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fjp.AASNT\Desktop\"/>
    </mc:Choice>
  </mc:AlternateContent>
  <bookViews>
    <workbookView xWindow="0" yWindow="0" windowWidth="28800" windowHeight="12435" tabRatio="500"/>
  </bookViews>
  <sheets>
    <sheet name="Total" sheetId="1" r:id="rId1"/>
    <sheet name="Added" sheetId="2" r:id="rId2"/>
    <sheet name="Removed" sheetId="3" r:id="rId3"/>
    <sheet name="Changed" sheetId="4" r:id="rId4"/>
    <sheet name="lms01" sheetId="5" r:id="rId5"/>
    <sheet name="lms12" sheetId="7" r:id="rId6"/>
  </sheets>
  <definedNames>
    <definedName name="_xlnm._FilterDatabase" localSheetId="1" hidden="1">Added!$A$1:$J$3970</definedName>
    <definedName name="_xlnm._FilterDatabase" localSheetId="3" hidden="1">Changed!$A$1:$D$11</definedName>
    <definedName name="_xlnm._FilterDatabase" localSheetId="5" hidden="1">'lms12'!$A$1:$C$1</definedName>
    <definedName name="_xlnm._FilterDatabase" localSheetId="2" hidden="1">Removed!$A$1:$K$233</definedName>
    <definedName name="_xlnm._FilterDatabase" localSheetId="0" hidden="1">Total!$A$1:$K$11076</definedName>
  </definedNames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J11" i="4" l="1"/>
  <c r="I11" i="4"/>
  <c r="G11" i="4"/>
  <c r="H11" i="4" s="1"/>
  <c r="F11" i="4"/>
  <c r="E11" i="4"/>
  <c r="J10" i="4"/>
  <c r="I10" i="4"/>
  <c r="G10" i="4"/>
  <c r="H10" i="4" s="1"/>
  <c r="F10" i="4"/>
  <c r="E10" i="4"/>
  <c r="J9" i="4"/>
  <c r="I9" i="4"/>
  <c r="G9" i="4"/>
  <c r="H9" i="4" s="1"/>
  <c r="F9" i="4"/>
  <c r="E9" i="4"/>
  <c r="J8" i="4"/>
  <c r="I8" i="4"/>
  <c r="G8" i="4"/>
  <c r="H8" i="4" s="1"/>
  <c r="F8" i="4"/>
  <c r="E8" i="4"/>
  <c r="J7" i="4"/>
  <c r="I7" i="4"/>
  <c r="G7" i="4"/>
  <c r="H7" i="4" s="1"/>
  <c r="F7" i="4"/>
  <c r="E7" i="4"/>
  <c r="J6" i="4"/>
  <c r="I6" i="4"/>
  <c r="G6" i="4"/>
  <c r="H6" i="4" s="1"/>
  <c r="F6" i="4"/>
  <c r="E6" i="4"/>
  <c r="J5" i="4"/>
  <c r="I5" i="4"/>
  <c r="G5" i="4"/>
  <c r="H5" i="4" s="1"/>
  <c r="F5" i="4"/>
  <c r="E5" i="4"/>
  <c r="J4" i="4"/>
  <c r="I4" i="4"/>
  <c r="G4" i="4"/>
  <c r="H4" i="4" s="1"/>
  <c r="F4" i="4"/>
  <c r="E4" i="4"/>
  <c r="J3" i="4"/>
  <c r="I3" i="4"/>
  <c r="G3" i="4"/>
  <c r="H3" i="4" s="1"/>
  <c r="F3" i="4"/>
  <c r="E3" i="4"/>
  <c r="J2" i="4"/>
  <c r="I2" i="4"/>
  <c r="G2" i="4"/>
  <c r="H2" i="4" s="1"/>
  <c r="F2" i="4"/>
  <c r="E2" i="4"/>
  <c r="J233" i="3"/>
  <c r="I233" i="3"/>
  <c r="G233" i="3"/>
  <c r="H233" i="3" s="1"/>
  <c r="F233" i="3"/>
  <c r="E233" i="3"/>
  <c r="J232" i="3"/>
  <c r="I232" i="3"/>
  <c r="G232" i="3"/>
  <c r="H232" i="3" s="1"/>
  <c r="F232" i="3"/>
  <c r="E232" i="3"/>
  <c r="J231" i="3"/>
  <c r="I231" i="3"/>
  <c r="G231" i="3"/>
  <c r="H231" i="3" s="1"/>
  <c r="F231" i="3"/>
  <c r="E231" i="3"/>
  <c r="J230" i="3"/>
  <c r="I230" i="3"/>
  <c r="G230" i="3"/>
  <c r="H230" i="3" s="1"/>
  <c r="F230" i="3"/>
  <c r="E230" i="3"/>
  <c r="J229" i="3"/>
  <c r="I229" i="3"/>
  <c r="G229" i="3"/>
  <c r="H229" i="3" s="1"/>
  <c r="F229" i="3"/>
  <c r="E229" i="3"/>
  <c r="J228" i="3"/>
  <c r="I228" i="3"/>
  <c r="G228" i="3"/>
  <c r="H228" i="3" s="1"/>
  <c r="F228" i="3"/>
  <c r="E228" i="3"/>
  <c r="J227" i="3"/>
  <c r="I227" i="3"/>
  <c r="G227" i="3"/>
  <c r="H227" i="3" s="1"/>
  <c r="F227" i="3"/>
  <c r="E227" i="3"/>
  <c r="J226" i="3"/>
  <c r="I226" i="3"/>
  <c r="G226" i="3"/>
  <c r="H226" i="3" s="1"/>
  <c r="F226" i="3"/>
  <c r="E226" i="3"/>
  <c r="J225" i="3"/>
  <c r="I225" i="3"/>
  <c r="G225" i="3"/>
  <c r="H225" i="3" s="1"/>
  <c r="F225" i="3"/>
  <c r="E225" i="3"/>
  <c r="J224" i="3"/>
  <c r="I224" i="3"/>
  <c r="H224" i="3"/>
  <c r="G224" i="3"/>
  <c r="F224" i="3"/>
  <c r="E224" i="3"/>
  <c r="J223" i="3"/>
  <c r="I223" i="3"/>
  <c r="G223" i="3"/>
  <c r="H223" i="3" s="1"/>
  <c r="F223" i="3"/>
  <c r="E223" i="3"/>
  <c r="J222" i="3"/>
  <c r="I222" i="3"/>
  <c r="G222" i="3"/>
  <c r="H222" i="3" s="1"/>
  <c r="F222" i="3"/>
  <c r="E222" i="3"/>
  <c r="J221" i="3"/>
  <c r="I221" i="3"/>
  <c r="G221" i="3"/>
  <c r="H221" i="3" s="1"/>
  <c r="F221" i="3"/>
  <c r="E221" i="3"/>
  <c r="J220" i="3"/>
  <c r="I220" i="3"/>
  <c r="H220" i="3"/>
  <c r="G220" i="3"/>
  <c r="F220" i="3"/>
  <c r="E220" i="3"/>
  <c r="J219" i="3"/>
  <c r="I219" i="3"/>
  <c r="G219" i="3"/>
  <c r="H219" i="3" s="1"/>
  <c r="F219" i="3"/>
  <c r="E219" i="3"/>
  <c r="J218" i="3"/>
  <c r="I218" i="3"/>
  <c r="G218" i="3"/>
  <c r="H218" i="3" s="1"/>
  <c r="F218" i="3"/>
  <c r="E218" i="3"/>
  <c r="J217" i="3"/>
  <c r="I217" i="3"/>
  <c r="G217" i="3"/>
  <c r="H217" i="3" s="1"/>
  <c r="F217" i="3"/>
  <c r="E217" i="3"/>
  <c r="J216" i="3"/>
  <c r="I216" i="3"/>
  <c r="G216" i="3"/>
  <c r="H216" i="3" s="1"/>
  <c r="F216" i="3"/>
  <c r="E216" i="3"/>
  <c r="J215" i="3"/>
  <c r="I215" i="3"/>
  <c r="G215" i="3"/>
  <c r="H215" i="3" s="1"/>
  <c r="F215" i="3"/>
  <c r="E215" i="3"/>
  <c r="J214" i="3"/>
  <c r="I214" i="3"/>
  <c r="G214" i="3"/>
  <c r="H214" i="3" s="1"/>
  <c r="F214" i="3"/>
  <c r="E214" i="3"/>
  <c r="J213" i="3"/>
  <c r="I213" i="3"/>
  <c r="G213" i="3"/>
  <c r="H213" i="3" s="1"/>
  <c r="F213" i="3"/>
  <c r="E213" i="3"/>
  <c r="J212" i="3"/>
  <c r="I212" i="3"/>
  <c r="G212" i="3"/>
  <c r="H212" i="3" s="1"/>
  <c r="F212" i="3"/>
  <c r="E212" i="3"/>
  <c r="J211" i="3"/>
  <c r="I211" i="3"/>
  <c r="G211" i="3"/>
  <c r="H211" i="3" s="1"/>
  <c r="F211" i="3"/>
  <c r="E211" i="3"/>
  <c r="J210" i="3"/>
  <c r="I210" i="3"/>
  <c r="G210" i="3"/>
  <c r="H210" i="3" s="1"/>
  <c r="F210" i="3"/>
  <c r="E210" i="3"/>
  <c r="J209" i="3"/>
  <c r="I209" i="3"/>
  <c r="G209" i="3"/>
  <c r="H209" i="3" s="1"/>
  <c r="F209" i="3"/>
  <c r="E209" i="3"/>
  <c r="J208" i="3"/>
  <c r="I208" i="3"/>
  <c r="G208" i="3"/>
  <c r="H208" i="3" s="1"/>
  <c r="F208" i="3"/>
  <c r="E208" i="3"/>
  <c r="J207" i="3"/>
  <c r="I207" i="3"/>
  <c r="G207" i="3"/>
  <c r="H207" i="3" s="1"/>
  <c r="F207" i="3"/>
  <c r="E207" i="3"/>
  <c r="J206" i="3"/>
  <c r="I206" i="3"/>
  <c r="G206" i="3"/>
  <c r="H206" i="3" s="1"/>
  <c r="F206" i="3"/>
  <c r="E206" i="3"/>
  <c r="J205" i="3"/>
  <c r="I205" i="3"/>
  <c r="G205" i="3"/>
  <c r="H205" i="3" s="1"/>
  <c r="F205" i="3"/>
  <c r="E205" i="3"/>
  <c r="J204" i="3"/>
  <c r="I204" i="3"/>
  <c r="H204" i="3"/>
  <c r="G204" i="3"/>
  <c r="F204" i="3"/>
  <c r="E204" i="3"/>
  <c r="J203" i="3"/>
  <c r="I203" i="3"/>
  <c r="G203" i="3"/>
  <c r="H203" i="3" s="1"/>
  <c r="F203" i="3"/>
  <c r="E203" i="3"/>
  <c r="J202" i="3"/>
  <c r="I202" i="3"/>
  <c r="G202" i="3"/>
  <c r="H202" i="3" s="1"/>
  <c r="F202" i="3"/>
  <c r="E202" i="3"/>
  <c r="J201" i="3"/>
  <c r="I201" i="3"/>
  <c r="G201" i="3"/>
  <c r="H201" i="3" s="1"/>
  <c r="F201" i="3"/>
  <c r="E201" i="3"/>
  <c r="J200" i="3"/>
  <c r="I200" i="3"/>
  <c r="G200" i="3"/>
  <c r="H200" i="3" s="1"/>
  <c r="F200" i="3"/>
  <c r="E200" i="3"/>
  <c r="J199" i="3"/>
  <c r="I199" i="3"/>
  <c r="G199" i="3"/>
  <c r="H199" i="3" s="1"/>
  <c r="F199" i="3"/>
  <c r="E199" i="3"/>
  <c r="J198" i="3"/>
  <c r="I198" i="3"/>
  <c r="G198" i="3"/>
  <c r="H198" i="3" s="1"/>
  <c r="F198" i="3"/>
  <c r="E198" i="3"/>
  <c r="J197" i="3"/>
  <c r="I197" i="3"/>
  <c r="G197" i="3"/>
  <c r="H197" i="3" s="1"/>
  <c r="F197" i="3"/>
  <c r="E197" i="3"/>
  <c r="J196" i="3"/>
  <c r="I196" i="3"/>
  <c r="H196" i="3"/>
  <c r="G196" i="3"/>
  <c r="F196" i="3"/>
  <c r="E196" i="3"/>
  <c r="J195" i="3"/>
  <c r="I195" i="3"/>
  <c r="G195" i="3"/>
  <c r="H195" i="3" s="1"/>
  <c r="F195" i="3"/>
  <c r="E195" i="3"/>
  <c r="J194" i="3"/>
  <c r="I194" i="3"/>
  <c r="G194" i="3"/>
  <c r="H194" i="3" s="1"/>
  <c r="F194" i="3"/>
  <c r="E194" i="3"/>
  <c r="J193" i="3"/>
  <c r="I193" i="3"/>
  <c r="G193" i="3"/>
  <c r="H193" i="3" s="1"/>
  <c r="F193" i="3"/>
  <c r="E193" i="3"/>
  <c r="J192" i="3"/>
  <c r="I192" i="3"/>
  <c r="G192" i="3"/>
  <c r="H192" i="3" s="1"/>
  <c r="F192" i="3"/>
  <c r="E192" i="3"/>
  <c r="J191" i="3"/>
  <c r="I191" i="3"/>
  <c r="G191" i="3"/>
  <c r="H191" i="3" s="1"/>
  <c r="F191" i="3"/>
  <c r="E191" i="3"/>
  <c r="J190" i="3"/>
  <c r="I190" i="3"/>
  <c r="G190" i="3"/>
  <c r="H190" i="3" s="1"/>
  <c r="F190" i="3"/>
  <c r="E190" i="3"/>
  <c r="J189" i="3"/>
  <c r="I189" i="3"/>
  <c r="G189" i="3"/>
  <c r="H189" i="3" s="1"/>
  <c r="F189" i="3"/>
  <c r="E189" i="3"/>
  <c r="J188" i="3"/>
  <c r="I188" i="3"/>
  <c r="H188" i="3"/>
  <c r="G188" i="3"/>
  <c r="F188" i="3"/>
  <c r="E188" i="3"/>
  <c r="J187" i="3"/>
  <c r="I187" i="3"/>
  <c r="G187" i="3"/>
  <c r="H187" i="3" s="1"/>
  <c r="F187" i="3"/>
  <c r="E187" i="3"/>
  <c r="J186" i="3"/>
  <c r="I186" i="3"/>
  <c r="G186" i="3"/>
  <c r="H186" i="3" s="1"/>
  <c r="F186" i="3"/>
  <c r="E186" i="3"/>
  <c r="J185" i="3"/>
  <c r="I185" i="3"/>
  <c r="G185" i="3"/>
  <c r="H185" i="3" s="1"/>
  <c r="F185" i="3"/>
  <c r="E185" i="3"/>
  <c r="J184" i="3"/>
  <c r="I184" i="3"/>
  <c r="H184" i="3"/>
  <c r="G184" i="3"/>
  <c r="F184" i="3"/>
  <c r="E184" i="3"/>
  <c r="J183" i="3"/>
  <c r="I183" i="3"/>
  <c r="G183" i="3"/>
  <c r="H183" i="3" s="1"/>
  <c r="F183" i="3"/>
  <c r="E183" i="3"/>
  <c r="J182" i="3"/>
  <c r="I182" i="3"/>
  <c r="G182" i="3"/>
  <c r="H182" i="3" s="1"/>
  <c r="F182" i="3"/>
  <c r="E182" i="3"/>
  <c r="J181" i="3"/>
  <c r="I181" i="3"/>
  <c r="G181" i="3"/>
  <c r="H181" i="3" s="1"/>
  <c r="F181" i="3"/>
  <c r="E181" i="3"/>
  <c r="J180" i="3"/>
  <c r="I180" i="3"/>
  <c r="H180" i="3"/>
  <c r="G180" i="3"/>
  <c r="F180" i="3"/>
  <c r="E180" i="3"/>
  <c r="J179" i="3"/>
  <c r="I179" i="3"/>
  <c r="G179" i="3"/>
  <c r="H179" i="3" s="1"/>
  <c r="F179" i="3"/>
  <c r="E179" i="3"/>
  <c r="J178" i="3"/>
  <c r="I178" i="3"/>
  <c r="G178" i="3"/>
  <c r="H178" i="3" s="1"/>
  <c r="F178" i="3"/>
  <c r="E178" i="3"/>
  <c r="J177" i="3"/>
  <c r="I177" i="3"/>
  <c r="G177" i="3"/>
  <c r="H177" i="3" s="1"/>
  <c r="F177" i="3"/>
  <c r="E177" i="3"/>
  <c r="J176" i="3"/>
  <c r="I176" i="3"/>
  <c r="H176" i="3"/>
  <c r="G176" i="3"/>
  <c r="F176" i="3"/>
  <c r="E176" i="3"/>
  <c r="J175" i="3"/>
  <c r="I175" i="3"/>
  <c r="G175" i="3"/>
  <c r="H175" i="3" s="1"/>
  <c r="F175" i="3"/>
  <c r="E175" i="3"/>
  <c r="J174" i="3"/>
  <c r="I174" i="3"/>
  <c r="G174" i="3"/>
  <c r="H174" i="3" s="1"/>
  <c r="F174" i="3"/>
  <c r="E174" i="3"/>
  <c r="J173" i="3"/>
  <c r="I173" i="3"/>
  <c r="G173" i="3"/>
  <c r="H173" i="3" s="1"/>
  <c r="F173" i="3"/>
  <c r="E173" i="3"/>
  <c r="J172" i="3"/>
  <c r="I172" i="3"/>
  <c r="H172" i="3"/>
  <c r="G172" i="3"/>
  <c r="F172" i="3"/>
  <c r="E172" i="3"/>
  <c r="J171" i="3"/>
  <c r="I171" i="3"/>
  <c r="G171" i="3"/>
  <c r="H171" i="3" s="1"/>
  <c r="F171" i="3"/>
  <c r="E171" i="3"/>
  <c r="J170" i="3"/>
  <c r="I170" i="3"/>
  <c r="G170" i="3"/>
  <c r="H170" i="3" s="1"/>
  <c r="F170" i="3"/>
  <c r="E170" i="3"/>
  <c r="J169" i="3"/>
  <c r="I169" i="3"/>
  <c r="G169" i="3"/>
  <c r="H169" i="3" s="1"/>
  <c r="F169" i="3"/>
  <c r="E169" i="3"/>
  <c r="J168" i="3"/>
  <c r="I168" i="3"/>
  <c r="H168" i="3"/>
  <c r="G168" i="3"/>
  <c r="F168" i="3"/>
  <c r="E168" i="3"/>
  <c r="J167" i="3"/>
  <c r="I167" i="3"/>
  <c r="G167" i="3"/>
  <c r="H167" i="3" s="1"/>
  <c r="F167" i="3"/>
  <c r="E167" i="3"/>
  <c r="J166" i="3"/>
  <c r="I166" i="3"/>
  <c r="G166" i="3"/>
  <c r="H166" i="3" s="1"/>
  <c r="F166" i="3"/>
  <c r="E166" i="3"/>
  <c r="J165" i="3"/>
  <c r="I165" i="3"/>
  <c r="G165" i="3"/>
  <c r="H165" i="3" s="1"/>
  <c r="F165" i="3"/>
  <c r="E165" i="3"/>
  <c r="J164" i="3"/>
  <c r="I164" i="3"/>
  <c r="H164" i="3"/>
  <c r="G164" i="3"/>
  <c r="F164" i="3"/>
  <c r="E164" i="3"/>
  <c r="J163" i="3"/>
  <c r="I163" i="3"/>
  <c r="G163" i="3"/>
  <c r="H163" i="3" s="1"/>
  <c r="F163" i="3"/>
  <c r="E163" i="3"/>
  <c r="J162" i="3"/>
  <c r="I162" i="3"/>
  <c r="G162" i="3"/>
  <c r="H162" i="3" s="1"/>
  <c r="F162" i="3"/>
  <c r="E162" i="3"/>
  <c r="J161" i="3"/>
  <c r="I161" i="3"/>
  <c r="G161" i="3"/>
  <c r="H161" i="3" s="1"/>
  <c r="F161" i="3"/>
  <c r="E161" i="3"/>
  <c r="J160" i="3"/>
  <c r="I160" i="3"/>
  <c r="H160" i="3"/>
  <c r="G160" i="3"/>
  <c r="F160" i="3"/>
  <c r="E160" i="3"/>
  <c r="J159" i="3"/>
  <c r="I159" i="3"/>
  <c r="G159" i="3"/>
  <c r="H159" i="3" s="1"/>
  <c r="F159" i="3"/>
  <c r="E159" i="3"/>
  <c r="J158" i="3"/>
  <c r="I158" i="3"/>
  <c r="G158" i="3"/>
  <c r="H158" i="3" s="1"/>
  <c r="F158" i="3"/>
  <c r="E158" i="3"/>
  <c r="J157" i="3"/>
  <c r="I157" i="3"/>
  <c r="G157" i="3"/>
  <c r="H157" i="3" s="1"/>
  <c r="F157" i="3"/>
  <c r="E157" i="3"/>
  <c r="J156" i="3"/>
  <c r="I156" i="3"/>
  <c r="H156" i="3"/>
  <c r="G156" i="3"/>
  <c r="F156" i="3"/>
  <c r="E156" i="3"/>
  <c r="J155" i="3"/>
  <c r="I155" i="3"/>
  <c r="G155" i="3"/>
  <c r="H155" i="3" s="1"/>
  <c r="F155" i="3"/>
  <c r="E155" i="3"/>
  <c r="J154" i="3"/>
  <c r="I154" i="3"/>
  <c r="G154" i="3"/>
  <c r="H154" i="3" s="1"/>
  <c r="F154" i="3"/>
  <c r="E154" i="3"/>
  <c r="J153" i="3"/>
  <c r="I153" i="3"/>
  <c r="G153" i="3"/>
  <c r="H153" i="3" s="1"/>
  <c r="F153" i="3"/>
  <c r="E153" i="3"/>
  <c r="J152" i="3"/>
  <c r="I152" i="3"/>
  <c r="H152" i="3"/>
  <c r="G152" i="3"/>
  <c r="F152" i="3"/>
  <c r="E152" i="3"/>
  <c r="J151" i="3"/>
  <c r="I151" i="3"/>
  <c r="G151" i="3"/>
  <c r="H151" i="3" s="1"/>
  <c r="F151" i="3"/>
  <c r="E151" i="3"/>
  <c r="J150" i="3"/>
  <c r="I150" i="3"/>
  <c r="G150" i="3"/>
  <c r="H150" i="3" s="1"/>
  <c r="F150" i="3"/>
  <c r="E150" i="3"/>
  <c r="J149" i="3"/>
  <c r="I149" i="3"/>
  <c r="G149" i="3"/>
  <c r="H149" i="3" s="1"/>
  <c r="F149" i="3"/>
  <c r="E149" i="3"/>
  <c r="J148" i="3"/>
  <c r="I148" i="3"/>
  <c r="H148" i="3"/>
  <c r="G148" i="3"/>
  <c r="F148" i="3"/>
  <c r="E148" i="3"/>
  <c r="J147" i="3"/>
  <c r="I147" i="3"/>
  <c r="G147" i="3"/>
  <c r="H147" i="3" s="1"/>
  <c r="F147" i="3"/>
  <c r="E147" i="3"/>
  <c r="J146" i="3"/>
  <c r="I146" i="3"/>
  <c r="G146" i="3"/>
  <c r="H146" i="3" s="1"/>
  <c r="F146" i="3"/>
  <c r="E146" i="3"/>
  <c r="J145" i="3"/>
  <c r="I145" i="3"/>
  <c r="G145" i="3"/>
  <c r="H145" i="3" s="1"/>
  <c r="F145" i="3"/>
  <c r="E145" i="3"/>
  <c r="J144" i="3"/>
  <c r="I144" i="3"/>
  <c r="H144" i="3"/>
  <c r="G144" i="3"/>
  <c r="F144" i="3"/>
  <c r="E144" i="3"/>
  <c r="J143" i="3"/>
  <c r="I143" i="3"/>
  <c r="G143" i="3"/>
  <c r="H143" i="3" s="1"/>
  <c r="F143" i="3"/>
  <c r="E143" i="3"/>
  <c r="J142" i="3"/>
  <c r="I142" i="3"/>
  <c r="G142" i="3"/>
  <c r="H142" i="3" s="1"/>
  <c r="F142" i="3"/>
  <c r="E142" i="3"/>
  <c r="J141" i="3"/>
  <c r="I141" i="3"/>
  <c r="G141" i="3"/>
  <c r="H141" i="3" s="1"/>
  <c r="F141" i="3"/>
  <c r="E141" i="3"/>
  <c r="J140" i="3"/>
  <c r="I140" i="3"/>
  <c r="H140" i="3"/>
  <c r="G140" i="3"/>
  <c r="F140" i="3"/>
  <c r="E140" i="3"/>
  <c r="J139" i="3"/>
  <c r="I139" i="3"/>
  <c r="G139" i="3"/>
  <c r="H139" i="3" s="1"/>
  <c r="F139" i="3"/>
  <c r="E139" i="3"/>
  <c r="J138" i="3"/>
  <c r="I138" i="3"/>
  <c r="G138" i="3"/>
  <c r="H138" i="3" s="1"/>
  <c r="F138" i="3"/>
  <c r="E138" i="3"/>
  <c r="J137" i="3"/>
  <c r="I137" i="3"/>
  <c r="G137" i="3"/>
  <c r="H137" i="3" s="1"/>
  <c r="F137" i="3"/>
  <c r="E137" i="3"/>
  <c r="J136" i="3"/>
  <c r="I136" i="3"/>
  <c r="H136" i="3"/>
  <c r="G136" i="3"/>
  <c r="F136" i="3"/>
  <c r="E136" i="3"/>
  <c r="J135" i="3"/>
  <c r="I135" i="3"/>
  <c r="G135" i="3"/>
  <c r="H135" i="3" s="1"/>
  <c r="F135" i="3"/>
  <c r="E135" i="3"/>
  <c r="J134" i="3"/>
  <c r="I134" i="3"/>
  <c r="G134" i="3"/>
  <c r="H134" i="3" s="1"/>
  <c r="F134" i="3"/>
  <c r="E134" i="3"/>
  <c r="J133" i="3"/>
  <c r="I133" i="3"/>
  <c r="G133" i="3"/>
  <c r="H133" i="3" s="1"/>
  <c r="F133" i="3"/>
  <c r="E133" i="3"/>
  <c r="J132" i="3"/>
  <c r="I132" i="3"/>
  <c r="H132" i="3"/>
  <c r="G132" i="3"/>
  <c r="F132" i="3"/>
  <c r="E132" i="3"/>
  <c r="J131" i="3"/>
  <c r="I131" i="3"/>
  <c r="G131" i="3"/>
  <c r="H131" i="3" s="1"/>
  <c r="F131" i="3"/>
  <c r="E131" i="3"/>
  <c r="J130" i="3"/>
  <c r="I130" i="3"/>
  <c r="G130" i="3"/>
  <c r="H130" i="3" s="1"/>
  <c r="F130" i="3"/>
  <c r="E130" i="3"/>
  <c r="J129" i="3"/>
  <c r="I129" i="3"/>
  <c r="G129" i="3"/>
  <c r="H129" i="3" s="1"/>
  <c r="F129" i="3"/>
  <c r="E129" i="3"/>
  <c r="J128" i="3"/>
  <c r="I128" i="3"/>
  <c r="H128" i="3"/>
  <c r="G128" i="3"/>
  <c r="F128" i="3"/>
  <c r="E128" i="3"/>
  <c r="J127" i="3"/>
  <c r="I127" i="3"/>
  <c r="G127" i="3"/>
  <c r="H127" i="3" s="1"/>
  <c r="F127" i="3"/>
  <c r="E127" i="3"/>
  <c r="J126" i="3"/>
  <c r="I126" i="3"/>
  <c r="G126" i="3"/>
  <c r="H126" i="3" s="1"/>
  <c r="F126" i="3"/>
  <c r="E126" i="3"/>
  <c r="J125" i="3"/>
  <c r="I125" i="3"/>
  <c r="G125" i="3"/>
  <c r="H125" i="3" s="1"/>
  <c r="F125" i="3"/>
  <c r="E125" i="3"/>
  <c r="J124" i="3"/>
  <c r="I124" i="3"/>
  <c r="H124" i="3"/>
  <c r="G124" i="3"/>
  <c r="F124" i="3"/>
  <c r="E124" i="3"/>
  <c r="J123" i="3"/>
  <c r="I123" i="3"/>
  <c r="G123" i="3"/>
  <c r="H123" i="3" s="1"/>
  <c r="F123" i="3"/>
  <c r="E123" i="3"/>
  <c r="J122" i="3"/>
  <c r="I122" i="3"/>
  <c r="G122" i="3"/>
  <c r="H122" i="3" s="1"/>
  <c r="F122" i="3"/>
  <c r="E122" i="3"/>
  <c r="J121" i="3"/>
  <c r="I121" i="3"/>
  <c r="G121" i="3"/>
  <c r="H121" i="3" s="1"/>
  <c r="F121" i="3"/>
  <c r="E121" i="3"/>
  <c r="J120" i="3"/>
  <c r="I120" i="3"/>
  <c r="H120" i="3"/>
  <c r="G120" i="3"/>
  <c r="F120" i="3"/>
  <c r="E120" i="3"/>
  <c r="J119" i="3"/>
  <c r="I119" i="3"/>
  <c r="G119" i="3"/>
  <c r="H119" i="3" s="1"/>
  <c r="F119" i="3"/>
  <c r="E119" i="3"/>
  <c r="J118" i="3"/>
  <c r="I118" i="3"/>
  <c r="G118" i="3"/>
  <c r="H118" i="3" s="1"/>
  <c r="F118" i="3"/>
  <c r="E118" i="3"/>
  <c r="J117" i="3"/>
  <c r="I117" i="3"/>
  <c r="G117" i="3"/>
  <c r="H117" i="3" s="1"/>
  <c r="F117" i="3"/>
  <c r="E117" i="3"/>
  <c r="J116" i="3"/>
  <c r="I116" i="3"/>
  <c r="H116" i="3"/>
  <c r="G116" i="3"/>
  <c r="F116" i="3"/>
  <c r="E116" i="3"/>
  <c r="J115" i="3"/>
  <c r="I115" i="3"/>
  <c r="G115" i="3"/>
  <c r="H115" i="3" s="1"/>
  <c r="F115" i="3"/>
  <c r="E115" i="3"/>
  <c r="J114" i="3"/>
  <c r="I114" i="3"/>
  <c r="G114" i="3"/>
  <c r="H114" i="3" s="1"/>
  <c r="F114" i="3"/>
  <c r="E114" i="3"/>
  <c r="J113" i="3"/>
  <c r="I113" i="3"/>
  <c r="G113" i="3"/>
  <c r="H113" i="3" s="1"/>
  <c r="F113" i="3"/>
  <c r="E113" i="3"/>
  <c r="J112" i="3"/>
  <c r="I112" i="3"/>
  <c r="H112" i="3"/>
  <c r="G112" i="3"/>
  <c r="F112" i="3"/>
  <c r="E112" i="3"/>
  <c r="J111" i="3"/>
  <c r="I111" i="3"/>
  <c r="G111" i="3"/>
  <c r="H111" i="3" s="1"/>
  <c r="F111" i="3"/>
  <c r="E111" i="3"/>
  <c r="J110" i="3"/>
  <c r="I110" i="3"/>
  <c r="G110" i="3"/>
  <c r="H110" i="3" s="1"/>
  <c r="F110" i="3"/>
  <c r="E110" i="3"/>
  <c r="J109" i="3"/>
  <c r="I109" i="3"/>
  <c r="G109" i="3"/>
  <c r="H109" i="3" s="1"/>
  <c r="F109" i="3"/>
  <c r="E109" i="3"/>
  <c r="J108" i="3"/>
  <c r="I108" i="3"/>
  <c r="H108" i="3"/>
  <c r="G108" i="3"/>
  <c r="F108" i="3"/>
  <c r="E108" i="3"/>
  <c r="J107" i="3"/>
  <c r="I107" i="3"/>
  <c r="G107" i="3"/>
  <c r="H107" i="3" s="1"/>
  <c r="F107" i="3"/>
  <c r="E107" i="3"/>
  <c r="J106" i="3"/>
  <c r="I106" i="3"/>
  <c r="G106" i="3"/>
  <c r="H106" i="3" s="1"/>
  <c r="F106" i="3"/>
  <c r="E106" i="3"/>
  <c r="J105" i="3"/>
  <c r="I105" i="3"/>
  <c r="G105" i="3"/>
  <c r="H105" i="3" s="1"/>
  <c r="F105" i="3"/>
  <c r="E105" i="3"/>
  <c r="J104" i="3"/>
  <c r="I104" i="3"/>
  <c r="H104" i="3"/>
  <c r="G104" i="3"/>
  <c r="F104" i="3"/>
  <c r="E104" i="3"/>
  <c r="J103" i="3"/>
  <c r="I103" i="3"/>
  <c r="G103" i="3"/>
  <c r="H103" i="3" s="1"/>
  <c r="F103" i="3"/>
  <c r="E103" i="3"/>
  <c r="J102" i="3"/>
  <c r="I102" i="3"/>
  <c r="G102" i="3"/>
  <c r="H102" i="3" s="1"/>
  <c r="F102" i="3"/>
  <c r="E102" i="3"/>
  <c r="J101" i="3"/>
  <c r="I101" i="3"/>
  <c r="G101" i="3"/>
  <c r="H101" i="3" s="1"/>
  <c r="F101" i="3"/>
  <c r="E101" i="3"/>
  <c r="J100" i="3"/>
  <c r="I100" i="3"/>
  <c r="H100" i="3"/>
  <c r="G100" i="3"/>
  <c r="F100" i="3"/>
  <c r="E100" i="3"/>
  <c r="J99" i="3"/>
  <c r="I99" i="3"/>
  <c r="G99" i="3"/>
  <c r="H99" i="3" s="1"/>
  <c r="F99" i="3"/>
  <c r="E99" i="3"/>
  <c r="J98" i="3"/>
  <c r="I98" i="3"/>
  <c r="G98" i="3"/>
  <c r="H98" i="3" s="1"/>
  <c r="F98" i="3"/>
  <c r="E98" i="3"/>
  <c r="J97" i="3"/>
  <c r="I97" i="3"/>
  <c r="G97" i="3"/>
  <c r="H97" i="3" s="1"/>
  <c r="F97" i="3"/>
  <c r="E97" i="3"/>
  <c r="J96" i="3"/>
  <c r="I96" i="3"/>
  <c r="G96" i="3"/>
  <c r="H96" i="3" s="1"/>
  <c r="F96" i="3"/>
  <c r="E96" i="3"/>
  <c r="J95" i="3"/>
  <c r="I95" i="3"/>
  <c r="G95" i="3"/>
  <c r="H95" i="3" s="1"/>
  <c r="F95" i="3"/>
  <c r="E95" i="3"/>
  <c r="J94" i="3"/>
  <c r="I94" i="3"/>
  <c r="G94" i="3"/>
  <c r="H94" i="3" s="1"/>
  <c r="F94" i="3"/>
  <c r="E94" i="3"/>
  <c r="J93" i="3"/>
  <c r="I93" i="3"/>
  <c r="G93" i="3"/>
  <c r="H93" i="3" s="1"/>
  <c r="F93" i="3"/>
  <c r="E93" i="3"/>
  <c r="J92" i="3"/>
  <c r="I92" i="3"/>
  <c r="H92" i="3"/>
  <c r="G92" i="3"/>
  <c r="F92" i="3"/>
  <c r="E92" i="3"/>
  <c r="J91" i="3"/>
  <c r="I91" i="3"/>
  <c r="G91" i="3"/>
  <c r="H91" i="3" s="1"/>
  <c r="F91" i="3"/>
  <c r="E91" i="3"/>
  <c r="J90" i="3"/>
  <c r="I90" i="3"/>
  <c r="G90" i="3"/>
  <c r="H90" i="3" s="1"/>
  <c r="F90" i="3"/>
  <c r="E90" i="3"/>
  <c r="J89" i="3"/>
  <c r="I89" i="3"/>
  <c r="G89" i="3"/>
  <c r="H89" i="3" s="1"/>
  <c r="F89" i="3"/>
  <c r="E89" i="3"/>
  <c r="J88" i="3"/>
  <c r="I88" i="3"/>
  <c r="G88" i="3"/>
  <c r="H88" i="3" s="1"/>
  <c r="F88" i="3"/>
  <c r="E88" i="3"/>
  <c r="J87" i="3"/>
  <c r="I87" i="3"/>
  <c r="G87" i="3"/>
  <c r="H87" i="3" s="1"/>
  <c r="F87" i="3"/>
  <c r="E87" i="3"/>
  <c r="J86" i="3"/>
  <c r="I86" i="3"/>
  <c r="G86" i="3"/>
  <c r="H86" i="3" s="1"/>
  <c r="F86" i="3"/>
  <c r="E86" i="3"/>
  <c r="J85" i="3"/>
  <c r="I85" i="3"/>
  <c r="G85" i="3"/>
  <c r="H85" i="3" s="1"/>
  <c r="F85" i="3"/>
  <c r="E85" i="3"/>
  <c r="J84" i="3"/>
  <c r="I84" i="3"/>
  <c r="H84" i="3"/>
  <c r="G84" i="3"/>
  <c r="F84" i="3"/>
  <c r="E84" i="3"/>
  <c r="J83" i="3"/>
  <c r="I83" i="3"/>
  <c r="G83" i="3"/>
  <c r="H83" i="3" s="1"/>
  <c r="F83" i="3"/>
  <c r="E83" i="3"/>
  <c r="J82" i="3"/>
  <c r="I82" i="3"/>
  <c r="G82" i="3"/>
  <c r="H82" i="3" s="1"/>
  <c r="F82" i="3"/>
  <c r="E82" i="3"/>
  <c r="J81" i="3"/>
  <c r="I81" i="3"/>
  <c r="G81" i="3"/>
  <c r="H81" i="3" s="1"/>
  <c r="F81" i="3"/>
  <c r="E81" i="3"/>
  <c r="J80" i="3"/>
  <c r="I80" i="3"/>
  <c r="G80" i="3"/>
  <c r="H80" i="3" s="1"/>
  <c r="F80" i="3"/>
  <c r="E80" i="3"/>
  <c r="J79" i="3"/>
  <c r="I79" i="3"/>
  <c r="G79" i="3"/>
  <c r="H79" i="3" s="1"/>
  <c r="F79" i="3"/>
  <c r="E79" i="3"/>
  <c r="J78" i="3"/>
  <c r="I78" i="3"/>
  <c r="G78" i="3"/>
  <c r="H78" i="3" s="1"/>
  <c r="F78" i="3"/>
  <c r="E78" i="3"/>
  <c r="J77" i="3"/>
  <c r="I77" i="3"/>
  <c r="G77" i="3"/>
  <c r="H77" i="3" s="1"/>
  <c r="F77" i="3"/>
  <c r="E77" i="3"/>
  <c r="J76" i="3"/>
  <c r="I76" i="3"/>
  <c r="H76" i="3"/>
  <c r="G76" i="3"/>
  <c r="F76" i="3"/>
  <c r="E76" i="3"/>
  <c r="J75" i="3"/>
  <c r="I75" i="3"/>
  <c r="G75" i="3"/>
  <c r="H75" i="3" s="1"/>
  <c r="F75" i="3"/>
  <c r="E75" i="3"/>
  <c r="J74" i="3"/>
  <c r="I74" i="3"/>
  <c r="G74" i="3"/>
  <c r="H74" i="3" s="1"/>
  <c r="F74" i="3"/>
  <c r="E74" i="3"/>
  <c r="J73" i="3"/>
  <c r="I73" i="3"/>
  <c r="G73" i="3"/>
  <c r="H73" i="3" s="1"/>
  <c r="F73" i="3"/>
  <c r="E73" i="3"/>
  <c r="J72" i="3"/>
  <c r="I72" i="3"/>
  <c r="G72" i="3"/>
  <c r="H72" i="3" s="1"/>
  <c r="F72" i="3"/>
  <c r="E72" i="3"/>
  <c r="J71" i="3"/>
  <c r="I71" i="3"/>
  <c r="G71" i="3"/>
  <c r="H71" i="3" s="1"/>
  <c r="F71" i="3"/>
  <c r="E71" i="3"/>
  <c r="J70" i="3"/>
  <c r="I70" i="3"/>
  <c r="G70" i="3"/>
  <c r="H70" i="3" s="1"/>
  <c r="F70" i="3"/>
  <c r="E70" i="3"/>
  <c r="J69" i="3"/>
  <c r="I69" i="3"/>
  <c r="G69" i="3"/>
  <c r="H69" i="3" s="1"/>
  <c r="F69" i="3"/>
  <c r="E69" i="3"/>
  <c r="J68" i="3"/>
  <c r="I68" i="3"/>
  <c r="H68" i="3"/>
  <c r="G68" i="3"/>
  <c r="F68" i="3"/>
  <c r="E68" i="3"/>
  <c r="J67" i="3"/>
  <c r="I67" i="3"/>
  <c r="G67" i="3"/>
  <c r="H67" i="3" s="1"/>
  <c r="F67" i="3"/>
  <c r="E67" i="3"/>
  <c r="J66" i="3"/>
  <c r="I66" i="3"/>
  <c r="G66" i="3"/>
  <c r="H66" i="3" s="1"/>
  <c r="F66" i="3"/>
  <c r="E66" i="3"/>
  <c r="J65" i="3"/>
  <c r="I65" i="3"/>
  <c r="G65" i="3"/>
  <c r="H65" i="3" s="1"/>
  <c r="F65" i="3"/>
  <c r="E65" i="3"/>
  <c r="J64" i="3"/>
  <c r="I64" i="3"/>
  <c r="G64" i="3"/>
  <c r="H64" i="3" s="1"/>
  <c r="F64" i="3"/>
  <c r="E64" i="3"/>
  <c r="J63" i="3"/>
  <c r="I63" i="3"/>
  <c r="G63" i="3"/>
  <c r="H63" i="3" s="1"/>
  <c r="F63" i="3"/>
  <c r="E63" i="3"/>
  <c r="J62" i="3"/>
  <c r="I62" i="3"/>
  <c r="G62" i="3"/>
  <c r="H62" i="3" s="1"/>
  <c r="F62" i="3"/>
  <c r="E62" i="3"/>
  <c r="J61" i="3"/>
  <c r="I61" i="3"/>
  <c r="G61" i="3"/>
  <c r="H61" i="3" s="1"/>
  <c r="F61" i="3"/>
  <c r="E61" i="3"/>
  <c r="J60" i="3"/>
  <c r="I60" i="3"/>
  <c r="H60" i="3"/>
  <c r="G60" i="3"/>
  <c r="F60" i="3"/>
  <c r="E60" i="3"/>
  <c r="J59" i="3"/>
  <c r="I59" i="3"/>
  <c r="G59" i="3"/>
  <c r="H59" i="3" s="1"/>
  <c r="F59" i="3"/>
  <c r="E59" i="3"/>
  <c r="J58" i="3"/>
  <c r="I58" i="3"/>
  <c r="G58" i="3"/>
  <c r="H58" i="3" s="1"/>
  <c r="F58" i="3"/>
  <c r="E58" i="3"/>
  <c r="J57" i="3"/>
  <c r="I57" i="3"/>
  <c r="G57" i="3"/>
  <c r="H57" i="3" s="1"/>
  <c r="F57" i="3"/>
  <c r="E57" i="3"/>
  <c r="J56" i="3"/>
  <c r="I56" i="3"/>
  <c r="G56" i="3"/>
  <c r="H56" i="3" s="1"/>
  <c r="F56" i="3"/>
  <c r="E56" i="3"/>
  <c r="J55" i="3"/>
  <c r="I55" i="3"/>
  <c r="G55" i="3"/>
  <c r="H55" i="3" s="1"/>
  <c r="F55" i="3"/>
  <c r="E55" i="3"/>
  <c r="J54" i="3"/>
  <c r="I54" i="3"/>
  <c r="G54" i="3"/>
  <c r="H54" i="3" s="1"/>
  <c r="F54" i="3"/>
  <c r="E54" i="3"/>
  <c r="J53" i="3"/>
  <c r="I53" i="3"/>
  <c r="G53" i="3"/>
  <c r="H53" i="3" s="1"/>
  <c r="F53" i="3"/>
  <c r="E53" i="3"/>
  <c r="J52" i="3"/>
  <c r="I52" i="3"/>
  <c r="H52" i="3"/>
  <c r="G52" i="3"/>
  <c r="F52" i="3"/>
  <c r="E52" i="3"/>
  <c r="J51" i="3"/>
  <c r="I51" i="3"/>
  <c r="G51" i="3"/>
  <c r="H51" i="3" s="1"/>
  <c r="F51" i="3"/>
  <c r="E51" i="3"/>
  <c r="J50" i="3"/>
  <c r="I50" i="3"/>
  <c r="G50" i="3"/>
  <c r="H50" i="3" s="1"/>
  <c r="F50" i="3"/>
  <c r="E50" i="3"/>
  <c r="J49" i="3"/>
  <c r="I49" i="3"/>
  <c r="G49" i="3"/>
  <c r="H49" i="3" s="1"/>
  <c r="F49" i="3"/>
  <c r="E49" i="3"/>
  <c r="J48" i="3"/>
  <c r="I48" i="3"/>
  <c r="G48" i="3"/>
  <c r="H48" i="3" s="1"/>
  <c r="F48" i="3"/>
  <c r="E48" i="3"/>
  <c r="J47" i="3"/>
  <c r="I47" i="3"/>
  <c r="G47" i="3"/>
  <c r="H47" i="3" s="1"/>
  <c r="F47" i="3"/>
  <c r="E47" i="3"/>
  <c r="J46" i="3"/>
  <c r="I46" i="3"/>
  <c r="G46" i="3"/>
  <c r="H46" i="3" s="1"/>
  <c r="F46" i="3"/>
  <c r="E46" i="3"/>
  <c r="J45" i="3"/>
  <c r="I45" i="3"/>
  <c r="G45" i="3"/>
  <c r="H45" i="3" s="1"/>
  <c r="F45" i="3"/>
  <c r="E45" i="3"/>
  <c r="J44" i="3"/>
  <c r="I44" i="3"/>
  <c r="H44" i="3"/>
  <c r="G44" i="3"/>
  <c r="F44" i="3"/>
  <c r="E44" i="3"/>
  <c r="J43" i="3"/>
  <c r="I43" i="3"/>
  <c r="G43" i="3"/>
  <c r="H43" i="3" s="1"/>
  <c r="F43" i="3"/>
  <c r="E43" i="3"/>
  <c r="J42" i="3"/>
  <c r="I42" i="3"/>
  <c r="G42" i="3"/>
  <c r="H42" i="3" s="1"/>
  <c r="F42" i="3"/>
  <c r="E42" i="3"/>
  <c r="J41" i="3"/>
  <c r="I41" i="3"/>
  <c r="G41" i="3"/>
  <c r="H41" i="3" s="1"/>
  <c r="F41" i="3"/>
  <c r="E41" i="3"/>
  <c r="J40" i="3"/>
  <c r="I40" i="3"/>
  <c r="G40" i="3"/>
  <c r="H40" i="3" s="1"/>
  <c r="F40" i="3"/>
  <c r="E40" i="3"/>
  <c r="J39" i="3"/>
  <c r="I39" i="3"/>
  <c r="G39" i="3"/>
  <c r="H39" i="3" s="1"/>
  <c r="F39" i="3"/>
  <c r="E39" i="3"/>
  <c r="J38" i="3"/>
  <c r="I38" i="3"/>
  <c r="G38" i="3"/>
  <c r="H38" i="3" s="1"/>
  <c r="F38" i="3"/>
  <c r="E38" i="3"/>
  <c r="J37" i="3"/>
  <c r="I37" i="3"/>
  <c r="G37" i="3"/>
  <c r="H37" i="3" s="1"/>
  <c r="F37" i="3"/>
  <c r="E37" i="3"/>
  <c r="J36" i="3"/>
  <c r="I36" i="3"/>
  <c r="H36" i="3"/>
  <c r="G36" i="3"/>
  <c r="F36" i="3"/>
  <c r="E36" i="3"/>
  <c r="J35" i="3"/>
  <c r="I35" i="3"/>
  <c r="G35" i="3"/>
  <c r="H35" i="3" s="1"/>
  <c r="F35" i="3"/>
  <c r="E35" i="3"/>
  <c r="J34" i="3"/>
  <c r="I34" i="3"/>
  <c r="G34" i="3"/>
  <c r="H34" i="3" s="1"/>
  <c r="F34" i="3"/>
  <c r="E34" i="3"/>
  <c r="J33" i="3"/>
  <c r="I33" i="3"/>
  <c r="G33" i="3"/>
  <c r="H33" i="3" s="1"/>
  <c r="F33" i="3"/>
  <c r="E33" i="3"/>
  <c r="J32" i="3"/>
  <c r="I32" i="3"/>
  <c r="G32" i="3"/>
  <c r="H32" i="3" s="1"/>
  <c r="F32" i="3"/>
  <c r="E32" i="3"/>
  <c r="J31" i="3"/>
  <c r="I31" i="3"/>
  <c r="G31" i="3"/>
  <c r="H31" i="3" s="1"/>
  <c r="F31" i="3"/>
  <c r="E31" i="3"/>
  <c r="J30" i="3"/>
  <c r="I30" i="3"/>
  <c r="G30" i="3"/>
  <c r="H30" i="3" s="1"/>
  <c r="F30" i="3"/>
  <c r="E30" i="3"/>
  <c r="J29" i="3"/>
  <c r="I29" i="3"/>
  <c r="G29" i="3"/>
  <c r="H29" i="3" s="1"/>
  <c r="F29" i="3"/>
  <c r="E29" i="3"/>
  <c r="J28" i="3"/>
  <c r="I28" i="3"/>
  <c r="H28" i="3"/>
  <c r="G28" i="3"/>
  <c r="F28" i="3"/>
  <c r="E28" i="3"/>
  <c r="J27" i="3"/>
  <c r="I27" i="3"/>
  <c r="G27" i="3"/>
  <c r="H27" i="3" s="1"/>
  <c r="F27" i="3"/>
  <c r="E27" i="3"/>
  <c r="J26" i="3"/>
  <c r="I26" i="3"/>
  <c r="G26" i="3"/>
  <c r="H26" i="3" s="1"/>
  <c r="F26" i="3"/>
  <c r="E26" i="3"/>
  <c r="J25" i="3"/>
  <c r="I25" i="3"/>
  <c r="G25" i="3"/>
  <c r="H25" i="3" s="1"/>
  <c r="F25" i="3"/>
  <c r="E25" i="3"/>
  <c r="J24" i="3"/>
  <c r="I24" i="3"/>
  <c r="G24" i="3"/>
  <c r="H24" i="3" s="1"/>
  <c r="F24" i="3"/>
  <c r="E24" i="3"/>
  <c r="J23" i="3"/>
  <c r="I23" i="3"/>
  <c r="G23" i="3"/>
  <c r="H23" i="3" s="1"/>
  <c r="F23" i="3"/>
  <c r="E23" i="3"/>
  <c r="J22" i="3"/>
  <c r="I22" i="3"/>
  <c r="G22" i="3"/>
  <c r="H22" i="3" s="1"/>
  <c r="F22" i="3"/>
  <c r="E22" i="3"/>
  <c r="J21" i="3"/>
  <c r="I21" i="3"/>
  <c r="G21" i="3"/>
  <c r="H21" i="3" s="1"/>
  <c r="F21" i="3"/>
  <c r="E21" i="3"/>
  <c r="J20" i="3"/>
  <c r="I20" i="3"/>
  <c r="H20" i="3"/>
  <c r="G20" i="3"/>
  <c r="F20" i="3"/>
  <c r="E20" i="3"/>
  <c r="J19" i="3"/>
  <c r="I19" i="3"/>
  <c r="G19" i="3"/>
  <c r="H19" i="3" s="1"/>
  <c r="F19" i="3"/>
  <c r="E19" i="3"/>
  <c r="J18" i="3"/>
  <c r="I18" i="3"/>
  <c r="G18" i="3"/>
  <c r="H18" i="3" s="1"/>
  <c r="F18" i="3"/>
  <c r="E18" i="3"/>
  <c r="J17" i="3"/>
  <c r="I17" i="3"/>
  <c r="G17" i="3"/>
  <c r="H17" i="3" s="1"/>
  <c r="F17" i="3"/>
  <c r="E17" i="3"/>
  <c r="J16" i="3"/>
  <c r="I16" i="3"/>
  <c r="G16" i="3"/>
  <c r="H16" i="3" s="1"/>
  <c r="F16" i="3"/>
  <c r="E16" i="3"/>
  <c r="J15" i="3"/>
  <c r="I15" i="3"/>
  <c r="G15" i="3"/>
  <c r="H15" i="3" s="1"/>
  <c r="F15" i="3"/>
  <c r="E15" i="3"/>
  <c r="J14" i="3"/>
  <c r="I14" i="3"/>
  <c r="G14" i="3"/>
  <c r="H14" i="3" s="1"/>
  <c r="F14" i="3"/>
  <c r="E14" i="3"/>
  <c r="J13" i="3"/>
  <c r="I13" i="3"/>
  <c r="G13" i="3"/>
  <c r="H13" i="3" s="1"/>
  <c r="F13" i="3"/>
  <c r="E13" i="3"/>
  <c r="J12" i="3"/>
  <c r="I12" i="3"/>
  <c r="H12" i="3"/>
  <c r="G12" i="3"/>
  <c r="F12" i="3"/>
  <c r="E12" i="3"/>
  <c r="J11" i="3"/>
  <c r="I11" i="3"/>
  <c r="G11" i="3"/>
  <c r="H11" i="3" s="1"/>
  <c r="F11" i="3"/>
  <c r="E11" i="3"/>
  <c r="J10" i="3"/>
  <c r="I10" i="3"/>
  <c r="G10" i="3"/>
  <c r="H10" i="3" s="1"/>
  <c r="F10" i="3"/>
  <c r="E10" i="3"/>
  <c r="J9" i="3"/>
  <c r="I9" i="3"/>
  <c r="G9" i="3"/>
  <c r="H9" i="3" s="1"/>
  <c r="F9" i="3"/>
  <c r="E9" i="3"/>
  <c r="J8" i="3"/>
  <c r="I8" i="3"/>
  <c r="G8" i="3"/>
  <c r="H8" i="3" s="1"/>
  <c r="F8" i="3"/>
  <c r="E8" i="3"/>
  <c r="J7" i="3"/>
  <c r="I7" i="3"/>
  <c r="G7" i="3"/>
  <c r="H7" i="3" s="1"/>
  <c r="F7" i="3"/>
  <c r="E7" i="3"/>
  <c r="J6" i="3"/>
  <c r="I6" i="3"/>
  <c r="G6" i="3"/>
  <c r="H6" i="3" s="1"/>
  <c r="F6" i="3"/>
  <c r="E6" i="3"/>
  <c r="J5" i="3"/>
  <c r="I5" i="3"/>
  <c r="G5" i="3"/>
  <c r="H5" i="3" s="1"/>
  <c r="F5" i="3"/>
  <c r="E5" i="3"/>
  <c r="J4" i="3"/>
  <c r="I4" i="3"/>
  <c r="H4" i="3"/>
  <c r="G4" i="3"/>
  <c r="F4" i="3"/>
  <c r="E4" i="3"/>
  <c r="J3" i="3"/>
  <c r="I3" i="3"/>
  <c r="G3" i="3"/>
  <c r="H3" i="3" s="1"/>
  <c r="F3" i="3"/>
  <c r="E3" i="3"/>
  <c r="J2" i="3"/>
  <c r="I2" i="3"/>
  <c r="G2" i="3"/>
  <c r="H2" i="3" s="1"/>
  <c r="F2" i="3"/>
  <c r="E2" i="3"/>
  <c r="J3970" i="2"/>
  <c r="I3970" i="2"/>
  <c r="G3970" i="2"/>
  <c r="H3970" i="2" s="1"/>
  <c r="F3970" i="2"/>
  <c r="E3970" i="2"/>
  <c r="J3969" i="2"/>
  <c r="I3969" i="2"/>
  <c r="G3969" i="2"/>
  <c r="H3969" i="2" s="1"/>
  <c r="F3969" i="2"/>
  <c r="E3969" i="2"/>
  <c r="J3968" i="2"/>
  <c r="I3968" i="2"/>
  <c r="G3968" i="2"/>
  <c r="H3968" i="2" s="1"/>
  <c r="F3968" i="2"/>
  <c r="E3968" i="2"/>
  <c r="J3967" i="2"/>
  <c r="I3967" i="2"/>
  <c r="G3967" i="2"/>
  <c r="H3967" i="2" s="1"/>
  <c r="F3967" i="2"/>
  <c r="E3967" i="2"/>
  <c r="J3966" i="2"/>
  <c r="I3966" i="2"/>
  <c r="G3966" i="2"/>
  <c r="H3966" i="2" s="1"/>
  <c r="F3966" i="2"/>
  <c r="E3966" i="2"/>
  <c r="J3965" i="2"/>
  <c r="I3965" i="2"/>
  <c r="G3965" i="2"/>
  <c r="H3965" i="2" s="1"/>
  <c r="F3965" i="2"/>
  <c r="E3965" i="2"/>
  <c r="J3964" i="2"/>
  <c r="I3964" i="2"/>
  <c r="G3964" i="2"/>
  <c r="H3964" i="2" s="1"/>
  <c r="F3964" i="2"/>
  <c r="E3964" i="2"/>
  <c r="J3963" i="2"/>
  <c r="I3963" i="2"/>
  <c r="G3963" i="2"/>
  <c r="H3963" i="2" s="1"/>
  <c r="F3963" i="2"/>
  <c r="E3963" i="2"/>
  <c r="J3962" i="2"/>
  <c r="I3962" i="2"/>
  <c r="G3962" i="2"/>
  <c r="H3962" i="2" s="1"/>
  <c r="F3962" i="2"/>
  <c r="E3962" i="2"/>
  <c r="J3961" i="2"/>
  <c r="I3961" i="2"/>
  <c r="G3961" i="2"/>
  <c r="H3961" i="2" s="1"/>
  <c r="F3961" i="2"/>
  <c r="E3961" i="2"/>
  <c r="J3960" i="2"/>
  <c r="I3960" i="2"/>
  <c r="H3960" i="2"/>
  <c r="G3960" i="2"/>
  <c r="F3960" i="2"/>
  <c r="E3960" i="2"/>
  <c r="J3959" i="2"/>
  <c r="I3959" i="2"/>
  <c r="G3959" i="2"/>
  <c r="H3959" i="2" s="1"/>
  <c r="F3959" i="2"/>
  <c r="E3959" i="2"/>
  <c r="J3958" i="2"/>
  <c r="I3958" i="2"/>
  <c r="G3958" i="2"/>
  <c r="H3958" i="2" s="1"/>
  <c r="F3958" i="2"/>
  <c r="E3958" i="2"/>
  <c r="J3957" i="2"/>
  <c r="I3957" i="2"/>
  <c r="G3957" i="2"/>
  <c r="H3957" i="2" s="1"/>
  <c r="F3957" i="2"/>
  <c r="E3957" i="2"/>
  <c r="J3956" i="2"/>
  <c r="I3956" i="2"/>
  <c r="G3956" i="2"/>
  <c r="H3956" i="2" s="1"/>
  <c r="F3956" i="2"/>
  <c r="E3956" i="2"/>
  <c r="J3955" i="2"/>
  <c r="I3955" i="2"/>
  <c r="G3955" i="2"/>
  <c r="H3955" i="2" s="1"/>
  <c r="F3955" i="2"/>
  <c r="E3955" i="2"/>
  <c r="J3954" i="2"/>
  <c r="I3954" i="2"/>
  <c r="G3954" i="2"/>
  <c r="H3954" i="2" s="1"/>
  <c r="F3954" i="2"/>
  <c r="E3954" i="2"/>
  <c r="J3953" i="2"/>
  <c r="I3953" i="2"/>
  <c r="G3953" i="2"/>
  <c r="H3953" i="2" s="1"/>
  <c r="F3953" i="2"/>
  <c r="E3953" i="2"/>
  <c r="J3952" i="2"/>
  <c r="I3952" i="2"/>
  <c r="G3952" i="2"/>
  <c r="H3952" i="2" s="1"/>
  <c r="F3952" i="2"/>
  <c r="E3952" i="2"/>
  <c r="J3951" i="2"/>
  <c r="I3951" i="2"/>
  <c r="G3951" i="2"/>
  <c r="H3951" i="2" s="1"/>
  <c r="F3951" i="2"/>
  <c r="E3951" i="2"/>
  <c r="J3950" i="2"/>
  <c r="I3950" i="2"/>
  <c r="G3950" i="2"/>
  <c r="H3950" i="2" s="1"/>
  <c r="F3950" i="2"/>
  <c r="E3950" i="2"/>
  <c r="J3949" i="2"/>
  <c r="I3949" i="2"/>
  <c r="G3949" i="2"/>
  <c r="H3949" i="2" s="1"/>
  <c r="F3949" i="2"/>
  <c r="E3949" i="2"/>
  <c r="J3948" i="2"/>
  <c r="I3948" i="2"/>
  <c r="G3948" i="2"/>
  <c r="H3948" i="2" s="1"/>
  <c r="F3948" i="2"/>
  <c r="E3948" i="2"/>
  <c r="J3947" i="2"/>
  <c r="I3947" i="2"/>
  <c r="G3947" i="2"/>
  <c r="H3947" i="2" s="1"/>
  <c r="F3947" i="2"/>
  <c r="E3947" i="2"/>
  <c r="J3946" i="2"/>
  <c r="I3946" i="2"/>
  <c r="G3946" i="2"/>
  <c r="H3946" i="2" s="1"/>
  <c r="F3946" i="2"/>
  <c r="E3946" i="2"/>
  <c r="J3945" i="2"/>
  <c r="I3945" i="2"/>
  <c r="G3945" i="2"/>
  <c r="H3945" i="2" s="1"/>
  <c r="F3945" i="2"/>
  <c r="E3945" i="2"/>
  <c r="J3944" i="2"/>
  <c r="I3944" i="2"/>
  <c r="G3944" i="2"/>
  <c r="H3944" i="2" s="1"/>
  <c r="F3944" i="2"/>
  <c r="E3944" i="2"/>
  <c r="J3943" i="2"/>
  <c r="I3943" i="2"/>
  <c r="G3943" i="2"/>
  <c r="H3943" i="2" s="1"/>
  <c r="F3943" i="2"/>
  <c r="E3943" i="2"/>
  <c r="J3942" i="2"/>
  <c r="I3942" i="2"/>
  <c r="G3942" i="2"/>
  <c r="H3942" i="2" s="1"/>
  <c r="F3942" i="2"/>
  <c r="E3942" i="2"/>
  <c r="J3941" i="2"/>
  <c r="I3941" i="2"/>
  <c r="G3941" i="2"/>
  <c r="H3941" i="2" s="1"/>
  <c r="F3941" i="2"/>
  <c r="E3941" i="2"/>
  <c r="J3940" i="2"/>
  <c r="I3940" i="2"/>
  <c r="G3940" i="2"/>
  <c r="H3940" i="2" s="1"/>
  <c r="F3940" i="2"/>
  <c r="E3940" i="2"/>
  <c r="J3939" i="2"/>
  <c r="I3939" i="2"/>
  <c r="G3939" i="2"/>
  <c r="H3939" i="2" s="1"/>
  <c r="F3939" i="2"/>
  <c r="E3939" i="2"/>
  <c r="J3938" i="2"/>
  <c r="I3938" i="2"/>
  <c r="G3938" i="2"/>
  <c r="H3938" i="2" s="1"/>
  <c r="F3938" i="2"/>
  <c r="E3938" i="2"/>
  <c r="J3937" i="2"/>
  <c r="I3937" i="2"/>
  <c r="G3937" i="2"/>
  <c r="H3937" i="2" s="1"/>
  <c r="F3937" i="2"/>
  <c r="E3937" i="2"/>
  <c r="J3936" i="2"/>
  <c r="I3936" i="2"/>
  <c r="G3936" i="2"/>
  <c r="H3936" i="2" s="1"/>
  <c r="F3936" i="2"/>
  <c r="E3936" i="2"/>
  <c r="J3935" i="2"/>
  <c r="I3935" i="2"/>
  <c r="G3935" i="2"/>
  <c r="H3935" i="2" s="1"/>
  <c r="F3935" i="2"/>
  <c r="E3935" i="2"/>
  <c r="J3934" i="2"/>
  <c r="I3934" i="2"/>
  <c r="G3934" i="2"/>
  <c r="H3934" i="2" s="1"/>
  <c r="F3934" i="2"/>
  <c r="E3934" i="2"/>
  <c r="J3933" i="2"/>
  <c r="I3933" i="2"/>
  <c r="G3933" i="2"/>
  <c r="H3933" i="2" s="1"/>
  <c r="F3933" i="2"/>
  <c r="E3933" i="2"/>
  <c r="J3932" i="2"/>
  <c r="I3932" i="2"/>
  <c r="H3932" i="2"/>
  <c r="G3932" i="2"/>
  <c r="F3932" i="2"/>
  <c r="E3932" i="2"/>
  <c r="J3931" i="2"/>
  <c r="I3931" i="2"/>
  <c r="G3931" i="2"/>
  <c r="H3931" i="2" s="1"/>
  <c r="F3931" i="2"/>
  <c r="E3931" i="2"/>
  <c r="J3930" i="2"/>
  <c r="I3930" i="2"/>
  <c r="G3930" i="2"/>
  <c r="H3930" i="2" s="1"/>
  <c r="F3930" i="2"/>
  <c r="E3930" i="2"/>
  <c r="J3929" i="2"/>
  <c r="I3929" i="2"/>
  <c r="G3929" i="2"/>
  <c r="H3929" i="2" s="1"/>
  <c r="F3929" i="2"/>
  <c r="E3929" i="2"/>
  <c r="J3928" i="2"/>
  <c r="I3928" i="2"/>
  <c r="G3928" i="2"/>
  <c r="H3928" i="2" s="1"/>
  <c r="F3928" i="2"/>
  <c r="E3928" i="2"/>
  <c r="J3927" i="2"/>
  <c r="I3927" i="2"/>
  <c r="G3927" i="2"/>
  <c r="H3927" i="2" s="1"/>
  <c r="F3927" i="2"/>
  <c r="E3927" i="2"/>
  <c r="J3926" i="2"/>
  <c r="I3926" i="2"/>
  <c r="G3926" i="2"/>
  <c r="H3926" i="2" s="1"/>
  <c r="F3926" i="2"/>
  <c r="E3926" i="2"/>
  <c r="J3925" i="2"/>
  <c r="I3925" i="2"/>
  <c r="G3925" i="2"/>
  <c r="H3925" i="2" s="1"/>
  <c r="F3925" i="2"/>
  <c r="E3925" i="2"/>
  <c r="J3924" i="2"/>
  <c r="I3924" i="2"/>
  <c r="G3924" i="2"/>
  <c r="H3924" i="2" s="1"/>
  <c r="F3924" i="2"/>
  <c r="E3924" i="2"/>
  <c r="J3923" i="2"/>
  <c r="I3923" i="2"/>
  <c r="G3923" i="2"/>
  <c r="H3923" i="2" s="1"/>
  <c r="F3923" i="2"/>
  <c r="E3923" i="2"/>
  <c r="J3922" i="2"/>
  <c r="I3922" i="2"/>
  <c r="G3922" i="2"/>
  <c r="H3922" i="2" s="1"/>
  <c r="F3922" i="2"/>
  <c r="E3922" i="2"/>
  <c r="J3921" i="2"/>
  <c r="I3921" i="2"/>
  <c r="G3921" i="2"/>
  <c r="H3921" i="2" s="1"/>
  <c r="F3921" i="2"/>
  <c r="E3921" i="2"/>
  <c r="J3920" i="2"/>
  <c r="I3920" i="2"/>
  <c r="G3920" i="2"/>
  <c r="H3920" i="2" s="1"/>
  <c r="F3920" i="2"/>
  <c r="E3920" i="2"/>
  <c r="J3919" i="2"/>
  <c r="I3919" i="2"/>
  <c r="G3919" i="2"/>
  <c r="H3919" i="2" s="1"/>
  <c r="F3919" i="2"/>
  <c r="E3919" i="2"/>
  <c r="J3918" i="2"/>
  <c r="I3918" i="2"/>
  <c r="G3918" i="2"/>
  <c r="H3918" i="2" s="1"/>
  <c r="F3918" i="2"/>
  <c r="E3918" i="2"/>
  <c r="J3917" i="2"/>
  <c r="I3917" i="2"/>
  <c r="G3917" i="2"/>
  <c r="H3917" i="2" s="1"/>
  <c r="F3917" i="2"/>
  <c r="E3917" i="2"/>
  <c r="J3916" i="2"/>
  <c r="I3916" i="2"/>
  <c r="G3916" i="2"/>
  <c r="H3916" i="2" s="1"/>
  <c r="F3916" i="2"/>
  <c r="E3916" i="2"/>
  <c r="J3915" i="2"/>
  <c r="I3915" i="2"/>
  <c r="G3915" i="2"/>
  <c r="H3915" i="2" s="1"/>
  <c r="F3915" i="2"/>
  <c r="E3915" i="2"/>
  <c r="J3914" i="2"/>
  <c r="I3914" i="2"/>
  <c r="G3914" i="2"/>
  <c r="H3914" i="2" s="1"/>
  <c r="F3914" i="2"/>
  <c r="E3914" i="2"/>
  <c r="J3913" i="2"/>
  <c r="I3913" i="2"/>
  <c r="G3913" i="2"/>
  <c r="H3913" i="2" s="1"/>
  <c r="F3913" i="2"/>
  <c r="E3913" i="2"/>
  <c r="J3912" i="2"/>
  <c r="I3912" i="2"/>
  <c r="G3912" i="2"/>
  <c r="H3912" i="2" s="1"/>
  <c r="F3912" i="2"/>
  <c r="E3912" i="2"/>
  <c r="J3911" i="2"/>
  <c r="I3911" i="2"/>
  <c r="G3911" i="2"/>
  <c r="H3911" i="2" s="1"/>
  <c r="F3911" i="2"/>
  <c r="E3911" i="2"/>
  <c r="J3910" i="2"/>
  <c r="I3910" i="2"/>
  <c r="G3910" i="2"/>
  <c r="H3910" i="2" s="1"/>
  <c r="F3910" i="2"/>
  <c r="E3910" i="2"/>
  <c r="J3909" i="2"/>
  <c r="I3909" i="2"/>
  <c r="G3909" i="2"/>
  <c r="H3909" i="2" s="1"/>
  <c r="F3909" i="2"/>
  <c r="E3909" i="2"/>
  <c r="J3908" i="2"/>
  <c r="I3908" i="2"/>
  <c r="G3908" i="2"/>
  <c r="H3908" i="2" s="1"/>
  <c r="F3908" i="2"/>
  <c r="E3908" i="2"/>
  <c r="J3907" i="2"/>
  <c r="I3907" i="2"/>
  <c r="G3907" i="2"/>
  <c r="H3907" i="2" s="1"/>
  <c r="F3907" i="2"/>
  <c r="E3907" i="2"/>
  <c r="J3906" i="2"/>
  <c r="I3906" i="2"/>
  <c r="G3906" i="2"/>
  <c r="H3906" i="2" s="1"/>
  <c r="F3906" i="2"/>
  <c r="E3906" i="2"/>
  <c r="J3905" i="2"/>
  <c r="I3905" i="2"/>
  <c r="G3905" i="2"/>
  <c r="H3905" i="2" s="1"/>
  <c r="F3905" i="2"/>
  <c r="E3905" i="2"/>
  <c r="J3904" i="2"/>
  <c r="I3904" i="2"/>
  <c r="G3904" i="2"/>
  <c r="H3904" i="2" s="1"/>
  <c r="F3904" i="2"/>
  <c r="E3904" i="2"/>
  <c r="J3903" i="2"/>
  <c r="I3903" i="2"/>
  <c r="G3903" i="2"/>
  <c r="H3903" i="2" s="1"/>
  <c r="F3903" i="2"/>
  <c r="E3903" i="2"/>
  <c r="J3902" i="2"/>
  <c r="I3902" i="2"/>
  <c r="G3902" i="2"/>
  <c r="H3902" i="2" s="1"/>
  <c r="F3902" i="2"/>
  <c r="E3902" i="2"/>
  <c r="J3901" i="2"/>
  <c r="I3901" i="2"/>
  <c r="G3901" i="2"/>
  <c r="H3901" i="2" s="1"/>
  <c r="F3901" i="2"/>
  <c r="E3901" i="2"/>
  <c r="J3900" i="2"/>
  <c r="I3900" i="2"/>
  <c r="G3900" i="2"/>
  <c r="H3900" i="2" s="1"/>
  <c r="F3900" i="2"/>
  <c r="E3900" i="2"/>
  <c r="J3899" i="2"/>
  <c r="I3899" i="2"/>
  <c r="G3899" i="2"/>
  <c r="H3899" i="2" s="1"/>
  <c r="F3899" i="2"/>
  <c r="E3899" i="2"/>
  <c r="J3898" i="2"/>
  <c r="I3898" i="2"/>
  <c r="G3898" i="2"/>
  <c r="H3898" i="2" s="1"/>
  <c r="F3898" i="2"/>
  <c r="E3898" i="2"/>
  <c r="J3897" i="2"/>
  <c r="I3897" i="2"/>
  <c r="G3897" i="2"/>
  <c r="H3897" i="2" s="1"/>
  <c r="F3897" i="2"/>
  <c r="E3897" i="2"/>
  <c r="J3896" i="2"/>
  <c r="I3896" i="2"/>
  <c r="G3896" i="2"/>
  <c r="H3896" i="2" s="1"/>
  <c r="F3896" i="2"/>
  <c r="E3896" i="2"/>
  <c r="J3895" i="2"/>
  <c r="I3895" i="2"/>
  <c r="G3895" i="2"/>
  <c r="H3895" i="2" s="1"/>
  <c r="F3895" i="2"/>
  <c r="E3895" i="2"/>
  <c r="J3894" i="2"/>
  <c r="I3894" i="2"/>
  <c r="G3894" i="2"/>
  <c r="H3894" i="2" s="1"/>
  <c r="F3894" i="2"/>
  <c r="E3894" i="2"/>
  <c r="J3893" i="2"/>
  <c r="I3893" i="2"/>
  <c r="G3893" i="2"/>
  <c r="H3893" i="2" s="1"/>
  <c r="F3893" i="2"/>
  <c r="E3893" i="2"/>
  <c r="J3892" i="2"/>
  <c r="I3892" i="2"/>
  <c r="G3892" i="2"/>
  <c r="H3892" i="2" s="1"/>
  <c r="F3892" i="2"/>
  <c r="E3892" i="2"/>
  <c r="J3891" i="2"/>
  <c r="I3891" i="2"/>
  <c r="G3891" i="2"/>
  <c r="H3891" i="2" s="1"/>
  <c r="F3891" i="2"/>
  <c r="E3891" i="2"/>
  <c r="J3890" i="2"/>
  <c r="I3890" i="2"/>
  <c r="G3890" i="2"/>
  <c r="H3890" i="2" s="1"/>
  <c r="F3890" i="2"/>
  <c r="E3890" i="2"/>
  <c r="J3889" i="2"/>
  <c r="I3889" i="2"/>
  <c r="G3889" i="2"/>
  <c r="H3889" i="2" s="1"/>
  <c r="F3889" i="2"/>
  <c r="E3889" i="2"/>
  <c r="J3888" i="2"/>
  <c r="I3888" i="2"/>
  <c r="G3888" i="2"/>
  <c r="H3888" i="2" s="1"/>
  <c r="F3888" i="2"/>
  <c r="E3888" i="2"/>
  <c r="J3887" i="2"/>
  <c r="I3887" i="2"/>
  <c r="G3887" i="2"/>
  <c r="H3887" i="2" s="1"/>
  <c r="F3887" i="2"/>
  <c r="E3887" i="2"/>
  <c r="J3886" i="2"/>
  <c r="I3886" i="2"/>
  <c r="G3886" i="2"/>
  <c r="H3886" i="2" s="1"/>
  <c r="F3886" i="2"/>
  <c r="E3886" i="2"/>
  <c r="J3885" i="2"/>
  <c r="I3885" i="2"/>
  <c r="G3885" i="2"/>
  <c r="H3885" i="2" s="1"/>
  <c r="F3885" i="2"/>
  <c r="E3885" i="2"/>
  <c r="J3884" i="2"/>
  <c r="I3884" i="2"/>
  <c r="G3884" i="2"/>
  <c r="H3884" i="2" s="1"/>
  <c r="F3884" i="2"/>
  <c r="E3884" i="2"/>
  <c r="J3883" i="2"/>
  <c r="I3883" i="2"/>
  <c r="G3883" i="2"/>
  <c r="H3883" i="2" s="1"/>
  <c r="F3883" i="2"/>
  <c r="E3883" i="2"/>
  <c r="J3882" i="2"/>
  <c r="I3882" i="2"/>
  <c r="G3882" i="2"/>
  <c r="H3882" i="2" s="1"/>
  <c r="F3882" i="2"/>
  <c r="E3882" i="2"/>
  <c r="J3881" i="2"/>
  <c r="I3881" i="2"/>
  <c r="G3881" i="2"/>
  <c r="H3881" i="2" s="1"/>
  <c r="F3881" i="2"/>
  <c r="E3881" i="2"/>
  <c r="J3880" i="2"/>
  <c r="I3880" i="2"/>
  <c r="G3880" i="2"/>
  <c r="H3880" i="2" s="1"/>
  <c r="F3880" i="2"/>
  <c r="E3880" i="2"/>
  <c r="J3879" i="2"/>
  <c r="I3879" i="2"/>
  <c r="G3879" i="2"/>
  <c r="H3879" i="2" s="1"/>
  <c r="F3879" i="2"/>
  <c r="E3879" i="2"/>
  <c r="J3878" i="2"/>
  <c r="I3878" i="2"/>
  <c r="G3878" i="2"/>
  <c r="H3878" i="2" s="1"/>
  <c r="F3878" i="2"/>
  <c r="E3878" i="2"/>
  <c r="J3877" i="2"/>
  <c r="I3877" i="2"/>
  <c r="G3877" i="2"/>
  <c r="H3877" i="2" s="1"/>
  <c r="F3877" i="2"/>
  <c r="E3877" i="2"/>
  <c r="J3876" i="2"/>
  <c r="I3876" i="2"/>
  <c r="G3876" i="2"/>
  <c r="H3876" i="2" s="1"/>
  <c r="F3876" i="2"/>
  <c r="E3876" i="2"/>
  <c r="J3875" i="2"/>
  <c r="I3875" i="2"/>
  <c r="G3875" i="2"/>
  <c r="H3875" i="2" s="1"/>
  <c r="F3875" i="2"/>
  <c r="E3875" i="2"/>
  <c r="J3874" i="2"/>
  <c r="I3874" i="2"/>
  <c r="G3874" i="2"/>
  <c r="H3874" i="2" s="1"/>
  <c r="F3874" i="2"/>
  <c r="E3874" i="2"/>
  <c r="J3873" i="2"/>
  <c r="I3873" i="2"/>
  <c r="G3873" i="2"/>
  <c r="H3873" i="2" s="1"/>
  <c r="F3873" i="2"/>
  <c r="E3873" i="2"/>
  <c r="J3872" i="2"/>
  <c r="I3872" i="2"/>
  <c r="G3872" i="2"/>
  <c r="H3872" i="2" s="1"/>
  <c r="F3872" i="2"/>
  <c r="E3872" i="2"/>
  <c r="J3871" i="2"/>
  <c r="I3871" i="2"/>
  <c r="G3871" i="2"/>
  <c r="H3871" i="2" s="1"/>
  <c r="F3871" i="2"/>
  <c r="E3871" i="2"/>
  <c r="J3870" i="2"/>
  <c r="I3870" i="2"/>
  <c r="G3870" i="2"/>
  <c r="H3870" i="2" s="1"/>
  <c r="F3870" i="2"/>
  <c r="E3870" i="2"/>
  <c r="J3869" i="2"/>
  <c r="I3869" i="2"/>
  <c r="G3869" i="2"/>
  <c r="H3869" i="2" s="1"/>
  <c r="F3869" i="2"/>
  <c r="E3869" i="2"/>
  <c r="J3868" i="2"/>
  <c r="I3868" i="2"/>
  <c r="G3868" i="2"/>
  <c r="H3868" i="2" s="1"/>
  <c r="F3868" i="2"/>
  <c r="E3868" i="2"/>
  <c r="J3867" i="2"/>
  <c r="I3867" i="2"/>
  <c r="G3867" i="2"/>
  <c r="H3867" i="2" s="1"/>
  <c r="F3867" i="2"/>
  <c r="E3867" i="2"/>
  <c r="J3866" i="2"/>
  <c r="I3866" i="2"/>
  <c r="G3866" i="2"/>
  <c r="H3866" i="2" s="1"/>
  <c r="F3866" i="2"/>
  <c r="E3866" i="2"/>
  <c r="J3865" i="2"/>
  <c r="I3865" i="2"/>
  <c r="G3865" i="2"/>
  <c r="H3865" i="2" s="1"/>
  <c r="F3865" i="2"/>
  <c r="E3865" i="2"/>
  <c r="J3864" i="2"/>
  <c r="I3864" i="2"/>
  <c r="G3864" i="2"/>
  <c r="H3864" i="2" s="1"/>
  <c r="F3864" i="2"/>
  <c r="E3864" i="2"/>
  <c r="J3863" i="2"/>
  <c r="I3863" i="2"/>
  <c r="G3863" i="2"/>
  <c r="H3863" i="2" s="1"/>
  <c r="F3863" i="2"/>
  <c r="E3863" i="2"/>
  <c r="J3862" i="2"/>
  <c r="I3862" i="2"/>
  <c r="G3862" i="2"/>
  <c r="H3862" i="2" s="1"/>
  <c r="F3862" i="2"/>
  <c r="E3862" i="2"/>
  <c r="J3861" i="2"/>
  <c r="I3861" i="2"/>
  <c r="G3861" i="2"/>
  <c r="H3861" i="2" s="1"/>
  <c r="F3861" i="2"/>
  <c r="E3861" i="2"/>
  <c r="J3860" i="2"/>
  <c r="I3860" i="2"/>
  <c r="G3860" i="2"/>
  <c r="H3860" i="2" s="1"/>
  <c r="F3860" i="2"/>
  <c r="E3860" i="2"/>
  <c r="J3859" i="2"/>
  <c r="I3859" i="2"/>
  <c r="G3859" i="2"/>
  <c r="H3859" i="2" s="1"/>
  <c r="F3859" i="2"/>
  <c r="E3859" i="2"/>
  <c r="J3858" i="2"/>
  <c r="I3858" i="2"/>
  <c r="G3858" i="2"/>
  <c r="H3858" i="2" s="1"/>
  <c r="F3858" i="2"/>
  <c r="E3858" i="2"/>
  <c r="J3857" i="2"/>
  <c r="I3857" i="2"/>
  <c r="G3857" i="2"/>
  <c r="H3857" i="2" s="1"/>
  <c r="F3857" i="2"/>
  <c r="E3857" i="2"/>
  <c r="J3856" i="2"/>
  <c r="I3856" i="2"/>
  <c r="G3856" i="2"/>
  <c r="H3856" i="2" s="1"/>
  <c r="F3856" i="2"/>
  <c r="E3856" i="2"/>
  <c r="J3855" i="2"/>
  <c r="I3855" i="2"/>
  <c r="G3855" i="2"/>
  <c r="H3855" i="2" s="1"/>
  <c r="F3855" i="2"/>
  <c r="E3855" i="2"/>
  <c r="J3854" i="2"/>
  <c r="I3854" i="2"/>
  <c r="G3854" i="2"/>
  <c r="H3854" i="2" s="1"/>
  <c r="F3854" i="2"/>
  <c r="E3854" i="2"/>
  <c r="J3853" i="2"/>
  <c r="I3853" i="2"/>
  <c r="G3853" i="2"/>
  <c r="H3853" i="2" s="1"/>
  <c r="F3853" i="2"/>
  <c r="E3853" i="2"/>
  <c r="J3852" i="2"/>
  <c r="I3852" i="2"/>
  <c r="G3852" i="2"/>
  <c r="H3852" i="2" s="1"/>
  <c r="F3852" i="2"/>
  <c r="E3852" i="2"/>
  <c r="J3851" i="2"/>
  <c r="I3851" i="2"/>
  <c r="G3851" i="2"/>
  <c r="H3851" i="2" s="1"/>
  <c r="F3851" i="2"/>
  <c r="E3851" i="2"/>
  <c r="J3850" i="2"/>
  <c r="I3850" i="2"/>
  <c r="G3850" i="2"/>
  <c r="H3850" i="2" s="1"/>
  <c r="F3850" i="2"/>
  <c r="E3850" i="2"/>
  <c r="J3849" i="2"/>
  <c r="I3849" i="2"/>
  <c r="G3849" i="2"/>
  <c r="H3849" i="2" s="1"/>
  <c r="F3849" i="2"/>
  <c r="E3849" i="2"/>
  <c r="J3848" i="2"/>
  <c r="I3848" i="2"/>
  <c r="G3848" i="2"/>
  <c r="H3848" i="2" s="1"/>
  <c r="F3848" i="2"/>
  <c r="E3848" i="2"/>
  <c r="J3847" i="2"/>
  <c r="I3847" i="2"/>
  <c r="G3847" i="2"/>
  <c r="H3847" i="2" s="1"/>
  <c r="F3847" i="2"/>
  <c r="E3847" i="2"/>
  <c r="J3846" i="2"/>
  <c r="I3846" i="2"/>
  <c r="G3846" i="2"/>
  <c r="H3846" i="2" s="1"/>
  <c r="F3846" i="2"/>
  <c r="E3846" i="2"/>
  <c r="J3845" i="2"/>
  <c r="I3845" i="2"/>
  <c r="G3845" i="2"/>
  <c r="H3845" i="2" s="1"/>
  <c r="F3845" i="2"/>
  <c r="E3845" i="2"/>
  <c r="J3844" i="2"/>
  <c r="I3844" i="2"/>
  <c r="G3844" i="2"/>
  <c r="H3844" i="2" s="1"/>
  <c r="F3844" i="2"/>
  <c r="E3844" i="2"/>
  <c r="J3843" i="2"/>
  <c r="I3843" i="2"/>
  <c r="G3843" i="2"/>
  <c r="H3843" i="2" s="1"/>
  <c r="F3843" i="2"/>
  <c r="E3843" i="2"/>
  <c r="J3842" i="2"/>
  <c r="I3842" i="2"/>
  <c r="G3842" i="2"/>
  <c r="H3842" i="2" s="1"/>
  <c r="F3842" i="2"/>
  <c r="E3842" i="2"/>
  <c r="J3841" i="2"/>
  <c r="I3841" i="2"/>
  <c r="G3841" i="2"/>
  <c r="H3841" i="2" s="1"/>
  <c r="F3841" i="2"/>
  <c r="E3841" i="2"/>
  <c r="J3840" i="2"/>
  <c r="I3840" i="2"/>
  <c r="G3840" i="2"/>
  <c r="H3840" i="2" s="1"/>
  <c r="F3840" i="2"/>
  <c r="E3840" i="2"/>
  <c r="J3839" i="2"/>
  <c r="I3839" i="2"/>
  <c r="G3839" i="2"/>
  <c r="H3839" i="2" s="1"/>
  <c r="F3839" i="2"/>
  <c r="E3839" i="2"/>
  <c r="J3838" i="2"/>
  <c r="I3838" i="2"/>
  <c r="G3838" i="2"/>
  <c r="H3838" i="2" s="1"/>
  <c r="F3838" i="2"/>
  <c r="E3838" i="2"/>
  <c r="J3837" i="2"/>
  <c r="I3837" i="2"/>
  <c r="G3837" i="2"/>
  <c r="H3837" i="2" s="1"/>
  <c r="F3837" i="2"/>
  <c r="E3837" i="2"/>
  <c r="J3836" i="2"/>
  <c r="I3836" i="2"/>
  <c r="H3836" i="2"/>
  <c r="G3836" i="2"/>
  <c r="F3836" i="2"/>
  <c r="E3836" i="2"/>
  <c r="J3835" i="2"/>
  <c r="I3835" i="2"/>
  <c r="G3835" i="2"/>
  <c r="H3835" i="2" s="1"/>
  <c r="F3835" i="2"/>
  <c r="E3835" i="2"/>
  <c r="J3834" i="2"/>
  <c r="I3834" i="2"/>
  <c r="G3834" i="2"/>
  <c r="H3834" i="2" s="1"/>
  <c r="F3834" i="2"/>
  <c r="E3834" i="2"/>
  <c r="J3833" i="2"/>
  <c r="I3833" i="2"/>
  <c r="G3833" i="2"/>
  <c r="H3833" i="2" s="1"/>
  <c r="F3833" i="2"/>
  <c r="E3833" i="2"/>
  <c r="J3832" i="2"/>
  <c r="I3832" i="2"/>
  <c r="G3832" i="2"/>
  <c r="H3832" i="2" s="1"/>
  <c r="F3832" i="2"/>
  <c r="E3832" i="2"/>
  <c r="J3831" i="2"/>
  <c r="I3831" i="2"/>
  <c r="G3831" i="2"/>
  <c r="H3831" i="2" s="1"/>
  <c r="F3831" i="2"/>
  <c r="E3831" i="2"/>
  <c r="J3830" i="2"/>
  <c r="I3830" i="2"/>
  <c r="G3830" i="2"/>
  <c r="H3830" i="2" s="1"/>
  <c r="F3830" i="2"/>
  <c r="E3830" i="2"/>
  <c r="J3829" i="2"/>
  <c r="I3829" i="2"/>
  <c r="G3829" i="2"/>
  <c r="H3829" i="2" s="1"/>
  <c r="F3829" i="2"/>
  <c r="E3829" i="2"/>
  <c r="J3828" i="2"/>
  <c r="I3828" i="2"/>
  <c r="G3828" i="2"/>
  <c r="H3828" i="2" s="1"/>
  <c r="F3828" i="2"/>
  <c r="E3828" i="2"/>
  <c r="J3827" i="2"/>
  <c r="I3827" i="2"/>
  <c r="G3827" i="2"/>
  <c r="H3827" i="2" s="1"/>
  <c r="F3827" i="2"/>
  <c r="E3827" i="2"/>
  <c r="J3826" i="2"/>
  <c r="I3826" i="2"/>
  <c r="G3826" i="2"/>
  <c r="H3826" i="2" s="1"/>
  <c r="F3826" i="2"/>
  <c r="E3826" i="2"/>
  <c r="J3825" i="2"/>
  <c r="I3825" i="2"/>
  <c r="G3825" i="2"/>
  <c r="H3825" i="2" s="1"/>
  <c r="F3825" i="2"/>
  <c r="E3825" i="2"/>
  <c r="J3824" i="2"/>
  <c r="I3824" i="2"/>
  <c r="G3824" i="2"/>
  <c r="H3824" i="2" s="1"/>
  <c r="F3824" i="2"/>
  <c r="E3824" i="2"/>
  <c r="J3823" i="2"/>
  <c r="I3823" i="2"/>
  <c r="G3823" i="2"/>
  <c r="H3823" i="2" s="1"/>
  <c r="F3823" i="2"/>
  <c r="E3823" i="2"/>
  <c r="J3822" i="2"/>
  <c r="I3822" i="2"/>
  <c r="G3822" i="2"/>
  <c r="H3822" i="2" s="1"/>
  <c r="F3822" i="2"/>
  <c r="E3822" i="2"/>
  <c r="J3821" i="2"/>
  <c r="I3821" i="2"/>
  <c r="G3821" i="2"/>
  <c r="H3821" i="2" s="1"/>
  <c r="F3821" i="2"/>
  <c r="E3821" i="2"/>
  <c r="J3820" i="2"/>
  <c r="I3820" i="2"/>
  <c r="H3820" i="2"/>
  <c r="G3820" i="2"/>
  <c r="F3820" i="2"/>
  <c r="E3820" i="2"/>
  <c r="J3819" i="2"/>
  <c r="I3819" i="2"/>
  <c r="G3819" i="2"/>
  <c r="H3819" i="2" s="1"/>
  <c r="F3819" i="2"/>
  <c r="E3819" i="2"/>
  <c r="J3818" i="2"/>
  <c r="I3818" i="2"/>
  <c r="G3818" i="2"/>
  <c r="H3818" i="2" s="1"/>
  <c r="F3818" i="2"/>
  <c r="E3818" i="2"/>
  <c r="J3817" i="2"/>
  <c r="I3817" i="2"/>
  <c r="G3817" i="2"/>
  <c r="H3817" i="2" s="1"/>
  <c r="F3817" i="2"/>
  <c r="E3817" i="2"/>
  <c r="J3816" i="2"/>
  <c r="I3816" i="2"/>
  <c r="G3816" i="2"/>
  <c r="H3816" i="2" s="1"/>
  <c r="F3816" i="2"/>
  <c r="E3816" i="2"/>
  <c r="J3815" i="2"/>
  <c r="I3815" i="2"/>
  <c r="G3815" i="2"/>
  <c r="H3815" i="2" s="1"/>
  <c r="F3815" i="2"/>
  <c r="E3815" i="2"/>
  <c r="J3814" i="2"/>
  <c r="I3814" i="2"/>
  <c r="G3814" i="2"/>
  <c r="H3814" i="2" s="1"/>
  <c r="F3814" i="2"/>
  <c r="E3814" i="2"/>
  <c r="J3813" i="2"/>
  <c r="I3813" i="2"/>
  <c r="G3813" i="2"/>
  <c r="H3813" i="2" s="1"/>
  <c r="F3813" i="2"/>
  <c r="E3813" i="2"/>
  <c r="J3812" i="2"/>
  <c r="I3812" i="2"/>
  <c r="G3812" i="2"/>
  <c r="H3812" i="2" s="1"/>
  <c r="F3812" i="2"/>
  <c r="E3812" i="2"/>
  <c r="J3811" i="2"/>
  <c r="I3811" i="2"/>
  <c r="G3811" i="2"/>
  <c r="H3811" i="2" s="1"/>
  <c r="F3811" i="2"/>
  <c r="E3811" i="2"/>
  <c r="J3810" i="2"/>
  <c r="I3810" i="2"/>
  <c r="G3810" i="2"/>
  <c r="H3810" i="2" s="1"/>
  <c r="F3810" i="2"/>
  <c r="E3810" i="2"/>
  <c r="J3809" i="2"/>
  <c r="I3809" i="2"/>
  <c r="G3809" i="2"/>
  <c r="H3809" i="2" s="1"/>
  <c r="F3809" i="2"/>
  <c r="E3809" i="2"/>
  <c r="J3808" i="2"/>
  <c r="I3808" i="2"/>
  <c r="H3808" i="2"/>
  <c r="G3808" i="2"/>
  <c r="F3808" i="2"/>
  <c r="E3808" i="2"/>
  <c r="J3807" i="2"/>
  <c r="I3807" i="2"/>
  <c r="G3807" i="2"/>
  <c r="H3807" i="2" s="1"/>
  <c r="F3807" i="2"/>
  <c r="E3807" i="2"/>
  <c r="J3806" i="2"/>
  <c r="I3806" i="2"/>
  <c r="G3806" i="2"/>
  <c r="H3806" i="2" s="1"/>
  <c r="F3806" i="2"/>
  <c r="E3806" i="2"/>
  <c r="J3805" i="2"/>
  <c r="I3805" i="2"/>
  <c r="G3805" i="2"/>
  <c r="H3805" i="2" s="1"/>
  <c r="F3805" i="2"/>
  <c r="E3805" i="2"/>
  <c r="J3804" i="2"/>
  <c r="I3804" i="2"/>
  <c r="G3804" i="2"/>
  <c r="H3804" i="2" s="1"/>
  <c r="F3804" i="2"/>
  <c r="E3804" i="2"/>
  <c r="J3803" i="2"/>
  <c r="I3803" i="2"/>
  <c r="G3803" i="2"/>
  <c r="H3803" i="2" s="1"/>
  <c r="F3803" i="2"/>
  <c r="E3803" i="2"/>
  <c r="J3802" i="2"/>
  <c r="I3802" i="2"/>
  <c r="G3802" i="2"/>
  <c r="H3802" i="2" s="1"/>
  <c r="F3802" i="2"/>
  <c r="E3802" i="2"/>
  <c r="J3801" i="2"/>
  <c r="I3801" i="2"/>
  <c r="G3801" i="2"/>
  <c r="H3801" i="2" s="1"/>
  <c r="F3801" i="2"/>
  <c r="E3801" i="2"/>
  <c r="J3800" i="2"/>
  <c r="I3800" i="2"/>
  <c r="G3800" i="2"/>
  <c r="H3800" i="2" s="1"/>
  <c r="F3800" i="2"/>
  <c r="E3800" i="2"/>
  <c r="J3799" i="2"/>
  <c r="I3799" i="2"/>
  <c r="H3799" i="2"/>
  <c r="G3799" i="2"/>
  <c r="F3799" i="2"/>
  <c r="E3799" i="2"/>
  <c r="J3798" i="2"/>
  <c r="I3798" i="2"/>
  <c r="G3798" i="2"/>
  <c r="H3798" i="2" s="1"/>
  <c r="F3798" i="2"/>
  <c r="E3798" i="2"/>
  <c r="J3797" i="2"/>
  <c r="I3797" i="2"/>
  <c r="G3797" i="2"/>
  <c r="H3797" i="2" s="1"/>
  <c r="F3797" i="2"/>
  <c r="E3797" i="2"/>
  <c r="J3796" i="2"/>
  <c r="I3796" i="2"/>
  <c r="G3796" i="2"/>
  <c r="H3796" i="2" s="1"/>
  <c r="F3796" i="2"/>
  <c r="E3796" i="2"/>
  <c r="J3795" i="2"/>
  <c r="I3795" i="2"/>
  <c r="H3795" i="2"/>
  <c r="G3795" i="2"/>
  <c r="F3795" i="2"/>
  <c r="E3795" i="2"/>
  <c r="J3794" i="2"/>
  <c r="I3794" i="2"/>
  <c r="G3794" i="2"/>
  <c r="H3794" i="2" s="1"/>
  <c r="F3794" i="2"/>
  <c r="E3794" i="2"/>
  <c r="J3793" i="2"/>
  <c r="I3793" i="2"/>
  <c r="G3793" i="2"/>
  <c r="H3793" i="2" s="1"/>
  <c r="F3793" i="2"/>
  <c r="E3793" i="2"/>
  <c r="J3792" i="2"/>
  <c r="I3792" i="2"/>
  <c r="G3792" i="2"/>
  <c r="H3792" i="2" s="1"/>
  <c r="F3792" i="2"/>
  <c r="E3792" i="2"/>
  <c r="J3791" i="2"/>
  <c r="I3791" i="2"/>
  <c r="H3791" i="2"/>
  <c r="G3791" i="2"/>
  <c r="F3791" i="2"/>
  <c r="E3791" i="2"/>
  <c r="J3790" i="2"/>
  <c r="I3790" i="2"/>
  <c r="G3790" i="2"/>
  <c r="H3790" i="2" s="1"/>
  <c r="F3790" i="2"/>
  <c r="E3790" i="2"/>
  <c r="J3789" i="2"/>
  <c r="I3789" i="2"/>
  <c r="G3789" i="2"/>
  <c r="H3789" i="2" s="1"/>
  <c r="F3789" i="2"/>
  <c r="E3789" i="2"/>
  <c r="J3788" i="2"/>
  <c r="I3788" i="2"/>
  <c r="G3788" i="2"/>
  <c r="H3788" i="2" s="1"/>
  <c r="F3788" i="2"/>
  <c r="E3788" i="2"/>
  <c r="J3787" i="2"/>
  <c r="I3787" i="2"/>
  <c r="G3787" i="2"/>
  <c r="H3787" i="2" s="1"/>
  <c r="F3787" i="2"/>
  <c r="E3787" i="2"/>
  <c r="J3786" i="2"/>
  <c r="I3786" i="2"/>
  <c r="G3786" i="2"/>
  <c r="H3786" i="2" s="1"/>
  <c r="F3786" i="2"/>
  <c r="E3786" i="2"/>
  <c r="J3785" i="2"/>
  <c r="I3785" i="2"/>
  <c r="G3785" i="2"/>
  <c r="H3785" i="2" s="1"/>
  <c r="F3785" i="2"/>
  <c r="E3785" i="2"/>
  <c r="J3784" i="2"/>
  <c r="I3784" i="2"/>
  <c r="G3784" i="2"/>
  <c r="H3784" i="2" s="1"/>
  <c r="F3784" i="2"/>
  <c r="E3784" i="2"/>
  <c r="J3783" i="2"/>
  <c r="I3783" i="2"/>
  <c r="H3783" i="2"/>
  <c r="G3783" i="2"/>
  <c r="F3783" i="2"/>
  <c r="E3783" i="2"/>
  <c r="J3782" i="2"/>
  <c r="I3782" i="2"/>
  <c r="G3782" i="2"/>
  <c r="H3782" i="2" s="1"/>
  <c r="F3782" i="2"/>
  <c r="E3782" i="2"/>
  <c r="J3781" i="2"/>
  <c r="I3781" i="2"/>
  <c r="G3781" i="2"/>
  <c r="H3781" i="2" s="1"/>
  <c r="F3781" i="2"/>
  <c r="E3781" i="2"/>
  <c r="J3780" i="2"/>
  <c r="I3780" i="2"/>
  <c r="G3780" i="2"/>
  <c r="H3780" i="2" s="1"/>
  <c r="F3780" i="2"/>
  <c r="E3780" i="2"/>
  <c r="J3779" i="2"/>
  <c r="I3779" i="2"/>
  <c r="H3779" i="2"/>
  <c r="G3779" i="2"/>
  <c r="F3779" i="2"/>
  <c r="E3779" i="2"/>
  <c r="J3778" i="2"/>
  <c r="I3778" i="2"/>
  <c r="G3778" i="2"/>
  <c r="H3778" i="2" s="1"/>
  <c r="F3778" i="2"/>
  <c r="E3778" i="2"/>
  <c r="J3777" i="2"/>
  <c r="I3777" i="2"/>
  <c r="G3777" i="2"/>
  <c r="H3777" i="2" s="1"/>
  <c r="F3777" i="2"/>
  <c r="E3777" i="2"/>
  <c r="J3776" i="2"/>
  <c r="I3776" i="2"/>
  <c r="G3776" i="2"/>
  <c r="H3776" i="2" s="1"/>
  <c r="F3776" i="2"/>
  <c r="E3776" i="2"/>
  <c r="J3775" i="2"/>
  <c r="I3775" i="2"/>
  <c r="H3775" i="2"/>
  <c r="G3775" i="2"/>
  <c r="F3775" i="2"/>
  <c r="E3775" i="2"/>
  <c r="J3774" i="2"/>
  <c r="I3774" i="2"/>
  <c r="G3774" i="2"/>
  <c r="H3774" i="2" s="1"/>
  <c r="F3774" i="2"/>
  <c r="E3774" i="2"/>
  <c r="J3773" i="2"/>
  <c r="I3773" i="2"/>
  <c r="G3773" i="2"/>
  <c r="H3773" i="2" s="1"/>
  <c r="F3773" i="2"/>
  <c r="E3773" i="2"/>
  <c r="J3772" i="2"/>
  <c r="I3772" i="2"/>
  <c r="G3772" i="2"/>
  <c r="H3772" i="2" s="1"/>
  <c r="F3772" i="2"/>
  <c r="E3772" i="2"/>
  <c r="J3771" i="2"/>
  <c r="I3771" i="2"/>
  <c r="G3771" i="2"/>
  <c r="H3771" i="2" s="1"/>
  <c r="F3771" i="2"/>
  <c r="E3771" i="2"/>
  <c r="J3770" i="2"/>
  <c r="I3770" i="2"/>
  <c r="G3770" i="2"/>
  <c r="H3770" i="2" s="1"/>
  <c r="F3770" i="2"/>
  <c r="E3770" i="2"/>
  <c r="J3769" i="2"/>
  <c r="I3769" i="2"/>
  <c r="G3769" i="2"/>
  <c r="H3769" i="2" s="1"/>
  <c r="F3769" i="2"/>
  <c r="E3769" i="2"/>
  <c r="J3768" i="2"/>
  <c r="I3768" i="2"/>
  <c r="G3768" i="2"/>
  <c r="H3768" i="2" s="1"/>
  <c r="F3768" i="2"/>
  <c r="E3768" i="2"/>
  <c r="J3767" i="2"/>
  <c r="I3767" i="2"/>
  <c r="H3767" i="2"/>
  <c r="G3767" i="2"/>
  <c r="F3767" i="2"/>
  <c r="E3767" i="2"/>
  <c r="J3766" i="2"/>
  <c r="I3766" i="2"/>
  <c r="G3766" i="2"/>
  <c r="H3766" i="2" s="1"/>
  <c r="F3766" i="2"/>
  <c r="E3766" i="2"/>
  <c r="J3765" i="2"/>
  <c r="I3765" i="2"/>
  <c r="G3765" i="2"/>
  <c r="H3765" i="2" s="1"/>
  <c r="F3765" i="2"/>
  <c r="E3765" i="2"/>
  <c r="J3764" i="2"/>
  <c r="I3764" i="2"/>
  <c r="G3764" i="2"/>
  <c r="H3764" i="2" s="1"/>
  <c r="F3764" i="2"/>
  <c r="E3764" i="2"/>
  <c r="J3763" i="2"/>
  <c r="I3763" i="2"/>
  <c r="H3763" i="2"/>
  <c r="G3763" i="2"/>
  <c r="F3763" i="2"/>
  <c r="E3763" i="2"/>
  <c r="J3762" i="2"/>
  <c r="I3762" i="2"/>
  <c r="G3762" i="2"/>
  <c r="H3762" i="2" s="1"/>
  <c r="F3762" i="2"/>
  <c r="E3762" i="2"/>
  <c r="J3761" i="2"/>
  <c r="I3761" i="2"/>
  <c r="G3761" i="2"/>
  <c r="H3761" i="2" s="1"/>
  <c r="F3761" i="2"/>
  <c r="E3761" i="2"/>
  <c r="J3760" i="2"/>
  <c r="I3760" i="2"/>
  <c r="G3760" i="2"/>
  <c r="H3760" i="2" s="1"/>
  <c r="F3760" i="2"/>
  <c r="E3760" i="2"/>
  <c r="J3759" i="2"/>
  <c r="I3759" i="2"/>
  <c r="H3759" i="2"/>
  <c r="G3759" i="2"/>
  <c r="F3759" i="2"/>
  <c r="E3759" i="2"/>
  <c r="J3758" i="2"/>
  <c r="I3758" i="2"/>
  <c r="G3758" i="2"/>
  <c r="H3758" i="2" s="1"/>
  <c r="F3758" i="2"/>
  <c r="E3758" i="2"/>
  <c r="J3757" i="2"/>
  <c r="I3757" i="2"/>
  <c r="G3757" i="2"/>
  <c r="H3757" i="2" s="1"/>
  <c r="F3757" i="2"/>
  <c r="E3757" i="2"/>
  <c r="J3756" i="2"/>
  <c r="I3756" i="2"/>
  <c r="G3756" i="2"/>
  <c r="H3756" i="2" s="1"/>
  <c r="F3756" i="2"/>
  <c r="E3756" i="2"/>
  <c r="J3755" i="2"/>
  <c r="I3755" i="2"/>
  <c r="G3755" i="2"/>
  <c r="H3755" i="2" s="1"/>
  <c r="F3755" i="2"/>
  <c r="E3755" i="2"/>
  <c r="J3754" i="2"/>
  <c r="I3754" i="2"/>
  <c r="G3754" i="2"/>
  <c r="H3754" i="2" s="1"/>
  <c r="F3754" i="2"/>
  <c r="E3754" i="2"/>
  <c r="J3753" i="2"/>
  <c r="I3753" i="2"/>
  <c r="G3753" i="2"/>
  <c r="H3753" i="2" s="1"/>
  <c r="F3753" i="2"/>
  <c r="E3753" i="2"/>
  <c r="J3752" i="2"/>
  <c r="I3752" i="2"/>
  <c r="G3752" i="2"/>
  <c r="H3752" i="2" s="1"/>
  <c r="F3752" i="2"/>
  <c r="E3752" i="2"/>
  <c r="J3751" i="2"/>
  <c r="I3751" i="2"/>
  <c r="H3751" i="2"/>
  <c r="G3751" i="2"/>
  <c r="F3751" i="2"/>
  <c r="E3751" i="2"/>
  <c r="J3750" i="2"/>
  <c r="I3750" i="2"/>
  <c r="G3750" i="2"/>
  <c r="H3750" i="2" s="1"/>
  <c r="F3750" i="2"/>
  <c r="E3750" i="2"/>
  <c r="J3749" i="2"/>
  <c r="I3749" i="2"/>
  <c r="G3749" i="2"/>
  <c r="H3749" i="2" s="1"/>
  <c r="F3749" i="2"/>
  <c r="E3749" i="2"/>
  <c r="J3748" i="2"/>
  <c r="I3748" i="2"/>
  <c r="G3748" i="2"/>
  <c r="H3748" i="2" s="1"/>
  <c r="F3748" i="2"/>
  <c r="E3748" i="2"/>
  <c r="J3747" i="2"/>
  <c r="I3747" i="2"/>
  <c r="H3747" i="2"/>
  <c r="G3747" i="2"/>
  <c r="F3747" i="2"/>
  <c r="E3747" i="2"/>
  <c r="J3746" i="2"/>
  <c r="I3746" i="2"/>
  <c r="G3746" i="2"/>
  <c r="H3746" i="2" s="1"/>
  <c r="F3746" i="2"/>
  <c r="E3746" i="2"/>
  <c r="J3745" i="2"/>
  <c r="I3745" i="2"/>
  <c r="G3745" i="2"/>
  <c r="H3745" i="2" s="1"/>
  <c r="F3745" i="2"/>
  <c r="E3745" i="2"/>
  <c r="J3744" i="2"/>
  <c r="I3744" i="2"/>
  <c r="G3744" i="2"/>
  <c r="H3744" i="2" s="1"/>
  <c r="F3744" i="2"/>
  <c r="E3744" i="2"/>
  <c r="J3743" i="2"/>
  <c r="I3743" i="2"/>
  <c r="H3743" i="2"/>
  <c r="G3743" i="2"/>
  <c r="F3743" i="2"/>
  <c r="E3743" i="2"/>
  <c r="J3742" i="2"/>
  <c r="I3742" i="2"/>
  <c r="G3742" i="2"/>
  <c r="H3742" i="2" s="1"/>
  <c r="F3742" i="2"/>
  <c r="E3742" i="2"/>
  <c r="J3741" i="2"/>
  <c r="I3741" i="2"/>
  <c r="G3741" i="2"/>
  <c r="H3741" i="2" s="1"/>
  <c r="F3741" i="2"/>
  <c r="E3741" i="2"/>
  <c r="J3740" i="2"/>
  <c r="I3740" i="2"/>
  <c r="G3740" i="2"/>
  <c r="H3740" i="2" s="1"/>
  <c r="F3740" i="2"/>
  <c r="E3740" i="2"/>
  <c r="J3739" i="2"/>
  <c r="I3739" i="2"/>
  <c r="G3739" i="2"/>
  <c r="H3739" i="2" s="1"/>
  <c r="F3739" i="2"/>
  <c r="E3739" i="2"/>
  <c r="J3738" i="2"/>
  <c r="I3738" i="2"/>
  <c r="G3738" i="2"/>
  <c r="H3738" i="2" s="1"/>
  <c r="F3738" i="2"/>
  <c r="E3738" i="2"/>
  <c r="J3737" i="2"/>
  <c r="I3737" i="2"/>
  <c r="G3737" i="2"/>
  <c r="H3737" i="2" s="1"/>
  <c r="F3737" i="2"/>
  <c r="E3737" i="2"/>
  <c r="J3736" i="2"/>
  <c r="I3736" i="2"/>
  <c r="G3736" i="2"/>
  <c r="H3736" i="2" s="1"/>
  <c r="F3736" i="2"/>
  <c r="E3736" i="2"/>
  <c r="J3735" i="2"/>
  <c r="I3735" i="2"/>
  <c r="H3735" i="2"/>
  <c r="G3735" i="2"/>
  <c r="F3735" i="2"/>
  <c r="E3735" i="2"/>
  <c r="J3734" i="2"/>
  <c r="I3734" i="2"/>
  <c r="G3734" i="2"/>
  <c r="H3734" i="2" s="1"/>
  <c r="F3734" i="2"/>
  <c r="E3734" i="2"/>
  <c r="J3733" i="2"/>
  <c r="I3733" i="2"/>
  <c r="G3733" i="2"/>
  <c r="H3733" i="2" s="1"/>
  <c r="F3733" i="2"/>
  <c r="E3733" i="2"/>
  <c r="J3732" i="2"/>
  <c r="I3732" i="2"/>
  <c r="G3732" i="2"/>
  <c r="H3732" i="2" s="1"/>
  <c r="F3732" i="2"/>
  <c r="E3732" i="2"/>
  <c r="J3731" i="2"/>
  <c r="I3731" i="2"/>
  <c r="H3731" i="2"/>
  <c r="G3731" i="2"/>
  <c r="F3731" i="2"/>
  <c r="E3731" i="2"/>
  <c r="J3730" i="2"/>
  <c r="I3730" i="2"/>
  <c r="G3730" i="2"/>
  <c r="H3730" i="2" s="1"/>
  <c r="F3730" i="2"/>
  <c r="E3730" i="2"/>
  <c r="J3729" i="2"/>
  <c r="I3729" i="2"/>
  <c r="G3729" i="2"/>
  <c r="H3729" i="2" s="1"/>
  <c r="F3729" i="2"/>
  <c r="E3729" i="2"/>
  <c r="J3728" i="2"/>
  <c r="I3728" i="2"/>
  <c r="G3728" i="2"/>
  <c r="H3728" i="2" s="1"/>
  <c r="F3728" i="2"/>
  <c r="E3728" i="2"/>
  <c r="J3727" i="2"/>
  <c r="I3727" i="2"/>
  <c r="H3727" i="2"/>
  <c r="G3727" i="2"/>
  <c r="F3727" i="2"/>
  <c r="E3727" i="2"/>
  <c r="J3726" i="2"/>
  <c r="I3726" i="2"/>
  <c r="G3726" i="2"/>
  <c r="H3726" i="2" s="1"/>
  <c r="F3726" i="2"/>
  <c r="E3726" i="2"/>
  <c r="J3725" i="2"/>
  <c r="I3725" i="2"/>
  <c r="G3725" i="2"/>
  <c r="H3725" i="2" s="1"/>
  <c r="F3725" i="2"/>
  <c r="E3725" i="2"/>
  <c r="J3724" i="2"/>
  <c r="I3724" i="2"/>
  <c r="G3724" i="2"/>
  <c r="H3724" i="2" s="1"/>
  <c r="F3724" i="2"/>
  <c r="E3724" i="2"/>
  <c r="J3723" i="2"/>
  <c r="I3723" i="2"/>
  <c r="G3723" i="2"/>
  <c r="H3723" i="2" s="1"/>
  <c r="F3723" i="2"/>
  <c r="E3723" i="2"/>
  <c r="J3722" i="2"/>
  <c r="I3722" i="2"/>
  <c r="G3722" i="2"/>
  <c r="H3722" i="2" s="1"/>
  <c r="F3722" i="2"/>
  <c r="E3722" i="2"/>
  <c r="J3721" i="2"/>
  <c r="I3721" i="2"/>
  <c r="G3721" i="2"/>
  <c r="H3721" i="2" s="1"/>
  <c r="F3721" i="2"/>
  <c r="E3721" i="2"/>
  <c r="J3720" i="2"/>
  <c r="I3720" i="2"/>
  <c r="G3720" i="2"/>
  <c r="H3720" i="2" s="1"/>
  <c r="F3720" i="2"/>
  <c r="E3720" i="2"/>
  <c r="J3719" i="2"/>
  <c r="I3719" i="2"/>
  <c r="H3719" i="2"/>
  <c r="G3719" i="2"/>
  <c r="F3719" i="2"/>
  <c r="E3719" i="2"/>
  <c r="J3718" i="2"/>
  <c r="I3718" i="2"/>
  <c r="G3718" i="2"/>
  <c r="H3718" i="2" s="1"/>
  <c r="F3718" i="2"/>
  <c r="E3718" i="2"/>
  <c r="J3717" i="2"/>
  <c r="I3717" i="2"/>
  <c r="G3717" i="2"/>
  <c r="H3717" i="2" s="1"/>
  <c r="F3717" i="2"/>
  <c r="E3717" i="2"/>
  <c r="J3716" i="2"/>
  <c r="I3716" i="2"/>
  <c r="G3716" i="2"/>
  <c r="H3716" i="2" s="1"/>
  <c r="F3716" i="2"/>
  <c r="E3716" i="2"/>
  <c r="J3715" i="2"/>
  <c r="I3715" i="2"/>
  <c r="H3715" i="2"/>
  <c r="G3715" i="2"/>
  <c r="F3715" i="2"/>
  <c r="E3715" i="2"/>
  <c r="J3714" i="2"/>
  <c r="I3714" i="2"/>
  <c r="G3714" i="2"/>
  <c r="H3714" i="2" s="1"/>
  <c r="F3714" i="2"/>
  <c r="E3714" i="2"/>
  <c r="J3713" i="2"/>
  <c r="I3713" i="2"/>
  <c r="G3713" i="2"/>
  <c r="H3713" i="2" s="1"/>
  <c r="F3713" i="2"/>
  <c r="E3713" i="2"/>
  <c r="J3712" i="2"/>
  <c r="I3712" i="2"/>
  <c r="G3712" i="2"/>
  <c r="H3712" i="2" s="1"/>
  <c r="F3712" i="2"/>
  <c r="E3712" i="2"/>
  <c r="J3711" i="2"/>
  <c r="I3711" i="2"/>
  <c r="H3711" i="2"/>
  <c r="G3711" i="2"/>
  <c r="F3711" i="2"/>
  <c r="E3711" i="2"/>
  <c r="J3710" i="2"/>
  <c r="I3710" i="2"/>
  <c r="G3710" i="2"/>
  <c r="H3710" i="2" s="1"/>
  <c r="F3710" i="2"/>
  <c r="E3710" i="2"/>
  <c r="J3709" i="2"/>
  <c r="I3709" i="2"/>
  <c r="G3709" i="2"/>
  <c r="H3709" i="2" s="1"/>
  <c r="F3709" i="2"/>
  <c r="E3709" i="2"/>
  <c r="J3708" i="2"/>
  <c r="I3708" i="2"/>
  <c r="G3708" i="2"/>
  <c r="H3708" i="2" s="1"/>
  <c r="F3708" i="2"/>
  <c r="E3708" i="2"/>
  <c r="J3707" i="2"/>
  <c r="I3707" i="2"/>
  <c r="G3707" i="2"/>
  <c r="H3707" i="2" s="1"/>
  <c r="F3707" i="2"/>
  <c r="E3707" i="2"/>
  <c r="J3706" i="2"/>
  <c r="I3706" i="2"/>
  <c r="G3706" i="2"/>
  <c r="H3706" i="2" s="1"/>
  <c r="F3706" i="2"/>
  <c r="E3706" i="2"/>
  <c r="J3705" i="2"/>
  <c r="I3705" i="2"/>
  <c r="G3705" i="2"/>
  <c r="H3705" i="2" s="1"/>
  <c r="F3705" i="2"/>
  <c r="E3705" i="2"/>
  <c r="J3704" i="2"/>
  <c r="I3704" i="2"/>
  <c r="G3704" i="2"/>
  <c r="H3704" i="2" s="1"/>
  <c r="F3704" i="2"/>
  <c r="E3704" i="2"/>
  <c r="J3703" i="2"/>
  <c r="I3703" i="2"/>
  <c r="H3703" i="2"/>
  <c r="G3703" i="2"/>
  <c r="F3703" i="2"/>
  <c r="E3703" i="2"/>
  <c r="J3702" i="2"/>
  <c r="I3702" i="2"/>
  <c r="G3702" i="2"/>
  <c r="H3702" i="2" s="1"/>
  <c r="F3702" i="2"/>
  <c r="E3702" i="2"/>
  <c r="J3701" i="2"/>
  <c r="I3701" i="2"/>
  <c r="G3701" i="2"/>
  <c r="H3701" i="2" s="1"/>
  <c r="F3701" i="2"/>
  <c r="E3701" i="2"/>
  <c r="J3700" i="2"/>
  <c r="I3700" i="2"/>
  <c r="G3700" i="2"/>
  <c r="H3700" i="2" s="1"/>
  <c r="F3700" i="2"/>
  <c r="E3700" i="2"/>
  <c r="J3699" i="2"/>
  <c r="I3699" i="2"/>
  <c r="H3699" i="2"/>
  <c r="G3699" i="2"/>
  <c r="F3699" i="2"/>
  <c r="E3699" i="2"/>
  <c r="J3698" i="2"/>
  <c r="I3698" i="2"/>
  <c r="G3698" i="2"/>
  <c r="H3698" i="2" s="1"/>
  <c r="F3698" i="2"/>
  <c r="E3698" i="2"/>
  <c r="J3697" i="2"/>
  <c r="I3697" i="2"/>
  <c r="G3697" i="2"/>
  <c r="H3697" i="2" s="1"/>
  <c r="F3697" i="2"/>
  <c r="E3697" i="2"/>
  <c r="J3696" i="2"/>
  <c r="I3696" i="2"/>
  <c r="G3696" i="2"/>
  <c r="H3696" i="2" s="1"/>
  <c r="F3696" i="2"/>
  <c r="E3696" i="2"/>
  <c r="J3695" i="2"/>
  <c r="I3695" i="2"/>
  <c r="H3695" i="2"/>
  <c r="G3695" i="2"/>
  <c r="F3695" i="2"/>
  <c r="E3695" i="2"/>
  <c r="J3694" i="2"/>
  <c r="I3694" i="2"/>
  <c r="G3694" i="2"/>
  <c r="H3694" i="2" s="1"/>
  <c r="F3694" i="2"/>
  <c r="E3694" i="2"/>
  <c r="J3693" i="2"/>
  <c r="I3693" i="2"/>
  <c r="G3693" i="2"/>
  <c r="H3693" i="2" s="1"/>
  <c r="F3693" i="2"/>
  <c r="E3693" i="2"/>
  <c r="J3692" i="2"/>
  <c r="I3692" i="2"/>
  <c r="G3692" i="2"/>
  <c r="H3692" i="2" s="1"/>
  <c r="F3692" i="2"/>
  <c r="E3692" i="2"/>
  <c r="J3691" i="2"/>
  <c r="I3691" i="2"/>
  <c r="G3691" i="2"/>
  <c r="H3691" i="2" s="1"/>
  <c r="F3691" i="2"/>
  <c r="E3691" i="2"/>
  <c r="J3690" i="2"/>
  <c r="I3690" i="2"/>
  <c r="G3690" i="2"/>
  <c r="H3690" i="2" s="1"/>
  <c r="F3690" i="2"/>
  <c r="E3690" i="2"/>
  <c r="J3689" i="2"/>
  <c r="I3689" i="2"/>
  <c r="G3689" i="2"/>
  <c r="H3689" i="2" s="1"/>
  <c r="F3689" i="2"/>
  <c r="E3689" i="2"/>
  <c r="J3688" i="2"/>
  <c r="I3688" i="2"/>
  <c r="G3688" i="2"/>
  <c r="H3688" i="2" s="1"/>
  <c r="F3688" i="2"/>
  <c r="E3688" i="2"/>
  <c r="J3687" i="2"/>
  <c r="I3687" i="2"/>
  <c r="H3687" i="2"/>
  <c r="G3687" i="2"/>
  <c r="F3687" i="2"/>
  <c r="E3687" i="2"/>
  <c r="J3686" i="2"/>
  <c r="I3686" i="2"/>
  <c r="G3686" i="2"/>
  <c r="H3686" i="2" s="1"/>
  <c r="F3686" i="2"/>
  <c r="E3686" i="2"/>
  <c r="J3685" i="2"/>
  <c r="I3685" i="2"/>
  <c r="G3685" i="2"/>
  <c r="H3685" i="2" s="1"/>
  <c r="F3685" i="2"/>
  <c r="E3685" i="2"/>
  <c r="J3684" i="2"/>
  <c r="I3684" i="2"/>
  <c r="G3684" i="2"/>
  <c r="H3684" i="2" s="1"/>
  <c r="F3684" i="2"/>
  <c r="E3684" i="2"/>
  <c r="J3683" i="2"/>
  <c r="I3683" i="2"/>
  <c r="H3683" i="2"/>
  <c r="G3683" i="2"/>
  <c r="F3683" i="2"/>
  <c r="E3683" i="2"/>
  <c r="J3682" i="2"/>
  <c r="I3682" i="2"/>
  <c r="G3682" i="2"/>
  <c r="H3682" i="2" s="1"/>
  <c r="F3682" i="2"/>
  <c r="E3682" i="2"/>
  <c r="J3681" i="2"/>
  <c r="I3681" i="2"/>
  <c r="G3681" i="2"/>
  <c r="H3681" i="2" s="1"/>
  <c r="F3681" i="2"/>
  <c r="E3681" i="2"/>
  <c r="J3680" i="2"/>
  <c r="I3680" i="2"/>
  <c r="G3680" i="2"/>
  <c r="H3680" i="2" s="1"/>
  <c r="F3680" i="2"/>
  <c r="E3680" i="2"/>
  <c r="J3679" i="2"/>
  <c r="I3679" i="2"/>
  <c r="H3679" i="2"/>
  <c r="G3679" i="2"/>
  <c r="F3679" i="2"/>
  <c r="E3679" i="2"/>
  <c r="J3678" i="2"/>
  <c r="I3678" i="2"/>
  <c r="G3678" i="2"/>
  <c r="H3678" i="2" s="1"/>
  <c r="F3678" i="2"/>
  <c r="E3678" i="2"/>
  <c r="J3677" i="2"/>
  <c r="I3677" i="2"/>
  <c r="G3677" i="2"/>
  <c r="H3677" i="2" s="1"/>
  <c r="F3677" i="2"/>
  <c r="E3677" i="2"/>
  <c r="J3676" i="2"/>
  <c r="I3676" i="2"/>
  <c r="G3676" i="2"/>
  <c r="H3676" i="2" s="1"/>
  <c r="F3676" i="2"/>
  <c r="E3676" i="2"/>
  <c r="J3675" i="2"/>
  <c r="I3675" i="2"/>
  <c r="G3675" i="2"/>
  <c r="H3675" i="2" s="1"/>
  <c r="F3675" i="2"/>
  <c r="E3675" i="2"/>
  <c r="J3674" i="2"/>
  <c r="I3674" i="2"/>
  <c r="G3674" i="2"/>
  <c r="H3674" i="2" s="1"/>
  <c r="F3674" i="2"/>
  <c r="E3674" i="2"/>
  <c r="J3673" i="2"/>
  <c r="I3673" i="2"/>
  <c r="G3673" i="2"/>
  <c r="H3673" i="2" s="1"/>
  <c r="F3673" i="2"/>
  <c r="E3673" i="2"/>
  <c r="J3672" i="2"/>
  <c r="I3672" i="2"/>
  <c r="G3672" i="2"/>
  <c r="H3672" i="2" s="1"/>
  <c r="F3672" i="2"/>
  <c r="E3672" i="2"/>
  <c r="J3671" i="2"/>
  <c r="I3671" i="2"/>
  <c r="H3671" i="2"/>
  <c r="G3671" i="2"/>
  <c r="F3671" i="2"/>
  <c r="E3671" i="2"/>
  <c r="J3670" i="2"/>
  <c r="I3670" i="2"/>
  <c r="G3670" i="2"/>
  <c r="H3670" i="2" s="1"/>
  <c r="F3670" i="2"/>
  <c r="E3670" i="2"/>
  <c r="J3669" i="2"/>
  <c r="I3669" i="2"/>
  <c r="G3669" i="2"/>
  <c r="H3669" i="2" s="1"/>
  <c r="F3669" i="2"/>
  <c r="E3669" i="2"/>
  <c r="J3668" i="2"/>
  <c r="I3668" i="2"/>
  <c r="G3668" i="2"/>
  <c r="H3668" i="2" s="1"/>
  <c r="F3668" i="2"/>
  <c r="E3668" i="2"/>
  <c r="J3667" i="2"/>
  <c r="I3667" i="2"/>
  <c r="H3667" i="2"/>
  <c r="G3667" i="2"/>
  <c r="F3667" i="2"/>
  <c r="E3667" i="2"/>
  <c r="J3666" i="2"/>
  <c r="I3666" i="2"/>
  <c r="G3666" i="2"/>
  <c r="H3666" i="2" s="1"/>
  <c r="F3666" i="2"/>
  <c r="E3666" i="2"/>
  <c r="J3665" i="2"/>
  <c r="I3665" i="2"/>
  <c r="G3665" i="2"/>
  <c r="H3665" i="2" s="1"/>
  <c r="F3665" i="2"/>
  <c r="E3665" i="2"/>
  <c r="J3664" i="2"/>
  <c r="I3664" i="2"/>
  <c r="G3664" i="2"/>
  <c r="H3664" i="2" s="1"/>
  <c r="F3664" i="2"/>
  <c r="E3664" i="2"/>
  <c r="J3663" i="2"/>
  <c r="I3663" i="2"/>
  <c r="H3663" i="2"/>
  <c r="G3663" i="2"/>
  <c r="F3663" i="2"/>
  <c r="E3663" i="2"/>
  <c r="J3662" i="2"/>
  <c r="I3662" i="2"/>
  <c r="G3662" i="2"/>
  <c r="H3662" i="2" s="1"/>
  <c r="F3662" i="2"/>
  <c r="E3662" i="2"/>
  <c r="J3661" i="2"/>
  <c r="I3661" i="2"/>
  <c r="G3661" i="2"/>
  <c r="H3661" i="2" s="1"/>
  <c r="F3661" i="2"/>
  <c r="E3661" i="2"/>
  <c r="J3660" i="2"/>
  <c r="I3660" i="2"/>
  <c r="G3660" i="2"/>
  <c r="H3660" i="2" s="1"/>
  <c r="F3660" i="2"/>
  <c r="E3660" i="2"/>
  <c r="J3659" i="2"/>
  <c r="I3659" i="2"/>
  <c r="G3659" i="2"/>
  <c r="H3659" i="2" s="1"/>
  <c r="F3659" i="2"/>
  <c r="E3659" i="2"/>
  <c r="J3658" i="2"/>
  <c r="I3658" i="2"/>
  <c r="G3658" i="2"/>
  <c r="H3658" i="2" s="1"/>
  <c r="F3658" i="2"/>
  <c r="E3658" i="2"/>
  <c r="J3657" i="2"/>
  <c r="I3657" i="2"/>
  <c r="G3657" i="2"/>
  <c r="H3657" i="2" s="1"/>
  <c r="F3657" i="2"/>
  <c r="E3657" i="2"/>
  <c r="J3656" i="2"/>
  <c r="I3656" i="2"/>
  <c r="G3656" i="2"/>
  <c r="H3656" i="2" s="1"/>
  <c r="F3656" i="2"/>
  <c r="E3656" i="2"/>
  <c r="J3655" i="2"/>
  <c r="I3655" i="2"/>
  <c r="H3655" i="2"/>
  <c r="G3655" i="2"/>
  <c r="F3655" i="2"/>
  <c r="E3655" i="2"/>
  <c r="J3654" i="2"/>
  <c r="I3654" i="2"/>
  <c r="G3654" i="2"/>
  <c r="H3654" i="2" s="1"/>
  <c r="F3654" i="2"/>
  <c r="E3654" i="2"/>
  <c r="J3653" i="2"/>
  <c r="I3653" i="2"/>
  <c r="G3653" i="2"/>
  <c r="H3653" i="2" s="1"/>
  <c r="F3653" i="2"/>
  <c r="E3653" i="2"/>
  <c r="J3652" i="2"/>
  <c r="I3652" i="2"/>
  <c r="G3652" i="2"/>
  <c r="H3652" i="2" s="1"/>
  <c r="F3652" i="2"/>
  <c r="E3652" i="2"/>
  <c r="J3651" i="2"/>
  <c r="I3651" i="2"/>
  <c r="H3651" i="2"/>
  <c r="G3651" i="2"/>
  <c r="F3651" i="2"/>
  <c r="E3651" i="2"/>
  <c r="J3650" i="2"/>
  <c r="I3650" i="2"/>
  <c r="G3650" i="2"/>
  <c r="H3650" i="2" s="1"/>
  <c r="F3650" i="2"/>
  <c r="E3650" i="2"/>
  <c r="J3649" i="2"/>
  <c r="I3649" i="2"/>
  <c r="G3649" i="2"/>
  <c r="H3649" i="2" s="1"/>
  <c r="F3649" i="2"/>
  <c r="E3649" i="2"/>
  <c r="J3648" i="2"/>
  <c r="I3648" i="2"/>
  <c r="G3648" i="2"/>
  <c r="H3648" i="2" s="1"/>
  <c r="F3648" i="2"/>
  <c r="E3648" i="2"/>
  <c r="J3647" i="2"/>
  <c r="I3647" i="2"/>
  <c r="H3647" i="2"/>
  <c r="G3647" i="2"/>
  <c r="F3647" i="2"/>
  <c r="E3647" i="2"/>
  <c r="J3646" i="2"/>
  <c r="I3646" i="2"/>
  <c r="G3646" i="2"/>
  <c r="H3646" i="2" s="1"/>
  <c r="F3646" i="2"/>
  <c r="E3646" i="2"/>
  <c r="J3645" i="2"/>
  <c r="I3645" i="2"/>
  <c r="G3645" i="2"/>
  <c r="H3645" i="2" s="1"/>
  <c r="F3645" i="2"/>
  <c r="E3645" i="2"/>
  <c r="J3644" i="2"/>
  <c r="I3644" i="2"/>
  <c r="G3644" i="2"/>
  <c r="H3644" i="2" s="1"/>
  <c r="F3644" i="2"/>
  <c r="E3644" i="2"/>
  <c r="J3643" i="2"/>
  <c r="I3643" i="2"/>
  <c r="G3643" i="2"/>
  <c r="H3643" i="2" s="1"/>
  <c r="F3643" i="2"/>
  <c r="E3643" i="2"/>
  <c r="J3642" i="2"/>
  <c r="I3642" i="2"/>
  <c r="G3642" i="2"/>
  <c r="H3642" i="2" s="1"/>
  <c r="F3642" i="2"/>
  <c r="E3642" i="2"/>
  <c r="J3641" i="2"/>
  <c r="I3641" i="2"/>
  <c r="G3641" i="2"/>
  <c r="H3641" i="2" s="1"/>
  <c r="F3641" i="2"/>
  <c r="E3641" i="2"/>
  <c r="J3640" i="2"/>
  <c r="I3640" i="2"/>
  <c r="G3640" i="2"/>
  <c r="H3640" i="2" s="1"/>
  <c r="F3640" i="2"/>
  <c r="E3640" i="2"/>
  <c r="J3639" i="2"/>
  <c r="I3639" i="2"/>
  <c r="H3639" i="2"/>
  <c r="G3639" i="2"/>
  <c r="F3639" i="2"/>
  <c r="E3639" i="2"/>
  <c r="J3638" i="2"/>
  <c r="I3638" i="2"/>
  <c r="G3638" i="2"/>
  <c r="H3638" i="2" s="1"/>
  <c r="F3638" i="2"/>
  <c r="E3638" i="2"/>
  <c r="J3637" i="2"/>
  <c r="I3637" i="2"/>
  <c r="G3637" i="2"/>
  <c r="H3637" i="2" s="1"/>
  <c r="F3637" i="2"/>
  <c r="E3637" i="2"/>
  <c r="J3636" i="2"/>
  <c r="I3636" i="2"/>
  <c r="G3636" i="2"/>
  <c r="H3636" i="2" s="1"/>
  <c r="F3636" i="2"/>
  <c r="E3636" i="2"/>
  <c r="J3635" i="2"/>
  <c r="I3635" i="2"/>
  <c r="H3635" i="2"/>
  <c r="G3635" i="2"/>
  <c r="F3635" i="2"/>
  <c r="E3635" i="2"/>
  <c r="J3634" i="2"/>
  <c r="I3634" i="2"/>
  <c r="G3634" i="2"/>
  <c r="H3634" i="2" s="1"/>
  <c r="F3634" i="2"/>
  <c r="E3634" i="2"/>
  <c r="J3633" i="2"/>
  <c r="I3633" i="2"/>
  <c r="G3633" i="2"/>
  <c r="H3633" i="2" s="1"/>
  <c r="F3633" i="2"/>
  <c r="E3633" i="2"/>
  <c r="J3632" i="2"/>
  <c r="I3632" i="2"/>
  <c r="G3632" i="2"/>
  <c r="H3632" i="2" s="1"/>
  <c r="F3632" i="2"/>
  <c r="E3632" i="2"/>
  <c r="J3631" i="2"/>
  <c r="I3631" i="2"/>
  <c r="H3631" i="2"/>
  <c r="G3631" i="2"/>
  <c r="F3631" i="2"/>
  <c r="E3631" i="2"/>
  <c r="J3630" i="2"/>
  <c r="I3630" i="2"/>
  <c r="G3630" i="2"/>
  <c r="H3630" i="2" s="1"/>
  <c r="F3630" i="2"/>
  <c r="E3630" i="2"/>
  <c r="J3629" i="2"/>
  <c r="I3629" i="2"/>
  <c r="G3629" i="2"/>
  <c r="H3629" i="2" s="1"/>
  <c r="F3629" i="2"/>
  <c r="E3629" i="2"/>
  <c r="J3628" i="2"/>
  <c r="I3628" i="2"/>
  <c r="G3628" i="2"/>
  <c r="H3628" i="2" s="1"/>
  <c r="F3628" i="2"/>
  <c r="E3628" i="2"/>
  <c r="J3627" i="2"/>
  <c r="I3627" i="2"/>
  <c r="G3627" i="2"/>
  <c r="H3627" i="2" s="1"/>
  <c r="F3627" i="2"/>
  <c r="E3627" i="2"/>
  <c r="J3626" i="2"/>
  <c r="I3626" i="2"/>
  <c r="G3626" i="2"/>
  <c r="H3626" i="2" s="1"/>
  <c r="F3626" i="2"/>
  <c r="E3626" i="2"/>
  <c r="J3625" i="2"/>
  <c r="I3625" i="2"/>
  <c r="G3625" i="2"/>
  <c r="H3625" i="2" s="1"/>
  <c r="F3625" i="2"/>
  <c r="E3625" i="2"/>
  <c r="J3624" i="2"/>
  <c r="I3624" i="2"/>
  <c r="G3624" i="2"/>
  <c r="H3624" i="2" s="1"/>
  <c r="F3624" i="2"/>
  <c r="E3624" i="2"/>
  <c r="J3623" i="2"/>
  <c r="I3623" i="2"/>
  <c r="H3623" i="2"/>
  <c r="G3623" i="2"/>
  <c r="F3623" i="2"/>
  <c r="E3623" i="2"/>
  <c r="J3622" i="2"/>
  <c r="I3622" i="2"/>
  <c r="G3622" i="2"/>
  <c r="H3622" i="2" s="1"/>
  <c r="F3622" i="2"/>
  <c r="E3622" i="2"/>
  <c r="J3621" i="2"/>
  <c r="I3621" i="2"/>
  <c r="G3621" i="2"/>
  <c r="H3621" i="2" s="1"/>
  <c r="F3621" i="2"/>
  <c r="E3621" i="2"/>
  <c r="J3620" i="2"/>
  <c r="I3620" i="2"/>
  <c r="G3620" i="2"/>
  <c r="H3620" i="2" s="1"/>
  <c r="F3620" i="2"/>
  <c r="E3620" i="2"/>
  <c r="J3619" i="2"/>
  <c r="I3619" i="2"/>
  <c r="H3619" i="2"/>
  <c r="G3619" i="2"/>
  <c r="F3619" i="2"/>
  <c r="E3619" i="2"/>
  <c r="J3618" i="2"/>
  <c r="I3618" i="2"/>
  <c r="G3618" i="2"/>
  <c r="H3618" i="2" s="1"/>
  <c r="F3618" i="2"/>
  <c r="E3618" i="2"/>
  <c r="J3617" i="2"/>
  <c r="I3617" i="2"/>
  <c r="G3617" i="2"/>
  <c r="H3617" i="2" s="1"/>
  <c r="F3617" i="2"/>
  <c r="E3617" i="2"/>
  <c r="J3616" i="2"/>
  <c r="I3616" i="2"/>
  <c r="G3616" i="2"/>
  <c r="H3616" i="2" s="1"/>
  <c r="F3616" i="2"/>
  <c r="E3616" i="2"/>
  <c r="J3615" i="2"/>
  <c r="I3615" i="2"/>
  <c r="H3615" i="2"/>
  <c r="G3615" i="2"/>
  <c r="F3615" i="2"/>
  <c r="E3615" i="2"/>
  <c r="J3614" i="2"/>
  <c r="I3614" i="2"/>
  <c r="G3614" i="2"/>
  <c r="H3614" i="2" s="1"/>
  <c r="F3614" i="2"/>
  <c r="E3614" i="2"/>
  <c r="J3613" i="2"/>
  <c r="I3613" i="2"/>
  <c r="G3613" i="2"/>
  <c r="H3613" i="2" s="1"/>
  <c r="F3613" i="2"/>
  <c r="E3613" i="2"/>
  <c r="J3612" i="2"/>
  <c r="I3612" i="2"/>
  <c r="G3612" i="2"/>
  <c r="H3612" i="2" s="1"/>
  <c r="F3612" i="2"/>
  <c r="E3612" i="2"/>
  <c r="J3611" i="2"/>
  <c r="I3611" i="2"/>
  <c r="G3611" i="2"/>
  <c r="H3611" i="2" s="1"/>
  <c r="F3611" i="2"/>
  <c r="E3611" i="2"/>
  <c r="J3610" i="2"/>
  <c r="I3610" i="2"/>
  <c r="G3610" i="2"/>
  <c r="H3610" i="2" s="1"/>
  <c r="F3610" i="2"/>
  <c r="E3610" i="2"/>
  <c r="J3609" i="2"/>
  <c r="I3609" i="2"/>
  <c r="G3609" i="2"/>
  <c r="H3609" i="2" s="1"/>
  <c r="F3609" i="2"/>
  <c r="E3609" i="2"/>
  <c r="J3608" i="2"/>
  <c r="I3608" i="2"/>
  <c r="G3608" i="2"/>
  <c r="H3608" i="2" s="1"/>
  <c r="F3608" i="2"/>
  <c r="E3608" i="2"/>
  <c r="J3607" i="2"/>
  <c r="I3607" i="2"/>
  <c r="H3607" i="2"/>
  <c r="G3607" i="2"/>
  <c r="F3607" i="2"/>
  <c r="E3607" i="2"/>
  <c r="J3606" i="2"/>
  <c r="I3606" i="2"/>
  <c r="G3606" i="2"/>
  <c r="H3606" i="2" s="1"/>
  <c r="F3606" i="2"/>
  <c r="E3606" i="2"/>
  <c r="J3605" i="2"/>
  <c r="I3605" i="2"/>
  <c r="G3605" i="2"/>
  <c r="H3605" i="2" s="1"/>
  <c r="F3605" i="2"/>
  <c r="E3605" i="2"/>
  <c r="J3604" i="2"/>
  <c r="I3604" i="2"/>
  <c r="G3604" i="2"/>
  <c r="H3604" i="2" s="1"/>
  <c r="F3604" i="2"/>
  <c r="E3604" i="2"/>
  <c r="J3603" i="2"/>
  <c r="I3603" i="2"/>
  <c r="G3603" i="2"/>
  <c r="H3603" i="2" s="1"/>
  <c r="F3603" i="2"/>
  <c r="E3603" i="2"/>
  <c r="J3602" i="2"/>
  <c r="I3602" i="2"/>
  <c r="G3602" i="2"/>
  <c r="H3602" i="2" s="1"/>
  <c r="F3602" i="2"/>
  <c r="E3602" i="2"/>
  <c r="J3601" i="2"/>
  <c r="I3601" i="2"/>
  <c r="G3601" i="2"/>
  <c r="H3601" i="2" s="1"/>
  <c r="F3601" i="2"/>
  <c r="E3601" i="2"/>
  <c r="J3600" i="2"/>
  <c r="I3600" i="2"/>
  <c r="G3600" i="2"/>
  <c r="H3600" i="2" s="1"/>
  <c r="F3600" i="2"/>
  <c r="E3600" i="2"/>
  <c r="J3599" i="2"/>
  <c r="I3599" i="2"/>
  <c r="G3599" i="2"/>
  <c r="H3599" i="2" s="1"/>
  <c r="F3599" i="2"/>
  <c r="E3599" i="2"/>
  <c r="J3598" i="2"/>
  <c r="I3598" i="2"/>
  <c r="H3598" i="2"/>
  <c r="G3598" i="2"/>
  <c r="F3598" i="2"/>
  <c r="E3598" i="2"/>
  <c r="J3597" i="2"/>
  <c r="I3597" i="2"/>
  <c r="G3597" i="2"/>
  <c r="H3597" i="2" s="1"/>
  <c r="F3597" i="2"/>
  <c r="E3597" i="2"/>
  <c r="J3596" i="2"/>
  <c r="I3596" i="2"/>
  <c r="G3596" i="2"/>
  <c r="H3596" i="2" s="1"/>
  <c r="F3596" i="2"/>
  <c r="E3596" i="2"/>
  <c r="J3595" i="2"/>
  <c r="I3595" i="2"/>
  <c r="G3595" i="2"/>
  <c r="H3595" i="2" s="1"/>
  <c r="F3595" i="2"/>
  <c r="E3595" i="2"/>
  <c r="J3594" i="2"/>
  <c r="I3594" i="2"/>
  <c r="G3594" i="2"/>
  <c r="H3594" i="2" s="1"/>
  <c r="F3594" i="2"/>
  <c r="E3594" i="2"/>
  <c r="J3593" i="2"/>
  <c r="I3593" i="2"/>
  <c r="G3593" i="2"/>
  <c r="H3593" i="2" s="1"/>
  <c r="F3593" i="2"/>
  <c r="E3593" i="2"/>
  <c r="J3592" i="2"/>
  <c r="I3592" i="2"/>
  <c r="H3592" i="2"/>
  <c r="G3592" i="2"/>
  <c r="F3592" i="2"/>
  <c r="E3592" i="2"/>
  <c r="J3591" i="2"/>
  <c r="I3591" i="2"/>
  <c r="G3591" i="2"/>
  <c r="H3591" i="2" s="1"/>
  <c r="F3591" i="2"/>
  <c r="E3591" i="2"/>
  <c r="J3590" i="2"/>
  <c r="I3590" i="2"/>
  <c r="G3590" i="2"/>
  <c r="H3590" i="2" s="1"/>
  <c r="F3590" i="2"/>
  <c r="E3590" i="2"/>
  <c r="J3589" i="2"/>
  <c r="I3589" i="2"/>
  <c r="G3589" i="2"/>
  <c r="H3589" i="2" s="1"/>
  <c r="F3589" i="2"/>
  <c r="E3589" i="2"/>
  <c r="J3588" i="2"/>
  <c r="I3588" i="2"/>
  <c r="G3588" i="2"/>
  <c r="H3588" i="2" s="1"/>
  <c r="F3588" i="2"/>
  <c r="E3588" i="2"/>
  <c r="J3587" i="2"/>
  <c r="I3587" i="2"/>
  <c r="G3587" i="2"/>
  <c r="H3587" i="2" s="1"/>
  <c r="F3587" i="2"/>
  <c r="E3587" i="2"/>
  <c r="J3586" i="2"/>
  <c r="I3586" i="2"/>
  <c r="G3586" i="2"/>
  <c r="H3586" i="2" s="1"/>
  <c r="F3586" i="2"/>
  <c r="E3586" i="2"/>
  <c r="J3585" i="2"/>
  <c r="I3585" i="2"/>
  <c r="G3585" i="2"/>
  <c r="H3585" i="2" s="1"/>
  <c r="F3585" i="2"/>
  <c r="E3585" i="2"/>
  <c r="J3584" i="2"/>
  <c r="I3584" i="2"/>
  <c r="H3584" i="2"/>
  <c r="G3584" i="2"/>
  <c r="F3584" i="2"/>
  <c r="E3584" i="2"/>
  <c r="J3583" i="2"/>
  <c r="I3583" i="2"/>
  <c r="G3583" i="2"/>
  <c r="H3583" i="2" s="1"/>
  <c r="F3583" i="2"/>
  <c r="E3583" i="2"/>
  <c r="J3582" i="2"/>
  <c r="I3582" i="2"/>
  <c r="G3582" i="2"/>
  <c r="H3582" i="2" s="1"/>
  <c r="F3582" i="2"/>
  <c r="E3582" i="2"/>
  <c r="J3581" i="2"/>
  <c r="I3581" i="2"/>
  <c r="G3581" i="2"/>
  <c r="H3581" i="2" s="1"/>
  <c r="F3581" i="2"/>
  <c r="E3581" i="2"/>
  <c r="J3580" i="2"/>
  <c r="I3580" i="2"/>
  <c r="G3580" i="2"/>
  <c r="H3580" i="2" s="1"/>
  <c r="F3580" i="2"/>
  <c r="E3580" i="2"/>
  <c r="J3579" i="2"/>
  <c r="I3579" i="2"/>
  <c r="G3579" i="2"/>
  <c r="H3579" i="2" s="1"/>
  <c r="F3579" i="2"/>
  <c r="E3579" i="2"/>
  <c r="J3578" i="2"/>
  <c r="I3578" i="2"/>
  <c r="G3578" i="2"/>
  <c r="H3578" i="2" s="1"/>
  <c r="F3578" i="2"/>
  <c r="E3578" i="2"/>
  <c r="J3577" i="2"/>
  <c r="I3577" i="2"/>
  <c r="G3577" i="2"/>
  <c r="H3577" i="2" s="1"/>
  <c r="F3577" i="2"/>
  <c r="E3577" i="2"/>
  <c r="J3576" i="2"/>
  <c r="I3576" i="2"/>
  <c r="G3576" i="2"/>
  <c r="H3576" i="2" s="1"/>
  <c r="F3576" i="2"/>
  <c r="E3576" i="2"/>
  <c r="J3575" i="2"/>
  <c r="I3575" i="2"/>
  <c r="G3575" i="2"/>
  <c r="H3575" i="2" s="1"/>
  <c r="F3575" i="2"/>
  <c r="E3575" i="2"/>
  <c r="J3574" i="2"/>
  <c r="I3574" i="2"/>
  <c r="H3574" i="2"/>
  <c r="G3574" i="2"/>
  <c r="F3574" i="2"/>
  <c r="E3574" i="2"/>
  <c r="J3573" i="2"/>
  <c r="I3573" i="2"/>
  <c r="G3573" i="2"/>
  <c r="H3573" i="2" s="1"/>
  <c r="F3573" i="2"/>
  <c r="E3573" i="2"/>
  <c r="J3572" i="2"/>
  <c r="I3572" i="2"/>
  <c r="G3572" i="2"/>
  <c r="H3572" i="2" s="1"/>
  <c r="F3572" i="2"/>
  <c r="E3572" i="2"/>
  <c r="J3571" i="2"/>
  <c r="I3571" i="2"/>
  <c r="G3571" i="2"/>
  <c r="H3571" i="2" s="1"/>
  <c r="F3571" i="2"/>
  <c r="E3571" i="2"/>
  <c r="J3570" i="2"/>
  <c r="I3570" i="2"/>
  <c r="G3570" i="2"/>
  <c r="H3570" i="2" s="1"/>
  <c r="F3570" i="2"/>
  <c r="E3570" i="2"/>
  <c r="J3569" i="2"/>
  <c r="I3569" i="2"/>
  <c r="G3569" i="2"/>
  <c r="H3569" i="2" s="1"/>
  <c r="F3569" i="2"/>
  <c r="E3569" i="2"/>
  <c r="J3568" i="2"/>
  <c r="I3568" i="2"/>
  <c r="G3568" i="2"/>
  <c r="H3568" i="2" s="1"/>
  <c r="F3568" i="2"/>
  <c r="E3568" i="2"/>
  <c r="J3567" i="2"/>
  <c r="I3567" i="2"/>
  <c r="G3567" i="2"/>
  <c r="H3567" i="2" s="1"/>
  <c r="F3567" i="2"/>
  <c r="E3567" i="2"/>
  <c r="J3566" i="2"/>
  <c r="I3566" i="2"/>
  <c r="G3566" i="2"/>
  <c r="H3566" i="2" s="1"/>
  <c r="F3566" i="2"/>
  <c r="E3566" i="2"/>
  <c r="J3565" i="2"/>
  <c r="I3565" i="2"/>
  <c r="H3565" i="2"/>
  <c r="G3565" i="2"/>
  <c r="F3565" i="2"/>
  <c r="E3565" i="2"/>
  <c r="J3564" i="2"/>
  <c r="I3564" i="2"/>
  <c r="G3564" i="2"/>
  <c r="H3564" i="2" s="1"/>
  <c r="F3564" i="2"/>
  <c r="E3564" i="2"/>
  <c r="J3563" i="2"/>
  <c r="I3563" i="2"/>
  <c r="G3563" i="2"/>
  <c r="H3563" i="2" s="1"/>
  <c r="F3563" i="2"/>
  <c r="E3563" i="2"/>
  <c r="J3562" i="2"/>
  <c r="I3562" i="2"/>
  <c r="G3562" i="2"/>
  <c r="H3562" i="2" s="1"/>
  <c r="F3562" i="2"/>
  <c r="E3562" i="2"/>
  <c r="J3561" i="2"/>
  <c r="I3561" i="2"/>
  <c r="H3561" i="2"/>
  <c r="G3561" i="2"/>
  <c r="F3561" i="2"/>
  <c r="E3561" i="2"/>
  <c r="J3560" i="2"/>
  <c r="I3560" i="2"/>
  <c r="G3560" i="2"/>
  <c r="H3560" i="2" s="1"/>
  <c r="F3560" i="2"/>
  <c r="E3560" i="2"/>
  <c r="J3559" i="2"/>
  <c r="I3559" i="2"/>
  <c r="G3559" i="2"/>
  <c r="H3559" i="2" s="1"/>
  <c r="F3559" i="2"/>
  <c r="E3559" i="2"/>
  <c r="J3558" i="2"/>
  <c r="I3558" i="2"/>
  <c r="G3558" i="2"/>
  <c r="H3558" i="2" s="1"/>
  <c r="F3558" i="2"/>
  <c r="E3558" i="2"/>
  <c r="J3557" i="2"/>
  <c r="I3557" i="2"/>
  <c r="G3557" i="2"/>
  <c r="H3557" i="2" s="1"/>
  <c r="F3557" i="2"/>
  <c r="E3557" i="2"/>
  <c r="J3556" i="2"/>
  <c r="I3556" i="2"/>
  <c r="G3556" i="2"/>
  <c r="H3556" i="2" s="1"/>
  <c r="F3556" i="2"/>
  <c r="E3556" i="2"/>
  <c r="J3555" i="2"/>
  <c r="I3555" i="2"/>
  <c r="G3555" i="2"/>
  <c r="H3555" i="2" s="1"/>
  <c r="F3555" i="2"/>
  <c r="E3555" i="2"/>
  <c r="J3554" i="2"/>
  <c r="I3554" i="2"/>
  <c r="G3554" i="2"/>
  <c r="H3554" i="2" s="1"/>
  <c r="F3554" i="2"/>
  <c r="E3554" i="2"/>
  <c r="J3553" i="2"/>
  <c r="I3553" i="2"/>
  <c r="G3553" i="2"/>
  <c r="H3553" i="2" s="1"/>
  <c r="F3553" i="2"/>
  <c r="E3553" i="2"/>
  <c r="J3552" i="2"/>
  <c r="I3552" i="2"/>
  <c r="G3552" i="2"/>
  <c r="H3552" i="2" s="1"/>
  <c r="F3552" i="2"/>
  <c r="E3552" i="2"/>
  <c r="J3551" i="2"/>
  <c r="I3551" i="2"/>
  <c r="G3551" i="2"/>
  <c r="H3551" i="2" s="1"/>
  <c r="F3551" i="2"/>
  <c r="E3551" i="2"/>
  <c r="J3550" i="2"/>
  <c r="I3550" i="2"/>
  <c r="G3550" i="2"/>
  <c r="H3550" i="2" s="1"/>
  <c r="F3550" i="2"/>
  <c r="E3550" i="2"/>
  <c r="J3549" i="2"/>
  <c r="I3549" i="2"/>
  <c r="H3549" i="2"/>
  <c r="G3549" i="2"/>
  <c r="F3549" i="2"/>
  <c r="E3549" i="2"/>
  <c r="J3548" i="2"/>
  <c r="I3548" i="2"/>
  <c r="G3548" i="2"/>
  <c r="H3548" i="2" s="1"/>
  <c r="F3548" i="2"/>
  <c r="E3548" i="2"/>
  <c r="J3547" i="2"/>
  <c r="I3547" i="2"/>
  <c r="G3547" i="2"/>
  <c r="H3547" i="2" s="1"/>
  <c r="F3547" i="2"/>
  <c r="E3547" i="2"/>
  <c r="J3546" i="2"/>
  <c r="I3546" i="2"/>
  <c r="H3546" i="2"/>
  <c r="G3546" i="2"/>
  <c r="F3546" i="2"/>
  <c r="E3546" i="2"/>
  <c r="J3545" i="2"/>
  <c r="I3545" i="2"/>
  <c r="G3545" i="2"/>
  <c r="H3545" i="2" s="1"/>
  <c r="F3545" i="2"/>
  <c r="E3545" i="2"/>
  <c r="J3544" i="2"/>
  <c r="I3544" i="2"/>
  <c r="G3544" i="2"/>
  <c r="H3544" i="2" s="1"/>
  <c r="F3544" i="2"/>
  <c r="E3544" i="2"/>
  <c r="J3543" i="2"/>
  <c r="I3543" i="2"/>
  <c r="G3543" i="2"/>
  <c r="H3543" i="2" s="1"/>
  <c r="F3543" i="2"/>
  <c r="E3543" i="2"/>
  <c r="J3542" i="2"/>
  <c r="I3542" i="2"/>
  <c r="G3542" i="2"/>
  <c r="H3542" i="2" s="1"/>
  <c r="F3542" i="2"/>
  <c r="E3542" i="2"/>
  <c r="J3541" i="2"/>
  <c r="I3541" i="2"/>
  <c r="G3541" i="2"/>
  <c r="H3541" i="2" s="1"/>
  <c r="F3541" i="2"/>
  <c r="E3541" i="2"/>
  <c r="J3540" i="2"/>
  <c r="I3540" i="2"/>
  <c r="G3540" i="2"/>
  <c r="H3540" i="2" s="1"/>
  <c r="F3540" i="2"/>
  <c r="E3540" i="2"/>
  <c r="J3539" i="2"/>
  <c r="I3539" i="2"/>
  <c r="G3539" i="2"/>
  <c r="H3539" i="2" s="1"/>
  <c r="F3539" i="2"/>
  <c r="E3539" i="2"/>
  <c r="J3538" i="2"/>
  <c r="I3538" i="2"/>
  <c r="G3538" i="2"/>
  <c r="H3538" i="2" s="1"/>
  <c r="F3538" i="2"/>
  <c r="E3538" i="2"/>
  <c r="J3537" i="2"/>
  <c r="I3537" i="2"/>
  <c r="G3537" i="2"/>
  <c r="H3537" i="2" s="1"/>
  <c r="F3537" i="2"/>
  <c r="E3537" i="2"/>
  <c r="J3536" i="2"/>
  <c r="I3536" i="2"/>
  <c r="G3536" i="2"/>
  <c r="H3536" i="2" s="1"/>
  <c r="F3536" i="2"/>
  <c r="E3536" i="2"/>
  <c r="J3535" i="2"/>
  <c r="I3535" i="2"/>
  <c r="G3535" i="2"/>
  <c r="H3535" i="2" s="1"/>
  <c r="F3535" i="2"/>
  <c r="E3535" i="2"/>
  <c r="J3534" i="2"/>
  <c r="I3534" i="2"/>
  <c r="G3534" i="2"/>
  <c r="H3534" i="2" s="1"/>
  <c r="F3534" i="2"/>
  <c r="E3534" i="2"/>
  <c r="J3533" i="2"/>
  <c r="I3533" i="2"/>
  <c r="G3533" i="2"/>
  <c r="H3533" i="2" s="1"/>
  <c r="F3533" i="2"/>
  <c r="E3533" i="2"/>
  <c r="J3532" i="2"/>
  <c r="I3532" i="2"/>
  <c r="H3532" i="2"/>
  <c r="G3532" i="2"/>
  <c r="F3532" i="2"/>
  <c r="E3532" i="2"/>
  <c r="J3531" i="2"/>
  <c r="I3531" i="2"/>
  <c r="G3531" i="2"/>
  <c r="H3531" i="2" s="1"/>
  <c r="F3531" i="2"/>
  <c r="E3531" i="2"/>
  <c r="J3530" i="2"/>
  <c r="I3530" i="2"/>
  <c r="G3530" i="2"/>
  <c r="H3530" i="2" s="1"/>
  <c r="F3530" i="2"/>
  <c r="E3530" i="2"/>
  <c r="J3529" i="2"/>
  <c r="I3529" i="2"/>
  <c r="G3529" i="2"/>
  <c r="H3529" i="2" s="1"/>
  <c r="F3529" i="2"/>
  <c r="E3529" i="2"/>
  <c r="J3528" i="2"/>
  <c r="I3528" i="2"/>
  <c r="G3528" i="2"/>
  <c r="H3528" i="2" s="1"/>
  <c r="F3528" i="2"/>
  <c r="E3528" i="2"/>
  <c r="J3527" i="2"/>
  <c r="I3527" i="2"/>
  <c r="G3527" i="2"/>
  <c r="H3527" i="2" s="1"/>
  <c r="F3527" i="2"/>
  <c r="E3527" i="2"/>
  <c r="J3526" i="2"/>
  <c r="I3526" i="2"/>
  <c r="G3526" i="2"/>
  <c r="H3526" i="2" s="1"/>
  <c r="F3526" i="2"/>
  <c r="E3526" i="2"/>
  <c r="J3525" i="2"/>
  <c r="I3525" i="2"/>
  <c r="G3525" i="2"/>
  <c r="H3525" i="2" s="1"/>
  <c r="F3525" i="2"/>
  <c r="E3525" i="2"/>
  <c r="J3524" i="2"/>
  <c r="I3524" i="2"/>
  <c r="G3524" i="2"/>
  <c r="H3524" i="2" s="1"/>
  <c r="F3524" i="2"/>
  <c r="E3524" i="2"/>
  <c r="J3523" i="2"/>
  <c r="I3523" i="2"/>
  <c r="G3523" i="2"/>
  <c r="H3523" i="2" s="1"/>
  <c r="F3523" i="2"/>
  <c r="E3523" i="2"/>
  <c r="J3522" i="2"/>
  <c r="I3522" i="2"/>
  <c r="G3522" i="2"/>
  <c r="H3522" i="2" s="1"/>
  <c r="F3522" i="2"/>
  <c r="E3522" i="2"/>
  <c r="J3521" i="2"/>
  <c r="I3521" i="2"/>
  <c r="G3521" i="2"/>
  <c r="H3521" i="2" s="1"/>
  <c r="F3521" i="2"/>
  <c r="E3521" i="2"/>
  <c r="J3520" i="2"/>
  <c r="I3520" i="2"/>
  <c r="G3520" i="2"/>
  <c r="H3520" i="2" s="1"/>
  <c r="F3520" i="2"/>
  <c r="E3520" i="2"/>
  <c r="J3519" i="2"/>
  <c r="I3519" i="2"/>
  <c r="G3519" i="2"/>
  <c r="H3519" i="2" s="1"/>
  <c r="F3519" i="2"/>
  <c r="E3519" i="2"/>
  <c r="J3518" i="2"/>
  <c r="I3518" i="2"/>
  <c r="G3518" i="2"/>
  <c r="H3518" i="2" s="1"/>
  <c r="F3518" i="2"/>
  <c r="E3518" i="2"/>
  <c r="J3517" i="2"/>
  <c r="I3517" i="2"/>
  <c r="G3517" i="2"/>
  <c r="H3517" i="2" s="1"/>
  <c r="F3517" i="2"/>
  <c r="E3517" i="2"/>
  <c r="J3516" i="2"/>
  <c r="I3516" i="2"/>
  <c r="G3516" i="2"/>
  <c r="H3516" i="2" s="1"/>
  <c r="F3516" i="2"/>
  <c r="E3516" i="2"/>
  <c r="J3515" i="2"/>
  <c r="I3515" i="2"/>
  <c r="G3515" i="2"/>
  <c r="H3515" i="2" s="1"/>
  <c r="F3515" i="2"/>
  <c r="E3515" i="2"/>
  <c r="J3514" i="2"/>
  <c r="I3514" i="2"/>
  <c r="G3514" i="2"/>
  <c r="H3514" i="2" s="1"/>
  <c r="F3514" i="2"/>
  <c r="E3514" i="2"/>
  <c r="J3513" i="2"/>
  <c r="I3513" i="2"/>
  <c r="G3513" i="2"/>
  <c r="H3513" i="2" s="1"/>
  <c r="F3513" i="2"/>
  <c r="E3513" i="2"/>
  <c r="J3512" i="2"/>
  <c r="I3512" i="2"/>
  <c r="G3512" i="2"/>
  <c r="H3512" i="2" s="1"/>
  <c r="F3512" i="2"/>
  <c r="E3512" i="2"/>
  <c r="J3511" i="2"/>
  <c r="I3511" i="2"/>
  <c r="G3511" i="2"/>
  <c r="H3511" i="2" s="1"/>
  <c r="F3511" i="2"/>
  <c r="E3511" i="2"/>
  <c r="J3510" i="2"/>
  <c r="I3510" i="2"/>
  <c r="G3510" i="2"/>
  <c r="H3510" i="2" s="1"/>
  <c r="F3510" i="2"/>
  <c r="E3510" i="2"/>
  <c r="J3509" i="2"/>
  <c r="I3509" i="2"/>
  <c r="G3509" i="2"/>
  <c r="H3509" i="2" s="1"/>
  <c r="F3509" i="2"/>
  <c r="E3509" i="2"/>
  <c r="J3508" i="2"/>
  <c r="I3508" i="2"/>
  <c r="G3508" i="2"/>
  <c r="H3508" i="2" s="1"/>
  <c r="F3508" i="2"/>
  <c r="E3508" i="2"/>
  <c r="J3507" i="2"/>
  <c r="I3507" i="2"/>
  <c r="G3507" i="2"/>
  <c r="H3507" i="2" s="1"/>
  <c r="F3507" i="2"/>
  <c r="E3507" i="2"/>
  <c r="J3506" i="2"/>
  <c r="I3506" i="2"/>
  <c r="G3506" i="2"/>
  <c r="H3506" i="2" s="1"/>
  <c r="F3506" i="2"/>
  <c r="E3506" i="2"/>
  <c r="J3505" i="2"/>
  <c r="I3505" i="2"/>
  <c r="G3505" i="2"/>
  <c r="H3505" i="2" s="1"/>
  <c r="F3505" i="2"/>
  <c r="E3505" i="2"/>
  <c r="J3504" i="2"/>
  <c r="I3504" i="2"/>
  <c r="G3504" i="2"/>
  <c r="H3504" i="2" s="1"/>
  <c r="F3504" i="2"/>
  <c r="E3504" i="2"/>
  <c r="J3503" i="2"/>
  <c r="I3503" i="2"/>
  <c r="G3503" i="2"/>
  <c r="H3503" i="2" s="1"/>
  <c r="F3503" i="2"/>
  <c r="E3503" i="2"/>
  <c r="J3502" i="2"/>
  <c r="I3502" i="2"/>
  <c r="G3502" i="2"/>
  <c r="H3502" i="2" s="1"/>
  <c r="F3502" i="2"/>
  <c r="E3502" i="2"/>
  <c r="J3501" i="2"/>
  <c r="I3501" i="2"/>
  <c r="G3501" i="2"/>
  <c r="H3501" i="2" s="1"/>
  <c r="F3501" i="2"/>
  <c r="E3501" i="2"/>
  <c r="J3500" i="2"/>
  <c r="I3500" i="2"/>
  <c r="G3500" i="2"/>
  <c r="H3500" i="2" s="1"/>
  <c r="F3500" i="2"/>
  <c r="E3500" i="2"/>
  <c r="J3499" i="2"/>
  <c r="I3499" i="2"/>
  <c r="G3499" i="2"/>
  <c r="H3499" i="2" s="1"/>
  <c r="F3499" i="2"/>
  <c r="E3499" i="2"/>
  <c r="J3498" i="2"/>
  <c r="I3498" i="2"/>
  <c r="G3498" i="2"/>
  <c r="H3498" i="2" s="1"/>
  <c r="F3498" i="2"/>
  <c r="E3498" i="2"/>
  <c r="J3497" i="2"/>
  <c r="I3497" i="2"/>
  <c r="G3497" i="2"/>
  <c r="H3497" i="2" s="1"/>
  <c r="F3497" i="2"/>
  <c r="E3497" i="2"/>
  <c r="J3496" i="2"/>
  <c r="I3496" i="2"/>
  <c r="G3496" i="2"/>
  <c r="H3496" i="2" s="1"/>
  <c r="F3496" i="2"/>
  <c r="E3496" i="2"/>
  <c r="J3495" i="2"/>
  <c r="I3495" i="2"/>
  <c r="G3495" i="2"/>
  <c r="H3495" i="2" s="1"/>
  <c r="F3495" i="2"/>
  <c r="E3495" i="2"/>
  <c r="J3494" i="2"/>
  <c r="I3494" i="2"/>
  <c r="G3494" i="2"/>
  <c r="H3494" i="2" s="1"/>
  <c r="F3494" i="2"/>
  <c r="E3494" i="2"/>
  <c r="J3493" i="2"/>
  <c r="I3493" i="2"/>
  <c r="G3493" i="2"/>
  <c r="H3493" i="2" s="1"/>
  <c r="F3493" i="2"/>
  <c r="E3493" i="2"/>
  <c r="J3492" i="2"/>
  <c r="I3492" i="2"/>
  <c r="G3492" i="2"/>
  <c r="H3492" i="2" s="1"/>
  <c r="F3492" i="2"/>
  <c r="E3492" i="2"/>
  <c r="J3491" i="2"/>
  <c r="I3491" i="2"/>
  <c r="G3491" i="2"/>
  <c r="H3491" i="2" s="1"/>
  <c r="F3491" i="2"/>
  <c r="E3491" i="2"/>
  <c r="J3490" i="2"/>
  <c r="I3490" i="2"/>
  <c r="G3490" i="2"/>
  <c r="H3490" i="2" s="1"/>
  <c r="F3490" i="2"/>
  <c r="E3490" i="2"/>
  <c r="J3489" i="2"/>
  <c r="I3489" i="2"/>
  <c r="G3489" i="2"/>
  <c r="H3489" i="2" s="1"/>
  <c r="F3489" i="2"/>
  <c r="E3489" i="2"/>
  <c r="J3488" i="2"/>
  <c r="I3488" i="2"/>
  <c r="G3488" i="2"/>
  <c r="H3488" i="2" s="1"/>
  <c r="F3488" i="2"/>
  <c r="E3488" i="2"/>
  <c r="J3487" i="2"/>
  <c r="I3487" i="2"/>
  <c r="G3487" i="2"/>
  <c r="H3487" i="2" s="1"/>
  <c r="F3487" i="2"/>
  <c r="E3487" i="2"/>
  <c r="J3486" i="2"/>
  <c r="I3486" i="2"/>
  <c r="G3486" i="2"/>
  <c r="H3486" i="2" s="1"/>
  <c r="F3486" i="2"/>
  <c r="E3486" i="2"/>
  <c r="J3485" i="2"/>
  <c r="I3485" i="2"/>
  <c r="G3485" i="2"/>
  <c r="H3485" i="2" s="1"/>
  <c r="F3485" i="2"/>
  <c r="E3485" i="2"/>
  <c r="J3484" i="2"/>
  <c r="I3484" i="2"/>
  <c r="G3484" i="2"/>
  <c r="H3484" i="2" s="1"/>
  <c r="F3484" i="2"/>
  <c r="E3484" i="2"/>
  <c r="J3483" i="2"/>
  <c r="I3483" i="2"/>
  <c r="G3483" i="2"/>
  <c r="H3483" i="2" s="1"/>
  <c r="F3483" i="2"/>
  <c r="E3483" i="2"/>
  <c r="J3482" i="2"/>
  <c r="I3482" i="2"/>
  <c r="G3482" i="2"/>
  <c r="H3482" i="2" s="1"/>
  <c r="F3482" i="2"/>
  <c r="E3482" i="2"/>
  <c r="J3481" i="2"/>
  <c r="I3481" i="2"/>
  <c r="G3481" i="2"/>
  <c r="H3481" i="2" s="1"/>
  <c r="F3481" i="2"/>
  <c r="E3481" i="2"/>
  <c r="J3480" i="2"/>
  <c r="I3480" i="2"/>
  <c r="G3480" i="2"/>
  <c r="H3480" i="2" s="1"/>
  <c r="F3480" i="2"/>
  <c r="E3480" i="2"/>
  <c r="J3479" i="2"/>
  <c r="I3479" i="2"/>
  <c r="G3479" i="2"/>
  <c r="H3479" i="2" s="1"/>
  <c r="F3479" i="2"/>
  <c r="E3479" i="2"/>
  <c r="J3478" i="2"/>
  <c r="I3478" i="2"/>
  <c r="G3478" i="2"/>
  <c r="H3478" i="2" s="1"/>
  <c r="F3478" i="2"/>
  <c r="E3478" i="2"/>
  <c r="J3477" i="2"/>
  <c r="I3477" i="2"/>
  <c r="G3477" i="2"/>
  <c r="H3477" i="2" s="1"/>
  <c r="F3477" i="2"/>
  <c r="E3477" i="2"/>
  <c r="J3476" i="2"/>
  <c r="I3476" i="2"/>
  <c r="G3476" i="2"/>
  <c r="H3476" i="2" s="1"/>
  <c r="F3476" i="2"/>
  <c r="E3476" i="2"/>
  <c r="J3475" i="2"/>
  <c r="I3475" i="2"/>
  <c r="G3475" i="2"/>
  <c r="H3475" i="2" s="1"/>
  <c r="F3475" i="2"/>
  <c r="E3475" i="2"/>
  <c r="J3474" i="2"/>
  <c r="I3474" i="2"/>
  <c r="G3474" i="2"/>
  <c r="H3474" i="2" s="1"/>
  <c r="F3474" i="2"/>
  <c r="E3474" i="2"/>
  <c r="J3473" i="2"/>
  <c r="I3473" i="2"/>
  <c r="G3473" i="2"/>
  <c r="H3473" i="2" s="1"/>
  <c r="F3473" i="2"/>
  <c r="E3473" i="2"/>
  <c r="J3472" i="2"/>
  <c r="I3472" i="2"/>
  <c r="G3472" i="2"/>
  <c r="H3472" i="2" s="1"/>
  <c r="F3472" i="2"/>
  <c r="E3472" i="2"/>
  <c r="J3471" i="2"/>
  <c r="I3471" i="2"/>
  <c r="G3471" i="2"/>
  <c r="H3471" i="2" s="1"/>
  <c r="F3471" i="2"/>
  <c r="E3471" i="2"/>
  <c r="J3470" i="2"/>
  <c r="I3470" i="2"/>
  <c r="G3470" i="2"/>
  <c r="H3470" i="2" s="1"/>
  <c r="F3470" i="2"/>
  <c r="E3470" i="2"/>
  <c r="J3469" i="2"/>
  <c r="I3469" i="2"/>
  <c r="G3469" i="2"/>
  <c r="H3469" i="2" s="1"/>
  <c r="F3469" i="2"/>
  <c r="E3469" i="2"/>
  <c r="J3468" i="2"/>
  <c r="I3468" i="2"/>
  <c r="G3468" i="2"/>
  <c r="H3468" i="2" s="1"/>
  <c r="F3468" i="2"/>
  <c r="E3468" i="2"/>
  <c r="J3467" i="2"/>
  <c r="I3467" i="2"/>
  <c r="G3467" i="2"/>
  <c r="H3467" i="2" s="1"/>
  <c r="F3467" i="2"/>
  <c r="E3467" i="2"/>
  <c r="J3466" i="2"/>
  <c r="I3466" i="2"/>
  <c r="G3466" i="2"/>
  <c r="H3466" i="2" s="1"/>
  <c r="F3466" i="2"/>
  <c r="E3466" i="2"/>
  <c r="J3465" i="2"/>
  <c r="I3465" i="2"/>
  <c r="G3465" i="2"/>
  <c r="H3465" i="2" s="1"/>
  <c r="F3465" i="2"/>
  <c r="E3465" i="2"/>
  <c r="J3464" i="2"/>
  <c r="I3464" i="2"/>
  <c r="G3464" i="2"/>
  <c r="H3464" i="2" s="1"/>
  <c r="F3464" i="2"/>
  <c r="E3464" i="2"/>
  <c r="J3463" i="2"/>
  <c r="I3463" i="2"/>
  <c r="G3463" i="2"/>
  <c r="H3463" i="2" s="1"/>
  <c r="F3463" i="2"/>
  <c r="E3463" i="2"/>
  <c r="J3462" i="2"/>
  <c r="I3462" i="2"/>
  <c r="G3462" i="2"/>
  <c r="H3462" i="2" s="1"/>
  <c r="F3462" i="2"/>
  <c r="E3462" i="2"/>
  <c r="J3461" i="2"/>
  <c r="I3461" i="2"/>
  <c r="G3461" i="2"/>
  <c r="H3461" i="2" s="1"/>
  <c r="F3461" i="2"/>
  <c r="E3461" i="2"/>
  <c r="J3460" i="2"/>
  <c r="I3460" i="2"/>
  <c r="G3460" i="2"/>
  <c r="H3460" i="2" s="1"/>
  <c r="F3460" i="2"/>
  <c r="E3460" i="2"/>
  <c r="J3459" i="2"/>
  <c r="I3459" i="2"/>
  <c r="G3459" i="2"/>
  <c r="H3459" i="2" s="1"/>
  <c r="F3459" i="2"/>
  <c r="E3459" i="2"/>
  <c r="J3458" i="2"/>
  <c r="I3458" i="2"/>
  <c r="G3458" i="2"/>
  <c r="H3458" i="2" s="1"/>
  <c r="F3458" i="2"/>
  <c r="E3458" i="2"/>
  <c r="J3457" i="2"/>
  <c r="I3457" i="2"/>
  <c r="G3457" i="2"/>
  <c r="H3457" i="2" s="1"/>
  <c r="F3457" i="2"/>
  <c r="E3457" i="2"/>
  <c r="J3456" i="2"/>
  <c r="I3456" i="2"/>
  <c r="H3456" i="2"/>
  <c r="G3456" i="2"/>
  <c r="F3456" i="2"/>
  <c r="E3456" i="2"/>
  <c r="J3455" i="2"/>
  <c r="I3455" i="2"/>
  <c r="G3455" i="2"/>
  <c r="H3455" i="2" s="1"/>
  <c r="F3455" i="2"/>
  <c r="E3455" i="2"/>
  <c r="J3454" i="2"/>
  <c r="I3454" i="2"/>
  <c r="G3454" i="2"/>
  <c r="H3454" i="2" s="1"/>
  <c r="F3454" i="2"/>
  <c r="E3454" i="2"/>
  <c r="J3453" i="2"/>
  <c r="I3453" i="2"/>
  <c r="G3453" i="2"/>
  <c r="H3453" i="2" s="1"/>
  <c r="F3453" i="2"/>
  <c r="E3453" i="2"/>
  <c r="J3452" i="2"/>
  <c r="I3452" i="2"/>
  <c r="G3452" i="2"/>
  <c r="H3452" i="2" s="1"/>
  <c r="F3452" i="2"/>
  <c r="E3452" i="2"/>
  <c r="J3451" i="2"/>
  <c r="I3451" i="2"/>
  <c r="G3451" i="2"/>
  <c r="H3451" i="2" s="1"/>
  <c r="F3451" i="2"/>
  <c r="E3451" i="2"/>
  <c r="J3450" i="2"/>
  <c r="I3450" i="2"/>
  <c r="G3450" i="2"/>
  <c r="H3450" i="2" s="1"/>
  <c r="F3450" i="2"/>
  <c r="E3450" i="2"/>
  <c r="J3449" i="2"/>
  <c r="I3449" i="2"/>
  <c r="G3449" i="2"/>
  <c r="H3449" i="2" s="1"/>
  <c r="F3449" i="2"/>
  <c r="E3449" i="2"/>
  <c r="J3448" i="2"/>
  <c r="I3448" i="2"/>
  <c r="H3448" i="2"/>
  <c r="G3448" i="2"/>
  <c r="F3448" i="2"/>
  <c r="E3448" i="2"/>
  <c r="J3447" i="2"/>
  <c r="I3447" i="2"/>
  <c r="G3447" i="2"/>
  <c r="H3447" i="2" s="1"/>
  <c r="F3447" i="2"/>
  <c r="E3447" i="2"/>
  <c r="J3446" i="2"/>
  <c r="I3446" i="2"/>
  <c r="G3446" i="2"/>
  <c r="H3446" i="2" s="1"/>
  <c r="F3446" i="2"/>
  <c r="E3446" i="2"/>
  <c r="J3445" i="2"/>
  <c r="I3445" i="2"/>
  <c r="G3445" i="2"/>
  <c r="H3445" i="2" s="1"/>
  <c r="F3445" i="2"/>
  <c r="E3445" i="2"/>
  <c r="J3444" i="2"/>
  <c r="I3444" i="2"/>
  <c r="G3444" i="2"/>
  <c r="H3444" i="2" s="1"/>
  <c r="F3444" i="2"/>
  <c r="E3444" i="2"/>
  <c r="J3443" i="2"/>
  <c r="I3443" i="2"/>
  <c r="G3443" i="2"/>
  <c r="H3443" i="2" s="1"/>
  <c r="F3443" i="2"/>
  <c r="E3443" i="2"/>
  <c r="J3442" i="2"/>
  <c r="I3442" i="2"/>
  <c r="G3442" i="2"/>
  <c r="H3442" i="2" s="1"/>
  <c r="F3442" i="2"/>
  <c r="E3442" i="2"/>
  <c r="J3441" i="2"/>
  <c r="I3441" i="2"/>
  <c r="G3441" i="2"/>
  <c r="H3441" i="2" s="1"/>
  <c r="F3441" i="2"/>
  <c r="E3441" i="2"/>
  <c r="J3440" i="2"/>
  <c r="I3440" i="2"/>
  <c r="G3440" i="2"/>
  <c r="H3440" i="2" s="1"/>
  <c r="F3440" i="2"/>
  <c r="E3440" i="2"/>
  <c r="J3439" i="2"/>
  <c r="I3439" i="2"/>
  <c r="G3439" i="2"/>
  <c r="H3439" i="2" s="1"/>
  <c r="F3439" i="2"/>
  <c r="E3439" i="2"/>
  <c r="J3438" i="2"/>
  <c r="I3438" i="2"/>
  <c r="G3438" i="2"/>
  <c r="H3438" i="2" s="1"/>
  <c r="F3438" i="2"/>
  <c r="E3438" i="2"/>
  <c r="J3437" i="2"/>
  <c r="I3437" i="2"/>
  <c r="G3437" i="2"/>
  <c r="H3437" i="2" s="1"/>
  <c r="F3437" i="2"/>
  <c r="E3437" i="2"/>
  <c r="J3436" i="2"/>
  <c r="I3436" i="2"/>
  <c r="G3436" i="2"/>
  <c r="H3436" i="2" s="1"/>
  <c r="F3436" i="2"/>
  <c r="E3436" i="2"/>
  <c r="J3435" i="2"/>
  <c r="I3435" i="2"/>
  <c r="G3435" i="2"/>
  <c r="H3435" i="2" s="1"/>
  <c r="F3435" i="2"/>
  <c r="E3435" i="2"/>
  <c r="J3434" i="2"/>
  <c r="I3434" i="2"/>
  <c r="G3434" i="2"/>
  <c r="H3434" i="2" s="1"/>
  <c r="F3434" i="2"/>
  <c r="E3434" i="2"/>
  <c r="J3433" i="2"/>
  <c r="I3433" i="2"/>
  <c r="G3433" i="2"/>
  <c r="H3433" i="2" s="1"/>
  <c r="F3433" i="2"/>
  <c r="E3433" i="2"/>
  <c r="J3432" i="2"/>
  <c r="I3432" i="2"/>
  <c r="G3432" i="2"/>
  <c r="H3432" i="2" s="1"/>
  <c r="F3432" i="2"/>
  <c r="E3432" i="2"/>
  <c r="J3431" i="2"/>
  <c r="I3431" i="2"/>
  <c r="G3431" i="2"/>
  <c r="H3431" i="2" s="1"/>
  <c r="F3431" i="2"/>
  <c r="E3431" i="2"/>
  <c r="J3430" i="2"/>
  <c r="I3430" i="2"/>
  <c r="G3430" i="2"/>
  <c r="H3430" i="2" s="1"/>
  <c r="F3430" i="2"/>
  <c r="E3430" i="2"/>
  <c r="J3429" i="2"/>
  <c r="I3429" i="2"/>
  <c r="G3429" i="2"/>
  <c r="H3429" i="2" s="1"/>
  <c r="F3429" i="2"/>
  <c r="E3429" i="2"/>
  <c r="J3428" i="2"/>
  <c r="I3428" i="2"/>
  <c r="G3428" i="2"/>
  <c r="H3428" i="2" s="1"/>
  <c r="F3428" i="2"/>
  <c r="E3428" i="2"/>
  <c r="J3427" i="2"/>
  <c r="I3427" i="2"/>
  <c r="G3427" i="2"/>
  <c r="H3427" i="2" s="1"/>
  <c r="F3427" i="2"/>
  <c r="E3427" i="2"/>
  <c r="J3426" i="2"/>
  <c r="I3426" i="2"/>
  <c r="G3426" i="2"/>
  <c r="H3426" i="2" s="1"/>
  <c r="F3426" i="2"/>
  <c r="E3426" i="2"/>
  <c r="J3425" i="2"/>
  <c r="I3425" i="2"/>
  <c r="G3425" i="2"/>
  <c r="H3425" i="2" s="1"/>
  <c r="F3425" i="2"/>
  <c r="E3425" i="2"/>
  <c r="J3424" i="2"/>
  <c r="I3424" i="2"/>
  <c r="G3424" i="2"/>
  <c r="H3424" i="2" s="1"/>
  <c r="F3424" i="2"/>
  <c r="E3424" i="2"/>
  <c r="J3423" i="2"/>
  <c r="I3423" i="2"/>
  <c r="G3423" i="2"/>
  <c r="H3423" i="2" s="1"/>
  <c r="F3423" i="2"/>
  <c r="E3423" i="2"/>
  <c r="J3422" i="2"/>
  <c r="I3422" i="2"/>
  <c r="G3422" i="2"/>
  <c r="H3422" i="2" s="1"/>
  <c r="F3422" i="2"/>
  <c r="E3422" i="2"/>
  <c r="J3421" i="2"/>
  <c r="I3421" i="2"/>
  <c r="G3421" i="2"/>
  <c r="H3421" i="2" s="1"/>
  <c r="F3421" i="2"/>
  <c r="E3421" i="2"/>
  <c r="J3420" i="2"/>
  <c r="I3420" i="2"/>
  <c r="G3420" i="2"/>
  <c r="H3420" i="2" s="1"/>
  <c r="F3420" i="2"/>
  <c r="E3420" i="2"/>
  <c r="J3419" i="2"/>
  <c r="I3419" i="2"/>
  <c r="G3419" i="2"/>
  <c r="H3419" i="2" s="1"/>
  <c r="F3419" i="2"/>
  <c r="E3419" i="2"/>
  <c r="J3418" i="2"/>
  <c r="I3418" i="2"/>
  <c r="G3418" i="2"/>
  <c r="H3418" i="2" s="1"/>
  <c r="F3418" i="2"/>
  <c r="E3418" i="2"/>
  <c r="J3417" i="2"/>
  <c r="I3417" i="2"/>
  <c r="G3417" i="2"/>
  <c r="H3417" i="2" s="1"/>
  <c r="F3417" i="2"/>
  <c r="E3417" i="2"/>
  <c r="J3416" i="2"/>
  <c r="I3416" i="2"/>
  <c r="G3416" i="2"/>
  <c r="H3416" i="2" s="1"/>
  <c r="F3416" i="2"/>
  <c r="E3416" i="2"/>
  <c r="J3415" i="2"/>
  <c r="I3415" i="2"/>
  <c r="G3415" i="2"/>
  <c r="H3415" i="2" s="1"/>
  <c r="F3415" i="2"/>
  <c r="E3415" i="2"/>
  <c r="J3414" i="2"/>
  <c r="I3414" i="2"/>
  <c r="G3414" i="2"/>
  <c r="H3414" i="2" s="1"/>
  <c r="F3414" i="2"/>
  <c r="E3414" i="2"/>
  <c r="J3413" i="2"/>
  <c r="I3413" i="2"/>
  <c r="G3413" i="2"/>
  <c r="H3413" i="2" s="1"/>
  <c r="F3413" i="2"/>
  <c r="E3413" i="2"/>
  <c r="J3412" i="2"/>
  <c r="I3412" i="2"/>
  <c r="H3412" i="2"/>
  <c r="G3412" i="2"/>
  <c r="F3412" i="2"/>
  <c r="E3412" i="2"/>
  <c r="J3411" i="2"/>
  <c r="I3411" i="2"/>
  <c r="G3411" i="2"/>
  <c r="H3411" i="2" s="1"/>
  <c r="F3411" i="2"/>
  <c r="E3411" i="2"/>
  <c r="J3410" i="2"/>
  <c r="I3410" i="2"/>
  <c r="G3410" i="2"/>
  <c r="H3410" i="2" s="1"/>
  <c r="F3410" i="2"/>
  <c r="E3410" i="2"/>
  <c r="J3409" i="2"/>
  <c r="I3409" i="2"/>
  <c r="G3409" i="2"/>
  <c r="H3409" i="2" s="1"/>
  <c r="F3409" i="2"/>
  <c r="E3409" i="2"/>
  <c r="J3408" i="2"/>
  <c r="I3408" i="2"/>
  <c r="G3408" i="2"/>
  <c r="H3408" i="2" s="1"/>
  <c r="F3408" i="2"/>
  <c r="E3408" i="2"/>
  <c r="J3407" i="2"/>
  <c r="I3407" i="2"/>
  <c r="G3407" i="2"/>
  <c r="H3407" i="2" s="1"/>
  <c r="F3407" i="2"/>
  <c r="E3407" i="2"/>
  <c r="J3406" i="2"/>
  <c r="I3406" i="2"/>
  <c r="G3406" i="2"/>
  <c r="H3406" i="2" s="1"/>
  <c r="F3406" i="2"/>
  <c r="E3406" i="2"/>
  <c r="J3405" i="2"/>
  <c r="I3405" i="2"/>
  <c r="G3405" i="2"/>
  <c r="H3405" i="2" s="1"/>
  <c r="F3405" i="2"/>
  <c r="E3405" i="2"/>
  <c r="J3404" i="2"/>
  <c r="I3404" i="2"/>
  <c r="G3404" i="2"/>
  <c r="H3404" i="2" s="1"/>
  <c r="F3404" i="2"/>
  <c r="E3404" i="2"/>
  <c r="J3403" i="2"/>
  <c r="I3403" i="2"/>
  <c r="G3403" i="2"/>
  <c r="H3403" i="2" s="1"/>
  <c r="F3403" i="2"/>
  <c r="E3403" i="2"/>
  <c r="J3402" i="2"/>
  <c r="I3402" i="2"/>
  <c r="G3402" i="2"/>
  <c r="H3402" i="2" s="1"/>
  <c r="F3402" i="2"/>
  <c r="E3402" i="2"/>
  <c r="J3401" i="2"/>
  <c r="I3401" i="2"/>
  <c r="G3401" i="2"/>
  <c r="H3401" i="2" s="1"/>
  <c r="F3401" i="2"/>
  <c r="E3401" i="2"/>
  <c r="J3400" i="2"/>
  <c r="I3400" i="2"/>
  <c r="G3400" i="2"/>
  <c r="H3400" i="2" s="1"/>
  <c r="F3400" i="2"/>
  <c r="E3400" i="2"/>
  <c r="J3399" i="2"/>
  <c r="I3399" i="2"/>
  <c r="G3399" i="2"/>
  <c r="H3399" i="2" s="1"/>
  <c r="F3399" i="2"/>
  <c r="E3399" i="2"/>
  <c r="J3398" i="2"/>
  <c r="I3398" i="2"/>
  <c r="G3398" i="2"/>
  <c r="H3398" i="2" s="1"/>
  <c r="F3398" i="2"/>
  <c r="E3398" i="2"/>
  <c r="J3397" i="2"/>
  <c r="I3397" i="2"/>
  <c r="G3397" i="2"/>
  <c r="H3397" i="2" s="1"/>
  <c r="F3397" i="2"/>
  <c r="E3397" i="2"/>
  <c r="J3396" i="2"/>
  <c r="I3396" i="2"/>
  <c r="H3396" i="2"/>
  <c r="G3396" i="2"/>
  <c r="F3396" i="2"/>
  <c r="E3396" i="2"/>
  <c r="J3395" i="2"/>
  <c r="I3395" i="2"/>
  <c r="G3395" i="2"/>
  <c r="H3395" i="2" s="1"/>
  <c r="F3395" i="2"/>
  <c r="E3395" i="2"/>
  <c r="J3394" i="2"/>
  <c r="I3394" i="2"/>
  <c r="G3394" i="2"/>
  <c r="H3394" i="2" s="1"/>
  <c r="F3394" i="2"/>
  <c r="E3394" i="2"/>
  <c r="J3393" i="2"/>
  <c r="I3393" i="2"/>
  <c r="G3393" i="2"/>
  <c r="H3393" i="2" s="1"/>
  <c r="F3393" i="2"/>
  <c r="E3393" i="2"/>
  <c r="J3392" i="2"/>
  <c r="I3392" i="2"/>
  <c r="G3392" i="2"/>
  <c r="H3392" i="2" s="1"/>
  <c r="F3392" i="2"/>
  <c r="E3392" i="2"/>
  <c r="J3391" i="2"/>
  <c r="I3391" i="2"/>
  <c r="G3391" i="2"/>
  <c r="H3391" i="2" s="1"/>
  <c r="F3391" i="2"/>
  <c r="E3391" i="2"/>
  <c r="J3390" i="2"/>
  <c r="I3390" i="2"/>
  <c r="G3390" i="2"/>
  <c r="H3390" i="2" s="1"/>
  <c r="F3390" i="2"/>
  <c r="E3390" i="2"/>
  <c r="J3389" i="2"/>
  <c r="I3389" i="2"/>
  <c r="G3389" i="2"/>
  <c r="H3389" i="2" s="1"/>
  <c r="F3389" i="2"/>
  <c r="E3389" i="2"/>
  <c r="J3388" i="2"/>
  <c r="I3388" i="2"/>
  <c r="G3388" i="2"/>
  <c r="H3388" i="2" s="1"/>
  <c r="F3388" i="2"/>
  <c r="E3388" i="2"/>
  <c r="J3387" i="2"/>
  <c r="I3387" i="2"/>
  <c r="G3387" i="2"/>
  <c r="H3387" i="2" s="1"/>
  <c r="F3387" i="2"/>
  <c r="E3387" i="2"/>
  <c r="J3386" i="2"/>
  <c r="I3386" i="2"/>
  <c r="G3386" i="2"/>
  <c r="H3386" i="2" s="1"/>
  <c r="F3386" i="2"/>
  <c r="E3386" i="2"/>
  <c r="J3385" i="2"/>
  <c r="I3385" i="2"/>
  <c r="G3385" i="2"/>
  <c r="H3385" i="2" s="1"/>
  <c r="F3385" i="2"/>
  <c r="E3385" i="2"/>
  <c r="J3384" i="2"/>
  <c r="I3384" i="2"/>
  <c r="G3384" i="2"/>
  <c r="H3384" i="2" s="1"/>
  <c r="F3384" i="2"/>
  <c r="E3384" i="2"/>
  <c r="J3383" i="2"/>
  <c r="I3383" i="2"/>
  <c r="G3383" i="2"/>
  <c r="H3383" i="2" s="1"/>
  <c r="F3383" i="2"/>
  <c r="E3383" i="2"/>
  <c r="J3382" i="2"/>
  <c r="I3382" i="2"/>
  <c r="G3382" i="2"/>
  <c r="H3382" i="2" s="1"/>
  <c r="F3382" i="2"/>
  <c r="E3382" i="2"/>
  <c r="J3381" i="2"/>
  <c r="I3381" i="2"/>
  <c r="G3381" i="2"/>
  <c r="H3381" i="2" s="1"/>
  <c r="F3381" i="2"/>
  <c r="E3381" i="2"/>
  <c r="J3380" i="2"/>
  <c r="I3380" i="2"/>
  <c r="G3380" i="2"/>
  <c r="H3380" i="2" s="1"/>
  <c r="F3380" i="2"/>
  <c r="E3380" i="2"/>
  <c r="J3379" i="2"/>
  <c r="I3379" i="2"/>
  <c r="G3379" i="2"/>
  <c r="H3379" i="2" s="1"/>
  <c r="F3379" i="2"/>
  <c r="E3379" i="2"/>
  <c r="J3378" i="2"/>
  <c r="I3378" i="2"/>
  <c r="G3378" i="2"/>
  <c r="H3378" i="2" s="1"/>
  <c r="F3378" i="2"/>
  <c r="E3378" i="2"/>
  <c r="J3377" i="2"/>
  <c r="I3377" i="2"/>
  <c r="G3377" i="2"/>
  <c r="H3377" i="2" s="1"/>
  <c r="F3377" i="2"/>
  <c r="E3377" i="2"/>
  <c r="J3376" i="2"/>
  <c r="I3376" i="2"/>
  <c r="G3376" i="2"/>
  <c r="H3376" i="2" s="1"/>
  <c r="F3376" i="2"/>
  <c r="E3376" i="2"/>
  <c r="J3375" i="2"/>
  <c r="I3375" i="2"/>
  <c r="G3375" i="2"/>
  <c r="H3375" i="2" s="1"/>
  <c r="F3375" i="2"/>
  <c r="E3375" i="2"/>
  <c r="J3374" i="2"/>
  <c r="I3374" i="2"/>
  <c r="G3374" i="2"/>
  <c r="H3374" i="2" s="1"/>
  <c r="F3374" i="2"/>
  <c r="E3374" i="2"/>
  <c r="J3373" i="2"/>
  <c r="I3373" i="2"/>
  <c r="G3373" i="2"/>
  <c r="H3373" i="2" s="1"/>
  <c r="F3373" i="2"/>
  <c r="E3373" i="2"/>
  <c r="J3372" i="2"/>
  <c r="I3372" i="2"/>
  <c r="G3372" i="2"/>
  <c r="H3372" i="2" s="1"/>
  <c r="F3372" i="2"/>
  <c r="E3372" i="2"/>
  <c r="J3371" i="2"/>
  <c r="I3371" i="2"/>
  <c r="G3371" i="2"/>
  <c r="H3371" i="2" s="1"/>
  <c r="F3371" i="2"/>
  <c r="E3371" i="2"/>
  <c r="J3370" i="2"/>
  <c r="I3370" i="2"/>
  <c r="G3370" i="2"/>
  <c r="H3370" i="2" s="1"/>
  <c r="F3370" i="2"/>
  <c r="E3370" i="2"/>
  <c r="J3369" i="2"/>
  <c r="I3369" i="2"/>
  <c r="G3369" i="2"/>
  <c r="H3369" i="2" s="1"/>
  <c r="F3369" i="2"/>
  <c r="E3369" i="2"/>
  <c r="J3368" i="2"/>
  <c r="I3368" i="2"/>
  <c r="G3368" i="2"/>
  <c r="H3368" i="2" s="1"/>
  <c r="F3368" i="2"/>
  <c r="E3368" i="2"/>
  <c r="J3367" i="2"/>
  <c r="I3367" i="2"/>
  <c r="G3367" i="2"/>
  <c r="H3367" i="2" s="1"/>
  <c r="F3367" i="2"/>
  <c r="E3367" i="2"/>
  <c r="J3366" i="2"/>
  <c r="I3366" i="2"/>
  <c r="G3366" i="2"/>
  <c r="H3366" i="2" s="1"/>
  <c r="F3366" i="2"/>
  <c r="E3366" i="2"/>
  <c r="J3365" i="2"/>
  <c r="I3365" i="2"/>
  <c r="G3365" i="2"/>
  <c r="H3365" i="2" s="1"/>
  <c r="F3365" i="2"/>
  <c r="E3365" i="2"/>
  <c r="J3364" i="2"/>
  <c r="I3364" i="2"/>
  <c r="G3364" i="2"/>
  <c r="H3364" i="2" s="1"/>
  <c r="F3364" i="2"/>
  <c r="E3364" i="2"/>
  <c r="J3363" i="2"/>
  <c r="I3363" i="2"/>
  <c r="G3363" i="2"/>
  <c r="H3363" i="2" s="1"/>
  <c r="F3363" i="2"/>
  <c r="E3363" i="2"/>
  <c r="J3362" i="2"/>
  <c r="I3362" i="2"/>
  <c r="G3362" i="2"/>
  <c r="H3362" i="2" s="1"/>
  <c r="F3362" i="2"/>
  <c r="E3362" i="2"/>
  <c r="J3361" i="2"/>
  <c r="I3361" i="2"/>
  <c r="G3361" i="2"/>
  <c r="H3361" i="2" s="1"/>
  <c r="F3361" i="2"/>
  <c r="E3361" i="2"/>
  <c r="J3360" i="2"/>
  <c r="I3360" i="2"/>
  <c r="G3360" i="2"/>
  <c r="H3360" i="2" s="1"/>
  <c r="F3360" i="2"/>
  <c r="E3360" i="2"/>
  <c r="J3359" i="2"/>
  <c r="I3359" i="2"/>
  <c r="G3359" i="2"/>
  <c r="H3359" i="2" s="1"/>
  <c r="F3359" i="2"/>
  <c r="E3359" i="2"/>
  <c r="J3358" i="2"/>
  <c r="I3358" i="2"/>
  <c r="G3358" i="2"/>
  <c r="H3358" i="2" s="1"/>
  <c r="F3358" i="2"/>
  <c r="E3358" i="2"/>
  <c r="J3357" i="2"/>
  <c r="I3357" i="2"/>
  <c r="G3357" i="2"/>
  <c r="H3357" i="2" s="1"/>
  <c r="F3357" i="2"/>
  <c r="E3357" i="2"/>
  <c r="J3356" i="2"/>
  <c r="I3356" i="2"/>
  <c r="G3356" i="2"/>
  <c r="H3356" i="2" s="1"/>
  <c r="F3356" i="2"/>
  <c r="E3356" i="2"/>
  <c r="J3355" i="2"/>
  <c r="I3355" i="2"/>
  <c r="G3355" i="2"/>
  <c r="H3355" i="2" s="1"/>
  <c r="F3355" i="2"/>
  <c r="E3355" i="2"/>
  <c r="J3354" i="2"/>
  <c r="I3354" i="2"/>
  <c r="G3354" i="2"/>
  <c r="H3354" i="2" s="1"/>
  <c r="F3354" i="2"/>
  <c r="E3354" i="2"/>
  <c r="J3353" i="2"/>
  <c r="I3353" i="2"/>
  <c r="G3353" i="2"/>
  <c r="H3353" i="2" s="1"/>
  <c r="F3353" i="2"/>
  <c r="E3353" i="2"/>
  <c r="J3352" i="2"/>
  <c r="I3352" i="2"/>
  <c r="G3352" i="2"/>
  <c r="H3352" i="2" s="1"/>
  <c r="F3352" i="2"/>
  <c r="E3352" i="2"/>
  <c r="J3351" i="2"/>
  <c r="I3351" i="2"/>
  <c r="G3351" i="2"/>
  <c r="H3351" i="2" s="1"/>
  <c r="F3351" i="2"/>
  <c r="E3351" i="2"/>
  <c r="J3350" i="2"/>
  <c r="I3350" i="2"/>
  <c r="G3350" i="2"/>
  <c r="H3350" i="2" s="1"/>
  <c r="F3350" i="2"/>
  <c r="E3350" i="2"/>
  <c r="J3349" i="2"/>
  <c r="I3349" i="2"/>
  <c r="G3349" i="2"/>
  <c r="H3349" i="2" s="1"/>
  <c r="F3349" i="2"/>
  <c r="E3349" i="2"/>
  <c r="J3348" i="2"/>
  <c r="I3348" i="2"/>
  <c r="H3348" i="2"/>
  <c r="G3348" i="2"/>
  <c r="F3348" i="2"/>
  <c r="E3348" i="2"/>
  <c r="J3347" i="2"/>
  <c r="I3347" i="2"/>
  <c r="G3347" i="2"/>
  <c r="H3347" i="2" s="1"/>
  <c r="F3347" i="2"/>
  <c r="E3347" i="2"/>
  <c r="J3346" i="2"/>
  <c r="I3346" i="2"/>
  <c r="G3346" i="2"/>
  <c r="H3346" i="2" s="1"/>
  <c r="F3346" i="2"/>
  <c r="E3346" i="2"/>
  <c r="J3345" i="2"/>
  <c r="I3345" i="2"/>
  <c r="G3345" i="2"/>
  <c r="H3345" i="2" s="1"/>
  <c r="F3345" i="2"/>
  <c r="E3345" i="2"/>
  <c r="J3344" i="2"/>
  <c r="I3344" i="2"/>
  <c r="G3344" i="2"/>
  <c r="H3344" i="2" s="1"/>
  <c r="F3344" i="2"/>
  <c r="E3344" i="2"/>
  <c r="J3343" i="2"/>
  <c r="I3343" i="2"/>
  <c r="G3343" i="2"/>
  <c r="H3343" i="2" s="1"/>
  <c r="F3343" i="2"/>
  <c r="E3343" i="2"/>
  <c r="J3342" i="2"/>
  <c r="I3342" i="2"/>
  <c r="G3342" i="2"/>
  <c r="H3342" i="2" s="1"/>
  <c r="F3342" i="2"/>
  <c r="E3342" i="2"/>
  <c r="J3341" i="2"/>
  <c r="I3341" i="2"/>
  <c r="G3341" i="2"/>
  <c r="H3341" i="2" s="1"/>
  <c r="F3341" i="2"/>
  <c r="E3341" i="2"/>
  <c r="J3340" i="2"/>
  <c r="I3340" i="2"/>
  <c r="G3340" i="2"/>
  <c r="H3340" i="2" s="1"/>
  <c r="F3340" i="2"/>
  <c r="E3340" i="2"/>
  <c r="J3339" i="2"/>
  <c r="I3339" i="2"/>
  <c r="G3339" i="2"/>
  <c r="H3339" i="2" s="1"/>
  <c r="F3339" i="2"/>
  <c r="E3339" i="2"/>
  <c r="J3338" i="2"/>
  <c r="I3338" i="2"/>
  <c r="G3338" i="2"/>
  <c r="H3338" i="2" s="1"/>
  <c r="F3338" i="2"/>
  <c r="E3338" i="2"/>
  <c r="J3337" i="2"/>
  <c r="I3337" i="2"/>
  <c r="G3337" i="2"/>
  <c r="H3337" i="2" s="1"/>
  <c r="F3337" i="2"/>
  <c r="E3337" i="2"/>
  <c r="J3336" i="2"/>
  <c r="I3336" i="2"/>
  <c r="G3336" i="2"/>
  <c r="H3336" i="2" s="1"/>
  <c r="F3336" i="2"/>
  <c r="E3336" i="2"/>
  <c r="J3335" i="2"/>
  <c r="I3335" i="2"/>
  <c r="G3335" i="2"/>
  <c r="H3335" i="2" s="1"/>
  <c r="F3335" i="2"/>
  <c r="E3335" i="2"/>
  <c r="J3334" i="2"/>
  <c r="I3334" i="2"/>
  <c r="G3334" i="2"/>
  <c r="H3334" i="2" s="1"/>
  <c r="F3334" i="2"/>
  <c r="E3334" i="2"/>
  <c r="J3333" i="2"/>
  <c r="I3333" i="2"/>
  <c r="G3333" i="2"/>
  <c r="H3333" i="2" s="1"/>
  <c r="F3333" i="2"/>
  <c r="E3333" i="2"/>
  <c r="J3332" i="2"/>
  <c r="I3332" i="2"/>
  <c r="G3332" i="2"/>
  <c r="H3332" i="2" s="1"/>
  <c r="F3332" i="2"/>
  <c r="E3332" i="2"/>
  <c r="J3331" i="2"/>
  <c r="I3331" i="2"/>
  <c r="G3331" i="2"/>
  <c r="H3331" i="2" s="1"/>
  <c r="F3331" i="2"/>
  <c r="E3331" i="2"/>
  <c r="J3330" i="2"/>
  <c r="I3330" i="2"/>
  <c r="G3330" i="2"/>
  <c r="H3330" i="2" s="1"/>
  <c r="F3330" i="2"/>
  <c r="E3330" i="2"/>
  <c r="J3329" i="2"/>
  <c r="I3329" i="2"/>
  <c r="G3329" i="2"/>
  <c r="H3329" i="2" s="1"/>
  <c r="F3329" i="2"/>
  <c r="E3329" i="2"/>
  <c r="J3328" i="2"/>
  <c r="I3328" i="2"/>
  <c r="G3328" i="2"/>
  <c r="H3328" i="2" s="1"/>
  <c r="F3328" i="2"/>
  <c r="E3328" i="2"/>
  <c r="J3327" i="2"/>
  <c r="I3327" i="2"/>
  <c r="G3327" i="2"/>
  <c r="H3327" i="2" s="1"/>
  <c r="F3327" i="2"/>
  <c r="E3327" i="2"/>
  <c r="J3326" i="2"/>
  <c r="I3326" i="2"/>
  <c r="G3326" i="2"/>
  <c r="H3326" i="2" s="1"/>
  <c r="F3326" i="2"/>
  <c r="E3326" i="2"/>
  <c r="J3325" i="2"/>
  <c r="I3325" i="2"/>
  <c r="G3325" i="2"/>
  <c r="H3325" i="2" s="1"/>
  <c r="F3325" i="2"/>
  <c r="E3325" i="2"/>
  <c r="J3324" i="2"/>
  <c r="I3324" i="2"/>
  <c r="G3324" i="2"/>
  <c r="H3324" i="2" s="1"/>
  <c r="F3324" i="2"/>
  <c r="E3324" i="2"/>
  <c r="J3323" i="2"/>
  <c r="I3323" i="2"/>
  <c r="G3323" i="2"/>
  <c r="H3323" i="2" s="1"/>
  <c r="F3323" i="2"/>
  <c r="E3323" i="2"/>
  <c r="J3322" i="2"/>
  <c r="I3322" i="2"/>
  <c r="G3322" i="2"/>
  <c r="H3322" i="2" s="1"/>
  <c r="F3322" i="2"/>
  <c r="E3322" i="2"/>
  <c r="J3321" i="2"/>
  <c r="I3321" i="2"/>
  <c r="G3321" i="2"/>
  <c r="H3321" i="2" s="1"/>
  <c r="F3321" i="2"/>
  <c r="E3321" i="2"/>
  <c r="J3320" i="2"/>
  <c r="I3320" i="2"/>
  <c r="G3320" i="2"/>
  <c r="H3320" i="2" s="1"/>
  <c r="F3320" i="2"/>
  <c r="E3320" i="2"/>
  <c r="J3319" i="2"/>
  <c r="I3319" i="2"/>
  <c r="G3319" i="2"/>
  <c r="H3319" i="2" s="1"/>
  <c r="F3319" i="2"/>
  <c r="E3319" i="2"/>
  <c r="J3318" i="2"/>
  <c r="I3318" i="2"/>
  <c r="G3318" i="2"/>
  <c r="H3318" i="2" s="1"/>
  <c r="F3318" i="2"/>
  <c r="E3318" i="2"/>
  <c r="J3317" i="2"/>
  <c r="I3317" i="2"/>
  <c r="G3317" i="2"/>
  <c r="H3317" i="2" s="1"/>
  <c r="F3317" i="2"/>
  <c r="E3317" i="2"/>
  <c r="J3316" i="2"/>
  <c r="I3316" i="2"/>
  <c r="G3316" i="2"/>
  <c r="H3316" i="2" s="1"/>
  <c r="F3316" i="2"/>
  <c r="E3316" i="2"/>
  <c r="J3315" i="2"/>
  <c r="I3315" i="2"/>
  <c r="G3315" i="2"/>
  <c r="H3315" i="2" s="1"/>
  <c r="F3315" i="2"/>
  <c r="E3315" i="2"/>
  <c r="J3314" i="2"/>
  <c r="I3314" i="2"/>
  <c r="G3314" i="2"/>
  <c r="H3314" i="2" s="1"/>
  <c r="F3314" i="2"/>
  <c r="E3314" i="2"/>
  <c r="J3313" i="2"/>
  <c r="I3313" i="2"/>
  <c r="G3313" i="2"/>
  <c r="H3313" i="2" s="1"/>
  <c r="F3313" i="2"/>
  <c r="E3313" i="2"/>
  <c r="J3312" i="2"/>
  <c r="I3312" i="2"/>
  <c r="G3312" i="2"/>
  <c r="H3312" i="2" s="1"/>
  <c r="F3312" i="2"/>
  <c r="E3312" i="2"/>
  <c r="J3311" i="2"/>
  <c r="I3311" i="2"/>
  <c r="G3311" i="2"/>
  <c r="H3311" i="2" s="1"/>
  <c r="F3311" i="2"/>
  <c r="E3311" i="2"/>
  <c r="J3310" i="2"/>
  <c r="I3310" i="2"/>
  <c r="G3310" i="2"/>
  <c r="H3310" i="2" s="1"/>
  <c r="F3310" i="2"/>
  <c r="E3310" i="2"/>
  <c r="J3309" i="2"/>
  <c r="I3309" i="2"/>
  <c r="G3309" i="2"/>
  <c r="H3309" i="2" s="1"/>
  <c r="F3309" i="2"/>
  <c r="E3309" i="2"/>
  <c r="J3308" i="2"/>
  <c r="I3308" i="2"/>
  <c r="G3308" i="2"/>
  <c r="H3308" i="2" s="1"/>
  <c r="F3308" i="2"/>
  <c r="E3308" i="2"/>
  <c r="J3307" i="2"/>
  <c r="I3307" i="2"/>
  <c r="G3307" i="2"/>
  <c r="H3307" i="2" s="1"/>
  <c r="F3307" i="2"/>
  <c r="E3307" i="2"/>
  <c r="J3306" i="2"/>
  <c r="I3306" i="2"/>
  <c r="G3306" i="2"/>
  <c r="H3306" i="2" s="1"/>
  <c r="F3306" i="2"/>
  <c r="E3306" i="2"/>
  <c r="J3305" i="2"/>
  <c r="I3305" i="2"/>
  <c r="G3305" i="2"/>
  <c r="H3305" i="2" s="1"/>
  <c r="F3305" i="2"/>
  <c r="E3305" i="2"/>
  <c r="J3304" i="2"/>
  <c r="I3304" i="2"/>
  <c r="G3304" i="2"/>
  <c r="H3304" i="2" s="1"/>
  <c r="F3304" i="2"/>
  <c r="E3304" i="2"/>
  <c r="J3303" i="2"/>
  <c r="I3303" i="2"/>
  <c r="G3303" i="2"/>
  <c r="H3303" i="2" s="1"/>
  <c r="F3303" i="2"/>
  <c r="E3303" i="2"/>
  <c r="J3302" i="2"/>
  <c r="I3302" i="2"/>
  <c r="G3302" i="2"/>
  <c r="H3302" i="2" s="1"/>
  <c r="F3302" i="2"/>
  <c r="E3302" i="2"/>
  <c r="J3301" i="2"/>
  <c r="I3301" i="2"/>
  <c r="G3301" i="2"/>
  <c r="H3301" i="2" s="1"/>
  <c r="F3301" i="2"/>
  <c r="E3301" i="2"/>
  <c r="J3300" i="2"/>
  <c r="I3300" i="2"/>
  <c r="G3300" i="2"/>
  <c r="H3300" i="2" s="1"/>
  <c r="F3300" i="2"/>
  <c r="E3300" i="2"/>
  <c r="J3299" i="2"/>
  <c r="I3299" i="2"/>
  <c r="G3299" i="2"/>
  <c r="H3299" i="2" s="1"/>
  <c r="F3299" i="2"/>
  <c r="E3299" i="2"/>
  <c r="J3298" i="2"/>
  <c r="I3298" i="2"/>
  <c r="G3298" i="2"/>
  <c r="H3298" i="2" s="1"/>
  <c r="F3298" i="2"/>
  <c r="E3298" i="2"/>
  <c r="J3297" i="2"/>
  <c r="I3297" i="2"/>
  <c r="G3297" i="2"/>
  <c r="H3297" i="2" s="1"/>
  <c r="F3297" i="2"/>
  <c r="E3297" i="2"/>
  <c r="J3296" i="2"/>
  <c r="I3296" i="2"/>
  <c r="G3296" i="2"/>
  <c r="H3296" i="2" s="1"/>
  <c r="F3296" i="2"/>
  <c r="E3296" i="2"/>
  <c r="J3295" i="2"/>
  <c r="I3295" i="2"/>
  <c r="G3295" i="2"/>
  <c r="H3295" i="2" s="1"/>
  <c r="F3295" i="2"/>
  <c r="E3295" i="2"/>
  <c r="J3294" i="2"/>
  <c r="I3294" i="2"/>
  <c r="G3294" i="2"/>
  <c r="H3294" i="2" s="1"/>
  <c r="F3294" i="2"/>
  <c r="E3294" i="2"/>
  <c r="J3293" i="2"/>
  <c r="I3293" i="2"/>
  <c r="G3293" i="2"/>
  <c r="H3293" i="2" s="1"/>
  <c r="F3293" i="2"/>
  <c r="E3293" i="2"/>
  <c r="J3292" i="2"/>
  <c r="I3292" i="2"/>
  <c r="G3292" i="2"/>
  <c r="H3292" i="2" s="1"/>
  <c r="F3292" i="2"/>
  <c r="E3292" i="2"/>
  <c r="J3291" i="2"/>
  <c r="I3291" i="2"/>
  <c r="G3291" i="2"/>
  <c r="H3291" i="2" s="1"/>
  <c r="F3291" i="2"/>
  <c r="E3291" i="2"/>
  <c r="J3290" i="2"/>
  <c r="I3290" i="2"/>
  <c r="G3290" i="2"/>
  <c r="H3290" i="2" s="1"/>
  <c r="F3290" i="2"/>
  <c r="E3290" i="2"/>
  <c r="J3289" i="2"/>
  <c r="I3289" i="2"/>
  <c r="G3289" i="2"/>
  <c r="H3289" i="2" s="1"/>
  <c r="F3289" i="2"/>
  <c r="E3289" i="2"/>
  <c r="J3288" i="2"/>
  <c r="I3288" i="2"/>
  <c r="G3288" i="2"/>
  <c r="H3288" i="2" s="1"/>
  <c r="F3288" i="2"/>
  <c r="E3288" i="2"/>
  <c r="J3287" i="2"/>
  <c r="I3287" i="2"/>
  <c r="G3287" i="2"/>
  <c r="H3287" i="2" s="1"/>
  <c r="F3287" i="2"/>
  <c r="E3287" i="2"/>
  <c r="J3286" i="2"/>
  <c r="I3286" i="2"/>
  <c r="G3286" i="2"/>
  <c r="H3286" i="2" s="1"/>
  <c r="F3286" i="2"/>
  <c r="E3286" i="2"/>
  <c r="J3285" i="2"/>
  <c r="I3285" i="2"/>
  <c r="G3285" i="2"/>
  <c r="H3285" i="2" s="1"/>
  <c r="F3285" i="2"/>
  <c r="E3285" i="2"/>
  <c r="J3284" i="2"/>
  <c r="I3284" i="2"/>
  <c r="G3284" i="2"/>
  <c r="H3284" i="2" s="1"/>
  <c r="F3284" i="2"/>
  <c r="E3284" i="2"/>
  <c r="J3283" i="2"/>
  <c r="I3283" i="2"/>
  <c r="G3283" i="2"/>
  <c r="H3283" i="2" s="1"/>
  <c r="F3283" i="2"/>
  <c r="E3283" i="2"/>
  <c r="J3282" i="2"/>
  <c r="I3282" i="2"/>
  <c r="H3282" i="2"/>
  <c r="G3282" i="2"/>
  <c r="F3282" i="2"/>
  <c r="E3282" i="2"/>
  <c r="J3281" i="2"/>
  <c r="I3281" i="2"/>
  <c r="G3281" i="2"/>
  <c r="H3281" i="2" s="1"/>
  <c r="F3281" i="2"/>
  <c r="E3281" i="2"/>
  <c r="J3280" i="2"/>
  <c r="I3280" i="2"/>
  <c r="G3280" i="2"/>
  <c r="H3280" i="2" s="1"/>
  <c r="F3280" i="2"/>
  <c r="E3280" i="2"/>
  <c r="J3279" i="2"/>
  <c r="I3279" i="2"/>
  <c r="G3279" i="2"/>
  <c r="H3279" i="2" s="1"/>
  <c r="F3279" i="2"/>
  <c r="E3279" i="2"/>
  <c r="J3278" i="2"/>
  <c r="I3278" i="2"/>
  <c r="G3278" i="2"/>
  <c r="H3278" i="2" s="1"/>
  <c r="F3278" i="2"/>
  <c r="E3278" i="2"/>
  <c r="J3277" i="2"/>
  <c r="I3277" i="2"/>
  <c r="G3277" i="2"/>
  <c r="H3277" i="2" s="1"/>
  <c r="F3277" i="2"/>
  <c r="E3277" i="2"/>
  <c r="J3276" i="2"/>
  <c r="I3276" i="2"/>
  <c r="G3276" i="2"/>
  <c r="H3276" i="2" s="1"/>
  <c r="F3276" i="2"/>
  <c r="E3276" i="2"/>
  <c r="J3275" i="2"/>
  <c r="I3275" i="2"/>
  <c r="G3275" i="2"/>
  <c r="H3275" i="2" s="1"/>
  <c r="F3275" i="2"/>
  <c r="E3275" i="2"/>
  <c r="J3274" i="2"/>
  <c r="I3274" i="2"/>
  <c r="G3274" i="2"/>
  <c r="H3274" i="2" s="1"/>
  <c r="F3274" i="2"/>
  <c r="E3274" i="2"/>
  <c r="J3273" i="2"/>
  <c r="I3273" i="2"/>
  <c r="G3273" i="2"/>
  <c r="H3273" i="2" s="1"/>
  <c r="F3273" i="2"/>
  <c r="E3273" i="2"/>
  <c r="J3272" i="2"/>
  <c r="I3272" i="2"/>
  <c r="G3272" i="2"/>
  <c r="H3272" i="2" s="1"/>
  <c r="F3272" i="2"/>
  <c r="E3272" i="2"/>
  <c r="J3271" i="2"/>
  <c r="I3271" i="2"/>
  <c r="G3271" i="2"/>
  <c r="H3271" i="2" s="1"/>
  <c r="F3271" i="2"/>
  <c r="E3271" i="2"/>
  <c r="J3270" i="2"/>
  <c r="I3270" i="2"/>
  <c r="G3270" i="2"/>
  <c r="H3270" i="2" s="1"/>
  <c r="F3270" i="2"/>
  <c r="E3270" i="2"/>
  <c r="J3269" i="2"/>
  <c r="I3269" i="2"/>
  <c r="G3269" i="2"/>
  <c r="H3269" i="2" s="1"/>
  <c r="F3269" i="2"/>
  <c r="E3269" i="2"/>
  <c r="J3268" i="2"/>
  <c r="I3268" i="2"/>
  <c r="G3268" i="2"/>
  <c r="H3268" i="2" s="1"/>
  <c r="F3268" i="2"/>
  <c r="E3268" i="2"/>
  <c r="J3267" i="2"/>
  <c r="I3267" i="2"/>
  <c r="G3267" i="2"/>
  <c r="H3267" i="2" s="1"/>
  <c r="F3267" i="2"/>
  <c r="E3267" i="2"/>
  <c r="J3266" i="2"/>
  <c r="I3266" i="2"/>
  <c r="G3266" i="2"/>
  <c r="H3266" i="2" s="1"/>
  <c r="F3266" i="2"/>
  <c r="E3266" i="2"/>
  <c r="J3265" i="2"/>
  <c r="I3265" i="2"/>
  <c r="G3265" i="2"/>
  <c r="H3265" i="2" s="1"/>
  <c r="F3265" i="2"/>
  <c r="E3265" i="2"/>
  <c r="J3264" i="2"/>
  <c r="I3264" i="2"/>
  <c r="G3264" i="2"/>
  <c r="H3264" i="2" s="1"/>
  <c r="F3264" i="2"/>
  <c r="E3264" i="2"/>
  <c r="J3263" i="2"/>
  <c r="I3263" i="2"/>
  <c r="G3263" i="2"/>
  <c r="H3263" i="2" s="1"/>
  <c r="F3263" i="2"/>
  <c r="E3263" i="2"/>
  <c r="J3262" i="2"/>
  <c r="I3262" i="2"/>
  <c r="G3262" i="2"/>
  <c r="H3262" i="2" s="1"/>
  <c r="F3262" i="2"/>
  <c r="E3262" i="2"/>
  <c r="J3261" i="2"/>
  <c r="I3261" i="2"/>
  <c r="G3261" i="2"/>
  <c r="H3261" i="2" s="1"/>
  <c r="F3261" i="2"/>
  <c r="E3261" i="2"/>
  <c r="J3260" i="2"/>
  <c r="I3260" i="2"/>
  <c r="G3260" i="2"/>
  <c r="H3260" i="2" s="1"/>
  <c r="F3260" i="2"/>
  <c r="E3260" i="2"/>
  <c r="J3259" i="2"/>
  <c r="I3259" i="2"/>
  <c r="G3259" i="2"/>
  <c r="H3259" i="2" s="1"/>
  <c r="F3259" i="2"/>
  <c r="E3259" i="2"/>
  <c r="J3258" i="2"/>
  <c r="I3258" i="2"/>
  <c r="H3258" i="2"/>
  <c r="G3258" i="2"/>
  <c r="F3258" i="2"/>
  <c r="E3258" i="2"/>
  <c r="J3257" i="2"/>
  <c r="I3257" i="2"/>
  <c r="G3257" i="2"/>
  <c r="H3257" i="2" s="1"/>
  <c r="F3257" i="2"/>
  <c r="E3257" i="2"/>
  <c r="J3256" i="2"/>
  <c r="I3256" i="2"/>
  <c r="G3256" i="2"/>
  <c r="H3256" i="2" s="1"/>
  <c r="F3256" i="2"/>
  <c r="E3256" i="2"/>
  <c r="J3255" i="2"/>
  <c r="I3255" i="2"/>
  <c r="G3255" i="2"/>
  <c r="H3255" i="2" s="1"/>
  <c r="F3255" i="2"/>
  <c r="E3255" i="2"/>
  <c r="J3254" i="2"/>
  <c r="I3254" i="2"/>
  <c r="G3254" i="2"/>
  <c r="H3254" i="2" s="1"/>
  <c r="F3254" i="2"/>
  <c r="E3254" i="2"/>
  <c r="J3253" i="2"/>
  <c r="I3253" i="2"/>
  <c r="G3253" i="2"/>
  <c r="H3253" i="2" s="1"/>
  <c r="F3253" i="2"/>
  <c r="E3253" i="2"/>
  <c r="J3252" i="2"/>
  <c r="I3252" i="2"/>
  <c r="G3252" i="2"/>
  <c r="H3252" i="2" s="1"/>
  <c r="F3252" i="2"/>
  <c r="E3252" i="2"/>
  <c r="J3251" i="2"/>
  <c r="I3251" i="2"/>
  <c r="G3251" i="2"/>
  <c r="H3251" i="2" s="1"/>
  <c r="F3251" i="2"/>
  <c r="E3251" i="2"/>
  <c r="J3250" i="2"/>
  <c r="I3250" i="2"/>
  <c r="G3250" i="2"/>
  <c r="H3250" i="2" s="1"/>
  <c r="F3250" i="2"/>
  <c r="E3250" i="2"/>
  <c r="J3249" i="2"/>
  <c r="I3249" i="2"/>
  <c r="G3249" i="2"/>
  <c r="H3249" i="2" s="1"/>
  <c r="F3249" i="2"/>
  <c r="E3249" i="2"/>
  <c r="J3248" i="2"/>
  <c r="I3248" i="2"/>
  <c r="G3248" i="2"/>
  <c r="H3248" i="2" s="1"/>
  <c r="F3248" i="2"/>
  <c r="E3248" i="2"/>
  <c r="J3247" i="2"/>
  <c r="I3247" i="2"/>
  <c r="G3247" i="2"/>
  <c r="H3247" i="2" s="1"/>
  <c r="F3247" i="2"/>
  <c r="E3247" i="2"/>
  <c r="J3246" i="2"/>
  <c r="I3246" i="2"/>
  <c r="G3246" i="2"/>
  <c r="H3246" i="2" s="1"/>
  <c r="F3246" i="2"/>
  <c r="E3246" i="2"/>
  <c r="J3245" i="2"/>
  <c r="I3245" i="2"/>
  <c r="G3245" i="2"/>
  <c r="H3245" i="2" s="1"/>
  <c r="F3245" i="2"/>
  <c r="E3245" i="2"/>
  <c r="J3244" i="2"/>
  <c r="I3244" i="2"/>
  <c r="G3244" i="2"/>
  <c r="H3244" i="2" s="1"/>
  <c r="F3244" i="2"/>
  <c r="E3244" i="2"/>
  <c r="J3243" i="2"/>
  <c r="I3243" i="2"/>
  <c r="G3243" i="2"/>
  <c r="H3243" i="2" s="1"/>
  <c r="F3243" i="2"/>
  <c r="E3243" i="2"/>
  <c r="J3242" i="2"/>
  <c r="I3242" i="2"/>
  <c r="G3242" i="2"/>
  <c r="H3242" i="2" s="1"/>
  <c r="F3242" i="2"/>
  <c r="E3242" i="2"/>
  <c r="J3241" i="2"/>
  <c r="I3241" i="2"/>
  <c r="G3241" i="2"/>
  <c r="H3241" i="2" s="1"/>
  <c r="F3241" i="2"/>
  <c r="E3241" i="2"/>
  <c r="J3240" i="2"/>
  <c r="I3240" i="2"/>
  <c r="G3240" i="2"/>
  <c r="H3240" i="2" s="1"/>
  <c r="F3240" i="2"/>
  <c r="E3240" i="2"/>
  <c r="J3239" i="2"/>
  <c r="I3239" i="2"/>
  <c r="G3239" i="2"/>
  <c r="H3239" i="2" s="1"/>
  <c r="F3239" i="2"/>
  <c r="E3239" i="2"/>
  <c r="J3238" i="2"/>
  <c r="I3238" i="2"/>
  <c r="G3238" i="2"/>
  <c r="H3238" i="2" s="1"/>
  <c r="F3238" i="2"/>
  <c r="E3238" i="2"/>
  <c r="J3237" i="2"/>
  <c r="I3237" i="2"/>
  <c r="G3237" i="2"/>
  <c r="H3237" i="2" s="1"/>
  <c r="F3237" i="2"/>
  <c r="E3237" i="2"/>
  <c r="J3236" i="2"/>
  <c r="I3236" i="2"/>
  <c r="G3236" i="2"/>
  <c r="H3236" i="2" s="1"/>
  <c r="F3236" i="2"/>
  <c r="E3236" i="2"/>
  <c r="J3235" i="2"/>
  <c r="I3235" i="2"/>
  <c r="G3235" i="2"/>
  <c r="H3235" i="2" s="1"/>
  <c r="F3235" i="2"/>
  <c r="E3235" i="2"/>
  <c r="J3234" i="2"/>
  <c r="I3234" i="2"/>
  <c r="G3234" i="2"/>
  <c r="H3234" i="2" s="1"/>
  <c r="F3234" i="2"/>
  <c r="E3234" i="2"/>
  <c r="J3233" i="2"/>
  <c r="I3233" i="2"/>
  <c r="G3233" i="2"/>
  <c r="H3233" i="2" s="1"/>
  <c r="F3233" i="2"/>
  <c r="E3233" i="2"/>
  <c r="J3232" i="2"/>
  <c r="I3232" i="2"/>
  <c r="H3232" i="2"/>
  <c r="G3232" i="2"/>
  <c r="F3232" i="2"/>
  <c r="E3232" i="2"/>
  <c r="J3231" i="2"/>
  <c r="I3231" i="2"/>
  <c r="G3231" i="2"/>
  <c r="H3231" i="2" s="1"/>
  <c r="F3231" i="2"/>
  <c r="E3231" i="2"/>
  <c r="J3230" i="2"/>
  <c r="I3230" i="2"/>
  <c r="G3230" i="2"/>
  <c r="H3230" i="2" s="1"/>
  <c r="F3230" i="2"/>
  <c r="E3230" i="2"/>
  <c r="J3229" i="2"/>
  <c r="I3229" i="2"/>
  <c r="G3229" i="2"/>
  <c r="H3229" i="2" s="1"/>
  <c r="F3229" i="2"/>
  <c r="E3229" i="2"/>
  <c r="J3228" i="2"/>
  <c r="I3228" i="2"/>
  <c r="G3228" i="2"/>
  <c r="H3228" i="2" s="1"/>
  <c r="F3228" i="2"/>
  <c r="E3228" i="2"/>
  <c r="J3227" i="2"/>
  <c r="I3227" i="2"/>
  <c r="G3227" i="2"/>
  <c r="H3227" i="2" s="1"/>
  <c r="F3227" i="2"/>
  <c r="E3227" i="2"/>
  <c r="J3226" i="2"/>
  <c r="I3226" i="2"/>
  <c r="G3226" i="2"/>
  <c r="H3226" i="2" s="1"/>
  <c r="F3226" i="2"/>
  <c r="E3226" i="2"/>
  <c r="J3225" i="2"/>
  <c r="I3225" i="2"/>
  <c r="G3225" i="2"/>
  <c r="H3225" i="2" s="1"/>
  <c r="F3225" i="2"/>
  <c r="E3225" i="2"/>
  <c r="J3224" i="2"/>
  <c r="I3224" i="2"/>
  <c r="G3224" i="2"/>
  <c r="H3224" i="2" s="1"/>
  <c r="F3224" i="2"/>
  <c r="E3224" i="2"/>
  <c r="J3223" i="2"/>
  <c r="I3223" i="2"/>
  <c r="G3223" i="2"/>
  <c r="H3223" i="2" s="1"/>
  <c r="F3223" i="2"/>
  <c r="E3223" i="2"/>
  <c r="J3222" i="2"/>
  <c r="I3222" i="2"/>
  <c r="G3222" i="2"/>
  <c r="H3222" i="2" s="1"/>
  <c r="F3222" i="2"/>
  <c r="E3222" i="2"/>
  <c r="J3221" i="2"/>
  <c r="I3221" i="2"/>
  <c r="G3221" i="2"/>
  <c r="H3221" i="2" s="1"/>
  <c r="F3221" i="2"/>
  <c r="E3221" i="2"/>
  <c r="J3220" i="2"/>
  <c r="I3220" i="2"/>
  <c r="G3220" i="2"/>
  <c r="H3220" i="2" s="1"/>
  <c r="F3220" i="2"/>
  <c r="E3220" i="2"/>
  <c r="J3219" i="2"/>
  <c r="I3219" i="2"/>
  <c r="G3219" i="2"/>
  <c r="H3219" i="2" s="1"/>
  <c r="F3219" i="2"/>
  <c r="E3219" i="2"/>
  <c r="J3218" i="2"/>
  <c r="I3218" i="2"/>
  <c r="G3218" i="2"/>
  <c r="H3218" i="2" s="1"/>
  <c r="F3218" i="2"/>
  <c r="E3218" i="2"/>
  <c r="J3217" i="2"/>
  <c r="I3217" i="2"/>
  <c r="G3217" i="2"/>
  <c r="H3217" i="2" s="1"/>
  <c r="F3217" i="2"/>
  <c r="E3217" i="2"/>
  <c r="J3216" i="2"/>
  <c r="I3216" i="2"/>
  <c r="G3216" i="2"/>
  <c r="H3216" i="2" s="1"/>
  <c r="F3216" i="2"/>
  <c r="E3216" i="2"/>
  <c r="J3215" i="2"/>
  <c r="I3215" i="2"/>
  <c r="G3215" i="2"/>
  <c r="H3215" i="2" s="1"/>
  <c r="F3215" i="2"/>
  <c r="E3215" i="2"/>
  <c r="J3214" i="2"/>
  <c r="I3214" i="2"/>
  <c r="G3214" i="2"/>
  <c r="H3214" i="2" s="1"/>
  <c r="F3214" i="2"/>
  <c r="E3214" i="2"/>
  <c r="J3213" i="2"/>
  <c r="I3213" i="2"/>
  <c r="G3213" i="2"/>
  <c r="H3213" i="2" s="1"/>
  <c r="F3213" i="2"/>
  <c r="E3213" i="2"/>
  <c r="J3212" i="2"/>
  <c r="I3212" i="2"/>
  <c r="G3212" i="2"/>
  <c r="H3212" i="2" s="1"/>
  <c r="F3212" i="2"/>
  <c r="E3212" i="2"/>
  <c r="J3211" i="2"/>
  <c r="I3211" i="2"/>
  <c r="G3211" i="2"/>
  <c r="H3211" i="2" s="1"/>
  <c r="F3211" i="2"/>
  <c r="E3211" i="2"/>
  <c r="J3210" i="2"/>
  <c r="I3210" i="2"/>
  <c r="G3210" i="2"/>
  <c r="H3210" i="2" s="1"/>
  <c r="F3210" i="2"/>
  <c r="E3210" i="2"/>
  <c r="J3209" i="2"/>
  <c r="I3209" i="2"/>
  <c r="G3209" i="2"/>
  <c r="H3209" i="2" s="1"/>
  <c r="F3209" i="2"/>
  <c r="E3209" i="2"/>
  <c r="J3208" i="2"/>
  <c r="I3208" i="2"/>
  <c r="G3208" i="2"/>
  <c r="H3208" i="2" s="1"/>
  <c r="F3208" i="2"/>
  <c r="E3208" i="2"/>
  <c r="J3207" i="2"/>
  <c r="I3207" i="2"/>
  <c r="G3207" i="2"/>
  <c r="H3207" i="2" s="1"/>
  <c r="F3207" i="2"/>
  <c r="E3207" i="2"/>
  <c r="J3206" i="2"/>
  <c r="I3206" i="2"/>
  <c r="G3206" i="2"/>
  <c r="H3206" i="2" s="1"/>
  <c r="F3206" i="2"/>
  <c r="E3206" i="2"/>
  <c r="J3205" i="2"/>
  <c r="I3205" i="2"/>
  <c r="G3205" i="2"/>
  <c r="H3205" i="2" s="1"/>
  <c r="F3205" i="2"/>
  <c r="E3205" i="2"/>
  <c r="J3204" i="2"/>
  <c r="I3204" i="2"/>
  <c r="G3204" i="2"/>
  <c r="H3204" i="2" s="1"/>
  <c r="F3204" i="2"/>
  <c r="E3204" i="2"/>
  <c r="J3203" i="2"/>
  <c r="I3203" i="2"/>
  <c r="G3203" i="2"/>
  <c r="H3203" i="2" s="1"/>
  <c r="F3203" i="2"/>
  <c r="E3203" i="2"/>
  <c r="J3202" i="2"/>
  <c r="I3202" i="2"/>
  <c r="G3202" i="2"/>
  <c r="H3202" i="2" s="1"/>
  <c r="F3202" i="2"/>
  <c r="E3202" i="2"/>
  <c r="J3201" i="2"/>
  <c r="I3201" i="2"/>
  <c r="G3201" i="2"/>
  <c r="H3201" i="2" s="1"/>
  <c r="F3201" i="2"/>
  <c r="E3201" i="2"/>
  <c r="J3200" i="2"/>
  <c r="I3200" i="2"/>
  <c r="G3200" i="2"/>
  <c r="H3200" i="2" s="1"/>
  <c r="F3200" i="2"/>
  <c r="E3200" i="2"/>
  <c r="J3199" i="2"/>
  <c r="I3199" i="2"/>
  <c r="G3199" i="2"/>
  <c r="H3199" i="2" s="1"/>
  <c r="F3199" i="2"/>
  <c r="E3199" i="2"/>
  <c r="J3198" i="2"/>
  <c r="I3198" i="2"/>
  <c r="G3198" i="2"/>
  <c r="H3198" i="2" s="1"/>
  <c r="F3198" i="2"/>
  <c r="E3198" i="2"/>
  <c r="J3197" i="2"/>
  <c r="I3197" i="2"/>
  <c r="G3197" i="2"/>
  <c r="H3197" i="2" s="1"/>
  <c r="F3197" i="2"/>
  <c r="E3197" i="2"/>
  <c r="J3196" i="2"/>
  <c r="I3196" i="2"/>
  <c r="G3196" i="2"/>
  <c r="H3196" i="2" s="1"/>
  <c r="F3196" i="2"/>
  <c r="E3196" i="2"/>
  <c r="J3195" i="2"/>
  <c r="I3195" i="2"/>
  <c r="G3195" i="2"/>
  <c r="H3195" i="2" s="1"/>
  <c r="F3195" i="2"/>
  <c r="E3195" i="2"/>
  <c r="J3194" i="2"/>
  <c r="I3194" i="2"/>
  <c r="G3194" i="2"/>
  <c r="H3194" i="2" s="1"/>
  <c r="F3194" i="2"/>
  <c r="E3194" i="2"/>
  <c r="J3193" i="2"/>
  <c r="I3193" i="2"/>
  <c r="G3193" i="2"/>
  <c r="H3193" i="2" s="1"/>
  <c r="F3193" i="2"/>
  <c r="E3193" i="2"/>
  <c r="J3192" i="2"/>
  <c r="I3192" i="2"/>
  <c r="G3192" i="2"/>
  <c r="H3192" i="2" s="1"/>
  <c r="F3192" i="2"/>
  <c r="E3192" i="2"/>
  <c r="J3191" i="2"/>
  <c r="I3191" i="2"/>
  <c r="G3191" i="2"/>
  <c r="H3191" i="2" s="1"/>
  <c r="F3191" i="2"/>
  <c r="E3191" i="2"/>
  <c r="J3190" i="2"/>
  <c r="I3190" i="2"/>
  <c r="G3190" i="2"/>
  <c r="H3190" i="2" s="1"/>
  <c r="F3190" i="2"/>
  <c r="E3190" i="2"/>
  <c r="J3189" i="2"/>
  <c r="I3189" i="2"/>
  <c r="G3189" i="2"/>
  <c r="H3189" i="2" s="1"/>
  <c r="F3189" i="2"/>
  <c r="E3189" i="2"/>
  <c r="J3188" i="2"/>
  <c r="I3188" i="2"/>
  <c r="G3188" i="2"/>
  <c r="H3188" i="2" s="1"/>
  <c r="F3188" i="2"/>
  <c r="E3188" i="2"/>
  <c r="J3187" i="2"/>
  <c r="I3187" i="2"/>
  <c r="G3187" i="2"/>
  <c r="H3187" i="2" s="1"/>
  <c r="F3187" i="2"/>
  <c r="E3187" i="2"/>
  <c r="J3186" i="2"/>
  <c r="I3186" i="2"/>
  <c r="G3186" i="2"/>
  <c r="H3186" i="2" s="1"/>
  <c r="F3186" i="2"/>
  <c r="E3186" i="2"/>
  <c r="J3185" i="2"/>
  <c r="I3185" i="2"/>
  <c r="G3185" i="2"/>
  <c r="H3185" i="2" s="1"/>
  <c r="F3185" i="2"/>
  <c r="E3185" i="2"/>
  <c r="J3184" i="2"/>
  <c r="I3184" i="2"/>
  <c r="G3184" i="2"/>
  <c r="H3184" i="2" s="1"/>
  <c r="F3184" i="2"/>
  <c r="E3184" i="2"/>
  <c r="J3183" i="2"/>
  <c r="I3183" i="2"/>
  <c r="G3183" i="2"/>
  <c r="H3183" i="2" s="1"/>
  <c r="F3183" i="2"/>
  <c r="E3183" i="2"/>
  <c r="J3182" i="2"/>
  <c r="I3182" i="2"/>
  <c r="G3182" i="2"/>
  <c r="H3182" i="2" s="1"/>
  <c r="F3182" i="2"/>
  <c r="E3182" i="2"/>
  <c r="J3181" i="2"/>
  <c r="I3181" i="2"/>
  <c r="G3181" i="2"/>
  <c r="H3181" i="2" s="1"/>
  <c r="F3181" i="2"/>
  <c r="E3181" i="2"/>
  <c r="J3180" i="2"/>
  <c r="I3180" i="2"/>
  <c r="G3180" i="2"/>
  <c r="H3180" i="2" s="1"/>
  <c r="F3180" i="2"/>
  <c r="E3180" i="2"/>
  <c r="J3179" i="2"/>
  <c r="I3179" i="2"/>
  <c r="G3179" i="2"/>
  <c r="H3179" i="2" s="1"/>
  <c r="F3179" i="2"/>
  <c r="E3179" i="2"/>
  <c r="J3178" i="2"/>
  <c r="I3178" i="2"/>
  <c r="G3178" i="2"/>
  <c r="H3178" i="2" s="1"/>
  <c r="F3178" i="2"/>
  <c r="E3178" i="2"/>
  <c r="J3177" i="2"/>
  <c r="I3177" i="2"/>
  <c r="G3177" i="2"/>
  <c r="H3177" i="2" s="1"/>
  <c r="F3177" i="2"/>
  <c r="E3177" i="2"/>
  <c r="J3176" i="2"/>
  <c r="I3176" i="2"/>
  <c r="G3176" i="2"/>
  <c r="H3176" i="2" s="1"/>
  <c r="F3176" i="2"/>
  <c r="E3176" i="2"/>
  <c r="J3175" i="2"/>
  <c r="I3175" i="2"/>
  <c r="G3175" i="2"/>
  <c r="H3175" i="2" s="1"/>
  <c r="F3175" i="2"/>
  <c r="E3175" i="2"/>
  <c r="J3174" i="2"/>
  <c r="I3174" i="2"/>
  <c r="G3174" i="2"/>
  <c r="H3174" i="2" s="1"/>
  <c r="F3174" i="2"/>
  <c r="E3174" i="2"/>
  <c r="J3173" i="2"/>
  <c r="I3173" i="2"/>
  <c r="G3173" i="2"/>
  <c r="H3173" i="2" s="1"/>
  <c r="F3173" i="2"/>
  <c r="E3173" i="2"/>
  <c r="J3172" i="2"/>
  <c r="I3172" i="2"/>
  <c r="G3172" i="2"/>
  <c r="H3172" i="2" s="1"/>
  <c r="F3172" i="2"/>
  <c r="E3172" i="2"/>
  <c r="J3171" i="2"/>
  <c r="I3171" i="2"/>
  <c r="G3171" i="2"/>
  <c r="H3171" i="2" s="1"/>
  <c r="F3171" i="2"/>
  <c r="E3171" i="2"/>
  <c r="J3170" i="2"/>
  <c r="I3170" i="2"/>
  <c r="G3170" i="2"/>
  <c r="H3170" i="2" s="1"/>
  <c r="F3170" i="2"/>
  <c r="E3170" i="2"/>
  <c r="J3169" i="2"/>
  <c r="I3169" i="2"/>
  <c r="G3169" i="2"/>
  <c r="H3169" i="2" s="1"/>
  <c r="F3169" i="2"/>
  <c r="E3169" i="2"/>
  <c r="J3168" i="2"/>
  <c r="I3168" i="2"/>
  <c r="G3168" i="2"/>
  <c r="H3168" i="2" s="1"/>
  <c r="F3168" i="2"/>
  <c r="E3168" i="2"/>
  <c r="J3167" i="2"/>
  <c r="I3167" i="2"/>
  <c r="G3167" i="2"/>
  <c r="H3167" i="2" s="1"/>
  <c r="F3167" i="2"/>
  <c r="E3167" i="2"/>
  <c r="J3166" i="2"/>
  <c r="I3166" i="2"/>
  <c r="G3166" i="2"/>
  <c r="H3166" i="2" s="1"/>
  <c r="F3166" i="2"/>
  <c r="E3166" i="2"/>
  <c r="J3165" i="2"/>
  <c r="I3165" i="2"/>
  <c r="G3165" i="2"/>
  <c r="H3165" i="2" s="1"/>
  <c r="F3165" i="2"/>
  <c r="E3165" i="2"/>
  <c r="J3164" i="2"/>
  <c r="I3164" i="2"/>
  <c r="G3164" i="2"/>
  <c r="H3164" i="2" s="1"/>
  <c r="F3164" i="2"/>
  <c r="E3164" i="2"/>
  <c r="J3163" i="2"/>
  <c r="I3163" i="2"/>
  <c r="G3163" i="2"/>
  <c r="H3163" i="2" s="1"/>
  <c r="F3163" i="2"/>
  <c r="E3163" i="2"/>
  <c r="J3162" i="2"/>
  <c r="I3162" i="2"/>
  <c r="G3162" i="2"/>
  <c r="H3162" i="2" s="1"/>
  <c r="F3162" i="2"/>
  <c r="E3162" i="2"/>
  <c r="J3161" i="2"/>
  <c r="I3161" i="2"/>
  <c r="G3161" i="2"/>
  <c r="H3161" i="2" s="1"/>
  <c r="F3161" i="2"/>
  <c r="E3161" i="2"/>
  <c r="J3160" i="2"/>
  <c r="I3160" i="2"/>
  <c r="G3160" i="2"/>
  <c r="H3160" i="2" s="1"/>
  <c r="F3160" i="2"/>
  <c r="E3160" i="2"/>
  <c r="J3159" i="2"/>
  <c r="I3159" i="2"/>
  <c r="G3159" i="2"/>
  <c r="H3159" i="2" s="1"/>
  <c r="F3159" i="2"/>
  <c r="E3159" i="2"/>
  <c r="J3158" i="2"/>
  <c r="I3158" i="2"/>
  <c r="G3158" i="2"/>
  <c r="H3158" i="2" s="1"/>
  <c r="F3158" i="2"/>
  <c r="E3158" i="2"/>
  <c r="J3157" i="2"/>
  <c r="I3157" i="2"/>
  <c r="G3157" i="2"/>
  <c r="H3157" i="2" s="1"/>
  <c r="F3157" i="2"/>
  <c r="E3157" i="2"/>
  <c r="J3156" i="2"/>
  <c r="I3156" i="2"/>
  <c r="G3156" i="2"/>
  <c r="H3156" i="2" s="1"/>
  <c r="F3156" i="2"/>
  <c r="E3156" i="2"/>
  <c r="J3155" i="2"/>
  <c r="I3155" i="2"/>
  <c r="G3155" i="2"/>
  <c r="H3155" i="2" s="1"/>
  <c r="F3155" i="2"/>
  <c r="E3155" i="2"/>
  <c r="J3154" i="2"/>
  <c r="I3154" i="2"/>
  <c r="G3154" i="2"/>
  <c r="H3154" i="2" s="1"/>
  <c r="F3154" i="2"/>
  <c r="E3154" i="2"/>
  <c r="J3153" i="2"/>
  <c r="I3153" i="2"/>
  <c r="G3153" i="2"/>
  <c r="H3153" i="2" s="1"/>
  <c r="F3153" i="2"/>
  <c r="E3153" i="2"/>
  <c r="J3152" i="2"/>
  <c r="I3152" i="2"/>
  <c r="G3152" i="2"/>
  <c r="H3152" i="2" s="1"/>
  <c r="F3152" i="2"/>
  <c r="E3152" i="2"/>
  <c r="J3151" i="2"/>
  <c r="I3151" i="2"/>
  <c r="G3151" i="2"/>
  <c r="H3151" i="2" s="1"/>
  <c r="F3151" i="2"/>
  <c r="E3151" i="2"/>
  <c r="J3150" i="2"/>
  <c r="I3150" i="2"/>
  <c r="G3150" i="2"/>
  <c r="H3150" i="2" s="1"/>
  <c r="F3150" i="2"/>
  <c r="E3150" i="2"/>
  <c r="J3149" i="2"/>
  <c r="I3149" i="2"/>
  <c r="G3149" i="2"/>
  <c r="H3149" i="2" s="1"/>
  <c r="F3149" i="2"/>
  <c r="E3149" i="2"/>
  <c r="J3148" i="2"/>
  <c r="I3148" i="2"/>
  <c r="G3148" i="2"/>
  <c r="H3148" i="2" s="1"/>
  <c r="F3148" i="2"/>
  <c r="E3148" i="2"/>
  <c r="J3147" i="2"/>
  <c r="I3147" i="2"/>
  <c r="G3147" i="2"/>
  <c r="H3147" i="2" s="1"/>
  <c r="F3147" i="2"/>
  <c r="E3147" i="2"/>
  <c r="J3146" i="2"/>
  <c r="I3146" i="2"/>
  <c r="G3146" i="2"/>
  <c r="H3146" i="2" s="1"/>
  <c r="F3146" i="2"/>
  <c r="E3146" i="2"/>
  <c r="J3145" i="2"/>
  <c r="I3145" i="2"/>
  <c r="G3145" i="2"/>
  <c r="H3145" i="2" s="1"/>
  <c r="F3145" i="2"/>
  <c r="E3145" i="2"/>
  <c r="J3144" i="2"/>
  <c r="I3144" i="2"/>
  <c r="G3144" i="2"/>
  <c r="H3144" i="2" s="1"/>
  <c r="F3144" i="2"/>
  <c r="E3144" i="2"/>
  <c r="J3143" i="2"/>
  <c r="I3143" i="2"/>
  <c r="G3143" i="2"/>
  <c r="H3143" i="2" s="1"/>
  <c r="F3143" i="2"/>
  <c r="E3143" i="2"/>
  <c r="J3142" i="2"/>
  <c r="I3142" i="2"/>
  <c r="G3142" i="2"/>
  <c r="H3142" i="2" s="1"/>
  <c r="F3142" i="2"/>
  <c r="E3142" i="2"/>
  <c r="J3141" i="2"/>
  <c r="I3141" i="2"/>
  <c r="G3141" i="2"/>
  <c r="H3141" i="2" s="1"/>
  <c r="F3141" i="2"/>
  <c r="E3141" i="2"/>
  <c r="J3140" i="2"/>
  <c r="I3140" i="2"/>
  <c r="G3140" i="2"/>
  <c r="H3140" i="2" s="1"/>
  <c r="F3140" i="2"/>
  <c r="E3140" i="2"/>
  <c r="J3139" i="2"/>
  <c r="I3139" i="2"/>
  <c r="G3139" i="2"/>
  <c r="H3139" i="2" s="1"/>
  <c r="F3139" i="2"/>
  <c r="E3139" i="2"/>
  <c r="J3138" i="2"/>
  <c r="I3138" i="2"/>
  <c r="G3138" i="2"/>
  <c r="H3138" i="2" s="1"/>
  <c r="F3138" i="2"/>
  <c r="E3138" i="2"/>
  <c r="J3137" i="2"/>
  <c r="I3137" i="2"/>
  <c r="G3137" i="2"/>
  <c r="H3137" i="2" s="1"/>
  <c r="F3137" i="2"/>
  <c r="E3137" i="2"/>
  <c r="J3136" i="2"/>
  <c r="I3136" i="2"/>
  <c r="G3136" i="2"/>
  <c r="H3136" i="2" s="1"/>
  <c r="F3136" i="2"/>
  <c r="E3136" i="2"/>
  <c r="J3135" i="2"/>
  <c r="I3135" i="2"/>
  <c r="G3135" i="2"/>
  <c r="H3135" i="2" s="1"/>
  <c r="F3135" i="2"/>
  <c r="E3135" i="2"/>
  <c r="J3134" i="2"/>
  <c r="I3134" i="2"/>
  <c r="G3134" i="2"/>
  <c r="H3134" i="2" s="1"/>
  <c r="F3134" i="2"/>
  <c r="E3134" i="2"/>
  <c r="J3133" i="2"/>
  <c r="I3133" i="2"/>
  <c r="G3133" i="2"/>
  <c r="H3133" i="2" s="1"/>
  <c r="F3133" i="2"/>
  <c r="E3133" i="2"/>
  <c r="J3132" i="2"/>
  <c r="I3132" i="2"/>
  <c r="G3132" i="2"/>
  <c r="H3132" i="2" s="1"/>
  <c r="F3132" i="2"/>
  <c r="E3132" i="2"/>
  <c r="J3131" i="2"/>
  <c r="I3131" i="2"/>
  <c r="G3131" i="2"/>
  <c r="H3131" i="2" s="1"/>
  <c r="F3131" i="2"/>
  <c r="E3131" i="2"/>
  <c r="J3130" i="2"/>
  <c r="I3130" i="2"/>
  <c r="G3130" i="2"/>
  <c r="H3130" i="2" s="1"/>
  <c r="F3130" i="2"/>
  <c r="E3130" i="2"/>
  <c r="J3129" i="2"/>
  <c r="I3129" i="2"/>
  <c r="G3129" i="2"/>
  <c r="H3129" i="2" s="1"/>
  <c r="F3129" i="2"/>
  <c r="E3129" i="2"/>
  <c r="J3128" i="2"/>
  <c r="I3128" i="2"/>
  <c r="G3128" i="2"/>
  <c r="H3128" i="2" s="1"/>
  <c r="F3128" i="2"/>
  <c r="E3128" i="2"/>
  <c r="J3127" i="2"/>
  <c r="I3127" i="2"/>
  <c r="G3127" i="2"/>
  <c r="H3127" i="2" s="1"/>
  <c r="F3127" i="2"/>
  <c r="E3127" i="2"/>
  <c r="J3126" i="2"/>
  <c r="I3126" i="2"/>
  <c r="G3126" i="2"/>
  <c r="H3126" i="2" s="1"/>
  <c r="F3126" i="2"/>
  <c r="E3126" i="2"/>
  <c r="J3125" i="2"/>
  <c r="I3125" i="2"/>
  <c r="G3125" i="2"/>
  <c r="H3125" i="2" s="1"/>
  <c r="F3125" i="2"/>
  <c r="E3125" i="2"/>
  <c r="J3124" i="2"/>
  <c r="I3124" i="2"/>
  <c r="G3124" i="2"/>
  <c r="H3124" i="2" s="1"/>
  <c r="F3124" i="2"/>
  <c r="E3124" i="2"/>
  <c r="J3123" i="2"/>
  <c r="I3123" i="2"/>
  <c r="G3123" i="2"/>
  <c r="H3123" i="2" s="1"/>
  <c r="F3123" i="2"/>
  <c r="E3123" i="2"/>
  <c r="J3122" i="2"/>
  <c r="I3122" i="2"/>
  <c r="G3122" i="2"/>
  <c r="H3122" i="2" s="1"/>
  <c r="F3122" i="2"/>
  <c r="E3122" i="2"/>
  <c r="J3121" i="2"/>
  <c r="I3121" i="2"/>
  <c r="G3121" i="2"/>
  <c r="H3121" i="2" s="1"/>
  <c r="F3121" i="2"/>
  <c r="E3121" i="2"/>
  <c r="J3120" i="2"/>
  <c r="I3120" i="2"/>
  <c r="G3120" i="2"/>
  <c r="H3120" i="2" s="1"/>
  <c r="F3120" i="2"/>
  <c r="E3120" i="2"/>
  <c r="J3119" i="2"/>
  <c r="I3119" i="2"/>
  <c r="G3119" i="2"/>
  <c r="H3119" i="2" s="1"/>
  <c r="F3119" i="2"/>
  <c r="E3119" i="2"/>
  <c r="J3118" i="2"/>
  <c r="I3118" i="2"/>
  <c r="G3118" i="2"/>
  <c r="H3118" i="2" s="1"/>
  <c r="F3118" i="2"/>
  <c r="E3118" i="2"/>
  <c r="J3117" i="2"/>
  <c r="I3117" i="2"/>
  <c r="G3117" i="2"/>
  <c r="H3117" i="2" s="1"/>
  <c r="F3117" i="2"/>
  <c r="E3117" i="2"/>
  <c r="J3116" i="2"/>
  <c r="I3116" i="2"/>
  <c r="G3116" i="2"/>
  <c r="H3116" i="2" s="1"/>
  <c r="F3116" i="2"/>
  <c r="E3116" i="2"/>
  <c r="J3115" i="2"/>
  <c r="I3115" i="2"/>
  <c r="G3115" i="2"/>
  <c r="H3115" i="2" s="1"/>
  <c r="F3115" i="2"/>
  <c r="E3115" i="2"/>
  <c r="J3114" i="2"/>
  <c r="I3114" i="2"/>
  <c r="G3114" i="2"/>
  <c r="H3114" i="2" s="1"/>
  <c r="F3114" i="2"/>
  <c r="E3114" i="2"/>
  <c r="J3113" i="2"/>
  <c r="I3113" i="2"/>
  <c r="G3113" i="2"/>
  <c r="H3113" i="2" s="1"/>
  <c r="F3113" i="2"/>
  <c r="E3113" i="2"/>
  <c r="J3112" i="2"/>
  <c r="I3112" i="2"/>
  <c r="G3112" i="2"/>
  <c r="H3112" i="2" s="1"/>
  <c r="F3112" i="2"/>
  <c r="E3112" i="2"/>
  <c r="J3111" i="2"/>
  <c r="I3111" i="2"/>
  <c r="G3111" i="2"/>
  <c r="H3111" i="2" s="1"/>
  <c r="F3111" i="2"/>
  <c r="E3111" i="2"/>
  <c r="J3110" i="2"/>
  <c r="I3110" i="2"/>
  <c r="G3110" i="2"/>
  <c r="H3110" i="2" s="1"/>
  <c r="F3110" i="2"/>
  <c r="E3110" i="2"/>
  <c r="J3109" i="2"/>
  <c r="I3109" i="2"/>
  <c r="G3109" i="2"/>
  <c r="H3109" i="2" s="1"/>
  <c r="F3109" i="2"/>
  <c r="E3109" i="2"/>
  <c r="J3108" i="2"/>
  <c r="I3108" i="2"/>
  <c r="G3108" i="2"/>
  <c r="H3108" i="2" s="1"/>
  <c r="F3108" i="2"/>
  <c r="E3108" i="2"/>
  <c r="J3107" i="2"/>
  <c r="I3107" i="2"/>
  <c r="G3107" i="2"/>
  <c r="H3107" i="2" s="1"/>
  <c r="F3107" i="2"/>
  <c r="E3107" i="2"/>
  <c r="J3106" i="2"/>
  <c r="I3106" i="2"/>
  <c r="G3106" i="2"/>
  <c r="H3106" i="2" s="1"/>
  <c r="F3106" i="2"/>
  <c r="E3106" i="2"/>
  <c r="J3105" i="2"/>
  <c r="I3105" i="2"/>
  <c r="G3105" i="2"/>
  <c r="H3105" i="2" s="1"/>
  <c r="F3105" i="2"/>
  <c r="E3105" i="2"/>
  <c r="J3104" i="2"/>
  <c r="I3104" i="2"/>
  <c r="G3104" i="2"/>
  <c r="H3104" i="2" s="1"/>
  <c r="F3104" i="2"/>
  <c r="E3104" i="2"/>
  <c r="J3103" i="2"/>
  <c r="I3103" i="2"/>
  <c r="G3103" i="2"/>
  <c r="H3103" i="2" s="1"/>
  <c r="F3103" i="2"/>
  <c r="E3103" i="2"/>
  <c r="J3102" i="2"/>
  <c r="I3102" i="2"/>
  <c r="G3102" i="2"/>
  <c r="H3102" i="2" s="1"/>
  <c r="F3102" i="2"/>
  <c r="E3102" i="2"/>
  <c r="J3101" i="2"/>
  <c r="I3101" i="2"/>
  <c r="G3101" i="2"/>
  <c r="H3101" i="2" s="1"/>
  <c r="F3101" i="2"/>
  <c r="E3101" i="2"/>
  <c r="J3100" i="2"/>
  <c r="I3100" i="2"/>
  <c r="G3100" i="2"/>
  <c r="H3100" i="2" s="1"/>
  <c r="F3100" i="2"/>
  <c r="E3100" i="2"/>
  <c r="J3099" i="2"/>
  <c r="I3099" i="2"/>
  <c r="G3099" i="2"/>
  <c r="H3099" i="2" s="1"/>
  <c r="F3099" i="2"/>
  <c r="E3099" i="2"/>
  <c r="J3098" i="2"/>
  <c r="I3098" i="2"/>
  <c r="G3098" i="2"/>
  <c r="H3098" i="2" s="1"/>
  <c r="F3098" i="2"/>
  <c r="E3098" i="2"/>
  <c r="J3097" i="2"/>
  <c r="I3097" i="2"/>
  <c r="G3097" i="2"/>
  <c r="H3097" i="2" s="1"/>
  <c r="F3097" i="2"/>
  <c r="E3097" i="2"/>
  <c r="J3096" i="2"/>
  <c r="I3096" i="2"/>
  <c r="G3096" i="2"/>
  <c r="H3096" i="2" s="1"/>
  <c r="F3096" i="2"/>
  <c r="E3096" i="2"/>
  <c r="J3095" i="2"/>
  <c r="I3095" i="2"/>
  <c r="G3095" i="2"/>
  <c r="H3095" i="2" s="1"/>
  <c r="F3095" i="2"/>
  <c r="E3095" i="2"/>
  <c r="J3094" i="2"/>
  <c r="I3094" i="2"/>
  <c r="G3094" i="2"/>
  <c r="H3094" i="2" s="1"/>
  <c r="F3094" i="2"/>
  <c r="E3094" i="2"/>
  <c r="J3093" i="2"/>
  <c r="I3093" i="2"/>
  <c r="G3093" i="2"/>
  <c r="H3093" i="2" s="1"/>
  <c r="F3093" i="2"/>
  <c r="E3093" i="2"/>
  <c r="J3092" i="2"/>
  <c r="I3092" i="2"/>
  <c r="G3092" i="2"/>
  <c r="H3092" i="2" s="1"/>
  <c r="F3092" i="2"/>
  <c r="E3092" i="2"/>
  <c r="J3091" i="2"/>
  <c r="I3091" i="2"/>
  <c r="G3091" i="2"/>
  <c r="H3091" i="2" s="1"/>
  <c r="F3091" i="2"/>
  <c r="E3091" i="2"/>
  <c r="J3090" i="2"/>
  <c r="I3090" i="2"/>
  <c r="G3090" i="2"/>
  <c r="H3090" i="2" s="1"/>
  <c r="F3090" i="2"/>
  <c r="E3090" i="2"/>
  <c r="J3089" i="2"/>
  <c r="I3089" i="2"/>
  <c r="G3089" i="2"/>
  <c r="H3089" i="2" s="1"/>
  <c r="F3089" i="2"/>
  <c r="E3089" i="2"/>
  <c r="J3088" i="2"/>
  <c r="I3088" i="2"/>
  <c r="G3088" i="2"/>
  <c r="H3088" i="2" s="1"/>
  <c r="F3088" i="2"/>
  <c r="E3088" i="2"/>
  <c r="J3087" i="2"/>
  <c r="I3087" i="2"/>
  <c r="G3087" i="2"/>
  <c r="H3087" i="2" s="1"/>
  <c r="F3087" i="2"/>
  <c r="E3087" i="2"/>
  <c r="J3086" i="2"/>
  <c r="I3086" i="2"/>
  <c r="G3086" i="2"/>
  <c r="H3086" i="2" s="1"/>
  <c r="F3086" i="2"/>
  <c r="E3086" i="2"/>
  <c r="J3085" i="2"/>
  <c r="I3085" i="2"/>
  <c r="G3085" i="2"/>
  <c r="H3085" i="2" s="1"/>
  <c r="F3085" i="2"/>
  <c r="E3085" i="2"/>
  <c r="J3084" i="2"/>
  <c r="I3084" i="2"/>
  <c r="G3084" i="2"/>
  <c r="H3084" i="2" s="1"/>
  <c r="F3084" i="2"/>
  <c r="E3084" i="2"/>
  <c r="J3083" i="2"/>
  <c r="I3083" i="2"/>
  <c r="G3083" i="2"/>
  <c r="H3083" i="2" s="1"/>
  <c r="F3083" i="2"/>
  <c r="E3083" i="2"/>
  <c r="J3082" i="2"/>
  <c r="I3082" i="2"/>
  <c r="G3082" i="2"/>
  <c r="H3082" i="2" s="1"/>
  <c r="F3082" i="2"/>
  <c r="E3082" i="2"/>
  <c r="J3081" i="2"/>
  <c r="I3081" i="2"/>
  <c r="G3081" i="2"/>
  <c r="H3081" i="2" s="1"/>
  <c r="F3081" i="2"/>
  <c r="E3081" i="2"/>
  <c r="J3080" i="2"/>
  <c r="I3080" i="2"/>
  <c r="G3080" i="2"/>
  <c r="H3080" i="2" s="1"/>
  <c r="F3080" i="2"/>
  <c r="E3080" i="2"/>
  <c r="J3079" i="2"/>
  <c r="I3079" i="2"/>
  <c r="G3079" i="2"/>
  <c r="H3079" i="2" s="1"/>
  <c r="F3079" i="2"/>
  <c r="E3079" i="2"/>
  <c r="J3078" i="2"/>
  <c r="I3078" i="2"/>
  <c r="G3078" i="2"/>
  <c r="H3078" i="2" s="1"/>
  <c r="F3078" i="2"/>
  <c r="E3078" i="2"/>
  <c r="J3077" i="2"/>
  <c r="I3077" i="2"/>
  <c r="G3077" i="2"/>
  <c r="H3077" i="2" s="1"/>
  <c r="F3077" i="2"/>
  <c r="E3077" i="2"/>
  <c r="J3076" i="2"/>
  <c r="I3076" i="2"/>
  <c r="G3076" i="2"/>
  <c r="H3076" i="2" s="1"/>
  <c r="F3076" i="2"/>
  <c r="E3076" i="2"/>
  <c r="J3075" i="2"/>
  <c r="I3075" i="2"/>
  <c r="G3075" i="2"/>
  <c r="H3075" i="2" s="1"/>
  <c r="F3075" i="2"/>
  <c r="E3075" i="2"/>
  <c r="J3074" i="2"/>
  <c r="I3074" i="2"/>
  <c r="H3074" i="2"/>
  <c r="G3074" i="2"/>
  <c r="F3074" i="2"/>
  <c r="E3074" i="2"/>
  <c r="J3073" i="2"/>
  <c r="I3073" i="2"/>
  <c r="G3073" i="2"/>
  <c r="H3073" i="2" s="1"/>
  <c r="F3073" i="2"/>
  <c r="E3073" i="2"/>
  <c r="J3072" i="2"/>
  <c r="I3072" i="2"/>
  <c r="G3072" i="2"/>
  <c r="H3072" i="2" s="1"/>
  <c r="F3072" i="2"/>
  <c r="E3072" i="2"/>
  <c r="J3071" i="2"/>
  <c r="I3071" i="2"/>
  <c r="H3071" i="2"/>
  <c r="G3071" i="2"/>
  <c r="F3071" i="2"/>
  <c r="E3071" i="2"/>
  <c r="J3070" i="2"/>
  <c r="I3070" i="2"/>
  <c r="G3070" i="2"/>
  <c r="H3070" i="2" s="1"/>
  <c r="F3070" i="2"/>
  <c r="E3070" i="2"/>
  <c r="J3069" i="2"/>
  <c r="I3069" i="2"/>
  <c r="G3069" i="2"/>
  <c r="H3069" i="2" s="1"/>
  <c r="F3069" i="2"/>
  <c r="E3069" i="2"/>
  <c r="J3068" i="2"/>
  <c r="I3068" i="2"/>
  <c r="G3068" i="2"/>
  <c r="H3068" i="2" s="1"/>
  <c r="F3068" i="2"/>
  <c r="E3068" i="2"/>
  <c r="J3067" i="2"/>
  <c r="I3067" i="2"/>
  <c r="G3067" i="2"/>
  <c r="H3067" i="2" s="1"/>
  <c r="F3067" i="2"/>
  <c r="E3067" i="2"/>
  <c r="J3066" i="2"/>
  <c r="I3066" i="2"/>
  <c r="G3066" i="2"/>
  <c r="H3066" i="2" s="1"/>
  <c r="F3066" i="2"/>
  <c r="E3066" i="2"/>
  <c r="J3065" i="2"/>
  <c r="I3065" i="2"/>
  <c r="G3065" i="2"/>
  <c r="H3065" i="2" s="1"/>
  <c r="F3065" i="2"/>
  <c r="E3065" i="2"/>
  <c r="J3064" i="2"/>
  <c r="I3064" i="2"/>
  <c r="G3064" i="2"/>
  <c r="H3064" i="2" s="1"/>
  <c r="F3064" i="2"/>
  <c r="E3064" i="2"/>
  <c r="J3063" i="2"/>
  <c r="I3063" i="2"/>
  <c r="G3063" i="2"/>
  <c r="H3063" i="2" s="1"/>
  <c r="F3063" i="2"/>
  <c r="E3063" i="2"/>
  <c r="J3062" i="2"/>
  <c r="I3062" i="2"/>
  <c r="G3062" i="2"/>
  <c r="H3062" i="2" s="1"/>
  <c r="F3062" i="2"/>
  <c r="E3062" i="2"/>
  <c r="J3061" i="2"/>
  <c r="I3061" i="2"/>
  <c r="G3061" i="2"/>
  <c r="H3061" i="2" s="1"/>
  <c r="F3061" i="2"/>
  <c r="E3061" i="2"/>
  <c r="J3060" i="2"/>
  <c r="I3060" i="2"/>
  <c r="G3060" i="2"/>
  <c r="H3060" i="2" s="1"/>
  <c r="F3060" i="2"/>
  <c r="E3060" i="2"/>
  <c r="J3059" i="2"/>
  <c r="I3059" i="2"/>
  <c r="G3059" i="2"/>
  <c r="H3059" i="2" s="1"/>
  <c r="F3059" i="2"/>
  <c r="E3059" i="2"/>
  <c r="J3058" i="2"/>
  <c r="I3058" i="2"/>
  <c r="G3058" i="2"/>
  <c r="H3058" i="2" s="1"/>
  <c r="F3058" i="2"/>
  <c r="E3058" i="2"/>
  <c r="J3057" i="2"/>
  <c r="I3057" i="2"/>
  <c r="G3057" i="2"/>
  <c r="H3057" i="2" s="1"/>
  <c r="F3057" i="2"/>
  <c r="E3057" i="2"/>
  <c r="J3056" i="2"/>
  <c r="I3056" i="2"/>
  <c r="G3056" i="2"/>
  <c r="H3056" i="2" s="1"/>
  <c r="F3056" i="2"/>
  <c r="E3056" i="2"/>
  <c r="J3055" i="2"/>
  <c r="I3055" i="2"/>
  <c r="H3055" i="2"/>
  <c r="G3055" i="2"/>
  <c r="F3055" i="2"/>
  <c r="E3055" i="2"/>
  <c r="J3054" i="2"/>
  <c r="I3054" i="2"/>
  <c r="G3054" i="2"/>
  <c r="H3054" i="2" s="1"/>
  <c r="F3054" i="2"/>
  <c r="E3054" i="2"/>
  <c r="J3053" i="2"/>
  <c r="I3053" i="2"/>
  <c r="G3053" i="2"/>
  <c r="H3053" i="2" s="1"/>
  <c r="F3053" i="2"/>
  <c r="E3053" i="2"/>
  <c r="J3052" i="2"/>
  <c r="I3052" i="2"/>
  <c r="G3052" i="2"/>
  <c r="H3052" i="2" s="1"/>
  <c r="F3052" i="2"/>
  <c r="E3052" i="2"/>
  <c r="J3051" i="2"/>
  <c r="I3051" i="2"/>
  <c r="G3051" i="2"/>
  <c r="H3051" i="2" s="1"/>
  <c r="F3051" i="2"/>
  <c r="E3051" i="2"/>
  <c r="J3050" i="2"/>
  <c r="I3050" i="2"/>
  <c r="G3050" i="2"/>
  <c r="H3050" i="2" s="1"/>
  <c r="F3050" i="2"/>
  <c r="E3050" i="2"/>
  <c r="J3049" i="2"/>
  <c r="I3049" i="2"/>
  <c r="G3049" i="2"/>
  <c r="H3049" i="2" s="1"/>
  <c r="F3049" i="2"/>
  <c r="E3049" i="2"/>
  <c r="J3048" i="2"/>
  <c r="I3048" i="2"/>
  <c r="G3048" i="2"/>
  <c r="H3048" i="2" s="1"/>
  <c r="F3048" i="2"/>
  <c r="E3048" i="2"/>
  <c r="J3047" i="2"/>
  <c r="I3047" i="2"/>
  <c r="G3047" i="2"/>
  <c r="H3047" i="2" s="1"/>
  <c r="F3047" i="2"/>
  <c r="E3047" i="2"/>
  <c r="J3046" i="2"/>
  <c r="I3046" i="2"/>
  <c r="G3046" i="2"/>
  <c r="H3046" i="2" s="1"/>
  <c r="F3046" i="2"/>
  <c r="E3046" i="2"/>
  <c r="J3045" i="2"/>
  <c r="I3045" i="2"/>
  <c r="G3045" i="2"/>
  <c r="H3045" i="2" s="1"/>
  <c r="F3045" i="2"/>
  <c r="E3045" i="2"/>
  <c r="J3044" i="2"/>
  <c r="I3044" i="2"/>
  <c r="G3044" i="2"/>
  <c r="H3044" i="2" s="1"/>
  <c r="F3044" i="2"/>
  <c r="E3044" i="2"/>
  <c r="J3043" i="2"/>
  <c r="I3043" i="2"/>
  <c r="G3043" i="2"/>
  <c r="H3043" i="2" s="1"/>
  <c r="F3043" i="2"/>
  <c r="E3043" i="2"/>
  <c r="J3042" i="2"/>
  <c r="I3042" i="2"/>
  <c r="G3042" i="2"/>
  <c r="H3042" i="2" s="1"/>
  <c r="F3042" i="2"/>
  <c r="E3042" i="2"/>
  <c r="J3041" i="2"/>
  <c r="I3041" i="2"/>
  <c r="G3041" i="2"/>
  <c r="H3041" i="2" s="1"/>
  <c r="F3041" i="2"/>
  <c r="E3041" i="2"/>
  <c r="J3040" i="2"/>
  <c r="I3040" i="2"/>
  <c r="G3040" i="2"/>
  <c r="H3040" i="2" s="1"/>
  <c r="F3040" i="2"/>
  <c r="E3040" i="2"/>
  <c r="J3039" i="2"/>
  <c r="I3039" i="2"/>
  <c r="H3039" i="2"/>
  <c r="G3039" i="2"/>
  <c r="F3039" i="2"/>
  <c r="E3039" i="2"/>
  <c r="J3038" i="2"/>
  <c r="I3038" i="2"/>
  <c r="G3038" i="2"/>
  <c r="H3038" i="2" s="1"/>
  <c r="F3038" i="2"/>
  <c r="E3038" i="2"/>
  <c r="J3037" i="2"/>
  <c r="I3037" i="2"/>
  <c r="G3037" i="2"/>
  <c r="H3037" i="2" s="1"/>
  <c r="F3037" i="2"/>
  <c r="E3037" i="2"/>
  <c r="J3036" i="2"/>
  <c r="I3036" i="2"/>
  <c r="G3036" i="2"/>
  <c r="H3036" i="2" s="1"/>
  <c r="F3036" i="2"/>
  <c r="E3036" i="2"/>
  <c r="J3035" i="2"/>
  <c r="I3035" i="2"/>
  <c r="G3035" i="2"/>
  <c r="H3035" i="2" s="1"/>
  <c r="F3035" i="2"/>
  <c r="E3035" i="2"/>
  <c r="J3034" i="2"/>
  <c r="I3034" i="2"/>
  <c r="G3034" i="2"/>
  <c r="H3034" i="2" s="1"/>
  <c r="F3034" i="2"/>
  <c r="E3034" i="2"/>
  <c r="J3033" i="2"/>
  <c r="I3033" i="2"/>
  <c r="G3033" i="2"/>
  <c r="H3033" i="2" s="1"/>
  <c r="F3033" i="2"/>
  <c r="E3033" i="2"/>
  <c r="J3032" i="2"/>
  <c r="I3032" i="2"/>
  <c r="G3032" i="2"/>
  <c r="H3032" i="2" s="1"/>
  <c r="F3032" i="2"/>
  <c r="E3032" i="2"/>
  <c r="J3031" i="2"/>
  <c r="I3031" i="2"/>
  <c r="G3031" i="2"/>
  <c r="H3031" i="2" s="1"/>
  <c r="F3031" i="2"/>
  <c r="E3031" i="2"/>
  <c r="J3030" i="2"/>
  <c r="I3030" i="2"/>
  <c r="G3030" i="2"/>
  <c r="H3030" i="2" s="1"/>
  <c r="F3030" i="2"/>
  <c r="E3030" i="2"/>
  <c r="J3029" i="2"/>
  <c r="I3029" i="2"/>
  <c r="G3029" i="2"/>
  <c r="H3029" i="2" s="1"/>
  <c r="F3029" i="2"/>
  <c r="E3029" i="2"/>
  <c r="J3028" i="2"/>
  <c r="I3028" i="2"/>
  <c r="G3028" i="2"/>
  <c r="H3028" i="2" s="1"/>
  <c r="F3028" i="2"/>
  <c r="E3028" i="2"/>
  <c r="J3027" i="2"/>
  <c r="I3027" i="2"/>
  <c r="G3027" i="2"/>
  <c r="H3027" i="2" s="1"/>
  <c r="F3027" i="2"/>
  <c r="E3027" i="2"/>
  <c r="J3026" i="2"/>
  <c r="I3026" i="2"/>
  <c r="G3026" i="2"/>
  <c r="H3026" i="2" s="1"/>
  <c r="F3026" i="2"/>
  <c r="E3026" i="2"/>
  <c r="J3025" i="2"/>
  <c r="I3025" i="2"/>
  <c r="G3025" i="2"/>
  <c r="H3025" i="2" s="1"/>
  <c r="F3025" i="2"/>
  <c r="E3025" i="2"/>
  <c r="J3024" i="2"/>
  <c r="I3024" i="2"/>
  <c r="G3024" i="2"/>
  <c r="H3024" i="2" s="1"/>
  <c r="F3024" i="2"/>
  <c r="E3024" i="2"/>
  <c r="J3023" i="2"/>
  <c r="I3023" i="2"/>
  <c r="G3023" i="2"/>
  <c r="H3023" i="2" s="1"/>
  <c r="F3023" i="2"/>
  <c r="E3023" i="2"/>
  <c r="J3022" i="2"/>
  <c r="I3022" i="2"/>
  <c r="G3022" i="2"/>
  <c r="H3022" i="2" s="1"/>
  <c r="F3022" i="2"/>
  <c r="E3022" i="2"/>
  <c r="J3021" i="2"/>
  <c r="I3021" i="2"/>
  <c r="G3021" i="2"/>
  <c r="H3021" i="2" s="1"/>
  <c r="F3021" i="2"/>
  <c r="E3021" i="2"/>
  <c r="J3020" i="2"/>
  <c r="I3020" i="2"/>
  <c r="G3020" i="2"/>
  <c r="H3020" i="2" s="1"/>
  <c r="F3020" i="2"/>
  <c r="E3020" i="2"/>
  <c r="J3019" i="2"/>
  <c r="I3019" i="2"/>
  <c r="G3019" i="2"/>
  <c r="H3019" i="2" s="1"/>
  <c r="F3019" i="2"/>
  <c r="E3019" i="2"/>
  <c r="J3018" i="2"/>
  <c r="I3018" i="2"/>
  <c r="G3018" i="2"/>
  <c r="H3018" i="2" s="1"/>
  <c r="F3018" i="2"/>
  <c r="E3018" i="2"/>
  <c r="J3017" i="2"/>
  <c r="I3017" i="2"/>
  <c r="G3017" i="2"/>
  <c r="H3017" i="2" s="1"/>
  <c r="F3017" i="2"/>
  <c r="E3017" i="2"/>
  <c r="J3016" i="2"/>
  <c r="I3016" i="2"/>
  <c r="G3016" i="2"/>
  <c r="H3016" i="2" s="1"/>
  <c r="F3016" i="2"/>
  <c r="E3016" i="2"/>
  <c r="J3015" i="2"/>
  <c r="I3015" i="2"/>
  <c r="G3015" i="2"/>
  <c r="H3015" i="2" s="1"/>
  <c r="F3015" i="2"/>
  <c r="E3015" i="2"/>
  <c r="J3014" i="2"/>
  <c r="I3014" i="2"/>
  <c r="G3014" i="2"/>
  <c r="H3014" i="2" s="1"/>
  <c r="F3014" i="2"/>
  <c r="E3014" i="2"/>
  <c r="J3013" i="2"/>
  <c r="I3013" i="2"/>
  <c r="G3013" i="2"/>
  <c r="H3013" i="2" s="1"/>
  <c r="F3013" i="2"/>
  <c r="E3013" i="2"/>
  <c r="J3012" i="2"/>
  <c r="I3012" i="2"/>
  <c r="G3012" i="2"/>
  <c r="H3012" i="2" s="1"/>
  <c r="F3012" i="2"/>
  <c r="E3012" i="2"/>
  <c r="J3011" i="2"/>
  <c r="I3011" i="2"/>
  <c r="G3011" i="2"/>
  <c r="H3011" i="2" s="1"/>
  <c r="F3011" i="2"/>
  <c r="E3011" i="2"/>
  <c r="J3010" i="2"/>
  <c r="I3010" i="2"/>
  <c r="G3010" i="2"/>
  <c r="H3010" i="2" s="1"/>
  <c r="F3010" i="2"/>
  <c r="E3010" i="2"/>
  <c r="J3009" i="2"/>
  <c r="I3009" i="2"/>
  <c r="G3009" i="2"/>
  <c r="H3009" i="2" s="1"/>
  <c r="F3009" i="2"/>
  <c r="E3009" i="2"/>
  <c r="J3008" i="2"/>
  <c r="I3008" i="2"/>
  <c r="G3008" i="2"/>
  <c r="H3008" i="2" s="1"/>
  <c r="F3008" i="2"/>
  <c r="E3008" i="2"/>
  <c r="J3007" i="2"/>
  <c r="I3007" i="2"/>
  <c r="H3007" i="2"/>
  <c r="G3007" i="2"/>
  <c r="F3007" i="2"/>
  <c r="E3007" i="2"/>
  <c r="J3006" i="2"/>
  <c r="I3006" i="2"/>
  <c r="G3006" i="2"/>
  <c r="H3006" i="2" s="1"/>
  <c r="F3006" i="2"/>
  <c r="E3006" i="2"/>
  <c r="J3005" i="2"/>
  <c r="I3005" i="2"/>
  <c r="G3005" i="2"/>
  <c r="H3005" i="2" s="1"/>
  <c r="F3005" i="2"/>
  <c r="E3005" i="2"/>
  <c r="J3004" i="2"/>
  <c r="I3004" i="2"/>
  <c r="G3004" i="2"/>
  <c r="H3004" i="2" s="1"/>
  <c r="F3004" i="2"/>
  <c r="E3004" i="2"/>
  <c r="J3003" i="2"/>
  <c r="I3003" i="2"/>
  <c r="G3003" i="2"/>
  <c r="H3003" i="2" s="1"/>
  <c r="F3003" i="2"/>
  <c r="E3003" i="2"/>
  <c r="J3002" i="2"/>
  <c r="I3002" i="2"/>
  <c r="G3002" i="2"/>
  <c r="H3002" i="2" s="1"/>
  <c r="F3002" i="2"/>
  <c r="E3002" i="2"/>
  <c r="J3001" i="2"/>
  <c r="I3001" i="2"/>
  <c r="G3001" i="2"/>
  <c r="H3001" i="2" s="1"/>
  <c r="F3001" i="2"/>
  <c r="E3001" i="2"/>
  <c r="J3000" i="2"/>
  <c r="I3000" i="2"/>
  <c r="G3000" i="2"/>
  <c r="H3000" i="2" s="1"/>
  <c r="F3000" i="2"/>
  <c r="E3000" i="2"/>
  <c r="J2999" i="2"/>
  <c r="I2999" i="2"/>
  <c r="G2999" i="2"/>
  <c r="H2999" i="2" s="1"/>
  <c r="F2999" i="2"/>
  <c r="E2999" i="2"/>
  <c r="J2998" i="2"/>
  <c r="I2998" i="2"/>
  <c r="G2998" i="2"/>
  <c r="H2998" i="2" s="1"/>
  <c r="F2998" i="2"/>
  <c r="E2998" i="2"/>
  <c r="J2997" i="2"/>
  <c r="I2997" i="2"/>
  <c r="G2997" i="2"/>
  <c r="H2997" i="2" s="1"/>
  <c r="F2997" i="2"/>
  <c r="E2997" i="2"/>
  <c r="J2996" i="2"/>
  <c r="I2996" i="2"/>
  <c r="G2996" i="2"/>
  <c r="H2996" i="2" s="1"/>
  <c r="F2996" i="2"/>
  <c r="E2996" i="2"/>
  <c r="J2995" i="2"/>
  <c r="I2995" i="2"/>
  <c r="G2995" i="2"/>
  <c r="H2995" i="2" s="1"/>
  <c r="F2995" i="2"/>
  <c r="E2995" i="2"/>
  <c r="J2994" i="2"/>
  <c r="I2994" i="2"/>
  <c r="G2994" i="2"/>
  <c r="H2994" i="2" s="1"/>
  <c r="F2994" i="2"/>
  <c r="E2994" i="2"/>
  <c r="J2993" i="2"/>
  <c r="I2993" i="2"/>
  <c r="G2993" i="2"/>
  <c r="H2993" i="2" s="1"/>
  <c r="F2993" i="2"/>
  <c r="E2993" i="2"/>
  <c r="J2992" i="2"/>
  <c r="I2992" i="2"/>
  <c r="G2992" i="2"/>
  <c r="H2992" i="2" s="1"/>
  <c r="F2992" i="2"/>
  <c r="E2992" i="2"/>
  <c r="J2991" i="2"/>
  <c r="I2991" i="2"/>
  <c r="H2991" i="2"/>
  <c r="G2991" i="2"/>
  <c r="F2991" i="2"/>
  <c r="E2991" i="2"/>
  <c r="J2990" i="2"/>
  <c r="I2990" i="2"/>
  <c r="G2990" i="2"/>
  <c r="H2990" i="2" s="1"/>
  <c r="F2990" i="2"/>
  <c r="E2990" i="2"/>
  <c r="J2989" i="2"/>
  <c r="I2989" i="2"/>
  <c r="G2989" i="2"/>
  <c r="H2989" i="2" s="1"/>
  <c r="F2989" i="2"/>
  <c r="E2989" i="2"/>
  <c r="J2988" i="2"/>
  <c r="I2988" i="2"/>
  <c r="G2988" i="2"/>
  <c r="H2988" i="2" s="1"/>
  <c r="F2988" i="2"/>
  <c r="E2988" i="2"/>
  <c r="J2987" i="2"/>
  <c r="I2987" i="2"/>
  <c r="G2987" i="2"/>
  <c r="H2987" i="2" s="1"/>
  <c r="F2987" i="2"/>
  <c r="E2987" i="2"/>
  <c r="J2986" i="2"/>
  <c r="I2986" i="2"/>
  <c r="G2986" i="2"/>
  <c r="H2986" i="2" s="1"/>
  <c r="F2986" i="2"/>
  <c r="E2986" i="2"/>
  <c r="J2985" i="2"/>
  <c r="I2985" i="2"/>
  <c r="G2985" i="2"/>
  <c r="H2985" i="2" s="1"/>
  <c r="F2985" i="2"/>
  <c r="E2985" i="2"/>
  <c r="J2984" i="2"/>
  <c r="I2984" i="2"/>
  <c r="G2984" i="2"/>
  <c r="H2984" i="2" s="1"/>
  <c r="F2984" i="2"/>
  <c r="E2984" i="2"/>
  <c r="J2983" i="2"/>
  <c r="I2983" i="2"/>
  <c r="G2983" i="2"/>
  <c r="H2983" i="2" s="1"/>
  <c r="F2983" i="2"/>
  <c r="E2983" i="2"/>
  <c r="J2982" i="2"/>
  <c r="I2982" i="2"/>
  <c r="G2982" i="2"/>
  <c r="H2982" i="2" s="1"/>
  <c r="F2982" i="2"/>
  <c r="E2982" i="2"/>
  <c r="J2981" i="2"/>
  <c r="I2981" i="2"/>
  <c r="G2981" i="2"/>
  <c r="H2981" i="2" s="1"/>
  <c r="F2981" i="2"/>
  <c r="E2981" i="2"/>
  <c r="J2980" i="2"/>
  <c r="I2980" i="2"/>
  <c r="G2980" i="2"/>
  <c r="H2980" i="2" s="1"/>
  <c r="F2980" i="2"/>
  <c r="E2980" i="2"/>
  <c r="J2979" i="2"/>
  <c r="I2979" i="2"/>
  <c r="G2979" i="2"/>
  <c r="H2979" i="2" s="1"/>
  <c r="F2979" i="2"/>
  <c r="E2979" i="2"/>
  <c r="J2978" i="2"/>
  <c r="I2978" i="2"/>
  <c r="G2978" i="2"/>
  <c r="H2978" i="2" s="1"/>
  <c r="F2978" i="2"/>
  <c r="E2978" i="2"/>
  <c r="J2977" i="2"/>
  <c r="I2977" i="2"/>
  <c r="G2977" i="2"/>
  <c r="H2977" i="2" s="1"/>
  <c r="F2977" i="2"/>
  <c r="E2977" i="2"/>
  <c r="J2976" i="2"/>
  <c r="I2976" i="2"/>
  <c r="G2976" i="2"/>
  <c r="H2976" i="2" s="1"/>
  <c r="F2976" i="2"/>
  <c r="E2976" i="2"/>
  <c r="J2975" i="2"/>
  <c r="I2975" i="2"/>
  <c r="G2975" i="2"/>
  <c r="H2975" i="2" s="1"/>
  <c r="F2975" i="2"/>
  <c r="E2975" i="2"/>
  <c r="J2974" i="2"/>
  <c r="I2974" i="2"/>
  <c r="G2974" i="2"/>
  <c r="H2974" i="2" s="1"/>
  <c r="F2974" i="2"/>
  <c r="E2974" i="2"/>
  <c r="J2973" i="2"/>
  <c r="I2973" i="2"/>
  <c r="G2973" i="2"/>
  <c r="H2973" i="2" s="1"/>
  <c r="F2973" i="2"/>
  <c r="E2973" i="2"/>
  <c r="J2972" i="2"/>
  <c r="I2972" i="2"/>
  <c r="G2972" i="2"/>
  <c r="H2972" i="2" s="1"/>
  <c r="F2972" i="2"/>
  <c r="E2972" i="2"/>
  <c r="J2971" i="2"/>
  <c r="I2971" i="2"/>
  <c r="G2971" i="2"/>
  <c r="H2971" i="2" s="1"/>
  <c r="F2971" i="2"/>
  <c r="E2971" i="2"/>
  <c r="J2970" i="2"/>
  <c r="I2970" i="2"/>
  <c r="G2970" i="2"/>
  <c r="H2970" i="2" s="1"/>
  <c r="F2970" i="2"/>
  <c r="E2970" i="2"/>
  <c r="J2969" i="2"/>
  <c r="I2969" i="2"/>
  <c r="G2969" i="2"/>
  <c r="H2969" i="2" s="1"/>
  <c r="F2969" i="2"/>
  <c r="E2969" i="2"/>
  <c r="J2968" i="2"/>
  <c r="I2968" i="2"/>
  <c r="G2968" i="2"/>
  <c r="H2968" i="2" s="1"/>
  <c r="F2968" i="2"/>
  <c r="E2968" i="2"/>
  <c r="J2967" i="2"/>
  <c r="I2967" i="2"/>
  <c r="G2967" i="2"/>
  <c r="H2967" i="2" s="1"/>
  <c r="F2967" i="2"/>
  <c r="E2967" i="2"/>
  <c r="J2966" i="2"/>
  <c r="I2966" i="2"/>
  <c r="G2966" i="2"/>
  <c r="H2966" i="2" s="1"/>
  <c r="F2966" i="2"/>
  <c r="E2966" i="2"/>
  <c r="J2965" i="2"/>
  <c r="I2965" i="2"/>
  <c r="G2965" i="2"/>
  <c r="H2965" i="2" s="1"/>
  <c r="F2965" i="2"/>
  <c r="E2965" i="2"/>
  <c r="J2964" i="2"/>
  <c r="I2964" i="2"/>
  <c r="G2964" i="2"/>
  <c r="H2964" i="2" s="1"/>
  <c r="F2964" i="2"/>
  <c r="E2964" i="2"/>
  <c r="J2963" i="2"/>
  <c r="I2963" i="2"/>
  <c r="G2963" i="2"/>
  <c r="H2963" i="2" s="1"/>
  <c r="F2963" i="2"/>
  <c r="E2963" i="2"/>
  <c r="J2962" i="2"/>
  <c r="I2962" i="2"/>
  <c r="G2962" i="2"/>
  <c r="H2962" i="2" s="1"/>
  <c r="F2962" i="2"/>
  <c r="E2962" i="2"/>
  <c r="J2961" i="2"/>
  <c r="I2961" i="2"/>
  <c r="G2961" i="2"/>
  <c r="H2961" i="2" s="1"/>
  <c r="F2961" i="2"/>
  <c r="E2961" i="2"/>
  <c r="J2960" i="2"/>
  <c r="I2960" i="2"/>
  <c r="G2960" i="2"/>
  <c r="H2960" i="2" s="1"/>
  <c r="F2960" i="2"/>
  <c r="E2960" i="2"/>
  <c r="J2959" i="2"/>
  <c r="I2959" i="2"/>
  <c r="G2959" i="2"/>
  <c r="H2959" i="2" s="1"/>
  <c r="F2959" i="2"/>
  <c r="E2959" i="2"/>
  <c r="J2958" i="2"/>
  <c r="I2958" i="2"/>
  <c r="G2958" i="2"/>
  <c r="H2958" i="2" s="1"/>
  <c r="F2958" i="2"/>
  <c r="E2958" i="2"/>
  <c r="J2957" i="2"/>
  <c r="I2957" i="2"/>
  <c r="G2957" i="2"/>
  <c r="H2957" i="2" s="1"/>
  <c r="F2957" i="2"/>
  <c r="E2957" i="2"/>
  <c r="J2956" i="2"/>
  <c r="I2956" i="2"/>
  <c r="G2956" i="2"/>
  <c r="H2956" i="2" s="1"/>
  <c r="F2956" i="2"/>
  <c r="E2956" i="2"/>
  <c r="J2955" i="2"/>
  <c r="I2955" i="2"/>
  <c r="G2955" i="2"/>
  <c r="H2955" i="2" s="1"/>
  <c r="F2955" i="2"/>
  <c r="E2955" i="2"/>
  <c r="J2954" i="2"/>
  <c r="I2954" i="2"/>
  <c r="G2954" i="2"/>
  <c r="H2954" i="2" s="1"/>
  <c r="F2954" i="2"/>
  <c r="E2954" i="2"/>
  <c r="J2953" i="2"/>
  <c r="I2953" i="2"/>
  <c r="G2953" i="2"/>
  <c r="H2953" i="2" s="1"/>
  <c r="F2953" i="2"/>
  <c r="E2953" i="2"/>
  <c r="J2952" i="2"/>
  <c r="I2952" i="2"/>
  <c r="G2952" i="2"/>
  <c r="H2952" i="2" s="1"/>
  <c r="F2952" i="2"/>
  <c r="E2952" i="2"/>
  <c r="J2951" i="2"/>
  <c r="I2951" i="2"/>
  <c r="G2951" i="2"/>
  <c r="H2951" i="2" s="1"/>
  <c r="F2951" i="2"/>
  <c r="E2951" i="2"/>
  <c r="J2950" i="2"/>
  <c r="I2950" i="2"/>
  <c r="G2950" i="2"/>
  <c r="H2950" i="2" s="1"/>
  <c r="F2950" i="2"/>
  <c r="E2950" i="2"/>
  <c r="J2949" i="2"/>
  <c r="I2949" i="2"/>
  <c r="G2949" i="2"/>
  <c r="H2949" i="2" s="1"/>
  <c r="F2949" i="2"/>
  <c r="E2949" i="2"/>
  <c r="J2948" i="2"/>
  <c r="I2948" i="2"/>
  <c r="G2948" i="2"/>
  <c r="H2948" i="2" s="1"/>
  <c r="F2948" i="2"/>
  <c r="E2948" i="2"/>
  <c r="J2947" i="2"/>
  <c r="I2947" i="2"/>
  <c r="H2947" i="2"/>
  <c r="G2947" i="2"/>
  <c r="F2947" i="2"/>
  <c r="E2947" i="2"/>
  <c r="J2946" i="2"/>
  <c r="I2946" i="2"/>
  <c r="G2946" i="2"/>
  <c r="H2946" i="2" s="1"/>
  <c r="F2946" i="2"/>
  <c r="E2946" i="2"/>
  <c r="J2945" i="2"/>
  <c r="I2945" i="2"/>
  <c r="G2945" i="2"/>
  <c r="H2945" i="2" s="1"/>
  <c r="F2945" i="2"/>
  <c r="E2945" i="2"/>
  <c r="J2944" i="2"/>
  <c r="I2944" i="2"/>
  <c r="G2944" i="2"/>
  <c r="H2944" i="2" s="1"/>
  <c r="F2944" i="2"/>
  <c r="E2944" i="2"/>
  <c r="J2943" i="2"/>
  <c r="I2943" i="2"/>
  <c r="G2943" i="2"/>
  <c r="H2943" i="2" s="1"/>
  <c r="F2943" i="2"/>
  <c r="E2943" i="2"/>
  <c r="J2942" i="2"/>
  <c r="I2942" i="2"/>
  <c r="G2942" i="2"/>
  <c r="H2942" i="2" s="1"/>
  <c r="F2942" i="2"/>
  <c r="E2942" i="2"/>
  <c r="J2941" i="2"/>
  <c r="I2941" i="2"/>
  <c r="G2941" i="2"/>
  <c r="H2941" i="2" s="1"/>
  <c r="F2941" i="2"/>
  <c r="E2941" i="2"/>
  <c r="J2940" i="2"/>
  <c r="I2940" i="2"/>
  <c r="G2940" i="2"/>
  <c r="H2940" i="2" s="1"/>
  <c r="F2940" i="2"/>
  <c r="E2940" i="2"/>
  <c r="J2939" i="2"/>
  <c r="I2939" i="2"/>
  <c r="G2939" i="2"/>
  <c r="H2939" i="2" s="1"/>
  <c r="F2939" i="2"/>
  <c r="E2939" i="2"/>
  <c r="J2938" i="2"/>
  <c r="I2938" i="2"/>
  <c r="G2938" i="2"/>
  <c r="H2938" i="2" s="1"/>
  <c r="F2938" i="2"/>
  <c r="E2938" i="2"/>
  <c r="J2937" i="2"/>
  <c r="I2937" i="2"/>
  <c r="G2937" i="2"/>
  <c r="H2937" i="2" s="1"/>
  <c r="F2937" i="2"/>
  <c r="E2937" i="2"/>
  <c r="J2936" i="2"/>
  <c r="I2936" i="2"/>
  <c r="G2936" i="2"/>
  <c r="H2936" i="2" s="1"/>
  <c r="F2936" i="2"/>
  <c r="E2936" i="2"/>
  <c r="J2935" i="2"/>
  <c r="I2935" i="2"/>
  <c r="G2935" i="2"/>
  <c r="H2935" i="2" s="1"/>
  <c r="F2935" i="2"/>
  <c r="E2935" i="2"/>
  <c r="J2934" i="2"/>
  <c r="I2934" i="2"/>
  <c r="G2934" i="2"/>
  <c r="H2934" i="2" s="1"/>
  <c r="F2934" i="2"/>
  <c r="E2934" i="2"/>
  <c r="J2933" i="2"/>
  <c r="I2933" i="2"/>
  <c r="G2933" i="2"/>
  <c r="H2933" i="2" s="1"/>
  <c r="F2933" i="2"/>
  <c r="E2933" i="2"/>
  <c r="J2932" i="2"/>
  <c r="I2932" i="2"/>
  <c r="G2932" i="2"/>
  <c r="H2932" i="2" s="1"/>
  <c r="F2932" i="2"/>
  <c r="E2932" i="2"/>
  <c r="J2931" i="2"/>
  <c r="I2931" i="2"/>
  <c r="G2931" i="2"/>
  <c r="H2931" i="2" s="1"/>
  <c r="F2931" i="2"/>
  <c r="E2931" i="2"/>
  <c r="J2930" i="2"/>
  <c r="I2930" i="2"/>
  <c r="G2930" i="2"/>
  <c r="H2930" i="2" s="1"/>
  <c r="F2930" i="2"/>
  <c r="E2930" i="2"/>
  <c r="J2929" i="2"/>
  <c r="I2929" i="2"/>
  <c r="G2929" i="2"/>
  <c r="H2929" i="2" s="1"/>
  <c r="F2929" i="2"/>
  <c r="E2929" i="2"/>
  <c r="J2928" i="2"/>
  <c r="I2928" i="2"/>
  <c r="G2928" i="2"/>
  <c r="H2928" i="2" s="1"/>
  <c r="F2928" i="2"/>
  <c r="E2928" i="2"/>
  <c r="J2927" i="2"/>
  <c r="I2927" i="2"/>
  <c r="G2927" i="2"/>
  <c r="H2927" i="2" s="1"/>
  <c r="F2927" i="2"/>
  <c r="E2927" i="2"/>
  <c r="J2926" i="2"/>
  <c r="I2926" i="2"/>
  <c r="G2926" i="2"/>
  <c r="H2926" i="2" s="1"/>
  <c r="F2926" i="2"/>
  <c r="E2926" i="2"/>
  <c r="J2925" i="2"/>
  <c r="I2925" i="2"/>
  <c r="G2925" i="2"/>
  <c r="H2925" i="2" s="1"/>
  <c r="F2925" i="2"/>
  <c r="E2925" i="2"/>
  <c r="J2924" i="2"/>
  <c r="I2924" i="2"/>
  <c r="G2924" i="2"/>
  <c r="H2924" i="2" s="1"/>
  <c r="F2924" i="2"/>
  <c r="E2924" i="2"/>
  <c r="J2923" i="2"/>
  <c r="I2923" i="2"/>
  <c r="G2923" i="2"/>
  <c r="H2923" i="2" s="1"/>
  <c r="F2923" i="2"/>
  <c r="E2923" i="2"/>
  <c r="J2922" i="2"/>
  <c r="I2922" i="2"/>
  <c r="G2922" i="2"/>
  <c r="H2922" i="2" s="1"/>
  <c r="F2922" i="2"/>
  <c r="E2922" i="2"/>
  <c r="J2921" i="2"/>
  <c r="I2921" i="2"/>
  <c r="G2921" i="2"/>
  <c r="H2921" i="2" s="1"/>
  <c r="F2921" i="2"/>
  <c r="E2921" i="2"/>
  <c r="J2920" i="2"/>
  <c r="I2920" i="2"/>
  <c r="G2920" i="2"/>
  <c r="H2920" i="2" s="1"/>
  <c r="F2920" i="2"/>
  <c r="E2920" i="2"/>
  <c r="J2919" i="2"/>
  <c r="I2919" i="2"/>
  <c r="G2919" i="2"/>
  <c r="H2919" i="2" s="1"/>
  <c r="F2919" i="2"/>
  <c r="E2919" i="2"/>
  <c r="J2918" i="2"/>
  <c r="I2918" i="2"/>
  <c r="G2918" i="2"/>
  <c r="H2918" i="2" s="1"/>
  <c r="F2918" i="2"/>
  <c r="E2918" i="2"/>
  <c r="J2917" i="2"/>
  <c r="I2917" i="2"/>
  <c r="G2917" i="2"/>
  <c r="H2917" i="2" s="1"/>
  <c r="F2917" i="2"/>
  <c r="E2917" i="2"/>
  <c r="J2916" i="2"/>
  <c r="I2916" i="2"/>
  <c r="G2916" i="2"/>
  <c r="H2916" i="2" s="1"/>
  <c r="F2916" i="2"/>
  <c r="E2916" i="2"/>
  <c r="J2915" i="2"/>
  <c r="I2915" i="2"/>
  <c r="G2915" i="2"/>
  <c r="H2915" i="2" s="1"/>
  <c r="F2915" i="2"/>
  <c r="E2915" i="2"/>
  <c r="J2914" i="2"/>
  <c r="I2914" i="2"/>
  <c r="G2914" i="2"/>
  <c r="H2914" i="2" s="1"/>
  <c r="F2914" i="2"/>
  <c r="E2914" i="2"/>
  <c r="J2913" i="2"/>
  <c r="I2913" i="2"/>
  <c r="G2913" i="2"/>
  <c r="H2913" i="2" s="1"/>
  <c r="F2913" i="2"/>
  <c r="E2913" i="2"/>
  <c r="J2912" i="2"/>
  <c r="I2912" i="2"/>
  <c r="G2912" i="2"/>
  <c r="H2912" i="2" s="1"/>
  <c r="F2912" i="2"/>
  <c r="E2912" i="2"/>
  <c r="J2911" i="2"/>
  <c r="I2911" i="2"/>
  <c r="G2911" i="2"/>
  <c r="H2911" i="2" s="1"/>
  <c r="F2911" i="2"/>
  <c r="E2911" i="2"/>
  <c r="J2910" i="2"/>
  <c r="I2910" i="2"/>
  <c r="G2910" i="2"/>
  <c r="H2910" i="2" s="1"/>
  <c r="F2910" i="2"/>
  <c r="E2910" i="2"/>
  <c r="J2909" i="2"/>
  <c r="I2909" i="2"/>
  <c r="G2909" i="2"/>
  <c r="H2909" i="2" s="1"/>
  <c r="F2909" i="2"/>
  <c r="E2909" i="2"/>
  <c r="J2908" i="2"/>
  <c r="I2908" i="2"/>
  <c r="G2908" i="2"/>
  <c r="H2908" i="2" s="1"/>
  <c r="F2908" i="2"/>
  <c r="E2908" i="2"/>
  <c r="J2907" i="2"/>
  <c r="I2907" i="2"/>
  <c r="G2907" i="2"/>
  <c r="H2907" i="2" s="1"/>
  <c r="F2907" i="2"/>
  <c r="E2907" i="2"/>
  <c r="J2906" i="2"/>
  <c r="I2906" i="2"/>
  <c r="G2906" i="2"/>
  <c r="H2906" i="2" s="1"/>
  <c r="F2906" i="2"/>
  <c r="E2906" i="2"/>
  <c r="J2905" i="2"/>
  <c r="I2905" i="2"/>
  <c r="G2905" i="2"/>
  <c r="H2905" i="2" s="1"/>
  <c r="F2905" i="2"/>
  <c r="E2905" i="2"/>
  <c r="J2904" i="2"/>
  <c r="I2904" i="2"/>
  <c r="G2904" i="2"/>
  <c r="H2904" i="2" s="1"/>
  <c r="F2904" i="2"/>
  <c r="E2904" i="2"/>
  <c r="J2903" i="2"/>
  <c r="I2903" i="2"/>
  <c r="G2903" i="2"/>
  <c r="H2903" i="2" s="1"/>
  <c r="F2903" i="2"/>
  <c r="E2903" i="2"/>
  <c r="J2902" i="2"/>
  <c r="I2902" i="2"/>
  <c r="G2902" i="2"/>
  <c r="H2902" i="2" s="1"/>
  <c r="F2902" i="2"/>
  <c r="E2902" i="2"/>
  <c r="J2901" i="2"/>
  <c r="I2901" i="2"/>
  <c r="G2901" i="2"/>
  <c r="H2901" i="2" s="1"/>
  <c r="F2901" i="2"/>
  <c r="E2901" i="2"/>
  <c r="J2900" i="2"/>
  <c r="I2900" i="2"/>
  <c r="G2900" i="2"/>
  <c r="H2900" i="2" s="1"/>
  <c r="F2900" i="2"/>
  <c r="E2900" i="2"/>
  <c r="J2899" i="2"/>
  <c r="I2899" i="2"/>
  <c r="G2899" i="2"/>
  <c r="H2899" i="2" s="1"/>
  <c r="F2899" i="2"/>
  <c r="E2899" i="2"/>
  <c r="J2898" i="2"/>
  <c r="I2898" i="2"/>
  <c r="G2898" i="2"/>
  <c r="H2898" i="2" s="1"/>
  <c r="F2898" i="2"/>
  <c r="E2898" i="2"/>
  <c r="J2897" i="2"/>
  <c r="I2897" i="2"/>
  <c r="G2897" i="2"/>
  <c r="H2897" i="2" s="1"/>
  <c r="F2897" i="2"/>
  <c r="E2897" i="2"/>
  <c r="J2896" i="2"/>
  <c r="I2896" i="2"/>
  <c r="G2896" i="2"/>
  <c r="H2896" i="2" s="1"/>
  <c r="F2896" i="2"/>
  <c r="E2896" i="2"/>
  <c r="J2895" i="2"/>
  <c r="I2895" i="2"/>
  <c r="G2895" i="2"/>
  <c r="H2895" i="2" s="1"/>
  <c r="F2895" i="2"/>
  <c r="E2895" i="2"/>
  <c r="J2894" i="2"/>
  <c r="I2894" i="2"/>
  <c r="G2894" i="2"/>
  <c r="H2894" i="2" s="1"/>
  <c r="F2894" i="2"/>
  <c r="E2894" i="2"/>
  <c r="J2893" i="2"/>
  <c r="I2893" i="2"/>
  <c r="G2893" i="2"/>
  <c r="H2893" i="2" s="1"/>
  <c r="F2893" i="2"/>
  <c r="E2893" i="2"/>
  <c r="J2892" i="2"/>
  <c r="I2892" i="2"/>
  <c r="G2892" i="2"/>
  <c r="H2892" i="2" s="1"/>
  <c r="F2892" i="2"/>
  <c r="E2892" i="2"/>
  <c r="J2891" i="2"/>
  <c r="I2891" i="2"/>
  <c r="G2891" i="2"/>
  <c r="H2891" i="2" s="1"/>
  <c r="F2891" i="2"/>
  <c r="E2891" i="2"/>
  <c r="J2890" i="2"/>
  <c r="I2890" i="2"/>
  <c r="G2890" i="2"/>
  <c r="H2890" i="2" s="1"/>
  <c r="F2890" i="2"/>
  <c r="E2890" i="2"/>
  <c r="J2889" i="2"/>
  <c r="I2889" i="2"/>
  <c r="G2889" i="2"/>
  <c r="H2889" i="2" s="1"/>
  <c r="F2889" i="2"/>
  <c r="E2889" i="2"/>
  <c r="J2888" i="2"/>
  <c r="I2888" i="2"/>
  <c r="G2888" i="2"/>
  <c r="H2888" i="2" s="1"/>
  <c r="F2888" i="2"/>
  <c r="E2888" i="2"/>
  <c r="J2887" i="2"/>
  <c r="I2887" i="2"/>
  <c r="G2887" i="2"/>
  <c r="H2887" i="2" s="1"/>
  <c r="F2887" i="2"/>
  <c r="E2887" i="2"/>
  <c r="J2886" i="2"/>
  <c r="I2886" i="2"/>
  <c r="G2886" i="2"/>
  <c r="H2886" i="2" s="1"/>
  <c r="F2886" i="2"/>
  <c r="E2886" i="2"/>
  <c r="J2885" i="2"/>
  <c r="I2885" i="2"/>
  <c r="G2885" i="2"/>
  <c r="H2885" i="2" s="1"/>
  <c r="F2885" i="2"/>
  <c r="E2885" i="2"/>
  <c r="J2884" i="2"/>
  <c r="I2884" i="2"/>
  <c r="G2884" i="2"/>
  <c r="H2884" i="2" s="1"/>
  <c r="F2884" i="2"/>
  <c r="E2884" i="2"/>
  <c r="J2883" i="2"/>
  <c r="I2883" i="2"/>
  <c r="G2883" i="2"/>
  <c r="H2883" i="2" s="1"/>
  <c r="F2883" i="2"/>
  <c r="E2883" i="2"/>
  <c r="J2882" i="2"/>
  <c r="I2882" i="2"/>
  <c r="G2882" i="2"/>
  <c r="H2882" i="2" s="1"/>
  <c r="F2882" i="2"/>
  <c r="E2882" i="2"/>
  <c r="J2881" i="2"/>
  <c r="I2881" i="2"/>
  <c r="G2881" i="2"/>
  <c r="H2881" i="2" s="1"/>
  <c r="F2881" i="2"/>
  <c r="E2881" i="2"/>
  <c r="J2880" i="2"/>
  <c r="I2880" i="2"/>
  <c r="G2880" i="2"/>
  <c r="H2880" i="2" s="1"/>
  <c r="F2880" i="2"/>
  <c r="E2880" i="2"/>
  <c r="J2879" i="2"/>
  <c r="I2879" i="2"/>
  <c r="G2879" i="2"/>
  <c r="H2879" i="2" s="1"/>
  <c r="F2879" i="2"/>
  <c r="E2879" i="2"/>
  <c r="J2878" i="2"/>
  <c r="I2878" i="2"/>
  <c r="G2878" i="2"/>
  <c r="H2878" i="2" s="1"/>
  <c r="F2878" i="2"/>
  <c r="E2878" i="2"/>
  <c r="J2877" i="2"/>
  <c r="I2877" i="2"/>
  <c r="G2877" i="2"/>
  <c r="H2877" i="2" s="1"/>
  <c r="F2877" i="2"/>
  <c r="E2877" i="2"/>
  <c r="J2876" i="2"/>
  <c r="I2876" i="2"/>
  <c r="G2876" i="2"/>
  <c r="H2876" i="2" s="1"/>
  <c r="F2876" i="2"/>
  <c r="E2876" i="2"/>
  <c r="J2875" i="2"/>
  <c r="I2875" i="2"/>
  <c r="G2875" i="2"/>
  <c r="H2875" i="2" s="1"/>
  <c r="F2875" i="2"/>
  <c r="E2875" i="2"/>
  <c r="J2874" i="2"/>
  <c r="I2874" i="2"/>
  <c r="G2874" i="2"/>
  <c r="H2874" i="2" s="1"/>
  <c r="F2874" i="2"/>
  <c r="E2874" i="2"/>
  <c r="J2873" i="2"/>
  <c r="I2873" i="2"/>
  <c r="G2873" i="2"/>
  <c r="H2873" i="2" s="1"/>
  <c r="F2873" i="2"/>
  <c r="E2873" i="2"/>
  <c r="J2872" i="2"/>
  <c r="I2872" i="2"/>
  <c r="G2872" i="2"/>
  <c r="H2872" i="2" s="1"/>
  <c r="F2872" i="2"/>
  <c r="E2872" i="2"/>
  <c r="J2871" i="2"/>
  <c r="I2871" i="2"/>
  <c r="G2871" i="2"/>
  <c r="H2871" i="2" s="1"/>
  <c r="F2871" i="2"/>
  <c r="E2871" i="2"/>
  <c r="J2870" i="2"/>
  <c r="I2870" i="2"/>
  <c r="G2870" i="2"/>
  <c r="H2870" i="2" s="1"/>
  <c r="F2870" i="2"/>
  <c r="E2870" i="2"/>
  <c r="J2869" i="2"/>
  <c r="I2869" i="2"/>
  <c r="G2869" i="2"/>
  <c r="H2869" i="2" s="1"/>
  <c r="F2869" i="2"/>
  <c r="E2869" i="2"/>
  <c r="J2868" i="2"/>
  <c r="I2868" i="2"/>
  <c r="G2868" i="2"/>
  <c r="H2868" i="2" s="1"/>
  <c r="F2868" i="2"/>
  <c r="E2868" i="2"/>
  <c r="J2867" i="2"/>
  <c r="I2867" i="2"/>
  <c r="G2867" i="2"/>
  <c r="H2867" i="2" s="1"/>
  <c r="F2867" i="2"/>
  <c r="E2867" i="2"/>
  <c r="J2866" i="2"/>
  <c r="I2866" i="2"/>
  <c r="G2866" i="2"/>
  <c r="H2866" i="2" s="1"/>
  <c r="F2866" i="2"/>
  <c r="E2866" i="2"/>
  <c r="J2865" i="2"/>
  <c r="I2865" i="2"/>
  <c r="G2865" i="2"/>
  <c r="H2865" i="2" s="1"/>
  <c r="F2865" i="2"/>
  <c r="E2865" i="2"/>
  <c r="J2864" i="2"/>
  <c r="I2864" i="2"/>
  <c r="G2864" i="2"/>
  <c r="H2864" i="2" s="1"/>
  <c r="F2864" i="2"/>
  <c r="E2864" i="2"/>
  <c r="J2863" i="2"/>
  <c r="I2863" i="2"/>
  <c r="G2863" i="2"/>
  <c r="H2863" i="2" s="1"/>
  <c r="F2863" i="2"/>
  <c r="E2863" i="2"/>
  <c r="J2862" i="2"/>
  <c r="I2862" i="2"/>
  <c r="G2862" i="2"/>
  <c r="H2862" i="2" s="1"/>
  <c r="F2862" i="2"/>
  <c r="E2862" i="2"/>
  <c r="J2861" i="2"/>
  <c r="I2861" i="2"/>
  <c r="G2861" i="2"/>
  <c r="H2861" i="2" s="1"/>
  <c r="F2861" i="2"/>
  <c r="E2861" i="2"/>
  <c r="J2860" i="2"/>
  <c r="I2860" i="2"/>
  <c r="G2860" i="2"/>
  <c r="H2860" i="2" s="1"/>
  <c r="F2860" i="2"/>
  <c r="E2860" i="2"/>
  <c r="J2859" i="2"/>
  <c r="I2859" i="2"/>
  <c r="G2859" i="2"/>
  <c r="H2859" i="2" s="1"/>
  <c r="F2859" i="2"/>
  <c r="E2859" i="2"/>
  <c r="J2858" i="2"/>
  <c r="I2858" i="2"/>
  <c r="G2858" i="2"/>
  <c r="H2858" i="2" s="1"/>
  <c r="F2858" i="2"/>
  <c r="E2858" i="2"/>
  <c r="J2857" i="2"/>
  <c r="I2857" i="2"/>
  <c r="G2857" i="2"/>
  <c r="H2857" i="2" s="1"/>
  <c r="F2857" i="2"/>
  <c r="E2857" i="2"/>
  <c r="J2856" i="2"/>
  <c r="I2856" i="2"/>
  <c r="G2856" i="2"/>
  <c r="H2856" i="2" s="1"/>
  <c r="F2856" i="2"/>
  <c r="E2856" i="2"/>
  <c r="J2855" i="2"/>
  <c r="I2855" i="2"/>
  <c r="G2855" i="2"/>
  <c r="H2855" i="2" s="1"/>
  <c r="F2855" i="2"/>
  <c r="E2855" i="2"/>
  <c r="J2854" i="2"/>
  <c r="I2854" i="2"/>
  <c r="G2854" i="2"/>
  <c r="H2854" i="2" s="1"/>
  <c r="F2854" i="2"/>
  <c r="E2854" i="2"/>
  <c r="J2853" i="2"/>
  <c r="I2853" i="2"/>
  <c r="G2853" i="2"/>
  <c r="H2853" i="2" s="1"/>
  <c r="F2853" i="2"/>
  <c r="E2853" i="2"/>
  <c r="J2852" i="2"/>
  <c r="I2852" i="2"/>
  <c r="G2852" i="2"/>
  <c r="H2852" i="2" s="1"/>
  <c r="F2852" i="2"/>
  <c r="E2852" i="2"/>
  <c r="J2851" i="2"/>
  <c r="I2851" i="2"/>
  <c r="G2851" i="2"/>
  <c r="H2851" i="2" s="1"/>
  <c r="F2851" i="2"/>
  <c r="E2851" i="2"/>
  <c r="J2850" i="2"/>
  <c r="I2850" i="2"/>
  <c r="G2850" i="2"/>
  <c r="H2850" i="2" s="1"/>
  <c r="F2850" i="2"/>
  <c r="E2850" i="2"/>
  <c r="J2849" i="2"/>
  <c r="I2849" i="2"/>
  <c r="G2849" i="2"/>
  <c r="H2849" i="2" s="1"/>
  <c r="F2849" i="2"/>
  <c r="E2849" i="2"/>
  <c r="J2848" i="2"/>
  <c r="I2848" i="2"/>
  <c r="G2848" i="2"/>
  <c r="H2848" i="2" s="1"/>
  <c r="F2848" i="2"/>
  <c r="E2848" i="2"/>
  <c r="J2847" i="2"/>
  <c r="I2847" i="2"/>
  <c r="G2847" i="2"/>
  <c r="H2847" i="2" s="1"/>
  <c r="F2847" i="2"/>
  <c r="E2847" i="2"/>
  <c r="J2846" i="2"/>
  <c r="I2846" i="2"/>
  <c r="G2846" i="2"/>
  <c r="H2846" i="2" s="1"/>
  <c r="F2846" i="2"/>
  <c r="E2846" i="2"/>
  <c r="J2845" i="2"/>
  <c r="I2845" i="2"/>
  <c r="G2845" i="2"/>
  <c r="H2845" i="2" s="1"/>
  <c r="F2845" i="2"/>
  <c r="E2845" i="2"/>
  <c r="J2844" i="2"/>
  <c r="I2844" i="2"/>
  <c r="G2844" i="2"/>
  <c r="H2844" i="2" s="1"/>
  <c r="F2844" i="2"/>
  <c r="E2844" i="2"/>
  <c r="J2843" i="2"/>
  <c r="I2843" i="2"/>
  <c r="G2843" i="2"/>
  <c r="H2843" i="2" s="1"/>
  <c r="F2843" i="2"/>
  <c r="E2843" i="2"/>
  <c r="J2842" i="2"/>
  <c r="I2842" i="2"/>
  <c r="G2842" i="2"/>
  <c r="H2842" i="2" s="1"/>
  <c r="F2842" i="2"/>
  <c r="E2842" i="2"/>
  <c r="J2841" i="2"/>
  <c r="I2841" i="2"/>
  <c r="G2841" i="2"/>
  <c r="H2841" i="2" s="1"/>
  <c r="F2841" i="2"/>
  <c r="E2841" i="2"/>
  <c r="J2840" i="2"/>
  <c r="I2840" i="2"/>
  <c r="G2840" i="2"/>
  <c r="H2840" i="2" s="1"/>
  <c r="F2840" i="2"/>
  <c r="E2840" i="2"/>
  <c r="J2839" i="2"/>
  <c r="I2839" i="2"/>
  <c r="G2839" i="2"/>
  <c r="H2839" i="2" s="1"/>
  <c r="F2839" i="2"/>
  <c r="E2839" i="2"/>
  <c r="J2838" i="2"/>
  <c r="I2838" i="2"/>
  <c r="G2838" i="2"/>
  <c r="H2838" i="2" s="1"/>
  <c r="F2838" i="2"/>
  <c r="E2838" i="2"/>
  <c r="J2837" i="2"/>
  <c r="I2837" i="2"/>
  <c r="G2837" i="2"/>
  <c r="H2837" i="2" s="1"/>
  <c r="F2837" i="2"/>
  <c r="E2837" i="2"/>
  <c r="J2836" i="2"/>
  <c r="I2836" i="2"/>
  <c r="G2836" i="2"/>
  <c r="H2836" i="2" s="1"/>
  <c r="F2836" i="2"/>
  <c r="E2836" i="2"/>
  <c r="J2835" i="2"/>
  <c r="I2835" i="2"/>
  <c r="G2835" i="2"/>
  <c r="H2835" i="2" s="1"/>
  <c r="F2835" i="2"/>
  <c r="E2835" i="2"/>
  <c r="J2834" i="2"/>
  <c r="I2834" i="2"/>
  <c r="G2834" i="2"/>
  <c r="H2834" i="2" s="1"/>
  <c r="F2834" i="2"/>
  <c r="E2834" i="2"/>
  <c r="J2833" i="2"/>
  <c r="I2833" i="2"/>
  <c r="G2833" i="2"/>
  <c r="H2833" i="2" s="1"/>
  <c r="F2833" i="2"/>
  <c r="E2833" i="2"/>
  <c r="J2832" i="2"/>
  <c r="I2832" i="2"/>
  <c r="G2832" i="2"/>
  <c r="H2832" i="2" s="1"/>
  <c r="F2832" i="2"/>
  <c r="E2832" i="2"/>
  <c r="J2831" i="2"/>
  <c r="I2831" i="2"/>
  <c r="G2831" i="2"/>
  <c r="H2831" i="2" s="1"/>
  <c r="F2831" i="2"/>
  <c r="E2831" i="2"/>
  <c r="J2830" i="2"/>
  <c r="I2830" i="2"/>
  <c r="G2830" i="2"/>
  <c r="H2830" i="2" s="1"/>
  <c r="F2830" i="2"/>
  <c r="E2830" i="2"/>
  <c r="J2829" i="2"/>
  <c r="I2829" i="2"/>
  <c r="G2829" i="2"/>
  <c r="H2829" i="2" s="1"/>
  <c r="F2829" i="2"/>
  <c r="E2829" i="2"/>
  <c r="J2828" i="2"/>
  <c r="I2828" i="2"/>
  <c r="G2828" i="2"/>
  <c r="H2828" i="2" s="1"/>
  <c r="F2828" i="2"/>
  <c r="E2828" i="2"/>
  <c r="J2827" i="2"/>
  <c r="I2827" i="2"/>
  <c r="G2827" i="2"/>
  <c r="H2827" i="2" s="1"/>
  <c r="F2827" i="2"/>
  <c r="E2827" i="2"/>
  <c r="J2826" i="2"/>
  <c r="I2826" i="2"/>
  <c r="G2826" i="2"/>
  <c r="H2826" i="2" s="1"/>
  <c r="F2826" i="2"/>
  <c r="E2826" i="2"/>
  <c r="J2825" i="2"/>
  <c r="I2825" i="2"/>
  <c r="G2825" i="2"/>
  <c r="H2825" i="2" s="1"/>
  <c r="F2825" i="2"/>
  <c r="E2825" i="2"/>
  <c r="J2824" i="2"/>
  <c r="I2824" i="2"/>
  <c r="G2824" i="2"/>
  <c r="H2824" i="2" s="1"/>
  <c r="F2824" i="2"/>
  <c r="E2824" i="2"/>
  <c r="J2823" i="2"/>
  <c r="I2823" i="2"/>
  <c r="G2823" i="2"/>
  <c r="H2823" i="2" s="1"/>
  <c r="F2823" i="2"/>
  <c r="E2823" i="2"/>
  <c r="J2822" i="2"/>
  <c r="I2822" i="2"/>
  <c r="G2822" i="2"/>
  <c r="H2822" i="2" s="1"/>
  <c r="F2822" i="2"/>
  <c r="E2822" i="2"/>
  <c r="J2821" i="2"/>
  <c r="I2821" i="2"/>
  <c r="G2821" i="2"/>
  <c r="H2821" i="2" s="1"/>
  <c r="F2821" i="2"/>
  <c r="E2821" i="2"/>
  <c r="J2820" i="2"/>
  <c r="I2820" i="2"/>
  <c r="G2820" i="2"/>
  <c r="H2820" i="2" s="1"/>
  <c r="F2820" i="2"/>
  <c r="E2820" i="2"/>
  <c r="J2819" i="2"/>
  <c r="I2819" i="2"/>
  <c r="G2819" i="2"/>
  <c r="H2819" i="2" s="1"/>
  <c r="F2819" i="2"/>
  <c r="E2819" i="2"/>
  <c r="J2818" i="2"/>
  <c r="I2818" i="2"/>
  <c r="G2818" i="2"/>
  <c r="H2818" i="2" s="1"/>
  <c r="F2818" i="2"/>
  <c r="E2818" i="2"/>
  <c r="J2817" i="2"/>
  <c r="I2817" i="2"/>
  <c r="G2817" i="2"/>
  <c r="H2817" i="2" s="1"/>
  <c r="F2817" i="2"/>
  <c r="E2817" i="2"/>
  <c r="J2816" i="2"/>
  <c r="I2816" i="2"/>
  <c r="G2816" i="2"/>
  <c r="H2816" i="2" s="1"/>
  <c r="F2816" i="2"/>
  <c r="E2816" i="2"/>
  <c r="J2815" i="2"/>
  <c r="I2815" i="2"/>
  <c r="G2815" i="2"/>
  <c r="H2815" i="2" s="1"/>
  <c r="F2815" i="2"/>
  <c r="E2815" i="2"/>
  <c r="J2814" i="2"/>
  <c r="I2814" i="2"/>
  <c r="G2814" i="2"/>
  <c r="H2814" i="2" s="1"/>
  <c r="F2814" i="2"/>
  <c r="E2814" i="2"/>
  <c r="J2813" i="2"/>
  <c r="I2813" i="2"/>
  <c r="G2813" i="2"/>
  <c r="H2813" i="2" s="1"/>
  <c r="F2813" i="2"/>
  <c r="E2813" i="2"/>
  <c r="J2812" i="2"/>
  <c r="I2812" i="2"/>
  <c r="G2812" i="2"/>
  <c r="H2812" i="2" s="1"/>
  <c r="F2812" i="2"/>
  <c r="E2812" i="2"/>
  <c r="J2811" i="2"/>
  <c r="I2811" i="2"/>
  <c r="G2811" i="2"/>
  <c r="H2811" i="2" s="1"/>
  <c r="F2811" i="2"/>
  <c r="E2811" i="2"/>
  <c r="J2810" i="2"/>
  <c r="I2810" i="2"/>
  <c r="G2810" i="2"/>
  <c r="H2810" i="2" s="1"/>
  <c r="F2810" i="2"/>
  <c r="E2810" i="2"/>
  <c r="J2809" i="2"/>
  <c r="I2809" i="2"/>
  <c r="G2809" i="2"/>
  <c r="H2809" i="2" s="1"/>
  <c r="F2809" i="2"/>
  <c r="E2809" i="2"/>
  <c r="J2808" i="2"/>
  <c r="I2808" i="2"/>
  <c r="G2808" i="2"/>
  <c r="H2808" i="2" s="1"/>
  <c r="F2808" i="2"/>
  <c r="E2808" i="2"/>
  <c r="J2807" i="2"/>
  <c r="I2807" i="2"/>
  <c r="G2807" i="2"/>
  <c r="H2807" i="2" s="1"/>
  <c r="F2807" i="2"/>
  <c r="E2807" i="2"/>
  <c r="J2806" i="2"/>
  <c r="I2806" i="2"/>
  <c r="G2806" i="2"/>
  <c r="H2806" i="2" s="1"/>
  <c r="F2806" i="2"/>
  <c r="E2806" i="2"/>
  <c r="J2805" i="2"/>
  <c r="I2805" i="2"/>
  <c r="G2805" i="2"/>
  <c r="H2805" i="2" s="1"/>
  <c r="F2805" i="2"/>
  <c r="E2805" i="2"/>
  <c r="J2804" i="2"/>
  <c r="I2804" i="2"/>
  <c r="G2804" i="2"/>
  <c r="H2804" i="2" s="1"/>
  <c r="F2804" i="2"/>
  <c r="E2804" i="2"/>
  <c r="J2803" i="2"/>
  <c r="I2803" i="2"/>
  <c r="G2803" i="2"/>
  <c r="H2803" i="2" s="1"/>
  <c r="F2803" i="2"/>
  <c r="E2803" i="2"/>
  <c r="J2802" i="2"/>
  <c r="I2802" i="2"/>
  <c r="G2802" i="2"/>
  <c r="H2802" i="2" s="1"/>
  <c r="F2802" i="2"/>
  <c r="E2802" i="2"/>
  <c r="J2801" i="2"/>
  <c r="I2801" i="2"/>
  <c r="G2801" i="2"/>
  <c r="H2801" i="2" s="1"/>
  <c r="F2801" i="2"/>
  <c r="E2801" i="2"/>
  <c r="J2800" i="2"/>
  <c r="I2800" i="2"/>
  <c r="G2800" i="2"/>
  <c r="H2800" i="2" s="1"/>
  <c r="F2800" i="2"/>
  <c r="E2800" i="2"/>
  <c r="J2799" i="2"/>
  <c r="I2799" i="2"/>
  <c r="G2799" i="2"/>
  <c r="H2799" i="2" s="1"/>
  <c r="F2799" i="2"/>
  <c r="E2799" i="2"/>
  <c r="J2798" i="2"/>
  <c r="I2798" i="2"/>
  <c r="G2798" i="2"/>
  <c r="H2798" i="2" s="1"/>
  <c r="F2798" i="2"/>
  <c r="E2798" i="2"/>
  <c r="J2797" i="2"/>
  <c r="I2797" i="2"/>
  <c r="G2797" i="2"/>
  <c r="H2797" i="2" s="1"/>
  <c r="F2797" i="2"/>
  <c r="E2797" i="2"/>
  <c r="J2796" i="2"/>
  <c r="I2796" i="2"/>
  <c r="G2796" i="2"/>
  <c r="H2796" i="2" s="1"/>
  <c r="F2796" i="2"/>
  <c r="E2796" i="2"/>
  <c r="J2795" i="2"/>
  <c r="I2795" i="2"/>
  <c r="G2795" i="2"/>
  <c r="H2795" i="2" s="1"/>
  <c r="F2795" i="2"/>
  <c r="E2795" i="2"/>
  <c r="J2794" i="2"/>
  <c r="I2794" i="2"/>
  <c r="G2794" i="2"/>
  <c r="H2794" i="2" s="1"/>
  <c r="F2794" i="2"/>
  <c r="E2794" i="2"/>
  <c r="J2793" i="2"/>
  <c r="I2793" i="2"/>
  <c r="G2793" i="2"/>
  <c r="H2793" i="2" s="1"/>
  <c r="F2793" i="2"/>
  <c r="E2793" i="2"/>
  <c r="J2792" i="2"/>
  <c r="I2792" i="2"/>
  <c r="G2792" i="2"/>
  <c r="H2792" i="2" s="1"/>
  <c r="F2792" i="2"/>
  <c r="E2792" i="2"/>
  <c r="J2791" i="2"/>
  <c r="I2791" i="2"/>
  <c r="G2791" i="2"/>
  <c r="H2791" i="2" s="1"/>
  <c r="F2791" i="2"/>
  <c r="E2791" i="2"/>
  <c r="J2790" i="2"/>
  <c r="I2790" i="2"/>
  <c r="G2790" i="2"/>
  <c r="H2790" i="2" s="1"/>
  <c r="F2790" i="2"/>
  <c r="E2790" i="2"/>
  <c r="J2789" i="2"/>
  <c r="I2789" i="2"/>
  <c r="G2789" i="2"/>
  <c r="H2789" i="2" s="1"/>
  <c r="F2789" i="2"/>
  <c r="E2789" i="2"/>
  <c r="J2788" i="2"/>
  <c r="I2788" i="2"/>
  <c r="G2788" i="2"/>
  <c r="H2788" i="2" s="1"/>
  <c r="F2788" i="2"/>
  <c r="E2788" i="2"/>
  <c r="J2787" i="2"/>
  <c r="I2787" i="2"/>
  <c r="G2787" i="2"/>
  <c r="H2787" i="2" s="1"/>
  <c r="F2787" i="2"/>
  <c r="E2787" i="2"/>
  <c r="J2786" i="2"/>
  <c r="I2786" i="2"/>
  <c r="G2786" i="2"/>
  <c r="H2786" i="2" s="1"/>
  <c r="F2786" i="2"/>
  <c r="E2786" i="2"/>
  <c r="J2785" i="2"/>
  <c r="I2785" i="2"/>
  <c r="G2785" i="2"/>
  <c r="H2785" i="2" s="1"/>
  <c r="F2785" i="2"/>
  <c r="E2785" i="2"/>
  <c r="J2784" i="2"/>
  <c r="I2784" i="2"/>
  <c r="G2784" i="2"/>
  <c r="H2784" i="2" s="1"/>
  <c r="F2784" i="2"/>
  <c r="E2784" i="2"/>
  <c r="J2783" i="2"/>
  <c r="I2783" i="2"/>
  <c r="G2783" i="2"/>
  <c r="H2783" i="2" s="1"/>
  <c r="F2783" i="2"/>
  <c r="E2783" i="2"/>
  <c r="J2782" i="2"/>
  <c r="I2782" i="2"/>
  <c r="G2782" i="2"/>
  <c r="H2782" i="2" s="1"/>
  <c r="F2782" i="2"/>
  <c r="E2782" i="2"/>
  <c r="J2781" i="2"/>
  <c r="I2781" i="2"/>
  <c r="G2781" i="2"/>
  <c r="H2781" i="2" s="1"/>
  <c r="F2781" i="2"/>
  <c r="E2781" i="2"/>
  <c r="J2780" i="2"/>
  <c r="I2780" i="2"/>
  <c r="G2780" i="2"/>
  <c r="H2780" i="2" s="1"/>
  <c r="F2780" i="2"/>
  <c r="E2780" i="2"/>
  <c r="J2779" i="2"/>
  <c r="I2779" i="2"/>
  <c r="G2779" i="2"/>
  <c r="H2779" i="2" s="1"/>
  <c r="F2779" i="2"/>
  <c r="E2779" i="2"/>
  <c r="J2778" i="2"/>
  <c r="I2778" i="2"/>
  <c r="G2778" i="2"/>
  <c r="H2778" i="2" s="1"/>
  <c r="F2778" i="2"/>
  <c r="E2778" i="2"/>
  <c r="J2777" i="2"/>
  <c r="I2777" i="2"/>
  <c r="G2777" i="2"/>
  <c r="H2777" i="2" s="1"/>
  <c r="F2777" i="2"/>
  <c r="E2777" i="2"/>
  <c r="J2776" i="2"/>
  <c r="I2776" i="2"/>
  <c r="G2776" i="2"/>
  <c r="H2776" i="2" s="1"/>
  <c r="F2776" i="2"/>
  <c r="E2776" i="2"/>
  <c r="J2775" i="2"/>
  <c r="I2775" i="2"/>
  <c r="G2775" i="2"/>
  <c r="H2775" i="2" s="1"/>
  <c r="F2775" i="2"/>
  <c r="E2775" i="2"/>
  <c r="J2774" i="2"/>
  <c r="I2774" i="2"/>
  <c r="G2774" i="2"/>
  <c r="H2774" i="2" s="1"/>
  <c r="F2774" i="2"/>
  <c r="E2774" i="2"/>
  <c r="J2773" i="2"/>
  <c r="I2773" i="2"/>
  <c r="G2773" i="2"/>
  <c r="H2773" i="2" s="1"/>
  <c r="F2773" i="2"/>
  <c r="E2773" i="2"/>
  <c r="J2772" i="2"/>
  <c r="I2772" i="2"/>
  <c r="G2772" i="2"/>
  <c r="H2772" i="2" s="1"/>
  <c r="F2772" i="2"/>
  <c r="E2772" i="2"/>
  <c r="J2771" i="2"/>
  <c r="I2771" i="2"/>
  <c r="G2771" i="2"/>
  <c r="H2771" i="2" s="1"/>
  <c r="F2771" i="2"/>
  <c r="E2771" i="2"/>
  <c r="J2770" i="2"/>
  <c r="I2770" i="2"/>
  <c r="G2770" i="2"/>
  <c r="H2770" i="2" s="1"/>
  <c r="F2770" i="2"/>
  <c r="E2770" i="2"/>
  <c r="J2769" i="2"/>
  <c r="I2769" i="2"/>
  <c r="G2769" i="2"/>
  <c r="H2769" i="2" s="1"/>
  <c r="F2769" i="2"/>
  <c r="E2769" i="2"/>
  <c r="J2768" i="2"/>
  <c r="I2768" i="2"/>
  <c r="G2768" i="2"/>
  <c r="H2768" i="2" s="1"/>
  <c r="F2768" i="2"/>
  <c r="E2768" i="2"/>
  <c r="J2767" i="2"/>
  <c r="I2767" i="2"/>
  <c r="G2767" i="2"/>
  <c r="H2767" i="2" s="1"/>
  <c r="F2767" i="2"/>
  <c r="E2767" i="2"/>
  <c r="J2766" i="2"/>
  <c r="I2766" i="2"/>
  <c r="G2766" i="2"/>
  <c r="H2766" i="2" s="1"/>
  <c r="F2766" i="2"/>
  <c r="E2766" i="2"/>
  <c r="J2765" i="2"/>
  <c r="I2765" i="2"/>
  <c r="G2765" i="2"/>
  <c r="H2765" i="2" s="1"/>
  <c r="F2765" i="2"/>
  <c r="E2765" i="2"/>
  <c r="J2764" i="2"/>
  <c r="I2764" i="2"/>
  <c r="G2764" i="2"/>
  <c r="H2764" i="2" s="1"/>
  <c r="F2764" i="2"/>
  <c r="E2764" i="2"/>
  <c r="J2763" i="2"/>
  <c r="I2763" i="2"/>
  <c r="G2763" i="2"/>
  <c r="H2763" i="2" s="1"/>
  <c r="F2763" i="2"/>
  <c r="E2763" i="2"/>
  <c r="J2762" i="2"/>
  <c r="I2762" i="2"/>
  <c r="G2762" i="2"/>
  <c r="H2762" i="2" s="1"/>
  <c r="F2762" i="2"/>
  <c r="E2762" i="2"/>
  <c r="J2761" i="2"/>
  <c r="I2761" i="2"/>
  <c r="G2761" i="2"/>
  <c r="H2761" i="2" s="1"/>
  <c r="F2761" i="2"/>
  <c r="E2761" i="2"/>
  <c r="J2760" i="2"/>
  <c r="I2760" i="2"/>
  <c r="G2760" i="2"/>
  <c r="H2760" i="2" s="1"/>
  <c r="F2760" i="2"/>
  <c r="E2760" i="2"/>
  <c r="J2759" i="2"/>
  <c r="I2759" i="2"/>
  <c r="G2759" i="2"/>
  <c r="H2759" i="2" s="1"/>
  <c r="F2759" i="2"/>
  <c r="E2759" i="2"/>
  <c r="J2758" i="2"/>
  <c r="I2758" i="2"/>
  <c r="G2758" i="2"/>
  <c r="H2758" i="2" s="1"/>
  <c r="F2758" i="2"/>
  <c r="E2758" i="2"/>
  <c r="J2757" i="2"/>
  <c r="I2757" i="2"/>
  <c r="G2757" i="2"/>
  <c r="H2757" i="2" s="1"/>
  <c r="F2757" i="2"/>
  <c r="E2757" i="2"/>
  <c r="J2756" i="2"/>
  <c r="I2756" i="2"/>
  <c r="G2756" i="2"/>
  <c r="H2756" i="2" s="1"/>
  <c r="F2756" i="2"/>
  <c r="E2756" i="2"/>
  <c r="J2755" i="2"/>
  <c r="I2755" i="2"/>
  <c r="G2755" i="2"/>
  <c r="H2755" i="2" s="1"/>
  <c r="F2755" i="2"/>
  <c r="E2755" i="2"/>
  <c r="J2754" i="2"/>
  <c r="I2754" i="2"/>
  <c r="G2754" i="2"/>
  <c r="H2754" i="2" s="1"/>
  <c r="F2754" i="2"/>
  <c r="E2754" i="2"/>
  <c r="J2753" i="2"/>
  <c r="I2753" i="2"/>
  <c r="G2753" i="2"/>
  <c r="H2753" i="2" s="1"/>
  <c r="F2753" i="2"/>
  <c r="E2753" i="2"/>
  <c r="J2752" i="2"/>
  <c r="I2752" i="2"/>
  <c r="G2752" i="2"/>
  <c r="H2752" i="2" s="1"/>
  <c r="F2752" i="2"/>
  <c r="E2752" i="2"/>
  <c r="J2751" i="2"/>
  <c r="I2751" i="2"/>
  <c r="G2751" i="2"/>
  <c r="H2751" i="2" s="1"/>
  <c r="F2751" i="2"/>
  <c r="E2751" i="2"/>
  <c r="J2750" i="2"/>
  <c r="I2750" i="2"/>
  <c r="G2750" i="2"/>
  <c r="H2750" i="2" s="1"/>
  <c r="F2750" i="2"/>
  <c r="E2750" i="2"/>
  <c r="J2749" i="2"/>
  <c r="I2749" i="2"/>
  <c r="G2749" i="2"/>
  <c r="H2749" i="2" s="1"/>
  <c r="F2749" i="2"/>
  <c r="E2749" i="2"/>
  <c r="J2748" i="2"/>
  <c r="I2748" i="2"/>
  <c r="G2748" i="2"/>
  <c r="H2748" i="2" s="1"/>
  <c r="F2748" i="2"/>
  <c r="E2748" i="2"/>
  <c r="J2747" i="2"/>
  <c r="I2747" i="2"/>
  <c r="G2747" i="2"/>
  <c r="H2747" i="2" s="1"/>
  <c r="F2747" i="2"/>
  <c r="E2747" i="2"/>
  <c r="J2746" i="2"/>
  <c r="I2746" i="2"/>
  <c r="G2746" i="2"/>
  <c r="H2746" i="2" s="1"/>
  <c r="F2746" i="2"/>
  <c r="E2746" i="2"/>
  <c r="J2745" i="2"/>
  <c r="I2745" i="2"/>
  <c r="G2745" i="2"/>
  <c r="H2745" i="2" s="1"/>
  <c r="F2745" i="2"/>
  <c r="E2745" i="2"/>
  <c r="J2744" i="2"/>
  <c r="I2744" i="2"/>
  <c r="G2744" i="2"/>
  <c r="H2744" i="2" s="1"/>
  <c r="F2744" i="2"/>
  <c r="E2744" i="2"/>
  <c r="J2743" i="2"/>
  <c r="I2743" i="2"/>
  <c r="G2743" i="2"/>
  <c r="H2743" i="2" s="1"/>
  <c r="F2743" i="2"/>
  <c r="E2743" i="2"/>
  <c r="J2742" i="2"/>
  <c r="I2742" i="2"/>
  <c r="G2742" i="2"/>
  <c r="H2742" i="2" s="1"/>
  <c r="F2742" i="2"/>
  <c r="E2742" i="2"/>
  <c r="J2741" i="2"/>
  <c r="I2741" i="2"/>
  <c r="G2741" i="2"/>
  <c r="H2741" i="2" s="1"/>
  <c r="F2741" i="2"/>
  <c r="E2741" i="2"/>
  <c r="J2740" i="2"/>
  <c r="I2740" i="2"/>
  <c r="G2740" i="2"/>
  <c r="H2740" i="2" s="1"/>
  <c r="F2740" i="2"/>
  <c r="E2740" i="2"/>
  <c r="J2739" i="2"/>
  <c r="I2739" i="2"/>
  <c r="G2739" i="2"/>
  <c r="H2739" i="2" s="1"/>
  <c r="F2739" i="2"/>
  <c r="E2739" i="2"/>
  <c r="J2738" i="2"/>
  <c r="I2738" i="2"/>
  <c r="G2738" i="2"/>
  <c r="H2738" i="2" s="1"/>
  <c r="F2738" i="2"/>
  <c r="E2738" i="2"/>
  <c r="J2737" i="2"/>
  <c r="I2737" i="2"/>
  <c r="G2737" i="2"/>
  <c r="H2737" i="2" s="1"/>
  <c r="F2737" i="2"/>
  <c r="E2737" i="2"/>
  <c r="J2736" i="2"/>
  <c r="I2736" i="2"/>
  <c r="G2736" i="2"/>
  <c r="H2736" i="2" s="1"/>
  <c r="F2736" i="2"/>
  <c r="E2736" i="2"/>
  <c r="J2735" i="2"/>
  <c r="I2735" i="2"/>
  <c r="G2735" i="2"/>
  <c r="H2735" i="2" s="1"/>
  <c r="F2735" i="2"/>
  <c r="E2735" i="2"/>
  <c r="J2734" i="2"/>
  <c r="I2734" i="2"/>
  <c r="G2734" i="2"/>
  <c r="H2734" i="2" s="1"/>
  <c r="F2734" i="2"/>
  <c r="E2734" i="2"/>
  <c r="J2733" i="2"/>
  <c r="I2733" i="2"/>
  <c r="G2733" i="2"/>
  <c r="H2733" i="2" s="1"/>
  <c r="F2733" i="2"/>
  <c r="E2733" i="2"/>
  <c r="J2732" i="2"/>
  <c r="I2732" i="2"/>
  <c r="G2732" i="2"/>
  <c r="H2732" i="2" s="1"/>
  <c r="F2732" i="2"/>
  <c r="E2732" i="2"/>
  <c r="J2731" i="2"/>
  <c r="I2731" i="2"/>
  <c r="G2731" i="2"/>
  <c r="H2731" i="2" s="1"/>
  <c r="F2731" i="2"/>
  <c r="E2731" i="2"/>
  <c r="J2730" i="2"/>
  <c r="I2730" i="2"/>
  <c r="G2730" i="2"/>
  <c r="H2730" i="2" s="1"/>
  <c r="F2730" i="2"/>
  <c r="E2730" i="2"/>
  <c r="J2729" i="2"/>
  <c r="I2729" i="2"/>
  <c r="G2729" i="2"/>
  <c r="H2729" i="2" s="1"/>
  <c r="F2729" i="2"/>
  <c r="E2729" i="2"/>
  <c r="J2728" i="2"/>
  <c r="I2728" i="2"/>
  <c r="G2728" i="2"/>
  <c r="H2728" i="2" s="1"/>
  <c r="F2728" i="2"/>
  <c r="E2728" i="2"/>
  <c r="J2727" i="2"/>
  <c r="I2727" i="2"/>
  <c r="G2727" i="2"/>
  <c r="H2727" i="2" s="1"/>
  <c r="F2727" i="2"/>
  <c r="E2727" i="2"/>
  <c r="J2726" i="2"/>
  <c r="I2726" i="2"/>
  <c r="G2726" i="2"/>
  <c r="H2726" i="2" s="1"/>
  <c r="F2726" i="2"/>
  <c r="E2726" i="2"/>
  <c r="J2725" i="2"/>
  <c r="I2725" i="2"/>
  <c r="G2725" i="2"/>
  <c r="H2725" i="2" s="1"/>
  <c r="F2725" i="2"/>
  <c r="E2725" i="2"/>
  <c r="J2724" i="2"/>
  <c r="I2724" i="2"/>
  <c r="G2724" i="2"/>
  <c r="H2724" i="2" s="1"/>
  <c r="F2724" i="2"/>
  <c r="E2724" i="2"/>
  <c r="J2723" i="2"/>
  <c r="I2723" i="2"/>
  <c r="G2723" i="2"/>
  <c r="H2723" i="2" s="1"/>
  <c r="F2723" i="2"/>
  <c r="E2723" i="2"/>
  <c r="J2722" i="2"/>
  <c r="I2722" i="2"/>
  <c r="G2722" i="2"/>
  <c r="H2722" i="2" s="1"/>
  <c r="F2722" i="2"/>
  <c r="E2722" i="2"/>
  <c r="J2721" i="2"/>
  <c r="I2721" i="2"/>
  <c r="G2721" i="2"/>
  <c r="H2721" i="2" s="1"/>
  <c r="F2721" i="2"/>
  <c r="E2721" i="2"/>
  <c r="J2720" i="2"/>
  <c r="I2720" i="2"/>
  <c r="G2720" i="2"/>
  <c r="H2720" i="2" s="1"/>
  <c r="F2720" i="2"/>
  <c r="E2720" i="2"/>
  <c r="J2719" i="2"/>
  <c r="I2719" i="2"/>
  <c r="G2719" i="2"/>
  <c r="H2719" i="2" s="1"/>
  <c r="F2719" i="2"/>
  <c r="E2719" i="2"/>
  <c r="J2718" i="2"/>
  <c r="I2718" i="2"/>
  <c r="G2718" i="2"/>
  <c r="H2718" i="2" s="1"/>
  <c r="F2718" i="2"/>
  <c r="E2718" i="2"/>
  <c r="J2717" i="2"/>
  <c r="I2717" i="2"/>
  <c r="G2717" i="2"/>
  <c r="H2717" i="2" s="1"/>
  <c r="F2717" i="2"/>
  <c r="E2717" i="2"/>
  <c r="J2716" i="2"/>
  <c r="I2716" i="2"/>
  <c r="G2716" i="2"/>
  <c r="H2716" i="2" s="1"/>
  <c r="F2716" i="2"/>
  <c r="E2716" i="2"/>
  <c r="J2715" i="2"/>
  <c r="I2715" i="2"/>
  <c r="G2715" i="2"/>
  <c r="H2715" i="2" s="1"/>
  <c r="F2715" i="2"/>
  <c r="E2715" i="2"/>
  <c r="J2714" i="2"/>
  <c r="I2714" i="2"/>
  <c r="G2714" i="2"/>
  <c r="H2714" i="2" s="1"/>
  <c r="F2714" i="2"/>
  <c r="E2714" i="2"/>
  <c r="J2713" i="2"/>
  <c r="I2713" i="2"/>
  <c r="G2713" i="2"/>
  <c r="H2713" i="2" s="1"/>
  <c r="F2713" i="2"/>
  <c r="E2713" i="2"/>
  <c r="J2712" i="2"/>
  <c r="I2712" i="2"/>
  <c r="G2712" i="2"/>
  <c r="H2712" i="2" s="1"/>
  <c r="F2712" i="2"/>
  <c r="E2712" i="2"/>
  <c r="J2711" i="2"/>
  <c r="I2711" i="2"/>
  <c r="G2711" i="2"/>
  <c r="H2711" i="2" s="1"/>
  <c r="F2711" i="2"/>
  <c r="E2711" i="2"/>
  <c r="J2710" i="2"/>
  <c r="I2710" i="2"/>
  <c r="G2710" i="2"/>
  <c r="H2710" i="2" s="1"/>
  <c r="F2710" i="2"/>
  <c r="E2710" i="2"/>
  <c r="J2709" i="2"/>
  <c r="I2709" i="2"/>
  <c r="G2709" i="2"/>
  <c r="H2709" i="2" s="1"/>
  <c r="F2709" i="2"/>
  <c r="E2709" i="2"/>
  <c r="J2708" i="2"/>
  <c r="I2708" i="2"/>
  <c r="G2708" i="2"/>
  <c r="H2708" i="2" s="1"/>
  <c r="F2708" i="2"/>
  <c r="E2708" i="2"/>
  <c r="J2707" i="2"/>
  <c r="I2707" i="2"/>
  <c r="G2707" i="2"/>
  <c r="H2707" i="2" s="1"/>
  <c r="F2707" i="2"/>
  <c r="E2707" i="2"/>
  <c r="J2706" i="2"/>
  <c r="I2706" i="2"/>
  <c r="G2706" i="2"/>
  <c r="H2706" i="2" s="1"/>
  <c r="F2706" i="2"/>
  <c r="E2706" i="2"/>
  <c r="J2705" i="2"/>
  <c r="I2705" i="2"/>
  <c r="G2705" i="2"/>
  <c r="H2705" i="2" s="1"/>
  <c r="F2705" i="2"/>
  <c r="E2705" i="2"/>
  <c r="J2704" i="2"/>
  <c r="I2704" i="2"/>
  <c r="G2704" i="2"/>
  <c r="H2704" i="2" s="1"/>
  <c r="F2704" i="2"/>
  <c r="E2704" i="2"/>
  <c r="J2703" i="2"/>
  <c r="I2703" i="2"/>
  <c r="G2703" i="2"/>
  <c r="H2703" i="2" s="1"/>
  <c r="F2703" i="2"/>
  <c r="E2703" i="2"/>
  <c r="J2702" i="2"/>
  <c r="I2702" i="2"/>
  <c r="G2702" i="2"/>
  <c r="H2702" i="2" s="1"/>
  <c r="F2702" i="2"/>
  <c r="E2702" i="2"/>
  <c r="J2701" i="2"/>
  <c r="I2701" i="2"/>
  <c r="G2701" i="2"/>
  <c r="H2701" i="2" s="1"/>
  <c r="F2701" i="2"/>
  <c r="E2701" i="2"/>
  <c r="J2700" i="2"/>
  <c r="I2700" i="2"/>
  <c r="G2700" i="2"/>
  <c r="H2700" i="2" s="1"/>
  <c r="F2700" i="2"/>
  <c r="E2700" i="2"/>
  <c r="J2699" i="2"/>
  <c r="I2699" i="2"/>
  <c r="G2699" i="2"/>
  <c r="H2699" i="2" s="1"/>
  <c r="F2699" i="2"/>
  <c r="E2699" i="2"/>
  <c r="J2698" i="2"/>
  <c r="I2698" i="2"/>
  <c r="G2698" i="2"/>
  <c r="H2698" i="2" s="1"/>
  <c r="F2698" i="2"/>
  <c r="E2698" i="2"/>
  <c r="J2697" i="2"/>
  <c r="I2697" i="2"/>
  <c r="G2697" i="2"/>
  <c r="H2697" i="2" s="1"/>
  <c r="F2697" i="2"/>
  <c r="E2697" i="2"/>
  <c r="J2696" i="2"/>
  <c r="I2696" i="2"/>
  <c r="G2696" i="2"/>
  <c r="H2696" i="2" s="1"/>
  <c r="F2696" i="2"/>
  <c r="E2696" i="2"/>
  <c r="J2695" i="2"/>
  <c r="I2695" i="2"/>
  <c r="G2695" i="2"/>
  <c r="H2695" i="2" s="1"/>
  <c r="F2695" i="2"/>
  <c r="E2695" i="2"/>
  <c r="J2694" i="2"/>
  <c r="I2694" i="2"/>
  <c r="G2694" i="2"/>
  <c r="H2694" i="2" s="1"/>
  <c r="F2694" i="2"/>
  <c r="E2694" i="2"/>
  <c r="J2693" i="2"/>
  <c r="I2693" i="2"/>
  <c r="G2693" i="2"/>
  <c r="H2693" i="2" s="1"/>
  <c r="F2693" i="2"/>
  <c r="E2693" i="2"/>
  <c r="J2692" i="2"/>
  <c r="I2692" i="2"/>
  <c r="G2692" i="2"/>
  <c r="H2692" i="2" s="1"/>
  <c r="F2692" i="2"/>
  <c r="E2692" i="2"/>
  <c r="J2691" i="2"/>
  <c r="I2691" i="2"/>
  <c r="G2691" i="2"/>
  <c r="H2691" i="2" s="1"/>
  <c r="F2691" i="2"/>
  <c r="E2691" i="2"/>
  <c r="J2690" i="2"/>
  <c r="I2690" i="2"/>
  <c r="G2690" i="2"/>
  <c r="H2690" i="2" s="1"/>
  <c r="F2690" i="2"/>
  <c r="E2690" i="2"/>
  <c r="J2689" i="2"/>
  <c r="I2689" i="2"/>
  <c r="G2689" i="2"/>
  <c r="H2689" i="2" s="1"/>
  <c r="F2689" i="2"/>
  <c r="E2689" i="2"/>
  <c r="J2688" i="2"/>
  <c r="I2688" i="2"/>
  <c r="G2688" i="2"/>
  <c r="H2688" i="2" s="1"/>
  <c r="F2688" i="2"/>
  <c r="E2688" i="2"/>
  <c r="J2687" i="2"/>
  <c r="I2687" i="2"/>
  <c r="G2687" i="2"/>
  <c r="H2687" i="2" s="1"/>
  <c r="F2687" i="2"/>
  <c r="E2687" i="2"/>
  <c r="J2686" i="2"/>
  <c r="I2686" i="2"/>
  <c r="G2686" i="2"/>
  <c r="H2686" i="2" s="1"/>
  <c r="F2686" i="2"/>
  <c r="E2686" i="2"/>
  <c r="J2685" i="2"/>
  <c r="I2685" i="2"/>
  <c r="G2685" i="2"/>
  <c r="H2685" i="2" s="1"/>
  <c r="F2685" i="2"/>
  <c r="E2685" i="2"/>
  <c r="J2684" i="2"/>
  <c r="I2684" i="2"/>
  <c r="G2684" i="2"/>
  <c r="H2684" i="2" s="1"/>
  <c r="F2684" i="2"/>
  <c r="E2684" i="2"/>
  <c r="J2683" i="2"/>
  <c r="I2683" i="2"/>
  <c r="G2683" i="2"/>
  <c r="H2683" i="2" s="1"/>
  <c r="F2683" i="2"/>
  <c r="E2683" i="2"/>
  <c r="J2682" i="2"/>
  <c r="I2682" i="2"/>
  <c r="G2682" i="2"/>
  <c r="H2682" i="2" s="1"/>
  <c r="F2682" i="2"/>
  <c r="E2682" i="2"/>
  <c r="J2681" i="2"/>
  <c r="I2681" i="2"/>
  <c r="G2681" i="2"/>
  <c r="H2681" i="2" s="1"/>
  <c r="F2681" i="2"/>
  <c r="E2681" i="2"/>
  <c r="J2680" i="2"/>
  <c r="I2680" i="2"/>
  <c r="G2680" i="2"/>
  <c r="H2680" i="2" s="1"/>
  <c r="F2680" i="2"/>
  <c r="E2680" i="2"/>
  <c r="J2679" i="2"/>
  <c r="I2679" i="2"/>
  <c r="G2679" i="2"/>
  <c r="H2679" i="2" s="1"/>
  <c r="F2679" i="2"/>
  <c r="E2679" i="2"/>
  <c r="J2678" i="2"/>
  <c r="I2678" i="2"/>
  <c r="G2678" i="2"/>
  <c r="H2678" i="2" s="1"/>
  <c r="F2678" i="2"/>
  <c r="E2678" i="2"/>
  <c r="J2677" i="2"/>
  <c r="I2677" i="2"/>
  <c r="G2677" i="2"/>
  <c r="H2677" i="2" s="1"/>
  <c r="F2677" i="2"/>
  <c r="E2677" i="2"/>
  <c r="J2676" i="2"/>
  <c r="I2676" i="2"/>
  <c r="G2676" i="2"/>
  <c r="H2676" i="2" s="1"/>
  <c r="F2676" i="2"/>
  <c r="E2676" i="2"/>
  <c r="J2675" i="2"/>
  <c r="I2675" i="2"/>
  <c r="G2675" i="2"/>
  <c r="H2675" i="2" s="1"/>
  <c r="F2675" i="2"/>
  <c r="E2675" i="2"/>
  <c r="J2674" i="2"/>
  <c r="I2674" i="2"/>
  <c r="G2674" i="2"/>
  <c r="H2674" i="2" s="1"/>
  <c r="F2674" i="2"/>
  <c r="E2674" i="2"/>
  <c r="J2673" i="2"/>
  <c r="I2673" i="2"/>
  <c r="G2673" i="2"/>
  <c r="H2673" i="2" s="1"/>
  <c r="F2673" i="2"/>
  <c r="E2673" i="2"/>
  <c r="J2672" i="2"/>
  <c r="I2672" i="2"/>
  <c r="G2672" i="2"/>
  <c r="H2672" i="2" s="1"/>
  <c r="F2672" i="2"/>
  <c r="E2672" i="2"/>
  <c r="J2671" i="2"/>
  <c r="I2671" i="2"/>
  <c r="G2671" i="2"/>
  <c r="H2671" i="2" s="1"/>
  <c r="F2671" i="2"/>
  <c r="E2671" i="2"/>
  <c r="J2670" i="2"/>
  <c r="I2670" i="2"/>
  <c r="G2670" i="2"/>
  <c r="H2670" i="2" s="1"/>
  <c r="F2670" i="2"/>
  <c r="E2670" i="2"/>
  <c r="J2669" i="2"/>
  <c r="I2669" i="2"/>
  <c r="G2669" i="2"/>
  <c r="H2669" i="2" s="1"/>
  <c r="F2669" i="2"/>
  <c r="E2669" i="2"/>
  <c r="J2668" i="2"/>
  <c r="I2668" i="2"/>
  <c r="G2668" i="2"/>
  <c r="H2668" i="2" s="1"/>
  <c r="F2668" i="2"/>
  <c r="E2668" i="2"/>
  <c r="J2667" i="2"/>
  <c r="I2667" i="2"/>
  <c r="G2667" i="2"/>
  <c r="H2667" i="2" s="1"/>
  <c r="F2667" i="2"/>
  <c r="E2667" i="2"/>
  <c r="J2666" i="2"/>
  <c r="I2666" i="2"/>
  <c r="G2666" i="2"/>
  <c r="H2666" i="2" s="1"/>
  <c r="F2666" i="2"/>
  <c r="E2666" i="2"/>
  <c r="J2665" i="2"/>
  <c r="I2665" i="2"/>
  <c r="G2665" i="2"/>
  <c r="H2665" i="2" s="1"/>
  <c r="F2665" i="2"/>
  <c r="E2665" i="2"/>
  <c r="J2664" i="2"/>
  <c r="I2664" i="2"/>
  <c r="G2664" i="2"/>
  <c r="H2664" i="2" s="1"/>
  <c r="F2664" i="2"/>
  <c r="E2664" i="2"/>
  <c r="J2663" i="2"/>
  <c r="I2663" i="2"/>
  <c r="G2663" i="2"/>
  <c r="H2663" i="2" s="1"/>
  <c r="F2663" i="2"/>
  <c r="E2663" i="2"/>
  <c r="J2662" i="2"/>
  <c r="I2662" i="2"/>
  <c r="G2662" i="2"/>
  <c r="H2662" i="2" s="1"/>
  <c r="F2662" i="2"/>
  <c r="E2662" i="2"/>
  <c r="J2661" i="2"/>
  <c r="I2661" i="2"/>
  <c r="G2661" i="2"/>
  <c r="H2661" i="2" s="1"/>
  <c r="F2661" i="2"/>
  <c r="E2661" i="2"/>
  <c r="J2660" i="2"/>
  <c r="I2660" i="2"/>
  <c r="G2660" i="2"/>
  <c r="H2660" i="2" s="1"/>
  <c r="F2660" i="2"/>
  <c r="E2660" i="2"/>
  <c r="J2659" i="2"/>
  <c r="I2659" i="2"/>
  <c r="G2659" i="2"/>
  <c r="H2659" i="2" s="1"/>
  <c r="F2659" i="2"/>
  <c r="E2659" i="2"/>
  <c r="J2658" i="2"/>
  <c r="I2658" i="2"/>
  <c r="G2658" i="2"/>
  <c r="H2658" i="2" s="1"/>
  <c r="F2658" i="2"/>
  <c r="E2658" i="2"/>
  <c r="J2657" i="2"/>
  <c r="I2657" i="2"/>
  <c r="G2657" i="2"/>
  <c r="H2657" i="2" s="1"/>
  <c r="F2657" i="2"/>
  <c r="E2657" i="2"/>
  <c r="J2656" i="2"/>
  <c r="I2656" i="2"/>
  <c r="G2656" i="2"/>
  <c r="H2656" i="2" s="1"/>
  <c r="F2656" i="2"/>
  <c r="E2656" i="2"/>
  <c r="J2655" i="2"/>
  <c r="I2655" i="2"/>
  <c r="G2655" i="2"/>
  <c r="H2655" i="2" s="1"/>
  <c r="F2655" i="2"/>
  <c r="E2655" i="2"/>
  <c r="J2654" i="2"/>
  <c r="I2654" i="2"/>
  <c r="G2654" i="2"/>
  <c r="H2654" i="2" s="1"/>
  <c r="F2654" i="2"/>
  <c r="E2654" i="2"/>
  <c r="J2653" i="2"/>
  <c r="I2653" i="2"/>
  <c r="G2653" i="2"/>
  <c r="H2653" i="2" s="1"/>
  <c r="F2653" i="2"/>
  <c r="E2653" i="2"/>
  <c r="J2652" i="2"/>
  <c r="I2652" i="2"/>
  <c r="G2652" i="2"/>
  <c r="H2652" i="2" s="1"/>
  <c r="F2652" i="2"/>
  <c r="E2652" i="2"/>
  <c r="J2651" i="2"/>
  <c r="I2651" i="2"/>
  <c r="G2651" i="2"/>
  <c r="H2651" i="2" s="1"/>
  <c r="F2651" i="2"/>
  <c r="E2651" i="2"/>
  <c r="J2650" i="2"/>
  <c r="I2650" i="2"/>
  <c r="G2650" i="2"/>
  <c r="H2650" i="2" s="1"/>
  <c r="F2650" i="2"/>
  <c r="E2650" i="2"/>
  <c r="J2649" i="2"/>
  <c r="I2649" i="2"/>
  <c r="G2649" i="2"/>
  <c r="H2649" i="2" s="1"/>
  <c r="F2649" i="2"/>
  <c r="E2649" i="2"/>
  <c r="J2648" i="2"/>
  <c r="I2648" i="2"/>
  <c r="G2648" i="2"/>
  <c r="H2648" i="2" s="1"/>
  <c r="F2648" i="2"/>
  <c r="E2648" i="2"/>
  <c r="J2647" i="2"/>
  <c r="I2647" i="2"/>
  <c r="G2647" i="2"/>
  <c r="H2647" i="2" s="1"/>
  <c r="F2647" i="2"/>
  <c r="E2647" i="2"/>
  <c r="J2646" i="2"/>
  <c r="I2646" i="2"/>
  <c r="G2646" i="2"/>
  <c r="H2646" i="2" s="1"/>
  <c r="F2646" i="2"/>
  <c r="E2646" i="2"/>
  <c r="J2645" i="2"/>
  <c r="I2645" i="2"/>
  <c r="G2645" i="2"/>
  <c r="H2645" i="2" s="1"/>
  <c r="F2645" i="2"/>
  <c r="E2645" i="2"/>
  <c r="J2644" i="2"/>
  <c r="I2644" i="2"/>
  <c r="G2644" i="2"/>
  <c r="H2644" i="2" s="1"/>
  <c r="F2644" i="2"/>
  <c r="E2644" i="2"/>
  <c r="J2643" i="2"/>
  <c r="I2643" i="2"/>
  <c r="G2643" i="2"/>
  <c r="H2643" i="2" s="1"/>
  <c r="F2643" i="2"/>
  <c r="E2643" i="2"/>
  <c r="J2642" i="2"/>
  <c r="I2642" i="2"/>
  <c r="G2642" i="2"/>
  <c r="H2642" i="2" s="1"/>
  <c r="F2642" i="2"/>
  <c r="E2642" i="2"/>
  <c r="J2641" i="2"/>
  <c r="I2641" i="2"/>
  <c r="G2641" i="2"/>
  <c r="H2641" i="2" s="1"/>
  <c r="F2641" i="2"/>
  <c r="E2641" i="2"/>
  <c r="J2640" i="2"/>
  <c r="I2640" i="2"/>
  <c r="G2640" i="2"/>
  <c r="H2640" i="2" s="1"/>
  <c r="F2640" i="2"/>
  <c r="E2640" i="2"/>
  <c r="J2639" i="2"/>
  <c r="I2639" i="2"/>
  <c r="G2639" i="2"/>
  <c r="H2639" i="2" s="1"/>
  <c r="F2639" i="2"/>
  <c r="E2639" i="2"/>
  <c r="J2638" i="2"/>
  <c r="I2638" i="2"/>
  <c r="G2638" i="2"/>
  <c r="H2638" i="2" s="1"/>
  <c r="F2638" i="2"/>
  <c r="E2638" i="2"/>
  <c r="J2637" i="2"/>
  <c r="I2637" i="2"/>
  <c r="G2637" i="2"/>
  <c r="H2637" i="2" s="1"/>
  <c r="F2637" i="2"/>
  <c r="E2637" i="2"/>
  <c r="J2636" i="2"/>
  <c r="I2636" i="2"/>
  <c r="G2636" i="2"/>
  <c r="H2636" i="2" s="1"/>
  <c r="F2636" i="2"/>
  <c r="E2636" i="2"/>
  <c r="J2635" i="2"/>
  <c r="I2635" i="2"/>
  <c r="G2635" i="2"/>
  <c r="H2635" i="2" s="1"/>
  <c r="F2635" i="2"/>
  <c r="E2635" i="2"/>
  <c r="J2634" i="2"/>
  <c r="I2634" i="2"/>
  <c r="G2634" i="2"/>
  <c r="H2634" i="2" s="1"/>
  <c r="F2634" i="2"/>
  <c r="E2634" i="2"/>
  <c r="J2633" i="2"/>
  <c r="I2633" i="2"/>
  <c r="G2633" i="2"/>
  <c r="H2633" i="2" s="1"/>
  <c r="F2633" i="2"/>
  <c r="E2633" i="2"/>
  <c r="J2632" i="2"/>
  <c r="I2632" i="2"/>
  <c r="G2632" i="2"/>
  <c r="H2632" i="2" s="1"/>
  <c r="F2632" i="2"/>
  <c r="E2632" i="2"/>
  <c r="J2631" i="2"/>
  <c r="I2631" i="2"/>
  <c r="G2631" i="2"/>
  <c r="H2631" i="2" s="1"/>
  <c r="F2631" i="2"/>
  <c r="E2631" i="2"/>
  <c r="J2630" i="2"/>
  <c r="I2630" i="2"/>
  <c r="G2630" i="2"/>
  <c r="H2630" i="2" s="1"/>
  <c r="F2630" i="2"/>
  <c r="E2630" i="2"/>
  <c r="J2629" i="2"/>
  <c r="I2629" i="2"/>
  <c r="G2629" i="2"/>
  <c r="H2629" i="2" s="1"/>
  <c r="F2629" i="2"/>
  <c r="E2629" i="2"/>
  <c r="J2628" i="2"/>
  <c r="I2628" i="2"/>
  <c r="G2628" i="2"/>
  <c r="H2628" i="2" s="1"/>
  <c r="F2628" i="2"/>
  <c r="E2628" i="2"/>
  <c r="J2627" i="2"/>
  <c r="I2627" i="2"/>
  <c r="G2627" i="2"/>
  <c r="H2627" i="2" s="1"/>
  <c r="F2627" i="2"/>
  <c r="E2627" i="2"/>
  <c r="J2626" i="2"/>
  <c r="I2626" i="2"/>
  <c r="G2626" i="2"/>
  <c r="H2626" i="2" s="1"/>
  <c r="F2626" i="2"/>
  <c r="E2626" i="2"/>
  <c r="J2625" i="2"/>
  <c r="I2625" i="2"/>
  <c r="G2625" i="2"/>
  <c r="H2625" i="2" s="1"/>
  <c r="F2625" i="2"/>
  <c r="E2625" i="2"/>
  <c r="J2624" i="2"/>
  <c r="I2624" i="2"/>
  <c r="G2624" i="2"/>
  <c r="H2624" i="2" s="1"/>
  <c r="F2624" i="2"/>
  <c r="E2624" i="2"/>
  <c r="J2623" i="2"/>
  <c r="I2623" i="2"/>
  <c r="G2623" i="2"/>
  <c r="H2623" i="2" s="1"/>
  <c r="F2623" i="2"/>
  <c r="E2623" i="2"/>
  <c r="J2622" i="2"/>
  <c r="I2622" i="2"/>
  <c r="G2622" i="2"/>
  <c r="H2622" i="2" s="1"/>
  <c r="F2622" i="2"/>
  <c r="E2622" i="2"/>
  <c r="J2621" i="2"/>
  <c r="I2621" i="2"/>
  <c r="G2621" i="2"/>
  <c r="H2621" i="2" s="1"/>
  <c r="F2621" i="2"/>
  <c r="E2621" i="2"/>
  <c r="J2620" i="2"/>
  <c r="I2620" i="2"/>
  <c r="G2620" i="2"/>
  <c r="H2620" i="2" s="1"/>
  <c r="F2620" i="2"/>
  <c r="E2620" i="2"/>
  <c r="J2619" i="2"/>
  <c r="I2619" i="2"/>
  <c r="G2619" i="2"/>
  <c r="H2619" i="2" s="1"/>
  <c r="F2619" i="2"/>
  <c r="E2619" i="2"/>
  <c r="J2618" i="2"/>
  <c r="I2618" i="2"/>
  <c r="G2618" i="2"/>
  <c r="H2618" i="2" s="1"/>
  <c r="F2618" i="2"/>
  <c r="E2618" i="2"/>
  <c r="J2617" i="2"/>
  <c r="I2617" i="2"/>
  <c r="G2617" i="2"/>
  <c r="H2617" i="2" s="1"/>
  <c r="F2617" i="2"/>
  <c r="E2617" i="2"/>
  <c r="J2616" i="2"/>
  <c r="I2616" i="2"/>
  <c r="G2616" i="2"/>
  <c r="H2616" i="2" s="1"/>
  <c r="F2616" i="2"/>
  <c r="E2616" i="2"/>
  <c r="J2615" i="2"/>
  <c r="I2615" i="2"/>
  <c r="G2615" i="2"/>
  <c r="H2615" i="2" s="1"/>
  <c r="F2615" i="2"/>
  <c r="E2615" i="2"/>
  <c r="J2614" i="2"/>
  <c r="I2614" i="2"/>
  <c r="G2614" i="2"/>
  <c r="H2614" i="2" s="1"/>
  <c r="F2614" i="2"/>
  <c r="E2614" i="2"/>
  <c r="J2613" i="2"/>
  <c r="I2613" i="2"/>
  <c r="G2613" i="2"/>
  <c r="H2613" i="2" s="1"/>
  <c r="F2613" i="2"/>
  <c r="E2613" i="2"/>
  <c r="J2612" i="2"/>
  <c r="I2612" i="2"/>
  <c r="G2612" i="2"/>
  <c r="H2612" i="2" s="1"/>
  <c r="F2612" i="2"/>
  <c r="E2612" i="2"/>
  <c r="J2611" i="2"/>
  <c r="I2611" i="2"/>
  <c r="G2611" i="2"/>
  <c r="H2611" i="2" s="1"/>
  <c r="F2611" i="2"/>
  <c r="E2611" i="2"/>
  <c r="J2610" i="2"/>
  <c r="I2610" i="2"/>
  <c r="G2610" i="2"/>
  <c r="H2610" i="2" s="1"/>
  <c r="F2610" i="2"/>
  <c r="E2610" i="2"/>
  <c r="J2609" i="2"/>
  <c r="I2609" i="2"/>
  <c r="G2609" i="2"/>
  <c r="H2609" i="2" s="1"/>
  <c r="F2609" i="2"/>
  <c r="E2609" i="2"/>
  <c r="J2608" i="2"/>
  <c r="I2608" i="2"/>
  <c r="G2608" i="2"/>
  <c r="H2608" i="2" s="1"/>
  <c r="F2608" i="2"/>
  <c r="E2608" i="2"/>
  <c r="J2607" i="2"/>
  <c r="I2607" i="2"/>
  <c r="G2607" i="2"/>
  <c r="H2607" i="2" s="1"/>
  <c r="F2607" i="2"/>
  <c r="E2607" i="2"/>
  <c r="J2606" i="2"/>
  <c r="I2606" i="2"/>
  <c r="G2606" i="2"/>
  <c r="H2606" i="2" s="1"/>
  <c r="F2606" i="2"/>
  <c r="E2606" i="2"/>
  <c r="J2605" i="2"/>
  <c r="I2605" i="2"/>
  <c r="G2605" i="2"/>
  <c r="H2605" i="2" s="1"/>
  <c r="F2605" i="2"/>
  <c r="E2605" i="2"/>
  <c r="J2604" i="2"/>
  <c r="I2604" i="2"/>
  <c r="G2604" i="2"/>
  <c r="H2604" i="2" s="1"/>
  <c r="F2604" i="2"/>
  <c r="E2604" i="2"/>
  <c r="J2603" i="2"/>
  <c r="I2603" i="2"/>
  <c r="G2603" i="2"/>
  <c r="H2603" i="2" s="1"/>
  <c r="F2603" i="2"/>
  <c r="E2603" i="2"/>
  <c r="J2602" i="2"/>
  <c r="I2602" i="2"/>
  <c r="G2602" i="2"/>
  <c r="H2602" i="2" s="1"/>
  <c r="F2602" i="2"/>
  <c r="E2602" i="2"/>
  <c r="J2601" i="2"/>
  <c r="I2601" i="2"/>
  <c r="G2601" i="2"/>
  <c r="H2601" i="2" s="1"/>
  <c r="F2601" i="2"/>
  <c r="E2601" i="2"/>
  <c r="J2600" i="2"/>
  <c r="I2600" i="2"/>
  <c r="G2600" i="2"/>
  <c r="H2600" i="2" s="1"/>
  <c r="F2600" i="2"/>
  <c r="E2600" i="2"/>
  <c r="J2599" i="2"/>
  <c r="I2599" i="2"/>
  <c r="G2599" i="2"/>
  <c r="H2599" i="2" s="1"/>
  <c r="F2599" i="2"/>
  <c r="E2599" i="2"/>
  <c r="J2598" i="2"/>
  <c r="I2598" i="2"/>
  <c r="G2598" i="2"/>
  <c r="H2598" i="2" s="1"/>
  <c r="F2598" i="2"/>
  <c r="E2598" i="2"/>
  <c r="J2597" i="2"/>
  <c r="I2597" i="2"/>
  <c r="G2597" i="2"/>
  <c r="H2597" i="2" s="1"/>
  <c r="F2597" i="2"/>
  <c r="E2597" i="2"/>
  <c r="J2596" i="2"/>
  <c r="I2596" i="2"/>
  <c r="G2596" i="2"/>
  <c r="H2596" i="2" s="1"/>
  <c r="F2596" i="2"/>
  <c r="E2596" i="2"/>
  <c r="J2595" i="2"/>
  <c r="I2595" i="2"/>
  <c r="G2595" i="2"/>
  <c r="H2595" i="2" s="1"/>
  <c r="F2595" i="2"/>
  <c r="E2595" i="2"/>
  <c r="J2594" i="2"/>
  <c r="I2594" i="2"/>
  <c r="G2594" i="2"/>
  <c r="H2594" i="2" s="1"/>
  <c r="F2594" i="2"/>
  <c r="E2594" i="2"/>
  <c r="J2593" i="2"/>
  <c r="I2593" i="2"/>
  <c r="G2593" i="2"/>
  <c r="H2593" i="2" s="1"/>
  <c r="F2593" i="2"/>
  <c r="E2593" i="2"/>
  <c r="J2592" i="2"/>
  <c r="I2592" i="2"/>
  <c r="G2592" i="2"/>
  <c r="H2592" i="2" s="1"/>
  <c r="F2592" i="2"/>
  <c r="E2592" i="2"/>
  <c r="J2591" i="2"/>
  <c r="I2591" i="2"/>
  <c r="G2591" i="2"/>
  <c r="H2591" i="2" s="1"/>
  <c r="F2591" i="2"/>
  <c r="E2591" i="2"/>
  <c r="J2590" i="2"/>
  <c r="I2590" i="2"/>
  <c r="G2590" i="2"/>
  <c r="H2590" i="2" s="1"/>
  <c r="F2590" i="2"/>
  <c r="E2590" i="2"/>
  <c r="J2589" i="2"/>
  <c r="I2589" i="2"/>
  <c r="G2589" i="2"/>
  <c r="H2589" i="2" s="1"/>
  <c r="F2589" i="2"/>
  <c r="E2589" i="2"/>
  <c r="J2588" i="2"/>
  <c r="I2588" i="2"/>
  <c r="G2588" i="2"/>
  <c r="H2588" i="2" s="1"/>
  <c r="F2588" i="2"/>
  <c r="E2588" i="2"/>
  <c r="J2587" i="2"/>
  <c r="I2587" i="2"/>
  <c r="G2587" i="2"/>
  <c r="H2587" i="2" s="1"/>
  <c r="F2587" i="2"/>
  <c r="E2587" i="2"/>
  <c r="J2586" i="2"/>
  <c r="I2586" i="2"/>
  <c r="G2586" i="2"/>
  <c r="H2586" i="2" s="1"/>
  <c r="F2586" i="2"/>
  <c r="E2586" i="2"/>
  <c r="J2585" i="2"/>
  <c r="I2585" i="2"/>
  <c r="G2585" i="2"/>
  <c r="H2585" i="2" s="1"/>
  <c r="F2585" i="2"/>
  <c r="E2585" i="2"/>
  <c r="J2584" i="2"/>
  <c r="I2584" i="2"/>
  <c r="G2584" i="2"/>
  <c r="H2584" i="2" s="1"/>
  <c r="F2584" i="2"/>
  <c r="E2584" i="2"/>
  <c r="J2583" i="2"/>
  <c r="I2583" i="2"/>
  <c r="G2583" i="2"/>
  <c r="H2583" i="2" s="1"/>
  <c r="F2583" i="2"/>
  <c r="E2583" i="2"/>
  <c r="J2582" i="2"/>
  <c r="I2582" i="2"/>
  <c r="G2582" i="2"/>
  <c r="H2582" i="2" s="1"/>
  <c r="F2582" i="2"/>
  <c r="E2582" i="2"/>
  <c r="J2581" i="2"/>
  <c r="I2581" i="2"/>
  <c r="G2581" i="2"/>
  <c r="H2581" i="2" s="1"/>
  <c r="F2581" i="2"/>
  <c r="E2581" i="2"/>
  <c r="J2580" i="2"/>
  <c r="I2580" i="2"/>
  <c r="G2580" i="2"/>
  <c r="H2580" i="2" s="1"/>
  <c r="F2580" i="2"/>
  <c r="E2580" i="2"/>
  <c r="J2579" i="2"/>
  <c r="I2579" i="2"/>
  <c r="G2579" i="2"/>
  <c r="H2579" i="2" s="1"/>
  <c r="F2579" i="2"/>
  <c r="E2579" i="2"/>
  <c r="J2578" i="2"/>
  <c r="I2578" i="2"/>
  <c r="G2578" i="2"/>
  <c r="H2578" i="2" s="1"/>
  <c r="F2578" i="2"/>
  <c r="E2578" i="2"/>
  <c r="J2577" i="2"/>
  <c r="I2577" i="2"/>
  <c r="G2577" i="2"/>
  <c r="H2577" i="2" s="1"/>
  <c r="F2577" i="2"/>
  <c r="E2577" i="2"/>
  <c r="J2576" i="2"/>
  <c r="I2576" i="2"/>
  <c r="G2576" i="2"/>
  <c r="H2576" i="2" s="1"/>
  <c r="F2576" i="2"/>
  <c r="E2576" i="2"/>
  <c r="J2575" i="2"/>
  <c r="I2575" i="2"/>
  <c r="G2575" i="2"/>
  <c r="H2575" i="2" s="1"/>
  <c r="F2575" i="2"/>
  <c r="E2575" i="2"/>
  <c r="J2574" i="2"/>
  <c r="I2574" i="2"/>
  <c r="G2574" i="2"/>
  <c r="H2574" i="2" s="1"/>
  <c r="F2574" i="2"/>
  <c r="E2574" i="2"/>
  <c r="J2573" i="2"/>
  <c r="I2573" i="2"/>
  <c r="G2573" i="2"/>
  <c r="H2573" i="2" s="1"/>
  <c r="F2573" i="2"/>
  <c r="E2573" i="2"/>
  <c r="J2572" i="2"/>
  <c r="I2572" i="2"/>
  <c r="G2572" i="2"/>
  <c r="H2572" i="2" s="1"/>
  <c r="F2572" i="2"/>
  <c r="E2572" i="2"/>
  <c r="J2571" i="2"/>
  <c r="I2571" i="2"/>
  <c r="G2571" i="2"/>
  <c r="H2571" i="2" s="1"/>
  <c r="F2571" i="2"/>
  <c r="E2571" i="2"/>
  <c r="J2570" i="2"/>
  <c r="I2570" i="2"/>
  <c r="G2570" i="2"/>
  <c r="H2570" i="2" s="1"/>
  <c r="F2570" i="2"/>
  <c r="E2570" i="2"/>
  <c r="J2569" i="2"/>
  <c r="I2569" i="2"/>
  <c r="G2569" i="2"/>
  <c r="H2569" i="2" s="1"/>
  <c r="F2569" i="2"/>
  <c r="E2569" i="2"/>
  <c r="J2568" i="2"/>
  <c r="I2568" i="2"/>
  <c r="G2568" i="2"/>
  <c r="H2568" i="2" s="1"/>
  <c r="F2568" i="2"/>
  <c r="E2568" i="2"/>
  <c r="J2567" i="2"/>
  <c r="I2567" i="2"/>
  <c r="G2567" i="2"/>
  <c r="H2567" i="2" s="1"/>
  <c r="F2567" i="2"/>
  <c r="E2567" i="2"/>
  <c r="J2566" i="2"/>
  <c r="I2566" i="2"/>
  <c r="G2566" i="2"/>
  <c r="H2566" i="2" s="1"/>
  <c r="F2566" i="2"/>
  <c r="E2566" i="2"/>
  <c r="J2565" i="2"/>
  <c r="I2565" i="2"/>
  <c r="G2565" i="2"/>
  <c r="H2565" i="2" s="1"/>
  <c r="F2565" i="2"/>
  <c r="E2565" i="2"/>
  <c r="J2564" i="2"/>
  <c r="I2564" i="2"/>
  <c r="G2564" i="2"/>
  <c r="H2564" i="2" s="1"/>
  <c r="F2564" i="2"/>
  <c r="E2564" i="2"/>
  <c r="J2563" i="2"/>
  <c r="I2563" i="2"/>
  <c r="G2563" i="2"/>
  <c r="H2563" i="2" s="1"/>
  <c r="F2563" i="2"/>
  <c r="E2563" i="2"/>
  <c r="J2562" i="2"/>
  <c r="I2562" i="2"/>
  <c r="G2562" i="2"/>
  <c r="H2562" i="2" s="1"/>
  <c r="F2562" i="2"/>
  <c r="E2562" i="2"/>
  <c r="J2561" i="2"/>
  <c r="I2561" i="2"/>
  <c r="G2561" i="2"/>
  <c r="H2561" i="2" s="1"/>
  <c r="F2561" i="2"/>
  <c r="E2561" i="2"/>
  <c r="J2560" i="2"/>
  <c r="I2560" i="2"/>
  <c r="G2560" i="2"/>
  <c r="H2560" i="2" s="1"/>
  <c r="F2560" i="2"/>
  <c r="E2560" i="2"/>
  <c r="J2559" i="2"/>
  <c r="I2559" i="2"/>
  <c r="G2559" i="2"/>
  <c r="H2559" i="2" s="1"/>
  <c r="F2559" i="2"/>
  <c r="E2559" i="2"/>
  <c r="J2558" i="2"/>
  <c r="I2558" i="2"/>
  <c r="G2558" i="2"/>
  <c r="H2558" i="2" s="1"/>
  <c r="F2558" i="2"/>
  <c r="E2558" i="2"/>
  <c r="J2557" i="2"/>
  <c r="I2557" i="2"/>
  <c r="G2557" i="2"/>
  <c r="H2557" i="2" s="1"/>
  <c r="F2557" i="2"/>
  <c r="E2557" i="2"/>
  <c r="J2556" i="2"/>
  <c r="I2556" i="2"/>
  <c r="G2556" i="2"/>
  <c r="H2556" i="2" s="1"/>
  <c r="F2556" i="2"/>
  <c r="E2556" i="2"/>
  <c r="J2555" i="2"/>
  <c r="I2555" i="2"/>
  <c r="G2555" i="2"/>
  <c r="H2555" i="2" s="1"/>
  <c r="F2555" i="2"/>
  <c r="E2555" i="2"/>
  <c r="J2554" i="2"/>
  <c r="I2554" i="2"/>
  <c r="G2554" i="2"/>
  <c r="H2554" i="2" s="1"/>
  <c r="F2554" i="2"/>
  <c r="E2554" i="2"/>
  <c r="J2553" i="2"/>
  <c r="I2553" i="2"/>
  <c r="G2553" i="2"/>
  <c r="H2553" i="2" s="1"/>
  <c r="F2553" i="2"/>
  <c r="E2553" i="2"/>
  <c r="J2552" i="2"/>
  <c r="I2552" i="2"/>
  <c r="G2552" i="2"/>
  <c r="H2552" i="2" s="1"/>
  <c r="F2552" i="2"/>
  <c r="E2552" i="2"/>
  <c r="J2551" i="2"/>
  <c r="I2551" i="2"/>
  <c r="G2551" i="2"/>
  <c r="H2551" i="2" s="1"/>
  <c r="F2551" i="2"/>
  <c r="E2551" i="2"/>
  <c r="J2550" i="2"/>
  <c r="I2550" i="2"/>
  <c r="G2550" i="2"/>
  <c r="H2550" i="2" s="1"/>
  <c r="F2550" i="2"/>
  <c r="E2550" i="2"/>
  <c r="J2549" i="2"/>
  <c r="I2549" i="2"/>
  <c r="G2549" i="2"/>
  <c r="H2549" i="2" s="1"/>
  <c r="F2549" i="2"/>
  <c r="E2549" i="2"/>
  <c r="J2548" i="2"/>
  <c r="I2548" i="2"/>
  <c r="G2548" i="2"/>
  <c r="H2548" i="2" s="1"/>
  <c r="F2548" i="2"/>
  <c r="E2548" i="2"/>
  <c r="J2547" i="2"/>
  <c r="I2547" i="2"/>
  <c r="G2547" i="2"/>
  <c r="H2547" i="2" s="1"/>
  <c r="F2547" i="2"/>
  <c r="E2547" i="2"/>
  <c r="J2546" i="2"/>
  <c r="I2546" i="2"/>
  <c r="G2546" i="2"/>
  <c r="H2546" i="2" s="1"/>
  <c r="F2546" i="2"/>
  <c r="E2546" i="2"/>
  <c r="J2545" i="2"/>
  <c r="I2545" i="2"/>
  <c r="G2545" i="2"/>
  <c r="H2545" i="2" s="1"/>
  <c r="F2545" i="2"/>
  <c r="E2545" i="2"/>
  <c r="J2544" i="2"/>
  <c r="I2544" i="2"/>
  <c r="G2544" i="2"/>
  <c r="H2544" i="2" s="1"/>
  <c r="F2544" i="2"/>
  <c r="E2544" i="2"/>
  <c r="J2543" i="2"/>
  <c r="I2543" i="2"/>
  <c r="G2543" i="2"/>
  <c r="H2543" i="2" s="1"/>
  <c r="F2543" i="2"/>
  <c r="E2543" i="2"/>
  <c r="J2542" i="2"/>
  <c r="I2542" i="2"/>
  <c r="G2542" i="2"/>
  <c r="H2542" i="2" s="1"/>
  <c r="F2542" i="2"/>
  <c r="E2542" i="2"/>
  <c r="J2541" i="2"/>
  <c r="I2541" i="2"/>
  <c r="G2541" i="2"/>
  <c r="H2541" i="2" s="1"/>
  <c r="F2541" i="2"/>
  <c r="E2541" i="2"/>
  <c r="J2540" i="2"/>
  <c r="I2540" i="2"/>
  <c r="G2540" i="2"/>
  <c r="H2540" i="2" s="1"/>
  <c r="F2540" i="2"/>
  <c r="E2540" i="2"/>
  <c r="J2539" i="2"/>
  <c r="I2539" i="2"/>
  <c r="G2539" i="2"/>
  <c r="H2539" i="2" s="1"/>
  <c r="F2539" i="2"/>
  <c r="E2539" i="2"/>
  <c r="J2538" i="2"/>
  <c r="I2538" i="2"/>
  <c r="G2538" i="2"/>
  <c r="H2538" i="2" s="1"/>
  <c r="F2538" i="2"/>
  <c r="E2538" i="2"/>
  <c r="J2537" i="2"/>
  <c r="I2537" i="2"/>
  <c r="G2537" i="2"/>
  <c r="H2537" i="2" s="1"/>
  <c r="F2537" i="2"/>
  <c r="E2537" i="2"/>
  <c r="J2536" i="2"/>
  <c r="I2536" i="2"/>
  <c r="G2536" i="2"/>
  <c r="H2536" i="2" s="1"/>
  <c r="F2536" i="2"/>
  <c r="E2536" i="2"/>
  <c r="J2535" i="2"/>
  <c r="I2535" i="2"/>
  <c r="G2535" i="2"/>
  <c r="H2535" i="2" s="1"/>
  <c r="F2535" i="2"/>
  <c r="E2535" i="2"/>
  <c r="J2534" i="2"/>
  <c r="I2534" i="2"/>
  <c r="G2534" i="2"/>
  <c r="H2534" i="2" s="1"/>
  <c r="F2534" i="2"/>
  <c r="E2534" i="2"/>
  <c r="J2533" i="2"/>
  <c r="I2533" i="2"/>
  <c r="G2533" i="2"/>
  <c r="H2533" i="2" s="1"/>
  <c r="F2533" i="2"/>
  <c r="E2533" i="2"/>
  <c r="J2532" i="2"/>
  <c r="I2532" i="2"/>
  <c r="G2532" i="2"/>
  <c r="H2532" i="2" s="1"/>
  <c r="F2532" i="2"/>
  <c r="E2532" i="2"/>
  <c r="J2531" i="2"/>
  <c r="I2531" i="2"/>
  <c r="G2531" i="2"/>
  <c r="H2531" i="2" s="1"/>
  <c r="F2531" i="2"/>
  <c r="E2531" i="2"/>
  <c r="J2530" i="2"/>
  <c r="I2530" i="2"/>
  <c r="G2530" i="2"/>
  <c r="H2530" i="2" s="1"/>
  <c r="F2530" i="2"/>
  <c r="E2530" i="2"/>
  <c r="J2529" i="2"/>
  <c r="I2529" i="2"/>
  <c r="G2529" i="2"/>
  <c r="H2529" i="2" s="1"/>
  <c r="F2529" i="2"/>
  <c r="E2529" i="2"/>
  <c r="J2528" i="2"/>
  <c r="I2528" i="2"/>
  <c r="G2528" i="2"/>
  <c r="H2528" i="2" s="1"/>
  <c r="F2528" i="2"/>
  <c r="E2528" i="2"/>
  <c r="J2527" i="2"/>
  <c r="I2527" i="2"/>
  <c r="G2527" i="2"/>
  <c r="H2527" i="2" s="1"/>
  <c r="F2527" i="2"/>
  <c r="E2527" i="2"/>
  <c r="J2526" i="2"/>
  <c r="I2526" i="2"/>
  <c r="G2526" i="2"/>
  <c r="H2526" i="2" s="1"/>
  <c r="F2526" i="2"/>
  <c r="E2526" i="2"/>
  <c r="J2525" i="2"/>
  <c r="I2525" i="2"/>
  <c r="G2525" i="2"/>
  <c r="H2525" i="2" s="1"/>
  <c r="F2525" i="2"/>
  <c r="E2525" i="2"/>
  <c r="J2524" i="2"/>
  <c r="I2524" i="2"/>
  <c r="G2524" i="2"/>
  <c r="H2524" i="2" s="1"/>
  <c r="F2524" i="2"/>
  <c r="E2524" i="2"/>
  <c r="J2523" i="2"/>
  <c r="I2523" i="2"/>
  <c r="G2523" i="2"/>
  <c r="H2523" i="2" s="1"/>
  <c r="F2523" i="2"/>
  <c r="E2523" i="2"/>
  <c r="J2522" i="2"/>
  <c r="I2522" i="2"/>
  <c r="G2522" i="2"/>
  <c r="H2522" i="2" s="1"/>
  <c r="F2522" i="2"/>
  <c r="E2522" i="2"/>
  <c r="J2521" i="2"/>
  <c r="I2521" i="2"/>
  <c r="G2521" i="2"/>
  <c r="H2521" i="2" s="1"/>
  <c r="F2521" i="2"/>
  <c r="E2521" i="2"/>
  <c r="J2520" i="2"/>
  <c r="I2520" i="2"/>
  <c r="G2520" i="2"/>
  <c r="H2520" i="2" s="1"/>
  <c r="F2520" i="2"/>
  <c r="E2520" i="2"/>
  <c r="J2519" i="2"/>
  <c r="I2519" i="2"/>
  <c r="G2519" i="2"/>
  <c r="H2519" i="2" s="1"/>
  <c r="F2519" i="2"/>
  <c r="E2519" i="2"/>
  <c r="J2518" i="2"/>
  <c r="I2518" i="2"/>
  <c r="G2518" i="2"/>
  <c r="H2518" i="2" s="1"/>
  <c r="F2518" i="2"/>
  <c r="E2518" i="2"/>
  <c r="J2517" i="2"/>
  <c r="I2517" i="2"/>
  <c r="G2517" i="2"/>
  <c r="H2517" i="2" s="1"/>
  <c r="F2517" i="2"/>
  <c r="E2517" i="2"/>
  <c r="J2516" i="2"/>
  <c r="I2516" i="2"/>
  <c r="G2516" i="2"/>
  <c r="H2516" i="2" s="1"/>
  <c r="F2516" i="2"/>
  <c r="E2516" i="2"/>
  <c r="J2515" i="2"/>
  <c r="I2515" i="2"/>
  <c r="G2515" i="2"/>
  <c r="H2515" i="2" s="1"/>
  <c r="F2515" i="2"/>
  <c r="E2515" i="2"/>
  <c r="J2514" i="2"/>
  <c r="I2514" i="2"/>
  <c r="G2514" i="2"/>
  <c r="H2514" i="2" s="1"/>
  <c r="F2514" i="2"/>
  <c r="E2514" i="2"/>
  <c r="J2513" i="2"/>
  <c r="I2513" i="2"/>
  <c r="G2513" i="2"/>
  <c r="H2513" i="2" s="1"/>
  <c r="F2513" i="2"/>
  <c r="E2513" i="2"/>
  <c r="J2512" i="2"/>
  <c r="I2512" i="2"/>
  <c r="G2512" i="2"/>
  <c r="H2512" i="2" s="1"/>
  <c r="F2512" i="2"/>
  <c r="E2512" i="2"/>
  <c r="J2511" i="2"/>
  <c r="I2511" i="2"/>
  <c r="G2511" i="2"/>
  <c r="H2511" i="2" s="1"/>
  <c r="F2511" i="2"/>
  <c r="E2511" i="2"/>
  <c r="J2510" i="2"/>
  <c r="I2510" i="2"/>
  <c r="G2510" i="2"/>
  <c r="H2510" i="2" s="1"/>
  <c r="F2510" i="2"/>
  <c r="E2510" i="2"/>
  <c r="J2509" i="2"/>
  <c r="I2509" i="2"/>
  <c r="G2509" i="2"/>
  <c r="H2509" i="2" s="1"/>
  <c r="F2509" i="2"/>
  <c r="E2509" i="2"/>
  <c r="J2508" i="2"/>
  <c r="I2508" i="2"/>
  <c r="G2508" i="2"/>
  <c r="H2508" i="2" s="1"/>
  <c r="F2508" i="2"/>
  <c r="E2508" i="2"/>
  <c r="J2507" i="2"/>
  <c r="I2507" i="2"/>
  <c r="G2507" i="2"/>
  <c r="H2507" i="2" s="1"/>
  <c r="F2507" i="2"/>
  <c r="E2507" i="2"/>
  <c r="J2506" i="2"/>
  <c r="I2506" i="2"/>
  <c r="G2506" i="2"/>
  <c r="H2506" i="2" s="1"/>
  <c r="F2506" i="2"/>
  <c r="E2506" i="2"/>
  <c r="J2505" i="2"/>
  <c r="I2505" i="2"/>
  <c r="G2505" i="2"/>
  <c r="H2505" i="2" s="1"/>
  <c r="F2505" i="2"/>
  <c r="E2505" i="2"/>
  <c r="J2504" i="2"/>
  <c r="I2504" i="2"/>
  <c r="G2504" i="2"/>
  <c r="H2504" i="2" s="1"/>
  <c r="F2504" i="2"/>
  <c r="E2504" i="2"/>
  <c r="J2503" i="2"/>
  <c r="I2503" i="2"/>
  <c r="G2503" i="2"/>
  <c r="H2503" i="2" s="1"/>
  <c r="F2503" i="2"/>
  <c r="E2503" i="2"/>
  <c r="J2502" i="2"/>
  <c r="I2502" i="2"/>
  <c r="G2502" i="2"/>
  <c r="H2502" i="2" s="1"/>
  <c r="F2502" i="2"/>
  <c r="E2502" i="2"/>
  <c r="J2501" i="2"/>
  <c r="I2501" i="2"/>
  <c r="G2501" i="2"/>
  <c r="H2501" i="2" s="1"/>
  <c r="F2501" i="2"/>
  <c r="E2501" i="2"/>
  <c r="J2500" i="2"/>
  <c r="I2500" i="2"/>
  <c r="G2500" i="2"/>
  <c r="H2500" i="2" s="1"/>
  <c r="F2500" i="2"/>
  <c r="E2500" i="2"/>
  <c r="J2499" i="2"/>
  <c r="I2499" i="2"/>
  <c r="G2499" i="2"/>
  <c r="H2499" i="2" s="1"/>
  <c r="F2499" i="2"/>
  <c r="E2499" i="2"/>
  <c r="J2498" i="2"/>
  <c r="I2498" i="2"/>
  <c r="G2498" i="2"/>
  <c r="H2498" i="2" s="1"/>
  <c r="F2498" i="2"/>
  <c r="E2498" i="2"/>
  <c r="J2497" i="2"/>
  <c r="I2497" i="2"/>
  <c r="G2497" i="2"/>
  <c r="H2497" i="2" s="1"/>
  <c r="F2497" i="2"/>
  <c r="E2497" i="2"/>
  <c r="J2496" i="2"/>
  <c r="I2496" i="2"/>
  <c r="G2496" i="2"/>
  <c r="H2496" i="2" s="1"/>
  <c r="F2496" i="2"/>
  <c r="E2496" i="2"/>
  <c r="J2495" i="2"/>
  <c r="I2495" i="2"/>
  <c r="G2495" i="2"/>
  <c r="H2495" i="2" s="1"/>
  <c r="F2495" i="2"/>
  <c r="E2495" i="2"/>
  <c r="J2494" i="2"/>
  <c r="I2494" i="2"/>
  <c r="G2494" i="2"/>
  <c r="H2494" i="2" s="1"/>
  <c r="F2494" i="2"/>
  <c r="E2494" i="2"/>
  <c r="J2493" i="2"/>
  <c r="I2493" i="2"/>
  <c r="G2493" i="2"/>
  <c r="H2493" i="2" s="1"/>
  <c r="F2493" i="2"/>
  <c r="E2493" i="2"/>
  <c r="J2492" i="2"/>
  <c r="I2492" i="2"/>
  <c r="G2492" i="2"/>
  <c r="H2492" i="2" s="1"/>
  <c r="F2492" i="2"/>
  <c r="E2492" i="2"/>
  <c r="J2491" i="2"/>
  <c r="I2491" i="2"/>
  <c r="G2491" i="2"/>
  <c r="H2491" i="2" s="1"/>
  <c r="F2491" i="2"/>
  <c r="E2491" i="2"/>
  <c r="J2490" i="2"/>
  <c r="I2490" i="2"/>
  <c r="G2490" i="2"/>
  <c r="H2490" i="2" s="1"/>
  <c r="F2490" i="2"/>
  <c r="E2490" i="2"/>
  <c r="J2489" i="2"/>
  <c r="I2489" i="2"/>
  <c r="G2489" i="2"/>
  <c r="H2489" i="2" s="1"/>
  <c r="F2489" i="2"/>
  <c r="E2489" i="2"/>
  <c r="J2488" i="2"/>
  <c r="I2488" i="2"/>
  <c r="G2488" i="2"/>
  <c r="H2488" i="2" s="1"/>
  <c r="F2488" i="2"/>
  <c r="E2488" i="2"/>
  <c r="J2487" i="2"/>
  <c r="I2487" i="2"/>
  <c r="G2487" i="2"/>
  <c r="H2487" i="2" s="1"/>
  <c r="F2487" i="2"/>
  <c r="E2487" i="2"/>
  <c r="J2486" i="2"/>
  <c r="I2486" i="2"/>
  <c r="G2486" i="2"/>
  <c r="H2486" i="2" s="1"/>
  <c r="F2486" i="2"/>
  <c r="E2486" i="2"/>
  <c r="J2485" i="2"/>
  <c r="I2485" i="2"/>
  <c r="G2485" i="2"/>
  <c r="H2485" i="2" s="1"/>
  <c r="F2485" i="2"/>
  <c r="E2485" i="2"/>
  <c r="J2484" i="2"/>
  <c r="I2484" i="2"/>
  <c r="G2484" i="2"/>
  <c r="H2484" i="2" s="1"/>
  <c r="F2484" i="2"/>
  <c r="E2484" i="2"/>
  <c r="J2483" i="2"/>
  <c r="I2483" i="2"/>
  <c r="G2483" i="2"/>
  <c r="H2483" i="2" s="1"/>
  <c r="F2483" i="2"/>
  <c r="E2483" i="2"/>
  <c r="J2482" i="2"/>
  <c r="I2482" i="2"/>
  <c r="G2482" i="2"/>
  <c r="H2482" i="2" s="1"/>
  <c r="F2482" i="2"/>
  <c r="E2482" i="2"/>
  <c r="J2481" i="2"/>
  <c r="I2481" i="2"/>
  <c r="G2481" i="2"/>
  <c r="H2481" i="2" s="1"/>
  <c r="F2481" i="2"/>
  <c r="E2481" i="2"/>
  <c r="J2480" i="2"/>
  <c r="I2480" i="2"/>
  <c r="G2480" i="2"/>
  <c r="H2480" i="2" s="1"/>
  <c r="F2480" i="2"/>
  <c r="E2480" i="2"/>
  <c r="J2479" i="2"/>
  <c r="I2479" i="2"/>
  <c r="G2479" i="2"/>
  <c r="H2479" i="2" s="1"/>
  <c r="F2479" i="2"/>
  <c r="E2479" i="2"/>
  <c r="J2478" i="2"/>
  <c r="I2478" i="2"/>
  <c r="G2478" i="2"/>
  <c r="H2478" i="2" s="1"/>
  <c r="F2478" i="2"/>
  <c r="E2478" i="2"/>
  <c r="J2477" i="2"/>
  <c r="I2477" i="2"/>
  <c r="G2477" i="2"/>
  <c r="H2477" i="2" s="1"/>
  <c r="F2477" i="2"/>
  <c r="E2477" i="2"/>
  <c r="J2476" i="2"/>
  <c r="I2476" i="2"/>
  <c r="G2476" i="2"/>
  <c r="H2476" i="2" s="1"/>
  <c r="F2476" i="2"/>
  <c r="E2476" i="2"/>
  <c r="J2475" i="2"/>
  <c r="I2475" i="2"/>
  <c r="G2475" i="2"/>
  <c r="H2475" i="2" s="1"/>
  <c r="F2475" i="2"/>
  <c r="E2475" i="2"/>
  <c r="J2474" i="2"/>
  <c r="I2474" i="2"/>
  <c r="G2474" i="2"/>
  <c r="H2474" i="2" s="1"/>
  <c r="F2474" i="2"/>
  <c r="E2474" i="2"/>
  <c r="J2473" i="2"/>
  <c r="I2473" i="2"/>
  <c r="G2473" i="2"/>
  <c r="H2473" i="2" s="1"/>
  <c r="F2473" i="2"/>
  <c r="E2473" i="2"/>
  <c r="J2472" i="2"/>
  <c r="I2472" i="2"/>
  <c r="G2472" i="2"/>
  <c r="H2472" i="2" s="1"/>
  <c r="F2472" i="2"/>
  <c r="E2472" i="2"/>
  <c r="J2471" i="2"/>
  <c r="I2471" i="2"/>
  <c r="G2471" i="2"/>
  <c r="H2471" i="2" s="1"/>
  <c r="F2471" i="2"/>
  <c r="E2471" i="2"/>
  <c r="J2470" i="2"/>
  <c r="I2470" i="2"/>
  <c r="G2470" i="2"/>
  <c r="H2470" i="2" s="1"/>
  <c r="F2470" i="2"/>
  <c r="E2470" i="2"/>
  <c r="J2469" i="2"/>
  <c r="I2469" i="2"/>
  <c r="G2469" i="2"/>
  <c r="H2469" i="2" s="1"/>
  <c r="F2469" i="2"/>
  <c r="E2469" i="2"/>
  <c r="J2468" i="2"/>
  <c r="I2468" i="2"/>
  <c r="G2468" i="2"/>
  <c r="H2468" i="2" s="1"/>
  <c r="F2468" i="2"/>
  <c r="E2468" i="2"/>
  <c r="J2467" i="2"/>
  <c r="I2467" i="2"/>
  <c r="G2467" i="2"/>
  <c r="H2467" i="2" s="1"/>
  <c r="F2467" i="2"/>
  <c r="E2467" i="2"/>
  <c r="J2466" i="2"/>
  <c r="I2466" i="2"/>
  <c r="G2466" i="2"/>
  <c r="H2466" i="2" s="1"/>
  <c r="F2466" i="2"/>
  <c r="E2466" i="2"/>
  <c r="J2465" i="2"/>
  <c r="I2465" i="2"/>
  <c r="G2465" i="2"/>
  <c r="H2465" i="2" s="1"/>
  <c r="F2465" i="2"/>
  <c r="E2465" i="2"/>
  <c r="J2464" i="2"/>
  <c r="I2464" i="2"/>
  <c r="G2464" i="2"/>
  <c r="H2464" i="2" s="1"/>
  <c r="F2464" i="2"/>
  <c r="E2464" i="2"/>
  <c r="J2463" i="2"/>
  <c r="I2463" i="2"/>
  <c r="G2463" i="2"/>
  <c r="H2463" i="2" s="1"/>
  <c r="F2463" i="2"/>
  <c r="E2463" i="2"/>
  <c r="J2462" i="2"/>
  <c r="I2462" i="2"/>
  <c r="G2462" i="2"/>
  <c r="H2462" i="2" s="1"/>
  <c r="F2462" i="2"/>
  <c r="E2462" i="2"/>
  <c r="J2461" i="2"/>
  <c r="I2461" i="2"/>
  <c r="G2461" i="2"/>
  <c r="H2461" i="2" s="1"/>
  <c r="F2461" i="2"/>
  <c r="E2461" i="2"/>
  <c r="J2460" i="2"/>
  <c r="I2460" i="2"/>
  <c r="G2460" i="2"/>
  <c r="H2460" i="2" s="1"/>
  <c r="F2460" i="2"/>
  <c r="E2460" i="2"/>
  <c r="J2459" i="2"/>
  <c r="I2459" i="2"/>
  <c r="G2459" i="2"/>
  <c r="H2459" i="2" s="1"/>
  <c r="F2459" i="2"/>
  <c r="E2459" i="2"/>
  <c r="J2458" i="2"/>
  <c r="I2458" i="2"/>
  <c r="G2458" i="2"/>
  <c r="H2458" i="2" s="1"/>
  <c r="F2458" i="2"/>
  <c r="E2458" i="2"/>
  <c r="J2457" i="2"/>
  <c r="I2457" i="2"/>
  <c r="G2457" i="2"/>
  <c r="H2457" i="2" s="1"/>
  <c r="F2457" i="2"/>
  <c r="E2457" i="2"/>
  <c r="J2456" i="2"/>
  <c r="I2456" i="2"/>
  <c r="G2456" i="2"/>
  <c r="H2456" i="2" s="1"/>
  <c r="F2456" i="2"/>
  <c r="E2456" i="2"/>
  <c r="J2455" i="2"/>
  <c r="I2455" i="2"/>
  <c r="G2455" i="2"/>
  <c r="H2455" i="2" s="1"/>
  <c r="F2455" i="2"/>
  <c r="E2455" i="2"/>
  <c r="J2454" i="2"/>
  <c r="I2454" i="2"/>
  <c r="G2454" i="2"/>
  <c r="H2454" i="2" s="1"/>
  <c r="F2454" i="2"/>
  <c r="E2454" i="2"/>
  <c r="J2453" i="2"/>
  <c r="I2453" i="2"/>
  <c r="G2453" i="2"/>
  <c r="H2453" i="2" s="1"/>
  <c r="F2453" i="2"/>
  <c r="E2453" i="2"/>
  <c r="J2452" i="2"/>
  <c r="I2452" i="2"/>
  <c r="G2452" i="2"/>
  <c r="H2452" i="2" s="1"/>
  <c r="F2452" i="2"/>
  <c r="E2452" i="2"/>
  <c r="J2451" i="2"/>
  <c r="I2451" i="2"/>
  <c r="G2451" i="2"/>
  <c r="H2451" i="2" s="1"/>
  <c r="F2451" i="2"/>
  <c r="E2451" i="2"/>
  <c r="J2450" i="2"/>
  <c r="I2450" i="2"/>
  <c r="G2450" i="2"/>
  <c r="H2450" i="2" s="1"/>
  <c r="F2450" i="2"/>
  <c r="E2450" i="2"/>
  <c r="J2449" i="2"/>
  <c r="I2449" i="2"/>
  <c r="G2449" i="2"/>
  <c r="H2449" i="2" s="1"/>
  <c r="F2449" i="2"/>
  <c r="E2449" i="2"/>
  <c r="J2448" i="2"/>
  <c r="I2448" i="2"/>
  <c r="G2448" i="2"/>
  <c r="H2448" i="2" s="1"/>
  <c r="F2448" i="2"/>
  <c r="E2448" i="2"/>
  <c r="J2447" i="2"/>
  <c r="I2447" i="2"/>
  <c r="G2447" i="2"/>
  <c r="H2447" i="2" s="1"/>
  <c r="F2447" i="2"/>
  <c r="E2447" i="2"/>
  <c r="J2446" i="2"/>
  <c r="I2446" i="2"/>
  <c r="G2446" i="2"/>
  <c r="H2446" i="2" s="1"/>
  <c r="F2446" i="2"/>
  <c r="E2446" i="2"/>
  <c r="J2445" i="2"/>
  <c r="I2445" i="2"/>
  <c r="G2445" i="2"/>
  <c r="H2445" i="2" s="1"/>
  <c r="F2445" i="2"/>
  <c r="E2445" i="2"/>
  <c r="J2444" i="2"/>
  <c r="I2444" i="2"/>
  <c r="G2444" i="2"/>
  <c r="H2444" i="2" s="1"/>
  <c r="F2444" i="2"/>
  <c r="E2444" i="2"/>
  <c r="J2443" i="2"/>
  <c r="I2443" i="2"/>
  <c r="G2443" i="2"/>
  <c r="H2443" i="2" s="1"/>
  <c r="F2443" i="2"/>
  <c r="E2443" i="2"/>
  <c r="J2442" i="2"/>
  <c r="I2442" i="2"/>
  <c r="G2442" i="2"/>
  <c r="H2442" i="2" s="1"/>
  <c r="F2442" i="2"/>
  <c r="E2442" i="2"/>
  <c r="J2441" i="2"/>
  <c r="I2441" i="2"/>
  <c r="G2441" i="2"/>
  <c r="H2441" i="2" s="1"/>
  <c r="F2441" i="2"/>
  <c r="E2441" i="2"/>
  <c r="J2440" i="2"/>
  <c r="I2440" i="2"/>
  <c r="G2440" i="2"/>
  <c r="H2440" i="2" s="1"/>
  <c r="F2440" i="2"/>
  <c r="E2440" i="2"/>
  <c r="J2439" i="2"/>
  <c r="I2439" i="2"/>
  <c r="G2439" i="2"/>
  <c r="H2439" i="2" s="1"/>
  <c r="F2439" i="2"/>
  <c r="E2439" i="2"/>
  <c r="J2438" i="2"/>
  <c r="I2438" i="2"/>
  <c r="G2438" i="2"/>
  <c r="H2438" i="2" s="1"/>
  <c r="F2438" i="2"/>
  <c r="E2438" i="2"/>
  <c r="J2437" i="2"/>
  <c r="I2437" i="2"/>
  <c r="G2437" i="2"/>
  <c r="H2437" i="2" s="1"/>
  <c r="F2437" i="2"/>
  <c r="E2437" i="2"/>
  <c r="J2436" i="2"/>
  <c r="I2436" i="2"/>
  <c r="G2436" i="2"/>
  <c r="H2436" i="2" s="1"/>
  <c r="F2436" i="2"/>
  <c r="E2436" i="2"/>
  <c r="J2435" i="2"/>
  <c r="I2435" i="2"/>
  <c r="G2435" i="2"/>
  <c r="H2435" i="2" s="1"/>
  <c r="F2435" i="2"/>
  <c r="E2435" i="2"/>
  <c r="J2434" i="2"/>
  <c r="I2434" i="2"/>
  <c r="G2434" i="2"/>
  <c r="H2434" i="2" s="1"/>
  <c r="F2434" i="2"/>
  <c r="E2434" i="2"/>
  <c r="J2433" i="2"/>
  <c r="I2433" i="2"/>
  <c r="G2433" i="2"/>
  <c r="H2433" i="2" s="1"/>
  <c r="F2433" i="2"/>
  <c r="E2433" i="2"/>
  <c r="J2432" i="2"/>
  <c r="I2432" i="2"/>
  <c r="G2432" i="2"/>
  <c r="H2432" i="2" s="1"/>
  <c r="F2432" i="2"/>
  <c r="E2432" i="2"/>
  <c r="J2431" i="2"/>
  <c r="I2431" i="2"/>
  <c r="G2431" i="2"/>
  <c r="H2431" i="2" s="1"/>
  <c r="F2431" i="2"/>
  <c r="E2431" i="2"/>
  <c r="J2430" i="2"/>
  <c r="I2430" i="2"/>
  <c r="G2430" i="2"/>
  <c r="H2430" i="2" s="1"/>
  <c r="F2430" i="2"/>
  <c r="E2430" i="2"/>
  <c r="J2429" i="2"/>
  <c r="I2429" i="2"/>
  <c r="G2429" i="2"/>
  <c r="H2429" i="2" s="1"/>
  <c r="F2429" i="2"/>
  <c r="E2429" i="2"/>
  <c r="J2428" i="2"/>
  <c r="I2428" i="2"/>
  <c r="G2428" i="2"/>
  <c r="H2428" i="2" s="1"/>
  <c r="F2428" i="2"/>
  <c r="E2428" i="2"/>
  <c r="J2427" i="2"/>
  <c r="I2427" i="2"/>
  <c r="G2427" i="2"/>
  <c r="H2427" i="2" s="1"/>
  <c r="F2427" i="2"/>
  <c r="E2427" i="2"/>
  <c r="J2426" i="2"/>
  <c r="I2426" i="2"/>
  <c r="G2426" i="2"/>
  <c r="H2426" i="2" s="1"/>
  <c r="F2426" i="2"/>
  <c r="E2426" i="2"/>
  <c r="J2425" i="2"/>
  <c r="I2425" i="2"/>
  <c r="G2425" i="2"/>
  <c r="H2425" i="2" s="1"/>
  <c r="F2425" i="2"/>
  <c r="E2425" i="2"/>
  <c r="J2424" i="2"/>
  <c r="I2424" i="2"/>
  <c r="G2424" i="2"/>
  <c r="H2424" i="2" s="1"/>
  <c r="F2424" i="2"/>
  <c r="E2424" i="2"/>
  <c r="J2423" i="2"/>
  <c r="I2423" i="2"/>
  <c r="G2423" i="2"/>
  <c r="H2423" i="2" s="1"/>
  <c r="F2423" i="2"/>
  <c r="E2423" i="2"/>
  <c r="J2422" i="2"/>
  <c r="I2422" i="2"/>
  <c r="G2422" i="2"/>
  <c r="H2422" i="2" s="1"/>
  <c r="F2422" i="2"/>
  <c r="E2422" i="2"/>
  <c r="J2421" i="2"/>
  <c r="I2421" i="2"/>
  <c r="G2421" i="2"/>
  <c r="H2421" i="2" s="1"/>
  <c r="F2421" i="2"/>
  <c r="E2421" i="2"/>
  <c r="J2420" i="2"/>
  <c r="I2420" i="2"/>
  <c r="G2420" i="2"/>
  <c r="H2420" i="2" s="1"/>
  <c r="F2420" i="2"/>
  <c r="E2420" i="2"/>
  <c r="J2419" i="2"/>
  <c r="I2419" i="2"/>
  <c r="G2419" i="2"/>
  <c r="H2419" i="2" s="1"/>
  <c r="F2419" i="2"/>
  <c r="E2419" i="2"/>
  <c r="J2418" i="2"/>
  <c r="I2418" i="2"/>
  <c r="G2418" i="2"/>
  <c r="H2418" i="2" s="1"/>
  <c r="F2418" i="2"/>
  <c r="E2418" i="2"/>
  <c r="J2417" i="2"/>
  <c r="I2417" i="2"/>
  <c r="G2417" i="2"/>
  <c r="H2417" i="2" s="1"/>
  <c r="F2417" i="2"/>
  <c r="E2417" i="2"/>
  <c r="J2416" i="2"/>
  <c r="I2416" i="2"/>
  <c r="G2416" i="2"/>
  <c r="H2416" i="2" s="1"/>
  <c r="F2416" i="2"/>
  <c r="E2416" i="2"/>
  <c r="J2415" i="2"/>
  <c r="I2415" i="2"/>
  <c r="G2415" i="2"/>
  <c r="H2415" i="2" s="1"/>
  <c r="F2415" i="2"/>
  <c r="E2415" i="2"/>
  <c r="J2414" i="2"/>
  <c r="I2414" i="2"/>
  <c r="G2414" i="2"/>
  <c r="H2414" i="2" s="1"/>
  <c r="F2414" i="2"/>
  <c r="E2414" i="2"/>
  <c r="J2413" i="2"/>
  <c r="I2413" i="2"/>
  <c r="G2413" i="2"/>
  <c r="H2413" i="2" s="1"/>
  <c r="F2413" i="2"/>
  <c r="E2413" i="2"/>
  <c r="J2412" i="2"/>
  <c r="I2412" i="2"/>
  <c r="G2412" i="2"/>
  <c r="H2412" i="2" s="1"/>
  <c r="F2412" i="2"/>
  <c r="E2412" i="2"/>
  <c r="J2411" i="2"/>
  <c r="I2411" i="2"/>
  <c r="G2411" i="2"/>
  <c r="H2411" i="2" s="1"/>
  <c r="F2411" i="2"/>
  <c r="E2411" i="2"/>
  <c r="J2410" i="2"/>
  <c r="I2410" i="2"/>
  <c r="G2410" i="2"/>
  <c r="H2410" i="2" s="1"/>
  <c r="F2410" i="2"/>
  <c r="E2410" i="2"/>
  <c r="J2409" i="2"/>
  <c r="I2409" i="2"/>
  <c r="G2409" i="2"/>
  <c r="H2409" i="2" s="1"/>
  <c r="F2409" i="2"/>
  <c r="E2409" i="2"/>
  <c r="J2408" i="2"/>
  <c r="I2408" i="2"/>
  <c r="G2408" i="2"/>
  <c r="H2408" i="2" s="1"/>
  <c r="F2408" i="2"/>
  <c r="E2408" i="2"/>
  <c r="J2407" i="2"/>
  <c r="I2407" i="2"/>
  <c r="G2407" i="2"/>
  <c r="H2407" i="2" s="1"/>
  <c r="F2407" i="2"/>
  <c r="E2407" i="2"/>
  <c r="J2406" i="2"/>
  <c r="I2406" i="2"/>
  <c r="G2406" i="2"/>
  <c r="H2406" i="2" s="1"/>
  <c r="F2406" i="2"/>
  <c r="E2406" i="2"/>
  <c r="J2405" i="2"/>
  <c r="I2405" i="2"/>
  <c r="G2405" i="2"/>
  <c r="H2405" i="2" s="1"/>
  <c r="F2405" i="2"/>
  <c r="E2405" i="2"/>
  <c r="J2404" i="2"/>
  <c r="I2404" i="2"/>
  <c r="G2404" i="2"/>
  <c r="H2404" i="2" s="1"/>
  <c r="F2404" i="2"/>
  <c r="E2404" i="2"/>
  <c r="J2403" i="2"/>
  <c r="I2403" i="2"/>
  <c r="G2403" i="2"/>
  <c r="H2403" i="2" s="1"/>
  <c r="F2403" i="2"/>
  <c r="E2403" i="2"/>
  <c r="J2402" i="2"/>
  <c r="I2402" i="2"/>
  <c r="G2402" i="2"/>
  <c r="H2402" i="2" s="1"/>
  <c r="F2402" i="2"/>
  <c r="E2402" i="2"/>
  <c r="J2401" i="2"/>
  <c r="I2401" i="2"/>
  <c r="G2401" i="2"/>
  <c r="H2401" i="2" s="1"/>
  <c r="F2401" i="2"/>
  <c r="E2401" i="2"/>
  <c r="J2400" i="2"/>
  <c r="I2400" i="2"/>
  <c r="G2400" i="2"/>
  <c r="H2400" i="2" s="1"/>
  <c r="F2400" i="2"/>
  <c r="E2400" i="2"/>
  <c r="J2399" i="2"/>
  <c r="I2399" i="2"/>
  <c r="G2399" i="2"/>
  <c r="H2399" i="2" s="1"/>
  <c r="F2399" i="2"/>
  <c r="E2399" i="2"/>
  <c r="J2398" i="2"/>
  <c r="I2398" i="2"/>
  <c r="G2398" i="2"/>
  <c r="H2398" i="2" s="1"/>
  <c r="F2398" i="2"/>
  <c r="E2398" i="2"/>
  <c r="J2397" i="2"/>
  <c r="I2397" i="2"/>
  <c r="G2397" i="2"/>
  <c r="H2397" i="2" s="1"/>
  <c r="F2397" i="2"/>
  <c r="E2397" i="2"/>
  <c r="J2396" i="2"/>
  <c r="I2396" i="2"/>
  <c r="G2396" i="2"/>
  <c r="H2396" i="2" s="1"/>
  <c r="F2396" i="2"/>
  <c r="E2396" i="2"/>
  <c r="J2395" i="2"/>
  <c r="I2395" i="2"/>
  <c r="G2395" i="2"/>
  <c r="H2395" i="2" s="1"/>
  <c r="F2395" i="2"/>
  <c r="E2395" i="2"/>
  <c r="J2394" i="2"/>
  <c r="I2394" i="2"/>
  <c r="G2394" i="2"/>
  <c r="H2394" i="2" s="1"/>
  <c r="F2394" i="2"/>
  <c r="E2394" i="2"/>
  <c r="J2393" i="2"/>
  <c r="I2393" i="2"/>
  <c r="G2393" i="2"/>
  <c r="H2393" i="2" s="1"/>
  <c r="F2393" i="2"/>
  <c r="E2393" i="2"/>
  <c r="J2392" i="2"/>
  <c r="I2392" i="2"/>
  <c r="G2392" i="2"/>
  <c r="H2392" i="2" s="1"/>
  <c r="F2392" i="2"/>
  <c r="E2392" i="2"/>
  <c r="J2391" i="2"/>
  <c r="I2391" i="2"/>
  <c r="G2391" i="2"/>
  <c r="H2391" i="2" s="1"/>
  <c r="F2391" i="2"/>
  <c r="E2391" i="2"/>
  <c r="J2390" i="2"/>
  <c r="I2390" i="2"/>
  <c r="G2390" i="2"/>
  <c r="H2390" i="2" s="1"/>
  <c r="F2390" i="2"/>
  <c r="E2390" i="2"/>
  <c r="J2389" i="2"/>
  <c r="I2389" i="2"/>
  <c r="G2389" i="2"/>
  <c r="H2389" i="2" s="1"/>
  <c r="F2389" i="2"/>
  <c r="E2389" i="2"/>
  <c r="J2388" i="2"/>
  <c r="I2388" i="2"/>
  <c r="G2388" i="2"/>
  <c r="H2388" i="2" s="1"/>
  <c r="F2388" i="2"/>
  <c r="E2388" i="2"/>
  <c r="J2387" i="2"/>
  <c r="I2387" i="2"/>
  <c r="G2387" i="2"/>
  <c r="H2387" i="2" s="1"/>
  <c r="F2387" i="2"/>
  <c r="E2387" i="2"/>
  <c r="J2386" i="2"/>
  <c r="I2386" i="2"/>
  <c r="G2386" i="2"/>
  <c r="H2386" i="2" s="1"/>
  <c r="F2386" i="2"/>
  <c r="E2386" i="2"/>
  <c r="J2385" i="2"/>
  <c r="I2385" i="2"/>
  <c r="G2385" i="2"/>
  <c r="H2385" i="2" s="1"/>
  <c r="F2385" i="2"/>
  <c r="E2385" i="2"/>
  <c r="J2384" i="2"/>
  <c r="I2384" i="2"/>
  <c r="G2384" i="2"/>
  <c r="H2384" i="2" s="1"/>
  <c r="F2384" i="2"/>
  <c r="E2384" i="2"/>
  <c r="J2383" i="2"/>
  <c r="I2383" i="2"/>
  <c r="G2383" i="2"/>
  <c r="H2383" i="2" s="1"/>
  <c r="F2383" i="2"/>
  <c r="E2383" i="2"/>
  <c r="J2382" i="2"/>
  <c r="I2382" i="2"/>
  <c r="G2382" i="2"/>
  <c r="H2382" i="2" s="1"/>
  <c r="F2382" i="2"/>
  <c r="E2382" i="2"/>
  <c r="J2381" i="2"/>
  <c r="I2381" i="2"/>
  <c r="G2381" i="2"/>
  <c r="H2381" i="2" s="1"/>
  <c r="F2381" i="2"/>
  <c r="E2381" i="2"/>
  <c r="J2380" i="2"/>
  <c r="I2380" i="2"/>
  <c r="G2380" i="2"/>
  <c r="H2380" i="2" s="1"/>
  <c r="F2380" i="2"/>
  <c r="E2380" i="2"/>
  <c r="J2379" i="2"/>
  <c r="I2379" i="2"/>
  <c r="G2379" i="2"/>
  <c r="H2379" i="2" s="1"/>
  <c r="F2379" i="2"/>
  <c r="E2379" i="2"/>
  <c r="J2378" i="2"/>
  <c r="I2378" i="2"/>
  <c r="G2378" i="2"/>
  <c r="H2378" i="2" s="1"/>
  <c r="F2378" i="2"/>
  <c r="E2378" i="2"/>
  <c r="J2377" i="2"/>
  <c r="I2377" i="2"/>
  <c r="G2377" i="2"/>
  <c r="H2377" i="2" s="1"/>
  <c r="F2377" i="2"/>
  <c r="E2377" i="2"/>
  <c r="J2376" i="2"/>
  <c r="I2376" i="2"/>
  <c r="G2376" i="2"/>
  <c r="H2376" i="2" s="1"/>
  <c r="F2376" i="2"/>
  <c r="E2376" i="2"/>
  <c r="J2375" i="2"/>
  <c r="I2375" i="2"/>
  <c r="G2375" i="2"/>
  <c r="H2375" i="2" s="1"/>
  <c r="F2375" i="2"/>
  <c r="E2375" i="2"/>
  <c r="J2374" i="2"/>
  <c r="I2374" i="2"/>
  <c r="G2374" i="2"/>
  <c r="H2374" i="2" s="1"/>
  <c r="F2374" i="2"/>
  <c r="E2374" i="2"/>
  <c r="J2373" i="2"/>
  <c r="I2373" i="2"/>
  <c r="G2373" i="2"/>
  <c r="H2373" i="2" s="1"/>
  <c r="F2373" i="2"/>
  <c r="E2373" i="2"/>
  <c r="J2372" i="2"/>
  <c r="I2372" i="2"/>
  <c r="G2372" i="2"/>
  <c r="H2372" i="2" s="1"/>
  <c r="F2372" i="2"/>
  <c r="E2372" i="2"/>
  <c r="J2371" i="2"/>
  <c r="I2371" i="2"/>
  <c r="G2371" i="2"/>
  <c r="H2371" i="2" s="1"/>
  <c r="F2371" i="2"/>
  <c r="E2371" i="2"/>
  <c r="J2370" i="2"/>
  <c r="I2370" i="2"/>
  <c r="G2370" i="2"/>
  <c r="H2370" i="2" s="1"/>
  <c r="F2370" i="2"/>
  <c r="E2370" i="2"/>
  <c r="J2369" i="2"/>
  <c r="I2369" i="2"/>
  <c r="G2369" i="2"/>
  <c r="H2369" i="2" s="1"/>
  <c r="F2369" i="2"/>
  <c r="E2369" i="2"/>
  <c r="J2368" i="2"/>
  <c r="I2368" i="2"/>
  <c r="G2368" i="2"/>
  <c r="H2368" i="2" s="1"/>
  <c r="F2368" i="2"/>
  <c r="E2368" i="2"/>
  <c r="J2367" i="2"/>
  <c r="I2367" i="2"/>
  <c r="G2367" i="2"/>
  <c r="H2367" i="2" s="1"/>
  <c r="F2367" i="2"/>
  <c r="E2367" i="2"/>
  <c r="J2366" i="2"/>
  <c r="I2366" i="2"/>
  <c r="G2366" i="2"/>
  <c r="H2366" i="2" s="1"/>
  <c r="F2366" i="2"/>
  <c r="E2366" i="2"/>
  <c r="J2365" i="2"/>
  <c r="I2365" i="2"/>
  <c r="G2365" i="2"/>
  <c r="H2365" i="2" s="1"/>
  <c r="F2365" i="2"/>
  <c r="E2365" i="2"/>
  <c r="J2364" i="2"/>
  <c r="I2364" i="2"/>
  <c r="G2364" i="2"/>
  <c r="H2364" i="2" s="1"/>
  <c r="F2364" i="2"/>
  <c r="E2364" i="2"/>
  <c r="J2363" i="2"/>
  <c r="I2363" i="2"/>
  <c r="G2363" i="2"/>
  <c r="H2363" i="2" s="1"/>
  <c r="F2363" i="2"/>
  <c r="E2363" i="2"/>
  <c r="J2362" i="2"/>
  <c r="I2362" i="2"/>
  <c r="G2362" i="2"/>
  <c r="H2362" i="2" s="1"/>
  <c r="F2362" i="2"/>
  <c r="E2362" i="2"/>
  <c r="J2361" i="2"/>
  <c r="I2361" i="2"/>
  <c r="G2361" i="2"/>
  <c r="H2361" i="2" s="1"/>
  <c r="F2361" i="2"/>
  <c r="E2361" i="2"/>
  <c r="J2360" i="2"/>
  <c r="I2360" i="2"/>
  <c r="G2360" i="2"/>
  <c r="H2360" i="2" s="1"/>
  <c r="F2360" i="2"/>
  <c r="E2360" i="2"/>
  <c r="J2359" i="2"/>
  <c r="I2359" i="2"/>
  <c r="G2359" i="2"/>
  <c r="H2359" i="2" s="1"/>
  <c r="F2359" i="2"/>
  <c r="E2359" i="2"/>
  <c r="J2358" i="2"/>
  <c r="I2358" i="2"/>
  <c r="G2358" i="2"/>
  <c r="H2358" i="2" s="1"/>
  <c r="F2358" i="2"/>
  <c r="E2358" i="2"/>
  <c r="J2357" i="2"/>
  <c r="I2357" i="2"/>
  <c r="G2357" i="2"/>
  <c r="H2357" i="2" s="1"/>
  <c r="F2357" i="2"/>
  <c r="E2357" i="2"/>
  <c r="J2356" i="2"/>
  <c r="I2356" i="2"/>
  <c r="G2356" i="2"/>
  <c r="H2356" i="2" s="1"/>
  <c r="F2356" i="2"/>
  <c r="E2356" i="2"/>
  <c r="J2355" i="2"/>
  <c r="I2355" i="2"/>
  <c r="G2355" i="2"/>
  <c r="H2355" i="2" s="1"/>
  <c r="F2355" i="2"/>
  <c r="E2355" i="2"/>
  <c r="J2354" i="2"/>
  <c r="I2354" i="2"/>
  <c r="G2354" i="2"/>
  <c r="H2354" i="2" s="1"/>
  <c r="F2354" i="2"/>
  <c r="E2354" i="2"/>
  <c r="J2353" i="2"/>
  <c r="I2353" i="2"/>
  <c r="G2353" i="2"/>
  <c r="H2353" i="2" s="1"/>
  <c r="F2353" i="2"/>
  <c r="E2353" i="2"/>
  <c r="J2352" i="2"/>
  <c r="I2352" i="2"/>
  <c r="G2352" i="2"/>
  <c r="H2352" i="2" s="1"/>
  <c r="F2352" i="2"/>
  <c r="E2352" i="2"/>
  <c r="J2351" i="2"/>
  <c r="I2351" i="2"/>
  <c r="G2351" i="2"/>
  <c r="H2351" i="2" s="1"/>
  <c r="F2351" i="2"/>
  <c r="E2351" i="2"/>
  <c r="J2350" i="2"/>
  <c r="I2350" i="2"/>
  <c r="G2350" i="2"/>
  <c r="H2350" i="2" s="1"/>
  <c r="F2350" i="2"/>
  <c r="E2350" i="2"/>
  <c r="J2349" i="2"/>
  <c r="I2349" i="2"/>
  <c r="G2349" i="2"/>
  <c r="H2349" i="2" s="1"/>
  <c r="F2349" i="2"/>
  <c r="E2349" i="2"/>
  <c r="J2348" i="2"/>
  <c r="I2348" i="2"/>
  <c r="G2348" i="2"/>
  <c r="H2348" i="2" s="1"/>
  <c r="F2348" i="2"/>
  <c r="E2348" i="2"/>
  <c r="J2347" i="2"/>
  <c r="I2347" i="2"/>
  <c r="G2347" i="2"/>
  <c r="H2347" i="2" s="1"/>
  <c r="F2347" i="2"/>
  <c r="E2347" i="2"/>
  <c r="J2346" i="2"/>
  <c r="I2346" i="2"/>
  <c r="G2346" i="2"/>
  <c r="H2346" i="2" s="1"/>
  <c r="F2346" i="2"/>
  <c r="E2346" i="2"/>
  <c r="J2345" i="2"/>
  <c r="I2345" i="2"/>
  <c r="G2345" i="2"/>
  <c r="H2345" i="2" s="1"/>
  <c r="F2345" i="2"/>
  <c r="E2345" i="2"/>
  <c r="J2344" i="2"/>
  <c r="I2344" i="2"/>
  <c r="G2344" i="2"/>
  <c r="H2344" i="2" s="1"/>
  <c r="F2344" i="2"/>
  <c r="E2344" i="2"/>
  <c r="J2343" i="2"/>
  <c r="I2343" i="2"/>
  <c r="G2343" i="2"/>
  <c r="H2343" i="2" s="1"/>
  <c r="F2343" i="2"/>
  <c r="E2343" i="2"/>
  <c r="J2342" i="2"/>
  <c r="I2342" i="2"/>
  <c r="G2342" i="2"/>
  <c r="H2342" i="2" s="1"/>
  <c r="F2342" i="2"/>
  <c r="E2342" i="2"/>
  <c r="J2341" i="2"/>
  <c r="I2341" i="2"/>
  <c r="G2341" i="2"/>
  <c r="H2341" i="2" s="1"/>
  <c r="F2341" i="2"/>
  <c r="E2341" i="2"/>
  <c r="J2340" i="2"/>
  <c r="I2340" i="2"/>
  <c r="G2340" i="2"/>
  <c r="H2340" i="2" s="1"/>
  <c r="F2340" i="2"/>
  <c r="E2340" i="2"/>
  <c r="J2339" i="2"/>
  <c r="I2339" i="2"/>
  <c r="G2339" i="2"/>
  <c r="H2339" i="2" s="1"/>
  <c r="F2339" i="2"/>
  <c r="E2339" i="2"/>
  <c r="J2338" i="2"/>
  <c r="I2338" i="2"/>
  <c r="G2338" i="2"/>
  <c r="H2338" i="2" s="1"/>
  <c r="F2338" i="2"/>
  <c r="E2338" i="2"/>
  <c r="J2337" i="2"/>
  <c r="I2337" i="2"/>
  <c r="G2337" i="2"/>
  <c r="H2337" i="2" s="1"/>
  <c r="F2337" i="2"/>
  <c r="E2337" i="2"/>
  <c r="J2336" i="2"/>
  <c r="I2336" i="2"/>
  <c r="G2336" i="2"/>
  <c r="H2336" i="2" s="1"/>
  <c r="F2336" i="2"/>
  <c r="E2336" i="2"/>
  <c r="J2335" i="2"/>
  <c r="I2335" i="2"/>
  <c r="G2335" i="2"/>
  <c r="H2335" i="2" s="1"/>
  <c r="F2335" i="2"/>
  <c r="E2335" i="2"/>
  <c r="J2334" i="2"/>
  <c r="I2334" i="2"/>
  <c r="G2334" i="2"/>
  <c r="H2334" i="2" s="1"/>
  <c r="F2334" i="2"/>
  <c r="E2334" i="2"/>
  <c r="J2333" i="2"/>
  <c r="I2333" i="2"/>
  <c r="G2333" i="2"/>
  <c r="H2333" i="2" s="1"/>
  <c r="F2333" i="2"/>
  <c r="E2333" i="2"/>
  <c r="J2332" i="2"/>
  <c r="I2332" i="2"/>
  <c r="G2332" i="2"/>
  <c r="H2332" i="2" s="1"/>
  <c r="F2332" i="2"/>
  <c r="E2332" i="2"/>
  <c r="J2331" i="2"/>
  <c r="I2331" i="2"/>
  <c r="G2331" i="2"/>
  <c r="H2331" i="2" s="1"/>
  <c r="F2331" i="2"/>
  <c r="E2331" i="2"/>
  <c r="J2330" i="2"/>
  <c r="I2330" i="2"/>
  <c r="G2330" i="2"/>
  <c r="H2330" i="2" s="1"/>
  <c r="F2330" i="2"/>
  <c r="E2330" i="2"/>
  <c r="J2329" i="2"/>
  <c r="I2329" i="2"/>
  <c r="G2329" i="2"/>
  <c r="H2329" i="2" s="1"/>
  <c r="F2329" i="2"/>
  <c r="E2329" i="2"/>
  <c r="J2328" i="2"/>
  <c r="I2328" i="2"/>
  <c r="G2328" i="2"/>
  <c r="H2328" i="2" s="1"/>
  <c r="F2328" i="2"/>
  <c r="E2328" i="2"/>
  <c r="J2327" i="2"/>
  <c r="I2327" i="2"/>
  <c r="G2327" i="2"/>
  <c r="H2327" i="2" s="1"/>
  <c r="F2327" i="2"/>
  <c r="E2327" i="2"/>
  <c r="J2326" i="2"/>
  <c r="I2326" i="2"/>
  <c r="G2326" i="2"/>
  <c r="H2326" i="2" s="1"/>
  <c r="F2326" i="2"/>
  <c r="E2326" i="2"/>
  <c r="J2325" i="2"/>
  <c r="I2325" i="2"/>
  <c r="G2325" i="2"/>
  <c r="H2325" i="2" s="1"/>
  <c r="F2325" i="2"/>
  <c r="E2325" i="2"/>
  <c r="J2324" i="2"/>
  <c r="I2324" i="2"/>
  <c r="G2324" i="2"/>
  <c r="H2324" i="2" s="1"/>
  <c r="F2324" i="2"/>
  <c r="E2324" i="2"/>
  <c r="J2323" i="2"/>
  <c r="I2323" i="2"/>
  <c r="G2323" i="2"/>
  <c r="H2323" i="2" s="1"/>
  <c r="F2323" i="2"/>
  <c r="E2323" i="2"/>
  <c r="J2322" i="2"/>
  <c r="I2322" i="2"/>
  <c r="G2322" i="2"/>
  <c r="H2322" i="2" s="1"/>
  <c r="F2322" i="2"/>
  <c r="E2322" i="2"/>
  <c r="J2321" i="2"/>
  <c r="I2321" i="2"/>
  <c r="G2321" i="2"/>
  <c r="H2321" i="2" s="1"/>
  <c r="F2321" i="2"/>
  <c r="E2321" i="2"/>
  <c r="J2320" i="2"/>
  <c r="I2320" i="2"/>
  <c r="G2320" i="2"/>
  <c r="H2320" i="2" s="1"/>
  <c r="F2320" i="2"/>
  <c r="E2320" i="2"/>
  <c r="J2319" i="2"/>
  <c r="I2319" i="2"/>
  <c r="G2319" i="2"/>
  <c r="H2319" i="2" s="1"/>
  <c r="F2319" i="2"/>
  <c r="E2319" i="2"/>
  <c r="J2318" i="2"/>
  <c r="I2318" i="2"/>
  <c r="G2318" i="2"/>
  <c r="H2318" i="2" s="1"/>
  <c r="F2318" i="2"/>
  <c r="E2318" i="2"/>
  <c r="J2317" i="2"/>
  <c r="I2317" i="2"/>
  <c r="G2317" i="2"/>
  <c r="H2317" i="2" s="1"/>
  <c r="F2317" i="2"/>
  <c r="E2317" i="2"/>
  <c r="J2316" i="2"/>
  <c r="I2316" i="2"/>
  <c r="G2316" i="2"/>
  <c r="H2316" i="2" s="1"/>
  <c r="F2316" i="2"/>
  <c r="E2316" i="2"/>
  <c r="J2315" i="2"/>
  <c r="I2315" i="2"/>
  <c r="G2315" i="2"/>
  <c r="H2315" i="2" s="1"/>
  <c r="F2315" i="2"/>
  <c r="E2315" i="2"/>
  <c r="J2314" i="2"/>
  <c r="I2314" i="2"/>
  <c r="G2314" i="2"/>
  <c r="H2314" i="2" s="1"/>
  <c r="F2314" i="2"/>
  <c r="E2314" i="2"/>
  <c r="J2313" i="2"/>
  <c r="I2313" i="2"/>
  <c r="G2313" i="2"/>
  <c r="H2313" i="2" s="1"/>
  <c r="F2313" i="2"/>
  <c r="E2313" i="2"/>
  <c r="J2312" i="2"/>
  <c r="I2312" i="2"/>
  <c r="G2312" i="2"/>
  <c r="H2312" i="2" s="1"/>
  <c r="F2312" i="2"/>
  <c r="E2312" i="2"/>
  <c r="J2311" i="2"/>
  <c r="I2311" i="2"/>
  <c r="G2311" i="2"/>
  <c r="H2311" i="2" s="1"/>
  <c r="F2311" i="2"/>
  <c r="E2311" i="2"/>
  <c r="J2310" i="2"/>
  <c r="I2310" i="2"/>
  <c r="G2310" i="2"/>
  <c r="H2310" i="2" s="1"/>
  <c r="F2310" i="2"/>
  <c r="E2310" i="2"/>
  <c r="J2309" i="2"/>
  <c r="I2309" i="2"/>
  <c r="G2309" i="2"/>
  <c r="H2309" i="2" s="1"/>
  <c r="F2309" i="2"/>
  <c r="E2309" i="2"/>
  <c r="J2308" i="2"/>
  <c r="I2308" i="2"/>
  <c r="G2308" i="2"/>
  <c r="H2308" i="2" s="1"/>
  <c r="F2308" i="2"/>
  <c r="E2308" i="2"/>
  <c r="J2307" i="2"/>
  <c r="I2307" i="2"/>
  <c r="G2307" i="2"/>
  <c r="H2307" i="2" s="1"/>
  <c r="F2307" i="2"/>
  <c r="E2307" i="2"/>
  <c r="J2306" i="2"/>
  <c r="I2306" i="2"/>
  <c r="G2306" i="2"/>
  <c r="H2306" i="2" s="1"/>
  <c r="F2306" i="2"/>
  <c r="E2306" i="2"/>
  <c r="J2305" i="2"/>
  <c r="I2305" i="2"/>
  <c r="G2305" i="2"/>
  <c r="H2305" i="2" s="1"/>
  <c r="F2305" i="2"/>
  <c r="E2305" i="2"/>
  <c r="J2304" i="2"/>
  <c r="I2304" i="2"/>
  <c r="G2304" i="2"/>
  <c r="H2304" i="2" s="1"/>
  <c r="F2304" i="2"/>
  <c r="E2304" i="2"/>
  <c r="J2303" i="2"/>
  <c r="I2303" i="2"/>
  <c r="G2303" i="2"/>
  <c r="H2303" i="2" s="1"/>
  <c r="F2303" i="2"/>
  <c r="E2303" i="2"/>
  <c r="J2302" i="2"/>
  <c r="I2302" i="2"/>
  <c r="G2302" i="2"/>
  <c r="H2302" i="2" s="1"/>
  <c r="F2302" i="2"/>
  <c r="E2302" i="2"/>
  <c r="J2301" i="2"/>
  <c r="I2301" i="2"/>
  <c r="G2301" i="2"/>
  <c r="H2301" i="2" s="1"/>
  <c r="F2301" i="2"/>
  <c r="E2301" i="2"/>
  <c r="J2300" i="2"/>
  <c r="I2300" i="2"/>
  <c r="G2300" i="2"/>
  <c r="H2300" i="2" s="1"/>
  <c r="F2300" i="2"/>
  <c r="E2300" i="2"/>
  <c r="J2299" i="2"/>
  <c r="I2299" i="2"/>
  <c r="G2299" i="2"/>
  <c r="H2299" i="2" s="1"/>
  <c r="F2299" i="2"/>
  <c r="E2299" i="2"/>
  <c r="J2298" i="2"/>
  <c r="I2298" i="2"/>
  <c r="G2298" i="2"/>
  <c r="H2298" i="2" s="1"/>
  <c r="F2298" i="2"/>
  <c r="E2298" i="2"/>
  <c r="J2297" i="2"/>
  <c r="I2297" i="2"/>
  <c r="G2297" i="2"/>
  <c r="H2297" i="2" s="1"/>
  <c r="F2297" i="2"/>
  <c r="E2297" i="2"/>
  <c r="J2296" i="2"/>
  <c r="I2296" i="2"/>
  <c r="G2296" i="2"/>
  <c r="H2296" i="2" s="1"/>
  <c r="F2296" i="2"/>
  <c r="E2296" i="2"/>
  <c r="J2295" i="2"/>
  <c r="I2295" i="2"/>
  <c r="G2295" i="2"/>
  <c r="H2295" i="2" s="1"/>
  <c r="F2295" i="2"/>
  <c r="E2295" i="2"/>
  <c r="J2294" i="2"/>
  <c r="I2294" i="2"/>
  <c r="G2294" i="2"/>
  <c r="H2294" i="2" s="1"/>
  <c r="F2294" i="2"/>
  <c r="E2294" i="2"/>
  <c r="J2293" i="2"/>
  <c r="I2293" i="2"/>
  <c r="G2293" i="2"/>
  <c r="H2293" i="2" s="1"/>
  <c r="F2293" i="2"/>
  <c r="E2293" i="2"/>
  <c r="J2292" i="2"/>
  <c r="I2292" i="2"/>
  <c r="G2292" i="2"/>
  <c r="H2292" i="2" s="1"/>
  <c r="F2292" i="2"/>
  <c r="E2292" i="2"/>
  <c r="J2291" i="2"/>
  <c r="I2291" i="2"/>
  <c r="G2291" i="2"/>
  <c r="H2291" i="2" s="1"/>
  <c r="F2291" i="2"/>
  <c r="E2291" i="2"/>
  <c r="J2290" i="2"/>
  <c r="I2290" i="2"/>
  <c r="G2290" i="2"/>
  <c r="H2290" i="2" s="1"/>
  <c r="F2290" i="2"/>
  <c r="E2290" i="2"/>
  <c r="J2289" i="2"/>
  <c r="I2289" i="2"/>
  <c r="G2289" i="2"/>
  <c r="H2289" i="2" s="1"/>
  <c r="F2289" i="2"/>
  <c r="E2289" i="2"/>
  <c r="J2288" i="2"/>
  <c r="I2288" i="2"/>
  <c r="G2288" i="2"/>
  <c r="H2288" i="2" s="1"/>
  <c r="F2288" i="2"/>
  <c r="E2288" i="2"/>
  <c r="J2287" i="2"/>
  <c r="I2287" i="2"/>
  <c r="G2287" i="2"/>
  <c r="H2287" i="2" s="1"/>
  <c r="F2287" i="2"/>
  <c r="E2287" i="2"/>
  <c r="J2286" i="2"/>
  <c r="I2286" i="2"/>
  <c r="G2286" i="2"/>
  <c r="H2286" i="2" s="1"/>
  <c r="F2286" i="2"/>
  <c r="E2286" i="2"/>
  <c r="J2285" i="2"/>
  <c r="I2285" i="2"/>
  <c r="G2285" i="2"/>
  <c r="H2285" i="2" s="1"/>
  <c r="F2285" i="2"/>
  <c r="E2285" i="2"/>
  <c r="J2284" i="2"/>
  <c r="I2284" i="2"/>
  <c r="G2284" i="2"/>
  <c r="H2284" i="2" s="1"/>
  <c r="F2284" i="2"/>
  <c r="E2284" i="2"/>
  <c r="J2283" i="2"/>
  <c r="I2283" i="2"/>
  <c r="G2283" i="2"/>
  <c r="H2283" i="2" s="1"/>
  <c r="F2283" i="2"/>
  <c r="E2283" i="2"/>
  <c r="J2282" i="2"/>
  <c r="I2282" i="2"/>
  <c r="G2282" i="2"/>
  <c r="H2282" i="2" s="1"/>
  <c r="F2282" i="2"/>
  <c r="E2282" i="2"/>
  <c r="J2281" i="2"/>
  <c r="I2281" i="2"/>
  <c r="G2281" i="2"/>
  <c r="H2281" i="2" s="1"/>
  <c r="F2281" i="2"/>
  <c r="E2281" i="2"/>
  <c r="J2280" i="2"/>
  <c r="I2280" i="2"/>
  <c r="G2280" i="2"/>
  <c r="H2280" i="2" s="1"/>
  <c r="F2280" i="2"/>
  <c r="E2280" i="2"/>
  <c r="J2279" i="2"/>
  <c r="I2279" i="2"/>
  <c r="G2279" i="2"/>
  <c r="H2279" i="2" s="1"/>
  <c r="F2279" i="2"/>
  <c r="E2279" i="2"/>
  <c r="J2278" i="2"/>
  <c r="I2278" i="2"/>
  <c r="G2278" i="2"/>
  <c r="H2278" i="2" s="1"/>
  <c r="F2278" i="2"/>
  <c r="E2278" i="2"/>
  <c r="J2277" i="2"/>
  <c r="I2277" i="2"/>
  <c r="G2277" i="2"/>
  <c r="H2277" i="2" s="1"/>
  <c r="F2277" i="2"/>
  <c r="E2277" i="2"/>
  <c r="J2276" i="2"/>
  <c r="I2276" i="2"/>
  <c r="G2276" i="2"/>
  <c r="H2276" i="2" s="1"/>
  <c r="F2276" i="2"/>
  <c r="E2276" i="2"/>
  <c r="J2275" i="2"/>
  <c r="I2275" i="2"/>
  <c r="G2275" i="2"/>
  <c r="H2275" i="2" s="1"/>
  <c r="F2275" i="2"/>
  <c r="E2275" i="2"/>
  <c r="J2274" i="2"/>
  <c r="I2274" i="2"/>
  <c r="G2274" i="2"/>
  <c r="H2274" i="2" s="1"/>
  <c r="F2274" i="2"/>
  <c r="E2274" i="2"/>
  <c r="J2273" i="2"/>
  <c r="I2273" i="2"/>
  <c r="G2273" i="2"/>
  <c r="H2273" i="2" s="1"/>
  <c r="F2273" i="2"/>
  <c r="E2273" i="2"/>
  <c r="J2272" i="2"/>
  <c r="I2272" i="2"/>
  <c r="G2272" i="2"/>
  <c r="H2272" i="2" s="1"/>
  <c r="F2272" i="2"/>
  <c r="E2272" i="2"/>
  <c r="J2271" i="2"/>
  <c r="I2271" i="2"/>
  <c r="G2271" i="2"/>
  <c r="H2271" i="2" s="1"/>
  <c r="F2271" i="2"/>
  <c r="E2271" i="2"/>
  <c r="J2270" i="2"/>
  <c r="I2270" i="2"/>
  <c r="G2270" i="2"/>
  <c r="H2270" i="2" s="1"/>
  <c r="F2270" i="2"/>
  <c r="E2270" i="2"/>
  <c r="J2269" i="2"/>
  <c r="I2269" i="2"/>
  <c r="G2269" i="2"/>
  <c r="H2269" i="2" s="1"/>
  <c r="F2269" i="2"/>
  <c r="E2269" i="2"/>
  <c r="J2268" i="2"/>
  <c r="I2268" i="2"/>
  <c r="G2268" i="2"/>
  <c r="H2268" i="2" s="1"/>
  <c r="F2268" i="2"/>
  <c r="E2268" i="2"/>
  <c r="J2267" i="2"/>
  <c r="I2267" i="2"/>
  <c r="G2267" i="2"/>
  <c r="H2267" i="2" s="1"/>
  <c r="F2267" i="2"/>
  <c r="E2267" i="2"/>
  <c r="J2266" i="2"/>
  <c r="I2266" i="2"/>
  <c r="G2266" i="2"/>
  <c r="H2266" i="2" s="1"/>
  <c r="F2266" i="2"/>
  <c r="E2266" i="2"/>
  <c r="J2265" i="2"/>
  <c r="I2265" i="2"/>
  <c r="G2265" i="2"/>
  <c r="H2265" i="2" s="1"/>
  <c r="F2265" i="2"/>
  <c r="E2265" i="2"/>
  <c r="J2264" i="2"/>
  <c r="I2264" i="2"/>
  <c r="G2264" i="2"/>
  <c r="H2264" i="2" s="1"/>
  <c r="F2264" i="2"/>
  <c r="E2264" i="2"/>
  <c r="J2263" i="2"/>
  <c r="I2263" i="2"/>
  <c r="G2263" i="2"/>
  <c r="H2263" i="2" s="1"/>
  <c r="F2263" i="2"/>
  <c r="E2263" i="2"/>
  <c r="J2262" i="2"/>
  <c r="I2262" i="2"/>
  <c r="G2262" i="2"/>
  <c r="H2262" i="2" s="1"/>
  <c r="F2262" i="2"/>
  <c r="E2262" i="2"/>
  <c r="J2261" i="2"/>
  <c r="I2261" i="2"/>
  <c r="G2261" i="2"/>
  <c r="H2261" i="2" s="1"/>
  <c r="F2261" i="2"/>
  <c r="E2261" i="2"/>
  <c r="J2260" i="2"/>
  <c r="I2260" i="2"/>
  <c r="G2260" i="2"/>
  <c r="H2260" i="2" s="1"/>
  <c r="F2260" i="2"/>
  <c r="E2260" i="2"/>
  <c r="J2259" i="2"/>
  <c r="I2259" i="2"/>
  <c r="G2259" i="2"/>
  <c r="H2259" i="2" s="1"/>
  <c r="F2259" i="2"/>
  <c r="E2259" i="2"/>
  <c r="J2258" i="2"/>
  <c r="I2258" i="2"/>
  <c r="G2258" i="2"/>
  <c r="H2258" i="2" s="1"/>
  <c r="F2258" i="2"/>
  <c r="E2258" i="2"/>
  <c r="J2257" i="2"/>
  <c r="I2257" i="2"/>
  <c r="G2257" i="2"/>
  <c r="H2257" i="2" s="1"/>
  <c r="F2257" i="2"/>
  <c r="E2257" i="2"/>
  <c r="J2256" i="2"/>
  <c r="I2256" i="2"/>
  <c r="G2256" i="2"/>
  <c r="H2256" i="2" s="1"/>
  <c r="F2256" i="2"/>
  <c r="E2256" i="2"/>
  <c r="J2255" i="2"/>
  <c r="I2255" i="2"/>
  <c r="G2255" i="2"/>
  <c r="H2255" i="2" s="1"/>
  <c r="F2255" i="2"/>
  <c r="E2255" i="2"/>
  <c r="J2254" i="2"/>
  <c r="I2254" i="2"/>
  <c r="G2254" i="2"/>
  <c r="H2254" i="2" s="1"/>
  <c r="F2254" i="2"/>
  <c r="E2254" i="2"/>
  <c r="J2253" i="2"/>
  <c r="I2253" i="2"/>
  <c r="G2253" i="2"/>
  <c r="H2253" i="2" s="1"/>
  <c r="F2253" i="2"/>
  <c r="E2253" i="2"/>
  <c r="J2252" i="2"/>
  <c r="I2252" i="2"/>
  <c r="G2252" i="2"/>
  <c r="H2252" i="2" s="1"/>
  <c r="F2252" i="2"/>
  <c r="E2252" i="2"/>
  <c r="J2251" i="2"/>
  <c r="I2251" i="2"/>
  <c r="G2251" i="2"/>
  <c r="H2251" i="2" s="1"/>
  <c r="F2251" i="2"/>
  <c r="E2251" i="2"/>
  <c r="J2250" i="2"/>
  <c r="I2250" i="2"/>
  <c r="G2250" i="2"/>
  <c r="H2250" i="2" s="1"/>
  <c r="F2250" i="2"/>
  <c r="E2250" i="2"/>
  <c r="J2249" i="2"/>
  <c r="I2249" i="2"/>
  <c r="G2249" i="2"/>
  <c r="H2249" i="2" s="1"/>
  <c r="F2249" i="2"/>
  <c r="E2249" i="2"/>
  <c r="J2248" i="2"/>
  <c r="I2248" i="2"/>
  <c r="G2248" i="2"/>
  <c r="H2248" i="2" s="1"/>
  <c r="F2248" i="2"/>
  <c r="E2248" i="2"/>
  <c r="J2247" i="2"/>
  <c r="I2247" i="2"/>
  <c r="G2247" i="2"/>
  <c r="H2247" i="2" s="1"/>
  <c r="F2247" i="2"/>
  <c r="E2247" i="2"/>
  <c r="J2246" i="2"/>
  <c r="I2246" i="2"/>
  <c r="G2246" i="2"/>
  <c r="H2246" i="2" s="1"/>
  <c r="F2246" i="2"/>
  <c r="E2246" i="2"/>
  <c r="J2245" i="2"/>
  <c r="I2245" i="2"/>
  <c r="G2245" i="2"/>
  <c r="H2245" i="2" s="1"/>
  <c r="F2245" i="2"/>
  <c r="E2245" i="2"/>
  <c r="J2244" i="2"/>
  <c r="I2244" i="2"/>
  <c r="G2244" i="2"/>
  <c r="H2244" i="2" s="1"/>
  <c r="F2244" i="2"/>
  <c r="E2244" i="2"/>
  <c r="J2243" i="2"/>
  <c r="I2243" i="2"/>
  <c r="G2243" i="2"/>
  <c r="H2243" i="2" s="1"/>
  <c r="F2243" i="2"/>
  <c r="E2243" i="2"/>
  <c r="J2242" i="2"/>
  <c r="I2242" i="2"/>
  <c r="G2242" i="2"/>
  <c r="H2242" i="2" s="1"/>
  <c r="F2242" i="2"/>
  <c r="E2242" i="2"/>
  <c r="J2241" i="2"/>
  <c r="I2241" i="2"/>
  <c r="G2241" i="2"/>
  <c r="H2241" i="2" s="1"/>
  <c r="F2241" i="2"/>
  <c r="E2241" i="2"/>
  <c r="J2240" i="2"/>
  <c r="I2240" i="2"/>
  <c r="G2240" i="2"/>
  <c r="H2240" i="2" s="1"/>
  <c r="F2240" i="2"/>
  <c r="E2240" i="2"/>
  <c r="J2239" i="2"/>
  <c r="I2239" i="2"/>
  <c r="G2239" i="2"/>
  <c r="H2239" i="2" s="1"/>
  <c r="F2239" i="2"/>
  <c r="E2239" i="2"/>
  <c r="J2238" i="2"/>
  <c r="I2238" i="2"/>
  <c r="G2238" i="2"/>
  <c r="H2238" i="2" s="1"/>
  <c r="F2238" i="2"/>
  <c r="E2238" i="2"/>
  <c r="J2237" i="2"/>
  <c r="I2237" i="2"/>
  <c r="G2237" i="2"/>
  <c r="H2237" i="2" s="1"/>
  <c r="F2237" i="2"/>
  <c r="E2237" i="2"/>
  <c r="J2236" i="2"/>
  <c r="I2236" i="2"/>
  <c r="G2236" i="2"/>
  <c r="H2236" i="2" s="1"/>
  <c r="F2236" i="2"/>
  <c r="E2236" i="2"/>
  <c r="J2235" i="2"/>
  <c r="I2235" i="2"/>
  <c r="G2235" i="2"/>
  <c r="H2235" i="2" s="1"/>
  <c r="F2235" i="2"/>
  <c r="E2235" i="2"/>
  <c r="J2234" i="2"/>
  <c r="I2234" i="2"/>
  <c r="G2234" i="2"/>
  <c r="H2234" i="2" s="1"/>
  <c r="F2234" i="2"/>
  <c r="E2234" i="2"/>
  <c r="J2233" i="2"/>
  <c r="I2233" i="2"/>
  <c r="G2233" i="2"/>
  <c r="H2233" i="2" s="1"/>
  <c r="F2233" i="2"/>
  <c r="E2233" i="2"/>
  <c r="J2232" i="2"/>
  <c r="I2232" i="2"/>
  <c r="G2232" i="2"/>
  <c r="H2232" i="2" s="1"/>
  <c r="F2232" i="2"/>
  <c r="E2232" i="2"/>
  <c r="J2231" i="2"/>
  <c r="I2231" i="2"/>
  <c r="G2231" i="2"/>
  <c r="H2231" i="2" s="1"/>
  <c r="F2231" i="2"/>
  <c r="E2231" i="2"/>
  <c r="J2230" i="2"/>
  <c r="I2230" i="2"/>
  <c r="G2230" i="2"/>
  <c r="H2230" i="2" s="1"/>
  <c r="F2230" i="2"/>
  <c r="E2230" i="2"/>
  <c r="J2229" i="2"/>
  <c r="I2229" i="2"/>
  <c r="G2229" i="2"/>
  <c r="H2229" i="2" s="1"/>
  <c r="F2229" i="2"/>
  <c r="E2229" i="2"/>
  <c r="J2228" i="2"/>
  <c r="I2228" i="2"/>
  <c r="G2228" i="2"/>
  <c r="H2228" i="2" s="1"/>
  <c r="F2228" i="2"/>
  <c r="E2228" i="2"/>
  <c r="J2227" i="2"/>
  <c r="I2227" i="2"/>
  <c r="G2227" i="2"/>
  <c r="H2227" i="2" s="1"/>
  <c r="F2227" i="2"/>
  <c r="E2227" i="2"/>
  <c r="J2226" i="2"/>
  <c r="I2226" i="2"/>
  <c r="G2226" i="2"/>
  <c r="H2226" i="2" s="1"/>
  <c r="F2226" i="2"/>
  <c r="E2226" i="2"/>
  <c r="J2225" i="2"/>
  <c r="I2225" i="2"/>
  <c r="G2225" i="2"/>
  <c r="H2225" i="2" s="1"/>
  <c r="F2225" i="2"/>
  <c r="E2225" i="2"/>
  <c r="J2224" i="2"/>
  <c r="I2224" i="2"/>
  <c r="G2224" i="2"/>
  <c r="H2224" i="2" s="1"/>
  <c r="F2224" i="2"/>
  <c r="E2224" i="2"/>
  <c r="J2223" i="2"/>
  <c r="I2223" i="2"/>
  <c r="G2223" i="2"/>
  <c r="H2223" i="2" s="1"/>
  <c r="F2223" i="2"/>
  <c r="E2223" i="2"/>
  <c r="J2222" i="2"/>
  <c r="I2222" i="2"/>
  <c r="G2222" i="2"/>
  <c r="H2222" i="2" s="1"/>
  <c r="F2222" i="2"/>
  <c r="E2222" i="2"/>
  <c r="J2221" i="2"/>
  <c r="I2221" i="2"/>
  <c r="G2221" i="2"/>
  <c r="H2221" i="2" s="1"/>
  <c r="F2221" i="2"/>
  <c r="E2221" i="2"/>
  <c r="J2220" i="2"/>
  <c r="I2220" i="2"/>
  <c r="G2220" i="2"/>
  <c r="H2220" i="2" s="1"/>
  <c r="F2220" i="2"/>
  <c r="E2220" i="2"/>
  <c r="J2219" i="2"/>
  <c r="I2219" i="2"/>
  <c r="G2219" i="2"/>
  <c r="H2219" i="2" s="1"/>
  <c r="F2219" i="2"/>
  <c r="E2219" i="2"/>
  <c r="J2218" i="2"/>
  <c r="I2218" i="2"/>
  <c r="G2218" i="2"/>
  <c r="H2218" i="2" s="1"/>
  <c r="F2218" i="2"/>
  <c r="E2218" i="2"/>
  <c r="J2217" i="2"/>
  <c r="I2217" i="2"/>
  <c r="G2217" i="2"/>
  <c r="H2217" i="2" s="1"/>
  <c r="F2217" i="2"/>
  <c r="E2217" i="2"/>
  <c r="J2216" i="2"/>
  <c r="I2216" i="2"/>
  <c r="G2216" i="2"/>
  <c r="H2216" i="2" s="1"/>
  <c r="F2216" i="2"/>
  <c r="E2216" i="2"/>
  <c r="J2215" i="2"/>
  <c r="I2215" i="2"/>
  <c r="G2215" i="2"/>
  <c r="H2215" i="2" s="1"/>
  <c r="F2215" i="2"/>
  <c r="E2215" i="2"/>
  <c r="J2214" i="2"/>
  <c r="I2214" i="2"/>
  <c r="G2214" i="2"/>
  <c r="H2214" i="2" s="1"/>
  <c r="F2214" i="2"/>
  <c r="E2214" i="2"/>
  <c r="J2213" i="2"/>
  <c r="I2213" i="2"/>
  <c r="G2213" i="2"/>
  <c r="H2213" i="2" s="1"/>
  <c r="F2213" i="2"/>
  <c r="E2213" i="2"/>
  <c r="J2212" i="2"/>
  <c r="I2212" i="2"/>
  <c r="G2212" i="2"/>
  <c r="H2212" i="2" s="1"/>
  <c r="F2212" i="2"/>
  <c r="E2212" i="2"/>
  <c r="J2211" i="2"/>
  <c r="I2211" i="2"/>
  <c r="G2211" i="2"/>
  <c r="H2211" i="2" s="1"/>
  <c r="F2211" i="2"/>
  <c r="E2211" i="2"/>
  <c r="J2210" i="2"/>
  <c r="I2210" i="2"/>
  <c r="G2210" i="2"/>
  <c r="H2210" i="2" s="1"/>
  <c r="F2210" i="2"/>
  <c r="E2210" i="2"/>
  <c r="J2209" i="2"/>
  <c r="I2209" i="2"/>
  <c r="G2209" i="2"/>
  <c r="H2209" i="2" s="1"/>
  <c r="F2209" i="2"/>
  <c r="E2209" i="2"/>
  <c r="J2208" i="2"/>
  <c r="I2208" i="2"/>
  <c r="G2208" i="2"/>
  <c r="H2208" i="2" s="1"/>
  <c r="F2208" i="2"/>
  <c r="E2208" i="2"/>
  <c r="J2207" i="2"/>
  <c r="I2207" i="2"/>
  <c r="G2207" i="2"/>
  <c r="H2207" i="2" s="1"/>
  <c r="F2207" i="2"/>
  <c r="E2207" i="2"/>
  <c r="J2206" i="2"/>
  <c r="I2206" i="2"/>
  <c r="G2206" i="2"/>
  <c r="H2206" i="2" s="1"/>
  <c r="F2206" i="2"/>
  <c r="E2206" i="2"/>
  <c r="J2205" i="2"/>
  <c r="I2205" i="2"/>
  <c r="G2205" i="2"/>
  <c r="H2205" i="2" s="1"/>
  <c r="F2205" i="2"/>
  <c r="E2205" i="2"/>
  <c r="J2204" i="2"/>
  <c r="I2204" i="2"/>
  <c r="G2204" i="2"/>
  <c r="H2204" i="2" s="1"/>
  <c r="F2204" i="2"/>
  <c r="E2204" i="2"/>
  <c r="J2203" i="2"/>
  <c r="I2203" i="2"/>
  <c r="G2203" i="2"/>
  <c r="H2203" i="2" s="1"/>
  <c r="F2203" i="2"/>
  <c r="E2203" i="2"/>
  <c r="J2202" i="2"/>
  <c r="I2202" i="2"/>
  <c r="G2202" i="2"/>
  <c r="H2202" i="2" s="1"/>
  <c r="F2202" i="2"/>
  <c r="E2202" i="2"/>
  <c r="J2201" i="2"/>
  <c r="I2201" i="2"/>
  <c r="G2201" i="2"/>
  <c r="H2201" i="2" s="1"/>
  <c r="F2201" i="2"/>
  <c r="E2201" i="2"/>
  <c r="J2200" i="2"/>
  <c r="I2200" i="2"/>
  <c r="G2200" i="2"/>
  <c r="H2200" i="2" s="1"/>
  <c r="F2200" i="2"/>
  <c r="E2200" i="2"/>
  <c r="J2199" i="2"/>
  <c r="I2199" i="2"/>
  <c r="G2199" i="2"/>
  <c r="H2199" i="2" s="1"/>
  <c r="F2199" i="2"/>
  <c r="E2199" i="2"/>
  <c r="J2198" i="2"/>
  <c r="I2198" i="2"/>
  <c r="G2198" i="2"/>
  <c r="H2198" i="2" s="1"/>
  <c r="F2198" i="2"/>
  <c r="E2198" i="2"/>
  <c r="J2197" i="2"/>
  <c r="I2197" i="2"/>
  <c r="G2197" i="2"/>
  <c r="H2197" i="2" s="1"/>
  <c r="F2197" i="2"/>
  <c r="E2197" i="2"/>
  <c r="J2196" i="2"/>
  <c r="I2196" i="2"/>
  <c r="G2196" i="2"/>
  <c r="H2196" i="2" s="1"/>
  <c r="F2196" i="2"/>
  <c r="E2196" i="2"/>
  <c r="J2195" i="2"/>
  <c r="I2195" i="2"/>
  <c r="G2195" i="2"/>
  <c r="H2195" i="2" s="1"/>
  <c r="F2195" i="2"/>
  <c r="E2195" i="2"/>
  <c r="J2194" i="2"/>
  <c r="I2194" i="2"/>
  <c r="G2194" i="2"/>
  <c r="H2194" i="2" s="1"/>
  <c r="F2194" i="2"/>
  <c r="E2194" i="2"/>
  <c r="J2193" i="2"/>
  <c r="I2193" i="2"/>
  <c r="G2193" i="2"/>
  <c r="H2193" i="2" s="1"/>
  <c r="F2193" i="2"/>
  <c r="E2193" i="2"/>
  <c r="J2192" i="2"/>
  <c r="I2192" i="2"/>
  <c r="G2192" i="2"/>
  <c r="H2192" i="2" s="1"/>
  <c r="F2192" i="2"/>
  <c r="E2192" i="2"/>
  <c r="J2191" i="2"/>
  <c r="I2191" i="2"/>
  <c r="G2191" i="2"/>
  <c r="H2191" i="2" s="1"/>
  <c r="F2191" i="2"/>
  <c r="E2191" i="2"/>
  <c r="J2190" i="2"/>
  <c r="I2190" i="2"/>
  <c r="G2190" i="2"/>
  <c r="H2190" i="2" s="1"/>
  <c r="F2190" i="2"/>
  <c r="E2190" i="2"/>
  <c r="J2189" i="2"/>
  <c r="I2189" i="2"/>
  <c r="G2189" i="2"/>
  <c r="H2189" i="2" s="1"/>
  <c r="F2189" i="2"/>
  <c r="E2189" i="2"/>
  <c r="J2188" i="2"/>
  <c r="I2188" i="2"/>
  <c r="G2188" i="2"/>
  <c r="H2188" i="2" s="1"/>
  <c r="F2188" i="2"/>
  <c r="E2188" i="2"/>
  <c r="J2187" i="2"/>
  <c r="I2187" i="2"/>
  <c r="G2187" i="2"/>
  <c r="H2187" i="2" s="1"/>
  <c r="F2187" i="2"/>
  <c r="E2187" i="2"/>
  <c r="J2186" i="2"/>
  <c r="I2186" i="2"/>
  <c r="G2186" i="2"/>
  <c r="H2186" i="2" s="1"/>
  <c r="F2186" i="2"/>
  <c r="E2186" i="2"/>
  <c r="J2185" i="2"/>
  <c r="I2185" i="2"/>
  <c r="G2185" i="2"/>
  <c r="H2185" i="2" s="1"/>
  <c r="F2185" i="2"/>
  <c r="E2185" i="2"/>
  <c r="J2184" i="2"/>
  <c r="I2184" i="2"/>
  <c r="G2184" i="2"/>
  <c r="H2184" i="2" s="1"/>
  <c r="F2184" i="2"/>
  <c r="E2184" i="2"/>
  <c r="J2183" i="2"/>
  <c r="I2183" i="2"/>
  <c r="G2183" i="2"/>
  <c r="H2183" i="2" s="1"/>
  <c r="F2183" i="2"/>
  <c r="E2183" i="2"/>
  <c r="J2182" i="2"/>
  <c r="I2182" i="2"/>
  <c r="G2182" i="2"/>
  <c r="H2182" i="2" s="1"/>
  <c r="F2182" i="2"/>
  <c r="E2182" i="2"/>
  <c r="J2181" i="2"/>
  <c r="I2181" i="2"/>
  <c r="G2181" i="2"/>
  <c r="H2181" i="2" s="1"/>
  <c r="F2181" i="2"/>
  <c r="E2181" i="2"/>
  <c r="J2180" i="2"/>
  <c r="I2180" i="2"/>
  <c r="G2180" i="2"/>
  <c r="H2180" i="2" s="1"/>
  <c r="F2180" i="2"/>
  <c r="E2180" i="2"/>
  <c r="J2179" i="2"/>
  <c r="I2179" i="2"/>
  <c r="G2179" i="2"/>
  <c r="H2179" i="2" s="1"/>
  <c r="F2179" i="2"/>
  <c r="E2179" i="2"/>
  <c r="J2178" i="2"/>
  <c r="I2178" i="2"/>
  <c r="G2178" i="2"/>
  <c r="H2178" i="2" s="1"/>
  <c r="F2178" i="2"/>
  <c r="E2178" i="2"/>
  <c r="J2177" i="2"/>
  <c r="I2177" i="2"/>
  <c r="G2177" i="2"/>
  <c r="H2177" i="2" s="1"/>
  <c r="F2177" i="2"/>
  <c r="E2177" i="2"/>
  <c r="J2176" i="2"/>
  <c r="I2176" i="2"/>
  <c r="G2176" i="2"/>
  <c r="H2176" i="2" s="1"/>
  <c r="F2176" i="2"/>
  <c r="E2176" i="2"/>
  <c r="J2175" i="2"/>
  <c r="I2175" i="2"/>
  <c r="G2175" i="2"/>
  <c r="H2175" i="2" s="1"/>
  <c r="F2175" i="2"/>
  <c r="E2175" i="2"/>
  <c r="J2174" i="2"/>
  <c r="I2174" i="2"/>
  <c r="G2174" i="2"/>
  <c r="H2174" i="2" s="1"/>
  <c r="F2174" i="2"/>
  <c r="E2174" i="2"/>
  <c r="J2173" i="2"/>
  <c r="I2173" i="2"/>
  <c r="G2173" i="2"/>
  <c r="H2173" i="2" s="1"/>
  <c r="F2173" i="2"/>
  <c r="E2173" i="2"/>
  <c r="J2172" i="2"/>
  <c r="I2172" i="2"/>
  <c r="G2172" i="2"/>
  <c r="H2172" i="2" s="1"/>
  <c r="F2172" i="2"/>
  <c r="E2172" i="2"/>
  <c r="J2171" i="2"/>
  <c r="I2171" i="2"/>
  <c r="G2171" i="2"/>
  <c r="H2171" i="2" s="1"/>
  <c r="F2171" i="2"/>
  <c r="E2171" i="2"/>
  <c r="J2170" i="2"/>
  <c r="I2170" i="2"/>
  <c r="G2170" i="2"/>
  <c r="H2170" i="2" s="1"/>
  <c r="F2170" i="2"/>
  <c r="E2170" i="2"/>
  <c r="J2169" i="2"/>
  <c r="I2169" i="2"/>
  <c r="G2169" i="2"/>
  <c r="H2169" i="2" s="1"/>
  <c r="F2169" i="2"/>
  <c r="E2169" i="2"/>
  <c r="J2168" i="2"/>
  <c r="I2168" i="2"/>
  <c r="G2168" i="2"/>
  <c r="H2168" i="2" s="1"/>
  <c r="F2168" i="2"/>
  <c r="E2168" i="2"/>
  <c r="J2167" i="2"/>
  <c r="I2167" i="2"/>
  <c r="G2167" i="2"/>
  <c r="H2167" i="2" s="1"/>
  <c r="F2167" i="2"/>
  <c r="E2167" i="2"/>
  <c r="J2166" i="2"/>
  <c r="I2166" i="2"/>
  <c r="G2166" i="2"/>
  <c r="H2166" i="2" s="1"/>
  <c r="F2166" i="2"/>
  <c r="E2166" i="2"/>
  <c r="J2165" i="2"/>
  <c r="I2165" i="2"/>
  <c r="G2165" i="2"/>
  <c r="H2165" i="2" s="1"/>
  <c r="F2165" i="2"/>
  <c r="E2165" i="2"/>
  <c r="J2164" i="2"/>
  <c r="I2164" i="2"/>
  <c r="G2164" i="2"/>
  <c r="H2164" i="2" s="1"/>
  <c r="F2164" i="2"/>
  <c r="E2164" i="2"/>
  <c r="J2163" i="2"/>
  <c r="I2163" i="2"/>
  <c r="G2163" i="2"/>
  <c r="H2163" i="2" s="1"/>
  <c r="F2163" i="2"/>
  <c r="E2163" i="2"/>
  <c r="J2162" i="2"/>
  <c r="I2162" i="2"/>
  <c r="G2162" i="2"/>
  <c r="H2162" i="2" s="1"/>
  <c r="F2162" i="2"/>
  <c r="E2162" i="2"/>
  <c r="J2161" i="2"/>
  <c r="I2161" i="2"/>
  <c r="G2161" i="2"/>
  <c r="H2161" i="2" s="1"/>
  <c r="F2161" i="2"/>
  <c r="E2161" i="2"/>
  <c r="J2160" i="2"/>
  <c r="I2160" i="2"/>
  <c r="G2160" i="2"/>
  <c r="H2160" i="2" s="1"/>
  <c r="F2160" i="2"/>
  <c r="E2160" i="2"/>
  <c r="J2159" i="2"/>
  <c r="I2159" i="2"/>
  <c r="G2159" i="2"/>
  <c r="H2159" i="2" s="1"/>
  <c r="F2159" i="2"/>
  <c r="E2159" i="2"/>
  <c r="J2158" i="2"/>
  <c r="I2158" i="2"/>
  <c r="G2158" i="2"/>
  <c r="H2158" i="2" s="1"/>
  <c r="F2158" i="2"/>
  <c r="E2158" i="2"/>
  <c r="J2157" i="2"/>
  <c r="I2157" i="2"/>
  <c r="G2157" i="2"/>
  <c r="H2157" i="2" s="1"/>
  <c r="F2157" i="2"/>
  <c r="E2157" i="2"/>
  <c r="J2156" i="2"/>
  <c r="I2156" i="2"/>
  <c r="G2156" i="2"/>
  <c r="H2156" i="2" s="1"/>
  <c r="F2156" i="2"/>
  <c r="E2156" i="2"/>
  <c r="J2155" i="2"/>
  <c r="I2155" i="2"/>
  <c r="G2155" i="2"/>
  <c r="H2155" i="2" s="1"/>
  <c r="F2155" i="2"/>
  <c r="E2155" i="2"/>
  <c r="J2154" i="2"/>
  <c r="I2154" i="2"/>
  <c r="G2154" i="2"/>
  <c r="H2154" i="2" s="1"/>
  <c r="F2154" i="2"/>
  <c r="E2154" i="2"/>
  <c r="J2153" i="2"/>
  <c r="I2153" i="2"/>
  <c r="G2153" i="2"/>
  <c r="H2153" i="2" s="1"/>
  <c r="F2153" i="2"/>
  <c r="E2153" i="2"/>
  <c r="J2152" i="2"/>
  <c r="I2152" i="2"/>
  <c r="G2152" i="2"/>
  <c r="H2152" i="2" s="1"/>
  <c r="F2152" i="2"/>
  <c r="E2152" i="2"/>
  <c r="J2151" i="2"/>
  <c r="I2151" i="2"/>
  <c r="G2151" i="2"/>
  <c r="H2151" i="2" s="1"/>
  <c r="F2151" i="2"/>
  <c r="E2151" i="2"/>
  <c r="J2150" i="2"/>
  <c r="I2150" i="2"/>
  <c r="G2150" i="2"/>
  <c r="H2150" i="2" s="1"/>
  <c r="F2150" i="2"/>
  <c r="E2150" i="2"/>
  <c r="J2149" i="2"/>
  <c r="I2149" i="2"/>
  <c r="G2149" i="2"/>
  <c r="H2149" i="2" s="1"/>
  <c r="F2149" i="2"/>
  <c r="E2149" i="2"/>
  <c r="J2148" i="2"/>
  <c r="I2148" i="2"/>
  <c r="G2148" i="2"/>
  <c r="H2148" i="2" s="1"/>
  <c r="F2148" i="2"/>
  <c r="E2148" i="2"/>
  <c r="J2147" i="2"/>
  <c r="I2147" i="2"/>
  <c r="G2147" i="2"/>
  <c r="H2147" i="2" s="1"/>
  <c r="F2147" i="2"/>
  <c r="E2147" i="2"/>
  <c r="J2146" i="2"/>
  <c r="I2146" i="2"/>
  <c r="G2146" i="2"/>
  <c r="H2146" i="2" s="1"/>
  <c r="F2146" i="2"/>
  <c r="E2146" i="2"/>
  <c r="J2145" i="2"/>
  <c r="I2145" i="2"/>
  <c r="G2145" i="2"/>
  <c r="H2145" i="2" s="1"/>
  <c r="F2145" i="2"/>
  <c r="E2145" i="2"/>
  <c r="J2144" i="2"/>
  <c r="I2144" i="2"/>
  <c r="G2144" i="2"/>
  <c r="H2144" i="2" s="1"/>
  <c r="F2144" i="2"/>
  <c r="E2144" i="2"/>
  <c r="J2143" i="2"/>
  <c r="I2143" i="2"/>
  <c r="G2143" i="2"/>
  <c r="H2143" i="2" s="1"/>
  <c r="F2143" i="2"/>
  <c r="E2143" i="2"/>
  <c r="J2142" i="2"/>
  <c r="I2142" i="2"/>
  <c r="G2142" i="2"/>
  <c r="H2142" i="2" s="1"/>
  <c r="F2142" i="2"/>
  <c r="E2142" i="2"/>
  <c r="J2141" i="2"/>
  <c r="I2141" i="2"/>
  <c r="G2141" i="2"/>
  <c r="H2141" i="2" s="1"/>
  <c r="F2141" i="2"/>
  <c r="E2141" i="2"/>
  <c r="J2140" i="2"/>
  <c r="I2140" i="2"/>
  <c r="G2140" i="2"/>
  <c r="H2140" i="2" s="1"/>
  <c r="F2140" i="2"/>
  <c r="E2140" i="2"/>
  <c r="J2139" i="2"/>
  <c r="I2139" i="2"/>
  <c r="G2139" i="2"/>
  <c r="H2139" i="2" s="1"/>
  <c r="F2139" i="2"/>
  <c r="E2139" i="2"/>
  <c r="J2138" i="2"/>
  <c r="I2138" i="2"/>
  <c r="G2138" i="2"/>
  <c r="H2138" i="2" s="1"/>
  <c r="F2138" i="2"/>
  <c r="E2138" i="2"/>
  <c r="J2137" i="2"/>
  <c r="I2137" i="2"/>
  <c r="G2137" i="2"/>
  <c r="H2137" i="2" s="1"/>
  <c r="F2137" i="2"/>
  <c r="E2137" i="2"/>
  <c r="J2136" i="2"/>
  <c r="I2136" i="2"/>
  <c r="G2136" i="2"/>
  <c r="H2136" i="2" s="1"/>
  <c r="F2136" i="2"/>
  <c r="E2136" i="2"/>
  <c r="J2135" i="2"/>
  <c r="I2135" i="2"/>
  <c r="G2135" i="2"/>
  <c r="H2135" i="2" s="1"/>
  <c r="F2135" i="2"/>
  <c r="E2135" i="2"/>
  <c r="J2134" i="2"/>
  <c r="I2134" i="2"/>
  <c r="G2134" i="2"/>
  <c r="H2134" i="2" s="1"/>
  <c r="F2134" i="2"/>
  <c r="E2134" i="2"/>
  <c r="J2133" i="2"/>
  <c r="I2133" i="2"/>
  <c r="G2133" i="2"/>
  <c r="H2133" i="2" s="1"/>
  <c r="F2133" i="2"/>
  <c r="E2133" i="2"/>
  <c r="J2132" i="2"/>
  <c r="I2132" i="2"/>
  <c r="G2132" i="2"/>
  <c r="H2132" i="2" s="1"/>
  <c r="F2132" i="2"/>
  <c r="E2132" i="2"/>
  <c r="J2131" i="2"/>
  <c r="I2131" i="2"/>
  <c r="G2131" i="2"/>
  <c r="H2131" i="2" s="1"/>
  <c r="F2131" i="2"/>
  <c r="E2131" i="2"/>
  <c r="J2130" i="2"/>
  <c r="I2130" i="2"/>
  <c r="G2130" i="2"/>
  <c r="H2130" i="2" s="1"/>
  <c r="F2130" i="2"/>
  <c r="E2130" i="2"/>
  <c r="J2129" i="2"/>
  <c r="I2129" i="2"/>
  <c r="G2129" i="2"/>
  <c r="H2129" i="2" s="1"/>
  <c r="F2129" i="2"/>
  <c r="E2129" i="2"/>
  <c r="J2128" i="2"/>
  <c r="I2128" i="2"/>
  <c r="G2128" i="2"/>
  <c r="H2128" i="2" s="1"/>
  <c r="F2128" i="2"/>
  <c r="E2128" i="2"/>
  <c r="J2127" i="2"/>
  <c r="I2127" i="2"/>
  <c r="G2127" i="2"/>
  <c r="H2127" i="2" s="1"/>
  <c r="F2127" i="2"/>
  <c r="E2127" i="2"/>
  <c r="J2126" i="2"/>
  <c r="I2126" i="2"/>
  <c r="G2126" i="2"/>
  <c r="H2126" i="2" s="1"/>
  <c r="F2126" i="2"/>
  <c r="E2126" i="2"/>
  <c r="J2125" i="2"/>
  <c r="I2125" i="2"/>
  <c r="G2125" i="2"/>
  <c r="H2125" i="2" s="1"/>
  <c r="F2125" i="2"/>
  <c r="E2125" i="2"/>
  <c r="J2124" i="2"/>
  <c r="I2124" i="2"/>
  <c r="G2124" i="2"/>
  <c r="H2124" i="2" s="1"/>
  <c r="F2124" i="2"/>
  <c r="E2124" i="2"/>
  <c r="J2123" i="2"/>
  <c r="I2123" i="2"/>
  <c r="G2123" i="2"/>
  <c r="H2123" i="2" s="1"/>
  <c r="F2123" i="2"/>
  <c r="E2123" i="2"/>
  <c r="J2122" i="2"/>
  <c r="I2122" i="2"/>
  <c r="G2122" i="2"/>
  <c r="H2122" i="2" s="1"/>
  <c r="F2122" i="2"/>
  <c r="E2122" i="2"/>
  <c r="J2121" i="2"/>
  <c r="I2121" i="2"/>
  <c r="G2121" i="2"/>
  <c r="H2121" i="2" s="1"/>
  <c r="F2121" i="2"/>
  <c r="E2121" i="2"/>
  <c r="J2120" i="2"/>
  <c r="I2120" i="2"/>
  <c r="G2120" i="2"/>
  <c r="H2120" i="2" s="1"/>
  <c r="F2120" i="2"/>
  <c r="E2120" i="2"/>
  <c r="J2119" i="2"/>
  <c r="I2119" i="2"/>
  <c r="G2119" i="2"/>
  <c r="H2119" i="2" s="1"/>
  <c r="F2119" i="2"/>
  <c r="E2119" i="2"/>
  <c r="J2118" i="2"/>
  <c r="I2118" i="2"/>
  <c r="G2118" i="2"/>
  <c r="H2118" i="2" s="1"/>
  <c r="F2118" i="2"/>
  <c r="E2118" i="2"/>
  <c r="J2117" i="2"/>
  <c r="I2117" i="2"/>
  <c r="G2117" i="2"/>
  <c r="H2117" i="2" s="1"/>
  <c r="F2117" i="2"/>
  <c r="E2117" i="2"/>
  <c r="J2116" i="2"/>
  <c r="I2116" i="2"/>
  <c r="G2116" i="2"/>
  <c r="H2116" i="2" s="1"/>
  <c r="F2116" i="2"/>
  <c r="E2116" i="2"/>
  <c r="J2115" i="2"/>
  <c r="I2115" i="2"/>
  <c r="G2115" i="2"/>
  <c r="H2115" i="2" s="1"/>
  <c r="F2115" i="2"/>
  <c r="E2115" i="2"/>
  <c r="J2114" i="2"/>
  <c r="I2114" i="2"/>
  <c r="G2114" i="2"/>
  <c r="H2114" i="2" s="1"/>
  <c r="F2114" i="2"/>
  <c r="E2114" i="2"/>
  <c r="J2113" i="2"/>
  <c r="I2113" i="2"/>
  <c r="G2113" i="2"/>
  <c r="H2113" i="2" s="1"/>
  <c r="F2113" i="2"/>
  <c r="E2113" i="2"/>
  <c r="J2112" i="2"/>
  <c r="I2112" i="2"/>
  <c r="G2112" i="2"/>
  <c r="H2112" i="2" s="1"/>
  <c r="F2112" i="2"/>
  <c r="E2112" i="2"/>
  <c r="J2111" i="2"/>
  <c r="I2111" i="2"/>
  <c r="G2111" i="2"/>
  <c r="H2111" i="2" s="1"/>
  <c r="F2111" i="2"/>
  <c r="E2111" i="2"/>
  <c r="J2110" i="2"/>
  <c r="I2110" i="2"/>
  <c r="G2110" i="2"/>
  <c r="H2110" i="2" s="1"/>
  <c r="F2110" i="2"/>
  <c r="E2110" i="2"/>
  <c r="J2109" i="2"/>
  <c r="I2109" i="2"/>
  <c r="G2109" i="2"/>
  <c r="H2109" i="2" s="1"/>
  <c r="F2109" i="2"/>
  <c r="E2109" i="2"/>
  <c r="J2108" i="2"/>
  <c r="I2108" i="2"/>
  <c r="G2108" i="2"/>
  <c r="H2108" i="2" s="1"/>
  <c r="F2108" i="2"/>
  <c r="E2108" i="2"/>
  <c r="J2107" i="2"/>
  <c r="I2107" i="2"/>
  <c r="G2107" i="2"/>
  <c r="H2107" i="2" s="1"/>
  <c r="F2107" i="2"/>
  <c r="E2107" i="2"/>
  <c r="J2106" i="2"/>
  <c r="I2106" i="2"/>
  <c r="G2106" i="2"/>
  <c r="H2106" i="2" s="1"/>
  <c r="F2106" i="2"/>
  <c r="E2106" i="2"/>
  <c r="J2105" i="2"/>
  <c r="I2105" i="2"/>
  <c r="G2105" i="2"/>
  <c r="H2105" i="2" s="1"/>
  <c r="F2105" i="2"/>
  <c r="E2105" i="2"/>
  <c r="J2104" i="2"/>
  <c r="I2104" i="2"/>
  <c r="G2104" i="2"/>
  <c r="H2104" i="2" s="1"/>
  <c r="F2104" i="2"/>
  <c r="E2104" i="2"/>
  <c r="J2103" i="2"/>
  <c r="I2103" i="2"/>
  <c r="G2103" i="2"/>
  <c r="H2103" i="2" s="1"/>
  <c r="F2103" i="2"/>
  <c r="E2103" i="2"/>
  <c r="J2102" i="2"/>
  <c r="I2102" i="2"/>
  <c r="G2102" i="2"/>
  <c r="H2102" i="2" s="1"/>
  <c r="F2102" i="2"/>
  <c r="E2102" i="2"/>
  <c r="J2101" i="2"/>
  <c r="I2101" i="2"/>
  <c r="G2101" i="2"/>
  <c r="H2101" i="2" s="1"/>
  <c r="F2101" i="2"/>
  <c r="E2101" i="2"/>
  <c r="J2100" i="2"/>
  <c r="I2100" i="2"/>
  <c r="G2100" i="2"/>
  <c r="H2100" i="2" s="1"/>
  <c r="F2100" i="2"/>
  <c r="E2100" i="2"/>
  <c r="J2099" i="2"/>
  <c r="I2099" i="2"/>
  <c r="G2099" i="2"/>
  <c r="H2099" i="2" s="1"/>
  <c r="F2099" i="2"/>
  <c r="E2099" i="2"/>
  <c r="J2098" i="2"/>
  <c r="I2098" i="2"/>
  <c r="G2098" i="2"/>
  <c r="H2098" i="2" s="1"/>
  <c r="F2098" i="2"/>
  <c r="E2098" i="2"/>
  <c r="J2097" i="2"/>
  <c r="I2097" i="2"/>
  <c r="G2097" i="2"/>
  <c r="H2097" i="2" s="1"/>
  <c r="F2097" i="2"/>
  <c r="E2097" i="2"/>
  <c r="J2096" i="2"/>
  <c r="I2096" i="2"/>
  <c r="G2096" i="2"/>
  <c r="H2096" i="2" s="1"/>
  <c r="F2096" i="2"/>
  <c r="E2096" i="2"/>
  <c r="J2095" i="2"/>
  <c r="I2095" i="2"/>
  <c r="G2095" i="2"/>
  <c r="H2095" i="2" s="1"/>
  <c r="F2095" i="2"/>
  <c r="E2095" i="2"/>
  <c r="J2094" i="2"/>
  <c r="I2094" i="2"/>
  <c r="G2094" i="2"/>
  <c r="H2094" i="2" s="1"/>
  <c r="F2094" i="2"/>
  <c r="E2094" i="2"/>
  <c r="J2093" i="2"/>
  <c r="I2093" i="2"/>
  <c r="G2093" i="2"/>
  <c r="H2093" i="2" s="1"/>
  <c r="F2093" i="2"/>
  <c r="E2093" i="2"/>
  <c r="J2092" i="2"/>
  <c r="I2092" i="2"/>
  <c r="G2092" i="2"/>
  <c r="H2092" i="2" s="1"/>
  <c r="F2092" i="2"/>
  <c r="E2092" i="2"/>
  <c r="J2091" i="2"/>
  <c r="I2091" i="2"/>
  <c r="G2091" i="2"/>
  <c r="H2091" i="2" s="1"/>
  <c r="F2091" i="2"/>
  <c r="E2091" i="2"/>
  <c r="J2090" i="2"/>
  <c r="I2090" i="2"/>
  <c r="G2090" i="2"/>
  <c r="H2090" i="2" s="1"/>
  <c r="F2090" i="2"/>
  <c r="E2090" i="2"/>
  <c r="J2089" i="2"/>
  <c r="I2089" i="2"/>
  <c r="G2089" i="2"/>
  <c r="H2089" i="2" s="1"/>
  <c r="F2089" i="2"/>
  <c r="E2089" i="2"/>
  <c r="J2088" i="2"/>
  <c r="I2088" i="2"/>
  <c r="G2088" i="2"/>
  <c r="H2088" i="2" s="1"/>
  <c r="F2088" i="2"/>
  <c r="E2088" i="2"/>
  <c r="J2087" i="2"/>
  <c r="I2087" i="2"/>
  <c r="G2087" i="2"/>
  <c r="H2087" i="2" s="1"/>
  <c r="F2087" i="2"/>
  <c r="E2087" i="2"/>
  <c r="J2086" i="2"/>
  <c r="I2086" i="2"/>
  <c r="G2086" i="2"/>
  <c r="H2086" i="2" s="1"/>
  <c r="F2086" i="2"/>
  <c r="E2086" i="2"/>
  <c r="J2085" i="2"/>
  <c r="I2085" i="2"/>
  <c r="G2085" i="2"/>
  <c r="H2085" i="2" s="1"/>
  <c r="F2085" i="2"/>
  <c r="E2085" i="2"/>
  <c r="J2084" i="2"/>
  <c r="I2084" i="2"/>
  <c r="G2084" i="2"/>
  <c r="H2084" i="2" s="1"/>
  <c r="F2084" i="2"/>
  <c r="E2084" i="2"/>
  <c r="J2083" i="2"/>
  <c r="I2083" i="2"/>
  <c r="G2083" i="2"/>
  <c r="H2083" i="2" s="1"/>
  <c r="F2083" i="2"/>
  <c r="E2083" i="2"/>
  <c r="J2082" i="2"/>
  <c r="I2082" i="2"/>
  <c r="G2082" i="2"/>
  <c r="H2082" i="2" s="1"/>
  <c r="F2082" i="2"/>
  <c r="E2082" i="2"/>
  <c r="J2081" i="2"/>
  <c r="I2081" i="2"/>
  <c r="G2081" i="2"/>
  <c r="H2081" i="2" s="1"/>
  <c r="F2081" i="2"/>
  <c r="E2081" i="2"/>
  <c r="J2080" i="2"/>
  <c r="I2080" i="2"/>
  <c r="G2080" i="2"/>
  <c r="H2080" i="2" s="1"/>
  <c r="F2080" i="2"/>
  <c r="E2080" i="2"/>
  <c r="J2079" i="2"/>
  <c r="I2079" i="2"/>
  <c r="G2079" i="2"/>
  <c r="H2079" i="2" s="1"/>
  <c r="F2079" i="2"/>
  <c r="E2079" i="2"/>
  <c r="J2078" i="2"/>
  <c r="I2078" i="2"/>
  <c r="G2078" i="2"/>
  <c r="H2078" i="2" s="1"/>
  <c r="F2078" i="2"/>
  <c r="E2078" i="2"/>
  <c r="J2077" i="2"/>
  <c r="I2077" i="2"/>
  <c r="G2077" i="2"/>
  <c r="H2077" i="2" s="1"/>
  <c r="F2077" i="2"/>
  <c r="E2077" i="2"/>
  <c r="J2076" i="2"/>
  <c r="I2076" i="2"/>
  <c r="G2076" i="2"/>
  <c r="H2076" i="2" s="1"/>
  <c r="F2076" i="2"/>
  <c r="E2076" i="2"/>
  <c r="J2075" i="2"/>
  <c r="I2075" i="2"/>
  <c r="G2075" i="2"/>
  <c r="H2075" i="2" s="1"/>
  <c r="F2075" i="2"/>
  <c r="E2075" i="2"/>
  <c r="J2074" i="2"/>
  <c r="I2074" i="2"/>
  <c r="G2074" i="2"/>
  <c r="H2074" i="2" s="1"/>
  <c r="F2074" i="2"/>
  <c r="E2074" i="2"/>
  <c r="J2073" i="2"/>
  <c r="I2073" i="2"/>
  <c r="G2073" i="2"/>
  <c r="H2073" i="2" s="1"/>
  <c r="F2073" i="2"/>
  <c r="E2073" i="2"/>
  <c r="J2072" i="2"/>
  <c r="I2072" i="2"/>
  <c r="G2072" i="2"/>
  <c r="H2072" i="2" s="1"/>
  <c r="F2072" i="2"/>
  <c r="E2072" i="2"/>
  <c r="J2071" i="2"/>
  <c r="I2071" i="2"/>
  <c r="G2071" i="2"/>
  <c r="H2071" i="2" s="1"/>
  <c r="F2071" i="2"/>
  <c r="E2071" i="2"/>
  <c r="J2070" i="2"/>
  <c r="I2070" i="2"/>
  <c r="G2070" i="2"/>
  <c r="H2070" i="2" s="1"/>
  <c r="F2070" i="2"/>
  <c r="E2070" i="2"/>
  <c r="J2069" i="2"/>
  <c r="I2069" i="2"/>
  <c r="G2069" i="2"/>
  <c r="H2069" i="2" s="1"/>
  <c r="F2069" i="2"/>
  <c r="E2069" i="2"/>
  <c r="J2068" i="2"/>
  <c r="I2068" i="2"/>
  <c r="G2068" i="2"/>
  <c r="H2068" i="2" s="1"/>
  <c r="F2068" i="2"/>
  <c r="E2068" i="2"/>
  <c r="J2067" i="2"/>
  <c r="I2067" i="2"/>
  <c r="G2067" i="2"/>
  <c r="H2067" i="2" s="1"/>
  <c r="F2067" i="2"/>
  <c r="E2067" i="2"/>
  <c r="J2066" i="2"/>
  <c r="I2066" i="2"/>
  <c r="G2066" i="2"/>
  <c r="H2066" i="2" s="1"/>
  <c r="F2066" i="2"/>
  <c r="E2066" i="2"/>
  <c r="J2065" i="2"/>
  <c r="I2065" i="2"/>
  <c r="G2065" i="2"/>
  <c r="H2065" i="2" s="1"/>
  <c r="F2065" i="2"/>
  <c r="E2065" i="2"/>
  <c r="J2064" i="2"/>
  <c r="I2064" i="2"/>
  <c r="G2064" i="2"/>
  <c r="H2064" i="2" s="1"/>
  <c r="F2064" i="2"/>
  <c r="E2064" i="2"/>
  <c r="J2063" i="2"/>
  <c r="I2063" i="2"/>
  <c r="G2063" i="2"/>
  <c r="H2063" i="2" s="1"/>
  <c r="F2063" i="2"/>
  <c r="E2063" i="2"/>
  <c r="J2062" i="2"/>
  <c r="I2062" i="2"/>
  <c r="G2062" i="2"/>
  <c r="H2062" i="2" s="1"/>
  <c r="F2062" i="2"/>
  <c r="E2062" i="2"/>
  <c r="J2061" i="2"/>
  <c r="I2061" i="2"/>
  <c r="G2061" i="2"/>
  <c r="H2061" i="2" s="1"/>
  <c r="F2061" i="2"/>
  <c r="E2061" i="2"/>
  <c r="J2060" i="2"/>
  <c r="I2060" i="2"/>
  <c r="G2060" i="2"/>
  <c r="H2060" i="2" s="1"/>
  <c r="F2060" i="2"/>
  <c r="E2060" i="2"/>
  <c r="J2059" i="2"/>
  <c r="I2059" i="2"/>
  <c r="G2059" i="2"/>
  <c r="H2059" i="2" s="1"/>
  <c r="F2059" i="2"/>
  <c r="E2059" i="2"/>
  <c r="J2058" i="2"/>
  <c r="I2058" i="2"/>
  <c r="G2058" i="2"/>
  <c r="H2058" i="2" s="1"/>
  <c r="F2058" i="2"/>
  <c r="E2058" i="2"/>
  <c r="J2057" i="2"/>
  <c r="I2057" i="2"/>
  <c r="G2057" i="2"/>
  <c r="H2057" i="2" s="1"/>
  <c r="F2057" i="2"/>
  <c r="E2057" i="2"/>
  <c r="J2056" i="2"/>
  <c r="I2056" i="2"/>
  <c r="G2056" i="2"/>
  <c r="H2056" i="2" s="1"/>
  <c r="F2056" i="2"/>
  <c r="E2056" i="2"/>
  <c r="J2055" i="2"/>
  <c r="I2055" i="2"/>
  <c r="G2055" i="2"/>
  <c r="H2055" i="2" s="1"/>
  <c r="F2055" i="2"/>
  <c r="E2055" i="2"/>
  <c r="J2054" i="2"/>
  <c r="I2054" i="2"/>
  <c r="G2054" i="2"/>
  <c r="H2054" i="2" s="1"/>
  <c r="F2054" i="2"/>
  <c r="E2054" i="2"/>
  <c r="J2053" i="2"/>
  <c r="I2053" i="2"/>
  <c r="G2053" i="2"/>
  <c r="H2053" i="2" s="1"/>
  <c r="F2053" i="2"/>
  <c r="E2053" i="2"/>
  <c r="J2052" i="2"/>
  <c r="I2052" i="2"/>
  <c r="G2052" i="2"/>
  <c r="H2052" i="2" s="1"/>
  <c r="F2052" i="2"/>
  <c r="E2052" i="2"/>
  <c r="J2051" i="2"/>
  <c r="I2051" i="2"/>
  <c r="G2051" i="2"/>
  <c r="H2051" i="2" s="1"/>
  <c r="F2051" i="2"/>
  <c r="E2051" i="2"/>
  <c r="J2050" i="2"/>
  <c r="I2050" i="2"/>
  <c r="G2050" i="2"/>
  <c r="H2050" i="2" s="1"/>
  <c r="F2050" i="2"/>
  <c r="E2050" i="2"/>
  <c r="J2049" i="2"/>
  <c r="I2049" i="2"/>
  <c r="G2049" i="2"/>
  <c r="H2049" i="2" s="1"/>
  <c r="F2049" i="2"/>
  <c r="E2049" i="2"/>
  <c r="J2048" i="2"/>
  <c r="I2048" i="2"/>
  <c r="G2048" i="2"/>
  <c r="H2048" i="2" s="1"/>
  <c r="F2048" i="2"/>
  <c r="E2048" i="2"/>
  <c r="J2047" i="2"/>
  <c r="I2047" i="2"/>
  <c r="G2047" i="2"/>
  <c r="H2047" i="2" s="1"/>
  <c r="F2047" i="2"/>
  <c r="E2047" i="2"/>
  <c r="J2046" i="2"/>
  <c r="I2046" i="2"/>
  <c r="G2046" i="2"/>
  <c r="H2046" i="2" s="1"/>
  <c r="F2046" i="2"/>
  <c r="E2046" i="2"/>
  <c r="J2045" i="2"/>
  <c r="I2045" i="2"/>
  <c r="G2045" i="2"/>
  <c r="H2045" i="2" s="1"/>
  <c r="F2045" i="2"/>
  <c r="E2045" i="2"/>
  <c r="J2044" i="2"/>
  <c r="I2044" i="2"/>
  <c r="G2044" i="2"/>
  <c r="H2044" i="2" s="1"/>
  <c r="F2044" i="2"/>
  <c r="E2044" i="2"/>
  <c r="J2043" i="2"/>
  <c r="I2043" i="2"/>
  <c r="G2043" i="2"/>
  <c r="H2043" i="2" s="1"/>
  <c r="F2043" i="2"/>
  <c r="E2043" i="2"/>
  <c r="J2042" i="2"/>
  <c r="I2042" i="2"/>
  <c r="G2042" i="2"/>
  <c r="H2042" i="2" s="1"/>
  <c r="F2042" i="2"/>
  <c r="E2042" i="2"/>
  <c r="J2041" i="2"/>
  <c r="I2041" i="2"/>
  <c r="G2041" i="2"/>
  <c r="H2041" i="2" s="1"/>
  <c r="F2041" i="2"/>
  <c r="E2041" i="2"/>
  <c r="J2040" i="2"/>
  <c r="I2040" i="2"/>
  <c r="G2040" i="2"/>
  <c r="H2040" i="2" s="1"/>
  <c r="F2040" i="2"/>
  <c r="E2040" i="2"/>
  <c r="J2039" i="2"/>
  <c r="I2039" i="2"/>
  <c r="G2039" i="2"/>
  <c r="H2039" i="2" s="1"/>
  <c r="F2039" i="2"/>
  <c r="E2039" i="2"/>
  <c r="J2038" i="2"/>
  <c r="I2038" i="2"/>
  <c r="G2038" i="2"/>
  <c r="H2038" i="2" s="1"/>
  <c r="F2038" i="2"/>
  <c r="E2038" i="2"/>
  <c r="J2037" i="2"/>
  <c r="I2037" i="2"/>
  <c r="G2037" i="2"/>
  <c r="H2037" i="2" s="1"/>
  <c r="F2037" i="2"/>
  <c r="E2037" i="2"/>
  <c r="J2036" i="2"/>
  <c r="I2036" i="2"/>
  <c r="G2036" i="2"/>
  <c r="H2036" i="2" s="1"/>
  <c r="F2036" i="2"/>
  <c r="E2036" i="2"/>
  <c r="J2035" i="2"/>
  <c r="I2035" i="2"/>
  <c r="G2035" i="2"/>
  <c r="H2035" i="2" s="1"/>
  <c r="F2035" i="2"/>
  <c r="E2035" i="2"/>
  <c r="J2034" i="2"/>
  <c r="I2034" i="2"/>
  <c r="G2034" i="2"/>
  <c r="H2034" i="2" s="1"/>
  <c r="F2034" i="2"/>
  <c r="E2034" i="2"/>
  <c r="J2033" i="2"/>
  <c r="I2033" i="2"/>
  <c r="G2033" i="2"/>
  <c r="H2033" i="2" s="1"/>
  <c r="F2033" i="2"/>
  <c r="E2033" i="2"/>
  <c r="J2032" i="2"/>
  <c r="I2032" i="2"/>
  <c r="G2032" i="2"/>
  <c r="H2032" i="2" s="1"/>
  <c r="F2032" i="2"/>
  <c r="E2032" i="2"/>
  <c r="J2031" i="2"/>
  <c r="I2031" i="2"/>
  <c r="G2031" i="2"/>
  <c r="H2031" i="2" s="1"/>
  <c r="F2031" i="2"/>
  <c r="E2031" i="2"/>
  <c r="J2030" i="2"/>
  <c r="I2030" i="2"/>
  <c r="G2030" i="2"/>
  <c r="H2030" i="2" s="1"/>
  <c r="F2030" i="2"/>
  <c r="E2030" i="2"/>
  <c r="J2029" i="2"/>
  <c r="I2029" i="2"/>
  <c r="G2029" i="2"/>
  <c r="H2029" i="2" s="1"/>
  <c r="F2029" i="2"/>
  <c r="E2029" i="2"/>
  <c r="J2028" i="2"/>
  <c r="I2028" i="2"/>
  <c r="G2028" i="2"/>
  <c r="H2028" i="2" s="1"/>
  <c r="F2028" i="2"/>
  <c r="E2028" i="2"/>
  <c r="J2027" i="2"/>
  <c r="I2027" i="2"/>
  <c r="G2027" i="2"/>
  <c r="H2027" i="2" s="1"/>
  <c r="F2027" i="2"/>
  <c r="E2027" i="2"/>
  <c r="J2026" i="2"/>
  <c r="I2026" i="2"/>
  <c r="G2026" i="2"/>
  <c r="H2026" i="2" s="1"/>
  <c r="F2026" i="2"/>
  <c r="E2026" i="2"/>
  <c r="J2025" i="2"/>
  <c r="I2025" i="2"/>
  <c r="G2025" i="2"/>
  <c r="H2025" i="2" s="1"/>
  <c r="F2025" i="2"/>
  <c r="E2025" i="2"/>
  <c r="J2024" i="2"/>
  <c r="I2024" i="2"/>
  <c r="G2024" i="2"/>
  <c r="H2024" i="2" s="1"/>
  <c r="F2024" i="2"/>
  <c r="E2024" i="2"/>
  <c r="J2023" i="2"/>
  <c r="I2023" i="2"/>
  <c r="G2023" i="2"/>
  <c r="H2023" i="2" s="1"/>
  <c r="F2023" i="2"/>
  <c r="E2023" i="2"/>
  <c r="J2022" i="2"/>
  <c r="I2022" i="2"/>
  <c r="G2022" i="2"/>
  <c r="H2022" i="2" s="1"/>
  <c r="F2022" i="2"/>
  <c r="E2022" i="2"/>
  <c r="J2021" i="2"/>
  <c r="I2021" i="2"/>
  <c r="G2021" i="2"/>
  <c r="H2021" i="2" s="1"/>
  <c r="F2021" i="2"/>
  <c r="E2021" i="2"/>
  <c r="J2020" i="2"/>
  <c r="I2020" i="2"/>
  <c r="G2020" i="2"/>
  <c r="H2020" i="2" s="1"/>
  <c r="F2020" i="2"/>
  <c r="E2020" i="2"/>
  <c r="J2019" i="2"/>
  <c r="I2019" i="2"/>
  <c r="G2019" i="2"/>
  <c r="H2019" i="2" s="1"/>
  <c r="F2019" i="2"/>
  <c r="E2019" i="2"/>
  <c r="J2018" i="2"/>
  <c r="I2018" i="2"/>
  <c r="G2018" i="2"/>
  <c r="H2018" i="2" s="1"/>
  <c r="F2018" i="2"/>
  <c r="E2018" i="2"/>
  <c r="J2017" i="2"/>
  <c r="I2017" i="2"/>
  <c r="G2017" i="2"/>
  <c r="H2017" i="2" s="1"/>
  <c r="F2017" i="2"/>
  <c r="E2017" i="2"/>
  <c r="J2016" i="2"/>
  <c r="I2016" i="2"/>
  <c r="G2016" i="2"/>
  <c r="H2016" i="2" s="1"/>
  <c r="F2016" i="2"/>
  <c r="E2016" i="2"/>
  <c r="J2015" i="2"/>
  <c r="I2015" i="2"/>
  <c r="G2015" i="2"/>
  <c r="H2015" i="2" s="1"/>
  <c r="F2015" i="2"/>
  <c r="E2015" i="2"/>
  <c r="J2014" i="2"/>
  <c r="I2014" i="2"/>
  <c r="G2014" i="2"/>
  <c r="H2014" i="2" s="1"/>
  <c r="F2014" i="2"/>
  <c r="E2014" i="2"/>
  <c r="J2013" i="2"/>
  <c r="I2013" i="2"/>
  <c r="G2013" i="2"/>
  <c r="H2013" i="2" s="1"/>
  <c r="F2013" i="2"/>
  <c r="E2013" i="2"/>
  <c r="J2012" i="2"/>
  <c r="I2012" i="2"/>
  <c r="G2012" i="2"/>
  <c r="H2012" i="2" s="1"/>
  <c r="F2012" i="2"/>
  <c r="E2012" i="2"/>
  <c r="J2011" i="2"/>
  <c r="I2011" i="2"/>
  <c r="G2011" i="2"/>
  <c r="H2011" i="2" s="1"/>
  <c r="F2011" i="2"/>
  <c r="E2011" i="2"/>
  <c r="J2010" i="2"/>
  <c r="I2010" i="2"/>
  <c r="G2010" i="2"/>
  <c r="H2010" i="2" s="1"/>
  <c r="F2010" i="2"/>
  <c r="E2010" i="2"/>
  <c r="J2009" i="2"/>
  <c r="I2009" i="2"/>
  <c r="G2009" i="2"/>
  <c r="H2009" i="2" s="1"/>
  <c r="F2009" i="2"/>
  <c r="E2009" i="2"/>
  <c r="J2008" i="2"/>
  <c r="I2008" i="2"/>
  <c r="G2008" i="2"/>
  <c r="H2008" i="2" s="1"/>
  <c r="F2008" i="2"/>
  <c r="E2008" i="2"/>
  <c r="J2007" i="2"/>
  <c r="I2007" i="2"/>
  <c r="G2007" i="2"/>
  <c r="H2007" i="2" s="1"/>
  <c r="F2007" i="2"/>
  <c r="E2007" i="2"/>
  <c r="J2006" i="2"/>
  <c r="I2006" i="2"/>
  <c r="G2006" i="2"/>
  <c r="H2006" i="2" s="1"/>
  <c r="F2006" i="2"/>
  <c r="E2006" i="2"/>
  <c r="J2005" i="2"/>
  <c r="I2005" i="2"/>
  <c r="G2005" i="2"/>
  <c r="H2005" i="2" s="1"/>
  <c r="F2005" i="2"/>
  <c r="E2005" i="2"/>
  <c r="J2004" i="2"/>
  <c r="I2004" i="2"/>
  <c r="G2004" i="2"/>
  <c r="H2004" i="2" s="1"/>
  <c r="F2004" i="2"/>
  <c r="E2004" i="2"/>
  <c r="J2003" i="2"/>
  <c r="I2003" i="2"/>
  <c r="G2003" i="2"/>
  <c r="H2003" i="2" s="1"/>
  <c r="F2003" i="2"/>
  <c r="E2003" i="2"/>
  <c r="J2002" i="2"/>
  <c r="I2002" i="2"/>
  <c r="G2002" i="2"/>
  <c r="H2002" i="2" s="1"/>
  <c r="F2002" i="2"/>
  <c r="E2002" i="2"/>
  <c r="J2001" i="2"/>
  <c r="I2001" i="2"/>
  <c r="G2001" i="2"/>
  <c r="H2001" i="2" s="1"/>
  <c r="F2001" i="2"/>
  <c r="E2001" i="2"/>
  <c r="J2000" i="2"/>
  <c r="I2000" i="2"/>
  <c r="G2000" i="2"/>
  <c r="H2000" i="2" s="1"/>
  <c r="F2000" i="2"/>
  <c r="E2000" i="2"/>
  <c r="J1999" i="2"/>
  <c r="I1999" i="2"/>
  <c r="G1999" i="2"/>
  <c r="H1999" i="2" s="1"/>
  <c r="F1999" i="2"/>
  <c r="E1999" i="2"/>
  <c r="J1998" i="2"/>
  <c r="I1998" i="2"/>
  <c r="G1998" i="2"/>
  <c r="H1998" i="2" s="1"/>
  <c r="F1998" i="2"/>
  <c r="E1998" i="2"/>
  <c r="J1997" i="2"/>
  <c r="I1997" i="2"/>
  <c r="G1997" i="2"/>
  <c r="H1997" i="2" s="1"/>
  <c r="F1997" i="2"/>
  <c r="E1997" i="2"/>
  <c r="J1996" i="2"/>
  <c r="I1996" i="2"/>
  <c r="G1996" i="2"/>
  <c r="H1996" i="2" s="1"/>
  <c r="F1996" i="2"/>
  <c r="E1996" i="2"/>
  <c r="J1995" i="2"/>
  <c r="I1995" i="2"/>
  <c r="G1995" i="2"/>
  <c r="H1995" i="2" s="1"/>
  <c r="F1995" i="2"/>
  <c r="E1995" i="2"/>
  <c r="J1994" i="2"/>
  <c r="I1994" i="2"/>
  <c r="G1994" i="2"/>
  <c r="H1994" i="2" s="1"/>
  <c r="F1994" i="2"/>
  <c r="E1994" i="2"/>
  <c r="J1993" i="2"/>
  <c r="I1993" i="2"/>
  <c r="G1993" i="2"/>
  <c r="H1993" i="2" s="1"/>
  <c r="F1993" i="2"/>
  <c r="E1993" i="2"/>
  <c r="J1992" i="2"/>
  <c r="I1992" i="2"/>
  <c r="G1992" i="2"/>
  <c r="H1992" i="2" s="1"/>
  <c r="F1992" i="2"/>
  <c r="E1992" i="2"/>
  <c r="J1991" i="2"/>
  <c r="I1991" i="2"/>
  <c r="G1991" i="2"/>
  <c r="H1991" i="2" s="1"/>
  <c r="F1991" i="2"/>
  <c r="E1991" i="2"/>
  <c r="J1990" i="2"/>
  <c r="I1990" i="2"/>
  <c r="G1990" i="2"/>
  <c r="H1990" i="2" s="1"/>
  <c r="F1990" i="2"/>
  <c r="E1990" i="2"/>
  <c r="J1989" i="2"/>
  <c r="I1989" i="2"/>
  <c r="G1989" i="2"/>
  <c r="H1989" i="2" s="1"/>
  <c r="F1989" i="2"/>
  <c r="E1989" i="2"/>
  <c r="J1988" i="2"/>
  <c r="I1988" i="2"/>
  <c r="G1988" i="2"/>
  <c r="H1988" i="2" s="1"/>
  <c r="F1988" i="2"/>
  <c r="E1988" i="2"/>
  <c r="J1987" i="2"/>
  <c r="I1987" i="2"/>
  <c r="G1987" i="2"/>
  <c r="H1987" i="2" s="1"/>
  <c r="F1987" i="2"/>
  <c r="E1987" i="2"/>
  <c r="J1986" i="2"/>
  <c r="I1986" i="2"/>
  <c r="G1986" i="2"/>
  <c r="H1986" i="2" s="1"/>
  <c r="F1986" i="2"/>
  <c r="E1986" i="2"/>
  <c r="J1985" i="2"/>
  <c r="I1985" i="2"/>
  <c r="G1985" i="2"/>
  <c r="H1985" i="2" s="1"/>
  <c r="F1985" i="2"/>
  <c r="E1985" i="2"/>
  <c r="J1984" i="2"/>
  <c r="I1984" i="2"/>
  <c r="G1984" i="2"/>
  <c r="H1984" i="2" s="1"/>
  <c r="F1984" i="2"/>
  <c r="E1984" i="2"/>
  <c r="J1983" i="2"/>
  <c r="I1983" i="2"/>
  <c r="G1983" i="2"/>
  <c r="H1983" i="2" s="1"/>
  <c r="F1983" i="2"/>
  <c r="E1983" i="2"/>
  <c r="J1982" i="2"/>
  <c r="I1982" i="2"/>
  <c r="G1982" i="2"/>
  <c r="H1982" i="2" s="1"/>
  <c r="F1982" i="2"/>
  <c r="E1982" i="2"/>
  <c r="J1981" i="2"/>
  <c r="I1981" i="2"/>
  <c r="G1981" i="2"/>
  <c r="H1981" i="2" s="1"/>
  <c r="F1981" i="2"/>
  <c r="E1981" i="2"/>
  <c r="J1980" i="2"/>
  <c r="I1980" i="2"/>
  <c r="G1980" i="2"/>
  <c r="H1980" i="2" s="1"/>
  <c r="F1980" i="2"/>
  <c r="E1980" i="2"/>
  <c r="J1979" i="2"/>
  <c r="I1979" i="2"/>
  <c r="G1979" i="2"/>
  <c r="H1979" i="2" s="1"/>
  <c r="F1979" i="2"/>
  <c r="E1979" i="2"/>
  <c r="J1978" i="2"/>
  <c r="I1978" i="2"/>
  <c r="G1978" i="2"/>
  <c r="H1978" i="2" s="1"/>
  <c r="F1978" i="2"/>
  <c r="E1978" i="2"/>
  <c r="J1977" i="2"/>
  <c r="I1977" i="2"/>
  <c r="G1977" i="2"/>
  <c r="H1977" i="2" s="1"/>
  <c r="F1977" i="2"/>
  <c r="E1977" i="2"/>
  <c r="J1976" i="2"/>
  <c r="I1976" i="2"/>
  <c r="G1976" i="2"/>
  <c r="H1976" i="2" s="1"/>
  <c r="F1976" i="2"/>
  <c r="E1976" i="2"/>
  <c r="J1975" i="2"/>
  <c r="I1975" i="2"/>
  <c r="G1975" i="2"/>
  <c r="H1975" i="2" s="1"/>
  <c r="F1975" i="2"/>
  <c r="E1975" i="2"/>
  <c r="J1974" i="2"/>
  <c r="I1974" i="2"/>
  <c r="G1974" i="2"/>
  <c r="H1974" i="2" s="1"/>
  <c r="F1974" i="2"/>
  <c r="E1974" i="2"/>
  <c r="J1973" i="2"/>
  <c r="I1973" i="2"/>
  <c r="G1973" i="2"/>
  <c r="H1973" i="2" s="1"/>
  <c r="F1973" i="2"/>
  <c r="E1973" i="2"/>
  <c r="J1972" i="2"/>
  <c r="I1972" i="2"/>
  <c r="G1972" i="2"/>
  <c r="H1972" i="2" s="1"/>
  <c r="F1972" i="2"/>
  <c r="E1972" i="2"/>
  <c r="J1971" i="2"/>
  <c r="I1971" i="2"/>
  <c r="G1971" i="2"/>
  <c r="H1971" i="2" s="1"/>
  <c r="F1971" i="2"/>
  <c r="E1971" i="2"/>
  <c r="J1970" i="2"/>
  <c r="I1970" i="2"/>
  <c r="G1970" i="2"/>
  <c r="H1970" i="2" s="1"/>
  <c r="F1970" i="2"/>
  <c r="E1970" i="2"/>
  <c r="J1969" i="2"/>
  <c r="I1969" i="2"/>
  <c r="G1969" i="2"/>
  <c r="H1969" i="2" s="1"/>
  <c r="F1969" i="2"/>
  <c r="E1969" i="2"/>
  <c r="J1968" i="2"/>
  <c r="I1968" i="2"/>
  <c r="G1968" i="2"/>
  <c r="H1968" i="2" s="1"/>
  <c r="F1968" i="2"/>
  <c r="E1968" i="2"/>
  <c r="J1967" i="2"/>
  <c r="I1967" i="2"/>
  <c r="G1967" i="2"/>
  <c r="H1967" i="2" s="1"/>
  <c r="F1967" i="2"/>
  <c r="E1967" i="2"/>
  <c r="J1966" i="2"/>
  <c r="I1966" i="2"/>
  <c r="G1966" i="2"/>
  <c r="H1966" i="2" s="1"/>
  <c r="F1966" i="2"/>
  <c r="E1966" i="2"/>
  <c r="J1965" i="2"/>
  <c r="I1965" i="2"/>
  <c r="G1965" i="2"/>
  <c r="H1965" i="2" s="1"/>
  <c r="F1965" i="2"/>
  <c r="E1965" i="2"/>
  <c r="J1964" i="2"/>
  <c r="I1964" i="2"/>
  <c r="G1964" i="2"/>
  <c r="H1964" i="2" s="1"/>
  <c r="F1964" i="2"/>
  <c r="E1964" i="2"/>
  <c r="J1963" i="2"/>
  <c r="I1963" i="2"/>
  <c r="G1963" i="2"/>
  <c r="H1963" i="2" s="1"/>
  <c r="F1963" i="2"/>
  <c r="E1963" i="2"/>
  <c r="J1962" i="2"/>
  <c r="I1962" i="2"/>
  <c r="G1962" i="2"/>
  <c r="H1962" i="2" s="1"/>
  <c r="F1962" i="2"/>
  <c r="E1962" i="2"/>
  <c r="J1961" i="2"/>
  <c r="I1961" i="2"/>
  <c r="G1961" i="2"/>
  <c r="H1961" i="2" s="1"/>
  <c r="F1961" i="2"/>
  <c r="E1961" i="2"/>
  <c r="J1960" i="2"/>
  <c r="I1960" i="2"/>
  <c r="G1960" i="2"/>
  <c r="H1960" i="2" s="1"/>
  <c r="F1960" i="2"/>
  <c r="E1960" i="2"/>
  <c r="J1959" i="2"/>
  <c r="I1959" i="2"/>
  <c r="G1959" i="2"/>
  <c r="H1959" i="2" s="1"/>
  <c r="F1959" i="2"/>
  <c r="E1959" i="2"/>
  <c r="J1958" i="2"/>
  <c r="I1958" i="2"/>
  <c r="G1958" i="2"/>
  <c r="H1958" i="2" s="1"/>
  <c r="F1958" i="2"/>
  <c r="E1958" i="2"/>
  <c r="J1957" i="2"/>
  <c r="I1957" i="2"/>
  <c r="G1957" i="2"/>
  <c r="H1957" i="2" s="1"/>
  <c r="F1957" i="2"/>
  <c r="E1957" i="2"/>
  <c r="J1956" i="2"/>
  <c r="I1956" i="2"/>
  <c r="G1956" i="2"/>
  <c r="H1956" i="2" s="1"/>
  <c r="F1956" i="2"/>
  <c r="E1956" i="2"/>
  <c r="J1955" i="2"/>
  <c r="I1955" i="2"/>
  <c r="G1955" i="2"/>
  <c r="H1955" i="2" s="1"/>
  <c r="F1955" i="2"/>
  <c r="E1955" i="2"/>
  <c r="J1954" i="2"/>
  <c r="I1954" i="2"/>
  <c r="G1954" i="2"/>
  <c r="H1954" i="2" s="1"/>
  <c r="F1954" i="2"/>
  <c r="E1954" i="2"/>
  <c r="J1953" i="2"/>
  <c r="I1953" i="2"/>
  <c r="G1953" i="2"/>
  <c r="H1953" i="2" s="1"/>
  <c r="F1953" i="2"/>
  <c r="E1953" i="2"/>
  <c r="J1952" i="2"/>
  <c r="I1952" i="2"/>
  <c r="G1952" i="2"/>
  <c r="H1952" i="2" s="1"/>
  <c r="F1952" i="2"/>
  <c r="E1952" i="2"/>
  <c r="J1951" i="2"/>
  <c r="I1951" i="2"/>
  <c r="G1951" i="2"/>
  <c r="H1951" i="2" s="1"/>
  <c r="F1951" i="2"/>
  <c r="E1951" i="2"/>
  <c r="J1950" i="2"/>
  <c r="I1950" i="2"/>
  <c r="G1950" i="2"/>
  <c r="H1950" i="2" s="1"/>
  <c r="F1950" i="2"/>
  <c r="E1950" i="2"/>
  <c r="J1949" i="2"/>
  <c r="I1949" i="2"/>
  <c r="G1949" i="2"/>
  <c r="H1949" i="2" s="1"/>
  <c r="F1949" i="2"/>
  <c r="E1949" i="2"/>
  <c r="J1948" i="2"/>
  <c r="I1948" i="2"/>
  <c r="G1948" i="2"/>
  <c r="H1948" i="2" s="1"/>
  <c r="F1948" i="2"/>
  <c r="E1948" i="2"/>
  <c r="J1947" i="2"/>
  <c r="I1947" i="2"/>
  <c r="G1947" i="2"/>
  <c r="H1947" i="2" s="1"/>
  <c r="F1947" i="2"/>
  <c r="E1947" i="2"/>
  <c r="J1946" i="2"/>
  <c r="I1946" i="2"/>
  <c r="G1946" i="2"/>
  <c r="H1946" i="2" s="1"/>
  <c r="F1946" i="2"/>
  <c r="E1946" i="2"/>
  <c r="J1945" i="2"/>
  <c r="I1945" i="2"/>
  <c r="G1945" i="2"/>
  <c r="H1945" i="2" s="1"/>
  <c r="F1945" i="2"/>
  <c r="E1945" i="2"/>
  <c r="J1944" i="2"/>
  <c r="I1944" i="2"/>
  <c r="G1944" i="2"/>
  <c r="H1944" i="2" s="1"/>
  <c r="F1944" i="2"/>
  <c r="E1944" i="2"/>
  <c r="J1943" i="2"/>
  <c r="I1943" i="2"/>
  <c r="G1943" i="2"/>
  <c r="H1943" i="2" s="1"/>
  <c r="F1943" i="2"/>
  <c r="E1943" i="2"/>
  <c r="J1942" i="2"/>
  <c r="I1942" i="2"/>
  <c r="G1942" i="2"/>
  <c r="H1942" i="2" s="1"/>
  <c r="F1942" i="2"/>
  <c r="E1942" i="2"/>
  <c r="J1941" i="2"/>
  <c r="I1941" i="2"/>
  <c r="G1941" i="2"/>
  <c r="H1941" i="2" s="1"/>
  <c r="F1941" i="2"/>
  <c r="E1941" i="2"/>
  <c r="J1940" i="2"/>
  <c r="I1940" i="2"/>
  <c r="G1940" i="2"/>
  <c r="H1940" i="2" s="1"/>
  <c r="F1940" i="2"/>
  <c r="E1940" i="2"/>
  <c r="J1939" i="2"/>
  <c r="I1939" i="2"/>
  <c r="G1939" i="2"/>
  <c r="H1939" i="2" s="1"/>
  <c r="F1939" i="2"/>
  <c r="E1939" i="2"/>
  <c r="J1938" i="2"/>
  <c r="I1938" i="2"/>
  <c r="G1938" i="2"/>
  <c r="H1938" i="2" s="1"/>
  <c r="F1938" i="2"/>
  <c r="E1938" i="2"/>
  <c r="J1937" i="2"/>
  <c r="I1937" i="2"/>
  <c r="G1937" i="2"/>
  <c r="H1937" i="2" s="1"/>
  <c r="F1937" i="2"/>
  <c r="E1937" i="2"/>
  <c r="J1936" i="2"/>
  <c r="I1936" i="2"/>
  <c r="G1936" i="2"/>
  <c r="H1936" i="2" s="1"/>
  <c r="F1936" i="2"/>
  <c r="E1936" i="2"/>
  <c r="J1935" i="2"/>
  <c r="I1935" i="2"/>
  <c r="G1935" i="2"/>
  <c r="H1935" i="2" s="1"/>
  <c r="F1935" i="2"/>
  <c r="E1935" i="2"/>
  <c r="J1934" i="2"/>
  <c r="I1934" i="2"/>
  <c r="G1934" i="2"/>
  <c r="H1934" i="2" s="1"/>
  <c r="F1934" i="2"/>
  <c r="E1934" i="2"/>
  <c r="J1933" i="2"/>
  <c r="I1933" i="2"/>
  <c r="G1933" i="2"/>
  <c r="H1933" i="2" s="1"/>
  <c r="F1933" i="2"/>
  <c r="E1933" i="2"/>
  <c r="J1932" i="2"/>
  <c r="I1932" i="2"/>
  <c r="G1932" i="2"/>
  <c r="H1932" i="2" s="1"/>
  <c r="F1932" i="2"/>
  <c r="E1932" i="2"/>
  <c r="J1931" i="2"/>
  <c r="I1931" i="2"/>
  <c r="G1931" i="2"/>
  <c r="H1931" i="2" s="1"/>
  <c r="F1931" i="2"/>
  <c r="E1931" i="2"/>
  <c r="J1930" i="2"/>
  <c r="I1930" i="2"/>
  <c r="G1930" i="2"/>
  <c r="H1930" i="2" s="1"/>
  <c r="F1930" i="2"/>
  <c r="E1930" i="2"/>
  <c r="J1929" i="2"/>
  <c r="I1929" i="2"/>
  <c r="G1929" i="2"/>
  <c r="H1929" i="2" s="1"/>
  <c r="F1929" i="2"/>
  <c r="E1929" i="2"/>
  <c r="J1928" i="2"/>
  <c r="I1928" i="2"/>
  <c r="G1928" i="2"/>
  <c r="H1928" i="2" s="1"/>
  <c r="F1928" i="2"/>
  <c r="E1928" i="2"/>
  <c r="J1927" i="2"/>
  <c r="I1927" i="2"/>
  <c r="G1927" i="2"/>
  <c r="H1927" i="2" s="1"/>
  <c r="F1927" i="2"/>
  <c r="E1927" i="2"/>
  <c r="J1926" i="2"/>
  <c r="I1926" i="2"/>
  <c r="G1926" i="2"/>
  <c r="H1926" i="2" s="1"/>
  <c r="F1926" i="2"/>
  <c r="E1926" i="2"/>
  <c r="J1925" i="2"/>
  <c r="I1925" i="2"/>
  <c r="G1925" i="2"/>
  <c r="H1925" i="2" s="1"/>
  <c r="F1925" i="2"/>
  <c r="E1925" i="2"/>
  <c r="J1924" i="2"/>
  <c r="I1924" i="2"/>
  <c r="G1924" i="2"/>
  <c r="H1924" i="2" s="1"/>
  <c r="F1924" i="2"/>
  <c r="E1924" i="2"/>
  <c r="J1923" i="2"/>
  <c r="I1923" i="2"/>
  <c r="G1923" i="2"/>
  <c r="H1923" i="2" s="1"/>
  <c r="F1923" i="2"/>
  <c r="E1923" i="2"/>
  <c r="J1922" i="2"/>
  <c r="I1922" i="2"/>
  <c r="G1922" i="2"/>
  <c r="H1922" i="2" s="1"/>
  <c r="F1922" i="2"/>
  <c r="E1922" i="2"/>
  <c r="J1921" i="2"/>
  <c r="I1921" i="2"/>
  <c r="G1921" i="2"/>
  <c r="H1921" i="2" s="1"/>
  <c r="F1921" i="2"/>
  <c r="E1921" i="2"/>
  <c r="J1920" i="2"/>
  <c r="I1920" i="2"/>
  <c r="G1920" i="2"/>
  <c r="H1920" i="2" s="1"/>
  <c r="F1920" i="2"/>
  <c r="E1920" i="2"/>
  <c r="J1919" i="2"/>
  <c r="I1919" i="2"/>
  <c r="G1919" i="2"/>
  <c r="H1919" i="2" s="1"/>
  <c r="F1919" i="2"/>
  <c r="E1919" i="2"/>
  <c r="J1918" i="2"/>
  <c r="I1918" i="2"/>
  <c r="G1918" i="2"/>
  <c r="H1918" i="2" s="1"/>
  <c r="F1918" i="2"/>
  <c r="E1918" i="2"/>
  <c r="J1917" i="2"/>
  <c r="I1917" i="2"/>
  <c r="G1917" i="2"/>
  <c r="H1917" i="2" s="1"/>
  <c r="F1917" i="2"/>
  <c r="E1917" i="2"/>
  <c r="J1916" i="2"/>
  <c r="I1916" i="2"/>
  <c r="G1916" i="2"/>
  <c r="H1916" i="2" s="1"/>
  <c r="F1916" i="2"/>
  <c r="E1916" i="2"/>
  <c r="J1915" i="2"/>
  <c r="I1915" i="2"/>
  <c r="G1915" i="2"/>
  <c r="H1915" i="2" s="1"/>
  <c r="F1915" i="2"/>
  <c r="E1915" i="2"/>
  <c r="J1914" i="2"/>
  <c r="I1914" i="2"/>
  <c r="G1914" i="2"/>
  <c r="H1914" i="2" s="1"/>
  <c r="F1914" i="2"/>
  <c r="E1914" i="2"/>
  <c r="J1913" i="2"/>
  <c r="I1913" i="2"/>
  <c r="G1913" i="2"/>
  <c r="H1913" i="2" s="1"/>
  <c r="F1913" i="2"/>
  <c r="E1913" i="2"/>
  <c r="J1912" i="2"/>
  <c r="I1912" i="2"/>
  <c r="G1912" i="2"/>
  <c r="H1912" i="2" s="1"/>
  <c r="F1912" i="2"/>
  <c r="E1912" i="2"/>
  <c r="J1911" i="2"/>
  <c r="I1911" i="2"/>
  <c r="G1911" i="2"/>
  <c r="H1911" i="2" s="1"/>
  <c r="F1911" i="2"/>
  <c r="E1911" i="2"/>
  <c r="J1910" i="2"/>
  <c r="I1910" i="2"/>
  <c r="G1910" i="2"/>
  <c r="H1910" i="2" s="1"/>
  <c r="F1910" i="2"/>
  <c r="E1910" i="2"/>
  <c r="J1909" i="2"/>
  <c r="I1909" i="2"/>
  <c r="G1909" i="2"/>
  <c r="H1909" i="2" s="1"/>
  <c r="F1909" i="2"/>
  <c r="E1909" i="2"/>
  <c r="J1908" i="2"/>
  <c r="I1908" i="2"/>
  <c r="G1908" i="2"/>
  <c r="H1908" i="2" s="1"/>
  <c r="F1908" i="2"/>
  <c r="E1908" i="2"/>
  <c r="J1907" i="2"/>
  <c r="I1907" i="2"/>
  <c r="G1907" i="2"/>
  <c r="H1907" i="2" s="1"/>
  <c r="F1907" i="2"/>
  <c r="E1907" i="2"/>
  <c r="J1906" i="2"/>
  <c r="I1906" i="2"/>
  <c r="G1906" i="2"/>
  <c r="H1906" i="2" s="1"/>
  <c r="F1906" i="2"/>
  <c r="E1906" i="2"/>
  <c r="J1905" i="2"/>
  <c r="I1905" i="2"/>
  <c r="G1905" i="2"/>
  <c r="H1905" i="2" s="1"/>
  <c r="F1905" i="2"/>
  <c r="E1905" i="2"/>
  <c r="J1904" i="2"/>
  <c r="I1904" i="2"/>
  <c r="G1904" i="2"/>
  <c r="H1904" i="2" s="1"/>
  <c r="F1904" i="2"/>
  <c r="E1904" i="2"/>
  <c r="J1903" i="2"/>
  <c r="I1903" i="2"/>
  <c r="G1903" i="2"/>
  <c r="H1903" i="2" s="1"/>
  <c r="F1903" i="2"/>
  <c r="E1903" i="2"/>
  <c r="J1902" i="2"/>
  <c r="I1902" i="2"/>
  <c r="G1902" i="2"/>
  <c r="H1902" i="2" s="1"/>
  <c r="F1902" i="2"/>
  <c r="E1902" i="2"/>
  <c r="J1901" i="2"/>
  <c r="I1901" i="2"/>
  <c r="G1901" i="2"/>
  <c r="H1901" i="2" s="1"/>
  <c r="F1901" i="2"/>
  <c r="E1901" i="2"/>
  <c r="J1900" i="2"/>
  <c r="I1900" i="2"/>
  <c r="G1900" i="2"/>
  <c r="H1900" i="2" s="1"/>
  <c r="F1900" i="2"/>
  <c r="E1900" i="2"/>
  <c r="J1899" i="2"/>
  <c r="I1899" i="2"/>
  <c r="G1899" i="2"/>
  <c r="H1899" i="2" s="1"/>
  <c r="F1899" i="2"/>
  <c r="E1899" i="2"/>
  <c r="J1898" i="2"/>
  <c r="I1898" i="2"/>
  <c r="G1898" i="2"/>
  <c r="H1898" i="2" s="1"/>
  <c r="F1898" i="2"/>
  <c r="E1898" i="2"/>
  <c r="J1897" i="2"/>
  <c r="I1897" i="2"/>
  <c r="G1897" i="2"/>
  <c r="H1897" i="2" s="1"/>
  <c r="F1897" i="2"/>
  <c r="E1897" i="2"/>
  <c r="J1896" i="2"/>
  <c r="I1896" i="2"/>
  <c r="G1896" i="2"/>
  <c r="H1896" i="2" s="1"/>
  <c r="F1896" i="2"/>
  <c r="E1896" i="2"/>
  <c r="J1895" i="2"/>
  <c r="I1895" i="2"/>
  <c r="G1895" i="2"/>
  <c r="H1895" i="2" s="1"/>
  <c r="F1895" i="2"/>
  <c r="E1895" i="2"/>
  <c r="J1894" i="2"/>
  <c r="I1894" i="2"/>
  <c r="G1894" i="2"/>
  <c r="H1894" i="2" s="1"/>
  <c r="F1894" i="2"/>
  <c r="E1894" i="2"/>
  <c r="J1893" i="2"/>
  <c r="I1893" i="2"/>
  <c r="G1893" i="2"/>
  <c r="H1893" i="2" s="1"/>
  <c r="F1893" i="2"/>
  <c r="E1893" i="2"/>
  <c r="J1892" i="2"/>
  <c r="I1892" i="2"/>
  <c r="G1892" i="2"/>
  <c r="H1892" i="2" s="1"/>
  <c r="F1892" i="2"/>
  <c r="E1892" i="2"/>
  <c r="J1891" i="2"/>
  <c r="I1891" i="2"/>
  <c r="G1891" i="2"/>
  <c r="H1891" i="2" s="1"/>
  <c r="F1891" i="2"/>
  <c r="E1891" i="2"/>
  <c r="J1890" i="2"/>
  <c r="I1890" i="2"/>
  <c r="G1890" i="2"/>
  <c r="H1890" i="2" s="1"/>
  <c r="F1890" i="2"/>
  <c r="E1890" i="2"/>
  <c r="J1889" i="2"/>
  <c r="I1889" i="2"/>
  <c r="G1889" i="2"/>
  <c r="H1889" i="2" s="1"/>
  <c r="F1889" i="2"/>
  <c r="E1889" i="2"/>
  <c r="J1888" i="2"/>
  <c r="I1888" i="2"/>
  <c r="G1888" i="2"/>
  <c r="H1888" i="2" s="1"/>
  <c r="F1888" i="2"/>
  <c r="E1888" i="2"/>
  <c r="J1887" i="2"/>
  <c r="I1887" i="2"/>
  <c r="G1887" i="2"/>
  <c r="H1887" i="2" s="1"/>
  <c r="F1887" i="2"/>
  <c r="E1887" i="2"/>
  <c r="J1886" i="2"/>
  <c r="I1886" i="2"/>
  <c r="G1886" i="2"/>
  <c r="H1886" i="2" s="1"/>
  <c r="F1886" i="2"/>
  <c r="E1886" i="2"/>
  <c r="J1885" i="2"/>
  <c r="I1885" i="2"/>
  <c r="G1885" i="2"/>
  <c r="H1885" i="2" s="1"/>
  <c r="F1885" i="2"/>
  <c r="E1885" i="2"/>
  <c r="J1884" i="2"/>
  <c r="I1884" i="2"/>
  <c r="G1884" i="2"/>
  <c r="H1884" i="2" s="1"/>
  <c r="F1884" i="2"/>
  <c r="E1884" i="2"/>
  <c r="J1883" i="2"/>
  <c r="I1883" i="2"/>
  <c r="G1883" i="2"/>
  <c r="H1883" i="2" s="1"/>
  <c r="F1883" i="2"/>
  <c r="E1883" i="2"/>
  <c r="J1882" i="2"/>
  <c r="I1882" i="2"/>
  <c r="G1882" i="2"/>
  <c r="H1882" i="2" s="1"/>
  <c r="F1882" i="2"/>
  <c r="E1882" i="2"/>
  <c r="J1881" i="2"/>
  <c r="I1881" i="2"/>
  <c r="G1881" i="2"/>
  <c r="H1881" i="2" s="1"/>
  <c r="F1881" i="2"/>
  <c r="E1881" i="2"/>
  <c r="J1880" i="2"/>
  <c r="I1880" i="2"/>
  <c r="G1880" i="2"/>
  <c r="H1880" i="2" s="1"/>
  <c r="F1880" i="2"/>
  <c r="E1880" i="2"/>
  <c r="J1879" i="2"/>
  <c r="I1879" i="2"/>
  <c r="G1879" i="2"/>
  <c r="H1879" i="2" s="1"/>
  <c r="F1879" i="2"/>
  <c r="E1879" i="2"/>
  <c r="J1878" i="2"/>
  <c r="I1878" i="2"/>
  <c r="G1878" i="2"/>
  <c r="H1878" i="2" s="1"/>
  <c r="F1878" i="2"/>
  <c r="E1878" i="2"/>
  <c r="J1877" i="2"/>
  <c r="I1877" i="2"/>
  <c r="G1877" i="2"/>
  <c r="H1877" i="2" s="1"/>
  <c r="F1877" i="2"/>
  <c r="E1877" i="2"/>
  <c r="J1876" i="2"/>
  <c r="I1876" i="2"/>
  <c r="G1876" i="2"/>
  <c r="H1876" i="2" s="1"/>
  <c r="F1876" i="2"/>
  <c r="E1876" i="2"/>
  <c r="J1875" i="2"/>
  <c r="I1875" i="2"/>
  <c r="G1875" i="2"/>
  <c r="H1875" i="2" s="1"/>
  <c r="F1875" i="2"/>
  <c r="E1875" i="2"/>
  <c r="J1874" i="2"/>
  <c r="I1874" i="2"/>
  <c r="G1874" i="2"/>
  <c r="H1874" i="2" s="1"/>
  <c r="F1874" i="2"/>
  <c r="E1874" i="2"/>
  <c r="J1873" i="2"/>
  <c r="I1873" i="2"/>
  <c r="G1873" i="2"/>
  <c r="H1873" i="2" s="1"/>
  <c r="F1873" i="2"/>
  <c r="E1873" i="2"/>
  <c r="J1872" i="2"/>
  <c r="I1872" i="2"/>
  <c r="G1872" i="2"/>
  <c r="H1872" i="2" s="1"/>
  <c r="F1872" i="2"/>
  <c r="E1872" i="2"/>
  <c r="J1871" i="2"/>
  <c r="I1871" i="2"/>
  <c r="G1871" i="2"/>
  <c r="H1871" i="2" s="1"/>
  <c r="F1871" i="2"/>
  <c r="E1871" i="2"/>
  <c r="J1870" i="2"/>
  <c r="I1870" i="2"/>
  <c r="G1870" i="2"/>
  <c r="H1870" i="2" s="1"/>
  <c r="F1870" i="2"/>
  <c r="E1870" i="2"/>
  <c r="J1869" i="2"/>
  <c r="I1869" i="2"/>
  <c r="G1869" i="2"/>
  <c r="H1869" i="2" s="1"/>
  <c r="F1869" i="2"/>
  <c r="E1869" i="2"/>
  <c r="J1868" i="2"/>
  <c r="I1868" i="2"/>
  <c r="H1868" i="2"/>
  <c r="G1868" i="2"/>
  <c r="F1868" i="2"/>
  <c r="E1868" i="2"/>
  <c r="J1867" i="2"/>
  <c r="I1867" i="2"/>
  <c r="G1867" i="2"/>
  <c r="H1867" i="2" s="1"/>
  <c r="F1867" i="2"/>
  <c r="E1867" i="2"/>
  <c r="J1866" i="2"/>
  <c r="I1866" i="2"/>
  <c r="G1866" i="2"/>
  <c r="H1866" i="2" s="1"/>
  <c r="F1866" i="2"/>
  <c r="E1866" i="2"/>
  <c r="J1865" i="2"/>
  <c r="I1865" i="2"/>
  <c r="G1865" i="2"/>
  <c r="H1865" i="2" s="1"/>
  <c r="F1865" i="2"/>
  <c r="E1865" i="2"/>
  <c r="J1864" i="2"/>
  <c r="I1864" i="2"/>
  <c r="G1864" i="2"/>
  <c r="H1864" i="2" s="1"/>
  <c r="F1864" i="2"/>
  <c r="E1864" i="2"/>
  <c r="J1863" i="2"/>
  <c r="I1863" i="2"/>
  <c r="G1863" i="2"/>
  <c r="H1863" i="2" s="1"/>
  <c r="F1863" i="2"/>
  <c r="E1863" i="2"/>
  <c r="J1862" i="2"/>
  <c r="I1862" i="2"/>
  <c r="G1862" i="2"/>
  <c r="H1862" i="2" s="1"/>
  <c r="F1862" i="2"/>
  <c r="E1862" i="2"/>
  <c r="J1861" i="2"/>
  <c r="I1861" i="2"/>
  <c r="G1861" i="2"/>
  <c r="H1861" i="2" s="1"/>
  <c r="F1861" i="2"/>
  <c r="E1861" i="2"/>
  <c r="J1860" i="2"/>
  <c r="I1860" i="2"/>
  <c r="G1860" i="2"/>
  <c r="H1860" i="2" s="1"/>
  <c r="F1860" i="2"/>
  <c r="E1860" i="2"/>
  <c r="J1859" i="2"/>
  <c r="I1859" i="2"/>
  <c r="G1859" i="2"/>
  <c r="H1859" i="2" s="1"/>
  <c r="F1859" i="2"/>
  <c r="E1859" i="2"/>
  <c r="J1858" i="2"/>
  <c r="I1858" i="2"/>
  <c r="G1858" i="2"/>
  <c r="H1858" i="2" s="1"/>
  <c r="F1858" i="2"/>
  <c r="E1858" i="2"/>
  <c r="J1857" i="2"/>
  <c r="I1857" i="2"/>
  <c r="G1857" i="2"/>
  <c r="H1857" i="2" s="1"/>
  <c r="F1857" i="2"/>
  <c r="E1857" i="2"/>
  <c r="J1856" i="2"/>
  <c r="I1856" i="2"/>
  <c r="G1856" i="2"/>
  <c r="H1856" i="2" s="1"/>
  <c r="F1856" i="2"/>
  <c r="E1856" i="2"/>
  <c r="J1855" i="2"/>
  <c r="I1855" i="2"/>
  <c r="G1855" i="2"/>
  <c r="H1855" i="2" s="1"/>
  <c r="F1855" i="2"/>
  <c r="E1855" i="2"/>
  <c r="J1854" i="2"/>
  <c r="I1854" i="2"/>
  <c r="G1854" i="2"/>
  <c r="H1854" i="2" s="1"/>
  <c r="F1854" i="2"/>
  <c r="E1854" i="2"/>
  <c r="J1853" i="2"/>
  <c r="I1853" i="2"/>
  <c r="G1853" i="2"/>
  <c r="H1853" i="2" s="1"/>
  <c r="F1853" i="2"/>
  <c r="E1853" i="2"/>
  <c r="J1852" i="2"/>
  <c r="I1852" i="2"/>
  <c r="G1852" i="2"/>
  <c r="H1852" i="2" s="1"/>
  <c r="F1852" i="2"/>
  <c r="E1852" i="2"/>
  <c r="J1851" i="2"/>
  <c r="I1851" i="2"/>
  <c r="G1851" i="2"/>
  <c r="H1851" i="2" s="1"/>
  <c r="F1851" i="2"/>
  <c r="E1851" i="2"/>
  <c r="J1850" i="2"/>
  <c r="I1850" i="2"/>
  <c r="G1850" i="2"/>
  <c r="H1850" i="2" s="1"/>
  <c r="F1850" i="2"/>
  <c r="E1850" i="2"/>
  <c r="J1849" i="2"/>
  <c r="I1849" i="2"/>
  <c r="G1849" i="2"/>
  <c r="H1849" i="2" s="1"/>
  <c r="F1849" i="2"/>
  <c r="E1849" i="2"/>
  <c r="J1848" i="2"/>
  <c r="I1848" i="2"/>
  <c r="G1848" i="2"/>
  <c r="H1848" i="2" s="1"/>
  <c r="F1848" i="2"/>
  <c r="E1848" i="2"/>
  <c r="J1847" i="2"/>
  <c r="I1847" i="2"/>
  <c r="G1847" i="2"/>
  <c r="H1847" i="2" s="1"/>
  <c r="F1847" i="2"/>
  <c r="E1847" i="2"/>
  <c r="J1846" i="2"/>
  <c r="I1846" i="2"/>
  <c r="G1846" i="2"/>
  <c r="H1846" i="2" s="1"/>
  <c r="F1846" i="2"/>
  <c r="E1846" i="2"/>
  <c r="J1845" i="2"/>
  <c r="I1845" i="2"/>
  <c r="G1845" i="2"/>
  <c r="H1845" i="2" s="1"/>
  <c r="F1845" i="2"/>
  <c r="E1845" i="2"/>
  <c r="J1844" i="2"/>
  <c r="I1844" i="2"/>
  <c r="G1844" i="2"/>
  <c r="H1844" i="2" s="1"/>
  <c r="F1844" i="2"/>
  <c r="E1844" i="2"/>
  <c r="J1843" i="2"/>
  <c r="I1843" i="2"/>
  <c r="G1843" i="2"/>
  <c r="H1843" i="2" s="1"/>
  <c r="F1843" i="2"/>
  <c r="E1843" i="2"/>
  <c r="J1842" i="2"/>
  <c r="I1842" i="2"/>
  <c r="G1842" i="2"/>
  <c r="H1842" i="2" s="1"/>
  <c r="F1842" i="2"/>
  <c r="E1842" i="2"/>
  <c r="J1841" i="2"/>
  <c r="I1841" i="2"/>
  <c r="G1841" i="2"/>
  <c r="H1841" i="2" s="1"/>
  <c r="F1841" i="2"/>
  <c r="E1841" i="2"/>
  <c r="J1840" i="2"/>
  <c r="I1840" i="2"/>
  <c r="G1840" i="2"/>
  <c r="H1840" i="2" s="1"/>
  <c r="F1840" i="2"/>
  <c r="E1840" i="2"/>
  <c r="J1839" i="2"/>
  <c r="I1839" i="2"/>
  <c r="G1839" i="2"/>
  <c r="H1839" i="2" s="1"/>
  <c r="F1839" i="2"/>
  <c r="E1839" i="2"/>
  <c r="J1838" i="2"/>
  <c r="I1838" i="2"/>
  <c r="G1838" i="2"/>
  <c r="H1838" i="2" s="1"/>
  <c r="F1838" i="2"/>
  <c r="E1838" i="2"/>
  <c r="J1837" i="2"/>
  <c r="I1837" i="2"/>
  <c r="G1837" i="2"/>
  <c r="H1837" i="2" s="1"/>
  <c r="F1837" i="2"/>
  <c r="E1837" i="2"/>
  <c r="J1836" i="2"/>
  <c r="I1836" i="2"/>
  <c r="H1836" i="2"/>
  <c r="G1836" i="2"/>
  <c r="F1836" i="2"/>
  <c r="E1836" i="2"/>
  <c r="J1835" i="2"/>
  <c r="I1835" i="2"/>
  <c r="G1835" i="2"/>
  <c r="H1835" i="2" s="1"/>
  <c r="F1835" i="2"/>
  <c r="E1835" i="2"/>
  <c r="J1834" i="2"/>
  <c r="I1834" i="2"/>
  <c r="G1834" i="2"/>
  <c r="H1834" i="2" s="1"/>
  <c r="F1834" i="2"/>
  <c r="E1834" i="2"/>
  <c r="J1833" i="2"/>
  <c r="I1833" i="2"/>
  <c r="G1833" i="2"/>
  <c r="H1833" i="2" s="1"/>
  <c r="F1833" i="2"/>
  <c r="E1833" i="2"/>
  <c r="J1832" i="2"/>
  <c r="I1832" i="2"/>
  <c r="G1832" i="2"/>
  <c r="H1832" i="2" s="1"/>
  <c r="F1832" i="2"/>
  <c r="E1832" i="2"/>
  <c r="J1831" i="2"/>
  <c r="I1831" i="2"/>
  <c r="G1831" i="2"/>
  <c r="H1831" i="2" s="1"/>
  <c r="F1831" i="2"/>
  <c r="E1831" i="2"/>
  <c r="J1830" i="2"/>
  <c r="I1830" i="2"/>
  <c r="G1830" i="2"/>
  <c r="H1830" i="2" s="1"/>
  <c r="F1830" i="2"/>
  <c r="E1830" i="2"/>
  <c r="J1829" i="2"/>
  <c r="I1829" i="2"/>
  <c r="G1829" i="2"/>
  <c r="H1829" i="2" s="1"/>
  <c r="F1829" i="2"/>
  <c r="E1829" i="2"/>
  <c r="J1828" i="2"/>
  <c r="I1828" i="2"/>
  <c r="G1828" i="2"/>
  <c r="H1828" i="2" s="1"/>
  <c r="F1828" i="2"/>
  <c r="E1828" i="2"/>
  <c r="J1827" i="2"/>
  <c r="I1827" i="2"/>
  <c r="G1827" i="2"/>
  <c r="H1827" i="2" s="1"/>
  <c r="F1827" i="2"/>
  <c r="E1827" i="2"/>
  <c r="J1826" i="2"/>
  <c r="I1826" i="2"/>
  <c r="G1826" i="2"/>
  <c r="H1826" i="2" s="1"/>
  <c r="F1826" i="2"/>
  <c r="E1826" i="2"/>
  <c r="J1825" i="2"/>
  <c r="I1825" i="2"/>
  <c r="G1825" i="2"/>
  <c r="H1825" i="2" s="1"/>
  <c r="F1825" i="2"/>
  <c r="E1825" i="2"/>
  <c r="J1824" i="2"/>
  <c r="I1824" i="2"/>
  <c r="G1824" i="2"/>
  <c r="H1824" i="2" s="1"/>
  <c r="F1824" i="2"/>
  <c r="E1824" i="2"/>
  <c r="J1823" i="2"/>
  <c r="I1823" i="2"/>
  <c r="G1823" i="2"/>
  <c r="H1823" i="2" s="1"/>
  <c r="F1823" i="2"/>
  <c r="E1823" i="2"/>
  <c r="J1822" i="2"/>
  <c r="I1822" i="2"/>
  <c r="G1822" i="2"/>
  <c r="H1822" i="2" s="1"/>
  <c r="F1822" i="2"/>
  <c r="E1822" i="2"/>
  <c r="J1821" i="2"/>
  <c r="I1821" i="2"/>
  <c r="G1821" i="2"/>
  <c r="H1821" i="2" s="1"/>
  <c r="F1821" i="2"/>
  <c r="E1821" i="2"/>
  <c r="J1820" i="2"/>
  <c r="I1820" i="2"/>
  <c r="G1820" i="2"/>
  <c r="H1820" i="2" s="1"/>
  <c r="F1820" i="2"/>
  <c r="E1820" i="2"/>
  <c r="J1819" i="2"/>
  <c r="I1819" i="2"/>
  <c r="G1819" i="2"/>
  <c r="H1819" i="2" s="1"/>
  <c r="F1819" i="2"/>
  <c r="E1819" i="2"/>
  <c r="J1818" i="2"/>
  <c r="I1818" i="2"/>
  <c r="G1818" i="2"/>
  <c r="H1818" i="2" s="1"/>
  <c r="F1818" i="2"/>
  <c r="E1818" i="2"/>
  <c r="J1817" i="2"/>
  <c r="I1817" i="2"/>
  <c r="G1817" i="2"/>
  <c r="H1817" i="2" s="1"/>
  <c r="F1817" i="2"/>
  <c r="E1817" i="2"/>
  <c r="J1816" i="2"/>
  <c r="I1816" i="2"/>
  <c r="G1816" i="2"/>
  <c r="H1816" i="2" s="1"/>
  <c r="F1816" i="2"/>
  <c r="E1816" i="2"/>
  <c r="J1815" i="2"/>
  <c r="I1815" i="2"/>
  <c r="G1815" i="2"/>
  <c r="H1815" i="2" s="1"/>
  <c r="F1815" i="2"/>
  <c r="E1815" i="2"/>
  <c r="J1814" i="2"/>
  <c r="I1814" i="2"/>
  <c r="G1814" i="2"/>
  <c r="H1814" i="2" s="1"/>
  <c r="F1814" i="2"/>
  <c r="E1814" i="2"/>
  <c r="J1813" i="2"/>
  <c r="I1813" i="2"/>
  <c r="G1813" i="2"/>
  <c r="H1813" i="2" s="1"/>
  <c r="F1813" i="2"/>
  <c r="E1813" i="2"/>
  <c r="J1812" i="2"/>
  <c r="I1812" i="2"/>
  <c r="G1812" i="2"/>
  <c r="H1812" i="2" s="1"/>
  <c r="F1812" i="2"/>
  <c r="E1812" i="2"/>
  <c r="J1811" i="2"/>
  <c r="I1811" i="2"/>
  <c r="G1811" i="2"/>
  <c r="H1811" i="2" s="1"/>
  <c r="F1811" i="2"/>
  <c r="E1811" i="2"/>
  <c r="J1810" i="2"/>
  <c r="I1810" i="2"/>
  <c r="G1810" i="2"/>
  <c r="H1810" i="2" s="1"/>
  <c r="F1810" i="2"/>
  <c r="E1810" i="2"/>
  <c r="J1809" i="2"/>
  <c r="I1809" i="2"/>
  <c r="G1809" i="2"/>
  <c r="H1809" i="2" s="1"/>
  <c r="F1809" i="2"/>
  <c r="E1809" i="2"/>
  <c r="J1808" i="2"/>
  <c r="I1808" i="2"/>
  <c r="G1808" i="2"/>
  <c r="H1808" i="2" s="1"/>
  <c r="F1808" i="2"/>
  <c r="E1808" i="2"/>
  <c r="J1807" i="2"/>
  <c r="I1807" i="2"/>
  <c r="G1807" i="2"/>
  <c r="H1807" i="2" s="1"/>
  <c r="F1807" i="2"/>
  <c r="E1807" i="2"/>
  <c r="J1806" i="2"/>
  <c r="I1806" i="2"/>
  <c r="G1806" i="2"/>
  <c r="H1806" i="2" s="1"/>
  <c r="F1806" i="2"/>
  <c r="E1806" i="2"/>
  <c r="J1805" i="2"/>
  <c r="I1805" i="2"/>
  <c r="G1805" i="2"/>
  <c r="H1805" i="2" s="1"/>
  <c r="F1805" i="2"/>
  <c r="E1805" i="2"/>
  <c r="J1804" i="2"/>
  <c r="I1804" i="2"/>
  <c r="G1804" i="2"/>
  <c r="H1804" i="2" s="1"/>
  <c r="F1804" i="2"/>
  <c r="E1804" i="2"/>
  <c r="J1803" i="2"/>
  <c r="I1803" i="2"/>
  <c r="G1803" i="2"/>
  <c r="H1803" i="2" s="1"/>
  <c r="F1803" i="2"/>
  <c r="E1803" i="2"/>
  <c r="J1802" i="2"/>
  <c r="I1802" i="2"/>
  <c r="G1802" i="2"/>
  <c r="H1802" i="2" s="1"/>
  <c r="F1802" i="2"/>
  <c r="E1802" i="2"/>
  <c r="J1801" i="2"/>
  <c r="I1801" i="2"/>
  <c r="G1801" i="2"/>
  <c r="H1801" i="2" s="1"/>
  <c r="F1801" i="2"/>
  <c r="E1801" i="2"/>
  <c r="J1800" i="2"/>
  <c r="I1800" i="2"/>
  <c r="G1800" i="2"/>
  <c r="H1800" i="2" s="1"/>
  <c r="F1800" i="2"/>
  <c r="E1800" i="2"/>
  <c r="J1799" i="2"/>
  <c r="I1799" i="2"/>
  <c r="G1799" i="2"/>
  <c r="H1799" i="2" s="1"/>
  <c r="F1799" i="2"/>
  <c r="E1799" i="2"/>
  <c r="J1798" i="2"/>
  <c r="I1798" i="2"/>
  <c r="G1798" i="2"/>
  <c r="H1798" i="2" s="1"/>
  <c r="F1798" i="2"/>
  <c r="E1798" i="2"/>
  <c r="J1797" i="2"/>
  <c r="I1797" i="2"/>
  <c r="G1797" i="2"/>
  <c r="H1797" i="2" s="1"/>
  <c r="F1797" i="2"/>
  <c r="E1797" i="2"/>
  <c r="J1796" i="2"/>
  <c r="I1796" i="2"/>
  <c r="G1796" i="2"/>
  <c r="H1796" i="2" s="1"/>
  <c r="F1796" i="2"/>
  <c r="E1796" i="2"/>
  <c r="J1795" i="2"/>
  <c r="I1795" i="2"/>
  <c r="G1795" i="2"/>
  <c r="H1795" i="2" s="1"/>
  <c r="F1795" i="2"/>
  <c r="E1795" i="2"/>
  <c r="J1794" i="2"/>
  <c r="I1794" i="2"/>
  <c r="G1794" i="2"/>
  <c r="H1794" i="2" s="1"/>
  <c r="F1794" i="2"/>
  <c r="E1794" i="2"/>
  <c r="J1793" i="2"/>
  <c r="I1793" i="2"/>
  <c r="G1793" i="2"/>
  <c r="H1793" i="2" s="1"/>
  <c r="F1793" i="2"/>
  <c r="E1793" i="2"/>
  <c r="J1792" i="2"/>
  <c r="I1792" i="2"/>
  <c r="G1792" i="2"/>
  <c r="H1792" i="2" s="1"/>
  <c r="F1792" i="2"/>
  <c r="E1792" i="2"/>
  <c r="J1791" i="2"/>
  <c r="I1791" i="2"/>
  <c r="G1791" i="2"/>
  <c r="H1791" i="2" s="1"/>
  <c r="F1791" i="2"/>
  <c r="E1791" i="2"/>
  <c r="J1790" i="2"/>
  <c r="I1790" i="2"/>
  <c r="G1790" i="2"/>
  <c r="H1790" i="2" s="1"/>
  <c r="F1790" i="2"/>
  <c r="E1790" i="2"/>
  <c r="J1789" i="2"/>
  <c r="I1789" i="2"/>
  <c r="G1789" i="2"/>
  <c r="H1789" i="2" s="1"/>
  <c r="F1789" i="2"/>
  <c r="E1789" i="2"/>
  <c r="J1788" i="2"/>
  <c r="I1788" i="2"/>
  <c r="G1788" i="2"/>
  <c r="H1788" i="2" s="1"/>
  <c r="F1788" i="2"/>
  <c r="E1788" i="2"/>
  <c r="J1787" i="2"/>
  <c r="I1787" i="2"/>
  <c r="G1787" i="2"/>
  <c r="H1787" i="2" s="1"/>
  <c r="F1787" i="2"/>
  <c r="E1787" i="2"/>
  <c r="J1786" i="2"/>
  <c r="I1786" i="2"/>
  <c r="G1786" i="2"/>
  <c r="H1786" i="2" s="1"/>
  <c r="F1786" i="2"/>
  <c r="E1786" i="2"/>
  <c r="J1785" i="2"/>
  <c r="I1785" i="2"/>
  <c r="G1785" i="2"/>
  <c r="H1785" i="2" s="1"/>
  <c r="F1785" i="2"/>
  <c r="E1785" i="2"/>
  <c r="J1784" i="2"/>
  <c r="I1784" i="2"/>
  <c r="G1784" i="2"/>
  <c r="H1784" i="2" s="1"/>
  <c r="F1784" i="2"/>
  <c r="E1784" i="2"/>
  <c r="J1783" i="2"/>
  <c r="I1783" i="2"/>
  <c r="G1783" i="2"/>
  <c r="H1783" i="2" s="1"/>
  <c r="F1783" i="2"/>
  <c r="E1783" i="2"/>
  <c r="J1782" i="2"/>
  <c r="I1782" i="2"/>
  <c r="G1782" i="2"/>
  <c r="H1782" i="2" s="1"/>
  <c r="F1782" i="2"/>
  <c r="E1782" i="2"/>
  <c r="J1781" i="2"/>
  <c r="I1781" i="2"/>
  <c r="G1781" i="2"/>
  <c r="H1781" i="2" s="1"/>
  <c r="F1781" i="2"/>
  <c r="E1781" i="2"/>
  <c r="J1780" i="2"/>
  <c r="I1780" i="2"/>
  <c r="G1780" i="2"/>
  <c r="H1780" i="2" s="1"/>
  <c r="F1780" i="2"/>
  <c r="E1780" i="2"/>
  <c r="J1779" i="2"/>
  <c r="I1779" i="2"/>
  <c r="G1779" i="2"/>
  <c r="H1779" i="2" s="1"/>
  <c r="F1779" i="2"/>
  <c r="E1779" i="2"/>
  <c r="J1778" i="2"/>
  <c r="I1778" i="2"/>
  <c r="G1778" i="2"/>
  <c r="H1778" i="2" s="1"/>
  <c r="F1778" i="2"/>
  <c r="E1778" i="2"/>
  <c r="J1777" i="2"/>
  <c r="I1777" i="2"/>
  <c r="G1777" i="2"/>
  <c r="H1777" i="2" s="1"/>
  <c r="F1777" i="2"/>
  <c r="E1777" i="2"/>
  <c r="J1776" i="2"/>
  <c r="I1776" i="2"/>
  <c r="G1776" i="2"/>
  <c r="H1776" i="2" s="1"/>
  <c r="F1776" i="2"/>
  <c r="E1776" i="2"/>
  <c r="J1775" i="2"/>
  <c r="I1775" i="2"/>
  <c r="G1775" i="2"/>
  <c r="H1775" i="2" s="1"/>
  <c r="F1775" i="2"/>
  <c r="E1775" i="2"/>
  <c r="J1774" i="2"/>
  <c r="I1774" i="2"/>
  <c r="G1774" i="2"/>
  <c r="H1774" i="2" s="1"/>
  <c r="F1774" i="2"/>
  <c r="E1774" i="2"/>
  <c r="J1773" i="2"/>
  <c r="I1773" i="2"/>
  <c r="G1773" i="2"/>
  <c r="H1773" i="2" s="1"/>
  <c r="F1773" i="2"/>
  <c r="E1773" i="2"/>
  <c r="J1772" i="2"/>
  <c r="I1772" i="2"/>
  <c r="G1772" i="2"/>
  <c r="H1772" i="2" s="1"/>
  <c r="F1772" i="2"/>
  <c r="E1772" i="2"/>
  <c r="J1771" i="2"/>
  <c r="I1771" i="2"/>
  <c r="G1771" i="2"/>
  <c r="H1771" i="2" s="1"/>
  <c r="F1771" i="2"/>
  <c r="E1771" i="2"/>
  <c r="J1770" i="2"/>
  <c r="I1770" i="2"/>
  <c r="G1770" i="2"/>
  <c r="H1770" i="2" s="1"/>
  <c r="F1770" i="2"/>
  <c r="E1770" i="2"/>
  <c r="J1769" i="2"/>
  <c r="I1769" i="2"/>
  <c r="G1769" i="2"/>
  <c r="H1769" i="2" s="1"/>
  <c r="F1769" i="2"/>
  <c r="E1769" i="2"/>
  <c r="J1768" i="2"/>
  <c r="I1768" i="2"/>
  <c r="G1768" i="2"/>
  <c r="H1768" i="2" s="1"/>
  <c r="F1768" i="2"/>
  <c r="E1768" i="2"/>
  <c r="J1767" i="2"/>
  <c r="I1767" i="2"/>
  <c r="G1767" i="2"/>
  <c r="H1767" i="2" s="1"/>
  <c r="F1767" i="2"/>
  <c r="E1767" i="2"/>
  <c r="J1766" i="2"/>
  <c r="I1766" i="2"/>
  <c r="G1766" i="2"/>
  <c r="H1766" i="2" s="1"/>
  <c r="F1766" i="2"/>
  <c r="E1766" i="2"/>
  <c r="J1765" i="2"/>
  <c r="I1765" i="2"/>
  <c r="G1765" i="2"/>
  <c r="H1765" i="2" s="1"/>
  <c r="F1765" i="2"/>
  <c r="E1765" i="2"/>
  <c r="J1764" i="2"/>
  <c r="I1764" i="2"/>
  <c r="G1764" i="2"/>
  <c r="H1764" i="2" s="1"/>
  <c r="F1764" i="2"/>
  <c r="E1764" i="2"/>
  <c r="J1763" i="2"/>
  <c r="I1763" i="2"/>
  <c r="G1763" i="2"/>
  <c r="H1763" i="2" s="1"/>
  <c r="F1763" i="2"/>
  <c r="E1763" i="2"/>
  <c r="J1762" i="2"/>
  <c r="I1762" i="2"/>
  <c r="G1762" i="2"/>
  <c r="H1762" i="2" s="1"/>
  <c r="F1762" i="2"/>
  <c r="E1762" i="2"/>
  <c r="J1761" i="2"/>
  <c r="I1761" i="2"/>
  <c r="G1761" i="2"/>
  <c r="H1761" i="2" s="1"/>
  <c r="F1761" i="2"/>
  <c r="E1761" i="2"/>
  <c r="J1760" i="2"/>
  <c r="I1760" i="2"/>
  <c r="G1760" i="2"/>
  <c r="H1760" i="2" s="1"/>
  <c r="F1760" i="2"/>
  <c r="E1760" i="2"/>
  <c r="J1759" i="2"/>
  <c r="I1759" i="2"/>
  <c r="G1759" i="2"/>
  <c r="H1759" i="2" s="1"/>
  <c r="F1759" i="2"/>
  <c r="E1759" i="2"/>
  <c r="J1758" i="2"/>
  <c r="I1758" i="2"/>
  <c r="G1758" i="2"/>
  <c r="H1758" i="2" s="1"/>
  <c r="F1758" i="2"/>
  <c r="E1758" i="2"/>
  <c r="J1757" i="2"/>
  <c r="I1757" i="2"/>
  <c r="G1757" i="2"/>
  <c r="H1757" i="2" s="1"/>
  <c r="F1757" i="2"/>
  <c r="E1757" i="2"/>
  <c r="J1756" i="2"/>
  <c r="I1756" i="2"/>
  <c r="G1756" i="2"/>
  <c r="H1756" i="2" s="1"/>
  <c r="F1756" i="2"/>
  <c r="E1756" i="2"/>
  <c r="J1755" i="2"/>
  <c r="I1755" i="2"/>
  <c r="G1755" i="2"/>
  <c r="H1755" i="2" s="1"/>
  <c r="F1755" i="2"/>
  <c r="E1755" i="2"/>
  <c r="J1754" i="2"/>
  <c r="I1754" i="2"/>
  <c r="G1754" i="2"/>
  <c r="H1754" i="2" s="1"/>
  <c r="F1754" i="2"/>
  <c r="E1754" i="2"/>
  <c r="J1753" i="2"/>
  <c r="I1753" i="2"/>
  <c r="G1753" i="2"/>
  <c r="H1753" i="2" s="1"/>
  <c r="F1753" i="2"/>
  <c r="E1753" i="2"/>
  <c r="J1752" i="2"/>
  <c r="I1752" i="2"/>
  <c r="G1752" i="2"/>
  <c r="H1752" i="2" s="1"/>
  <c r="F1752" i="2"/>
  <c r="E1752" i="2"/>
  <c r="J1751" i="2"/>
  <c r="I1751" i="2"/>
  <c r="G1751" i="2"/>
  <c r="H1751" i="2" s="1"/>
  <c r="F1751" i="2"/>
  <c r="E1751" i="2"/>
  <c r="J1750" i="2"/>
  <c r="I1750" i="2"/>
  <c r="G1750" i="2"/>
  <c r="H1750" i="2" s="1"/>
  <c r="F1750" i="2"/>
  <c r="E1750" i="2"/>
  <c r="J1749" i="2"/>
  <c r="I1749" i="2"/>
  <c r="G1749" i="2"/>
  <c r="H1749" i="2" s="1"/>
  <c r="F1749" i="2"/>
  <c r="E1749" i="2"/>
  <c r="J1748" i="2"/>
  <c r="I1748" i="2"/>
  <c r="G1748" i="2"/>
  <c r="H1748" i="2" s="1"/>
  <c r="F1748" i="2"/>
  <c r="E1748" i="2"/>
  <c r="J1747" i="2"/>
  <c r="I1747" i="2"/>
  <c r="G1747" i="2"/>
  <c r="H1747" i="2" s="1"/>
  <c r="F1747" i="2"/>
  <c r="E1747" i="2"/>
  <c r="J1746" i="2"/>
  <c r="I1746" i="2"/>
  <c r="G1746" i="2"/>
  <c r="H1746" i="2" s="1"/>
  <c r="F1746" i="2"/>
  <c r="E1746" i="2"/>
  <c r="J1745" i="2"/>
  <c r="I1745" i="2"/>
  <c r="G1745" i="2"/>
  <c r="H1745" i="2" s="1"/>
  <c r="F1745" i="2"/>
  <c r="E1745" i="2"/>
  <c r="J1744" i="2"/>
  <c r="I1744" i="2"/>
  <c r="G1744" i="2"/>
  <c r="H1744" i="2" s="1"/>
  <c r="F1744" i="2"/>
  <c r="E1744" i="2"/>
  <c r="J1743" i="2"/>
  <c r="I1743" i="2"/>
  <c r="G1743" i="2"/>
  <c r="H1743" i="2" s="1"/>
  <c r="F1743" i="2"/>
  <c r="E1743" i="2"/>
  <c r="J1742" i="2"/>
  <c r="I1742" i="2"/>
  <c r="G1742" i="2"/>
  <c r="H1742" i="2" s="1"/>
  <c r="F1742" i="2"/>
  <c r="E1742" i="2"/>
  <c r="J1741" i="2"/>
  <c r="I1741" i="2"/>
  <c r="G1741" i="2"/>
  <c r="H1741" i="2" s="1"/>
  <c r="F1741" i="2"/>
  <c r="E1741" i="2"/>
  <c r="J1740" i="2"/>
  <c r="I1740" i="2"/>
  <c r="G1740" i="2"/>
  <c r="H1740" i="2" s="1"/>
  <c r="F1740" i="2"/>
  <c r="E1740" i="2"/>
  <c r="J1739" i="2"/>
  <c r="I1739" i="2"/>
  <c r="G1739" i="2"/>
  <c r="H1739" i="2" s="1"/>
  <c r="F1739" i="2"/>
  <c r="E1739" i="2"/>
  <c r="J1738" i="2"/>
  <c r="I1738" i="2"/>
  <c r="G1738" i="2"/>
  <c r="H1738" i="2" s="1"/>
  <c r="F1738" i="2"/>
  <c r="E1738" i="2"/>
  <c r="J1737" i="2"/>
  <c r="I1737" i="2"/>
  <c r="G1737" i="2"/>
  <c r="H1737" i="2" s="1"/>
  <c r="F1737" i="2"/>
  <c r="E1737" i="2"/>
  <c r="J1736" i="2"/>
  <c r="I1736" i="2"/>
  <c r="G1736" i="2"/>
  <c r="H1736" i="2" s="1"/>
  <c r="F1736" i="2"/>
  <c r="E1736" i="2"/>
  <c r="J1735" i="2"/>
  <c r="I1735" i="2"/>
  <c r="G1735" i="2"/>
  <c r="H1735" i="2" s="1"/>
  <c r="F1735" i="2"/>
  <c r="E1735" i="2"/>
  <c r="J1734" i="2"/>
  <c r="I1734" i="2"/>
  <c r="G1734" i="2"/>
  <c r="H1734" i="2" s="1"/>
  <c r="F1734" i="2"/>
  <c r="E1734" i="2"/>
  <c r="J1733" i="2"/>
  <c r="I1733" i="2"/>
  <c r="G1733" i="2"/>
  <c r="H1733" i="2" s="1"/>
  <c r="F1733" i="2"/>
  <c r="E1733" i="2"/>
  <c r="J1732" i="2"/>
  <c r="I1732" i="2"/>
  <c r="G1732" i="2"/>
  <c r="H1732" i="2" s="1"/>
  <c r="F1732" i="2"/>
  <c r="E1732" i="2"/>
  <c r="J1731" i="2"/>
  <c r="I1731" i="2"/>
  <c r="G1731" i="2"/>
  <c r="H1731" i="2" s="1"/>
  <c r="F1731" i="2"/>
  <c r="E1731" i="2"/>
  <c r="J1730" i="2"/>
  <c r="I1730" i="2"/>
  <c r="G1730" i="2"/>
  <c r="H1730" i="2" s="1"/>
  <c r="F1730" i="2"/>
  <c r="E1730" i="2"/>
  <c r="J1729" i="2"/>
  <c r="I1729" i="2"/>
  <c r="G1729" i="2"/>
  <c r="H1729" i="2" s="1"/>
  <c r="F1729" i="2"/>
  <c r="E1729" i="2"/>
  <c r="J1728" i="2"/>
  <c r="I1728" i="2"/>
  <c r="G1728" i="2"/>
  <c r="H1728" i="2" s="1"/>
  <c r="F1728" i="2"/>
  <c r="E1728" i="2"/>
  <c r="J1727" i="2"/>
  <c r="I1727" i="2"/>
  <c r="G1727" i="2"/>
  <c r="H1727" i="2" s="1"/>
  <c r="F1727" i="2"/>
  <c r="E1727" i="2"/>
  <c r="J1726" i="2"/>
  <c r="I1726" i="2"/>
  <c r="G1726" i="2"/>
  <c r="H1726" i="2" s="1"/>
  <c r="F1726" i="2"/>
  <c r="E1726" i="2"/>
  <c r="J1725" i="2"/>
  <c r="I1725" i="2"/>
  <c r="G1725" i="2"/>
  <c r="H1725" i="2" s="1"/>
  <c r="F1725" i="2"/>
  <c r="E1725" i="2"/>
  <c r="J1724" i="2"/>
  <c r="I1724" i="2"/>
  <c r="G1724" i="2"/>
  <c r="H1724" i="2" s="1"/>
  <c r="F1724" i="2"/>
  <c r="E1724" i="2"/>
  <c r="J1723" i="2"/>
  <c r="I1723" i="2"/>
  <c r="G1723" i="2"/>
  <c r="H1723" i="2" s="1"/>
  <c r="F1723" i="2"/>
  <c r="E1723" i="2"/>
  <c r="J1722" i="2"/>
  <c r="I1722" i="2"/>
  <c r="G1722" i="2"/>
  <c r="H1722" i="2" s="1"/>
  <c r="F1722" i="2"/>
  <c r="E1722" i="2"/>
  <c r="J1721" i="2"/>
  <c r="I1721" i="2"/>
  <c r="G1721" i="2"/>
  <c r="H1721" i="2" s="1"/>
  <c r="F1721" i="2"/>
  <c r="E1721" i="2"/>
  <c r="J1720" i="2"/>
  <c r="I1720" i="2"/>
  <c r="G1720" i="2"/>
  <c r="H1720" i="2" s="1"/>
  <c r="F1720" i="2"/>
  <c r="E1720" i="2"/>
  <c r="J1719" i="2"/>
  <c r="I1719" i="2"/>
  <c r="G1719" i="2"/>
  <c r="H1719" i="2" s="1"/>
  <c r="F1719" i="2"/>
  <c r="E1719" i="2"/>
  <c r="J1718" i="2"/>
  <c r="I1718" i="2"/>
  <c r="G1718" i="2"/>
  <c r="H1718" i="2" s="1"/>
  <c r="F1718" i="2"/>
  <c r="E1718" i="2"/>
  <c r="J1717" i="2"/>
  <c r="I1717" i="2"/>
  <c r="G1717" i="2"/>
  <c r="H1717" i="2" s="1"/>
  <c r="F1717" i="2"/>
  <c r="E1717" i="2"/>
  <c r="J1716" i="2"/>
  <c r="I1716" i="2"/>
  <c r="G1716" i="2"/>
  <c r="H1716" i="2" s="1"/>
  <c r="F1716" i="2"/>
  <c r="E1716" i="2"/>
  <c r="J1715" i="2"/>
  <c r="I1715" i="2"/>
  <c r="G1715" i="2"/>
  <c r="H1715" i="2" s="1"/>
  <c r="F1715" i="2"/>
  <c r="E1715" i="2"/>
  <c r="J1714" i="2"/>
  <c r="I1714" i="2"/>
  <c r="G1714" i="2"/>
  <c r="H1714" i="2" s="1"/>
  <c r="F1714" i="2"/>
  <c r="E1714" i="2"/>
  <c r="J1713" i="2"/>
  <c r="I1713" i="2"/>
  <c r="G1713" i="2"/>
  <c r="H1713" i="2" s="1"/>
  <c r="F1713" i="2"/>
  <c r="E1713" i="2"/>
  <c r="J1712" i="2"/>
  <c r="I1712" i="2"/>
  <c r="G1712" i="2"/>
  <c r="H1712" i="2" s="1"/>
  <c r="F1712" i="2"/>
  <c r="E1712" i="2"/>
  <c r="J1711" i="2"/>
  <c r="I1711" i="2"/>
  <c r="G1711" i="2"/>
  <c r="H1711" i="2" s="1"/>
  <c r="F1711" i="2"/>
  <c r="E1711" i="2"/>
  <c r="J1710" i="2"/>
  <c r="I1710" i="2"/>
  <c r="G1710" i="2"/>
  <c r="H1710" i="2" s="1"/>
  <c r="F1710" i="2"/>
  <c r="E1710" i="2"/>
  <c r="J1709" i="2"/>
  <c r="I1709" i="2"/>
  <c r="G1709" i="2"/>
  <c r="H1709" i="2" s="1"/>
  <c r="F1709" i="2"/>
  <c r="E1709" i="2"/>
  <c r="J1708" i="2"/>
  <c r="I1708" i="2"/>
  <c r="G1708" i="2"/>
  <c r="H1708" i="2" s="1"/>
  <c r="F1708" i="2"/>
  <c r="E1708" i="2"/>
  <c r="J1707" i="2"/>
  <c r="I1707" i="2"/>
  <c r="G1707" i="2"/>
  <c r="H1707" i="2" s="1"/>
  <c r="F1707" i="2"/>
  <c r="E1707" i="2"/>
  <c r="J1706" i="2"/>
  <c r="I1706" i="2"/>
  <c r="G1706" i="2"/>
  <c r="H1706" i="2" s="1"/>
  <c r="F1706" i="2"/>
  <c r="E1706" i="2"/>
  <c r="J1705" i="2"/>
  <c r="I1705" i="2"/>
  <c r="G1705" i="2"/>
  <c r="H1705" i="2" s="1"/>
  <c r="F1705" i="2"/>
  <c r="E1705" i="2"/>
  <c r="J1704" i="2"/>
  <c r="I1704" i="2"/>
  <c r="G1704" i="2"/>
  <c r="H1704" i="2" s="1"/>
  <c r="F1704" i="2"/>
  <c r="E1704" i="2"/>
  <c r="J1703" i="2"/>
  <c r="I1703" i="2"/>
  <c r="G1703" i="2"/>
  <c r="H1703" i="2" s="1"/>
  <c r="F1703" i="2"/>
  <c r="E1703" i="2"/>
  <c r="J1702" i="2"/>
  <c r="I1702" i="2"/>
  <c r="G1702" i="2"/>
  <c r="H1702" i="2" s="1"/>
  <c r="F1702" i="2"/>
  <c r="E1702" i="2"/>
  <c r="J1701" i="2"/>
  <c r="I1701" i="2"/>
  <c r="G1701" i="2"/>
  <c r="H1701" i="2" s="1"/>
  <c r="F1701" i="2"/>
  <c r="E1701" i="2"/>
  <c r="J1700" i="2"/>
  <c r="I1700" i="2"/>
  <c r="G1700" i="2"/>
  <c r="H1700" i="2" s="1"/>
  <c r="F1700" i="2"/>
  <c r="E1700" i="2"/>
  <c r="J1699" i="2"/>
  <c r="I1699" i="2"/>
  <c r="G1699" i="2"/>
  <c r="H1699" i="2" s="1"/>
  <c r="F1699" i="2"/>
  <c r="E1699" i="2"/>
  <c r="J1698" i="2"/>
  <c r="I1698" i="2"/>
  <c r="G1698" i="2"/>
  <c r="H1698" i="2" s="1"/>
  <c r="F1698" i="2"/>
  <c r="E1698" i="2"/>
  <c r="J1697" i="2"/>
  <c r="I1697" i="2"/>
  <c r="G1697" i="2"/>
  <c r="H1697" i="2" s="1"/>
  <c r="F1697" i="2"/>
  <c r="E1697" i="2"/>
  <c r="J1696" i="2"/>
  <c r="I1696" i="2"/>
  <c r="G1696" i="2"/>
  <c r="H1696" i="2" s="1"/>
  <c r="F1696" i="2"/>
  <c r="E1696" i="2"/>
  <c r="J1695" i="2"/>
  <c r="I1695" i="2"/>
  <c r="G1695" i="2"/>
  <c r="H1695" i="2" s="1"/>
  <c r="F1695" i="2"/>
  <c r="E1695" i="2"/>
  <c r="J1694" i="2"/>
  <c r="I1694" i="2"/>
  <c r="G1694" i="2"/>
  <c r="H1694" i="2" s="1"/>
  <c r="F1694" i="2"/>
  <c r="E1694" i="2"/>
  <c r="J1693" i="2"/>
  <c r="I1693" i="2"/>
  <c r="G1693" i="2"/>
  <c r="H1693" i="2" s="1"/>
  <c r="F1693" i="2"/>
  <c r="E1693" i="2"/>
  <c r="J1692" i="2"/>
  <c r="I1692" i="2"/>
  <c r="G1692" i="2"/>
  <c r="H1692" i="2" s="1"/>
  <c r="F1692" i="2"/>
  <c r="E1692" i="2"/>
  <c r="J1691" i="2"/>
  <c r="I1691" i="2"/>
  <c r="G1691" i="2"/>
  <c r="H1691" i="2" s="1"/>
  <c r="F1691" i="2"/>
  <c r="E1691" i="2"/>
  <c r="J1690" i="2"/>
  <c r="I1690" i="2"/>
  <c r="G1690" i="2"/>
  <c r="H1690" i="2" s="1"/>
  <c r="F1690" i="2"/>
  <c r="E1690" i="2"/>
  <c r="J1689" i="2"/>
  <c r="I1689" i="2"/>
  <c r="G1689" i="2"/>
  <c r="H1689" i="2" s="1"/>
  <c r="F1689" i="2"/>
  <c r="E1689" i="2"/>
  <c r="J1688" i="2"/>
  <c r="I1688" i="2"/>
  <c r="G1688" i="2"/>
  <c r="H1688" i="2" s="1"/>
  <c r="F1688" i="2"/>
  <c r="E1688" i="2"/>
  <c r="J1687" i="2"/>
  <c r="I1687" i="2"/>
  <c r="G1687" i="2"/>
  <c r="H1687" i="2" s="1"/>
  <c r="F1687" i="2"/>
  <c r="E1687" i="2"/>
  <c r="J1686" i="2"/>
  <c r="I1686" i="2"/>
  <c r="G1686" i="2"/>
  <c r="H1686" i="2" s="1"/>
  <c r="F1686" i="2"/>
  <c r="E1686" i="2"/>
  <c r="J1685" i="2"/>
  <c r="I1685" i="2"/>
  <c r="G1685" i="2"/>
  <c r="H1685" i="2" s="1"/>
  <c r="F1685" i="2"/>
  <c r="E1685" i="2"/>
  <c r="J1684" i="2"/>
  <c r="I1684" i="2"/>
  <c r="G1684" i="2"/>
  <c r="H1684" i="2" s="1"/>
  <c r="F1684" i="2"/>
  <c r="E1684" i="2"/>
  <c r="J1683" i="2"/>
  <c r="I1683" i="2"/>
  <c r="G1683" i="2"/>
  <c r="H1683" i="2" s="1"/>
  <c r="F1683" i="2"/>
  <c r="E1683" i="2"/>
  <c r="J1682" i="2"/>
  <c r="I1682" i="2"/>
  <c r="G1682" i="2"/>
  <c r="H1682" i="2" s="1"/>
  <c r="F1682" i="2"/>
  <c r="E1682" i="2"/>
  <c r="J1681" i="2"/>
  <c r="I1681" i="2"/>
  <c r="G1681" i="2"/>
  <c r="H1681" i="2" s="1"/>
  <c r="F1681" i="2"/>
  <c r="E1681" i="2"/>
  <c r="J1680" i="2"/>
  <c r="I1680" i="2"/>
  <c r="G1680" i="2"/>
  <c r="H1680" i="2" s="1"/>
  <c r="F1680" i="2"/>
  <c r="E1680" i="2"/>
  <c r="J1679" i="2"/>
  <c r="I1679" i="2"/>
  <c r="G1679" i="2"/>
  <c r="H1679" i="2" s="1"/>
  <c r="F1679" i="2"/>
  <c r="E1679" i="2"/>
  <c r="J1678" i="2"/>
  <c r="I1678" i="2"/>
  <c r="G1678" i="2"/>
  <c r="H1678" i="2" s="1"/>
  <c r="F1678" i="2"/>
  <c r="E1678" i="2"/>
  <c r="J1677" i="2"/>
  <c r="I1677" i="2"/>
  <c r="G1677" i="2"/>
  <c r="H1677" i="2" s="1"/>
  <c r="F1677" i="2"/>
  <c r="E1677" i="2"/>
  <c r="J1676" i="2"/>
  <c r="I1676" i="2"/>
  <c r="G1676" i="2"/>
  <c r="H1676" i="2" s="1"/>
  <c r="F1676" i="2"/>
  <c r="E1676" i="2"/>
  <c r="J1675" i="2"/>
  <c r="I1675" i="2"/>
  <c r="G1675" i="2"/>
  <c r="H1675" i="2" s="1"/>
  <c r="F1675" i="2"/>
  <c r="E1675" i="2"/>
  <c r="J1674" i="2"/>
  <c r="I1674" i="2"/>
  <c r="G1674" i="2"/>
  <c r="H1674" i="2" s="1"/>
  <c r="F1674" i="2"/>
  <c r="E1674" i="2"/>
  <c r="J1673" i="2"/>
  <c r="I1673" i="2"/>
  <c r="G1673" i="2"/>
  <c r="H1673" i="2" s="1"/>
  <c r="F1673" i="2"/>
  <c r="E1673" i="2"/>
  <c r="J1672" i="2"/>
  <c r="I1672" i="2"/>
  <c r="G1672" i="2"/>
  <c r="H1672" i="2" s="1"/>
  <c r="F1672" i="2"/>
  <c r="E1672" i="2"/>
  <c r="J1671" i="2"/>
  <c r="I1671" i="2"/>
  <c r="G1671" i="2"/>
  <c r="H1671" i="2" s="1"/>
  <c r="F1671" i="2"/>
  <c r="E1671" i="2"/>
  <c r="J1670" i="2"/>
  <c r="I1670" i="2"/>
  <c r="G1670" i="2"/>
  <c r="H1670" i="2" s="1"/>
  <c r="F1670" i="2"/>
  <c r="E1670" i="2"/>
  <c r="J1669" i="2"/>
  <c r="I1669" i="2"/>
  <c r="G1669" i="2"/>
  <c r="H1669" i="2" s="1"/>
  <c r="F1669" i="2"/>
  <c r="E1669" i="2"/>
  <c r="J1668" i="2"/>
  <c r="I1668" i="2"/>
  <c r="G1668" i="2"/>
  <c r="H1668" i="2" s="1"/>
  <c r="F1668" i="2"/>
  <c r="E1668" i="2"/>
  <c r="J1667" i="2"/>
  <c r="I1667" i="2"/>
  <c r="G1667" i="2"/>
  <c r="H1667" i="2" s="1"/>
  <c r="F1667" i="2"/>
  <c r="E1667" i="2"/>
  <c r="J1666" i="2"/>
  <c r="I1666" i="2"/>
  <c r="G1666" i="2"/>
  <c r="H1666" i="2" s="1"/>
  <c r="F1666" i="2"/>
  <c r="E1666" i="2"/>
  <c r="J1665" i="2"/>
  <c r="I1665" i="2"/>
  <c r="G1665" i="2"/>
  <c r="H1665" i="2" s="1"/>
  <c r="F1665" i="2"/>
  <c r="E1665" i="2"/>
  <c r="J1664" i="2"/>
  <c r="I1664" i="2"/>
  <c r="G1664" i="2"/>
  <c r="H1664" i="2" s="1"/>
  <c r="F1664" i="2"/>
  <c r="E1664" i="2"/>
  <c r="J1663" i="2"/>
  <c r="I1663" i="2"/>
  <c r="G1663" i="2"/>
  <c r="H1663" i="2" s="1"/>
  <c r="F1663" i="2"/>
  <c r="E1663" i="2"/>
  <c r="J1662" i="2"/>
  <c r="I1662" i="2"/>
  <c r="G1662" i="2"/>
  <c r="H1662" i="2" s="1"/>
  <c r="F1662" i="2"/>
  <c r="E1662" i="2"/>
  <c r="J1661" i="2"/>
  <c r="I1661" i="2"/>
  <c r="G1661" i="2"/>
  <c r="H1661" i="2" s="1"/>
  <c r="F1661" i="2"/>
  <c r="E1661" i="2"/>
  <c r="J1660" i="2"/>
  <c r="I1660" i="2"/>
  <c r="G1660" i="2"/>
  <c r="H1660" i="2" s="1"/>
  <c r="F1660" i="2"/>
  <c r="E1660" i="2"/>
  <c r="J1659" i="2"/>
  <c r="I1659" i="2"/>
  <c r="G1659" i="2"/>
  <c r="H1659" i="2" s="1"/>
  <c r="F1659" i="2"/>
  <c r="E1659" i="2"/>
  <c r="J1658" i="2"/>
  <c r="I1658" i="2"/>
  <c r="G1658" i="2"/>
  <c r="H1658" i="2" s="1"/>
  <c r="F1658" i="2"/>
  <c r="E1658" i="2"/>
  <c r="J1657" i="2"/>
  <c r="I1657" i="2"/>
  <c r="G1657" i="2"/>
  <c r="H1657" i="2" s="1"/>
  <c r="F1657" i="2"/>
  <c r="E1657" i="2"/>
  <c r="J1656" i="2"/>
  <c r="I1656" i="2"/>
  <c r="G1656" i="2"/>
  <c r="H1656" i="2" s="1"/>
  <c r="F1656" i="2"/>
  <c r="E1656" i="2"/>
  <c r="J1655" i="2"/>
  <c r="I1655" i="2"/>
  <c r="G1655" i="2"/>
  <c r="H1655" i="2" s="1"/>
  <c r="F1655" i="2"/>
  <c r="E1655" i="2"/>
  <c r="J1654" i="2"/>
  <c r="I1654" i="2"/>
  <c r="G1654" i="2"/>
  <c r="H1654" i="2" s="1"/>
  <c r="F1654" i="2"/>
  <c r="E1654" i="2"/>
  <c r="J1653" i="2"/>
  <c r="I1653" i="2"/>
  <c r="G1653" i="2"/>
  <c r="H1653" i="2" s="1"/>
  <c r="F1653" i="2"/>
  <c r="E1653" i="2"/>
  <c r="J1652" i="2"/>
  <c r="I1652" i="2"/>
  <c r="G1652" i="2"/>
  <c r="H1652" i="2" s="1"/>
  <c r="F1652" i="2"/>
  <c r="E1652" i="2"/>
  <c r="J1651" i="2"/>
  <c r="I1651" i="2"/>
  <c r="G1651" i="2"/>
  <c r="H1651" i="2" s="1"/>
  <c r="F1651" i="2"/>
  <c r="E1651" i="2"/>
  <c r="J1650" i="2"/>
  <c r="I1650" i="2"/>
  <c r="G1650" i="2"/>
  <c r="H1650" i="2" s="1"/>
  <c r="F1650" i="2"/>
  <c r="E1650" i="2"/>
  <c r="J1649" i="2"/>
  <c r="I1649" i="2"/>
  <c r="G1649" i="2"/>
  <c r="H1649" i="2" s="1"/>
  <c r="F1649" i="2"/>
  <c r="E1649" i="2"/>
  <c r="J1648" i="2"/>
  <c r="I1648" i="2"/>
  <c r="G1648" i="2"/>
  <c r="H1648" i="2" s="1"/>
  <c r="F1648" i="2"/>
  <c r="E1648" i="2"/>
  <c r="J1647" i="2"/>
  <c r="I1647" i="2"/>
  <c r="G1647" i="2"/>
  <c r="H1647" i="2" s="1"/>
  <c r="F1647" i="2"/>
  <c r="E1647" i="2"/>
  <c r="J1646" i="2"/>
  <c r="I1646" i="2"/>
  <c r="G1646" i="2"/>
  <c r="H1646" i="2" s="1"/>
  <c r="F1646" i="2"/>
  <c r="E1646" i="2"/>
  <c r="J1645" i="2"/>
  <c r="I1645" i="2"/>
  <c r="G1645" i="2"/>
  <c r="H1645" i="2" s="1"/>
  <c r="F1645" i="2"/>
  <c r="E1645" i="2"/>
  <c r="J1644" i="2"/>
  <c r="I1644" i="2"/>
  <c r="G1644" i="2"/>
  <c r="H1644" i="2" s="1"/>
  <c r="F1644" i="2"/>
  <c r="E1644" i="2"/>
  <c r="J1643" i="2"/>
  <c r="I1643" i="2"/>
  <c r="G1643" i="2"/>
  <c r="H1643" i="2" s="1"/>
  <c r="F1643" i="2"/>
  <c r="E1643" i="2"/>
  <c r="J1642" i="2"/>
  <c r="I1642" i="2"/>
  <c r="G1642" i="2"/>
  <c r="H1642" i="2" s="1"/>
  <c r="F1642" i="2"/>
  <c r="E1642" i="2"/>
  <c r="J1641" i="2"/>
  <c r="I1641" i="2"/>
  <c r="G1641" i="2"/>
  <c r="H1641" i="2" s="1"/>
  <c r="F1641" i="2"/>
  <c r="E1641" i="2"/>
  <c r="J1640" i="2"/>
  <c r="I1640" i="2"/>
  <c r="G1640" i="2"/>
  <c r="H1640" i="2" s="1"/>
  <c r="F1640" i="2"/>
  <c r="E1640" i="2"/>
  <c r="J1639" i="2"/>
  <c r="I1639" i="2"/>
  <c r="G1639" i="2"/>
  <c r="H1639" i="2" s="1"/>
  <c r="F1639" i="2"/>
  <c r="E1639" i="2"/>
  <c r="J1638" i="2"/>
  <c r="I1638" i="2"/>
  <c r="G1638" i="2"/>
  <c r="H1638" i="2" s="1"/>
  <c r="F1638" i="2"/>
  <c r="E1638" i="2"/>
  <c r="J1637" i="2"/>
  <c r="I1637" i="2"/>
  <c r="G1637" i="2"/>
  <c r="H1637" i="2" s="1"/>
  <c r="F1637" i="2"/>
  <c r="E1637" i="2"/>
  <c r="J1636" i="2"/>
  <c r="I1636" i="2"/>
  <c r="G1636" i="2"/>
  <c r="H1636" i="2" s="1"/>
  <c r="F1636" i="2"/>
  <c r="E1636" i="2"/>
  <c r="J1635" i="2"/>
  <c r="I1635" i="2"/>
  <c r="G1635" i="2"/>
  <c r="H1635" i="2" s="1"/>
  <c r="F1635" i="2"/>
  <c r="E1635" i="2"/>
  <c r="J1634" i="2"/>
  <c r="I1634" i="2"/>
  <c r="G1634" i="2"/>
  <c r="H1634" i="2" s="1"/>
  <c r="F1634" i="2"/>
  <c r="E1634" i="2"/>
  <c r="J1633" i="2"/>
  <c r="I1633" i="2"/>
  <c r="G1633" i="2"/>
  <c r="H1633" i="2" s="1"/>
  <c r="F1633" i="2"/>
  <c r="E1633" i="2"/>
  <c r="J1632" i="2"/>
  <c r="I1632" i="2"/>
  <c r="G1632" i="2"/>
  <c r="H1632" i="2" s="1"/>
  <c r="F1632" i="2"/>
  <c r="E1632" i="2"/>
  <c r="J1631" i="2"/>
  <c r="I1631" i="2"/>
  <c r="G1631" i="2"/>
  <c r="H1631" i="2" s="1"/>
  <c r="F1631" i="2"/>
  <c r="E1631" i="2"/>
  <c r="J1630" i="2"/>
  <c r="I1630" i="2"/>
  <c r="G1630" i="2"/>
  <c r="H1630" i="2" s="1"/>
  <c r="F1630" i="2"/>
  <c r="E1630" i="2"/>
  <c r="J1629" i="2"/>
  <c r="I1629" i="2"/>
  <c r="G1629" i="2"/>
  <c r="H1629" i="2" s="1"/>
  <c r="F1629" i="2"/>
  <c r="E1629" i="2"/>
  <c r="J1628" i="2"/>
  <c r="I1628" i="2"/>
  <c r="G1628" i="2"/>
  <c r="H1628" i="2" s="1"/>
  <c r="F1628" i="2"/>
  <c r="E1628" i="2"/>
  <c r="J1627" i="2"/>
  <c r="I1627" i="2"/>
  <c r="G1627" i="2"/>
  <c r="H1627" i="2" s="1"/>
  <c r="F1627" i="2"/>
  <c r="E1627" i="2"/>
  <c r="J1626" i="2"/>
  <c r="I1626" i="2"/>
  <c r="G1626" i="2"/>
  <c r="H1626" i="2" s="1"/>
  <c r="F1626" i="2"/>
  <c r="E1626" i="2"/>
  <c r="J1625" i="2"/>
  <c r="I1625" i="2"/>
  <c r="G1625" i="2"/>
  <c r="H1625" i="2" s="1"/>
  <c r="F1625" i="2"/>
  <c r="E1625" i="2"/>
  <c r="J1624" i="2"/>
  <c r="I1624" i="2"/>
  <c r="G1624" i="2"/>
  <c r="H1624" i="2" s="1"/>
  <c r="F1624" i="2"/>
  <c r="E1624" i="2"/>
  <c r="J1623" i="2"/>
  <c r="I1623" i="2"/>
  <c r="G1623" i="2"/>
  <c r="H1623" i="2" s="1"/>
  <c r="F1623" i="2"/>
  <c r="E1623" i="2"/>
  <c r="J1622" i="2"/>
  <c r="I1622" i="2"/>
  <c r="G1622" i="2"/>
  <c r="H1622" i="2" s="1"/>
  <c r="F1622" i="2"/>
  <c r="E1622" i="2"/>
  <c r="J1621" i="2"/>
  <c r="I1621" i="2"/>
  <c r="G1621" i="2"/>
  <c r="H1621" i="2" s="1"/>
  <c r="F1621" i="2"/>
  <c r="E1621" i="2"/>
  <c r="J1620" i="2"/>
  <c r="I1620" i="2"/>
  <c r="G1620" i="2"/>
  <c r="H1620" i="2" s="1"/>
  <c r="F1620" i="2"/>
  <c r="E1620" i="2"/>
  <c r="J1619" i="2"/>
  <c r="I1619" i="2"/>
  <c r="G1619" i="2"/>
  <c r="H1619" i="2" s="1"/>
  <c r="F1619" i="2"/>
  <c r="E1619" i="2"/>
  <c r="J1618" i="2"/>
  <c r="I1618" i="2"/>
  <c r="G1618" i="2"/>
  <c r="H1618" i="2" s="1"/>
  <c r="F1618" i="2"/>
  <c r="E1618" i="2"/>
  <c r="J1617" i="2"/>
  <c r="I1617" i="2"/>
  <c r="G1617" i="2"/>
  <c r="H1617" i="2" s="1"/>
  <c r="F1617" i="2"/>
  <c r="E1617" i="2"/>
  <c r="J1616" i="2"/>
  <c r="I1616" i="2"/>
  <c r="G1616" i="2"/>
  <c r="H1616" i="2" s="1"/>
  <c r="F1616" i="2"/>
  <c r="E1616" i="2"/>
  <c r="J1615" i="2"/>
  <c r="I1615" i="2"/>
  <c r="G1615" i="2"/>
  <c r="H1615" i="2" s="1"/>
  <c r="F1615" i="2"/>
  <c r="E1615" i="2"/>
  <c r="J1614" i="2"/>
  <c r="I1614" i="2"/>
  <c r="G1614" i="2"/>
  <c r="H1614" i="2" s="1"/>
  <c r="F1614" i="2"/>
  <c r="E1614" i="2"/>
  <c r="J1613" i="2"/>
  <c r="I1613" i="2"/>
  <c r="G1613" i="2"/>
  <c r="H1613" i="2" s="1"/>
  <c r="F1613" i="2"/>
  <c r="E1613" i="2"/>
  <c r="J1612" i="2"/>
  <c r="I1612" i="2"/>
  <c r="G1612" i="2"/>
  <c r="H1612" i="2" s="1"/>
  <c r="F1612" i="2"/>
  <c r="E1612" i="2"/>
  <c r="J1611" i="2"/>
  <c r="I1611" i="2"/>
  <c r="G1611" i="2"/>
  <c r="H1611" i="2" s="1"/>
  <c r="F1611" i="2"/>
  <c r="E1611" i="2"/>
  <c r="J1610" i="2"/>
  <c r="I1610" i="2"/>
  <c r="G1610" i="2"/>
  <c r="H1610" i="2" s="1"/>
  <c r="F1610" i="2"/>
  <c r="E1610" i="2"/>
  <c r="J1609" i="2"/>
  <c r="I1609" i="2"/>
  <c r="G1609" i="2"/>
  <c r="H1609" i="2" s="1"/>
  <c r="F1609" i="2"/>
  <c r="E1609" i="2"/>
  <c r="J1608" i="2"/>
  <c r="I1608" i="2"/>
  <c r="G1608" i="2"/>
  <c r="H1608" i="2" s="1"/>
  <c r="F1608" i="2"/>
  <c r="E1608" i="2"/>
  <c r="J1607" i="2"/>
  <c r="I1607" i="2"/>
  <c r="G1607" i="2"/>
  <c r="H1607" i="2" s="1"/>
  <c r="F1607" i="2"/>
  <c r="E1607" i="2"/>
  <c r="J1606" i="2"/>
  <c r="I1606" i="2"/>
  <c r="G1606" i="2"/>
  <c r="H1606" i="2" s="1"/>
  <c r="F1606" i="2"/>
  <c r="E1606" i="2"/>
  <c r="J1605" i="2"/>
  <c r="I1605" i="2"/>
  <c r="G1605" i="2"/>
  <c r="H1605" i="2" s="1"/>
  <c r="F1605" i="2"/>
  <c r="E1605" i="2"/>
  <c r="J1604" i="2"/>
  <c r="I1604" i="2"/>
  <c r="G1604" i="2"/>
  <c r="H1604" i="2" s="1"/>
  <c r="F1604" i="2"/>
  <c r="E1604" i="2"/>
  <c r="J1603" i="2"/>
  <c r="I1603" i="2"/>
  <c r="G1603" i="2"/>
  <c r="H1603" i="2" s="1"/>
  <c r="F1603" i="2"/>
  <c r="E1603" i="2"/>
  <c r="J1602" i="2"/>
  <c r="I1602" i="2"/>
  <c r="G1602" i="2"/>
  <c r="H1602" i="2" s="1"/>
  <c r="F1602" i="2"/>
  <c r="E1602" i="2"/>
  <c r="J1601" i="2"/>
  <c r="I1601" i="2"/>
  <c r="G1601" i="2"/>
  <c r="H1601" i="2" s="1"/>
  <c r="F1601" i="2"/>
  <c r="E1601" i="2"/>
  <c r="J1600" i="2"/>
  <c r="I1600" i="2"/>
  <c r="G1600" i="2"/>
  <c r="H1600" i="2" s="1"/>
  <c r="F1600" i="2"/>
  <c r="E1600" i="2"/>
  <c r="J1599" i="2"/>
  <c r="I1599" i="2"/>
  <c r="G1599" i="2"/>
  <c r="H1599" i="2" s="1"/>
  <c r="F1599" i="2"/>
  <c r="E1599" i="2"/>
  <c r="J1598" i="2"/>
  <c r="I1598" i="2"/>
  <c r="G1598" i="2"/>
  <c r="H1598" i="2" s="1"/>
  <c r="F1598" i="2"/>
  <c r="E1598" i="2"/>
  <c r="J1597" i="2"/>
  <c r="I1597" i="2"/>
  <c r="G1597" i="2"/>
  <c r="H1597" i="2" s="1"/>
  <c r="F1597" i="2"/>
  <c r="E1597" i="2"/>
  <c r="J1596" i="2"/>
  <c r="I1596" i="2"/>
  <c r="G1596" i="2"/>
  <c r="H1596" i="2" s="1"/>
  <c r="F1596" i="2"/>
  <c r="E1596" i="2"/>
  <c r="J1595" i="2"/>
  <c r="I1595" i="2"/>
  <c r="G1595" i="2"/>
  <c r="H1595" i="2" s="1"/>
  <c r="F1595" i="2"/>
  <c r="E1595" i="2"/>
  <c r="J1594" i="2"/>
  <c r="I1594" i="2"/>
  <c r="G1594" i="2"/>
  <c r="H1594" i="2" s="1"/>
  <c r="F1594" i="2"/>
  <c r="E1594" i="2"/>
  <c r="J1593" i="2"/>
  <c r="I1593" i="2"/>
  <c r="G1593" i="2"/>
  <c r="H1593" i="2" s="1"/>
  <c r="F1593" i="2"/>
  <c r="E1593" i="2"/>
  <c r="J1592" i="2"/>
  <c r="I1592" i="2"/>
  <c r="G1592" i="2"/>
  <c r="H1592" i="2" s="1"/>
  <c r="F1592" i="2"/>
  <c r="E1592" i="2"/>
  <c r="J1591" i="2"/>
  <c r="I1591" i="2"/>
  <c r="G1591" i="2"/>
  <c r="H1591" i="2" s="1"/>
  <c r="F1591" i="2"/>
  <c r="E1591" i="2"/>
  <c r="J1590" i="2"/>
  <c r="I1590" i="2"/>
  <c r="G1590" i="2"/>
  <c r="H1590" i="2" s="1"/>
  <c r="F1590" i="2"/>
  <c r="E1590" i="2"/>
  <c r="J1589" i="2"/>
  <c r="I1589" i="2"/>
  <c r="G1589" i="2"/>
  <c r="H1589" i="2" s="1"/>
  <c r="F1589" i="2"/>
  <c r="E1589" i="2"/>
  <c r="J1588" i="2"/>
  <c r="I1588" i="2"/>
  <c r="G1588" i="2"/>
  <c r="H1588" i="2" s="1"/>
  <c r="F1588" i="2"/>
  <c r="E1588" i="2"/>
  <c r="J1587" i="2"/>
  <c r="I1587" i="2"/>
  <c r="G1587" i="2"/>
  <c r="H1587" i="2" s="1"/>
  <c r="F1587" i="2"/>
  <c r="E1587" i="2"/>
  <c r="J1586" i="2"/>
  <c r="I1586" i="2"/>
  <c r="G1586" i="2"/>
  <c r="H1586" i="2" s="1"/>
  <c r="F1586" i="2"/>
  <c r="E1586" i="2"/>
  <c r="J1585" i="2"/>
  <c r="I1585" i="2"/>
  <c r="G1585" i="2"/>
  <c r="H1585" i="2" s="1"/>
  <c r="F1585" i="2"/>
  <c r="E1585" i="2"/>
  <c r="J1584" i="2"/>
  <c r="I1584" i="2"/>
  <c r="H1584" i="2"/>
  <c r="G1584" i="2"/>
  <c r="F1584" i="2"/>
  <c r="E1584" i="2"/>
  <c r="J1583" i="2"/>
  <c r="I1583" i="2"/>
  <c r="G1583" i="2"/>
  <c r="H1583" i="2" s="1"/>
  <c r="F1583" i="2"/>
  <c r="E1583" i="2"/>
  <c r="J1582" i="2"/>
  <c r="I1582" i="2"/>
  <c r="G1582" i="2"/>
  <c r="H1582" i="2" s="1"/>
  <c r="F1582" i="2"/>
  <c r="E1582" i="2"/>
  <c r="J1581" i="2"/>
  <c r="I1581" i="2"/>
  <c r="G1581" i="2"/>
  <c r="H1581" i="2" s="1"/>
  <c r="F1581" i="2"/>
  <c r="E1581" i="2"/>
  <c r="J1580" i="2"/>
  <c r="I1580" i="2"/>
  <c r="G1580" i="2"/>
  <c r="H1580" i="2" s="1"/>
  <c r="F1580" i="2"/>
  <c r="E1580" i="2"/>
  <c r="J1579" i="2"/>
  <c r="I1579" i="2"/>
  <c r="G1579" i="2"/>
  <c r="H1579" i="2" s="1"/>
  <c r="F1579" i="2"/>
  <c r="E1579" i="2"/>
  <c r="J1578" i="2"/>
  <c r="I1578" i="2"/>
  <c r="G1578" i="2"/>
  <c r="H1578" i="2" s="1"/>
  <c r="F1578" i="2"/>
  <c r="E1578" i="2"/>
  <c r="J1577" i="2"/>
  <c r="I1577" i="2"/>
  <c r="G1577" i="2"/>
  <c r="H1577" i="2" s="1"/>
  <c r="F1577" i="2"/>
  <c r="E1577" i="2"/>
  <c r="J1576" i="2"/>
  <c r="I1576" i="2"/>
  <c r="G1576" i="2"/>
  <c r="H1576" i="2" s="1"/>
  <c r="F1576" i="2"/>
  <c r="E1576" i="2"/>
  <c r="J1575" i="2"/>
  <c r="I1575" i="2"/>
  <c r="G1575" i="2"/>
  <c r="H1575" i="2" s="1"/>
  <c r="F1575" i="2"/>
  <c r="E1575" i="2"/>
  <c r="J1574" i="2"/>
  <c r="I1574" i="2"/>
  <c r="G1574" i="2"/>
  <c r="H1574" i="2" s="1"/>
  <c r="F1574" i="2"/>
  <c r="E1574" i="2"/>
  <c r="J1573" i="2"/>
  <c r="I1573" i="2"/>
  <c r="G1573" i="2"/>
  <c r="H1573" i="2" s="1"/>
  <c r="F1573" i="2"/>
  <c r="E1573" i="2"/>
  <c r="J1572" i="2"/>
  <c r="I1572" i="2"/>
  <c r="G1572" i="2"/>
  <c r="H1572" i="2" s="1"/>
  <c r="F1572" i="2"/>
  <c r="E1572" i="2"/>
  <c r="J1571" i="2"/>
  <c r="I1571" i="2"/>
  <c r="G1571" i="2"/>
  <c r="H1571" i="2" s="1"/>
  <c r="F1571" i="2"/>
  <c r="E1571" i="2"/>
  <c r="J1570" i="2"/>
  <c r="I1570" i="2"/>
  <c r="G1570" i="2"/>
  <c r="H1570" i="2" s="1"/>
  <c r="F1570" i="2"/>
  <c r="E1570" i="2"/>
  <c r="J1569" i="2"/>
  <c r="I1569" i="2"/>
  <c r="G1569" i="2"/>
  <c r="H1569" i="2" s="1"/>
  <c r="F1569" i="2"/>
  <c r="E1569" i="2"/>
  <c r="J1568" i="2"/>
  <c r="I1568" i="2"/>
  <c r="G1568" i="2"/>
  <c r="H1568" i="2" s="1"/>
  <c r="F1568" i="2"/>
  <c r="E1568" i="2"/>
  <c r="J1567" i="2"/>
  <c r="I1567" i="2"/>
  <c r="G1567" i="2"/>
  <c r="H1567" i="2" s="1"/>
  <c r="F1567" i="2"/>
  <c r="E1567" i="2"/>
  <c r="J1566" i="2"/>
  <c r="I1566" i="2"/>
  <c r="G1566" i="2"/>
  <c r="H1566" i="2" s="1"/>
  <c r="F1566" i="2"/>
  <c r="E1566" i="2"/>
  <c r="J1565" i="2"/>
  <c r="I1565" i="2"/>
  <c r="G1565" i="2"/>
  <c r="H1565" i="2" s="1"/>
  <c r="F1565" i="2"/>
  <c r="E1565" i="2"/>
  <c r="J1564" i="2"/>
  <c r="I1564" i="2"/>
  <c r="G1564" i="2"/>
  <c r="H1564" i="2" s="1"/>
  <c r="F1564" i="2"/>
  <c r="E1564" i="2"/>
  <c r="J1563" i="2"/>
  <c r="I1563" i="2"/>
  <c r="G1563" i="2"/>
  <c r="H1563" i="2" s="1"/>
  <c r="F1563" i="2"/>
  <c r="E1563" i="2"/>
  <c r="J1562" i="2"/>
  <c r="I1562" i="2"/>
  <c r="G1562" i="2"/>
  <c r="H1562" i="2" s="1"/>
  <c r="F1562" i="2"/>
  <c r="E1562" i="2"/>
  <c r="J1561" i="2"/>
  <c r="I1561" i="2"/>
  <c r="G1561" i="2"/>
  <c r="H1561" i="2" s="1"/>
  <c r="F1561" i="2"/>
  <c r="E1561" i="2"/>
  <c r="J1560" i="2"/>
  <c r="I1560" i="2"/>
  <c r="G1560" i="2"/>
  <c r="H1560" i="2" s="1"/>
  <c r="F1560" i="2"/>
  <c r="E1560" i="2"/>
  <c r="J1559" i="2"/>
  <c r="I1559" i="2"/>
  <c r="G1559" i="2"/>
  <c r="H1559" i="2" s="1"/>
  <c r="F1559" i="2"/>
  <c r="E1559" i="2"/>
  <c r="J1558" i="2"/>
  <c r="I1558" i="2"/>
  <c r="G1558" i="2"/>
  <c r="H1558" i="2" s="1"/>
  <c r="F1558" i="2"/>
  <c r="E1558" i="2"/>
  <c r="J1557" i="2"/>
  <c r="I1557" i="2"/>
  <c r="G1557" i="2"/>
  <c r="H1557" i="2" s="1"/>
  <c r="F1557" i="2"/>
  <c r="E1557" i="2"/>
  <c r="J1556" i="2"/>
  <c r="I1556" i="2"/>
  <c r="G1556" i="2"/>
  <c r="H1556" i="2" s="1"/>
  <c r="F1556" i="2"/>
  <c r="E1556" i="2"/>
  <c r="J1555" i="2"/>
  <c r="I1555" i="2"/>
  <c r="G1555" i="2"/>
  <c r="H1555" i="2" s="1"/>
  <c r="F1555" i="2"/>
  <c r="E1555" i="2"/>
  <c r="J1554" i="2"/>
  <c r="I1554" i="2"/>
  <c r="G1554" i="2"/>
  <c r="H1554" i="2" s="1"/>
  <c r="F1554" i="2"/>
  <c r="E1554" i="2"/>
  <c r="J1553" i="2"/>
  <c r="I1553" i="2"/>
  <c r="G1553" i="2"/>
  <c r="H1553" i="2" s="1"/>
  <c r="F1553" i="2"/>
  <c r="E1553" i="2"/>
  <c r="J1552" i="2"/>
  <c r="I1552" i="2"/>
  <c r="G1552" i="2"/>
  <c r="H1552" i="2" s="1"/>
  <c r="F1552" i="2"/>
  <c r="E1552" i="2"/>
  <c r="J1551" i="2"/>
  <c r="I1551" i="2"/>
  <c r="G1551" i="2"/>
  <c r="H1551" i="2" s="1"/>
  <c r="F1551" i="2"/>
  <c r="E1551" i="2"/>
  <c r="J1550" i="2"/>
  <c r="I1550" i="2"/>
  <c r="G1550" i="2"/>
  <c r="H1550" i="2" s="1"/>
  <c r="F1550" i="2"/>
  <c r="E1550" i="2"/>
  <c r="J1549" i="2"/>
  <c r="I1549" i="2"/>
  <c r="G1549" i="2"/>
  <c r="H1549" i="2" s="1"/>
  <c r="F1549" i="2"/>
  <c r="E1549" i="2"/>
  <c r="J1548" i="2"/>
  <c r="I1548" i="2"/>
  <c r="G1548" i="2"/>
  <c r="H1548" i="2" s="1"/>
  <c r="F1548" i="2"/>
  <c r="E1548" i="2"/>
  <c r="J1547" i="2"/>
  <c r="I1547" i="2"/>
  <c r="G1547" i="2"/>
  <c r="H1547" i="2" s="1"/>
  <c r="F1547" i="2"/>
  <c r="E1547" i="2"/>
  <c r="J1546" i="2"/>
  <c r="I1546" i="2"/>
  <c r="G1546" i="2"/>
  <c r="H1546" i="2" s="1"/>
  <c r="F1546" i="2"/>
  <c r="E1546" i="2"/>
  <c r="J1545" i="2"/>
  <c r="I1545" i="2"/>
  <c r="G1545" i="2"/>
  <c r="H1545" i="2" s="1"/>
  <c r="F1545" i="2"/>
  <c r="E1545" i="2"/>
  <c r="J1544" i="2"/>
  <c r="I1544" i="2"/>
  <c r="G1544" i="2"/>
  <c r="H1544" i="2" s="1"/>
  <c r="F1544" i="2"/>
  <c r="E1544" i="2"/>
  <c r="J1543" i="2"/>
  <c r="I1543" i="2"/>
  <c r="G1543" i="2"/>
  <c r="H1543" i="2" s="1"/>
  <c r="F1543" i="2"/>
  <c r="E1543" i="2"/>
  <c r="J1542" i="2"/>
  <c r="I1542" i="2"/>
  <c r="G1542" i="2"/>
  <c r="H1542" i="2" s="1"/>
  <c r="F1542" i="2"/>
  <c r="E1542" i="2"/>
  <c r="J1541" i="2"/>
  <c r="I1541" i="2"/>
  <c r="G1541" i="2"/>
  <c r="H1541" i="2" s="1"/>
  <c r="F1541" i="2"/>
  <c r="E1541" i="2"/>
  <c r="J1540" i="2"/>
  <c r="I1540" i="2"/>
  <c r="G1540" i="2"/>
  <c r="H1540" i="2" s="1"/>
  <c r="F1540" i="2"/>
  <c r="E1540" i="2"/>
  <c r="J1539" i="2"/>
  <c r="I1539" i="2"/>
  <c r="G1539" i="2"/>
  <c r="H1539" i="2" s="1"/>
  <c r="F1539" i="2"/>
  <c r="E1539" i="2"/>
  <c r="J1538" i="2"/>
  <c r="I1538" i="2"/>
  <c r="G1538" i="2"/>
  <c r="H1538" i="2" s="1"/>
  <c r="F1538" i="2"/>
  <c r="E1538" i="2"/>
  <c r="J1537" i="2"/>
  <c r="I1537" i="2"/>
  <c r="G1537" i="2"/>
  <c r="H1537" i="2" s="1"/>
  <c r="F1537" i="2"/>
  <c r="E1537" i="2"/>
  <c r="J1536" i="2"/>
  <c r="I1536" i="2"/>
  <c r="G1536" i="2"/>
  <c r="H1536" i="2" s="1"/>
  <c r="F1536" i="2"/>
  <c r="E1536" i="2"/>
  <c r="J1535" i="2"/>
  <c r="I1535" i="2"/>
  <c r="G1535" i="2"/>
  <c r="H1535" i="2" s="1"/>
  <c r="F1535" i="2"/>
  <c r="E1535" i="2"/>
  <c r="J1534" i="2"/>
  <c r="I1534" i="2"/>
  <c r="G1534" i="2"/>
  <c r="H1534" i="2" s="1"/>
  <c r="F1534" i="2"/>
  <c r="E1534" i="2"/>
  <c r="J1533" i="2"/>
  <c r="I1533" i="2"/>
  <c r="G1533" i="2"/>
  <c r="H1533" i="2" s="1"/>
  <c r="F1533" i="2"/>
  <c r="E1533" i="2"/>
  <c r="J1532" i="2"/>
  <c r="I1532" i="2"/>
  <c r="G1532" i="2"/>
  <c r="H1532" i="2" s="1"/>
  <c r="F1532" i="2"/>
  <c r="E1532" i="2"/>
  <c r="J1531" i="2"/>
  <c r="I1531" i="2"/>
  <c r="G1531" i="2"/>
  <c r="H1531" i="2" s="1"/>
  <c r="F1531" i="2"/>
  <c r="E1531" i="2"/>
  <c r="J1530" i="2"/>
  <c r="I1530" i="2"/>
  <c r="G1530" i="2"/>
  <c r="H1530" i="2" s="1"/>
  <c r="F1530" i="2"/>
  <c r="E1530" i="2"/>
  <c r="J1529" i="2"/>
  <c r="I1529" i="2"/>
  <c r="G1529" i="2"/>
  <c r="H1529" i="2" s="1"/>
  <c r="F1529" i="2"/>
  <c r="E1529" i="2"/>
  <c r="J1528" i="2"/>
  <c r="I1528" i="2"/>
  <c r="G1528" i="2"/>
  <c r="H1528" i="2" s="1"/>
  <c r="F1528" i="2"/>
  <c r="E1528" i="2"/>
  <c r="J1527" i="2"/>
  <c r="I1527" i="2"/>
  <c r="G1527" i="2"/>
  <c r="H1527" i="2" s="1"/>
  <c r="F1527" i="2"/>
  <c r="E1527" i="2"/>
  <c r="J1526" i="2"/>
  <c r="I1526" i="2"/>
  <c r="G1526" i="2"/>
  <c r="H1526" i="2" s="1"/>
  <c r="F1526" i="2"/>
  <c r="E1526" i="2"/>
  <c r="J1525" i="2"/>
  <c r="I1525" i="2"/>
  <c r="G1525" i="2"/>
  <c r="H1525" i="2" s="1"/>
  <c r="F1525" i="2"/>
  <c r="E1525" i="2"/>
  <c r="J1524" i="2"/>
  <c r="I1524" i="2"/>
  <c r="G1524" i="2"/>
  <c r="H1524" i="2" s="1"/>
  <c r="F1524" i="2"/>
  <c r="E1524" i="2"/>
  <c r="J1523" i="2"/>
  <c r="I1523" i="2"/>
  <c r="G1523" i="2"/>
  <c r="H1523" i="2" s="1"/>
  <c r="F1523" i="2"/>
  <c r="E1523" i="2"/>
  <c r="J1522" i="2"/>
  <c r="I1522" i="2"/>
  <c r="G1522" i="2"/>
  <c r="H1522" i="2" s="1"/>
  <c r="F1522" i="2"/>
  <c r="E1522" i="2"/>
  <c r="J1521" i="2"/>
  <c r="I1521" i="2"/>
  <c r="G1521" i="2"/>
  <c r="H1521" i="2" s="1"/>
  <c r="F1521" i="2"/>
  <c r="E1521" i="2"/>
  <c r="J1520" i="2"/>
  <c r="I1520" i="2"/>
  <c r="G1520" i="2"/>
  <c r="H1520" i="2" s="1"/>
  <c r="F1520" i="2"/>
  <c r="E1520" i="2"/>
  <c r="J1519" i="2"/>
  <c r="I1519" i="2"/>
  <c r="G1519" i="2"/>
  <c r="H1519" i="2" s="1"/>
  <c r="F1519" i="2"/>
  <c r="E1519" i="2"/>
  <c r="J1518" i="2"/>
  <c r="I1518" i="2"/>
  <c r="G1518" i="2"/>
  <c r="H1518" i="2" s="1"/>
  <c r="F1518" i="2"/>
  <c r="E1518" i="2"/>
  <c r="J1517" i="2"/>
  <c r="I1517" i="2"/>
  <c r="G1517" i="2"/>
  <c r="H1517" i="2" s="1"/>
  <c r="F1517" i="2"/>
  <c r="E1517" i="2"/>
  <c r="J1516" i="2"/>
  <c r="I1516" i="2"/>
  <c r="G1516" i="2"/>
  <c r="H1516" i="2" s="1"/>
  <c r="F1516" i="2"/>
  <c r="E1516" i="2"/>
  <c r="J1515" i="2"/>
  <c r="I1515" i="2"/>
  <c r="G1515" i="2"/>
  <c r="H1515" i="2" s="1"/>
  <c r="F1515" i="2"/>
  <c r="E1515" i="2"/>
  <c r="J1514" i="2"/>
  <c r="I1514" i="2"/>
  <c r="G1514" i="2"/>
  <c r="H1514" i="2" s="1"/>
  <c r="F1514" i="2"/>
  <c r="E1514" i="2"/>
  <c r="J1513" i="2"/>
  <c r="I1513" i="2"/>
  <c r="G1513" i="2"/>
  <c r="H1513" i="2" s="1"/>
  <c r="F1513" i="2"/>
  <c r="E1513" i="2"/>
  <c r="J1512" i="2"/>
  <c r="I1512" i="2"/>
  <c r="G1512" i="2"/>
  <c r="H1512" i="2" s="1"/>
  <c r="F1512" i="2"/>
  <c r="E1512" i="2"/>
  <c r="J1511" i="2"/>
  <c r="I1511" i="2"/>
  <c r="G1511" i="2"/>
  <c r="H1511" i="2" s="1"/>
  <c r="F1511" i="2"/>
  <c r="E1511" i="2"/>
  <c r="J1510" i="2"/>
  <c r="I1510" i="2"/>
  <c r="G1510" i="2"/>
  <c r="H1510" i="2" s="1"/>
  <c r="F1510" i="2"/>
  <c r="E1510" i="2"/>
  <c r="J1509" i="2"/>
  <c r="I1509" i="2"/>
  <c r="G1509" i="2"/>
  <c r="H1509" i="2" s="1"/>
  <c r="F1509" i="2"/>
  <c r="E1509" i="2"/>
  <c r="J1508" i="2"/>
  <c r="I1508" i="2"/>
  <c r="G1508" i="2"/>
  <c r="H1508" i="2" s="1"/>
  <c r="F1508" i="2"/>
  <c r="E1508" i="2"/>
  <c r="J1507" i="2"/>
  <c r="I1507" i="2"/>
  <c r="G1507" i="2"/>
  <c r="H1507" i="2" s="1"/>
  <c r="F1507" i="2"/>
  <c r="E1507" i="2"/>
  <c r="J1506" i="2"/>
  <c r="I1506" i="2"/>
  <c r="G1506" i="2"/>
  <c r="H1506" i="2" s="1"/>
  <c r="F1506" i="2"/>
  <c r="E1506" i="2"/>
  <c r="J1505" i="2"/>
  <c r="I1505" i="2"/>
  <c r="G1505" i="2"/>
  <c r="H1505" i="2" s="1"/>
  <c r="F1505" i="2"/>
  <c r="E1505" i="2"/>
  <c r="J1504" i="2"/>
  <c r="I1504" i="2"/>
  <c r="G1504" i="2"/>
  <c r="H1504" i="2" s="1"/>
  <c r="F1504" i="2"/>
  <c r="E1504" i="2"/>
  <c r="J1503" i="2"/>
  <c r="I1503" i="2"/>
  <c r="G1503" i="2"/>
  <c r="H1503" i="2" s="1"/>
  <c r="F1503" i="2"/>
  <c r="E1503" i="2"/>
  <c r="J1502" i="2"/>
  <c r="I1502" i="2"/>
  <c r="G1502" i="2"/>
  <c r="H1502" i="2" s="1"/>
  <c r="F1502" i="2"/>
  <c r="E1502" i="2"/>
  <c r="J1501" i="2"/>
  <c r="I1501" i="2"/>
  <c r="G1501" i="2"/>
  <c r="H1501" i="2" s="1"/>
  <c r="F1501" i="2"/>
  <c r="E1501" i="2"/>
  <c r="J1500" i="2"/>
  <c r="I1500" i="2"/>
  <c r="G1500" i="2"/>
  <c r="H1500" i="2" s="1"/>
  <c r="F1500" i="2"/>
  <c r="E1500" i="2"/>
  <c r="J1499" i="2"/>
  <c r="I1499" i="2"/>
  <c r="G1499" i="2"/>
  <c r="H1499" i="2" s="1"/>
  <c r="F1499" i="2"/>
  <c r="E1499" i="2"/>
  <c r="J1498" i="2"/>
  <c r="I1498" i="2"/>
  <c r="G1498" i="2"/>
  <c r="H1498" i="2" s="1"/>
  <c r="F1498" i="2"/>
  <c r="E1498" i="2"/>
  <c r="J1497" i="2"/>
  <c r="I1497" i="2"/>
  <c r="G1497" i="2"/>
  <c r="H1497" i="2" s="1"/>
  <c r="F1497" i="2"/>
  <c r="E1497" i="2"/>
  <c r="J1496" i="2"/>
  <c r="I1496" i="2"/>
  <c r="G1496" i="2"/>
  <c r="H1496" i="2" s="1"/>
  <c r="F1496" i="2"/>
  <c r="E1496" i="2"/>
  <c r="J1495" i="2"/>
  <c r="I1495" i="2"/>
  <c r="G1495" i="2"/>
  <c r="H1495" i="2" s="1"/>
  <c r="F1495" i="2"/>
  <c r="E1495" i="2"/>
  <c r="J1494" i="2"/>
  <c r="I1494" i="2"/>
  <c r="G1494" i="2"/>
  <c r="H1494" i="2" s="1"/>
  <c r="F1494" i="2"/>
  <c r="E1494" i="2"/>
  <c r="J1493" i="2"/>
  <c r="I1493" i="2"/>
  <c r="G1493" i="2"/>
  <c r="H1493" i="2" s="1"/>
  <c r="F1493" i="2"/>
  <c r="E1493" i="2"/>
  <c r="J1492" i="2"/>
  <c r="I1492" i="2"/>
  <c r="G1492" i="2"/>
  <c r="H1492" i="2" s="1"/>
  <c r="F1492" i="2"/>
  <c r="E1492" i="2"/>
  <c r="J1491" i="2"/>
  <c r="I1491" i="2"/>
  <c r="G1491" i="2"/>
  <c r="H1491" i="2" s="1"/>
  <c r="F1491" i="2"/>
  <c r="E1491" i="2"/>
  <c r="J1490" i="2"/>
  <c r="I1490" i="2"/>
  <c r="G1490" i="2"/>
  <c r="H1490" i="2" s="1"/>
  <c r="F1490" i="2"/>
  <c r="E1490" i="2"/>
  <c r="J1489" i="2"/>
  <c r="I1489" i="2"/>
  <c r="G1489" i="2"/>
  <c r="H1489" i="2" s="1"/>
  <c r="F1489" i="2"/>
  <c r="E1489" i="2"/>
  <c r="J1488" i="2"/>
  <c r="I1488" i="2"/>
  <c r="G1488" i="2"/>
  <c r="H1488" i="2" s="1"/>
  <c r="F1488" i="2"/>
  <c r="E1488" i="2"/>
  <c r="J1487" i="2"/>
  <c r="I1487" i="2"/>
  <c r="G1487" i="2"/>
  <c r="H1487" i="2" s="1"/>
  <c r="F1487" i="2"/>
  <c r="E1487" i="2"/>
  <c r="J1486" i="2"/>
  <c r="I1486" i="2"/>
  <c r="G1486" i="2"/>
  <c r="H1486" i="2" s="1"/>
  <c r="F1486" i="2"/>
  <c r="E1486" i="2"/>
  <c r="J1485" i="2"/>
  <c r="I1485" i="2"/>
  <c r="G1485" i="2"/>
  <c r="H1485" i="2" s="1"/>
  <c r="F1485" i="2"/>
  <c r="E1485" i="2"/>
  <c r="J1484" i="2"/>
  <c r="I1484" i="2"/>
  <c r="G1484" i="2"/>
  <c r="H1484" i="2" s="1"/>
  <c r="F1484" i="2"/>
  <c r="E1484" i="2"/>
  <c r="J1483" i="2"/>
  <c r="I1483" i="2"/>
  <c r="G1483" i="2"/>
  <c r="H1483" i="2" s="1"/>
  <c r="F1483" i="2"/>
  <c r="E1483" i="2"/>
  <c r="J1482" i="2"/>
  <c r="I1482" i="2"/>
  <c r="G1482" i="2"/>
  <c r="H1482" i="2" s="1"/>
  <c r="F1482" i="2"/>
  <c r="E1482" i="2"/>
  <c r="J1481" i="2"/>
  <c r="I1481" i="2"/>
  <c r="G1481" i="2"/>
  <c r="H1481" i="2" s="1"/>
  <c r="F1481" i="2"/>
  <c r="E1481" i="2"/>
  <c r="J1480" i="2"/>
  <c r="I1480" i="2"/>
  <c r="G1480" i="2"/>
  <c r="H1480" i="2" s="1"/>
  <c r="F1480" i="2"/>
  <c r="E1480" i="2"/>
  <c r="J1479" i="2"/>
  <c r="I1479" i="2"/>
  <c r="G1479" i="2"/>
  <c r="H1479" i="2" s="1"/>
  <c r="F1479" i="2"/>
  <c r="E1479" i="2"/>
  <c r="J1478" i="2"/>
  <c r="I1478" i="2"/>
  <c r="G1478" i="2"/>
  <c r="H1478" i="2" s="1"/>
  <c r="F1478" i="2"/>
  <c r="E1478" i="2"/>
  <c r="J1477" i="2"/>
  <c r="I1477" i="2"/>
  <c r="G1477" i="2"/>
  <c r="H1477" i="2" s="1"/>
  <c r="F1477" i="2"/>
  <c r="E1477" i="2"/>
  <c r="J1476" i="2"/>
  <c r="I1476" i="2"/>
  <c r="G1476" i="2"/>
  <c r="H1476" i="2" s="1"/>
  <c r="F1476" i="2"/>
  <c r="E1476" i="2"/>
  <c r="J1475" i="2"/>
  <c r="I1475" i="2"/>
  <c r="G1475" i="2"/>
  <c r="H1475" i="2" s="1"/>
  <c r="F1475" i="2"/>
  <c r="E1475" i="2"/>
  <c r="J1474" i="2"/>
  <c r="I1474" i="2"/>
  <c r="G1474" i="2"/>
  <c r="H1474" i="2" s="1"/>
  <c r="F1474" i="2"/>
  <c r="E1474" i="2"/>
  <c r="J1473" i="2"/>
  <c r="I1473" i="2"/>
  <c r="G1473" i="2"/>
  <c r="H1473" i="2" s="1"/>
  <c r="F1473" i="2"/>
  <c r="E1473" i="2"/>
  <c r="J1472" i="2"/>
  <c r="I1472" i="2"/>
  <c r="G1472" i="2"/>
  <c r="H1472" i="2" s="1"/>
  <c r="F1472" i="2"/>
  <c r="E1472" i="2"/>
  <c r="J1471" i="2"/>
  <c r="I1471" i="2"/>
  <c r="G1471" i="2"/>
  <c r="H1471" i="2" s="1"/>
  <c r="F1471" i="2"/>
  <c r="E1471" i="2"/>
  <c r="J1470" i="2"/>
  <c r="I1470" i="2"/>
  <c r="G1470" i="2"/>
  <c r="H1470" i="2" s="1"/>
  <c r="F1470" i="2"/>
  <c r="E1470" i="2"/>
  <c r="J1469" i="2"/>
  <c r="I1469" i="2"/>
  <c r="G1469" i="2"/>
  <c r="H1469" i="2" s="1"/>
  <c r="F1469" i="2"/>
  <c r="E1469" i="2"/>
  <c r="J1468" i="2"/>
  <c r="I1468" i="2"/>
  <c r="G1468" i="2"/>
  <c r="H1468" i="2" s="1"/>
  <c r="F1468" i="2"/>
  <c r="E1468" i="2"/>
  <c r="J1467" i="2"/>
  <c r="I1467" i="2"/>
  <c r="G1467" i="2"/>
  <c r="H1467" i="2" s="1"/>
  <c r="F1467" i="2"/>
  <c r="E1467" i="2"/>
  <c r="J1466" i="2"/>
  <c r="I1466" i="2"/>
  <c r="G1466" i="2"/>
  <c r="H1466" i="2" s="1"/>
  <c r="F1466" i="2"/>
  <c r="E1466" i="2"/>
  <c r="J1465" i="2"/>
  <c r="I1465" i="2"/>
  <c r="G1465" i="2"/>
  <c r="H1465" i="2" s="1"/>
  <c r="F1465" i="2"/>
  <c r="E1465" i="2"/>
  <c r="J1464" i="2"/>
  <c r="I1464" i="2"/>
  <c r="G1464" i="2"/>
  <c r="H1464" i="2" s="1"/>
  <c r="F1464" i="2"/>
  <c r="E1464" i="2"/>
  <c r="J1463" i="2"/>
  <c r="I1463" i="2"/>
  <c r="G1463" i="2"/>
  <c r="H1463" i="2" s="1"/>
  <c r="F1463" i="2"/>
  <c r="E1463" i="2"/>
  <c r="J1462" i="2"/>
  <c r="I1462" i="2"/>
  <c r="G1462" i="2"/>
  <c r="H1462" i="2" s="1"/>
  <c r="F1462" i="2"/>
  <c r="E1462" i="2"/>
  <c r="J1461" i="2"/>
  <c r="I1461" i="2"/>
  <c r="G1461" i="2"/>
  <c r="H1461" i="2" s="1"/>
  <c r="F1461" i="2"/>
  <c r="E1461" i="2"/>
  <c r="J1460" i="2"/>
  <c r="I1460" i="2"/>
  <c r="G1460" i="2"/>
  <c r="H1460" i="2" s="1"/>
  <c r="F1460" i="2"/>
  <c r="E1460" i="2"/>
  <c r="J1459" i="2"/>
  <c r="I1459" i="2"/>
  <c r="G1459" i="2"/>
  <c r="H1459" i="2" s="1"/>
  <c r="F1459" i="2"/>
  <c r="E1459" i="2"/>
  <c r="J1458" i="2"/>
  <c r="I1458" i="2"/>
  <c r="G1458" i="2"/>
  <c r="H1458" i="2" s="1"/>
  <c r="F1458" i="2"/>
  <c r="E1458" i="2"/>
  <c r="J1457" i="2"/>
  <c r="I1457" i="2"/>
  <c r="G1457" i="2"/>
  <c r="H1457" i="2" s="1"/>
  <c r="F1457" i="2"/>
  <c r="E1457" i="2"/>
  <c r="J1456" i="2"/>
  <c r="I1456" i="2"/>
  <c r="G1456" i="2"/>
  <c r="H1456" i="2" s="1"/>
  <c r="F1456" i="2"/>
  <c r="E1456" i="2"/>
  <c r="J1455" i="2"/>
  <c r="I1455" i="2"/>
  <c r="G1455" i="2"/>
  <c r="H1455" i="2" s="1"/>
  <c r="F1455" i="2"/>
  <c r="E1455" i="2"/>
  <c r="J1454" i="2"/>
  <c r="I1454" i="2"/>
  <c r="G1454" i="2"/>
  <c r="H1454" i="2" s="1"/>
  <c r="F1454" i="2"/>
  <c r="E1454" i="2"/>
  <c r="J1453" i="2"/>
  <c r="I1453" i="2"/>
  <c r="G1453" i="2"/>
  <c r="H1453" i="2" s="1"/>
  <c r="F1453" i="2"/>
  <c r="E1453" i="2"/>
  <c r="J1452" i="2"/>
  <c r="I1452" i="2"/>
  <c r="G1452" i="2"/>
  <c r="H1452" i="2" s="1"/>
  <c r="F1452" i="2"/>
  <c r="E1452" i="2"/>
  <c r="J1451" i="2"/>
  <c r="I1451" i="2"/>
  <c r="G1451" i="2"/>
  <c r="H1451" i="2" s="1"/>
  <c r="F1451" i="2"/>
  <c r="E1451" i="2"/>
  <c r="J1450" i="2"/>
  <c r="I1450" i="2"/>
  <c r="G1450" i="2"/>
  <c r="H1450" i="2" s="1"/>
  <c r="F1450" i="2"/>
  <c r="E1450" i="2"/>
  <c r="J1449" i="2"/>
  <c r="I1449" i="2"/>
  <c r="G1449" i="2"/>
  <c r="H1449" i="2" s="1"/>
  <c r="F1449" i="2"/>
  <c r="E1449" i="2"/>
  <c r="J1448" i="2"/>
  <c r="I1448" i="2"/>
  <c r="G1448" i="2"/>
  <c r="H1448" i="2" s="1"/>
  <c r="F1448" i="2"/>
  <c r="E1448" i="2"/>
  <c r="J1447" i="2"/>
  <c r="I1447" i="2"/>
  <c r="G1447" i="2"/>
  <c r="H1447" i="2" s="1"/>
  <c r="F1447" i="2"/>
  <c r="E1447" i="2"/>
  <c r="J1446" i="2"/>
  <c r="I1446" i="2"/>
  <c r="G1446" i="2"/>
  <c r="H1446" i="2" s="1"/>
  <c r="F1446" i="2"/>
  <c r="E1446" i="2"/>
  <c r="J1445" i="2"/>
  <c r="I1445" i="2"/>
  <c r="G1445" i="2"/>
  <c r="H1445" i="2" s="1"/>
  <c r="F1445" i="2"/>
  <c r="E1445" i="2"/>
  <c r="J1444" i="2"/>
  <c r="I1444" i="2"/>
  <c r="G1444" i="2"/>
  <c r="H1444" i="2" s="1"/>
  <c r="F1444" i="2"/>
  <c r="E1444" i="2"/>
  <c r="J1443" i="2"/>
  <c r="I1443" i="2"/>
  <c r="G1443" i="2"/>
  <c r="H1443" i="2" s="1"/>
  <c r="F1443" i="2"/>
  <c r="E1443" i="2"/>
  <c r="J1442" i="2"/>
  <c r="I1442" i="2"/>
  <c r="G1442" i="2"/>
  <c r="H1442" i="2" s="1"/>
  <c r="F1442" i="2"/>
  <c r="E1442" i="2"/>
  <c r="J1441" i="2"/>
  <c r="I1441" i="2"/>
  <c r="G1441" i="2"/>
  <c r="H1441" i="2" s="1"/>
  <c r="F1441" i="2"/>
  <c r="E1441" i="2"/>
  <c r="J1440" i="2"/>
  <c r="I1440" i="2"/>
  <c r="G1440" i="2"/>
  <c r="H1440" i="2" s="1"/>
  <c r="F1440" i="2"/>
  <c r="E1440" i="2"/>
  <c r="J1439" i="2"/>
  <c r="I1439" i="2"/>
  <c r="G1439" i="2"/>
  <c r="H1439" i="2" s="1"/>
  <c r="F1439" i="2"/>
  <c r="E1439" i="2"/>
  <c r="J1438" i="2"/>
  <c r="I1438" i="2"/>
  <c r="G1438" i="2"/>
  <c r="H1438" i="2" s="1"/>
  <c r="F1438" i="2"/>
  <c r="E1438" i="2"/>
  <c r="J1437" i="2"/>
  <c r="I1437" i="2"/>
  <c r="G1437" i="2"/>
  <c r="H1437" i="2" s="1"/>
  <c r="F1437" i="2"/>
  <c r="E1437" i="2"/>
  <c r="J1436" i="2"/>
  <c r="I1436" i="2"/>
  <c r="G1436" i="2"/>
  <c r="H1436" i="2" s="1"/>
  <c r="F1436" i="2"/>
  <c r="E1436" i="2"/>
  <c r="J1435" i="2"/>
  <c r="I1435" i="2"/>
  <c r="G1435" i="2"/>
  <c r="H1435" i="2" s="1"/>
  <c r="F1435" i="2"/>
  <c r="E1435" i="2"/>
  <c r="J1434" i="2"/>
  <c r="I1434" i="2"/>
  <c r="G1434" i="2"/>
  <c r="H1434" i="2" s="1"/>
  <c r="F1434" i="2"/>
  <c r="E1434" i="2"/>
  <c r="J1433" i="2"/>
  <c r="I1433" i="2"/>
  <c r="G1433" i="2"/>
  <c r="H1433" i="2" s="1"/>
  <c r="F1433" i="2"/>
  <c r="E1433" i="2"/>
  <c r="J1432" i="2"/>
  <c r="I1432" i="2"/>
  <c r="G1432" i="2"/>
  <c r="H1432" i="2" s="1"/>
  <c r="F1432" i="2"/>
  <c r="E1432" i="2"/>
  <c r="J1431" i="2"/>
  <c r="I1431" i="2"/>
  <c r="G1431" i="2"/>
  <c r="H1431" i="2" s="1"/>
  <c r="F1431" i="2"/>
  <c r="E1431" i="2"/>
  <c r="J1430" i="2"/>
  <c r="I1430" i="2"/>
  <c r="G1430" i="2"/>
  <c r="H1430" i="2" s="1"/>
  <c r="F1430" i="2"/>
  <c r="E1430" i="2"/>
  <c r="J1429" i="2"/>
  <c r="I1429" i="2"/>
  <c r="G1429" i="2"/>
  <c r="H1429" i="2" s="1"/>
  <c r="F1429" i="2"/>
  <c r="E1429" i="2"/>
  <c r="J1428" i="2"/>
  <c r="I1428" i="2"/>
  <c r="G1428" i="2"/>
  <c r="H1428" i="2" s="1"/>
  <c r="F1428" i="2"/>
  <c r="E1428" i="2"/>
  <c r="J1427" i="2"/>
  <c r="I1427" i="2"/>
  <c r="G1427" i="2"/>
  <c r="H1427" i="2" s="1"/>
  <c r="F1427" i="2"/>
  <c r="E1427" i="2"/>
  <c r="J1426" i="2"/>
  <c r="I1426" i="2"/>
  <c r="G1426" i="2"/>
  <c r="H1426" i="2" s="1"/>
  <c r="F1426" i="2"/>
  <c r="E1426" i="2"/>
  <c r="J1425" i="2"/>
  <c r="I1425" i="2"/>
  <c r="G1425" i="2"/>
  <c r="H1425" i="2" s="1"/>
  <c r="F1425" i="2"/>
  <c r="E1425" i="2"/>
  <c r="J1424" i="2"/>
  <c r="I1424" i="2"/>
  <c r="G1424" i="2"/>
  <c r="H1424" i="2" s="1"/>
  <c r="F1424" i="2"/>
  <c r="E1424" i="2"/>
  <c r="J1423" i="2"/>
  <c r="I1423" i="2"/>
  <c r="G1423" i="2"/>
  <c r="H1423" i="2" s="1"/>
  <c r="F1423" i="2"/>
  <c r="E1423" i="2"/>
  <c r="J1422" i="2"/>
  <c r="I1422" i="2"/>
  <c r="G1422" i="2"/>
  <c r="H1422" i="2" s="1"/>
  <c r="F1422" i="2"/>
  <c r="E1422" i="2"/>
  <c r="J1421" i="2"/>
  <c r="I1421" i="2"/>
  <c r="G1421" i="2"/>
  <c r="H1421" i="2" s="1"/>
  <c r="F1421" i="2"/>
  <c r="E1421" i="2"/>
  <c r="J1420" i="2"/>
  <c r="I1420" i="2"/>
  <c r="G1420" i="2"/>
  <c r="H1420" i="2" s="1"/>
  <c r="F1420" i="2"/>
  <c r="E1420" i="2"/>
  <c r="J1419" i="2"/>
  <c r="I1419" i="2"/>
  <c r="G1419" i="2"/>
  <c r="H1419" i="2" s="1"/>
  <c r="F1419" i="2"/>
  <c r="E1419" i="2"/>
  <c r="J1418" i="2"/>
  <c r="I1418" i="2"/>
  <c r="G1418" i="2"/>
  <c r="H1418" i="2" s="1"/>
  <c r="F1418" i="2"/>
  <c r="E1418" i="2"/>
  <c r="J1417" i="2"/>
  <c r="I1417" i="2"/>
  <c r="G1417" i="2"/>
  <c r="H1417" i="2" s="1"/>
  <c r="F1417" i="2"/>
  <c r="E1417" i="2"/>
  <c r="J1416" i="2"/>
  <c r="I1416" i="2"/>
  <c r="G1416" i="2"/>
  <c r="H1416" i="2" s="1"/>
  <c r="F1416" i="2"/>
  <c r="E1416" i="2"/>
  <c r="J1415" i="2"/>
  <c r="I1415" i="2"/>
  <c r="G1415" i="2"/>
  <c r="H1415" i="2" s="1"/>
  <c r="F1415" i="2"/>
  <c r="E1415" i="2"/>
  <c r="J1414" i="2"/>
  <c r="I1414" i="2"/>
  <c r="G1414" i="2"/>
  <c r="H1414" i="2" s="1"/>
  <c r="F1414" i="2"/>
  <c r="E1414" i="2"/>
  <c r="J1413" i="2"/>
  <c r="I1413" i="2"/>
  <c r="G1413" i="2"/>
  <c r="H1413" i="2" s="1"/>
  <c r="F1413" i="2"/>
  <c r="E1413" i="2"/>
  <c r="J1412" i="2"/>
  <c r="I1412" i="2"/>
  <c r="G1412" i="2"/>
  <c r="H1412" i="2" s="1"/>
  <c r="F1412" i="2"/>
  <c r="E1412" i="2"/>
  <c r="J1411" i="2"/>
  <c r="I1411" i="2"/>
  <c r="G1411" i="2"/>
  <c r="H1411" i="2" s="1"/>
  <c r="F1411" i="2"/>
  <c r="E1411" i="2"/>
  <c r="J1410" i="2"/>
  <c r="I1410" i="2"/>
  <c r="G1410" i="2"/>
  <c r="H1410" i="2" s="1"/>
  <c r="F1410" i="2"/>
  <c r="E1410" i="2"/>
  <c r="J1409" i="2"/>
  <c r="I1409" i="2"/>
  <c r="G1409" i="2"/>
  <c r="H1409" i="2" s="1"/>
  <c r="F1409" i="2"/>
  <c r="E1409" i="2"/>
  <c r="J1408" i="2"/>
  <c r="I1408" i="2"/>
  <c r="G1408" i="2"/>
  <c r="H1408" i="2" s="1"/>
  <c r="F1408" i="2"/>
  <c r="E1408" i="2"/>
  <c r="J1407" i="2"/>
  <c r="I1407" i="2"/>
  <c r="G1407" i="2"/>
  <c r="H1407" i="2" s="1"/>
  <c r="F1407" i="2"/>
  <c r="E1407" i="2"/>
  <c r="J1406" i="2"/>
  <c r="I1406" i="2"/>
  <c r="G1406" i="2"/>
  <c r="H1406" i="2" s="1"/>
  <c r="F1406" i="2"/>
  <c r="E1406" i="2"/>
  <c r="J1405" i="2"/>
  <c r="I1405" i="2"/>
  <c r="G1405" i="2"/>
  <c r="H1405" i="2" s="1"/>
  <c r="F1405" i="2"/>
  <c r="E1405" i="2"/>
  <c r="J1404" i="2"/>
  <c r="I1404" i="2"/>
  <c r="G1404" i="2"/>
  <c r="H1404" i="2" s="1"/>
  <c r="F1404" i="2"/>
  <c r="E1404" i="2"/>
  <c r="J1403" i="2"/>
  <c r="I1403" i="2"/>
  <c r="G1403" i="2"/>
  <c r="H1403" i="2" s="1"/>
  <c r="F1403" i="2"/>
  <c r="E1403" i="2"/>
  <c r="J1402" i="2"/>
  <c r="I1402" i="2"/>
  <c r="G1402" i="2"/>
  <c r="H1402" i="2" s="1"/>
  <c r="F1402" i="2"/>
  <c r="E1402" i="2"/>
  <c r="J1401" i="2"/>
  <c r="I1401" i="2"/>
  <c r="G1401" i="2"/>
  <c r="H1401" i="2" s="1"/>
  <c r="F1401" i="2"/>
  <c r="E1401" i="2"/>
  <c r="J1400" i="2"/>
  <c r="I1400" i="2"/>
  <c r="G1400" i="2"/>
  <c r="H1400" i="2" s="1"/>
  <c r="F1400" i="2"/>
  <c r="E1400" i="2"/>
  <c r="J1399" i="2"/>
  <c r="I1399" i="2"/>
  <c r="G1399" i="2"/>
  <c r="H1399" i="2" s="1"/>
  <c r="F1399" i="2"/>
  <c r="E1399" i="2"/>
  <c r="J1398" i="2"/>
  <c r="I1398" i="2"/>
  <c r="G1398" i="2"/>
  <c r="H1398" i="2" s="1"/>
  <c r="F1398" i="2"/>
  <c r="E1398" i="2"/>
  <c r="J1397" i="2"/>
  <c r="I1397" i="2"/>
  <c r="G1397" i="2"/>
  <c r="H1397" i="2" s="1"/>
  <c r="F1397" i="2"/>
  <c r="E1397" i="2"/>
  <c r="J1396" i="2"/>
  <c r="I1396" i="2"/>
  <c r="G1396" i="2"/>
  <c r="H1396" i="2" s="1"/>
  <c r="F1396" i="2"/>
  <c r="E1396" i="2"/>
  <c r="J1395" i="2"/>
  <c r="I1395" i="2"/>
  <c r="G1395" i="2"/>
  <c r="H1395" i="2" s="1"/>
  <c r="F1395" i="2"/>
  <c r="E1395" i="2"/>
  <c r="J1394" i="2"/>
  <c r="I1394" i="2"/>
  <c r="G1394" i="2"/>
  <c r="H1394" i="2" s="1"/>
  <c r="F1394" i="2"/>
  <c r="E1394" i="2"/>
  <c r="J1393" i="2"/>
  <c r="I1393" i="2"/>
  <c r="G1393" i="2"/>
  <c r="H1393" i="2" s="1"/>
  <c r="F1393" i="2"/>
  <c r="E1393" i="2"/>
  <c r="J1392" i="2"/>
  <c r="I1392" i="2"/>
  <c r="G1392" i="2"/>
  <c r="H1392" i="2" s="1"/>
  <c r="F1392" i="2"/>
  <c r="E1392" i="2"/>
  <c r="J1391" i="2"/>
  <c r="I1391" i="2"/>
  <c r="G1391" i="2"/>
  <c r="H1391" i="2" s="1"/>
  <c r="F1391" i="2"/>
  <c r="E1391" i="2"/>
  <c r="J1390" i="2"/>
  <c r="I1390" i="2"/>
  <c r="G1390" i="2"/>
  <c r="H1390" i="2" s="1"/>
  <c r="F1390" i="2"/>
  <c r="E1390" i="2"/>
  <c r="J1389" i="2"/>
  <c r="I1389" i="2"/>
  <c r="G1389" i="2"/>
  <c r="H1389" i="2" s="1"/>
  <c r="F1389" i="2"/>
  <c r="E1389" i="2"/>
  <c r="J1388" i="2"/>
  <c r="I1388" i="2"/>
  <c r="G1388" i="2"/>
  <c r="H1388" i="2" s="1"/>
  <c r="F1388" i="2"/>
  <c r="E1388" i="2"/>
  <c r="J1387" i="2"/>
  <c r="I1387" i="2"/>
  <c r="G1387" i="2"/>
  <c r="H1387" i="2" s="1"/>
  <c r="F1387" i="2"/>
  <c r="E1387" i="2"/>
  <c r="J1386" i="2"/>
  <c r="I1386" i="2"/>
  <c r="G1386" i="2"/>
  <c r="H1386" i="2" s="1"/>
  <c r="F1386" i="2"/>
  <c r="E1386" i="2"/>
  <c r="J1385" i="2"/>
  <c r="I1385" i="2"/>
  <c r="G1385" i="2"/>
  <c r="H1385" i="2" s="1"/>
  <c r="F1385" i="2"/>
  <c r="E1385" i="2"/>
  <c r="J1384" i="2"/>
  <c r="I1384" i="2"/>
  <c r="G1384" i="2"/>
  <c r="H1384" i="2" s="1"/>
  <c r="F1384" i="2"/>
  <c r="E1384" i="2"/>
  <c r="J1383" i="2"/>
  <c r="I1383" i="2"/>
  <c r="G1383" i="2"/>
  <c r="H1383" i="2" s="1"/>
  <c r="F1383" i="2"/>
  <c r="E1383" i="2"/>
  <c r="J1382" i="2"/>
  <c r="I1382" i="2"/>
  <c r="G1382" i="2"/>
  <c r="H1382" i="2" s="1"/>
  <c r="F1382" i="2"/>
  <c r="E1382" i="2"/>
  <c r="J1381" i="2"/>
  <c r="I1381" i="2"/>
  <c r="G1381" i="2"/>
  <c r="H1381" i="2" s="1"/>
  <c r="F1381" i="2"/>
  <c r="E1381" i="2"/>
  <c r="J1380" i="2"/>
  <c r="I1380" i="2"/>
  <c r="G1380" i="2"/>
  <c r="H1380" i="2" s="1"/>
  <c r="F1380" i="2"/>
  <c r="E1380" i="2"/>
  <c r="J1379" i="2"/>
  <c r="I1379" i="2"/>
  <c r="G1379" i="2"/>
  <c r="H1379" i="2" s="1"/>
  <c r="F1379" i="2"/>
  <c r="E1379" i="2"/>
  <c r="J1378" i="2"/>
  <c r="I1378" i="2"/>
  <c r="G1378" i="2"/>
  <c r="H1378" i="2" s="1"/>
  <c r="F1378" i="2"/>
  <c r="E1378" i="2"/>
  <c r="J1377" i="2"/>
  <c r="I1377" i="2"/>
  <c r="G1377" i="2"/>
  <c r="H1377" i="2" s="1"/>
  <c r="F1377" i="2"/>
  <c r="E1377" i="2"/>
  <c r="J1376" i="2"/>
  <c r="I1376" i="2"/>
  <c r="G1376" i="2"/>
  <c r="H1376" i="2" s="1"/>
  <c r="F1376" i="2"/>
  <c r="E1376" i="2"/>
  <c r="J1375" i="2"/>
  <c r="I1375" i="2"/>
  <c r="G1375" i="2"/>
  <c r="H1375" i="2" s="1"/>
  <c r="F1375" i="2"/>
  <c r="E1375" i="2"/>
  <c r="J1374" i="2"/>
  <c r="I1374" i="2"/>
  <c r="G1374" i="2"/>
  <c r="H1374" i="2" s="1"/>
  <c r="F1374" i="2"/>
  <c r="E1374" i="2"/>
  <c r="J1373" i="2"/>
  <c r="I1373" i="2"/>
  <c r="G1373" i="2"/>
  <c r="H1373" i="2" s="1"/>
  <c r="F1373" i="2"/>
  <c r="E1373" i="2"/>
  <c r="J1372" i="2"/>
  <c r="I1372" i="2"/>
  <c r="G1372" i="2"/>
  <c r="H1372" i="2" s="1"/>
  <c r="F1372" i="2"/>
  <c r="E1372" i="2"/>
  <c r="J1371" i="2"/>
  <c r="I1371" i="2"/>
  <c r="G1371" i="2"/>
  <c r="H1371" i="2" s="1"/>
  <c r="F1371" i="2"/>
  <c r="E1371" i="2"/>
  <c r="J1370" i="2"/>
  <c r="I1370" i="2"/>
  <c r="G1370" i="2"/>
  <c r="H1370" i="2" s="1"/>
  <c r="F1370" i="2"/>
  <c r="E1370" i="2"/>
  <c r="J1369" i="2"/>
  <c r="I1369" i="2"/>
  <c r="G1369" i="2"/>
  <c r="H1369" i="2" s="1"/>
  <c r="F1369" i="2"/>
  <c r="E1369" i="2"/>
  <c r="J1368" i="2"/>
  <c r="I1368" i="2"/>
  <c r="G1368" i="2"/>
  <c r="H1368" i="2" s="1"/>
  <c r="F1368" i="2"/>
  <c r="E1368" i="2"/>
  <c r="J1367" i="2"/>
  <c r="I1367" i="2"/>
  <c r="G1367" i="2"/>
  <c r="H1367" i="2" s="1"/>
  <c r="F1367" i="2"/>
  <c r="E1367" i="2"/>
  <c r="J1366" i="2"/>
  <c r="I1366" i="2"/>
  <c r="G1366" i="2"/>
  <c r="H1366" i="2" s="1"/>
  <c r="F1366" i="2"/>
  <c r="E1366" i="2"/>
  <c r="J1365" i="2"/>
  <c r="I1365" i="2"/>
  <c r="G1365" i="2"/>
  <c r="H1365" i="2" s="1"/>
  <c r="F1365" i="2"/>
  <c r="E1365" i="2"/>
  <c r="J1364" i="2"/>
  <c r="I1364" i="2"/>
  <c r="G1364" i="2"/>
  <c r="H1364" i="2" s="1"/>
  <c r="F1364" i="2"/>
  <c r="E1364" i="2"/>
  <c r="J1363" i="2"/>
  <c r="I1363" i="2"/>
  <c r="G1363" i="2"/>
  <c r="H1363" i="2" s="1"/>
  <c r="F1363" i="2"/>
  <c r="E1363" i="2"/>
  <c r="J1362" i="2"/>
  <c r="I1362" i="2"/>
  <c r="G1362" i="2"/>
  <c r="H1362" i="2" s="1"/>
  <c r="F1362" i="2"/>
  <c r="E1362" i="2"/>
  <c r="J1361" i="2"/>
  <c r="I1361" i="2"/>
  <c r="G1361" i="2"/>
  <c r="H1361" i="2" s="1"/>
  <c r="F1361" i="2"/>
  <c r="E1361" i="2"/>
  <c r="J1360" i="2"/>
  <c r="I1360" i="2"/>
  <c r="G1360" i="2"/>
  <c r="H1360" i="2" s="1"/>
  <c r="F1360" i="2"/>
  <c r="E1360" i="2"/>
  <c r="J1359" i="2"/>
  <c r="I1359" i="2"/>
  <c r="G1359" i="2"/>
  <c r="H1359" i="2" s="1"/>
  <c r="F1359" i="2"/>
  <c r="E1359" i="2"/>
  <c r="J1358" i="2"/>
  <c r="I1358" i="2"/>
  <c r="G1358" i="2"/>
  <c r="H1358" i="2" s="1"/>
  <c r="F1358" i="2"/>
  <c r="E1358" i="2"/>
  <c r="J1357" i="2"/>
  <c r="I1357" i="2"/>
  <c r="G1357" i="2"/>
  <c r="H1357" i="2" s="1"/>
  <c r="F1357" i="2"/>
  <c r="E1357" i="2"/>
  <c r="J1356" i="2"/>
  <c r="I1356" i="2"/>
  <c r="G1356" i="2"/>
  <c r="H1356" i="2" s="1"/>
  <c r="F1356" i="2"/>
  <c r="E1356" i="2"/>
  <c r="J1355" i="2"/>
  <c r="I1355" i="2"/>
  <c r="G1355" i="2"/>
  <c r="H1355" i="2" s="1"/>
  <c r="F1355" i="2"/>
  <c r="E1355" i="2"/>
  <c r="J1354" i="2"/>
  <c r="I1354" i="2"/>
  <c r="G1354" i="2"/>
  <c r="H1354" i="2" s="1"/>
  <c r="F1354" i="2"/>
  <c r="E1354" i="2"/>
  <c r="J1353" i="2"/>
  <c r="I1353" i="2"/>
  <c r="G1353" i="2"/>
  <c r="H1353" i="2" s="1"/>
  <c r="F1353" i="2"/>
  <c r="E1353" i="2"/>
  <c r="J1352" i="2"/>
  <c r="I1352" i="2"/>
  <c r="G1352" i="2"/>
  <c r="H1352" i="2" s="1"/>
  <c r="F1352" i="2"/>
  <c r="E1352" i="2"/>
  <c r="J1351" i="2"/>
  <c r="I1351" i="2"/>
  <c r="G1351" i="2"/>
  <c r="H1351" i="2" s="1"/>
  <c r="F1351" i="2"/>
  <c r="E1351" i="2"/>
  <c r="J1350" i="2"/>
  <c r="I1350" i="2"/>
  <c r="G1350" i="2"/>
  <c r="H1350" i="2" s="1"/>
  <c r="F1350" i="2"/>
  <c r="E1350" i="2"/>
  <c r="J1349" i="2"/>
  <c r="I1349" i="2"/>
  <c r="G1349" i="2"/>
  <c r="H1349" i="2" s="1"/>
  <c r="F1349" i="2"/>
  <c r="E1349" i="2"/>
  <c r="J1348" i="2"/>
  <c r="I1348" i="2"/>
  <c r="G1348" i="2"/>
  <c r="H1348" i="2" s="1"/>
  <c r="F1348" i="2"/>
  <c r="E1348" i="2"/>
  <c r="J1347" i="2"/>
  <c r="I1347" i="2"/>
  <c r="G1347" i="2"/>
  <c r="H1347" i="2" s="1"/>
  <c r="F1347" i="2"/>
  <c r="E1347" i="2"/>
  <c r="J1346" i="2"/>
  <c r="I1346" i="2"/>
  <c r="G1346" i="2"/>
  <c r="H1346" i="2" s="1"/>
  <c r="F1346" i="2"/>
  <c r="E1346" i="2"/>
  <c r="J1345" i="2"/>
  <c r="I1345" i="2"/>
  <c r="G1345" i="2"/>
  <c r="H1345" i="2" s="1"/>
  <c r="F1345" i="2"/>
  <c r="E1345" i="2"/>
  <c r="J1344" i="2"/>
  <c r="I1344" i="2"/>
  <c r="G1344" i="2"/>
  <c r="H1344" i="2" s="1"/>
  <c r="F1344" i="2"/>
  <c r="E1344" i="2"/>
  <c r="J1343" i="2"/>
  <c r="I1343" i="2"/>
  <c r="G1343" i="2"/>
  <c r="H1343" i="2" s="1"/>
  <c r="F1343" i="2"/>
  <c r="E1343" i="2"/>
  <c r="J1342" i="2"/>
  <c r="I1342" i="2"/>
  <c r="G1342" i="2"/>
  <c r="H1342" i="2" s="1"/>
  <c r="F1342" i="2"/>
  <c r="E1342" i="2"/>
  <c r="J1341" i="2"/>
  <c r="I1341" i="2"/>
  <c r="G1341" i="2"/>
  <c r="H1341" i="2" s="1"/>
  <c r="F1341" i="2"/>
  <c r="E1341" i="2"/>
  <c r="J1340" i="2"/>
  <c r="I1340" i="2"/>
  <c r="G1340" i="2"/>
  <c r="H1340" i="2" s="1"/>
  <c r="F1340" i="2"/>
  <c r="E1340" i="2"/>
  <c r="J1339" i="2"/>
  <c r="I1339" i="2"/>
  <c r="G1339" i="2"/>
  <c r="H1339" i="2" s="1"/>
  <c r="F1339" i="2"/>
  <c r="E1339" i="2"/>
  <c r="J1338" i="2"/>
  <c r="I1338" i="2"/>
  <c r="G1338" i="2"/>
  <c r="H1338" i="2" s="1"/>
  <c r="F1338" i="2"/>
  <c r="E1338" i="2"/>
  <c r="J1337" i="2"/>
  <c r="I1337" i="2"/>
  <c r="G1337" i="2"/>
  <c r="H1337" i="2" s="1"/>
  <c r="F1337" i="2"/>
  <c r="E1337" i="2"/>
  <c r="J1336" i="2"/>
  <c r="I1336" i="2"/>
  <c r="G1336" i="2"/>
  <c r="H1336" i="2" s="1"/>
  <c r="F1336" i="2"/>
  <c r="E1336" i="2"/>
  <c r="J1335" i="2"/>
  <c r="I1335" i="2"/>
  <c r="G1335" i="2"/>
  <c r="H1335" i="2" s="1"/>
  <c r="F1335" i="2"/>
  <c r="E1335" i="2"/>
  <c r="J1334" i="2"/>
  <c r="I1334" i="2"/>
  <c r="G1334" i="2"/>
  <c r="H1334" i="2" s="1"/>
  <c r="F1334" i="2"/>
  <c r="E1334" i="2"/>
  <c r="J1333" i="2"/>
  <c r="I1333" i="2"/>
  <c r="G1333" i="2"/>
  <c r="H1333" i="2" s="1"/>
  <c r="F1333" i="2"/>
  <c r="E1333" i="2"/>
  <c r="J1332" i="2"/>
  <c r="I1332" i="2"/>
  <c r="G1332" i="2"/>
  <c r="H1332" i="2" s="1"/>
  <c r="F1332" i="2"/>
  <c r="E1332" i="2"/>
  <c r="J1331" i="2"/>
  <c r="I1331" i="2"/>
  <c r="G1331" i="2"/>
  <c r="H1331" i="2" s="1"/>
  <c r="F1331" i="2"/>
  <c r="E1331" i="2"/>
  <c r="J1330" i="2"/>
  <c r="I1330" i="2"/>
  <c r="G1330" i="2"/>
  <c r="H1330" i="2" s="1"/>
  <c r="F1330" i="2"/>
  <c r="E1330" i="2"/>
  <c r="J1329" i="2"/>
  <c r="I1329" i="2"/>
  <c r="G1329" i="2"/>
  <c r="H1329" i="2" s="1"/>
  <c r="F1329" i="2"/>
  <c r="E1329" i="2"/>
  <c r="J1328" i="2"/>
  <c r="I1328" i="2"/>
  <c r="G1328" i="2"/>
  <c r="H1328" i="2" s="1"/>
  <c r="F1328" i="2"/>
  <c r="E1328" i="2"/>
  <c r="J1327" i="2"/>
  <c r="I1327" i="2"/>
  <c r="G1327" i="2"/>
  <c r="H1327" i="2" s="1"/>
  <c r="F1327" i="2"/>
  <c r="E1327" i="2"/>
  <c r="J1326" i="2"/>
  <c r="I1326" i="2"/>
  <c r="G1326" i="2"/>
  <c r="H1326" i="2" s="1"/>
  <c r="F1326" i="2"/>
  <c r="E1326" i="2"/>
  <c r="J1325" i="2"/>
  <c r="I1325" i="2"/>
  <c r="G1325" i="2"/>
  <c r="H1325" i="2" s="1"/>
  <c r="F1325" i="2"/>
  <c r="E1325" i="2"/>
  <c r="J1324" i="2"/>
  <c r="I1324" i="2"/>
  <c r="G1324" i="2"/>
  <c r="H1324" i="2" s="1"/>
  <c r="F1324" i="2"/>
  <c r="E1324" i="2"/>
  <c r="J1323" i="2"/>
  <c r="I1323" i="2"/>
  <c r="G1323" i="2"/>
  <c r="H1323" i="2" s="1"/>
  <c r="F1323" i="2"/>
  <c r="E1323" i="2"/>
  <c r="J1322" i="2"/>
  <c r="I1322" i="2"/>
  <c r="G1322" i="2"/>
  <c r="H1322" i="2" s="1"/>
  <c r="F1322" i="2"/>
  <c r="E1322" i="2"/>
  <c r="J1321" i="2"/>
  <c r="I1321" i="2"/>
  <c r="G1321" i="2"/>
  <c r="H1321" i="2" s="1"/>
  <c r="F1321" i="2"/>
  <c r="E1321" i="2"/>
  <c r="J1320" i="2"/>
  <c r="I1320" i="2"/>
  <c r="G1320" i="2"/>
  <c r="H1320" i="2" s="1"/>
  <c r="F1320" i="2"/>
  <c r="E1320" i="2"/>
  <c r="J1319" i="2"/>
  <c r="I1319" i="2"/>
  <c r="G1319" i="2"/>
  <c r="H1319" i="2" s="1"/>
  <c r="F1319" i="2"/>
  <c r="E1319" i="2"/>
  <c r="J1318" i="2"/>
  <c r="I1318" i="2"/>
  <c r="G1318" i="2"/>
  <c r="H1318" i="2" s="1"/>
  <c r="F1318" i="2"/>
  <c r="E1318" i="2"/>
  <c r="J1317" i="2"/>
  <c r="I1317" i="2"/>
  <c r="G1317" i="2"/>
  <c r="H1317" i="2" s="1"/>
  <c r="F1317" i="2"/>
  <c r="E1317" i="2"/>
  <c r="J1316" i="2"/>
  <c r="I1316" i="2"/>
  <c r="G1316" i="2"/>
  <c r="H1316" i="2" s="1"/>
  <c r="F1316" i="2"/>
  <c r="E1316" i="2"/>
  <c r="J1315" i="2"/>
  <c r="I1315" i="2"/>
  <c r="G1315" i="2"/>
  <c r="H1315" i="2" s="1"/>
  <c r="F1315" i="2"/>
  <c r="E1315" i="2"/>
  <c r="J1314" i="2"/>
  <c r="I1314" i="2"/>
  <c r="G1314" i="2"/>
  <c r="H1314" i="2" s="1"/>
  <c r="F1314" i="2"/>
  <c r="E1314" i="2"/>
  <c r="J1313" i="2"/>
  <c r="I1313" i="2"/>
  <c r="G1313" i="2"/>
  <c r="H1313" i="2" s="1"/>
  <c r="F1313" i="2"/>
  <c r="E1313" i="2"/>
  <c r="J1312" i="2"/>
  <c r="I1312" i="2"/>
  <c r="G1312" i="2"/>
  <c r="H1312" i="2" s="1"/>
  <c r="F1312" i="2"/>
  <c r="E1312" i="2"/>
  <c r="J1311" i="2"/>
  <c r="I1311" i="2"/>
  <c r="G1311" i="2"/>
  <c r="H1311" i="2" s="1"/>
  <c r="F1311" i="2"/>
  <c r="E1311" i="2"/>
  <c r="J1310" i="2"/>
  <c r="I1310" i="2"/>
  <c r="G1310" i="2"/>
  <c r="H1310" i="2" s="1"/>
  <c r="F1310" i="2"/>
  <c r="E1310" i="2"/>
  <c r="J1309" i="2"/>
  <c r="I1309" i="2"/>
  <c r="G1309" i="2"/>
  <c r="H1309" i="2" s="1"/>
  <c r="F1309" i="2"/>
  <c r="E1309" i="2"/>
  <c r="J1308" i="2"/>
  <c r="I1308" i="2"/>
  <c r="G1308" i="2"/>
  <c r="H1308" i="2" s="1"/>
  <c r="F1308" i="2"/>
  <c r="E1308" i="2"/>
  <c r="J1307" i="2"/>
  <c r="I1307" i="2"/>
  <c r="G1307" i="2"/>
  <c r="H1307" i="2" s="1"/>
  <c r="F1307" i="2"/>
  <c r="E1307" i="2"/>
  <c r="J1306" i="2"/>
  <c r="I1306" i="2"/>
  <c r="G1306" i="2"/>
  <c r="H1306" i="2" s="1"/>
  <c r="F1306" i="2"/>
  <c r="E1306" i="2"/>
  <c r="J1305" i="2"/>
  <c r="I1305" i="2"/>
  <c r="G1305" i="2"/>
  <c r="H1305" i="2" s="1"/>
  <c r="F1305" i="2"/>
  <c r="E1305" i="2"/>
  <c r="J1304" i="2"/>
  <c r="I1304" i="2"/>
  <c r="G1304" i="2"/>
  <c r="H1304" i="2" s="1"/>
  <c r="F1304" i="2"/>
  <c r="E1304" i="2"/>
  <c r="J1303" i="2"/>
  <c r="I1303" i="2"/>
  <c r="G1303" i="2"/>
  <c r="H1303" i="2" s="1"/>
  <c r="F1303" i="2"/>
  <c r="E1303" i="2"/>
  <c r="J1302" i="2"/>
  <c r="I1302" i="2"/>
  <c r="G1302" i="2"/>
  <c r="H1302" i="2" s="1"/>
  <c r="F1302" i="2"/>
  <c r="E1302" i="2"/>
  <c r="J1301" i="2"/>
  <c r="I1301" i="2"/>
  <c r="G1301" i="2"/>
  <c r="H1301" i="2" s="1"/>
  <c r="F1301" i="2"/>
  <c r="E1301" i="2"/>
  <c r="J1300" i="2"/>
  <c r="I1300" i="2"/>
  <c r="G1300" i="2"/>
  <c r="H1300" i="2" s="1"/>
  <c r="F1300" i="2"/>
  <c r="E1300" i="2"/>
  <c r="J1299" i="2"/>
  <c r="I1299" i="2"/>
  <c r="G1299" i="2"/>
  <c r="H1299" i="2" s="1"/>
  <c r="F1299" i="2"/>
  <c r="E1299" i="2"/>
  <c r="J1298" i="2"/>
  <c r="I1298" i="2"/>
  <c r="G1298" i="2"/>
  <c r="H1298" i="2" s="1"/>
  <c r="F1298" i="2"/>
  <c r="E1298" i="2"/>
  <c r="J1297" i="2"/>
  <c r="I1297" i="2"/>
  <c r="G1297" i="2"/>
  <c r="H1297" i="2" s="1"/>
  <c r="F1297" i="2"/>
  <c r="E1297" i="2"/>
  <c r="J1296" i="2"/>
  <c r="I1296" i="2"/>
  <c r="G1296" i="2"/>
  <c r="H1296" i="2" s="1"/>
  <c r="F1296" i="2"/>
  <c r="E1296" i="2"/>
  <c r="J1295" i="2"/>
  <c r="I1295" i="2"/>
  <c r="G1295" i="2"/>
  <c r="H1295" i="2" s="1"/>
  <c r="F1295" i="2"/>
  <c r="E1295" i="2"/>
  <c r="J1294" i="2"/>
  <c r="I1294" i="2"/>
  <c r="G1294" i="2"/>
  <c r="H1294" i="2" s="1"/>
  <c r="F1294" i="2"/>
  <c r="E1294" i="2"/>
  <c r="J1293" i="2"/>
  <c r="I1293" i="2"/>
  <c r="G1293" i="2"/>
  <c r="H1293" i="2" s="1"/>
  <c r="F1293" i="2"/>
  <c r="E1293" i="2"/>
  <c r="J1292" i="2"/>
  <c r="I1292" i="2"/>
  <c r="G1292" i="2"/>
  <c r="H1292" i="2" s="1"/>
  <c r="F1292" i="2"/>
  <c r="E1292" i="2"/>
  <c r="J1291" i="2"/>
  <c r="I1291" i="2"/>
  <c r="G1291" i="2"/>
  <c r="H1291" i="2" s="1"/>
  <c r="F1291" i="2"/>
  <c r="E1291" i="2"/>
  <c r="J1290" i="2"/>
  <c r="I1290" i="2"/>
  <c r="G1290" i="2"/>
  <c r="H1290" i="2" s="1"/>
  <c r="F1290" i="2"/>
  <c r="E1290" i="2"/>
  <c r="J1289" i="2"/>
  <c r="I1289" i="2"/>
  <c r="G1289" i="2"/>
  <c r="H1289" i="2" s="1"/>
  <c r="F1289" i="2"/>
  <c r="E1289" i="2"/>
  <c r="J1288" i="2"/>
  <c r="I1288" i="2"/>
  <c r="G1288" i="2"/>
  <c r="H1288" i="2" s="1"/>
  <c r="F1288" i="2"/>
  <c r="E1288" i="2"/>
  <c r="J1287" i="2"/>
  <c r="I1287" i="2"/>
  <c r="G1287" i="2"/>
  <c r="H1287" i="2" s="1"/>
  <c r="F1287" i="2"/>
  <c r="E1287" i="2"/>
  <c r="J1286" i="2"/>
  <c r="I1286" i="2"/>
  <c r="G1286" i="2"/>
  <c r="H1286" i="2" s="1"/>
  <c r="F1286" i="2"/>
  <c r="E1286" i="2"/>
  <c r="J1285" i="2"/>
  <c r="I1285" i="2"/>
  <c r="G1285" i="2"/>
  <c r="H1285" i="2" s="1"/>
  <c r="F1285" i="2"/>
  <c r="E1285" i="2"/>
  <c r="J1284" i="2"/>
  <c r="I1284" i="2"/>
  <c r="G1284" i="2"/>
  <c r="H1284" i="2" s="1"/>
  <c r="F1284" i="2"/>
  <c r="E1284" i="2"/>
  <c r="J1283" i="2"/>
  <c r="I1283" i="2"/>
  <c r="G1283" i="2"/>
  <c r="H1283" i="2" s="1"/>
  <c r="F1283" i="2"/>
  <c r="E1283" i="2"/>
  <c r="J1282" i="2"/>
  <c r="I1282" i="2"/>
  <c r="G1282" i="2"/>
  <c r="H1282" i="2" s="1"/>
  <c r="F1282" i="2"/>
  <c r="E1282" i="2"/>
  <c r="J1281" i="2"/>
  <c r="I1281" i="2"/>
  <c r="G1281" i="2"/>
  <c r="H1281" i="2" s="1"/>
  <c r="F1281" i="2"/>
  <c r="E1281" i="2"/>
  <c r="J1280" i="2"/>
  <c r="I1280" i="2"/>
  <c r="G1280" i="2"/>
  <c r="H1280" i="2" s="1"/>
  <c r="F1280" i="2"/>
  <c r="E1280" i="2"/>
  <c r="J1279" i="2"/>
  <c r="I1279" i="2"/>
  <c r="G1279" i="2"/>
  <c r="H1279" i="2" s="1"/>
  <c r="F1279" i="2"/>
  <c r="E1279" i="2"/>
  <c r="J1278" i="2"/>
  <c r="I1278" i="2"/>
  <c r="G1278" i="2"/>
  <c r="H1278" i="2" s="1"/>
  <c r="F1278" i="2"/>
  <c r="E1278" i="2"/>
  <c r="J1277" i="2"/>
  <c r="I1277" i="2"/>
  <c r="G1277" i="2"/>
  <c r="H1277" i="2" s="1"/>
  <c r="F1277" i="2"/>
  <c r="E1277" i="2"/>
  <c r="J1276" i="2"/>
  <c r="I1276" i="2"/>
  <c r="G1276" i="2"/>
  <c r="H1276" i="2" s="1"/>
  <c r="F1276" i="2"/>
  <c r="E1276" i="2"/>
  <c r="J1275" i="2"/>
  <c r="I1275" i="2"/>
  <c r="G1275" i="2"/>
  <c r="H1275" i="2" s="1"/>
  <c r="F1275" i="2"/>
  <c r="E1275" i="2"/>
  <c r="J1274" i="2"/>
  <c r="I1274" i="2"/>
  <c r="G1274" i="2"/>
  <c r="H1274" i="2" s="1"/>
  <c r="F1274" i="2"/>
  <c r="E1274" i="2"/>
  <c r="J1273" i="2"/>
  <c r="I1273" i="2"/>
  <c r="G1273" i="2"/>
  <c r="H1273" i="2" s="1"/>
  <c r="F1273" i="2"/>
  <c r="E1273" i="2"/>
  <c r="J1272" i="2"/>
  <c r="I1272" i="2"/>
  <c r="G1272" i="2"/>
  <c r="H1272" i="2" s="1"/>
  <c r="F1272" i="2"/>
  <c r="E1272" i="2"/>
  <c r="J1271" i="2"/>
  <c r="I1271" i="2"/>
  <c r="G1271" i="2"/>
  <c r="H1271" i="2" s="1"/>
  <c r="F1271" i="2"/>
  <c r="E1271" i="2"/>
  <c r="J1270" i="2"/>
  <c r="I1270" i="2"/>
  <c r="G1270" i="2"/>
  <c r="H1270" i="2" s="1"/>
  <c r="F1270" i="2"/>
  <c r="E1270" i="2"/>
  <c r="J1269" i="2"/>
  <c r="I1269" i="2"/>
  <c r="G1269" i="2"/>
  <c r="H1269" i="2" s="1"/>
  <c r="F1269" i="2"/>
  <c r="E1269" i="2"/>
  <c r="J1268" i="2"/>
  <c r="I1268" i="2"/>
  <c r="G1268" i="2"/>
  <c r="H1268" i="2" s="1"/>
  <c r="F1268" i="2"/>
  <c r="E1268" i="2"/>
  <c r="J1267" i="2"/>
  <c r="I1267" i="2"/>
  <c r="G1267" i="2"/>
  <c r="H1267" i="2" s="1"/>
  <c r="F1267" i="2"/>
  <c r="E1267" i="2"/>
  <c r="J1266" i="2"/>
  <c r="I1266" i="2"/>
  <c r="G1266" i="2"/>
  <c r="H1266" i="2" s="1"/>
  <c r="F1266" i="2"/>
  <c r="E1266" i="2"/>
  <c r="J1265" i="2"/>
  <c r="I1265" i="2"/>
  <c r="G1265" i="2"/>
  <c r="H1265" i="2" s="1"/>
  <c r="F1265" i="2"/>
  <c r="E1265" i="2"/>
  <c r="J1264" i="2"/>
  <c r="I1264" i="2"/>
  <c r="G1264" i="2"/>
  <c r="H1264" i="2" s="1"/>
  <c r="F1264" i="2"/>
  <c r="E1264" i="2"/>
  <c r="J1263" i="2"/>
  <c r="I1263" i="2"/>
  <c r="G1263" i="2"/>
  <c r="H1263" i="2" s="1"/>
  <c r="F1263" i="2"/>
  <c r="E1263" i="2"/>
  <c r="J1262" i="2"/>
  <c r="I1262" i="2"/>
  <c r="G1262" i="2"/>
  <c r="H1262" i="2" s="1"/>
  <c r="F1262" i="2"/>
  <c r="E1262" i="2"/>
  <c r="J1261" i="2"/>
  <c r="I1261" i="2"/>
  <c r="G1261" i="2"/>
  <c r="H1261" i="2" s="1"/>
  <c r="F1261" i="2"/>
  <c r="E1261" i="2"/>
  <c r="J1260" i="2"/>
  <c r="I1260" i="2"/>
  <c r="G1260" i="2"/>
  <c r="H1260" i="2" s="1"/>
  <c r="F1260" i="2"/>
  <c r="E1260" i="2"/>
  <c r="J1259" i="2"/>
  <c r="I1259" i="2"/>
  <c r="G1259" i="2"/>
  <c r="H1259" i="2" s="1"/>
  <c r="F1259" i="2"/>
  <c r="E1259" i="2"/>
  <c r="J1258" i="2"/>
  <c r="I1258" i="2"/>
  <c r="G1258" i="2"/>
  <c r="H1258" i="2" s="1"/>
  <c r="F1258" i="2"/>
  <c r="E1258" i="2"/>
  <c r="J1257" i="2"/>
  <c r="I1257" i="2"/>
  <c r="G1257" i="2"/>
  <c r="H1257" i="2" s="1"/>
  <c r="F1257" i="2"/>
  <c r="E1257" i="2"/>
  <c r="J1256" i="2"/>
  <c r="I1256" i="2"/>
  <c r="G1256" i="2"/>
  <c r="H1256" i="2" s="1"/>
  <c r="F1256" i="2"/>
  <c r="E1256" i="2"/>
  <c r="J1255" i="2"/>
  <c r="I1255" i="2"/>
  <c r="G1255" i="2"/>
  <c r="H1255" i="2" s="1"/>
  <c r="F1255" i="2"/>
  <c r="E1255" i="2"/>
  <c r="J1254" i="2"/>
  <c r="I1254" i="2"/>
  <c r="G1254" i="2"/>
  <c r="H1254" i="2" s="1"/>
  <c r="F1254" i="2"/>
  <c r="E1254" i="2"/>
  <c r="J1253" i="2"/>
  <c r="I1253" i="2"/>
  <c r="G1253" i="2"/>
  <c r="H1253" i="2" s="1"/>
  <c r="F1253" i="2"/>
  <c r="E1253" i="2"/>
  <c r="J1252" i="2"/>
  <c r="I1252" i="2"/>
  <c r="G1252" i="2"/>
  <c r="H1252" i="2" s="1"/>
  <c r="F1252" i="2"/>
  <c r="E1252" i="2"/>
  <c r="J1251" i="2"/>
  <c r="I1251" i="2"/>
  <c r="G1251" i="2"/>
  <c r="H1251" i="2" s="1"/>
  <c r="F1251" i="2"/>
  <c r="E1251" i="2"/>
  <c r="J1250" i="2"/>
  <c r="I1250" i="2"/>
  <c r="G1250" i="2"/>
  <c r="H1250" i="2" s="1"/>
  <c r="F1250" i="2"/>
  <c r="E1250" i="2"/>
  <c r="J1249" i="2"/>
  <c r="I1249" i="2"/>
  <c r="G1249" i="2"/>
  <c r="H1249" i="2" s="1"/>
  <c r="F1249" i="2"/>
  <c r="E1249" i="2"/>
  <c r="J1248" i="2"/>
  <c r="I1248" i="2"/>
  <c r="G1248" i="2"/>
  <c r="H1248" i="2" s="1"/>
  <c r="F1248" i="2"/>
  <c r="E1248" i="2"/>
  <c r="J1247" i="2"/>
  <c r="I1247" i="2"/>
  <c r="G1247" i="2"/>
  <c r="H1247" i="2" s="1"/>
  <c r="F1247" i="2"/>
  <c r="E1247" i="2"/>
  <c r="J1246" i="2"/>
  <c r="I1246" i="2"/>
  <c r="G1246" i="2"/>
  <c r="H1246" i="2" s="1"/>
  <c r="F1246" i="2"/>
  <c r="E1246" i="2"/>
  <c r="J1245" i="2"/>
  <c r="I1245" i="2"/>
  <c r="G1245" i="2"/>
  <c r="H1245" i="2" s="1"/>
  <c r="F1245" i="2"/>
  <c r="E1245" i="2"/>
  <c r="J1244" i="2"/>
  <c r="I1244" i="2"/>
  <c r="G1244" i="2"/>
  <c r="H1244" i="2" s="1"/>
  <c r="F1244" i="2"/>
  <c r="E1244" i="2"/>
  <c r="J1243" i="2"/>
  <c r="I1243" i="2"/>
  <c r="G1243" i="2"/>
  <c r="H1243" i="2" s="1"/>
  <c r="F1243" i="2"/>
  <c r="E1243" i="2"/>
  <c r="J1242" i="2"/>
  <c r="I1242" i="2"/>
  <c r="G1242" i="2"/>
  <c r="H1242" i="2" s="1"/>
  <c r="F1242" i="2"/>
  <c r="E1242" i="2"/>
  <c r="J1241" i="2"/>
  <c r="I1241" i="2"/>
  <c r="G1241" i="2"/>
  <c r="H1241" i="2" s="1"/>
  <c r="F1241" i="2"/>
  <c r="E1241" i="2"/>
  <c r="J1240" i="2"/>
  <c r="I1240" i="2"/>
  <c r="G1240" i="2"/>
  <c r="H1240" i="2" s="1"/>
  <c r="F1240" i="2"/>
  <c r="E1240" i="2"/>
  <c r="J1239" i="2"/>
  <c r="I1239" i="2"/>
  <c r="G1239" i="2"/>
  <c r="H1239" i="2" s="1"/>
  <c r="F1239" i="2"/>
  <c r="E1239" i="2"/>
  <c r="J1238" i="2"/>
  <c r="I1238" i="2"/>
  <c r="G1238" i="2"/>
  <c r="H1238" i="2" s="1"/>
  <c r="F1238" i="2"/>
  <c r="E1238" i="2"/>
  <c r="J1237" i="2"/>
  <c r="I1237" i="2"/>
  <c r="G1237" i="2"/>
  <c r="H1237" i="2" s="1"/>
  <c r="F1237" i="2"/>
  <c r="E1237" i="2"/>
  <c r="J1236" i="2"/>
  <c r="I1236" i="2"/>
  <c r="G1236" i="2"/>
  <c r="H1236" i="2" s="1"/>
  <c r="F1236" i="2"/>
  <c r="E1236" i="2"/>
  <c r="J1235" i="2"/>
  <c r="I1235" i="2"/>
  <c r="G1235" i="2"/>
  <c r="H1235" i="2" s="1"/>
  <c r="F1235" i="2"/>
  <c r="E1235" i="2"/>
  <c r="J1234" i="2"/>
  <c r="I1234" i="2"/>
  <c r="G1234" i="2"/>
  <c r="H1234" i="2" s="1"/>
  <c r="F1234" i="2"/>
  <c r="E1234" i="2"/>
  <c r="J1233" i="2"/>
  <c r="I1233" i="2"/>
  <c r="G1233" i="2"/>
  <c r="H1233" i="2" s="1"/>
  <c r="F1233" i="2"/>
  <c r="E1233" i="2"/>
  <c r="J1232" i="2"/>
  <c r="I1232" i="2"/>
  <c r="G1232" i="2"/>
  <c r="H1232" i="2" s="1"/>
  <c r="F1232" i="2"/>
  <c r="E1232" i="2"/>
  <c r="J1231" i="2"/>
  <c r="I1231" i="2"/>
  <c r="G1231" i="2"/>
  <c r="H1231" i="2" s="1"/>
  <c r="F1231" i="2"/>
  <c r="E1231" i="2"/>
  <c r="J1230" i="2"/>
  <c r="I1230" i="2"/>
  <c r="G1230" i="2"/>
  <c r="H1230" i="2" s="1"/>
  <c r="F1230" i="2"/>
  <c r="E1230" i="2"/>
  <c r="J1229" i="2"/>
  <c r="I1229" i="2"/>
  <c r="G1229" i="2"/>
  <c r="H1229" i="2" s="1"/>
  <c r="F1229" i="2"/>
  <c r="E1229" i="2"/>
  <c r="J1228" i="2"/>
  <c r="I1228" i="2"/>
  <c r="G1228" i="2"/>
  <c r="H1228" i="2" s="1"/>
  <c r="F1228" i="2"/>
  <c r="E1228" i="2"/>
  <c r="J1227" i="2"/>
  <c r="I1227" i="2"/>
  <c r="G1227" i="2"/>
  <c r="H1227" i="2" s="1"/>
  <c r="F1227" i="2"/>
  <c r="E1227" i="2"/>
  <c r="J1226" i="2"/>
  <c r="I1226" i="2"/>
  <c r="G1226" i="2"/>
  <c r="H1226" i="2" s="1"/>
  <c r="F1226" i="2"/>
  <c r="E1226" i="2"/>
  <c r="J1225" i="2"/>
  <c r="I1225" i="2"/>
  <c r="G1225" i="2"/>
  <c r="H1225" i="2" s="1"/>
  <c r="F1225" i="2"/>
  <c r="E1225" i="2"/>
  <c r="J1224" i="2"/>
  <c r="I1224" i="2"/>
  <c r="G1224" i="2"/>
  <c r="H1224" i="2" s="1"/>
  <c r="F1224" i="2"/>
  <c r="E1224" i="2"/>
  <c r="J1223" i="2"/>
  <c r="I1223" i="2"/>
  <c r="G1223" i="2"/>
  <c r="H1223" i="2" s="1"/>
  <c r="F1223" i="2"/>
  <c r="E1223" i="2"/>
  <c r="J1222" i="2"/>
  <c r="I1222" i="2"/>
  <c r="G1222" i="2"/>
  <c r="H1222" i="2" s="1"/>
  <c r="F1222" i="2"/>
  <c r="E1222" i="2"/>
  <c r="J1221" i="2"/>
  <c r="I1221" i="2"/>
  <c r="G1221" i="2"/>
  <c r="H1221" i="2" s="1"/>
  <c r="F1221" i="2"/>
  <c r="E1221" i="2"/>
  <c r="J1220" i="2"/>
  <c r="I1220" i="2"/>
  <c r="G1220" i="2"/>
  <c r="H1220" i="2" s="1"/>
  <c r="F1220" i="2"/>
  <c r="E1220" i="2"/>
  <c r="J1219" i="2"/>
  <c r="I1219" i="2"/>
  <c r="G1219" i="2"/>
  <c r="H1219" i="2" s="1"/>
  <c r="F1219" i="2"/>
  <c r="E1219" i="2"/>
  <c r="J1218" i="2"/>
  <c r="I1218" i="2"/>
  <c r="G1218" i="2"/>
  <c r="H1218" i="2" s="1"/>
  <c r="F1218" i="2"/>
  <c r="E1218" i="2"/>
  <c r="J1217" i="2"/>
  <c r="I1217" i="2"/>
  <c r="G1217" i="2"/>
  <c r="H1217" i="2" s="1"/>
  <c r="F1217" i="2"/>
  <c r="E1217" i="2"/>
  <c r="J1216" i="2"/>
  <c r="I1216" i="2"/>
  <c r="G1216" i="2"/>
  <c r="H1216" i="2" s="1"/>
  <c r="F1216" i="2"/>
  <c r="E1216" i="2"/>
  <c r="J1215" i="2"/>
  <c r="I1215" i="2"/>
  <c r="G1215" i="2"/>
  <c r="H1215" i="2" s="1"/>
  <c r="F1215" i="2"/>
  <c r="E1215" i="2"/>
  <c r="J1214" i="2"/>
  <c r="I1214" i="2"/>
  <c r="G1214" i="2"/>
  <c r="H1214" i="2" s="1"/>
  <c r="F1214" i="2"/>
  <c r="E1214" i="2"/>
  <c r="J1213" i="2"/>
  <c r="I1213" i="2"/>
  <c r="G1213" i="2"/>
  <c r="H1213" i="2" s="1"/>
  <c r="F1213" i="2"/>
  <c r="E1213" i="2"/>
  <c r="J1212" i="2"/>
  <c r="I1212" i="2"/>
  <c r="G1212" i="2"/>
  <c r="H1212" i="2" s="1"/>
  <c r="F1212" i="2"/>
  <c r="E1212" i="2"/>
  <c r="J1211" i="2"/>
  <c r="I1211" i="2"/>
  <c r="G1211" i="2"/>
  <c r="H1211" i="2" s="1"/>
  <c r="F1211" i="2"/>
  <c r="E1211" i="2"/>
  <c r="J1210" i="2"/>
  <c r="I1210" i="2"/>
  <c r="G1210" i="2"/>
  <c r="H1210" i="2" s="1"/>
  <c r="F1210" i="2"/>
  <c r="E1210" i="2"/>
  <c r="J1209" i="2"/>
  <c r="I1209" i="2"/>
  <c r="G1209" i="2"/>
  <c r="H1209" i="2" s="1"/>
  <c r="F1209" i="2"/>
  <c r="E1209" i="2"/>
  <c r="J1208" i="2"/>
  <c r="I1208" i="2"/>
  <c r="G1208" i="2"/>
  <c r="H1208" i="2" s="1"/>
  <c r="F1208" i="2"/>
  <c r="E1208" i="2"/>
  <c r="J1207" i="2"/>
  <c r="I1207" i="2"/>
  <c r="G1207" i="2"/>
  <c r="H1207" i="2" s="1"/>
  <c r="F1207" i="2"/>
  <c r="E1207" i="2"/>
  <c r="J1206" i="2"/>
  <c r="I1206" i="2"/>
  <c r="G1206" i="2"/>
  <c r="H1206" i="2" s="1"/>
  <c r="F1206" i="2"/>
  <c r="E1206" i="2"/>
  <c r="J1205" i="2"/>
  <c r="I1205" i="2"/>
  <c r="G1205" i="2"/>
  <c r="H1205" i="2" s="1"/>
  <c r="F1205" i="2"/>
  <c r="E1205" i="2"/>
  <c r="J1204" i="2"/>
  <c r="I1204" i="2"/>
  <c r="G1204" i="2"/>
  <c r="H1204" i="2" s="1"/>
  <c r="F1204" i="2"/>
  <c r="E1204" i="2"/>
  <c r="J1203" i="2"/>
  <c r="I1203" i="2"/>
  <c r="G1203" i="2"/>
  <c r="H1203" i="2" s="1"/>
  <c r="F1203" i="2"/>
  <c r="E1203" i="2"/>
  <c r="J1202" i="2"/>
  <c r="I1202" i="2"/>
  <c r="G1202" i="2"/>
  <c r="H1202" i="2" s="1"/>
  <c r="F1202" i="2"/>
  <c r="E1202" i="2"/>
  <c r="J1201" i="2"/>
  <c r="I1201" i="2"/>
  <c r="G1201" i="2"/>
  <c r="H1201" i="2" s="1"/>
  <c r="F1201" i="2"/>
  <c r="E1201" i="2"/>
  <c r="J1200" i="2"/>
  <c r="I1200" i="2"/>
  <c r="G1200" i="2"/>
  <c r="H1200" i="2" s="1"/>
  <c r="F1200" i="2"/>
  <c r="E1200" i="2"/>
  <c r="J1199" i="2"/>
  <c r="I1199" i="2"/>
  <c r="G1199" i="2"/>
  <c r="H1199" i="2" s="1"/>
  <c r="F1199" i="2"/>
  <c r="E1199" i="2"/>
  <c r="J1198" i="2"/>
  <c r="I1198" i="2"/>
  <c r="G1198" i="2"/>
  <c r="H1198" i="2" s="1"/>
  <c r="F1198" i="2"/>
  <c r="E1198" i="2"/>
  <c r="J1197" i="2"/>
  <c r="I1197" i="2"/>
  <c r="G1197" i="2"/>
  <c r="H1197" i="2" s="1"/>
  <c r="F1197" i="2"/>
  <c r="E1197" i="2"/>
  <c r="J1196" i="2"/>
  <c r="I1196" i="2"/>
  <c r="G1196" i="2"/>
  <c r="H1196" i="2" s="1"/>
  <c r="F1196" i="2"/>
  <c r="E1196" i="2"/>
  <c r="J1195" i="2"/>
  <c r="I1195" i="2"/>
  <c r="G1195" i="2"/>
  <c r="H1195" i="2" s="1"/>
  <c r="F1195" i="2"/>
  <c r="E1195" i="2"/>
  <c r="J1194" i="2"/>
  <c r="I1194" i="2"/>
  <c r="G1194" i="2"/>
  <c r="H1194" i="2" s="1"/>
  <c r="F1194" i="2"/>
  <c r="E1194" i="2"/>
  <c r="J1193" i="2"/>
  <c r="I1193" i="2"/>
  <c r="G1193" i="2"/>
  <c r="H1193" i="2" s="1"/>
  <c r="F1193" i="2"/>
  <c r="E1193" i="2"/>
  <c r="J1192" i="2"/>
  <c r="I1192" i="2"/>
  <c r="G1192" i="2"/>
  <c r="H1192" i="2" s="1"/>
  <c r="F1192" i="2"/>
  <c r="E1192" i="2"/>
  <c r="J1191" i="2"/>
  <c r="I1191" i="2"/>
  <c r="G1191" i="2"/>
  <c r="H1191" i="2" s="1"/>
  <c r="F1191" i="2"/>
  <c r="E1191" i="2"/>
  <c r="J1190" i="2"/>
  <c r="I1190" i="2"/>
  <c r="G1190" i="2"/>
  <c r="H1190" i="2" s="1"/>
  <c r="F1190" i="2"/>
  <c r="E1190" i="2"/>
  <c r="J1189" i="2"/>
  <c r="I1189" i="2"/>
  <c r="G1189" i="2"/>
  <c r="H1189" i="2" s="1"/>
  <c r="F1189" i="2"/>
  <c r="E1189" i="2"/>
  <c r="J1188" i="2"/>
  <c r="I1188" i="2"/>
  <c r="G1188" i="2"/>
  <c r="H1188" i="2" s="1"/>
  <c r="F1188" i="2"/>
  <c r="E1188" i="2"/>
  <c r="J1187" i="2"/>
  <c r="I1187" i="2"/>
  <c r="G1187" i="2"/>
  <c r="H1187" i="2" s="1"/>
  <c r="F1187" i="2"/>
  <c r="E1187" i="2"/>
  <c r="J1186" i="2"/>
  <c r="I1186" i="2"/>
  <c r="G1186" i="2"/>
  <c r="H1186" i="2" s="1"/>
  <c r="F1186" i="2"/>
  <c r="E1186" i="2"/>
  <c r="J1185" i="2"/>
  <c r="I1185" i="2"/>
  <c r="G1185" i="2"/>
  <c r="H1185" i="2" s="1"/>
  <c r="F1185" i="2"/>
  <c r="E1185" i="2"/>
  <c r="J1184" i="2"/>
  <c r="I1184" i="2"/>
  <c r="G1184" i="2"/>
  <c r="H1184" i="2" s="1"/>
  <c r="F1184" i="2"/>
  <c r="E1184" i="2"/>
  <c r="J1183" i="2"/>
  <c r="I1183" i="2"/>
  <c r="G1183" i="2"/>
  <c r="H1183" i="2" s="1"/>
  <c r="F1183" i="2"/>
  <c r="E1183" i="2"/>
  <c r="J1182" i="2"/>
  <c r="I1182" i="2"/>
  <c r="G1182" i="2"/>
  <c r="H1182" i="2" s="1"/>
  <c r="F1182" i="2"/>
  <c r="E1182" i="2"/>
  <c r="J1181" i="2"/>
  <c r="I1181" i="2"/>
  <c r="G1181" i="2"/>
  <c r="H1181" i="2" s="1"/>
  <c r="F1181" i="2"/>
  <c r="E1181" i="2"/>
  <c r="J1180" i="2"/>
  <c r="I1180" i="2"/>
  <c r="G1180" i="2"/>
  <c r="H1180" i="2" s="1"/>
  <c r="F1180" i="2"/>
  <c r="E1180" i="2"/>
  <c r="J1179" i="2"/>
  <c r="I1179" i="2"/>
  <c r="G1179" i="2"/>
  <c r="H1179" i="2" s="1"/>
  <c r="F1179" i="2"/>
  <c r="E1179" i="2"/>
  <c r="J1178" i="2"/>
  <c r="I1178" i="2"/>
  <c r="G1178" i="2"/>
  <c r="H1178" i="2" s="1"/>
  <c r="F1178" i="2"/>
  <c r="E1178" i="2"/>
  <c r="J1177" i="2"/>
  <c r="I1177" i="2"/>
  <c r="G1177" i="2"/>
  <c r="H1177" i="2" s="1"/>
  <c r="F1177" i="2"/>
  <c r="E1177" i="2"/>
  <c r="J1176" i="2"/>
  <c r="I1176" i="2"/>
  <c r="G1176" i="2"/>
  <c r="H1176" i="2" s="1"/>
  <c r="F1176" i="2"/>
  <c r="E1176" i="2"/>
  <c r="J1175" i="2"/>
  <c r="I1175" i="2"/>
  <c r="G1175" i="2"/>
  <c r="H1175" i="2" s="1"/>
  <c r="F1175" i="2"/>
  <c r="E1175" i="2"/>
  <c r="J1174" i="2"/>
  <c r="I1174" i="2"/>
  <c r="G1174" i="2"/>
  <c r="H1174" i="2" s="1"/>
  <c r="F1174" i="2"/>
  <c r="E1174" i="2"/>
  <c r="J1173" i="2"/>
  <c r="I1173" i="2"/>
  <c r="G1173" i="2"/>
  <c r="H1173" i="2" s="1"/>
  <c r="F1173" i="2"/>
  <c r="E1173" i="2"/>
  <c r="J1172" i="2"/>
  <c r="I1172" i="2"/>
  <c r="G1172" i="2"/>
  <c r="H1172" i="2" s="1"/>
  <c r="F1172" i="2"/>
  <c r="E1172" i="2"/>
  <c r="J1171" i="2"/>
  <c r="I1171" i="2"/>
  <c r="G1171" i="2"/>
  <c r="H1171" i="2" s="1"/>
  <c r="F1171" i="2"/>
  <c r="E1171" i="2"/>
  <c r="J1170" i="2"/>
  <c r="I1170" i="2"/>
  <c r="G1170" i="2"/>
  <c r="H1170" i="2" s="1"/>
  <c r="F1170" i="2"/>
  <c r="E1170" i="2"/>
  <c r="J1169" i="2"/>
  <c r="I1169" i="2"/>
  <c r="G1169" i="2"/>
  <c r="H1169" i="2" s="1"/>
  <c r="F1169" i="2"/>
  <c r="E1169" i="2"/>
  <c r="J1168" i="2"/>
  <c r="I1168" i="2"/>
  <c r="G1168" i="2"/>
  <c r="H1168" i="2" s="1"/>
  <c r="F1168" i="2"/>
  <c r="E1168" i="2"/>
  <c r="J1167" i="2"/>
  <c r="I1167" i="2"/>
  <c r="G1167" i="2"/>
  <c r="H1167" i="2" s="1"/>
  <c r="F1167" i="2"/>
  <c r="E1167" i="2"/>
  <c r="J1166" i="2"/>
  <c r="I1166" i="2"/>
  <c r="G1166" i="2"/>
  <c r="H1166" i="2" s="1"/>
  <c r="F1166" i="2"/>
  <c r="E1166" i="2"/>
  <c r="J1165" i="2"/>
  <c r="I1165" i="2"/>
  <c r="G1165" i="2"/>
  <c r="H1165" i="2" s="1"/>
  <c r="F1165" i="2"/>
  <c r="E1165" i="2"/>
  <c r="J1164" i="2"/>
  <c r="I1164" i="2"/>
  <c r="G1164" i="2"/>
  <c r="H1164" i="2" s="1"/>
  <c r="F1164" i="2"/>
  <c r="E1164" i="2"/>
  <c r="J1163" i="2"/>
  <c r="I1163" i="2"/>
  <c r="G1163" i="2"/>
  <c r="H1163" i="2" s="1"/>
  <c r="F1163" i="2"/>
  <c r="E1163" i="2"/>
  <c r="J1162" i="2"/>
  <c r="I1162" i="2"/>
  <c r="G1162" i="2"/>
  <c r="H1162" i="2" s="1"/>
  <c r="F1162" i="2"/>
  <c r="E1162" i="2"/>
  <c r="J1161" i="2"/>
  <c r="I1161" i="2"/>
  <c r="G1161" i="2"/>
  <c r="H1161" i="2" s="1"/>
  <c r="F1161" i="2"/>
  <c r="E1161" i="2"/>
  <c r="J1160" i="2"/>
  <c r="I1160" i="2"/>
  <c r="G1160" i="2"/>
  <c r="H1160" i="2" s="1"/>
  <c r="F1160" i="2"/>
  <c r="E1160" i="2"/>
  <c r="J1159" i="2"/>
  <c r="I1159" i="2"/>
  <c r="G1159" i="2"/>
  <c r="H1159" i="2" s="1"/>
  <c r="F1159" i="2"/>
  <c r="E1159" i="2"/>
  <c r="J1158" i="2"/>
  <c r="I1158" i="2"/>
  <c r="G1158" i="2"/>
  <c r="H1158" i="2" s="1"/>
  <c r="F1158" i="2"/>
  <c r="E1158" i="2"/>
  <c r="J1157" i="2"/>
  <c r="I1157" i="2"/>
  <c r="G1157" i="2"/>
  <c r="H1157" i="2" s="1"/>
  <c r="F1157" i="2"/>
  <c r="E1157" i="2"/>
  <c r="J1156" i="2"/>
  <c r="I1156" i="2"/>
  <c r="G1156" i="2"/>
  <c r="H1156" i="2" s="1"/>
  <c r="F1156" i="2"/>
  <c r="E1156" i="2"/>
  <c r="J1155" i="2"/>
  <c r="I1155" i="2"/>
  <c r="G1155" i="2"/>
  <c r="H1155" i="2" s="1"/>
  <c r="F1155" i="2"/>
  <c r="E1155" i="2"/>
  <c r="J1154" i="2"/>
  <c r="I1154" i="2"/>
  <c r="G1154" i="2"/>
  <c r="H1154" i="2" s="1"/>
  <c r="F1154" i="2"/>
  <c r="E1154" i="2"/>
  <c r="J1153" i="2"/>
  <c r="I1153" i="2"/>
  <c r="G1153" i="2"/>
  <c r="H1153" i="2" s="1"/>
  <c r="F1153" i="2"/>
  <c r="E1153" i="2"/>
  <c r="J1152" i="2"/>
  <c r="I1152" i="2"/>
  <c r="G1152" i="2"/>
  <c r="H1152" i="2" s="1"/>
  <c r="F1152" i="2"/>
  <c r="E1152" i="2"/>
  <c r="J1151" i="2"/>
  <c r="I1151" i="2"/>
  <c r="G1151" i="2"/>
  <c r="H1151" i="2" s="1"/>
  <c r="F1151" i="2"/>
  <c r="E1151" i="2"/>
  <c r="J1150" i="2"/>
  <c r="I1150" i="2"/>
  <c r="G1150" i="2"/>
  <c r="H1150" i="2" s="1"/>
  <c r="F1150" i="2"/>
  <c r="E1150" i="2"/>
  <c r="J1149" i="2"/>
  <c r="I1149" i="2"/>
  <c r="G1149" i="2"/>
  <c r="H1149" i="2" s="1"/>
  <c r="F1149" i="2"/>
  <c r="E1149" i="2"/>
  <c r="J1148" i="2"/>
  <c r="I1148" i="2"/>
  <c r="G1148" i="2"/>
  <c r="H1148" i="2" s="1"/>
  <c r="F1148" i="2"/>
  <c r="E1148" i="2"/>
  <c r="J1147" i="2"/>
  <c r="I1147" i="2"/>
  <c r="G1147" i="2"/>
  <c r="H1147" i="2" s="1"/>
  <c r="F1147" i="2"/>
  <c r="E1147" i="2"/>
  <c r="J1146" i="2"/>
  <c r="I1146" i="2"/>
  <c r="G1146" i="2"/>
  <c r="H1146" i="2" s="1"/>
  <c r="F1146" i="2"/>
  <c r="E1146" i="2"/>
  <c r="J1145" i="2"/>
  <c r="I1145" i="2"/>
  <c r="G1145" i="2"/>
  <c r="H1145" i="2" s="1"/>
  <c r="F1145" i="2"/>
  <c r="E1145" i="2"/>
  <c r="J1144" i="2"/>
  <c r="I1144" i="2"/>
  <c r="G1144" i="2"/>
  <c r="H1144" i="2" s="1"/>
  <c r="F1144" i="2"/>
  <c r="E1144" i="2"/>
  <c r="J1143" i="2"/>
  <c r="I1143" i="2"/>
  <c r="G1143" i="2"/>
  <c r="H1143" i="2" s="1"/>
  <c r="F1143" i="2"/>
  <c r="E1143" i="2"/>
  <c r="J1142" i="2"/>
  <c r="I1142" i="2"/>
  <c r="G1142" i="2"/>
  <c r="H1142" i="2" s="1"/>
  <c r="F1142" i="2"/>
  <c r="E1142" i="2"/>
  <c r="J1141" i="2"/>
  <c r="I1141" i="2"/>
  <c r="G1141" i="2"/>
  <c r="H1141" i="2" s="1"/>
  <c r="F1141" i="2"/>
  <c r="E1141" i="2"/>
  <c r="J1140" i="2"/>
  <c r="I1140" i="2"/>
  <c r="G1140" i="2"/>
  <c r="H1140" i="2" s="1"/>
  <c r="F1140" i="2"/>
  <c r="E1140" i="2"/>
  <c r="J1139" i="2"/>
  <c r="I1139" i="2"/>
  <c r="G1139" i="2"/>
  <c r="H1139" i="2" s="1"/>
  <c r="F1139" i="2"/>
  <c r="E1139" i="2"/>
  <c r="J1138" i="2"/>
  <c r="I1138" i="2"/>
  <c r="G1138" i="2"/>
  <c r="H1138" i="2" s="1"/>
  <c r="F1138" i="2"/>
  <c r="E1138" i="2"/>
  <c r="J1137" i="2"/>
  <c r="I1137" i="2"/>
  <c r="G1137" i="2"/>
  <c r="H1137" i="2" s="1"/>
  <c r="F1137" i="2"/>
  <c r="E1137" i="2"/>
  <c r="J1136" i="2"/>
  <c r="I1136" i="2"/>
  <c r="G1136" i="2"/>
  <c r="H1136" i="2" s="1"/>
  <c r="F1136" i="2"/>
  <c r="E1136" i="2"/>
  <c r="J1135" i="2"/>
  <c r="I1135" i="2"/>
  <c r="G1135" i="2"/>
  <c r="H1135" i="2" s="1"/>
  <c r="F1135" i="2"/>
  <c r="E1135" i="2"/>
  <c r="J1134" i="2"/>
  <c r="I1134" i="2"/>
  <c r="G1134" i="2"/>
  <c r="H1134" i="2" s="1"/>
  <c r="F1134" i="2"/>
  <c r="E1134" i="2"/>
  <c r="J1133" i="2"/>
  <c r="I1133" i="2"/>
  <c r="G1133" i="2"/>
  <c r="H1133" i="2" s="1"/>
  <c r="F1133" i="2"/>
  <c r="E1133" i="2"/>
  <c r="J1132" i="2"/>
  <c r="I1132" i="2"/>
  <c r="G1132" i="2"/>
  <c r="H1132" i="2" s="1"/>
  <c r="F1132" i="2"/>
  <c r="E1132" i="2"/>
  <c r="J1131" i="2"/>
  <c r="I1131" i="2"/>
  <c r="G1131" i="2"/>
  <c r="H1131" i="2" s="1"/>
  <c r="F1131" i="2"/>
  <c r="E1131" i="2"/>
  <c r="J1130" i="2"/>
  <c r="I1130" i="2"/>
  <c r="G1130" i="2"/>
  <c r="H1130" i="2" s="1"/>
  <c r="F1130" i="2"/>
  <c r="E1130" i="2"/>
  <c r="J1129" i="2"/>
  <c r="I1129" i="2"/>
  <c r="G1129" i="2"/>
  <c r="H1129" i="2" s="1"/>
  <c r="F1129" i="2"/>
  <c r="E1129" i="2"/>
  <c r="J1128" i="2"/>
  <c r="I1128" i="2"/>
  <c r="G1128" i="2"/>
  <c r="H1128" i="2" s="1"/>
  <c r="F1128" i="2"/>
  <c r="E1128" i="2"/>
  <c r="J1127" i="2"/>
  <c r="I1127" i="2"/>
  <c r="G1127" i="2"/>
  <c r="H1127" i="2" s="1"/>
  <c r="F1127" i="2"/>
  <c r="E1127" i="2"/>
  <c r="J1126" i="2"/>
  <c r="I1126" i="2"/>
  <c r="G1126" i="2"/>
  <c r="H1126" i="2" s="1"/>
  <c r="F1126" i="2"/>
  <c r="E1126" i="2"/>
  <c r="J1125" i="2"/>
  <c r="I1125" i="2"/>
  <c r="G1125" i="2"/>
  <c r="H1125" i="2" s="1"/>
  <c r="F1125" i="2"/>
  <c r="E1125" i="2"/>
  <c r="J1124" i="2"/>
  <c r="I1124" i="2"/>
  <c r="G1124" i="2"/>
  <c r="H1124" i="2" s="1"/>
  <c r="F1124" i="2"/>
  <c r="E1124" i="2"/>
  <c r="J1123" i="2"/>
  <c r="I1123" i="2"/>
  <c r="G1123" i="2"/>
  <c r="H1123" i="2" s="1"/>
  <c r="F1123" i="2"/>
  <c r="E1123" i="2"/>
  <c r="J1122" i="2"/>
  <c r="I1122" i="2"/>
  <c r="G1122" i="2"/>
  <c r="H1122" i="2" s="1"/>
  <c r="F1122" i="2"/>
  <c r="E1122" i="2"/>
  <c r="J1121" i="2"/>
  <c r="I1121" i="2"/>
  <c r="G1121" i="2"/>
  <c r="H1121" i="2" s="1"/>
  <c r="F1121" i="2"/>
  <c r="E1121" i="2"/>
  <c r="J1120" i="2"/>
  <c r="I1120" i="2"/>
  <c r="G1120" i="2"/>
  <c r="H1120" i="2" s="1"/>
  <c r="F1120" i="2"/>
  <c r="E1120" i="2"/>
  <c r="J1119" i="2"/>
  <c r="I1119" i="2"/>
  <c r="G1119" i="2"/>
  <c r="H1119" i="2" s="1"/>
  <c r="F1119" i="2"/>
  <c r="E1119" i="2"/>
  <c r="J1118" i="2"/>
  <c r="I1118" i="2"/>
  <c r="G1118" i="2"/>
  <c r="H1118" i="2" s="1"/>
  <c r="F1118" i="2"/>
  <c r="E1118" i="2"/>
  <c r="J1117" i="2"/>
  <c r="I1117" i="2"/>
  <c r="G1117" i="2"/>
  <c r="H1117" i="2" s="1"/>
  <c r="F1117" i="2"/>
  <c r="E1117" i="2"/>
  <c r="J1116" i="2"/>
  <c r="I1116" i="2"/>
  <c r="G1116" i="2"/>
  <c r="H1116" i="2" s="1"/>
  <c r="F1116" i="2"/>
  <c r="E1116" i="2"/>
  <c r="J1115" i="2"/>
  <c r="I1115" i="2"/>
  <c r="G1115" i="2"/>
  <c r="H1115" i="2" s="1"/>
  <c r="F1115" i="2"/>
  <c r="E1115" i="2"/>
  <c r="J1114" i="2"/>
  <c r="I1114" i="2"/>
  <c r="G1114" i="2"/>
  <c r="H1114" i="2" s="1"/>
  <c r="F1114" i="2"/>
  <c r="E1114" i="2"/>
  <c r="J1113" i="2"/>
  <c r="I1113" i="2"/>
  <c r="G1113" i="2"/>
  <c r="H1113" i="2" s="1"/>
  <c r="F1113" i="2"/>
  <c r="E1113" i="2"/>
  <c r="J1112" i="2"/>
  <c r="I1112" i="2"/>
  <c r="G1112" i="2"/>
  <c r="H1112" i="2" s="1"/>
  <c r="F1112" i="2"/>
  <c r="E1112" i="2"/>
  <c r="J1111" i="2"/>
  <c r="I1111" i="2"/>
  <c r="G1111" i="2"/>
  <c r="H1111" i="2" s="1"/>
  <c r="F1111" i="2"/>
  <c r="E1111" i="2"/>
  <c r="J1110" i="2"/>
  <c r="I1110" i="2"/>
  <c r="G1110" i="2"/>
  <c r="H1110" i="2" s="1"/>
  <c r="F1110" i="2"/>
  <c r="E1110" i="2"/>
  <c r="J1109" i="2"/>
  <c r="I1109" i="2"/>
  <c r="G1109" i="2"/>
  <c r="H1109" i="2" s="1"/>
  <c r="F1109" i="2"/>
  <c r="E1109" i="2"/>
  <c r="J1108" i="2"/>
  <c r="I1108" i="2"/>
  <c r="G1108" i="2"/>
  <c r="H1108" i="2" s="1"/>
  <c r="F1108" i="2"/>
  <c r="E1108" i="2"/>
  <c r="J1107" i="2"/>
  <c r="I1107" i="2"/>
  <c r="G1107" i="2"/>
  <c r="H1107" i="2" s="1"/>
  <c r="F1107" i="2"/>
  <c r="E1107" i="2"/>
  <c r="J1106" i="2"/>
  <c r="I1106" i="2"/>
  <c r="G1106" i="2"/>
  <c r="H1106" i="2" s="1"/>
  <c r="F1106" i="2"/>
  <c r="E1106" i="2"/>
  <c r="J1105" i="2"/>
  <c r="I1105" i="2"/>
  <c r="G1105" i="2"/>
  <c r="H1105" i="2" s="1"/>
  <c r="F1105" i="2"/>
  <c r="E1105" i="2"/>
  <c r="J1104" i="2"/>
  <c r="I1104" i="2"/>
  <c r="G1104" i="2"/>
  <c r="H1104" i="2" s="1"/>
  <c r="F1104" i="2"/>
  <c r="E1104" i="2"/>
  <c r="J1103" i="2"/>
  <c r="I1103" i="2"/>
  <c r="G1103" i="2"/>
  <c r="H1103" i="2" s="1"/>
  <c r="F1103" i="2"/>
  <c r="E1103" i="2"/>
  <c r="J1102" i="2"/>
  <c r="I1102" i="2"/>
  <c r="G1102" i="2"/>
  <c r="H1102" i="2" s="1"/>
  <c r="F1102" i="2"/>
  <c r="E1102" i="2"/>
  <c r="J1101" i="2"/>
  <c r="I1101" i="2"/>
  <c r="G1101" i="2"/>
  <c r="H1101" i="2" s="1"/>
  <c r="F1101" i="2"/>
  <c r="E1101" i="2"/>
  <c r="J1100" i="2"/>
  <c r="I1100" i="2"/>
  <c r="G1100" i="2"/>
  <c r="H1100" i="2" s="1"/>
  <c r="F1100" i="2"/>
  <c r="E1100" i="2"/>
  <c r="J1099" i="2"/>
  <c r="I1099" i="2"/>
  <c r="G1099" i="2"/>
  <c r="H1099" i="2" s="1"/>
  <c r="F1099" i="2"/>
  <c r="E1099" i="2"/>
  <c r="J1098" i="2"/>
  <c r="I1098" i="2"/>
  <c r="G1098" i="2"/>
  <c r="H1098" i="2" s="1"/>
  <c r="F1098" i="2"/>
  <c r="E1098" i="2"/>
  <c r="J1097" i="2"/>
  <c r="I1097" i="2"/>
  <c r="G1097" i="2"/>
  <c r="H1097" i="2" s="1"/>
  <c r="F1097" i="2"/>
  <c r="E1097" i="2"/>
  <c r="J1096" i="2"/>
  <c r="I1096" i="2"/>
  <c r="G1096" i="2"/>
  <c r="H1096" i="2" s="1"/>
  <c r="F1096" i="2"/>
  <c r="E1096" i="2"/>
  <c r="J1095" i="2"/>
  <c r="I1095" i="2"/>
  <c r="G1095" i="2"/>
  <c r="H1095" i="2" s="1"/>
  <c r="F1095" i="2"/>
  <c r="E1095" i="2"/>
  <c r="J1094" i="2"/>
  <c r="I1094" i="2"/>
  <c r="G1094" i="2"/>
  <c r="H1094" i="2" s="1"/>
  <c r="F1094" i="2"/>
  <c r="E1094" i="2"/>
  <c r="J1093" i="2"/>
  <c r="I1093" i="2"/>
  <c r="G1093" i="2"/>
  <c r="H1093" i="2" s="1"/>
  <c r="F1093" i="2"/>
  <c r="E1093" i="2"/>
  <c r="J1092" i="2"/>
  <c r="I1092" i="2"/>
  <c r="G1092" i="2"/>
  <c r="H1092" i="2" s="1"/>
  <c r="F1092" i="2"/>
  <c r="E1092" i="2"/>
  <c r="J1091" i="2"/>
  <c r="I1091" i="2"/>
  <c r="G1091" i="2"/>
  <c r="H1091" i="2" s="1"/>
  <c r="F1091" i="2"/>
  <c r="E1091" i="2"/>
  <c r="J1090" i="2"/>
  <c r="I1090" i="2"/>
  <c r="G1090" i="2"/>
  <c r="H1090" i="2" s="1"/>
  <c r="F1090" i="2"/>
  <c r="E1090" i="2"/>
  <c r="J1089" i="2"/>
  <c r="I1089" i="2"/>
  <c r="G1089" i="2"/>
  <c r="H1089" i="2" s="1"/>
  <c r="F1089" i="2"/>
  <c r="E1089" i="2"/>
  <c r="J1088" i="2"/>
  <c r="I1088" i="2"/>
  <c r="G1088" i="2"/>
  <c r="H1088" i="2" s="1"/>
  <c r="F1088" i="2"/>
  <c r="E1088" i="2"/>
  <c r="J1087" i="2"/>
  <c r="I1087" i="2"/>
  <c r="G1087" i="2"/>
  <c r="H1087" i="2" s="1"/>
  <c r="F1087" i="2"/>
  <c r="E1087" i="2"/>
  <c r="J1086" i="2"/>
  <c r="I1086" i="2"/>
  <c r="G1086" i="2"/>
  <c r="H1086" i="2" s="1"/>
  <c r="F1086" i="2"/>
  <c r="E1086" i="2"/>
  <c r="J1085" i="2"/>
  <c r="I1085" i="2"/>
  <c r="G1085" i="2"/>
  <c r="H1085" i="2" s="1"/>
  <c r="F1085" i="2"/>
  <c r="E1085" i="2"/>
  <c r="J1084" i="2"/>
  <c r="I1084" i="2"/>
  <c r="G1084" i="2"/>
  <c r="H1084" i="2" s="1"/>
  <c r="F1084" i="2"/>
  <c r="E1084" i="2"/>
  <c r="J1083" i="2"/>
  <c r="I1083" i="2"/>
  <c r="G1083" i="2"/>
  <c r="H1083" i="2" s="1"/>
  <c r="F1083" i="2"/>
  <c r="E1083" i="2"/>
  <c r="J1082" i="2"/>
  <c r="I1082" i="2"/>
  <c r="G1082" i="2"/>
  <c r="H1082" i="2" s="1"/>
  <c r="F1082" i="2"/>
  <c r="E1082" i="2"/>
  <c r="J1081" i="2"/>
  <c r="I1081" i="2"/>
  <c r="G1081" i="2"/>
  <c r="H1081" i="2" s="1"/>
  <c r="F1081" i="2"/>
  <c r="E1081" i="2"/>
  <c r="J1080" i="2"/>
  <c r="I1080" i="2"/>
  <c r="G1080" i="2"/>
  <c r="H1080" i="2" s="1"/>
  <c r="F1080" i="2"/>
  <c r="E1080" i="2"/>
  <c r="J1079" i="2"/>
  <c r="I1079" i="2"/>
  <c r="G1079" i="2"/>
  <c r="H1079" i="2" s="1"/>
  <c r="F1079" i="2"/>
  <c r="E1079" i="2"/>
  <c r="J1078" i="2"/>
  <c r="I1078" i="2"/>
  <c r="G1078" i="2"/>
  <c r="H1078" i="2" s="1"/>
  <c r="F1078" i="2"/>
  <c r="E1078" i="2"/>
  <c r="J1077" i="2"/>
  <c r="I1077" i="2"/>
  <c r="G1077" i="2"/>
  <c r="H1077" i="2" s="1"/>
  <c r="F1077" i="2"/>
  <c r="E1077" i="2"/>
  <c r="J1076" i="2"/>
  <c r="I1076" i="2"/>
  <c r="G1076" i="2"/>
  <c r="H1076" i="2" s="1"/>
  <c r="F1076" i="2"/>
  <c r="E1076" i="2"/>
  <c r="J1075" i="2"/>
  <c r="I1075" i="2"/>
  <c r="G1075" i="2"/>
  <c r="H1075" i="2" s="1"/>
  <c r="F1075" i="2"/>
  <c r="E1075" i="2"/>
  <c r="J1074" i="2"/>
  <c r="I1074" i="2"/>
  <c r="G1074" i="2"/>
  <c r="H1074" i="2" s="1"/>
  <c r="F1074" i="2"/>
  <c r="E1074" i="2"/>
  <c r="J1073" i="2"/>
  <c r="I1073" i="2"/>
  <c r="G1073" i="2"/>
  <c r="H1073" i="2" s="1"/>
  <c r="F1073" i="2"/>
  <c r="E1073" i="2"/>
  <c r="J1072" i="2"/>
  <c r="I1072" i="2"/>
  <c r="G1072" i="2"/>
  <c r="H1072" i="2" s="1"/>
  <c r="F1072" i="2"/>
  <c r="E1072" i="2"/>
  <c r="J1071" i="2"/>
  <c r="I1071" i="2"/>
  <c r="G1071" i="2"/>
  <c r="H1071" i="2" s="1"/>
  <c r="F1071" i="2"/>
  <c r="E1071" i="2"/>
  <c r="J1070" i="2"/>
  <c r="I1070" i="2"/>
  <c r="G1070" i="2"/>
  <c r="H1070" i="2" s="1"/>
  <c r="F1070" i="2"/>
  <c r="E1070" i="2"/>
  <c r="J1069" i="2"/>
  <c r="I1069" i="2"/>
  <c r="G1069" i="2"/>
  <c r="H1069" i="2" s="1"/>
  <c r="F1069" i="2"/>
  <c r="E1069" i="2"/>
  <c r="J1068" i="2"/>
  <c r="I1068" i="2"/>
  <c r="G1068" i="2"/>
  <c r="H1068" i="2" s="1"/>
  <c r="F1068" i="2"/>
  <c r="E1068" i="2"/>
  <c r="J1067" i="2"/>
  <c r="I1067" i="2"/>
  <c r="G1067" i="2"/>
  <c r="H1067" i="2" s="1"/>
  <c r="F1067" i="2"/>
  <c r="E1067" i="2"/>
  <c r="J1066" i="2"/>
  <c r="I1066" i="2"/>
  <c r="G1066" i="2"/>
  <c r="H1066" i="2" s="1"/>
  <c r="F1066" i="2"/>
  <c r="E1066" i="2"/>
  <c r="J1065" i="2"/>
  <c r="I1065" i="2"/>
  <c r="G1065" i="2"/>
  <c r="H1065" i="2" s="1"/>
  <c r="F1065" i="2"/>
  <c r="E1065" i="2"/>
  <c r="J1064" i="2"/>
  <c r="I1064" i="2"/>
  <c r="G1064" i="2"/>
  <c r="H1064" i="2" s="1"/>
  <c r="F1064" i="2"/>
  <c r="E1064" i="2"/>
  <c r="J1063" i="2"/>
  <c r="I1063" i="2"/>
  <c r="G1063" i="2"/>
  <c r="H1063" i="2" s="1"/>
  <c r="F1063" i="2"/>
  <c r="E1063" i="2"/>
  <c r="J1062" i="2"/>
  <c r="I1062" i="2"/>
  <c r="G1062" i="2"/>
  <c r="H1062" i="2" s="1"/>
  <c r="F1062" i="2"/>
  <c r="E1062" i="2"/>
  <c r="J1061" i="2"/>
  <c r="I1061" i="2"/>
  <c r="G1061" i="2"/>
  <c r="H1061" i="2" s="1"/>
  <c r="F1061" i="2"/>
  <c r="E1061" i="2"/>
  <c r="J1060" i="2"/>
  <c r="I1060" i="2"/>
  <c r="G1060" i="2"/>
  <c r="H1060" i="2" s="1"/>
  <c r="F1060" i="2"/>
  <c r="E1060" i="2"/>
  <c r="J1059" i="2"/>
  <c r="I1059" i="2"/>
  <c r="G1059" i="2"/>
  <c r="H1059" i="2" s="1"/>
  <c r="F1059" i="2"/>
  <c r="E1059" i="2"/>
  <c r="J1058" i="2"/>
  <c r="I1058" i="2"/>
  <c r="G1058" i="2"/>
  <c r="H1058" i="2" s="1"/>
  <c r="F1058" i="2"/>
  <c r="E1058" i="2"/>
  <c r="J1057" i="2"/>
  <c r="I1057" i="2"/>
  <c r="G1057" i="2"/>
  <c r="H1057" i="2" s="1"/>
  <c r="F1057" i="2"/>
  <c r="E1057" i="2"/>
  <c r="J1056" i="2"/>
  <c r="I1056" i="2"/>
  <c r="G1056" i="2"/>
  <c r="H1056" i="2" s="1"/>
  <c r="F1056" i="2"/>
  <c r="E1056" i="2"/>
  <c r="J1055" i="2"/>
  <c r="I1055" i="2"/>
  <c r="G1055" i="2"/>
  <c r="H1055" i="2" s="1"/>
  <c r="F1055" i="2"/>
  <c r="E1055" i="2"/>
  <c r="J1054" i="2"/>
  <c r="I1054" i="2"/>
  <c r="G1054" i="2"/>
  <c r="H1054" i="2" s="1"/>
  <c r="F1054" i="2"/>
  <c r="E1054" i="2"/>
  <c r="J1053" i="2"/>
  <c r="I1053" i="2"/>
  <c r="G1053" i="2"/>
  <c r="H1053" i="2" s="1"/>
  <c r="F1053" i="2"/>
  <c r="E1053" i="2"/>
  <c r="J1052" i="2"/>
  <c r="I1052" i="2"/>
  <c r="G1052" i="2"/>
  <c r="H1052" i="2" s="1"/>
  <c r="F1052" i="2"/>
  <c r="E1052" i="2"/>
  <c r="J1051" i="2"/>
  <c r="I1051" i="2"/>
  <c r="G1051" i="2"/>
  <c r="H1051" i="2" s="1"/>
  <c r="F1051" i="2"/>
  <c r="E1051" i="2"/>
  <c r="J1050" i="2"/>
  <c r="I1050" i="2"/>
  <c r="G1050" i="2"/>
  <c r="H1050" i="2" s="1"/>
  <c r="F1050" i="2"/>
  <c r="E1050" i="2"/>
  <c r="J1049" i="2"/>
  <c r="I1049" i="2"/>
  <c r="G1049" i="2"/>
  <c r="H1049" i="2" s="1"/>
  <c r="F1049" i="2"/>
  <c r="E1049" i="2"/>
  <c r="J1048" i="2"/>
  <c r="I1048" i="2"/>
  <c r="G1048" i="2"/>
  <c r="H1048" i="2" s="1"/>
  <c r="F1048" i="2"/>
  <c r="E1048" i="2"/>
  <c r="J1047" i="2"/>
  <c r="I1047" i="2"/>
  <c r="G1047" i="2"/>
  <c r="H1047" i="2" s="1"/>
  <c r="F1047" i="2"/>
  <c r="E1047" i="2"/>
  <c r="J1046" i="2"/>
  <c r="I1046" i="2"/>
  <c r="G1046" i="2"/>
  <c r="H1046" i="2" s="1"/>
  <c r="F1046" i="2"/>
  <c r="E1046" i="2"/>
  <c r="J1045" i="2"/>
  <c r="I1045" i="2"/>
  <c r="G1045" i="2"/>
  <c r="H1045" i="2" s="1"/>
  <c r="F1045" i="2"/>
  <c r="E1045" i="2"/>
  <c r="J1044" i="2"/>
  <c r="I1044" i="2"/>
  <c r="G1044" i="2"/>
  <c r="H1044" i="2" s="1"/>
  <c r="F1044" i="2"/>
  <c r="E1044" i="2"/>
  <c r="J1043" i="2"/>
  <c r="I1043" i="2"/>
  <c r="G1043" i="2"/>
  <c r="H1043" i="2" s="1"/>
  <c r="F1043" i="2"/>
  <c r="E1043" i="2"/>
  <c r="J1042" i="2"/>
  <c r="I1042" i="2"/>
  <c r="G1042" i="2"/>
  <c r="H1042" i="2" s="1"/>
  <c r="F1042" i="2"/>
  <c r="E1042" i="2"/>
  <c r="J1041" i="2"/>
  <c r="I1041" i="2"/>
  <c r="G1041" i="2"/>
  <c r="H1041" i="2" s="1"/>
  <c r="F1041" i="2"/>
  <c r="E1041" i="2"/>
  <c r="J1040" i="2"/>
  <c r="I1040" i="2"/>
  <c r="G1040" i="2"/>
  <c r="H1040" i="2" s="1"/>
  <c r="F1040" i="2"/>
  <c r="E1040" i="2"/>
  <c r="J1039" i="2"/>
  <c r="I1039" i="2"/>
  <c r="G1039" i="2"/>
  <c r="H1039" i="2" s="1"/>
  <c r="F1039" i="2"/>
  <c r="E1039" i="2"/>
  <c r="J1038" i="2"/>
  <c r="I1038" i="2"/>
  <c r="G1038" i="2"/>
  <c r="H1038" i="2" s="1"/>
  <c r="F1038" i="2"/>
  <c r="E1038" i="2"/>
  <c r="J1037" i="2"/>
  <c r="I1037" i="2"/>
  <c r="G1037" i="2"/>
  <c r="H1037" i="2" s="1"/>
  <c r="F1037" i="2"/>
  <c r="E1037" i="2"/>
  <c r="J1036" i="2"/>
  <c r="I1036" i="2"/>
  <c r="G1036" i="2"/>
  <c r="H1036" i="2" s="1"/>
  <c r="F1036" i="2"/>
  <c r="E1036" i="2"/>
  <c r="J1035" i="2"/>
  <c r="I1035" i="2"/>
  <c r="G1035" i="2"/>
  <c r="H1035" i="2" s="1"/>
  <c r="F1035" i="2"/>
  <c r="E1035" i="2"/>
  <c r="J1034" i="2"/>
  <c r="I1034" i="2"/>
  <c r="G1034" i="2"/>
  <c r="H1034" i="2" s="1"/>
  <c r="F1034" i="2"/>
  <c r="E1034" i="2"/>
  <c r="J1033" i="2"/>
  <c r="I1033" i="2"/>
  <c r="G1033" i="2"/>
  <c r="H1033" i="2" s="1"/>
  <c r="F1033" i="2"/>
  <c r="E1033" i="2"/>
  <c r="J1032" i="2"/>
  <c r="I1032" i="2"/>
  <c r="G1032" i="2"/>
  <c r="H1032" i="2" s="1"/>
  <c r="F1032" i="2"/>
  <c r="E1032" i="2"/>
  <c r="J1031" i="2"/>
  <c r="I1031" i="2"/>
  <c r="G1031" i="2"/>
  <c r="H1031" i="2" s="1"/>
  <c r="F1031" i="2"/>
  <c r="E1031" i="2"/>
  <c r="J1030" i="2"/>
  <c r="I1030" i="2"/>
  <c r="G1030" i="2"/>
  <c r="H1030" i="2" s="1"/>
  <c r="F1030" i="2"/>
  <c r="E1030" i="2"/>
  <c r="J1029" i="2"/>
  <c r="I1029" i="2"/>
  <c r="G1029" i="2"/>
  <c r="H1029" i="2" s="1"/>
  <c r="F1029" i="2"/>
  <c r="E1029" i="2"/>
  <c r="J1028" i="2"/>
  <c r="I1028" i="2"/>
  <c r="G1028" i="2"/>
  <c r="H1028" i="2" s="1"/>
  <c r="F1028" i="2"/>
  <c r="E1028" i="2"/>
  <c r="J1027" i="2"/>
  <c r="I1027" i="2"/>
  <c r="G1027" i="2"/>
  <c r="H1027" i="2" s="1"/>
  <c r="F1027" i="2"/>
  <c r="E1027" i="2"/>
  <c r="J1026" i="2"/>
  <c r="I1026" i="2"/>
  <c r="G1026" i="2"/>
  <c r="H1026" i="2" s="1"/>
  <c r="F1026" i="2"/>
  <c r="E1026" i="2"/>
  <c r="J1025" i="2"/>
  <c r="I1025" i="2"/>
  <c r="G1025" i="2"/>
  <c r="H1025" i="2" s="1"/>
  <c r="F1025" i="2"/>
  <c r="E1025" i="2"/>
  <c r="J1024" i="2"/>
  <c r="I1024" i="2"/>
  <c r="G1024" i="2"/>
  <c r="H1024" i="2" s="1"/>
  <c r="F1024" i="2"/>
  <c r="E1024" i="2"/>
  <c r="J1023" i="2"/>
  <c r="I1023" i="2"/>
  <c r="G1023" i="2"/>
  <c r="H1023" i="2" s="1"/>
  <c r="F1023" i="2"/>
  <c r="E1023" i="2"/>
  <c r="J1022" i="2"/>
  <c r="I1022" i="2"/>
  <c r="G1022" i="2"/>
  <c r="H1022" i="2" s="1"/>
  <c r="F1022" i="2"/>
  <c r="E1022" i="2"/>
  <c r="J1021" i="2"/>
  <c r="I1021" i="2"/>
  <c r="G1021" i="2"/>
  <c r="H1021" i="2" s="1"/>
  <c r="F1021" i="2"/>
  <c r="E1021" i="2"/>
  <c r="J1020" i="2"/>
  <c r="I1020" i="2"/>
  <c r="G1020" i="2"/>
  <c r="H1020" i="2" s="1"/>
  <c r="F1020" i="2"/>
  <c r="E1020" i="2"/>
  <c r="J1019" i="2"/>
  <c r="I1019" i="2"/>
  <c r="G1019" i="2"/>
  <c r="H1019" i="2" s="1"/>
  <c r="F1019" i="2"/>
  <c r="E1019" i="2"/>
  <c r="J1018" i="2"/>
  <c r="I1018" i="2"/>
  <c r="G1018" i="2"/>
  <c r="H1018" i="2" s="1"/>
  <c r="F1018" i="2"/>
  <c r="E1018" i="2"/>
  <c r="J1017" i="2"/>
  <c r="I1017" i="2"/>
  <c r="G1017" i="2"/>
  <c r="H1017" i="2" s="1"/>
  <c r="F1017" i="2"/>
  <c r="E1017" i="2"/>
  <c r="J1016" i="2"/>
  <c r="I1016" i="2"/>
  <c r="G1016" i="2"/>
  <c r="H1016" i="2" s="1"/>
  <c r="F1016" i="2"/>
  <c r="E1016" i="2"/>
  <c r="J1015" i="2"/>
  <c r="I1015" i="2"/>
  <c r="G1015" i="2"/>
  <c r="H1015" i="2" s="1"/>
  <c r="F1015" i="2"/>
  <c r="E1015" i="2"/>
  <c r="J1014" i="2"/>
  <c r="I1014" i="2"/>
  <c r="G1014" i="2"/>
  <c r="H1014" i="2" s="1"/>
  <c r="F1014" i="2"/>
  <c r="E1014" i="2"/>
  <c r="J1013" i="2"/>
  <c r="I1013" i="2"/>
  <c r="G1013" i="2"/>
  <c r="H1013" i="2" s="1"/>
  <c r="F1013" i="2"/>
  <c r="E1013" i="2"/>
  <c r="J1012" i="2"/>
  <c r="I1012" i="2"/>
  <c r="G1012" i="2"/>
  <c r="H1012" i="2" s="1"/>
  <c r="F1012" i="2"/>
  <c r="E1012" i="2"/>
  <c r="J1011" i="2"/>
  <c r="I1011" i="2"/>
  <c r="G1011" i="2"/>
  <c r="H1011" i="2" s="1"/>
  <c r="F1011" i="2"/>
  <c r="E1011" i="2"/>
  <c r="J1010" i="2"/>
  <c r="I1010" i="2"/>
  <c r="G1010" i="2"/>
  <c r="H1010" i="2" s="1"/>
  <c r="F1010" i="2"/>
  <c r="E1010" i="2"/>
  <c r="J1009" i="2"/>
  <c r="I1009" i="2"/>
  <c r="G1009" i="2"/>
  <c r="H1009" i="2" s="1"/>
  <c r="F1009" i="2"/>
  <c r="E1009" i="2"/>
  <c r="J1008" i="2"/>
  <c r="I1008" i="2"/>
  <c r="G1008" i="2"/>
  <c r="H1008" i="2" s="1"/>
  <c r="F1008" i="2"/>
  <c r="E1008" i="2"/>
  <c r="J1007" i="2"/>
  <c r="I1007" i="2"/>
  <c r="G1007" i="2"/>
  <c r="H1007" i="2" s="1"/>
  <c r="F1007" i="2"/>
  <c r="E1007" i="2"/>
  <c r="J1006" i="2"/>
  <c r="I1006" i="2"/>
  <c r="G1006" i="2"/>
  <c r="H1006" i="2" s="1"/>
  <c r="F1006" i="2"/>
  <c r="E1006" i="2"/>
  <c r="J1005" i="2"/>
  <c r="I1005" i="2"/>
  <c r="G1005" i="2"/>
  <c r="H1005" i="2" s="1"/>
  <c r="F1005" i="2"/>
  <c r="E1005" i="2"/>
  <c r="J1004" i="2"/>
  <c r="I1004" i="2"/>
  <c r="G1004" i="2"/>
  <c r="H1004" i="2" s="1"/>
  <c r="F1004" i="2"/>
  <c r="E1004" i="2"/>
  <c r="J1003" i="2"/>
  <c r="I1003" i="2"/>
  <c r="G1003" i="2"/>
  <c r="H1003" i="2" s="1"/>
  <c r="F1003" i="2"/>
  <c r="E1003" i="2"/>
  <c r="J1002" i="2"/>
  <c r="I1002" i="2"/>
  <c r="G1002" i="2"/>
  <c r="H1002" i="2" s="1"/>
  <c r="F1002" i="2"/>
  <c r="E1002" i="2"/>
  <c r="J1001" i="2"/>
  <c r="I1001" i="2"/>
  <c r="G1001" i="2"/>
  <c r="H1001" i="2" s="1"/>
  <c r="F1001" i="2"/>
  <c r="E1001" i="2"/>
  <c r="J1000" i="2"/>
  <c r="I1000" i="2"/>
  <c r="G1000" i="2"/>
  <c r="H1000" i="2" s="1"/>
  <c r="F1000" i="2"/>
  <c r="E1000" i="2"/>
  <c r="J999" i="2"/>
  <c r="I999" i="2"/>
  <c r="G999" i="2"/>
  <c r="H999" i="2" s="1"/>
  <c r="F999" i="2"/>
  <c r="E999" i="2"/>
  <c r="J998" i="2"/>
  <c r="I998" i="2"/>
  <c r="G998" i="2"/>
  <c r="H998" i="2" s="1"/>
  <c r="F998" i="2"/>
  <c r="E998" i="2"/>
  <c r="J997" i="2"/>
  <c r="I997" i="2"/>
  <c r="G997" i="2"/>
  <c r="H997" i="2" s="1"/>
  <c r="F997" i="2"/>
  <c r="E997" i="2"/>
  <c r="J996" i="2"/>
  <c r="I996" i="2"/>
  <c r="G996" i="2"/>
  <c r="H996" i="2" s="1"/>
  <c r="F996" i="2"/>
  <c r="E996" i="2"/>
  <c r="J995" i="2"/>
  <c r="I995" i="2"/>
  <c r="G995" i="2"/>
  <c r="H995" i="2" s="1"/>
  <c r="F995" i="2"/>
  <c r="E995" i="2"/>
  <c r="J994" i="2"/>
  <c r="I994" i="2"/>
  <c r="G994" i="2"/>
  <c r="H994" i="2" s="1"/>
  <c r="F994" i="2"/>
  <c r="E994" i="2"/>
  <c r="J993" i="2"/>
  <c r="I993" i="2"/>
  <c r="G993" i="2"/>
  <c r="H993" i="2" s="1"/>
  <c r="F993" i="2"/>
  <c r="E993" i="2"/>
  <c r="J992" i="2"/>
  <c r="I992" i="2"/>
  <c r="G992" i="2"/>
  <c r="H992" i="2" s="1"/>
  <c r="F992" i="2"/>
  <c r="E992" i="2"/>
  <c r="J991" i="2"/>
  <c r="I991" i="2"/>
  <c r="G991" i="2"/>
  <c r="H991" i="2" s="1"/>
  <c r="F991" i="2"/>
  <c r="E991" i="2"/>
  <c r="J990" i="2"/>
  <c r="I990" i="2"/>
  <c r="G990" i="2"/>
  <c r="H990" i="2" s="1"/>
  <c r="F990" i="2"/>
  <c r="E990" i="2"/>
  <c r="J989" i="2"/>
  <c r="I989" i="2"/>
  <c r="G989" i="2"/>
  <c r="H989" i="2" s="1"/>
  <c r="F989" i="2"/>
  <c r="E989" i="2"/>
  <c r="J988" i="2"/>
  <c r="I988" i="2"/>
  <c r="G988" i="2"/>
  <c r="H988" i="2" s="1"/>
  <c r="F988" i="2"/>
  <c r="E988" i="2"/>
  <c r="J987" i="2"/>
  <c r="I987" i="2"/>
  <c r="G987" i="2"/>
  <c r="H987" i="2" s="1"/>
  <c r="F987" i="2"/>
  <c r="E987" i="2"/>
  <c r="J986" i="2"/>
  <c r="I986" i="2"/>
  <c r="G986" i="2"/>
  <c r="H986" i="2" s="1"/>
  <c r="F986" i="2"/>
  <c r="E986" i="2"/>
  <c r="J985" i="2"/>
  <c r="I985" i="2"/>
  <c r="G985" i="2"/>
  <c r="H985" i="2" s="1"/>
  <c r="F985" i="2"/>
  <c r="E985" i="2"/>
  <c r="J984" i="2"/>
  <c r="I984" i="2"/>
  <c r="G984" i="2"/>
  <c r="H984" i="2" s="1"/>
  <c r="F984" i="2"/>
  <c r="E984" i="2"/>
  <c r="J983" i="2"/>
  <c r="I983" i="2"/>
  <c r="G983" i="2"/>
  <c r="H983" i="2" s="1"/>
  <c r="F983" i="2"/>
  <c r="E983" i="2"/>
  <c r="J982" i="2"/>
  <c r="I982" i="2"/>
  <c r="G982" i="2"/>
  <c r="H982" i="2" s="1"/>
  <c r="F982" i="2"/>
  <c r="E982" i="2"/>
  <c r="J981" i="2"/>
  <c r="I981" i="2"/>
  <c r="G981" i="2"/>
  <c r="H981" i="2" s="1"/>
  <c r="F981" i="2"/>
  <c r="E981" i="2"/>
  <c r="J980" i="2"/>
  <c r="I980" i="2"/>
  <c r="G980" i="2"/>
  <c r="H980" i="2" s="1"/>
  <c r="F980" i="2"/>
  <c r="E980" i="2"/>
  <c r="J979" i="2"/>
  <c r="I979" i="2"/>
  <c r="G979" i="2"/>
  <c r="H979" i="2" s="1"/>
  <c r="F979" i="2"/>
  <c r="E979" i="2"/>
  <c r="J978" i="2"/>
  <c r="I978" i="2"/>
  <c r="G978" i="2"/>
  <c r="H978" i="2" s="1"/>
  <c r="F978" i="2"/>
  <c r="E978" i="2"/>
  <c r="J977" i="2"/>
  <c r="I977" i="2"/>
  <c r="G977" i="2"/>
  <c r="H977" i="2" s="1"/>
  <c r="F977" i="2"/>
  <c r="E977" i="2"/>
  <c r="J976" i="2"/>
  <c r="I976" i="2"/>
  <c r="G976" i="2"/>
  <c r="H976" i="2" s="1"/>
  <c r="F976" i="2"/>
  <c r="E976" i="2"/>
  <c r="J975" i="2"/>
  <c r="I975" i="2"/>
  <c r="G975" i="2"/>
  <c r="H975" i="2" s="1"/>
  <c r="F975" i="2"/>
  <c r="E975" i="2"/>
  <c r="J974" i="2"/>
  <c r="I974" i="2"/>
  <c r="G974" i="2"/>
  <c r="H974" i="2" s="1"/>
  <c r="F974" i="2"/>
  <c r="E974" i="2"/>
  <c r="J973" i="2"/>
  <c r="I973" i="2"/>
  <c r="G973" i="2"/>
  <c r="H973" i="2" s="1"/>
  <c r="F973" i="2"/>
  <c r="E973" i="2"/>
  <c r="J972" i="2"/>
  <c r="I972" i="2"/>
  <c r="G972" i="2"/>
  <c r="H972" i="2" s="1"/>
  <c r="F972" i="2"/>
  <c r="E972" i="2"/>
  <c r="J971" i="2"/>
  <c r="I971" i="2"/>
  <c r="G971" i="2"/>
  <c r="H971" i="2" s="1"/>
  <c r="F971" i="2"/>
  <c r="E971" i="2"/>
  <c r="J970" i="2"/>
  <c r="I970" i="2"/>
  <c r="G970" i="2"/>
  <c r="H970" i="2" s="1"/>
  <c r="F970" i="2"/>
  <c r="E970" i="2"/>
  <c r="J969" i="2"/>
  <c r="I969" i="2"/>
  <c r="G969" i="2"/>
  <c r="H969" i="2" s="1"/>
  <c r="F969" i="2"/>
  <c r="E969" i="2"/>
  <c r="J968" i="2"/>
  <c r="I968" i="2"/>
  <c r="G968" i="2"/>
  <c r="H968" i="2" s="1"/>
  <c r="F968" i="2"/>
  <c r="E968" i="2"/>
  <c r="J967" i="2"/>
  <c r="I967" i="2"/>
  <c r="G967" i="2"/>
  <c r="H967" i="2" s="1"/>
  <c r="F967" i="2"/>
  <c r="E967" i="2"/>
  <c r="J966" i="2"/>
  <c r="I966" i="2"/>
  <c r="G966" i="2"/>
  <c r="H966" i="2" s="1"/>
  <c r="F966" i="2"/>
  <c r="E966" i="2"/>
  <c r="J965" i="2"/>
  <c r="I965" i="2"/>
  <c r="G965" i="2"/>
  <c r="H965" i="2" s="1"/>
  <c r="F965" i="2"/>
  <c r="E965" i="2"/>
  <c r="J964" i="2"/>
  <c r="I964" i="2"/>
  <c r="G964" i="2"/>
  <c r="H964" i="2" s="1"/>
  <c r="F964" i="2"/>
  <c r="E964" i="2"/>
  <c r="J963" i="2"/>
  <c r="I963" i="2"/>
  <c r="G963" i="2"/>
  <c r="H963" i="2" s="1"/>
  <c r="F963" i="2"/>
  <c r="E963" i="2"/>
  <c r="J962" i="2"/>
  <c r="I962" i="2"/>
  <c r="G962" i="2"/>
  <c r="H962" i="2" s="1"/>
  <c r="F962" i="2"/>
  <c r="E962" i="2"/>
  <c r="J961" i="2"/>
  <c r="I961" i="2"/>
  <c r="G961" i="2"/>
  <c r="H961" i="2" s="1"/>
  <c r="F961" i="2"/>
  <c r="E961" i="2"/>
  <c r="J960" i="2"/>
  <c r="I960" i="2"/>
  <c r="G960" i="2"/>
  <c r="H960" i="2" s="1"/>
  <c r="F960" i="2"/>
  <c r="E960" i="2"/>
  <c r="J959" i="2"/>
  <c r="I959" i="2"/>
  <c r="G959" i="2"/>
  <c r="H959" i="2" s="1"/>
  <c r="F959" i="2"/>
  <c r="E959" i="2"/>
  <c r="J958" i="2"/>
  <c r="I958" i="2"/>
  <c r="G958" i="2"/>
  <c r="H958" i="2" s="1"/>
  <c r="F958" i="2"/>
  <c r="E958" i="2"/>
  <c r="J957" i="2"/>
  <c r="I957" i="2"/>
  <c r="G957" i="2"/>
  <c r="H957" i="2" s="1"/>
  <c r="F957" i="2"/>
  <c r="E957" i="2"/>
  <c r="J956" i="2"/>
  <c r="I956" i="2"/>
  <c r="G956" i="2"/>
  <c r="H956" i="2" s="1"/>
  <c r="F956" i="2"/>
  <c r="E956" i="2"/>
  <c r="J955" i="2"/>
  <c r="I955" i="2"/>
  <c r="G955" i="2"/>
  <c r="H955" i="2" s="1"/>
  <c r="F955" i="2"/>
  <c r="E955" i="2"/>
  <c r="J954" i="2"/>
  <c r="I954" i="2"/>
  <c r="G954" i="2"/>
  <c r="H954" i="2" s="1"/>
  <c r="F954" i="2"/>
  <c r="E954" i="2"/>
  <c r="J953" i="2"/>
  <c r="I953" i="2"/>
  <c r="G953" i="2"/>
  <c r="H953" i="2" s="1"/>
  <c r="F953" i="2"/>
  <c r="E953" i="2"/>
  <c r="J952" i="2"/>
  <c r="I952" i="2"/>
  <c r="G952" i="2"/>
  <c r="H952" i="2" s="1"/>
  <c r="F952" i="2"/>
  <c r="E952" i="2"/>
  <c r="J951" i="2"/>
  <c r="I951" i="2"/>
  <c r="G951" i="2"/>
  <c r="H951" i="2" s="1"/>
  <c r="F951" i="2"/>
  <c r="E951" i="2"/>
  <c r="J950" i="2"/>
  <c r="I950" i="2"/>
  <c r="G950" i="2"/>
  <c r="H950" i="2" s="1"/>
  <c r="F950" i="2"/>
  <c r="E950" i="2"/>
  <c r="J949" i="2"/>
  <c r="I949" i="2"/>
  <c r="G949" i="2"/>
  <c r="H949" i="2" s="1"/>
  <c r="F949" i="2"/>
  <c r="E949" i="2"/>
  <c r="J948" i="2"/>
  <c r="I948" i="2"/>
  <c r="G948" i="2"/>
  <c r="H948" i="2" s="1"/>
  <c r="F948" i="2"/>
  <c r="E948" i="2"/>
  <c r="J947" i="2"/>
  <c r="I947" i="2"/>
  <c r="G947" i="2"/>
  <c r="H947" i="2" s="1"/>
  <c r="F947" i="2"/>
  <c r="E947" i="2"/>
  <c r="J946" i="2"/>
  <c r="I946" i="2"/>
  <c r="G946" i="2"/>
  <c r="H946" i="2" s="1"/>
  <c r="F946" i="2"/>
  <c r="E946" i="2"/>
  <c r="J945" i="2"/>
  <c r="I945" i="2"/>
  <c r="G945" i="2"/>
  <c r="H945" i="2" s="1"/>
  <c r="F945" i="2"/>
  <c r="E945" i="2"/>
  <c r="J944" i="2"/>
  <c r="I944" i="2"/>
  <c r="G944" i="2"/>
  <c r="H944" i="2" s="1"/>
  <c r="F944" i="2"/>
  <c r="E944" i="2"/>
  <c r="J943" i="2"/>
  <c r="I943" i="2"/>
  <c r="G943" i="2"/>
  <c r="H943" i="2" s="1"/>
  <c r="F943" i="2"/>
  <c r="E943" i="2"/>
  <c r="J942" i="2"/>
  <c r="I942" i="2"/>
  <c r="G942" i="2"/>
  <c r="H942" i="2" s="1"/>
  <c r="F942" i="2"/>
  <c r="E942" i="2"/>
  <c r="J941" i="2"/>
  <c r="I941" i="2"/>
  <c r="G941" i="2"/>
  <c r="H941" i="2" s="1"/>
  <c r="F941" i="2"/>
  <c r="E941" i="2"/>
  <c r="J940" i="2"/>
  <c r="I940" i="2"/>
  <c r="G940" i="2"/>
  <c r="H940" i="2" s="1"/>
  <c r="F940" i="2"/>
  <c r="E940" i="2"/>
  <c r="J939" i="2"/>
  <c r="I939" i="2"/>
  <c r="G939" i="2"/>
  <c r="H939" i="2" s="1"/>
  <c r="F939" i="2"/>
  <c r="E939" i="2"/>
  <c r="J938" i="2"/>
  <c r="I938" i="2"/>
  <c r="G938" i="2"/>
  <c r="H938" i="2" s="1"/>
  <c r="F938" i="2"/>
  <c r="E938" i="2"/>
  <c r="J937" i="2"/>
  <c r="I937" i="2"/>
  <c r="G937" i="2"/>
  <c r="H937" i="2" s="1"/>
  <c r="F937" i="2"/>
  <c r="E937" i="2"/>
  <c r="J936" i="2"/>
  <c r="I936" i="2"/>
  <c r="G936" i="2"/>
  <c r="H936" i="2" s="1"/>
  <c r="F936" i="2"/>
  <c r="E936" i="2"/>
  <c r="J935" i="2"/>
  <c r="I935" i="2"/>
  <c r="G935" i="2"/>
  <c r="H935" i="2" s="1"/>
  <c r="F935" i="2"/>
  <c r="E935" i="2"/>
  <c r="J934" i="2"/>
  <c r="I934" i="2"/>
  <c r="G934" i="2"/>
  <c r="H934" i="2" s="1"/>
  <c r="F934" i="2"/>
  <c r="E934" i="2"/>
  <c r="J933" i="2"/>
  <c r="I933" i="2"/>
  <c r="G933" i="2"/>
  <c r="H933" i="2" s="1"/>
  <c r="F933" i="2"/>
  <c r="E933" i="2"/>
  <c r="J932" i="2"/>
  <c r="I932" i="2"/>
  <c r="G932" i="2"/>
  <c r="H932" i="2" s="1"/>
  <c r="F932" i="2"/>
  <c r="E932" i="2"/>
  <c r="J931" i="2"/>
  <c r="I931" i="2"/>
  <c r="G931" i="2"/>
  <c r="H931" i="2" s="1"/>
  <c r="F931" i="2"/>
  <c r="E931" i="2"/>
  <c r="J930" i="2"/>
  <c r="I930" i="2"/>
  <c r="G930" i="2"/>
  <c r="H930" i="2" s="1"/>
  <c r="F930" i="2"/>
  <c r="E930" i="2"/>
  <c r="J929" i="2"/>
  <c r="I929" i="2"/>
  <c r="G929" i="2"/>
  <c r="H929" i="2" s="1"/>
  <c r="F929" i="2"/>
  <c r="E929" i="2"/>
  <c r="J928" i="2"/>
  <c r="I928" i="2"/>
  <c r="G928" i="2"/>
  <c r="H928" i="2" s="1"/>
  <c r="F928" i="2"/>
  <c r="E928" i="2"/>
  <c r="J927" i="2"/>
  <c r="I927" i="2"/>
  <c r="G927" i="2"/>
  <c r="H927" i="2" s="1"/>
  <c r="F927" i="2"/>
  <c r="E927" i="2"/>
  <c r="J926" i="2"/>
  <c r="I926" i="2"/>
  <c r="G926" i="2"/>
  <c r="H926" i="2" s="1"/>
  <c r="F926" i="2"/>
  <c r="E926" i="2"/>
  <c r="J925" i="2"/>
  <c r="I925" i="2"/>
  <c r="G925" i="2"/>
  <c r="H925" i="2" s="1"/>
  <c r="F925" i="2"/>
  <c r="E925" i="2"/>
  <c r="J924" i="2"/>
  <c r="I924" i="2"/>
  <c r="G924" i="2"/>
  <c r="H924" i="2" s="1"/>
  <c r="F924" i="2"/>
  <c r="E924" i="2"/>
  <c r="J923" i="2"/>
  <c r="I923" i="2"/>
  <c r="G923" i="2"/>
  <c r="H923" i="2" s="1"/>
  <c r="F923" i="2"/>
  <c r="E923" i="2"/>
  <c r="J922" i="2"/>
  <c r="I922" i="2"/>
  <c r="G922" i="2"/>
  <c r="H922" i="2" s="1"/>
  <c r="F922" i="2"/>
  <c r="E922" i="2"/>
  <c r="J921" i="2"/>
  <c r="I921" i="2"/>
  <c r="G921" i="2"/>
  <c r="H921" i="2" s="1"/>
  <c r="F921" i="2"/>
  <c r="E921" i="2"/>
  <c r="J920" i="2"/>
  <c r="I920" i="2"/>
  <c r="G920" i="2"/>
  <c r="H920" i="2" s="1"/>
  <c r="F920" i="2"/>
  <c r="E920" i="2"/>
  <c r="J919" i="2"/>
  <c r="I919" i="2"/>
  <c r="G919" i="2"/>
  <c r="H919" i="2" s="1"/>
  <c r="F919" i="2"/>
  <c r="E919" i="2"/>
  <c r="J918" i="2"/>
  <c r="I918" i="2"/>
  <c r="G918" i="2"/>
  <c r="H918" i="2" s="1"/>
  <c r="F918" i="2"/>
  <c r="E918" i="2"/>
  <c r="J917" i="2"/>
  <c r="I917" i="2"/>
  <c r="G917" i="2"/>
  <c r="H917" i="2" s="1"/>
  <c r="F917" i="2"/>
  <c r="E917" i="2"/>
  <c r="J916" i="2"/>
  <c r="I916" i="2"/>
  <c r="G916" i="2"/>
  <c r="H916" i="2" s="1"/>
  <c r="F916" i="2"/>
  <c r="E916" i="2"/>
  <c r="J915" i="2"/>
  <c r="I915" i="2"/>
  <c r="G915" i="2"/>
  <c r="H915" i="2" s="1"/>
  <c r="F915" i="2"/>
  <c r="E915" i="2"/>
  <c r="J914" i="2"/>
  <c r="I914" i="2"/>
  <c r="G914" i="2"/>
  <c r="H914" i="2" s="1"/>
  <c r="F914" i="2"/>
  <c r="E914" i="2"/>
  <c r="J913" i="2"/>
  <c r="I913" i="2"/>
  <c r="G913" i="2"/>
  <c r="H913" i="2" s="1"/>
  <c r="F913" i="2"/>
  <c r="E913" i="2"/>
  <c r="J912" i="2"/>
  <c r="I912" i="2"/>
  <c r="G912" i="2"/>
  <c r="H912" i="2" s="1"/>
  <c r="F912" i="2"/>
  <c r="E912" i="2"/>
  <c r="J911" i="2"/>
  <c r="I911" i="2"/>
  <c r="G911" i="2"/>
  <c r="H911" i="2" s="1"/>
  <c r="F911" i="2"/>
  <c r="E911" i="2"/>
  <c r="J910" i="2"/>
  <c r="I910" i="2"/>
  <c r="G910" i="2"/>
  <c r="H910" i="2" s="1"/>
  <c r="F910" i="2"/>
  <c r="E910" i="2"/>
  <c r="J909" i="2"/>
  <c r="I909" i="2"/>
  <c r="G909" i="2"/>
  <c r="H909" i="2" s="1"/>
  <c r="F909" i="2"/>
  <c r="E909" i="2"/>
  <c r="J908" i="2"/>
  <c r="I908" i="2"/>
  <c r="G908" i="2"/>
  <c r="H908" i="2" s="1"/>
  <c r="F908" i="2"/>
  <c r="E908" i="2"/>
  <c r="J907" i="2"/>
  <c r="I907" i="2"/>
  <c r="G907" i="2"/>
  <c r="H907" i="2" s="1"/>
  <c r="F907" i="2"/>
  <c r="E907" i="2"/>
  <c r="J906" i="2"/>
  <c r="I906" i="2"/>
  <c r="G906" i="2"/>
  <c r="H906" i="2" s="1"/>
  <c r="F906" i="2"/>
  <c r="E906" i="2"/>
  <c r="J905" i="2"/>
  <c r="I905" i="2"/>
  <c r="G905" i="2"/>
  <c r="H905" i="2" s="1"/>
  <c r="F905" i="2"/>
  <c r="E905" i="2"/>
  <c r="J904" i="2"/>
  <c r="I904" i="2"/>
  <c r="G904" i="2"/>
  <c r="H904" i="2" s="1"/>
  <c r="F904" i="2"/>
  <c r="E904" i="2"/>
  <c r="J903" i="2"/>
  <c r="I903" i="2"/>
  <c r="G903" i="2"/>
  <c r="H903" i="2" s="1"/>
  <c r="F903" i="2"/>
  <c r="E903" i="2"/>
  <c r="J902" i="2"/>
  <c r="I902" i="2"/>
  <c r="G902" i="2"/>
  <c r="H902" i="2" s="1"/>
  <c r="F902" i="2"/>
  <c r="E902" i="2"/>
  <c r="J901" i="2"/>
  <c r="I901" i="2"/>
  <c r="G901" i="2"/>
  <c r="H901" i="2" s="1"/>
  <c r="F901" i="2"/>
  <c r="E901" i="2"/>
  <c r="J900" i="2"/>
  <c r="I900" i="2"/>
  <c r="G900" i="2"/>
  <c r="H900" i="2" s="1"/>
  <c r="F900" i="2"/>
  <c r="E900" i="2"/>
  <c r="J899" i="2"/>
  <c r="I899" i="2"/>
  <c r="G899" i="2"/>
  <c r="H899" i="2" s="1"/>
  <c r="F899" i="2"/>
  <c r="E899" i="2"/>
  <c r="J898" i="2"/>
  <c r="I898" i="2"/>
  <c r="G898" i="2"/>
  <c r="H898" i="2" s="1"/>
  <c r="F898" i="2"/>
  <c r="E898" i="2"/>
  <c r="J897" i="2"/>
  <c r="I897" i="2"/>
  <c r="G897" i="2"/>
  <c r="H897" i="2" s="1"/>
  <c r="F897" i="2"/>
  <c r="E897" i="2"/>
  <c r="J896" i="2"/>
  <c r="I896" i="2"/>
  <c r="G896" i="2"/>
  <c r="H896" i="2" s="1"/>
  <c r="F896" i="2"/>
  <c r="E896" i="2"/>
  <c r="J895" i="2"/>
  <c r="I895" i="2"/>
  <c r="G895" i="2"/>
  <c r="H895" i="2" s="1"/>
  <c r="F895" i="2"/>
  <c r="E895" i="2"/>
  <c r="J894" i="2"/>
  <c r="I894" i="2"/>
  <c r="G894" i="2"/>
  <c r="H894" i="2" s="1"/>
  <c r="F894" i="2"/>
  <c r="E894" i="2"/>
  <c r="J893" i="2"/>
  <c r="I893" i="2"/>
  <c r="G893" i="2"/>
  <c r="H893" i="2" s="1"/>
  <c r="F893" i="2"/>
  <c r="E893" i="2"/>
  <c r="J892" i="2"/>
  <c r="I892" i="2"/>
  <c r="G892" i="2"/>
  <c r="H892" i="2" s="1"/>
  <c r="F892" i="2"/>
  <c r="E892" i="2"/>
  <c r="J891" i="2"/>
  <c r="I891" i="2"/>
  <c r="G891" i="2"/>
  <c r="H891" i="2" s="1"/>
  <c r="F891" i="2"/>
  <c r="E891" i="2"/>
  <c r="J890" i="2"/>
  <c r="I890" i="2"/>
  <c r="G890" i="2"/>
  <c r="H890" i="2" s="1"/>
  <c r="F890" i="2"/>
  <c r="E890" i="2"/>
  <c r="J889" i="2"/>
  <c r="I889" i="2"/>
  <c r="G889" i="2"/>
  <c r="H889" i="2" s="1"/>
  <c r="F889" i="2"/>
  <c r="E889" i="2"/>
  <c r="J888" i="2"/>
  <c r="I888" i="2"/>
  <c r="G888" i="2"/>
  <c r="H888" i="2" s="1"/>
  <c r="F888" i="2"/>
  <c r="E888" i="2"/>
  <c r="J887" i="2"/>
  <c r="I887" i="2"/>
  <c r="G887" i="2"/>
  <c r="H887" i="2" s="1"/>
  <c r="F887" i="2"/>
  <c r="E887" i="2"/>
  <c r="J886" i="2"/>
  <c r="I886" i="2"/>
  <c r="G886" i="2"/>
  <c r="H886" i="2" s="1"/>
  <c r="F886" i="2"/>
  <c r="E886" i="2"/>
  <c r="J885" i="2"/>
  <c r="I885" i="2"/>
  <c r="G885" i="2"/>
  <c r="H885" i="2" s="1"/>
  <c r="F885" i="2"/>
  <c r="E885" i="2"/>
  <c r="J884" i="2"/>
  <c r="I884" i="2"/>
  <c r="G884" i="2"/>
  <c r="H884" i="2" s="1"/>
  <c r="F884" i="2"/>
  <c r="E884" i="2"/>
  <c r="J883" i="2"/>
  <c r="I883" i="2"/>
  <c r="G883" i="2"/>
  <c r="H883" i="2" s="1"/>
  <c r="F883" i="2"/>
  <c r="E883" i="2"/>
  <c r="J882" i="2"/>
  <c r="I882" i="2"/>
  <c r="G882" i="2"/>
  <c r="H882" i="2" s="1"/>
  <c r="F882" i="2"/>
  <c r="E882" i="2"/>
  <c r="J881" i="2"/>
  <c r="I881" i="2"/>
  <c r="G881" i="2"/>
  <c r="H881" i="2" s="1"/>
  <c r="F881" i="2"/>
  <c r="E881" i="2"/>
  <c r="J880" i="2"/>
  <c r="I880" i="2"/>
  <c r="G880" i="2"/>
  <c r="H880" i="2" s="1"/>
  <c r="F880" i="2"/>
  <c r="E880" i="2"/>
  <c r="J879" i="2"/>
  <c r="I879" i="2"/>
  <c r="G879" i="2"/>
  <c r="H879" i="2" s="1"/>
  <c r="F879" i="2"/>
  <c r="E879" i="2"/>
  <c r="J878" i="2"/>
  <c r="I878" i="2"/>
  <c r="G878" i="2"/>
  <c r="H878" i="2" s="1"/>
  <c r="F878" i="2"/>
  <c r="E878" i="2"/>
  <c r="J877" i="2"/>
  <c r="I877" i="2"/>
  <c r="G877" i="2"/>
  <c r="H877" i="2" s="1"/>
  <c r="F877" i="2"/>
  <c r="E877" i="2"/>
  <c r="J876" i="2"/>
  <c r="I876" i="2"/>
  <c r="G876" i="2"/>
  <c r="H876" i="2" s="1"/>
  <c r="F876" i="2"/>
  <c r="E876" i="2"/>
  <c r="J875" i="2"/>
  <c r="I875" i="2"/>
  <c r="G875" i="2"/>
  <c r="H875" i="2" s="1"/>
  <c r="F875" i="2"/>
  <c r="E875" i="2"/>
  <c r="J874" i="2"/>
  <c r="I874" i="2"/>
  <c r="G874" i="2"/>
  <c r="H874" i="2" s="1"/>
  <c r="F874" i="2"/>
  <c r="E874" i="2"/>
  <c r="J873" i="2"/>
  <c r="I873" i="2"/>
  <c r="G873" i="2"/>
  <c r="H873" i="2" s="1"/>
  <c r="F873" i="2"/>
  <c r="E873" i="2"/>
  <c r="J872" i="2"/>
  <c r="I872" i="2"/>
  <c r="G872" i="2"/>
  <c r="H872" i="2" s="1"/>
  <c r="F872" i="2"/>
  <c r="E872" i="2"/>
  <c r="J871" i="2"/>
  <c r="I871" i="2"/>
  <c r="G871" i="2"/>
  <c r="H871" i="2" s="1"/>
  <c r="F871" i="2"/>
  <c r="E871" i="2"/>
  <c r="J870" i="2"/>
  <c r="I870" i="2"/>
  <c r="G870" i="2"/>
  <c r="H870" i="2" s="1"/>
  <c r="F870" i="2"/>
  <c r="E870" i="2"/>
  <c r="J869" i="2"/>
  <c r="I869" i="2"/>
  <c r="G869" i="2"/>
  <c r="H869" i="2" s="1"/>
  <c r="F869" i="2"/>
  <c r="E869" i="2"/>
  <c r="J868" i="2"/>
  <c r="I868" i="2"/>
  <c r="G868" i="2"/>
  <c r="H868" i="2" s="1"/>
  <c r="F868" i="2"/>
  <c r="E868" i="2"/>
  <c r="J867" i="2"/>
  <c r="I867" i="2"/>
  <c r="G867" i="2"/>
  <c r="H867" i="2" s="1"/>
  <c r="F867" i="2"/>
  <c r="E867" i="2"/>
  <c r="J866" i="2"/>
  <c r="I866" i="2"/>
  <c r="G866" i="2"/>
  <c r="H866" i="2" s="1"/>
  <c r="F866" i="2"/>
  <c r="E866" i="2"/>
  <c r="J865" i="2"/>
  <c r="I865" i="2"/>
  <c r="G865" i="2"/>
  <c r="H865" i="2" s="1"/>
  <c r="F865" i="2"/>
  <c r="E865" i="2"/>
  <c r="J864" i="2"/>
  <c r="I864" i="2"/>
  <c r="G864" i="2"/>
  <c r="H864" i="2" s="1"/>
  <c r="F864" i="2"/>
  <c r="E864" i="2"/>
  <c r="J863" i="2"/>
  <c r="I863" i="2"/>
  <c r="G863" i="2"/>
  <c r="H863" i="2" s="1"/>
  <c r="F863" i="2"/>
  <c r="E863" i="2"/>
  <c r="J862" i="2"/>
  <c r="I862" i="2"/>
  <c r="G862" i="2"/>
  <c r="H862" i="2" s="1"/>
  <c r="F862" i="2"/>
  <c r="E862" i="2"/>
  <c r="J861" i="2"/>
  <c r="I861" i="2"/>
  <c r="G861" i="2"/>
  <c r="H861" i="2" s="1"/>
  <c r="F861" i="2"/>
  <c r="E861" i="2"/>
  <c r="J860" i="2"/>
  <c r="I860" i="2"/>
  <c r="G860" i="2"/>
  <c r="H860" i="2" s="1"/>
  <c r="F860" i="2"/>
  <c r="E860" i="2"/>
  <c r="J859" i="2"/>
  <c r="I859" i="2"/>
  <c r="G859" i="2"/>
  <c r="H859" i="2" s="1"/>
  <c r="F859" i="2"/>
  <c r="E859" i="2"/>
  <c r="J858" i="2"/>
  <c r="I858" i="2"/>
  <c r="G858" i="2"/>
  <c r="H858" i="2" s="1"/>
  <c r="F858" i="2"/>
  <c r="E858" i="2"/>
  <c r="J857" i="2"/>
  <c r="I857" i="2"/>
  <c r="G857" i="2"/>
  <c r="H857" i="2" s="1"/>
  <c r="F857" i="2"/>
  <c r="E857" i="2"/>
  <c r="J856" i="2"/>
  <c r="I856" i="2"/>
  <c r="G856" i="2"/>
  <c r="H856" i="2" s="1"/>
  <c r="F856" i="2"/>
  <c r="E856" i="2"/>
  <c r="J855" i="2"/>
  <c r="I855" i="2"/>
  <c r="G855" i="2"/>
  <c r="H855" i="2" s="1"/>
  <c r="F855" i="2"/>
  <c r="E855" i="2"/>
  <c r="J854" i="2"/>
  <c r="I854" i="2"/>
  <c r="G854" i="2"/>
  <c r="H854" i="2" s="1"/>
  <c r="F854" i="2"/>
  <c r="E854" i="2"/>
  <c r="J853" i="2"/>
  <c r="I853" i="2"/>
  <c r="G853" i="2"/>
  <c r="H853" i="2" s="1"/>
  <c r="F853" i="2"/>
  <c r="E853" i="2"/>
  <c r="J852" i="2"/>
  <c r="I852" i="2"/>
  <c r="G852" i="2"/>
  <c r="H852" i="2" s="1"/>
  <c r="F852" i="2"/>
  <c r="E852" i="2"/>
  <c r="J851" i="2"/>
  <c r="I851" i="2"/>
  <c r="G851" i="2"/>
  <c r="H851" i="2" s="1"/>
  <c r="F851" i="2"/>
  <c r="E851" i="2"/>
  <c r="J850" i="2"/>
  <c r="I850" i="2"/>
  <c r="H850" i="2"/>
  <c r="G850" i="2"/>
  <c r="F850" i="2"/>
  <c r="E850" i="2"/>
  <c r="J849" i="2"/>
  <c r="I849" i="2"/>
  <c r="G849" i="2"/>
  <c r="H849" i="2" s="1"/>
  <c r="F849" i="2"/>
  <c r="E849" i="2"/>
  <c r="J848" i="2"/>
  <c r="I848" i="2"/>
  <c r="G848" i="2"/>
  <c r="H848" i="2" s="1"/>
  <c r="F848" i="2"/>
  <c r="E848" i="2"/>
  <c r="J847" i="2"/>
  <c r="I847" i="2"/>
  <c r="G847" i="2"/>
  <c r="H847" i="2" s="1"/>
  <c r="F847" i="2"/>
  <c r="E847" i="2"/>
  <c r="J846" i="2"/>
  <c r="I846" i="2"/>
  <c r="G846" i="2"/>
  <c r="H846" i="2" s="1"/>
  <c r="F846" i="2"/>
  <c r="E846" i="2"/>
  <c r="J845" i="2"/>
  <c r="I845" i="2"/>
  <c r="G845" i="2"/>
  <c r="H845" i="2" s="1"/>
  <c r="F845" i="2"/>
  <c r="E845" i="2"/>
  <c r="J844" i="2"/>
  <c r="I844" i="2"/>
  <c r="G844" i="2"/>
  <c r="H844" i="2" s="1"/>
  <c r="F844" i="2"/>
  <c r="E844" i="2"/>
  <c r="J843" i="2"/>
  <c r="I843" i="2"/>
  <c r="G843" i="2"/>
  <c r="H843" i="2" s="1"/>
  <c r="F843" i="2"/>
  <c r="E843" i="2"/>
  <c r="J842" i="2"/>
  <c r="I842" i="2"/>
  <c r="G842" i="2"/>
  <c r="H842" i="2" s="1"/>
  <c r="F842" i="2"/>
  <c r="E842" i="2"/>
  <c r="J841" i="2"/>
  <c r="I841" i="2"/>
  <c r="G841" i="2"/>
  <c r="H841" i="2" s="1"/>
  <c r="F841" i="2"/>
  <c r="E841" i="2"/>
  <c r="J840" i="2"/>
  <c r="I840" i="2"/>
  <c r="G840" i="2"/>
  <c r="H840" i="2" s="1"/>
  <c r="F840" i="2"/>
  <c r="E840" i="2"/>
  <c r="J839" i="2"/>
  <c r="I839" i="2"/>
  <c r="G839" i="2"/>
  <c r="H839" i="2" s="1"/>
  <c r="F839" i="2"/>
  <c r="E839" i="2"/>
  <c r="J838" i="2"/>
  <c r="I838" i="2"/>
  <c r="G838" i="2"/>
  <c r="H838" i="2" s="1"/>
  <c r="F838" i="2"/>
  <c r="E838" i="2"/>
  <c r="J837" i="2"/>
  <c r="I837" i="2"/>
  <c r="G837" i="2"/>
  <c r="H837" i="2" s="1"/>
  <c r="F837" i="2"/>
  <c r="E837" i="2"/>
  <c r="J836" i="2"/>
  <c r="I836" i="2"/>
  <c r="G836" i="2"/>
  <c r="H836" i="2" s="1"/>
  <c r="F836" i="2"/>
  <c r="E836" i="2"/>
  <c r="J835" i="2"/>
  <c r="I835" i="2"/>
  <c r="G835" i="2"/>
  <c r="H835" i="2" s="1"/>
  <c r="F835" i="2"/>
  <c r="E835" i="2"/>
  <c r="J834" i="2"/>
  <c r="I834" i="2"/>
  <c r="G834" i="2"/>
  <c r="H834" i="2" s="1"/>
  <c r="F834" i="2"/>
  <c r="E834" i="2"/>
  <c r="J833" i="2"/>
  <c r="I833" i="2"/>
  <c r="G833" i="2"/>
  <c r="H833" i="2" s="1"/>
  <c r="F833" i="2"/>
  <c r="E833" i="2"/>
  <c r="J832" i="2"/>
  <c r="I832" i="2"/>
  <c r="G832" i="2"/>
  <c r="H832" i="2" s="1"/>
  <c r="F832" i="2"/>
  <c r="E832" i="2"/>
  <c r="J831" i="2"/>
  <c r="I831" i="2"/>
  <c r="G831" i="2"/>
  <c r="H831" i="2" s="1"/>
  <c r="F831" i="2"/>
  <c r="E831" i="2"/>
  <c r="J830" i="2"/>
  <c r="I830" i="2"/>
  <c r="G830" i="2"/>
  <c r="H830" i="2" s="1"/>
  <c r="F830" i="2"/>
  <c r="E830" i="2"/>
  <c r="J829" i="2"/>
  <c r="I829" i="2"/>
  <c r="G829" i="2"/>
  <c r="H829" i="2" s="1"/>
  <c r="F829" i="2"/>
  <c r="E829" i="2"/>
  <c r="J828" i="2"/>
  <c r="I828" i="2"/>
  <c r="G828" i="2"/>
  <c r="H828" i="2" s="1"/>
  <c r="F828" i="2"/>
  <c r="E828" i="2"/>
  <c r="J827" i="2"/>
  <c r="I827" i="2"/>
  <c r="G827" i="2"/>
  <c r="H827" i="2" s="1"/>
  <c r="F827" i="2"/>
  <c r="E827" i="2"/>
  <c r="J826" i="2"/>
  <c r="I826" i="2"/>
  <c r="G826" i="2"/>
  <c r="H826" i="2" s="1"/>
  <c r="F826" i="2"/>
  <c r="E826" i="2"/>
  <c r="J825" i="2"/>
  <c r="I825" i="2"/>
  <c r="G825" i="2"/>
  <c r="H825" i="2" s="1"/>
  <c r="F825" i="2"/>
  <c r="E825" i="2"/>
  <c r="J824" i="2"/>
  <c r="I824" i="2"/>
  <c r="G824" i="2"/>
  <c r="H824" i="2" s="1"/>
  <c r="F824" i="2"/>
  <c r="E824" i="2"/>
  <c r="J823" i="2"/>
  <c r="I823" i="2"/>
  <c r="G823" i="2"/>
  <c r="H823" i="2" s="1"/>
  <c r="F823" i="2"/>
  <c r="E823" i="2"/>
  <c r="J822" i="2"/>
  <c r="I822" i="2"/>
  <c r="G822" i="2"/>
  <c r="H822" i="2" s="1"/>
  <c r="F822" i="2"/>
  <c r="E822" i="2"/>
  <c r="J821" i="2"/>
  <c r="I821" i="2"/>
  <c r="G821" i="2"/>
  <c r="H821" i="2" s="1"/>
  <c r="F821" i="2"/>
  <c r="E821" i="2"/>
  <c r="J820" i="2"/>
  <c r="I820" i="2"/>
  <c r="G820" i="2"/>
  <c r="H820" i="2" s="1"/>
  <c r="F820" i="2"/>
  <c r="E820" i="2"/>
  <c r="J819" i="2"/>
  <c r="I819" i="2"/>
  <c r="G819" i="2"/>
  <c r="H819" i="2" s="1"/>
  <c r="F819" i="2"/>
  <c r="E819" i="2"/>
  <c r="J818" i="2"/>
  <c r="I818" i="2"/>
  <c r="G818" i="2"/>
  <c r="H818" i="2" s="1"/>
  <c r="F818" i="2"/>
  <c r="E818" i="2"/>
  <c r="J817" i="2"/>
  <c r="I817" i="2"/>
  <c r="G817" i="2"/>
  <c r="H817" i="2" s="1"/>
  <c r="F817" i="2"/>
  <c r="E817" i="2"/>
  <c r="J816" i="2"/>
  <c r="I816" i="2"/>
  <c r="G816" i="2"/>
  <c r="H816" i="2" s="1"/>
  <c r="F816" i="2"/>
  <c r="E816" i="2"/>
  <c r="J815" i="2"/>
  <c r="I815" i="2"/>
  <c r="G815" i="2"/>
  <c r="H815" i="2" s="1"/>
  <c r="F815" i="2"/>
  <c r="E815" i="2"/>
  <c r="J814" i="2"/>
  <c r="I814" i="2"/>
  <c r="G814" i="2"/>
  <c r="H814" i="2" s="1"/>
  <c r="F814" i="2"/>
  <c r="E814" i="2"/>
  <c r="J813" i="2"/>
  <c r="I813" i="2"/>
  <c r="G813" i="2"/>
  <c r="H813" i="2" s="1"/>
  <c r="F813" i="2"/>
  <c r="E813" i="2"/>
  <c r="J812" i="2"/>
  <c r="I812" i="2"/>
  <c r="G812" i="2"/>
  <c r="H812" i="2" s="1"/>
  <c r="F812" i="2"/>
  <c r="E812" i="2"/>
  <c r="J811" i="2"/>
  <c r="I811" i="2"/>
  <c r="G811" i="2"/>
  <c r="H811" i="2" s="1"/>
  <c r="F811" i="2"/>
  <c r="E811" i="2"/>
  <c r="J810" i="2"/>
  <c r="I810" i="2"/>
  <c r="G810" i="2"/>
  <c r="H810" i="2" s="1"/>
  <c r="F810" i="2"/>
  <c r="E810" i="2"/>
  <c r="J809" i="2"/>
  <c r="I809" i="2"/>
  <c r="G809" i="2"/>
  <c r="H809" i="2" s="1"/>
  <c r="F809" i="2"/>
  <c r="E809" i="2"/>
  <c r="J808" i="2"/>
  <c r="I808" i="2"/>
  <c r="G808" i="2"/>
  <c r="H808" i="2" s="1"/>
  <c r="F808" i="2"/>
  <c r="E808" i="2"/>
  <c r="J807" i="2"/>
  <c r="I807" i="2"/>
  <c r="G807" i="2"/>
  <c r="H807" i="2" s="1"/>
  <c r="F807" i="2"/>
  <c r="E807" i="2"/>
  <c r="J806" i="2"/>
  <c r="I806" i="2"/>
  <c r="G806" i="2"/>
  <c r="H806" i="2" s="1"/>
  <c r="F806" i="2"/>
  <c r="E806" i="2"/>
  <c r="J805" i="2"/>
  <c r="I805" i="2"/>
  <c r="G805" i="2"/>
  <c r="H805" i="2" s="1"/>
  <c r="F805" i="2"/>
  <c r="E805" i="2"/>
  <c r="J804" i="2"/>
  <c r="I804" i="2"/>
  <c r="G804" i="2"/>
  <c r="H804" i="2" s="1"/>
  <c r="F804" i="2"/>
  <c r="E804" i="2"/>
  <c r="J803" i="2"/>
  <c r="I803" i="2"/>
  <c r="G803" i="2"/>
  <c r="H803" i="2" s="1"/>
  <c r="F803" i="2"/>
  <c r="E803" i="2"/>
  <c r="J802" i="2"/>
  <c r="I802" i="2"/>
  <c r="G802" i="2"/>
  <c r="H802" i="2" s="1"/>
  <c r="F802" i="2"/>
  <c r="E802" i="2"/>
  <c r="J801" i="2"/>
  <c r="I801" i="2"/>
  <c r="G801" i="2"/>
  <c r="H801" i="2" s="1"/>
  <c r="F801" i="2"/>
  <c r="E801" i="2"/>
  <c r="J800" i="2"/>
  <c r="I800" i="2"/>
  <c r="G800" i="2"/>
  <c r="H800" i="2" s="1"/>
  <c r="F800" i="2"/>
  <c r="E800" i="2"/>
  <c r="J799" i="2"/>
  <c r="I799" i="2"/>
  <c r="G799" i="2"/>
  <c r="H799" i="2" s="1"/>
  <c r="F799" i="2"/>
  <c r="E799" i="2"/>
  <c r="J798" i="2"/>
  <c r="I798" i="2"/>
  <c r="G798" i="2"/>
  <c r="H798" i="2" s="1"/>
  <c r="F798" i="2"/>
  <c r="E798" i="2"/>
  <c r="J797" i="2"/>
  <c r="I797" i="2"/>
  <c r="G797" i="2"/>
  <c r="H797" i="2" s="1"/>
  <c r="F797" i="2"/>
  <c r="E797" i="2"/>
  <c r="J796" i="2"/>
  <c r="I796" i="2"/>
  <c r="G796" i="2"/>
  <c r="H796" i="2" s="1"/>
  <c r="F796" i="2"/>
  <c r="E796" i="2"/>
  <c r="J795" i="2"/>
  <c r="I795" i="2"/>
  <c r="G795" i="2"/>
  <c r="H795" i="2" s="1"/>
  <c r="F795" i="2"/>
  <c r="E795" i="2"/>
  <c r="J794" i="2"/>
  <c r="I794" i="2"/>
  <c r="G794" i="2"/>
  <c r="H794" i="2" s="1"/>
  <c r="F794" i="2"/>
  <c r="E794" i="2"/>
  <c r="J793" i="2"/>
  <c r="I793" i="2"/>
  <c r="G793" i="2"/>
  <c r="H793" i="2" s="1"/>
  <c r="F793" i="2"/>
  <c r="E793" i="2"/>
  <c r="J792" i="2"/>
  <c r="I792" i="2"/>
  <c r="G792" i="2"/>
  <c r="H792" i="2" s="1"/>
  <c r="F792" i="2"/>
  <c r="E792" i="2"/>
  <c r="J791" i="2"/>
  <c r="I791" i="2"/>
  <c r="G791" i="2"/>
  <c r="H791" i="2" s="1"/>
  <c r="F791" i="2"/>
  <c r="E791" i="2"/>
  <c r="J790" i="2"/>
  <c r="I790" i="2"/>
  <c r="G790" i="2"/>
  <c r="H790" i="2" s="1"/>
  <c r="F790" i="2"/>
  <c r="E790" i="2"/>
  <c r="J789" i="2"/>
  <c r="I789" i="2"/>
  <c r="G789" i="2"/>
  <c r="H789" i="2" s="1"/>
  <c r="F789" i="2"/>
  <c r="E789" i="2"/>
  <c r="J788" i="2"/>
  <c r="I788" i="2"/>
  <c r="G788" i="2"/>
  <c r="H788" i="2" s="1"/>
  <c r="F788" i="2"/>
  <c r="E788" i="2"/>
  <c r="J787" i="2"/>
  <c r="I787" i="2"/>
  <c r="G787" i="2"/>
  <c r="H787" i="2" s="1"/>
  <c r="F787" i="2"/>
  <c r="E787" i="2"/>
  <c r="J786" i="2"/>
  <c r="I786" i="2"/>
  <c r="G786" i="2"/>
  <c r="H786" i="2" s="1"/>
  <c r="F786" i="2"/>
  <c r="E786" i="2"/>
  <c r="J785" i="2"/>
  <c r="I785" i="2"/>
  <c r="G785" i="2"/>
  <c r="H785" i="2" s="1"/>
  <c r="F785" i="2"/>
  <c r="E785" i="2"/>
  <c r="J784" i="2"/>
  <c r="I784" i="2"/>
  <c r="G784" i="2"/>
  <c r="H784" i="2" s="1"/>
  <c r="F784" i="2"/>
  <c r="E784" i="2"/>
  <c r="J783" i="2"/>
  <c r="I783" i="2"/>
  <c r="G783" i="2"/>
  <c r="H783" i="2" s="1"/>
  <c r="F783" i="2"/>
  <c r="E783" i="2"/>
  <c r="J782" i="2"/>
  <c r="I782" i="2"/>
  <c r="G782" i="2"/>
  <c r="H782" i="2" s="1"/>
  <c r="F782" i="2"/>
  <c r="E782" i="2"/>
  <c r="J781" i="2"/>
  <c r="I781" i="2"/>
  <c r="G781" i="2"/>
  <c r="H781" i="2" s="1"/>
  <c r="F781" i="2"/>
  <c r="E781" i="2"/>
  <c r="J780" i="2"/>
  <c r="I780" i="2"/>
  <c r="G780" i="2"/>
  <c r="H780" i="2" s="1"/>
  <c r="F780" i="2"/>
  <c r="E780" i="2"/>
  <c r="J779" i="2"/>
  <c r="I779" i="2"/>
  <c r="G779" i="2"/>
  <c r="H779" i="2" s="1"/>
  <c r="F779" i="2"/>
  <c r="E779" i="2"/>
  <c r="J778" i="2"/>
  <c r="I778" i="2"/>
  <c r="G778" i="2"/>
  <c r="H778" i="2" s="1"/>
  <c r="F778" i="2"/>
  <c r="E778" i="2"/>
  <c r="J777" i="2"/>
  <c r="I777" i="2"/>
  <c r="G777" i="2"/>
  <c r="H777" i="2" s="1"/>
  <c r="F777" i="2"/>
  <c r="E777" i="2"/>
  <c r="J776" i="2"/>
  <c r="I776" i="2"/>
  <c r="G776" i="2"/>
  <c r="H776" i="2" s="1"/>
  <c r="F776" i="2"/>
  <c r="E776" i="2"/>
  <c r="J775" i="2"/>
  <c r="I775" i="2"/>
  <c r="G775" i="2"/>
  <c r="H775" i="2" s="1"/>
  <c r="F775" i="2"/>
  <c r="E775" i="2"/>
  <c r="J774" i="2"/>
  <c r="I774" i="2"/>
  <c r="G774" i="2"/>
  <c r="H774" i="2" s="1"/>
  <c r="F774" i="2"/>
  <c r="E774" i="2"/>
  <c r="J773" i="2"/>
  <c r="I773" i="2"/>
  <c r="G773" i="2"/>
  <c r="H773" i="2" s="1"/>
  <c r="F773" i="2"/>
  <c r="E773" i="2"/>
  <c r="J772" i="2"/>
  <c r="I772" i="2"/>
  <c r="G772" i="2"/>
  <c r="H772" i="2" s="1"/>
  <c r="F772" i="2"/>
  <c r="E772" i="2"/>
  <c r="J771" i="2"/>
  <c r="I771" i="2"/>
  <c r="G771" i="2"/>
  <c r="H771" i="2" s="1"/>
  <c r="F771" i="2"/>
  <c r="E771" i="2"/>
  <c r="J770" i="2"/>
  <c r="I770" i="2"/>
  <c r="G770" i="2"/>
  <c r="H770" i="2" s="1"/>
  <c r="F770" i="2"/>
  <c r="E770" i="2"/>
  <c r="J769" i="2"/>
  <c r="I769" i="2"/>
  <c r="G769" i="2"/>
  <c r="H769" i="2" s="1"/>
  <c r="F769" i="2"/>
  <c r="E769" i="2"/>
  <c r="J768" i="2"/>
  <c r="I768" i="2"/>
  <c r="G768" i="2"/>
  <c r="H768" i="2" s="1"/>
  <c r="F768" i="2"/>
  <c r="E768" i="2"/>
  <c r="J767" i="2"/>
  <c r="I767" i="2"/>
  <c r="G767" i="2"/>
  <c r="H767" i="2" s="1"/>
  <c r="F767" i="2"/>
  <c r="E767" i="2"/>
  <c r="J766" i="2"/>
  <c r="I766" i="2"/>
  <c r="G766" i="2"/>
  <c r="H766" i="2" s="1"/>
  <c r="F766" i="2"/>
  <c r="E766" i="2"/>
  <c r="J765" i="2"/>
  <c r="I765" i="2"/>
  <c r="G765" i="2"/>
  <c r="H765" i="2" s="1"/>
  <c r="F765" i="2"/>
  <c r="E765" i="2"/>
  <c r="J764" i="2"/>
  <c r="I764" i="2"/>
  <c r="G764" i="2"/>
  <c r="H764" i="2" s="1"/>
  <c r="F764" i="2"/>
  <c r="E764" i="2"/>
  <c r="J763" i="2"/>
  <c r="I763" i="2"/>
  <c r="G763" i="2"/>
  <c r="H763" i="2" s="1"/>
  <c r="F763" i="2"/>
  <c r="E763" i="2"/>
  <c r="J762" i="2"/>
  <c r="I762" i="2"/>
  <c r="G762" i="2"/>
  <c r="H762" i="2" s="1"/>
  <c r="F762" i="2"/>
  <c r="E762" i="2"/>
  <c r="J761" i="2"/>
  <c r="I761" i="2"/>
  <c r="G761" i="2"/>
  <c r="H761" i="2" s="1"/>
  <c r="F761" i="2"/>
  <c r="E761" i="2"/>
  <c r="J760" i="2"/>
  <c r="I760" i="2"/>
  <c r="G760" i="2"/>
  <c r="H760" i="2" s="1"/>
  <c r="F760" i="2"/>
  <c r="E760" i="2"/>
  <c r="J759" i="2"/>
  <c r="I759" i="2"/>
  <c r="G759" i="2"/>
  <c r="H759" i="2" s="1"/>
  <c r="F759" i="2"/>
  <c r="E759" i="2"/>
  <c r="J758" i="2"/>
  <c r="I758" i="2"/>
  <c r="G758" i="2"/>
  <c r="H758" i="2" s="1"/>
  <c r="F758" i="2"/>
  <c r="E758" i="2"/>
  <c r="J757" i="2"/>
  <c r="I757" i="2"/>
  <c r="G757" i="2"/>
  <c r="H757" i="2" s="1"/>
  <c r="F757" i="2"/>
  <c r="E757" i="2"/>
  <c r="J756" i="2"/>
  <c r="I756" i="2"/>
  <c r="G756" i="2"/>
  <c r="H756" i="2" s="1"/>
  <c r="F756" i="2"/>
  <c r="E756" i="2"/>
  <c r="J755" i="2"/>
  <c r="I755" i="2"/>
  <c r="G755" i="2"/>
  <c r="H755" i="2" s="1"/>
  <c r="F755" i="2"/>
  <c r="E755" i="2"/>
  <c r="J754" i="2"/>
  <c r="I754" i="2"/>
  <c r="G754" i="2"/>
  <c r="H754" i="2" s="1"/>
  <c r="F754" i="2"/>
  <c r="E754" i="2"/>
  <c r="J753" i="2"/>
  <c r="I753" i="2"/>
  <c r="G753" i="2"/>
  <c r="H753" i="2" s="1"/>
  <c r="F753" i="2"/>
  <c r="E753" i="2"/>
  <c r="J752" i="2"/>
  <c r="I752" i="2"/>
  <c r="G752" i="2"/>
  <c r="H752" i="2" s="1"/>
  <c r="F752" i="2"/>
  <c r="E752" i="2"/>
  <c r="J751" i="2"/>
  <c r="I751" i="2"/>
  <c r="G751" i="2"/>
  <c r="H751" i="2" s="1"/>
  <c r="F751" i="2"/>
  <c r="E751" i="2"/>
  <c r="J750" i="2"/>
  <c r="I750" i="2"/>
  <c r="G750" i="2"/>
  <c r="H750" i="2" s="1"/>
  <c r="F750" i="2"/>
  <c r="E750" i="2"/>
  <c r="J749" i="2"/>
  <c r="I749" i="2"/>
  <c r="G749" i="2"/>
  <c r="H749" i="2" s="1"/>
  <c r="F749" i="2"/>
  <c r="E749" i="2"/>
  <c r="J748" i="2"/>
  <c r="I748" i="2"/>
  <c r="G748" i="2"/>
  <c r="H748" i="2" s="1"/>
  <c r="F748" i="2"/>
  <c r="E748" i="2"/>
  <c r="J747" i="2"/>
  <c r="I747" i="2"/>
  <c r="G747" i="2"/>
  <c r="H747" i="2" s="1"/>
  <c r="F747" i="2"/>
  <c r="E747" i="2"/>
  <c r="J746" i="2"/>
  <c r="I746" i="2"/>
  <c r="G746" i="2"/>
  <c r="H746" i="2" s="1"/>
  <c r="F746" i="2"/>
  <c r="E746" i="2"/>
  <c r="J745" i="2"/>
  <c r="I745" i="2"/>
  <c r="G745" i="2"/>
  <c r="H745" i="2" s="1"/>
  <c r="F745" i="2"/>
  <c r="E745" i="2"/>
  <c r="J744" i="2"/>
  <c r="I744" i="2"/>
  <c r="G744" i="2"/>
  <c r="H744" i="2" s="1"/>
  <c r="F744" i="2"/>
  <c r="E744" i="2"/>
  <c r="J743" i="2"/>
  <c r="I743" i="2"/>
  <c r="G743" i="2"/>
  <c r="H743" i="2" s="1"/>
  <c r="F743" i="2"/>
  <c r="E743" i="2"/>
  <c r="J742" i="2"/>
  <c r="I742" i="2"/>
  <c r="G742" i="2"/>
  <c r="H742" i="2" s="1"/>
  <c r="F742" i="2"/>
  <c r="E742" i="2"/>
  <c r="J741" i="2"/>
  <c r="I741" i="2"/>
  <c r="G741" i="2"/>
  <c r="H741" i="2" s="1"/>
  <c r="F741" i="2"/>
  <c r="E741" i="2"/>
  <c r="J740" i="2"/>
  <c r="I740" i="2"/>
  <c r="G740" i="2"/>
  <c r="H740" i="2" s="1"/>
  <c r="F740" i="2"/>
  <c r="E740" i="2"/>
  <c r="J739" i="2"/>
  <c r="I739" i="2"/>
  <c r="G739" i="2"/>
  <c r="H739" i="2" s="1"/>
  <c r="F739" i="2"/>
  <c r="E739" i="2"/>
  <c r="J738" i="2"/>
  <c r="I738" i="2"/>
  <c r="G738" i="2"/>
  <c r="H738" i="2" s="1"/>
  <c r="F738" i="2"/>
  <c r="E738" i="2"/>
  <c r="J737" i="2"/>
  <c r="I737" i="2"/>
  <c r="G737" i="2"/>
  <c r="H737" i="2" s="1"/>
  <c r="F737" i="2"/>
  <c r="E737" i="2"/>
  <c r="J736" i="2"/>
  <c r="I736" i="2"/>
  <c r="G736" i="2"/>
  <c r="H736" i="2" s="1"/>
  <c r="F736" i="2"/>
  <c r="E736" i="2"/>
  <c r="J735" i="2"/>
  <c r="I735" i="2"/>
  <c r="G735" i="2"/>
  <c r="H735" i="2" s="1"/>
  <c r="F735" i="2"/>
  <c r="E735" i="2"/>
  <c r="J734" i="2"/>
  <c r="I734" i="2"/>
  <c r="G734" i="2"/>
  <c r="H734" i="2" s="1"/>
  <c r="F734" i="2"/>
  <c r="E734" i="2"/>
  <c r="J733" i="2"/>
  <c r="I733" i="2"/>
  <c r="G733" i="2"/>
  <c r="H733" i="2" s="1"/>
  <c r="F733" i="2"/>
  <c r="E733" i="2"/>
  <c r="J732" i="2"/>
  <c r="I732" i="2"/>
  <c r="G732" i="2"/>
  <c r="H732" i="2" s="1"/>
  <c r="F732" i="2"/>
  <c r="E732" i="2"/>
  <c r="J731" i="2"/>
  <c r="I731" i="2"/>
  <c r="G731" i="2"/>
  <c r="H731" i="2" s="1"/>
  <c r="F731" i="2"/>
  <c r="E731" i="2"/>
  <c r="J730" i="2"/>
  <c r="I730" i="2"/>
  <c r="G730" i="2"/>
  <c r="H730" i="2" s="1"/>
  <c r="F730" i="2"/>
  <c r="E730" i="2"/>
  <c r="J729" i="2"/>
  <c r="I729" i="2"/>
  <c r="G729" i="2"/>
  <c r="H729" i="2" s="1"/>
  <c r="F729" i="2"/>
  <c r="E729" i="2"/>
  <c r="J728" i="2"/>
  <c r="I728" i="2"/>
  <c r="G728" i="2"/>
  <c r="H728" i="2" s="1"/>
  <c r="F728" i="2"/>
  <c r="E728" i="2"/>
  <c r="J727" i="2"/>
  <c r="I727" i="2"/>
  <c r="G727" i="2"/>
  <c r="H727" i="2" s="1"/>
  <c r="F727" i="2"/>
  <c r="E727" i="2"/>
  <c r="J726" i="2"/>
  <c r="I726" i="2"/>
  <c r="G726" i="2"/>
  <c r="H726" i="2" s="1"/>
  <c r="F726" i="2"/>
  <c r="E726" i="2"/>
  <c r="J725" i="2"/>
  <c r="I725" i="2"/>
  <c r="G725" i="2"/>
  <c r="H725" i="2" s="1"/>
  <c r="F725" i="2"/>
  <c r="E725" i="2"/>
  <c r="J724" i="2"/>
  <c r="I724" i="2"/>
  <c r="G724" i="2"/>
  <c r="H724" i="2" s="1"/>
  <c r="F724" i="2"/>
  <c r="E724" i="2"/>
  <c r="J723" i="2"/>
  <c r="I723" i="2"/>
  <c r="G723" i="2"/>
  <c r="H723" i="2" s="1"/>
  <c r="F723" i="2"/>
  <c r="E723" i="2"/>
  <c r="J722" i="2"/>
  <c r="I722" i="2"/>
  <c r="G722" i="2"/>
  <c r="H722" i="2" s="1"/>
  <c r="F722" i="2"/>
  <c r="E722" i="2"/>
  <c r="J721" i="2"/>
  <c r="I721" i="2"/>
  <c r="G721" i="2"/>
  <c r="H721" i="2" s="1"/>
  <c r="F721" i="2"/>
  <c r="E721" i="2"/>
  <c r="J720" i="2"/>
  <c r="I720" i="2"/>
  <c r="G720" i="2"/>
  <c r="H720" i="2" s="1"/>
  <c r="F720" i="2"/>
  <c r="E720" i="2"/>
  <c r="J719" i="2"/>
  <c r="I719" i="2"/>
  <c r="G719" i="2"/>
  <c r="H719" i="2" s="1"/>
  <c r="F719" i="2"/>
  <c r="E719" i="2"/>
  <c r="J718" i="2"/>
  <c r="I718" i="2"/>
  <c r="G718" i="2"/>
  <c r="H718" i="2" s="1"/>
  <c r="F718" i="2"/>
  <c r="E718" i="2"/>
  <c r="J717" i="2"/>
  <c r="I717" i="2"/>
  <c r="G717" i="2"/>
  <c r="H717" i="2" s="1"/>
  <c r="F717" i="2"/>
  <c r="E717" i="2"/>
  <c r="J716" i="2"/>
  <c r="I716" i="2"/>
  <c r="G716" i="2"/>
  <c r="H716" i="2" s="1"/>
  <c r="F716" i="2"/>
  <c r="E716" i="2"/>
  <c r="J715" i="2"/>
  <c r="I715" i="2"/>
  <c r="G715" i="2"/>
  <c r="H715" i="2" s="1"/>
  <c r="F715" i="2"/>
  <c r="E715" i="2"/>
  <c r="J714" i="2"/>
  <c r="I714" i="2"/>
  <c r="G714" i="2"/>
  <c r="H714" i="2" s="1"/>
  <c r="F714" i="2"/>
  <c r="E714" i="2"/>
  <c r="J713" i="2"/>
  <c r="I713" i="2"/>
  <c r="G713" i="2"/>
  <c r="H713" i="2" s="1"/>
  <c r="F713" i="2"/>
  <c r="E713" i="2"/>
  <c r="J712" i="2"/>
  <c r="I712" i="2"/>
  <c r="G712" i="2"/>
  <c r="H712" i="2" s="1"/>
  <c r="F712" i="2"/>
  <c r="E712" i="2"/>
  <c r="J711" i="2"/>
  <c r="I711" i="2"/>
  <c r="G711" i="2"/>
  <c r="H711" i="2" s="1"/>
  <c r="F711" i="2"/>
  <c r="E711" i="2"/>
  <c r="J710" i="2"/>
  <c r="I710" i="2"/>
  <c r="G710" i="2"/>
  <c r="H710" i="2" s="1"/>
  <c r="F710" i="2"/>
  <c r="E710" i="2"/>
  <c r="J709" i="2"/>
  <c r="I709" i="2"/>
  <c r="G709" i="2"/>
  <c r="H709" i="2" s="1"/>
  <c r="F709" i="2"/>
  <c r="E709" i="2"/>
  <c r="J708" i="2"/>
  <c r="I708" i="2"/>
  <c r="G708" i="2"/>
  <c r="H708" i="2" s="1"/>
  <c r="F708" i="2"/>
  <c r="E708" i="2"/>
  <c r="J707" i="2"/>
  <c r="I707" i="2"/>
  <c r="G707" i="2"/>
  <c r="H707" i="2" s="1"/>
  <c r="F707" i="2"/>
  <c r="E707" i="2"/>
  <c r="J706" i="2"/>
  <c r="I706" i="2"/>
  <c r="G706" i="2"/>
  <c r="H706" i="2" s="1"/>
  <c r="F706" i="2"/>
  <c r="E706" i="2"/>
  <c r="J705" i="2"/>
  <c r="I705" i="2"/>
  <c r="G705" i="2"/>
  <c r="H705" i="2" s="1"/>
  <c r="F705" i="2"/>
  <c r="E705" i="2"/>
  <c r="J704" i="2"/>
  <c r="I704" i="2"/>
  <c r="G704" i="2"/>
  <c r="H704" i="2" s="1"/>
  <c r="F704" i="2"/>
  <c r="E704" i="2"/>
  <c r="J703" i="2"/>
  <c r="I703" i="2"/>
  <c r="G703" i="2"/>
  <c r="H703" i="2" s="1"/>
  <c r="F703" i="2"/>
  <c r="E703" i="2"/>
  <c r="J702" i="2"/>
  <c r="I702" i="2"/>
  <c r="G702" i="2"/>
  <c r="H702" i="2" s="1"/>
  <c r="F702" i="2"/>
  <c r="E702" i="2"/>
  <c r="J701" i="2"/>
  <c r="I701" i="2"/>
  <c r="G701" i="2"/>
  <c r="H701" i="2" s="1"/>
  <c r="F701" i="2"/>
  <c r="E701" i="2"/>
  <c r="J700" i="2"/>
  <c r="I700" i="2"/>
  <c r="G700" i="2"/>
  <c r="H700" i="2" s="1"/>
  <c r="F700" i="2"/>
  <c r="E700" i="2"/>
  <c r="J699" i="2"/>
  <c r="I699" i="2"/>
  <c r="G699" i="2"/>
  <c r="H699" i="2" s="1"/>
  <c r="F699" i="2"/>
  <c r="E699" i="2"/>
  <c r="J698" i="2"/>
  <c r="I698" i="2"/>
  <c r="G698" i="2"/>
  <c r="H698" i="2" s="1"/>
  <c r="F698" i="2"/>
  <c r="E698" i="2"/>
  <c r="J697" i="2"/>
  <c r="I697" i="2"/>
  <c r="G697" i="2"/>
  <c r="H697" i="2" s="1"/>
  <c r="F697" i="2"/>
  <c r="E697" i="2"/>
  <c r="J696" i="2"/>
  <c r="I696" i="2"/>
  <c r="G696" i="2"/>
  <c r="H696" i="2" s="1"/>
  <c r="F696" i="2"/>
  <c r="E696" i="2"/>
  <c r="J695" i="2"/>
  <c r="I695" i="2"/>
  <c r="G695" i="2"/>
  <c r="H695" i="2" s="1"/>
  <c r="F695" i="2"/>
  <c r="E695" i="2"/>
  <c r="J694" i="2"/>
  <c r="I694" i="2"/>
  <c r="G694" i="2"/>
  <c r="H694" i="2" s="1"/>
  <c r="F694" i="2"/>
  <c r="E694" i="2"/>
  <c r="J693" i="2"/>
  <c r="I693" i="2"/>
  <c r="G693" i="2"/>
  <c r="H693" i="2" s="1"/>
  <c r="F693" i="2"/>
  <c r="E693" i="2"/>
  <c r="J692" i="2"/>
  <c r="I692" i="2"/>
  <c r="G692" i="2"/>
  <c r="H692" i="2" s="1"/>
  <c r="F692" i="2"/>
  <c r="E692" i="2"/>
  <c r="J691" i="2"/>
  <c r="I691" i="2"/>
  <c r="G691" i="2"/>
  <c r="H691" i="2" s="1"/>
  <c r="F691" i="2"/>
  <c r="E691" i="2"/>
  <c r="J690" i="2"/>
  <c r="I690" i="2"/>
  <c r="G690" i="2"/>
  <c r="H690" i="2" s="1"/>
  <c r="F690" i="2"/>
  <c r="E690" i="2"/>
  <c r="J689" i="2"/>
  <c r="I689" i="2"/>
  <c r="G689" i="2"/>
  <c r="H689" i="2" s="1"/>
  <c r="F689" i="2"/>
  <c r="E689" i="2"/>
  <c r="J688" i="2"/>
  <c r="I688" i="2"/>
  <c r="G688" i="2"/>
  <c r="H688" i="2" s="1"/>
  <c r="F688" i="2"/>
  <c r="E688" i="2"/>
  <c r="J687" i="2"/>
  <c r="I687" i="2"/>
  <c r="G687" i="2"/>
  <c r="H687" i="2" s="1"/>
  <c r="F687" i="2"/>
  <c r="E687" i="2"/>
  <c r="J686" i="2"/>
  <c r="I686" i="2"/>
  <c r="G686" i="2"/>
  <c r="H686" i="2" s="1"/>
  <c r="F686" i="2"/>
  <c r="E686" i="2"/>
  <c r="J685" i="2"/>
  <c r="I685" i="2"/>
  <c r="G685" i="2"/>
  <c r="H685" i="2" s="1"/>
  <c r="F685" i="2"/>
  <c r="E685" i="2"/>
  <c r="J684" i="2"/>
  <c r="I684" i="2"/>
  <c r="G684" i="2"/>
  <c r="H684" i="2" s="1"/>
  <c r="F684" i="2"/>
  <c r="E684" i="2"/>
  <c r="J683" i="2"/>
  <c r="I683" i="2"/>
  <c r="G683" i="2"/>
  <c r="H683" i="2" s="1"/>
  <c r="F683" i="2"/>
  <c r="E683" i="2"/>
  <c r="J682" i="2"/>
  <c r="I682" i="2"/>
  <c r="G682" i="2"/>
  <c r="H682" i="2" s="1"/>
  <c r="F682" i="2"/>
  <c r="E682" i="2"/>
  <c r="J681" i="2"/>
  <c r="I681" i="2"/>
  <c r="G681" i="2"/>
  <c r="H681" i="2" s="1"/>
  <c r="F681" i="2"/>
  <c r="E681" i="2"/>
  <c r="J680" i="2"/>
  <c r="I680" i="2"/>
  <c r="G680" i="2"/>
  <c r="H680" i="2" s="1"/>
  <c r="F680" i="2"/>
  <c r="E680" i="2"/>
  <c r="J679" i="2"/>
  <c r="I679" i="2"/>
  <c r="G679" i="2"/>
  <c r="H679" i="2" s="1"/>
  <c r="F679" i="2"/>
  <c r="E679" i="2"/>
  <c r="J678" i="2"/>
  <c r="I678" i="2"/>
  <c r="G678" i="2"/>
  <c r="H678" i="2" s="1"/>
  <c r="F678" i="2"/>
  <c r="E678" i="2"/>
  <c r="J677" i="2"/>
  <c r="I677" i="2"/>
  <c r="G677" i="2"/>
  <c r="H677" i="2" s="1"/>
  <c r="F677" i="2"/>
  <c r="E677" i="2"/>
  <c r="J676" i="2"/>
  <c r="I676" i="2"/>
  <c r="G676" i="2"/>
  <c r="H676" i="2" s="1"/>
  <c r="F676" i="2"/>
  <c r="E676" i="2"/>
  <c r="J675" i="2"/>
  <c r="I675" i="2"/>
  <c r="G675" i="2"/>
  <c r="H675" i="2" s="1"/>
  <c r="F675" i="2"/>
  <c r="E675" i="2"/>
  <c r="J674" i="2"/>
  <c r="I674" i="2"/>
  <c r="G674" i="2"/>
  <c r="H674" i="2" s="1"/>
  <c r="F674" i="2"/>
  <c r="E674" i="2"/>
  <c r="J673" i="2"/>
  <c r="I673" i="2"/>
  <c r="G673" i="2"/>
  <c r="H673" i="2" s="1"/>
  <c r="F673" i="2"/>
  <c r="E673" i="2"/>
  <c r="J672" i="2"/>
  <c r="I672" i="2"/>
  <c r="G672" i="2"/>
  <c r="H672" i="2" s="1"/>
  <c r="F672" i="2"/>
  <c r="E672" i="2"/>
  <c r="J671" i="2"/>
  <c r="I671" i="2"/>
  <c r="G671" i="2"/>
  <c r="H671" i="2" s="1"/>
  <c r="F671" i="2"/>
  <c r="E671" i="2"/>
  <c r="J670" i="2"/>
  <c r="I670" i="2"/>
  <c r="G670" i="2"/>
  <c r="H670" i="2" s="1"/>
  <c r="F670" i="2"/>
  <c r="E670" i="2"/>
  <c r="J669" i="2"/>
  <c r="I669" i="2"/>
  <c r="G669" i="2"/>
  <c r="H669" i="2" s="1"/>
  <c r="F669" i="2"/>
  <c r="E669" i="2"/>
  <c r="J668" i="2"/>
  <c r="I668" i="2"/>
  <c r="G668" i="2"/>
  <c r="H668" i="2" s="1"/>
  <c r="F668" i="2"/>
  <c r="E668" i="2"/>
  <c r="J667" i="2"/>
  <c r="I667" i="2"/>
  <c r="G667" i="2"/>
  <c r="H667" i="2" s="1"/>
  <c r="F667" i="2"/>
  <c r="E667" i="2"/>
  <c r="J666" i="2"/>
  <c r="I666" i="2"/>
  <c r="G666" i="2"/>
  <c r="H666" i="2" s="1"/>
  <c r="F666" i="2"/>
  <c r="E666" i="2"/>
  <c r="J665" i="2"/>
  <c r="I665" i="2"/>
  <c r="G665" i="2"/>
  <c r="H665" i="2" s="1"/>
  <c r="F665" i="2"/>
  <c r="E665" i="2"/>
  <c r="J664" i="2"/>
  <c r="I664" i="2"/>
  <c r="G664" i="2"/>
  <c r="H664" i="2" s="1"/>
  <c r="F664" i="2"/>
  <c r="E664" i="2"/>
  <c r="J663" i="2"/>
  <c r="I663" i="2"/>
  <c r="G663" i="2"/>
  <c r="H663" i="2" s="1"/>
  <c r="F663" i="2"/>
  <c r="E663" i="2"/>
  <c r="J662" i="2"/>
  <c r="I662" i="2"/>
  <c r="G662" i="2"/>
  <c r="H662" i="2" s="1"/>
  <c r="F662" i="2"/>
  <c r="E662" i="2"/>
  <c r="J661" i="2"/>
  <c r="I661" i="2"/>
  <c r="G661" i="2"/>
  <c r="H661" i="2" s="1"/>
  <c r="F661" i="2"/>
  <c r="E661" i="2"/>
  <c r="J660" i="2"/>
  <c r="I660" i="2"/>
  <c r="G660" i="2"/>
  <c r="H660" i="2" s="1"/>
  <c r="F660" i="2"/>
  <c r="E660" i="2"/>
  <c r="J659" i="2"/>
  <c r="I659" i="2"/>
  <c r="G659" i="2"/>
  <c r="H659" i="2" s="1"/>
  <c r="F659" i="2"/>
  <c r="E659" i="2"/>
  <c r="J658" i="2"/>
  <c r="I658" i="2"/>
  <c r="G658" i="2"/>
  <c r="H658" i="2" s="1"/>
  <c r="F658" i="2"/>
  <c r="E658" i="2"/>
  <c r="J657" i="2"/>
  <c r="I657" i="2"/>
  <c r="G657" i="2"/>
  <c r="H657" i="2" s="1"/>
  <c r="F657" i="2"/>
  <c r="E657" i="2"/>
  <c r="J656" i="2"/>
  <c r="I656" i="2"/>
  <c r="G656" i="2"/>
  <c r="H656" i="2" s="1"/>
  <c r="F656" i="2"/>
  <c r="E656" i="2"/>
  <c r="J655" i="2"/>
  <c r="I655" i="2"/>
  <c r="G655" i="2"/>
  <c r="H655" i="2" s="1"/>
  <c r="F655" i="2"/>
  <c r="E655" i="2"/>
  <c r="J654" i="2"/>
  <c r="I654" i="2"/>
  <c r="G654" i="2"/>
  <c r="H654" i="2" s="1"/>
  <c r="F654" i="2"/>
  <c r="E654" i="2"/>
  <c r="J653" i="2"/>
  <c r="I653" i="2"/>
  <c r="G653" i="2"/>
  <c r="H653" i="2" s="1"/>
  <c r="F653" i="2"/>
  <c r="E653" i="2"/>
  <c r="J652" i="2"/>
  <c r="I652" i="2"/>
  <c r="G652" i="2"/>
  <c r="H652" i="2" s="1"/>
  <c r="F652" i="2"/>
  <c r="E652" i="2"/>
  <c r="J651" i="2"/>
  <c r="I651" i="2"/>
  <c r="G651" i="2"/>
  <c r="H651" i="2" s="1"/>
  <c r="F651" i="2"/>
  <c r="E651" i="2"/>
  <c r="J650" i="2"/>
  <c r="I650" i="2"/>
  <c r="G650" i="2"/>
  <c r="H650" i="2" s="1"/>
  <c r="F650" i="2"/>
  <c r="E650" i="2"/>
  <c r="J649" i="2"/>
  <c r="I649" i="2"/>
  <c r="G649" i="2"/>
  <c r="H649" i="2" s="1"/>
  <c r="F649" i="2"/>
  <c r="E649" i="2"/>
  <c r="J648" i="2"/>
  <c r="I648" i="2"/>
  <c r="G648" i="2"/>
  <c r="H648" i="2" s="1"/>
  <c r="F648" i="2"/>
  <c r="E648" i="2"/>
  <c r="J647" i="2"/>
  <c r="I647" i="2"/>
  <c r="G647" i="2"/>
  <c r="H647" i="2" s="1"/>
  <c r="F647" i="2"/>
  <c r="E647" i="2"/>
  <c r="J646" i="2"/>
  <c r="I646" i="2"/>
  <c r="G646" i="2"/>
  <c r="H646" i="2" s="1"/>
  <c r="F646" i="2"/>
  <c r="E646" i="2"/>
  <c r="J645" i="2"/>
  <c r="I645" i="2"/>
  <c r="G645" i="2"/>
  <c r="H645" i="2" s="1"/>
  <c r="F645" i="2"/>
  <c r="E645" i="2"/>
  <c r="J644" i="2"/>
  <c r="I644" i="2"/>
  <c r="G644" i="2"/>
  <c r="H644" i="2" s="1"/>
  <c r="F644" i="2"/>
  <c r="E644" i="2"/>
  <c r="J643" i="2"/>
  <c r="I643" i="2"/>
  <c r="G643" i="2"/>
  <c r="H643" i="2" s="1"/>
  <c r="F643" i="2"/>
  <c r="E643" i="2"/>
  <c r="J642" i="2"/>
  <c r="I642" i="2"/>
  <c r="G642" i="2"/>
  <c r="H642" i="2" s="1"/>
  <c r="F642" i="2"/>
  <c r="E642" i="2"/>
  <c r="J641" i="2"/>
  <c r="I641" i="2"/>
  <c r="G641" i="2"/>
  <c r="H641" i="2" s="1"/>
  <c r="F641" i="2"/>
  <c r="E641" i="2"/>
  <c r="J640" i="2"/>
  <c r="I640" i="2"/>
  <c r="G640" i="2"/>
  <c r="H640" i="2" s="1"/>
  <c r="F640" i="2"/>
  <c r="E640" i="2"/>
  <c r="J639" i="2"/>
  <c r="I639" i="2"/>
  <c r="G639" i="2"/>
  <c r="H639" i="2" s="1"/>
  <c r="F639" i="2"/>
  <c r="E639" i="2"/>
  <c r="J638" i="2"/>
  <c r="I638" i="2"/>
  <c r="G638" i="2"/>
  <c r="H638" i="2" s="1"/>
  <c r="F638" i="2"/>
  <c r="E638" i="2"/>
  <c r="J637" i="2"/>
  <c r="I637" i="2"/>
  <c r="G637" i="2"/>
  <c r="H637" i="2" s="1"/>
  <c r="F637" i="2"/>
  <c r="E637" i="2"/>
  <c r="J636" i="2"/>
  <c r="I636" i="2"/>
  <c r="G636" i="2"/>
  <c r="H636" i="2" s="1"/>
  <c r="F636" i="2"/>
  <c r="E636" i="2"/>
  <c r="J635" i="2"/>
  <c r="I635" i="2"/>
  <c r="G635" i="2"/>
  <c r="H635" i="2" s="1"/>
  <c r="F635" i="2"/>
  <c r="E635" i="2"/>
  <c r="J634" i="2"/>
  <c r="I634" i="2"/>
  <c r="G634" i="2"/>
  <c r="H634" i="2" s="1"/>
  <c r="F634" i="2"/>
  <c r="E634" i="2"/>
  <c r="J633" i="2"/>
  <c r="I633" i="2"/>
  <c r="G633" i="2"/>
  <c r="H633" i="2" s="1"/>
  <c r="F633" i="2"/>
  <c r="E633" i="2"/>
  <c r="J632" i="2"/>
  <c r="I632" i="2"/>
  <c r="G632" i="2"/>
  <c r="H632" i="2" s="1"/>
  <c r="F632" i="2"/>
  <c r="E632" i="2"/>
  <c r="J631" i="2"/>
  <c r="I631" i="2"/>
  <c r="G631" i="2"/>
  <c r="H631" i="2" s="1"/>
  <c r="F631" i="2"/>
  <c r="E631" i="2"/>
  <c r="J630" i="2"/>
  <c r="I630" i="2"/>
  <c r="G630" i="2"/>
  <c r="H630" i="2" s="1"/>
  <c r="F630" i="2"/>
  <c r="E630" i="2"/>
  <c r="J629" i="2"/>
  <c r="I629" i="2"/>
  <c r="G629" i="2"/>
  <c r="H629" i="2" s="1"/>
  <c r="F629" i="2"/>
  <c r="E629" i="2"/>
  <c r="J628" i="2"/>
  <c r="I628" i="2"/>
  <c r="G628" i="2"/>
  <c r="H628" i="2" s="1"/>
  <c r="F628" i="2"/>
  <c r="E628" i="2"/>
  <c r="J627" i="2"/>
  <c r="I627" i="2"/>
  <c r="G627" i="2"/>
  <c r="H627" i="2" s="1"/>
  <c r="F627" i="2"/>
  <c r="E627" i="2"/>
  <c r="J626" i="2"/>
  <c r="I626" i="2"/>
  <c r="G626" i="2"/>
  <c r="H626" i="2" s="1"/>
  <c r="F626" i="2"/>
  <c r="E626" i="2"/>
  <c r="J625" i="2"/>
  <c r="I625" i="2"/>
  <c r="G625" i="2"/>
  <c r="H625" i="2" s="1"/>
  <c r="F625" i="2"/>
  <c r="E625" i="2"/>
  <c r="J624" i="2"/>
  <c r="I624" i="2"/>
  <c r="G624" i="2"/>
  <c r="H624" i="2" s="1"/>
  <c r="F624" i="2"/>
  <c r="E624" i="2"/>
  <c r="J623" i="2"/>
  <c r="I623" i="2"/>
  <c r="G623" i="2"/>
  <c r="H623" i="2" s="1"/>
  <c r="F623" i="2"/>
  <c r="E623" i="2"/>
  <c r="J622" i="2"/>
  <c r="I622" i="2"/>
  <c r="G622" i="2"/>
  <c r="H622" i="2" s="1"/>
  <c r="F622" i="2"/>
  <c r="E622" i="2"/>
  <c r="J621" i="2"/>
  <c r="I621" i="2"/>
  <c r="G621" i="2"/>
  <c r="H621" i="2" s="1"/>
  <c r="F621" i="2"/>
  <c r="E621" i="2"/>
  <c r="J620" i="2"/>
  <c r="I620" i="2"/>
  <c r="G620" i="2"/>
  <c r="H620" i="2" s="1"/>
  <c r="F620" i="2"/>
  <c r="E620" i="2"/>
  <c r="J619" i="2"/>
  <c r="I619" i="2"/>
  <c r="G619" i="2"/>
  <c r="H619" i="2" s="1"/>
  <c r="F619" i="2"/>
  <c r="E619" i="2"/>
  <c r="J618" i="2"/>
  <c r="I618" i="2"/>
  <c r="G618" i="2"/>
  <c r="H618" i="2" s="1"/>
  <c r="F618" i="2"/>
  <c r="E618" i="2"/>
  <c r="J617" i="2"/>
  <c r="I617" i="2"/>
  <c r="G617" i="2"/>
  <c r="H617" i="2" s="1"/>
  <c r="F617" i="2"/>
  <c r="E617" i="2"/>
  <c r="J616" i="2"/>
  <c r="I616" i="2"/>
  <c r="G616" i="2"/>
  <c r="H616" i="2" s="1"/>
  <c r="F616" i="2"/>
  <c r="E616" i="2"/>
  <c r="J615" i="2"/>
  <c r="I615" i="2"/>
  <c r="G615" i="2"/>
  <c r="H615" i="2" s="1"/>
  <c r="F615" i="2"/>
  <c r="E615" i="2"/>
  <c r="J614" i="2"/>
  <c r="I614" i="2"/>
  <c r="G614" i="2"/>
  <c r="H614" i="2" s="1"/>
  <c r="F614" i="2"/>
  <c r="E614" i="2"/>
  <c r="J613" i="2"/>
  <c r="I613" i="2"/>
  <c r="G613" i="2"/>
  <c r="H613" i="2" s="1"/>
  <c r="F613" i="2"/>
  <c r="E613" i="2"/>
  <c r="J612" i="2"/>
  <c r="I612" i="2"/>
  <c r="G612" i="2"/>
  <c r="H612" i="2" s="1"/>
  <c r="F612" i="2"/>
  <c r="E612" i="2"/>
  <c r="J611" i="2"/>
  <c r="I611" i="2"/>
  <c r="G611" i="2"/>
  <c r="H611" i="2" s="1"/>
  <c r="F611" i="2"/>
  <c r="E611" i="2"/>
  <c r="J610" i="2"/>
  <c r="I610" i="2"/>
  <c r="G610" i="2"/>
  <c r="H610" i="2" s="1"/>
  <c r="F610" i="2"/>
  <c r="E610" i="2"/>
  <c r="J609" i="2"/>
  <c r="I609" i="2"/>
  <c r="G609" i="2"/>
  <c r="H609" i="2" s="1"/>
  <c r="F609" i="2"/>
  <c r="E609" i="2"/>
  <c r="J608" i="2"/>
  <c r="I608" i="2"/>
  <c r="G608" i="2"/>
  <c r="H608" i="2" s="1"/>
  <c r="F608" i="2"/>
  <c r="E608" i="2"/>
  <c r="J607" i="2"/>
  <c r="I607" i="2"/>
  <c r="G607" i="2"/>
  <c r="H607" i="2" s="1"/>
  <c r="F607" i="2"/>
  <c r="E607" i="2"/>
  <c r="J606" i="2"/>
  <c r="I606" i="2"/>
  <c r="G606" i="2"/>
  <c r="H606" i="2" s="1"/>
  <c r="F606" i="2"/>
  <c r="E606" i="2"/>
  <c r="J605" i="2"/>
  <c r="I605" i="2"/>
  <c r="G605" i="2"/>
  <c r="H605" i="2" s="1"/>
  <c r="F605" i="2"/>
  <c r="E605" i="2"/>
  <c r="J604" i="2"/>
  <c r="I604" i="2"/>
  <c r="G604" i="2"/>
  <c r="H604" i="2" s="1"/>
  <c r="F604" i="2"/>
  <c r="E604" i="2"/>
  <c r="J603" i="2"/>
  <c r="I603" i="2"/>
  <c r="G603" i="2"/>
  <c r="H603" i="2" s="1"/>
  <c r="F603" i="2"/>
  <c r="E603" i="2"/>
  <c r="J602" i="2"/>
  <c r="I602" i="2"/>
  <c r="G602" i="2"/>
  <c r="H602" i="2" s="1"/>
  <c r="F602" i="2"/>
  <c r="E602" i="2"/>
  <c r="J601" i="2"/>
  <c r="I601" i="2"/>
  <c r="G601" i="2"/>
  <c r="H601" i="2" s="1"/>
  <c r="F601" i="2"/>
  <c r="E601" i="2"/>
  <c r="J600" i="2"/>
  <c r="I600" i="2"/>
  <c r="G600" i="2"/>
  <c r="H600" i="2" s="1"/>
  <c r="F600" i="2"/>
  <c r="E600" i="2"/>
  <c r="J599" i="2"/>
  <c r="I599" i="2"/>
  <c r="G599" i="2"/>
  <c r="H599" i="2" s="1"/>
  <c r="F599" i="2"/>
  <c r="E599" i="2"/>
  <c r="J598" i="2"/>
  <c r="I598" i="2"/>
  <c r="G598" i="2"/>
  <c r="H598" i="2" s="1"/>
  <c r="F598" i="2"/>
  <c r="E598" i="2"/>
  <c r="J597" i="2"/>
  <c r="I597" i="2"/>
  <c r="G597" i="2"/>
  <c r="H597" i="2" s="1"/>
  <c r="F597" i="2"/>
  <c r="E597" i="2"/>
  <c r="J596" i="2"/>
  <c r="I596" i="2"/>
  <c r="G596" i="2"/>
  <c r="H596" i="2" s="1"/>
  <c r="F596" i="2"/>
  <c r="E596" i="2"/>
  <c r="J595" i="2"/>
  <c r="I595" i="2"/>
  <c r="G595" i="2"/>
  <c r="H595" i="2" s="1"/>
  <c r="F595" i="2"/>
  <c r="E595" i="2"/>
  <c r="J594" i="2"/>
  <c r="I594" i="2"/>
  <c r="G594" i="2"/>
  <c r="H594" i="2" s="1"/>
  <c r="F594" i="2"/>
  <c r="E594" i="2"/>
  <c r="J593" i="2"/>
  <c r="I593" i="2"/>
  <c r="G593" i="2"/>
  <c r="H593" i="2" s="1"/>
  <c r="F593" i="2"/>
  <c r="E593" i="2"/>
  <c r="J592" i="2"/>
  <c r="I592" i="2"/>
  <c r="G592" i="2"/>
  <c r="H592" i="2" s="1"/>
  <c r="F592" i="2"/>
  <c r="E592" i="2"/>
  <c r="J591" i="2"/>
  <c r="I591" i="2"/>
  <c r="G591" i="2"/>
  <c r="H591" i="2" s="1"/>
  <c r="F591" i="2"/>
  <c r="E591" i="2"/>
  <c r="J590" i="2"/>
  <c r="I590" i="2"/>
  <c r="G590" i="2"/>
  <c r="H590" i="2" s="1"/>
  <c r="F590" i="2"/>
  <c r="E590" i="2"/>
  <c r="J589" i="2"/>
  <c r="I589" i="2"/>
  <c r="G589" i="2"/>
  <c r="H589" i="2" s="1"/>
  <c r="F589" i="2"/>
  <c r="E589" i="2"/>
  <c r="J588" i="2"/>
  <c r="I588" i="2"/>
  <c r="G588" i="2"/>
  <c r="H588" i="2" s="1"/>
  <c r="F588" i="2"/>
  <c r="E588" i="2"/>
  <c r="J587" i="2"/>
  <c r="I587" i="2"/>
  <c r="G587" i="2"/>
  <c r="H587" i="2" s="1"/>
  <c r="F587" i="2"/>
  <c r="E587" i="2"/>
  <c r="J586" i="2"/>
  <c r="I586" i="2"/>
  <c r="G586" i="2"/>
  <c r="H586" i="2" s="1"/>
  <c r="F586" i="2"/>
  <c r="E586" i="2"/>
  <c r="J585" i="2"/>
  <c r="I585" i="2"/>
  <c r="G585" i="2"/>
  <c r="H585" i="2" s="1"/>
  <c r="F585" i="2"/>
  <c r="E585" i="2"/>
  <c r="J584" i="2"/>
  <c r="I584" i="2"/>
  <c r="G584" i="2"/>
  <c r="H584" i="2" s="1"/>
  <c r="F584" i="2"/>
  <c r="E584" i="2"/>
  <c r="J583" i="2"/>
  <c r="I583" i="2"/>
  <c r="G583" i="2"/>
  <c r="H583" i="2" s="1"/>
  <c r="F583" i="2"/>
  <c r="E583" i="2"/>
  <c r="J582" i="2"/>
  <c r="I582" i="2"/>
  <c r="G582" i="2"/>
  <c r="H582" i="2" s="1"/>
  <c r="F582" i="2"/>
  <c r="E582" i="2"/>
  <c r="J581" i="2"/>
  <c r="I581" i="2"/>
  <c r="G581" i="2"/>
  <c r="H581" i="2" s="1"/>
  <c r="F581" i="2"/>
  <c r="E581" i="2"/>
  <c r="J580" i="2"/>
  <c r="I580" i="2"/>
  <c r="G580" i="2"/>
  <c r="H580" i="2" s="1"/>
  <c r="F580" i="2"/>
  <c r="E580" i="2"/>
  <c r="J579" i="2"/>
  <c r="I579" i="2"/>
  <c r="G579" i="2"/>
  <c r="H579" i="2" s="1"/>
  <c r="F579" i="2"/>
  <c r="E579" i="2"/>
  <c r="J578" i="2"/>
  <c r="I578" i="2"/>
  <c r="G578" i="2"/>
  <c r="H578" i="2" s="1"/>
  <c r="F578" i="2"/>
  <c r="E578" i="2"/>
  <c r="J577" i="2"/>
  <c r="I577" i="2"/>
  <c r="G577" i="2"/>
  <c r="H577" i="2" s="1"/>
  <c r="F577" i="2"/>
  <c r="E577" i="2"/>
  <c r="J576" i="2"/>
  <c r="I576" i="2"/>
  <c r="G576" i="2"/>
  <c r="H576" i="2" s="1"/>
  <c r="F576" i="2"/>
  <c r="E576" i="2"/>
  <c r="J575" i="2"/>
  <c r="I575" i="2"/>
  <c r="G575" i="2"/>
  <c r="H575" i="2" s="1"/>
  <c r="F575" i="2"/>
  <c r="E575" i="2"/>
  <c r="J574" i="2"/>
  <c r="I574" i="2"/>
  <c r="G574" i="2"/>
  <c r="H574" i="2" s="1"/>
  <c r="F574" i="2"/>
  <c r="E574" i="2"/>
  <c r="J573" i="2"/>
  <c r="I573" i="2"/>
  <c r="G573" i="2"/>
  <c r="H573" i="2" s="1"/>
  <c r="F573" i="2"/>
  <c r="E573" i="2"/>
  <c r="J572" i="2"/>
  <c r="I572" i="2"/>
  <c r="G572" i="2"/>
  <c r="H572" i="2" s="1"/>
  <c r="F572" i="2"/>
  <c r="E572" i="2"/>
  <c r="J571" i="2"/>
  <c r="I571" i="2"/>
  <c r="G571" i="2"/>
  <c r="H571" i="2" s="1"/>
  <c r="F571" i="2"/>
  <c r="E571" i="2"/>
  <c r="J570" i="2"/>
  <c r="I570" i="2"/>
  <c r="G570" i="2"/>
  <c r="H570" i="2" s="1"/>
  <c r="F570" i="2"/>
  <c r="E570" i="2"/>
  <c r="J569" i="2"/>
  <c r="I569" i="2"/>
  <c r="G569" i="2"/>
  <c r="H569" i="2" s="1"/>
  <c r="F569" i="2"/>
  <c r="E569" i="2"/>
  <c r="J568" i="2"/>
  <c r="I568" i="2"/>
  <c r="G568" i="2"/>
  <c r="H568" i="2" s="1"/>
  <c r="F568" i="2"/>
  <c r="E568" i="2"/>
  <c r="J567" i="2"/>
  <c r="I567" i="2"/>
  <c r="G567" i="2"/>
  <c r="H567" i="2" s="1"/>
  <c r="F567" i="2"/>
  <c r="E567" i="2"/>
  <c r="J566" i="2"/>
  <c r="I566" i="2"/>
  <c r="G566" i="2"/>
  <c r="H566" i="2" s="1"/>
  <c r="F566" i="2"/>
  <c r="E566" i="2"/>
  <c r="J565" i="2"/>
  <c r="I565" i="2"/>
  <c r="G565" i="2"/>
  <c r="H565" i="2" s="1"/>
  <c r="F565" i="2"/>
  <c r="E565" i="2"/>
  <c r="J564" i="2"/>
  <c r="I564" i="2"/>
  <c r="G564" i="2"/>
  <c r="H564" i="2" s="1"/>
  <c r="F564" i="2"/>
  <c r="E564" i="2"/>
  <c r="J563" i="2"/>
  <c r="I563" i="2"/>
  <c r="G563" i="2"/>
  <c r="H563" i="2" s="1"/>
  <c r="F563" i="2"/>
  <c r="E563" i="2"/>
  <c r="J562" i="2"/>
  <c r="I562" i="2"/>
  <c r="G562" i="2"/>
  <c r="H562" i="2" s="1"/>
  <c r="F562" i="2"/>
  <c r="E562" i="2"/>
  <c r="J561" i="2"/>
  <c r="I561" i="2"/>
  <c r="G561" i="2"/>
  <c r="H561" i="2" s="1"/>
  <c r="F561" i="2"/>
  <c r="E561" i="2"/>
  <c r="J560" i="2"/>
  <c r="I560" i="2"/>
  <c r="G560" i="2"/>
  <c r="H560" i="2" s="1"/>
  <c r="F560" i="2"/>
  <c r="E560" i="2"/>
  <c r="J559" i="2"/>
  <c r="I559" i="2"/>
  <c r="G559" i="2"/>
  <c r="H559" i="2" s="1"/>
  <c r="F559" i="2"/>
  <c r="E559" i="2"/>
  <c r="J558" i="2"/>
  <c r="I558" i="2"/>
  <c r="G558" i="2"/>
  <c r="H558" i="2" s="1"/>
  <c r="F558" i="2"/>
  <c r="E558" i="2"/>
  <c r="J557" i="2"/>
  <c r="I557" i="2"/>
  <c r="G557" i="2"/>
  <c r="H557" i="2" s="1"/>
  <c r="F557" i="2"/>
  <c r="E557" i="2"/>
  <c r="J556" i="2"/>
  <c r="I556" i="2"/>
  <c r="G556" i="2"/>
  <c r="H556" i="2" s="1"/>
  <c r="F556" i="2"/>
  <c r="E556" i="2"/>
  <c r="J555" i="2"/>
  <c r="I555" i="2"/>
  <c r="G555" i="2"/>
  <c r="H555" i="2" s="1"/>
  <c r="F555" i="2"/>
  <c r="E555" i="2"/>
  <c r="J554" i="2"/>
  <c r="I554" i="2"/>
  <c r="G554" i="2"/>
  <c r="H554" i="2" s="1"/>
  <c r="F554" i="2"/>
  <c r="E554" i="2"/>
  <c r="J553" i="2"/>
  <c r="I553" i="2"/>
  <c r="G553" i="2"/>
  <c r="H553" i="2" s="1"/>
  <c r="F553" i="2"/>
  <c r="E553" i="2"/>
  <c r="J552" i="2"/>
  <c r="I552" i="2"/>
  <c r="G552" i="2"/>
  <c r="H552" i="2" s="1"/>
  <c r="F552" i="2"/>
  <c r="E552" i="2"/>
  <c r="J551" i="2"/>
  <c r="I551" i="2"/>
  <c r="G551" i="2"/>
  <c r="H551" i="2" s="1"/>
  <c r="F551" i="2"/>
  <c r="E551" i="2"/>
  <c r="J550" i="2"/>
  <c r="I550" i="2"/>
  <c r="G550" i="2"/>
  <c r="H550" i="2" s="1"/>
  <c r="F550" i="2"/>
  <c r="E550" i="2"/>
  <c r="J549" i="2"/>
  <c r="I549" i="2"/>
  <c r="G549" i="2"/>
  <c r="H549" i="2" s="1"/>
  <c r="F549" i="2"/>
  <c r="E549" i="2"/>
  <c r="J548" i="2"/>
  <c r="I548" i="2"/>
  <c r="G548" i="2"/>
  <c r="H548" i="2" s="1"/>
  <c r="F548" i="2"/>
  <c r="E548" i="2"/>
  <c r="J547" i="2"/>
  <c r="I547" i="2"/>
  <c r="G547" i="2"/>
  <c r="H547" i="2" s="1"/>
  <c r="F547" i="2"/>
  <c r="E547" i="2"/>
  <c r="J546" i="2"/>
  <c r="I546" i="2"/>
  <c r="G546" i="2"/>
  <c r="H546" i="2" s="1"/>
  <c r="F546" i="2"/>
  <c r="E546" i="2"/>
  <c r="J545" i="2"/>
  <c r="I545" i="2"/>
  <c r="G545" i="2"/>
  <c r="H545" i="2" s="1"/>
  <c r="F545" i="2"/>
  <c r="E545" i="2"/>
  <c r="J544" i="2"/>
  <c r="I544" i="2"/>
  <c r="G544" i="2"/>
  <c r="H544" i="2" s="1"/>
  <c r="F544" i="2"/>
  <c r="E544" i="2"/>
  <c r="J543" i="2"/>
  <c r="I543" i="2"/>
  <c r="G543" i="2"/>
  <c r="H543" i="2" s="1"/>
  <c r="F543" i="2"/>
  <c r="E543" i="2"/>
  <c r="J542" i="2"/>
  <c r="I542" i="2"/>
  <c r="G542" i="2"/>
  <c r="H542" i="2" s="1"/>
  <c r="F542" i="2"/>
  <c r="E542" i="2"/>
  <c r="J541" i="2"/>
  <c r="I541" i="2"/>
  <c r="G541" i="2"/>
  <c r="H541" i="2" s="1"/>
  <c r="F541" i="2"/>
  <c r="E541" i="2"/>
  <c r="J540" i="2"/>
  <c r="I540" i="2"/>
  <c r="G540" i="2"/>
  <c r="H540" i="2" s="1"/>
  <c r="F540" i="2"/>
  <c r="E540" i="2"/>
  <c r="J539" i="2"/>
  <c r="I539" i="2"/>
  <c r="G539" i="2"/>
  <c r="H539" i="2" s="1"/>
  <c r="F539" i="2"/>
  <c r="E539" i="2"/>
  <c r="J538" i="2"/>
  <c r="I538" i="2"/>
  <c r="G538" i="2"/>
  <c r="H538" i="2" s="1"/>
  <c r="F538" i="2"/>
  <c r="E538" i="2"/>
  <c r="J537" i="2"/>
  <c r="I537" i="2"/>
  <c r="G537" i="2"/>
  <c r="H537" i="2" s="1"/>
  <c r="F537" i="2"/>
  <c r="E537" i="2"/>
  <c r="J536" i="2"/>
  <c r="I536" i="2"/>
  <c r="G536" i="2"/>
  <c r="H536" i="2" s="1"/>
  <c r="F536" i="2"/>
  <c r="E536" i="2"/>
  <c r="J535" i="2"/>
  <c r="I535" i="2"/>
  <c r="G535" i="2"/>
  <c r="H535" i="2" s="1"/>
  <c r="F535" i="2"/>
  <c r="E535" i="2"/>
  <c r="J534" i="2"/>
  <c r="I534" i="2"/>
  <c r="G534" i="2"/>
  <c r="H534" i="2" s="1"/>
  <c r="F534" i="2"/>
  <c r="E534" i="2"/>
  <c r="J533" i="2"/>
  <c r="I533" i="2"/>
  <c r="G533" i="2"/>
  <c r="H533" i="2" s="1"/>
  <c r="F533" i="2"/>
  <c r="E533" i="2"/>
  <c r="J532" i="2"/>
  <c r="I532" i="2"/>
  <c r="G532" i="2"/>
  <c r="H532" i="2" s="1"/>
  <c r="F532" i="2"/>
  <c r="E532" i="2"/>
  <c r="J531" i="2"/>
  <c r="I531" i="2"/>
  <c r="G531" i="2"/>
  <c r="H531" i="2" s="1"/>
  <c r="F531" i="2"/>
  <c r="E531" i="2"/>
  <c r="J530" i="2"/>
  <c r="I530" i="2"/>
  <c r="G530" i="2"/>
  <c r="H530" i="2" s="1"/>
  <c r="F530" i="2"/>
  <c r="E530" i="2"/>
  <c r="J529" i="2"/>
  <c r="I529" i="2"/>
  <c r="G529" i="2"/>
  <c r="H529" i="2" s="1"/>
  <c r="F529" i="2"/>
  <c r="E529" i="2"/>
  <c r="J528" i="2"/>
  <c r="I528" i="2"/>
  <c r="G528" i="2"/>
  <c r="H528" i="2" s="1"/>
  <c r="F528" i="2"/>
  <c r="E528" i="2"/>
  <c r="J527" i="2"/>
  <c r="I527" i="2"/>
  <c r="G527" i="2"/>
  <c r="H527" i="2" s="1"/>
  <c r="F527" i="2"/>
  <c r="E527" i="2"/>
  <c r="J526" i="2"/>
  <c r="I526" i="2"/>
  <c r="G526" i="2"/>
  <c r="H526" i="2" s="1"/>
  <c r="F526" i="2"/>
  <c r="E526" i="2"/>
  <c r="J525" i="2"/>
  <c r="I525" i="2"/>
  <c r="G525" i="2"/>
  <c r="H525" i="2" s="1"/>
  <c r="F525" i="2"/>
  <c r="E525" i="2"/>
  <c r="J524" i="2"/>
  <c r="I524" i="2"/>
  <c r="G524" i="2"/>
  <c r="H524" i="2" s="1"/>
  <c r="F524" i="2"/>
  <c r="E524" i="2"/>
  <c r="J523" i="2"/>
  <c r="I523" i="2"/>
  <c r="G523" i="2"/>
  <c r="H523" i="2" s="1"/>
  <c r="F523" i="2"/>
  <c r="E523" i="2"/>
  <c r="J522" i="2"/>
  <c r="I522" i="2"/>
  <c r="G522" i="2"/>
  <c r="H522" i="2" s="1"/>
  <c r="F522" i="2"/>
  <c r="E522" i="2"/>
  <c r="J521" i="2"/>
  <c r="I521" i="2"/>
  <c r="G521" i="2"/>
  <c r="H521" i="2" s="1"/>
  <c r="F521" i="2"/>
  <c r="E521" i="2"/>
  <c r="J520" i="2"/>
  <c r="I520" i="2"/>
  <c r="G520" i="2"/>
  <c r="H520" i="2" s="1"/>
  <c r="F520" i="2"/>
  <c r="E520" i="2"/>
  <c r="J519" i="2"/>
  <c r="I519" i="2"/>
  <c r="G519" i="2"/>
  <c r="H519" i="2" s="1"/>
  <c r="F519" i="2"/>
  <c r="E519" i="2"/>
  <c r="J518" i="2"/>
  <c r="I518" i="2"/>
  <c r="G518" i="2"/>
  <c r="H518" i="2" s="1"/>
  <c r="F518" i="2"/>
  <c r="E518" i="2"/>
  <c r="J517" i="2"/>
  <c r="I517" i="2"/>
  <c r="G517" i="2"/>
  <c r="H517" i="2" s="1"/>
  <c r="F517" i="2"/>
  <c r="E517" i="2"/>
  <c r="J516" i="2"/>
  <c r="I516" i="2"/>
  <c r="G516" i="2"/>
  <c r="H516" i="2" s="1"/>
  <c r="F516" i="2"/>
  <c r="E516" i="2"/>
  <c r="J515" i="2"/>
  <c r="I515" i="2"/>
  <c r="G515" i="2"/>
  <c r="H515" i="2" s="1"/>
  <c r="F515" i="2"/>
  <c r="E515" i="2"/>
  <c r="J514" i="2"/>
  <c r="I514" i="2"/>
  <c r="G514" i="2"/>
  <c r="H514" i="2" s="1"/>
  <c r="F514" i="2"/>
  <c r="E514" i="2"/>
  <c r="J513" i="2"/>
  <c r="I513" i="2"/>
  <c r="G513" i="2"/>
  <c r="H513" i="2" s="1"/>
  <c r="F513" i="2"/>
  <c r="E513" i="2"/>
  <c r="J512" i="2"/>
  <c r="I512" i="2"/>
  <c r="G512" i="2"/>
  <c r="H512" i="2" s="1"/>
  <c r="F512" i="2"/>
  <c r="E512" i="2"/>
  <c r="J511" i="2"/>
  <c r="I511" i="2"/>
  <c r="G511" i="2"/>
  <c r="H511" i="2" s="1"/>
  <c r="F511" i="2"/>
  <c r="E511" i="2"/>
  <c r="J510" i="2"/>
  <c r="I510" i="2"/>
  <c r="G510" i="2"/>
  <c r="H510" i="2" s="1"/>
  <c r="F510" i="2"/>
  <c r="E510" i="2"/>
  <c r="J509" i="2"/>
  <c r="I509" i="2"/>
  <c r="G509" i="2"/>
  <c r="H509" i="2" s="1"/>
  <c r="F509" i="2"/>
  <c r="E509" i="2"/>
  <c r="J508" i="2"/>
  <c r="I508" i="2"/>
  <c r="G508" i="2"/>
  <c r="H508" i="2" s="1"/>
  <c r="F508" i="2"/>
  <c r="E508" i="2"/>
  <c r="J507" i="2"/>
  <c r="I507" i="2"/>
  <c r="G507" i="2"/>
  <c r="H507" i="2" s="1"/>
  <c r="F507" i="2"/>
  <c r="E507" i="2"/>
  <c r="J506" i="2"/>
  <c r="I506" i="2"/>
  <c r="G506" i="2"/>
  <c r="H506" i="2" s="1"/>
  <c r="F506" i="2"/>
  <c r="E506" i="2"/>
  <c r="J505" i="2"/>
  <c r="I505" i="2"/>
  <c r="G505" i="2"/>
  <c r="H505" i="2" s="1"/>
  <c r="F505" i="2"/>
  <c r="E505" i="2"/>
  <c r="J504" i="2"/>
  <c r="I504" i="2"/>
  <c r="G504" i="2"/>
  <c r="H504" i="2" s="1"/>
  <c r="F504" i="2"/>
  <c r="E504" i="2"/>
  <c r="J503" i="2"/>
  <c r="I503" i="2"/>
  <c r="G503" i="2"/>
  <c r="H503" i="2" s="1"/>
  <c r="F503" i="2"/>
  <c r="E503" i="2"/>
  <c r="J502" i="2"/>
  <c r="I502" i="2"/>
  <c r="G502" i="2"/>
  <c r="H502" i="2" s="1"/>
  <c r="F502" i="2"/>
  <c r="E502" i="2"/>
  <c r="J501" i="2"/>
  <c r="I501" i="2"/>
  <c r="G501" i="2"/>
  <c r="H501" i="2" s="1"/>
  <c r="F501" i="2"/>
  <c r="E501" i="2"/>
  <c r="J500" i="2"/>
  <c r="I500" i="2"/>
  <c r="G500" i="2"/>
  <c r="H500" i="2" s="1"/>
  <c r="F500" i="2"/>
  <c r="E500" i="2"/>
  <c r="J499" i="2"/>
  <c r="I499" i="2"/>
  <c r="G499" i="2"/>
  <c r="H499" i="2" s="1"/>
  <c r="F499" i="2"/>
  <c r="E499" i="2"/>
  <c r="J498" i="2"/>
  <c r="I498" i="2"/>
  <c r="G498" i="2"/>
  <c r="H498" i="2" s="1"/>
  <c r="F498" i="2"/>
  <c r="E498" i="2"/>
  <c r="J497" i="2"/>
  <c r="I497" i="2"/>
  <c r="G497" i="2"/>
  <c r="H497" i="2" s="1"/>
  <c r="F497" i="2"/>
  <c r="E497" i="2"/>
  <c r="J496" i="2"/>
  <c r="I496" i="2"/>
  <c r="G496" i="2"/>
  <c r="H496" i="2" s="1"/>
  <c r="F496" i="2"/>
  <c r="E496" i="2"/>
  <c r="J495" i="2"/>
  <c r="I495" i="2"/>
  <c r="G495" i="2"/>
  <c r="H495" i="2" s="1"/>
  <c r="F495" i="2"/>
  <c r="E495" i="2"/>
  <c r="J494" i="2"/>
  <c r="I494" i="2"/>
  <c r="G494" i="2"/>
  <c r="H494" i="2" s="1"/>
  <c r="F494" i="2"/>
  <c r="E494" i="2"/>
  <c r="J493" i="2"/>
  <c r="I493" i="2"/>
  <c r="G493" i="2"/>
  <c r="H493" i="2" s="1"/>
  <c r="F493" i="2"/>
  <c r="E493" i="2"/>
  <c r="J492" i="2"/>
  <c r="I492" i="2"/>
  <c r="G492" i="2"/>
  <c r="H492" i="2" s="1"/>
  <c r="F492" i="2"/>
  <c r="E492" i="2"/>
  <c r="J491" i="2"/>
  <c r="I491" i="2"/>
  <c r="G491" i="2"/>
  <c r="H491" i="2" s="1"/>
  <c r="F491" i="2"/>
  <c r="E491" i="2"/>
  <c r="J490" i="2"/>
  <c r="I490" i="2"/>
  <c r="G490" i="2"/>
  <c r="H490" i="2" s="1"/>
  <c r="F490" i="2"/>
  <c r="E490" i="2"/>
  <c r="J489" i="2"/>
  <c r="I489" i="2"/>
  <c r="G489" i="2"/>
  <c r="H489" i="2" s="1"/>
  <c r="F489" i="2"/>
  <c r="E489" i="2"/>
  <c r="J488" i="2"/>
  <c r="I488" i="2"/>
  <c r="G488" i="2"/>
  <c r="H488" i="2" s="1"/>
  <c r="F488" i="2"/>
  <c r="E488" i="2"/>
  <c r="J487" i="2"/>
  <c r="I487" i="2"/>
  <c r="G487" i="2"/>
  <c r="H487" i="2" s="1"/>
  <c r="F487" i="2"/>
  <c r="E487" i="2"/>
  <c r="J486" i="2"/>
  <c r="I486" i="2"/>
  <c r="G486" i="2"/>
  <c r="H486" i="2" s="1"/>
  <c r="F486" i="2"/>
  <c r="E486" i="2"/>
  <c r="J485" i="2"/>
  <c r="I485" i="2"/>
  <c r="G485" i="2"/>
  <c r="H485" i="2" s="1"/>
  <c r="F485" i="2"/>
  <c r="E485" i="2"/>
  <c r="J484" i="2"/>
  <c r="I484" i="2"/>
  <c r="G484" i="2"/>
  <c r="H484" i="2" s="1"/>
  <c r="F484" i="2"/>
  <c r="E484" i="2"/>
  <c r="J483" i="2"/>
  <c r="I483" i="2"/>
  <c r="G483" i="2"/>
  <c r="H483" i="2" s="1"/>
  <c r="F483" i="2"/>
  <c r="E483" i="2"/>
  <c r="J482" i="2"/>
  <c r="I482" i="2"/>
  <c r="G482" i="2"/>
  <c r="H482" i="2" s="1"/>
  <c r="F482" i="2"/>
  <c r="E482" i="2"/>
  <c r="J481" i="2"/>
  <c r="I481" i="2"/>
  <c r="G481" i="2"/>
  <c r="H481" i="2" s="1"/>
  <c r="F481" i="2"/>
  <c r="E481" i="2"/>
  <c r="J480" i="2"/>
  <c r="I480" i="2"/>
  <c r="G480" i="2"/>
  <c r="H480" i="2" s="1"/>
  <c r="F480" i="2"/>
  <c r="E480" i="2"/>
  <c r="J479" i="2"/>
  <c r="I479" i="2"/>
  <c r="G479" i="2"/>
  <c r="H479" i="2" s="1"/>
  <c r="F479" i="2"/>
  <c r="E479" i="2"/>
  <c r="J478" i="2"/>
  <c r="I478" i="2"/>
  <c r="G478" i="2"/>
  <c r="H478" i="2" s="1"/>
  <c r="F478" i="2"/>
  <c r="E478" i="2"/>
  <c r="J477" i="2"/>
  <c r="I477" i="2"/>
  <c r="G477" i="2"/>
  <c r="H477" i="2" s="1"/>
  <c r="F477" i="2"/>
  <c r="E477" i="2"/>
  <c r="J476" i="2"/>
  <c r="I476" i="2"/>
  <c r="G476" i="2"/>
  <c r="H476" i="2" s="1"/>
  <c r="F476" i="2"/>
  <c r="E476" i="2"/>
  <c r="J475" i="2"/>
  <c r="I475" i="2"/>
  <c r="G475" i="2"/>
  <c r="H475" i="2" s="1"/>
  <c r="F475" i="2"/>
  <c r="E475" i="2"/>
  <c r="J474" i="2"/>
  <c r="I474" i="2"/>
  <c r="G474" i="2"/>
  <c r="H474" i="2" s="1"/>
  <c r="F474" i="2"/>
  <c r="E474" i="2"/>
  <c r="J473" i="2"/>
  <c r="I473" i="2"/>
  <c r="G473" i="2"/>
  <c r="H473" i="2" s="1"/>
  <c r="F473" i="2"/>
  <c r="E473" i="2"/>
  <c r="J472" i="2"/>
  <c r="I472" i="2"/>
  <c r="G472" i="2"/>
  <c r="H472" i="2" s="1"/>
  <c r="F472" i="2"/>
  <c r="E472" i="2"/>
  <c r="J471" i="2"/>
  <c r="I471" i="2"/>
  <c r="G471" i="2"/>
  <c r="H471" i="2" s="1"/>
  <c r="F471" i="2"/>
  <c r="E471" i="2"/>
  <c r="J470" i="2"/>
  <c r="I470" i="2"/>
  <c r="G470" i="2"/>
  <c r="H470" i="2" s="1"/>
  <c r="F470" i="2"/>
  <c r="E470" i="2"/>
  <c r="J469" i="2"/>
  <c r="I469" i="2"/>
  <c r="G469" i="2"/>
  <c r="H469" i="2" s="1"/>
  <c r="F469" i="2"/>
  <c r="E469" i="2"/>
  <c r="J468" i="2"/>
  <c r="I468" i="2"/>
  <c r="G468" i="2"/>
  <c r="H468" i="2" s="1"/>
  <c r="F468" i="2"/>
  <c r="E468" i="2"/>
  <c r="J467" i="2"/>
  <c r="I467" i="2"/>
  <c r="G467" i="2"/>
  <c r="H467" i="2" s="1"/>
  <c r="F467" i="2"/>
  <c r="E467" i="2"/>
  <c r="J466" i="2"/>
  <c r="I466" i="2"/>
  <c r="G466" i="2"/>
  <c r="H466" i="2" s="1"/>
  <c r="F466" i="2"/>
  <c r="E466" i="2"/>
  <c r="J465" i="2"/>
  <c r="I465" i="2"/>
  <c r="G465" i="2"/>
  <c r="H465" i="2" s="1"/>
  <c r="F465" i="2"/>
  <c r="E465" i="2"/>
  <c r="J464" i="2"/>
  <c r="I464" i="2"/>
  <c r="G464" i="2"/>
  <c r="H464" i="2" s="1"/>
  <c r="F464" i="2"/>
  <c r="E464" i="2"/>
  <c r="J463" i="2"/>
  <c r="I463" i="2"/>
  <c r="G463" i="2"/>
  <c r="H463" i="2" s="1"/>
  <c r="F463" i="2"/>
  <c r="E463" i="2"/>
  <c r="J462" i="2"/>
  <c r="I462" i="2"/>
  <c r="G462" i="2"/>
  <c r="H462" i="2" s="1"/>
  <c r="F462" i="2"/>
  <c r="E462" i="2"/>
  <c r="J461" i="2"/>
  <c r="I461" i="2"/>
  <c r="G461" i="2"/>
  <c r="H461" i="2" s="1"/>
  <c r="F461" i="2"/>
  <c r="E461" i="2"/>
  <c r="J460" i="2"/>
  <c r="I460" i="2"/>
  <c r="G460" i="2"/>
  <c r="H460" i="2" s="1"/>
  <c r="F460" i="2"/>
  <c r="E460" i="2"/>
  <c r="J459" i="2"/>
  <c r="I459" i="2"/>
  <c r="G459" i="2"/>
  <c r="H459" i="2" s="1"/>
  <c r="F459" i="2"/>
  <c r="E459" i="2"/>
  <c r="J458" i="2"/>
  <c r="I458" i="2"/>
  <c r="G458" i="2"/>
  <c r="H458" i="2" s="1"/>
  <c r="F458" i="2"/>
  <c r="E458" i="2"/>
  <c r="J457" i="2"/>
  <c r="I457" i="2"/>
  <c r="G457" i="2"/>
  <c r="H457" i="2" s="1"/>
  <c r="F457" i="2"/>
  <c r="E457" i="2"/>
  <c r="J456" i="2"/>
  <c r="I456" i="2"/>
  <c r="G456" i="2"/>
  <c r="H456" i="2" s="1"/>
  <c r="F456" i="2"/>
  <c r="E456" i="2"/>
  <c r="J455" i="2"/>
  <c r="I455" i="2"/>
  <c r="G455" i="2"/>
  <c r="H455" i="2" s="1"/>
  <c r="F455" i="2"/>
  <c r="E455" i="2"/>
  <c r="J454" i="2"/>
  <c r="I454" i="2"/>
  <c r="G454" i="2"/>
  <c r="H454" i="2" s="1"/>
  <c r="F454" i="2"/>
  <c r="E454" i="2"/>
  <c r="J453" i="2"/>
  <c r="I453" i="2"/>
  <c r="G453" i="2"/>
  <c r="H453" i="2" s="1"/>
  <c r="F453" i="2"/>
  <c r="E453" i="2"/>
  <c r="J452" i="2"/>
  <c r="I452" i="2"/>
  <c r="G452" i="2"/>
  <c r="H452" i="2" s="1"/>
  <c r="F452" i="2"/>
  <c r="E452" i="2"/>
  <c r="J451" i="2"/>
  <c r="I451" i="2"/>
  <c r="G451" i="2"/>
  <c r="H451" i="2" s="1"/>
  <c r="F451" i="2"/>
  <c r="E451" i="2"/>
  <c r="J450" i="2"/>
  <c r="I450" i="2"/>
  <c r="G450" i="2"/>
  <c r="H450" i="2" s="1"/>
  <c r="F450" i="2"/>
  <c r="E450" i="2"/>
  <c r="J449" i="2"/>
  <c r="I449" i="2"/>
  <c r="G449" i="2"/>
  <c r="H449" i="2" s="1"/>
  <c r="F449" i="2"/>
  <c r="E449" i="2"/>
  <c r="J448" i="2"/>
  <c r="I448" i="2"/>
  <c r="G448" i="2"/>
  <c r="H448" i="2" s="1"/>
  <c r="F448" i="2"/>
  <c r="E448" i="2"/>
  <c r="J447" i="2"/>
  <c r="I447" i="2"/>
  <c r="G447" i="2"/>
  <c r="H447" i="2" s="1"/>
  <c r="F447" i="2"/>
  <c r="E447" i="2"/>
  <c r="J446" i="2"/>
  <c r="I446" i="2"/>
  <c r="G446" i="2"/>
  <c r="H446" i="2" s="1"/>
  <c r="F446" i="2"/>
  <c r="E446" i="2"/>
  <c r="J445" i="2"/>
  <c r="I445" i="2"/>
  <c r="G445" i="2"/>
  <c r="H445" i="2" s="1"/>
  <c r="F445" i="2"/>
  <c r="E445" i="2"/>
  <c r="J444" i="2"/>
  <c r="I444" i="2"/>
  <c r="G444" i="2"/>
  <c r="H444" i="2" s="1"/>
  <c r="F444" i="2"/>
  <c r="E444" i="2"/>
  <c r="J443" i="2"/>
  <c r="I443" i="2"/>
  <c r="G443" i="2"/>
  <c r="H443" i="2" s="1"/>
  <c r="F443" i="2"/>
  <c r="E443" i="2"/>
  <c r="J442" i="2"/>
  <c r="I442" i="2"/>
  <c r="G442" i="2"/>
  <c r="H442" i="2" s="1"/>
  <c r="F442" i="2"/>
  <c r="E442" i="2"/>
  <c r="J441" i="2"/>
  <c r="I441" i="2"/>
  <c r="G441" i="2"/>
  <c r="H441" i="2" s="1"/>
  <c r="F441" i="2"/>
  <c r="E441" i="2"/>
  <c r="J440" i="2"/>
  <c r="I440" i="2"/>
  <c r="G440" i="2"/>
  <c r="H440" i="2" s="1"/>
  <c r="F440" i="2"/>
  <c r="E440" i="2"/>
  <c r="J439" i="2"/>
  <c r="I439" i="2"/>
  <c r="G439" i="2"/>
  <c r="H439" i="2" s="1"/>
  <c r="F439" i="2"/>
  <c r="E439" i="2"/>
  <c r="J438" i="2"/>
  <c r="I438" i="2"/>
  <c r="G438" i="2"/>
  <c r="H438" i="2" s="1"/>
  <c r="F438" i="2"/>
  <c r="E438" i="2"/>
  <c r="J437" i="2"/>
  <c r="I437" i="2"/>
  <c r="G437" i="2"/>
  <c r="H437" i="2" s="1"/>
  <c r="F437" i="2"/>
  <c r="E437" i="2"/>
  <c r="J436" i="2"/>
  <c r="I436" i="2"/>
  <c r="G436" i="2"/>
  <c r="H436" i="2" s="1"/>
  <c r="F436" i="2"/>
  <c r="E436" i="2"/>
  <c r="J435" i="2"/>
  <c r="I435" i="2"/>
  <c r="G435" i="2"/>
  <c r="H435" i="2" s="1"/>
  <c r="F435" i="2"/>
  <c r="E435" i="2"/>
  <c r="J434" i="2"/>
  <c r="I434" i="2"/>
  <c r="G434" i="2"/>
  <c r="H434" i="2" s="1"/>
  <c r="F434" i="2"/>
  <c r="E434" i="2"/>
  <c r="J433" i="2"/>
  <c r="I433" i="2"/>
  <c r="G433" i="2"/>
  <c r="H433" i="2" s="1"/>
  <c r="F433" i="2"/>
  <c r="E433" i="2"/>
  <c r="J432" i="2"/>
  <c r="I432" i="2"/>
  <c r="G432" i="2"/>
  <c r="H432" i="2" s="1"/>
  <c r="F432" i="2"/>
  <c r="E432" i="2"/>
  <c r="J431" i="2"/>
  <c r="I431" i="2"/>
  <c r="G431" i="2"/>
  <c r="H431" i="2" s="1"/>
  <c r="F431" i="2"/>
  <c r="E431" i="2"/>
  <c r="J430" i="2"/>
  <c r="I430" i="2"/>
  <c r="G430" i="2"/>
  <c r="H430" i="2" s="1"/>
  <c r="F430" i="2"/>
  <c r="E430" i="2"/>
  <c r="J429" i="2"/>
  <c r="I429" i="2"/>
  <c r="G429" i="2"/>
  <c r="H429" i="2" s="1"/>
  <c r="F429" i="2"/>
  <c r="E429" i="2"/>
  <c r="J428" i="2"/>
  <c r="I428" i="2"/>
  <c r="G428" i="2"/>
  <c r="H428" i="2" s="1"/>
  <c r="F428" i="2"/>
  <c r="E428" i="2"/>
  <c r="J427" i="2"/>
  <c r="I427" i="2"/>
  <c r="G427" i="2"/>
  <c r="H427" i="2" s="1"/>
  <c r="F427" i="2"/>
  <c r="E427" i="2"/>
  <c r="J426" i="2"/>
  <c r="I426" i="2"/>
  <c r="G426" i="2"/>
  <c r="H426" i="2" s="1"/>
  <c r="F426" i="2"/>
  <c r="E426" i="2"/>
  <c r="J425" i="2"/>
  <c r="I425" i="2"/>
  <c r="G425" i="2"/>
  <c r="H425" i="2" s="1"/>
  <c r="F425" i="2"/>
  <c r="E425" i="2"/>
  <c r="J424" i="2"/>
  <c r="I424" i="2"/>
  <c r="G424" i="2"/>
  <c r="H424" i="2" s="1"/>
  <c r="F424" i="2"/>
  <c r="E424" i="2"/>
  <c r="J423" i="2"/>
  <c r="I423" i="2"/>
  <c r="G423" i="2"/>
  <c r="H423" i="2" s="1"/>
  <c r="F423" i="2"/>
  <c r="E423" i="2"/>
  <c r="J422" i="2"/>
  <c r="I422" i="2"/>
  <c r="G422" i="2"/>
  <c r="H422" i="2" s="1"/>
  <c r="F422" i="2"/>
  <c r="E422" i="2"/>
  <c r="J421" i="2"/>
  <c r="I421" i="2"/>
  <c r="G421" i="2"/>
  <c r="H421" i="2" s="1"/>
  <c r="F421" i="2"/>
  <c r="E421" i="2"/>
  <c r="J420" i="2"/>
  <c r="I420" i="2"/>
  <c r="G420" i="2"/>
  <c r="H420" i="2" s="1"/>
  <c r="F420" i="2"/>
  <c r="E420" i="2"/>
  <c r="J419" i="2"/>
  <c r="I419" i="2"/>
  <c r="G419" i="2"/>
  <c r="H419" i="2" s="1"/>
  <c r="F419" i="2"/>
  <c r="E419" i="2"/>
  <c r="J418" i="2"/>
  <c r="I418" i="2"/>
  <c r="G418" i="2"/>
  <c r="H418" i="2" s="1"/>
  <c r="F418" i="2"/>
  <c r="E418" i="2"/>
  <c r="J417" i="2"/>
  <c r="I417" i="2"/>
  <c r="G417" i="2"/>
  <c r="H417" i="2" s="1"/>
  <c r="F417" i="2"/>
  <c r="E417" i="2"/>
  <c r="J416" i="2"/>
  <c r="I416" i="2"/>
  <c r="G416" i="2"/>
  <c r="H416" i="2" s="1"/>
  <c r="F416" i="2"/>
  <c r="E416" i="2"/>
  <c r="J415" i="2"/>
  <c r="I415" i="2"/>
  <c r="G415" i="2"/>
  <c r="H415" i="2" s="1"/>
  <c r="F415" i="2"/>
  <c r="E415" i="2"/>
  <c r="J414" i="2"/>
  <c r="I414" i="2"/>
  <c r="G414" i="2"/>
  <c r="H414" i="2" s="1"/>
  <c r="F414" i="2"/>
  <c r="E414" i="2"/>
  <c r="J413" i="2"/>
  <c r="I413" i="2"/>
  <c r="G413" i="2"/>
  <c r="H413" i="2" s="1"/>
  <c r="F413" i="2"/>
  <c r="E413" i="2"/>
  <c r="J412" i="2"/>
  <c r="I412" i="2"/>
  <c r="G412" i="2"/>
  <c r="H412" i="2" s="1"/>
  <c r="F412" i="2"/>
  <c r="E412" i="2"/>
  <c r="J411" i="2"/>
  <c r="I411" i="2"/>
  <c r="G411" i="2"/>
  <c r="H411" i="2" s="1"/>
  <c r="F411" i="2"/>
  <c r="E411" i="2"/>
  <c r="J410" i="2"/>
  <c r="I410" i="2"/>
  <c r="G410" i="2"/>
  <c r="H410" i="2" s="1"/>
  <c r="F410" i="2"/>
  <c r="E410" i="2"/>
  <c r="J409" i="2"/>
  <c r="I409" i="2"/>
  <c r="G409" i="2"/>
  <c r="H409" i="2" s="1"/>
  <c r="F409" i="2"/>
  <c r="E409" i="2"/>
  <c r="J408" i="2"/>
  <c r="I408" i="2"/>
  <c r="G408" i="2"/>
  <c r="H408" i="2" s="1"/>
  <c r="F408" i="2"/>
  <c r="E408" i="2"/>
  <c r="J407" i="2"/>
  <c r="I407" i="2"/>
  <c r="G407" i="2"/>
  <c r="H407" i="2" s="1"/>
  <c r="F407" i="2"/>
  <c r="E407" i="2"/>
  <c r="J406" i="2"/>
  <c r="I406" i="2"/>
  <c r="G406" i="2"/>
  <c r="H406" i="2" s="1"/>
  <c r="F406" i="2"/>
  <c r="E406" i="2"/>
  <c r="J405" i="2"/>
  <c r="I405" i="2"/>
  <c r="G405" i="2"/>
  <c r="H405" i="2" s="1"/>
  <c r="F405" i="2"/>
  <c r="E405" i="2"/>
  <c r="J404" i="2"/>
  <c r="I404" i="2"/>
  <c r="G404" i="2"/>
  <c r="H404" i="2" s="1"/>
  <c r="F404" i="2"/>
  <c r="E404" i="2"/>
  <c r="J403" i="2"/>
  <c r="I403" i="2"/>
  <c r="G403" i="2"/>
  <c r="H403" i="2" s="1"/>
  <c r="F403" i="2"/>
  <c r="E403" i="2"/>
  <c r="J402" i="2"/>
  <c r="I402" i="2"/>
  <c r="G402" i="2"/>
  <c r="H402" i="2" s="1"/>
  <c r="F402" i="2"/>
  <c r="E402" i="2"/>
  <c r="J401" i="2"/>
  <c r="I401" i="2"/>
  <c r="G401" i="2"/>
  <c r="H401" i="2" s="1"/>
  <c r="F401" i="2"/>
  <c r="E401" i="2"/>
  <c r="J400" i="2"/>
  <c r="I400" i="2"/>
  <c r="G400" i="2"/>
  <c r="H400" i="2" s="1"/>
  <c r="F400" i="2"/>
  <c r="E400" i="2"/>
  <c r="J399" i="2"/>
  <c r="I399" i="2"/>
  <c r="G399" i="2"/>
  <c r="H399" i="2" s="1"/>
  <c r="F399" i="2"/>
  <c r="E399" i="2"/>
  <c r="J398" i="2"/>
  <c r="I398" i="2"/>
  <c r="G398" i="2"/>
  <c r="H398" i="2" s="1"/>
  <c r="F398" i="2"/>
  <c r="E398" i="2"/>
  <c r="J397" i="2"/>
  <c r="I397" i="2"/>
  <c r="G397" i="2"/>
  <c r="H397" i="2" s="1"/>
  <c r="F397" i="2"/>
  <c r="E397" i="2"/>
  <c r="J396" i="2"/>
  <c r="I396" i="2"/>
  <c r="G396" i="2"/>
  <c r="H396" i="2" s="1"/>
  <c r="F396" i="2"/>
  <c r="E396" i="2"/>
  <c r="J395" i="2"/>
  <c r="I395" i="2"/>
  <c r="G395" i="2"/>
  <c r="H395" i="2" s="1"/>
  <c r="F395" i="2"/>
  <c r="E395" i="2"/>
  <c r="J394" i="2"/>
  <c r="I394" i="2"/>
  <c r="G394" i="2"/>
  <c r="H394" i="2" s="1"/>
  <c r="F394" i="2"/>
  <c r="E394" i="2"/>
  <c r="J393" i="2"/>
  <c r="I393" i="2"/>
  <c r="G393" i="2"/>
  <c r="H393" i="2" s="1"/>
  <c r="F393" i="2"/>
  <c r="E393" i="2"/>
  <c r="J392" i="2"/>
  <c r="I392" i="2"/>
  <c r="G392" i="2"/>
  <c r="H392" i="2" s="1"/>
  <c r="F392" i="2"/>
  <c r="E392" i="2"/>
  <c r="J391" i="2"/>
  <c r="I391" i="2"/>
  <c r="G391" i="2"/>
  <c r="H391" i="2" s="1"/>
  <c r="F391" i="2"/>
  <c r="E391" i="2"/>
  <c r="J390" i="2"/>
  <c r="I390" i="2"/>
  <c r="G390" i="2"/>
  <c r="H390" i="2" s="1"/>
  <c r="F390" i="2"/>
  <c r="E390" i="2"/>
  <c r="J389" i="2"/>
  <c r="I389" i="2"/>
  <c r="G389" i="2"/>
  <c r="H389" i="2" s="1"/>
  <c r="F389" i="2"/>
  <c r="E389" i="2"/>
  <c r="J388" i="2"/>
  <c r="I388" i="2"/>
  <c r="G388" i="2"/>
  <c r="H388" i="2" s="1"/>
  <c r="F388" i="2"/>
  <c r="E388" i="2"/>
  <c r="J387" i="2"/>
  <c r="I387" i="2"/>
  <c r="G387" i="2"/>
  <c r="H387" i="2" s="1"/>
  <c r="F387" i="2"/>
  <c r="E387" i="2"/>
  <c r="J386" i="2"/>
  <c r="I386" i="2"/>
  <c r="G386" i="2"/>
  <c r="H386" i="2" s="1"/>
  <c r="F386" i="2"/>
  <c r="E386" i="2"/>
  <c r="J385" i="2"/>
  <c r="I385" i="2"/>
  <c r="G385" i="2"/>
  <c r="H385" i="2" s="1"/>
  <c r="F385" i="2"/>
  <c r="E385" i="2"/>
  <c r="J384" i="2"/>
  <c r="I384" i="2"/>
  <c r="G384" i="2"/>
  <c r="H384" i="2" s="1"/>
  <c r="F384" i="2"/>
  <c r="E384" i="2"/>
  <c r="J383" i="2"/>
  <c r="I383" i="2"/>
  <c r="G383" i="2"/>
  <c r="H383" i="2" s="1"/>
  <c r="F383" i="2"/>
  <c r="E383" i="2"/>
  <c r="J382" i="2"/>
  <c r="I382" i="2"/>
  <c r="G382" i="2"/>
  <c r="H382" i="2" s="1"/>
  <c r="F382" i="2"/>
  <c r="E382" i="2"/>
  <c r="J381" i="2"/>
  <c r="I381" i="2"/>
  <c r="G381" i="2"/>
  <c r="H381" i="2" s="1"/>
  <c r="F381" i="2"/>
  <c r="E381" i="2"/>
  <c r="J380" i="2"/>
  <c r="I380" i="2"/>
  <c r="G380" i="2"/>
  <c r="H380" i="2" s="1"/>
  <c r="F380" i="2"/>
  <c r="E380" i="2"/>
  <c r="J379" i="2"/>
  <c r="I379" i="2"/>
  <c r="G379" i="2"/>
  <c r="H379" i="2" s="1"/>
  <c r="F379" i="2"/>
  <c r="E379" i="2"/>
  <c r="J378" i="2"/>
  <c r="I378" i="2"/>
  <c r="G378" i="2"/>
  <c r="H378" i="2" s="1"/>
  <c r="F378" i="2"/>
  <c r="E378" i="2"/>
  <c r="J377" i="2"/>
  <c r="I377" i="2"/>
  <c r="G377" i="2"/>
  <c r="H377" i="2" s="1"/>
  <c r="F377" i="2"/>
  <c r="E377" i="2"/>
  <c r="J376" i="2"/>
  <c r="I376" i="2"/>
  <c r="G376" i="2"/>
  <c r="H376" i="2" s="1"/>
  <c r="F376" i="2"/>
  <c r="E376" i="2"/>
  <c r="J375" i="2"/>
  <c r="I375" i="2"/>
  <c r="G375" i="2"/>
  <c r="H375" i="2" s="1"/>
  <c r="F375" i="2"/>
  <c r="E375" i="2"/>
  <c r="J374" i="2"/>
  <c r="I374" i="2"/>
  <c r="G374" i="2"/>
  <c r="H374" i="2" s="1"/>
  <c r="F374" i="2"/>
  <c r="E374" i="2"/>
  <c r="J373" i="2"/>
  <c r="I373" i="2"/>
  <c r="G373" i="2"/>
  <c r="H373" i="2" s="1"/>
  <c r="F373" i="2"/>
  <c r="E373" i="2"/>
  <c r="J372" i="2"/>
  <c r="I372" i="2"/>
  <c r="G372" i="2"/>
  <c r="H372" i="2" s="1"/>
  <c r="F372" i="2"/>
  <c r="E372" i="2"/>
  <c r="J371" i="2"/>
  <c r="I371" i="2"/>
  <c r="G371" i="2"/>
  <c r="H371" i="2" s="1"/>
  <c r="F371" i="2"/>
  <c r="E371" i="2"/>
  <c r="J370" i="2"/>
  <c r="I370" i="2"/>
  <c r="G370" i="2"/>
  <c r="H370" i="2" s="1"/>
  <c r="F370" i="2"/>
  <c r="E370" i="2"/>
  <c r="J369" i="2"/>
  <c r="I369" i="2"/>
  <c r="G369" i="2"/>
  <c r="H369" i="2" s="1"/>
  <c r="F369" i="2"/>
  <c r="E369" i="2"/>
  <c r="J368" i="2"/>
  <c r="I368" i="2"/>
  <c r="G368" i="2"/>
  <c r="H368" i="2" s="1"/>
  <c r="F368" i="2"/>
  <c r="E368" i="2"/>
  <c r="J367" i="2"/>
  <c r="I367" i="2"/>
  <c r="G367" i="2"/>
  <c r="H367" i="2" s="1"/>
  <c r="F367" i="2"/>
  <c r="E367" i="2"/>
  <c r="J366" i="2"/>
  <c r="I366" i="2"/>
  <c r="G366" i="2"/>
  <c r="H366" i="2" s="1"/>
  <c r="F366" i="2"/>
  <c r="E366" i="2"/>
  <c r="J365" i="2"/>
  <c r="I365" i="2"/>
  <c r="G365" i="2"/>
  <c r="H365" i="2" s="1"/>
  <c r="F365" i="2"/>
  <c r="E365" i="2"/>
  <c r="J364" i="2"/>
  <c r="I364" i="2"/>
  <c r="G364" i="2"/>
  <c r="H364" i="2" s="1"/>
  <c r="F364" i="2"/>
  <c r="E364" i="2"/>
  <c r="J363" i="2"/>
  <c r="I363" i="2"/>
  <c r="G363" i="2"/>
  <c r="H363" i="2" s="1"/>
  <c r="F363" i="2"/>
  <c r="E363" i="2"/>
  <c r="J362" i="2"/>
  <c r="I362" i="2"/>
  <c r="G362" i="2"/>
  <c r="H362" i="2" s="1"/>
  <c r="F362" i="2"/>
  <c r="E362" i="2"/>
  <c r="J361" i="2"/>
  <c r="I361" i="2"/>
  <c r="G361" i="2"/>
  <c r="H361" i="2" s="1"/>
  <c r="F361" i="2"/>
  <c r="E361" i="2"/>
  <c r="J360" i="2"/>
  <c r="I360" i="2"/>
  <c r="G360" i="2"/>
  <c r="H360" i="2" s="1"/>
  <c r="F360" i="2"/>
  <c r="E360" i="2"/>
  <c r="J359" i="2"/>
  <c r="I359" i="2"/>
  <c r="G359" i="2"/>
  <c r="H359" i="2" s="1"/>
  <c r="F359" i="2"/>
  <c r="E359" i="2"/>
  <c r="J358" i="2"/>
  <c r="I358" i="2"/>
  <c r="G358" i="2"/>
  <c r="H358" i="2" s="1"/>
  <c r="F358" i="2"/>
  <c r="E358" i="2"/>
  <c r="J357" i="2"/>
  <c r="I357" i="2"/>
  <c r="G357" i="2"/>
  <c r="H357" i="2" s="1"/>
  <c r="F357" i="2"/>
  <c r="E357" i="2"/>
  <c r="J356" i="2"/>
  <c r="I356" i="2"/>
  <c r="G356" i="2"/>
  <c r="H356" i="2" s="1"/>
  <c r="F356" i="2"/>
  <c r="E356" i="2"/>
  <c r="J355" i="2"/>
  <c r="I355" i="2"/>
  <c r="G355" i="2"/>
  <c r="H355" i="2" s="1"/>
  <c r="F355" i="2"/>
  <c r="E355" i="2"/>
  <c r="J354" i="2"/>
  <c r="I354" i="2"/>
  <c r="G354" i="2"/>
  <c r="H354" i="2" s="1"/>
  <c r="F354" i="2"/>
  <c r="E354" i="2"/>
  <c r="J353" i="2"/>
  <c r="I353" i="2"/>
  <c r="G353" i="2"/>
  <c r="H353" i="2" s="1"/>
  <c r="F353" i="2"/>
  <c r="E353" i="2"/>
  <c r="J352" i="2"/>
  <c r="I352" i="2"/>
  <c r="G352" i="2"/>
  <c r="H352" i="2" s="1"/>
  <c r="F352" i="2"/>
  <c r="E352" i="2"/>
  <c r="J351" i="2"/>
  <c r="I351" i="2"/>
  <c r="G351" i="2"/>
  <c r="H351" i="2" s="1"/>
  <c r="F351" i="2"/>
  <c r="E351" i="2"/>
  <c r="J350" i="2"/>
  <c r="I350" i="2"/>
  <c r="G350" i="2"/>
  <c r="H350" i="2" s="1"/>
  <c r="F350" i="2"/>
  <c r="E350" i="2"/>
  <c r="J349" i="2"/>
  <c r="I349" i="2"/>
  <c r="G349" i="2"/>
  <c r="H349" i="2" s="1"/>
  <c r="F349" i="2"/>
  <c r="E349" i="2"/>
  <c r="J348" i="2"/>
  <c r="I348" i="2"/>
  <c r="G348" i="2"/>
  <c r="H348" i="2" s="1"/>
  <c r="F348" i="2"/>
  <c r="E348" i="2"/>
  <c r="J347" i="2"/>
  <c r="I347" i="2"/>
  <c r="G347" i="2"/>
  <c r="H347" i="2" s="1"/>
  <c r="F347" i="2"/>
  <c r="E347" i="2"/>
  <c r="J346" i="2"/>
  <c r="I346" i="2"/>
  <c r="G346" i="2"/>
  <c r="H346" i="2" s="1"/>
  <c r="F346" i="2"/>
  <c r="E346" i="2"/>
  <c r="J345" i="2"/>
  <c r="I345" i="2"/>
  <c r="G345" i="2"/>
  <c r="H345" i="2" s="1"/>
  <c r="F345" i="2"/>
  <c r="E345" i="2"/>
  <c r="J344" i="2"/>
  <c r="I344" i="2"/>
  <c r="G344" i="2"/>
  <c r="H344" i="2" s="1"/>
  <c r="F344" i="2"/>
  <c r="E344" i="2"/>
  <c r="J343" i="2"/>
  <c r="I343" i="2"/>
  <c r="G343" i="2"/>
  <c r="H343" i="2" s="1"/>
  <c r="F343" i="2"/>
  <c r="E343" i="2"/>
  <c r="J342" i="2"/>
  <c r="I342" i="2"/>
  <c r="G342" i="2"/>
  <c r="H342" i="2" s="1"/>
  <c r="F342" i="2"/>
  <c r="E342" i="2"/>
  <c r="J341" i="2"/>
  <c r="I341" i="2"/>
  <c r="G341" i="2"/>
  <c r="H341" i="2" s="1"/>
  <c r="F341" i="2"/>
  <c r="E341" i="2"/>
  <c r="J340" i="2"/>
  <c r="I340" i="2"/>
  <c r="G340" i="2"/>
  <c r="H340" i="2" s="1"/>
  <c r="F340" i="2"/>
  <c r="E340" i="2"/>
  <c r="J339" i="2"/>
  <c r="I339" i="2"/>
  <c r="G339" i="2"/>
  <c r="H339" i="2" s="1"/>
  <c r="F339" i="2"/>
  <c r="E339" i="2"/>
  <c r="J338" i="2"/>
  <c r="I338" i="2"/>
  <c r="G338" i="2"/>
  <c r="H338" i="2" s="1"/>
  <c r="F338" i="2"/>
  <c r="E338" i="2"/>
  <c r="J337" i="2"/>
  <c r="I337" i="2"/>
  <c r="G337" i="2"/>
  <c r="H337" i="2" s="1"/>
  <c r="F337" i="2"/>
  <c r="E337" i="2"/>
  <c r="J336" i="2"/>
  <c r="I336" i="2"/>
  <c r="G336" i="2"/>
  <c r="H336" i="2" s="1"/>
  <c r="F336" i="2"/>
  <c r="E336" i="2"/>
  <c r="J335" i="2"/>
  <c r="I335" i="2"/>
  <c r="G335" i="2"/>
  <c r="H335" i="2" s="1"/>
  <c r="F335" i="2"/>
  <c r="E335" i="2"/>
  <c r="J334" i="2"/>
  <c r="I334" i="2"/>
  <c r="G334" i="2"/>
  <c r="H334" i="2" s="1"/>
  <c r="F334" i="2"/>
  <c r="E334" i="2"/>
  <c r="J333" i="2"/>
  <c r="I333" i="2"/>
  <c r="G333" i="2"/>
  <c r="H333" i="2" s="1"/>
  <c r="F333" i="2"/>
  <c r="E333" i="2"/>
  <c r="J332" i="2"/>
  <c r="I332" i="2"/>
  <c r="G332" i="2"/>
  <c r="H332" i="2" s="1"/>
  <c r="F332" i="2"/>
  <c r="E332" i="2"/>
  <c r="J331" i="2"/>
  <c r="I331" i="2"/>
  <c r="G331" i="2"/>
  <c r="H331" i="2" s="1"/>
  <c r="F331" i="2"/>
  <c r="E331" i="2"/>
  <c r="J330" i="2"/>
  <c r="I330" i="2"/>
  <c r="G330" i="2"/>
  <c r="H330" i="2" s="1"/>
  <c r="F330" i="2"/>
  <c r="E330" i="2"/>
  <c r="J329" i="2"/>
  <c r="I329" i="2"/>
  <c r="G329" i="2"/>
  <c r="H329" i="2" s="1"/>
  <c r="F329" i="2"/>
  <c r="E329" i="2"/>
  <c r="J328" i="2"/>
  <c r="I328" i="2"/>
  <c r="G328" i="2"/>
  <c r="H328" i="2" s="1"/>
  <c r="F328" i="2"/>
  <c r="E328" i="2"/>
  <c r="J327" i="2"/>
  <c r="I327" i="2"/>
  <c r="G327" i="2"/>
  <c r="H327" i="2" s="1"/>
  <c r="F327" i="2"/>
  <c r="E327" i="2"/>
  <c r="J326" i="2"/>
  <c r="I326" i="2"/>
  <c r="G326" i="2"/>
  <c r="H326" i="2" s="1"/>
  <c r="F326" i="2"/>
  <c r="E326" i="2"/>
  <c r="J325" i="2"/>
  <c r="I325" i="2"/>
  <c r="G325" i="2"/>
  <c r="H325" i="2" s="1"/>
  <c r="F325" i="2"/>
  <c r="E325" i="2"/>
  <c r="J324" i="2"/>
  <c r="I324" i="2"/>
  <c r="G324" i="2"/>
  <c r="H324" i="2" s="1"/>
  <c r="F324" i="2"/>
  <c r="E324" i="2"/>
  <c r="J323" i="2"/>
  <c r="I323" i="2"/>
  <c r="G323" i="2"/>
  <c r="H323" i="2" s="1"/>
  <c r="F323" i="2"/>
  <c r="E323" i="2"/>
  <c r="J322" i="2"/>
  <c r="I322" i="2"/>
  <c r="G322" i="2"/>
  <c r="H322" i="2" s="1"/>
  <c r="F322" i="2"/>
  <c r="E322" i="2"/>
  <c r="J321" i="2"/>
  <c r="I321" i="2"/>
  <c r="G321" i="2"/>
  <c r="H321" i="2" s="1"/>
  <c r="F321" i="2"/>
  <c r="E321" i="2"/>
  <c r="J320" i="2"/>
  <c r="I320" i="2"/>
  <c r="G320" i="2"/>
  <c r="H320" i="2" s="1"/>
  <c r="F320" i="2"/>
  <c r="E320" i="2"/>
  <c r="J319" i="2"/>
  <c r="I319" i="2"/>
  <c r="G319" i="2"/>
  <c r="H319" i="2" s="1"/>
  <c r="F319" i="2"/>
  <c r="E319" i="2"/>
  <c r="J318" i="2"/>
  <c r="I318" i="2"/>
  <c r="G318" i="2"/>
  <c r="H318" i="2" s="1"/>
  <c r="F318" i="2"/>
  <c r="E318" i="2"/>
  <c r="J317" i="2"/>
  <c r="I317" i="2"/>
  <c r="G317" i="2"/>
  <c r="H317" i="2" s="1"/>
  <c r="F317" i="2"/>
  <c r="E317" i="2"/>
  <c r="J316" i="2"/>
  <c r="I316" i="2"/>
  <c r="G316" i="2"/>
  <c r="H316" i="2" s="1"/>
  <c r="F316" i="2"/>
  <c r="E316" i="2"/>
  <c r="J315" i="2"/>
  <c r="I315" i="2"/>
  <c r="G315" i="2"/>
  <c r="H315" i="2" s="1"/>
  <c r="F315" i="2"/>
  <c r="E315" i="2"/>
  <c r="J314" i="2"/>
  <c r="I314" i="2"/>
  <c r="G314" i="2"/>
  <c r="H314" i="2" s="1"/>
  <c r="F314" i="2"/>
  <c r="E314" i="2"/>
  <c r="J313" i="2"/>
  <c r="I313" i="2"/>
  <c r="G313" i="2"/>
  <c r="H313" i="2" s="1"/>
  <c r="F313" i="2"/>
  <c r="E313" i="2"/>
  <c r="J312" i="2"/>
  <c r="I312" i="2"/>
  <c r="G312" i="2"/>
  <c r="H312" i="2" s="1"/>
  <c r="F312" i="2"/>
  <c r="E312" i="2"/>
  <c r="J311" i="2"/>
  <c r="I311" i="2"/>
  <c r="G311" i="2"/>
  <c r="H311" i="2" s="1"/>
  <c r="F311" i="2"/>
  <c r="E311" i="2"/>
  <c r="J310" i="2"/>
  <c r="I310" i="2"/>
  <c r="G310" i="2"/>
  <c r="H310" i="2" s="1"/>
  <c r="F310" i="2"/>
  <c r="E310" i="2"/>
  <c r="J309" i="2"/>
  <c r="I309" i="2"/>
  <c r="G309" i="2"/>
  <c r="H309" i="2" s="1"/>
  <c r="F309" i="2"/>
  <c r="E309" i="2"/>
  <c r="J308" i="2"/>
  <c r="I308" i="2"/>
  <c r="G308" i="2"/>
  <c r="H308" i="2" s="1"/>
  <c r="F308" i="2"/>
  <c r="E308" i="2"/>
  <c r="J307" i="2"/>
  <c r="I307" i="2"/>
  <c r="G307" i="2"/>
  <c r="H307" i="2" s="1"/>
  <c r="F307" i="2"/>
  <c r="E307" i="2"/>
  <c r="J306" i="2"/>
  <c r="I306" i="2"/>
  <c r="G306" i="2"/>
  <c r="H306" i="2" s="1"/>
  <c r="F306" i="2"/>
  <c r="E306" i="2"/>
  <c r="J305" i="2"/>
  <c r="I305" i="2"/>
  <c r="G305" i="2"/>
  <c r="H305" i="2" s="1"/>
  <c r="F305" i="2"/>
  <c r="E305" i="2"/>
  <c r="J304" i="2"/>
  <c r="I304" i="2"/>
  <c r="G304" i="2"/>
  <c r="H304" i="2" s="1"/>
  <c r="F304" i="2"/>
  <c r="E304" i="2"/>
  <c r="J303" i="2"/>
  <c r="I303" i="2"/>
  <c r="G303" i="2"/>
  <c r="H303" i="2" s="1"/>
  <c r="F303" i="2"/>
  <c r="E303" i="2"/>
  <c r="J302" i="2"/>
  <c r="I302" i="2"/>
  <c r="G302" i="2"/>
  <c r="H302" i="2" s="1"/>
  <c r="F302" i="2"/>
  <c r="E302" i="2"/>
  <c r="J301" i="2"/>
  <c r="I301" i="2"/>
  <c r="G301" i="2"/>
  <c r="H301" i="2" s="1"/>
  <c r="F301" i="2"/>
  <c r="E301" i="2"/>
  <c r="J300" i="2"/>
  <c r="I300" i="2"/>
  <c r="G300" i="2"/>
  <c r="H300" i="2" s="1"/>
  <c r="F300" i="2"/>
  <c r="E300" i="2"/>
  <c r="J299" i="2"/>
  <c r="I299" i="2"/>
  <c r="G299" i="2"/>
  <c r="H299" i="2" s="1"/>
  <c r="F299" i="2"/>
  <c r="E299" i="2"/>
  <c r="J298" i="2"/>
  <c r="I298" i="2"/>
  <c r="G298" i="2"/>
  <c r="H298" i="2" s="1"/>
  <c r="F298" i="2"/>
  <c r="E298" i="2"/>
  <c r="J297" i="2"/>
  <c r="I297" i="2"/>
  <c r="G297" i="2"/>
  <c r="H297" i="2" s="1"/>
  <c r="F297" i="2"/>
  <c r="E297" i="2"/>
  <c r="J296" i="2"/>
  <c r="I296" i="2"/>
  <c r="G296" i="2"/>
  <c r="H296" i="2" s="1"/>
  <c r="F296" i="2"/>
  <c r="E296" i="2"/>
  <c r="J295" i="2"/>
  <c r="I295" i="2"/>
  <c r="G295" i="2"/>
  <c r="H295" i="2" s="1"/>
  <c r="F295" i="2"/>
  <c r="E295" i="2"/>
  <c r="J294" i="2"/>
  <c r="I294" i="2"/>
  <c r="G294" i="2"/>
  <c r="H294" i="2" s="1"/>
  <c r="F294" i="2"/>
  <c r="E294" i="2"/>
  <c r="J293" i="2"/>
  <c r="I293" i="2"/>
  <c r="G293" i="2"/>
  <c r="H293" i="2" s="1"/>
  <c r="F293" i="2"/>
  <c r="E293" i="2"/>
  <c r="J292" i="2"/>
  <c r="I292" i="2"/>
  <c r="G292" i="2"/>
  <c r="H292" i="2" s="1"/>
  <c r="F292" i="2"/>
  <c r="E292" i="2"/>
  <c r="J291" i="2"/>
  <c r="I291" i="2"/>
  <c r="G291" i="2"/>
  <c r="H291" i="2" s="1"/>
  <c r="F291" i="2"/>
  <c r="E291" i="2"/>
  <c r="J290" i="2"/>
  <c r="I290" i="2"/>
  <c r="G290" i="2"/>
  <c r="H290" i="2" s="1"/>
  <c r="F290" i="2"/>
  <c r="E290" i="2"/>
  <c r="J289" i="2"/>
  <c r="I289" i="2"/>
  <c r="G289" i="2"/>
  <c r="H289" i="2" s="1"/>
  <c r="F289" i="2"/>
  <c r="E289" i="2"/>
  <c r="J288" i="2"/>
  <c r="I288" i="2"/>
  <c r="G288" i="2"/>
  <c r="H288" i="2" s="1"/>
  <c r="F288" i="2"/>
  <c r="E288" i="2"/>
  <c r="J287" i="2"/>
  <c r="I287" i="2"/>
  <c r="G287" i="2"/>
  <c r="H287" i="2" s="1"/>
  <c r="F287" i="2"/>
  <c r="E287" i="2"/>
  <c r="J286" i="2"/>
  <c r="I286" i="2"/>
  <c r="G286" i="2"/>
  <c r="H286" i="2" s="1"/>
  <c r="F286" i="2"/>
  <c r="E286" i="2"/>
  <c r="J285" i="2"/>
  <c r="I285" i="2"/>
  <c r="G285" i="2"/>
  <c r="H285" i="2" s="1"/>
  <c r="F285" i="2"/>
  <c r="E285" i="2"/>
  <c r="J284" i="2"/>
  <c r="I284" i="2"/>
  <c r="G284" i="2"/>
  <c r="H284" i="2" s="1"/>
  <c r="F284" i="2"/>
  <c r="E284" i="2"/>
  <c r="J283" i="2"/>
  <c r="I283" i="2"/>
  <c r="G283" i="2"/>
  <c r="H283" i="2" s="1"/>
  <c r="F283" i="2"/>
  <c r="E283" i="2"/>
  <c r="J282" i="2"/>
  <c r="I282" i="2"/>
  <c r="G282" i="2"/>
  <c r="H282" i="2" s="1"/>
  <c r="F282" i="2"/>
  <c r="E282" i="2"/>
  <c r="J281" i="2"/>
  <c r="I281" i="2"/>
  <c r="G281" i="2"/>
  <c r="H281" i="2" s="1"/>
  <c r="F281" i="2"/>
  <c r="E281" i="2"/>
  <c r="J280" i="2"/>
  <c r="I280" i="2"/>
  <c r="G280" i="2"/>
  <c r="H280" i="2" s="1"/>
  <c r="F280" i="2"/>
  <c r="E280" i="2"/>
  <c r="J279" i="2"/>
  <c r="I279" i="2"/>
  <c r="G279" i="2"/>
  <c r="H279" i="2" s="1"/>
  <c r="F279" i="2"/>
  <c r="E279" i="2"/>
  <c r="J278" i="2"/>
  <c r="I278" i="2"/>
  <c r="G278" i="2"/>
  <c r="H278" i="2" s="1"/>
  <c r="F278" i="2"/>
  <c r="E278" i="2"/>
  <c r="J277" i="2"/>
  <c r="I277" i="2"/>
  <c r="G277" i="2"/>
  <c r="H277" i="2" s="1"/>
  <c r="F277" i="2"/>
  <c r="E277" i="2"/>
  <c r="J276" i="2"/>
  <c r="I276" i="2"/>
  <c r="G276" i="2"/>
  <c r="H276" i="2" s="1"/>
  <c r="F276" i="2"/>
  <c r="E276" i="2"/>
  <c r="J275" i="2"/>
  <c r="I275" i="2"/>
  <c r="G275" i="2"/>
  <c r="H275" i="2" s="1"/>
  <c r="F275" i="2"/>
  <c r="E275" i="2"/>
  <c r="J274" i="2"/>
  <c r="I274" i="2"/>
  <c r="G274" i="2"/>
  <c r="H274" i="2" s="1"/>
  <c r="F274" i="2"/>
  <c r="E274" i="2"/>
  <c r="J273" i="2"/>
  <c r="I273" i="2"/>
  <c r="G273" i="2"/>
  <c r="H273" i="2" s="1"/>
  <c r="F273" i="2"/>
  <c r="E273" i="2"/>
  <c r="J272" i="2"/>
  <c r="I272" i="2"/>
  <c r="G272" i="2"/>
  <c r="H272" i="2" s="1"/>
  <c r="F272" i="2"/>
  <c r="E272" i="2"/>
  <c r="J271" i="2"/>
  <c r="I271" i="2"/>
  <c r="G271" i="2"/>
  <c r="H271" i="2" s="1"/>
  <c r="F271" i="2"/>
  <c r="E271" i="2"/>
  <c r="J270" i="2"/>
  <c r="I270" i="2"/>
  <c r="G270" i="2"/>
  <c r="H270" i="2" s="1"/>
  <c r="F270" i="2"/>
  <c r="E270" i="2"/>
  <c r="J269" i="2"/>
  <c r="I269" i="2"/>
  <c r="G269" i="2"/>
  <c r="H269" i="2" s="1"/>
  <c r="F269" i="2"/>
  <c r="E269" i="2"/>
  <c r="J268" i="2"/>
  <c r="I268" i="2"/>
  <c r="G268" i="2"/>
  <c r="H268" i="2" s="1"/>
  <c r="F268" i="2"/>
  <c r="E268" i="2"/>
  <c r="J267" i="2"/>
  <c r="I267" i="2"/>
  <c r="G267" i="2"/>
  <c r="H267" i="2" s="1"/>
  <c r="F267" i="2"/>
  <c r="E267" i="2"/>
  <c r="J266" i="2"/>
  <c r="I266" i="2"/>
  <c r="G266" i="2"/>
  <c r="H266" i="2" s="1"/>
  <c r="F266" i="2"/>
  <c r="E266" i="2"/>
  <c r="J265" i="2"/>
  <c r="I265" i="2"/>
  <c r="G265" i="2"/>
  <c r="H265" i="2" s="1"/>
  <c r="F265" i="2"/>
  <c r="E265" i="2"/>
  <c r="J264" i="2"/>
  <c r="I264" i="2"/>
  <c r="G264" i="2"/>
  <c r="H264" i="2" s="1"/>
  <c r="F264" i="2"/>
  <c r="E264" i="2"/>
  <c r="J263" i="2"/>
  <c r="I263" i="2"/>
  <c r="G263" i="2"/>
  <c r="H263" i="2" s="1"/>
  <c r="F263" i="2"/>
  <c r="E263" i="2"/>
  <c r="J262" i="2"/>
  <c r="I262" i="2"/>
  <c r="G262" i="2"/>
  <c r="H262" i="2" s="1"/>
  <c r="F262" i="2"/>
  <c r="E262" i="2"/>
  <c r="J261" i="2"/>
  <c r="I261" i="2"/>
  <c r="G261" i="2"/>
  <c r="H261" i="2" s="1"/>
  <c r="F261" i="2"/>
  <c r="E261" i="2"/>
  <c r="J260" i="2"/>
  <c r="I260" i="2"/>
  <c r="G260" i="2"/>
  <c r="H260" i="2" s="1"/>
  <c r="F260" i="2"/>
  <c r="E260" i="2"/>
  <c r="J259" i="2"/>
  <c r="I259" i="2"/>
  <c r="G259" i="2"/>
  <c r="H259" i="2" s="1"/>
  <c r="F259" i="2"/>
  <c r="E259" i="2"/>
  <c r="J258" i="2"/>
  <c r="I258" i="2"/>
  <c r="G258" i="2"/>
  <c r="H258" i="2" s="1"/>
  <c r="F258" i="2"/>
  <c r="E258" i="2"/>
  <c r="J257" i="2"/>
  <c r="I257" i="2"/>
  <c r="G257" i="2"/>
  <c r="H257" i="2" s="1"/>
  <c r="F257" i="2"/>
  <c r="E257" i="2"/>
  <c r="J256" i="2"/>
  <c r="I256" i="2"/>
  <c r="G256" i="2"/>
  <c r="H256" i="2" s="1"/>
  <c r="F256" i="2"/>
  <c r="E256" i="2"/>
  <c r="J255" i="2"/>
  <c r="I255" i="2"/>
  <c r="G255" i="2"/>
  <c r="H255" i="2" s="1"/>
  <c r="F255" i="2"/>
  <c r="E255" i="2"/>
  <c r="J254" i="2"/>
  <c r="I254" i="2"/>
  <c r="G254" i="2"/>
  <c r="H254" i="2" s="1"/>
  <c r="F254" i="2"/>
  <c r="E254" i="2"/>
  <c r="J253" i="2"/>
  <c r="I253" i="2"/>
  <c r="G253" i="2"/>
  <c r="H253" i="2" s="1"/>
  <c r="F253" i="2"/>
  <c r="E253" i="2"/>
  <c r="J252" i="2"/>
  <c r="I252" i="2"/>
  <c r="G252" i="2"/>
  <c r="H252" i="2" s="1"/>
  <c r="F252" i="2"/>
  <c r="E252" i="2"/>
  <c r="J251" i="2"/>
  <c r="I251" i="2"/>
  <c r="G251" i="2"/>
  <c r="H251" i="2" s="1"/>
  <c r="F251" i="2"/>
  <c r="E251" i="2"/>
  <c r="J250" i="2"/>
  <c r="I250" i="2"/>
  <c r="G250" i="2"/>
  <c r="H250" i="2" s="1"/>
  <c r="F250" i="2"/>
  <c r="E250" i="2"/>
  <c r="J249" i="2"/>
  <c r="I249" i="2"/>
  <c r="G249" i="2"/>
  <c r="H249" i="2" s="1"/>
  <c r="F249" i="2"/>
  <c r="E249" i="2"/>
  <c r="J248" i="2"/>
  <c r="I248" i="2"/>
  <c r="G248" i="2"/>
  <c r="H248" i="2" s="1"/>
  <c r="F248" i="2"/>
  <c r="E248" i="2"/>
  <c r="J247" i="2"/>
  <c r="I247" i="2"/>
  <c r="G247" i="2"/>
  <c r="H247" i="2" s="1"/>
  <c r="F247" i="2"/>
  <c r="E247" i="2"/>
  <c r="J246" i="2"/>
  <c r="I246" i="2"/>
  <c r="G246" i="2"/>
  <c r="H246" i="2" s="1"/>
  <c r="F246" i="2"/>
  <c r="E246" i="2"/>
  <c r="J245" i="2"/>
  <c r="I245" i="2"/>
  <c r="G245" i="2"/>
  <c r="H245" i="2" s="1"/>
  <c r="F245" i="2"/>
  <c r="E245" i="2"/>
  <c r="J244" i="2"/>
  <c r="I244" i="2"/>
  <c r="G244" i="2"/>
  <c r="H244" i="2" s="1"/>
  <c r="F244" i="2"/>
  <c r="E244" i="2"/>
  <c r="J243" i="2"/>
  <c r="I243" i="2"/>
  <c r="G243" i="2"/>
  <c r="H243" i="2" s="1"/>
  <c r="F243" i="2"/>
  <c r="E243" i="2"/>
  <c r="J242" i="2"/>
  <c r="I242" i="2"/>
  <c r="G242" i="2"/>
  <c r="H242" i="2" s="1"/>
  <c r="F242" i="2"/>
  <c r="E242" i="2"/>
  <c r="J241" i="2"/>
  <c r="I241" i="2"/>
  <c r="G241" i="2"/>
  <c r="H241" i="2" s="1"/>
  <c r="F241" i="2"/>
  <c r="E241" i="2"/>
  <c r="J240" i="2"/>
  <c r="I240" i="2"/>
  <c r="G240" i="2"/>
  <c r="H240" i="2" s="1"/>
  <c r="F240" i="2"/>
  <c r="E240" i="2"/>
  <c r="J239" i="2"/>
  <c r="I239" i="2"/>
  <c r="G239" i="2"/>
  <c r="H239" i="2" s="1"/>
  <c r="F239" i="2"/>
  <c r="E239" i="2"/>
  <c r="J238" i="2"/>
  <c r="I238" i="2"/>
  <c r="G238" i="2"/>
  <c r="H238" i="2" s="1"/>
  <c r="F238" i="2"/>
  <c r="E238" i="2"/>
  <c r="J237" i="2"/>
  <c r="I237" i="2"/>
  <c r="G237" i="2"/>
  <c r="H237" i="2" s="1"/>
  <c r="F237" i="2"/>
  <c r="E237" i="2"/>
  <c r="J236" i="2"/>
  <c r="I236" i="2"/>
  <c r="G236" i="2"/>
  <c r="H236" i="2" s="1"/>
  <c r="F236" i="2"/>
  <c r="E236" i="2"/>
  <c r="J235" i="2"/>
  <c r="I235" i="2"/>
  <c r="G235" i="2"/>
  <c r="H235" i="2" s="1"/>
  <c r="F235" i="2"/>
  <c r="E235" i="2"/>
  <c r="J234" i="2"/>
  <c r="I234" i="2"/>
  <c r="G234" i="2"/>
  <c r="H234" i="2" s="1"/>
  <c r="F234" i="2"/>
  <c r="E234" i="2"/>
  <c r="J233" i="2"/>
  <c r="I233" i="2"/>
  <c r="G233" i="2"/>
  <c r="H233" i="2" s="1"/>
  <c r="F233" i="2"/>
  <c r="E233" i="2"/>
  <c r="J232" i="2"/>
  <c r="I232" i="2"/>
  <c r="G232" i="2"/>
  <c r="H232" i="2" s="1"/>
  <c r="F232" i="2"/>
  <c r="E232" i="2"/>
  <c r="J231" i="2"/>
  <c r="I231" i="2"/>
  <c r="G231" i="2"/>
  <c r="H231" i="2" s="1"/>
  <c r="F231" i="2"/>
  <c r="E231" i="2"/>
  <c r="J230" i="2"/>
  <c r="I230" i="2"/>
  <c r="G230" i="2"/>
  <c r="H230" i="2" s="1"/>
  <c r="F230" i="2"/>
  <c r="E230" i="2"/>
  <c r="J229" i="2"/>
  <c r="I229" i="2"/>
  <c r="G229" i="2"/>
  <c r="H229" i="2" s="1"/>
  <c r="F229" i="2"/>
  <c r="E229" i="2"/>
  <c r="J228" i="2"/>
  <c r="I228" i="2"/>
  <c r="G228" i="2"/>
  <c r="H228" i="2" s="1"/>
  <c r="F228" i="2"/>
  <c r="E228" i="2"/>
  <c r="J227" i="2"/>
  <c r="I227" i="2"/>
  <c r="G227" i="2"/>
  <c r="H227" i="2" s="1"/>
  <c r="F227" i="2"/>
  <c r="E227" i="2"/>
  <c r="J226" i="2"/>
  <c r="I226" i="2"/>
  <c r="G226" i="2"/>
  <c r="H226" i="2" s="1"/>
  <c r="F226" i="2"/>
  <c r="E226" i="2"/>
  <c r="J225" i="2"/>
  <c r="I225" i="2"/>
  <c r="G225" i="2"/>
  <c r="H225" i="2" s="1"/>
  <c r="F225" i="2"/>
  <c r="E225" i="2"/>
  <c r="J224" i="2"/>
  <c r="I224" i="2"/>
  <c r="G224" i="2"/>
  <c r="H224" i="2" s="1"/>
  <c r="F224" i="2"/>
  <c r="E224" i="2"/>
  <c r="J223" i="2"/>
  <c r="I223" i="2"/>
  <c r="G223" i="2"/>
  <c r="H223" i="2" s="1"/>
  <c r="F223" i="2"/>
  <c r="E223" i="2"/>
  <c r="J222" i="2"/>
  <c r="I222" i="2"/>
  <c r="G222" i="2"/>
  <c r="H222" i="2" s="1"/>
  <c r="F222" i="2"/>
  <c r="E222" i="2"/>
  <c r="J221" i="2"/>
  <c r="I221" i="2"/>
  <c r="G221" i="2"/>
  <c r="H221" i="2" s="1"/>
  <c r="F221" i="2"/>
  <c r="E221" i="2"/>
  <c r="J220" i="2"/>
  <c r="I220" i="2"/>
  <c r="G220" i="2"/>
  <c r="H220" i="2" s="1"/>
  <c r="F220" i="2"/>
  <c r="E220" i="2"/>
  <c r="J219" i="2"/>
  <c r="I219" i="2"/>
  <c r="G219" i="2"/>
  <c r="H219" i="2" s="1"/>
  <c r="F219" i="2"/>
  <c r="E219" i="2"/>
  <c r="J218" i="2"/>
  <c r="I218" i="2"/>
  <c r="G218" i="2"/>
  <c r="H218" i="2" s="1"/>
  <c r="F218" i="2"/>
  <c r="E218" i="2"/>
  <c r="J217" i="2"/>
  <c r="I217" i="2"/>
  <c r="G217" i="2"/>
  <c r="H217" i="2" s="1"/>
  <c r="F217" i="2"/>
  <c r="E217" i="2"/>
  <c r="J216" i="2"/>
  <c r="I216" i="2"/>
  <c r="G216" i="2"/>
  <c r="H216" i="2" s="1"/>
  <c r="F216" i="2"/>
  <c r="E216" i="2"/>
  <c r="J215" i="2"/>
  <c r="I215" i="2"/>
  <c r="G215" i="2"/>
  <c r="H215" i="2" s="1"/>
  <c r="F215" i="2"/>
  <c r="E215" i="2"/>
  <c r="J214" i="2"/>
  <c r="I214" i="2"/>
  <c r="G214" i="2"/>
  <c r="H214" i="2" s="1"/>
  <c r="F214" i="2"/>
  <c r="E214" i="2"/>
  <c r="J213" i="2"/>
  <c r="I213" i="2"/>
  <c r="G213" i="2"/>
  <c r="H213" i="2" s="1"/>
  <c r="F213" i="2"/>
  <c r="E213" i="2"/>
  <c r="J212" i="2"/>
  <c r="I212" i="2"/>
  <c r="G212" i="2"/>
  <c r="H212" i="2" s="1"/>
  <c r="F212" i="2"/>
  <c r="E212" i="2"/>
  <c r="J211" i="2"/>
  <c r="I211" i="2"/>
  <c r="G211" i="2"/>
  <c r="H211" i="2" s="1"/>
  <c r="F211" i="2"/>
  <c r="E211" i="2"/>
  <c r="J210" i="2"/>
  <c r="I210" i="2"/>
  <c r="G210" i="2"/>
  <c r="H210" i="2" s="1"/>
  <c r="F210" i="2"/>
  <c r="E210" i="2"/>
  <c r="J209" i="2"/>
  <c r="I209" i="2"/>
  <c r="G209" i="2"/>
  <c r="H209" i="2" s="1"/>
  <c r="F209" i="2"/>
  <c r="E209" i="2"/>
  <c r="J208" i="2"/>
  <c r="I208" i="2"/>
  <c r="G208" i="2"/>
  <c r="H208" i="2" s="1"/>
  <c r="F208" i="2"/>
  <c r="E208" i="2"/>
  <c r="J207" i="2"/>
  <c r="I207" i="2"/>
  <c r="G207" i="2"/>
  <c r="H207" i="2" s="1"/>
  <c r="F207" i="2"/>
  <c r="E207" i="2"/>
  <c r="J206" i="2"/>
  <c r="I206" i="2"/>
  <c r="G206" i="2"/>
  <c r="H206" i="2" s="1"/>
  <c r="F206" i="2"/>
  <c r="E206" i="2"/>
  <c r="J205" i="2"/>
  <c r="I205" i="2"/>
  <c r="G205" i="2"/>
  <c r="H205" i="2" s="1"/>
  <c r="F205" i="2"/>
  <c r="E205" i="2"/>
  <c r="J204" i="2"/>
  <c r="I204" i="2"/>
  <c r="G204" i="2"/>
  <c r="H204" i="2" s="1"/>
  <c r="F204" i="2"/>
  <c r="E204" i="2"/>
  <c r="J203" i="2"/>
  <c r="I203" i="2"/>
  <c r="G203" i="2"/>
  <c r="H203" i="2" s="1"/>
  <c r="F203" i="2"/>
  <c r="E203" i="2"/>
  <c r="J202" i="2"/>
  <c r="I202" i="2"/>
  <c r="G202" i="2"/>
  <c r="H202" i="2" s="1"/>
  <c r="F202" i="2"/>
  <c r="E202" i="2"/>
  <c r="J201" i="2"/>
  <c r="I201" i="2"/>
  <c r="G201" i="2"/>
  <c r="H201" i="2" s="1"/>
  <c r="F201" i="2"/>
  <c r="E201" i="2"/>
  <c r="J200" i="2"/>
  <c r="I200" i="2"/>
  <c r="G200" i="2"/>
  <c r="H200" i="2" s="1"/>
  <c r="F200" i="2"/>
  <c r="E200" i="2"/>
  <c r="J199" i="2"/>
  <c r="I199" i="2"/>
  <c r="G199" i="2"/>
  <c r="H199" i="2" s="1"/>
  <c r="F199" i="2"/>
  <c r="E199" i="2"/>
  <c r="J198" i="2"/>
  <c r="I198" i="2"/>
  <c r="G198" i="2"/>
  <c r="H198" i="2" s="1"/>
  <c r="F198" i="2"/>
  <c r="E198" i="2"/>
  <c r="J197" i="2"/>
  <c r="I197" i="2"/>
  <c r="G197" i="2"/>
  <c r="H197" i="2" s="1"/>
  <c r="F197" i="2"/>
  <c r="E197" i="2"/>
  <c r="J196" i="2"/>
  <c r="I196" i="2"/>
  <c r="G196" i="2"/>
  <c r="H196" i="2" s="1"/>
  <c r="F196" i="2"/>
  <c r="E196" i="2"/>
  <c r="J195" i="2"/>
  <c r="I195" i="2"/>
  <c r="G195" i="2"/>
  <c r="H195" i="2" s="1"/>
  <c r="F195" i="2"/>
  <c r="E195" i="2"/>
  <c r="J194" i="2"/>
  <c r="I194" i="2"/>
  <c r="G194" i="2"/>
  <c r="H194" i="2" s="1"/>
  <c r="F194" i="2"/>
  <c r="E194" i="2"/>
  <c r="J193" i="2"/>
  <c r="I193" i="2"/>
  <c r="G193" i="2"/>
  <c r="H193" i="2" s="1"/>
  <c r="F193" i="2"/>
  <c r="E193" i="2"/>
  <c r="J192" i="2"/>
  <c r="I192" i="2"/>
  <c r="G192" i="2"/>
  <c r="H192" i="2" s="1"/>
  <c r="F192" i="2"/>
  <c r="E192" i="2"/>
  <c r="J191" i="2"/>
  <c r="I191" i="2"/>
  <c r="G191" i="2"/>
  <c r="H191" i="2" s="1"/>
  <c r="F191" i="2"/>
  <c r="E191" i="2"/>
  <c r="J190" i="2"/>
  <c r="I190" i="2"/>
  <c r="G190" i="2"/>
  <c r="H190" i="2" s="1"/>
  <c r="F190" i="2"/>
  <c r="E190" i="2"/>
  <c r="J189" i="2"/>
  <c r="I189" i="2"/>
  <c r="G189" i="2"/>
  <c r="H189" i="2" s="1"/>
  <c r="F189" i="2"/>
  <c r="E189" i="2"/>
  <c r="J188" i="2"/>
  <c r="I188" i="2"/>
  <c r="G188" i="2"/>
  <c r="H188" i="2" s="1"/>
  <c r="F188" i="2"/>
  <c r="E188" i="2"/>
  <c r="J187" i="2"/>
  <c r="I187" i="2"/>
  <c r="G187" i="2"/>
  <c r="H187" i="2" s="1"/>
  <c r="F187" i="2"/>
  <c r="E187" i="2"/>
  <c r="J186" i="2"/>
  <c r="I186" i="2"/>
  <c r="G186" i="2"/>
  <c r="H186" i="2" s="1"/>
  <c r="F186" i="2"/>
  <c r="E186" i="2"/>
  <c r="J185" i="2"/>
  <c r="I185" i="2"/>
  <c r="G185" i="2"/>
  <c r="H185" i="2" s="1"/>
  <c r="F185" i="2"/>
  <c r="E185" i="2"/>
  <c r="J184" i="2"/>
  <c r="I184" i="2"/>
  <c r="G184" i="2"/>
  <c r="H184" i="2" s="1"/>
  <c r="F184" i="2"/>
  <c r="E184" i="2"/>
  <c r="J183" i="2"/>
  <c r="I183" i="2"/>
  <c r="G183" i="2"/>
  <c r="H183" i="2" s="1"/>
  <c r="F183" i="2"/>
  <c r="E183" i="2"/>
  <c r="J182" i="2"/>
  <c r="I182" i="2"/>
  <c r="G182" i="2"/>
  <c r="H182" i="2" s="1"/>
  <c r="F182" i="2"/>
  <c r="E182" i="2"/>
  <c r="J181" i="2"/>
  <c r="I181" i="2"/>
  <c r="G181" i="2"/>
  <c r="H181" i="2" s="1"/>
  <c r="F181" i="2"/>
  <c r="E181" i="2"/>
  <c r="J180" i="2"/>
  <c r="I180" i="2"/>
  <c r="G180" i="2"/>
  <c r="H180" i="2" s="1"/>
  <c r="F180" i="2"/>
  <c r="E180" i="2"/>
  <c r="J179" i="2"/>
  <c r="I179" i="2"/>
  <c r="G179" i="2"/>
  <c r="H179" i="2" s="1"/>
  <c r="F179" i="2"/>
  <c r="E179" i="2"/>
  <c r="J178" i="2"/>
  <c r="I178" i="2"/>
  <c r="G178" i="2"/>
  <c r="H178" i="2" s="1"/>
  <c r="F178" i="2"/>
  <c r="E178" i="2"/>
  <c r="J177" i="2"/>
  <c r="I177" i="2"/>
  <c r="G177" i="2"/>
  <c r="H177" i="2" s="1"/>
  <c r="F177" i="2"/>
  <c r="E177" i="2"/>
  <c r="J176" i="2"/>
  <c r="I176" i="2"/>
  <c r="G176" i="2"/>
  <c r="H176" i="2" s="1"/>
  <c r="F176" i="2"/>
  <c r="E176" i="2"/>
  <c r="J175" i="2"/>
  <c r="I175" i="2"/>
  <c r="G175" i="2"/>
  <c r="H175" i="2" s="1"/>
  <c r="F175" i="2"/>
  <c r="E175" i="2"/>
  <c r="J174" i="2"/>
  <c r="I174" i="2"/>
  <c r="G174" i="2"/>
  <c r="H174" i="2" s="1"/>
  <c r="F174" i="2"/>
  <c r="E174" i="2"/>
  <c r="J173" i="2"/>
  <c r="I173" i="2"/>
  <c r="G173" i="2"/>
  <c r="H173" i="2" s="1"/>
  <c r="F173" i="2"/>
  <c r="E173" i="2"/>
  <c r="J172" i="2"/>
  <c r="I172" i="2"/>
  <c r="G172" i="2"/>
  <c r="H172" i="2" s="1"/>
  <c r="F172" i="2"/>
  <c r="E172" i="2"/>
  <c r="J171" i="2"/>
  <c r="I171" i="2"/>
  <c r="G171" i="2"/>
  <c r="H171" i="2" s="1"/>
  <c r="F171" i="2"/>
  <c r="E171" i="2"/>
  <c r="J170" i="2"/>
  <c r="I170" i="2"/>
  <c r="G170" i="2"/>
  <c r="H170" i="2" s="1"/>
  <c r="F170" i="2"/>
  <c r="E170" i="2"/>
  <c r="J169" i="2"/>
  <c r="I169" i="2"/>
  <c r="G169" i="2"/>
  <c r="H169" i="2" s="1"/>
  <c r="F169" i="2"/>
  <c r="E169" i="2"/>
  <c r="J168" i="2"/>
  <c r="I168" i="2"/>
  <c r="G168" i="2"/>
  <c r="H168" i="2" s="1"/>
  <c r="F168" i="2"/>
  <c r="E168" i="2"/>
  <c r="J167" i="2"/>
  <c r="I167" i="2"/>
  <c r="G167" i="2"/>
  <c r="H167" i="2" s="1"/>
  <c r="F167" i="2"/>
  <c r="E167" i="2"/>
  <c r="J166" i="2"/>
  <c r="I166" i="2"/>
  <c r="G166" i="2"/>
  <c r="H166" i="2" s="1"/>
  <c r="F166" i="2"/>
  <c r="E166" i="2"/>
  <c r="J165" i="2"/>
  <c r="I165" i="2"/>
  <c r="G165" i="2"/>
  <c r="H165" i="2" s="1"/>
  <c r="F165" i="2"/>
  <c r="E165" i="2"/>
  <c r="J164" i="2"/>
  <c r="I164" i="2"/>
  <c r="G164" i="2"/>
  <c r="H164" i="2" s="1"/>
  <c r="F164" i="2"/>
  <c r="E164" i="2"/>
  <c r="J163" i="2"/>
  <c r="I163" i="2"/>
  <c r="G163" i="2"/>
  <c r="H163" i="2" s="1"/>
  <c r="F163" i="2"/>
  <c r="E163" i="2"/>
  <c r="J162" i="2"/>
  <c r="I162" i="2"/>
  <c r="G162" i="2"/>
  <c r="H162" i="2" s="1"/>
  <c r="F162" i="2"/>
  <c r="E162" i="2"/>
  <c r="J161" i="2"/>
  <c r="I161" i="2"/>
  <c r="G161" i="2"/>
  <c r="H161" i="2" s="1"/>
  <c r="F161" i="2"/>
  <c r="E161" i="2"/>
  <c r="J160" i="2"/>
  <c r="I160" i="2"/>
  <c r="G160" i="2"/>
  <c r="H160" i="2" s="1"/>
  <c r="F160" i="2"/>
  <c r="E160" i="2"/>
  <c r="J159" i="2"/>
  <c r="I159" i="2"/>
  <c r="G159" i="2"/>
  <c r="H159" i="2" s="1"/>
  <c r="F159" i="2"/>
  <c r="E159" i="2"/>
  <c r="J158" i="2"/>
  <c r="I158" i="2"/>
  <c r="G158" i="2"/>
  <c r="H158" i="2" s="1"/>
  <c r="F158" i="2"/>
  <c r="E158" i="2"/>
  <c r="J157" i="2"/>
  <c r="I157" i="2"/>
  <c r="G157" i="2"/>
  <c r="H157" i="2" s="1"/>
  <c r="F157" i="2"/>
  <c r="E157" i="2"/>
  <c r="J156" i="2"/>
  <c r="I156" i="2"/>
  <c r="G156" i="2"/>
  <c r="H156" i="2" s="1"/>
  <c r="F156" i="2"/>
  <c r="E156" i="2"/>
  <c r="J155" i="2"/>
  <c r="I155" i="2"/>
  <c r="G155" i="2"/>
  <c r="H155" i="2" s="1"/>
  <c r="F155" i="2"/>
  <c r="E155" i="2"/>
  <c r="J154" i="2"/>
  <c r="I154" i="2"/>
  <c r="G154" i="2"/>
  <c r="H154" i="2" s="1"/>
  <c r="F154" i="2"/>
  <c r="E154" i="2"/>
  <c r="J153" i="2"/>
  <c r="I153" i="2"/>
  <c r="G153" i="2"/>
  <c r="H153" i="2" s="1"/>
  <c r="F153" i="2"/>
  <c r="E153" i="2"/>
  <c r="J152" i="2"/>
  <c r="I152" i="2"/>
  <c r="G152" i="2"/>
  <c r="H152" i="2" s="1"/>
  <c r="F152" i="2"/>
  <c r="E152" i="2"/>
  <c r="J151" i="2"/>
  <c r="I151" i="2"/>
  <c r="G151" i="2"/>
  <c r="H151" i="2" s="1"/>
  <c r="F151" i="2"/>
  <c r="E151" i="2"/>
  <c r="J150" i="2"/>
  <c r="I150" i="2"/>
  <c r="G150" i="2"/>
  <c r="H150" i="2" s="1"/>
  <c r="F150" i="2"/>
  <c r="E150" i="2"/>
  <c r="J149" i="2"/>
  <c r="I149" i="2"/>
  <c r="G149" i="2"/>
  <c r="H149" i="2" s="1"/>
  <c r="F149" i="2"/>
  <c r="E149" i="2"/>
  <c r="J148" i="2"/>
  <c r="I148" i="2"/>
  <c r="G148" i="2"/>
  <c r="H148" i="2" s="1"/>
  <c r="F148" i="2"/>
  <c r="E148" i="2"/>
  <c r="J147" i="2"/>
  <c r="I147" i="2"/>
  <c r="G147" i="2"/>
  <c r="H147" i="2" s="1"/>
  <c r="F147" i="2"/>
  <c r="E147" i="2"/>
  <c r="J146" i="2"/>
  <c r="I146" i="2"/>
  <c r="G146" i="2"/>
  <c r="H146" i="2" s="1"/>
  <c r="F146" i="2"/>
  <c r="E146" i="2"/>
  <c r="J145" i="2"/>
  <c r="I145" i="2"/>
  <c r="G145" i="2"/>
  <c r="H145" i="2" s="1"/>
  <c r="F145" i="2"/>
  <c r="E145" i="2"/>
  <c r="J144" i="2"/>
  <c r="I144" i="2"/>
  <c r="G144" i="2"/>
  <c r="H144" i="2" s="1"/>
  <c r="F144" i="2"/>
  <c r="E144" i="2"/>
  <c r="J143" i="2"/>
  <c r="I143" i="2"/>
  <c r="G143" i="2"/>
  <c r="H143" i="2" s="1"/>
  <c r="F143" i="2"/>
  <c r="E143" i="2"/>
  <c r="J142" i="2"/>
  <c r="I142" i="2"/>
  <c r="G142" i="2"/>
  <c r="H142" i="2" s="1"/>
  <c r="F142" i="2"/>
  <c r="E142" i="2"/>
  <c r="J141" i="2"/>
  <c r="I141" i="2"/>
  <c r="G141" i="2"/>
  <c r="H141" i="2" s="1"/>
  <c r="F141" i="2"/>
  <c r="E141" i="2"/>
  <c r="J140" i="2"/>
  <c r="I140" i="2"/>
  <c r="G140" i="2"/>
  <c r="H140" i="2" s="1"/>
  <c r="F140" i="2"/>
  <c r="E140" i="2"/>
  <c r="J139" i="2"/>
  <c r="I139" i="2"/>
  <c r="G139" i="2"/>
  <c r="H139" i="2" s="1"/>
  <c r="F139" i="2"/>
  <c r="E139" i="2"/>
  <c r="J138" i="2"/>
  <c r="I138" i="2"/>
  <c r="G138" i="2"/>
  <c r="H138" i="2" s="1"/>
  <c r="F138" i="2"/>
  <c r="E138" i="2"/>
  <c r="J137" i="2"/>
  <c r="I137" i="2"/>
  <c r="G137" i="2"/>
  <c r="H137" i="2" s="1"/>
  <c r="F137" i="2"/>
  <c r="E137" i="2"/>
  <c r="J136" i="2"/>
  <c r="I136" i="2"/>
  <c r="G136" i="2"/>
  <c r="H136" i="2" s="1"/>
  <c r="F136" i="2"/>
  <c r="E136" i="2"/>
  <c r="J135" i="2"/>
  <c r="I135" i="2"/>
  <c r="G135" i="2"/>
  <c r="H135" i="2" s="1"/>
  <c r="F135" i="2"/>
  <c r="E135" i="2"/>
  <c r="J134" i="2"/>
  <c r="I134" i="2"/>
  <c r="G134" i="2"/>
  <c r="H134" i="2" s="1"/>
  <c r="F134" i="2"/>
  <c r="E134" i="2"/>
  <c r="J133" i="2"/>
  <c r="I133" i="2"/>
  <c r="G133" i="2"/>
  <c r="H133" i="2" s="1"/>
  <c r="F133" i="2"/>
  <c r="E133" i="2"/>
  <c r="J132" i="2"/>
  <c r="I132" i="2"/>
  <c r="G132" i="2"/>
  <c r="H132" i="2" s="1"/>
  <c r="F132" i="2"/>
  <c r="E132" i="2"/>
  <c r="J131" i="2"/>
  <c r="I131" i="2"/>
  <c r="G131" i="2"/>
  <c r="H131" i="2" s="1"/>
  <c r="F131" i="2"/>
  <c r="E131" i="2"/>
  <c r="J130" i="2"/>
  <c r="I130" i="2"/>
  <c r="G130" i="2"/>
  <c r="H130" i="2" s="1"/>
  <c r="F130" i="2"/>
  <c r="E130" i="2"/>
  <c r="J129" i="2"/>
  <c r="I129" i="2"/>
  <c r="G129" i="2"/>
  <c r="H129" i="2" s="1"/>
  <c r="F129" i="2"/>
  <c r="E129" i="2"/>
  <c r="J128" i="2"/>
  <c r="I128" i="2"/>
  <c r="G128" i="2"/>
  <c r="H128" i="2" s="1"/>
  <c r="F128" i="2"/>
  <c r="E128" i="2"/>
  <c r="J127" i="2"/>
  <c r="I127" i="2"/>
  <c r="G127" i="2"/>
  <c r="H127" i="2" s="1"/>
  <c r="F127" i="2"/>
  <c r="E127" i="2"/>
  <c r="J126" i="2"/>
  <c r="I126" i="2"/>
  <c r="G126" i="2"/>
  <c r="H126" i="2" s="1"/>
  <c r="F126" i="2"/>
  <c r="E126" i="2"/>
  <c r="J125" i="2"/>
  <c r="I125" i="2"/>
  <c r="G125" i="2"/>
  <c r="H125" i="2" s="1"/>
  <c r="F125" i="2"/>
  <c r="E125" i="2"/>
  <c r="J124" i="2"/>
  <c r="I124" i="2"/>
  <c r="G124" i="2"/>
  <c r="H124" i="2" s="1"/>
  <c r="F124" i="2"/>
  <c r="E124" i="2"/>
  <c r="J123" i="2"/>
  <c r="I123" i="2"/>
  <c r="G123" i="2"/>
  <c r="H123" i="2" s="1"/>
  <c r="F123" i="2"/>
  <c r="E123" i="2"/>
  <c r="J122" i="2"/>
  <c r="I122" i="2"/>
  <c r="G122" i="2"/>
  <c r="H122" i="2" s="1"/>
  <c r="F122" i="2"/>
  <c r="E122" i="2"/>
  <c r="J121" i="2"/>
  <c r="I121" i="2"/>
  <c r="G121" i="2"/>
  <c r="H121" i="2" s="1"/>
  <c r="F121" i="2"/>
  <c r="E121" i="2"/>
  <c r="J120" i="2"/>
  <c r="I120" i="2"/>
  <c r="G120" i="2"/>
  <c r="H120" i="2" s="1"/>
  <c r="F120" i="2"/>
  <c r="E120" i="2"/>
  <c r="J119" i="2"/>
  <c r="I119" i="2"/>
  <c r="G119" i="2"/>
  <c r="H119" i="2" s="1"/>
  <c r="F119" i="2"/>
  <c r="E119" i="2"/>
  <c r="J118" i="2"/>
  <c r="I118" i="2"/>
  <c r="G118" i="2"/>
  <c r="H118" i="2" s="1"/>
  <c r="F118" i="2"/>
  <c r="E118" i="2"/>
  <c r="J117" i="2"/>
  <c r="I117" i="2"/>
  <c r="G117" i="2"/>
  <c r="H117" i="2" s="1"/>
  <c r="F117" i="2"/>
  <c r="E117" i="2"/>
  <c r="J116" i="2"/>
  <c r="I116" i="2"/>
  <c r="G116" i="2"/>
  <c r="H116" i="2" s="1"/>
  <c r="F116" i="2"/>
  <c r="E116" i="2"/>
  <c r="J115" i="2"/>
  <c r="I115" i="2"/>
  <c r="G115" i="2"/>
  <c r="H115" i="2" s="1"/>
  <c r="F115" i="2"/>
  <c r="E115" i="2"/>
  <c r="J114" i="2"/>
  <c r="I114" i="2"/>
  <c r="G114" i="2"/>
  <c r="H114" i="2" s="1"/>
  <c r="F114" i="2"/>
  <c r="E114" i="2"/>
  <c r="J113" i="2"/>
  <c r="I113" i="2"/>
  <c r="G113" i="2"/>
  <c r="H113" i="2" s="1"/>
  <c r="F113" i="2"/>
  <c r="E113" i="2"/>
  <c r="J112" i="2"/>
  <c r="I112" i="2"/>
  <c r="G112" i="2"/>
  <c r="H112" i="2" s="1"/>
  <c r="F112" i="2"/>
  <c r="E112" i="2"/>
  <c r="J111" i="2"/>
  <c r="I111" i="2"/>
  <c r="G111" i="2"/>
  <c r="H111" i="2" s="1"/>
  <c r="F111" i="2"/>
  <c r="E111" i="2"/>
  <c r="J110" i="2"/>
  <c r="I110" i="2"/>
  <c r="G110" i="2"/>
  <c r="H110" i="2" s="1"/>
  <c r="F110" i="2"/>
  <c r="E110" i="2"/>
  <c r="J109" i="2"/>
  <c r="I109" i="2"/>
  <c r="G109" i="2"/>
  <c r="H109" i="2" s="1"/>
  <c r="F109" i="2"/>
  <c r="E109" i="2"/>
  <c r="J108" i="2"/>
  <c r="I108" i="2"/>
  <c r="G108" i="2"/>
  <c r="H108" i="2" s="1"/>
  <c r="F108" i="2"/>
  <c r="E108" i="2"/>
  <c r="J107" i="2"/>
  <c r="I107" i="2"/>
  <c r="G107" i="2"/>
  <c r="H107" i="2" s="1"/>
  <c r="F107" i="2"/>
  <c r="E107" i="2"/>
  <c r="J106" i="2"/>
  <c r="I106" i="2"/>
  <c r="G106" i="2"/>
  <c r="H106" i="2" s="1"/>
  <c r="F106" i="2"/>
  <c r="E106" i="2"/>
  <c r="J105" i="2"/>
  <c r="I105" i="2"/>
  <c r="G105" i="2"/>
  <c r="H105" i="2" s="1"/>
  <c r="F105" i="2"/>
  <c r="E105" i="2"/>
  <c r="J104" i="2"/>
  <c r="I104" i="2"/>
  <c r="G104" i="2"/>
  <c r="H104" i="2" s="1"/>
  <c r="F104" i="2"/>
  <c r="E104" i="2"/>
  <c r="J103" i="2"/>
  <c r="I103" i="2"/>
  <c r="G103" i="2"/>
  <c r="H103" i="2" s="1"/>
  <c r="F103" i="2"/>
  <c r="E103" i="2"/>
  <c r="J102" i="2"/>
  <c r="I102" i="2"/>
  <c r="G102" i="2"/>
  <c r="H102" i="2" s="1"/>
  <c r="F102" i="2"/>
  <c r="E102" i="2"/>
  <c r="J101" i="2"/>
  <c r="I101" i="2"/>
  <c r="G101" i="2"/>
  <c r="H101" i="2" s="1"/>
  <c r="F101" i="2"/>
  <c r="E101" i="2"/>
  <c r="J100" i="2"/>
  <c r="I100" i="2"/>
  <c r="G100" i="2"/>
  <c r="H100" i="2" s="1"/>
  <c r="F100" i="2"/>
  <c r="E100" i="2"/>
  <c r="J99" i="2"/>
  <c r="I99" i="2"/>
  <c r="G99" i="2"/>
  <c r="H99" i="2" s="1"/>
  <c r="F99" i="2"/>
  <c r="E99" i="2"/>
  <c r="J98" i="2"/>
  <c r="I98" i="2"/>
  <c r="G98" i="2"/>
  <c r="H98" i="2" s="1"/>
  <c r="F98" i="2"/>
  <c r="E98" i="2"/>
  <c r="J97" i="2"/>
  <c r="I97" i="2"/>
  <c r="G97" i="2"/>
  <c r="H97" i="2" s="1"/>
  <c r="F97" i="2"/>
  <c r="E97" i="2"/>
  <c r="J96" i="2"/>
  <c r="I96" i="2"/>
  <c r="G96" i="2"/>
  <c r="H96" i="2" s="1"/>
  <c r="F96" i="2"/>
  <c r="E96" i="2"/>
  <c r="J95" i="2"/>
  <c r="I95" i="2"/>
  <c r="G95" i="2"/>
  <c r="H95" i="2" s="1"/>
  <c r="F95" i="2"/>
  <c r="E95" i="2"/>
  <c r="J94" i="2"/>
  <c r="I94" i="2"/>
  <c r="G94" i="2"/>
  <c r="H94" i="2" s="1"/>
  <c r="F94" i="2"/>
  <c r="E94" i="2"/>
  <c r="J93" i="2"/>
  <c r="I93" i="2"/>
  <c r="G93" i="2"/>
  <c r="H93" i="2" s="1"/>
  <c r="F93" i="2"/>
  <c r="E93" i="2"/>
  <c r="J92" i="2"/>
  <c r="I92" i="2"/>
  <c r="G92" i="2"/>
  <c r="H92" i="2" s="1"/>
  <c r="F92" i="2"/>
  <c r="E92" i="2"/>
  <c r="J91" i="2"/>
  <c r="I91" i="2"/>
  <c r="G91" i="2"/>
  <c r="H91" i="2" s="1"/>
  <c r="F91" i="2"/>
  <c r="E91" i="2"/>
  <c r="F3" i="2"/>
  <c r="G3" i="2"/>
  <c r="H3" i="2" s="1"/>
  <c r="I3" i="2"/>
  <c r="J3" i="2"/>
  <c r="F4" i="2"/>
  <c r="G4" i="2"/>
  <c r="H4" i="2" s="1"/>
  <c r="I4" i="2"/>
  <c r="J4" i="2"/>
  <c r="F5" i="2"/>
  <c r="G5" i="2"/>
  <c r="H5" i="2" s="1"/>
  <c r="I5" i="2"/>
  <c r="J5" i="2"/>
  <c r="F6" i="2"/>
  <c r="G6" i="2"/>
  <c r="H6" i="2" s="1"/>
  <c r="I6" i="2"/>
  <c r="J6" i="2"/>
  <c r="F7" i="2"/>
  <c r="G7" i="2"/>
  <c r="H7" i="2" s="1"/>
  <c r="I7" i="2"/>
  <c r="J7" i="2"/>
  <c r="F8" i="2"/>
  <c r="G8" i="2"/>
  <c r="H8" i="2" s="1"/>
  <c r="I8" i="2"/>
  <c r="J8" i="2"/>
  <c r="F9" i="2"/>
  <c r="G9" i="2"/>
  <c r="H9" i="2" s="1"/>
  <c r="I9" i="2"/>
  <c r="J9" i="2"/>
  <c r="F10" i="2"/>
  <c r="G10" i="2"/>
  <c r="H10" i="2" s="1"/>
  <c r="I10" i="2"/>
  <c r="J10" i="2"/>
  <c r="F11" i="2"/>
  <c r="G11" i="2"/>
  <c r="H11" i="2" s="1"/>
  <c r="I11" i="2"/>
  <c r="J11" i="2"/>
  <c r="F12" i="2"/>
  <c r="G12" i="2"/>
  <c r="H12" i="2" s="1"/>
  <c r="I12" i="2"/>
  <c r="J12" i="2"/>
  <c r="F13" i="2"/>
  <c r="G13" i="2"/>
  <c r="H13" i="2" s="1"/>
  <c r="I13" i="2"/>
  <c r="J13" i="2"/>
  <c r="F14" i="2"/>
  <c r="G14" i="2"/>
  <c r="H14" i="2" s="1"/>
  <c r="I14" i="2"/>
  <c r="J14" i="2"/>
  <c r="F15" i="2"/>
  <c r="G15" i="2"/>
  <c r="H15" i="2" s="1"/>
  <c r="I15" i="2"/>
  <c r="J15" i="2"/>
  <c r="F16" i="2"/>
  <c r="G16" i="2"/>
  <c r="H16" i="2" s="1"/>
  <c r="I16" i="2"/>
  <c r="J16" i="2"/>
  <c r="F17" i="2"/>
  <c r="G17" i="2"/>
  <c r="H17" i="2" s="1"/>
  <c r="I17" i="2"/>
  <c r="J17" i="2"/>
  <c r="F18" i="2"/>
  <c r="G18" i="2"/>
  <c r="H18" i="2" s="1"/>
  <c r="I18" i="2"/>
  <c r="J18" i="2"/>
  <c r="F19" i="2"/>
  <c r="G19" i="2"/>
  <c r="H19" i="2" s="1"/>
  <c r="I19" i="2"/>
  <c r="J19" i="2"/>
  <c r="F20" i="2"/>
  <c r="G20" i="2"/>
  <c r="H20" i="2" s="1"/>
  <c r="I20" i="2"/>
  <c r="J20" i="2"/>
  <c r="F21" i="2"/>
  <c r="G21" i="2"/>
  <c r="H21" i="2" s="1"/>
  <c r="I21" i="2"/>
  <c r="J21" i="2"/>
  <c r="F22" i="2"/>
  <c r="G22" i="2"/>
  <c r="H22" i="2" s="1"/>
  <c r="I22" i="2"/>
  <c r="J22" i="2"/>
  <c r="F23" i="2"/>
  <c r="G23" i="2"/>
  <c r="H23" i="2" s="1"/>
  <c r="I23" i="2"/>
  <c r="J23" i="2"/>
  <c r="F24" i="2"/>
  <c r="G24" i="2"/>
  <c r="H24" i="2" s="1"/>
  <c r="I24" i="2"/>
  <c r="J24" i="2"/>
  <c r="F25" i="2"/>
  <c r="G25" i="2"/>
  <c r="H25" i="2" s="1"/>
  <c r="I25" i="2"/>
  <c r="J25" i="2"/>
  <c r="F26" i="2"/>
  <c r="G26" i="2"/>
  <c r="H26" i="2" s="1"/>
  <c r="I26" i="2"/>
  <c r="J26" i="2"/>
  <c r="F27" i="2"/>
  <c r="G27" i="2"/>
  <c r="H27" i="2" s="1"/>
  <c r="I27" i="2"/>
  <c r="J27" i="2"/>
  <c r="F28" i="2"/>
  <c r="G28" i="2"/>
  <c r="H28" i="2" s="1"/>
  <c r="I28" i="2"/>
  <c r="J28" i="2"/>
  <c r="F29" i="2"/>
  <c r="G29" i="2"/>
  <c r="H29" i="2" s="1"/>
  <c r="I29" i="2"/>
  <c r="J29" i="2"/>
  <c r="F30" i="2"/>
  <c r="G30" i="2"/>
  <c r="H30" i="2" s="1"/>
  <c r="I30" i="2"/>
  <c r="J30" i="2"/>
  <c r="F31" i="2"/>
  <c r="G31" i="2"/>
  <c r="H31" i="2" s="1"/>
  <c r="I31" i="2"/>
  <c r="J31" i="2"/>
  <c r="F32" i="2"/>
  <c r="G32" i="2"/>
  <c r="H32" i="2" s="1"/>
  <c r="I32" i="2"/>
  <c r="J32" i="2"/>
  <c r="F33" i="2"/>
  <c r="G33" i="2"/>
  <c r="H33" i="2" s="1"/>
  <c r="I33" i="2"/>
  <c r="J33" i="2"/>
  <c r="F34" i="2"/>
  <c r="G34" i="2"/>
  <c r="H34" i="2" s="1"/>
  <c r="I34" i="2"/>
  <c r="J34" i="2"/>
  <c r="F35" i="2"/>
  <c r="G35" i="2"/>
  <c r="H35" i="2" s="1"/>
  <c r="I35" i="2"/>
  <c r="J35" i="2"/>
  <c r="F36" i="2"/>
  <c r="G36" i="2"/>
  <c r="H36" i="2" s="1"/>
  <c r="I36" i="2"/>
  <c r="J36" i="2"/>
  <c r="F37" i="2"/>
  <c r="G37" i="2"/>
  <c r="H37" i="2" s="1"/>
  <c r="I37" i="2"/>
  <c r="J37" i="2"/>
  <c r="F38" i="2"/>
  <c r="G38" i="2"/>
  <c r="H38" i="2" s="1"/>
  <c r="I38" i="2"/>
  <c r="J38" i="2"/>
  <c r="F39" i="2"/>
  <c r="G39" i="2"/>
  <c r="H39" i="2" s="1"/>
  <c r="I39" i="2"/>
  <c r="J39" i="2"/>
  <c r="F40" i="2"/>
  <c r="G40" i="2"/>
  <c r="H40" i="2" s="1"/>
  <c r="I40" i="2"/>
  <c r="J40" i="2"/>
  <c r="F41" i="2"/>
  <c r="G41" i="2"/>
  <c r="H41" i="2" s="1"/>
  <c r="I41" i="2"/>
  <c r="J41" i="2"/>
  <c r="F42" i="2"/>
  <c r="G42" i="2"/>
  <c r="H42" i="2" s="1"/>
  <c r="I42" i="2"/>
  <c r="J42" i="2"/>
  <c r="F43" i="2"/>
  <c r="G43" i="2"/>
  <c r="H43" i="2" s="1"/>
  <c r="I43" i="2"/>
  <c r="J43" i="2"/>
  <c r="F44" i="2"/>
  <c r="G44" i="2"/>
  <c r="H44" i="2"/>
  <c r="I44" i="2"/>
  <c r="J44" i="2"/>
  <c r="F45" i="2"/>
  <c r="G45" i="2"/>
  <c r="H45" i="2" s="1"/>
  <c r="I45" i="2"/>
  <c r="J45" i="2"/>
  <c r="F46" i="2"/>
  <c r="G46" i="2"/>
  <c r="H46" i="2" s="1"/>
  <c r="I46" i="2"/>
  <c r="J46" i="2"/>
  <c r="F47" i="2"/>
  <c r="G47" i="2"/>
  <c r="H47" i="2" s="1"/>
  <c r="I47" i="2"/>
  <c r="J47" i="2"/>
  <c r="F48" i="2"/>
  <c r="G48" i="2"/>
  <c r="H48" i="2" s="1"/>
  <c r="I48" i="2"/>
  <c r="J48" i="2"/>
  <c r="F49" i="2"/>
  <c r="G49" i="2"/>
  <c r="H49" i="2" s="1"/>
  <c r="I49" i="2"/>
  <c r="J49" i="2"/>
  <c r="F50" i="2"/>
  <c r="G50" i="2"/>
  <c r="H50" i="2" s="1"/>
  <c r="I50" i="2"/>
  <c r="J50" i="2"/>
  <c r="F51" i="2"/>
  <c r="G51" i="2"/>
  <c r="H51" i="2" s="1"/>
  <c r="I51" i="2"/>
  <c r="J51" i="2"/>
  <c r="F52" i="2"/>
  <c r="G52" i="2"/>
  <c r="H52" i="2" s="1"/>
  <c r="I52" i="2"/>
  <c r="J52" i="2"/>
  <c r="F53" i="2"/>
  <c r="G53" i="2"/>
  <c r="H53" i="2" s="1"/>
  <c r="I53" i="2"/>
  <c r="J53" i="2"/>
  <c r="F54" i="2"/>
  <c r="G54" i="2"/>
  <c r="H54" i="2" s="1"/>
  <c r="I54" i="2"/>
  <c r="J54" i="2"/>
  <c r="F55" i="2"/>
  <c r="G55" i="2"/>
  <c r="H55" i="2" s="1"/>
  <c r="I55" i="2"/>
  <c r="J55" i="2"/>
  <c r="F56" i="2"/>
  <c r="G56" i="2"/>
  <c r="H56" i="2" s="1"/>
  <c r="I56" i="2"/>
  <c r="J56" i="2"/>
  <c r="F57" i="2"/>
  <c r="G57" i="2"/>
  <c r="H57" i="2" s="1"/>
  <c r="I57" i="2"/>
  <c r="J57" i="2"/>
  <c r="F58" i="2"/>
  <c r="G58" i="2"/>
  <c r="H58" i="2" s="1"/>
  <c r="I58" i="2"/>
  <c r="J58" i="2"/>
  <c r="F59" i="2"/>
  <c r="G59" i="2"/>
  <c r="H59" i="2" s="1"/>
  <c r="I59" i="2"/>
  <c r="J59" i="2"/>
  <c r="F60" i="2"/>
  <c r="G60" i="2"/>
  <c r="H60" i="2" s="1"/>
  <c r="I60" i="2"/>
  <c r="J60" i="2"/>
  <c r="F61" i="2"/>
  <c r="G61" i="2"/>
  <c r="H61" i="2" s="1"/>
  <c r="I61" i="2"/>
  <c r="J61" i="2"/>
  <c r="F62" i="2"/>
  <c r="G62" i="2"/>
  <c r="H62" i="2" s="1"/>
  <c r="I62" i="2"/>
  <c r="J62" i="2"/>
  <c r="F63" i="2"/>
  <c r="G63" i="2"/>
  <c r="H63" i="2" s="1"/>
  <c r="I63" i="2"/>
  <c r="J63" i="2"/>
  <c r="F64" i="2"/>
  <c r="G64" i="2"/>
  <c r="H64" i="2" s="1"/>
  <c r="I64" i="2"/>
  <c r="J64" i="2"/>
  <c r="F65" i="2"/>
  <c r="G65" i="2"/>
  <c r="H65" i="2" s="1"/>
  <c r="I65" i="2"/>
  <c r="J65" i="2"/>
  <c r="F66" i="2"/>
  <c r="G66" i="2"/>
  <c r="H66" i="2" s="1"/>
  <c r="I66" i="2"/>
  <c r="J66" i="2"/>
  <c r="F67" i="2"/>
  <c r="G67" i="2"/>
  <c r="H67" i="2" s="1"/>
  <c r="I67" i="2"/>
  <c r="J67" i="2"/>
  <c r="F68" i="2"/>
  <c r="G68" i="2"/>
  <c r="H68" i="2" s="1"/>
  <c r="I68" i="2"/>
  <c r="J68" i="2"/>
  <c r="F69" i="2"/>
  <c r="G69" i="2"/>
  <c r="H69" i="2" s="1"/>
  <c r="I69" i="2"/>
  <c r="J69" i="2"/>
  <c r="F70" i="2"/>
  <c r="G70" i="2"/>
  <c r="H70" i="2" s="1"/>
  <c r="I70" i="2"/>
  <c r="J70" i="2"/>
  <c r="F71" i="2"/>
  <c r="G71" i="2"/>
  <c r="H71" i="2" s="1"/>
  <c r="I71" i="2"/>
  <c r="J71" i="2"/>
  <c r="F72" i="2"/>
  <c r="G72" i="2"/>
  <c r="H72" i="2" s="1"/>
  <c r="I72" i="2"/>
  <c r="J72" i="2"/>
  <c r="F73" i="2"/>
  <c r="G73" i="2"/>
  <c r="H73" i="2" s="1"/>
  <c r="I73" i="2"/>
  <c r="J73" i="2"/>
  <c r="F74" i="2"/>
  <c r="G74" i="2"/>
  <c r="H74" i="2" s="1"/>
  <c r="I74" i="2"/>
  <c r="J74" i="2"/>
  <c r="F75" i="2"/>
  <c r="G75" i="2"/>
  <c r="H75" i="2" s="1"/>
  <c r="I75" i="2"/>
  <c r="J75" i="2"/>
  <c r="F76" i="2"/>
  <c r="G76" i="2"/>
  <c r="H76" i="2"/>
  <c r="I76" i="2"/>
  <c r="J76" i="2"/>
  <c r="F77" i="2"/>
  <c r="G77" i="2"/>
  <c r="H77" i="2" s="1"/>
  <c r="I77" i="2"/>
  <c r="J77" i="2"/>
  <c r="F78" i="2"/>
  <c r="G78" i="2"/>
  <c r="H78" i="2" s="1"/>
  <c r="I78" i="2"/>
  <c r="J78" i="2"/>
  <c r="F79" i="2"/>
  <c r="G79" i="2"/>
  <c r="H79" i="2" s="1"/>
  <c r="I79" i="2"/>
  <c r="J79" i="2"/>
  <c r="F80" i="2"/>
  <c r="G80" i="2"/>
  <c r="H80" i="2" s="1"/>
  <c r="I80" i="2"/>
  <c r="J80" i="2"/>
  <c r="F81" i="2"/>
  <c r="G81" i="2"/>
  <c r="H81" i="2" s="1"/>
  <c r="I81" i="2"/>
  <c r="J81" i="2"/>
  <c r="F82" i="2"/>
  <c r="G82" i="2"/>
  <c r="H82" i="2" s="1"/>
  <c r="I82" i="2"/>
  <c r="J82" i="2"/>
  <c r="F83" i="2"/>
  <c r="G83" i="2"/>
  <c r="H83" i="2" s="1"/>
  <c r="I83" i="2"/>
  <c r="J83" i="2"/>
  <c r="F84" i="2"/>
  <c r="G84" i="2"/>
  <c r="H84" i="2" s="1"/>
  <c r="I84" i="2"/>
  <c r="J84" i="2"/>
  <c r="F85" i="2"/>
  <c r="G85" i="2"/>
  <c r="H85" i="2" s="1"/>
  <c r="I85" i="2"/>
  <c r="J85" i="2"/>
  <c r="F86" i="2"/>
  <c r="G86" i="2"/>
  <c r="H86" i="2" s="1"/>
  <c r="I86" i="2"/>
  <c r="J86" i="2"/>
  <c r="F87" i="2"/>
  <c r="G87" i="2"/>
  <c r="H87" i="2" s="1"/>
  <c r="I87" i="2"/>
  <c r="J87" i="2"/>
  <c r="F88" i="2"/>
  <c r="G88" i="2"/>
  <c r="H88" i="2" s="1"/>
  <c r="I88" i="2"/>
  <c r="J88" i="2"/>
  <c r="F89" i="2"/>
  <c r="G89" i="2"/>
  <c r="H89" i="2" s="1"/>
  <c r="I89" i="2"/>
  <c r="J89" i="2"/>
  <c r="F90" i="2"/>
  <c r="G90" i="2"/>
  <c r="H90" i="2" s="1"/>
  <c r="I90" i="2"/>
  <c r="J90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3" i="2"/>
  <c r="E4" i="2"/>
  <c r="E5" i="2"/>
  <c r="E6" i="2"/>
  <c r="E7" i="2"/>
  <c r="E8" i="2"/>
  <c r="E9" i="2"/>
  <c r="E10" i="2"/>
  <c r="E11" i="2"/>
  <c r="E12" i="2"/>
  <c r="E2" i="2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7001" i="1"/>
  <c r="E7002" i="1"/>
  <c r="E7003" i="1"/>
  <c r="E7004" i="1"/>
  <c r="E7005" i="1"/>
  <c r="E7006" i="1"/>
  <c r="E7007" i="1"/>
  <c r="E7008" i="1"/>
  <c r="E7009" i="1"/>
  <c r="E7010" i="1"/>
  <c r="E7011" i="1"/>
  <c r="E7012" i="1"/>
  <c r="E7013" i="1"/>
  <c r="E7014" i="1"/>
  <c r="E7015" i="1"/>
  <c r="E7016" i="1"/>
  <c r="E7017" i="1"/>
  <c r="E7018" i="1"/>
  <c r="E7019" i="1"/>
  <c r="E7020" i="1"/>
  <c r="E7021" i="1"/>
  <c r="E7022" i="1"/>
  <c r="E7023" i="1"/>
  <c r="E7024" i="1"/>
  <c r="E7025" i="1"/>
  <c r="E7026" i="1"/>
  <c r="E7027" i="1"/>
  <c r="E7028" i="1"/>
  <c r="E7029" i="1"/>
  <c r="E7030" i="1"/>
  <c r="E7031" i="1"/>
  <c r="E7032" i="1"/>
  <c r="E7033" i="1"/>
  <c r="E7034" i="1"/>
  <c r="E7035" i="1"/>
  <c r="E7036" i="1"/>
  <c r="E7037" i="1"/>
  <c r="E7038" i="1"/>
  <c r="E7039" i="1"/>
  <c r="E7040" i="1"/>
  <c r="E7041" i="1"/>
  <c r="E7042" i="1"/>
  <c r="E7043" i="1"/>
  <c r="E7044" i="1"/>
  <c r="E7045" i="1"/>
  <c r="E7046" i="1"/>
  <c r="E7047" i="1"/>
  <c r="E7048" i="1"/>
  <c r="E7049" i="1"/>
  <c r="E7050" i="1"/>
  <c r="E7051" i="1"/>
  <c r="E7052" i="1"/>
  <c r="E7053" i="1"/>
  <c r="E7054" i="1"/>
  <c r="E7055" i="1"/>
  <c r="E7056" i="1"/>
  <c r="E7057" i="1"/>
  <c r="E7058" i="1"/>
  <c r="E7059" i="1"/>
  <c r="E7060" i="1"/>
  <c r="E7061" i="1"/>
  <c r="E7062" i="1"/>
  <c r="E7063" i="1"/>
  <c r="E7064" i="1"/>
  <c r="E7065" i="1"/>
  <c r="E7066" i="1"/>
  <c r="E7067" i="1"/>
  <c r="E7068" i="1"/>
  <c r="E7069" i="1"/>
  <c r="E7070" i="1"/>
  <c r="E7071" i="1"/>
  <c r="E7072" i="1"/>
  <c r="E7073" i="1"/>
  <c r="E7074" i="1"/>
  <c r="E7075" i="1"/>
  <c r="E7076" i="1"/>
  <c r="E7077" i="1"/>
  <c r="E7078" i="1"/>
  <c r="E7079" i="1"/>
  <c r="E7080" i="1"/>
  <c r="E7081" i="1"/>
  <c r="E7082" i="1"/>
  <c r="E7083" i="1"/>
  <c r="E7084" i="1"/>
  <c r="E7085" i="1"/>
  <c r="E7086" i="1"/>
  <c r="E7087" i="1"/>
  <c r="E7088" i="1"/>
  <c r="E7089" i="1"/>
  <c r="E7090" i="1"/>
  <c r="E7091" i="1"/>
  <c r="E7092" i="1"/>
  <c r="E7093" i="1"/>
  <c r="E7094" i="1"/>
  <c r="E7095" i="1"/>
  <c r="E7096" i="1"/>
  <c r="E7097" i="1"/>
  <c r="E7098" i="1"/>
  <c r="E7099" i="1"/>
  <c r="E7100" i="1"/>
  <c r="E7101" i="1"/>
  <c r="E7102" i="1"/>
  <c r="E7103" i="1"/>
  <c r="E7104" i="1"/>
  <c r="E7105" i="1"/>
  <c r="E7106" i="1"/>
  <c r="E7107" i="1"/>
  <c r="E7108" i="1"/>
  <c r="E7109" i="1"/>
  <c r="E7110" i="1"/>
  <c r="E7111" i="1"/>
  <c r="E7112" i="1"/>
  <c r="E7113" i="1"/>
  <c r="E7114" i="1"/>
  <c r="E7115" i="1"/>
  <c r="E7116" i="1"/>
  <c r="E7117" i="1"/>
  <c r="E7118" i="1"/>
  <c r="E7119" i="1"/>
  <c r="E7120" i="1"/>
  <c r="E7121" i="1"/>
  <c r="E7122" i="1"/>
  <c r="E7123" i="1"/>
  <c r="E7124" i="1"/>
  <c r="E7125" i="1"/>
  <c r="E7126" i="1"/>
  <c r="E7127" i="1"/>
  <c r="E7128" i="1"/>
  <c r="E7129" i="1"/>
  <c r="E7130" i="1"/>
  <c r="E7131" i="1"/>
  <c r="E7132" i="1"/>
  <c r="E7133" i="1"/>
  <c r="E7134" i="1"/>
  <c r="E7135" i="1"/>
  <c r="E7136" i="1"/>
  <c r="E7137" i="1"/>
  <c r="E7138" i="1"/>
  <c r="E7139" i="1"/>
  <c r="E7140" i="1"/>
  <c r="E7141" i="1"/>
  <c r="E7142" i="1"/>
  <c r="E7143" i="1"/>
  <c r="E7144" i="1"/>
  <c r="E7145" i="1"/>
  <c r="E7146" i="1"/>
  <c r="E7147" i="1"/>
  <c r="E7148" i="1"/>
  <c r="E7149" i="1"/>
  <c r="E7150" i="1"/>
  <c r="E7151" i="1"/>
  <c r="E7152" i="1"/>
  <c r="E7153" i="1"/>
  <c r="E7154" i="1"/>
  <c r="E7155" i="1"/>
  <c r="E7156" i="1"/>
  <c r="E7157" i="1"/>
  <c r="E7158" i="1"/>
  <c r="E7159" i="1"/>
  <c r="E7160" i="1"/>
  <c r="E7161" i="1"/>
  <c r="E7162" i="1"/>
  <c r="E7163" i="1"/>
  <c r="E7164" i="1"/>
  <c r="E7165" i="1"/>
  <c r="E7166" i="1"/>
  <c r="E7167" i="1"/>
  <c r="E7168" i="1"/>
  <c r="E7169" i="1"/>
  <c r="E7170" i="1"/>
  <c r="E7171" i="1"/>
  <c r="E7172" i="1"/>
  <c r="E7173" i="1"/>
  <c r="E7174" i="1"/>
  <c r="E7175" i="1"/>
  <c r="E7176" i="1"/>
  <c r="E7177" i="1"/>
  <c r="E7178" i="1"/>
  <c r="E7179" i="1"/>
  <c r="E7180" i="1"/>
  <c r="E7181" i="1"/>
  <c r="E7182" i="1"/>
  <c r="E7183" i="1"/>
  <c r="E7184" i="1"/>
  <c r="E7185" i="1"/>
  <c r="E7186" i="1"/>
  <c r="E7187" i="1"/>
  <c r="E7188" i="1"/>
  <c r="E7189" i="1"/>
  <c r="E7190" i="1"/>
  <c r="E7191" i="1"/>
  <c r="E7192" i="1"/>
  <c r="E7193" i="1"/>
  <c r="E7194" i="1"/>
  <c r="E7195" i="1"/>
  <c r="E7196" i="1"/>
  <c r="E7197" i="1"/>
  <c r="E7198" i="1"/>
  <c r="E7199" i="1"/>
  <c r="E7200" i="1"/>
  <c r="E7201" i="1"/>
  <c r="E7202" i="1"/>
  <c r="E7203" i="1"/>
  <c r="E7204" i="1"/>
  <c r="E7205" i="1"/>
  <c r="E7206" i="1"/>
  <c r="E7207" i="1"/>
  <c r="E7208" i="1"/>
  <c r="E7209" i="1"/>
  <c r="E7210" i="1"/>
  <c r="E7211" i="1"/>
  <c r="E7212" i="1"/>
  <c r="E7213" i="1"/>
  <c r="E7214" i="1"/>
  <c r="E7215" i="1"/>
  <c r="E7216" i="1"/>
  <c r="E7217" i="1"/>
  <c r="E7218" i="1"/>
  <c r="E7219" i="1"/>
  <c r="E7220" i="1"/>
  <c r="E7221" i="1"/>
  <c r="E7222" i="1"/>
  <c r="E7223" i="1"/>
  <c r="E7224" i="1"/>
  <c r="E7225" i="1"/>
  <c r="E7226" i="1"/>
  <c r="E7227" i="1"/>
  <c r="E7228" i="1"/>
  <c r="E7229" i="1"/>
  <c r="E7230" i="1"/>
  <c r="E7231" i="1"/>
  <c r="E7232" i="1"/>
  <c r="E7233" i="1"/>
  <c r="E7234" i="1"/>
  <c r="E7235" i="1"/>
  <c r="E7236" i="1"/>
  <c r="E7237" i="1"/>
  <c r="E7238" i="1"/>
  <c r="E7239" i="1"/>
  <c r="E7240" i="1"/>
  <c r="E7241" i="1"/>
  <c r="E7242" i="1"/>
  <c r="E7243" i="1"/>
  <c r="E7244" i="1"/>
  <c r="E7245" i="1"/>
  <c r="E7246" i="1"/>
  <c r="E7247" i="1"/>
  <c r="E7248" i="1"/>
  <c r="E7249" i="1"/>
  <c r="E7250" i="1"/>
  <c r="E7251" i="1"/>
  <c r="E7252" i="1"/>
  <c r="E7253" i="1"/>
  <c r="E7254" i="1"/>
  <c r="E7255" i="1"/>
  <c r="E7256" i="1"/>
  <c r="E7257" i="1"/>
  <c r="E7258" i="1"/>
  <c r="E7259" i="1"/>
  <c r="E7260" i="1"/>
  <c r="E7261" i="1"/>
  <c r="E7262" i="1"/>
  <c r="E7263" i="1"/>
  <c r="E7264" i="1"/>
  <c r="E7265" i="1"/>
  <c r="E7266" i="1"/>
  <c r="E7267" i="1"/>
  <c r="E7268" i="1"/>
  <c r="E7269" i="1"/>
  <c r="E7270" i="1"/>
  <c r="E7271" i="1"/>
  <c r="E7272" i="1"/>
  <c r="E7273" i="1"/>
  <c r="E7274" i="1"/>
  <c r="E7275" i="1"/>
  <c r="E7276" i="1"/>
  <c r="E7277" i="1"/>
  <c r="E7278" i="1"/>
  <c r="E7279" i="1"/>
  <c r="E7280" i="1"/>
  <c r="E7281" i="1"/>
  <c r="E7282" i="1"/>
  <c r="E7283" i="1"/>
  <c r="E7284" i="1"/>
  <c r="E7285" i="1"/>
  <c r="E7286" i="1"/>
  <c r="E7287" i="1"/>
  <c r="E7288" i="1"/>
  <c r="E7289" i="1"/>
  <c r="E7290" i="1"/>
  <c r="E7291" i="1"/>
  <c r="E7292" i="1"/>
  <c r="E7293" i="1"/>
  <c r="E7294" i="1"/>
  <c r="E7295" i="1"/>
  <c r="E7296" i="1"/>
  <c r="E7297" i="1"/>
  <c r="E7298" i="1"/>
  <c r="E7299" i="1"/>
  <c r="E7300" i="1"/>
  <c r="E7301" i="1"/>
  <c r="E7302" i="1"/>
  <c r="E7303" i="1"/>
  <c r="E7304" i="1"/>
  <c r="E7305" i="1"/>
  <c r="E7306" i="1"/>
  <c r="E7307" i="1"/>
  <c r="E7308" i="1"/>
  <c r="E7309" i="1"/>
  <c r="E7310" i="1"/>
  <c r="E7311" i="1"/>
  <c r="E7312" i="1"/>
  <c r="E7313" i="1"/>
  <c r="E7314" i="1"/>
  <c r="E7315" i="1"/>
  <c r="E7316" i="1"/>
  <c r="E7317" i="1"/>
  <c r="E7318" i="1"/>
  <c r="E7319" i="1"/>
  <c r="E7320" i="1"/>
  <c r="E7321" i="1"/>
  <c r="E7322" i="1"/>
  <c r="E7323" i="1"/>
  <c r="E7324" i="1"/>
  <c r="E7325" i="1"/>
  <c r="E7326" i="1"/>
  <c r="E7327" i="1"/>
  <c r="E7328" i="1"/>
  <c r="E7329" i="1"/>
  <c r="E7330" i="1"/>
  <c r="E7331" i="1"/>
  <c r="E7332" i="1"/>
  <c r="E7333" i="1"/>
  <c r="E7334" i="1"/>
  <c r="E7335" i="1"/>
  <c r="E7336" i="1"/>
  <c r="E7337" i="1"/>
  <c r="E7338" i="1"/>
  <c r="E7339" i="1"/>
  <c r="E7340" i="1"/>
  <c r="E7341" i="1"/>
  <c r="E7342" i="1"/>
  <c r="E7343" i="1"/>
  <c r="E7344" i="1"/>
  <c r="E7345" i="1"/>
  <c r="E7346" i="1"/>
  <c r="E7347" i="1"/>
  <c r="E7348" i="1"/>
  <c r="E7349" i="1"/>
  <c r="E7350" i="1"/>
  <c r="E7351" i="1"/>
  <c r="E7352" i="1"/>
  <c r="E7353" i="1"/>
  <c r="E7354" i="1"/>
  <c r="E7355" i="1"/>
  <c r="E7356" i="1"/>
  <c r="E7357" i="1"/>
  <c r="E7358" i="1"/>
  <c r="E7359" i="1"/>
  <c r="E7360" i="1"/>
  <c r="E7361" i="1"/>
  <c r="E7362" i="1"/>
  <c r="E7363" i="1"/>
  <c r="E7364" i="1"/>
  <c r="E7365" i="1"/>
  <c r="E7366" i="1"/>
  <c r="E7367" i="1"/>
  <c r="E7368" i="1"/>
  <c r="E7369" i="1"/>
  <c r="E7370" i="1"/>
  <c r="E7371" i="1"/>
  <c r="E7372" i="1"/>
  <c r="E7373" i="1"/>
  <c r="E7374" i="1"/>
  <c r="E7375" i="1"/>
  <c r="E7376" i="1"/>
  <c r="E7377" i="1"/>
  <c r="E7378" i="1"/>
  <c r="E7379" i="1"/>
  <c r="E7380" i="1"/>
  <c r="E7381" i="1"/>
  <c r="E7382" i="1"/>
  <c r="E7383" i="1"/>
  <c r="E7384" i="1"/>
  <c r="E7385" i="1"/>
  <c r="E7386" i="1"/>
  <c r="E7387" i="1"/>
  <c r="E7388" i="1"/>
  <c r="E7389" i="1"/>
  <c r="E7390" i="1"/>
  <c r="E7391" i="1"/>
  <c r="E7392" i="1"/>
  <c r="E7393" i="1"/>
  <c r="E7394" i="1"/>
  <c r="E7395" i="1"/>
  <c r="E7396" i="1"/>
  <c r="E7397" i="1"/>
  <c r="E7398" i="1"/>
  <c r="E7399" i="1"/>
  <c r="E7400" i="1"/>
  <c r="E7401" i="1"/>
  <c r="E7402" i="1"/>
  <c r="E7403" i="1"/>
  <c r="E7404" i="1"/>
  <c r="E7405" i="1"/>
  <c r="E7406" i="1"/>
  <c r="E7407" i="1"/>
  <c r="E7408" i="1"/>
  <c r="E7409" i="1"/>
  <c r="E7410" i="1"/>
  <c r="E7411" i="1"/>
  <c r="E7412" i="1"/>
  <c r="E7413" i="1"/>
  <c r="E7414" i="1"/>
  <c r="E7415" i="1"/>
  <c r="E7416" i="1"/>
  <c r="E7417" i="1"/>
  <c r="E7418" i="1"/>
  <c r="E7419" i="1"/>
  <c r="E7420" i="1"/>
  <c r="E7421" i="1"/>
  <c r="E7422" i="1"/>
  <c r="E7423" i="1"/>
  <c r="E7424" i="1"/>
  <c r="E7425" i="1"/>
  <c r="E7426" i="1"/>
  <c r="E7427" i="1"/>
  <c r="E7428" i="1"/>
  <c r="E7429" i="1"/>
  <c r="E7430" i="1"/>
  <c r="E7431" i="1"/>
  <c r="E7432" i="1"/>
  <c r="E7433" i="1"/>
  <c r="E7434" i="1"/>
  <c r="E7435" i="1"/>
  <c r="E7436" i="1"/>
  <c r="E7437" i="1"/>
  <c r="E7438" i="1"/>
  <c r="E7439" i="1"/>
  <c r="E7440" i="1"/>
  <c r="E7441" i="1"/>
  <c r="E7442" i="1"/>
  <c r="E7443" i="1"/>
  <c r="E7444" i="1"/>
  <c r="E7445" i="1"/>
  <c r="E7446" i="1"/>
  <c r="E7447" i="1"/>
  <c r="E7448" i="1"/>
  <c r="E7449" i="1"/>
  <c r="E7450" i="1"/>
  <c r="E7451" i="1"/>
  <c r="E7452" i="1"/>
  <c r="E7453" i="1"/>
  <c r="E7454" i="1"/>
  <c r="E7455" i="1"/>
  <c r="E7456" i="1"/>
  <c r="E7457" i="1"/>
  <c r="E7458" i="1"/>
  <c r="E7459" i="1"/>
  <c r="E7460" i="1"/>
  <c r="E7461" i="1"/>
  <c r="E7462" i="1"/>
  <c r="E7463" i="1"/>
  <c r="E7464" i="1"/>
  <c r="E7465" i="1"/>
  <c r="E7466" i="1"/>
  <c r="E7467" i="1"/>
  <c r="E7468" i="1"/>
  <c r="E7469" i="1"/>
  <c r="E7470" i="1"/>
  <c r="E7471" i="1"/>
  <c r="E7472" i="1"/>
  <c r="E7473" i="1"/>
  <c r="E7474" i="1"/>
  <c r="E7475" i="1"/>
  <c r="E7476" i="1"/>
  <c r="E7477" i="1"/>
  <c r="E7478" i="1"/>
  <c r="E7479" i="1"/>
  <c r="E7480" i="1"/>
  <c r="E7481" i="1"/>
  <c r="E7482" i="1"/>
  <c r="E7483" i="1"/>
  <c r="E7484" i="1"/>
  <c r="E7485" i="1"/>
  <c r="E7486" i="1"/>
  <c r="E7487" i="1"/>
  <c r="E7488" i="1"/>
  <c r="E7489" i="1"/>
  <c r="E7490" i="1"/>
  <c r="E7491" i="1"/>
  <c r="E7492" i="1"/>
  <c r="E7493" i="1"/>
  <c r="E7494" i="1"/>
  <c r="E7495" i="1"/>
  <c r="E7496" i="1"/>
  <c r="E7497" i="1"/>
  <c r="E7498" i="1"/>
  <c r="E7499" i="1"/>
  <c r="E7500" i="1"/>
  <c r="E7501" i="1"/>
  <c r="E7502" i="1"/>
  <c r="E7503" i="1"/>
  <c r="E7504" i="1"/>
  <c r="E7505" i="1"/>
  <c r="E7506" i="1"/>
  <c r="E7507" i="1"/>
  <c r="E7508" i="1"/>
  <c r="E7509" i="1"/>
  <c r="E7510" i="1"/>
  <c r="E7511" i="1"/>
  <c r="E7512" i="1"/>
  <c r="E7513" i="1"/>
  <c r="E7514" i="1"/>
  <c r="E7515" i="1"/>
  <c r="E7516" i="1"/>
  <c r="E7517" i="1"/>
  <c r="E7518" i="1"/>
  <c r="E7519" i="1"/>
  <c r="E7520" i="1"/>
  <c r="E7521" i="1"/>
  <c r="E7522" i="1"/>
  <c r="E7523" i="1"/>
  <c r="E7524" i="1"/>
  <c r="E7525" i="1"/>
  <c r="E7526" i="1"/>
  <c r="E7527" i="1"/>
  <c r="E7528" i="1"/>
  <c r="E7529" i="1"/>
  <c r="E7530" i="1"/>
  <c r="E7531" i="1"/>
  <c r="E7532" i="1"/>
  <c r="E7533" i="1"/>
  <c r="E7534" i="1"/>
  <c r="E7535" i="1"/>
  <c r="E7536" i="1"/>
  <c r="E7537" i="1"/>
  <c r="E7538" i="1"/>
  <c r="E7539" i="1"/>
  <c r="E7540" i="1"/>
  <c r="E7541" i="1"/>
  <c r="E7542" i="1"/>
  <c r="E7543" i="1"/>
  <c r="E7544" i="1"/>
  <c r="E7545" i="1"/>
  <c r="E7546" i="1"/>
  <c r="E7547" i="1"/>
  <c r="E7548" i="1"/>
  <c r="E7549" i="1"/>
  <c r="E7550" i="1"/>
  <c r="E7551" i="1"/>
  <c r="E7552" i="1"/>
  <c r="E7553" i="1"/>
  <c r="E7554" i="1"/>
  <c r="E7555" i="1"/>
  <c r="E7556" i="1"/>
  <c r="E7557" i="1"/>
  <c r="E7558" i="1"/>
  <c r="E7559" i="1"/>
  <c r="E7560" i="1"/>
  <c r="E7561" i="1"/>
  <c r="E7562" i="1"/>
  <c r="E7563" i="1"/>
  <c r="E7564" i="1"/>
  <c r="E7565" i="1"/>
  <c r="E7566" i="1"/>
  <c r="E7567" i="1"/>
  <c r="E7568" i="1"/>
  <c r="E7569" i="1"/>
  <c r="E7570" i="1"/>
  <c r="E7571" i="1"/>
  <c r="E7572" i="1"/>
  <c r="E7573" i="1"/>
  <c r="E7574" i="1"/>
  <c r="E7575" i="1"/>
  <c r="E7576" i="1"/>
  <c r="E7577" i="1"/>
  <c r="E7578" i="1"/>
  <c r="E7579" i="1"/>
  <c r="E7580" i="1"/>
  <c r="E7581" i="1"/>
  <c r="E7582" i="1"/>
  <c r="E7583" i="1"/>
  <c r="E7584" i="1"/>
  <c r="E7585" i="1"/>
  <c r="E7586" i="1"/>
  <c r="E7587" i="1"/>
  <c r="E7588" i="1"/>
  <c r="E7589" i="1"/>
  <c r="E7590" i="1"/>
  <c r="E7591" i="1"/>
  <c r="E7592" i="1"/>
  <c r="E7593" i="1"/>
  <c r="E7594" i="1"/>
  <c r="E7595" i="1"/>
  <c r="E7596" i="1"/>
  <c r="E7597" i="1"/>
  <c r="E7598" i="1"/>
  <c r="E7599" i="1"/>
  <c r="E7600" i="1"/>
  <c r="E7601" i="1"/>
  <c r="E7602" i="1"/>
  <c r="E7603" i="1"/>
  <c r="E7604" i="1"/>
  <c r="E7605" i="1"/>
  <c r="E7606" i="1"/>
  <c r="E7607" i="1"/>
  <c r="E7608" i="1"/>
  <c r="E7609" i="1"/>
  <c r="E7610" i="1"/>
  <c r="E7611" i="1"/>
  <c r="E7612" i="1"/>
  <c r="E7613" i="1"/>
  <c r="E7614" i="1"/>
  <c r="E7615" i="1"/>
  <c r="E7616" i="1"/>
  <c r="E7617" i="1"/>
  <c r="E7618" i="1"/>
  <c r="E7619" i="1"/>
  <c r="E7620" i="1"/>
  <c r="E7621" i="1"/>
  <c r="E7622" i="1"/>
  <c r="E7623" i="1"/>
  <c r="E7624" i="1"/>
  <c r="E7625" i="1"/>
  <c r="E7626" i="1"/>
  <c r="E7627" i="1"/>
  <c r="E7628" i="1"/>
  <c r="E7629" i="1"/>
  <c r="E7630" i="1"/>
  <c r="E7631" i="1"/>
  <c r="E7632" i="1"/>
  <c r="E7633" i="1"/>
  <c r="E7634" i="1"/>
  <c r="E7635" i="1"/>
  <c r="E7636" i="1"/>
  <c r="E7637" i="1"/>
  <c r="E7638" i="1"/>
  <c r="E7639" i="1"/>
  <c r="E7640" i="1"/>
  <c r="E7641" i="1"/>
  <c r="E7642" i="1"/>
  <c r="E7643" i="1"/>
  <c r="E7644" i="1"/>
  <c r="E7645" i="1"/>
  <c r="E7646" i="1"/>
  <c r="E7647" i="1"/>
  <c r="E7648" i="1"/>
  <c r="E7649" i="1"/>
  <c r="E7650" i="1"/>
  <c r="E7651" i="1"/>
  <c r="E7652" i="1"/>
  <c r="E7653" i="1"/>
  <c r="E7654" i="1"/>
  <c r="E7655" i="1"/>
  <c r="E7656" i="1"/>
  <c r="E7657" i="1"/>
  <c r="E7658" i="1"/>
  <c r="E7659" i="1"/>
  <c r="E7660" i="1"/>
  <c r="E7661" i="1"/>
  <c r="E7662" i="1"/>
  <c r="E7663" i="1"/>
  <c r="E7664" i="1"/>
  <c r="E7665" i="1"/>
  <c r="E7666" i="1"/>
  <c r="E7667" i="1"/>
  <c r="E7668" i="1"/>
  <c r="E7669" i="1"/>
  <c r="E7670" i="1"/>
  <c r="E7671" i="1"/>
  <c r="E7672" i="1"/>
  <c r="E7673" i="1"/>
  <c r="E7674" i="1"/>
  <c r="E7675" i="1"/>
  <c r="E7676" i="1"/>
  <c r="E7677" i="1"/>
  <c r="E7678" i="1"/>
  <c r="E7679" i="1"/>
  <c r="E7680" i="1"/>
  <c r="E7681" i="1"/>
  <c r="E7682" i="1"/>
  <c r="E7683" i="1"/>
  <c r="E7684" i="1"/>
  <c r="E7685" i="1"/>
  <c r="E7686" i="1"/>
  <c r="E7687" i="1"/>
  <c r="E7688" i="1"/>
  <c r="E7689" i="1"/>
  <c r="E7690" i="1"/>
  <c r="E7691" i="1"/>
  <c r="E7692" i="1"/>
  <c r="E7693" i="1"/>
  <c r="E7694" i="1"/>
  <c r="E7695" i="1"/>
  <c r="E7696" i="1"/>
  <c r="E7697" i="1"/>
  <c r="E7698" i="1"/>
  <c r="E7699" i="1"/>
  <c r="E7700" i="1"/>
  <c r="E7701" i="1"/>
  <c r="E7702" i="1"/>
  <c r="E7703" i="1"/>
  <c r="E7704" i="1"/>
  <c r="E7705" i="1"/>
  <c r="E7706" i="1"/>
  <c r="E7707" i="1"/>
  <c r="E7708" i="1"/>
  <c r="E7709" i="1"/>
  <c r="E7710" i="1"/>
  <c r="E7711" i="1"/>
  <c r="E7712" i="1"/>
  <c r="E7713" i="1"/>
  <c r="E7714" i="1"/>
  <c r="E7715" i="1"/>
  <c r="E7716" i="1"/>
  <c r="E7717" i="1"/>
  <c r="E7718" i="1"/>
  <c r="E7719" i="1"/>
  <c r="E7720" i="1"/>
  <c r="E7721" i="1"/>
  <c r="E7722" i="1"/>
  <c r="E7723" i="1"/>
  <c r="E7724" i="1"/>
  <c r="E7725" i="1"/>
  <c r="E7726" i="1"/>
  <c r="E7727" i="1"/>
  <c r="E7728" i="1"/>
  <c r="E7729" i="1"/>
  <c r="E7730" i="1"/>
  <c r="E7731" i="1"/>
  <c r="E7732" i="1"/>
  <c r="E7733" i="1"/>
  <c r="E7734" i="1"/>
  <c r="E7735" i="1"/>
  <c r="E7736" i="1"/>
  <c r="E7737" i="1"/>
  <c r="E7738" i="1"/>
  <c r="E7739" i="1"/>
  <c r="E7740" i="1"/>
  <c r="E7741" i="1"/>
  <c r="E7742" i="1"/>
  <c r="E7743" i="1"/>
  <c r="E7744" i="1"/>
  <c r="E7745" i="1"/>
  <c r="E7746" i="1"/>
  <c r="E7747" i="1"/>
  <c r="E7748" i="1"/>
  <c r="E7749" i="1"/>
  <c r="E7750" i="1"/>
  <c r="E7751" i="1"/>
  <c r="E7752" i="1"/>
  <c r="E7753" i="1"/>
  <c r="E7754" i="1"/>
  <c r="E7755" i="1"/>
  <c r="E7756" i="1"/>
  <c r="E7757" i="1"/>
  <c r="E7758" i="1"/>
  <c r="E7759" i="1"/>
  <c r="E7760" i="1"/>
  <c r="E7761" i="1"/>
  <c r="E7762" i="1"/>
  <c r="E7763" i="1"/>
  <c r="E7764" i="1"/>
  <c r="E7765" i="1"/>
  <c r="E7766" i="1"/>
  <c r="E7767" i="1"/>
  <c r="E7768" i="1"/>
  <c r="E7769" i="1"/>
  <c r="E7770" i="1"/>
  <c r="E7771" i="1"/>
  <c r="E7772" i="1"/>
  <c r="E7773" i="1"/>
  <c r="E7774" i="1"/>
  <c r="E7775" i="1"/>
  <c r="E7776" i="1"/>
  <c r="E7777" i="1"/>
  <c r="E7778" i="1"/>
  <c r="E7779" i="1"/>
  <c r="E7780" i="1"/>
  <c r="E7781" i="1"/>
  <c r="E7782" i="1"/>
  <c r="E7783" i="1"/>
  <c r="E7784" i="1"/>
  <c r="E7785" i="1"/>
  <c r="E7786" i="1"/>
  <c r="E7787" i="1"/>
  <c r="E7788" i="1"/>
  <c r="E7789" i="1"/>
  <c r="E7790" i="1"/>
  <c r="E7791" i="1"/>
  <c r="E7792" i="1"/>
  <c r="E7793" i="1"/>
  <c r="E7794" i="1"/>
  <c r="E7795" i="1"/>
  <c r="E7796" i="1"/>
  <c r="E7797" i="1"/>
  <c r="E7798" i="1"/>
  <c r="E7799" i="1"/>
  <c r="E7800" i="1"/>
  <c r="E7801" i="1"/>
  <c r="E7802" i="1"/>
  <c r="E7803" i="1"/>
  <c r="E7804" i="1"/>
  <c r="E7805" i="1"/>
  <c r="E7806" i="1"/>
  <c r="E7807" i="1"/>
  <c r="E7808" i="1"/>
  <c r="E7809" i="1"/>
  <c r="E7810" i="1"/>
  <c r="E7811" i="1"/>
  <c r="E7812" i="1"/>
  <c r="E7813" i="1"/>
  <c r="E7814" i="1"/>
  <c r="E7815" i="1"/>
  <c r="E7816" i="1"/>
  <c r="E7817" i="1"/>
  <c r="E7818" i="1"/>
  <c r="E7819" i="1"/>
  <c r="E7820" i="1"/>
  <c r="E7821" i="1"/>
  <c r="E7822" i="1"/>
  <c r="E7823" i="1"/>
  <c r="E7824" i="1"/>
  <c r="E7825" i="1"/>
  <c r="E7826" i="1"/>
  <c r="E7827" i="1"/>
  <c r="E7828" i="1"/>
  <c r="E7829" i="1"/>
  <c r="E7830" i="1"/>
  <c r="E7831" i="1"/>
  <c r="E7832" i="1"/>
  <c r="E7833" i="1"/>
  <c r="E7834" i="1"/>
  <c r="E7835" i="1"/>
  <c r="E7836" i="1"/>
  <c r="E7837" i="1"/>
  <c r="E7838" i="1"/>
  <c r="E7839" i="1"/>
  <c r="E7840" i="1"/>
  <c r="E7841" i="1"/>
  <c r="E7842" i="1"/>
  <c r="E7843" i="1"/>
  <c r="E7844" i="1"/>
  <c r="E7845" i="1"/>
  <c r="E7846" i="1"/>
  <c r="E7847" i="1"/>
  <c r="E7848" i="1"/>
  <c r="E7849" i="1"/>
  <c r="E7850" i="1"/>
  <c r="E7851" i="1"/>
  <c r="E7852" i="1"/>
  <c r="E7853" i="1"/>
  <c r="E7854" i="1"/>
  <c r="E7855" i="1"/>
  <c r="E7856" i="1"/>
  <c r="E7857" i="1"/>
  <c r="E7858" i="1"/>
  <c r="E7859" i="1"/>
  <c r="E7860" i="1"/>
  <c r="E7861" i="1"/>
  <c r="E7862" i="1"/>
  <c r="E7863" i="1"/>
  <c r="E7864" i="1"/>
  <c r="E7865" i="1"/>
  <c r="E7866" i="1"/>
  <c r="E7867" i="1"/>
  <c r="E7868" i="1"/>
  <c r="E7869" i="1"/>
  <c r="E7870" i="1"/>
  <c r="E7871" i="1"/>
  <c r="E7872" i="1"/>
  <c r="E7873" i="1"/>
  <c r="E7874" i="1"/>
  <c r="E7875" i="1"/>
  <c r="E7876" i="1"/>
  <c r="E7877" i="1"/>
  <c r="E7878" i="1"/>
  <c r="E7879" i="1"/>
  <c r="E7880" i="1"/>
  <c r="E7881" i="1"/>
  <c r="E7882" i="1"/>
  <c r="E7883" i="1"/>
  <c r="E7884" i="1"/>
  <c r="E7885" i="1"/>
  <c r="E7886" i="1"/>
  <c r="E7887" i="1"/>
  <c r="E7888" i="1"/>
  <c r="E7889" i="1"/>
  <c r="E7890" i="1"/>
  <c r="E7891" i="1"/>
  <c r="E7892" i="1"/>
  <c r="E7893" i="1"/>
  <c r="E7894" i="1"/>
  <c r="E7895" i="1"/>
  <c r="E7896" i="1"/>
  <c r="E7897" i="1"/>
  <c r="E7898" i="1"/>
  <c r="E7899" i="1"/>
  <c r="E7900" i="1"/>
  <c r="E7901" i="1"/>
  <c r="E7902" i="1"/>
  <c r="E7903" i="1"/>
  <c r="E7904" i="1"/>
  <c r="E7905" i="1"/>
  <c r="E7906" i="1"/>
  <c r="E7907" i="1"/>
  <c r="E7908" i="1"/>
  <c r="E7909" i="1"/>
  <c r="E7910" i="1"/>
  <c r="E7911" i="1"/>
  <c r="E7912" i="1"/>
  <c r="E7913" i="1"/>
  <c r="E7914" i="1"/>
  <c r="E7915" i="1"/>
  <c r="E7916" i="1"/>
  <c r="E7917" i="1"/>
  <c r="E7918" i="1"/>
  <c r="E7919" i="1"/>
  <c r="E7920" i="1"/>
  <c r="E7921" i="1"/>
  <c r="E7922" i="1"/>
  <c r="E7923" i="1"/>
  <c r="E7924" i="1"/>
  <c r="E7925" i="1"/>
  <c r="E7926" i="1"/>
  <c r="E7927" i="1"/>
  <c r="E7928" i="1"/>
  <c r="E7929" i="1"/>
  <c r="E7930" i="1"/>
  <c r="E7931" i="1"/>
  <c r="E7932" i="1"/>
  <c r="E7933" i="1"/>
  <c r="E7934" i="1"/>
  <c r="E7935" i="1"/>
  <c r="E7936" i="1"/>
  <c r="E7937" i="1"/>
  <c r="E7938" i="1"/>
  <c r="E7939" i="1"/>
  <c r="E7940" i="1"/>
  <c r="E7941" i="1"/>
  <c r="E7942" i="1"/>
  <c r="E7943" i="1"/>
  <c r="E7944" i="1"/>
  <c r="E7945" i="1"/>
  <c r="E7946" i="1"/>
  <c r="E7947" i="1"/>
  <c r="E7948" i="1"/>
  <c r="E7949" i="1"/>
  <c r="E7950" i="1"/>
  <c r="E7951" i="1"/>
  <c r="E7952" i="1"/>
  <c r="E7953" i="1"/>
  <c r="E7954" i="1"/>
  <c r="E7955" i="1"/>
  <c r="E7956" i="1"/>
  <c r="E7957" i="1"/>
  <c r="E7958" i="1"/>
  <c r="E7959" i="1"/>
  <c r="E7960" i="1"/>
  <c r="E7961" i="1"/>
  <c r="E7962" i="1"/>
  <c r="E7963" i="1"/>
  <c r="E7964" i="1"/>
  <c r="E7965" i="1"/>
  <c r="E7966" i="1"/>
  <c r="E7967" i="1"/>
  <c r="E7968" i="1"/>
  <c r="E7969" i="1"/>
  <c r="E7970" i="1"/>
  <c r="E7971" i="1"/>
  <c r="E7972" i="1"/>
  <c r="E7973" i="1"/>
  <c r="E7974" i="1"/>
  <c r="E7975" i="1"/>
  <c r="E7976" i="1"/>
  <c r="E7977" i="1"/>
  <c r="E7978" i="1"/>
  <c r="E7979" i="1"/>
  <c r="E7980" i="1"/>
  <c r="E7981" i="1"/>
  <c r="E7982" i="1"/>
  <c r="E7983" i="1"/>
  <c r="E7984" i="1"/>
  <c r="E7985" i="1"/>
  <c r="E7986" i="1"/>
  <c r="E7987" i="1"/>
  <c r="E7988" i="1"/>
  <c r="E7989" i="1"/>
  <c r="E7990" i="1"/>
  <c r="E7991" i="1"/>
  <c r="E7992" i="1"/>
  <c r="E7993" i="1"/>
  <c r="E7994" i="1"/>
  <c r="E7995" i="1"/>
  <c r="E7996" i="1"/>
  <c r="E7997" i="1"/>
  <c r="E7998" i="1"/>
  <c r="E7999" i="1"/>
  <c r="E8000" i="1"/>
  <c r="E8001" i="1"/>
  <c r="E8002" i="1"/>
  <c r="E8003" i="1"/>
  <c r="E8004" i="1"/>
  <c r="E8005" i="1"/>
  <c r="E8006" i="1"/>
  <c r="E8007" i="1"/>
  <c r="E8008" i="1"/>
  <c r="E8009" i="1"/>
  <c r="E8010" i="1"/>
  <c r="E8011" i="1"/>
  <c r="E8012" i="1"/>
  <c r="E8013" i="1"/>
  <c r="E8014" i="1"/>
  <c r="E8015" i="1"/>
  <c r="E8016" i="1"/>
  <c r="E8017" i="1"/>
  <c r="E8018" i="1"/>
  <c r="E8019" i="1"/>
  <c r="E8020" i="1"/>
  <c r="E8021" i="1"/>
  <c r="E8022" i="1"/>
  <c r="E8023" i="1"/>
  <c r="E8024" i="1"/>
  <c r="E8025" i="1"/>
  <c r="E8026" i="1"/>
  <c r="E8027" i="1"/>
  <c r="E8028" i="1"/>
  <c r="E8029" i="1"/>
  <c r="E8030" i="1"/>
  <c r="E8031" i="1"/>
  <c r="E8032" i="1"/>
  <c r="E8033" i="1"/>
  <c r="E8034" i="1"/>
  <c r="E8035" i="1"/>
  <c r="E8036" i="1"/>
  <c r="E8037" i="1"/>
  <c r="E8038" i="1"/>
  <c r="E8039" i="1"/>
  <c r="E8040" i="1"/>
  <c r="E8041" i="1"/>
  <c r="E8042" i="1"/>
  <c r="E8043" i="1"/>
  <c r="E8044" i="1"/>
  <c r="E8045" i="1"/>
  <c r="E8046" i="1"/>
  <c r="E8047" i="1"/>
  <c r="E8048" i="1"/>
  <c r="E8049" i="1"/>
  <c r="E8050" i="1"/>
  <c r="E8051" i="1"/>
  <c r="E8052" i="1"/>
  <c r="E8053" i="1"/>
  <c r="E8054" i="1"/>
  <c r="E8055" i="1"/>
  <c r="E8056" i="1"/>
  <c r="E8057" i="1"/>
  <c r="E8058" i="1"/>
  <c r="E8059" i="1"/>
  <c r="E8060" i="1"/>
  <c r="E8061" i="1"/>
  <c r="E8062" i="1"/>
  <c r="E8063" i="1"/>
  <c r="E8064" i="1"/>
  <c r="E8065" i="1"/>
  <c r="E8066" i="1"/>
  <c r="E8067" i="1"/>
  <c r="E8068" i="1"/>
  <c r="E8069" i="1"/>
  <c r="E8070" i="1"/>
  <c r="E8071" i="1"/>
  <c r="E8072" i="1"/>
  <c r="E8073" i="1"/>
  <c r="E8074" i="1"/>
  <c r="E8075" i="1"/>
  <c r="E8076" i="1"/>
  <c r="E8077" i="1"/>
  <c r="E8078" i="1"/>
  <c r="E8079" i="1"/>
  <c r="E8080" i="1"/>
  <c r="E8081" i="1"/>
  <c r="E8082" i="1"/>
  <c r="E8083" i="1"/>
  <c r="E8084" i="1"/>
  <c r="E8085" i="1"/>
  <c r="E8086" i="1"/>
  <c r="E8087" i="1"/>
  <c r="E8088" i="1"/>
  <c r="E8089" i="1"/>
  <c r="E8090" i="1"/>
  <c r="E8091" i="1"/>
  <c r="E8092" i="1"/>
  <c r="E8093" i="1"/>
  <c r="E8094" i="1"/>
  <c r="E8095" i="1"/>
  <c r="E8096" i="1"/>
  <c r="E8097" i="1"/>
  <c r="E8098" i="1"/>
  <c r="E8099" i="1"/>
  <c r="E8100" i="1"/>
  <c r="E8101" i="1"/>
  <c r="E8102" i="1"/>
  <c r="E8103" i="1"/>
  <c r="E8104" i="1"/>
  <c r="E8105" i="1"/>
  <c r="E8106" i="1"/>
  <c r="E8107" i="1"/>
  <c r="E8108" i="1"/>
  <c r="E8109" i="1"/>
  <c r="E8110" i="1"/>
  <c r="E8111" i="1"/>
  <c r="E8112" i="1"/>
  <c r="E8113" i="1"/>
  <c r="E8114" i="1"/>
  <c r="E8115" i="1"/>
  <c r="E8116" i="1"/>
  <c r="E8117" i="1"/>
  <c r="E8118" i="1"/>
  <c r="E8119" i="1"/>
  <c r="E8120" i="1"/>
  <c r="E8121" i="1"/>
  <c r="E8122" i="1"/>
  <c r="E8123" i="1"/>
  <c r="E8124" i="1"/>
  <c r="E8125" i="1"/>
  <c r="E8126" i="1"/>
  <c r="E8127" i="1"/>
  <c r="E8128" i="1"/>
  <c r="E8129" i="1"/>
  <c r="E8130" i="1"/>
  <c r="E8131" i="1"/>
  <c r="E8132" i="1"/>
  <c r="E8133" i="1"/>
  <c r="E8134" i="1"/>
  <c r="E8135" i="1"/>
  <c r="E8136" i="1"/>
  <c r="E8137" i="1"/>
  <c r="E8138" i="1"/>
  <c r="E8139" i="1"/>
  <c r="E8140" i="1"/>
  <c r="E8141" i="1"/>
  <c r="E8142" i="1"/>
  <c r="E8143" i="1"/>
  <c r="E8144" i="1"/>
  <c r="E8145" i="1"/>
  <c r="E8146" i="1"/>
  <c r="E8147" i="1"/>
  <c r="E8148" i="1"/>
  <c r="E8149" i="1"/>
  <c r="E8150" i="1"/>
  <c r="E8151" i="1"/>
  <c r="E8152" i="1"/>
  <c r="E8153" i="1"/>
  <c r="E8154" i="1"/>
  <c r="E8155" i="1"/>
  <c r="E8156" i="1"/>
  <c r="E8157" i="1"/>
  <c r="E8158" i="1"/>
  <c r="E8159" i="1"/>
  <c r="E8160" i="1"/>
  <c r="E8161" i="1"/>
  <c r="E8162" i="1"/>
  <c r="E8163" i="1"/>
  <c r="E8164" i="1"/>
  <c r="E8165" i="1"/>
  <c r="E8166" i="1"/>
  <c r="E8167" i="1"/>
  <c r="E8168" i="1"/>
  <c r="E8169" i="1"/>
  <c r="E8170" i="1"/>
  <c r="E8171" i="1"/>
  <c r="E8172" i="1"/>
  <c r="E8173" i="1"/>
  <c r="E8174" i="1"/>
  <c r="E8175" i="1"/>
  <c r="E8176" i="1"/>
  <c r="E8177" i="1"/>
  <c r="E8178" i="1"/>
  <c r="E8179" i="1"/>
  <c r="E8180" i="1"/>
  <c r="E8181" i="1"/>
  <c r="E8182" i="1"/>
  <c r="E8183" i="1"/>
  <c r="E8184" i="1"/>
  <c r="E8185" i="1"/>
  <c r="E8186" i="1"/>
  <c r="E8187" i="1"/>
  <c r="E8188" i="1"/>
  <c r="E8189" i="1"/>
  <c r="E8190" i="1"/>
  <c r="E8191" i="1"/>
  <c r="E8192" i="1"/>
  <c r="E8193" i="1"/>
  <c r="E8194" i="1"/>
  <c r="E8195" i="1"/>
  <c r="E8196" i="1"/>
  <c r="E8197" i="1"/>
  <c r="E8198" i="1"/>
  <c r="E8199" i="1"/>
  <c r="E8200" i="1"/>
  <c r="E8201" i="1"/>
  <c r="E8202" i="1"/>
  <c r="E8203" i="1"/>
  <c r="E8204" i="1"/>
  <c r="E8205" i="1"/>
  <c r="E8206" i="1"/>
  <c r="E8207" i="1"/>
  <c r="E8208" i="1"/>
  <c r="E8209" i="1"/>
  <c r="E8210" i="1"/>
  <c r="E8211" i="1"/>
  <c r="E8212" i="1"/>
  <c r="E8213" i="1"/>
  <c r="E8214" i="1"/>
  <c r="E8215" i="1"/>
  <c r="E8216" i="1"/>
  <c r="E8217" i="1"/>
  <c r="E8218" i="1"/>
  <c r="E8219" i="1"/>
  <c r="E8220" i="1"/>
  <c r="E8221" i="1"/>
  <c r="E8222" i="1"/>
  <c r="E8223" i="1"/>
  <c r="E8224" i="1"/>
  <c r="E8225" i="1"/>
  <c r="E8226" i="1"/>
  <c r="E8227" i="1"/>
  <c r="E8228" i="1"/>
  <c r="E8229" i="1"/>
  <c r="E8230" i="1"/>
  <c r="E8231" i="1"/>
  <c r="E8232" i="1"/>
  <c r="E8233" i="1"/>
  <c r="E8234" i="1"/>
  <c r="E8235" i="1"/>
  <c r="E8236" i="1"/>
  <c r="E8237" i="1"/>
  <c r="E8238" i="1"/>
  <c r="E8239" i="1"/>
  <c r="E8240" i="1"/>
  <c r="E8241" i="1"/>
  <c r="E8242" i="1"/>
  <c r="E8243" i="1"/>
  <c r="E8244" i="1"/>
  <c r="E8245" i="1"/>
  <c r="E8246" i="1"/>
  <c r="E8247" i="1"/>
  <c r="E8248" i="1"/>
  <c r="E8249" i="1"/>
  <c r="E8250" i="1"/>
  <c r="E8251" i="1"/>
  <c r="E8252" i="1"/>
  <c r="E8253" i="1"/>
  <c r="E8254" i="1"/>
  <c r="E8255" i="1"/>
  <c r="E8256" i="1"/>
  <c r="E8257" i="1"/>
  <c r="E8258" i="1"/>
  <c r="E8259" i="1"/>
  <c r="E8260" i="1"/>
  <c r="E8261" i="1"/>
  <c r="E8262" i="1"/>
  <c r="E8263" i="1"/>
  <c r="E8264" i="1"/>
  <c r="E8265" i="1"/>
  <c r="E8266" i="1"/>
  <c r="E8267" i="1"/>
  <c r="E8268" i="1"/>
  <c r="E8269" i="1"/>
  <c r="E8270" i="1"/>
  <c r="E8271" i="1"/>
  <c r="E8272" i="1"/>
  <c r="E8273" i="1"/>
  <c r="E8274" i="1"/>
  <c r="E8275" i="1"/>
  <c r="E8276" i="1"/>
  <c r="E8277" i="1"/>
  <c r="E8278" i="1"/>
  <c r="E8279" i="1"/>
  <c r="E8280" i="1"/>
  <c r="E8281" i="1"/>
  <c r="E8282" i="1"/>
  <c r="E8283" i="1"/>
  <c r="E8284" i="1"/>
  <c r="E8285" i="1"/>
  <c r="E8286" i="1"/>
  <c r="E8287" i="1"/>
  <c r="E8288" i="1"/>
  <c r="E8289" i="1"/>
  <c r="E8290" i="1"/>
  <c r="E8291" i="1"/>
  <c r="E8292" i="1"/>
  <c r="E8293" i="1"/>
  <c r="E8294" i="1"/>
  <c r="E8295" i="1"/>
  <c r="E8296" i="1"/>
  <c r="E8297" i="1"/>
  <c r="E8298" i="1"/>
  <c r="E8299" i="1"/>
  <c r="E8300" i="1"/>
  <c r="E8301" i="1"/>
  <c r="E8302" i="1"/>
  <c r="E8303" i="1"/>
  <c r="E8304" i="1"/>
  <c r="E8305" i="1"/>
  <c r="E8306" i="1"/>
  <c r="E8307" i="1"/>
  <c r="E8308" i="1"/>
  <c r="E8309" i="1"/>
  <c r="E8310" i="1"/>
  <c r="E8311" i="1"/>
  <c r="E8312" i="1"/>
  <c r="E8313" i="1"/>
  <c r="E8314" i="1"/>
  <c r="E8315" i="1"/>
  <c r="E8316" i="1"/>
  <c r="E8317" i="1"/>
  <c r="E8318" i="1"/>
  <c r="E8319" i="1"/>
  <c r="E8320" i="1"/>
  <c r="E8321" i="1"/>
  <c r="E8322" i="1"/>
  <c r="E8323" i="1"/>
  <c r="E8324" i="1"/>
  <c r="E8325" i="1"/>
  <c r="E8326" i="1"/>
  <c r="E8327" i="1"/>
  <c r="E8328" i="1"/>
  <c r="E8329" i="1"/>
  <c r="E8330" i="1"/>
  <c r="E8331" i="1"/>
  <c r="E8332" i="1"/>
  <c r="E8333" i="1"/>
  <c r="E8334" i="1"/>
  <c r="E8335" i="1"/>
  <c r="E8336" i="1"/>
  <c r="E8337" i="1"/>
  <c r="E8338" i="1"/>
  <c r="E8339" i="1"/>
  <c r="E8340" i="1"/>
  <c r="E8341" i="1"/>
  <c r="E8342" i="1"/>
  <c r="E8343" i="1"/>
  <c r="E8344" i="1"/>
  <c r="E8345" i="1"/>
  <c r="E8346" i="1"/>
  <c r="E8347" i="1"/>
  <c r="E8348" i="1"/>
  <c r="E8349" i="1"/>
  <c r="E8350" i="1"/>
  <c r="E8351" i="1"/>
  <c r="E8352" i="1"/>
  <c r="E8353" i="1"/>
  <c r="E8354" i="1"/>
  <c r="E8355" i="1"/>
  <c r="E8356" i="1"/>
  <c r="E8357" i="1"/>
  <c r="E8358" i="1"/>
  <c r="E8359" i="1"/>
  <c r="E8360" i="1"/>
  <c r="E8361" i="1"/>
  <c r="E8362" i="1"/>
  <c r="E8363" i="1"/>
  <c r="E8364" i="1"/>
  <c r="E8365" i="1"/>
  <c r="E8366" i="1"/>
  <c r="E8367" i="1"/>
  <c r="E8368" i="1"/>
  <c r="E8369" i="1"/>
  <c r="E8370" i="1"/>
  <c r="E8371" i="1"/>
  <c r="E8372" i="1"/>
  <c r="E8373" i="1"/>
  <c r="E8374" i="1"/>
  <c r="E8375" i="1"/>
  <c r="E8376" i="1"/>
  <c r="E8377" i="1"/>
  <c r="E8378" i="1"/>
  <c r="E8379" i="1"/>
  <c r="E8380" i="1"/>
  <c r="E8381" i="1"/>
  <c r="E8382" i="1"/>
  <c r="E8383" i="1"/>
  <c r="E8384" i="1"/>
  <c r="E8385" i="1"/>
  <c r="E8386" i="1"/>
  <c r="E8387" i="1"/>
  <c r="E8388" i="1"/>
  <c r="E8389" i="1"/>
  <c r="E8390" i="1"/>
  <c r="E8391" i="1"/>
  <c r="E8392" i="1"/>
  <c r="E8393" i="1"/>
  <c r="E8394" i="1"/>
  <c r="E8395" i="1"/>
  <c r="E8396" i="1"/>
  <c r="E8397" i="1"/>
  <c r="E8398" i="1"/>
  <c r="E8399" i="1"/>
  <c r="E8400" i="1"/>
  <c r="E8401" i="1"/>
  <c r="E8402" i="1"/>
  <c r="E8403" i="1"/>
  <c r="E8404" i="1"/>
  <c r="E8405" i="1"/>
  <c r="E8406" i="1"/>
  <c r="E8407" i="1"/>
  <c r="E8408" i="1"/>
  <c r="E8409" i="1"/>
  <c r="E8410" i="1"/>
  <c r="E8411" i="1"/>
  <c r="E8412" i="1"/>
  <c r="E8413" i="1"/>
  <c r="E8414" i="1"/>
  <c r="E8415" i="1"/>
  <c r="E8416" i="1"/>
  <c r="E8417" i="1"/>
  <c r="E8418" i="1"/>
  <c r="E8419" i="1"/>
  <c r="E8420" i="1"/>
  <c r="E8421" i="1"/>
  <c r="E8422" i="1"/>
  <c r="E8423" i="1"/>
  <c r="E8424" i="1"/>
  <c r="E8425" i="1"/>
  <c r="E8426" i="1"/>
  <c r="E8427" i="1"/>
  <c r="E8428" i="1"/>
  <c r="E8429" i="1"/>
  <c r="E8430" i="1"/>
  <c r="E8431" i="1"/>
  <c r="E8432" i="1"/>
  <c r="E8433" i="1"/>
  <c r="E8434" i="1"/>
  <c r="E8435" i="1"/>
  <c r="E8436" i="1"/>
  <c r="E8437" i="1"/>
  <c r="E8438" i="1"/>
  <c r="E8439" i="1"/>
  <c r="E8440" i="1"/>
  <c r="E8441" i="1"/>
  <c r="E8442" i="1"/>
  <c r="E8443" i="1"/>
  <c r="E8444" i="1"/>
  <c r="E8445" i="1"/>
  <c r="E8446" i="1"/>
  <c r="E8447" i="1"/>
  <c r="E8448" i="1"/>
  <c r="E8449" i="1"/>
  <c r="E8450" i="1"/>
  <c r="E8451" i="1"/>
  <c r="E8452" i="1"/>
  <c r="E8453" i="1"/>
  <c r="E8454" i="1"/>
  <c r="E8455" i="1"/>
  <c r="E8456" i="1"/>
  <c r="E8457" i="1"/>
  <c r="E8458" i="1"/>
  <c r="E8459" i="1"/>
  <c r="E8460" i="1"/>
  <c r="E8461" i="1"/>
  <c r="E8462" i="1"/>
  <c r="E8463" i="1"/>
  <c r="E8464" i="1"/>
  <c r="E8465" i="1"/>
  <c r="E8466" i="1"/>
  <c r="E8467" i="1"/>
  <c r="E8468" i="1"/>
  <c r="E8469" i="1"/>
  <c r="E8470" i="1"/>
  <c r="E8471" i="1"/>
  <c r="E8472" i="1"/>
  <c r="E8473" i="1"/>
  <c r="E8474" i="1"/>
  <c r="E8475" i="1"/>
  <c r="E8476" i="1"/>
  <c r="E8477" i="1"/>
  <c r="E8478" i="1"/>
  <c r="E8479" i="1"/>
  <c r="E8480" i="1"/>
  <c r="E8481" i="1"/>
  <c r="E8482" i="1"/>
  <c r="E8483" i="1"/>
  <c r="E8484" i="1"/>
  <c r="E8485" i="1"/>
  <c r="E8486" i="1"/>
  <c r="E8487" i="1"/>
  <c r="E8488" i="1"/>
  <c r="E8489" i="1"/>
  <c r="E8490" i="1"/>
  <c r="E8491" i="1"/>
  <c r="E8492" i="1"/>
  <c r="E8493" i="1"/>
  <c r="E8494" i="1"/>
  <c r="E8495" i="1"/>
  <c r="E8496" i="1"/>
  <c r="E8497" i="1"/>
  <c r="E8498" i="1"/>
  <c r="E8499" i="1"/>
  <c r="E8500" i="1"/>
  <c r="E8501" i="1"/>
  <c r="E8502" i="1"/>
  <c r="E8503" i="1"/>
  <c r="E8504" i="1"/>
  <c r="E8505" i="1"/>
  <c r="E8506" i="1"/>
  <c r="E8507" i="1"/>
  <c r="E8508" i="1"/>
  <c r="E8509" i="1"/>
  <c r="E8510" i="1"/>
  <c r="E8511" i="1"/>
  <c r="E8512" i="1"/>
  <c r="E8513" i="1"/>
  <c r="E8514" i="1"/>
  <c r="E8515" i="1"/>
  <c r="E8516" i="1"/>
  <c r="E8517" i="1"/>
  <c r="E8518" i="1"/>
  <c r="E8519" i="1"/>
  <c r="E8520" i="1"/>
  <c r="E8521" i="1"/>
  <c r="E8522" i="1"/>
  <c r="E8523" i="1"/>
  <c r="E8524" i="1"/>
  <c r="E8525" i="1"/>
  <c r="E8526" i="1"/>
  <c r="E8527" i="1"/>
  <c r="E8528" i="1"/>
  <c r="E8529" i="1"/>
  <c r="E8530" i="1"/>
  <c r="E8531" i="1"/>
  <c r="E8532" i="1"/>
  <c r="E8533" i="1"/>
  <c r="E8534" i="1"/>
  <c r="E8535" i="1"/>
  <c r="E8536" i="1"/>
  <c r="E8537" i="1"/>
  <c r="E8538" i="1"/>
  <c r="E8539" i="1"/>
  <c r="E8540" i="1"/>
  <c r="E8541" i="1"/>
  <c r="E8542" i="1"/>
  <c r="E8543" i="1"/>
  <c r="E8544" i="1"/>
  <c r="E8545" i="1"/>
  <c r="E8546" i="1"/>
  <c r="E8547" i="1"/>
  <c r="E8548" i="1"/>
  <c r="E8549" i="1"/>
  <c r="E8550" i="1"/>
  <c r="E8551" i="1"/>
  <c r="E8552" i="1"/>
  <c r="E8553" i="1"/>
  <c r="E8554" i="1"/>
  <c r="E8555" i="1"/>
  <c r="E8556" i="1"/>
  <c r="E8557" i="1"/>
  <c r="E8558" i="1"/>
  <c r="E8559" i="1"/>
  <c r="E8560" i="1"/>
  <c r="E8561" i="1"/>
  <c r="E8562" i="1"/>
  <c r="E8563" i="1"/>
  <c r="E8564" i="1"/>
  <c r="E8565" i="1"/>
  <c r="E8566" i="1"/>
  <c r="E8567" i="1"/>
  <c r="E8568" i="1"/>
  <c r="E8569" i="1"/>
  <c r="E8570" i="1"/>
  <c r="E8571" i="1"/>
  <c r="E8572" i="1"/>
  <c r="E8573" i="1"/>
  <c r="E8574" i="1"/>
  <c r="E8575" i="1"/>
  <c r="E8576" i="1"/>
  <c r="E8577" i="1"/>
  <c r="E8578" i="1"/>
  <c r="E8579" i="1"/>
  <c r="E8580" i="1"/>
  <c r="E8581" i="1"/>
  <c r="E8582" i="1"/>
  <c r="E8583" i="1"/>
  <c r="E8584" i="1"/>
  <c r="E8585" i="1"/>
  <c r="E8586" i="1"/>
  <c r="E8587" i="1"/>
  <c r="E8588" i="1"/>
  <c r="E8589" i="1"/>
  <c r="E8590" i="1"/>
  <c r="E8591" i="1"/>
  <c r="E8592" i="1"/>
  <c r="E8593" i="1"/>
  <c r="E8594" i="1"/>
  <c r="E8595" i="1"/>
  <c r="E8596" i="1"/>
  <c r="E8597" i="1"/>
  <c r="E8598" i="1"/>
  <c r="E8599" i="1"/>
  <c r="E8600" i="1"/>
  <c r="E8601" i="1"/>
  <c r="E8602" i="1"/>
  <c r="E8603" i="1"/>
  <c r="E8604" i="1"/>
  <c r="E8605" i="1"/>
  <c r="E8606" i="1"/>
  <c r="E8607" i="1"/>
  <c r="E8608" i="1"/>
  <c r="E8609" i="1"/>
  <c r="E8610" i="1"/>
  <c r="E8611" i="1"/>
  <c r="E8612" i="1"/>
  <c r="E8613" i="1"/>
  <c r="E8614" i="1"/>
  <c r="E8615" i="1"/>
  <c r="E8616" i="1"/>
  <c r="E8617" i="1"/>
  <c r="E8618" i="1"/>
  <c r="E8619" i="1"/>
  <c r="E8620" i="1"/>
  <c r="E8621" i="1"/>
  <c r="E8622" i="1"/>
  <c r="E8623" i="1"/>
  <c r="E8624" i="1"/>
  <c r="E8625" i="1"/>
  <c r="E8626" i="1"/>
  <c r="E8627" i="1"/>
  <c r="E8628" i="1"/>
  <c r="E8629" i="1"/>
  <c r="E8630" i="1"/>
  <c r="E8631" i="1"/>
  <c r="E8632" i="1"/>
  <c r="E8633" i="1"/>
  <c r="E8634" i="1"/>
  <c r="E8635" i="1"/>
  <c r="E8636" i="1"/>
  <c r="E8637" i="1"/>
  <c r="E8638" i="1"/>
  <c r="E8639" i="1"/>
  <c r="E8640" i="1"/>
  <c r="E8641" i="1"/>
  <c r="E8642" i="1"/>
  <c r="E8643" i="1"/>
  <c r="E8644" i="1"/>
  <c r="E8645" i="1"/>
  <c r="E8646" i="1"/>
  <c r="E8647" i="1"/>
  <c r="E8648" i="1"/>
  <c r="E8649" i="1"/>
  <c r="E8650" i="1"/>
  <c r="E8651" i="1"/>
  <c r="E8652" i="1"/>
  <c r="E8653" i="1"/>
  <c r="E8654" i="1"/>
  <c r="E8655" i="1"/>
  <c r="E8656" i="1"/>
  <c r="E8657" i="1"/>
  <c r="E8658" i="1"/>
  <c r="E8659" i="1"/>
  <c r="E8660" i="1"/>
  <c r="E8661" i="1"/>
  <c r="E8662" i="1"/>
  <c r="E8663" i="1"/>
  <c r="E8664" i="1"/>
  <c r="E8665" i="1"/>
  <c r="E8666" i="1"/>
  <c r="E8667" i="1"/>
  <c r="E8668" i="1"/>
  <c r="E8669" i="1"/>
  <c r="E8670" i="1"/>
  <c r="E8671" i="1"/>
  <c r="E8672" i="1"/>
  <c r="E8673" i="1"/>
  <c r="E8674" i="1"/>
  <c r="E8675" i="1"/>
  <c r="E8676" i="1"/>
  <c r="E8677" i="1"/>
  <c r="E8678" i="1"/>
  <c r="E8679" i="1"/>
  <c r="E8680" i="1"/>
  <c r="E8681" i="1"/>
  <c r="E8682" i="1"/>
  <c r="E8683" i="1"/>
  <c r="E8684" i="1"/>
  <c r="E8685" i="1"/>
  <c r="E8686" i="1"/>
  <c r="E8687" i="1"/>
  <c r="E8688" i="1"/>
  <c r="E8689" i="1"/>
  <c r="E8690" i="1"/>
  <c r="E8691" i="1"/>
  <c r="E8692" i="1"/>
  <c r="E8693" i="1"/>
  <c r="E8694" i="1"/>
  <c r="E8695" i="1"/>
  <c r="E8696" i="1"/>
  <c r="E8697" i="1"/>
  <c r="E8698" i="1"/>
  <c r="E8699" i="1"/>
  <c r="E8700" i="1"/>
  <c r="E8701" i="1"/>
  <c r="E8702" i="1"/>
  <c r="E8703" i="1"/>
  <c r="E8704" i="1"/>
  <c r="E8705" i="1"/>
  <c r="E8706" i="1"/>
  <c r="E8707" i="1"/>
  <c r="E8708" i="1"/>
  <c r="E8709" i="1"/>
  <c r="E8710" i="1"/>
  <c r="E8711" i="1"/>
  <c r="E8712" i="1"/>
  <c r="E8713" i="1"/>
  <c r="E8714" i="1"/>
  <c r="E8715" i="1"/>
  <c r="E8716" i="1"/>
  <c r="E8717" i="1"/>
  <c r="E8718" i="1"/>
  <c r="E8719" i="1"/>
  <c r="E8720" i="1"/>
  <c r="E8721" i="1"/>
  <c r="E8722" i="1"/>
  <c r="E8723" i="1"/>
  <c r="E8724" i="1"/>
  <c r="E8725" i="1"/>
  <c r="E8726" i="1"/>
  <c r="E8727" i="1"/>
  <c r="E8728" i="1"/>
  <c r="E8729" i="1"/>
  <c r="E8730" i="1"/>
  <c r="E8731" i="1"/>
  <c r="E8732" i="1"/>
  <c r="E8733" i="1"/>
  <c r="E8734" i="1"/>
  <c r="E8735" i="1"/>
  <c r="E8736" i="1"/>
  <c r="E8737" i="1"/>
  <c r="E8738" i="1"/>
  <c r="E8739" i="1"/>
  <c r="E8740" i="1"/>
  <c r="E8741" i="1"/>
  <c r="E8742" i="1"/>
  <c r="E8743" i="1"/>
  <c r="E8744" i="1"/>
  <c r="E8745" i="1"/>
  <c r="E8746" i="1"/>
  <c r="E8747" i="1"/>
  <c r="E8748" i="1"/>
  <c r="E8749" i="1"/>
  <c r="E8750" i="1"/>
  <c r="E8751" i="1"/>
  <c r="E8752" i="1"/>
  <c r="E8753" i="1"/>
  <c r="E8754" i="1"/>
  <c r="E8755" i="1"/>
  <c r="E8756" i="1"/>
  <c r="E8757" i="1"/>
  <c r="E8758" i="1"/>
  <c r="E8759" i="1"/>
  <c r="E8760" i="1"/>
  <c r="E8761" i="1"/>
  <c r="E8762" i="1"/>
  <c r="E8763" i="1"/>
  <c r="E8764" i="1"/>
  <c r="E8765" i="1"/>
  <c r="E8766" i="1"/>
  <c r="E8767" i="1"/>
  <c r="E8768" i="1"/>
  <c r="E8769" i="1"/>
  <c r="E8770" i="1"/>
  <c r="E8771" i="1"/>
  <c r="E8772" i="1"/>
  <c r="E8773" i="1"/>
  <c r="E8774" i="1"/>
  <c r="E8775" i="1"/>
  <c r="E8776" i="1"/>
  <c r="E8777" i="1"/>
  <c r="E8778" i="1"/>
  <c r="E8779" i="1"/>
  <c r="E8780" i="1"/>
  <c r="E8781" i="1"/>
  <c r="E8782" i="1"/>
  <c r="E8783" i="1"/>
  <c r="E8784" i="1"/>
  <c r="E8785" i="1"/>
  <c r="E8786" i="1"/>
  <c r="E8787" i="1"/>
  <c r="E8788" i="1"/>
  <c r="E8789" i="1"/>
  <c r="E8790" i="1"/>
  <c r="E8791" i="1"/>
  <c r="E8792" i="1"/>
  <c r="E8793" i="1"/>
  <c r="E8794" i="1"/>
  <c r="E8795" i="1"/>
  <c r="E8796" i="1"/>
  <c r="E8797" i="1"/>
  <c r="E8798" i="1"/>
  <c r="E8799" i="1"/>
  <c r="E8800" i="1"/>
  <c r="E8801" i="1"/>
  <c r="E8802" i="1"/>
  <c r="E8803" i="1"/>
  <c r="E8804" i="1"/>
  <c r="E8805" i="1"/>
  <c r="E8806" i="1"/>
  <c r="E8807" i="1"/>
  <c r="E8808" i="1"/>
  <c r="E8809" i="1"/>
  <c r="E8810" i="1"/>
  <c r="E8811" i="1"/>
  <c r="E8812" i="1"/>
  <c r="E8813" i="1"/>
  <c r="E8814" i="1"/>
  <c r="E8815" i="1"/>
  <c r="E8816" i="1"/>
  <c r="E8817" i="1"/>
  <c r="E8818" i="1"/>
  <c r="E8819" i="1"/>
  <c r="E8820" i="1"/>
  <c r="E8821" i="1"/>
  <c r="E8822" i="1"/>
  <c r="E8823" i="1"/>
  <c r="E8824" i="1"/>
  <c r="E8825" i="1"/>
  <c r="E8826" i="1"/>
  <c r="E8827" i="1"/>
  <c r="E8828" i="1"/>
  <c r="E8829" i="1"/>
  <c r="E8830" i="1"/>
  <c r="E8831" i="1"/>
  <c r="E8832" i="1"/>
  <c r="E8833" i="1"/>
  <c r="E8834" i="1"/>
  <c r="E8835" i="1"/>
  <c r="E8836" i="1"/>
  <c r="E8837" i="1"/>
  <c r="E8838" i="1"/>
  <c r="E8839" i="1"/>
  <c r="E8840" i="1"/>
  <c r="E8841" i="1"/>
  <c r="E8842" i="1"/>
  <c r="E8843" i="1"/>
  <c r="E8844" i="1"/>
  <c r="E8845" i="1"/>
  <c r="E8846" i="1"/>
  <c r="E8847" i="1"/>
  <c r="E8848" i="1"/>
  <c r="E8849" i="1"/>
  <c r="E8850" i="1"/>
  <c r="E8851" i="1"/>
  <c r="E8852" i="1"/>
  <c r="E8853" i="1"/>
  <c r="E8854" i="1"/>
  <c r="E8855" i="1"/>
  <c r="E8856" i="1"/>
  <c r="E8857" i="1"/>
  <c r="E8858" i="1"/>
  <c r="E8859" i="1"/>
  <c r="E8860" i="1"/>
  <c r="E8861" i="1"/>
  <c r="E8862" i="1"/>
  <c r="E8863" i="1"/>
  <c r="E8864" i="1"/>
  <c r="E8865" i="1"/>
  <c r="E8866" i="1"/>
  <c r="E8867" i="1"/>
  <c r="E8868" i="1"/>
  <c r="E8869" i="1"/>
  <c r="E8870" i="1"/>
  <c r="E8871" i="1"/>
  <c r="E8872" i="1"/>
  <c r="E8873" i="1"/>
  <c r="E8874" i="1"/>
  <c r="E8875" i="1"/>
  <c r="E8876" i="1"/>
  <c r="E8877" i="1"/>
  <c r="E8878" i="1"/>
  <c r="E8879" i="1"/>
  <c r="E8880" i="1"/>
  <c r="E8881" i="1"/>
  <c r="E8882" i="1"/>
  <c r="E8883" i="1"/>
  <c r="E8884" i="1"/>
  <c r="E8885" i="1"/>
  <c r="E8886" i="1"/>
  <c r="E8887" i="1"/>
  <c r="E8888" i="1"/>
  <c r="E8889" i="1"/>
  <c r="E8890" i="1"/>
  <c r="E8891" i="1"/>
  <c r="E8892" i="1"/>
  <c r="E8893" i="1"/>
  <c r="E8894" i="1"/>
  <c r="E8895" i="1"/>
  <c r="E8896" i="1"/>
  <c r="E8897" i="1"/>
  <c r="E8898" i="1"/>
  <c r="E8899" i="1"/>
  <c r="E8900" i="1"/>
  <c r="E8901" i="1"/>
  <c r="E8902" i="1"/>
  <c r="E8903" i="1"/>
  <c r="E8904" i="1"/>
  <c r="E8905" i="1"/>
  <c r="E8906" i="1"/>
  <c r="E8907" i="1"/>
  <c r="E8908" i="1"/>
  <c r="E8909" i="1"/>
  <c r="E8910" i="1"/>
  <c r="E8911" i="1"/>
  <c r="E8912" i="1"/>
  <c r="E8913" i="1"/>
  <c r="E8914" i="1"/>
  <c r="E8915" i="1"/>
  <c r="E8916" i="1"/>
  <c r="E8917" i="1"/>
  <c r="E8918" i="1"/>
  <c r="E8919" i="1"/>
  <c r="E8920" i="1"/>
  <c r="E8921" i="1"/>
  <c r="E8922" i="1"/>
  <c r="E8923" i="1"/>
  <c r="E8924" i="1"/>
  <c r="E8925" i="1"/>
  <c r="E8926" i="1"/>
  <c r="E8927" i="1"/>
  <c r="E8928" i="1"/>
  <c r="E8929" i="1"/>
  <c r="E8930" i="1"/>
  <c r="E8931" i="1"/>
  <c r="E8932" i="1"/>
  <c r="E8933" i="1"/>
  <c r="E8934" i="1"/>
  <c r="E8935" i="1"/>
  <c r="E8936" i="1"/>
  <c r="E8937" i="1"/>
  <c r="E8938" i="1"/>
  <c r="E8939" i="1"/>
  <c r="E8940" i="1"/>
  <c r="E8941" i="1"/>
  <c r="E8942" i="1"/>
  <c r="E8943" i="1"/>
  <c r="E8944" i="1"/>
  <c r="E8945" i="1"/>
  <c r="E8946" i="1"/>
  <c r="E8947" i="1"/>
  <c r="E8948" i="1"/>
  <c r="E8949" i="1"/>
  <c r="E8950" i="1"/>
  <c r="E8951" i="1"/>
  <c r="E8952" i="1"/>
  <c r="E8953" i="1"/>
  <c r="E8954" i="1"/>
  <c r="E8955" i="1"/>
  <c r="E8956" i="1"/>
  <c r="E8957" i="1"/>
  <c r="E8958" i="1"/>
  <c r="E8959" i="1"/>
  <c r="E8960" i="1"/>
  <c r="E8961" i="1"/>
  <c r="E8962" i="1"/>
  <c r="E8963" i="1"/>
  <c r="E8964" i="1"/>
  <c r="E8965" i="1"/>
  <c r="E8966" i="1"/>
  <c r="E8967" i="1"/>
  <c r="E8968" i="1"/>
  <c r="E8969" i="1"/>
  <c r="E8970" i="1"/>
  <c r="E8971" i="1"/>
  <c r="E8972" i="1"/>
  <c r="E8973" i="1"/>
  <c r="E8974" i="1"/>
  <c r="E8975" i="1"/>
  <c r="E8976" i="1"/>
  <c r="E8977" i="1"/>
  <c r="E8978" i="1"/>
  <c r="E8979" i="1"/>
  <c r="E8980" i="1"/>
  <c r="E8981" i="1"/>
  <c r="E8982" i="1"/>
  <c r="E8983" i="1"/>
  <c r="E8984" i="1"/>
  <c r="E8985" i="1"/>
  <c r="E8986" i="1"/>
  <c r="E8987" i="1"/>
  <c r="E8988" i="1"/>
  <c r="E8989" i="1"/>
  <c r="E8990" i="1"/>
  <c r="E8991" i="1"/>
  <c r="E8992" i="1"/>
  <c r="E8993" i="1"/>
  <c r="E8994" i="1"/>
  <c r="E8995" i="1"/>
  <c r="E8996" i="1"/>
  <c r="E8997" i="1"/>
  <c r="E8998" i="1"/>
  <c r="E8999" i="1"/>
  <c r="E9000" i="1"/>
  <c r="E9001" i="1"/>
  <c r="E9002" i="1"/>
  <c r="E9003" i="1"/>
  <c r="E9004" i="1"/>
  <c r="E9005" i="1"/>
  <c r="E9006" i="1"/>
  <c r="E9007" i="1"/>
  <c r="E9008" i="1"/>
  <c r="E9009" i="1"/>
  <c r="E9010" i="1"/>
  <c r="E9011" i="1"/>
  <c r="E9012" i="1"/>
  <c r="E9013" i="1"/>
  <c r="E9014" i="1"/>
  <c r="E9015" i="1"/>
  <c r="E9016" i="1"/>
  <c r="E9017" i="1"/>
  <c r="E9018" i="1"/>
  <c r="E9019" i="1"/>
  <c r="E9020" i="1"/>
  <c r="E9021" i="1"/>
  <c r="E9022" i="1"/>
  <c r="E9023" i="1"/>
  <c r="E9024" i="1"/>
  <c r="E9025" i="1"/>
  <c r="E9026" i="1"/>
  <c r="E9027" i="1"/>
  <c r="E9028" i="1"/>
  <c r="E9029" i="1"/>
  <c r="E9030" i="1"/>
  <c r="E9031" i="1"/>
  <c r="E9032" i="1"/>
  <c r="E9033" i="1"/>
  <c r="E9034" i="1"/>
  <c r="E9035" i="1"/>
  <c r="E9036" i="1"/>
  <c r="E9037" i="1"/>
  <c r="E9038" i="1"/>
  <c r="E9039" i="1"/>
  <c r="E9040" i="1"/>
  <c r="E9041" i="1"/>
  <c r="E9042" i="1"/>
  <c r="E9043" i="1"/>
  <c r="E9044" i="1"/>
  <c r="E9045" i="1"/>
  <c r="E9046" i="1"/>
  <c r="E9047" i="1"/>
  <c r="E9048" i="1"/>
  <c r="E9049" i="1"/>
  <c r="E9050" i="1"/>
  <c r="E9051" i="1"/>
  <c r="E9052" i="1"/>
  <c r="E9053" i="1"/>
  <c r="E9054" i="1"/>
  <c r="E9055" i="1"/>
  <c r="E9056" i="1"/>
  <c r="E9057" i="1"/>
  <c r="E9058" i="1"/>
  <c r="E9059" i="1"/>
  <c r="E9060" i="1"/>
  <c r="E9061" i="1"/>
  <c r="E9062" i="1"/>
  <c r="E9063" i="1"/>
  <c r="E9064" i="1"/>
  <c r="E9065" i="1"/>
  <c r="E9066" i="1"/>
  <c r="E9067" i="1"/>
  <c r="E9068" i="1"/>
  <c r="E9069" i="1"/>
  <c r="E9070" i="1"/>
  <c r="E9071" i="1"/>
  <c r="E9072" i="1"/>
  <c r="E9073" i="1"/>
  <c r="E9074" i="1"/>
  <c r="E9075" i="1"/>
  <c r="E9076" i="1"/>
  <c r="E9077" i="1"/>
  <c r="E9078" i="1"/>
  <c r="E9079" i="1"/>
  <c r="E9080" i="1"/>
  <c r="E9081" i="1"/>
  <c r="E9082" i="1"/>
  <c r="E9083" i="1"/>
  <c r="E9084" i="1"/>
  <c r="E9085" i="1"/>
  <c r="E9086" i="1"/>
  <c r="E9087" i="1"/>
  <c r="E9088" i="1"/>
  <c r="E9089" i="1"/>
  <c r="E9090" i="1"/>
  <c r="E9091" i="1"/>
  <c r="E9092" i="1"/>
  <c r="E9093" i="1"/>
  <c r="E9094" i="1"/>
  <c r="E9095" i="1"/>
  <c r="E9096" i="1"/>
  <c r="E9097" i="1"/>
  <c r="E9098" i="1"/>
  <c r="E9099" i="1"/>
  <c r="E9100" i="1"/>
  <c r="E9101" i="1"/>
  <c r="E9102" i="1"/>
  <c r="E9103" i="1"/>
  <c r="E9104" i="1"/>
  <c r="E9105" i="1"/>
  <c r="E9106" i="1"/>
  <c r="E9107" i="1"/>
  <c r="E9108" i="1"/>
  <c r="E9109" i="1"/>
  <c r="E9110" i="1"/>
  <c r="E9111" i="1"/>
  <c r="E9112" i="1"/>
  <c r="E9113" i="1"/>
  <c r="E9114" i="1"/>
  <c r="E9115" i="1"/>
  <c r="E9116" i="1"/>
  <c r="E9117" i="1"/>
  <c r="E9118" i="1"/>
  <c r="E9119" i="1"/>
  <c r="E9120" i="1"/>
  <c r="E9121" i="1"/>
  <c r="E9122" i="1"/>
  <c r="E9123" i="1"/>
  <c r="E9124" i="1"/>
  <c r="E9125" i="1"/>
  <c r="E9126" i="1"/>
  <c r="E9127" i="1"/>
  <c r="E9128" i="1"/>
  <c r="E9129" i="1"/>
  <c r="E9130" i="1"/>
  <c r="E9131" i="1"/>
  <c r="E9132" i="1"/>
  <c r="E9133" i="1"/>
  <c r="E9134" i="1"/>
  <c r="E9135" i="1"/>
  <c r="E9136" i="1"/>
  <c r="E9137" i="1"/>
  <c r="E9138" i="1"/>
  <c r="E9139" i="1"/>
  <c r="E9140" i="1"/>
  <c r="E9141" i="1"/>
  <c r="E9142" i="1"/>
  <c r="E9143" i="1"/>
  <c r="E9144" i="1"/>
  <c r="E9145" i="1"/>
  <c r="E9146" i="1"/>
  <c r="E9147" i="1"/>
  <c r="E9148" i="1"/>
  <c r="E9149" i="1"/>
  <c r="E9150" i="1"/>
  <c r="E9151" i="1"/>
  <c r="E9152" i="1"/>
  <c r="E9153" i="1"/>
  <c r="E9154" i="1"/>
  <c r="E9155" i="1"/>
  <c r="E9156" i="1"/>
  <c r="E9157" i="1"/>
  <c r="E9158" i="1"/>
  <c r="E9159" i="1"/>
  <c r="E9160" i="1"/>
  <c r="E9161" i="1"/>
  <c r="E9162" i="1"/>
  <c r="E9163" i="1"/>
  <c r="E9164" i="1"/>
  <c r="E9165" i="1"/>
  <c r="E9166" i="1"/>
  <c r="E9167" i="1"/>
  <c r="E9168" i="1"/>
  <c r="E9169" i="1"/>
  <c r="E9170" i="1"/>
  <c r="E9171" i="1"/>
  <c r="E9172" i="1"/>
  <c r="E9173" i="1"/>
  <c r="E9174" i="1"/>
  <c r="E9175" i="1"/>
  <c r="E9176" i="1"/>
  <c r="E9177" i="1"/>
  <c r="E9178" i="1"/>
  <c r="E9179" i="1"/>
  <c r="E9180" i="1"/>
  <c r="E9181" i="1"/>
  <c r="E9182" i="1"/>
  <c r="E9183" i="1"/>
  <c r="E9184" i="1"/>
  <c r="E9185" i="1"/>
  <c r="E9186" i="1"/>
  <c r="E9187" i="1"/>
  <c r="E9188" i="1"/>
  <c r="E9189" i="1"/>
  <c r="E9190" i="1"/>
  <c r="E9191" i="1"/>
  <c r="E9192" i="1"/>
  <c r="E9193" i="1"/>
  <c r="E9194" i="1"/>
  <c r="E9195" i="1"/>
  <c r="E9196" i="1"/>
  <c r="E9197" i="1"/>
  <c r="E9198" i="1"/>
  <c r="E9199" i="1"/>
  <c r="E9200" i="1"/>
  <c r="E9201" i="1"/>
  <c r="E9202" i="1"/>
  <c r="E9203" i="1"/>
  <c r="E9204" i="1"/>
  <c r="E9205" i="1"/>
  <c r="E9206" i="1"/>
  <c r="E9207" i="1"/>
  <c r="E9208" i="1"/>
  <c r="E9209" i="1"/>
  <c r="E9210" i="1"/>
  <c r="E9211" i="1"/>
  <c r="E9212" i="1"/>
  <c r="E9213" i="1"/>
  <c r="E9214" i="1"/>
  <c r="E9215" i="1"/>
  <c r="E9216" i="1"/>
  <c r="E9217" i="1"/>
  <c r="E9218" i="1"/>
  <c r="E9219" i="1"/>
  <c r="E9220" i="1"/>
  <c r="E9221" i="1"/>
  <c r="E9222" i="1"/>
  <c r="E9223" i="1"/>
  <c r="E9224" i="1"/>
  <c r="E9225" i="1"/>
  <c r="E9226" i="1"/>
  <c r="E9227" i="1"/>
  <c r="E9228" i="1"/>
  <c r="E9229" i="1"/>
  <c r="E9230" i="1"/>
  <c r="E9231" i="1"/>
  <c r="E9232" i="1"/>
  <c r="E9233" i="1"/>
  <c r="E9234" i="1"/>
  <c r="E9235" i="1"/>
  <c r="E9236" i="1"/>
  <c r="E9237" i="1"/>
  <c r="E9238" i="1"/>
  <c r="E9239" i="1"/>
  <c r="E9240" i="1"/>
  <c r="E9241" i="1"/>
  <c r="E9242" i="1"/>
  <c r="E9243" i="1"/>
  <c r="E9244" i="1"/>
  <c r="E9245" i="1"/>
  <c r="E9246" i="1"/>
  <c r="E9247" i="1"/>
  <c r="E9248" i="1"/>
  <c r="E9249" i="1"/>
  <c r="E9250" i="1"/>
  <c r="E9251" i="1"/>
  <c r="E9252" i="1"/>
  <c r="E9253" i="1"/>
  <c r="E9254" i="1"/>
  <c r="E9255" i="1"/>
  <c r="E9256" i="1"/>
  <c r="E9257" i="1"/>
  <c r="E9258" i="1"/>
  <c r="E9259" i="1"/>
  <c r="E9260" i="1"/>
  <c r="E9261" i="1"/>
  <c r="E9262" i="1"/>
  <c r="E9263" i="1"/>
  <c r="E9264" i="1"/>
  <c r="E9265" i="1"/>
  <c r="E9266" i="1"/>
  <c r="E9267" i="1"/>
  <c r="E9268" i="1"/>
  <c r="E9269" i="1"/>
  <c r="E9270" i="1"/>
  <c r="E9271" i="1"/>
  <c r="E9272" i="1"/>
  <c r="E9273" i="1"/>
  <c r="E9274" i="1"/>
  <c r="E9275" i="1"/>
  <c r="E9276" i="1"/>
  <c r="E9277" i="1"/>
  <c r="E9278" i="1"/>
  <c r="E9279" i="1"/>
  <c r="E9280" i="1"/>
  <c r="E9281" i="1"/>
  <c r="E9282" i="1"/>
  <c r="E9283" i="1"/>
  <c r="E9284" i="1"/>
  <c r="E9285" i="1"/>
  <c r="E9286" i="1"/>
  <c r="E9287" i="1"/>
  <c r="E9288" i="1"/>
  <c r="E9289" i="1"/>
  <c r="E9290" i="1"/>
  <c r="E9291" i="1"/>
  <c r="E9292" i="1"/>
  <c r="E9293" i="1"/>
  <c r="E9294" i="1"/>
  <c r="E9295" i="1"/>
  <c r="E9296" i="1"/>
  <c r="E9297" i="1"/>
  <c r="E9298" i="1"/>
  <c r="E9299" i="1"/>
  <c r="E9300" i="1"/>
  <c r="E9301" i="1"/>
  <c r="E9302" i="1"/>
  <c r="E9303" i="1"/>
  <c r="E9304" i="1"/>
  <c r="E9305" i="1"/>
  <c r="E9306" i="1"/>
  <c r="E9307" i="1"/>
  <c r="E9308" i="1"/>
  <c r="E9309" i="1"/>
  <c r="E9310" i="1"/>
  <c r="E9311" i="1"/>
  <c r="E9312" i="1"/>
  <c r="E9313" i="1"/>
  <c r="E9314" i="1"/>
  <c r="E9315" i="1"/>
  <c r="E9316" i="1"/>
  <c r="E9317" i="1"/>
  <c r="E9318" i="1"/>
  <c r="E9319" i="1"/>
  <c r="E9320" i="1"/>
  <c r="E9321" i="1"/>
  <c r="E9322" i="1"/>
  <c r="E9323" i="1"/>
  <c r="E9324" i="1"/>
  <c r="E9325" i="1"/>
  <c r="E9326" i="1"/>
  <c r="E9327" i="1"/>
  <c r="E9328" i="1"/>
  <c r="E9329" i="1"/>
  <c r="E9330" i="1"/>
  <c r="E9331" i="1"/>
  <c r="E9332" i="1"/>
  <c r="E9333" i="1"/>
  <c r="E9334" i="1"/>
  <c r="E9335" i="1"/>
  <c r="E9336" i="1"/>
  <c r="E9337" i="1"/>
  <c r="E9338" i="1"/>
  <c r="E9339" i="1"/>
  <c r="E9340" i="1"/>
  <c r="E9341" i="1"/>
  <c r="E9342" i="1"/>
  <c r="E9343" i="1"/>
  <c r="E9344" i="1"/>
  <c r="E9345" i="1"/>
  <c r="E9346" i="1"/>
  <c r="E9347" i="1"/>
  <c r="E9348" i="1"/>
  <c r="E9349" i="1"/>
  <c r="E9350" i="1"/>
  <c r="E9351" i="1"/>
  <c r="E9352" i="1"/>
  <c r="E9353" i="1"/>
  <c r="E9354" i="1"/>
  <c r="E9355" i="1"/>
  <c r="E9356" i="1"/>
  <c r="E9357" i="1"/>
  <c r="E9358" i="1"/>
  <c r="E9359" i="1"/>
  <c r="E9360" i="1"/>
  <c r="E9361" i="1"/>
  <c r="E9362" i="1"/>
  <c r="E9363" i="1"/>
  <c r="E9364" i="1"/>
  <c r="E9365" i="1"/>
  <c r="E9366" i="1"/>
  <c r="E9367" i="1"/>
  <c r="E9368" i="1"/>
  <c r="E9369" i="1"/>
  <c r="E9370" i="1"/>
  <c r="E9371" i="1"/>
  <c r="E9372" i="1"/>
  <c r="E9373" i="1"/>
  <c r="E9374" i="1"/>
  <c r="E9375" i="1"/>
  <c r="E9376" i="1"/>
  <c r="E9377" i="1"/>
  <c r="E9378" i="1"/>
  <c r="E9379" i="1"/>
  <c r="E9380" i="1"/>
  <c r="E9381" i="1"/>
  <c r="E9382" i="1"/>
  <c r="E9383" i="1"/>
  <c r="E9384" i="1"/>
  <c r="E9385" i="1"/>
  <c r="E9386" i="1"/>
  <c r="E9387" i="1"/>
  <c r="E9388" i="1"/>
  <c r="E9389" i="1"/>
  <c r="E9390" i="1"/>
  <c r="E9391" i="1"/>
  <c r="E9392" i="1"/>
  <c r="E9393" i="1"/>
  <c r="E9394" i="1"/>
  <c r="E9395" i="1"/>
  <c r="E9396" i="1"/>
  <c r="E9397" i="1"/>
  <c r="E9398" i="1"/>
  <c r="E9399" i="1"/>
  <c r="E9400" i="1"/>
  <c r="E9401" i="1"/>
  <c r="E9402" i="1"/>
  <c r="E9403" i="1"/>
  <c r="E9404" i="1"/>
  <c r="E9405" i="1"/>
  <c r="E9406" i="1"/>
  <c r="E9407" i="1"/>
  <c r="E9408" i="1"/>
  <c r="E9409" i="1"/>
  <c r="E9410" i="1"/>
  <c r="E9411" i="1"/>
  <c r="E9412" i="1"/>
  <c r="E9413" i="1"/>
  <c r="E9414" i="1"/>
  <c r="E9415" i="1"/>
  <c r="E9416" i="1"/>
  <c r="E9417" i="1"/>
  <c r="E9418" i="1"/>
  <c r="E9419" i="1"/>
  <c r="E9420" i="1"/>
  <c r="E9421" i="1"/>
  <c r="E9422" i="1"/>
  <c r="E9423" i="1"/>
  <c r="E9424" i="1"/>
  <c r="E9425" i="1"/>
  <c r="E9426" i="1"/>
  <c r="E9427" i="1"/>
  <c r="E9428" i="1"/>
  <c r="E9429" i="1"/>
  <c r="E9430" i="1"/>
  <c r="E9431" i="1"/>
  <c r="E9432" i="1"/>
  <c r="E9433" i="1"/>
  <c r="E9434" i="1"/>
  <c r="E9435" i="1"/>
  <c r="E9436" i="1"/>
  <c r="E9437" i="1"/>
  <c r="E9438" i="1"/>
  <c r="E9439" i="1"/>
  <c r="E9440" i="1"/>
  <c r="E9441" i="1"/>
  <c r="E9442" i="1"/>
  <c r="E9443" i="1"/>
  <c r="E9444" i="1"/>
  <c r="E9445" i="1"/>
  <c r="E9446" i="1"/>
  <c r="E9447" i="1"/>
  <c r="E9448" i="1"/>
  <c r="E9449" i="1"/>
  <c r="E9450" i="1"/>
  <c r="E9451" i="1"/>
  <c r="E9452" i="1"/>
  <c r="E9453" i="1"/>
  <c r="E9454" i="1"/>
  <c r="E9455" i="1"/>
  <c r="E9456" i="1"/>
  <c r="E9457" i="1"/>
  <c r="E9458" i="1"/>
  <c r="E9459" i="1"/>
  <c r="E9460" i="1"/>
  <c r="E9461" i="1"/>
  <c r="E9462" i="1"/>
  <c r="E9463" i="1"/>
  <c r="E9464" i="1"/>
  <c r="E9465" i="1"/>
  <c r="E9466" i="1"/>
  <c r="E9467" i="1"/>
  <c r="E9468" i="1"/>
  <c r="E9469" i="1"/>
  <c r="E9470" i="1"/>
  <c r="E9471" i="1"/>
  <c r="E9472" i="1"/>
  <c r="E9473" i="1"/>
  <c r="E9474" i="1"/>
  <c r="E9475" i="1"/>
  <c r="E9476" i="1"/>
  <c r="E9477" i="1"/>
  <c r="E9478" i="1"/>
  <c r="E9479" i="1"/>
  <c r="E9480" i="1"/>
  <c r="E9481" i="1"/>
  <c r="E9482" i="1"/>
  <c r="E9483" i="1"/>
  <c r="E9484" i="1"/>
  <c r="E9485" i="1"/>
  <c r="E9486" i="1"/>
  <c r="E9487" i="1"/>
  <c r="E9488" i="1"/>
  <c r="E9489" i="1"/>
  <c r="E9490" i="1"/>
  <c r="E9491" i="1"/>
  <c r="E9492" i="1"/>
  <c r="E9493" i="1"/>
  <c r="E9494" i="1"/>
  <c r="E9495" i="1"/>
  <c r="E9496" i="1"/>
  <c r="E9497" i="1"/>
  <c r="E9498" i="1"/>
  <c r="E9499" i="1"/>
  <c r="E9500" i="1"/>
  <c r="E9501" i="1"/>
  <c r="E9502" i="1"/>
  <c r="E9503" i="1"/>
  <c r="E9504" i="1"/>
  <c r="E9505" i="1"/>
  <c r="E9506" i="1"/>
  <c r="E9507" i="1"/>
  <c r="E9508" i="1"/>
  <c r="E9509" i="1"/>
  <c r="E9510" i="1"/>
  <c r="E9511" i="1"/>
  <c r="E9512" i="1"/>
  <c r="E9513" i="1"/>
  <c r="E9514" i="1"/>
  <c r="E9515" i="1"/>
  <c r="E9516" i="1"/>
  <c r="E9517" i="1"/>
  <c r="E9518" i="1"/>
  <c r="E9519" i="1"/>
  <c r="E9520" i="1"/>
  <c r="E9521" i="1"/>
  <c r="E9522" i="1"/>
  <c r="E9523" i="1"/>
  <c r="E9524" i="1"/>
  <c r="E9525" i="1"/>
  <c r="E9526" i="1"/>
  <c r="E9527" i="1"/>
  <c r="E9528" i="1"/>
  <c r="E9529" i="1"/>
  <c r="E9530" i="1"/>
  <c r="E9531" i="1"/>
  <c r="E9532" i="1"/>
  <c r="E9533" i="1"/>
  <c r="E9534" i="1"/>
  <c r="E9535" i="1"/>
  <c r="E9536" i="1"/>
  <c r="E9537" i="1"/>
  <c r="E9538" i="1"/>
  <c r="E9539" i="1"/>
  <c r="E9540" i="1"/>
  <c r="E9541" i="1"/>
  <c r="E9542" i="1"/>
  <c r="E9543" i="1"/>
  <c r="E9544" i="1"/>
  <c r="E9545" i="1"/>
  <c r="E9546" i="1"/>
  <c r="E9547" i="1"/>
  <c r="E9548" i="1"/>
  <c r="E9549" i="1"/>
  <c r="E9550" i="1"/>
  <c r="E9551" i="1"/>
  <c r="E9552" i="1"/>
  <c r="E9553" i="1"/>
  <c r="E9554" i="1"/>
  <c r="E9555" i="1"/>
  <c r="E9556" i="1"/>
  <c r="E9557" i="1"/>
  <c r="E9558" i="1"/>
  <c r="E9559" i="1"/>
  <c r="E9560" i="1"/>
  <c r="E9561" i="1"/>
  <c r="E9562" i="1"/>
  <c r="E9563" i="1"/>
  <c r="E9564" i="1"/>
  <c r="E9565" i="1"/>
  <c r="E9566" i="1"/>
  <c r="E9567" i="1"/>
  <c r="E9568" i="1"/>
  <c r="E9569" i="1"/>
  <c r="E9570" i="1"/>
  <c r="E9571" i="1"/>
  <c r="E9572" i="1"/>
  <c r="E9573" i="1"/>
  <c r="E9574" i="1"/>
  <c r="E9575" i="1"/>
  <c r="E9576" i="1"/>
  <c r="E9577" i="1"/>
  <c r="E9578" i="1"/>
  <c r="E9579" i="1"/>
  <c r="E9580" i="1"/>
  <c r="E9581" i="1"/>
  <c r="E9582" i="1"/>
  <c r="E9583" i="1"/>
  <c r="E9584" i="1"/>
  <c r="E9585" i="1"/>
  <c r="E9586" i="1"/>
  <c r="E9587" i="1"/>
  <c r="E9588" i="1"/>
  <c r="E9589" i="1"/>
  <c r="E9590" i="1"/>
  <c r="E9591" i="1"/>
  <c r="E9592" i="1"/>
  <c r="E9593" i="1"/>
  <c r="E9594" i="1"/>
  <c r="E9595" i="1"/>
  <c r="E9596" i="1"/>
  <c r="E9597" i="1"/>
  <c r="E9598" i="1"/>
  <c r="E9599" i="1"/>
  <c r="E9600" i="1"/>
  <c r="E9601" i="1"/>
  <c r="E9602" i="1"/>
  <c r="E9603" i="1"/>
  <c r="E9604" i="1"/>
  <c r="E9605" i="1"/>
  <c r="E9606" i="1"/>
  <c r="E9607" i="1"/>
  <c r="E9608" i="1"/>
  <c r="E9609" i="1"/>
  <c r="E9610" i="1"/>
  <c r="E9611" i="1"/>
  <c r="E9612" i="1"/>
  <c r="E9613" i="1"/>
  <c r="E9614" i="1"/>
  <c r="E9615" i="1"/>
  <c r="E9616" i="1"/>
  <c r="E9617" i="1"/>
  <c r="E9618" i="1"/>
  <c r="E9619" i="1"/>
  <c r="E9620" i="1"/>
  <c r="E9621" i="1"/>
  <c r="E9622" i="1"/>
  <c r="E9623" i="1"/>
  <c r="E9624" i="1"/>
  <c r="E9625" i="1"/>
  <c r="E9626" i="1"/>
  <c r="E9627" i="1"/>
  <c r="E9628" i="1"/>
  <c r="E9629" i="1"/>
  <c r="E9630" i="1"/>
  <c r="E9631" i="1"/>
  <c r="E9632" i="1"/>
  <c r="E9633" i="1"/>
  <c r="E9634" i="1"/>
  <c r="E9635" i="1"/>
  <c r="E9636" i="1"/>
  <c r="E9637" i="1"/>
  <c r="E9638" i="1"/>
  <c r="E9639" i="1"/>
  <c r="E9640" i="1"/>
  <c r="E9641" i="1"/>
  <c r="E9642" i="1"/>
  <c r="E9643" i="1"/>
  <c r="E9644" i="1"/>
  <c r="E9645" i="1"/>
  <c r="E9646" i="1"/>
  <c r="E9647" i="1"/>
  <c r="E9648" i="1"/>
  <c r="E9649" i="1"/>
  <c r="E9650" i="1"/>
  <c r="E9651" i="1"/>
  <c r="E9652" i="1"/>
  <c r="E9653" i="1"/>
  <c r="E9654" i="1"/>
  <c r="E9655" i="1"/>
  <c r="E9656" i="1"/>
  <c r="E9657" i="1"/>
  <c r="E9658" i="1"/>
  <c r="E9659" i="1"/>
  <c r="E9660" i="1"/>
  <c r="E9661" i="1"/>
  <c r="E9662" i="1"/>
  <c r="E9663" i="1"/>
  <c r="E9664" i="1"/>
  <c r="E9665" i="1"/>
  <c r="E9666" i="1"/>
  <c r="E9667" i="1"/>
  <c r="E9668" i="1"/>
  <c r="E9669" i="1"/>
  <c r="E9670" i="1"/>
  <c r="E9671" i="1"/>
  <c r="E9672" i="1"/>
  <c r="E9673" i="1"/>
  <c r="E9674" i="1"/>
  <c r="E9675" i="1"/>
  <c r="E9676" i="1"/>
  <c r="E9677" i="1"/>
  <c r="E9678" i="1"/>
  <c r="E9679" i="1"/>
  <c r="E9680" i="1"/>
  <c r="E9681" i="1"/>
  <c r="E9682" i="1"/>
  <c r="E9683" i="1"/>
  <c r="E9684" i="1"/>
  <c r="E9685" i="1"/>
  <c r="E9686" i="1"/>
  <c r="E9687" i="1"/>
  <c r="E9688" i="1"/>
  <c r="E9689" i="1"/>
  <c r="E9690" i="1"/>
  <c r="E9691" i="1"/>
  <c r="E9692" i="1"/>
  <c r="E9693" i="1"/>
  <c r="E9694" i="1"/>
  <c r="E9695" i="1"/>
  <c r="E9696" i="1"/>
  <c r="E9697" i="1"/>
  <c r="E9698" i="1"/>
  <c r="E9699" i="1"/>
  <c r="E9700" i="1"/>
  <c r="E9701" i="1"/>
  <c r="E9702" i="1"/>
  <c r="E9703" i="1"/>
  <c r="E9704" i="1"/>
  <c r="E9705" i="1"/>
  <c r="E9706" i="1"/>
  <c r="E9707" i="1"/>
  <c r="E9708" i="1"/>
  <c r="E9709" i="1"/>
  <c r="E9710" i="1"/>
  <c r="E9711" i="1"/>
  <c r="E9712" i="1"/>
  <c r="E9713" i="1"/>
  <c r="E9714" i="1"/>
  <c r="E9715" i="1"/>
  <c r="E9716" i="1"/>
  <c r="E9717" i="1"/>
  <c r="E9718" i="1"/>
  <c r="E9719" i="1"/>
  <c r="E9720" i="1"/>
  <c r="E9721" i="1"/>
  <c r="E9722" i="1"/>
  <c r="E9723" i="1"/>
  <c r="E9724" i="1"/>
  <c r="E9725" i="1"/>
  <c r="E9726" i="1"/>
  <c r="E9727" i="1"/>
  <c r="E9728" i="1"/>
  <c r="E9729" i="1"/>
  <c r="E9730" i="1"/>
  <c r="E9731" i="1"/>
  <c r="E9732" i="1"/>
  <c r="E9733" i="1"/>
  <c r="E9734" i="1"/>
  <c r="E9735" i="1"/>
  <c r="E9736" i="1"/>
  <c r="E9737" i="1"/>
  <c r="E9738" i="1"/>
  <c r="E9739" i="1"/>
  <c r="E9740" i="1"/>
  <c r="E9741" i="1"/>
  <c r="E9742" i="1"/>
  <c r="E9743" i="1"/>
  <c r="E9744" i="1"/>
  <c r="E9745" i="1"/>
  <c r="E9746" i="1"/>
  <c r="E9747" i="1"/>
  <c r="E9748" i="1"/>
  <c r="E9749" i="1"/>
  <c r="E9750" i="1"/>
  <c r="E9751" i="1"/>
  <c r="E9752" i="1"/>
  <c r="E9753" i="1"/>
  <c r="E9754" i="1"/>
  <c r="E9755" i="1"/>
  <c r="E9756" i="1"/>
  <c r="E9757" i="1"/>
  <c r="E9758" i="1"/>
  <c r="E9759" i="1"/>
  <c r="E9760" i="1"/>
  <c r="E9761" i="1"/>
  <c r="E9762" i="1"/>
  <c r="E9763" i="1"/>
  <c r="E9764" i="1"/>
  <c r="E9765" i="1"/>
  <c r="E9766" i="1"/>
  <c r="E9767" i="1"/>
  <c r="E9768" i="1"/>
  <c r="E9769" i="1"/>
  <c r="E9770" i="1"/>
  <c r="E9771" i="1"/>
  <c r="E9772" i="1"/>
  <c r="E9773" i="1"/>
  <c r="E9774" i="1"/>
  <c r="E9775" i="1"/>
  <c r="E9776" i="1"/>
  <c r="E9777" i="1"/>
  <c r="E9778" i="1"/>
  <c r="E9779" i="1"/>
  <c r="E9780" i="1"/>
  <c r="E9781" i="1"/>
  <c r="E9782" i="1"/>
  <c r="E9783" i="1"/>
  <c r="E9784" i="1"/>
  <c r="E9785" i="1"/>
  <c r="E9786" i="1"/>
  <c r="E9787" i="1"/>
  <c r="E9788" i="1"/>
  <c r="E9789" i="1"/>
  <c r="E9790" i="1"/>
  <c r="E9791" i="1"/>
  <c r="E9792" i="1"/>
  <c r="E9793" i="1"/>
  <c r="E9794" i="1"/>
  <c r="E9795" i="1"/>
  <c r="E9796" i="1"/>
  <c r="E9797" i="1"/>
  <c r="E9798" i="1"/>
  <c r="E9799" i="1"/>
  <c r="E9800" i="1"/>
  <c r="E9801" i="1"/>
  <c r="E9802" i="1"/>
  <c r="E9803" i="1"/>
  <c r="E9804" i="1"/>
  <c r="E9805" i="1"/>
  <c r="E9806" i="1"/>
  <c r="E9807" i="1"/>
  <c r="E9808" i="1"/>
  <c r="E9809" i="1"/>
  <c r="E9810" i="1"/>
  <c r="E9811" i="1"/>
  <c r="E9812" i="1"/>
  <c r="E9813" i="1"/>
  <c r="E9814" i="1"/>
  <c r="E9815" i="1"/>
  <c r="E9816" i="1"/>
  <c r="E9817" i="1"/>
  <c r="E9818" i="1"/>
  <c r="E9819" i="1"/>
  <c r="E9820" i="1"/>
  <c r="E9821" i="1"/>
  <c r="E9822" i="1"/>
  <c r="E9823" i="1"/>
  <c r="E9824" i="1"/>
  <c r="E9825" i="1"/>
  <c r="E9826" i="1"/>
  <c r="E9827" i="1"/>
  <c r="E9828" i="1"/>
  <c r="E9829" i="1"/>
  <c r="E9830" i="1"/>
  <c r="E9831" i="1"/>
  <c r="E9832" i="1"/>
  <c r="E9833" i="1"/>
  <c r="E9834" i="1"/>
  <c r="E9835" i="1"/>
  <c r="E9836" i="1"/>
  <c r="E9837" i="1"/>
  <c r="E9838" i="1"/>
  <c r="E9839" i="1"/>
  <c r="E9840" i="1"/>
  <c r="E9841" i="1"/>
  <c r="E9842" i="1"/>
  <c r="E9843" i="1"/>
  <c r="E9844" i="1"/>
  <c r="E9845" i="1"/>
  <c r="E9846" i="1"/>
  <c r="E9847" i="1"/>
  <c r="E9848" i="1"/>
  <c r="E9849" i="1"/>
  <c r="E9850" i="1"/>
  <c r="E9851" i="1"/>
  <c r="E9852" i="1"/>
  <c r="E9853" i="1"/>
  <c r="E9854" i="1"/>
  <c r="E9855" i="1"/>
  <c r="E9856" i="1"/>
  <c r="E9857" i="1"/>
  <c r="E9858" i="1"/>
  <c r="E9859" i="1"/>
  <c r="E9860" i="1"/>
  <c r="E9861" i="1"/>
  <c r="E9862" i="1"/>
  <c r="E9863" i="1"/>
  <c r="E9864" i="1"/>
  <c r="E9865" i="1"/>
  <c r="E9866" i="1"/>
  <c r="E9867" i="1"/>
  <c r="E9868" i="1"/>
  <c r="E9869" i="1"/>
  <c r="E9870" i="1"/>
  <c r="E9871" i="1"/>
  <c r="E9872" i="1"/>
  <c r="E9873" i="1"/>
  <c r="E9874" i="1"/>
  <c r="E9875" i="1"/>
  <c r="E9876" i="1"/>
  <c r="E9877" i="1"/>
  <c r="E9878" i="1"/>
  <c r="E9879" i="1"/>
  <c r="E9880" i="1"/>
  <c r="E9881" i="1"/>
  <c r="E9882" i="1"/>
  <c r="E9883" i="1"/>
  <c r="E9884" i="1"/>
  <c r="E9885" i="1"/>
  <c r="E9886" i="1"/>
  <c r="E9887" i="1"/>
  <c r="E9888" i="1"/>
  <c r="E9889" i="1"/>
  <c r="E9890" i="1"/>
  <c r="E9891" i="1"/>
  <c r="E9892" i="1"/>
  <c r="E9893" i="1"/>
  <c r="E9894" i="1"/>
  <c r="E9895" i="1"/>
  <c r="E9896" i="1"/>
  <c r="E9897" i="1"/>
  <c r="E9898" i="1"/>
  <c r="E9899" i="1"/>
  <c r="E9900" i="1"/>
  <c r="E9901" i="1"/>
  <c r="E9902" i="1"/>
  <c r="E9903" i="1"/>
  <c r="E9904" i="1"/>
  <c r="E9905" i="1"/>
  <c r="E9906" i="1"/>
  <c r="E9907" i="1"/>
  <c r="E9908" i="1"/>
  <c r="E9909" i="1"/>
  <c r="E9910" i="1"/>
  <c r="E9911" i="1"/>
  <c r="E9912" i="1"/>
  <c r="E9913" i="1"/>
  <c r="E9914" i="1"/>
  <c r="E9915" i="1"/>
  <c r="E9916" i="1"/>
  <c r="E9917" i="1"/>
  <c r="E9918" i="1"/>
  <c r="E9919" i="1"/>
  <c r="E9920" i="1"/>
  <c r="E9921" i="1"/>
  <c r="E9922" i="1"/>
  <c r="E9923" i="1"/>
  <c r="E9924" i="1"/>
  <c r="E9925" i="1"/>
  <c r="E9926" i="1"/>
  <c r="E9927" i="1"/>
  <c r="E9928" i="1"/>
  <c r="E9929" i="1"/>
  <c r="E9930" i="1"/>
  <c r="E9931" i="1"/>
  <c r="E9932" i="1"/>
  <c r="E9933" i="1"/>
  <c r="E9934" i="1"/>
  <c r="E9935" i="1"/>
  <c r="E9936" i="1"/>
  <c r="E9937" i="1"/>
  <c r="E9938" i="1"/>
  <c r="E9939" i="1"/>
  <c r="E9940" i="1"/>
  <c r="E9941" i="1"/>
  <c r="E9942" i="1"/>
  <c r="E9943" i="1"/>
  <c r="E9944" i="1"/>
  <c r="E9945" i="1"/>
  <c r="E9946" i="1"/>
  <c r="E9947" i="1"/>
  <c r="E9948" i="1"/>
  <c r="E9949" i="1"/>
  <c r="E9950" i="1"/>
  <c r="E9951" i="1"/>
  <c r="E9952" i="1"/>
  <c r="E9953" i="1"/>
  <c r="E9954" i="1"/>
  <c r="E9955" i="1"/>
  <c r="E9956" i="1"/>
  <c r="E9957" i="1"/>
  <c r="E9958" i="1"/>
  <c r="E9959" i="1"/>
  <c r="E9960" i="1"/>
  <c r="E9961" i="1"/>
  <c r="E9962" i="1"/>
  <c r="E9963" i="1"/>
  <c r="E9964" i="1"/>
  <c r="E9965" i="1"/>
  <c r="E9966" i="1"/>
  <c r="E9967" i="1"/>
  <c r="E9968" i="1"/>
  <c r="E9969" i="1"/>
  <c r="E9970" i="1"/>
  <c r="E9971" i="1"/>
  <c r="E9972" i="1"/>
  <c r="E9973" i="1"/>
  <c r="E9974" i="1"/>
  <c r="E9975" i="1"/>
  <c r="E9976" i="1"/>
  <c r="E9977" i="1"/>
  <c r="E9978" i="1"/>
  <c r="E9979" i="1"/>
  <c r="E9980" i="1"/>
  <c r="E9981" i="1"/>
  <c r="E9982" i="1"/>
  <c r="E9983" i="1"/>
  <c r="E9984" i="1"/>
  <c r="E9985" i="1"/>
  <c r="E9986" i="1"/>
  <c r="E9987" i="1"/>
  <c r="E9988" i="1"/>
  <c r="E9989" i="1"/>
  <c r="E9990" i="1"/>
  <c r="E9991" i="1"/>
  <c r="E9992" i="1"/>
  <c r="E9993" i="1"/>
  <c r="E9994" i="1"/>
  <c r="E9995" i="1"/>
  <c r="E9996" i="1"/>
  <c r="E9997" i="1"/>
  <c r="E9998" i="1"/>
  <c r="E9999" i="1"/>
  <c r="E10000" i="1"/>
  <c r="E10001" i="1"/>
  <c r="E10002" i="1"/>
  <c r="E10003" i="1"/>
  <c r="E10004" i="1"/>
  <c r="E10005" i="1"/>
  <c r="E10006" i="1"/>
  <c r="E10007" i="1"/>
  <c r="E10008" i="1"/>
  <c r="E10009" i="1"/>
  <c r="E10010" i="1"/>
  <c r="E10011" i="1"/>
  <c r="E10012" i="1"/>
  <c r="E10013" i="1"/>
  <c r="E10014" i="1"/>
  <c r="E10015" i="1"/>
  <c r="E10016" i="1"/>
  <c r="E10017" i="1"/>
  <c r="E10018" i="1"/>
  <c r="E10019" i="1"/>
  <c r="E10020" i="1"/>
  <c r="E10021" i="1"/>
  <c r="E10022" i="1"/>
  <c r="E10023" i="1"/>
  <c r="E10024" i="1"/>
  <c r="E10025" i="1"/>
  <c r="E10026" i="1"/>
  <c r="E10027" i="1"/>
  <c r="E10028" i="1"/>
  <c r="E10029" i="1"/>
  <c r="E10030" i="1"/>
  <c r="E10031" i="1"/>
  <c r="E10032" i="1"/>
  <c r="E10033" i="1"/>
  <c r="E10034" i="1"/>
  <c r="E10035" i="1"/>
  <c r="E10036" i="1"/>
  <c r="E10037" i="1"/>
  <c r="E10038" i="1"/>
  <c r="E10039" i="1"/>
  <c r="E10040" i="1"/>
  <c r="E10041" i="1"/>
  <c r="E10042" i="1"/>
  <c r="E10043" i="1"/>
  <c r="E10044" i="1"/>
  <c r="E10045" i="1"/>
  <c r="E10046" i="1"/>
  <c r="E10047" i="1"/>
  <c r="E10048" i="1"/>
  <c r="E10049" i="1"/>
  <c r="E10050" i="1"/>
  <c r="E10051" i="1"/>
  <c r="E10052" i="1"/>
  <c r="E10053" i="1"/>
  <c r="E10054" i="1"/>
  <c r="E10055" i="1"/>
  <c r="E10056" i="1"/>
  <c r="E10057" i="1"/>
  <c r="E10058" i="1"/>
  <c r="E10059" i="1"/>
  <c r="E10060" i="1"/>
  <c r="E10061" i="1"/>
  <c r="E10062" i="1"/>
  <c r="E10063" i="1"/>
  <c r="E10064" i="1"/>
  <c r="E10065" i="1"/>
  <c r="E10066" i="1"/>
  <c r="E10067" i="1"/>
  <c r="E10068" i="1"/>
  <c r="E10069" i="1"/>
  <c r="E10070" i="1"/>
  <c r="E10071" i="1"/>
  <c r="E10072" i="1"/>
  <c r="E10073" i="1"/>
  <c r="E10074" i="1"/>
  <c r="E10075" i="1"/>
  <c r="E10076" i="1"/>
  <c r="E10077" i="1"/>
  <c r="E10078" i="1"/>
  <c r="E10079" i="1"/>
  <c r="E10080" i="1"/>
  <c r="E10081" i="1"/>
  <c r="E10082" i="1"/>
  <c r="E10083" i="1"/>
  <c r="E10084" i="1"/>
  <c r="E10085" i="1"/>
  <c r="E10086" i="1"/>
  <c r="E10087" i="1"/>
  <c r="E10088" i="1"/>
  <c r="E10089" i="1"/>
  <c r="E10090" i="1"/>
  <c r="E10091" i="1"/>
  <c r="E10092" i="1"/>
  <c r="E10093" i="1"/>
  <c r="E10094" i="1"/>
  <c r="E10095" i="1"/>
  <c r="E10096" i="1"/>
  <c r="E10097" i="1"/>
  <c r="E10098" i="1"/>
  <c r="E10099" i="1"/>
  <c r="E10100" i="1"/>
  <c r="E10101" i="1"/>
  <c r="E10102" i="1"/>
  <c r="E10103" i="1"/>
  <c r="E10104" i="1"/>
  <c r="E10105" i="1"/>
  <c r="E10106" i="1"/>
  <c r="E10107" i="1"/>
  <c r="E10108" i="1"/>
  <c r="E10109" i="1"/>
  <c r="E10110" i="1"/>
  <c r="E10111" i="1"/>
  <c r="E10112" i="1"/>
  <c r="E10113" i="1"/>
  <c r="E10114" i="1"/>
  <c r="E10115" i="1"/>
  <c r="E10116" i="1"/>
  <c r="E10117" i="1"/>
  <c r="E10118" i="1"/>
  <c r="E10119" i="1"/>
  <c r="E10120" i="1"/>
  <c r="E10121" i="1"/>
  <c r="E10122" i="1"/>
  <c r="E10123" i="1"/>
  <c r="E10124" i="1"/>
  <c r="E10125" i="1"/>
  <c r="E10126" i="1"/>
  <c r="E10127" i="1"/>
  <c r="E10128" i="1"/>
  <c r="E10129" i="1"/>
  <c r="E10130" i="1"/>
  <c r="E10131" i="1"/>
  <c r="E10132" i="1"/>
  <c r="E10133" i="1"/>
  <c r="E10134" i="1"/>
  <c r="E10135" i="1"/>
  <c r="E10136" i="1"/>
  <c r="E10137" i="1"/>
  <c r="E10138" i="1"/>
  <c r="E10139" i="1"/>
  <c r="E10140" i="1"/>
  <c r="E10141" i="1"/>
  <c r="E10142" i="1"/>
  <c r="E10143" i="1"/>
  <c r="E10144" i="1"/>
  <c r="E10145" i="1"/>
  <c r="E10146" i="1"/>
  <c r="E10147" i="1"/>
  <c r="E10148" i="1"/>
  <c r="E10149" i="1"/>
  <c r="E10150" i="1"/>
  <c r="E10151" i="1"/>
  <c r="E10152" i="1"/>
  <c r="E10153" i="1"/>
  <c r="E10154" i="1"/>
  <c r="E10155" i="1"/>
  <c r="E10156" i="1"/>
  <c r="E10157" i="1"/>
  <c r="E10158" i="1"/>
  <c r="E10159" i="1"/>
  <c r="E10160" i="1"/>
  <c r="E10161" i="1"/>
  <c r="E10162" i="1"/>
  <c r="E10163" i="1"/>
  <c r="E10164" i="1"/>
  <c r="E10165" i="1"/>
  <c r="E10166" i="1"/>
  <c r="E10167" i="1"/>
  <c r="E10168" i="1"/>
  <c r="E10169" i="1"/>
  <c r="E10170" i="1"/>
  <c r="E10171" i="1"/>
  <c r="E10172" i="1"/>
  <c r="E10173" i="1"/>
  <c r="E10174" i="1"/>
  <c r="E10175" i="1"/>
  <c r="E10176" i="1"/>
  <c r="E10177" i="1"/>
  <c r="E10178" i="1"/>
  <c r="E10179" i="1"/>
  <c r="E10180" i="1"/>
  <c r="E10181" i="1"/>
  <c r="E10182" i="1"/>
  <c r="E10183" i="1"/>
  <c r="E10184" i="1"/>
  <c r="E10185" i="1"/>
  <c r="E10186" i="1"/>
  <c r="E10187" i="1"/>
  <c r="E10188" i="1"/>
  <c r="E10189" i="1"/>
  <c r="E10190" i="1"/>
  <c r="E10191" i="1"/>
  <c r="E10192" i="1"/>
  <c r="E10193" i="1"/>
  <c r="E10194" i="1"/>
  <c r="E10195" i="1"/>
  <c r="E10196" i="1"/>
  <c r="E10197" i="1"/>
  <c r="E10198" i="1"/>
  <c r="E10199" i="1"/>
  <c r="E10200" i="1"/>
  <c r="E10201" i="1"/>
  <c r="E10202" i="1"/>
  <c r="E10203" i="1"/>
  <c r="E10204" i="1"/>
  <c r="E10205" i="1"/>
  <c r="E10206" i="1"/>
  <c r="E10207" i="1"/>
  <c r="E10208" i="1"/>
  <c r="E10209" i="1"/>
  <c r="E10210" i="1"/>
  <c r="E10211" i="1"/>
  <c r="E10212" i="1"/>
  <c r="E10213" i="1"/>
  <c r="E10214" i="1"/>
  <c r="E10215" i="1"/>
  <c r="E10216" i="1"/>
  <c r="E10217" i="1"/>
  <c r="E10218" i="1"/>
  <c r="E10219" i="1"/>
  <c r="E10220" i="1"/>
  <c r="E10221" i="1"/>
  <c r="E10222" i="1"/>
  <c r="E10223" i="1"/>
  <c r="E10224" i="1"/>
  <c r="E10225" i="1"/>
  <c r="E10226" i="1"/>
  <c r="E10227" i="1"/>
  <c r="E10228" i="1"/>
  <c r="E10229" i="1"/>
  <c r="E10230" i="1"/>
  <c r="E10231" i="1"/>
  <c r="E10232" i="1"/>
  <c r="E10233" i="1"/>
  <c r="E10234" i="1"/>
  <c r="E10235" i="1"/>
  <c r="E10236" i="1"/>
  <c r="E10237" i="1"/>
  <c r="E10238" i="1"/>
  <c r="E10239" i="1"/>
  <c r="E10240" i="1"/>
  <c r="E10241" i="1"/>
  <c r="E10242" i="1"/>
  <c r="E10243" i="1"/>
  <c r="E10244" i="1"/>
  <c r="E10245" i="1"/>
  <c r="E10246" i="1"/>
  <c r="E10247" i="1"/>
  <c r="E10248" i="1"/>
  <c r="E10249" i="1"/>
  <c r="E10250" i="1"/>
  <c r="E10251" i="1"/>
  <c r="E10252" i="1"/>
  <c r="E10253" i="1"/>
  <c r="E10254" i="1"/>
  <c r="E10255" i="1"/>
  <c r="E10256" i="1"/>
  <c r="E10257" i="1"/>
  <c r="E10258" i="1"/>
  <c r="E10259" i="1"/>
  <c r="E10260" i="1"/>
  <c r="E10261" i="1"/>
  <c r="E10262" i="1"/>
  <c r="E10263" i="1"/>
  <c r="E10264" i="1"/>
  <c r="E10265" i="1"/>
  <c r="E10266" i="1"/>
  <c r="E10267" i="1"/>
  <c r="E10268" i="1"/>
  <c r="E10269" i="1"/>
  <c r="E10270" i="1"/>
  <c r="E10271" i="1"/>
  <c r="E10272" i="1"/>
  <c r="E10273" i="1"/>
  <c r="E10274" i="1"/>
  <c r="E10275" i="1"/>
  <c r="E10276" i="1"/>
  <c r="E10277" i="1"/>
  <c r="E10278" i="1"/>
  <c r="E10279" i="1"/>
  <c r="E10280" i="1"/>
  <c r="E10281" i="1"/>
  <c r="E10282" i="1"/>
  <c r="E10283" i="1"/>
  <c r="E10284" i="1"/>
  <c r="E10285" i="1"/>
  <c r="E10286" i="1"/>
  <c r="E10287" i="1"/>
  <c r="E10288" i="1"/>
  <c r="E10289" i="1"/>
  <c r="E10290" i="1"/>
  <c r="E10291" i="1"/>
  <c r="E10292" i="1"/>
  <c r="E10293" i="1"/>
  <c r="E10294" i="1"/>
  <c r="E10295" i="1"/>
  <c r="E10296" i="1"/>
  <c r="E10297" i="1"/>
  <c r="E10298" i="1"/>
  <c r="E10299" i="1"/>
  <c r="E10300" i="1"/>
  <c r="E10301" i="1"/>
  <c r="E10302" i="1"/>
  <c r="E10303" i="1"/>
  <c r="E10304" i="1"/>
  <c r="E10305" i="1"/>
  <c r="E10306" i="1"/>
  <c r="E10307" i="1"/>
  <c r="E10308" i="1"/>
  <c r="E10309" i="1"/>
  <c r="E10310" i="1"/>
  <c r="E10311" i="1"/>
  <c r="E10312" i="1"/>
  <c r="E10313" i="1"/>
  <c r="E10314" i="1"/>
  <c r="E10315" i="1"/>
  <c r="E10316" i="1"/>
  <c r="E10317" i="1"/>
  <c r="E10318" i="1"/>
  <c r="E10319" i="1"/>
  <c r="E10320" i="1"/>
  <c r="E10321" i="1"/>
  <c r="E10322" i="1"/>
  <c r="E10323" i="1"/>
  <c r="E10324" i="1"/>
  <c r="E10325" i="1"/>
  <c r="E10326" i="1"/>
  <c r="E10327" i="1"/>
  <c r="E10328" i="1"/>
  <c r="E10329" i="1"/>
  <c r="E10330" i="1"/>
  <c r="E10331" i="1"/>
  <c r="E10332" i="1"/>
  <c r="E10333" i="1"/>
  <c r="E10334" i="1"/>
  <c r="E10335" i="1"/>
  <c r="E10336" i="1"/>
  <c r="E10337" i="1"/>
  <c r="E10338" i="1"/>
  <c r="E10339" i="1"/>
  <c r="E10340" i="1"/>
  <c r="E10341" i="1"/>
  <c r="E10342" i="1"/>
  <c r="E10343" i="1"/>
  <c r="E10344" i="1"/>
  <c r="E10345" i="1"/>
  <c r="E10346" i="1"/>
  <c r="E10347" i="1"/>
  <c r="E10348" i="1"/>
  <c r="E10349" i="1"/>
  <c r="E10350" i="1"/>
  <c r="E10351" i="1"/>
  <c r="E10352" i="1"/>
  <c r="E10353" i="1"/>
  <c r="E10354" i="1"/>
  <c r="E10355" i="1"/>
  <c r="E10356" i="1"/>
  <c r="E10357" i="1"/>
  <c r="E10358" i="1"/>
  <c r="E10359" i="1"/>
  <c r="E10360" i="1"/>
  <c r="E10361" i="1"/>
  <c r="E10362" i="1"/>
  <c r="E10363" i="1"/>
  <c r="E10364" i="1"/>
  <c r="E10365" i="1"/>
  <c r="E10366" i="1"/>
  <c r="E10367" i="1"/>
  <c r="E10368" i="1"/>
  <c r="E10369" i="1"/>
  <c r="E10370" i="1"/>
  <c r="E10371" i="1"/>
  <c r="E10372" i="1"/>
  <c r="E10373" i="1"/>
  <c r="E10374" i="1"/>
  <c r="E10375" i="1"/>
  <c r="E10376" i="1"/>
  <c r="E10377" i="1"/>
  <c r="E10378" i="1"/>
  <c r="E10379" i="1"/>
  <c r="E10380" i="1"/>
  <c r="E10381" i="1"/>
  <c r="E10382" i="1"/>
  <c r="E10383" i="1"/>
  <c r="E10384" i="1"/>
  <c r="E10385" i="1"/>
  <c r="E10386" i="1"/>
  <c r="E10387" i="1"/>
  <c r="E10388" i="1"/>
  <c r="E10389" i="1"/>
  <c r="E10390" i="1"/>
  <c r="E10391" i="1"/>
  <c r="E10392" i="1"/>
  <c r="E10393" i="1"/>
  <c r="E10394" i="1"/>
  <c r="E10395" i="1"/>
  <c r="E10396" i="1"/>
  <c r="E10397" i="1"/>
  <c r="E10398" i="1"/>
  <c r="E10399" i="1"/>
  <c r="E10400" i="1"/>
  <c r="E10401" i="1"/>
  <c r="E10402" i="1"/>
  <c r="E10403" i="1"/>
  <c r="E10404" i="1"/>
  <c r="E10405" i="1"/>
  <c r="E10406" i="1"/>
  <c r="E10407" i="1"/>
  <c r="E10408" i="1"/>
  <c r="E10409" i="1"/>
  <c r="E10410" i="1"/>
  <c r="E10411" i="1"/>
  <c r="E10412" i="1"/>
  <c r="E10413" i="1"/>
  <c r="E10414" i="1"/>
  <c r="E10415" i="1"/>
  <c r="E10416" i="1"/>
  <c r="E10417" i="1"/>
  <c r="E10418" i="1"/>
  <c r="E10419" i="1"/>
  <c r="E10420" i="1"/>
  <c r="E10421" i="1"/>
  <c r="E10422" i="1"/>
  <c r="E10423" i="1"/>
  <c r="E10424" i="1"/>
  <c r="E10425" i="1"/>
  <c r="E10426" i="1"/>
  <c r="E10427" i="1"/>
  <c r="E10428" i="1"/>
  <c r="E10429" i="1"/>
  <c r="E10430" i="1"/>
  <c r="E10431" i="1"/>
  <c r="E10432" i="1"/>
  <c r="E10433" i="1"/>
  <c r="E10434" i="1"/>
  <c r="E10435" i="1"/>
  <c r="E10436" i="1"/>
  <c r="E10437" i="1"/>
  <c r="E10438" i="1"/>
  <c r="E10439" i="1"/>
  <c r="E10440" i="1"/>
  <c r="E10441" i="1"/>
  <c r="E10442" i="1"/>
  <c r="E10443" i="1"/>
  <c r="E10444" i="1"/>
  <c r="E10445" i="1"/>
  <c r="E10446" i="1"/>
  <c r="E10447" i="1"/>
  <c r="E10448" i="1"/>
  <c r="E10449" i="1"/>
  <c r="E10450" i="1"/>
  <c r="E10451" i="1"/>
  <c r="E10452" i="1"/>
  <c r="E10453" i="1"/>
  <c r="E10454" i="1"/>
  <c r="E10455" i="1"/>
  <c r="E10456" i="1"/>
  <c r="E10457" i="1"/>
  <c r="E10458" i="1"/>
  <c r="E10459" i="1"/>
  <c r="E10460" i="1"/>
  <c r="E10461" i="1"/>
  <c r="E10462" i="1"/>
  <c r="E10463" i="1"/>
  <c r="E10464" i="1"/>
  <c r="E10465" i="1"/>
  <c r="E10466" i="1"/>
  <c r="E10467" i="1"/>
  <c r="E10468" i="1"/>
  <c r="E10469" i="1"/>
  <c r="E10470" i="1"/>
  <c r="E10471" i="1"/>
  <c r="E10472" i="1"/>
  <c r="E10473" i="1"/>
  <c r="E10474" i="1"/>
  <c r="E10475" i="1"/>
  <c r="E10476" i="1"/>
  <c r="E10477" i="1"/>
  <c r="E10478" i="1"/>
  <c r="E10479" i="1"/>
  <c r="E10480" i="1"/>
  <c r="E10481" i="1"/>
  <c r="E10482" i="1"/>
  <c r="E10483" i="1"/>
  <c r="E10484" i="1"/>
  <c r="E10485" i="1"/>
  <c r="E10486" i="1"/>
  <c r="E10487" i="1"/>
  <c r="E10488" i="1"/>
  <c r="E10489" i="1"/>
  <c r="E10490" i="1"/>
  <c r="E10491" i="1"/>
  <c r="E10492" i="1"/>
  <c r="E10493" i="1"/>
  <c r="E10494" i="1"/>
  <c r="E10495" i="1"/>
  <c r="E10496" i="1"/>
  <c r="E10497" i="1"/>
  <c r="E10498" i="1"/>
  <c r="E10499" i="1"/>
  <c r="E10500" i="1"/>
  <c r="E10501" i="1"/>
  <c r="E10502" i="1"/>
  <c r="E10503" i="1"/>
  <c r="E10504" i="1"/>
  <c r="E10505" i="1"/>
  <c r="E10506" i="1"/>
  <c r="E10507" i="1"/>
  <c r="E10508" i="1"/>
  <c r="E10509" i="1"/>
  <c r="E10510" i="1"/>
  <c r="E10511" i="1"/>
  <c r="E10512" i="1"/>
  <c r="E10513" i="1"/>
  <c r="E10514" i="1"/>
  <c r="E10515" i="1"/>
  <c r="E10516" i="1"/>
  <c r="E10517" i="1"/>
  <c r="E10518" i="1"/>
  <c r="E10519" i="1"/>
  <c r="E10520" i="1"/>
  <c r="E10521" i="1"/>
  <c r="E10522" i="1"/>
  <c r="E10523" i="1"/>
  <c r="E10524" i="1"/>
  <c r="E10525" i="1"/>
  <c r="E10526" i="1"/>
  <c r="E10527" i="1"/>
  <c r="E10528" i="1"/>
  <c r="E10529" i="1"/>
  <c r="E10530" i="1"/>
  <c r="E10531" i="1"/>
  <c r="E10532" i="1"/>
  <c r="E10533" i="1"/>
  <c r="E10534" i="1"/>
  <c r="E10535" i="1"/>
  <c r="E10536" i="1"/>
  <c r="E10537" i="1"/>
  <c r="E10538" i="1"/>
  <c r="E10539" i="1"/>
  <c r="E10540" i="1"/>
  <c r="E10541" i="1"/>
  <c r="E10542" i="1"/>
  <c r="E10543" i="1"/>
  <c r="E10544" i="1"/>
  <c r="E10545" i="1"/>
  <c r="E10546" i="1"/>
  <c r="E10547" i="1"/>
  <c r="E10548" i="1"/>
  <c r="E10549" i="1"/>
  <c r="E10550" i="1"/>
  <c r="E10551" i="1"/>
  <c r="E10552" i="1"/>
  <c r="E10553" i="1"/>
  <c r="E10554" i="1"/>
  <c r="E10555" i="1"/>
  <c r="E10556" i="1"/>
  <c r="E10557" i="1"/>
  <c r="E10558" i="1"/>
  <c r="E10559" i="1"/>
  <c r="E10560" i="1"/>
  <c r="E10561" i="1"/>
  <c r="E10562" i="1"/>
  <c r="E10563" i="1"/>
  <c r="E10564" i="1"/>
  <c r="E10565" i="1"/>
  <c r="E10566" i="1"/>
  <c r="E10567" i="1"/>
  <c r="E10568" i="1"/>
  <c r="E10569" i="1"/>
  <c r="E10570" i="1"/>
  <c r="E10571" i="1"/>
  <c r="E10572" i="1"/>
  <c r="E10573" i="1"/>
  <c r="E10574" i="1"/>
  <c r="E10575" i="1"/>
  <c r="E10576" i="1"/>
  <c r="E10577" i="1"/>
  <c r="E10578" i="1"/>
  <c r="E10579" i="1"/>
  <c r="E10580" i="1"/>
  <c r="E10581" i="1"/>
  <c r="E10582" i="1"/>
  <c r="E10583" i="1"/>
  <c r="E10584" i="1"/>
  <c r="E10585" i="1"/>
  <c r="E10586" i="1"/>
  <c r="E10587" i="1"/>
  <c r="E10588" i="1"/>
  <c r="E10589" i="1"/>
  <c r="E10590" i="1"/>
  <c r="E10591" i="1"/>
  <c r="E10592" i="1"/>
  <c r="E10593" i="1"/>
  <c r="E10594" i="1"/>
  <c r="E10595" i="1"/>
  <c r="E10596" i="1"/>
  <c r="E10597" i="1"/>
  <c r="E10598" i="1"/>
  <c r="E10599" i="1"/>
  <c r="E10600" i="1"/>
  <c r="E10601" i="1"/>
  <c r="E10602" i="1"/>
  <c r="E10603" i="1"/>
  <c r="E10604" i="1"/>
  <c r="E10605" i="1"/>
  <c r="E10606" i="1"/>
  <c r="E10607" i="1"/>
  <c r="E10608" i="1"/>
  <c r="E10609" i="1"/>
  <c r="E10610" i="1"/>
  <c r="E10611" i="1"/>
  <c r="E10612" i="1"/>
  <c r="E10613" i="1"/>
  <c r="E10614" i="1"/>
  <c r="E10615" i="1"/>
  <c r="E10616" i="1"/>
  <c r="E10617" i="1"/>
  <c r="E10618" i="1"/>
  <c r="E10619" i="1"/>
  <c r="E10620" i="1"/>
  <c r="E10621" i="1"/>
  <c r="E10622" i="1"/>
  <c r="E10623" i="1"/>
  <c r="E10624" i="1"/>
  <c r="E10625" i="1"/>
  <c r="E10626" i="1"/>
  <c r="E10627" i="1"/>
  <c r="E10628" i="1"/>
  <c r="E10629" i="1"/>
  <c r="E10630" i="1"/>
  <c r="E10631" i="1"/>
  <c r="E10632" i="1"/>
  <c r="E10633" i="1"/>
  <c r="E10634" i="1"/>
  <c r="E10635" i="1"/>
  <c r="E10636" i="1"/>
  <c r="E10637" i="1"/>
  <c r="E10638" i="1"/>
  <c r="E10639" i="1"/>
  <c r="E10640" i="1"/>
  <c r="E10641" i="1"/>
  <c r="E10642" i="1"/>
  <c r="E10643" i="1"/>
  <c r="E10644" i="1"/>
  <c r="E10645" i="1"/>
  <c r="E10646" i="1"/>
  <c r="E10647" i="1"/>
  <c r="E10648" i="1"/>
  <c r="E10649" i="1"/>
  <c r="E10650" i="1"/>
  <c r="E10651" i="1"/>
  <c r="E10652" i="1"/>
  <c r="E10653" i="1"/>
  <c r="E10654" i="1"/>
  <c r="E10655" i="1"/>
  <c r="E10656" i="1"/>
  <c r="E10657" i="1"/>
  <c r="E10658" i="1"/>
  <c r="E10659" i="1"/>
  <c r="E10660" i="1"/>
  <c r="E10661" i="1"/>
  <c r="E10662" i="1"/>
  <c r="E10663" i="1"/>
  <c r="E10664" i="1"/>
  <c r="E10665" i="1"/>
  <c r="E10666" i="1"/>
  <c r="E10667" i="1"/>
  <c r="E10668" i="1"/>
  <c r="E10669" i="1"/>
  <c r="E10670" i="1"/>
  <c r="E10671" i="1"/>
  <c r="E10672" i="1"/>
  <c r="E10673" i="1"/>
  <c r="E10674" i="1"/>
  <c r="E10675" i="1"/>
  <c r="E10676" i="1"/>
  <c r="E10677" i="1"/>
  <c r="E10678" i="1"/>
  <c r="E10679" i="1"/>
  <c r="E10680" i="1"/>
  <c r="E10681" i="1"/>
  <c r="E10682" i="1"/>
  <c r="E10683" i="1"/>
  <c r="E10684" i="1"/>
  <c r="E10685" i="1"/>
  <c r="E10686" i="1"/>
  <c r="E10687" i="1"/>
  <c r="E10688" i="1"/>
  <c r="E10689" i="1"/>
  <c r="E10690" i="1"/>
  <c r="E10691" i="1"/>
  <c r="E10692" i="1"/>
  <c r="E10693" i="1"/>
  <c r="E10694" i="1"/>
  <c r="E10695" i="1"/>
  <c r="E10696" i="1"/>
  <c r="E10697" i="1"/>
  <c r="E10698" i="1"/>
  <c r="E10699" i="1"/>
  <c r="E10700" i="1"/>
  <c r="E10701" i="1"/>
  <c r="E10702" i="1"/>
  <c r="E10703" i="1"/>
  <c r="E10704" i="1"/>
  <c r="E10705" i="1"/>
  <c r="E10706" i="1"/>
  <c r="E10707" i="1"/>
  <c r="E10708" i="1"/>
  <c r="E10709" i="1"/>
  <c r="E10710" i="1"/>
  <c r="E10711" i="1"/>
  <c r="E10712" i="1"/>
  <c r="E10713" i="1"/>
  <c r="E10714" i="1"/>
  <c r="E10715" i="1"/>
  <c r="E10716" i="1"/>
  <c r="E10717" i="1"/>
  <c r="E10718" i="1"/>
  <c r="E10719" i="1"/>
  <c r="E10720" i="1"/>
  <c r="E10721" i="1"/>
  <c r="E10722" i="1"/>
  <c r="E10723" i="1"/>
  <c r="E10724" i="1"/>
  <c r="E10725" i="1"/>
  <c r="E10726" i="1"/>
  <c r="E10727" i="1"/>
  <c r="E10728" i="1"/>
  <c r="E10729" i="1"/>
  <c r="E10730" i="1"/>
  <c r="E10731" i="1"/>
  <c r="E10732" i="1"/>
  <c r="E10733" i="1"/>
  <c r="E10734" i="1"/>
  <c r="E10735" i="1"/>
  <c r="E10736" i="1"/>
  <c r="E10737" i="1"/>
  <c r="E10738" i="1"/>
  <c r="E10739" i="1"/>
  <c r="E10740" i="1"/>
  <c r="E10741" i="1"/>
  <c r="E10742" i="1"/>
  <c r="E10743" i="1"/>
  <c r="E10744" i="1"/>
  <c r="E10745" i="1"/>
  <c r="E10746" i="1"/>
  <c r="E10747" i="1"/>
  <c r="E10748" i="1"/>
  <c r="E10749" i="1"/>
  <c r="E10750" i="1"/>
  <c r="E10751" i="1"/>
  <c r="E10752" i="1"/>
  <c r="E10753" i="1"/>
  <c r="E10754" i="1"/>
  <c r="E10755" i="1"/>
  <c r="E10756" i="1"/>
  <c r="E10757" i="1"/>
  <c r="E10758" i="1"/>
  <c r="E10759" i="1"/>
  <c r="E10760" i="1"/>
  <c r="E10761" i="1"/>
  <c r="E10762" i="1"/>
  <c r="E10763" i="1"/>
  <c r="E10764" i="1"/>
  <c r="E10765" i="1"/>
  <c r="E10766" i="1"/>
  <c r="E10767" i="1"/>
  <c r="E10768" i="1"/>
  <c r="E10769" i="1"/>
  <c r="E10770" i="1"/>
  <c r="E10771" i="1"/>
  <c r="E10772" i="1"/>
  <c r="E10773" i="1"/>
  <c r="E10774" i="1"/>
  <c r="E10775" i="1"/>
  <c r="E10776" i="1"/>
  <c r="E10777" i="1"/>
  <c r="E10778" i="1"/>
  <c r="E10779" i="1"/>
  <c r="E10780" i="1"/>
  <c r="E10781" i="1"/>
  <c r="E10782" i="1"/>
  <c r="E10783" i="1"/>
  <c r="E10784" i="1"/>
  <c r="E10785" i="1"/>
  <c r="E10786" i="1"/>
  <c r="E10787" i="1"/>
  <c r="E10788" i="1"/>
  <c r="E10789" i="1"/>
  <c r="E10790" i="1"/>
  <c r="E10791" i="1"/>
  <c r="E10792" i="1"/>
  <c r="E10793" i="1"/>
  <c r="E10794" i="1"/>
  <c r="E10795" i="1"/>
  <c r="E10796" i="1"/>
  <c r="E10797" i="1"/>
  <c r="E10798" i="1"/>
  <c r="E10799" i="1"/>
  <c r="E10800" i="1"/>
  <c r="E10801" i="1"/>
  <c r="E10802" i="1"/>
  <c r="E10803" i="1"/>
  <c r="E10804" i="1"/>
  <c r="E10805" i="1"/>
  <c r="E10806" i="1"/>
  <c r="E10807" i="1"/>
  <c r="E10808" i="1"/>
  <c r="E10809" i="1"/>
  <c r="E10810" i="1"/>
  <c r="E10811" i="1"/>
  <c r="E10812" i="1"/>
  <c r="E10813" i="1"/>
  <c r="E10814" i="1"/>
  <c r="E10815" i="1"/>
  <c r="E10816" i="1"/>
  <c r="E10817" i="1"/>
  <c r="E10818" i="1"/>
  <c r="E10819" i="1"/>
  <c r="E10820" i="1"/>
  <c r="E10821" i="1"/>
  <c r="E10822" i="1"/>
  <c r="E10823" i="1"/>
  <c r="E10824" i="1"/>
  <c r="E10825" i="1"/>
  <c r="E10826" i="1"/>
  <c r="E10827" i="1"/>
  <c r="E10828" i="1"/>
  <c r="E10829" i="1"/>
  <c r="E10830" i="1"/>
  <c r="E10831" i="1"/>
  <c r="E10832" i="1"/>
  <c r="E10833" i="1"/>
  <c r="E10834" i="1"/>
  <c r="E10835" i="1"/>
  <c r="E10836" i="1"/>
  <c r="E10837" i="1"/>
  <c r="E10838" i="1"/>
  <c r="E10839" i="1"/>
  <c r="E10840" i="1"/>
  <c r="E10841" i="1"/>
  <c r="E10842" i="1"/>
  <c r="E10843" i="1"/>
  <c r="E10844" i="1"/>
  <c r="E10845" i="1"/>
  <c r="E10846" i="1"/>
  <c r="E10847" i="1"/>
  <c r="E10848" i="1"/>
  <c r="E10849" i="1"/>
  <c r="E10850" i="1"/>
  <c r="E10851" i="1"/>
  <c r="E10852" i="1"/>
  <c r="E10853" i="1"/>
  <c r="E10854" i="1"/>
  <c r="E10855" i="1"/>
  <c r="E10856" i="1"/>
  <c r="E10857" i="1"/>
  <c r="E10858" i="1"/>
  <c r="E10859" i="1"/>
  <c r="E10860" i="1"/>
  <c r="E10861" i="1"/>
  <c r="E10862" i="1"/>
  <c r="E10863" i="1"/>
  <c r="E10864" i="1"/>
  <c r="E10865" i="1"/>
  <c r="E10866" i="1"/>
  <c r="E10867" i="1"/>
  <c r="E10868" i="1"/>
  <c r="E10869" i="1"/>
  <c r="E10870" i="1"/>
  <c r="E10871" i="1"/>
  <c r="E10872" i="1"/>
  <c r="E10873" i="1"/>
  <c r="E10874" i="1"/>
  <c r="E10875" i="1"/>
  <c r="E10876" i="1"/>
  <c r="E10877" i="1"/>
  <c r="E10878" i="1"/>
  <c r="E10879" i="1"/>
  <c r="E10880" i="1"/>
  <c r="E10881" i="1"/>
  <c r="E10882" i="1"/>
  <c r="E10883" i="1"/>
  <c r="E10884" i="1"/>
  <c r="E10885" i="1"/>
  <c r="E10886" i="1"/>
  <c r="E10887" i="1"/>
  <c r="E10888" i="1"/>
  <c r="E10889" i="1"/>
  <c r="E10890" i="1"/>
  <c r="E10891" i="1"/>
  <c r="E10892" i="1"/>
  <c r="E10893" i="1"/>
  <c r="E10894" i="1"/>
  <c r="E10895" i="1"/>
  <c r="E10896" i="1"/>
  <c r="E10897" i="1"/>
  <c r="E10898" i="1"/>
  <c r="E10899" i="1"/>
  <c r="E10900" i="1"/>
  <c r="E10901" i="1"/>
  <c r="E10902" i="1"/>
  <c r="E10903" i="1"/>
  <c r="E10904" i="1"/>
  <c r="E10905" i="1"/>
  <c r="E10906" i="1"/>
  <c r="E10907" i="1"/>
  <c r="E10908" i="1"/>
  <c r="E10909" i="1"/>
  <c r="E10910" i="1"/>
  <c r="E10911" i="1"/>
  <c r="E10912" i="1"/>
  <c r="E10913" i="1"/>
  <c r="E10914" i="1"/>
  <c r="E10915" i="1"/>
  <c r="E10916" i="1"/>
  <c r="E10917" i="1"/>
  <c r="E10918" i="1"/>
  <c r="E10919" i="1"/>
  <c r="E10920" i="1"/>
  <c r="E10921" i="1"/>
  <c r="E10922" i="1"/>
  <c r="E10923" i="1"/>
  <c r="E10924" i="1"/>
  <c r="E10925" i="1"/>
  <c r="E10926" i="1"/>
  <c r="E10927" i="1"/>
  <c r="E10928" i="1"/>
  <c r="E10929" i="1"/>
  <c r="E10930" i="1"/>
  <c r="E10931" i="1"/>
  <c r="E10932" i="1"/>
  <c r="E10933" i="1"/>
  <c r="E10934" i="1"/>
  <c r="E10935" i="1"/>
  <c r="E10936" i="1"/>
  <c r="E10937" i="1"/>
  <c r="E10938" i="1"/>
  <c r="E10939" i="1"/>
  <c r="E10940" i="1"/>
  <c r="E10941" i="1"/>
  <c r="E10942" i="1"/>
  <c r="E10943" i="1"/>
  <c r="E10944" i="1"/>
  <c r="E10945" i="1"/>
  <c r="E10946" i="1"/>
  <c r="E10947" i="1"/>
  <c r="E10948" i="1"/>
  <c r="E10949" i="1"/>
  <c r="E10950" i="1"/>
  <c r="E10951" i="1"/>
  <c r="E10952" i="1"/>
  <c r="E10953" i="1"/>
  <c r="E10954" i="1"/>
  <c r="E10955" i="1"/>
  <c r="E10956" i="1"/>
  <c r="E10957" i="1"/>
  <c r="E10958" i="1"/>
  <c r="E10959" i="1"/>
  <c r="E10960" i="1"/>
  <c r="E10961" i="1"/>
  <c r="E10962" i="1"/>
  <c r="E10963" i="1"/>
  <c r="E10964" i="1"/>
  <c r="E10965" i="1"/>
  <c r="E10966" i="1"/>
  <c r="E10967" i="1"/>
  <c r="E10968" i="1"/>
  <c r="E10969" i="1"/>
  <c r="E10970" i="1"/>
  <c r="E10971" i="1"/>
  <c r="E10972" i="1"/>
  <c r="E10973" i="1"/>
  <c r="E10974" i="1"/>
  <c r="E10975" i="1"/>
  <c r="E10976" i="1"/>
  <c r="E10977" i="1"/>
  <c r="E10978" i="1"/>
  <c r="E10979" i="1"/>
  <c r="E10980" i="1"/>
  <c r="E10981" i="1"/>
  <c r="E10982" i="1"/>
  <c r="E10983" i="1"/>
  <c r="E10984" i="1"/>
  <c r="E10985" i="1"/>
  <c r="E10986" i="1"/>
  <c r="E10987" i="1"/>
  <c r="E10988" i="1"/>
  <c r="E10989" i="1"/>
  <c r="E10990" i="1"/>
  <c r="E10991" i="1"/>
  <c r="E10992" i="1"/>
  <c r="E10993" i="1"/>
  <c r="E10994" i="1"/>
  <c r="E10995" i="1"/>
  <c r="E10996" i="1"/>
  <c r="E10997" i="1"/>
  <c r="E10998" i="1"/>
  <c r="E10999" i="1"/>
  <c r="E11000" i="1"/>
  <c r="E11001" i="1"/>
  <c r="E11002" i="1"/>
  <c r="E11003" i="1"/>
  <c r="E11004" i="1"/>
  <c r="E11005" i="1"/>
  <c r="E11006" i="1"/>
  <c r="E11007" i="1"/>
  <c r="E11008" i="1"/>
  <c r="E11009" i="1"/>
  <c r="E11010" i="1"/>
  <c r="E11011" i="1"/>
  <c r="E11012" i="1"/>
  <c r="E11013" i="1"/>
  <c r="E11014" i="1"/>
  <c r="E11015" i="1"/>
  <c r="E11016" i="1"/>
  <c r="E11017" i="1"/>
  <c r="E11018" i="1"/>
  <c r="E11019" i="1"/>
  <c r="E11020" i="1"/>
  <c r="E11021" i="1"/>
  <c r="E11022" i="1"/>
  <c r="E11023" i="1"/>
  <c r="E11024" i="1"/>
  <c r="E11025" i="1"/>
  <c r="E11026" i="1"/>
  <c r="E11027" i="1"/>
  <c r="E11028" i="1"/>
  <c r="E11029" i="1"/>
  <c r="E11030" i="1"/>
  <c r="E11031" i="1"/>
  <c r="E11032" i="1"/>
  <c r="E11033" i="1"/>
  <c r="E11034" i="1"/>
  <c r="E11035" i="1"/>
  <c r="E11036" i="1"/>
  <c r="E11037" i="1"/>
  <c r="E11038" i="1"/>
  <c r="E11039" i="1"/>
  <c r="E11040" i="1"/>
  <c r="E11041" i="1"/>
  <c r="E11042" i="1"/>
  <c r="E11043" i="1"/>
  <c r="E11044" i="1"/>
  <c r="E11045" i="1"/>
  <c r="E11046" i="1"/>
  <c r="E11047" i="1"/>
  <c r="E11048" i="1"/>
  <c r="E11049" i="1"/>
  <c r="E11050" i="1"/>
  <c r="E11051" i="1"/>
  <c r="E11052" i="1"/>
  <c r="E11053" i="1"/>
  <c r="E11054" i="1"/>
  <c r="E11055" i="1"/>
  <c r="E11056" i="1"/>
  <c r="E11057" i="1"/>
  <c r="E11058" i="1"/>
  <c r="E11059" i="1"/>
  <c r="E11060" i="1"/>
  <c r="E11061" i="1"/>
  <c r="E11062" i="1"/>
  <c r="E11063" i="1"/>
  <c r="E11064" i="1"/>
  <c r="E11065" i="1"/>
  <c r="E11066" i="1"/>
  <c r="E11067" i="1"/>
  <c r="E11068" i="1"/>
  <c r="E11069" i="1"/>
  <c r="E11070" i="1"/>
  <c r="E11071" i="1"/>
  <c r="E11072" i="1"/>
  <c r="E11073" i="1"/>
  <c r="E11074" i="1"/>
  <c r="E11075" i="1"/>
  <c r="E11076" i="1"/>
  <c r="E2" i="1"/>
  <c r="J2" i="2"/>
  <c r="I2" i="2"/>
  <c r="G2" i="2"/>
  <c r="H2" i="2" s="1"/>
  <c r="F2" i="2"/>
  <c r="J11076" i="1"/>
  <c r="I11076" i="1"/>
  <c r="G11076" i="1"/>
  <c r="H11076" i="1" s="1"/>
  <c r="F11076" i="1"/>
  <c r="J11075" i="1"/>
  <c r="I11075" i="1"/>
  <c r="G11075" i="1"/>
  <c r="H11075" i="1" s="1"/>
  <c r="F11075" i="1"/>
  <c r="J11074" i="1"/>
  <c r="I11074" i="1"/>
  <c r="G11074" i="1"/>
  <c r="H11074" i="1" s="1"/>
  <c r="F11074" i="1"/>
  <c r="J11073" i="1"/>
  <c r="I11073" i="1"/>
  <c r="G11073" i="1"/>
  <c r="H11073" i="1" s="1"/>
  <c r="F11073" i="1"/>
  <c r="J11072" i="1"/>
  <c r="I11072" i="1"/>
  <c r="G11072" i="1"/>
  <c r="H11072" i="1" s="1"/>
  <c r="F11072" i="1"/>
  <c r="J11071" i="1"/>
  <c r="I11071" i="1"/>
  <c r="G11071" i="1"/>
  <c r="H11071" i="1" s="1"/>
  <c r="F11071" i="1"/>
  <c r="J11070" i="1"/>
  <c r="I11070" i="1"/>
  <c r="G11070" i="1"/>
  <c r="H11070" i="1" s="1"/>
  <c r="F11070" i="1"/>
  <c r="J11069" i="1"/>
  <c r="I11069" i="1"/>
  <c r="G11069" i="1"/>
  <c r="H11069" i="1" s="1"/>
  <c r="F11069" i="1"/>
  <c r="J11068" i="1"/>
  <c r="I11068" i="1"/>
  <c r="G11068" i="1"/>
  <c r="H11068" i="1" s="1"/>
  <c r="F11068" i="1"/>
  <c r="J11067" i="1"/>
  <c r="I11067" i="1"/>
  <c r="G11067" i="1"/>
  <c r="H11067" i="1" s="1"/>
  <c r="F11067" i="1"/>
  <c r="J11066" i="1"/>
  <c r="I11066" i="1"/>
  <c r="G11066" i="1"/>
  <c r="H11066" i="1" s="1"/>
  <c r="F11066" i="1"/>
  <c r="J11065" i="1"/>
  <c r="I11065" i="1"/>
  <c r="G11065" i="1"/>
  <c r="H11065" i="1" s="1"/>
  <c r="F11065" i="1"/>
  <c r="J11064" i="1"/>
  <c r="I11064" i="1"/>
  <c r="G11064" i="1"/>
  <c r="H11064" i="1" s="1"/>
  <c r="F11064" i="1"/>
  <c r="J11063" i="1"/>
  <c r="I11063" i="1"/>
  <c r="G11063" i="1"/>
  <c r="H11063" i="1" s="1"/>
  <c r="F11063" i="1"/>
  <c r="J11062" i="1"/>
  <c r="I11062" i="1"/>
  <c r="G11062" i="1"/>
  <c r="H11062" i="1" s="1"/>
  <c r="F11062" i="1"/>
  <c r="J11061" i="1"/>
  <c r="I11061" i="1"/>
  <c r="G11061" i="1"/>
  <c r="H11061" i="1" s="1"/>
  <c r="F11061" i="1"/>
  <c r="J11060" i="1"/>
  <c r="I11060" i="1"/>
  <c r="G11060" i="1"/>
  <c r="H11060" i="1" s="1"/>
  <c r="F11060" i="1"/>
  <c r="J11059" i="1"/>
  <c r="I11059" i="1"/>
  <c r="G11059" i="1"/>
  <c r="H11059" i="1" s="1"/>
  <c r="F11059" i="1"/>
  <c r="J11058" i="1"/>
  <c r="I11058" i="1"/>
  <c r="G11058" i="1"/>
  <c r="H11058" i="1" s="1"/>
  <c r="F11058" i="1"/>
  <c r="J11057" i="1"/>
  <c r="I11057" i="1"/>
  <c r="G11057" i="1"/>
  <c r="H11057" i="1" s="1"/>
  <c r="F11057" i="1"/>
  <c r="J11056" i="1"/>
  <c r="I11056" i="1"/>
  <c r="G11056" i="1"/>
  <c r="H11056" i="1" s="1"/>
  <c r="F11056" i="1"/>
  <c r="J11055" i="1"/>
  <c r="I11055" i="1"/>
  <c r="G11055" i="1"/>
  <c r="H11055" i="1" s="1"/>
  <c r="F11055" i="1"/>
  <c r="J11054" i="1"/>
  <c r="I11054" i="1"/>
  <c r="G11054" i="1"/>
  <c r="H11054" i="1" s="1"/>
  <c r="F11054" i="1"/>
  <c r="J11053" i="1"/>
  <c r="I11053" i="1"/>
  <c r="G11053" i="1"/>
  <c r="H11053" i="1" s="1"/>
  <c r="F11053" i="1"/>
  <c r="J11052" i="1"/>
  <c r="I11052" i="1"/>
  <c r="G11052" i="1"/>
  <c r="H11052" i="1" s="1"/>
  <c r="F11052" i="1"/>
  <c r="J11051" i="1"/>
  <c r="I11051" i="1"/>
  <c r="G11051" i="1"/>
  <c r="H11051" i="1" s="1"/>
  <c r="F11051" i="1"/>
  <c r="J11050" i="1"/>
  <c r="I11050" i="1"/>
  <c r="G11050" i="1"/>
  <c r="H11050" i="1" s="1"/>
  <c r="F11050" i="1"/>
  <c r="J11049" i="1"/>
  <c r="I11049" i="1"/>
  <c r="G11049" i="1"/>
  <c r="H11049" i="1" s="1"/>
  <c r="F11049" i="1"/>
  <c r="J11048" i="1"/>
  <c r="I11048" i="1"/>
  <c r="G11048" i="1"/>
  <c r="H11048" i="1" s="1"/>
  <c r="F11048" i="1"/>
  <c r="J11047" i="1"/>
  <c r="I11047" i="1"/>
  <c r="G11047" i="1"/>
  <c r="H11047" i="1" s="1"/>
  <c r="F11047" i="1"/>
  <c r="J11046" i="1"/>
  <c r="I11046" i="1"/>
  <c r="G11046" i="1"/>
  <c r="H11046" i="1" s="1"/>
  <c r="F11046" i="1"/>
  <c r="J11045" i="1"/>
  <c r="I11045" i="1"/>
  <c r="G11045" i="1"/>
  <c r="H11045" i="1" s="1"/>
  <c r="F11045" i="1"/>
  <c r="J11044" i="1"/>
  <c r="I11044" i="1"/>
  <c r="G11044" i="1"/>
  <c r="H11044" i="1" s="1"/>
  <c r="F11044" i="1"/>
  <c r="J11043" i="1"/>
  <c r="I11043" i="1"/>
  <c r="G11043" i="1"/>
  <c r="H11043" i="1" s="1"/>
  <c r="F11043" i="1"/>
  <c r="J11042" i="1"/>
  <c r="I11042" i="1"/>
  <c r="G11042" i="1"/>
  <c r="H11042" i="1" s="1"/>
  <c r="F11042" i="1"/>
  <c r="J11041" i="1"/>
  <c r="I11041" i="1"/>
  <c r="G11041" i="1"/>
  <c r="H11041" i="1" s="1"/>
  <c r="F11041" i="1"/>
  <c r="J11040" i="1"/>
  <c r="I11040" i="1"/>
  <c r="G11040" i="1"/>
  <c r="H11040" i="1" s="1"/>
  <c r="F11040" i="1"/>
  <c r="J11039" i="1"/>
  <c r="I11039" i="1"/>
  <c r="G11039" i="1"/>
  <c r="H11039" i="1" s="1"/>
  <c r="F11039" i="1"/>
  <c r="J11038" i="1"/>
  <c r="I11038" i="1"/>
  <c r="G11038" i="1"/>
  <c r="H11038" i="1" s="1"/>
  <c r="F11038" i="1"/>
  <c r="J11037" i="1"/>
  <c r="I11037" i="1"/>
  <c r="G11037" i="1"/>
  <c r="H11037" i="1" s="1"/>
  <c r="F11037" i="1"/>
  <c r="J11036" i="1"/>
  <c r="I11036" i="1"/>
  <c r="G11036" i="1"/>
  <c r="H11036" i="1" s="1"/>
  <c r="F11036" i="1"/>
  <c r="J11035" i="1"/>
  <c r="I11035" i="1"/>
  <c r="G11035" i="1"/>
  <c r="H11035" i="1" s="1"/>
  <c r="F11035" i="1"/>
  <c r="J11034" i="1"/>
  <c r="I11034" i="1"/>
  <c r="G11034" i="1"/>
  <c r="H11034" i="1" s="1"/>
  <c r="F11034" i="1"/>
  <c r="J11033" i="1"/>
  <c r="I11033" i="1"/>
  <c r="G11033" i="1"/>
  <c r="H11033" i="1" s="1"/>
  <c r="F11033" i="1"/>
  <c r="J11032" i="1"/>
  <c r="I11032" i="1"/>
  <c r="G11032" i="1"/>
  <c r="H11032" i="1" s="1"/>
  <c r="F11032" i="1"/>
  <c r="J11031" i="1"/>
  <c r="I11031" i="1"/>
  <c r="G11031" i="1"/>
  <c r="H11031" i="1" s="1"/>
  <c r="F11031" i="1"/>
  <c r="J11030" i="1"/>
  <c r="I11030" i="1"/>
  <c r="G11030" i="1"/>
  <c r="H11030" i="1" s="1"/>
  <c r="F11030" i="1"/>
  <c r="J11029" i="1"/>
  <c r="I11029" i="1"/>
  <c r="G11029" i="1"/>
  <c r="H11029" i="1" s="1"/>
  <c r="F11029" i="1"/>
  <c r="J11028" i="1"/>
  <c r="I11028" i="1"/>
  <c r="G11028" i="1"/>
  <c r="H11028" i="1" s="1"/>
  <c r="F11028" i="1"/>
  <c r="J11027" i="1"/>
  <c r="I11027" i="1"/>
  <c r="G11027" i="1"/>
  <c r="H11027" i="1" s="1"/>
  <c r="F11027" i="1"/>
  <c r="J11026" i="1"/>
  <c r="I11026" i="1"/>
  <c r="G11026" i="1"/>
  <c r="H11026" i="1" s="1"/>
  <c r="F11026" i="1"/>
  <c r="J11025" i="1"/>
  <c r="I11025" i="1"/>
  <c r="G11025" i="1"/>
  <c r="H11025" i="1" s="1"/>
  <c r="F11025" i="1"/>
  <c r="J11024" i="1"/>
  <c r="I11024" i="1"/>
  <c r="G11024" i="1"/>
  <c r="H11024" i="1" s="1"/>
  <c r="F11024" i="1"/>
  <c r="J11023" i="1"/>
  <c r="I11023" i="1"/>
  <c r="G11023" i="1"/>
  <c r="H11023" i="1" s="1"/>
  <c r="F11023" i="1"/>
  <c r="J11022" i="1"/>
  <c r="I11022" i="1"/>
  <c r="G11022" i="1"/>
  <c r="H11022" i="1" s="1"/>
  <c r="F11022" i="1"/>
  <c r="J11021" i="1"/>
  <c r="I11021" i="1"/>
  <c r="G11021" i="1"/>
  <c r="H11021" i="1" s="1"/>
  <c r="F11021" i="1"/>
  <c r="J11020" i="1"/>
  <c r="I11020" i="1"/>
  <c r="G11020" i="1"/>
  <c r="H11020" i="1" s="1"/>
  <c r="F11020" i="1"/>
  <c r="J11019" i="1"/>
  <c r="I11019" i="1"/>
  <c r="G11019" i="1"/>
  <c r="H11019" i="1" s="1"/>
  <c r="F11019" i="1"/>
  <c r="J11018" i="1"/>
  <c r="I11018" i="1"/>
  <c r="G11018" i="1"/>
  <c r="H11018" i="1" s="1"/>
  <c r="F11018" i="1"/>
  <c r="J11017" i="1"/>
  <c r="I11017" i="1"/>
  <c r="G11017" i="1"/>
  <c r="H11017" i="1" s="1"/>
  <c r="F11017" i="1"/>
  <c r="J11016" i="1"/>
  <c r="I11016" i="1"/>
  <c r="G11016" i="1"/>
  <c r="H11016" i="1" s="1"/>
  <c r="F11016" i="1"/>
  <c r="J11015" i="1"/>
  <c r="I11015" i="1"/>
  <c r="G11015" i="1"/>
  <c r="H11015" i="1" s="1"/>
  <c r="F11015" i="1"/>
  <c r="J11014" i="1"/>
  <c r="I11014" i="1"/>
  <c r="G11014" i="1"/>
  <c r="H11014" i="1" s="1"/>
  <c r="F11014" i="1"/>
  <c r="J11013" i="1"/>
  <c r="I11013" i="1"/>
  <c r="G11013" i="1"/>
  <c r="H11013" i="1" s="1"/>
  <c r="F11013" i="1"/>
  <c r="J11012" i="1"/>
  <c r="I11012" i="1"/>
  <c r="G11012" i="1"/>
  <c r="H11012" i="1" s="1"/>
  <c r="F11012" i="1"/>
  <c r="J11011" i="1"/>
  <c r="I11011" i="1"/>
  <c r="G11011" i="1"/>
  <c r="H11011" i="1" s="1"/>
  <c r="F11011" i="1"/>
  <c r="J11010" i="1"/>
  <c r="I11010" i="1"/>
  <c r="G11010" i="1"/>
  <c r="H11010" i="1" s="1"/>
  <c r="F11010" i="1"/>
  <c r="J11009" i="1"/>
  <c r="I11009" i="1"/>
  <c r="G11009" i="1"/>
  <c r="H11009" i="1" s="1"/>
  <c r="F11009" i="1"/>
  <c r="J11008" i="1"/>
  <c r="I11008" i="1"/>
  <c r="G11008" i="1"/>
  <c r="H11008" i="1" s="1"/>
  <c r="F11008" i="1"/>
  <c r="J11007" i="1"/>
  <c r="I11007" i="1"/>
  <c r="G11007" i="1"/>
  <c r="H11007" i="1" s="1"/>
  <c r="F11007" i="1"/>
  <c r="J11006" i="1"/>
  <c r="I11006" i="1"/>
  <c r="G11006" i="1"/>
  <c r="H11006" i="1" s="1"/>
  <c r="F11006" i="1"/>
  <c r="J11005" i="1"/>
  <c r="I11005" i="1"/>
  <c r="G11005" i="1"/>
  <c r="H11005" i="1" s="1"/>
  <c r="F11005" i="1"/>
  <c r="J11004" i="1"/>
  <c r="I11004" i="1"/>
  <c r="G11004" i="1"/>
  <c r="H11004" i="1" s="1"/>
  <c r="F11004" i="1"/>
  <c r="J11003" i="1"/>
  <c r="I11003" i="1"/>
  <c r="G11003" i="1"/>
  <c r="H11003" i="1" s="1"/>
  <c r="F11003" i="1"/>
  <c r="J11002" i="1"/>
  <c r="I11002" i="1"/>
  <c r="G11002" i="1"/>
  <c r="H11002" i="1" s="1"/>
  <c r="F11002" i="1"/>
  <c r="J11001" i="1"/>
  <c r="I11001" i="1"/>
  <c r="G11001" i="1"/>
  <c r="H11001" i="1" s="1"/>
  <c r="F11001" i="1"/>
  <c r="J11000" i="1"/>
  <c r="I11000" i="1"/>
  <c r="G11000" i="1"/>
  <c r="H11000" i="1" s="1"/>
  <c r="F11000" i="1"/>
  <c r="J10999" i="1"/>
  <c r="I10999" i="1"/>
  <c r="G10999" i="1"/>
  <c r="H10999" i="1" s="1"/>
  <c r="F10999" i="1"/>
  <c r="J10998" i="1"/>
  <c r="I10998" i="1"/>
  <c r="G10998" i="1"/>
  <c r="H10998" i="1" s="1"/>
  <c r="F10998" i="1"/>
  <c r="J10997" i="1"/>
  <c r="I10997" i="1"/>
  <c r="G10997" i="1"/>
  <c r="H10997" i="1" s="1"/>
  <c r="F10997" i="1"/>
  <c r="J10996" i="1"/>
  <c r="I10996" i="1"/>
  <c r="G10996" i="1"/>
  <c r="H10996" i="1" s="1"/>
  <c r="F10996" i="1"/>
  <c r="J10995" i="1"/>
  <c r="I10995" i="1"/>
  <c r="G10995" i="1"/>
  <c r="H10995" i="1" s="1"/>
  <c r="F10995" i="1"/>
  <c r="J10994" i="1"/>
  <c r="I10994" i="1"/>
  <c r="G10994" i="1"/>
  <c r="H10994" i="1" s="1"/>
  <c r="F10994" i="1"/>
  <c r="J10993" i="1"/>
  <c r="I10993" i="1"/>
  <c r="G10993" i="1"/>
  <c r="H10993" i="1" s="1"/>
  <c r="F10993" i="1"/>
  <c r="J10992" i="1"/>
  <c r="I10992" i="1"/>
  <c r="G10992" i="1"/>
  <c r="H10992" i="1" s="1"/>
  <c r="F10992" i="1"/>
  <c r="J10991" i="1"/>
  <c r="I10991" i="1"/>
  <c r="G10991" i="1"/>
  <c r="H10991" i="1" s="1"/>
  <c r="F10991" i="1"/>
  <c r="J10990" i="1"/>
  <c r="I10990" i="1"/>
  <c r="G10990" i="1"/>
  <c r="H10990" i="1" s="1"/>
  <c r="F10990" i="1"/>
  <c r="J10989" i="1"/>
  <c r="I10989" i="1"/>
  <c r="G10989" i="1"/>
  <c r="H10989" i="1" s="1"/>
  <c r="F10989" i="1"/>
  <c r="J10988" i="1"/>
  <c r="I10988" i="1"/>
  <c r="G10988" i="1"/>
  <c r="H10988" i="1" s="1"/>
  <c r="F10988" i="1"/>
  <c r="J10987" i="1"/>
  <c r="I10987" i="1"/>
  <c r="G10987" i="1"/>
  <c r="H10987" i="1" s="1"/>
  <c r="F10987" i="1"/>
  <c r="J10986" i="1"/>
  <c r="I10986" i="1"/>
  <c r="G10986" i="1"/>
  <c r="H10986" i="1" s="1"/>
  <c r="F10986" i="1"/>
  <c r="J10985" i="1"/>
  <c r="I10985" i="1"/>
  <c r="G10985" i="1"/>
  <c r="H10985" i="1" s="1"/>
  <c r="F10985" i="1"/>
  <c r="J10984" i="1"/>
  <c r="I10984" i="1"/>
  <c r="G10984" i="1"/>
  <c r="H10984" i="1" s="1"/>
  <c r="F10984" i="1"/>
  <c r="J10983" i="1"/>
  <c r="I10983" i="1"/>
  <c r="G10983" i="1"/>
  <c r="H10983" i="1" s="1"/>
  <c r="F10983" i="1"/>
  <c r="J10982" i="1"/>
  <c r="I10982" i="1"/>
  <c r="G10982" i="1"/>
  <c r="H10982" i="1" s="1"/>
  <c r="F10982" i="1"/>
  <c r="J10981" i="1"/>
  <c r="I10981" i="1"/>
  <c r="G10981" i="1"/>
  <c r="H10981" i="1" s="1"/>
  <c r="F10981" i="1"/>
  <c r="J10980" i="1"/>
  <c r="I10980" i="1"/>
  <c r="G10980" i="1"/>
  <c r="H10980" i="1" s="1"/>
  <c r="F10980" i="1"/>
  <c r="J10979" i="1"/>
  <c r="I10979" i="1"/>
  <c r="G10979" i="1"/>
  <c r="H10979" i="1" s="1"/>
  <c r="F10979" i="1"/>
  <c r="J10978" i="1"/>
  <c r="I10978" i="1"/>
  <c r="G10978" i="1"/>
  <c r="H10978" i="1" s="1"/>
  <c r="F10978" i="1"/>
  <c r="J10977" i="1"/>
  <c r="I10977" i="1"/>
  <c r="G10977" i="1"/>
  <c r="H10977" i="1" s="1"/>
  <c r="F10977" i="1"/>
  <c r="J10976" i="1"/>
  <c r="I10976" i="1"/>
  <c r="G10976" i="1"/>
  <c r="H10976" i="1" s="1"/>
  <c r="F10976" i="1"/>
  <c r="J10975" i="1"/>
  <c r="I10975" i="1"/>
  <c r="G10975" i="1"/>
  <c r="H10975" i="1" s="1"/>
  <c r="F10975" i="1"/>
  <c r="J10974" i="1"/>
  <c r="I10974" i="1"/>
  <c r="G10974" i="1"/>
  <c r="H10974" i="1" s="1"/>
  <c r="F10974" i="1"/>
  <c r="J10973" i="1"/>
  <c r="I10973" i="1"/>
  <c r="G10973" i="1"/>
  <c r="H10973" i="1" s="1"/>
  <c r="F10973" i="1"/>
  <c r="J10972" i="1"/>
  <c r="I10972" i="1"/>
  <c r="G10972" i="1"/>
  <c r="H10972" i="1" s="1"/>
  <c r="F10972" i="1"/>
  <c r="J10971" i="1"/>
  <c r="I10971" i="1"/>
  <c r="G10971" i="1"/>
  <c r="H10971" i="1" s="1"/>
  <c r="F10971" i="1"/>
  <c r="J10970" i="1"/>
  <c r="I10970" i="1"/>
  <c r="G10970" i="1"/>
  <c r="H10970" i="1" s="1"/>
  <c r="F10970" i="1"/>
  <c r="J10969" i="1"/>
  <c r="I10969" i="1"/>
  <c r="G10969" i="1"/>
  <c r="H10969" i="1" s="1"/>
  <c r="F10969" i="1"/>
  <c r="J10968" i="1"/>
  <c r="I10968" i="1"/>
  <c r="G10968" i="1"/>
  <c r="H10968" i="1" s="1"/>
  <c r="F10968" i="1"/>
  <c r="J10967" i="1"/>
  <c r="I10967" i="1"/>
  <c r="G10967" i="1"/>
  <c r="H10967" i="1" s="1"/>
  <c r="F10967" i="1"/>
  <c r="J10966" i="1"/>
  <c r="I10966" i="1"/>
  <c r="G10966" i="1"/>
  <c r="H10966" i="1" s="1"/>
  <c r="F10966" i="1"/>
  <c r="J10965" i="1"/>
  <c r="I10965" i="1"/>
  <c r="G10965" i="1"/>
  <c r="H10965" i="1" s="1"/>
  <c r="F10965" i="1"/>
  <c r="J10964" i="1"/>
  <c r="I10964" i="1"/>
  <c r="G10964" i="1"/>
  <c r="H10964" i="1" s="1"/>
  <c r="F10964" i="1"/>
  <c r="J10963" i="1"/>
  <c r="I10963" i="1"/>
  <c r="G10963" i="1"/>
  <c r="H10963" i="1" s="1"/>
  <c r="F10963" i="1"/>
  <c r="J10962" i="1"/>
  <c r="I10962" i="1"/>
  <c r="G10962" i="1"/>
  <c r="H10962" i="1" s="1"/>
  <c r="F10962" i="1"/>
  <c r="J10961" i="1"/>
  <c r="I10961" i="1"/>
  <c r="G10961" i="1"/>
  <c r="H10961" i="1" s="1"/>
  <c r="F10961" i="1"/>
  <c r="J10960" i="1"/>
  <c r="I10960" i="1"/>
  <c r="G10960" i="1"/>
  <c r="H10960" i="1" s="1"/>
  <c r="F10960" i="1"/>
  <c r="J10959" i="1"/>
  <c r="I10959" i="1"/>
  <c r="G10959" i="1"/>
  <c r="H10959" i="1" s="1"/>
  <c r="F10959" i="1"/>
  <c r="J10958" i="1"/>
  <c r="I10958" i="1"/>
  <c r="G10958" i="1"/>
  <c r="H10958" i="1" s="1"/>
  <c r="F10958" i="1"/>
  <c r="J10957" i="1"/>
  <c r="I10957" i="1"/>
  <c r="G10957" i="1"/>
  <c r="H10957" i="1" s="1"/>
  <c r="F10957" i="1"/>
  <c r="J10956" i="1"/>
  <c r="I10956" i="1"/>
  <c r="G10956" i="1"/>
  <c r="H10956" i="1" s="1"/>
  <c r="F10956" i="1"/>
  <c r="J10955" i="1"/>
  <c r="I10955" i="1"/>
  <c r="G10955" i="1"/>
  <c r="H10955" i="1" s="1"/>
  <c r="F10955" i="1"/>
  <c r="J10954" i="1"/>
  <c r="I10954" i="1"/>
  <c r="G10954" i="1"/>
  <c r="H10954" i="1" s="1"/>
  <c r="F10954" i="1"/>
  <c r="J10953" i="1"/>
  <c r="I10953" i="1"/>
  <c r="G10953" i="1"/>
  <c r="H10953" i="1" s="1"/>
  <c r="F10953" i="1"/>
  <c r="J10952" i="1"/>
  <c r="I10952" i="1"/>
  <c r="G10952" i="1"/>
  <c r="H10952" i="1" s="1"/>
  <c r="F10952" i="1"/>
  <c r="J10951" i="1"/>
  <c r="I10951" i="1"/>
  <c r="G10951" i="1"/>
  <c r="H10951" i="1" s="1"/>
  <c r="F10951" i="1"/>
  <c r="J10950" i="1"/>
  <c r="I10950" i="1"/>
  <c r="G10950" i="1"/>
  <c r="H10950" i="1" s="1"/>
  <c r="F10950" i="1"/>
  <c r="J10949" i="1"/>
  <c r="I10949" i="1"/>
  <c r="G10949" i="1"/>
  <c r="H10949" i="1" s="1"/>
  <c r="F10949" i="1"/>
  <c r="J10948" i="1"/>
  <c r="I10948" i="1"/>
  <c r="G10948" i="1"/>
  <c r="H10948" i="1" s="1"/>
  <c r="F10948" i="1"/>
  <c r="J10947" i="1"/>
  <c r="I10947" i="1"/>
  <c r="G10947" i="1"/>
  <c r="H10947" i="1" s="1"/>
  <c r="F10947" i="1"/>
  <c r="J10946" i="1"/>
  <c r="I10946" i="1"/>
  <c r="G10946" i="1"/>
  <c r="H10946" i="1" s="1"/>
  <c r="F10946" i="1"/>
  <c r="J10945" i="1"/>
  <c r="I10945" i="1"/>
  <c r="G10945" i="1"/>
  <c r="H10945" i="1" s="1"/>
  <c r="F10945" i="1"/>
  <c r="J10944" i="1"/>
  <c r="I10944" i="1"/>
  <c r="G10944" i="1"/>
  <c r="H10944" i="1" s="1"/>
  <c r="F10944" i="1"/>
  <c r="J10943" i="1"/>
  <c r="I10943" i="1"/>
  <c r="G10943" i="1"/>
  <c r="H10943" i="1" s="1"/>
  <c r="F10943" i="1"/>
  <c r="J10942" i="1"/>
  <c r="I10942" i="1"/>
  <c r="G10942" i="1"/>
  <c r="H10942" i="1" s="1"/>
  <c r="F10942" i="1"/>
  <c r="J10941" i="1"/>
  <c r="I10941" i="1"/>
  <c r="G10941" i="1"/>
  <c r="H10941" i="1" s="1"/>
  <c r="F10941" i="1"/>
  <c r="J10940" i="1"/>
  <c r="I10940" i="1"/>
  <c r="G10940" i="1"/>
  <c r="H10940" i="1" s="1"/>
  <c r="F10940" i="1"/>
  <c r="J10939" i="1"/>
  <c r="I10939" i="1"/>
  <c r="G10939" i="1"/>
  <c r="H10939" i="1" s="1"/>
  <c r="F10939" i="1"/>
  <c r="J10938" i="1"/>
  <c r="I10938" i="1"/>
  <c r="G10938" i="1"/>
  <c r="H10938" i="1" s="1"/>
  <c r="F10938" i="1"/>
  <c r="J10937" i="1"/>
  <c r="I10937" i="1"/>
  <c r="G10937" i="1"/>
  <c r="H10937" i="1" s="1"/>
  <c r="F10937" i="1"/>
  <c r="J10936" i="1"/>
  <c r="I10936" i="1"/>
  <c r="G10936" i="1"/>
  <c r="H10936" i="1" s="1"/>
  <c r="F10936" i="1"/>
  <c r="J10935" i="1"/>
  <c r="I10935" i="1"/>
  <c r="G10935" i="1"/>
  <c r="H10935" i="1" s="1"/>
  <c r="F10935" i="1"/>
  <c r="J10934" i="1"/>
  <c r="I10934" i="1"/>
  <c r="G10934" i="1"/>
  <c r="H10934" i="1" s="1"/>
  <c r="F10934" i="1"/>
  <c r="J10933" i="1"/>
  <c r="I10933" i="1"/>
  <c r="G10933" i="1"/>
  <c r="H10933" i="1" s="1"/>
  <c r="F10933" i="1"/>
  <c r="J10932" i="1"/>
  <c r="I10932" i="1"/>
  <c r="G10932" i="1"/>
  <c r="H10932" i="1" s="1"/>
  <c r="F10932" i="1"/>
  <c r="J10931" i="1"/>
  <c r="I10931" i="1"/>
  <c r="G10931" i="1"/>
  <c r="H10931" i="1" s="1"/>
  <c r="F10931" i="1"/>
  <c r="J10930" i="1"/>
  <c r="I10930" i="1"/>
  <c r="G10930" i="1"/>
  <c r="H10930" i="1" s="1"/>
  <c r="F10930" i="1"/>
  <c r="J10929" i="1"/>
  <c r="I10929" i="1"/>
  <c r="G10929" i="1"/>
  <c r="H10929" i="1" s="1"/>
  <c r="F10929" i="1"/>
  <c r="J10928" i="1"/>
  <c r="I10928" i="1"/>
  <c r="G10928" i="1"/>
  <c r="H10928" i="1" s="1"/>
  <c r="F10928" i="1"/>
  <c r="J10927" i="1"/>
  <c r="I10927" i="1"/>
  <c r="G10927" i="1"/>
  <c r="H10927" i="1" s="1"/>
  <c r="F10927" i="1"/>
  <c r="J10926" i="1"/>
  <c r="I10926" i="1"/>
  <c r="G10926" i="1"/>
  <c r="H10926" i="1" s="1"/>
  <c r="F10926" i="1"/>
  <c r="J10925" i="1"/>
  <c r="I10925" i="1"/>
  <c r="G10925" i="1"/>
  <c r="H10925" i="1" s="1"/>
  <c r="F10925" i="1"/>
  <c r="J10924" i="1"/>
  <c r="I10924" i="1"/>
  <c r="G10924" i="1"/>
  <c r="H10924" i="1" s="1"/>
  <c r="F10924" i="1"/>
  <c r="J10923" i="1"/>
  <c r="I10923" i="1"/>
  <c r="G10923" i="1"/>
  <c r="H10923" i="1" s="1"/>
  <c r="F10923" i="1"/>
  <c r="J10922" i="1"/>
  <c r="I10922" i="1"/>
  <c r="G10922" i="1"/>
  <c r="H10922" i="1" s="1"/>
  <c r="F10922" i="1"/>
  <c r="J10921" i="1"/>
  <c r="I10921" i="1"/>
  <c r="G10921" i="1"/>
  <c r="H10921" i="1" s="1"/>
  <c r="F10921" i="1"/>
  <c r="J10920" i="1"/>
  <c r="I10920" i="1"/>
  <c r="G10920" i="1"/>
  <c r="H10920" i="1" s="1"/>
  <c r="F10920" i="1"/>
  <c r="J10919" i="1"/>
  <c r="I10919" i="1"/>
  <c r="G10919" i="1"/>
  <c r="H10919" i="1" s="1"/>
  <c r="F10919" i="1"/>
  <c r="J10918" i="1"/>
  <c r="I10918" i="1"/>
  <c r="G10918" i="1"/>
  <c r="H10918" i="1" s="1"/>
  <c r="F10918" i="1"/>
  <c r="J10917" i="1"/>
  <c r="I10917" i="1"/>
  <c r="G10917" i="1"/>
  <c r="H10917" i="1" s="1"/>
  <c r="F10917" i="1"/>
  <c r="J10916" i="1"/>
  <c r="I10916" i="1"/>
  <c r="G10916" i="1"/>
  <c r="H10916" i="1" s="1"/>
  <c r="F10916" i="1"/>
  <c r="J10915" i="1"/>
  <c r="I10915" i="1"/>
  <c r="G10915" i="1"/>
  <c r="H10915" i="1" s="1"/>
  <c r="F10915" i="1"/>
  <c r="J10914" i="1"/>
  <c r="I10914" i="1"/>
  <c r="G10914" i="1"/>
  <c r="H10914" i="1" s="1"/>
  <c r="F10914" i="1"/>
  <c r="J10913" i="1"/>
  <c r="I10913" i="1"/>
  <c r="G10913" i="1"/>
  <c r="H10913" i="1" s="1"/>
  <c r="F10913" i="1"/>
  <c r="J10912" i="1"/>
  <c r="I10912" i="1"/>
  <c r="G10912" i="1"/>
  <c r="H10912" i="1" s="1"/>
  <c r="F10912" i="1"/>
  <c r="J10911" i="1"/>
  <c r="I10911" i="1"/>
  <c r="G10911" i="1"/>
  <c r="H10911" i="1" s="1"/>
  <c r="F10911" i="1"/>
  <c r="J10910" i="1"/>
  <c r="I10910" i="1"/>
  <c r="G10910" i="1"/>
  <c r="H10910" i="1" s="1"/>
  <c r="F10910" i="1"/>
  <c r="J10909" i="1"/>
  <c r="I10909" i="1"/>
  <c r="G10909" i="1"/>
  <c r="H10909" i="1" s="1"/>
  <c r="F10909" i="1"/>
  <c r="J10908" i="1"/>
  <c r="I10908" i="1"/>
  <c r="G10908" i="1"/>
  <c r="H10908" i="1" s="1"/>
  <c r="F10908" i="1"/>
  <c r="J10907" i="1"/>
  <c r="I10907" i="1"/>
  <c r="G10907" i="1"/>
  <c r="H10907" i="1" s="1"/>
  <c r="F10907" i="1"/>
  <c r="J10906" i="1"/>
  <c r="I10906" i="1"/>
  <c r="G10906" i="1"/>
  <c r="H10906" i="1" s="1"/>
  <c r="F10906" i="1"/>
  <c r="J10905" i="1"/>
  <c r="I10905" i="1"/>
  <c r="G10905" i="1"/>
  <c r="H10905" i="1" s="1"/>
  <c r="F10905" i="1"/>
  <c r="J10904" i="1"/>
  <c r="I10904" i="1"/>
  <c r="G10904" i="1"/>
  <c r="H10904" i="1" s="1"/>
  <c r="F10904" i="1"/>
  <c r="J10903" i="1"/>
  <c r="I10903" i="1"/>
  <c r="G10903" i="1"/>
  <c r="H10903" i="1" s="1"/>
  <c r="F10903" i="1"/>
  <c r="J10902" i="1"/>
  <c r="I10902" i="1"/>
  <c r="G10902" i="1"/>
  <c r="H10902" i="1" s="1"/>
  <c r="F10902" i="1"/>
  <c r="J10901" i="1"/>
  <c r="I10901" i="1"/>
  <c r="G10901" i="1"/>
  <c r="H10901" i="1" s="1"/>
  <c r="F10901" i="1"/>
  <c r="J10900" i="1"/>
  <c r="I10900" i="1"/>
  <c r="G10900" i="1"/>
  <c r="H10900" i="1" s="1"/>
  <c r="F10900" i="1"/>
  <c r="J10899" i="1"/>
  <c r="I10899" i="1"/>
  <c r="G10899" i="1"/>
  <c r="H10899" i="1" s="1"/>
  <c r="F10899" i="1"/>
  <c r="J10898" i="1"/>
  <c r="I10898" i="1"/>
  <c r="G10898" i="1"/>
  <c r="H10898" i="1" s="1"/>
  <c r="F10898" i="1"/>
  <c r="J10897" i="1"/>
  <c r="I10897" i="1"/>
  <c r="G10897" i="1"/>
  <c r="H10897" i="1" s="1"/>
  <c r="F10897" i="1"/>
  <c r="J10896" i="1"/>
  <c r="I10896" i="1"/>
  <c r="G10896" i="1"/>
  <c r="H10896" i="1" s="1"/>
  <c r="F10896" i="1"/>
  <c r="J10895" i="1"/>
  <c r="I10895" i="1"/>
  <c r="G10895" i="1"/>
  <c r="H10895" i="1" s="1"/>
  <c r="F10895" i="1"/>
  <c r="J10894" i="1"/>
  <c r="I10894" i="1"/>
  <c r="G10894" i="1"/>
  <c r="H10894" i="1" s="1"/>
  <c r="F10894" i="1"/>
  <c r="J10893" i="1"/>
  <c r="I10893" i="1"/>
  <c r="G10893" i="1"/>
  <c r="H10893" i="1" s="1"/>
  <c r="F10893" i="1"/>
  <c r="J10892" i="1"/>
  <c r="I10892" i="1"/>
  <c r="G10892" i="1"/>
  <c r="H10892" i="1" s="1"/>
  <c r="F10892" i="1"/>
  <c r="J10891" i="1"/>
  <c r="I10891" i="1"/>
  <c r="G10891" i="1"/>
  <c r="H10891" i="1" s="1"/>
  <c r="F10891" i="1"/>
  <c r="J10890" i="1"/>
  <c r="I10890" i="1"/>
  <c r="G10890" i="1"/>
  <c r="H10890" i="1" s="1"/>
  <c r="F10890" i="1"/>
  <c r="J10889" i="1"/>
  <c r="I10889" i="1"/>
  <c r="H10889" i="1"/>
  <c r="G10889" i="1"/>
  <c r="F10889" i="1"/>
  <c r="J10888" i="1"/>
  <c r="I10888" i="1"/>
  <c r="G10888" i="1"/>
  <c r="H10888" i="1" s="1"/>
  <c r="F10888" i="1"/>
  <c r="J10887" i="1"/>
  <c r="I10887" i="1"/>
  <c r="G10887" i="1"/>
  <c r="H10887" i="1" s="1"/>
  <c r="F10887" i="1"/>
  <c r="J10886" i="1"/>
  <c r="I10886" i="1"/>
  <c r="G10886" i="1"/>
  <c r="H10886" i="1" s="1"/>
  <c r="F10886" i="1"/>
  <c r="J10885" i="1"/>
  <c r="I10885" i="1"/>
  <c r="G10885" i="1"/>
  <c r="H10885" i="1" s="1"/>
  <c r="F10885" i="1"/>
  <c r="J10884" i="1"/>
  <c r="I10884" i="1"/>
  <c r="G10884" i="1"/>
  <c r="H10884" i="1" s="1"/>
  <c r="F10884" i="1"/>
  <c r="J10883" i="1"/>
  <c r="I10883" i="1"/>
  <c r="G10883" i="1"/>
  <c r="H10883" i="1" s="1"/>
  <c r="F10883" i="1"/>
  <c r="J10882" i="1"/>
  <c r="I10882" i="1"/>
  <c r="G10882" i="1"/>
  <c r="H10882" i="1" s="1"/>
  <c r="F10882" i="1"/>
  <c r="J10881" i="1"/>
  <c r="I10881" i="1"/>
  <c r="G10881" i="1"/>
  <c r="H10881" i="1" s="1"/>
  <c r="F10881" i="1"/>
  <c r="J10880" i="1"/>
  <c r="I10880" i="1"/>
  <c r="G10880" i="1"/>
  <c r="H10880" i="1" s="1"/>
  <c r="F10880" i="1"/>
  <c r="J10879" i="1"/>
  <c r="I10879" i="1"/>
  <c r="G10879" i="1"/>
  <c r="H10879" i="1" s="1"/>
  <c r="F10879" i="1"/>
  <c r="J10878" i="1"/>
  <c r="I10878" i="1"/>
  <c r="G10878" i="1"/>
  <c r="H10878" i="1" s="1"/>
  <c r="F10878" i="1"/>
  <c r="J10877" i="1"/>
  <c r="I10877" i="1"/>
  <c r="G10877" i="1"/>
  <c r="H10877" i="1" s="1"/>
  <c r="F10877" i="1"/>
  <c r="J10876" i="1"/>
  <c r="I10876" i="1"/>
  <c r="G10876" i="1"/>
  <c r="H10876" i="1" s="1"/>
  <c r="F10876" i="1"/>
  <c r="J10875" i="1"/>
  <c r="I10875" i="1"/>
  <c r="G10875" i="1"/>
  <c r="H10875" i="1" s="1"/>
  <c r="F10875" i="1"/>
  <c r="J10874" i="1"/>
  <c r="I10874" i="1"/>
  <c r="G10874" i="1"/>
  <c r="H10874" i="1" s="1"/>
  <c r="F10874" i="1"/>
  <c r="J10873" i="1"/>
  <c r="I10873" i="1"/>
  <c r="G10873" i="1"/>
  <c r="H10873" i="1" s="1"/>
  <c r="F10873" i="1"/>
  <c r="J10872" i="1"/>
  <c r="I10872" i="1"/>
  <c r="G10872" i="1"/>
  <c r="H10872" i="1" s="1"/>
  <c r="F10872" i="1"/>
  <c r="J10871" i="1"/>
  <c r="I10871" i="1"/>
  <c r="G10871" i="1"/>
  <c r="H10871" i="1" s="1"/>
  <c r="F10871" i="1"/>
  <c r="J10870" i="1"/>
  <c r="I10870" i="1"/>
  <c r="G10870" i="1"/>
  <c r="H10870" i="1" s="1"/>
  <c r="F10870" i="1"/>
  <c r="J10869" i="1"/>
  <c r="I10869" i="1"/>
  <c r="G10869" i="1"/>
  <c r="H10869" i="1" s="1"/>
  <c r="F10869" i="1"/>
  <c r="J10868" i="1"/>
  <c r="I10868" i="1"/>
  <c r="G10868" i="1"/>
  <c r="H10868" i="1" s="1"/>
  <c r="F10868" i="1"/>
  <c r="J10867" i="1"/>
  <c r="I10867" i="1"/>
  <c r="G10867" i="1"/>
  <c r="H10867" i="1" s="1"/>
  <c r="F10867" i="1"/>
  <c r="J10866" i="1"/>
  <c r="I10866" i="1"/>
  <c r="G10866" i="1"/>
  <c r="H10866" i="1" s="1"/>
  <c r="F10866" i="1"/>
  <c r="J10865" i="1"/>
  <c r="I10865" i="1"/>
  <c r="G10865" i="1"/>
  <c r="H10865" i="1" s="1"/>
  <c r="F10865" i="1"/>
  <c r="J10864" i="1"/>
  <c r="I10864" i="1"/>
  <c r="G10864" i="1"/>
  <c r="H10864" i="1" s="1"/>
  <c r="F10864" i="1"/>
  <c r="J10863" i="1"/>
  <c r="I10863" i="1"/>
  <c r="G10863" i="1"/>
  <c r="H10863" i="1" s="1"/>
  <c r="F10863" i="1"/>
  <c r="J10862" i="1"/>
  <c r="I10862" i="1"/>
  <c r="G10862" i="1"/>
  <c r="H10862" i="1" s="1"/>
  <c r="F10862" i="1"/>
  <c r="J10861" i="1"/>
  <c r="I10861" i="1"/>
  <c r="G10861" i="1"/>
  <c r="H10861" i="1" s="1"/>
  <c r="F10861" i="1"/>
  <c r="J10860" i="1"/>
  <c r="I10860" i="1"/>
  <c r="G10860" i="1"/>
  <c r="H10860" i="1" s="1"/>
  <c r="F10860" i="1"/>
  <c r="J10859" i="1"/>
  <c r="I10859" i="1"/>
  <c r="G10859" i="1"/>
  <c r="H10859" i="1" s="1"/>
  <c r="F10859" i="1"/>
  <c r="J10858" i="1"/>
  <c r="I10858" i="1"/>
  <c r="G10858" i="1"/>
  <c r="H10858" i="1" s="1"/>
  <c r="F10858" i="1"/>
  <c r="J10857" i="1"/>
  <c r="I10857" i="1"/>
  <c r="G10857" i="1"/>
  <c r="H10857" i="1" s="1"/>
  <c r="F10857" i="1"/>
  <c r="J10856" i="1"/>
  <c r="I10856" i="1"/>
  <c r="G10856" i="1"/>
  <c r="H10856" i="1" s="1"/>
  <c r="F10856" i="1"/>
  <c r="J10855" i="1"/>
  <c r="I10855" i="1"/>
  <c r="G10855" i="1"/>
  <c r="H10855" i="1" s="1"/>
  <c r="F10855" i="1"/>
  <c r="J10854" i="1"/>
  <c r="I10854" i="1"/>
  <c r="G10854" i="1"/>
  <c r="H10854" i="1" s="1"/>
  <c r="F10854" i="1"/>
  <c r="J10853" i="1"/>
  <c r="I10853" i="1"/>
  <c r="G10853" i="1"/>
  <c r="H10853" i="1" s="1"/>
  <c r="F10853" i="1"/>
  <c r="J10852" i="1"/>
  <c r="I10852" i="1"/>
  <c r="G10852" i="1"/>
  <c r="H10852" i="1" s="1"/>
  <c r="F10852" i="1"/>
  <c r="J10851" i="1"/>
  <c r="I10851" i="1"/>
  <c r="G10851" i="1"/>
  <c r="H10851" i="1" s="1"/>
  <c r="F10851" i="1"/>
  <c r="J10850" i="1"/>
  <c r="I10850" i="1"/>
  <c r="G10850" i="1"/>
  <c r="H10850" i="1" s="1"/>
  <c r="F10850" i="1"/>
  <c r="J10849" i="1"/>
  <c r="I10849" i="1"/>
  <c r="G10849" i="1"/>
  <c r="H10849" i="1" s="1"/>
  <c r="F10849" i="1"/>
  <c r="J10848" i="1"/>
  <c r="I10848" i="1"/>
  <c r="G10848" i="1"/>
  <c r="H10848" i="1" s="1"/>
  <c r="F10848" i="1"/>
  <c r="J10847" i="1"/>
  <c r="I10847" i="1"/>
  <c r="G10847" i="1"/>
  <c r="H10847" i="1" s="1"/>
  <c r="F10847" i="1"/>
  <c r="J10846" i="1"/>
  <c r="I10846" i="1"/>
  <c r="G10846" i="1"/>
  <c r="H10846" i="1" s="1"/>
  <c r="F10846" i="1"/>
  <c r="J10845" i="1"/>
  <c r="I10845" i="1"/>
  <c r="G10845" i="1"/>
  <c r="H10845" i="1" s="1"/>
  <c r="F10845" i="1"/>
  <c r="J10844" i="1"/>
  <c r="I10844" i="1"/>
  <c r="G10844" i="1"/>
  <c r="H10844" i="1" s="1"/>
  <c r="F10844" i="1"/>
  <c r="J10843" i="1"/>
  <c r="I10843" i="1"/>
  <c r="G10843" i="1"/>
  <c r="H10843" i="1" s="1"/>
  <c r="F10843" i="1"/>
  <c r="J10842" i="1"/>
  <c r="I10842" i="1"/>
  <c r="G10842" i="1"/>
  <c r="H10842" i="1" s="1"/>
  <c r="F10842" i="1"/>
  <c r="J10841" i="1"/>
  <c r="I10841" i="1"/>
  <c r="G10841" i="1"/>
  <c r="H10841" i="1" s="1"/>
  <c r="F10841" i="1"/>
  <c r="J10840" i="1"/>
  <c r="I10840" i="1"/>
  <c r="G10840" i="1"/>
  <c r="H10840" i="1" s="1"/>
  <c r="F10840" i="1"/>
  <c r="J10839" i="1"/>
  <c r="I10839" i="1"/>
  <c r="G10839" i="1"/>
  <c r="H10839" i="1" s="1"/>
  <c r="F10839" i="1"/>
  <c r="J10838" i="1"/>
  <c r="I10838" i="1"/>
  <c r="G10838" i="1"/>
  <c r="H10838" i="1" s="1"/>
  <c r="F10838" i="1"/>
  <c r="J10837" i="1"/>
  <c r="I10837" i="1"/>
  <c r="G10837" i="1"/>
  <c r="H10837" i="1" s="1"/>
  <c r="F10837" i="1"/>
  <c r="J10836" i="1"/>
  <c r="I10836" i="1"/>
  <c r="G10836" i="1"/>
  <c r="H10836" i="1" s="1"/>
  <c r="F10836" i="1"/>
  <c r="J10835" i="1"/>
  <c r="I10835" i="1"/>
  <c r="G10835" i="1"/>
  <c r="H10835" i="1" s="1"/>
  <c r="F10835" i="1"/>
  <c r="J10834" i="1"/>
  <c r="I10834" i="1"/>
  <c r="G10834" i="1"/>
  <c r="H10834" i="1" s="1"/>
  <c r="F10834" i="1"/>
  <c r="J10833" i="1"/>
  <c r="I10833" i="1"/>
  <c r="G10833" i="1"/>
  <c r="H10833" i="1" s="1"/>
  <c r="F10833" i="1"/>
  <c r="J10832" i="1"/>
  <c r="I10832" i="1"/>
  <c r="G10832" i="1"/>
  <c r="H10832" i="1" s="1"/>
  <c r="F10832" i="1"/>
  <c r="J10831" i="1"/>
  <c r="I10831" i="1"/>
  <c r="G10831" i="1"/>
  <c r="H10831" i="1" s="1"/>
  <c r="F10831" i="1"/>
  <c r="J10830" i="1"/>
  <c r="I10830" i="1"/>
  <c r="G10830" i="1"/>
  <c r="H10830" i="1" s="1"/>
  <c r="F10830" i="1"/>
  <c r="J10829" i="1"/>
  <c r="I10829" i="1"/>
  <c r="G10829" i="1"/>
  <c r="H10829" i="1" s="1"/>
  <c r="F10829" i="1"/>
  <c r="J10828" i="1"/>
  <c r="I10828" i="1"/>
  <c r="G10828" i="1"/>
  <c r="H10828" i="1" s="1"/>
  <c r="F10828" i="1"/>
  <c r="J10827" i="1"/>
  <c r="I10827" i="1"/>
  <c r="G10827" i="1"/>
  <c r="H10827" i="1" s="1"/>
  <c r="F10827" i="1"/>
  <c r="J10826" i="1"/>
  <c r="I10826" i="1"/>
  <c r="G10826" i="1"/>
  <c r="H10826" i="1" s="1"/>
  <c r="F10826" i="1"/>
  <c r="J10825" i="1"/>
  <c r="I10825" i="1"/>
  <c r="H10825" i="1"/>
  <c r="G10825" i="1"/>
  <c r="F10825" i="1"/>
  <c r="J10824" i="1"/>
  <c r="I10824" i="1"/>
  <c r="G10824" i="1"/>
  <c r="H10824" i="1" s="1"/>
  <c r="F10824" i="1"/>
  <c r="J10823" i="1"/>
  <c r="I10823" i="1"/>
  <c r="G10823" i="1"/>
  <c r="H10823" i="1" s="1"/>
  <c r="F10823" i="1"/>
  <c r="J10822" i="1"/>
  <c r="I10822" i="1"/>
  <c r="G10822" i="1"/>
  <c r="H10822" i="1" s="1"/>
  <c r="F10822" i="1"/>
  <c r="J10821" i="1"/>
  <c r="I10821" i="1"/>
  <c r="G10821" i="1"/>
  <c r="H10821" i="1" s="1"/>
  <c r="F10821" i="1"/>
  <c r="J10820" i="1"/>
  <c r="I10820" i="1"/>
  <c r="G10820" i="1"/>
  <c r="H10820" i="1" s="1"/>
  <c r="F10820" i="1"/>
  <c r="J10819" i="1"/>
  <c r="I10819" i="1"/>
  <c r="G10819" i="1"/>
  <c r="H10819" i="1" s="1"/>
  <c r="F10819" i="1"/>
  <c r="J10818" i="1"/>
  <c r="I10818" i="1"/>
  <c r="G10818" i="1"/>
  <c r="H10818" i="1" s="1"/>
  <c r="F10818" i="1"/>
  <c r="J10817" i="1"/>
  <c r="I10817" i="1"/>
  <c r="G10817" i="1"/>
  <c r="H10817" i="1" s="1"/>
  <c r="F10817" i="1"/>
  <c r="J10816" i="1"/>
  <c r="I10816" i="1"/>
  <c r="G10816" i="1"/>
  <c r="H10816" i="1" s="1"/>
  <c r="F10816" i="1"/>
  <c r="J10815" i="1"/>
  <c r="I10815" i="1"/>
  <c r="G10815" i="1"/>
  <c r="H10815" i="1" s="1"/>
  <c r="F10815" i="1"/>
  <c r="J10814" i="1"/>
  <c r="I10814" i="1"/>
  <c r="G10814" i="1"/>
  <c r="H10814" i="1" s="1"/>
  <c r="F10814" i="1"/>
  <c r="J10813" i="1"/>
  <c r="I10813" i="1"/>
  <c r="G10813" i="1"/>
  <c r="H10813" i="1" s="1"/>
  <c r="F10813" i="1"/>
  <c r="J10812" i="1"/>
  <c r="I10812" i="1"/>
  <c r="G10812" i="1"/>
  <c r="H10812" i="1" s="1"/>
  <c r="F10812" i="1"/>
  <c r="J10811" i="1"/>
  <c r="I10811" i="1"/>
  <c r="G10811" i="1"/>
  <c r="H10811" i="1" s="1"/>
  <c r="F10811" i="1"/>
  <c r="J10810" i="1"/>
  <c r="I10810" i="1"/>
  <c r="G10810" i="1"/>
  <c r="H10810" i="1" s="1"/>
  <c r="F10810" i="1"/>
  <c r="J10809" i="1"/>
  <c r="I10809" i="1"/>
  <c r="G10809" i="1"/>
  <c r="H10809" i="1" s="1"/>
  <c r="F10809" i="1"/>
  <c r="J10808" i="1"/>
  <c r="I10808" i="1"/>
  <c r="G10808" i="1"/>
  <c r="H10808" i="1" s="1"/>
  <c r="F10808" i="1"/>
  <c r="J10807" i="1"/>
  <c r="I10807" i="1"/>
  <c r="G10807" i="1"/>
  <c r="H10807" i="1" s="1"/>
  <c r="F10807" i="1"/>
  <c r="J10806" i="1"/>
  <c r="I10806" i="1"/>
  <c r="G10806" i="1"/>
  <c r="H10806" i="1" s="1"/>
  <c r="F10806" i="1"/>
  <c r="J10805" i="1"/>
  <c r="I10805" i="1"/>
  <c r="G10805" i="1"/>
  <c r="H10805" i="1" s="1"/>
  <c r="F10805" i="1"/>
  <c r="J10804" i="1"/>
  <c r="I10804" i="1"/>
  <c r="G10804" i="1"/>
  <c r="H10804" i="1" s="1"/>
  <c r="F10804" i="1"/>
  <c r="J10803" i="1"/>
  <c r="I10803" i="1"/>
  <c r="G10803" i="1"/>
  <c r="H10803" i="1" s="1"/>
  <c r="F10803" i="1"/>
  <c r="J10802" i="1"/>
  <c r="I10802" i="1"/>
  <c r="G10802" i="1"/>
  <c r="H10802" i="1" s="1"/>
  <c r="F10802" i="1"/>
  <c r="J10801" i="1"/>
  <c r="I10801" i="1"/>
  <c r="G10801" i="1"/>
  <c r="H10801" i="1" s="1"/>
  <c r="F10801" i="1"/>
  <c r="J10800" i="1"/>
  <c r="I10800" i="1"/>
  <c r="G10800" i="1"/>
  <c r="H10800" i="1" s="1"/>
  <c r="F10800" i="1"/>
  <c r="J10799" i="1"/>
  <c r="I10799" i="1"/>
  <c r="G10799" i="1"/>
  <c r="H10799" i="1" s="1"/>
  <c r="F10799" i="1"/>
  <c r="J10798" i="1"/>
  <c r="I10798" i="1"/>
  <c r="G10798" i="1"/>
  <c r="H10798" i="1" s="1"/>
  <c r="F10798" i="1"/>
  <c r="J10797" i="1"/>
  <c r="I10797" i="1"/>
  <c r="G10797" i="1"/>
  <c r="H10797" i="1" s="1"/>
  <c r="F10797" i="1"/>
  <c r="J10796" i="1"/>
  <c r="I10796" i="1"/>
  <c r="G10796" i="1"/>
  <c r="H10796" i="1" s="1"/>
  <c r="F10796" i="1"/>
  <c r="J10795" i="1"/>
  <c r="I10795" i="1"/>
  <c r="G10795" i="1"/>
  <c r="H10795" i="1" s="1"/>
  <c r="F10795" i="1"/>
  <c r="J10794" i="1"/>
  <c r="I10794" i="1"/>
  <c r="G10794" i="1"/>
  <c r="H10794" i="1" s="1"/>
  <c r="F10794" i="1"/>
  <c r="J10793" i="1"/>
  <c r="I10793" i="1"/>
  <c r="G10793" i="1"/>
  <c r="H10793" i="1" s="1"/>
  <c r="F10793" i="1"/>
  <c r="J10792" i="1"/>
  <c r="I10792" i="1"/>
  <c r="G10792" i="1"/>
  <c r="H10792" i="1" s="1"/>
  <c r="F10792" i="1"/>
  <c r="J10791" i="1"/>
  <c r="I10791" i="1"/>
  <c r="G10791" i="1"/>
  <c r="H10791" i="1" s="1"/>
  <c r="F10791" i="1"/>
  <c r="J10790" i="1"/>
  <c r="I10790" i="1"/>
  <c r="G10790" i="1"/>
  <c r="H10790" i="1" s="1"/>
  <c r="F10790" i="1"/>
  <c r="J10789" i="1"/>
  <c r="I10789" i="1"/>
  <c r="G10789" i="1"/>
  <c r="H10789" i="1" s="1"/>
  <c r="F10789" i="1"/>
  <c r="J10788" i="1"/>
  <c r="I10788" i="1"/>
  <c r="G10788" i="1"/>
  <c r="H10788" i="1" s="1"/>
  <c r="F10788" i="1"/>
  <c r="J10787" i="1"/>
  <c r="I10787" i="1"/>
  <c r="G10787" i="1"/>
  <c r="H10787" i="1" s="1"/>
  <c r="F10787" i="1"/>
  <c r="J10786" i="1"/>
  <c r="I10786" i="1"/>
  <c r="G10786" i="1"/>
  <c r="H10786" i="1" s="1"/>
  <c r="F10786" i="1"/>
  <c r="J10785" i="1"/>
  <c r="I10785" i="1"/>
  <c r="G10785" i="1"/>
  <c r="H10785" i="1" s="1"/>
  <c r="F10785" i="1"/>
  <c r="J10784" i="1"/>
  <c r="I10784" i="1"/>
  <c r="G10784" i="1"/>
  <c r="H10784" i="1" s="1"/>
  <c r="F10784" i="1"/>
  <c r="J10783" i="1"/>
  <c r="I10783" i="1"/>
  <c r="G10783" i="1"/>
  <c r="H10783" i="1" s="1"/>
  <c r="F10783" i="1"/>
  <c r="J10782" i="1"/>
  <c r="I10782" i="1"/>
  <c r="G10782" i="1"/>
  <c r="H10782" i="1" s="1"/>
  <c r="F10782" i="1"/>
  <c r="J10781" i="1"/>
  <c r="I10781" i="1"/>
  <c r="G10781" i="1"/>
  <c r="H10781" i="1" s="1"/>
  <c r="F10781" i="1"/>
  <c r="J10780" i="1"/>
  <c r="I10780" i="1"/>
  <c r="G10780" i="1"/>
  <c r="H10780" i="1" s="1"/>
  <c r="F10780" i="1"/>
  <c r="J10779" i="1"/>
  <c r="I10779" i="1"/>
  <c r="G10779" i="1"/>
  <c r="H10779" i="1" s="1"/>
  <c r="F10779" i="1"/>
  <c r="J10778" i="1"/>
  <c r="I10778" i="1"/>
  <c r="G10778" i="1"/>
  <c r="H10778" i="1" s="1"/>
  <c r="F10778" i="1"/>
  <c r="J10777" i="1"/>
  <c r="I10777" i="1"/>
  <c r="G10777" i="1"/>
  <c r="H10777" i="1" s="1"/>
  <c r="F10777" i="1"/>
  <c r="J10776" i="1"/>
  <c r="I10776" i="1"/>
  <c r="G10776" i="1"/>
  <c r="H10776" i="1" s="1"/>
  <c r="F10776" i="1"/>
  <c r="J10775" i="1"/>
  <c r="I10775" i="1"/>
  <c r="G10775" i="1"/>
  <c r="H10775" i="1" s="1"/>
  <c r="F10775" i="1"/>
  <c r="J10774" i="1"/>
  <c r="I10774" i="1"/>
  <c r="G10774" i="1"/>
  <c r="H10774" i="1" s="1"/>
  <c r="F10774" i="1"/>
  <c r="J10773" i="1"/>
  <c r="I10773" i="1"/>
  <c r="G10773" i="1"/>
  <c r="H10773" i="1" s="1"/>
  <c r="F10773" i="1"/>
  <c r="J10772" i="1"/>
  <c r="I10772" i="1"/>
  <c r="G10772" i="1"/>
  <c r="H10772" i="1" s="1"/>
  <c r="F10772" i="1"/>
  <c r="J10771" i="1"/>
  <c r="I10771" i="1"/>
  <c r="G10771" i="1"/>
  <c r="H10771" i="1" s="1"/>
  <c r="F10771" i="1"/>
  <c r="J10770" i="1"/>
  <c r="I10770" i="1"/>
  <c r="G10770" i="1"/>
  <c r="H10770" i="1" s="1"/>
  <c r="F10770" i="1"/>
  <c r="J10769" i="1"/>
  <c r="I10769" i="1"/>
  <c r="G10769" i="1"/>
  <c r="H10769" i="1" s="1"/>
  <c r="F10769" i="1"/>
  <c r="J10768" i="1"/>
  <c r="I10768" i="1"/>
  <c r="G10768" i="1"/>
  <c r="H10768" i="1" s="1"/>
  <c r="F10768" i="1"/>
  <c r="J10767" i="1"/>
  <c r="I10767" i="1"/>
  <c r="G10767" i="1"/>
  <c r="H10767" i="1" s="1"/>
  <c r="F10767" i="1"/>
  <c r="J10766" i="1"/>
  <c r="I10766" i="1"/>
  <c r="G10766" i="1"/>
  <c r="H10766" i="1" s="1"/>
  <c r="F10766" i="1"/>
  <c r="J10765" i="1"/>
  <c r="I10765" i="1"/>
  <c r="G10765" i="1"/>
  <c r="H10765" i="1" s="1"/>
  <c r="F10765" i="1"/>
  <c r="J10764" i="1"/>
  <c r="I10764" i="1"/>
  <c r="G10764" i="1"/>
  <c r="H10764" i="1" s="1"/>
  <c r="F10764" i="1"/>
  <c r="J10763" i="1"/>
  <c r="I10763" i="1"/>
  <c r="G10763" i="1"/>
  <c r="H10763" i="1" s="1"/>
  <c r="F10763" i="1"/>
  <c r="J10762" i="1"/>
  <c r="I10762" i="1"/>
  <c r="G10762" i="1"/>
  <c r="H10762" i="1" s="1"/>
  <c r="F10762" i="1"/>
  <c r="J10761" i="1"/>
  <c r="I10761" i="1"/>
  <c r="G10761" i="1"/>
  <c r="H10761" i="1" s="1"/>
  <c r="F10761" i="1"/>
  <c r="J10760" i="1"/>
  <c r="I10760" i="1"/>
  <c r="G10760" i="1"/>
  <c r="H10760" i="1" s="1"/>
  <c r="F10760" i="1"/>
  <c r="J10759" i="1"/>
  <c r="I10759" i="1"/>
  <c r="G10759" i="1"/>
  <c r="H10759" i="1" s="1"/>
  <c r="F10759" i="1"/>
  <c r="J10758" i="1"/>
  <c r="I10758" i="1"/>
  <c r="G10758" i="1"/>
  <c r="H10758" i="1" s="1"/>
  <c r="F10758" i="1"/>
  <c r="J10757" i="1"/>
  <c r="I10757" i="1"/>
  <c r="G10757" i="1"/>
  <c r="H10757" i="1" s="1"/>
  <c r="F10757" i="1"/>
  <c r="J10756" i="1"/>
  <c r="I10756" i="1"/>
  <c r="G10756" i="1"/>
  <c r="H10756" i="1" s="1"/>
  <c r="F10756" i="1"/>
  <c r="J10755" i="1"/>
  <c r="I10755" i="1"/>
  <c r="G10755" i="1"/>
  <c r="H10755" i="1" s="1"/>
  <c r="F10755" i="1"/>
  <c r="J10754" i="1"/>
  <c r="I10754" i="1"/>
  <c r="G10754" i="1"/>
  <c r="H10754" i="1" s="1"/>
  <c r="F10754" i="1"/>
  <c r="J10753" i="1"/>
  <c r="I10753" i="1"/>
  <c r="G10753" i="1"/>
  <c r="H10753" i="1" s="1"/>
  <c r="F10753" i="1"/>
  <c r="J10752" i="1"/>
  <c r="I10752" i="1"/>
  <c r="G10752" i="1"/>
  <c r="H10752" i="1" s="1"/>
  <c r="F10752" i="1"/>
  <c r="J10751" i="1"/>
  <c r="I10751" i="1"/>
  <c r="G10751" i="1"/>
  <c r="H10751" i="1" s="1"/>
  <c r="F10751" i="1"/>
  <c r="J10750" i="1"/>
  <c r="I10750" i="1"/>
  <c r="G10750" i="1"/>
  <c r="H10750" i="1" s="1"/>
  <c r="F10750" i="1"/>
  <c r="J10749" i="1"/>
  <c r="I10749" i="1"/>
  <c r="G10749" i="1"/>
  <c r="H10749" i="1" s="1"/>
  <c r="F10749" i="1"/>
  <c r="J10748" i="1"/>
  <c r="I10748" i="1"/>
  <c r="G10748" i="1"/>
  <c r="H10748" i="1" s="1"/>
  <c r="F10748" i="1"/>
  <c r="J10747" i="1"/>
  <c r="I10747" i="1"/>
  <c r="G10747" i="1"/>
  <c r="H10747" i="1" s="1"/>
  <c r="F10747" i="1"/>
  <c r="J10746" i="1"/>
  <c r="I10746" i="1"/>
  <c r="G10746" i="1"/>
  <c r="H10746" i="1" s="1"/>
  <c r="F10746" i="1"/>
  <c r="J10745" i="1"/>
  <c r="I10745" i="1"/>
  <c r="G10745" i="1"/>
  <c r="H10745" i="1" s="1"/>
  <c r="F10745" i="1"/>
  <c r="J10744" i="1"/>
  <c r="I10744" i="1"/>
  <c r="G10744" i="1"/>
  <c r="H10744" i="1" s="1"/>
  <c r="F10744" i="1"/>
  <c r="J10743" i="1"/>
  <c r="I10743" i="1"/>
  <c r="G10743" i="1"/>
  <c r="H10743" i="1" s="1"/>
  <c r="F10743" i="1"/>
  <c r="J10742" i="1"/>
  <c r="I10742" i="1"/>
  <c r="G10742" i="1"/>
  <c r="H10742" i="1" s="1"/>
  <c r="F10742" i="1"/>
  <c r="J10741" i="1"/>
  <c r="I10741" i="1"/>
  <c r="G10741" i="1"/>
  <c r="H10741" i="1" s="1"/>
  <c r="F10741" i="1"/>
  <c r="J10740" i="1"/>
  <c r="I10740" i="1"/>
  <c r="G10740" i="1"/>
  <c r="H10740" i="1" s="1"/>
  <c r="F10740" i="1"/>
  <c r="J10739" i="1"/>
  <c r="I10739" i="1"/>
  <c r="G10739" i="1"/>
  <c r="H10739" i="1" s="1"/>
  <c r="F10739" i="1"/>
  <c r="J10738" i="1"/>
  <c r="I10738" i="1"/>
  <c r="G10738" i="1"/>
  <c r="H10738" i="1" s="1"/>
  <c r="F10738" i="1"/>
  <c r="J10737" i="1"/>
  <c r="I10737" i="1"/>
  <c r="G10737" i="1"/>
  <c r="H10737" i="1" s="1"/>
  <c r="F10737" i="1"/>
  <c r="J10736" i="1"/>
  <c r="I10736" i="1"/>
  <c r="G10736" i="1"/>
  <c r="H10736" i="1" s="1"/>
  <c r="F10736" i="1"/>
  <c r="J10735" i="1"/>
  <c r="I10735" i="1"/>
  <c r="G10735" i="1"/>
  <c r="H10735" i="1" s="1"/>
  <c r="F10735" i="1"/>
  <c r="J10734" i="1"/>
  <c r="I10734" i="1"/>
  <c r="G10734" i="1"/>
  <c r="H10734" i="1" s="1"/>
  <c r="F10734" i="1"/>
  <c r="J10733" i="1"/>
  <c r="I10733" i="1"/>
  <c r="G10733" i="1"/>
  <c r="H10733" i="1" s="1"/>
  <c r="F10733" i="1"/>
  <c r="J10732" i="1"/>
  <c r="I10732" i="1"/>
  <c r="G10732" i="1"/>
  <c r="H10732" i="1" s="1"/>
  <c r="F10732" i="1"/>
  <c r="J10731" i="1"/>
  <c r="I10731" i="1"/>
  <c r="G10731" i="1"/>
  <c r="H10731" i="1" s="1"/>
  <c r="F10731" i="1"/>
  <c r="J10730" i="1"/>
  <c r="I10730" i="1"/>
  <c r="G10730" i="1"/>
  <c r="H10730" i="1" s="1"/>
  <c r="F10730" i="1"/>
  <c r="J10729" i="1"/>
  <c r="I10729" i="1"/>
  <c r="G10729" i="1"/>
  <c r="H10729" i="1" s="1"/>
  <c r="F10729" i="1"/>
  <c r="J10728" i="1"/>
  <c r="I10728" i="1"/>
  <c r="G10728" i="1"/>
  <c r="H10728" i="1" s="1"/>
  <c r="F10728" i="1"/>
  <c r="J10727" i="1"/>
  <c r="I10727" i="1"/>
  <c r="G10727" i="1"/>
  <c r="H10727" i="1" s="1"/>
  <c r="F10727" i="1"/>
  <c r="J10726" i="1"/>
  <c r="I10726" i="1"/>
  <c r="G10726" i="1"/>
  <c r="H10726" i="1" s="1"/>
  <c r="F10726" i="1"/>
  <c r="J10725" i="1"/>
  <c r="I10725" i="1"/>
  <c r="G10725" i="1"/>
  <c r="H10725" i="1" s="1"/>
  <c r="F10725" i="1"/>
  <c r="J10724" i="1"/>
  <c r="I10724" i="1"/>
  <c r="G10724" i="1"/>
  <c r="H10724" i="1" s="1"/>
  <c r="F10724" i="1"/>
  <c r="J10723" i="1"/>
  <c r="I10723" i="1"/>
  <c r="G10723" i="1"/>
  <c r="H10723" i="1" s="1"/>
  <c r="F10723" i="1"/>
  <c r="J10722" i="1"/>
  <c r="I10722" i="1"/>
  <c r="G10722" i="1"/>
  <c r="H10722" i="1" s="1"/>
  <c r="F10722" i="1"/>
  <c r="J10721" i="1"/>
  <c r="I10721" i="1"/>
  <c r="G10721" i="1"/>
  <c r="H10721" i="1" s="1"/>
  <c r="F10721" i="1"/>
  <c r="J10720" i="1"/>
  <c r="I10720" i="1"/>
  <c r="G10720" i="1"/>
  <c r="H10720" i="1" s="1"/>
  <c r="F10720" i="1"/>
  <c r="J10719" i="1"/>
  <c r="I10719" i="1"/>
  <c r="G10719" i="1"/>
  <c r="H10719" i="1" s="1"/>
  <c r="F10719" i="1"/>
  <c r="J10718" i="1"/>
  <c r="I10718" i="1"/>
  <c r="G10718" i="1"/>
  <c r="H10718" i="1" s="1"/>
  <c r="F10718" i="1"/>
  <c r="J10717" i="1"/>
  <c r="I10717" i="1"/>
  <c r="G10717" i="1"/>
  <c r="H10717" i="1" s="1"/>
  <c r="F10717" i="1"/>
  <c r="J10716" i="1"/>
  <c r="I10716" i="1"/>
  <c r="G10716" i="1"/>
  <c r="H10716" i="1" s="1"/>
  <c r="F10716" i="1"/>
  <c r="J10715" i="1"/>
  <c r="I10715" i="1"/>
  <c r="G10715" i="1"/>
  <c r="H10715" i="1" s="1"/>
  <c r="F10715" i="1"/>
  <c r="J10714" i="1"/>
  <c r="I10714" i="1"/>
  <c r="G10714" i="1"/>
  <c r="H10714" i="1" s="1"/>
  <c r="F10714" i="1"/>
  <c r="J10713" i="1"/>
  <c r="I10713" i="1"/>
  <c r="G10713" i="1"/>
  <c r="H10713" i="1" s="1"/>
  <c r="F10713" i="1"/>
  <c r="J10712" i="1"/>
  <c r="I10712" i="1"/>
  <c r="G10712" i="1"/>
  <c r="H10712" i="1" s="1"/>
  <c r="F10712" i="1"/>
  <c r="J10711" i="1"/>
  <c r="I10711" i="1"/>
  <c r="G10711" i="1"/>
  <c r="H10711" i="1" s="1"/>
  <c r="F10711" i="1"/>
  <c r="J10710" i="1"/>
  <c r="I10710" i="1"/>
  <c r="G10710" i="1"/>
  <c r="H10710" i="1" s="1"/>
  <c r="F10710" i="1"/>
  <c r="J10709" i="1"/>
  <c r="I10709" i="1"/>
  <c r="G10709" i="1"/>
  <c r="H10709" i="1" s="1"/>
  <c r="F10709" i="1"/>
  <c r="J10708" i="1"/>
  <c r="I10708" i="1"/>
  <c r="G10708" i="1"/>
  <c r="H10708" i="1" s="1"/>
  <c r="F10708" i="1"/>
  <c r="J10707" i="1"/>
  <c r="I10707" i="1"/>
  <c r="G10707" i="1"/>
  <c r="H10707" i="1" s="1"/>
  <c r="F10707" i="1"/>
  <c r="J10706" i="1"/>
  <c r="I10706" i="1"/>
  <c r="G10706" i="1"/>
  <c r="H10706" i="1" s="1"/>
  <c r="F10706" i="1"/>
  <c r="J10705" i="1"/>
  <c r="I10705" i="1"/>
  <c r="G10705" i="1"/>
  <c r="H10705" i="1" s="1"/>
  <c r="F10705" i="1"/>
  <c r="J10704" i="1"/>
  <c r="I10704" i="1"/>
  <c r="G10704" i="1"/>
  <c r="H10704" i="1" s="1"/>
  <c r="F10704" i="1"/>
  <c r="J10703" i="1"/>
  <c r="I10703" i="1"/>
  <c r="G10703" i="1"/>
  <c r="H10703" i="1" s="1"/>
  <c r="F10703" i="1"/>
  <c r="J10702" i="1"/>
  <c r="I10702" i="1"/>
  <c r="G10702" i="1"/>
  <c r="H10702" i="1" s="1"/>
  <c r="F10702" i="1"/>
  <c r="J10701" i="1"/>
  <c r="I10701" i="1"/>
  <c r="G10701" i="1"/>
  <c r="H10701" i="1" s="1"/>
  <c r="F10701" i="1"/>
  <c r="J10700" i="1"/>
  <c r="I10700" i="1"/>
  <c r="G10700" i="1"/>
  <c r="H10700" i="1" s="1"/>
  <c r="F10700" i="1"/>
  <c r="J10699" i="1"/>
  <c r="I10699" i="1"/>
  <c r="G10699" i="1"/>
  <c r="H10699" i="1" s="1"/>
  <c r="F10699" i="1"/>
  <c r="J10698" i="1"/>
  <c r="I10698" i="1"/>
  <c r="G10698" i="1"/>
  <c r="H10698" i="1" s="1"/>
  <c r="F10698" i="1"/>
  <c r="J10697" i="1"/>
  <c r="I10697" i="1"/>
  <c r="H10697" i="1"/>
  <c r="G10697" i="1"/>
  <c r="F10697" i="1"/>
  <c r="J10696" i="1"/>
  <c r="I10696" i="1"/>
  <c r="G10696" i="1"/>
  <c r="H10696" i="1" s="1"/>
  <c r="F10696" i="1"/>
  <c r="J10695" i="1"/>
  <c r="I10695" i="1"/>
  <c r="G10695" i="1"/>
  <c r="H10695" i="1" s="1"/>
  <c r="F10695" i="1"/>
  <c r="J10694" i="1"/>
  <c r="I10694" i="1"/>
  <c r="G10694" i="1"/>
  <c r="H10694" i="1" s="1"/>
  <c r="F10694" i="1"/>
  <c r="J10693" i="1"/>
  <c r="I10693" i="1"/>
  <c r="G10693" i="1"/>
  <c r="H10693" i="1" s="1"/>
  <c r="F10693" i="1"/>
  <c r="J10692" i="1"/>
  <c r="I10692" i="1"/>
  <c r="G10692" i="1"/>
  <c r="H10692" i="1" s="1"/>
  <c r="F10692" i="1"/>
  <c r="J10691" i="1"/>
  <c r="I10691" i="1"/>
  <c r="G10691" i="1"/>
  <c r="H10691" i="1" s="1"/>
  <c r="F10691" i="1"/>
  <c r="J10690" i="1"/>
  <c r="I10690" i="1"/>
  <c r="G10690" i="1"/>
  <c r="H10690" i="1" s="1"/>
  <c r="F10690" i="1"/>
  <c r="J10689" i="1"/>
  <c r="I10689" i="1"/>
  <c r="G10689" i="1"/>
  <c r="H10689" i="1" s="1"/>
  <c r="F10689" i="1"/>
  <c r="J10688" i="1"/>
  <c r="I10688" i="1"/>
  <c r="G10688" i="1"/>
  <c r="H10688" i="1" s="1"/>
  <c r="F10688" i="1"/>
  <c r="J10687" i="1"/>
  <c r="I10687" i="1"/>
  <c r="G10687" i="1"/>
  <c r="H10687" i="1" s="1"/>
  <c r="F10687" i="1"/>
  <c r="J10686" i="1"/>
  <c r="I10686" i="1"/>
  <c r="G10686" i="1"/>
  <c r="H10686" i="1" s="1"/>
  <c r="F10686" i="1"/>
  <c r="J10685" i="1"/>
  <c r="I10685" i="1"/>
  <c r="G10685" i="1"/>
  <c r="H10685" i="1" s="1"/>
  <c r="F10685" i="1"/>
  <c r="J10684" i="1"/>
  <c r="I10684" i="1"/>
  <c r="G10684" i="1"/>
  <c r="H10684" i="1" s="1"/>
  <c r="F10684" i="1"/>
  <c r="J10683" i="1"/>
  <c r="I10683" i="1"/>
  <c r="G10683" i="1"/>
  <c r="H10683" i="1" s="1"/>
  <c r="F10683" i="1"/>
  <c r="J10682" i="1"/>
  <c r="I10682" i="1"/>
  <c r="G10682" i="1"/>
  <c r="H10682" i="1" s="1"/>
  <c r="F10682" i="1"/>
  <c r="J10681" i="1"/>
  <c r="I10681" i="1"/>
  <c r="G10681" i="1"/>
  <c r="H10681" i="1" s="1"/>
  <c r="F10681" i="1"/>
  <c r="J10680" i="1"/>
  <c r="I10680" i="1"/>
  <c r="G10680" i="1"/>
  <c r="H10680" i="1" s="1"/>
  <c r="F10680" i="1"/>
  <c r="J10679" i="1"/>
  <c r="I10679" i="1"/>
  <c r="G10679" i="1"/>
  <c r="H10679" i="1" s="1"/>
  <c r="F10679" i="1"/>
  <c r="J10678" i="1"/>
  <c r="I10678" i="1"/>
  <c r="G10678" i="1"/>
  <c r="H10678" i="1" s="1"/>
  <c r="F10678" i="1"/>
  <c r="J10677" i="1"/>
  <c r="I10677" i="1"/>
  <c r="G10677" i="1"/>
  <c r="H10677" i="1" s="1"/>
  <c r="F10677" i="1"/>
  <c r="J10676" i="1"/>
  <c r="I10676" i="1"/>
  <c r="G10676" i="1"/>
  <c r="H10676" i="1" s="1"/>
  <c r="F10676" i="1"/>
  <c r="J10675" i="1"/>
  <c r="I10675" i="1"/>
  <c r="G10675" i="1"/>
  <c r="H10675" i="1" s="1"/>
  <c r="F10675" i="1"/>
  <c r="J10674" i="1"/>
  <c r="I10674" i="1"/>
  <c r="G10674" i="1"/>
  <c r="H10674" i="1" s="1"/>
  <c r="F10674" i="1"/>
  <c r="J10673" i="1"/>
  <c r="I10673" i="1"/>
  <c r="G10673" i="1"/>
  <c r="H10673" i="1" s="1"/>
  <c r="F10673" i="1"/>
  <c r="J10672" i="1"/>
  <c r="I10672" i="1"/>
  <c r="G10672" i="1"/>
  <c r="H10672" i="1" s="1"/>
  <c r="F10672" i="1"/>
  <c r="J10671" i="1"/>
  <c r="I10671" i="1"/>
  <c r="G10671" i="1"/>
  <c r="H10671" i="1" s="1"/>
  <c r="F10671" i="1"/>
  <c r="J10670" i="1"/>
  <c r="I10670" i="1"/>
  <c r="G10670" i="1"/>
  <c r="H10670" i="1" s="1"/>
  <c r="F10670" i="1"/>
  <c r="J10669" i="1"/>
  <c r="I10669" i="1"/>
  <c r="G10669" i="1"/>
  <c r="H10669" i="1" s="1"/>
  <c r="F10669" i="1"/>
  <c r="J10668" i="1"/>
  <c r="I10668" i="1"/>
  <c r="G10668" i="1"/>
  <c r="H10668" i="1" s="1"/>
  <c r="F10668" i="1"/>
  <c r="J10667" i="1"/>
  <c r="I10667" i="1"/>
  <c r="G10667" i="1"/>
  <c r="H10667" i="1" s="1"/>
  <c r="F10667" i="1"/>
  <c r="J10666" i="1"/>
  <c r="I10666" i="1"/>
  <c r="G10666" i="1"/>
  <c r="H10666" i="1" s="1"/>
  <c r="F10666" i="1"/>
  <c r="J10665" i="1"/>
  <c r="I10665" i="1"/>
  <c r="G10665" i="1"/>
  <c r="H10665" i="1" s="1"/>
  <c r="F10665" i="1"/>
  <c r="J10664" i="1"/>
  <c r="I10664" i="1"/>
  <c r="G10664" i="1"/>
  <c r="H10664" i="1" s="1"/>
  <c r="F10664" i="1"/>
  <c r="J10663" i="1"/>
  <c r="I10663" i="1"/>
  <c r="G10663" i="1"/>
  <c r="H10663" i="1" s="1"/>
  <c r="F10663" i="1"/>
  <c r="J10662" i="1"/>
  <c r="I10662" i="1"/>
  <c r="G10662" i="1"/>
  <c r="H10662" i="1" s="1"/>
  <c r="F10662" i="1"/>
  <c r="J10661" i="1"/>
  <c r="I10661" i="1"/>
  <c r="G10661" i="1"/>
  <c r="H10661" i="1" s="1"/>
  <c r="F10661" i="1"/>
  <c r="J10660" i="1"/>
  <c r="I10660" i="1"/>
  <c r="G10660" i="1"/>
  <c r="H10660" i="1" s="1"/>
  <c r="F10660" i="1"/>
  <c r="J10659" i="1"/>
  <c r="I10659" i="1"/>
  <c r="G10659" i="1"/>
  <c r="H10659" i="1" s="1"/>
  <c r="F10659" i="1"/>
  <c r="J10658" i="1"/>
  <c r="I10658" i="1"/>
  <c r="G10658" i="1"/>
  <c r="H10658" i="1" s="1"/>
  <c r="F10658" i="1"/>
  <c r="J10657" i="1"/>
  <c r="I10657" i="1"/>
  <c r="G10657" i="1"/>
  <c r="H10657" i="1" s="1"/>
  <c r="F10657" i="1"/>
  <c r="J10656" i="1"/>
  <c r="I10656" i="1"/>
  <c r="G10656" i="1"/>
  <c r="H10656" i="1" s="1"/>
  <c r="F10656" i="1"/>
  <c r="J10655" i="1"/>
  <c r="I10655" i="1"/>
  <c r="G10655" i="1"/>
  <c r="H10655" i="1" s="1"/>
  <c r="F10655" i="1"/>
  <c r="J10654" i="1"/>
  <c r="I10654" i="1"/>
  <c r="G10654" i="1"/>
  <c r="H10654" i="1" s="1"/>
  <c r="F10654" i="1"/>
  <c r="J10653" i="1"/>
  <c r="I10653" i="1"/>
  <c r="G10653" i="1"/>
  <c r="H10653" i="1" s="1"/>
  <c r="F10653" i="1"/>
  <c r="J10652" i="1"/>
  <c r="I10652" i="1"/>
  <c r="G10652" i="1"/>
  <c r="H10652" i="1" s="1"/>
  <c r="F10652" i="1"/>
  <c r="J10651" i="1"/>
  <c r="I10651" i="1"/>
  <c r="G10651" i="1"/>
  <c r="H10651" i="1" s="1"/>
  <c r="F10651" i="1"/>
  <c r="J10650" i="1"/>
  <c r="I10650" i="1"/>
  <c r="G10650" i="1"/>
  <c r="H10650" i="1" s="1"/>
  <c r="F10650" i="1"/>
  <c r="J10649" i="1"/>
  <c r="I10649" i="1"/>
  <c r="G10649" i="1"/>
  <c r="H10649" i="1" s="1"/>
  <c r="F10649" i="1"/>
  <c r="J10648" i="1"/>
  <c r="I10648" i="1"/>
  <c r="G10648" i="1"/>
  <c r="H10648" i="1" s="1"/>
  <c r="F10648" i="1"/>
  <c r="J10647" i="1"/>
  <c r="I10647" i="1"/>
  <c r="G10647" i="1"/>
  <c r="H10647" i="1" s="1"/>
  <c r="F10647" i="1"/>
  <c r="J10646" i="1"/>
  <c r="I10646" i="1"/>
  <c r="G10646" i="1"/>
  <c r="H10646" i="1" s="1"/>
  <c r="F10646" i="1"/>
  <c r="J10645" i="1"/>
  <c r="I10645" i="1"/>
  <c r="G10645" i="1"/>
  <c r="H10645" i="1" s="1"/>
  <c r="F10645" i="1"/>
  <c r="J10644" i="1"/>
  <c r="I10644" i="1"/>
  <c r="G10644" i="1"/>
  <c r="H10644" i="1" s="1"/>
  <c r="F10644" i="1"/>
  <c r="J10643" i="1"/>
  <c r="I10643" i="1"/>
  <c r="G10643" i="1"/>
  <c r="H10643" i="1" s="1"/>
  <c r="F10643" i="1"/>
  <c r="J10642" i="1"/>
  <c r="I10642" i="1"/>
  <c r="G10642" i="1"/>
  <c r="H10642" i="1" s="1"/>
  <c r="F10642" i="1"/>
  <c r="J10641" i="1"/>
  <c r="I10641" i="1"/>
  <c r="G10641" i="1"/>
  <c r="H10641" i="1" s="1"/>
  <c r="F10641" i="1"/>
  <c r="J10640" i="1"/>
  <c r="I10640" i="1"/>
  <c r="G10640" i="1"/>
  <c r="H10640" i="1" s="1"/>
  <c r="F10640" i="1"/>
  <c r="J10639" i="1"/>
  <c r="I10639" i="1"/>
  <c r="G10639" i="1"/>
  <c r="H10639" i="1" s="1"/>
  <c r="F10639" i="1"/>
  <c r="J10638" i="1"/>
  <c r="I10638" i="1"/>
  <c r="G10638" i="1"/>
  <c r="H10638" i="1" s="1"/>
  <c r="F10638" i="1"/>
  <c r="J10637" i="1"/>
  <c r="I10637" i="1"/>
  <c r="G10637" i="1"/>
  <c r="H10637" i="1" s="1"/>
  <c r="F10637" i="1"/>
  <c r="J10636" i="1"/>
  <c r="I10636" i="1"/>
  <c r="G10636" i="1"/>
  <c r="H10636" i="1" s="1"/>
  <c r="F10636" i="1"/>
  <c r="J10635" i="1"/>
  <c r="I10635" i="1"/>
  <c r="G10635" i="1"/>
  <c r="H10635" i="1" s="1"/>
  <c r="F10635" i="1"/>
  <c r="J10634" i="1"/>
  <c r="I10634" i="1"/>
  <c r="G10634" i="1"/>
  <c r="H10634" i="1" s="1"/>
  <c r="F10634" i="1"/>
  <c r="J10633" i="1"/>
  <c r="I10633" i="1"/>
  <c r="G10633" i="1"/>
  <c r="H10633" i="1" s="1"/>
  <c r="F10633" i="1"/>
  <c r="J10632" i="1"/>
  <c r="I10632" i="1"/>
  <c r="G10632" i="1"/>
  <c r="H10632" i="1" s="1"/>
  <c r="F10632" i="1"/>
  <c r="J10631" i="1"/>
  <c r="I10631" i="1"/>
  <c r="G10631" i="1"/>
  <c r="H10631" i="1" s="1"/>
  <c r="F10631" i="1"/>
  <c r="J10630" i="1"/>
  <c r="I10630" i="1"/>
  <c r="G10630" i="1"/>
  <c r="H10630" i="1" s="1"/>
  <c r="F10630" i="1"/>
  <c r="J10629" i="1"/>
  <c r="I10629" i="1"/>
  <c r="G10629" i="1"/>
  <c r="H10629" i="1" s="1"/>
  <c r="F10629" i="1"/>
  <c r="J10628" i="1"/>
  <c r="I10628" i="1"/>
  <c r="G10628" i="1"/>
  <c r="H10628" i="1" s="1"/>
  <c r="F10628" i="1"/>
  <c r="J10627" i="1"/>
  <c r="I10627" i="1"/>
  <c r="G10627" i="1"/>
  <c r="H10627" i="1" s="1"/>
  <c r="F10627" i="1"/>
  <c r="J10626" i="1"/>
  <c r="I10626" i="1"/>
  <c r="G10626" i="1"/>
  <c r="H10626" i="1" s="1"/>
  <c r="F10626" i="1"/>
  <c r="J10625" i="1"/>
  <c r="I10625" i="1"/>
  <c r="G10625" i="1"/>
  <c r="H10625" i="1" s="1"/>
  <c r="F10625" i="1"/>
  <c r="J10624" i="1"/>
  <c r="I10624" i="1"/>
  <c r="G10624" i="1"/>
  <c r="H10624" i="1" s="1"/>
  <c r="F10624" i="1"/>
  <c r="J10623" i="1"/>
  <c r="I10623" i="1"/>
  <c r="G10623" i="1"/>
  <c r="H10623" i="1" s="1"/>
  <c r="F10623" i="1"/>
  <c r="J10622" i="1"/>
  <c r="I10622" i="1"/>
  <c r="G10622" i="1"/>
  <c r="H10622" i="1" s="1"/>
  <c r="F10622" i="1"/>
  <c r="J10621" i="1"/>
  <c r="I10621" i="1"/>
  <c r="G10621" i="1"/>
  <c r="H10621" i="1" s="1"/>
  <c r="F10621" i="1"/>
  <c r="J10620" i="1"/>
  <c r="I10620" i="1"/>
  <c r="G10620" i="1"/>
  <c r="H10620" i="1" s="1"/>
  <c r="F10620" i="1"/>
  <c r="J10619" i="1"/>
  <c r="I10619" i="1"/>
  <c r="G10619" i="1"/>
  <c r="H10619" i="1" s="1"/>
  <c r="F10619" i="1"/>
  <c r="J10618" i="1"/>
  <c r="I10618" i="1"/>
  <c r="G10618" i="1"/>
  <c r="H10618" i="1" s="1"/>
  <c r="F10618" i="1"/>
  <c r="J10617" i="1"/>
  <c r="I10617" i="1"/>
  <c r="G10617" i="1"/>
  <c r="H10617" i="1" s="1"/>
  <c r="F10617" i="1"/>
  <c r="J10616" i="1"/>
  <c r="I10616" i="1"/>
  <c r="G10616" i="1"/>
  <c r="H10616" i="1" s="1"/>
  <c r="F10616" i="1"/>
  <c r="J10615" i="1"/>
  <c r="I10615" i="1"/>
  <c r="G10615" i="1"/>
  <c r="H10615" i="1" s="1"/>
  <c r="F10615" i="1"/>
  <c r="J10614" i="1"/>
  <c r="I10614" i="1"/>
  <c r="G10614" i="1"/>
  <c r="H10614" i="1" s="1"/>
  <c r="F10614" i="1"/>
  <c r="J10613" i="1"/>
  <c r="I10613" i="1"/>
  <c r="G10613" i="1"/>
  <c r="H10613" i="1" s="1"/>
  <c r="F10613" i="1"/>
  <c r="J10612" i="1"/>
  <c r="I10612" i="1"/>
  <c r="G10612" i="1"/>
  <c r="H10612" i="1" s="1"/>
  <c r="F10612" i="1"/>
  <c r="J10611" i="1"/>
  <c r="I10611" i="1"/>
  <c r="G10611" i="1"/>
  <c r="H10611" i="1" s="1"/>
  <c r="F10611" i="1"/>
  <c r="J10610" i="1"/>
  <c r="I10610" i="1"/>
  <c r="G10610" i="1"/>
  <c r="H10610" i="1" s="1"/>
  <c r="F10610" i="1"/>
  <c r="J10609" i="1"/>
  <c r="I10609" i="1"/>
  <c r="G10609" i="1"/>
  <c r="H10609" i="1" s="1"/>
  <c r="F10609" i="1"/>
  <c r="J10608" i="1"/>
  <c r="I10608" i="1"/>
  <c r="G10608" i="1"/>
  <c r="H10608" i="1" s="1"/>
  <c r="F10608" i="1"/>
  <c r="J10607" i="1"/>
  <c r="I10607" i="1"/>
  <c r="G10607" i="1"/>
  <c r="H10607" i="1" s="1"/>
  <c r="F10607" i="1"/>
  <c r="J10606" i="1"/>
  <c r="I10606" i="1"/>
  <c r="G10606" i="1"/>
  <c r="H10606" i="1" s="1"/>
  <c r="F10606" i="1"/>
  <c r="J10605" i="1"/>
  <c r="I10605" i="1"/>
  <c r="G10605" i="1"/>
  <c r="H10605" i="1" s="1"/>
  <c r="F10605" i="1"/>
  <c r="J10604" i="1"/>
  <c r="I10604" i="1"/>
  <c r="G10604" i="1"/>
  <c r="H10604" i="1" s="1"/>
  <c r="F10604" i="1"/>
  <c r="J10603" i="1"/>
  <c r="I10603" i="1"/>
  <c r="G10603" i="1"/>
  <c r="H10603" i="1" s="1"/>
  <c r="F10603" i="1"/>
  <c r="J10602" i="1"/>
  <c r="I10602" i="1"/>
  <c r="G10602" i="1"/>
  <c r="H10602" i="1" s="1"/>
  <c r="F10602" i="1"/>
  <c r="J10601" i="1"/>
  <c r="I10601" i="1"/>
  <c r="G10601" i="1"/>
  <c r="H10601" i="1" s="1"/>
  <c r="F10601" i="1"/>
  <c r="J10600" i="1"/>
  <c r="I10600" i="1"/>
  <c r="G10600" i="1"/>
  <c r="H10600" i="1" s="1"/>
  <c r="F10600" i="1"/>
  <c r="J10599" i="1"/>
  <c r="I10599" i="1"/>
  <c r="G10599" i="1"/>
  <c r="H10599" i="1" s="1"/>
  <c r="F10599" i="1"/>
  <c r="J10598" i="1"/>
  <c r="I10598" i="1"/>
  <c r="G10598" i="1"/>
  <c r="H10598" i="1" s="1"/>
  <c r="F10598" i="1"/>
  <c r="J10597" i="1"/>
  <c r="I10597" i="1"/>
  <c r="G10597" i="1"/>
  <c r="H10597" i="1" s="1"/>
  <c r="F10597" i="1"/>
  <c r="J10596" i="1"/>
  <c r="I10596" i="1"/>
  <c r="G10596" i="1"/>
  <c r="H10596" i="1" s="1"/>
  <c r="F10596" i="1"/>
  <c r="J10595" i="1"/>
  <c r="I10595" i="1"/>
  <c r="G10595" i="1"/>
  <c r="H10595" i="1" s="1"/>
  <c r="F10595" i="1"/>
  <c r="J10594" i="1"/>
  <c r="I10594" i="1"/>
  <c r="G10594" i="1"/>
  <c r="H10594" i="1" s="1"/>
  <c r="F10594" i="1"/>
  <c r="J10593" i="1"/>
  <c r="I10593" i="1"/>
  <c r="G10593" i="1"/>
  <c r="H10593" i="1" s="1"/>
  <c r="F10593" i="1"/>
  <c r="J10592" i="1"/>
  <c r="I10592" i="1"/>
  <c r="G10592" i="1"/>
  <c r="H10592" i="1" s="1"/>
  <c r="F10592" i="1"/>
  <c r="J10591" i="1"/>
  <c r="I10591" i="1"/>
  <c r="G10591" i="1"/>
  <c r="H10591" i="1" s="1"/>
  <c r="F10591" i="1"/>
  <c r="J10590" i="1"/>
  <c r="I10590" i="1"/>
  <c r="G10590" i="1"/>
  <c r="H10590" i="1" s="1"/>
  <c r="F10590" i="1"/>
  <c r="J10589" i="1"/>
  <c r="I10589" i="1"/>
  <c r="G10589" i="1"/>
  <c r="H10589" i="1" s="1"/>
  <c r="F10589" i="1"/>
  <c r="J10588" i="1"/>
  <c r="I10588" i="1"/>
  <c r="G10588" i="1"/>
  <c r="H10588" i="1" s="1"/>
  <c r="F10588" i="1"/>
  <c r="J10587" i="1"/>
  <c r="I10587" i="1"/>
  <c r="G10587" i="1"/>
  <c r="H10587" i="1" s="1"/>
  <c r="F10587" i="1"/>
  <c r="J10586" i="1"/>
  <c r="I10586" i="1"/>
  <c r="G10586" i="1"/>
  <c r="H10586" i="1" s="1"/>
  <c r="F10586" i="1"/>
  <c r="J10585" i="1"/>
  <c r="I10585" i="1"/>
  <c r="G10585" i="1"/>
  <c r="H10585" i="1" s="1"/>
  <c r="F10585" i="1"/>
  <c r="J10584" i="1"/>
  <c r="I10584" i="1"/>
  <c r="G10584" i="1"/>
  <c r="H10584" i="1" s="1"/>
  <c r="F10584" i="1"/>
  <c r="J10583" i="1"/>
  <c r="I10583" i="1"/>
  <c r="G10583" i="1"/>
  <c r="H10583" i="1" s="1"/>
  <c r="F10583" i="1"/>
  <c r="J10582" i="1"/>
  <c r="I10582" i="1"/>
  <c r="G10582" i="1"/>
  <c r="H10582" i="1" s="1"/>
  <c r="F10582" i="1"/>
  <c r="J10581" i="1"/>
  <c r="I10581" i="1"/>
  <c r="G10581" i="1"/>
  <c r="H10581" i="1" s="1"/>
  <c r="F10581" i="1"/>
  <c r="J10580" i="1"/>
  <c r="I10580" i="1"/>
  <c r="G10580" i="1"/>
  <c r="H10580" i="1" s="1"/>
  <c r="F10580" i="1"/>
  <c r="J10579" i="1"/>
  <c r="I10579" i="1"/>
  <c r="G10579" i="1"/>
  <c r="H10579" i="1" s="1"/>
  <c r="F10579" i="1"/>
  <c r="J10578" i="1"/>
  <c r="I10578" i="1"/>
  <c r="G10578" i="1"/>
  <c r="H10578" i="1" s="1"/>
  <c r="F10578" i="1"/>
  <c r="J10577" i="1"/>
  <c r="I10577" i="1"/>
  <c r="G10577" i="1"/>
  <c r="H10577" i="1" s="1"/>
  <c r="F10577" i="1"/>
  <c r="J10576" i="1"/>
  <c r="I10576" i="1"/>
  <c r="G10576" i="1"/>
  <c r="H10576" i="1" s="1"/>
  <c r="F10576" i="1"/>
  <c r="J10575" i="1"/>
  <c r="I10575" i="1"/>
  <c r="G10575" i="1"/>
  <c r="H10575" i="1" s="1"/>
  <c r="F10575" i="1"/>
  <c r="J10574" i="1"/>
  <c r="I10574" i="1"/>
  <c r="G10574" i="1"/>
  <c r="H10574" i="1" s="1"/>
  <c r="F10574" i="1"/>
  <c r="J10573" i="1"/>
  <c r="I10573" i="1"/>
  <c r="G10573" i="1"/>
  <c r="H10573" i="1" s="1"/>
  <c r="F10573" i="1"/>
  <c r="J10572" i="1"/>
  <c r="I10572" i="1"/>
  <c r="G10572" i="1"/>
  <c r="H10572" i="1" s="1"/>
  <c r="F10572" i="1"/>
  <c r="J10571" i="1"/>
  <c r="I10571" i="1"/>
  <c r="G10571" i="1"/>
  <c r="H10571" i="1" s="1"/>
  <c r="F10571" i="1"/>
  <c r="J10570" i="1"/>
  <c r="I10570" i="1"/>
  <c r="G10570" i="1"/>
  <c r="H10570" i="1" s="1"/>
  <c r="F10570" i="1"/>
  <c r="J10569" i="1"/>
  <c r="I10569" i="1"/>
  <c r="G10569" i="1"/>
  <c r="H10569" i="1" s="1"/>
  <c r="F10569" i="1"/>
  <c r="J10568" i="1"/>
  <c r="I10568" i="1"/>
  <c r="G10568" i="1"/>
  <c r="H10568" i="1" s="1"/>
  <c r="F10568" i="1"/>
  <c r="J10567" i="1"/>
  <c r="I10567" i="1"/>
  <c r="G10567" i="1"/>
  <c r="H10567" i="1" s="1"/>
  <c r="F10567" i="1"/>
  <c r="J10566" i="1"/>
  <c r="I10566" i="1"/>
  <c r="G10566" i="1"/>
  <c r="H10566" i="1" s="1"/>
  <c r="F10566" i="1"/>
  <c r="J10565" i="1"/>
  <c r="I10565" i="1"/>
  <c r="G10565" i="1"/>
  <c r="H10565" i="1" s="1"/>
  <c r="F10565" i="1"/>
  <c r="J10564" i="1"/>
  <c r="I10564" i="1"/>
  <c r="G10564" i="1"/>
  <c r="H10564" i="1" s="1"/>
  <c r="F10564" i="1"/>
  <c r="J10563" i="1"/>
  <c r="I10563" i="1"/>
  <c r="G10563" i="1"/>
  <c r="H10563" i="1" s="1"/>
  <c r="F10563" i="1"/>
  <c r="J10562" i="1"/>
  <c r="I10562" i="1"/>
  <c r="G10562" i="1"/>
  <c r="H10562" i="1" s="1"/>
  <c r="F10562" i="1"/>
  <c r="J10561" i="1"/>
  <c r="I10561" i="1"/>
  <c r="H10561" i="1"/>
  <c r="G10561" i="1"/>
  <c r="F10561" i="1"/>
  <c r="J10560" i="1"/>
  <c r="I10560" i="1"/>
  <c r="G10560" i="1"/>
  <c r="H10560" i="1" s="1"/>
  <c r="F10560" i="1"/>
  <c r="J10559" i="1"/>
  <c r="I10559" i="1"/>
  <c r="G10559" i="1"/>
  <c r="H10559" i="1" s="1"/>
  <c r="F10559" i="1"/>
  <c r="J10558" i="1"/>
  <c r="I10558" i="1"/>
  <c r="G10558" i="1"/>
  <c r="H10558" i="1" s="1"/>
  <c r="F10558" i="1"/>
  <c r="J10557" i="1"/>
  <c r="I10557" i="1"/>
  <c r="G10557" i="1"/>
  <c r="H10557" i="1" s="1"/>
  <c r="F10557" i="1"/>
  <c r="J10556" i="1"/>
  <c r="I10556" i="1"/>
  <c r="G10556" i="1"/>
  <c r="H10556" i="1" s="1"/>
  <c r="F10556" i="1"/>
  <c r="J10555" i="1"/>
  <c r="I10555" i="1"/>
  <c r="G10555" i="1"/>
  <c r="H10555" i="1" s="1"/>
  <c r="F10555" i="1"/>
  <c r="J10554" i="1"/>
  <c r="I10554" i="1"/>
  <c r="G10554" i="1"/>
  <c r="H10554" i="1" s="1"/>
  <c r="F10554" i="1"/>
  <c r="J10553" i="1"/>
  <c r="I10553" i="1"/>
  <c r="G10553" i="1"/>
  <c r="H10553" i="1" s="1"/>
  <c r="F10553" i="1"/>
  <c r="J10552" i="1"/>
  <c r="I10552" i="1"/>
  <c r="G10552" i="1"/>
  <c r="H10552" i="1" s="1"/>
  <c r="F10552" i="1"/>
  <c r="J10551" i="1"/>
  <c r="I10551" i="1"/>
  <c r="G10551" i="1"/>
  <c r="H10551" i="1" s="1"/>
  <c r="F10551" i="1"/>
  <c r="J10550" i="1"/>
  <c r="I10550" i="1"/>
  <c r="G10550" i="1"/>
  <c r="H10550" i="1" s="1"/>
  <c r="F10550" i="1"/>
  <c r="J10549" i="1"/>
  <c r="I10549" i="1"/>
  <c r="G10549" i="1"/>
  <c r="H10549" i="1" s="1"/>
  <c r="F10549" i="1"/>
  <c r="J10548" i="1"/>
  <c r="I10548" i="1"/>
  <c r="G10548" i="1"/>
  <c r="H10548" i="1" s="1"/>
  <c r="F10548" i="1"/>
  <c r="J10547" i="1"/>
  <c r="I10547" i="1"/>
  <c r="G10547" i="1"/>
  <c r="H10547" i="1" s="1"/>
  <c r="F10547" i="1"/>
  <c r="J10546" i="1"/>
  <c r="I10546" i="1"/>
  <c r="G10546" i="1"/>
  <c r="H10546" i="1" s="1"/>
  <c r="F10546" i="1"/>
  <c r="J10545" i="1"/>
  <c r="I10545" i="1"/>
  <c r="G10545" i="1"/>
  <c r="H10545" i="1" s="1"/>
  <c r="F10545" i="1"/>
  <c r="J10544" i="1"/>
  <c r="I10544" i="1"/>
  <c r="G10544" i="1"/>
  <c r="H10544" i="1" s="1"/>
  <c r="F10544" i="1"/>
  <c r="J10543" i="1"/>
  <c r="I10543" i="1"/>
  <c r="G10543" i="1"/>
  <c r="H10543" i="1" s="1"/>
  <c r="F10543" i="1"/>
  <c r="J10542" i="1"/>
  <c r="I10542" i="1"/>
  <c r="G10542" i="1"/>
  <c r="H10542" i="1" s="1"/>
  <c r="F10542" i="1"/>
  <c r="J10541" i="1"/>
  <c r="I10541" i="1"/>
  <c r="G10541" i="1"/>
  <c r="H10541" i="1" s="1"/>
  <c r="F10541" i="1"/>
  <c r="J10540" i="1"/>
  <c r="I10540" i="1"/>
  <c r="G10540" i="1"/>
  <c r="H10540" i="1" s="1"/>
  <c r="F10540" i="1"/>
  <c r="J10539" i="1"/>
  <c r="I10539" i="1"/>
  <c r="G10539" i="1"/>
  <c r="H10539" i="1" s="1"/>
  <c r="F10539" i="1"/>
  <c r="J10538" i="1"/>
  <c r="I10538" i="1"/>
  <c r="G10538" i="1"/>
  <c r="H10538" i="1" s="1"/>
  <c r="F10538" i="1"/>
  <c r="J10537" i="1"/>
  <c r="I10537" i="1"/>
  <c r="G10537" i="1"/>
  <c r="H10537" i="1" s="1"/>
  <c r="F10537" i="1"/>
  <c r="J10536" i="1"/>
  <c r="I10536" i="1"/>
  <c r="G10536" i="1"/>
  <c r="H10536" i="1" s="1"/>
  <c r="F10536" i="1"/>
  <c r="J10535" i="1"/>
  <c r="I10535" i="1"/>
  <c r="G10535" i="1"/>
  <c r="H10535" i="1" s="1"/>
  <c r="F10535" i="1"/>
  <c r="J10534" i="1"/>
  <c r="I10534" i="1"/>
  <c r="G10534" i="1"/>
  <c r="H10534" i="1" s="1"/>
  <c r="F10534" i="1"/>
  <c r="J10533" i="1"/>
  <c r="I10533" i="1"/>
  <c r="G10533" i="1"/>
  <c r="H10533" i="1" s="1"/>
  <c r="F10533" i="1"/>
  <c r="J10532" i="1"/>
  <c r="I10532" i="1"/>
  <c r="G10532" i="1"/>
  <c r="H10532" i="1" s="1"/>
  <c r="F10532" i="1"/>
  <c r="J10531" i="1"/>
  <c r="I10531" i="1"/>
  <c r="G10531" i="1"/>
  <c r="H10531" i="1" s="1"/>
  <c r="F10531" i="1"/>
  <c r="J10530" i="1"/>
  <c r="I10530" i="1"/>
  <c r="G10530" i="1"/>
  <c r="H10530" i="1" s="1"/>
  <c r="F10530" i="1"/>
  <c r="J10529" i="1"/>
  <c r="I10529" i="1"/>
  <c r="G10529" i="1"/>
  <c r="H10529" i="1" s="1"/>
  <c r="F10529" i="1"/>
  <c r="J10528" i="1"/>
  <c r="I10528" i="1"/>
  <c r="G10528" i="1"/>
  <c r="H10528" i="1" s="1"/>
  <c r="F10528" i="1"/>
  <c r="J10527" i="1"/>
  <c r="I10527" i="1"/>
  <c r="G10527" i="1"/>
  <c r="H10527" i="1" s="1"/>
  <c r="F10527" i="1"/>
  <c r="J10526" i="1"/>
  <c r="I10526" i="1"/>
  <c r="G10526" i="1"/>
  <c r="H10526" i="1" s="1"/>
  <c r="F10526" i="1"/>
  <c r="J10525" i="1"/>
  <c r="I10525" i="1"/>
  <c r="G10525" i="1"/>
  <c r="H10525" i="1" s="1"/>
  <c r="F10525" i="1"/>
  <c r="J10524" i="1"/>
  <c r="I10524" i="1"/>
  <c r="G10524" i="1"/>
  <c r="H10524" i="1" s="1"/>
  <c r="F10524" i="1"/>
  <c r="J10523" i="1"/>
  <c r="I10523" i="1"/>
  <c r="G10523" i="1"/>
  <c r="H10523" i="1" s="1"/>
  <c r="F10523" i="1"/>
  <c r="J10522" i="1"/>
  <c r="I10522" i="1"/>
  <c r="G10522" i="1"/>
  <c r="H10522" i="1" s="1"/>
  <c r="F10522" i="1"/>
  <c r="J10521" i="1"/>
  <c r="I10521" i="1"/>
  <c r="G10521" i="1"/>
  <c r="H10521" i="1" s="1"/>
  <c r="F10521" i="1"/>
  <c r="J10520" i="1"/>
  <c r="I10520" i="1"/>
  <c r="G10520" i="1"/>
  <c r="H10520" i="1" s="1"/>
  <c r="F10520" i="1"/>
  <c r="J10519" i="1"/>
  <c r="I10519" i="1"/>
  <c r="G10519" i="1"/>
  <c r="H10519" i="1" s="1"/>
  <c r="F10519" i="1"/>
  <c r="J10518" i="1"/>
  <c r="I10518" i="1"/>
  <c r="G10518" i="1"/>
  <c r="H10518" i="1" s="1"/>
  <c r="F10518" i="1"/>
  <c r="J10517" i="1"/>
  <c r="I10517" i="1"/>
  <c r="G10517" i="1"/>
  <c r="H10517" i="1" s="1"/>
  <c r="F10517" i="1"/>
  <c r="J10516" i="1"/>
  <c r="I10516" i="1"/>
  <c r="G10516" i="1"/>
  <c r="H10516" i="1" s="1"/>
  <c r="F10516" i="1"/>
  <c r="J10515" i="1"/>
  <c r="I10515" i="1"/>
  <c r="G10515" i="1"/>
  <c r="H10515" i="1" s="1"/>
  <c r="F10515" i="1"/>
  <c r="J10514" i="1"/>
  <c r="I10514" i="1"/>
  <c r="G10514" i="1"/>
  <c r="H10514" i="1" s="1"/>
  <c r="F10514" i="1"/>
  <c r="J10513" i="1"/>
  <c r="I10513" i="1"/>
  <c r="G10513" i="1"/>
  <c r="H10513" i="1" s="1"/>
  <c r="F10513" i="1"/>
  <c r="J10512" i="1"/>
  <c r="I10512" i="1"/>
  <c r="G10512" i="1"/>
  <c r="H10512" i="1" s="1"/>
  <c r="F10512" i="1"/>
  <c r="J10511" i="1"/>
  <c r="I10511" i="1"/>
  <c r="G10511" i="1"/>
  <c r="H10511" i="1" s="1"/>
  <c r="F10511" i="1"/>
  <c r="J10510" i="1"/>
  <c r="I10510" i="1"/>
  <c r="G10510" i="1"/>
  <c r="H10510" i="1" s="1"/>
  <c r="F10510" i="1"/>
  <c r="J10509" i="1"/>
  <c r="I10509" i="1"/>
  <c r="G10509" i="1"/>
  <c r="H10509" i="1" s="1"/>
  <c r="F10509" i="1"/>
  <c r="J10508" i="1"/>
  <c r="I10508" i="1"/>
  <c r="G10508" i="1"/>
  <c r="H10508" i="1" s="1"/>
  <c r="F10508" i="1"/>
  <c r="J10507" i="1"/>
  <c r="I10507" i="1"/>
  <c r="G10507" i="1"/>
  <c r="H10507" i="1" s="1"/>
  <c r="F10507" i="1"/>
  <c r="J10506" i="1"/>
  <c r="I10506" i="1"/>
  <c r="G10506" i="1"/>
  <c r="H10506" i="1" s="1"/>
  <c r="F10506" i="1"/>
  <c r="J10505" i="1"/>
  <c r="I10505" i="1"/>
  <c r="G10505" i="1"/>
  <c r="H10505" i="1" s="1"/>
  <c r="F10505" i="1"/>
  <c r="J10504" i="1"/>
  <c r="I10504" i="1"/>
  <c r="G10504" i="1"/>
  <c r="H10504" i="1" s="1"/>
  <c r="F10504" i="1"/>
  <c r="J10503" i="1"/>
  <c r="I10503" i="1"/>
  <c r="G10503" i="1"/>
  <c r="H10503" i="1" s="1"/>
  <c r="F10503" i="1"/>
  <c r="J10502" i="1"/>
  <c r="I10502" i="1"/>
  <c r="G10502" i="1"/>
  <c r="H10502" i="1" s="1"/>
  <c r="F10502" i="1"/>
  <c r="J10501" i="1"/>
  <c r="I10501" i="1"/>
  <c r="G10501" i="1"/>
  <c r="H10501" i="1" s="1"/>
  <c r="F10501" i="1"/>
  <c r="J10500" i="1"/>
  <c r="I10500" i="1"/>
  <c r="G10500" i="1"/>
  <c r="H10500" i="1" s="1"/>
  <c r="F10500" i="1"/>
  <c r="J10499" i="1"/>
  <c r="I10499" i="1"/>
  <c r="G10499" i="1"/>
  <c r="H10499" i="1" s="1"/>
  <c r="F10499" i="1"/>
  <c r="J10498" i="1"/>
  <c r="I10498" i="1"/>
  <c r="G10498" i="1"/>
  <c r="H10498" i="1" s="1"/>
  <c r="F10498" i="1"/>
  <c r="J10497" i="1"/>
  <c r="I10497" i="1"/>
  <c r="G10497" i="1"/>
  <c r="H10497" i="1" s="1"/>
  <c r="F10497" i="1"/>
  <c r="J10496" i="1"/>
  <c r="I10496" i="1"/>
  <c r="G10496" i="1"/>
  <c r="H10496" i="1" s="1"/>
  <c r="F10496" i="1"/>
  <c r="J10495" i="1"/>
  <c r="I10495" i="1"/>
  <c r="G10495" i="1"/>
  <c r="H10495" i="1" s="1"/>
  <c r="F10495" i="1"/>
  <c r="J10494" i="1"/>
  <c r="I10494" i="1"/>
  <c r="G10494" i="1"/>
  <c r="H10494" i="1" s="1"/>
  <c r="F10494" i="1"/>
  <c r="J10493" i="1"/>
  <c r="I10493" i="1"/>
  <c r="G10493" i="1"/>
  <c r="H10493" i="1" s="1"/>
  <c r="F10493" i="1"/>
  <c r="J10492" i="1"/>
  <c r="I10492" i="1"/>
  <c r="G10492" i="1"/>
  <c r="H10492" i="1" s="1"/>
  <c r="F10492" i="1"/>
  <c r="J10491" i="1"/>
  <c r="I10491" i="1"/>
  <c r="G10491" i="1"/>
  <c r="H10491" i="1" s="1"/>
  <c r="F10491" i="1"/>
  <c r="J10490" i="1"/>
  <c r="I10490" i="1"/>
  <c r="G10490" i="1"/>
  <c r="H10490" i="1" s="1"/>
  <c r="F10490" i="1"/>
  <c r="J10489" i="1"/>
  <c r="I10489" i="1"/>
  <c r="G10489" i="1"/>
  <c r="H10489" i="1" s="1"/>
  <c r="F10489" i="1"/>
  <c r="J10488" i="1"/>
  <c r="I10488" i="1"/>
  <c r="G10488" i="1"/>
  <c r="H10488" i="1" s="1"/>
  <c r="F10488" i="1"/>
  <c r="J10487" i="1"/>
  <c r="I10487" i="1"/>
  <c r="G10487" i="1"/>
  <c r="H10487" i="1" s="1"/>
  <c r="F10487" i="1"/>
  <c r="J10486" i="1"/>
  <c r="I10486" i="1"/>
  <c r="G10486" i="1"/>
  <c r="H10486" i="1" s="1"/>
  <c r="F10486" i="1"/>
  <c r="J10485" i="1"/>
  <c r="I10485" i="1"/>
  <c r="G10485" i="1"/>
  <c r="H10485" i="1" s="1"/>
  <c r="F10485" i="1"/>
  <c r="J10484" i="1"/>
  <c r="I10484" i="1"/>
  <c r="G10484" i="1"/>
  <c r="H10484" i="1" s="1"/>
  <c r="F10484" i="1"/>
  <c r="J10483" i="1"/>
  <c r="I10483" i="1"/>
  <c r="G10483" i="1"/>
  <c r="H10483" i="1" s="1"/>
  <c r="F10483" i="1"/>
  <c r="J10482" i="1"/>
  <c r="I10482" i="1"/>
  <c r="G10482" i="1"/>
  <c r="H10482" i="1" s="1"/>
  <c r="F10482" i="1"/>
  <c r="J10481" i="1"/>
  <c r="I10481" i="1"/>
  <c r="G10481" i="1"/>
  <c r="H10481" i="1" s="1"/>
  <c r="F10481" i="1"/>
  <c r="J10480" i="1"/>
  <c r="I10480" i="1"/>
  <c r="G10480" i="1"/>
  <c r="H10480" i="1" s="1"/>
  <c r="F10480" i="1"/>
  <c r="J10479" i="1"/>
  <c r="I10479" i="1"/>
  <c r="G10479" i="1"/>
  <c r="H10479" i="1" s="1"/>
  <c r="F10479" i="1"/>
  <c r="J10478" i="1"/>
  <c r="I10478" i="1"/>
  <c r="G10478" i="1"/>
  <c r="H10478" i="1" s="1"/>
  <c r="F10478" i="1"/>
  <c r="J10477" i="1"/>
  <c r="I10477" i="1"/>
  <c r="G10477" i="1"/>
  <c r="H10477" i="1" s="1"/>
  <c r="F10477" i="1"/>
  <c r="J10476" i="1"/>
  <c r="I10476" i="1"/>
  <c r="G10476" i="1"/>
  <c r="H10476" i="1" s="1"/>
  <c r="F10476" i="1"/>
  <c r="J10475" i="1"/>
  <c r="I10475" i="1"/>
  <c r="G10475" i="1"/>
  <c r="H10475" i="1" s="1"/>
  <c r="F10475" i="1"/>
  <c r="J10474" i="1"/>
  <c r="I10474" i="1"/>
  <c r="G10474" i="1"/>
  <c r="H10474" i="1" s="1"/>
  <c r="F10474" i="1"/>
  <c r="J10473" i="1"/>
  <c r="I10473" i="1"/>
  <c r="G10473" i="1"/>
  <c r="H10473" i="1" s="1"/>
  <c r="F10473" i="1"/>
  <c r="J10472" i="1"/>
  <c r="I10472" i="1"/>
  <c r="G10472" i="1"/>
  <c r="H10472" i="1" s="1"/>
  <c r="F10472" i="1"/>
  <c r="J10471" i="1"/>
  <c r="I10471" i="1"/>
  <c r="G10471" i="1"/>
  <c r="H10471" i="1" s="1"/>
  <c r="F10471" i="1"/>
  <c r="J10470" i="1"/>
  <c r="I10470" i="1"/>
  <c r="G10470" i="1"/>
  <c r="H10470" i="1" s="1"/>
  <c r="F10470" i="1"/>
  <c r="J10469" i="1"/>
  <c r="I10469" i="1"/>
  <c r="G10469" i="1"/>
  <c r="H10469" i="1" s="1"/>
  <c r="F10469" i="1"/>
  <c r="J10468" i="1"/>
  <c r="I10468" i="1"/>
  <c r="G10468" i="1"/>
  <c r="H10468" i="1" s="1"/>
  <c r="F10468" i="1"/>
  <c r="J10467" i="1"/>
  <c r="I10467" i="1"/>
  <c r="G10467" i="1"/>
  <c r="H10467" i="1" s="1"/>
  <c r="F10467" i="1"/>
  <c r="J10466" i="1"/>
  <c r="I10466" i="1"/>
  <c r="G10466" i="1"/>
  <c r="H10466" i="1" s="1"/>
  <c r="F10466" i="1"/>
  <c r="J10465" i="1"/>
  <c r="I10465" i="1"/>
  <c r="G10465" i="1"/>
  <c r="H10465" i="1" s="1"/>
  <c r="F10465" i="1"/>
  <c r="J10464" i="1"/>
  <c r="I10464" i="1"/>
  <c r="G10464" i="1"/>
  <c r="H10464" i="1" s="1"/>
  <c r="F10464" i="1"/>
  <c r="J10463" i="1"/>
  <c r="I10463" i="1"/>
  <c r="G10463" i="1"/>
  <c r="H10463" i="1" s="1"/>
  <c r="F10463" i="1"/>
  <c r="J10462" i="1"/>
  <c r="I10462" i="1"/>
  <c r="G10462" i="1"/>
  <c r="H10462" i="1" s="1"/>
  <c r="F10462" i="1"/>
  <c r="J10461" i="1"/>
  <c r="I10461" i="1"/>
  <c r="G10461" i="1"/>
  <c r="H10461" i="1" s="1"/>
  <c r="F10461" i="1"/>
  <c r="J10460" i="1"/>
  <c r="I10460" i="1"/>
  <c r="G10460" i="1"/>
  <c r="H10460" i="1" s="1"/>
  <c r="F10460" i="1"/>
  <c r="J10459" i="1"/>
  <c r="I10459" i="1"/>
  <c r="G10459" i="1"/>
  <c r="H10459" i="1" s="1"/>
  <c r="F10459" i="1"/>
  <c r="J10458" i="1"/>
  <c r="I10458" i="1"/>
  <c r="G10458" i="1"/>
  <c r="H10458" i="1" s="1"/>
  <c r="F10458" i="1"/>
  <c r="J10457" i="1"/>
  <c r="I10457" i="1"/>
  <c r="G10457" i="1"/>
  <c r="H10457" i="1" s="1"/>
  <c r="F10457" i="1"/>
  <c r="J10456" i="1"/>
  <c r="I10456" i="1"/>
  <c r="G10456" i="1"/>
  <c r="H10456" i="1" s="1"/>
  <c r="F10456" i="1"/>
  <c r="J10455" i="1"/>
  <c r="I10455" i="1"/>
  <c r="G10455" i="1"/>
  <c r="H10455" i="1" s="1"/>
  <c r="F10455" i="1"/>
  <c r="J10454" i="1"/>
  <c r="I10454" i="1"/>
  <c r="G10454" i="1"/>
  <c r="H10454" i="1" s="1"/>
  <c r="F10454" i="1"/>
  <c r="J10453" i="1"/>
  <c r="I10453" i="1"/>
  <c r="G10453" i="1"/>
  <c r="H10453" i="1" s="1"/>
  <c r="F10453" i="1"/>
  <c r="J10452" i="1"/>
  <c r="I10452" i="1"/>
  <c r="G10452" i="1"/>
  <c r="H10452" i="1" s="1"/>
  <c r="F10452" i="1"/>
  <c r="J10451" i="1"/>
  <c r="I10451" i="1"/>
  <c r="G10451" i="1"/>
  <c r="H10451" i="1" s="1"/>
  <c r="F10451" i="1"/>
  <c r="J10450" i="1"/>
  <c r="I10450" i="1"/>
  <c r="G10450" i="1"/>
  <c r="H10450" i="1" s="1"/>
  <c r="F10450" i="1"/>
  <c r="J10449" i="1"/>
  <c r="I10449" i="1"/>
  <c r="G10449" i="1"/>
  <c r="H10449" i="1" s="1"/>
  <c r="F10449" i="1"/>
  <c r="J10448" i="1"/>
  <c r="I10448" i="1"/>
  <c r="G10448" i="1"/>
  <c r="H10448" i="1" s="1"/>
  <c r="F10448" i="1"/>
  <c r="J10447" i="1"/>
  <c r="I10447" i="1"/>
  <c r="G10447" i="1"/>
  <c r="H10447" i="1" s="1"/>
  <c r="F10447" i="1"/>
  <c r="J10446" i="1"/>
  <c r="I10446" i="1"/>
  <c r="G10446" i="1"/>
  <c r="H10446" i="1" s="1"/>
  <c r="F10446" i="1"/>
  <c r="J10445" i="1"/>
  <c r="I10445" i="1"/>
  <c r="G10445" i="1"/>
  <c r="H10445" i="1" s="1"/>
  <c r="F10445" i="1"/>
  <c r="J10444" i="1"/>
  <c r="I10444" i="1"/>
  <c r="G10444" i="1"/>
  <c r="H10444" i="1" s="1"/>
  <c r="F10444" i="1"/>
  <c r="J10443" i="1"/>
  <c r="I10443" i="1"/>
  <c r="G10443" i="1"/>
  <c r="H10443" i="1" s="1"/>
  <c r="F10443" i="1"/>
  <c r="J10442" i="1"/>
  <c r="I10442" i="1"/>
  <c r="G10442" i="1"/>
  <c r="H10442" i="1" s="1"/>
  <c r="F10442" i="1"/>
  <c r="J10441" i="1"/>
  <c r="I10441" i="1"/>
  <c r="H10441" i="1"/>
  <c r="G10441" i="1"/>
  <c r="F10441" i="1"/>
  <c r="J10440" i="1"/>
  <c r="I10440" i="1"/>
  <c r="G10440" i="1"/>
  <c r="H10440" i="1" s="1"/>
  <c r="F10440" i="1"/>
  <c r="J10439" i="1"/>
  <c r="I10439" i="1"/>
  <c r="G10439" i="1"/>
  <c r="H10439" i="1" s="1"/>
  <c r="F10439" i="1"/>
  <c r="J10438" i="1"/>
  <c r="I10438" i="1"/>
  <c r="G10438" i="1"/>
  <c r="H10438" i="1" s="1"/>
  <c r="F10438" i="1"/>
  <c r="J10437" i="1"/>
  <c r="I10437" i="1"/>
  <c r="G10437" i="1"/>
  <c r="H10437" i="1" s="1"/>
  <c r="F10437" i="1"/>
  <c r="J10436" i="1"/>
  <c r="I10436" i="1"/>
  <c r="G10436" i="1"/>
  <c r="H10436" i="1" s="1"/>
  <c r="F10436" i="1"/>
  <c r="J10435" i="1"/>
  <c r="I10435" i="1"/>
  <c r="G10435" i="1"/>
  <c r="H10435" i="1" s="1"/>
  <c r="F10435" i="1"/>
  <c r="J10434" i="1"/>
  <c r="I10434" i="1"/>
  <c r="G10434" i="1"/>
  <c r="H10434" i="1" s="1"/>
  <c r="F10434" i="1"/>
  <c r="J10433" i="1"/>
  <c r="I10433" i="1"/>
  <c r="G10433" i="1"/>
  <c r="H10433" i="1" s="1"/>
  <c r="F10433" i="1"/>
  <c r="J10432" i="1"/>
  <c r="I10432" i="1"/>
  <c r="G10432" i="1"/>
  <c r="H10432" i="1" s="1"/>
  <c r="F10432" i="1"/>
  <c r="J10431" i="1"/>
  <c r="I10431" i="1"/>
  <c r="G10431" i="1"/>
  <c r="H10431" i="1" s="1"/>
  <c r="F10431" i="1"/>
  <c r="J10430" i="1"/>
  <c r="I10430" i="1"/>
  <c r="G10430" i="1"/>
  <c r="H10430" i="1" s="1"/>
  <c r="F10430" i="1"/>
  <c r="J10429" i="1"/>
  <c r="I10429" i="1"/>
  <c r="G10429" i="1"/>
  <c r="H10429" i="1" s="1"/>
  <c r="F10429" i="1"/>
  <c r="J10428" i="1"/>
  <c r="I10428" i="1"/>
  <c r="G10428" i="1"/>
  <c r="H10428" i="1" s="1"/>
  <c r="F10428" i="1"/>
  <c r="J10427" i="1"/>
  <c r="I10427" i="1"/>
  <c r="G10427" i="1"/>
  <c r="H10427" i="1" s="1"/>
  <c r="F10427" i="1"/>
  <c r="J10426" i="1"/>
  <c r="I10426" i="1"/>
  <c r="G10426" i="1"/>
  <c r="H10426" i="1" s="1"/>
  <c r="F10426" i="1"/>
  <c r="J10425" i="1"/>
  <c r="I10425" i="1"/>
  <c r="G10425" i="1"/>
  <c r="H10425" i="1" s="1"/>
  <c r="F10425" i="1"/>
  <c r="J10424" i="1"/>
  <c r="I10424" i="1"/>
  <c r="G10424" i="1"/>
  <c r="H10424" i="1" s="1"/>
  <c r="F10424" i="1"/>
  <c r="J10423" i="1"/>
  <c r="I10423" i="1"/>
  <c r="G10423" i="1"/>
  <c r="H10423" i="1" s="1"/>
  <c r="F10423" i="1"/>
  <c r="J10422" i="1"/>
  <c r="I10422" i="1"/>
  <c r="G10422" i="1"/>
  <c r="H10422" i="1" s="1"/>
  <c r="F10422" i="1"/>
  <c r="J10421" i="1"/>
  <c r="I10421" i="1"/>
  <c r="G10421" i="1"/>
  <c r="H10421" i="1" s="1"/>
  <c r="F10421" i="1"/>
  <c r="J10420" i="1"/>
  <c r="I10420" i="1"/>
  <c r="G10420" i="1"/>
  <c r="H10420" i="1" s="1"/>
  <c r="F10420" i="1"/>
  <c r="J10419" i="1"/>
  <c r="I10419" i="1"/>
  <c r="G10419" i="1"/>
  <c r="H10419" i="1" s="1"/>
  <c r="F10419" i="1"/>
  <c r="J10418" i="1"/>
  <c r="I10418" i="1"/>
  <c r="G10418" i="1"/>
  <c r="H10418" i="1" s="1"/>
  <c r="F10418" i="1"/>
  <c r="J10417" i="1"/>
  <c r="I10417" i="1"/>
  <c r="G10417" i="1"/>
  <c r="H10417" i="1" s="1"/>
  <c r="F10417" i="1"/>
  <c r="J10416" i="1"/>
  <c r="I10416" i="1"/>
  <c r="G10416" i="1"/>
  <c r="H10416" i="1" s="1"/>
  <c r="F10416" i="1"/>
  <c r="J10415" i="1"/>
  <c r="I10415" i="1"/>
  <c r="G10415" i="1"/>
  <c r="H10415" i="1" s="1"/>
  <c r="F10415" i="1"/>
  <c r="J10414" i="1"/>
  <c r="I10414" i="1"/>
  <c r="G10414" i="1"/>
  <c r="H10414" i="1" s="1"/>
  <c r="F10414" i="1"/>
  <c r="J10413" i="1"/>
  <c r="I10413" i="1"/>
  <c r="G10413" i="1"/>
  <c r="H10413" i="1" s="1"/>
  <c r="F10413" i="1"/>
  <c r="J10412" i="1"/>
  <c r="I10412" i="1"/>
  <c r="G10412" i="1"/>
  <c r="H10412" i="1" s="1"/>
  <c r="F10412" i="1"/>
  <c r="J10411" i="1"/>
  <c r="I10411" i="1"/>
  <c r="G10411" i="1"/>
  <c r="H10411" i="1" s="1"/>
  <c r="F10411" i="1"/>
  <c r="J10410" i="1"/>
  <c r="I10410" i="1"/>
  <c r="G10410" i="1"/>
  <c r="H10410" i="1" s="1"/>
  <c r="F10410" i="1"/>
  <c r="J10409" i="1"/>
  <c r="I10409" i="1"/>
  <c r="G10409" i="1"/>
  <c r="H10409" i="1" s="1"/>
  <c r="F10409" i="1"/>
  <c r="J10408" i="1"/>
  <c r="I10408" i="1"/>
  <c r="G10408" i="1"/>
  <c r="H10408" i="1" s="1"/>
  <c r="F10408" i="1"/>
  <c r="J10407" i="1"/>
  <c r="I10407" i="1"/>
  <c r="G10407" i="1"/>
  <c r="H10407" i="1" s="1"/>
  <c r="F10407" i="1"/>
  <c r="J10406" i="1"/>
  <c r="I10406" i="1"/>
  <c r="G10406" i="1"/>
  <c r="H10406" i="1" s="1"/>
  <c r="F10406" i="1"/>
  <c r="J10405" i="1"/>
  <c r="I10405" i="1"/>
  <c r="G10405" i="1"/>
  <c r="H10405" i="1" s="1"/>
  <c r="F10405" i="1"/>
  <c r="J10404" i="1"/>
  <c r="I10404" i="1"/>
  <c r="G10404" i="1"/>
  <c r="H10404" i="1" s="1"/>
  <c r="F10404" i="1"/>
  <c r="J10403" i="1"/>
  <c r="I10403" i="1"/>
  <c r="G10403" i="1"/>
  <c r="H10403" i="1" s="1"/>
  <c r="F10403" i="1"/>
  <c r="J10402" i="1"/>
  <c r="I10402" i="1"/>
  <c r="G10402" i="1"/>
  <c r="H10402" i="1" s="1"/>
  <c r="F10402" i="1"/>
  <c r="J10401" i="1"/>
  <c r="I10401" i="1"/>
  <c r="G10401" i="1"/>
  <c r="H10401" i="1" s="1"/>
  <c r="F10401" i="1"/>
  <c r="J10400" i="1"/>
  <c r="I10400" i="1"/>
  <c r="G10400" i="1"/>
  <c r="H10400" i="1" s="1"/>
  <c r="F10400" i="1"/>
  <c r="J10399" i="1"/>
  <c r="I10399" i="1"/>
  <c r="G10399" i="1"/>
  <c r="H10399" i="1" s="1"/>
  <c r="F10399" i="1"/>
  <c r="J10398" i="1"/>
  <c r="I10398" i="1"/>
  <c r="G10398" i="1"/>
  <c r="H10398" i="1" s="1"/>
  <c r="F10398" i="1"/>
  <c r="J10397" i="1"/>
  <c r="I10397" i="1"/>
  <c r="G10397" i="1"/>
  <c r="H10397" i="1" s="1"/>
  <c r="F10397" i="1"/>
  <c r="J10396" i="1"/>
  <c r="I10396" i="1"/>
  <c r="G10396" i="1"/>
  <c r="H10396" i="1" s="1"/>
  <c r="F10396" i="1"/>
  <c r="J10395" i="1"/>
  <c r="I10395" i="1"/>
  <c r="G10395" i="1"/>
  <c r="H10395" i="1" s="1"/>
  <c r="F10395" i="1"/>
  <c r="J10394" i="1"/>
  <c r="I10394" i="1"/>
  <c r="G10394" i="1"/>
  <c r="H10394" i="1" s="1"/>
  <c r="F10394" i="1"/>
  <c r="J10393" i="1"/>
  <c r="I10393" i="1"/>
  <c r="G10393" i="1"/>
  <c r="H10393" i="1" s="1"/>
  <c r="F10393" i="1"/>
  <c r="J10392" i="1"/>
  <c r="I10392" i="1"/>
  <c r="G10392" i="1"/>
  <c r="H10392" i="1" s="1"/>
  <c r="F10392" i="1"/>
  <c r="J10391" i="1"/>
  <c r="I10391" i="1"/>
  <c r="G10391" i="1"/>
  <c r="H10391" i="1" s="1"/>
  <c r="F10391" i="1"/>
  <c r="J10390" i="1"/>
  <c r="I10390" i="1"/>
  <c r="G10390" i="1"/>
  <c r="H10390" i="1" s="1"/>
  <c r="F10390" i="1"/>
  <c r="J10389" i="1"/>
  <c r="I10389" i="1"/>
  <c r="G10389" i="1"/>
  <c r="H10389" i="1" s="1"/>
  <c r="F10389" i="1"/>
  <c r="J10388" i="1"/>
  <c r="I10388" i="1"/>
  <c r="G10388" i="1"/>
  <c r="H10388" i="1" s="1"/>
  <c r="F10388" i="1"/>
  <c r="J10387" i="1"/>
  <c r="I10387" i="1"/>
  <c r="G10387" i="1"/>
  <c r="H10387" i="1" s="1"/>
  <c r="F10387" i="1"/>
  <c r="J10386" i="1"/>
  <c r="I10386" i="1"/>
  <c r="G10386" i="1"/>
  <c r="H10386" i="1" s="1"/>
  <c r="F10386" i="1"/>
  <c r="J10385" i="1"/>
  <c r="I10385" i="1"/>
  <c r="G10385" i="1"/>
  <c r="H10385" i="1" s="1"/>
  <c r="F10385" i="1"/>
  <c r="J10384" i="1"/>
  <c r="I10384" i="1"/>
  <c r="G10384" i="1"/>
  <c r="H10384" i="1" s="1"/>
  <c r="F10384" i="1"/>
  <c r="J10383" i="1"/>
  <c r="I10383" i="1"/>
  <c r="G10383" i="1"/>
  <c r="H10383" i="1" s="1"/>
  <c r="F10383" i="1"/>
  <c r="J10382" i="1"/>
  <c r="I10382" i="1"/>
  <c r="G10382" i="1"/>
  <c r="H10382" i="1" s="1"/>
  <c r="F10382" i="1"/>
  <c r="J10381" i="1"/>
  <c r="I10381" i="1"/>
  <c r="G10381" i="1"/>
  <c r="H10381" i="1" s="1"/>
  <c r="F10381" i="1"/>
  <c r="J10380" i="1"/>
  <c r="I10380" i="1"/>
  <c r="G10380" i="1"/>
  <c r="H10380" i="1" s="1"/>
  <c r="F10380" i="1"/>
  <c r="J10379" i="1"/>
  <c r="I10379" i="1"/>
  <c r="G10379" i="1"/>
  <c r="H10379" i="1" s="1"/>
  <c r="F10379" i="1"/>
  <c r="J10378" i="1"/>
  <c r="I10378" i="1"/>
  <c r="G10378" i="1"/>
  <c r="H10378" i="1" s="1"/>
  <c r="F10378" i="1"/>
  <c r="J10377" i="1"/>
  <c r="I10377" i="1"/>
  <c r="H10377" i="1"/>
  <c r="G10377" i="1"/>
  <c r="F10377" i="1"/>
  <c r="J10376" i="1"/>
  <c r="I10376" i="1"/>
  <c r="G10376" i="1"/>
  <c r="H10376" i="1" s="1"/>
  <c r="F10376" i="1"/>
  <c r="J10375" i="1"/>
  <c r="I10375" i="1"/>
  <c r="G10375" i="1"/>
  <c r="H10375" i="1" s="1"/>
  <c r="F10375" i="1"/>
  <c r="J10374" i="1"/>
  <c r="I10374" i="1"/>
  <c r="G10374" i="1"/>
  <c r="H10374" i="1" s="1"/>
  <c r="F10374" i="1"/>
  <c r="J10373" i="1"/>
  <c r="I10373" i="1"/>
  <c r="G10373" i="1"/>
  <c r="H10373" i="1" s="1"/>
  <c r="F10373" i="1"/>
  <c r="J10372" i="1"/>
  <c r="I10372" i="1"/>
  <c r="G10372" i="1"/>
  <c r="H10372" i="1" s="1"/>
  <c r="F10372" i="1"/>
  <c r="J10371" i="1"/>
  <c r="I10371" i="1"/>
  <c r="G10371" i="1"/>
  <c r="H10371" i="1" s="1"/>
  <c r="F10371" i="1"/>
  <c r="J10370" i="1"/>
  <c r="I10370" i="1"/>
  <c r="G10370" i="1"/>
  <c r="H10370" i="1" s="1"/>
  <c r="F10370" i="1"/>
  <c r="J10369" i="1"/>
  <c r="I10369" i="1"/>
  <c r="G10369" i="1"/>
  <c r="H10369" i="1" s="1"/>
  <c r="F10369" i="1"/>
  <c r="J10368" i="1"/>
  <c r="I10368" i="1"/>
  <c r="G10368" i="1"/>
  <c r="H10368" i="1" s="1"/>
  <c r="F10368" i="1"/>
  <c r="J10367" i="1"/>
  <c r="I10367" i="1"/>
  <c r="G10367" i="1"/>
  <c r="H10367" i="1" s="1"/>
  <c r="F10367" i="1"/>
  <c r="J10366" i="1"/>
  <c r="I10366" i="1"/>
  <c r="G10366" i="1"/>
  <c r="H10366" i="1" s="1"/>
  <c r="F10366" i="1"/>
  <c r="J10365" i="1"/>
  <c r="I10365" i="1"/>
  <c r="G10365" i="1"/>
  <c r="H10365" i="1" s="1"/>
  <c r="F10365" i="1"/>
  <c r="J10364" i="1"/>
  <c r="I10364" i="1"/>
  <c r="G10364" i="1"/>
  <c r="H10364" i="1" s="1"/>
  <c r="F10364" i="1"/>
  <c r="J10363" i="1"/>
  <c r="I10363" i="1"/>
  <c r="G10363" i="1"/>
  <c r="H10363" i="1" s="1"/>
  <c r="F10363" i="1"/>
  <c r="J10362" i="1"/>
  <c r="I10362" i="1"/>
  <c r="G10362" i="1"/>
  <c r="H10362" i="1" s="1"/>
  <c r="F10362" i="1"/>
  <c r="J10361" i="1"/>
  <c r="I10361" i="1"/>
  <c r="G10361" i="1"/>
  <c r="H10361" i="1" s="1"/>
  <c r="F10361" i="1"/>
  <c r="J10360" i="1"/>
  <c r="I10360" i="1"/>
  <c r="G10360" i="1"/>
  <c r="H10360" i="1" s="1"/>
  <c r="F10360" i="1"/>
  <c r="J10359" i="1"/>
  <c r="I10359" i="1"/>
  <c r="G10359" i="1"/>
  <c r="H10359" i="1" s="1"/>
  <c r="F10359" i="1"/>
  <c r="J10358" i="1"/>
  <c r="I10358" i="1"/>
  <c r="G10358" i="1"/>
  <c r="H10358" i="1" s="1"/>
  <c r="F10358" i="1"/>
  <c r="J10357" i="1"/>
  <c r="I10357" i="1"/>
  <c r="G10357" i="1"/>
  <c r="H10357" i="1" s="1"/>
  <c r="F10357" i="1"/>
  <c r="J10356" i="1"/>
  <c r="I10356" i="1"/>
  <c r="G10356" i="1"/>
  <c r="H10356" i="1" s="1"/>
  <c r="F10356" i="1"/>
  <c r="J10355" i="1"/>
  <c r="I10355" i="1"/>
  <c r="G10355" i="1"/>
  <c r="H10355" i="1" s="1"/>
  <c r="F10355" i="1"/>
  <c r="J10354" i="1"/>
  <c r="I10354" i="1"/>
  <c r="G10354" i="1"/>
  <c r="H10354" i="1" s="1"/>
  <c r="F10354" i="1"/>
  <c r="J10353" i="1"/>
  <c r="I10353" i="1"/>
  <c r="G10353" i="1"/>
  <c r="H10353" i="1" s="1"/>
  <c r="F10353" i="1"/>
  <c r="J10352" i="1"/>
  <c r="I10352" i="1"/>
  <c r="G10352" i="1"/>
  <c r="H10352" i="1" s="1"/>
  <c r="F10352" i="1"/>
  <c r="J10351" i="1"/>
  <c r="I10351" i="1"/>
  <c r="G10351" i="1"/>
  <c r="H10351" i="1" s="1"/>
  <c r="F10351" i="1"/>
  <c r="J10350" i="1"/>
  <c r="I10350" i="1"/>
  <c r="G10350" i="1"/>
  <c r="H10350" i="1" s="1"/>
  <c r="F10350" i="1"/>
  <c r="J10349" i="1"/>
  <c r="I10349" i="1"/>
  <c r="G10349" i="1"/>
  <c r="H10349" i="1" s="1"/>
  <c r="F10349" i="1"/>
  <c r="J10348" i="1"/>
  <c r="I10348" i="1"/>
  <c r="G10348" i="1"/>
  <c r="H10348" i="1" s="1"/>
  <c r="F10348" i="1"/>
  <c r="J10347" i="1"/>
  <c r="I10347" i="1"/>
  <c r="G10347" i="1"/>
  <c r="H10347" i="1" s="1"/>
  <c r="F10347" i="1"/>
  <c r="J10346" i="1"/>
  <c r="I10346" i="1"/>
  <c r="G10346" i="1"/>
  <c r="H10346" i="1" s="1"/>
  <c r="F10346" i="1"/>
  <c r="J10345" i="1"/>
  <c r="I10345" i="1"/>
  <c r="G10345" i="1"/>
  <c r="H10345" i="1" s="1"/>
  <c r="F10345" i="1"/>
  <c r="J10344" i="1"/>
  <c r="I10344" i="1"/>
  <c r="G10344" i="1"/>
  <c r="H10344" i="1" s="1"/>
  <c r="F10344" i="1"/>
  <c r="J10343" i="1"/>
  <c r="I10343" i="1"/>
  <c r="G10343" i="1"/>
  <c r="H10343" i="1" s="1"/>
  <c r="F10343" i="1"/>
  <c r="J10342" i="1"/>
  <c r="I10342" i="1"/>
  <c r="G10342" i="1"/>
  <c r="H10342" i="1" s="1"/>
  <c r="F10342" i="1"/>
  <c r="J10341" i="1"/>
  <c r="I10341" i="1"/>
  <c r="G10341" i="1"/>
  <c r="H10341" i="1" s="1"/>
  <c r="F10341" i="1"/>
  <c r="J10340" i="1"/>
  <c r="I10340" i="1"/>
  <c r="G10340" i="1"/>
  <c r="H10340" i="1" s="1"/>
  <c r="F10340" i="1"/>
  <c r="J10339" i="1"/>
  <c r="I10339" i="1"/>
  <c r="G10339" i="1"/>
  <c r="H10339" i="1" s="1"/>
  <c r="F10339" i="1"/>
  <c r="J10338" i="1"/>
  <c r="I10338" i="1"/>
  <c r="G10338" i="1"/>
  <c r="H10338" i="1" s="1"/>
  <c r="F10338" i="1"/>
  <c r="J10337" i="1"/>
  <c r="I10337" i="1"/>
  <c r="G10337" i="1"/>
  <c r="H10337" i="1" s="1"/>
  <c r="F10337" i="1"/>
  <c r="J10336" i="1"/>
  <c r="I10336" i="1"/>
  <c r="G10336" i="1"/>
  <c r="H10336" i="1" s="1"/>
  <c r="F10336" i="1"/>
  <c r="J10335" i="1"/>
  <c r="I10335" i="1"/>
  <c r="G10335" i="1"/>
  <c r="H10335" i="1" s="1"/>
  <c r="F10335" i="1"/>
  <c r="J10334" i="1"/>
  <c r="I10334" i="1"/>
  <c r="G10334" i="1"/>
  <c r="H10334" i="1" s="1"/>
  <c r="F10334" i="1"/>
  <c r="J10333" i="1"/>
  <c r="I10333" i="1"/>
  <c r="G10333" i="1"/>
  <c r="H10333" i="1" s="1"/>
  <c r="F10333" i="1"/>
  <c r="J10332" i="1"/>
  <c r="I10332" i="1"/>
  <c r="G10332" i="1"/>
  <c r="H10332" i="1" s="1"/>
  <c r="F10332" i="1"/>
  <c r="J10331" i="1"/>
  <c r="I10331" i="1"/>
  <c r="G10331" i="1"/>
  <c r="H10331" i="1" s="1"/>
  <c r="F10331" i="1"/>
  <c r="J10330" i="1"/>
  <c r="I10330" i="1"/>
  <c r="G10330" i="1"/>
  <c r="H10330" i="1" s="1"/>
  <c r="F10330" i="1"/>
  <c r="J10329" i="1"/>
  <c r="I10329" i="1"/>
  <c r="G10329" i="1"/>
  <c r="H10329" i="1" s="1"/>
  <c r="F10329" i="1"/>
  <c r="J10328" i="1"/>
  <c r="I10328" i="1"/>
  <c r="G10328" i="1"/>
  <c r="H10328" i="1" s="1"/>
  <c r="F10328" i="1"/>
  <c r="J10327" i="1"/>
  <c r="I10327" i="1"/>
  <c r="G10327" i="1"/>
  <c r="H10327" i="1" s="1"/>
  <c r="F10327" i="1"/>
  <c r="J10326" i="1"/>
  <c r="I10326" i="1"/>
  <c r="G10326" i="1"/>
  <c r="H10326" i="1" s="1"/>
  <c r="F10326" i="1"/>
  <c r="J10325" i="1"/>
  <c r="I10325" i="1"/>
  <c r="G10325" i="1"/>
  <c r="H10325" i="1" s="1"/>
  <c r="F10325" i="1"/>
  <c r="J10324" i="1"/>
  <c r="I10324" i="1"/>
  <c r="G10324" i="1"/>
  <c r="H10324" i="1" s="1"/>
  <c r="F10324" i="1"/>
  <c r="J10323" i="1"/>
  <c r="I10323" i="1"/>
  <c r="G10323" i="1"/>
  <c r="H10323" i="1" s="1"/>
  <c r="F10323" i="1"/>
  <c r="J10322" i="1"/>
  <c r="I10322" i="1"/>
  <c r="G10322" i="1"/>
  <c r="H10322" i="1" s="1"/>
  <c r="F10322" i="1"/>
  <c r="J10321" i="1"/>
  <c r="I10321" i="1"/>
  <c r="G10321" i="1"/>
  <c r="H10321" i="1" s="1"/>
  <c r="F10321" i="1"/>
  <c r="J10320" i="1"/>
  <c r="I10320" i="1"/>
  <c r="G10320" i="1"/>
  <c r="H10320" i="1" s="1"/>
  <c r="F10320" i="1"/>
  <c r="J10319" i="1"/>
  <c r="I10319" i="1"/>
  <c r="G10319" i="1"/>
  <c r="H10319" i="1" s="1"/>
  <c r="F10319" i="1"/>
  <c r="J10318" i="1"/>
  <c r="I10318" i="1"/>
  <c r="G10318" i="1"/>
  <c r="H10318" i="1" s="1"/>
  <c r="F10318" i="1"/>
  <c r="J10317" i="1"/>
  <c r="I10317" i="1"/>
  <c r="G10317" i="1"/>
  <c r="H10317" i="1" s="1"/>
  <c r="F10317" i="1"/>
  <c r="J10316" i="1"/>
  <c r="I10316" i="1"/>
  <c r="G10316" i="1"/>
  <c r="H10316" i="1" s="1"/>
  <c r="F10316" i="1"/>
  <c r="J10315" i="1"/>
  <c r="I10315" i="1"/>
  <c r="G10315" i="1"/>
  <c r="H10315" i="1" s="1"/>
  <c r="F10315" i="1"/>
  <c r="J10314" i="1"/>
  <c r="I10314" i="1"/>
  <c r="G10314" i="1"/>
  <c r="H10314" i="1" s="1"/>
  <c r="F10314" i="1"/>
  <c r="J10313" i="1"/>
  <c r="I10313" i="1"/>
  <c r="G10313" i="1"/>
  <c r="H10313" i="1" s="1"/>
  <c r="F10313" i="1"/>
  <c r="J10312" i="1"/>
  <c r="I10312" i="1"/>
  <c r="G10312" i="1"/>
  <c r="H10312" i="1" s="1"/>
  <c r="F10312" i="1"/>
  <c r="J10311" i="1"/>
  <c r="I10311" i="1"/>
  <c r="G10311" i="1"/>
  <c r="H10311" i="1" s="1"/>
  <c r="F10311" i="1"/>
  <c r="J10310" i="1"/>
  <c r="I10310" i="1"/>
  <c r="G10310" i="1"/>
  <c r="H10310" i="1" s="1"/>
  <c r="F10310" i="1"/>
  <c r="J10309" i="1"/>
  <c r="I10309" i="1"/>
  <c r="G10309" i="1"/>
  <c r="H10309" i="1" s="1"/>
  <c r="F10309" i="1"/>
  <c r="J10308" i="1"/>
  <c r="I10308" i="1"/>
  <c r="G10308" i="1"/>
  <c r="H10308" i="1" s="1"/>
  <c r="F10308" i="1"/>
  <c r="J10307" i="1"/>
  <c r="I10307" i="1"/>
  <c r="G10307" i="1"/>
  <c r="H10307" i="1" s="1"/>
  <c r="F10307" i="1"/>
  <c r="J10306" i="1"/>
  <c r="I10306" i="1"/>
  <c r="G10306" i="1"/>
  <c r="H10306" i="1" s="1"/>
  <c r="F10306" i="1"/>
  <c r="J10305" i="1"/>
  <c r="I10305" i="1"/>
  <c r="G10305" i="1"/>
  <c r="H10305" i="1" s="1"/>
  <c r="F10305" i="1"/>
  <c r="J10304" i="1"/>
  <c r="I10304" i="1"/>
  <c r="G10304" i="1"/>
  <c r="H10304" i="1" s="1"/>
  <c r="F10304" i="1"/>
  <c r="J10303" i="1"/>
  <c r="I10303" i="1"/>
  <c r="G10303" i="1"/>
  <c r="H10303" i="1" s="1"/>
  <c r="F10303" i="1"/>
  <c r="J10302" i="1"/>
  <c r="I10302" i="1"/>
  <c r="G10302" i="1"/>
  <c r="H10302" i="1" s="1"/>
  <c r="F10302" i="1"/>
  <c r="J10301" i="1"/>
  <c r="I10301" i="1"/>
  <c r="G10301" i="1"/>
  <c r="H10301" i="1" s="1"/>
  <c r="F10301" i="1"/>
  <c r="J10300" i="1"/>
  <c r="I10300" i="1"/>
  <c r="G10300" i="1"/>
  <c r="H10300" i="1" s="1"/>
  <c r="F10300" i="1"/>
  <c r="J10299" i="1"/>
  <c r="I10299" i="1"/>
  <c r="G10299" i="1"/>
  <c r="H10299" i="1" s="1"/>
  <c r="F10299" i="1"/>
  <c r="J10298" i="1"/>
  <c r="I10298" i="1"/>
  <c r="G10298" i="1"/>
  <c r="H10298" i="1" s="1"/>
  <c r="F10298" i="1"/>
  <c r="J10297" i="1"/>
  <c r="I10297" i="1"/>
  <c r="G10297" i="1"/>
  <c r="H10297" i="1" s="1"/>
  <c r="F10297" i="1"/>
  <c r="J10296" i="1"/>
  <c r="I10296" i="1"/>
  <c r="G10296" i="1"/>
  <c r="H10296" i="1" s="1"/>
  <c r="F10296" i="1"/>
  <c r="J10295" i="1"/>
  <c r="I10295" i="1"/>
  <c r="G10295" i="1"/>
  <c r="H10295" i="1" s="1"/>
  <c r="F10295" i="1"/>
  <c r="J10294" i="1"/>
  <c r="I10294" i="1"/>
  <c r="G10294" i="1"/>
  <c r="H10294" i="1" s="1"/>
  <c r="F10294" i="1"/>
  <c r="J10293" i="1"/>
  <c r="I10293" i="1"/>
  <c r="G10293" i="1"/>
  <c r="H10293" i="1" s="1"/>
  <c r="F10293" i="1"/>
  <c r="J10292" i="1"/>
  <c r="I10292" i="1"/>
  <c r="G10292" i="1"/>
  <c r="H10292" i="1" s="1"/>
  <c r="F10292" i="1"/>
  <c r="J10291" i="1"/>
  <c r="I10291" i="1"/>
  <c r="G10291" i="1"/>
  <c r="H10291" i="1" s="1"/>
  <c r="F10291" i="1"/>
  <c r="J10290" i="1"/>
  <c r="I10290" i="1"/>
  <c r="G10290" i="1"/>
  <c r="H10290" i="1" s="1"/>
  <c r="F10290" i="1"/>
  <c r="J10289" i="1"/>
  <c r="I10289" i="1"/>
  <c r="G10289" i="1"/>
  <c r="H10289" i="1" s="1"/>
  <c r="F10289" i="1"/>
  <c r="J10288" i="1"/>
  <c r="I10288" i="1"/>
  <c r="G10288" i="1"/>
  <c r="H10288" i="1" s="1"/>
  <c r="F10288" i="1"/>
  <c r="J10287" i="1"/>
  <c r="I10287" i="1"/>
  <c r="G10287" i="1"/>
  <c r="H10287" i="1" s="1"/>
  <c r="F10287" i="1"/>
  <c r="J10286" i="1"/>
  <c r="I10286" i="1"/>
  <c r="G10286" i="1"/>
  <c r="H10286" i="1" s="1"/>
  <c r="F10286" i="1"/>
  <c r="J10285" i="1"/>
  <c r="I10285" i="1"/>
  <c r="G10285" i="1"/>
  <c r="H10285" i="1" s="1"/>
  <c r="F10285" i="1"/>
  <c r="J10284" i="1"/>
  <c r="I10284" i="1"/>
  <c r="G10284" i="1"/>
  <c r="H10284" i="1" s="1"/>
  <c r="F10284" i="1"/>
  <c r="J10283" i="1"/>
  <c r="I10283" i="1"/>
  <c r="G10283" i="1"/>
  <c r="H10283" i="1" s="1"/>
  <c r="F10283" i="1"/>
  <c r="J10282" i="1"/>
  <c r="I10282" i="1"/>
  <c r="G10282" i="1"/>
  <c r="H10282" i="1" s="1"/>
  <c r="F10282" i="1"/>
  <c r="J10281" i="1"/>
  <c r="I10281" i="1"/>
  <c r="G10281" i="1"/>
  <c r="H10281" i="1" s="1"/>
  <c r="F10281" i="1"/>
  <c r="J10280" i="1"/>
  <c r="I10280" i="1"/>
  <c r="G10280" i="1"/>
  <c r="H10280" i="1" s="1"/>
  <c r="F10280" i="1"/>
  <c r="J10279" i="1"/>
  <c r="I10279" i="1"/>
  <c r="G10279" i="1"/>
  <c r="H10279" i="1" s="1"/>
  <c r="F10279" i="1"/>
  <c r="J10278" i="1"/>
  <c r="I10278" i="1"/>
  <c r="G10278" i="1"/>
  <c r="H10278" i="1" s="1"/>
  <c r="F10278" i="1"/>
  <c r="J10277" i="1"/>
  <c r="I10277" i="1"/>
  <c r="G10277" i="1"/>
  <c r="H10277" i="1" s="1"/>
  <c r="F10277" i="1"/>
  <c r="J10276" i="1"/>
  <c r="I10276" i="1"/>
  <c r="G10276" i="1"/>
  <c r="H10276" i="1" s="1"/>
  <c r="F10276" i="1"/>
  <c r="J10275" i="1"/>
  <c r="I10275" i="1"/>
  <c r="G10275" i="1"/>
  <c r="H10275" i="1" s="1"/>
  <c r="F10275" i="1"/>
  <c r="J10274" i="1"/>
  <c r="I10274" i="1"/>
  <c r="G10274" i="1"/>
  <c r="H10274" i="1" s="1"/>
  <c r="F10274" i="1"/>
  <c r="J10273" i="1"/>
  <c r="I10273" i="1"/>
  <c r="G10273" i="1"/>
  <c r="H10273" i="1" s="1"/>
  <c r="F10273" i="1"/>
  <c r="J10272" i="1"/>
  <c r="I10272" i="1"/>
  <c r="G10272" i="1"/>
  <c r="H10272" i="1" s="1"/>
  <c r="F10272" i="1"/>
  <c r="J10271" i="1"/>
  <c r="I10271" i="1"/>
  <c r="G10271" i="1"/>
  <c r="H10271" i="1" s="1"/>
  <c r="F10271" i="1"/>
  <c r="J10270" i="1"/>
  <c r="I10270" i="1"/>
  <c r="G10270" i="1"/>
  <c r="H10270" i="1" s="1"/>
  <c r="F10270" i="1"/>
  <c r="J10269" i="1"/>
  <c r="I10269" i="1"/>
  <c r="G10269" i="1"/>
  <c r="H10269" i="1" s="1"/>
  <c r="F10269" i="1"/>
  <c r="J10268" i="1"/>
  <c r="I10268" i="1"/>
  <c r="G10268" i="1"/>
  <c r="H10268" i="1" s="1"/>
  <c r="F10268" i="1"/>
  <c r="J10267" i="1"/>
  <c r="I10267" i="1"/>
  <c r="G10267" i="1"/>
  <c r="H10267" i="1" s="1"/>
  <c r="F10267" i="1"/>
  <c r="J10266" i="1"/>
  <c r="I10266" i="1"/>
  <c r="G10266" i="1"/>
  <c r="H10266" i="1" s="1"/>
  <c r="F10266" i="1"/>
  <c r="J10265" i="1"/>
  <c r="I10265" i="1"/>
  <c r="G10265" i="1"/>
  <c r="H10265" i="1" s="1"/>
  <c r="F10265" i="1"/>
  <c r="J10264" i="1"/>
  <c r="I10264" i="1"/>
  <c r="G10264" i="1"/>
  <c r="H10264" i="1" s="1"/>
  <c r="F10264" i="1"/>
  <c r="J10263" i="1"/>
  <c r="I10263" i="1"/>
  <c r="G10263" i="1"/>
  <c r="H10263" i="1" s="1"/>
  <c r="F10263" i="1"/>
  <c r="J10262" i="1"/>
  <c r="I10262" i="1"/>
  <c r="G10262" i="1"/>
  <c r="H10262" i="1" s="1"/>
  <c r="F10262" i="1"/>
  <c r="J10261" i="1"/>
  <c r="I10261" i="1"/>
  <c r="G10261" i="1"/>
  <c r="H10261" i="1" s="1"/>
  <c r="F10261" i="1"/>
  <c r="J10260" i="1"/>
  <c r="I10260" i="1"/>
  <c r="G10260" i="1"/>
  <c r="H10260" i="1" s="1"/>
  <c r="F10260" i="1"/>
  <c r="J10259" i="1"/>
  <c r="I10259" i="1"/>
  <c r="G10259" i="1"/>
  <c r="H10259" i="1" s="1"/>
  <c r="F10259" i="1"/>
  <c r="J10258" i="1"/>
  <c r="I10258" i="1"/>
  <c r="G10258" i="1"/>
  <c r="H10258" i="1" s="1"/>
  <c r="F10258" i="1"/>
  <c r="J10257" i="1"/>
  <c r="I10257" i="1"/>
  <c r="G10257" i="1"/>
  <c r="H10257" i="1" s="1"/>
  <c r="F10257" i="1"/>
  <c r="J10256" i="1"/>
  <c r="I10256" i="1"/>
  <c r="G10256" i="1"/>
  <c r="H10256" i="1" s="1"/>
  <c r="F10256" i="1"/>
  <c r="J10255" i="1"/>
  <c r="I10255" i="1"/>
  <c r="G10255" i="1"/>
  <c r="H10255" i="1" s="1"/>
  <c r="F10255" i="1"/>
  <c r="J10254" i="1"/>
  <c r="I10254" i="1"/>
  <c r="G10254" i="1"/>
  <c r="H10254" i="1" s="1"/>
  <c r="F10254" i="1"/>
  <c r="J10253" i="1"/>
  <c r="I10253" i="1"/>
  <c r="G10253" i="1"/>
  <c r="H10253" i="1" s="1"/>
  <c r="F10253" i="1"/>
  <c r="J10252" i="1"/>
  <c r="I10252" i="1"/>
  <c r="G10252" i="1"/>
  <c r="H10252" i="1" s="1"/>
  <c r="F10252" i="1"/>
  <c r="J10251" i="1"/>
  <c r="I10251" i="1"/>
  <c r="G10251" i="1"/>
  <c r="H10251" i="1" s="1"/>
  <c r="F10251" i="1"/>
  <c r="J10250" i="1"/>
  <c r="I10250" i="1"/>
  <c r="G10250" i="1"/>
  <c r="H10250" i="1" s="1"/>
  <c r="F10250" i="1"/>
  <c r="J10249" i="1"/>
  <c r="I10249" i="1"/>
  <c r="G10249" i="1"/>
  <c r="H10249" i="1" s="1"/>
  <c r="F10249" i="1"/>
  <c r="J10248" i="1"/>
  <c r="I10248" i="1"/>
  <c r="G10248" i="1"/>
  <c r="H10248" i="1" s="1"/>
  <c r="F10248" i="1"/>
  <c r="J10247" i="1"/>
  <c r="I10247" i="1"/>
  <c r="G10247" i="1"/>
  <c r="H10247" i="1" s="1"/>
  <c r="F10247" i="1"/>
  <c r="J10246" i="1"/>
  <c r="I10246" i="1"/>
  <c r="G10246" i="1"/>
  <c r="H10246" i="1" s="1"/>
  <c r="F10246" i="1"/>
  <c r="J10245" i="1"/>
  <c r="I10245" i="1"/>
  <c r="G10245" i="1"/>
  <c r="H10245" i="1" s="1"/>
  <c r="F10245" i="1"/>
  <c r="J10244" i="1"/>
  <c r="I10244" i="1"/>
  <c r="G10244" i="1"/>
  <c r="H10244" i="1" s="1"/>
  <c r="F10244" i="1"/>
  <c r="J10243" i="1"/>
  <c r="I10243" i="1"/>
  <c r="G10243" i="1"/>
  <c r="H10243" i="1" s="1"/>
  <c r="F10243" i="1"/>
  <c r="J10242" i="1"/>
  <c r="I10242" i="1"/>
  <c r="G10242" i="1"/>
  <c r="H10242" i="1" s="1"/>
  <c r="F10242" i="1"/>
  <c r="J10241" i="1"/>
  <c r="I10241" i="1"/>
  <c r="H10241" i="1"/>
  <c r="G10241" i="1"/>
  <c r="F10241" i="1"/>
  <c r="J10240" i="1"/>
  <c r="I10240" i="1"/>
  <c r="G10240" i="1"/>
  <c r="H10240" i="1" s="1"/>
  <c r="F10240" i="1"/>
  <c r="J10239" i="1"/>
  <c r="I10239" i="1"/>
  <c r="G10239" i="1"/>
  <c r="H10239" i="1" s="1"/>
  <c r="F10239" i="1"/>
  <c r="J10238" i="1"/>
  <c r="I10238" i="1"/>
  <c r="G10238" i="1"/>
  <c r="H10238" i="1" s="1"/>
  <c r="F10238" i="1"/>
  <c r="J10237" i="1"/>
  <c r="I10237" i="1"/>
  <c r="G10237" i="1"/>
  <c r="H10237" i="1" s="1"/>
  <c r="F10237" i="1"/>
  <c r="J10236" i="1"/>
  <c r="I10236" i="1"/>
  <c r="G10236" i="1"/>
  <c r="H10236" i="1" s="1"/>
  <c r="F10236" i="1"/>
  <c r="J10235" i="1"/>
  <c r="I10235" i="1"/>
  <c r="G10235" i="1"/>
  <c r="H10235" i="1" s="1"/>
  <c r="F10235" i="1"/>
  <c r="J10234" i="1"/>
  <c r="I10234" i="1"/>
  <c r="G10234" i="1"/>
  <c r="H10234" i="1" s="1"/>
  <c r="F10234" i="1"/>
  <c r="J10233" i="1"/>
  <c r="I10233" i="1"/>
  <c r="G10233" i="1"/>
  <c r="H10233" i="1" s="1"/>
  <c r="F10233" i="1"/>
  <c r="J10232" i="1"/>
  <c r="I10232" i="1"/>
  <c r="G10232" i="1"/>
  <c r="H10232" i="1" s="1"/>
  <c r="F10232" i="1"/>
  <c r="J10231" i="1"/>
  <c r="I10231" i="1"/>
  <c r="G10231" i="1"/>
  <c r="H10231" i="1" s="1"/>
  <c r="F10231" i="1"/>
  <c r="J10230" i="1"/>
  <c r="I10230" i="1"/>
  <c r="G10230" i="1"/>
  <c r="H10230" i="1" s="1"/>
  <c r="F10230" i="1"/>
  <c r="J10229" i="1"/>
  <c r="I10229" i="1"/>
  <c r="G10229" i="1"/>
  <c r="H10229" i="1" s="1"/>
  <c r="F10229" i="1"/>
  <c r="J10228" i="1"/>
  <c r="I10228" i="1"/>
  <c r="G10228" i="1"/>
  <c r="H10228" i="1" s="1"/>
  <c r="F10228" i="1"/>
  <c r="J10227" i="1"/>
  <c r="I10227" i="1"/>
  <c r="G10227" i="1"/>
  <c r="H10227" i="1" s="1"/>
  <c r="F10227" i="1"/>
  <c r="J10226" i="1"/>
  <c r="I10226" i="1"/>
  <c r="G10226" i="1"/>
  <c r="H10226" i="1" s="1"/>
  <c r="F10226" i="1"/>
  <c r="J10225" i="1"/>
  <c r="I10225" i="1"/>
  <c r="G10225" i="1"/>
  <c r="H10225" i="1" s="1"/>
  <c r="F10225" i="1"/>
  <c r="J10224" i="1"/>
  <c r="I10224" i="1"/>
  <c r="G10224" i="1"/>
  <c r="H10224" i="1" s="1"/>
  <c r="F10224" i="1"/>
  <c r="J10223" i="1"/>
  <c r="I10223" i="1"/>
  <c r="G10223" i="1"/>
  <c r="H10223" i="1" s="1"/>
  <c r="F10223" i="1"/>
  <c r="J10222" i="1"/>
  <c r="I10222" i="1"/>
  <c r="G10222" i="1"/>
  <c r="H10222" i="1" s="1"/>
  <c r="F10222" i="1"/>
  <c r="J10221" i="1"/>
  <c r="I10221" i="1"/>
  <c r="G10221" i="1"/>
  <c r="H10221" i="1" s="1"/>
  <c r="F10221" i="1"/>
  <c r="J10220" i="1"/>
  <c r="I10220" i="1"/>
  <c r="G10220" i="1"/>
  <c r="H10220" i="1" s="1"/>
  <c r="F10220" i="1"/>
  <c r="J10219" i="1"/>
  <c r="I10219" i="1"/>
  <c r="G10219" i="1"/>
  <c r="H10219" i="1" s="1"/>
  <c r="F10219" i="1"/>
  <c r="J10218" i="1"/>
  <c r="I10218" i="1"/>
  <c r="G10218" i="1"/>
  <c r="H10218" i="1" s="1"/>
  <c r="F10218" i="1"/>
  <c r="J10217" i="1"/>
  <c r="I10217" i="1"/>
  <c r="G10217" i="1"/>
  <c r="H10217" i="1" s="1"/>
  <c r="F10217" i="1"/>
  <c r="J10216" i="1"/>
  <c r="I10216" i="1"/>
  <c r="G10216" i="1"/>
  <c r="H10216" i="1" s="1"/>
  <c r="F10216" i="1"/>
  <c r="J10215" i="1"/>
  <c r="I10215" i="1"/>
  <c r="G10215" i="1"/>
  <c r="H10215" i="1" s="1"/>
  <c r="F10215" i="1"/>
  <c r="J10214" i="1"/>
  <c r="I10214" i="1"/>
  <c r="G10214" i="1"/>
  <c r="H10214" i="1" s="1"/>
  <c r="F10214" i="1"/>
  <c r="J10213" i="1"/>
  <c r="I10213" i="1"/>
  <c r="G10213" i="1"/>
  <c r="H10213" i="1" s="1"/>
  <c r="F10213" i="1"/>
  <c r="J10212" i="1"/>
  <c r="I10212" i="1"/>
  <c r="G10212" i="1"/>
  <c r="H10212" i="1" s="1"/>
  <c r="F10212" i="1"/>
  <c r="J10211" i="1"/>
  <c r="I10211" i="1"/>
  <c r="G10211" i="1"/>
  <c r="H10211" i="1" s="1"/>
  <c r="F10211" i="1"/>
  <c r="J10210" i="1"/>
  <c r="I10210" i="1"/>
  <c r="G10210" i="1"/>
  <c r="H10210" i="1" s="1"/>
  <c r="F10210" i="1"/>
  <c r="J10209" i="1"/>
  <c r="I10209" i="1"/>
  <c r="G10209" i="1"/>
  <c r="H10209" i="1" s="1"/>
  <c r="F10209" i="1"/>
  <c r="J10208" i="1"/>
  <c r="I10208" i="1"/>
  <c r="G10208" i="1"/>
  <c r="H10208" i="1" s="1"/>
  <c r="F10208" i="1"/>
  <c r="J10207" i="1"/>
  <c r="I10207" i="1"/>
  <c r="G10207" i="1"/>
  <c r="H10207" i="1" s="1"/>
  <c r="F10207" i="1"/>
  <c r="J10206" i="1"/>
  <c r="I10206" i="1"/>
  <c r="G10206" i="1"/>
  <c r="H10206" i="1" s="1"/>
  <c r="F10206" i="1"/>
  <c r="J10205" i="1"/>
  <c r="I10205" i="1"/>
  <c r="G10205" i="1"/>
  <c r="H10205" i="1" s="1"/>
  <c r="F10205" i="1"/>
  <c r="J10204" i="1"/>
  <c r="I10204" i="1"/>
  <c r="G10204" i="1"/>
  <c r="H10204" i="1" s="1"/>
  <c r="F10204" i="1"/>
  <c r="J10203" i="1"/>
  <c r="I10203" i="1"/>
  <c r="G10203" i="1"/>
  <c r="H10203" i="1" s="1"/>
  <c r="F10203" i="1"/>
  <c r="J10202" i="1"/>
  <c r="I10202" i="1"/>
  <c r="G10202" i="1"/>
  <c r="H10202" i="1" s="1"/>
  <c r="F10202" i="1"/>
  <c r="J10201" i="1"/>
  <c r="I10201" i="1"/>
  <c r="G10201" i="1"/>
  <c r="H10201" i="1" s="1"/>
  <c r="F10201" i="1"/>
  <c r="J10200" i="1"/>
  <c r="I10200" i="1"/>
  <c r="G10200" i="1"/>
  <c r="H10200" i="1" s="1"/>
  <c r="F10200" i="1"/>
  <c r="J10199" i="1"/>
  <c r="I10199" i="1"/>
  <c r="G10199" i="1"/>
  <c r="H10199" i="1" s="1"/>
  <c r="F10199" i="1"/>
  <c r="J10198" i="1"/>
  <c r="I10198" i="1"/>
  <c r="G10198" i="1"/>
  <c r="H10198" i="1" s="1"/>
  <c r="F10198" i="1"/>
  <c r="J10197" i="1"/>
  <c r="I10197" i="1"/>
  <c r="G10197" i="1"/>
  <c r="H10197" i="1" s="1"/>
  <c r="F10197" i="1"/>
  <c r="J10196" i="1"/>
  <c r="I10196" i="1"/>
  <c r="G10196" i="1"/>
  <c r="H10196" i="1" s="1"/>
  <c r="F10196" i="1"/>
  <c r="J10195" i="1"/>
  <c r="I10195" i="1"/>
  <c r="G10195" i="1"/>
  <c r="H10195" i="1" s="1"/>
  <c r="F10195" i="1"/>
  <c r="J10194" i="1"/>
  <c r="I10194" i="1"/>
  <c r="G10194" i="1"/>
  <c r="H10194" i="1" s="1"/>
  <c r="F10194" i="1"/>
  <c r="J10193" i="1"/>
  <c r="I10193" i="1"/>
  <c r="G10193" i="1"/>
  <c r="H10193" i="1" s="1"/>
  <c r="F10193" i="1"/>
  <c r="J10192" i="1"/>
  <c r="I10192" i="1"/>
  <c r="G10192" i="1"/>
  <c r="H10192" i="1" s="1"/>
  <c r="F10192" i="1"/>
  <c r="J10191" i="1"/>
  <c r="I10191" i="1"/>
  <c r="G10191" i="1"/>
  <c r="H10191" i="1" s="1"/>
  <c r="F10191" i="1"/>
  <c r="J10190" i="1"/>
  <c r="I10190" i="1"/>
  <c r="G10190" i="1"/>
  <c r="H10190" i="1" s="1"/>
  <c r="F10190" i="1"/>
  <c r="J10189" i="1"/>
  <c r="I10189" i="1"/>
  <c r="G10189" i="1"/>
  <c r="H10189" i="1" s="1"/>
  <c r="F10189" i="1"/>
  <c r="J10188" i="1"/>
  <c r="I10188" i="1"/>
  <c r="G10188" i="1"/>
  <c r="H10188" i="1" s="1"/>
  <c r="F10188" i="1"/>
  <c r="J10187" i="1"/>
  <c r="I10187" i="1"/>
  <c r="G10187" i="1"/>
  <c r="H10187" i="1" s="1"/>
  <c r="F10187" i="1"/>
  <c r="J10186" i="1"/>
  <c r="I10186" i="1"/>
  <c r="G10186" i="1"/>
  <c r="H10186" i="1" s="1"/>
  <c r="F10186" i="1"/>
  <c r="J10185" i="1"/>
  <c r="I10185" i="1"/>
  <c r="G10185" i="1"/>
  <c r="H10185" i="1" s="1"/>
  <c r="F10185" i="1"/>
  <c r="J10184" i="1"/>
  <c r="I10184" i="1"/>
  <c r="G10184" i="1"/>
  <c r="H10184" i="1" s="1"/>
  <c r="F10184" i="1"/>
  <c r="J10183" i="1"/>
  <c r="I10183" i="1"/>
  <c r="G10183" i="1"/>
  <c r="H10183" i="1" s="1"/>
  <c r="F10183" i="1"/>
  <c r="J10182" i="1"/>
  <c r="I10182" i="1"/>
  <c r="G10182" i="1"/>
  <c r="H10182" i="1" s="1"/>
  <c r="F10182" i="1"/>
  <c r="J10181" i="1"/>
  <c r="I10181" i="1"/>
  <c r="G10181" i="1"/>
  <c r="H10181" i="1" s="1"/>
  <c r="F10181" i="1"/>
  <c r="J10180" i="1"/>
  <c r="I10180" i="1"/>
  <c r="G10180" i="1"/>
  <c r="H10180" i="1" s="1"/>
  <c r="F10180" i="1"/>
  <c r="J10179" i="1"/>
  <c r="I10179" i="1"/>
  <c r="G10179" i="1"/>
  <c r="H10179" i="1" s="1"/>
  <c r="F10179" i="1"/>
  <c r="J10178" i="1"/>
  <c r="I10178" i="1"/>
  <c r="G10178" i="1"/>
  <c r="H10178" i="1" s="1"/>
  <c r="F10178" i="1"/>
  <c r="J10177" i="1"/>
  <c r="I10177" i="1"/>
  <c r="G10177" i="1"/>
  <c r="H10177" i="1" s="1"/>
  <c r="F10177" i="1"/>
  <c r="J10176" i="1"/>
  <c r="I10176" i="1"/>
  <c r="G10176" i="1"/>
  <c r="H10176" i="1" s="1"/>
  <c r="F10176" i="1"/>
  <c r="J10175" i="1"/>
  <c r="I10175" i="1"/>
  <c r="G10175" i="1"/>
  <c r="H10175" i="1" s="1"/>
  <c r="F10175" i="1"/>
  <c r="J10174" i="1"/>
  <c r="I10174" i="1"/>
  <c r="G10174" i="1"/>
  <c r="H10174" i="1" s="1"/>
  <c r="F10174" i="1"/>
  <c r="J10173" i="1"/>
  <c r="I10173" i="1"/>
  <c r="G10173" i="1"/>
  <c r="H10173" i="1" s="1"/>
  <c r="F10173" i="1"/>
  <c r="J10172" i="1"/>
  <c r="I10172" i="1"/>
  <c r="G10172" i="1"/>
  <c r="H10172" i="1" s="1"/>
  <c r="F10172" i="1"/>
  <c r="J10171" i="1"/>
  <c r="I10171" i="1"/>
  <c r="G10171" i="1"/>
  <c r="H10171" i="1" s="1"/>
  <c r="F10171" i="1"/>
  <c r="J10170" i="1"/>
  <c r="I10170" i="1"/>
  <c r="G10170" i="1"/>
  <c r="H10170" i="1" s="1"/>
  <c r="F10170" i="1"/>
  <c r="J10169" i="1"/>
  <c r="I10169" i="1"/>
  <c r="G10169" i="1"/>
  <c r="H10169" i="1" s="1"/>
  <c r="F10169" i="1"/>
  <c r="J10168" i="1"/>
  <c r="I10168" i="1"/>
  <c r="G10168" i="1"/>
  <c r="H10168" i="1" s="1"/>
  <c r="F10168" i="1"/>
  <c r="J10167" i="1"/>
  <c r="I10167" i="1"/>
  <c r="G10167" i="1"/>
  <c r="H10167" i="1" s="1"/>
  <c r="F10167" i="1"/>
  <c r="J10166" i="1"/>
  <c r="I10166" i="1"/>
  <c r="G10166" i="1"/>
  <c r="H10166" i="1" s="1"/>
  <c r="F10166" i="1"/>
  <c r="J10165" i="1"/>
  <c r="I10165" i="1"/>
  <c r="G10165" i="1"/>
  <c r="H10165" i="1" s="1"/>
  <c r="F10165" i="1"/>
  <c r="J10164" i="1"/>
  <c r="I10164" i="1"/>
  <c r="G10164" i="1"/>
  <c r="H10164" i="1" s="1"/>
  <c r="F10164" i="1"/>
  <c r="J10163" i="1"/>
  <c r="I10163" i="1"/>
  <c r="G10163" i="1"/>
  <c r="H10163" i="1" s="1"/>
  <c r="F10163" i="1"/>
  <c r="J10162" i="1"/>
  <c r="I10162" i="1"/>
  <c r="G10162" i="1"/>
  <c r="H10162" i="1" s="1"/>
  <c r="F10162" i="1"/>
  <c r="J10161" i="1"/>
  <c r="I10161" i="1"/>
  <c r="G10161" i="1"/>
  <c r="H10161" i="1" s="1"/>
  <c r="F10161" i="1"/>
  <c r="J10160" i="1"/>
  <c r="I10160" i="1"/>
  <c r="G10160" i="1"/>
  <c r="H10160" i="1" s="1"/>
  <c r="F10160" i="1"/>
  <c r="J10159" i="1"/>
  <c r="I10159" i="1"/>
  <c r="G10159" i="1"/>
  <c r="H10159" i="1" s="1"/>
  <c r="F10159" i="1"/>
  <c r="J10158" i="1"/>
  <c r="I10158" i="1"/>
  <c r="G10158" i="1"/>
  <c r="H10158" i="1" s="1"/>
  <c r="F10158" i="1"/>
  <c r="J10157" i="1"/>
  <c r="I10157" i="1"/>
  <c r="G10157" i="1"/>
  <c r="H10157" i="1" s="1"/>
  <c r="F10157" i="1"/>
  <c r="J10156" i="1"/>
  <c r="I10156" i="1"/>
  <c r="G10156" i="1"/>
  <c r="H10156" i="1" s="1"/>
  <c r="F10156" i="1"/>
  <c r="J10155" i="1"/>
  <c r="I10155" i="1"/>
  <c r="G10155" i="1"/>
  <c r="H10155" i="1" s="1"/>
  <c r="F10155" i="1"/>
  <c r="J10154" i="1"/>
  <c r="I10154" i="1"/>
  <c r="G10154" i="1"/>
  <c r="H10154" i="1" s="1"/>
  <c r="F10154" i="1"/>
  <c r="J10153" i="1"/>
  <c r="I10153" i="1"/>
  <c r="G10153" i="1"/>
  <c r="H10153" i="1" s="1"/>
  <c r="F10153" i="1"/>
  <c r="J10152" i="1"/>
  <c r="I10152" i="1"/>
  <c r="G10152" i="1"/>
  <c r="H10152" i="1" s="1"/>
  <c r="F10152" i="1"/>
  <c r="J10151" i="1"/>
  <c r="I10151" i="1"/>
  <c r="G10151" i="1"/>
  <c r="H10151" i="1" s="1"/>
  <c r="F10151" i="1"/>
  <c r="J10150" i="1"/>
  <c r="I10150" i="1"/>
  <c r="G10150" i="1"/>
  <c r="H10150" i="1" s="1"/>
  <c r="F10150" i="1"/>
  <c r="J10149" i="1"/>
  <c r="I10149" i="1"/>
  <c r="G10149" i="1"/>
  <c r="H10149" i="1" s="1"/>
  <c r="F10149" i="1"/>
  <c r="J10148" i="1"/>
  <c r="I10148" i="1"/>
  <c r="G10148" i="1"/>
  <c r="H10148" i="1" s="1"/>
  <c r="F10148" i="1"/>
  <c r="J10147" i="1"/>
  <c r="I10147" i="1"/>
  <c r="G10147" i="1"/>
  <c r="H10147" i="1" s="1"/>
  <c r="F10147" i="1"/>
  <c r="J10146" i="1"/>
  <c r="I10146" i="1"/>
  <c r="G10146" i="1"/>
  <c r="H10146" i="1" s="1"/>
  <c r="F10146" i="1"/>
  <c r="J10145" i="1"/>
  <c r="I10145" i="1"/>
  <c r="G10145" i="1"/>
  <c r="H10145" i="1" s="1"/>
  <c r="F10145" i="1"/>
  <c r="J10144" i="1"/>
  <c r="I10144" i="1"/>
  <c r="G10144" i="1"/>
  <c r="H10144" i="1" s="1"/>
  <c r="F10144" i="1"/>
  <c r="J10143" i="1"/>
  <c r="I10143" i="1"/>
  <c r="G10143" i="1"/>
  <c r="H10143" i="1" s="1"/>
  <c r="F10143" i="1"/>
  <c r="J10142" i="1"/>
  <c r="I10142" i="1"/>
  <c r="G10142" i="1"/>
  <c r="H10142" i="1" s="1"/>
  <c r="F10142" i="1"/>
  <c r="J10141" i="1"/>
  <c r="I10141" i="1"/>
  <c r="G10141" i="1"/>
  <c r="H10141" i="1" s="1"/>
  <c r="F10141" i="1"/>
  <c r="J10140" i="1"/>
  <c r="I10140" i="1"/>
  <c r="G10140" i="1"/>
  <c r="H10140" i="1" s="1"/>
  <c r="F10140" i="1"/>
  <c r="J10139" i="1"/>
  <c r="I10139" i="1"/>
  <c r="G10139" i="1"/>
  <c r="H10139" i="1" s="1"/>
  <c r="F10139" i="1"/>
  <c r="J10138" i="1"/>
  <c r="I10138" i="1"/>
  <c r="G10138" i="1"/>
  <c r="H10138" i="1" s="1"/>
  <c r="F10138" i="1"/>
  <c r="J10137" i="1"/>
  <c r="I10137" i="1"/>
  <c r="G10137" i="1"/>
  <c r="H10137" i="1" s="1"/>
  <c r="F10137" i="1"/>
  <c r="J10136" i="1"/>
  <c r="I10136" i="1"/>
  <c r="G10136" i="1"/>
  <c r="H10136" i="1" s="1"/>
  <c r="F10136" i="1"/>
  <c r="J10135" i="1"/>
  <c r="I10135" i="1"/>
  <c r="G10135" i="1"/>
  <c r="H10135" i="1" s="1"/>
  <c r="F10135" i="1"/>
  <c r="J10134" i="1"/>
  <c r="I10134" i="1"/>
  <c r="G10134" i="1"/>
  <c r="H10134" i="1" s="1"/>
  <c r="F10134" i="1"/>
  <c r="J10133" i="1"/>
  <c r="I10133" i="1"/>
  <c r="G10133" i="1"/>
  <c r="H10133" i="1" s="1"/>
  <c r="F10133" i="1"/>
  <c r="J10132" i="1"/>
  <c r="I10132" i="1"/>
  <c r="G10132" i="1"/>
  <c r="H10132" i="1" s="1"/>
  <c r="F10132" i="1"/>
  <c r="J10131" i="1"/>
  <c r="I10131" i="1"/>
  <c r="G10131" i="1"/>
  <c r="H10131" i="1" s="1"/>
  <c r="F10131" i="1"/>
  <c r="J10130" i="1"/>
  <c r="I10130" i="1"/>
  <c r="G10130" i="1"/>
  <c r="H10130" i="1" s="1"/>
  <c r="F10130" i="1"/>
  <c r="J10129" i="1"/>
  <c r="I10129" i="1"/>
  <c r="G10129" i="1"/>
  <c r="H10129" i="1" s="1"/>
  <c r="F10129" i="1"/>
  <c r="J10128" i="1"/>
  <c r="I10128" i="1"/>
  <c r="G10128" i="1"/>
  <c r="H10128" i="1" s="1"/>
  <c r="F10128" i="1"/>
  <c r="J10127" i="1"/>
  <c r="I10127" i="1"/>
  <c r="G10127" i="1"/>
  <c r="H10127" i="1" s="1"/>
  <c r="F10127" i="1"/>
  <c r="J10126" i="1"/>
  <c r="I10126" i="1"/>
  <c r="G10126" i="1"/>
  <c r="H10126" i="1" s="1"/>
  <c r="F10126" i="1"/>
  <c r="J10125" i="1"/>
  <c r="I10125" i="1"/>
  <c r="G10125" i="1"/>
  <c r="H10125" i="1" s="1"/>
  <c r="F10125" i="1"/>
  <c r="J10124" i="1"/>
  <c r="I10124" i="1"/>
  <c r="G10124" i="1"/>
  <c r="H10124" i="1" s="1"/>
  <c r="F10124" i="1"/>
  <c r="J10123" i="1"/>
  <c r="I10123" i="1"/>
  <c r="G10123" i="1"/>
  <c r="H10123" i="1" s="1"/>
  <c r="F10123" i="1"/>
  <c r="J10122" i="1"/>
  <c r="I10122" i="1"/>
  <c r="G10122" i="1"/>
  <c r="H10122" i="1" s="1"/>
  <c r="F10122" i="1"/>
  <c r="J10121" i="1"/>
  <c r="I10121" i="1"/>
  <c r="G10121" i="1"/>
  <c r="H10121" i="1" s="1"/>
  <c r="F10121" i="1"/>
  <c r="J10120" i="1"/>
  <c r="I10120" i="1"/>
  <c r="G10120" i="1"/>
  <c r="H10120" i="1" s="1"/>
  <c r="F10120" i="1"/>
  <c r="J10119" i="1"/>
  <c r="I10119" i="1"/>
  <c r="G10119" i="1"/>
  <c r="H10119" i="1" s="1"/>
  <c r="F10119" i="1"/>
  <c r="J10118" i="1"/>
  <c r="I10118" i="1"/>
  <c r="G10118" i="1"/>
  <c r="H10118" i="1" s="1"/>
  <c r="F10118" i="1"/>
  <c r="J10117" i="1"/>
  <c r="I10117" i="1"/>
  <c r="G10117" i="1"/>
  <c r="H10117" i="1" s="1"/>
  <c r="F10117" i="1"/>
  <c r="J10116" i="1"/>
  <c r="I10116" i="1"/>
  <c r="G10116" i="1"/>
  <c r="H10116" i="1" s="1"/>
  <c r="F10116" i="1"/>
  <c r="J10115" i="1"/>
  <c r="I10115" i="1"/>
  <c r="G10115" i="1"/>
  <c r="H10115" i="1" s="1"/>
  <c r="F10115" i="1"/>
  <c r="J10114" i="1"/>
  <c r="I10114" i="1"/>
  <c r="G10114" i="1"/>
  <c r="H10114" i="1" s="1"/>
  <c r="F10114" i="1"/>
  <c r="J10113" i="1"/>
  <c r="I10113" i="1"/>
  <c r="H10113" i="1"/>
  <c r="G10113" i="1"/>
  <c r="F10113" i="1"/>
  <c r="J10112" i="1"/>
  <c r="I10112" i="1"/>
  <c r="G10112" i="1"/>
  <c r="H10112" i="1" s="1"/>
  <c r="F10112" i="1"/>
  <c r="J10111" i="1"/>
  <c r="I10111" i="1"/>
  <c r="G10111" i="1"/>
  <c r="H10111" i="1" s="1"/>
  <c r="F10111" i="1"/>
  <c r="J10110" i="1"/>
  <c r="I10110" i="1"/>
  <c r="G10110" i="1"/>
  <c r="H10110" i="1" s="1"/>
  <c r="F10110" i="1"/>
  <c r="J10109" i="1"/>
  <c r="I10109" i="1"/>
  <c r="G10109" i="1"/>
  <c r="H10109" i="1" s="1"/>
  <c r="F10109" i="1"/>
  <c r="J10108" i="1"/>
  <c r="I10108" i="1"/>
  <c r="G10108" i="1"/>
  <c r="H10108" i="1" s="1"/>
  <c r="F10108" i="1"/>
  <c r="J10107" i="1"/>
  <c r="I10107" i="1"/>
  <c r="G10107" i="1"/>
  <c r="H10107" i="1" s="1"/>
  <c r="F10107" i="1"/>
  <c r="J10106" i="1"/>
  <c r="I10106" i="1"/>
  <c r="G10106" i="1"/>
  <c r="H10106" i="1" s="1"/>
  <c r="F10106" i="1"/>
  <c r="J10105" i="1"/>
  <c r="I10105" i="1"/>
  <c r="G10105" i="1"/>
  <c r="H10105" i="1" s="1"/>
  <c r="F10105" i="1"/>
  <c r="J10104" i="1"/>
  <c r="I10104" i="1"/>
  <c r="G10104" i="1"/>
  <c r="H10104" i="1" s="1"/>
  <c r="F10104" i="1"/>
  <c r="J10103" i="1"/>
  <c r="I10103" i="1"/>
  <c r="G10103" i="1"/>
  <c r="H10103" i="1" s="1"/>
  <c r="F10103" i="1"/>
  <c r="J10102" i="1"/>
  <c r="I10102" i="1"/>
  <c r="G10102" i="1"/>
  <c r="H10102" i="1" s="1"/>
  <c r="F10102" i="1"/>
  <c r="J10101" i="1"/>
  <c r="I10101" i="1"/>
  <c r="G10101" i="1"/>
  <c r="H10101" i="1" s="1"/>
  <c r="F10101" i="1"/>
  <c r="J10100" i="1"/>
  <c r="I10100" i="1"/>
  <c r="G10100" i="1"/>
  <c r="H10100" i="1" s="1"/>
  <c r="F10100" i="1"/>
  <c r="J10099" i="1"/>
  <c r="I10099" i="1"/>
  <c r="G10099" i="1"/>
  <c r="H10099" i="1" s="1"/>
  <c r="F10099" i="1"/>
  <c r="J10098" i="1"/>
  <c r="I10098" i="1"/>
  <c r="G10098" i="1"/>
  <c r="H10098" i="1" s="1"/>
  <c r="F10098" i="1"/>
  <c r="J10097" i="1"/>
  <c r="I10097" i="1"/>
  <c r="G10097" i="1"/>
  <c r="H10097" i="1" s="1"/>
  <c r="F10097" i="1"/>
  <c r="J10096" i="1"/>
  <c r="I10096" i="1"/>
  <c r="G10096" i="1"/>
  <c r="H10096" i="1" s="1"/>
  <c r="F10096" i="1"/>
  <c r="J10095" i="1"/>
  <c r="I10095" i="1"/>
  <c r="G10095" i="1"/>
  <c r="H10095" i="1" s="1"/>
  <c r="F10095" i="1"/>
  <c r="J10094" i="1"/>
  <c r="I10094" i="1"/>
  <c r="G10094" i="1"/>
  <c r="H10094" i="1" s="1"/>
  <c r="F10094" i="1"/>
  <c r="J10093" i="1"/>
  <c r="I10093" i="1"/>
  <c r="G10093" i="1"/>
  <c r="H10093" i="1" s="1"/>
  <c r="F10093" i="1"/>
  <c r="J10092" i="1"/>
  <c r="I10092" i="1"/>
  <c r="G10092" i="1"/>
  <c r="H10092" i="1" s="1"/>
  <c r="F10092" i="1"/>
  <c r="J10091" i="1"/>
  <c r="I10091" i="1"/>
  <c r="G10091" i="1"/>
  <c r="H10091" i="1" s="1"/>
  <c r="F10091" i="1"/>
  <c r="J10090" i="1"/>
  <c r="I10090" i="1"/>
  <c r="G10090" i="1"/>
  <c r="H10090" i="1" s="1"/>
  <c r="F10090" i="1"/>
  <c r="J10089" i="1"/>
  <c r="I10089" i="1"/>
  <c r="G10089" i="1"/>
  <c r="H10089" i="1" s="1"/>
  <c r="F10089" i="1"/>
  <c r="J10088" i="1"/>
  <c r="I10088" i="1"/>
  <c r="G10088" i="1"/>
  <c r="H10088" i="1" s="1"/>
  <c r="F10088" i="1"/>
  <c r="J10087" i="1"/>
  <c r="I10087" i="1"/>
  <c r="G10087" i="1"/>
  <c r="H10087" i="1" s="1"/>
  <c r="F10087" i="1"/>
  <c r="J10086" i="1"/>
  <c r="I10086" i="1"/>
  <c r="G10086" i="1"/>
  <c r="H10086" i="1" s="1"/>
  <c r="F10086" i="1"/>
  <c r="J10085" i="1"/>
  <c r="I10085" i="1"/>
  <c r="G10085" i="1"/>
  <c r="H10085" i="1" s="1"/>
  <c r="F10085" i="1"/>
  <c r="J10084" i="1"/>
  <c r="I10084" i="1"/>
  <c r="G10084" i="1"/>
  <c r="H10084" i="1" s="1"/>
  <c r="F10084" i="1"/>
  <c r="J10083" i="1"/>
  <c r="I10083" i="1"/>
  <c r="G10083" i="1"/>
  <c r="H10083" i="1" s="1"/>
  <c r="F10083" i="1"/>
  <c r="J10082" i="1"/>
  <c r="I10082" i="1"/>
  <c r="G10082" i="1"/>
  <c r="H10082" i="1" s="1"/>
  <c r="F10082" i="1"/>
  <c r="J10081" i="1"/>
  <c r="I10081" i="1"/>
  <c r="G10081" i="1"/>
  <c r="H10081" i="1" s="1"/>
  <c r="F10081" i="1"/>
  <c r="J10080" i="1"/>
  <c r="I10080" i="1"/>
  <c r="G10080" i="1"/>
  <c r="H10080" i="1" s="1"/>
  <c r="F10080" i="1"/>
  <c r="J10079" i="1"/>
  <c r="I10079" i="1"/>
  <c r="G10079" i="1"/>
  <c r="H10079" i="1" s="1"/>
  <c r="F10079" i="1"/>
  <c r="J10078" i="1"/>
  <c r="I10078" i="1"/>
  <c r="G10078" i="1"/>
  <c r="H10078" i="1" s="1"/>
  <c r="F10078" i="1"/>
  <c r="J10077" i="1"/>
  <c r="I10077" i="1"/>
  <c r="G10077" i="1"/>
  <c r="H10077" i="1" s="1"/>
  <c r="F10077" i="1"/>
  <c r="J10076" i="1"/>
  <c r="I10076" i="1"/>
  <c r="G10076" i="1"/>
  <c r="H10076" i="1" s="1"/>
  <c r="F10076" i="1"/>
  <c r="J10075" i="1"/>
  <c r="I10075" i="1"/>
  <c r="G10075" i="1"/>
  <c r="H10075" i="1" s="1"/>
  <c r="F10075" i="1"/>
  <c r="J10074" i="1"/>
  <c r="I10074" i="1"/>
  <c r="G10074" i="1"/>
  <c r="H10074" i="1" s="1"/>
  <c r="F10074" i="1"/>
  <c r="J10073" i="1"/>
  <c r="I10073" i="1"/>
  <c r="G10073" i="1"/>
  <c r="H10073" i="1" s="1"/>
  <c r="F10073" i="1"/>
  <c r="J10072" i="1"/>
  <c r="I10072" i="1"/>
  <c r="G10072" i="1"/>
  <c r="H10072" i="1" s="1"/>
  <c r="F10072" i="1"/>
  <c r="J10071" i="1"/>
  <c r="I10071" i="1"/>
  <c r="G10071" i="1"/>
  <c r="H10071" i="1" s="1"/>
  <c r="F10071" i="1"/>
  <c r="J10070" i="1"/>
  <c r="I10070" i="1"/>
  <c r="G10070" i="1"/>
  <c r="H10070" i="1" s="1"/>
  <c r="F10070" i="1"/>
  <c r="J10069" i="1"/>
  <c r="I10069" i="1"/>
  <c r="G10069" i="1"/>
  <c r="H10069" i="1" s="1"/>
  <c r="F10069" i="1"/>
  <c r="J10068" i="1"/>
  <c r="I10068" i="1"/>
  <c r="G10068" i="1"/>
  <c r="H10068" i="1" s="1"/>
  <c r="F10068" i="1"/>
  <c r="J10067" i="1"/>
  <c r="I10067" i="1"/>
  <c r="G10067" i="1"/>
  <c r="H10067" i="1" s="1"/>
  <c r="F10067" i="1"/>
  <c r="J10066" i="1"/>
  <c r="I10066" i="1"/>
  <c r="G10066" i="1"/>
  <c r="H10066" i="1" s="1"/>
  <c r="F10066" i="1"/>
  <c r="J10065" i="1"/>
  <c r="I10065" i="1"/>
  <c r="G10065" i="1"/>
  <c r="H10065" i="1" s="1"/>
  <c r="F10065" i="1"/>
  <c r="J10064" i="1"/>
  <c r="I10064" i="1"/>
  <c r="G10064" i="1"/>
  <c r="H10064" i="1" s="1"/>
  <c r="F10064" i="1"/>
  <c r="J10063" i="1"/>
  <c r="I10063" i="1"/>
  <c r="G10063" i="1"/>
  <c r="H10063" i="1" s="1"/>
  <c r="F10063" i="1"/>
  <c r="J10062" i="1"/>
  <c r="I10062" i="1"/>
  <c r="G10062" i="1"/>
  <c r="H10062" i="1" s="1"/>
  <c r="F10062" i="1"/>
  <c r="J10061" i="1"/>
  <c r="I10061" i="1"/>
  <c r="G10061" i="1"/>
  <c r="H10061" i="1" s="1"/>
  <c r="F10061" i="1"/>
  <c r="J10060" i="1"/>
  <c r="I10060" i="1"/>
  <c r="G10060" i="1"/>
  <c r="H10060" i="1" s="1"/>
  <c r="F10060" i="1"/>
  <c r="J10059" i="1"/>
  <c r="I10059" i="1"/>
  <c r="G10059" i="1"/>
  <c r="H10059" i="1" s="1"/>
  <c r="F10059" i="1"/>
  <c r="J10058" i="1"/>
  <c r="I10058" i="1"/>
  <c r="G10058" i="1"/>
  <c r="H10058" i="1" s="1"/>
  <c r="F10058" i="1"/>
  <c r="J10057" i="1"/>
  <c r="I10057" i="1"/>
  <c r="G10057" i="1"/>
  <c r="H10057" i="1" s="1"/>
  <c r="F10057" i="1"/>
  <c r="J10056" i="1"/>
  <c r="I10056" i="1"/>
  <c r="G10056" i="1"/>
  <c r="H10056" i="1" s="1"/>
  <c r="F10056" i="1"/>
  <c r="J10055" i="1"/>
  <c r="I10055" i="1"/>
  <c r="G10055" i="1"/>
  <c r="H10055" i="1" s="1"/>
  <c r="F10055" i="1"/>
  <c r="J10054" i="1"/>
  <c r="I10054" i="1"/>
  <c r="G10054" i="1"/>
  <c r="H10054" i="1" s="1"/>
  <c r="F10054" i="1"/>
  <c r="J10053" i="1"/>
  <c r="I10053" i="1"/>
  <c r="G10053" i="1"/>
  <c r="H10053" i="1" s="1"/>
  <c r="F10053" i="1"/>
  <c r="J10052" i="1"/>
  <c r="I10052" i="1"/>
  <c r="G10052" i="1"/>
  <c r="H10052" i="1" s="1"/>
  <c r="F10052" i="1"/>
  <c r="J10051" i="1"/>
  <c r="I10051" i="1"/>
  <c r="G10051" i="1"/>
  <c r="H10051" i="1" s="1"/>
  <c r="F10051" i="1"/>
  <c r="J10050" i="1"/>
  <c r="I10050" i="1"/>
  <c r="G10050" i="1"/>
  <c r="H10050" i="1" s="1"/>
  <c r="F10050" i="1"/>
  <c r="J10049" i="1"/>
  <c r="I10049" i="1"/>
  <c r="G10049" i="1"/>
  <c r="H10049" i="1" s="1"/>
  <c r="F10049" i="1"/>
  <c r="J10048" i="1"/>
  <c r="I10048" i="1"/>
  <c r="G10048" i="1"/>
  <c r="H10048" i="1" s="1"/>
  <c r="F10048" i="1"/>
  <c r="J10047" i="1"/>
  <c r="I10047" i="1"/>
  <c r="G10047" i="1"/>
  <c r="H10047" i="1" s="1"/>
  <c r="F10047" i="1"/>
  <c r="J10046" i="1"/>
  <c r="I10046" i="1"/>
  <c r="G10046" i="1"/>
  <c r="H10046" i="1" s="1"/>
  <c r="F10046" i="1"/>
  <c r="J10045" i="1"/>
  <c r="I10045" i="1"/>
  <c r="G10045" i="1"/>
  <c r="H10045" i="1" s="1"/>
  <c r="F10045" i="1"/>
  <c r="J10044" i="1"/>
  <c r="I10044" i="1"/>
  <c r="G10044" i="1"/>
  <c r="H10044" i="1" s="1"/>
  <c r="F10044" i="1"/>
  <c r="J10043" i="1"/>
  <c r="I10043" i="1"/>
  <c r="G10043" i="1"/>
  <c r="H10043" i="1" s="1"/>
  <c r="F10043" i="1"/>
  <c r="J10042" i="1"/>
  <c r="I10042" i="1"/>
  <c r="G10042" i="1"/>
  <c r="H10042" i="1" s="1"/>
  <c r="F10042" i="1"/>
  <c r="J10041" i="1"/>
  <c r="I10041" i="1"/>
  <c r="G10041" i="1"/>
  <c r="H10041" i="1" s="1"/>
  <c r="F10041" i="1"/>
  <c r="J10040" i="1"/>
  <c r="I10040" i="1"/>
  <c r="G10040" i="1"/>
  <c r="H10040" i="1" s="1"/>
  <c r="F10040" i="1"/>
  <c r="J10039" i="1"/>
  <c r="I10039" i="1"/>
  <c r="G10039" i="1"/>
  <c r="H10039" i="1" s="1"/>
  <c r="F10039" i="1"/>
  <c r="J10038" i="1"/>
  <c r="I10038" i="1"/>
  <c r="G10038" i="1"/>
  <c r="H10038" i="1" s="1"/>
  <c r="F10038" i="1"/>
  <c r="J10037" i="1"/>
  <c r="I10037" i="1"/>
  <c r="G10037" i="1"/>
  <c r="H10037" i="1" s="1"/>
  <c r="F10037" i="1"/>
  <c r="J10036" i="1"/>
  <c r="I10036" i="1"/>
  <c r="G10036" i="1"/>
  <c r="H10036" i="1" s="1"/>
  <c r="F10036" i="1"/>
  <c r="J10035" i="1"/>
  <c r="I10035" i="1"/>
  <c r="G10035" i="1"/>
  <c r="H10035" i="1" s="1"/>
  <c r="F10035" i="1"/>
  <c r="J10034" i="1"/>
  <c r="I10034" i="1"/>
  <c r="G10034" i="1"/>
  <c r="H10034" i="1" s="1"/>
  <c r="F10034" i="1"/>
  <c r="J10033" i="1"/>
  <c r="I10033" i="1"/>
  <c r="G10033" i="1"/>
  <c r="H10033" i="1" s="1"/>
  <c r="F10033" i="1"/>
  <c r="J10032" i="1"/>
  <c r="I10032" i="1"/>
  <c r="G10032" i="1"/>
  <c r="H10032" i="1" s="1"/>
  <c r="F10032" i="1"/>
  <c r="J10031" i="1"/>
  <c r="I10031" i="1"/>
  <c r="G10031" i="1"/>
  <c r="H10031" i="1" s="1"/>
  <c r="F10031" i="1"/>
  <c r="J10030" i="1"/>
  <c r="I10030" i="1"/>
  <c r="G10030" i="1"/>
  <c r="H10030" i="1" s="1"/>
  <c r="F10030" i="1"/>
  <c r="J10029" i="1"/>
  <c r="I10029" i="1"/>
  <c r="G10029" i="1"/>
  <c r="H10029" i="1" s="1"/>
  <c r="F10029" i="1"/>
  <c r="J10028" i="1"/>
  <c r="I10028" i="1"/>
  <c r="G10028" i="1"/>
  <c r="H10028" i="1" s="1"/>
  <c r="F10028" i="1"/>
  <c r="J10027" i="1"/>
  <c r="I10027" i="1"/>
  <c r="G10027" i="1"/>
  <c r="H10027" i="1" s="1"/>
  <c r="F10027" i="1"/>
  <c r="J10026" i="1"/>
  <c r="I10026" i="1"/>
  <c r="G10026" i="1"/>
  <c r="H10026" i="1" s="1"/>
  <c r="F10026" i="1"/>
  <c r="J10025" i="1"/>
  <c r="I10025" i="1"/>
  <c r="G10025" i="1"/>
  <c r="H10025" i="1" s="1"/>
  <c r="F10025" i="1"/>
  <c r="J10024" i="1"/>
  <c r="I10024" i="1"/>
  <c r="G10024" i="1"/>
  <c r="H10024" i="1" s="1"/>
  <c r="F10024" i="1"/>
  <c r="J10023" i="1"/>
  <c r="I10023" i="1"/>
  <c r="G10023" i="1"/>
  <c r="H10023" i="1" s="1"/>
  <c r="F10023" i="1"/>
  <c r="J10022" i="1"/>
  <c r="I10022" i="1"/>
  <c r="G10022" i="1"/>
  <c r="H10022" i="1" s="1"/>
  <c r="F10022" i="1"/>
  <c r="J10021" i="1"/>
  <c r="I10021" i="1"/>
  <c r="G10021" i="1"/>
  <c r="H10021" i="1" s="1"/>
  <c r="F10021" i="1"/>
  <c r="J10020" i="1"/>
  <c r="I10020" i="1"/>
  <c r="G10020" i="1"/>
  <c r="H10020" i="1" s="1"/>
  <c r="F10020" i="1"/>
  <c r="J10019" i="1"/>
  <c r="I10019" i="1"/>
  <c r="G10019" i="1"/>
  <c r="H10019" i="1" s="1"/>
  <c r="F10019" i="1"/>
  <c r="J10018" i="1"/>
  <c r="I10018" i="1"/>
  <c r="G10018" i="1"/>
  <c r="H10018" i="1" s="1"/>
  <c r="F10018" i="1"/>
  <c r="J10017" i="1"/>
  <c r="I10017" i="1"/>
  <c r="G10017" i="1"/>
  <c r="H10017" i="1" s="1"/>
  <c r="F10017" i="1"/>
  <c r="J10016" i="1"/>
  <c r="I10016" i="1"/>
  <c r="G10016" i="1"/>
  <c r="H10016" i="1" s="1"/>
  <c r="F10016" i="1"/>
  <c r="J10015" i="1"/>
  <c r="I10015" i="1"/>
  <c r="G10015" i="1"/>
  <c r="H10015" i="1" s="1"/>
  <c r="F10015" i="1"/>
  <c r="J10014" i="1"/>
  <c r="I10014" i="1"/>
  <c r="G10014" i="1"/>
  <c r="H10014" i="1" s="1"/>
  <c r="F10014" i="1"/>
  <c r="J10013" i="1"/>
  <c r="I10013" i="1"/>
  <c r="G10013" i="1"/>
  <c r="H10013" i="1" s="1"/>
  <c r="F10013" i="1"/>
  <c r="J10012" i="1"/>
  <c r="I10012" i="1"/>
  <c r="G10012" i="1"/>
  <c r="H10012" i="1" s="1"/>
  <c r="F10012" i="1"/>
  <c r="J10011" i="1"/>
  <c r="I10011" i="1"/>
  <c r="G10011" i="1"/>
  <c r="H10011" i="1" s="1"/>
  <c r="F10011" i="1"/>
  <c r="J10010" i="1"/>
  <c r="I10010" i="1"/>
  <c r="G10010" i="1"/>
  <c r="H10010" i="1" s="1"/>
  <c r="F10010" i="1"/>
  <c r="J10009" i="1"/>
  <c r="I10009" i="1"/>
  <c r="G10009" i="1"/>
  <c r="H10009" i="1" s="1"/>
  <c r="F10009" i="1"/>
  <c r="J10008" i="1"/>
  <c r="I10008" i="1"/>
  <c r="G10008" i="1"/>
  <c r="H10008" i="1" s="1"/>
  <c r="F10008" i="1"/>
  <c r="J10007" i="1"/>
  <c r="I10007" i="1"/>
  <c r="G10007" i="1"/>
  <c r="H10007" i="1" s="1"/>
  <c r="F10007" i="1"/>
  <c r="J10006" i="1"/>
  <c r="I10006" i="1"/>
  <c r="G10006" i="1"/>
  <c r="H10006" i="1" s="1"/>
  <c r="F10006" i="1"/>
  <c r="J10005" i="1"/>
  <c r="I10005" i="1"/>
  <c r="G10005" i="1"/>
  <c r="H10005" i="1" s="1"/>
  <c r="F10005" i="1"/>
  <c r="J10004" i="1"/>
  <c r="I10004" i="1"/>
  <c r="G10004" i="1"/>
  <c r="H10004" i="1" s="1"/>
  <c r="F10004" i="1"/>
  <c r="J10003" i="1"/>
  <c r="I10003" i="1"/>
  <c r="G10003" i="1"/>
  <c r="H10003" i="1" s="1"/>
  <c r="F10003" i="1"/>
  <c r="J10002" i="1"/>
  <c r="I10002" i="1"/>
  <c r="G10002" i="1"/>
  <c r="H10002" i="1" s="1"/>
  <c r="F10002" i="1"/>
  <c r="J10001" i="1"/>
  <c r="I10001" i="1"/>
  <c r="G10001" i="1"/>
  <c r="H10001" i="1" s="1"/>
  <c r="F10001" i="1"/>
  <c r="J10000" i="1"/>
  <c r="I10000" i="1"/>
  <c r="G10000" i="1"/>
  <c r="H10000" i="1" s="1"/>
  <c r="F10000" i="1"/>
  <c r="J9999" i="1"/>
  <c r="I9999" i="1"/>
  <c r="G9999" i="1"/>
  <c r="H9999" i="1" s="1"/>
  <c r="F9999" i="1"/>
  <c r="J9998" i="1"/>
  <c r="I9998" i="1"/>
  <c r="G9998" i="1"/>
  <c r="H9998" i="1" s="1"/>
  <c r="F9998" i="1"/>
  <c r="J9997" i="1"/>
  <c r="I9997" i="1"/>
  <c r="G9997" i="1"/>
  <c r="H9997" i="1" s="1"/>
  <c r="F9997" i="1"/>
  <c r="J9996" i="1"/>
  <c r="I9996" i="1"/>
  <c r="G9996" i="1"/>
  <c r="H9996" i="1" s="1"/>
  <c r="F9996" i="1"/>
  <c r="J9995" i="1"/>
  <c r="I9995" i="1"/>
  <c r="G9995" i="1"/>
  <c r="H9995" i="1" s="1"/>
  <c r="F9995" i="1"/>
  <c r="J9994" i="1"/>
  <c r="I9994" i="1"/>
  <c r="G9994" i="1"/>
  <c r="H9994" i="1" s="1"/>
  <c r="F9994" i="1"/>
  <c r="J9993" i="1"/>
  <c r="I9993" i="1"/>
  <c r="G9993" i="1"/>
  <c r="H9993" i="1" s="1"/>
  <c r="F9993" i="1"/>
  <c r="J9992" i="1"/>
  <c r="I9992" i="1"/>
  <c r="G9992" i="1"/>
  <c r="H9992" i="1" s="1"/>
  <c r="F9992" i="1"/>
  <c r="J9991" i="1"/>
  <c r="I9991" i="1"/>
  <c r="G9991" i="1"/>
  <c r="H9991" i="1" s="1"/>
  <c r="F9991" i="1"/>
  <c r="J9990" i="1"/>
  <c r="I9990" i="1"/>
  <c r="G9990" i="1"/>
  <c r="H9990" i="1" s="1"/>
  <c r="F9990" i="1"/>
  <c r="J9989" i="1"/>
  <c r="I9989" i="1"/>
  <c r="G9989" i="1"/>
  <c r="H9989" i="1" s="1"/>
  <c r="F9989" i="1"/>
  <c r="J9988" i="1"/>
  <c r="I9988" i="1"/>
  <c r="G9988" i="1"/>
  <c r="H9988" i="1" s="1"/>
  <c r="F9988" i="1"/>
  <c r="J9987" i="1"/>
  <c r="I9987" i="1"/>
  <c r="G9987" i="1"/>
  <c r="H9987" i="1" s="1"/>
  <c r="F9987" i="1"/>
  <c r="J9986" i="1"/>
  <c r="I9986" i="1"/>
  <c r="G9986" i="1"/>
  <c r="H9986" i="1" s="1"/>
  <c r="F9986" i="1"/>
  <c r="J9985" i="1"/>
  <c r="I9985" i="1"/>
  <c r="H9985" i="1"/>
  <c r="G9985" i="1"/>
  <c r="F9985" i="1"/>
  <c r="J9984" i="1"/>
  <c r="I9984" i="1"/>
  <c r="G9984" i="1"/>
  <c r="H9984" i="1" s="1"/>
  <c r="F9984" i="1"/>
  <c r="J9983" i="1"/>
  <c r="I9983" i="1"/>
  <c r="G9983" i="1"/>
  <c r="H9983" i="1" s="1"/>
  <c r="F9983" i="1"/>
  <c r="J9982" i="1"/>
  <c r="I9982" i="1"/>
  <c r="G9982" i="1"/>
  <c r="H9982" i="1" s="1"/>
  <c r="F9982" i="1"/>
  <c r="J9981" i="1"/>
  <c r="I9981" i="1"/>
  <c r="G9981" i="1"/>
  <c r="H9981" i="1" s="1"/>
  <c r="F9981" i="1"/>
  <c r="J9980" i="1"/>
  <c r="I9980" i="1"/>
  <c r="G9980" i="1"/>
  <c r="H9980" i="1" s="1"/>
  <c r="F9980" i="1"/>
  <c r="J9979" i="1"/>
  <c r="I9979" i="1"/>
  <c r="G9979" i="1"/>
  <c r="H9979" i="1" s="1"/>
  <c r="F9979" i="1"/>
  <c r="J9978" i="1"/>
  <c r="I9978" i="1"/>
  <c r="G9978" i="1"/>
  <c r="H9978" i="1" s="1"/>
  <c r="F9978" i="1"/>
  <c r="J9977" i="1"/>
  <c r="I9977" i="1"/>
  <c r="G9977" i="1"/>
  <c r="H9977" i="1" s="1"/>
  <c r="F9977" i="1"/>
  <c r="J9976" i="1"/>
  <c r="I9976" i="1"/>
  <c r="G9976" i="1"/>
  <c r="H9976" i="1" s="1"/>
  <c r="F9976" i="1"/>
  <c r="J9975" i="1"/>
  <c r="I9975" i="1"/>
  <c r="G9975" i="1"/>
  <c r="H9975" i="1" s="1"/>
  <c r="F9975" i="1"/>
  <c r="J9974" i="1"/>
  <c r="I9974" i="1"/>
  <c r="G9974" i="1"/>
  <c r="H9974" i="1" s="1"/>
  <c r="F9974" i="1"/>
  <c r="J9973" i="1"/>
  <c r="I9973" i="1"/>
  <c r="G9973" i="1"/>
  <c r="H9973" i="1" s="1"/>
  <c r="F9973" i="1"/>
  <c r="J9972" i="1"/>
  <c r="I9972" i="1"/>
  <c r="G9972" i="1"/>
  <c r="H9972" i="1" s="1"/>
  <c r="F9972" i="1"/>
  <c r="J9971" i="1"/>
  <c r="I9971" i="1"/>
  <c r="G9971" i="1"/>
  <c r="H9971" i="1" s="1"/>
  <c r="F9971" i="1"/>
  <c r="J9970" i="1"/>
  <c r="I9970" i="1"/>
  <c r="G9970" i="1"/>
  <c r="H9970" i="1" s="1"/>
  <c r="F9970" i="1"/>
  <c r="J9969" i="1"/>
  <c r="I9969" i="1"/>
  <c r="G9969" i="1"/>
  <c r="H9969" i="1" s="1"/>
  <c r="F9969" i="1"/>
  <c r="J9968" i="1"/>
  <c r="I9968" i="1"/>
  <c r="G9968" i="1"/>
  <c r="H9968" i="1" s="1"/>
  <c r="F9968" i="1"/>
  <c r="J9967" i="1"/>
  <c r="I9967" i="1"/>
  <c r="G9967" i="1"/>
  <c r="H9967" i="1" s="1"/>
  <c r="F9967" i="1"/>
  <c r="J9966" i="1"/>
  <c r="I9966" i="1"/>
  <c r="G9966" i="1"/>
  <c r="H9966" i="1" s="1"/>
  <c r="F9966" i="1"/>
  <c r="J9965" i="1"/>
  <c r="I9965" i="1"/>
  <c r="G9965" i="1"/>
  <c r="H9965" i="1" s="1"/>
  <c r="F9965" i="1"/>
  <c r="J9964" i="1"/>
  <c r="I9964" i="1"/>
  <c r="G9964" i="1"/>
  <c r="H9964" i="1" s="1"/>
  <c r="F9964" i="1"/>
  <c r="J9963" i="1"/>
  <c r="I9963" i="1"/>
  <c r="G9963" i="1"/>
  <c r="H9963" i="1" s="1"/>
  <c r="F9963" i="1"/>
  <c r="J9962" i="1"/>
  <c r="I9962" i="1"/>
  <c r="G9962" i="1"/>
  <c r="H9962" i="1" s="1"/>
  <c r="F9962" i="1"/>
  <c r="J9961" i="1"/>
  <c r="I9961" i="1"/>
  <c r="G9961" i="1"/>
  <c r="H9961" i="1" s="1"/>
  <c r="F9961" i="1"/>
  <c r="J9960" i="1"/>
  <c r="I9960" i="1"/>
  <c r="G9960" i="1"/>
  <c r="H9960" i="1" s="1"/>
  <c r="F9960" i="1"/>
  <c r="J9959" i="1"/>
  <c r="I9959" i="1"/>
  <c r="G9959" i="1"/>
  <c r="H9959" i="1" s="1"/>
  <c r="F9959" i="1"/>
  <c r="J9958" i="1"/>
  <c r="I9958" i="1"/>
  <c r="G9958" i="1"/>
  <c r="H9958" i="1" s="1"/>
  <c r="F9958" i="1"/>
  <c r="J9957" i="1"/>
  <c r="I9957" i="1"/>
  <c r="G9957" i="1"/>
  <c r="H9957" i="1" s="1"/>
  <c r="F9957" i="1"/>
  <c r="J9956" i="1"/>
  <c r="I9956" i="1"/>
  <c r="G9956" i="1"/>
  <c r="H9956" i="1" s="1"/>
  <c r="F9956" i="1"/>
  <c r="J9955" i="1"/>
  <c r="I9955" i="1"/>
  <c r="G9955" i="1"/>
  <c r="H9955" i="1" s="1"/>
  <c r="F9955" i="1"/>
  <c r="J9954" i="1"/>
  <c r="I9954" i="1"/>
  <c r="G9954" i="1"/>
  <c r="H9954" i="1" s="1"/>
  <c r="F9954" i="1"/>
  <c r="J9953" i="1"/>
  <c r="I9953" i="1"/>
  <c r="G9953" i="1"/>
  <c r="H9953" i="1" s="1"/>
  <c r="F9953" i="1"/>
  <c r="J9952" i="1"/>
  <c r="I9952" i="1"/>
  <c r="G9952" i="1"/>
  <c r="H9952" i="1" s="1"/>
  <c r="F9952" i="1"/>
  <c r="J9951" i="1"/>
  <c r="I9951" i="1"/>
  <c r="G9951" i="1"/>
  <c r="H9951" i="1" s="1"/>
  <c r="F9951" i="1"/>
  <c r="J9950" i="1"/>
  <c r="I9950" i="1"/>
  <c r="G9950" i="1"/>
  <c r="H9950" i="1" s="1"/>
  <c r="F9950" i="1"/>
  <c r="J9949" i="1"/>
  <c r="I9949" i="1"/>
  <c r="G9949" i="1"/>
  <c r="H9949" i="1" s="1"/>
  <c r="F9949" i="1"/>
  <c r="J9948" i="1"/>
  <c r="I9948" i="1"/>
  <c r="G9948" i="1"/>
  <c r="H9948" i="1" s="1"/>
  <c r="F9948" i="1"/>
  <c r="J9947" i="1"/>
  <c r="I9947" i="1"/>
  <c r="G9947" i="1"/>
  <c r="H9947" i="1" s="1"/>
  <c r="F9947" i="1"/>
  <c r="J9946" i="1"/>
  <c r="I9946" i="1"/>
  <c r="G9946" i="1"/>
  <c r="H9946" i="1" s="1"/>
  <c r="F9946" i="1"/>
  <c r="J9945" i="1"/>
  <c r="I9945" i="1"/>
  <c r="G9945" i="1"/>
  <c r="H9945" i="1" s="1"/>
  <c r="F9945" i="1"/>
  <c r="J9944" i="1"/>
  <c r="I9944" i="1"/>
  <c r="G9944" i="1"/>
  <c r="H9944" i="1" s="1"/>
  <c r="F9944" i="1"/>
  <c r="J9943" i="1"/>
  <c r="I9943" i="1"/>
  <c r="G9943" i="1"/>
  <c r="H9943" i="1" s="1"/>
  <c r="F9943" i="1"/>
  <c r="J9942" i="1"/>
  <c r="I9942" i="1"/>
  <c r="G9942" i="1"/>
  <c r="H9942" i="1" s="1"/>
  <c r="F9942" i="1"/>
  <c r="J9941" i="1"/>
  <c r="I9941" i="1"/>
  <c r="G9941" i="1"/>
  <c r="H9941" i="1" s="1"/>
  <c r="F9941" i="1"/>
  <c r="J9940" i="1"/>
  <c r="I9940" i="1"/>
  <c r="G9940" i="1"/>
  <c r="H9940" i="1" s="1"/>
  <c r="F9940" i="1"/>
  <c r="J9939" i="1"/>
  <c r="I9939" i="1"/>
  <c r="G9939" i="1"/>
  <c r="H9939" i="1" s="1"/>
  <c r="F9939" i="1"/>
  <c r="J9938" i="1"/>
  <c r="I9938" i="1"/>
  <c r="G9938" i="1"/>
  <c r="H9938" i="1" s="1"/>
  <c r="F9938" i="1"/>
  <c r="J9937" i="1"/>
  <c r="I9937" i="1"/>
  <c r="G9937" i="1"/>
  <c r="H9937" i="1" s="1"/>
  <c r="F9937" i="1"/>
  <c r="J9936" i="1"/>
  <c r="I9936" i="1"/>
  <c r="G9936" i="1"/>
  <c r="H9936" i="1" s="1"/>
  <c r="F9936" i="1"/>
  <c r="J9935" i="1"/>
  <c r="I9935" i="1"/>
  <c r="G9935" i="1"/>
  <c r="H9935" i="1" s="1"/>
  <c r="F9935" i="1"/>
  <c r="J9934" i="1"/>
  <c r="I9934" i="1"/>
  <c r="G9934" i="1"/>
  <c r="H9934" i="1" s="1"/>
  <c r="F9934" i="1"/>
  <c r="J9933" i="1"/>
  <c r="I9933" i="1"/>
  <c r="G9933" i="1"/>
  <c r="H9933" i="1" s="1"/>
  <c r="F9933" i="1"/>
  <c r="J9932" i="1"/>
  <c r="I9932" i="1"/>
  <c r="G9932" i="1"/>
  <c r="H9932" i="1" s="1"/>
  <c r="F9932" i="1"/>
  <c r="J9931" i="1"/>
  <c r="I9931" i="1"/>
  <c r="G9931" i="1"/>
  <c r="H9931" i="1" s="1"/>
  <c r="F9931" i="1"/>
  <c r="J9930" i="1"/>
  <c r="I9930" i="1"/>
  <c r="G9930" i="1"/>
  <c r="H9930" i="1" s="1"/>
  <c r="F9930" i="1"/>
  <c r="J9929" i="1"/>
  <c r="I9929" i="1"/>
  <c r="G9929" i="1"/>
  <c r="H9929" i="1" s="1"/>
  <c r="F9929" i="1"/>
  <c r="J9928" i="1"/>
  <c r="I9928" i="1"/>
  <c r="G9928" i="1"/>
  <c r="H9928" i="1" s="1"/>
  <c r="F9928" i="1"/>
  <c r="J9927" i="1"/>
  <c r="I9927" i="1"/>
  <c r="G9927" i="1"/>
  <c r="H9927" i="1" s="1"/>
  <c r="F9927" i="1"/>
  <c r="J9926" i="1"/>
  <c r="I9926" i="1"/>
  <c r="G9926" i="1"/>
  <c r="H9926" i="1" s="1"/>
  <c r="F9926" i="1"/>
  <c r="J9925" i="1"/>
  <c r="I9925" i="1"/>
  <c r="G9925" i="1"/>
  <c r="H9925" i="1" s="1"/>
  <c r="F9925" i="1"/>
  <c r="J9924" i="1"/>
  <c r="I9924" i="1"/>
  <c r="G9924" i="1"/>
  <c r="H9924" i="1" s="1"/>
  <c r="F9924" i="1"/>
  <c r="J9923" i="1"/>
  <c r="I9923" i="1"/>
  <c r="G9923" i="1"/>
  <c r="H9923" i="1" s="1"/>
  <c r="F9923" i="1"/>
  <c r="J9922" i="1"/>
  <c r="I9922" i="1"/>
  <c r="G9922" i="1"/>
  <c r="H9922" i="1" s="1"/>
  <c r="F9922" i="1"/>
  <c r="J9921" i="1"/>
  <c r="I9921" i="1"/>
  <c r="G9921" i="1"/>
  <c r="H9921" i="1" s="1"/>
  <c r="F9921" i="1"/>
  <c r="J9920" i="1"/>
  <c r="I9920" i="1"/>
  <c r="G9920" i="1"/>
  <c r="H9920" i="1" s="1"/>
  <c r="F9920" i="1"/>
  <c r="J9919" i="1"/>
  <c r="I9919" i="1"/>
  <c r="G9919" i="1"/>
  <c r="H9919" i="1" s="1"/>
  <c r="F9919" i="1"/>
  <c r="J9918" i="1"/>
  <c r="I9918" i="1"/>
  <c r="G9918" i="1"/>
  <c r="H9918" i="1" s="1"/>
  <c r="F9918" i="1"/>
  <c r="J9917" i="1"/>
  <c r="I9917" i="1"/>
  <c r="G9917" i="1"/>
  <c r="H9917" i="1" s="1"/>
  <c r="F9917" i="1"/>
  <c r="J9916" i="1"/>
  <c r="I9916" i="1"/>
  <c r="G9916" i="1"/>
  <c r="H9916" i="1" s="1"/>
  <c r="F9916" i="1"/>
  <c r="J9915" i="1"/>
  <c r="I9915" i="1"/>
  <c r="G9915" i="1"/>
  <c r="H9915" i="1" s="1"/>
  <c r="F9915" i="1"/>
  <c r="J9914" i="1"/>
  <c r="I9914" i="1"/>
  <c r="G9914" i="1"/>
  <c r="H9914" i="1" s="1"/>
  <c r="F9914" i="1"/>
  <c r="J9913" i="1"/>
  <c r="I9913" i="1"/>
  <c r="G9913" i="1"/>
  <c r="H9913" i="1" s="1"/>
  <c r="F9913" i="1"/>
  <c r="J9912" i="1"/>
  <c r="I9912" i="1"/>
  <c r="G9912" i="1"/>
  <c r="H9912" i="1" s="1"/>
  <c r="F9912" i="1"/>
  <c r="J9911" i="1"/>
  <c r="I9911" i="1"/>
  <c r="G9911" i="1"/>
  <c r="H9911" i="1" s="1"/>
  <c r="F9911" i="1"/>
  <c r="J9910" i="1"/>
  <c r="I9910" i="1"/>
  <c r="G9910" i="1"/>
  <c r="H9910" i="1" s="1"/>
  <c r="F9910" i="1"/>
  <c r="J9909" i="1"/>
  <c r="I9909" i="1"/>
  <c r="G9909" i="1"/>
  <c r="H9909" i="1" s="1"/>
  <c r="F9909" i="1"/>
  <c r="J9908" i="1"/>
  <c r="I9908" i="1"/>
  <c r="G9908" i="1"/>
  <c r="H9908" i="1" s="1"/>
  <c r="F9908" i="1"/>
  <c r="J9907" i="1"/>
  <c r="I9907" i="1"/>
  <c r="G9907" i="1"/>
  <c r="H9907" i="1" s="1"/>
  <c r="F9907" i="1"/>
  <c r="J9906" i="1"/>
  <c r="I9906" i="1"/>
  <c r="G9906" i="1"/>
  <c r="H9906" i="1" s="1"/>
  <c r="F9906" i="1"/>
  <c r="J9905" i="1"/>
  <c r="I9905" i="1"/>
  <c r="G9905" i="1"/>
  <c r="H9905" i="1" s="1"/>
  <c r="F9905" i="1"/>
  <c r="J9904" i="1"/>
  <c r="I9904" i="1"/>
  <c r="G9904" i="1"/>
  <c r="H9904" i="1" s="1"/>
  <c r="F9904" i="1"/>
  <c r="J9903" i="1"/>
  <c r="I9903" i="1"/>
  <c r="G9903" i="1"/>
  <c r="H9903" i="1" s="1"/>
  <c r="F9903" i="1"/>
  <c r="J9902" i="1"/>
  <c r="I9902" i="1"/>
  <c r="G9902" i="1"/>
  <c r="H9902" i="1" s="1"/>
  <c r="F9902" i="1"/>
  <c r="J9901" i="1"/>
  <c r="I9901" i="1"/>
  <c r="G9901" i="1"/>
  <c r="H9901" i="1" s="1"/>
  <c r="F9901" i="1"/>
  <c r="J9900" i="1"/>
  <c r="I9900" i="1"/>
  <c r="G9900" i="1"/>
  <c r="H9900" i="1" s="1"/>
  <c r="F9900" i="1"/>
  <c r="J9899" i="1"/>
  <c r="I9899" i="1"/>
  <c r="G9899" i="1"/>
  <c r="H9899" i="1" s="1"/>
  <c r="F9899" i="1"/>
  <c r="J9898" i="1"/>
  <c r="I9898" i="1"/>
  <c r="G9898" i="1"/>
  <c r="H9898" i="1" s="1"/>
  <c r="F9898" i="1"/>
  <c r="J9897" i="1"/>
  <c r="I9897" i="1"/>
  <c r="G9897" i="1"/>
  <c r="H9897" i="1" s="1"/>
  <c r="F9897" i="1"/>
  <c r="J9896" i="1"/>
  <c r="I9896" i="1"/>
  <c r="G9896" i="1"/>
  <c r="H9896" i="1" s="1"/>
  <c r="F9896" i="1"/>
  <c r="J9895" i="1"/>
  <c r="I9895" i="1"/>
  <c r="G9895" i="1"/>
  <c r="H9895" i="1" s="1"/>
  <c r="F9895" i="1"/>
  <c r="J9894" i="1"/>
  <c r="I9894" i="1"/>
  <c r="G9894" i="1"/>
  <c r="H9894" i="1" s="1"/>
  <c r="F9894" i="1"/>
  <c r="J9893" i="1"/>
  <c r="I9893" i="1"/>
  <c r="G9893" i="1"/>
  <c r="H9893" i="1" s="1"/>
  <c r="F9893" i="1"/>
  <c r="J9892" i="1"/>
  <c r="I9892" i="1"/>
  <c r="G9892" i="1"/>
  <c r="H9892" i="1" s="1"/>
  <c r="F9892" i="1"/>
  <c r="J9891" i="1"/>
  <c r="I9891" i="1"/>
  <c r="G9891" i="1"/>
  <c r="H9891" i="1" s="1"/>
  <c r="F9891" i="1"/>
  <c r="J9890" i="1"/>
  <c r="I9890" i="1"/>
  <c r="G9890" i="1"/>
  <c r="H9890" i="1" s="1"/>
  <c r="F9890" i="1"/>
  <c r="J9889" i="1"/>
  <c r="I9889" i="1"/>
  <c r="G9889" i="1"/>
  <c r="H9889" i="1" s="1"/>
  <c r="F9889" i="1"/>
  <c r="J9888" i="1"/>
  <c r="I9888" i="1"/>
  <c r="G9888" i="1"/>
  <c r="H9888" i="1" s="1"/>
  <c r="F9888" i="1"/>
  <c r="J9887" i="1"/>
  <c r="I9887" i="1"/>
  <c r="G9887" i="1"/>
  <c r="H9887" i="1" s="1"/>
  <c r="F9887" i="1"/>
  <c r="J9886" i="1"/>
  <c r="I9886" i="1"/>
  <c r="G9886" i="1"/>
  <c r="H9886" i="1" s="1"/>
  <c r="F9886" i="1"/>
  <c r="J9885" i="1"/>
  <c r="I9885" i="1"/>
  <c r="G9885" i="1"/>
  <c r="H9885" i="1" s="1"/>
  <c r="F9885" i="1"/>
  <c r="J9884" i="1"/>
  <c r="I9884" i="1"/>
  <c r="G9884" i="1"/>
  <c r="H9884" i="1" s="1"/>
  <c r="F9884" i="1"/>
  <c r="J9883" i="1"/>
  <c r="I9883" i="1"/>
  <c r="G9883" i="1"/>
  <c r="H9883" i="1" s="1"/>
  <c r="F9883" i="1"/>
  <c r="J9882" i="1"/>
  <c r="I9882" i="1"/>
  <c r="G9882" i="1"/>
  <c r="H9882" i="1" s="1"/>
  <c r="F9882" i="1"/>
  <c r="J9881" i="1"/>
  <c r="I9881" i="1"/>
  <c r="G9881" i="1"/>
  <c r="H9881" i="1" s="1"/>
  <c r="F9881" i="1"/>
  <c r="J9880" i="1"/>
  <c r="I9880" i="1"/>
  <c r="G9880" i="1"/>
  <c r="H9880" i="1" s="1"/>
  <c r="F9880" i="1"/>
  <c r="J9879" i="1"/>
  <c r="I9879" i="1"/>
  <c r="G9879" i="1"/>
  <c r="H9879" i="1" s="1"/>
  <c r="F9879" i="1"/>
  <c r="J9878" i="1"/>
  <c r="I9878" i="1"/>
  <c r="G9878" i="1"/>
  <c r="H9878" i="1" s="1"/>
  <c r="F9878" i="1"/>
  <c r="J9877" i="1"/>
  <c r="I9877" i="1"/>
  <c r="G9877" i="1"/>
  <c r="H9877" i="1" s="1"/>
  <c r="F9877" i="1"/>
  <c r="J9876" i="1"/>
  <c r="I9876" i="1"/>
  <c r="G9876" i="1"/>
  <c r="H9876" i="1" s="1"/>
  <c r="F9876" i="1"/>
  <c r="J9875" i="1"/>
  <c r="I9875" i="1"/>
  <c r="G9875" i="1"/>
  <c r="H9875" i="1" s="1"/>
  <c r="F9875" i="1"/>
  <c r="J9874" i="1"/>
  <c r="I9874" i="1"/>
  <c r="G9874" i="1"/>
  <c r="H9874" i="1" s="1"/>
  <c r="F9874" i="1"/>
  <c r="J9873" i="1"/>
  <c r="I9873" i="1"/>
  <c r="G9873" i="1"/>
  <c r="H9873" i="1" s="1"/>
  <c r="F9873" i="1"/>
  <c r="J9872" i="1"/>
  <c r="I9872" i="1"/>
  <c r="G9872" i="1"/>
  <c r="H9872" i="1" s="1"/>
  <c r="F9872" i="1"/>
  <c r="J9871" i="1"/>
  <c r="I9871" i="1"/>
  <c r="G9871" i="1"/>
  <c r="H9871" i="1" s="1"/>
  <c r="F9871" i="1"/>
  <c r="J9870" i="1"/>
  <c r="I9870" i="1"/>
  <c r="G9870" i="1"/>
  <c r="H9870" i="1" s="1"/>
  <c r="F9870" i="1"/>
  <c r="J9869" i="1"/>
  <c r="I9869" i="1"/>
  <c r="G9869" i="1"/>
  <c r="H9869" i="1" s="1"/>
  <c r="F9869" i="1"/>
  <c r="J9868" i="1"/>
  <c r="I9868" i="1"/>
  <c r="G9868" i="1"/>
  <c r="H9868" i="1" s="1"/>
  <c r="F9868" i="1"/>
  <c r="J9867" i="1"/>
  <c r="I9867" i="1"/>
  <c r="G9867" i="1"/>
  <c r="H9867" i="1" s="1"/>
  <c r="F9867" i="1"/>
  <c r="J9866" i="1"/>
  <c r="I9866" i="1"/>
  <c r="G9866" i="1"/>
  <c r="H9866" i="1" s="1"/>
  <c r="F9866" i="1"/>
  <c r="J9865" i="1"/>
  <c r="I9865" i="1"/>
  <c r="G9865" i="1"/>
  <c r="H9865" i="1" s="1"/>
  <c r="F9865" i="1"/>
  <c r="J9864" i="1"/>
  <c r="I9864" i="1"/>
  <c r="G9864" i="1"/>
  <c r="H9864" i="1" s="1"/>
  <c r="F9864" i="1"/>
  <c r="J9863" i="1"/>
  <c r="I9863" i="1"/>
  <c r="G9863" i="1"/>
  <c r="H9863" i="1" s="1"/>
  <c r="F9863" i="1"/>
  <c r="J9862" i="1"/>
  <c r="I9862" i="1"/>
  <c r="G9862" i="1"/>
  <c r="H9862" i="1" s="1"/>
  <c r="F9862" i="1"/>
  <c r="J9861" i="1"/>
  <c r="I9861" i="1"/>
  <c r="G9861" i="1"/>
  <c r="H9861" i="1" s="1"/>
  <c r="F9861" i="1"/>
  <c r="J9860" i="1"/>
  <c r="I9860" i="1"/>
  <c r="G9860" i="1"/>
  <c r="H9860" i="1" s="1"/>
  <c r="F9860" i="1"/>
  <c r="J9859" i="1"/>
  <c r="I9859" i="1"/>
  <c r="G9859" i="1"/>
  <c r="H9859" i="1" s="1"/>
  <c r="F9859" i="1"/>
  <c r="J9858" i="1"/>
  <c r="I9858" i="1"/>
  <c r="G9858" i="1"/>
  <c r="H9858" i="1" s="1"/>
  <c r="F9858" i="1"/>
  <c r="J9857" i="1"/>
  <c r="I9857" i="1"/>
  <c r="G9857" i="1"/>
  <c r="H9857" i="1" s="1"/>
  <c r="F9857" i="1"/>
  <c r="J9856" i="1"/>
  <c r="I9856" i="1"/>
  <c r="G9856" i="1"/>
  <c r="H9856" i="1" s="1"/>
  <c r="F9856" i="1"/>
  <c r="J9855" i="1"/>
  <c r="I9855" i="1"/>
  <c r="G9855" i="1"/>
  <c r="H9855" i="1" s="1"/>
  <c r="F9855" i="1"/>
  <c r="J9854" i="1"/>
  <c r="I9854" i="1"/>
  <c r="G9854" i="1"/>
  <c r="H9854" i="1" s="1"/>
  <c r="F9854" i="1"/>
  <c r="J9853" i="1"/>
  <c r="I9853" i="1"/>
  <c r="G9853" i="1"/>
  <c r="H9853" i="1" s="1"/>
  <c r="F9853" i="1"/>
  <c r="J9852" i="1"/>
  <c r="I9852" i="1"/>
  <c r="G9852" i="1"/>
  <c r="H9852" i="1" s="1"/>
  <c r="F9852" i="1"/>
  <c r="J9851" i="1"/>
  <c r="I9851" i="1"/>
  <c r="G9851" i="1"/>
  <c r="H9851" i="1" s="1"/>
  <c r="F9851" i="1"/>
  <c r="J9850" i="1"/>
  <c r="I9850" i="1"/>
  <c r="G9850" i="1"/>
  <c r="H9850" i="1" s="1"/>
  <c r="F9850" i="1"/>
  <c r="J9849" i="1"/>
  <c r="I9849" i="1"/>
  <c r="G9849" i="1"/>
  <c r="H9849" i="1" s="1"/>
  <c r="F9849" i="1"/>
  <c r="J9848" i="1"/>
  <c r="I9848" i="1"/>
  <c r="G9848" i="1"/>
  <c r="H9848" i="1" s="1"/>
  <c r="F9848" i="1"/>
  <c r="J9847" i="1"/>
  <c r="I9847" i="1"/>
  <c r="G9847" i="1"/>
  <c r="H9847" i="1" s="1"/>
  <c r="F9847" i="1"/>
  <c r="J9846" i="1"/>
  <c r="I9846" i="1"/>
  <c r="G9846" i="1"/>
  <c r="H9846" i="1" s="1"/>
  <c r="F9846" i="1"/>
  <c r="J9845" i="1"/>
  <c r="I9845" i="1"/>
  <c r="G9845" i="1"/>
  <c r="H9845" i="1" s="1"/>
  <c r="F9845" i="1"/>
  <c r="J9844" i="1"/>
  <c r="I9844" i="1"/>
  <c r="G9844" i="1"/>
  <c r="H9844" i="1" s="1"/>
  <c r="F9844" i="1"/>
  <c r="J9843" i="1"/>
  <c r="I9843" i="1"/>
  <c r="G9843" i="1"/>
  <c r="H9843" i="1" s="1"/>
  <c r="F9843" i="1"/>
  <c r="J9842" i="1"/>
  <c r="I9842" i="1"/>
  <c r="G9842" i="1"/>
  <c r="H9842" i="1" s="1"/>
  <c r="F9842" i="1"/>
  <c r="J9841" i="1"/>
  <c r="I9841" i="1"/>
  <c r="G9841" i="1"/>
  <c r="H9841" i="1" s="1"/>
  <c r="F9841" i="1"/>
  <c r="J9840" i="1"/>
  <c r="I9840" i="1"/>
  <c r="G9840" i="1"/>
  <c r="H9840" i="1" s="1"/>
  <c r="F9840" i="1"/>
  <c r="J9839" i="1"/>
  <c r="I9839" i="1"/>
  <c r="G9839" i="1"/>
  <c r="H9839" i="1" s="1"/>
  <c r="F9839" i="1"/>
  <c r="J9838" i="1"/>
  <c r="I9838" i="1"/>
  <c r="G9838" i="1"/>
  <c r="H9838" i="1" s="1"/>
  <c r="F9838" i="1"/>
  <c r="J9837" i="1"/>
  <c r="I9837" i="1"/>
  <c r="G9837" i="1"/>
  <c r="H9837" i="1" s="1"/>
  <c r="F9837" i="1"/>
  <c r="J9836" i="1"/>
  <c r="I9836" i="1"/>
  <c r="G9836" i="1"/>
  <c r="H9836" i="1" s="1"/>
  <c r="F9836" i="1"/>
  <c r="J9835" i="1"/>
  <c r="I9835" i="1"/>
  <c r="G9835" i="1"/>
  <c r="H9835" i="1" s="1"/>
  <c r="F9835" i="1"/>
  <c r="J9834" i="1"/>
  <c r="I9834" i="1"/>
  <c r="G9834" i="1"/>
  <c r="H9834" i="1" s="1"/>
  <c r="F9834" i="1"/>
  <c r="J9833" i="1"/>
  <c r="I9833" i="1"/>
  <c r="G9833" i="1"/>
  <c r="H9833" i="1" s="1"/>
  <c r="F9833" i="1"/>
  <c r="J9832" i="1"/>
  <c r="I9832" i="1"/>
  <c r="G9832" i="1"/>
  <c r="H9832" i="1" s="1"/>
  <c r="F9832" i="1"/>
  <c r="J9831" i="1"/>
  <c r="I9831" i="1"/>
  <c r="G9831" i="1"/>
  <c r="H9831" i="1" s="1"/>
  <c r="F9831" i="1"/>
  <c r="J9830" i="1"/>
  <c r="I9830" i="1"/>
  <c r="G9830" i="1"/>
  <c r="H9830" i="1" s="1"/>
  <c r="F9830" i="1"/>
  <c r="J9829" i="1"/>
  <c r="I9829" i="1"/>
  <c r="G9829" i="1"/>
  <c r="H9829" i="1" s="1"/>
  <c r="F9829" i="1"/>
  <c r="J9828" i="1"/>
  <c r="I9828" i="1"/>
  <c r="G9828" i="1"/>
  <c r="H9828" i="1" s="1"/>
  <c r="F9828" i="1"/>
  <c r="J9827" i="1"/>
  <c r="I9827" i="1"/>
  <c r="G9827" i="1"/>
  <c r="H9827" i="1" s="1"/>
  <c r="F9827" i="1"/>
  <c r="J9826" i="1"/>
  <c r="I9826" i="1"/>
  <c r="G9826" i="1"/>
  <c r="H9826" i="1" s="1"/>
  <c r="F9826" i="1"/>
  <c r="J9825" i="1"/>
  <c r="I9825" i="1"/>
  <c r="G9825" i="1"/>
  <c r="H9825" i="1" s="1"/>
  <c r="F9825" i="1"/>
  <c r="J9824" i="1"/>
  <c r="I9824" i="1"/>
  <c r="G9824" i="1"/>
  <c r="H9824" i="1" s="1"/>
  <c r="F9824" i="1"/>
  <c r="J9823" i="1"/>
  <c r="I9823" i="1"/>
  <c r="H9823" i="1"/>
  <c r="G9823" i="1"/>
  <c r="F9823" i="1"/>
  <c r="J9822" i="1"/>
  <c r="I9822" i="1"/>
  <c r="G9822" i="1"/>
  <c r="H9822" i="1" s="1"/>
  <c r="F9822" i="1"/>
  <c r="J9821" i="1"/>
  <c r="I9821" i="1"/>
  <c r="G9821" i="1"/>
  <c r="H9821" i="1" s="1"/>
  <c r="F9821" i="1"/>
  <c r="J9820" i="1"/>
  <c r="I9820" i="1"/>
  <c r="G9820" i="1"/>
  <c r="H9820" i="1" s="1"/>
  <c r="F9820" i="1"/>
  <c r="J9819" i="1"/>
  <c r="I9819" i="1"/>
  <c r="G9819" i="1"/>
  <c r="H9819" i="1" s="1"/>
  <c r="F9819" i="1"/>
  <c r="J9818" i="1"/>
  <c r="I9818" i="1"/>
  <c r="G9818" i="1"/>
  <c r="H9818" i="1" s="1"/>
  <c r="F9818" i="1"/>
  <c r="J9817" i="1"/>
  <c r="I9817" i="1"/>
  <c r="G9817" i="1"/>
  <c r="H9817" i="1" s="1"/>
  <c r="F9817" i="1"/>
  <c r="J9816" i="1"/>
  <c r="I9816" i="1"/>
  <c r="G9816" i="1"/>
  <c r="H9816" i="1" s="1"/>
  <c r="F9816" i="1"/>
  <c r="J9815" i="1"/>
  <c r="I9815" i="1"/>
  <c r="G9815" i="1"/>
  <c r="H9815" i="1" s="1"/>
  <c r="F9815" i="1"/>
  <c r="J9814" i="1"/>
  <c r="I9814" i="1"/>
  <c r="G9814" i="1"/>
  <c r="H9814" i="1" s="1"/>
  <c r="F9814" i="1"/>
  <c r="J9813" i="1"/>
  <c r="I9813" i="1"/>
  <c r="G9813" i="1"/>
  <c r="H9813" i="1" s="1"/>
  <c r="F9813" i="1"/>
  <c r="J9812" i="1"/>
  <c r="I9812" i="1"/>
  <c r="G9812" i="1"/>
  <c r="H9812" i="1" s="1"/>
  <c r="F9812" i="1"/>
  <c r="J9811" i="1"/>
  <c r="I9811" i="1"/>
  <c r="G9811" i="1"/>
  <c r="H9811" i="1" s="1"/>
  <c r="F9811" i="1"/>
  <c r="J9810" i="1"/>
  <c r="I9810" i="1"/>
  <c r="G9810" i="1"/>
  <c r="H9810" i="1" s="1"/>
  <c r="F9810" i="1"/>
  <c r="J9809" i="1"/>
  <c r="I9809" i="1"/>
  <c r="G9809" i="1"/>
  <c r="H9809" i="1" s="1"/>
  <c r="F9809" i="1"/>
  <c r="J9808" i="1"/>
  <c r="I9808" i="1"/>
  <c r="G9808" i="1"/>
  <c r="H9808" i="1" s="1"/>
  <c r="F9808" i="1"/>
  <c r="J9807" i="1"/>
  <c r="I9807" i="1"/>
  <c r="G9807" i="1"/>
  <c r="H9807" i="1" s="1"/>
  <c r="F9807" i="1"/>
  <c r="J9806" i="1"/>
  <c r="I9806" i="1"/>
  <c r="G9806" i="1"/>
  <c r="H9806" i="1" s="1"/>
  <c r="F9806" i="1"/>
  <c r="J9805" i="1"/>
  <c r="I9805" i="1"/>
  <c r="G9805" i="1"/>
  <c r="H9805" i="1" s="1"/>
  <c r="F9805" i="1"/>
  <c r="J9804" i="1"/>
  <c r="I9804" i="1"/>
  <c r="G9804" i="1"/>
  <c r="H9804" i="1" s="1"/>
  <c r="F9804" i="1"/>
  <c r="J9803" i="1"/>
  <c r="I9803" i="1"/>
  <c r="G9803" i="1"/>
  <c r="H9803" i="1" s="1"/>
  <c r="F9803" i="1"/>
  <c r="J9802" i="1"/>
  <c r="I9802" i="1"/>
  <c r="G9802" i="1"/>
  <c r="H9802" i="1" s="1"/>
  <c r="F9802" i="1"/>
  <c r="J9801" i="1"/>
  <c r="I9801" i="1"/>
  <c r="G9801" i="1"/>
  <c r="H9801" i="1" s="1"/>
  <c r="F9801" i="1"/>
  <c r="J9800" i="1"/>
  <c r="I9800" i="1"/>
  <c r="G9800" i="1"/>
  <c r="H9800" i="1" s="1"/>
  <c r="F9800" i="1"/>
  <c r="J9799" i="1"/>
  <c r="I9799" i="1"/>
  <c r="G9799" i="1"/>
  <c r="H9799" i="1" s="1"/>
  <c r="F9799" i="1"/>
  <c r="J9798" i="1"/>
  <c r="I9798" i="1"/>
  <c r="G9798" i="1"/>
  <c r="H9798" i="1" s="1"/>
  <c r="F9798" i="1"/>
  <c r="J9797" i="1"/>
  <c r="I9797" i="1"/>
  <c r="G9797" i="1"/>
  <c r="H9797" i="1" s="1"/>
  <c r="F9797" i="1"/>
  <c r="J9796" i="1"/>
  <c r="I9796" i="1"/>
  <c r="G9796" i="1"/>
  <c r="H9796" i="1" s="1"/>
  <c r="F9796" i="1"/>
  <c r="J9795" i="1"/>
  <c r="I9795" i="1"/>
  <c r="G9795" i="1"/>
  <c r="H9795" i="1" s="1"/>
  <c r="F9795" i="1"/>
  <c r="J9794" i="1"/>
  <c r="I9794" i="1"/>
  <c r="G9794" i="1"/>
  <c r="H9794" i="1" s="1"/>
  <c r="F9794" i="1"/>
  <c r="J9793" i="1"/>
  <c r="I9793" i="1"/>
  <c r="G9793" i="1"/>
  <c r="H9793" i="1" s="1"/>
  <c r="F9793" i="1"/>
  <c r="J9792" i="1"/>
  <c r="I9792" i="1"/>
  <c r="G9792" i="1"/>
  <c r="H9792" i="1" s="1"/>
  <c r="F9792" i="1"/>
  <c r="J9791" i="1"/>
  <c r="I9791" i="1"/>
  <c r="G9791" i="1"/>
  <c r="H9791" i="1" s="1"/>
  <c r="F9791" i="1"/>
  <c r="J9790" i="1"/>
  <c r="I9790" i="1"/>
  <c r="G9790" i="1"/>
  <c r="H9790" i="1" s="1"/>
  <c r="F9790" i="1"/>
  <c r="J9789" i="1"/>
  <c r="I9789" i="1"/>
  <c r="G9789" i="1"/>
  <c r="H9789" i="1" s="1"/>
  <c r="F9789" i="1"/>
  <c r="J9788" i="1"/>
  <c r="I9788" i="1"/>
  <c r="G9788" i="1"/>
  <c r="H9788" i="1" s="1"/>
  <c r="F9788" i="1"/>
  <c r="J9787" i="1"/>
  <c r="I9787" i="1"/>
  <c r="G9787" i="1"/>
  <c r="H9787" i="1" s="1"/>
  <c r="F9787" i="1"/>
  <c r="J9786" i="1"/>
  <c r="I9786" i="1"/>
  <c r="G9786" i="1"/>
  <c r="H9786" i="1" s="1"/>
  <c r="F9786" i="1"/>
  <c r="J9785" i="1"/>
  <c r="I9785" i="1"/>
  <c r="G9785" i="1"/>
  <c r="H9785" i="1" s="1"/>
  <c r="F9785" i="1"/>
  <c r="J9784" i="1"/>
  <c r="I9784" i="1"/>
  <c r="G9784" i="1"/>
  <c r="H9784" i="1" s="1"/>
  <c r="F9784" i="1"/>
  <c r="J9783" i="1"/>
  <c r="I9783" i="1"/>
  <c r="G9783" i="1"/>
  <c r="H9783" i="1" s="1"/>
  <c r="F9783" i="1"/>
  <c r="J9782" i="1"/>
  <c r="I9782" i="1"/>
  <c r="G9782" i="1"/>
  <c r="H9782" i="1" s="1"/>
  <c r="F9782" i="1"/>
  <c r="J9781" i="1"/>
  <c r="I9781" i="1"/>
  <c r="G9781" i="1"/>
  <c r="H9781" i="1" s="1"/>
  <c r="F9781" i="1"/>
  <c r="J9780" i="1"/>
  <c r="I9780" i="1"/>
  <c r="G9780" i="1"/>
  <c r="H9780" i="1" s="1"/>
  <c r="F9780" i="1"/>
  <c r="J9779" i="1"/>
  <c r="I9779" i="1"/>
  <c r="G9779" i="1"/>
  <c r="H9779" i="1" s="1"/>
  <c r="F9779" i="1"/>
  <c r="J9778" i="1"/>
  <c r="I9778" i="1"/>
  <c r="G9778" i="1"/>
  <c r="H9778" i="1" s="1"/>
  <c r="F9778" i="1"/>
  <c r="J9777" i="1"/>
  <c r="I9777" i="1"/>
  <c r="G9777" i="1"/>
  <c r="H9777" i="1" s="1"/>
  <c r="F9777" i="1"/>
  <c r="J9776" i="1"/>
  <c r="I9776" i="1"/>
  <c r="G9776" i="1"/>
  <c r="H9776" i="1" s="1"/>
  <c r="F9776" i="1"/>
  <c r="J9775" i="1"/>
  <c r="I9775" i="1"/>
  <c r="G9775" i="1"/>
  <c r="H9775" i="1" s="1"/>
  <c r="F9775" i="1"/>
  <c r="J9774" i="1"/>
  <c r="I9774" i="1"/>
  <c r="G9774" i="1"/>
  <c r="H9774" i="1" s="1"/>
  <c r="F9774" i="1"/>
  <c r="J9773" i="1"/>
  <c r="I9773" i="1"/>
  <c r="G9773" i="1"/>
  <c r="H9773" i="1" s="1"/>
  <c r="F9773" i="1"/>
  <c r="J9772" i="1"/>
  <c r="I9772" i="1"/>
  <c r="G9772" i="1"/>
  <c r="H9772" i="1" s="1"/>
  <c r="F9772" i="1"/>
  <c r="J9771" i="1"/>
  <c r="I9771" i="1"/>
  <c r="G9771" i="1"/>
  <c r="H9771" i="1" s="1"/>
  <c r="F9771" i="1"/>
  <c r="J9770" i="1"/>
  <c r="I9770" i="1"/>
  <c r="G9770" i="1"/>
  <c r="H9770" i="1" s="1"/>
  <c r="F9770" i="1"/>
  <c r="J9769" i="1"/>
  <c r="I9769" i="1"/>
  <c r="G9769" i="1"/>
  <c r="H9769" i="1" s="1"/>
  <c r="F9769" i="1"/>
  <c r="J9768" i="1"/>
  <c r="I9768" i="1"/>
  <c r="G9768" i="1"/>
  <c r="H9768" i="1" s="1"/>
  <c r="F9768" i="1"/>
  <c r="J9767" i="1"/>
  <c r="I9767" i="1"/>
  <c r="G9767" i="1"/>
  <c r="H9767" i="1" s="1"/>
  <c r="F9767" i="1"/>
  <c r="J9766" i="1"/>
  <c r="I9766" i="1"/>
  <c r="G9766" i="1"/>
  <c r="H9766" i="1" s="1"/>
  <c r="F9766" i="1"/>
  <c r="J9765" i="1"/>
  <c r="I9765" i="1"/>
  <c r="G9765" i="1"/>
  <c r="H9765" i="1" s="1"/>
  <c r="F9765" i="1"/>
  <c r="J9764" i="1"/>
  <c r="I9764" i="1"/>
  <c r="G9764" i="1"/>
  <c r="H9764" i="1" s="1"/>
  <c r="F9764" i="1"/>
  <c r="J9763" i="1"/>
  <c r="I9763" i="1"/>
  <c r="G9763" i="1"/>
  <c r="H9763" i="1" s="1"/>
  <c r="F9763" i="1"/>
  <c r="J9762" i="1"/>
  <c r="I9762" i="1"/>
  <c r="G9762" i="1"/>
  <c r="H9762" i="1" s="1"/>
  <c r="F9762" i="1"/>
  <c r="J9761" i="1"/>
  <c r="I9761" i="1"/>
  <c r="G9761" i="1"/>
  <c r="H9761" i="1" s="1"/>
  <c r="F9761" i="1"/>
  <c r="J9760" i="1"/>
  <c r="I9760" i="1"/>
  <c r="G9760" i="1"/>
  <c r="H9760" i="1" s="1"/>
  <c r="F9760" i="1"/>
  <c r="J9759" i="1"/>
  <c r="I9759" i="1"/>
  <c r="G9759" i="1"/>
  <c r="H9759" i="1" s="1"/>
  <c r="F9759" i="1"/>
  <c r="J9758" i="1"/>
  <c r="I9758" i="1"/>
  <c r="G9758" i="1"/>
  <c r="H9758" i="1" s="1"/>
  <c r="F9758" i="1"/>
  <c r="J9757" i="1"/>
  <c r="I9757" i="1"/>
  <c r="G9757" i="1"/>
  <c r="H9757" i="1" s="1"/>
  <c r="F9757" i="1"/>
  <c r="J9756" i="1"/>
  <c r="I9756" i="1"/>
  <c r="G9756" i="1"/>
  <c r="H9756" i="1" s="1"/>
  <c r="F9756" i="1"/>
  <c r="J9755" i="1"/>
  <c r="I9755" i="1"/>
  <c r="G9755" i="1"/>
  <c r="H9755" i="1" s="1"/>
  <c r="F9755" i="1"/>
  <c r="J9754" i="1"/>
  <c r="I9754" i="1"/>
  <c r="G9754" i="1"/>
  <c r="H9754" i="1" s="1"/>
  <c r="F9754" i="1"/>
  <c r="J9753" i="1"/>
  <c r="I9753" i="1"/>
  <c r="G9753" i="1"/>
  <c r="H9753" i="1" s="1"/>
  <c r="F9753" i="1"/>
  <c r="J9752" i="1"/>
  <c r="I9752" i="1"/>
  <c r="G9752" i="1"/>
  <c r="H9752" i="1" s="1"/>
  <c r="F9752" i="1"/>
  <c r="J9751" i="1"/>
  <c r="I9751" i="1"/>
  <c r="G9751" i="1"/>
  <c r="H9751" i="1" s="1"/>
  <c r="F9751" i="1"/>
  <c r="J9750" i="1"/>
  <c r="I9750" i="1"/>
  <c r="G9750" i="1"/>
  <c r="H9750" i="1" s="1"/>
  <c r="F9750" i="1"/>
  <c r="J9749" i="1"/>
  <c r="I9749" i="1"/>
  <c r="G9749" i="1"/>
  <c r="H9749" i="1" s="1"/>
  <c r="F9749" i="1"/>
  <c r="J9748" i="1"/>
  <c r="I9748" i="1"/>
  <c r="G9748" i="1"/>
  <c r="H9748" i="1" s="1"/>
  <c r="F9748" i="1"/>
  <c r="J9747" i="1"/>
  <c r="I9747" i="1"/>
  <c r="G9747" i="1"/>
  <c r="H9747" i="1" s="1"/>
  <c r="F9747" i="1"/>
  <c r="J9746" i="1"/>
  <c r="I9746" i="1"/>
  <c r="G9746" i="1"/>
  <c r="H9746" i="1" s="1"/>
  <c r="F9746" i="1"/>
  <c r="J9745" i="1"/>
  <c r="I9745" i="1"/>
  <c r="G9745" i="1"/>
  <c r="H9745" i="1" s="1"/>
  <c r="F9745" i="1"/>
  <c r="J9744" i="1"/>
  <c r="I9744" i="1"/>
  <c r="G9744" i="1"/>
  <c r="H9744" i="1" s="1"/>
  <c r="F9744" i="1"/>
  <c r="J9743" i="1"/>
  <c r="I9743" i="1"/>
  <c r="G9743" i="1"/>
  <c r="H9743" i="1" s="1"/>
  <c r="F9743" i="1"/>
  <c r="J9742" i="1"/>
  <c r="I9742" i="1"/>
  <c r="G9742" i="1"/>
  <c r="H9742" i="1" s="1"/>
  <c r="F9742" i="1"/>
  <c r="J9741" i="1"/>
  <c r="I9741" i="1"/>
  <c r="G9741" i="1"/>
  <c r="H9741" i="1" s="1"/>
  <c r="F9741" i="1"/>
  <c r="J9740" i="1"/>
  <c r="I9740" i="1"/>
  <c r="G9740" i="1"/>
  <c r="H9740" i="1" s="1"/>
  <c r="F9740" i="1"/>
  <c r="J9739" i="1"/>
  <c r="I9739" i="1"/>
  <c r="G9739" i="1"/>
  <c r="H9739" i="1" s="1"/>
  <c r="F9739" i="1"/>
  <c r="J9738" i="1"/>
  <c r="I9738" i="1"/>
  <c r="G9738" i="1"/>
  <c r="H9738" i="1" s="1"/>
  <c r="F9738" i="1"/>
  <c r="J9737" i="1"/>
  <c r="I9737" i="1"/>
  <c r="G9737" i="1"/>
  <c r="H9737" i="1" s="1"/>
  <c r="F9737" i="1"/>
  <c r="J9736" i="1"/>
  <c r="I9736" i="1"/>
  <c r="G9736" i="1"/>
  <c r="H9736" i="1" s="1"/>
  <c r="F9736" i="1"/>
  <c r="J9735" i="1"/>
  <c r="I9735" i="1"/>
  <c r="G9735" i="1"/>
  <c r="H9735" i="1" s="1"/>
  <c r="F9735" i="1"/>
  <c r="J9734" i="1"/>
  <c r="I9734" i="1"/>
  <c r="G9734" i="1"/>
  <c r="H9734" i="1" s="1"/>
  <c r="F9734" i="1"/>
  <c r="J9733" i="1"/>
  <c r="I9733" i="1"/>
  <c r="G9733" i="1"/>
  <c r="H9733" i="1" s="1"/>
  <c r="F9733" i="1"/>
  <c r="J9732" i="1"/>
  <c r="I9732" i="1"/>
  <c r="G9732" i="1"/>
  <c r="H9732" i="1" s="1"/>
  <c r="F9732" i="1"/>
  <c r="J9731" i="1"/>
  <c r="I9731" i="1"/>
  <c r="G9731" i="1"/>
  <c r="H9731" i="1" s="1"/>
  <c r="F9731" i="1"/>
  <c r="J9730" i="1"/>
  <c r="I9730" i="1"/>
  <c r="G9730" i="1"/>
  <c r="H9730" i="1" s="1"/>
  <c r="F9730" i="1"/>
  <c r="J9729" i="1"/>
  <c r="I9729" i="1"/>
  <c r="G9729" i="1"/>
  <c r="H9729" i="1" s="1"/>
  <c r="F9729" i="1"/>
  <c r="J9728" i="1"/>
  <c r="I9728" i="1"/>
  <c r="G9728" i="1"/>
  <c r="H9728" i="1" s="1"/>
  <c r="F9728" i="1"/>
  <c r="J9727" i="1"/>
  <c r="I9727" i="1"/>
  <c r="G9727" i="1"/>
  <c r="H9727" i="1" s="1"/>
  <c r="F9727" i="1"/>
  <c r="J9726" i="1"/>
  <c r="I9726" i="1"/>
  <c r="G9726" i="1"/>
  <c r="H9726" i="1" s="1"/>
  <c r="F9726" i="1"/>
  <c r="J9725" i="1"/>
  <c r="I9725" i="1"/>
  <c r="G9725" i="1"/>
  <c r="H9725" i="1" s="1"/>
  <c r="F9725" i="1"/>
  <c r="J9724" i="1"/>
  <c r="I9724" i="1"/>
  <c r="G9724" i="1"/>
  <c r="H9724" i="1" s="1"/>
  <c r="F9724" i="1"/>
  <c r="J9723" i="1"/>
  <c r="I9723" i="1"/>
  <c r="G9723" i="1"/>
  <c r="H9723" i="1" s="1"/>
  <c r="F9723" i="1"/>
  <c r="J9722" i="1"/>
  <c r="I9722" i="1"/>
  <c r="G9722" i="1"/>
  <c r="H9722" i="1" s="1"/>
  <c r="F9722" i="1"/>
  <c r="J9721" i="1"/>
  <c r="I9721" i="1"/>
  <c r="G9721" i="1"/>
  <c r="H9721" i="1" s="1"/>
  <c r="F9721" i="1"/>
  <c r="J9720" i="1"/>
  <c r="I9720" i="1"/>
  <c r="G9720" i="1"/>
  <c r="H9720" i="1" s="1"/>
  <c r="F9720" i="1"/>
  <c r="J9719" i="1"/>
  <c r="I9719" i="1"/>
  <c r="G9719" i="1"/>
  <c r="H9719" i="1" s="1"/>
  <c r="F9719" i="1"/>
  <c r="J9718" i="1"/>
  <c r="I9718" i="1"/>
  <c r="G9718" i="1"/>
  <c r="H9718" i="1" s="1"/>
  <c r="F9718" i="1"/>
  <c r="J9717" i="1"/>
  <c r="I9717" i="1"/>
  <c r="G9717" i="1"/>
  <c r="H9717" i="1" s="1"/>
  <c r="F9717" i="1"/>
  <c r="J9716" i="1"/>
  <c r="I9716" i="1"/>
  <c r="G9716" i="1"/>
  <c r="H9716" i="1" s="1"/>
  <c r="F9716" i="1"/>
  <c r="J9715" i="1"/>
  <c r="I9715" i="1"/>
  <c r="G9715" i="1"/>
  <c r="H9715" i="1" s="1"/>
  <c r="F9715" i="1"/>
  <c r="J9714" i="1"/>
  <c r="I9714" i="1"/>
  <c r="G9714" i="1"/>
  <c r="H9714" i="1" s="1"/>
  <c r="F9714" i="1"/>
  <c r="J9713" i="1"/>
  <c r="I9713" i="1"/>
  <c r="G9713" i="1"/>
  <c r="H9713" i="1" s="1"/>
  <c r="F9713" i="1"/>
  <c r="J9712" i="1"/>
  <c r="I9712" i="1"/>
  <c r="G9712" i="1"/>
  <c r="H9712" i="1" s="1"/>
  <c r="F9712" i="1"/>
  <c r="J9711" i="1"/>
  <c r="I9711" i="1"/>
  <c r="G9711" i="1"/>
  <c r="H9711" i="1" s="1"/>
  <c r="F9711" i="1"/>
  <c r="J9710" i="1"/>
  <c r="I9710" i="1"/>
  <c r="G9710" i="1"/>
  <c r="H9710" i="1" s="1"/>
  <c r="F9710" i="1"/>
  <c r="J9709" i="1"/>
  <c r="I9709" i="1"/>
  <c r="G9709" i="1"/>
  <c r="H9709" i="1" s="1"/>
  <c r="F9709" i="1"/>
  <c r="J9708" i="1"/>
  <c r="I9708" i="1"/>
  <c r="G9708" i="1"/>
  <c r="H9708" i="1" s="1"/>
  <c r="F9708" i="1"/>
  <c r="J9707" i="1"/>
  <c r="I9707" i="1"/>
  <c r="G9707" i="1"/>
  <c r="H9707" i="1" s="1"/>
  <c r="F9707" i="1"/>
  <c r="J9706" i="1"/>
  <c r="I9706" i="1"/>
  <c r="G9706" i="1"/>
  <c r="H9706" i="1" s="1"/>
  <c r="F9706" i="1"/>
  <c r="J9705" i="1"/>
  <c r="I9705" i="1"/>
  <c r="G9705" i="1"/>
  <c r="H9705" i="1" s="1"/>
  <c r="F9705" i="1"/>
  <c r="J9704" i="1"/>
  <c r="I9704" i="1"/>
  <c r="G9704" i="1"/>
  <c r="H9704" i="1" s="1"/>
  <c r="F9704" i="1"/>
  <c r="J9703" i="1"/>
  <c r="I9703" i="1"/>
  <c r="G9703" i="1"/>
  <c r="H9703" i="1" s="1"/>
  <c r="F9703" i="1"/>
  <c r="J9702" i="1"/>
  <c r="I9702" i="1"/>
  <c r="G9702" i="1"/>
  <c r="H9702" i="1" s="1"/>
  <c r="F9702" i="1"/>
  <c r="J9701" i="1"/>
  <c r="I9701" i="1"/>
  <c r="G9701" i="1"/>
  <c r="H9701" i="1" s="1"/>
  <c r="F9701" i="1"/>
  <c r="J9700" i="1"/>
  <c r="I9700" i="1"/>
  <c r="G9700" i="1"/>
  <c r="H9700" i="1" s="1"/>
  <c r="F9700" i="1"/>
  <c r="J9699" i="1"/>
  <c r="I9699" i="1"/>
  <c r="G9699" i="1"/>
  <c r="H9699" i="1" s="1"/>
  <c r="F9699" i="1"/>
  <c r="J9698" i="1"/>
  <c r="I9698" i="1"/>
  <c r="G9698" i="1"/>
  <c r="H9698" i="1" s="1"/>
  <c r="F9698" i="1"/>
  <c r="J9697" i="1"/>
  <c r="I9697" i="1"/>
  <c r="G9697" i="1"/>
  <c r="H9697" i="1" s="1"/>
  <c r="F9697" i="1"/>
  <c r="J9696" i="1"/>
  <c r="I9696" i="1"/>
  <c r="G9696" i="1"/>
  <c r="H9696" i="1" s="1"/>
  <c r="F9696" i="1"/>
  <c r="J9695" i="1"/>
  <c r="I9695" i="1"/>
  <c r="H9695" i="1"/>
  <c r="G9695" i="1"/>
  <c r="F9695" i="1"/>
  <c r="J9694" i="1"/>
  <c r="I9694" i="1"/>
  <c r="G9694" i="1"/>
  <c r="H9694" i="1" s="1"/>
  <c r="F9694" i="1"/>
  <c r="J9693" i="1"/>
  <c r="I9693" i="1"/>
  <c r="G9693" i="1"/>
  <c r="H9693" i="1" s="1"/>
  <c r="F9693" i="1"/>
  <c r="J9692" i="1"/>
  <c r="I9692" i="1"/>
  <c r="G9692" i="1"/>
  <c r="H9692" i="1" s="1"/>
  <c r="F9692" i="1"/>
  <c r="J9691" i="1"/>
  <c r="I9691" i="1"/>
  <c r="G9691" i="1"/>
  <c r="H9691" i="1" s="1"/>
  <c r="F9691" i="1"/>
  <c r="J9690" i="1"/>
  <c r="I9690" i="1"/>
  <c r="G9690" i="1"/>
  <c r="H9690" i="1" s="1"/>
  <c r="F9690" i="1"/>
  <c r="J9689" i="1"/>
  <c r="I9689" i="1"/>
  <c r="G9689" i="1"/>
  <c r="H9689" i="1" s="1"/>
  <c r="F9689" i="1"/>
  <c r="J9688" i="1"/>
  <c r="I9688" i="1"/>
  <c r="G9688" i="1"/>
  <c r="H9688" i="1" s="1"/>
  <c r="F9688" i="1"/>
  <c r="J9687" i="1"/>
  <c r="I9687" i="1"/>
  <c r="G9687" i="1"/>
  <c r="H9687" i="1" s="1"/>
  <c r="F9687" i="1"/>
  <c r="J9686" i="1"/>
  <c r="I9686" i="1"/>
  <c r="G9686" i="1"/>
  <c r="H9686" i="1" s="1"/>
  <c r="F9686" i="1"/>
  <c r="J9685" i="1"/>
  <c r="I9685" i="1"/>
  <c r="G9685" i="1"/>
  <c r="H9685" i="1" s="1"/>
  <c r="F9685" i="1"/>
  <c r="J9684" i="1"/>
  <c r="I9684" i="1"/>
  <c r="G9684" i="1"/>
  <c r="H9684" i="1" s="1"/>
  <c r="F9684" i="1"/>
  <c r="J9683" i="1"/>
  <c r="I9683" i="1"/>
  <c r="G9683" i="1"/>
  <c r="H9683" i="1" s="1"/>
  <c r="F9683" i="1"/>
  <c r="J9682" i="1"/>
  <c r="I9682" i="1"/>
  <c r="G9682" i="1"/>
  <c r="H9682" i="1" s="1"/>
  <c r="F9682" i="1"/>
  <c r="J9681" i="1"/>
  <c r="I9681" i="1"/>
  <c r="G9681" i="1"/>
  <c r="H9681" i="1" s="1"/>
  <c r="F9681" i="1"/>
  <c r="J9680" i="1"/>
  <c r="I9680" i="1"/>
  <c r="G9680" i="1"/>
  <c r="H9680" i="1" s="1"/>
  <c r="F9680" i="1"/>
  <c r="J9679" i="1"/>
  <c r="I9679" i="1"/>
  <c r="H9679" i="1"/>
  <c r="G9679" i="1"/>
  <c r="F9679" i="1"/>
  <c r="J9678" i="1"/>
  <c r="I9678" i="1"/>
  <c r="G9678" i="1"/>
  <c r="H9678" i="1" s="1"/>
  <c r="F9678" i="1"/>
  <c r="J9677" i="1"/>
  <c r="I9677" i="1"/>
  <c r="G9677" i="1"/>
  <c r="H9677" i="1" s="1"/>
  <c r="F9677" i="1"/>
  <c r="J9676" i="1"/>
  <c r="I9676" i="1"/>
  <c r="G9676" i="1"/>
  <c r="H9676" i="1" s="1"/>
  <c r="F9676" i="1"/>
  <c r="J9675" i="1"/>
  <c r="I9675" i="1"/>
  <c r="G9675" i="1"/>
  <c r="H9675" i="1" s="1"/>
  <c r="F9675" i="1"/>
  <c r="J9674" i="1"/>
  <c r="I9674" i="1"/>
  <c r="G9674" i="1"/>
  <c r="H9674" i="1" s="1"/>
  <c r="F9674" i="1"/>
  <c r="J9673" i="1"/>
  <c r="I9673" i="1"/>
  <c r="G9673" i="1"/>
  <c r="H9673" i="1" s="1"/>
  <c r="F9673" i="1"/>
  <c r="J9672" i="1"/>
  <c r="I9672" i="1"/>
  <c r="G9672" i="1"/>
  <c r="H9672" i="1" s="1"/>
  <c r="F9672" i="1"/>
  <c r="J9671" i="1"/>
  <c r="I9671" i="1"/>
  <c r="G9671" i="1"/>
  <c r="H9671" i="1" s="1"/>
  <c r="F9671" i="1"/>
  <c r="J9670" i="1"/>
  <c r="I9670" i="1"/>
  <c r="G9670" i="1"/>
  <c r="H9670" i="1" s="1"/>
  <c r="F9670" i="1"/>
  <c r="J9669" i="1"/>
  <c r="I9669" i="1"/>
  <c r="G9669" i="1"/>
  <c r="H9669" i="1" s="1"/>
  <c r="F9669" i="1"/>
  <c r="J9668" i="1"/>
  <c r="I9668" i="1"/>
  <c r="G9668" i="1"/>
  <c r="H9668" i="1" s="1"/>
  <c r="F9668" i="1"/>
  <c r="J9667" i="1"/>
  <c r="I9667" i="1"/>
  <c r="G9667" i="1"/>
  <c r="H9667" i="1" s="1"/>
  <c r="F9667" i="1"/>
  <c r="J9666" i="1"/>
  <c r="I9666" i="1"/>
  <c r="G9666" i="1"/>
  <c r="H9666" i="1" s="1"/>
  <c r="F9666" i="1"/>
  <c r="J9665" i="1"/>
  <c r="I9665" i="1"/>
  <c r="G9665" i="1"/>
  <c r="H9665" i="1" s="1"/>
  <c r="F9665" i="1"/>
  <c r="J9664" i="1"/>
  <c r="I9664" i="1"/>
  <c r="G9664" i="1"/>
  <c r="H9664" i="1" s="1"/>
  <c r="F9664" i="1"/>
  <c r="J9663" i="1"/>
  <c r="I9663" i="1"/>
  <c r="G9663" i="1"/>
  <c r="H9663" i="1" s="1"/>
  <c r="F9663" i="1"/>
  <c r="J9662" i="1"/>
  <c r="I9662" i="1"/>
  <c r="G9662" i="1"/>
  <c r="H9662" i="1" s="1"/>
  <c r="F9662" i="1"/>
  <c r="J9661" i="1"/>
  <c r="I9661" i="1"/>
  <c r="G9661" i="1"/>
  <c r="H9661" i="1" s="1"/>
  <c r="F9661" i="1"/>
  <c r="J9660" i="1"/>
  <c r="I9660" i="1"/>
  <c r="G9660" i="1"/>
  <c r="H9660" i="1" s="1"/>
  <c r="F9660" i="1"/>
  <c r="J9659" i="1"/>
  <c r="I9659" i="1"/>
  <c r="G9659" i="1"/>
  <c r="H9659" i="1" s="1"/>
  <c r="F9659" i="1"/>
  <c r="J9658" i="1"/>
  <c r="I9658" i="1"/>
  <c r="G9658" i="1"/>
  <c r="H9658" i="1" s="1"/>
  <c r="F9658" i="1"/>
  <c r="J9657" i="1"/>
  <c r="I9657" i="1"/>
  <c r="G9657" i="1"/>
  <c r="H9657" i="1" s="1"/>
  <c r="F9657" i="1"/>
  <c r="J9656" i="1"/>
  <c r="I9656" i="1"/>
  <c r="G9656" i="1"/>
  <c r="H9656" i="1" s="1"/>
  <c r="F9656" i="1"/>
  <c r="J9655" i="1"/>
  <c r="I9655" i="1"/>
  <c r="G9655" i="1"/>
  <c r="H9655" i="1" s="1"/>
  <c r="F9655" i="1"/>
  <c r="J9654" i="1"/>
  <c r="I9654" i="1"/>
  <c r="G9654" i="1"/>
  <c r="H9654" i="1" s="1"/>
  <c r="F9654" i="1"/>
  <c r="J9653" i="1"/>
  <c r="I9653" i="1"/>
  <c r="G9653" i="1"/>
  <c r="H9653" i="1" s="1"/>
  <c r="F9653" i="1"/>
  <c r="J9652" i="1"/>
  <c r="I9652" i="1"/>
  <c r="G9652" i="1"/>
  <c r="H9652" i="1" s="1"/>
  <c r="F9652" i="1"/>
  <c r="J9651" i="1"/>
  <c r="I9651" i="1"/>
  <c r="G9651" i="1"/>
  <c r="H9651" i="1" s="1"/>
  <c r="F9651" i="1"/>
  <c r="J9650" i="1"/>
  <c r="I9650" i="1"/>
  <c r="G9650" i="1"/>
  <c r="H9650" i="1" s="1"/>
  <c r="F9650" i="1"/>
  <c r="J9649" i="1"/>
  <c r="I9649" i="1"/>
  <c r="G9649" i="1"/>
  <c r="H9649" i="1" s="1"/>
  <c r="F9649" i="1"/>
  <c r="J9648" i="1"/>
  <c r="I9648" i="1"/>
  <c r="G9648" i="1"/>
  <c r="H9648" i="1" s="1"/>
  <c r="F9648" i="1"/>
  <c r="J9647" i="1"/>
  <c r="I9647" i="1"/>
  <c r="G9647" i="1"/>
  <c r="H9647" i="1" s="1"/>
  <c r="F9647" i="1"/>
  <c r="J9646" i="1"/>
  <c r="I9646" i="1"/>
  <c r="G9646" i="1"/>
  <c r="H9646" i="1" s="1"/>
  <c r="F9646" i="1"/>
  <c r="J9645" i="1"/>
  <c r="I9645" i="1"/>
  <c r="G9645" i="1"/>
  <c r="H9645" i="1" s="1"/>
  <c r="F9645" i="1"/>
  <c r="J9644" i="1"/>
  <c r="I9644" i="1"/>
  <c r="G9644" i="1"/>
  <c r="H9644" i="1" s="1"/>
  <c r="F9644" i="1"/>
  <c r="J9643" i="1"/>
  <c r="I9643" i="1"/>
  <c r="G9643" i="1"/>
  <c r="H9643" i="1" s="1"/>
  <c r="F9643" i="1"/>
  <c r="J9642" i="1"/>
  <c r="I9642" i="1"/>
  <c r="G9642" i="1"/>
  <c r="H9642" i="1" s="1"/>
  <c r="F9642" i="1"/>
  <c r="J9641" i="1"/>
  <c r="I9641" i="1"/>
  <c r="G9641" i="1"/>
  <c r="H9641" i="1" s="1"/>
  <c r="F9641" i="1"/>
  <c r="J9640" i="1"/>
  <c r="I9640" i="1"/>
  <c r="G9640" i="1"/>
  <c r="H9640" i="1" s="1"/>
  <c r="F9640" i="1"/>
  <c r="J9639" i="1"/>
  <c r="I9639" i="1"/>
  <c r="G9639" i="1"/>
  <c r="H9639" i="1" s="1"/>
  <c r="F9639" i="1"/>
  <c r="J9638" i="1"/>
  <c r="I9638" i="1"/>
  <c r="G9638" i="1"/>
  <c r="H9638" i="1" s="1"/>
  <c r="F9638" i="1"/>
  <c r="J9637" i="1"/>
  <c r="I9637" i="1"/>
  <c r="G9637" i="1"/>
  <c r="H9637" i="1" s="1"/>
  <c r="F9637" i="1"/>
  <c r="J9636" i="1"/>
  <c r="I9636" i="1"/>
  <c r="G9636" i="1"/>
  <c r="H9636" i="1" s="1"/>
  <c r="F9636" i="1"/>
  <c r="J9635" i="1"/>
  <c r="I9635" i="1"/>
  <c r="G9635" i="1"/>
  <c r="H9635" i="1" s="1"/>
  <c r="F9635" i="1"/>
  <c r="J9634" i="1"/>
  <c r="I9634" i="1"/>
  <c r="G9634" i="1"/>
  <c r="H9634" i="1" s="1"/>
  <c r="F9634" i="1"/>
  <c r="J9633" i="1"/>
  <c r="I9633" i="1"/>
  <c r="G9633" i="1"/>
  <c r="H9633" i="1" s="1"/>
  <c r="F9633" i="1"/>
  <c r="J9632" i="1"/>
  <c r="I9632" i="1"/>
  <c r="G9632" i="1"/>
  <c r="H9632" i="1" s="1"/>
  <c r="F9632" i="1"/>
  <c r="J9631" i="1"/>
  <c r="I9631" i="1"/>
  <c r="G9631" i="1"/>
  <c r="H9631" i="1" s="1"/>
  <c r="F9631" i="1"/>
  <c r="J9630" i="1"/>
  <c r="I9630" i="1"/>
  <c r="G9630" i="1"/>
  <c r="H9630" i="1" s="1"/>
  <c r="F9630" i="1"/>
  <c r="J9629" i="1"/>
  <c r="I9629" i="1"/>
  <c r="G9629" i="1"/>
  <c r="H9629" i="1" s="1"/>
  <c r="F9629" i="1"/>
  <c r="J9628" i="1"/>
  <c r="I9628" i="1"/>
  <c r="G9628" i="1"/>
  <c r="H9628" i="1" s="1"/>
  <c r="F9628" i="1"/>
  <c r="J9627" i="1"/>
  <c r="I9627" i="1"/>
  <c r="G9627" i="1"/>
  <c r="H9627" i="1" s="1"/>
  <c r="F9627" i="1"/>
  <c r="J9626" i="1"/>
  <c r="I9626" i="1"/>
  <c r="G9626" i="1"/>
  <c r="H9626" i="1" s="1"/>
  <c r="F9626" i="1"/>
  <c r="J9625" i="1"/>
  <c r="I9625" i="1"/>
  <c r="G9625" i="1"/>
  <c r="H9625" i="1" s="1"/>
  <c r="F9625" i="1"/>
  <c r="J9624" i="1"/>
  <c r="I9624" i="1"/>
  <c r="G9624" i="1"/>
  <c r="H9624" i="1" s="1"/>
  <c r="F9624" i="1"/>
  <c r="J9623" i="1"/>
  <c r="I9623" i="1"/>
  <c r="G9623" i="1"/>
  <c r="H9623" i="1" s="1"/>
  <c r="F9623" i="1"/>
  <c r="J9622" i="1"/>
  <c r="I9622" i="1"/>
  <c r="G9622" i="1"/>
  <c r="H9622" i="1" s="1"/>
  <c r="F9622" i="1"/>
  <c r="J9621" i="1"/>
  <c r="I9621" i="1"/>
  <c r="G9621" i="1"/>
  <c r="H9621" i="1" s="1"/>
  <c r="F9621" i="1"/>
  <c r="J9620" i="1"/>
  <c r="I9620" i="1"/>
  <c r="G9620" i="1"/>
  <c r="H9620" i="1" s="1"/>
  <c r="F9620" i="1"/>
  <c r="J9619" i="1"/>
  <c r="I9619" i="1"/>
  <c r="G9619" i="1"/>
  <c r="H9619" i="1" s="1"/>
  <c r="F9619" i="1"/>
  <c r="J9618" i="1"/>
  <c r="I9618" i="1"/>
  <c r="G9618" i="1"/>
  <c r="H9618" i="1" s="1"/>
  <c r="F9618" i="1"/>
  <c r="J9617" i="1"/>
  <c r="I9617" i="1"/>
  <c r="G9617" i="1"/>
  <c r="H9617" i="1" s="1"/>
  <c r="F9617" i="1"/>
  <c r="J9616" i="1"/>
  <c r="I9616" i="1"/>
  <c r="G9616" i="1"/>
  <c r="H9616" i="1" s="1"/>
  <c r="F9616" i="1"/>
  <c r="J9615" i="1"/>
  <c r="I9615" i="1"/>
  <c r="H9615" i="1"/>
  <c r="G9615" i="1"/>
  <c r="F9615" i="1"/>
  <c r="J9614" i="1"/>
  <c r="I9614" i="1"/>
  <c r="G9614" i="1"/>
  <c r="H9614" i="1" s="1"/>
  <c r="F9614" i="1"/>
  <c r="J9613" i="1"/>
  <c r="I9613" i="1"/>
  <c r="G9613" i="1"/>
  <c r="H9613" i="1" s="1"/>
  <c r="F9613" i="1"/>
  <c r="J9612" i="1"/>
  <c r="I9612" i="1"/>
  <c r="G9612" i="1"/>
  <c r="H9612" i="1" s="1"/>
  <c r="F9612" i="1"/>
  <c r="J9611" i="1"/>
  <c r="I9611" i="1"/>
  <c r="G9611" i="1"/>
  <c r="H9611" i="1" s="1"/>
  <c r="F9611" i="1"/>
  <c r="J9610" i="1"/>
  <c r="I9610" i="1"/>
  <c r="G9610" i="1"/>
  <c r="H9610" i="1" s="1"/>
  <c r="F9610" i="1"/>
  <c r="J9609" i="1"/>
  <c r="I9609" i="1"/>
  <c r="G9609" i="1"/>
  <c r="H9609" i="1" s="1"/>
  <c r="F9609" i="1"/>
  <c r="J9608" i="1"/>
  <c r="I9608" i="1"/>
  <c r="G9608" i="1"/>
  <c r="H9608" i="1" s="1"/>
  <c r="F9608" i="1"/>
  <c r="J9607" i="1"/>
  <c r="I9607" i="1"/>
  <c r="G9607" i="1"/>
  <c r="H9607" i="1" s="1"/>
  <c r="F9607" i="1"/>
  <c r="J9606" i="1"/>
  <c r="I9606" i="1"/>
  <c r="G9606" i="1"/>
  <c r="H9606" i="1" s="1"/>
  <c r="F9606" i="1"/>
  <c r="J9605" i="1"/>
  <c r="I9605" i="1"/>
  <c r="G9605" i="1"/>
  <c r="H9605" i="1" s="1"/>
  <c r="F9605" i="1"/>
  <c r="J9604" i="1"/>
  <c r="I9604" i="1"/>
  <c r="G9604" i="1"/>
  <c r="H9604" i="1" s="1"/>
  <c r="F9604" i="1"/>
  <c r="J9603" i="1"/>
  <c r="I9603" i="1"/>
  <c r="G9603" i="1"/>
  <c r="H9603" i="1" s="1"/>
  <c r="F9603" i="1"/>
  <c r="J9602" i="1"/>
  <c r="I9602" i="1"/>
  <c r="G9602" i="1"/>
  <c r="H9602" i="1" s="1"/>
  <c r="F9602" i="1"/>
  <c r="J9601" i="1"/>
  <c r="I9601" i="1"/>
  <c r="G9601" i="1"/>
  <c r="H9601" i="1" s="1"/>
  <c r="F9601" i="1"/>
  <c r="J9600" i="1"/>
  <c r="I9600" i="1"/>
  <c r="G9600" i="1"/>
  <c r="H9600" i="1" s="1"/>
  <c r="F9600" i="1"/>
  <c r="J9599" i="1"/>
  <c r="I9599" i="1"/>
  <c r="G9599" i="1"/>
  <c r="H9599" i="1" s="1"/>
  <c r="F9599" i="1"/>
  <c r="J9598" i="1"/>
  <c r="I9598" i="1"/>
  <c r="G9598" i="1"/>
  <c r="H9598" i="1" s="1"/>
  <c r="F9598" i="1"/>
  <c r="J9597" i="1"/>
  <c r="I9597" i="1"/>
  <c r="G9597" i="1"/>
  <c r="H9597" i="1" s="1"/>
  <c r="F9597" i="1"/>
  <c r="J9596" i="1"/>
  <c r="I9596" i="1"/>
  <c r="G9596" i="1"/>
  <c r="H9596" i="1" s="1"/>
  <c r="F9596" i="1"/>
  <c r="J9595" i="1"/>
  <c r="I9595" i="1"/>
  <c r="G9595" i="1"/>
  <c r="H9595" i="1" s="1"/>
  <c r="F9595" i="1"/>
  <c r="J9594" i="1"/>
  <c r="I9594" i="1"/>
  <c r="G9594" i="1"/>
  <c r="H9594" i="1" s="1"/>
  <c r="F9594" i="1"/>
  <c r="J9593" i="1"/>
  <c r="I9593" i="1"/>
  <c r="H9593" i="1"/>
  <c r="G9593" i="1"/>
  <c r="F9593" i="1"/>
  <c r="J9592" i="1"/>
  <c r="I9592" i="1"/>
  <c r="G9592" i="1"/>
  <c r="H9592" i="1" s="1"/>
  <c r="F9592" i="1"/>
  <c r="J9591" i="1"/>
  <c r="I9591" i="1"/>
  <c r="G9591" i="1"/>
  <c r="H9591" i="1" s="1"/>
  <c r="F9591" i="1"/>
  <c r="J9590" i="1"/>
  <c r="I9590" i="1"/>
  <c r="G9590" i="1"/>
  <c r="H9590" i="1" s="1"/>
  <c r="F9590" i="1"/>
  <c r="J9589" i="1"/>
  <c r="I9589" i="1"/>
  <c r="G9589" i="1"/>
  <c r="H9589" i="1" s="1"/>
  <c r="F9589" i="1"/>
  <c r="J9588" i="1"/>
  <c r="I9588" i="1"/>
  <c r="G9588" i="1"/>
  <c r="H9588" i="1" s="1"/>
  <c r="F9588" i="1"/>
  <c r="J9587" i="1"/>
  <c r="I9587" i="1"/>
  <c r="G9587" i="1"/>
  <c r="H9587" i="1" s="1"/>
  <c r="F9587" i="1"/>
  <c r="J9586" i="1"/>
  <c r="I9586" i="1"/>
  <c r="G9586" i="1"/>
  <c r="H9586" i="1" s="1"/>
  <c r="F9586" i="1"/>
  <c r="J9585" i="1"/>
  <c r="I9585" i="1"/>
  <c r="G9585" i="1"/>
  <c r="H9585" i="1" s="1"/>
  <c r="F9585" i="1"/>
  <c r="J9584" i="1"/>
  <c r="I9584" i="1"/>
  <c r="G9584" i="1"/>
  <c r="H9584" i="1" s="1"/>
  <c r="F9584" i="1"/>
  <c r="J9583" i="1"/>
  <c r="I9583" i="1"/>
  <c r="G9583" i="1"/>
  <c r="H9583" i="1" s="1"/>
  <c r="F9583" i="1"/>
  <c r="J9582" i="1"/>
  <c r="I9582" i="1"/>
  <c r="G9582" i="1"/>
  <c r="H9582" i="1" s="1"/>
  <c r="F9582" i="1"/>
  <c r="J9581" i="1"/>
  <c r="I9581" i="1"/>
  <c r="G9581" i="1"/>
  <c r="H9581" i="1" s="1"/>
  <c r="F9581" i="1"/>
  <c r="J9580" i="1"/>
  <c r="I9580" i="1"/>
  <c r="G9580" i="1"/>
  <c r="H9580" i="1" s="1"/>
  <c r="F9580" i="1"/>
  <c r="J9579" i="1"/>
  <c r="I9579" i="1"/>
  <c r="G9579" i="1"/>
  <c r="H9579" i="1" s="1"/>
  <c r="F9579" i="1"/>
  <c r="J9578" i="1"/>
  <c r="I9578" i="1"/>
  <c r="G9578" i="1"/>
  <c r="H9578" i="1" s="1"/>
  <c r="F9578" i="1"/>
  <c r="J9577" i="1"/>
  <c r="I9577" i="1"/>
  <c r="G9577" i="1"/>
  <c r="H9577" i="1" s="1"/>
  <c r="F9577" i="1"/>
  <c r="J9576" i="1"/>
  <c r="I9576" i="1"/>
  <c r="G9576" i="1"/>
  <c r="H9576" i="1" s="1"/>
  <c r="F9576" i="1"/>
  <c r="J9575" i="1"/>
  <c r="I9575" i="1"/>
  <c r="G9575" i="1"/>
  <c r="H9575" i="1" s="1"/>
  <c r="F9575" i="1"/>
  <c r="J9574" i="1"/>
  <c r="I9574" i="1"/>
  <c r="G9574" i="1"/>
  <c r="H9574" i="1" s="1"/>
  <c r="F9574" i="1"/>
  <c r="J9573" i="1"/>
  <c r="I9573" i="1"/>
  <c r="G9573" i="1"/>
  <c r="H9573" i="1" s="1"/>
  <c r="F9573" i="1"/>
  <c r="J9572" i="1"/>
  <c r="I9572" i="1"/>
  <c r="G9572" i="1"/>
  <c r="H9572" i="1" s="1"/>
  <c r="F9572" i="1"/>
  <c r="J9571" i="1"/>
  <c r="I9571" i="1"/>
  <c r="G9571" i="1"/>
  <c r="H9571" i="1" s="1"/>
  <c r="F9571" i="1"/>
  <c r="J9570" i="1"/>
  <c r="I9570" i="1"/>
  <c r="G9570" i="1"/>
  <c r="H9570" i="1" s="1"/>
  <c r="F9570" i="1"/>
  <c r="J9569" i="1"/>
  <c r="I9569" i="1"/>
  <c r="G9569" i="1"/>
  <c r="H9569" i="1" s="1"/>
  <c r="F9569" i="1"/>
  <c r="J9568" i="1"/>
  <c r="I9568" i="1"/>
  <c r="G9568" i="1"/>
  <c r="H9568" i="1" s="1"/>
  <c r="F9568" i="1"/>
  <c r="J9567" i="1"/>
  <c r="I9567" i="1"/>
  <c r="G9567" i="1"/>
  <c r="H9567" i="1" s="1"/>
  <c r="F9567" i="1"/>
  <c r="J9566" i="1"/>
  <c r="I9566" i="1"/>
  <c r="G9566" i="1"/>
  <c r="H9566" i="1" s="1"/>
  <c r="F9566" i="1"/>
  <c r="J9565" i="1"/>
  <c r="I9565" i="1"/>
  <c r="G9565" i="1"/>
  <c r="H9565" i="1" s="1"/>
  <c r="F9565" i="1"/>
  <c r="J9564" i="1"/>
  <c r="I9564" i="1"/>
  <c r="G9564" i="1"/>
  <c r="H9564" i="1" s="1"/>
  <c r="F9564" i="1"/>
  <c r="J9563" i="1"/>
  <c r="I9563" i="1"/>
  <c r="G9563" i="1"/>
  <c r="H9563" i="1" s="1"/>
  <c r="F9563" i="1"/>
  <c r="J9562" i="1"/>
  <c r="I9562" i="1"/>
  <c r="G9562" i="1"/>
  <c r="H9562" i="1" s="1"/>
  <c r="F9562" i="1"/>
  <c r="J9561" i="1"/>
  <c r="I9561" i="1"/>
  <c r="H9561" i="1"/>
  <c r="G9561" i="1"/>
  <c r="F9561" i="1"/>
  <c r="J9560" i="1"/>
  <c r="I9560" i="1"/>
  <c r="G9560" i="1"/>
  <c r="H9560" i="1" s="1"/>
  <c r="F9560" i="1"/>
  <c r="J9559" i="1"/>
  <c r="I9559" i="1"/>
  <c r="G9559" i="1"/>
  <c r="H9559" i="1" s="1"/>
  <c r="F9559" i="1"/>
  <c r="J9558" i="1"/>
  <c r="I9558" i="1"/>
  <c r="G9558" i="1"/>
  <c r="H9558" i="1" s="1"/>
  <c r="F9558" i="1"/>
  <c r="J9557" i="1"/>
  <c r="I9557" i="1"/>
  <c r="G9557" i="1"/>
  <c r="H9557" i="1" s="1"/>
  <c r="F9557" i="1"/>
  <c r="J9556" i="1"/>
  <c r="I9556" i="1"/>
  <c r="G9556" i="1"/>
  <c r="H9556" i="1" s="1"/>
  <c r="F9556" i="1"/>
  <c r="J9555" i="1"/>
  <c r="I9555" i="1"/>
  <c r="H9555" i="1"/>
  <c r="G9555" i="1"/>
  <c r="F9555" i="1"/>
  <c r="J9554" i="1"/>
  <c r="I9554" i="1"/>
  <c r="G9554" i="1"/>
  <c r="H9554" i="1" s="1"/>
  <c r="F9554" i="1"/>
  <c r="J9553" i="1"/>
  <c r="I9553" i="1"/>
  <c r="G9553" i="1"/>
  <c r="H9553" i="1" s="1"/>
  <c r="F9553" i="1"/>
  <c r="J9552" i="1"/>
  <c r="I9552" i="1"/>
  <c r="G9552" i="1"/>
  <c r="H9552" i="1" s="1"/>
  <c r="F9552" i="1"/>
  <c r="J9551" i="1"/>
  <c r="I9551" i="1"/>
  <c r="G9551" i="1"/>
  <c r="H9551" i="1" s="1"/>
  <c r="F9551" i="1"/>
  <c r="J9550" i="1"/>
  <c r="I9550" i="1"/>
  <c r="G9550" i="1"/>
  <c r="H9550" i="1" s="1"/>
  <c r="F9550" i="1"/>
  <c r="J9549" i="1"/>
  <c r="I9549" i="1"/>
  <c r="G9549" i="1"/>
  <c r="H9549" i="1" s="1"/>
  <c r="F9549" i="1"/>
  <c r="J9548" i="1"/>
  <c r="I9548" i="1"/>
  <c r="G9548" i="1"/>
  <c r="H9548" i="1" s="1"/>
  <c r="F9548" i="1"/>
  <c r="J9547" i="1"/>
  <c r="I9547" i="1"/>
  <c r="G9547" i="1"/>
  <c r="H9547" i="1" s="1"/>
  <c r="F9547" i="1"/>
  <c r="J9546" i="1"/>
  <c r="I9546" i="1"/>
  <c r="G9546" i="1"/>
  <c r="H9546" i="1" s="1"/>
  <c r="F9546" i="1"/>
  <c r="J9545" i="1"/>
  <c r="I9545" i="1"/>
  <c r="G9545" i="1"/>
  <c r="H9545" i="1" s="1"/>
  <c r="F9545" i="1"/>
  <c r="J9544" i="1"/>
  <c r="I9544" i="1"/>
  <c r="G9544" i="1"/>
  <c r="H9544" i="1" s="1"/>
  <c r="F9544" i="1"/>
  <c r="J9543" i="1"/>
  <c r="I9543" i="1"/>
  <c r="G9543" i="1"/>
  <c r="H9543" i="1" s="1"/>
  <c r="F9543" i="1"/>
  <c r="J9542" i="1"/>
  <c r="I9542" i="1"/>
  <c r="G9542" i="1"/>
  <c r="H9542" i="1" s="1"/>
  <c r="F9542" i="1"/>
  <c r="J9541" i="1"/>
  <c r="I9541" i="1"/>
  <c r="G9541" i="1"/>
  <c r="H9541" i="1" s="1"/>
  <c r="F9541" i="1"/>
  <c r="J9540" i="1"/>
  <c r="I9540" i="1"/>
  <c r="G9540" i="1"/>
  <c r="H9540" i="1" s="1"/>
  <c r="F9540" i="1"/>
  <c r="J9539" i="1"/>
  <c r="I9539" i="1"/>
  <c r="G9539" i="1"/>
  <c r="H9539" i="1" s="1"/>
  <c r="F9539" i="1"/>
  <c r="J9538" i="1"/>
  <c r="I9538" i="1"/>
  <c r="G9538" i="1"/>
  <c r="H9538" i="1" s="1"/>
  <c r="F9538" i="1"/>
  <c r="J9537" i="1"/>
  <c r="I9537" i="1"/>
  <c r="G9537" i="1"/>
  <c r="H9537" i="1" s="1"/>
  <c r="F9537" i="1"/>
  <c r="J9536" i="1"/>
  <c r="I9536" i="1"/>
  <c r="G9536" i="1"/>
  <c r="H9536" i="1" s="1"/>
  <c r="F9536" i="1"/>
  <c r="J9535" i="1"/>
  <c r="I9535" i="1"/>
  <c r="G9535" i="1"/>
  <c r="H9535" i="1" s="1"/>
  <c r="F9535" i="1"/>
  <c r="J9534" i="1"/>
  <c r="I9534" i="1"/>
  <c r="G9534" i="1"/>
  <c r="H9534" i="1" s="1"/>
  <c r="F9534" i="1"/>
  <c r="J9533" i="1"/>
  <c r="I9533" i="1"/>
  <c r="G9533" i="1"/>
  <c r="H9533" i="1" s="1"/>
  <c r="F9533" i="1"/>
  <c r="J9532" i="1"/>
  <c r="I9532" i="1"/>
  <c r="G9532" i="1"/>
  <c r="H9532" i="1" s="1"/>
  <c r="F9532" i="1"/>
  <c r="J9531" i="1"/>
  <c r="I9531" i="1"/>
  <c r="G9531" i="1"/>
  <c r="H9531" i="1" s="1"/>
  <c r="F9531" i="1"/>
  <c r="J9530" i="1"/>
  <c r="I9530" i="1"/>
  <c r="G9530" i="1"/>
  <c r="H9530" i="1" s="1"/>
  <c r="F9530" i="1"/>
  <c r="J9529" i="1"/>
  <c r="I9529" i="1"/>
  <c r="G9529" i="1"/>
  <c r="H9529" i="1" s="1"/>
  <c r="F9529" i="1"/>
  <c r="J9528" i="1"/>
  <c r="I9528" i="1"/>
  <c r="G9528" i="1"/>
  <c r="H9528" i="1" s="1"/>
  <c r="F9528" i="1"/>
  <c r="J9527" i="1"/>
  <c r="I9527" i="1"/>
  <c r="G9527" i="1"/>
  <c r="H9527" i="1" s="1"/>
  <c r="F9527" i="1"/>
  <c r="J9526" i="1"/>
  <c r="I9526" i="1"/>
  <c r="G9526" i="1"/>
  <c r="H9526" i="1" s="1"/>
  <c r="F9526" i="1"/>
  <c r="J9525" i="1"/>
  <c r="I9525" i="1"/>
  <c r="G9525" i="1"/>
  <c r="H9525" i="1" s="1"/>
  <c r="F9525" i="1"/>
  <c r="J9524" i="1"/>
  <c r="I9524" i="1"/>
  <c r="G9524" i="1"/>
  <c r="H9524" i="1" s="1"/>
  <c r="F9524" i="1"/>
  <c r="J9523" i="1"/>
  <c r="I9523" i="1"/>
  <c r="G9523" i="1"/>
  <c r="H9523" i="1" s="1"/>
  <c r="F9523" i="1"/>
  <c r="J9522" i="1"/>
  <c r="I9522" i="1"/>
  <c r="G9522" i="1"/>
  <c r="H9522" i="1" s="1"/>
  <c r="F9522" i="1"/>
  <c r="J9521" i="1"/>
  <c r="I9521" i="1"/>
  <c r="G9521" i="1"/>
  <c r="H9521" i="1" s="1"/>
  <c r="F9521" i="1"/>
  <c r="J9520" i="1"/>
  <c r="I9520" i="1"/>
  <c r="G9520" i="1"/>
  <c r="H9520" i="1" s="1"/>
  <c r="F9520" i="1"/>
  <c r="J9519" i="1"/>
  <c r="I9519" i="1"/>
  <c r="G9519" i="1"/>
  <c r="H9519" i="1" s="1"/>
  <c r="F9519" i="1"/>
  <c r="J9518" i="1"/>
  <c r="I9518" i="1"/>
  <c r="G9518" i="1"/>
  <c r="H9518" i="1" s="1"/>
  <c r="F9518" i="1"/>
  <c r="J9517" i="1"/>
  <c r="I9517" i="1"/>
  <c r="G9517" i="1"/>
  <c r="H9517" i="1" s="1"/>
  <c r="F9517" i="1"/>
  <c r="J9516" i="1"/>
  <c r="I9516" i="1"/>
  <c r="G9516" i="1"/>
  <c r="H9516" i="1" s="1"/>
  <c r="F9516" i="1"/>
  <c r="J9515" i="1"/>
  <c r="I9515" i="1"/>
  <c r="G9515" i="1"/>
  <c r="H9515" i="1" s="1"/>
  <c r="F9515" i="1"/>
  <c r="J9514" i="1"/>
  <c r="I9514" i="1"/>
  <c r="G9514" i="1"/>
  <c r="H9514" i="1" s="1"/>
  <c r="F9514" i="1"/>
  <c r="J9513" i="1"/>
  <c r="I9513" i="1"/>
  <c r="G9513" i="1"/>
  <c r="H9513" i="1" s="1"/>
  <c r="F9513" i="1"/>
  <c r="J9512" i="1"/>
  <c r="I9512" i="1"/>
  <c r="G9512" i="1"/>
  <c r="H9512" i="1" s="1"/>
  <c r="F9512" i="1"/>
  <c r="J9511" i="1"/>
  <c r="I9511" i="1"/>
  <c r="G9511" i="1"/>
  <c r="H9511" i="1" s="1"/>
  <c r="F9511" i="1"/>
  <c r="J9510" i="1"/>
  <c r="I9510" i="1"/>
  <c r="G9510" i="1"/>
  <c r="H9510" i="1" s="1"/>
  <c r="F9510" i="1"/>
  <c r="J9509" i="1"/>
  <c r="I9509" i="1"/>
  <c r="G9509" i="1"/>
  <c r="H9509" i="1" s="1"/>
  <c r="F9509" i="1"/>
  <c r="J9508" i="1"/>
  <c r="I9508" i="1"/>
  <c r="G9508" i="1"/>
  <c r="H9508" i="1" s="1"/>
  <c r="F9508" i="1"/>
  <c r="J9507" i="1"/>
  <c r="I9507" i="1"/>
  <c r="G9507" i="1"/>
  <c r="H9507" i="1" s="1"/>
  <c r="F9507" i="1"/>
  <c r="J9506" i="1"/>
  <c r="I9506" i="1"/>
  <c r="G9506" i="1"/>
  <c r="H9506" i="1" s="1"/>
  <c r="F9506" i="1"/>
  <c r="J9505" i="1"/>
  <c r="I9505" i="1"/>
  <c r="G9505" i="1"/>
  <c r="H9505" i="1" s="1"/>
  <c r="F9505" i="1"/>
  <c r="J9504" i="1"/>
  <c r="I9504" i="1"/>
  <c r="G9504" i="1"/>
  <c r="H9504" i="1" s="1"/>
  <c r="F9504" i="1"/>
  <c r="J9503" i="1"/>
  <c r="I9503" i="1"/>
  <c r="G9503" i="1"/>
  <c r="H9503" i="1" s="1"/>
  <c r="F9503" i="1"/>
  <c r="J9502" i="1"/>
  <c r="I9502" i="1"/>
  <c r="G9502" i="1"/>
  <c r="H9502" i="1" s="1"/>
  <c r="F9502" i="1"/>
  <c r="J9501" i="1"/>
  <c r="I9501" i="1"/>
  <c r="G9501" i="1"/>
  <c r="H9501" i="1" s="1"/>
  <c r="F9501" i="1"/>
  <c r="J9500" i="1"/>
  <c r="I9500" i="1"/>
  <c r="G9500" i="1"/>
  <c r="H9500" i="1" s="1"/>
  <c r="F9500" i="1"/>
  <c r="J9499" i="1"/>
  <c r="I9499" i="1"/>
  <c r="G9499" i="1"/>
  <c r="H9499" i="1" s="1"/>
  <c r="F9499" i="1"/>
  <c r="J9498" i="1"/>
  <c r="I9498" i="1"/>
  <c r="G9498" i="1"/>
  <c r="H9498" i="1" s="1"/>
  <c r="F9498" i="1"/>
  <c r="J9497" i="1"/>
  <c r="I9497" i="1"/>
  <c r="G9497" i="1"/>
  <c r="H9497" i="1" s="1"/>
  <c r="F9497" i="1"/>
  <c r="J9496" i="1"/>
  <c r="I9496" i="1"/>
  <c r="G9496" i="1"/>
  <c r="H9496" i="1" s="1"/>
  <c r="F9496" i="1"/>
  <c r="J9495" i="1"/>
  <c r="I9495" i="1"/>
  <c r="G9495" i="1"/>
  <c r="H9495" i="1" s="1"/>
  <c r="F9495" i="1"/>
  <c r="J9494" i="1"/>
  <c r="I9494" i="1"/>
  <c r="G9494" i="1"/>
  <c r="H9494" i="1" s="1"/>
  <c r="F9494" i="1"/>
  <c r="J9493" i="1"/>
  <c r="I9493" i="1"/>
  <c r="G9493" i="1"/>
  <c r="H9493" i="1" s="1"/>
  <c r="F9493" i="1"/>
  <c r="J9492" i="1"/>
  <c r="I9492" i="1"/>
  <c r="G9492" i="1"/>
  <c r="H9492" i="1" s="1"/>
  <c r="F9492" i="1"/>
  <c r="J9491" i="1"/>
  <c r="I9491" i="1"/>
  <c r="H9491" i="1"/>
  <c r="G9491" i="1"/>
  <c r="F9491" i="1"/>
  <c r="J9490" i="1"/>
  <c r="I9490" i="1"/>
  <c r="G9490" i="1"/>
  <c r="H9490" i="1" s="1"/>
  <c r="F9490" i="1"/>
  <c r="J9489" i="1"/>
  <c r="I9489" i="1"/>
  <c r="G9489" i="1"/>
  <c r="H9489" i="1" s="1"/>
  <c r="F9489" i="1"/>
  <c r="J9488" i="1"/>
  <c r="I9488" i="1"/>
  <c r="G9488" i="1"/>
  <c r="H9488" i="1" s="1"/>
  <c r="F9488" i="1"/>
  <c r="J9487" i="1"/>
  <c r="I9487" i="1"/>
  <c r="G9487" i="1"/>
  <c r="H9487" i="1" s="1"/>
  <c r="F9487" i="1"/>
  <c r="J9486" i="1"/>
  <c r="I9486" i="1"/>
  <c r="G9486" i="1"/>
  <c r="H9486" i="1" s="1"/>
  <c r="F9486" i="1"/>
  <c r="J9485" i="1"/>
  <c r="I9485" i="1"/>
  <c r="G9485" i="1"/>
  <c r="H9485" i="1" s="1"/>
  <c r="F9485" i="1"/>
  <c r="J9484" i="1"/>
  <c r="I9484" i="1"/>
  <c r="G9484" i="1"/>
  <c r="H9484" i="1" s="1"/>
  <c r="F9484" i="1"/>
  <c r="J9483" i="1"/>
  <c r="I9483" i="1"/>
  <c r="G9483" i="1"/>
  <c r="H9483" i="1" s="1"/>
  <c r="F9483" i="1"/>
  <c r="J9482" i="1"/>
  <c r="I9482" i="1"/>
  <c r="G9482" i="1"/>
  <c r="H9482" i="1" s="1"/>
  <c r="F9482" i="1"/>
  <c r="J9481" i="1"/>
  <c r="I9481" i="1"/>
  <c r="G9481" i="1"/>
  <c r="H9481" i="1" s="1"/>
  <c r="F9481" i="1"/>
  <c r="J9480" i="1"/>
  <c r="I9480" i="1"/>
  <c r="G9480" i="1"/>
  <c r="H9480" i="1" s="1"/>
  <c r="F9480" i="1"/>
  <c r="J9479" i="1"/>
  <c r="I9479" i="1"/>
  <c r="G9479" i="1"/>
  <c r="H9479" i="1" s="1"/>
  <c r="F9479" i="1"/>
  <c r="J9478" i="1"/>
  <c r="I9478" i="1"/>
  <c r="G9478" i="1"/>
  <c r="H9478" i="1" s="1"/>
  <c r="F9478" i="1"/>
  <c r="J9477" i="1"/>
  <c r="I9477" i="1"/>
  <c r="G9477" i="1"/>
  <c r="H9477" i="1" s="1"/>
  <c r="F9477" i="1"/>
  <c r="J9476" i="1"/>
  <c r="I9476" i="1"/>
  <c r="G9476" i="1"/>
  <c r="H9476" i="1" s="1"/>
  <c r="F9476" i="1"/>
  <c r="J9475" i="1"/>
  <c r="I9475" i="1"/>
  <c r="G9475" i="1"/>
  <c r="H9475" i="1" s="1"/>
  <c r="F9475" i="1"/>
  <c r="J9474" i="1"/>
  <c r="I9474" i="1"/>
  <c r="G9474" i="1"/>
  <c r="H9474" i="1" s="1"/>
  <c r="F9474" i="1"/>
  <c r="J9473" i="1"/>
  <c r="I9473" i="1"/>
  <c r="G9473" i="1"/>
  <c r="H9473" i="1" s="1"/>
  <c r="F9473" i="1"/>
  <c r="J9472" i="1"/>
  <c r="I9472" i="1"/>
  <c r="G9472" i="1"/>
  <c r="H9472" i="1" s="1"/>
  <c r="F9472" i="1"/>
  <c r="J9471" i="1"/>
  <c r="I9471" i="1"/>
  <c r="G9471" i="1"/>
  <c r="H9471" i="1" s="1"/>
  <c r="F9471" i="1"/>
  <c r="J9470" i="1"/>
  <c r="I9470" i="1"/>
  <c r="G9470" i="1"/>
  <c r="H9470" i="1" s="1"/>
  <c r="F9470" i="1"/>
  <c r="J9469" i="1"/>
  <c r="I9469" i="1"/>
  <c r="G9469" i="1"/>
  <c r="H9469" i="1" s="1"/>
  <c r="F9469" i="1"/>
  <c r="J9468" i="1"/>
  <c r="I9468" i="1"/>
  <c r="G9468" i="1"/>
  <c r="H9468" i="1" s="1"/>
  <c r="F9468" i="1"/>
  <c r="J9467" i="1"/>
  <c r="I9467" i="1"/>
  <c r="H9467" i="1"/>
  <c r="G9467" i="1"/>
  <c r="F9467" i="1"/>
  <c r="J9466" i="1"/>
  <c r="I9466" i="1"/>
  <c r="G9466" i="1"/>
  <c r="H9466" i="1" s="1"/>
  <c r="F9466" i="1"/>
  <c r="J9465" i="1"/>
  <c r="I9465" i="1"/>
  <c r="G9465" i="1"/>
  <c r="H9465" i="1" s="1"/>
  <c r="F9465" i="1"/>
  <c r="J9464" i="1"/>
  <c r="I9464" i="1"/>
  <c r="G9464" i="1"/>
  <c r="H9464" i="1" s="1"/>
  <c r="F9464" i="1"/>
  <c r="J9463" i="1"/>
  <c r="I9463" i="1"/>
  <c r="G9463" i="1"/>
  <c r="H9463" i="1" s="1"/>
  <c r="F9463" i="1"/>
  <c r="J9462" i="1"/>
  <c r="I9462" i="1"/>
  <c r="G9462" i="1"/>
  <c r="H9462" i="1" s="1"/>
  <c r="F9462" i="1"/>
  <c r="J9461" i="1"/>
  <c r="I9461" i="1"/>
  <c r="G9461" i="1"/>
  <c r="H9461" i="1" s="1"/>
  <c r="F9461" i="1"/>
  <c r="J9460" i="1"/>
  <c r="I9460" i="1"/>
  <c r="G9460" i="1"/>
  <c r="H9460" i="1" s="1"/>
  <c r="F9460" i="1"/>
  <c r="J9459" i="1"/>
  <c r="I9459" i="1"/>
  <c r="G9459" i="1"/>
  <c r="H9459" i="1" s="1"/>
  <c r="F9459" i="1"/>
  <c r="J9458" i="1"/>
  <c r="I9458" i="1"/>
  <c r="G9458" i="1"/>
  <c r="H9458" i="1" s="1"/>
  <c r="F9458" i="1"/>
  <c r="J9457" i="1"/>
  <c r="I9457" i="1"/>
  <c r="G9457" i="1"/>
  <c r="H9457" i="1" s="1"/>
  <c r="F9457" i="1"/>
  <c r="J9456" i="1"/>
  <c r="I9456" i="1"/>
  <c r="G9456" i="1"/>
  <c r="H9456" i="1" s="1"/>
  <c r="F9456" i="1"/>
  <c r="J9455" i="1"/>
  <c r="I9455" i="1"/>
  <c r="G9455" i="1"/>
  <c r="H9455" i="1" s="1"/>
  <c r="F9455" i="1"/>
  <c r="J9454" i="1"/>
  <c r="I9454" i="1"/>
  <c r="G9454" i="1"/>
  <c r="H9454" i="1" s="1"/>
  <c r="F9454" i="1"/>
  <c r="J9453" i="1"/>
  <c r="I9453" i="1"/>
  <c r="G9453" i="1"/>
  <c r="H9453" i="1" s="1"/>
  <c r="F9453" i="1"/>
  <c r="J9452" i="1"/>
  <c r="I9452" i="1"/>
  <c r="G9452" i="1"/>
  <c r="H9452" i="1" s="1"/>
  <c r="F9452" i="1"/>
  <c r="J9451" i="1"/>
  <c r="I9451" i="1"/>
  <c r="G9451" i="1"/>
  <c r="H9451" i="1" s="1"/>
  <c r="F9451" i="1"/>
  <c r="J9450" i="1"/>
  <c r="I9450" i="1"/>
  <c r="G9450" i="1"/>
  <c r="H9450" i="1" s="1"/>
  <c r="F9450" i="1"/>
  <c r="J9449" i="1"/>
  <c r="I9449" i="1"/>
  <c r="G9449" i="1"/>
  <c r="H9449" i="1" s="1"/>
  <c r="F9449" i="1"/>
  <c r="J9448" i="1"/>
  <c r="I9448" i="1"/>
  <c r="H9448" i="1"/>
  <c r="G9448" i="1"/>
  <c r="F9448" i="1"/>
  <c r="J9447" i="1"/>
  <c r="I9447" i="1"/>
  <c r="G9447" i="1"/>
  <c r="H9447" i="1" s="1"/>
  <c r="F9447" i="1"/>
  <c r="J9446" i="1"/>
  <c r="I9446" i="1"/>
  <c r="G9446" i="1"/>
  <c r="H9446" i="1" s="1"/>
  <c r="F9446" i="1"/>
  <c r="J9445" i="1"/>
  <c r="I9445" i="1"/>
  <c r="G9445" i="1"/>
  <c r="H9445" i="1" s="1"/>
  <c r="F9445" i="1"/>
  <c r="J9444" i="1"/>
  <c r="I9444" i="1"/>
  <c r="H9444" i="1"/>
  <c r="G9444" i="1"/>
  <c r="F9444" i="1"/>
  <c r="J9443" i="1"/>
  <c r="I9443" i="1"/>
  <c r="G9443" i="1"/>
  <c r="H9443" i="1" s="1"/>
  <c r="F9443" i="1"/>
  <c r="J9442" i="1"/>
  <c r="I9442" i="1"/>
  <c r="G9442" i="1"/>
  <c r="H9442" i="1" s="1"/>
  <c r="F9442" i="1"/>
  <c r="J9441" i="1"/>
  <c r="I9441" i="1"/>
  <c r="G9441" i="1"/>
  <c r="H9441" i="1" s="1"/>
  <c r="F9441" i="1"/>
  <c r="J9440" i="1"/>
  <c r="I9440" i="1"/>
  <c r="G9440" i="1"/>
  <c r="H9440" i="1" s="1"/>
  <c r="F9440" i="1"/>
  <c r="J9439" i="1"/>
  <c r="I9439" i="1"/>
  <c r="G9439" i="1"/>
  <c r="H9439" i="1" s="1"/>
  <c r="F9439" i="1"/>
  <c r="J9438" i="1"/>
  <c r="I9438" i="1"/>
  <c r="G9438" i="1"/>
  <c r="H9438" i="1" s="1"/>
  <c r="F9438" i="1"/>
  <c r="J9437" i="1"/>
  <c r="I9437" i="1"/>
  <c r="G9437" i="1"/>
  <c r="H9437" i="1" s="1"/>
  <c r="F9437" i="1"/>
  <c r="J9436" i="1"/>
  <c r="I9436" i="1"/>
  <c r="G9436" i="1"/>
  <c r="H9436" i="1" s="1"/>
  <c r="F9436" i="1"/>
  <c r="J9435" i="1"/>
  <c r="I9435" i="1"/>
  <c r="G9435" i="1"/>
  <c r="H9435" i="1" s="1"/>
  <c r="F9435" i="1"/>
  <c r="J9434" i="1"/>
  <c r="I9434" i="1"/>
  <c r="G9434" i="1"/>
  <c r="H9434" i="1" s="1"/>
  <c r="F9434" i="1"/>
  <c r="J9433" i="1"/>
  <c r="I9433" i="1"/>
  <c r="G9433" i="1"/>
  <c r="H9433" i="1" s="1"/>
  <c r="F9433" i="1"/>
  <c r="J9432" i="1"/>
  <c r="I9432" i="1"/>
  <c r="H9432" i="1"/>
  <c r="G9432" i="1"/>
  <c r="F9432" i="1"/>
  <c r="J9431" i="1"/>
  <c r="I9431" i="1"/>
  <c r="G9431" i="1"/>
  <c r="H9431" i="1" s="1"/>
  <c r="F9431" i="1"/>
  <c r="J9430" i="1"/>
  <c r="I9430" i="1"/>
  <c r="G9430" i="1"/>
  <c r="H9430" i="1" s="1"/>
  <c r="F9430" i="1"/>
  <c r="J9429" i="1"/>
  <c r="I9429" i="1"/>
  <c r="G9429" i="1"/>
  <c r="H9429" i="1" s="1"/>
  <c r="F9429" i="1"/>
  <c r="J9428" i="1"/>
  <c r="I9428" i="1"/>
  <c r="H9428" i="1"/>
  <c r="G9428" i="1"/>
  <c r="F9428" i="1"/>
  <c r="J9427" i="1"/>
  <c r="I9427" i="1"/>
  <c r="G9427" i="1"/>
  <c r="H9427" i="1" s="1"/>
  <c r="F9427" i="1"/>
  <c r="J9426" i="1"/>
  <c r="I9426" i="1"/>
  <c r="G9426" i="1"/>
  <c r="H9426" i="1" s="1"/>
  <c r="F9426" i="1"/>
  <c r="J9425" i="1"/>
  <c r="I9425" i="1"/>
  <c r="G9425" i="1"/>
  <c r="H9425" i="1" s="1"/>
  <c r="F9425" i="1"/>
  <c r="J9424" i="1"/>
  <c r="I9424" i="1"/>
  <c r="G9424" i="1"/>
  <c r="H9424" i="1" s="1"/>
  <c r="F9424" i="1"/>
  <c r="J9423" i="1"/>
  <c r="I9423" i="1"/>
  <c r="G9423" i="1"/>
  <c r="H9423" i="1" s="1"/>
  <c r="F9423" i="1"/>
  <c r="J9422" i="1"/>
  <c r="I9422" i="1"/>
  <c r="G9422" i="1"/>
  <c r="H9422" i="1" s="1"/>
  <c r="F9422" i="1"/>
  <c r="J9421" i="1"/>
  <c r="I9421" i="1"/>
  <c r="G9421" i="1"/>
  <c r="H9421" i="1" s="1"/>
  <c r="F9421" i="1"/>
  <c r="J9420" i="1"/>
  <c r="I9420" i="1"/>
  <c r="G9420" i="1"/>
  <c r="H9420" i="1" s="1"/>
  <c r="F9420" i="1"/>
  <c r="J9419" i="1"/>
  <c r="I9419" i="1"/>
  <c r="G9419" i="1"/>
  <c r="H9419" i="1" s="1"/>
  <c r="F9419" i="1"/>
  <c r="J9418" i="1"/>
  <c r="I9418" i="1"/>
  <c r="G9418" i="1"/>
  <c r="H9418" i="1" s="1"/>
  <c r="F9418" i="1"/>
  <c r="J9417" i="1"/>
  <c r="I9417" i="1"/>
  <c r="G9417" i="1"/>
  <c r="H9417" i="1" s="1"/>
  <c r="F9417" i="1"/>
  <c r="J9416" i="1"/>
  <c r="I9416" i="1"/>
  <c r="H9416" i="1"/>
  <c r="G9416" i="1"/>
  <c r="F9416" i="1"/>
  <c r="J9415" i="1"/>
  <c r="I9415" i="1"/>
  <c r="G9415" i="1"/>
  <c r="H9415" i="1" s="1"/>
  <c r="F9415" i="1"/>
  <c r="J9414" i="1"/>
  <c r="I9414" i="1"/>
  <c r="G9414" i="1"/>
  <c r="H9414" i="1" s="1"/>
  <c r="F9414" i="1"/>
  <c r="J9413" i="1"/>
  <c r="I9413" i="1"/>
  <c r="G9413" i="1"/>
  <c r="H9413" i="1" s="1"/>
  <c r="F9413" i="1"/>
  <c r="J9412" i="1"/>
  <c r="I9412" i="1"/>
  <c r="H9412" i="1"/>
  <c r="G9412" i="1"/>
  <c r="F9412" i="1"/>
  <c r="J9411" i="1"/>
  <c r="I9411" i="1"/>
  <c r="G9411" i="1"/>
  <c r="H9411" i="1" s="1"/>
  <c r="F9411" i="1"/>
  <c r="J9410" i="1"/>
  <c r="I9410" i="1"/>
  <c r="G9410" i="1"/>
  <c r="H9410" i="1" s="1"/>
  <c r="F9410" i="1"/>
  <c r="J9409" i="1"/>
  <c r="I9409" i="1"/>
  <c r="G9409" i="1"/>
  <c r="H9409" i="1" s="1"/>
  <c r="F9409" i="1"/>
  <c r="J9408" i="1"/>
  <c r="I9408" i="1"/>
  <c r="G9408" i="1"/>
  <c r="H9408" i="1" s="1"/>
  <c r="F9408" i="1"/>
  <c r="J9407" i="1"/>
  <c r="I9407" i="1"/>
  <c r="G9407" i="1"/>
  <c r="H9407" i="1" s="1"/>
  <c r="F9407" i="1"/>
  <c r="J9406" i="1"/>
  <c r="I9406" i="1"/>
  <c r="G9406" i="1"/>
  <c r="H9406" i="1" s="1"/>
  <c r="F9406" i="1"/>
  <c r="J9405" i="1"/>
  <c r="I9405" i="1"/>
  <c r="G9405" i="1"/>
  <c r="H9405" i="1" s="1"/>
  <c r="F9405" i="1"/>
  <c r="J9404" i="1"/>
  <c r="I9404" i="1"/>
  <c r="G9404" i="1"/>
  <c r="H9404" i="1" s="1"/>
  <c r="F9404" i="1"/>
  <c r="J9403" i="1"/>
  <c r="I9403" i="1"/>
  <c r="G9403" i="1"/>
  <c r="H9403" i="1" s="1"/>
  <c r="F9403" i="1"/>
  <c r="J9402" i="1"/>
  <c r="I9402" i="1"/>
  <c r="G9402" i="1"/>
  <c r="H9402" i="1" s="1"/>
  <c r="F9402" i="1"/>
  <c r="J9401" i="1"/>
  <c r="I9401" i="1"/>
  <c r="G9401" i="1"/>
  <c r="H9401" i="1" s="1"/>
  <c r="F9401" i="1"/>
  <c r="J9400" i="1"/>
  <c r="I9400" i="1"/>
  <c r="H9400" i="1"/>
  <c r="G9400" i="1"/>
  <c r="F9400" i="1"/>
  <c r="J9399" i="1"/>
  <c r="I9399" i="1"/>
  <c r="G9399" i="1"/>
  <c r="H9399" i="1" s="1"/>
  <c r="F9399" i="1"/>
  <c r="J9398" i="1"/>
  <c r="I9398" i="1"/>
  <c r="G9398" i="1"/>
  <c r="H9398" i="1" s="1"/>
  <c r="F9398" i="1"/>
  <c r="J9397" i="1"/>
  <c r="I9397" i="1"/>
  <c r="G9397" i="1"/>
  <c r="H9397" i="1" s="1"/>
  <c r="F9397" i="1"/>
  <c r="J9396" i="1"/>
  <c r="I9396" i="1"/>
  <c r="H9396" i="1"/>
  <c r="G9396" i="1"/>
  <c r="F9396" i="1"/>
  <c r="J9395" i="1"/>
  <c r="I9395" i="1"/>
  <c r="G9395" i="1"/>
  <c r="H9395" i="1" s="1"/>
  <c r="F9395" i="1"/>
  <c r="J9394" i="1"/>
  <c r="I9394" i="1"/>
  <c r="G9394" i="1"/>
  <c r="H9394" i="1" s="1"/>
  <c r="F9394" i="1"/>
  <c r="J9393" i="1"/>
  <c r="I9393" i="1"/>
  <c r="G9393" i="1"/>
  <c r="H9393" i="1" s="1"/>
  <c r="F9393" i="1"/>
  <c r="J9392" i="1"/>
  <c r="I9392" i="1"/>
  <c r="G9392" i="1"/>
  <c r="H9392" i="1" s="1"/>
  <c r="F9392" i="1"/>
  <c r="J9391" i="1"/>
  <c r="I9391" i="1"/>
  <c r="G9391" i="1"/>
  <c r="H9391" i="1" s="1"/>
  <c r="F9391" i="1"/>
  <c r="J9390" i="1"/>
  <c r="I9390" i="1"/>
  <c r="G9390" i="1"/>
  <c r="H9390" i="1" s="1"/>
  <c r="F9390" i="1"/>
  <c r="J9389" i="1"/>
  <c r="I9389" i="1"/>
  <c r="G9389" i="1"/>
  <c r="H9389" i="1" s="1"/>
  <c r="F9389" i="1"/>
  <c r="J9388" i="1"/>
  <c r="I9388" i="1"/>
  <c r="G9388" i="1"/>
  <c r="H9388" i="1" s="1"/>
  <c r="F9388" i="1"/>
  <c r="J9387" i="1"/>
  <c r="I9387" i="1"/>
  <c r="G9387" i="1"/>
  <c r="H9387" i="1" s="1"/>
  <c r="F9387" i="1"/>
  <c r="J9386" i="1"/>
  <c r="I9386" i="1"/>
  <c r="G9386" i="1"/>
  <c r="H9386" i="1" s="1"/>
  <c r="F9386" i="1"/>
  <c r="J9385" i="1"/>
  <c r="I9385" i="1"/>
  <c r="G9385" i="1"/>
  <c r="H9385" i="1" s="1"/>
  <c r="F9385" i="1"/>
  <c r="J9384" i="1"/>
  <c r="I9384" i="1"/>
  <c r="H9384" i="1"/>
  <c r="G9384" i="1"/>
  <c r="F9384" i="1"/>
  <c r="J9383" i="1"/>
  <c r="I9383" i="1"/>
  <c r="G9383" i="1"/>
  <c r="H9383" i="1" s="1"/>
  <c r="F9383" i="1"/>
  <c r="J9382" i="1"/>
  <c r="I9382" i="1"/>
  <c r="G9382" i="1"/>
  <c r="H9382" i="1" s="1"/>
  <c r="F9382" i="1"/>
  <c r="J9381" i="1"/>
  <c r="I9381" i="1"/>
  <c r="G9381" i="1"/>
  <c r="H9381" i="1" s="1"/>
  <c r="F9381" i="1"/>
  <c r="J9380" i="1"/>
  <c r="I9380" i="1"/>
  <c r="H9380" i="1"/>
  <c r="G9380" i="1"/>
  <c r="F9380" i="1"/>
  <c r="J9379" i="1"/>
  <c r="I9379" i="1"/>
  <c r="G9379" i="1"/>
  <c r="H9379" i="1" s="1"/>
  <c r="F9379" i="1"/>
  <c r="J9378" i="1"/>
  <c r="I9378" i="1"/>
  <c r="G9378" i="1"/>
  <c r="H9378" i="1" s="1"/>
  <c r="F9378" i="1"/>
  <c r="J9377" i="1"/>
  <c r="I9377" i="1"/>
  <c r="G9377" i="1"/>
  <c r="H9377" i="1" s="1"/>
  <c r="F9377" i="1"/>
  <c r="J9376" i="1"/>
  <c r="I9376" i="1"/>
  <c r="G9376" i="1"/>
  <c r="H9376" i="1" s="1"/>
  <c r="F9376" i="1"/>
  <c r="J9375" i="1"/>
  <c r="I9375" i="1"/>
  <c r="G9375" i="1"/>
  <c r="H9375" i="1" s="1"/>
  <c r="F9375" i="1"/>
  <c r="J9374" i="1"/>
  <c r="I9374" i="1"/>
  <c r="G9374" i="1"/>
  <c r="H9374" i="1" s="1"/>
  <c r="F9374" i="1"/>
  <c r="J9373" i="1"/>
  <c r="I9373" i="1"/>
  <c r="G9373" i="1"/>
  <c r="H9373" i="1" s="1"/>
  <c r="F9373" i="1"/>
  <c r="J9372" i="1"/>
  <c r="I9372" i="1"/>
  <c r="G9372" i="1"/>
  <c r="H9372" i="1" s="1"/>
  <c r="F9372" i="1"/>
  <c r="J9371" i="1"/>
  <c r="I9371" i="1"/>
  <c r="G9371" i="1"/>
  <c r="H9371" i="1" s="1"/>
  <c r="F9371" i="1"/>
  <c r="J9370" i="1"/>
  <c r="I9370" i="1"/>
  <c r="G9370" i="1"/>
  <c r="H9370" i="1" s="1"/>
  <c r="F9370" i="1"/>
  <c r="J9369" i="1"/>
  <c r="I9369" i="1"/>
  <c r="G9369" i="1"/>
  <c r="H9369" i="1" s="1"/>
  <c r="F9369" i="1"/>
  <c r="J9368" i="1"/>
  <c r="I9368" i="1"/>
  <c r="H9368" i="1"/>
  <c r="G9368" i="1"/>
  <c r="F9368" i="1"/>
  <c r="J9367" i="1"/>
  <c r="I9367" i="1"/>
  <c r="G9367" i="1"/>
  <c r="H9367" i="1" s="1"/>
  <c r="F9367" i="1"/>
  <c r="J9366" i="1"/>
  <c r="I9366" i="1"/>
  <c r="G9366" i="1"/>
  <c r="H9366" i="1" s="1"/>
  <c r="F9366" i="1"/>
  <c r="J9365" i="1"/>
  <c r="I9365" i="1"/>
  <c r="G9365" i="1"/>
  <c r="H9365" i="1" s="1"/>
  <c r="F9365" i="1"/>
  <c r="J9364" i="1"/>
  <c r="I9364" i="1"/>
  <c r="H9364" i="1"/>
  <c r="G9364" i="1"/>
  <c r="F9364" i="1"/>
  <c r="J9363" i="1"/>
  <c r="I9363" i="1"/>
  <c r="G9363" i="1"/>
  <c r="H9363" i="1" s="1"/>
  <c r="F9363" i="1"/>
  <c r="J9362" i="1"/>
  <c r="I9362" i="1"/>
  <c r="G9362" i="1"/>
  <c r="H9362" i="1" s="1"/>
  <c r="F9362" i="1"/>
  <c r="J9361" i="1"/>
  <c r="I9361" i="1"/>
  <c r="G9361" i="1"/>
  <c r="H9361" i="1" s="1"/>
  <c r="F9361" i="1"/>
  <c r="J9360" i="1"/>
  <c r="I9360" i="1"/>
  <c r="G9360" i="1"/>
  <c r="H9360" i="1" s="1"/>
  <c r="F9360" i="1"/>
  <c r="J9359" i="1"/>
  <c r="I9359" i="1"/>
  <c r="G9359" i="1"/>
  <c r="H9359" i="1" s="1"/>
  <c r="F9359" i="1"/>
  <c r="J9358" i="1"/>
  <c r="I9358" i="1"/>
  <c r="G9358" i="1"/>
  <c r="H9358" i="1" s="1"/>
  <c r="F9358" i="1"/>
  <c r="J9357" i="1"/>
  <c r="I9357" i="1"/>
  <c r="G9357" i="1"/>
  <c r="H9357" i="1" s="1"/>
  <c r="F9357" i="1"/>
  <c r="J9356" i="1"/>
  <c r="I9356" i="1"/>
  <c r="G9356" i="1"/>
  <c r="H9356" i="1" s="1"/>
  <c r="F9356" i="1"/>
  <c r="J9355" i="1"/>
  <c r="I9355" i="1"/>
  <c r="G9355" i="1"/>
  <c r="H9355" i="1" s="1"/>
  <c r="F9355" i="1"/>
  <c r="J9354" i="1"/>
  <c r="I9354" i="1"/>
  <c r="G9354" i="1"/>
  <c r="H9354" i="1" s="1"/>
  <c r="F9354" i="1"/>
  <c r="J9353" i="1"/>
  <c r="I9353" i="1"/>
  <c r="G9353" i="1"/>
  <c r="H9353" i="1" s="1"/>
  <c r="F9353" i="1"/>
  <c r="J9352" i="1"/>
  <c r="I9352" i="1"/>
  <c r="H9352" i="1"/>
  <c r="G9352" i="1"/>
  <c r="F9352" i="1"/>
  <c r="J9351" i="1"/>
  <c r="I9351" i="1"/>
  <c r="G9351" i="1"/>
  <c r="H9351" i="1" s="1"/>
  <c r="F9351" i="1"/>
  <c r="J9350" i="1"/>
  <c r="I9350" i="1"/>
  <c r="G9350" i="1"/>
  <c r="H9350" i="1" s="1"/>
  <c r="F9350" i="1"/>
  <c r="J9349" i="1"/>
  <c r="I9349" i="1"/>
  <c r="G9349" i="1"/>
  <c r="H9349" i="1" s="1"/>
  <c r="F9349" i="1"/>
  <c r="J9348" i="1"/>
  <c r="I9348" i="1"/>
  <c r="H9348" i="1"/>
  <c r="G9348" i="1"/>
  <c r="F9348" i="1"/>
  <c r="J9347" i="1"/>
  <c r="I9347" i="1"/>
  <c r="G9347" i="1"/>
  <c r="H9347" i="1" s="1"/>
  <c r="F9347" i="1"/>
  <c r="J9346" i="1"/>
  <c r="I9346" i="1"/>
  <c r="G9346" i="1"/>
  <c r="H9346" i="1" s="1"/>
  <c r="F9346" i="1"/>
  <c r="J9345" i="1"/>
  <c r="I9345" i="1"/>
  <c r="G9345" i="1"/>
  <c r="H9345" i="1" s="1"/>
  <c r="F9345" i="1"/>
  <c r="J9344" i="1"/>
  <c r="I9344" i="1"/>
  <c r="G9344" i="1"/>
  <c r="H9344" i="1" s="1"/>
  <c r="F9344" i="1"/>
  <c r="J9343" i="1"/>
  <c r="I9343" i="1"/>
  <c r="G9343" i="1"/>
  <c r="H9343" i="1" s="1"/>
  <c r="F9343" i="1"/>
  <c r="J9342" i="1"/>
  <c r="I9342" i="1"/>
  <c r="G9342" i="1"/>
  <c r="H9342" i="1" s="1"/>
  <c r="F9342" i="1"/>
  <c r="J9341" i="1"/>
  <c r="I9341" i="1"/>
  <c r="G9341" i="1"/>
  <c r="H9341" i="1" s="1"/>
  <c r="F9341" i="1"/>
  <c r="J9340" i="1"/>
  <c r="I9340" i="1"/>
  <c r="G9340" i="1"/>
  <c r="H9340" i="1" s="1"/>
  <c r="F9340" i="1"/>
  <c r="J9339" i="1"/>
  <c r="I9339" i="1"/>
  <c r="G9339" i="1"/>
  <c r="H9339" i="1" s="1"/>
  <c r="F9339" i="1"/>
  <c r="J9338" i="1"/>
  <c r="I9338" i="1"/>
  <c r="G9338" i="1"/>
  <c r="H9338" i="1" s="1"/>
  <c r="F9338" i="1"/>
  <c r="J9337" i="1"/>
  <c r="I9337" i="1"/>
  <c r="G9337" i="1"/>
  <c r="H9337" i="1" s="1"/>
  <c r="F9337" i="1"/>
  <c r="J9336" i="1"/>
  <c r="I9336" i="1"/>
  <c r="H9336" i="1"/>
  <c r="G9336" i="1"/>
  <c r="F9336" i="1"/>
  <c r="J9335" i="1"/>
  <c r="I9335" i="1"/>
  <c r="G9335" i="1"/>
  <c r="H9335" i="1" s="1"/>
  <c r="F9335" i="1"/>
  <c r="J9334" i="1"/>
  <c r="I9334" i="1"/>
  <c r="G9334" i="1"/>
  <c r="H9334" i="1" s="1"/>
  <c r="F9334" i="1"/>
  <c r="J9333" i="1"/>
  <c r="I9333" i="1"/>
  <c r="G9333" i="1"/>
  <c r="H9333" i="1" s="1"/>
  <c r="F9333" i="1"/>
  <c r="J9332" i="1"/>
  <c r="I9332" i="1"/>
  <c r="H9332" i="1"/>
  <c r="G9332" i="1"/>
  <c r="F9332" i="1"/>
  <c r="J9331" i="1"/>
  <c r="I9331" i="1"/>
  <c r="G9331" i="1"/>
  <c r="H9331" i="1" s="1"/>
  <c r="F9331" i="1"/>
  <c r="J9330" i="1"/>
  <c r="I9330" i="1"/>
  <c r="G9330" i="1"/>
  <c r="H9330" i="1" s="1"/>
  <c r="F9330" i="1"/>
  <c r="J9329" i="1"/>
  <c r="I9329" i="1"/>
  <c r="G9329" i="1"/>
  <c r="H9329" i="1" s="1"/>
  <c r="F9329" i="1"/>
  <c r="J9328" i="1"/>
  <c r="I9328" i="1"/>
  <c r="G9328" i="1"/>
  <c r="H9328" i="1" s="1"/>
  <c r="F9328" i="1"/>
  <c r="J9327" i="1"/>
  <c r="I9327" i="1"/>
  <c r="G9327" i="1"/>
  <c r="H9327" i="1" s="1"/>
  <c r="F9327" i="1"/>
  <c r="J9326" i="1"/>
  <c r="I9326" i="1"/>
  <c r="G9326" i="1"/>
  <c r="H9326" i="1" s="1"/>
  <c r="F9326" i="1"/>
  <c r="J9325" i="1"/>
  <c r="I9325" i="1"/>
  <c r="G9325" i="1"/>
  <c r="H9325" i="1" s="1"/>
  <c r="F9325" i="1"/>
  <c r="J9324" i="1"/>
  <c r="I9324" i="1"/>
  <c r="G9324" i="1"/>
  <c r="H9324" i="1" s="1"/>
  <c r="F9324" i="1"/>
  <c r="J9323" i="1"/>
  <c r="I9323" i="1"/>
  <c r="G9323" i="1"/>
  <c r="H9323" i="1" s="1"/>
  <c r="F9323" i="1"/>
  <c r="J9322" i="1"/>
  <c r="I9322" i="1"/>
  <c r="G9322" i="1"/>
  <c r="H9322" i="1" s="1"/>
  <c r="F9322" i="1"/>
  <c r="J9321" i="1"/>
  <c r="I9321" i="1"/>
  <c r="G9321" i="1"/>
  <c r="H9321" i="1" s="1"/>
  <c r="F9321" i="1"/>
  <c r="J9320" i="1"/>
  <c r="I9320" i="1"/>
  <c r="H9320" i="1"/>
  <c r="G9320" i="1"/>
  <c r="F9320" i="1"/>
  <c r="J9319" i="1"/>
  <c r="I9319" i="1"/>
  <c r="G9319" i="1"/>
  <c r="H9319" i="1" s="1"/>
  <c r="F9319" i="1"/>
  <c r="J9318" i="1"/>
  <c r="I9318" i="1"/>
  <c r="G9318" i="1"/>
  <c r="H9318" i="1" s="1"/>
  <c r="F9318" i="1"/>
  <c r="J9317" i="1"/>
  <c r="I9317" i="1"/>
  <c r="G9317" i="1"/>
  <c r="H9317" i="1" s="1"/>
  <c r="F9317" i="1"/>
  <c r="J9316" i="1"/>
  <c r="I9316" i="1"/>
  <c r="H9316" i="1"/>
  <c r="G9316" i="1"/>
  <c r="F9316" i="1"/>
  <c r="J9315" i="1"/>
  <c r="I9315" i="1"/>
  <c r="G9315" i="1"/>
  <c r="H9315" i="1" s="1"/>
  <c r="F9315" i="1"/>
  <c r="J9314" i="1"/>
  <c r="I9314" i="1"/>
  <c r="G9314" i="1"/>
  <c r="H9314" i="1" s="1"/>
  <c r="F9314" i="1"/>
  <c r="J9313" i="1"/>
  <c r="I9313" i="1"/>
  <c r="G9313" i="1"/>
  <c r="H9313" i="1" s="1"/>
  <c r="F9313" i="1"/>
  <c r="J9312" i="1"/>
  <c r="I9312" i="1"/>
  <c r="G9312" i="1"/>
  <c r="H9312" i="1" s="1"/>
  <c r="F9312" i="1"/>
  <c r="J9311" i="1"/>
  <c r="I9311" i="1"/>
  <c r="G9311" i="1"/>
  <c r="H9311" i="1" s="1"/>
  <c r="F9311" i="1"/>
  <c r="J9310" i="1"/>
  <c r="I9310" i="1"/>
  <c r="G9310" i="1"/>
  <c r="H9310" i="1" s="1"/>
  <c r="F9310" i="1"/>
  <c r="J9309" i="1"/>
  <c r="I9309" i="1"/>
  <c r="G9309" i="1"/>
  <c r="H9309" i="1" s="1"/>
  <c r="F9309" i="1"/>
  <c r="J9308" i="1"/>
  <c r="I9308" i="1"/>
  <c r="G9308" i="1"/>
  <c r="H9308" i="1" s="1"/>
  <c r="F9308" i="1"/>
  <c r="J9307" i="1"/>
  <c r="I9307" i="1"/>
  <c r="G9307" i="1"/>
  <c r="H9307" i="1" s="1"/>
  <c r="F9307" i="1"/>
  <c r="J9306" i="1"/>
  <c r="I9306" i="1"/>
  <c r="G9306" i="1"/>
  <c r="H9306" i="1" s="1"/>
  <c r="F9306" i="1"/>
  <c r="J9305" i="1"/>
  <c r="I9305" i="1"/>
  <c r="G9305" i="1"/>
  <c r="H9305" i="1" s="1"/>
  <c r="F9305" i="1"/>
  <c r="J9304" i="1"/>
  <c r="I9304" i="1"/>
  <c r="H9304" i="1"/>
  <c r="G9304" i="1"/>
  <c r="F9304" i="1"/>
  <c r="J9303" i="1"/>
  <c r="I9303" i="1"/>
  <c r="G9303" i="1"/>
  <c r="H9303" i="1" s="1"/>
  <c r="F9303" i="1"/>
  <c r="J9302" i="1"/>
  <c r="I9302" i="1"/>
  <c r="G9302" i="1"/>
  <c r="H9302" i="1" s="1"/>
  <c r="F9302" i="1"/>
  <c r="J9301" i="1"/>
  <c r="I9301" i="1"/>
  <c r="G9301" i="1"/>
  <c r="H9301" i="1" s="1"/>
  <c r="F9301" i="1"/>
  <c r="J9300" i="1"/>
  <c r="I9300" i="1"/>
  <c r="H9300" i="1"/>
  <c r="G9300" i="1"/>
  <c r="F9300" i="1"/>
  <c r="J9299" i="1"/>
  <c r="I9299" i="1"/>
  <c r="G9299" i="1"/>
  <c r="H9299" i="1" s="1"/>
  <c r="F9299" i="1"/>
  <c r="J9298" i="1"/>
  <c r="I9298" i="1"/>
  <c r="G9298" i="1"/>
  <c r="H9298" i="1" s="1"/>
  <c r="F9298" i="1"/>
  <c r="J9297" i="1"/>
  <c r="I9297" i="1"/>
  <c r="G9297" i="1"/>
  <c r="H9297" i="1" s="1"/>
  <c r="F9297" i="1"/>
  <c r="J9296" i="1"/>
  <c r="I9296" i="1"/>
  <c r="G9296" i="1"/>
  <c r="H9296" i="1" s="1"/>
  <c r="F9296" i="1"/>
  <c r="J9295" i="1"/>
  <c r="I9295" i="1"/>
  <c r="G9295" i="1"/>
  <c r="H9295" i="1" s="1"/>
  <c r="F9295" i="1"/>
  <c r="J9294" i="1"/>
  <c r="I9294" i="1"/>
  <c r="G9294" i="1"/>
  <c r="H9294" i="1" s="1"/>
  <c r="F9294" i="1"/>
  <c r="J9293" i="1"/>
  <c r="I9293" i="1"/>
  <c r="G9293" i="1"/>
  <c r="H9293" i="1" s="1"/>
  <c r="F9293" i="1"/>
  <c r="J9292" i="1"/>
  <c r="I9292" i="1"/>
  <c r="G9292" i="1"/>
  <c r="H9292" i="1" s="1"/>
  <c r="F9292" i="1"/>
  <c r="J9291" i="1"/>
  <c r="I9291" i="1"/>
  <c r="G9291" i="1"/>
  <c r="H9291" i="1" s="1"/>
  <c r="F9291" i="1"/>
  <c r="J9290" i="1"/>
  <c r="I9290" i="1"/>
  <c r="G9290" i="1"/>
  <c r="H9290" i="1" s="1"/>
  <c r="F9290" i="1"/>
  <c r="J9289" i="1"/>
  <c r="I9289" i="1"/>
  <c r="G9289" i="1"/>
  <c r="H9289" i="1" s="1"/>
  <c r="F9289" i="1"/>
  <c r="J9288" i="1"/>
  <c r="I9288" i="1"/>
  <c r="H9288" i="1"/>
  <c r="G9288" i="1"/>
  <c r="F9288" i="1"/>
  <c r="J9287" i="1"/>
  <c r="I9287" i="1"/>
  <c r="G9287" i="1"/>
  <c r="H9287" i="1" s="1"/>
  <c r="F9287" i="1"/>
  <c r="J9286" i="1"/>
  <c r="I9286" i="1"/>
  <c r="G9286" i="1"/>
  <c r="H9286" i="1" s="1"/>
  <c r="F9286" i="1"/>
  <c r="J9285" i="1"/>
  <c r="I9285" i="1"/>
  <c r="G9285" i="1"/>
  <c r="H9285" i="1" s="1"/>
  <c r="F9285" i="1"/>
  <c r="J9284" i="1"/>
  <c r="I9284" i="1"/>
  <c r="H9284" i="1"/>
  <c r="G9284" i="1"/>
  <c r="F9284" i="1"/>
  <c r="J9283" i="1"/>
  <c r="I9283" i="1"/>
  <c r="G9283" i="1"/>
  <c r="H9283" i="1" s="1"/>
  <c r="F9283" i="1"/>
  <c r="J9282" i="1"/>
  <c r="I9282" i="1"/>
  <c r="G9282" i="1"/>
  <c r="H9282" i="1" s="1"/>
  <c r="F9282" i="1"/>
  <c r="J9281" i="1"/>
  <c r="I9281" i="1"/>
  <c r="G9281" i="1"/>
  <c r="H9281" i="1" s="1"/>
  <c r="F9281" i="1"/>
  <c r="J9280" i="1"/>
  <c r="I9280" i="1"/>
  <c r="G9280" i="1"/>
  <c r="H9280" i="1" s="1"/>
  <c r="F9280" i="1"/>
  <c r="J9279" i="1"/>
  <c r="I9279" i="1"/>
  <c r="G9279" i="1"/>
  <c r="H9279" i="1" s="1"/>
  <c r="F9279" i="1"/>
  <c r="J9278" i="1"/>
  <c r="I9278" i="1"/>
  <c r="G9278" i="1"/>
  <c r="H9278" i="1" s="1"/>
  <c r="F9278" i="1"/>
  <c r="J9277" i="1"/>
  <c r="I9277" i="1"/>
  <c r="G9277" i="1"/>
  <c r="H9277" i="1" s="1"/>
  <c r="F9277" i="1"/>
  <c r="J9276" i="1"/>
  <c r="I9276" i="1"/>
  <c r="G9276" i="1"/>
  <c r="H9276" i="1" s="1"/>
  <c r="F9276" i="1"/>
  <c r="J9275" i="1"/>
  <c r="I9275" i="1"/>
  <c r="G9275" i="1"/>
  <c r="H9275" i="1" s="1"/>
  <c r="F9275" i="1"/>
  <c r="J9274" i="1"/>
  <c r="I9274" i="1"/>
  <c r="G9274" i="1"/>
  <c r="H9274" i="1" s="1"/>
  <c r="F9274" i="1"/>
  <c r="J9273" i="1"/>
  <c r="I9273" i="1"/>
  <c r="G9273" i="1"/>
  <c r="H9273" i="1" s="1"/>
  <c r="F9273" i="1"/>
  <c r="J9272" i="1"/>
  <c r="I9272" i="1"/>
  <c r="H9272" i="1"/>
  <c r="G9272" i="1"/>
  <c r="F9272" i="1"/>
  <c r="J9271" i="1"/>
  <c r="I9271" i="1"/>
  <c r="G9271" i="1"/>
  <c r="H9271" i="1" s="1"/>
  <c r="F9271" i="1"/>
  <c r="J9270" i="1"/>
  <c r="I9270" i="1"/>
  <c r="G9270" i="1"/>
  <c r="H9270" i="1" s="1"/>
  <c r="F9270" i="1"/>
  <c r="J9269" i="1"/>
  <c r="I9269" i="1"/>
  <c r="G9269" i="1"/>
  <c r="H9269" i="1" s="1"/>
  <c r="F9269" i="1"/>
  <c r="J9268" i="1"/>
  <c r="I9268" i="1"/>
  <c r="H9268" i="1"/>
  <c r="G9268" i="1"/>
  <c r="F9268" i="1"/>
  <c r="J9267" i="1"/>
  <c r="I9267" i="1"/>
  <c r="G9267" i="1"/>
  <c r="H9267" i="1" s="1"/>
  <c r="F9267" i="1"/>
  <c r="J9266" i="1"/>
  <c r="I9266" i="1"/>
  <c r="G9266" i="1"/>
  <c r="H9266" i="1" s="1"/>
  <c r="F9266" i="1"/>
  <c r="J9265" i="1"/>
  <c r="I9265" i="1"/>
  <c r="G9265" i="1"/>
  <c r="H9265" i="1" s="1"/>
  <c r="F9265" i="1"/>
  <c r="J9264" i="1"/>
  <c r="I9264" i="1"/>
  <c r="G9264" i="1"/>
  <c r="H9264" i="1" s="1"/>
  <c r="F9264" i="1"/>
  <c r="J9263" i="1"/>
  <c r="I9263" i="1"/>
  <c r="G9263" i="1"/>
  <c r="H9263" i="1" s="1"/>
  <c r="F9263" i="1"/>
  <c r="J9262" i="1"/>
  <c r="I9262" i="1"/>
  <c r="G9262" i="1"/>
  <c r="H9262" i="1" s="1"/>
  <c r="F9262" i="1"/>
  <c r="J9261" i="1"/>
  <c r="I9261" i="1"/>
  <c r="G9261" i="1"/>
  <c r="H9261" i="1" s="1"/>
  <c r="F9261" i="1"/>
  <c r="J9260" i="1"/>
  <c r="I9260" i="1"/>
  <c r="G9260" i="1"/>
  <c r="H9260" i="1" s="1"/>
  <c r="F9260" i="1"/>
  <c r="J9259" i="1"/>
  <c r="I9259" i="1"/>
  <c r="G9259" i="1"/>
  <c r="H9259" i="1" s="1"/>
  <c r="F9259" i="1"/>
  <c r="J9258" i="1"/>
  <c r="I9258" i="1"/>
  <c r="G9258" i="1"/>
  <c r="H9258" i="1" s="1"/>
  <c r="F9258" i="1"/>
  <c r="J9257" i="1"/>
  <c r="I9257" i="1"/>
  <c r="G9257" i="1"/>
  <c r="H9257" i="1" s="1"/>
  <c r="F9257" i="1"/>
  <c r="J9256" i="1"/>
  <c r="I9256" i="1"/>
  <c r="H9256" i="1"/>
  <c r="G9256" i="1"/>
  <c r="F9256" i="1"/>
  <c r="J9255" i="1"/>
  <c r="I9255" i="1"/>
  <c r="G9255" i="1"/>
  <c r="H9255" i="1" s="1"/>
  <c r="F9255" i="1"/>
  <c r="J9254" i="1"/>
  <c r="I9254" i="1"/>
  <c r="G9254" i="1"/>
  <c r="H9254" i="1" s="1"/>
  <c r="F9254" i="1"/>
  <c r="J9253" i="1"/>
  <c r="I9253" i="1"/>
  <c r="G9253" i="1"/>
  <c r="H9253" i="1" s="1"/>
  <c r="F9253" i="1"/>
  <c r="J9252" i="1"/>
  <c r="I9252" i="1"/>
  <c r="H9252" i="1"/>
  <c r="G9252" i="1"/>
  <c r="F9252" i="1"/>
  <c r="J9251" i="1"/>
  <c r="I9251" i="1"/>
  <c r="G9251" i="1"/>
  <c r="H9251" i="1" s="1"/>
  <c r="F9251" i="1"/>
  <c r="J9250" i="1"/>
  <c r="I9250" i="1"/>
  <c r="G9250" i="1"/>
  <c r="H9250" i="1" s="1"/>
  <c r="F9250" i="1"/>
  <c r="J9249" i="1"/>
  <c r="I9249" i="1"/>
  <c r="G9249" i="1"/>
  <c r="H9249" i="1" s="1"/>
  <c r="F9249" i="1"/>
  <c r="J9248" i="1"/>
  <c r="I9248" i="1"/>
  <c r="G9248" i="1"/>
  <c r="H9248" i="1" s="1"/>
  <c r="F9248" i="1"/>
  <c r="J9247" i="1"/>
  <c r="I9247" i="1"/>
  <c r="G9247" i="1"/>
  <c r="H9247" i="1" s="1"/>
  <c r="F9247" i="1"/>
  <c r="J9246" i="1"/>
  <c r="I9246" i="1"/>
  <c r="G9246" i="1"/>
  <c r="H9246" i="1" s="1"/>
  <c r="F9246" i="1"/>
  <c r="J9245" i="1"/>
  <c r="I9245" i="1"/>
  <c r="G9245" i="1"/>
  <c r="H9245" i="1" s="1"/>
  <c r="F9245" i="1"/>
  <c r="J9244" i="1"/>
  <c r="I9244" i="1"/>
  <c r="G9244" i="1"/>
  <c r="H9244" i="1" s="1"/>
  <c r="F9244" i="1"/>
  <c r="J9243" i="1"/>
  <c r="I9243" i="1"/>
  <c r="G9243" i="1"/>
  <c r="H9243" i="1" s="1"/>
  <c r="F9243" i="1"/>
  <c r="J9242" i="1"/>
  <c r="I9242" i="1"/>
  <c r="G9242" i="1"/>
  <c r="H9242" i="1" s="1"/>
  <c r="F9242" i="1"/>
  <c r="J9241" i="1"/>
  <c r="I9241" i="1"/>
  <c r="G9241" i="1"/>
  <c r="H9241" i="1" s="1"/>
  <c r="F9241" i="1"/>
  <c r="J9240" i="1"/>
  <c r="I9240" i="1"/>
  <c r="H9240" i="1"/>
  <c r="G9240" i="1"/>
  <c r="F9240" i="1"/>
  <c r="J9239" i="1"/>
  <c r="I9239" i="1"/>
  <c r="G9239" i="1"/>
  <c r="H9239" i="1" s="1"/>
  <c r="F9239" i="1"/>
  <c r="J9238" i="1"/>
  <c r="I9238" i="1"/>
  <c r="G9238" i="1"/>
  <c r="H9238" i="1" s="1"/>
  <c r="F9238" i="1"/>
  <c r="J9237" i="1"/>
  <c r="I9237" i="1"/>
  <c r="G9237" i="1"/>
  <c r="H9237" i="1" s="1"/>
  <c r="F9237" i="1"/>
  <c r="J9236" i="1"/>
  <c r="I9236" i="1"/>
  <c r="H9236" i="1"/>
  <c r="G9236" i="1"/>
  <c r="F9236" i="1"/>
  <c r="J9235" i="1"/>
  <c r="I9235" i="1"/>
  <c r="G9235" i="1"/>
  <c r="H9235" i="1" s="1"/>
  <c r="F9235" i="1"/>
  <c r="J9234" i="1"/>
  <c r="I9234" i="1"/>
  <c r="G9234" i="1"/>
  <c r="H9234" i="1" s="1"/>
  <c r="F9234" i="1"/>
  <c r="J9233" i="1"/>
  <c r="I9233" i="1"/>
  <c r="G9233" i="1"/>
  <c r="H9233" i="1" s="1"/>
  <c r="F9233" i="1"/>
  <c r="J9232" i="1"/>
  <c r="I9232" i="1"/>
  <c r="G9232" i="1"/>
  <c r="H9232" i="1" s="1"/>
  <c r="F9232" i="1"/>
  <c r="J9231" i="1"/>
  <c r="I9231" i="1"/>
  <c r="G9231" i="1"/>
  <c r="H9231" i="1" s="1"/>
  <c r="F9231" i="1"/>
  <c r="J9230" i="1"/>
  <c r="I9230" i="1"/>
  <c r="G9230" i="1"/>
  <c r="H9230" i="1" s="1"/>
  <c r="F9230" i="1"/>
  <c r="J9229" i="1"/>
  <c r="I9229" i="1"/>
  <c r="G9229" i="1"/>
  <c r="H9229" i="1" s="1"/>
  <c r="F9229" i="1"/>
  <c r="J9228" i="1"/>
  <c r="I9228" i="1"/>
  <c r="G9228" i="1"/>
  <c r="H9228" i="1" s="1"/>
  <c r="F9228" i="1"/>
  <c r="J9227" i="1"/>
  <c r="I9227" i="1"/>
  <c r="G9227" i="1"/>
  <c r="H9227" i="1" s="1"/>
  <c r="F9227" i="1"/>
  <c r="J9226" i="1"/>
  <c r="I9226" i="1"/>
  <c r="G9226" i="1"/>
  <c r="H9226" i="1" s="1"/>
  <c r="F9226" i="1"/>
  <c r="J9225" i="1"/>
  <c r="I9225" i="1"/>
  <c r="G9225" i="1"/>
  <c r="H9225" i="1" s="1"/>
  <c r="F9225" i="1"/>
  <c r="J9224" i="1"/>
  <c r="I9224" i="1"/>
  <c r="H9224" i="1"/>
  <c r="G9224" i="1"/>
  <c r="F9224" i="1"/>
  <c r="J9223" i="1"/>
  <c r="I9223" i="1"/>
  <c r="G9223" i="1"/>
  <c r="H9223" i="1" s="1"/>
  <c r="F9223" i="1"/>
  <c r="J9222" i="1"/>
  <c r="I9222" i="1"/>
  <c r="G9222" i="1"/>
  <c r="H9222" i="1" s="1"/>
  <c r="F9222" i="1"/>
  <c r="J9221" i="1"/>
  <c r="I9221" i="1"/>
  <c r="G9221" i="1"/>
  <c r="H9221" i="1" s="1"/>
  <c r="F9221" i="1"/>
  <c r="J9220" i="1"/>
  <c r="I9220" i="1"/>
  <c r="H9220" i="1"/>
  <c r="G9220" i="1"/>
  <c r="F9220" i="1"/>
  <c r="J9219" i="1"/>
  <c r="I9219" i="1"/>
  <c r="G9219" i="1"/>
  <c r="H9219" i="1" s="1"/>
  <c r="F9219" i="1"/>
  <c r="J9218" i="1"/>
  <c r="I9218" i="1"/>
  <c r="G9218" i="1"/>
  <c r="H9218" i="1" s="1"/>
  <c r="F9218" i="1"/>
  <c r="J9217" i="1"/>
  <c r="I9217" i="1"/>
  <c r="G9217" i="1"/>
  <c r="H9217" i="1" s="1"/>
  <c r="F9217" i="1"/>
  <c r="J9216" i="1"/>
  <c r="I9216" i="1"/>
  <c r="G9216" i="1"/>
  <c r="H9216" i="1" s="1"/>
  <c r="F9216" i="1"/>
  <c r="J9215" i="1"/>
  <c r="I9215" i="1"/>
  <c r="G9215" i="1"/>
  <c r="H9215" i="1" s="1"/>
  <c r="F9215" i="1"/>
  <c r="J9214" i="1"/>
  <c r="I9214" i="1"/>
  <c r="G9214" i="1"/>
  <c r="H9214" i="1" s="1"/>
  <c r="F9214" i="1"/>
  <c r="J9213" i="1"/>
  <c r="I9213" i="1"/>
  <c r="G9213" i="1"/>
  <c r="H9213" i="1" s="1"/>
  <c r="F9213" i="1"/>
  <c r="J9212" i="1"/>
  <c r="I9212" i="1"/>
  <c r="G9212" i="1"/>
  <c r="H9212" i="1" s="1"/>
  <c r="F9212" i="1"/>
  <c r="J9211" i="1"/>
  <c r="I9211" i="1"/>
  <c r="G9211" i="1"/>
  <c r="H9211" i="1" s="1"/>
  <c r="F9211" i="1"/>
  <c r="J9210" i="1"/>
  <c r="I9210" i="1"/>
  <c r="G9210" i="1"/>
  <c r="H9210" i="1" s="1"/>
  <c r="F9210" i="1"/>
  <c r="J9209" i="1"/>
  <c r="I9209" i="1"/>
  <c r="G9209" i="1"/>
  <c r="H9209" i="1" s="1"/>
  <c r="F9209" i="1"/>
  <c r="J9208" i="1"/>
  <c r="I9208" i="1"/>
  <c r="H9208" i="1"/>
  <c r="G9208" i="1"/>
  <c r="F9208" i="1"/>
  <c r="J9207" i="1"/>
  <c r="I9207" i="1"/>
  <c r="G9207" i="1"/>
  <c r="H9207" i="1" s="1"/>
  <c r="F9207" i="1"/>
  <c r="J9206" i="1"/>
  <c r="I9206" i="1"/>
  <c r="G9206" i="1"/>
  <c r="H9206" i="1" s="1"/>
  <c r="F9206" i="1"/>
  <c r="J9205" i="1"/>
  <c r="I9205" i="1"/>
  <c r="G9205" i="1"/>
  <c r="H9205" i="1" s="1"/>
  <c r="F9205" i="1"/>
  <c r="J9204" i="1"/>
  <c r="I9204" i="1"/>
  <c r="H9204" i="1"/>
  <c r="G9204" i="1"/>
  <c r="F9204" i="1"/>
  <c r="J9203" i="1"/>
  <c r="I9203" i="1"/>
  <c r="G9203" i="1"/>
  <c r="H9203" i="1" s="1"/>
  <c r="F9203" i="1"/>
  <c r="J9202" i="1"/>
  <c r="I9202" i="1"/>
  <c r="G9202" i="1"/>
  <c r="H9202" i="1" s="1"/>
  <c r="F9202" i="1"/>
  <c r="J9201" i="1"/>
  <c r="I9201" i="1"/>
  <c r="G9201" i="1"/>
  <c r="H9201" i="1" s="1"/>
  <c r="F9201" i="1"/>
  <c r="J9200" i="1"/>
  <c r="I9200" i="1"/>
  <c r="G9200" i="1"/>
  <c r="H9200" i="1" s="1"/>
  <c r="F9200" i="1"/>
  <c r="J9199" i="1"/>
  <c r="I9199" i="1"/>
  <c r="G9199" i="1"/>
  <c r="H9199" i="1" s="1"/>
  <c r="F9199" i="1"/>
  <c r="J9198" i="1"/>
  <c r="I9198" i="1"/>
  <c r="G9198" i="1"/>
  <c r="H9198" i="1" s="1"/>
  <c r="F9198" i="1"/>
  <c r="J9197" i="1"/>
  <c r="I9197" i="1"/>
  <c r="G9197" i="1"/>
  <c r="H9197" i="1" s="1"/>
  <c r="F9197" i="1"/>
  <c r="J9196" i="1"/>
  <c r="I9196" i="1"/>
  <c r="G9196" i="1"/>
  <c r="H9196" i="1" s="1"/>
  <c r="F9196" i="1"/>
  <c r="J9195" i="1"/>
  <c r="I9195" i="1"/>
  <c r="G9195" i="1"/>
  <c r="H9195" i="1" s="1"/>
  <c r="F9195" i="1"/>
  <c r="J9194" i="1"/>
  <c r="I9194" i="1"/>
  <c r="G9194" i="1"/>
  <c r="H9194" i="1" s="1"/>
  <c r="F9194" i="1"/>
  <c r="J9193" i="1"/>
  <c r="I9193" i="1"/>
  <c r="G9193" i="1"/>
  <c r="H9193" i="1" s="1"/>
  <c r="F9193" i="1"/>
  <c r="J9192" i="1"/>
  <c r="I9192" i="1"/>
  <c r="H9192" i="1"/>
  <c r="G9192" i="1"/>
  <c r="F9192" i="1"/>
  <c r="J9191" i="1"/>
  <c r="I9191" i="1"/>
  <c r="G9191" i="1"/>
  <c r="H9191" i="1" s="1"/>
  <c r="F9191" i="1"/>
  <c r="J9190" i="1"/>
  <c r="I9190" i="1"/>
  <c r="G9190" i="1"/>
  <c r="H9190" i="1" s="1"/>
  <c r="F9190" i="1"/>
  <c r="J9189" i="1"/>
  <c r="I9189" i="1"/>
  <c r="G9189" i="1"/>
  <c r="H9189" i="1" s="1"/>
  <c r="F9189" i="1"/>
  <c r="J9188" i="1"/>
  <c r="I9188" i="1"/>
  <c r="H9188" i="1"/>
  <c r="G9188" i="1"/>
  <c r="F9188" i="1"/>
  <c r="J9187" i="1"/>
  <c r="I9187" i="1"/>
  <c r="G9187" i="1"/>
  <c r="H9187" i="1" s="1"/>
  <c r="F9187" i="1"/>
  <c r="J9186" i="1"/>
  <c r="I9186" i="1"/>
  <c r="G9186" i="1"/>
  <c r="H9186" i="1" s="1"/>
  <c r="F9186" i="1"/>
  <c r="J9185" i="1"/>
  <c r="I9185" i="1"/>
  <c r="G9185" i="1"/>
  <c r="H9185" i="1" s="1"/>
  <c r="F9185" i="1"/>
  <c r="J9184" i="1"/>
  <c r="I9184" i="1"/>
  <c r="G9184" i="1"/>
  <c r="H9184" i="1" s="1"/>
  <c r="F9184" i="1"/>
  <c r="J9183" i="1"/>
  <c r="I9183" i="1"/>
  <c r="G9183" i="1"/>
  <c r="H9183" i="1" s="1"/>
  <c r="F9183" i="1"/>
  <c r="J9182" i="1"/>
  <c r="I9182" i="1"/>
  <c r="G9182" i="1"/>
  <c r="H9182" i="1" s="1"/>
  <c r="F9182" i="1"/>
  <c r="J9181" i="1"/>
  <c r="I9181" i="1"/>
  <c r="G9181" i="1"/>
  <c r="H9181" i="1" s="1"/>
  <c r="F9181" i="1"/>
  <c r="J9180" i="1"/>
  <c r="I9180" i="1"/>
  <c r="G9180" i="1"/>
  <c r="H9180" i="1" s="1"/>
  <c r="F9180" i="1"/>
  <c r="J9179" i="1"/>
  <c r="I9179" i="1"/>
  <c r="G9179" i="1"/>
  <c r="H9179" i="1" s="1"/>
  <c r="F9179" i="1"/>
  <c r="J9178" i="1"/>
  <c r="I9178" i="1"/>
  <c r="G9178" i="1"/>
  <c r="H9178" i="1" s="1"/>
  <c r="F9178" i="1"/>
  <c r="J9177" i="1"/>
  <c r="I9177" i="1"/>
  <c r="G9177" i="1"/>
  <c r="H9177" i="1" s="1"/>
  <c r="F9177" i="1"/>
  <c r="J9176" i="1"/>
  <c r="I9176" i="1"/>
  <c r="H9176" i="1"/>
  <c r="G9176" i="1"/>
  <c r="F9176" i="1"/>
  <c r="J9175" i="1"/>
  <c r="I9175" i="1"/>
  <c r="G9175" i="1"/>
  <c r="H9175" i="1" s="1"/>
  <c r="F9175" i="1"/>
  <c r="J9174" i="1"/>
  <c r="I9174" i="1"/>
  <c r="G9174" i="1"/>
  <c r="H9174" i="1" s="1"/>
  <c r="F9174" i="1"/>
  <c r="J9173" i="1"/>
  <c r="I9173" i="1"/>
  <c r="G9173" i="1"/>
  <c r="H9173" i="1" s="1"/>
  <c r="F9173" i="1"/>
  <c r="J9172" i="1"/>
  <c r="I9172" i="1"/>
  <c r="H9172" i="1"/>
  <c r="G9172" i="1"/>
  <c r="F9172" i="1"/>
  <c r="J9171" i="1"/>
  <c r="I9171" i="1"/>
  <c r="G9171" i="1"/>
  <c r="H9171" i="1" s="1"/>
  <c r="F9171" i="1"/>
  <c r="J9170" i="1"/>
  <c r="I9170" i="1"/>
  <c r="G9170" i="1"/>
  <c r="H9170" i="1" s="1"/>
  <c r="F9170" i="1"/>
  <c r="J9169" i="1"/>
  <c r="I9169" i="1"/>
  <c r="G9169" i="1"/>
  <c r="H9169" i="1" s="1"/>
  <c r="F9169" i="1"/>
  <c r="J9168" i="1"/>
  <c r="I9168" i="1"/>
  <c r="G9168" i="1"/>
  <c r="H9168" i="1" s="1"/>
  <c r="F9168" i="1"/>
  <c r="J9167" i="1"/>
  <c r="I9167" i="1"/>
  <c r="G9167" i="1"/>
  <c r="H9167" i="1" s="1"/>
  <c r="F9167" i="1"/>
  <c r="J9166" i="1"/>
  <c r="I9166" i="1"/>
  <c r="G9166" i="1"/>
  <c r="H9166" i="1" s="1"/>
  <c r="F9166" i="1"/>
  <c r="J9165" i="1"/>
  <c r="I9165" i="1"/>
  <c r="G9165" i="1"/>
  <c r="H9165" i="1" s="1"/>
  <c r="F9165" i="1"/>
  <c r="J9164" i="1"/>
  <c r="I9164" i="1"/>
  <c r="G9164" i="1"/>
  <c r="H9164" i="1" s="1"/>
  <c r="F9164" i="1"/>
  <c r="J9163" i="1"/>
  <c r="I9163" i="1"/>
  <c r="H9163" i="1"/>
  <c r="G9163" i="1"/>
  <c r="F9163" i="1"/>
  <c r="J9162" i="1"/>
  <c r="I9162" i="1"/>
  <c r="G9162" i="1"/>
  <c r="H9162" i="1" s="1"/>
  <c r="F9162" i="1"/>
  <c r="J9161" i="1"/>
  <c r="I9161" i="1"/>
  <c r="G9161" i="1"/>
  <c r="H9161" i="1" s="1"/>
  <c r="F9161" i="1"/>
  <c r="J9160" i="1"/>
  <c r="I9160" i="1"/>
  <c r="G9160" i="1"/>
  <c r="H9160" i="1" s="1"/>
  <c r="F9160" i="1"/>
  <c r="J9159" i="1"/>
  <c r="I9159" i="1"/>
  <c r="H9159" i="1"/>
  <c r="G9159" i="1"/>
  <c r="F9159" i="1"/>
  <c r="J9158" i="1"/>
  <c r="I9158" i="1"/>
  <c r="G9158" i="1"/>
  <c r="H9158" i="1" s="1"/>
  <c r="F9158" i="1"/>
  <c r="J9157" i="1"/>
  <c r="I9157" i="1"/>
  <c r="G9157" i="1"/>
  <c r="H9157" i="1" s="1"/>
  <c r="F9157" i="1"/>
  <c r="J9156" i="1"/>
  <c r="I9156" i="1"/>
  <c r="G9156" i="1"/>
  <c r="H9156" i="1" s="1"/>
  <c r="F9156" i="1"/>
  <c r="J9155" i="1"/>
  <c r="I9155" i="1"/>
  <c r="G9155" i="1"/>
  <c r="H9155" i="1" s="1"/>
  <c r="F9155" i="1"/>
  <c r="J9154" i="1"/>
  <c r="I9154" i="1"/>
  <c r="G9154" i="1"/>
  <c r="H9154" i="1" s="1"/>
  <c r="F9154" i="1"/>
  <c r="J9153" i="1"/>
  <c r="I9153" i="1"/>
  <c r="G9153" i="1"/>
  <c r="H9153" i="1" s="1"/>
  <c r="F9153" i="1"/>
  <c r="J9152" i="1"/>
  <c r="I9152" i="1"/>
  <c r="G9152" i="1"/>
  <c r="H9152" i="1" s="1"/>
  <c r="F9152" i="1"/>
  <c r="J9151" i="1"/>
  <c r="I9151" i="1"/>
  <c r="G9151" i="1"/>
  <c r="H9151" i="1" s="1"/>
  <c r="F9151" i="1"/>
  <c r="J9150" i="1"/>
  <c r="I9150" i="1"/>
  <c r="G9150" i="1"/>
  <c r="H9150" i="1" s="1"/>
  <c r="F9150" i="1"/>
  <c r="J9149" i="1"/>
  <c r="I9149" i="1"/>
  <c r="G9149" i="1"/>
  <c r="H9149" i="1" s="1"/>
  <c r="F9149" i="1"/>
  <c r="J9148" i="1"/>
  <c r="I9148" i="1"/>
  <c r="G9148" i="1"/>
  <c r="H9148" i="1" s="1"/>
  <c r="F9148" i="1"/>
  <c r="J9147" i="1"/>
  <c r="I9147" i="1"/>
  <c r="H9147" i="1"/>
  <c r="G9147" i="1"/>
  <c r="F9147" i="1"/>
  <c r="J9146" i="1"/>
  <c r="I9146" i="1"/>
  <c r="G9146" i="1"/>
  <c r="H9146" i="1" s="1"/>
  <c r="F9146" i="1"/>
  <c r="J9145" i="1"/>
  <c r="I9145" i="1"/>
  <c r="G9145" i="1"/>
  <c r="H9145" i="1" s="1"/>
  <c r="F9145" i="1"/>
  <c r="J9144" i="1"/>
  <c r="I9144" i="1"/>
  <c r="G9144" i="1"/>
  <c r="H9144" i="1" s="1"/>
  <c r="F9144" i="1"/>
  <c r="J9143" i="1"/>
  <c r="I9143" i="1"/>
  <c r="H9143" i="1"/>
  <c r="G9143" i="1"/>
  <c r="F9143" i="1"/>
  <c r="J9142" i="1"/>
  <c r="I9142" i="1"/>
  <c r="G9142" i="1"/>
  <c r="H9142" i="1" s="1"/>
  <c r="F9142" i="1"/>
  <c r="J9141" i="1"/>
  <c r="I9141" i="1"/>
  <c r="G9141" i="1"/>
  <c r="H9141" i="1" s="1"/>
  <c r="F9141" i="1"/>
  <c r="J9140" i="1"/>
  <c r="I9140" i="1"/>
  <c r="G9140" i="1"/>
  <c r="H9140" i="1" s="1"/>
  <c r="F9140" i="1"/>
  <c r="J9139" i="1"/>
  <c r="I9139" i="1"/>
  <c r="G9139" i="1"/>
  <c r="H9139" i="1" s="1"/>
  <c r="F9139" i="1"/>
  <c r="J9138" i="1"/>
  <c r="I9138" i="1"/>
  <c r="G9138" i="1"/>
  <c r="H9138" i="1" s="1"/>
  <c r="F9138" i="1"/>
  <c r="J9137" i="1"/>
  <c r="I9137" i="1"/>
  <c r="G9137" i="1"/>
  <c r="H9137" i="1" s="1"/>
  <c r="F9137" i="1"/>
  <c r="J9136" i="1"/>
  <c r="I9136" i="1"/>
  <c r="G9136" i="1"/>
  <c r="H9136" i="1" s="1"/>
  <c r="F9136" i="1"/>
  <c r="J9135" i="1"/>
  <c r="I9135" i="1"/>
  <c r="G9135" i="1"/>
  <c r="H9135" i="1" s="1"/>
  <c r="F9135" i="1"/>
  <c r="J9134" i="1"/>
  <c r="I9134" i="1"/>
  <c r="G9134" i="1"/>
  <c r="H9134" i="1" s="1"/>
  <c r="F9134" i="1"/>
  <c r="J9133" i="1"/>
  <c r="I9133" i="1"/>
  <c r="G9133" i="1"/>
  <c r="H9133" i="1" s="1"/>
  <c r="F9133" i="1"/>
  <c r="J9132" i="1"/>
  <c r="I9132" i="1"/>
  <c r="G9132" i="1"/>
  <c r="H9132" i="1" s="1"/>
  <c r="F9132" i="1"/>
  <c r="J9131" i="1"/>
  <c r="I9131" i="1"/>
  <c r="H9131" i="1"/>
  <c r="G9131" i="1"/>
  <c r="F9131" i="1"/>
  <c r="J9130" i="1"/>
  <c r="I9130" i="1"/>
  <c r="G9130" i="1"/>
  <c r="H9130" i="1" s="1"/>
  <c r="F9130" i="1"/>
  <c r="J9129" i="1"/>
  <c r="I9129" i="1"/>
  <c r="G9129" i="1"/>
  <c r="H9129" i="1" s="1"/>
  <c r="F9129" i="1"/>
  <c r="J9128" i="1"/>
  <c r="I9128" i="1"/>
  <c r="G9128" i="1"/>
  <c r="H9128" i="1" s="1"/>
  <c r="F9128" i="1"/>
  <c r="J9127" i="1"/>
  <c r="I9127" i="1"/>
  <c r="H9127" i="1"/>
  <c r="G9127" i="1"/>
  <c r="F9127" i="1"/>
  <c r="J9126" i="1"/>
  <c r="I9126" i="1"/>
  <c r="G9126" i="1"/>
  <c r="H9126" i="1" s="1"/>
  <c r="F9126" i="1"/>
  <c r="J9125" i="1"/>
  <c r="I9125" i="1"/>
  <c r="G9125" i="1"/>
  <c r="H9125" i="1" s="1"/>
  <c r="F9125" i="1"/>
  <c r="J9124" i="1"/>
  <c r="I9124" i="1"/>
  <c r="G9124" i="1"/>
  <c r="H9124" i="1" s="1"/>
  <c r="F9124" i="1"/>
  <c r="J9123" i="1"/>
  <c r="I9123" i="1"/>
  <c r="G9123" i="1"/>
  <c r="H9123" i="1" s="1"/>
  <c r="F9123" i="1"/>
  <c r="J9122" i="1"/>
  <c r="I9122" i="1"/>
  <c r="G9122" i="1"/>
  <c r="H9122" i="1" s="1"/>
  <c r="F9122" i="1"/>
  <c r="J9121" i="1"/>
  <c r="I9121" i="1"/>
  <c r="G9121" i="1"/>
  <c r="H9121" i="1" s="1"/>
  <c r="F9121" i="1"/>
  <c r="J9120" i="1"/>
  <c r="I9120" i="1"/>
  <c r="G9120" i="1"/>
  <c r="H9120" i="1" s="1"/>
  <c r="F9120" i="1"/>
  <c r="J9119" i="1"/>
  <c r="I9119" i="1"/>
  <c r="G9119" i="1"/>
  <c r="H9119" i="1" s="1"/>
  <c r="F9119" i="1"/>
  <c r="J9118" i="1"/>
  <c r="I9118" i="1"/>
  <c r="G9118" i="1"/>
  <c r="H9118" i="1" s="1"/>
  <c r="F9118" i="1"/>
  <c r="J9117" i="1"/>
  <c r="I9117" i="1"/>
  <c r="G9117" i="1"/>
  <c r="H9117" i="1" s="1"/>
  <c r="F9117" i="1"/>
  <c r="J9116" i="1"/>
  <c r="I9116" i="1"/>
  <c r="G9116" i="1"/>
  <c r="H9116" i="1" s="1"/>
  <c r="F9116" i="1"/>
  <c r="J9115" i="1"/>
  <c r="I9115" i="1"/>
  <c r="H9115" i="1"/>
  <c r="G9115" i="1"/>
  <c r="F9115" i="1"/>
  <c r="J9114" i="1"/>
  <c r="I9114" i="1"/>
  <c r="G9114" i="1"/>
  <c r="H9114" i="1" s="1"/>
  <c r="F9114" i="1"/>
  <c r="J9113" i="1"/>
  <c r="I9113" i="1"/>
  <c r="G9113" i="1"/>
  <c r="H9113" i="1" s="1"/>
  <c r="F9113" i="1"/>
  <c r="J9112" i="1"/>
  <c r="I9112" i="1"/>
  <c r="G9112" i="1"/>
  <c r="H9112" i="1" s="1"/>
  <c r="F9112" i="1"/>
  <c r="J9111" i="1"/>
  <c r="I9111" i="1"/>
  <c r="H9111" i="1"/>
  <c r="G9111" i="1"/>
  <c r="F9111" i="1"/>
  <c r="J9110" i="1"/>
  <c r="I9110" i="1"/>
  <c r="G9110" i="1"/>
  <c r="H9110" i="1" s="1"/>
  <c r="F9110" i="1"/>
  <c r="J9109" i="1"/>
  <c r="I9109" i="1"/>
  <c r="G9109" i="1"/>
  <c r="H9109" i="1" s="1"/>
  <c r="F9109" i="1"/>
  <c r="J9108" i="1"/>
  <c r="I9108" i="1"/>
  <c r="G9108" i="1"/>
  <c r="H9108" i="1" s="1"/>
  <c r="F9108" i="1"/>
  <c r="J9107" i="1"/>
  <c r="I9107" i="1"/>
  <c r="G9107" i="1"/>
  <c r="H9107" i="1" s="1"/>
  <c r="F9107" i="1"/>
  <c r="J9106" i="1"/>
  <c r="I9106" i="1"/>
  <c r="G9106" i="1"/>
  <c r="H9106" i="1" s="1"/>
  <c r="F9106" i="1"/>
  <c r="J9105" i="1"/>
  <c r="I9105" i="1"/>
  <c r="G9105" i="1"/>
  <c r="H9105" i="1" s="1"/>
  <c r="F9105" i="1"/>
  <c r="J9104" i="1"/>
  <c r="I9104" i="1"/>
  <c r="G9104" i="1"/>
  <c r="H9104" i="1" s="1"/>
  <c r="F9104" i="1"/>
  <c r="J9103" i="1"/>
  <c r="I9103" i="1"/>
  <c r="G9103" i="1"/>
  <c r="H9103" i="1" s="1"/>
  <c r="F9103" i="1"/>
  <c r="J9102" i="1"/>
  <c r="I9102" i="1"/>
  <c r="G9102" i="1"/>
  <c r="H9102" i="1" s="1"/>
  <c r="F9102" i="1"/>
  <c r="J9101" i="1"/>
  <c r="I9101" i="1"/>
  <c r="G9101" i="1"/>
  <c r="H9101" i="1" s="1"/>
  <c r="F9101" i="1"/>
  <c r="J9100" i="1"/>
  <c r="I9100" i="1"/>
  <c r="G9100" i="1"/>
  <c r="H9100" i="1" s="1"/>
  <c r="F9100" i="1"/>
  <c r="J9099" i="1"/>
  <c r="I9099" i="1"/>
  <c r="H9099" i="1"/>
  <c r="G9099" i="1"/>
  <c r="F9099" i="1"/>
  <c r="J9098" i="1"/>
  <c r="I9098" i="1"/>
  <c r="G9098" i="1"/>
  <c r="H9098" i="1" s="1"/>
  <c r="F9098" i="1"/>
  <c r="J9097" i="1"/>
  <c r="I9097" i="1"/>
  <c r="G9097" i="1"/>
  <c r="H9097" i="1" s="1"/>
  <c r="F9097" i="1"/>
  <c r="J9096" i="1"/>
  <c r="I9096" i="1"/>
  <c r="G9096" i="1"/>
  <c r="H9096" i="1" s="1"/>
  <c r="F9096" i="1"/>
  <c r="J9095" i="1"/>
  <c r="I9095" i="1"/>
  <c r="H9095" i="1"/>
  <c r="G9095" i="1"/>
  <c r="F9095" i="1"/>
  <c r="J9094" i="1"/>
  <c r="I9094" i="1"/>
  <c r="G9094" i="1"/>
  <c r="H9094" i="1" s="1"/>
  <c r="F9094" i="1"/>
  <c r="J9093" i="1"/>
  <c r="I9093" i="1"/>
  <c r="G9093" i="1"/>
  <c r="H9093" i="1" s="1"/>
  <c r="F9093" i="1"/>
  <c r="J9092" i="1"/>
  <c r="I9092" i="1"/>
  <c r="G9092" i="1"/>
  <c r="H9092" i="1" s="1"/>
  <c r="F9092" i="1"/>
  <c r="J9091" i="1"/>
  <c r="I9091" i="1"/>
  <c r="G9091" i="1"/>
  <c r="H9091" i="1" s="1"/>
  <c r="F9091" i="1"/>
  <c r="J9090" i="1"/>
  <c r="I9090" i="1"/>
  <c r="G9090" i="1"/>
  <c r="H9090" i="1" s="1"/>
  <c r="F9090" i="1"/>
  <c r="J9089" i="1"/>
  <c r="I9089" i="1"/>
  <c r="G9089" i="1"/>
  <c r="H9089" i="1" s="1"/>
  <c r="F9089" i="1"/>
  <c r="J9088" i="1"/>
  <c r="I9088" i="1"/>
  <c r="G9088" i="1"/>
  <c r="H9088" i="1" s="1"/>
  <c r="F9088" i="1"/>
  <c r="J9087" i="1"/>
  <c r="I9087" i="1"/>
  <c r="G9087" i="1"/>
  <c r="H9087" i="1" s="1"/>
  <c r="F9087" i="1"/>
  <c r="J9086" i="1"/>
  <c r="I9086" i="1"/>
  <c r="G9086" i="1"/>
  <c r="H9086" i="1" s="1"/>
  <c r="F9086" i="1"/>
  <c r="J9085" i="1"/>
  <c r="I9085" i="1"/>
  <c r="G9085" i="1"/>
  <c r="H9085" i="1" s="1"/>
  <c r="F9085" i="1"/>
  <c r="J9084" i="1"/>
  <c r="I9084" i="1"/>
  <c r="G9084" i="1"/>
  <c r="H9084" i="1" s="1"/>
  <c r="F9084" i="1"/>
  <c r="J9083" i="1"/>
  <c r="I9083" i="1"/>
  <c r="H9083" i="1"/>
  <c r="G9083" i="1"/>
  <c r="F9083" i="1"/>
  <c r="J9082" i="1"/>
  <c r="I9082" i="1"/>
  <c r="G9082" i="1"/>
  <c r="H9082" i="1" s="1"/>
  <c r="F9082" i="1"/>
  <c r="J9081" i="1"/>
  <c r="I9081" i="1"/>
  <c r="G9081" i="1"/>
  <c r="H9081" i="1" s="1"/>
  <c r="F9081" i="1"/>
  <c r="J9080" i="1"/>
  <c r="I9080" i="1"/>
  <c r="G9080" i="1"/>
  <c r="H9080" i="1" s="1"/>
  <c r="F9080" i="1"/>
  <c r="J9079" i="1"/>
  <c r="I9079" i="1"/>
  <c r="H9079" i="1"/>
  <c r="G9079" i="1"/>
  <c r="F9079" i="1"/>
  <c r="J9078" i="1"/>
  <c r="I9078" i="1"/>
  <c r="G9078" i="1"/>
  <c r="H9078" i="1" s="1"/>
  <c r="F9078" i="1"/>
  <c r="J9077" i="1"/>
  <c r="I9077" i="1"/>
  <c r="G9077" i="1"/>
  <c r="H9077" i="1" s="1"/>
  <c r="F9077" i="1"/>
  <c r="J9076" i="1"/>
  <c r="I9076" i="1"/>
  <c r="G9076" i="1"/>
  <c r="H9076" i="1" s="1"/>
  <c r="F9076" i="1"/>
  <c r="J9075" i="1"/>
  <c r="I9075" i="1"/>
  <c r="G9075" i="1"/>
  <c r="H9075" i="1" s="1"/>
  <c r="F9075" i="1"/>
  <c r="J9074" i="1"/>
  <c r="I9074" i="1"/>
  <c r="G9074" i="1"/>
  <c r="H9074" i="1" s="1"/>
  <c r="F9074" i="1"/>
  <c r="J9073" i="1"/>
  <c r="I9073" i="1"/>
  <c r="G9073" i="1"/>
  <c r="H9073" i="1" s="1"/>
  <c r="F9073" i="1"/>
  <c r="J9072" i="1"/>
  <c r="I9072" i="1"/>
  <c r="G9072" i="1"/>
  <c r="H9072" i="1" s="1"/>
  <c r="F9072" i="1"/>
  <c r="J9071" i="1"/>
  <c r="I9071" i="1"/>
  <c r="G9071" i="1"/>
  <c r="H9071" i="1" s="1"/>
  <c r="F9071" i="1"/>
  <c r="J9070" i="1"/>
  <c r="I9070" i="1"/>
  <c r="G9070" i="1"/>
  <c r="H9070" i="1" s="1"/>
  <c r="F9070" i="1"/>
  <c r="J9069" i="1"/>
  <c r="I9069" i="1"/>
  <c r="G9069" i="1"/>
  <c r="H9069" i="1" s="1"/>
  <c r="F9069" i="1"/>
  <c r="J9068" i="1"/>
  <c r="I9068" i="1"/>
  <c r="G9068" i="1"/>
  <c r="H9068" i="1" s="1"/>
  <c r="F9068" i="1"/>
  <c r="J9067" i="1"/>
  <c r="I9067" i="1"/>
  <c r="H9067" i="1"/>
  <c r="G9067" i="1"/>
  <c r="F9067" i="1"/>
  <c r="J9066" i="1"/>
  <c r="I9066" i="1"/>
  <c r="G9066" i="1"/>
  <c r="H9066" i="1" s="1"/>
  <c r="F9066" i="1"/>
  <c r="J9065" i="1"/>
  <c r="I9065" i="1"/>
  <c r="G9065" i="1"/>
  <c r="H9065" i="1" s="1"/>
  <c r="F9065" i="1"/>
  <c r="J9064" i="1"/>
  <c r="I9064" i="1"/>
  <c r="G9064" i="1"/>
  <c r="H9064" i="1" s="1"/>
  <c r="F9064" i="1"/>
  <c r="J9063" i="1"/>
  <c r="I9063" i="1"/>
  <c r="H9063" i="1"/>
  <c r="G9063" i="1"/>
  <c r="F9063" i="1"/>
  <c r="J9062" i="1"/>
  <c r="I9062" i="1"/>
  <c r="G9062" i="1"/>
  <c r="H9062" i="1" s="1"/>
  <c r="F9062" i="1"/>
  <c r="J9061" i="1"/>
  <c r="I9061" i="1"/>
  <c r="G9061" i="1"/>
  <c r="H9061" i="1" s="1"/>
  <c r="F9061" i="1"/>
  <c r="J9060" i="1"/>
  <c r="I9060" i="1"/>
  <c r="G9060" i="1"/>
  <c r="H9060" i="1" s="1"/>
  <c r="F9060" i="1"/>
  <c r="J9059" i="1"/>
  <c r="I9059" i="1"/>
  <c r="G9059" i="1"/>
  <c r="H9059" i="1" s="1"/>
  <c r="F9059" i="1"/>
  <c r="J9058" i="1"/>
  <c r="I9058" i="1"/>
  <c r="G9058" i="1"/>
  <c r="H9058" i="1" s="1"/>
  <c r="F9058" i="1"/>
  <c r="J9057" i="1"/>
  <c r="I9057" i="1"/>
  <c r="G9057" i="1"/>
  <c r="H9057" i="1" s="1"/>
  <c r="F9057" i="1"/>
  <c r="J9056" i="1"/>
  <c r="I9056" i="1"/>
  <c r="G9056" i="1"/>
  <c r="H9056" i="1" s="1"/>
  <c r="F9056" i="1"/>
  <c r="J9055" i="1"/>
  <c r="I9055" i="1"/>
  <c r="G9055" i="1"/>
  <c r="H9055" i="1" s="1"/>
  <c r="F9055" i="1"/>
  <c r="J9054" i="1"/>
  <c r="I9054" i="1"/>
  <c r="G9054" i="1"/>
  <c r="H9054" i="1" s="1"/>
  <c r="F9054" i="1"/>
  <c r="J9053" i="1"/>
  <c r="I9053" i="1"/>
  <c r="G9053" i="1"/>
  <c r="H9053" i="1" s="1"/>
  <c r="F9053" i="1"/>
  <c r="J9052" i="1"/>
  <c r="I9052" i="1"/>
  <c r="G9052" i="1"/>
  <c r="H9052" i="1" s="1"/>
  <c r="F9052" i="1"/>
  <c r="J9051" i="1"/>
  <c r="I9051" i="1"/>
  <c r="H9051" i="1"/>
  <c r="G9051" i="1"/>
  <c r="F9051" i="1"/>
  <c r="J9050" i="1"/>
  <c r="I9050" i="1"/>
  <c r="G9050" i="1"/>
  <c r="H9050" i="1" s="1"/>
  <c r="F9050" i="1"/>
  <c r="J9049" i="1"/>
  <c r="I9049" i="1"/>
  <c r="G9049" i="1"/>
  <c r="H9049" i="1" s="1"/>
  <c r="F9049" i="1"/>
  <c r="J9048" i="1"/>
  <c r="I9048" i="1"/>
  <c r="G9048" i="1"/>
  <c r="H9048" i="1" s="1"/>
  <c r="F9048" i="1"/>
  <c r="J9047" i="1"/>
  <c r="I9047" i="1"/>
  <c r="H9047" i="1"/>
  <c r="G9047" i="1"/>
  <c r="F9047" i="1"/>
  <c r="J9046" i="1"/>
  <c r="I9046" i="1"/>
  <c r="G9046" i="1"/>
  <c r="H9046" i="1" s="1"/>
  <c r="F9046" i="1"/>
  <c r="J9045" i="1"/>
  <c r="I9045" i="1"/>
  <c r="G9045" i="1"/>
  <c r="H9045" i="1" s="1"/>
  <c r="F9045" i="1"/>
  <c r="J9044" i="1"/>
  <c r="I9044" i="1"/>
  <c r="G9044" i="1"/>
  <c r="H9044" i="1" s="1"/>
  <c r="F9044" i="1"/>
  <c r="J9043" i="1"/>
  <c r="I9043" i="1"/>
  <c r="G9043" i="1"/>
  <c r="H9043" i="1" s="1"/>
  <c r="F9043" i="1"/>
  <c r="J9042" i="1"/>
  <c r="I9042" i="1"/>
  <c r="G9042" i="1"/>
  <c r="H9042" i="1" s="1"/>
  <c r="F9042" i="1"/>
  <c r="J9041" i="1"/>
  <c r="I9041" i="1"/>
  <c r="G9041" i="1"/>
  <c r="H9041" i="1" s="1"/>
  <c r="F9041" i="1"/>
  <c r="J9040" i="1"/>
  <c r="I9040" i="1"/>
  <c r="G9040" i="1"/>
  <c r="H9040" i="1" s="1"/>
  <c r="F9040" i="1"/>
  <c r="J9039" i="1"/>
  <c r="I9039" i="1"/>
  <c r="G9039" i="1"/>
  <c r="H9039" i="1" s="1"/>
  <c r="F9039" i="1"/>
  <c r="J9038" i="1"/>
  <c r="I9038" i="1"/>
  <c r="G9038" i="1"/>
  <c r="H9038" i="1" s="1"/>
  <c r="F9038" i="1"/>
  <c r="J9037" i="1"/>
  <c r="I9037" i="1"/>
  <c r="G9037" i="1"/>
  <c r="H9037" i="1" s="1"/>
  <c r="F9037" i="1"/>
  <c r="J9036" i="1"/>
  <c r="I9036" i="1"/>
  <c r="G9036" i="1"/>
  <c r="H9036" i="1" s="1"/>
  <c r="F9036" i="1"/>
  <c r="J9035" i="1"/>
  <c r="I9035" i="1"/>
  <c r="H9035" i="1"/>
  <c r="G9035" i="1"/>
  <c r="F9035" i="1"/>
  <c r="J9034" i="1"/>
  <c r="I9034" i="1"/>
  <c r="G9034" i="1"/>
  <c r="H9034" i="1" s="1"/>
  <c r="F9034" i="1"/>
  <c r="J9033" i="1"/>
  <c r="I9033" i="1"/>
  <c r="G9033" i="1"/>
  <c r="H9033" i="1" s="1"/>
  <c r="F9033" i="1"/>
  <c r="J9032" i="1"/>
  <c r="I9032" i="1"/>
  <c r="G9032" i="1"/>
  <c r="H9032" i="1" s="1"/>
  <c r="F9032" i="1"/>
  <c r="J9031" i="1"/>
  <c r="I9031" i="1"/>
  <c r="H9031" i="1"/>
  <c r="G9031" i="1"/>
  <c r="F9031" i="1"/>
  <c r="J9030" i="1"/>
  <c r="I9030" i="1"/>
  <c r="G9030" i="1"/>
  <c r="H9030" i="1" s="1"/>
  <c r="F9030" i="1"/>
  <c r="J9029" i="1"/>
  <c r="I9029" i="1"/>
  <c r="G9029" i="1"/>
  <c r="H9029" i="1" s="1"/>
  <c r="F9029" i="1"/>
  <c r="J9028" i="1"/>
  <c r="I9028" i="1"/>
  <c r="G9028" i="1"/>
  <c r="H9028" i="1" s="1"/>
  <c r="F9028" i="1"/>
  <c r="J9027" i="1"/>
  <c r="I9027" i="1"/>
  <c r="G9027" i="1"/>
  <c r="H9027" i="1" s="1"/>
  <c r="F9027" i="1"/>
  <c r="J9026" i="1"/>
  <c r="I9026" i="1"/>
  <c r="G9026" i="1"/>
  <c r="H9026" i="1" s="1"/>
  <c r="F9026" i="1"/>
  <c r="J9025" i="1"/>
  <c r="I9025" i="1"/>
  <c r="G9025" i="1"/>
  <c r="H9025" i="1" s="1"/>
  <c r="F9025" i="1"/>
  <c r="J9024" i="1"/>
  <c r="I9024" i="1"/>
  <c r="G9024" i="1"/>
  <c r="H9024" i="1" s="1"/>
  <c r="F9024" i="1"/>
  <c r="J9023" i="1"/>
  <c r="I9023" i="1"/>
  <c r="G9023" i="1"/>
  <c r="H9023" i="1" s="1"/>
  <c r="F9023" i="1"/>
  <c r="J9022" i="1"/>
  <c r="I9022" i="1"/>
  <c r="G9022" i="1"/>
  <c r="H9022" i="1" s="1"/>
  <c r="F9022" i="1"/>
  <c r="J9021" i="1"/>
  <c r="I9021" i="1"/>
  <c r="G9021" i="1"/>
  <c r="H9021" i="1" s="1"/>
  <c r="F9021" i="1"/>
  <c r="J9020" i="1"/>
  <c r="I9020" i="1"/>
  <c r="G9020" i="1"/>
  <c r="H9020" i="1" s="1"/>
  <c r="F9020" i="1"/>
  <c r="J9019" i="1"/>
  <c r="I9019" i="1"/>
  <c r="H9019" i="1"/>
  <c r="G9019" i="1"/>
  <c r="F9019" i="1"/>
  <c r="J9018" i="1"/>
  <c r="I9018" i="1"/>
  <c r="G9018" i="1"/>
  <c r="H9018" i="1" s="1"/>
  <c r="F9018" i="1"/>
  <c r="J9017" i="1"/>
  <c r="I9017" i="1"/>
  <c r="G9017" i="1"/>
  <c r="H9017" i="1" s="1"/>
  <c r="F9017" i="1"/>
  <c r="J9016" i="1"/>
  <c r="I9016" i="1"/>
  <c r="G9016" i="1"/>
  <c r="H9016" i="1" s="1"/>
  <c r="F9016" i="1"/>
  <c r="J9015" i="1"/>
  <c r="I9015" i="1"/>
  <c r="H9015" i="1"/>
  <c r="G9015" i="1"/>
  <c r="F9015" i="1"/>
  <c r="J9014" i="1"/>
  <c r="I9014" i="1"/>
  <c r="G9014" i="1"/>
  <c r="H9014" i="1" s="1"/>
  <c r="F9014" i="1"/>
  <c r="J9013" i="1"/>
  <c r="I9013" i="1"/>
  <c r="G9013" i="1"/>
  <c r="H9013" i="1" s="1"/>
  <c r="F9013" i="1"/>
  <c r="J9012" i="1"/>
  <c r="I9012" i="1"/>
  <c r="G9012" i="1"/>
  <c r="H9012" i="1" s="1"/>
  <c r="F9012" i="1"/>
  <c r="J9011" i="1"/>
  <c r="I9011" i="1"/>
  <c r="G9011" i="1"/>
  <c r="H9011" i="1" s="1"/>
  <c r="F9011" i="1"/>
  <c r="J9010" i="1"/>
  <c r="I9010" i="1"/>
  <c r="G9010" i="1"/>
  <c r="H9010" i="1" s="1"/>
  <c r="F9010" i="1"/>
  <c r="J9009" i="1"/>
  <c r="I9009" i="1"/>
  <c r="G9009" i="1"/>
  <c r="H9009" i="1" s="1"/>
  <c r="F9009" i="1"/>
  <c r="J9008" i="1"/>
  <c r="I9008" i="1"/>
  <c r="G9008" i="1"/>
  <c r="H9008" i="1" s="1"/>
  <c r="F9008" i="1"/>
  <c r="J9007" i="1"/>
  <c r="I9007" i="1"/>
  <c r="G9007" i="1"/>
  <c r="H9007" i="1" s="1"/>
  <c r="F9007" i="1"/>
  <c r="J9006" i="1"/>
  <c r="I9006" i="1"/>
  <c r="G9006" i="1"/>
  <c r="H9006" i="1" s="1"/>
  <c r="F9006" i="1"/>
  <c r="J9005" i="1"/>
  <c r="I9005" i="1"/>
  <c r="G9005" i="1"/>
  <c r="H9005" i="1" s="1"/>
  <c r="F9005" i="1"/>
  <c r="J9004" i="1"/>
  <c r="I9004" i="1"/>
  <c r="G9004" i="1"/>
  <c r="H9004" i="1" s="1"/>
  <c r="F9004" i="1"/>
  <c r="J9003" i="1"/>
  <c r="I9003" i="1"/>
  <c r="H9003" i="1"/>
  <c r="G9003" i="1"/>
  <c r="F9003" i="1"/>
  <c r="J9002" i="1"/>
  <c r="I9002" i="1"/>
  <c r="G9002" i="1"/>
  <c r="H9002" i="1" s="1"/>
  <c r="F9002" i="1"/>
  <c r="J9001" i="1"/>
  <c r="I9001" i="1"/>
  <c r="G9001" i="1"/>
  <c r="H9001" i="1" s="1"/>
  <c r="F9001" i="1"/>
  <c r="J9000" i="1"/>
  <c r="I9000" i="1"/>
  <c r="G9000" i="1"/>
  <c r="H9000" i="1" s="1"/>
  <c r="F9000" i="1"/>
  <c r="J8999" i="1"/>
  <c r="I8999" i="1"/>
  <c r="H8999" i="1"/>
  <c r="G8999" i="1"/>
  <c r="F8999" i="1"/>
  <c r="J8998" i="1"/>
  <c r="I8998" i="1"/>
  <c r="G8998" i="1"/>
  <c r="H8998" i="1" s="1"/>
  <c r="F8998" i="1"/>
  <c r="J8997" i="1"/>
  <c r="I8997" i="1"/>
  <c r="G8997" i="1"/>
  <c r="H8997" i="1" s="1"/>
  <c r="F8997" i="1"/>
  <c r="J8996" i="1"/>
  <c r="I8996" i="1"/>
  <c r="G8996" i="1"/>
  <c r="H8996" i="1" s="1"/>
  <c r="F8996" i="1"/>
  <c r="J8995" i="1"/>
  <c r="I8995" i="1"/>
  <c r="G8995" i="1"/>
  <c r="H8995" i="1" s="1"/>
  <c r="F8995" i="1"/>
  <c r="J8994" i="1"/>
  <c r="I8994" i="1"/>
  <c r="G8994" i="1"/>
  <c r="H8994" i="1" s="1"/>
  <c r="F8994" i="1"/>
  <c r="J8993" i="1"/>
  <c r="I8993" i="1"/>
  <c r="G8993" i="1"/>
  <c r="H8993" i="1" s="1"/>
  <c r="F8993" i="1"/>
  <c r="J8992" i="1"/>
  <c r="I8992" i="1"/>
  <c r="G8992" i="1"/>
  <c r="H8992" i="1" s="1"/>
  <c r="F8992" i="1"/>
  <c r="J8991" i="1"/>
  <c r="I8991" i="1"/>
  <c r="G8991" i="1"/>
  <c r="H8991" i="1" s="1"/>
  <c r="F8991" i="1"/>
  <c r="J8990" i="1"/>
  <c r="I8990" i="1"/>
  <c r="G8990" i="1"/>
  <c r="H8990" i="1" s="1"/>
  <c r="F8990" i="1"/>
  <c r="J8989" i="1"/>
  <c r="I8989" i="1"/>
  <c r="G8989" i="1"/>
  <c r="H8989" i="1" s="1"/>
  <c r="F8989" i="1"/>
  <c r="J8988" i="1"/>
  <c r="I8988" i="1"/>
  <c r="G8988" i="1"/>
  <c r="H8988" i="1" s="1"/>
  <c r="F8988" i="1"/>
  <c r="J8987" i="1"/>
  <c r="I8987" i="1"/>
  <c r="H8987" i="1"/>
  <c r="G8987" i="1"/>
  <c r="F8987" i="1"/>
  <c r="J8986" i="1"/>
  <c r="I8986" i="1"/>
  <c r="G8986" i="1"/>
  <c r="H8986" i="1" s="1"/>
  <c r="F8986" i="1"/>
  <c r="J8985" i="1"/>
  <c r="I8985" i="1"/>
  <c r="G8985" i="1"/>
  <c r="H8985" i="1" s="1"/>
  <c r="F8985" i="1"/>
  <c r="J8984" i="1"/>
  <c r="I8984" i="1"/>
  <c r="G8984" i="1"/>
  <c r="H8984" i="1" s="1"/>
  <c r="F8984" i="1"/>
  <c r="J8983" i="1"/>
  <c r="I8983" i="1"/>
  <c r="H8983" i="1"/>
  <c r="G8983" i="1"/>
  <c r="F8983" i="1"/>
  <c r="J8982" i="1"/>
  <c r="I8982" i="1"/>
  <c r="G8982" i="1"/>
  <c r="H8982" i="1" s="1"/>
  <c r="F8982" i="1"/>
  <c r="J8981" i="1"/>
  <c r="I8981" i="1"/>
  <c r="G8981" i="1"/>
  <c r="H8981" i="1" s="1"/>
  <c r="F8981" i="1"/>
  <c r="J8980" i="1"/>
  <c r="I8980" i="1"/>
  <c r="G8980" i="1"/>
  <c r="H8980" i="1" s="1"/>
  <c r="F8980" i="1"/>
  <c r="J8979" i="1"/>
  <c r="I8979" i="1"/>
  <c r="G8979" i="1"/>
  <c r="H8979" i="1" s="1"/>
  <c r="F8979" i="1"/>
  <c r="J8978" i="1"/>
  <c r="I8978" i="1"/>
  <c r="G8978" i="1"/>
  <c r="H8978" i="1" s="1"/>
  <c r="F8978" i="1"/>
  <c r="J8977" i="1"/>
  <c r="I8977" i="1"/>
  <c r="G8977" i="1"/>
  <c r="H8977" i="1" s="1"/>
  <c r="F8977" i="1"/>
  <c r="J8976" i="1"/>
  <c r="I8976" i="1"/>
  <c r="G8976" i="1"/>
  <c r="H8976" i="1" s="1"/>
  <c r="F8976" i="1"/>
  <c r="J8975" i="1"/>
  <c r="I8975" i="1"/>
  <c r="G8975" i="1"/>
  <c r="H8975" i="1" s="1"/>
  <c r="F8975" i="1"/>
  <c r="J8974" i="1"/>
  <c r="I8974" i="1"/>
  <c r="G8974" i="1"/>
  <c r="H8974" i="1" s="1"/>
  <c r="F8974" i="1"/>
  <c r="J8973" i="1"/>
  <c r="I8973" i="1"/>
  <c r="G8973" i="1"/>
  <c r="H8973" i="1" s="1"/>
  <c r="F8973" i="1"/>
  <c r="J8972" i="1"/>
  <c r="I8972" i="1"/>
  <c r="G8972" i="1"/>
  <c r="H8972" i="1" s="1"/>
  <c r="F8972" i="1"/>
  <c r="J8971" i="1"/>
  <c r="I8971" i="1"/>
  <c r="H8971" i="1"/>
  <c r="G8971" i="1"/>
  <c r="F8971" i="1"/>
  <c r="J8970" i="1"/>
  <c r="I8970" i="1"/>
  <c r="G8970" i="1"/>
  <c r="H8970" i="1" s="1"/>
  <c r="F8970" i="1"/>
  <c r="J8969" i="1"/>
  <c r="I8969" i="1"/>
  <c r="G8969" i="1"/>
  <c r="H8969" i="1" s="1"/>
  <c r="F8969" i="1"/>
  <c r="J8968" i="1"/>
  <c r="I8968" i="1"/>
  <c r="G8968" i="1"/>
  <c r="H8968" i="1" s="1"/>
  <c r="F8968" i="1"/>
  <c r="J8967" i="1"/>
  <c r="I8967" i="1"/>
  <c r="H8967" i="1"/>
  <c r="G8967" i="1"/>
  <c r="F8967" i="1"/>
  <c r="J8966" i="1"/>
  <c r="I8966" i="1"/>
  <c r="G8966" i="1"/>
  <c r="H8966" i="1" s="1"/>
  <c r="F8966" i="1"/>
  <c r="J8965" i="1"/>
  <c r="I8965" i="1"/>
  <c r="G8965" i="1"/>
  <c r="H8965" i="1" s="1"/>
  <c r="F8965" i="1"/>
  <c r="J8964" i="1"/>
  <c r="I8964" i="1"/>
  <c r="G8964" i="1"/>
  <c r="H8964" i="1" s="1"/>
  <c r="F8964" i="1"/>
  <c r="J8963" i="1"/>
  <c r="I8963" i="1"/>
  <c r="G8963" i="1"/>
  <c r="H8963" i="1" s="1"/>
  <c r="F8963" i="1"/>
  <c r="J8962" i="1"/>
  <c r="I8962" i="1"/>
  <c r="G8962" i="1"/>
  <c r="H8962" i="1" s="1"/>
  <c r="F8962" i="1"/>
  <c r="J8961" i="1"/>
  <c r="I8961" i="1"/>
  <c r="G8961" i="1"/>
  <c r="H8961" i="1" s="1"/>
  <c r="F8961" i="1"/>
  <c r="J8960" i="1"/>
  <c r="I8960" i="1"/>
  <c r="G8960" i="1"/>
  <c r="H8960" i="1" s="1"/>
  <c r="F8960" i="1"/>
  <c r="J8959" i="1"/>
  <c r="I8959" i="1"/>
  <c r="G8959" i="1"/>
  <c r="H8959" i="1" s="1"/>
  <c r="F8959" i="1"/>
  <c r="J8958" i="1"/>
  <c r="I8958" i="1"/>
  <c r="G8958" i="1"/>
  <c r="H8958" i="1" s="1"/>
  <c r="F8958" i="1"/>
  <c r="J8957" i="1"/>
  <c r="I8957" i="1"/>
  <c r="G8957" i="1"/>
  <c r="H8957" i="1" s="1"/>
  <c r="F8957" i="1"/>
  <c r="J8956" i="1"/>
  <c r="I8956" i="1"/>
  <c r="G8956" i="1"/>
  <c r="H8956" i="1" s="1"/>
  <c r="F8956" i="1"/>
  <c r="J8955" i="1"/>
  <c r="I8955" i="1"/>
  <c r="H8955" i="1"/>
  <c r="G8955" i="1"/>
  <c r="F8955" i="1"/>
  <c r="J8954" i="1"/>
  <c r="I8954" i="1"/>
  <c r="G8954" i="1"/>
  <c r="H8954" i="1" s="1"/>
  <c r="F8954" i="1"/>
  <c r="J8953" i="1"/>
  <c r="I8953" i="1"/>
  <c r="G8953" i="1"/>
  <c r="H8953" i="1" s="1"/>
  <c r="F8953" i="1"/>
  <c r="J8952" i="1"/>
  <c r="I8952" i="1"/>
  <c r="G8952" i="1"/>
  <c r="H8952" i="1" s="1"/>
  <c r="F8952" i="1"/>
  <c r="J8951" i="1"/>
  <c r="I8951" i="1"/>
  <c r="G8951" i="1"/>
  <c r="H8951" i="1" s="1"/>
  <c r="F8951" i="1"/>
  <c r="J8950" i="1"/>
  <c r="I8950" i="1"/>
  <c r="G8950" i="1"/>
  <c r="H8950" i="1" s="1"/>
  <c r="F8950" i="1"/>
  <c r="J8949" i="1"/>
  <c r="I8949" i="1"/>
  <c r="H8949" i="1"/>
  <c r="G8949" i="1"/>
  <c r="F8949" i="1"/>
  <c r="J8948" i="1"/>
  <c r="I8948" i="1"/>
  <c r="G8948" i="1"/>
  <c r="H8948" i="1" s="1"/>
  <c r="F8948" i="1"/>
  <c r="J8947" i="1"/>
  <c r="I8947" i="1"/>
  <c r="G8947" i="1"/>
  <c r="H8947" i="1" s="1"/>
  <c r="F8947" i="1"/>
  <c r="J8946" i="1"/>
  <c r="I8946" i="1"/>
  <c r="G8946" i="1"/>
  <c r="H8946" i="1" s="1"/>
  <c r="F8946" i="1"/>
  <c r="J8945" i="1"/>
  <c r="I8945" i="1"/>
  <c r="G8945" i="1"/>
  <c r="H8945" i="1" s="1"/>
  <c r="F8945" i="1"/>
  <c r="J8944" i="1"/>
  <c r="I8944" i="1"/>
  <c r="G8944" i="1"/>
  <c r="H8944" i="1" s="1"/>
  <c r="F8944" i="1"/>
  <c r="J8943" i="1"/>
  <c r="I8943" i="1"/>
  <c r="G8943" i="1"/>
  <c r="H8943" i="1" s="1"/>
  <c r="F8943" i="1"/>
  <c r="J8942" i="1"/>
  <c r="I8942" i="1"/>
  <c r="G8942" i="1"/>
  <c r="H8942" i="1" s="1"/>
  <c r="F8942" i="1"/>
  <c r="J8941" i="1"/>
  <c r="I8941" i="1"/>
  <c r="G8941" i="1"/>
  <c r="H8941" i="1" s="1"/>
  <c r="F8941" i="1"/>
  <c r="J8940" i="1"/>
  <c r="I8940" i="1"/>
  <c r="G8940" i="1"/>
  <c r="H8940" i="1" s="1"/>
  <c r="F8940" i="1"/>
  <c r="J8939" i="1"/>
  <c r="I8939" i="1"/>
  <c r="H8939" i="1"/>
  <c r="G8939" i="1"/>
  <c r="F8939" i="1"/>
  <c r="J8938" i="1"/>
  <c r="I8938" i="1"/>
  <c r="G8938" i="1"/>
  <c r="H8938" i="1" s="1"/>
  <c r="F8938" i="1"/>
  <c r="J8937" i="1"/>
  <c r="I8937" i="1"/>
  <c r="G8937" i="1"/>
  <c r="H8937" i="1" s="1"/>
  <c r="F8937" i="1"/>
  <c r="J8936" i="1"/>
  <c r="I8936" i="1"/>
  <c r="G8936" i="1"/>
  <c r="H8936" i="1" s="1"/>
  <c r="F8936" i="1"/>
  <c r="J8935" i="1"/>
  <c r="I8935" i="1"/>
  <c r="G8935" i="1"/>
  <c r="H8935" i="1" s="1"/>
  <c r="F8935" i="1"/>
  <c r="J8934" i="1"/>
  <c r="I8934" i="1"/>
  <c r="G8934" i="1"/>
  <c r="H8934" i="1" s="1"/>
  <c r="F8934" i="1"/>
  <c r="J8933" i="1"/>
  <c r="I8933" i="1"/>
  <c r="H8933" i="1"/>
  <c r="G8933" i="1"/>
  <c r="F8933" i="1"/>
  <c r="J8932" i="1"/>
  <c r="I8932" i="1"/>
  <c r="G8932" i="1"/>
  <c r="H8932" i="1" s="1"/>
  <c r="F8932" i="1"/>
  <c r="J8931" i="1"/>
  <c r="I8931" i="1"/>
  <c r="G8931" i="1"/>
  <c r="H8931" i="1" s="1"/>
  <c r="F8931" i="1"/>
  <c r="J8930" i="1"/>
  <c r="I8930" i="1"/>
  <c r="G8930" i="1"/>
  <c r="H8930" i="1" s="1"/>
  <c r="F8930" i="1"/>
  <c r="J8929" i="1"/>
  <c r="I8929" i="1"/>
  <c r="G8929" i="1"/>
  <c r="H8929" i="1" s="1"/>
  <c r="F8929" i="1"/>
  <c r="J8928" i="1"/>
  <c r="I8928" i="1"/>
  <c r="G8928" i="1"/>
  <c r="H8928" i="1" s="1"/>
  <c r="F8928" i="1"/>
  <c r="J8927" i="1"/>
  <c r="I8927" i="1"/>
  <c r="G8927" i="1"/>
  <c r="H8927" i="1" s="1"/>
  <c r="F8927" i="1"/>
  <c r="J8926" i="1"/>
  <c r="I8926" i="1"/>
  <c r="G8926" i="1"/>
  <c r="H8926" i="1" s="1"/>
  <c r="F8926" i="1"/>
  <c r="J8925" i="1"/>
  <c r="I8925" i="1"/>
  <c r="G8925" i="1"/>
  <c r="H8925" i="1" s="1"/>
  <c r="F8925" i="1"/>
  <c r="J8924" i="1"/>
  <c r="I8924" i="1"/>
  <c r="G8924" i="1"/>
  <c r="H8924" i="1" s="1"/>
  <c r="F8924" i="1"/>
  <c r="J8923" i="1"/>
  <c r="I8923" i="1"/>
  <c r="H8923" i="1"/>
  <c r="G8923" i="1"/>
  <c r="F8923" i="1"/>
  <c r="J8922" i="1"/>
  <c r="I8922" i="1"/>
  <c r="G8922" i="1"/>
  <c r="H8922" i="1" s="1"/>
  <c r="F8922" i="1"/>
  <c r="J8921" i="1"/>
  <c r="I8921" i="1"/>
  <c r="G8921" i="1"/>
  <c r="H8921" i="1" s="1"/>
  <c r="F8921" i="1"/>
  <c r="J8920" i="1"/>
  <c r="I8920" i="1"/>
  <c r="G8920" i="1"/>
  <c r="H8920" i="1" s="1"/>
  <c r="F8920" i="1"/>
  <c r="J8919" i="1"/>
  <c r="I8919" i="1"/>
  <c r="G8919" i="1"/>
  <c r="H8919" i="1" s="1"/>
  <c r="F8919" i="1"/>
  <c r="J8918" i="1"/>
  <c r="I8918" i="1"/>
  <c r="G8918" i="1"/>
  <c r="H8918" i="1" s="1"/>
  <c r="F8918" i="1"/>
  <c r="J8917" i="1"/>
  <c r="I8917" i="1"/>
  <c r="H8917" i="1"/>
  <c r="G8917" i="1"/>
  <c r="F8917" i="1"/>
  <c r="J8916" i="1"/>
  <c r="I8916" i="1"/>
  <c r="G8916" i="1"/>
  <c r="H8916" i="1" s="1"/>
  <c r="F8916" i="1"/>
  <c r="J8915" i="1"/>
  <c r="I8915" i="1"/>
  <c r="G8915" i="1"/>
  <c r="H8915" i="1" s="1"/>
  <c r="F8915" i="1"/>
  <c r="J8914" i="1"/>
  <c r="I8914" i="1"/>
  <c r="G8914" i="1"/>
  <c r="H8914" i="1" s="1"/>
  <c r="F8914" i="1"/>
  <c r="J8913" i="1"/>
  <c r="I8913" i="1"/>
  <c r="G8913" i="1"/>
  <c r="H8913" i="1" s="1"/>
  <c r="F8913" i="1"/>
  <c r="J8912" i="1"/>
  <c r="I8912" i="1"/>
  <c r="G8912" i="1"/>
  <c r="H8912" i="1" s="1"/>
  <c r="F8912" i="1"/>
  <c r="J8911" i="1"/>
  <c r="I8911" i="1"/>
  <c r="G8911" i="1"/>
  <c r="H8911" i="1" s="1"/>
  <c r="F8911" i="1"/>
  <c r="J8910" i="1"/>
  <c r="I8910" i="1"/>
  <c r="G8910" i="1"/>
  <c r="H8910" i="1" s="1"/>
  <c r="F8910" i="1"/>
  <c r="J8909" i="1"/>
  <c r="I8909" i="1"/>
  <c r="G8909" i="1"/>
  <c r="H8909" i="1" s="1"/>
  <c r="F8909" i="1"/>
  <c r="J8908" i="1"/>
  <c r="I8908" i="1"/>
  <c r="G8908" i="1"/>
  <c r="H8908" i="1" s="1"/>
  <c r="F8908" i="1"/>
  <c r="J8907" i="1"/>
  <c r="I8907" i="1"/>
  <c r="H8907" i="1"/>
  <c r="G8907" i="1"/>
  <c r="F8907" i="1"/>
  <c r="J8906" i="1"/>
  <c r="I8906" i="1"/>
  <c r="G8906" i="1"/>
  <c r="H8906" i="1" s="1"/>
  <c r="F8906" i="1"/>
  <c r="J8905" i="1"/>
  <c r="I8905" i="1"/>
  <c r="G8905" i="1"/>
  <c r="H8905" i="1" s="1"/>
  <c r="F8905" i="1"/>
  <c r="J8904" i="1"/>
  <c r="I8904" i="1"/>
  <c r="G8904" i="1"/>
  <c r="H8904" i="1" s="1"/>
  <c r="F8904" i="1"/>
  <c r="J8903" i="1"/>
  <c r="I8903" i="1"/>
  <c r="G8903" i="1"/>
  <c r="H8903" i="1" s="1"/>
  <c r="F8903" i="1"/>
  <c r="J8902" i="1"/>
  <c r="I8902" i="1"/>
  <c r="G8902" i="1"/>
  <c r="H8902" i="1" s="1"/>
  <c r="F8902" i="1"/>
  <c r="J8901" i="1"/>
  <c r="I8901" i="1"/>
  <c r="H8901" i="1"/>
  <c r="G8901" i="1"/>
  <c r="F8901" i="1"/>
  <c r="J8900" i="1"/>
  <c r="I8900" i="1"/>
  <c r="G8900" i="1"/>
  <c r="H8900" i="1" s="1"/>
  <c r="F8900" i="1"/>
  <c r="J8899" i="1"/>
  <c r="I8899" i="1"/>
  <c r="G8899" i="1"/>
  <c r="H8899" i="1" s="1"/>
  <c r="F8899" i="1"/>
  <c r="J8898" i="1"/>
  <c r="I8898" i="1"/>
  <c r="G8898" i="1"/>
  <c r="H8898" i="1" s="1"/>
  <c r="F8898" i="1"/>
  <c r="J8897" i="1"/>
  <c r="I8897" i="1"/>
  <c r="G8897" i="1"/>
  <c r="H8897" i="1" s="1"/>
  <c r="F8897" i="1"/>
  <c r="J8896" i="1"/>
  <c r="I8896" i="1"/>
  <c r="G8896" i="1"/>
  <c r="H8896" i="1" s="1"/>
  <c r="F8896" i="1"/>
  <c r="J8895" i="1"/>
  <c r="I8895" i="1"/>
  <c r="G8895" i="1"/>
  <c r="H8895" i="1" s="1"/>
  <c r="F8895" i="1"/>
  <c r="J8894" i="1"/>
  <c r="I8894" i="1"/>
  <c r="G8894" i="1"/>
  <c r="H8894" i="1" s="1"/>
  <c r="F8894" i="1"/>
  <c r="J8893" i="1"/>
  <c r="I8893" i="1"/>
  <c r="G8893" i="1"/>
  <c r="H8893" i="1" s="1"/>
  <c r="F8893" i="1"/>
  <c r="J8892" i="1"/>
  <c r="I8892" i="1"/>
  <c r="G8892" i="1"/>
  <c r="H8892" i="1" s="1"/>
  <c r="F8892" i="1"/>
  <c r="J8891" i="1"/>
  <c r="I8891" i="1"/>
  <c r="H8891" i="1"/>
  <c r="G8891" i="1"/>
  <c r="F8891" i="1"/>
  <c r="J8890" i="1"/>
  <c r="I8890" i="1"/>
  <c r="G8890" i="1"/>
  <c r="H8890" i="1" s="1"/>
  <c r="F8890" i="1"/>
  <c r="J8889" i="1"/>
  <c r="I8889" i="1"/>
  <c r="G8889" i="1"/>
  <c r="H8889" i="1" s="1"/>
  <c r="F8889" i="1"/>
  <c r="J8888" i="1"/>
  <c r="I8888" i="1"/>
  <c r="G8888" i="1"/>
  <c r="H8888" i="1" s="1"/>
  <c r="F8888" i="1"/>
  <c r="J8887" i="1"/>
  <c r="I8887" i="1"/>
  <c r="G8887" i="1"/>
  <c r="H8887" i="1" s="1"/>
  <c r="F8887" i="1"/>
  <c r="J8886" i="1"/>
  <c r="I8886" i="1"/>
  <c r="G8886" i="1"/>
  <c r="H8886" i="1" s="1"/>
  <c r="F8886" i="1"/>
  <c r="J8885" i="1"/>
  <c r="I8885" i="1"/>
  <c r="G8885" i="1"/>
  <c r="H8885" i="1" s="1"/>
  <c r="F8885" i="1"/>
  <c r="J8884" i="1"/>
  <c r="I8884" i="1"/>
  <c r="G8884" i="1"/>
  <c r="H8884" i="1" s="1"/>
  <c r="F8884" i="1"/>
  <c r="J8883" i="1"/>
  <c r="I8883" i="1"/>
  <c r="H8883" i="1"/>
  <c r="G8883" i="1"/>
  <c r="F8883" i="1"/>
  <c r="J8882" i="1"/>
  <c r="I8882" i="1"/>
  <c r="G8882" i="1"/>
  <c r="H8882" i="1" s="1"/>
  <c r="F8882" i="1"/>
  <c r="J8881" i="1"/>
  <c r="I8881" i="1"/>
  <c r="G8881" i="1"/>
  <c r="H8881" i="1" s="1"/>
  <c r="F8881" i="1"/>
  <c r="J8880" i="1"/>
  <c r="I8880" i="1"/>
  <c r="G8880" i="1"/>
  <c r="H8880" i="1" s="1"/>
  <c r="F8880" i="1"/>
  <c r="J8879" i="1"/>
  <c r="I8879" i="1"/>
  <c r="G8879" i="1"/>
  <c r="H8879" i="1" s="1"/>
  <c r="F8879" i="1"/>
  <c r="J8878" i="1"/>
  <c r="I8878" i="1"/>
  <c r="G8878" i="1"/>
  <c r="H8878" i="1" s="1"/>
  <c r="F8878" i="1"/>
  <c r="J8877" i="1"/>
  <c r="I8877" i="1"/>
  <c r="G8877" i="1"/>
  <c r="H8877" i="1" s="1"/>
  <c r="F8877" i="1"/>
  <c r="J8876" i="1"/>
  <c r="I8876" i="1"/>
  <c r="G8876" i="1"/>
  <c r="H8876" i="1" s="1"/>
  <c r="F8876" i="1"/>
  <c r="J8875" i="1"/>
  <c r="I8875" i="1"/>
  <c r="G8875" i="1"/>
  <c r="H8875" i="1" s="1"/>
  <c r="F8875" i="1"/>
  <c r="J8874" i="1"/>
  <c r="I8874" i="1"/>
  <c r="G8874" i="1"/>
  <c r="H8874" i="1" s="1"/>
  <c r="F8874" i="1"/>
  <c r="J8873" i="1"/>
  <c r="I8873" i="1"/>
  <c r="G8873" i="1"/>
  <c r="H8873" i="1" s="1"/>
  <c r="F8873" i="1"/>
  <c r="J8872" i="1"/>
  <c r="I8872" i="1"/>
  <c r="G8872" i="1"/>
  <c r="H8872" i="1" s="1"/>
  <c r="F8872" i="1"/>
  <c r="J8871" i="1"/>
  <c r="I8871" i="1"/>
  <c r="G8871" i="1"/>
  <c r="H8871" i="1" s="1"/>
  <c r="F8871" i="1"/>
  <c r="J8870" i="1"/>
  <c r="I8870" i="1"/>
  <c r="G8870" i="1"/>
  <c r="H8870" i="1" s="1"/>
  <c r="F8870" i="1"/>
  <c r="J8869" i="1"/>
  <c r="I8869" i="1"/>
  <c r="G8869" i="1"/>
  <c r="H8869" i="1" s="1"/>
  <c r="F8869" i="1"/>
  <c r="J8868" i="1"/>
  <c r="I8868" i="1"/>
  <c r="G8868" i="1"/>
  <c r="H8868" i="1" s="1"/>
  <c r="F8868" i="1"/>
  <c r="J8867" i="1"/>
  <c r="I8867" i="1"/>
  <c r="G8867" i="1"/>
  <c r="H8867" i="1" s="1"/>
  <c r="F8867" i="1"/>
  <c r="J8866" i="1"/>
  <c r="I8866" i="1"/>
  <c r="G8866" i="1"/>
  <c r="H8866" i="1" s="1"/>
  <c r="F8866" i="1"/>
  <c r="J8865" i="1"/>
  <c r="I8865" i="1"/>
  <c r="G8865" i="1"/>
  <c r="H8865" i="1" s="1"/>
  <c r="F8865" i="1"/>
  <c r="J8864" i="1"/>
  <c r="I8864" i="1"/>
  <c r="G8864" i="1"/>
  <c r="H8864" i="1" s="1"/>
  <c r="F8864" i="1"/>
  <c r="J8863" i="1"/>
  <c r="I8863" i="1"/>
  <c r="H8863" i="1"/>
  <c r="G8863" i="1"/>
  <c r="F8863" i="1"/>
  <c r="J8862" i="1"/>
  <c r="I8862" i="1"/>
  <c r="G8862" i="1"/>
  <c r="H8862" i="1" s="1"/>
  <c r="F8862" i="1"/>
  <c r="J8861" i="1"/>
  <c r="I8861" i="1"/>
  <c r="G8861" i="1"/>
  <c r="H8861" i="1" s="1"/>
  <c r="F8861" i="1"/>
  <c r="J8860" i="1"/>
  <c r="I8860" i="1"/>
  <c r="G8860" i="1"/>
  <c r="H8860" i="1" s="1"/>
  <c r="F8860" i="1"/>
  <c r="J8859" i="1"/>
  <c r="I8859" i="1"/>
  <c r="G8859" i="1"/>
  <c r="H8859" i="1" s="1"/>
  <c r="F8859" i="1"/>
  <c r="J8858" i="1"/>
  <c r="I8858" i="1"/>
  <c r="G8858" i="1"/>
  <c r="H8858" i="1" s="1"/>
  <c r="F8858" i="1"/>
  <c r="J8857" i="1"/>
  <c r="I8857" i="1"/>
  <c r="G8857" i="1"/>
  <c r="H8857" i="1" s="1"/>
  <c r="F8857" i="1"/>
  <c r="J8856" i="1"/>
  <c r="I8856" i="1"/>
  <c r="G8856" i="1"/>
  <c r="H8856" i="1" s="1"/>
  <c r="F8856" i="1"/>
  <c r="J8855" i="1"/>
  <c r="I8855" i="1"/>
  <c r="G8855" i="1"/>
  <c r="H8855" i="1" s="1"/>
  <c r="F8855" i="1"/>
  <c r="J8854" i="1"/>
  <c r="I8854" i="1"/>
  <c r="G8854" i="1"/>
  <c r="H8854" i="1" s="1"/>
  <c r="F8854" i="1"/>
  <c r="J8853" i="1"/>
  <c r="I8853" i="1"/>
  <c r="G8853" i="1"/>
  <c r="H8853" i="1" s="1"/>
  <c r="F8853" i="1"/>
  <c r="J8852" i="1"/>
  <c r="I8852" i="1"/>
  <c r="G8852" i="1"/>
  <c r="H8852" i="1" s="1"/>
  <c r="F8852" i="1"/>
  <c r="J8851" i="1"/>
  <c r="I8851" i="1"/>
  <c r="H8851" i="1"/>
  <c r="G8851" i="1"/>
  <c r="F8851" i="1"/>
  <c r="J8850" i="1"/>
  <c r="I8850" i="1"/>
  <c r="G8850" i="1"/>
  <c r="H8850" i="1" s="1"/>
  <c r="F8850" i="1"/>
  <c r="J8849" i="1"/>
  <c r="I8849" i="1"/>
  <c r="G8849" i="1"/>
  <c r="H8849" i="1" s="1"/>
  <c r="F8849" i="1"/>
  <c r="J8848" i="1"/>
  <c r="I8848" i="1"/>
  <c r="G8848" i="1"/>
  <c r="H8848" i="1" s="1"/>
  <c r="F8848" i="1"/>
  <c r="J8847" i="1"/>
  <c r="I8847" i="1"/>
  <c r="G8847" i="1"/>
  <c r="H8847" i="1" s="1"/>
  <c r="F8847" i="1"/>
  <c r="J8846" i="1"/>
  <c r="I8846" i="1"/>
  <c r="G8846" i="1"/>
  <c r="H8846" i="1" s="1"/>
  <c r="F8846" i="1"/>
  <c r="J8845" i="1"/>
  <c r="I8845" i="1"/>
  <c r="G8845" i="1"/>
  <c r="H8845" i="1" s="1"/>
  <c r="F8845" i="1"/>
  <c r="J8844" i="1"/>
  <c r="I8844" i="1"/>
  <c r="G8844" i="1"/>
  <c r="H8844" i="1" s="1"/>
  <c r="F8844" i="1"/>
  <c r="J8843" i="1"/>
  <c r="I8843" i="1"/>
  <c r="G8843" i="1"/>
  <c r="H8843" i="1" s="1"/>
  <c r="F8843" i="1"/>
  <c r="J8842" i="1"/>
  <c r="I8842" i="1"/>
  <c r="G8842" i="1"/>
  <c r="H8842" i="1" s="1"/>
  <c r="F8842" i="1"/>
  <c r="J8841" i="1"/>
  <c r="I8841" i="1"/>
  <c r="G8841" i="1"/>
  <c r="H8841" i="1" s="1"/>
  <c r="F8841" i="1"/>
  <c r="J8840" i="1"/>
  <c r="I8840" i="1"/>
  <c r="G8840" i="1"/>
  <c r="H8840" i="1" s="1"/>
  <c r="F8840" i="1"/>
  <c r="J8839" i="1"/>
  <c r="I8839" i="1"/>
  <c r="H8839" i="1"/>
  <c r="G8839" i="1"/>
  <c r="F8839" i="1"/>
  <c r="J8838" i="1"/>
  <c r="I8838" i="1"/>
  <c r="G8838" i="1"/>
  <c r="H8838" i="1" s="1"/>
  <c r="F8838" i="1"/>
  <c r="J8837" i="1"/>
  <c r="I8837" i="1"/>
  <c r="G8837" i="1"/>
  <c r="H8837" i="1" s="1"/>
  <c r="F8837" i="1"/>
  <c r="J8836" i="1"/>
  <c r="I8836" i="1"/>
  <c r="G8836" i="1"/>
  <c r="H8836" i="1" s="1"/>
  <c r="F8836" i="1"/>
  <c r="J8835" i="1"/>
  <c r="I8835" i="1"/>
  <c r="G8835" i="1"/>
  <c r="H8835" i="1" s="1"/>
  <c r="F8835" i="1"/>
  <c r="J8834" i="1"/>
  <c r="I8834" i="1"/>
  <c r="G8834" i="1"/>
  <c r="H8834" i="1" s="1"/>
  <c r="F8834" i="1"/>
  <c r="J8833" i="1"/>
  <c r="I8833" i="1"/>
  <c r="G8833" i="1"/>
  <c r="H8833" i="1" s="1"/>
  <c r="F8833" i="1"/>
  <c r="J8832" i="1"/>
  <c r="I8832" i="1"/>
  <c r="G8832" i="1"/>
  <c r="H8832" i="1" s="1"/>
  <c r="F8832" i="1"/>
  <c r="J8831" i="1"/>
  <c r="I8831" i="1"/>
  <c r="G8831" i="1"/>
  <c r="H8831" i="1" s="1"/>
  <c r="F8831" i="1"/>
  <c r="J8830" i="1"/>
  <c r="I8830" i="1"/>
  <c r="G8830" i="1"/>
  <c r="H8830" i="1" s="1"/>
  <c r="F8830" i="1"/>
  <c r="J8829" i="1"/>
  <c r="I8829" i="1"/>
  <c r="G8829" i="1"/>
  <c r="H8829" i="1" s="1"/>
  <c r="F8829" i="1"/>
  <c r="J8828" i="1"/>
  <c r="I8828" i="1"/>
  <c r="G8828" i="1"/>
  <c r="H8828" i="1" s="1"/>
  <c r="F8828" i="1"/>
  <c r="J8827" i="1"/>
  <c r="I8827" i="1"/>
  <c r="G8827" i="1"/>
  <c r="H8827" i="1" s="1"/>
  <c r="F8827" i="1"/>
  <c r="J8826" i="1"/>
  <c r="I8826" i="1"/>
  <c r="G8826" i="1"/>
  <c r="H8826" i="1" s="1"/>
  <c r="F8826" i="1"/>
  <c r="J8825" i="1"/>
  <c r="I8825" i="1"/>
  <c r="G8825" i="1"/>
  <c r="H8825" i="1" s="1"/>
  <c r="F8825" i="1"/>
  <c r="J8824" i="1"/>
  <c r="I8824" i="1"/>
  <c r="G8824" i="1"/>
  <c r="H8824" i="1" s="1"/>
  <c r="F8824" i="1"/>
  <c r="J8823" i="1"/>
  <c r="I8823" i="1"/>
  <c r="G8823" i="1"/>
  <c r="H8823" i="1" s="1"/>
  <c r="F8823" i="1"/>
  <c r="J8822" i="1"/>
  <c r="I8822" i="1"/>
  <c r="G8822" i="1"/>
  <c r="H8822" i="1" s="1"/>
  <c r="F8822" i="1"/>
  <c r="J8821" i="1"/>
  <c r="I8821" i="1"/>
  <c r="G8821" i="1"/>
  <c r="H8821" i="1" s="1"/>
  <c r="F8821" i="1"/>
  <c r="J8820" i="1"/>
  <c r="I8820" i="1"/>
  <c r="G8820" i="1"/>
  <c r="H8820" i="1" s="1"/>
  <c r="F8820" i="1"/>
  <c r="J8819" i="1"/>
  <c r="I8819" i="1"/>
  <c r="G8819" i="1"/>
  <c r="H8819" i="1" s="1"/>
  <c r="F8819" i="1"/>
  <c r="J8818" i="1"/>
  <c r="I8818" i="1"/>
  <c r="G8818" i="1"/>
  <c r="H8818" i="1" s="1"/>
  <c r="F8818" i="1"/>
  <c r="J8817" i="1"/>
  <c r="I8817" i="1"/>
  <c r="G8817" i="1"/>
  <c r="H8817" i="1" s="1"/>
  <c r="F8817" i="1"/>
  <c r="J8816" i="1"/>
  <c r="I8816" i="1"/>
  <c r="G8816" i="1"/>
  <c r="H8816" i="1" s="1"/>
  <c r="F8816" i="1"/>
  <c r="J8815" i="1"/>
  <c r="I8815" i="1"/>
  <c r="G8815" i="1"/>
  <c r="H8815" i="1" s="1"/>
  <c r="F8815" i="1"/>
  <c r="J8814" i="1"/>
  <c r="I8814" i="1"/>
  <c r="G8814" i="1"/>
  <c r="H8814" i="1" s="1"/>
  <c r="F8814" i="1"/>
  <c r="J8813" i="1"/>
  <c r="I8813" i="1"/>
  <c r="G8813" i="1"/>
  <c r="H8813" i="1" s="1"/>
  <c r="F8813" i="1"/>
  <c r="J8812" i="1"/>
  <c r="I8812" i="1"/>
  <c r="G8812" i="1"/>
  <c r="H8812" i="1" s="1"/>
  <c r="F8812" i="1"/>
  <c r="J8811" i="1"/>
  <c r="I8811" i="1"/>
  <c r="G8811" i="1"/>
  <c r="H8811" i="1" s="1"/>
  <c r="F8811" i="1"/>
  <c r="J8810" i="1"/>
  <c r="I8810" i="1"/>
  <c r="G8810" i="1"/>
  <c r="H8810" i="1" s="1"/>
  <c r="F8810" i="1"/>
  <c r="J8809" i="1"/>
  <c r="I8809" i="1"/>
  <c r="G8809" i="1"/>
  <c r="H8809" i="1" s="1"/>
  <c r="F8809" i="1"/>
  <c r="J8808" i="1"/>
  <c r="I8808" i="1"/>
  <c r="G8808" i="1"/>
  <c r="H8808" i="1" s="1"/>
  <c r="F8808" i="1"/>
  <c r="J8807" i="1"/>
  <c r="I8807" i="1"/>
  <c r="G8807" i="1"/>
  <c r="H8807" i="1" s="1"/>
  <c r="F8807" i="1"/>
  <c r="J8806" i="1"/>
  <c r="I8806" i="1"/>
  <c r="G8806" i="1"/>
  <c r="H8806" i="1" s="1"/>
  <c r="F8806" i="1"/>
  <c r="J8805" i="1"/>
  <c r="I8805" i="1"/>
  <c r="G8805" i="1"/>
  <c r="H8805" i="1" s="1"/>
  <c r="F8805" i="1"/>
  <c r="J8804" i="1"/>
  <c r="I8804" i="1"/>
  <c r="G8804" i="1"/>
  <c r="H8804" i="1" s="1"/>
  <c r="F8804" i="1"/>
  <c r="J8803" i="1"/>
  <c r="I8803" i="1"/>
  <c r="G8803" i="1"/>
  <c r="H8803" i="1" s="1"/>
  <c r="F8803" i="1"/>
  <c r="J8802" i="1"/>
  <c r="I8802" i="1"/>
  <c r="G8802" i="1"/>
  <c r="H8802" i="1" s="1"/>
  <c r="F8802" i="1"/>
  <c r="J8801" i="1"/>
  <c r="I8801" i="1"/>
  <c r="G8801" i="1"/>
  <c r="H8801" i="1" s="1"/>
  <c r="F8801" i="1"/>
  <c r="J8800" i="1"/>
  <c r="I8800" i="1"/>
  <c r="G8800" i="1"/>
  <c r="H8800" i="1" s="1"/>
  <c r="F8800" i="1"/>
  <c r="J8799" i="1"/>
  <c r="I8799" i="1"/>
  <c r="G8799" i="1"/>
  <c r="H8799" i="1" s="1"/>
  <c r="F8799" i="1"/>
  <c r="J8798" i="1"/>
  <c r="I8798" i="1"/>
  <c r="G8798" i="1"/>
  <c r="H8798" i="1" s="1"/>
  <c r="F8798" i="1"/>
  <c r="J8797" i="1"/>
  <c r="I8797" i="1"/>
  <c r="G8797" i="1"/>
  <c r="H8797" i="1" s="1"/>
  <c r="F8797" i="1"/>
  <c r="J8796" i="1"/>
  <c r="I8796" i="1"/>
  <c r="G8796" i="1"/>
  <c r="H8796" i="1" s="1"/>
  <c r="F8796" i="1"/>
  <c r="J8795" i="1"/>
  <c r="I8795" i="1"/>
  <c r="G8795" i="1"/>
  <c r="H8795" i="1" s="1"/>
  <c r="F8795" i="1"/>
  <c r="J8794" i="1"/>
  <c r="I8794" i="1"/>
  <c r="G8794" i="1"/>
  <c r="H8794" i="1" s="1"/>
  <c r="F8794" i="1"/>
  <c r="J8793" i="1"/>
  <c r="I8793" i="1"/>
  <c r="G8793" i="1"/>
  <c r="H8793" i="1" s="1"/>
  <c r="F8793" i="1"/>
  <c r="J8792" i="1"/>
  <c r="I8792" i="1"/>
  <c r="G8792" i="1"/>
  <c r="H8792" i="1" s="1"/>
  <c r="F8792" i="1"/>
  <c r="J8791" i="1"/>
  <c r="I8791" i="1"/>
  <c r="G8791" i="1"/>
  <c r="H8791" i="1" s="1"/>
  <c r="F8791" i="1"/>
  <c r="J8790" i="1"/>
  <c r="I8790" i="1"/>
  <c r="G8790" i="1"/>
  <c r="H8790" i="1" s="1"/>
  <c r="F8790" i="1"/>
  <c r="J8789" i="1"/>
  <c r="I8789" i="1"/>
  <c r="G8789" i="1"/>
  <c r="H8789" i="1" s="1"/>
  <c r="F8789" i="1"/>
  <c r="J8788" i="1"/>
  <c r="I8788" i="1"/>
  <c r="G8788" i="1"/>
  <c r="H8788" i="1" s="1"/>
  <c r="F8788" i="1"/>
  <c r="J8787" i="1"/>
  <c r="I8787" i="1"/>
  <c r="G8787" i="1"/>
  <c r="H8787" i="1" s="1"/>
  <c r="F8787" i="1"/>
  <c r="J8786" i="1"/>
  <c r="I8786" i="1"/>
  <c r="G8786" i="1"/>
  <c r="H8786" i="1" s="1"/>
  <c r="F8786" i="1"/>
  <c r="J8785" i="1"/>
  <c r="I8785" i="1"/>
  <c r="G8785" i="1"/>
  <c r="H8785" i="1" s="1"/>
  <c r="F8785" i="1"/>
  <c r="J8784" i="1"/>
  <c r="I8784" i="1"/>
  <c r="G8784" i="1"/>
  <c r="H8784" i="1" s="1"/>
  <c r="F8784" i="1"/>
  <c r="J8783" i="1"/>
  <c r="I8783" i="1"/>
  <c r="G8783" i="1"/>
  <c r="H8783" i="1" s="1"/>
  <c r="F8783" i="1"/>
  <c r="J8782" i="1"/>
  <c r="I8782" i="1"/>
  <c r="G8782" i="1"/>
  <c r="H8782" i="1" s="1"/>
  <c r="F8782" i="1"/>
  <c r="J8781" i="1"/>
  <c r="I8781" i="1"/>
  <c r="G8781" i="1"/>
  <c r="H8781" i="1" s="1"/>
  <c r="F8781" i="1"/>
  <c r="J8780" i="1"/>
  <c r="I8780" i="1"/>
  <c r="G8780" i="1"/>
  <c r="H8780" i="1" s="1"/>
  <c r="F8780" i="1"/>
  <c r="J8779" i="1"/>
  <c r="I8779" i="1"/>
  <c r="G8779" i="1"/>
  <c r="H8779" i="1" s="1"/>
  <c r="F8779" i="1"/>
  <c r="J8778" i="1"/>
  <c r="I8778" i="1"/>
  <c r="G8778" i="1"/>
  <c r="H8778" i="1" s="1"/>
  <c r="F8778" i="1"/>
  <c r="J8777" i="1"/>
  <c r="I8777" i="1"/>
  <c r="G8777" i="1"/>
  <c r="H8777" i="1" s="1"/>
  <c r="F8777" i="1"/>
  <c r="J8776" i="1"/>
  <c r="I8776" i="1"/>
  <c r="G8776" i="1"/>
  <c r="H8776" i="1" s="1"/>
  <c r="F8776" i="1"/>
  <c r="J8775" i="1"/>
  <c r="I8775" i="1"/>
  <c r="G8775" i="1"/>
  <c r="H8775" i="1" s="1"/>
  <c r="F8775" i="1"/>
  <c r="J8774" i="1"/>
  <c r="I8774" i="1"/>
  <c r="G8774" i="1"/>
  <c r="H8774" i="1" s="1"/>
  <c r="F8774" i="1"/>
  <c r="J8773" i="1"/>
  <c r="I8773" i="1"/>
  <c r="G8773" i="1"/>
  <c r="H8773" i="1" s="1"/>
  <c r="F8773" i="1"/>
  <c r="J8772" i="1"/>
  <c r="I8772" i="1"/>
  <c r="G8772" i="1"/>
  <c r="H8772" i="1" s="1"/>
  <c r="F8772" i="1"/>
  <c r="J8771" i="1"/>
  <c r="I8771" i="1"/>
  <c r="G8771" i="1"/>
  <c r="H8771" i="1" s="1"/>
  <c r="F8771" i="1"/>
  <c r="J8770" i="1"/>
  <c r="I8770" i="1"/>
  <c r="G8770" i="1"/>
  <c r="H8770" i="1" s="1"/>
  <c r="F8770" i="1"/>
  <c r="J8769" i="1"/>
  <c r="I8769" i="1"/>
  <c r="G8769" i="1"/>
  <c r="H8769" i="1" s="1"/>
  <c r="F8769" i="1"/>
  <c r="J8768" i="1"/>
  <c r="I8768" i="1"/>
  <c r="G8768" i="1"/>
  <c r="H8768" i="1" s="1"/>
  <c r="F8768" i="1"/>
  <c r="J8767" i="1"/>
  <c r="I8767" i="1"/>
  <c r="G8767" i="1"/>
  <c r="H8767" i="1" s="1"/>
  <c r="F8767" i="1"/>
  <c r="J8766" i="1"/>
  <c r="I8766" i="1"/>
  <c r="G8766" i="1"/>
  <c r="H8766" i="1" s="1"/>
  <c r="F8766" i="1"/>
  <c r="J8765" i="1"/>
  <c r="I8765" i="1"/>
  <c r="G8765" i="1"/>
  <c r="H8765" i="1" s="1"/>
  <c r="F8765" i="1"/>
  <c r="J8764" i="1"/>
  <c r="I8764" i="1"/>
  <c r="G8764" i="1"/>
  <c r="H8764" i="1" s="1"/>
  <c r="F8764" i="1"/>
  <c r="J8763" i="1"/>
  <c r="I8763" i="1"/>
  <c r="G8763" i="1"/>
  <c r="H8763" i="1" s="1"/>
  <c r="F8763" i="1"/>
  <c r="J8762" i="1"/>
  <c r="I8762" i="1"/>
  <c r="G8762" i="1"/>
  <c r="H8762" i="1" s="1"/>
  <c r="F8762" i="1"/>
  <c r="J8761" i="1"/>
  <c r="I8761" i="1"/>
  <c r="G8761" i="1"/>
  <c r="H8761" i="1" s="1"/>
  <c r="F8761" i="1"/>
  <c r="J8760" i="1"/>
  <c r="I8760" i="1"/>
  <c r="G8760" i="1"/>
  <c r="H8760" i="1" s="1"/>
  <c r="F8760" i="1"/>
  <c r="J8759" i="1"/>
  <c r="I8759" i="1"/>
  <c r="G8759" i="1"/>
  <c r="H8759" i="1" s="1"/>
  <c r="F8759" i="1"/>
  <c r="J8758" i="1"/>
  <c r="I8758" i="1"/>
  <c r="G8758" i="1"/>
  <c r="H8758" i="1" s="1"/>
  <c r="F8758" i="1"/>
  <c r="J8757" i="1"/>
  <c r="I8757" i="1"/>
  <c r="G8757" i="1"/>
  <c r="H8757" i="1" s="1"/>
  <c r="F8757" i="1"/>
  <c r="J8756" i="1"/>
  <c r="I8756" i="1"/>
  <c r="G8756" i="1"/>
  <c r="H8756" i="1" s="1"/>
  <c r="F8756" i="1"/>
  <c r="J8755" i="1"/>
  <c r="I8755" i="1"/>
  <c r="G8755" i="1"/>
  <c r="H8755" i="1" s="1"/>
  <c r="F8755" i="1"/>
  <c r="J8754" i="1"/>
  <c r="I8754" i="1"/>
  <c r="G8754" i="1"/>
  <c r="H8754" i="1" s="1"/>
  <c r="F8754" i="1"/>
  <c r="J8753" i="1"/>
  <c r="I8753" i="1"/>
  <c r="G8753" i="1"/>
  <c r="H8753" i="1" s="1"/>
  <c r="F8753" i="1"/>
  <c r="J8752" i="1"/>
  <c r="I8752" i="1"/>
  <c r="G8752" i="1"/>
  <c r="H8752" i="1" s="1"/>
  <c r="F8752" i="1"/>
  <c r="J8751" i="1"/>
  <c r="I8751" i="1"/>
  <c r="G8751" i="1"/>
  <c r="H8751" i="1" s="1"/>
  <c r="F8751" i="1"/>
  <c r="J8750" i="1"/>
  <c r="I8750" i="1"/>
  <c r="G8750" i="1"/>
  <c r="H8750" i="1" s="1"/>
  <c r="F8750" i="1"/>
  <c r="J8749" i="1"/>
  <c r="I8749" i="1"/>
  <c r="G8749" i="1"/>
  <c r="H8749" i="1" s="1"/>
  <c r="F8749" i="1"/>
  <c r="J8748" i="1"/>
  <c r="I8748" i="1"/>
  <c r="G8748" i="1"/>
  <c r="H8748" i="1" s="1"/>
  <c r="F8748" i="1"/>
  <c r="J8747" i="1"/>
  <c r="I8747" i="1"/>
  <c r="G8747" i="1"/>
  <c r="H8747" i="1" s="1"/>
  <c r="F8747" i="1"/>
  <c r="J8746" i="1"/>
  <c r="I8746" i="1"/>
  <c r="G8746" i="1"/>
  <c r="H8746" i="1" s="1"/>
  <c r="F8746" i="1"/>
  <c r="J8745" i="1"/>
  <c r="I8745" i="1"/>
  <c r="G8745" i="1"/>
  <c r="H8745" i="1" s="1"/>
  <c r="F8745" i="1"/>
  <c r="J8744" i="1"/>
  <c r="I8744" i="1"/>
  <c r="G8744" i="1"/>
  <c r="H8744" i="1" s="1"/>
  <c r="F8744" i="1"/>
  <c r="J8743" i="1"/>
  <c r="I8743" i="1"/>
  <c r="G8743" i="1"/>
  <c r="H8743" i="1" s="1"/>
  <c r="F8743" i="1"/>
  <c r="J8742" i="1"/>
  <c r="I8742" i="1"/>
  <c r="G8742" i="1"/>
  <c r="H8742" i="1" s="1"/>
  <c r="F8742" i="1"/>
  <c r="J8741" i="1"/>
  <c r="I8741" i="1"/>
  <c r="G8741" i="1"/>
  <c r="H8741" i="1" s="1"/>
  <c r="F8741" i="1"/>
  <c r="J8740" i="1"/>
  <c r="I8740" i="1"/>
  <c r="G8740" i="1"/>
  <c r="H8740" i="1" s="1"/>
  <c r="F8740" i="1"/>
  <c r="J8739" i="1"/>
  <c r="I8739" i="1"/>
  <c r="G8739" i="1"/>
  <c r="H8739" i="1" s="1"/>
  <c r="F8739" i="1"/>
  <c r="J8738" i="1"/>
  <c r="I8738" i="1"/>
  <c r="G8738" i="1"/>
  <c r="H8738" i="1" s="1"/>
  <c r="F8738" i="1"/>
  <c r="J8737" i="1"/>
  <c r="I8737" i="1"/>
  <c r="G8737" i="1"/>
  <c r="H8737" i="1" s="1"/>
  <c r="F8737" i="1"/>
  <c r="J8736" i="1"/>
  <c r="I8736" i="1"/>
  <c r="G8736" i="1"/>
  <c r="H8736" i="1" s="1"/>
  <c r="F8736" i="1"/>
  <c r="J8735" i="1"/>
  <c r="I8735" i="1"/>
  <c r="G8735" i="1"/>
  <c r="H8735" i="1" s="1"/>
  <c r="F8735" i="1"/>
  <c r="J8734" i="1"/>
  <c r="I8734" i="1"/>
  <c r="G8734" i="1"/>
  <c r="H8734" i="1" s="1"/>
  <c r="F8734" i="1"/>
  <c r="J8733" i="1"/>
  <c r="I8733" i="1"/>
  <c r="G8733" i="1"/>
  <c r="H8733" i="1" s="1"/>
  <c r="F8733" i="1"/>
  <c r="J8732" i="1"/>
  <c r="I8732" i="1"/>
  <c r="G8732" i="1"/>
  <c r="H8732" i="1" s="1"/>
  <c r="F8732" i="1"/>
  <c r="J8731" i="1"/>
  <c r="I8731" i="1"/>
  <c r="G8731" i="1"/>
  <c r="H8731" i="1" s="1"/>
  <c r="F8731" i="1"/>
  <c r="J8730" i="1"/>
  <c r="I8730" i="1"/>
  <c r="G8730" i="1"/>
  <c r="H8730" i="1" s="1"/>
  <c r="F8730" i="1"/>
  <c r="J8729" i="1"/>
  <c r="I8729" i="1"/>
  <c r="G8729" i="1"/>
  <c r="H8729" i="1" s="1"/>
  <c r="F8729" i="1"/>
  <c r="J8728" i="1"/>
  <c r="I8728" i="1"/>
  <c r="G8728" i="1"/>
  <c r="H8728" i="1" s="1"/>
  <c r="F8728" i="1"/>
  <c r="J8727" i="1"/>
  <c r="I8727" i="1"/>
  <c r="G8727" i="1"/>
  <c r="H8727" i="1" s="1"/>
  <c r="F8727" i="1"/>
  <c r="J8726" i="1"/>
  <c r="I8726" i="1"/>
  <c r="G8726" i="1"/>
  <c r="H8726" i="1" s="1"/>
  <c r="F8726" i="1"/>
  <c r="J8725" i="1"/>
  <c r="I8725" i="1"/>
  <c r="G8725" i="1"/>
  <c r="H8725" i="1" s="1"/>
  <c r="F8725" i="1"/>
  <c r="J8724" i="1"/>
  <c r="I8724" i="1"/>
  <c r="G8724" i="1"/>
  <c r="H8724" i="1" s="1"/>
  <c r="F8724" i="1"/>
  <c r="J8723" i="1"/>
  <c r="I8723" i="1"/>
  <c r="G8723" i="1"/>
  <c r="H8723" i="1" s="1"/>
  <c r="F8723" i="1"/>
  <c r="J8722" i="1"/>
  <c r="I8722" i="1"/>
  <c r="G8722" i="1"/>
  <c r="H8722" i="1" s="1"/>
  <c r="F8722" i="1"/>
  <c r="J8721" i="1"/>
  <c r="I8721" i="1"/>
  <c r="G8721" i="1"/>
  <c r="H8721" i="1" s="1"/>
  <c r="F8721" i="1"/>
  <c r="J8720" i="1"/>
  <c r="I8720" i="1"/>
  <c r="G8720" i="1"/>
  <c r="H8720" i="1" s="1"/>
  <c r="F8720" i="1"/>
  <c r="J8719" i="1"/>
  <c r="I8719" i="1"/>
  <c r="G8719" i="1"/>
  <c r="H8719" i="1" s="1"/>
  <c r="F8719" i="1"/>
  <c r="J8718" i="1"/>
  <c r="I8718" i="1"/>
  <c r="G8718" i="1"/>
  <c r="H8718" i="1" s="1"/>
  <c r="F8718" i="1"/>
  <c r="J8717" i="1"/>
  <c r="I8717" i="1"/>
  <c r="G8717" i="1"/>
  <c r="H8717" i="1" s="1"/>
  <c r="F8717" i="1"/>
  <c r="J8716" i="1"/>
  <c r="I8716" i="1"/>
  <c r="G8716" i="1"/>
  <c r="H8716" i="1" s="1"/>
  <c r="F8716" i="1"/>
  <c r="J8715" i="1"/>
  <c r="I8715" i="1"/>
  <c r="G8715" i="1"/>
  <c r="H8715" i="1" s="1"/>
  <c r="F8715" i="1"/>
  <c r="J8714" i="1"/>
  <c r="I8714" i="1"/>
  <c r="G8714" i="1"/>
  <c r="H8714" i="1" s="1"/>
  <c r="F8714" i="1"/>
  <c r="J8713" i="1"/>
  <c r="I8713" i="1"/>
  <c r="G8713" i="1"/>
  <c r="H8713" i="1" s="1"/>
  <c r="F8713" i="1"/>
  <c r="J8712" i="1"/>
  <c r="I8712" i="1"/>
  <c r="G8712" i="1"/>
  <c r="H8712" i="1" s="1"/>
  <c r="F8712" i="1"/>
  <c r="J8711" i="1"/>
  <c r="I8711" i="1"/>
  <c r="G8711" i="1"/>
  <c r="H8711" i="1" s="1"/>
  <c r="F8711" i="1"/>
  <c r="J8710" i="1"/>
  <c r="I8710" i="1"/>
  <c r="G8710" i="1"/>
  <c r="H8710" i="1" s="1"/>
  <c r="F8710" i="1"/>
  <c r="J8709" i="1"/>
  <c r="I8709" i="1"/>
  <c r="G8709" i="1"/>
  <c r="H8709" i="1" s="1"/>
  <c r="F8709" i="1"/>
  <c r="J8708" i="1"/>
  <c r="I8708" i="1"/>
  <c r="G8708" i="1"/>
  <c r="H8708" i="1" s="1"/>
  <c r="F8708" i="1"/>
  <c r="J8707" i="1"/>
  <c r="I8707" i="1"/>
  <c r="G8707" i="1"/>
  <c r="H8707" i="1" s="1"/>
  <c r="F8707" i="1"/>
  <c r="J8706" i="1"/>
  <c r="I8706" i="1"/>
  <c r="G8706" i="1"/>
  <c r="H8706" i="1" s="1"/>
  <c r="F8706" i="1"/>
  <c r="J8705" i="1"/>
  <c r="I8705" i="1"/>
  <c r="G8705" i="1"/>
  <c r="H8705" i="1" s="1"/>
  <c r="F8705" i="1"/>
  <c r="J8704" i="1"/>
  <c r="I8704" i="1"/>
  <c r="G8704" i="1"/>
  <c r="H8704" i="1" s="1"/>
  <c r="F8704" i="1"/>
  <c r="J8703" i="1"/>
  <c r="I8703" i="1"/>
  <c r="G8703" i="1"/>
  <c r="H8703" i="1" s="1"/>
  <c r="F8703" i="1"/>
  <c r="J8702" i="1"/>
  <c r="I8702" i="1"/>
  <c r="G8702" i="1"/>
  <c r="H8702" i="1" s="1"/>
  <c r="F8702" i="1"/>
  <c r="J8701" i="1"/>
  <c r="I8701" i="1"/>
  <c r="G8701" i="1"/>
  <c r="H8701" i="1" s="1"/>
  <c r="F8701" i="1"/>
  <c r="J8700" i="1"/>
  <c r="I8700" i="1"/>
  <c r="G8700" i="1"/>
  <c r="H8700" i="1" s="1"/>
  <c r="F8700" i="1"/>
  <c r="J8699" i="1"/>
  <c r="I8699" i="1"/>
  <c r="G8699" i="1"/>
  <c r="H8699" i="1" s="1"/>
  <c r="F8699" i="1"/>
  <c r="J8698" i="1"/>
  <c r="I8698" i="1"/>
  <c r="G8698" i="1"/>
  <c r="H8698" i="1" s="1"/>
  <c r="F8698" i="1"/>
  <c r="J8697" i="1"/>
  <c r="I8697" i="1"/>
  <c r="G8697" i="1"/>
  <c r="H8697" i="1" s="1"/>
  <c r="F8697" i="1"/>
  <c r="J8696" i="1"/>
  <c r="I8696" i="1"/>
  <c r="G8696" i="1"/>
  <c r="H8696" i="1" s="1"/>
  <c r="F8696" i="1"/>
  <c r="J8695" i="1"/>
  <c r="I8695" i="1"/>
  <c r="G8695" i="1"/>
  <c r="H8695" i="1" s="1"/>
  <c r="F8695" i="1"/>
  <c r="J8694" i="1"/>
  <c r="I8694" i="1"/>
  <c r="G8694" i="1"/>
  <c r="H8694" i="1" s="1"/>
  <c r="F8694" i="1"/>
  <c r="J8693" i="1"/>
  <c r="I8693" i="1"/>
  <c r="G8693" i="1"/>
  <c r="H8693" i="1" s="1"/>
  <c r="F8693" i="1"/>
  <c r="J8692" i="1"/>
  <c r="I8692" i="1"/>
  <c r="G8692" i="1"/>
  <c r="H8692" i="1" s="1"/>
  <c r="F8692" i="1"/>
  <c r="J8691" i="1"/>
  <c r="I8691" i="1"/>
  <c r="G8691" i="1"/>
  <c r="H8691" i="1" s="1"/>
  <c r="F8691" i="1"/>
  <c r="J8690" i="1"/>
  <c r="I8690" i="1"/>
  <c r="G8690" i="1"/>
  <c r="H8690" i="1" s="1"/>
  <c r="F8690" i="1"/>
  <c r="J8689" i="1"/>
  <c r="I8689" i="1"/>
  <c r="G8689" i="1"/>
  <c r="H8689" i="1" s="1"/>
  <c r="F8689" i="1"/>
  <c r="J8688" i="1"/>
  <c r="I8688" i="1"/>
  <c r="G8688" i="1"/>
  <c r="H8688" i="1" s="1"/>
  <c r="F8688" i="1"/>
  <c r="J8687" i="1"/>
  <c r="I8687" i="1"/>
  <c r="G8687" i="1"/>
  <c r="H8687" i="1" s="1"/>
  <c r="F8687" i="1"/>
  <c r="J8686" i="1"/>
  <c r="I8686" i="1"/>
  <c r="G8686" i="1"/>
  <c r="H8686" i="1" s="1"/>
  <c r="F8686" i="1"/>
  <c r="J8685" i="1"/>
  <c r="I8685" i="1"/>
  <c r="G8685" i="1"/>
  <c r="H8685" i="1" s="1"/>
  <c r="F8685" i="1"/>
  <c r="J8684" i="1"/>
  <c r="I8684" i="1"/>
  <c r="G8684" i="1"/>
  <c r="H8684" i="1" s="1"/>
  <c r="F8684" i="1"/>
  <c r="J8683" i="1"/>
  <c r="I8683" i="1"/>
  <c r="G8683" i="1"/>
  <c r="H8683" i="1" s="1"/>
  <c r="F8683" i="1"/>
  <c r="J8682" i="1"/>
  <c r="I8682" i="1"/>
  <c r="G8682" i="1"/>
  <c r="H8682" i="1" s="1"/>
  <c r="F8682" i="1"/>
  <c r="J8681" i="1"/>
  <c r="I8681" i="1"/>
  <c r="G8681" i="1"/>
  <c r="H8681" i="1" s="1"/>
  <c r="F8681" i="1"/>
  <c r="J8680" i="1"/>
  <c r="I8680" i="1"/>
  <c r="G8680" i="1"/>
  <c r="H8680" i="1" s="1"/>
  <c r="F8680" i="1"/>
  <c r="J8679" i="1"/>
  <c r="I8679" i="1"/>
  <c r="G8679" i="1"/>
  <c r="H8679" i="1" s="1"/>
  <c r="F8679" i="1"/>
  <c r="J8678" i="1"/>
  <c r="I8678" i="1"/>
  <c r="G8678" i="1"/>
  <c r="H8678" i="1" s="1"/>
  <c r="F8678" i="1"/>
  <c r="J8677" i="1"/>
  <c r="I8677" i="1"/>
  <c r="G8677" i="1"/>
  <c r="H8677" i="1" s="1"/>
  <c r="F8677" i="1"/>
  <c r="J8676" i="1"/>
  <c r="I8676" i="1"/>
  <c r="G8676" i="1"/>
  <c r="H8676" i="1" s="1"/>
  <c r="F8676" i="1"/>
  <c r="J8675" i="1"/>
  <c r="I8675" i="1"/>
  <c r="G8675" i="1"/>
  <c r="H8675" i="1" s="1"/>
  <c r="F8675" i="1"/>
  <c r="J8674" i="1"/>
  <c r="I8674" i="1"/>
  <c r="G8674" i="1"/>
  <c r="H8674" i="1" s="1"/>
  <c r="F8674" i="1"/>
  <c r="J8673" i="1"/>
  <c r="I8673" i="1"/>
  <c r="G8673" i="1"/>
  <c r="H8673" i="1" s="1"/>
  <c r="F8673" i="1"/>
  <c r="J8672" i="1"/>
  <c r="I8672" i="1"/>
  <c r="G8672" i="1"/>
  <c r="H8672" i="1" s="1"/>
  <c r="F8672" i="1"/>
  <c r="J8671" i="1"/>
  <c r="I8671" i="1"/>
  <c r="G8671" i="1"/>
  <c r="H8671" i="1" s="1"/>
  <c r="F8671" i="1"/>
  <c r="J8670" i="1"/>
  <c r="I8670" i="1"/>
  <c r="G8670" i="1"/>
  <c r="H8670" i="1" s="1"/>
  <c r="F8670" i="1"/>
  <c r="J8669" i="1"/>
  <c r="I8669" i="1"/>
  <c r="G8669" i="1"/>
  <c r="H8669" i="1" s="1"/>
  <c r="F8669" i="1"/>
  <c r="J8668" i="1"/>
  <c r="I8668" i="1"/>
  <c r="H8668" i="1"/>
  <c r="G8668" i="1"/>
  <c r="F8668" i="1"/>
  <c r="J8667" i="1"/>
  <c r="I8667" i="1"/>
  <c r="G8667" i="1"/>
  <c r="H8667" i="1" s="1"/>
  <c r="F8667" i="1"/>
  <c r="J8666" i="1"/>
  <c r="I8666" i="1"/>
  <c r="G8666" i="1"/>
  <c r="H8666" i="1" s="1"/>
  <c r="F8666" i="1"/>
  <c r="J8665" i="1"/>
  <c r="I8665" i="1"/>
  <c r="G8665" i="1"/>
  <c r="H8665" i="1" s="1"/>
  <c r="F8665" i="1"/>
  <c r="J8664" i="1"/>
  <c r="I8664" i="1"/>
  <c r="G8664" i="1"/>
  <c r="H8664" i="1" s="1"/>
  <c r="F8664" i="1"/>
  <c r="J8663" i="1"/>
  <c r="I8663" i="1"/>
  <c r="G8663" i="1"/>
  <c r="H8663" i="1" s="1"/>
  <c r="F8663" i="1"/>
  <c r="J8662" i="1"/>
  <c r="I8662" i="1"/>
  <c r="G8662" i="1"/>
  <c r="H8662" i="1" s="1"/>
  <c r="F8662" i="1"/>
  <c r="J8661" i="1"/>
  <c r="I8661" i="1"/>
  <c r="G8661" i="1"/>
  <c r="H8661" i="1" s="1"/>
  <c r="F8661" i="1"/>
  <c r="J8660" i="1"/>
  <c r="I8660" i="1"/>
  <c r="G8660" i="1"/>
  <c r="H8660" i="1" s="1"/>
  <c r="F8660" i="1"/>
  <c r="J8659" i="1"/>
  <c r="I8659" i="1"/>
  <c r="G8659" i="1"/>
  <c r="H8659" i="1" s="1"/>
  <c r="F8659" i="1"/>
  <c r="J8658" i="1"/>
  <c r="I8658" i="1"/>
  <c r="G8658" i="1"/>
  <c r="H8658" i="1" s="1"/>
  <c r="F8658" i="1"/>
  <c r="J8657" i="1"/>
  <c r="I8657" i="1"/>
  <c r="H8657" i="1"/>
  <c r="G8657" i="1"/>
  <c r="F8657" i="1"/>
  <c r="J8656" i="1"/>
  <c r="I8656" i="1"/>
  <c r="G8656" i="1"/>
  <c r="H8656" i="1" s="1"/>
  <c r="F8656" i="1"/>
  <c r="J8655" i="1"/>
  <c r="I8655" i="1"/>
  <c r="G8655" i="1"/>
  <c r="H8655" i="1" s="1"/>
  <c r="F8655" i="1"/>
  <c r="J8654" i="1"/>
  <c r="I8654" i="1"/>
  <c r="H8654" i="1"/>
  <c r="G8654" i="1"/>
  <c r="F8654" i="1"/>
  <c r="J8653" i="1"/>
  <c r="I8653" i="1"/>
  <c r="G8653" i="1"/>
  <c r="H8653" i="1" s="1"/>
  <c r="F8653" i="1"/>
  <c r="J8652" i="1"/>
  <c r="I8652" i="1"/>
  <c r="G8652" i="1"/>
  <c r="H8652" i="1" s="1"/>
  <c r="F8652" i="1"/>
  <c r="J8651" i="1"/>
  <c r="I8651" i="1"/>
  <c r="G8651" i="1"/>
  <c r="H8651" i="1" s="1"/>
  <c r="F8651" i="1"/>
  <c r="J8650" i="1"/>
  <c r="I8650" i="1"/>
  <c r="H8650" i="1"/>
  <c r="G8650" i="1"/>
  <c r="F8650" i="1"/>
  <c r="J8649" i="1"/>
  <c r="I8649" i="1"/>
  <c r="G8649" i="1"/>
  <c r="H8649" i="1" s="1"/>
  <c r="F8649" i="1"/>
  <c r="J8648" i="1"/>
  <c r="I8648" i="1"/>
  <c r="G8648" i="1"/>
  <c r="H8648" i="1" s="1"/>
  <c r="F8648" i="1"/>
  <c r="J8647" i="1"/>
  <c r="I8647" i="1"/>
  <c r="G8647" i="1"/>
  <c r="H8647" i="1" s="1"/>
  <c r="F8647" i="1"/>
  <c r="J8646" i="1"/>
  <c r="I8646" i="1"/>
  <c r="H8646" i="1"/>
  <c r="G8646" i="1"/>
  <c r="F8646" i="1"/>
  <c r="J8645" i="1"/>
  <c r="I8645" i="1"/>
  <c r="G8645" i="1"/>
  <c r="H8645" i="1" s="1"/>
  <c r="F8645" i="1"/>
  <c r="J8644" i="1"/>
  <c r="I8644" i="1"/>
  <c r="G8644" i="1"/>
  <c r="H8644" i="1" s="1"/>
  <c r="F8644" i="1"/>
  <c r="J8643" i="1"/>
  <c r="I8643" i="1"/>
  <c r="G8643" i="1"/>
  <c r="H8643" i="1" s="1"/>
  <c r="F8643" i="1"/>
  <c r="J8642" i="1"/>
  <c r="I8642" i="1"/>
  <c r="G8642" i="1"/>
  <c r="H8642" i="1" s="1"/>
  <c r="F8642" i="1"/>
  <c r="J8641" i="1"/>
  <c r="I8641" i="1"/>
  <c r="H8641" i="1"/>
  <c r="G8641" i="1"/>
  <c r="F8641" i="1"/>
  <c r="J8640" i="1"/>
  <c r="I8640" i="1"/>
  <c r="G8640" i="1"/>
  <c r="H8640" i="1" s="1"/>
  <c r="F8640" i="1"/>
  <c r="J8639" i="1"/>
  <c r="I8639" i="1"/>
  <c r="G8639" i="1"/>
  <c r="H8639" i="1" s="1"/>
  <c r="F8639" i="1"/>
  <c r="J8638" i="1"/>
  <c r="I8638" i="1"/>
  <c r="H8638" i="1"/>
  <c r="G8638" i="1"/>
  <c r="F8638" i="1"/>
  <c r="J8637" i="1"/>
  <c r="I8637" i="1"/>
  <c r="G8637" i="1"/>
  <c r="H8637" i="1" s="1"/>
  <c r="F8637" i="1"/>
  <c r="J8636" i="1"/>
  <c r="I8636" i="1"/>
  <c r="G8636" i="1"/>
  <c r="H8636" i="1" s="1"/>
  <c r="F8636" i="1"/>
  <c r="J8635" i="1"/>
  <c r="I8635" i="1"/>
  <c r="G8635" i="1"/>
  <c r="H8635" i="1" s="1"/>
  <c r="F8635" i="1"/>
  <c r="J8634" i="1"/>
  <c r="I8634" i="1"/>
  <c r="H8634" i="1"/>
  <c r="G8634" i="1"/>
  <c r="F8634" i="1"/>
  <c r="J8633" i="1"/>
  <c r="I8633" i="1"/>
  <c r="G8633" i="1"/>
  <c r="H8633" i="1" s="1"/>
  <c r="F8633" i="1"/>
  <c r="J8632" i="1"/>
  <c r="I8632" i="1"/>
  <c r="G8632" i="1"/>
  <c r="H8632" i="1" s="1"/>
  <c r="F8632" i="1"/>
  <c r="J8631" i="1"/>
  <c r="I8631" i="1"/>
  <c r="G8631" i="1"/>
  <c r="H8631" i="1" s="1"/>
  <c r="F8631" i="1"/>
  <c r="J8630" i="1"/>
  <c r="I8630" i="1"/>
  <c r="H8630" i="1"/>
  <c r="G8630" i="1"/>
  <c r="F8630" i="1"/>
  <c r="J8629" i="1"/>
  <c r="I8629" i="1"/>
  <c r="G8629" i="1"/>
  <c r="H8629" i="1" s="1"/>
  <c r="F8629" i="1"/>
  <c r="J8628" i="1"/>
  <c r="I8628" i="1"/>
  <c r="G8628" i="1"/>
  <c r="H8628" i="1" s="1"/>
  <c r="F8628" i="1"/>
  <c r="J8627" i="1"/>
  <c r="I8627" i="1"/>
  <c r="G8627" i="1"/>
  <c r="H8627" i="1" s="1"/>
  <c r="F8627" i="1"/>
  <c r="J8626" i="1"/>
  <c r="I8626" i="1"/>
  <c r="G8626" i="1"/>
  <c r="H8626" i="1" s="1"/>
  <c r="F8626" i="1"/>
  <c r="J8625" i="1"/>
  <c r="I8625" i="1"/>
  <c r="H8625" i="1"/>
  <c r="G8625" i="1"/>
  <c r="F8625" i="1"/>
  <c r="J8624" i="1"/>
  <c r="I8624" i="1"/>
  <c r="G8624" i="1"/>
  <c r="H8624" i="1" s="1"/>
  <c r="F8624" i="1"/>
  <c r="J8623" i="1"/>
  <c r="I8623" i="1"/>
  <c r="G8623" i="1"/>
  <c r="H8623" i="1" s="1"/>
  <c r="F8623" i="1"/>
  <c r="J8622" i="1"/>
  <c r="I8622" i="1"/>
  <c r="H8622" i="1"/>
  <c r="G8622" i="1"/>
  <c r="F8622" i="1"/>
  <c r="J8621" i="1"/>
  <c r="I8621" i="1"/>
  <c r="G8621" i="1"/>
  <c r="H8621" i="1" s="1"/>
  <c r="F8621" i="1"/>
  <c r="J8620" i="1"/>
  <c r="I8620" i="1"/>
  <c r="G8620" i="1"/>
  <c r="H8620" i="1" s="1"/>
  <c r="F8620" i="1"/>
  <c r="J8619" i="1"/>
  <c r="I8619" i="1"/>
  <c r="G8619" i="1"/>
  <c r="H8619" i="1" s="1"/>
  <c r="F8619" i="1"/>
  <c r="J8618" i="1"/>
  <c r="I8618" i="1"/>
  <c r="H8618" i="1"/>
  <c r="G8618" i="1"/>
  <c r="F8618" i="1"/>
  <c r="J8617" i="1"/>
  <c r="I8617" i="1"/>
  <c r="G8617" i="1"/>
  <c r="H8617" i="1" s="1"/>
  <c r="F8617" i="1"/>
  <c r="J8616" i="1"/>
  <c r="I8616" i="1"/>
  <c r="G8616" i="1"/>
  <c r="H8616" i="1" s="1"/>
  <c r="F8616" i="1"/>
  <c r="J8615" i="1"/>
  <c r="I8615" i="1"/>
  <c r="G8615" i="1"/>
  <c r="H8615" i="1" s="1"/>
  <c r="F8615" i="1"/>
  <c r="J8614" i="1"/>
  <c r="I8614" i="1"/>
  <c r="H8614" i="1"/>
  <c r="G8614" i="1"/>
  <c r="F8614" i="1"/>
  <c r="J8613" i="1"/>
  <c r="I8613" i="1"/>
  <c r="G8613" i="1"/>
  <c r="H8613" i="1" s="1"/>
  <c r="F8613" i="1"/>
  <c r="J8612" i="1"/>
  <c r="I8612" i="1"/>
  <c r="G8612" i="1"/>
  <c r="H8612" i="1" s="1"/>
  <c r="F8612" i="1"/>
  <c r="J8611" i="1"/>
  <c r="I8611" i="1"/>
  <c r="G8611" i="1"/>
  <c r="H8611" i="1" s="1"/>
  <c r="F8611" i="1"/>
  <c r="J8610" i="1"/>
  <c r="I8610" i="1"/>
  <c r="G8610" i="1"/>
  <c r="H8610" i="1" s="1"/>
  <c r="F8610" i="1"/>
  <c r="J8609" i="1"/>
  <c r="I8609" i="1"/>
  <c r="H8609" i="1"/>
  <c r="G8609" i="1"/>
  <c r="F8609" i="1"/>
  <c r="J8608" i="1"/>
  <c r="I8608" i="1"/>
  <c r="G8608" i="1"/>
  <c r="H8608" i="1" s="1"/>
  <c r="F8608" i="1"/>
  <c r="J8607" i="1"/>
  <c r="I8607" i="1"/>
  <c r="G8607" i="1"/>
  <c r="H8607" i="1" s="1"/>
  <c r="F8607" i="1"/>
  <c r="J8606" i="1"/>
  <c r="I8606" i="1"/>
  <c r="H8606" i="1"/>
  <c r="G8606" i="1"/>
  <c r="F8606" i="1"/>
  <c r="J8605" i="1"/>
  <c r="I8605" i="1"/>
  <c r="G8605" i="1"/>
  <c r="H8605" i="1" s="1"/>
  <c r="F8605" i="1"/>
  <c r="J8604" i="1"/>
  <c r="I8604" i="1"/>
  <c r="G8604" i="1"/>
  <c r="H8604" i="1" s="1"/>
  <c r="F8604" i="1"/>
  <c r="J8603" i="1"/>
  <c r="I8603" i="1"/>
  <c r="G8603" i="1"/>
  <c r="H8603" i="1" s="1"/>
  <c r="F8603" i="1"/>
  <c r="J8602" i="1"/>
  <c r="I8602" i="1"/>
  <c r="H8602" i="1"/>
  <c r="G8602" i="1"/>
  <c r="F8602" i="1"/>
  <c r="J8601" i="1"/>
  <c r="I8601" i="1"/>
  <c r="G8601" i="1"/>
  <c r="H8601" i="1" s="1"/>
  <c r="F8601" i="1"/>
  <c r="J8600" i="1"/>
  <c r="I8600" i="1"/>
  <c r="G8600" i="1"/>
  <c r="H8600" i="1" s="1"/>
  <c r="F8600" i="1"/>
  <c r="J8599" i="1"/>
  <c r="I8599" i="1"/>
  <c r="G8599" i="1"/>
  <c r="H8599" i="1" s="1"/>
  <c r="F8599" i="1"/>
  <c r="J8598" i="1"/>
  <c r="I8598" i="1"/>
  <c r="H8598" i="1"/>
  <c r="G8598" i="1"/>
  <c r="F8598" i="1"/>
  <c r="J8597" i="1"/>
  <c r="I8597" i="1"/>
  <c r="G8597" i="1"/>
  <c r="H8597" i="1" s="1"/>
  <c r="F8597" i="1"/>
  <c r="J8596" i="1"/>
  <c r="I8596" i="1"/>
  <c r="G8596" i="1"/>
  <c r="H8596" i="1" s="1"/>
  <c r="F8596" i="1"/>
  <c r="J8595" i="1"/>
  <c r="I8595" i="1"/>
  <c r="G8595" i="1"/>
  <c r="H8595" i="1" s="1"/>
  <c r="F8595" i="1"/>
  <c r="J8594" i="1"/>
  <c r="I8594" i="1"/>
  <c r="G8594" i="1"/>
  <c r="H8594" i="1" s="1"/>
  <c r="F8594" i="1"/>
  <c r="J8593" i="1"/>
  <c r="I8593" i="1"/>
  <c r="H8593" i="1"/>
  <c r="G8593" i="1"/>
  <c r="F8593" i="1"/>
  <c r="J8592" i="1"/>
  <c r="I8592" i="1"/>
  <c r="G8592" i="1"/>
  <c r="H8592" i="1" s="1"/>
  <c r="F8592" i="1"/>
  <c r="J8591" i="1"/>
  <c r="I8591" i="1"/>
  <c r="G8591" i="1"/>
  <c r="H8591" i="1" s="1"/>
  <c r="F8591" i="1"/>
  <c r="J8590" i="1"/>
  <c r="I8590" i="1"/>
  <c r="H8590" i="1"/>
  <c r="G8590" i="1"/>
  <c r="F8590" i="1"/>
  <c r="J8589" i="1"/>
  <c r="I8589" i="1"/>
  <c r="G8589" i="1"/>
  <c r="H8589" i="1" s="1"/>
  <c r="F8589" i="1"/>
  <c r="J8588" i="1"/>
  <c r="I8588" i="1"/>
  <c r="G8588" i="1"/>
  <c r="H8588" i="1" s="1"/>
  <c r="F8588" i="1"/>
  <c r="J8587" i="1"/>
  <c r="I8587" i="1"/>
  <c r="G8587" i="1"/>
  <c r="H8587" i="1" s="1"/>
  <c r="F8587" i="1"/>
  <c r="J8586" i="1"/>
  <c r="I8586" i="1"/>
  <c r="H8586" i="1"/>
  <c r="G8586" i="1"/>
  <c r="F8586" i="1"/>
  <c r="J8585" i="1"/>
  <c r="I8585" i="1"/>
  <c r="G8585" i="1"/>
  <c r="H8585" i="1" s="1"/>
  <c r="F8585" i="1"/>
  <c r="J8584" i="1"/>
  <c r="I8584" i="1"/>
  <c r="G8584" i="1"/>
  <c r="H8584" i="1" s="1"/>
  <c r="F8584" i="1"/>
  <c r="J8583" i="1"/>
  <c r="I8583" i="1"/>
  <c r="G8583" i="1"/>
  <c r="H8583" i="1" s="1"/>
  <c r="F8583" i="1"/>
  <c r="J8582" i="1"/>
  <c r="I8582" i="1"/>
  <c r="H8582" i="1"/>
  <c r="G8582" i="1"/>
  <c r="F8582" i="1"/>
  <c r="J8581" i="1"/>
  <c r="I8581" i="1"/>
  <c r="G8581" i="1"/>
  <c r="H8581" i="1" s="1"/>
  <c r="F8581" i="1"/>
  <c r="J8580" i="1"/>
  <c r="I8580" i="1"/>
  <c r="G8580" i="1"/>
  <c r="H8580" i="1" s="1"/>
  <c r="F8580" i="1"/>
  <c r="J8579" i="1"/>
  <c r="I8579" i="1"/>
  <c r="G8579" i="1"/>
  <c r="H8579" i="1" s="1"/>
  <c r="F8579" i="1"/>
  <c r="J8578" i="1"/>
  <c r="I8578" i="1"/>
  <c r="G8578" i="1"/>
  <c r="H8578" i="1" s="1"/>
  <c r="F8578" i="1"/>
  <c r="J8577" i="1"/>
  <c r="I8577" i="1"/>
  <c r="H8577" i="1"/>
  <c r="G8577" i="1"/>
  <c r="F8577" i="1"/>
  <c r="J8576" i="1"/>
  <c r="I8576" i="1"/>
  <c r="G8576" i="1"/>
  <c r="H8576" i="1" s="1"/>
  <c r="F8576" i="1"/>
  <c r="J8575" i="1"/>
  <c r="I8575" i="1"/>
  <c r="G8575" i="1"/>
  <c r="H8575" i="1" s="1"/>
  <c r="F8575" i="1"/>
  <c r="J8574" i="1"/>
  <c r="I8574" i="1"/>
  <c r="H8574" i="1"/>
  <c r="G8574" i="1"/>
  <c r="F8574" i="1"/>
  <c r="J8573" i="1"/>
  <c r="I8573" i="1"/>
  <c r="G8573" i="1"/>
  <c r="H8573" i="1" s="1"/>
  <c r="F8573" i="1"/>
  <c r="J8572" i="1"/>
  <c r="I8572" i="1"/>
  <c r="G8572" i="1"/>
  <c r="H8572" i="1" s="1"/>
  <c r="F8572" i="1"/>
  <c r="J8571" i="1"/>
  <c r="I8571" i="1"/>
  <c r="G8571" i="1"/>
  <c r="H8571" i="1" s="1"/>
  <c r="F8571" i="1"/>
  <c r="J8570" i="1"/>
  <c r="I8570" i="1"/>
  <c r="H8570" i="1"/>
  <c r="G8570" i="1"/>
  <c r="F8570" i="1"/>
  <c r="J8569" i="1"/>
  <c r="I8569" i="1"/>
  <c r="G8569" i="1"/>
  <c r="H8569" i="1" s="1"/>
  <c r="F8569" i="1"/>
  <c r="J8568" i="1"/>
  <c r="I8568" i="1"/>
  <c r="G8568" i="1"/>
  <c r="H8568" i="1" s="1"/>
  <c r="F8568" i="1"/>
  <c r="J8567" i="1"/>
  <c r="I8567" i="1"/>
  <c r="G8567" i="1"/>
  <c r="H8567" i="1" s="1"/>
  <c r="F8567" i="1"/>
  <c r="J8566" i="1"/>
  <c r="I8566" i="1"/>
  <c r="H8566" i="1"/>
  <c r="G8566" i="1"/>
  <c r="F8566" i="1"/>
  <c r="J8565" i="1"/>
  <c r="I8565" i="1"/>
  <c r="G8565" i="1"/>
  <c r="H8565" i="1" s="1"/>
  <c r="F8565" i="1"/>
  <c r="J8564" i="1"/>
  <c r="I8564" i="1"/>
  <c r="G8564" i="1"/>
  <c r="H8564" i="1" s="1"/>
  <c r="F8564" i="1"/>
  <c r="J8563" i="1"/>
  <c r="I8563" i="1"/>
  <c r="G8563" i="1"/>
  <c r="H8563" i="1" s="1"/>
  <c r="F8563" i="1"/>
  <c r="J8562" i="1"/>
  <c r="I8562" i="1"/>
  <c r="G8562" i="1"/>
  <c r="H8562" i="1" s="1"/>
  <c r="F8562" i="1"/>
  <c r="J8561" i="1"/>
  <c r="I8561" i="1"/>
  <c r="H8561" i="1"/>
  <c r="G8561" i="1"/>
  <c r="F8561" i="1"/>
  <c r="J8560" i="1"/>
  <c r="I8560" i="1"/>
  <c r="G8560" i="1"/>
  <c r="H8560" i="1" s="1"/>
  <c r="F8560" i="1"/>
  <c r="J8559" i="1"/>
  <c r="I8559" i="1"/>
  <c r="G8559" i="1"/>
  <c r="H8559" i="1" s="1"/>
  <c r="F8559" i="1"/>
  <c r="J8558" i="1"/>
  <c r="I8558" i="1"/>
  <c r="H8558" i="1"/>
  <c r="G8558" i="1"/>
  <c r="F8558" i="1"/>
  <c r="J8557" i="1"/>
  <c r="I8557" i="1"/>
  <c r="G8557" i="1"/>
  <c r="H8557" i="1" s="1"/>
  <c r="F8557" i="1"/>
  <c r="J8556" i="1"/>
  <c r="I8556" i="1"/>
  <c r="G8556" i="1"/>
  <c r="H8556" i="1" s="1"/>
  <c r="F8556" i="1"/>
  <c r="J8555" i="1"/>
  <c r="I8555" i="1"/>
  <c r="G8555" i="1"/>
  <c r="H8555" i="1" s="1"/>
  <c r="F8555" i="1"/>
  <c r="J8554" i="1"/>
  <c r="I8554" i="1"/>
  <c r="H8554" i="1"/>
  <c r="G8554" i="1"/>
  <c r="F8554" i="1"/>
  <c r="J8553" i="1"/>
  <c r="I8553" i="1"/>
  <c r="G8553" i="1"/>
  <c r="H8553" i="1" s="1"/>
  <c r="F8553" i="1"/>
  <c r="J8552" i="1"/>
  <c r="I8552" i="1"/>
  <c r="G8552" i="1"/>
  <c r="H8552" i="1" s="1"/>
  <c r="F8552" i="1"/>
  <c r="J8551" i="1"/>
  <c r="I8551" i="1"/>
  <c r="G8551" i="1"/>
  <c r="H8551" i="1" s="1"/>
  <c r="F8551" i="1"/>
  <c r="J8550" i="1"/>
  <c r="I8550" i="1"/>
  <c r="H8550" i="1"/>
  <c r="G8550" i="1"/>
  <c r="F8550" i="1"/>
  <c r="J8549" i="1"/>
  <c r="I8549" i="1"/>
  <c r="G8549" i="1"/>
  <c r="H8549" i="1" s="1"/>
  <c r="F8549" i="1"/>
  <c r="J8548" i="1"/>
  <c r="I8548" i="1"/>
  <c r="G8548" i="1"/>
  <c r="H8548" i="1" s="1"/>
  <c r="F8548" i="1"/>
  <c r="J8547" i="1"/>
  <c r="I8547" i="1"/>
  <c r="G8547" i="1"/>
  <c r="H8547" i="1" s="1"/>
  <c r="F8547" i="1"/>
  <c r="J8546" i="1"/>
  <c r="I8546" i="1"/>
  <c r="G8546" i="1"/>
  <c r="H8546" i="1" s="1"/>
  <c r="F8546" i="1"/>
  <c r="J8545" i="1"/>
  <c r="I8545" i="1"/>
  <c r="H8545" i="1"/>
  <c r="G8545" i="1"/>
  <c r="F8545" i="1"/>
  <c r="J8544" i="1"/>
  <c r="I8544" i="1"/>
  <c r="G8544" i="1"/>
  <c r="H8544" i="1" s="1"/>
  <c r="F8544" i="1"/>
  <c r="J8543" i="1"/>
  <c r="I8543" i="1"/>
  <c r="G8543" i="1"/>
  <c r="H8543" i="1" s="1"/>
  <c r="F8543" i="1"/>
  <c r="J8542" i="1"/>
  <c r="I8542" i="1"/>
  <c r="H8542" i="1"/>
  <c r="G8542" i="1"/>
  <c r="F8542" i="1"/>
  <c r="J8541" i="1"/>
  <c r="I8541" i="1"/>
  <c r="G8541" i="1"/>
  <c r="H8541" i="1" s="1"/>
  <c r="F8541" i="1"/>
  <c r="J8540" i="1"/>
  <c r="I8540" i="1"/>
  <c r="G8540" i="1"/>
  <c r="H8540" i="1" s="1"/>
  <c r="F8540" i="1"/>
  <c r="J8539" i="1"/>
  <c r="I8539" i="1"/>
  <c r="G8539" i="1"/>
  <c r="H8539" i="1" s="1"/>
  <c r="F8539" i="1"/>
  <c r="J8538" i="1"/>
  <c r="I8538" i="1"/>
  <c r="H8538" i="1"/>
  <c r="G8538" i="1"/>
  <c r="F8538" i="1"/>
  <c r="J8537" i="1"/>
  <c r="I8537" i="1"/>
  <c r="G8537" i="1"/>
  <c r="H8537" i="1" s="1"/>
  <c r="F8537" i="1"/>
  <c r="J8536" i="1"/>
  <c r="I8536" i="1"/>
  <c r="G8536" i="1"/>
  <c r="H8536" i="1" s="1"/>
  <c r="F8536" i="1"/>
  <c r="J8535" i="1"/>
  <c r="I8535" i="1"/>
  <c r="G8535" i="1"/>
  <c r="H8535" i="1" s="1"/>
  <c r="F8535" i="1"/>
  <c r="J8534" i="1"/>
  <c r="I8534" i="1"/>
  <c r="H8534" i="1"/>
  <c r="G8534" i="1"/>
  <c r="F8534" i="1"/>
  <c r="J8533" i="1"/>
  <c r="I8533" i="1"/>
  <c r="G8533" i="1"/>
  <c r="H8533" i="1" s="1"/>
  <c r="F8533" i="1"/>
  <c r="J8532" i="1"/>
  <c r="I8532" i="1"/>
  <c r="G8532" i="1"/>
  <c r="H8532" i="1" s="1"/>
  <c r="F8532" i="1"/>
  <c r="J8531" i="1"/>
  <c r="I8531" i="1"/>
  <c r="G8531" i="1"/>
  <c r="H8531" i="1" s="1"/>
  <c r="F8531" i="1"/>
  <c r="J8530" i="1"/>
  <c r="I8530" i="1"/>
  <c r="G8530" i="1"/>
  <c r="H8530" i="1" s="1"/>
  <c r="F8530" i="1"/>
  <c r="J8529" i="1"/>
  <c r="I8529" i="1"/>
  <c r="H8529" i="1"/>
  <c r="G8529" i="1"/>
  <c r="F8529" i="1"/>
  <c r="J8528" i="1"/>
  <c r="I8528" i="1"/>
  <c r="G8528" i="1"/>
  <c r="H8528" i="1" s="1"/>
  <c r="F8528" i="1"/>
  <c r="J8527" i="1"/>
  <c r="I8527" i="1"/>
  <c r="G8527" i="1"/>
  <c r="H8527" i="1" s="1"/>
  <c r="F8527" i="1"/>
  <c r="J8526" i="1"/>
  <c r="I8526" i="1"/>
  <c r="H8526" i="1"/>
  <c r="G8526" i="1"/>
  <c r="F8526" i="1"/>
  <c r="J8525" i="1"/>
  <c r="I8525" i="1"/>
  <c r="G8525" i="1"/>
  <c r="H8525" i="1" s="1"/>
  <c r="F8525" i="1"/>
  <c r="J8524" i="1"/>
  <c r="I8524" i="1"/>
  <c r="G8524" i="1"/>
  <c r="H8524" i="1" s="1"/>
  <c r="F8524" i="1"/>
  <c r="J8523" i="1"/>
  <c r="I8523" i="1"/>
  <c r="G8523" i="1"/>
  <c r="H8523" i="1" s="1"/>
  <c r="F8523" i="1"/>
  <c r="J8522" i="1"/>
  <c r="I8522" i="1"/>
  <c r="H8522" i="1"/>
  <c r="G8522" i="1"/>
  <c r="F8522" i="1"/>
  <c r="J8521" i="1"/>
  <c r="I8521" i="1"/>
  <c r="G8521" i="1"/>
  <c r="H8521" i="1" s="1"/>
  <c r="F8521" i="1"/>
  <c r="J8520" i="1"/>
  <c r="I8520" i="1"/>
  <c r="G8520" i="1"/>
  <c r="H8520" i="1" s="1"/>
  <c r="F8520" i="1"/>
  <c r="J8519" i="1"/>
  <c r="I8519" i="1"/>
  <c r="G8519" i="1"/>
  <c r="H8519" i="1" s="1"/>
  <c r="F8519" i="1"/>
  <c r="J8518" i="1"/>
  <c r="I8518" i="1"/>
  <c r="H8518" i="1"/>
  <c r="G8518" i="1"/>
  <c r="F8518" i="1"/>
  <c r="J8517" i="1"/>
  <c r="I8517" i="1"/>
  <c r="G8517" i="1"/>
  <c r="H8517" i="1" s="1"/>
  <c r="F8517" i="1"/>
  <c r="J8516" i="1"/>
  <c r="I8516" i="1"/>
  <c r="G8516" i="1"/>
  <c r="H8516" i="1" s="1"/>
  <c r="F8516" i="1"/>
  <c r="J8515" i="1"/>
  <c r="I8515" i="1"/>
  <c r="G8515" i="1"/>
  <c r="H8515" i="1" s="1"/>
  <c r="F8515" i="1"/>
  <c r="J8514" i="1"/>
  <c r="I8514" i="1"/>
  <c r="G8514" i="1"/>
  <c r="H8514" i="1" s="1"/>
  <c r="F8514" i="1"/>
  <c r="J8513" i="1"/>
  <c r="I8513" i="1"/>
  <c r="H8513" i="1"/>
  <c r="G8513" i="1"/>
  <c r="F8513" i="1"/>
  <c r="J8512" i="1"/>
  <c r="I8512" i="1"/>
  <c r="G8512" i="1"/>
  <c r="H8512" i="1" s="1"/>
  <c r="F8512" i="1"/>
  <c r="J8511" i="1"/>
  <c r="I8511" i="1"/>
  <c r="G8511" i="1"/>
  <c r="H8511" i="1" s="1"/>
  <c r="F8511" i="1"/>
  <c r="J8510" i="1"/>
  <c r="I8510" i="1"/>
  <c r="H8510" i="1"/>
  <c r="G8510" i="1"/>
  <c r="F8510" i="1"/>
  <c r="J8509" i="1"/>
  <c r="I8509" i="1"/>
  <c r="G8509" i="1"/>
  <c r="H8509" i="1" s="1"/>
  <c r="F8509" i="1"/>
  <c r="J8508" i="1"/>
  <c r="I8508" i="1"/>
  <c r="G8508" i="1"/>
  <c r="H8508" i="1" s="1"/>
  <c r="F8508" i="1"/>
  <c r="J8507" i="1"/>
  <c r="I8507" i="1"/>
  <c r="G8507" i="1"/>
  <c r="H8507" i="1" s="1"/>
  <c r="F8507" i="1"/>
  <c r="J8506" i="1"/>
  <c r="I8506" i="1"/>
  <c r="H8506" i="1"/>
  <c r="G8506" i="1"/>
  <c r="F8506" i="1"/>
  <c r="J8505" i="1"/>
  <c r="I8505" i="1"/>
  <c r="G8505" i="1"/>
  <c r="H8505" i="1" s="1"/>
  <c r="F8505" i="1"/>
  <c r="J8504" i="1"/>
  <c r="I8504" i="1"/>
  <c r="G8504" i="1"/>
  <c r="H8504" i="1" s="1"/>
  <c r="F8504" i="1"/>
  <c r="J8503" i="1"/>
  <c r="I8503" i="1"/>
  <c r="G8503" i="1"/>
  <c r="H8503" i="1" s="1"/>
  <c r="F8503" i="1"/>
  <c r="J8502" i="1"/>
  <c r="I8502" i="1"/>
  <c r="H8502" i="1"/>
  <c r="G8502" i="1"/>
  <c r="F8502" i="1"/>
  <c r="J8501" i="1"/>
  <c r="I8501" i="1"/>
  <c r="G8501" i="1"/>
  <c r="H8501" i="1" s="1"/>
  <c r="F8501" i="1"/>
  <c r="J8500" i="1"/>
  <c r="I8500" i="1"/>
  <c r="G8500" i="1"/>
  <c r="H8500" i="1" s="1"/>
  <c r="F8500" i="1"/>
  <c r="J8499" i="1"/>
  <c r="I8499" i="1"/>
  <c r="G8499" i="1"/>
  <c r="H8499" i="1" s="1"/>
  <c r="F8499" i="1"/>
  <c r="J8498" i="1"/>
  <c r="I8498" i="1"/>
  <c r="G8498" i="1"/>
  <c r="H8498" i="1" s="1"/>
  <c r="F8498" i="1"/>
  <c r="J8497" i="1"/>
  <c r="I8497" i="1"/>
  <c r="H8497" i="1"/>
  <c r="G8497" i="1"/>
  <c r="F8497" i="1"/>
  <c r="J8496" i="1"/>
  <c r="I8496" i="1"/>
  <c r="G8496" i="1"/>
  <c r="H8496" i="1" s="1"/>
  <c r="F8496" i="1"/>
  <c r="J8495" i="1"/>
  <c r="I8495" i="1"/>
  <c r="G8495" i="1"/>
  <c r="H8495" i="1" s="1"/>
  <c r="F8495" i="1"/>
  <c r="J8494" i="1"/>
  <c r="I8494" i="1"/>
  <c r="H8494" i="1"/>
  <c r="G8494" i="1"/>
  <c r="F8494" i="1"/>
  <c r="J8493" i="1"/>
  <c r="I8493" i="1"/>
  <c r="G8493" i="1"/>
  <c r="H8493" i="1" s="1"/>
  <c r="F8493" i="1"/>
  <c r="J8492" i="1"/>
  <c r="I8492" i="1"/>
  <c r="G8492" i="1"/>
  <c r="H8492" i="1" s="1"/>
  <c r="F8492" i="1"/>
  <c r="J8491" i="1"/>
  <c r="I8491" i="1"/>
  <c r="G8491" i="1"/>
  <c r="H8491" i="1" s="1"/>
  <c r="F8491" i="1"/>
  <c r="J8490" i="1"/>
  <c r="I8490" i="1"/>
  <c r="H8490" i="1"/>
  <c r="G8490" i="1"/>
  <c r="F8490" i="1"/>
  <c r="J8489" i="1"/>
  <c r="I8489" i="1"/>
  <c r="G8489" i="1"/>
  <c r="H8489" i="1" s="1"/>
  <c r="F8489" i="1"/>
  <c r="J8488" i="1"/>
  <c r="I8488" i="1"/>
  <c r="G8488" i="1"/>
  <c r="H8488" i="1" s="1"/>
  <c r="F8488" i="1"/>
  <c r="J8487" i="1"/>
  <c r="I8487" i="1"/>
  <c r="G8487" i="1"/>
  <c r="H8487" i="1" s="1"/>
  <c r="F8487" i="1"/>
  <c r="J8486" i="1"/>
  <c r="I8486" i="1"/>
  <c r="H8486" i="1"/>
  <c r="G8486" i="1"/>
  <c r="F8486" i="1"/>
  <c r="J8485" i="1"/>
  <c r="I8485" i="1"/>
  <c r="G8485" i="1"/>
  <c r="H8485" i="1" s="1"/>
  <c r="F8485" i="1"/>
  <c r="J8484" i="1"/>
  <c r="I8484" i="1"/>
  <c r="G8484" i="1"/>
  <c r="H8484" i="1" s="1"/>
  <c r="F8484" i="1"/>
  <c r="J8483" i="1"/>
  <c r="I8483" i="1"/>
  <c r="G8483" i="1"/>
  <c r="H8483" i="1" s="1"/>
  <c r="F8483" i="1"/>
  <c r="J8482" i="1"/>
  <c r="I8482" i="1"/>
  <c r="G8482" i="1"/>
  <c r="H8482" i="1" s="1"/>
  <c r="F8482" i="1"/>
  <c r="J8481" i="1"/>
  <c r="I8481" i="1"/>
  <c r="H8481" i="1"/>
  <c r="G8481" i="1"/>
  <c r="F8481" i="1"/>
  <c r="J8480" i="1"/>
  <c r="I8480" i="1"/>
  <c r="G8480" i="1"/>
  <c r="H8480" i="1" s="1"/>
  <c r="F8480" i="1"/>
  <c r="J8479" i="1"/>
  <c r="I8479" i="1"/>
  <c r="G8479" i="1"/>
  <c r="H8479" i="1" s="1"/>
  <c r="F8479" i="1"/>
  <c r="J8478" i="1"/>
  <c r="I8478" i="1"/>
  <c r="H8478" i="1"/>
  <c r="G8478" i="1"/>
  <c r="F8478" i="1"/>
  <c r="J8477" i="1"/>
  <c r="I8477" i="1"/>
  <c r="G8477" i="1"/>
  <c r="H8477" i="1" s="1"/>
  <c r="F8477" i="1"/>
  <c r="J8476" i="1"/>
  <c r="I8476" i="1"/>
  <c r="G8476" i="1"/>
  <c r="H8476" i="1" s="1"/>
  <c r="F8476" i="1"/>
  <c r="J8475" i="1"/>
  <c r="I8475" i="1"/>
  <c r="G8475" i="1"/>
  <c r="H8475" i="1" s="1"/>
  <c r="F8475" i="1"/>
  <c r="J8474" i="1"/>
  <c r="I8474" i="1"/>
  <c r="H8474" i="1"/>
  <c r="G8474" i="1"/>
  <c r="F8474" i="1"/>
  <c r="J8473" i="1"/>
  <c r="I8473" i="1"/>
  <c r="G8473" i="1"/>
  <c r="H8473" i="1" s="1"/>
  <c r="F8473" i="1"/>
  <c r="J8472" i="1"/>
  <c r="I8472" i="1"/>
  <c r="H8472" i="1"/>
  <c r="G8472" i="1"/>
  <c r="F8472" i="1"/>
  <c r="J8471" i="1"/>
  <c r="I8471" i="1"/>
  <c r="G8471" i="1"/>
  <c r="H8471" i="1" s="1"/>
  <c r="F8471" i="1"/>
  <c r="J8470" i="1"/>
  <c r="I8470" i="1"/>
  <c r="G8470" i="1"/>
  <c r="H8470" i="1" s="1"/>
  <c r="F8470" i="1"/>
  <c r="J8469" i="1"/>
  <c r="I8469" i="1"/>
  <c r="G8469" i="1"/>
  <c r="H8469" i="1" s="1"/>
  <c r="F8469" i="1"/>
  <c r="J8468" i="1"/>
  <c r="I8468" i="1"/>
  <c r="G8468" i="1"/>
  <c r="H8468" i="1" s="1"/>
  <c r="F8468" i="1"/>
  <c r="J8467" i="1"/>
  <c r="I8467" i="1"/>
  <c r="G8467" i="1"/>
  <c r="H8467" i="1" s="1"/>
  <c r="F8467" i="1"/>
  <c r="J8466" i="1"/>
  <c r="I8466" i="1"/>
  <c r="H8466" i="1"/>
  <c r="G8466" i="1"/>
  <c r="F8466" i="1"/>
  <c r="J8465" i="1"/>
  <c r="I8465" i="1"/>
  <c r="H8465" i="1"/>
  <c r="G8465" i="1"/>
  <c r="F8465" i="1"/>
  <c r="J8464" i="1"/>
  <c r="I8464" i="1"/>
  <c r="G8464" i="1"/>
  <c r="H8464" i="1" s="1"/>
  <c r="F8464" i="1"/>
  <c r="J8463" i="1"/>
  <c r="I8463" i="1"/>
  <c r="G8463" i="1"/>
  <c r="H8463" i="1" s="1"/>
  <c r="F8463" i="1"/>
  <c r="J8462" i="1"/>
  <c r="I8462" i="1"/>
  <c r="G8462" i="1"/>
  <c r="H8462" i="1" s="1"/>
  <c r="F8462" i="1"/>
  <c r="J8461" i="1"/>
  <c r="I8461" i="1"/>
  <c r="H8461" i="1"/>
  <c r="G8461" i="1"/>
  <c r="F8461" i="1"/>
  <c r="J8460" i="1"/>
  <c r="I8460" i="1"/>
  <c r="G8460" i="1"/>
  <c r="H8460" i="1" s="1"/>
  <c r="F8460" i="1"/>
  <c r="J8459" i="1"/>
  <c r="I8459" i="1"/>
  <c r="G8459" i="1"/>
  <c r="H8459" i="1" s="1"/>
  <c r="F8459" i="1"/>
  <c r="J8458" i="1"/>
  <c r="I8458" i="1"/>
  <c r="H8458" i="1"/>
  <c r="G8458" i="1"/>
  <c r="F8458" i="1"/>
  <c r="J8457" i="1"/>
  <c r="I8457" i="1"/>
  <c r="G8457" i="1"/>
  <c r="H8457" i="1" s="1"/>
  <c r="F8457" i="1"/>
  <c r="J8456" i="1"/>
  <c r="I8456" i="1"/>
  <c r="G8456" i="1"/>
  <c r="H8456" i="1" s="1"/>
  <c r="F8456" i="1"/>
  <c r="J8455" i="1"/>
  <c r="I8455" i="1"/>
  <c r="G8455" i="1"/>
  <c r="H8455" i="1" s="1"/>
  <c r="F8455" i="1"/>
  <c r="J8454" i="1"/>
  <c r="I8454" i="1"/>
  <c r="G8454" i="1"/>
  <c r="H8454" i="1" s="1"/>
  <c r="F8454" i="1"/>
  <c r="J8453" i="1"/>
  <c r="I8453" i="1"/>
  <c r="H8453" i="1"/>
  <c r="G8453" i="1"/>
  <c r="F8453" i="1"/>
  <c r="J8452" i="1"/>
  <c r="I8452" i="1"/>
  <c r="H8452" i="1"/>
  <c r="G8452" i="1"/>
  <c r="F8452" i="1"/>
  <c r="J8451" i="1"/>
  <c r="I8451" i="1"/>
  <c r="G8451" i="1"/>
  <c r="H8451" i="1" s="1"/>
  <c r="F8451" i="1"/>
  <c r="J8450" i="1"/>
  <c r="I8450" i="1"/>
  <c r="G8450" i="1"/>
  <c r="H8450" i="1" s="1"/>
  <c r="F8450" i="1"/>
  <c r="J8449" i="1"/>
  <c r="I8449" i="1"/>
  <c r="H8449" i="1"/>
  <c r="G8449" i="1"/>
  <c r="F8449" i="1"/>
  <c r="J8448" i="1"/>
  <c r="I8448" i="1"/>
  <c r="G8448" i="1"/>
  <c r="H8448" i="1" s="1"/>
  <c r="F8448" i="1"/>
  <c r="J8447" i="1"/>
  <c r="I8447" i="1"/>
  <c r="G8447" i="1"/>
  <c r="H8447" i="1" s="1"/>
  <c r="F8447" i="1"/>
  <c r="J8446" i="1"/>
  <c r="I8446" i="1"/>
  <c r="G8446" i="1"/>
  <c r="H8446" i="1" s="1"/>
  <c r="F8446" i="1"/>
  <c r="J8445" i="1"/>
  <c r="I8445" i="1"/>
  <c r="H8445" i="1"/>
  <c r="G8445" i="1"/>
  <c r="F8445" i="1"/>
  <c r="J8444" i="1"/>
  <c r="I8444" i="1"/>
  <c r="G8444" i="1"/>
  <c r="H8444" i="1" s="1"/>
  <c r="F8444" i="1"/>
  <c r="J8443" i="1"/>
  <c r="I8443" i="1"/>
  <c r="G8443" i="1"/>
  <c r="H8443" i="1" s="1"/>
  <c r="F8443" i="1"/>
  <c r="J8442" i="1"/>
  <c r="I8442" i="1"/>
  <c r="G8442" i="1"/>
  <c r="H8442" i="1" s="1"/>
  <c r="F8442" i="1"/>
  <c r="J8441" i="1"/>
  <c r="I8441" i="1"/>
  <c r="H8441" i="1"/>
  <c r="G8441" i="1"/>
  <c r="F8441" i="1"/>
  <c r="J8440" i="1"/>
  <c r="I8440" i="1"/>
  <c r="H8440" i="1"/>
  <c r="G8440" i="1"/>
  <c r="F8440" i="1"/>
  <c r="J8439" i="1"/>
  <c r="I8439" i="1"/>
  <c r="G8439" i="1"/>
  <c r="H8439" i="1" s="1"/>
  <c r="F8439" i="1"/>
  <c r="J8438" i="1"/>
  <c r="I8438" i="1"/>
  <c r="G8438" i="1"/>
  <c r="H8438" i="1" s="1"/>
  <c r="F8438" i="1"/>
  <c r="J8437" i="1"/>
  <c r="I8437" i="1"/>
  <c r="G8437" i="1"/>
  <c r="H8437" i="1" s="1"/>
  <c r="F8437" i="1"/>
  <c r="J8436" i="1"/>
  <c r="I8436" i="1"/>
  <c r="H8436" i="1"/>
  <c r="G8436" i="1"/>
  <c r="F8436" i="1"/>
  <c r="J8435" i="1"/>
  <c r="I8435" i="1"/>
  <c r="G8435" i="1"/>
  <c r="H8435" i="1" s="1"/>
  <c r="F8435" i="1"/>
  <c r="J8434" i="1"/>
  <c r="I8434" i="1"/>
  <c r="G8434" i="1"/>
  <c r="H8434" i="1" s="1"/>
  <c r="F8434" i="1"/>
  <c r="J8433" i="1"/>
  <c r="I8433" i="1"/>
  <c r="H8433" i="1"/>
  <c r="G8433" i="1"/>
  <c r="F8433" i="1"/>
  <c r="J8432" i="1"/>
  <c r="I8432" i="1"/>
  <c r="G8432" i="1"/>
  <c r="H8432" i="1" s="1"/>
  <c r="F8432" i="1"/>
  <c r="J8431" i="1"/>
  <c r="I8431" i="1"/>
  <c r="G8431" i="1"/>
  <c r="H8431" i="1" s="1"/>
  <c r="F8431" i="1"/>
  <c r="J8430" i="1"/>
  <c r="I8430" i="1"/>
  <c r="G8430" i="1"/>
  <c r="H8430" i="1" s="1"/>
  <c r="F8430" i="1"/>
  <c r="J8429" i="1"/>
  <c r="I8429" i="1"/>
  <c r="G8429" i="1"/>
  <c r="H8429" i="1" s="1"/>
  <c r="F8429" i="1"/>
  <c r="J8428" i="1"/>
  <c r="I8428" i="1"/>
  <c r="H8428" i="1"/>
  <c r="G8428" i="1"/>
  <c r="F8428" i="1"/>
  <c r="J8427" i="1"/>
  <c r="I8427" i="1"/>
  <c r="G8427" i="1"/>
  <c r="H8427" i="1" s="1"/>
  <c r="F8427" i="1"/>
  <c r="J8426" i="1"/>
  <c r="I8426" i="1"/>
  <c r="H8426" i="1"/>
  <c r="G8426" i="1"/>
  <c r="F8426" i="1"/>
  <c r="J8425" i="1"/>
  <c r="I8425" i="1"/>
  <c r="G8425" i="1"/>
  <c r="H8425" i="1" s="1"/>
  <c r="F8425" i="1"/>
  <c r="J8424" i="1"/>
  <c r="I8424" i="1"/>
  <c r="H8424" i="1"/>
  <c r="G8424" i="1"/>
  <c r="F8424" i="1"/>
  <c r="J8423" i="1"/>
  <c r="I8423" i="1"/>
  <c r="G8423" i="1"/>
  <c r="H8423" i="1" s="1"/>
  <c r="F8423" i="1"/>
  <c r="J8422" i="1"/>
  <c r="I8422" i="1"/>
  <c r="G8422" i="1"/>
  <c r="H8422" i="1" s="1"/>
  <c r="F8422" i="1"/>
  <c r="J8421" i="1"/>
  <c r="I8421" i="1"/>
  <c r="G8421" i="1"/>
  <c r="H8421" i="1" s="1"/>
  <c r="F8421" i="1"/>
  <c r="J8420" i="1"/>
  <c r="I8420" i="1"/>
  <c r="H8420" i="1"/>
  <c r="G8420" i="1"/>
  <c r="F8420" i="1"/>
  <c r="J8419" i="1"/>
  <c r="I8419" i="1"/>
  <c r="G8419" i="1"/>
  <c r="H8419" i="1" s="1"/>
  <c r="F8419" i="1"/>
  <c r="J8418" i="1"/>
  <c r="I8418" i="1"/>
  <c r="G8418" i="1"/>
  <c r="H8418" i="1" s="1"/>
  <c r="F8418" i="1"/>
  <c r="J8417" i="1"/>
  <c r="I8417" i="1"/>
  <c r="G8417" i="1"/>
  <c r="H8417" i="1" s="1"/>
  <c r="F8417" i="1"/>
  <c r="J8416" i="1"/>
  <c r="I8416" i="1"/>
  <c r="G8416" i="1"/>
  <c r="H8416" i="1" s="1"/>
  <c r="F8416" i="1"/>
  <c r="J8415" i="1"/>
  <c r="I8415" i="1"/>
  <c r="G8415" i="1"/>
  <c r="H8415" i="1" s="1"/>
  <c r="F8415" i="1"/>
  <c r="J8414" i="1"/>
  <c r="I8414" i="1"/>
  <c r="G8414" i="1"/>
  <c r="H8414" i="1" s="1"/>
  <c r="F8414" i="1"/>
  <c r="J8413" i="1"/>
  <c r="I8413" i="1"/>
  <c r="H8413" i="1"/>
  <c r="G8413" i="1"/>
  <c r="F8413" i="1"/>
  <c r="J8412" i="1"/>
  <c r="I8412" i="1"/>
  <c r="H8412" i="1"/>
  <c r="G8412" i="1"/>
  <c r="F8412" i="1"/>
  <c r="J8411" i="1"/>
  <c r="I8411" i="1"/>
  <c r="G8411" i="1"/>
  <c r="H8411" i="1" s="1"/>
  <c r="F8411" i="1"/>
  <c r="J8410" i="1"/>
  <c r="I8410" i="1"/>
  <c r="G8410" i="1"/>
  <c r="H8410" i="1" s="1"/>
  <c r="F8410" i="1"/>
  <c r="J8409" i="1"/>
  <c r="I8409" i="1"/>
  <c r="G8409" i="1"/>
  <c r="H8409" i="1" s="1"/>
  <c r="F8409" i="1"/>
  <c r="J8408" i="1"/>
  <c r="I8408" i="1"/>
  <c r="H8408" i="1"/>
  <c r="G8408" i="1"/>
  <c r="F8408" i="1"/>
  <c r="J8407" i="1"/>
  <c r="I8407" i="1"/>
  <c r="G8407" i="1"/>
  <c r="H8407" i="1" s="1"/>
  <c r="F8407" i="1"/>
  <c r="J8406" i="1"/>
  <c r="I8406" i="1"/>
  <c r="G8406" i="1"/>
  <c r="H8406" i="1" s="1"/>
  <c r="F8406" i="1"/>
  <c r="J8405" i="1"/>
  <c r="I8405" i="1"/>
  <c r="G8405" i="1"/>
  <c r="H8405" i="1" s="1"/>
  <c r="F8405" i="1"/>
  <c r="J8404" i="1"/>
  <c r="I8404" i="1"/>
  <c r="H8404" i="1"/>
  <c r="G8404" i="1"/>
  <c r="F8404" i="1"/>
  <c r="J8403" i="1"/>
  <c r="I8403" i="1"/>
  <c r="G8403" i="1"/>
  <c r="H8403" i="1" s="1"/>
  <c r="F8403" i="1"/>
  <c r="J8402" i="1"/>
  <c r="I8402" i="1"/>
  <c r="G8402" i="1"/>
  <c r="H8402" i="1" s="1"/>
  <c r="F8402" i="1"/>
  <c r="J8401" i="1"/>
  <c r="I8401" i="1"/>
  <c r="G8401" i="1"/>
  <c r="H8401" i="1" s="1"/>
  <c r="F8401" i="1"/>
  <c r="J8400" i="1"/>
  <c r="I8400" i="1"/>
  <c r="G8400" i="1"/>
  <c r="H8400" i="1" s="1"/>
  <c r="F8400" i="1"/>
  <c r="J8399" i="1"/>
  <c r="I8399" i="1"/>
  <c r="G8399" i="1"/>
  <c r="H8399" i="1" s="1"/>
  <c r="F8399" i="1"/>
  <c r="J8398" i="1"/>
  <c r="I8398" i="1"/>
  <c r="G8398" i="1"/>
  <c r="H8398" i="1" s="1"/>
  <c r="F8398" i="1"/>
  <c r="J8397" i="1"/>
  <c r="I8397" i="1"/>
  <c r="H8397" i="1"/>
  <c r="G8397" i="1"/>
  <c r="F8397" i="1"/>
  <c r="J8396" i="1"/>
  <c r="I8396" i="1"/>
  <c r="H8396" i="1"/>
  <c r="G8396" i="1"/>
  <c r="F8396" i="1"/>
  <c r="J8395" i="1"/>
  <c r="I8395" i="1"/>
  <c r="G8395" i="1"/>
  <c r="H8395" i="1" s="1"/>
  <c r="F8395" i="1"/>
  <c r="J8394" i="1"/>
  <c r="I8394" i="1"/>
  <c r="G8394" i="1"/>
  <c r="H8394" i="1" s="1"/>
  <c r="F8394" i="1"/>
  <c r="J8393" i="1"/>
  <c r="I8393" i="1"/>
  <c r="G8393" i="1"/>
  <c r="H8393" i="1" s="1"/>
  <c r="F8393" i="1"/>
  <c r="J8392" i="1"/>
  <c r="I8392" i="1"/>
  <c r="H8392" i="1"/>
  <c r="G8392" i="1"/>
  <c r="F8392" i="1"/>
  <c r="J8391" i="1"/>
  <c r="I8391" i="1"/>
  <c r="G8391" i="1"/>
  <c r="H8391" i="1" s="1"/>
  <c r="F8391" i="1"/>
  <c r="J8390" i="1"/>
  <c r="I8390" i="1"/>
  <c r="G8390" i="1"/>
  <c r="H8390" i="1" s="1"/>
  <c r="F8390" i="1"/>
  <c r="J8389" i="1"/>
  <c r="I8389" i="1"/>
  <c r="G8389" i="1"/>
  <c r="H8389" i="1" s="1"/>
  <c r="F8389" i="1"/>
  <c r="J8388" i="1"/>
  <c r="I8388" i="1"/>
  <c r="H8388" i="1"/>
  <c r="G8388" i="1"/>
  <c r="F8388" i="1"/>
  <c r="J8387" i="1"/>
  <c r="I8387" i="1"/>
  <c r="G8387" i="1"/>
  <c r="H8387" i="1" s="1"/>
  <c r="F8387" i="1"/>
  <c r="J8386" i="1"/>
  <c r="I8386" i="1"/>
  <c r="G8386" i="1"/>
  <c r="H8386" i="1" s="1"/>
  <c r="F8386" i="1"/>
  <c r="J8385" i="1"/>
  <c r="I8385" i="1"/>
  <c r="G8385" i="1"/>
  <c r="H8385" i="1" s="1"/>
  <c r="F8385" i="1"/>
  <c r="J8384" i="1"/>
  <c r="I8384" i="1"/>
  <c r="G8384" i="1"/>
  <c r="H8384" i="1" s="1"/>
  <c r="F8384" i="1"/>
  <c r="J8383" i="1"/>
  <c r="I8383" i="1"/>
  <c r="G8383" i="1"/>
  <c r="H8383" i="1" s="1"/>
  <c r="F8383" i="1"/>
  <c r="J8382" i="1"/>
  <c r="I8382" i="1"/>
  <c r="G8382" i="1"/>
  <c r="H8382" i="1" s="1"/>
  <c r="F8382" i="1"/>
  <c r="J8381" i="1"/>
  <c r="I8381" i="1"/>
  <c r="H8381" i="1"/>
  <c r="G8381" i="1"/>
  <c r="F8381" i="1"/>
  <c r="J8380" i="1"/>
  <c r="I8380" i="1"/>
  <c r="H8380" i="1"/>
  <c r="G8380" i="1"/>
  <c r="F8380" i="1"/>
  <c r="J8379" i="1"/>
  <c r="I8379" i="1"/>
  <c r="G8379" i="1"/>
  <c r="H8379" i="1" s="1"/>
  <c r="F8379" i="1"/>
  <c r="J8378" i="1"/>
  <c r="I8378" i="1"/>
  <c r="G8378" i="1"/>
  <c r="H8378" i="1" s="1"/>
  <c r="F8378" i="1"/>
  <c r="J8377" i="1"/>
  <c r="I8377" i="1"/>
  <c r="G8377" i="1"/>
  <c r="H8377" i="1" s="1"/>
  <c r="F8377" i="1"/>
  <c r="J8376" i="1"/>
  <c r="I8376" i="1"/>
  <c r="H8376" i="1"/>
  <c r="G8376" i="1"/>
  <c r="F8376" i="1"/>
  <c r="J8375" i="1"/>
  <c r="I8375" i="1"/>
  <c r="G8375" i="1"/>
  <c r="H8375" i="1" s="1"/>
  <c r="F8375" i="1"/>
  <c r="J8374" i="1"/>
  <c r="I8374" i="1"/>
  <c r="G8374" i="1"/>
  <c r="H8374" i="1" s="1"/>
  <c r="F8374" i="1"/>
  <c r="J8373" i="1"/>
  <c r="I8373" i="1"/>
  <c r="G8373" i="1"/>
  <c r="H8373" i="1" s="1"/>
  <c r="F8373" i="1"/>
  <c r="J8372" i="1"/>
  <c r="I8372" i="1"/>
  <c r="H8372" i="1"/>
  <c r="G8372" i="1"/>
  <c r="F8372" i="1"/>
  <c r="J8371" i="1"/>
  <c r="I8371" i="1"/>
  <c r="G8371" i="1"/>
  <c r="H8371" i="1" s="1"/>
  <c r="F8371" i="1"/>
  <c r="J8370" i="1"/>
  <c r="I8370" i="1"/>
  <c r="G8370" i="1"/>
  <c r="H8370" i="1" s="1"/>
  <c r="F8370" i="1"/>
  <c r="J8369" i="1"/>
  <c r="I8369" i="1"/>
  <c r="G8369" i="1"/>
  <c r="H8369" i="1" s="1"/>
  <c r="F8369" i="1"/>
  <c r="J8368" i="1"/>
  <c r="I8368" i="1"/>
  <c r="G8368" i="1"/>
  <c r="H8368" i="1" s="1"/>
  <c r="F8368" i="1"/>
  <c r="J8367" i="1"/>
  <c r="I8367" i="1"/>
  <c r="G8367" i="1"/>
  <c r="H8367" i="1" s="1"/>
  <c r="F8367" i="1"/>
  <c r="J8366" i="1"/>
  <c r="I8366" i="1"/>
  <c r="G8366" i="1"/>
  <c r="H8366" i="1" s="1"/>
  <c r="F8366" i="1"/>
  <c r="J8365" i="1"/>
  <c r="I8365" i="1"/>
  <c r="H8365" i="1"/>
  <c r="G8365" i="1"/>
  <c r="F8365" i="1"/>
  <c r="J8364" i="1"/>
  <c r="I8364" i="1"/>
  <c r="H8364" i="1"/>
  <c r="G8364" i="1"/>
  <c r="F8364" i="1"/>
  <c r="J8363" i="1"/>
  <c r="I8363" i="1"/>
  <c r="G8363" i="1"/>
  <c r="H8363" i="1" s="1"/>
  <c r="F8363" i="1"/>
  <c r="J8362" i="1"/>
  <c r="I8362" i="1"/>
  <c r="G8362" i="1"/>
  <c r="H8362" i="1" s="1"/>
  <c r="F8362" i="1"/>
  <c r="J8361" i="1"/>
  <c r="I8361" i="1"/>
  <c r="G8361" i="1"/>
  <c r="H8361" i="1" s="1"/>
  <c r="F8361" i="1"/>
  <c r="J8360" i="1"/>
  <c r="I8360" i="1"/>
  <c r="H8360" i="1"/>
  <c r="G8360" i="1"/>
  <c r="F8360" i="1"/>
  <c r="J8359" i="1"/>
  <c r="I8359" i="1"/>
  <c r="G8359" i="1"/>
  <c r="H8359" i="1" s="1"/>
  <c r="F8359" i="1"/>
  <c r="J8358" i="1"/>
  <c r="I8358" i="1"/>
  <c r="G8358" i="1"/>
  <c r="H8358" i="1" s="1"/>
  <c r="F8358" i="1"/>
  <c r="J8357" i="1"/>
  <c r="I8357" i="1"/>
  <c r="G8357" i="1"/>
  <c r="H8357" i="1" s="1"/>
  <c r="F8357" i="1"/>
  <c r="J8356" i="1"/>
  <c r="I8356" i="1"/>
  <c r="H8356" i="1"/>
  <c r="G8356" i="1"/>
  <c r="F8356" i="1"/>
  <c r="J8355" i="1"/>
  <c r="I8355" i="1"/>
  <c r="G8355" i="1"/>
  <c r="H8355" i="1" s="1"/>
  <c r="F8355" i="1"/>
  <c r="J8354" i="1"/>
  <c r="I8354" i="1"/>
  <c r="G8354" i="1"/>
  <c r="H8354" i="1" s="1"/>
  <c r="F8354" i="1"/>
  <c r="J8353" i="1"/>
  <c r="I8353" i="1"/>
  <c r="G8353" i="1"/>
  <c r="H8353" i="1" s="1"/>
  <c r="F8353" i="1"/>
  <c r="J8352" i="1"/>
  <c r="I8352" i="1"/>
  <c r="G8352" i="1"/>
  <c r="H8352" i="1" s="1"/>
  <c r="F8352" i="1"/>
  <c r="J8351" i="1"/>
  <c r="I8351" i="1"/>
  <c r="G8351" i="1"/>
  <c r="H8351" i="1" s="1"/>
  <c r="F8351" i="1"/>
  <c r="J8350" i="1"/>
  <c r="I8350" i="1"/>
  <c r="G8350" i="1"/>
  <c r="H8350" i="1" s="1"/>
  <c r="F8350" i="1"/>
  <c r="J8349" i="1"/>
  <c r="I8349" i="1"/>
  <c r="H8349" i="1"/>
  <c r="G8349" i="1"/>
  <c r="F8349" i="1"/>
  <c r="J8348" i="1"/>
  <c r="I8348" i="1"/>
  <c r="G8348" i="1"/>
  <c r="H8348" i="1" s="1"/>
  <c r="F8348" i="1"/>
  <c r="J8347" i="1"/>
  <c r="I8347" i="1"/>
  <c r="G8347" i="1"/>
  <c r="H8347" i="1" s="1"/>
  <c r="F8347" i="1"/>
  <c r="J8346" i="1"/>
  <c r="I8346" i="1"/>
  <c r="H8346" i="1"/>
  <c r="G8346" i="1"/>
  <c r="F8346" i="1"/>
  <c r="J8345" i="1"/>
  <c r="I8345" i="1"/>
  <c r="G8345" i="1"/>
  <c r="H8345" i="1" s="1"/>
  <c r="F8345" i="1"/>
  <c r="J8344" i="1"/>
  <c r="I8344" i="1"/>
  <c r="G8344" i="1"/>
  <c r="H8344" i="1" s="1"/>
  <c r="F8344" i="1"/>
  <c r="J8343" i="1"/>
  <c r="I8343" i="1"/>
  <c r="G8343" i="1"/>
  <c r="H8343" i="1" s="1"/>
  <c r="F8343" i="1"/>
  <c r="J8342" i="1"/>
  <c r="I8342" i="1"/>
  <c r="G8342" i="1"/>
  <c r="H8342" i="1" s="1"/>
  <c r="F8342" i="1"/>
  <c r="J8341" i="1"/>
  <c r="I8341" i="1"/>
  <c r="H8341" i="1"/>
  <c r="G8341" i="1"/>
  <c r="F8341" i="1"/>
  <c r="J8340" i="1"/>
  <c r="I8340" i="1"/>
  <c r="G8340" i="1"/>
  <c r="H8340" i="1" s="1"/>
  <c r="F8340" i="1"/>
  <c r="J8339" i="1"/>
  <c r="I8339" i="1"/>
  <c r="G8339" i="1"/>
  <c r="H8339" i="1" s="1"/>
  <c r="F8339" i="1"/>
  <c r="J8338" i="1"/>
  <c r="I8338" i="1"/>
  <c r="H8338" i="1"/>
  <c r="G8338" i="1"/>
  <c r="F8338" i="1"/>
  <c r="J8337" i="1"/>
  <c r="I8337" i="1"/>
  <c r="G8337" i="1"/>
  <c r="H8337" i="1" s="1"/>
  <c r="F8337" i="1"/>
  <c r="J8336" i="1"/>
  <c r="I8336" i="1"/>
  <c r="G8336" i="1"/>
  <c r="H8336" i="1" s="1"/>
  <c r="F8336" i="1"/>
  <c r="J8335" i="1"/>
  <c r="I8335" i="1"/>
  <c r="G8335" i="1"/>
  <c r="H8335" i="1" s="1"/>
  <c r="F8335" i="1"/>
  <c r="J8334" i="1"/>
  <c r="I8334" i="1"/>
  <c r="G8334" i="1"/>
  <c r="H8334" i="1" s="1"/>
  <c r="F8334" i="1"/>
  <c r="J8333" i="1"/>
  <c r="I8333" i="1"/>
  <c r="H8333" i="1"/>
  <c r="G8333" i="1"/>
  <c r="F8333" i="1"/>
  <c r="J8332" i="1"/>
  <c r="I8332" i="1"/>
  <c r="G8332" i="1"/>
  <c r="H8332" i="1" s="1"/>
  <c r="F8332" i="1"/>
  <c r="J8331" i="1"/>
  <c r="I8331" i="1"/>
  <c r="G8331" i="1"/>
  <c r="H8331" i="1" s="1"/>
  <c r="F8331" i="1"/>
  <c r="J8330" i="1"/>
  <c r="I8330" i="1"/>
  <c r="H8330" i="1"/>
  <c r="G8330" i="1"/>
  <c r="F8330" i="1"/>
  <c r="J8329" i="1"/>
  <c r="I8329" i="1"/>
  <c r="G8329" i="1"/>
  <c r="H8329" i="1" s="1"/>
  <c r="F8329" i="1"/>
  <c r="J8328" i="1"/>
  <c r="I8328" i="1"/>
  <c r="G8328" i="1"/>
  <c r="H8328" i="1" s="1"/>
  <c r="F8328" i="1"/>
  <c r="J8327" i="1"/>
  <c r="I8327" i="1"/>
  <c r="G8327" i="1"/>
  <c r="H8327" i="1" s="1"/>
  <c r="F8327" i="1"/>
  <c r="J8326" i="1"/>
  <c r="I8326" i="1"/>
  <c r="G8326" i="1"/>
  <c r="H8326" i="1" s="1"/>
  <c r="F8326" i="1"/>
  <c r="J8325" i="1"/>
  <c r="I8325" i="1"/>
  <c r="H8325" i="1"/>
  <c r="G8325" i="1"/>
  <c r="F8325" i="1"/>
  <c r="J8324" i="1"/>
  <c r="I8324" i="1"/>
  <c r="G8324" i="1"/>
  <c r="H8324" i="1" s="1"/>
  <c r="F8324" i="1"/>
  <c r="J8323" i="1"/>
  <c r="I8323" i="1"/>
  <c r="G8323" i="1"/>
  <c r="H8323" i="1" s="1"/>
  <c r="F8323" i="1"/>
  <c r="J8322" i="1"/>
  <c r="I8322" i="1"/>
  <c r="H8322" i="1"/>
  <c r="G8322" i="1"/>
  <c r="F8322" i="1"/>
  <c r="J8321" i="1"/>
  <c r="I8321" i="1"/>
  <c r="G8321" i="1"/>
  <c r="H8321" i="1" s="1"/>
  <c r="F8321" i="1"/>
  <c r="J8320" i="1"/>
  <c r="I8320" i="1"/>
  <c r="G8320" i="1"/>
  <c r="H8320" i="1" s="1"/>
  <c r="F8320" i="1"/>
  <c r="J8319" i="1"/>
  <c r="I8319" i="1"/>
  <c r="G8319" i="1"/>
  <c r="H8319" i="1" s="1"/>
  <c r="F8319" i="1"/>
  <c r="J8318" i="1"/>
  <c r="I8318" i="1"/>
  <c r="H8318" i="1"/>
  <c r="G8318" i="1"/>
  <c r="F8318" i="1"/>
  <c r="J8317" i="1"/>
  <c r="I8317" i="1"/>
  <c r="G8317" i="1"/>
  <c r="H8317" i="1" s="1"/>
  <c r="F8317" i="1"/>
  <c r="J8316" i="1"/>
  <c r="I8316" i="1"/>
  <c r="G8316" i="1"/>
  <c r="H8316" i="1" s="1"/>
  <c r="F8316" i="1"/>
  <c r="J8315" i="1"/>
  <c r="I8315" i="1"/>
  <c r="G8315" i="1"/>
  <c r="H8315" i="1" s="1"/>
  <c r="F8315" i="1"/>
  <c r="J8314" i="1"/>
  <c r="I8314" i="1"/>
  <c r="H8314" i="1"/>
  <c r="G8314" i="1"/>
  <c r="F8314" i="1"/>
  <c r="J8313" i="1"/>
  <c r="I8313" i="1"/>
  <c r="G8313" i="1"/>
  <c r="H8313" i="1" s="1"/>
  <c r="F8313" i="1"/>
  <c r="J8312" i="1"/>
  <c r="I8312" i="1"/>
  <c r="G8312" i="1"/>
  <c r="H8312" i="1" s="1"/>
  <c r="F8312" i="1"/>
  <c r="J8311" i="1"/>
  <c r="I8311" i="1"/>
  <c r="G8311" i="1"/>
  <c r="H8311" i="1" s="1"/>
  <c r="F8311" i="1"/>
  <c r="J8310" i="1"/>
  <c r="I8310" i="1"/>
  <c r="H8310" i="1"/>
  <c r="G8310" i="1"/>
  <c r="F8310" i="1"/>
  <c r="J8309" i="1"/>
  <c r="I8309" i="1"/>
  <c r="G8309" i="1"/>
  <c r="H8309" i="1" s="1"/>
  <c r="F8309" i="1"/>
  <c r="J8308" i="1"/>
  <c r="I8308" i="1"/>
  <c r="G8308" i="1"/>
  <c r="H8308" i="1" s="1"/>
  <c r="F8308" i="1"/>
  <c r="J8307" i="1"/>
  <c r="I8307" i="1"/>
  <c r="G8307" i="1"/>
  <c r="H8307" i="1" s="1"/>
  <c r="F8307" i="1"/>
  <c r="J8306" i="1"/>
  <c r="I8306" i="1"/>
  <c r="H8306" i="1"/>
  <c r="G8306" i="1"/>
  <c r="F8306" i="1"/>
  <c r="J8305" i="1"/>
  <c r="I8305" i="1"/>
  <c r="G8305" i="1"/>
  <c r="H8305" i="1" s="1"/>
  <c r="F8305" i="1"/>
  <c r="J8304" i="1"/>
  <c r="I8304" i="1"/>
  <c r="G8304" i="1"/>
  <c r="H8304" i="1" s="1"/>
  <c r="F8304" i="1"/>
  <c r="J8303" i="1"/>
  <c r="I8303" i="1"/>
  <c r="G8303" i="1"/>
  <c r="H8303" i="1" s="1"/>
  <c r="F8303" i="1"/>
  <c r="J8302" i="1"/>
  <c r="I8302" i="1"/>
  <c r="H8302" i="1"/>
  <c r="G8302" i="1"/>
  <c r="F8302" i="1"/>
  <c r="J8301" i="1"/>
  <c r="I8301" i="1"/>
  <c r="G8301" i="1"/>
  <c r="H8301" i="1" s="1"/>
  <c r="F8301" i="1"/>
  <c r="J8300" i="1"/>
  <c r="I8300" i="1"/>
  <c r="G8300" i="1"/>
  <c r="H8300" i="1" s="1"/>
  <c r="F8300" i="1"/>
  <c r="J8299" i="1"/>
  <c r="I8299" i="1"/>
  <c r="G8299" i="1"/>
  <c r="H8299" i="1" s="1"/>
  <c r="F8299" i="1"/>
  <c r="J8298" i="1"/>
  <c r="I8298" i="1"/>
  <c r="H8298" i="1"/>
  <c r="G8298" i="1"/>
  <c r="F8298" i="1"/>
  <c r="J8297" i="1"/>
  <c r="I8297" i="1"/>
  <c r="G8297" i="1"/>
  <c r="H8297" i="1" s="1"/>
  <c r="F8297" i="1"/>
  <c r="J8296" i="1"/>
  <c r="I8296" i="1"/>
  <c r="G8296" i="1"/>
  <c r="H8296" i="1" s="1"/>
  <c r="F8296" i="1"/>
  <c r="J8295" i="1"/>
  <c r="I8295" i="1"/>
  <c r="G8295" i="1"/>
  <c r="H8295" i="1" s="1"/>
  <c r="F8295" i="1"/>
  <c r="J8294" i="1"/>
  <c r="I8294" i="1"/>
  <c r="H8294" i="1"/>
  <c r="G8294" i="1"/>
  <c r="F8294" i="1"/>
  <c r="J8293" i="1"/>
  <c r="I8293" i="1"/>
  <c r="G8293" i="1"/>
  <c r="H8293" i="1" s="1"/>
  <c r="F8293" i="1"/>
  <c r="J8292" i="1"/>
  <c r="I8292" i="1"/>
  <c r="G8292" i="1"/>
  <c r="H8292" i="1" s="1"/>
  <c r="F8292" i="1"/>
  <c r="J8291" i="1"/>
  <c r="I8291" i="1"/>
  <c r="G8291" i="1"/>
  <c r="H8291" i="1" s="1"/>
  <c r="F8291" i="1"/>
  <c r="J8290" i="1"/>
  <c r="I8290" i="1"/>
  <c r="H8290" i="1"/>
  <c r="G8290" i="1"/>
  <c r="F8290" i="1"/>
  <c r="J8289" i="1"/>
  <c r="I8289" i="1"/>
  <c r="G8289" i="1"/>
  <c r="H8289" i="1" s="1"/>
  <c r="F8289" i="1"/>
  <c r="J8288" i="1"/>
  <c r="I8288" i="1"/>
  <c r="G8288" i="1"/>
  <c r="H8288" i="1" s="1"/>
  <c r="F8288" i="1"/>
  <c r="J8287" i="1"/>
  <c r="I8287" i="1"/>
  <c r="G8287" i="1"/>
  <c r="H8287" i="1" s="1"/>
  <c r="F8287" i="1"/>
  <c r="J8286" i="1"/>
  <c r="I8286" i="1"/>
  <c r="H8286" i="1"/>
  <c r="G8286" i="1"/>
  <c r="F8286" i="1"/>
  <c r="J8285" i="1"/>
  <c r="I8285" i="1"/>
  <c r="G8285" i="1"/>
  <c r="H8285" i="1" s="1"/>
  <c r="F8285" i="1"/>
  <c r="J8284" i="1"/>
  <c r="I8284" i="1"/>
  <c r="G8284" i="1"/>
  <c r="H8284" i="1" s="1"/>
  <c r="F8284" i="1"/>
  <c r="J8283" i="1"/>
  <c r="I8283" i="1"/>
  <c r="G8283" i="1"/>
  <c r="H8283" i="1" s="1"/>
  <c r="F8283" i="1"/>
  <c r="J8282" i="1"/>
  <c r="I8282" i="1"/>
  <c r="H8282" i="1"/>
  <c r="G8282" i="1"/>
  <c r="F8282" i="1"/>
  <c r="J8281" i="1"/>
  <c r="I8281" i="1"/>
  <c r="G8281" i="1"/>
  <c r="H8281" i="1" s="1"/>
  <c r="F8281" i="1"/>
  <c r="J8280" i="1"/>
  <c r="I8280" i="1"/>
  <c r="G8280" i="1"/>
  <c r="H8280" i="1" s="1"/>
  <c r="F8280" i="1"/>
  <c r="J8279" i="1"/>
  <c r="I8279" i="1"/>
  <c r="G8279" i="1"/>
  <c r="H8279" i="1" s="1"/>
  <c r="F8279" i="1"/>
  <c r="J8278" i="1"/>
  <c r="I8278" i="1"/>
  <c r="H8278" i="1"/>
  <c r="G8278" i="1"/>
  <c r="F8278" i="1"/>
  <c r="J8277" i="1"/>
  <c r="I8277" i="1"/>
  <c r="G8277" i="1"/>
  <c r="H8277" i="1" s="1"/>
  <c r="F8277" i="1"/>
  <c r="J8276" i="1"/>
  <c r="I8276" i="1"/>
  <c r="G8276" i="1"/>
  <c r="H8276" i="1" s="1"/>
  <c r="F8276" i="1"/>
  <c r="J8275" i="1"/>
  <c r="I8275" i="1"/>
  <c r="G8275" i="1"/>
  <c r="H8275" i="1" s="1"/>
  <c r="F8275" i="1"/>
  <c r="J8274" i="1"/>
  <c r="I8274" i="1"/>
  <c r="H8274" i="1"/>
  <c r="G8274" i="1"/>
  <c r="F8274" i="1"/>
  <c r="J8273" i="1"/>
  <c r="I8273" i="1"/>
  <c r="G8273" i="1"/>
  <c r="H8273" i="1" s="1"/>
  <c r="F8273" i="1"/>
  <c r="J8272" i="1"/>
  <c r="I8272" i="1"/>
  <c r="G8272" i="1"/>
  <c r="H8272" i="1" s="1"/>
  <c r="F8272" i="1"/>
  <c r="J8271" i="1"/>
  <c r="I8271" i="1"/>
  <c r="G8271" i="1"/>
  <c r="H8271" i="1" s="1"/>
  <c r="F8271" i="1"/>
  <c r="J8270" i="1"/>
  <c r="I8270" i="1"/>
  <c r="H8270" i="1"/>
  <c r="G8270" i="1"/>
  <c r="F8270" i="1"/>
  <c r="J8269" i="1"/>
  <c r="I8269" i="1"/>
  <c r="G8269" i="1"/>
  <c r="H8269" i="1" s="1"/>
  <c r="F8269" i="1"/>
  <c r="J8268" i="1"/>
  <c r="I8268" i="1"/>
  <c r="G8268" i="1"/>
  <c r="H8268" i="1" s="1"/>
  <c r="F8268" i="1"/>
  <c r="J8267" i="1"/>
  <c r="I8267" i="1"/>
  <c r="G8267" i="1"/>
  <c r="H8267" i="1" s="1"/>
  <c r="F8267" i="1"/>
  <c r="J8266" i="1"/>
  <c r="I8266" i="1"/>
  <c r="H8266" i="1"/>
  <c r="G8266" i="1"/>
  <c r="F8266" i="1"/>
  <c r="J8265" i="1"/>
  <c r="I8265" i="1"/>
  <c r="G8265" i="1"/>
  <c r="H8265" i="1" s="1"/>
  <c r="F8265" i="1"/>
  <c r="J8264" i="1"/>
  <c r="I8264" i="1"/>
  <c r="G8264" i="1"/>
  <c r="H8264" i="1" s="1"/>
  <c r="F8264" i="1"/>
  <c r="J8263" i="1"/>
  <c r="I8263" i="1"/>
  <c r="G8263" i="1"/>
  <c r="H8263" i="1" s="1"/>
  <c r="F8263" i="1"/>
  <c r="J8262" i="1"/>
  <c r="I8262" i="1"/>
  <c r="H8262" i="1"/>
  <c r="G8262" i="1"/>
  <c r="F8262" i="1"/>
  <c r="J8261" i="1"/>
  <c r="I8261" i="1"/>
  <c r="G8261" i="1"/>
  <c r="H8261" i="1" s="1"/>
  <c r="F8261" i="1"/>
  <c r="J8260" i="1"/>
  <c r="I8260" i="1"/>
  <c r="G8260" i="1"/>
  <c r="H8260" i="1" s="1"/>
  <c r="F8260" i="1"/>
  <c r="J8259" i="1"/>
  <c r="I8259" i="1"/>
  <c r="G8259" i="1"/>
  <c r="H8259" i="1" s="1"/>
  <c r="F8259" i="1"/>
  <c r="J8258" i="1"/>
  <c r="I8258" i="1"/>
  <c r="H8258" i="1"/>
  <c r="G8258" i="1"/>
  <c r="F8258" i="1"/>
  <c r="J8257" i="1"/>
  <c r="I8257" i="1"/>
  <c r="G8257" i="1"/>
  <c r="H8257" i="1" s="1"/>
  <c r="F8257" i="1"/>
  <c r="J8256" i="1"/>
  <c r="I8256" i="1"/>
  <c r="G8256" i="1"/>
  <c r="H8256" i="1" s="1"/>
  <c r="F8256" i="1"/>
  <c r="J8255" i="1"/>
  <c r="I8255" i="1"/>
  <c r="G8255" i="1"/>
  <c r="H8255" i="1" s="1"/>
  <c r="F8255" i="1"/>
  <c r="J8254" i="1"/>
  <c r="I8254" i="1"/>
  <c r="H8254" i="1"/>
  <c r="G8254" i="1"/>
  <c r="F8254" i="1"/>
  <c r="J8253" i="1"/>
  <c r="I8253" i="1"/>
  <c r="G8253" i="1"/>
  <c r="H8253" i="1" s="1"/>
  <c r="F8253" i="1"/>
  <c r="J8252" i="1"/>
  <c r="I8252" i="1"/>
  <c r="G8252" i="1"/>
  <c r="H8252" i="1" s="1"/>
  <c r="F8252" i="1"/>
  <c r="J8251" i="1"/>
  <c r="I8251" i="1"/>
  <c r="G8251" i="1"/>
  <c r="H8251" i="1" s="1"/>
  <c r="F8251" i="1"/>
  <c r="J8250" i="1"/>
  <c r="I8250" i="1"/>
  <c r="H8250" i="1"/>
  <c r="G8250" i="1"/>
  <c r="F8250" i="1"/>
  <c r="J8249" i="1"/>
  <c r="I8249" i="1"/>
  <c r="G8249" i="1"/>
  <c r="H8249" i="1" s="1"/>
  <c r="F8249" i="1"/>
  <c r="J8248" i="1"/>
  <c r="I8248" i="1"/>
  <c r="G8248" i="1"/>
  <c r="H8248" i="1" s="1"/>
  <c r="F8248" i="1"/>
  <c r="J8247" i="1"/>
  <c r="I8247" i="1"/>
  <c r="G8247" i="1"/>
  <c r="H8247" i="1" s="1"/>
  <c r="F8247" i="1"/>
  <c r="J8246" i="1"/>
  <c r="I8246" i="1"/>
  <c r="H8246" i="1"/>
  <c r="G8246" i="1"/>
  <c r="F8246" i="1"/>
  <c r="J8245" i="1"/>
  <c r="I8245" i="1"/>
  <c r="G8245" i="1"/>
  <c r="H8245" i="1" s="1"/>
  <c r="F8245" i="1"/>
  <c r="J8244" i="1"/>
  <c r="I8244" i="1"/>
  <c r="G8244" i="1"/>
  <c r="H8244" i="1" s="1"/>
  <c r="F8244" i="1"/>
  <c r="J8243" i="1"/>
  <c r="I8243" i="1"/>
  <c r="G8243" i="1"/>
  <c r="H8243" i="1" s="1"/>
  <c r="F8243" i="1"/>
  <c r="J8242" i="1"/>
  <c r="I8242" i="1"/>
  <c r="H8242" i="1"/>
  <c r="G8242" i="1"/>
  <c r="F8242" i="1"/>
  <c r="J8241" i="1"/>
  <c r="I8241" i="1"/>
  <c r="G8241" i="1"/>
  <c r="H8241" i="1" s="1"/>
  <c r="F8241" i="1"/>
  <c r="J8240" i="1"/>
  <c r="I8240" i="1"/>
  <c r="G8240" i="1"/>
  <c r="H8240" i="1" s="1"/>
  <c r="F8240" i="1"/>
  <c r="J8239" i="1"/>
  <c r="I8239" i="1"/>
  <c r="G8239" i="1"/>
  <c r="H8239" i="1" s="1"/>
  <c r="F8239" i="1"/>
  <c r="J8238" i="1"/>
  <c r="I8238" i="1"/>
  <c r="H8238" i="1"/>
  <c r="G8238" i="1"/>
  <c r="F8238" i="1"/>
  <c r="J8237" i="1"/>
  <c r="I8237" i="1"/>
  <c r="G8237" i="1"/>
  <c r="H8237" i="1" s="1"/>
  <c r="F8237" i="1"/>
  <c r="J8236" i="1"/>
  <c r="I8236" i="1"/>
  <c r="G8236" i="1"/>
  <c r="H8236" i="1" s="1"/>
  <c r="F8236" i="1"/>
  <c r="J8235" i="1"/>
  <c r="I8235" i="1"/>
  <c r="G8235" i="1"/>
  <c r="H8235" i="1" s="1"/>
  <c r="F8235" i="1"/>
  <c r="J8234" i="1"/>
  <c r="I8234" i="1"/>
  <c r="H8234" i="1"/>
  <c r="G8234" i="1"/>
  <c r="F8234" i="1"/>
  <c r="J8233" i="1"/>
  <c r="I8233" i="1"/>
  <c r="G8233" i="1"/>
  <c r="H8233" i="1" s="1"/>
  <c r="F8233" i="1"/>
  <c r="J8232" i="1"/>
  <c r="I8232" i="1"/>
  <c r="G8232" i="1"/>
  <c r="H8232" i="1" s="1"/>
  <c r="F8232" i="1"/>
  <c r="J8231" i="1"/>
  <c r="I8231" i="1"/>
  <c r="G8231" i="1"/>
  <c r="H8231" i="1" s="1"/>
  <c r="F8231" i="1"/>
  <c r="J8230" i="1"/>
  <c r="I8230" i="1"/>
  <c r="H8230" i="1"/>
  <c r="G8230" i="1"/>
  <c r="F8230" i="1"/>
  <c r="J8229" i="1"/>
  <c r="I8229" i="1"/>
  <c r="G8229" i="1"/>
  <c r="H8229" i="1" s="1"/>
  <c r="F8229" i="1"/>
  <c r="J8228" i="1"/>
  <c r="I8228" i="1"/>
  <c r="G8228" i="1"/>
  <c r="H8228" i="1" s="1"/>
  <c r="F8228" i="1"/>
  <c r="J8227" i="1"/>
  <c r="I8227" i="1"/>
  <c r="G8227" i="1"/>
  <c r="H8227" i="1" s="1"/>
  <c r="F8227" i="1"/>
  <c r="J8226" i="1"/>
  <c r="I8226" i="1"/>
  <c r="H8226" i="1"/>
  <c r="G8226" i="1"/>
  <c r="F8226" i="1"/>
  <c r="J8225" i="1"/>
  <c r="I8225" i="1"/>
  <c r="G8225" i="1"/>
  <c r="H8225" i="1" s="1"/>
  <c r="F8225" i="1"/>
  <c r="J8224" i="1"/>
  <c r="I8224" i="1"/>
  <c r="G8224" i="1"/>
  <c r="H8224" i="1" s="1"/>
  <c r="F8224" i="1"/>
  <c r="J8223" i="1"/>
  <c r="I8223" i="1"/>
  <c r="G8223" i="1"/>
  <c r="H8223" i="1" s="1"/>
  <c r="F8223" i="1"/>
  <c r="J8222" i="1"/>
  <c r="I8222" i="1"/>
  <c r="H8222" i="1"/>
  <c r="G8222" i="1"/>
  <c r="F8222" i="1"/>
  <c r="J8221" i="1"/>
  <c r="I8221" i="1"/>
  <c r="G8221" i="1"/>
  <c r="H8221" i="1" s="1"/>
  <c r="F8221" i="1"/>
  <c r="J8220" i="1"/>
  <c r="I8220" i="1"/>
  <c r="G8220" i="1"/>
  <c r="H8220" i="1" s="1"/>
  <c r="F8220" i="1"/>
  <c r="J8219" i="1"/>
  <c r="I8219" i="1"/>
  <c r="G8219" i="1"/>
  <c r="H8219" i="1" s="1"/>
  <c r="F8219" i="1"/>
  <c r="J8218" i="1"/>
  <c r="I8218" i="1"/>
  <c r="H8218" i="1"/>
  <c r="G8218" i="1"/>
  <c r="F8218" i="1"/>
  <c r="J8217" i="1"/>
  <c r="I8217" i="1"/>
  <c r="G8217" i="1"/>
  <c r="H8217" i="1" s="1"/>
  <c r="F8217" i="1"/>
  <c r="J8216" i="1"/>
  <c r="I8216" i="1"/>
  <c r="G8216" i="1"/>
  <c r="H8216" i="1" s="1"/>
  <c r="F8216" i="1"/>
  <c r="J8215" i="1"/>
  <c r="I8215" i="1"/>
  <c r="G8215" i="1"/>
  <c r="H8215" i="1" s="1"/>
  <c r="F8215" i="1"/>
  <c r="J8214" i="1"/>
  <c r="I8214" i="1"/>
  <c r="H8214" i="1"/>
  <c r="G8214" i="1"/>
  <c r="F8214" i="1"/>
  <c r="J8213" i="1"/>
  <c r="I8213" i="1"/>
  <c r="G8213" i="1"/>
  <c r="H8213" i="1" s="1"/>
  <c r="F8213" i="1"/>
  <c r="J8212" i="1"/>
  <c r="I8212" i="1"/>
  <c r="G8212" i="1"/>
  <c r="H8212" i="1" s="1"/>
  <c r="F8212" i="1"/>
  <c r="J8211" i="1"/>
  <c r="I8211" i="1"/>
  <c r="G8211" i="1"/>
  <c r="H8211" i="1" s="1"/>
  <c r="F8211" i="1"/>
  <c r="J8210" i="1"/>
  <c r="I8210" i="1"/>
  <c r="H8210" i="1"/>
  <c r="G8210" i="1"/>
  <c r="F8210" i="1"/>
  <c r="J8209" i="1"/>
  <c r="I8209" i="1"/>
  <c r="G8209" i="1"/>
  <c r="H8209" i="1" s="1"/>
  <c r="F8209" i="1"/>
  <c r="J8208" i="1"/>
  <c r="I8208" i="1"/>
  <c r="G8208" i="1"/>
  <c r="H8208" i="1" s="1"/>
  <c r="F8208" i="1"/>
  <c r="J8207" i="1"/>
  <c r="I8207" i="1"/>
  <c r="G8207" i="1"/>
  <c r="H8207" i="1" s="1"/>
  <c r="F8207" i="1"/>
  <c r="J8206" i="1"/>
  <c r="I8206" i="1"/>
  <c r="H8206" i="1"/>
  <c r="G8206" i="1"/>
  <c r="F8206" i="1"/>
  <c r="J8205" i="1"/>
  <c r="I8205" i="1"/>
  <c r="G8205" i="1"/>
  <c r="H8205" i="1" s="1"/>
  <c r="F8205" i="1"/>
  <c r="J8204" i="1"/>
  <c r="I8204" i="1"/>
  <c r="G8204" i="1"/>
  <c r="H8204" i="1" s="1"/>
  <c r="F8204" i="1"/>
  <c r="J8203" i="1"/>
  <c r="I8203" i="1"/>
  <c r="G8203" i="1"/>
  <c r="H8203" i="1" s="1"/>
  <c r="F8203" i="1"/>
  <c r="J8202" i="1"/>
  <c r="I8202" i="1"/>
  <c r="H8202" i="1"/>
  <c r="G8202" i="1"/>
  <c r="F8202" i="1"/>
  <c r="J8201" i="1"/>
  <c r="I8201" i="1"/>
  <c r="G8201" i="1"/>
  <c r="H8201" i="1" s="1"/>
  <c r="F8201" i="1"/>
  <c r="J8200" i="1"/>
  <c r="I8200" i="1"/>
  <c r="G8200" i="1"/>
  <c r="H8200" i="1" s="1"/>
  <c r="F8200" i="1"/>
  <c r="J8199" i="1"/>
  <c r="I8199" i="1"/>
  <c r="G8199" i="1"/>
  <c r="H8199" i="1" s="1"/>
  <c r="F8199" i="1"/>
  <c r="J8198" i="1"/>
  <c r="I8198" i="1"/>
  <c r="H8198" i="1"/>
  <c r="G8198" i="1"/>
  <c r="F8198" i="1"/>
  <c r="J8197" i="1"/>
  <c r="I8197" i="1"/>
  <c r="G8197" i="1"/>
  <c r="H8197" i="1" s="1"/>
  <c r="F8197" i="1"/>
  <c r="J8196" i="1"/>
  <c r="I8196" i="1"/>
  <c r="G8196" i="1"/>
  <c r="H8196" i="1" s="1"/>
  <c r="F8196" i="1"/>
  <c r="J8195" i="1"/>
  <c r="I8195" i="1"/>
  <c r="G8195" i="1"/>
  <c r="H8195" i="1" s="1"/>
  <c r="F8195" i="1"/>
  <c r="J8194" i="1"/>
  <c r="I8194" i="1"/>
  <c r="H8194" i="1"/>
  <c r="G8194" i="1"/>
  <c r="F8194" i="1"/>
  <c r="J8193" i="1"/>
  <c r="I8193" i="1"/>
  <c r="G8193" i="1"/>
  <c r="H8193" i="1" s="1"/>
  <c r="F8193" i="1"/>
  <c r="J8192" i="1"/>
  <c r="I8192" i="1"/>
  <c r="G8192" i="1"/>
  <c r="H8192" i="1" s="1"/>
  <c r="F8192" i="1"/>
  <c r="J8191" i="1"/>
  <c r="I8191" i="1"/>
  <c r="G8191" i="1"/>
  <c r="H8191" i="1" s="1"/>
  <c r="F8191" i="1"/>
  <c r="J8190" i="1"/>
  <c r="I8190" i="1"/>
  <c r="H8190" i="1"/>
  <c r="G8190" i="1"/>
  <c r="F8190" i="1"/>
  <c r="J8189" i="1"/>
  <c r="I8189" i="1"/>
  <c r="G8189" i="1"/>
  <c r="H8189" i="1" s="1"/>
  <c r="F8189" i="1"/>
  <c r="J8188" i="1"/>
  <c r="I8188" i="1"/>
  <c r="G8188" i="1"/>
  <c r="H8188" i="1" s="1"/>
  <c r="F8188" i="1"/>
  <c r="J8187" i="1"/>
  <c r="I8187" i="1"/>
  <c r="G8187" i="1"/>
  <c r="H8187" i="1" s="1"/>
  <c r="F8187" i="1"/>
  <c r="J8186" i="1"/>
  <c r="I8186" i="1"/>
  <c r="H8186" i="1"/>
  <c r="G8186" i="1"/>
  <c r="F8186" i="1"/>
  <c r="J8185" i="1"/>
  <c r="I8185" i="1"/>
  <c r="G8185" i="1"/>
  <c r="H8185" i="1" s="1"/>
  <c r="F8185" i="1"/>
  <c r="J8184" i="1"/>
  <c r="I8184" i="1"/>
  <c r="G8184" i="1"/>
  <c r="H8184" i="1" s="1"/>
  <c r="F8184" i="1"/>
  <c r="J8183" i="1"/>
  <c r="I8183" i="1"/>
  <c r="G8183" i="1"/>
  <c r="H8183" i="1" s="1"/>
  <c r="F8183" i="1"/>
  <c r="J8182" i="1"/>
  <c r="I8182" i="1"/>
  <c r="H8182" i="1"/>
  <c r="G8182" i="1"/>
  <c r="F8182" i="1"/>
  <c r="J8181" i="1"/>
  <c r="I8181" i="1"/>
  <c r="G8181" i="1"/>
  <c r="H8181" i="1" s="1"/>
  <c r="F8181" i="1"/>
  <c r="J8180" i="1"/>
  <c r="I8180" i="1"/>
  <c r="G8180" i="1"/>
  <c r="H8180" i="1" s="1"/>
  <c r="F8180" i="1"/>
  <c r="J8179" i="1"/>
  <c r="I8179" i="1"/>
  <c r="G8179" i="1"/>
  <c r="H8179" i="1" s="1"/>
  <c r="F8179" i="1"/>
  <c r="J8178" i="1"/>
  <c r="I8178" i="1"/>
  <c r="H8178" i="1"/>
  <c r="G8178" i="1"/>
  <c r="F8178" i="1"/>
  <c r="J8177" i="1"/>
  <c r="I8177" i="1"/>
  <c r="G8177" i="1"/>
  <c r="H8177" i="1" s="1"/>
  <c r="F8177" i="1"/>
  <c r="J8176" i="1"/>
  <c r="I8176" i="1"/>
  <c r="G8176" i="1"/>
  <c r="H8176" i="1" s="1"/>
  <c r="F8176" i="1"/>
  <c r="J8175" i="1"/>
  <c r="I8175" i="1"/>
  <c r="G8175" i="1"/>
  <c r="H8175" i="1" s="1"/>
  <c r="F8175" i="1"/>
  <c r="J8174" i="1"/>
  <c r="I8174" i="1"/>
  <c r="H8174" i="1"/>
  <c r="G8174" i="1"/>
  <c r="F8174" i="1"/>
  <c r="J8173" i="1"/>
  <c r="I8173" i="1"/>
  <c r="G8173" i="1"/>
  <c r="H8173" i="1" s="1"/>
  <c r="F8173" i="1"/>
  <c r="J8172" i="1"/>
  <c r="I8172" i="1"/>
  <c r="G8172" i="1"/>
  <c r="H8172" i="1" s="1"/>
  <c r="F8172" i="1"/>
  <c r="J8171" i="1"/>
  <c r="I8171" i="1"/>
  <c r="G8171" i="1"/>
  <c r="H8171" i="1" s="1"/>
  <c r="F8171" i="1"/>
  <c r="J8170" i="1"/>
  <c r="I8170" i="1"/>
  <c r="H8170" i="1"/>
  <c r="G8170" i="1"/>
  <c r="F8170" i="1"/>
  <c r="J8169" i="1"/>
  <c r="I8169" i="1"/>
  <c r="G8169" i="1"/>
  <c r="H8169" i="1" s="1"/>
  <c r="F8169" i="1"/>
  <c r="J8168" i="1"/>
  <c r="I8168" i="1"/>
  <c r="G8168" i="1"/>
  <c r="H8168" i="1" s="1"/>
  <c r="F8168" i="1"/>
  <c r="J8167" i="1"/>
  <c r="I8167" i="1"/>
  <c r="G8167" i="1"/>
  <c r="H8167" i="1" s="1"/>
  <c r="F8167" i="1"/>
  <c r="J8166" i="1"/>
  <c r="I8166" i="1"/>
  <c r="H8166" i="1"/>
  <c r="G8166" i="1"/>
  <c r="F8166" i="1"/>
  <c r="J8165" i="1"/>
  <c r="I8165" i="1"/>
  <c r="G8165" i="1"/>
  <c r="H8165" i="1" s="1"/>
  <c r="F8165" i="1"/>
  <c r="J8164" i="1"/>
  <c r="I8164" i="1"/>
  <c r="G8164" i="1"/>
  <c r="H8164" i="1" s="1"/>
  <c r="F8164" i="1"/>
  <c r="J8163" i="1"/>
  <c r="I8163" i="1"/>
  <c r="G8163" i="1"/>
  <c r="H8163" i="1" s="1"/>
  <c r="F8163" i="1"/>
  <c r="J8162" i="1"/>
  <c r="I8162" i="1"/>
  <c r="H8162" i="1"/>
  <c r="G8162" i="1"/>
  <c r="F8162" i="1"/>
  <c r="J8161" i="1"/>
  <c r="I8161" i="1"/>
  <c r="G8161" i="1"/>
  <c r="H8161" i="1" s="1"/>
  <c r="F8161" i="1"/>
  <c r="J8160" i="1"/>
  <c r="I8160" i="1"/>
  <c r="G8160" i="1"/>
  <c r="H8160" i="1" s="1"/>
  <c r="F8160" i="1"/>
  <c r="J8159" i="1"/>
  <c r="I8159" i="1"/>
  <c r="G8159" i="1"/>
  <c r="H8159" i="1" s="1"/>
  <c r="F8159" i="1"/>
  <c r="J8158" i="1"/>
  <c r="I8158" i="1"/>
  <c r="H8158" i="1"/>
  <c r="G8158" i="1"/>
  <c r="F8158" i="1"/>
  <c r="J8157" i="1"/>
  <c r="I8157" i="1"/>
  <c r="G8157" i="1"/>
  <c r="H8157" i="1" s="1"/>
  <c r="F8157" i="1"/>
  <c r="J8156" i="1"/>
  <c r="I8156" i="1"/>
  <c r="G8156" i="1"/>
  <c r="H8156" i="1" s="1"/>
  <c r="F8156" i="1"/>
  <c r="J8155" i="1"/>
  <c r="I8155" i="1"/>
  <c r="G8155" i="1"/>
  <c r="H8155" i="1" s="1"/>
  <c r="F8155" i="1"/>
  <c r="J8154" i="1"/>
  <c r="I8154" i="1"/>
  <c r="H8154" i="1"/>
  <c r="G8154" i="1"/>
  <c r="F8154" i="1"/>
  <c r="J8153" i="1"/>
  <c r="I8153" i="1"/>
  <c r="G8153" i="1"/>
  <c r="H8153" i="1" s="1"/>
  <c r="F8153" i="1"/>
  <c r="J8152" i="1"/>
  <c r="I8152" i="1"/>
  <c r="G8152" i="1"/>
  <c r="H8152" i="1" s="1"/>
  <c r="F8152" i="1"/>
  <c r="J8151" i="1"/>
  <c r="I8151" i="1"/>
  <c r="G8151" i="1"/>
  <c r="H8151" i="1" s="1"/>
  <c r="F8151" i="1"/>
  <c r="J8150" i="1"/>
  <c r="I8150" i="1"/>
  <c r="H8150" i="1"/>
  <c r="G8150" i="1"/>
  <c r="F8150" i="1"/>
  <c r="J8149" i="1"/>
  <c r="I8149" i="1"/>
  <c r="G8149" i="1"/>
  <c r="H8149" i="1" s="1"/>
  <c r="F8149" i="1"/>
  <c r="J8148" i="1"/>
  <c r="I8148" i="1"/>
  <c r="G8148" i="1"/>
  <c r="H8148" i="1" s="1"/>
  <c r="F8148" i="1"/>
  <c r="J8147" i="1"/>
  <c r="I8147" i="1"/>
  <c r="G8147" i="1"/>
  <c r="H8147" i="1" s="1"/>
  <c r="F8147" i="1"/>
  <c r="J8146" i="1"/>
  <c r="I8146" i="1"/>
  <c r="H8146" i="1"/>
  <c r="G8146" i="1"/>
  <c r="F8146" i="1"/>
  <c r="J8145" i="1"/>
  <c r="I8145" i="1"/>
  <c r="G8145" i="1"/>
  <c r="H8145" i="1" s="1"/>
  <c r="F8145" i="1"/>
  <c r="J8144" i="1"/>
  <c r="I8144" i="1"/>
  <c r="G8144" i="1"/>
  <c r="H8144" i="1" s="1"/>
  <c r="F8144" i="1"/>
  <c r="J8143" i="1"/>
  <c r="I8143" i="1"/>
  <c r="G8143" i="1"/>
  <c r="H8143" i="1" s="1"/>
  <c r="F8143" i="1"/>
  <c r="J8142" i="1"/>
  <c r="I8142" i="1"/>
  <c r="H8142" i="1"/>
  <c r="G8142" i="1"/>
  <c r="F8142" i="1"/>
  <c r="J8141" i="1"/>
  <c r="I8141" i="1"/>
  <c r="G8141" i="1"/>
  <c r="H8141" i="1" s="1"/>
  <c r="F8141" i="1"/>
  <c r="J8140" i="1"/>
  <c r="I8140" i="1"/>
  <c r="G8140" i="1"/>
  <c r="H8140" i="1" s="1"/>
  <c r="F8140" i="1"/>
  <c r="J8139" i="1"/>
  <c r="I8139" i="1"/>
  <c r="G8139" i="1"/>
  <c r="H8139" i="1" s="1"/>
  <c r="F8139" i="1"/>
  <c r="J8138" i="1"/>
  <c r="I8138" i="1"/>
  <c r="G8138" i="1"/>
  <c r="H8138" i="1" s="1"/>
  <c r="F8138" i="1"/>
  <c r="J8137" i="1"/>
  <c r="I8137" i="1"/>
  <c r="G8137" i="1"/>
  <c r="H8137" i="1" s="1"/>
  <c r="F8137" i="1"/>
  <c r="J8136" i="1"/>
  <c r="I8136" i="1"/>
  <c r="H8136" i="1"/>
  <c r="G8136" i="1"/>
  <c r="F8136" i="1"/>
  <c r="J8135" i="1"/>
  <c r="I8135" i="1"/>
  <c r="G8135" i="1"/>
  <c r="H8135" i="1" s="1"/>
  <c r="F8135" i="1"/>
  <c r="J8134" i="1"/>
  <c r="I8134" i="1"/>
  <c r="G8134" i="1"/>
  <c r="H8134" i="1" s="1"/>
  <c r="F8134" i="1"/>
  <c r="J8133" i="1"/>
  <c r="I8133" i="1"/>
  <c r="G8133" i="1"/>
  <c r="H8133" i="1" s="1"/>
  <c r="F8133" i="1"/>
  <c r="J8132" i="1"/>
  <c r="I8132" i="1"/>
  <c r="G8132" i="1"/>
  <c r="H8132" i="1" s="1"/>
  <c r="F8132" i="1"/>
  <c r="J8131" i="1"/>
  <c r="I8131" i="1"/>
  <c r="H8131" i="1"/>
  <c r="G8131" i="1"/>
  <c r="F8131" i="1"/>
  <c r="J8130" i="1"/>
  <c r="I8130" i="1"/>
  <c r="G8130" i="1"/>
  <c r="H8130" i="1" s="1"/>
  <c r="F8130" i="1"/>
  <c r="J8129" i="1"/>
  <c r="I8129" i="1"/>
  <c r="G8129" i="1"/>
  <c r="H8129" i="1" s="1"/>
  <c r="F8129" i="1"/>
  <c r="J8128" i="1"/>
  <c r="I8128" i="1"/>
  <c r="G8128" i="1"/>
  <c r="H8128" i="1" s="1"/>
  <c r="F8128" i="1"/>
  <c r="J8127" i="1"/>
  <c r="I8127" i="1"/>
  <c r="G8127" i="1"/>
  <c r="H8127" i="1" s="1"/>
  <c r="F8127" i="1"/>
  <c r="J8126" i="1"/>
  <c r="I8126" i="1"/>
  <c r="H8126" i="1"/>
  <c r="G8126" i="1"/>
  <c r="F8126" i="1"/>
  <c r="J8125" i="1"/>
  <c r="I8125" i="1"/>
  <c r="G8125" i="1"/>
  <c r="H8125" i="1" s="1"/>
  <c r="F8125" i="1"/>
  <c r="J8124" i="1"/>
  <c r="I8124" i="1"/>
  <c r="G8124" i="1"/>
  <c r="H8124" i="1" s="1"/>
  <c r="F8124" i="1"/>
  <c r="J8123" i="1"/>
  <c r="I8123" i="1"/>
  <c r="G8123" i="1"/>
  <c r="H8123" i="1" s="1"/>
  <c r="F8123" i="1"/>
  <c r="J8122" i="1"/>
  <c r="I8122" i="1"/>
  <c r="G8122" i="1"/>
  <c r="H8122" i="1" s="1"/>
  <c r="F8122" i="1"/>
  <c r="J8121" i="1"/>
  <c r="I8121" i="1"/>
  <c r="G8121" i="1"/>
  <c r="H8121" i="1" s="1"/>
  <c r="F8121" i="1"/>
  <c r="J8120" i="1"/>
  <c r="I8120" i="1"/>
  <c r="H8120" i="1"/>
  <c r="G8120" i="1"/>
  <c r="F8120" i="1"/>
  <c r="J8119" i="1"/>
  <c r="I8119" i="1"/>
  <c r="G8119" i="1"/>
  <c r="H8119" i="1" s="1"/>
  <c r="F8119" i="1"/>
  <c r="J8118" i="1"/>
  <c r="I8118" i="1"/>
  <c r="G8118" i="1"/>
  <c r="H8118" i="1" s="1"/>
  <c r="F8118" i="1"/>
  <c r="J8117" i="1"/>
  <c r="I8117" i="1"/>
  <c r="G8117" i="1"/>
  <c r="H8117" i="1" s="1"/>
  <c r="F8117" i="1"/>
  <c r="J8116" i="1"/>
  <c r="I8116" i="1"/>
  <c r="G8116" i="1"/>
  <c r="H8116" i="1" s="1"/>
  <c r="F8116" i="1"/>
  <c r="J8115" i="1"/>
  <c r="I8115" i="1"/>
  <c r="H8115" i="1"/>
  <c r="G8115" i="1"/>
  <c r="F8115" i="1"/>
  <c r="J8114" i="1"/>
  <c r="I8114" i="1"/>
  <c r="G8114" i="1"/>
  <c r="H8114" i="1" s="1"/>
  <c r="F8114" i="1"/>
  <c r="J8113" i="1"/>
  <c r="I8113" i="1"/>
  <c r="G8113" i="1"/>
  <c r="H8113" i="1" s="1"/>
  <c r="F8113" i="1"/>
  <c r="J8112" i="1"/>
  <c r="I8112" i="1"/>
  <c r="G8112" i="1"/>
  <c r="H8112" i="1" s="1"/>
  <c r="F8112" i="1"/>
  <c r="J8111" i="1"/>
  <c r="I8111" i="1"/>
  <c r="G8111" i="1"/>
  <c r="H8111" i="1" s="1"/>
  <c r="F8111" i="1"/>
  <c r="J8110" i="1"/>
  <c r="I8110" i="1"/>
  <c r="H8110" i="1"/>
  <c r="G8110" i="1"/>
  <c r="F8110" i="1"/>
  <c r="J8109" i="1"/>
  <c r="I8109" i="1"/>
  <c r="G8109" i="1"/>
  <c r="H8109" i="1" s="1"/>
  <c r="F8109" i="1"/>
  <c r="J8108" i="1"/>
  <c r="I8108" i="1"/>
  <c r="G8108" i="1"/>
  <c r="H8108" i="1" s="1"/>
  <c r="F8108" i="1"/>
  <c r="J8107" i="1"/>
  <c r="I8107" i="1"/>
  <c r="G8107" i="1"/>
  <c r="H8107" i="1" s="1"/>
  <c r="F8107" i="1"/>
  <c r="J8106" i="1"/>
  <c r="I8106" i="1"/>
  <c r="G8106" i="1"/>
  <c r="H8106" i="1" s="1"/>
  <c r="F8106" i="1"/>
  <c r="J8105" i="1"/>
  <c r="I8105" i="1"/>
  <c r="G8105" i="1"/>
  <c r="H8105" i="1" s="1"/>
  <c r="F8105" i="1"/>
  <c r="J8104" i="1"/>
  <c r="I8104" i="1"/>
  <c r="H8104" i="1"/>
  <c r="G8104" i="1"/>
  <c r="F8104" i="1"/>
  <c r="J8103" i="1"/>
  <c r="I8103" i="1"/>
  <c r="G8103" i="1"/>
  <c r="H8103" i="1" s="1"/>
  <c r="F8103" i="1"/>
  <c r="J8102" i="1"/>
  <c r="I8102" i="1"/>
  <c r="G8102" i="1"/>
  <c r="H8102" i="1" s="1"/>
  <c r="F8102" i="1"/>
  <c r="J8101" i="1"/>
  <c r="I8101" i="1"/>
  <c r="G8101" i="1"/>
  <c r="H8101" i="1" s="1"/>
  <c r="F8101" i="1"/>
  <c r="J8100" i="1"/>
  <c r="I8100" i="1"/>
  <c r="G8100" i="1"/>
  <c r="H8100" i="1" s="1"/>
  <c r="F8100" i="1"/>
  <c r="J8099" i="1"/>
  <c r="I8099" i="1"/>
  <c r="H8099" i="1"/>
  <c r="G8099" i="1"/>
  <c r="F8099" i="1"/>
  <c r="J8098" i="1"/>
  <c r="I8098" i="1"/>
  <c r="G8098" i="1"/>
  <c r="H8098" i="1" s="1"/>
  <c r="F8098" i="1"/>
  <c r="J8097" i="1"/>
  <c r="I8097" i="1"/>
  <c r="G8097" i="1"/>
  <c r="H8097" i="1" s="1"/>
  <c r="F8097" i="1"/>
  <c r="J8096" i="1"/>
  <c r="I8096" i="1"/>
  <c r="G8096" i="1"/>
  <c r="H8096" i="1" s="1"/>
  <c r="F8096" i="1"/>
  <c r="J8095" i="1"/>
  <c r="I8095" i="1"/>
  <c r="G8095" i="1"/>
  <c r="H8095" i="1" s="1"/>
  <c r="F8095" i="1"/>
  <c r="J8094" i="1"/>
  <c r="I8094" i="1"/>
  <c r="H8094" i="1"/>
  <c r="G8094" i="1"/>
  <c r="F8094" i="1"/>
  <c r="J8093" i="1"/>
  <c r="I8093" i="1"/>
  <c r="G8093" i="1"/>
  <c r="H8093" i="1" s="1"/>
  <c r="F8093" i="1"/>
  <c r="J8092" i="1"/>
  <c r="I8092" i="1"/>
  <c r="G8092" i="1"/>
  <c r="H8092" i="1" s="1"/>
  <c r="F8092" i="1"/>
  <c r="J8091" i="1"/>
  <c r="I8091" i="1"/>
  <c r="G8091" i="1"/>
  <c r="H8091" i="1" s="1"/>
  <c r="F8091" i="1"/>
  <c r="J8090" i="1"/>
  <c r="I8090" i="1"/>
  <c r="G8090" i="1"/>
  <c r="H8090" i="1" s="1"/>
  <c r="F8090" i="1"/>
  <c r="J8089" i="1"/>
  <c r="I8089" i="1"/>
  <c r="G8089" i="1"/>
  <c r="H8089" i="1" s="1"/>
  <c r="F8089" i="1"/>
  <c r="J8088" i="1"/>
  <c r="I8088" i="1"/>
  <c r="H8088" i="1"/>
  <c r="G8088" i="1"/>
  <c r="F8088" i="1"/>
  <c r="J8087" i="1"/>
  <c r="I8087" i="1"/>
  <c r="G8087" i="1"/>
  <c r="H8087" i="1" s="1"/>
  <c r="F8087" i="1"/>
  <c r="J8086" i="1"/>
  <c r="I8086" i="1"/>
  <c r="G8086" i="1"/>
  <c r="H8086" i="1" s="1"/>
  <c r="F8086" i="1"/>
  <c r="J8085" i="1"/>
  <c r="I8085" i="1"/>
  <c r="G8085" i="1"/>
  <c r="H8085" i="1" s="1"/>
  <c r="F8085" i="1"/>
  <c r="J8084" i="1"/>
  <c r="I8084" i="1"/>
  <c r="G8084" i="1"/>
  <c r="H8084" i="1" s="1"/>
  <c r="F8084" i="1"/>
  <c r="J8083" i="1"/>
  <c r="I8083" i="1"/>
  <c r="H8083" i="1"/>
  <c r="G8083" i="1"/>
  <c r="F8083" i="1"/>
  <c r="J8082" i="1"/>
  <c r="I8082" i="1"/>
  <c r="G8082" i="1"/>
  <c r="H8082" i="1" s="1"/>
  <c r="F8082" i="1"/>
  <c r="J8081" i="1"/>
  <c r="I8081" i="1"/>
  <c r="G8081" i="1"/>
  <c r="H8081" i="1" s="1"/>
  <c r="F8081" i="1"/>
  <c r="J8080" i="1"/>
  <c r="I8080" i="1"/>
  <c r="G8080" i="1"/>
  <c r="H8080" i="1" s="1"/>
  <c r="F8080" i="1"/>
  <c r="J8079" i="1"/>
  <c r="I8079" i="1"/>
  <c r="G8079" i="1"/>
  <c r="H8079" i="1" s="1"/>
  <c r="F8079" i="1"/>
  <c r="J8078" i="1"/>
  <c r="I8078" i="1"/>
  <c r="H8078" i="1"/>
  <c r="G8078" i="1"/>
  <c r="F8078" i="1"/>
  <c r="J8077" i="1"/>
  <c r="I8077" i="1"/>
  <c r="G8077" i="1"/>
  <c r="H8077" i="1" s="1"/>
  <c r="F8077" i="1"/>
  <c r="J8076" i="1"/>
  <c r="I8076" i="1"/>
  <c r="G8076" i="1"/>
  <c r="H8076" i="1" s="1"/>
  <c r="F8076" i="1"/>
  <c r="J8075" i="1"/>
  <c r="I8075" i="1"/>
  <c r="G8075" i="1"/>
  <c r="H8075" i="1" s="1"/>
  <c r="F8075" i="1"/>
  <c r="J8074" i="1"/>
  <c r="I8074" i="1"/>
  <c r="G8074" i="1"/>
  <c r="H8074" i="1" s="1"/>
  <c r="F8074" i="1"/>
  <c r="J8073" i="1"/>
  <c r="I8073" i="1"/>
  <c r="G8073" i="1"/>
  <c r="H8073" i="1" s="1"/>
  <c r="F8073" i="1"/>
  <c r="J8072" i="1"/>
  <c r="I8072" i="1"/>
  <c r="H8072" i="1"/>
  <c r="G8072" i="1"/>
  <c r="F8072" i="1"/>
  <c r="J8071" i="1"/>
  <c r="I8071" i="1"/>
  <c r="G8071" i="1"/>
  <c r="H8071" i="1" s="1"/>
  <c r="F8071" i="1"/>
  <c r="J8070" i="1"/>
  <c r="I8070" i="1"/>
  <c r="G8070" i="1"/>
  <c r="H8070" i="1" s="1"/>
  <c r="F8070" i="1"/>
  <c r="J8069" i="1"/>
  <c r="I8069" i="1"/>
  <c r="G8069" i="1"/>
  <c r="H8069" i="1" s="1"/>
  <c r="F8069" i="1"/>
  <c r="J8068" i="1"/>
  <c r="I8068" i="1"/>
  <c r="G8068" i="1"/>
  <c r="H8068" i="1" s="1"/>
  <c r="F8068" i="1"/>
  <c r="J8067" i="1"/>
  <c r="I8067" i="1"/>
  <c r="H8067" i="1"/>
  <c r="G8067" i="1"/>
  <c r="F8067" i="1"/>
  <c r="J8066" i="1"/>
  <c r="I8066" i="1"/>
  <c r="G8066" i="1"/>
  <c r="H8066" i="1" s="1"/>
  <c r="F8066" i="1"/>
  <c r="J8065" i="1"/>
  <c r="I8065" i="1"/>
  <c r="G8065" i="1"/>
  <c r="H8065" i="1" s="1"/>
  <c r="F8065" i="1"/>
  <c r="J8064" i="1"/>
  <c r="I8064" i="1"/>
  <c r="H8064" i="1"/>
  <c r="G8064" i="1"/>
  <c r="F8064" i="1"/>
  <c r="J8063" i="1"/>
  <c r="I8063" i="1"/>
  <c r="G8063" i="1"/>
  <c r="H8063" i="1" s="1"/>
  <c r="F8063" i="1"/>
  <c r="J8062" i="1"/>
  <c r="I8062" i="1"/>
  <c r="G8062" i="1"/>
  <c r="H8062" i="1" s="1"/>
  <c r="F8062" i="1"/>
  <c r="J8061" i="1"/>
  <c r="I8061" i="1"/>
  <c r="G8061" i="1"/>
  <c r="H8061" i="1" s="1"/>
  <c r="F8061" i="1"/>
  <c r="J8060" i="1"/>
  <c r="I8060" i="1"/>
  <c r="G8060" i="1"/>
  <c r="H8060" i="1" s="1"/>
  <c r="F8060" i="1"/>
  <c r="J8059" i="1"/>
  <c r="I8059" i="1"/>
  <c r="H8059" i="1"/>
  <c r="G8059" i="1"/>
  <c r="F8059" i="1"/>
  <c r="J8058" i="1"/>
  <c r="I8058" i="1"/>
  <c r="G8058" i="1"/>
  <c r="H8058" i="1" s="1"/>
  <c r="F8058" i="1"/>
  <c r="J8057" i="1"/>
  <c r="I8057" i="1"/>
  <c r="G8057" i="1"/>
  <c r="H8057" i="1" s="1"/>
  <c r="F8057" i="1"/>
  <c r="J8056" i="1"/>
  <c r="I8056" i="1"/>
  <c r="H8056" i="1"/>
  <c r="G8056" i="1"/>
  <c r="F8056" i="1"/>
  <c r="J8055" i="1"/>
  <c r="I8055" i="1"/>
  <c r="G8055" i="1"/>
  <c r="H8055" i="1" s="1"/>
  <c r="F8055" i="1"/>
  <c r="J8054" i="1"/>
  <c r="I8054" i="1"/>
  <c r="G8054" i="1"/>
  <c r="H8054" i="1" s="1"/>
  <c r="F8054" i="1"/>
  <c r="J8053" i="1"/>
  <c r="I8053" i="1"/>
  <c r="G8053" i="1"/>
  <c r="H8053" i="1" s="1"/>
  <c r="F8053" i="1"/>
  <c r="J8052" i="1"/>
  <c r="I8052" i="1"/>
  <c r="G8052" i="1"/>
  <c r="H8052" i="1" s="1"/>
  <c r="F8052" i="1"/>
  <c r="J8051" i="1"/>
  <c r="I8051" i="1"/>
  <c r="H8051" i="1"/>
  <c r="G8051" i="1"/>
  <c r="F8051" i="1"/>
  <c r="J8050" i="1"/>
  <c r="I8050" i="1"/>
  <c r="G8050" i="1"/>
  <c r="H8050" i="1" s="1"/>
  <c r="F8050" i="1"/>
  <c r="J8049" i="1"/>
  <c r="I8049" i="1"/>
  <c r="G8049" i="1"/>
  <c r="H8049" i="1" s="1"/>
  <c r="F8049" i="1"/>
  <c r="J8048" i="1"/>
  <c r="I8048" i="1"/>
  <c r="H8048" i="1"/>
  <c r="G8048" i="1"/>
  <c r="F8048" i="1"/>
  <c r="J8047" i="1"/>
  <c r="I8047" i="1"/>
  <c r="G8047" i="1"/>
  <c r="H8047" i="1" s="1"/>
  <c r="F8047" i="1"/>
  <c r="J8046" i="1"/>
  <c r="I8046" i="1"/>
  <c r="G8046" i="1"/>
  <c r="H8046" i="1" s="1"/>
  <c r="F8046" i="1"/>
  <c r="J8045" i="1"/>
  <c r="I8045" i="1"/>
  <c r="G8045" i="1"/>
  <c r="H8045" i="1" s="1"/>
  <c r="F8045" i="1"/>
  <c r="J8044" i="1"/>
  <c r="I8044" i="1"/>
  <c r="H8044" i="1"/>
  <c r="G8044" i="1"/>
  <c r="F8044" i="1"/>
  <c r="J8043" i="1"/>
  <c r="I8043" i="1"/>
  <c r="G8043" i="1"/>
  <c r="H8043" i="1" s="1"/>
  <c r="F8043" i="1"/>
  <c r="J8042" i="1"/>
  <c r="I8042" i="1"/>
  <c r="G8042" i="1"/>
  <c r="H8042" i="1" s="1"/>
  <c r="F8042" i="1"/>
  <c r="J8041" i="1"/>
  <c r="I8041" i="1"/>
  <c r="G8041" i="1"/>
  <c r="H8041" i="1" s="1"/>
  <c r="F8041" i="1"/>
  <c r="J8040" i="1"/>
  <c r="I8040" i="1"/>
  <c r="H8040" i="1"/>
  <c r="G8040" i="1"/>
  <c r="F8040" i="1"/>
  <c r="J8039" i="1"/>
  <c r="I8039" i="1"/>
  <c r="G8039" i="1"/>
  <c r="H8039" i="1" s="1"/>
  <c r="F8039" i="1"/>
  <c r="J8038" i="1"/>
  <c r="I8038" i="1"/>
  <c r="G8038" i="1"/>
  <c r="H8038" i="1" s="1"/>
  <c r="F8038" i="1"/>
  <c r="J8037" i="1"/>
  <c r="I8037" i="1"/>
  <c r="G8037" i="1"/>
  <c r="H8037" i="1" s="1"/>
  <c r="F8037" i="1"/>
  <c r="J8036" i="1"/>
  <c r="I8036" i="1"/>
  <c r="H8036" i="1"/>
  <c r="G8036" i="1"/>
  <c r="F8036" i="1"/>
  <c r="J8035" i="1"/>
  <c r="I8035" i="1"/>
  <c r="G8035" i="1"/>
  <c r="H8035" i="1" s="1"/>
  <c r="F8035" i="1"/>
  <c r="J8034" i="1"/>
  <c r="I8034" i="1"/>
  <c r="G8034" i="1"/>
  <c r="H8034" i="1" s="1"/>
  <c r="F8034" i="1"/>
  <c r="J8033" i="1"/>
  <c r="I8033" i="1"/>
  <c r="G8033" i="1"/>
  <c r="H8033" i="1" s="1"/>
  <c r="F8033" i="1"/>
  <c r="J8032" i="1"/>
  <c r="I8032" i="1"/>
  <c r="H8032" i="1"/>
  <c r="G8032" i="1"/>
  <c r="F8032" i="1"/>
  <c r="J8031" i="1"/>
  <c r="I8031" i="1"/>
  <c r="G8031" i="1"/>
  <c r="H8031" i="1" s="1"/>
  <c r="F8031" i="1"/>
  <c r="J8030" i="1"/>
  <c r="I8030" i="1"/>
  <c r="G8030" i="1"/>
  <c r="H8030" i="1" s="1"/>
  <c r="F8030" i="1"/>
  <c r="J8029" i="1"/>
  <c r="I8029" i="1"/>
  <c r="G8029" i="1"/>
  <c r="H8029" i="1" s="1"/>
  <c r="F8029" i="1"/>
  <c r="J8028" i="1"/>
  <c r="I8028" i="1"/>
  <c r="H8028" i="1"/>
  <c r="G8028" i="1"/>
  <c r="F8028" i="1"/>
  <c r="J8027" i="1"/>
  <c r="I8027" i="1"/>
  <c r="G8027" i="1"/>
  <c r="H8027" i="1" s="1"/>
  <c r="F8027" i="1"/>
  <c r="J8026" i="1"/>
  <c r="I8026" i="1"/>
  <c r="G8026" i="1"/>
  <c r="H8026" i="1" s="1"/>
  <c r="F8026" i="1"/>
  <c r="J8025" i="1"/>
  <c r="I8025" i="1"/>
  <c r="G8025" i="1"/>
  <c r="H8025" i="1" s="1"/>
  <c r="F8025" i="1"/>
  <c r="J8024" i="1"/>
  <c r="I8024" i="1"/>
  <c r="H8024" i="1"/>
  <c r="G8024" i="1"/>
  <c r="F8024" i="1"/>
  <c r="J8023" i="1"/>
  <c r="I8023" i="1"/>
  <c r="G8023" i="1"/>
  <c r="H8023" i="1" s="1"/>
  <c r="F8023" i="1"/>
  <c r="J8022" i="1"/>
  <c r="I8022" i="1"/>
  <c r="G8022" i="1"/>
  <c r="H8022" i="1" s="1"/>
  <c r="F8022" i="1"/>
  <c r="J8021" i="1"/>
  <c r="I8021" i="1"/>
  <c r="G8021" i="1"/>
  <c r="H8021" i="1" s="1"/>
  <c r="F8021" i="1"/>
  <c r="J8020" i="1"/>
  <c r="I8020" i="1"/>
  <c r="H8020" i="1"/>
  <c r="G8020" i="1"/>
  <c r="F8020" i="1"/>
  <c r="J8019" i="1"/>
  <c r="I8019" i="1"/>
  <c r="G8019" i="1"/>
  <c r="H8019" i="1" s="1"/>
  <c r="F8019" i="1"/>
  <c r="J8018" i="1"/>
  <c r="I8018" i="1"/>
  <c r="G8018" i="1"/>
  <c r="H8018" i="1" s="1"/>
  <c r="F8018" i="1"/>
  <c r="J8017" i="1"/>
  <c r="I8017" i="1"/>
  <c r="G8017" i="1"/>
  <c r="H8017" i="1" s="1"/>
  <c r="F8017" i="1"/>
  <c r="J8016" i="1"/>
  <c r="I8016" i="1"/>
  <c r="H8016" i="1"/>
  <c r="G8016" i="1"/>
  <c r="F8016" i="1"/>
  <c r="J8015" i="1"/>
  <c r="I8015" i="1"/>
  <c r="G8015" i="1"/>
  <c r="H8015" i="1" s="1"/>
  <c r="F8015" i="1"/>
  <c r="J8014" i="1"/>
  <c r="I8014" i="1"/>
  <c r="G8014" i="1"/>
  <c r="H8014" i="1" s="1"/>
  <c r="F8014" i="1"/>
  <c r="J8013" i="1"/>
  <c r="I8013" i="1"/>
  <c r="G8013" i="1"/>
  <c r="H8013" i="1" s="1"/>
  <c r="F8013" i="1"/>
  <c r="J8012" i="1"/>
  <c r="I8012" i="1"/>
  <c r="H8012" i="1"/>
  <c r="G8012" i="1"/>
  <c r="F8012" i="1"/>
  <c r="J8011" i="1"/>
  <c r="I8011" i="1"/>
  <c r="G8011" i="1"/>
  <c r="H8011" i="1" s="1"/>
  <c r="F8011" i="1"/>
  <c r="J8010" i="1"/>
  <c r="I8010" i="1"/>
  <c r="G8010" i="1"/>
  <c r="H8010" i="1" s="1"/>
  <c r="F8010" i="1"/>
  <c r="J8009" i="1"/>
  <c r="I8009" i="1"/>
  <c r="G8009" i="1"/>
  <c r="H8009" i="1" s="1"/>
  <c r="F8009" i="1"/>
  <c r="J8008" i="1"/>
  <c r="I8008" i="1"/>
  <c r="H8008" i="1"/>
  <c r="G8008" i="1"/>
  <c r="F8008" i="1"/>
  <c r="J8007" i="1"/>
  <c r="I8007" i="1"/>
  <c r="G8007" i="1"/>
  <c r="H8007" i="1" s="1"/>
  <c r="F8007" i="1"/>
  <c r="J8006" i="1"/>
  <c r="I8006" i="1"/>
  <c r="G8006" i="1"/>
  <c r="H8006" i="1" s="1"/>
  <c r="F8006" i="1"/>
  <c r="J8005" i="1"/>
  <c r="I8005" i="1"/>
  <c r="G8005" i="1"/>
  <c r="H8005" i="1" s="1"/>
  <c r="F8005" i="1"/>
  <c r="J8004" i="1"/>
  <c r="I8004" i="1"/>
  <c r="H8004" i="1"/>
  <c r="G8004" i="1"/>
  <c r="F8004" i="1"/>
  <c r="J8003" i="1"/>
  <c r="I8003" i="1"/>
  <c r="G8003" i="1"/>
  <c r="H8003" i="1" s="1"/>
  <c r="F8003" i="1"/>
  <c r="J8002" i="1"/>
  <c r="I8002" i="1"/>
  <c r="G8002" i="1"/>
  <c r="H8002" i="1" s="1"/>
  <c r="F8002" i="1"/>
  <c r="J8001" i="1"/>
  <c r="I8001" i="1"/>
  <c r="G8001" i="1"/>
  <c r="H8001" i="1" s="1"/>
  <c r="F8001" i="1"/>
  <c r="J8000" i="1"/>
  <c r="I8000" i="1"/>
  <c r="H8000" i="1"/>
  <c r="G8000" i="1"/>
  <c r="F8000" i="1"/>
  <c r="J7999" i="1"/>
  <c r="I7999" i="1"/>
  <c r="G7999" i="1"/>
  <c r="H7999" i="1" s="1"/>
  <c r="F7999" i="1"/>
  <c r="J7998" i="1"/>
  <c r="I7998" i="1"/>
  <c r="G7998" i="1"/>
  <c r="H7998" i="1" s="1"/>
  <c r="F7998" i="1"/>
  <c r="J7997" i="1"/>
  <c r="I7997" i="1"/>
  <c r="G7997" i="1"/>
  <c r="H7997" i="1" s="1"/>
  <c r="F7997" i="1"/>
  <c r="J7996" i="1"/>
  <c r="I7996" i="1"/>
  <c r="H7996" i="1"/>
  <c r="G7996" i="1"/>
  <c r="F7996" i="1"/>
  <c r="J7995" i="1"/>
  <c r="I7995" i="1"/>
  <c r="G7995" i="1"/>
  <c r="H7995" i="1" s="1"/>
  <c r="F7995" i="1"/>
  <c r="J7994" i="1"/>
  <c r="I7994" i="1"/>
  <c r="G7994" i="1"/>
  <c r="H7994" i="1" s="1"/>
  <c r="F7994" i="1"/>
  <c r="J7993" i="1"/>
  <c r="I7993" i="1"/>
  <c r="G7993" i="1"/>
  <c r="H7993" i="1" s="1"/>
  <c r="F7993" i="1"/>
  <c r="J7992" i="1"/>
  <c r="I7992" i="1"/>
  <c r="H7992" i="1"/>
  <c r="G7992" i="1"/>
  <c r="F7992" i="1"/>
  <c r="J7991" i="1"/>
  <c r="I7991" i="1"/>
  <c r="G7991" i="1"/>
  <c r="H7991" i="1" s="1"/>
  <c r="F7991" i="1"/>
  <c r="J7990" i="1"/>
  <c r="I7990" i="1"/>
  <c r="G7990" i="1"/>
  <c r="H7990" i="1" s="1"/>
  <c r="F7990" i="1"/>
  <c r="J7989" i="1"/>
  <c r="I7989" i="1"/>
  <c r="G7989" i="1"/>
  <c r="H7989" i="1" s="1"/>
  <c r="F7989" i="1"/>
  <c r="J7988" i="1"/>
  <c r="I7988" i="1"/>
  <c r="H7988" i="1"/>
  <c r="G7988" i="1"/>
  <c r="F7988" i="1"/>
  <c r="J7987" i="1"/>
  <c r="I7987" i="1"/>
  <c r="G7987" i="1"/>
  <c r="H7987" i="1" s="1"/>
  <c r="F7987" i="1"/>
  <c r="J7986" i="1"/>
  <c r="I7986" i="1"/>
  <c r="G7986" i="1"/>
  <c r="H7986" i="1" s="1"/>
  <c r="F7986" i="1"/>
  <c r="J7985" i="1"/>
  <c r="I7985" i="1"/>
  <c r="G7985" i="1"/>
  <c r="H7985" i="1" s="1"/>
  <c r="F7985" i="1"/>
  <c r="J7984" i="1"/>
  <c r="I7984" i="1"/>
  <c r="H7984" i="1"/>
  <c r="G7984" i="1"/>
  <c r="F7984" i="1"/>
  <c r="J7983" i="1"/>
  <c r="I7983" i="1"/>
  <c r="G7983" i="1"/>
  <c r="H7983" i="1" s="1"/>
  <c r="F7983" i="1"/>
  <c r="J7982" i="1"/>
  <c r="I7982" i="1"/>
  <c r="G7982" i="1"/>
  <c r="H7982" i="1" s="1"/>
  <c r="F7982" i="1"/>
  <c r="J7981" i="1"/>
  <c r="I7981" i="1"/>
  <c r="G7981" i="1"/>
  <c r="H7981" i="1" s="1"/>
  <c r="F7981" i="1"/>
  <c r="J7980" i="1"/>
  <c r="I7980" i="1"/>
  <c r="H7980" i="1"/>
  <c r="G7980" i="1"/>
  <c r="F7980" i="1"/>
  <c r="J7979" i="1"/>
  <c r="I7979" i="1"/>
  <c r="G7979" i="1"/>
  <c r="H7979" i="1" s="1"/>
  <c r="F7979" i="1"/>
  <c r="J7978" i="1"/>
  <c r="I7978" i="1"/>
  <c r="G7978" i="1"/>
  <c r="H7978" i="1" s="1"/>
  <c r="F7978" i="1"/>
  <c r="J7977" i="1"/>
  <c r="I7977" i="1"/>
  <c r="G7977" i="1"/>
  <c r="H7977" i="1" s="1"/>
  <c r="F7977" i="1"/>
  <c r="J7976" i="1"/>
  <c r="I7976" i="1"/>
  <c r="H7976" i="1"/>
  <c r="G7976" i="1"/>
  <c r="F7976" i="1"/>
  <c r="J7975" i="1"/>
  <c r="I7975" i="1"/>
  <c r="G7975" i="1"/>
  <c r="H7975" i="1" s="1"/>
  <c r="F7975" i="1"/>
  <c r="J7974" i="1"/>
  <c r="I7974" i="1"/>
  <c r="G7974" i="1"/>
  <c r="H7974" i="1" s="1"/>
  <c r="F7974" i="1"/>
  <c r="J7973" i="1"/>
  <c r="I7973" i="1"/>
  <c r="G7973" i="1"/>
  <c r="H7973" i="1" s="1"/>
  <c r="F7973" i="1"/>
  <c r="J7972" i="1"/>
  <c r="I7972" i="1"/>
  <c r="H7972" i="1"/>
  <c r="G7972" i="1"/>
  <c r="F7972" i="1"/>
  <c r="J7971" i="1"/>
  <c r="I7971" i="1"/>
  <c r="G7971" i="1"/>
  <c r="H7971" i="1" s="1"/>
  <c r="F7971" i="1"/>
  <c r="J7970" i="1"/>
  <c r="I7970" i="1"/>
  <c r="G7970" i="1"/>
  <c r="H7970" i="1" s="1"/>
  <c r="F7970" i="1"/>
  <c r="J7969" i="1"/>
  <c r="I7969" i="1"/>
  <c r="G7969" i="1"/>
  <c r="H7969" i="1" s="1"/>
  <c r="F7969" i="1"/>
  <c r="J7968" i="1"/>
  <c r="I7968" i="1"/>
  <c r="H7968" i="1"/>
  <c r="G7968" i="1"/>
  <c r="F7968" i="1"/>
  <c r="J7967" i="1"/>
  <c r="I7967" i="1"/>
  <c r="G7967" i="1"/>
  <c r="H7967" i="1" s="1"/>
  <c r="F7967" i="1"/>
  <c r="J7966" i="1"/>
  <c r="I7966" i="1"/>
  <c r="G7966" i="1"/>
  <c r="H7966" i="1" s="1"/>
  <c r="F7966" i="1"/>
  <c r="J7965" i="1"/>
  <c r="I7965" i="1"/>
  <c r="G7965" i="1"/>
  <c r="H7965" i="1" s="1"/>
  <c r="F7965" i="1"/>
  <c r="J7964" i="1"/>
  <c r="I7964" i="1"/>
  <c r="H7964" i="1"/>
  <c r="G7964" i="1"/>
  <c r="F7964" i="1"/>
  <c r="J7963" i="1"/>
  <c r="I7963" i="1"/>
  <c r="G7963" i="1"/>
  <c r="H7963" i="1" s="1"/>
  <c r="F7963" i="1"/>
  <c r="J7962" i="1"/>
  <c r="I7962" i="1"/>
  <c r="G7962" i="1"/>
  <c r="H7962" i="1" s="1"/>
  <c r="F7962" i="1"/>
  <c r="J7961" i="1"/>
  <c r="I7961" i="1"/>
  <c r="G7961" i="1"/>
  <c r="H7961" i="1" s="1"/>
  <c r="F7961" i="1"/>
  <c r="J7960" i="1"/>
  <c r="I7960" i="1"/>
  <c r="H7960" i="1"/>
  <c r="G7960" i="1"/>
  <c r="F7960" i="1"/>
  <c r="J7959" i="1"/>
  <c r="I7959" i="1"/>
  <c r="G7959" i="1"/>
  <c r="H7959" i="1" s="1"/>
  <c r="F7959" i="1"/>
  <c r="J7958" i="1"/>
  <c r="I7958" i="1"/>
  <c r="G7958" i="1"/>
  <c r="H7958" i="1" s="1"/>
  <c r="F7958" i="1"/>
  <c r="J7957" i="1"/>
  <c r="I7957" i="1"/>
  <c r="G7957" i="1"/>
  <c r="H7957" i="1" s="1"/>
  <c r="F7957" i="1"/>
  <c r="J7956" i="1"/>
  <c r="I7956" i="1"/>
  <c r="H7956" i="1"/>
  <c r="G7956" i="1"/>
  <c r="F7956" i="1"/>
  <c r="J7955" i="1"/>
  <c r="I7955" i="1"/>
  <c r="G7955" i="1"/>
  <c r="H7955" i="1" s="1"/>
  <c r="F7955" i="1"/>
  <c r="J7954" i="1"/>
  <c r="I7954" i="1"/>
  <c r="G7954" i="1"/>
  <c r="H7954" i="1" s="1"/>
  <c r="F7954" i="1"/>
  <c r="J7953" i="1"/>
  <c r="I7953" i="1"/>
  <c r="G7953" i="1"/>
  <c r="H7953" i="1" s="1"/>
  <c r="F7953" i="1"/>
  <c r="J7952" i="1"/>
  <c r="I7952" i="1"/>
  <c r="H7952" i="1"/>
  <c r="G7952" i="1"/>
  <c r="F7952" i="1"/>
  <c r="J7951" i="1"/>
  <c r="I7951" i="1"/>
  <c r="G7951" i="1"/>
  <c r="H7951" i="1" s="1"/>
  <c r="F7951" i="1"/>
  <c r="J7950" i="1"/>
  <c r="I7950" i="1"/>
  <c r="G7950" i="1"/>
  <c r="H7950" i="1" s="1"/>
  <c r="F7950" i="1"/>
  <c r="J7949" i="1"/>
  <c r="I7949" i="1"/>
  <c r="G7949" i="1"/>
  <c r="H7949" i="1" s="1"/>
  <c r="F7949" i="1"/>
  <c r="J7948" i="1"/>
  <c r="I7948" i="1"/>
  <c r="H7948" i="1"/>
  <c r="G7948" i="1"/>
  <c r="F7948" i="1"/>
  <c r="J7947" i="1"/>
  <c r="I7947" i="1"/>
  <c r="G7947" i="1"/>
  <c r="H7947" i="1" s="1"/>
  <c r="F7947" i="1"/>
  <c r="J7946" i="1"/>
  <c r="I7946" i="1"/>
  <c r="G7946" i="1"/>
  <c r="H7946" i="1" s="1"/>
  <c r="F7946" i="1"/>
  <c r="J7945" i="1"/>
  <c r="I7945" i="1"/>
  <c r="G7945" i="1"/>
  <c r="H7945" i="1" s="1"/>
  <c r="F7945" i="1"/>
  <c r="J7944" i="1"/>
  <c r="I7944" i="1"/>
  <c r="H7944" i="1"/>
  <c r="G7944" i="1"/>
  <c r="F7944" i="1"/>
  <c r="J7943" i="1"/>
  <c r="I7943" i="1"/>
  <c r="G7943" i="1"/>
  <c r="H7943" i="1" s="1"/>
  <c r="F7943" i="1"/>
  <c r="J7942" i="1"/>
  <c r="I7942" i="1"/>
  <c r="G7942" i="1"/>
  <c r="H7942" i="1" s="1"/>
  <c r="F7942" i="1"/>
  <c r="J7941" i="1"/>
  <c r="I7941" i="1"/>
  <c r="G7941" i="1"/>
  <c r="H7941" i="1" s="1"/>
  <c r="F7941" i="1"/>
  <c r="J7940" i="1"/>
  <c r="I7940" i="1"/>
  <c r="H7940" i="1"/>
  <c r="G7940" i="1"/>
  <c r="F7940" i="1"/>
  <c r="J7939" i="1"/>
  <c r="I7939" i="1"/>
  <c r="G7939" i="1"/>
  <c r="H7939" i="1" s="1"/>
  <c r="F7939" i="1"/>
  <c r="J7938" i="1"/>
  <c r="I7938" i="1"/>
  <c r="G7938" i="1"/>
  <c r="H7938" i="1" s="1"/>
  <c r="F7938" i="1"/>
  <c r="J7937" i="1"/>
  <c r="I7937" i="1"/>
  <c r="G7937" i="1"/>
  <c r="H7937" i="1" s="1"/>
  <c r="F7937" i="1"/>
  <c r="J7936" i="1"/>
  <c r="I7936" i="1"/>
  <c r="H7936" i="1"/>
  <c r="G7936" i="1"/>
  <c r="F7936" i="1"/>
  <c r="J7935" i="1"/>
  <c r="I7935" i="1"/>
  <c r="G7935" i="1"/>
  <c r="H7935" i="1" s="1"/>
  <c r="F7935" i="1"/>
  <c r="J7934" i="1"/>
  <c r="I7934" i="1"/>
  <c r="G7934" i="1"/>
  <c r="H7934" i="1" s="1"/>
  <c r="F7934" i="1"/>
  <c r="J7933" i="1"/>
  <c r="I7933" i="1"/>
  <c r="G7933" i="1"/>
  <c r="H7933" i="1" s="1"/>
  <c r="F7933" i="1"/>
  <c r="J7932" i="1"/>
  <c r="I7932" i="1"/>
  <c r="H7932" i="1"/>
  <c r="G7932" i="1"/>
  <c r="F7932" i="1"/>
  <c r="J7931" i="1"/>
  <c r="I7931" i="1"/>
  <c r="G7931" i="1"/>
  <c r="H7931" i="1" s="1"/>
  <c r="F7931" i="1"/>
  <c r="J7930" i="1"/>
  <c r="I7930" i="1"/>
  <c r="G7930" i="1"/>
  <c r="H7930" i="1" s="1"/>
  <c r="F7930" i="1"/>
  <c r="J7929" i="1"/>
  <c r="I7929" i="1"/>
  <c r="G7929" i="1"/>
  <c r="H7929" i="1" s="1"/>
  <c r="F7929" i="1"/>
  <c r="J7928" i="1"/>
  <c r="I7928" i="1"/>
  <c r="H7928" i="1"/>
  <c r="G7928" i="1"/>
  <c r="F7928" i="1"/>
  <c r="J7927" i="1"/>
  <c r="I7927" i="1"/>
  <c r="G7927" i="1"/>
  <c r="H7927" i="1" s="1"/>
  <c r="F7927" i="1"/>
  <c r="J7926" i="1"/>
  <c r="I7926" i="1"/>
  <c r="G7926" i="1"/>
  <c r="H7926" i="1" s="1"/>
  <c r="F7926" i="1"/>
  <c r="J7925" i="1"/>
  <c r="I7925" i="1"/>
  <c r="G7925" i="1"/>
  <c r="H7925" i="1" s="1"/>
  <c r="F7925" i="1"/>
  <c r="J7924" i="1"/>
  <c r="I7924" i="1"/>
  <c r="H7924" i="1"/>
  <c r="G7924" i="1"/>
  <c r="F7924" i="1"/>
  <c r="J7923" i="1"/>
  <c r="I7923" i="1"/>
  <c r="G7923" i="1"/>
  <c r="H7923" i="1" s="1"/>
  <c r="F7923" i="1"/>
  <c r="J7922" i="1"/>
  <c r="I7922" i="1"/>
  <c r="G7922" i="1"/>
  <c r="H7922" i="1" s="1"/>
  <c r="F7922" i="1"/>
  <c r="J7921" i="1"/>
  <c r="I7921" i="1"/>
  <c r="G7921" i="1"/>
  <c r="H7921" i="1" s="1"/>
  <c r="F7921" i="1"/>
  <c r="J7920" i="1"/>
  <c r="I7920" i="1"/>
  <c r="H7920" i="1"/>
  <c r="G7920" i="1"/>
  <c r="F7920" i="1"/>
  <c r="J7919" i="1"/>
  <c r="I7919" i="1"/>
  <c r="G7919" i="1"/>
  <c r="H7919" i="1" s="1"/>
  <c r="F7919" i="1"/>
  <c r="J7918" i="1"/>
  <c r="I7918" i="1"/>
  <c r="G7918" i="1"/>
  <c r="H7918" i="1" s="1"/>
  <c r="F7918" i="1"/>
  <c r="J7917" i="1"/>
  <c r="I7917" i="1"/>
  <c r="G7917" i="1"/>
  <c r="H7917" i="1" s="1"/>
  <c r="F7917" i="1"/>
  <c r="J7916" i="1"/>
  <c r="I7916" i="1"/>
  <c r="H7916" i="1"/>
  <c r="G7916" i="1"/>
  <c r="F7916" i="1"/>
  <c r="J7915" i="1"/>
  <c r="I7915" i="1"/>
  <c r="G7915" i="1"/>
  <c r="H7915" i="1" s="1"/>
  <c r="F7915" i="1"/>
  <c r="J7914" i="1"/>
  <c r="I7914" i="1"/>
  <c r="G7914" i="1"/>
  <c r="H7914" i="1" s="1"/>
  <c r="F7914" i="1"/>
  <c r="J7913" i="1"/>
  <c r="I7913" i="1"/>
  <c r="G7913" i="1"/>
  <c r="H7913" i="1" s="1"/>
  <c r="F7913" i="1"/>
  <c r="J7912" i="1"/>
  <c r="I7912" i="1"/>
  <c r="H7912" i="1"/>
  <c r="G7912" i="1"/>
  <c r="F7912" i="1"/>
  <c r="J7911" i="1"/>
  <c r="I7911" i="1"/>
  <c r="G7911" i="1"/>
  <c r="H7911" i="1" s="1"/>
  <c r="F7911" i="1"/>
  <c r="J7910" i="1"/>
  <c r="I7910" i="1"/>
  <c r="G7910" i="1"/>
  <c r="H7910" i="1" s="1"/>
  <c r="F7910" i="1"/>
  <c r="J7909" i="1"/>
  <c r="I7909" i="1"/>
  <c r="G7909" i="1"/>
  <c r="H7909" i="1" s="1"/>
  <c r="F7909" i="1"/>
  <c r="J7908" i="1"/>
  <c r="I7908" i="1"/>
  <c r="H7908" i="1"/>
  <c r="G7908" i="1"/>
  <c r="F7908" i="1"/>
  <c r="J7907" i="1"/>
  <c r="I7907" i="1"/>
  <c r="G7907" i="1"/>
  <c r="H7907" i="1" s="1"/>
  <c r="F7907" i="1"/>
  <c r="J7906" i="1"/>
  <c r="I7906" i="1"/>
  <c r="G7906" i="1"/>
  <c r="H7906" i="1" s="1"/>
  <c r="F7906" i="1"/>
  <c r="J7905" i="1"/>
  <c r="I7905" i="1"/>
  <c r="G7905" i="1"/>
  <c r="H7905" i="1" s="1"/>
  <c r="F7905" i="1"/>
  <c r="J7904" i="1"/>
  <c r="I7904" i="1"/>
  <c r="H7904" i="1"/>
  <c r="G7904" i="1"/>
  <c r="F7904" i="1"/>
  <c r="J7903" i="1"/>
  <c r="I7903" i="1"/>
  <c r="G7903" i="1"/>
  <c r="H7903" i="1" s="1"/>
  <c r="F7903" i="1"/>
  <c r="J7902" i="1"/>
  <c r="I7902" i="1"/>
  <c r="G7902" i="1"/>
  <c r="H7902" i="1" s="1"/>
  <c r="F7902" i="1"/>
  <c r="J7901" i="1"/>
  <c r="I7901" i="1"/>
  <c r="G7901" i="1"/>
  <c r="H7901" i="1" s="1"/>
  <c r="F7901" i="1"/>
  <c r="J7900" i="1"/>
  <c r="I7900" i="1"/>
  <c r="H7900" i="1"/>
  <c r="G7900" i="1"/>
  <c r="F7900" i="1"/>
  <c r="J7899" i="1"/>
  <c r="I7899" i="1"/>
  <c r="G7899" i="1"/>
  <c r="H7899" i="1" s="1"/>
  <c r="F7899" i="1"/>
  <c r="J7898" i="1"/>
  <c r="I7898" i="1"/>
  <c r="G7898" i="1"/>
  <c r="H7898" i="1" s="1"/>
  <c r="F7898" i="1"/>
  <c r="J7897" i="1"/>
  <c r="I7897" i="1"/>
  <c r="G7897" i="1"/>
  <c r="H7897" i="1" s="1"/>
  <c r="F7897" i="1"/>
  <c r="J7896" i="1"/>
  <c r="I7896" i="1"/>
  <c r="H7896" i="1"/>
  <c r="G7896" i="1"/>
  <c r="F7896" i="1"/>
  <c r="J7895" i="1"/>
  <c r="I7895" i="1"/>
  <c r="G7895" i="1"/>
  <c r="H7895" i="1" s="1"/>
  <c r="F7895" i="1"/>
  <c r="J7894" i="1"/>
  <c r="I7894" i="1"/>
  <c r="G7894" i="1"/>
  <c r="H7894" i="1" s="1"/>
  <c r="F7894" i="1"/>
  <c r="J7893" i="1"/>
  <c r="I7893" i="1"/>
  <c r="G7893" i="1"/>
  <c r="H7893" i="1" s="1"/>
  <c r="F7893" i="1"/>
  <c r="J7892" i="1"/>
  <c r="I7892" i="1"/>
  <c r="H7892" i="1"/>
  <c r="G7892" i="1"/>
  <c r="F7892" i="1"/>
  <c r="J7891" i="1"/>
  <c r="I7891" i="1"/>
  <c r="G7891" i="1"/>
  <c r="H7891" i="1" s="1"/>
  <c r="F7891" i="1"/>
  <c r="J7890" i="1"/>
  <c r="I7890" i="1"/>
  <c r="G7890" i="1"/>
  <c r="H7890" i="1" s="1"/>
  <c r="F7890" i="1"/>
  <c r="J7889" i="1"/>
  <c r="I7889" i="1"/>
  <c r="G7889" i="1"/>
  <c r="H7889" i="1" s="1"/>
  <c r="F7889" i="1"/>
  <c r="J7888" i="1"/>
  <c r="I7888" i="1"/>
  <c r="H7888" i="1"/>
  <c r="G7888" i="1"/>
  <c r="F7888" i="1"/>
  <c r="J7887" i="1"/>
  <c r="I7887" i="1"/>
  <c r="G7887" i="1"/>
  <c r="H7887" i="1" s="1"/>
  <c r="F7887" i="1"/>
  <c r="J7886" i="1"/>
  <c r="I7886" i="1"/>
  <c r="G7886" i="1"/>
  <c r="H7886" i="1" s="1"/>
  <c r="F7886" i="1"/>
  <c r="J7885" i="1"/>
  <c r="I7885" i="1"/>
  <c r="G7885" i="1"/>
  <c r="H7885" i="1" s="1"/>
  <c r="F7885" i="1"/>
  <c r="J7884" i="1"/>
  <c r="I7884" i="1"/>
  <c r="H7884" i="1"/>
  <c r="G7884" i="1"/>
  <c r="F7884" i="1"/>
  <c r="J7883" i="1"/>
  <c r="I7883" i="1"/>
  <c r="G7883" i="1"/>
  <c r="H7883" i="1" s="1"/>
  <c r="F7883" i="1"/>
  <c r="J7882" i="1"/>
  <c r="I7882" i="1"/>
  <c r="G7882" i="1"/>
  <c r="H7882" i="1" s="1"/>
  <c r="F7882" i="1"/>
  <c r="J7881" i="1"/>
  <c r="I7881" i="1"/>
  <c r="G7881" i="1"/>
  <c r="H7881" i="1" s="1"/>
  <c r="F7881" i="1"/>
  <c r="J7880" i="1"/>
  <c r="I7880" i="1"/>
  <c r="H7880" i="1"/>
  <c r="G7880" i="1"/>
  <c r="F7880" i="1"/>
  <c r="J7879" i="1"/>
  <c r="I7879" i="1"/>
  <c r="G7879" i="1"/>
  <c r="H7879" i="1" s="1"/>
  <c r="F7879" i="1"/>
  <c r="J7878" i="1"/>
  <c r="I7878" i="1"/>
  <c r="G7878" i="1"/>
  <c r="H7878" i="1" s="1"/>
  <c r="F7878" i="1"/>
  <c r="J7877" i="1"/>
  <c r="I7877" i="1"/>
  <c r="G7877" i="1"/>
  <c r="H7877" i="1" s="1"/>
  <c r="F7877" i="1"/>
  <c r="J7876" i="1"/>
  <c r="I7876" i="1"/>
  <c r="H7876" i="1"/>
  <c r="G7876" i="1"/>
  <c r="F7876" i="1"/>
  <c r="J7875" i="1"/>
  <c r="I7875" i="1"/>
  <c r="G7875" i="1"/>
  <c r="H7875" i="1" s="1"/>
  <c r="F7875" i="1"/>
  <c r="J7874" i="1"/>
  <c r="I7874" i="1"/>
  <c r="G7874" i="1"/>
  <c r="H7874" i="1" s="1"/>
  <c r="F7874" i="1"/>
  <c r="J7873" i="1"/>
  <c r="I7873" i="1"/>
  <c r="G7873" i="1"/>
  <c r="H7873" i="1" s="1"/>
  <c r="F7873" i="1"/>
  <c r="J7872" i="1"/>
  <c r="I7872" i="1"/>
  <c r="H7872" i="1"/>
  <c r="G7872" i="1"/>
  <c r="F7872" i="1"/>
  <c r="J7871" i="1"/>
  <c r="I7871" i="1"/>
  <c r="G7871" i="1"/>
  <c r="H7871" i="1" s="1"/>
  <c r="F7871" i="1"/>
  <c r="J7870" i="1"/>
  <c r="I7870" i="1"/>
  <c r="G7870" i="1"/>
  <c r="H7870" i="1" s="1"/>
  <c r="F7870" i="1"/>
  <c r="J7869" i="1"/>
  <c r="I7869" i="1"/>
  <c r="G7869" i="1"/>
  <c r="H7869" i="1" s="1"/>
  <c r="F7869" i="1"/>
  <c r="J7868" i="1"/>
  <c r="I7868" i="1"/>
  <c r="H7868" i="1"/>
  <c r="G7868" i="1"/>
  <c r="F7868" i="1"/>
  <c r="J7867" i="1"/>
  <c r="I7867" i="1"/>
  <c r="G7867" i="1"/>
  <c r="H7867" i="1" s="1"/>
  <c r="F7867" i="1"/>
  <c r="J7866" i="1"/>
  <c r="I7866" i="1"/>
  <c r="G7866" i="1"/>
  <c r="H7866" i="1" s="1"/>
  <c r="F7866" i="1"/>
  <c r="J7865" i="1"/>
  <c r="I7865" i="1"/>
  <c r="G7865" i="1"/>
  <c r="H7865" i="1" s="1"/>
  <c r="F7865" i="1"/>
  <c r="J7864" i="1"/>
  <c r="I7864" i="1"/>
  <c r="H7864" i="1"/>
  <c r="G7864" i="1"/>
  <c r="F7864" i="1"/>
  <c r="J7863" i="1"/>
  <c r="I7863" i="1"/>
  <c r="G7863" i="1"/>
  <c r="H7863" i="1" s="1"/>
  <c r="F7863" i="1"/>
  <c r="J7862" i="1"/>
  <c r="I7862" i="1"/>
  <c r="G7862" i="1"/>
  <c r="H7862" i="1" s="1"/>
  <c r="F7862" i="1"/>
  <c r="J7861" i="1"/>
  <c r="I7861" i="1"/>
  <c r="G7861" i="1"/>
  <c r="H7861" i="1" s="1"/>
  <c r="F7861" i="1"/>
  <c r="J7860" i="1"/>
  <c r="I7860" i="1"/>
  <c r="H7860" i="1"/>
  <c r="G7860" i="1"/>
  <c r="F7860" i="1"/>
  <c r="J7859" i="1"/>
  <c r="I7859" i="1"/>
  <c r="G7859" i="1"/>
  <c r="H7859" i="1" s="1"/>
  <c r="F7859" i="1"/>
  <c r="J7858" i="1"/>
  <c r="I7858" i="1"/>
  <c r="G7858" i="1"/>
  <c r="H7858" i="1" s="1"/>
  <c r="F7858" i="1"/>
  <c r="J7857" i="1"/>
  <c r="I7857" i="1"/>
  <c r="G7857" i="1"/>
  <c r="H7857" i="1" s="1"/>
  <c r="F7857" i="1"/>
  <c r="J7856" i="1"/>
  <c r="I7856" i="1"/>
  <c r="H7856" i="1"/>
  <c r="G7856" i="1"/>
  <c r="F7856" i="1"/>
  <c r="J7855" i="1"/>
  <c r="I7855" i="1"/>
  <c r="G7855" i="1"/>
  <c r="H7855" i="1" s="1"/>
  <c r="F7855" i="1"/>
  <c r="J7854" i="1"/>
  <c r="I7854" i="1"/>
  <c r="G7854" i="1"/>
  <c r="H7854" i="1" s="1"/>
  <c r="F7854" i="1"/>
  <c r="J7853" i="1"/>
  <c r="I7853" i="1"/>
  <c r="G7853" i="1"/>
  <c r="H7853" i="1" s="1"/>
  <c r="F7853" i="1"/>
  <c r="J7852" i="1"/>
  <c r="I7852" i="1"/>
  <c r="H7852" i="1"/>
  <c r="G7852" i="1"/>
  <c r="F7852" i="1"/>
  <c r="J7851" i="1"/>
  <c r="I7851" i="1"/>
  <c r="G7851" i="1"/>
  <c r="H7851" i="1" s="1"/>
  <c r="F7851" i="1"/>
  <c r="J7850" i="1"/>
  <c r="I7850" i="1"/>
  <c r="G7850" i="1"/>
  <c r="H7850" i="1" s="1"/>
  <c r="F7850" i="1"/>
  <c r="J7849" i="1"/>
  <c r="I7849" i="1"/>
  <c r="G7849" i="1"/>
  <c r="H7849" i="1" s="1"/>
  <c r="F7849" i="1"/>
  <c r="J7848" i="1"/>
  <c r="I7848" i="1"/>
  <c r="H7848" i="1"/>
  <c r="G7848" i="1"/>
  <c r="F7848" i="1"/>
  <c r="J7847" i="1"/>
  <c r="I7847" i="1"/>
  <c r="G7847" i="1"/>
  <c r="H7847" i="1" s="1"/>
  <c r="F7847" i="1"/>
  <c r="J7846" i="1"/>
  <c r="I7846" i="1"/>
  <c r="G7846" i="1"/>
  <c r="H7846" i="1" s="1"/>
  <c r="F7846" i="1"/>
  <c r="J7845" i="1"/>
  <c r="I7845" i="1"/>
  <c r="G7845" i="1"/>
  <c r="H7845" i="1" s="1"/>
  <c r="F7845" i="1"/>
  <c r="J7844" i="1"/>
  <c r="I7844" i="1"/>
  <c r="H7844" i="1"/>
  <c r="G7844" i="1"/>
  <c r="F7844" i="1"/>
  <c r="J7843" i="1"/>
  <c r="I7843" i="1"/>
  <c r="G7843" i="1"/>
  <c r="H7843" i="1" s="1"/>
  <c r="F7843" i="1"/>
  <c r="J7842" i="1"/>
  <c r="I7842" i="1"/>
  <c r="G7842" i="1"/>
  <c r="H7842" i="1" s="1"/>
  <c r="F7842" i="1"/>
  <c r="J7841" i="1"/>
  <c r="I7841" i="1"/>
  <c r="G7841" i="1"/>
  <c r="H7841" i="1" s="1"/>
  <c r="F7841" i="1"/>
  <c r="J7840" i="1"/>
  <c r="I7840" i="1"/>
  <c r="H7840" i="1"/>
  <c r="G7840" i="1"/>
  <c r="F7840" i="1"/>
  <c r="J7839" i="1"/>
  <c r="I7839" i="1"/>
  <c r="G7839" i="1"/>
  <c r="H7839" i="1" s="1"/>
  <c r="F7839" i="1"/>
  <c r="J7838" i="1"/>
  <c r="I7838" i="1"/>
  <c r="G7838" i="1"/>
  <c r="H7838" i="1" s="1"/>
  <c r="F7838" i="1"/>
  <c r="J7837" i="1"/>
  <c r="I7837" i="1"/>
  <c r="G7837" i="1"/>
  <c r="H7837" i="1" s="1"/>
  <c r="F7837" i="1"/>
  <c r="J7836" i="1"/>
  <c r="I7836" i="1"/>
  <c r="H7836" i="1"/>
  <c r="G7836" i="1"/>
  <c r="F7836" i="1"/>
  <c r="J7835" i="1"/>
  <c r="I7835" i="1"/>
  <c r="G7835" i="1"/>
  <c r="H7835" i="1" s="1"/>
  <c r="F7835" i="1"/>
  <c r="J7834" i="1"/>
  <c r="I7834" i="1"/>
  <c r="G7834" i="1"/>
  <c r="H7834" i="1" s="1"/>
  <c r="F7834" i="1"/>
  <c r="J7833" i="1"/>
  <c r="I7833" i="1"/>
  <c r="G7833" i="1"/>
  <c r="H7833" i="1" s="1"/>
  <c r="F7833" i="1"/>
  <c r="J7832" i="1"/>
  <c r="I7832" i="1"/>
  <c r="H7832" i="1"/>
  <c r="G7832" i="1"/>
  <c r="F7832" i="1"/>
  <c r="J7831" i="1"/>
  <c r="I7831" i="1"/>
  <c r="G7831" i="1"/>
  <c r="H7831" i="1" s="1"/>
  <c r="F7831" i="1"/>
  <c r="J7830" i="1"/>
  <c r="I7830" i="1"/>
  <c r="G7830" i="1"/>
  <c r="H7830" i="1" s="1"/>
  <c r="F7830" i="1"/>
  <c r="J7829" i="1"/>
  <c r="I7829" i="1"/>
  <c r="G7829" i="1"/>
  <c r="H7829" i="1" s="1"/>
  <c r="F7829" i="1"/>
  <c r="J7828" i="1"/>
  <c r="I7828" i="1"/>
  <c r="H7828" i="1"/>
  <c r="G7828" i="1"/>
  <c r="F7828" i="1"/>
  <c r="J7827" i="1"/>
  <c r="I7827" i="1"/>
  <c r="G7827" i="1"/>
  <c r="H7827" i="1" s="1"/>
  <c r="F7827" i="1"/>
  <c r="J7826" i="1"/>
  <c r="I7826" i="1"/>
  <c r="G7826" i="1"/>
  <c r="H7826" i="1" s="1"/>
  <c r="F7826" i="1"/>
  <c r="J7825" i="1"/>
  <c r="I7825" i="1"/>
  <c r="G7825" i="1"/>
  <c r="H7825" i="1" s="1"/>
  <c r="F7825" i="1"/>
  <c r="J7824" i="1"/>
  <c r="I7824" i="1"/>
  <c r="H7824" i="1"/>
  <c r="G7824" i="1"/>
  <c r="F7824" i="1"/>
  <c r="J7823" i="1"/>
  <c r="I7823" i="1"/>
  <c r="G7823" i="1"/>
  <c r="H7823" i="1" s="1"/>
  <c r="F7823" i="1"/>
  <c r="J7822" i="1"/>
  <c r="I7822" i="1"/>
  <c r="G7822" i="1"/>
  <c r="H7822" i="1" s="1"/>
  <c r="F7822" i="1"/>
  <c r="J7821" i="1"/>
  <c r="I7821" i="1"/>
  <c r="G7821" i="1"/>
  <c r="H7821" i="1" s="1"/>
  <c r="F7821" i="1"/>
  <c r="J7820" i="1"/>
  <c r="I7820" i="1"/>
  <c r="H7820" i="1"/>
  <c r="G7820" i="1"/>
  <c r="F7820" i="1"/>
  <c r="J7819" i="1"/>
  <c r="I7819" i="1"/>
  <c r="G7819" i="1"/>
  <c r="H7819" i="1" s="1"/>
  <c r="F7819" i="1"/>
  <c r="J7818" i="1"/>
  <c r="I7818" i="1"/>
  <c r="H7818" i="1"/>
  <c r="G7818" i="1"/>
  <c r="F7818" i="1"/>
  <c r="J7817" i="1"/>
  <c r="I7817" i="1"/>
  <c r="G7817" i="1"/>
  <c r="H7817" i="1" s="1"/>
  <c r="F7817" i="1"/>
  <c r="J7816" i="1"/>
  <c r="I7816" i="1"/>
  <c r="H7816" i="1"/>
  <c r="G7816" i="1"/>
  <c r="F7816" i="1"/>
  <c r="J7815" i="1"/>
  <c r="I7815" i="1"/>
  <c r="G7815" i="1"/>
  <c r="H7815" i="1" s="1"/>
  <c r="F7815" i="1"/>
  <c r="J7814" i="1"/>
  <c r="I7814" i="1"/>
  <c r="G7814" i="1"/>
  <c r="H7814" i="1" s="1"/>
  <c r="F7814" i="1"/>
  <c r="J7813" i="1"/>
  <c r="I7813" i="1"/>
  <c r="G7813" i="1"/>
  <c r="H7813" i="1" s="1"/>
  <c r="F7813" i="1"/>
  <c r="J7812" i="1"/>
  <c r="I7812" i="1"/>
  <c r="H7812" i="1"/>
  <c r="G7812" i="1"/>
  <c r="F7812" i="1"/>
  <c r="J7811" i="1"/>
  <c r="I7811" i="1"/>
  <c r="G7811" i="1"/>
  <c r="H7811" i="1" s="1"/>
  <c r="F7811" i="1"/>
  <c r="J7810" i="1"/>
  <c r="I7810" i="1"/>
  <c r="H7810" i="1"/>
  <c r="G7810" i="1"/>
  <c r="F7810" i="1"/>
  <c r="J7809" i="1"/>
  <c r="I7809" i="1"/>
  <c r="G7809" i="1"/>
  <c r="H7809" i="1" s="1"/>
  <c r="F7809" i="1"/>
  <c r="J7808" i="1"/>
  <c r="I7808" i="1"/>
  <c r="H7808" i="1"/>
  <c r="G7808" i="1"/>
  <c r="F7808" i="1"/>
  <c r="J7807" i="1"/>
  <c r="I7807" i="1"/>
  <c r="G7807" i="1"/>
  <c r="H7807" i="1" s="1"/>
  <c r="F7807" i="1"/>
  <c r="J7806" i="1"/>
  <c r="I7806" i="1"/>
  <c r="G7806" i="1"/>
  <c r="H7806" i="1" s="1"/>
  <c r="F7806" i="1"/>
  <c r="J7805" i="1"/>
  <c r="I7805" i="1"/>
  <c r="G7805" i="1"/>
  <c r="H7805" i="1" s="1"/>
  <c r="F7805" i="1"/>
  <c r="J7804" i="1"/>
  <c r="I7804" i="1"/>
  <c r="G7804" i="1"/>
  <c r="H7804" i="1" s="1"/>
  <c r="F7804" i="1"/>
  <c r="J7803" i="1"/>
  <c r="I7803" i="1"/>
  <c r="G7803" i="1"/>
  <c r="H7803" i="1" s="1"/>
  <c r="F7803" i="1"/>
  <c r="J7802" i="1"/>
  <c r="I7802" i="1"/>
  <c r="H7802" i="1"/>
  <c r="G7802" i="1"/>
  <c r="F7802" i="1"/>
  <c r="J7801" i="1"/>
  <c r="I7801" i="1"/>
  <c r="G7801" i="1"/>
  <c r="H7801" i="1" s="1"/>
  <c r="F7801" i="1"/>
  <c r="J7800" i="1"/>
  <c r="I7800" i="1"/>
  <c r="H7800" i="1"/>
  <c r="G7800" i="1"/>
  <c r="F7800" i="1"/>
  <c r="J7799" i="1"/>
  <c r="I7799" i="1"/>
  <c r="G7799" i="1"/>
  <c r="H7799" i="1" s="1"/>
  <c r="F7799" i="1"/>
  <c r="J7798" i="1"/>
  <c r="I7798" i="1"/>
  <c r="G7798" i="1"/>
  <c r="H7798" i="1" s="1"/>
  <c r="F7798" i="1"/>
  <c r="J7797" i="1"/>
  <c r="I7797" i="1"/>
  <c r="G7797" i="1"/>
  <c r="H7797" i="1" s="1"/>
  <c r="F7797" i="1"/>
  <c r="J7796" i="1"/>
  <c r="I7796" i="1"/>
  <c r="H7796" i="1"/>
  <c r="G7796" i="1"/>
  <c r="F7796" i="1"/>
  <c r="J7795" i="1"/>
  <c r="I7795" i="1"/>
  <c r="G7795" i="1"/>
  <c r="H7795" i="1" s="1"/>
  <c r="F7795" i="1"/>
  <c r="J7794" i="1"/>
  <c r="I7794" i="1"/>
  <c r="G7794" i="1"/>
  <c r="H7794" i="1" s="1"/>
  <c r="F7794" i="1"/>
  <c r="J7793" i="1"/>
  <c r="I7793" i="1"/>
  <c r="G7793" i="1"/>
  <c r="H7793" i="1" s="1"/>
  <c r="F7793" i="1"/>
  <c r="J7792" i="1"/>
  <c r="I7792" i="1"/>
  <c r="H7792" i="1"/>
  <c r="G7792" i="1"/>
  <c r="F7792" i="1"/>
  <c r="J7791" i="1"/>
  <c r="I7791" i="1"/>
  <c r="G7791" i="1"/>
  <c r="H7791" i="1" s="1"/>
  <c r="F7791" i="1"/>
  <c r="J7790" i="1"/>
  <c r="I7790" i="1"/>
  <c r="G7790" i="1"/>
  <c r="H7790" i="1" s="1"/>
  <c r="F7790" i="1"/>
  <c r="J7789" i="1"/>
  <c r="I7789" i="1"/>
  <c r="G7789" i="1"/>
  <c r="H7789" i="1" s="1"/>
  <c r="F7789" i="1"/>
  <c r="J7788" i="1"/>
  <c r="I7788" i="1"/>
  <c r="H7788" i="1"/>
  <c r="G7788" i="1"/>
  <c r="F7788" i="1"/>
  <c r="J7787" i="1"/>
  <c r="I7787" i="1"/>
  <c r="G7787" i="1"/>
  <c r="H7787" i="1" s="1"/>
  <c r="F7787" i="1"/>
  <c r="J7786" i="1"/>
  <c r="I7786" i="1"/>
  <c r="H7786" i="1"/>
  <c r="G7786" i="1"/>
  <c r="F7786" i="1"/>
  <c r="J7785" i="1"/>
  <c r="I7785" i="1"/>
  <c r="G7785" i="1"/>
  <c r="H7785" i="1" s="1"/>
  <c r="F7785" i="1"/>
  <c r="J7784" i="1"/>
  <c r="I7784" i="1"/>
  <c r="H7784" i="1"/>
  <c r="G7784" i="1"/>
  <c r="F7784" i="1"/>
  <c r="J7783" i="1"/>
  <c r="I7783" i="1"/>
  <c r="G7783" i="1"/>
  <c r="H7783" i="1" s="1"/>
  <c r="F7783" i="1"/>
  <c r="J7782" i="1"/>
  <c r="I7782" i="1"/>
  <c r="G7782" i="1"/>
  <c r="H7782" i="1" s="1"/>
  <c r="F7782" i="1"/>
  <c r="J7781" i="1"/>
  <c r="I7781" i="1"/>
  <c r="G7781" i="1"/>
  <c r="H7781" i="1" s="1"/>
  <c r="F7781" i="1"/>
  <c r="J7780" i="1"/>
  <c r="I7780" i="1"/>
  <c r="H7780" i="1"/>
  <c r="G7780" i="1"/>
  <c r="F7780" i="1"/>
  <c r="J7779" i="1"/>
  <c r="I7779" i="1"/>
  <c r="G7779" i="1"/>
  <c r="H7779" i="1" s="1"/>
  <c r="F7779" i="1"/>
  <c r="J7778" i="1"/>
  <c r="I7778" i="1"/>
  <c r="H7778" i="1"/>
  <c r="G7778" i="1"/>
  <c r="F7778" i="1"/>
  <c r="J7777" i="1"/>
  <c r="I7777" i="1"/>
  <c r="G7777" i="1"/>
  <c r="H7777" i="1" s="1"/>
  <c r="F7777" i="1"/>
  <c r="J7776" i="1"/>
  <c r="I7776" i="1"/>
  <c r="H7776" i="1"/>
  <c r="G7776" i="1"/>
  <c r="F7776" i="1"/>
  <c r="J7775" i="1"/>
  <c r="I7775" i="1"/>
  <c r="G7775" i="1"/>
  <c r="H7775" i="1" s="1"/>
  <c r="F7775" i="1"/>
  <c r="J7774" i="1"/>
  <c r="I7774" i="1"/>
  <c r="G7774" i="1"/>
  <c r="H7774" i="1" s="1"/>
  <c r="F7774" i="1"/>
  <c r="J7773" i="1"/>
  <c r="I7773" i="1"/>
  <c r="G7773" i="1"/>
  <c r="H7773" i="1" s="1"/>
  <c r="F7773" i="1"/>
  <c r="J7772" i="1"/>
  <c r="I7772" i="1"/>
  <c r="G7772" i="1"/>
  <c r="H7772" i="1" s="1"/>
  <c r="F7772" i="1"/>
  <c r="J7771" i="1"/>
  <c r="I7771" i="1"/>
  <c r="G7771" i="1"/>
  <c r="H7771" i="1" s="1"/>
  <c r="F7771" i="1"/>
  <c r="J7770" i="1"/>
  <c r="I7770" i="1"/>
  <c r="H7770" i="1"/>
  <c r="G7770" i="1"/>
  <c r="F7770" i="1"/>
  <c r="J7769" i="1"/>
  <c r="I7769" i="1"/>
  <c r="G7769" i="1"/>
  <c r="H7769" i="1" s="1"/>
  <c r="F7769" i="1"/>
  <c r="J7768" i="1"/>
  <c r="I7768" i="1"/>
  <c r="H7768" i="1"/>
  <c r="G7768" i="1"/>
  <c r="F7768" i="1"/>
  <c r="J7767" i="1"/>
  <c r="I7767" i="1"/>
  <c r="G7767" i="1"/>
  <c r="H7767" i="1" s="1"/>
  <c r="F7767" i="1"/>
  <c r="J7766" i="1"/>
  <c r="I7766" i="1"/>
  <c r="G7766" i="1"/>
  <c r="H7766" i="1" s="1"/>
  <c r="F7766" i="1"/>
  <c r="J7765" i="1"/>
  <c r="I7765" i="1"/>
  <c r="G7765" i="1"/>
  <c r="H7765" i="1" s="1"/>
  <c r="F7765" i="1"/>
  <c r="J7764" i="1"/>
  <c r="I7764" i="1"/>
  <c r="H7764" i="1"/>
  <c r="G7764" i="1"/>
  <c r="F7764" i="1"/>
  <c r="J7763" i="1"/>
  <c r="I7763" i="1"/>
  <c r="G7763" i="1"/>
  <c r="H7763" i="1" s="1"/>
  <c r="F7763" i="1"/>
  <c r="J7762" i="1"/>
  <c r="I7762" i="1"/>
  <c r="G7762" i="1"/>
  <c r="H7762" i="1" s="1"/>
  <c r="F7762" i="1"/>
  <c r="J7761" i="1"/>
  <c r="I7761" i="1"/>
  <c r="G7761" i="1"/>
  <c r="H7761" i="1" s="1"/>
  <c r="F7761" i="1"/>
  <c r="J7760" i="1"/>
  <c r="I7760" i="1"/>
  <c r="H7760" i="1"/>
  <c r="G7760" i="1"/>
  <c r="F7760" i="1"/>
  <c r="J7759" i="1"/>
  <c r="I7759" i="1"/>
  <c r="G7759" i="1"/>
  <c r="H7759" i="1" s="1"/>
  <c r="F7759" i="1"/>
  <c r="J7758" i="1"/>
  <c r="I7758" i="1"/>
  <c r="G7758" i="1"/>
  <c r="H7758" i="1" s="1"/>
  <c r="F7758" i="1"/>
  <c r="J7757" i="1"/>
  <c r="I7757" i="1"/>
  <c r="G7757" i="1"/>
  <c r="H7757" i="1" s="1"/>
  <c r="F7757" i="1"/>
  <c r="J7756" i="1"/>
  <c r="I7756" i="1"/>
  <c r="H7756" i="1"/>
  <c r="G7756" i="1"/>
  <c r="F7756" i="1"/>
  <c r="J7755" i="1"/>
  <c r="I7755" i="1"/>
  <c r="G7755" i="1"/>
  <c r="H7755" i="1" s="1"/>
  <c r="F7755" i="1"/>
  <c r="J7754" i="1"/>
  <c r="I7754" i="1"/>
  <c r="H7754" i="1"/>
  <c r="G7754" i="1"/>
  <c r="F7754" i="1"/>
  <c r="J7753" i="1"/>
  <c r="I7753" i="1"/>
  <c r="G7753" i="1"/>
  <c r="H7753" i="1" s="1"/>
  <c r="F7753" i="1"/>
  <c r="J7752" i="1"/>
  <c r="I7752" i="1"/>
  <c r="H7752" i="1"/>
  <c r="G7752" i="1"/>
  <c r="F7752" i="1"/>
  <c r="J7751" i="1"/>
  <c r="I7751" i="1"/>
  <c r="G7751" i="1"/>
  <c r="H7751" i="1" s="1"/>
  <c r="F7751" i="1"/>
  <c r="J7750" i="1"/>
  <c r="I7750" i="1"/>
  <c r="G7750" i="1"/>
  <c r="H7750" i="1" s="1"/>
  <c r="F7750" i="1"/>
  <c r="J7749" i="1"/>
  <c r="I7749" i="1"/>
  <c r="G7749" i="1"/>
  <c r="H7749" i="1" s="1"/>
  <c r="F7749" i="1"/>
  <c r="J7748" i="1"/>
  <c r="I7748" i="1"/>
  <c r="H7748" i="1"/>
  <c r="G7748" i="1"/>
  <c r="F7748" i="1"/>
  <c r="J7747" i="1"/>
  <c r="I7747" i="1"/>
  <c r="G7747" i="1"/>
  <c r="H7747" i="1" s="1"/>
  <c r="F7747" i="1"/>
  <c r="J7746" i="1"/>
  <c r="I7746" i="1"/>
  <c r="H7746" i="1"/>
  <c r="G7746" i="1"/>
  <c r="F7746" i="1"/>
  <c r="J7745" i="1"/>
  <c r="I7745" i="1"/>
  <c r="G7745" i="1"/>
  <c r="H7745" i="1" s="1"/>
  <c r="F7745" i="1"/>
  <c r="J7744" i="1"/>
  <c r="I7744" i="1"/>
  <c r="H7744" i="1"/>
  <c r="G7744" i="1"/>
  <c r="F7744" i="1"/>
  <c r="J7743" i="1"/>
  <c r="I7743" i="1"/>
  <c r="G7743" i="1"/>
  <c r="H7743" i="1" s="1"/>
  <c r="F7743" i="1"/>
  <c r="J7742" i="1"/>
  <c r="I7742" i="1"/>
  <c r="G7742" i="1"/>
  <c r="H7742" i="1" s="1"/>
  <c r="F7742" i="1"/>
  <c r="J7741" i="1"/>
  <c r="I7741" i="1"/>
  <c r="G7741" i="1"/>
  <c r="H7741" i="1" s="1"/>
  <c r="F7741" i="1"/>
  <c r="J7740" i="1"/>
  <c r="I7740" i="1"/>
  <c r="G7740" i="1"/>
  <c r="H7740" i="1" s="1"/>
  <c r="F7740" i="1"/>
  <c r="J7739" i="1"/>
  <c r="I7739" i="1"/>
  <c r="G7739" i="1"/>
  <c r="H7739" i="1" s="1"/>
  <c r="F7739" i="1"/>
  <c r="J7738" i="1"/>
  <c r="I7738" i="1"/>
  <c r="H7738" i="1"/>
  <c r="G7738" i="1"/>
  <c r="F7738" i="1"/>
  <c r="J7737" i="1"/>
  <c r="I7737" i="1"/>
  <c r="G7737" i="1"/>
  <c r="H7737" i="1" s="1"/>
  <c r="F7737" i="1"/>
  <c r="J7736" i="1"/>
  <c r="I7736" i="1"/>
  <c r="H7736" i="1"/>
  <c r="G7736" i="1"/>
  <c r="F7736" i="1"/>
  <c r="J7735" i="1"/>
  <c r="I7735" i="1"/>
  <c r="G7735" i="1"/>
  <c r="H7735" i="1" s="1"/>
  <c r="F7735" i="1"/>
  <c r="J7734" i="1"/>
  <c r="I7734" i="1"/>
  <c r="G7734" i="1"/>
  <c r="H7734" i="1" s="1"/>
  <c r="F7734" i="1"/>
  <c r="J7733" i="1"/>
  <c r="I7733" i="1"/>
  <c r="G7733" i="1"/>
  <c r="H7733" i="1" s="1"/>
  <c r="F7733" i="1"/>
  <c r="J7732" i="1"/>
  <c r="I7732" i="1"/>
  <c r="H7732" i="1"/>
  <c r="G7732" i="1"/>
  <c r="F7732" i="1"/>
  <c r="J7731" i="1"/>
  <c r="I7731" i="1"/>
  <c r="G7731" i="1"/>
  <c r="H7731" i="1" s="1"/>
  <c r="F7731" i="1"/>
  <c r="J7730" i="1"/>
  <c r="I7730" i="1"/>
  <c r="G7730" i="1"/>
  <c r="H7730" i="1" s="1"/>
  <c r="F7730" i="1"/>
  <c r="J7729" i="1"/>
  <c r="I7729" i="1"/>
  <c r="G7729" i="1"/>
  <c r="H7729" i="1" s="1"/>
  <c r="F7729" i="1"/>
  <c r="J7728" i="1"/>
  <c r="I7728" i="1"/>
  <c r="H7728" i="1"/>
  <c r="G7728" i="1"/>
  <c r="F7728" i="1"/>
  <c r="J7727" i="1"/>
  <c r="I7727" i="1"/>
  <c r="G7727" i="1"/>
  <c r="H7727" i="1" s="1"/>
  <c r="F7727" i="1"/>
  <c r="J7726" i="1"/>
  <c r="I7726" i="1"/>
  <c r="G7726" i="1"/>
  <c r="H7726" i="1" s="1"/>
  <c r="F7726" i="1"/>
  <c r="J7725" i="1"/>
  <c r="I7725" i="1"/>
  <c r="G7725" i="1"/>
  <c r="H7725" i="1" s="1"/>
  <c r="F7725" i="1"/>
  <c r="J7724" i="1"/>
  <c r="I7724" i="1"/>
  <c r="H7724" i="1"/>
  <c r="G7724" i="1"/>
  <c r="F7724" i="1"/>
  <c r="J7723" i="1"/>
  <c r="I7723" i="1"/>
  <c r="G7723" i="1"/>
  <c r="H7723" i="1" s="1"/>
  <c r="F7723" i="1"/>
  <c r="J7722" i="1"/>
  <c r="I7722" i="1"/>
  <c r="H7722" i="1"/>
  <c r="G7722" i="1"/>
  <c r="F7722" i="1"/>
  <c r="J7721" i="1"/>
  <c r="I7721" i="1"/>
  <c r="G7721" i="1"/>
  <c r="H7721" i="1" s="1"/>
  <c r="F7721" i="1"/>
  <c r="J7720" i="1"/>
  <c r="I7720" i="1"/>
  <c r="H7720" i="1"/>
  <c r="G7720" i="1"/>
  <c r="F7720" i="1"/>
  <c r="J7719" i="1"/>
  <c r="I7719" i="1"/>
  <c r="G7719" i="1"/>
  <c r="H7719" i="1" s="1"/>
  <c r="F7719" i="1"/>
  <c r="J7718" i="1"/>
  <c r="I7718" i="1"/>
  <c r="G7718" i="1"/>
  <c r="H7718" i="1" s="1"/>
  <c r="F7718" i="1"/>
  <c r="J7717" i="1"/>
  <c r="I7717" i="1"/>
  <c r="G7717" i="1"/>
  <c r="H7717" i="1" s="1"/>
  <c r="F7717" i="1"/>
  <c r="J7716" i="1"/>
  <c r="I7716" i="1"/>
  <c r="H7716" i="1"/>
  <c r="G7716" i="1"/>
  <c r="F7716" i="1"/>
  <c r="J7715" i="1"/>
  <c r="I7715" i="1"/>
  <c r="G7715" i="1"/>
  <c r="H7715" i="1" s="1"/>
  <c r="F7715" i="1"/>
  <c r="J7714" i="1"/>
  <c r="I7714" i="1"/>
  <c r="H7714" i="1"/>
  <c r="G7714" i="1"/>
  <c r="F7714" i="1"/>
  <c r="J7713" i="1"/>
  <c r="I7713" i="1"/>
  <c r="G7713" i="1"/>
  <c r="H7713" i="1" s="1"/>
  <c r="F7713" i="1"/>
  <c r="J7712" i="1"/>
  <c r="I7712" i="1"/>
  <c r="H7712" i="1"/>
  <c r="G7712" i="1"/>
  <c r="F7712" i="1"/>
  <c r="J7711" i="1"/>
  <c r="I7711" i="1"/>
  <c r="G7711" i="1"/>
  <c r="H7711" i="1" s="1"/>
  <c r="F7711" i="1"/>
  <c r="J7710" i="1"/>
  <c r="I7710" i="1"/>
  <c r="G7710" i="1"/>
  <c r="H7710" i="1" s="1"/>
  <c r="F7710" i="1"/>
  <c r="J7709" i="1"/>
  <c r="I7709" i="1"/>
  <c r="G7709" i="1"/>
  <c r="H7709" i="1" s="1"/>
  <c r="F7709" i="1"/>
  <c r="J7708" i="1"/>
  <c r="I7708" i="1"/>
  <c r="G7708" i="1"/>
  <c r="H7708" i="1" s="1"/>
  <c r="F7708" i="1"/>
  <c r="J7707" i="1"/>
  <c r="I7707" i="1"/>
  <c r="G7707" i="1"/>
  <c r="H7707" i="1" s="1"/>
  <c r="F7707" i="1"/>
  <c r="J7706" i="1"/>
  <c r="I7706" i="1"/>
  <c r="H7706" i="1"/>
  <c r="G7706" i="1"/>
  <c r="F7706" i="1"/>
  <c r="J7705" i="1"/>
  <c r="I7705" i="1"/>
  <c r="G7705" i="1"/>
  <c r="H7705" i="1" s="1"/>
  <c r="F7705" i="1"/>
  <c r="J7704" i="1"/>
  <c r="I7704" i="1"/>
  <c r="H7704" i="1"/>
  <c r="G7704" i="1"/>
  <c r="F7704" i="1"/>
  <c r="J7703" i="1"/>
  <c r="I7703" i="1"/>
  <c r="G7703" i="1"/>
  <c r="H7703" i="1" s="1"/>
  <c r="F7703" i="1"/>
  <c r="J7702" i="1"/>
  <c r="I7702" i="1"/>
  <c r="H7702" i="1"/>
  <c r="G7702" i="1"/>
  <c r="F7702" i="1"/>
  <c r="J7701" i="1"/>
  <c r="I7701" i="1"/>
  <c r="G7701" i="1"/>
  <c r="H7701" i="1" s="1"/>
  <c r="F7701" i="1"/>
  <c r="J7700" i="1"/>
  <c r="I7700" i="1"/>
  <c r="G7700" i="1"/>
  <c r="H7700" i="1" s="1"/>
  <c r="F7700" i="1"/>
  <c r="J7699" i="1"/>
  <c r="I7699" i="1"/>
  <c r="G7699" i="1"/>
  <c r="H7699" i="1" s="1"/>
  <c r="F7699" i="1"/>
  <c r="J7698" i="1"/>
  <c r="I7698" i="1"/>
  <c r="H7698" i="1"/>
  <c r="G7698" i="1"/>
  <c r="F7698" i="1"/>
  <c r="J7697" i="1"/>
  <c r="I7697" i="1"/>
  <c r="G7697" i="1"/>
  <c r="H7697" i="1" s="1"/>
  <c r="F7697" i="1"/>
  <c r="J7696" i="1"/>
  <c r="I7696" i="1"/>
  <c r="H7696" i="1"/>
  <c r="G7696" i="1"/>
  <c r="F7696" i="1"/>
  <c r="J7695" i="1"/>
  <c r="I7695" i="1"/>
  <c r="G7695" i="1"/>
  <c r="H7695" i="1" s="1"/>
  <c r="F7695" i="1"/>
  <c r="J7694" i="1"/>
  <c r="I7694" i="1"/>
  <c r="H7694" i="1"/>
  <c r="G7694" i="1"/>
  <c r="F7694" i="1"/>
  <c r="J7693" i="1"/>
  <c r="I7693" i="1"/>
  <c r="G7693" i="1"/>
  <c r="H7693" i="1" s="1"/>
  <c r="F7693" i="1"/>
  <c r="J7692" i="1"/>
  <c r="I7692" i="1"/>
  <c r="G7692" i="1"/>
  <c r="H7692" i="1" s="1"/>
  <c r="F7692" i="1"/>
  <c r="J7691" i="1"/>
  <c r="I7691" i="1"/>
  <c r="G7691" i="1"/>
  <c r="H7691" i="1" s="1"/>
  <c r="F7691" i="1"/>
  <c r="J7690" i="1"/>
  <c r="I7690" i="1"/>
  <c r="H7690" i="1"/>
  <c r="G7690" i="1"/>
  <c r="F7690" i="1"/>
  <c r="J7689" i="1"/>
  <c r="I7689" i="1"/>
  <c r="G7689" i="1"/>
  <c r="H7689" i="1" s="1"/>
  <c r="F7689" i="1"/>
  <c r="J7688" i="1"/>
  <c r="I7688" i="1"/>
  <c r="H7688" i="1"/>
  <c r="G7688" i="1"/>
  <c r="F7688" i="1"/>
  <c r="J7687" i="1"/>
  <c r="I7687" i="1"/>
  <c r="G7687" i="1"/>
  <c r="H7687" i="1" s="1"/>
  <c r="F7687" i="1"/>
  <c r="J7686" i="1"/>
  <c r="I7686" i="1"/>
  <c r="H7686" i="1"/>
  <c r="G7686" i="1"/>
  <c r="F7686" i="1"/>
  <c r="J7685" i="1"/>
  <c r="I7685" i="1"/>
  <c r="G7685" i="1"/>
  <c r="H7685" i="1" s="1"/>
  <c r="F7685" i="1"/>
  <c r="J7684" i="1"/>
  <c r="I7684" i="1"/>
  <c r="G7684" i="1"/>
  <c r="H7684" i="1" s="1"/>
  <c r="F7684" i="1"/>
  <c r="J7683" i="1"/>
  <c r="I7683" i="1"/>
  <c r="G7683" i="1"/>
  <c r="H7683" i="1" s="1"/>
  <c r="F7683" i="1"/>
  <c r="J7682" i="1"/>
  <c r="I7682" i="1"/>
  <c r="H7682" i="1"/>
  <c r="G7682" i="1"/>
  <c r="F7682" i="1"/>
  <c r="J7681" i="1"/>
  <c r="I7681" i="1"/>
  <c r="G7681" i="1"/>
  <c r="H7681" i="1" s="1"/>
  <c r="F7681" i="1"/>
  <c r="J7680" i="1"/>
  <c r="I7680" i="1"/>
  <c r="H7680" i="1"/>
  <c r="G7680" i="1"/>
  <c r="F7680" i="1"/>
  <c r="J7679" i="1"/>
  <c r="I7679" i="1"/>
  <c r="G7679" i="1"/>
  <c r="H7679" i="1" s="1"/>
  <c r="F7679" i="1"/>
  <c r="J7678" i="1"/>
  <c r="I7678" i="1"/>
  <c r="H7678" i="1"/>
  <c r="G7678" i="1"/>
  <c r="F7678" i="1"/>
  <c r="J7677" i="1"/>
  <c r="I7677" i="1"/>
  <c r="G7677" i="1"/>
  <c r="H7677" i="1" s="1"/>
  <c r="F7677" i="1"/>
  <c r="J7676" i="1"/>
  <c r="I7676" i="1"/>
  <c r="G7676" i="1"/>
  <c r="H7676" i="1" s="1"/>
  <c r="F7676" i="1"/>
  <c r="J7675" i="1"/>
  <c r="I7675" i="1"/>
  <c r="G7675" i="1"/>
  <c r="H7675" i="1" s="1"/>
  <c r="F7675" i="1"/>
  <c r="J7674" i="1"/>
  <c r="I7674" i="1"/>
  <c r="H7674" i="1"/>
  <c r="G7674" i="1"/>
  <c r="F7674" i="1"/>
  <c r="J7673" i="1"/>
  <c r="I7673" i="1"/>
  <c r="G7673" i="1"/>
  <c r="H7673" i="1" s="1"/>
  <c r="F7673" i="1"/>
  <c r="J7672" i="1"/>
  <c r="I7672" i="1"/>
  <c r="H7672" i="1"/>
  <c r="G7672" i="1"/>
  <c r="F7672" i="1"/>
  <c r="J7671" i="1"/>
  <c r="I7671" i="1"/>
  <c r="G7671" i="1"/>
  <c r="H7671" i="1" s="1"/>
  <c r="F7671" i="1"/>
  <c r="J7670" i="1"/>
  <c r="I7670" i="1"/>
  <c r="H7670" i="1"/>
  <c r="G7670" i="1"/>
  <c r="F7670" i="1"/>
  <c r="J7669" i="1"/>
  <c r="I7669" i="1"/>
  <c r="G7669" i="1"/>
  <c r="H7669" i="1" s="1"/>
  <c r="F7669" i="1"/>
  <c r="J7668" i="1"/>
  <c r="I7668" i="1"/>
  <c r="G7668" i="1"/>
  <c r="H7668" i="1" s="1"/>
  <c r="F7668" i="1"/>
  <c r="J7667" i="1"/>
  <c r="I7667" i="1"/>
  <c r="G7667" i="1"/>
  <c r="H7667" i="1" s="1"/>
  <c r="F7667" i="1"/>
  <c r="J7666" i="1"/>
  <c r="I7666" i="1"/>
  <c r="H7666" i="1"/>
  <c r="G7666" i="1"/>
  <c r="F7666" i="1"/>
  <c r="J7665" i="1"/>
  <c r="I7665" i="1"/>
  <c r="G7665" i="1"/>
  <c r="H7665" i="1" s="1"/>
  <c r="F7665" i="1"/>
  <c r="J7664" i="1"/>
  <c r="I7664" i="1"/>
  <c r="H7664" i="1"/>
  <c r="G7664" i="1"/>
  <c r="F7664" i="1"/>
  <c r="J7663" i="1"/>
  <c r="I7663" i="1"/>
  <c r="G7663" i="1"/>
  <c r="H7663" i="1" s="1"/>
  <c r="F7663" i="1"/>
  <c r="J7662" i="1"/>
  <c r="I7662" i="1"/>
  <c r="H7662" i="1"/>
  <c r="G7662" i="1"/>
  <c r="F7662" i="1"/>
  <c r="J7661" i="1"/>
  <c r="I7661" i="1"/>
  <c r="G7661" i="1"/>
  <c r="H7661" i="1" s="1"/>
  <c r="F7661" i="1"/>
  <c r="J7660" i="1"/>
  <c r="I7660" i="1"/>
  <c r="G7660" i="1"/>
  <c r="H7660" i="1" s="1"/>
  <c r="F7660" i="1"/>
  <c r="J7659" i="1"/>
  <c r="I7659" i="1"/>
  <c r="G7659" i="1"/>
  <c r="H7659" i="1" s="1"/>
  <c r="F7659" i="1"/>
  <c r="J7658" i="1"/>
  <c r="I7658" i="1"/>
  <c r="H7658" i="1"/>
  <c r="G7658" i="1"/>
  <c r="F7658" i="1"/>
  <c r="J7657" i="1"/>
  <c r="I7657" i="1"/>
  <c r="G7657" i="1"/>
  <c r="H7657" i="1" s="1"/>
  <c r="F7657" i="1"/>
  <c r="J7656" i="1"/>
  <c r="I7656" i="1"/>
  <c r="H7656" i="1"/>
  <c r="G7656" i="1"/>
  <c r="F7656" i="1"/>
  <c r="J7655" i="1"/>
  <c r="I7655" i="1"/>
  <c r="G7655" i="1"/>
  <c r="H7655" i="1" s="1"/>
  <c r="F7655" i="1"/>
  <c r="J7654" i="1"/>
  <c r="I7654" i="1"/>
  <c r="H7654" i="1"/>
  <c r="G7654" i="1"/>
  <c r="F7654" i="1"/>
  <c r="J7653" i="1"/>
  <c r="I7653" i="1"/>
  <c r="G7653" i="1"/>
  <c r="H7653" i="1" s="1"/>
  <c r="F7653" i="1"/>
  <c r="J7652" i="1"/>
  <c r="I7652" i="1"/>
  <c r="G7652" i="1"/>
  <c r="H7652" i="1" s="1"/>
  <c r="F7652" i="1"/>
  <c r="J7651" i="1"/>
  <c r="I7651" i="1"/>
  <c r="G7651" i="1"/>
  <c r="H7651" i="1" s="1"/>
  <c r="F7651" i="1"/>
  <c r="J7650" i="1"/>
  <c r="I7650" i="1"/>
  <c r="H7650" i="1"/>
  <c r="G7650" i="1"/>
  <c r="F7650" i="1"/>
  <c r="J7649" i="1"/>
  <c r="I7649" i="1"/>
  <c r="G7649" i="1"/>
  <c r="H7649" i="1" s="1"/>
  <c r="F7649" i="1"/>
  <c r="J7648" i="1"/>
  <c r="I7648" i="1"/>
  <c r="H7648" i="1"/>
  <c r="G7648" i="1"/>
  <c r="F7648" i="1"/>
  <c r="J7647" i="1"/>
  <c r="I7647" i="1"/>
  <c r="G7647" i="1"/>
  <c r="H7647" i="1" s="1"/>
  <c r="F7647" i="1"/>
  <c r="J7646" i="1"/>
  <c r="I7646" i="1"/>
  <c r="H7646" i="1"/>
  <c r="G7646" i="1"/>
  <c r="F7646" i="1"/>
  <c r="J7645" i="1"/>
  <c r="I7645" i="1"/>
  <c r="G7645" i="1"/>
  <c r="H7645" i="1" s="1"/>
  <c r="F7645" i="1"/>
  <c r="J7644" i="1"/>
  <c r="I7644" i="1"/>
  <c r="G7644" i="1"/>
  <c r="H7644" i="1" s="1"/>
  <c r="F7644" i="1"/>
  <c r="J7643" i="1"/>
  <c r="I7643" i="1"/>
  <c r="G7643" i="1"/>
  <c r="H7643" i="1" s="1"/>
  <c r="F7643" i="1"/>
  <c r="J7642" i="1"/>
  <c r="I7642" i="1"/>
  <c r="H7642" i="1"/>
  <c r="G7642" i="1"/>
  <c r="F7642" i="1"/>
  <c r="J7641" i="1"/>
  <c r="I7641" i="1"/>
  <c r="G7641" i="1"/>
  <c r="H7641" i="1" s="1"/>
  <c r="F7641" i="1"/>
  <c r="J7640" i="1"/>
  <c r="I7640" i="1"/>
  <c r="H7640" i="1"/>
  <c r="G7640" i="1"/>
  <c r="F7640" i="1"/>
  <c r="J7639" i="1"/>
  <c r="I7639" i="1"/>
  <c r="G7639" i="1"/>
  <c r="H7639" i="1" s="1"/>
  <c r="F7639" i="1"/>
  <c r="J7638" i="1"/>
  <c r="I7638" i="1"/>
  <c r="H7638" i="1"/>
  <c r="G7638" i="1"/>
  <c r="F7638" i="1"/>
  <c r="J7637" i="1"/>
  <c r="I7637" i="1"/>
  <c r="G7637" i="1"/>
  <c r="H7637" i="1" s="1"/>
  <c r="F7637" i="1"/>
  <c r="J7636" i="1"/>
  <c r="I7636" i="1"/>
  <c r="G7636" i="1"/>
  <c r="H7636" i="1" s="1"/>
  <c r="F7636" i="1"/>
  <c r="J7635" i="1"/>
  <c r="I7635" i="1"/>
  <c r="G7635" i="1"/>
  <c r="H7635" i="1" s="1"/>
  <c r="F7635" i="1"/>
  <c r="J7634" i="1"/>
  <c r="I7634" i="1"/>
  <c r="H7634" i="1"/>
  <c r="G7634" i="1"/>
  <c r="F7634" i="1"/>
  <c r="J7633" i="1"/>
  <c r="I7633" i="1"/>
  <c r="G7633" i="1"/>
  <c r="H7633" i="1" s="1"/>
  <c r="F7633" i="1"/>
  <c r="J7632" i="1"/>
  <c r="I7632" i="1"/>
  <c r="H7632" i="1"/>
  <c r="G7632" i="1"/>
  <c r="F7632" i="1"/>
  <c r="J7631" i="1"/>
  <c r="I7631" i="1"/>
  <c r="G7631" i="1"/>
  <c r="H7631" i="1" s="1"/>
  <c r="F7631" i="1"/>
  <c r="J7630" i="1"/>
  <c r="I7630" i="1"/>
  <c r="H7630" i="1"/>
  <c r="G7630" i="1"/>
  <c r="F7630" i="1"/>
  <c r="J7629" i="1"/>
  <c r="I7629" i="1"/>
  <c r="G7629" i="1"/>
  <c r="H7629" i="1" s="1"/>
  <c r="F7629" i="1"/>
  <c r="J7628" i="1"/>
  <c r="I7628" i="1"/>
  <c r="G7628" i="1"/>
  <c r="H7628" i="1" s="1"/>
  <c r="F7628" i="1"/>
  <c r="J7627" i="1"/>
  <c r="I7627" i="1"/>
  <c r="G7627" i="1"/>
  <c r="H7627" i="1" s="1"/>
  <c r="F7627" i="1"/>
  <c r="J7626" i="1"/>
  <c r="I7626" i="1"/>
  <c r="H7626" i="1"/>
  <c r="G7626" i="1"/>
  <c r="F7626" i="1"/>
  <c r="J7625" i="1"/>
  <c r="I7625" i="1"/>
  <c r="G7625" i="1"/>
  <c r="H7625" i="1" s="1"/>
  <c r="F7625" i="1"/>
  <c r="J7624" i="1"/>
  <c r="I7624" i="1"/>
  <c r="H7624" i="1"/>
  <c r="G7624" i="1"/>
  <c r="F7624" i="1"/>
  <c r="J7623" i="1"/>
  <c r="I7623" i="1"/>
  <c r="G7623" i="1"/>
  <c r="H7623" i="1" s="1"/>
  <c r="F7623" i="1"/>
  <c r="J7622" i="1"/>
  <c r="I7622" i="1"/>
  <c r="H7622" i="1"/>
  <c r="G7622" i="1"/>
  <c r="F7622" i="1"/>
  <c r="J7621" i="1"/>
  <c r="I7621" i="1"/>
  <c r="G7621" i="1"/>
  <c r="H7621" i="1" s="1"/>
  <c r="F7621" i="1"/>
  <c r="J7620" i="1"/>
  <c r="I7620" i="1"/>
  <c r="G7620" i="1"/>
  <c r="H7620" i="1" s="1"/>
  <c r="F7620" i="1"/>
  <c r="J7619" i="1"/>
  <c r="I7619" i="1"/>
  <c r="G7619" i="1"/>
  <c r="H7619" i="1" s="1"/>
  <c r="F7619" i="1"/>
  <c r="J7618" i="1"/>
  <c r="I7618" i="1"/>
  <c r="H7618" i="1"/>
  <c r="G7618" i="1"/>
  <c r="F7618" i="1"/>
  <c r="J7617" i="1"/>
  <c r="I7617" i="1"/>
  <c r="G7617" i="1"/>
  <c r="H7617" i="1" s="1"/>
  <c r="F7617" i="1"/>
  <c r="J7616" i="1"/>
  <c r="I7616" i="1"/>
  <c r="H7616" i="1"/>
  <c r="G7616" i="1"/>
  <c r="F7616" i="1"/>
  <c r="J7615" i="1"/>
  <c r="I7615" i="1"/>
  <c r="G7615" i="1"/>
  <c r="H7615" i="1" s="1"/>
  <c r="F7615" i="1"/>
  <c r="J7614" i="1"/>
  <c r="I7614" i="1"/>
  <c r="H7614" i="1"/>
  <c r="G7614" i="1"/>
  <c r="F7614" i="1"/>
  <c r="J7613" i="1"/>
  <c r="I7613" i="1"/>
  <c r="G7613" i="1"/>
  <c r="H7613" i="1" s="1"/>
  <c r="F7613" i="1"/>
  <c r="J7612" i="1"/>
  <c r="I7612" i="1"/>
  <c r="G7612" i="1"/>
  <c r="H7612" i="1" s="1"/>
  <c r="F7612" i="1"/>
  <c r="J7611" i="1"/>
  <c r="I7611" i="1"/>
  <c r="G7611" i="1"/>
  <c r="H7611" i="1" s="1"/>
  <c r="F7611" i="1"/>
  <c r="J7610" i="1"/>
  <c r="I7610" i="1"/>
  <c r="H7610" i="1"/>
  <c r="G7610" i="1"/>
  <c r="F7610" i="1"/>
  <c r="J7609" i="1"/>
  <c r="I7609" i="1"/>
  <c r="G7609" i="1"/>
  <c r="H7609" i="1" s="1"/>
  <c r="F7609" i="1"/>
  <c r="J7608" i="1"/>
  <c r="I7608" i="1"/>
  <c r="H7608" i="1"/>
  <c r="G7608" i="1"/>
  <c r="F7608" i="1"/>
  <c r="J7607" i="1"/>
  <c r="I7607" i="1"/>
  <c r="G7607" i="1"/>
  <c r="H7607" i="1" s="1"/>
  <c r="F7607" i="1"/>
  <c r="J7606" i="1"/>
  <c r="I7606" i="1"/>
  <c r="H7606" i="1"/>
  <c r="G7606" i="1"/>
  <c r="F7606" i="1"/>
  <c r="J7605" i="1"/>
  <c r="I7605" i="1"/>
  <c r="G7605" i="1"/>
  <c r="H7605" i="1" s="1"/>
  <c r="F7605" i="1"/>
  <c r="J7604" i="1"/>
  <c r="I7604" i="1"/>
  <c r="G7604" i="1"/>
  <c r="H7604" i="1" s="1"/>
  <c r="F7604" i="1"/>
  <c r="J7603" i="1"/>
  <c r="I7603" i="1"/>
  <c r="G7603" i="1"/>
  <c r="H7603" i="1" s="1"/>
  <c r="F7603" i="1"/>
  <c r="J7602" i="1"/>
  <c r="I7602" i="1"/>
  <c r="H7602" i="1"/>
  <c r="G7602" i="1"/>
  <c r="F7602" i="1"/>
  <c r="J7601" i="1"/>
  <c r="I7601" i="1"/>
  <c r="G7601" i="1"/>
  <c r="H7601" i="1" s="1"/>
  <c r="F7601" i="1"/>
  <c r="J7600" i="1"/>
  <c r="I7600" i="1"/>
  <c r="H7600" i="1"/>
  <c r="G7600" i="1"/>
  <c r="F7600" i="1"/>
  <c r="J7599" i="1"/>
  <c r="I7599" i="1"/>
  <c r="G7599" i="1"/>
  <c r="H7599" i="1" s="1"/>
  <c r="F7599" i="1"/>
  <c r="J7598" i="1"/>
  <c r="I7598" i="1"/>
  <c r="H7598" i="1"/>
  <c r="G7598" i="1"/>
  <c r="F7598" i="1"/>
  <c r="J7597" i="1"/>
  <c r="I7597" i="1"/>
  <c r="G7597" i="1"/>
  <c r="H7597" i="1" s="1"/>
  <c r="F7597" i="1"/>
  <c r="J7596" i="1"/>
  <c r="I7596" i="1"/>
  <c r="G7596" i="1"/>
  <c r="H7596" i="1" s="1"/>
  <c r="F7596" i="1"/>
  <c r="J7595" i="1"/>
  <c r="I7595" i="1"/>
  <c r="G7595" i="1"/>
  <c r="H7595" i="1" s="1"/>
  <c r="F7595" i="1"/>
  <c r="J7594" i="1"/>
  <c r="I7594" i="1"/>
  <c r="H7594" i="1"/>
  <c r="G7594" i="1"/>
  <c r="F7594" i="1"/>
  <c r="J7593" i="1"/>
  <c r="I7593" i="1"/>
  <c r="G7593" i="1"/>
  <c r="H7593" i="1" s="1"/>
  <c r="F7593" i="1"/>
  <c r="J7592" i="1"/>
  <c r="I7592" i="1"/>
  <c r="H7592" i="1"/>
  <c r="G7592" i="1"/>
  <c r="F7592" i="1"/>
  <c r="J7591" i="1"/>
  <c r="I7591" i="1"/>
  <c r="G7591" i="1"/>
  <c r="H7591" i="1" s="1"/>
  <c r="F7591" i="1"/>
  <c r="J7590" i="1"/>
  <c r="I7590" i="1"/>
  <c r="H7590" i="1"/>
  <c r="G7590" i="1"/>
  <c r="F7590" i="1"/>
  <c r="J7589" i="1"/>
  <c r="I7589" i="1"/>
  <c r="G7589" i="1"/>
  <c r="H7589" i="1" s="1"/>
  <c r="F7589" i="1"/>
  <c r="J7588" i="1"/>
  <c r="I7588" i="1"/>
  <c r="G7588" i="1"/>
  <c r="H7588" i="1" s="1"/>
  <c r="F7588" i="1"/>
  <c r="J7587" i="1"/>
  <c r="I7587" i="1"/>
  <c r="G7587" i="1"/>
  <c r="H7587" i="1" s="1"/>
  <c r="F7587" i="1"/>
  <c r="J7586" i="1"/>
  <c r="I7586" i="1"/>
  <c r="H7586" i="1"/>
  <c r="G7586" i="1"/>
  <c r="F7586" i="1"/>
  <c r="J7585" i="1"/>
  <c r="I7585" i="1"/>
  <c r="G7585" i="1"/>
  <c r="H7585" i="1" s="1"/>
  <c r="F7585" i="1"/>
  <c r="J7584" i="1"/>
  <c r="I7584" i="1"/>
  <c r="H7584" i="1"/>
  <c r="G7584" i="1"/>
  <c r="F7584" i="1"/>
  <c r="J7583" i="1"/>
  <c r="I7583" i="1"/>
  <c r="G7583" i="1"/>
  <c r="H7583" i="1" s="1"/>
  <c r="F7583" i="1"/>
  <c r="J7582" i="1"/>
  <c r="I7582" i="1"/>
  <c r="H7582" i="1"/>
  <c r="G7582" i="1"/>
  <c r="F7582" i="1"/>
  <c r="J7581" i="1"/>
  <c r="I7581" i="1"/>
  <c r="G7581" i="1"/>
  <c r="H7581" i="1" s="1"/>
  <c r="F7581" i="1"/>
  <c r="J7580" i="1"/>
  <c r="I7580" i="1"/>
  <c r="G7580" i="1"/>
  <c r="H7580" i="1" s="1"/>
  <c r="F7580" i="1"/>
  <c r="J7579" i="1"/>
  <c r="I7579" i="1"/>
  <c r="G7579" i="1"/>
  <c r="H7579" i="1" s="1"/>
  <c r="F7579" i="1"/>
  <c r="J7578" i="1"/>
  <c r="I7578" i="1"/>
  <c r="H7578" i="1"/>
  <c r="G7578" i="1"/>
  <c r="F7578" i="1"/>
  <c r="J7577" i="1"/>
  <c r="I7577" i="1"/>
  <c r="G7577" i="1"/>
  <c r="H7577" i="1" s="1"/>
  <c r="F7577" i="1"/>
  <c r="J7576" i="1"/>
  <c r="I7576" i="1"/>
  <c r="H7576" i="1"/>
  <c r="G7576" i="1"/>
  <c r="F7576" i="1"/>
  <c r="J7575" i="1"/>
  <c r="I7575" i="1"/>
  <c r="G7575" i="1"/>
  <c r="H7575" i="1" s="1"/>
  <c r="F7575" i="1"/>
  <c r="J7574" i="1"/>
  <c r="I7574" i="1"/>
  <c r="H7574" i="1"/>
  <c r="G7574" i="1"/>
  <c r="F7574" i="1"/>
  <c r="J7573" i="1"/>
  <c r="I7573" i="1"/>
  <c r="G7573" i="1"/>
  <c r="H7573" i="1" s="1"/>
  <c r="F7573" i="1"/>
  <c r="J7572" i="1"/>
  <c r="I7572" i="1"/>
  <c r="G7572" i="1"/>
  <c r="H7572" i="1" s="1"/>
  <c r="F7572" i="1"/>
  <c r="J7571" i="1"/>
  <c r="I7571" i="1"/>
  <c r="G7571" i="1"/>
  <c r="H7571" i="1" s="1"/>
  <c r="F7571" i="1"/>
  <c r="J7570" i="1"/>
  <c r="I7570" i="1"/>
  <c r="H7570" i="1"/>
  <c r="G7570" i="1"/>
  <c r="F7570" i="1"/>
  <c r="J7569" i="1"/>
  <c r="I7569" i="1"/>
  <c r="G7569" i="1"/>
  <c r="H7569" i="1" s="1"/>
  <c r="F7569" i="1"/>
  <c r="J7568" i="1"/>
  <c r="I7568" i="1"/>
  <c r="H7568" i="1"/>
  <c r="G7568" i="1"/>
  <c r="F7568" i="1"/>
  <c r="J7567" i="1"/>
  <c r="I7567" i="1"/>
  <c r="G7567" i="1"/>
  <c r="H7567" i="1" s="1"/>
  <c r="F7567" i="1"/>
  <c r="J7566" i="1"/>
  <c r="I7566" i="1"/>
  <c r="H7566" i="1"/>
  <c r="G7566" i="1"/>
  <c r="F7566" i="1"/>
  <c r="J7565" i="1"/>
  <c r="I7565" i="1"/>
  <c r="G7565" i="1"/>
  <c r="H7565" i="1" s="1"/>
  <c r="F7565" i="1"/>
  <c r="J7564" i="1"/>
  <c r="I7564" i="1"/>
  <c r="G7564" i="1"/>
  <c r="H7564" i="1" s="1"/>
  <c r="F7564" i="1"/>
  <c r="J7563" i="1"/>
  <c r="I7563" i="1"/>
  <c r="G7563" i="1"/>
  <c r="H7563" i="1" s="1"/>
  <c r="F7563" i="1"/>
  <c r="J7562" i="1"/>
  <c r="I7562" i="1"/>
  <c r="H7562" i="1"/>
  <c r="G7562" i="1"/>
  <c r="F7562" i="1"/>
  <c r="J7561" i="1"/>
  <c r="I7561" i="1"/>
  <c r="G7561" i="1"/>
  <c r="H7561" i="1" s="1"/>
  <c r="F7561" i="1"/>
  <c r="J7560" i="1"/>
  <c r="I7560" i="1"/>
  <c r="H7560" i="1"/>
  <c r="G7560" i="1"/>
  <c r="F7560" i="1"/>
  <c r="J7559" i="1"/>
  <c r="I7559" i="1"/>
  <c r="G7559" i="1"/>
  <c r="H7559" i="1" s="1"/>
  <c r="F7559" i="1"/>
  <c r="J7558" i="1"/>
  <c r="I7558" i="1"/>
  <c r="H7558" i="1"/>
  <c r="G7558" i="1"/>
  <c r="F7558" i="1"/>
  <c r="J7557" i="1"/>
  <c r="I7557" i="1"/>
  <c r="G7557" i="1"/>
  <c r="H7557" i="1" s="1"/>
  <c r="F7557" i="1"/>
  <c r="J7556" i="1"/>
  <c r="I7556" i="1"/>
  <c r="G7556" i="1"/>
  <c r="H7556" i="1" s="1"/>
  <c r="F7556" i="1"/>
  <c r="J7555" i="1"/>
  <c r="I7555" i="1"/>
  <c r="G7555" i="1"/>
  <c r="H7555" i="1" s="1"/>
  <c r="F7555" i="1"/>
  <c r="J7554" i="1"/>
  <c r="I7554" i="1"/>
  <c r="H7554" i="1"/>
  <c r="G7554" i="1"/>
  <c r="F7554" i="1"/>
  <c r="J7553" i="1"/>
  <c r="I7553" i="1"/>
  <c r="G7553" i="1"/>
  <c r="H7553" i="1" s="1"/>
  <c r="F7553" i="1"/>
  <c r="J7552" i="1"/>
  <c r="I7552" i="1"/>
  <c r="H7552" i="1"/>
  <c r="G7552" i="1"/>
  <c r="F7552" i="1"/>
  <c r="J7551" i="1"/>
  <c r="I7551" i="1"/>
  <c r="G7551" i="1"/>
  <c r="H7551" i="1" s="1"/>
  <c r="F7551" i="1"/>
  <c r="J7550" i="1"/>
  <c r="I7550" i="1"/>
  <c r="H7550" i="1"/>
  <c r="G7550" i="1"/>
  <c r="F7550" i="1"/>
  <c r="J7549" i="1"/>
  <c r="I7549" i="1"/>
  <c r="G7549" i="1"/>
  <c r="H7549" i="1" s="1"/>
  <c r="F7549" i="1"/>
  <c r="J7548" i="1"/>
  <c r="I7548" i="1"/>
  <c r="G7548" i="1"/>
  <c r="H7548" i="1" s="1"/>
  <c r="F7548" i="1"/>
  <c r="J7547" i="1"/>
  <c r="I7547" i="1"/>
  <c r="G7547" i="1"/>
  <c r="H7547" i="1" s="1"/>
  <c r="F7547" i="1"/>
  <c r="J7546" i="1"/>
  <c r="I7546" i="1"/>
  <c r="H7546" i="1"/>
  <c r="G7546" i="1"/>
  <c r="F7546" i="1"/>
  <c r="J7545" i="1"/>
  <c r="I7545" i="1"/>
  <c r="G7545" i="1"/>
  <c r="H7545" i="1" s="1"/>
  <c r="F7545" i="1"/>
  <c r="J7544" i="1"/>
  <c r="I7544" i="1"/>
  <c r="H7544" i="1"/>
  <c r="G7544" i="1"/>
  <c r="F7544" i="1"/>
  <c r="J7543" i="1"/>
  <c r="I7543" i="1"/>
  <c r="G7543" i="1"/>
  <c r="H7543" i="1" s="1"/>
  <c r="F7543" i="1"/>
  <c r="J7542" i="1"/>
  <c r="I7542" i="1"/>
  <c r="H7542" i="1"/>
  <c r="G7542" i="1"/>
  <c r="F7542" i="1"/>
  <c r="J7541" i="1"/>
  <c r="I7541" i="1"/>
  <c r="G7541" i="1"/>
  <c r="H7541" i="1" s="1"/>
  <c r="F7541" i="1"/>
  <c r="J7540" i="1"/>
  <c r="I7540" i="1"/>
  <c r="G7540" i="1"/>
  <c r="H7540" i="1" s="1"/>
  <c r="F7540" i="1"/>
  <c r="J7539" i="1"/>
  <c r="I7539" i="1"/>
  <c r="G7539" i="1"/>
  <c r="H7539" i="1" s="1"/>
  <c r="F7539" i="1"/>
  <c r="J7538" i="1"/>
  <c r="I7538" i="1"/>
  <c r="H7538" i="1"/>
  <c r="G7538" i="1"/>
  <c r="F7538" i="1"/>
  <c r="J7537" i="1"/>
  <c r="I7537" i="1"/>
  <c r="G7537" i="1"/>
  <c r="H7537" i="1" s="1"/>
  <c r="F7537" i="1"/>
  <c r="J7536" i="1"/>
  <c r="I7536" i="1"/>
  <c r="H7536" i="1"/>
  <c r="G7536" i="1"/>
  <c r="F7536" i="1"/>
  <c r="J7535" i="1"/>
  <c r="I7535" i="1"/>
  <c r="G7535" i="1"/>
  <c r="H7535" i="1" s="1"/>
  <c r="F7535" i="1"/>
  <c r="J7534" i="1"/>
  <c r="I7534" i="1"/>
  <c r="H7534" i="1"/>
  <c r="G7534" i="1"/>
  <c r="F7534" i="1"/>
  <c r="J7533" i="1"/>
  <c r="I7533" i="1"/>
  <c r="G7533" i="1"/>
  <c r="H7533" i="1" s="1"/>
  <c r="F7533" i="1"/>
  <c r="J7532" i="1"/>
  <c r="I7532" i="1"/>
  <c r="G7532" i="1"/>
  <c r="H7532" i="1" s="1"/>
  <c r="F7532" i="1"/>
  <c r="J7531" i="1"/>
  <c r="I7531" i="1"/>
  <c r="G7531" i="1"/>
  <c r="H7531" i="1" s="1"/>
  <c r="F7531" i="1"/>
  <c r="J7530" i="1"/>
  <c r="I7530" i="1"/>
  <c r="H7530" i="1"/>
  <c r="G7530" i="1"/>
  <c r="F7530" i="1"/>
  <c r="J7529" i="1"/>
  <c r="I7529" i="1"/>
  <c r="G7529" i="1"/>
  <c r="H7529" i="1" s="1"/>
  <c r="F7529" i="1"/>
  <c r="J7528" i="1"/>
  <c r="I7528" i="1"/>
  <c r="H7528" i="1"/>
  <c r="G7528" i="1"/>
  <c r="F7528" i="1"/>
  <c r="J7527" i="1"/>
  <c r="I7527" i="1"/>
  <c r="G7527" i="1"/>
  <c r="H7527" i="1" s="1"/>
  <c r="F7527" i="1"/>
  <c r="J7526" i="1"/>
  <c r="I7526" i="1"/>
  <c r="H7526" i="1"/>
  <c r="G7526" i="1"/>
  <c r="F7526" i="1"/>
  <c r="J7525" i="1"/>
  <c r="I7525" i="1"/>
  <c r="G7525" i="1"/>
  <c r="H7525" i="1" s="1"/>
  <c r="F7525" i="1"/>
  <c r="J7524" i="1"/>
  <c r="I7524" i="1"/>
  <c r="G7524" i="1"/>
  <c r="H7524" i="1" s="1"/>
  <c r="F7524" i="1"/>
  <c r="J7523" i="1"/>
  <c r="I7523" i="1"/>
  <c r="G7523" i="1"/>
  <c r="H7523" i="1" s="1"/>
  <c r="F7523" i="1"/>
  <c r="J7522" i="1"/>
  <c r="I7522" i="1"/>
  <c r="H7522" i="1"/>
  <c r="G7522" i="1"/>
  <c r="F7522" i="1"/>
  <c r="J7521" i="1"/>
  <c r="I7521" i="1"/>
  <c r="G7521" i="1"/>
  <c r="H7521" i="1" s="1"/>
  <c r="F7521" i="1"/>
  <c r="J7520" i="1"/>
  <c r="I7520" i="1"/>
  <c r="H7520" i="1"/>
  <c r="G7520" i="1"/>
  <c r="F7520" i="1"/>
  <c r="J7519" i="1"/>
  <c r="I7519" i="1"/>
  <c r="G7519" i="1"/>
  <c r="H7519" i="1" s="1"/>
  <c r="F7519" i="1"/>
  <c r="J7518" i="1"/>
  <c r="I7518" i="1"/>
  <c r="H7518" i="1"/>
  <c r="G7518" i="1"/>
  <c r="F7518" i="1"/>
  <c r="J7517" i="1"/>
  <c r="I7517" i="1"/>
  <c r="G7517" i="1"/>
  <c r="H7517" i="1" s="1"/>
  <c r="F7517" i="1"/>
  <c r="J7516" i="1"/>
  <c r="I7516" i="1"/>
  <c r="G7516" i="1"/>
  <c r="H7516" i="1" s="1"/>
  <c r="F7516" i="1"/>
  <c r="J7515" i="1"/>
  <c r="I7515" i="1"/>
  <c r="G7515" i="1"/>
  <c r="H7515" i="1" s="1"/>
  <c r="F7515" i="1"/>
  <c r="J7514" i="1"/>
  <c r="I7514" i="1"/>
  <c r="H7514" i="1"/>
  <c r="G7514" i="1"/>
  <c r="F7514" i="1"/>
  <c r="J7513" i="1"/>
  <c r="I7513" i="1"/>
  <c r="G7513" i="1"/>
  <c r="H7513" i="1" s="1"/>
  <c r="F7513" i="1"/>
  <c r="J7512" i="1"/>
  <c r="I7512" i="1"/>
  <c r="H7512" i="1"/>
  <c r="G7512" i="1"/>
  <c r="F7512" i="1"/>
  <c r="J7511" i="1"/>
  <c r="I7511" i="1"/>
  <c r="G7511" i="1"/>
  <c r="H7511" i="1" s="1"/>
  <c r="F7511" i="1"/>
  <c r="J7510" i="1"/>
  <c r="I7510" i="1"/>
  <c r="H7510" i="1"/>
  <c r="G7510" i="1"/>
  <c r="F7510" i="1"/>
  <c r="J7509" i="1"/>
  <c r="I7509" i="1"/>
  <c r="G7509" i="1"/>
  <c r="H7509" i="1" s="1"/>
  <c r="F7509" i="1"/>
  <c r="J7508" i="1"/>
  <c r="I7508" i="1"/>
  <c r="G7508" i="1"/>
  <c r="H7508" i="1" s="1"/>
  <c r="F7508" i="1"/>
  <c r="J7507" i="1"/>
  <c r="I7507" i="1"/>
  <c r="G7507" i="1"/>
  <c r="H7507" i="1" s="1"/>
  <c r="F7507" i="1"/>
  <c r="J7506" i="1"/>
  <c r="I7506" i="1"/>
  <c r="H7506" i="1"/>
  <c r="G7506" i="1"/>
  <c r="F7506" i="1"/>
  <c r="J7505" i="1"/>
  <c r="I7505" i="1"/>
  <c r="G7505" i="1"/>
  <c r="H7505" i="1" s="1"/>
  <c r="F7505" i="1"/>
  <c r="J7504" i="1"/>
  <c r="I7504" i="1"/>
  <c r="H7504" i="1"/>
  <c r="G7504" i="1"/>
  <c r="F7504" i="1"/>
  <c r="J7503" i="1"/>
  <c r="I7503" i="1"/>
  <c r="G7503" i="1"/>
  <c r="H7503" i="1" s="1"/>
  <c r="F7503" i="1"/>
  <c r="J7502" i="1"/>
  <c r="I7502" i="1"/>
  <c r="H7502" i="1"/>
  <c r="G7502" i="1"/>
  <c r="F7502" i="1"/>
  <c r="J7501" i="1"/>
  <c r="I7501" i="1"/>
  <c r="G7501" i="1"/>
  <c r="H7501" i="1" s="1"/>
  <c r="F7501" i="1"/>
  <c r="J7500" i="1"/>
  <c r="I7500" i="1"/>
  <c r="G7500" i="1"/>
  <c r="H7500" i="1" s="1"/>
  <c r="F7500" i="1"/>
  <c r="J7499" i="1"/>
  <c r="I7499" i="1"/>
  <c r="G7499" i="1"/>
  <c r="H7499" i="1" s="1"/>
  <c r="F7499" i="1"/>
  <c r="J7498" i="1"/>
  <c r="I7498" i="1"/>
  <c r="H7498" i="1"/>
  <c r="G7498" i="1"/>
  <c r="F7498" i="1"/>
  <c r="J7497" i="1"/>
  <c r="I7497" i="1"/>
  <c r="G7497" i="1"/>
  <c r="H7497" i="1" s="1"/>
  <c r="F7497" i="1"/>
  <c r="J7496" i="1"/>
  <c r="I7496" i="1"/>
  <c r="H7496" i="1"/>
  <c r="G7496" i="1"/>
  <c r="F7496" i="1"/>
  <c r="J7495" i="1"/>
  <c r="I7495" i="1"/>
  <c r="G7495" i="1"/>
  <c r="H7495" i="1" s="1"/>
  <c r="F7495" i="1"/>
  <c r="J7494" i="1"/>
  <c r="I7494" i="1"/>
  <c r="H7494" i="1"/>
  <c r="G7494" i="1"/>
  <c r="F7494" i="1"/>
  <c r="J7493" i="1"/>
  <c r="I7493" i="1"/>
  <c r="G7493" i="1"/>
  <c r="H7493" i="1" s="1"/>
  <c r="F7493" i="1"/>
  <c r="J7492" i="1"/>
  <c r="I7492" i="1"/>
  <c r="G7492" i="1"/>
  <c r="H7492" i="1" s="1"/>
  <c r="F7492" i="1"/>
  <c r="J7491" i="1"/>
  <c r="I7491" i="1"/>
  <c r="G7491" i="1"/>
  <c r="H7491" i="1" s="1"/>
  <c r="F7491" i="1"/>
  <c r="J7490" i="1"/>
  <c r="I7490" i="1"/>
  <c r="G7490" i="1"/>
  <c r="H7490" i="1" s="1"/>
  <c r="F7490" i="1"/>
  <c r="J7489" i="1"/>
  <c r="I7489" i="1"/>
  <c r="G7489" i="1"/>
  <c r="H7489" i="1" s="1"/>
  <c r="F7489" i="1"/>
  <c r="J7488" i="1"/>
  <c r="I7488" i="1"/>
  <c r="H7488" i="1"/>
  <c r="G7488" i="1"/>
  <c r="F7488" i="1"/>
  <c r="J7487" i="1"/>
  <c r="I7487" i="1"/>
  <c r="G7487" i="1"/>
  <c r="H7487" i="1" s="1"/>
  <c r="F7487" i="1"/>
  <c r="J7486" i="1"/>
  <c r="I7486" i="1"/>
  <c r="H7486" i="1"/>
  <c r="G7486" i="1"/>
  <c r="F7486" i="1"/>
  <c r="J7485" i="1"/>
  <c r="I7485" i="1"/>
  <c r="G7485" i="1"/>
  <c r="H7485" i="1" s="1"/>
  <c r="F7485" i="1"/>
  <c r="J7484" i="1"/>
  <c r="I7484" i="1"/>
  <c r="G7484" i="1"/>
  <c r="H7484" i="1" s="1"/>
  <c r="F7484" i="1"/>
  <c r="J7483" i="1"/>
  <c r="I7483" i="1"/>
  <c r="G7483" i="1"/>
  <c r="H7483" i="1" s="1"/>
  <c r="F7483" i="1"/>
  <c r="J7482" i="1"/>
  <c r="I7482" i="1"/>
  <c r="H7482" i="1"/>
  <c r="G7482" i="1"/>
  <c r="F7482" i="1"/>
  <c r="J7481" i="1"/>
  <c r="I7481" i="1"/>
  <c r="G7481" i="1"/>
  <c r="H7481" i="1" s="1"/>
  <c r="F7481" i="1"/>
  <c r="J7480" i="1"/>
  <c r="I7480" i="1"/>
  <c r="H7480" i="1"/>
  <c r="G7480" i="1"/>
  <c r="F7480" i="1"/>
  <c r="J7479" i="1"/>
  <c r="I7479" i="1"/>
  <c r="G7479" i="1"/>
  <c r="H7479" i="1" s="1"/>
  <c r="F7479" i="1"/>
  <c r="J7478" i="1"/>
  <c r="I7478" i="1"/>
  <c r="H7478" i="1"/>
  <c r="G7478" i="1"/>
  <c r="F7478" i="1"/>
  <c r="J7477" i="1"/>
  <c r="I7477" i="1"/>
  <c r="G7477" i="1"/>
  <c r="H7477" i="1" s="1"/>
  <c r="F7477" i="1"/>
  <c r="J7476" i="1"/>
  <c r="I7476" i="1"/>
  <c r="G7476" i="1"/>
  <c r="H7476" i="1" s="1"/>
  <c r="F7476" i="1"/>
  <c r="J7475" i="1"/>
  <c r="I7475" i="1"/>
  <c r="G7475" i="1"/>
  <c r="H7475" i="1" s="1"/>
  <c r="F7475" i="1"/>
  <c r="J7474" i="1"/>
  <c r="I7474" i="1"/>
  <c r="G7474" i="1"/>
  <c r="H7474" i="1" s="1"/>
  <c r="F7474" i="1"/>
  <c r="J7473" i="1"/>
  <c r="I7473" i="1"/>
  <c r="G7473" i="1"/>
  <c r="H7473" i="1" s="1"/>
  <c r="F7473" i="1"/>
  <c r="J7472" i="1"/>
  <c r="I7472" i="1"/>
  <c r="H7472" i="1"/>
  <c r="G7472" i="1"/>
  <c r="F7472" i="1"/>
  <c r="J7471" i="1"/>
  <c r="I7471" i="1"/>
  <c r="G7471" i="1"/>
  <c r="H7471" i="1" s="1"/>
  <c r="F7471" i="1"/>
  <c r="J7470" i="1"/>
  <c r="I7470" i="1"/>
  <c r="H7470" i="1"/>
  <c r="G7470" i="1"/>
  <c r="F7470" i="1"/>
  <c r="J7469" i="1"/>
  <c r="I7469" i="1"/>
  <c r="G7469" i="1"/>
  <c r="H7469" i="1" s="1"/>
  <c r="F7469" i="1"/>
  <c r="J7468" i="1"/>
  <c r="I7468" i="1"/>
  <c r="G7468" i="1"/>
  <c r="H7468" i="1" s="1"/>
  <c r="F7468" i="1"/>
  <c r="J7467" i="1"/>
  <c r="I7467" i="1"/>
  <c r="G7467" i="1"/>
  <c r="H7467" i="1" s="1"/>
  <c r="F7467" i="1"/>
  <c r="J7466" i="1"/>
  <c r="I7466" i="1"/>
  <c r="H7466" i="1"/>
  <c r="G7466" i="1"/>
  <c r="F7466" i="1"/>
  <c r="J7465" i="1"/>
  <c r="I7465" i="1"/>
  <c r="G7465" i="1"/>
  <c r="H7465" i="1" s="1"/>
  <c r="F7465" i="1"/>
  <c r="J7464" i="1"/>
  <c r="I7464" i="1"/>
  <c r="H7464" i="1"/>
  <c r="G7464" i="1"/>
  <c r="F7464" i="1"/>
  <c r="J7463" i="1"/>
  <c r="I7463" i="1"/>
  <c r="G7463" i="1"/>
  <c r="H7463" i="1" s="1"/>
  <c r="F7463" i="1"/>
  <c r="J7462" i="1"/>
  <c r="I7462" i="1"/>
  <c r="H7462" i="1"/>
  <c r="G7462" i="1"/>
  <c r="F7462" i="1"/>
  <c r="J7461" i="1"/>
  <c r="I7461" i="1"/>
  <c r="G7461" i="1"/>
  <c r="H7461" i="1" s="1"/>
  <c r="F7461" i="1"/>
  <c r="J7460" i="1"/>
  <c r="I7460" i="1"/>
  <c r="G7460" i="1"/>
  <c r="H7460" i="1" s="1"/>
  <c r="F7460" i="1"/>
  <c r="J7459" i="1"/>
  <c r="I7459" i="1"/>
  <c r="G7459" i="1"/>
  <c r="H7459" i="1" s="1"/>
  <c r="F7459" i="1"/>
  <c r="J7458" i="1"/>
  <c r="I7458" i="1"/>
  <c r="G7458" i="1"/>
  <c r="H7458" i="1" s="1"/>
  <c r="F7458" i="1"/>
  <c r="J7457" i="1"/>
  <c r="I7457" i="1"/>
  <c r="G7457" i="1"/>
  <c r="H7457" i="1" s="1"/>
  <c r="F7457" i="1"/>
  <c r="J7456" i="1"/>
  <c r="I7456" i="1"/>
  <c r="H7456" i="1"/>
  <c r="G7456" i="1"/>
  <c r="F7456" i="1"/>
  <c r="J7455" i="1"/>
  <c r="I7455" i="1"/>
  <c r="G7455" i="1"/>
  <c r="H7455" i="1" s="1"/>
  <c r="F7455" i="1"/>
  <c r="J7454" i="1"/>
  <c r="I7454" i="1"/>
  <c r="H7454" i="1"/>
  <c r="G7454" i="1"/>
  <c r="F7454" i="1"/>
  <c r="J7453" i="1"/>
  <c r="I7453" i="1"/>
  <c r="G7453" i="1"/>
  <c r="H7453" i="1" s="1"/>
  <c r="F7453" i="1"/>
  <c r="J7452" i="1"/>
  <c r="I7452" i="1"/>
  <c r="G7452" i="1"/>
  <c r="H7452" i="1" s="1"/>
  <c r="F7452" i="1"/>
  <c r="J7451" i="1"/>
  <c r="I7451" i="1"/>
  <c r="G7451" i="1"/>
  <c r="H7451" i="1" s="1"/>
  <c r="F7451" i="1"/>
  <c r="J7450" i="1"/>
  <c r="I7450" i="1"/>
  <c r="H7450" i="1"/>
  <c r="G7450" i="1"/>
  <c r="F7450" i="1"/>
  <c r="J7449" i="1"/>
  <c r="I7449" i="1"/>
  <c r="G7449" i="1"/>
  <c r="H7449" i="1" s="1"/>
  <c r="F7449" i="1"/>
  <c r="J7448" i="1"/>
  <c r="I7448" i="1"/>
  <c r="H7448" i="1"/>
  <c r="G7448" i="1"/>
  <c r="F7448" i="1"/>
  <c r="J7447" i="1"/>
  <c r="I7447" i="1"/>
  <c r="G7447" i="1"/>
  <c r="H7447" i="1" s="1"/>
  <c r="F7447" i="1"/>
  <c r="J7446" i="1"/>
  <c r="I7446" i="1"/>
  <c r="H7446" i="1"/>
  <c r="G7446" i="1"/>
  <c r="F7446" i="1"/>
  <c r="J7445" i="1"/>
  <c r="I7445" i="1"/>
  <c r="G7445" i="1"/>
  <c r="H7445" i="1" s="1"/>
  <c r="F7445" i="1"/>
  <c r="J7444" i="1"/>
  <c r="I7444" i="1"/>
  <c r="G7444" i="1"/>
  <c r="H7444" i="1" s="1"/>
  <c r="F7444" i="1"/>
  <c r="J7443" i="1"/>
  <c r="I7443" i="1"/>
  <c r="G7443" i="1"/>
  <c r="H7443" i="1" s="1"/>
  <c r="F7443" i="1"/>
  <c r="J7442" i="1"/>
  <c r="I7442" i="1"/>
  <c r="H7442" i="1"/>
  <c r="G7442" i="1"/>
  <c r="F7442" i="1"/>
  <c r="J7441" i="1"/>
  <c r="I7441" i="1"/>
  <c r="G7441" i="1"/>
  <c r="H7441" i="1" s="1"/>
  <c r="F7441" i="1"/>
  <c r="J7440" i="1"/>
  <c r="I7440" i="1"/>
  <c r="H7440" i="1"/>
  <c r="G7440" i="1"/>
  <c r="F7440" i="1"/>
  <c r="J7439" i="1"/>
  <c r="I7439" i="1"/>
  <c r="G7439" i="1"/>
  <c r="H7439" i="1" s="1"/>
  <c r="F7439" i="1"/>
  <c r="J7438" i="1"/>
  <c r="I7438" i="1"/>
  <c r="H7438" i="1"/>
  <c r="G7438" i="1"/>
  <c r="F7438" i="1"/>
  <c r="J7437" i="1"/>
  <c r="I7437" i="1"/>
  <c r="G7437" i="1"/>
  <c r="H7437" i="1" s="1"/>
  <c r="F7437" i="1"/>
  <c r="J7436" i="1"/>
  <c r="I7436" i="1"/>
  <c r="G7436" i="1"/>
  <c r="H7436" i="1" s="1"/>
  <c r="F7436" i="1"/>
  <c r="J7435" i="1"/>
  <c r="I7435" i="1"/>
  <c r="G7435" i="1"/>
  <c r="H7435" i="1" s="1"/>
  <c r="F7435" i="1"/>
  <c r="J7434" i="1"/>
  <c r="I7434" i="1"/>
  <c r="H7434" i="1"/>
  <c r="G7434" i="1"/>
  <c r="F7434" i="1"/>
  <c r="J7433" i="1"/>
  <c r="I7433" i="1"/>
  <c r="G7433" i="1"/>
  <c r="H7433" i="1" s="1"/>
  <c r="F7433" i="1"/>
  <c r="J7432" i="1"/>
  <c r="I7432" i="1"/>
  <c r="H7432" i="1"/>
  <c r="G7432" i="1"/>
  <c r="F7432" i="1"/>
  <c r="J7431" i="1"/>
  <c r="I7431" i="1"/>
  <c r="G7431" i="1"/>
  <c r="H7431" i="1" s="1"/>
  <c r="F7431" i="1"/>
  <c r="J7430" i="1"/>
  <c r="I7430" i="1"/>
  <c r="H7430" i="1"/>
  <c r="G7430" i="1"/>
  <c r="F7430" i="1"/>
  <c r="J7429" i="1"/>
  <c r="I7429" i="1"/>
  <c r="G7429" i="1"/>
  <c r="H7429" i="1" s="1"/>
  <c r="F7429" i="1"/>
  <c r="J7428" i="1"/>
  <c r="I7428" i="1"/>
  <c r="G7428" i="1"/>
  <c r="H7428" i="1" s="1"/>
  <c r="F7428" i="1"/>
  <c r="J7427" i="1"/>
  <c r="I7427" i="1"/>
  <c r="G7427" i="1"/>
  <c r="H7427" i="1" s="1"/>
  <c r="F7427" i="1"/>
  <c r="J7426" i="1"/>
  <c r="I7426" i="1"/>
  <c r="G7426" i="1"/>
  <c r="H7426" i="1" s="1"/>
  <c r="F7426" i="1"/>
  <c r="J7425" i="1"/>
  <c r="I7425" i="1"/>
  <c r="G7425" i="1"/>
  <c r="H7425" i="1" s="1"/>
  <c r="F7425" i="1"/>
  <c r="J7424" i="1"/>
  <c r="I7424" i="1"/>
  <c r="H7424" i="1"/>
  <c r="G7424" i="1"/>
  <c r="F7424" i="1"/>
  <c r="J7423" i="1"/>
  <c r="I7423" i="1"/>
  <c r="G7423" i="1"/>
  <c r="H7423" i="1" s="1"/>
  <c r="F7423" i="1"/>
  <c r="J7422" i="1"/>
  <c r="I7422" i="1"/>
  <c r="H7422" i="1"/>
  <c r="G7422" i="1"/>
  <c r="F7422" i="1"/>
  <c r="J7421" i="1"/>
  <c r="I7421" i="1"/>
  <c r="G7421" i="1"/>
  <c r="H7421" i="1" s="1"/>
  <c r="F7421" i="1"/>
  <c r="J7420" i="1"/>
  <c r="I7420" i="1"/>
  <c r="G7420" i="1"/>
  <c r="H7420" i="1" s="1"/>
  <c r="F7420" i="1"/>
  <c r="J7419" i="1"/>
  <c r="I7419" i="1"/>
  <c r="G7419" i="1"/>
  <c r="H7419" i="1" s="1"/>
  <c r="F7419" i="1"/>
  <c r="J7418" i="1"/>
  <c r="I7418" i="1"/>
  <c r="H7418" i="1"/>
  <c r="G7418" i="1"/>
  <c r="F7418" i="1"/>
  <c r="J7417" i="1"/>
  <c r="I7417" i="1"/>
  <c r="H7417" i="1"/>
  <c r="G7417" i="1"/>
  <c r="F7417" i="1"/>
  <c r="J7416" i="1"/>
  <c r="I7416" i="1"/>
  <c r="G7416" i="1"/>
  <c r="H7416" i="1" s="1"/>
  <c r="F7416" i="1"/>
  <c r="J7415" i="1"/>
  <c r="I7415" i="1"/>
  <c r="G7415" i="1"/>
  <c r="H7415" i="1" s="1"/>
  <c r="F7415" i="1"/>
  <c r="J7414" i="1"/>
  <c r="I7414" i="1"/>
  <c r="H7414" i="1"/>
  <c r="G7414" i="1"/>
  <c r="F7414" i="1"/>
  <c r="J7413" i="1"/>
  <c r="I7413" i="1"/>
  <c r="G7413" i="1"/>
  <c r="H7413" i="1" s="1"/>
  <c r="F7413" i="1"/>
  <c r="J7412" i="1"/>
  <c r="I7412" i="1"/>
  <c r="G7412" i="1"/>
  <c r="H7412" i="1" s="1"/>
  <c r="F7412" i="1"/>
  <c r="J7411" i="1"/>
  <c r="I7411" i="1"/>
  <c r="G7411" i="1"/>
  <c r="H7411" i="1" s="1"/>
  <c r="F7411" i="1"/>
  <c r="J7410" i="1"/>
  <c r="I7410" i="1"/>
  <c r="H7410" i="1"/>
  <c r="G7410" i="1"/>
  <c r="F7410" i="1"/>
  <c r="J7409" i="1"/>
  <c r="I7409" i="1"/>
  <c r="H7409" i="1"/>
  <c r="G7409" i="1"/>
  <c r="F7409" i="1"/>
  <c r="J7408" i="1"/>
  <c r="I7408" i="1"/>
  <c r="G7408" i="1"/>
  <c r="H7408" i="1" s="1"/>
  <c r="F7408" i="1"/>
  <c r="J7407" i="1"/>
  <c r="I7407" i="1"/>
  <c r="G7407" i="1"/>
  <c r="H7407" i="1" s="1"/>
  <c r="F7407" i="1"/>
  <c r="J7406" i="1"/>
  <c r="I7406" i="1"/>
  <c r="H7406" i="1"/>
  <c r="G7406" i="1"/>
  <c r="F7406" i="1"/>
  <c r="J7405" i="1"/>
  <c r="I7405" i="1"/>
  <c r="G7405" i="1"/>
  <c r="H7405" i="1" s="1"/>
  <c r="F7405" i="1"/>
  <c r="J7404" i="1"/>
  <c r="I7404" i="1"/>
  <c r="G7404" i="1"/>
  <c r="H7404" i="1" s="1"/>
  <c r="F7404" i="1"/>
  <c r="J7403" i="1"/>
  <c r="I7403" i="1"/>
  <c r="G7403" i="1"/>
  <c r="H7403" i="1" s="1"/>
  <c r="F7403" i="1"/>
  <c r="J7402" i="1"/>
  <c r="I7402" i="1"/>
  <c r="H7402" i="1"/>
  <c r="G7402" i="1"/>
  <c r="F7402" i="1"/>
  <c r="J7401" i="1"/>
  <c r="I7401" i="1"/>
  <c r="H7401" i="1"/>
  <c r="G7401" i="1"/>
  <c r="F7401" i="1"/>
  <c r="J7400" i="1"/>
  <c r="I7400" i="1"/>
  <c r="G7400" i="1"/>
  <c r="H7400" i="1" s="1"/>
  <c r="F7400" i="1"/>
  <c r="J7399" i="1"/>
  <c r="I7399" i="1"/>
  <c r="G7399" i="1"/>
  <c r="H7399" i="1" s="1"/>
  <c r="F7399" i="1"/>
  <c r="J7398" i="1"/>
  <c r="I7398" i="1"/>
  <c r="H7398" i="1"/>
  <c r="G7398" i="1"/>
  <c r="F7398" i="1"/>
  <c r="J7397" i="1"/>
  <c r="I7397" i="1"/>
  <c r="G7397" i="1"/>
  <c r="H7397" i="1" s="1"/>
  <c r="F7397" i="1"/>
  <c r="J7396" i="1"/>
  <c r="I7396" i="1"/>
  <c r="G7396" i="1"/>
  <c r="H7396" i="1" s="1"/>
  <c r="F7396" i="1"/>
  <c r="J7395" i="1"/>
  <c r="I7395" i="1"/>
  <c r="G7395" i="1"/>
  <c r="H7395" i="1" s="1"/>
  <c r="F7395" i="1"/>
  <c r="J7394" i="1"/>
  <c r="I7394" i="1"/>
  <c r="G7394" i="1"/>
  <c r="H7394" i="1" s="1"/>
  <c r="F7394" i="1"/>
  <c r="J7393" i="1"/>
  <c r="I7393" i="1"/>
  <c r="H7393" i="1"/>
  <c r="G7393" i="1"/>
  <c r="F7393" i="1"/>
  <c r="J7392" i="1"/>
  <c r="I7392" i="1"/>
  <c r="G7392" i="1"/>
  <c r="H7392" i="1" s="1"/>
  <c r="F7392" i="1"/>
  <c r="J7391" i="1"/>
  <c r="I7391" i="1"/>
  <c r="G7391" i="1"/>
  <c r="H7391" i="1" s="1"/>
  <c r="F7391" i="1"/>
  <c r="J7390" i="1"/>
  <c r="I7390" i="1"/>
  <c r="H7390" i="1"/>
  <c r="G7390" i="1"/>
  <c r="F7390" i="1"/>
  <c r="J7389" i="1"/>
  <c r="I7389" i="1"/>
  <c r="G7389" i="1"/>
  <c r="H7389" i="1" s="1"/>
  <c r="F7389" i="1"/>
  <c r="J7388" i="1"/>
  <c r="I7388" i="1"/>
  <c r="G7388" i="1"/>
  <c r="H7388" i="1" s="1"/>
  <c r="F7388" i="1"/>
  <c r="J7387" i="1"/>
  <c r="I7387" i="1"/>
  <c r="G7387" i="1"/>
  <c r="H7387" i="1" s="1"/>
  <c r="F7387" i="1"/>
  <c r="J7386" i="1"/>
  <c r="I7386" i="1"/>
  <c r="H7386" i="1"/>
  <c r="G7386" i="1"/>
  <c r="F7386" i="1"/>
  <c r="J7385" i="1"/>
  <c r="I7385" i="1"/>
  <c r="G7385" i="1"/>
  <c r="H7385" i="1" s="1"/>
  <c r="F7385" i="1"/>
  <c r="J7384" i="1"/>
  <c r="I7384" i="1"/>
  <c r="G7384" i="1"/>
  <c r="H7384" i="1" s="1"/>
  <c r="F7384" i="1"/>
  <c r="J7383" i="1"/>
  <c r="I7383" i="1"/>
  <c r="G7383" i="1"/>
  <c r="H7383" i="1" s="1"/>
  <c r="F7383" i="1"/>
  <c r="J7382" i="1"/>
  <c r="I7382" i="1"/>
  <c r="H7382" i="1"/>
  <c r="G7382" i="1"/>
  <c r="F7382" i="1"/>
  <c r="J7381" i="1"/>
  <c r="I7381" i="1"/>
  <c r="G7381" i="1"/>
  <c r="H7381" i="1" s="1"/>
  <c r="F7381" i="1"/>
  <c r="J7380" i="1"/>
  <c r="I7380" i="1"/>
  <c r="G7380" i="1"/>
  <c r="H7380" i="1" s="1"/>
  <c r="F7380" i="1"/>
  <c r="J7379" i="1"/>
  <c r="I7379" i="1"/>
  <c r="G7379" i="1"/>
  <c r="H7379" i="1" s="1"/>
  <c r="F7379" i="1"/>
  <c r="J7378" i="1"/>
  <c r="I7378" i="1"/>
  <c r="H7378" i="1"/>
  <c r="G7378" i="1"/>
  <c r="F7378" i="1"/>
  <c r="J7377" i="1"/>
  <c r="I7377" i="1"/>
  <c r="H7377" i="1"/>
  <c r="G7377" i="1"/>
  <c r="F7377" i="1"/>
  <c r="J7376" i="1"/>
  <c r="I7376" i="1"/>
  <c r="G7376" i="1"/>
  <c r="H7376" i="1" s="1"/>
  <c r="F7376" i="1"/>
  <c r="J7375" i="1"/>
  <c r="I7375" i="1"/>
  <c r="G7375" i="1"/>
  <c r="H7375" i="1" s="1"/>
  <c r="F7375" i="1"/>
  <c r="J7374" i="1"/>
  <c r="I7374" i="1"/>
  <c r="H7374" i="1"/>
  <c r="G7374" i="1"/>
  <c r="F7374" i="1"/>
  <c r="J7373" i="1"/>
  <c r="I7373" i="1"/>
  <c r="G7373" i="1"/>
  <c r="H7373" i="1" s="1"/>
  <c r="F7373" i="1"/>
  <c r="J7372" i="1"/>
  <c r="I7372" i="1"/>
  <c r="G7372" i="1"/>
  <c r="H7372" i="1" s="1"/>
  <c r="F7372" i="1"/>
  <c r="J7371" i="1"/>
  <c r="I7371" i="1"/>
  <c r="G7371" i="1"/>
  <c r="H7371" i="1" s="1"/>
  <c r="F7371" i="1"/>
  <c r="J7370" i="1"/>
  <c r="I7370" i="1"/>
  <c r="H7370" i="1"/>
  <c r="G7370" i="1"/>
  <c r="F7370" i="1"/>
  <c r="J7369" i="1"/>
  <c r="I7369" i="1"/>
  <c r="H7369" i="1"/>
  <c r="G7369" i="1"/>
  <c r="F7369" i="1"/>
  <c r="J7368" i="1"/>
  <c r="I7368" i="1"/>
  <c r="G7368" i="1"/>
  <c r="H7368" i="1" s="1"/>
  <c r="F7368" i="1"/>
  <c r="J7367" i="1"/>
  <c r="I7367" i="1"/>
  <c r="G7367" i="1"/>
  <c r="H7367" i="1" s="1"/>
  <c r="F7367" i="1"/>
  <c r="J7366" i="1"/>
  <c r="I7366" i="1"/>
  <c r="H7366" i="1"/>
  <c r="G7366" i="1"/>
  <c r="F7366" i="1"/>
  <c r="J7365" i="1"/>
  <c r="I7365" i="1"/>
  <c r="G7365" i="1"/>
  <c r="H7365" i="1" s="1"/>
  <c r="F7365" i="1"/>
  <c r="J7364" i="1"/>
  <c r="I7364" i="1"/>
  <c r="G7364" i="1"/>
  <c r="H7364" i="1" s="1"/>
  <c r="F7364" i="1"/>
  <c r="J7363" i="1"/>
  <c r="I7363" i="1"/>
  <c r="G7363" i="1"/>
  <c r="H7363" i="1" s="1"/>
  <c r="F7363" i="1"/>
  <c r="J7362" i="1"/>
  <c r="I7362" i="1"/>
  <c r="G7362" i="1"/>
  <c r="H7362" i="1" s="1"/>
  <c r="F7362" i="1"/>
  <c r="J7361" i="1"/>
  <c r="I7361" i="1"/>
  <c r="H7361" i="1"/>
  <c r="G7361" i="1"/>
  <c r="F7361" i="1"/>
  <c r="J7360" i="1"/>
  <c r="I7360" i="1"/>
  <c r="G7360" i="1"/>
  <c r="H7360" i="1" s="1"/>
  <c r="F7360" i="1"/>
  <c r="J7359" i="1"/>
  <c r="I7359" i="1"/>
  <c r="G7359" i="1"/>
  <c r="H7359" i="1" s="1"/>
  <c r="F7359" i="1"/>
  <c r="J7358" i="1"/>
  <c r="I7358" i="1"/>
  <c r="H7358" i="1"/>
  <c r="G7358" i="1"/>
  <c r="F7358" i="1"/>
  <c r="J7357" i="1"/>
  <c r="I7357" i="1"/>
  <c r="G7357" i="1"/>
  <c r="H7357" i="1" s="1"/>
  <c r="F7357" i="1"/>
  <c r="J7356" i="1"/>
  <c r="I7356" i="1"/>
  <c r="G7356" i="1"/>
  <c r="H7356" i="1" s="1"/>
  <c r="F7356" i="1"/>
  <c r="J7355" i="1"/>
  <c r="I7355" i="1"/>
  <c r="G7355" i="1"/>
  <c r="H7355" i="1" s="1"/>
  <c r="F7355" i="1"/>
  <c r="J7354" i="1"/>
  <c r="I7354" i="1"/>
  <c r="H7354" i="1"/>
  <c r="G7354" i="1"/>
  <c r="F7354" i="1"/>
  <c r="J7353" i="1"/>
  <c r="I7353" i="1"/>
  <c r="G7353" i="1"/>
  <c r="H7353" i="1" s="1"/>
  <c r="F7353" i="1"/>
  <c r="J7352" i="1"/>
  <c r="I7352" i="1"/>
  <c r="G7352" i="1"/>
  <c r="H7352" i="1" s="1"/>
  <c r="F7352" i="1"/>
  <c r="J7351" i="1"/>
  <c r="I7351" i="1"/>
  <c r="G7351" i="1"/>
  <c r="H7351" i="1" s="1"/>
  <c r="F7351" i="1"/>
  <c r="J7350" i="1"/>
  <c r="I7350" i="1"/>
  <c r="H7350" i="1"/>
  <c r="G7350" i="1"/>
  <c r="F7350" i="1"/>
  <c r="J7349" i="1"/>
  <c r="I7349" i="1"/>
  <c r="G7349" i="1"/>
  <c r="H7349" i="1" s="1"/>
  <c r="F7349" i="1"/>
  <c r="J7348" i="1"/>
  <c r="I7348" i="1"/>
  <c r="G7348" i="1"/>
  <c r="H7348" i="1" s="1"/>
  <c r="F7348" i="1"/>
  <c r="J7347" i="1"/>
  <c r="I7347" i="1"/>
  <c r="G7347" i="1"/>
  <c r="H7347" i="1" s="1"/>
  <c r="F7347" i="1"/>
  <c r="J7346" i="1"/>
  <c r="I7346" i="1"/>
  <c r="G7346" i="1"/>
  <c r="H7346" i="1" s="1"/>
  <c r="F7346" i="1"/>
  <c r="J7345" i="1"/>
  <c r="I7345" i="1"/>
  <c r="H7345" i="1"/>
  <c r="G7345" i="1"/>
  <c r="F7345" i="1"/>
  <c r="J7344" i="1"/>
  <c r="I7344" i="1"/>
  <c r="G7344" i="1"/>
  <c r="H7344" i="1" s="1"/>
  <c r="F7344" i="1"/>
  <c r="J7343" i="1"/>
  <c r="I7343" i="1"/>
  <c r="G7343" i="1"/>
  <c r="H7343" i="1" s="1"/>
  <c r="F7343" i="1"/>
  <c r="J7342" i="1"/>
  <c r="I7342" i="1"/>
  <c r="H7342" i="1"/>
  <c r="G7342" i="1"/>
  <c r="F7342" i="1"/>
  <c r="J7341" i="1"/>
  <c r="I7341" i="1"/>
  <c r="G7341" i="1"/>
  <c r="H7341" i="1" s="1"/>
  <c r="F7341" i="1"/>
  <c r="J7340" i="1"/>
  <c r="I7340" i="1"/>
  <c r="G7340" i="1"/>
  <c r="H7340" i="1" s="1"/>
  <c r="F7340" i="1"/>
  <c r="J7339" i="1"/>
  <c r="I7339" i="1"/>
  <c r="G7339" i="1"/>
  <c r="H7339" i="1" s="1"/>
  <c r="F7339" i="1"/>
  <c r="J7338" i="1"/>
  <c r="I7338" i="1"/>
  <c r="H7338" i="1"/>
  <c r="G7338" i="1"/>
  <c r="F7338" i="1"/>
  <c r="J7337" i="1"/>
  <c r="I7337" i="1"/>
  <c r="G7337" i="1"/>
  <c r="H7337" i="1" s="1"/>
  <c r="F7337" i="1"/>
  <c r="J7336" i="1"/>
  <c r="I7336" i="1"/>
  <c r="G7336" i="1"/>
  <c r="H7336" i="1" s="1"/>
  <c r="F7336" i="1"/>
  <c r="J7335" i="1"/>
  <c r="I7335" i="1"/>
  <c r="G7335" i="1"/>
  <c r="H7335" i="1" s="1"/>
  <c r="F7335" i="1"/>
  <c r="J7334" i="1"/>
  <c r="I7334" i="1"/>
  <c r="H7334" i="1"/>
  <c r="G7334" i="1"/>
  <c r="F7334" i="1"/>
  <c r="J7333" i="1"/>
  <c r="I7333" i="1"/>
  <c r="G7333" i="1"/>
  <c r="H7333" i="1" s="1"/>
  <c r="F7333" i="1"/>
  <c r="J7332" i="1"/>
  <c r="I7332" i="1"/>
  <c r="G7332" i="1"/>
  <c r="H7332" i="1" s="1"/>
  <c r="F7332" i="1"/>
  <c r="J7331" i="1"/>
  <c r="I7331" i="1"/>
  <c r="G7331" i="1"/>
  <c r="H7331" i="1" s="1"/>
  <c r="F7331" i="1"/>
  <c r="J7330" i="1"/>
  <c r="I7330" i="1"/>
  <c r="G7330" i="1"/>
  <c r="H7330" i="1" s="1"/>
  <c r="F7330" i="1"/>
  <c r="J7329" i="1"/>
  <c r="I7329" i="1"/>
  <c r="H7329" i="1"/>
  <c r="G7329" i="1"/>
  <c r="F7329" i="1"/>
  <c r="J7328" i="1"/>
  <c r="I7328" i="1"/>
  <c r="G7328" i="1"/>
  <c r="H7328" i="1" s="1"/>
  <c r="F7328" i="1"/>
  <c r="J7327" i="1"/>
  <c r="I7327" i="1"/>
  <c r="G7327" i="1"/>
  <c r="H7327" i="1" s="1"/>
  <c r="F7327" i="1"/>
  <c r="J7326" i="1"/>
  <c r="I7326" i="1"/>
  <c r="H7326" i="1"/>
  <c r="G7326" i="1"/>
  <c r="F7326" i="1"/>
  <c r="J7325" i="1"/>
  <c r="I7325" i="1"/>
  <c r="G7325" i="1"/>
  <c r="H7325" i="1" s="1"/>
  <c r="F7325" i="1"/>
  <c r="J7324" i="1"/>
  <c r="I7324" i="1"/>
  <c r="G7324" i="1"/>
  <c r="H7324" i="1" s="1"/>
  <c r="F7324" i="1"/>
  <c r="J7323" i="1"/>
  <c r="I7323" i="1"/>
  <c r="G7323" i="1"/>
  <c r="H7323" i="1" s="1"/>
  <c r="F7323" i="1"/>
  <c r="J7322" i="1"/>
  <c r="I7322" i="1"/>
  <c r="H7322" i="1"/>
  <c r="G7322" i="1"/>
  <c r="F7322" i="1"/>
  <c r="J7321" i="1"/>
  <c r="I7321" i="1"/>
  <c r="G7321" i="1"/>
  <c r="H7321" i="1" s="1"/>
  <c r="F7321" i="1"/>
  <c r="J7320" i="1"/>
  <c r="I7320" i="1"/>
  <c r="G7320" i="1"/>
  <c r="H7320" i="1" s="1"/>
  <c r="F7320" i="1"/>
  <c r="J7319" i="1"/>
  <c r="I7319" i="1"/>
  <c r="G7319" i="1"/>
  <c r="H7319" i="1" s="1"/>
  <c r="F7319" i="1"/>
  <c r="J7318" i="1"/>
  <c r="I7318" i="1"/>
  <c r="H7318" i="1"/>
  <c r="G7318" i="1"/>
  <c r="F7318" i="1"/>
  <c r="J7317" i="1"/>
  <c r="I7317" i="1"/>
  <c r="G7317" i="1"/>
  <c r="H7317" i="1" s="1"/>
  <c r="F7317" i="1"/>
  <c r="J7316" i="1"/>
  <c r="I7316" i="1"/>
  <c r="G7316" i="1"/>
  <c r="H7316" i="1" s="1"/>
  <c r="F7316" i="1"/>
  <c r="J7315" i="1"/>
  <c r="I7315" i="1"/>
  <c r="G7315" i="1"/>
  <c r="H7315" i="1" s="1"/>
  <c r="F7315" i="1"/>
  <c r="J7314" i="1"/>
  <c r="I7314" i="1"/>
  <c r="G7314" i="1"/>
  <c r="H7314" i="1" s="1"/>
  <c r="F7314" i="1"/>
  <c r="J7313" i="1"/>
  <c r="I7313" i="1"/>
  <c r="H7313" i="1"/>
  <c r="G7313" i="1"/>
  <c r="F7313" i="1"/>
  <c r="J7312" i="1"/>
  <c r="I7312" i="1"/>
  <c r="G7312" i="1"/>
  <c r="H7312" i="1" s="1"/>
  <c r="F7312" i="1"/>
  <c r="J7311" i="1"/>
  <c r="I7311" i="1"/>
  <c r="G7311" i="1"/>
  <c r="H7311" i="1" s="1"/>
  <c r="F7311" i="1"/>
  <c r="J7310" i="1"/>
  <c r="I7310" i="1"/>
  <c r="H7310" i="1"/>
  <c r="G7310" i="1"/>
  <c r="F7310" i="1"/>
  <c r="J7309" i="1"/>
  <c r="I7309" i="1"/>
  <c r="G7309" i="1"/>
  <c r="H7309" i="1" s="1"/>
  <c r="F7309" i="1"/>
  <c r="J7308" i="1"/>
  <c r="I7308" i="1"/>
  <c r="G7308" i="1"/>
  <c r="H7308" i="1" s="1"/>
  <c r="F7308" i="1"/>
  <c r="J7307" i="1"/>
  <c r="I7307" i="1"/>
  <c r="G7307" i="1"/>
  <c r="H7307" i="1" s="1"/>
  <c r="F7307" i="1"/>
  <c r="J7306" i="1"/>
  <c r="I7306" i="1"/>
  <c r="H7306" i="1"/>
  <c r="G7306" i="1"/>
  <c r="F7306" i="1"/>
  <c r="J7305" i="1"/>
  <c r="I7305" i="1"/>
  <c r="G7305" i="1"/>
  <c r="H7305" i="1" s="1"/>
  <c r="F7305" i="1"/>
  <c r="J7304" i="1"/>
  <c r="I7304" i="1"/>
  <c r="G7304" i="1"/>
  <c r="H7304" i="1" s="1"/>
  <c r="F7304" i="1"/>
  <c r="J7303" i="1"/>
  <c r="I7303" i="1"/>
  <c r="G7303" i="1"/>
  <c r="H7303" i="1" s="1"/>
  <c r="F7303" i="1"/>
  <c r="J7302" i="1"/>
  <c r="I7302" i="1"/>
  <c r="H7302" i="1"/>
  <c r="G7302" i="1"/>
  <c r="F7302" i="1"/>
  <c r="J7301" i="1"/>
  <c r="I7301" i="1"/>
  <c r="G7301" i="1"/>
  <c r="H7301" i="1" s="1"/>
  <c r="F7301" i="1"/>
  <c r="J7300" i="1"/>
  <c r="I7300" i="1"/>
  <c r="G7300" i="1"/>
  <c r="H7300" i="1" s="1"/>
  <c r="F7300" i="1"/>
  <c r="J7299" i="1"/>
  <c r="I7299" i="1"/>
  <c r="G7299" i="1"/>
  <c r="H7299" i="1" s="1"/>
  <c r="F7299" i="1"/>
  <c r="J7298" i="1"/>
  <c r="I7298" i="1"/>
  <c r="G7298" i="1"/>
  <c r="H7298" i="1" s="1"/>
  <c r="F7298" i="1"/>
  <c r="J7297" i="1"/>
  <c r="I7297" i="1"/>
  <c r="H7297" i="1"/>
  <c r="G7297" i="1"/>
  <c r="F7297" i="1"/>
  <c r="J7296" i="1"/>
  <c r="I7296" i="1"/>
  <c r="G7296" i="1"/>
  <c r="H7296" i="1" s="1"/>
  <c r="F7296" i="1"/>
  <c r="J7295" i="1"/>
  <c r="I7295" i="1"/>
  <c r="G7295" i="1"/>
  <c r="H7295" i="1" s="1"/>
  <c r="F7295" i="1"/>
  <c r="J7294" i="1"/>
  <c r="I7294" i="1"/>
  <c r="H7294" i="1"/>
  <c r="G7294" i="1"/>
  <c r="F7294" i="1"/>
  <c r="J7293" i="1"/>
  <c r="I7293" i="1"/>
  <c r="G7293" i="1"/>
  <c r="H7293" i="1" s="1"/>
  <c r="F7293" i="1"/>
  <c r="J7292" i="1"/>
  <c r="I7292" i="1"/>
  <c r="G7292" i="1"/>
  <c r="H7292" i="1" s="1"/>
  <c r="F7292" i="1"/>
  <c r="J7291" i="1"/>
  <c r="I7291" i="1"/>
  <c r="G7291" i="1"/>
  <c r="H7291" i="1" s="1"/>
  <c r="F7291" i="1"/>
  <c r="J7290" i="1"/>
  <c r="I7290" i="1"/>
  <c r="H7290" i="1"/>
  <c r="G7290" i="1"/>
  <c r="F7290" i="1"/>
  <c r="J7289" i="1"/>
  <c r="I7289" i="1"/>
  <c r="G7289" i="1"/>
  <c r="H7289" i="1" s="1"/>
  <c r="F7289" i="1"/>
  <c r="J7288" i="1"/>
  <c r="I7288" i="1"/>
  <c r="G7288" i="1"/>
  <c r="H7288" i="1" s="1"/>
  <c r="F7288" i="1"/>
  <c r="J7287" i="1"/>
  <c r="I7287" i="1"/>
  <c r="G7287" i="1"/>
  <c r="H7287" i="1" s="1"/>
  <c r="F7287" i="1"/>
  <c r="J7286" i="1"/>
  <c r="I7286" i="1"/>
  <c r="H7286" i="1"/>
  <c r="G7286" i="1"/>
  <c r="F7286" i="1"/>
  <c r="J7285" i="1"/>
  <c r="I7285" i="1"/>
  <c r="G7285" i="1"/>
  <c r="H7285" i="1" s="1"/>
  <c r="F7285" i="1"/>
  <c r="J7284" i="1"/>
  <c r="I7284" i="1"/>
  <c r="G7284" i="1"/>
  <c r="H7284" i="1" s="1"/>
  <c r="F7284" i="1"/>
  <c r="J7283" i="1"/>
  <c r="I7283" i="1"/>
  <c r="G7283" i="1"/>
  <c r="H7283" i="1" s="1"/>
  <c r="F7283" i="1"/>
  <c r="J7282" i="1"/>
  <c r="I7282" i="1"/>
  <c r="G7282" i="1"/>
  <c r="H7282" i="1" s="1"/>
  <c r="F7282" i="1"/>
  <c r="J7281" i="1"/>
  <c r="I7281" i="1"/>
  <c r="H7281" i="1"/>
  <c r="G7281" i="1"/>
  <c r="F7281" i="1"/>
  <c r="J7280" i="1"/>
  <c r="I7280" i="1"/>
  <c r="G7280" i="1"/>
  <c r="H7280" i="1" s="1"/>
  <c r="F7280" i="1"/>
  <c r="J7279" i="1"/>
  <c r="I7279" i="1"/>
  <c r="G7279" i="1"/>
  <c r="H7279" i="1" s="1"/>
  <c r="F7279" i="1"/>
  <c r="J7278" i="1"/>
  <c r="I7278" i="1"/>
  <c r="H7278" i="1"/>
  <c r="G7278" i="1"/>
  <c r="F7278" i="1"/>
  <c r="J7277" i="1"/>
  <c r="I7277" i="1"/>
  <c r="G7277" i="1"/>
  <c r="H7277" i="1" s="1"/>
  <c r="F7277" i="1"/>
  <c r="J7276" i="1"/>
  <c r="I7276" i="1"/>
  <c r="G7276" i="1"/>
  <c r="H7276" i="1" s="1"/>
  <c r="F7276" i="1"/>
  <c r="J7275" i="1"/>
  <c r="I7275" i="1"/>
  <c r="G7275" i="1"/>
  <c r="H7275" i="1" s="1"/>
  <c r="F7275" i="1"/>
  <c r="J7274" i="1"/>
  <c r="I7274" i="1"/>
  <c r="H7274" i="1"/>
  <c r="G7274" i="1"/>
  <c r="F7274" i="1"/>
  <c r="J7273" i="1"/>
  <c r="I7273" i="1"/>
  <c r="G7273" i="1"/>
  <c r="H7273" i="1" s="1"/>
  <c r="F7273" i="1"/>
  <c r="J7272" i="1"/>
  <c r="I7272" i="1"/>
  <c r="G7272" i="1"/>
  <c r="H7272" i="1" s="1"/>
  <c r="F7272" i="1"/>
  <c r="J7271" i="1"/>
  <c r="I7271" i="1"/>
  <c r="G7271" i="1"/>
  <c r="H7271" i="1" s="1"/>
  <c r="F7271" i="1"/>
  <c r="J7270" i="1"/>
  <c r="I7270" i="1"/>
  <c r="H7270" i="1"/>
  <c r="G7270" i="1"/>
  <c r="F7270" i="1"/>
  <c r="J7269" i="1"/>
  <c r="I7269" i="1"/>
  <c r="G7269" i="1"/>
  <c r="H7269" i="1" s="1"/>
  <c r="F7269" i="1"/>
  <c r="J7268" i="1"/>
  <c r="I7268" i="1"/>
  <c r="G7268" i="1"/>
  <c r="H7268" i="1" s="1"/>
  <c r="F7268" i="1"/>
  <c r="J7267" i="1"/>
  <c r="I7267" i="1"/>
  <c r="G7267" i="1"/>
  <c r="H7267" i="1" s="1"/>
  <c r="F7267" i="1"/>
  <c r="J7266" i="1"/>
  <c r="I7266" i="1"/>
  <c r="G7266" i="1"/>
  <c r="H7266" i="1" s="1"/>
  <c r="F7266" i="1"/>
  <c r="J7265" i="1"/>
  <c r="I7265" i="1"/>
  <c r="H7265" i="1"/>
  <c r="G7265" i="1"/>
  <c r="F7265" i="1"/>
  <c r="J7264" i="1"/>
  <c r="I7264" i="1"/>
  <c r="G7264" i="1"/>
  <c r="H7264" i="1" s="1"/>
  <c r="F7264" i="1"/>
  <c r="J7263" i="1"/>
  <c r="I7263" i="1"/>
  <c r="G7263" i="1"/>
  <c r="H7263" i="1" s="1"/>
  <c r="F7263" i="1"/>
  <c r="J7262" i="1"/>
  <c r="I7262" i="1"/>
  <c r="H7262" i="1"/>
  <c r="G7262" i="1"/>
  <c r="F7262" i="1"/>
  <c r="J7261" i="1"/>
  <c r="I7261" i="1"/>
  <c r="G7261" i="1"/>
  <c r="H7261" i="1" s="1"/>
  <c r="F7261" i="1"/>
  <c r="J7260" i="1"/>
  <c r="I7260" i="1"/>
  <c r="G7260" i="1"/>
  <c r="H7260" i="1" s="1"/>
  <c r="F7260" i="1"/>
  <c r="J7259" i="1"/>
  <c r="I7259" i="1"/>
  <c r="G7259" i="1"/>
  <c r="H7259" i="1" s="1"/>
  <c r="F7259" i="1"/>
  <c r="J7258" i="1"/>
  <c r="I7258" i="1"/>
  <c r="H7258" i="1"/>
  <c r="G7258" i="1"/>
  <c r="F7258" i="1"/>
  <c r="J7257" i="1"/>
  <c r="I7257" i="1"/>
  <c r="G7257" i="1"/>
  <c r="H7257" i="1" s="1"/>
  <c r="F7257" i="1"/>
  <c r="J7256" i="1"/>
  <c r="I7256" i="1"/>
  <c r="G7256" i="1"/>
  <c r="H7256" i="1" s="1"/>
  <c r="F7256" i="1"/>
  <c r="J7255" i="1"/>
  <c r="I7255" i="1"/>
  <c r="G7255" i="1"/>
  <c r="H7255" i="1" s="1"/>
  <c r="F7255" i="1"/>
  <c r="J7254" i="1"/>
  <c r="I7254" i="1"/>
  <c r="H7254" i="1"/>
  <c r="G7254" i="1"/>
  <c r="F7254" i="1"/>
  <c r="J7253" i="1"/>
  <c r="I7253" i="1"/>
  <c r="G7253" i="1"/>
  <c r="H7253" i="1" s="1"/>
  <c r="F7253" i="1"/>
  <c r="J7252" i="1"/>
  <c r="I7252" i="1"/>
  <c r="G7252" i="1"/>
  <c r="H7252" i="1" s="1"/>
  <c r="F7252" i="1"/>
  <c r="J7251" i="1"/>
  <c r="I7251" i="1"/>
  <c r="G7251" i="1"/>
  <c r="H7251" i="1" s="1"/>
  <c r="F7251" i="1"/>
  <c r="J7250" i="1"/>
  <c r="I7250" i="1"/>
  <c r="G7250" i="1"/>
  <c r="H7250" i="1" s="1"/>
  <c r="F7250" i="1"/>
  <c r="J7249" i="1"/>
  <c r="I7249" i="1"/>
  <c r="H7249" i="1"/>
  <c r="G7249" i="1"/>
  <c r="F7249" i="1"/>
  <c r="J7248" i="1"/>
  <c r="I7248" i="1"/>
  <c r="G7248" i="1"/>
  <c r="H7248" i="1" s="1"/>
  <c r="F7248" i="1"/>
  <c r="J7247" i="1"/>
  <c r="I7247" i="1"/>
  <c r="G7247" i="1"/>
  <c r="H7247" i="1" s="1"/>
  <c r="F7247" i="1"/>
  <c r="J7246" i="1"/>
  <c r="I7246" i="1"/>
  <c r="H7246" i="1"/>
  <c r="G7246" i="1"/>
  <c r="F7246" i="1"/>
  <c r="J7245" i="1"/>
  <c r="I7245" i="1"/>
  <c r="G7245" i="1"/>
  <c r="H7245" i="1" s="1"/>
  <c r="F7245" i="1"/>
  <c r="J7244" i="1"/>
  <c r="I7244" i="1"/>
  <c r="G7244" i="1"/>
  <c r="H7244" i="1" s="1"/>
  <c r="F7244" i="1"/>
  <c r="J7243" i="1"/>
  <c r="I7243" i="1"/>
  <c r="G7243" i="1"/>
  <c r="H7243" i="1" s="1"/>
  <c r="F7243" i="1"/>
  <c r="J7242" i="1"/>
  <c r="I7242" i="1"/>
  <c r="H7242" i="1"/>
  <c r="G7242" i="1"/>
  <c r="F7242" i="1"/>
  <c r="J7241" i="1"/>
  <c r="I7241" i="1"/>
  <c r="G7241" i="1"/>
  <c r="H7241" i="1" s="1"/>
  <c r="F7241" i="1"/>
  <c r="J7240" i="1"/>
  <c r="I7240" i="1"/>
  <c r="G7240" i="1"/>
  <c r="H7240" i="1" s="1"/>
  <c r="F7240" i="1"/>
  <c r="J7239" i="1"/>
  <c r="I7239" i="1"/>
  <c r="G7239" i="1"/>
  <c r="H7239" i="1" s="1"/>
  <c r="F7239" i="1"/>
  <c r="J7238" i="1"/>
  <c r="I7238" i="1"/>
  <c r="H7238" i="1"/>
  <c r="G7238" i="1"/>
  <c r="F7238" i="1"/>
  <c r="J7237" i="1"/>
  <c r="I7237" i="1"/>
  <c r="G7237" i="1"/>
  <c r="H7237" i="1" s="1"/>
  <c r="F7237" i="1"/>
  <c r="J7236" i="1"/>
  <c r="I7236" i="1"/>
  <c r="G7236" i="1"/>
  <c r="H7236" i="1" s="1"/>
  <c r="F7236" i="1"/>
  <c r="J7235" i="1"/>
  <c r="I7235" i="1"/>
  <c r="G7235" i="1"/>
  <c r="H7235" i="1" s="1"/>
  <c r="F7235" i="1"/>
  <c r="J7234" i="1"/>
  <c r="I7234" i="1"/>
  <c r="G7234" i="1"/>
  <c r="H7234" i="1" s="1"/>
  <c r="F7234" i="1"/>
  <c r="J7233" i="1"/>
  <c r="I7233" i="1"/>
  <c r="H7233" i="1"/>
  <c r="G7233" i="1"/>
  <c r="F7233" i="1"/>
  <c r="J7232" i="1"/>
  <c r="I7232" i="1"/>
  <c r="G7232" i="1"/>
  <c r="H7232" i="1" s="1"/>
  <c r="F7232" i="1"/>
  <c r="J7231" i="1"/>
  <c r="I7231" i="1"/>
  <c r="G7231" i="1"/>
  <c r="H7231" i="1" s="1"/>
  <c r="F7231" i="1"/>
  <c r="J7230" i="1"/>
  <c r="I7230" i="1"/>
  <c r="H7230" i="1"/>
  <c r="G7230" i="1"/>
  <c r="F7230" i="1"/>
  <c r="J7229" i="1"/>
  <c r="I7229" i="1"/>
  <c r="G7229" i="1"/>
  <c r="H7229" i="1" s="1"/>
  <c r="F7229" i="1"/>
  <c r="J7228" i="1"/>
  <c r="I7228" i="1"/>
  <c r="G7228" i="1"/>
  <c r="H7228" i="1" s="1"/>
  <c r="F7228" i="1"/>
  <c r="J7227" i="1"/>
  <c r="I7227" i="1"/>
  <c r="G7227" i="1"/>
  <c r="H7227" i="1" s="1"/>
  <c r="F7227" i="1"/>
  <c r="J7226" i="1"/>
  <c r="I7226" i="1"/>
  <c r="H7226" i="1"/>
  <c r="G7226" i="1"/>
  <c r="F7226" i="1"/>
  <c r="J7225" i="1"/>
  <c r="I7225" i="1"/>
  <c r="G7225" i="1"/>
  <c r="H7225" i="1" s="1"/>
  <c r="F7225" i="1"/>
  <c r="J7224" i="1"/>
  <c r="I7224" i="1"/>
  <c r="G7224" i="1"/>
  <c r="H7224" i="1" s="1"/>
  <c r="F7224" i="1"/>
  <c r="J7223" i="1"/>
  <c r="I7223" i="1"/>
  <c r="G7223" i="1"/>
  <c r="H7223" i="1" s="1"/>
  <c r="F7223" i="1"/>
  <c r="J7222" i="1"/>
  <c r="I7222" i="1"/>
  <c r="H7222" i="1"/>
  <c r="G7222" i="1"/>
  <c r="F7222" i="1"/>
  <c r="J7221" i="1"/>
  <c r="I7221" i="1"/>
  <c r="G7221" i="1"/>
  <c r="H7221" i="1" s="1"/>
  <c r="F7221" i="1"/>
  <c r="J7220" i="1"/>
  <c r="I7220" i="1"/>
  <c r="G7220" i="1"/>
  <c r="H7220" i="1" s="1"/>
  <c r="F7220" i="1"/>
  <c r="J7219" i="1"/>
  <c r="I7219" i="1"/>
  <c r="G7219" i="1"/>
  <c r="H7219" i="1" s="1"/>
  <c r="F7219" i="1"/>
  <c r="J7218" i="1"/>
  <c r="I7218" i="1"/>
  <c r="G7218" i="1"/>
  <c r="H7218" i="1" s="1"/>
  <c r="F7218" i="1"/>
  <c r="J7217" i="1"/>
  <c r="I7217" i="1"/>
  <c r="H7217" i="1"/>
  <c r="G7217" i="1"/>
  <c r="F7217" i="1"/>
  <c r="J7216" i="1"/>
  <c r="I7216" i="1"/>
  <c r="G7216" i="1"/>
  <c r="H7216" i="1" s="1"/>
  <c r="F7216" i="1"/>
  <c r="J7215" i="1"/>
  <c r="I7215" i="1"/>
  <c r="G7215" i="1"/>
  <c r="H7215" i="1" s="1"/>
  <c r="F7215" i="1"/>
  <c r="J7214" i="1"/>
  <c r="I7214" i="1"/>
  <c r="H7214" i="1"/>
  <c r="G7214" i="1"/>
  <c r="F7214" i="1"/>
  <c r="J7213" i="1"/>
  <c r="I7213" i="1"/>
  <c r="G7213" i="1"/>
  <c r="H7213" i="1" s="1"/>
  <c r="F7213" i="1"/>
  <c r="J7212" i="1"/>
  <c r="I7212" i="1"/>
  <c r="G7212" i="1"/>
  <c r="H7212" i="1" s="1"/>
  <c r="F7212" i="1"/>
  <c r="J7211" i="1"/>
  <c r="I7211" i="1"/>
  <c r="H7211" i="1"/>
  <c r="G7211" i="1"/>
  <c r="F7211" i="1"/>
  <c r="J7210" i="1"/>
  <c r="I7210" i="1"/>
  <c r="G7210" i="1"/>
  <c r="H7210" i="1" s="1"/>
  <c r="F7210" i="1"/>
  <c r="J7209" i="1"/>
  <c r="I7209" i="1"/>
  <c r="G7209" i="1"/>
  <c r="H7209" i="1" s="1"/>
  <c r="F7209" i="1"/>
  <c r="J7208" i="1"/>
  <c r="I7208" i="1"/>
  <c r="G7208" i="1"/>
  <c r="H7208" i="1" s="1"/>
  <c r="F7208" i="1"/>
  <c r="J7207" i="1"/>
  <c r="I7207" i="1"/>
  <c r="G7207" i="1"/>
  <c r="H7207" i="1" s="1"/>
  <c r="F7207" i="1"/>
  <c r="J7206" i="1"/>
  <c r="I7206" i="1"/>
  <c r="H7206" i="1"/>
  <c r="G7206" i="1"/>
  <c r="F7206" i="1"/>
  <c r="J7205" i="1"/>
  <c r="I7205" i="1"/>
  <c r="G7205" i="1"/>
  <c r="H7205" i="1" s="1"/>
  <c r="F7205" i="1"/>
  <c r="J7204" i="1"/>
  <c r="I7204" i="1"/>
  <c r="G7204" i="1"/>
  <c r="H7204" i="1" s="1"/>
  <c r="F7204" i="1"/>
  <c r="J7203" i="1"/>
  <c r="I7203" i="1"/>
  <c r="G7203" i="1"/>
  <c r="H7203" i="1" s="1"/>
  <c r="F7203" i="1"/>
  <c r="J7202" i="1"/>
  <c r="I7202" i="1"/>
  <c r="G7202" i="1"/>
  <c r="H7202" i="1" s="1"/>
  <c r="F7202" i="1"/>
  <c r="J7201" i="1"/>
  <c r="I7201" i="1"/>
  <c r="H7201" i="1"/>
  <c r="G7201" i="1"/>
  <c r="F7201" i="1"/>
  <c r="J7200" i="1"/>
  <c r="I7200" i="1"/>
  <c r="G7200" i="1"/>
  <c r="H7200" i="1" s="1"/>
  <c r="F7200" i="1"/>
  <c r="J7199" i="1"/>
  <c r="I7199" i="1"/>
  <c r="G7199" i="1"/>
  <c r="H7199" i="1" s="1"/>
  <c r="F7199" i="1"/>
  <c r="J7198" i="1"/>
  <c r="I7198" i="1"/>
  <c r="H7198" i="1"/>
  <c r="G7198" i="1"/>
  <c r="F7198" i="1"/>
  <c r="J7197" i="1"/>
  <c r="I7197" i="1"/>
  <c r="G7197" i="1"/>
  <c r="H7197" i="1" s="1"/>
  <c r="F7197" i="1"/>
  <c r="J7196" i="1"/>
  <c r="I7196" i="1"/>
  <c r="G7196" i="1"/>
  <c r="H7196" i="1" s="1"/>
  <c r="F7196" i="1"/>
  <c r="J7195" i="1"/>
  <c r="I7195" i="1"/>
  <c r="H7195" i="1"/>
  <c r="G7195" i="1"/>
  <c r="F7195" i="1"/>
  <c r="J7194" i="1"/>
  <c r="I7194" i="1"/>
  <c r="G7194" i="1"/>
  <c r="H7194" i="1" s="1"/>
  <c r="F7194" i="1"/>
  <c r="J7193" i="1"/>
  <c r="I7193" i="1"/>
  <c r="G7193" i="1"/>
  <c r="H7193" i="1" s="1"/>
  <c r="F7193" i="1"/>
  <c r="J7192" i="1"/>
  <c r="I7192" i="1"/>
  <c r="G7192" i="1"/>
  <c r="H7192" i="1" s="1"/>
  <c r="F7192" i="1"/>
  <c r="J7191" i="1"/>
  <c r="I7191" i="1"/>
  <c r="G7191" i="1"/>
  <c r="H7191" i="1" s="1"/>
  <c r="F7191" i="1"/>
  <c r="J7190" i="1"/>
  <c r="I7190" i="1"/>
  <c r="H7190" i="1"/>
  <c r="G7190" i="1"/>
  <c r="F7190" i="1"/>
  <c r="J7189" i="1"/>
  <c r="I7189" i="1"/>
  <c r="G7189" i="1"/>
  <c r="H7189" i="1" s="1"/>
  <c r="F7189" i="1"/>
  <c r="J7188" i="1"/>
  <c r="I7188" i="1"/>
  <c r="G7188" i="1"/>
  <c r="H7188" i="1" s="1"/>
  <c r="F7188" i="1"/>
  <c r="J7187" i="1"/>
  <c r="I7187" i="1"/>
  <c r="G7187" i="1"/>
  <c r="H7187" i="1" s="1"/>
  <c r="F7187" i="1"/>
  <c r="J7186" i="1"/>
  <c r="I7186" i="1"/>
  <c r="G7186" i="1"/>
  <c r="H7186" i="1" s="1"/>
  <c r="F7186" i="1"/>
  <c r="J7185" i="1"/>
  <c r="I7185" i="1"/>
  <c r="H7185" i="1"/>
  <c r="G7185" i="1"/>
  <c r="F7185" i="1"/>
  <c r="J7184" i="1"/>
  <c r="I7184" i="1"/>
  <c r="G7184" i="1"/>
  <c r="H7184" i="1" s="1"/>
  <c r="F7184" i="1"/>
  <c r="J7183" i="1"/>
  <c r="I7183" i="1"/>
  <c r="G7183" i="1"/>
  <c r="H7183" i="1" s="1"/>
  <c r="F7183" i="1"/>
  <c r="J7182" i="1"/>
  <c r="I7182" i="1"/>
  <c r="H7182" i="1"/>
  <c r="G7182" i="1"/>
  <c r="F7182" i="1"/>
  <c r="J7181" i="1"/>
  <c r="I7181" i="1"/>
  <c r="G7181" i="1"/>
  <c r="H7181" i="1" s="1"/>
  <c r="F7181" i="1"/>
  <c r="J7180" i="1"/>
  <c r="I7180" i="1"/>
  <c r="G7180" i="1"/>
  <c r="H7180" i="1" s="1"/>
  <c r="F7180" i="1"/>
  <c r="J7179" i="1"/>
  <c r="I7179" i="1"/>
  <c r="H7179" i="1"/>
  <c r="G7179" i="1"/>
  <c r="F7179" i="1"/>
  <c r="J7178" i="1"/>
  <c r="I7178" i="1"/>
  <c r="G7178" i="1"/>
  <c r="H7178" i="1" s="1"/>
  <c r="F7178" i="1"/>
  <c r="J7177" i="1"/>
  <c r="I7177" i="1"/>
  <c r="G7177" i="1"/>
  <c r="H7177" i="1" s="1"/>
  <c r="F7177" i="1"/>
  <c r="J7176" i="1"/>
  <c r="I7176" i="1"/>
  <c r="G7176" i="1"/>
  <c r="H7176" i="1" s="1"/>
  <c r="F7176" i="1"/>
  <c r="J7175" i="1"/>
  <c r="I7175" i="1"/>
  <c r="G7175" i="1"/>
  <c r="H7175" i="1" s="1"/>
  <c r="F7175" i="1"/>
  <c r="J7174" i="1"/>
  <c r="I7174" i="1"/>
  <c r="H7174" i="1"/>
  <c r="G7174" i="1"/>
  <c r="F7174" i="1"/>
  <c r="J7173" i="1"/>
  <c r="I7173" i="1"/>
  <c r="G7173" i="1"/>
  <c r="H7173" i="1" s="1"/>
  <c r="F7173" i="1"/>
  <c r="J7172" i="1"/>
  <c r="I7172" i="1"/>
  <c r="G7172" i="1"/>
  <c r="H7172" i="1" s="1"/>
  <c r="F7172" i="1"/>
  <c r="J7171" i="1"/>
  <c r="I7171" i="1"/>
  <c r="G7171" i="1"/>
  <c r="H7171" i="1" s="1"/>
  <c r="F7171" i="1"/>
  <c r="J7170" i="1"/>
  <c r="I7170" i="1"/>
  <c r="G7170" i="1"/>
  <c r="H7170" i="1" s="1"/>
  <c r="F7170" i="1"/>
  <c r="J7169" i="1"/>
  <c r="I7169" i="1"/>
  <c r="H7169" i="1"/>
  <c r="G7169" i="1"/>
  <c r="F7169" i="1"/>
  <c r="J7168" i="1"/>
  <c r="I7168" i="1"/>
  <c r="G7168" i="1"/>
  <c r="H7168" i="1" s="1"/>
  <c r="F7168" i="1"/>
  <c r="J7167" i="1"/>
  <c r="I7167" i="1"/>
  <c r="G7167" i="1"/>
  <c r="H7167" i="1" s="1"/>
  <c r="F7167" i="1"/>
  <c r="J7166" i="1"/>
  <c r="I7166" i="1"/>
  <c r="H7166" i="1"/>
  <c r="G7166" i="1"/>
  <c r="F7166" i="1"/>
  <c r="J7165" i="1"/>
  <c r="I7165" i="1"/>
  <c r="G7165" i="1"/>
  <c r="H7165" i="1" s="1"/>
  <c r="F7165" i="1"/>
  <c r="J7164" i="1"/>
  <c r="I7164" i="1"/>
  <c r="G7164" i="1"/>
  <c r="H7164" i="1" s="1"/>
  <c r="F7164" i="1"/>
  <c r="J7163" i="1"/>
  <c r="I7163" i="1"/>
  <c r="H7163" i="1"/>
  <c r="G7163" i="1"/>
  <c r="F7163" i="1"/>
  <c r="J7162" i="1"/>
  <c r="I7162" i="1"/>
  <c r="G7162" i="1"/>
  <c r="H7162" i="1" s="1"/>
  <c r="F7162" i="1"/>
  <c r="J7161" i="1"/>
  <c r="I7161" i="1"/>
  <c r="G7161" i="1"/>
  <c r="H7161" i="1" s="1"/>
  <c r="F7161" i="1"/>
  <c r="J7160" i="1"/>
  <c r="I7160" i="1"/>
  <c r="G7160" i="1"/>
  <c r="H7160" i="1" s="1"/>
  <c r="F7160" i="1"/>
  <c r="J7159" i="1"/>
  <c r="I7159" i="1"/>
  <c r="G7159" i="1"/>
  <c r="H7159" i="1" s="1"/>
  <c r="F7159" i="1"/>
  <c r="J7158" i="1"/>
  <c r="I7158" i="1"/>
  <c r="H7158" i="1"/>
  <c r="G7158" i="1"/>
  <c r="F7158" i="1"/>
  <c r="J7157" i="1"/>
  <c r="I7157" i="1"/>
  <c r="G7157" i="1"/>
  <c r="H7157" i="1" s="1"/>
  <c r="F7157" i="1"/>
  <c r="J7156" i="1"/>
  <c r="I7156" i="1"/>
  <c r="G7156" i="1"/>
  <c r="H7156" i="1" s="1"/>
  <c r="F7156" i="1"/>
  <c r="J7155" i="1"/>
  <c r="I7155" i="1"/>
  <c r="G7155" i="1"/>
  <c r="H7155" i="1" s="1"/>
  <c r="F7155" i="1"/>
  <c r="J7154" i="1"/>
  <c r="I7154" i="1"/>
  <c r="G7154" i="1"/>
  <c r="H7154" i="1" s="1"/>
  <c r="F7154" i="1"/>
  <c r="J7153" i="1"/>
  <c r="I7153" i="1"/>
  <c r="H7153" i="1"/>
  <c r="G7153" i="1"/>
  <c r="F7153" i="1"/>
  <c r="J7152" i="1"/>
  <c r="I7152" i="1"/>
  <c r="G7152" i="1"/>
  <c r="H7152" i="1" s="1"/>
  <c r="F7152" i="1"/>
  <c r="J7151" i="1"/>
  <c r="I7151" i="1"/>
  <c r="G7151" i="1"/>
  <c r="H7151" i="1" s="1"/>
  <c r="F7151" i="1"/>
  <c r="J7150" i="1"/>
  <c r="I7150" i="1"/>
  <c r="H7150" i="1"/>
  <c r="G7150" i="1"/>
  <c r="F7150" i="1"/>
  <c r="J7149" i="1"/>
  <c r="I7149" i="1"/>
  <c r="G7149" i="1"/>
  <c r="H7149" i="1" s="1"/>
  <c r="F7149" i="1"/>
  <c r="J7148" i="1"/>
  <c r="I7148" i="1"/>
  <c r="G7148" i="1"/>
  <c r="H7148" i="1" s="1"/>
  <c r="F7148" i="1"/>
  <c r="J7147" i="1"/>
  <c r="I7147" i="1"/>
  <c r="H7147" i="1"/>
  <c r="G7147" i="1"/>
  <c r="F7147" i="1"/>
  <c r="J7146" i="1"/>
  <c r="I7146" i="1"/>
  <c r="G7146" i="1"/>
  <c r="H7146" i="1" s="1"/>
  <c r="F7146" i="1"/>
  <c r="J7145" i="1"/>
  <c r="I7145" i="1"/>
  <c r="G7145" i="1"/>
  <c r="H7145" i="1" s="1"/>
  <c r="F7145" i="1"/>
  <c r="J7144" i="1"/>
  <c r="I7144" i="1"/>
  <c r="G7144" i="1"/>
  <c r="H7144" i="1" s="1"/>
  <c r="F7144" i="1"/>
  <c r="J7143" i="1"/>
  <c r="I7143" i="1"/>
  <c r="G7143" i="1"/>
  <c r="H7143" i="1" s="1"/>
  <c r="F7143" i="1"/>
  <c r="J7142" i="1"/>
  <c r="I7142" i="1"/>
  <c r="H7142" i="1"/>
  <c r="G7142" i="1"/>
  <c r="F7142" i="1"/>
  <c r="J7141" i="1"/>
  <c r="I7141" i="1"/>
  <c r="G7141" i="1"/>
  <c r="H7141" i="1" s="1"/>
  <c r="F7141" i="1"/>
  <c r="J7140" i="1"/>
  <c r="I7140" i="1"/>
  <c r="G7140" i="1"/>
  <c r="H7140" i="1" s="1"/>
  <c r="F7140" i="1"/>
  <c r="J7139" i="1"/>
  <c r="I7139" i="1"/>
  <c r="G7139" i="1"/>
  <c r="H7139" i="1" s="1"/>
  <c r="F7139" i="1"/>
  <c r="J7138" i="1"/>
  <c r="I7138" i="1"/>
  <c r="G7138" i="1"/>
  <c r="H7138" i="1" s="1"/>
  <c r="F7138" i="1"/>
  <c r="J7137" i="1"/>
  <c r="I7137" i="1"/>
  <c r="H7137" i="1"/>
  <c r="G7137" i="1"/>
  <c r="F7137" i="1"/>
  <c r="J7136" i="1"/>
  <c r="I7136" i="1"/>
  <c r="G7136" i="1"/>
  <c r="H7136" i="1" s="1"/>
  <c r="F7136" i="1"/>
  <c r="J7135" i="1"/>
  <c r="I7135" i="1"/>
  <c r="G7135" i="1"/>
  <c r="H7135" i="1" s="1"/>
  <c r="F7135" i="1"/>
  <c r="J7134" i="1"/>
  <c r="I7134" i="1"/>
  <c r="H7134" i="1"/>
  <c r="G7134" i="1"/>
  <c r="F7134" i="1"/>
  <c r="J7133" i="1"/>
  <c r="I7133" i="1"/>
  <c r="G7133" i="1"/>
  <c r="H7133" i="1" s="1"/>
  <c r="F7133" i="1"/>
  <c r="J7132" i="1"/>
  <c r="I7132" i="1"/>
  <c r="G7132" i="1"/>
  <c r="H7132" i="1" s="1"/>
  <c r="F7132" i="1"/>
  <c r="J7131" i="1"/>
  <c r="I7131" i="1"/>
  <c r="H7131" i="1"/>
  <c r="G7131" i="1"/>
  <c r="F7131" i="1"/>
  <c r="J7130" i="1"/>
  <c r="I7130" i="1"/>
  <c r="G7130" i="1"/>
  <c r="H7130" i="1" s="1"/>
  <c r="F7130" i="1"/>
  <c r="J7129" i="1"/>
  <c r="I7129" i="1"/>
  <c r="G7129" i="1"/>
  <c r="H7129" i="1" s="1"/>
  <c r="F7129" i="1"/>
  <c r="J7128" i="1"/>
  <c r="I7128" i="1"/>
  <c r="G7128" i="1"/>
  <c r="H7128" i="1" s="1"/>
  <c r="F7128" i="1"/>
  <c r="J7127" i="1"/>
  <c r="I7127" i="1"/>
  <c r="G7127" i="1"/>
  <c r="H7127" i="1" s="1"/>
  <c r="F7127" i="1"/>
  <c r="J7126" i="1"/>
  <c r="I7126" i="1"/>
  <c r="H7126" i="1"/>
  <c r="G7126" i="1"/>
  <c r="F7126" i="1"/>
  <c r="J7125" i="1"/>
  <c r="I7125" i="1"/>
  <c r="G7125" i="1"/>
  <c r="H7125" i="1" s="1"/>
  <c r="F7125" i="1"/>
  <c r="J7124" i="1"/>
  <c r="I7124" i="1"/>
  <c r="G7124" i="1"/>
  <c r="H7124" i="1" s="1"/>
  <c r="F7124" i="1"/>
  <c r="J7123" i="1"/>
  <c r="I7123" i="1"/>
  <c r="H7123" i="1"/>
  <c r="G7123" i="1"/>
  <c r="F7123" i="1"/>
  <c r="J7122" i="1"/>
  <c r="I7122" i="1"/>
  <c r="G7122" i="1"/>
  <c r="H7122" i="1" s="1"/>
  <c r="F7122" i="1"/>
  <c r="J7121" i="1"/>
  <c r="I7121" i="1"/>
  <c r="H7121" i="1"/>
  <c r="G7121" i="1"/>
  <c r="F7121" i="1"/>
  <c r="J7120" i="1"/>
  <c r="I7120" i="1"/>
  <c r="G7120" i="1"/>
  <c r="H7120" i="1" s="1"/>
  <c r="F7120" i="1"/>
  <c r="J7119" i="1"/>
  <c r="I7119" i="1"/>
  <c r="G7119" i="1"/>
  <c r="H7119" i="1" s="1"/>
  <c r="F7119" i="1"/>
  <c r="J7118" i="1"/>
  <c r="I7118" i="1"/>
  <c r="H7118" i="1"/>
  <c r="G7118" i="1"/>
  <c r="F7118" i="1"/>
  <c r="J7117" i="1"/>
  <c r="I7117" i="1"/>
  <c r="G7117" i="1"/>
  <c r="H7117" i="1" s="1"/>
  <c r="F7117" i="1"/>
  <c r="J7116" i="1"/>
  <c r="I7116" i="1"/>
  <c r="G7116" i="1"/>
  <c r="H7116" i="1" s="1"/>
  <c r="F7116" i="1"/>
  <c r="J7115" i="1"/>
  <c r="I7115" i="1"/>
  <c r="H7115" i="1"/>
  <c r="G7115" i="1"/>
  <c r="F7115" i="1"/>
  <c r="J7114" i="1"/>
  <c r="I7114" i="1"/>
  <c r="G7114" i="1"/>
  <c r="H7114" i="1" s="1"/>
  <c r="F7114" i="1"/>
  <c r="J7113" i="1"/>
  <c r="I7113" i="1"/>
  <c r="H7113" i="1"/>
  <c r="G7113" i="1"/>
  <c r="F7113" i="1"/>
  <c r="J7112" i="1"/>
  <c r="I7112" i="1"/>
  <c r="G7112" i="1"/>
  <c r="H7112" i="1" s="1"/>
  <c r="F7112" i="1"/>
  <c r="J7111" i="1"/>
  <c r="I7111" i="1"/>
  <c r="G7111" i="1"/>
  <c r="H7111" i="1" s="1"/>
  <c r="F7111" i="1"/>
  <c r="J7110" i="1"/>
  <c r="I7110" i="1"/>
  <c r="H7110" i="1"/>
  <c r="G7110" i="1"/>
  <c r="F7110" i="1"/>
  <c r="J7109" i="1"/>
  <c r="I7109" i="1"/>
  <c r="G7109" i="1"/>
  <c r="H7109" i="1" s="1"/>
  <c r="F7109" i="1"/>
  <c r="J7108" i="1"/>
  <c r="I7108" i="1"/>
  <c r="G7108" i="1"/>
  <c r="H7108" i="1" s="1"/>
  <c r="F7108" i="1"/>
  <c r="J7107" i="1"/>
  <c r="I7107" i="1"/>
  <c r="G7107" i="1"/>
  <c r="H7107" i="1" s="1"/>
  <c r="F7107" i="1"/>
  <c r="J7106" i="1"/>
  <c r="I7106" i="1"/>
  <c r="G7106" i="1"/>
  <c r="H7106" i="1" s="1"/>
  <c r="F7106" i="1"/>
  <c r="J7105" i="1"/>
  <c r="I7105" i="1"/>
  <c r="H7105" i="1"/>
  <c r="G7105" i="1"/>
  <c r="F7105" i="1"/>
  <c r="J7104" i="1"/>
  <c r="I7104" i="1"/>
  <c r="G7104" i="1"/>
  <c r="H7104" i="1" s="1"/>
  <c r="F7104" i="1"/>
  <c r="J7103" i="1"/>
  <c r="I7103" i="1"/>
  <c r="G7103" i="1"/>
  <c r="H7103" i="1" s="1"/>
  <c r="F7103" i="1"/>
  <c r="J7102" i="1"/>
  <c r="I7102" i="1"/>
  <c r="H7102" i="1"/>
  <c r="G7102" i="1"/>
  <c r="F7102" i="1"/>
  <c r="J7101" i="1"/>
  <c r="I7101" i="1"/>
  <c r="G7101" i="1"/>
  <c r="H7101" i="1" s="1"/>
  <c r="F7101" i="1"/>
  <c r="J7100" i="1"/>
  <c r="I7100" i="1"/>
  <c r="G7100" i="1"/>
  <c r="H7100" i="1" s="1"/>
  <c r="F7100" i="1"/>
  <c r="J7099" i="1"/>
  <c r="I7099" i="1"/>
  <c r="H7099" i="1"/>
  <c r="G7099" i="1"/>
  <c r="F7099" i="1"/>
  <c r="J7098" i="1"/>
  <c r="I7098" i="1"/>
  <c r="G7098" i="1"/>
  <c r="H7098" i="1" s="1"/>
  <c r="F7098" i="1"/>
  <c r="J7097" i="1"/>
  <c r="I7097" i="1"/>
  <c r="G7097" i="1"/>
  <c r="H7097" i="1" s="1"/>
  <c r="F7097" i="1"/>
  <c r="J7096" i="1"/>
  <c r="I7096" i="1"/>
  <c r="G7096" i="1"/>
  <c r="H7096" i="1" s="1"/>
  <c r="F7096" i="1"/>
  <c r="J7095" i="1"/>
  <c r="I7095" i="1"/>
  <c r="G7095" i="1"/>
  <c r="H7095" i="1" s="1"/>
  <c r="F7095" i="1"/>
  <c r="J7094" i="1"/>
  <c r="I7094" i="1"/>
  <c r="H7094" i="1"/>
  <c r="G7094" i="1"/>
  <c r="F7094" i="1"/>
  <c r="J7093" i="1"/>
  <c r="I7093" i="1"/>
  <c r="G7093" i="1"/>
  <c r="H7093" i="1" s="1"/>
  <c r="F7093" i="1"/>
  <c r="J7092" i="1"/>
  <c r="I7092" i="1"/>
  <c r="G7092" i="1"/>
  <c r="H7092" i="1" s="1"/>
  <c r="F7092" i="1"/>
  <c r="J7091" i="1"/>
  <c r="I7091" i="1"/>
  <c r="H7091" i="1"/>
  <c r="G7091" i="1"/>
  <c r="F7091" i="1"/>
  <c r="J7090" i="1"/>
  <c r="I7090" i="1"/>
  <c r="G7090" i="1"/>
  <c r="H7090" i="1" s="1"/>
  <c r="F7090" i="1"/>
  <c r="J7089" i="1"/>
  <c r="I7089" i="1"/>
  <c r="H7089" i="1"/>
  <c r="G7089" i="1"/>
  <c r="F7089" i="1"/>
  <c r="J7088" i="1"/>
  <c r="I7088" i="1"/>
  <c r="G7088" i="1"/>
  <c r="H7088" i="1" s="1"/>
  <c r="F7088" i="1"/>
  <c r="J7087" i="1"/>
  <c r="I7087" i="1"/>
  <c r="G7087" i="1"/>
  <c r="H7087" i="1" s="1"/>
  <c r="F7087" i="1"/>
  <c r="J7086" i="1"/>
  <c r="I7086" i="1"/>
  <c r="H7086" i="1"/>
  <c r="G7086" i="1"/>
  <c r="F7086" i="1"/>
  <c r="J7085" i="1"/>
  <c r="I7085" i="1"/>
  <c r="G7085" i="1"/>
  <c r="H7085" i="1" s="1"/>
  <c r="F7085" i="1"/>
  <c r="J7084" i="1"/>
  <c r="I7084" i="1"/>
  <c r="G7084" i="1"/>
  <c r="H7084" i="1" s="1"/>
  <c r="F7084" i="1"/>
  <c r="J7083" i="1"/>
  <c r="I7083" i="1"/>
  <c r="H7083" i="1"/>
  <c r="G7083" i="1"/>
  <c r="F7083" i="1"/>
  <c r="J7082" i="1"/>
  <c r="I7082" i="1"/>
  <c r="G7082" i="1"/>
  <c r="H7082" i="1" s="1"/>
  <c r="F7082" i="1"/>
  <c r="J7081" i="1"/>
  <c r="I7081" i="1"/>
  <c r="H7081" i="1"/>
  <c r="G7081" i="1"/>
  <c r="F7081" i="1"/>
  <c r="J7080" i="1"/>
  <c r="I7080" i="1"/>
  <c r="G7080" i="1"/>
  <c r="H7080" i="1" s="1"/>
  <c r="F7080" i="1"/>
  <c r="J7079" i="1"/>
  <c r="I7079" i="1"/>
  <c r="G7079" i="1"/>
  <c r="H7079" i="1" s="1"/>
  <c r="F7079" i="1"/>
  <c r="J7078" i="1"/>
  <c r="I7078" i="1"/>
  <c r="H7078" i="1"/>
  <c r="G7078" i="1"/>
  <c r="F7078" i="1"/>
  <c r="J7077" i="1"/>
  <c r="I7077" i="1"/>
  <c r="G7077" i="1"/>
  <c r="H7077" i="1" s="1"/>
  <c r="F7077" i="1"/>
  <c r="J7076" i="1"/>
  <c r="I7076" i="1"/>
  <c r="G7076" i="1"/>
  <c r="H7076" i="1" s="1"/>
  <c r="F7076" i="1"/>
  <c r="J7075" i="1"/>
  <c r="I7075" i="1"/>
  <c r="G7075" i="1"/>
  <c r="H7075" i="1" s="1"/>
  <c r="F7075" i="1"/>
  <c r="J7074" i="1"/>
  <c r="I7074" i="1"/>
  <c r="H7074" i="1"/>
  <c r="G7074" i="1"/>
  <c r="F7074" i="1"/>
  <c r="J7073" i="1"/>
  <c r="I7073" i="1"/>
  <c r="G7073" i="1"/>
  <c r="H7073" i="1" s="1"/>
  <c r="F7073" i="1"/>
  <c r="J7072" i="1"/>
  <c r="I7072" i="1"/>
  <c r="H7072" i="1"/>
  <c r="G7072" i="1"/>
  <c r="F7072" i="1"/>
  <c r="J7071" i="1"/>
  <c r="I7071" i="1"/>
  <c r="G7071" i="1"/>
  <c r="H7071" i="1" s="1"/>
  <c r="F7071" i="1"/>
  <c r="J7070" i="1"/>
  <c r="I7070" i="1"/>
  <c r="H7070" i="1"/>
  <c r="G7070" i="1"/>
  <c r="F7070" i="1"/>
  <c r="J7069" i="1"/>
  <c r="I7069" i="1"/>
  <c r="G7069" i="1"/>
  <c r="H7069" i="1" s="1"/>
  <c r="F7069" i="1"/>
  <c r="J7068" i="1"/>
  <c r="I7068" i="1"/>
  <c r="G7068" i="1"/>
  <c r="H7068" i="1" s="1"/>
  <c r="F7068" i="1"/>
  <c r="J7067" i="1"/>
  <c r="I7067" i="1"/>
  <c r="G7067" i="1"/>
  <c r="H7067" i="1" s="1"/>
  <c r="F7067" i="1"/>
  <c r="J7066" i="1"/>
  <c r="I7066" i="1"/>
  <c r="H7066" i="1"/>
  <c r="G7066" i="1"/>
  <c r="F7066" i="1"/>
  <c r="J7065" i="1"/>
  <c r="I7065" i="1"/>
  <c r="G7065" i="1"/>
  <c r="H7065" i="1" s="1"/>
  <c r="F7065" i="1"/>
  <c r="J7064" i="1"/>
  <c r="I7064" i="1"/>
  <c r="H7064" i="1"/>
  <c r="G7064" i="1"/>
  <c r="F7064" i="1"/>
  <c r="J7063" i="1"/>
  <c r="I7063" i="1"/>
  <c r="G7063" i="1"/>
  <c r="H7063" i="1" s="1"/>
  <c r="F7063" i="1"/>
  <c r="J7062" i="1"/>
  <c r="I7062" i="1"/>
  <c r="H7062" i="1"/>
  <c r="G7062" i="1"/>
  <c r="F7062" i="1"/>
  <c r="J7061" i="1"/>
  <c r="I7061" i="1"/>
  <c r="G7061" i="1"/>
  <c r="H7061" i="1" s="1"/>
  <c r="F7061" i="1"/>
  <c r="J7060" i="1"/>
  <c r="I7060" i="1"/>
  <c r="G7060" i="1"/>
  <c r="H7060" i="1" s="1"/>
  <c r="F7060" i="1"/>
  <c r="J7059" i="1"/>
  <c r="I7059" i="1"/>
  <c r="G7059" i="1"/>
  <c r="H7059" i="1" s="1"/>
  <c r="F7059" i="1"/>
  <c r="J7058" i="1"/>
  <c r="I7058" i="1"/>
  <c r="H7058" i="1"/>
  <c r="G7058" i="1"/>
  <c r="F7058" i="1"/>
  <c r="J7057" i="1"/>
  <c r="I7057" i="1"/>
  <c r="G7057" i="1"/>
  <c r="H7057" i="1" s="1"/>
  <c r="F7057" i="1"/>
  <c r="J7056" i="1"/>
  <c r="I7056" i="1"/>
  <c r="H7056" i="1"/>
  <c r="G7056" i="1"/>
  <c r="F7056" i="1"/>
  <c r="J7055" i="1"/>
  <c r="I7055" i="1"/>
  <c r="G7055" i="1"/>
  <c r="H7055" i="1" s="1"/>
  <c r="F7055" i="1"/>
  <c r="J7054" i="1"/>
  <c r="I7054" i="1"/>
  <c r="H7054" i="1"/>
  <c r="G7054" i="1"/>
  <c r="F7054" i="1"/>
  <c r="J7053" i="1"/>
  <c r="I7053" i="1"/>
  <c r="G7053" i="1"/>
  <c r="H7053" i="1" s="1"/>
  <c r="F7053" i="1"/>
  <c r="J7052" i="1"/>
  <c r="I7052" i="1"/>
  <c r="G7052" i="1"/>
  <c r="H7052" i="1" s="1"/>
  <c r="F7052" i="1"/>
  <c r="J7051" i="1"/>
  <c r="I7051" i="1"/>
  <c r="G7051" i="1"/>
  <c r="H7051" i="1" s="1"/>
  <c r="F7051" i="1"/>
  <c r="J7050" i="1"/>
  <c r="I7050" i="1"/>
  <c r="H7050" i="1"/>
  <c r="G7050" i="1"/>
  <c r="F7050" i="1"/>
  <c r="J7049" i="1"/>
  <c r="I7049" i="1"/>
  <c r="G7049" i="1"/>
  <c r="H7049" i="1" s="1"/>
  <c r="F7049" i="1"/>
  <c r="J7048" i="1"/>
  <c r="I7048" i="1"/>
  <c r="H7048" i="1"/>
  <c r="G7048" i="1"/>
  <c r="F7048" i="1"/>
  <c r="J7047" i="1"/>
  <c r="I7047" i="1"/>
  <c r="G7047" i="1"/>
  <c r="H7047" i="1" s="1"/>
  <c r="F7047" i="1"/>
  <c r="J7046" i="1"/>
  <c r="I7046" i="1"/>
  <c r="H7046" i="1"/>
  <c r="G7046" i="1"/>
  <c r="F7046" i="1"/>
  <c r="J7045" i="1"/>
  <c r="I7045" i="1"/>
  <c r="G7045" i="1"/>
  <c r="H7045" i="1" s="1"/>
  <c r="F7045" i="1"/>
  <c r="J7044" i="1"/>
  <c r="I7044" i="1"/>
  <c r="G7044" i="1"/>
  <c r="H7044" i="1" s="1"/>
  <c r="F7044" i="1"/>
  <c r="J7043" i="1"/>
  <c r="I7043" i="1"/>
  <c r="G7043" i="1"/>
  <c r="H7043" i="1" s="1"/>
  <c r="F7043" i="1"/>
  <c r="J7042" i="1"/>
  <c r="I7042" i="1"/>
  <c r="H7042" i="1"/>
  <c r="G7042" i="1"/>
  <c r="F7042" i="1"/>
  <c r="J7041" i="1"/>
  <c r="I7041" i="1"/>
  <c r="G7041" i="1"/>
  <c r="H7041" i="1" s="1"/>
  <c r="F7041" i="1"/>
  <c r="J7040" i="1"/>
  <c r="I7040" i="1"/>
  <c r="H7040" i="1"/>
  <c r="G7040" i="1"/>
  <c r="F7040" i="1"/>
  <c r="J7039" i="1"/>
  <c r="I7039" i="1"/>
  <c r="G7039" i="1"/>
  <c r="H7039" i="1" s="1"/>
  <c r="F7039" i="1"/>
  <c r="J7038" i="1"/>
  <c r="I7038" i="1"/>
  <c r="H7038" i="1"/>
  <c r="G7038" i="1"/>
  <c r="F7038" i="1"/>
  <c r="J7037" i="1"/>
  <c r="I7037" i="1"/>
  <c r="G7037" i="1"/>
  <c r="H7037" i="1" s="1"/>
  <c r="F7037" i="1"/>
  <c r="J7036" i="1"/>
  <c r="I7036" i="1"/>
  <c r="G7036" i="1"/>
  <c r="H7036" i="1" s="1"/>
  <c r="F7036" i="1"/>
  <c r="J7035" i="1"/>
  <c r="I7035" i="1"/>
  <c r="G7035" i="1"/>
  <c r="H7035" i="1" s="1"/>
  <c r="F7035" i="1"/>
  <c r="J7034" i="1"/>
  <c r="I7034" i="1"/>
  <c r="H7034" i="1"/>
  <c r="G7034" i="1"/>
  <c r="F7034" i="1"/>
  <c r="J7033" i="1"/>
  <c r="I7033" i="1"/>
  <c r="G7033" i="1"/>
  <c r="H7033" i="1" s="1"/>
  <c r="F7033" i="1"/>
  <c r="J7032" i="1"/>
  <c r="I7032" i="1"/>
  <c r="H7032" i="1"/>
  <c r="G7032" i="1"/>
  <c r="F7032" i="1"/>
  <c r="J7031" i="1"/>
  <c r="I7031" i="1"/>
  <c r="G7031" i="1"/>
  <c r="H7031" i="1" s="1"/>
  <c r="F7031" i="1"/>
  <c r="J7030" i="1"/>
  <c r="I7030" i="1"/>
  <c r="H7030" i="1"/>
  <c r="G7030" i="1"/>
  <c r="F7030" i="1"/>
  <c r="J7029" i="1"/>
  <c r="I7029" i="1"/>
  <c r="G7029" i="1"/>
  <c r="H7029" i="1" s="1"/>
  <c r="F7029" i="1"/>
  <c r="J7028" i="1"/>
  <c r="I7028" i="1"/>
  <c r="G7028" i="1"/>
  <c r="H7028" i="1" s="1"/>
  <c r="F7028" i="1"/>
  <c r="J7027" i="1"/>
  <c r="I7027" i="1"/>
  <c r="G7027" i="1"/>
  <c r="H7027" i="1" s="1"/>
  <c r="F7027" i="1"/>
  <c r="J7026" i="1"/>
  <c r="I7026" i="1"/>
  <c r="H7026" i="1"/>
  <c r="G7026" i="1"/>
  <c r="F7026" i="1"/>
  <c r="J7025" i="1"/>
  <c r="I7025" i="1"/>
  <c r="G7025" i="1"/>
  <c r="H7025" i="1" s="1"/>
  <c r="F7025" i="1"/>
  <c r="J7024" i="1"/>
  <c r="I7024" i="1"/>
  <c r="H7024" i="1"/>
  <c r="G7024" i="1"/>
  <c r="F7024" i="1"/>
  <c r="J7023" i="1"/>
  <c r="I7023" i="1"/>
  <c r="G7023" i="1"/>
  <c r="H7023" i="1" s="1"/>
  <c r="F7023" i="1"/>
  <c r="J7022" i="1"/>
  <c r="I7022" i="1"/>
  <c r="H7022" i="1"/>
  <c r="G7022" i="1"/>
  <c r="F7022" i="1"/>
  <c r="J7021" i="1"/>
  <c r="I7021" i="1"/>
  <c r="G7021" i="1"/>
  <c r="H7021" i="1" s="1"/>
  <c r="F7021" i="1"/>
  <c r="J7020" i="1"/>
  <c r="I7020" i="1"/>
  <c r="G7020" i="1"/>
  <c r="H7020" i="1" s="1"/>
  <c r="F7020" i="1"/>
  <c r="J7019" i="1"/>
  <c r="I7019" i="1"/>
  <c r="G7019" i="1"/>
  <c r="H7019" i="1" s="1"/>
  <c r="F7019" i="1"/>
  <c r="J7018" i="1"/>
  <c r="I7018" i="1"/>
  <c r="H7018" i="1"/>
  <c r="G7018" i="1"/>
  <c r="F7018" i="1"/>
  <c r="J7017" i="1"/>
  <c r="I7017" i="1"/>
  <c r="G7017" i="1"/>
  <c r="H7017" i="1" s="1"/>
  <c r="F7017" i="1"/>
  <c r="J7016" i="1"/>
  <c r="I7016" i="1"/>
  <c r="H7016" i="1"/>
  <c r="G7016" i="1"/>
  <c r="F7016" i="1"/>
  <c r="J7015" i="1"/>
  <c r="I7015" i="1"/>
  <c r="G7015" i="1"/>
  <c r="H7015" i="1" s="1"/>
  <c r="F7015" i="1"/>
  <c r="J7014" i="1"/>
  <c r="I7014" i="1"/>
  <c r="H7014" i="1"/>
  <c r="G7014" i="1"/>
  <c r="F7014" i="1"/>
  <c r="J7013" i="1"/>
  <c r="I7013" i="1"/>
  <c r="G7013" i="1"/>
  <c r="H7013" i="1" s="1"/>
  <c r="F7013" i="1"/>
  <c r="J7012" i="1"/>
  <c r="I7012" i="1"/>
  <c r="G7012" i="1"/>
  <c r="H7012" i="1" s="1"/>
  <c r="F7012" i="1"/>
  <c r="J7011" i="1"/>
  <c r="I7011" i="1"/>
  <c r="G7011" i="1"/>
  <c r="H7011" i="1" s="1"/>
  <c r="F7011" i="1"/>
  <c r="J7010" i="1"/>
  <c r="I7010" i="1"/>
  <c r="H7010" i="1"/>
  <c r="G7010" i="1"/>
  <c r="F7010" i="1"/>
  <c r="J7009" i="1"/>
  <c r="I7009" i="1"/>
  <c r="G7009" i="1"/>
  <c r="H7009" i="1" s="1"/>
  <c r="F7009" i="1"/>
  <c r="J7008" i="1"/>
  <c r="I7008" i="1"/>
  <c r="H7008" i="1"/>
  <c r="G7008" i="1"/>
  <c r="F7008" i="1"/>
  <c r="J7007" i="1"/>
  <c r="I7007" i="1"/>
  <c r="G7007" i="1"/>
  <c r="H7007" i="1" s="1"/>
  <c r="F7007" i="1"/>
  <c r="J7006" i="1"/>
  <c r="I7006" i="1"/>
  <c r="H7006" i="1"/>
  <c r="G7006" i="1"/>
  <c r="F7006" i="1"/>
  <c r="J7005" i="1"/>
  <c r="I7005" i="1"/>
  <c r="G7005" i="1"/>
  <c r="H7005" i="1" s="1"/>
  <c r="F7005" i="1"/>
  <c r="J7004" i="1"/>
  <c r="I7004" i="1"/>
  <c r="G7004" i="1"/>
  <c r="H7004" i="1" s="1"/>
  <c r="F7004" i="1"/>
  <c r="J7003" i="1"/>
  <c r="I7003" i="1"/>
  <c r="G7003" i="1"/>
  <c r="H7003" i="1" s="1"/>
  <c r="F7003" i="1"/>
  <c r="J7002" i="1"/>
  <c r="I7002" i="1"/>
  <c r="H7002" i="1"/>
  <c r="G7002" i="1"/>
  <c r="F7002" i="1"/>
  <c r="J7001" i="1"/>
  <c r="I7001" i="1"/>
  <c r="G7001" i="1"/>
  <c r="H7001" i="1" s="1"/>
  <c r="F7001" i="1"/>
  <c r="J7000" i="1"/>
  <c r="I7000" i="1"/>
  <c r="H7000" i="1"/>
  <c r="G7000" i="1"/>
  <c r="F7000" i="1"/>
  <c r="J6999" i="1"/>
  <c r="I6999" i="1"/>
  <c r="G6999" i="1"/>
  <c r="H6999" i="1" s="1"/>
  <c r="F6999" i="1"/>
  <c r="J6998" i="1"/>
  <c r="I6998" i="1"/>
  <c r="H6998" i="1"/>
  <c r="G6998" i="1"/>
  <c r="F6998" i="1"/>
  <c r="J6997" i="1"/>
  <c r="I6997" i="1"/>
  <c r="G6997" i="1"/>
  <c r="H6997" i="1" s="1"/>
  <c r="F6997" i="1"/>
  <c r="J6996" i="1"/>
  <c r="I6996" i="1"/>
  <c r="G6996" i="1"/>
  <c r="H6996" i="1" s="1"/>
  <c r="F6996" i="1"/>
  <c r="J6995" i="1"/>
  <c r="I6995" i="1"/>
  <c r="G6995" i="1"/>
  <c r="H6995" i="1" s="1"/>
  <c r="F6995" i="1"/>
  <c r="J6994" i="1"/>
  <c r="I6994" i="1"/>
  <c r="H6994" i="1"/>
  <c r="G6994" i="1"/>
  <c r="F6994" i="1"/>
  <c r="J6993" i="1"/>
  <c r="I6993" i="1"/>
  <c r="G6993" i="1"/>
  <c r="H6993" i="1" s="1"/>
  <c r="F6993" i="1"/>
  <c r="J6992" i="1"/>
  <c r="I6992" i="1"/>
  <c r="H6992" i="1"/>
  <c r="G6992" i="1"/>
  <c r="F6992" i="1"/>
  <c r="J6991" i="1"/>
  <c r="I6991" i="1"/>
  <c r="G6991" i="1"/>
  <c r="H6991" i="1" s="1"/>
  <c r="F6991" i="1"/>
  <c r="J6990" i="1"/>
  <c r="I6990" i="1"/>
  <c r="H6990" i="1"/>
  <c r="G6990" i="1"/>
  <c r="F6990" i="1"/>
  <c r="J6989" i="1"/>
  <c r="I6989" i="1"/>
  <c r="G6989" i="1"/>
  <c r="H6989" i="1" s="1"/>
  <c r="F6989" i="1"/>
  <c r="J6988" i="1"/>
  <c r="I6988" i="1"/>
  <c r="G6988" i="1"/>
  <c r="H6988" i="1" s="1"/>
  <c r="F6988" i="1"/>
  <c r="J6987" i="1"/>
  <c r="I6987" i="1"/>
  <c r="G6987" i="1"/>
  <c r="H6987" i="1" s="1"/>
  <c r="F6987" i="1"/>
  <c r="J6986" i="1"/>
  <c r="I6986" i="1"/>
  <c r="H6986" i="1"/>
  <c r="G6986" i="1"/>
  <c r="F6986" i="1"/>
  <c r="J6985" i="1"/>
  <c r="I6985" i="1"/>
  <c r="G6985" i="1"/>
  <c r="H6985" i="1" s="1"/>
  <c r="F6985" i="1"/>
  <c r="J6984" i="1"/>
  <c r="I6984" i="1"/>
  <c r="H6984" i="1"/>
  <c r="G6984" i="1"/>
  <c r="F6984" i="1"/>
  <c r="J6983" i="1"/>
  <c r="I6983" i="1"/>
  <c r="G6983" i="1"/>
  <c r="H6983" i="1" s="1"/>
  <c r="F6983" i="1"/>
  <c r="J6982" i="1"/>
  <c r="I6982" i="1"/>
  <c r="H6982" i="1"/>
  <c r="G6982" i="1"/>
  <c r="F6982" i="1"/>
  <c r="J6981" i="1"/>
  <c r="I6981" i="1"/>
  <c r="G6981" i="1"/>
  <c r="H6981" i="1" s="1"/>
  <c r="F6981" i="1"/>
  <c r="J6980" i="1"/>
  <c r="I6980" i="1"/>
  <c r="G6980" i="1"/>
  <c r="H6980" i="1" s="1"/>
  <c r="F6980" i="1"/>
  <c r="J6979" i="1"/>
  <c r="I6979" i="1"/>
  <c r="G6979" i="1"/>
  <c r="H6979" i="1" s="1"/>
  <c r="F6979" i="1"/>
  <c r="J6978" i="1"/>
  <c r="I6978" i="1"/>
  <c r="H6978" i="1"/>
  <c r="G6978" i="1"/>
  <c r="F6978" i="1"/>
  <c r="J6977" i="1"/>
  <c r="I6977" i="1"/>
  <c r="G6977" i="1"/>
  <c r="H6977" i="1" s="1"/>
  <c r="F6977" i="1"/>
  <c r="J6976" i="1"/>
  <c r="I6976" i="1"/>
  <c r="H6976" i="1"/>
  <c r="G6976" i="1"/>
  <c r="F6976" i="1"/>
  <c r="J6975" i="1"/>
  <c r="I6975" i="1"/>
  <c r="G6975" i="1"/>
  <c r="H6975" i="1" s="1"/>
  <c r="F6975" i="1"/>
  <c r="J6974" i="1"/>
  <c r="I6974" i="1"/>
  <c r="H6974" i="1"/>
  <c r="G6974" i="1"/>
  <c r="F6974" i="1"/>
  <c r="J6973" i="1"/>
  <c r="I6973" i="1"/>
  <c r="G6973" i="1"/>
  <c r="H6973" i="1" s="1"/>
  <c r="F6973" i="1"/>
  <c r="J6972" i="1"/>
  <c r="I6972" i="1"/>
  <c r="G6972" i="1"/>
  <c r="H6972" i="1" s="1"/>
  <c r="F6972" i="1"/>
  <c r="J6971" i="1"/>
  <c r="I6971" i="1"/>
  <c r="G6971" i="1"/>
  <c r="H6971" i="1" s="1"/>
  <c r="F6971" i="1"/>
  <c r="J6970" i="1"/>
  <c r="I6970" i="1"/>
  <c r="H6970" i="1"/>
  <c r="G6970" i="1"/>
  <c r="F6970" i="1"/>
  <c r="J6969" i="1"/>
  <c r="I6969" i="1"/>
  <c r="G6969" i="1"/>
  <c r="H6969" i="1" s="1"/>
  <c r="F6969" i="1"/>
  <c r="J6968" i="1"/>
  <c r="I6968" i="1"/>
  <c r="H6968" i="1"/>
  <c r="G6968" i="1"/>
  <c r="F6968" i="1"/>
  <c r="J6967" i="1"/>
  <c r="I6967" i="1"/>
  <c r="G6967" i="1"/>
  <c r="H6967" i="1" s="1"/>
  <c r="F6967" i="1"/>
  <c r="J6966" i="1"/>
  <c r="I6966" i="1"/>
  <c r="H6966" i="1"/>
  <c r="G6966" i="1"/>
  <c r="F6966" i="1"/>
  <c r="J6965" i="1"/>
  <c r="I6965" i="1"/>
  <c r="G6965" i="1"/>
  <c r="H6965" i="1" s="1"/>
  <c r="F6965" i="1"/>
  <c r="J6964" i="1"/>
  <c r="I6964" i="1"/>
  <c r="G6964" i="1"/>
  <c r="H6964" i="1" s="1"/>
  <c r="F6964" i="1"/>
  <c r="J6963" i="1"/>
  <c r="I6963" i="1"/>
  <c r="G6963" i="1"/>
  <c r="H6963" i="1" s="1"/>
  <c r="F6963" i="1"/>
  <c r="J6962" i="1"/>
  <c r="I6962" i="1"/>
  <c r="H6962" i="1"/>
  <c r="G6962" i="1"/>
  <c r="F6962" i="1"/>
  <c r="J6961" i="1"/>
  <c r="I6961" i="1"/>
  <c r="G6961" i="1"/>
  <c r="H6961" i="1" s="1"/>
  <c r="F6961" i="1"/>
  <c r="J6960" i="1"/>
  <c r="I6960" i="1"/>
  <c r="H6960" i="1"/>
  <c r="G6960" i="1"/>
  <c r="F6960" i="1"/>
  <c r="J6959" i="1"/>
  <c r="I6959" i="1"/>
  <c r="G6959" i="1"/>
  <c r="H6959" i="1" s="1"/>
  <c r="F6959" i="1"/>
  <c r="J6958" i="1"/>
  <c r="I6958" i="1"/>
  <c r="H6958" i="1"/>
  <c r="G6958" i="1"/>
  <c r="F6958" i="1"/>
  <c r="J6957" i="1"/>
  <c r="I6957" i="1"/>
  <c r="G6957" i="1"/>
  <c r="H6957" i="1" s="1"/>
  <c r="F6957" i="1"/>
  <c r="J6956" i="1"/>
  <c r="I6956" i="1"/>
  <c r="G6956" i="1"/>
  <c r="H6956" i="1" s="1"/>
  <c r="F6956" i="1"/>
  <c r="J6955" i="1"/>
  <c r="I6955" i="1"/>
  <c r="G6955" i="1"/>
  <c r="H6955" i="1" s="1"/>
  <c r="F6955" i="1"/>
  <c r="J6954" i="1"/>
  <c r="I6954" i="1"/>
  <c r="H6954" i="1"/>
  <c r="G6954" i="1"/>
  <c r="F6954" i="1"/>
  <c r="J6953" i="1"/>
  <c r="I6953" i="1"/>
  <c r="G6953" i="1"/>
  <c r="H6953" i="1" s="1"/>
  <c r="F6953" i="1"/>
  <c r="J6952" i="1"/>
  <c r="I6952" i="1"/>
  <c r="H6952" i="1"/>
  <c r="G6952" i="1"/>
  <c r="F6952" i="1"/>
  <c r="J6951" i="1"/>
  <c r="I6951" i="1"/>
  <c r="G6951" i="1"/>
  <c r="H6951" i="1" s="1"/>
  <c r="F6951" i="1"/>
  <c r="J6950" i="1"/>
  <c r="I6950" i="1"/>
  <c r="H6950" i="1"/>
  <c r="G6950" i="1"/>
  <c r="F6950" i="1"/>
  <c r="J6949" i="1"/>
  <c r="I6949" i="1"/>
  <c r="G6949" i="1"/>
  <c r="H6949" i="1" s="1"/>
  <c r="F6949" i="1"/>
  <c r="J6948" i="1"/>
  <c r="I6948" i="1"/>
  <c r="G6948" i="1"/>
  <c r="H6948" i="1" s="1"/>
  <c r="F6948" i="1"/>
  <c r="J6947" i="1"/>
  <c r="I6947" i="1"/>
  <c r="G6947" i="1"/>
  <c r="H6947" i="1" s="1"/>
  <c r="F6947" i="1"/>
  <c r="J6946" i="1"/>
  <c r="I6946" i="1"/>
  <c r="H6946" i="1"/>
  <c r="G6946" i="1"/>
  <c r="F6946" i="1"/>
  <c r="J6945" i="1"/>
  <c r="I6945" i="1"/>
  <c r="G6945" i="1"/>
  <c r="H6945" i="1" s="1"/>
  <c r="F6945" i="1"/>
  <c r="J6944" i="1"/>
  <c r="I6944" i="1"/>
  <c r="H6944" i="1"/>
  <c r="G6944" i="1"/>
  <c r="F6944" i="1"/>
  <c r="J6943" i="1"/>
  <c r="I6943" i="1"/>
  <c r="G6943" i="1"/>
  <c r="H6943" i="1" s="1"/>
  <c r="F6943" i="1"/>
  <c r="J6942" i="1"/>
  <c r="I6942" i="1"/>
  <c r="H6942" i="1"/>
  <c r="G6942" i="1"/>
  <c r="F6942" i="1"/>
  <c r="J6941" i="1"/>
  <c r="I6941" i="1"/>
  <c r="G6941" i="1"/>
  <c r="H6941" i="1" s="1"/>
  <c r="F6941" i="1"/>
  <c r="J6940" i="1"/>
  <c r="I6940" i="1"/>
  <c r="G6940" i="1"/>
  <c r="H6940" i="1" s="1"/>
  <c r="F6940" i="1"/>
  <c r="J6939" i="1"/>
  <c r="I6939" i="1"/>
  <c r="G6939" i="1"/>
  <c r="H6939" i="1" s="1"/>
  <c r="F6939" i="1"/>
  <c r="J6938" i="1"/>
  <c r="I6938" i="1"/>
  <c r="H6938" i="1"/>
  <c r="G6938" i="1"/>
  <c r="F6938" i="1"/>
  <c r="J6937" i="1"/>
  <c r="I6937" i="1"/>
  <c r="G6937" i="1"/>
  <c r="H6937" i="1" s="1"/>
  <c r="F6937" i="1"/>
  <c r="J6936" i="1"/>
  <c r="I6936" i="1"/>
  <c r="H6936" i="1"/>
  <c r="G6936" i="1"/>
  <c r="F6936" i="1"/>
  <c r="J6935" i="1"/>
  <c r="I6935" i="1"/>
  <c r="G6935" i="1"/>
  <c r="H6935" i="1" s="1"/>
  <c r="F6935" i="1"/>
  <c r="J6934" i="1"/>
  <c r="I6934" i="1"/>
  <c r="H6934" i="1"/>
  <c r="G6934" i="1"/>
  <c r="F6934" i="1"/>
  <c r="J6933" i="1"/>
  <c r="I6933" i="1"/>
  <c r="G6933" i="1"/>
  <c r="H6933" i="1" s="1"/>
  <c r="F6933" i="1"/>
  <c r="J6932" i="1"/>
  <c r="I6932" i="1"/>
  <c r="G6932" i="1"/>
  <c r="H6932" i="1" s="1"/>
  <c r="F6932" i="1"/>
  <c r="J6931" i="1"/>
  <c r="I6931" i="1"/>
  <c r="G6931" i="1"/>
  <c r="H6931" i="1" s="1"/>
  <c r="F6931" i="1"/>
  <c r="J6930" i="1"/>
  <c r="I6930" i="1"/>
  <c r="H6930" i="1"/>
  <c r="G6930" i="1"/>
  <c r="F6930" i="1"/>
  <c r="J6929" i="1"/>
  <c r="I6929" i="1"/>
  <c r="G6929" i="1"/>
  <c r="H6929" i="1" s="1"/>
  <c r="F6929" i="1"/>
  <c r="J6928" i="1"/>
  <c r="I6928" i="1"/>
  <c r="H6928" i="1"/>
  <c r="G6928" i="1"/>
  <c r="F6928" i="1"/>
  <c r="J6927" i="1"/>
  <c r="I6927" i="1"/>
  <c r="G6927" i="1"/>
  <c r="H6927" i="1" s="1"/>
  <c r="F6927" i="1"/>
  <c r="J6926" i="1"/>
  <c r="I6926" i="1"/>
  <c r="H6926" i="1"/>
  <c r="G6926" i="1"/>
  <c r="F6926" i="1"/>
  <c r="J6925" i="1"/>
  <c r="I6925" i="1"/>
  <c r="G6925" i="1"/>
  <c r="H6925" i="1" s="1"/>
  <c r="F6925" i="1"/>
  <c r="J6924" i="1"/>
  <c r="I6924" i="1"/>
  <c r="G6924" i="1"/>
  <c r="H6924" i="1" s="1"/>
  <c r="F6924" i="1"/>
  <c r="J6923" i="1"/>
  <c r="I6923" i="1"/>
  <c r="G6923" i="1"/>
  <c r="H6923" i="1" s="1"/>
  <c r="F6923" i="1"/>
  <c r="J6922" i="1"/>
  <c r="I6922" i="1"/>
  <c r="H6922" i="1"/>
  <c r="G6922" i="1"/>
  <c r="F6922" i="1"/>
  <c r="J6921" i="1"/>
  <c r="I6921" i="1"/>
  <c r="G6921" i="1"/>
  <c r="H6921" i="1" s="1"/>
  <c r="F6921" i="1"/>
  <c r="J6920" i="1"/>
  <c r="I6920" i="1"/>
  <c r="H6920" i="1"/>
  <c r="G6920" i="1"/>
  <c r="F6920" i="1"/>
  <c r="J6919" i="1"/>
  <c r="I6919" i="1"/>
  <c r="G6919" i="1"/>
  <c r="H6919" i="1" s="1"/>
  <c r="F6919" i="1"/>
  <c r="J6918" i="1"/>
  <c r="I6918" i="1"/>
  <c r="H6918" i="1"/>
  <c r="G6918" i="1"/>
  <c r="F6918" i="1"/>
  <c r="J6917" i="1"/>
  <c r="I6917" i="1"/>
  <c r="G6917" i="1"/>
  <c r="H6917" i="1" s="1"/>
  <c r="F6917" i="1"/>
  <c r="J6916" i="1"/>
  <c r="I6916" i="1"/>
  <c r="G6916" i="1"/>
  <c r="H6916" i="1" s="1"/>
  <c r="F6916" i="1"/>
  <c r="J6915" i="1"/>
  <c r="I6915" i="1"/>
  <c r="G6915" i="1"/>
  <c r="H6915" i="1" s="1"/>
  <c r="F6915" i="1"/>
  <c r="J6914" i="1"/>
  <c r="I6914" i="1"/>
  <c r="H6914" i="1"/>
  <c r="G6914" i="1"/>
  <c r="F6914" i="1"/>
  <c r="J6913" i="1"/>
  <c r="I6913" i="1"/>
  <c r="G6913" i="1"/>
  <c r="H6913" i="1" s="1"/>
  <c r="F6913" i="1"/>
  <c r="J6912" i="1"/>
  <c r="I6912" i="1"/>
  <c r="H6912" i="1"/>
  <c r="G6912" i="1"/>
  <c r="F6912" i="1"/>
  <c r="J6911" i="1"/>
  <c r="I6911" i="1"/>
  <c r="G6911" i="1"/>
  <c r="H6911" i="1" s="1"/>
  <c r="F6911" i="1"/>
  <c r="J6910" i="1"/>
  <c r="I6910" i="1"/>
  <c r="H6910" i="1"/>
  <c r="G6910" i="1"/>
  <c r="F6910" i="1"/>
  <c r="J6909" i="1"/>
  <c r="I6909" i="1"/>
  <c r="G6909" i="1"/>
  <c r="H6909" i="1" s="1"/>
  <c r="F6909" i="1"/>
  <c r="J6908" i="1"/>
  <c r="I6908" i="1"/>
  <c r="G6908" i="1"/>
  <c r="H6908" i="1" s="1"/>
  <c r="F6908" i="1"/>
  <c r="J6907" i="1"/>
  <c r="I6907" i="1"/>
  <c r="G6907" i="1"/>
  <c r="H6907" i="1" s="1"/>
  <c r="F6907" i="1"/>
  <c r="J6906" i="1"/>
  <c r="I6906" i="1"/>
  <c r="H6906" i="1"/>
  <c r="G6906" i="1"/>
  <c r="F6906" i="1"/>
  <c r="J6905" i="1"/>
  <c r="I6905" i="1"/>
  <c r="G6905" i="1"/>
  <c r="H6905" i="1" s="1"/>
  <c r="F6905" i="1"/>
  <c r="J6904" i="1"/>
  <c r="I6904" i="1"/>
  <c r="H6904" i="1"/>
  <c r="G6904" i="1"/>
  <c r="F6904" i="1"/>
  <c r="J6903" i="1"/>
  <c r="I6903" i="1"/>
  <c r="G6903" i="1"/>
  <c r="H6903" i="1" s="1"/>
  <c r="F6903" i="1"/>
  <c r="J6902" i="1"/>
  <c r="I6902" i="1"/>
  <c r="H6902" i="1"/>
  <c r="G6902" i="1"/>
  <c r="F6902" i="1"/>
  <c r="J6901" i="1"/>
  <c r="I6901" i="1"/>
  <c r="G6901" i="1"/>
  <c r="H6901" i="1" s="1"/>
  <c r="F6901" i="1"/>
  <c r="J6900" i="1"/>
  <c r="I6900" i="1"/>
  <c r="G6900" i="1"/>
  <c r="H6900" i="1" s="1"/>
  <c r="F6900" i="1"/>
  <c r="J6899" i="1"/>
  <c r="I6899" i="1"/>
  <c r="G6899" i="1"/>
  <c r="H6899" i="1" s="1"/>
  <c r="F6899" i="1"/>
  <c r="J6898" i="1"/>
  <c r="I6898" i="1"/>
  <c r="H6898" i="1"/>
  <c r="G6898" i="1"/>
  <c r="F6898" i="1"/>
  <c r="J6897" i="1"/>
  <c r="I6897" i="1"/>
  <c r="G6897" i="1"/>
  <c r="H6897" i="1" s="1"/>
  <c r="F6897" i="1"/>
  <c r="J6896" i="1"/>
  <c r="I6896" i="1"/>
  <c r="H6896" i="1"/>
  <c r="G6896" i="1"/>
  <c r="F6896" i="1"/>
  <c r="J6895" i="1"/>
  <c r="I6895" i="1"/>
  <c r="G6895" i="1"/>
  <c r="H6895" i="1" s="1"/>
  <c r="F6895" i="1"/>
  <c r="J6894" i="1"/>
  <c r="I6894" i="1"/>
  <c r="H6894" i="1"/>
  <c r="G6894" i="1"/>
  <c r="F6894" i="1"/>
  <c r="J6893" i="1"/>
  <c r="I6893" i="1"/>
  <c r="G6893" i="1"/>
  <c r="H6893" i="1" s="1"/>
  <c r="F6893" i="1"/>
  <c r="J6892" i="1"/>
  <c r="I6892" i="1"/>
  <c r="G6892" i="1"/>
  <c r="H6892" i="1" s="1"/>
  <c r="F6892" i="1"/>
  <c r="J6891" i="1"/>
  <c r="I6891" i="1"/>
  <c r="G6891" i="1"/>
  <c r="H6891" i="1" s="1"/>
  <c r="F6891" i="1"/>
  <c r="J6890" i="1"/>
  <c r="I6890" i="1"/>
  <c r="H6890" i="1"/>
  <c r="G6890" i="1"/>
  <c r="F6890" i="1"/>
  <c r="J6889" i="1"/>
  <c r="I6889" i="1"/>
  <c r="G6889" i="1"/>
  <c r="H6889" i="1" s="1"/>
  <c r="F6889" i="1"/>
  <c r="J6888" i="1"/>
  <c r="I6888" i="1"/>
  <c r="H6888" i="1"/>
  <c r="G6888" i="1"/>
  <c r="F6888" i="1"/>
  <c r="J6887" i="1"/>
  <c r="I6887" i="1"/>
  <c r="G6887" i="1"/>
  <c r="H6887" i="1" s="1"/>
  <c r="F6887" i="1"/>
  <c r="J6886" i="1"/>
  <c r="I6886" i="1"/>
  <c r="H6886" i="1"/>
  <c r="G6886" i="1"/>
  <c r="F6886" i="1"/>
  <c r="J6885" i="1"/>
  <c r="I6885" i="1"/>
  <c r="G6885" i="1"/>
  <c r="H6885" i="1" s="1"/>
  <c r="F6885" i="1"/>
  <c r="J6884" i="1"/>
  <c r="I6884" i="1"/>
  <c r="G6884" i="1"/>
  <c r="H6884" i="1" s="1"/>
  <c r="F6884" i="1"/>
  <c r="J6883" i="1"/>
  <c r="I6883" i="1"/>
  <c r="G6883" i="1"/>
  <c r="H6883" i="1" s="1"/>
  <c r="F6883" i="1"/>
  <c r="J6882" i="1"/>
  <c r="I6882" i="1"/>
  <c r="H6882" i="1"/>
  <c r="G6882" i="1"/>
  <c r="F6882" i="1"/>
  <c r="J6881" i="1"/>
  <c r="I6881" i="1"/>
  <c r="G6881" i="1"/>
  <c r="H6881" i="1" s="1"/>
  <c r="F6881" i="1"/>
  <c r="J6880" i="1"/>
  <c r="I6880" i="1"/>
  <c r="H6880" i="1"/>
  <c r="G6880" i="1"/>
  <c r="F6880" i="1"/>
  <c r="J6879" i="1"/>
  <c r="I6879" i="1"/>
  <c r="G6879" i="1"/>
  <c r="H6879" i="1" s="1"/>
  <c r="F6879" i="1"/>
  <c r="J6878" i="1"/>
  <c r="I6878" i="1"/>
  <c r="H6878" i="1"/>
  <c r="G6878" i="1"/>
  <c r="F6878" i="1"/>
  <c r="J6877" i="1"/>
  <c r="I6877" i="1"/>
  <c r="G6877" i="1"/>
  <c r="H6877" i="1" s="1"/>
  <c r="F6877" i="1"/>
  <c r="J6876" i="1"/>
  <c r="I6876" i="1"/>
  <c r="G6876" i="1"/>
  <c r="H6876" i="1" s="1"/>
  <c r="F6876" i="1"/>
  <c r="J6875" i="1"/>
  <c r="I6875" i="1"/>
  <c r="G6875" i="1"/>
  <c r="H6875" i="1" s="1"/>
  <c r="F6875" i="1"/>
  <c r="J6874" i="1"/>
  <c r="I6874" i="1"/>
  <c r="H6874" i="1"/>
  <c r="G6874" i="1"/>
  <c r="F6874" i="1"/>
  <c r="J6873" i="1"/>
  <c r="I6873" i="1"/>
  <c r="G6873" i="1"/>
  <c r="H6873" i="1" s="1"/>
  <c r="F6873" i="1"/>
  <c r="J6872" i="1"/>
  <c r="I6872" i="1"/>
  <c r="H6872" i="1"/>
  <c r="G6872" i="1"/>
  <c r="F6872" i="1"/>
  <c r="J6871" i="1"/>
  <c r="I6871" i="1"/>
  <c r="G6871" i="1"/>
  <c r="H6871" i="1" s="1"/>
  <c r="F6871" i="1"/>
  <c r="J6870" i="1"/>
  <c r="I6870" i="1"/>
  <c r="H6870" i="1"/>
  <c r="G6870" i="1"/>
  <c r="F6870" i="1"/>
  <c r="J6869" i="1"/>
  <c r="I6869" i="1"/>
  <c r="G6869" i="1"/>
  <c r="H6869" i="1" s="1"/>
  <c r="F6869" i="1"/>
  <c r="J6868" i="1"/>
  <c r="I6868" i="1"/>
  <c r="G6868" i="1"/>
  <c r="H6868" i="1" s="1"/>
  <c r="F6868" i="1"/>
  <c r="J6867" i="1"/>
  <c r="I6867" i="1"/>
  <c r="G6867" i="1"/>
  <c r="H6867" i="1" s="1"/>
  <c r="F6867" i="1"/>
  <c r="J6866" i="1"/>
  <c r="I6866" i="1"/>
  <c r="H6866" i="1"/>
  <c r="G6866" i="1"/>
  <c r="F6866" i="1"/>
  <c r="J6865" i="1"/>
  <c r="I6865" i="1"/>
  <c r="G6865" i="1"/>
  <c r="H6865" i="1" s="1"/>
  <c r="F6865" i="1"/>
  <c r="J6864" i="1"/>
  <c r="I6864" i="1"/>
  <c r="H6864" i="1"/>
  <c r="G6864" i="1"/>
  <c r="F6864" i="1"/>
  <c r="J6863" i="1"/>
  <c r="I6863" i="1"/>
  <c r="G6863" i="1"/>
  <c r="H6863" i="1" s="1"/>
  <c r="F6863" i="1"/>
  <c r="J6862" i="1"/>
  <c r="I6862" i="1"/>
  <c r="H6862" i="1"/>
  <c r="G6862" i="1"/>
  <c r="F6862" i="1"/>
  <c r="J6861" i="1"/>
  <c r="I6861" i="1"/>
  <c r="G6861" i="1"/>
  <c r="H6861" i="1" s="1"/>
  <c r="F6861" i="1"/>
  <c r="J6860" i="1"/>
  <c r="I6860" i="1"/>
  <c r="G6860" i="1"/>
  <c r="H6860" i="1" s="1"/>
  <c r="F6860" i="1"/>
  <c r="J6859" i="1"/>
  <c r="I6859" i="1"/>
  <c r="G6859" i="1"/>
  <c r="H6859" i="1" s="1"/>
  <c r="F6859" i="1"/>
  <c r="J6858" i="1"/>
  <c r="I6858" i="1"/>
  <c r="H6858" i="1"/>
  <c r="G6858" i="1"/>
  <c r="F6858" i="1"/>
  <c r="J6857" i="1"/>
  <c r="I6857" i="1"/>
  <c r="G6857" i="1"/>
  <c r="H6857" i="1" s="1"/>
  <c r="F6857" i="1"/>
  <c r="J6856" i="1"/>
  <c r="I6856" i="1"/>
  <c r="H6856" i="1"/>
  <c r="G6856" i="1"/>
  <c r="F6856" i="1"/>
  <c r="J6855" i="1"/>
  <c r="I6855" i="1"/>
  <c r="G6855" i="1"/>
  <c r="H6855" i="1" s="1"/>
  <c r="F6855" i="1"/>
  <c r="J6854" i="1"/>
  <c r="I6854" i="1"/>
  <c r="H6854" i="1"/>
  <c r="G6854" i="1"/>
  <c r="F6854" i="1"/>
  <c r="J6853" i="1"/>
  <c r="I6853" i="1"/>
  <c r="G6853" i="1"/>
  <c r="H6853" i="1" s="1"/>
  <c r="F6853" i="1"/>
  <c r="J6852" i="1"/>
  <c r="I6852" i="1"/>
  <c r="G6852" i="1"/>
  <c r="H6852" i="1" s="1"/>
  <c r="F6852" i="1"/>
  <c r="J6851" i="1"/>
  <c r="I6851" i="1"/>
  <c r="G6851" i="1"/>
  <c r="H6851" i="1" s="1"/>
  <c r="F6851" i="1"/>
  <c r="J6850" i="1"/>
  <c r="I6850" i="1"/>
  <c r="H6850" i="1"/>
  <c r="G6850" i="1"/>
  <c r="F6850" i="1"/>
  <c r="J6849" i="1"/>
  <c r="I6849" i="1"/>
  <c r="G6849" i="1"/>
  <c r="H6849" i="1" s="1"/>
  <c r="F6849" i="1"/>
  <c r="J6848" i="1"/>
  <c r="I6848" i="1"/>
  <c r="H6848" i="1"/>
  <c r="G6848" i="1"/>
  <c r="F6848" i="1"/>
  <c r="J6847" i="1"/>
  <c r="I6847" i="1"/>
  <c r="G6847" i="1"/>
  <c r="H6847" i="1" s="1"/>
  <c r="F6847" i="1"/>
  <c r="J6846" i="1"/>
  <c r="I6846" i="1"/>
  <c r="H6846" i="1"/>
  <c r="G6846" i="1"/>
  <c r="F6846" i="1"/>
  <c r="J6845" i="1"/>
  <c r="I6845" i="1"/>
  <c r="G6845" i="1"/>
  <c r="H6845" i="1" s="1"/>
  <c r="F6845" i="1"/>
  <c r="J6844" i="1"/>
  <c r="I6844" i="1"/>
  <c r="G6844" i="1"/>
  <c r="H6844" i="1" s="1"/>
  <c r="F6844" i="1"/>
  <c r="J6843" i="1"/>
  <c r="I6843" i="1"/>
  <c r="G6843" i="1"/>
  <c r="H6843" i="1" s="1"/>
  <c r="F6843" i="1"/>
  <c r="J6842" i="1"/>
  <c r="I6842" i="1"/>
  <c r="H6842" i="1"/>
  <c r="G6842" i="1"/>
  <c r="F6842" i="1"/>
  <c r="J6841" i="1"/>
  <c r="I6841" i="1"/>
  <c r="G6841" i="1"/>
  <c r="H6841" i="1" s="1"/>
  <c r="F6841" i="1"/>
  <c r="J6840" i="1"/>
  <c r="I6840" i="1"/>
  <c r="H6840" i="1"/>
  <c r="G6840" i="1"/>
  <c r="F6840" i="1"/>
  <c r="J6839" i="1"/>
  <c r="I6839" i="1"/>
  <c r="G6839" i="1"/>
  <c r="H6839" i="1" s="1"/>
  <c r="F6839" i="1"/>
  <c r="J6838" i="1"/>
  <c r="I6838" i="1"/>
  <c r="H6838" i="1"/>
  <c r="G6838" i="1"/>
  <c r="F6838" i="1"/>
  <c r="J6837" i="1"/>
  <c r="I6837" i="1"/>
  <c r="G6837" i="1"/>
  <c r="H6837" i="1" s="1"/>
  <c r="F6837" i="1"/>
  <c r="J6836" i="1"/>
  <c r="I6836" i="1"/>
  <c r="G6836" i="1"/>
  <c r="H6836" i="1" s="1"/>
  <c r="F6836" i="1"/>
  <c r="J6835" i="1"/>
  <c r="I6835" i="1"/>
  <c r="G6835" i="1"/>
  <c r="H6835" i="1" s="1"/>
  <c r="F6835" i="1"/>
  <c r="J6834" i="1"/>
  <c r="I6834" i="1"/>
  <c r="H6834" i="1"/>
  <c r="G6834" i="1"/>
  <c r="F6834" i="1"/>
  <c r="J6833" i="1"/>
  <c r="I6833" i="1"/>
  <c r="G6833" i="1"/>
  <c r="H6833" i="1" s="1"/>
  <c r="F6833" i="1"/>
  <c r="J6832" i="1"/>
  <c r="I6832" i="1"/>
  <c r="H6832" i="1"/>
  <c r="G6832" i="1"/>
  <c r="F6832" i="1"/>
  <c r="J6831" i="1"/>
  <c r="I6831" i="1"/>
  <c r="G6831" i="1"/>
  <c r="H6831" i="1" s="1"/>
  <c r="F6831" i="1"/>
  <c r="J6830" i="1"/>
  <c r="I6830" i="1"/>
  <c r="H6830" i="1"/>
  <c r="G6830" i="1"/>
  <c r="F6830" i="1"/>
  <c r="J6829" i="1"/>
  <c r="I6829" i="1"/>
  <c r="G6829" i="1"/>
  <c r="H6829" i="1" s="1"/>
  <c r="F6829" i="1"/>
  <c r="J6828" i="1"/>
  <c r="I6828" i="1"/>
  <c r="G6828" i="1"/>
  <c r="H6828" i="1" s="1"/>
  <c r="F6828" i="1"/>
  <c r="J6827" i="1"/>
  <c r="I6827" i="1"/>
  <c r="G6827" i="1"/>
  <c r="H6827" i="1" s="1"/>
  <c r="F6827" i="1"/>
  <c r="J6826" i="1"/>
  <c r="I6826" i="1"/>
  <c r="H6826" i="1"/>
  <c r="G6826" i="1"/>
  <c r="F6826" i="1"/>
  <c r="J6825" i="1"/>
  <c r="I6825" i="1"/>
  <c r="G6825" i="1"/>
  <c r="H6825" i="1" s="1"/>
  <c r="F6825" i="1"/>
  <c r="J6824" i="1"/>
  <c r="I6824" i="1"/>
  <c r="H6824" i="1"/>
  <c r="G6824" i="1"/>
  <c r="F6824" i="1"/>
  <c r="J6823" i="1"/>
  <c r="I6823" i="1"/>
  <c r="G6823" i="1"/>
  <c r="H6823" i="1" s="1"/>
  <c r="F6823" i="1"/>
  <c r="J6822" i="1"/>
  <c r="I6822" i="1"/>
  <c r="H6822" i="1"/>
  <c r="G6822" i="1"/>
  <c r="F6822" i="1"/>
  <c r="J6821" i="1"/>
  <c r="I6821" i="1"/>
  <c r="G6821" i="1"/>
  <c r="H6821" i="1" s="1"/>
  <c r="F6821" i="1"/>
  <c r="J6820" i="1"/>
  <c r="I6820" i="1"/>
  <c r="G6820" i="1"/>
  <c r="H6820" i="1" s="1"/>
  <c r="F6820" i="1"/>
  <c r="J6819" i="1"/>
  <c r="I6819" i="1"/>
  <c r="G6819" i="1"/>
  <c r="H6819" i="1" s="1"/>
  <c r="F6819" i="1"/>
  <c r="J6818" i="1"/>
  <c r="I6818" i="1"/>
  <c r="H6818" i="1"/>
  <c r="G6818" i="1"/>
  <c r="F6818" i="1"/>
  <c r="J6817" i="1"/>
  <c r="I6817" i="1"/>
  <c r="G6817" i="1"/>
  <c r="H6817" i="1" s="1"/>
  <c r="F6817" i="1"/>
  <c r="J6816" i="1"/>
  <c r="I6816" i="1"/>
  <c r="H6816" i="1"/>
  <c r="G6816" i="1"/>
  <c r="F6816" i="1"/>
  <c r="J6815" i="1"/>
  <c r="I6815" i="1"/>
  <c r="G6815" i="1"/>
  <c r="H6815" i="1" s="1"/>
  <c r="F6815" i="1"/>
  <c r="J6814" i="1"/>
  <c r="I6814" i="1"/>
  <c r="H6814" i="1"/>
  <c r="G6814" i="1"/>
  <c r="F6814" i="1"/>
  <c r="J6813" i="1"/>
  <c r="I6813" i="1"/>
  <c r="G6813" i="1"/>
  <c r="H6813" i="1" s="1"/>
  <c r="F6813" i="1"/>
  <c r="J6812" i="1"/>
  <c r="I6812" i="1"/>
  <c r="G6812" i="1"/>
  <c r="H6812" i="1" s="1"/>
  <c r="F6812" i="1"/>
  <c r="J6811" i="1"/>
  <c r="I6811" i="1"/>
  <c r="G6811" i="1"/>
  <c r="H6811" i="1" s="1"/>
  <c r="F6811" i="1"/>
  <c r="J6810" i="1"/>
  <c r="I6810" i="1"/>
  <c r="H6810" i="1"/>
  <c r="G6810" i="1"/>
  <c r="F6810" i="1"/>
  <c r="J6809" i="1"/>
  <c r="I6809" i="1"/>
  <c r="G6809" i="1"/>
  <c r="H6809" i="1" s="1"/>
  <c r="F6809" i="1"/>
  <c r="J6808" i="1"/>
  <c r="I6808" i="1"/>
  <c r="H6808" i="1"/>
  <c r="G6808" i="1"/>
  <c r="F6808" i="1"/>
  <c r="J6807" i="1"/>
  <c r="I6807" i="1"/>
  <c r="G6807" i="1"/>
  <c r="H6807" i="1" s="1"/>
  <c r="F6807" i="1"/>
  <c r="J6806" i="1"/>
  <c r="I6806" i="1"/>
  <c r="H6806" i="1"/>
  <c r="G6806" i="1"/>
  <c r="F6806" i="1"/>
  <c r="J6805" i="1"/>
  <c r="I6805" i="1"/>
  <c r="G6805" i="1"/>
  <c r="H6805" i="1" s="1"/>
  <c r="F6805" i="1"/>
  <c r="J6804" i="1"/>
  <c r="I6804" i="1"/>
  <c r="G6804" i="1"/>
  <c r="H6804" i="1" s="1"/>
  <c r="F6804" i="1"/>
  <c r="J6803" i="1"/>
  <c r="I6803" i="1"/>
  <c r="G6803" i="1"/>
  <c r="H6803" i="1" s="1"/>
  <c r="F6803" i="1"/>
  <c r="J6802" i="1"/>
  <c r="I6802" i="1"/>
  <c r="H6802" i="1"/>
  <c r="G6802" i="1"/>
  <c r="F6802" i="1"/>
  <c r="J6801" i="1"/>
  <c r="I6801" i="1"/>
  <c r="G6801" i="1"/>
  <c r="H6801" i="1" s="1"/>
  <c r="F6801" i="1"/>
  <c r="J6800" i="1"/>
  <c r="I6800" i="1"/>
  <c r="H6800" i="1"/>
  <c r="G6800" i="1"/>
  <c r="F6800" i="1"/>
  <c r="J6799" i="1"/>
  <c r="I6799" i="1"/>
  <c r="G6799" i="1"/>
  <c r="H6799" i="1" s="1"/>
  <c r="F6799" i="1"/>
  <c r="J6798" i="1"/>
  <c r="I6798" i="1"/>
  <c r="H6798" i="1"/>
  <c r="G6798" i="1"/>
  <c r="F6798" i="1"/>
  <c r="J6797" i="1"/>
  <c r="I6797" i="1"/>
  <c r="G6797" i="1"/>
  <c r="H6797" i="1" s="1"/>
  <c r="F6797" i="1"/>
  <c r="J6796" i="1"/>
  <c r="I6796" i="1"/>
  <c r="G6796" i="1"/>
  <c r="H6796" i="1" s="1"/>
  <c r="F6796" i="1"/>
  <c r="J6795" i="1"/>
  <c r="I6795" i="1"/>
  <c r="G6795" i="1"/>
  <c r="H6795" i="1" s="1"/>
  <c r="F6795" i="1"/>
  <c r="J6794" i="1"/>
  <c r="I6794" i="1"/>
  <c r="H6794" i="1"/>
  <c r="G6794" i="1"/>
  <c r="F6794" i="1"/>
  <c r="J6793" i="1"/>
  <c r="I6793" i="1"/>
  <c r="G6793" i="1"/>
  <c r="H6793" i="1" s="1"/>
  <c r="F6793" i="1"/>
  <c r="J6792" i="1"/>
  <c r="I6792" i="1"/>
  <c r="H6792" i="1"/>
  <c r="G6792" i="1"/>
  <c r="F6792" i="1"/>
  <c r="J6791" i="1"/>
  <c r="I6791" i="1"/>
  <c r="G6791" i="1"/>
  <c r="H6791" i="1" s="1"/>
  <c r="F6791" i="1"/>
  <c r="J6790" i="1"/>
  <c r="I6790" i="1"/>
  <c r="H6790" i="1"/>
  <c r="G6790" i="1"/>
  <c r="F6790" i="1"/>
  <c r="J6789" i="1"/>
  <c r="I6789" i="1"/>
  <c r="G6789" i="1"/>
  <c r="H6789" i="1" s="1"/>
  <c r="F6789" i="1"/>
  <c r="J6788" i="1"/>
  <c r="I6788" i="1"/>
  <c r="G6788" i="1"/>
  <c r="H6788" i="1" s="1"/>
  <c r="F6788" i="1"/>
  <c r="J6787" i="1"/>
  <c r="I6787" i="1"/>
  <c r="G6787" i="1"/>
  <c r="H6787" i="1" s="1"/>
  <c r="F6787" i="1"/>
  <c r="J6786" i="1"/>
  <c r="I6786" i="1"/>
  <c r="H6786" i="1"/>
  <c r="G6786" i="1"/>
  <c r="F6786" i="1"/>
  <c r="J6785" i="1"/>
  <c r="I6785" i="1"/>
  <c r="G6785" i="1"/>
  <c r="H6785" i="1" s="1"/>
  <c r="F6785" i="1"/>
  <c r="J6784" i="1"/>
  <c r="I6784" i="1"/>
  <c r="H6784" i="1"/>
  <c r="G6784" i="1"/>
  <c r="F6784" i="1"/>
  <c r="J6783" i="1"/>
  <c r="I6783" i="1"/>
  <c r="G6783" i="1"/>
  <c r="H6783" i="1" s="1"/>
  <c r="F6783" i="1"/>
  <c r="J6782" i="1"/>
  <c r="I6782" i="1"/>
  <c r="H6782" i="1"/>
  <c r="G6782" i="1"/>
  <c r="F6782" i="1"/>
  <c r="J6781" i="1"/>
  <c r="I6781" i="1"/>
  <c r="G6781" i="1"/>
  <c r="H6781" i="1" s="1"/>
  <c r="F6781" i="1"/>
  <c r="J6780" i="1"/>
  <c r="I6780" i="1"/>
  <c r="G6780" i="1"/>
  <c r="H6780" i="1" s="1"/>
  <c r="F6780" i="1"/>
  <c r="J6779" i="1"/>
  <c r="I6779" i="1"/>
  <c r="G6779" i="1"/>
  <c r="H6779" i="1" s="1"/>
  <c r="F6779" i="1"/>
  <c r="J6778" i="1"/>
  <c r="I6778" i="1"/>
  <c r="H6778" i="1"/>
  <c r="G6778" i="1"/>
  <c r="F6778" i="1"/>
  <c r="J6777" i="1"/>
  <c r="I6777" i="1"/>
  <c r="G6777" i="1"/>
  <c r="H6777" i="1" s="1"/>
  <c r="F6777" i="1"/>
  <c r="J6776" i="1"/>
  <c r="I6776" i="1"/>
  <c r="H6776" i="1"/>
  <c r="G6776" i="1"/>
  <c r="F6776" i="1"/>
  <c r="J6775" i="1"/>
  <c r="I6775" i="1"/>
  <c r="G6775" i="1"/>
  <c r="H6775" i="1" s="1"/>
  <c r="F6775" i="1"/>
  <c r="J6774" i="1"/>
  <c r="I6774" i="1"/>
  <c r="H6774" i="1"/>
  <c r="G6774" i="1"/>
  <c r="F6774" i="1"/>
  <c r="J6773" i="1"/>
  <c r="I6773" i="1"/>
  <c r="G6773" i="1"/>
  <c r="H6773" i="1" s="1"/>
  <c r="F6773" i="1"/>
  <c r="J6772" i="1"/>
  <c r="I6772" i="1"/>
  <c r="G6772" i="1"/>
  <c r="H6772" i="1" s="1"/>
  <c r="F6772" i="1"/>
  <c r="J6771" i="1"/>
  <c r="I6771" i="1"/>
  <c r="G6771" i="1"/>
  <c r="H6771" i="1" s="1"/>
  <c r="F6771" i="1"/>
  <c r="J6770" i="1"/>
  <c r="I6770" i="1"/>
  <c r="H6770" i="1"/>
  <c r="G6770" i="1"/>
  <c r="F6770" i="1"/>
  <c r="J6769" i="1"/>
  <c r="I6769" i="1"/>
  <c r="G6769" i="1"/>
  <c r="H6769" i="1" s="1"/>
  <c r="F6769" i="1"/>
  <c r="J6768" i="1"/>
  <c r="I6768" i="1"/>
  <c r="H6768" i="1"/>
  <c r="G6768" i="1"/>
  <c r="F6768" i="1"/>
  <c r="J6767" i="1"/>
  <c r="I6767" i="1"/>
  <c r="G6767" i="1"/>
  <c r="H6767" i="1" s="1"/>
  <c r="F6767" i="1"/>
  <c r="J6766" i="1"/>
  <c r="I6766" i="1"/>
  <c r="H6766" i="1"/>
  <c r="G6766" i="1"/>
  <c r="F6766" i="1"/>
  <c r="J6765" i="1"/>
  <c r="I6765" i="1"/>
  <c r="G6765" i="1"/>
  <c r="H6765" i="1" s="1"/>
  <c r="F6765" i="1"/>
  <c r="J6764" i="1"/>
  <c r="I6764" i="1"/>
  <c r="G6764" i="1"/>
  <c r="H6764" i="1" s="1"/>
  <c r="F6764" i="1"/>
  <c r="J6763" i="1"/>
  <c r="I6763" i="1"/>
  <c r="G6763" i="1"/>
  <c r="H6763" i="1" s="1"/>
  <c r="F6763" i="1"/>
  <c r="J6762" i="1"/>
  <c r="I6762" i="1"/>
  <c r="H6762" i="1"/>
  <c r="G6762" i="1"/>
  <c r="F6762" i="1"/>
  <c r="J6761" i="1"/>
  <c r="I6761" i="1"/>
  <c r="G6761" i="1"/>
  <c r="H6761" i="1" s="1"/>
  <c r="F6761" i="1"/>
  <c r="J6760" i="1"/>
  <c r="I6760" i="1"/>
  <c r="H6760" i="1"/>
  <c r="G6760" i="1"/>
  <c r="F6760" i="1"/>
  <c r="J6759" i="1"/>
  <c r="I6759" i="1"/>
  <c r="G6759" i="1"/>
  <c r="H6759" i="1" s="1"/>
  <c r="F6759" i="1"/>
  <c r="J6758" i="1"/>
  <c r="I6758" i="1"/>
  <c r="H6758" i="1"/>
  <c r="G6758" i="1"/>
  <c r="F6758" i="1"/>
  <c r="J6757" i="1"/>
  <c r="I6757" i="1"/>
  <c r="G6757" i="1"/>
  <c r="H6757" i="1" s="1"/>
  <c r="F6757" i="1"/>
  <c r="J6756" i="1"/>
  <c r="I6756" i="1"/>
  <c r="G6756" i="1"/>
  <c r="H6756" i="1" s="1"/>
  <c r="F6756" i="1"/>
  <c r="J6755" i="1"/>
  <c r="I6755" i="1"/>
  <c r="G6755" i="1"/>
  <c r="H6755" i="1" s="1"/>
  <c r="F6755" i="1"/>
  <c r="J6754" i="1"/>
  <c r="I6754" i="1"/>
  <c r="H6754" i="1"/>
  <c r="G6754" i="1"/>
  <c r="F6754" i="1"/>
  <c r="J6753" i="1"/>
  <c r="I6753" i="1"/>
  <c r="G6753" i="1"/>
  <c r="H6753" i="1" s="1"/>
  <c r="F6753" i="1"/>
  <c r="J6752" i="1"/>
  <c r="I6752" i="1"/>
  <c r="H6752" i="1"/>
  <c r="G6752" i="1"/>
  <c r="F6752" i="1"/>
  <c r="J6751" i="1"/>
  <c r="I6751" i="1"/>
  <c r="G6751" i="1"/>
  <c r="H6751" i="1" s="1"/>
  <c r="F6751" i="1"/>
  <c r="J6750" i="1"/>
  <c r="I6750" i="1"/>
  <c r="H6750" i="1"/>
  <c r="G6750" i="1"/>
  <c r="F6750" i="1"/>
  <c r="J6749" i="1"/>
  <c r="I6749" i="1"/>
  <c r="G6749" i="1"/>
  <c r="H6749" i="1" s="1"/>
  <c r="F6749" i="1"/>
  <c r="J6748" i="1"/>
  <c r="I6748" i="1"/>
  <c r="G6748" i="1"/>
  <c r="H6748" i="1" s="1"/>
  <c r="F6748" i="1"/>
  <c r="J6747" i="1"/>
  <c r="I6747" i="1"/>
  <c r="G6747" i="1"/>
  <c r="H6747" i="1" s="1"/>
  <c r="F6747" i="1"/>
  <c r="J6746" i="1"/>
  <c r="I6746" i="1"/>
  <c r="H6746" i="1"/>
  <c r="G6746" i="1"/>
  <c r="F6746" i="1"/>
  <c r="J6745" i="1"/>
  <c r="I6745" i="1"/>
  <c r="G6745" i="1"/>
  <c r="H6745" i="1" s="1"/>
  <c r="F6745" i="1"/>
  <c r="J6744" i="1"/>
  <c r="I6744" i="1"/>
  <c r="H6744" i="1"/>
  <c r="G6744" i="1"/>
  <c r="F6744" i="1"/>
  <c r="J6743" i="1"/>
  <c r="I6743" i="1"/>
  <c r="G6743" i="1"/>
  <c r="H6743" i="1" s="1"/>
  <c r="F6743" i="1"/>
  <c r="J6742" i="1"/>
  <c r="I6742" i="1"/>
  <c r="H6742" i="1"/>
  <c r="G6742" i="1"/>
  <c r="F6742" i="1"/>
  <c r="J6741" i="1"/>
  <c r="I6741" i="1"/>
  <c r="G6741" i="1"/>
  <c r="H6741" i="1" s="1"/>
  <c r="F6741" i="1"/>
  <c r="J6740" i="1"/>
  <c r="I6740" i="1"/>
  <c r="G6740" i="1"/>
  <c r="H6740" i="1" s="1"/>
  <c r="F6740" i="1"/>
  <c r="J6739" i="1"/>
  <c r="I6739" i="1"/>
  <c r="G6739" i="1"/>
  <c r="H6739" i="1" s="1"/>
  <c r="F6739" i="1"/>
  <c r="J6738" i="1"/>
  <c r="I6738" i="1"/>
  <c r="H6738" i="1"/>
  <c r="G6738" i="1"/>
  <c r="F6738" i="1"/>
  <c r="J6737" i="1"/>
  <c r="I6737" i="1"/>
  <c r="G6737" i="1"/>
  <c r="H6737" i="1" s="1"/>
  <c r="F6737" i="1"/>
  <c r="J6736" i="1"/>
  <c r="I6736" i="1"/>
  <c r="H6736" i="1"/>
  <c r="G6736" i="1"/>
  <c r="F6736" i="1"/>
  <c r="J6735" i="1"/>
  <c r="I6735" i="1"/>
  <c r="G6735" i="1"/>
  <c r="H6735" i="1" s="1"/>
  <c r="F6735" i="1"/>
  <c r="J6734" i="1"/>
  <c r="I6734" i="1"/>
  <c r="H6734" i="1"/>
  <c r="G6734" i="1"/>
  <c r="F6734" i="1"/>
  <c r="J6733" i="1"/>
  <c r="I6733" i="1"/>
  <c r="G6733" i="1"/>
  <c r="H6733" i="1" s="1"/>
  <c r="F6733" i="1"/>
  <c r="J6732" i="1"/>
  <c r="I6732" i="1"/>
  <c r="G6732" i="1"/>
  <c r="H6732" i="1" s="1"/>
  <c r="F6732" i="1"/>
  <c r="J6731" i="1"/>
  <c r="I6731" i="1"/>
  <c r="G6731" i="1"/>
  <c r="H6731" i="1" s="1"/>
  <c r="F6731" i="1"/>
  <c r="J6730" i="1"/>
  <c r="I6730" i="1"/>
  <c r="H6730" i="1"/>
  <c r="G6730" i="1"/>
  <c r="F6730" i="1"/>
  <c r="J6729" i="1"/>
  <c r="I6729" i="1"/>
  <c r="G6729" i="1"/>
  <c r="H6729" i="1" s="1"/>
  <c r="F6729" i="1"/>
  <c r="J6728" i="1"/>
  <c r="I6728" i="1"/>
  <c r="H6728" i="1"/>
  <c r="G6728" i="1"/>
  <c r="F6728" i="1"/>
  <c r="J6727" i="1"/>
  <c r="I6727" i="1"/>
  <c r="G6727" i="1"/>
  <c r="H6727" i="1" s="1"/>
  <c r="F6727" i="1"/>
  <c r="J6726" i="1"/>
  <c r="I6726" i="1"/>
  <c r="H6726" i="1"/>
  <c r="G6726" i="1"/>
  <c r="F6726" i="1"/>
  <c r="J6725" i="1"/>
  <c r="I6725" i="1"/>
  <c r="G6725" i="1"/>
  <c r="H6725" i="1" s="1"/>
  <c r="F6725" i="1"/>
  <c r="J6724" i="1"/>
  <c r="I6724" i="1"/>
  <c r="G6724" i="1"/>
  <c r="H6724" i="1" s="1"/>
  <c r="F6724" i="1"/>
  <c r="J6723" i="1"/>
  <c r="I6723" i="1"/>
  <c r="G6723" i="1"/>
  <c r="H6723" i="1" s="1"/>
  <c r="F6723" i="1"/>
  <c r="J6722" i="1"/>
  <c r="I6722" i="1"/>
  <c r="H6722" i="1"/>
  <c r="G6722" i="1"/>
  <c r="F6722" i="1"/>
  <c r="J6721" i="1"/>
  <c r="I6721" i="1"/>
  <c r="G6721" i="1"/>
  <c r="H6721" i="1" s="1"/>
  <c r="F6721" i="1"/>
  <c r="J6720" i="1"/>
  <c r="I6720" i="1"/>
  <c r="H6720" i="1"/>
  <c r="G6720" i="1"/>
  <c r="F6720" i="1"/>
  <c r="J6719" i="1"/>
  <c r="I6719" i="1"/>
  <c r="G6719" i="1"/>
  <c r="H6719" i="1" s="1"/>
  <c r="F6719" i="1"/>
  <c r="J6718" i="1"/>
  <c r="I6718" i="1"/>
  <c r="H6718" i="1"/>
  <c r="G6718" i="1"/>
  <c r="F6718" i="1"/>
  <c r="J6717" i="1"/>
  <c r="I6717" i="1"/>
  <c r="G6717" i="1"/>
  <c r="H6717" i="1" s="1"/>
  <c r="F6717" i="1"/>
  <c r="J6716" i="1"/>
  <c r="I6716" i="1"/>
  <c r="G6716" i="1"/>
  <c r="H6716" i="1" s="1"/>
  <c r="F6716" i="1"/>
  <c r="J6715" i="1"/>
  <c r="I6715" i="1"/>
  <c r="G6715" i="1"/>
  <c r="H6715" i="1" s="1"/>
  <c r="F6715" i="1"/>
  <c r="J6714" i="1"/>
  <c r="I6714" i="1"/>
  <c r="H6714" i="1"/>
  <c r="G6714" i="1"/>
  <c r="F6714" i="1"/>
  <c r="J6713" i="1"/>
  <c r="I6713" i="1"/>
  <c r="G6713" i="1"/>
  <c r="H6713" i="1" s="1"/>
  <c r="F6713" i="1"/>
  <c r="J6712" i="1"/>
  <c r="I6712" i="1"/>
  <c r="H6712" i="1"/>
  <c r="G6712" i="1"/>
  <c r="F6712" i="1"/>
  <c r="J6711" i="1"/>
  <c r="I6711" i="1"/>
  <c r="G6711" i="1"/>
  <c r="H6711" i="1" s="1"/>
  <c r="F6711" i="1"/>
  <c r="J6710" i="1"/>
  <c r="I6710" i="1"/>
  <c r="H6710" i="1"/>
  <c r="G6710" i="1"/>
  <c r="F6710" i="1"/>
  <c r="J6709" i="1"/>
  <c r="I6709" i="1"/>
  <c r="G6709" i="1"/>
  <c r="H6709" i="1" s="1"/>
  <c r="F6709" i="1"/>
  <c r="J6708" i="1"/>
  <c r="I6708" i="1"/>
  <c r="G6708" i="1"/>
  <c r="H6708" i="1" s="1"/>
  <c r="F6708" i="1"/>
  <c r="J6707" i="1"/>
  <c r="I6707" i="1"/>
  <c r="G6707" i="1"/>
  <c r="H6707" i="1" s="1"/>
  <c r="F6707" i="1"/>
  <c r="J6706" i="1"/>
  <c r="I6706" i="1"/>
  <c r="H6706" i="1"/>
  <c r="G6706" i="1"/>
  <c r="F6706" i="1"/>
  <c r="J6705" i="1"/>
  <c r="I6705" i="1"/>
  <c r="G6705" i="1"/>
  <c r="H6705" i="1" s="1"/>
  <c r="F6705" i="1"/>
  <c r="J6704" i="1"/>
  <c r="I6704" i="1"/>
  <c r="H6704" i="1"/>
  <c r="G6704" i="1"/>
  <c r="F6704" i="1"/>
  <c r="J6703" i="1"/>
  <c r="I6703" i="1"/>
  <c r="G6703" i="1"/>
  <c r="H6703" i="1" s="1"/>
  <c r="F6703" i="1"/>
  <c r="J6702" i="1"/>
  <c r="I6702" i="1"/>
  <c r="H6702" i="1"/>
  <c r="G6702" i="1"/>
  <c r="F6702" i="1"/>
  <c r="J6701" i="1"/>
  <c r="I6701" i="1"/>
  <c r="G6701" i="1"/>
  <c r="H6701" i="1" s="1"/>
  <c r="F6701" i="1"/>
  <c r="J6700" i="1"/>
  <c r="I6700" i="1"/>
  <c r="G6700" i="1"/>
  <c r="H6700" i="1" s="1"/>
  <c r="F6700" i="1"/>
  <c r="J6699" i="1"/>
  <c r="I6699" i="1"/>
  <c r="G6699" i="1"/>
  <c r="H6699" i="1" s="1"/>
  <c r="F6699" i="1"/>
  <c r="J6698" i="1"/>
  <c r="I6698" i="1"/>
  <c r="H6698" i="1"/>
  <c r="G6698" i="1"/>
  <c r="F6698" i="1"/>
  <c r="J6697" i="1"/>
  <c r="I6697" i="1"/>
  <c r="G6697" i="1"/>
  <c r="H6697" i="1" s="1"/>
  <c r="F6697" i="1"/>
  <c r="J6696" i="1"/>
  <c r="I6696" i="1"/>
  <c r="H6696" i="1"/>
  <c r="G6696" i="1"/>
  <c r="F6696" i="1"/>
  <c r="J6695" i="1"/>
  <c r="I6695" i="1"/>
  <c r="G6695" i="1"/>
  <c r="H6695" i="1" s="1"/>
  <c r="F6695" i="1"/>
  <c r="J6694" i="1"/>
  <c r="I6694" i="1"/>
  <c r="H6694" i="1"/>
  <c r="G6694" i="1"/>
  <c r="F6694" i="1"/>
  <c r="J6693" i="1"/>
  <c r="I6693" i="1"/>
  <c r="G6693" i="1"/>
  <c r="H6693" i="1" s="1"/>
  <c r="F6693" i="1"/>
  <c r="J6692" i="1"/>
  <c r="I6692" i="1"/>
  <c r="G6692" i="1"/>
  <c r="H6692" i="1" s="1"/>
  <c r="F6692" i="1"/>
  <c r="J6691" i="1"/>
  <c r="I6691" i="1"/>
  <c r="G6691" i="1"/>
  <c r="H6691" i="1" s="1"/>
  <c r="F6691" i="1"/>
  <c r="J6690" i="1"/>
  <c r="I6690" i="1"/>
  <c r="H6690" i="1"/>
  <c r="G6690" i="1"/>
  <c r="F6690" i="1"/>
  <c r="J6689" i="1"/>
  <c r="I6689" i="1"/>
  <c r="G6689" i="1"/>
  <c r="H6689" i="1" s="1"/>
  <c r="F6689" i="1"/>
  <c r="J6688" i="1"/>
  <c r="I6688" i="1"/>
  <c r="H6688" i="1"/>
  <c r="G6688" i="1"/>
  <c r="F6688" i="1"/>
  <c r="J6687" i="1"/>
  <c r="I6687" i="1"/>
  <c r="G6687" i="1"/>
  <c r="H6687" i="1" s="1"/>
  <c r="F6687" i="1"/>
  <c r="J6686" i="1"/>
  <c r="I6686" i="1"/>
  <c r="H6686" i="1"/>
  <c r="G6686" i="1"/>
  <c r="F6686" i="1"/>
  <c r="J6685" i="1"/>
  <c r="I6685" i="1"/>
  <c r="G6685" i="1"/>
  <c r="H6685" i="1" s="1"/>
  <c r="F6685" i="1"/>
  <c r="J6684" i="1"/>
  <c r="I6684" i="1"/>
  <c r="G6684" i="1"/>
  <c r="H6684" i="1" s="1"/>
  <c r="F6684" i="1"/>
  <c r="J6683" i="1"/>
  <c r="I6683" i="1"/>
  <c r="G6683" i="1"/>
  <c r="H6683" i="1" s="1"/>
  <c r="F6683" i="1"/>
  <c r="J6682" i="1"/>
  <c r="I6682" i="1"/>
  <c r="H6682" i="1"/>
  <c r="G6682" i="1"/>
  <c r="F6682" i="1"/>
  <c r="J6681" i="1"/>
  <c r="I6681" i="1"/>
  <c r="G6681" i="1"/>
  <c r="H6681" i="1" s="1"/>
  <c r="F6681" i="1"/>
  <c r="J6680" i="1"/>
  <c r="I6680" i="1"/>
  <c r="H6680" i="1"/>
  <c r="G6680" i="1"/>
  <c r="F6680" i="1"/>
  <c r="J6679" i="1"/>
  <c r="I6679" i="1"/>
  <c r="G6679" i="1"/>
  <c r="H6679" i="1" s="1"/>
  <c r="F6679" i="1"/>
  <c r="J6678" i="1"/>
  <c r="I6678" i="1"/>
  <c r="H6678" i="1"/>
  <c r="G6678" i="1"/>
  <c r="F6678" i="1"/>
  <c r="J6677" i="1"/>
  <c r="I6677" i="1"/>
  <c r="G6677" i="1"/>
  <c r="H6677" i="1" s="1"/>
  <c r="F6677" i="1"/>
  <c r="J6676" i="1"/>
  <c r="I6676" i="1"/>
  <c r="G6676" i="1"/>
  <c r="H6676" i="1" s="1"/>
  <c r="F6676" i="1"/>
  <c r="J6675" i="1"/>
  <c r="I6675" i="1"/>
  <c r="G6675" i="1"/>
  <c r="H6675" i="1" s="1"/>
  <c r="F6675" i="1"/>
  <c r="J6674" i="1"/>
  <c r="I6674" i="1"/>
  <c r="H6674" i="1"/>
  <c r="G6674" i="1"/>
  <c r="F6674" i="1"/>
  <c r="J6673" i="1"/>
  <c r="I6673" i="1"/>
  <c r="G6673" i="1"/>
  <c r="H6673" i="1" s="1"/>
  <c r="F6673" i="1"/>
  <c r="J6672" i="1"/>
  <c r="I6672" i="1"/>
  <c r="H6672" i="1"/>
  <c r="G6672" i="1"/>
  <c r="F6672" i="1"/>
  <c r="J6671" i="1"/>
  <c r="I6671" i="1"/>
  <c r="G6671" i="1"/>
  <c r="H6671" i="1" s="1"/>
  <c r="F6671" i="1"/>
  <c r="J6670" i="1"/>
  <c r="I6670" i="1"/>
  <c r="H6670" i="1"/>
  <c r="G6670" i="1"/>
  <c r="F6670" i="1"/>
  <c r="J6669" i="1"/>
  <c r="I6669" i="1"/>
  <c r="G6669" i="1"/>
  <c r="H6669" i="1" s="1"/>
  <c r="F6669" i="1"/>
  <c r="J6668" i="1"/>
  <c r="I6668" i="1"/>
  <c r="G6668" i="1"/>
  <c r="H6668" i="1" s="1"/>
  <c r="F6668" i="1"/>
  <c r="J6667" i="1"/>
  <c r="I6667" i="1"/>
  <c r="G6667" i="1"/>
  <c r="H6667" i="1" s="1"/>
  <c r="F6667" i="1"/>
  <c r="J6666" i="1"/>
  <c r="I6666" i="1"/>
  <c r="H6666" i="1"/>
  <c r="G6666" i="1"/>
  <c r="F6666" i="1"/>
  <c r="J6665" i="1"/>
  <c r="I6665" i="1"/>
  <c r="G6665" i="1"/>
  <c r="H6665" i="1" s="1"/>
  <c r="F6665" i="1"/>
  <c r="J6664" i="1"/>
  <c r="I6664" i="1"/>
  <c r="H6664" i="1"/>
  <c r="G6664" i="1"/>
  <c r="F6664" i="1"/>
  <c r="J6663" i="1"/>
  <c r="I6663" i="1"/>
  <c r="G6663" i="1"/>
  <c r="H6663" i="1" s="1"/>
  <c r="F6663" i="1"/>
  <c r="J6662" i="1"/>
  <c r="I6662" i="1"/>
  <c r="H6662" i="1"/>
  <c r="G6662" i="1"/>
  <c r="F6662" i="1"/>
  <c r="J6661" i="1"/>
  <c r="I6661" i="1"/>
  <c r="G6661" i="1"/>
  <c r="H6661" i="1" s="1"/>
  <c r="F6661" i="1"/>
  <c r="J6660" i="1"/>
  <c r="I6660" i="1"/>
  <c r="G6660" i="1"/>
  <c r="H6660" i="1" s="1"/>
  <c r="F6660" i="1"/>
  <c r="J6659" i="1"/>
  <c r="I6659" i="1"/>
  <c r="G6659" i="1"/>
  <c r="H6659" i="1" s="1"/>
  <c r="F6659" i="1"/>
  <c r="J6658" i="1"/>
  <c r="I6658" i="1"/>
  <c r="H6658" i="1"/>
  <c r="G6658" i="1"/>
  <c r="F6658" i="1"/>
  <c r="J6657" i="1"/>
  <c r="I6657" i="1"/>
  <c r="G6657" i="1"/>
  <c r="H6657" i="1" s="1"/>
  <c r="F6657" i="1"/>
  <c r="J6656" i="1"/>
  <c r="I6656" i="1"/>
  <c r="H6656" i="1"/>
  <c r="G6656" i="1"/>
  <c r="F6656" i="1"/>
  <c r="J6655" i="1"/>
  <c r="I6655" i="1"/>
  <c r="G6655" i="1"/>
  <c r="H6655" i="1" s="1"/>
  <c r="F6655" i="1"/>
  <c r="J6654" i="1"/>
  <c r="I6654" i="1"/>
  <c r="H6654" i="1"/>
  <c r="G6654" i="1"/>
  <c r="F6654" i="1"/>
  <c r="J6653" i="1"/>
  <c r="I6653" i="1"/>
  <c r="G6653" i="1"/>
  <c r="H6653" i="1" s="1"/>
  <c r="F6653" i="1"/>
  <c r="J6652" i="1"/>
  <c r="I6652" i="1"/>
  <c r="G6652" i="1"/>
  <c r="H6652" i="1" s="1"/>
  <c r="F6652" i="1"/>
  <c r="J6651" i="1"/>
  <c r="I6651" i="1"/>
  <c r="G6651" i="1"/>
  <c r="H6651" i="1" s="1"/>
  <c r="F6651" i="1"/>
  <c r="J6650" i="1"/>
  <c r="I6650" i="1"/>
  <c r="H6650" i="1"/>
  <c r="G6650" i="1"/>
  <c r="F6650" i="1"/>
  <c r="J6649" i="1"/>
  <c r="I6649" i="1"/>
  <c r="G6649" i="1"/>
  <c r="H6649" i="1" s="1"/>
  <c r="F6649" i="1"/>
  <c r="J6648" i="1"/>
  <c r="I6648" i="1"/>
  <c r="H6648" i="1"/>
  <c r="G6648" i="1"/>
  <c r="F6648" i="1"/>
  <c r="J6647" i="1"/>
  <c r="I6647" i="1"/>
  <c r="G6647" i="1"/>
  <c r="H6647" i="1" s="1"/>
  <c r="F6647" i="1"/>
  <c r="J6646" i="1"/>
  <c r="I6646" i="1"/>
  <c r="H6646" i="1"/>
  <c r="G6646" i="1"/>
  <c r="F6646" i="1"/>
  <c r="J6645" i="1"/>
  <c r="I6645" i="1"/>
  <c r="G6645" i="1"/>
  <c r="H6645" i="1" s="1"/>
  <c r="F6645" i="1"/>
  <c r="J6644" i="1"/>
  <c r="I6644" i="1"/>
  <c r="G6644" i="1"/>
  <c r="H6644" i="1" s="1"/>
  <c r="F6644" i="1"/>
  <c r="J6643" i="1"/>
  <c r="I6643" i="1"/>
  <c r="G6643" i="1"/>
  <c r="H6643" i="1" s="1"/>
  <c r="F6643" i="1"/>
  <c r="J6642" i="1"/>
  <c r="I6642" i="1"/>
  <c r="H6642" i="1"/>
  <c r="G6642" i="1"/>
  <c r="F6642" i="1"/>
  <c r="J6641" i="1"/>
  <c r="I6641" i="1"/>
  <c r="G6641" i="1"/>
  <c r="H6641" i="1" s="1"/>
  <c r="F6641" i="1"/>
  <c r="J6640" i="1"/>
  <c r="I6640" i="1"/>
  <c r="H6640" i="1"/>
  <c r="G6640" i="1"/>
  <c r="F6640" i="1"/>
  <c r="J6639" i="1"/>
  <c r="I6639" i="1"/>
  <c r="G6639" i="1"/>
  <c r="H6639" i="1" s="1"/>
  <c r="F6639" i="1"/>
  <c r="J6638" i="1"/>
  <c r="I6638" i="1"/>
  <c r="H6638" i="1"/>
  <c r="G6638" i="1"/>
  <c r="F6638" i="1"/>
  <c r="J6637" i="1"/>
  <c r="I6637" i="1"/>
  <c r="G6637" i="1"/>
  <c r="H6637" i="1" s="1"/>
  <c r="F6637" i="1"/>
  <c r="J6636" i="1"/>
  <c r="I6636" i="1"/>
  <c r="G6636" i="1"/>
  <c r="H6636" i="1" s="1"/>
  <c r="F6636" i="1"/>
  <c r="J6635" i="1"/>
  <c r="I6635" i="1"/>
  <c r="G6635" i="1"/>
  <c r="H6635" i="1" s="1"/>
  <c r="F6635" i="1"/>
  <c r="J6634" i="1"/>
  <c r="I6634" i="1"/>
  <c r="H6634" i="1"/>
  <c r="G6634" i="1"/>
  <c r="F6634" i="1"/>
  <c r="J6633" i="1"/>
  <c r="I6633" i="1"/>
  <c r="G6633" i="1"/>
  <c r="H6633" i="1" s="1"/>
  <c r="F6633" i="1"/>
  <c r="J6632" i="1"/>
  <c r="I6632" i="1"/>
  <c r="H6632" i="1"/>
  <c r="G6632" i="1"/>
  <c r="F6632" i="1"/>
  <c r="J6631" i="1"/>
  <c r="I6631" i="1"/>
  <c r="G6631" i="1"/>
  <c r="H6631" i="1" s="1"/>
  <c r="F6631" i="1"/>
  <c r="J6630" i="1"/>
  <c r="I6630" i="1"/>
  <c r="H6630" i="1"/>
  <c r="G6630" i="1"/>
  <c r="F6630" i="1"/>
  <c r="J6629" i="1"/>
  <c r="I6629" i="1"/>
  <c r="G6629" i="1"/>
  <c r="H6629" i="1" s="1"/>
  <c r="F6629" i="1"/>
  <c r="J6628" i="1"/>
  <c r="I6628" i="1"/>
  <c r="G6628" i="1"/>
  <c r="H6628" i="1" s="1"/>
  <c r="F6628" i="1"/>
  <c r="J6627" i="1"/>
  <c r="I6627" i="1"/>
  <c r="G6627" i="1"/>
  <c r="H6627" i="1" s="1"/>
  <c r="F6627" i="1"/>
  <c r="J6626" i="1"/>
  <c r="I6626" i="1"/>
  <c r="H6626" i="1"/>
  <c r="G6626" i="1"/>
  <c r="F6626" i="1"/>
  <c r="J6625" i="1"/>
  <c r="I6625" i="1"/>
  <c r="G6625" i="1"/>
  <c r="H6625" i="1" s="1"/>
  <c r="F6625" i="1"/>
  <c r="J6624" i="1"/>
  <c r="I6624" i="1"/>
  <c r="H6624" i="1"/>
  <c r="G6624" i="1"/>
  <c r="F6624" i="1"/>
  <c r="J6623" i="1"/>
  <c r="I6623" i="1"/>
  <c r="G6623" i="1"/>
  <c r="H6623" i="1" s="1"/>
  <c r="F6623" i="1"/>
  <c r="J6622" i="1"/>
  <c r="I6622" i="1"/>
  <c r="H6622" i="1"/>
  <c r="G6622" i="1"/>
  <c r="F6622" i="1"/>
  <c r="J6621" i="1"/>
  <c r="I6621" i="1"/>
  <c r="G6621" i="1"/>
  <c r="H6621" i="1" s="1"/>
  <c r="F6621" i="1"/>
  <c r="J6620" i="1"/>
  <c r="I6620" i="1"/>
  <c r="G6620" i="1"/>
  <c r="H6620" i="1" s="1"/>
  <c r="F6620" i="1"/>
  <c r="J6619" i="1"/>
  <c r="I6619" i="1"/>
  <c r="G6619" i="1"/>
  <c r="H6619" i="1" s="1"/>
  <c r="F6619" i="1"/>
  <c r="J6618" i="1"/>
  <c r="I6618" i="1"/>
  <c r="H6618" i="1"/>
  <c r="G6618" i="1"/>
  <c r="F6618" i="1"/>
  <c r="J6617" i="1"/>
  <c r="I6617" i="1"/>
  <c r="G6617" i="1"/>
  <c r="H6617" i="1" s="1"/>
  <c r="F6617" i="1"/>
  <c r="J6616" i="1"/>
  <c r="I6616" i="1"/>
  <c r="H6616" i="1"/>
  <c r="G6616" i="1"/>
  <c r="F6616" i="1"/>
  <c r="J6615" i="1"/>
  <c r="I6615" i="1"/>
  <c r="G6615" i="1"/>
  <c r="H6615" i="1" s="1"/>
  <c r="F6615" i="1"/>
  <c r="J6614" i="1"/>
  <c r="I6614" i="1"/>
  <c r="H6614" i="1"/>
  <c r="G6614" i="1"/>
  <c r="F6614" i="1"/>
  <c r="J6613" i="1"/>
  <c r="I6613" i="1"/>
  <c r="G6613" i="1"/>
  <c r="H6613" i="1" s="1"/>
  <c r="F6613" i="1"/>
  <c r="J6612" i="1"/>
  <c r="I6612" i="1"/>
  <c r="G6612" i="1"/>
  <c r="H6612" i="1" s="1"/>
  <c r="F6612" i="1"/>
  <c r="J6611" i="1"/>
  <c r="I6611" i="1"/>
  <c r="G6611" i="1"/>
  <c r="H6611" i="1" s="1"/>
  <c r="F6611" i="1"/>
  <c r="J6610" i="1"/>
  <c r="I6610" i="1"/>
  <c r="H6610" i="1"/>
  <c r="G6610" i="1"/>
  <c r="F6610" i="1"/>
  <c r="J6609" i="1"/>
  <c r="I6609" i="1"/>
  <c r="G6609" i="1"/>
  <c r="H6609" i="1" s="1"/>
  <c r="F6609" i="1"/>
  <c r="J6608" i="1"/>
  <c r="I6608" i="1"/>
  <c r="H6608" i="1"/>
  <c r="G6608" i="1"/>
  <c r="F6608" i="1"/>
  <c r="J6607" i="1"/>
  <c r="I6607" i="1"/>
  <c r="G6607" i="1"/>
  <c r="H6607" i="1" s="1"/>
  <c r="F6607" i="1"/>
  <c r="J6606" i="1"/>
  <c r="I6606" i="1"/>
  <c r="H6606" i="1"/>
  <c r="G6606" i="1"/>
  <c r="F6606" i="1"/>
  <c r="J6605" i="1"/>
  <c r="I6605" i="1"/>
  <c r="G6605" i="1"/>
  <c r="H6605" i="1" s="1"/>
  <c r="F6605" i="1"/>
  <c r="J6604" i="1"/>
  <c r="I6604" i="1"/>
  <c r="G6604" i="1"/>
  <c r="H6604" i="1" s="1"/>
  <c r="F6604" i="1"/>
  <c r="J6603" i="1"/>
  <c r="I6603" i="1"/>
  <c r="G6603" i="1"/>
  <c r="H6603" i="1" s="1"/>
  <c r="F6603" i="1"/>
  <c r="J6602" i="1"/>
  <c r="I6602" i="1"/>
  <c r="H6602" i="1"/>
  <c r="G6602" i="1"/>
  <c r="F6602" i="1"/>
  <c r="J6601" i="1"/>
  <c r="I6601" i="1"/>
  <c r="G6601" i="1"/>
  <c r="H6601" i="1" s="1"/>
  <c r="F6601" i="1"/>
  <c r="J6600" i="1"/>
  <c r="I6600" i="1"/>
  <c r="H6600" i="1"/>
  <c r="G6600" i="1"/>
  <c r="F6600" i="1"/>
  <c r="J6599" i="1"/>
  <c r="I6599" i="1"/>
  <c r="G6599" i="1"/>
  <c r="H6599" i="1" s="1"/>
  <c r="F6599" i="1"/>
  <c r="J6598" i="1"/>
  <c r="I6598" i="1"/>
  <c r="H6598" i="1"/>
  <c r="G6598" i="1"/>
  <c r="F6598" i="1"/>
  <c r="J6597" i="1"/>
  <c r="I6597" i="1"/>
  <c r="G6597" i="1"/>
  <c r="H6597" i="1" s="1"/>
  <c r="F6597" i="1"/>
  <c r="J6596" i="1"/>
  <c r="I6596" i="1"/>
  <c r="G6596" i="1"/>
  <c r="H6596" i="1" s="1"/>
  <c r="F6596" i="1"/>
  <c r="J6595" i="1"/>
  <c r="I6595" i="1"/>
  <c r="G6595" i="1"/>
  <c r="H6595" i="1" s="1"/>
  <c r="F6595" i="1"/>
  <c r="J6594" i="1"/>
  <c r="I6594" i="1"/>
  <c r="H6594" i="1"/>
  <c r="G6594" i="1"/>
  <c r="F6594" i="1"/>
  <c r="J6593" i="1"/>
  <c r="I6593" i="1"/>
  <c r="G6593" i="1"/>
  <c r="H6593" i="1" s="1"/>
  <c r="F6593" i="1"/>
  <c r="J6592" i="1"/>
  <c r="I6592" i="1"/>
  <c r="H6592" i="1"/>
  <c r="G6592" i="1"/>
  <c r="F6592" i="1"/>
  <c r="J6591" i="1"/>
  <c r="I6591" i="1"/>
  <c r="G6591" i="1"/>
  <c r="H6591" i="1" s="1"/>
  <c r="F6591" i="1"/>
  <c r="J6590" i="1"/>
  <c r="I6590" i="1"/>
  <c r="H6590" i="1"/>
  <c r="G6590" i="1"/>
  <c r="F6590" i="1"/>
  <c r="J6589" i="1"/>
  <c r="I6589" i="1"/>
  <c r="G6589" i="1"/>
  <c r="H6589" i="1" s="1"/>
  <c r="F6589" i="1"/>
  <c r="J6588" i="1"/>
  <c r="I6588" i="1"/>
  <c r="G6588" i="1"/>
  <c r="H6588" i="1" s="1"/>
  <c r="F6588" i="1"/>
  <c r="J6587" i="1"/>
  <c r="I6587" i="1"/>
  <c r="G6587" i="1"/>
  <c r="H6587" i="1" s="1"/>
  <c r="F6587" i="1"/>
  <c r="J6586" i="1"/>
  <c r="I6586" i="1"/>
  <c r="H6586" i="1"/>
  <c r="G6586" i="1"/>
  <c r="F6586" i="1"/>
  <c r="J6585" i="1"/>
  <c r="I6585" i="1"/>
  <c r="G6585" i="1"/>
  <c r="H6585" i="1" s="1"/>
  <c r="F6585" i="1"/>
  <c r="J6584" i="1"/>
  <c r="I6584" i="1"/>
  <c r="H6584" i="1"/>
  <c r="G6584" i="1"/>
  <c r="F6584" i="1"/>
  <c r="J6583" i="1"/>
  <c r="I6583" i="1"/>
  <c r="G6583" i="1"/>
  <c r="H6583" i="1" s="1"/>
  <c r="F6583" i="1"/>
  <c r="J6582" i="1"/>
  <c r="I6582" i="1"/>
  <c r="H6582" i="1"/>
  <c r="G6582" i="1"/>
  <c r="F6582" i="1"/>
  <c r="J6581" i="1"/>
  <c r="I6581" i="1"/>
  <c r="G6581" i="1"/>
  <c r="H6581" i="1" s="1"/>
  <c r="F6581" i="1"/>
  <c r="J6580" i="1"/>
  <c r="I6580" i="1"/>
  <c r="G6580" i="1"/>
  <c r="H6580" i="1" s="1"/>
  <c r="F6580" i="1"/>
  <c r="J6579" i="1"/>
  <c r="I6579" i="1"/>
  <c r="G6579" i="1"/>
  <c r="H6579" i="1" s="1"/>
  <c r="F6579" i="1"/>
  <c r="J6578" i="1"/>
  <c r="I6578" i="1"/>
  <c r="H6578" i="1"/>
  <c r="G6578" i="1"/>
  <c r="F6578" i="1"/>
  <c r="J6577" i="1"/>
  <c r="I6577" i="1"/>
  <c r="G6577" i="1"/>
  <c r="H6577" i="1" s="1"/>
  <c r="F6577" i="1"/>
  <c r="J6576" i="1"/>
  <c r="I6576" i="1"/>
  <c r="H6576" i="1"/>
  <c r="G6576" i="1"/>
  <c r="F6576" i="1"/>
  <c r="J6575" i="1"/>
  <c r="I6575" i="1"/>
  <c r="G6575" i="1"/>
  <c r="H6575" i="1" s="1"/>
  <c r="F6575" i="1"/>
  <c r="J6574" i="1"/>
  <c r="I6574" i="1"/>
  <c r="H6574" i="1"/>
  <c r="G6574" i="1"/>
  <c r="F6574" i="1"/>
  <c r="J6573" i="1"/>
  <c r="I6573" i="1"/>
  <c r="G6573" i="1"/>
  <c r="H6573" i="1" s="1"/>
  <c r="F6573" i="1"/>
  <c r="J6572" i="1"/>
  <c r="I6572" i="1"/>
  <c r="G6572" i="1"/>
  <c r="H6572" i="1" s="1"/>
  <c r="F6572" i="1"/>
  <c r="J6571" i="1"/>
  <c r="I6571" i="1"/>
  <c r="G6571" i="1"/>
  <c r="H6571" i="1" s="1"/>
  <c r="F6571" i="1"/>
  <c r="J6570" i="1"/>
  <c r="I6570" i="1"/>
  <c r="H6570" i="1"/>
  <c r="G6570" i="1"/>
  <c r="F6570" i="1"/>
  <c r="J6569" i="1"/>
  <c r="I6569" i="1"/>
  <c r="G6569" i="1"/>
  <c r="H6569" i="1" s="1"/>
  <c r="F6569" i="1"/>
  <c r="J6568" i="1"/>
  <c r="I6568" i="1"/>
  <c r="H6568" i="1"/>
  <c r="G6568" i="1"/>
  <c r="F6568" i="1"/>
  <c r="J6567" i="1"/>
  <c r="I6567" i="1"/>
  <c r="G6567" i="1"/>
  <c r="H6567" i="1" s="1"/>
  <c r="F6567" i="1"/>
  <c r="J6566" i="1"/>
  <c r="I6566" i="1"/>
  <c r="H6566" i="1"/>
  <c r="G6566" i="1"/>
  <c r="F6566" i="1"/>
  <c r="J6565" i="1"/>
  <c r="I6565" i="1"/>
  <c r="G6565" i="1"/>
  <c r="H6565" i="1" s="1"/>
  <c r="F6565" i="1"/>
  <c r="J6564" i="1"/>
  <c r="I6564" i="1"/>
  <c r="G6564" i="1"/>
  <c r="H6564" i="1" s="1"/>
  <c r="F6564" i="1"/>
  <c r="J6563" i="1"/>
  <c r="I6563" i="1"/>
  <c r="G6563" i="1"/>
  <c r="H6563" i="1" s="1"/>
  <c r="F6563" i="1"/>
  <c r="J6562" i="1"/>
  <c r="I6562" i="1"/>
  <c r="H6562" i="1"/>
  <c r="G6562" i="1"/>
  <c r="F6562" i="1"/>
  <c r="J6561" i="1"/>
  <c r="I6561" i="1"/>
  <c r="G6561" i="1"/>
  <c r="H6561" i="1" s="1"/>
  <c r="F6561" i="1"/>
  <c r="J6560" i="1"/>
  <c r="I6560" i="1"/>
  <c r="H6560" i="1"/>
  <c r="G6560" i="1"/>
  <c r="F6560" i="1"/>
  <c r="J6559" i="1"/>
  <c r="I6559" i="1"/>
  <c r="G6559" i="1"/>
  <c r="H6559" i="1" s="1"/>
  <c r="F6559" i="1"/>
  <c r="J6558" i="1"/>
  <c r="I6558" i="1"/>
  <c r="H6558" i="1"/>
  <c r="G6558" i="1"/>
  <c r="F6558" i="1"/>
  <c r="J6557" i="1"/>
  <c r="I6557" i="1"/>
  <c r="G6557" i="1"/>
  <c r="H6557" i="1" s="1"/>
  <c r="F6557" i="1"/>
  <c r="J6556" i="1"/>
  <c r="I6556" i="1"/>
  <c r="G6556" i="1"/>
  <c r="H6556" i="1" s="1"/>
  <c r="F6556" i="1"/>
  <c r="J6555" i="1"/>
  <c r="I6555" i="1"/>
  <c r="G6555" i="1"/>
  <c r="H6555" i="1" s="1"/>
  <c r="F6555" i="1"/>
  <c r="J6554" i="1"/>
  <c r="I6554" i="1"/>
  <c r="H6554" i="1"/>
  <c r="G6554" i="1"/>
  <c r="F6554" i="1"/>
  <c r="J6553" i="1"/>
  <c r="I6553" i="1"/>
  <c r="G6553" i="1"/>
  <c r="H6553" i="1" s="1"/>
  <c r="F6553" i="1"/>
  <c r="J6552" i="1"/>
  <c r="I6552" i="1"/>
  <c r="H6552" i="1"/>
  <c r="G6552" i="1"/>
  <c r="F6552" i="1"/>
  <c r="J6551" i="1"/>
  <c r="I6551" i="1"/>
  <c r="G6551" i="1"/>
  <c r="H6551" i="1" s="1"/>
  <c r="F6551" i="1"/>
  <c r="J6550" i="1"/>
  <c r="I6550" i="1"/>
  <c r="H6550" i="1"/>
  <c r="G6550" i="1"/>
  <c r="F6550" i="1"/>
  <c r="J6549" i="1"/>
  <c r="I6549" i="1"/>
  <c r="G6549" i="1"/>
  <c r="H6549" i="1" s="1"/>
  <c r="F6549" i="1"/>
  <c r="J6548" i="1"/>
  <c r="I6548" i="1"/>
  <c r="G6548" i="1"/>
  <c r="H6548" i="1" s="1"/>
  <c r="F6548" i="1"/>
  <c r="J6547" i="1"/>
  <c r="I6547" i="1"/>
  <c r="G6547" i="1"/>
  <c r="H6547" i="1" s="1"/>
  <c r="F6547" i="1"/>
  <c r="J6546" i="1"/>
  <c r="I6546" i="1"/>
  <c r="H6546" i="1"/>
  <c r="G6546" i="1"/>
  <c r="F6546" i="1"/>
  <c r="J6545" i="1"/>
  <c r="I6545" i="1"/>
  <c r="G6545" i="1"/>
  <c r="H6545" i="1" s="1"/>
  <c r="F6545" i="1"/>
  <c r="J6544" i="1"/>
  <c r="I6544" i="1"/>
  <c r="H6544" i="1"/>
  <c r="G6544" i="1"/>
  <c r="F6544" i="1"/>
  <c r="J6543" i="1"/>
  <c r="I6543" i="1"/>
  <c r="G6543" i="1"/>
  <c r="H6543" i="1" s="1"/>
  <c r="F6543" i="1"/>
  <c r="J6542" i="1"/>
  <c r="I6542" i="1"/>
  <c r="H6542" i="1"/>
  <c r="G6542" i="1"/>
  <c r="F6542" i="1"/>
  <c r="J6541" i="1"/>
  <c r="I6541" i="1"/>
  <c r="G6541" i="1"/>
  <c r="H6541" i="1" s="1"/>
  <c r="F6541" i="1"/>
  <c r="J6540" i="1"/>
  <c r="I6540" i="1"/>
  <c r="G6540" i="1"/>
  <c r="H6540" i="1" s="1"/>
  <c r="F6540" i="1"/>
  <c r="J6539" i="1"/>
  <c r="I6539" i="1"/>
  <c r="G6539" i="1"/>
  <c r="H6539" i="1" s="1"/>
  <c r="F6539" i="1"/>
  <c r="J6538" i="1"/>
  <c r="I6538" i="1"/>
  <c r="H6538" i="1"/>
  <c r="G6538" i="1"/>
  <c r="F6538" i="1"/>
  <c r="J6537" i="1"/>
  <c r="I6537" i="1"/>
  <c r="G6537" i="1"/>
  <c r="H6537" i="1" s="1"/>
  <c r="F6537" i="1"/>
  <c r="J6536" i="1"/>
  <c r="I6536" i="1"/>
  <c r="H6536" i="1"/>
  <c r="G6536" i="1"/>
  <c r="F6536" i="1"/>
  <c r="J6535" i="1"/>
  <c r="I6535" i="1"/>
  <c r="G6535" i="1"/>
  <c r="H6535" i="1" s="1"/>
  <c r="F6535" i="1"/>
  <c r="J6534" i="1"/>
  <c r="I6534" i="1"/>
  <c r="H6534" i="1"/>
  <c r="G6534" i="1"/>
  <c r="F6534" i="1"/>
  <c r="J6533" i="1"/>
  <c r="I6533" i="1"/>
  <c r="G6533" i="1"/>
  <c r="H6533" i="1" s="1"/>
  <c r="F6533" i="1"/>
  <c r="J6532" i="1"/>
  <c r="I6532" i="1"/>
  <c r="G6532" i="1"/>
  <c r="H6532" i="1" s="1"/>
  <c r="F6532" i="1"/>
  <c r="J6531" i="1"/>
  <c r="I6531" i="1"/>
  <c r="G6531" i="1"/>
  <c r="H6531" i="1" s="1"/>
  <c r="F6531" i="1"/>
  <c r="J6530" i="1"/>
  <c r="I6530" i="1"/>
  <c r="H6530" i="1"/>
  <c r="G6530" i="1"/>
  <c r="F6530" i="1"/>
  <c r="J6529" i="1"/>
  <c r="I6529" i="1"/>
  <c r="G6529" i="1"/>
  <c r="H6529" i="1" s="1"/>
  <c r="F6529" i="1"/>
  <c r="J6528" i="1"/>
  <c r="I6528" i="1"/>
  <c r="H6528" i="1"/>
  <c r="G6528" i="1"/>
  <c r="F6528" i="1"/>
  <c r="J6527" i="1"/>
  <c r="I6527" i="1"/>
  <c r="G6527" i="1"/>
  <c r="H6527" i="1" s="1"/>
  <c r="F6527" i="1"/>
  <c r="J6526" i="1"/>
  <c r="I6526" i="1"/>
  <c r="H6526" i="1"/>
  <c r="G6526" i="1"/>
  <c r="F6526" i="1"/>
  <c r="J6525" i="1"/>
  <c r="I6525" i="1"/>
  <c r="G6525" i="1"/>
  <c r="H6525" i="1" s="1"/>
  <c r="F6525" i="1"/>
  <c r="J6524" i="1"/>
  <c r="I6524" i="1"/>
  <c r="G6524" i="1"/>
  <c r="H6524" i="1" s="1"/>
  <c r="F6524" i="1"/>
  <c r="J6523" i="1"/>
  <c r="I6523" i="1"/>
  <c r="G6523" i="1"/>
  <c r="H6523" i="1" s="1"/>
  <c r="F6523" i="1"/>
  <c r="J6522" i="1"/>
  <c r="I6522" i="1"/>
  <c r="H6522" i="1"/>
  <c r="G6522" i="1"/>
  <c r="F6522" i="1"/>
  <c r="J6521" i="1"/>
  <c r="I6521" i="1"/>
  <c r="G6521" i="1"/>
  <c r="H6521" i="1" s="1"/>
  <c r="F6521" i="1"/>
  <c r="J6520" i="1"/>
  <c r="I6520" i="1"/>
  <c r="H6520" i="1"/>
  <c r="G6520" i="1"/>
  <c r="F6520" i="1"/>
  <c r="J6519" i="1"/>
  <c r="I6519" i="1"/>
  <c r="G6519" i="1"/>
  <c r="H6519" i="1" s="1"/>
  <c r="F6519" i="1"/>
  <c r="J6518" i="1"/>
  <c r="I6518" i="1"/>
  <c r="H6518" i="1"/>
  <c r="G6518" i="1"/>
  <c r="F6518" i="1"/>
  <c r="J6517" i="1"/>
  <c r="I6517" i="1"/>
  <c r="G6517" i="1"/>
  <c r="H6517" i="1" s="1"/>
  <c r="F6517" i="1"/>
  <c r="J6516" i="1"/>
  <c r="I6516" i="1"/>
  <c r="G6516" i="1"/>
  <c r="H6516" i="1" s="1"/>
  <c r="F6516" i="1"/>
  <c r="J6515" i="1"/>
  <c r="I6515" i="1"/>
  <c r="G6515" i="1"/>
  <c r="H6515" i="1" s="1"/>
  <c r="F6515" i="1"/>
  <c r="J6514" i="1"/>
  <c r="I6514" i="1"/>
  <c r="H6514" i="1"/>
  <c r="G6514" i="1"/>
  <c r="F6514" i="1"/>
  <c r="J6513" i="1"/>
  <c r="I6513" i="1"/>
  <c r="G6513" i="1"/>
  <c r="H6513" i="1" s="1"/>
  <c r="F6513" i="1"/>
  <c r="J6512" i="1"/>
  <c r="I6512" i="1"/>
  <c r="H6512" i="1"/>
  <c r="G6512" i="1"/>
  <c r="F6512" i="1"/>
  <c r="J6511" i="1"/>
  <c r="I6511" i="1"/>
  <c r="G6511" i="1"/>
  <c r="H6511" i="1" s="1"/>
  <c r="F6511" i="1"/>
  <c r="J6510" i="1"/>
  <c r="I6510" i="1"/>
  <c r="H6510" i="1"/>
  <c r="G6510" i="1"/>
  <c r="F6510" i="1"/>
  <c r="J6509" i="1"/>
  <c r="I6509" i="1"/>
  <c r="G6509" i="1"/>
  <c r="H6509" i="1" s="1"/>
  <c r="F6509" i="1"/>
  <c r="J6508" i="1"/>
  <c r="I6508" i="1"/>
  <c r="G6508" i="1"/>
  <c r="H6508" i="1" s="1"/>
  <c r="F6508" i="1"/>
  <c r="J6507" i="1"/>
  <c r="I6507" i="1"/>
  <c r="G6507" i="1"/>
  <c r="H6507" i="1" s="1"/>
  <c r="F6507" i="1"/>
  <c r="J6506" i="1"/>
  <c r="I6506" i="1"/>
  <c r="H6506" i="1"/>
  <c r="G6506" i="1"/>
  <c r="F6506" i="1"/>
  <c r="J6505" i="1"/>
  <c r="I6505" i="1"/>
  <c r="G6505" i="1"/>
  <c r="H6505" i="1" s="1"/>
  <c r="F6505" i="1"/>
  <c r="J6504" i="1"/>
  <c r="I6504" i="1"/>
  <c r="H6504" i="1"/>
  <c r="G6504" i="1"/>
  <c r="F6504" i="1"/>
  <c r="J6503" i="1"/>
  <c r="I6503" i="1"/>
  <c r="G6503" i="1"/>
  <c r="H6503" i="1" s="1"/>
  <c r="F6503" i="1"/>
  <c r="J6502" i="1"/>
  <c r="I6502" i="1"/>
  <c r="H6502" i="1"/>
  <c r="G6502" i="1"/>
  <c r="F6502" i="1"/>
  <c r="J6501" i="1"/>
  <c r="I6501" i="1"/>
  <c r="G6501" i="1"/>
  <c r="H6501" i="1" s="1"/>
  <c r="F6501" i="1"/>
  <c r="J6500" i="1"/>
  <c r="I6500" i="1"/>
  <c r="G6500" i="1"/>
  <c r="H6500" i="1" s="1"/>
  <c r="F6500" i="1"/>
  <c r="J6499" i="1"/>
  <c r="I6499" i="1"/>
  <c r="G6499" i="1"/>
  <c r="H6499" i="1" s="1"/>
  <c r="F6499" i="1"/>
  <c r="J6498" i="1"/>
  <c r="I6498" i="1"/>
  <c r="H6498" i="1"/>
  <c r="G6498" i="1"/>
  <c r="F6498" i="1"/>
  <c r="J6497" i="1"/>
  <c r="I6497" i="1"/>
  <c r="G6497" i="1"/>
  <c r="H6497" i="1" s="1"/>
  <c r="F6497" i="1"/>
  <c r="J6496" i="1"/>
  <c r="I6496" i="1"/>
  <c r="H6496" i="1"/>
  <c r="G6496" i="1"/>
  <c r="F6496" i="1"/>
  <c r="J6495" i="1"/>
  <c r="I6495" i="1"/>
  <c r="G6495" i="1"/>
  <c r="H6495" i="1" s="1"/>
  <c r="F6495" i="1"/>
  <c r="J6494" i="1"/>
  <c r="I6494" i="1"/>
  <c r="H6494" i="1"/>
  <c r="G6494" i="1"/>
  <c r="F6494" i="1"/>
  <c r="J6493" i="1"/>
  <c r="I6493" i="1"/>
  <c r="G6493" i="1"/>
  <c r="H6493" i="1" s="1"/>
  <c r="F6493" i="1"/>
  <c r="J6492" i="1"/>
  <c r="I6492" i="1"/>
  <c r="G6492" i="1"/>
  <c r="H6492" i="1" s="1"/>
  <c r="F6492" i="1"/>
  <c r="J6491" i="1"/>
  <c r="I6491" i="1"/>
  <c r="G6491" i="1"/>
  <c r="H6491" i="1" s="1"/>
  <c r="F6491" i="1"/>
  <c r="J6490" i="1"/>
  <c r="I6490" i="1"/>
  <c r="H6490" i="1"/>
  <c r="G6490" i="1"/>
  <c r="F6490" i="1"/>
  <c r="J6489" i="1"/>
  <c r="I6489" i="1"/>
  <c r="G6489" i="1"/>
  <c r="H6489" i="1" s="1"/>
  <c r="F6489" i="1"/>
  <c r="J6488" i="1"/>
  <c r="I6488" i="1"/>
  <c r="H6488" i="1"/>
  <c r="G6488" i="1"/>
  <c r="F6488" i="1"/>
  <c r="J6487" i="1"/>
  <c r="I6487" i="1"/>
  <c r="G6487" i="1"/>
  <c r="H6487" i="1" s="1"/>
  <c r="F6487" i="1"/>
  <c r="J6486" i="1"/>
  <c r="I6486" i="1"/>
  <c r="H6486" i="1"/>
  <c r="G6486" i="1"/>
  <c r="F6486" i="1"/>
  <c r="J6485" i="1"/>
  <c r="I6485" i="1"/>
  <c r="G6485" i="1"/>
  <c r="H6485" i="1" s="1"/>
  <c r="F6485" i="1"/>
  <c r="J6484" i="1"/>
  <c r="I6484" i="1"/>
  <c r="G6484" i="1"/>
  <c r="H6484" i="1" s="1"/>
  <c r="F6484" i="1"/>
  <c r="J6483" i="1"/>
  <c r="I6483" i="1"/>
  <c r="G6483" i="1"/>
  <c r="H6483" i="1" s="1"/>
  <c r="F6483" i="1"/>
  <c r="J6482" i="1"/>
  <c r="I6482" i="1"/>
  <c r="G6482" i="1"/>
  <c r="H6482" i="1" s="1"/>
  <c r="F6482" i="1"/>
  <c r="J6481" i="1"/>
  <c r="I6481" i="1"/>
  <c r="G6481" i="1"/>
  <c r="H6481" i="1" s="1"/>
  <c r="F6481" i="1"/>
  <c r="J6480" i="1"/>
  <c r="I6480" i="1"/>
  <c r="H6480" i="1"/>
  <c r="G6480" i="1"/>
  <c r="F6480" i="1"/>
  <c r="J6479" i="1"/>
  <c r="I6479" i="1"/>
  <c r="G6479" i="1"/>
  <c r="H6479" i="1" s="1"/>
  <c r="F6479" i="1"/>
  <c r="J6478" i="1"/>
  <c r="I6478" i="1"/>
  <c r="H6478" i="1"/>
  <c r="G6478" i="1"/>
  <c r="F6478" i="1"/>
  <c r="J6477" i="1"/>
  <c r="I6477" i="1"/>
  <c r="G6477" i="1"/>
  <c r="H6477" i="1" s="1"/>
  <c r="F6477" i="1"/>
  <c r="J6476" i="1"/>
  <c r="I6476" i="1"/>
  <c r="G6476" i="1"/>
  <c r="H6476" i="1" s="1"/>
  <c r="F6476" i="1"/>
  <c r="J6475" i="1"/>
  <c r="I6475" i="1"/>
  <c r="G6475" i="1"/>
  <c r="H6475" i="1" s="1"/>
  <c r="F6475" i="1"/>
  <c r="J6474" i="1"/>
  <c r="I6474" i="1"/>
  <c r="G6474" i="1"/>
  <c r="H6474" i="1" s="1"/>
  <c r="F6474" i="1"/>
  <c r="J6473" i="1"/>
  <c r="I6473" i="1"/>
  <c r="G6473" i="1"/>
  <c r="H6473" i="1" s="1"/>
  <c r="F6473" i="1"/>
  <c r="J6472" i="1"/>
  <c r="I6472" i="1"/>
  <c r="H6472" i="1"/>
  <c r="G6472" i="1"/>
  <c r="F6472" i="1"/>
  <c r="J6471" i="1"/>
  <c r="I6471" i="1"/>
  <c r="G6471" i="1"/>
  <c r="H6471" i="1" s="1"/>
  <c r="F6471" i="1"/>
  <c r="J6470" i="1"/>
  <c r="I6470" i="1"/>
  <c r="H6470" i="1"/>
  <c r="G6470" i="1"/>
  <c r="F6470" i="1"/>
  <c r="J6469" i="1"/>
  <c r="I6469" i="1"/>
  <c r="G6469" i="1"/>
  <c r="H6469" i="1" s="1"/>
  <c r="F6469" i="1"/>
  <c r="J6468" i="1"/>
  <c r="I6468" i="1"/>
  <c r="G6468" i="1"/>
  <c r="H6468" i="1" s="1"/>
  <c r="F6468" i="1"/>
  <c r="J6467" i="1"/>
  <c r="I6467" i="1"/>
  <c r="G6467" i="1"/>
  <c r="H6467" i="1" s="1"/>
  <c r="F6467" i="1"/>
  <c r="J6466" i="1"/>
  <c r="I6466" i="1"/>
  <c r="G6466" i="1"/>
  <c r="H6466" i="1" s="1"/>
  <c r="F6466" i="1"/>
  <c r="J6465" i="1"/>
  <c r="I6465" i="1"/>
  <c r="G6465" i="1"/>
  <c r="H6465" i="1" s="1"/>
  <c r="F6465" i="1"/>
  <c r="J6464" i="1"/>
  <c r="I6464" i="1"/>
  <c r="H6464" i="1"/>
  <c r="G6464" i="1"/>
  <c r="F6464" i="1"/>
  <c r="J6463" i="1"/>
  <c r="I6463" i="1"/>
  <c r="G6463" i="1"/>
  <c r="H6463" i="1" s="1"/>
  <c r="F6463" i="1"/>
  <c r="J6462" i="1"/>
  <c r="I6462" i="1"/>
  <c r="G6462" i="1"/>
  <c r="H6462" i="1" s="1"/>
  <c r="F6462" i="1"/>
  <c r="J6461" i="1"/>
  <c r="I6461" i="1"/>
  <c r="G6461" i="1"/>
  <c r="H6461" i="1" s="1"/>
  <c r="F6461" i="1"/>
  <c r="J6460" i="1"/>
  <c r="I6460" i="1"/>
  <c r="H6460" i="1"/>
  <c r="G6460" i="1"/>
  <c r="F6460" i="1"/>
  <c r="J6459" i="1"/>
  <c r="I6459" i="1"/>
  <c r="G6459" i="1"/>
  <c r="H6459" i="1" s="1"/>
  <c r="F6459" i="1"/>
  <c r="J6458" i="1"/>
  <c r="I6458" i="1"/>
  <c r="G6458" i="1"/>
  <c r="H6458" i="1" s="1"/>
  <c r="F6458" i="1"/>
  <c r="J6457" i="1"/>
  <c r="I6457" i="1"/>
  <c r="G6457" i="1"/>
  <c r="H6457" i="1" s="1"/>
  <c r="F6457" i="1"/>
  <c r="J6456" i="1"/>
  <c r="I6456" i="1"/>
  <c r="G6456" i="1"/>
  <c r="H6456" i="1" s="1"/>
  <c r="F6456" i="1"/>
  <c r="J6455" i="1"/>
  <c r="I6455" i="1"/>
  <c r="G6455" i="1"/>
  <c r="H6455" i="1" s="1"/>
  <c r="F6455" i="1"/>
  <c r="J6454" i="1"/>
  <c r="I6454" i="1"/>
  <c r="G6454" i="1"/>
  <c r="H6454" i="1" s="1"/>
  <c r="F6454" i="1"/>
  <c r="J6453" i="1"/>
  <c r="I6453" i="1"/>
  <c r="G6453" i="1"/>
  <c r="H6453" i="1" s="1"/>
  <c r="F6453" i="1"/>
  <c r="J6452" i="1"/>
  <c r="I6452" i="1"/>
  <c r="H6452" i="1"/>
  <c r="G6452" i="1"/>
  <c r="F6452" i="1"/>
  <c r="J6451" i="1"/>
  <c r="I6451" i="1"/>
  <c r="G6451" i="1"/>
  <c r="H6451" i="1" s="1"/>
  <c r="F6451" i="1"/>
  <c r="J6450" i="1"/>
  <c r="I6450" i="1"/>
  <c r="G6450" i="1"/>
  <c r="H6450" i="1" s="1"/>
  <c r="F6450" i="1"/>
  <c r="J6449" i="1"/>
  <c r="I6449" i="1"/>
  <c r="H6449" i="1"/>
  <c r="G6449" i="1"/>
  <c r="F6449" i="1"/>
  <c r="J6448" i="1"/>
  <c r="I6448" i="1"/>
  <c r="G6448" i="1"/>
  <c r="H6448" i="1" s="1"/>
  <c r="F6448" i="1"/>
  <c r="J6447" i="1"/>
  <c r="I6447" i="1"/>
  <c r="G6447" i="1"/>
  <c r="H6447" i="1" s="1"/>
  <c r="F6447" i="1"/>
  <c r="J6446" i="1"/>
  <c r="I6446" i="1"/>
  <c r="G6446" i="1"/>
  <c r="H6446" i="1" s="1"/>
  <c r="F6446" i="1"/>
  <c r="J6445" i="1"/>
  <c r="I6445" i="1"/>
  <c r="G6445" i="1"/>
  <c r="H6445" i="1" s="1"/>
  <c r="F6445" i="1"/>
  <c r="J6444" i="1"/>
  <c r="I6444" i="1"/>
  <c r="G6444" i="1"/>
  <c r="H6444" i="1" s="1"/>
  <c r="F6444" i="1"/>
  <c r="J6443" i="1"/>
  <c r="I6443" i="1"/>
  <c r="G6443" i="1"/>
  <c r="H6443" i="1" s="1"/>
  <c r="F6443" i="1"/>
  <c r="J6442" i="1"/>
  <c r="I6442" i="1"/>
  <c r="G6442" i="1"/>
  <c r="H6442" i="1" s="1"/>
  <c r="F6442" i="1"/>
  <c r="J6441" i="1"/>
  <c r="I6441" i="1"/>
  <c r="G6441" i="1"/>
  <c r="H6441" i="1" s="1"/>
  <c r="F6441" i="1"/>
  <c r="J6440" i="1"/>
  <c r="I6440" i="1"/>
  <c r="G6440" i="1"/>
  <c r="H6440" i="1" s="1"/>
  <c r="F6440" i="1"/>
  <c r="J6439" i="1"/>
  <c r="I6439" i="1"/>
  <c r="G6439" i="1"/>
  <c r="H6439" i="1" s="1"/>
  <c r="F6439" i="1"/>
  <c r="J6438" i="1"/>
  <c r="I6438" i="1"/>
  <c r="G6438" i="1"/>
  <c r="H6438" i="1" s="1"/>
  <c r="F6438" i="1"/>
  <c r="J6437" i="1"/>
  <c r="I6437" i="1"/>
  <c r="H6437" i="1"/>
  <c r="G6437" i="1"/>
  <c r="F6437" i="1"/>
  <c r="J6436" i="1"/>
  <c r="I6436" i="1"/>
  <c r="G6436" i="1"/>
  <c r="H6436" i="1" s="1"/>
  <c r="F6436" i="1"/>
  <c r="J6435" i="1"/>
  <c r="I6435" i="1"/>
  <c r="G6435" i="1"/>
  <c r="H6435" i="1" s="1"/>
  <c r="F6435" i="1"/>
  <c r="J6434" i="1"/>
  <c r="I6434" i="1"/>
  <c r="G6434" i="1"/>
  <c r="H6434" i="1" s="1"/>
  <c r="F6434" i="1"/>
  <c r="J6433" i="1"/>
  <c r="I6433" i="1"/>
  <c r="H6433" i="1"/>
  <c r="G6433" i="1"/>
  <c r="F6433" i="1"/>
  <c r="J6432" i="1"/>
  <c r="I6432" i="1"/>
  <c r="G6432" i="1"/>
  <c r="H6432" i="1" s="1"/>
  <c r="F6432" i="1"/>
  <c r="J6431" i="1"/>
  <c r="I6431" i="1"/>
  <c r="G6431" i="1"/>
  <c r="H6431" i="1" s="1"/>
  <c r="F6431" i="1"/>
  <c r="J6430" i="1"/>
  <c r="I6430" i="1"/>
  <c r="G6430" i="1"/>
  <c r="H6430" i="1" s="1"/>
  <c r="F6430" i="1"/>
  <c r="J6429" i="1"/>
  <c r="I6429" i="1"/>
  <c r="G6429" i="1"/>
  <c r="H6429" i="1" s="1"/>
  <c r="F6429" i="1"/>
  <c r="J6428" i="1"/>
  <c r="I6428" i="1"/>
  <c r="G6428" i="1"/>
  <c r="H6428" i="1" s="1"/>
  <c r="F6428" i="1"/>
  <c r="J6427" i="1"/>
  <c r="I6427" i="1"/>
  <c r="G6427" i="1"/>
  <c r="H6427" i="1" s="1"/>
  <c r="F6427" i="1"/>
  <c r="J6426" i="1"/>
  <c r="I6426" i="1"/>
  <c r="G6426" i="1"/>
  <c r="H6426" i="1" s="1"/>
  <c r="F6426" i="1"/>
  <c r="J6425" i="1"/>
  <c r="I6425" i="1"/>
  <c r="G6425" i="1"/>
  <c r="H6425" i="1" s="1"/>
  <c r="F6425" i="1"/>
  <c r="J6424" i="1"/>
  <c r="I6424" i="1"/>
  <c r="G6424" i="1"/>
  <c r="H6424" i="1" s="1"/>
  <c r="F6424" i="1"/>
  <c r="J6423" i="1"/>
  <c r="I6423" i="1"/>
  <c r="G6423" i="1"/>
  <c r="H6423" i="1" s="1"/>
  <c r="F6423" i="1"/>
  <c r="J6422" i="1"/>
  <c r="I6422" i="1"/>
  <c r="G6422" i="1"/>
  <c r="H6422" i="1" s="1"/>
  <c r="F6422" i="1"/>
  <c r="J6421" i="1"/>
  <c r="I6421" i="1"/>
  <c r="H6421" i="1"/>
  <c r="G6421" i="1"/>
  <c r="F6421" i="1"/>
  <c r="J6420" i="1"/>
  <c r="I6420" i="1"/>
  <c r="G6420" i="1"/>
  <c r="H6420" i="1" s="1"/>
  <c r="F6420" i="1"/>
  <c r="J6419" i="1"/>
  <c r="I6419" i="1"/>
  <c r="G6419" i="1"/>
  <c r="H6419" i="1" s="1"/>
  <c r="F6419" i="1"/>
  <c r="J6418" i="1"/>
  <c r="I6418" i="1"/>
  <c r="G6418" i="1"/>
  <c r="H6418" i="1" s="1"/>
  <c r="F6418" i="1"/>
  <c r="J6417" i="1"/>
  <c r="I6417" i="1"/>
  <c r="H6417" i="1"/>
  <c r="G6417" i="1"/>
  <c r="F6417" i="1"/>
  <c r="J6416" i="1"/>
  <c r="I6416" i="1"/>
  <c r="G6416" i="1"/>
  <c r="H6416" i="1" s="1"/>
  <c r="F6416" i="1"/>
  <c r="J6415" i="1"/>
  <c r="I6415" i="1"/>
  <c r="G6415" i="1"/>
  <c r="H6415" i="1" s="1"/>
  <c r="F6415" i="1"/>
  <c r="J6414" i="1"/>
  <c r="I6414" i="1"/>
  <c r="G6414" i="1"/>
  <c r="H6414" i="1" s="1"/>
  <c r="F6414" i="1"/>
  <c r="J6413" i="1"/>
  <c r="I6413" i="1"/>
  <c r="G6413" i="1"/>
  <c r="H6413" i="1" s="1"/>
  <c r="F6413" i="1"/>
  <c r="J6412" i="1"/>
  <c r="I6412" i="1"/>
  <c r="G6412" i="1"/>
  <c r="H6412" i="1" s="1"/>
  <c r="F6412" i="1"/>
  <c r="J6411" i="1"/>
  <c r="I6411" i="1"/>
  <c r="G6411" i="1"/>
  <c r="H6411" i="1" s="1"/>
  <c r="F6411" i="1"/>
  <c r="J6410" i="1"/>
  <c r="I6410" i="1"/>
  <c r="G6410" i="1"/>
  <c r="H6410" i="1" s="1"/>
  <c r="F6410" i="1"/>
  <c r="J6409" i="1"/>
  <c r="I6409" i="1"/>
  <c r="H6409" i="1"/>
  <c r="G6409" i="1"/>
  <c r="F6409" i="1"/>
  <c r="J6408" i="1"/>
  <c r="I6408" i="1"/>
  <c r="G6408" i="1"/>
  <c r="H6408" i="1" s="1"/>
  <c r="F6408" i="1"/>
  <c r="J6407" i="1"/>
  <c r="I6407" i="1"/>
  <c r="G6407" i="1"/>
  <c r="H6407" i="1" s="1"/>
  <c r="F6407" i="1"/>
  <c r="J6406" i="1"/>
  <c r="I6406" i="1"/>
  <c r="G6406" i="1"/>
  <c r="H6406" i="1" s="1"/>
  <c r="F6406" i="1"/>
  <c r="J6405" i="1"/>
  <c r="I6405" i="1"/>
  <c r="H6405" i="1"/>
  <c r="G6405" i="1"/>
  <c r="F6405" i="1"/>
  <c r="J6404" i="1"/>
  <c r="I6404" i="1"/>
  <c r="G6404" i="1"/>
  <c r="H6404" i="1" s="1"/>
  <c r="F6404" i="1"/>
  <c r="J6403" i="1"/>
  <c r="I6403" i="1"/>
  <c r="G6403" i="1"/>
  <c r="H6403" i="1" s="1"/>
  <c r="F6403" i="1"/>
  <c r="J6402" i="1"/>
  <c r="I6402" i="1"/>
  <c r="G6402" i="1"/>
  <c r="H6402" i="1" s="1"/>
  <c r="F6402" i="1"/>
  <c r="J6401" i="1"/>
  <c r="I6401" i="1"/>
  <c r="H6401" i="1"/>
  <c r="G6401" i="1"/>
  <c r="F6401" i="1"/>
  <c r="J6400" i="1"/>
  <c r="I6400" i="1"/>
  <c r="G6400" i="1"/>
  <c r="H6400" i="1" s="1"/>
  <c r="F6400" i="1"/>
  <c r="J6399" i="1"/>
  <c r="I6399" i="1"/>
  <c r="G6399" i="1"/>
  <c r="H6399" i="1" s="1"/>
  <c r="F6399" i="1"/>
  <c r="J6398" i="1"/>
  <c r="I6398" i="1"/>
  <c r="G6398" i="1"/>
  <c r="H6398" i="1" s="1"/>
  <c r="F6398" i="1"/>
  <c r="J6397" i="1"/>
  <c r="I6397" i="1"/>
  <c r="G6397" i="1"/>
  <c r="H6397" i="1" s="1"/>
  <c r="F6397" i="1"/>
  <c r="J6396" i="1"/>
  <c r="I6396" i="1"/>
  <c r="G6396" i="1"/>
  <c r="H6396" i="1" s="1"/>
  <c r="F6396" i="1"/>
  <c r="J6395" i="1"/>
  <c r="I6395" i="1"/>
  <c r="G6395" i="1"/>
  <c r="H6395" i="1" s="1"/>
  <c r="F6395" i="1"/>
  <c r="J6394" i="1"/>
  <c r="I6394" i="1"/>
  <c r="G6394" i="1"/>
  <c r="H6394" i="1" s="1"/>
  <c r="F6394" i="1"/>
  <c r="J6393" i="1"/>
  <c r="I6393" i="1"/>
  <c r="H6393" i="1"/>
  <c r="G6393" i="1"/>
  <c r="F6393" i="1"/>
  <c r="J6392" i="1"/>
  <c r="I6392" i="1"/>
  <c r="G6392" i="1"/>
  <c r="H6392" i="1" s="1"/>
  <c r="F6392" i="1"/>
  <c r="J6391" i="1"/>
  <c r="I6391" i="1"/>
  <c r="G6391" i="1"/>
  <c r="H6391" i="1" s="1"/>
  <c r="F6391" i="1"/>
  <c r="J6390" i="1"/>
  <c r="I6390" i="1"/>
  <c r="G6390" i="1"/>
  <c r="H6390" i="1" s="1"/>
  <c r="F6390" i="1"/>
  <c r="J6389" i="1"/>
  <c r="I6389" i="1"/>
  <c r="H6389" i="1"/>
  <c r="G6389" i="1"/>
  <c r="F6389" i="1"/>
  <c r="J6388" i="1"/>
  <c r="I6388" i="1"/>
  <c r="G6388" i="1"/>
  <c r="H6388" i="1" s="1"/>
  <c r="F6388" i="1"/>
  <c r="J6387" i="1"/>
  <c r="I6387" i="1"/>
  <c r="G6387" i="1"/>
  <c r="H6387" i="1" s="1"/>
  <c r="F6387" i="1"/>
  <c r="J6386" i="1"/>
  <c r="I6386" i="1"/>
  <c r="G6386" i="1"/>
  <c r="H6386" i="1" s="1"/>
  <c r="F6386" i="1"/>
  <c r="J6385" i="1"/>
  <c r="I6385" i="1"/>
  <c r="H6385" i="1"/>
  <c r="G6385" i="1"/>
  <c r="F6385" i="1"/>
  <c r="J6384" i="1"/>
  <c r="I6384" i="1"/>
  <c r="G6384" i="1"/>
  <c r="H6384" i="1" s="1"/>
  <c r="F6384" i="1"/>
  <c r="J6383" i="1"/>
  <c r="I6383" i="1"/>
  <c r="G6383" i="1"/>
  <c r="H6383" i="1" s="1"/>
  <c r="F6383" i="1"/>
  <c r="J6382" i="1"/>
  <c r="I6382" i="1"/>
  <c r="G6382" i="1"/>
  <c r="H6382" i="1" s="1"/>
  <c r="F6382" i="1"/>
  <c r="J6381" i="1"/>
  <c r="I6381" i="1"/>
  <c r="G6381" i="1"/>
  <c r="H6381" i="1" s="1"/>
  <c r="F6381" i="1"/>
  <c r="J6380" i="1"/>
  <c r="I6380" i="1"/>
  <c r="G6380" i="1"/>
  <c r="H6380" i="1" s="1"/>
  <c r="F6380" i="1"/>
  <c r="J6379" i="1"/>
  <c r="I6379" i="1"/>
  <c r="G6379" i="1"/>
  <c r="H6379" i="1" s="1"/>
  <c r="F6379" i="1"/>
  <c r="J6378" i="1"/>
  <c r="I6378" i="1"/>
  <c r="G6378" i="1"/>
  <c r="H6378" i="1" s="1"/>
  <c r="F6378" i="1"/>
  <c r="J6377" i="1"/>
  <c r="I6377" i="1"/>
  <c r="H6377" i="1"/>
  <c r="G6377" i="1"/>
  <c r="F6377" i="1"/>
  <c r="J6376" i="1"/>
  <c r="I6376" i="1"/>
  <c r="G6376" i="1"/>
  <c r="H6376" i="1" s="1"/>
  <c r="F6376" i="1"/>
  <c r="J6375" i="1"/>
  <c r="I6375" i="1"/>
  <c r="G6375" i="1"/>
  <c r="H6375" i="1" s="1"/>
  <c r="F6375" i="1"/>
  <c r="J6374" i="1"/>
  <c r="I6374" i="1"/>
  <c r="G6374" i="1"/>
  <c r="H6374" i="1" s="1"/>
  <c r="F6374" i="1"/>
  <c r="J6373" i="1"/>
  <c r="I6373" i="1"/>
  <c r="H6373" i="1"/>
  <c r="G6373" i="1"/>
  <c r="F6373" i="1"/>
  <c r="J6372" i="1"/>
  <c r="I6372" i="1"/>
  <c r="G6372" i="1"/>
  <c r="H6372" i="1" s="1"/>
  <c r="F6372" i="1"/>
  <c r="J6371" i="1"/>
  <c r="I6371" i="1"/>
  <c r="G6371" i="1"/>
  <c r="H6371" i="1" s="1"/>
  <c r="F6371" i="1"/>
  <c r="J6370" i="1"/>
  <c r="I6370" i="1"/>
  <c r="G6370" i="1"/>
  <c r="H6370" i="1" s="1"/>
  <c r="F6370" i="1"/>
  <c r="J6369" i="1"/>
  <c r="I6369" i="1"/>
  <c r="H6369" i="1"/>
  <c r="G6369" i="1"/>
  <c r="F6369" i="1"/>
  <c r="J6368" i="1"/>
  <c r="I6368" i="1"/>
  <c r="G6368" i="1"/>
  <c r="H6368" i="1" s="1"/>
  <c r="F6368" i="1"/>
  <c r="J6367" i="1"/>
  <c r="I6367" i="1"/>
  <c r="G6367" i="1"/>
  <c r="H6367" i="1" s="1"/>
  <c r="F6367" i="1"/>
  <c r="J6366" i="1"/>
  <c r="I6366" i="1"/>
  <c r="G6366" i="1"/>
  <c r="H6366" i="1" s="1"/>
  <c r="F6366" i="1"/>
  <c r="J6365" i="1"/>
  <c r="I6365" i="1"/>
  <c r="G6365" i="1"/>
  <c r="H6365" i="1" s="1"/>
  <c r="F6365" i="1"/>
  <c r="J6364" i="1"/>
  <c r="I6364" i="1"/>
  <c r="G6364" i="1"/>
  <c r="H6364" i="1" s="1"/>
  <c r="F6364" i="1"/>
  <c r="J6363" i="1"/>
  <c r="I6363" i="1"/>
  <c r="G6363" i="1"/>
  <c r="H6363" i="1" s="1"/>
  <c r="F6363" i="1"/>
  <c r="J6362" i="1"/>
  <c r="I6362" i="1"/>
  <c r="G6362" i="1"/>
  <c r="H6362" i="1" s="1"/>
  <c r="F6362" i="1"/>
  <c r="J6361" i="1"/>
  <c r="I6361" i="1"/>
  <c r="H6361" i="1"/>
  <c r="G6361" i="1"/>
  <c r="F6361" i="1"/>
  <c r="J6360" i="1"/>
  <c r="I6360" i="1"/>
  <c r="G6360" i="1"/>
  <c r="H6360" i="1" s="1"/>
  <c r="F6360" i="1"/>
  <c r="J6359" i="1"/>
  <c r="I6359" i="1"/>
  <c r="G6359" i="1"/>
  <c r="H6359" i="1" s="1"/>
  <c r="F6359" i="1"/>
  <c r="J6358" i="1"/>
  <c r="I6358" i="1"/>
  <c r="G6358" i="1"/>
  <c r="H6358" i="1" s="1"/>
  <c r="F6358" i="1"/>
  <c r="J6357" i="1"/>
  <c r="I6357" i="1"/>
  <c r="H6357" i="1"/>
  <c r="G6357" i="1"/>
  <c r="F6357" i="1"/>
  <c r="J6356" i="1"/>
  <c r="I6356" i="1"/>
  <c r="G6356" i="1"/>
  <c r="H6356" i="1" s="1"/>
  <c r="F6356" i="1"/>
  <c r="J6355" i="1"/>
  <c r="I6355" i="1"/>
  <c r="G6355" i="1"/>
  <c r="H6355" i="1" s="1"/>
  <c r="F6355" i="1"/>
  <c r="J6354" i="1"/>
  <c r="I6354" i="1"/>
  <c r="G6354" i="1"/>
  <c r="H6354" i="1" s="1"/>
  <c r="F6354" i="1"/>
  <c r="J6353" i="1"/>
  <c r="I6353" i="1"/>
  <c r="H6353" i="1"/>
  <c r="G6353" i="1"/>
  <c r="F6353" i="1"/>
  <c r="J6352" i="1"/>
  <c r="I6352" i="1"/>
  <c r="G6352" i="1"/>
  <c r="H6352" i="1" s="1"/>
  <c r="F6352" i="1"/>
  <c r="J6351" i="1"/>
  <c r="I6351" i="1"/>
  <c r="G6351" i="1"/>
  <c r="H6351" i="1" s="1"/>
  <c r="F6351" i="1"/>
  <c r="J6350" i="1"/>
  <c r="I6350" i="1"/>
  <c r="G6350" i="1"/>
  <c r="H6350" i="1" s="1"/>
  <c r="F6350" i="1"/>
  <c r="J6349" i="1"/>
  <c r="I6349" i="1"/>
  <c r="G6349" i="1"/>
  <c r="H6349" i="1" s="1"/>
  <c r="F6349" i="1"/>
  <c r="J6348" i="1"/>
  <c r="I6348" i="1"/>
  <c r="G6348" i="1"/>
  <c r="H6348" i="1" s="1"/>
  <c r="F6348" i="1"/>
  <c r="J6347" i="1"/>
  <c r="I6347" i="1"/>
  <c r="G6347" i="1"/>
  <c r="H6347" i="1" s="1"/>
  <c r="F6347" i="1"/>
  <c r="J6346" i="1"/>
  <c r="I6346" i="1"/>
  <c r="G6346" i="1"/>
  <c r="H6346" i="1" s="1"/>
  <c r="F6346" i="1"/>
  <c r="J6345" i="1"/>
  <c r="I6345" i="1"/>
  <c r="H6345" i="1"/>
  <c r="G6345" i="1"/>
  <c r="F6345" i="1"/>
  <c r="J6344" i="1"/>
  <c r="I6344" i="1"/>
  <c r="G6344" i="1"/>
  <c r="H6344" i="1" s="1"/>
  <c r="F6344" i="1"/>
  <c r="J6343" i="1"/>
  <c r="I6343" i="1"/>
  <c r="G6343" i="1"/>
  <c r="H6343" i="1" s="1"/>
  <c r="F6343" i="1"/>
  <c r="J6342" i="1"/>
  <c r="I6342" i="1"/>
  <c r="G6342" i="1"/>
  <c r="H6342" i="1" s="1"/>
  <c r="F6342" i="1"/>
  <c r="J6341" i="1"/>
  <c r="I6341" i="1"/>
  <c r="H6341" i="1"/>
  <c r="G6341" i="1"/>
  <c r="F6341" i="1"/>
  <c r="J6340" i="1"/>
  <c r="I6340" i="1"/>
  <c r="G6340" i="1"/>
  <c r="H6340" i="1" s="1"/>
  <c r="F6340" i="1"/>
  <c r="J6339" i="1"/>
  <c r="I6339" i="1"/>
  <c r="G6339" i="1"/>
  <c r="H6339" i="1" s="1"/>
  <c r="F6339" i="1"/>
  <c r="J6338" i="1"/>
  <c r="I6338" i="1"/>
  <c r="G6338" i="1"/>
  <c r="H6338" i="1" s="1"/>
  <c r="F6338" i="1"/>
  <c r="J6337" i="1"/>
  <c r="I6337" i="1"/>
  <c r="H6337" i="1"/>
  <c r="G6337" i="1"/>
  <c r="F6337" i="1"/>
  <c r="J6336" i="1"/>
  <c r="I6336" i="1"/>
  <c r="G6336" i="1"/>
  <c r="H6336" i="1" s="1"/>
  <c r="F6336" i="1"/>
  <c r="J6335" i="1"/>
  <c r="I6335" i="1"/>
  <c r="G6335" i="1"/>
  <c r="H6335" i="1" s="1"/>
  <c r="F6335" i="1"/>
  <c r="J6334" i="1"/>
  <c r="I6334" i="1"/>
  <c r="G6334" i="1"/>
  <c r="H6334" i="1" s="1"/>
  <c r="F6334" i="1"/>
  <c r="J6333" i="1"/>
  <c r="I6333" i="1"/>
  <c r="G6333" i="1"/>
  <c r="H6333" i="1" s="1"/>
  <c r="F6333" i="1"/>
  <c r="J6332" i="1"/>
  <c r="I6332" i="1"/>
  <c r="G6332" i="1"/>
  <c r="H6332" i="1" s="1"/>
  <c r="F6332" i="1"/>
  <c r="J6331" i="1"/>
  <c r="I6331" i="1"/>
  <c r="G6331" i="1"/>
  <c r="H6331" i="1" s="1"/>
  <c r="F6331" i="1"/>
  <c r="J6330" i="1"/>
  <c r="I6330" i="1"/>
  <c r="G6330" i="1"/>
  <c r="H6330" i="1" s="1"/>
  <c r="F6330" i="1"/>
  <c r="J6329" i="1"/>
  <c r="I6329" i="1"/>
  <c r="H6329" i="1"/>
  <c r="G6329" i="1"/>
  <c r="F6329" i="1"/>
  <c r="J6328" i="1"/>
  <c r="I6328" i="1"/>
  <c r="G6328" i="1"/>
  <c r="H6328" i="1" s="1"/>
  <c r="F6328" i="1"/>
  <c r="J6327" i="1"/>
  <c r="I6327" i="1"/>
  <c r="G6327" i="1"/>
  <c r="H6327" i="1" s="1"/>
  <c r="F6327" i="1"/>
  <c r="J6326" i="1"/>
  <c r="I6326" i="1"/>
  <c r="G6326" i="1"/>
  <c r="H6326" i="1" s="1"/>
  <c r="F6326" i="1"/>
  <c r="J6325" i="1"/>
  <c r="I6325" i="1"/>
  <c r="H6325" i="1"/>
  <c r="G6325" i="1"/>
  <c r="F6325" i="1"/>
  <c r="J6324" i="1"/>
  <c r="I6324" i="1"/>
  <c r="G6324" i="1"/>
  <c r="H6324" i="1" s="1"/>
  <c r="F6324" i="1"/>
  <c r="J6323" i="1"/>
  <c r="I6323" i="1"/>
  <c r="G6323" i="1"/>
  <c r="H6323" i="1" s="1"/>
  <c r="F6323" i="1"/>
  <c r="J6322" i="1"/>
  <c r="I6322" i="1"/>
  <c r="G6322" i="1"/>
  <c r="H6322" i="1" s="1"/>
  <c r="F6322" i="1"/>
  <c r="J6321" i="1"/>
  <c r="I6321" i="1"/>
  <c r="H6321" i="1"/>
  <c r="G6321" i="1"/>
  <c r="F6321" i="1"/>
  <c r="J6320" i="1"/>
  <c r="I6320" i="1"/>
  <c r="G6320" i="1"/>
  <c r="H6320" i="1" s="1"/>
  <c r="F6320" i="1"/>
  <c r="J6319" i="1"/>
  <c r="I6319" i="1"/>
  <c r="G6319" i="1"/>
  <c r="H6319" i="1" s="1"/>
  <c r="F6319" i="1"/>
  <c r="J6318" i="1"/>
  <c r="I6318" i="1"/>
  <c r="G6318" i="1"/>
  <c r="H6318" i="1" s="1"/>
  <c r="F6318" i="1"/>
  <c r="J6317" i="1"/>
  <c r="I6317" i="1"/>
  <c r="G6317" i="1"/>
  <c r="H6317" i="1" s="1"/>
  <c r="F6317" i="1"/>
  <c r="J6316" i="1"/>
  <c r="I6316" i="1"/>
  <c r="G6316" i="1"/>
  <c r="H6316" i="1" s="1"/>
  <c r="F6316" i="1"/>
  <c r="J6315" i="1"/>
  <c r="I6315" i="1"/>
  <c r="G6315" i="1"/>
  <c r="H6315" i="1" s="1"/>
  <c r="F6315" i="1"/>
  <c r="J6314" i="1"/>
  <c r="I6314" i="1"/>
  <c r="G6314" i="1"/>
  <c r="H6314" i="1" s="1"/>
  <c r="F6314" i="1"/>
  <c r="J6313" i="1"/>
  <c r="I6313" i="1"/>
  <c r="H6313" i="1"/>
  <c r="G6313" i="1"/>
  <c r="F6313" i="1"/>
  <c r="J6312" i="1"/>
  <c r="I6312" i="1"/>
  <c r="G6312" i="1"/>
  <c r="H6312" i="1" s="1"/>
  <c r="F6312" i="1"/>
  <c r="J6311" i="1"/>
  <c r="I6311" i="1"/>
  <c r="G6311" i="1"/>
  <c r="H6311" i="1" s="1"/>
  <c r="F6311" i="1"/>
  <c r="J6310" i="1"/>
  <c r="I6310" i="1"/>
  <c r="G6310" i="1"/>
  <c r="H6310" i="1" s="1"/>
  <c r="F6310" i="1"/>
  <c r="J6309" i="1"/>
  <c r="I6309" i="1"/>
  <c r="H6309" i="1"/>
  <c r="G6309" i="1"/>
  <c r="F6309" i="1"/>
  <c r="J6308" i="1"/>
  <c r="I6308" i="1"/>
  <c r="G6308" i="1"/>
  <c r="H6308" i="1" s="1"/>
  <c r="F6308" i="1"/>
  <c r="J6307" i="1"/>
  <c r="I6307" i="1"/>
  <c r="G6307" i="1"/>
  <c r="H6307" i="1" s="1"/>
  <c r="F6307" i="1"/>
  <c r="J6306" i="1"/>
  <c r="I6306" i="1"/>
  <c r="G6306" i="1"/>
  <c r="H6306" i="1" s="1"/>
  <c r="F6306" i="1"/>
  <c r="J6305" i="1"/>
  <c r="I6305" i="1"/>
  <c r="H6305" i="1"/>
  <c r="G6305" i="1"/>
  <c r="F6305" i="1"/>
  <c r="J6304" i="1"/>
  <c r="I6304" i="1"/>
  <c r="G6304" i="1"/>
  <c r="H6304" i="1" s="1"/>
  <c r="F6304" i="1"/>
  <c r="J6303" i="1"/>
  <c r="I6303" i="1"/>
  <c r="G6303" i="1"/>
  <c r="H6303" i="1" s="1"/>
  <c r="F6303" i="1"/>
  <c r="J6302" i="1"/>
  <c r="I6302" i="1"/>
  <c r="G6302" i="1"/>
  <c r="H6302" i="1" s="1"/>
  <c r="F6302" i="1"/>
  <c r="J6301" i="1"/>
  <c r="I6301" i="1"/>
  <c r="G6301" i="1"/>
  <c r="H6301" i="1" s="1"/>
  <c r="F6301" i="1"/>
  <c r="J6300" i="1"/>
  <c r="I6300" i="1"/>
  <c r="G6300" i="1"/>
  <c r="H6300" i="1" s="1"/>
  <c r="F6300" i="1"/>
  <c r="J6299" i="1"/>
  <c r="I6299" i="1"/>
  <c r="G6299" i="1"/>
  <c r="H6299" i="1" s="1"/>
  <c r="F6299" i="1"/>
  <c r="J6298" i="1"/>
  <c r="I6298" i="1"/>
  <c r="G6298" i="1"/>
  <c r="H6298" i="1" s="1"/>
  <c r="F6298" i="1"/>
  <c r="J6297" i="1"/>
  <c r="I6297" i="1"/>
  <c r="H6297" i="1"/>
  <c r="G6297" i="1"/>
  <c r="F6297" i="1"/>
  <c r="J6296" i="1"/>
  <c r="I6296" i="1"/>
  <c r="G6296" i="1"/>
  <c r="H6296" i="1" s="1"/>
  <c r="F6296" i="1"/>
  <c r="J6295" i="1"/>
  <c r="I6295" i="1"/>
  <c r="G6295" i="1"/>
  <c r="H6295" i="1" s="1"/>
  <c r="F6295" i="1"/>
  <c r="J6294" i="1"/>
  <c r="I6294" i="1"/>
  <c r="G6294" i="1"/>
  <c r="H6294" i="1" s="1"/>
  <c r="F6294" i="1"/>
  <c r="J6293" i="1"/>
  <c r="I6293" i="1"/>
  <c r="H6293" i="1"/>
  <c r="G6293" i="1"/>
  <c r="F6293" i="1"/>
  <c r="J6292" i="1"/>
  <c r="I6292" i="1"/>
  <c r="G6292" i="1"/>
  <c r="H6292" i="1" s="1"/>
  <c r="F6292" i="1"/>
  <c r="J6291" i="1"/>
  <c r="I6291" i="1"/>
  <c r="G6291" i="1"/>
  <c r="H6291" i="1" s="1"/>
  <c r="F6291" i="1"/>
  <c r="J6290" i="1"/>
  <c r="I6290" i="1"/>
  <c r="G6290" i="1"/>
  <c r="H6290" i="1" s="1"/>
  <c r="F6290" i="1"/>
  <c r="J6289" i="1"/>
  <c r="I6289" i="1"/>
  <c r="H6289" i="1"/>
  <c r="G6289" i="1"/>
  <c r="F6289" i="1"/>
  <c r="J6288" i="1"/>
  <c r="I6288" i="1"/>
  <c r="G6288" i="1"/>
  <c r="H6288" i="1" s="1"/>
  <c r="F6288" i="1"/>
  <c r="J6287" i="1"/>
  <c r="I6287" i="1"/>
  <c r="G6287" i="1"/>
  <c r="H6287" i="1" s="1"/>
  <c r="F6287" i="1"/>
  <c r="J6286" i="1"/>
  <c r="I6286" i="1"/>
  <c r="G6286" i="1"/>
  <c r="H6286" i="1" s="1"/>
  <c r="F6286" i="1"/>
  <c r="J6285" i="1"/>
  <c r="I6285" i="1"/>
  <c r="G6285" i="1"/>
  <c r="H6285" i="1" s="1"/>
  <c r="F6285" i="1"/>
  <c r="J6284" i="1"/>
  <c r="I6284" i="1"/>
  <c r="G6284" i="1"/>
  <c r="H6284" i="1" s="1"/>
  <c r="F6284" i="1"/>
  <c r="J6283" i="1"/>
  <c r="I6283" i="1"/>
  <c r="G6283" i="1"/>
  <c r="H6283" i="1" s="1"/>
  <c r="F6283" i="1"/>
  <c r="J6282" i="1"/>
  <c r="I6282" i="1"/>
  <c r="G6282" i="1"/>
  <c r="H6282" i="1" s="1"/>
  <c r="F6282" i="1"/>
  <c r="J6281" i="1"/>
  <c r="I6281" i="1"/>
  <c r="H6281" i="1"/>
  <c r="G6281" i="1"/>
  <c r="F6281" i="1"/>
  <c r="J6280" i="1"/>
  <c r="I6280" i="1"/>
  <c r="G6280" i="1"/>
  <c r="H6280" i="1" s="1"/>
  <c r="F6280" i="1"/>
  <c r="J6279" i="1"/>
  <c r="I6279" i="1"/>
  <c r="G6279" i="1"/>
  <c r="H6279" i="1" s="1"/>
  <c r="F6279" i="1"/>
  <c r="J6278" i="1"/>
  <c r="I6278" i="1"/>
  <c r="G6278" i="1"/>
  <c r="H6278" i="1" s="1"/>
  <c r="F6278" i="1"/>
  <c r="J6277" i="1"/>
  <c r="I6277" i="1"/>
  <c r="H6277" i="1"/>
  <c r="G6277" i="1"/>
  <c r="F6277" i="1"/>
  <c r="J6276" i="1"/>
  <c r="I6276" i="1"/>
  <c r="G6276" i="1"/>
  <c r="H6276" i="1" s="1"/>
  <c r="F6276" i="1"/>
  <c r="J6275" i="1"/>
  <c r="I6275" i="1"/>
  <c r="G6275" i="1"/>
  <c r="H6275" i="1" s="1"/>
  <c r="F6275" i="1"/>
  <c r="J6274" i="1"/>
  <c r="I6274" i="1"/>
  <c r="G6274" i="1"/>
  <c r="H6274" i="1" s="1"/>
  <c r="F6274" i="1"/>
  <c r="J6273" i="1"/>
  <c r="I6273" i="1"/>
  <c r="H6273" i="1"/>
  <c r="G6273" i="1"/>
  <c r="F6273" i="1"/>
  <c r="J6272" i="1"/>
  <c r="I6272" i="1"/>
  <c r="G6272" i="1"/>
  <c r="H6272" i="1" s="1"/>
  <c r="F6272" i="1"/>
  <c r="J6271" i="1"/>
  <c r="I6271" i="1"/>
  <c r="G6271" i="1"/>
  <c r="H6271" i="1" s="1"/>
  <c r="F6271" i="1"/>
  <c r="J6270" i="1"/>
  <c r="I6270" i="1"/>
  <c r="G6270" i="1"/>
  <c r="H6270" i="1" s="1"/>
  <c r="F6270" i="1"/>
  <c r="J6269" i="1"/>
  <c r="I6269" i="1"/>
  <c r="G6269" i="1"/>
  <c r="H6269" i="1" s="1"/>
  <c r="F6269" i="1"/>
  <c r="J6268" i="1"/>
  <c r="I6268" i="1"/>
  <c r="G6268" i="1"/>
  <c r="H6268" i="1" s="1"/>
  <c r="F6268" i="1"/>
  <c r="J6267" i="1"/>
  <c r="I6267" i="1"/>
  <c r="G6267" i="1"/>
  <c r="H6267" i="1" s="1"/>
  <c r="F6267" i="1"/>
  <c r="J6266" i="1"/>
  <c r="I6266" i="1"/>
  <c r="G6266" i="1"/>
  <c r="H6266" i="1" s="1"/>
  <c r="F6266" i="1"/>
  <c r="J6265" i="1"/>
  <c r="I6265" i="1"/>
  <c r="H6265" i="1"/>
  <c r="G6265" i="1"/>
  <c r="F6265" i="1"/>
  <c r="J6264" i="1"/>
  <c r="I6264" i="1"/>
  <c r="G6264" i="1"/>
  <c r="H6264" i="1" s="1"/>
  <c r="F6264" i="1"/>
  <c r="J6263" i="1"/>
  <c r="I6263" i="1"/>
  <c r="G6263" i="1"/>
  <c r="H6263" i="1" s="1"/>
  <c r="F6263" i="1"/>
  <c r="J6262" i="1"/>
  <c r="I6262" i="1"/>
  <c r="G6262" i="1"/>
  <c r="H6262" i="1" s="1"/>
  <c r="F6262" i="1"/>
  <c r="J6261" i="1"/>
  <c r="I6261" i="1"/>
  <c r="H6261" i="1"/>
  <c r="G6261" i="1"/>
  <c r="F6261" i="1"/>
  <c r="J6260" i="1"/>
  <c r="I6260" i="1"/>
  <c r="G6260" i="1"/>
  <c r="H6260" i="1" s="1"/>
  <c r="F6260" i="1"/>
  <c r="J6259" i="1"/>
  <c r="I6259" i="1"/>
  <c r="G6259" i="1"/>
  <c r="H6259" i="1" s="1"/>
  <c r="F6259" i="1"/>
  <c r="J6258" i="1"/>
  <c r="I6258" i="1"/>
  <c r="G6258" i="1"/>
  <c r="H6258" i="1" s="1"/>
  <c r="F6258" i="1"/>
  <c r="J6257" i="1"/>
  <c r="I6257" i="1"/>
  <c r="H6257" i="1"/>
  <c r="G6257" i="1"/>
  <c r="F6257" i="1"/>
  <c r="J6256" i="1"/>
  <c r="I6256" i="1"/>
  <c r="G6256" i="1"/>
  <c r="H6256" i="1" s="1"/>
  <c r="F6256" i="1"/>
  <c r="J6255" i="1"/>
  <c r="I6255" i="1"/>
  <c r="G6255" i="1"/>
  <c r="H6255" i="1" s="1"/>
  <c r="F6255" i="1"/>
  <c r="J6254" i="1"/>
  <c r="I6254" i="1"/>
  <c r="G6254" i="1"/>
  <c r="H6254" i="1" s="1"/>
  <c r="F6254" i="1"/>
  <c r="J6253" i="1"/>
  <c r="I6253" i="1"/>
  <c r="G6253" i="1"/>
  <c r="H6253" i="1" s="1"/>
  <c r="F6253" i="1"/>
  <c r="J6252" i="1"/>
  <c r="I6252" i="1"/>
  <c r="G6252" i="1"/>
  <c r="H6252" i="1" s="1"/>
  <c r="F6252" i="1"/>
  <c r="J6251" i="1"/>
  <c r="I6251" i="1"/>
  <c r="G6251" i="1"/>
  <c r="H6251" i="1" s="1"/>
  <c r="F6251" i="1"/>
  <c r="J6250" i="1"/>
  <c r="I6250" i="1"/>
  <c r="G6250" i="1"/>
  <c r="H6250" i="1" s="1"/>
  <c r="F6250" i="1"/>
  <c r="J6249" i="1"/>
  <c r="I6249" i="1"/>
  <c r="H6249" i="1"/>
  <c r="G6249" i="1"/>
  <c r="F6249" i="1"/>
  <c r="J6248" i="1"/>
  <c r="I6248" i="1"/>
  <c r="G6248" i="1"/>
  <c r="H6248" i="1" s="1"/>
  <c r="F6248" i="1"/>
  <c r="J6247" i="1"/>
  <c r="I6247" i="1"/>
  <c r="G6247" i="1"/>
  <c r="H6247" i="1" s="1"/>
  <c r="F6247" i="1"/>
  <c r="J6246" i="1"/>
  <c r="I6246" i="1"/>
  <c r="G6246" i="1"/>
  <c r="H6246" i="1" s="1"/>
  <c r="F6246" i="1"/>
  <c r="J6245" i="1"/>
  <c r="I6245" i="1"/>
  <c r="H6245" i="1"/>
  <c r="G6245" i="1"/>
  <c r="F6245" i="1"/>
  <c r="J6244" i="1"/>
  <c r="I6244" i="1"/>
  <c r="G6244" i="1"/>
  <c r="H6244" i="1" s="1"/>
  <c r="F6244" i="1"/>
  <c r="J6243" i="1"/>
  <c r="I6243" i="1"/>
  <c r="G6243" i="1"/>
  <c r="H6243" i="1" s="1"/>
  <c r="F6243" i="1"/>
  <c r="J6242" i="1"/>
  <c r="I6242" i="1"/>
  <c r="G6242" i="1"/>
  <c r="H6242" i="1" s="1"/>
  <c r="F6242" i="1"/>
  <c r="J6241" i="1"/>
  <c r="I6241" i="1"/>
  <c r="H6241" i="1"/>
  <c r="G6241" i="1"/>
  <c r="F6241" i="1"/>
  <c r="J6240" i="1"/>
  <c r="I6240" i="1"/>
  <c r="G6240" i="1"/>
  <c r="H6240" i="1" s="1"/>
  <c r="F6240" i="1"/>
  <c r="J6239" i="1"/>
  <c r="I6239" i="1"/>
  <c r="G6239" i="1"/>
  <c r="H6239" i="1" s="1"/>
  <c r="F6239" i="1"/>
  <c r="J6238" i="1"/>
  <c r="I6238" i="1"/>
  <c r="G6238" i="1"/>
  <c r="H6238" i="1" s="1"/>
  <c r="F6238" i="1"/>
  <c r="J6237" i="1"/>
  <c r="I6237" i="1"/>
  <c r="G6237" i="1"/>
  <c r="H6237" i="1" s="1"/>
  <c r="F6237" i="1"/>
  <c r="J6236" i="1"/>
  <c r="I6236" i="1"/>
  <c r="G6236" i="1"/>
  <c r="H6236" i="1" s="1"/>
  <c r="F6236" i="1"/>
  <c r="J6235" i="1"/>
  <c r="I6235" i="1"/>
  <c r="G6235" i="1"/>
  <c r="H6235" i="1" s="1"/>
  <c r="F6235" i="1"/>
  <c r="J6234" i="1"/>
  <c r="I6234" i="1"/>
  <c r="G6234" i="1"/>
  <c r="H6234" i="1" s="1"/>
  <c r="F6234" i="1"/>
  <c r="J6233" i="1"/>
  <c r="I6233" i="1"/>
  <c r="H6233" i="1"/>
  <c r="G6233" i="1"/>
  <c r="F6233" i="1"/>
  <c r="J6232" i="1"/>
  <c r="I6232" i="1"/>
  <c r="G6232" i="1"/>
  <c r="H6232" i="1" s="1"/>
  <c r="F6232" i="1"/>
  <c r="J6231" i="1"/>
  <c r="I6231" i="1"/>
  <c r="G6231" i="1"/>
  <c r="H6231" i="1" s="1"/>
  <c r="F6231" i="1"/>
  <c r="J6230" i="1"/>
  <c r="I6230" i="1"/>
  <c r="G6230" i="1"/>
  <c r="H6230" i="1" s="1"/>
  <c r="F6230" i="1"/>
  <c r="J6229" i="1"/>
  <c r="I6229" i="1"/>
  <c r="H6229" i="1"/>
  <c r="G6229" i="1"/>
  <c r="F6229" i="1"/>
  <c r="J6228" i="1"/>
  <c r="I6228" i="1"/>
  <c r="G6228" i="1"/>
  <c r="H6228" i="1" s="1"/>
  <c r="F6228" i="1"/>
  <c r="J6227" i="1"/>
  <c r="I6227" i="1"/>
  <c r="G6227" i="1"/>
  <c r="H6227" i="1" s="1"/>
  <c r="F6227" i="1"/>
  <c r="J6226" i="1"/>
  <c r="I6226" i="1"/>
  <c r="G6226" i="1"/>
  <c r="H6226" i="1" s="1"/>
  <c r="F6226" i="1"/>
  <c r="J6225" i="1"/>
  <c r="I6225" i="1"/>
  <c r="H6225" i="1"/>
  <c r="G6225" i="1"/>
  <c r="F6225" i="1"/>
  <c r="J6224" i="1"/>
  <c r="I6224" i="1"/>
  <c r="G6224" i="1"/>
  <c r="H6224" i="1" s="1"/>
  <c r="F6224" i="1"/>
  <c r="J6223" i="1"/>
  <c r="I6223" i="1"/>
  <c r="G6223" i="1"/>
  <c r="H6223" i="1" s="1"/>
  <c r="F6223" i="1"/>
  <c r="J6222" i="1"/>
  <c r="I6222" i="1"/>
  <c r="G6222" i="1"/>
  <c r="H6222" i="1" s="1"/>
  <c r="F6222" i="1"/>
  <c r="J6221" i="1"/>
  <c r="I6221" i="1"/>
  <c r="G6221" i="1"/>
  <c r="H6221" i="1" s="1"/>
  <c r="F6221" i="1"/>
  <c r="J6220" i="1"/>
  <c r="I6220" i="1"/>
  <c r="G6220" i="1"/>
  <c r="H6220" i="1" s="1"/>
  <c r="F6220" i="1"/>
  <c r="J6219" i="1"/>
  <c r="I6219" i="1"/>
  <c r="G6219" i="1"/>
  <c r="H6219" i="1" s="1"/>
  <c r="F6219" i="1"/>
  <c r="J6218" i="1"/>
  <c r="I6218" i="1"/>
  <c r="G6218" i="1"/>
  <c r="H6218" i="1" s="1"/>
  <c r="F6218" i="1"/>
  <c r="J6217" i="1"/>
  <c r="I6217" i="1"/>
  <c r="H6217" i="1"/>
  <c r="G6217" i="1"/>
  <c r="F6217" i="1"/>
  <c r="J6216" i="1"/>
  <c r="I6216" i="1"/>
  <c r="G6216" i="1"/>
  <c r="H6216" i="1" s="1"/>
  <c r="F6216" i="1"/>
  <c r="J6215" i="1"/>
  <c r="I6215" i="1"/>
  <c r="G6215" i="1"/>
  <c r="H6215" i="1" s="1"/>
  <c r="F6215" i="1"/>
  <c r="J6214" i="1"/>
  <c r="I6214" i="1"/>
  <c r="G6214" i="1"/>
  <c r="H6214" i="1" s="1"/>
  <c r="F6214" i="1"/>
  <c r="J6213" i="1"/>
  <c r="I6213" i="1"/>
  <c r="H6213" i="1"/>
  <c r="G6213" i="1"/>
  <c r="F6213" i="1"/>
  <c r="J6212" i="1"/>
  <c r="I6212" i="1"/>
  <c r="G6212" i="1"/>
  <c r="H6212" i="1" s="1"/>
  <c r="F6212" i="1"/>
  <c r="J6211" i="1"/>
  <c r="I6211" i="1"/>
  <c r="G6211" i="1"/>
  <c r="H6211" i="1" s="1"/>
  <c r="F6211" i="1"/>
  <c r="J6210" i="1"/>
  <c r="I6210" i="1"/>
  <c r="G6210" i="1"/>
  <c r="H6210" i="1" s="1"/>
  <c r="F6210" i="1"/>
  <c r="J6209" i="1"/>
  <c r="I6209" i="1"/>
  <c r="H6209" i="1"/>
  <c r="G6209" i="1"/>
  <c r="F6209" i="1"/>
  <c r="J6208" i="1"/>
  <c r="I6208" i="1"/>
  <c r="G6208" i="1"/>
  <c r="H6208" i="1" s="1"/>
  <c r="F6208" i="1"/>
  <c r="J6207" i="1"/>
  <c r="I6207" i="1"/>
  <c r="G6207" i="1"/>
  <c r="H6207" i="1" s="1"/>
  <c r="F6207" i="1"/>
  <c r="J6206" i="1"/>
  <c r="I6206" i="1"/>
  <c r="G6206" i="1"/>
  <c r="H6206" i="1" s="1"/>
  <c r="F6206" i="1"/>
  <c r="J6205" i="1"/>
  <c r="I6205" i="1"/>
  <c r="G6205" i="1"/>
  <c r="H6205" i="1" s="1"/>
  <c r="F6205" i="1"/>
  <c r="J6204" i="1"/>
  <c r="I6204" i="1"/>
  <c r="G6204" i="1"/>
  <c r="H6204" i="1" s="1"/>
  <c r="F6204" i="1"/>
  <c r="J6203" i="1"/>
  <c r="I6203" i="1"/>
  <c r="G6203" i="1"/>
  <c r="H6203" i="1" s="1"/>
  <c r="F6203" i="1"/>
  <c r="J6202" i="1"/>
  <c r="I6202" i="1"/>
  <c r="G6202" i="1"/>
  <c r="H6202" i="1" s="1"/>
  <c r="F6202" i="1"/>
  <c r="J6201" i="1"/>
  <c r="I6201" i="1"/>
  <c r="H6201" i="1"/>
  <c r="G6201" i="1"/>
  <c r="F6201" i="1"/>
  <c r="J6200" i="1"/>
  <c r="I6200" i="1"/>
  <c r="G6200" i="1"/>
  <c r="H6200" i="1" s="1"/>
  <c r="F6200" i="1"/>
  <c r="J6199" i="1"/>
  <c r="I6199" i="1"/>
  <c r="G6199" i="1"/>
  <c r="H6199" i="1" s="1"/>
  <c r="F6199" i="1"/>
  <c r="J6198" i="1"/>
  <c r="I6198" i="1"/>
  <c r="G6198" i="1"/>
  <c r="H6198" i="1" s="1"/>
  <c r="F6198" i="1"/>
  <c r="J6197" i="1"/>
  <c r="I6197" i="1"/>
  <c r="H6197" i="1"/>
  <c r="G6197" i="1"/>
  <c r="F6197" i="1"/>
  <c r="J6196" i="1"/>
  <c r="I6196" i="1"/>
  <c r="G6196" i="1"/>
  <c r="H6196" i="1" s="1"/>
  <c r="F6196" i="1"/>
  <c r="J6195" i="1"/>
  <c r="I6195" i="1"/>
  <c r="G6195" i="1"/>
  <c r="H6195" i="1" s="1"/>
  <c r="F6195" i="1"/>
  <c r="J6194" i="1"/>
  <c r="I6194" i="1"/>
  <c r="G6194" i="1"/>
  <c r="H6194" i="1" s="1"/>
  <c r="F6194" i="1"/>
  <c r="J6193" i="1"/>
  <c r="I6193" i="1"/>
  <c r="H6193" i="1"/>
  <c r="G6193" i="1"/>
  <c r="F6193" i="1"/>
  <c r="J6192" i="1"/>
  <c r="I6192" i="1"/>
  <c r="G6192" i="1"/>
  <c r="H6192" i="1" s="1"/>
  <c r="F6192" i="1"/>
  <c r="J6191" i="1"/>
  <c r="I6191" i="1"/>
  <c r="G6191" i="1"/>
  <c r="H6191" i="1" s="1"/>
  <c r="F6191" i="1"/>
  <c r="J6190" i="1"/>
  <c r="I6190" i="1"/>
  <c r="G6190" i="1"/>
  <c r="H6190" i="1" s="1"/>
  <c r="F6190" i="1"/>
  <c r="J6189" i="1"/>
  <c r="I6189" i="1"/>
  <c r="G6189" i="1"/>
  <c r="H6189" i="1" s="1"/>
  <c r="F6189" i="1"/>
  <c r="J6188" i="1"/>
  <c r="I6188" i="1"/>
  <c r="G6188" i="1"/>
  <c r="H6188" i="1" s="1"/>
  <c r="F6188" i="1"/>
  <c r="J6187" i="1"/>
  <c r="I6187" i="1"/>
  <c r="G6187" i="1"/>
  <c r="H6187" i="1" s="1"/>
  <c r="F6187" i="1"/>
  <c r="J6186" i="1"/>
  <c r="I6186" i="1"/>
  <c r="G6186" i="1"/>
  <c r="H6186" i="1" s="1"/>
  <c r="F6186" i="1"/>
  <c r="J6185" i="1"/>
  <c r="I6185" i="1"/>
  <c r="G6185" i="1"/>
  <c r="H6185" i="1" s="1"/>
  <c r="F6185" i="1"/>
  <c r="J6184" i="1"/>
  <c r="I6184" i="1"/>
  <c r="G6184" i="1"/>
  <c r="H6184" i="1" s="1"/>
  <c r="F6184" i="1"/>
  <c r="J6183" i="1"/>
  <c r="I6183" i="1"/>
  <c r="G6183" i="1"/>
  <c r="H6183" i="1" s="1"/>
  <c r="F6183" i="1"/>
  <c r="J6182" i="1"/>
  <c r="I6182" i="1"/>
  <c r="G6182" i="1"/>
  <c r="H6182" i="1" s="1"/>
  <c r="F6182" i="1"/>
  <c r="J6181" i="1"/>
  <c r="I6181" i="1"/>
  <c r="H6181" i="1"/>
  <c r="G6181" i="1"/>
  <c r="F6181" i="1"/>
  <c r="J6180" i="1"/>
  <c r="I6180" i="1"/>
  <c r="G6180" i="1"/>
  <c r="H6180" i="1" s="1"/>
  <c r="F6180" i="1"/>
  <c r="J6179" i="1"/>
  <c r="I6179" i="1"/>
  <c r="G6179" i="1"/>
  <c r="H6179" i="1" s="1"/>
  <c r="F6179" i="1"/>
  <c r="J6178" i="1"/>
  <c r="I6178" i="1"/>
  <c r="G6178" i="1"/>
  <c r="H6178" i="1" s="1"/>
  <c r="F6178" i="1"/>
  <c r="J6177" i="1"/>
  <c r="I6177" i="1"/>
  <c r="H6177" i="1"/>
  <c r="G6177" i="1"/>
  <c r="F6177" i="1"/>
  <c r="J6176" i="1"/>
  <c r="I6176" i="1"/>
  <c r="G6176" i="1"/>
  <c r="H6176" i="1" s="1"/>
  <c r="F6176" i="1"/>
  <c r="J6175" i="1"/>
  <c r="I6175" i="1"/>
  <c r="G6175" i="1"/>
  <c r="H6175" i="1" s="1"/>
  <c r="F6175" i="1"/>
  <c r="J6174" i="1"/>
  <c r="I6174" i="1"/>
  <c r="G6174" i="1"/>
  <c r="H6174" i="1" s="1"/>
  <c r="F6174" i="1"/>
  <c r="J6173" i="1"/>
  <c r="I6173" i="1"/>
  <c r="G6173" i="1"/>
  <c r="H6173" i="1" s="1"/>
  <c r="F6173" i="1"/>
  <c r="J6172" i="1"/>
  <c r="I6172" i="1"/>
  <c r="G6172" i="1"/>
  <c r="H6172" i="1" s="1"/>
  <c r="F6172" i="1"/>
  <c r="J6171" i="1"/>
  <c r="I6171" i="1"/>
  <c r="G6171" i="1"/>
  <c r="H6171" i="1" s="1"/>
  <c r="F6171" i="1"/>
  <c r="J6170" i="1"/>
  <c r="I6170" i="1"/>
  <c r="G6170" i="1"/>
  <c r="H6170" i="1" s="1"/>
  <c r="F6170" i="1"/>
  <c r="J6169" i="1"/>
  <c r="I6169" i="1"/>
  <c r="G6169" i="1"/>
  <c r="H6169" i="1" s="1"/>
  <c r="F6169" i="1"/>
  <c r="J6168" i="1"/>
  <c r="I6168" i="1"/>
  <c r="G6168" i="1"/>
  <c r="H6168" i="1" s="1"/>
  <c r="F6168" i="1"/>
  <c r="J6167" i="1"/>
  <c r="I6167" i="1"/>
  <c r="G6167" i="1"/>
  <c r="H6167" i="1" s="1"/>
  <c r="F6167" i="1"/>
  <c r="J6166" i="1"/>
  <c r="I6166" i="1"/>
  <c r="G6166" i="1"/>
  <c r="H6166" i="1" s="1"/>
  <c r="F6166" i="1"/>
  <c r="J6165" i="1"/>
  <c r="I6165" i="1"/>
  <c r="H6165" i="1"/>
  <c r="G6165" i="1"/>
  <c r="F6165" i="1"/>
  <c r="J6164" i="1"/>
  <c r="I6164" i="1"/>
  <c r="G6164" i="1"/>
  <c r="H6164" i="1" s="1"/>
  <c r="F6164" i="1"/>
  <c r="J6163" i="1"/>
  <c r="I6163" i="1"/>
  <c r="G6163" i="1"/>
  <c r="H6163" i="1" s="1"/>
  <c r="F6163" i="1"/>
  <c r="J6162" i="1"/>
  <c r="I6162" i="1"/>
  <c r="G6162" i="1"/>
  <c r="H6162" i="1" s="1"/>
  <c r="F6162" i="1"/>
  <c r="J6161" i="1"/>
  <c r="I6161" i="1"/>
  <c r="H6161" i="1"/>
  <c r="G6161" i="1"/>
  <c r="F6161" i="1"/>
  <c r="J6160" i="1"/>
  <c r="I6160" i="1"/>
  <c r="G6160" i="1"/>
  <c r="H6160" i="1" s="1"/>
  <c r="F6160" i="1"/>
  <c r="J6159" i="1"/>
  <c r="I6159" i="1"/>
  <c r="G6159" i="1"/>
  <c r="H6159" i="1" s="1"/>
  <c r="F6159" i="1"/>
  <c r="J6158" i="1"/>
  <c r="I6158" i="1"/>
  <c r="G6158" i="1"/>
  <c r="H6158" i="1" s="1"/>
  <c r="F6158" i="1"/>
  <c r="J6157" i="1"/>
  <c r="I6157" i="1"/>
  <c r="G6157" i="1"/>
  <c r="H6157" i="1" s="1"/>
  <c r="F6157" i="1"/>
  <c r="J6156" i="1"/>
  <c r="I6156" i="1"/>
  <c r="G6156" i="1"/>
  <c r="H6156" i="1" s="1"/>
  <c r="F6156" i="1"/>
  <c r="J6155" i="1"/>
  <c r="I6155" i="1"/>
  <c r="G6155" i="1"/>
  <c r="H6155" i="1" s="1"/>
  <c r="F6155" i="1"/>
  <c r="J6154" i="1"/>
  <c r="I6154" i="1"/>
  <c r="G6154" i="1"/>
  <c r="H6154" i="1" s="1"/>
  <c r="F6154" i="1"/>
  <c r="J6153" i="1"/>
  <c r="I6153" i="1"/>
  <c r="G6153" i="1"/>
  <c r="H6153" i="1" s="1"/>
  <c r="F6153" i="1"/>
  <c r="J6152" i="1"/>
  <c r="I6152" i="1"/>
  <c r="G6152" i="1"/>
  <c r="H6152" i="1" s="1"/>
  <c r="F6152" i="1"/>
  <c r="J6151" i="1"/>
  <c r="I6151" i="1"/>
  <c r="G6151" i="1"/>
  <c r="H6151" i="1" s="1"/>
  <c r="F6151" i="1"/>
  <c r="J6150" i="1"/>
  <c r="I6150" i="1"/>
  <c r="G6150" i="1"/>
  <c r="H6150" i="1" s="1"/>
  <c r="F6150" i="1"/>
  <c r="J6149" i="1"/>
  <c r="I6149" i="1"/>
  <c r="H6149" i="1"/>
  <c r="G6149" i="1"/>
  <c r="F6149" i="1"/>
  <c r="J6148" i="1"/>
  <c r="I6148" i="1"/>
  <c r="G6148" i="1"/>
  <c r="H6148" i="1" s="1"/>
  <c r="F6148" i="1"/>
  <c r="J6147" i="1"/>
  <c r="I6147" i="1"/>
  <c r="G6147" i="1"/>
  <c r="H6147" i="1" s="1"/>
  <c r="F6147" i="1"/>
  <c r="J6146" i="1"/>
  <c r="I6146" i="1"/>
  <c r="G6146" i="1"/>
  <c r="H6146" i="1" s="1"/>
  <c r="F6146" i="1"/>
  <c r="J6145" i="1"/>
  <c r="I6145" i="1"/>
  <c r="H6145" i="1"/>
  <c r="G6145" i="1"/>
  <c r="F6145" i="1"/>
  <c r="J6144" i="1"/>
  <c r="I6144" i="1"/>
  <c r="G6144" i="1"/>
  <c r="H6144" i="1" s="1"/>
  <c r="F6144" i="1"/>
  <c r="J6143" i="1"/>
  <c r="I6143" i="1"/>
  <c r="G6143" i="1"/>
  <c r="H6143" i="1" s="1"/>
  <c r="F6143" i="1"/>
  <c r="J6142" i="1"/>
  <c r="I6142" i="1"/>
  <c r="G6142" i="1"/>
  <c r="H6142" i="1" s="1"/>
  <c r="F6142" i="1"/>
  <c r="J6141" i="1"/>
  <c r="I6141" i="1"/>
  <c r="G6141" i="1"/>
  <c r="H6141" i="1" s="1"/>
  <c r="F6141" i="1"/>
  <c r="J6140" i="1"/>
  <c r="I6140" i="1"/>
  <c r="G6140" i="1"/>
  <c r="H6140" i="1" s="1"/>
  <c r="F6140" i="1"/>
  <c r="J6139" i="1"/>
  <c r="I6139" i="1"/>
  <c r="G6139" i="1"/>
  <c r="H6139" i="1" s="1"/>
  <c r="F6139" i="1"/>
  <c r="J6138" i="1"/>
  <c r="I6138" i="1"/>
  <c r="G6138" i="1"/>
  <c r="H6138" i="1" s="1"/>
  <c r="F6138" i="1"/>
  <c r="J6137" i="1"/>
  <c r="I6137" i="1"/>
  <c r="G6137" i="1"/>
  <c r="H6137" i="1" s="1"/>
  <c r="F6137" i="1"/>
  <c r="J6136" i="1"/>
  <c r="I6136" i="1"/>
  <c r="G6136" i="1"/>
  <c r="H6136" i="1" s="1"/>
  <c r="F6136" i="1"/>
  <c r="J6135" i="1"/>
  <c r="I6135" i="1"/>
  <c r="G6135" i="1"/>
  <c r="H6135" i="1" s="1"/>
  <c r="F6135" i="1"/>
  <c r="J6134" i="1"/>
  <c r="I6134" i="1"/>
  <c r="G6134" i="1"/>
  <c r="H6134" i="1" s="1"/>
  <c r="F6134" i="1"/>
  <c r="J6133" i="1"/>
  <c r="I6133" i="1"/>
  <c r="H6133" i="1"/>
  <c r="G6133" i="1"/>
  <c r="F6133" i="1"/>
  <c r="J6132" i="1"/>
  <c r="I6132" i="1"/>
  <c r="G6132" i="1"/>
  <c r="H6132" i="1" s="1"/>
  <c r="F6132" i="1"/>
  <c r="J6131" i="1"/>
  <c r="I6131" i="1"/>
  <c r="G6131" i="1"/>
  <c r="H6131" i="1" s="1"/>
  <c r="F6131" i="1"/>
  <c r="J6130" i="1"/>
  <c r="I6130" i="1"/>
  <c r="G6130" i="1"/>
  <c r="H6130" i="1" s="1"/>
  <c r="F6130" i="1"/>
  <c r="J6129" i="1"/>
  <c r="I6129" i="1"/>
  <c r="H6129" i="1"/>
  <c r="G6129" i="1"/>
  <c r="F6129" i="1"/>
  <c r="J6128" i="1"/>
  <c r="I6128" i="1"/>
  <c r="G6128" i="1"/>
  <c r="H6128" i="1" s="1"/>
  <c r="F6128" i="1"/>
  <c r="J6127" i="1"/>
  <c r="I6127" i="1"/>
  <c r="G6127" i="1"/>
  <c r="H6127" i="1" s="1"/>
  <c r="F6127" i="1"/>
  <c r="J6126" i="1"/>
  <c r="I6126" i="1"/>
  <c r="G6126" i="1"/>
  <c r="H6126" i="1" s="1"/>
  <c r="F6126" i="1"/>
  <c r="J6125" i="1"/>
  <c r="I6125" i="1"/>
  <c r="G6125" i="1"/>
  <c r="H6125" i="1" s="1"/>
  <c r="F6125" i="1"/>
  <c r="J6124" i="1"/>
  <c r="I6124" i="1"/>
  <c r="G6124" i="1"/>
  <c r="H6124" i="1" s="1"/>
  <c r="F6124" i="1"/>
  <c r="J6123" i="1"/>
  <c r="I6123" i="1"/>
  <c r="G6123" i="1"/>
  <c r="H6123" i="1" s="1"/>
  <c r="F6123" i="1"/>
  <c r="J6122" i="1"/>
  <c r="I6122" i="1"/>
  <c r="G6122" i="1"/>
  <c r="H6122" i="1" s="1"/>
  <c r="F6122" i="1"/>
  <c r="J6121" i="1"/>
  <c r="I6121" i="1"/>
  <c r="G6121" i="1"/>
  <c r="H6121" i="1" s="1"/>
  <c r="F6121" i="1"/>
  <c r="J6120" i="1"/>
  <c r="I6120" i="1"/>
  <c r="G6120" i="1"/>
  <c r="H6120" i="1" s="1"/>
  <c r="F6120" i="1"/>
  <c r="J6119" i="1"/>
  <c r="I6119" i="1"/>
  <c r="G6119" i="1"/>
  <c r="H6119" i="1" s="1"/>
  <c r="F6119" i="1"/>
  <c r="J6118" i="1"/>
  <c r="I6118" i="1"/>
  <c r="G6118" i="1"/>
  <c r="H6118" i="1" s="1"/>
  <c r="F6118" i="1"/>
  <c r="J6117" i="1"/>
  <c r="I6117" i="1"/>
  <c r="H6117" i="1"/>
  <c r="G6117" i="1"/>
  <c r="F6117" i="1"/>
  <c r="J6116" i="1"/>
  <c r="I6116" i="1"/>
  <c r="G6116" i="1"/>
  <c r="H6116" i="1" s="1"/>
  <c r="F6116" i="1"/>
  <c r="J6115" i="1"/>
  <c r="I6115" i="1"/>
  <c r="G6115" i="1"/>
  <c r="H6115" i="1" s="1"/>
  <c r="F6115" i="1"/>
  <c r="J6114" i="1"/>
  <c r="I6114" i="1"/>
  <c r="G6114" i="1"/>
  <c r="H6114" i="1" s="1"/>
  <c r="F6114" i="1"/>
  <c r="J6113" i="1"/>
  <c r="I6113" i="1"/>
  <c r="H6113" i="1"/>
  <c r="G6113" i="1"/>
  <c r="F6113" i="1"/>
  <c r="J6112" i="1"/>
  <c r="I6112" i="1"/>
  <c r="G6112" i="1"/>
  <c r="H6112" i="1" s="1"/>
  <c r="F6112" i="1"/>
  <c r="J6111" i="1"/>
  <c r="I6111" i="1"/>
  <c r="G6111" i="1"/>
  <c r="H6111" i="1" s="1"/>
  <c r="F6111" i="1"/>
  <c r="J6110" i="1"/>
  <c r="I6110" i="1"/>
  <c r="G6110" i="1"/>
  <c r="H6110" i="1" s="1"/>
  <c r="F6110" i="1"/>
  <c r="J6109" i="1"/>
  <c r="I6109" i="1"/>
  <c r="G6109" i="1"/>
  <c r="H6109" i="1" s="1"/>
  <c r="F6109" i="1"/>
  <c r="J6108" i="1"/>
  <c r="I6108" i="1"/>
  <c r="G6108" i="1"/>
  <c r="H6108" i="1" s="1"/>
  <c r="F6108" i="1"/>
  <c r="J6107" i="1"/>
  <c r="I6107" i="1"/>
  <c r="G6107" i="1"/>
  <c r="H6107" i="1" s="1"/>
  <c r="F6107" i="1"/>
  <c r="J6106" i="1"/>
  <c r="I6106" i="1"/>
  <c r="G6106" i="1"/>
  <c r="H6106" i="1" s="1"/>
  <c r="F6106" i="1"/>
  <c r="J6105" i="1"/>
  <c r="I6105" i="1"/>
  <c r="G6105" i="1"/>
  <c r="H6105" i="1" s="1"/>
  <c r="F6105" i="1"/>
  <c r="J6104" i="1"/>
  <c r="I6104" i="1"/>
  <c r="G6104" i="1"/>
  <c r="H6104" i="1" s="1"/>
  <c r="F6104" i="1"/>
  <c r="J6103" i="1"/>
  <c r="I6103" i="1"/>
  <c r="G6103" i="1"/>
  <c r="H6103" i="1" s="1"/>
  <c r="F6103" i="1"/>
  <c r="J6102" i="1"/>
  <c r="I6102" i="1"/>
  <c r="G6102" i="1"/>
  <c r="H6102" i="1" s="1"/>
  <c r="F6102" i="1"/>
  <c r="J6101" i="1"/>
  <c r="I6101" i="1"/>
  <c r="H6101" i="1"/>
  <c r="G6101" i="1"/>
  <c r="F6101" i="1"/>
  <c r="J6100" i="1"/>
  <c r="I6100" i="1"/>
  <c r="G6100" i="1"/>
  <c r="H6100" i="1" s="1"/>
  <c r="F6100" i="1"/>
  <c r="J6099" i="1"/>
  <c r="I6099" i="1"/>
  <c r="G6099" i="1"/>
  <c r="H6099" i="1" s="1"/>
  <c r="F6099" i="1"/>
  <c r="J6098" i="1"/>
  <c r="I6098" i="1"/>
  <c r="G6098" i="1"/>
  <c r="H6098" i="1" s="1"/>
  <c r="F6098" i="1"/>
  <c r="J6097" i="1"/>
  <c r="I6097" i="1"/>
  <c r="H6097" i="1"/>
  <c r="G6097" i="1"/>
  <c r="F6097" i="1"/>
  <c r="J6096" i="1"/>
  <c r="I6096" i="1"/>
  <c r="G6096" i="1"/>
  <c r="H6096" i="1" s="1"/>
  <c r="F6096" i="1"/>
  <c r="J6095" i="1"/>
  <c r="I6095" i="1"/>
  <c r="G6095" i="1"/>
  <c r="H6095" i="1" s="1"/>
  <c r="F6095" i="1"/>
  <c r="J6094" i="1"/>
  <c r="I6094" i="1"/>
  <c r="G6094" i="1"/>
  <c r="H6094" i="1" s="1"/>
  <c r="F6094" i="1"/>
  <c r="J6093" i="1"/>
  <c r="I6093" i="1"/>
  <c r="G6093" i="1"/>
  <c r="H6093" i="1" s="1"/>
  <c r="F6093" i="1"/>
  <c r="J6092" i="1"/>
  <c r="I6092" i="1"/>
  <c r="G6092" i="1"/>
  <c r="H6092" i="1" s="1"/>
  <c r="F6092" i="1"/>
  <c r="J6091" i="1"/>
  <c r="I6091" i="1"/>
  <c r="G6091" i="1"/>
  <c r="H6091" i="1" s="1"/>
  <c r="F6091" i="1"/>
  <c r="J6090" i="1"/>
  <c r="I6090" i="1"/>
  <c r="G6090" i="1"/>
  <c r="H6090" i="1" s="1"/>
  <c r="F6090" i="1"/>
  <c r="J6089" i="1"/>
  <c r="I6089" i="1"/>
  <c r="G6089" i="1"/>
  <c r="H6089" i="1" s="1"/>
  <c r="F6089" i="1"/>
  <c r="J6088" i="1"/>
  <c r="I6088" i="1"/>
  <c r="G6088" i="1"/>
  <c r="H6088" i="1" s="1"/>
  <c r="F6088" i="1"/>
  <c r="J6087" i="1"/>
  <c r="I6087" i="1"/>
  <c r="G6087" i="1"/>
  <c r="H6087" i="1" s="1"/>
  <c r="F6087" i="1"/>
  <c r="J6086" i="1"/>
  <c r="I6086" i="1"/>
  <c r="G6086" i="1"/>
  <c r="H6086" i="1" s="1"/>
  <c r="F6086" i="1"/>
  <c r="J6085" i="1"/>
  <c r="I6085" i="1"/>
  <c r="H6085" i="1"/>
  <c r="G6085" i="1"/>
  <c r="F6085" i="1"/>
  <c r="J6084" i="1"/>
  <c r="I6084" i="1"/>
  <c r="G6084" i="1"/>
  <c r="H6084" i="1" s="1"/>
  <c r="F6084" i="1"/>
  <c r="J6083" i="1"/>
  <c r="I6083" i="1"/>
  <c r="G6083" i="1"/>
  <c r="H6083" i="1" s="1"/>
  <c r="F6083" i="1"/>
  <c r="J6082" i="1"/>
  <c r="I6082" i="1"/>
  <c r="G6082" i="1"/>
  <c r="H6082" i="1" s="1"/>
  <c r="F6082" i="1"/>
  <c r="J6081" i="1"/>
  <c r="I6081" i="1"/>
  <c r="H6081" i="1"/>
  <c r="G6081" i="1"/>
  <c r="F6081" i="1"/>
  <c r="J6080" i="1"/>
  <c r="I6080" i="1"/>
  <c r="G6080" i="1"/>
  <c r="H6080" i="1" s="1"/>
  <c r="F6080" i="1"/>
  <c r="J6079" i="1"/>
  <c r="I6079" i="1"/>
  <c r="G6079" i="1"/>
  <c r="H6079" i="1" s="1"/>
  <c r="F6079" i="1"/>
  <c r="J6078" i="1"/>
  <c r="I6078" i="1"/>
  <c r="G6078" i="1"/>
  <c r="H6078" i="1" s="1"/>
  <c r="F6078" i="1"/>
  <c r="J6077" i="1"/>
  <c r="I6077" i="1"/>
  <c r="G6077" i="1"/>
  <c r="H6077" i="1" s="1"/>
  <c r="F6077" i="1"/>
  <c r="J6076" i="1"/>
  <c r="I6076" i="1"/>
  <c r="G6076" i="1"/>
  <c r="H6076" i="1" s="1"/>
  <c r="F6076" i="1"/>
  <c r="J6075" i="1"/>
  <c r="I6075" i="1"/>
  <c r="G6075" i="1"/>
  <c r="H6075" i="1" s="1"/>
  <c r="F6075" i="1"/>
  <c r="J6074" i="1"/>
  <c r="I6074" i="1"/>
  <c r="G6074" i="1"/>
  <c r="H6074" i="1" s="1"/>
  <c r="F6074" i="1"/>
  <c r="J6073" i="1"/>
  <c r="I6073" i="1"/>
  <c r="H6073" i="1"/>
  <c r="G6073" i="1"/>
  <c r="F6073" i="1"/>
  <c r="J6072" i="1"/>
  <c r="I6072" i="1"/>
  <c r="G6072" i="1"/>
  <c r="H6072" i="1" s="1"/>
  <c r="F6072" i="1"/>
  <c r="J6071" i="1"/>
  <c r="I6071" i="1"/>
  <c r="G6071" i="1"/>
  <c r="H6071" i="1" s="1"/>
  <c r="F6071" i="1"/>
  <c r="J6070" i="1"/>
  <c r="I6070" i="1"/>
  <c r="G6070" i="1"/>
  <c r="H6070" i="1" s="1"/>
  <c r="F6070" i="1"/>
  <c r="J6069" i="1"/>
  <c r="I6069" i="1"/>
  <c r="H6069" i="1"/>
  <c r="G6069" i="1"/>
  <c r="F6069" i="1"/>
  <c r="J6068" i="1"/>
  <c r="I6068" i="1"/>
  <c r="G6068" i="1"/>
  <c r="H6068" i="1" s="1"/>
  <c r="F6068" i="1"/>
  <c r="J6067" i="1"/>
  <c r="I6067" i="1"/>
  <c r="G6067" i="1"/>
  <c r="H6067" i="1" s="1"/>
  <c r="F6067" i="1"/>
  <c r="J6066" i="1"/>
  <c r="I6066" i="1"/>
  <c r="G6066" i="1"/>
  <c r="H6066" i="1" s="1"/>
  <c r="F6066" i="1"/>
  <c r="J6065" i="1"/>
  <c r="I6065" i="1"/>
  <c r="H6065" i="1"/>
  <c r="G6065" i="1"/>
  <c r="F6065" i="1"/>
  <c r="J6064" i="1"/>
  <c r="I6064" i="1"/>
  <c r="G6064" i="1"/>
  <c r="H6064" i="1" s="1"/>
  <c r="F6064" i="1"/>
  <c r="J6063" i="1"/>
  <c r="I6063" i="1"/>
  <c r="G6063" i="1"/>
  <c r="H6063" i="1" s="1"/>
  <c r="F6063" i="1"/>
  <c r="J6062" i="1"/>
  <c r="I6062" i="1"/>
  <c r="G6062" i="1"/>
  <c r="H6062" i="1" s="1"/>
  <c r="F6062" i="1"/>
  <c r="J6061" i="1"/>
  <c r="I6061" i="1"/>
  <c r="G6061" i="1"/>
  <c r="H6061" i="1" s="1"/>
  <c r="F6061" i="1"/>
  <c r="J6060" i="1"/>
  <c r="I6060" i="1"/>
  <c r="G6060" i="1"/>
  <c r="H6060" i="1" s="1"/>
  <c r="F6060" i="1"/>
  <c r="J6059" i="1"/>
  <c r="I6059" i="1"/>
  <c r="G6059" i="1"/>
  <c r="H6059" i="1" s="1"/>
  <c r="F6059" i="1"/>
  <c r="J6058" i="1"/>
  <c r="I6058" i="1"/>
  <c r="G6058" i="1"/>
  <c r="H6058" i="1" s="1"/>
  <c r="F6058" i="1"/>
  <c r="J6057" i="1"/>
  <c r="I6057" i="1"/>
  <c r="G6057" i="1"/>
  <c r="H6057" i="1" s="1"/>
  <c r="F6057" i="1"/>
  <c r="J6056" i="1"/>
  <c r="I6056" i="1"/>
  <c r="G6056" i="1"/>
  <c r="H6056" i="1" s="1"/>
  <c r="F6056" i="1"/>
  <c r="J6055" i="1"/>
  <c r="I6055" i="1"/>
  <c r="G6055" i="1"/>
  <c r="H6055" i="1" s="1"/>
  <c r="F6055" i="1"/>
  <c r="J6054" i="1"/>
  <c r="I6054" i="1"/>
  <c r="G6054" i="1"/>
  <c r="H6054" i="1" s="1"/>
  <c r="F6054" i="1"/>
  <c r="J6053" i="1"/>
  <c r="I6053" i="1"/>
  <c r="H6053" i="1"/>
  <c r="G6053" i="1"/>
  <c r="F6053" i="1"/>
  <c r="J6052" i="1"/>
  <c r="I6052" i="1"/>
  <c r="G6052" i="1"/>
  <c r="H6052" i="1" s="1"/>
  <c r="F6052" i="1"/>
  <c r="J6051" i="1"/>
  <c r="I6051" i="1"/>
  <c r="G6051" i="1"/>
  <c r="H6051" i="1" s="1"/>
  <c r="F6051" i="1"/>
  <c r="J6050" i="1"/>
  <c r="I6050" i="1"/>
  <c r="G6050" i="1"/>
  <c r="H6050" i="1" s="1"/>
  <c r="F6050" i="1"/>
  <c r="J6049" i="1"/>
  <c r="I6049" i="1"/>
  <c r="H6049" i="1"/>
  <c r="G6049" i="1"/>
  <c r="F6049" i="1"/>
  <c r="J6048" i="1"/>
  <c r="I6048" i="1"/>
  <c r="G6048" i="1"/>
  <c r="H6048" i="1" s="1"/>
  <c r="F6048" i="1"/>
  <c r="J6047" i="1"/>
  <c r="I6047" i="1"/>
  <c r="G6047" i="1"/>
  <c r="H6047" i="1" s="1"/>
  <c r="F6047" i="1"/>
  <c r="J6046" i="1"/>
  <c r="I6046" i="1"/>
  <c r="G6046" i="1"/>
  <c r="H6046" i="1" s="1"/>
  <c r="F6046" i="1"/>
  <c r="J6045" i="1"/>
  <c r="I6045" i="1"/>
  <c r="G6045" i="1"/>
  <c r="H6045" i="1" s="1"/>
  <c r="F6045" i="1"/>
  <c r="J6044" i="1"/>
  <c r="I6044" i="1"/>
  <c r="G6044" i="1"/>
  <c r="H6044" i="1" s="1"/>
  <c r="F6044" i="1"/>
  <c r="J6043" i="1"/>
  <c r="I6043" i="1"/>
  <c r="G6043" i="1"/>
  <c r="H6043" i="1" s="1"/>
  <c r="F6043" i="1"/>
  <c r="J6042" i="1"/>
  <c r="I6042" i="1"/>
  <c r="G6042" i="1"/>
  <c r="H6042" i="1" s="1"/>
  <c r="F6042" i="1"/>
  <c r="J6041" i="1"/>
  <c r="I6041" i="1"/>
  <c r="G6041" i="1"/>
  <c r="H6041" i="1" s="1"/>
  <c r="F6041" i="1"/>
  <c r="J6040" i="1"/>
  <c r="I6040" i="1"/>
  <c r="G6040" i="1"/>
  <c r="H6040" i="1" s="1"/>
  <c r="F6040" i="1"/>
  <c r="J6039" i="1"/>
  <c r="I6039" i="1"/>
  <c r="G6039" i="1"/>
  <c r="H6039" i="1" s="1"/>
  <c r="F6039" i="1"/>
  <c r="J6038" i="1"/>
  <c r="I6038" i="1"/>
  <c r="G6038" i="1"/>
  <c r="H6038" i="1" s="1"/>
  <c r="F6038" i="1"/>
  <c r="J6037" i="1"/>
  <c r="I6037" i="1"/>
  <c r="H6037" i="1"/>
  <c r="G6037" i="1"/>
  <c r="F6037" i="1"/>
  <c r="J6036" i="1"/>
  <c r="I6036" i="1"/>
  <c r="G6036" i="1"/>
  <c r="H6036" i="1" s="1"/>
  <c r="F6036" i="1"/>
  <c r="J6035" i="1"/>
  <c r="I6035" i="1"/>
  <c r="G6035" i="1"/>
  <c r="H6035" i="1" s="1"/>
  <c r="F6035" i="1"/>
  <c r="J6034" i="1"/>
  <c r="I6034" i="1"/>
  <c r="G6034" i="1"/>
  <c r="H6034" i="1" s="1"/>
  <c r="F6034" i="1"/>
  <c r="J6033" i="1"/>
  <c r="I6033" i="1"/>
  <c r="H6033" i="1"/>
  <c r="G6033" i="1"/>
  <c r="F6033" i="1"/>
  <c r="J6032" i="1"/>
  <c r="I6032" i="1"/>
  <c r="G6032" i="1"/>
  <c r="H6032" i="1" s="1"/>
  <c r="F6032" i="1"/>
  <c r="J6031" i="1"/>
  <c r="I6031" i="1"/>
  <c r="G6031" i="1"/>
  <c r="H6031" i="1" s="1"/>
  <c r="F6031" i="1"/>
  <c r="J6030" i="1"/>
  <c r="I6030" i="1"/>
  <c r="G6030" i="1"/>
  <c r="H6030" i="1" s="1"/>
  <c r="F6030" i="1"/>
  <c r="J6029" i="1"/>
  <c r="I6029" i="1"/>
  <c r="G6029" i="1"/>
  <c r="H6029" i="1" s="1"/>
  <c r="F6029" i="1"/>
  <c r="J6028" i="1"/>
  <c r="I6028" i="1"/>
  <c r="G6028" i="1"/>
  <c r="H6028" i="1" s="1"/>
  <c r="F6028" i="1"/>
  <c r="J6027" i="1"/>
  <c r="I6027" i="1"/>
  <c r="G6027" i="1"/>
  <c r="H6027" i="1" s="1"/>
  <c r="F6027" i="1"/>
  <c r="J6026" i="1"/>
  <c r="I6026" i="1"/>
  <c r="G6026" i="1"/>
  <c r="H6026" i="1" s="1"/>
  <c r="F6026" i="1"/>
  <c r="J6025" i="1"/>
  <c r="I6025" i="1"/>
  <c r="H6025" i="1"/>
  <c r="G6025" i="1"/>
  <c r="F6025" i="1"/>
  <c r="J6024" i="1"/>
  <c r="I6024" i="1"/>
  <c r="G6024" i="1"/>
  <c r="H6024" i="1" s="1"/>
  <c r="F6024" i="1"/>
  <c r="J6023" i="1"/>
  <c r="I6023" i="1"/>
  <c r="G6023" i="1"/>
  <c r="H6023" i="1" s="1"/>
  <c r="F6023" i="1"/>
  <c r="J6022" i="1"/>
  <c r="I6022" i="1"/>
  <c r="G6022" i="1"/>
  <c r="H6022" i="1" s="1"/>
  <c r="F6022" i="1"/>
  <c r="J6021" i="1"/>
  <c r="I6021" i="1"/>
  <c r="H6021" i="1"/>
  <c r="G6021" i="1"/>
  <c r="F6021" i="1"/>
  <c r="J6020" i="1"/>
  <c r="I6020" i="1"/>
  <c r="G6020" i="1"/>
  <c r="H6020" i="1" s="1"/>
  <c r="F6020" i="1"/>
  <c r="J6019" i="1"/>
  <c r="I6019" i="1"/>
  <c r="G6019" i="1"/>
  <c r="H6019" i="1" s="1"/>
  <c r="F6019" i="1"/>
  <c r="J6018" i="1"/>
  <c r="I6018" i="1"/>
  <c r="G6018" i="1"/>
  <c r="H6018" i="1" s="1"/>
  <c r="F6018" i="1"/>
  <c r="J6017" i="1"/>
  <c r="I6017" i="1"/>
  <c r="H6017" i="1"/>
  <c r="G6017" i="1"/>
  <c r="F6017" i="1"/>
  <c r="J6016" i="1"/>
  <c r="I6016" i="1"/>
  <c r="G6016" i="1"/>
  <c r="H6016" i="1" s="1"/>
  <c r="F6016" i="1"/>
  <c r="J6015" i="1"/>
  <c r="I6015" i="1"/>
  <c r="G6015" i="1"/>
  <c r="H6015" i="1" s="1"/>
  <c r="F6015" i="1"/>
  <c r="J6014" i="1"/>
  <c r="I6014" i="1"/>
  <c r="G6014" i="1"/>
  <c r="H6014" i="1" s="1"/>
  <c r="F6014" i="1"/>
  <c r="J6013" i="1"/>
  <c r="I6013" i="1"/>
  <c r="G6013" i="1"/>
  <c r="H6013" i="1" s="1"/>
  <c r="F6013" i="1"/>
  <c r="J6012" i="1"/>
  <c r="I6012" i="1"/>
  <c r="G6012" i="1"/>
  <c r="H6012" i="1" s="1"/>
  <c r="F6012" i="1"/>
  <c r="J6011" i="1"/>
  <c r="I6011" i="1"/>
  <c r="G6011" i="1"/>
  <c r="H6011" i="1" s="1"/>
  <c r="F6011" i="1"/>
  <c r="J6010" i="1"/>
  <c r="I6010" i="1"/>
  <c r="G6010" i="1"/>
  <c r="H6010" i="1" s="1"/>
  <c r="F6010" i="1"/>
  <c r="J6009" i="1"/>
  <c r="I6009" i="1"/>
  <c r="H6009" i="1"/>
  <c r="G6009" i="1"/>
  <c r="F6009" i="1"/>
  <c r="J6008" i="1"/>
  <c r="I6008" i="1"/>
  <c r="G6008" i="1"/>
  <c r="H6008" i="1" s="1"/>
  <c r="F6008" i="1"/>
  <c r="J6007" i="1"/>
  <c r="I6007" i="1"/>
  <c r="G6007" i="1"/>
  <c r="H6007" i="1" s="1"/>
  <c r="F6007" i="1"/>
  <c r="J6006" i="1"/>
  <c r="I6006" i="1"/>
  <c r="G6006" i="1"/>
  <c r="H6006" i="1" s="1"/>
  <c r="F6006" i="1"/>
  <c r="J6005" i="1"/>
  <c r="I6005" i="1"/>
  <c r="H6005" i="1"/>
  <c r="G6005" i="1"/>
  <c r="F6005" i="1"/>
  <c r="J6004" i="1"/>
  <c r="I6004" i="1"/>
  <c r="G6004" i="1"/>
  <c r="H6004" i="1" s="1"/>
  <c r="F6004" i="1"/>
  <c r="J6003" i="1"/>
  <c r="I6003" i="1"/>
  <c r="G6003" i="1"/>
  <c r="H6003" i="1" s="1"/>
  <c r="F6003" i="1"/>
  <c r="J6002" i="1"/>
  <c r="I6002" i="1"/>
  <c r="G6002" i="1"/>
  <c r="H6002" i="1" s="1"/>
  <c r="F6002" i="1"/>
  <c r="J6001" i="1"/>
  <c r="I6001" i="1"/>
  <c r="H6001" i="1"/>
  <c r="G6001" i="1"/>
  <c r="F6001" i="1"/>
  <c r="J6000" i="1"/>
  <c r="I6000" i="1"/>
  <c r="G6000" i="1"/>
  <c r="H6000" i="1" s="1"/>
  <c r="F6000" i="1"/>
  <c r="J5999" i="1"/>
  <c r="I5999" i="1"/>
  <c r="G5999" i="1"/>
  <c r="H5999" i="1" s="1"/>
  <c r="F5999" i="1"/>
  <c r="J5998" i="1"/>
  <c r="I5998" i="1"/>
  <c r="G5998" i="1"/>
  <c r="H5998" i="1" s="1"/>
  <c r="F5998" i="1"/>
  <c r="J5997" i="1"/>
  <c r="I5997" i="1"/>
  <c r="G5997" i="1"/>
  <c r="H5997" i="1" s="1"/>
  <c r="F5997" i="1"/>
  <c r="J5996" i="1"/>
  <c r="I5996" i="1"/>
  <c r="G5996" i="1"/>
  <c r="H5996" i="1" s="1"/>
  <c r="F5996" i="1"/>
  <c r="J5995" i="1"/>
  <c r="I5995" i="1"/>
  <c r="G5995" i="1"/>
  <c r="H5995" i="1" s="1"/>
  <c r="F5995" i="1"/>
  <c r="J5994" i="1"/>
  <c r="I5994" i="1"/>
  <c r="G5994" i="1"/>
  <c r="H5994" i="1" s="1"/>
  <c r="F5994" i="1"/>
  <c r="J5993" i="1"/>
  <c r="I5993" i="1"/>
  <c r="G5993" i="1"/>
  <c r="H5993" i="1" s="1"/>
  <c r="F5993" i="1"/>
  <c r="J5992" i="1"/>
  <c r="I5992" i="1"/>
  <c r="G5992" i="1"/>
  <c r="H5992" i="1" s="1"/>
  <c r="F5992" i="1"/>
  <c r="J5991" i="1"/>
  <c r="I5991" i="1"/>
  <c r="G5991" i="1"/>
  <c r="H5991" i="1" s="1"/>
  <c r="F5991" i="1"/>
  <c r="J5990" i="1"/>
  <c r="I5990" i="1"/>
  <c r="G5990" i="1"/>
  <c r="H5990" i="1" s="1"/>
  <c r="F5990" i="1"/>
  <c r="J5989" i="1"/>
  <c r="I5989" i="1"/>
  <c r="H5989" i="1"/>
  <c r="G5989" i="1"/>
  <c r="F5989" i="1"/>
  <c r="J5988" i="1"/>
  <c r="I5988" i="1"/>
  <c r="G5988" i="1"/>
  <c r="H5988" i="1" s="1"/>
  <c r="F5988" i="1"/>
  <c r="J5987" i="1"/>
  <c r="I5987" i="1"/>
  <c r="G5987" i="1"/>
  <c r="H5987" i="1" s="1"/>
  <c r="F5987" i="1"/>
  <c r="J5986" i="1"/>
  <c r="I5986" i="1"/>
  <c r="G5986" i="1"/>
  <c r="H5986" i="1" s="1"/>
  <c r="F5986" i="1"/>
  <c r="J5985" i="1"/>
  <c r="I5985" i="1"/>
  <c r="H5985" i="1"/>
  <c r="G5985" i="1"/>
  <c r="F5985" i="1"/>
  <c r="J5984" i="1"/>
  <c r="I5984" i="1"/>
  <c r="G5984" i="1"/>
  <c r="H5984" i="1" s="1"/>
  <c r="F5984" i="1"/>
  <c r="J5983" i="1"/>
  <c r="I5983" i="1"/>
  <c r="G5983" i="1"/>
  <c r="H5983" i="1" s="1"/>
  <c r="F5983" i="1"/>
  <c r="J5982" i="1"/>
  <c r="I5982" i="1"/>
  <c r="G5982" i="1"/>
  <c r="H5982" i="1" s="1"/>
  <c r="F5982" i="1"/>
  <c r="J5981" i="1"/>
  <c r="I5981" i="1"/>
  <c r="G5981" i="1"/>
  <c r="H5981" i="1" s="1"/>
  <c r="F5981" i="1"/>
  <c r="J5980" i="1"/>
  <c r="I5980" i="1"/>
  <c r="G5980" i="1"/>
  <c r="H5980" i="1" s="1"/>
  <c r="F5980" i="1"/>
  <c r="J5979" i="1"/>
  <c r="I5979" i="1"/>
  <c r="G5979" i="1"/>
  <c r="H5979" i="1" s="1"/>
  <c r="F5979" i="1"/>
  <c r="J5978" i="1"/>
  <c r="I5978" i="1"/>
  <c r="G5978" i="1"/>
  <c r="H5978" i="1" s="1"/>
  <c r="F5978" i="1"/>
  <c r="J5977" i="1"/>
  <c r="I5977" i="1"/>
  <c r="G5977" i="1"/>
  <c r="H5977" i="1" s="1"/>
  <c r="F5977" i="1"/>
  <c r="J5976" i="1"/>
  <c r="I5976" i="1"/>
  <c r="G5976" i="1"/>
  <c r="H5976" i="1" s="1"/>
  <c r="F5976" i="1"/>
  <c r="J5975" i="1"/>
  <c r="I5975" i="1"/>
  <c r="G5975" i="1"/>
  <c r="H5975" i="1" s="1"/>
  <c r="F5975" i="1"/>
  <c r="J5974" i="1"/>
  <c r="I5974" i="1"/>
  <c r="G5974" i="1"/>
  <c r="H5974" i="1" s="1"/>
  <c r="F5974" i="1"/>
  <c r="J5973" i="1"/>
  <c r="I5973" i="1"/>
  <c r="G5973" i="1"/>
  <c r="H5973" i="1" s="1"/>
  <c r="F5973" i="1"/>
  <c r="J5972" i="1"/>
  <c r="I5972" i="1"/>
  <c r="G5972" i="1"/>
  <c r="H5972" i="1" s="1"/>
  <c r="F5972" i="1"/>
  <c r="J5971" i="1"/>
  <c r="I5971" i="1"/>
  <c r="G5971" i="1"/>
  <c r="H5971" i="1" s="1"/>
  <c r="F5971" i="1"/>
  <c r="J5970" i="1"/>
  <c r="I5970" i="1"/>
  <c r="G5970" i="1"/>
  <c r="H5970" i="1" s="1"/>
  <c r="F5970" i="1"/>
  <c r="J5969" i="1"/>
  <c r="I5969" i="1"/>
  <c r="H5969" i="1"/>
  <c r="G5969" i="1"/>
  <c r="F5969" i="1"/>
  <c r="J5968" i="1"/>
  <c r="I5968" i="1"/>
  <c r="G5968" i="1"/>
  <c r="H5968" i="1" s="1"/>
  <c r="F5968" i="1"/>
  <c r="J5967" i="1"/>
  <c r="I5967" i="1"/>
  <c r="G5967" i="1"/>
  <c r="H5967" i="1" s="1"/>
  <c r="F5967" i="1"/>
  <c r="J5966" i="1"/>
  <c r="I5966" i="1"/>
  <c r="G5966" i="1"/>
  <c r="H5966" i="1" s="1"/>
  <c r="F5966" i="1"/>
  <c r="J5965" i="1"/>
  <c r="I5965" i="1"/>
  <c r="G5965" i="1"/>
  <c r="H5965" i="1" s="1"/>
  <c r="F5965" i="1"/>
  <c r="J5964" i="1"/>
  <c r="I5964" i="1"/>
  <c r="G5964" i="1"/>
  <c r="H5964" i="1" s="1"/>
  <c r="F5964" i="1"/>
  <c r="J5963" i="1"/>
  <c r="I5963" i="1"/>
  <c r="G5963" i="1"/>
  <c r="H5963" i="1" s="1"/>
  <c r="F5963" i="1"/>
  <c r="J5962" i="1"/>
  <c r="I5962" i="1"/>
  <c r="H5962" i="1"/>
  <c r="G5962" i="1"/>
  <c r="F5962" i="1"/>
  <c r="J5961" i="1"/>
  <c r="I5961" i="1"/>
  <c r="G5961" i="1"/>
  <c r="H5961" i="1" s="1"/>
  <c r="F5961" i="1"/>
  <c r="J5960" i="1"/>
  <c r="I5960" i="1"/>
  <c r="G5960" i="1"/>
  <c r="H5960" i="1" s="1"/>
  <c r="F5960" i="1"/>
  <c r="J5959" i="1"/>
  <c r="I5959" i="1"/>
  <c r="G5959" i="1"/>
  <c r="H5959" i="1" s="1"/>
  <c r="F5959" i="1"/>
  <c r="J5958" i="1"/>
  <c r="I5958" i="1"/>
  <c r="G5958" i="1"/>
  <c r="H5958" i="1" s="1"/>
  <c r="F5958" i="1"/>
  <c r="J5957" i="1"/>
  <c r="I5957" i="1"/>
  <c r="H5957" i="1"/>
  <c r="G5957" i="1"/>
  <c r="F5957" i="1"/>
  <c r="J5956" i="1"/>
  <c r="I5956" i="1"/>
  <c r="G5956" i="1"/>
  <c r="H5956" i="1" s="1"/>
  <c r="F5956" i="1"/>
  <c r="J5955" i="1"/>
  <c r="I5955" i="1"/>
  <c r="G5955" i="1"/>
  <c r="H5955" i="1" s="1"/>
  <c r="F5955" i="1"/>
  <c r="J5954" i="1"/>
  <c r="I5954" i="1"/>
  <c r="G5954" i="1"/>
  <c r="H5954" i="1" s="1"/>
  <c r="F5954" i="1"/>
  <c r="J5953" i="1"/>
  <c r="I5953" i="1"/>
  <c r="H5953" i="1"/>
  <c r="G5953" i="1"/>
  <c r="F5953" i="1"/>
  <c r="J5952" i="1"/>
  <c r="I5952" i="1"/>
  <c r="G5952" i="1"/>
  <c r="H5952" i="1" s="1"/>
  <c r="F5952" i="1"/>
  <c r="J5951" i="1"/>
  <c r="I5951" i="1"/>
  <c r="G5951" i="1"/>
  <c r="H5951" i="1" s="1"/>
  <c r="F5951" i="1"/>
  <c r="J5950" i="1"/>
  <c r="I5950" i="1"/>
  <c r="G5950" i="1"/>
  <c r="H5950" i="1" s="1"/>
  <c r="F5950" i="1"/>
  <c r="J5949" i="1"/>
  <c r="I5949" i="1"/>
  <c r="H5949" i="1"/>
  <c r="G5949" i="1"/>
  <c r="F5949" i="1"/>
  <c r="J5948" i="1"/>
  <c r="I5948" i="1"/>
  <c r="G5948" i="1"/>
  <c r="H5948" i="1" s="1"/>
  <c r="F5948" i="1"/>
  <c r="J5947" i="1"/>
  <c r="I5947" i="1"/>
  <c r="G5947" i="1"/>
  <c r="H5947" i="1" s="1"/>
  <c r="F5947" i="1"/>
  <c r="J5946" i="1"/>
  <c r="I5946" i="1"/>
  <c r="H5946" i="1"/>
  <c r="G5946" i="1"/>
  <c r="F5946" i="1"/>
  <c r="J5945" i="1"/>
  <c r="I5945" i="1"/>
  <c r="G5945" i="1"/>
  <c r="H5945" i="1" s="1"/>
  <c r="F5945" i="1"/>
  <c r="J5944" i="1"/>
  <c r="I5944" i="1"/>
  <c r="G5944" i="1"/>
  <c r="H5944" i="1" s="1"/>
  <c r="F5944" i="1"/>
  <c r="J5943" i="1"/>
  <c r="I5943" i="1"/>
  <c r="G5943" i="1"/>
  <c r="H5943" i="1" s="1"/>
  <c r="F5943" i="1"/>
  <c r="J5942" i="1"/>
  <c r="I5942" i="1"/>
  <c r="G5942" i="1"/>
  <c r="H5942" i="1" s="1"/>
  <c r="F5942" i="1"/>
  <c r="J5941" i="1"/>
  <c r="I5941" i="1"/>
  <c r="G5941" i="1"/>
  <c r="H5941" i="1" s="1"/>
  <c r="F5941" i="1"/>
  <c r="J5940" i="1"/>
  <c r="I5940" i="1"/>
  <c r="G5940" i="1"/>
  <c r="H5940" i="1" s="1"/>
  <c r="F5940" i="1"/>
  <c r="J5939" i="1"/>
  <c r="I5939" i="1"/>
  <c r="G5939" i="1"/>
  <c r="H5939" i="1" s="1"/>
  <c r="F5939" i="1"/>
  <c r="J5938" i="1"/>
  <c r="I5938" i="1"/>
  <c r="H5938" i="1"/>
  <c r="G5938" i="1"/>
  <c r="F5938" i="1"/>
  <c r="J5937" i="1"/>
  <c r="I5937" i="1"/>
  <c r="H5937" i="1"/>
  <c r="G5937" i="1"/>
  <c r="F5937" i="1"/>
  <c r="J5936" i="1"/>
  <c r="I5936" i="1"/>
  <c r="G5936" i="1"/>
  <c r="H5936" i="1" s="1"/>
  <c r="F5936" i="1"/>
  <c r="J5935" i="1"/>
  <c r="I5935" i="1"/>
  <c r="G5935" i="1"/>
  <c r="H5935" i="1" s="1"/>
  <c r="F5935" i="1"/>
  <c r="J5934" i="1"/>
  <c r="I5934" i="1"/>
  <c r="G5934" i="1"/>
  <c r="H5934" i="1" s="1"/>
  <c r="F5934" i="1"/>
  <c r="J5933" i="1"/>
  <c r="I5933" i="1"/>
  <c r="G5933" i="1"/>
  <c r="H5933" i="1" s="1"/>
  <c r="F5933" i="1"/>
  <c r="J5932" i="1"/>
  <c r="I5932" i="1"/>
  <c r="G5932" i="1"/>
  <c r="H5932" i="1" s="1"/>
  <c r="F5932" i="1"/>
  <c r="J5931" i="1"/>
  <c r="I5931" i="1"/>
  <c r="G5931" i="1"/>
  <c r="H5931" i="1" s="1"/>
  <c r="F5931" i="1"/>
  <c r="J5930" i="1"/>
  <c r="I5930" i="1"/>
  <c r="G5930" i="1"/>
  <c r="H5930" i="1" s="1"/>
  <c r="F5930" i="1"/>
  <c r="J5929" i="1"/>
  <c r="I5929" i="1"/>
  <c r="G5929" i="1"/>
  <c r="H5929" i="1" s="1"/>
  <c r="F5929" i="1"/>
  <c r="J5928" i="1"/>
  <c r="I5928" i="1"/>
  <c r="G5928" i="1"/>
  <c r="H5928" i="1" s="1"/>
  <c r="F5928" i="1"/>
  <c r="J5927" i="1"/>
  <c r="I5927" i="1"/>
  <c r="G5927" i="1"/>
  <c r="H5927" i="1" s="1"/>
  <c r="F5927" i="1"/>
  <c r="J5926" i="1"/>
  <c r="I5926" i="1"/>
  <c r="G5926" i="1"/>
  <c r="H5926" i="1" s="1"/>
  <c r="F5926" i="1"/>
  <c r="J5925" i="1"/>
  <c r="I5925" i="1"/>
  <c r="H5925" i="1"/>
  <c r="G5925" i="1"/>
  <c r="F5925" i="1"/>
  <c r="J5924" i="1"/>
  <c r="I5924" i="1"/>
  <c r="G5924" i="1"/>
  <c r="H5924" i="1" s="1"/>
  <c r="F5924" i="1"/>
  <c r="J5923" i="1"/>
  <c r="I5923" i="1"/>
  <c r="G5923" i="1"/>
  <c r="H5923" i="1" s="1"/>
  <c r="F5923" i="1"/>
  <c r="J5922" i="1"/>
  <c r="I5922" i="1"/>
  <c r="H5922" i="1"/>
  <c r="G5922" i="1"/>
  <c r="F5922" i="1"/>
  <c r="J5921" i="1"/>
  <c r="I5921" i="1"/>
  <c r="G5921" i="1"/>
  <c r="H5921" i="1" s="1"/>
  <c r="F5921" i="1"/>
  <c r="J5920" i="1"/>
  <c r="I5920" i="1"/>
  <c r="G5920" i="1"/>
  <c r="H5920" i="1" s="1"/>
  <c r="F5920" i="1"/>
  <c r="J5919" i="1"/>
  <c r="I5919" i="1"/>
  <c r="G5919" i="1"/>
  <c r="H5919" i="1" s="1"/>
  <c r="F5919" i="1"/>
  <c r="J5918" i="1"/>
  <c r="I5918" i="1"/>
  <c r="H5918" i="1"/>
  <c r="G5918" i="1"/>
  <c r="F5918" i="1"/>
  <c r="J5917" i="1"/>
  <c r="I5917" i="1"/>
  <c r="G5917" i="1"/>
  <c r="H5917" i="1" s="1"/>
  <c r="F5917" i="1"/>
  <c r="J5916" i="1"/>
  <c r="I5916" i="1"/>
  <c r="G5916" i="1"/>
  <c r="H5916" i="1" s="1"/>
  <c r="F5916" i="1"/>
  <c r="J5915" i="1"/>
  <c r="I5915" i="1"/>
  <c r="G5915" i="1"/>
  <c r="H5915" i="1" s="1"/>
  <c r="F5915" i="1"/>
  <c r="J5914" i="1"/>
  <c r="I5914" i="1"/>
  <c r="G5914" i="1"/>
  <c r="H5914" i="1" s="1"/>
  <c r="F5914" i="1"/>
  <c r="J5913" i="1"/>
  <c r="I5913" i="1"/>
  <c r="H5913" i="1"/>
  <c r="G5913" i="1"/>
  <c r="F5913" i="1"/>
  <c r="J5912" i="1"/>
  <c r="I5912" i="1"/>
  <c r="G5912" i="1"/>
  <c r="H5912" i="1" s="1"/>
  <c r="F5912" i="1"/>
  <c r="J5911" i="1"/>
  <c r="I5911" i="1"/>
  <c r="H5911" i="1"/>
  <c r="G5911" i="1"/>
  <c r="F5911" i="1"/>
  <c r="J5910" i="1"/>
  <c r="I5910" i="1"/>
  <c r="G5910" i="1"/>
  <c r="H5910" i="1" s="1"/>
  <c r="F5910" i="1"/>
  <c r="J5909" i="1"/>
  <c r="I5909" i="1"/>
  <c r="H5909" i="1"/>
  <c r="G5909" i="1"/>
  <c r="F5909" i="1"/>
  <c r="J5908" i="1"/>
  <c r="I5908" i="1"/>
  <c r="G5908" i="1"/>
  <c r="H5908" i="1" s="1"/>
  <c r="F5908" i="1"/>
  <c r="J5907" i="1"/>
  <c r="I5907" i="1"/>
  <c r="G5907" i="1"/>
  <c r="H5907" i="1" s="1"/>
  <c r="F5907" i="1"/>
  <c r="J5906" i="1"/>
  <c r="I5906" i="1"/>
  <c r="G5906" i="1"/>
  <c r="H5906" i="1" s="1"/>
  <c r="F5906" i="1"/>
  <c r="J5905" i="1"/>
  <c r="I5905" i="1"/>
  <c r="H5905" i="1"/>
  <c r="G5905" i="1"/>
  <c r="F5905" i="1"/>
  <c r="J5904" i="1"/>
  <c r="I5904" i="1"/>
  <c r="G5904" i="1"/>
  <c r="H5904" i="1" s="1"/>
  <c r="F5904" i="1"/>
  <c r="J5903" i="1"/>
  <c r="I5903" i="1"/>
  <c r="G5903" i="1"/>
  <c r="H5903" i="1" s="1"/>
  <c r="F5903" i="1"/>
  <c r="J5902" i="1"/>
  <c r="I5902" i="1"/>
  <c r="H5902" i="1"/>
  <c r="G5902" i="1"/>
  <c r="F5902" i="1"/>
  <c r="J5901" i="1"/>
  <c r="I5901" i="1"/>
  <c r="G5901" i="1"/>
  <c r="H5901" i="1" s="1"/>
  <c r="F5901" i="1"/>
  <c r="J5900" i="1"/>
  <c r="I5900" i="1"/>
  <c r="G5900" i="1"/>
  <c r="H5900" i="1" s="1"/>
  <c r="F5900" i="1"/>
  <c r="J5899" i="1"/>
  <c r="I5899" i="1"/>
  <c r="G5899" i="1"/>
  <c r="H5899" i="1" s="1"/>
  <c r="F5899" i="1"/>
  <c r="J5898" i="1"/>
  <c r="I5898" i="1"/>
  <c r="G5898" i="1"/>
  <c r="H5898" i="1" s="1"/>
  <c r="F5898" i="1"/>
  <c r="J5897" i="1"/>
  <c r="I5897" i="1"/>
  <c r="G5897" i="1"/>
  <c r="H5897" i="1" s="1"/>
  <c r="F5897" i="1"/>
  <c r="J5896" i="1"/>
  <c r="I5896" i="1"/>
  <c r="G5896" i="1"/>
  <c r="H5896" i="1" s="1"/>
  <c r="F5896" i="1"/>
  <c r="J5895" i="1"/>
  <c r="I5895" i="1"/>
  <c r="G5895" i="1"/>
  <c r="H5895" i="1" s="1"/>
  <c r="F5895" i="1"/>
  <c r="J5894" i="1"/>
  <c r="I5894" i="1"/>
  <c r="G5894" i="1"/>
  <c r="H5894" i="1" s="1"/>
  <c r="F5894" i="1"/>
  <c r="J5893" i="1"/>
  <c r="I5893" i="1"/>
  <c r="H5893" i="1"/>
  <c r="G5893" i="1"/>
  <c r="F5893" i="1"/>
  <c r="J5892" i="1"/>
  <c r="I5892" i="1"/>
  <c r="G5892" i="1"/>
  <c r="H5892" i="1" s="1"/>
  <c r="F5892" i="1"/>
  <c r="J5891" i="1"/>
  <c r="I5891" i="1"/>
  <c r="G5891" i="1"/>
  <c r="H5891" i="1" s="1"/>
  <c r="F5891" i="1"/>
  <c r="J5890" i="1"/>
  <c r="I5890" i="1"/>
  <c r="H5890" i="1"/>
  <c r="G5890" i="1"/>
  <c r="F5890" i="1"/>
  <c r="J5889" i="1"/>
  <c r="I5889" i="1"/>
  <c r="G5889" i="1"/>
  <c r="H5889" i="1" s="1"/>
  <c r="F5889" i="1"/>
  <c r="J5888" i="1"/>
  <c r="I5888" i="1"/>
  <c r="G5888" i="1"/>
  <c r="H5888" i="1" s="1"/>
  <c r="F5888" i="1"/>
  <c r="J5887" i="1"/>
  <c r="I5887" i="1"/>
  <c r="G5887" i="1"/>
  <c r="H5887" i="1" s="1"/>
  <c r="F5887" i="1"/>
  <c r="J5886" i="1"/>
  <c r="I5886" i="1"/>
  <c r="H5886" i="1"/>
  <c r="G5886" i="1"/>
  <c r="F5886" i="1"/>
  <c r="J5885" i="1"/>
  <c r="I5885" i="1"/>
  <c r="G5885" i="1"/>
  <c r="H5885" i="1" s="1"/>
  <c r="F5885" i="1"/>
  <c r="J5884" i="1"/>
  <c r="I5884" i="1"/>
  <c r="G5884" i="1"/>
  <c r="H5884" i="1" s="1"/>
  <c r="F5884" i="1"/>
  <c r="J5883" i="1"/>
  <c r="I5883" i="1"/>
  <c r="G5883" i="1"/>
  <c r="H5883" i="1" s="1"/>
  <c r="F5883" i="1"/>
  <c r="J5882" i="1"/>
  <c r="I5882" i="1"/>
  <c r="G5882" i="1"/>
  <c r="H5882" i="1" s="1"/>
  <c r="F5882" i="1"/>
  <c r="J5881" i="1"/>
  <c r="I5881" i="1"/>
  <c r="H5881" i="1"/>
  <c r="G5881" i="1"/>
  <c r="F5881" i="1"/>
  <c r="J5880" i="1"/>
  <c r="I5880" i="1"/>
  <c r="G5880" i="1"/>
  <c r="H5880" i="1" s="1"/>
  <c r="F5880" i="1"/>
  <c r="J5879" i="1"/>
  <c r="I5879" i="1"/>
  <c r="H5879" i="1"/>
  <c r="G5879" i="1"/>
  <c r="F5879" i="1"/>
  <c r="J5878" i="1"/>
  <c r="I5878" i="1"/>
  <c r="G5878" i="1"/>
  <c r="H5878" i="1" s="1"/>
  <c r="F5878" i="1"/>
  <c r="J5877" i="1"/>
  <c r="I5877" i="1"/>
  <c r="H5877" i="1"/>
  <c r="G5877" i="1"/>
  <c r="F5877" i="1"/>
  <c r="J5876" i="1"/>
  <c r="I5876" i="1"/>
  <c r="G5876" i="1"/>
  <c r="H5876" i="1" s="1"/>
  <c r="F5876" i="1"/>
  <c r="J5875" i="1"/>
  <c r="I5875" i="1"/>
  <c r="G5875" i="1"/>
  <c r="H5875" i="1" s="1"/>
  <c r="F5875" i="1"/>
  <c r="J5874" i="1"/>
  <c r="I5874" i="1"/>
  <c r="G5874" i="1"/>
  <c r="H5874" i="1" s="1"/>
  <c r="F5874" i="1"/>
  <c r="J5873" i="1"/>
  <c r="I5873" i="1"/>
  <c r="H5873" i="1"/>
  <c r="G5873" i="1"/>
  <c r="F5873" i="1"/>
  <c r="J5872" i="1"/>
  <c r="I5872" i="1"/>
  <c r="G5872" i="1"/>
  <c r="H5872" i="1" s="1"/>
  <c r="F5872" i="1"/>
  <c r="J5871" i="1"/>
  <c r="I5871" i="1"/>
  <c r="G5871" i="1"/>
  <c r="H5871" i="1" s="1"/>
  <c r="F5871" i="1"/>
  <c r="J5870" i="1"/>
  <c r="I5870" i="1"/>
  <c r="H5870" i="1"/>
  <c r="G5870" i="1"/>
  <c r="F5870" i="1"/>
  <c r="J5869" i="1"/>
  <c r="I5869" i="1"/>
  <c r="G5869" i="1"/>
  <c r="H5869" i="1" s="1"/>
  <c r="F5869" i="1"/>
  <c r="J5868" i="1"/>
  <c r="I5868" i="1"/>
  <c r="G5868" i="1"/>
  <c r="H5868" i="1" s="1"/>
  <c r="F5868" i="1"/>
  <c r="J5867" i="1"/>
  <c r="I5867" i="1"/>
  <c r="G5867" i="1"/>
  <c r="H5867" i="1" s="1"/>
  <c r="F5867" i="1"/>
  <c r="J5866" i="1"/>
  <c r="I5866" i="1"/>
  <c r="G5866" i="1"/>
  <c r="H5866" i="1" s="1"/>
  <c r="F5866" i="1"/>
  <c r="J5865" i="1"/>
  <c r="I5865" i="1"/>
  <c r="G5865" i="1"/>
  <c r="H5865" i="1" s="1"/>
  <c r="F5865" i="1"/>
  <c r="J5864" i="1"/>
  <c r="I5864" i="1"/>
  <c r="G5864" i="1"/>
  <c r="H5864" i="1" s="1"/>
  <c r="F5864" i="1"/>
  <c r="J5863" i="1"/>
  <c r="I5863" i="1"/>
  <c r="G5863" i="1"/>
  <c r="H5863" i="1" s="1"/>
  <c r="F5863" i="1"/>
  <c r="J5862" i="1"/>
  <c r="I5862" i="1"/>
  <c r="G5862" i="1"/>
  <c r="H5862" i="1" s="1"/>
  <c r="F5862" i="1"/>
  <c r="J5861" i="1"/>
  <c r="I5861" i="1"/>
  <c r="H5861" i="1"/>
  <c r="G5861" i="1"/>
  <c r="F5861" i="1"/>
  <c r="J5860" i="1"/>
  <c r="I5860" i="1"/>
  <c r="G5860" i="1"/>
  <c r="H5860" i="1" s="1"/>
  <c r="F5860" i="1"/>
  <c r="J5859" i="1"/>
  <c r="I5859" i="1"/>
  <c r="G5859" i="1"/>
  <c r="H5859" i="1" s="1"/>
  <c r="F5859" i="1"/>
  <c r="J5858" i="1"/>
  <c r="I5858" i="1"/>
  <c r="H5858" i="1"/>
  <c r="G5858" i="1"/>
  <c r="F5858" i="1"/>
  <c r="J5857" i="1"/>
  <c r="I5857" i="1"/>
  <c r="G5857" i="1"/>
  <c r="H5857" i="1" s="1"/>
  <c r="F5857" i="1"/>
  <c r="J5856" i="1"/>
  <c r="I5856" i="1"/>
  <c r="G5856" i="1"/>
  <c r="H5856" i="1" s="1"/>
  <c r="F5856" i="1"/>
  <c r="J5855" i="1"/>
  <c r="I5855" i="1"/>
  <c r="G5855" i="1"/>
  <c r="H5855" i="1" s="1"/>
  <c r="F5855" i="1"/>
  <c r="J5854" i="1"/>
  <c r="I5854" i="1"/>
  <c r="H5854" i="1"/>
  <c r="G5854" i="1"/>
  <c r="F5854" i="1"/>
  <c r="J5853" i="1"/>
  <c r="I5853" i="1"/>
  <c r="G5853" i="1"/>
  <c r="H5853" i="1" s="1"/>
  <c r="F5853" i="1"/>
  <c r="J5852" i="1"/>
  <c r="I5852" i="1"/>
  <c r="G5852" i="1"/>
  <c r="H5852" i="1" s="1"/>
  <c r="F5852" i="1"/>
  <c r="J5851" i="1"/>
  <c r="I5851" i="1"/>
  <c r="G5851" i="1"/>
  <c r="H5851" i="1" s="1"/>
  <c r="F5851" i="1"/>
  <c r="J5850" i="1"/>
  <c r="I5850" i="1"/>
  <c r="G5850" i="1"/>
  <c r="H5850" i="1" s="1"/>
  <c r="F5850" i="1"/>
  <c r="J5849" i="1"/>
  <c r="I5849" i="1"/>
  <c r="H5849" i="1"/>
  <c r="G5849" i="1"/>
  <c r="F5849" i="1"/>
  <c r="J5848" i="1"/>
  <c r="I5848" i="1"/>
  <c r="G5848" i="1"/>
  <c r="H5848" i="1" s="1"/>
  <c r="F5848" i="1"/>
  <c r="J5847" i="1"/>
  <c r="I5847" i="1"/>
  <c r="H5847" i="1"/>
  <c r="G5847" i="1"/>
  <c r="F5847" i="1"/>
  <c r="J5846" i="1"/>
  <c r="I5846" i="1"/>
  <c r="G5846" i="1"/>
  <c r="H5846" i="1" s="1"/>
  <c r="F5846" i="1"/>
  <c r="J5845" i="1"/>
  <c r="I5845" i="1"/>
  <c r="H5845" i="1"/>
  <c r="G5845" i="1"/>
  <c r="F5845" i="1"/>
  <c r="J5844" i="1"/>
  <c r="I5844" i="1"/>
  <c r="G5844" i="1"/>
  <c r="H5844" i="1" s="1"/>
  <c r="F5844" i="1"/>
  <c r="J5843" i="1"/>
  <c r="I5843" i="1"/>
  <c r="G5843" i="1"/>
  <c r="H5843" i="1" s="1"/>
  <c r="F5843" i="1"/>
  <c r="J5842" i="1"/>
  <c r="I5842" i="1"/>
  <c r="G5842" i="1"/>
  <c r="H5842" i="1" s="1"/>
  <c r="F5842" i="1"/>
  <c r="J5841" i="1"/>
  <c r="I5841" i="1"/>
  <c r="H5841" i="1"/>
  <c r="G5841" i="1"/>
  <c r="F5841" i="1"/>
  <c r="J5840" i="1"/>
  <c r="I5840" i="1"/>
  <c r="G5840" i="1"/>
  <c r="H5840" i="1" s="1"/>
  <c r="F5840" i="1"/>
  <c r="J5839" i="1"/>
  <c r="I5839" i="1"/>
  <c r="G5839" i="1"/>
  <c r="H5839" i="1" s="1"/>
  <c r="F5839" i="1"/>
  <c r="J5838" i="1"/>
  <c r="I5838" i="1"/>
  <c r="H5838" i="1"/>
  <c r="G5838" i="1"/>
  <c r="F5838" i="1"/>
  <c r="J5837" i="1"/>
  <c r="I5837" i="1"/>
  <c r="G5837" i="1"/>
  <c r="H5837" i="1" s="1"/>
  <c r="F5837" i="1"/>
  <c r="J5836" i="1"/>
  <c r="I5836" i="1"/>
  <c r="G5836" i="1"/>
  <c r="H5836" i="1" s="1"/>
  <c r="F5836" i="1"/>
  <c r="J5835" i="1"/>
  <c r="I5835" i="1"/>
  <c r="G5835" i="1"/>
  <c r="H5835" i="1" s="1"/>
  <c r="F5835" i="1"/>
  <c r="J5834" i="1"/>
  <c r="I5834" i="1"/>
  <c r="G5834" i="1"/>
  <c r="H5834" i="1" s="1"/>
  <c r="F5834" i="1"/>
  <c r="J5833" i="1"/>
  <c r="I5833" i="1"/>
  <c r="G5833" i="1"/>
  <c r="H5833" i="1" s="1"/>
  <c r="F5833" i="1"/>
  <c r="J5832" i="1"/>
  <c r="I5832" i="1"/>
  <c r="G5832" i="1"/>
  <c r="H5832" i="1" s="1"/>
  <c r="F5832" i="1"/>
  <c r="J5831" i="1"/>
  <c r="I5831" i="1"/>
  <c r="G5831" i="1"/>
  <c r="H5831" i="1" s="1"/>
  <c r="F5831" i="1"/>
  <c r="J5830" i="1"/>
  <c r="I5830" i="1"/>
  <c r="G5830" i="1"/>
  <c r="H5830" i="1" s="1"/>
  <c r="F5830" i="1"/>
  <c r="J5829" i="1"/>
  <c r="I5829" i="1"/>
  <c r="H5829" i="1"/>
  <c r="G5829" i="1"/>
  <c r="F5829" i="1"/>
  <c r="J5828" i="1"/>
  <c r="I5828" i="1"/>
  <c r="G5828" i="1"/>
  <c r="H5828" i="1" s="1"/>
  <c r="F5828" i="1"/>
  <c r="J5827" i="1"/>
  <c r="I5827" i="1"/>
  <c r="G5827" i="1"/>
  <c r="H5827" i="1" s="1"/>
  <c r="F5827" i="1"/>
  <c r="J5826" i="1"/>
  <c r="I5826" i="1"/>
  <c r="H5826" i="1"/>
  <c r="G5826" i="1"/>
  <c r="F5826" i="1"/>
  <c r="J5825" i="1"/>
  <c r="I5825" i="1"/>
  <c r="G5825" i="1"/>
  <c r="H5825" i="1" s="1"/>
  <c r="F5825" i="1"/>
  <c r="J5824" i="1"/>
  <c r="I5824" i="1"/>
  <c r="G5824" i="1"/>
  <c r="H5824" i="1" s="1"/>
  <c r="F5824" i="1"/>
  <c r="J5823" i="1"/>
  <c r="I5823" i="1"/>
  <c r="G5823" i="1"/>
  <c r="H5823" i="1" s="1"/>
  <c r="F5823" i="1"/>
  <c r="J5822" i="1"/>
  <c r="I5822" i="1"/>
  <c r="H5822" i="1"/>
  <c r="G5822" i="1"/>
  <c r="F5822" i="1"/>
  <c r="J5821" i="1"/>
  <c r="I5821" i="1"/>
  <c r="G5821" i="1"/>
  <c r="H5821" i="1" s="1"/>
  <c r="F5821" i="1"/>
  <c r="J5820" i="1"/>
  <c r="I5820" i="1"/>
  <c r="G5820" i="1"/>
  <c r="H5820" i="1" s="1"/>
  <c r="F5820" i="1"/>
  <c r="J5819" i="1"/>
  <c r="I5819" i="1"/>
  <c r="G5819" i="1"/>
  <c r="H5819" i="1" s="1"/>
  <c r="F5819" i="1"/>
  <c r="J5818" i="1"/>
  <c r="I5818" i="1"/>
  <c r="G5818" i="1"/>
  <c r="H5818" i="1" s="1"/>
  <c r="F5818" i="1"/>
  <c r="J5817" i="1"/>
  <c r="I5817" i="1"/>
  <c r="H5817" i="1"/>
  <c r="G5817" i="1"/>
  <c r="F5817" i="1"/>
  <c r="J5816" i="1"/>
  <c r="I5816" i="1"/>
  <c r="G5816" i="1"/>
  <c r="H5816" i="1" s="1"/>
  <c r="F5816" i="1"/>
  <c r="J5815" i="1"/>
  <c r="I5815" i="1"/>
  <c r="H5815" i="1"/>
  <c r="G5815" i="1"/>
  <c r="F5815" i="1"/>
  <c r="J5814" i="1"/>
  <c r="I5814" i="1"/>
  <c r="G5814" i="1"/>
  <c r="H5814" i="1" s="1"/>
  <c r="F5814" i="1"/>
  <c r="J5813" i="1"/>
  <c r="I5813" i="1"/>
  <c r="H5813" i="1"/>
  <c r="G5813" i="1"/>
  <c r="F5813" i="1"/>
  <c r="J5812" i="1"/>
  <c r="I5812" i="1"/>
  <c r="G5812" i="1"/>
  <c r="H5812" i="1" s="1"/>
  <c r="F5812" i="1"/>
  <c r="J5811" i="1"/>
  <c r="I5811" i="1"/>
  <c r="G5811" i="1"/>
  <c r="H5811" i="1" s="1"/>
  <c r="F5811" i="1"/>
  <c r="J5810" i="1"/>
  <c r="I5810" i="1"/>
  <c r="G5810" i="1"/>
  <c r="H5810" i="1" s="1"/>
  <c r="F5810" i="1"/>
  <c r="J5809" i="1"/>
  <c r="I5809" i="1"/>
  <c r="H5809" i="1"/>
  <c r="G5809" i="1"/>
  <c r="F5809" i="1"/>
  <c r="J5808" i="1"/>
  <c r="I5808" i="1"/>
  <c r="G5808" i="1"/>
  <c r="H5808" i="1" s="1"/>
  <c r="F5808" i="1"/>
  <c r="J5807" i="1"/>
  <c r="I5807" i="1"/>
  <c r="G5807" i="1"/>
  <c r="H5807" i="1" s="1"/>
  <c r="F5807" i="1"/>
  <c r="J5806" i="1"/>
  <c r="I5806" i="1"/>
  <c r="H5806" i="1"/>
  <c r="G5806" i="1"/>
  <c r="F5806" i="1"/>
  <c r="J5805" i="1"/>
  <c r="I5805" i="1"/>
  <c r="G5805" i="1"/>
  <c r="H5805" i="1" s="1"/>
  <c r="F5805" i="1"/>
  <c r="J5804" i="1"/>
  <c r="I5804" i="1"/>
  <c r="G5804" i="1"/>
  <c r="H5804" i="1" s="1"/>
  <c r="F5804" i="1"/>
  <c r="J5803" i="1"/>
  <c r="I5803" i="1"/>
  <c r="G5803" i="1"/>
  <c r="H5803" i="1" s="1"/>
  <c r="F5803" i="1"/>
  <c r="J5802" i="1"/>
  <c r="I5802" i="1"/>
  <c r="G5802" i="1"/>
  <c r="H5802" i="1" s="1"/>
  <c r="F5802" i="1"/>
  <c r="J5801" i="1"/>
  <c r="I5801" i="1"/>
  <c r="H5801" i="1"/>
  <c r="G5801" i="1"/>
  <c r="F5801" i="1"/>
  <c r="J5800" i="1"/>
  <c r="I5800" i="1"/>
  <c r="G5800" i="1"/>
  <c r="H5800" i="1" s="1"/>
  <c r="F5800" i="1"/>
  <c r="J5799" i="1"/>
  <c r="I5799" i="1"/>
  <c r="G5799" i="1"/>
  <c r="H5799" i="1" s="1"/>
  <c r="F5799" i="1"/>
  <c r="J5798" i="1"/>
  <c r="I5798" i="1"/>
  <c r="G5798" i="1"/>
  <c r="H5798" i="1" s="1"/>
  <c r="F5798" i="1"/>
  <c r="J5797" i="1"/>
  <c r="I5797" i="1"/>
  <c r="H5797" i="1"/>
  <c r="G5797" i="1"/>
  <c r="F5797" i="1"/>
  <c r="J5796" i="1"/>
  <c r="I5796" i="1"/>
  <c r="G5796" i="1"/>
  <c r="H5796" i="1" s="1"/>
  <c r="F5796" i="1"/>
  <c r="J5795" i="1"/>
  <c r="I5795" i="1"/>
  <c r="G5795" i="1"/>
  <c r="H5795" i="1" s="1"/>
  <c r="F5795" i="1"/>
  <c r="J5794" i="1"/>
  <c r="I5794" i="1"/>
  <c r="G5794" i="1"/>
  <c r="H5794" i="1" s="1"/>
  <c r="F5794" i="1"/>
  <c r="J5793" i="1"/>
  <c r="I5793" i="1"/>
  <c r="H5793" i="1"/>
  <c r="G5793" i="1"/>
  <c r="F5793" i="1"/>
  <c r="J5792" i="1"/>
  <c r="I5792" i="1"/>
  <c r="G5792" i="1"/>
  <c r="H5792" i="1" s="1"/>
  <c r="F5792" i="1"/>
  <c r="J5791" i="1"/>
  <c r="I5791" i="1"/>
  <c r="G5791" i="1"/>
  <c r="H5791" i="1" s="1"/>
  <c r="F5791" i="1"/>
  <c r="J5790" i="1"/>
  <c r="I5790" i="1"/>
  <c r="H5790" i="1"/>
  <c r="G5790" i="1"/>
  <c r="F5790" i="1"/>
  <c r="J5789" i="1"/>
  <c r="I5789" i="1"/>
  <c r="G5789" i="1"/>
  <c r="H5789" i="1" s="1"/>
  <c r="F5789" i="1"/>
  <c r="J5788" i="1"/>
  <c r="I5788" i="1"/>
  <c r="G5788" i="1"/>
  <c r="H5788" i="1" s="1"/>
  <c r="F5788" i="1"/>
  <c r="J5787" i="1"/>
  <c r="I5787" i="1"/>
  <c r="G5787" i="1"/>
  <c r="H5787" i="1" s="1"/>
  <c r="F5787" i="1"/>
  <c r="J5786" i="1"/>
  <c r="I5786" i="1"/>
  <c r="G5786" i="1"/>
  <c r="H5786" i="1" s="1"/>
  <c r="F5786" i="1"/>
  <c r="J5785" i="1"/>
  <c r="I5785" i="1"/>
  <c r="H5785" i="1"/>
  <c r="G5785" i="1"/>
  <c r="F5785" i="1"/>
  <c r="J5784" i="1"/>
  <c r="I5784" i="1"/>
  <c r="G5784" i="1"/>
  <c r="H5784" i="1" s="1"/>
  <c r="F5784" i="1"/>
  <c r="J5783" i="1"/>
  <c r="I5783" i="1"/>
  <c r="G5783" i="1"/>
  <c r="H5783" i="1" s="1"/>
  <c r="F5783" i="1"/>
  <c r="J5782" i="1"/>
  <c r="I5782" i="1"/>
  <c r="G5782" i="1"/>
  <c r="H5782" i="1" s="1"/>
  <c r="F5782" i="1"/>
  <c r="J5781" i="1"/>
  <c r="I5781" i="1"/>
  <c r="H5781" i="1"/>
  <c r="G5781" i="1"/>
  <c r="F5781" i="1"/>
  <c r="J5780" i="1"/>
  <c r="I5780" i="1"/>
  <c r="G5780" i="1"/>
  <c r="H5780" i="1" s="1"/>
  <c r="F5780" i="1"/>
  <c r="J5779" i="1"/>
  <c r="I5779" i="1"/>
  <c r="G5779" i="1"/>
  <c r="H5779" i="1" s="1"/>
  <c r="F5779" i="1"/>
  <c r="J5778" i="1"/>
  <c r="I5778" i="1"/>
  <c r="G5778" i="1"/>
  <c r="H5778" i="1" s="1"/>
  <c r="F5778" i="1"/>
  <c r="J5777" i="1"/>
  <c r="I5777" i="1"/>
  <c r="G5777" i="1"/>
  <c r="H5777" i="1" s="1"/>
  <c r="F5777" i="1"/>
  <c r="J5776" i="1"/>
  <c r="I5776" i="1"/>
  <c r="G5776" i="1"/>
  <c r="H5776" i="1" s="1"/>
  <c r="F5776" i="1"/>
  <c r="J5775" i="1"/>
  <c r="I5775" i="1"/>
  <c r="H5775" i="1"/>
  <c r="G5775" i="1"/>
  <c r="F5775" i="1"/>
  <c r="J5774" i="1"/>
  <c r="I5774" i="1"/>
  <c r="H5774" i="1"/>
  <c r="G5774" i="1"/>
  <c r="F5774" i="1"/>
  <c r="J5773" i="1"/>
  <c r="I5773" i="1"/>
  <c r="G5773" i="1"/>
  <c r="H5773" i="1" s="1"/>
  <c r="F5773" i="1"/>
  <c r="J5772" i="1"/>
  <c r="I5772" i="1"/>
  <c r="G5772" i="1"/>
  <c r="H5772" i="1" s="1"/>
  <c r="F5772" i="1"/>
  <c r="J5771" i="1"/>
  <c r="I5771" i="1"/>
  <c r="G5771" i="1"/>
  <c r="H5771" i="1" s="1"/>
  <c r="F5771" i="1"/>
  <c r="J5770" i="1"/>
  <c r="I5770" i="1"/>
  <c r="H5770" i="1"/>
  <c r="G5770" i="1"/>
  <c r="F5770" i="1"/>
  <c r="J5769" i="1"/>
  <c r="I5769" i="1"/>
  <c r="G5769" i="1"/>
  <c r="H5769" i="1" s="1"/>
  <c r="F5769" i="1"/>
  <c r="J5768" i="1"/>
  <c r="I5768" i="1"/>
  <c r="G5768" i="1"/>
  <c r="H5768" i="1" s="1"/>
  <c r="F5768" i="1"/>
  <c r="J5767" i="1"/>
  <c r="I5767" i="1"/>
  <c r="G5767" i="1"/>
  <c r="H5767" i="1" s="1"/>
  <c r="F5767" i="1"/>
  <c r="J5766" i="1"/>
  <c r="I5766" i="1"/>
  <c r="H5766" i="1"/>
  <c r="G5766" i="1"/>
  <c r="F5766" i="1"/>
  <c r="J5765" i="1"/>
  <c r="I5765" i="1"/>
  <c r="G5765" i="1"/>
  <c r="H5765" i="1" s="1"/>
  <c r="F5765" i="1"/>
  <c r="J5764" i="1"/>
  <c r="I5764" i="1"/>
  <c r="G5764" i="1"/>
  <c r="H5764" i="1" s="1"/>
  <c r="F5764" i="1"/>
  <c r="J5763" i="1"/>
  <c r="I5763" i="1"/>
  <c r="G5763" i="1"/>
  <c r="H5763" i="1" s="1"/>
  <c r="F5763" i="1"/>
  <c r="J5762" i="1"/>
  <c r="I5762" i="1"/>
  <c r="G5762" i="1"/>
  <c r="H5762" i="1" s="1"/>
  <c r="F5762" i="1"/>
  <c r="J5761" i="1"/>
  <c r="I5761" i="1"/>
  <c r="G5761" i="1"/>
  <c r="H5761" i="1" s="1"/>
  <c r="F5761" i="1"/>
  <c r="J5760" i="1"/>
  <c r="I5760" i="1"/>
  <c r="G5760" i="1"/>
  <c r="H5760" i="1" s="1"/>
  <c r="F5760" i="1"/>
  <c r="J5759" i="1"/>
  <c r="I5759" i="1"/>
  <c r="H5759" i="1"/>
  <c r="G5759" i="1"/>
  <c r="F5759" i="1"/>
  <c r="J5758" i="1"/>
  <c r="I5758" i="1"/>
  <c r="H5758" i="1"/>
  <c r="G5758" i="1"/>
  <c r="F5758" i="1"/>
  <c r="J5757" i="1"/>
  <c r="I5757" i="1"/>
  <c r="G5757" i="1"/>
  <c r="H5757" i="1" s="1"/>
  <c r="F5757" i="1"/>
  <c r="J5756" i="1"/>
  <c r="I5756" i="1"/>
  <c r="G5756" i="1"/>
  <c r="H5756" i="1" s="1"/>
  <c r="F5756" i="1"/>
  <c r="J5755" i="1"/>
  <c r="I5755" i="1"/>
  <c r="G5755" i="1"/>
  <c r="H5755" i="1" s="1"/>
  <c r="F5755" i="1"/>
  <c r="J5754" i="1"/>
  <c r="I5754" i="1"/>
  <c r="H5754" i="1"/>
  <c r="G5754" i="1"/>
  <c r="F5754" i="1"/>
  <c r="J5753" i="1"/>
  <c r="I5753" i="1"/>
  <c r="G5753" i="1"/>
  <c r="H5753" i="1" s="1"/>
  <c r="F5753" i="1"/>
  <c r="J5752" i="1"/>
  <c r="I5752" i="1"/>
  <c r="G5752" i="1"/>
  <c r="H5752" i="1" s="1"/>
  <c r="F5752" i="1"/>
  <c r="J5751" i="1"/>
  <c r="I5751" i="1"/>
  <c r="G5751" i="1"/>
  <c r="H5751" i="1" s="1"/>
  <c r="F5751" i="1"/>
  <c r="J5750" i="1"/>
  <c r="I5750" i="1"/>
  <c r="H5750" i="1"/>
  <c r="G5750" i="1"/>
  <c r="F5750" i="1"/>
  <c r="J5749" i="1"/>
  <c r="I5749" i="1"/>
  <c r="G5749" i="1"/>
  <c r="H5749" i="1" s="1"/>
  <c r="F5749" i="1"/>
  <c r="J5748" i="1"/>
  <c r="I5748" i="1"/>
  <c r="G5748" i="1"/>
  <c r="H5748" i="1" s="1"/>
  <c r="F5748" i="1"/>
  <c r="J5747" i="1"/>
  <c r="I5747" i="1"/>
  <c r="G5747" i="1"/>
  <c r="H5747" i="1" s="1"/>
  <c r="F5747" i="1"/>
  <c r="J5746" i="1"/>
  <c r="I5746" i="1"/>
  <c r="G5746" i="1"/>
  <c r="H5746" i="1" s="1"/>
  <c r="F5746" i="1"/>
  <c r="J5745" i="1"/>
  <c r="I5745" i="1"/>
  <c r="G5745" i="1"/>
  <c r="H5745" i="1" s="1"/>
  <c r="F5745" i="1"/>
  <c r="J5744" i="1"/>
  <c r="I5744" i="1"/>
  <c r="G5744" i="1"/>
  <c r="H5744" i="1" s="1"/>
  <c r="F5744" i="1"/>
  <c r="J5743" i="1"/>
  <c r="I5743" i="1"/>
  <c r="H5743" i="1"/>
  <c r="G5743" i="1"/>
  <c r="F5743" i="1"/>
  <c r="J5742" i="1"/>
  <c r="I5742" i="1"/>
  <c r="H5742" i="1"/>
  <c r="G5742" i="1"/>
  <c r="F5742" i="1"/>
  <c r="J5741" i="1"/>
  <c r="I5741" i="1"/>
  <c r="G5741" i="1"/>
  <c r="H5741" i="1" s="1"/>
  <c r="F5741" i="1"/>
  <c r="J5740" i="1"/>
  <c r="I5740" i="1"/>
  <c r="G5740" i="1"/>
  <c r="H5740" i="1" s="1"/>
  <c r="F5740" i="1"/>
  <c r="J5739" i="1"/>
  <c r="I5739" i="1"/>
  <c r="G5739" i="1"/>
  <c r="H5739" i="1" s="1"/>
  <c r="F5739" i="1"/>
  <c r="J5738" i="1"/>
  <c r="I5738" i="1"/>
  <c r="G5738" i="1"/>
  <c r="H5738" i="1" s="1"/>
  <c r="F5738" i="1"/>
  <c r="J5737" i="1"/>
  <c r="I5737" i="1"/>
  <c r="G5737" i="1"/>
  <c r="H5737" i="1" s="1"/>
  <c r="F5737" i="1"/>
  <c r="J5736" i="1"/>
  <c r="I5736" i="1"/>
  <c r="G5736" i="1"/>
  <c r="H5736" i="1" s="1"/>
  <c r="F5736" i="1"/>
  <c r="J5735" i="1"/>
  <c r="I5735" i="1"/>
  <c r="G5735" i="1"/>
  <c r="H5735" i="1" s="1"/>
  <c r="F5735" i="1"/>
  <c r="J5734" i="1"/>
  <c r="I5734" i="1"/>
  <c r="H5734" i="1"/>
  <c r="G5734" i="1"/>
  <c r="F5734" i="1"/>
  <c r="J5733" i="1"/>
  <c r="I5733" i="1"/>
  <c r="G5733" i="1"/>
  <c r="H5733" i="1" s="1"/>
  <c r="F5733" i="1"/>
  <c r="J5732" i="1"/>
  <c r="I5732" i="1"/>
  <c r="G5732" i="1"/>
  <c r="H5732" i="1" s="1"/>
  <c r="F5732" i="1"/>
  <c r="J5731" i="1"/>
  <c r="I5731" i="1"/>
  <c r="G5731" i="1"/>
  <c r="H5731" i="1" s="1"/>
  <c r="F5731" i="1"/>
  <c r="J5730" i="1"/>
  <c r="I5730" i="1"/>
  <c r="G5730" i="1"/>
  <c r="H5730" i="1" s="1"/>
  <c r="F5730" i="1"/>
  <c r="J5729" i="1"/>
  <c r="I5729" i="1"/>
  <c r="G5729" i="1"/>
  <c r="H5729" i="1" s="1"/>
  <c r="F5729" i="1"/>
  <c r="J5728" i="1"/>
  <c r="I5728" i="1"/>
  <c r="G5728" i="1"/>
  <c r="H5728" i="1" s="1"/>
  <c r="F5728" i="1"/>
  <c r="J5727" i="1"/>
  <c r="I5727" i="1"/>
  <c r="G5727" i="1"/>
  <c r="H5727" i="1" s="1"/>
  <c r="F5727" i="1"/>
  <c r="J5726" i="1"/>
  <c r="I5726" i="1"/>
  <c r="H5726" i="1"/>
  <c r="G5726" i="1"/>
  <c r="F5726" i="1"/>
  <c r="J5725" i="1"/>
  <c r="I5725" i="1"/>
  <c r="G5725" i="1"/>
  <c r="H5725" i="1" s="1"/>
  <c r="F5725" i="1"/>
  <c r="J5724" i="1"/>
  <c r="I5724" i="1"/>
  <c r="G5724" i="1"/>
  <c r="H5724" i="1" s="1"/>
  <c r="F5724" i="1"/>
  <c r="J5723" i="1"/>
  <c r="I5723" i="1"/>
  <c r="G5723" i="1"/>
  <c r="H5723" i="1" s="1"/>
  <c r="F5723" i="1"/>
  <c r="J5722" i="1"/>
  <c r="I5722" i="1"/>
  <c r="G5722" i="1"/>
  <c r="H5722" i="1" s="1"/>
  <c r="F5722" i="1"/>
  <c r="J5721" i="1"/>
  <c r="I5721" i="1"/>
  <c r="G5721" i="1"/>
  <c r="H5721" i="1" s="1"/>
  <c r="F5721" i="1"/>
  <c r="J5720" i="1"/>
  <c r="I5720" i="1"/>
  <c r="G5720" i="1"/>
  <c r="H5720" i="1" s="1"/>
  <c r="F5720" i="1"/>
  <c r="J5719" i="1"/>
  <c r="I5719" i="1"/>
  <c r="G5719" i="1"/>
  <c r="H5719" i="1" s="1"/>
  <c r="F5719" i="1"/>
  <c r="J5718" i="1"/>
  <c r="I5718" i="1"/>
  <c r="H5718" i="1"/>
  <c r="G5718" i="1"/>
  <c r="F5718" i="1"/>
  <c r="J5717" i="1"/>
  <c r="I5717" i="1"/>
  <c r="G5717" i="1"/>
  <c r="H5717" i="1" s="1"/>
  <c r="F5717" i="1"/>
  <c r="J5716" i="1"/>
  <c r="I5716" i="1"/>
  <c r="G5716" i="1"/>
  <c r="H5716" i="1" s="1"/>
  <c r="F5716" i="1"/>
  <c r="J5715" i="1"/>
  <c r="I5715" i="1"/>
  <c r="G5715" i="1"/>
  <c r="H5715" i="1" s="1"/>
  <c r="F5715" i="1"/>
  <c r="J5714" i="1"/>
  <c r="I5714" i="1"/>
  <c r="H5714" i="1"/>
  <c r="G5714" i="1"/>
  <c r="F5714" i="1"/>
  <c r="J5713" i="1"/>
  <c r="I5713" i="1"/>
  <c r="G5713" i="1"/>
  <c r="H5713" i="1" s="1"/>
  <c r="F5713" i="1"/>
  <c r="J5712" i="1"/>
  <c r="I5712" i="1"/>
  <c r="G5712" i="1"/>
  <c r="H5712" i="1" s="1"/>
  <c r="F5712" i="1"/>
  <c r="J5711" i="1"/>
  <c r="I5711" i="1"/>
  <c r="G5711" i="1"/>
  <c r="H5711" i="1" s="1"/>
  <c r="F5711" i="1"/>
  <c r="J5710" i="1"/>
  <c r="I5710" i="1"/>
  <c r="H5710" i="1"/>
  <c r="G5710" i="1"/>
  <c r="F5710" i="1"/>
  <c r="J5709" i="1"/>
  <c r="I5709" i="1"/>
  <c r="G5709" i="1"/>
  <c r="H5709" i="1" s="1"/>
  <c r="F5709" i="1"/>
  <c r="J5708" i="1"/>
  <c r="I5708" i="1"/>
  <c r="G5708" i="1"/>
  <c r="H5708" i="1" s="1"/>
  <c r="F5708" i="1"/>
  <c r="J5707" i="1"/>
  <c r="I5707" i="1"/>
  <c r="G5707" i="1"/>
  <c r="H5707" i="1" s="1"/>
  <c r="F5707" i="1"/>
  <c r="J5706" i="1"/>
  <c r="I5706" i="1"/>
  <c r="G5706" i="1"/>
  <c r="H5706" i="1" s="1"/>
  <c r="F5706" i="1"/>
  <c r="J5705" i="1"/>
  <c r="I5705" i="1"/>
  <c r="G5705" i="1"/>
  <c r="H5705" i="1" s="1"/>
  <c r="F5705" i="1"/>
  <c r="J5704" i="1"/>
  <c r="I5704" i="1"/>
  <c r="G5704" i="1"/>
  <c r="H5704" i="1" s="1"/>
  <c r="F5704" i="1"/>
  <c r="J5703" i="1"/>
  <c r="I5703" i="1"/>
  <c r="G5703" i="1"/>
  <c r="H5703" i="1" s="1"/>
  <c r="F5703" i="1"/>
  <c r="J5702" i="1"/>
  <c r="I5702" i="1"/>
  <c r="H5702" i="1"/>
  <c r="G5702" i="1"/>
  <c r="F5702" i="1"/>
  <c r="J5701" i="1"/>
  <c r="I5701" i="1"/>
  <c r="G5701" i="1"/>
  <c r="H5701" i="1" s="1"/>
  <c r="F5701" i="1"/>
  <c r="J5700" i="1"/>
  <c r="I5700" i="1"/>
  <c r="G5700" i="1"/>
  <c r="H5700" i="1" s="1"/>
  <c r="F5700" i="1"/>
  <c r="J5699" i="1"/>
  <c r="I5699" i="1"/>
  <c r="G5699" i="1"/>
  <c r="H5699" i="1" s="1"/>
  <c r="F5699" i="1"/>
  <c r="J5698" i="1"/>
  <c r="I5698" i="1"/>
  <c r="H5698" i="1"/>
  <c r="G5698" i="1"/>
  <c r="F5698" i="1"/>
  <c r="J5697" i="1"/>
  <c r="I5697" i="1"/>
  <c r="G5697" i="1"/>
  <c r="H5697" i="1" s="1"/>
  <c r="F5697" i="1"/>
  <c r="J5696" i="1"/>
  <c r="I5696" i="1"/>
  <c r="G5696" i="1"/>
  <c r="H5696" i="1" s="1"/>
  <c r="F5696" i="1"/>
  <c r="J5695" i="1"/>
  <c r="I5695" i="1"/>
  <c r="G5695" i="1"/>
  <c r="H5695" i="1" s="1"/>
  <c r="F5695" i="1"/>
  <c r="J5694" i="1"/>
  <c r="I5694" i="1"/>
  <c r="H5694" i="1"/>
  <c r="G5694" i="1"/>
  <c r="F5694" i="1"/>
  <c r="J5693" i="1"/>
  <c r="I5693" i="1"/>
  <c r="G5693" i="1"/>
  <c r="H5693" i="1" s="1"/>
  <c r="F5693" i="1"/>
  <c r="J5692" i="1"/>
  <c r="I5692" i="1"/>
  <c r="G5692" i="1"/>
  <c r="H5692" i="1" s="1"/>
  <c r="F5692" i="1"/>
  <c r="J5691" i="1"/>
  <c r="I5691" i="1"/>
  <c r="G5691" i="1"/>
  <c r="H5691" i="1" s="1"/>
  <c r="F5691" i="1"/>
  <c r="J5690" i="1"/>
  <c r="I5690" i="1"/>
  <c r="G5690" i="1"/>
  <c r="H5690" i="1" s="1"/>
  <c r="F5690" i="1"/>
  <c r="J5689" i="1"/>
  <c r="I5689" i="1"/>
  <c r="G5689" i="1"/>
  <c r="H5689" i="1" s="1"/>
  <c r="F5689" i="1"/>
  <c r="J5688" i="1"/>
  <c r="I5688" i="1"/>
  <c r="G5688" i="1"/>
  <c r="H5688" i="1" s="1"/>
  <c r="F5688" i="1"/>
  <c r="J5687" i="1"/>
  <c r="I5687" i="1"/>
  <c r="G5687" i="1"/>
  <c r="H5687" i="1" s="1"/>
  <c r="F5687" i="1"/>
  <c r="J5686" i="1"/>
  <c r="I5686" i="1"/>
  <c r="G5686" i="1"/>
  <c r="H5686" i="1" s="1"/>
  <c r="F5686" i="1"/>
  <c r="J5685" i="1"/>
  <c r="I5685" i="1"/>
  <c r="G5685" i="1"/>
  <c r="H5685" i="1" s="1"/>
  <c r="F5685" i="1"/>
  <c r="J5684" i="1"/>
  <c r="I5684" i="1"/>
  <c r="G5684" i="1"/>
  <c r="H5684" i="1" s="1"/>
  <c r="F5684" i="1"/>
  <c r="J5683" i="1"/>
  <c r="I5683" i="1"/>
  <c r="G5683" i="1"/>
  <c r="H5683" i="1" s="1"/>
  <c r="F5683" i="1"/>
  <c r="J5682" i="1"/>
  <c r="I5682" i="1"/>
  <c r="H5682" i="1"/>
  <c r="G5682" i="1"/>
  <c r="F5682" i="1"/>
  <c r="J5681" i="1"/>
  <c r="I5681" i="1"/>
  <c r="G5681" i="1"/>
  <c r="H5681" i="1" s="1"/>
  <c r="F5681" i="1"/>
  <c r="J5680" i="1"/>
  <c r="I5680" i="1"/>
  <c r="G5680" i="1"/>
  <c r="H5680" i="1" s="1"/>
  <c r="F5680" i="1"/>
  <c r="J5679" i="1"/>
  <c r="I5679" i="1"/>
  <c r="G5679" i="1"/>
  <c r="H5679" i="1" s="1"/>
  <c r="F5679" i="1"/>
  <c r="J5678" i="1"/>
  <c r="I5678" i="1"/>
  <c r="H5678" i="1"/>
  <c r="G5678" i="1"/>
  <c r="F5678" i="1"/>
  <c r="J5677" i="1"/>
  <c r="I5677" i="1"/>
  <c r="G5677" i="1"/>
  <c r="H5677" i="1" s="1"/>
  <c r="F5677" i="1"/>
  <c r="J5676" i="1"/>
  <c r="I5676" i="1"/>
  <c r="G5676" i="1"/>
  <c r="H5676" i="1" s="1"/>
  <c r="F5676" i="1"/>
  <c r="J5675" i="1"/>
  <c r="I5675" i="1"/>
  <c r="G5675" i="1"/>
  <c r="H5675" i="1" s="1"/>
  <c r="F5675" i="1"/>
  <c r="J5674" i="1"/>
  <c r="I5674" i="1"/>
  <c r="G5674" i="1"/>
  <c r="H5674" i="1" s="1"/>
  <c r="F5674" i="1"/>
  <c r="J5673" i="1"/>
  <c r="I5673" i="1"/>
  <c r="G5673" i="1"/>
  <c r="H5673" i="1" s="1"/>
  <c r="F5673" i="1"/>
  <c r="J5672" i="1"/>
  <c r="I5672" i="1"/>
  <c r="G5672" i="1"/>
  <c r="H5672" i="1" s="1"/>
  <c r="F5672" i="1"/>
  <c r="J5671" i="1"/>
  <c r="I5671" i="1"/>
  <c r="G5671" i="1"/>
  <c r="H5671" i="1" s="1"/>
  <c r="F5671" i="1"/>
  <c r="J5670" i="1"/>
  <c r="I5670" i="1"/>
  <c r="H5670" i="1"/>
  <c r="G5670" i="1"/>
  <c r="F5670" i="1"/>
  <c r="J5669" i="1"/>
  <c r="I5669" i="1"/>
  <c r="G5669" i="1"/>
  <c r="H5669" i="1" s="1"/>
  <c r="F5669" i="1"/>
  <c r="J5668" i="1"/>
  <c r="I5668" i="1"/>
  <c r="G5668" i="1"/>
  <c r="H5668" i="1" s="1"/>
  <c r="F5668" i="1"/>
  <c r="J5667" i="1"/>
  <c r="I5667" i="1"/>
  <c r="G5667" i="1"/>
  <c r="H5667" i="1" s="1"/>
  <c r="F5667" i="1"/>
  <c r="J5666" i="1"/>
  <c r="I5666" i="1"/>
  <c r="G5666" i="1"/>
  <c r="H5666" i="1" s="1"/>
  <c r="F5666" i="1"/>
  <c r="J5665" i="1"/>
  <c r="I5665" i="1"/>
  <c r="G5665" i="1"/>
  <c r="H5665" i="1" s="1"/>
  <c r="F5665" i="1"/>
  <c r="J5664" i="1"/>
  <c r="I5664" i="1"/>
  <c r="G5664" i="1"/>
  <c r="H5664" i="1" s="1"/>
  <c r="F5664" i="1"/>
  <c r="J5663" i="1"/>
  <c r="I5663" i="1"/>
  <c r="G5663" i="1"/>
  <c r="H5663" i="1" s="1"/>
  <c r="F5663" i="1"/>
  <c r="J5662" i="1"/>
  <c r="I5662" i="1"/>
  <c r="H5662" i="1"/>
  <c r="G5662" i="1"/>
  <c r="F5662" i="1"/>
  <c r="J5661" i="1"/>
  <c r="I5661" i="1"/>
  <c r="G5661" i="1"/>
  <c r="H5661" i="1" s="1"/>
  <c r="F5661" i="1"/>
  <c r="J5660" i="1"/>
  <c r="I5660" i="1"/>
  <c r="G5660" i="1"/>
  <c r="H5660" i="1" s="1"/>
  <c r="F5660" i="1"/>
  <c r="J5659" i="1"/>
  <c r="I5659" i="1"/>
  <c r="G5659" i="1"/>
  <c r="H5659" i="1" s="1"/>
  <c r="F5659" i="1"/>
  <c r="J5658" i="1"/>
  <c r="I5658" i="1"/>
  <c r="G5658" i="1"/>
  <c r="H5658" i="1" s="1"/>
  <c r="F5658" i="1"/>
  <c r="J5657" i="1"/>
  <c r="I5657" i="1"/>
  <c r="G5657" i="1"/>
  <c r="H5657" i="1" s="1"/>
  <c r="F5657" i="1"/>
  <c r="J5656" i="1"/>
  <c r="I5656" i="1"/>
  <c r="G5656" i="1"/>
  <c r="H5656" i="1" s="1"/>
  <c r="F5656" i="1"/>
  <c r="J5655" i="1"/>
  <c r="I5655" i="1"/>
  <c r="G5655" i="1"/>
  <c r="H5655" i="1" s="1"/>
  <c r="F5655" i="1"/>
  <c r="J5654" i="1"/>
  <c r="I5654" i="1"/>
  <c r="H5654" i="1"/>
  <c r="G5654" i="1"/>
  <c r="F5654" i="1"/>
  <c r="J5653" i="1"/>
  <c r="I5653" i="1"/>
  <c r="G5653" i="1"/>
  <c r="H5653" i="1" s="1"/>
  <c r="F5653" i="1"/>
  <c r="J5652" i="1"/>
  <c r="I5652" i="1"/>
  <c r="G5652" i="1"/>
  <c r="H5652" i="1" s="1"/>
  <c r="F5652" i="1"/>
  <c r="J5651" i="1"/>
  <c r="I5651" i="1"/>
  <c r="G5651" i="1"/>
  <c r="H5651" i="1" s="1"/>
  <c r="F5651" i="1"/>
  <c r="J5650" i="1"/>
  <c r="I5650" i="1"/>
  <c r="H5650" i="1"/>
  <c r="G5650" i="1"/>
  <c r="F5650" i="1"/>
  <c r="J5649" i="1"/>
  <c r="I5649" i="1"/>
  <c r="G5649" i="1"/>
  <c r="H5649" i="1" s="1"/>
  <c r="F5649" i="1"/>
  <c r="J5648" i="1"/>
  <c r="I5648" i="1"/>
  <c r="G5648" i="1"/>
  <c r="H5648" i="1" s="1"/>
  <c r="F5648" i="1"/>
  <c r="J5647" i="1"/>
  <c r="I5647" i="1"/>
  <c r="G5647" i="1"/>
  <c r="H5647" i="1" s="1"/>
  <c r="F5647" i="1"/>
  <c r="J5646" i="1"/>
  <c r="I5646" i="1"/>
  <c r="H5646" i="1"/>
  <c r="G5646" i="1"/>
  <c r="F5646" i="1"/>
  <c r="J5645" i="1"/>
  <c r="I5645" i="1"/>
  <c r="G5645" i="1"/>
  <c r="H5645" i="1" s="1"/>
  <c r="F5645" i="1"/>
  <c r="J5644" i="1"/>
  <c r="I5644" i="1"/>
  <c r="G5644" i="1"/>
  <c r="H5644" i="1" s="1"/>
  <c r="F5644" i="1"/>
  <c r="J5643" i="1"/>
  <c r="I5643" i="1"/>
  <c r="G5643" i="1"/>
  <c r="H5643" i="1" s="1"/>
  <c r="F5643" i="1"/>
  <c r="J5642" i="1"/>
  <c r="I5642" i="1"/>
  <c r="G5642" i="1"/>
  <c r="H5642" i="1" s="1"/>
  <c r="F5642" i="1"/>
  <c r="J5641" i="1"/>
  <c r="I5641" i="1"/>
  <c r="G5641" i="1"/>
  <c r="H5641" i="1" s="1"/>
  <c r="F5641" i="1"/>
  <c r="J5640" i="1"/>
  <c r="I5640" i="1"/>
  <c r="G5640" i="1"/>
  <c r="H5640" i="1" s="1"/>
  <c r="F5640" i="1"/>
  <c r="J5639" i="1"/>
  <c r="I5639" i="1"/>
  <c r="G5639" i="1"/>
  <c r="H5639" i="1" s="1"/>
  <c r="F5639" i="1"/>
  <c r="J5638" i="1"/>
  <c r="I5638" i="1"/>
  <c r="H5638" i="1"/>
  <c r="G5638" i="1"/>
  <c r="F5638" i="1"/>
  <c r="J5637" i="1"/>
  <c r="I5637" i="1"/>
  <c r="G5637" i="1"/>
  <c r="H5637" i="1" s="1"/>
  <c r="F5637" i="1"/>
  <c r="J5636" i="1"/>
  <c r="I5636" i="1"/>
  <c r="G5636" i="1"/>
  <c r="H5636" i="1" s="1"/>
  <c r="F5636" i="1"/>
  <c r="J5635" i="1"/>
  <c r="I5635" i="1"/>
  <c r="G5635" i="1"/>
  <c r="H5635" i="1" s="1"/>
  <c r="F5635" i="1"/>
  <c r="J5634" i="1"/>
  <c r="I5634" i="1"/>
  <c r="H5634" i="1"/>
  <c r="G5634" i="1"/>
  <c r="F5634" i="1"/>
  <c r="J5633" i="1"/>
  <c r="I5633" i="1"/>
  <c r="G5633" i="1"/>
  <c r="H5633" i="1" s="1"/>
  <c r="F5633" i="1"/>
  <c r="J5632" i="1"/>
  <c r="I5632" i="1"/>
  <c r="G5632" i="1"/>
  <c r="H5632" i="1" s="1"/>
  <c r="F5632" i="1"/>
  <c r="J5631" i="1"/>
  <c r="I5631" i="1"/>
  <c r="G5631" i="1"/>
  <c r="H5631" i="1" s="1"/>
  <c r="F5631" i="1"/>
  <c r="J5630" i="1"/>
  <c r="I5630" i="1"/>
  <c r="H5630" i="1"/>
  <c r="G5630" i="1"/>
  <c r="F5630" i="1"/>
  <c r="J5629" i="1"/>
  <c r="I5629" i="1"/>
  <c r="G5629" i="1"/>
  <c r="H5629" i="1" s="1"/>
  <c r="F5629" i="1"/>
  <c r="J5628" i="1"/>
  <c r="I5628" i="1"/>
  <c r="G5628" i="1"/>
  <c r="H5628" i="1" s="1"/>
  <c r="F5628" i="1"/>
  <c r="J5627" i="1"/>
  <c r="I5627" i="1"/>
  <c r="G5627" i="1"/>
  <c r="H5627" i="1" s="1"/>
  <c r="F5627" i="1"/>
  <c r="J5626" i="1"/>
  <c r="I5626" i="1"/>
  <c r="G5626" i="1"/>
  <c r="H5626" i="1" s="1"/>
  <c r="F5626" i="1"/>
  <c r="J5625" i="1"/>
  <c r="I5625" i="1"/>
  <c r="G5625" i="1"/>
  <c r="H5625" i="1" s="1"/>
  <c r="F5625" i="1"/>
  <c r="J5624" i="1"/>
  <c r="I5624" i="1"/>
  <c r="G5624" i="1"/>
  <c r="H5624" i="1" s="1"/>
  <c r="F5624" i="1"/>
  <c r="J5623" i="1"/>
  <c r="I5623" i="1"/>
  <c r="G5623" i="1"/>
  <c r="H5623" i="1" s="1"/>
  <c r="F5623" i="1"/>
  <c r="J5622" i="1"/>
  <c r="I5622" i="1"/>
  <c r="G5622" i="1"/>
  <c r="H5622" i="1" s="1"/>
  <c r="F5622" i="1"/>
  <c r="J5621" i="1"/>
  <c r="I5621" i="1"/>
  <c r="G5621" i="1"/>
  <c r="H5621" i="1" s="1"/>
  <c r="F5621" i="1"/>
  <c r="J5620" i="1"/>
  <c r="I5620" i="1"/>
  <c r="G5620" i="1"/>
  <c r="H5620" i="1" s="1"/>
  <c r="F5620" i="1"/>
  <c r="J5619" i="1"/>
  <c r="I5619" i="1"/>
  <c r="G5619" i="1"/>
  <c r="H5619" i="1" s="1"/>
  <c r="F5619" i="1"/>
  <c r="J5618" i="1"/>
  <c r="I5618" i="1"/>
  <c r="H5618" i="1"/>
  <c r="G5618" i="1"/>
  <c r="F5618" i="1"/>
  <c r="J5617" i="1"/>
  <c r="I5617" i="1"/>
  <c r="G5617" i="1"/>
  <c r="H5617" i="1" s="1"/>
  <c r="F5617" i="1"/>
  <c r="J5616" i="1"/>
  <c r="I5616" i="1"/>
  <c r="G5616" i="1"/>
  <c r="H5616" i="1" s="1"/>
  <c r="F5616" i="1"/>
  <c r="J5615" i="1"/>
  <c r="I5615" i="1"/>
  <c r="G5615" i="1"/>
  <c r="H5615" i="1" s="1"/>
  <c r="F5615" i="1"/>
  <c r="J5614" i="1"/>
  <c r="I5614" i="1"/>
  <c r="H5614" i="1"/>
  <c r="G5614" i="1"/>
  <c r="F5614" i="1"/>
  <c r="J5613" i="1"/>
  <c r="I5613" i="1"/>
  <c r="G5613" i="1"/>
  <c r="H5613" i="1" s="1"/>
  <c r="F5613" i="1"/>
  <c r="J5612" i="1"/>
  <c r="I5612" i="1"/>
  <c r="G5612" i="1"/>
  <c r="H5612" i="1" s="1"/>
  <c r="F5612" i="1"/>
  <c r="J5611" i="1"/>
  <c r="I5611" i="1"/>
  <c r="G5611" i="1"/>
  <c r="H5611" i="1" s="1"/>
  <c r="F5611" i="1"/>
  <c r="J5610" i="1"/>
  <c r="I5610" i="1"/>
  <c r="G5610" i="1"/>
  <c r="H5610" i="1" s="1"/>
  <c r="F5610" i="1"/>
  <c r="J5609" i="1"/>
  <c r="I5609" i="1"/>
  <c r="G5609" i="1"/>
  <c r="H5609" i="1" s="1"/>
  <c r="F5609" i="1"/>
  <c r="J5608" i="1"/>
  <c r="I5608" i="1"/>
  <c r="G5608" i="1"/>
  <c r="H5608" i="1" s="1"/>
  <c r="F5608" i="1"/>
  <c r="J5607" i="1"/>
  <c r="I5607" i="1"/>
  <c r="G5607" i="1"/>
  <c r="H5607" i="1" s="1"/>
  <c r="F5607" i="1"/>
  <c r="J5606" i="1"/>
  <c r="I5606" i="1"/>
  <c r="H5606" i="1"/>
  <c r="G5606" i="1"/>
  <c r="F5606" i="1"/>
  <c r="J5605" i="1"/>
  <c r="I5605" i="1"/>
  <c r="G5605" i="1"/>
  <c r="H5605" i="1" s="1"/>
  <c r="F5605" i="1"/>
  <c r="J5604" i="1"/>
  <c r="I5604" i="1"/>
  <c r="G5604" i="1"/>
  <c r="H5604" i="1" s="1"/>
  <c r="F5604" i="1"/>
  <c r="J5603" i="1"/>
  <c r="I5603" i="1"/>
  <c r="G5603" i="1"/>
  <c r="H5603" i="1" s="1"/>
  <c r="F5603" i="1"/>
  <c r="J5602" i="1"/>
  <c r="I5602" i="1"/>
  <c r="G5602" i="1"/>
  <c r="H5602" i="1" s="1"/>
  <c r="F5602" i="1"/>
  <c r="J5601" i="1"/>
  <c r="I5601" i="1"/>
  <c r="G5601" i="1"/>
  <c r="H5601" i="1" s="1"/>
  <c r="F5601" i="1"/>
  <c r="J5600" i="1"/>
  <c r="I5600" i="1"/>
  <c r="G5600" i="1"/>
  <c r="H5600" i="1" s="1"/>
  <c r="F5600" i="1"/>
  <c r="J5599" i="1"/>
  <c r="I5599" i="1"/>
  <c r="G5599" i="1"/>
  <c r="H5599" i="1" s="1"/>
  <c r="F5599" i="1"/>
  <c r="J5598" i="1"/>
  <c r="I5598" i="1"/>
  <c r="H5598" i="1"/>
  <c r="G5598" i="1"/>
  <c r="F5598" i="1"/>
  <c r="J5597" i="1"/>
  <c r="I5597" i="1"/>
  <c r="G5597" i="1"/>
  <c r="H5597" i="1" s="1"/>
  <c r="F5597" i="1"/>
  <c r="J5596" i="1"/>
  <c r="I5596" i="1"/>
  <c r="G5596" i="1"/>
  <c r="H5596" i="1" s="1"/>
  <c r="F5596" i="1"/>
  <c r="J5595" i="1"/>
  <c r="I5595" i="1"/>
  <c r="G5595" i="1"/>
  <c r="H5595" i="1" s="1"/>
  <c r="F5595" i="1"/>
  <c r="J5594" i="1"/>
  <c r="I5594" i="1"/>
  <c r="G5594" i="1"/>
  <c r="H5594" i="1" s="1"/>
  <c r="F5594" i="1"/>
  <c r="J5593" i="1"/>
  <c r="I5593" i="1"/>
  <c r="G5593" i="1"/>
  <c r="H5593" i="1" s="1"/>
  <c r="F5593" i="1"/>
  <c r="J5592" i="1"/>
  <c r="I5592" i="1"/>
  <c r="G5592" i="1"/>
  <c r="H5592" i="1" s="1"/>
  <c r="F5592" i="1"/>
  <c r="J5591" i="1"/>
  <c r="I5591" i="1"/>
  <c r="G5591" i="1"/>
  <c r="H5591" i="1" s="1"/>
  <c r="F5591" i="1"/>
  <c r="J5590" i="1"/>
  <c r="I5590" i="1"/>
  <c r="H5590" i="1"/>
  <c r="G5590" i="1"/>
  <c r="F5590" i="1"/>
  <c r="J5589" i="1"/>
  <c r="I5589" i="1"/>
  <c r="G5589" i="1"/>
  <c r="H5589" i="1" s="1"/>
  <c r="F5589" i="1"/>
  <c r="J5588" i="1"/>
  <c r="I5588" i="1"/>
  <c r="G5588" i="1"/>
  <c r="H5588" i="1" s="1"/>
  <c r="F5588" i="1"/>
  <c r="J5587" i="1"/>
  <c r="I5587" i="1"/>
  <c r="G5587" i="1"/>
  <c r="H5587" i="1" s="1"/>
  <c r="F5587" i="1"/>
  <c r="J5586" i="1"/>
  <c r="I5586" i="1"/>
  <c r="H5586" i="1"/>
  <c r="G5586" i="1"/>
  <c r="F5586" i="1"/>
  <c r="J5585" i="1"/>
  <c r="I5585" i="1"/>
  <c r="G5585" i="1"/>
  <c r="H5585" i="1" s="1"/>
  <c r="F5585" i="1"/>
  <c r="J5584" i="1"/>
  <c r="I5584" i="1"/>
  <c r="G5584" i="1"/>
  <c r="H5584" i="1" s="1"/>
  <c r="F5584" i="1"/>
  <c r="J5583" i="1"/>
  <c r="I5583" i="1"/>
  <c r="G5583" i="1"/>
  <c r="H5583" i="1" s="1"/>
  <c r="F5583" i="1"/>
  <c r="J5582" i="1"/>
  <c r="I5582" i="1"/>
  <c r="H5582" i="1"/>
  <c r="G5582" i="1"/>
  <c r="F5582" i="1"/>
  <c r="J5581" i="1"/>
  <c r="I5581" i="1"/>
  <c r="G5581" i="1"/>
  <c r="H5581" i="1" s="1"/>
  <c r="F5581" i="1"/>
  <c r="J5580" i="1"/>
  <c r="I5580" i="1"/>
  <c r="G5580" i="1"/>
  <c r="H5580" i="1" s="1"/>
  <c r="F5580" i="1"/>
  <c r="J5579" i="1"/>
  <c r="I5579" i="1"/>
  <c r="G5579" i="1"/>
  <c r="H5579" i="1" s="1"/>
  <c r="F5579" i="1"/>
  <c r="J5578" i="1"/>
  <c r="I5578" i="1"/>
  <c r="G5578" i="1"/>
  <c r="H5578" i="1" s="1"/>
  <c r="F5578" i="1"/>
  <c r="J5577" i="1"/>
  <c r="I5577" i="1"/>
  <c r="G5577" i="1"/>
  <c r="H5577" i="1" s="1"/>
  <c r="F5577" i="1"/>
  <c r="J5576" i="1"/>
  <c r="I5576" i="1"/>
  <c r="G5576" i="1"/>
  <c r="H5576" i="1" s="1"/>
  <c r="F5576" i="1"/>
  <c r="J5575" i="1"/>
  <c r="I5575" i="1"/>
  <c r="G5575" i="1"/>
  <c r="H5575" i="1" s="1"/>
  <c r="F5575" i="1"/>
  <c r="J5574" i="1"/>
  <c r="I5574" i="1"/>
  <c r="H5574" i="1"/>
  <c r="G5574" i="1"/>
  <c r="F5574" i="1"/>
  <c r="J5573" i="1"/>
  <c r="I5573" i="1"/>
  <c r="G5573" i="1"/>
  <c r="H5573" i="1" s="1"/>
  <c r="F5573" i="1"/>
  <c r="J5572" i="1"/>
  <c r="I5572" i="1"/>
  <c r="G5572" i="1"/>
  <c r="H5572" i="1" s="1"/>
  <c r="F5572" i="1"/>
  <c r="J5571" i="1"/>
  <c r="I5571" i="1"/>
  <c r="G5571" i="1"/>
  <c r="H5571" i="1" s="1"/>
  <c r="F5571" i="1"/>
  <c r="J5570" i="1"/>
  <c r="I5570" i="1"/>
  <c r="G5570" i="1"/>
  <c r="H5570" i="1" s="1"/>
  <c r="F5570" i="1"/>
  <c r="J5569" i="1"/>
  <c r="I5569" i="1"/>
  <c r="G5569" i="1"/>
  <c r="H5569" i="1" s="1"/>
  <c r="F5569" i="1"/>
  <c r="J5568" i="1"/>
  <c r="I5568" i="1"/>
  <c r="G5568" i="1"/>
  <c r="H5568" i="1" s="1"/>
  <c r="F5568" i="1"/>
  <c r="J5567" i="1"/>
  <c r="I5567" i="1"/>
  <c r="G5567" i="1"/>
  <c r="H5567" i="1" s="1"/>
  <c r="F5567" i="1"/>
  <c r="J5566" i="1"/>
  <c r="I5566" i="1"/>
  <c r="H5566" i="1"/>
  <c r="G5566" i="1"/>
  <c r="F5566" i="1"/>
  <c r="J5565" i="1"/>
  <c r="I5565" i="1"/>
  <c r="G5565" i="1"/>
  <c r="H5565" i="1" s="1"/>
  <c r="F5565" i="1"/>
  <c r="J5564" i="1"/>
  <c r="I5564" i="1"/>
  <c r="G5564" i="1"/>
  <c r="H5564" i="1" s="1"/>
  <c r="F5564" i="1"/>
  <c r="J5563" i="1"/>
  <c r="I5563" i="1"/>
  <c r="G5563" i="1"/>
  <c r="H5563" i="1" s="1"/>
  <c r="F5563" i="1"/>
  <c r="J5562" i="1"/>
  <c r="I5562" i="1"/>
  <c r="G5562" i="1"/>
  <c r="H5562" i="1" s="1"/>
  <c r="F5562" i="1"/>
  <c r="J5561" i="1"/>
  <c r="I5561" i="1"/>
  <c r="G5561" i="1"/>
  <c r="H5561" i="1" s="1"/>
  <c r="F5561" i="1"/>
  <c r="J5560" i="1"/>
  <c r="I5560" i="1"/>
  <c r="G5560" i="1"/>
  <c r="H5560" i="1" s="1"/>
  <c r="F5560" i="1"/>
  <c r="J5559" i="1"/>
  <c r="I5559" i="1"/>
  <c r="G5559" i="1"/>
  <c r="H5559" i="1" s="1"/>
  <c r="F5559" i="1"/>
  <c r="J5558" i="1"/>
  <c r="I5558" i="1"/>
  <c r="G5558" i="1"/>
  <c r="H5558" i="1" s="1"/>
  <c r="F5558" i="1"/>
  <c r="J5557" i="1"/>
  <c r="I5557" i="1"/>
  <c r="G5557" i="1"/>
  <c r="H5557" i="1" s="1"/>
  <c r="F5557" i="1"/>
  <c r="J5556" i="1"/>
  <c r="I5556" i="1"/>
  <c r="G5556" i="1"/>
  <c r="H5556" i="1" s="1"/>
  <c r="F5556" i="1"/>
  <c r="J5555" i="1"/>
  <c r="I5555" i="1"/>
  <c r="G5555" i="1"/>
  <c r="H5555" i="1" s="1"/>
  <c r="F5555" i="1"/>
  <c r="J5554" i="1"/>
  <c r="I5554" i="1"/>
  <c r="H5554" i="1"/>
  <c r="G5554" i="1"/>
  <c r="F5554" i="1"/>
  <c r="J5553" i="1"/>
  <c r="I5553" i="1"/>
  <c r="G5553" i="1"/>
  <c r="H5553" i="1" s="1"/>
  <c r="F5553" i="1"/>
  <c r="J5552" i="1"/>
  <c r="I5552" i="1"/>
  <c r="G5552" i="1"/>
  <c r="H5552" i="1" s="1"/>
  <c r="F5552" i="1"/>
  <c r="J5551" i="1"/>
  <c r="I5551" i="1"/>
  <c r="G5551" i="1"/>
  <c r="H5551" i="1" s="1"/>
  <c r="F5551" i="1"/>
  <c r="J5550" i="1"/>
  <c r="I5550" i="1"/>
  <c r="H5550" i="1"/>
  <c r="G5550" i="1"/>
  <c r="F5550" i="1"/>
  <c r="J5549" i="1"/>
  <c r="I5549" i="1"/>
  <c r="G5549" i="1"/>
  <c r="H5549" i="1" s="1"/>
  <c r="F5549" i="1"/>
  <c r="J5548" i="1"/>
  <c r="I5548" i="1"/>
  <c r="G5548" i="1"/>
  <c r="H5548" i="1" s="1"/>
  <c r="F5548" i="1"/>
  <c r="J5547" i="1"/>
  <c r="I5547" i="1"/>
  <c r="G5547" i="1"/>
  <c r="H5547" i="1" s="1"/>
  <c r="F5547" i="1"/>
  <c r="J5546" i="1"/>
  <c r="I5546" i="1"/>
  <c r="H5546" i="1"/>
  <c r="G5546" i="1"/>
  <c r="F5546" i="1"/>
  <c r="J5545" i="1"/>
  <c r="I5545" i="1"/>
  <c r="G5545" i="1"/>
  <c r="H5545" i="1" s="1"/>
  <c r="F5545" i="1"/>
  <c r="J5544" i="1"/>
  <c r="I5544" i="1"/>
  <c r="G5544" i="1"/>
  <c r="H5544" i="1" s="1"/>
  <c r="F5544" i="1"/>
  <c r="J5543" i="1"/>
  <c r="I5543" i="1"/>
  <c r="G5543" i="1"/>
  <c r="H5543" i="1" s="1"/>
  <c r="F5543" i="1"/>
  <c r="J5542" i="1"/>
  <c r="I5542" i="1"/>
  <c r="G5542" i="1"/>
  <c r="H5542" i="1" s="1"/>
  <c r="F5542" i="1"/>
  <c r="J5541" i="1"/>
  <c r="I5541" i="1"/>
  <c r="G5541" i="1"/>
  <c r="H5541" i="1" s="1"/>
  <c r="F5541" i="1"/>
  <c r="J5540" i="1"/>
  <c r="I5540" i="1"/>
  <c r="G5540" i="1"/>
  <c r="H5540" i="1" s="1"/>
  <c r="F5540" i="1"/>
  <c r="J5539" i="1"/>
  <c r="I5539" i="1"/>
  <c r="G5539" i="1"/>
  <c r="H5539" i="1" s="1"/>
  <c r="F5539" i="1"/>
  <c r="J5538" i="1"/>
  <c r="I5538" i="1"/>
  <c r="H5538" i="1"/>
  <c r="G5538" i="1"/>
  <c r="F5538" i="1"/>
  <c r="J5537" i="1"/>
  <c r="I5537" i="1"/>
  <c r="G5537" i="1"/>
  <c r="H5537" i="1" s="1"/>
  <c r="F5537" i="1"/>
  <c r="J5536" i="1"/>
  <c r="I5536" i="1"/>
  <c r="G5536" i="1"/>
  <c r="H5536" i="1" s="1"/>
  <c r="F5536" i="1"/>
  <c r="J5535" i="1"/>
  <c r="I5535" i="1"/>
  <c r="G5535" i="1"/>
  <c r="H5535" i="1" s="1"/>
  <c r="F5535" i="1"/>
  <c r="J5534" i="1"/>
  <c r="I5534" i="1"/>
  <c r="G5534" i="1"/>
  <c r="H5534" i="1" s="1"/>
  <c r="F5534" i="1"/>
  <c r="J5533" i="1"/>
  <c r="I5533" i="1"/>
  <c r="G5533" i="1"/>
  <c r="H5533" i="1" s="1"/>
  <c r="F5533" i="1"/>
  <c r="J5532" i="1"/>
  <c r="I5532" i="1"/>
  <c r="G5532" i="1"/>
  <c r="H5532" i="1" s="1"/>
  <c r="F5532" i="1"/>
  <c r="J5531" i="1"/>
  <c r="I5531" i="1"/>
  <c r="G5531" i="1"/>
  <c r="H5531" i="1" s="1"/>
  <c r="F5531" i="1"/>
  <c r="J5530" i="1"/>
  <c r="I5530" i="1"/>
  <c r="H5530" i="1"/>
  <c r="G5530" i="1"/>
  <c r="F5530" i="1"/>
  <c r="J5529" i="1"/>
  <c r="I5529" i="1"/>
  <c r="G5529" i="1"/>
  <c r="H5529" i="1" s="1"/>
  <c r="F5529" i="1"/>
  <c r="J5528" i="1"/>
  <c r="I5528" i="1"/>
  <c r="G5528" i="1"/>
  <c r="H5528" i="1" s="1"/>
  <c r="F5528" i="1"/>
  <c r="J5527" i="1"/>
  <c r="I5527" i="1"/>
  <c r="G5527" i="1"/>
  <c r="H5527" i="1" s="1"/>
  <c r="F5527" i="1"/>
  <c r="J5526" i="1"/>
  <c r="I5526" i="1"/>
  <c r="G5526" i="1"/>
  <c r="H5526" i="1" s="1"/>
  <c r="F5526" i="1"/>
  <c r="J5525" i="1"/>
  <c r="I5525" i="1"/>
  <c r="G5525" i="1"/>
  <c r="H5525" i="1" s="1"/>
  <c r="F5525" i="1"/>
  <c r="J5524" i="1"/>
  <c r="I5524" i="1"/>
  <c r="G5524" i="1"/>
  <c r="H5524" i="1" s="1"/>
  <c r="F5524" i="1"/>
  <c r="J5523" i="1"/>
  <c r="I5523" i="1"/>
  <c r="G5523" i="1"/>
  <c r="H5523" i="1" s="1"/>
  <c r="F5523" i="1"/>
  <c r="J5522" i="1"/>
  <c r="I5522" i="1"/>
  <c r="H5522" i="1"/>
  <c r="G5522" i="1"/>
  <c r="F5522" i="1"/>
  <c r="J5521" i="1"/>
  <c r="I5521" i="1"/>
  <c r="G5521" i="1"/>
  <c r="H5521" i="1" s="1"/>
  <c r="F5521" i="1"/>
  <c r="J5520" i="1"/>
  <c r="I5520" i="1"/>
  <c r="G5520" i="1"/>
  <c r="H5520" i="1" s="1"/>
  <c r="F5520" i="1"/>
  <c r="J5519" i="1"/>
  <c r="I5519" i="1"/>
  <c r="G5519" i="1"/>
  <c r="H5519" i="1" s="1"/>
  <c r="F5519" i="1"/>
  <c r="J5518" i="1"/>
  <c r="I5518" i="1"/>
  <c r="H5518" i="1"/>
  <c r="G5518" i="1"/>
  <c r="F5518" i="1"/>
  <c r="J5517" i="1"/>
  <c r="I5517" i="1"/>
  <c r="G5517" i="1"/>
  <c r="H5517" i="1" s="1"/>
  <c r="F5517" i="1"/>
  <c r="J5516" i="1"/>
  <c r="I5516" i="1"/>
  <c r="G5516" i="1"/>
  <c r="H5516" i="1" s="1"/>
  <c r="F5516" i="1"/>
  <c r="J5515" i="1"/>
  <c r="I5515" i="1"/>
  <c r="G5515" i="1"/>
  <c r="H5515" i="1" s="1"/>
  <c r="F5515" i="1"/>
  <c r="J5514" i="1"/>
  <c r="I5514" i="1"/>
  <c r="H5514" i="1"/>
  <c r="G5514" i="1"/>
  <c r="F5514" i="1"/>
  <c r="J5513" i="1"/>
  <c r="I5513" i="1"/>
  <c r="G5513" i="1"/>
  <c r="H5513" i="1" s="1"/>
  <c r="F5513" i="1"/>
  <c r="J5512" i="1"/>
  <c r="I5512" i="1"/>
  <c r="G5512" i="1"/>
  <c r="H5512" i="1" s="1"/>
  <c r="F5512" i="1"/>
  <c r="J5511" i="1"/>
  <c r="I5511" i="1"/>
  <c r="G5511" i="1"/>
  <c r="H5511" i="1" s="1"/>
  <c r="F5511" i="1"/>
  <c r="J5510" i="1"/>
  <c r="I5510" i="1"/>
  <c r="G5510" i="1"/>
  <c r="H5510" i="1" s="1"/>
  <c r="F5510" i="1"/>
  <c r="J5509" i="1"/>
  <c r="I5509" i="1"/>
  <c r="G5509" i="1"/>
  <c r="H5509" i="1" s="1"/>
  <c r="F5509" i="1"/>
  <c r="J5508" i="1"/>
  <c r="I5508" i="1"/>
  <c r="G5508" i="1"/>
  <c r="H5508" i="1" s="1"/>
  <c r="F5508" i="1"/>
  <c r="J5507" i="1"/>
  <c r="I5507" i="1"/>
  <c r="G5507" i="1"/>
  <c r="H5507" i="1" s="1"/>
  <c r="F5507" i="1"/>
  <c r="J5506" i="1"/>
  <c r="I5506" i="1"/>
  <c r="H5506" i="1"/>
  <c r="G5506" i="1"/>
  <c r="F5506" i="1"/>
  <c r="J5505" i="1"/>
  <c r="I5505" i="1"/>
  <c r="G5505" i="1"/>
  <c r="H5505" i="1" s="1"/>
  <c r="F5505" i="1"/>
  <c r="J5504" i="1"/>
  <c r="I5504" i="1"/>
  <c r="G5504" i="1"/>
  <c r="H5504" i="1" s="1"/>
  <c r="F5504" i="1"/>
  <c r="J5503" i="1"/>
  <c r="I5503" i="1"/>
  <c r="G5503" i="1"/>
  <c r="H5503" i="1" s="1"/>
  <c r="F5503" i="1"/>
  <c r="J5502" i="1"/>
  <c r="I5502" i="1"/>
  <c r="H5502" i="1"/>
  <c r="G5502" i="1"/>
  <c r="F5502" i="1"/>
  <c r="J5501" i="1"/>
  <c r="I5501" i="1"/>
  <c r="G5501" i="1"/>
  <c r="H5501" i="1" s="1"/>
  <c r="F5501" i="1"/>
  <c r="J5500" i="1"/>
  <c r="I5500" i="1"/>
  <c r="G5500" i="1"/>
  <c r="H5500" i="1" s="1"/>
  <c r="F5500" i="1"/>
  <c r="J5499" i="1"/>
  <c r="I5499" i="1"/>
  <c r="G5499" i="1"/>
  <c r="H5499" i="1" s="1"/>
  <c r="F5499" i="1"/>
  <c r="J5498" i="1"/>
  <c r="I5498" i="1"/>
  <c r="H5498" i="1"/>
  <c r="G5498" i="1"/>
  <c r="F5498" i="1"/>
  <c r="J5497" i="1"/>
  <c r="I5497" i="1"/>
  <c r="G5497" i="1"/>
  <c r="H5497" i="1" s="1"/>
  <c r="F5497" i="1"/>
  <c r="J5496" i="1"/>
  <c r="I5496" i="1"/>
  <c r="G5496" i="1"/>
  <c r="H5496" i="1" s="1"/>
  <c r="F5496" i="1"/>
  <c r="J5495" i="1"/>
  <c r="I5495" i="1"/>
  <c r="G5495" i="1"/>
  <c r="H5495" i="1" s="1"/>
  <c r="F5495" i="1"/>
  <c r="J5494" i="1"/>
  <c r="I5494" i="1"/>
  <c r="G5494" i="1"/>
  <c r="H5494" i="1" s="1"/>
  <c r="F5494" i="1"/>
  <c r="J5493" i="1"/>
  <c r="I5493" i="1"/>
  <c r="G5493" i="1"/>
  <c r="H5493" i="1" s="1"/>
  <c r="F5493" i="1"/>
  <c r="J5492" i="1"/>
  <c r="I5492" i="1"/>
  <c r="G5492" i="1"/>
  <c r="H5492" i="1" s="1"/>
  <c r="F5492" i="1"/>
  <c r="J5491" i="1"/>
  <c r="I5491" i="1"/>
  <c r="G5491" i="1"/>
  <c r="H5491" i="1" s="1"/>
  <c r="F5491" i="1"/>
  <c r="J5490" i="1"/>
  <c r="I5490" i="1"/>
  <c r="H5490" i="1"/>
  <c r="G5490" i="1"/>
  <c r="F5490" i="1"/>
  <c r="J5489" i="1"/>
  <c r="I5489" i="1"/>
  <c r="G5489" i="1"/>
  <c r="H5489" i="1" s="1"/>
  <c r="F5489" i="1"/>
  <c r="J5488" i="1"/>
  <c r="I5488" i="1"/>
  <c r="G5488" i="1"/>
  <c r="H5488" i="1" s="1"/>
  <c r="F5488" i="1"/>
  <c r="J5487" i="1"/>
  <c r="I5487" i="1"/>
  <c r="G5487" i="1"/>
  <c r="H5487" i="1" s="1"/>
  <c r="F5487" i="1"/>
  <c r="J5486" i="1"/>
  <c r="I5486" i="1"/>
  <c r="H5486" i="1"/>
  <c r="G5486" i="1"/>
  <c r="F5486" i="1"/>
  <c r="J5485" i="1"/>
  <c r="I5485" i="1"/>
  <c r="G5485" i="1"/>
  <c r="H5485" i="1" s="1"/>
  <c r="F5485" i="1"/>
  <c r="J5484" i="1"/>
  <c r="I5484" i="1"/>
  <c r="G5484" i="1"/>
  <c r="H5484" i="1" s="1"/>
  <c r="F5484" i="1"/>
  <c r="J5483" i="1"/>
  <c r="I5483" i="1"/>
  <c r="G5483" i="1"/>
  <c r="H5483" i="1" s="1"/>
  <c r="F5483" i="1"/>
  <c r="J5482" i="1"/>
  <c r="I5482" i="1"/>
  <c r="H5482" i="1"/>
  <c r="G5482" i="1"/>
  <c r="F5482" i="1"/>
  <c r="J5481" i="1"/>
  <c r="I5481" i="1"/>
  <c r="G5481" i="1"/>
  <c r="H5481" i="1" s="1"/>
  <c r="F5481" i="1"/>
  <c r="J5480" i="1"/>
  <c r="I5480" i="1"/>
  <c r="G5480" i="1"/>
  <c r="H5480" i="1" s="1"/>
  <c r="F5480" i="1"/>
  <c r="J5479" i="1"/>
  <c r="I5479" i="1"/>
  <c r="G5479" i="1"/>
  <c r="H5479" i="1" s="1"/>
  <c r="F5479" i="1"/>
  <c r="J5478" i="1"/>
  <c r="I5478" i="1"/>
  <c r="G5478" i="1"/>
  <c r="H5478" i="1" s="1"/>
  <c r="F5478" i="1"/>
  <c r="J5477" i="1"/>
  <c r="I5477" i="1"/>
  <c r="G5477" i="1"/>
  <c r="H5477" i="1" s="1"/>
  <c r="F5477" i="1"/>
  <c r="J5476" i="1"/>
  <c r="I5476" i="1"/>
  <c r="G5476" i="1"/>
  <c r="H5476" i="1" s="1"/>
  <c r="F5476" i="1"/>
  <c r="J5475" i="1"/>
  <c r="I5475" i="1"/>
  <c r="G5475" i="1"/>
  <c r="H5475" i="1" s="1"/>
  <c r="F5475" i="1"/>
  <c r="J5474" i="1"/>
  <c r="I5474" i="1"/>
  <c r="H5474" i="1"/>
  <c r="G5474" i="1"/>
  <c r="F5474" i="1"/>
  <c r="J5473" i="1"/>
  <c r="I5473" i="1"/>
  <c r="G5473" i="1"/>
  <c r="H5473" i="1" s="1"/>
  <c r="F5473" i="1"/>
  <c r="J5472" i="1"/>
  <c r="I5472" i="1"/>
  <c r="G5472" i="1"/>
  <c r="H5472" i="1" s="1"/>
  <c r="F5472" i="1"/>
  <c r="J5471" i="1"/>
  <c r="I5471" i="1"/>
  <c r="G5471" i="1"/>
  <c r="H5471" i="1" s="1"/>
  <c r="F5471" i="1"/>
  <c r="J5470" i="1"/>
  <c r="I5470" i="1"/>
  <c r="H5470" i="1"/>
  <c r="G5470" i="1"/>
  <c r="F5470" i="1"/>
  <c r="J5469" i="1"/>
  <c r="I5469" i="1"/>
  <c r="G5469" i="1"/>
  <c r="H5469" i="1" s="1"/>
  <c r="F5469" i="1"/>
  <c r="J5468" i="1"/>
  <c r="I5468" i="1"/>
  <c r="G5468" i="1"/>
  <c r="H5468" i="1" s="1"/>
  <c r="F5468" i="1"/>
  <c r="J5467" i="1"/>
  <c r="I5467" i="1"/>
  <c r="G5467" i="1"/>
  <c r="H5467" i="1" s="1"/>
  <c r="F5467" i="1"/>
  <c r="J5466" i="1"/>
  <c r="I5466" i="1"/>
  <c r="H5466" i="1"/>
  <c r="G5466" i="1"/>
  <c r="F5466" i="1"/>
  <c r="J5465" i="1"/>
  <c r="I5465" i="1"/>
  <c r="G5465" i="1"/>
  <c r="H5465" i="1" s="1"/>
  <c r="F5465" i="1"/>
  <c r="J5464" i="1"/>
  <c r="I5464" i="1"/>
  <c r="G5464" i="1"/>
  <c r="H5464" i="1" s="1"/>
  <c r="F5464" i="1"/>
  <c r="J5463" i="1"/>
  <c r="I5463" i="1"/>
  <c r="G5463" i="1"/>
  <c r="H5463" i="1" s="1"/>
  <c r="F5463" i="1"/>
  <c r="J5462" i="1"/>
  <c r="I5462" i="1"/>
  <c r="G5462" i="1"/>
  <c r="H5462" i="1" s="1"/>
  <c r="F5462" i="1"/>
  <c r="J5461" i="1"/>
  <c r="I5461" i="1"/>
  <c r="G5461" i="1"/>
  <c r="H5461" i="1" s="1"/>
  <c r="F5461" i="1"/>
  <c r="J5460" i="1"/>
  <c r="I5460" i="1"/>
  <c r="G5460" i="1"/>
  <c r="H5460" i="1" s="1"/>
  <c r="F5460" i="1"/>
  <c r="J5459" i="1"/>
  <c r="I5459" i="1"/>
  <c r="G5459" i="1"/>
  <c r="H5459" i="1" s="1"/>
  <c r="F5459" i="1"/>
  <c r="J5458" i="1"/>
  <c r="I5458" i="1"/>
  <c r="H5458" i="1"/>
  <c r="G5458" i="1"/>
  <c r="F5458" i="1"/>
  <c r="J5457" i="1"/>
  <c r="I5457" i="1"/>
  <c r="G5457" i="1"/>
  <c r="H5457" i="1" s="1"/>
  <c r="F5457" i="1"/>
  <c r="J5456" i="1"/>
  <c r="I5456" i="1"/>
  <c r="G5456" i="1"/>
  <c r="H5456" i="1" s="1"/>
  <c r="F5456" i="1"/>
  <c r="J5455" i="1"/>
  <c r="I5455" i="1"/>
  <c r="G5455" i="1"/>
  <c r="H5455" i="1" s="1"/>
  <c r="F5455" i="1"/>
  <c r="J5454" i="1"/>
  <c r="I5454" i="1"/>
  <c r="H5454" i="1"/>
  <c r="G5454" i="1"/>
  <c r="F5454" i="1"/>
  <c r="J5453" i="1"/>
  <c r="I5453" i="1"/>
  <c r="G5453" i="1"/>
  <c r="H5453" i="1" s="1"/>
  <c r="F5453" i="1"/>
  <c r="J5452" i="1"/>
  <c r="I5452" i="1"/>
  <c r="G5452" i="1"/>
  <c r="H5452" i="1" s="1"/>
  <c r="F5452" i="1"/>
  <c r="J5451" i="1"/>
  <c r="I5451" i="1"/>
  <c r="G5451" i="1"/>
  <c r="H5451" i="1" s="1"/>
  <c r="F5451" i="1"/>
  <c r="J5450" i="1"/>
  <c r="I5450" i="1"/>
  <c r="H5450" i="1"/>
  <c r="G5450" i="1"/>
  <c r="F5450" i="1"/>
  <c r="J5449" i="1"/>
  <c r="I5449" i="1"/>
  <c r="G5449" i="1"/>
  <c r="H5449" i="1" s="1"/>
  <c r="F5449" i="1"/>
  <c r="J5448" i="1"/>
  <c r="I5448" i="1"/>
  <c r="G5448" i="1"/>
  <c r="H5448" i="1" s="1"/>
  <c r="F5448" i="1"/>
  <c r="J5447" i="1"/>
  <c r="I5447" i="1"/>
  <c r="G5447" i="1"/>
  <c r="H5447" i="1" s="1"/>
  <c r="F5447" i="1"/>
  <c r="J5446" i="1"/>
  <c r="I5446" i="1"/>
  <c r="G5446" i="1"/>
  <c r="H5446" i="1" s="1"/>
  <c r="F5446" i="1"/>
  <c r="J5445" i="1"/>
  <c r="I5445" i="1"/>
  <c r="G5445" i="1"/>
  <c r="H5445" i="1" s="1"/>
  <c r="F5445" i="1"/>
  <c r="J5444" i="1"/>
  <c r="I5444" i="1"/>
  <c r="G5444" i="1"/>
  <c r="H5444" i="1" s="1"/>
  <c r="F5444" i="1"/>
  <c r="J5443" i="1"/>
  <c r="I5443" i="1"/>
  <c r="G5443" i="1"/>
  <c r="H5443" i="1" s="1"/>
  <c r="F5443" i="1"/>
  <c r="J5442" i="1"/>
  <c r="I5442" i="1"/>
  <c r="H5442" i="1"/>
  <c r="G5442" i="1"/>
  <c r="F5442" i="1"/>
  <c r="J5441" i="1"/>
  <c r="I5441" i="1"/>
  <c r="G5441" i="1"/>
  <c r="H5441" i="1" s="1"/>
  <c r="F5441" i="1"/>
  <c r="J5440" i="1"/>
  <c r="I5440" i="1"/>
  <c r="G5440" i="1"/>
  <c r="H5440" i="1" s="1"/>
  <c r="F5440" i="1"/>
  <c r="J5439" i="1"/>
  <c r="I5439" i="1"/>
  <c r="G5439" i="1"/>
  <c r="H5439" i="1" s="1"/>
  <c r="F5439" i="1"/>
  <c r="J5438" i="1"/>
  <c r="I5438" i="1"/>
  <c r="H5438" i="1"/>
  <c r="G5438" i="1"/>
  <c r="F5438" i="1"/>
  <c r="J5437" i="1"/>
  <c r="I5437" i="1"/>
  <c r="G5437" i="1"/>
  <c r="H5437" i="1" s="1"/>
  <c r="F5437" i="1"/>
  <c r="J5436" i="1"/>
  <c r="I5436" i="1"/>
  <c r="G5436" i="1"/>
  <c r="H5436" i="1" s="1"/>
  <c r="F5436" i="1"/>
  <c r="J5435" i="1"/>
  <c r="I5435" i="1"/>
  <c r="G5435" i="1"/>
  <c r="H5435" i="1" s="1"/>
  <c r="F5435" i="1"/>
  <c r="J5434" i="1"/>
  <c r="I5434" i="1"/>
  <c r="H5434" i="1"/>
  <c r="G5434" i="1"/>
  <c r="F5434" i="1"/>
  <c r="J5433" i="1"/>
  <c r="I5433" i="1"/>
  <c r="G5433" i="1"/>
  <c r="H5433" i="1" s="1"/>
  <c r="F5433" i="1"/>
  <c r="J5432" i="1"/>
  <c r="I5432" i="1"/>
  <c r="G5432" i="1"/>
  <c r="H5432" i="1" s="1"/>
  <c r="F5432" i="1"/>
  <c r="J5431" i="1"/>
  <c r="I5431" i="1"/>
  <c r="G5431" i="1"/>
  <c r="H5431" i="1" s="1"/>
  <c r="F5431" i="1"/>
  <c r="J5430" i="1"/>
  <c r="I5430" i="1"/>
  <c r="G5430" i="1"/>
  <c r="H5430" i="1" s="1"/>
  <c r="F5430" i="1"/>
  <c r="J5429" i="1"/>
  <c r="I5429" i="1"/>
  <c r="G5429" i="1"/>
  <c r="H5429" i="1" s="1"/>
  <c r="F5429" i="1"/>
  <c r="J5428" i="1"/>
  <c r="I5428" i="1"/>
  <c r="G5428" i="1"/>
  <c r="H5428" i="1" s="1"/>
  <c r="F5428" i="1"/>
  <c r="J5427" i="1"/>
  <c r="I5427" i="1"/>
  <c r="G5427" i="1"/>
  <c r="H5427" i="1" s="1"/>
  <c r="F5427" i="1"/>
  <c r="J5426" i="1"/>
  <c r="I5426" i="1"/>
  <c r="H5426" i="1"/>
  <c r="G5426" i="1"/>
  <c r="F5426" i="1"/>
  <c r="J5425" i="1"/>
  <c r="I5425" i="1"/>
  <c r="G5425" i="1"/>
  <c r="H5425" i="1" s="1"/>
  <c r="F5425" i="1"/>
  <c r="J5424" i="1"/>
  <c r="I5424" i="1"/>
  <c r="G5424" i="1"/>
  <c r="H5424" i="1" s="1"/>
  <c r="F5424" i="1"/>
  <c r="J5423" i="1"/>
  <c r="I5423" i="1"/>
  <c r="G5423" i="1"/>
  <c r="H5423" i="1" s="1"/>
  <c r="F5423" i="1"/>
  <c r="J5422" i="1"/>
  <c r="I5422" i="1"/>
  <c r="H5422" i="1"/>
  <c r="G5422" i="1"/>
  <c r="F5422" i="1"/>
  <c r="J5421" i="1"/>
  <c r="I5421" i="1"/>
  <c r="G5421" i="1"/>
  <c r="H5421" i="1" s="1"/>
  <c r="F5421" i="1"/>
  <c r="J5420" i="1"/>
  <c r="I5420" i="1"/>
  <c r="G5420" i="1"/>
  <c r="H5420" i="1" s="1"/>
  <c r="F5420" i="1"/>
  <c r="J5419" i="1"/>
  <c r="I5419" i="1"/>
  <c r="G5419" i="1"/>
  <c r="H5419" i="1" s="1"/>
  <c r="F5419" i="1"/>
  <c r="J5418" i="1"/>
  <c r="I5418" i="1"/>
  <c r="H5418" i="1"/>
  <c r="G5418" i="1"/>
  <c r="F5418" i="1"/>
  <c r="J5417" i="1"/>
  <c r="I5417" i="1"/>
  <c r="G5417" i="1"/>
  <c r="H5417" i="1" s="1"/>
  <c r="F5417" i="1"/>
  <c r="J5416" i="1"/>
  <c r="I5416" i="1"/>
  <c r="G5416" i="1"/>
  <c r="H5416" i="1" s="1"/>
  <c r="F5416" i="1"/>
  <c r="J5415" i="1"/>
  <c r="I5415" i="1"/>
  <c r="G5415" i="1"/>
  <c r="H5415" i="1" s="1"/>
  <c r="F5415" i="1"/>
  <c r="J5414" i="1"/>
  <c r="I5414" i="1"/>
  <c r="G5414" i="1"/>
  <c r="H5414" i="1" s="1"/>
  <c r="F5414" i="1"/>
  <c r="J5413" i="1"/>
  <c r="I5413" i="1"/>
  <c r="G5413" i="1"/>
  <c r="H5413" i="1" s="1"/>
  <c r="F5413" i="1"/>
  <c r="J5412" i="1"/>
  <c r="I5412" i="1"/>
  <c r="G5412" i="1"/>
  <c r="H5412" i="1" s="1"/>
  <c r="F5412" i="1"/>
  <c r="J5411" i="1"/>
  <c r="I5411" i="1"/>
  <c r="G5411" i="1"/>
  <c r="H5411" i="1" s="1"/>
  <c r="F5411" i="1"/>
  <c r="J5410" i="1"/>
  <c r="I5410" i="1"/>
  <c r="H5410" i="1"/>
  <c r="G5410" i="1"/>
  <c r="F5410" i="1"/>
  <c r="J5409" i="1"/>
  <c r="I5409" i="1"/>
  <c r="G5409" i="1"/>
  <c r="H5409" i="1" s="1"/>
  <c r="F5409" i="1"/>
  <c r="J5408" i="1"/>
  <c r="I5408" i="1"/>
  <c r="G5408" i="1"/>
  <c r="H5408" i="1" s="1"/>
  <c r="F5408" i="1"/>
  <c r="J5407" i="1"/>
  <c r="I5407" i="1"/>
  <c r="G5407" i="1"/>
  <c r="H5407" i="1" s="1"/>
  <c r="F5407" i="1"/>
  <c r="J5406" i="1"/>
  <c r="I5406" i="1"/>
  <c r="H5406" i="1"/>
  <c r="G5406" i="1"/>
  <c r="F5406" i="1"/>
  <c r="J5405" i="1"/>
  <c r="I5405" i="1"/>
  <c r="G5405" i="1"/>
  <c r="H5405" i="1" s="1"/>
  <c r="F5405" i="1"/>
  <c r="J5404" i="1"/>
  <c r="I5404" i="1"/>
  <c r="G5404" i="1"/>
  <c r="H5404" i="1" s="1"/>
  <c r="F5404" i="1"/>
  <c r="J5403" i="1"/>
  <c r="I5403" i="1"/>
  <c r="G5403" i="1"/>
  <c r="H5403" i="1" s="1"/>
  <c r="F5403" i="1"/>
  <c r="J5402" i="1"/>
  <c r="I5402" i="1"/>
  <c r="H5402" i="1"/>
  <c r="G5402" i="1"/>
  <c r="F5402" i="1"/>
  <c r="J5401" i="1"/>
  <c r="I5401" i="1"/>
  <c r="G5401" i="1"/>
  <c r="H5401" i="1" s="1"/>
  <c r="F5401" i="1"/>
  <c r="J5400" i="1"/>
  <c r="I5400" i="1"/>
  <c r="G5400" i="1"/>
  <c r="H5400" i="1" s="1"/>
  <c r="F5400" i="1"/>
  <c r="J5399" i="1"/>
  <c r="I5399" i="1"/>
  <c r="G5399" i="1"/>
  <c r="H5399" i="1" s="1"/>
  <c r="F5399" i="1"/>
  <c r="J5398" i="1"/>
  <c r="I5398" i="1"/>
  <c r="G5398" i="1"/>
  <c r="H5398" i="1" s="1"/>
  <c r="F5398" i="1"/>
  <c r="J5397" i="1"/>
  <c r="I5397" i="1"/>
  <c r="G5397" i="1"/>
  <c r="H5397" i="1" s="1"/>
  <c r="F5397" i="1"/>
  <c r="J5396" i="1"/>
  <c r="I5396" i="1"/>
  <c r="G5396" i="1"/>
  <c r="H5396" i="1" s="1"/>
  <c r="F5396" i="1"/>
  <c r="J5395" i="1"/>
  <c r="I5395" i="1"/>
  <c r="G5395" i="1"/>
  <c r="H5395" i="1" s="1"/>
  <c r="F5395" i="1"/>
  <c r="J5394" i="1"/>
  <c r="I5394" i="1"/>
  <c r="H5394" i="1"/>
  <c r="G5394" i="1"/>
  <c r="F5394" i="1"/>
  <c r="J5393" i="1"/>
  <c r="I5393" i="1"/>
  <c r="G5393" i="1"/>
  <c r="H5393" i="1" s="1"/>
  <c r="F5393" i="1"/>
  <c r="J5392" i="1"/>
  <c r="I5392" i="1"/>
  <c r="G5392" i="1"/>
  <c r="H5392" i="1" s="1"/>
  <c r="F5392" i="1"/>
  <c r="J5391" i="1"/>
  <c r="I5391" i="1"/>
  <c r="G5391" i="1"/>
  <c r="H5391" i="1" s="1"/>
  <c r="F5391" i="1"/>
  <c r="J5390" i="1"/>
  <c r="I5390" i="1"/>
  <c r="H5390" i="1"/>
  <c r="G5390" i="1"/>
  <c r="F5390" i="1"/>
  <c r="J5389" i="1"/>
  <c r="I5389" i="1"/>
  <c r="G5389" i="1"/>
  <c r="H5389" i="1" s="1"/>
  <c r="F5389" i="1"/>
  <c r="J5388" i="1"/>
  <c r="I5388" i="1"/>
  <c r="G5388" i="1"/>
  <c r="H5388" i="1" s="1"/>
  <c r="F5388" i="1"/>
  <c r="J5387" i="1"/>
  <c r="I5387" i="1"/>
  <c r="G5387" i="1"/>
  <c r="H5387" i="1" s="1"/>
  <c r="F5387" i="1"/>
  <c r="J5386" i="1"/>
  <c r="I5386" i="1"/>
  <c r="H5386" i="1"/>
  <c r="G5386" i="1"/>
  <c r="F5386" i="1"/>
  <c r="J5385" i="1"/>
  <c r="I5385" i="1"/>
  <c r="G5385" i="1"/>
  <c r="H5385" i="1" s="1"/>
  <c r="F5385" i="1"/>
  <c r="J5384" i="1"/>
  <c r="I5384" i="1"/>
  <c r="G5384" i="1"/>
  <c r="H5384" i="1" s="1"/>
  <c r="F5384" i="1"/>
  <c r="J5383" i="1"/>
  <c r="I5383" i="1"/>
  <c r="G5383" i="1"/>
  <c r="H5383" i="1" s="1"/>
  <c r="F5383" i="1"/>
  <c r="J5382" i="1"/>
  <c r="I5382" i="1"/>
  <c r="G5382" i="1"/>
  <c r="H5382" i="1" s="1"/>
  <c r="F5382" i="1"/>
  <c r="J5381" i="1"/>
  <c r="I5381" i="1"/>
  <c r="G5381" i="1"/>
  <c r="H5381" i="1" s="1"/>
  <c r="F5381" i="1"/>
  <c r="J5380" i="1"/>
  <c r="I5380" i="1"/>
  <c r="G5380" i="1"/>
  <c r="H5380" i="1" s="1"/>
  <c r="F5380" i="1"/>
  <c r="J5379" i="1"/>
  <c r="I5379" i="1"/>
  <c r="G5379" i="1"/>
  <c r="H5379" i="1" s="1"/>
  <c r="F5379" i="1"/>
  <c r="J5378" i="1"/>
  <c r="I5378" i="1"/>
  <c r="H5378" i="1"/>
  <c r="G5378" i="1"/>
  <c r="F5378" i="1"/>
  <c r="J5377" i="1"/>
  <c r="I5377" i="1"/>
  <c r="G5377" i="1"/>
  <c r="H5377" i="1" s="1"/>
  <c r="F5377" i="1"/>
  <c r="J5376" i="1"/>
  <c r="I5376" i="1"/>
  <c r="G5376" i="1"/>
  <c r="H5376" i="1" s="1"/>
  <c r="F5376" i="1"/>
  <c r="J5375" i="1"/>
  <c r="I5375" i="1"/>
  <c r="G5375" i="1"/>
  <c r="H5375" i="1" s="1"/>
  <c r="F5375" i="1"/>
  <c r="J5374" i="1"/>
  <c r="I5374" i="1"/>
  <c r="H5374" i="1"/>
  <c r="G5374" i="1"/>
  <c r="F5374" i="1"/>
  <c r="J5373" i="1"/>
  <c r="I5373" i="1"/>
  <c r="G5373" i="1"/>
  <c r="H5373" i="1" s="1"/>
  <c r="F5373" i="1"/>
  <c r="J5372" i="1"/>
  <c r="I5372" i="1"/>
  <c r="G5372" i="1"/>
  <c r="H5372" i="1" s="1"/>
  <c r="F5372" i="1"/>
  <c r="J5371" i="1"/>
  <c r="I5371" i="1"/>
  <c r="G5371" i="1"/>
  <c r="H5371" i="1" s="1"/>
  <c r="F5371" i="1"/>
  <c r="J5370" i="1"/>
  <c r="I5370" i="1"/>
  <c r="H5370" i="1"/>
  <c r="G5370" i="1"/>
  <c r="F5370" i="1"/>
  <c r="J5369" i="1"/>
  <c r="I5369" i="1"/>
  <c r="G5369" i="1"/>
  <c r="H5369" i="1" s="1"/>
  <c r="F5369" i="1"/>
  <c r="J5368" i="1"/>
  <c r="I5368" i="1"/>
  <c r="G5368" i="1"/>
  <c r="H5368" i="1" s="1"/>
  <c r="F5368" i="1"/>
  <c r="J5367" i="1"/>
  <c r="I5367" i="1"/>
  <c r="G5367" i="1"/>
  <c r="H5367" i="1" s="1"/>
  <c r="F5367" i="1"/>
  <c r="J5366" i="1"/>
  <c r="I5366" i="1"/>
  <c r="G5366" i="1"/>
  <c r="H5366" i="1" s="1"/>
  <c r="F5366" i="1"/>
  <c r="J5365" i="1"/>
  <c r="I5365" i="1"/>
  <c r="G5365" i="1"/>
  <c r="H5365" i="1" s="1"/>
  <c r="F5365" i="1"/>
  <c r="J5364" i="1"/>
  <c r="I5364" i="1"/>
  <c r="G5364" i="1"/>
  <c r="H5364" i="1" s="1"/>
  <c r="F5364" i="1"/>
  <c r="J5363" i="1"/>
  <c r="I5363" i="1"/>
  <c r="G5363" i="1"/>
  <c r="H5363" i="1" s="1"/>
  <c r="F5363" i="1"/>
  <c r="J5362" i="1"/>
  <c r="I5362" i="1"/>
  <c r="H5362" i="1"/>
  <c r="G5362" i="1"/>
  <c r="F5362" i="1"/>
  <c r="J5361" i="1"/>
  <c r="I5361" i="1"/>
  <c r="G5361" i="1"/>
  <c r="H5361" i="1" s="1"/>
  <c r="F5361" i="1"/>
  <c r="J5360" i="1"/>
  <c r="I5360" i="1"/>
  <c r="G5360" i="1"/>
  <c r="H5360" i="1" s="1"/>
  <c r="F5360" i="1"/>
  <c r="J5359" i="1"/>
  <c r="I5359" i="1"/>
  <c r="G5359" i="1"/>
  <c r="H5359" i="1" s="1"/>
  <c r="F5359" i="1"/>
  <c r="J5358" i="1"/>
  <c r="I5358" i="1"/>
  <c r="H5358" i="1"/>
  <c r="G5358" i="1"/>
  <c r="F5358" i="1"/>
  <c r="J5357" i="1"/>
  <c r="I5357" i="1"/>
  <c r="G5357" i="1"/>
  <c r="H5357" i="1" s="1"/>
  <c r="F5357" i="1"/>
  <c r="J5356" i="1"/>
  <c r="I5356" i="1"/>
  <c r="G5356" i="1"/>
  <c r="H5356" i="1" s="1"/>
  <c r="F5356" i="1"/>
  <c r="J5355" i="1"/>
  <c r="I5355" i="1"/>
  <c r="G5355" i="1"/>
  <c r="H5355" i="1" s="1"/>
  <c r="F5355" i="1"/>
  <c r="J5354" i="1"/>
  <c r="I5354" i="1"/>
  <c r="H5354" i="1"/>
  <c r="G5354" i="1"/>
  <c r="F5354" i="1"/>
  <c r="J5353" i="1"/>
  <c r="I5353" i="1"/>
  <c r="G5353" i="1"/>
  <c r="H5353" i="1" s="1"/>
  <c r="F5353" i="1"/>
  <c r="J5352" i="1"/>
  <c r="I5352" i="1"/>
  <c r="G5352" i="1"/>
  <c r="H5352" i="1" s="1"/>
  <c r="F5352" i="1"/>
  <c r="J5351" i="1"/>
  <c r="I5351" i="1"/>
  <c r="G5351" i="1"/>
  <c r="H5351" i="1" s="1"/>
  <c r="F5351" i="1"/>
  <c r="J5350" i="1"/>
  <c r="I5350" i="1"/>
  <c r="G5350" i="1"/>
  <c r="H5350" i="1" s="1"/>
  <c r="F5350" i="1"/>
  <c r="J5349" i="1"/>
  <c r="I5349" i="1"/>
  <c r="G5349" i="1"/>
  <c r="H5349" i="1" s="1"/>
  <c r="F5349" i="1"/>
  <c r="J5348" i="1"/>
  <c r="I5348" i="1"/>
  <c r="G5348" i="1"/>
  <c r="H5348" i="1" s="1"/>
  <c r="F5348" i="1"/>
  <c r="J5347" i="1"/>
  <c r="I5347" i="1"/>
  <c r="G5347" i="1"/>
  <c r="H5347" i="1" s="1"/>
  <c r="F5347" i="1"/>
  <c r="J5346" i="1"/>
  <c r="I5346" i="1"/>
  <c r="H5346" i="1"/>
  <c r="G5346" i="1"/>
  <c r="F5346" i="1"/>
  <c r="J5345" i="1"/>
  <c r="I5345" i="1"/>
  <c r="G5345" i="1"/>
  <c r="H5345" i="1" s="1"/>
  <c r="F5345" i="1"/>
  <c r="J5344" i="1"/>
  <c r="I5344" i="1"/>
  <c r="G5344" i="1"/>
  <c r="H5344" i="1" s="1"/>
  <c r="F5344" i="1"/>
  <c r="J5343" i="1"/>
  <c r="I5343" i="1"/>
  <c r="G5343" i="1"/>
  <c r="H5343" i="1" s="1"/>
  <c r="F5343" i="1"/>
  <c r="J5342" i="1"/>
  <c r="I5342" i="1"/>
  <c r="H5342" i="1"/>
  <c r="G5342" i="1"/>
  <c r="F5342" i="1"/>
  <c r="J5341" i="1"/>
  <c r="I5341" i="1"/>
  <c r="G5341" i="1"/>
  <c r="H5341" i="1" s="1"/>
  <c r="F5341" i="1"/>
  <c r="J5340" i="1"/>
  <c r="I5340" i="1"/>
  <c r="G5340" i="1"/>
  <c r="H5340" i="1" s="1"/>
  <c r="F5340" i="1"/>
  <c r="J5339" i="1"/>
  <c r="I5339" i="1"/>
  <c r="G5339" i="1"/>
  <c r="H5339" i="1" s="1"/>
  <c r="F5339" i="1"/>
  <c r="J5338" i="1"/>
  <c r="I5338" i="1"/>
  <c r="H5338" i="1"/>
  <c r="G5338" i="1"/>
  <c r="F5338" i="1"/>
  <c r="J5337" i="1"/>
  <c r="I5337" i="1"/>
  <c r="G5337" i="1"/>
  <c r="H5337" i="1" s="1"/>
  <c r="F5337" i="1"/>
  <c r="J5336" i="1"/>
  <c r="I5336" i="1"/>
  <c r="G5336" i="1"/>
  <c r="H5336" i="1" s="1"/>
  <c r="F5336" i="1"/>
  <c r="J5335" i="1"/>
  <c r="I5335" i="1"/>
  <c r="G5335" i="1"/>
  <c r="H5335" i="1" s="1"/>
  <c r="F5335" i="1"/>
  <c r="J5334" i="1"/>
  <c r="I5334" i="1"/>
  <c r="G5334" i="1"/>
  <c r="H5334" i="1" s="1"/>
  <c r="F5334" i="1"/>
  <c r="J5333" i="1"/>
  <c r="I5333" i="1"/>
  <c r="G5333" i="1"/>
  <c r="H5333" i="1" s="1"/>
  <c r="F5333" i="1"/>
  <c r="J5332" i="1"/>
  <c r="I5332" i="1"/>
  <c r="G5332" i="1"/>
  <c r="H5332" i="1" s="1"/>
  <c r="F5332" i="1"/>
  <c r="J5331" i="1"/>
  <c r="I5331" i="1"/>
  <c r="G5331" i="1"/>
  <c r="H5331" i="1" s="1"/>
  <c r="F5331" i="1"/>
  <c r="J5330" i="1"/>
  <c r="I5330" i="1"/>
  <c r="H5330" i="1"/>
  <c r="G5330" i="1"/>
  <c r="F5330" i="1"/>
  <c r="J5329" i="1"/>
  <c r="I5329" i="1"/>
  <c r="G5329" i="1"/>
  <c r="H5329" i="1" s="1"/>
  <c r="F5329" i="1"/>
  <c r="J5328" i="1"/>
  <c r="I5328" i="1"/>
  <c r="G5328" i="1"/>
  <c r="H5328" i="1" s="1"/>
  <c r="F5328" i="1"/>
  <c r="J5327" i="1"/>
  <c r="I5327" i="1"/>
  <c r="G5327" i="1"/>
  <c r="H5327" i="1" s="1"/>
  <c r="F5327" i="1"/>
  <c r="J5326" i="1"/>
  <c r="I5326" i="1"/>
  <c r="H5326" i="1"/>
  <c r="G5326" i="1"/>
  <c r="F5326" i="1"/>
  <c r="J5325" i="1"/>
  <c r="I5325" i="1"/>
  <c r="G5325" i="1"/>
  <c r="H5325" i="1" s="1"/>
  <c r="F5325" i="1"/>
  <c r="J5324" i="1"/>
  <c r="I5324" i="1"/>
  <c r="G5324" i="1"/>
  <c r="H5324" i="1" s="1"/>
  <c r="F5324" i="1"/>
  <c r="J5323" i="1"/>
  <c r="I5323" i="1"/>
  <c r="G5323" i="1"/>
  <c r="H5323" i="1" s="1"/>
  <c r="F5323" i="1"/>
  <c r="J5322" i="1"/>
  <c r="I5322" i="1"/>
  <c r="H5322" i="1"/>
  <c r="G5322" i="1"/>
  <c r="F5322" i="1"/>
  <c r="J5321" i="1"/>
  <c r="I5321" i="1"/>
  <c r="G5321" i="1"/>
  <c r="H5321" i="1" s="1"/>
  <c r="F5321" i="1"/>
  <c r="J5320" i="1"/>
  <c r="I5320" i="1"/>
  <c r="G5320" i="1"/>
  <c r="H5320" i="1" s="1"/>
  <c r="F5320" i="1"/>
  <c r="J5319" i="1"/>
  <c r="I5319" i="1"/>
  <c r="G5319" i="1"/>
  <c r="H5319" i="1" s="1"/>
  <c r="F5319" i="1"/>
  <c r="J5318" i="1"/>
  <c r="I5318" i="1"/>
  <c r="G5318" i="1"/>
  <c r="H5318" i="1" s="1"/>
  <c r="F5318" i="1"/>
  <c r="J5317" i="1"/>
  <c r="I5317" i="1"/>
  <c r="G5317" i="1"/>
  <c r="H5317" i="1" s="1"/>
  <c r="F5317" i="1"/>
  <c r="J5316" i="1"/>
  <c r="I5316" i="1"/>
  <c r="G5316" i="1"/>
  <c r="H5316" i="1" s="1"/>
  <c r="F5316" i="1"/>
  <c r="J5315" i="1"/>
  <c r="I5315" i="1"/>
  <c r="G5315" i="1"/>
  <c r="H5315" i="1" s="1"/>
  <c r="F5315" i="1"/>
  <c r="J5314" i="1"/>
  <c r="I5314" i="1"/>
  <c r="H5314" i="1"/>
  <c r="G5314" i="1"/>
  <c r="F5314" i="1"/>
  <c r="J5313" i="1"/>
  <c r="I5313" i="1"/>
  <c r="G5313" i="1"/>
  <c r="H5313" i="1" s="1"/>
  <c r="F5313" i="1"/>
  <c r="J5312" i="1"/>
  <c r="I5312" i="1"/>
  <c r="G5312" i="1"/>
  <c r="H5312" i="1" s="1"/>
  <c r="F5312" i="1"/>
  <c r="J5311" i="1"/>
  <c r="I5311" i="1"/>
  <c r="G5311" i="1"/>
  <c r="H5311" i="1" s="1"/>
  <c r="F5311" i="1"/>
  <c r="J5310" i="1"/>
  <c r="I5310" i="1"/>
  <c r="H5310" i="1"/>
  <c r="G5310" i="1"/>
  <c r="F5310" i="1"/>
  <c r="J5309" i="1"/>
  <c r="I5309" i="1"/>
  <c r="G5309" i="1"/>
  <c r="H5309" i="1" s="1"/>
  <c r="F5309" i="1"/>
  <c r="J5308" i="1"/>
  <c r="I5308" i="1"/>
  <c r="G5308" i="1"/>
  <c r="H5308" i="1" s="1"/>
  <c r="F5308" i="1"/>
  <c r="J5307" i="1"/>
  <c r="I5307" i="1"/>
  <c r="G5307" i="1"/>
  <c r="H5307" i="1" s="1"/>
  <c r="F5307" i="1"/>
  <c r="J5306" i="1"/>
  <c r="I5306" i="1"/>
  <c r="H5306" i="1"/>
  <c r="G5306" i="1"/>
  <c r="F5306" i="1"/>
  <c r="J5305" i="1"/>
  <c r="I5305" i="1"/>
  <c r="G5305" i="1"/>
  <c r="H5305" i="1" s="1"/>
  <c r="F5305" i="1"/>
  <c r="J5304" i="1"/>
  <c r="I5304" i="1"/>
  <c r="G5304" i="1"/>
  <c r="H5304" i="1" s="1"/>
  <c r="F5304" i="1"/>
  <c r="J5303" i="1"/>
  <c r="I5303" i="1"/>
  <c r="G5303" i="1"/>
  <c r="H5303" i="1" s="1"/>
  <c r="F5303" i="1"/>
  <c r="J5302" i="1"/>
  <c r="I5302" i="1"/>
  <c r="G5302" i="1"/>
  <c r="H5302" i="1" s="1"/>
  <c r="F5302" i="1"/>
  <c r="J5301" i="1"/>
  <c r="I5301" i="1"/>
  <c r="G5301" i="1"/>
  <c r="H5301" i="1" s="1"/>
  <c r="F5301" i="1"/>
  <c r="J5300" i="1"/>
  <c r="I5300" i="1"/>
  <c r="G5300" i="1"/>
  <c r="H5300" i="1" s="1"/>
  <c r="F5300" i="1"/>
  <c r="J5299" i="1"/>
  <c r="I5299" i="1"/>
  <c r="G5299" i="1"/>
  <c r="H5299" i="1" s="1"/>
  <c r="F5299" i="1"/>
  <c r="J5298" i="1"/>
  <c r="I5298" i="1"/>
  <c r="H5298" i="1"/>
  <c r="G5298" i="1"/>
  <c r="F5298" i="1"/>
  <c r="J5297" i="1"/>
  <c r="I5297" i="1"/>
  <c r="G5297" i="1"/>
  <c r="H5297" i="1" s="1"/>
  <c r="F5297" i="1"/>
  <c r="J5296" i="1"/>
  <c r="I5296" i="1"/>
  <c r="G5296" i="1"/>
  <c r="H5296" i="1" s="1"/>
  <c r="F5296" i="1"/>
  <c r="J5295" i="1"/>
  <c r="I5295" i="1"/>
  <c r="G5295" i="1"/>
  <c r="H5295" i="1" s="1"/>
  <c r="F5295" i="1"/>
  <c r="J5294" i="1"/>
  <c r="I5294" i="1"/>
  <c r="H5294" i="1"/>
  <c r="G5294" i="1"/>
  <c r="F5294" i="1"/>
  <c r="J5293" i="1"/>
  <c r="I5293" i="1"/>
  <c r="G5293" i="1"/>
  <c r="H5293" i="1" s="1"/>
  <c r="F5293" i="1"/>
  <c r="J5292" i="1"/>
  <c r="I5292" i="1"/>
  <c r="G5292" i="1"/>
  <c r="H5292" i="1" s="1"/>
  <c r="F5292" i="1"/>
  <c r="J5291" i="1"/>
  <c r="I5291" i="1"/>
  <c r="G5291" i="1"/>
  <c r="H5291" i="1" s="1"/>
  <c r="F5291" i="1"/>
  <c r="J5290" i="1"/>
  <c r="I5290" i="1"/>
  <c r="H5290" i="1"/>
  <c r="G5290" i="1"/>
  <c r="F5290" i="1"/>
  <c r="J5289" i="1"/>
  <c r="I5289" i="1"/>
  <c r="G5289" i="1"/>
  <c r="H5289" i="1" s="1"/>
  <c r="F5289" i="1"/>
  <c r="J5288" i="1"/>
  <c r="I5288" i="1"/>
  <c r="G5288" i="1"/>
  <c r="H5288" i="1" s="1"/>
  <c r="F5288" i="1"/>
  <c r="J5287" i="1"/>
  <c r="I5287" i="1"/>
  <c r="G5287" i="1"/>
  <c r="H5287" i="1" s="1"/>
  <c r="F5287" i="1"/>
  <c r="J5286" i="1"/>
  <c r="I5286" i="1"/>
  <c r="G5286" i="1"/>
  <c r="H5286" i="1" s="1"/>
  <c r="F5286" i="1"/>
  <c r="J5285" i="1"/>
  <c r="I5285" i="1"/>
  <c r="G5285" i="1"/>
  <c r="H5285" i="1" s="1"/>
  <c r="F5285" i="1"/>
  <c r="J5284" i="1"/>
  <c r="I5284" i="1"/>
  <c r="G5284" i="1"/>
  <c r="H5284" i="1" s="1"/>
  <c r="F5284" i="1"/>
  <c r="J5283" i="1"/>
  <c r="I5283" i="1"/>
  <c r="G5283" i="1"/>
  <c r="H5283" i="1" s="1"/>
  <c r="F5283" i="1"/>
  <c r="J5282" i="1"/>
  <c r="I5282" i="1"/>
  <c r="H5282" i="1"/>
  <c r="G5282" i="1"/>
  <c r="F5282" i="1"/>
  <c r="J5281" i="1"/>
  <c r="I5281" i="1"/>
  <c r="G5281" i="1"/>
  <c r="H5281" i="1" s="1"/>
  <c r="F5281" i="1"/>
  <c r="J5280" i="1"/>
  <c r="I5280" i="1"/>
  <c r="G5280" i="1"/>
  <c r="H5280" i="1" s="1"/>
  <c r="F5280" i="1"/>
  <c r="J5279" i="1"/>
  <c r="I5279" i="1"/>
  <c r="G5279" i="1"/>
  <c r="H5279" i="1" s="1"/>
  <c r="F5279" i="1"/>
  <c r="J5278" i="1"/>
  <c r="I5278" i="1"/>
  <c r="H5278" i="1"/>
  <c r="G5278" i="1"/>
  <c r="F5278" i="1"/>
  <c r="J5277" i="1"/>
  <c r="I5277" i="1"/>
  <c r="G5277" i="1"/>
  <c r="H5277" i="1" s="1"/>
  <c r="F5277" i="1"/>
  <c r="J5276" i="1"/>
  <c r="I5276" i="1"/>
  <c r="G5276" i="1"/>
  <c r="H5276" i="1" s="1"/>
  <c r="F5276" i="1"/>
  <c r="J5275" i="1"/>
  <c r="I5275" i="1"/>
  <c r="G5275" i="1"/>
  <c r="H5275" i="1" s="1"/>
  <c r="F5275" i="1"/>
  <c r="J5274" i="1"/>
  <c r="I5274" i="1"/>
  <c r="H5274" i="1"/>
  <c r="G5274" i="1"/>
  <c r="F5274" i="1"/>
  <c r="J5273" i="1"/>
  <c r="I5273" i="1"/>
  <c r="G5273" i="1"/>
  <c r="H5273" i="1" s="1"/>
  <c r="F5273" i="1"/>
  <c r="J5272" i="1"/>
  <c r="I5272" i="1"/>
  <c r="G5272" i="1"/>
  <c r="H5272" i="1" s="1"/>
  <c r="F5272" i="1"/>
  <c r="J5271" i="1"/>
  <c r="I5271" i="1"/>
  <c r="G5271" i="1"/>
  <c r="H5271" i="1" s="1"/>
  <c r="F5271" i="1"/>
  <c r="J5270" i="1"/>
  <c r="I5270" i="1"/>
  <c r="G5270" i="1"/>
  <c r="H5270" i="1" s="1"/>
  <c r="F5270" i="1"/>
  <c r="J5269" i="1"/>
  <c r="I5269" i="1"/>
  <c r="G5269" i="1"/>
  <c r="H5269" i="1" s="1"/>
  <c r="F5269" i="1"/>
  <c r="J5268" i="1"/>
  <c r="I5268" i="1"/>
  <c r="G5268" i="1"/>
  <c r="H5268" i="1" s="1"/>
  <c r="F5268" i="1"/>
  <c r="J5267" i="1"/>
  <c r="I5267" i="1"/>
  <c r="G5267" i="1"/>
  <c r="H5267" i="1" s="1"/>
  <c r="F5267" i="1"/>
  <c r="J5266" i="1"/>
  <c r="I5266" i="1"/>
  <c r="H5266" i="1"/>
  <c r="G5266" i="1"/>
  <c r="F5266" i="1"/>
  <c r="J5265" i="1"/>
  <c r="I5265" i="1"/>
  <c r="G5265" i="1"/>
  <c r="H5265" i="1" s="1"/>
  <c r="F5265" i="1"/>
  <c r="J5264" i="1"/>
  <c r="I5264" i="1"/>
  <c r="G5264" i="1"/>
  <c r="H5264" i="1" s="1"/>
  <c r="F5264" i="1"/>
  <c r="J5263" i="1"/>
  <c r="I5263" i="1"/>
  <c r="H5263" i="1"/>
  <c r="G5263" i="1"/>
  <c r="F5263" i="1"/>
  <c r="J5262" i="1"/>
  <c r="I5262" i="1"/>
  <c r="H5262" i="1"/>
  <c r="G5262" i="1"/>
  <c r="F5262" i="1"/>
  <c r="J5261" i="1"/>
  <c r="I5261" i="1"/>
  <c r="G5261" i="1"/>
  <c r="H5261" i="1" s="1"/>
  <c r="F5261" i="1"/>
  <c r="J5260" i="1"/>
  <c r="I5260" i="1"/>
  <c r="G5260" i="1"/>
  <c r="H5260" i="1" s="1"/>
  <c r="F5260" i="1"/>
  <c r="J5259" i="1"/>
  <c r="I5259" i="1"/>
  <c r="G5259" i="1"/>
  <c r="H5259" i="1" s="1"/>
  <c r="F5259" i="1"/>
  <c r="J5258" i="1"/>
  <c r="I5258" i="1"/>
  <c r="G5258" i="1"/>
  <c r="H5258" i="1" s="1"/>
  <c r="F5258" i="1"/>
  <c r="J5257" i="1"/>
  <c r="I5257" i="1"/>
  <c r="G5257" i="1"/>
  <c r="H5257" i="1" s="1"/>
  <c r="F5257" i="1"/>
  <c r="J5256" i="1"/>
  <c r="I5256" i="1"/>
  <c r="G5256" i="1"/>
  <c r="H5256" i="1" s="1"/>
  <c r="F5256" i="1"/>
  <c r="J5255" i="1"/>
  <c r="I5255" i="1"/>
  <c r="H5255" i="1"/>
  <c r="G5255" i="1"/>
  <c r="F5255" i="1"/>
  <c r="J5254" i="1"/>
  <c r="I5254" i="1"/>
  <c r="H5254" i="1"/>
  <c r="G5254" i="1"/>
  <c r="F5254" i="1"/>
  <c r="J5253" i="1"/>
  <c r="I5253" i="1"/>
  <c r="G5253" i="1"/>
  <c r="H5253" i="1" s="1"/>
  <c r="F5253" i="1"/>
  <c r="J5252" i="1"/>
  <c r="I5252" i="1"/>
  <c r="G5252" i="1"/>
  <c r="H5252" i="1" s="1"/>
  <c r="F5252" i="1"/>
  <c r="J5251" i="1"/>
  <c r="I5251" i="1"/>
  <c r="G5251" i="1"/>
  <c r="H5251" i="1" s="1"/>
  <c r="F5251" i="1"/>
  <c r="J5250" i="1"/>
  <c r="I5250" i="1"/>
  <c r="H5250" i="1"/>
  <c r="G5250" i="1"/>
  <c r="F5250" i="1"/>
  <c r="J5249" i="1"/>
  <c r="I5249" i="1"/>
  <c r="G5249" i="1"/>
  <c r="H5249" i="1" s="1"/>
  <c r="F5249" i="1"/>
  <c r="J5248" i="1"/>
  <c r="I5248" i="1"/>
  <c r="G5248" i="1"/>
  <c r="H5248" i="1" s="1"/>
  <c r="F5248" i="1"/>
  <c r="J5247" i="1"/>
  <c r="I5247" i="1"/>
  <c r="G5247" i="1"/>
  <c r="H5247" i="1" s="1"/>
  <c r="F5247" i="1"/>
  <c r="J5246" i="1"/>
  <c r="I5246" i="1"/>
  <c r="H5246" i="1"/>
  <c r="G5246" i="1"/>
  <c r="F5246" i="1"/>
  <c r="J5245" i="1"/>
  <c r="I5245" i="1"/>
  <c r="G5245" i="1"/>
  <c r="H5245" i="1" s="1"/>
  <c r="F5245" i="1"/>
  <c r="J5244" i="1"/>
  <c r="I5244" i="1"/>
  <c r="G5244" i="1"/>
  <c r="H5244" i="1" s="1"/>
  <c r="F5244" i="1"/>
  <c r="J5243" i="1"/>
  <c r="I5243" i="1"/>
  <c r="G5243" i="1"/>
  <c r="H5243" i="1" s="1"/>
  <c r="F5243" i="1"/>
  <c r="J5242" i="1"/>
  <c r="I5242" i="1"/>
  <c r="H5242" i="1"/>
  <c r="G5242" i="1"/>
  <c r="F5242" i="1"/>
  <c r="J5241" i="1"/>
  <c r="I5241" i="1"/>
  <c r="G5241" i="1"/>
  <c r="H5241" i="1" s="1"/>
  <c r="F5241" i="1"/>
  <c r="J5240" i="1"/>
  <c r="I5240" i="1"/>
  <c r="G5240" i="1"/>
  <c r="H5240" i="1" s="1"/>
  <c r="F5240" i="1"/>
  <c r="J5239" i="1"/>
  <c r="I5239" i="1"/>
  <c r="H5239" i="1"/>
  <c r="G5239" i="1"/>
  <c r="F5239" i="1"/>
  <c r="J5238" i="1"/>
  <c r="I5238" i="1"/>
  <c r="G5238" i="1"/>
  <c r="H5238" i="1" s="1"/>
  <c r="F5238" i="1"/>
  <c r="J5237" i="1"/>
  <c r="I5237" i="1"/>
  <c r="G5237" i="1"/>
  <c r="H5237" i="1" s="1"/>
  <c r="F5237" i="1"/>
  <c r="J5236" i="1"/>
  <c r="I5236" i="1"/>
  <c r="G5236" i="1"/>
  <c r="H5236" i="1" s="1"/>
  <c r="F5236" i="1"/>
  <c r="J5235" i="1"/>
  <c r="I5235" i="1"/>
  <c r="G5235" i="1"/>
  <c r="H5235" i="1" s="1"/>
  <c r="F5235" i="1"/>
  <c r="J5234" i="1"/>
  <c r="I5234" i="1"/>
  <c r="H5234" i="1"/>
  <c r="G5234" i="1"/>
  <c r="F5234" i="1"/>
  <c r="J5233" i="1"/>
  <c r="I5233" i="1"/>
  <c r="G5233" i="1"/>
  <c r="H5233" i="1" s="1"/>
  <c r="F5233" i="1"/>
  <c r="J5232" i="1"/>
  <c r="I5232" i="1"/>
  <c r="G5232" i="1"/>
  <c r="H5232" i="1" s="1"/>
  <c r="F5232" i="1"/>
  <c r="J5231" i="1"/>
  <c r="I5231" i="1"/>
  <c r="H5231" i="1"/>
  <c r="G5231" i="1"/>
  <c r="F5231" i="1"/>
  <c r="J5230" i="1"/>
  <c r="I5230" i="1"/>
  <c r="H5230" i="1"/>
  <c r="G5230" i="1"/>
  <c r="F5230" i="1"/>
  <c r="J5229" i="1"/>
  <c r="I5229" i="1"/>
  <c r="G5229" i="1"/>
  <c r="H5229" i="1" s="1"/>
  <c r="F5229" i="1"/>
  <c r="J5228" i="1"/>
  <c r="I5228" i="1"/>
  <c r="G5228" i="1"/>
  <c r="H5228" i="1" s="1"/>
  <c r="F5228" i="1"/>
  <c r="J5227" i="1"/>
  <c r="I5227" i="1"/>
  <c r="G5227" i="1"/>
  <c r="H5227" i="1" s="1"/>
  <c r="F5227" i="1"/>
  <c r="J5226" i="1"/>
  <c r="I5226" i="1"/>
  <c r="G5226" i="1"/>
  <c r="H5226" i="1" s="1"/>
  <c r="F5226" i="1"/>
  <c r="J5225" i="1"/>
  <c r="I5225" i="1"/>
  <c r="G5225" i="1"/>
  <c r="H5225" i="1" s="1"/>
  <c r="F5225" i="1"/>
  <c r="J5224" i="1"/>
  <c r="I5224" i="1"/>
  <c r="G5224" i="1"/>
  <c r="H5224" i="1" s="1"/>
  <c r="F5224" i="1"/>
  <c r="J5223" i="1"/>
  <c r="I5223" i="1"/>
  <c r="H5223" i="1"/>
  <c r="G5223" i="1"/>
  <c r="F5223" i="1"/>
  <c r="J5222" i="1"/>
  <c r="I5222" i="1"/>
  <c r="H5222" i="1"/>
  <c r="G5222" i="1"/>
  <c r="F5222" i="1"/>
  <c r="J5221" i="1"/>
  <c r="I5221" i="1"/>
  <c r="G5221" i="1"/>
  <c r="H5221" i="1" s="1"/>
  <c r="F5221" i="1"/>
  <c r="J5220" i="1"/>
  <c r="I5220" i="1"/>
  <c r="G5220" i="1"/>
  <c r="H5220" i="1" s="1"/>
  <c r="F5220" i="1"/>
  <c r="J5219" i="1"/>
  <c r="I5219" i="1"/>
  <c r="G5219" i="1"/>
  <c r="H5219" i="1" s="1"/>
  <c r="F5219" i="1"/>
  <c r="J5218" i="1"/>
  <c r="I5218" i="1"/>
  <c r="H5218" i="1"/>
  <c r="G5218" i="1"/>
  <c r="F5218" i="1"/>
  <c r="J5217" i="1"/>
  <c r="I5217" i="1"/>
  <c r="G5217" i="1"/>
  <c r="H5217" i="1" s="1"/>
  <c r="F5217" i="1"/>
  <c r="J5216" i="1"/>
  <c r="I5216" i="1"/>
  <c r="G5216" i="1"/>
  <c r="H5216" i="1" s="1"/>
  <c r="F5216" i="1"/>
  <c r="J5215" i="1"/>
  <c r="I5215" i="1"/>
  <c r="G5215" i="1"/>
  <c r="H5215" i="1" s="1"/>
  <c r="F5215" i="1"/>
  <c r="J5214" i="1"/>
  <c r="I5214" i="1"/>
  <c r="H5214" i="1"/>
  <c r="G5214" i="1"/>
  <c r="F5214" i="1"/>
  <c r="J5213" i="1"/>
  <c r="I5213" i="1"/>
  <c r="G5213" i="1"/>
  <c r="H5213" i="1" s="1"/>
  <c r="F5213" i="1"/>
  <c r="J5212" i="1"/>
  <c r="I5212" i="1"/>
  <c r="G5212" i="1"/>
  <c r="H5212" i="1" s="1"/>
  <c r="F5212" i="1"/>
  <c r="J5211" i="1"/>
  <c r="I5211" i="1"/>
  <c r="G5211" i="1"/>
  <c r="H5211" i="1" s="1"/>
  <c r="F5211" i="1"/>
  <c r="J5210" i="1"/>
  <c r="I5210" i="1"/>
  <c r="H5210" i="1"/>
  <c r="G5210" i="1"/>
  <c r="F5210" i="1"/>
  <c r="J5209" i="1"/>
  <c r="I5209" i="1"/>
  <c r="G5209" i="1"/>
  <c r="H5209" i="1" s="1"/>
  <c r="F5209" i="1"/>
  <c r="J5208" i="1"/>
  <c r="I5208" i="1"/>
  <c r="G5208" i="1"/>
  <c r="H5208" i="1" s="1"/>
  <c r="F5208" i="1"/>
  <c r="J5207" i="1"/>
  <c r="I5207" i="1"/>
  <c r="H5207" i="1"/>
  <c r="G5207" i="1"/>
  <c r="F5207" i="1"/>
  <c r="J5206" i="1"/>
  <c r="I5206" i="1"/>
  <c r="G5206" i="1"/>
  <c r="H5206" i="1" s="1"/>
  <c r="F5206" i="1"/>
  <c r="J5205" i="1"/>
  <c r="I5205" i="1"/>
  <c r="G5205" i="1"/>
  <c r="H5205" i="1" s="1"/>
  <c r="F5205" i="1"/>
  <c r="J5204" i="1"/>
  <c r="I5204" i="1"/>
  <c r="G5204" i="1"/>
  <c r="H5204" i="1" s="1"/>
  <c r="F5204" i="1"/>
  <c r="J5203" i="1"/>
  <c r="I5203" i="1"/>
  <c r="G5203" i="1"/>
  <c r="H5203" i="1" s="1"/>
  <c r="F5203" i="1"/>
  <c r="J5202" i="1"/>
  <c r="I5202" i="1"/>
  <c r="H5202" i="1"/>
  <c r="G5202" i="1"/>
  <c r="F5202" i="1"/>
  <c r="J5201" i="1"/>
  <c r="I5201" i="1"/>
  <c r="G5201" i="1"/>
  <c r="H5201" i="1" s="1"/>
  <c r="F5201" i="1"/>
  <c r="J5200" i="1"/>
  <c r="I5200" i="1"/>
  <c r="G5200" i="1"/>
  <c r="H5200" i="1" s="1"/>
  <c r="F5200" i="1"/>
  <c r="J5199" i="1"/>
  <c r="I5199" i="1"/>
  <c r="H5199" i="1"/>
  <c r="G5199" i="1"/>
  <c r="F5199" i="1"/>
  <c r="J5198" i="1"/>
  <c r="I5198" i="1"/>
  <c r="H5198" i="1"/>
  <c r="G5198" i="1"/>
  <c r="F5198" i="1"/>
  <c r="J5197" i="1"/>
  <c r="I5197" i="1"/>
  <c r="G5197" i="1"/>
  <c r="H5197" i="1" s="1"/>
  <c r="F5197" i="1"/>
  <c r="J5196" i="1"/>
  <c r="I5196" i="1"/>
  <c r="G5196" i="1"/>
  <c r="H5196" i="1" s="1"/>
  <c r="F5196" i="1"/>
  <c r="J5195" i="1"/>
  <c r="I5195" i="1"/>
  <c r="G5195" i="1"/>
  <c r="H5195" i="1" s="1"/>
  <c r="F5195" i="1"/>
  <c r="J5194" i="1"/>
  <c r="I5194" i="1"/>
  <c r="G5194" i="1"/>
  <c r="H5194" i="1" s="1"/>
  <c r="F5194" i="1"/>
  <c r="J5193" i="1"/>
  <c r="I5193" i="1"/>
  <c r="G5193" i="1"/>
  <c r="H5193" i="1" s="1"/>
  <c r="F5193" i="1"/>
  <c r="J5192" i="1"/>
  <c r="I5192" i="1"/>
  <c r="G5192" i="1"/>
  <c r="H5192" i="1" s="1"/>
  <c r="F5192" i="1"/>
  <c r="J5191" i="1"/>
  <c r="I5191" i="1"/>
  <c r="H5191" i="1"/>
  <c r="G5191" i="1"/>
  <c r="F5191" i="1"/>
  <c r="J5190" i="1"/>
  <c r="I5190" i="1"/>
  <c r="H5190" i="1"/>
  <c r="G5190" i="1"/>
  <c r="F5190" i="1"/>
  <c r="J5189" i="1"/>
  <c r="I5189" i="1"/>
  <c r="G5189" i="1"/>
  <c r="H5189" i="1" s="1"/>
  <c r="F5189" i="1"/>
  <c r="J5188" i="1"/>
  <c r="I5188" i="1"/>
  <c r="G5188" i="1"/>
  <c r="H5188" i="1" s="1"/>
  <c r="F5188" i="1"/>
  <c r="J5187" i="1"/>
  <c r="I5187" i="1"/>
  <c r="G5187" i="1"/>
  <c r="H5187" i="1" s="1"/>
  <c r="F5187" i="1"/>
  <c r="J5186" i="1"/>
  <c r="I5186" i="1"/>
  <c r="H5186" i="1"/>
  <c r="G5186" i="1"/>
  <c r="F5186" i="1"/>
  <c r="J5185" i="1"/>
  <c r="I5185" i="1"/>
  <c r="G5185" i="1"/>
  <c r="H5185" i="1" s="1"/>
  <c r="F5185" i="1"/>
  <c r="J5184" i="1"/>
  <c r="I5184" i="1"/>
  <c r="G5184" i="1"/>
  <c r="H5184" i="1" s="1"/>
  <c r="F5184" i="1"/>
  <c r="J5183" i="1"/>
  <c r="I5183" i="1"/>
  <c r="G5183" i="1"/>
  <c r="H5183" i="1" s="1"/>
  <c r="F5183" i="1"/>
  <c r="J5182" i="1"/>
  <c r="I5182" i="1"/>
  <c r="H5182" i="1"/>
  <c r="G5182" i="1"/>
  <c r="F5182" i="1"/>
  <c r="J5181" i="1"/>
  <c r="I5181" i="1"/>
  <c r="G5181" i="1"/>
  <c r="H5181" i="1" s="1"/>
  <c r="F5181" i="1"/>
  <c r="J5180" i="1"/>
  <c r="I5180" i="1"/>
  <c r="G5180" i="1"/>
  <c r="H5180" i="1" s="1"/>
  <c r="F5180" i="1"/>
  <c r="J5179" i="1"/>
  <c r="I5179" i="1"/>
  <c r="G5179" i="1"/>
  <c r="H5179" i="1" s="1"/>
  <c r="F5179" i="1"/>
  <c r="J5178" i="1"/>
  <c r="I5178" i="1"/>
  <c r="H5178" i="1"/>
  <c r="G5178" i="1"/>
  <c r="F5178" i="1"/>
  <c r="J5177" i="1"/>
  <c r="I5177" i="1"/>
  <c r="G5177" i="1"/>
  <c r="H5177" i="1" s="1"/>
  <c r="F5177" i="1"/>
  <c r="J5176" i="1"/>
  <c r="I5176" i="1"/>
  <c r="G5176" i="1"/>
  <c r="H5176" i="1" s="1"/>
  <c r="F5176" i="1"/>
  <c r="J5175" i="1"/>
  <c r="I5175" i="1"/>
  <c r="H5175" i="1"/>
  <c r="G5175" i="1"/>
  <c r="F5175" i="1"/>
  <c r="J5174" i="1"/>
  <c r="I5174" i="1"/>
  <c r="G5174" i="1"/>
  <c r="H5174" i="1" s="1"/>
  <c r="F5174" i="1"/>
  <c r="J5173" i="1"/>
  <c r="I5173" i="1"/>
  <c r="G5173" i="1"/>
  <c r="H5173" i="1" s="1"/>
  <c r="F5173" i="1"/>
  <c r="J5172" i="1"/>
  <c r="I5172" i="1"/>
  <c r="G5172" i="1"/>
  <c r="H5172" i="1" s="1"/>
  <c r="F5172" i="1"/>
  <c r="J5171" i="1"/>
  <c r="I5171" i="1"/>
  <c r="G5171" i="1"/>
  <c r="H5171" i="1" s="1"/>
  <c r="F5171" i="1"/>
  <c r="J5170" i="1"/>
  <c r="I5170" i="1"/>
  <c r="H5170" i="1"/>
  <c r="G5170" i="1"/>
  <c r="F5170" i="1"/>
  <c r="J5169" i="1"/>
  <c r="I5169" i="1"/>
  <c r="G5169" i="1"/>
  <c r="H5169" i="1" s="1"/>
  <c r="F5169" i="1"/>
  <c r="J5168" i="1"/>
  <c r="I5168" i="1"/>
  <c r="H5168" i="1"/>
  <c r="G5168" i="1"/>
  <c r="F5168" i="1"/>
  <c r="J5167" i="1"/>
  <c r="I5167" i="1"/>
  <c r="G5167" i="1"/>
  <c r="H5167" i="1" s="1"/>
  <c r="F5167" i="1"/>
  <c r="J5166" i="1"/>
  <c r="I5166" i="1"/>
  <c r="H5166" i="1"/>
  <c r="G5166" i="1"/>
  <c r="F5166" i="1"/>
  <c r="J5165" i="1"/>
  <c r="I5165" i="1"/>
  <c r="G5165" i="1"/>
  <c r="H5165" i="1" s="1"/>
  <c r="F5165" i="1"/>
  <c r="J5164" i="1"/>
  <c r="I5164" i="1"/>
  <c r="G5164" i="1"/>
  <c r="H5164" i="1" s="1"/>
  <c r="F5164" i="1"/>
  <c r="J5163" i="1"/>
  <c r="I5163" i="1"/>
  <c r="H5163" i="1"/>
  <c r="G5163" i="1"/>
  <c r="F5163" i="1"/>
  <c r="J5162" i="1"/>
  <c r="I5162" i="1"/>
  <c r="H5162" i="1"/>
  <c r="G5162" i="1"/>
  <c r="F5162" i="1"/>
  <c r="J5161" i="1"/>
  <c r="I5161" i="1"/>
  <c r="G5161" i="1"/>
  <c r="H5161" i="1" s="1"/>
  <c r="F5161" i="1"/>
  <c r="J5160" i="1"/>
  <c r="I5160" i="1"/>
  <c r="G5160" i="1"/>
  <c r="H5160" i="1" s="1"/>
  <c r="F5160" i="1"/>
  <c r="J5159" i="1"/>
  <c r="I5159" i="1"/>
  <c r="H5159" i="1"/>
  <c r="G5159" i="1"/>
  <c r="F5159" i="1"/>
  <c r="J5158" i="1"/>
  <c r="I5158" i="1"/>
  <c r="G5158" i="1"/>
  <c r="H5158" i="1" s="1"/>
  <c r="F5158" i="1"/>
  <c r="J5157" i="1"/>
  <c r="I5157" i="1"/>
  <c r="G5157" i="1"/>
  <c r="H5157" i="1" s="1"/>
  <c r="F5157" i="1"/>
  <c r="J5156" i="1"/>
  <c r="I5156" i="1"/>
  <c r="G5156" i="1"/>
  <c r="H5156" i="1" s="1"/>
  <c r="F5156" i="1"/>
  <c r="J5155" i="1"/>
  <c r="I5155" i="1"/>
  <c r="G5155" i="1"/>
  <c r="H5155" i="1" s="1"/>
  <c r="F5155" i="1"/>
  <c r="J5154" i="1"/>
  <c r="I5154" i="1"/>
  <c r="H5154" i="1"/>
  <c r="G5154" i="1"/>
  <c r="F5154" i="1"/>
  <c r="J5153" i="1"/>
  <c r="I5153" i="1"/>
  <c r="G5153" i="1"/>
  <c r="H5153" i="1" s="1"/>
  <c r="F5153" i="1"/>
  <c r="J5152" i="1"/>
  <c r="I5152" i="1"/>
  <c r="H5152" i="1"/>
  <c r="G5152" i="1"/>
  <c r="F5152" i="1"/>
  <c r="J5151" i="1"/>
  <c r="I5151" i="1"/>
  <c r="G5151" i="1"/>
  <c r="H5151" i="1" s="1"/>
  <c r="F5151" i="1"/>
  <c r="J5150" i="1"/>
  <c r="I5150" i="1"/>
  <c r="H5150" i="1"/>
  <c r="G5150" i="1"/>
  <c r="F5150" i="1"/>
  <c r="J5149" i="1"/>
  <c r="I5149" i="1"/>
  <c r="G5149" i="1"/>
  <c r="H5149" i="1" s="1"/>
  <c r="F5149" i="1"/>
  <c r="J5148" i="1"/>
  <c r="I5148" i="1"/>
  <c r="G5148" i="1"/>
  <c r="H5148" i="1" s="1"/>
  <c r="F5148" i="1"/>
  <c r="J5147" i="1"/>
  <c r="I5147" i="1"/>
  <c r="H5147" i="1"/>
  <c r="G5147" i="1"/>
  <c r="F5147" i="1"/>
  <c r="J5146" i="1"/>
  <c r="I5146" i="1"/>
  <c r="H5146" i="1"/>
  <c r="G5146" i="1"/>
  <c r="F5146" i="1"/>
  <c r="J5145" i="1"/>
  <c r="I5145" i="1"/>
  <c r="G5145" i="1"/>
  <c r="H5145" i="1" s="1"/>
  <c r="F5145" i="1"/>
  <c r="J5144" i="1"/>
  <c r="I5144" i="1"/>
  <c r="G5144" i="1"/>
  <c r="H5144" i="1" s="1"/>
  <c r="F5144" i="1"/>
  <c r="J5143" i="1"/>
  <c r="I5143" i="1"/>
  <c r="H5143" i="1"/>
  <c r="G5143" i="1"/>
  <c r="F5143" i="1"/>
  <c r="J5142" i="1"/>
  <c r="I5142" i="1"/>
  <c r="G5142" i="1"/>
  <c r="H5142" i="1" s="1"/>
  <c r="F5142" i="1"/>
  <c r="J5141" i="1"/>
  <c r="I5141" i="1"/>
  <c r="G5141" i="1"/>
  <c r="H5141" i="1" s="1"/>
  <c r="F5141" i="1"/>
  <c r="J5140" i="1"/>
  <c r="I5140" i="1"/>
  <c r="G5140" i="1"/>
  <c r="H5140" i="1" s="1"/>
  <c r="F5140" i="1"/>
  <c r="J5139" i="1"/>
  <c r="I5139" i="1"/>
  <c r="G5139" i="1"/>
  <c r="H5139" i="1" s="1"/>
  <c r="F5139" i="1"/>
  <c r="J5138" i="1"/>
  <c r="I5138" i="1"/>
  <c r="H5138" i="1"/>
  <c r="G5138" i="1"/>
  <c r="F5138" i="1"/>
  <c r="J5137" i="1"/>
  <c r="I5137" i="1"/>
  <c r="G5137" i="1"/>
  <c r="H5137" i="1" s="1"/>
  <c r="F5137" i="1"/>
  <c r="J5136" i="1"/>
  <c r="I5136" i="1"/>
  <c r="H5136" i="1"/>
  <c r="G5136" i="1"/>
  <c r="F5136" i="1"/>
  <c r="J5135" i="1"/>
  <c r="I5135" i="1"/>
  <c r="G5135" i="1"/>
  <c r="H5135" i="1" s="1"/>
  <c r="F5135" i="1"/>
  <c r="J5134" i="1"/>
  <c r="I5134" i="1"/>
  <c r="H5134" i="1"/>
  <c r="G5134" i="1"/>
  <c r="F5134" i="1"/>
  <c r="J5133" i="1"/>
  <c r="I5133" i="1"/>
  <c r="G5133" i="1"/>
  <c r="H5133" i="1" s="1"/>
  <c r="F5133" i="1"/>
  <c r="J5132" i="1"/>
  <c r="I5132" i="1"/>
  <c r="G5132" i="1"/>
  <c r="H5132" i="1" s="1"/>
  <c r="F5132" i="1"/>
  <c r="J5131" i="1"/>
  <c r="I5131" i="1"/>
  <c r="H5131" i="1"/>
  <c r="G5131" i="1"/>
  <c r="F5131" i="1"/>
  <c r="J5130" i="1"/>
  <c r="I5130" i="1"/>
  <c r="H5130" i="1"/>
  <c r="G5130" i="1"/>
  <c r="F5130" i="1"/>
  <c r="J5129" i="1"/>
  <c r="I5129" i="1"/>
  <c r="G5129" i="1"/>
  <c r="H5129" i="1" s="1"/>
  <c r="F5129" i="1"/>
  <c r="J5128" i="1"/>
  <c r="I5128" i="1"/>
  <c r="G5128" i="1"/>
  <c r="H5128" i="1" s="1"/>
  <c r="F5128" i="1"/>
  <c r="J5127" i="1"/>
  <c r="I5127" i="1"/>
  <c r="H5127" i="1"/>
  <c r="G5127" i="1"/>
  <c r="F5127" i="1"/>
  <c r="J5126" i="1"/>
  <c r="I5126" i="1"/>
  <c r="G5126" i="1"/>
  <c r="H5126" i="1" s="1"/>
  <c r="F5126" i="1"/>
  <c r="J5125" i="1"/>
  <c r="I5125" i="1"/>
  <c r="G5125" i="1"/>
  <c r="H5125" i="1" s="1"/>
  <c r="F5125" i="1"/>
  <c r="J5124" i="1"/>
  <c r="I5124" i="1"/>
  <c r="G5124" i="1"/>
  <c r="H5124" i="1" s="1"/>
  <c r="F5124" i="1"/>
  <c r="J5123" i="1"/>
  <c r="I5123" i="1"/>
  <c r="G5123" i="1"/>
  <c r="H5123" i="1" s="1"/>
  <c r="F5123" i="1"/>
  <c r="J5122" i="1"/>
  <c r="I5122" i="1"/>
  <c r="H5122" i="1"/>
  <c r="G5122" i="1"/>
  <c r="F5122" i="1"/>
  <c r="J5121" i="1"/>
  <c r="I5121" i="1"/>
  <c r="G5121" i="1"/>
  <c r="H5121" i="1" s="1"/>
  <c r="F5121" i="1"/>
  <c r="J5120" i="1"/>
  <c r="I5120" i="1"/>
  <c r="H5120" i="1"/>
  <c r="G5120" i="1"/>
  <c r="F5120" i="1"/>
  <c r="J5119" i="1"/>
  <c r="I5119" i="1"/>
  <c r="G5119" i="1"/>
  <c r="H5119" i="1" s="1"/>
  <c r="F5119" i="1"/>
  <c r="J5118" i="1"/>
  <c r="I5118" i="1"/>
  <c r="H5118" i="1"/>
  <c r="G5118" i="1"/>
  <c r="F5118" i="1"/>
  <c r="J5117" i="1"/>
  <c r="I5117" i="1"/>
  <c r="G5117" i="1"/>
  <c r="H5117" i="1" s="1"/>
  <c r="F5117" i="1"/>
  <c r="J5116" i="1"/>
  <c r="I5116" i="1"/>
  <c r="G5116" i="1"/>
  <c r="H5116" i="1" s="1"/>
  <c r="F5116" i="1"/>
  <c r="J5115" i="1"/>
  <c r="I5115" i="1"/>
  <c r="H5115" i="1"/>
  <c r="G5115" i="1"/>
  <c r="F5115" i="1"/>
  <c r="J5114" i="1"/>
  <c r="I5114" i="1"/>
  <c r="H5114" i="1"/>
  <c r="G5114" i="1"/>
  <c r="F5114" i="1"/>
  <c r="J5113" i="1"/>
  <c r="I5113" i="1"/>
  <c r="G5113" i="1"/>
  <c r="H5113" i="1" s="1"/>
  <c r="F5113" i="1"/>
  <c r="J5112" i="1"/>
  <c r="I5112" i="1"/>
  <c r="G5112" i="1"/>
  <c r="H5112" i="1" s="1"/>
  <c r="F5112" i="1"/>
  <c r="J5111" i="1"/>
  <c r="I5111" i="1"/>
  <c r="H5111" i="1"/>
  <c r="G5111" i="1"/>
  <c r="F5111" i="1"/>
  <c r="J5110" i="1"/>
  <c r="I5110" i="1"/>
  <c r="G5110" i="1"/>
  <c r="H5110" i="1" s="1"/>
  <c r="F5110" i="1"/>
  <c r="J5109" i="1"/>
  <c r="I5109" i="1"/>
  <c r="G5109" i="1"/>
  <c r="H5109" i="1" s="1"/>
  <c r="F5109" i="1"/>
  <c r="J5108" i="1"/>
  <c r="I5108" i="1"/>
  <c r="G5108" i="1"/>
  <c r="H5108" i="1" s="1"/>
  <c r="F5108" i="1"/>
  <c r="J5107" i="1"/>
  <c r="I5107" i="1"/>
  <c r="G5107" i="1"/>
  <c r="H5107" i="1" s="1"/>
  <c r="F5107" i="1"/>
  <c r="J5106" i="1"/>
  <c r="I5106" i="1"/>
  <c r="H5106" i="1"/>
  <c r="G5106" i="1"/>
  <c r="F5106" i="1"/>
  <c r="J5105" i="1"/>
  <c r="I5105" i="1"/>
  <c r="G5105" i="1"/>
  <c r="H5105" i="1" s="1"/>
  <c r="F5105" i="1"/>
  <c r="J5104" i="1"/>
  <c r="I5104" i="1"/>
  <c r="H5104" i="1"/>
  <c r="G5104" i="1"/>
  <c r="F5104" i="1"/>
  <c r="J5103" i="1"/>
  <c r="I5103" i="1"/>
  <c r="G5103" i="1"/>
  <c r="H5103" i="1" s="1"/>
  <c r="F5103" i="1"/>
  <c r="J5102" i="1"/>
  <c r="I5102" i="1"/>
  <c r="H5102" i="1"/>
  <c r="G5102" i="1"/>
  <c r="F5102" i="1"/>
  <c r="J5101" i="1"/>
  <c r="I5101" i="1"/>
  <c r="G5101" i="1"/>
  <c r="H5101" i="1" s="1"/>
  <c r="F5101" i="1"/>
  <c r="J5100" i="1"/>
  <c r="I5100" i="1"/>
  <c r="G5100" i="1"/>
  <c r="H5100" i="1" s="1"/>
  <c r="F5100" i="1"/>
  <c r="J5099" i="1"/>
  <c r="I5099" i="1"/>
  <c r="H5099" i="1"/>
  <c r="G5099" i="1"/>
  <c r="F5099" i="1"/>
  <c r="J5098" i="1"/>
  <c r="I5098" i="1"/>
  <c r="H5098" i="1"/>
  <c r="G5098" i="1"/>
  <c r="F5098" i="1"/>
  <c r="J5097" i="1"/>
  <c r="I5097" i="1"/>
  <c r="G5097" i="1"/>
  <c r="H5097" i="1" s="1"/>
  <c r="F5097" i="1"/>
  <c r="J5096" i="1"/>
  <c r="I5096" i="1"/>
  <c r="G5096" i="1"/>
  <c r="H5096" i="1" s="1"/>
  <c r="F5096" i="1"/>
  <c r="J5095" i="1"/>
  <c r="I5095" i="1"/>
  <c r="H5095" i="1"/>
  <c r="G5095" i="1"/>
  <c r="F5095" i="1"/>
  <c r="J5094" i="1"/>
  <c r="I5094" i="1"/>
  <c r="G5094" i="1"/>
  <c r="H5094" i="1" s="1"/>
  <c r="F5094" i="1"/>
  <c r="J5093" i="1"/>
  <c r="I5093" i="1"/>
  <c r="G5093" i="1"/>
  <c r="H5093" i="1" s="1"/>
  <c r="F5093" i="1"/>
  <c r="J5092" i="1"/>
  <c r="I5092" i="1"/>
  <c r="G5092" i="1"/>
  <c r="H5092" i="1" s="1"/>
  <c r="F5092" i="1"/>
  <c r="J5091" i="1"/>
  <c r="I5091" i="1"/>
  <c r="G5091" i="1"/>
  <c r="H5091" i="1" s="1"/>
  <c r="F5091" i="1"/>
  <c r="J5090" i="1"/>
  <c r="I5090" i="1"/>
  <c r="H5090" i="1"/>
  <c r="G5090" i="1"/>
  <c r="F5090" i="1"/>
  <c r="J5089" i="1"/>
  <c r="I5089" i="1"/>
  <c r="G5089" i="1"/>
  <c r="H5089" i="1" s="1"/>
  <c r="F5089" i="1"/>
  <c r="J5088" i="1"/>
  <c r="I5088" i="1"/>
  <c r="H5088" i="1"/>
  <c r="G5088" i="1"/>
  <c r="F5088" i="1"/>
  <c r="J5087" i="1"/>
  <c r="I5087" i="1"/>
  <c r="G5087" i="1"/>
  <c r="H5087" i="1" s="1"/>
  <c r="F5087" i="1"/>
  <c r="J5086" i="1"/>
  <c r="I5086" i="1"/>
  <c r="H5086" i="1"/>
  <c r="G5086" i="1"/>
  <c r="F5086" i="1"/>
  <c r="J5085" i="1"/>
  <c r="I5085" i="1"/>
  <c r="G5085" i="1"/>
  <c r="H5085" i="1" s="1"/>
  <c r="F5085" i="1"/>
  <c r="J5084" i="1"/>
  <c r="I5084" i="1"/>
  <c r="G5084" i="1"/>
  <c r="H5084" i="1" s="1"/>
  <c r="F5084" i="1"/>
  <c r="J5083" i="1"/>
  <c r="I5083" i="1"/>
  <c r="H5083" i="1"/>
  <c r="G5083" i="1"/>
  <c r="F5083" i="1"/>
  <c r="J5082" i="1"/>
  <c r="I5082" i="1"/>
  <c r="H5082" i="1"/>
  <c r="G5082" i="1"/>
  <c r="F5082" i="1"/>
  <c r="J5081" i="1"/>
  <c r="I5081" i="1"/>
  <c r="G5081" i="1"/>
  <c r="H5081" i="1" s="1"/>
  <c r="F5081" i="1"/>
  <c r="J5080" i="1"/>
  <c r="I5080" i="1"/>
  <c r="G5080" i="1"/>
  <c r="H5080" i="1" s="1"/>
  <c r="F5080" i="1"/>
  <c r="J5079" i="1"/>
  <c r="I5079" i="1"/>
  <c r="H5079" i="1"/>
  <c r="G5079" i="1"/>
  <c r="F5079" i="1"/>
  <c r="J5078" i="1"/>
  <c r="I5078" i="1"/>
  <c r="G5078" i="1"/>
  <c r="H5078" i="1" s="1"/>
  <c r="F5078" i="1"/>
  <c r="J5077" i="1"/>
  <c r="I5077" i="1"/>
  <c r="G5077" i="1"/>
  <c r="H5077" i="1" s="1"/>
  <c r="F5077" i="1"/>
  <c r="J5076" i="1"/>
  <c r="I5076" i="1"/>
  <c r="G5076" i="1"/>
  <c r="H5076" i="1" s="1"/>
  <c r="F5076" i="1"/>
  <c r="J5075" i="1"/>
  <c r="I5075" i="1"/>
  <c r="G5075" i="1"/>
  <c r="H5075" i="1" s="1"/>
  <c r="F5075" i="1"/>
  <c r="J5074" i="1"/>
  <c r="I5074" i="1"/>
  <c r="H5074" i="1"/>
  <c r="G5074" i="1"/>
  <c r="F5074" i="1"/>
  <c r="J5073" i="1"/>
  <c r="I5073" i="1"/>
  <c r="G5073" i="1"/>
  <c r="H5073" i="1" s="1"/>
  <c r="F5073" i="1"/>
  <c r="J5072" i="1"/>
  <c r="I5072" i="1"/>
  <c r="H5072" i="1"/>
  <c r="G5072" i="1"/>
  <c r="F5072" i="1"/>
  <c r="J5071" i="1"/>
  <c r="I5071" i="1"/>
  <c r="G5071" i="1"/>
  <c r="H5071" i="1" s="1"/>
  <c r="F5071" i="1"/>
  <c r="J5070" i="1"/>
  <c r="I5070" i="1"/>
  <c r="H5070" i="1"/>
  <c r="G5070" i="1"/>
  <c r="F5070" i="1"/>
  <c r="J5069" i="1"/>
  <c r="I5069" i="1"/>
  <c r="G5069" i="1"/>
  <c r="H5069" i="1" s="1"/>
  <c r="F5069" i="1"/>
  <c r="J5068" i="1"/>
  <c r="I5068" i="1"/>
  <c r="G5068" i="1"/>
  <c r="H5068" i="1" s="1"/>
  <c r="F5068" i="1"/>
  <c r="J5067" i="1"/>
  <c r="I5067" i="1"/>
  <c r="H5067" i="1"/>
  <c r="G5067" i="1"/>
  <c r="F5067" i="1"/>
  <c r="J5066" i="1"/>
  <c r="I5066" i="1"/>
  <c r="H5066" i="1"/>
  <c r="G5066" i="1"/>
  <c r="F5066" i="1"/>
  <c r="J5065" i="1"/>
  <c r="I5065" i="1"/>
  <c r="G5065" i="1"/>
  <c r="H5065" i="1" s="1"/>
  <c r="F5065" i="1"/>
  <c r="J5064" i="1"/>
  <c r="I5064" i="1"/>
  <c r="G5064" i="1"/>
  <c r="H5064" i="1" s="1"/>
  <c r="F5064" i="1"/>
  <c r="J5063" i="1"/>
  <c r="I5063" i="1"/>
  <c r="H5063" i="1"/>
  <c r="G5063" i="1"/>
  <c r="F5063" i="1"/>
  <c r="J5062" i="1"/>
  <c r="I5062" i="1"/>
  <c r="G5062" i="1"/>
  <c r="H5062" i="1" s="1"/>
  <c r="F5062" i="1"/>
  <c r="J5061" i="1"/>
  <c r="I5061" i="1"/>
  <c r="G5061" i="1"/>
  <c r="H5061" i="1" s="1"/>
  <c r="F5061" i="1"/>
  <c r="J5060" i="1"/>
  <c r="I5060" i="1"/>
  <c r="G5060" i="1"/>
  <c r="H5060" i="1" s="1"/>
  <c r="F5060" i="1"/>
  <c r="J5059" i="1"/>
  <c r="I5059" i="1"/>
  <c r="H5059" i="1"/>
  <c r="G5059" i="1"/>
  <c r="F5059" i="1"/>
  <c r="J5058" i="1"/>
  <c r="I5058" i="1"/>
  <c r="H5058" i="1"/>
  <c r="G5058" i="1"/>
  <c r="F5058" i="1"/>
  <c r="J5057" i="1"/>
  <c r="I5057" i="1"/>
  <c r="G5057" i="1"/>
  <c r="H5057" i="1" s="1"/>
  <c r="F5057" i="1"/>
  <c r="J5056" i="1"/>
  <c r="I5056" i="1"/>
  <c r="G5056" i="1"/>
  <c r="H5056" i="1" s="1"/>
  <c r="F5056" i="1"/>
  <c r="J5055" i="1"/>
  <c r="I5055" i="1"/>
  <c r="H5055" i="1"/>
  <c r="G5055" i="1"/>
  <c r="F5055" i="1"/>
  <c r="J5054" i="1"/>
  <c r="I5054" i="1"/>
  <c r="G5054" i="1"/>
  <c r="H5054" i="1" s="1"/>
  <c r="F5054" i="1"/>
  <c r="J5053" i="1"/>
  <c r="I5053" i="1"/>
  <c r="G5053" i="1"/>
  <c r="H5053" i="1" s="1"/>
  <c r="F5053" i="1"/>
  <c r="J5052" i="1"/>
  <c r="I5052" i="1"/>
  <c r="G5052" i="1"/>
  <c r="H5052" i="1" s="1"/>
  <c r="F5052" i="1"/>
  <c r="J5051" i="1"/>
  <c r="I5051" i="1"/>
  <c r="H5051" i="1"/>
  <c r="G5051" i="1"/>
  <c r="F5051" i="1"/>
  <c r="J5050" i="1"/>
  <c r="I5050" i="1"/>
  <c r="H5050" i="1"/>
  <c r="G5050" i="1"/>
  <c r="F5050" i="1"/>
  <c r="J5049" i="1"/>
  <c r="I5049" i="1"/>
  <c r="G5049" i="1"/>
  <c r="H5049" i="1" s="1"/>
  <c r="F5049" i="1"/>
  <c r="J5048" i="1"/>
  <c r="I5048" i="1"/>
  <c r="G5048" i="1"/>
  <c r="H5048" i="1" s="1"/>
  <c r="F5048" i="1"/>
  <c r="J5047" i="1"/>
  <c r="I5047" i="1"/>
  <c r="H5047" i="1"/>
  <c r="G5047" i="1"/>
  <c r="F5047" i="1"/>
  <c r="J5046" i="1"/>
  <c r="I5046" i="1"/>
  <c r="G5046" i="1"/>
  <c r="H5046" i="1" s="1"/>
  <c r="F5046" i="1"/>
  <c r="J5045" i="1"/>
  <c r="I5045" i="1"/>
  <c r="G5045" i="1"/>
  <c r="H5045" i="1" s="1"/>
  <c r="F5045" i="1"/>
  <c r="J5044" i="1"/>
  <c r="I5044" i="1"/>
  <c r="G5044" i="1"/>
  <c r="H5044" i="1" s="1"/>
  <c r="F5044" i="1"/>
  <c r="J5043" i="1"/>
  <c r="I5043" i="1"/>
  <c r="H5043" i="1"/>
  <c r="G5043" i="1"/>
  <c r="F5043" i="1"/>
  <c r="J5042" i="1"/>
  <c r="I5042" i="1"/>
  <c r="H5042" i="1"/>
  <c r="G5042" i="1"/>
  <c r="F5042" i="1"/>
  <c r="J5041" i="1"/>
  <c r="I5041" i="1"/>
  <c r="G5041" i="1"/>
  <c r="H5041" i="1" s="1"/>
  <c r="F5041" i="1"/>
  <c r="J5040" i="1"/>
  <c r="I5040" i="1"/>
  <c r="G5040" i="1"/>
  <c r="H5040" i="1" s="1"/>
  <c r="F5040" i="1"/>
  <c r="J5039" i="1"/>
  <c r="I5039" i="1"/>
  <c r="H5039" i="1"/>
  <c r="G5039" i="1"/>
  <c r="F5039" i="1"/>
  <c r="J5038" i="1"/>
  <c r="I5038" i="1"/>
  <c r="G5038" i="1"/>
  <c r="H5038" i="1" s="1"/>
  <c r="F5038" i="1"/>
  <c r="J5037" i="1"/>
  <c r="I5037" i="1"/>
  <c r="G5037" i="1"/>
  <c r="H5037" i="1" s="1"/>
  <c r="F5037" i="1"/>
  <c r="J5036" i="1"/>
  <c r="I5036" i="1"/>
  <c r="G5036" i="1"/>
  <c r="H5036" i="1" s="1"/>
  <c r="F5036" i="1"/>
  <c r="J5035" i="1"/>
  <c r="I5035" i="1"/>
  <c r="H5035" i="1"/>
  <c r="G5035" i="1"/>
  <c r="F5035" i="1"/>
  <c r="J5034" i="1"/>
  <c r="I5034" i="1"/>
  <c r="H5034" i="1"/>
  <c r="G5034" i="1"/>
  <c r="F5034" i="1"/>
  <c r="J5033" i="1"/>
  <c r="I5033" i="1"/>
  <c r="G5033" i="1"/>
  <c r="H5033" i="1" s="1"/>
  <c r="F5033" i="1"/>
  <c r="J5032" i="1"/>
  <c r="I5032" i="1"/>
  <c r="G5032" i="1"/>
  <c r="H5032" i="1" s="1"/>
  <c r="F5032" i="1"/>
  <c r="J5031" i="1"/>
  <c r="I5031" i="1"/>
  <c r="H5031" i="1"/>
  <c r="G5031" i="1"/>
  <c r="F5031" i="1"/>
  <c r="J5030" i="1"/>
  <c r="I5030" i="1"/>
  <c r="G5030" i="1"/>
  <c r="H5030" i="1" s="1"/>
  <c r="F5030" i="1"/>
  <c r="J5029" i="1"/>
  <c r="I5029" i="1"/>
  <c r="G5029" i="1"/>
  <c r="H5029" i="1" s="1"/>
  <c r="F5029" i="1"/>
  <c r="J5028" i="1"/>
  <c r="I5028" i="1"/>
  <c r="G5028" i="1"/>
  <c r="H5028" i="1" s="1"/>
  <c r="F5028" i="1"/>
  <c r="J5027" i="1"/>
  <c r="I5027" i="1"/>
  <c r="H5027" i="1"/>
  <c r="G5027" i="1"/>
  <c r="F5027" i="1"/>
  <c r="J5026" i="1"/>
  <c r="I5026" i="1"/>
  <c r="H5026" i="1"/>
  <c r="G5026" i="1"/>
  <c r="F5026" i="1"/>
  <c r="J5025" i="1"/>
  <c r="I5025" i="1"/>
  <c r="G5025" i="1"/>
  <c r="H5025" i="1" s="1"/>
  <c r="F5025" i="1"/>
  <c r="J5024" i="1"/>
  <c r="I5024" i="1"/>
  <c r="G5024" i="1"/>
  <c r="H5024" i="1" s="1"/>
  <c r="F5024" i="1"/>
  <c r="J5023" i="1"/>
  <c r="I5023" i="1"/>
  <c r="H5023" i="1"/>
  <c r="G5023" i="1"/>
  <c r="F5023" i="1"/>
  <c r="J5022" i="1"/>
  <c r="I5022" i="1"/>
  <c r="G5022" i="1"/>
  <c r="H5022" i="1" s="1"/>
  <c r="F5022" i="1"/>
  <c r="J5021" i="1"/>
  <c r="I5021" i="1"/>
  <c r="G5021" i="1"/>
  <c r="H5021" i="1" s="1"/>
  <c r="F5021" i="1"/>
  <c r="J5020" i="1"/>
  <c r="I5020" i="1"/>
  <c r="G5020" i="1"/>
  <c r="H5020" i="1" s="1"/>
  <c r="F5020" i="1"/>
  <c r="J5019" i="1"/>
  <c r="I5019" i="1"/>
  <c r="H5019" i="1"/>
  <c r="G5019" i="1"/>
  <c r="F5019" i="1"/>
  <c r="J5018" i="1"/>
  <c r="I5018" i="1"/>
  <c r="H5018" i="1"/>
  <c r="G5018" i="1"/>
  <c r="F5018" i="1"/>
  <c r="J5017" i="1"/>
  <c r="I5017" i="1"/>
  <c r="G5017" i="1"/>
  <c r="H5017" i="1" s="1"/>
  <c r="F5017" i="1"/>
  <c r="J5016" i="1"/>
  <c r="I5016" i="1"/>
  <c r="G5016" i="1"/>
  <c r="H5016" i="1" s="1"/>
  <c r="F5016" i="1"/>
  <c r="J5015" i="1"/>
  <c r="I5015" i="1"/>
  <c r="H5015" i="1"/>
  <c r="G5015" i="1"/>
  <c r="F5015" i="1"/>
  <c r="J5014" i="1"/>
  <c r="I5014" i="1"/>
  <c r="G5014" i="1"/>
  <c r="H5014" i="1" s="1"/>
  <c r="F5014" i="1"/>
  <c r="J5013" i="1"/>
  <c r="I5013" i="1"/>
  <c r="G5013" i="1"/>
  <c r="H5013" i="1" s="1"/>
  <c r="F5013" i="1"/>
  <c r="J5012" i="1"/>
  <c r="I5012" i="1"/>
  <c r="G5012" i="1"/>
  <c r="H5012" i="1" s="1"/>
  <c r="F5012" i="1"/>
  <c r="J5011" i="1"/>
  <c r="I5011" i="1"/>
  <c r="H5011" i="1"/>
  <c r="G5011" i="1"/>
  <c r="F5011" i="1"/>
  <c r="J5010" i="1"/>
  <c r="I5010" i="1"/>
  <c r="H5010" i="1"/>
  <c r="G5010" i="1"/>
  <c r="F5010" i="1"/>
  <c r="J5009" i="1"/>
  <c r="I5009" i="1"/>
  <c r="G5009" i="1"/>
  <c r="H5009" i="1" s="1"/>
  <c r="F5009" i="1"/>
  <c r="J5008" i="1"/>
  <c r="I5008" i="1"/>
  <c r="G5008" i="1"/>
  <c r="H5008" i="1" s="1"/>
  <c r="F5008" i="1"/>
  <c r="J5007" i="1"/>
  <c r="I5007" i="1"/>
  <c r="H5007" i="1"/>
  <c r="G5007" i="1"/>
  <c r="F5007" i="1"/>
  <c r="J5006" i="1"/>
  <c r="I5006" i="1"/>
  <c r="G5006" i="1"/>
  <c r="H5006" i="1" s="1"/>
  <c r="F5006" i="1"/>
  <c r="J5005" i="1"/>
  <c r="I5005" i="1"/>
  <c r="G5005" i="1"/>
  <c r="H5005" i="1" s="1"/>
  <c r="F5005" i="1"/>
  <c r="J5004" i="1"/>
  <c r="I5004" i="1"/>
  <c r="G5004" i="1"/>
  <c r="H5004" i="1" s="1"/>
  <c r="F5004" i="1"/>
  <c r="J5003" i="1"/>
  <c r="I5003" i="1"/>
  <c r="H5003" i="1"/>
  <c r="G5003" i="1"/>
  <c r="F5003" i="1"/>
  <c r="J5002" i="1"/>
  <c r="I5002" i="1"/>
  <c r="H5002" i="1"/>
  <c r="G5002" i="1"/>
  <c r="F5002" i="1"/>
  <c r="J5001" i="1"/>
  <c r="I5001" i="1"/>
  <c r="G5001" i="1"/>
  <c r="H5001" i="1" s="1"/>
  <c r="F5001" i="1"/>
  <c r="J5000" i="1"/>
  <c r="I5000" i="1"/>
  <c r="G5000" i="1"/>
  <c r="H5000" i="1" s="1"/>
  <c r="F5000" i="1"/>
  <c r="J4999" i="1"/>
  <c r="I4999" i="1"/>
  <c r="H4999" i="1"/>
  <c r="G4999" i="1"/>
  <c r="F4999" i="1"/>
  <c r="J4998" i="1"/>
  <c r="I4998" i="1"/>
  <c r="G4998" i="1"/>
  <c r="H4998" i="1" s="1"/>
  <c r="F4998" i="1"/>
  <c r="J4997" i="1"/>
  <c r="I4997" i="1"/>
  <c r="G4997" i="1"/>
  <c r="H4997" i="1" s="1"/>
  <c r="F4997" i="1"/>
  <c r="J4996" i="1"/>
  <c r="I4996" i="1"/>
  <c r="G4996" i="1"/>
  <c r="H4996" i="1" s="1"/>
  <c r="F4996" i="1"/>
  <c r="J4995" i="1"/>
  <c r="I4995" i="1"/>
  <c r="H4995" i="1"/>
  <c r="G4995" i="1"/>
  <c r="F4995" i="1"/>
  <c r="J4994" i="1"/>
  <c r="I4994" i="1"/>
  <c r="H4994" i="1"/>
  <c r="G4994" i="1"/>
  <c r="F4994" i="1"/>
  <c r="J4993" i="1"/>
  <c r="I4993" i="1"/>
  <c r="G4993" i="1"/>
  <c r="H4993" i="1" s="1"/>
  <c r="F4993" i="1"/>
  <c r="J4992" i="1"/>
  <c r="I4992" i="1"/>
  <c r="G4992" i="1"/>
  <c r="H4992" i="1" s="1"/>
  <c r="F4992" i="1"/>
  <c r="J4991" i="1"/>
  <c r="I4991" i="1"/>
  <c r="H4991" i="1"/>
  <c r="G4991" i="1"/>
  <c r="F4991" i="1"/>
  <c r="J4990" i="1"/>
  <c r="I4990" i="1"/>
  <c r="G4990" i="1"/>
  <c r="H4990" i="1" s="1"/>
  <c r="F4990" i="1"/>
  <c r="J4989" i="1"/>
  <c r="I4989" i="1"/>
  <c r="G4989" i="1"/>
  <c r="H4989" i="1" s="1"/>
  <c r="F4989" i="1"/>
  <c r="J4988" i="1"/>
  <c r="I4988" i="1"/>
  <c r="G4988" i="1"/>
  <c r="H4988" i="1" s="1"/>
  <c r="F4988" i="1"/>
  <c r="J4987" i="1"/>
  <c r="I4987" i="1"/>
  <c r="H4987" i="1"/>
  <c r="G4987" i="1"/>
  <c r="F4987" i="1"/>
  <c r="J4986" i="1"/>
  <c r="I4986" i="1"/>
  <c r="H4986" i="1"/>
  <c r="G4986" i="1"/>
  <c r="F4986" i="1"/>
  <c r="J4985" i="1"/>
  <c r="I4985" i="1"/>
  <c r="G4985" i="1"/>
  <c r="H4985" i="1" s="1"/>
  <c r="F4985" i="1"/>
  <c r="J4984" i="1"/>
  <c r="I4984" i="1"/>
  <c r="G4984" i="1"/>
  <c r="H4984" i="1" s="1"/>
  <c r="F4984" i="1"/>
  <c r="J4983" i="1"/>
  <c r="I4983" i="1"/>
  <c r="H4983" i="1"/>
  <c r="G4983" i="1"/>
  <c r="F4983" i="1"/>
  <c r="J4982" i="1"/>
  <c r="I4982" i="1"/>
  <c r="G4982" i="1"/>
  <c r="H4982" i="1" s="1"/>
  <c r="F4982" i="1"/>
  <c r="J4981" i="1"/>
  <c r="I4981" i="1"/>
  <c r="G4981" i="1"/>
  <c r="H4981" i="1" s="1"/>
  <c r="F4981" i="1"/>
  <c r="J4980" i="1"/>
  <c r="I4980" i="1"/>
  <c r="G4980" i="1"/>
  <c r="H4980" i="1" s="1"/>
  <c r="F4980" i="1"/>
  <c r="J4979" i="1"/>
  <c r="I4979" i="1"/>
  <c r="H4979" i="1"/>
  <c r="G4979" i="1"/>
  <c r="F4979" i="1"/>
  <c r="J4978" i="1"/>
  <c r="I4978" i="1"/>
  <c r="H4978" i="1"/>
  <c r="G4978" i="1"/>
  <c r="F4978" i="1"/>
  <c r="J4977" i="1"/>
  <c r="I4977" i="1"/>
  <c r="G4977" i="1"/>
  <c r="H4977" i="1" s="1"/>
  <c r="F4977" i="1"/>
  <c r="J4976" i="1"/>
  <c r="I4976" i="1"/>
  <c r="G4976" i="1"/>
  <c r="H4976" i="1" s="1"/>
  <c r="F4976" i="1"/>
  <c r="J4975" i="1"/>
  <c r="I4975" i="1"/>
  <c r="H4975" i="1"/>
  <c r="G4975" i="1"/>
  <c r="F4975" i="1"/>
  <c r="J4974" i="1"/>
  <c r="I4974" i="1"/>
  <c r="G4974" i="1"/>
  <c r="H4974" i="1" s="1"/>
  <c r="F4974" i="1"/>
  <c r="J4973" i="1"/>
  <c r="I4973" i="1"/>
  <c r="G4973" i="1"/>
  <c r="H4973" i="1" s="1"/>
  <c r="F4973" i="1"/>
  <c r="J4972" i="1"/>
  <c r="I4972" i="1"/>
  <c r="G4972" i="1"/>
  <c r="H4972" i="1" s="1"/>
  <c r="F4972" i="1"/>
  <c r="J4971" i="1"/>
  <c r="I4971" i="1"/>
  <c r="H4971" i="1"/>
  <c r="G4971" i="1"/>
  <c r="F4971" i="1"/>
  <c r="J4970" i="1"/>
  <c r="I4970" i="1"/>
  <c r="H4970" i="1"/>
  <c r="G4970" i="1"/>
  <c r="F4970" i="1"/>
  <c r="J4969" i="1"/>
  <c r="I4969" i="1"/>
  <c r="G4969" i="1"/>
  <c r="H4969" i="1" s="1"/>
  <c r="F4969" i="1"/>
  <c r="J4968" i="1"/>
  <c r="I4968" i="1"/>
  <c r="G4968" i="1"/>
  <c r="H4968" i="1" s="1"/>
  <c r="F4968" i="1"/>
  <c r="J4967" i="1"/>
  <c r="I4967" i="1"/>
  <c r="H4967" i="1"/>
  <c r="G4967" i="1"/>
  <c r="F4967" i="1"/>
  <c r="J4966" i="1"/>
  <c r="I4966" i="1"/>
  <c r="G4966" i="1"/>
  <c r="H4966" i="1" s="1"/>
  <c r="F4966" i="1"/>
  <c r="J4965" i="1"/>
  <c r="I4965" i="1"/>
  <c r="G4965" i="1"/>
  <c r="H4965" i="1" s="1"/>
  <c r="F4965" i="1"/>
  <c r="J4964" i="1"/>
  <c r="I4964" i="1"/>
  <c r="G4964" i="1"/>
  <c r="H4964" i="1" s="1"/>
  <c r="F4964" i="1"/>
  <c r="J4963" i="1"/>
  <c r="I4963" i="1"/>
  <c r="H4963" i="1"/>
  <c r="G4963" i="1"/>
  <c r="F4963" i="1"/>
  <c r="J4962" i="1"/>
  <c r="I4962" i="1"/>
  <c r="H4962" i="1"/>
  <c r="G4962" i="1"/>
  <c r="F4962" i="1"/>
  <c r="J4961" i="1"/>
  <c r="I4961" i="1"/>
  <c r="G4961" i="1"/>
  <c r="H4961" i="1" s="1"/>
  <c r="F4961" i="1"/>
  <c r="J4960" i="1"/>
  <c r="I4960" i="1"/>
  <c r="G4960" i="1"/>
  <c r="H4960" i="1" s="1"/>
  <c r="F4960" i="1"/>
  <c r="J4959" i="1"/>
  <c r="I4959" i="1"/>
  <c r="H4959" i="1"/>
  <c r="G4959" i="1"/>
  <c r="F4959" i="1"/>
  <c r="J4958" i="1"/>
  <c r="I4958" i="1"/>
  <c r="G4958" i="1"/>
  <c r="H4958" i="1" s="1"/>
  <c r="F4958" i="1"/>
  <c r="J4957" i="1"/>
  <c r="I4957" i="1"/>
  <c r="G4957" i="1"/>
  <c r="H4957" i="1" s="1"/>
  <c r="F4957" i="1"/>
  <c r="J4956" i="1"/>
  <c r="I4956" i="1"/>
  <c r="G4956" i="1"/>
  <c r="H4956" i="1" s="1"/>
  <c r="F4956" i="1"/>
  <c r="J4955" i="1"/>
  <c r="I4955" i="1"/>
  <c r="H4955" i="1"/>
  <c r="G4955" i="1"/>
  <c r="F4955" i="1"/>
  <c r="J4954" i="1"/>
  <c r="I4954" i="1"/>
  <c r="H4954" i="1"/>
  <c r="G4954" i="1"/>
  <c r="F4954" i="1"/>
  <c r="J4953" i="1"/>
  <c r="I4953" i="1"/>
  <c r="G4953" i="1"/>
  <c r="H4953" i="1" s="1"/>
  <c r="F4953" i="1"/>
  <c r="J4952" i="1"/>
  <c r="I4952" i="1"/>
  <c r="G4952" i="1"/>
  <c r="H4952" i="1" s="1"/>
  <c r="F4952" i="1"/>
  <c r="J4951" i="1"/>
  <c r="I4951" i="1"/>
  <c r="H4951" i="1"/>
  <c r="G4951" i="1"/>
  <c r="F4951" i="1"/>
  <c r="J4950" i="1"/>
  <c r="I4950" i="1"/>
  <c r="G4950" i="1"/>
  <c r="H4950" i="1" s="1"/>
  <c r="F4950" i="1"/>
  <c r="J4949" i="1"/>
  <c r="I4949" i="1"/>
  <c r="G4949" i="1"/>
  <c r="H4949" i="1" s="1"/>
  <c r="F4949" i="1"/>
  <c r="J4948" i="1"/>
  <c r="I4948" i="1"/>
  <c r="G4948" i="1"/>
  <c r="H4948" i="1" s="1"/>
  <c r="F4948" i="1"/>
  <c r="J4947" i="1"/>
  <c r="I4947" i="1"/>
  <c r="H4947" i="1"/>
  <c r="G4947" i="1"/>
  <c r="F4947" i="1"/>
  <c r="J4946" i="1"/>
  <c r="I4946" i="1"/>
  <c r="H4946" i="1"/>
  <c r="G4946" i="1"/>
  <c r="F4946" i="1"/>
  <c r="J4945" i="1"/>
  <c r="I4945" i="1"/>
  <c r="G4945" i="1"/>
  <c r="H4945" i="1" s="1"/>
  <c r="F4945" i="1"/>
  <c r="J4944" i="1"/>
  <c r="I4944" i="1"/>
  <c r="G4944" i="1"/>
  <c r="H4944" i="1" s="1"/>
  <c r="F4944" i="1"/>
  <c r="J4943" i="1"/>
  <c r="I4943" i="1"/>
  <c r="H4943" i="1"/>
  <c r="G4943" i="1"/>
  <c r="F4943" i="1"/>
  <c r="J4942" i="1"/>
  <c r="I4942" i="1"/>
  <c r="G4942" i="1"/>
  <c r="H4942" i="1" s="1"/>
  <c r="F4942" i="1"/>
  <c r="J4941" i="1"/>
  <c r="I4941" i="1"/>
  <c r="G4941" i="1"/>
  <c r="H4941" i="1" s="1"/>
  <c r="F4941" i="1"/>
  <c r="J4940" i="1"/>
  <c r="I4940" i="1"/>
  <c r="G4940" i="1"/>
  <c r="H4940" i="1" s="1"/>
  <c r="F4940" i="1"/>
  <c r="J4939" i="1"/>
  <c r="I4939" i="1"/>
  <c r="H4939" i="1"/>
  <c r="G4939" i="1"/>
  <c r="F4939" i="1"/>
  <c r="J4938" i="1"/>
  <c r="I4938" i="1"/>
  <c r="H4938" i="1"/>
  <c r="G4938" i="1"/>
  <c r="F4938" i="1"/>
  <c r="J4937" i="1"/>
  <c r="I4937" i="1"/>
  <c r="G4937" i="1"/>
  <c r="H4937" i="1" s="1"/>
  <c r="F4937" i="1"/>
  <c r="J4936" i="1"/>
  <c r="I4936" i="1"/>
  <c r="G4936" i="1"/>
  <c r="H4936" i="1" s="1"/>
  <c r="F4936" i="1"/>
  <c r="J4935" i="1"/>
  <c r="I4935" i="1"/>
  <c r="H4935" i="1"/>
  <c r="G4935" i="1"/>
  <c r="F4935" i="1"/>
  <c r="J4934" i="1"/>
  <c r="I4934" i="1"/>
  <c r="G4934" i="1"/>
  <c r="H4934" i="1" s="1"/>
  <c r="F4934" i="1"/>
  <c r="J4933" i="1"/>
  <c r="I4933" i="1"/>
  <c r="G4933" i="1"/>
  <c r="H4933" i="1" s="1"/>
  <c r="F4933" i="1"/>
  <c r="J4932" i="1"/>
  <c r="I4932" i="1"/>
  <c r="G4932" i="1"/>
  <c r="H4932" i="1" s="1"/>
  <c r="F4932" i="1"/>
  <c r="J4931" i="1"/>
  <c r="I4931" i="1"/>
  <c r="H4931" i="1"/>
  <c r="G4931" i="1"/>
  <c r="F4931" i="1"/>
  <c r="J4930" i="1"/>
  <c r="I4930" i="1"/>
  <c r="H4930" i="1"/>
  <c r="G4930" i="1"/>
  <c r="F4930" i="1"/>
  <c r="J4929" i="1"/>
  <c r="I4929" i="1"/>
  <c r="G4929" i="1"/>
  <c r="H4929" i="1" s="1"/>
  <c r="F4929" i="1"/>
  <c r="J4928" i="1"/>
  <c r="I4928" i="1"/>
  <c r="G4928" i="1"/>
  <c r="H4928" i="1" s="1"/>
  <c r="F4928" i="1"/>
  <c r="J4927" i="1"/>
  <c r="I4927" i="1"/>
  <c r="H4927" i="1"/>
  <c r="G4927" i="1"/>
  <c r="F4927" i="1"/>
  <c r="J4926" i="1"/>
  <c r="I4926" i="1"/>
  <c r="G4926" i="1"/>
  <c r="H4926" i="1" s="1"/>
  <c r="F4926" i="1"/>
  <c r="J4925" i="1"/>
  <c r="I4925" i="1"/>
  <c r="G4925" i="1"/>
  <c r="H4925" i="1" s="1"/>
  <c r="F4925" i="1"/>
  <c r="J4924" i="1"/>
  <c r="I4924" i="1"/>
  <c r="G4924" i="1"/>
  <c r="H4924" i="1" s="1"/>
  <c r="F4924" i="1"/>
  <c r="J4923" i="1"/>
  <c r="I4923" i="1"/>
  <c r="H4923" i="1"/>
  <c r="G4923" i="1"/>
  <c r="F4923" i="1"/>
  <c r="J4922" i="1"/>
  <c r="I4922" i="1"/>
  <c r="H4922" i="1"/>
  <c r="G4922" i="1"/>
  <c r="F4922" i="1"/>
  <c r="J4921" i="1"/>
  <c r="I4921" i="1"/>
  <c r="G4921" i="1"/>
  <c r="H4921" i="1" s="1"/>
  <c r="F4921" i="1"/>
  <c r="J4920" i="1"/>
  <c r="I4920" i="1"/>
  <c r="G4920" i="1"/>
  <c r="H4920" i="1" s="1"/>
  <c r="F4920" i="1"/>
  <c r="J4919" i="1"/>
  <c r="I4919" i="1"/>
  <c r="H4919" i="1"/>
  <c r="G4919" i="1"/>
  <c r="F4919" i="1"/>
  <c r="J4918" i="1"/>
  <c r="I4918" i="1"/>
  <c r="G4918" i="1"/>
  <c r="H4918" i="1" s="1"/>
  <c r="F4918" i="1"/>
  <c r="J4917" i="1"/>
  <c r="I4917" i="1"/>
  <c r="G4917" i="1"/>
  <c r="H4917" i="1" s="1"/>
  <c r="F4917" i="1"/>
  <c r="J4916" i="1"/>
  <c r="I4916" i="1"/>
  <c r="G4916" i="1"/>
  <c r="H4916" i="1" s="1"/>
  <c r="F4916" i="1"/>
  <c r="J4915" i="1"/>
  <c r="I4915" i="1"/>
  <c r="H4915" i="1"/>
  <c r="G4915" i="1"/>
  <c r="F4915" i="1"/>
  <c r="J4914" i="1"/>
  <c r="I4914" i="1"/>
  <c r="H4914" i="1"/>
  <c r="G4914" i="1"/>
  <c r="F4914" i="1"/>
  <c r="J4913" i="1"/>
  <c r="I4913" i="1"/>
  <c r="G4913" i="1"/>
  <c r="H4913" i="1" s="1"/>
  <c r="F4913" i="1"/>
  <c r="J4912" i="1"/>
  <c r="I4912" i="1"/>
  <c r="G4912" i="1"/>
  <c r="H4912" i="1" s="1"/>
  <c r="F4912" i="1"/>
  <c r="J4911" i="1"/>
  <c r="I4911" i="1"/>
  <c r="H4911" i="1"/>
  <c r="G4911" i="1"/>
  <c r="F4911" i="1"/>
  <c r="J4910" i="1"/>
  <c r="I4910" i="1"/>
  <c r="G4910" i="1"/>
  <c r="H4910" i="1" s="1"/>
  <c r="F4910" i="1"/>
  <c r="J4909" i="1"/>
  <c r="I4909" i="1"/>
  <c r="G4909" i="1"/>
  <c r="H4909" i="1" s="1"/>
  <c r="F4909" i="1"/>
  <c r="J4908" i="1"/>
  <c r="I4908" i="1"/>
  <c r="G4908" i="1"/>
  <c r="H4908" i="1" s="1"/>
  <c r="F4908" i="1"/>
  <c r="J4907" i="1"/>
  <c r="I4907" i="1"/>
  <c r="H4907" i="1"/>
  <c r="G4907" i="1"/>
  <c r="F4907" i="1"/>
  <c r="J4906" i="1"/>
  <c r="I4906" i="1"/>
  <c r="H4906" i="1"/>
  <c r="G4906" i="1"/>
  <c r="F4906" i="1"/>
  <c r="J4905" i="1"/>
  <c r="I4905" i="1"/>
  <c r="G4905" i="1"/>
  <c r="H4905" i="1" s="1"/>
  <c r="F4905" i="1"/>
  <c r="J4904" i="1"/>
  <c r="I4904" i="1"/>
  <c r="G4904" i="1"/>
  <c r="H4904" i="1" s="1"/>
  <c r="F4904" i="1"/>
  <c r="J4903" i="1"/>
  <c r="I4903" i="1"/>
  <c r="H4903" i="1"/>
  <c r="G4903" i="1"/>
  <c r="F4903" i="1"/>
  <c r="J4902" i="1"/>
  <c r="I4902" i="1"/>
  <c r="G4902" i="1"/>
  <c r="H4902" i="1" s="1"/>
  <c r="F4902" i="1"/>
  <c r="J4901" i="1"/>
  <c r="I4901" i="1"/>
  <c r="G4901" i="1"/>
  <c r="H4901" i="1" s="1"/>
  <c r="F4901" i="1"/>
  <c r="J4900" i="1"/>
  <c r="I4900" i="1"/>
  <c r="G4900" i="1"/>
  <c r="H4900" i="1" s="1"/>
  <c r="F4900" i="1"/>
  <c r="J4899" i="1"/>
  <c r="I4899" i="1"/>
  <c r="H4899" i="1"/>
  <c r="G4899" i="1"/>
  <c r="F4899" i="1"/>
  <c r="J4898" i="1"/>
  <c r="I4898" i="1"/>
  <c r="G4898" i="1"/>
  <c r="H4898" i="1" s="1"/>
  <c r="F4898" i="1"/>
  <c r="J4897" i="1"/>
  <c r="I4897" i="1"/>
  <c r="G4897" i="1"/>
  <c r="H4897" i="1" s="1"/>
  <c r="F4897" i="1"/>
  <c r="J4896" i="1"/>
  <c r="I4896" i="1"/>
  <c r="G4896" i="1"/>
  <c r="H4896" i="1" s="1"/>
  <c r="F4896" i="1"/>
  <c r="J4895" i="1"/>
  <c r="I4895" i="1"/>
  <c r="H4895" i="1"/>
  <c r="G4895" i="1"/>
  <c r="F4895" i="1"/>
  <c r="J4894" i="1"/>
  <c r="I4894" i="1"/>
  <c r="G4894" i="1"/>
  <c r="H4894" i="1" s="1"/>
  <c r="F4894" i="1"/>
  <c r="J4893" i="1"/>
  <c r="I4893" i="1"/>
  <c r="G4893" i="1"/>
  <c r="H4893" i="1" s="1"/>
  <c r="F4893" i="1"/>
  <c r="J4892" i="1"/>
  <c r="I4892" i="1"/>
  <c r="G4892" i="1"/>
  <c r="H4892" i="1" s="1"/>
  <c r="F4892" i="1"/>
  <c r="J4891" i="1"/>
  <c r="I4891" i="1"/>
  <c r="H4891" i="1"/>
  <c r="G4891" i="1"/>
  <c r="F4891" i="1"/>
  <c r="J4890" i="1"/>
  <c r="I4890" i="1"/>
  <c r="G4890" i="1"/>
  <c r="H4890" i="1" s="1"/>
  <c r="F4890" i="1"/>
  <c r="J4889" i="1"/>
  <c r="I4889" i="1"/>
  <c r="G4889" i="1"/>
  <c r="H4889" i="1" s="1"/>
  <c r="F4889" i="1"/>
  <c r="J4888" i="1"/>
  <c r="I4888" i="1"/>
  <c r="G4888" i="1"/>
  <c r="H4888" i="1" s="1"/>
  <c r="F4888" i="1"/>
  <c r="J4887" i="1"/>
  <c r="I4887" i="1"/>
  <c r="H4887" i="1"/>
  <c r="G4887" i="1"/>
  <c r="F4887" i="1"/>
  <c r="J4886" i="1"/>
  <c r="I4886" i="1"/>
  <c r="G4886" i="1"/>
  <c r="H4886" i="1" s="1"/>
  <c r="F4886" i="1"/>
  <c r="J4885" i="1"/>
  <c r="I4885" i="1"/>
  <c r="G4885" i="1"/>
  <c r="H4885" i="1" s="1"/>
  <c r="F4885" i="1"/>
  <c r="J4884" i="1"/>
  <c r="I4884" i="1"/>
  <c r="G4884" i="1"/>
  <c r="H4884" i="1" s="1"/>
  <c r="F4884" i="1"/>
  <c r="J4883" i="1"/>
  <c r="I4883" i="1"/>
  <c r="H4883" i="1"/>
  <c r="G4883" i="1"/>
  <c r="F4883" i="1"/>
  <c r="J4882" i="1"/>
  <c r="I4882" i="1"/>
  <c r="G4882" i="1"/>
  <c r="H4882" i="1" s="1"/>
  <c r="F4882" i="1"/>
  <c r="J4881" i="1"/>
  <c r="I4881" i="1"/>
  <c r="G4881" i="1"/>
  <c r="H4881" i="1" s="1"/>
  <c r="F4881" i="1"/>
  <c r="J4880" i="1"/>
  <c r="I4880" i="1"/>
  <c r="G4880" i="1"/>
  <c r="H4880" i="1" s="1"/>
  <c r="F4880" i="1"/>
  <c r="J4879" i="1"/>
  <c r="I4879" i="1"/>
  <c r="H4879" i="1"/>
  <c r="G4879" i="1"/>
  <c r="F4879" i="1"/>
  <c r="J4878" i="1"/>
  <c r="I4878" i="1"/>
  <c r="G4878" i="1"/>
  <c r="H4878" i="1" s="1"/>
  <c r="F4878" i="1"/>
  <c r="J4877" i="1"/>
  <c r="I4877" i="1"/>
  <c r="G4877" i="1"/>
  <c r="H4877" i="1" s="1"/>
  <c r="F4877" i="1"/>
  <c r="J4876" i="1"/>
  <c r="I4876" i="1"/>
  <c r="G4876" i="1"/>
  <c r="H4876" i="1" s="1"/>
  <c r="F4876" i="1"/>
  <c r="J4875" i="1"/>
  <c r="I4875" i="1"/>
  <c r="H4875" i="1"/>
  <c r="G4875" i="1"/>
  <c r="F4875" i="1"/>
  <c r="J4874" i="1"/>
  <c r="I4874" i="1"/>
  <c r="G4874" i="1"/>
  <c r="H4874" i="1" s="1"/>
  <c r="F4874" i="1"/>
  <c r="J4873" i="1"/>
  <c r="I4873" i="1"/>
  <c r="G4873" i="1"/>
  <c r="H4873" i="1" s="1"/>
  <c r="F4873" i="1"/>
  <c r="J4872" i="1"/>
  <c r="I4872" i="1"/>
  <c r="G4872" i="1"/>
  <c r="H4872" i="1" s="1"/>
  <c r="F4872" i="1"/>
  <c r="J4871" i="1"/>
  <c r="I4871" i="1"/>
  <c r="H4871" i="1"/>
  <c r="G4871" i="1"/>
  <c r="F4871" i="1"/>
  <c r="J4870" i="1"/>
  <c r="I4870" i="1"/>
  <c r="G4870" i="1"/>
  <c r="H4870" i="1" s="1"/>
  <c r="F4870" i="1"/>
  <c r="J4869" i="1"/>
  <c r="I4869" i="1"/>
  <c r="G4869" i="1"/>
  <c r="H4869" i="1" s="1"/>
  <c r="F4869" i="1"/>
  <c r="J4868" i="1"/>
  <c r="I4868" i="1"/>
  <c r="G4868" i="1"/>
  <c r="H4868" i="1" s="1"/>
  <c r="F4868" i="1"/>
  <c r="J4867" i="1"/>
  <c r="I4867" i="1"/>
  <c r="H4867" i="1"/>
  <c r="G4867" i="1"/>
  <c r="F4867" i="1"/>
  <c r="J4866" i="1"/>
  <c r="I4866" i="1"/>
  <c r="G4866" i="1"/>
  <c r="H4866" i="1" s="1"/>
  <c r="F4866" i="1"/>
  <c r="J4865" i="1"/>
  <c r="I4865" i="1"/>
  <c r="G4865" i="1"/>
  <c r="H4865" i="1" s="1"/>
  <c r="F4865" i="1"/>
  <c r="J4864" i="1"/>
  <c r="I4864" i="1"/>
  <c r="G4864" i="1"/>
  <c r="H4864" i="1" s="1"/>
  <c r="F4864" i="1"/>
  <c r="J4863" i="1"/>
  <c r="I4863" i="1"/>
  <c r="H4863" i="1"/>
  <c r="G4863" i="1"/>
  <c r="F4863" i="1"/>
  <c r="J4862" i="1"/>
  <c r="I4862" i="1"/>
  <c r="G4862" i="1"/>
  <c r="H4862" i="1" s="1"/>
  <c r="F4862" i="1"/>
  <c r="J4861" i="1"/>
  <c r="I4861" i="1"/>
  <c r="G4861" i="1"/>
  <c r="H4861" i="1" s="1"/>
  <c r="F4861" i="1"/>
  <c r="J4860" i="1"/>
  <c r="I4860" i="1"/>
  <c r="G4860" i="1"/>
  <c r="H4860" i="1" s="1"/>
  <c r="F4860" i="1"/>
  <c r="J4859" i="1"/>
  <c r="I4859" i="1"/>
  <c r="H4859" i="1"/>
  <c r="G4859" i="1"/>
  <c r="F4859" i="1"/>
  <c r="J4858" i="1"/>
  <c r="I4858" i="1"/>
  <c r="G4858" i="1"/>
  <c r="H4858" i="1" s="1"/>
  <c r="F4858" i="1"/>
  <c r="J4857" i="1"/>
  <c r="I4857" i="1"/>
  <c r="G4857" i="1"/>
  <c r="H4857" i="1" s="1"/>
  <c r="F4857" i="1"/>
  <c r="J4856" i="1"/>
  <c r="I4856" i="1"/>
  <c r="G4856" i="1"/>
  <c r="H4856" i="1" s="1"/>
  <c r="F4856" i="1"/>
  <c r="J4855" i="1"/>
  <c r="I4855" i="1"/>
  <c r="H4855" i="1"/>
  <c r="G4855" i="1"/>
  <c r="F4855" i="1"/>
  <c r="J4854" i="1"/>
  <c r="I4854" i="1"/>
  <c r="G4854" i="1"/>
  <c r="H4854" i="1" s="1"/>
  <c r="F4854" i="1"/>
  <c r="J4853" i="1"/>
  <c r="I4853" i="1"/>
  <c r="G4853" i="1"/>
  <c r="H4853" i="1" s="1"/>
  <c r="F4853" i="1"/>
  <c r="J4852" i="1"/>
  <c r="I4852" i="1"/>
  <c r="G4852" i="1"/>
  <c r="H4852" i="1" s="1"/>
  <c r="F4852" i="1"/>
  <c r="J4851" i="1"/>
  <c r="I4851" i="1"/>
  <c r="H4851" i="1"/>
  <c r="G4851" i="1"/>
  <c r="F4851" i="1"/>
  <c r="J4850" i="1"/>
  <c r="I4850" i="1"/>
  <c r="G4850" i="1"/>
  <c r="H4850" i="1" s="1"/>
  <c r="F4850" i="1"/>
  <c r="J4849" i="1"/>
  <c r="I4849" i="1"/>
  <c r="G4849" i="1"/>
  <c r="H4849" i="1" s="1"/>
  <c r="F4849" i="1"/>
  <c r="J4848" i="1"/>
  <c r="I4848" i="1"/>
  <c r="G4848" i="1"/>
  <c r="H4848" i="1" s="1"/>
  <c r="F4848" i="1"/>
  <c r="J4847" i="1"/>
  <c r="I4847" i="1"/>
  <c r="H4847" i="1"/>
  <c r="G4847" i="1"/>
  <c r="F4847" i="1"/>
  <c r="J4846" i="1"/>
  <c r="I4846" i="1"/>
  <c r="G4846" i="1"/>
  <c r="H4846" i="1" s="1"/>
  <c r="F4846" i="1"/>
  <c r="J4845" i="1"/>
  <c r="I4845" i="1"/>
  <c r="G4845" i="1"/>
  <c r="H4845" i="1" s="1"/>
  <c r="F4845" i="1"/>
  <c r="J4844" i="1"/>
  <c r="I4844" i="1"/>
  <c r="G4844" i="1"/>
  <c r="H4844" i="1" s="1"/>
  <c r="F4844" i="1"/>
  <c r="J4843" i="1"/>
  <c r="I4843" i="1"/>
  <c r="H4843" i="1"/>
  <c r="G4843" i="1"/>
  <c r="F4843" i="1"/>
  <c r="J4842" i="1"/>
  <c r="I4842" i="1"/>
  <c r="G4842" i="1"/>
  <c r="H4842" i="1" s="1"/>
  <c r="F4842" i="1"/>
  <c r="J4841" i="1"/>
  <c r="I4841" i="1"/>
  <c r="G4841" i="1"/>
  <c r="H4841" i="1" s="1"/>
  <c r="F4841" i="1"/>
  <c r="J4840" i="1"/>
  <c r="I4840" i="1"/>
  <c r="G4840" i="1"/>
  <c r="H4840" i="1" s="1"/>
  <c r="F4840" i="1"/>
  <c r="J4839" i="1"/>
  <c r="I4839" i="1"/>
  <c r="H4839" i="1"/>
  <c r="G4839" i="1"/>
  <c r="F4839" i="1"/>
  <c r="J4838" i="1"/>
  <c r="I4838" i="1"/>
  <c r="G4838" i="1"/>
  <c r="H4838" i="1" s="1"/>
  <c r="F4838" i="1"/>
  <c r="J4837" i="1"/>
  <c r="I4837" i="1"/>
  <c r="G4837" i="1"/>
  <c r="H4837" i="1" s="1"/>
  <c r="F4837" i="1"/>
  <c r="J4836" i="1"/>
  <c r="I4836" i="1"/>
  <c r="G4836" i="1"/>
  <c r="H4836" i="1" s="1"/>
  <c r="F4836" i="1"/>
  <c r="J4835" i="1"/>
  <c r="I4835" i="1"/>
  <c r="H4835" i="1"/>
  <c r="G4835" i="1"/>
  <c r="F4835" i="1"/>
  <c r="J4834" i="1"/>
  <c r="I4834" i="1"/>
  <c r="G4834" i="1"/>
  <c r="H4834" i="1" s="1"/>
  <c r="F4834" i="1"/>
  <c r="J4833" i="1"/>
  <c r="I4833" i="1"/>
  <c r="G4833" i="1"/>
  <c r="H4833" i="1" s="1"/>
  <c r="F4833" i="1"/>
  <c r="J4832" i="1"/>
  <c r="I4832" i="1"/>
  <c r="G4832" i="1"/>
  <c r="H4832" i="1" s="1"/>
  <c r="F4832" i="1"/>
  <c r="J4831" i="1"/>
  <c r="I4831" i="1"/>
  <c r="H4831" i="1"/>
  <c r="G4831" i="1"/>
  <c r="F4831" i="1"/>
  <c r="J4830" i="1"/>
  <c r="I4830" i="1"/>
  <c r="G4830" i="1"/>
  <c r="H4830" i="1" s="1"/>
  <c r="F4830" i="1"/>
  <c r="J4829" i="1"/>
  <c r="I4829" i="1"/>
  <c r="G4829" i="1"/>
  <c r="H4829" i="1" s="1"/>
  <c r="F4829" i="1"/>
  <c r="J4828" i="1"/>
  <c r="I4828" i="1"/>
  <c r="G4828" i="1"/>
  <c r="H4828" i="1" s="1"/>
  <c r="F4828" i="1"/>
  <c r="J4827" i="1"/>
  <c r="I4827" i="1"/>
  <c r="H4827" i="1"/>
  <c r="G4827" i="1"/>
  <c r="F4827" i="1"/>
  <c r="J4826" i="1"/>
  <c r="I4826" i="1"/>
  <c r="G4826" i="1"/>
  <c r="H4826" i="1" s="1"/>
  <c r="F4826" i="1"/>
  <c r="J4825" i="1"/>
  <c r="I4825" i="1"/>
  <c r="G4825" i="1"/>
  <c r="H4825" i="1" s="1"/>
  <c r="F4825" i="1"/>
  <c r="J4824" i="1"/>
  <c r="I4824" i="1"/>
  <c r="G4824" i="1"/>
  <c r="H4824" i="1" s="1"/>
  <c r="F4824" i="1"/>
  <c r="J4823" i="1"/>
  <c r="I4823" i="1"/>
  <c r="H4823" i="1"/>
  <c r="G4823" i="1"/>
  <c r="F4823" i="1"/>
  <c r="J4822" i="1"/>
  <c r="I4822" i="1"/>
  <c r="G4822" i="1"/>
  <c r="H4822" i="1" s="1"/>
  <c r="F4822" i="1"/>
  <c r="J4821" i="1"/>
  <c r="I4821" i="1"/>
  <c r="G4821" i="1"/>
  <c r="H4821" i="1" s="1"/>
  <c r="F4821" i="1"/>
  <c r="J4820" i="1"/>
  <c r="I4820" i="1"/>
  <c r="G4820" i="1"/>
  <c r="H4820" i="1" s="1"/>
  <c r="F4820" i="1"/>
  <c r="J4819" i="1"/>
  <c r="I4819" i="1"/>
  <c r="H4819" i="1"/>
  <c r="G4819" i="1"/>
  <c r="F4819" i="1"/>
  <c r="J4818" i="1"/>
  <c r="I4818" i="1"/>
  <c r="G4818" i="1"/>
  <c r="H4818" i="1" s="1"/>
  <c r="F4818" i="1"/>
  <c r="J4817" i="1"/>
  <c r="I4817" i="1"/>
  <c r="G4817" i="1"/>
  <c r="H4817" i="1" s="1"/>
  <c r="F4817" i="1"/>
  <c r="J4816" i="1"/>
  <c r="I4816" i="1"/>
  <c r="G4816" i="1"/>
  <c r="H4816" i="1" s="1"/>
  <c r="F4816" i="1"/>
  <c r="J4815" i="1"/>
  <c r="I4815" i="1"/>
  <c r="H4815" i="1"/>
  <c r="G4815" i="1"/>
  <c r="F4815" i="1"/>
  <c r="J4814" i="1"/>
  <c r="I4814" i="1"/>
  <c r="G4814" i="1"/>
  <c r="H4814" i="1" s="1"/>
  <c r="F4814" i="1"/>
  <c r="J4813" i="1"/>
  <c r="I4813" i="1"/>
  <c r="G4813" i="1"/>
  <c r="H4813" i="1" s="1"/>
  <c r="F4813" i="1"/>
  <c r="J4812" i="1"/>
  <c r="I4812" i="1"/>
  <c r="G4812" i="1"/>
  <c r="H4812" i="1" s="1"/>
  <c r="F4812" i="1"/>
  <c r="J4811" i="1"/>
  <c r="I4811" i="1"/>
  <c r="H4811" i="1"/>
  <c r="G4811" i="1"/>
  <c r="F4811" i="1"/>
  <c r="J4810" i="1"/>
  <c r="I4810" i="1"/>
  <c r="G4810" i="1"/>
  <c r="H4810" i="1" s="1"/>
  <c r="F4810" i="1"/>
  <c r="J4809" i="1"/>
  <c r="I4809" i="1"/>
  <c r="G4809" i="1"/>
  <c r="H4809" i="1" s="1"/>
  <c r="F4809" i="1"/>
  <c r="J4808" i="1"/>
  <c r="I4808" i="1"/>
  <c r="G4808" i="1"/>
  <c r="H4808" i="1" s="1"/>
  <c r="F4808" i="1"/>
  <c r="J4807" i="1"/>
  <c r="I4807" i="1"/>
  <c r="H4807" i="1"/>
  <c r="G4807" i="1"/>
  <c r="F4807" i="1"/>
  <c r="J4806" i="1"/>
  <c r="I4806" i="1"/>
  <c r="G4806" i="1"/>
  <c r="H4806" i="1" s="1"/>
  <c r="F4806" i="1"/>
  <c r="J4805" i="1"/>
  <c r="I4805" i="1"/>
  <c r="G4805" i="1"/>
  <c r="H4805" i="1" s="1"/>
  <c r="F4805" i="1"/>
  <c r="J4804" i="1"/>
  <c r="I4804" i="1"/>
  <c r="G4804" i="1"/>
  <c r="H4804" i="1" s="1"/>
  <c r="F4804" i="1"/>
  <c r="J4803" i="1"/>
  <c r="I4803" i="1"/>
  <c r="H4803" i="1"/>
  <c r="G4803" i="1"/>
  <c r="F4803" i="1"/>
  <c r="J4802" i="1"/>
  <c r="I4802" i="1"/>
  <c r="G4802" i="1"/>
  <c r="H4802" i="1" s="1"/>
  <c r="F4802" i="1"/>
  <c r="J4801" i="1"/>
  <c r="I4801" i="1"/>
  <c r="G4801" i="1"/>
  <c r="H4801" i="1" s="1"/>
  <c r="F4801" i="1"/>
  <c r="J4800" i="1"/>
  <c r="I4800" i="1"/>
  <c r="G4800" i="1"/>
  <c r="H4800" i="1" s="1"/>
  <c r="F4800" i="1"/>
  <c r="J4799" i="1"/>
  <c r="I4799" i="1"/>
  <c r="H4799" i="1"/>
  <c r="G4799" i="1"/>
  <c r="F4799" i="1"/>
  <c r="J4798" i="1"/>
  <c r="I4798" i="1"/>
  <c r="G4798" i="1"/>
  <c r="H4798" i="1" s="1"/>
  <c r="F4798" i="1"/>
  <c r="J4797" i="1"/>
  <c r="I4797" i="1"/>
  <c r="G4797" i="1"/>
  <c r="H4797" i="1" s="1"/>
  <c r="F4797" i="1"/>
  <c r="J4796" i="1"/>
  <c r="I4796" i="1"/>
  <c r="G4796" i="1"/>
  <c r="H4796" i="1" s="1"/>
  <c r="F4796" i="1"/>
  <c r="J4795" i="1"/>
  <c r="I4795" i="1"/>
  <c r="H4795" i="1"/>
  <c r="G4795" i="1"/>
  <c r="F4795" i="1"/>
  <c r="J4794" i="1"/>
  <c r="I4794" i="1"/>
  <c r="G4794" i="1"/>
  <c r="H4794" i="1" s="1"/>
  <c r="F4794" i="1"/>
  <c r="J4793" i="1"/>
  <c r="I4793" i="1"/>
  <c r="G4793" i="1"/>
  <c r="H4793" i="1" s="1"/>
  <c r="F4793" i="1"/>
  <c r="J4792" i="1"/>
  <c r="I4792" i="1"/>
  <c r="G4792" i="1"/>
  <c r="H4792" i="1" s="1"/>
  <c r="F4792" i="1"/>
  <c r="J4791" i="1"/>
  <c r="I4791" i="1"/>
  <c r="H4791" i="1"/>
  <c r="G4791" i="1"/>
  <c r="F4791" i="1"/>
  <c r="J4790" i="1"/>
  <c r="I4790" i="1"/>
  <c r="G4790" i="1"/>
  <c r="H4790" i="1" s="1"/>
  <c r="F4790" i="1"/>
  <c r="J4789" i="1"/>
  <c r="I4789" i="1"/>
  <c r="G4789" i="1"/>
  <c r="H4789" i="1" s="1"/>
  <c r="F4789" i="1"/>
  <c r="J4788" i="1"/>
  <c r="I4788" i="1"/>
  <c r="G4788" i="1"/>
  <c r="H4788" i="1" s="1"/>
  <c r="F4788" i="1"/>
  <c r="J4787" i="1"/>
  <c r="I4787" i="1"/>
  <c r="H4787" i="1"/>
  <c r="G4787" i="1"/>
  <c r="F4787" i="1"/>
  <c r="J4786" i="1"/>
  <c r="I4786" i="1"/>
  <c r="G4786" i="1"/>
  <c r="H4786" i="1" s="1"/>
  <c r="F4786" i="1"/>
  <c r="J4785" i="1"/>
  <c r="I4785" i="1"/>
  <c r="G4785" i="1"/>
  <c r="H4785" i="1" s="1"/>
  <c r="F4785" i="1"/>
  <c r="J4784" i="1"/>
  <c r="I4784" i="1"/>
  <c r="G4784" i="1"/>
  <c r="H4784" i="1" s="1"/>
  <c r="F4784" i="1"/>
  <c r="J4783" i="1"/>
  <c r="I4783" i="1"/>
  <c r="H4783" i="1"/>
  <c r="G4783" i="1"/>
  <c r="F4783" i="1"/>
  <c r="J4782" i="1"/>
  <c r="I4782" i="1"/>
  <c r="G4782" i="1"/>
  <c r="H4782" i="1" s="1"/>
  <c r="F4782" i="1"/>
  <c r="J4781" i="1"/>
  <c r="I4781" i="1"/>
  <c r="G4781" i="1"/>
  <c r="H4781" i="1" s="1"/>
  <c r="F4781" i="1"/>
  <c r="J4780" i="1"/>
  <c r="I4780" i="1"/>
  <c r="G4780" i="1"/>
  <c r="H4780" i="1" s="1"/>
  <c r="F4780" i="1"/>
  <c r="J4779" i="1"/>
  <c r="I4779" i="1"/>
  <c r="H4779" i="1"/>
  <c r="G4779" i="1"/>
  <c r="F4779" i="1"/>
  <c r="J4778" i="1"/>
  <c r="I4778" i="1"/>
  <c r="G4778" i="1"/>
  <c r="H4778" i="1" s="1"/>
  <c r="F4778" i="1"/>
  <c r="J4777" i="1"/>
  <c r="I4777" i="1"/>
  <c r="G4777" i="1"/>
  <c r="H4777" i="1" s="1"/>
  <c r="F4777" i="1"/>
  <c r="J4776" i="1"/>
  <c r="I4776" i="1"/>
  <c r="G4776" i="1"/>
  <c r="H4776" i="1" s="1"/>
  <c r="F4776" i="1"/>
  <c r="J4775" i="1"/>
  <c r="I4775" i="1"/>
  <c r="H4775" i="1"/>
  <c r="G4775" i="1"/>
  <c r="F4775" i="1"/>
  <c r="J4774" i="1"/>
  <c r="I4774" i="1"/>
  <c r="G4774" i="1"/>
  <c r="H4774" i="1" s="1"/>
  <c r="F4774" i="1"/>
  <c r="J4773" i="1"/>
  <c r="I4773" i="1"/>
  <c r="G4773" i="1"/>
  <c r="H4773" i="1" s="1"/>
  <c r="F4773" i="1"/>
  <c r="J4772" i="1"/>
  <c r="I4772" i="1"/>
  <c r="G4772" i="1"/>
  <c r="H4772" i="1" s="1"/>
  <c r="F4772" i="1"/>
  <c r="J4771" i="1"/>
  <c r="I4771" i="1"/>
  <c r="H4771" i="1"/>
  <c r="G4771" i="1"/>
  <c r="F4771" i="1"/>
  <c r="J4770" i="1"/>
  <c r="I4770" i="1"/>
  <c r="G4770" i="1"/>
  <c r="H4770" i="1" s="1"/>
  <c r="F4770" i="1"/>
  <c r="J4769" i="1"/>
  <c r="I4769" i="1"/>
  <c r="G4769" i="1"/>
  <c r="H4769" i="1" s="1"/>
  <c r="F4769" i="1"/>
  <c r="J4768" i="1"/>
  <c r="I4768" i="1"/>
  <c r="G4768" i="1"/>
  <c r="H4768" i="1" s="1"/>
  <c r="F4768" i="1"/>
  <c r="J4767" i="1"/>
  <c r="I4767" i="1"/>
  <c r="H4767" i="1"/>
  <c r="G4767" i="1"/>
  <c r="F4767" i="1"/>
  <c r="J4766" i="1"/>
  <c r="I4766" i="1"/>
  <c r="G4766" i="1"/>
  <c r="H4766" i="1" s="1"/>
  <c r="F4766" i="1"/>
  <c r="J4765" i="1"/>
  <c r="I4765" i="1"/>
  <c r="G4765" i="1"/>
  <c r="H4765" i="1" s="1"/>
  <c r="F4765" i="1"/>
  <c r="J4764" i="1"/>
  <c r="I4764" i="1"/>
  <c r="G4764" i="1"/>
  <c r="H4764" i="1" s="1"/>
  <c r="F4764" i="1"/>
  <c r="J4763" i="1"/>
  <c r="I4763" i="1"/>
  <c r="H4763" i="1"/>
  <c r="G4763" i="1"/>
  <c r="F4763" i="1"/>
  <c r="J4762" i="1"/>
  <c r="I4762" i="1"/>
  <c r="G4762" i="1"/>
  <c r="H4762" i="1" s="1"/>
  <c r="F4762" i="1"/>
  <c r="J4761" i="1"/>
  <c r="I4761" i="1"/>
  <c r="G4761" i="1"/>
  <c r="H4761" i="1" s="1"/>
  <c r="F4761" i="1"/>
  <c r="J4760" i="1"/>
  <c r="I4760" i="1"/>
  <c r="G4760" i="1"/>
  <c r="H4760" i="1" s="1"/>
  <c r="F4760" i="1"/>
  <c r="J4759" i="1"/>
  <c r="I4759" i="1"/>
  <c r="H4759" i="1"/>
  <c r="G4759" i="1"/>
  <c r="F4759" i="1"/>
  <c r="J4758" i="1"/>
  <c r="I4758" i="1"/>
  <c r="G4758" i="1"/>
  <c r="H4758" i="1" s="1"/>
  <c r="F4758" i="1"/>
  <c r="J4757" i="1"/>
  <c r="I4757" i="1"/>
  <c r="G4757" i="1"/>
  <c r="H4757" i="1" s="1"/>
  <c r="F4757" i="1"/>
  <c r="J4756" i="1"/>
  <c r="I4756" i="1"/>
  <c r="G4756" i="1"/>
  <c r="H4756" i="1" s="1"/>
  <c r="F4756" i="1"/>
  <c r="J4755" i="1"/>
  <c r="I4755" i="1"/>
  <c r="H4755" i="1"/>
  <c r="G4755" i="1"/>
  <c r="F4755" i="1"/>
  <c r="J4754" i="1"/>
  <c r="I4754" i="1"/>
  <c r="G4754" i="1"/>
  <c r="H4754" i="1" s="1"/>
  <c r="F4754" i="1"/>
  <c r="J4753" i="1"/>
  <c r="I4753" i="1"/>
  <c r="G4753" i="1"/>
  <c r="H4753" i="1" s="1"/>
  <c r="F4753" i="1"/>
  <c r="J4752" i="1"/>
  <c r="I4752" i="1"/>
  <c r="G4752" i="1"/>
  <c r="H4752" i="1" s="1"/>
  <c r="F4752" i="1"/>
  <c r="J4751" i="1"/>
  <c r="I4751" i="1"/>
  <c r="H4751" i="1"/>
  <c r="G4751" i="1"/>
  <c r="F4751" i="1"/>
  <c r="J4750" i="1"/>
  <c r="I4750" i="1"/>
  <c r="G4750" i="1"/>
  <c r="H4750" i="1" s="1"/>
  <c r="F4750" i="1"/>
  <c r="J4749" i="1"/>
  <c r="I4749" i="1"/>
  <c r="G4749" i="1"/>
  <c r="H4749" i="1" s="1"/>
  <c r="F4749" i="1"/>
  <c r="J4748" i="1"/>
  <c r="I4748" i="1"/>
  <c r="G4748" i="1"/>
  <c r="H4748" i="1" s="1"/>
  <c r="F4748" i="1"/>
  <c r="J4747" i="1"/>
  <c r="I4747" i="1"/>
  <c r="H4747" i="1"/>
  <c r="G4747" i="1"/>
  <c r="F4747" i="1"/>
  <c r="J4746" i="1"/>
  <c r="I4746" i="1"/>
  <c r="G4746" i="1"/>
  <c r="H4746" i="1" s="1"/>
  <c r="F4746" i="1"/>
  <c r="J4745" i="1"/>
  <c r="I4745" i="1"/>
  <c r="G4745" i="1"/>
  <c r="H4745" i="1" s="1"/>
  <c r="F4745" i="1"/>
  <c r="J4744" i="1"/>
  <c r="I4744" i="1"/>
  <c r="G4744" i="1"/>
  <c r="H4744" i="1" s="1"/>
  <c r="F4744" i="1"/>
  <c r="J4743" i="1"/>
  <c r="I4743" i="1"/>
  <c r="H4743" i="1"/>
  <c r="G4743" i="1"/>
  <c r="F4743" i="1"/>
  <c r="J4742" i="1"/>
  <c r="I4742" i="1"/>
  <c r="G4742" i="1"/>
  <c r="H4742" i="1" s="1"/>
  <c r="F4742" i="1"/>
  <c r="J4741" i="1"/>
  <c r="I4741" i="1"/>
  <c r="G4741" i="1"/>
  <c r="H4741" i="1" s="1"/>
  <c r="F4741" i="1"/>
  <c r="J4740" i="1"/>
  <c r="I4740" i="1"/>
  <c r="G4740" i="1"/>
  <c r="H4740" i="1" s="1"/>
  <c r="F4740" i="1"/>
  <c r="J4739" i="1"/>
  <c r="I4739" i="1"/>
  <c r="G4739" i="1"/>
  <c r="H4739" i="1" s="1"/>
  <c r="F4739" i="1"/>
  <c r="J4738" i="1"/>
  <c r="I4738" i="1"/>
  <c r="H4738" i="1"/>
  <c r="G4738" i="1"/>
  <c r="F4738" i="1"/>
  <c r="J4737" i="1"/>
  <c r="I4737" i="1"/>
  <c r="G4737" i="1"/>
  <c r="H4737" i="1" s="1"/>
  <c r="F4737" i="1"/>
  <c r="J4736" i="1"/>
  <c r="I4736" i="1"/>
  <c r="G4736" i="1"/>
  <c r="H4736" i="1" s="1"/>
  <c r="F4736" i="1"/>
  <c r="J4735" i="1"/>
  <c r="I4735" i="1"/>
  <c r="H4735" i="1"/>
  <c r="G4735" i="1"/>
  <c r="F4735" i="1"/>
  <c r="J4734" i="1"/>
  <c r="I4734" i="1"/>
  <c r="G4734" i="1"/>
  <c r="H4734" i="1" s="1"/>
  <c r="F4734" i="1"/>
  <c r="J4733" i="1"/>
  <c r="I4733" i="1"/>
  <c r="G4733" i="1"/>
  <c r="H4733" i="1" s="1"/>
  <c r="F4733" i="1"/>
  <c r="J4732" i="1"/>
  <c r="I4732" i="1"/>
  <c r="G4732" i="1"/>
  <c r="H4732" i="1" s="1"/>
  <c r="F4732" i="1"/>
  <c r="J4731" i="1"/>
  <c r="I4731" i="1"/>
  <c r="H4731" i="1"/>
  <c r="G4731" i="1"/>
  <c r="F4731" i="1"/>
  <c r="J4730" i="1"/>
  <c r="I4730" i="1"/>
  <c r="G4730" i="1"/>
  <c r="H4730" i="1" s="1"/>
  <c r="F4730" i="1"/>
  <c r="J4729" i="1"/>
  <c r="I4729" i="1"/>
  <c r="G4729" i="1"/>
  <c r="H4729" i="1" s="1"/>
  <c r="F4729" i="1"/>
  <c r="J4728" i="1"/>
  <c r="I4728" i="1"/>
  <c r="G4728" i="1"/>
  <c r="H4728" i="1" s="1"/>
  <c r="F4728" i="1"/>
  <c r="J4727" i="1"/>
  <c r="I4727" i="1"/>
  <c r="H4727" i="1"/>
  <c r="G4727" i="1"/>
  <c r="F4727" i="1"/>
  <c r="J4726" i="1"/>
  <c r="I4726" i="1"/>
  <c r="G4726" i="1"/>
  <c r="H4726" i="1" s="1"/>
  <c r="F4726" i="1"/>
  <c r="J4725" i="1"/>
  <c r="I4725" i="1"/>
  <c r="G4725" i="1"/>
  <c r="H4725" i="1" s="1"/>
  <c r="F4725" i="1"/>
  <c r="J4724" i="1"/>
  <c r="I4724" i="1"/>
  <c r="G4724" i="1"/>
  <c r="H4724" i="1" s="1"/>
  <c r="F4724" i="1"/>
  <c r="J4723" i="1"/>
  <c r="I4723" i="1"/>
  <c r="G4723" i="1"/>
  <c r="H4723" i="1" s="1"/>
  <c r="F4723" i="1"/>
  <c r="J4722" i="1"/>
  <c r="I4722" i="1"/>
  <c r="H4722" i="1"/>
  <c r="G4722" i="1"/>
  <c r="F4722" i="1"/>
  <c r="J4721" i="1"/>
  <c r="I4721" i="1"/>
  <c r="G4721" i="1"/>
  <c r="H4721" i="1" s="1"/>
  <c r="F4721" i="1"/>
  <c r="J4720" i="1"/>
  <c r="I4720" i="1"/>
  <c r="G4720" i="1"/>
  <c r="H4720" i="1" s="1"/>
  <c r="F4720" i="1"/>
  <c r="J4719" i="1"/>
  <c r="I4719" i="1"/>
  <c r="H4719" i="1"/>
  <c r="G4719" i="1"/>
  <c r="F4719" i="1"/>
  <c r="J4718" i="1"/>
  <c r="I4718" i="1"/>
  <c r="G4718" i="1"/>
  <c r="H4718" i="1" s="1"/>
  <c r="F4718" i="1"/>
  <c r="J4717" i="1"/>
  <c r="I4717" i="1"/>
  <c r="G4717" i="1"/>
  <c r="H4717" i="1" s="1"/>
  <c r="F4717" i="1"/>
  <c r="J4716" i="1"/>
  <c r="I4716" i="1"/>
  <c r="G4716" i="1"/>
  <c r="H4716" i="1" s="1"/>
  <c r="F4716" i="1"/>
  <c r="J4715" i="1"/>
  <c r="I4715" i="1"/>
  <c r="H4715" i="1"/>
  <c r="G4715" i="1"/>
  <c r="F4715" i="1"/>
  <c r="J4714" i="1"/>
  <c r="I4714" i="1"/>
  <c r="G4714" i="1"/>
  <c r="H4714" i="1" s="1"/>
  <c r="F4714" i="1"/>
  <c r="J4713" i="1"/>
  <c r="I4713" i="1"/>
  <c r="G4713" i="1"/>
  <c r="H4713" i="1" s="1"/>
  <c r="F4713" i="1"/>
  <c r="J4712" i="1"/>
  <c r="I4712" i="1"/>
  <c r="G4712" i="1"/>
  <c r="H4712" i="1" s="1"/>
  <c r="F4712" i="1"/>
  <c r="J4711" i="1"/>
  <c r="I4711" i="1"/>
  <c r="H4711" i="1"/>
  <c r="G4711" i="1"/>
  <c r="F4711" i="1"/>
  <c r="J4710" i="1"/>
  <c r="I4710" i="1"/>
  <c r="G4710" i="1"/>
  <c r="H4710" i="1" s="1"/>
  <c r="F4710" i="1"/>
  <c r="J4709" i="1"/>
  <c r="I4709" i="1"/>
  <c r="G4709" i="1"/>
  <c r="H4709" i="1" s="1"/>
  <c r="F4709" i="1"/>
  <c r="J4708" i="1"/>
  <c r="I4708" i="1"/>
  <c r="G4708" i="1"/>
  <c r="H4708" i="1" s="1"/>
  <c r="F4708" i="1"/>
  <c r="J4707" i="1"/>
  <c r="I4707" i="1"/>
  <c r="G4707" i="1"/>
  <c r="H4707" i="1" s="1"/>
  <c r="F4707" i="1"/>
  <c r="J4706" i="1"/>
  <c r="I4706" i="1"/>
  <c r="H4706" i="1"/>
  <c r="G4706" i="1"/>
  <c r="F4706" i="1"/>
  <c r="J4705" i="1"/>
  <c r="I4705" i="1"/>
  <c r="G4705" i="1"/>
  <c r="H4705" i="1" s="1"/>
  <c r="F4705" i="1"/>
  <c r="J4704" i="1"/>
  <c r="I4704" i="1"/>
  <c r="G4704" i="1"/>
  <c r="H4704" i="1" s="1"/>
  <c r="F4704" i="1"/>
  <c r="J4703" i="1"/>
  <c r="I4703" i="1"/>
  <c r="H4703" i="1"/>
  <c r="G4703" i="1"/>
  <c r="F4703" i="1"/>
  <c r="J4702" i="1"/>
  <c r="I4702" i="1"/>
  <c r="G4702" i="1"/>
  <c r="H4702" i="1" s="1"/>
  <c r="F4702" i="1"/>
  <c r="J4701" i="1"/>
  <c r="I4701" i="1"/>
  <c r="G4701" i="1"/>
  <c r="H4701" i="1" s="1"/>
  <c r="F4701" i="1"/>
  <c r="J4700" i="1"/>
  <c r="I4700" i="1"/>
  <c r="G4700" i="1"/>
  <c r="H4700" i="1" s="1"/>
  <c r="F4700" i="1"/>
  <c r="J4699" i="1"/>
  <c r="I4699" i="1"/>
  <c r="H4699" i="1"/>
  <c r="G4699" i="1"/>
  <c r="F4699" i="1"/>
  <c r="J4698" i="1"/>
  <c r="I4698" i="1"/>
  <c r="G4698" i="1"/>
  <c r="H4698" i="1" s="1"/>
  <c r="F4698" i="1"/>
  <c r="J4697" i="1"/>
  <c r="I4697" i="1"/>
  <c r="G4697" i="1"/>
  <c r="H4697" i="1" s="1"/>
  <c r="F4697" i="1"/>
  <c r="J4696" i="1"/>
  <c r="I4696" i="1"/>
  <c r="G4696" i="1"/>
  <c r="H4696" i="1" s="1"/>
  <c r="F4696" i="1"/>
  <c r="J4695" i="1"/>
  <c r="I4695" i="1"/>
  <c r="H4695" i="1"/>
  <c r="G4695" i="1"/>
  <c r="F4695" i="1"/>
  <c r="J4694" i="1"/>
  <c r="I4694" i="1"/>
  <c r="G4694" i="1"/>
  <c r="H4694" i="1" s="1"/>
  <c r="F4694" i="1"/>
  <c r="J4693" i="1"/>
  <c r="I4693" i="1"/>
  <c r="G4693" i="1"/>
  <c r="H4693" i="1" s="1"/>
  <c r="F4693" i="1"/>
  <c r="J4692" i="1"/>
  <c r="I4692" i="1"/>
  <c r="G4692" i="1"/>
  <c r="H4692" i="1" s="1"/>
  <c r="F4692" i="1"/>
  <c r="J4691" i="1"/>
  <c r="I4691" i="1"/>
  <c r="G4691" i="1"/>
  <c r="H4691" i="1" s="1"/>
  <c r="F4691" i="1"/>
  <c r="J4690" i="1"/>
  <c r="I4690" i="1"/>
  <c r="H4690" i="1"/>
  <c r="G4690" i="1"/>
  <c r="F4690" i="1"/>
  <c r="J4689" i="1"/>
  <c r="I4689" i="1"/>
  <c r="G4689" i="1"/>
  <c r="H4689" i="1" s="1"/>
  <c r="F4689" i="1"/>
  <c r="J4688" i="1"/>
  <c r="I4688" i="1"/>
  <c r="G4688" i="1"/>
  <c r="H4688" i="1" s="1"/>
  <c r="F4688" i="1"/>
  <c r="J4687" i="1"/>
  <c r="I4687" i="1"/>
  <c r="H4687" i="1"/>
  <c r="G4687" i="1"/>
  <c r="F4687" i="1"/>
  <c r="J4686" i="1"/>
  <c r="I4686" i="1"/>
  <c r="G4686" i="1"/>
  <c r="H4686" i="1" s="1"/>
  <c r="F4686" i="1"/>
  <c r="J4685" i="1"/>
  <c r="I4685" i="1"/>
  <c r="G4685" i="1"/>
  <c r="H4685" i="1" s="1"/>
  <c r="F4685" i="1"/>
  <c r="J4684" i="1"/>
  <c r="I4684" i="1"/>
  <c r="G4684" i="1"/>
  <c r="H4684" i="1" s="1"/>
  <c r="F4684" i="1"/>
  <c r="J4683" i="1"/>
  <c r="I4683" i="1"/>
  <c r="H4683" i="1"/>
  <c r="G4683" i="1"/>
  <c r="F4683" i="1"/>
  <c r="J4682" i="1"/>
  <c r="I4682" i="1"/>
  <c r="G4682" i="1"/>
  <c r="H4682" i="1" s="1"/>
  <c r="F4682" i="1"/>
  <c r="J4681" i="1"/>
  <c r="I4681" i="1"/>
  <c r="G4681" i="1"/>
  <c r="H4681" i="1" s="1"/>
  <c r="F4681" i="1"/>
  <c r="J4680" i="1"/>
  <c r="I4680" i="1"/>
  <c r="G4680" i="1"/>
  <c r="H4680" i="1" s="1"/>
  <c r="F4680" i="1"/>
  <c r="J4679" i="1"/>
  <c r="I4679" i="1"/>
  <c r="H4679" i="1"/>
  <c r="G4679" i="1"/>
  <c r="F4679" i="1"/>
  <c r="J4678" i="1"/>
  <c r="I4678" i="1"/>
  <c r="G4678" i="1"/>
  <c r="H4678" i="1" s="1"/>
  <c r="F4678" i="1"/>
  <c r="J4677" i="1"/>
  <c r="I4677" i="1"/>
  <c r="G4677" i="1"/>
  <c r="H4677" i="1" s="1"/>
  <c r="F4677" i="1"/>
  <c r="J4676" i="1"/>
  <c r="I4676" i="1"/>
  <c r="G4676" i="1"/>
  <c r="H4676" i="1" s="1"/>
  <c r="F4676" i="1"/>
  <c r="J4675" i="1"/>
  <c r="I4675" i="1"/>
  <c r="G4675" i="1"/>
  <c r="H4675" i="1" s="1"/>
  <c r="F4675" i="1"/>
  <c r="J4674" i="1"/>
  <c r="I4674" i="1"/>
  <c r="H4674" i="1"/>
  <c r="G4674" i="1"/>
  <c r="F4674" i="1"/>
  <c r="J4673" i="1"/>
  <c r="I4673" i="1"/>
  <c r="G4673" i="1"/>
  <c r="H4673" i="1" s="1"/>
  <c r="F4673" i="1"/>
  <c r="J4672" i="1"/>
  <c r="I4672" i="1"/>
  <c r="G4672" i="1"/>
  <c r="H4672" i="1" s="1"/>
  <c r="F4672" i="1"/>
  <c r="J4671" i="1"/>
  <c r="I4671" i="1"/>
  <c r="H4671" i="1"/>
  <c r="G4671" i="1"/>
  <c r="F4671" i="1"/>
  <c r="J4670" i="1"/>
  <c r="I4670" i="1"/>
  <c r="G4670" i="1"/>
  <c r="H4670" i="1" s="1"/>
  <c r="F4670" i="1"/>
  <c r="J4669" i="1"/>
  <c r="I4669" i="1"/>
  <c r="G4669" i="1"/>
  <c r="H4669" i="1" s="1"/>
  <c r="F4669" i="1"/>
  <c r="J4668" i="1"/>
  <c r="I4668" i="1"/>
  <c r="G4668" i="1"/>
  <c r="H4668" i="1" s="1"/>
  <c r="F4668" i="1"/>
  <c r="J4667" i="1"/>
  <c r="I4667" i="1"/>
  <c r="H4667" i="1"/>
  <c r="G4667" i="1"/>
  <c r="F4667" i="1"/>
  <c r="J4666" i="1"/>
  <c r="I4666" i="1"/>
  <c r="G4666" i="1"/>
  <c r="H4666" i="1" s="1"/>
  <c r="F4666" i="1"/>
  <c r="J4665" i="1"/>
  <c r="I4665" i="1"/>
  <c r="G4665" i="1"/>
  <c r="H4665" i="1" s="1"/>
  <c r="F4665" i="1"/>
  <c r="J4664" i="1"/>
  <c r="I4664" i="1"/>
  <c r="G4664" i="1"/>
  <c r="H4664" i="1" s="1"/>
  <c r="F4664" i="1"/>
  <c r="J4663" i="1"/>
  <c r="I4663" i="1"/>
  <c r="H4663" i="1"/>
  <c r="G4663" i="1"/>
  <c r="F4663" i="1"/>
  <c r="J4662" i="1"/>
  <c r="I4662" i="1"/>
  <c r="G4662" i="1"/>
  <c r="H4662" i="1" s="1"/>
  <c r="F4662" i="1"/>
  <c r="J4661" i="1"/>
  <c r="I4661" i="1"/>
  <c r="G4661" i="1"/>
  <c r="H4661" i="1" s="1"/>
  <c r="F4661" i="1"/>
  <c r="J4660" i="1"/>
  <c r="I4660" i="1"/>
  <c r="G4660" i="1"/>
  <c r="H4660" i="1" s="1"/>
  <c r="F4660" i="1"/>
  <c r="J4659" i="1"/>
  <c r="I4659" i="1"/>
  <c r="G4659" i="1"/>
  <c r="H4659" i="1" s="1"/>
  <c r="F4659" i="1"/>
  <c r="J4658" i="1"/>
  <c r="I4658" i="1"/>
  <c r="H4658" i="1"/>
  <c r="G4658" i="1"/>
  <c r="F4658" i="1"/>
  <c r="J4657" i="1"/>
  <c r="I4657" i="1"/>
  <c r="G4657" i="1"/>
  <c r="H4657" i="1" s="1"/>
  <c r="F4657" i="1"/>
  <c r="J4656" i="1"/>
  <c r="I4656" i="1"/>
  <c r="G4656" i="1"/>
  <c r="H4656" i="1" s="1"/>
  <c r="F4656" i="1"/>
  <c r="J4655" i="1"/>
  <c r="I4655" i="1"/>
  <c r="H4655" i="1"/>
  <c r="G4655" i="1"/>
  <c r="F4655" i="1"/>
  <c r="J4654" i="1"/>
  <c r="I4654" i="1"/>
  <c r="G4654" i="1"/>
  <c r="H4654" i="1" s="1"/>
  <c r="F4654" i="1"/>
  <c r="J4653" i="1"/>
  <c r="I4653" i="1"/>
  <c r="G4653" i="1"/>
  <c r="H4653" i="1" s="1"/>
  <c r="F4653" i="1"/>
  <c r="J4652" i="1"/>
  <c r="I4652" i="1"/>
  <c r="G4652" i="1"/>
  <c r="H4652" i="1" s="1"/>
  <c r="F4652" i="1"/>
  <c r="J4651" i="1"/>
  <c r="I4651" i="1"/>
  <c r="H4651" i="1"/>
  <c r="G4651" i="1"/>
  <c r="F4651" i="1"/>
  <c r="J4650" i="1"/>
  <c r="I4650" i="1"/>
  <c r="G4650" i="1"/>
  <c r="H4650" i="1" s="1"/>
  <c r="F4650" i="1"/>
  <c r="J4649" i="1"/>
  <c r="I4649" i="1"/>
  <c r="G4649" i="1"/>
  <c r="H4649" i="1" s="1"/>
  <c r="F4649" i="1"/>
  <c r="J4648" i="1"/>
  <c r="I4648" i="1"/>
  <c r="G4648" i="1"/>
  <c r="H4648" i="1" s="1"/>
  <c r="F4648" i="1"/>
  <c r="J4647" i="1"/>
  <c r="I4647" i="1"/>
  <c r="H4647" i="1"/>
  <c r="G4647" i="1"/>
  <c r="F4647" i="1"/>
  <c r="J4646" i="1"/>
  <c r="I4646" i="1"/>
  <c r="G4646" i="1"/>
  <c r="H4646" i="1" s="1"/>
  <c r="F4646" i="1"/>
  <c r="J4645" i="1"/>
  <c r="I4645" i="1"/>
  <c r="G4645" i="1"/>
  <c r="H4645" i="1" s="1"/>
  <c r="F4645" i="1"/>
  <c r="J4644" i="1"/>
  <c r="I4644" i="1"/>
  <c r="G4644" i="1"/>
  <c r="H4644" i="1" s="1"/>
  <c r="F4644" i="1"/>
  <c r="J4643" i="1"/>
  <c r="I4643" i="1"/>
  <c r="G4643" i="1"/>
  <c r="H4643" i="1" s="1"/>
  <c r="F4643" i="1"/>
  <c r="J4642" i="1"/>
  <c r="I4642" i="1"/>
  <c r="H4642" i="1"/>
  <c r="G4642" i="1"/>
  <c r="F4642" i="1"/>
  <c r="J4641" i="1"/>
  <c r="I4641" i="1"/>
  <c r="G4641" i="1"/>
  <c r="H4641" i="1" s="1"/>
  <c r="F4641" i="1"/>
  <c r="J4640" i="1"/>
  <c r="I4640" i="1"/>
  <c r="G4640" i="1"/>
  <c r="H4640" i="1" s="1"/>
  <c r="F4640" i="1"/>
  <c r="J4639" i="1"/>
  <c r="I4639" i="1"/>
  <c r="H4639" i="1"/>
  <c r="G4639" i="1"/>
  <c r="F4639" i="1"/>
  <c r="J4638" i="1"/>
  <c r="I4638" i="1"/>
  <c r="G4638" i="1"/>
  <c r="H4638" i="1" s="1"/>
  <c r="F4638" i="1"/>
  <c r="J4637" i="1"/>
  <c r="I4637" i="1"/>
  <c r="G4637" i="1"/>
  <c r="H4637" i="1" s="1"/>
  <c r="F4637" i="1"/>
  <c r="J4636" i="1"/>
  <c r="I4636" i="1"/>
  <c r="G4636" i="1"/>
  <c r="H4636" i="1" s="1"/>
  <c r="F4636" i="1"/>
  <c r="J4635" i="1"/>
  <c r="I4635" i="1"/>
  <c r="H4635" i="1"/>
  <c r="G4635" i="1"/>
  <c r="F4635" i="1"/>
  <c r="J4634" i="1"/>
  <c r="I4634" i="1"/>
  <c r="G4634" i="1"/>
  <c r="H4634" i="1" s="1"/>
  <c r="F4634" i="1"/>
  <c r="J4633" i="1"/>
  <c r="I4633" i="1"/>
  <c r="G4633" i="1"/>
  <c r="H4633" i="1" s="1"/>
  <c r="F4633" i="1"/>
  <c r="J4632" i="1"/>
  <c r="I4632" i="1"/>
  <c r="G4632" i="1"/>
  <c r="H4632" i="1" s="1"/>
  <c r="F4632" i="1"/>
  <c r="J4631" i="1"/>
  <c r="I4631" i="1"/>
  <c r="H4631" i="1"/>
  <c r="G4631" i="1"/>
  <c r="F4631" i="1"/>
  <c r="J4630" i="1"/>
  <c r="I4630" i="1"/>
  <c r="G4630" i="1"/>
  <c r="H4630" i="1" s="1"/>
  <c r="F4630" i="1"/>
  <c r="J4629" i="1"/>
  <c r="I4629" i="1"/>
  <c r="G4629" i="1"/>
  <c r="H4629" i="1" s="1"/>
  <c r="F4629" i="1"/>
  <c r="J4628" i="1"/>
  <c r="I4628" i="1"/>
  <c r="G4628" i="1"/>
  <c r="H4628" i="1" s="1"/>
  <c r="F4628" i="1"/>
  <c r="J4627" i="1"/>
  <c r="I4627" i="1"/>
  <c r="G4627" i="1"/>
  <c r="H4627" i="1" s="1"/>
  <c r="F4627" i="1"/>
  <c r="J4626" i="1"/>
  <c r="I4626" i="1"/>
  <c r="H4626" i="1"/>
  <c r="G4626" i="1"/>
  <c r="F4626" i="1"/>
  <c r="J4625" i="1"/>
  <c r="I4625" i="1"/>
  <c r="G4625" i="1"/>
  <c r="H4625" i="1" s="1"/>
  <c r="F4625" i="1"/>
  <c r="J4624" i="1"/>
  <c r="I4624" i="1"/>
  <c r="G4624" i="1"/>
  <c r="H4624" i="1" s="1"/>
  <c r="F4624" i="1"/>
  <c r="J4623" i="1"/>
  <c r="I4623" i="1"/>
  <c r="H4623" i="1"/>
  <c r="G4623" i="1"/>
  <c r="F4623" i="1"/>
  <c r="J4622" i="1"/>
  <c r="I4622" i="1"/>
  <c r="G4622" i="1"/>
  <c r="H4622" i="1" s="1"/>
  <c r="F4622" i="1"/>
  <c r="J4621" i="1"/>
  <c r="I4621" i="1"/>
  <c r="G4621" i="1"/>
  <c r="H4621" i="1" s="1"/>
  <c r="F4621" i="1"/>
  <c r="J4620" i="1"/>
  <c r="I4620" i="1"/>
  <c r="G4620" i="1"/>
  <c r="H4620" i="1" s="1"/>
  <c r="F4620" i="1"/>
  <c r="J4619" i="1"/>
  <c r="I4619" i="1"/>
  <c r="H4619" i="1"/>
  <c r="G4619" i="1"/>
  <c r="F4619" i="1"/>
  <c r="J4618" i="1"/>
  <c r="I4618" i="1"/>
  <c r="G4618" i="1"/>
  <c r="H4618" i="1" s="1"/>
  <c r="F4618" i="1"/>
  <c r="J4617" i="1"/>
  <c r="I4617" i="1"/>
  <c r="G4617" i="1"/>
  <c r="H4617" i="1" s="1"/>
  <c r="F4617" i="1"/>
  <c r="J4616" i="1"/>
  <c r="I4616" i="1"/>
  <c r="G4616" i="1"/>
  <c r="H4616" i="1" s="1"/>
  <c r="F4616" i="1"/>
  <c r="J4615" i="1"/>
  <c r="I4615" i="1"/>
  <c r="H4615" i="1"/>
  <c r="G4615" i="1"/>
  <c r="F4615" i="1"/>
  <c r="J4614" i="1"/>
  <c r="I4614" i="1"/>
  <c r="G4614" i="1"/>
  <c r="H4614" i="1" s="1"/>
  <c r="F4614" i="1"/>
  <c r="J4613" i="1"/>
  <c r="I4613" i="1"/>
  <c r="G4613" i="1"/>
  <c r="H4613" i="1" s="1"/>
  <c r="F4613" i="1"/>
  <c r="J4612" i="1"/>
  <c r="I4612" i="1"/>
  <c r="G4612" i="1"/>
  <c r="H4612" i="1" s="1"/>
  <c r="F4612" i="1"/>
  <c r="J4611" i="1"/>
  <c r="I4611" i="1"/>
  <c r="G4611" i="1"/>
  <c r="H4611" i="1" s="1"/>
  <c r="F4611" i="1"/>
  <c r="J4610" i="1"/>
  <c r="I4610" i="1"/>
  <c r="H4610" i="1"/>
  <c r="G4610" i="1"/>
  <c r="F4610" i="1"/>
  <c r="J4609" i="1"/>
  <c r="I4609" i="1"/>
  <c r="G4609" i="1"/>
  <c r="H4609" i="1" s="1"/>
  <c r="F4609" i="1"/>
  <c r="J4608" i="1"/>
  <c r="I4608" i="1"/>
  <c r="G4608" i="1"/>
  <c r="H4608" i="1" s="1"/>
  <c r="F4608" i="1"/>
  <c r="J4607" i="1"/>
  <c r="I4607" i="1"/>
  <c r="H4607" i="1"/>
  <c r="G4607" i="1"/>
  <c r="F4607" i="1"/>
  <c r="J4606" i="1"/>
  <c r="I4606" i="1"/>
  <c r="G4606" i="1"/>
  <c r="H4606" i="1" s="1"/>
  <c r="F4606" i="1"/>
  <c r="J4605" i="1"/>
  <c r="I4605" i="1"/>
  <c r="G4605" i="1"/>
  <c r="H4605" i="1" s="1"/>
  <c r="F4605" i="1"/>
  <c r="J4604" i="1"/>
  <c r="I4604" i="1"/>
  <c r="G4604" i="1"/>
  <c r="H4604" i="1" s="1"/>
  <c r="F4604" i="1"/>
  <c r="J4603" i="1"/>
  <c r="I4603" i="1"/>
  <c r="H4603" i="1"/>
  <c r="G4603" i="1"/>
  <c r="F4603" i="1"/>
  <c r="J4602" i="1"/>
  <c r="I4602" i="1"/>
  <c r="G4602" i="1"/>
  <c r="H4602" i="1" s="1"/>
  <c r="F4602" i="1"/>
  <c r="J4601" i="1"/>
  <c r="I4601" i="1"/>
  <c r="G4601" i="1"/>
  <c r="H4601" i="1" s="1"/>
  <c r="F4601" i="1"/>
  <c r="J4600" i="1"/>
  <c r="I4600" i="1"/>
  <c r="G4600" i="1"/>
  <c r="H4600" i="1" s="1"/>
  <c r="F4600" i="1"/>
  <c r="J4599" i="1"/>
  <c r="I4599" i="1"/>
  <c r="H4599" i="1"/>
  <c r="G4599" i="1"/>
  <c r="F4599" i="1"/>
  <c r="J4598" i="1"/>
  <c r="I4598" i="1"/>
  <c r="G4598" i="1"/>
  <c r="H4598" i="1" s="1"/>
  <c r="F4598" i="1"/>
  <c r="J4597" i="1"/>
  <c r="I4597" i="1"/>
  <c r="G4597" i="1"/>
  <c r="H4597" i="1" s="1"/>
  <c r="F4597" i="1"/>
  <c r="J4596" i="1"/>
  <c r="I4596" i="1"/>
  <c r="G4596" i="1"/>
  <c r="H4596" i="1" s="1"/>
  <c r="F4596" i="1"/>
  <c r="J4595" i="1"/>
  <c r="I4595" i="1"/>
  <c r="G4595" i="1"/>
  <c r="H4595" i="1" s="1"/>
  <c r="F4595" i="1"/>
  <c r="J4594" i="1"/>
  <c r="I4594" i="1"/>
  <c r="H4594" i="1"/>
  <c r="G4594" i="1"/>
  <c r="F4594" i="1"/>
  <c r="J4593" i="1"/>
  <c r="I4593" i="1"/>
  <c r="G4593" i="1"/>
  <c r="H4593" i="1" s="1"/>
  <c r="F4593" i="1"/>
  <c r="J4592" i="1"/>
  <c r="I4592" i="1"/>
  <c r="G4592" i="1"/>
  <c r="H4592" i="1" s="1"/>
  <c r="F4592" i="1"/>
  <c r="J4591" i="1"/>
  <c r="I4591" i="1"/>
  <c r="H4591" i="1"/>
  <c r="G4591" i="1"/>
  <c r="F4591" i="1"/>
  <c r="J4590" i="1"/>
  <c r="I4590" i="1"/>
  <c r="G4590" i="1"/>
  <c r="H4590" i="1" s="1"/>
  <c r="F4590" i="1"/>
  <c r="J4589" i="1"/>
  <c r="I4589" i="1"/>
  <c r="G4589" i="1"/>
  <c r="H4589" i="1" s="1"/>
  <c r="F4589" i="1"/>
  <c r="J4588" i="1"/>
  <c r="I4588" i="1"/>
  <c r="G4588" i="1"/>
  <c r="H4588" i="1" s="1"/>
  <c r="F4588" i="1"/>
  <c r="J4587" i="1"/>
  <c r="I4587" i="1"/>
  <c r="H4587" i="1"/>
  <c r="G4587" i="1"/>
  <c r="F4587" i="1"/>
  <c r="J4586" i="1"/>
  <c r="I4586" i="1"/>
  <c r="G4586" i="1"/>
  <c r="H4586" i="1" s="1"/>
  <c r="F4586" i="1"/>
  <c r="J4585" i="1"/>
  <c r="I4585" i="1"/>
  <c r="G4585" i="1"/>
  <c r="H4585" i="1" s="1"/>
  <c r="F4585" i="1"/>
  <c r="J4584" i="1"/>
  <c r="I4584" i="1"/>
  <c r="G4584" i="1"/>
  <c r="H4584" i="1" s="1"/>
  <c r="F4584" i="1"/>
  <c r="J4583" i="1"/>
  <c r="I4583" i="1"/>
  <c r="H4583" i="1"/>
  <c r="G4583" i="1"/>
  <c r="F4583" i="1"/>
  <c r="J4582" i="1"/>
  <c r="I4582" i="1"/>
  <c r="G4582" i="1"/>
  <c r="H4582" i="1" s="1"/>
  <c r="F4582" i="1"/>
  <c r="J4581" i="1"/>
  <c r="I4581" i="1"/>
  <c r="G4581" i="1"/>
  <c r="H4581" i="1" s="1"/>
  <c r="F4581" i="1"/>
  <c r="J4580" i="1"/>
  <c r="I4580" i="1"/>
  <c r="G4580" i="1"/>
  <c r="H4580" i="1" s="1"/>
  <c r="F4580" i="1"/>
  <c r="J4579" i="1"/>
  <c r="I4579" i="1"/>
  <c r="G4579" i="1"/>
  <c r="H4579" i="1" s="1"/>
  <c r="F4579" i="1"/>
  <c r="J4578" i="1"/>
  <c r="I4578" i="1"/>
  <c r="H4578" i="1"/>
  <c r="G4578" i="1"/>
  <c r="F4578" i="1"/>
  <c r="J4577" i="1"/>
  <c r="I4577" i="1"/>
  <c r="G4577" i="1"/>
  <c r="H4577" i="1" s="1"/>
  <c r="F4577" i="1"/>
  <c r="J4576" i="1"/>
  <c r="I4576" i="1"/>
  <c r="G4576" i="1"/>
  <c r="H4576" i="1" s="1"/>
  <c r="F4576" i="1"/>
  <c r="J4575" i="1"/>
  <c r="I4575" i="1"/>
  <c r="H4575" i="1"/>
  <c r="G4575" i="1"/>
  <c r="F4575" i="1"/>
  <c r="J4574" i="1"/>
  <c r="I4574" i="1"/>
  <c r="G4574" i="1"/>
  <c r="H4574" i="1" s="1"/>
  <c r="F4574" i="1"/>
  <c r="J4573" i="1"/>
  <c r="I4573" i="1"/>
  <c r="G4573" i="1"/>
  <c r="H4573" i="1" s="1"/>
  <c r="F4573" i="1"/>
  <c r="J4572" i="1"/>
  <c r="I4572" i="1"/>
  <c r="G4572" i="1"/>
  <c r="H4572" i="1" s="1"/>
  <c r="F4572" i="1"/>
  <c r="J4571" i="1"/>
  <c r="I4571" i="1"/>
  <c r="H4571" i="1"/>
  <c r="G4571" i="1"/>
  <c r="F4571" i="1"/>
  <c r="J4570" i="1"/>
  <c r="I4570" i="1"/>
  <c r="G4570" i="1"/>
  <c r="H4570" i="1" s="1"/>
  <c r="F4570" i="1"/>
  <c r="J4569" i="1"/>
  <c r="I4569" i="1"/>
  <c r="G4569" i="1"/>
  <c r="H4569" i="1" s="1"/>
  <c r="F4569" i="1"/>
  <c r="J4568" i="1"/>
  <c r="I4568" i="1"/>
  <c r="G4568" i="1"/>
  <c r="H4568" i="1" s="1"/>
  <c r="F4568" i="1"/>
  <c r="J4567" i="1"/>
  <c r="I4567" i="1"/>
  <c r="H4567" i="1"/>
  <c r="G4567" i="1"/>
  <c r="F4567" i="1"/>
  <c r="J4566" i="1"/>
  <c r="I4566" i="1"/>
  <c r="G4566" i="1"/>
  <c r="H4566" i="1" s="1"/>
  <c r="F4566" i="1"/>
  <c r="J4565" i="1"/>
  <c r="I4565" i="1"/>
  <c r="G4565" i="1"/>
  <c r="H4565" i="1" s="1"/>
  <c r="F4565" i="1"/>
  <c r="J4564" i="1"/>
  <c r="I4564" i="1"/>
  <c r="G4564" i="1"/>
  <c r="H4564" i="1" s="1"/>
  <c r="F4564" i="1"/>
  <c r="J4563" i="1"/>
  <c r="I4563" i="1"/>
  <c r="G4563" i="1"/>
  <c r="H4563" i="1" s="1"/>
  <c r="F4563" i="1"/>
  <c r="J4562" i="1"/>
  <c r="I4562" i="1"/>
  <c r="H4562" i="1"/>
  <c r="G4562" i="1"/>
  <c r="F4562" i="1"/>
  <c r="J4561" i="1"/>
  <c r="I4561" i="1"/>
  <c r="G4561" i="1"/>
  <c r="H4561" i="1" s="1"/>
  <c r="F4561" i="1"/>
  <c r="J4560" i="1"/>
  <c r="I4560" i="1"/>
  <c r="G4560" i="1"/>
  <c r="H4560" i="1" s="1"/>
  <c r="F4560" i="1"/>
  <c r="J4559" i="1"/>
  <c r="I4559" i="1"/>
  <c r="H4559" i="1"/>
  <c r="G4559" i="1"/>
  <c r="F4559" i="1"/>
  <c r="J4558" i="1"/>
  <c r="I4558" i="1"/>
  <c r="G4558" i="1"/>
  <c r="H4558" i="1" s="1"/>
  <c r="F4558" i="1"/>
  <c r="J4557" i="1"/>
  <c r="I4557" i="1"/>
  <c r="G4557" i="1"/>
  <c r="H4557" i="1" s="1"/>
  <c r="F4557" i="1"/>
  <c r="J4556" i="1"/>
  <c r="I4556" i="1"/>
  <c r="G4556" i="1"/>
  <c r="H4556" i="1" s="1"/>
  <c r="F4556" i="1"/>
  <c r="J4555" i="1"/>
  <c r="I4555" i="1"/>
  <c r="H4555" i="1"/>
  <c r="G4555" i="1"/>
  <c r="F4555" i="1"/>
  <c r="J4554" i="1"/>
  <c r="I4554" i="1"/>
  <c r="G4554" i="1"/>
  <c r="H4554" i="1" s="1"/>
  <c r="F4554" i="1"/>
  <c r="J4553" i="1"/>
  <c r="I4553" i="1"/>
  <c r="G4553" i="1"/>
  <c r="H4553" i="1" s="1"/>
  <c r="F4553" i="1"/>
  <c r="J4552" i="1"/>
  <c r="I4552" i="1"/>
  <c r="G4552" i="1"/>
  <c r="H4552" i="1" s="1"/>
  <c r="F4552" i="1"/>
  <c r="J4551" i="1"/>
  <c r="I4551" i="1"/>
  <c r="H4551" i="1"/>
  <c r="G4551" i="1"/>
  <c r="F4551" i="1"/>
  <c r="J4550" i="1"/>
  <c r="I4550" i="1"/>
  <c r="G4550" i="1"/>
  <c r="H4550" i="1" s="1"/>
  <c r="F4550" i="1"/>
  <c r="J4549" i="1"/>
  <c r="I4549" i="1"/>
  <c r="G4549" i="1"/>
  <c r="H4549" i="1" s="1"/>
  <c r="F4549" i="1"/>
  <c r="J4548" i="1"/>
  <c r="I4548" i="1"/>
  <c r="G4548" i="1"/>
  <c r="H4548" i="1" s="1"/>
  <c r="F4548" i="1"/>
  <c r="J4547" i="1"/>
  <c r="I4547" i="1"/>
  <c r="G4547" i="1"/>
  <c r="H4547" i="1" s="1"/>
  <c r="F4547" i="1"/>
  <c r="J4546" i="1"/>
  <c r="I4546" i="1"/>
  <c r="H4546" i="1"/>
  <c r="G4546" i="1"/>
  <c r="F4546" i="1"/>
  <c r="J4545" i="1"/>
  <c r="I4545" i="1"/>
  <c r="G4545" i="1"/>
  <c r="H4545" i="1" s="1"/>
  <c r="F4545" i="1"/>
  <c r="J4544" i="1"/>
  <c r="I4544" i="1"/>
  <c r="G4544" i="1"/>
  <c r="H4544" i="1" s="1"/>
  <c r="F4544" i="1"/>
  <c r="J4543" i="1"/>
  <c r="I4543" i="1"/>
  <c r="H4543" i="1"/>
  <c r="G4543" i="1"/>
  <c r="F4543" i="1"/>
  <c r="J4542" i="1"/>
  <c r="I4542" i="1"/>
  <c r="G4542" i="1"/>
  <c r="H4542" i="1" s="1"/>
  <c r="F4542" i="1"/>
  <c r="J4541" i="1"/>
  <c r="I4541" i="1"/>
  <c r="G4541" i="1"/>
  <c r="H4541" i="1" s="1"/>
  <c r="F4541" i="1"/>
  <c r="J4540" i="1"/>
  <c r="I4540" i="1"/>
  <c r="G4540" i="1"/>
  <c r="H4540" i="1" s="1"/>
  <c r="F4540" i="1"/>
  <c r="J4539" i="1"/>
  <c r="I4539" i="1"/>
  <c r="H4539" i="1"/>
  <c r="G4539" i="1"/>
  <c r="F4539" i="1"/>
  <c r="J4538" i="1"/>
  <c r="I4538" i="1"/>
  <c r="G4538" i="1"/>
  <c r="H4538" i="1" s="1"/>
  <c r="F4538" i="1"/>
  <c r="J4537" i="1"/>
  <c r="I4537" i="1"/>
  <c r="G4537" i="1"/>
  <c r="H4537" i="1" s="1"/>
  <c r="F4537" i="1"/>
  <c r="J4536" i="1"/>
  <c r="I4536" i="1"/>
  <c r="G4536" i="1"/>
  <c r="H4536" i="1" s="1"/>
  <c r="F4536" i="1"/>
  <c r="J4535" i="1"/>
  <c r="I4535" i="1"/>
  <c r="H4535" i="1"/>
  <c r="G4535" i="1"/>
  <c r="F4535" i="1"/>
  <c r="J4534" i="1"/>
  <c r="I4534" i="1"/>
  <c r="G4534" i="1"/>
  <c r="H4534" i="1" s="1"/>
  <c r="F4534" i="1"/>
  <c r="J4533" i="1"/>
  <c r="I4533" i="1"/>
  <c r="G4533" i="1"/>
  <c r="H4533" i="1" s="1"/>
  <c r="F4533" i="1"/>
  <c r="J4532" i="1"/>
  <c r="I4532" i="1"/>
  <c r="G4532" i="1"/>
  <c r="H4532" i="1" s="1"/>
  <c r="F4532" i="1"/>
  <c r="J4531" i="1"/>
  <c r="I4531" i="1"/>
  <c r="G4531" i="1"/>
  <c r="H4531" i="1" s="1"/>
  <c r="F4531" i="1"/>
  <c r="J4530" i="1"/>
  <c r="I4530" i="1"/>
  <c r="H4530" i="1"/>
  <c r="G4530" i="1"/>
  <c r="F4530" i="1"/>
  <c r="J4529" i="1"/>
  <c r="I4529" i="1"/>
  <c r="G4529" i="1"/>
  <c r="H4529" i="1" s="1"/>
  <c r="F4529" i="1"/>
  <c r="J4528" i="1"/>
  <c r="I4528" i="1"/>
  <c r="G4528" i="1"/>
  <c r="H4528" i="1" s="1"/>
  <c r="F4528" i="1"/>
  <c r="J4527" i="1"/>
  <c r="I4527" i="1"/>
  <c r="H4527" i="1"/>
  <c r="G4527" i="1"/>
  <c r="F4527" i="1"/>
  <c r="J4526" i="1"/>
  <c r="I4526" i="1"/>
  <c r="G4526" i="1"/>
  <c r="H4526" i="1" s="1"/>
  <c r="F4526" i="1"/>
  <c r="J4525" i="1"/>
  <c r="I4525" i="1"/>
  <c r="G4525" i="1"/>
  <c r="H4525" i="1" s="1"/>
  <c r="F4525" i="1"/>
  <c r="J4524" i="1"/>
  <c r="I4524" i="1"/>
  <c r="G4524" i="1"/>
  <c r="H4524" i="1" s="1"/>
  <c r="F4524" i="1"/>
  <c r="J4523" i="1"/>
  <c r="I4523" i="1"/>
  <c r="H4523" i="1"/>
  <c r="G4523" i="1"/>
  <c r="F4523" i="1"/>
  <c r="J4522" i="1"/>
  <c r="I4522" i="1"/>
  <c r="G4522" i="1"/>
  <c r="H4522" i="1" s="1"/>
  <c r="F4522" i="1"/>
  <c r="J4521" i="1"/>
  <c r="I4521" i="1"/>
  <c r="G4521" i="1"/>
  <c r="H4521" i="1" s="1"/>
  <c r="F4521" i="1"/>
  <c r="J4520" i="1"/>
  <c r="I4520" i="1"/>
  <c r="G4520" i="1"/>
  <c r="H4520" i="1" s="1"/>
  <c r="F4520" i="1"/>
  <c r="J4519" i="1"/>
  <c r="I4519" i="1"/>
  <c r="H4519" i="1"/>
  <c r="G4519" i="1"/>
  <c r="F4519" i="1"/>
  <c r="J4518" i="1"/>
  <c r="I4518" i="1"/>
  <c r="G4518" i="1"/>
  <c r="H4518" i="1" s="1"/>
  <c r="F4518" i="1"/>
  <c r="J4517" i="1"/>
  <c r="I4517" i="1"/>
  <c r="G4517" i="1"/>
  <c r="H4517" i="1" s="1"/>
  <c r="F4517" i="1"/>
  <c r="J4516" i="1"/>
  <c r="I4516" i="1"/>
  <c r="G4516" i="1"/>
  <c r="H4516" i="1" s="1"/>
  <c r="F4516" i="1"/>
  <c r="J4515" i="1"/>
  <c r="I4515" i="1"/>
  <c r="G4515" i="1"/>
  <c r="H4515" i="1" s="1"/>
  <c r="F4515" i="1"/>
  <c r="J4514" i="1"/>
  <c r="I4514" i="1"/>
  <c r="H4514" i="1"/>
  <c r="G4514" i="1"/>
  <c r="F4514" i="1"/>
  <c r="J4513" i="1"/>
  <c r="I4513" i="1"/>
  <c r="G4513" i="1"/>
  <c r="H4513" i="1" s="1"/>
  <c r="F4513" i="1"/>
  <c r="J4512" i="1"/>
  <c r="I4512" i="1"/>
  <c r="G4512" i="1"/>
  <c r="H4512" i="1" s="1"/>
  <c r="F4512" i="1"/>
  <c r="J4511" i="1"/>
  <c r="I4511" i="1"/>
  <c r="H4511" i="1"/>
  <c r="G4511" i="1"/>
  <c r="F4511" i="1"/>
  <c r="J4510" i="1"/>
  <c r="I4510" i="1"/>
  <c r="G4510" i="1"/>
  <c r="H4510" i="1" s="1"/>
  <c r="F4510" i="1"/>
  <c r="J4509" i="1"/>
  <c r="I4509" i="1"/>
  <c r="G4509" i="1"/>
  <c r="H4509" i="1" s="1"/>
  <c r="F4509" i="1"/>
  <c r="J4508" i="1"/>
  <c r="I4508" i="1"/>
  <c r="G4508" i="1"/>
  <c r="H4508" i="1" s="1"/>
  <c r="F4508" i="1"/>
  <c r="J4507" i="1"/>
  <c r="I4507" i="1"/>
  <c r="H4507" i="1"/>
  <c r="G4507" i="1"/>
  <c r="F4507" i="1"/>
  <c r="J4506" i="1"/>
  <c r="I4506" i="1"/>
  <c r="G4506" i="1"/>
  <c r="H4506" i="1" s="1"/>
  <c r="F4506" i="1"/>
  <c r="J4505" i="1"/>
  <c r="I4505" i="1"/>
  <c r="G4505" i="1"/>
  <c r="H4505" i="1" s="1"/>
  <c r="F4505" i="1"/>
  <c r="J4504" i="1"/>
  <c r="I4504" i="1"/>
  <c r="G4504" i="1"/>
  <c r="H4504" i="1" s="1"/>
  <c r="F4504" i="1"/>
  <c r="J4503" i="1"/>
  <c r="I4503" i="1"/>
  <c r="H4503" i="1"/>
  <c r="G4503" i="1"/>
  <c r="F4503" i="1"/>
  <c r="J4502" i="1"/>
  <c r="I4502" i="1"/>
  <c r="G4502" i="1"/>
  <c r="H4502" i="1" s="1"/>
  <c r="F4502" i="1"/>
  <c r="J4501" i="1"/>
  <c r="I4501" i="1"/>
  <c r="G4501" i="1"/>
  <c r="H4501" i="1" s="1"/>
  <c r="F4501" i="1"/>
  <c r="J4500" i="1"/>
  <c r="I4500" i="1"/>
  <c r="G4500" i="1"/>
  <c r="H4500" i="1" s="1"/>
  <c r="F4500" i="1"/>
  <c r="J4499" i="1"/>
  <c r="I4499" i="1"/>
  <c r="G4499" i="1"/>
  <c r="H4499" i="1" s="1"/>
  <c r="F4499" i="1"/>
  <c r="J4498" i="1"/>
  <c r="I4498" i="1"/>
  <c r="H4498" i="1"/>
  <c r="G4498" i="1"/>
  <c r="F4498" i="1"/>
  <c r="J4497" i="1"/>
  <c r="I4497" i="1"/>
  <c r="G4497" i="1"/>
  <c r="H4497" i="1" s="1"/>
  <c r="F4497" i="1"/>
  <c r="J4496" i="1"/>
  <c r="I4496" i="1"/>
  <c r="G4496" i="1"/>
  <c r="H4496" i="1" s="1"/>
  <c r="F4496" i="1"/>
  <c r="J4495" i="1"/>
  <c r="I4495" i="1"/>
  <c r="H4495" i="1"/>
  <c r="G4495" i="1"/>
  <c r="F4495" i="1"/>
  <c r="J4494" i="1"/>
  <c r="I4494" i="1"/>
  <c r="G4494" i="1"/>
  <c r="H4494" i="1" s="1"/>
  <c r="F4494" i="1"/>
  <c r="J4493" i="1"/>
  <c r="I4493" i="1"/>
  <c r="G4493" i="1"/>
  <c r="H4493" i="1" s="1"/>
  <c r="F4493" i="1"/>
  <c r="J4492" i="1"/>
  <c r="I4492" i="1"/>
  <c r="G4492" i="1"/>
  <c r="H4492" i="1" s="1"/>
  <c r="F4492" i="1"/>
  <c r="J4491" i="1"/>
  <c r="I4491" i="1"/>
  <c r="H4491" i="1"/>
  <c r="G4491" i="1"/>
  <c r="F4491" i="1"/>
  <c r="J4490" i="1"/>
  <c r="I4490" i="1"/>
  <c r="G4490" i="1"/>
  <c r="H4490" i="1" s="1"/>
  <c r="F4490" i="1"/>
  <c r="J4489" i="1"/>
  <c r="I4489" i="1"/>
  <c r="G4489" i="1"/>
  <c r="H4489" i="1" s="1"/>
  <c r="F4489" i="1"/>
  <c r="J4488" i="1"/>
  <c r="I4488" i="1"/>
  <c r="G4488" i="1"/>
  <c r="H4488" i="1" s="1"/>
  <c r="F4488" i="1"/>
  <c r="J4487" i="1"/>
  <c r="I4487" i="1"/>
  <c r="H4487" i="1"/>
  <c r="G4487" i="1"/>
  <c r="F4487" i="1"/>
  <c r="J4486" i="1"/>
  <c r="I4486" i="1"/>
  <c r="G4486" i="1"/>
  <c r="H4486" i="1" s="1"/>
  <c r="F4486" i="1"/>
  <c r="J4485" i="1"/>
  <c r="I4485" i="1"/>
  <c r="G4485" i="1"/>
  <c r="H4485" i="1" s="1"/>
  <c r="F4485" i="1"/>
  <c r="J4484" i="1"/>
  <c r="I4484" i="1"/>
  <c r="G4484" i="1"/>
  <c r="H4484" i="1" s="1"/>
  <c r="F4484" i="1"/>
  <c r="J4483" i="1"/>
  <c r="I4483" i="1"/>
  <c r="G4483" i="1"/>
  <c r="H4483" i="1" s="1"/>
  <c r="F4483" i="1"/>
  <c r="J4482" i="1"/>
  <c r="I4482" i="1"/>
  <c r="H4482" i="1"/>
  <c r="G4482" i="1"/>
  <c r="F4482" i="1"/>
  <c r="J4481" i="1"/>
  <c r="I4481" i="1"/>
  <c r="G4481" i="1"/>
  <c r="H4481" i="1" s="1"/>
  <c r="F4481" i="1"/>
  <c r="J4480" i="1"/>
  <c r="I4480" i="1"/>
  <c r="G4480" i="1"/>
  <c r="H4480" i="1" s="1"/>
  <c r="F4480" i="1"/>
  <c r="J4479" i="1"/>
  <c r="I4479" i="1"/>
  <c r="H4479" i="1"/>
  <c r="G4479" i="1"/>
  <c r="F4479" i="1"/>
  <c r="J4478" i="1"/>
  <c r="I4478" i="1"/>
  <c r="G4478" i="1"/>
  <c r="H4478" i="1" s="1"/>
  <c r="F4478" i="1"/>
  <c r="J4477" i="1"/>
  <c r="I4477" i="1"/>
  <c r="G4477" i="1"/>
  <c r="H4477" i="1" s="1"/>
  <c r="F4477" i="1"/>
  <c r="J4476" i="1"/>
  <c r="I4476" i="1"/>
  <c r="G4476" i="1"/>
  <c r="H4476" i="1" s="1"/>
  <c r="F4476" i="1"/>
  <c r="J4475" i="1"/>
  <c r="I4475" i="1"/>
  <c r="H4475" i="1"/>
  <c r="G4475" i="1"/>
  <c r="F4475" i="1"/>
  <c r="J4474" i="1"/>
  <c r="I4474" i="1"/>
  <c r="G4474" i="1"/>
  <c r="H4474" i="1" s="1"/>
  <c r="F4474" i="1"/>
  <c r="J4473" i="1"/>
  <c r="I4473" i="1"/>
  <c r="G4473" i="1"/>
  <c r="H4473" i="1" s="1"/>
  <c r="F4473" i="1"/>
  <c r="J4472" i="1"/>
  <c r="I4472" i="1"/>
  <c r="G4472" i="1"/>
  <c r="H4472" i="1" s="1"/>
  <c r="F4472" i="1"/>
  <c r="J4471" i="1"/>
  <c r="I4471" i="1"/>
  <c r="H4471" i="1"/>
  <c r="G4471" i="1"/>
  <c r="F4471" i="1"/>
  <c r="J4470" i="1"/>
  <c r="I4470" i="1"/>
  <c r="G4470" i="1"/>
  <c r="H4470" i="1" s="1"/>
  <c r="F4470" i="1"/>
  <c r="J4469" i="1"/>
  <c r="I4469" i="1"/>
  <c r="G4469" i="1"/>
  <c r="H4469" i="1" s="1"/>
  <c r="F4469" i="1"/>
  <c r="J4468" i="1"/>
  <c r="I4468" i="1"/>
  <c r="G4468" i="1"/>
  <c r="H4468" i="1" s="1"/>
  <c r="F4468" i="1"/>
  <c r="J4467" i="1"/>
  <c r="I4467" i="1"/>
  <c r="G4467" i="1"/>
  <c r="H4467" i="1" s="1"/>
  <c r="F4467" i="1"/>
  <c r="J4466" i="1"/>
  <c r="I4466" i="1"/>
  <c r="H4466" i="1"/>
  <c r="G4466" i="1"/>
  <c r="F4466" i="1"/>
  <c r="J4465" i="1"/>
  <c r="I4465" i="1"/>
  <c r="G4465" i="1"/>
  <c r="H4465" i="1" s="1"/>
  <c r="F4465" i="1"/>
  <c r="J4464" i="1"/>
  <c r="I4464" i="1"/>
  <c r="G4464" i="1"/>
  <c r="H4464" i="1" s="1"/>
  <c r="F4464" i="1"/>
  <c r="J4463" i="1"/>
  <c r="I4463" i="1"/>
  <c r="H4463" i="1"/>
  <c r="G4463" i="1"/>
  <c r="F4463" i="1"/>
  <c r="J4462" i="1"/>
  <c r="I4462" i="1"/>
  <c r="G4462" i="1"/>
  <c r="H4462" i="1" s="1"/>
  <c r="F4462" i="1"/>
  <c r="J4461" i="1"/>
  <c r="I4461" i="1"/>
  <c r="G4461" i="1"/>
  <c r="H4461" i="1" s="1"/>
  <c r="F4461" i="1"/>
  <c r="J4460" i="1"/>
  <c r="I4460" i="1"/>
  <c r="G4460" i="1"/>
  <c r="H4460" i="1" s="1"/>
  <c r="F4460" i="1"/>
  <c r="J4459" i="1"/>
  <c r="I4459" i="1"/>
  <c r="H4459" i="1"/>
  <c r="G4459" i="1"/>
  <c r="F4459" i="1"/>
  <c r="J4458" i="1"/>
  <c r="I4458" i="1"/>
  <c r="G4458" i="1"/>
  <c r="H4458" i="1" s="1"/>
  <c r="F4458" i="1"/>
  <c r="J4457" i="1"/>
  <c r="I4457" i="1"/>
  <c r="G4457" i="1"/>
  <c r="H4457" i="1" s="1"/>
  <c r="F4457" i="1"/>
  <c r="J4456" i="1"/>
  <c r="I4456" i="1"/>
  <c r="G4456" i="1"/>
  <c r="H4456" i="1" s="1"/>
  <c r="F4456" i="1"/>
  <c r="J4455" i="1"/>
  <c r="I4455" i="1"/>
  <c r="H4455" i="1"/>
  <c r="G4455" i="1"/>
  <c r="F4455" i="1"/>
  <c r="J4454" i="1"/>
  <c r="I4454" i="1"/>
  <c r="G4454" i="1"/>
  <c r="H4454" i="1" s="1"/>
  <c r="F4454" i="1"/>
  <c r="J4453" i="1"/>
  <c r="I4453" i="1"/>
  <c r="G4453" i="1"/>
  <c r="H4453" i="1" s="1"/>
  <c r="F4453" i="1"/>
  <c r="J4452" i="1"/>
  <c r="I4452" i="1"/>
  <c r="G4452" i="1"/>
  <c r="H4452" i="1" s="1"/>
  <c r="F4452" i="1"/>
  <c r="J4451" i="1"/>
  <c r="I4451" i="1"/>
  <c r="G4451" i="1"/>
  <c r="H4451" i="1" s="1"/>
  <c r="F4451" i="1"/>
  <c r="J4450" i="1"/>
  <c r="I4450" i="1"/>
  <c r="H4450" i="1"/>
  <c r="G4450" i="1"/>
  <c r="F4450" i="1"/>
  <c r="J4449" i="1"/>
  <c r="I4449" i="1"/>
  <c r="G4449" i="1"/>
  <c r="H4449" i="1" s="1"/>
  <c r="F4449" i="1"/>
  <c r="J4448" i="1"/>
  <c r="I4448" i="1"/>
  <c r="G4448" i="1"/>
  <c r="H4448" i="1" s="1"/>
  <c r="F4448" i="1"/>
  <c r="J4447" i="1"/>
  <c r="I4447" i="1"/>
  <c r="H4447" i="1"/>
  <c r="G4447" i="1"/>
  <c r="F4447" i="1"/>
  <c r="J4446" i="1"/>
  <c r="I4446" i="1"/>
  <c r="G4446" i="1"/>
  <c r="H4446" i="1" s="1"/>
  <c r="F4446" i="1"/>
  <c r="J4445" i="1"/>
  <c r="I4445" i="1"/>
  <c r="G4445" i="1"/>
  <c r="H4445" i="1" s="1"/>
  <c r="F4445" i="1"/>
  <c r="J4444" i="1"/>
  <c r="I4444" i="1"/>
  <c r="G4444" i="1"/>
  <c r="H4444" i="1" s="1"/>
  <c r="F4444" i="1"/>
  <c r="J4443" i="1"/>
  <c r="I4443" i="1"/>
  <c r="H4443" i="1"/>
  <c r="G4443" i="1"/>
  <c r="F4443" i="1"/>
  <c r="J4442" i="1"/>
  <c r="I4442" i="1"/>
  <c r="G4442" i="1"/>
  <c r="H4442" i="1" s="1"/>
  <c r="F4442" i="1"/>
  <c r="J4441" i="1"/>
  <c r="I4441" i="1"/>
  <c r="G4441" i="1"/>
  <c r="H4441" i="1" s="1"/>
  <c r="F4441" i="1"/>
  <c r="J4440" i="1"/>
  <c r="I4440" i="1"/>
  <c r="G4440" i="1"/>
  <c r="H4440" i="1" s="1"/>
  <c r="F4440" i="1"/>
  <c r="J4439" i="1"/>
  <c r="I4439" i="1"/>
  <c r="H4439" i="1"/>
  <c r="G4439" i="1"/>
  <c r="F4439" i="1"/>
  <c r="J4438" i="1"/>
  <c r="I4438" i="1"/>
  <c r="G4438" i="1"/>
  <c r="H4438" i="1" s="1"/>
  <c r="F4438" i="1"/>
  <c r="J4437" i="1"/>
  <c r="I4437" i="1"/>
  <c r="G4437" i="1"/>
  <c r="H4437" i="1" s="1"/>
  <c r="F4437" i="1"/>
  <c r="J4436" i="1"/>
  <c r="I4436" i="1"/>
  <c r="G4436" i="1"/>
  <c r="H4436" i="1" s="1"/>
  <c r="F4436" i="1"/>
  <c r="J4435" i="1"/>
  <c r="I4435" i="1"/>
  <c r="G4435" i="1"/>
  <c r="H4435" i="1" s="1"/>
  <c r="F4435" i="1"/>
  <c r="J4434" i="1"/>
  <c r="I4434" i="1"/>
  <c r="H4434" i="1"/>
  <c r="G4434" i="1"/>
  <c r="F4434" i="1"/>
  <c r="J4433" i="1"/>
  <c r="I4433" i="1"/>
  <c r="G4433" i="1"/>
  <c r="H4433" i="1" s="1"/>
  <c r="F4433" i="1"/>
  <c r="J4432" i="1"/>
  <c r="I4432" i="1"/>
  <c r="G4432" i="1"/>
  <c r="H4432" i="1" s="1"/>
  <c r="F4432" i="1"/>
  <c r="J4431" i="1"/>
  <c r="I4431" i="1"/>
  <c r="H4431" i="1"/>
  <c r="G4431" i="1"/>
  <c r="F4431" i="1"/>
  <c r="J4430" i="1"/>
  <c r="I4430" i="1"/>
  <c r="G4430" i="1"/>
  <c r="H4430" i="1" s="1"/>
  <c r="F4430" i="1"/>
  <c r="J4429" i="1"/>
  <c r="I4429" i="1"/>
  <c r="G4429" i="1"/>
  <c r="H4429" i="1" s="1"/>
  <c r="F4429" i="1"/>
  <c r="J4428" i="1"/>
  <c r="I4428" i="1"/>
  <c r="G4428" i="1"/>
  <c r="H4428" i="1" s="1"/>
  <c r="F4428" i="1"/>
  <c r="J4427" i="1"/>
  <c r="I4427" i="1"/>
  <c r="H4427" i="1"/>
  <c r="G4427" i="1"/>
  <c r="F4427" i="1"/>
  <c r="J4426" i="1"/>
  <c r="I4426" i="1"/>
  <c r="G4426" i="1"/>
  <c r="H4426" i="1" s="1"/>
  <c r="F4426" i="1"/>
  <c r="J4425" i="1"/>
  <c r="I4425" i="1"/>
  <c r="G4425" i="1"/>
  <c r="H4425" i="1" s="1"/>
  <c r="F4425" i="1"/>
  <c r="J4424" i="1"/>
  <c r="I4424" i="1"/>
  <c r="G4424" i="1"/>
  <c r="H4424" i="1" s="1"/>
  <c r="F4424" i="1"/>
  <c r="J4423" i="1"/>
  <c r="I4423" i="1"/>
  <c r="H4423" i="1"/>
  <c r="G4423" i="1"/>
  <c r="F4423" i="1"/>
  <c r="J4422" i="1"/>
  <c r="I4422" i="1"/>
  <c r="G4422" i="1"/>
  <c r="H4422" i="1" s="1"/>
  <c r="F4422" i="1"/>
  <c r="J4421" i="1"/>
  <c r="I4421" i="1"/>
  <c r="G4421" i="1"/>
  <c r="H4421" i="1" s="1"/>
  <c r="F4421" i="1"/>
  <c r="J4420" i="1"/>
  <c r="I4420" i="1"/>
  <c r="G4420" i="1"/>
  <c r="H4420" i="1" s="1"/>
  <c r="F4420" i="1"/>
  <c r="J4419" i="1"/>
  <c r="I4419" i="1"/>
  <c r="G4419" i="1"/>
  <c r="H4419" i="1" s="1"/>
  <c r="F4419" i="1"/>
  <c r="J4418" i="1"/>
  <c r="I4418" i="1"/>
  <c r="H4418" i="1"/>
  <c r="G4418" i="1"/>
  <c r="F4418" i="1"/>
  <c r="J4417" i="1"/>
  <c r="I4417" i="1"/>
  <c r="G4417" i="1"/>
  <c r="H4417" i="1" s="1"/>
  <c r="F4417" i="1"/>
  <c r="J4416" i="1"/>
  <c r="I4416" i="1"/>
  <c r="G4416" i="1"/>
  <c r="H4416" i="1" s="1"/>
  <c r="F4416" i="1"/>
  <c r="J4415" i="1"/>
  <c r="I4415" i="1"/>
  <c r="H4415" i="1"/>
  <c r="G4415" i="1"/>
  <c r="F4415" i="1"/>
  <c r="J4414" i="1"/>
  <c r="I4414" i="1"/>
  <c r="G4414" i="1"/>
  <c r="H4414" i="1" s="1"/>
  <c r="F4414" i="1"/>
  <c r="J4413" i="1"/>
  <c r="I4413" i="1"/>
  <c r="G4413" i="1"/>
  <c r="H4413" i="1" s="1"/>
  <c r="F4413" i="1"/>
  <c r="J4412" i="1"/>
  <c r="I4412" i="1"/>
  <c r="G4412" i="1"/>
  <c r="H4412" i="1" s="1"/>
  <c r="F4412" i="1"/>
  <c r="J4411" i="1"/>
  <c r="I4411" i="1"/>
  <c r="H4411" i="1"/>
  <c r="G4411" i="1"/>
  <c r="F4411" i="1"/>
  <c r="J4410" i="1"/>
  <c r="I4410" i="1"/>
  <c r="G4410" i="1"/>
  <c r="H4410" i="1" s="1"/>
  <c r="F4410" i="1"/>
  <c r="J4409" i="1"/>
  <c r="I4409" i="1"/>
  <c r="G4409" i="1"/>
  <c r="H4409" i="1" s="1"/>
  <c r="F4409" i="1"/>
  <c r="J4408" i="1"/>
  <c r="I4408" i="1"/>
  <c r="G4408" i="1"/>
  <c r="H4408" i="1" s="1"/>
  <c r="F4408" i="1"/>
  <c r="J4407" i="1"/>
  <c r="I4407" i="1"/>
  <c r="H4407" i="1"/>
  <c r="G4407" i="1"/>
  <c r="F4407" i="1"/>
  <c r="J4406" i="1"/>
  <c r="I4406" i="1"/>
  <c r="G4406" i="1"/>
  <c r="H4406" i="1" s="1"/>
  <c r="F4406" i="1"/>
  <c r="J4405" i="1"/>
  <c r="I4405" i="1"/>
  <c r="G4405" i="1"/>
  <c r="H4405" i="1" s="1"/>
  <c r="F4405" i="1"/>
  <c r="J4404" i="1"/>
  <c r="I4404" i="1"/>
  <c r="G4404" i="1"/>
  <c r="H4404" i="1" s="1"/>
  <c r="F4404" i="1"/>
  <c r="J4403" i="1"/>
  <c r="I4403" i="1"/>
  <c r="G4403" i="1"/>
  <c r="H4403" i="1" s="1"/>
  <c r="F4403" i="1"/>
  <c r="J4402" i="1"/>
  <c r="I4402" i="1"/>
  <c r="H4402" i="1"/>
  <c r="G4402" i="1"/>
  <c r="F4402" i="1"/>
  <c r="J4401" i="1"/>
  <c r="I4401" i="1"/>
  <c r="G4401" i="1"/>
  <c r="H4401" i="1" s="1"/>
  <c r="F4401" i="1"/>
  <c r="J4400" i="1"/>
  <c r="I4400" i="1"/>
  <c r="G4400" i="1"/>
  <c r="H4400" i="1" s="1"/>
  <c r="F4400" i="1"/>
  <c r="J4399" i="1"/>
  <c r="I4399" i="1"/>
  <c r="H4399" i="1"/>
  <c r="G4399" i="1"/>
  <c r="F4399" i="1"/>
  <c r="J4398" i="1"/>
  <c r="I4398" i="1"/>
  <c r="G4398" i="1"/>
  <c r="H4398" i="1" s="1"/>
  <c r="F4398" i="1"/>
  <c r="J4397" i="1"/>
  <c r="I4397" i="1"/>
  <c r="G4397" i="1"/>
  <c r="H4397" i="1" s="1"/>
  <c r="F4397" i="1"/>
  <c r="J4396" i="1"/>
  <c r="I4396" i="1"/>
  <c r="G4396" i="1"/>
  <c r="H4396" i="1" s="1"/>
  <c r="F4396" i="1"/>
  <c r="J4395" i="1"/>
  <c r="I4395" i="1"/>
  <c r="H4395" i="1"/>
  <c r="G4395" i="1"/>
  <c r="F4395" i="1"/>
  <c r="J4394" i="1"/>
  <c r="I4394" i="1"/>
  <c r="G4394" i="1"/>
  <c r="H4394" i="1" s="1"/>
  <c r="F4394" i="1"/>
  <c r="J4393" i="1"/>
  <c r="I4393" i="1"/>
  <c r="G4393" i="1"/>
  <c r="H4393" i="1" s="1"/>
  <c r="F4393" i="1"/>
  <c r="J4392" i="1"/>
  <c r="I4392" i="1"/>
  <c r="G4392" i="1"/>
  <c r="H4392" i="1" s="1"/>
  <c r="F4392" i="1"/>
  <c r="J4391" i="1"/>
  <c r="I4391" i="1"/>
  <c r="H4391" i="1"/>
  <c r="G4391" i="1"/>
  <c r="F4391" i="1"/>
  <c r="J4390" i="1"/>
  <c r="I4390" i="1"/>
  <c r="G4390" i="1"/>
  <c r="H4390" i="1" s="1"/>
  <c r="F4390" i="1"/>
  <c r="J4389" i="1"/>
  <c r="I4389" i="1"/>
  <c r="G4389" i="1"/>
  <c r="H4389" i="1" s="1"/>
  <c r="F4389" i="1"/>
  <c r="J4388" i="1"/>
  <c r="I4388" i="1"/>
  <c r="G4388" i="1"/>
  <c r="H4388" i="1" s="1"/>
  <c r="F4388" i="1"/>
  <c r="J4387" i="1"/>
  <c r="I4387" i="1"/>
  <c r="G4387" i="1"/>
  <c r="H4387" i="1" s="1"/>
  <c r="F4387" i="1"/>
  <c r="J4386" i="1"/>
  <c r="I4386" i="1"/>
  <c r="H4386" i="1"/>
  <c r="G4386" i="1"/>
  <c r="F4386" i="1"/>
  <c r="J4385" i="1"/>
  <c r="I4385" i="1"/>
  <c r="G4385" i="1"/>
  <c r="H4385" i="1" s="1"/>
  <c r="F4385" i="1"/>
  <c r="J4384" i="1"/>
  <c r="I4384" i="1"/>
  <c r="G4384" i="1"/>
  <c r="H4384" i="1" s="1"/>
  <c r="F4384" i="1"/>
  <c r="J4383" i="1"/>
  <c r="I4383" i="1"/>
  <c r="H4383" i="1"/>
  <c r="G4383" i="1"/>
  <c r="F4383" i="1"/>
  <c r="J4382" i="1"/>
  <c r="I4382" i="1"/>
  <c r="G4382" i="1"/>
  <c r="H4382" i="1" s="1"/>
  <c r="F4382" i="1"/>
  <c r="J4381" i="1"/>
  <c r="I4381" i="1"/>
  <c r="G4381" i="1"/>
  <c r="H4381" i="1" s="1"/>
  <c r="F4381" i="1"/>
  <c r="J4380" i="1"/>
  <c r="I4380" i="1"/>
  <c r="G4380" i="1"/>
  <c r="H4380" i="1" s="1"/>
  <c r="F4380" i="1"/>
  <c r="J4379" i="1"/>
  <c r="I4379" i="1"/>
  <c r="H4379" i="1"/>
  <c r="G4379" i="1"/>
  <c r="F4379" i="1"/>
  <c r="J4378" i="1"/>
  <c r="I4378" i="1"/>
  <c r="G4378" i="1"/>
  <c r="H4378" i="1" s="1"/>
  <c r="F4378" i="1"/>
  <c r="J4377" i="1"/>
  <c r="I4377" i="1"/>
  <c r="G4377" i="1"/>
  <c r="H4377" i="1" s="1"/>
  <c r="F4377" i="1"/>
  <c r="J4376" i="1"/>
  <c r="I4376" i="1"/>
  <c r="G4376" i="1"/>
  <c r="H4376" i="1" s="1"/>
  <c r="F4376" i="1"/>
  <c r="J4375" i="1"/>
  <c r="I4375" i="1"/>
  <c r="H4375" i="1"/>
  <c r="G4375" i="1"/>
  <c r="F4375" i="1"/>
  <c r="J4374" i="1"/>
  <c r="I4374" i="1"/>
  <c r="G4374" i="1"/>
  <c r="H4374" i="1" s="1"/>
  <c r="F4374" i="1"/>
  <c r="J4373" i="1"/>
  <c r="I4373" i="1"/>
  <c r="G4373" i="1"/>
  <c r="H4373" i="1" s="1"/>
  <c r="F4373" i="1"/>
  <c r="J4372" i="1"/>
  <c r="I4372" i="1"/>
  <c r="G4372" i="1"/>
  <c r="H4372" i="1" s="1"/>
  <c r="F4372" i="1"/>
  <c r="J4371" i="1"/>
  <c r="I4371" i="1"/>
  <c r="G4371" i="1"/>
  <c r="H4371" i="1" s="1"/>
  <c r="F4371" i="1"/>
  <c r="J4370" i="1"/>
  <c r="I4370" i="1"/>
  <c r="H4370" i="1"/>
  <c r="G4370" i="1"/>
  <c r="F4370" i="1"/>
  <c r="J4369" i="1"/>
  <c r="I4369" i="1"/>
  <c r="G4369" i="1"/>
  <c r="H4369" i="1" s="1"/>
  <c r="F4369" i="1"/>
  <c r="J4368" i="1"/>
  <c r="I4368" i="1"/>
  <c r="G4368" i="1"/>
  <c r="H4368" i="1" s="1"/>
  <c r="F4368" i="1"/>
  <c r="J4367" i="1"/>
  <c r="I4367" i="1"/>
  <c r="H4367" i="1"/>
  <c r="G4367" i="1"/>
  <c r="F4367" i="1"/>
  <c r="J4366" i="1"/>
  <c r="I4366" i="1"/>
  <c r="G4366" i="1"/>
  <c r="H4366" i="1" s="1"/>
  <c r="F4366" i="1"/>
  <c r="J4365" i="1"/>
  <c r="I4365" i="1"/>
  <c r="G4365" i="1"/>
  <c r="H4365" i="1" s="1"/>
  <c r="F4365" i="1"/>
  <c r="J4364" i="1"/>
  <c r="I4364" i="1"/>
  <c r="G4364" i="1"/>
  <c r="H4364" i="1" s="1"/>
  <c r="F4364" i="1"/>
  <c r="J4363" i="1"/>
  <c r="I4363" i="1"/>
  <c r="H4363" i="1"/>
  <c r="G4363" i="1"/>
  <c r="F4363" i="1"/>
  <c r="J4362" i="1"/>
  <c r="I4362" i="1"/>
  <c r="G4362" i="1"/>
  <c r="H4362" i="1" s="1"/>
  <c r="F4362" i="1"/>
  <c r="J4361" i="1"/>
  <c r="I4361" i="1"/>
  <c r="G4361" i="1"/>
  <c r="H4361" i="1" s="1"/>
  <c r="F4361" i="1"/>
  <c r="J4360" i="1"/>
  <c r="I4360" i="1"/>
  <c r="G4360" i="1"/>
  <c r="H4360" i="1" s="1"/>
  <c r="F4360" i="1"/>
  <c r="J4359" i="1"/>
  <c r="I4359" i="1"/>
  <c r="H4359" i="1"/>
  <c r="G4359" i="1"/>
  <c r="F4359" i="1"/>
  <c r="J4358" i="1"/>
  <c r="I4358" i="1"/>
  <c r="G4358" i="1"/>
  <c r="H4358" i="1" s="1"/>
  <c r="F4358" i="1"/>
  <c r="J4357" i="1"/>
  <c r="I4357" i="1"/>
  <c r="G4357" i="1"/>
  <c r="H4357" i="1" s="1"/>
  <c r="F4357" i="1"/>
  <c r="J4356" i="1"/>
  <c r="I4356" i="1"/>
  <c r="G4356" i="1"/>
  <c r="H4356" i="1" s="1"/>
  <c r="F4356" i="1"/>
  <c r="J4355" i="1"/>
  <c r="I4355" i="1"/>
  <c r="G4355" i="1"/>
  <c r="H4355" i="1" s="1"/>
  <c r="F4355" i="1"/>
  <c r="J4354" i="1"/>
  <c r="I4354" i="1"/>
  <c r="H4354" i="1"/>
  <c r="G4354" i="1"/>
  <c r="F4354" i="1"/>
  <c r="J4353" i="1"/>
  <c r="I4353" i="1"/>
  <c r="G4353" i="1"/>
  <c r="H4353" i="1" s="1"/>
  <c r="F4353" i="1"/>
  <c r="J4352" i="1"/>
  <c r="I4352" i="1"/>
  <c r="G4352" i="1"/>
  <c r="H4352" i="1" s="1"/>
  <c r="F4352" i="1"/>
  <c r="J4351" i="1"/>
  <c r="I4351" i="1"/>
  <c r="H4351" i="1"/>
  <c r="G4351" i="1"/>
  <c r="F4351" i="1"/>
  <c r="J4350" i="1"/>
  <c r="I4350" i="1"/>
  <c r="G4350" i="1"/>
  <c r="H4350" i="1" s="1"/>
  <c r="F4350" i="1"/>
  <c r="J4349" i="1"/>
  <c r="I4349" i="1"/>
  <c r="G4349" i="1"/>
  <c r="H4349" i="1" s="1"/>
  <c r="F4349" i="1"/>
  <c r="J4348" i="1"/>
  <c r="I4348" i="1"/>
  <c r="G4348" i="1"/>
  <c r="H4348" i="1" s="1"/>
  <c r="F4348" i="1"/>
  <c r="J4347" i="1"/>
  <c r="I4347" i="1"/>
  <c r="H4347" i="1"/>
  <c r="G4347" i="1"/>
  <c r="F4347" i="1"/>
  <c r="J4346" i="1"/>
  <c r="I4346" i="1"/>
  <c r="G4346" i="1"/>
  <c r="H4346" i="1" s="1"/>
  <c r="F4346" i="1"/>
  <c r="J4345" i="1"/>
  <c r="I4345" i="1"/>
  <c r="G4345" i="1"/>
  <c r="H4345" i="1" s="1"/>
  <c r="F4345" i="1"/>
  <c r="J4344" i="1"/>
  <c r="I4344" i="1"/>
  <c r="G4344" i="1"/>
  <c r="H4344" i="1" s="1"/>
  <c r="F4344" i="1"/>
  <c r="J4343" i="1"/>
  <c r="I4343" i="1"/>
  <c r="H4343" i="1"/>
  <c r="G4343" i="1"/>
  <c r="F4343" i="1"/>
  <c r="J4342" i="1"/>
  <c r="I4342" i="1"/>
  <c r="G4342" i="1"/>
  <c r="H4342" i="1" s="1"/>
  <c r="F4342" i="1"/>
  <c r="J4341" i="1"/>
  <c r="I4341" i="1"/>
  <c r="G4341" i="1"/>
  <c r="H4341" i="1" s="1"/>
  <c r="F4341" i="1"/>
  <c r="J4340" i="1"/>
  <c r="I4340" i="1"/>
  <c r="G4340" i="1"/>
  <c r="H4340" i="1" s="1"/>
  <c r="F4340" i="1"/>
  <c r="J4339" i="1"/>
  <c r="I4339" i="1"/>
  <c r="G4339" i="1"/>
  <c r="H4339" i="1" s="1"/>
  <c r="F4339" i="1"/>
  <c r="J4338" i="1"/>
  <c r="I4338" i="1"/>
  <c r="H4338" i="1"/>
  <c r="G4338" i="1"/>
  <c r="F4338" i="1"/>
  <c r="J4337" i="1"/>
  <c r="I4337" i="1"/>
  <c r="G4337" i="1"/>
  <c r="H4337" i="1" s="1"/>
  <c r="F4337" i="1"/>
  <c r="J4336" i="1"/>
  <c r="I4336" i="1"/>
  <c r="G4336" i="1"/>
  <c r="H4336" i="1" s="1"/>
  <c r="F4336" i="1"/>
  <c r="J4335" i="1"/>
  <c r="I4335" i="1"/>
  <c r="H4335" i="1"/>
  <c r="G4335" i="1"/>
  <c r="F4335" i="1"/>
  <c r="J4334" i="1"/>
  <c r="I4334" i="1"/>
  <c r="G4334" i="1"/>
  <c r="H4334" i="1" s="1"/>
  <c r="F4334" i="1"/>
  <c r="J4333" i="1"/>
  <c r="I4333" i="1"/>
  <c r="G4333" i="1"/>
  <c r="H4333" i="1" s="1"/>
  <c r="F4333" i="1"/>
  <c r="J4332" i="1"/>
  <c r="I4332" i="1"/>
  <c r="G4332" i="1"/>
  <c r="H4332" i="1" s="1"/>
  <c r="F4332" i="1"/>
  <c r="J4331" i="1"/>
  <c r="I4331" i="1"/>
  <c r="H4331" i="1"/>
  <c r="G4331" i="1"/>
  <c r="F4331" i="1"/>
  <c r="J4330" i="1"/>
  <c r="I4330" i="1"/>
  <c r="G4330" i="1"/>
  <c r="H4330" i="1" s="1"/>
  <c r="F4330" i="1"/>
  <c r="J4329" i="1"/>
  <c r="I4329" i="1"/>
  <c r="G4329" i="1"/>
  <c r="H4329" i="1" s="1"/>
  <c r="F4329" i="1"/>
  <c r="J4328" i="1"/>
  <c r="I4328" i="1"/>
  <c r="G4328" i="1"/>
  <c r="H4328" i="1" s="1"/>
  <c r="F4328" i="1"/>
  <c r="J4327" i="1"/>
  <c r="I4327" i="1"/>
  <c r="H4327" i="1"/>
  <c r="G4327" i="1"/>
  <c r="F4327" i="1"/>
  <c r="J4326" i="1"/>
  <c r="I4326" i="1"/>
  <c r="G4326" i="1"/>
  <c r="H4326" i="1" s="1"/>
  <c r="F4326" i="1"/>
  <c r="J4325" i="1"/>
  <c r="I4325" i="1"/>
  <c r="G4325" i="1"/>
  <c r="H4325" i="1" s="1"/>
  <c r="F4325" i="1"/>
  <c r="J4324" i="1"/>
  <c r="I4324" i="1"/>
  <c r="G4324" i="1"/>
  <c r="H4324" i="1" s="1"/>
  <c r="F4324" i="1"/>
  <c r="J4323" i="1"/>
  <c r="I4323" i="1"/>
  <c r="G4323" i="1"/>
  <c r="H4323" i="1" s="1"/>
  <c r="F4323" i="1"/>
  <c r="J4322" i="1"/>
  <c r="I4322" i="1"/>
  <c r="H4322" i="1"/>
  <c r="G4322" i="1"/>
  <c r="F4322" i="1"/>
  <c r="J4321" i="1"/>
  <c r="I4321" i="1"/>
  <c r="G4321" i="1"/>
  <c r="H4321" i="1" s="1"/>
  <c r="F4321" i="1"/>
  <c r="J4320" i="1"/>
  <c r="I4320" i="1"/>
  <c r="G4320" i="1"/>
  <c r="H4320" i="1" s="1"/>
  <c r="F4320" i="1"/>
  <c r="J4319" i="1"/>
  <c r="I4319" i="1"/>
  <c r="H4319" i="1"/>
  <c r="G4319" i="1"/>
  <c r="F4319" i="1"/>
  <c r="J4318" i="1"/>
  <c r="I4318" i="1"/>
  <c r="G4318" i="1"/>
  <c r="H4318" i="1" s="1"/>
  <c r="F4318" i="1"/>
  <c r="J4317" i="1"/>
  <c r="I4317" i="1"/>
  <c r="G4317" i="1"/>
  <c r="H4317" i="1" s="1"/>
  <c r="F4317" i="1"/>
  <c r="J4316" i="1"/>
  <c r="I4316" i="1"/>
  <c r="G4316" i="1"/>
  <c r="H4316" i="1" s="1"/>
  <c r="F4316" i="1"/>
  <c r="J4315" i="1"/>
  <c r="I4315" i="1"/>
  <c r="H4315" i="1"/>
  <c r="G4315" i="1"/>
  <c r="F4315" i="1"/>
  <c r="J4314" i="1"/>
  <c r="I4314" i="1"/>
  <c r="G4314" i="1"/>
  <c r="H4314" i="1" s="1"/>
  <c r="F4314" i="1"/>
  <c r="J4313" i="1"/>
  <c r="I4313" i="1"/>
  <c r="G4313" i="1"/>
  <c r="H4313" i="1" s="1"/>
  <c r="F4313" i="1"/>
  <c r="J4312" i="1"/>
  <c r="I4312" i="1"/>
  <c r="G4312" i="1"/>
  <c r="H4312" i="1" s="1"/>
  <c r="F4312" i="1"/>
  <c r="J4311" i="1"/>
  <c r="I4311" i="1"/>
  <c r="H4311" i="1"/>
  <c r="G4311" i="1"/>
  <c r="F4311" i="1"/>
  <c r="J4310" i="1"/>
  <c r="I4310" i="1"/>
  <c r="G4310" i="1"/>
  <c r="H4310" i="1" s="1"/>
  <c r="F4310" i="1"/>
  <c r="J4309" i="1"/>
  <c r="I4309" i="1"/>
  <c r="G4309" i="1"/>
  <c r="H4309" i="1" s="1"/>
  <c r="F4309" i="1"/>
  <c r="J4308" i="1"/>
  <c r="I4308" i="1"/>
  <c r="G4308" i="1"/>
  <c r="H4308" i="1" s="1"/>
  <c r="F4308" i="1"/>
  <c r="J4307" i="1"/>
  <c r="I4307" i="1"/>
  <c r="G4307" i="1"/>
  <c r="H4307" i="1" s="1"/>
  <c r="F4307" i="1"/>
  <c r="J4306" i="1"/>
  <c r="I4306" i="1"/>
  <c r="H4306" i="1"/>
  <c r="G4306" i="1"/>
  <c r="F4306" i="1"/>
  <c r="J4305" i="1"/>
  <c r="I4305" i="1"/>
  <c r="G4305" i="1"/>
  <c r="H4305" i="1" s="1"/>
  <c r="F4305" i="1"/>
  <c r="J4304" i="1"/>
  <c r="I4304" i="1"/>
  <c r="G4304" i="1"/>
  <c r="H4304" i="1" s="1"/>
  <c r="F4304" i="1"/>
  <c r="J4303" i="1"/>
  <c r="I4303" i="1"/>
  <c r="H4303" i="1"/>
  <c r="G4303" i="1"/>
  <c r="F4303" i="1"/>
  <c r="J4302" i="1"/>
  <c r="I4302" i="1"/>
  <c r="G4302" i="1"/>
  <c r="H4302" i="1" s="1"/>
  <c r="F4302" i="1"/>
  <c r="J4301" i="1"/>
  <c r="I4301" i="1"/>
  <c r="G4301" i="1"/>
  <c r="H4301" i="1" s="1"/>
  <c r="F4301" i="1"/>
  <c r="J4300" i="1"/>
  <c r="I4300" i="1"/>
  <c r="G4300" i="1"/>
  <c r="H4300" i="1" s="1"/>
  <c r="F4300" i="1"/>
  <c r="J4299" i="1"/>
  <c r="I4299" i="1"/>
  <c r="H4299" i="1"/>
  <c r="G4299" i="1"/>
  <c r="F4299" i="1"/>
  <c r="J4298" i="1"/>
  <c r="I4298" i="1"/>
  <c r="G4298" i="1"/>
  <c r="H4298" i="1" s="1"/>
  <c r="F4298" i="1"/>
  <c r="J4297" i="1"/>
  <c r="I4297" i="1"/>
  <c r="G4297" i="1"/>
  <c r="H4297" i="1" s="1"/>
  <c r="F4297" i="1"/>
  <c r="J4296" i="1"/>
  <c r="I4296" i="1"/>
  <c r="G4296" i="1"/>
  <c r="H4296" i="1" s="1"/>
  <c r="F4296" i="1"/>
  <c r="J4295" i="1"/>
  <c r="I4295" i="1"/>
  <c r="H4295" i="1"/>
  <c r="G4295" i="1"/>
  <c r="F4295" i="1"/>
  <c r="J4294" i="1"/>
  <c r="I4294" i="1"/>
  <c r="G4294" i="1"/>
  <c r="H4294" i="1" s="1"/>
  <c r="F4294" i="1"/>
  <c r="J4293" i="1"/>
  <c r="I4293" i="1"/>
  <c r="G4293" i="1"/>
  <c r="H4293" i="1" s="1"/>
  <c r="F4293" i="1"/>
  <c r="J4292" i="1"/>
  <c r="I4292" i="1"/>
  <c r="G4292" i="1"/>
  <c r="H4292" i="1" s="1"/>
  <c r="F4292" i="1"/>
  <c r="J4291" i="1"/>
  <c r="I4291" i="1"/>
  <c r="G4291" i="1"/>
  <c r="H4291" i="1" s="1"/>
  <c r="F4291" i="1"/>
  <c r="J4290" i="1"/>
  <c r="I4290" i="1"/>
  <c r="H4290" i="1"/>
  <c r="G4290" i="1"/>
  <c r="F4290" i="1"/>
  <c r="J4289" i="1"/>
  <c r="I4289" i="1"/>
  <c r="H4289" i="1"/>
  <c r="G4289" i="1"/>
  <c r="F4289" i="1"/>
  <c r="J4288" i="1"/>
  <c r="I4288" i="1"/>
  <c r="G4288" i="1"/>
  <c r="H4288" i="1" s="1"/>
  <c r="F4288" i="1"/>
  <c r="J4287" i="1"/>
  <c r="I4287" i="1"/>
  <c r="G4287" i="1"/>
  <c r="H4287" i="1" s="1"/>
  <c r="F4287" i="1"/>
  <c r="J4286" i="1"/>
  <c r="I4286" i="1"/>
  <c r="H4286" i="1"/>
  <c r="G4286" i="1"/>
  <c r="F4286" i="1"/>
  <c r="J4285" i="1"/>
  <c r="I4285" i="1"/>
  <c r="G4285" i="1"/>
  <c r="H4285" i="1" s="1"/>
  <c r="F4285" i="1"/>
  <c r="J4284" i="1"/>
  <c r="I4284" i="1"/>
  <c r="G4284" i="1"/>
  <c r="H4284" i="1" s="1"/>
  <c r="F4284" i="1"/>
  <c r="J4283" i="1"/>
  <c r="I4283" i="1"/>
  <c r="G4283" i="1"/>
  <c r="H4283" i="1" s="1"/>
  <c r="F4283" i="1"/>
  <c r="J4282" i="1"/>
  <c r="I4282" i="1"/>
  <c r="H4282" i="1"/>
  <c r="G4282" i="1"/>
  <c r="F4282" i="1"/>
  <c r="J4281" i="1"/>
  <c r="I4281" i="1"/>
  <c r="G4281" i="1"/>
  <c r="H4281" i="1" s="1"/>
  <c r="F4281" i="1"/>
  <c r="J4280" i="1"/>
  <c r="I4280" i="1"/>
  <c r="G4280" i="1"/>
  <c r="H4280" i="1" s="1"/>
  <c r="F4280" i="1"/>
  <c r="J4279" i="1"/>
  <c r="I4279" i="1"/>
  <c r="G4279" i="1"/>
  <c r="H4279" i="1" s="1"/>
  <c r="F4279" i="1"/>
  <c r="J4278" i="1"/>
  <c r="I4278" i="1"/>
  <c r="H4278" i="1"/>
  <c r="G4278" i="1"/>
  <c r="F4278" i="1"/>
  <c r="J4277" i="1"/>
  <c r="I4277" i="1"/>
  <c r="H4277" i="1"/>
  <c r="G4277" i="1"/>
  <c r="F4277" i="1"/>
  <c r="J4276" i="1"/>
  <c r="I4276" i="1"/>
  <c r="G4276" i="1"/>
  <c r="H4276" i="1" s="1"/>
  <c r="F4276" i="1"/>
  <c r="J4275" i="1"/>
  <c r="I4275" i="1"/>
  <c r="G4275" i="1"/>
  <c r="H4275" i="1" s="1"/>
  <c r="F4275" i="1"/>
  <c r="J4274" i="1"/>
  <c r="I4274" i="1"/>
  <c r="G4274" i="1"/>
  <c r="H4274" i="1" s="1"/>
  <c r="F4274" i="1"/>
  <c r="J4273" i="1"/>
  <c r="I4273" i="1"/>
  <c r="H4273" i="1"/>
  <c r="G4273" i="1"/>
  <c r="F4273" i="1"/>
  <c r="J4272" i="1"/>
  <c r="I4272" i="1"/>
  <c r="G4272" i="1"/>
  <c r="H4272" i="1" s="1"/>
  <c r="F4272" i="1"/>
  <c r="J4271" i="1"/>
  <c r="I4271" i="1"/>
  <c r="G4271" i="1"/>
  <c r="H4271" i="1" s="1"/>
  <c r="F4271" i="1"/>
  <c r="J4270" i="1"/>
  <c r="I4270" i="1"/>
  <c r="H4270" i="1"/>
  <c r="G4270" i="1"/>
  <c r="F4270" i="1"/>
  <c r="J4269" i="1"/>
  <c r="I4269" i="1"/>
  <c r="G4269" i="1"/>
  <c r="H4269" i="1" s="1"/>
  <c r="F4269" i="1"/>
  <c r="J4268" i="1"/>
  <c r="I4268" i="1"/>
  <c r="G4268" i="1"/>
  <c r="H4268" i="1" s="1"/>
  <c r="F4268" i="1"/>
  <c r="J4267" i="1"/>
  <c r="I4267" i="1"/>
  <c r="G4267" i="1"/>
  <c r="H4267" i="1" s="1"/>
  <c r="F4267" i="1"/>
  <c r="J4266" i="1"/>
  <c r="I4266" i="1"/>
  <c r="G4266" i="1"/>
  <c r="H4266" i="1" s="1"/>
  <c r="F4266" i="1"/>
  <c r="J4265" i="1"/>
  <c r="I4265" i="1"/>
  <c r="H4265" i="1"/>
  <c r="G4265" i="1"/>
  <c r="F4265" i="1"/>
  <c r="J4264" i="1"/>
  <c r="I4264" i="1"/>
  <c r="G4264" i="1"/>
  <c r="H4264" i="1" s="1"/>
  <c r="F4264" i="1"/>
  <c r="J4263" i="1"/>
  <c r="I4263" i="1"/>
  <c r="H4263" i="1"/>
  <c r="G4263" i="1"/>
  <c r="F4263" i="1"/>
  <c r="J4262" i="1"/>
  <c r="I4262" i="1"/>
  <c r="G4262" i="1"/>
  <c r="H4262" i="1" s="1"/>
  <c r="F4262" i="1"/>
  <c r="J4261" i="1"/>
  <c r="I4261" i="1"/>
  <c r="H4261" i="1"/>
  <c r="G4261" i="1"/>
  <c r="F4261" i="1"/>
  <c r="J4260" i="1"/>
  <c r="I4260" i="1"/>
  <c r="G4260" i="1"/>
  <c r="H4260" i="1" s="1"/>
  <c r="F4260" i="1"/>
  <c r="J4259" i="1"/>
  <c r="I4259" i="1"/>
  <c r="G4259" i="1"/>
  <c r="H4259" i="1" s="1"/>
  <c r="F4259" i="1"/>
  <c r="J4258" i="1"/>
  <c r="I4258" i="1"/>
  <c r="G4258" i="1"/>
  <c r="H4258" i="1" s="1"/>
  <c r="F4258" i="1"/>
  <c r="J4257" i="1"/>
  <c r="I4257" i="1"/>
  <c r="H4257" i="1"/>
  <c r="G4257" i="1"/>
  <c r="F4257" i="1"/>
  <c r="J4256" i="1"/>
  <c r="I4256" i="1"/>
  <c r="G4256" i="1"/>
  <c r="H4256" i="1" s="1"/>
  <c r="F4256" i="1"/>
  <c r="J4255" i="1"/>
  <c r="I4255" i="1"/>
  <c r="G4255" i="1"/>
  <c r="H4255" i="1" s="1"/>
  <c r="F4255" i="1"/>
  <c r="J4254" i="1"/>
  <c r="I4254" i="1"/>
  <c r="G4254" i="1"/>
  <c r="H4254" i="1" s="1"/>
  <c r="F4254" i="1"/>
  <c r="J4253" i="1"/>
  <c r="I4253" i="1"/>
  <c r="H4253" i="1"/>
  <c r="G4253" i="1"/>
  <c r="F4253" i="1"/>
  <c r="J4252" i="1"/>
  <c r="I4252" i="1"/>
  <c r="G4252" i="1"/>
  <c r="H4252" i="1" s="1"/>
  <c r="F4252" i="1"/>
  <c r="J4251" i="1"/>
  <c r="I4251" i="1"/>
  <c r="G4251" i="1"/>
  <c r="H4251" i="1" s="1"/>
  <c r="F4251" i="1"/>
  <c r="J4250" i="1"/>
  <c r="I4250" i="1"/>
  <c r="H4250" i="1"/>
  <c r="G4250" i="1"/>
  <c r="F4250" i="1"/>
  <c r="J4249" i="1"/>
  <c r="I4249" i="1"/>
  <c r="G4249" i="1"/>
  <c r="H4249" i="1" s="1"/>
  <c r="F4249" i="1"/>
  <c r="J4248" i="1"/>
  <c r="I4248" i="1"/>
  <c r="G4248" i="1"/>
  <c r="H4248" i="1" s="1"/>
  <c r="F4248" i="1"/>
  <c r="J4247" i="1"/>
  <c r="I4247" i="1"/>
  <c r="H4247" i="1"/>
  <c r="G4247" i="1"/>
  <c r="F4247" i="1"/>
  <c r="J4246" i="1"/>
  <c r="I4246" i="1"/>
  <c r="G4246" i="1"/>
  <c r="H4246" i="1" s="1"/>
  <c r="F4246" i="1"/>
  <c r="J4245" i="1"/>
  <c r="I4245" i="1"/>
  <c r="H4245" i="1"/>
  <c r="G4245" i="1"/>
  <c r="F4245" i="1"/>
  <c r="J4244" i="1"/>
  <c r="I4244" i="1"/>
  <c r="G4244" i="1"/>
  <c r="H4244" i="1" s="1"/>
  <c r="F4244" i="1"/>
  <c r="J4243" i="1"/>
  <c r="I4243" i="1"/>
  <c r="G4243" i="1"/>
  <c r="H4243" i="1" s="1"/>
  <c r="F4243" i="1"/>
  <c r="J4242" i="1"/>
  <c r="I4242" i="1"/>
  <c r="G4242" i="1"/>
  <c r="H4242" i="1" s="1"/>
  <c r="F4242" i="1"/>
  <c r="J4241" i="1"/>
  <c r="I4241" i="1"/>
  <c r="G4241" i="1"/>
  <c r="H4241" i="1" s="1"/>
  <c r="F4241" i="1"/>
  <c r="J4240" i="1"/>
  <c r="I4240" i="1"/>
  <c r="G4240" i="1"/>
  <c r="H4240" i="1" s="1"/>
  <c r="F4240" i="1"/>
  <c r="J4239" i="1"/>
  <c r="I4239" i="1"/>
  <c r="H4239" i="1"/>
  <c r="G4239" i="1"/>
  <c r="F4239" i="1"/>
  <c r="J4238" i="1"/>
  <c r="I4238" i="1"/>
  <c r="H4238" i="1"/>
  <c r="G4238" i="1"/>
  <c r="F4238" i="1"/>
  <c r="J4237" i="1"/>
  <c r="I4237" i="1"/>
  <c r="G4237" i="1"/>
  <c r="H4237" i="1" s="1"/>
  <c r="F4237" i="1"/>
  <c r="J4236" i="1"/>
  <c r="I4236" i="1"/>
  <c r="G4236" i="1"/>
  <c r="H4236" i="1" s="1"/>
  <c r="F4236" i="1"/>
  <c r="J4235" i="1"/>
  <c r="I4235" i="1"/>
  <c r="G4235" i="1"/>
  <c r="H4235" i="1" s="1"/>
  <c r="F4235" i="1"/>
  <c r="J4234" i="1"/>
  <c r="I4234" i="1"/>
  <c r="H4234" i="1"/>
  <c r="G4234" i="1"/>
  <c r="F4234" i="1"/>
  <c r="J4233" i="1"/>
  <c r="I4233" i="1"/>
  <c r="G4233" i="1"/>
  <c r="H4233" i="1" s="1"/>
  <c r="F4233" i="1"/>
  <c r="J4232" i="1"/>
  <c r="I4232" i="1"/>
  <c r="G4232" i="1"/>
  <c r="H4232" i="1" s="1"/>
  <c r="F4232" i="1"/>
  <c r="J4231" i="1"/>
  <c r="I4231" i="1"/>
  <c r="H4231" i="1"/>
  <c r="G4231" i="1"/>
  <c r="F4231" i="1"/>
  <c r="J4230" i="1"/>
  <c r="I4230" i="1"/>
  <c r="G4230" i="1"/>
  <c r="H4230" i="1" s="1"/>
  <c r="F4230" i="1"/>
  <c r="J4229" i="1"/>
  <c r="I4229" i="1"/>
  <c r="G4229" i="1"/>
  <c r="H4229" i="1" s="1"/>
  <c r="F4229" i="1"/>
  <c r="J4228" i="1"/>
  <c r="I4228" i="1"/>
  <c r="G4228" i="1"/>
  <c r="H4228" i="1" s="1"/>
  <c r="F4228" i="1"/>
  <c r="J4227" i="1"/>
  <c r="I4227" i="1"/>
  <c r="G4227" i="1"/>
  <c r="H4227" i="1" s="1"/>
  <c r="F4227" i="1"/>
  <c r="J4226" i="1"/>
  <c r="I4226" i="1"/>
  <c r="H4226" i="1"/>
  <c r="G4226" i="1"/>
  <c r="F4226" i="1"/>
  <c r="J4225" i="1"/>
  <c r="I4225" i="1"/>
  <c r="H4225" i="1"/>
  <c r="G4225" i="1"/>
  <c r="F4225" i="1"/>
  <c r="J4224" i="1"/>
  <c r="I4224" i="1"/>
  <c r="G4224" i="1"/>
  <c r="H4224" i="1" s="1"/>
  <c r="F4224" i="1"/>
  <c r="J4223" i="1"/>
  <c r="I4223" i="1"/>
  <c r="G4223" i="1"/>
  <c r="H4223" i="1" s="1"/>
  <c r="F4223" i="1"/>
  <c r="J4222" i="1"/>
  <c r="I4222" i="1"/>
  <c r="H4222" i="1"/>
  <c r="G4222" i="1"/>
  <c r="F4222" i="1"/>
  <c r="J4221" i="1"/>
  <c r="I4221" i="1"/>
  <c r="G4221" i="1"/>
  <c r="H4221" i="1" s="1"/>
  <c r="F4221" i="1"/>
  <c r="J4220" i="1"/>
  <c r="I4220" i="1"/>
  <c r="G4220" i="1"/>
  <c r="H4220" i="1" s="1"/>
  <c r="F4220" i="1"/>
  <c r="J4219" i="1"/>
  <c r="I4219" i="1"/>
  <c r="G4219" i="1"/>
  <c r="H4219" i="1" s="1"/>
  <c r="F4219" i="1"/>
  <c r="J4218" i="1"/>
  <c r="I4218" i="1"/>
  <c r="H4218" i="1"/>
  <c r="G4218" i="1"/>
  <c r="F4218" i="1"/>
  <c r="J4217" i="1"/>
  <c r="I4217" i="1"/>
  <c r="G4217" i="1"/>
  <c r="H4217" i="1" s="1"/>
  <c r="F4217" i="1"/>
  <c r="J4216" i="1"/>
  <c r="I4216" i="1"/>
  <c r="G4216" i="1"/>
  <c r="H4216" i="1" s="1"/>
  <c r="F4216" i="1"/>
  <c r="J4215" i="1"/>
  <c r="I4215" i="1"/>
  <c r="H4215" i="1"/>
  <c r="G4215" i="1"/>
  <c r="F4215" i="1"/>
  <c r="J4214" i="1"/>
  <c r="I4214" i="1"/>
  <c r="G4214" i="1"/>
  <c r="H4214" i="1" s="1"/>
  <c r="F4214" i="1"/>
  <c r="J4213" i="1"/>
  <c r="I4213" i="1"/>
  <c r="H4213" i="1"/>
  <c r="G4213" i="1"/>
  <c r="F4213" i="1"/>
  <c r="J4212" i="1"/>
  <c r="I4212" i="1"/>
  <c r="G4212" i="1"/>
  <c r="H4212" i="1" s="1"/>
  <c r="F4212" i="1"/>
  <c r="J4211" i="1"/>
  <c r="I4211" i="1"/>
  <c r="G4211" i="1"/>
  <c r="H4211" i="1" s="1"/>
  <c r="F4211" i="1"/>
  <c r="J4210" i="1"/>
  <c r="I4210" i="1"/>
  <c r="G4210" i="1"/>
  <c r="H4210" i="1" s="1"/>
  <c r="F4210" i="1"/>
  <c r="J4209" i="1"/>
  <c r="I4209" i="1"/>
  <c r="H4209" i="1"/>
  <c r="G4209" i="1"/>
  <c r="F4209" i="1"/>
  <c r="J4208" i="1"/>
  <c r="I4208" i="1"/>
  <c r="G4208" i="1"/>
  <c r="H4208" i="1" s="1"/>
  <c r="F4208" i="1"/>
  <c r="J4207" i="1"/>
  <c r="I4207" i="1"/>
  <c r="G4207" i="1"/>
  <c r="H4207" i="1" s="1"/>
  <c r="F4207" i="1"/>
  <c r="J4206" i="1"/>
  <c r="I4206" i="1"/>
  <c r="H4206" i="1"/>
  <c r="G4206" i="1"/>
  <c r="F4206" i="1"/>
  <c r="J4205" i="1"/>
  <c r="I4205" i="1"/>
  <c r="G4205" i="1"/>
  <c r="H4205" i="1" s="1"/>
  <c r="F4205" i="1"/>
  <c r="J4204" i="1"/>
  <c r="I4204" i="1"/>
  <c r="G4204" i="1"/>
  <c r="H4204" i="1" s="1"/>
  <c r="F4204" i="1"/>
  <c r="J4203" i="1"/>
  <c r="I4203" i="1"/>
  <c r="G4203" i="1"/>
  <c r="H4203" i="1" s="1"/>
  <c r="F4203" i="1"/>
  <c r="J4202" i="1"/>
  <c r="I4202" i="1"/>
  <c r="H4202" i="1"/>
  <c r="G4202" i="1"/>
  <c r="F4202" i="1"/>
  <c r="J4201" i="1"/>
  <c r="I4201" i="1"/>
  <c r="G4201" i="1"/>
  <c r="H4201" i="1" s="1"/>
  <c r="F4201" i="1"/>
  <c r="J4200" i="1"/>
  <c r="I4200" i="1"/>
  <c r="G4200" i="1"/>
  <c r="H4200" i="1" s="1"/>
  <c r="F4200" i="1"/>
  <c r="J4199" i="1"/>
  <c r="I4199" i="1"/>
  <c r="H4199" i="1"/>
  <c r="G4199" i="1"/>
  <c r="F4199" i="1"/>
  <c r="J4198" i="1"/>
  <c r="I4198" i="1"/>
  <c r="G4198" i="1"/>
  <c r="H4198" i="1" s="1"/>
  <c r="F4198" i="1"/>
  <c r="J4197" i="1"/>
  <c r="I4197" i="1"/>
  <c r="H4197" i="1"/>
  <c r="G4197" i="1"/>
  <c r="F4197" i="1"/>
  <c r="J4196" i="1"/>
  <c r="I4196" i="1"/>
  <c r="G4196" i="1"/>
  <c r="H4196" i="1" s="1"/>
  <c r="F4196" i="1"/>
  <c r="J4195" i="1"/>
  <c r="I4195" i="1"/>
  <c r="G4195" i="1"/>
  <c r="H4195" i="1" s="1"/>
  <c r="F4195" i="1"/>
  <c r="J4194" i="1"/>
  <c r="I4194" i="1"/>
  <c r="G4194" i="1"/>
  <c r="H4194" i="1" s="1"/>
  <c r="F4194" i="1"/>
  <c r="J4193" i="1"/>
  <c r="I4193" i="1"/>
  <c r="H4193" i="1"/>
  <c r="G4193" i="1"/>
  <c r="F4193" i="1"/>
  <c r="J4192" i="1"/>
  <c r="I4192" i="1"/>
  <c r="G4192" i="1"/>
  <c r="H4192" i="1" s="1"/>
  <c r="F4192" i="1"/>
  <c r="J4191" i="1"/>
  <c r="I4191" i="1"/>
  <c r="G4191" i="1"/>
  <c r="H4191" i="1" s="1"/>
  <c r="F4191" i="1"/>
  <c r="J4190" i="1"/>
  <c r="I4190" i="1"/>
  <c r="H4190" i="1"/>
  <c r="G4190" i="1"/>
  <c r="F4190" i="1"/>
  <c r="J4189" i="1"/>
  <c r="I4189" i="1"/>
  <c r="G4189" i="1"/>
  <c r="H4189" i="1" s="1"/>
  <c r="F4189" i="1"/>
  <c r="J4188" i="1"/>
  <c r="I4188" i="1"/>
  <c r="G4188" i="1"/>
  <c r="H4188" i="1" s="1"/>
  <c r="F4188" i="1"/>
  <c r="J4187" i="1"/>
  <c r="I4187" i="1"/>
  <c r="G4187" i="1"/>
  <c r="H4187" i="1" s="1"/>
  <c r="F4187" i="1"/>
  <c r="J4186" i="1"/>
  <c r="I4186" i="1"/>
  <c r="H4186" i="1"/>
  <c r="G4186" i="1"/>
  <c r="F4186" i="1"/>
  <c r="J4185" i="1"/>
  <c r="I4185" i="1"/>
  <c r="G4185" i="1"/>
  <c r="H4185" i="1" s="1"/>
  <c r="F4185" i="1"/>
  <c r="J4184" i="1"/>
  <c r="I4184" i="1"/>
  <c r="G4184" i="1"/>
  <c r="H4184" i="1" s="1"/>
  <c r="F4184" i="1"/>
  <c r="J4183" i="1"/>
  <c r="I4183" i="1"/>
  <c r="H4183" i="1"/>
  <c r="G4183" i="1"/>
  <c r="F4183" i="1"/>
  <c r="J4182" i="1"/>
  <c r="I4182" i="1"/>
  <c r="G4182" i="1"/>
  <c r="H4182" i="1" s="1"/>
  <c r="F4182" i="1"/>
  <c r="J4181" i="1"/>
  <c r="I4181" i="1"/>
  <c r="H4181" i="1"/>
  <c r="G4181" i="1"/>
  <c r="F4181" i="1"/>
  <c r="J4180" i="1"/>
  <c r="I4180" i="1"/>
  <c r="G4180" i="1"/>
  <c r="H4180" i="1" s="1"/>
  <c r="F4180" i="1"/>
  <c r="J4179" i="1"/>
  <c r="I4179" i="1"/>
  <c r="G4179" i="1"/>
  <c r="H4179" i="1" s="1"/>
  <c r="F4179" i="1"/>
  <c r="J4178" i="1"/>
  <c r="I4178" i="1"/>
  <c r="G4178" i="1"/>
  <c r="H4178" i="1" s="1"/>
  <c r="F4178" i="1"/>
  <c r="J4177" i="1"/>
  <c r="I4177" i="1"/>
  <c r="H4177" i="1"/>
  <c r="G4177" i="1"/>
  <c r="F4177" i="1"/>
  <c r="J4176" i="1"/>
  <c r="I4176" i="1"/>
  <c r="G4176" i="1"/>
  <c r="H4176" i="1" s="1"/>
  <c r="F4176" i="1"/>
  <c r="J4175" i="1"/>
  <c r="I4175" i="1"/>
  <c r="G4175" i="1"/>
  <c r="H4175" i="1" s="1"/>
  <c r="F4175" i="1"/>
  <c r="J4174" i="1"/>
  <c r="I4174" i="1"/>
  <c r="H4174" i="1"/>
  <c r="G4174" i="1"/>
  <c r="F4174" i="1"/>
  <c r="J4173" i="1"/>
  <c r="I4173" i="1"/>
  <c r="G4173" i="1"/>
  <c r="H4173" i="1" s="1"/>
  <c r="F4173" i="1"/>
  <c r="J4172" i="1"/>
  <c r="I4172" i="1"/>
  <c r="G4172" i="1"/>
  <c r="H4172" i="1" s="1"/>
  <c r="F4172" i="1"/>
  <c r="J4171" i="1"/>
  <c r="I4171" i="1"/>
  <c r="G4171" i="1"/>
  <c r="H4171" i="1" s="1"/>
  <c r="F4171" i="1"/>
  <c r="J4170" i="1"/>
  <c r="I4170" i="1"/>
  <c r="H4170" i="1"/>
  <c r="G4170" i="1"/>
  <c r="F4170" i="1"/>
  <c r="J4169" i="1"/>
  <c r="I4169" i="1"/>
  <c r="G4169" i="1"/>
  <c r="H4169" i="1" s="1"/>
  <c r="F4169" i="1"/>
  <c r="J4168" i="1"/>
  <c r="I4168" i="1"/>
  <c r="G4168" i="1"/>
  <c r="H4168" i="1" s="1"/>
  <c r="F4168" i="1"/>
  <c r="J4167" i="1"/>
  <c r="I4167" i="1"/>
  <c r="H4167" i="1"/>
  <c r="G4167" i="1"/>
  <c r="F4167" i="1"/>
  <c r="J4166" i="1"/>
  <c r="I4166" i="1"/>
  <c r="G4166" i="1"/>
  <c r="H4166" i="1" s="1"/>
  <c r="F4166" i="1"/>
  <c r="J4165" i="1"/>
  <c r="I4165" i="1"/>
  <c r="H4165" i="1"/>
  <c r="G4165" i="1"/>
  <c r="F4165" i="1"/>
  <c r="J4164" i="1"/>
  <c r="I4164" i="1"/>
  <c r="G4164" i="1"/>
  <c r="H4164" i="1" s="1"/>
  <c r="F4164" i="1"/>
  <c r="J4163" i="1"/>
  <c r="I4163" i="1"/>
  <c r="G4163" i="1"/>
  <c r="H4163" i="1" s="1"/>
  <c r="F4163" i="1"/>
  <c r="J4162" i="1"/>
  <c r="I4162" i="1"/>
  <c r="G4162" i="1"/>
  <c r="H4162" i="1" s="1"/>
  <c r="F4162" i="1"/>
  <c r="J4161" i="1"/>
  <c r="I4161" i="1"/>
  <c r="H4161" i="1"/>
  <c r="G4161" i="1"/>
  <c r="F4161" i="1"/>
  <c r="J4160" i="1"/>
  <c r="I4160" i="1"/>
  <c r="G4160" i="1"/>
  <c r="H4160" i="1" s="1"/>
  <c r="F4160" i="1"/>
  <c r="J4159" i="1"/>
  <c r="I4159" i="1"/>
  <c r="G4159" i="1"/>
  <c r="H4159" i="1" s="1"/>
  <c r="F4159" i="1"/>
  <c r="J4158" i="1"/>
  <c r="I4158" i="1"/>
  <c r="H4158" i="1"/>
  <c r="G4158" i="1"/>
  <c r="F4158" i="1"/>
  <c r="J4157" i="1"/>
  <c r="I4157" i="1"/>
  <c r="G4157" i="1"/>
  <c r="H4157" i="1" s="1"/>
  <c r="F4157" i="1"/>
  <c r="J4156" i="1"/>
  <c r="I4156" i="1"/>
  <c r="G4156" i="1"/>
  <c r="H4156" i="1" s="1"/>
  <c r="F4156" i="1"/>
  <c r="J4155" i="1"/>
  <c r="I4155" i="1"/>
  <c r="G4155" i="1"/>
  <c r="H4155" i="1" s="1"/>
  <c r="F4155" i="1"/>
  <c r="J4154" i="1"/>
  <c r="I4154" i="1"/>
  <c r="H4154" i="1"/>
  <c r="G4154" i="1"/>
  <c r="F4154" i="1"/>
  <c r="J4153" i="1"/>
  <c r="I4153" i="1"/>
  <c r="G4153" i="1"/>
  <c r="H4153" i="1" s="1"/>
  <c r="F4153" i="1"/>
  <c r="J4152" i="1"/>
  <c r="I4152" i="1"/>
  <c r="G4152" i="1"/>
  <c r="H4152" i="1" s="1"/>
  <c r="F4152" i="1"/>
  <c r="J4151" i="1"/>
  <c r="I4151" i="1"/>
  <c r="H4151" i="1"/>
  <c r="G4151" i="1"/>
  <c r="F4151" i="1"/>
  <c r="J4150" i="1"/>
  <c r="I4150" i="1"/>
  <c r="G4150" i="1"/>
  <c r="H4150" i="1" s="1"/>
  <c r="F4150" i="1"/>
  <c r="J4149" i="1"/>
  <c r="I4149" i="1"/>
  <c r="H4149" i="1"/>
  <c r="G4149" i="1"/>
  <c r="F4149" i="1"/>
  <c r="J4148" i="1"/>
  <c r="I4148" i="1"/>
  <c r="G4148" i="1"/>
  <c r="H4148" i="1" s="1"/>
  <c r="F4148" i="1"/>
  <c r="J4147" i="1"/>
  <c r="I4147" i="1"/>
  <c r="G4147" i="1"/>
  <c r="H4147" i="1" s="1"/>
  <c r="F4147" i="1"/>
  <c r="J4146" i="1"/>
  <c r="I4146" i="1"/>
  <c r="G4146" i="1"/>
  <c r="H4146" i="1" s="1"/>
  <c r="F4146" i="1"/>
  <c r="J4145" i="1"/>
  <c r="I4145" i="1"/>
  <c r="H4145" i="1"/>
  <c r="G4145" i="1"/>
  <c r="F4145" i="1"/>
  <c r="J4144" i="1"/>
  <c r="I4144" i="1"/>
  <c r="G4144" i="1"/>
  <c r="H4144" i="1" s="1"/>
  <c r="F4144" i="1"/>
  <c r="J4143" i="1"/>
  <c r="I4143" i="1"/>
  <c r="G4143" i="1"/>
  <c r="H4143" i="1" s="1"/>
  <c r="F4143" i="1"/>
  <c r="J4142" i="1"/>
  <c r="I4142" i="1"/>
  <c r="H4142" i="1"/>
  <c r="G4142" i="1"/>
  <c r="F4142" i="1"/>
  <c r="J4141" i="1"/>
  <c r="I4141" i="1"/>
  <c r="G4141" i="1"/>
  <c r="H4141" i="1" s="1"/>
  <c r="F4141" i="1"/>
  <c r="J4140" i="1"/>
  <c r="I4140" i="1"/>
  <c r="G4140" i="1"/>
  <c r="H4140" i="1" s="1"/>
  <c r="F4140" i="1"/>
  <c r="J4139" i="1"/>
  <c r="I4139" i="1"/>
  <c r="G4139" i="1"/>
  <c r="H4139" i="1" s="1"/>
  <c r="F4139" i="1"/>
  <c r="J4138" i="1"/>
  <c r="I4138" i="1"/>
  <c r="H4138" i="1"/>
  <c r="G4138" i="1"/>
  <c r="F4138" i="1"/>
  <c r="J4137" i="1"/>
  <c r="I4137" i="1"/>
  <c r="G4137" i="1"/>
  <c r="H4137" i="1" s="1"/>
  <c r="F4137" i="1"/>
  <c r="J4136" i="1"/>
  <c r="I4136" i="1"/>
  <c r="G4136" i="1"/>
  <c r="H4136" i="1" s="1"/>
  <c r="F4136" i="1"/>
  <c r="J4135" i="1"/>
  <c r="I4135" i="1"/>
  <c r="H4135" i="1"/>
  <c r="G4135" i="1"/>
  <c r="F4135" i="1"/>
  <c r="J4134" i="1"/>
  <c r="I4134" i="1"/>
  <c r="G4134" i="1"/>
  <c r="H4134" i="1" s="1"/>
  <c r="F4134" i="1"/>
  <c r="J4133" i="1"/>
  <c r="I4133" i="1"/>
  <c r="H4133" i="1"/>
  <c r="G4133" i="1"/>
  <c r="F4133" i="1"/>
  <c r="J4132" i="1"/>
  <c r="I4132" i="1"/>
  <c r="G4132" i="1"/>
  <c r="H4132" i="1" s="1"/>
  <c r="F4132" i="1"/>
  <c r="J4131" i="1"/>
  <c r="I4131" i="1"/>
  <c r="G4131" i="1"/>
  <c r="H4131" i="1" s="1"/>
  <c r="F4131" i="1"/>
  <c r="J4130" i="1"/>
  <c r="I4130" i="1"/>
  <c r="G4130" i="1"/>
  <c r="H4130" i="1" s="1"/>
  <c r="F4130" i="1"/>
  <c r="J4129" i="1"/>
  <c r="I4129" i="1"/>
  <c r="H4129" i="1"/>
  <c r="G4129" i="1"/>
  <c r="F4129" i="1"/>
  <c r="J4128" i="1"/>
  <c r="I4128" i="1"/>
  <c r="G4128" i="1"/>
  <c r="H4128" i="1" s="1"/>
  <c r="F4128" i="1"/>
  <c r="J4127" i="1"/>
  <c r="I4127" i="1"/>
  <c r="G4127" i="1"/>
  <c r="H4127" i="1" s="1"/>
  <c r="F4127" i="1"/>
  <c r="J4126" i="1"/>
  <c r="I4126" i="1"/>
  <c r="H4126" i="1"/>
  <c r="G4126" i="1"/>
  <c r="F4126" i="1"/>
  <c r="J4125" i="1"/>
  <c r="I4125" i="1"/>
  <c r="G4125" i="1"/>
  <c r="H4125" i="1" s="1"/>
  <c r="F4125" i="1"/>
  <c r="J4124" i="1"/>
  <c r="I4124" i="1"/>
  <c r="G4124" i="1"/>
  <c r="H4124" i="1" s="1"/>
  <c r="F4124" i="1"/>
  <c r="J4123" i="1"/>
  <c r="I4123" i="1"/>
  <c r="G4123" i="1"/>
  <c r="H4123" i="1" s="1"/>
  <c r="F4123" i="1"/>
  <c r="J4122" i="1"/>
  <c r="I4122" i="1"/>
  <c r="H4122" i="1"/>
  <c r="G4122" i="1"/>
  <c r="F4122" i="1"/>
  <c r="J4121" i="1"/>
  <c r="I4121" i="1"/>
  <c r="G4121" i="1"/>
  <c r="H4121" i="1" s="1"/>
  <c r="F4121" i="1"/>
  <c r="J4120" i="1"/>
  <c r="I4120" i="1"/>
  <c r="G4120" i="1"/>
  <c r="H4120" i="1" s="1"/>
  <c r="F4120" i="1"/>
  <c r="J4119" i="1"/>
  <c r="I4119" i="1"/>
  <c r="H4119" i="1"/>
  <c r="G4119" i="1"/>
  <c r="F4119" i="1"/>
  <c r="J4118" i="1"/>
  <c r="I4118" i="1"/>
  <c r="G4118" i="1"/>
  <c r="H4118" i="1" s="1"/>
  <c r="F4118" i="1"/>
  <c r="J4117" i="1"/>
  <c r="I4117" i="1"/>
  <c r="G4117" i="1"/>
  <c r="H4117" i="1" s="1"/>
  <c r="F4117" i="1"/>
  <c r="J4116" i="1"/>
  <c r="I4116" i="1"/>
  <c r="G4116" i="1"/>
  <c r="H4116" i="1" s="1"/>
  <c r="F4116" i="1"/>
  <c r="J4115" i="1"/>
  <c r="I4115" i="1"/>
  <c r="G4115" i="1"/>
  <c r="H4115" i="1" s="1"/>
  <c r="F4115" i="1"/>
  <c r="J4114" i="1"/>
  <c r="I4114" i="1"/>
  <c r="H4114" i="1"/>
  <c r="G4114" i="1"/>
  <c r="F4114" i="1"/>
  <c r="J4113" i="1"/>
  <c r="I4113" i="1"/>
  <c r="G4113" i="1"/>
  <c r="H4113" i="1" s="1"/>
  <c r="F4113" i="1"/>
  <c r="J4112" i="1"/>
  <c r="I4112" i="1"/>
  <c r="G4112" i="1"/>
  <c r="H4112" i="1" s="1"/>
  <c r="F4112" i="1"/>
  <c r="J4111" i="1"/>
  <c r="I4111" i="1"/>
  <c r="H4111" i="1"/>
  <c r="G4111" i="1"/>
  <c r="F4111" i="1"/>
  <c r="J4110" i="1"/>
  <c r="I4110" i="1"/>
  <c r="G4110" i="1"/>
  <c r="H4110" i="1" s="1"/>
  <c r="F4110" i="1"/>
  <c r="J4109" i="1"/>
  <c r="I4109" i="1"/>
  <c r="G4109" i="1"/>
  <c r="H4109" i="1" s="1"/>
  <c r="F4109" i="1"/>
  <c r="J4108" i="1"/>
  <c r="I4108" i="1"/>
  <c r="G4108" i="1"/>
  <c r="H4108" i="1" s="1"/>
  <c r="F4108" i="1"/>
  <c r="J4107" i="1"/>
  <c r="I4107" i="1"/>
  <c r="G4107" i="1"/>
  <c r="H4107" i="1" s="1"/>
  <c r="F4107" i="1"/>
  <c r="J4106" i="1"/>
  <c r="I4106" i="1"/>
  <c r="H4106" i="1"/>
  <c r="G4106" i="1"/>
  <c r="F4106" i="1"/>
  <c r="J4105" i="1"/>
  <c r="I4105" i="1"/>
  <c r="G4105" i="1"/>
  <c r="H4105" i="1" s="1"/>
  <c r="F4105" i="1"/>
  <c r="J4104" i="1"/>
  <c r="I4104" i="1"/>
  <c r="G4104" i="1"/>
  <c r="H4104" i="1" s="1"/>
  <c r="F4104" i="1"/>
  <c r="J4103" i="1"/>
  <c r="I4103" i="1"/>
  <c r="H4103" i="1"/>
  <c r="G4103" i="1"/>
  <c r="F4103" i="1"/>
  <c r="J4102" i="1"/>
  <c r="I4102" i="1"/>
  <c r="G4102" i="1"/>
  <c r="H4102" i="1" s="1"/>
  <c r="F4102" i="1"/>
  <c r="J4101" i="1"/>
  <c r="I4101" i="1"/>
  <c r="G4101" i="1"/>
  <c r="H4101" i="1" s="1"/>
  <c r="F4101" i="1"/>
  <c r="J4100" i="1"/>
  <c r="I4100" i="1"/>
  <c r="G4100" i="1"/>
  <c r="H4100" i="1" s="1"/>
  <c r="F4100" i="1"/>
  <c r="J4099" i="1"/>
  <c r="I4099" i="1"/>
  <c r="G4099" i="1"/>
  <c r="H4099" i="1" s="1"/>
  <c r="F4099" i="1"/>
  <c r="J4098" i="1"/>
  <c r="I4098" i="1"/>
  <c r="H4098" i="1"/>
  <c r="G4098" i="1"/>
  <c r="F4098" i="1"/>
  <c r="J4097" i="1"/>
  <c r="I4097" i="1"/>
  <c r="G4097" i="1"/>
  <c r="H4097" i="1" s="1"/>
  <c r="F4097" i="1"/>
  <c r="J4096" i="1"/>
  <c r="I4096" i="1"/>
  <c r="G4096" i="1"/>
  <c r="H4096" i="1" s="1"/>
  <c r="F4096" i="1"/>
  <c r="J4095" i="1"/>
  <c r="I4095" i="1"/>
  <c r="H4095" i="1"/>
  <c r="G4095" i="1"/>
  <c r="F4095" i="1"/>
  <c r="J4094" i="1"/>
  <c r="I4094" i="1"/>
  <c r="G4094" i="1"/>
  <c r="H4094" i="1" s="1"/>
  <c r="F4094" i="1"/>
  <c r="J4093" i="1"/>
  <c r="I4093" i="1"/>
  <c r="G4093" i="1"/>
  <c r="H4093" i="1" s="1"/>
  <c r="F4093" i="1"/>
  <c r="J4092" i="1"/>
  <c r="I4092" i="1"/>
  <c r="G4092" i="1"/>
  <c r="H4092" i="1" s="1"/>
  <c r="F4092" i="1"/>
  <c r="J4091" i="1"/>
  <c r="I4091" i="1"/>
  <c r="G4091" i="1"/>
  <c r="H4091" i="1" s="1"/>
  <c r="F4091" i="1"/>
  <c r="J4090" i="1"/>
  <c r="I4090" i="1"/>
  <c r="H4090" i="1"/>
  <c r="G4090" i="1"/>
  <c r="F4090" i="1"/>
  <c r="J4089" i="1"/>
  <c r="I4089" i="1"/>
  <c r="G4089" i="1"/>
  <c r="H4089" i="1" s="1"/>
  <c r="F4089" i="1"/>
  <c r="J4088" i="1"/>
  <c r="I4088" i="1"/>
  <c r="G4088" i="1"/>
  <c r="H4088" i="1" s="1"/>
  <c r="F4088" i="1"/>
  <c r="J4087" i="1"/>
  <c r="I4087" i="1"/>
  <c r="H4087" i="1"/>
  <c r="G4087" i="1"/>
  <c r="F4087" i="1"/>
  <c r="J4086" i="1"/>
  <c r="I4086" i="1"/>
  <c r="G4086" i="1"/>
  <c r="H4086" i="1" s="1"/>
  <c r="F4086" i="1"/>
  <c r="J4085" i="1"/>
  <c r="I4085" i="1"/>
  <c r="G4085" i="1"/>
  <c r="H4085" i="1" s="1"/>
  <c r="F4085" i="1"/>
  <c r="J4084" i="1"/>
  <c r="I4084" i="1"/>
  <c r="G4084" i="1"/>
  <c r="H4084" i="1" s="1"/>
  <c r="F4084" i="1"/>
  <c r="J4083" i="1"/>
  <c r="I4083" i="1"/>
  <c r="G4083" i="1"/>
  <c r="H4083" i="1" s="1"/>
  <c r="F4083" i="1"/>
  <c r="J4082" i="1"/>
  <c r="I4082" i="1"/>
  <c r="H4082" i="1"/>
  <c r="G4082" i="1"/>
  <c r="F4082" i="1"/>
  <c r="J4081" i="1"/>
  <c r="I4081" i="1"/>
  <c r="G4081" i="1"/>
  <c r="H4081" i="1" s="1"/>
  <c r="F4081" i="1"/>
  <c r="J4080" i="1"/>
  <c r="I4080" i="1"/>
  <c r="G4080" i="1"/>
  <c r="H4080" i="1" s="1"/>
  <c r="F4080" i="1"/>
  <c r="J4079" i="1"/>
  <c r="I4079" i="1"/>
  <c r="H4079" i="1"/>
  <c r="G4079" i="1"/>
  <c r="F4079" i="1"/>
  <c r="J4078" i="1"/>
  <c r="I4078" i="1"/>
  <c r="G4078" i="1"/>
  <c r="H4078" i="1" s="1"/>
  <c r="F4078" i="1"/>
  <c r="J4077" i="1"/>
  <c r="I4077" i="1"/>
  <c r="G4077" i="1"/>
  <c r="H4077" i="1" s="1"/>
  <c r="F4077" i="1"/>
  <c r="J4076" i="1"/>
  <c r="I4076" i="1"/>
  <c r="G4076" i="1"/>
  <c r="H4076" i="1" s="1"/>
  <c r="F4076" i="1"/>
  <c r="J4075" i="1"/>
  <c r="I4075" i="1"/>
  <c r="G4075" i="1"/>
  <c r="H4075" i="1" s="1"/>
  <c r="F4075" i="1"/>
  <c r="J4074" i="1"/>
  <c r="I4074" i="1"/>
  <c r="H4074" i="1"/>
  <c r="G4074" i="1"/>
  <c r="F4074" i="1"/>
  <c r="J4073" i="1"/>
  <c r="I4073" i="1"/>
  <c r="G4073" i="1"/>
  <c r="H4073" i="1" s="1"/>
  <c r="F4073" i="1"/>
  <c r="J4072" i="1"/>
  <c r="I4072" i="1"/>
  <c r="G4072" i="1"/>
  <c r="H4072" i="1" s="1"/>
  <c r="F4072" i="1"/>
  <c r="J4071" i="1"/>
  <c r="I4071" i="1"/>
  <c r="H4071" i="1"/>
  <c r="G4071" i="1"/>
  <c r="F4071" i="1"/>
  <c r="J4070" i="1"/>
  <c r="I4070" i="1"/>
  <c r="G4070" i="1"/>
  <c r="H4070" i="1" s="1"/>
  <c r="F4070" i="1"/>
  <c r="J4069" i="1"/>
  <c r="I4069" i="1"/>
  <c r="G4069" i="1"/>
  <c r="H4069" i="1" s="1"/>
  <c r="F4069" i="1"/>
  <c r="J4068" i="1"/>
  <c r="I4068" i="1"/>
  <c r="G4068" i="1"/>
  <c r="H4068" i="1" s="1"/>
  <c r="F4068" i="1"/>
  <c r="J4067" i="1"/>
  <c r="I4067" i="1"/>
  <c r="G4067" i="1"/>
  <c r="H4067" i="1" s="1"/>
  <c r="F4067" i="1"/>
  <c r="J4066" i="1"/>
  <c r="I4066" i="1"/>
  <c r="H4066" i="1"/>
  <c r="G4066" i="1"/>
  <c r="F4066" i="1"/>
  <c r="J4065" i="1"/>
  <c r="I4065" i="1"/>
  <c r="G4065" i="1"/>
  <c r="H4065" i="1" s="1"/>
  <c r="F4065" i="1"/>
  <c r="J4064" i="1"/>
  <c r="I4064" i="1"/>
  <c r="G4064" i="1"/>
  <c r="H4064" i="1" s="1"/>
  <c r="F4064" i="1"/>
  <c r="J4063" i="1"/>
  <c r="I4063" i="1"/>
  <c r="H4063" i="1"/>
  <c r="G4063" i="1"/>
  <c r="F4063" i="1"/>
  <c r="J4062" i="1"/>
  <c r="I4062" i="1"/>
  <c r="G4062" i="1"/>
  <c r="H4062" i="1" s="1"/>
  <c r="F4062" i="1"/>
  <c r="J4061" i="1"/>
  <c r="I4061" i="1"/>
  <c r="G4061" i="1"/>
  <c r="H4061" i="1" s="1"/>
  <c r="F4061" i="1"/>
  <c r="J4060" i="1"/>
  <c r="I4060" i="1"/>
  <c r="G4060" i="1"/>
  <c r="H4060" i="1" s="1"/>
  <c r="F4060" i="1"/>
  <c r="J4059" i="1"/>
  <c r="I4059" i="1"/>
  <c r="G4059" i="1"/>
  <c r="H4059" i="1" s="1"/>
  <c r="F4059" i="1"/>
  <c r="J4058" i="1"/>
  <c r="I4058" i="1"/>
  <c r="H4058" i="1"/>
  <c r="G4058" i="1"/>
  <c r="F4058" i="1"/>
  <c r="J4057" i="1"/>
  <c r="I4057" i="1"/>
  <c r="G4057" i="1"/>
  <c r="H4057" i="1" s="1"/>
  <c r="F4057" i="1"/>
  <c r="J4056" i="1"/>
  <c r="I4056" i="1"/>
  <c r="G4056" i="1"/>
  <c r="H4056" i="1" s="1"/>
  <c r="F4056" i="1"/>
  <c r="J4055" i="1"/>
  <c r="I4055" i="1"/>
  <c r="H4055" i="1"/>
  <c r="G4055" i="1"/>
  <c r="F4055" i="1"/>
  <c r="J4054" i="1"/>
  <c r="I4054" i="1"/>
  <c r="G4054" i="1"/>
  <c r="H4054" i="1" s="1"/>
  <c r="F4054" i="1"/>
  <c r="J4053" i="1"/>
  <c r="I4053" i="1"/>
  <c r="G4053" i="1"/>
  <c r="H4053" i="1" s="1"/>
  <c r="F4053" i="1"/>
  <c r="J4052" i="1"/>
  <c r="I4052" i="1"/>
  <c r="G4052" i="1"/>
  <c r="H4052" i="1" s="1"/>
  <c r="F4052" i="1"/>
  <c r="J4051" i="1"/>
  <c r="I4051" i="1"/>
  <c r="G4051" i="1"/>
  <c r="H4051" i="1" s="1"/>
  <c r="F4051" i="1"/>
  <c r="J4050" i="1"/>
  <c r="I4050" i="1"/>
  <c r="H4050" i="1"/>
  <c r="G4050" i="1"/>
  <c r="F4050" i="1"/>
  <c r="J4049" i="1"/>
  <c r="I4049" i="1"/>
  <c r="G4049" i="1"/>
  <c r="H4049" i="1" s="1"/>
  <c r="F4049" i="1"/>
  <c r="J4048" i="1"/>
  <c r="I4048" i="1"/>
  <c r="G4048" i="1"/>
  <c r="H4048" i="1" s="1"/>
  <c r="F4048" i="1"/>
  <c r="J4047" i="1"/>
  <c r="I4047" i="1"/>
  <c r="H4047" i="1"/>
  <c r="G4047" i="1"/>
  <c r="F4047" i="1"/>
  <c r="J4046" i="1"/>
  <c r="I4046" i="1"/>
  <c r="G4046" i="1"/>
  <c r="H4046" i="1" s="1"/>
  <c r="F4046" i="1"/>
  <c r="J4045" i="1"/>
  <c r="I4045" i="1"/>
  <c r="G4045" i="1"/>
  <c r="H4045" i="1" s="1"/>
  <c r="F4045" i="1"/>
  <c r="J4044" i="1"/>
  <c r="I4044" i="1"/>
  <c r="G4044" i="1"/>
  <c r="H4044" i="1" s="1"/>
  <c r="F4044" i="1"/>
  <c r="J4043" i="1"/>
  <c r="I4043" i="1"/>
  <c r="G4043" i="1"/>
  <c r="H4043" i="1" s="1"/>
  <c r="F4043" i="1"/>
  <c r="J4042" i="1"/>
  <c r="I4042" i="1"/>
  <c r="H4042" i="1"/>
  <c r="G4042" i="1"/>
  <c r="F4042" i="1"/>
  <c r="J4041" i="1"/>
  <c r="I4041" i="1"/>
  <c r="G4041" i="1"/>
  <c r="H4041" i="1" s="1"/>
  <c r="F4041" i="1"/>
  <c r="J4040" i="1"/>
  <c r="I4040" i="1"/>
  <c r="G4040" i="1"/>
  <c r="H4040" i="1" s="1"/>
  <c r="F4040" i="1"/>
  <c r="J4039" i="1"/>
  <c r="I4039" i="1"/>
  <c r="H4039" i="1"/>
  <c r="G4039" i="1"/>
  <c r="F4039" i="1"/>
  <c r="J4038" i="1"/>
  <c r="I4038" i="1"/>
  <c r="G4038" i="1"/>
  <c r="H4038" i="1" s="1"/>
  <c r="F4038" i="1"/>
  <c r="J4037" i="1"/>
  <c r="I4037" i="1"/>
  <c r="G4037" i="1"/>
  <c r="H4037" i="1" s="1"/>
  <c r="F4037" i="1"/>
  <c r="J4036" i="1"/>
  <c r="I4036" i="1"/>
  <c r="G4036" i="1"/>
  <c r="H4036" i="1" s="1"/>
  <c r="F4036" i="1"/>
  <c r="J4035" i="1"/>
  <c r="I4035" i="1"/>
  <c r="G4035" i="1"/>
  <c r="H4035" i="1" s="1"/>
  <c r="F4035" i="1"/>
  <c r="J4034" i="1"/>
  <c r="I4034" i="1"/>
  <c r="H4034" i="1"/>
  <c r="G4034" i="1"/>
  <c r="F4034" i="1"/>
  <c r="J4033" i="1"/>
  <c r="I4033" i="1"/>
  <c r="G4033" i="1"/>
  <c r="H4033" i="1" s="1"/>
  <c r="F4033" i="1"/>
  <c r="J4032" i="1"/>
  <c r="I4032" i="1"/>
  <c r="G4032" i="1"/>
  <c r="H4032" i="1" s="1"/>
  <c r="F4032" i="1"/>
  <c r="J4031" i="1"/>
  <c r="I4031" i="1"/>
  <c r="H4031" i="1"/>
  <c r="G4031" i="1"/>
  <c r="F4031" i="1"/>
  <c r="J4030" i="1"/>
  <c r="I4030" i="1"/>
  <c r="G4030" i="1"/>
  <c r="H4030" i="1" s="1"/>
  <c r="F4030" i="1"/>
  <c r="J4029" i="1"/>
  <c r="I4029" i="1"/>
  <c r="G4029" i="1"/>
  <c r="H4029" i="1" s="1"/>
  <c r="F4029" i="1"/>
  <c r="J4028" i="1"/>
  <c r="I4028" i="1"/>
  <c r="G4028" i="1"/>
  <c r="H4028" i="1" s="1"/>
  <c r="F4028" i="1"/>
  <c r="J4027" i="1"/>
  <c r="I4027" i="1"/>
  <c r="G4027" i="1"/>
  <c r="H4027" i="1" s="1"/>
  <c r="F4027" i="1"/>
  <c r="J4026" i="1"/>
  <c r="I4026" i="1"/>
  <c r="H4026" i="1"/>
  <c r="G4026" i="1"/>
  <c r="F4026" i="1"/>
  <c r="J4025" i="1"/>
  <c r="I4025" i="1"/>
  <c r="G4025" i="1"/>
  <c r="H4025" i="1" s="1"/>
  <c r="F4025" i="1"/>
  <c r="J4024" i="1"/>
  <c r="I4024" i="1"/>
  <c r="G4024" i="1"/>
  <c r="H4024" i="1" s="1"/>
  <c r="F4024" i="1"/>
  <c r="J4023" i="1"/>
  <c r="I4023" i="1"/>
  <c r="H4023" i="1"/>
  <c r="G4023" i="1"/>
  <c r="F4023" i="1"/>
  <c r="J4022" i="1"/>
  <c r="I4022" i="1"/>
  <c r="G4022" i="1"/>
  <c r="H4022" i="1" s="1"/>
  <c r="F4022" i="1"/>
  <c r="J4021" i="1"/>
  <c r="I4021" i="1"/>
  <c r="G4021" i="1"/>
  <c r="H4021" i="1" s="1"/>
  <c r="F4021" i="1"/>
  <c r="J4020" i="1"/>
  <c r="I4020" i="1"/>
  <c r="G4020" i="1"/>
  <c r="H4020" i="1" s="1"/>
  <c r="F4020" i="1"/>
  <c r="J4019" i="1"/>
  <c r="I4019" i="1"/>
  <c r="G4019" i="1"/>
  <c r="H4019" i="1" s="1"/>
  <c r="F4019" i="1"/>
  <c r="J4018" i="1"/>
  <c r="I4018" i="1"/>
  <c r="H4018" i="1"/>
  <c r="G4018" i="1"/>
  <c r="F4018" i="1"/>
  <c r="J4017" i="1"/>
  <c r="I4017" i="1"/>
  <c r="G4017" i="1"/>
  <c r="H4017" i="1" s="1"/>
  <c r="F4017" i="1"/>
  <c r="J4016" i="1"/>
  <c r="I4016" i="1"/>
  <c r="G4016" i="1"/>
  <c r="H4016" i="1" s="1"/>
  <c r="F4016" i="1"/>
  <c r="J4015" i="1"/>
  <c r="I4015" i="1"/>
  <c r="H4015" i="1"/>
  <c r="G4015" i="1"/>
  <c r="F4015" i="1"/>
  <c r="J4014" i="1"/>
  <c r="I4014" i="1"/>
  <c r="G4014" i="1"/>
  <c r="H4014" i="1" s="1"/>
  <c r="F4014" i="1"/>
  <c r="J4013" i="1"/>
  <c r="I4013" i="1"/>
  <c r="G4013" i="1"/>
  <c r="H4013" i="1" s="1"/>
  <c r="F4013" i="1"/>
  <c r="J4012" i="1"/>
  <c r="I4012" i="1"/>
  <c r="G4012" i="1"/>
  <c r="H4012" i="1" s="1"/>
  <c r="F4012" i="1"/>
  <c r="J4011" i="1"/>
  <c r="I4011" i="1"/>
  <c r="G4011" i="1"/>
  <c r="H4011" i="1" s="1"/>
  <c r="F4011" i="1"/>
  <c r="J4010" i="1"/>
  <c r="I4010" i="1"/>
  <c r="H4010" i="1"/>
  <c r="G4010" i="1"/>
  <c r="F4010" i="1"/>
  <c r="J4009" i="1"/>
  <c r="I4009" i="1"/>
  <c r="G4009" i="1"/>
  <c r="H4009" i="1" s="1"/>
  <c r="F4009" i="1"/>
  <c r="J4008" i="1"/>
  <c r="I4008" i="1"/>
  <c r="G4008" i="1"/>
  <c r="H4008" i="1" s="1"/>
  <c r="F4008" i="1"/>
  <c r="J4007" i="1"/>
  <c r="I4007" i="1"/>
  <c r="H4007" i="1"/>
  <c r="G4007" i="1"/>
  <c r="F4007" i="1"/>
  <c r="J4006" i="1"/>
  <c r="I4006" i="1"/>
  <c r="G4006" i="1"/>
  <c r="H4006" i="1" s="1"/>
  <c r="F4006" i="1"/>
  <c r="J4005" i="1"/>
  <c r="I4005" i="1"/>
  <c r="G4005" i="1"/>
  <c r="H4005" i="1" s="1"/>
  <c r="F4005" i="1"/>
  <c r="J4004" i="1"/>
  <c r="I4004" i="1"/>
  <c r="G4004" i="1"/>
  <c r="H4004" i="1" s="1"/>
  <c r="F4004" i="1"/>
  <c r="J4003" i="1"/>
  <c r="I4003" i="1"/>
  <c r="G4003" i="1"/>
  <c r="H4003" i="1" s="1"/>
  <c r="F4003" i="1"/>
  <c r="J4002" i="1"/>
  <c r="I4002" i="1"/>
  <c r="H4002" i="1"/>
  <c r="G4002" i="1"/>
  <c r="F4002" i="1"/>
  <c r="J4001" i="1"/>
  <c r="I4001" i="1"/>
  <c r="G4001" i="1"/>
  <c r="H4001" i="1" s="1"/>
  <c r="F4001" i="1"/>
  <c r="J4000" i="1"/>
  <c r="I4000" i="1"/>
  <c r="G4000" i="1"/>
  <c r="H4000" i="1" s="1"/>
  <c r="F4000" i="1"/>
  <c r="J3999" i="1"/>
  <c r="I3999" i="1"/>
  <c r="H3999" i="1"/>
  <c r="G3999" i="1"/>
  <c r="F3999" i="1"/>
  <c r="J3998" i="1"/>
  <c r="I3998" i="1"/>
  <c r="G3998" i="1"/>
  <c r="H3998" i="1" s="1"/>
  <c r="F3998" i="1"/>
  <c r="J3997" i="1"/>
  <c r="I3997" i="1"/>
  <c r="G3997" i="1"/>
  <c r="H3997" i="1" s="1"/>
  <c r="F3997" i="1"/>
  <c r="J3996" i="1"/>
  <c r="I3996" i="1"/>
  <c r="G3996" i="1"/>
  <c r="H3996" i="1" s="1"/>
  <c r="F3996" i="1"/>
  <c r="J3995" i="1"/>
  <c r="I3995" i="1"/>
  <c r="G3995" i="1"/>
  <c r="H3995" i="1" s="1"/>
  <c r="F3995" i="1"/>
  <c r="J3994" i="1"/>
  <c r="I3994" i="1"/>
  <c r="H3994" i="1"/>
  <c r="G3994" i="1"/>
  <c r="F3994" i="1"/>
  <c r="J3993" i="1"/>
  <c r="I3993" i="1"/>
  <c r="G3993" i="1"/>
  <c r="H3993" i="1" s="1"/>
  <c r="F3993" i="1"/>
  <c r="J3992" i="1"/>
  <c r="I3992" i="1"/>
  <c r="G3992" i="1"/>
  <c r="H3992" i="1" s="1"/>
  <c r="F3992" i="1"/>
  <c r="J3991" i="1"/>
  <c r="I3991" i="1"/>
  <c r="H3991" i="1"/>
  <c r="G3991" i="1"/>
  <c r="F3991" i="1"/>
  <c r="J3990" i="1"/>
  <c r="I3990" i="1"/>
  <c r="G3990" i="1"/>
  <c r="H3990" i="1" s="1"/>
  <c r="F3990" i="1"/>
  <c r="J3989" i="1"/>
  <c r="I3989" i="1"/>
  <c r="G3989" i="1"/>
  <c r="H3989" i="1" s="1"/>
  <c r="F3989" i="1"/>
  <c r="J3988" i="1"/>
  <c r="I3988" i="1"/>
  <c r="G3988" i="1"/>
  <c r="H3988" i="1" s="1"/>
  <c r="F3988" i="1"/>
  <c r="J3987" i="1"/>
  <c r="I3987" i="1"/>
  <c r="G3987" i="1"/>
  <c r="H3987" i="1" s="1"/>
  <c r="F3987" i="1"/>
  <c r="J3986" i="1"/>
  <c r="I3986" i="1"/>
  <c r="H3986" i="1"/>
  <c r="G3986" i="1"/>
  <c r="F3986" i="1"/>
  <c r="J3985" i="1"/>
  <c r="I3985" i="1"/>
  <c r="G3985" i="1"/>
  <c r="H3985" i="1" s="1"/>
  <c r="F3985" i="1"/>
  <c r="J3984" i="1"/>
  <c r="I3984" i="1"/>
  <c r="G3984" i="1"/>
  <c r="H3984" i="1" s="1"/>
  <c r="F3984" i="1"/>
  <c r="J3983" i="1"/>
  <c r="I3983" i="1"/>
  <c r="H3983" i="1"/>
  <c r="G3983" i="1"/>
  <c r="F3983" i="1"/>
  <c r="J3982" i="1"/>
  <c r="I3982" i="1"/>
  <c r="G3982" i="1"/>
  <c r="H3982" i="1" s="1"/>
  <c r="F3982" i="1"/>
  <c r="J3981" i="1"/>
  <c r="I3981" i="1"/>
  <c r="G3981" i="1"/>
  <c r="H3981" i="1" s="1"/>
  <c r="F3981" i="1"/>
  <c r="J3980" i="1"/>
  <c r="I3980" i="1"/>
  <c r="G3980" i="1"/>
  <c r="H3980" i="1" s="1"/>
  <c r="F3980" i="1"/>
  <c r="J3979" i="1"/>
  <c r="I3979" i="1"/>
  <c r="G3979" i="1"/>
  <c r="H3979" i="1" s="1"/>
  <c r="F3979" i="1"/>
  <c r="J3978" i="1"/>
  <c r="I3978" i="1"/>
  <c r="H3978" i="1"/>
  <c r="G3978" i="1"/>
  <c r="F3978" i="1"/>
  <c r="J3977" i="1"/>
  <c r="I3977" i="1"/>
  <c r="G3977" i="1"/>
  <c r="H3977" i="1" s="1"/>
  <c r="F3977" i="1"/>
  <c r="J3976" i="1"/>
  <c r="I3976" i="1"/>
  <c r="G3976" i="1"/>
  <c r="H3976" i="1" s="1"/>
  <c r="F3976" i="1"/>
  <c r="J3975" i="1"/>
  <c r="I3975" i="1"/>
  <c r="H3975" i="1"/>
  <c r="G3975" i="1"/>
  <c r="F3975" i="1"/>
  <c r="J3974" i="1"/>
  <c r="I3974" i="1"/>
  <c r="G3974" i="1"/>
  <c r="H3974" i="1" s="1"/>
  <c r="F3974" i="1"/>
  <c r="J3973" i="1"/>
  <c r="I3973" i="1"/>
  <c r="G3973" i="1"/>
  <c r="H3973" i="1" s="1"/>
  <c r="F3973" i="1"/>
  <c r="J3972" i="1"/>
  <c r="I3972" i="1"/>
  <c r="G3972" i="1"/>
  <c r="H3972" i="1" s="1"/>
  <c r="F3972" i="1"/>
  <c r="J3971" i="1"/>
  <c r="I3971" i="1"/>
  <c r="G3971" i="1"/>
  <c r="H3971" i="1" s="1"/>
  <c r="F3971" i="1"/>
  <c r="J3970" i="1"/>
  <c r="I3970" i="1"/>
  <c r="H3970" i="1"/>
  <c r="G3970" i="1"/>
  <c r="F3970" i="1"/>
  <c r="J3969" i="1"/>
  <c r="I3969" i="1"/>
  <c r="G3969" i="1"/>
  <c r="H3969" i="1" s="1"/>
  <c r="F3969" i="1"/>
  <c r="J3968" i="1"/>
  <c r="I3968" i="1"/>
  <c r="G3968" i="1"/>
  <c r="H3968" i="1" s="1"/>
  <c r="F3968" i="1"/>
  <c r="J3967" i="1"/>
  <c r="I3967" i="1"/>
  <c r="H3967" i="1"/>
  <c r="G3967" i="1"/>
  <c r="F3967" i="1"/>
  <c r="J3966" i="1"/>
  <c r="I3966" i="1"/>
  <c r="G3966" i="1"/>
  <c r="H3966" i="1" s="1"/>
  <c r="F3966" i="1"/>
  <c r="J3965" i="1"/>
  <c r="I3965" i="1"/>
  <c r="G3965" i="1"/>
  <c r="H3965" i="1" s="1"/>
  <c r="F3965" i="1"/>
  <c r="J3964" i="1"/>
  <c r="I3964" i="1"/>
  <c r="G3964" i="1"/>
  <c r="H3964" i="1" s="1"/>
  <c r="F3964" i="1"/>
  <c r="J3963" i="1"/>
  <c r="I3963" i="1"/>
  <c r="G3963" i="1"/>
  <c r="H3963" i="1" s="1"/>
  <c r="F3963" i="1"/>
  <c r="J3962" i="1"/>
  <c r="I3962" i="1"/>
  <c r="H3962" i="1"/>
  <c r="G3962" i="1"/>
  <c r="F3962" i="1"/>
  <c r="J3961" i="1"/>
  <c r="I3961" i="1"/>
  <c r="G3961" i="1"/>
  <c r="H3961" i="1" s="1"/>
  <c r="F3961" i="1"/>
  <c r="J3960" i="1"/>
  <c r="I3960" i="1"/>
  <c r="G3960" i="1"/>
  <c r="H3960" i="1" s="1"/>
  <c r="F3960" i="1"/>
  <c r="J3959" i="1"/>
  <c r="I3959" i="1"/>
  <c r="H3959" i="1"/>
  <c r="G3959" i="1"/>
  <c r="F3959" i="1"/>
  <c r="J3958" i="1"/>
  <c r="I3958" i="1"/>
  <c r="G3958" i="1"/>
  <c r="H3958" i="1" s="1"/>
  <c r="F3958" i="1"/>
  <c r="J3957" i="1"/>
  <c r="I3957" i="1"/>
  <c r="G3957" i="1"/>
  <c r="H3957" i="1" s="1"/>
  <c r="F3957" i="1"/>
  <c r="J3956" i="1"/>
  <c r="I3956" i="1"/>
  <c r="G3956" i="1"/>
  <c r="H3956" i="1" s="1"/>
  <c r="F3956" i="1"/>
  <c r="J3955" i="1"/>
  <c r="I3955" i="1"/>
  <c r="G3955" i="1"/>
  <c r="H3955" i="1" s="1"/>
  <c r="F3955" i="1"/>
  <c r="J3954" i="1"/>
  <c r="I3954" i="1"/>
  <c r="H3954" i="1"/>
  <c r="G3954" i="1"/>
  <c r="F3954" i="1"/>
  <c r="J3953" i="1"/>
  <c r="I3953" i="1"/>
  <c r="G3953" i="1"/>
  <c r="H3953" i="1" s="1"/>
  <c r="F3953" i="1"/>
  <c r="J3952" i="1"/>
  <c r="I3952" i="1"/>
  <c r="G3952" i="1"/>
  <c r="H3952" i="1" s="1"/>
  <c r="F3952" i="1"/>
  <c r="J3951" i="1"/>
  <c r="I3951" i="1"/>
  <c r="H3951" i="1"/>
  <c r="G3951" i="1"/>
  <c r="F3951" i="1"/>
  <c r="J3950" i="1"/>
  <c r="I3950" i="1"/>
  <c r="G3950" i="1"/>
  <c r="H3950" i="1" s="1"/>
  <c r="F3950" i="1"/>
  <c r="J3949" i="1"/>
  <c r="I3949" i="1"/>
  <c r="G3949" i="1"/>
  <c r="H3949" i="1" s="1"/>
  <c r="F3949" i="1"/>
  <c r="J3948" i="1"/>
  <c r="I3948" i="1"/>
  <c r="G3948" i="1"/>
  <c r="H3948" i="1" s="1"/>
  <c r="F3948" i="1"/>
  <c r="J3947" i="1"/>
  <c r="I3947" i="1"/>
  <c r="G3947" i="1"/>
  <c r="H3947" i="1" s="1"/>
  <c r="F3947" i="1"/>
  <c r="J3946" i="1"/>
  <c r="I3946" i="1"/>
  <c r="H3946" i="1"/>
  <c r="G3946" i="1"/>
  <c r="F3946" i="1"/>
  <c r="J3945" i="1"/>
  <c r="I3945" i="1"/>
  <c r="G3945" i="1"/>
  <c r="H3945" i="1" s="1"/>
  <c r="F3945" i="1"/>
  <c r="J3944" i="1"/>
  <c r="I3944" i="1"/>
  <c r="G3944" i="1"/>
  <c r="H3944" i="1" s="1"/>
  <c r="F3944" i="1"/>
  <c r="J3943" i="1"/>
  <c r="I3943" i="1"/>
  <c r="H3943" i="1"/>
  <c r="G3943" i="1"/>
  <c r="F3943" i="1"/>
  <c r="J3942" i="1"/>
  <c r="I3942" i="1"/>
  <c r="G3942" i="1"/>
  <c r="H3942" i="1" s="1"/>
  <c r="F3942" i="1"/>
  <c r="J3941" i="1"/>
  <c r="I3941" i="1"/>
  <c r="G3941" i="1"/>
  <c r="H3941" i="1" s="1"/>
  <c r="F3941" i="1"/>
  <c r="J3940" i="1"/>
  <c r="I3940" i="1"/>
  <c r="G3940" i="1"/>
  <c r="H3940" i="1" s="1"/>
  <c r="F3940" i="1"/>
  <c r="J3939" i="1"/>
  <c r="I3939" i="1"/>
  <c r="G3939" i="1"/>
  <c r="H3939" i="1" s="1"/>
  <c r="F3939" i="1"/>
  <c r="J3938" i="1"/>
  <c r="I3938" i="1"/>
  <c r="H3938" i="1"/>
  <c r="G3938" i="1"/>
  <c r="F3938" i="1"/>
  <c r="J3937" i="1"/>
  <c r="I3937" i="1"/>
  <c r="G3937" i="1"/>
  <c r="H3937" i="1" s="1"/>
  <c r="F3937" i="1"/>
  <c r="J3936" i="1"/>
  <c r="I3936" i="1"/>
  <c r="G3936" i="1"/>
  <c r="H3936" i="1" s="1"/>
  <c r="F3936" i="1"/>
  <c r="J3935" i="1"/>
  <c r="I3935" i="1"/>
  <c r="H3935" i="1"/>
  <c r="G3935" i="1"/>
  <c r="F3935" i="1"/>
  <c r="J3934" i="1"/>
  <c r="I3934" i="1"/>
  <c r="G3934" i="1"/>
  <c r="H3934" i="1" s="1"/>
  <c r="F3934" i="1"/>
  <c r="J3933" i="1"/>
  <c r="I3933" i="1"/>
  <c r="G3933" i="1"/>
  <c r="H3933" i="1" s="1"/>
  <c r="F3933" i="1"/>
  <c r="J3932" i="1"/>
  <c r="I3932" i="1"/>
  <c r="G3932" i="1"/>
  <c r="H3932" i="1" s="1"/>
  <c r="F3932" i="1"/>
  <c r="J3931" i="1"/>
  <c r="I3931" i="1"/>
  <c r="G3931" i="1"/>
  <c r="H3931" i="1" s="1"/>
  <c r="F3931" i="1"/>
  <c r="J3930" i="1"/>
  <c r="I3930" i="1"/>
  <c r="H3930" i="1"/>
  <c r="G3930" i="1"/>
  <c r="F3930" i="1"/>
  <c r="J3929" i="1"/>
  <c r="I3929" i="1"/>
  <c r="G3929" i="1"/>
  <c r="H3929" i="1" s="1"/>
  <c r="F3929" i="1"/>
  <c r="J3928" i="1"/>
  <c r="I3928" i="1"/>
  <c r="G3928" i="1"/>
  <c r="H3928" i="1" s="1"/>
  <c r="F3928" i="1"/>
  <c r="J3927" i="1"/>
  <c r="I3927" i="1"/>
  <c r="H3927" i="1"/>
  <c r="G3927" i="1"/>
  <c r="F3927" i="1"/>
  <c r="J3926" i="1"/>
  <c r="I3926" i="1"/>
  <c r="G3926" i="1"/>
  <c r="H3926" i="1" s="1"/>
  <c r="F3926" i="1"/>
  <c r="J3925" i="1"/>
  <c r="I3925" i="1"/>
  <c r="G3925" i="1"/>
  <c r="H3925" i="1" s="1"/>
  <c r="F3925" i="1"/>
  <c r="J3924" i="1"/>
  <c r="I3924" i="1"/>
  <c r="G3924" i="1"/>
  <c r="H3924" i="1" s="1"/>
  <c r="F3924" i="1"/>
  <c r="J3923" i="1"/>
  <c r="I3923" i="1"/>
  <c r="G3923" i="1"/>
  <c r="H3923" i="1" s="1"/>
  <c r="F3923" i="1"/>
  <c r="J3922" i="1"/>
  <c r="I3922" i="1"/>
  <c r="H3922" i="1"/>
  <c r="G3922" i="1"/>
  <c r="F3922" i="1"/>
  <c r="J3921" i="1"/>
  <c r="I3921" i="1"/>
  <c r="G3921" i="1"/>
  <c r="H3921" i="1" s="1"/>
  <c r="F3921" i="1"/>
  <c r="J3920" i="1"/>
  <c r="I3920" i="1"/>
  <c r="G3920" i="1"/>
  <c r="H3920" i="1" s="1"/>
  <c r="F3920" i="1"/>
  <c r="J3919" i="1"/>
  <c r="I3919" i="1"/>
  <c r="H3919" i="1"/>
  <c r="G3919" i="1"/>
  <c r="F3919" i="1"/>
  <c r="J3918" i="1"/>
  <c r="I3918" i="1"/>
  <c r="G3918" i="1"/>
  <c r="H3918" i="1" s="1"/>
  <c r="F3918" i="1"/>
  <c r="J3917" i="1"/>
  <c r="I3917" i="1"/>
  <c r="G3917" i="1"/>
  <c r="H3917" i="1" s="1"/>
  <c r="F3917" i="1"/>
  <c r="J3916" i="1"/>
  <c r="I3916" i="1"/>
  <c r="G3916" i="1"/>
  <c r="H3916" i="1" s="1"/>
  <c r="F3916" i="1"/>
  <c r="J3915" i="1"/>
  <c r="I3915" i="1"/>
  <c r="G3915" i="1"/>
  <c r="H3915" i="1" s="1"/>
  <c r="F3915" i="1"/>
  <c r="J3914" i="1"/>
  <c r="I3914" i="1"/>
  <c r="H3914" i="1"/>
  <c r="G3914" i="1"/>
  <c r="F3914" i="1"/>
  <c r="J3913" i="1"/>
  <c r="I3913" i="1"/>
  <c r="G3913" i="1"/>
  <c r="H3913" i="1" s="1"/>
  <c r="F3913" i="1"/>
  <c r="J3912" i="1"/>
  <c r="I3912" i="1"/>
  <c r="G3912" i="1"/>
  <c r="H3912" i="1" s="1"/>
  <c r="F3912" i="1"/>
  <c r="J3911" i="1"/>
  <c r="I3911" i="1"/>
  <c r="H3911" i="1"/>
  <c r="G3911" i="1"/>
  <c r="F3911" i="1"/>
  <c r="J3910" i="1"/>
  <c r="I3910" i="1"/>
  <c r="G3910" i="1"/>
  <c r="H3910" i="1" s="1"/>
  <c r="F3910" i="1"/>
  <c r="J3909" i="1"/>
  <c r="I3909" i="1"/>
  <c r="G3909" i="1"/>
  <c r="H3909" i="1" s="1"/>
  <c r="F3909" i="1"/>
  <c r="J3908" i="1"/>
  <c r="I3908" i="1"/>
  <c r="G3908" i="1"/>
  <c r="H3908" i="1" s="1"/>
  <c r="F3908" i="1"/>
  <c r="J3907" i="1"/>
  <c r="I3907" i="1"/>
  <c r="G3907" i="1"/>
  <c r="H3907" i="1" s="1"/>
  <c r="F3907" i="1"/>
  <c r="J3906" i="1"/>
  <c r="I3906" i="1"/>
  <c r="H3906" i="1"/>
  <c r="G3906" i="1"/>
  <c r="F3906" i="1"/>
  <c r="J3905" i="1"/>
  <c r="I3905" i="1"/>
  <c r="G3905" i="1"/>
  <c r="H3905" i="1" s="1"/>
  <c r="F3905" i="1"/>
  <c r="J3904" i="1"/>
  <c r="I3904" i="1"/>
  <c r="G3904" i="1"/>
  <c r="H3904" i="1" s="1"/>
  <c r="F3904" i="1"/>
  <c r="J3903" i="1"/>
  <c r="I3903" i="1"/>
  <c r="H3903" i="1"/>
  <c r="G3903" i="1"/>
  <c r="F3903" i="1"/>
  <c r="J3902" i="1"/>
  <c r="I3902" i="1"/>
  <c r="G3902" i="1"/>
  <c r="H3902" i="1" s="1"/>
  <c r="F3902" i="1"/>
  <c r="J3901" i="1"/>
  <c r="I3901" i="1"/>
  <c r="G3901" i="1"/>
  <c r="H3901" i="1" s="1"/>
  <c r="F3901" i="1"/>
  <c r="J3900" i="1"/>
  <c r="I3900" i="1"/>
  <c r="G3900" i="1"/>
  <c r="H3900" i="1" s="1"/>
  <c r="F3900" i="1"/>
  <c r="J3899" i="1"/>
  <c r="I3899" i="1"/>
  <c r="G3899" i="1"/>
  <c r="H3899" i="1" s="1"/>
  <c r="F3899" i="1"/>
  <c r="J3898" i="1"/>
  <c r="I3898" i="1"/>
  <c r="H3898" i="1"/>
  <c r="G3898" i="1"/>
  <c r="F3898" i="1"/>
  <c r="J3897" i="1"/>
  <c r="I3897" i="1"/>
  <c r="G3897" i="1"/>
  <c r="H3897" i="1" s="1"/>
  <c r="F3897" i="1"/>
  <c r="J3896" i="1"/>
  <c r="I3896" i="1"/>
  <c r="G3896" i="1"/>
  <c r="H3896" i="1" s="1"/>
  <c r="F3896" i="1"/>
  <c r="J3895" i="1"/>
  <c r="I3895" i="1"/>
  <c r="H3895" i="1"/>
  <c r="G3895" i="1"/>
  <c r="F3895" i="1"/>
  <c r="J3894" i="1"/>
  <c r="I3894" i="1"/>
  <c r="G3894" i="1"/>
  <c r="H3894" i="1" s="1"/>
  <c r="F3894" i="1"/>
  <c r="J3893" i="1"/>
  <c r="I3893" i="1"/>
  <c r="G3893" i="1"/>
  <c r="H3893" i="1" s="1"/>
  <c r="F3893" i="1"/>
  <c r="J3892" i="1"/>
  <c r="I3892" i="1"/>
  <c r="G3892" i="1"/>
  <c r="H3892" i="1" s="1"/>
  <c r="F3892" i="1"/>
  <c r="J3891" i="1"/>
  <c r="I3891" i="1"/>
  <c r="G3891" i="1"/>
  <c r="H3891" i="1" s="1"/>
  <c r="F3891" i="1"/>
  <c r="J3890" i="1"/>
  <c r="I3890" i="1"/>
  <c r="H3890" i="1"/>
  <c r="G3890" i="1"/>
  <c r="F3890" i="1"/>
  <c r="J3889" i="1"/>
  <c r="I3889" i="1"/>
  <c r="G3889" i="1"/>
  <c r="H3889" i="1" s="1"/>
  <c r="F3889" i="1"/>
  <c r="J3888" i="1"/>
  <c r="I3888" i="1"/>
  <c r="G3888" i="1"/>
  <c r="H3888" i="1" s="1"/>
  <c r="F3888" i="1"/>
  <c r="J3887" i="1"/>
  <c r="I3887" i="1"/>
  <c r="H3887" i="1"/>
  <c r="G3887" i="1"/>
  <c r="F3887" i="1"/>
  <c r="J3886" i="1"/>
  <c r="I3886" i="1"/>
  <c r="G3886" i="1"/>
  <c r="H3886" i="1" s="1"/>
  <c r="F3886" i="1"/>
  <c r="J3885" i="1"/>
  <c r="I3885" i="1"/>
  <c r="G3885" i="1"/>
  <c r="H3885" i="1" s="1"/>
  <c r="F3885" i="1"/>
  <c r="J3884" i="1"/>
  <c r="I3884" i="1"/>
  <c r="G3884" i="1"/>
  <c r="H3884" i="1" s="1"/>
  <c r="F3884" i="1"/>
  <c r="J3883" i="1"/>
  <c r="I3883" i="1"/>
  <c r="G3883" i="1"/>
  <c r="H3883" i="1" s="1"/>
  <c r="F3883" i="1"/>
  <c r="J3882" i="1"/>
  <c r="I3882" i="1"/>
  <c r="H3882" i="1"/>
  <c r="G3882" i="1"/>
  <c r="F3882" i="1"/>
  <c r="J3881" i="1"/>
  <c r="I3881" i="1"/>
  <c r="G3881" i="1"/>
  <c r="H3881" i="1" s="1"/>
  <c r="F3881" i="1"/>
  <c r="J3880" i="1"/>
  <c r="I3880" i="1"/>
  <c r="G3880" i="1"/>
  <c r="H3880" i="1" s="1"/>
  <c r="F3880" i="1"/>
  <c r="J3879" i="1"/>
  <c r="I3879" i="1"/>
  <c r="H3879" i="1"/>
  <c r="G3879" i="1"/>
  <c r="F3879" i="1"/>
  <c r="J3878" i="1"/>
  <c r="I3878" i="1"/>
  <c r="G3878" i="1"/>
  <c r="H3878" i="1" s="1"/>
  <c r="F3878" i="1"/>
  <c r="J3877" i="1"/>
  <c r="I3877" i="1"/>
  <c r="G3877" i="1"/>
  <c r="H3877" i="1" s="1"/>
  <c r="F3877" i="1"/>
  <c r="J3876" i="1"/>
  <c r="I3876" i="1"/>
  <c r="G3876" i="1"/>
  <c r="H3876" i="1" s="1"/>
  <c r="F3876" i="1"/>
  <c r="J3875" i="1"/>
  <c r="I3875" i="1"/>
  <c r="G3875" i="1"/>
  <c r="H3875" i="1" s="1"/>
  <c r="F3875" i="1"/>
  <c r="J3874" i="1"/>
  <c r="I3874" i="1"/>
  <c r="H3874" i="1"/>
  <c r="G3874" i="1"/>
  <c r="F3874" i="1"/>
  <c r="J3873" i="1"/>
  <c r="I3873" i="1"/>
  <c r="G3873" i="1"/>
  <c r="H3873" i="1" s="1"/>
  <c r="F3873" i="1"/>
  <c r="J3872" i="1"/>
  <c r="I3872" i="1"/>
  <c r="G3872" i="1"/>
  <c r="H3872" i="1" s="1"/>
  <c r="F3872" i="1"/>
  <c r="J3871" i="1"/>
  <c r="I3871" i="1"/>
  <c r="H3871" i="1"/>
  <c r="G3871" i="1"/>
  <c r="F3871" i="1"/>
  <c r="J3870" i="1"/>
  <c r="I3870" i="1"/>
  <c r="G3870" i="1"/>
  <c r="H3870" i="1" s="1"/>
  <c r="F3870" i="1"/>
  <c r="J3869" i="1"/>
  <c r="I3869" i="1"/>
  <c r="G3869" i="1"/>
  <c r="H3869" i="1" s="1"/>
  <c r="F3869" i="1"/>
  <c r="J3868" i="1"/>
  <c r="I3868" i="1"/>
  <c r="G3868" i="1"/>
  <c r="H3868" i="1" s="1"/>
  <c r="F3868" i="1"/>
  <c r="J3867" i="1"/>
  <c r="I3867" i="1"/>
  <c r="G3867" i="1"/>
  <c r="H3867" i="1" s="1"/>
  <c r="F3867" i="1"/>
  <c r="J3866" i="1"/>
  <c r="I3866" i="1"/>
  <c r="H3866" i="1"/>
  <c r="G3866" i="1"/>
  <c r="F3866" i="1"/>
  <c r="J3865" i="1"/>
  <c r="I3865" i="1"/>
  <c r="G3865" i="1"/>
  <c r="H3865" i="1" s="1"/>
  <c r="F3865" i="1"/>
  <c r="J3864" i="1"/>
  <c r="I3864" i="1"/>
  <c r="G3864" i="1"/>
  <c r="H3864" i="1" s="1"/>
  <c r="F3864" i="1"/>
  <c r="J3863" i="1"/>
  <c r="I3863" i="1"/>
  <c r="H3863" i="1"/>
  <c r="G3863" i="1"/>
  <c r="F3863" i="1"/>
  <c r="J3862" i="1"/>
  <c r="I3862" i="1"/>
  <c r="G3862" i="1"/>
  <c r="H3862" i="1" s="1"/>
  <c r="F3862" i="1"/>
  <c r="J3861" i="1"/>
  <c r="I3861" i="1"/>
  <c r="G3861" i="1"/>
  <c r="H3861" i="1" s="1"/>
  <c r="F3861" i="1"/>
  <c r="J3860" i="1"/>
  <c r="I3860" i="1"/>
  <c r="G3860" i="1"/>
  <c r="H3860" i="1" s="1"/>
  <c r="F3860" i="1"/>
  <c r="J3859" i="1"/>
  <c r="I3859" i="1"/>
  <c r="G3859" i="1"/>
  <c r="H3859" i="1" s="1"/>
  <c r="F3859" i="1"/>
  <c r="J3858" i="1"/>
  <c r="I3858" i="1"/>
  <c r="H3858" i="1"/>
  <c r="G3858" i="1"/>
  <c r="F3858" i="1"/>
  <c r="J3857" i="1"/>
  <c r="I3857" i="1"/>
  <c r="G3857" i="1"/>
  <c r="H3857" i="1" s="1"/>
  <c r="F3857" i="1"/>
  <c r="J3856" i="1"/>
  <c r="I3856" i="1"/>
  <c r="G3856" i="1"/>
  <c r="H3856" i="1" s="1"/>
  <c r="F3856" i="1"/>
  <c r="J3855" i="1"/>
  <c r="I3855" i="1"/>
  <c r="H3855" i="1"/>
  <c r="G3855" i="1"/>
  <c r="F3855" i="1"/>
  <c r="J3854" i="1"/>
  <c r="I3854" i="1"/>
  <c r="G3854" i="1"/>
  <c r="H3854" i="1" s="1"/>
  <c r="F3854" i="1"/>
  <c r="J3853" i="1"/>
  <c r="I3853" i="1"/>
  <c r="G3853" i="1"/>
  <c r="H3853" i="1" s="1"/>
  <c r="F3853" i="1"/>
  <c r="J3852" i="1"/>
  <c r="I3852" i="1"/>
  <c r="G3852" i="1"/>
  <c r="H3852" i="1" s="1"/>
  <c r="F3852" i="1"/>
  <c r="J3851" i="1"/>
  <c r="I3851" i="1"/>
  <c r="G3851" i="1"/>
  <c r="H3851" i="1" s="1"/>
  <c r="F3851" i="1"/>
  <c r="J3850" i="1"/>
  <c r="I3850" i="1"/>
  <c r="H3850" i="1"/>
  <c r="G3850" i="1"/>
  <c r="F3850" i="1"/>
  <c r="J3849" i="1"/>
  <c r="I3849" i="1"/>
  <c r="G3849" i="1"/>
  <c r="H3849" i="1" s="1"/>
  <c r="F3849" i="1"/>
  <c r="J3848" i="1"/>
  <c r="I3848" i="1"/>
  <c r="G3848" i="1"/>
  <c r="H3848" i="1" s="1"/>
  <c r="F3848" i="1"/>
  <c r="J3847" i="1"/>
  <c r="I3847" i="1"/>
  <c r="H3847" i="1"/>
  <c r="G3847" i="1"/>
  <c r="F3847" i="1"/>
  <c r="J3846" i="1"/>
  <c r="I3846" i="1"/>
  <c r="G3846" i="1"/>
  <c r="H3846" i="1" s="1"/>
  <c r="F3846" i="1"/>
  <c r="J3845" i="1"/>
  <c r="I3845" i="1"/>
  <c r="G3845" i="1"/>
  <c r="H3845" i="1" s="1"/>
  <c r="F3845" i="1"/>
  <c r="J3844" i="1"/>
  <c r="I3844" i="1"/>
  <c r="G3844" i="1"/>
  <c r="H3844" i="1" s="1"/>
  <c r="F3844" i="1"/>
  <c r="J3843" i="1"/>
  <c r="I3843" i="1"/>
  <c r="G3843" i="1"/>
  <c r="H3843" i="1" s="1"/>
  <c r="F3843" i="1"/>
  <c r="J3842" i="1"/>
  <c r="I3842" i="1"/>
  <c r="H3842" i="1"/>
  <c r="G3842" i="1"/>
  <c r="F3842" i="1"/>
  <c r="J3841" i="1"/>
  <c r="I3841" i="1"/>
  <c r="G3841" i="1"/>
  <c r="H3841" i="1" s="1"/>
  <c r="F3841" i="1"/>
  <c r="J3840" i="1"/>
  <c r="I3840" i="1"/>
  <c r="G3840" i="1"/>
  <c r="H3840" i="1" s="1"/>
  <c r="F3840" i="1"/>
  <c r="J3839" i="1"/>
  <c r="I3839" i="1"/>
  <c r="H3839" i="1"/>
  <c r="G3839" i="1"/>
  <c r="F3839" i="1"/>
  <c r="J3838" i="1"/>
  <c r="I3838" i="1"/>
  <c r="G3838" i="1"/>
  <c r="H3838" i="1" s="1"/>
  <c r="F3838" i="1"/>
  <c r="J3837" i="1"/>
  <c r="I3837" i="1"/>
  <c r="G3837" i="1"/>
  <c r="H3837" i="1" s="1"/>
  <c r="F3837" i="1"/>
  <c r="J3836" i="1"/>
  <c r="I3836" i="1"/>
  <c r="G3836" i="1"/>
  <c r="H3836" i="1" s="1"/>
  <c r="F3836" i="1"/>
  <c r="J3835" i="1"/>
  <c r="I3835" i="1"/>
  <c r="H3835" i="1"/>
  <c r="G3835" i="1"/>
  <c r="F3835" i="1"/>
  <c r="J3834" i="1"/>
  <c r="I3834" i="1"/>
  <c r="G3834" i="1"/>
  <c r="H3834" i="1" s="1"/>
  <c r="F3834" i="1"/>
  <c r="J3833" i="1"/>
  <c r="I3833" i="1"/>
  <c r="G3833" i="1"/>
  <c r="H3833" i="1" s="1"/>
  <c r="F3833" i="1"/>
  <c r="J3832" i="1"/>
  <c r="I3832" i="1"/>
  <c r="G3832" i="1"/>
  <c r="H3832" i="1" s="1"/>
  <c r="F3832" i="1"/>
  <c r="J3831" i="1"/>
  <c r="I3831" i="1"/>
  <c r="H3831" i="1"/>
  <c r="G3831" i="1"/>
  <c r="F3831" i="1"/>
  <c r="J3830" i="1"/>
  <c r="I3830" i="1"/>
  <c r="G3830" i="1"/>
  <c r="H3830" i="1" s="1"/>
  <c r="F3830" i="1"/>
  <c r="J3829" i="1"/>
  <c r="I3829" i="1"/>
  <c r="G3829" i="1"/>
  <c r="H3829" i="1" s="1"/>
  <c r="F3829" i="1"/>
  <c r="J3828" i="1"/>
  <c r="I3828" i="1"/>
  <c r="G3828" i="1"/>
  <c r="H3828" i="1" s="1"/>
  <c r="F3828" i="1"/>
  <c r="J3827" i="1"/>
  <c r="I3827" i="1"/>
  <c r="H3827" i="1"/>
  <c r="G3827" i="1"/>
  <c r="F3827" i="1"/>
  <c r="J3826" i="1"/>
  <c r="I3826" i="1"/>
  <c r="G3826" i="1"/>
  <c r="H3826" i="1" s="1"/>
  <c r="F3826" i="1"/>
  <c r="J3825" i="1"/>
  <c r="I3825" i="1"/>
  <c r="G3825" i="1"/>
  <c r="H3825" i="1" s="1"/>
  <c r="F3825" i="1"/>
  <c r="J3824" i="1"/>
  <c r="I3824" i="1"/>
  <c r="G3824" i="1"/>
  <c r="H3824" i="1" s="1"/>
  <c r="F3824" i="1"/>
  <c r="J3823" i="1"/>
  <c r="I3823" i="1"/>
  <c r="H3823" i="1"/>
  <c r="G3823" i="1"/>
  <c r="F3823" i="1"/>
  <c r="J3822" i="1"/>
  <c r="I3822" i="1"/>
  <c r="G3822" i="1"/>
  <c r="H3822" i="1" s="1"/>
  <c r="F3822" i="1"/>
  <c r="J3821" i="1"/>
  <c r="I3821" i="1"/>
  <c r="G3821" i="1"/>
  <c r="H3821" i="1" s="1"/>
  <c r="F3821" i="1"/>
  <c r="J3820" i="1"/>
  <c r="I3820" i="1"/>
  <c r="G3820" i="1"/>
  <c r="H3820" i="1" s="1"/>
  <c r="F3820" i="1"/>
  <c r="J3819" i="1"/>
  <c r="I3819" i="1"/>
  <c r="H3819" i="1"/>
  <c r="G3819" i="1"/>
  <c r="F3819" i="1"/>
  <c r="J3818" i="1"/>
  <c r="I3818" i="1"/>
  <c r="G3818" i="1"/>
  <c r="H3818" i="1" s="1"/>
  <c r="F3818" i="1"/>
  <c r="J3817" i="1"/>
  <c r="I3817" i="1"/>
  <c r="G3817" i="1"/>
  <c r="H3817" i="1" s="1"/>
  <c r="F3817" i="1"/>
  <c r="J3816" i="1"/>
  <c r="I3816" i="1"/>
  <c r="G3816" i="1"/>
  <c r="H3816" i="1" s="1"/>
  <c r="F3816" i="1"/>
  <c r="J3815" i="1"/>
  <c r="I3815" i="1"/>
  <c r="H3815" i="1"/>
  <c r="G3815" i="1"/>
  <c r="F3815" i="1"/>
  <c r="J3814" i="1"/>
  <c r="I3814" i="1"/>
  <c r="G3814" i="1"/>
  <c r="H3814" i="1" s="1"/>
  <c r="F3814" i="1"/>
  <c r="J3813" i="1"/>
  <c r="I3813" i="1"/>
  <c r="G3813" i="1"/>
  <c r="H3813" i="1" s="1"/>
  <c r="F3813" i="1"/>
  <c r="J3812" i="1"/>
  <c r="I3812" i="1"/>
  <c r="G3812" i="1"/>
  <c r="H3812" i="1" s="1"/>
  <c r="F3812" i="1"/>
  <c r="J3811" i="1"/>
  <c r="I3811" i="1"/>
  <c r="H3811" i="1"/>
  <c r="G3811" i="1"/>
  <c r="F3811" i="1"/>
  <c r="J3810" i="1"/>
  <c r="I3810" i="1"/>
  <c r="G3810" i="1"/>
  <c r="H3810" i="1" s="1"/>
  <c r="F3810" i="1"/>
  <c r="J3809" i="1"/>
  <c r="I3809" i="1"/>
  <c r="G3809" i="1"/>
  <c r="H3809" i="1" s="1"/>
  <c r="F3809" i="1"/>
  <c r="J3808" i="1"/>
  <c r="I3808" i="1"/>
  <c r="G3808" i="1"/>
  <c r="H3808" i="1" s="1"/>
  <c r="F3808" i="1"/>
  <c r="J3807" i="1"/>
  <c r="I3807" i="1"/>
  <c r="H3807" i="1"/>
  <c r="G3807" i="1"/>
  <c r="F3807" i="1"/>
  <c r="J3806" i="1"/>
  <c r="I3806" i="1"/>
  <c r="G3806" i="1"/>
  <c r="H3806" i="1" s="1"/>
  <c r="F3806" i="1"/>
  <c r="J3805" i="1"/>
  <c r="I3805" i="1"/>
  <c r="G3805" i="1"/>
  <c r="H3805" i="1" s="1"/>
  <c r="F3805" i="1"/>
  <c r="J3804" i="1"/>
  <c r="I3804" i="1"/>
  <c r="G3804" i="1"/>
  <c r="H3804" i="1" s="1"/>
  <c r="F3804" i="1"/>
  <c r="J3803" i="1"/>
  <c r="I3803" i="1"/>
  <c r="H3803" i="1"/>
  <c r="G3803" i="1"/>
  <c r="F3803" i="1"/>
  <c r="J3802" i="1"/>
  <c r="I3802" i="1"/>
  <c r="G3802" i="1"/>
  <c r="H3802" i="1" s="1"/>
  <c r="F3802" i="1"/>
  <c r="J3801" i="1"/>
  <c r="I3801" i="1"/>
  <c r="G3801" i="1"/>
  <c r="H3801" i="1" s="1"/>
  <c r="F3801" i="1"/>
  <c r="J3800" i="1"/>
  <c r="I3800" i="1"/>
  <c r="G3800" i="1"/>
  <c r="H3800" i="1" s="1"/>
  <c r="F3800" i="1"/>
  <c r="J3799" i="1"/>
  <c r="I3799" i="1"/>
  <c r="H3799" i="1"/>
  <c r="G3799" i="1"/>
  <c r="F3799" i="1"/>
  <c r="J3798" i="1"/>
  <c r="I3798" i="1"/>
  <c r="G3798" i="1"/>
  <c r="H3798" i="1" s="1"/>
  <c r="F3798" i="1"/>
  <c r="J3797" i="1"/>
  <c r="I3797" i="1"/>
  <c r="G3797" i="1"/>
  <c r="H3797" i="1" s="1"/>
  <c r="F3797" i="1"/>
  <c r="J3796" i="1"/>
  <c r="I3796" i="1"/>
  <c r="G3796" i="1"/>
  <c r="H3796" i="1" s="1"/>
  <c r="F3796" i="1"/>
  <c r="J3795" i="1"/>
  <c r="I3795" i="1"/>
  <c r="H3795" i="1"/>
  <c r="G3795" i="1"/>
  <c r="F3795" i="1"/>
  <c r="J3794" i="1"/>
  <c r="I3794" i="1"/>
  <c r="G3794" i="1"/>
  <c r="H3794" i="1" s="1"/>
  <c r="F3794" i="1"/>
  <c r="J3793" i="1"/>
  <c r="I3793" i="1"/>
  <c r="G3793" i="1"/>
  <c r="H3793" i="1" s="1"/>
  <c r="F3793" i="1"/>
  <c r="J3792" i="1"/>
  <c r="I3792" i="1"/>
  <c r="G3792" i="1"/>
  <c r="H3792" i="1" s="1"/>
  <c r="F3792" i="1"/>
  <c r="J3791" i="1"/>
  <c r="I3791" i="1"/>
  <c r="H3791" i="1"/>
  <c r="G3791" i="1"/>
  <c r="F3791" i="1"/>
  <c r="J3790" i="1"/>
  <c r="I3790" i="1"/>
  <c r="G3790" i="1"/>
  <c r="H3790" i="1" s="1"/>
  <c r="F3790" i="1"/>
  <c r="J3789" i="1"/>
  <c r="I3789" i="1"/>
  <c r="G3789" i="1"/>
  <c r="H3789" i="1" s="1"/>
  <c r="F3789" i="1"/>
  <c r="J3788" i="1"/>
  <c r="I3788" i="1"/>
  <c r="G3788" i="1"/>
  <c r="H3788" i="1" s="1"/>
  <c r="F3788" i="1"/>
  <c r="J3787" i="1"/>
  <c r="I3787" i="1"/>
  <c r="H3787" i="1"/>
  <c r="G3787" i="1"/>
  <c r="F3787" i="1"/>
  <c r="J3786" i="1"/>
  <c r="I3786" i="1"/>
  <c r="G3786" i="1"/>
  <c r="H3786" i="1" s="1"/>
  <c r="F3786" i="1"/>
  <c r="J3785" i="1"/>
  <c r="I3785" i="1"/>
  <c r="G3785" i="1"/>
  <c r="H3785" i="1" s="1"/>
  <c r="F3785" i="1"/>
  <c r="J3784" i="1"/>
  <c r="I3784" i="1"/>
  <c r="G3784" i="1"/>
  <c r="H3784" i="1" s="1"/>
  <c r="F3784" i="1"/>
  <c r="J3783" i="1"/>
  <c r="I3783" i="1"/>
  <c r="H3783" i="1"/>
  <c r="G3783" i="1"/>
  <c r="F3783" i="1"/>
  <c r="J3782" i="1"/>
  <c r="I3782" i="1"/>
  <c r="G3782" i="1"/>
  <c r="H3782" i="1" s="1"/>
  <c r="F3782" i="1"/>
  <c r="J3781" i="1"/>
  <c r="I3781" i="1"/>
  <c r="G3781" i="1"/>
  <c r="H3781" i="1" s="1"/>
  <c r="F3781" i="1"/>
  <c r="J3780" i="1"/>
  <c r="I3780" i="1"/>
  <c r="G3780" i="1"/>
  <c r="H3780" i="1" s="1"/>
  <c r="F3780" i="1"/>
  <c r="J3779" i="1"/>
  <c r="I3779" i="1"/>
  <c r="H3779" i="1"/>
  <c r="G3779" i="1"/>
  <c r="F3779" i="1"/>
  <c r="J3778" i="1"/>
  <c r="I3778" i="1"/>
  <c r="G3778" i="1"/>
  <c r="H3778" i="1" s="1"/>
  <c r="F3778" i="1"/>
  <c r="J3777" i="1"/>
  <c r="I3777" i="1"/>
  <c r="G3777" i="1"/>
  <c r="H3777" i="1" s="1"/>
  <c r="F3777" i="1"/>
  <c r="J3776" i="1"/>
  <c r="I3776" i="1"/>
  <c r="G3776" i="1"/>
  <c r="H3776" i="1" s="1"/>
  <c r="F3776" i="1"/>
  <c r="J3775" i="1"/>
  <c r="I3775" i="1"/>
  <c r="H3775" i="1"/>
  <c r="G3775" i="1"/>
  <c r="F3775" i="1"/>
  <c r="J3774" i="1"/>
  <c r="I3774" i="1"/>
  <c r="G3774" i="1"/>
  <c r="H3774" i="1" s="1"/>
  <c r="F3774" i="1"/>
  <c r="J3773" i="1"/>
  <c r="I3773" i="1"/>
  <c r="G3773" i="1"/>
  <c r="H3773" i="1" s="1"/>
  <c r="F3773" i="1"/>
  <c r="J3772" i="1"/>
  <c r="I3772" i="1"/>
  <c r="G3772" i="1"/>
  <c r="H3772" i="1" s="1"/>
  <c r="F3772" i="1"/>
  <c r="J3771" i="1"/>
  <c r="I3771" i="1"/>
  <c r="H3771" i="1"/>
  <c r="G3771" i="1"/>
  <c r="F3771" i="1"/>
  <c r="J3770" i="1"/>
  <c r="I3770" i="1"/>
  <c r="G3770" i="1"/>
  <c r="H3770" i="1" s="1"/>
  <c r="F3770" i="1"/>
  <c r="J3769" i="1"/>
  <c r="I3769" i="1"/>
  <c r="G3769" i="1"/>
  <c r="H3769" i="1" s="1"/>
  <c r="F3769" i="1"/>
  <c r="J3768" i="1"/>
  <c r="I3768" i="1"/>
  <c r="G3768" i="1"/>
  <c r="H3768" i="1" s="1"/>
  <c r="F3768" i="1"/>
  <c r="J3767" i="1"/>
  <c r="I3767" i="1"/>
  <c r="H3767" i="1"/>
  <c r="G3767" i="1"/>
  <c r="F3767" i="1"/>
  <c r="J3766" i="1"/>
  <c r="I3766" i="1"/>
  <c r="G3766" i="1"/>
  <c r="H3766" i="1" s="1"/>
  <c r="F3766" i="1"/>
  <c r="J3765" i="1"/>
  <c r="I3765" i="1"/>
  <c r="G3765" i="1"/>
  <c r="H3765" i="1" s="1"/>
  <c r="F3765" i="1"/>
  <c r="J3764" i="1"/>
  <c r="I3764" i="1"/>
  <c r="G3764" i="1"/>
  <c r="H3764" i="1" s="1"/>
  <c r="F3764" i="1"/>
  <c r="J3763" i="1"/>
  <c r="I3763" i="1"/>
  <c r="H3763" i="1"/>
  <c r="G3763" i="1"/>
  <c r="F3763" i="1"/>
  <c r="J3762" i="1"/>
  <c r="I3762" i="1"/>
  <c r="G3762" i="1"/>
  <c r="H3762" i="1" s="1"/>
  <c r="F3762" i="1"/>
  <c r="J3761" i="1"/>
  <c r="I3761" i="1"/>
  <c r="G3761" i="1"/>
  <c r="H3761" i="1" s="1"/>
  <c r="F3761" i="1"/>
  <c r="J3760" i="1"/>
  <c r="I3760" i="1"/>
  <c r="G3760" i="1"/>
  <c r="H3760" i="1" s="1"/>
  <c r="F3760" i="1"/>
  <c r="J3759" i="1"/>
  <c r="I3759" i="1"/>
  <c r="H3759" i="1"/>
  <c r="G3759" i="1"/>
  <c r="F3759" i="1"/>
  <c r="J3758" i="1"/>
  <c r="I3758" i="1"/>
  <c r="G3758" i="1"/>
  <c r="H3758" i="1" s="1"/>
  <c r="F3758" i="1"/>
  <c r="J3757" i="1"/>
  <c r="I3757" i="1"/>
  <c r="G3757" i="1"/>
  <c r="H3757" i="1" s="1"/>
  <c r="F3757" i="1"/>
  <c r="J3756" i="1"/>
  <c r="I3756" i="1"/>
  <c r="G3756" i="1"/>
  <c r="H3756" i="1" s="1"/>
  <c r="F3756" i="1"/>
  <c r="J3755" i="1"/>
  <c r="I3755" i="1"/>
  <c r="H3755" i="1"/>
  <c r="G3755" i="1"/>
  <c r="F3755" i="1"/>
  <c r="J3754" i="1"/>
  <c r="I3754" i="1"/>
  <c r="G3754" i="1"/>
  <c r="H3754" i="1" s="1"/>
  <c r="F3754" i="1"/>
  <c r="J3753" i="1"/>
  <c r="I3753" i="1"/>
  <c r="G3753" i="1"/>
  <c r="H3753" i="1" s="1"/>
  <c r="F3753" i="1"/>
  <c r="J3752" i="1"/>
  <c r="I3752" i="1"/>
  <c r="G3752" i="1"/>
  <c r="H3752" i="1" s="1"/>
  <c r="F3752" i="1"/>
  <c r="J3751" i="1"/>
  <c r="I3751" i="1"/>
  <c r="H3751" i="1"/>
  <c r="G3751" i="1"/>
  <c r="F3751" i="1"/>
  <c r="J3750" i="1"/>
  <c r="I3750" i="1"/>
  <c r="G3750" i="1"/>
  <c r="H3750" i="1" s="1"/>
  <c r="F3750" i="1"/>
  <c r="J3749" i="1"/>
  <c r="I3749" i="1"/>
  <c r="G3749" i="1"/>
  <c r="H3749" i="1" s="1"/>
  <c r="F3749" i="1"/>
  <c r="J3748" i="1"/>
  <c r="I3748" i="1"/>
  <c r="G3748" i="1"/>
  <c r="H3748" i="1" s="1"/>
  <c r="F3748" i="1"/>
  <c r="J3747" i="1"/>
  <c r="I3747" i="1"/>
  <c r="H3747" i="1"/>
  <c r="G3747" i="1"/>
  <c r="F3747" i="1"/>
  <c r="J3746" i="1"/>
  <c r="I3746" i="1"/>
  <c r="G3746" i="1"/>
  <c r="H3746" i="1" s="1"/>
  <c r="F3746" i="1"/>
  <c r="J3745" i="1"/>
  <c r="I3745" i="1"/>
  <c r="G3745" i="1"/>
  <c r="H3745" i="1" s="1"/>
  <c r="F3745" i="1"/>
  <c r="J3744" i="1"/>
  <c r="I3744" i="1"/>
  <c r="G3744" i="1"/>
  <c r="H3744" i="1" s="1"/>
  <c r="F3744" i="1"/>
  <c r="J3743" i="1"/>
  <c r="I3743" i="1"/>
  <c r="H3743" i="1"/>
  <c r="G3743" i="1"/>
  <c r="F3743" i="1"/>
  <c r="J3742" i="1"/>
  <c r="I3742" i="1"/>
  <c r="G3742" i="1"/>
  <c r="H3742" i="1" s="1"/>
  <c r="F3742" i="1"/>
  <c r="J3741" i="1"/>
  <c r="I3741" i="1"/>
  <c r="G3741" i="1"/>
  <c r="H3741" i="1" s="1"/>
  <c r="F3741" i="1"/>
  <c r="J3740" i="1"/>
  <c r="I3740" i="1"/>
  <c r="G3740" i="1"/>
  <c r="H3740" i="1" s="1"/>
  <c r="F3740" i="1"/>
  <c r="J3739" i="1"/>
  <c r="I3739" i="1"/>
  <c r="H3739" i="1"/>
  <c r="G3739" i="1"/>
  <c r="F3739" i="1"/>
  <c r="J3738" i="1"/>
  <c r="I3738" i="1"/>
  <c r="G3738" i="1"/>
  <c r="H3738" i="1" s="1"/>
  <c r="F3738" i="1"/>
  <c r="J3737" i="1"/>
  <c r="I3737" i="1"/>
  <c r="G3737" i="1"/>
  <c r="H3737" i="1" s="1"/>
  <c r="F3737" i="1"/>
  <c r="J3736" i="1"/>
  <c r="I3736" i="1"/>
  <c r="G3736" i="1"/>
  <c r="H3736" i="1" s="1"/>
  <c r="F3736" i="1"/>
  <c r="J3735" i="1"/>
  <c r="I3735" i="1"/>
  <c r="H3735" i="1"/>
  <c r="G3735" i="1"/>
  <c r="F3735" i="1"/>
  <c r="J3734" i="1"/>
  <c r="I3734" i="1"/>
  <c r="G3734" i="1"/>
  <c r="H3734" i="1" s="1"/>
  <c r="F3734" i="1"/>
  <c r="J3733" i="1"/>
  <c r="I3733" i="1"/>
  <c r="G3733" i="1"/>
  <c r="H3733" i="1" s="1"/>
  <c r="F3733" i="1"/>
  <c r="J3732" i="1"/>
  <c r="I3732" i="1"/>
  <c r="G3732" i="1"/>
  <c r="H3732" i="1" s="1"/>
  <c r="F3732" i="1"/>
  <c r="J3731" i="1"/>
  <c r="I3731" i="1"/>
  <c r="H3731" i="1"/>
  <c r="G3731" i="1"/>
  <c r="F3731" i="1"/>
  <c r="J3730" i="1"/>
  <c r="I3730" i="1"/>
  <c r="G3730" i="1"/>
  <c r="H3730" i="1" s="1"/>
  <c r="F3730" i="1"/>
  <c r="J3729" i="1"/>
  <c r="I3729" i="1"/>
  <c r="G3729" i="1"/>
  <c r="H3729" i="1" s="1"/>
  <c r="F3729" i="1"/>
  <c r="J3728" i="1"/>
  <c r="I3728" i="1"/>
  <c r="G3728" i="1"/>
  <c r="H3728" i="1" s="1"/>
  <c r="F3728" i="1"/>
  <c r="J3727" i="1"/>
  <c r="I3727" i="1"/>
  <c r="H3727" i="1"/>
  <c r="G3727" i="1"/>
  <c r="F3727" i="1"/>
  <c r="J3726" i="1"/>
  <c r="I3726" i="1"/>
  <c r="G3726" i="1"/>
  <c r="H3726" i="1" s="1"/>
  <c r="F3726" i="1"/>
  <c r="J3725" i="1"/>
  <c r="I3725" i="1"/>
  <c r="G3725" i="1"/>
  <c r="H3725" i="1" s="1"/>
  <c r="F3725" i="1"/>
  <c r="J3724" i="1"/>
  <c r="I3724" i="1"/>
  <c r="G3724" i="1"/>
  <c r="H3724" i="1" s="1"/>
  <c r="F3724" i="1"/>
  <c r="J3723" i="1"/>
  <c r="I3723" i="1"/>
  <c r="H3723" i="1"/>
  <c r="G3723" i="1"/>
  <c r="F3723" i="1"/>
  <c r="J3722" i="1"/>
  <c r="I3722" i="1"/>
  <c r="G3722" i="1"/>
  <c r="H3722" i="1" s="1"/>
  <c r="F3722" i="1"/>
  <c r="J3721" i="1"/>
  <c r="I3721" i="1"/>
  <c r="G3721" i="1"/>
  <c r="H3721" i="1" s="1"/>
  <c r="F3721" i="1"/>
  <c r="J3720" i="1"/>
  <c r="I3720" i="1"/>
  <c r="G3720" i="1"/>
  <c r="H3720" i="1" s="1"/>
  <c r="F3720" i="1"/>
  <c r="J3719" i="1"/>
  <c r="I3719" i="1"/>
  <c r="H3719" i="1"/>
  <c r="G3719" i="1"/>
  <c r="F3719" i="1"/>
  <c r="J3718" i="1"/>
  <c r="I3718" i="1"/>
  <c r="G3718" i="1"/>
  <c r="H3718" i="1" s="1"/>
  <c r="F3718" i="1"/>
  <c r="J3717" i="1"/>
  <c r="I3717" i="1"/>
  <c r="G3717" i="1"/>
  <c r="H3717" i="1" s="1"/>
  <c r="F3717" i="1"/>
  <c r="J3716" i="1"/>
  <c r="I3716" i="1"/>
  <c r="G3716" i="1"/>
  <c r="H3716" i="1" s="1"/>
  <c r="F3716" i="1"/>
  <c r="J3715" i="1"/>
  <c r="I3715" i="1"/>
  <c r="H3715" i="1"/>
  <c r="G3715" i="1"/>
  <c r="F3715" i="1"/>
  <c r="J3714" i="1"/>
  <c r="I3714" i="1"/>
  <c r="G3714" i="1"/>
  <c r="H3714" i="1" s="1"/>
  <c r="F3714" i="1"/>
  <c r="J3713" i="1"/>
  <c r="I3713" i="1"/>
  <c r="G3713" i="1"/>
  <c r="H3713" i="1" s="1"/>
  <c r="F3713" i="1"/>
  <c r="J3712" i="1"/>
  <c r="I3712" i="1"/>
  <c r="G3712" i="1"/>
  <c r="H3712" i="1" s="1"/>
  <c r="F3712" i="1"/>
  <c r="J3711" i="1"/>
  <c r="I3711" i="1"/>
  <c r="H3711" i="1"/>
  <c r="G3711" i="1"/>
  <c r="F3711" i="1"/>
  <c r="J3710" i="1"/>
  <c r="I3710" i="1"/>
  <c r="G3710" i="1"/>
  <c r="H3710" i="1" s="1"/>
  <c r="F3710" i="1"/>
  <c r="J3709" i="1"/>
  <c r="I3709" i="1"/>
  <c r="G3709" i="1"/>
  <c r="H3709" i="1" s="1"/>
  <c r="F3709" i="1"/>
  <c r="J3708" i="1"/>
  <c r="I3708" i="1"/>
  <c r="G3708" i="1"/>
  <c r="H3708" i="1" s="1"/>
  <c r="F3708" i="1"/>
  <c r="J3707" i="1"/>
  <c r="I3707" i="1"/>
  <c r="H3707" i="1"/>
  <c r="G3707" i="1"/>
  <c r="F3707" i="1"/>
  <c r="J3706" i="1"/>
  <c r="I3706" i="1"/>
  <c r="G3706" i="1"/>
  <c r="H3706" i="1" s="1"/>
  <c r="F3706" i="1"/>
  <c r="J3705" i="1"/>
  <c r="I3705" i="1"/>
  <c r="G3705" i="1"/>
  <c r="H3705" i="1" s="1"/>
  <c r="F3705" i="1"/>
  <c r="J3704" i="1"/>
  <c r="I3704" i="1"/>
  <c r="G3704" i="1"/>
  <c r="H3704" i="1" s="1"/>
  <c r="F3704" i="1"/>
  <c r="J3703" i="1"/>
  <c r="I3703" i="1"/>
  <c r="H3703" i="1"/>
  <c r="G3703" i="1"/>
  <c r="F3703" i="1"/>
  <c r="J3702" i="1"/>
  <c r="I3702" i="1"/>
  <c r="G3702" i="1"/>
  <c r="H3702" i="1" s="1"/>
  <c r="F3702" i="1"/>
  <c r="J3701" i="1"/>
  <c r="I3701" i="1"/>
  <c r="G3701" i="1"/>
  <c r="H3701" i="1" s="1"/>
  <c r="F3701" i="1"/>
  <c r="J3700" i="1"/>
  <c r="I3700" i="1"/>
  <c r="G3700" i="1"/>
  <c r="H3700" i="1" s="1"/>
  <c r="F3700" i="1"/>
  <c r="J3699" i="1"/>
  <c r="I3699" i="1"/>
  <c r="H3699" i="1"/>
  <c r="G3699" i="1"/>
  <c r="F3699" i="1"/>
  <c r="J3698" i="1"/>
  <c r="I3698" i="1"/>
  <c r="G3698" i="1"/>
  <c r="H3698" i="1" s="1"/>
  <c r="F3698" i="1"/>
  <c r="J3697" i="1"/>
  <c r="I3697" i="1"/>
  <c r="G3697" i="1"/>
  <c r="H3697" i="1" s="1"/>
  <c r="F3697" i="1"/>
  <c r="J3696" i="1"/>
  <c r="I3696" i="1"/>
  <c r="G3696" i="1"/>
  <c r="H3696" i="1" s="1"/>
  <c r="F3696" i="1"/>
  <c r="J3695" i="1"/>
  <c r="I3695" i="1"/>
  <c r="H3695" i="1"/>
  <c r="G3695" i="1"/>
  <c r="F3695" i="1"/>
  <c r="J3694" i="1"/>
  <c r="I3694" i="1"/>
  <c r="G3694" i="1"/>
  <c r="H3694" i="1" s="1"/>
  <c r="F3694" i="1"/>
  <c r="J3693" i="1"/>
  <c r="I3693" i="1"/>
  <c r="G3693" i="1"/>
  <c r="H3693" i="1" s="1"/>
  <c r="F3693" i="1"/>
  <c r="J3692" i="1"/>
  <c r="I3692" i="1"/>
  <c r="G3692" i="1"/>
  <c r="H3692" i="1" s="1"/>
  <c r="F3692" i="1"/>
  <c r="J3691" i="1"/>
  <c r="I3691" i="1"/>
  <c r="H3691" i="1"/>
  <c r="G3691" i="1"/>
  <c r="F3691" i="1"/>
  <c r="J3690" i="1"/>
  <c r="I3690" i="1"/>
  <c r="G3690" i="1"/>
  <c r="H3690" i="1" s="1"/>
  <c r="F3690" i="1"/>
  <c r="J3689" i="1"/>
  <c r="I3689" i="1"/>
  <c r="G3689" i="1"/>
  <c r="H3689" i="1" s="1"/>
  <c r="F3689" i="1"/>
  <c r="J3688" i="1"/>
  <c r="I3688" i="1"/>
  <c r="G3688" i="1"/>
  <c r="H3688" i="1" s="1"/>
  <c r="F3688" i="1"/>
  <c r="J3687" i="1"/>
  <c r="I3687" i="1"/>
  <c r="H3687" i="1"/>
  <c r="G3687" i="1"/>
  <c r="F3687" i="1"/>
  <c r="J3686" i="1"/>
  <c r="I3686" i="1"/>
  <c r="G3686" i="1"/>
  <c r="H3686" i="1" s="1"/>
  <c r="F3686" i="1"/>
  <c r="J3685" i="1"/>
  <c r="I3685" i="1"/>
  <c r="G3685" i="1"/>
  <c r="H3685" i="1" s="1"/>
  <c r="F3685" i="1"/>
  <c r="J3684" i="1"/>
  <c r="I3684" i="1"/>
  <c r="G3684" i="1"/>
  <c r="H3684" i="1" s="1"/>
  <c r="F3684" i="1"/>
  <c r="J3683" i="1"/>
  <c r="I3683" i="1"/>
  <c r="H3683" i="1"/>
  <c r="G3683" i="1"/>
  <c r="F3683" i="1"/>
  <c r="J3682" i="1"/>
  <c r="I3682" i="1"/>
  <c r="G3682" i="1"/>
  <c r="H3682" i="1" s="1"/>
  <c r="F3682" i="1"/>
  <c r="J3681" i="1"/>
  <c r="I3681" i="1"/>
  <c r="G3681" i="1"/>
  <c r="H3681" i="1" s="1"/>
  <c r="F3681" i="1"/>
  <c r="J3680" i="1"/>
  <c r="I3680" i="1"/>
  <c r="G3680" i="1"/>
  <c r="H3680" i="1" s="1"/>
  <c r="F3680" i="1"/>
  <c r="J3679" i="1"/>
  <c r="I3679" i="1"/>
  <c r="H3679" i="1"/>
  <c r="G3679" i="1"/>
  <c r="F3679" i="1"/>
  <c r="J3678" i="1"/>
  <c r="I3678" i="1"/>
  <c r="G3678" i="1"/>
  <c r="H3678" i="1" s="1"/>
  <c r="F3678" i="1"/>
  <c r="J3677" i="1"/>
  <c r="I3677" i="1"/>
  <c r="G3677" i="1"/>
  <c r="H3677" i="1" s="1"/>
  <c r="F3677" i="1"/>
  <c r="J3676" i="1"/>
  <c r="I3676" i="1"/>
  <c r="G3676" i="1"/>
  <c r="H3676" i="1" s="1"/>
  <c r="F3676" i="1"/>
  <c r="J3675" i="1"/>
  <c r="I3675" i="1"/>
  <c r="H3675" i="1"/>
  <c r="G3675" i="1"/>
  <c r="F3675" i="1"/>
  <c r="J3674" i="1"/>
  <c r="I3674" i="1"/>
  <c r="G3674" i="1"/>
  <c r="H3674" i="1" s="1"/>
  <c r="F3674" i="1"/>
  <c r="J3673" i="1"/>
  <c r="I3673" i="1"/>
  <c r="G3673" i="1"/>
  <c r="H3673" i="1" s="1"/>
  <c r="F3673" i="1"/>
  <c r="J3672" i="1"/>
  <c r="I3672" i="1"/>
  <c r="G3672" i="1"/>
  <c r="H3672" i="1" s="1"/>
  <c r="F3672" i="1"/>
  <c r="J3671" i="1"/>
  <c r="I3671" i="1"/>
  <c r="H3671" i="1"/>
  <c r="G3671" i="1"/>
  <c r="F3671" i="1"/>
  <c r="J3670" i="1"/>
  <c r="I3670" i="1"/>
  <c r="G3670" i="1"/>
  <c r="H3670" i="1" s="1"/>
  <c r="F3670" i="1"/>
  <c r="J3669" i="1"/>
  <c r="I3669" i="1"/>
  <c r="G3669" i="1"/>
  <c r="H3669" i="1" s="1"/>
  <c r="F3669" i="1"/>
  <c r="J3668" i="1"/>
  <c r="I3668" i="1"/>
  <c r="G3668" i="1"/>
  <c r="H3668" i="1" s="1"/>
  <c r="F3668" i="1"/>
  <c r="J3667" i="1"/>
  <c r="I3667" i="1"/>
  <c r="H3667" i="1"/>
  <c r="G3667" i="1"/>
  <c r="F3667" i="1"/>
  <c r="J3666" i="1"/>
  <c r="I3666" i="1"/>
  <c r="G3666" i="1"/>
  <c r="H3666" i="1" s="1"/>
  <c r="F3666" i="1"/>
  <c r="J3665" i="1"/>
  <c r="I3665" i="1"/>
  <c r="G3665" i="1"/>
  <c r="H3665" i="1" s="1"/>
  <c r="F3665" i="1"/>
  <c r="J3664" i="1"/>
  <c r="I3664" i="1"/>
  <c r="G3664" i="1"/>
  <c r="H3664" i="1" s="1"/>
  <c r="F3664" i="1"/>
  <c r="J3663" i="1"/>
  <c r="I3663" i="1"/>
  <c r="H3663" i="1"/>
  <c r="G3663" i="1"/>
  <c r="F3663" i="1"/>
  <c r="J3662" i="1"/>
  <c r="I3662" i="1"/>
  <c r="G3662" i="1"/>
  <c r="H3662" i="1" s="1"/>
  <c r="F3662" i="1"/>
  <c r="J3661" i="1"/>
  <c r="I3661" i="1"/>
  <c r="G3661" i="1"/>
  <c r="H3661" i="1" s="1"/>
  <c r="F3661" i="1"/>
  <c r="J3660" i="1"/>
  <c r="I3660" i="1"/>
  <c r="G3660" i="1"/>
  <c r="H3660" i="1" s="1"/>
  <c r="F3660" i="1"/>
  <c r="J3659" i="1"/>
  <c r="I3659" i="1"/>
  <c r="H3659" i="1"/>
  <c r="G3659" i="1"/>
  <c r="F3659" i="1"/>
  <c r="J3658" i="1"/>
  <c r="I3658" i="1"/>
  <c r="G3658" i="1"/>
  <c r="H3658" i="1" s="1"/>
  <c r="F3658" i="1"/>
  <c r="J3657" i="1"/>
  <c r="I3657" i="1"/>
  <c r="G3657" i="1"/>
  <c r="H3657" i="1" s="1"/>
  <c r="F3657" i="1"/>
  <c r="J3656" i="1"/>
  <c r="I3656" i="1"/>
  <c r="G3656" i="1"/>
  <c r="H3656" i="1" s="1"/>
  <c r="F3656" i="1"/>
  <c r="J3655" i="1"/>
  <c r="I3655" i="1"/>
  <c r="H3655" i="1"/>
  <c r="G3655" i="1"/>
  <c r="F3655" i="1"/>
  <c r="J3654" i="1"/>
  <c r="I3654" i="1"/>
  <c r="G3654" i="1"/>
  <c r="H3654" i="1" s="1"/>
  <c r="F3654" i="1"/>
  <c r="J3653" i="1"/>
  <c r="I3653" i="1"/>
  <c r="G3653" i="1"/>
  <c r="H3653" i="1" s="1"/>
  <c r="F3653" i="1"/>
  <c r="J3652" i="1"/>
  <c r="I3652" i="1"/>
  <c r="G3652" i="1"/>
  <c r="H3652" i="1" s="1"/>
  <c r="F3652" i="1"/>
  <c r="J3651" i="1"/>
  <c r="I3651" i="1"/>
  <c r="H3651" i="1"/>
  <c r="G3651" i="1"/>
  <c r="F3651" i="1"/>
  <c r="J3650" i="1"/>
  <c r="I3650" i="1"/>
  <c r="G3650" i="1"/>
  <c r="H3650" i="1" s="1"/>
  <c r="F3650" i="1"/>
  <c r="J3649" i="1"/>
  <c r="I3649" i="1"/>
  <c r="G3649" i="1"/>
  <c r="H3649" i="1" s="1"/>
  <c r="F3649" i="1"/>
  <c r="J3648" i="1"/>
  <c r="I3648" i="1"/>
  <c r="G3648" i="1"/>
  <c r="H3648" i="1" s="1"/>
  <c r="F3648" i="1"/>
  <c r="J3647" i="1"/>
  <c r="I3647" i="1"/>
  <c r="H3647" i="1"/>
  <c r="G3647" i="1"/>
  <c r="F3647" i="1"/>
  <c r="J3646" i="1"/>
  <c r="I3646" i="1"/>
  <c r="G3646" i="1"/>
  <c r="H3646" i="1" s="1"/>
  <c r="F3646" i="1"/>
  <c r="J3645" i="1"/>
  <c r="I3645" i="1"/>
  <c r="G3645" i="1"/>
  <c r="H3645" i="1" s="1"/>
  <c r="F3645" i="1"/>
  <c r="J3644" i="1"/>
  <c r="I3644" i="1"/>
  <c r="G3644" i="1"/>
  <c r="H3644" i="1" s="1"/>
  <c r="F3644" i="1"/>
  <c r="J3643" i="1"/>
  <c r="I3643" i="1"/>
  <c r="H3643" i="1"/>
  <c r="G3643" i="1"/>
  <c r="F3643" i="1"/>
  <c r="J3642" i="1"/>
  <c r="I3642" i="1"/>
  <c r="G3642" i="1"/>
  <c r="H3642" i="1" s="1"/>
  <c r="F3642" i="1"/>
  <c r="J3641" i="1"/>
  <c r="I3641" i="1"/>
  <c r="G3641" i="1"/>
  <c r="H3641" i="1" s="1"/>
  <c r="F3641" i="1"/>
  <c r="J3640" i="1"/>
  <c r="I3640" i="1"/>
  <c r="G3640" i="1"/>
  <c r="H3640" i="1" s="1"/>
  <c r="F3640" i="1"/>
  <c r="J3639" i="1"/>
  <c r="I3639" i="1"/>
  <c r="H3639" i="1"/>
  <c r="G3639" i="1"/>
  <c r="F3639" i="1"/>
  <c r="J3638" i="1"/>
  <c r="I3638" i="1"/>
  <c r="G3638" i="1"/>
  <c r="H3638" i="1" s="1"/>
  <c r="F3638" i="1"/>
  <c r="J3637" i="1"/>
  <c r="I3637" i="1"/>
  <c r="G3637" i="1"/>
  <c r="H3637" i="1" s="1"/>
  <c r="F3637" i="1"/>
  <c r="J3636" i="1"/>
  <c r="I3636" i="1"/>
  <c r="G3636" i="1"/>
  <c r="H3636" i="1" s="1"/>
  <c r="F3636" i="1"/>
  <c r="J3635" i="1"/>
  <c r="I3635" i="1"/>
  <c r="H3635" i="1"/>
  <c r="G3635" i="1"/>
  <c r="F3635" i="1"/>
  <c r="J3634" i="1"/>
  <c r="I3634" i="1"/>
  <c r="G3634" i="1"/>
  <c r="H3634" i="1" s="1"/>
  <c r="F3634" i="1"/>
  <c r="J3633" i="1"/>
  <c r="I3633" i="1"/>
  <c r="G3633" i="1"/>
  <c r="H3633" i="1" s="1"/>
  <c r="F3633" i="1"/>
  <c r="J3632" i="1"/>
  <c r="I3632" i="1"/>
  <c r="G3632" i="1"/>
  <c r="H3632" i="1" s="1"/>
  <c r="F3632" i="1"/>
  <c r="J3631" i="1"/>
  <c r="I3631" i="1"/>
  <c r="H3631" i="1"/>
  <c r="G3631" i="1"/>
  <c r="F3631" i="1"/>
  <c r="J3630" i="1"/>
  <c r="I3630" i="1"/>
  <c r="G3630" i="1"/>
  <c r="H3630" i="1" s="1"/>
  <c r="F3630" i="1"/>
  <c r="J3629" i="1"/>
  <c r="I3629" i="1"/>
  <c r="G3629" i="1"/>
  <c r="H3629" i="1" s="1"/>
  <c r="F3629" i="1"/>
  <c r="J3628" i="1"/>
  <c r="I3628" i="1"/>
  <c r="G3628" i="1"/>
  <c r="H3628" i="1" s="1"/>
  <c r="F3628" i="1"/>
  <c r="J3627" i="1"/>
  <c r="I3627" i="1"/>
  <c r="H3627" i="1"/>
  <c r="G3627" i="1"/>
  <c r="F3627" i="1"/>
  <c r="J3626" i="1"/>
  <c r="I3626" i="1"/>
  <c r="G3626" i="1"/>
  <c r="H3626" i="1" s="1"/>
  <c r="F3626" i="1"/>
  <c r="J3625" i="1"/>
  <c r="I3625" i="1"/>
  <c r="G3625" i="1"/>
  <c r="H3625" i="1" s="1"/>
  <c r="F3625" i="1"/>
  <c r="J3624" i="1"/>
  <c r="I3624" i="1"/>
  <c r="G3624" i="1"/>
  <c r="H3624" i="1" s="1"/>
  <c r="F3624" i="1"/>
  <c r="J3623" i="1"/>
  <c r="I3623" i="1"/>
  <c r="H3623" i="1"/>
  <c r="G3623" i="1"/>
  <c r="F3623" i="1"/>
  <c r="J3622" i="1"/>
  <c r="I3622" i="1"/>
  <c r="G3622" i="1"/>
  <c r="H3622" i="1" s="1"/>
  <c r="F3622" i="1"/>
  <c r="J3621" i="1"/>
  <c r="I3621" i="1"/>
  <c r="G3621" i="1"/>
  <c r="H3621" i="1" s="1"/>
  <c r="F3621" i="1"/>
  <c r="J3620" i="1"/>
  <c r="I3620" i="1"/>
  <c r="G3620" i="1"/>
  <c r="H3620" i="1" s="1"/>
  <c r="F3620" i="1"/>
  <c r="J3619" i="1"/>
  <c r="I3619" i="1"/>
  <c r="H3619" i="1"/>
  <c r="G3619" i="1"/>
  <c r="F3619" i="1"/>
  <c r="J3618" i="1"/>
  <c r="I3618" i="1"/>
  <c r="G3618" i="1"/>
  <c r="H3618" i="1" s="1"/>
  <c r="F3618" i="1"/>
  <c r="J3617" i="1"/>
  <c r="I3617" i="1"/>
  <c r="G3617" i="1"/>
  <c r="H3617" i="1" s="1"/>
  <c r="F3617" i="1"/>
  <c r="J3616" i="1"/>
  <c r="I3616" i="1"/>
  <c r="G3616" i="1"/>
  <c r="H3616" i="1" s="1"/>
  <c r="F3616" i="1"/>
  <c r="J3615" i="1"/>
  <c r="I3615" i="1"/>
  <c r="H3615" i="1"/>
  <c r="G3615" i="1"/>
  <c r="F3615" i="1"/>
  <c r="J3614" i="1"/>
  <c r="I3614" i="1"/>
  <c r="G3614" i="1"/>
  <c r="H3614" i="1" s="1"/>
  <c r="F3614" i="1"/>
  <c r="J3613" i="1"/>
  <c r="I3613" i="1"/>
  <c r="G3613" i="1"/>
  <c r="H3613" i="1" s="1"/>
  <c r="F3613" i="1"/>
  <c r="J3612" i="1"/>
  <c r="I3612" i="1"/>
  <c r="G3612" i="1"/>
  <c r="H3612" i="1" s="1"/>
  <c r="F3612" i="1"/>
  <c r="J3611" i="1"/>
  <c r="I3611" i="1"/>
  <c r="H3611" i="1"/>
  <c r="G3611" i="1"/>
  <c r="F3611" i="1"/>
  <c r="J3610" i="1"/>
  <c r="I3610" i="1"/>
  <c r="G3610" i="1"/>
  <c r="H3610" i="1" s="1"/>
  <c r="F3610" i="1"/>
  <c r="J3609" i="1"/>
  <c r="I3609" i="1"/>
  <c r="G3609" i="1"/>
  <c r="H3609" i="1" s="1"/>
  <c r="F3609" i="1"/>
  <c r="J3608" i="1"/>
  <c r="I3608" i="1"/>
  <c r="G3608" i="1"/>
  <c r="H3608" i="1" s="1"/>
  <c r="F3608" i="1"/>
  <c r="J3607" i="1"/>
  <c r="I3607" i="1"/>
  <c r="H3607" i="1"/>
  <c r="G3607" i="1"/>
  <c r="F3607" i="1"/>
  <c r="J3606" i="1"/>
  <c r="I3606" i="1"/>
  <c r="G3606" i="1"/>
  <c r="H3606" i="1" s="1"/>
  <c r="F3606" i="1"/>
  <c r="J3605" i="1"/>
  <c r="I3605" i="1"/>
  <c r="G3605" i="1"/>
  <c r="H3605" i="1" s="1"/>
  <c r="F3605" i="1"/>
  <c r="J3604" i="1"/>
  <c r="I3604" i="1"/>
  <c r="G3604" i="1"/>
  <c r="H3604" i="1" s="1"/>
  <c r="F3604" i="1"/>
  <c r="J3603" i="1"/>
  <c r="I3603" i="1"/>
  <c r="H3603" i="1"/>
  <c r="G3603" i="1"/>
  <c r="F3603" i="1"/>
  <c r="J3602" i="1"/>
  <c r="I3602" i="1"/>
  <c r="G3602" i="1"/>
  <c r="H3602" i="1" s="1"/>
  <c r="F3602" i="1"/>
  <c r="J3601" i="1"/>
  <c r="I3601" i="1"/>
  <c r="G3601" i="1"/>
  <c r="H3601" i="1" s="1"/>
  <c r="F3601" i="1"/>
  <c r="J3600" i="1"/>
  <c r="I3600" i="1"/>
  <c r="G3600" i="1"/>
  <c r="H3600" i="1" s="1"/>
  <c r="F3600" i="1"/>
  <c r="J3599" i="1"/>
  <c r="I3599" i="1"/>
  <c r="H3599" i="1"/>
  <c r="G3599" i="1"/>
  <c r="F3599" i="1"/>
  <c r="J3598" i="1"/>
  <c r="I3598" i="1"/>
  <c r="G3598" i="1"/>
  <c r="H3598" i="1" s="1"/>
  <c r="F3598" i="1"/>
  <c r="J3597" i="1"/>
  <c r="I3597" i="1"/>
  <c r="G3597" i="1"/>
  <c r="H3597" i="1" s="1"/>
  <c r="F3597" i="1"/>
  <c r="J3596" i="1"/>
  <c r="I3596" i="1"/>
  <c r="G3596" i="1"/>
  <c r="H3596" i="1" s="1"/>
  <c r="F3596" i="1"/>
  <c r="J3595" i="1"/>
  <c r="I3595" i="1"/>
  <c r="H3595" i="1"/>
  <c r="G3595" i="1"/>
  <c r="F3595" i="1"/>
  <c r="J3594" i="1"/>
  <c r="I3594" i="1"/>
  <c r="G3594" i="1"/>
  <c r="H3594" i="1" s="1"/>
  <c r="F3594" i="1"/>
  <c r="J3593" i="1"/>
  <c r="I3593" i="1"/>
  <c r="G3593" i="1"/>
  <c r="H3593" i="1" s="1"/>
  <c r="F3593" i="1"/>
  <c r="J3592" i="1"/>
  <c r="I3592" i="1"/>
  <c r="G3592" i="1"/>
  <c r="H3592" i="1" s="1"/>
  <c r="F3592" i="1"/>
  <c r="J3591" i="1"/>
  <c r="I3591" i="1"/>
  <c r="H3591" i="1"/>
  <c r="G3591" i="1"/>
  <c r="F3591" i="1"/>
  <c r="J3590" i="1"/>
  <c r="I3590" i="1"/>
  <c r="G3590" i="1"/>
  <c r="H3590" i="1" s="1"/>
  <c r="F3590" i="1"/>
  <c r="J3589" i="1"/>
  <c r="I3589" i="1"/>
  <c r="G3589" i="1"/>
  <c r="H3589" i="1" s="1"/>
  <c r="F3589" i="1"/>
  <c r="J3588" i="1"/>
  <c r="I3588" i="1"/>
  <c r="G3588" i="1"/>
  <c r="H3588" i="1" s="1"/>
  <c r="F3588" i="1"/>
  <c r="J3587" i="1"/>
  <c r="I3587" i="1"/>
  <c r="H3587" i="1"/>
  <c r="G3587" i="1"/>
  <c r="F3587" i="1"/>
  <c r="J3586" i="1"/>
  <c r="I3586" i="1"/>
  <c r="G3586" i="1"/>
  <c r="H3586" i="1" s="1"/>
  <c r="F3586" i="1"/>
  <c r="J3585" i="1"/>
  <c r="I3585" i="1"/>
  <c r="G3585" i="1"/>
  <c r="H3585" i="1" s="1"/>
  <c r="F3585" i="1"/>
  <c r="J3584" i="1"/>
  <c r="I3584" i="1"/>
  <c r="G3584" i="1"/>
  <c r="H3584" i="1" s="1"/>
  <c r="F3584" i="1"/>
  <c r="J3583" i="1"/>
  <c r="I3583" i="1"/>
  <c r="H3583" i="1"/>
  <c r="G3583" i="1"/>
  <c r="F3583" i="1"/>
  <c r="J3582" i="1"/>
  <c r="I3582" i="1"/>
  <c r="G3582" i="1"/>
  <c r="H3582" i="1" s="1"/>
  <c r="F3582" i="1"/>
  <c r="J3581" i="1"/>
  <c r="I3581" i="1"/>
  <c r="G3581" i="1"/>
  <c r="H3581" i="1" s="1"/>
  <c r="F3581" i="1"/>
  <c r="J3580" i="1"/>
  <c r="I3580" i="1"/>
  <c r="G3580" i="1"/>
  <c r="H3580" i="1" s="1"/>
  <c r="F3580" i="1"/>
  <c r="J3579" i="1"/>
  <c r="I3579" i="1"/>
  <c r="H3579" i="1"/>
  <c r="G3579" i="1"/>
  <c r="F3579" i="1"/>
  <c r="J3578" i="1"/>
  <c r="I3578" i="1"/>
  <c r="G3578" i="1"/>
  <c r="H3578" i="1" s="1"/>
  <c r="F3578" i="1"/>
  <c r="J3577" i="1"/>
  <c r="I3577" i="1"/>
  <c r="G3577" i="1"/>
  <c r="H3577" i="1" s="1"/>
  <c r="F3577" i="1"/>
  <c r="J3576" i="1"/>
  <c r="I3576" i="1"/>
  <c r="G3576" i="1"/>
  <c r="H3576" i="1" s="1"/>
  <c r="F3576" i="1"/>
  <c r="J3575" i="1"/>
  <c r="I3575" i="1"/>
  <c r="H3575" i="1"/>
  <c r="G3575" i="1"/>
  <c r="F3575" i="1"/>
  <c r="J3574" i="1"/>
  <c r="I3574" i="1"/>
  <c r="G3574" i="1"/>
  <c r="H3574" i="1" s="1"/>
  <c r="F3574" i="1"/>
  <c r="J3573" i="1"/>
  <c r="I3573" i="1"/>
  <c r="G3573" i="1"/>
  <c r="H3573" i="1" s="1"/>
  <c r="F3573" i="1"/>
  <c r="J3572" i="1"/>
  <c r="I3572" i="1"/>
  <c r="G3572" i="1"/>
  <c r="H3572" i="1" s="1"/>
  <c r="F3572" i="1"/>
  <c r="J3571" i="1"/>
  <c r="I3571" i="1"/>
  <c r="H3571" i="1"/>
  <c r="G3571" i="1"/>
  <c r="F3571" i="1"/>
  <c r="J3570" i="1"/>
  <c r="I3570" i="1"/>
  <c r="G3570" i="1"/>
  <c r="H3570" i="1" s="1"/>
  <c r="F3570" i="1"/>
  <c r="J3569" i="1"/>
  <c r="I3569" i="1"/>
  <c r="G3569" i="1"/>
  <c r="H3569" i="1" s="1"/>
  <c r="F3569" i="1"/>
  <c r="J3568" i="1"/>
  <c r="I3568" i="1"/>
  <c r="G3568" i="1"/>
  <c r="H3568" i="1" s="1"/>
  <c r="F3568" i="1"/>
  <c r="J3567" i="1"/>
  <c r="I3567" i="1"/>
  <c r="H3567" i="1"/>
  <c r="G3567" i="1"/>
  <c r="F3567" i="1"/>
  <c r="J3566" i="1"/>
  <c r="I3566" i="1"/>
  <c r="G3566" i="1"/>
  <c r="H3566" i="1" s="1"/>
  <c r="F3566" i="1"/>
  <c r="J3565" i="1"/>
  <c r="I3565" i="1"/>
  <c r="G3565" i="1"/>
  <c r="H3565" i="1" s="1"/>
  <c r="F3565" i="1"/>
  <c r="J3564" i="1"/>
  <c r="I3564" i="1"/>
  <c r="G3564" i="1"/>
  <c r="H3564" i="1" s="1"/>
  <c r="F3564" i="1"/>
  <c r="J3563" i="1"/>
  <c r="I3563" i="1"/>
  <c r="H3563" i="1"/>
  <c r="G3563" i="1"/>
  <c r="F3563" i="1"/>
  <c r="J3562" i="1"/>
  <c r="I3562" i="1"/>
  <c r="G3562" i="1"/>
  <c r="H3562" i="1" s="1"/>
  <c r="F3562" i="1"/>
  <c r="J3561" i="1"/>
  <c r="I3561" i="1"/>
  <c r="G3561" i="1"/>
  <c r="H3561" i="1" s="1"/>
  <c r="F3561" i="1"/>
  <c r="J3560" i="1"/>
  <c r="I3560" i="1"/>
  <c r="G3560" i="1"/>
  <c r="H3560" i="1" s="1"/>
  <c r="F3560" i="1"/>
  <c r="J3559" i="1"/>
  <c r="I3559" i="1"/>
  <c r="H3559" i="1"/>
  <c r="G3559" i="1"/>
  <c r="F3559" i="1"/>
  <c r="J3558" i="1"/>
  <c r="I3558" i="1"/>
  <c r="G3558" i="1"/>
  <c r="H3558" i="1" s="1"/>
  <c r="F3558" i="1"/>
  <c r="J3557" i="1"/>
  <c r="I3557" i="1"/>
  <c r="G3557" i="1"/>
  <c r="H3557" i="1" s="1"/>
  <c r="F3557" i="1"/>
  <c r="J3556" i="1"/>
  <c r="I3556" i="1"/>
  <c r="G3556" i="1"/>
  <c r="H3556" i="1" s="1"/>
  <c r="F3556" i="1"/>
  <c r="J3555" i="1"/>
  <c r="I3555" i="1"/>
  <c r="H3555" i="1"/>
  <c r="G3555" i="1"/>
  <c r="F3555" i="1"/>
  <c r="J3554" i="1"/>
  <c r="I3554" i="1"/>
  <c r="G3554" i="1"/>
  <c r="H3554" i="1" s="1"/>
  <c r="F3554" i="1"/>
  <c r="J3553" i="1"/>
  <c r="I3553" i="1"/>
  <c r="G3553" i="1"/>
  <c r="H3553" i="1" s="1"/>
  <c r="F3553" i="1"/>
  <c r="J3552" i="1"/>
  <c r="I3552" i="1"/>
  <c r="G3552" i="1"/>
  <c r="H3552" i="1" s="1"/>
  <c r="F3552" i="1"/>
  <c r="J3551" i="1"/>
  <c r="I3551" i="1"/>
  <c r="H3551" i="1"/>
  <c r="G3551" i="1"/>
  <c r="F3551" i="1"/>
  <c r="J3550" i="1"/>
  <c r="I3550" i="1"/>
  <c r="G3550" i="1"/>
  <c r="H3550" i="1" s="1"/>
  <c r="F3550" i="1"/>
  <c r="J3549" i="1"/>
  <c r="I3549" i="1"/>
  <c r="G3549" i="1"/>
  <c r="H3549" i="1" s="1"/>
  <c r="F3549" i="1"/>
  <c r="J3548" i="1"/>
  <c r="I3548" i="1"/>
  <c r="G3548" i="1"/>
  <c r="H3548" i="1" s="1"/>
  <c r="F3548" i="1"/>
  <c r="J3547" i="1"/>
  <c r="I3547" i="1"/>
  <c r="H3547" i="1"/>
  <c r="G3547" i="1"/>
  <c r="F3547" i="1"/>
  <c r="J3546" i="1"/>
  <c r="I3546" i="1"/>
  <c r="G3546" i="1"/>
  <c r="H3546" i="1" s="1"/>
  <c r="F3546" i="1"/>
  <c r="J3545" i="1"/>
  <c r="I3545" i="1"/>
  <c r="G3545" i="1"/>
  <c r="H3545" i="1" s="1"/>
  <c r="F3545" i="1"/>
  <c r="J3544" i="1"/>
  <c r="I3544" i="1"/>
  <c r="G3544" i="1"/>
  <c r="H3544" i="1" s="1"/>
  <c r="F3544" i="1"/>
  <c r="J3543" i="1"/>
  <c r="I3543" i="1"/>
  <c r="H3543" i="1"/>
  <c r="G3543" i="1"/>
  <c r="F3543" i="1"/>
  <c r="J3542" i="1"/>
  <c r="I3542" i="1"/>
  <c r="G3542" i="1"/>
  <c r="H3542" i="1" s="1"/>
  <c r="F3542" i="1"/>
  <c r="J3541" i="1"/>
  <c r="I3541" i="1"/>
  <c r="G3541" i="1"/>
  <c r="H3541" i="1" s="1"/>
  <c r="F3541" i="1"/>
  <c r="J3540" i="1"/>
  <c r="I3540" i="1"/>
  <c r="G3540" i="1"/>
  <c r="H3540" i="1" s="1"/>
  <c r="F3540" i="1"/>
  <c r="J3539" i="1"/>
  <c r="I3539" i="1"/>
  <c r="H3539" i="1"/>
  <c r="G3539" i="1"/>
  <c r="F3539" i="1"/>
  <c r="J3538" i="1"/>
  <c r="I3538" i="1"/>
  <c r="G3538" i="1"/>
  <c r="H3538" i="1" s="1"/>
  <c r="F3538" i="1"/>
  <c r="J3537" i="1"/>
  <c r="I3537" i="1"/>
  <c r="G3537" i="1"/>
  <c r="H3537" i="1" s="1"/>
  <c r="F3537" i="1"/>
  <c r="J3536" i="1"/>
  <c r="I3536" i="1"/>
  <c r="G3536" i="1"/>
  <c r="H3536" i="1" s="1"/>
  <c r="F3536" i="1"/>
  <c r="J3535" i="1"/>
  <c r="I3535" i="1"/>
  <c r="H3535" i="1"/>
  <c r="G3535" i="1"/>
  <c r="F3535" i="1"/>
  <c r="J3534" i="1"/>
  <c r="I3534" i="1"/>
  <c r="G3534" i="1"/>
  <c r="H3534" i="1" s="1"/>
  <c r="F3534" i="1"/>
  <c r="J3533" i="1"/>
  <c r="I3533" i="1"/>
  <c r="G3533" i="1"/>
  <c r="H3533" i="1" s="1"/>
  <c r="F3533" i="1"/>
  <c r="J3532" i="1"/>
  <c r="I3532" i="1"/>
  <c r="G3532" i="1"/>
  <c r="H3532" i="1" s="1"/>
  <c r="F3532" i="1"/>
  <c r="J3531" i="1"/>
  <c r="I3531" i="1"/>
  <c r="H3531" i="1"/>
  <c r="G3531" i="1"/>
  <c r="F3531" i="1"/>
  <c r="J3530" i="1"/>
  <c r="I3530" i="1"/>
  <c r="G3530" i="1"/>
  <c r="H3530" i="1" s="1"/>
  <c r="F3530" i="1"/>
  <c r="J3529" i="1"/>
  <c r="I3529" i="1"/>
  <c r="G3529" i="1"/>
  <c r="H3529" i="1" s="1"/>
  <c r="F3529" i="1"/>
  <c r="J3528" i="1"/>
  <c r="I3528" i="1"/>
  <c r="G3528" i="1"/>
  <c r="H3528" i="1" s="1"/>
  <c r="F3528" i="1"/>
  <c r="J3527" i="1"/>
  <c r="I3527" i="1"/>
  <c r="H3527" i="1"/>
  <c r="G3527" i="1"/>
  <c r="F3527" i="1"/>
  <c r="J3526" i="1"/>
  <c r="I3526" i="1"/>
  <c r="G3526" i="1"/>
  <c r="H3526" i="1" s="1"/>
  <c r="F3526" i="1"/>
  <c r="J3525" i="1"/>
  <c r="I3525" i="1"/>
  <c r="G3525" i="1"/>
  <c r="H3525" i="1" s="1"/>
  <c r="F3525" i="1"/>
  <c r="J3524" i="1"/>
  <c r="I3524" i="1"/>
  <c r="G3524" i="1"/>
  <c r="H3524" i="1" s="1"/>
  <c r="F3524" i="1"/>
  <c r="J3523" i="1"/>
  <c r="I3523" i="1"/>
  <c r="H3523" i="1"/>
  <c r="G3523" i="1"/>
  <c r="F3523" i="1"/>
  <c r="J3522" i="1"/>
  <c r="I3522" i="1"/>
  <c r="G3522" i="1"/>
  <c r="H3522" i="1" s="1"/>
  <c r="F3522" i="1"/>
  <c r="J3521" i="1"/>
  <c r="I3521" i="1"/>
  <c r="G3521" i="1"/>
  <c r="H3521" i="1" s="1"/>
  <c r="F3521" i="1"/>
  <c r="J3520" i="1"/>
  <c r="I3520" i="1"/>
  <c r="G3520" i="1"/>
  <c r="H3520" i="1" s="1"/>
  <c r="F3520" i="1"/>
  <c r="J3519" i="1"/>
  <c r="I3519" i="1"/>
  <c r="H3519" i="1"/>
  <c r="G3519" i="1"/>
  <c r="F3519" i="1"/>
  <c r="J3518" i="1"/>
  <c r="I3518" i="1"/>
  <c r="G3518" i="1"/>
  <c r="H3518" i="1" s="1"/>
  <c r="F3518" i="1"/>
  <c r="J3517" i="1"/>
  <c r="I3517" i="1"/>
  <c r="G3517" i="1"/>
  <c r="H3517" i="1" s="1"/>
  <c r="F3517" i="1"/>
  <c r="J3516" i="1"/>
  <c r="I3516" i="1"/>
  <c r="G3516" i="1"/>
  <c r="H3516" i="1" s="1"/>
  <c r="F3516" i="1"/>
  <c r="J3515" i="1"/>
  <c r="I3515" i="1"/>
  <c r="H3515" i="1"/>
  <c r="G3515" i="1"/>
  <c r="F3515" i="1"/>
  <c r="J3514" i="1"/>
  <c r="I3514" i="1"/>
  <c r="G3514" i="1"/>
  <c r="H3514" i="1" s="1"/>
  <c r="F3514" i="1"/>
  <c r="J3513" i="1"/>
  <c r="I3513" i="1"/>
  <c r="G3513" i="1"/>
  <c r="H3513" i="1" s="1"/>
  <c r="F3513" i="1"/>
  <c r="J3512" i="1"/>
  <c r="I3512" i="1"/>
  <c r="G3512" i="1"/>
  <c r="H3512" i="1" s="1"/>
  <c r="F3512" i="1"/>
  <c r="J3511" i="1"/>
  <c r="I3511" i="1"/>
  <c r="H3511" i="1"/>
  <c r="G3511" i="1"/>
  <c r="F3511" i="1"/>
  <c r="J3510" i="1"/>
  <c r="I3510" i="1"/>
  <c r="G3510" i="1"/>
  <c r="H3510" i="1" s="1"/>
  <c r="F3510" i="1"/>
  <c r="J3509" i="1"/>
  <c r="I3509" i="1"/>
  <c r="G3509" i="1"/>
  <c r="H3509" i="1" s="1"/>
  <c r="F3509" i="1"/>
  <c r="J3508" i="1"/>
  <c r="I3508" i="1"/>
  <c r="G3508" i="1"/>
  <c r="H3508" i="1" s="1"/>
  <c r="F3508" i="1"/>
  <c r="J3507" i="1"/>
  <c r="I3507" i="1"/>
  <c r="H3507" i="1"/>
  <c r="G3507" i="1"/>
  <c r="F3507" i="1"/>
  <c r="J3506" i="1"/>
  <c r="I3506" i="1"/>
  <c r="G3506" i="1"/>
  <c r="H3506" i="1" s="1"/>
  <c r="F3506" i="1"/>
  <c r="J3505" i="1"/>
  <c r="I3505" i="1"/>
  <c r="G3505" i="1"/>
  <c r="H3505" i="1" s="1"/>
  <c r="F3505" i="1"/>
  <c r="J3504" i="1"/>
  <c r="I3504" i="1"/>
  <c r="G3504" i="1"/>
  <c r="H3504" i="1" s="1"/>
  <c r="F3504" i="1"/>
  <c r="J3503" i="1"/>
  <c r="I3503" i="1"/>
  <c r="H3503" i="1"/>
  <c r="G3503" i="1"/>
  <c r="F3503" i="1"/>
  <c r="J3502" i="1"/>
  <c r="I3502" i="1"/>
  <c r="G3502" i="1"/>
  <c r="H3502" i="1" s="1"/>
  <c r="F3502" i="1"/>
  <c r="J3501" i="1"/>
  <c r="I3501" i="1"/>
  <c r="G3501" i="1"/>
  <c r="H3501" i="1" s="1"/>
  <c r="F3501" i="1"/>
  <c r="J3500" i="1"/>
  <c r="I3500" i="1"/>
  <c r="G3500" i="1"/>
  <c r="H3500" i="1" s="1"/>
  <c r="F3500" i="1"/>
  <c r="J3499" i="1"/>
  <c r="I3499" i="1"/>
  <c r="H3499" i="1"/>
  <c r="G3499" i="1"/>
  <c r="F3499" i="1"/>
  <c r="J3498" i="1"/>
  <c r="I3498" i="1"/>
  <c r="G3498" i="1"/>
  <c r="H3498" i="1" s="1"/>
  <c r="F3498" i="1"/>
  <c r="J3497" i="1"/>
  <c r="I3497" i="1"/>
  <c r="G3497" i="1"/>
  <c r="H3497" i="1" s="1"/>
  <c r="F3497" i="1"/>
  <c r="J3496" i="1"/>
  <c r="I3496" i="1"/>
  <c r="G3496" i="1"/>
  <c r="H3496" i="1" s="1"/>
  <c r="F3496" i="1"/>
  <c r="J3495" i="1"/>
  <c r="I3495" i="1"/>
  <c r="H3495" i="1"/>
  <c r="G3495" i="1"/>
  <c r="F3495" i="1"/>
  <c r="J3494" i="1"/>
  <c r="I3494" i="1"/>
  <c r="G3494" i="1"/>
  <c r="H3494" i="1" s="1"/>
  <c r="F3494" i="1"/>
  <c r="J3493" i="1"/>
  <c r="I3493" i="1"/>
  <c r="G3493" i="1"/>
  <c r="H3493" i="1" s="1"/>
  <c r="F3493" i="1"/>
  <c r="J3492" i="1"/>
  <c r="I3492" i="1"/>
  <c r="G3492" i="1"/>
  <c r="H3492" i="1" s="1"/>
  <c r="F3492" i="1"/>
  <c r="J3491" i="1"/>
  <c r="I3491" i="1"/>
  <c r="H3491" i="1"/>
  <c r="G3491" i="1"/>
  <c r="F3491" i="1"/>
  <c r="J3490" i="1"/>
  <c r="I3490" i="1"/>
  <c r="G3490" i="1"/>
  <c r="H3490" i="1" s="1"/>
  <c r="F3490" i="1"/>
  <c r="J3489" i="1"/>
  <c r="I3489" i="1"/>
  <c r="G3489" i="1"/>
  <c r="H3489" i="1" s="1"/>
  <c r="F3489" i="1"/>
  <c r="J3488" i="1"/>
  <c r="I3488" i="1"/>
  <c r="G3488" i="1"/>
  <c r="H3488" i="1" s="1"/>
  <c r="F3488" i="1"/>
  <c r="J3487" i="1"/>
  <c r="I3487" i="1"/>
  <c r="H3487" i="1"/>
  <c r="G3487" i="1"/>
  <c r="F3487" i="1"/>
  <c r="J3486" i="1"/>
  <c r="I3486" i="1"/>
  <c r="G3486" i="1"/>
  <c r="H3486" i="1" s="1"/>
  <c r="F3486" i="1"/>
  <c r="J3485" i="1"/>
  <c r="I3485" i="1"/>
  <c r="G3485" i="1"/>
  <c r="H3485" i="1" s="1"/>
  <c r="F3485" i="1"/>
  <c r="J3484" i="1"/>
  <c r="I3484" i="1"/>
  <c r="G3484" i="1"/>
  <c r="H3484" i="1" s="1"/>
  <c r="F3484" i="1"/>
  <c r="J3483" i="1"/>
  <c r="I3483" i="1"/>
  <c r="H3483" i="1"/>
  <c r="G3483" i="1"/>
  <c r="F3483" i="1"/>
  <c r="J3482" i="1"/>
  <c r="I3482" i="1"/>
  <c r="G3482" i="1"/>
  <c r="H3482" i="1" s="1"/>
  <c r="F3482" i="1"/>
  <c r="J3481" i="1"/>
  <c r="I3481" i="1"/>
  <c r="G3481" i="1"/>
  <c r="H3481" i="1" s="1"/>
  <c r="F3481" i="1"/>
  <c r="J3480" i="1"/>
  <c r="I3480" i="1"/>
  <c r="G3480" i="1"/>
  <c r="H3480" i="1" s="1"/>
  <c r="F3480" i="1"/>
  <c r="J3479" i="1"/>
  <c r="I3479" i="1"/>
  <c r="H3479" i="1"/>
  <c r="G3479" i="1"/>
  <c r="F3479" i="1"/>
  <c r="J3478" i="1"/>
  <c r="I3478" i="1"/>
  <c r="G3478" i="1"/>
  <c r="H3478" i="1" s="1"/>
  <c r="F3478" i="1"/>
  <c r="J3477" i="1"/>
  <c r="I3477" i="1"/>
  <c r="G3477" i="1"/>
  <c r="H3477" i="1" s="1"/>
  <c r="F3477" i="1"/>
  <c r="J3476" i="1"/>
  <c r="I3476" i="1"/>
  <c r="G3476" i="1"/>
  <c r="H3476" i="1" s="1"/>
  <c r="F3476" i="1"/>
  <c r="J3475" i="1"/>
  <c r="I3475" i="1"/>
  <c r="H3475" i="1"/>
  <c r="G3475" i="1"/>
  <c r="F3475" i="1"/>
  <c r="J3474" i="1"/>
  <c r="I3474" i="1"/>
  <c r="G3474" i="1"/>
  <c r="H3474" i="1" s="1"/>
  <c r="F3474" i="1"/>
  <c r="J3473" i="1"/>
  <c r="I3473" i="1"/>
  <c r="G3473" i="1"/>
  <c r="H3473" i="1" s="1"/>
  <c r="F3473" i="1"/>
  <c r="J3472" i="1"/>
  <c r="I3472" i="1"/>
  <c r="G3472" i="1"/>
  <c r="H3472" i="1" s="1"/>
  <c r="F3472" i="1"/>
  <c r="J3471" i="1"/>
  <c r="I3471" i="1"/>
  <c r="H3471" i="1"/>
  <c r="G3471" i="1"/>
  <c r="F3471" i="1"/>
  <c r="J3470" i="1"/>
  <c r="I3470" i="1"/>
  <c r="G3470" i="1"/>
  <c r="H3470" i="1" s="1"/>
  <c r="F3470" i="1"/>
  <c r="J3469" i="1"/>
  <c r="I3469" i="1"/>
  <c r="G3469" i="1"/>
  <c r="H3469" i="1" s="1"/>
  <c r="F3469" i="1"/>
  <c r="J3468" i="1"/>
  <c r="I3468" i="1"/>
  <c r="G3468" i="1"/>
  <c r="H3468" i="1" s="1"/>
  <c r="F3468" i="1"/>
  <c r="J3467" i="1"/>
  <c r="I3467" i="1"/>
  <c r="H3467" i="1"/>
  <c r="G3467" i="1"/>
  <c r="F3467" i="1"/>
  <c r="J3466" i="1"/>
  <c r="I3466" i="1"/>
  <c r="G3466" i="1"/>
  <c r="H3466" i="1" s="1"/>
  <c r="F3466" i="1"/>
  <c r="J3465" i="1"/>
  <c r="I3465" i="1"/>
  <c r="G3465" i="1"/>
  <c r="H3465" i="1" s="1"/>
  <c r="F3465" i="1"/>
  <c r="J3464" i="1"/>
  <c r="I3464" i="1"/>
  <c r="G3464" i="1"/>
  <c r="H3464" i="1" s="1"/>
  <c r="F3464" i="1"/>
  <c r="J3463" i="1"/>
  <c r="I3463" i="1"/>
  <c r="H3463" i="1"/>
  <c r="G3463" i="1"/>
  <c r="F3463" i="1"/>
  <c r="J3462" i="1"/>
  <c r="I3462" i="1"/>
  <c r="G3462" i="1"/>
  <c r="H3462" i="1" s="1"/>
  <c r="F3462" i="1"/>
  <c r="J3461" i="1"/>
  <c r="I3461" i="1"/>
  <c r="G3461" i="1"/>
  <c r="H3461" i="1" s="1"/>
  <c r="F3461" i="1"/>
  <c r="J3460" i="1"/>
  <c r="I3460" i="1"/>
  <c r="G3460" i="1"/>
  <c r="H3460" i="1" s="1"/>
  <c r="F3460" i="1"/>
  <c r="J3459" i="1"/>
  <c r="I3459" i="1"/>
  <c r="H3459" i="1"/>
  <c r="G3459" i="1"/>
  <c r="F3459" i="1"/>
  <c r="J3458" i="1"/>
  <c r="I3458" i="1"/>
  <c r="G3458" i="1"/>
  <c r="H3458" i="1" s="1"/>
  <c r="F3458" i="1"/>
  <c r="J3457" i="1"/>
  <c r="I3457" i="1"/>
  <c r="G3457" i="1"/>
  <c r="H3457" i="1" s="1"/>
  <c r="F3457" i="1"/>
  <c r="J3456" i="1"/>
  <c r="I3456" i="1"/>
  <c r="G3456" i="1"/>
  <c r="H3456" i="1" s="1"/>
  <c r="F3456" i="1"/>
  <c r="J3455" i="1"/>
  <c r="I3455" i="1"/>
  <c r="H3455" i="1"/>
  <c r="G3455" i="1"/>
  <c r="F3455" i="1"/>
  <c r="J3454" i="1"/>
  <c r="I3454" i="1"/>
  <c r="G3454" i="1"/>
  <c r="H3454" i="1" s="1"/>
  <c r="F3454" i="1"/>
  <c r="J3453" i="1"/>
  <c r="I3453" i="1"/>
  <c r="G3453" i="1"/>
  <c r="H3453" i="1" s="1"/>
  <c r="F3453" i="1"/>
  <c r="J3452" i="1"/>
  <c r="I3452" i="1"/>
  <c r="G3452" i="1"/>
  <c r="H3452" i="1" s="1"/>
  <c r="F3452" i="1"/>
  <c r="J3451" i="1"/>
  <c r="I3451" i="1"/>
  <c r="H3451" i="1"/>
  <c r="G3451" i="1"/>
  <c r="F3451" i="1"/>
  <c r="J3450" i="1"/>
  <c r="I3450" i="1"/>
  <c r="G3450" i="1"/>
  <c r="H3450" i="1" s="1"/>
  <c r="F3450" i="1"/>
  <c r="J3449" i="1"/>
  <c r="I3449" i="1"/>
  <c r="G3449" i="1"/>
  <c r="H3449" i="1" s="1"/>
  <c r="F3449" i="1"/>
  <c r="J3448" i="1"/>
  <c r="I3448" i="1"/>
  <c r="G3448" i="1"/>
  <c r="H3448" i="1" s="1"/>
  <c r="F3448" i="1"/>
  <c r="J3447" i="1"/>
  <c r="I3447" i="1"/>
  <c r="H3447" i="1"/>
  <c r="G3447" i="1"/>
  <c r="F3447" i="1"/>
  <c r="J3446" i="1"/>
  <c r="I3446" i="1"/>
  <c r="G3446" i="1"/>
  <c r="H3446" i="1" s="1"/>
  <c r="F3446" i="1"/>
  <c r="J3445" i="1"/>
  <c r="I3445" i="1"/>
  <c r="G3445" i="1"/>
  <c r="H3445" i="1" s="1"/>
  <c r="F3445" i="1"/>
  <c r="J3444" i="1"/>
  <c r="I3444" i="1"/>
  <c r="G3444" i="1"/>
  <c r="H3444" i="1" s="1"/>
  <c r="F3444" i="1"/>
  <c r="J3443" i="1"/>
  <c r="I3443" i="1"/>
  <c r="H3443" i="1"/>
  <c r="G3443" i="1"/>
  <c r="F3443" i="1"/>
  <c r="J3442" i="1"/>
  <c r="I3442" i="1"/>
  <c r="G3442" i="1"/>
  <c r="H3442" i="1" s="1"/>
  <c r="F3442" i="1"/>
  <c r="J3441" i="1"/>
  <c r="I3441" i="1"/>
  <c r="G3441" i="1"/>
  <c r="H3441" i="1" s="1"/>
  <c r="F3441" i="1"/>
  <c r="J3440" i="1"/>
  <c r="I3440" i="1"/>
  <c r="G3440" i="1"/>
  <c r="H3440" i="1" s="1"/>
  <c r="F3440" i="1"/>
  <c r="J3439" i="1"/>
  <c r="I3439" i="1"/>
  <c r="H3439" i="1"/>
  <c r="G3439" i="1"/>
  <c r="F3439" i="1"/>
  <c r="J3438" i="1"/>
  <c r="I3438" i="1"/>
  <c r="G3438" i="1"/>
  <c r="H3438" i="1" s="1"/>
  <c r="F3438" i="1"/>
  <c r="J3437" i="1"/>
  <c r="I3437" i="1"/>
  <c r="G3437" i="1"/>
  <c r="H3437" i="1" s="1"/>
  <c r="F3437" i="1"/>
  <c r="J3436" i="1"/>
  <c r="I3436" i="1"/>
  <c r="G3436" i="1"/>
  <c r="H3436" i="1" s="1"/>
  <c r="F3436" i="1"/>
  <c r="J3435" i="1"/>
  <c r="I3435" i="1"/>
  <c r="H3435" i="1"/>
  <c r="G3435" i="1"/>
  <c r="F3435" i="1"/>
  <c r="J3434" i="1"/>
  <c r="I3434" i="1"/>
  <c r="G3434" i="1"/>
  <c r="H3434" i="1" s="1"/>
  <c r="F3434" i="1"/>
  <c r="J3433" i="1"/>
  <c r="I3433" i="1"/>
  <c r="G3433" i="1"/>
  <c r="H3433" i="1" s="1"/>
  <c r="F3433" i="1"/>
  <c r="J3432" i="1"/>
  <c r="I3432" i="1"/>
  <c r="G3432" i="1"/>
  <c r="H3432" i="1" s="1"/>
  <c r="F3432" i="1"/>
  <c r="J3431" i="1"/>
  <c r="I3431" i="1"/>
  <c r="H3431" i="1"/>
  <c r="G3431" i="1"/>
  <c r="F3431" i="1"/>
  <c r="J3430" i="1"/>
  <c r="I3430" i="1"/>
  <c r="G3430" i="1"/>
  <c r="H3430" i="1" s="1"/>
  <c r="F3430" i="1"/>
  <c r="J3429" i="1"/>
  <c r="I3429" i="1"/>
  <c r="G3429" i="1"/>
  <c r="H3429" i="1" s="1"/>
  <c r="F3429" i="1"/>
  <c r="J3428" i="1"/>
  <c r="I3428" i="1"/>
  <c r="G3428" i="1"/>
  <c r="H3428" i="1" s="1"/>
  <c r="F3428" i="1"/>
  <c r="J3427" i="1"/>
  <c r="I3427" i="1"/>
  <c r="H3427" i="1"/>
  <c r="G3427" i="1"/>
  <c r="F3427" i="1"/>
  <c r="J3426" i="1"/>
  <c r="I3426" i="1"/>
  <c r="G3426" i="1"/>
  <c r="H3426" i="1" s="1"/>
  <c r="F3426" i="1"/>
  <c r="J3425" i="1"/>
  <c r="I3425" i="1"/>
  <c r="G3425" i="1"/>
  <c r="H3425" i="1" s="1"/>
  <c r="F3425" i="1"/>
  <c r="J3424" i="1"/>
  <c r="I3424" i="1"/>
  <c r="G3424" i="1"/>
  <c r="H3424" i="1" s="1"/>
  <c r="F3424" i="1"/>
  <c r="J3423" i="1"/>
  <c r="I3423" i="1"/>
  <c r="H3423" i="1"/>
  <c r="G3423" i="1"/>
  <c r="F3423" i="1"/>
  <c r="J3422" i="1"/>
  <c r="I3422" i="1"/>
  <c r="G3422" i="1"/>
  <c r="H3422" i="1" s="1"/>
  <c r="F3422" i="1"/>
  <c r="J3421" i="1"/>
  <c r="I3421" i="1"/>
  <c r="G3421" i="1"/>
  <c r="H3421" i="1" s="1"/>
  <c r="F3421" i="1"/>
  <c r="J3420" i="1"/>
  <c r="I3420" i="1"/>
  <c r="G3420" i="1"/>
  <c r="H3420" i="1" s="1"/>
  <c r="F3420" i="1"/>
  <c r="J3419" i="1"/>
  <c r="I3419" i="1"/>
  <c r="H3419" i="1"/>
  <c r="G3419" i="1"/>
  <c r="F3419" i="1"/>
  <c r="J3418" i="1"/>
  <c r="I3418" i="1"/>
  <c r="G3418" i="1"/>
  <c r="H3418" i="1" s="1"/>
  <c r="F3418" i="1"/>
  <c r="J3417" i="1"/>
  <c r="I3417" i="1"/>
  <c r="G3417" i="1"/>
  <c r="H3417" i="1" s="1"/>
  <c r="F3417" i="1"/>
  <c r="J3416" i="1"/>
  <c r="I3416" i="1"/>
  <c r="G3416" i="1"/>
  <c r="H3416" i="1" s="1"/>
  <c r="F3416" i="1"/>
  <c r="J3415" i="1"/>
  <c r="I3415" i="1"/>
  <c r="H3415" i="1"/>
  <c r="G3415" i="1"/>
  <c r="F3415" i="1"/>
  <c r="J3414" i="1"/>
  <c r="I3414" i="1"/>
  <c r="G3414" i="1"/>
  <c r="H3414" i="1" s="1"/>
  <c r="F3414" i="1"/>
  <c r="J3413" i="1"/>
  <c r="I3413" i="1"/>
  <c r="G3413" i="1"/>
  <c r="H3413" i="1" s="1"/>
  <c r="F3413" i="1"/>
  <c r="J3412" i="1"/>
  <c r="I3412" i="1"/>
  <c r="G3412" i="1"/>
  <c r="H3412" i="1" s="1"/>
  <c r="F3412" i="1"/>
  <c r="J3411" i="1"/>
  <c r="I3411" i="1"/>
  <c r="H3411" i="1"/>
  <c r="G3411" i="1"/>
  <c r="F3411" i="1"/>
  <c r="J3410" i="1"/>
  <c r="I3410" i="1"/>
  <c r="G3410" i="1"/>
  <c r="H3410" i="1" s="1"/>
  <c r="F3410" i="1"/>
  <c r="J3409" i="1"/>
  <c r="I3409" i="1"/>
  <c r="G3409" i="1"/>
  <c r="H3409" i="1" s="1"/>
  <c r="F3409" i="1"/>
  <c r="J3408" i="1"/>
  <c r="I3408" i="1"/>
  <c r="G3408" i="1"/>
  <c r="H3408" i="1" s="1"/>
  <c r="F3408" i="1"/>
  <c r="J3407" i="1"/>
  <c r="I3407" i="1"/>
  <c r="H3407" i="1"/>
  <c r="G3407" i="1"/>
  <c r="F3407" i="1"/>
  <c r="J3406" i="1"/>
  <c r="I3406" i="1"/>
  <c r="G3406" i="1"/>
  <c r="H3406" i="1" s="1"/>
  <c r="F3406" i="1"/>
  <c r="J3405" i="1"/>
  <c r="I3405" i="1"/>
  <c r="G3405" i="1"/>
  <c r="H3405" i="1" s="1"/>
  <c r="F3405" i="1"/>
  <c r="J3404" i="1"/>
  <c r="I3404" i="1"/>
  <c r="G3404" i="1"/>
  <c r="H3404" i="1" s="1"/>
  <c r="F3404" i="1"/>
  <c r="J3403" i="1"/>
  <c r="I3403" i="1"/>
  <c r="H3403" i="1"/>
  <c r="G3403" i="1"/>
  <c r="F3403" i="1"/>
  <c r="J3402" i="1"/>
  <c r="I3402" i="1"/>
  <c r="G3402" i="1"/>
  <c r="H3402" i="1" s="1"/>
  <c r="F3402" i="1"/>
  <c r="J3401" i="1"/>
  <c r="I3401" i="1"/>
  <c r="G3401" i="1"/>
  <c r="H3401" i="1" s="1"/>
  <c r="F3401" i="1"/>
  <c r="J3400" i="1"/>
  <c r="I3400" i="1"/>
  <c r="G3400" i="1"/>
  <c r="H3400" i="1" s="1"/>
  <c r="F3400" i="1"/>
  <c r="J3399" i="1"/>
  <c r="I3399" i="1"/>
  <c r="H3399" i="1"/>
  <c r="G3399" i="1"/>
  <c r="F3399" i="1"/>
  <c r="J3398" i="1"/>
  <c r="I3398" i="1"/>
  <c r="G3398" i="1"/>
  <c r="H3398" i="1" s="1"/>
  <c r="F3398" i="1"/>
  <c r="J3397" i="1"/>
  <c r="I3397" i="1"/>
  <c r="G3397" i="1"/>
  <c r="H3397" i="1" s="1"/>
  <c r="F3397" i="1"/>
  <c r="J3396" i="1"/>
  <c r="I3396" i="1"/>
  <c r="G3396" i="1"/>
  <c r="H3396" i="1" s="1"/>
  <c r="F3396" i="1"/>
  <c r="J3395" i="1"/>
  <c r="I3395" i="1"/>
  <c r="H3395" i="1"/>
  <c r="G3395" i="1"/>
  <c r="F3395" i="1"/>
  <c r="J3394" i="1"/>
  <c r="I3394" i="1"/>
  <c r="G3394" i="1"/>
  <c r="H3394" i="1" s="1"/>
  <c r="F3394" i="1"/>
  <c r="J3393" i="1"/>
  <c r="I3393" i="1"/>
  <c r="G3393" i="1"/>
  <c r="H3393" i="1" s="1"/>
  <c r="F3393" i="1"/>
  <c r="J3392" i="1"/>
  <c r="I3392" i="1"/>
  <c r="G3392" i="1"/>
  <c r="H3392" i="1" s="1"/>
  <c r="F3392" i="1"/>
  <c r="J3391" i="1"/>
  <c r="I3391" i="1"/>
  <c r="H3391" i="1"/>
  <c r="G3391" i="1"/>
  <c r="F3391" i="1"/>
  <c r="J3390" i="1"/>
  <c r="I3390" i="1"/>
  <c r="G3390" i="1"/>
  <c r="H3390" i="1" s="1"/>
  <c r="F3390" i="1"/>
  <c r="J3389" i="1"/>
  <c r="I3389" i="1"/>
  <c r="G3389" i="1"/>
  <c r="H3389" i="1" s="1"/>
  <c r="F3389" i="1"/>
  <c r="J3388" i="1"/>
  <c r="I3388" i="1"/>
  <c r="G3388" i="1"/>
  <c r="H3388" i="1" s="1"/>
  <c r="F3388" i="1"/>
  <c r="J3387" i="1"/>
  <c r="I3387" i="1"/>
  <c r="H3387" i="1"/>
  <c r="G3387" i="1"/>
  <c r="F3387" i="1"/>
  <c r="J3386" i="1"/>
  <c r="I3386" i="1"/>
  <c r="G3386" i="1"/>
  <c r="H3386" i="1" s="1"/>
  <c r="F3386" i="1"/>
  <c r="J3385" i="1"/>
  <c r="I3385" i="1"/>
  <c r="G3385" i="1"/>
  <c r="H3385" i="1" s="1"/>
  <c r="F3385" i="1"/>
  <c r="J3384" i="1"/>
  <c r="I3384" i="1"/>
  <c r="G3384" i="1"/>
  <c r="H3384" i="1" s="1"/>
  <c r="F3384" i="1"/>
  <c r="J3383" i="1"/>
  <c r="I3383" i="1"/>
  <c r="H3383" i="1"/>
  <c r="G3383" i="1"/>
  <c r="F3383" i="1"/>
  <c r="J3382" i="1"/>
  <c r="I3382" i="1"/>
  <c r="G3382" i="1"/>
  <c r="H3382" i="1" s="1"/>
  <c r="F3382" i="1"/>
  <c r="J3381" i="1"/>
  <c r="I3381" i="1"/>
  <c r="G3381" i="1"/>
  <c r="H3381" i="1" s="1"/>
  <c r="F3381" i="1"/>
  <c r="J3380" i="1"/>
  <c r="I3380" i="1"/>
  <c r="G3380" i="1"/>
  <c r="H3380" i="1" s="1"/>
  <c r="F3380" i="1"/>
  <c r="J3379" i="1"/>
  <c r="I3379" i="1"/>
  <c r="H3379" i="1"/>
  <c r="G3379" i="1"/>
  <c r="F3379" i="1"/>
  <c r="J3378" i="1"/>
  <c r="I3378" i="1"/>
  <c r="G3378" i="1"/>
  <c r="H3378" i="1" s="1"/>
  <c r="F3378" i="1"/>
  <c r="J3377" i="1"/>
  <c r="I3377" i="1"/>
  <c r="G3377" i="1"/>
  <c r="H3377" i="1" s="1"/>
  <c r="F3377" i="1"/>
  <c r="J3376" i="1"/>
  <c r="I3376" i="1"/>
  <c r="G3376" i="1"/>
  <c r="H3376" i="1" s="1"/>
  <c r="F3376" i="1"/>
  <c r="J3375" i="1"/>
  <c r="I3375" i="1"/>
  <c r="H3375" i="1"/>
  <c r="G3375" i="1"/>
  <c r="F3375" i="1"/>
  <c r="J3374" i="1"/>
  <c r="I3374" i="1"/>
  <c r="G3374" i="1"/>
  <c r="H3374" i="1" s="1"/>
  <c r="F3374" i="1"/>
  <c r="J3373" i="1"/>
  <c r="I3373" i="1"/>
  <c r="G3373" i="1"/>
  <c r="H3373" i="1" s="1"/>
  <c r="F3373" i="1"/>
  <c r="J3372" i="1"/>
  <c r="I3372" i="1"/>
  <c r="G3372" i="1"/>
  <c r="H3372" i="1" s="1"/>
  <c r="F3372" i="1"/>
  <c r="J3371" i="1"/>
  <c r="I3371" i="1"/>
  <c r="H3371" i="1"/>
  <c r="G3371" i="1"/>
  <c r="F3371" i="1"/>
  <c r="J3370" i="1"/>
  <c r="I3370" i="1"/>
  <c r="G3370" i="1"/>
  <c r="H3370" i="1" s="1"/>
  <c r="F3370" i="1"/>
  <c r="J3369" i="1"/>
  <c r="I3369" i="1"/>
  <c r="G3369" i="1"/>
  <c r="H3369" i="1" s="1"/>
  <c r="F3369" i="1"/>
  <c r="J3368" i="1"/>
  <c r="I3368" i="1"/>
  <c r="G3368" i="1"/>
  <c r="H3368" i="1" s="1"/>
  <c r="F3368" i="1"/>
  <c r="J3367" i="1"/>
  <c r="I3367" i="1"/>
  <c r="H3367" i="1"/>
  <c r="G3367" i="1"/>
  <c r="F3367" i="1"/>
  <c r="J3366" i="1"/>
  <c r="I3366" i="1"/>
  <c r="G3366" i="1"/>
  <c r="H3366" i="1" s="1"/>
  <c r="F3366" i="1"/>
  <c r="J3365" i="1"/>
  <c r="I3365" i="1"/>
  <c r="G3365" i="1"/>
  <c r="H3365" i="1" s="1"/>
  <c r="F3365" i="1"/>
  <c r="J3364" i="1"/>
  <c r="I3364" i="1"/>
  <c r="G3364" i="1"/>
  <c r="H3364" i="1" s="1"/>
  <c r="F3364" i="1"/>
  <c r="J3363" i="1"/>
  <c r="I3363" i="1"/>
  <c r="H3363" i="1"/>
  <c r="G3363" i="1"/>
  <c r="F3363" i="1"/>
  <c r="J3362" i="1"/>
  <c r="I3362" i="1"/>
  <c r="G3362" i="1"/>
  <c r="H3362" i="1" s="1"/>
  <c r="F3362" i="1"/>
  <c r="J3361" i="1"/>
  <c r="I3361" i="1"/>
  <c r="G3361" i="1"/>
  <c r="H3361" i="1" s="1"/>
  <c r="F3361" i="1"/>
  <c r="J3360" i="1"/>
  <c r="I3360" i="1"/>
  <c r="G3360" i="1"/>
  <c r="H3360" i="1" s="1"/>
  <c r="F3360" i="1"/>
  <c r="J3359" i="1"/>
  <c r="I3359" i="1"/>
  <c r="H3359" i="1"/>
  <c r="G3359" i="1"/>
  <c r="F3359" i="1"/>
  <c r="J3358" i="1"/>
  <c r="I3358" i="1"/>
  <c r="G3358" i="1"/>
  <c r="H3358" i="1" s="1"/>
  <c r="F3358" i="1"/>
  <c r="J3357" i="1"/>
  <c r="I3357" i="1"/>
  <c r="G3357" i="1"/>
  <c r="H3357" i="1" s="1"/>
  <c r="F3357" i="1"/>
  <c r="J3356" i="1"/>
  <c r="I3356" i="1"/>
  <c r="G3356" i="1"/>
  <c r="H3356" i="1" s="1"/>
  <c r="F3356" i="1"/>
  <c r="J3355" i="1"/>
  <c r="I3355" i="1"/>
  <c r="H3355" i="1"/>
  <c r="G3355" i="1"/>
  <c r="F3355" i="1"/>
  <c r="J3354" i="1"/>
  <c r="I3354" i="1"/>
  <c r="G3354" i="1"/>
  <c r="H3354" i="1" s="1"/>
  <c r="F3354" i="1"/>
  <c r="J3353" i="1"/>
  <c r="I3353" i="1"/>
  <c r="G3353" i="1"/>
  <c r="H3353" i="1" s="1"/>
  <c r="F3353" i="1"/>
  <c r="J3352" i="1"/>
  <c r="I3352" i="1"/>
  <c r="G3352" i="1"/>
  <c r="H3352" i="1" s="1"/>
  <c r="F3352" i="1"/>
  <c r="J3351" i="1"/>
  <c r="I3351" i="1"/>
  <c r="H3351" i="1"/>
  <c r="G3351" i="1"/>
  <c r="F3351" i="1"/>
  <c r="J3350" i="1"/>
  <c r="I3350" i="1"/>
  <c r="G3350" i="1"/>
  <c r="H3350" i="1" s="1"/>
  <c r="F3350" i="1"/>
  <c r="J3349" i="1"/>
  <c r="I3349" i="1"/>
  <c r="G3349" i="1"/>
  <c r="H3349" i="1" s="1"/>
  <c r="F3349" i="1"/>
  <c r="J3348" i="1"/>
  <c r="I3348" i="1"/>
  <c r="G3348" i="1"/>
  <c r="H3348" i="1" s="1"/>
  <c r="F3348" i="1"/>
  <c r="J3347" i="1"/>
  <c r="I3347" i="1"/>
  <c r="H3347" i="1"/>
  <c r="G3347" i="1"/>
  <c r="F3347" i="1"/>
  <c r="J3346" i="1"/>
  <c r="I3346" i="1"/>
  <c r="G3346" i="1"/>
  <c r="H3346" i="1" s="1"/>
  <c r="F3346" i="1"/>
  <c r="J3345" i="1"/>
  <c r="I3345" i="1"/>
  <c r="G3345" i="1"/>
  <c r="H3345" i="1" s="1"/>
  <c r="F3345" i="1"/>
  <c r="J3344" i="1"/>
  <c r="I3344" i="1"/>
  <c r="G3344" i="1"/>
  <c r="H3344" i="1" s="1"/>
  <c r="F3344" i="1"/>
  <c r="J3343" i="1"/>
  <c r="I3343" i="1"/>
  <c r="H3343" i="1"/>
  <c r="G3343" i="1"/>
  <c r="F3343" i="1"/>
  <c r="J3342" i="1"/>
  <c r="I3342" i="1"/>
  <c r="G3342" i="1"/>
  <c r="H3342" i="1" s="1"/>
  <c r="F3342" i="1"/>
  <c r="J3341" i="1"/>
  <c r="I3341" i="1"/>
  <c r="G3341" i="1"/>
  <c r="H3341" i="1" s="1"/>
  <c r="F3341" i="1"/>
  <c r="J3340" i="1"/>
  <c r="I3340" i="1"/>
  <c r="G3340" i="1"/>
  <c r="H3340" i="1" s="1"/>
  <c r="F3340" i="1"/>
  <c r="J3339" i="1"/>
  <c r="I3339" i="1"/>
  <c r="H3339" i="1"/>
  <c r="G3339" i="1"/>
  <c r="F3339" i="1"/>
  <c r="J3338" i="1"/>
  <c r="I3338" i="1"/>
  <c r="G3338" i="1"/>
  <c r="H3338" i="1" s="1"/>
  <c r="F3338" i="1"/>
  <c r="J3337" i="1"/>
  <c r="I3337" i="1"/>
  <c r="G3337" i="1"/>
  <c r="H3337" i="1" s="1"/>
  <c r="F3337" i="1"/>
  <c r="J3336" i="1"/>
  <c r="I3336" i="1"/>
  <c r="G3336" i="1"/>
  <c r="H3336" i="1" s="1"/>
  <c r="F3336" i="1"/>
  <c r="J3335" i="1"/>
  <c r="I3335" i="1"/>
  <c r="H3335" i="1"/>
  <c r="G3335" i="1"/>
  <c r="F3335" i="1"/>
  <c r="J3334" i="1"/>
  <c r="I3334" i="1"/>
  <c r="G3334" i="1"/>
  <c r="H3334" i="1" s="1"/>
  <c r="F3334" i="1"/>
  <c r="J3333" i="1"/>
  <c r="I3333" i="1"/>
  <c r="G3333" i="1"/>
  <c r="H3333" i="1" s="1"/>
  <c r="F3333" i="1"/>
  <c r="J3332" i="1"/>
  <c r="I3332" i="1"/>
  <c r="G3332" i="1"/>
  <c r="H3332" i="1" s="1"/>
  <c r="F3332" i="1"/>
  <c r="J3331" i="1"/>
  <c r="I3331" i="1"/>
  <c r="H3331" i="1"/>
  <c r="G3331" i="1"/>
  <c r="F3331" i="1"/>
  <c r="J3330" i="1"/>
  <c r="I3330" i="1"/>
  <c r="G3330" i="1"/>
  <c r="H3330" i="1" s="1"/>
  <c r="F3330" i="1"/>
  <c r="J3329" i="1"/>
  <c r="I3329" i="1"/>
  <c r="G3329" i="1"/>
  <c r="H3329" i="1" s="1"/>
  <c r="F3329" i="1"/>
  <c r="J3328" i="1"/>
  <c r="I3328" i="1"/>
  <c r="G3328" i="1"/>
  <c r="H3328" i="1" s="1"/>
  <c r="F3328" i="1"/>
  <c r="J3327" i="1"/>
  <c r="I3327" i="1"/>
  <c r="H3327" i="1"/>
  <c r="G3327" i="1"/>
  <c r="F3327" i="1"/>
  <c r="J3326" i="1"/>
  <c r="I3326" i="1"/>
  <c r="G3326" i="1"/>
  <c r="H3326" i="1" s="1"/>
  <c r="F3326" i="1"/>
  <c r="J3325" i="1"/>
  <c r="I3325" i="1"/>
  <c r="G3325" i="1"/>
  <c r="H3325" i="1" s="1"/>
  <c r="F3325" i="1"/>
  <c r="J3324" i="1"/>
  <c r="I3324" i="1"/>
  <c r="G3324" i="1"/>
  <c r="H3324" i="1" s="1"/>
  <c r="F3324" i="1"/>
  <c r="J3323" i="1"/>
  <c r="I3323" i="1"/>
  <c r="H3323" i="1"/>
  <c r="G3323" i="1"/>
  <c r="F3323" i="1"/>
  <c r="J3322" i="1"/>
  <c r="I3322" i="1"/>
  <c r="G3322" i="1"/>
  <c r="H3322" i="1" s="1"/>
  <c r="F3322" i="1"/>
  <c r="J3321" i="1"/>
  <c r="I3321" i="1"/>
  <c r="G3321" i="1"/>
  <c r="H3321" i="1" s="1"/>
  <c r="F3321" i="1"/>
  <c r="J3320" i="1"/>
  <c r="I3320" i="1"/>
  <c r="G3320" i="1"/>
  <c r="H3320" i="1" s="1"/>
  <c r="F3320" i="1"/>
  <c r="J3319" i="1"/>
  <c r="I3319" i="1"/>
  <c r="H3319" i="1"/>
  <c r="G3319" i="1"/>
  <c r="F3319" i="1"/>
  <c r="J3318" i="1"/>
  <c r="I3318" i="1"/>
  <c r="G3318" i="1"/>
  <c r="H3318" i="1" s="1"/>
  <c r="F3318" i="1"/>
  <c r="J3317" i="1"/>
  <c r="I3317" i="1"/>
  <c r="G3317" i="1"/>
  <c r="H3317" i="1" s="1"/>
  <c r="F3317" i="1"/>
  <c r="J3316" i="1"/>
  <c r="I3316" i="1"/>
  <c r="G3316" i="1"/>
  <c r="H3316" i="1" s="1"/>
  <c r="F3316" i="1"/>
  <c r="J3315" i="1"/>
  <c r="I3315" i="1"/>
  <c r="H3315" i="1"/>
  <c r="G3315" i="1"/>
  <c r="F3315" i="1"/>
  <c r="J3314" i="1"/>
  <c r="I3314" i="1"/>
  <c r="G3314" i="1"/>
  <c r="H3314" i="1" s="1"/>
  <c r="F3314" i="1"/>
  <c r="J3313" i="1"/>
  <c r="I3313" i="1"/>
  <c r="G3313" i="1"/>
  <c r="H3313" i="1" s="1"/>
  <c r="F3313" i="1"/>
  <c r="J3312" i="1"/>
  <c r="I3312" i="1"/>
  <c r="G3312" i="1"/>
  <c r="H3312" i="1" s="1"/>
  <c r="F3312" i="1"/>
  <c r="J3311" i="1"/>
  <c r="I3311" i="1"/>
  <c r="H3311" i="1"/>
  <c r="G3311" i="1"/>
  <c r="F3311" i="1"/>
  <c r="J3310" i="1"/>
  <c r="I3310" i="1"/>
  <c r="G3310" i="1"/>
  <c r="H3310" i="1" s="1"/>
  <c r="F3310" i="1"/>
  <c r="J3309" i="1"/>
  <c r="I3309" i="1"/>
  <c r="G3309" i="1"/>
  <c r="H3309" i="1" s="1"/>
  <c r="F3309" i="1"/>
  <c r="J3308" i="1"/>
  <c r="I3308" i="1"/>
  <c r="G3308" i="1"/>
  <c r="H3308" i="1" s="1"/>
  <c r="F3308" i="1"/>
  <c r="J3307" i="1"/>
  <c r="I3307" i="1"/>
  <c r="H3307" i="1"/>
  <c r="G3307" i="1"/>
  <c r="F3307" i="1"/>
  <c r="J3306" i="1"/>
  <c r="I3306" i="1"/>
  <c r="G3306" i="1"/>
  <c r="H3306" i="1" s="1"/>
  <c r="F3306" i="1"/>
  <c r="J3305" i="1"/>
  <c r="I3305" i="1"/>
  <c r="G3305" i="1"/>
  <c r="H3305" i="1" s="1"/>
  <c r="F3305" i="1"/>
  <c r="J3304" i="1"/>
  <c r="I3304" i="1"/>
  <c r="G3304" i="1"/>
  <c r="H3304" i="1" s="1"/>
  <c r="F3304" i="1"/>
  <c r="J3303" i="1"/>
  <c r="I3303" i="1"/>
  <c r="H3303" i="1"/>
  <c r="G3303" i="1"/>
  <c r="F3303" i="1"/>
  <c r="J3302" i="1"/>
  <c r="I3302" i="1"/>
  <c r="G3302" i="1"/>
  <c r="H3302" i="1" s="1"/>
  <c r="F3302" i="1"/>
  <c r="J3301" i="1"/>
  <c r="I3301" i="1"/>
  <c r="G3301" i="1"/>
  <c r="H3301" i="1" s="1"/>
  <c r="F3301" i="1"/>
  <c r="J3300" i="1"/>
  <c r="I3300" i="1"/>
  <c r="G3300" i="1"/>
  <c r="H3300" i="1" s="1"/>
  <c r="F3300" i="1"/>
  <c r="J3299" i="1"/>
  <c r="I3299" i="1"/>
  <c r="H3299" i="1"/>
  <c r="G3299" i="1"/>
  <c r="F3299" i="1"/>
  <c r="J3298" i="1"/>
  <c r="I3298" i="1"/>
  <c r="G3298" i="1"/>
  <c r="H3298" i="1" s="1"/>
  <c r="F3298" i="1"/>
  <c r="J3297" i="1"/>
  <c r="I3297" i="1"/>
  <c r="G3297" i="1"/>
  <c r="H3297" i="1" s="1"/>
  <c r="F3297" i="1"/>
  <c r="J3296" i="1"/>
  <c r="I3296" i="1"/>
  <c r="G3296" i="1"/>
  <c r="H3296" i="1" s="1"/>
  <c r="F3296" i="1"/>
  <c r="J3295" i="1"/>
  <c r="I3295" i="1"/>
  <c r="H3295" i="1"/>
  <c r="G3295" i="1"/>
  <c r="F3295" i="1"/>
  <c r="J3294" i="1"/>
  <c r="I3294" i="1"/>
  <c r="G3294" i="1"/>
  <c r="H3294" i="1" s="1"/>
  <c r="F3294" i="1"/>
  <c r="J3293" i="1"/>
  <c r="I3293" i="1"/>
  <c r="G3293" i="1"/>
  <c r="H3293" i="1" s="1"/>
  <c r="F3293" i="1"/>
  <c r="J3292" i="1"/>
  <c r="I3292" i="1"/>
  <c r="G3292" i="1"/>
  <c r="H3292" i="1" s="1"/>
  <c r="F3292" i="1"/>
  <c r="J3291" i="1"/>
  <c r="I3291" i="1"/>
  <c r="H3291" i="1"/>
  <c r="G3291" i="1"/>
  <c r="F3291" i="1"/>
  <c r="J3290" i="1"/>
  <c r="I3290" i="1"/>
  <c r="G3290" i="1"/>
  <c r="H3290" i="1" s="1"/>
  <c r="F3290" i="1"/>
  <c r="J3289" i="1"/>
  <c r="I3289" i="1"/>
  <c r="G3289" i="1"/>
  <c r="H3289" i="1" s="1"/>
  <c r="F3289" i="1"/>
  <c r="J3288" i="1"/>
  <c r="I3288" i="1"/>
  <c r="G3288" i="1"/>
  <c r="H3288" i="1" s="1"/>
  <c r="F3288" i="1"/>
  <c r="J3287" i="1"/>
  <c r="I3287" i="1"/>
  <c r="H3287" i="1"/>
  <c r="G3287" i="1"/>
  <c r="F3287" i="1"/>
  <c r="J3286" i="1"/>
  <c r="I3286" i="1"/>
  <c r="G3286" i="1"/>
  <c r="H3286" i="1" s="1"/>
  <c r="F3286" i="1"/>
  <c r="J3285" i="1"/>
  <c r="I3285" i="1"/>
  <c r="G3285" i="1"/>
  <c r="H3285" i="1" s="1"/>
  <c r="F3285" i="1"/>
  <c r="J3284" i="1"/>
  <c r="I3284" i="1"/>
  <c r="G3284" i="1"/>
  <c r="H3284" i="1" s="1"/>
  <c r="F3284" i="1"/>
  <c r="J3283" i="1"/>
  <c r="I3283" i="1"/>
  <c r="H3283" i="1"/>
  <c r="G3283" i="1"/>
  <c r="F3283" i="1"/>
  <c r="J3282" i="1"/>
  <c r="I3282" i="1"/>
  <c r="G3282" i="1"/>
  <c r="H3282" i="1" s="1"/>
  <c r="F3282" i="1"/>
  <c r="J3281" i="1"/>
  <c r="I3281" i="1"/>
  <c r="G3281" i="1"/>
  <c r="H3281" i="1" s="1"/>
  <c r="F3281" i="1"/>
  <c r="J3280" i="1"/>
  <c r="I3280" i="1"/>
  <c r="G3280" i="1"/>
  <c r="H3280" i="1" s="1"/>
  <c r="F3280" i="1"/>
  <c r="J3279" i="1"/>
  <c r="I3279" i="1"/>
  <c r="H3279" i="1"/>
  <c r="G3279" i="1"/>
  <c r="F3279" i="1"/>
  <c r="J3278" i="1"/>
  <c r="I3278" i="1"/>
  <c r="G3278" i="1"/>
  <c r="H3278" i="1" s="1"/>
  <c r="F3278" i="1"/>
  <c r="J3277" i="1"/>
  <c r="I3277" i="1"/>
  <c r="G3277" i="1"/>
  <c r="H3277" i="1" s="1"/>
  <c r="F3277" i="1"/>
  <c r="J3276" i="1"/>
  <c r="I3276" i="1"/>
  <c r="G3276" i="1"/>
  <c r="H3276" i="1" s="1"/>
  <c r="F3276" i="1"/>
  <c r="J3275" i="1"/>
  <c r="I3275" i="1"/>
  <c r="H3275" i="1"/>
  <c r="G3275" i="1"/>
  <c r="F3275" i="1"/>
  <c r="J3274" i="1"/>
  <c r="I3274" i="1"/>
  <c r="G3274" i="1"/>
  <c r="H3274" i="1" s="1"/>
  <c r="F3274" i="1"/>
  <c r="J3273" i="1"/>
  <c r="I3273" i="1"/>
  <c r="G3273" i="1"/>
  <c r="H3273" i="1" s="1"/>
  <c r="F3273" i="1"/>
  <c r="J3272" i="1"/>
  <c r="I3272" i="1"/>
  <c r="G3272" i="1"/>
  <c r="H3272" i="1" s="1"/>
  <c r="F3272" i="1"/>
  <c r="J3271" i="1"/>
  <c r="I3271" i="1"/>
  <c r="H3271" i="1"/>
  <c r="G3271" i="1"/>
  <c r="F3271" i="1"/>
  <c r="J3270" i="1"/>
  <c r="I3270" i="1"/>
  <c r="G3270" i="1"/>
  <c r="H3270" i="1" s="1"/>
  <c r="F3270" i="1"/>
  <c r="J3269" i="1"/>
  <c r="I3269" i="1"/>
  <c r="G3269" i="1"/>
  <c r="H3269" i="1" s="1"/>
  <c r="F3269" i="1"/>
  <c r="J3268" i="1"/>
  <c r="I3268" i="1"/>
  <c r="G3268" i="1"/>
  <c r="H3268" i="1" s="1"/>
  <c r="F3268" i="1"/>
  <c r="J3267" i="1"/>
  <c r="I3267" i="1"/>
  <c r="H3267" i="1"/>
  <c r="G3267" i="1"/>
  <c r="F3267" i="1"/>
  <c r="J3266" i="1"/>
  <c r="I3266" i="1"/>
  <c r="G3266" i="1"/>
  <c r="H3266" i="1" s="1"/>
  <c r="F3266" i="1"/>
  <c r="J3265" i="1"/>
  <c r="I3265" i="1"/>
  <c r="G3265" i="1"/>
  <c r="H3265" i="1" s="1"/>
  <c r="F3265" i="1"/>
  <c r="J3264" i="1"/>
  <c r="I3264" i="1"/>
  <c r="G3264" i="1"/>
  <c r="H3264" i="1" s="1"/>
  <c r="F3264" i="1"/>
  <c r="J3263" i="1"/>
  <c r="I3263" i="1"/>
  <c r="H3263" i="1"/>
  <c r="G3263" i="1"/>
  <c r="F3263" i="1"/>
  <c r="J3262" i="1"/>
  <c r="I3262" i="1"/>
  <c r="G3262" i="1"/>
  <c r="H3262" i="1" s="1"/>
  <c r="F3262" i="1"/>
  <c r="J3261" i="1"/>
  <c r="I3261" i="1"/>
  <c r="G3261" i="1"/>
  <c r="H3261" i="1" s="1"/>
  <c r="F3261" i="1"/>
  <c r="J3260" i="1"/>
  <c r="I3260" i="1"/>
  <c r="G3260" i="1"/>
  <c r="H3260" i="1" s="1"/>
  <c r="F3260" i="1"/>
  <c r="J3259" i="1"/>
  <c r="I3259" i="1"/>
  <c r="H3259" i="1"/>
  <c r="G3259" i="1"/>
  <c r="F3259" i="1"/>
  <c r="J3258" i="1"/>
  <c r="I3258" i="1"/>
  <c r="G3258" i="1"/>
  <c r="H3258" i="1" s="1"/>
  <c r="F3258" i="1"/>
  <c r="J3257" i="1"/>
  <c r="I3257" i="1"/>
  <c r="G3257" i="1"/>
  <c r="H3257" i="1" s="1"/>
  <c r="F3257" i="1"/>
  <c r="J3256" i="1"/>
  <c r="I3256" i="1"/>
  <c r="G3256" i="1"/>
  <c r="H3256" i="1" s="1"/>
  <c r="F3256" i="1"/>
  <c r="J3255" i="1"/>
  <c r="I3255" i="1"/>
  <c r="H3255" i="1"/>
  <c r="G3255" i="1"/>
  <c r="F3255" i="1"/>
  <c r="J3254" i="1"/>
  <c r="I3254" i="1"/>
  <c r="G3254" i="1"/>
  <c r="H3254" i="1" s="1"/>
  <c r="F3254" i="1"/>
  <c r="J3253" i="1"/>
  <c r="I3253" i="1"/>
  <c r="G3253" i="1"/>
  <c r="H3253" i="1" s="1"/>
  <c r="F3253" i="1"/>
  <c r="J3252" i="1"/>
  <c r="I3252" i="1"/>
  <c r="G3252" i="1"/>
  <c r="H3252" i="1" s="1"/>
  <c r="F3252" i="1"/>
  <c r="J3251" i="1"/>
  <c r="I3251" i="1"/>
  <c r="H3251" i="1"/>
  <c r="G3251" i="1"/>
  <c r="F3251" i="1"/>
  <c r="J3250" i="1"/>
  <c r="I3250" i="1"/>
  <c r="G3250" i="1"/>
  <c r="H3250" i="1" s="1"/>
  <c r="F3250" i="1"/>
  <c r="J3249" i="1"/>
  <c r="I3249" i="1"/>
  <c r="G3249" i="1"/>
  <c r="H3249" i="1" s="1"/>
  <c r="F3249" i="1"/>
  <c r="J3248" i="1"/>
  <c r="I3248" i="1"/>
  <c r="G3248" i="1"/>
  <c r="H3248" i="1" s="1"/>
  <c r="F3248" i="1"/>
  <c r="J3247" i="1"/>
  <c r="I3247" i="1"/>
  <c r="H3247" i="1"/>
  <c r="G3247" i="1"/>
  <c r="F3247" i="1"/>
  <c r="J3246" i="1"/>
  <c r="I3246" i="1"/>
  <c r="G3246" i="1"/>
  <c r="H3246" i="1" s="1"/>
  <c r="F3246" i="1"/>
  <c r="J3245" i="1"/>
  <c r="I3245" i="1"/>
  <c r="G3245" i="1"/>
  <c r="H3245" i="1" s="1"/>
  <c r="F3245" i="1"/>
  <c r="J3244" i="1"/>
  <c r="I3244" i="1"/>
  <c r="G3244" i="1"/>
  <c r="H3244" i="1" s="1"/>
  <c r="F3244" i="1"/>
  <c r="J3243" i="1"/>
  <c r="I3243" i="1"/>
  <c r="H3243" i="1"/>
  <c r="G3243" i="1"/>
  <c r="F3243" i="1"/>
  <c r="J3242" i="1"/>
  <c r="I3242" i="1"/>
  <c r="G3242" i="1"/>
  <c r="H3242" i="1" s="1"/>
  <c r="F3242" i="1"/>
  <c r="J3241" i="1"/>
  <c r="I3241" i="1"/>
  <c r="G3241" i="1"/>
  <c r="H3241" i="1" s="1"/>
  <c r="F3241" i="1"/>
  <c r="J3240" i="1"/>
  <c r="I3240" i="1"/>
  <c r="G3240" i="1"/>
  <c r="H3240" i="1" s="1"/>
  <c r="F3240" i="1"/>
  <c r="J3239" i="1"/>
  <c r="I3239" i="1"/>
  <c r="H3239" i="1"/>
  <c r="G3239" i="1"/>
  <c r="F3239" i="1"/>
  <c r="J3238" i="1"/>
  <c r="I3238" i="1"/>
  <c r="G3238" i="1"/>
  <c r="H3238" i="1" s="1"/>
  <c r="F3238" i="1"/>
  <c r="J3237" i="1"/>
  <c r="I3237" i="1"/>
  <c r="G3237" i="1"/>
  <c r="H3237" i="1" s="1"/>
  <c r="F3237" i="1"/>
  <c r="J3236" i="1"/>
  <c r="I3236" i="1"/>
  <c r="G3236" i="1"/>
  <c r="H3236" i="1" s="1"/>
  <c r="F3236" i="1"/>
  <c r="J3235" i="1"/>
  <c r="I3235" i="1"/>
  <c r="H3235" i="1"/>
  <c r="G3235" i="1"/>
  <c r="F3235" i="1"/>
  <c r="J3234" i="1"/>
  <c r="I3234" i="1"/>
  <c r="G3234" i="1"/>
  <c r="H3234" i="1" s="1"/>
  <c r="F3234" i="1"/>
  <c r="J3233" i="1"/>
  <c r="I3233" i="1"/>
  <c r="G3233" i="1"/>
  <c r="H3233" i="1" s="1"/>
  <c r="F3233" i="1"/>
  <c r="J3232" i="1"/>
  <c r="I3232" i="1"/>
  <c r="G3232" i="1"/>
  <c r="H3232" i="1" s="1"/>
  <c r="F3232" i="1"/>
  <c r="J3231" i="1"/>
  <c r="I3231" i="1"/>
  <c r="H3231" i="1"/>
  <c r="G3231" i="1"/>
  <c r="F3231" i="1"/>
  <c r="J3230" i="1"/>
  <c r="I3230" i="1"/>
  <c r="G3230" i="1"/>
  <c r="H3230" i="1" s="1"/>
  <c r="F3230" i="1"/>
  <c r="J3229" i="1"/>
  <c r="I3229" i="1"/>
  <c r="G3229" i="1"/>
  <c r="H3229" i="1" s="1"/>
  <c r="F3229" i="1"/>
  <c r="J3228" i="1"/>
  <c r="I3228" i="1"/>
  <c r="G3228" i="1"/>
  <c r="H3228" i="1" s="1"/>
  <c r="F3228" i="1"/>
  <c r="J3227" i="1"/>
  <c r="I3227" i="1"/>
  <c r="H3227" i="1"/>
  <c r="G3227" i="1"/>
  <c r="F3227" i="1"/>
  <c r="J3226" i="1"/>
  <c r="I3226" i="1"/>
  <c r="G3226" i="1"/>
  <c r="H3226" i="1" s="1"/>
  <c r="F3226" i="1"/>
  <c r="J3225" i="1"/>
  <c r="I3225" i="1"/>
  <c r="G3225" i="1"/>
  <c r="H3225" i="1" s="1"/>
  <c r="F3225" i="1"/>
  <c r="J3224" i="1"/>
  <c r="I3224" i="1"/>
  <c r="G3224" i="1"/>
  <c r="H3224" i="1" s="1"/>
  <c r="F3224" i="1"/>
  <c r="J3223" i="1"/>
  <c r="I3223" i="1"/>
  <c r="H3223" i="1"/>
  <c r="G3223" i="1"/>
  <c r="F3223" i="1"/>
  <c r="J3222" i="1"/>
  <c r="I3222" i="1"/>
  <c r="G3222" i="1"/>
  <c r="H3222" i="1" s="1"/>
  <c r="F3222" i="1"/>
  <c r="J3221" i="1"/>
  <c r="I3221" i="1"/>
  <c r="G3221" i="1"/>
  <c r="H3221" i="1" s="1"/>
  <c r="F3221" i="1"/>
  <c r="J3220" i="1"/>
  <c r="I3220" i="1"/>
  <c r="G3220" i="1"/>
  <c r="H3220" i="1" s="1"/>
  <c r="F3220" i="1"/>
  <c r="J3219" i="1"/>
  <c r="I3219" i="1"/>
  <c r="H3219" i="1"/>
  <c r="G3219" i="1"/>
  <c r="F3219" i="1"/>
  <c r="J3218" i="1"/>
  <c r="I3218" i="1"/>
  <c r="G3218" i="1"/>
  <c r="H3218" i="1" s="1"/>
  <c r="F3218" i="1"/>
  <c r="J3217" i="1"/>
  <c r="I3217" i="1"/>
  <c r="G3217" i="1"/>
  <c r="H3217" i="1" s="1"/>
  <c r="F3217" i="1"/>
  <c r="J3216" i="1"/>
  <c r="I3216" i="1"/>
  <c r="G3216" i="1"/>
  <c r="H3216" i="1" s="1"/>
  <c r="F3216" i="1"/>
  <c r="J3215" i="1"/>
  <c r="I3215" i="1"/>
  <c r="H3215" i="1"/>
  <c r="G3215" i="1"/>
  <c r="F3215" i="1"/>
  <c r="J3214" i="1"/>
  <c r="I3214" i="1"/>
  <c r="G3214" i="1"/>
  <c r="H3214" i="1" s="1"/>
  <c r="F3214" i="1"/>
  <c r="J3213" i="1"/>
  <c r="I3213" i="1"/>
  <c r="G3213" i="1"/>
  <c r="H3213" i="1" s="1"/>
  <c r="F3213" i="1"/>
  <c r="J3212" i="1"/>
  <c r="I3212" i="1"/>
  <c r="G3212" i="1"/>
  <c r="H3212" i="1" s="1"/>
  <c r="F3212" i="1"/>
  <c r="J3211" i="1"/>
  <c r="I3211" i="1"/>
  <c r="H3211" i="1"/>
  <c r="G3211" i="1"/>
  <c r="F3211" i="1"/>
  <c r="J3210" i="1"/>
  <c r="I3210" i="1"/>
  <c r="G3210" i="1"/>
  <c r="H3210" i="1" s="1"/>
  <c r="F3210" i="1"/>
  <c r="J3209" i="1"/>
  <c r="I3209" i="1"/>
  <c r="G3209" i="1"/>
  <c r="H3209" i="1" s="1"/>
  <c r="F3209" i="1"/>
  <c r="J3208" i="1"/>
  <c r="I3208" i="1"/>
  <c r="G3208" i="1"/>
  <c r="H3208" i="1" s="1"/>
  <c r="F3208" i="1"/>
  <c r="J3207" i="1"/>
  <c r="I3207" i="1"/>
  <c r="H3207" i="1"/>
  <c r="G3207" i="1"/>
  <c r="F3207" i="1"/>
  <c r="J3206" i="1"/>
  <c r="I3206" i="1"/>
  <c r="G3206" i="1"/>
  <c r="H3206" i="1" s="1"/>
  <c r="F3206" i="1"/>
  <c r="J3205" i="1"/>
  <c r="I3205" i="1"/>
  <c r="G3205" i="1"/>
  <c r="H3205" i="1" s="1"/>
  <c r="F3205" i="1"/>
  <c r="J3204" i="1"/>
  <c r="I3204" i="1"/>
  <c r="G3204" i="1"/>
  <c r="H3204" i="1" s="1"/>
  <c r="F3204" i="1"/>
  <c r="J3203" i="1"/>
  <c r="I3203" i="1"/>
  <c r="H3203" i="1"/>
  <c r="G3203" i="1"/>
  <c r="F3203" i="1"/>
  <c r="J3202" i="1"/>
  <c r="I3202" i="1"/>
  <c r="G3202" i="1"/>
  <c r="H3202" i="1" s="1"/>
  <c r="F3202" i="1"/>
  <c r="J3201" i="1"/>
  <c r="I3201" i="1"/>
  <c r="G3201" i="1"/>
  <c r="H3201" i="1" s="1"/>
  <c r="F3201" i="1"/>
  <c r="J3200" i="1"/>
  <c r="I3200" i="1"/>
  <c r="G3200" i="1"/>
  <c r="H3200" i="1" s="1"/>
  <c r="F3200" i="1"/>
  <c r="J3199" i="1"/>
  <c r="I3199" i="1"/>
  <c r="H3199" i="1"/>
  <c r="G3199" i="1"/>
  <c r="F3199" i="1"/>
  <c r="J3198" i="1"/>
  <c r="I3198" i="1"/>
  <c r="G3198" i="1"/>
  <c r="H3198" i="1" s="1"/>
  <c r="F3198" i="1"/>
  <c r="J3197" i="1"/>
  <c r="I3197" i="1"/>
  <c r="G3197" i="1"/>
  <c r="H3197" i="1" s="1"/>
  <c r="F3197" i="1"/>
  <c r="J3196" i="1"/>
  <c r="I3196" i="1"/>
  <c r="G3196" i="1"/>
  <c r="H3196" i="1" s="1"/>
  <c r="F3196" i="1"/>
  <c r="J3195" i="1"/>
  <c r="I3195" i="1"/>
  <c r="H3195" i="1"/>
  <c r="G3195" i="1"/>
  <c r="F3195" i="1"/>
  <c r="J3194" i="1"/>
  <c r="I3194" i="1"/>
  <c r="G3194" i="1"/>
  <c r="H3194" i="1" s="1"/>
  <c r="F3194" i="1"/>
  <c r="J3193" i="1"/>
  <c r="I3193" i="1"/>
  <c r="G3193" i="1"/>
  <c r="H3193" i="1" s="1"/>
  <c r="F3193" i="1"/>
  <c r="J3192" i="1"/>
  <c r="I3192" i="1"/>
  <c r="G3192" i="1"/>
  <c r="H3192" i="1" s="1"/>
  <c r="F3192" i="1"/>
  <c r="J3191" i="1"/>
  <c r="I3191" i="1"/>
  <c r="H3191" i="1"/>
  <c r="G3191" i="1"/>
  <c r="F3191" i="1"/>
  <c r="J3190" i="1"/>
  <c r="I3190" i="1"/>
  <c r="G3190" i="1"/>
  <c r="H3190" i="1" s="1"/>
  <c r="F3190" i="1"/>
  <c r="J3189" i="1"/>
  <c r="I3189" i="1"/>
  <c r="G3189" i="1"/>
  <c r="H3189" i="1" s="1"/>
  <c r="F3189" i="1"/>
  <c r="J3188" i="1"/>
  <c r="I3188" i="1"/>
  <c r="G3188" i="1"/>
  <c r="H3188" i="1" s="1"/>
  <c r="F3188" i="1"/>
  <c r="J3187" i="1"/>
  <c r="I3187" i="1"/>
  <c r="H3187" i="1"/>
  <c r="G3187" i="1"/>
  <c r="F3187" i="1"/>
  <c r="J3186" i="1"/>
  <c r="I3186" i="1"/>
  <c r="G3186" i="1"/>
  <c r="H3186" i="1" s="1"/>
  <c r="F3186" i="1"/>
  <c r="J3185" i="1"/>
  <c r="I3185" i="1"/>
  <c r="G3185" i="1"/>
  <c r="H3185" i="1" s="1"/>
  <c r="F3185" i="1"/>
  <c r="J3184" i="1"/>
  <c r="I3184" i="1"/>
  <c r="G3184" i="1"/>
  <c r="H3184" i="1" s="1"/>
  <c r="F3184" i="1"/>
  <c r="J3183" i="1"/>
  <c r="I3183" i="1"/>
  <c r="H3183" i="1"/>
  <c r="G3183" i="1"/>
  <c r="F3183" i="1"/>
  <c r="J3182" i="1"/>
  <c r="I3182" i="1"/>
  <c r="G3182" i="1"/>
  <c r="H3182" i="1" s="1"/>
  <c r="F3182" i="1"/>
  <c r="J3181" i="1"/>
  <c r="I3181" i="1"/>
  <c r="G3181" i="1"/>
  <c r="H3181" i="1" s="1"/>
  <c r="F3181" i="1"/>
  <c r="J3180" i="1"/>
  <c r="I3180" i="1"/>
  <c r="G3180" i="1"/>
  <c r="H3180" i="1" s="1"/>
  <c r="F3180" i="1"/>
  <c r="J3179" i="1"/>
  <c r="I3179" i="1"/>
  <c r="H3179" i="1"/>
  <c r="G3179" i="1"/>
  <c r="F3179" i="1"/>
  <c r="J3178" i="1"/>
  <c r="I3178" i="1"/>
  <c r="G3178" i="1"/>
  <c r="H3178" i="1" s="1"/>
  <c r="F3178" i="1"/>
  <c r="J3177" i="1"/>
  <c r="I3177" i="1"/>
  <c r="G3177" i="1"/>
  <c r="H3177" i="1" s="1"/>
  <c r="F3177" i="1"/>
  <c r="J3176" i="1"/>
  <c r="I3176" i="1"/>
  <c r="G3176" i="1"/>
  <c r="H3176" i="1" s="1"/>
  <c r="F3176" i="1"/>
  <c r="J3175" i="1"/>
  <c r="I3175" i="1"/>
  <c r="H3175" i="1"/>
  <c r="G3175" i="1"/>
  <c r="F3175" i="1"/>
  <c r="J3174" i="1"/>
  <c r="I3174" i="1"/>
  <c r="G3174" i="1"/>
  <c r="H3174" i="1" s="1"/>
  <c r="F3174" i="1"/>
  <c r="J3173" i="1"/>
  <c r="I3173" i="1"/>
  <c r="G3173" i="1"/>
  <c r="H3173" i="1" s="1"/>
  <c r="F3173" i="1"/>
  <c r="J3172" i="1"/>
  <c r="I3172" i="1"/>
  <c r="G3172" i="1"/>
  <c r="H3172" i="1" s="1"/>
  <c r="F3172" i="1"/>
  <c r="J3171" i="1"/>
  <c r="I3171" i="1"/>
  <c r="H3171" i="1"/>
  <c r="G3171" i="1"/>
  <c r="F3171" i="1"/>
  <c r="J3170" i="1"/>
  <c r="I3170" i="1"/>
  <c r="G3170" i="1"/>
  <c r="H3170" i="1" s="1"/>
  <c r="F3170" i="1"/>
  <c r="J3169" i="1"/>
  <c r="I3169" i="1"/>
  <c r="G3169" i="1"/>
  <c r="H3169" i="1" s="1"/>
  <c r="F3169" i="1"/>
  <c r="J3168" i="1"/>
  <c r="I3168" i="1"/>
  <c r="G3168" i="1"/>
  <c r="H3168" i="1" s="1"/>
  <c r="F3168" i="1"/>
  <c r="J3167" i="1"/>
  <c r="I3167" i="1"/>
  <c r="H3167" i="1"/>
  <c r="G3167" i="1"/>
  <c r="F3167" i="1"/>
  <c r="J3166" i="1"/>
  <c r="I3166" i="1"/>
  <c r="G3166" i="1"/>
  <c r="H3166" i="1" s="1"/>
  <c r="F3166" i="1"/>
  <c r="J3165" i="1"/>
  <c r="I3165" i="1"/>
  <c r="G3165" i="1"/>
  <c r="H3165" i="1" s="1"/>
  <c r="F3165" i="1"/>
  <c r="J3164" i="1"/>
  <c r="I3164" i="1"/>
  <c r="G3164" i="1"/>
  <c r="H3164" i="1" s="1"/>
  <c r="F3164" i="1"/>
  <c r="J3163" i="1"/>
  <c r="I3163" i="1"/>
  <c r="H3163" i="1"/>
  <c r="G3163" i="1"/>
  <c r="F3163" i="1"/>
  <c r="J3162" i="1"/>
  <c r="I3162" i="1"/>
  <c r="G3162" i="1"/>
  <c r="H3162" i="1" s="1"/>
  <c r="F3162" i="1"/>
  <c r="J3161" i="1"/>
  <c r="I3161" i="1"/>
  <c r="G3161" i="1"/>
  <c r="H3161" i="1" s="1"/>
  <c r="F3161" i="1"/>
  <c r="J3160" i="1"/>
  <c r="I3160" i="1"/>
  <c r="G3160" i="1"/>
  <c r="H3160" i="1" s="1"/>
  <c r="F3160" i="1"/>
  <c r="J3159" i="1"/>
  <c r="I3159" i="1"/>
  <c r="H3159" i="1"/>
  <c r="G3159" i="1"/>
  <c r="F3159" i="1"/>
  <c r="J3158" i="1"/>
  <c r="I3158" i="1"/>
  <c r="G3158" i="1"/>
  <c r="H3158" i="1" s="1"/>
  <c r="F3158" i="1"/>
  <c r="J3157" i="1"/>
  <c r="I3157" i="1"/>
  <c r="G3157" i="1"/>
  <c r="H3157" i="1" s="1"/>
  <c r="F3157" i="1"/>
  <c r="J3156" i="1"/>
  <c r="I3156" i="1"/>
  <c r="G3156" i="1"/>
  <c r="H3156" i="1" s="1"/>
  <c r="F3156" i="1"/>
  <c r="J3155" i="1"/>
  <c r="I3155" i="1"/>
  <c r="H3155" i="1"/>
  <c r="G3155" i="1"/>
  <c r="F3155" i="1"/>
  <c r="J3154" i="1"/>
  <c r="I3154" i="1"/>
  <c r="G3154" i="1"/>
  <c r="H3154" i="1" s="1"/>
  <c r="F3154" i="1"/>
  <c r="J3153" i="1"/>
  <c r="I3153" i="1"/>
  <c r="G3153" i="1"/>
  <c r="H3153" i="1" s="1"/>
  <c r="F3153" i="1"/>
  <c r="J3152" i="1"/>
  <c r="I3152" i="1"/>
  <c r="G3152" i="1"/>
  <c r="H3152" i="1" s="1"/>
  <c r="F3152" i="1"/>
  <c r="J3151" i="1"/>
  <c r="I3151" i="1"/>
  <c r="H3151" i="1"/>
  <c r="G3151" i="1"/>
  <c r="F3151" i="1"/>
  <c r="J3150" i="1"/>
  <c r="I3150" i="1"/>
  <c r="G3150" i="1"/>
  <c r="H3150" i="1" s="1"/>
  <c r="F3150" i="1"/>
  <c r="J3149" i="1"/>
  <c r="I3149" i="1"/>
  <c r="H3149" i="1"/>
  <c r="G3149" i="1"/>
  <c r="F3149" i="1"/>
  <c r="J3148" i="1"/>
  <c r="I3148" i="1"/>
  <c r="G3148" i="1"/>
  <c r="H3148" i="1" s="1"/>
  <c r="F3148" i="1"/>
  <c r="J3147" i="1"/>
  <c r="I3147" i="1"/>
  <c r="H3147" i="1"/>
  <c r="G3147" i="1"/>
  <c r="F3147" i="1"/>
  <c r="J3146" i="1"/>
  <c r="I3146" i="1"/>
  <c r="G3146" i="1"/>
  <c r="H3146" i="1" s="1"/>
  <c r="F3146" i="1"/>
  <c r="J3145" i="1"/>
  <c r="I3145" i="1"/>
  <c r="G3145" i="1"/>
  <c r="H3145" i="1" s="1"/>
  <c r="F3145" i="1"/>
  <c r="J3144" i="1"/>
  <c r="I3144" i="1"/>
  <c r="G3144" i="1"/>
  <c r="H3144" i="1" s="1"/>
  <c r="F3144" i="1"/>
  <c r="J3143" i="1"/>
  <c r="I3143" i="1"/>
  <c r="G3143" i="1"/>
  <c r="H3143" i="1" s="1"/>
  <c r="F3143" i="1"/>
  <c r="J3142" i="1"/>
  <c r="I3142" i="1"/>
  <c r="G3142" i="1"/>
  <c r="H3142" i="1" s="1"/>
  <c r="F3142" i="1"/>
  <c r="J3141" i="1"/>
  <c r="I3141" i="1"/>
  <c r="H3141" i="1"/>
  <c r="G3141" i="1"/>
  <c r="F3141" i="1"/>
  <c r="J3140" i="1"/>
  <c r="I3140" i="1"/>
  <c r="G3140" i="1"/>
  <c r="H3140" i="1" s="1"/>
  <c r="F3140" i="1"/>
  <c r="J3139" i="1"/>
  <c r="I3139" i="1"/>
  <c r="H3139" i="1"/>
  <c r="G3139" i="1"/>
  <c r="F3139" i="1"/>
  <c r="J3138" i="1"/>
  <c r="I3138" i="1"/>
  <c r="G3138" i="1"/>
  <c r="H3138" i="1" s="1"/>
  <c r="F3138" i="1"/>
  <c r="J3137" i="1"/>
  <c r="I3137" i="1"/>
  <c r="G3137" i="1"/>
  <c r="H3137" i="1" s="1"/>
  <c r="F3137" i="1"/>
  <c r="J3136" i="1"/>
  <c r="I3136" i="1"/>
  <c r="G3136" i="1"/>
  <c r="H3136" i="1" s="1"/>
  <c r="F3136" i="1"/>
  <c r="J3135" i="1"/>
  <c r="I3135" i="1"/>
  <c r="H3135" i="1"/>
  <c r="G3135" i="1"/>
  <c r="F3135" i="1"/>
  <c r="J3134" i="1"/>
  <c r="I3134" i="1"/>
  <c r="G3134" i="1"/>
  <c r="H3134" i="1" s="1"/>
  <c r="F3134" i="1"/>
  <c r="J3133" i="1"/>
  <c r="I3133" i="1"/>
  <c r="G3133" i="1"/>
  <c r="H3133" i="1" s="1"/>
  <c r="F3133" i="1"/>
  <c r="J3132" i="1"/>
  <c r="I3132" i="1"/>
  <c r="G3132" i="1"/>
  <c r="H3132" i="1" s="1"/>
  <c r="F3132" i="1"/>
  <c r="J3131" i="1"/>
  <c r="I3131" i="1"/>
  <c r="H3131" i="1"/>
  <c r="G3131" i="1"/>
  <c r="F3131" i="1"/>
  <c r="J3130" i="1"/>
  <c r="I3130" i="1"/>
  <c r="G3130" i="1"/>
  <c r="H3130" i="1" s="1"/>
  <c r="F3130" i="1"/>
  <c r="J3129" i="1"/>
  <c r="I3129" i="1"/>
  <c r="G3129" i="1"/>
  <c r="H3129" i="1" s="1"/>
  <c r="F3129" i="1"/>
  <c r="J3128" i="1"/>
  <c r="I3128" i="1"/>
  <c r="G3128" i="1"/>
  <c r="H3128" i="1" s="1"/>
  <c r="F3128" i="1"/>
  <c r="J3127" i="1"/>
  <c r="I3127" i="1"/>
  <c r="H3127" i="1"/>
  <c r="G3127" i="1"/>
  <c r="F3127" i="1"/>
  <c r="J3126" i="1"/>
  <c r="I3126" i="1"/>
  <c r="G3126" i="1"/>
  <c r="H3126" i="1" s="1"/>
  <c r="F3126" i="1"/>
  <c r="J3125" i="1"/>
  <c r="I3125" i="1"/>
  <c r="H3125" i="1"/>
  <c r="G3125" i="1"/>
  <c r="F3125" i="1"/>
  <c r="J3124" i="1"/>
  <c r="I3124" i="1"/>
  <c r="G3124" i="1"/>
  <c r="H3124" i="1" s="1"/>
  <c r="F3124" i="1"/>
  <c r="J3123" i="1"/>
  <c r="I3123" i="1"/>
  <c r="H3123" i="1"/>
  <c r="G3123" i="1"/>
  <c r="F3123" i="1"/>
  <c r="J3122" i="1"/>
  <c r="I3122" i="1"/>
  <c r="G3122" i="1"/>
  <c r="H3122" i="1" s="1"/>
  <c r="F3122" i="1"/>
  <c r="J3121" i="1"/>
  <c r="I3121" i="1"/>
  <c r="G3121" i="1"/>
  <c r="H3121" i="1" s="1"/>
  <c r="F3121" i="1"/>
  <c r="J3120" i="1"/>
  <c r="I3120" i="1"/>
  <c r="G3120" i="1"/>
  <c r="H3120" i="1" s="1"/>
  <c r="F3120" i="1"/>
  <c r="J3119" i="1"/>
  <c r="I3119" i="1"/>
  <c r="G3119" i="1"/>
  <c r="H3119" i="1" s="1"/>
  <c r="F3119" i="1"/>
  <c r="J3118" i="1"/>
  <c r="I3118" i="1"/>
  <c r="G3118" i="1"/>
  <c r="H3118" i="1" s="1"/>
  <c r="F3118" i="1"/>
  <c r="J3117" i="1"/>
  <c r="I3117" i="1"/>
  <c r="H3117" i="1"/>
  <c r="G3117" i="1"/>
  <c r="F3117" i="1"/>
  <c r="J3116" i="1"/>
  <c r="I3116" i="1"/>
  <c r="G3116" i="1"/>
  <c r="H3116" i="1" s="1"/>
  <c r="F3116" i="1"/>
  <c r="J3115" i="1"/>
  <c r="I3115" i="1"/>
  <c r="H3115" i="1"/>
  <c r="G3115" i="1"/>
  <c r="F3115" i="1"/>
  <c r="J3114" i="1"/>
  <c r="I3114" i="1"/>
  <c r="G3114" i="1"/>
  <c r="H3114" i="1" s="1"/>
  <c r="F3114" i="1"/>
  <c r="J3113" i="1"/>
  <c r="I3113" i="1"/>
  <c r="G3113" i="1"/>
  <c r="H3113" i="1" s="1"/>
  <c r="F3113" i="1"/>
  <c r="J3112" i="1"/>
  <c r="I3112" i="1"/>
  <c r="G3112" i="1"/>
  <c r="H3112" i="1" s="1"/>
  <c r="F3112" i="1"/>
  <c r="J3111" i="1"/>
  <c r="I3111" i="1"/>
  <c r="G3111" i="1"/>
  <c r="H3111" i="1" s="1"/>
  <c r="F3111" i="1"/>
  <c r="J3110" i="1"/>
  <c r="I3110" i="1"/>
  <c r="G3110" i="1"/>
  <c r="H3110" i="1" s="1"/>
  <c r="F3110" i="1"/>
  <c r="J3109" i="1"/>
  <c r="I3109" i="1"/>
  <c r="G3109" i="1"/>
  <c r="H3109" i="1" s="1"/>
  <c r="F3109" i="1"/>
  <c r="J3108" i="1"/>
  <c r="I3108" i="1"/>
  <c r="G3108" i="1"/>
  <c r="H3108" i="1" s="1"/>
  <c r="F3108" i="1"/>
  <c r="J3107" i="1"/>
  <c r="I3107" i="1"/>
  <c r="H3107" i="1"/>
  <c r="G3107" i="1"/>
  <c r="F3107" i="1"/>
  <c r="J3106" i="1"/>
  <c r="I3106" i="1"/>
  <c r="G3106" i="1"/>
  <c r="H3106" i="1" s="1"/>
  <c r="F3106" i="1"/>
  <c r="J3105" i="1"/>
  <c r="I3105" i="1"/>
  <c r="G3105" i="1"/>
  <c r="H3105" i="1" s="1"/>
  <c r="F3105" i="1"/>
  <c r="J3104" i="1"/>
  <c r="I3104" i="1"/>
  <c r="G3104" i="1"/>
  <c r="H3104" i="1" s="1"/>
  <c r="F3104" i="1"/>
  <c r="J3103" i="1"/>
  <c r="I3103" i="1"/>
  <c r="H3103" i="1"/>
  <c r="G3103" i="1"/>
  <c r="F3103" i="1"/>
  <c r="J3102" i="1"/>
  <c r="I3102" i="1"/>
  <c r="G3102" i="1"/>
  <c r="H3102" i="1" s="1"/>
  <c r="F3102" i="1"/>
  <c r="J3101" i="1"/>
  <c r="I3101" i="1"/>
  <c r="G3101" i="1"/>
  <c r="H3101" i="1" s="1"/>
  <c r="F3101" i="1"/>
  <c r="J3100" i="1"/>
  <c r="I3100" i="1"/>
  <c r="G3100" i="1"/>
  <c r="H3100" i="1" s="1"/>
  <c r="F3100" i="1"/>
  <c r="J3099" i="1"/>
  <c r="I3099" i="1"/>
  <c r="H3099" i="1"/>
  <c r="G3099" i="1"/>
  <c r="F3099" i="1"/>
  <c r="J3098" i="1"/>
  <c r="I3098" i="1"/>
  <c r="G3098" i="1"/>
  <c r="H3098" i="1" s="1"/>
  <c r="F3098" i="1"/>
  <c r="J3097" i="1"/>
  <c r="I3097" i="1"/>
  <c r="G3097" i="1"/>
  <c r="H3097" i="1" s="1"/>
  <c r="F3097" i="1"/>
  <c r="J3096" i="1"/>
  <c r="I3096" i="1"/>
  <c r="G3096" i="1"/>
  <c r="H3096" i="1" s="1"/>
  <c r="F3096" i="1"/>
  <c r="J3095" i="1"/>
  <c r="I3095" i="1"/>
  <c r="H3095" i="1"/>
  <c r="G3095" i="1"/>
  <c r="F3095" i="1"/>
  <c r="J3094" i="1"/>
  <c r="I3094" i="1"/>
  <c r="G3094" i="1"/>
  <c r="H3094" i="1" s="1"/>
  <c r="F3094" i="1"/>
  <c r="J3093" i="1"/>
  <c r="I3093" i="1"/>
  <c r="H3093" i="1"/>
  <c r="G3093" i="1"/>
  <c r="F3093" i="1"/>
  <c r="J3092" i="1"/>
  <c r="I3092" i="1"/>
  <c r="G3092" i="1"/>
  <c r="H3092" i="1" s="1"/>
  <c r="F3092" i="1"/>
  <c r="J3091" i="1"/>
  <c r="I3091" i="1"/>
  <c r="H3091" i="1"/>
  <c r="G3091" i="1"/>
  <c r="F3091" i="1"/>
  <c r="J3090" i="1"/>
  <c r="I3090" i="1"/>
  <c r="G3090" i="1"/>
  <c r="H3090" i="1" s="1"/>
  <c r="F3090" i="1"/>
  <c r="J3089" i="1"/>
  <c r="I3089" i="1"/>
  <c r="G3089" i="1"/>
  <c r="H3089" i="1" s="1"/>
  <c r="F3089" i="1"/>
  <c r="J3088" i="1"/>
  <c r="I3088" i="1"/>
  <c r="G3088" i="1"/>
  <c r="H3088" i="1" s="1"/>
  <c r="F3088" i="1"/>
  <c r="J3087" i="1"/>
  <c r="I3087" i="1"/>
  <c r="G3087" i="1"/>
  <c r="H3087" i="1" s="1"/>
  <c r="F3087" i="1"/>
  <c r="J3086" i="1"/>
  <c r="I3086" i="1"/>
  <c r="G3086" i="1"/>
  <c r="H3086" i="1" s="1"/>
  <c r="F3086" i="1"/>
  <c r="J3085" i="1"/>
  <c r="I3085" i="1"/>
  <c r="H3085" i="1"/>
  <c r="G3085" i="1"/>
  <c r="F3085" i="1"/>
  <c r="J3084" i="1"/>
  <c r="I3084" i="1"/>
  <c r="G3084" i="1"/>
  <c r="H3084" i="1" s="1"/>
  <c r="F3084" i="1"/>
  <c r="J3083" i="1"/>
  <c r="I3083" i="1"/>
  <c r="H3083" i="1"/>
  <c r="G3083" i="1"/>
  <c r="F3083" i="1"/>
  <c r="J3082" i="1"/>
  <c r="I3082" i="1"/>
  <c r="G3082" i="1"/>
  <c r="H3082" i="1" s="1"/>
  <c r="F3082" i="1"/>
  <c r="J3081" i="1"/>
  <c r="I3081" i="1"/>
  <c r="G3081" i="1"/>
  <c r="H3081" i="1" s="1"/>
  <c r="F3081" i="1"/>
  <c r="J3080" i="1"/>
  <c r="I3080" i="1"/>
  <c r="G3080" i="1"/>
  <c r="H3080" i="1" s="1"/>
  <c r="F3080" i="1"/>
  <c r="J3079" i="1"/>
  <c r="I3079" i="1"/>
  <c r="G3079" i="1"/>
  <c r="H3079" i="1" s="1"/>
  <c r="F3079" i="1"/>
  <c r="J3078" i="1"/>
  <c r="I3078" i="1"/>
  <c r="G3078" i="1"/>
  <c r="H3078" i="1" s="1"/>
  <c r="F3078" i="1"/>
  <c r="J3077" i="1"/>
  <c r="I3077" i="1"/>
  <c r="G3077" i="1"/>
  <c r="H3077" i="1" s="1"/>
  <c r="F3077" i="1"/>
  <c r="J3076" i="1"/>
  <c r="I3076" i="1"/>
  <c r="G3076" i="1"/>
  <c r="H3076" i="1" s="1"/>
  <c r="F3076" i="1"/>
  <c r="J3075" i="1"/>
  <c r="I3075" i="1"/>
  <c r="H3075" i="1"/>
  <c r="G3075" i="1"/>
  <c r="F3075" i="1"/>
  <c r="J3074" i="1"/>
  <c r="I3074" i="1"/>
  <c r="G3074" i="1"/>
  <c r="H3074" i="1" s="1"/>
  <c r="F3074" i="1"/>
  <c r="J3073" i="1"/>
  <c r="I3073" i="1"/>
  <c r="G3073" i="1"/>
  <c r="H3073" i="1" s="1"/>
  <c r="F3073" i="1"/>
  <c r="J3072" i="1"/>
  <c r="I3072" i="1"/>
  <c r="G3072" i="1"/>
  <c r="H3072" i="1" s="1"/>
  <c r="F3072" i="1"/>
  <c r="J3071" i="1"/>
  <c r="I3071" i="1"/>
  <c r="H3071" i="1"/>
  <c r="G3071" i="1"/>
  <c r="F3071" i="1"/>
  <c r="J3070" i="1"/>
  <c r="I3070" i="1"/>
  <c r="G3070" i="1"/>
  <c r="H3070" i="1" s="1"/>
  <c r="F3070" i="1"/>
  <c r="J3069" i="1"/>
  <c r="I3069" i="1"/>
  <c r="G3069" i="1"/>
  <c r="H3069" i="1" s="1"/>
  <c r="F3069" i="1"/>
  <c r="J3068" i="1"/>
  <c r="I3068" i="1"/>
  <c r="G3068" i="1"/>
  <c r="H3068" i="1" s="1"/>
  <c r="F3068" i="1"/>
  <c r="J3067" i="1"/>
  <c r="I3067" i="1"/>
  <c r="H3067" i="1"/>
  <c r="G3067" i="1"/>
  <c r="F3067" i="1"/>
  <c r="J3066" i="1"/>
  <c r="I3066" i="1"/>
  <c r="G3066" i="1"/>
  <c r="H3066" i="1" s="1"/>
  <c r="F3066" i="1"/>
  <c r="J3065" i="1"/>
  <c r="I3065" i="1"/>
  <c r="G3065" i="1"/>
  <c r="H3065" i="1" s="1"/>
  <c r="F3065" i="1"/>
  <c r="J3064" i="1"/>
  <c r="I3064" i="1"/>
  <c r="G3064" i="1"/>
  <c r="H3064" i="1" s="1"/>
  <c r="F3064" i="1"/>
  <c r="J3063" i="1"/>
  <c r="I3063" i="1"/>
  <c r="H3063" i="1"/>
  <c r="G3063" i="1"/>
  <c r="F3063" i="1"/>
  <c r="J3062" i="1"/>
  <c r="I3062" i="1"/>
  <c r="G3062" i="1"/>
  <c r="H3062" i="1" s="1"/>
  <c r="F3062" i="1"/>
  <c r="J3061" i="1"/>
  <c r="I3061" i="1"/>
  <c r="H3061" i="1"/>
  <c r="G3061" i="1"/>
  <c r="F3061" i="1"/>
  <c r="J3060" i="1"/>
  <c r="I3060" i="1"/>
  <c r="G3060" i="1"/>
  <c r="H3060" i="1" s="1"/>
  <c r="F3060" i="1"/>
  <c r="J3059" i="1"/>
  <c r="I3059" i="1"/>
  <c r="H3059" i="1"/>
  <c r="G3059" i="1"/>
  <c r="F3059" i="1"/>
  <c r="J3058" i="1"/>
  <c r="I3058" i="1"/>
  <c r="G3058" i="1"/>
  <c r="H3058" i="1" s="1"/>
  <c r="F3058" i="1"/>
  <c r="J3057" i="1"/>
  <c r="I3057" i="1"/>
  <c r="G3057" i="1"/>
  <c r="H3057" i="1" s="1"/>
  <c r="F3057" i="1"/>
  <c r="J3056" i="1"/>
  <c r="I3056" i="1"/>
  <c r="G3056" i="1"/>
  <c r="H3056" i="1" s="1"/>
  <c r="F3056" i="1"/>
  <c r="J3055" i="1"/>
  <c r="I3055" i="1"/>
  <c r="G3055" i="1"/>
  <c r="H3055" i="1" s="1"/>
  <c r="F3055" i="1"/>
  <c r="J3054" i="1"/>
  <c r="I3054" i="1"/>
  <c r="G3054" i="1"/>
  <c r="H3054" i="1" s="1"/>
  <c r="F3054" i="1"/>
  <c r="J3053" i="1"/>
  <c r="I3053" i="1"/>
  <c r="H3053" i="1"/>
  <c r="G3053" i="1"/>
  <c r="F3053" i="1"/>
  <c r="J3052" i="1"/>
  <c r="I3052" i="1"/>
  <c r="G3052" i="1"/>
  <c r="H3052" i="1" s="1"/>
  <c r="F3052" i="1"/>
  <c r="J3051" i="1"/>
  <c r="I3051" i="1"/>
  <c r="H3051" i="1"/>
  <c r="G3051" i="1"/>
  <c r="F3051" i="1"/>
  <c r="J3050" i="1"/>
  <c r="I3050" i="1"/>
  <c r="G3050" i="1"/>
  <c r="H3050" i="1" s="1"/>
  <c r="F3050" i="1"/>
  <c r="J3049" i="1"/>
  <c r="I3049" i="1"/>
  <c r="G3049" i="1"/>
  <c r="H3049" i="1" s="1"/>
  <c r="F3049" i="1"/>
  <c r="J3048" i="1"/>
  <c r="I3048" i="1"/>
  <c r="G3048" i="1"/>
  <c r="H3048" i="1" s="1"/>
  <c r="F3048" i="1"/>
  <c r="J3047" i="1"/>
  <c r="I3047" i="1"/>
  <c r="G3047" i="1"/>
  <c r="H3047" i="1" s="1"/>
  <c r="F3047" i="1"/>
  <c r="J3046" i="1"/>
  <c r="I3046" i="1"/>
  <c r="G3046" i="1"/>
  <c r="H3046" i="1" s="1"/>
  <c r="F3046" i="1"/>
  <c r="J3045" i="1"/>
  <c r="I3045" i="1"/>
  <c r="G3045" i="1"/>
  <c r="H3045" i="1" s="1"/>
  <c r="F3045" i="1"/>
  <c r="J3044" i="1"/>
  <c r="I3044" i="1"/>
  <c r="G3044" i="1"/>
  <c r="H3044" i="1" s="1"/>
  <c r="F3044" i="1"/>
  <c r="J3043" i="1"/>
  <c r="I3043" i="1"/>
  <c r="H3043" i="1"/>
  <c r="G3043" i="1"/>
  <c r="F3043" i="1"/>
  <c r="J3042" i="1"/>
  <c r="I3042" i="1"/>
  <c r="G3042" i="1"/>
  <c r="H3042" i="1" s="1"/>
  <c r="F3042" i="1"/>
  <c r="J3041" i="1"/>
  <c r="I3041" i="1"/>
  <c r="G3041" i="1"/>
  <c r="H3041" i="1" s="1"/>
  <c r="F3041" i="1"/>
  <c r="J3040" i="1"/>
  <c r="I3040" i="1"/>
  <c r="G3040" i="1"/>
  <c r="H3040" i="1" s="1"/>
  <c r="F3040" i="1"/>
  <c r="J3039" i="1"/>
  <c r="I3039" i="1"/>
  <c r="H3039" i="1"/>
  <c r="G3039" i="1"/>
  <c r="F3039" i="1"/>
  <c r="J3038" i="1"/>
  <c r="I3038" i="1"/>
  <c r="G3038" i="1"/>
  <c r="H3038" i="1" s="1"/>
  <c r="F3038" i="1"/>
  <c r="J3037" i="1"/>
  <c r="I3037" i="1"/>
  <c r="G3037" i="1"/>
  <c r="H3037" i="1" s="1"/>
  <c r="F3037" i="1"/>
  <c r="J3036" i="1"/>
  <c r="I3036" i="1"/>
  <c r="G3036" i="1"/>
  <c r="H3036" i="1" s="1"/>
  <c r="F3036" i="1"/>
  <c r="J3035" i="1"/>
  <c r="I3035" i="1"/>
  <c r="H3035" i="1"/>
  <c r="G3035" i="1"/>
  <c r="F3035" i="1"/>
  <c r="J3034" i="1"/>
  <c r="I3034" i="1"/>
  <c r="G3034" i="1"/>
  <c r="H3034" i="1" s="1"/>
  <c r="F3034" i="1"/>
  <c r="J3033" i="1"/>
  <c r="I3033" i="1"/>
  <c r="G3033" i="1"/>
  <c r="H3033" i="1" s="1"/>
  <c r="F3033" i="1"/>
  <c r="J3032" i="1"/>
  <c r="I3032" i="1"/>
  <c r="G3032" i="1"/>
  <c r="H3032" i="1" s="1"/>
  <c r="F3032" i="1"/>
  <c r="J3031" i="1"/>
  <c r="I3031" i="1"/>
  <c r="H3031" i="1"/>
  <c r="G3031" i="1"/>
  <c r="F3031" i="1"/>
  <c r="J3030" i="1"/>
  <c r="I3030" i="1"/>
  <c r="G3030" i="1"/>
  <c r="H3030" i="1" s="1"/>
  <c r="F3030" i="1"/>
  <c r="J3029" i="1"/>
  <c r="I3029" i="1"/>
  <c r="H3029" i="1"/>
  <c r="G3029" i="1"/>
  <c r="F3029" i="1"/>
  <c r="J3028" i="1"/>
  <c r="I3028" i="1"/>
  <c r="G3028" i="1"/>
  <c r="H3028" i="1" s="1"/>
  <c r="F3028" i="1"/>
  <c r="J3027" i="1"/>
  <c r="I3027" i="1"/>
  <c r="H3027" i="1"/>
  <c r="G3027" i="1"/>
  <c r="F3027" i="1"/>
  <c r="J3026" i="1"/>
  <c r="I3026" i="1"/>
  <c r="G3026" i="1"/>
  <c r="H3026" i="1" s="1"/>
  <c r="F3026" i="1"/>
  <c r="J3025" i="1"/>
  <c r="I3025" i="1"/>
  <c r="G3025" i="1"/>
  <c r="H3025" i="1" s="1"/>
  <c r="F3025" i="1"/>
  <c r="J3024" i="1"/>
  <c r="I3024" i="1"/>
  <c r="G3024" i="1"/>
  <c r="H3024" i="1" s="1"/>
  <c r="F3024" i="1"/>
  <c r="J3023" i="1"/>
  <c r="I3023" i="1"/>
  <c r="G3023" i="1"/>
  <c r="H3023" i="1" s="1"/>
  <c r="F3023" i="1"/>
  <c r="J3022" i="1"/>
  <c r="I3022" i="1"/>
  <c r="G3022" i="1"/>
  <c r="H3022" i="1" s="1"/>
  <c r="F3022" i="1"/>
  <c r="J3021" i="1"/>
  <c r="I3021" i="1"/>
  <c r="H3021" i="1"/>
  <c r="G3021" i="1"/>
  <c r="F3021" i="1"/>
  <c r="J3020" i="1"/>
  <c r="I3020" i="1"/>
  <c r="G3020" i="1"/>
  <c r="H3020" i="1" s="1"/>
  <c r="F3020" i="1"/>
  <c r="J3019" i="1"/>
  <c r="I3019" i="1"/>
  <c r="H3019" i="1"/>
  <c r="G3019" i="1"/>
  <c r="F3019" i="1"/>
  <c r="J3018" i="1"/>
  <c r="I3018" i="1"/>
  <c r="G3018" i="1"/>
  <c r="H3018" i="1" s="1"/>
  <c r="F3018" i="1"/>
  <c r="J3017" i="1"/>
  <c r="I3017" i="1"/>
  <c r="G3017" i="1"/>
  <c r="H3017" i="1" s="1"/>
  <c r="F3017" i="1"/>
  <c r="J3016" i="1"/>
  <c r="I3016" i="1"/>
  <c r="G3016" i="1"/>
  <c r="H3016" i="1" s="1"/>
  <c r="F3016" i="1"/>
  <c r="J3015" i="1"/>
  <c r="I3015" i="1"/>
  <c r="G3015" i="1"/>
  <c r="H3015" i="1" s="1"/>
  <c r="F3015" i="1"/>
  <c r="J3014" i="1"/>
  <c r="I3014" i="1"/>
  <c r="G3014" i="1"/>
  <c r="H3014" i="1" s="1"/>
  <c r="F3014" i="1"/>
  <c r="J3013" i="1"/>
  <c r="I3013" i="1"/>
  <c r="G3013" i="1"/>
  <c r="H3013" i="1" s="1"/>
  <c r="F3013" i="1"/>
  <c r="J3012" i="1"/>
  <c r="I3012" i="1"/>
  <c r="G3012" i="1"/>
  <c r="H3012" i="1" s="1"/>
  <c r="F3012" i="1"/>
  <c r="J3011" i="1"/>
  <c r="I3011" i="1"/>
  <c r="H3011" i="1"/>
  <c r="G3011" i="1"/>
  <c r="F3011" i="1"/>
  <c r="J3010" i="1"/>
  <c r="I3010" i="1"/>
  <c r="G3010" i="1"/>
  <c r="H3010" i="1" s="1"/>
  <c r="F3010" i="1"/>
  <c r="J3009" i="1"/>
  <c r="I3009" i="1"/>
  <c r="G3009" i="1"/>
  <c r="H3009" i="1" s="1"/>
  <c r="F3009" i="1"/>
  <c r="J3008" i="1"/>
  <c r="I3008" i="1"/>
  <c r="G3008" i="1"/>
  <c r="H3008" i="1" s="1"/>
  <c r="F3008" i="1"/>
  <c r="J3007" i="1"/>
  <c r="I3007" i="1"/>
  <c r="H3007" i="1"/>
  <c r="G3007" i="1"/>
  <c r="F3007" i="1"/>
  <c r="J3006" i="1"/>
  <c r="I3006" i="1"/>
  <c r="G3006" i="1"/>
  <c r="H3006" i="1" s="1"/>
  <c r="F3006" i="1"/>
  <c r="J3005" i="1"/>
  <c r="I3005" i="1"/>
  <c r="G3005" i="1"/>
  <c r="H3005" i="1" s="1"/>
  <c r="F3005" i="1"/>
  <c r="J3004" i="1"/>
  <c r="I3004" i="1"/>
  <c r="G3004" i="1"/>
  <c r="H3004" i="1" s="1"/>
  <c r="F3004" i="1"/>
  <c r="J3003" i="1"/>
  <c r="I3003" i="1"/>
  <c r="H3003" i="1"/>
  <c r="G3003" i="1"/>
  <c r="F3003" i="1"/>
  <c r="J3002" i="1"/>
  <c r="I3002" i="1"/>
  <c r="G3002" i="1"/>
  <c r="H3002" i="1" s="1"/>
  <c r="F3002" i="1"/>
  <c r="J3001" i="1"/>
  <c r="I3001" i="1"/>
  <c r="G3001" i="1"/>
  <c r="H3001" i="1" s="1"/>
  <c r="F3001" i="1"/>
  <c r="J3000" i="1"/>
  <c r="I3000" i="1"/>
  <c r="G3000" i="1"/>
  <c r="H3000" i="1" s="1"/>
  <c r="F3000" i="1"/>
  <c r="J2999" i="1"/>
  <c r="I2999" i="1"/>
  <c r="H2999" i="1"/>
  <c r="G2999" i="1"/>
  <c r="F2999" i="1"/>
  <c r="J2998" i="1"/>
  <c r="I2998" i="1"/>
  <c r="G2998" i="1"/>
  <c r="H2998" i="1" s="1"/>
  <c r="F2998" i="1"/>
  <c r="J2997" i="1"/>
  <c r="I2997" i="1"/>
  <c r="H2997" i="1"/>
  <c r="G2997" i="1"/>
  <c r="F2997" i="1"/>
  <c r="J2996" i="1"/>
  <c r="I2996" i="1"/>
  <c r="G2996" i="1"/>
  <c r="H2996" i="1" s="1"/>
  <c r="F2996" i="1"/>
  <c r="J2995" i="1"/>
  <c r="I2995" i="1"/>
  <c r="H2995" i="1"/>
  <c r="G2995" i="1"/>
  <c r="F2995" i="1"/>
  <c r="J2994" i="1"/>
  <c r="I2994" i="1"/>
  <c r="G2994" i="1"/>
  <c r="H2994" i="1" s="1"/>
  <c r="F2994" i="1"/>
  <c r="J2993" i="1"/>
  <c r="I2993" i="1"/>
  <c r="G2993" i="1"/>
  <c r="H2993" i="1" s="1"/>
  <c r="F2993" i="1"/>
  <c r="J2992" i="1"/>
  <c r="I2992" i="1"/>
  <c r="G2992" i="1"/>
  <c r="H2992" i="1" s="1"/>
  <c r="F2992" i="1"/>
  <c r="J2991" i="1"/>
  <c r="I2991" i="1"/>
  <c r="G2991" i="1"/>
  <c r="H2991" i="1" s="1"/>
  <c r="F2991" i="1"/>
  <c r="J2990" i="1"/>
  <c r="I2990" i="1"/>
  <c r="G2990" i="1"/>
  <c r="H2990" i="1" s="1"/>
  <c r="F2990" i="1"/>
  <c r="J2989" i="1"/>
  <c r="I2989" i="1"/>
  <c r="H2989" i="1"/>
  <c r="G2989" i="1"/>
  <c r="F2989" i="1"/>
  <c r="J2988" i="1"/>
  <c r="I2988" i="1"/>
  <c r="G2988" i="1"/>
  <c r="H2988" i="1" s="1"/>
  <c r="F2988" i="1"/>
  <c r="J2987" i="1"/>
  <c r="I2987" i="1"/>
  <c r="H2987" i="1"/>
  <c r="G2987" i="1"/>
  <c r="F2987" i="1"/>
  <c r="J2986" i="1"/>
  <c r="I2986" i="1"/>
  <c r="G2986" i="1"/>
  <c r="H2986" i="1" s="1"/>
  <c r="F2986" i="1"/>
  <c r="J2985" i="1"/>
  <c r="I2985" i="1"/>
  <c r="G2985" i="1"/>
  <c r="H2985" i="1" s="1"/>
  <c r="F2985" i="1"/>
  <c r="J2984" i="1"/>
  <c r="I2984" i="1"/>
  <c r="G2984" i="1"/>
  <c r="H2984" i="1" s="1"/>
  <c r="F2984" i="1"/>
  <c r="J2983" i="1"/>
  <c r="I2983" i="1"/>
  <c r="G2983" i="1"/>
  <c r="H2983" i="1" s="1"/>
  <c r="F2983" i="1"/>
  <c r="J2982" i="1"/>
  <c r="I2982" i="1"/>
  <c r="G2982" i="1"/>
  <c r="H2982" i="1" s="1"/>
  <c r="F2982" i="1"/>
  <c r="J2981" i="1"/>
  <c r="I2981" i="1"/>
  <c r="G2981" i="1"/>
  <c r="H2981" i="1" s="1"/>
  <c r="F2981" i="1"/>
  <c r="J2980" i="1"/>
  <c r="I2980" i="1"/>
  <c r="G2980" i="1"/>
  <c r="H2980" i="1" s="1"/>
  <c r="F2980" i="1"/>
  <c r="J2979" i="1"/>
  <c r="I2979" i="1"/>
  <c r="H2979" i="1"/>
  <c r="G2979" i="1"/>
  <c r="F2979" i="1"/>
  <c r="J2978" i="1"/>
  <c r="I2978" i="1"/>
  <c r="G2978" i="1"/>
  <c r="H2978" i="1" s="1"/>
  <c r="F2978" i="1"/>
  <c r="J2977" i="1"/>
  <c r="I2977" i="1"/>
  <c r="G2977" i="1"/>
  <c r="H2977" i="1" s="1"/>
  <c r="F2977" i="1"/>
  <c r="J2976" i="1"/>
  <c r="I2976" i="1"/>
  <c r="G2976" i="1"/>
  <c r="H2976" i="1" s="1"/>
  <c r="F2976" i="1"/>
  <c r="J2975" i="1"/>
  <c r="I2975" i="1"/>
  <c r="H2975" i="1"/>
  <c r="G2975" i="1"/>
  <c r="F2975" i="1"/>
  <c r="J2974" i="1"/>
  <c r="I2974" i="1"/>
  <c r="G2974" i="1"/>
  <c r="H2974" i="1" s="1"/>
  <c r="F2974" i="1"/>
  <c r="J2973" i="1"/>
  <c r="I2973" i="1"/>
  <c r="G2973" i="1"/>
  <c r="H2973" i="1" s="1"/>
  <c r="F2973" i="1"/>
  <c r="J2972" i="1"/>
  <c r="I2972" i="1"/>
  <c r="G2972" i="1"/>
  <c r="H2972" i="1" s="1"/>
  <c r="F2972" i="1"/>
  <c r="J2971" i="1"/>
  <c r="I2971" i="1"/>
  <c r="H2971" i="1"/>
  <c r="G2971" i="1"/>
  <c r="F2971" i="1"/>
  <c r="J2970" i="1"/>
  <c r="I2970" i="1"/>
  <c r="G2970" i="1"/>
  <c r="H2970" i="1" s="1"/>
  <c r="F2970" i="1"/>
  <c r="J2969" i="1"/>
  <c r="I2969" i="1"/>
  <c r="G2969" i="1"/>
  <c r="H2969" i="1" s="1"/>
  <c r="F2969" i="1"/>
  <c r="J2968" i="1"/>
  <c r="I2968" i="1"/>
  <c r="G2968" i="1"/>
  <c r="H2968" i="1" s="1"/>
  <c r="F2968" i="1"/>
  <c r="J2967" i="1"/>
  <c r="I2967" i="1"/>
  <c r="H2967" i="1"/>
  <c r="G2967" i="1"/>
  <c r="F2967" i="1"/>
  <c r="J2966" i="1"/>
  <c r="I2966" i="1"/>
  <c r="G2966" i="1"/>
  <c r="H2966" i="1" s="1"/>
  <c r="F2966" i="1"/>
  <c r="J2965" i="1"/>
  <c r="I2965" i="1"/>
  <c r="H2965" i="1"/>
  <c r="G2965" i="1"/>
  <c r="F2965" i="1"/>
  <c r="J2964" i="1"/>
  <c r="I2964" i="1"/>
  <c r="G2964" i="1"/>
  <c r="H2964" i="1" s="1"/>
  <c r="F2964" i="1"/>
  <c r="J2963" i="1"/>
  <c r="I2963" i="1"/>
  <c r="H2963" i="1"/>
  <c r="G2963" i="1"/>
  <c r="F2963" i="1"/>
  <c r="J2962" i="1"/>
  <c r="I2962" i="1"/>
  <c r="G2962" i="1"/>
  <c r="H2962" i="1" s="1"/>
  <c r="F2962" i="1"/>
  <c r="J2961" i="1"/>
  <c r="I2961" i="1"/>
  <c r="G2961" i="1"/>
  <c r="H2961" i="1" s="1"/>
  <c r="F2961" i="1"/>
  <c r="J2960" i="1"/>
  <c r="I2960" i="1"/>
  <c r="G2960" i="1"/>
  <c r="H2960" i="1" s="1"/>
  <c r="F2960" i="1"/>
  <c r="J2959" i="1"/>
  <c r="I2959" i="1"/>
  <c r="G2959" i="1"/>
  <c r="H2959" i="1" s="1"/>
  <c r="F2959" i="1"/>
  <c r="J2958" i="1"/>
  <c r="I2958" i="1"/>
  <c r="G2958" i="1"/>
  <c r="H2958" i="1" s="1"/>
  <c r="F2958" i="1"/>
  <c r="J2957" i="1"/>
  <c r="I2957" i="1"/>
  <c r="H2957" i="1"/>
  <c r="G2957" i="1"/>
  <c r="F2957" i="1"/>
  <c r="J2956" i="1"/>
  <c r="I2956" i="1"/>
  <c r="G2956" i="1"/>
  <c r="H2956" i="1" s="1"/>
  <c r="F2956" i="1"/>
  <c r="J2955" i="1"/>
  <c r="I2955" i="1"/>
  <c r="H2955" i="1"/>
  <c r="G2955" i="1"/>
  <c r="F2955" i="1"/>
  <c r="J2954" i="1"/>
  <c r="I2954" i="1"/>
  <c r="G2954" i="1"/>
  <c r="H2954" i="1" s="1"/>
  <c r="F2954" i="1"/>
  <c r="J2953" i="1"/>
  <c r="I2953" i="1"/>
  <c r="G2953" i="1"/>
  <c r="H2953" i="1" s="1"/>
  <c r="F2953" i="1"/>
  <c r="J2952" i="1"/>
  <c r="I2952" i="1"/>
  <c r="G2952" i="1"/>
  <c r="H2952" i="1" s="1"/>
  <c r="F2952" i="1"/>
  <c r="J2951" i="1"/>
  <c r="I2951" i="1"/>
  <c r="G2951" i="1"/>
  <c r="H2951" i="1" s="1"/>
  <c r="F2951" i="1"/>
  <c r="J2950" i="1"/>
  <c r="I2950" i="1"/>
  <c r="G2950" i="1"/>
  <c r="H2950" i="1" s="1"/>
  <c r="F2950" i="1"/>
  <c r="J2949" i="1"/>
  <c r="I2949" i="1"/>
  <c r="H2949" i="1"/>
  <c r="G2949" i="1"/>
  <c r="F2949" i="1"/>
  <c r="J2948" i="1"/>
  <c r="I2948" i="1"/>
  <c r="G2948" i="1"/>
  <c r="H2948" i="1" s="1"/>
  <c r="F2948" i="1"/>
  <c r="J2947" i="1"/>
  <c r="I2947" i="1"/>
  <c r="H2947" i="1"/>
  <c r="G2947" i="1"/>
  <c r="F2947" i="1"/>
  <c r="J2946" i="1"/>
  <c r="I2946" i="1"/>
  <c r="G2946" i="1"/>
  <c r="H2946" i="1" s="1"/>
  <c r="F2946" i="1"/>
  <c r="J2945" i="1"/>
  <c r="I2945" i="1"/>
  <c r="G2945" i="1"/>
  <c r="H2945" i="1" s="1"/>
  <c r="F2945" i="1"/>
  <c r="J2944" i="1"/>
  <c r="I2944" i="1"/>
  <c r="G2944" i="1"/>
  <c r="H2944" i="1" s="1"/>
  <c r="F2944" i="1"/>
  <c r="J2943" i="1"/>
  <c r="I2943" i="1"/>
  <c r="G2943" i="1"/>
  <c r="H2943" i="1" s="1"/>
  <c r="F2943" i="1"/>
  <c r="J2942" i="1"/>
  <c r="I2942" i="1"/>
  <c r="G2942" i="1"/>
  <c r="H2942" i="1" s="1"/>
  <c r="F2942" i="1"/>
  <c r="J2941" i="1"/>
  <c r="I2941" i="1"/>
  <c r="H2941" i="1"/>
  <c r="G2941" i="1"/>
  <c r="F2941" i="1"/>
  <c r="J2940" i="1"/>
  <c r="I2940" i="1"/>
  <c r="G2940" i="1"/>
  <c r="H2940" i="1" s="1"/>
  <c r="F2940" i="1"/>
  <c r="J2939" i="1"/>
  <c r="I2939" i="1"/>
  <c r="H2939" i="1"/>
  <c r="G2939" i="1"/>
  <c r="F2939" i="1"/>
  <c r="J2938" i="1"/>
  <c r="I2938" i="1"/>
  <c r="G2938" i="1"/>
  <c r="H2938" i="1" s="1"/>
  <c r="F2938" i="1"/>
  <c r="J2937" i="1"/>
  <c r="I2937" i="1"/>
  <c r="G2937" i="1"/>
  <c r="H2937" i="1" s="1"/>
  <c r="F2937" i="1"/>
  <c r="J2936" i="1"/>
  <c r="I2936" i="1"/>
  <c r="G2936" i="1"/>
  <c r="H2936" i="1" s="1"/>
  <c r="F2936" i="1"/>
  <c r="J2935" i="1"/>
  <c r="I2935" i="1"/>
  <c r="G2935" i="1"/>
  <c r="H2935" i="1" s="1"/>
  <c r="F2935" i="1"/>
  <c r="J2934" i="1"/>
  <c r="I2934" i="1"/>
  <c r="G2934" i="1"/>
  <c r="H2934" i="1" s="1"/>
  <c r="F2934" i="1"/>
  <c r="J2933" i="1"/>
  <c r="I2933" i="1"/>
  <c r="H2933" i="1"/>
  <c r="G2933" i="1"/>
  <c r="F2933" i="1"/>
  <c r="J2932" i="1"/>
  <c r="I2932" i="1"/>
  <c r="G2932" i="1"/>
  <c r="H2932" i="1" s="1"/>
  <c r="F2932" i="1"/>
  <c r="J2931" i="1"/>
  <c r="I2931" i="1"/>
  <c r="H2931" i="1"/>
  <c r="G2931" i="1"/>
  <c r="F2931" i="1"/>
  <c r="J2930" i="1"/>
  <c r="I2930" i="1"/>
  <c r="G2930" i="1"/>
  <c r="H2930" i="1" s="1"/>
  <c r="F2930" i="1"/>
  <c r="J2929" i="1"/>
  <c r="I2929" i="1"/>
  <c r="G2929" i="1"/>
  <c r="H2929" i="1" s="1"/>
  <c r="F2929" i="1"/>
  <c r="J2928" i="1"/>
  <c r="I2928" i="1"/>
  <c r="G2928" i="1"/>
  <c r="H2928" i="1" s="1"/>
  <c r="F2928" i="1"/>
  <c r="J2927" i="1"/>
  <c r="I2927" i="1"/>
  <c r="G2927" i="1"/>
  <c r="H2927" i="1" s="1"/>
  <c r="F2927" i="1"/>
  <c r="J2926" i="1"/>
  <c r="I2926" i="1"/>
  <c r="G2926" i="1"/>
  <c r="H2926" i="1" s="1"/>
  <c r="F2926" i="1"/>
  <c r="J2925" i="1"/>
  <c r="I2925" i="1"/>
  <c r="H2925" i="1"/>
  <c r="G2925" i="1"/>
  <c r="F2925" i="1"/>
  <c r="J2924" i="1"/>
  <c r="I2924" i="1"/>
  <c r="G2924" i="1"/>
  <c r="H2924" i="1" s="1"/>
  <c r="F2924" i="1"/>
  <c r="J2923" i="1"/>
  <c r="I2923" i="1"/>
  <c r="H2923" i="1"/>
  <c r="G2923" i="1"/>
  <c r="F2923" i="1"/>
  <c r="J2922" i="1"/>
  <c r="I2922" i="1"/>
  <c r="G2922" i="1"/>
  <c r="H2922" i="1" s="1"/>
  <c r="F2922" i="1"/>
  <c r="J2921" i="1"/>
  <c r="I2921" i="1"/>
  <c r="G2921" i="1"/>
  <c r="H2921" i="1" s="1"/>
  <c r="F2921" i="1"/>
  <c r="J2920" i="1"/>
  <c r="I2920" i="1"/>
  <c r="G2920" i="1"/>
  <c r="H2920" i="1" s="1"/>
  <c r="F2920" i="1"/>
  <c r="J2919" i="1"/>
  <c r="I2919" i="1"/>
  <c r="G2919" i="1"/>
  <c r="H2919" i="1" s="1"/>
  <c r="F2919" i="1"/>
  <c r="J2918" i="1"/>
  <c r="I2918" i="1"/>
  <c r="G2918" i="1"/>
  <c r="H2918" i="1" s="1"/>
  <c r="F2918" i="1"/>
  <c r="J2917" i="1"/>
  <c r="I2917" i="1"/>
  <c r="H2917" i="1"/>
  <c r="G2917" i="1"/>
  <c r="F2917" i="1"/>
  <c r="J2916" i="1"/>
  <c r="I2916" i="1"/>
  <c r="G2916" i="1"/>
  <c r="H2916" i="1" s="1"/>
  <c r="F2916" i="1"/>
  <c r="J2915" i="1"/>
  <c r="I2915" i="1"/>
  <c r="H2915" i="1"/>
  <c r="G2915" i="1"/>
  <c r="F2915" i="1"/>
  <c r="J2914" i="1"/>
  <c r="I2914" i="1"/>
  <c r="G2914" i="1"/>
  <c r="H2914" i="1" s="1"/>
  <c r="F2914" i="1"/>
  <c r="J2913" i="1"/>
  <c r="I2913" i="1"/>
  <c r="G2913" i="1"/>
  <c r="H2913" i="1" s="1"/>
  <c r="F2913" i="1"/>
  <c r="J2912" i="1"/>
  <c r="I2912" i="1"/>
  <c r="G2912" i="1"/>
  <c r="H2912" i="1" s="1"/>
  <c r="F2912" i="1"/>
  <c r="J2911" i="1"/>
  <c r="I2911" i="1"/>
  <c r="G2911" i="1"/>
  <c r="H2911" i="1" s="1"/>
  <c r="F2911" i="1"/>
  <c r="J2910" i="1"/>
  <c r="I2910" i="1"/>
  <c r="G2910" i="1"/>
  <c r="H2910" i="1" s="1"/>
  <c r="F2910" i="1"/>
  <c r="J2909" i="1"/>
  <c r="I2909" i="1"/>
  <c r="H2909" i="1"/>
  <c r="G2909" i="1"/>
  <c r="F2909" i="1"/>
  <c r="J2908" i="1"/>
  <c r="I2908" i="1"/>
  <c r="G2908" i="1"/>
  <c r="H2908" i="1" s="1"/>
  <c r="F2908" i="1"/>
  <c r="J2907" i="1"/>
  <c r="I2907" i="1"/>
  <c r="H2907" i="1"/>
  <c r="G2907" i="1"/>
  <c r="F2907" i="1"/>
  <c r="J2906" i="1"/>
  <c r="I2906" i="1"/>
  <c r="G2906" i="1"/>
  <c r="H2906" i="1" s="1"/>
  <c r="F2906" i="1"/>
  <c r="J2905" i="1"/>
  <c r="I2905" i="1"/>
  <c r="G2905" i="1"/>
  <c r="H2905" i="1" s="1"/>
  <c r="F2905" i="1"/>
  <c r="J2904" i="1"/>
  <c r="I2904" i="1"/>
  <c r="G2904" i="1"/>
  <c r="H2904" i="1" s="1"/>
  <c r="F2904" i="1"/>
  <c r="J2903" i="1"/>
  <c r="I2903" i="1"/>
  <c r="G2903" i="1"/>
  <c r="H2903" i="1" s="1"/>
  <c r="F2903" i="1"/>
  <c r="J2902" i="1"/>
  <c r="I2902" i="1"/>
  <c r="G2902" i="1"/>
  <c r="H2902" i="1" s="1"/>
  <c r="F2902" i="1"/>
  <c r="J2901" i="1"/>
  <c r="I2901" i="1"/>
  <c r="H2901" i="1"/>
  <c r="G2901" i="1"/>
  <c r="F2901" i="1"/>
  <c r="J2900" i="1"/>
  <c r="I2900" i="1"/>
  <c r="G2900" i="1"/>
  <c r="H2900" i="1" s="1"/>
  <c r="F2900" i="1"/>
  <c r="J2899" i="1"/>
  <c r="I2899" i="1"/>
  <c r="H2899" i="1"/>
  <c r="G2899" i="1"/>
  <c r="F2899" i="1"/>
  <c r="J2898" i="1"/>
  <c r="I2898" i="1"/>
  <c r="G2898" i="1"/>
  <c r="H2898" i="1" s="1"/>
  <c r="F2898" i="1"/>
  <c r="J2897" i="1"/>
  <c r="I2897" i="1"/>
  <c r="G2897" i="1"/>
  <c r="H2897" i="1" s="1"/>
  <c r="F2897" i="1"/>
  <c r="J2896" i="1"/>
  <c r="I2896" i="1"/>
  <c r="G2896" i="1"/>
  <c r="H2896" i="1" s="1"/>
  <c r="F2896" i="1"/>
  <c r="J2895" i="1"/>
  <c r="I2895" i="1"/>
  <c r="G2895" i="1"/>
  <c r="H2895" i="1" s="1"/>
  <c r="F2895" i="1"/>
  <c r="J2894" i="1"/>
  <c r="I2894" i="1"/>
  <c r="G2894" i="1"/>
  <c r="H2894" i="1" s="1"/>
  <c r="F2894" i="1"/>
  <c r="J2893" i="1"/>
  <c r="I2893" i="1"/>
  <c r="H2893" i="1"/>
  <c r="G2893" i="1"/>
  <c r="F2893" i="1"/>
  <c r="J2892" i="1"/>
  <c r="I2892" i="1"/>
  <c r="G2892" i="1"/>
  <c r="H2892" i="1" s="1"/>
  <c r="F2892" i="1"/>
  <c r="J2891" i="1"/>
  <c r="I2891" i="1"/>
  <c r="H2891" i="1"/>
  <c r="G2891" i="1"/>
  <c r="F2891" i="1"/>
  <c r="J2890" i="1"/>
  <c r="I2890" i="1"/>
  <c r="G2890" i="1"/>
  <c r="H2890" i="1" s="1"/>
  <c r="F2890" i="1"/>
  <c r="J2889" i="1"/>
  <c r="I2889" i="1"/>
  <c r="G2889" i="1"/>
  <c r="H2889" i="1" s="1"/>
  <c r="F2889" i="1"/>
  <c r="J2888" i="1"/>
  <c r="I2888" i="1"/>
  <c r="G2888" i="1"/>
  <c r="H2888" i="1" s="1"/>
  <c r="F2888" i="1"/>
  <c r="J2887" i="1"/>
  <c r="I2887" i="1"/>
  <c r="G2887" i="1"/>
  <c r="H2887" i="1" s="1"/>
  <c r="F2887" i="1"/>
  <c r="J2886" i="1"/>
  <c r="I2886" i="1"/>
  <c r="G2886" i="1"/>
  <c r="H2886" i="1" s="1"/>
  <c r="F2886" i="1"/>
  <c r="J2885" i="1"/>
  <c r="I2885" i="1"/>
  <c r="H2885" i="1"/>
  <c r="G2885" i="1"/>
  <c r="F2885" i="1"/>
  <c r="J2884" i="1"/>
  <c r="I2884" i="1"/>
  <c r="G2884" i="1"/>
  <c r="H2884" i="1" s="1"/>
  <c r="F2884" i="1"/>
  <c r="J2883" i="1"/>
  <c r="I2883" i="1"/>
  <c r="H2883" i="1"/>
  <c r="G2883" i="1"/>
  <c r="F2883" i="1"/>
  <c r="J2882" i="1"/>
  <c r="I2882" i="1"/>
  <c r="G2882" i="1"/>
  <c r="H2882" i="1" s="1"/>
  <c r="F2882" i="1"/>
  <c r="J2881" i="1"/>
  <c r="I2881" i="1"/>
  <c r="G2881" i="1"/>
  <c r="H2881" i="1" s="1"/>
  <c r="F2881" i="1"/>
  <c r="J2880" i="1"/>
  <c r="I2880" i="1"/>
  <c r="G2880" i="1"/>
  <c r="H2880" i="1" s="1"/>
  <c r="F2880" i="1"/>
  <c r="J2879" i="1"/>
  <c r="I2879" i="1"/>
  <c r="G2879" i="1"/>
  <c r="H2879" i="1" s="1"/>
  <c r="F2879" i="1"/>
  <c r="J2878" i="1"/>
  <c r="I2878" i="1"/>
  <c r="G2878" i="1"/>
  <c r="H2878" i="1" s="1"/>
  <c r="F2878" i="1"/>
  <c r="J2877" i="1"/>
  <c r="I2877" i="1"/>
  <c r="H2877" i="1"/>
  <c r="G2877" i="1"/>
  <c r="F2877" i="1"/>
  <c r="J2876" i="1"/>
  <c r="I2876" i="1"/>
  <c r="G2876" i="1"/>
  <c r="H2876" i="1" s="1"/>
  <c r="F2876" i="1"/>
  <c r="J2875" i="1"/>
  <c r="I2875" i="1"/>
  <c r="H2875" i="1"/>
  <c r="G2875" i="1"/>
  <c r="F2875" i="1"/>
  <c r="J2874" i="1"/>
  <c r="I2874" i="1"/>
  <c r="G2874" i="1"/>
  <c r="H2874" i="1" s="1"/>
  <c r="F2874" i="1"/>
  <c r="J2873" i="1"/>
  <c r="I2873" i="1"/>
  <c r="G2873" i="1"/>
  <c r="H2873" i="1" s="1"/>
  <c r="F2873" i="1"/>
  <c r="J2872" i="1"/>
  <c r="I2872" i="1"/>
  <c r="G2872" i="1"/>
  <c r="H2872" i="1" s="1"/>
  <c r="F2872" i="1"/>
  <c r="J2871" i="1"/>
  <c r="I2871" i="1"/>
  <c r="G2871" i="1"/>
  <c r="H2871" i="1" s="1"/>
  <c r="F2871" i="1"/>
  <c r="J2870" i="1"/>
  <c r="I2870" i="1"/>
  <c r="G2870" i="1"/>
  <c r="H2870" i="1" s="1"/>
  <c r="F2870" i="1"/>
  <c r="J2869" i="1"/>
  <c r="I2869" i="1"/>
  <c r="H2869" i="1"/>
  <c r="G2869" i="1"/>
  <c r="F2869" i="1"/>
  <c r="J2868" i="1"/>
  <c r="I2868" i="1"/>
  <c r="G2868" i="1"/>
  <c r="H2868" i="1" s="1"/>
  <c r="F2868" i="1"/>
  <c r="J2867" i="1"/>
  <c r="I2867" i="1"/>
  <c r="H2867" i="1"/>
  <c r="G2867" i="1"/>
  <c r="F2867" i="1"/>
  <c r="J2866" i="1"/>
  <c r="I2866" i="1"/>
  <c r="G2866" i="1"/>
  <c r="H2866" i="1" s="1"/>
  <c r="F2866" i="1"/>
  <c r="J2865" i="1"/>
  <c r="I2865" i="1"/>
  <c r="G2865" i="1"/>
  <c r="H2865" i="1" s="1"/>
  <c r="F2865" i="1"/>
  <c r="J2864" i="1"/>
  <c r="I2864" i="1"/>
  <c r="G2864" i="1"/>
  <c r="H2864" i="1" s="1"/>
  <c r="F2864" i="1"/>
  <c r="J2863" i="1"/>
  <c r="I2863" i="1"/>
  <c r="G2863" i="1"/>
  <c r="H2863" i="1" s="1"/>
  <c r="F2863" i="1"/>
  <c r="J2862" i="1"/>
  <c r="I2862" i="1"/>
  <c r="G2862" i="1"/>
  <c r="H2862" i="1" s="1"/>
  <c r="F2862" i="1"/>
  <c r="J2861" i="1"/>
  <c r="I2861" i="1"/>
  <c r="H2861" i="1"/>
  <c r="G2861" i="1"/>
  <c r="F2861" i="1"/>
  <c r="J2860" i="1"/>
  <c r="I2860" i="1"/>
  <c r="G2860" i="1"/>
  <c r="H2860" i="1" s="1"/>
  <c r="F2860" i="1"/>
  <c r="J2859" i="1"/>
  <c r="I2859" i="1"/>
  <c r="H2859" i="1"/>
  <c r="G2859" i="1"/>
  <c r="F2859" i="1"/>
  <c r="J2858" i="1"/>
  <c r="I2858" i="1"/>
  <c r="G2858" i="1"/>
  <c r="H2858" i="1" s="1"/>
  <c r="F2858" i="1"/>
  <c r="J2857" i="1"/>
  <c r="I2857" i="1"/>
  <c r="G2857" i="1"/>
  <c r="H2857" i="1" s="1"/>
  <c r="F2857" i="1"/>
  <c r="J2856" i="1"/>
  <c r="I2856" i="1"/>
  <c r="G2856" i="1"/>
  <c r="H2856" i="1" s="1"/>
  <c r="F2856" i="1"/>
  <c r="J2855" i="1"/>
  <c r="I2855" i="1"/>
  <c r="G2855" i="1"/>
  <c r="H2855" i="1" s="1"/>
  <c r="F2855" i="1"/>
  <c r="J2854" i="1"/>
  <c r="I2854" i="1"/>
  <c r="G2854" i="1"/>
  <c r="H2854" i="1" s="1"/>
  <c r="F2854" i="1"/>
  <c r="J2853" i="1"/>
  <c r="I2853" i="1"/>
  <c r="H2853" i="1"/>
  <c r="G2853" i="1"/>
  <c r="F2853" i="1"/>
  <c r="J2852" i="1"/>
  <c r="I2852" i="1"/>
  <c r="G2852" i="1"/>
  <c r="H2852" i="1" s="1"/>
  <c r="F2852" i="1"/>
  <c r="J2851" i="1"/>
  <c r="I2851" i="1"/>
  <c r="H2851" i="1"/>
  <c r="G2851" i="1"/>
  <c r="F2851" i="1"/>
  <c r="J2850" i="1"/>
  <c r="I2850" i="1"/>
  <c r="G2850" i="1"/>
  <c r="H2850" i="1" s="1"/>
  <c r="F2850" i="1"/>
  <c r="J2849" i="1"/>
  <c r="I2849" i="1"/>
  <c r="G2849" i="1"/>
  <c r="H2849" i="1" s="1"/>
  <c r="F2849" i="1"/>
  <c r="J2848" i="1"/>
  <c r="I2848" i="1"/>
  <c r="G2848" i="1"/>
  <c r="H2848" i="1" s="1"/>
  <c r="F2848" i="1"/>
  <c r="J2847" i="1"/>
  <c r="I2847" i="1"/>
  <c r="G2847" i="1"/>
  <c r="H2847" i="1" s="1"/>
  <c r="F2847" i="1"/>
  <c r="J2846" i="1"/>
  <c r="I2846" i="1"/>
  <c r="G2846" i="1"/>
  <c r="H2846" i="1" s="1"/>
  <c r="F2846" i="1"/>
  <c r="J2845" i="1"/>
  <c r="I2845" i="1"/>
  <c r="H2845" i="1"/>
  <c r="G2845" i="1"/>
  <c r="F2845" i="1"/>
  <c r="J2844" i="1"/>
  <c r="I2844" i="1"/>
  <c r="G2844" i="1"/>
  <c r="H2844" i="1" s="1"/>
  <c r="F2844" i="1"/>
  <c r="J2843" i="1"/>
  <c r="I2843" i="1"/>
  <c r="H2843" i="1"/>
  <c r="G2843" i="1"/>
  <c r="F2843" i="1"/>
  <c r="J2842" i="1"/>
  <c r="I2842" i="1"/>
  <c r="G2842" i="1"/>
  <c r="H2842" i="1" s="1"/>
  <c r="F2842" i="1"/>
  <c r="J2841" i="1"/>
  <c r="I2841" i="1"/>
  <c r="G2841" i="1"/>
  <c r="H2841" i="1" s="1"/>
  <c r="F2841" i="1"/>
  <c r="J2840" i="1"/>
  <c r="I2840" i="1"/>
  <c r="G2840" i="1"/>
  <c r="H2840" i="1" s="1"/>
  <c r="F2840" i="1"/>
  <c r="J2839" i="1"/>
  <c r="I2839" i="1"/>
  <c r="G2839" i="1"/>
  <c r="H2839" i="1" s="1"/>
  <c r="F2839" i="1"/>
  <c r="J2838" i="1"/>
  <c r="I2838" i="1"/>
  <c r="G2838" i="1"/>
  <c r="H2838" i="1" s="1"/>
  <c r="F2838" i="1"/>
  <c r="J2837" i="1"/>
  <c r="I2837" i="1"/>
  <c r="H2837" i="1"/>
  <c r="G2837" i="1"/>
  <c r="F2837" i="1"/>
  <c r="J2836" i="1"/>
  <c r="I2836" i="1"/>
  <c r="G2836" i="1"/>
  <c r="H2836" i="1" s="1"/>
  <c r="F2836" i="1"/>
  <c r="J2835" i="1"/>
  <c r="I2835" i="1"/>
  <c r="H2835" i="1"/>
  <c r="G2835" i="1"/>
  <c r="F2835" i="1"/>
  <c r="J2834" i="1"/>
  <c r="I2834" i="1"/>
  <c r="G2834" i="1"/>
  <c r="H2834" i="1" s="1"/>
  <c r="F2834" i="1"/>
  <c r="J2833" i="1"/>
  <c r="I2833" i="1"/>
  <c r="G2833" i="1"/>
  <c r="H2833" i="1" s="1"/>
  <c r="F2833" i="1"/>
  <c r="J2832" i="1"/>
  <c r="I2832" i="1"/>
  <c r="G2832" i="1"/>
  <c r="H2832" i="1" s="1"/>
  <c r="F2832" i="1"/>
  <c r="J2831" i="1"/>
  <c r="I2831" i="1"/>
  <c r="G2831" i="1"/>
  <c r="H2831" i="1" s="1"/>
  <c r="F2831" i="1"/>
  <c r="J2830" i="1"/>
  <c r="I2830" i="1"/>
  <c r="G2830" i="1"/>
  <c r="H2830" i="1" s="1"/>
  <c r="F2830" i="1"/>
  <c r="J2829" i="1"/>
  <c r="I2829" i="1"/>
  <c r="H2829" i="1"/>
  <c r="G2829" i="1"/>
  <c r="F2829" i="1"/>
  <c r="J2828" i="1"/>
  <c r="I2828" i="1"/>
  <c r="G2828" i="1"/>
  <c r="H2828" i="1" s="1"/>
  <c r="F2828" i="1"/>
  <c r="J2827" i="1"/>
  <c r="I2827" i="1"/>
  <c r="H2827" i="1"/>
  <c r="G2827" i="1"/>
  <c r="F2827" i="1"/>
  <c r="J2826" i="1"/>
  <c r="I2826" i="1"/>
  <c r="G2826" i="1"/>
  <c r="H2826" i="1" s="1"/>
  <c r="F2826" i="1"/>
  <c r="J2825" i="1"/>
  <c r="I2825" i="1"/>
  <c r="G2825" i="1"/>
  <c r="H2825" i="1" s="1"/>
  <c r="F2825" i="1"/>
  <c r="J2824" i="1"/>
  <c r="I2824" i="1"/>
  <c r="G2824" i="1"/>
  <c r="H2824" i="1" s="1"/>
  <c r="F2824" i="1"/>
  <c r="J2823" i="1"/>
  <c r="I2823" i="1"/>
  <c r="G2823" i="1"/>
  <c r="H2823" i="1" s="1"/>
  <c r="F2823" i="1"/>
  <c r="J2822" i="1"/>
  <c r="I2822" i="1"/>
  <c r="G2822" i="1"/>
  <c r="H2822" i="1" s="1"/>
  <c r="F2822" i="1"/>
  <c r="J2821" i="1"/>
  <c r="I2821" i="1"/>
  <c r="H2821" i="1"/>
  <c r="G2821" i="1"/>
  <c r="F2821" i="1"/>
  <c r="J2820" i="1"/>
  <c r="I2820" i="1"/>
  <c r="G2820" i="1"/>
  <c r="H2820" i="1" s="1"/>
  <c r="F2820" i="1"/>
  <c r="J2819" i="1"/>
  <c r="I2819" i="1"/>
  <c r="H2819" i="1"/>
  <c r="G2819" i="1"/>
  <c r="F2819" i="1"/>
  <c r="J2818" i="1"/>
  <c r="I2818" i="1"/>
  <c r="G2818" i="1"/>
  <c r="H2818" i="1" s="1"/>
  <c r="F2818" i="1"/>
  <c r="J2817" i="1"/>
  <c r="I2817" i="1"/>
  <c r="G2817" i="1"/>
  <c r="H2817" i="1" s="1"/>
  <c r="F2817" i="1"/>
  <c r="J2816" i="1"/>
  <c r="I2816" i="1"/>
  <c r="G2816" i="1"/>
  <c r="H2816" i="1" s="1"/>
  <c r="F2816" i="1"/>
  <c r="J2815" i="1"/>
  <c r="I2815" i="1"/>
  <c r="G2815" i="1"/>
  <c r="H2815" i="1" s="1"/>
  <c r="F2815" i="1"/>
  <c r="J2814" i="1"/>
  <c r="I2814" i="1"/>
  <c r="G2814" i="1"/>
  <c r="H2814" i="1" s="1"/>
  <c r="F2814" i="1"/>
  <c r="J2813" i="1"/>
  <c r="I2813" i="1"/>
  <c r="H2813" i="1"/>
  <c r="G2813" i="1"/>
  <c r="F2813" i="1"/>
  <c r="J2812" i="1"/>
  <c r="I2812" i="1"/>
  <c r="G2812" i="1"/>
  <c r="H2812" i="1" s="1"/>
  <c r="F2812" i="1"/>
  <c r="J2811" i="1"/>
  <c r="I2811" i="1"/>
  <c r="H2811" i="1"/>
  <c r="G2811" i="1"/>
  <c r="F2811" i="1"/>
  <c r="J2810" i="1"/>
  <c r="I2810" i="1"/>
  <c r="G2810" i="1"/>
  <c r="H2810" i="1" s="1"/>
  <c r="F2810" i="1"/>
  <c r="J2809" i="1"/>
  <c r="I2809" i="1"/>
  <c r="G2809" i="1"/>
  <c r="H2809" i="1" s="1"/>
  <c r="F2809" i="1"/>
  <c r="J2808" i="1"/>
  <c r="I2808" i="1"/>
  <c r="G2808" i="1"/>
  <c r="H2808" i="1" s="1"/>
  <c r="F2808" i="1"/>
  <c r="J2807" i="1"/>
  <c r="I2807" i="1"/>
  <c r="G2807" i="1"/>
  <c r="H2807" i="1" s="1"/>
  <c r="F2807" i="1"/>
  <c r="J2806" i="1"/>
  <c r="I2806" i="1"/>
  <c r="G2806" i="1"/>
  <c r="H2806" i="1" s="1"/>
  <c r="F2806" i="1"/>
  <c r="J2805" i="1"/>
  <c r="I2805" i="1"/>
  <c r="H2805" i="1"/>
  <c r="G2805" i="1"/>
  <c r="F2805" i="1"/>
  <c r="J2804" i="1"/>
  <c r="I2804" i="1"/>
  <c r="G2804" i="1"/>
  <c r="H2804" i="1" s="1"/>
  <c r="F2804" i="1"/>
  <c r="J2803" i="1"/>
  <c r="I2803" i="1"/>
  <c r="H2803" i="1"/>
  <c r="G2803" i="1"/>
  <c r="F2803" i="1"/>
  <c r="J2802" i="1"/>
  <c r="I2802" i="1"/>
  <c r="G2802" i="1"/>
  <c r="H2802" i="1" s="1"/>
  <c r="F2802" i="1"/>
  <c r="J2801" i="1"/>
  <c r="I2801" i="1"/>
  <c r="G2801" i="1"/>
  <c r="H2801" i="1" s="1"/>
  <c r="F2801" i="1"/>
  <c r="J2800" i="1"/>
  <c r="I2800" i="1"/>
  <c r="G2800" i="1"/>
  <c r="H2800" i="1" s="1"/>
  <c r="F2800" i="1"/>
  <c r="J2799" i="1"/>
  <c r="I2799" i="1"/>
  <c r="G2799" i="1"/>
  <c r="H2799" i="1" s="1"/>
  <c r="F2799" i="1"/>
  <c r="J2798" i="1"/>
  <c r="I2798" i="1"/>
  <c r="G2798" i="1"/>
  <c r="H2798" i="1" s="1"/>
  <c r="F2798" i="1"/>
  <c r="J2797" i="1"/>
  <c r="I2797" i="1"/>
  <c r="H2797" i="1"/>
  <c r="G2797" i="1"/>
  <c r="F2797" i="1"/>
  <c r="J2796" i="1"/>
  <c r="I2796" i="1"/>
  <c r="G2796" i="1"/>
  <c r="H2796" i="1" s="1"/>
  <c r="F2796" i="1"/>
  <c r="J2795" i="1"/>
  <c r="I2795" i="1"/>
  <c r="H2795" i="1"/>
  <c r="G2795" i="1"/>
  <c r="F2795" i="1"/>
  <c r="J2794" i="1"/>
  <c r="I2794" i="1"/>
  <c r="G2794" i="1"/>
  <c r="H2794" i="1" s="1"/>
  <c r="F2794" i="1"/>
  <c r="J2793" i="1"/>
  <c r="I2793" i="1"/>
  <c r="G2793" i="1"/>
  <c r="H2793" i="1" s="1"/>
  <c r="F2793" i="1"/>
  <c r="J2792" i="1"/>
  <c r="I2792" i="1"/>
  <c r="G2792" i="1"/>
  <c r="H2792" i="1" s="1"/>
  <c r="F2792" i="1"/>
  <c r="J2791" i="1"/>
  <c r="I2791" i="1"/>
  <c r="H2791" i="1"/>
  <c r="G2791" i="1"/>
  <c r="F2791" i="1"/>
  <c r="J2790" i="1"/>
  <c r="I2790" i="1"/>
  <c r="G2790" i="1"/>
  <c r="H2790" i="1" s="1"/>
  <c r="F2790" i="1"/>
  <c r="J2789" i="1"/>
  <c r="I2789" i="1"/>
  <c r="H2789" i="1"/>
  <c r="G2789" i="1"/>
  <c r="F2789" i="1"/>
  <c r="J2788" i="1"/>
  <c r="I2788" i="1"/>
  <c r="G2788" i="1"/>
  <c r="H2788" i="1" s="1"/>
  <c r="F2788" i="1"/>
  <c r="J2787" i="1"/>
  <c r="I2787" i="1"/>
  <c r="H2787" i="1"/>
  <c r="G2787" i="1"/>
  <c r="F2787" i="1"/>
  <c r="J2786" i="1"/>
  <c r="I2786" i="1"/>
  <c r="G2786" i="1"/>
  <c r="H2786" i="1" s="1"/>
  <c r="F2786" i="1"/>
  <c r="J2785" i="1"/>
  <c r="I2785" i="1"/>
  <c r="G2785" i="1"/>
  <c r="H2785" i="1" s="1"/>
  <c r="F2785" i="1"/>
  <c r="J2784" i="1"/>
  <c r="I2784" i="1"/>
  <c r="G2784" i="1"/>
  <c r="H2784" i="1" s="1"/>
  <c r="F2784" i="1"/>
  <c r="J2783" i="1"/>
  <c r="I2783" i="1"/>
  <c r="G2783" i="1"/>
  <c r="H2783" i="1" s="1"/>
  <c r="F2783" i="1"/>
  <c r="J2782" i="1"/>
  <c r="I2782" i="1"/>
  <c r="G2782" i="1"/>
  <c r="H2782" i="1" s="1"/>
  <c r="F2782" i="1"/>
  <c r="J2781" i="1"/>
  <c r="I2781" i="1"/>
  <c r="H2781" i="1"/>
  <c r="G2781" i="1"/>
  <c r="F2781" i="1"/>
  <c r="J2780" i="1"/>
  <c r="I2780" i="1"/>
  <c r="G2780" i="1"/>
  <c r="H2780" i="1" s="1"/>
  <c r="F2780" i="1"/>
  <c r="J2779" i="1"/>
  <c r="I2779" i="1"/>
  <c r="H2779" i="1"/>
  <c r="G2779" i="1"/>
  <c r="F2779" i="1"/>
  <c r="J2778" i="1"/>
  <c r="I2778" i="1"/>
  <c r="G2778" i="1"/>
  <c r="H2778" i="1" s="1"/>
  <c r="F2778" i="1"/>
  <c r="J2777" i="1"/>
  <c r="I2777" i="1"/>
  <c r="G2777" i="1"/>
  <c r="H2777" i="1" s="1"/>
  <c r="F2777" i="1"/>
  <c r="J2776" i="1"/>
  <c r="I2776" i="1"/>
  <c r="G2776" i="1"/>
  <c r="H2776" i="1" s="1"/>
  <c r="F2776" i="1"/>
  <c r="J2775" i="1"/>
  <c r="I2775" i="1"/>
  <c r="H2775" i="1"/>
  <c r="G2775" i="1"/>
  <c r="F2775" i="1"/>
  <c r="J2774" i="1"/>
  <c r="I2774" i="1"/>
  <c r="G2774" i="1"/>
  <c r="H2774" i="1" s="1"/>
  <c r="F2774" i="1"/>
  <c r="J2773" i="1"/>
  <c r="I2773" i="1"/>
  <c r="H2773" i="1"/>
  <c r="G2773" i="1"/>
  <c r="F2773" i="1"/>
  <c r="J2772" i="1"/>
  <c r="I2772" i="1"/>
  <c r="G2772" i="1"/>
  <c r="H2772" i="1" s="1"/>
  <c r="F2772" i="1"/>
  <c r="J2771" i="1"/>
  <c r="I2771" i="1"/>
  <c r="H2771" i="1"/>
  <c r="G2771" i="1"/>
  <c r="F2771" i="1"/>
  <c r="J2770" i="1"/>
  <c r="I2770" i="1"/>
  <c r="G2770" i="1"/>
  <c r="H2770" i="1" s="1"/>
  <c r="F2770" i="1"/>
  <c r="J2769" i="1"/>
  <c r="I2769" i="1"/>
  <c r="G2769" i="1"/>
  <c r="H2769" i="1" s="1"/>
  <c r="F2769" i="1"/>
  <c r="J2768" i="1"/>
  <c r="I2768" i="1"/>
  <c r="G2768" i="1"/>
  <c r="H2768" i="1" s="1"/>
  <c r="F2768" i="1"/>
  <c r="J2767" i="1"/>
  <c r="I2767" i="1"/>
  <c r="G2767" i="1"/>
  <c r="H2767" i="1" s="1"/>
  <c r="F2767" i="1"/>
  <c r="J2766" i="1"/>
  <c r="I2766" i="1"/>
  <c r="G2766" i="1"/>
  <c r="H2766" i="1" s="1"/>
  <c r="F2766" i="1"/>
  <c r="J2765" i="1"/>
  <c r="I2765" i="1"/>
  <c r="H2765" i="1"/>
  <c r="G2765" i="1"/>
  <c r="F2765" i="1"/>
  <c r="J2764" i="1"/>
  <c r="I2764" i="1"/>
  <c r="G2764" i="1"/>
  <c r="H2764" i="1" s="1"/>
  <c r="F2764" i="1"/>
  <c r="J2763" i="1"/>
  <c r="I2763" i="1"/>
  <c r="H2763" i="1"/>
  <c r="G2763" i="1"/>
  <c r="F2763" i="1"/>
  <c r="J2762" i="1"/>
  <c r="I2762" i="1"/>
  <c r="G2762" i="1"/>
  <c r="H2762" i="1" s="1"/>
  <c r="F2762" i="1"/>
  <c r="J2761" i="1"/>
  <c r="I2761" i="1"/>
  <c r="G2761" i="1"/>
  <c r="H2761" i="1" s="1"/>
  <c r="F2761" i="1"/>
  <c r="J2760" i="1"/>
  <c r="I2760" i="1"/>
  <c r="G2760" i="1"/>
  <c r="H2760" i="1" s="1"/>
  <c r="F2760" i="1"/>
  <c r="J2759" i="1"/>
  <c r="I2759" i="1"/>
  <c r="H2759" i="1"/>
  <c r="G2759" i="1"/>
  <c r="F2759" i="1"/>
  <c r="J2758" i="1"/>
  <c r="I2758" i="1"/>
  <c r="G2758" i="1"/>
  <c r="H2758" i="1" s="1"/>
  <c r="F2758" i="1"/>
  <c r="J2757" i="1"/>
  <c r="I2757" i="1"/>
  <c r="H2757" i="1"/>
  <c r="G2757" i="1"/>
  <c r="F2757" i="1"/>
  <c r="J2756" i="1"/>
  <c r="I2756" i="1"/>
  <c r="G2756" i="1"/>
  <c r="H2756" i="1" s="1"/>
  <c r="F2756" i="1"/>
  <c r="J2755" i="1"/>
  <c r="I2755" i="1"/>
  <c r="H2755" i="1"/>
  <c r="G2755" i="1"/>
  <c r="F2755" i="1"/>
  <c r="J2754" i="1"/>
  <c r="I2754" i="1"/>
  <c r="G2754" i="1"/>
  <c r="H2754" i="1" s="1"/>
  <c r="F2754" i="1"/>
  <c r="J2753" i="1"/>
  <c r="I2753" i="1"/>
  <c r="G2753" i="1"/>
  <c r="H2753" i="1" s="1"/>
  <c r="F2753" i="1"/>
  <c r="J2752" i="1"/>
  <c r="I2752" i="1"/>
  <c r="G2752" i="1"/>
  <c r="H2752" i="1" s="1"/>
  <c r="F2752" i="1"/>
  <c r="J2751" i="1"/>
  <c r="I2751" i="1"/>
  <c r="G2751" i="1"/>
  <c r="H2751" i="1" s="1"/>
  <c r="F2751" i="1"/>
  <c r="J2750" i="1"/>
  <c r="I2750" i="1"/>
  <c r="G2750" i="1"/>
  <c r="H2750" i="1" s="1"/>
  <c r="F2750" i="1"/>
  <c r="J2749" i="1"/>
  <c r="I2749" i="1"/>
  <c r="H2749" i="1"/>
  <c r="G2749" i="1"/>
  <c r="F2749" i="1"/>
  <c r="J2748" i="1"/>
  <c r="I2748" i="1"/>
  <c r="G2748" i="1"/>
  <c r="H2748" i="1" s="1"/>
  <c r="F2748" i="1"/>
  <c r="J2747" i="1"/>
  <c r="I2747" i="1"/>
  <c r="H2747" i="1"/>
  <c r="G2747" i="1"/>
  <c r="F2747" i="1"/>
  <c r="J2746" i="1"/>
  <c r="I2746" i="1"/>
  <c r="G2746" i="1"/>
  <c r="H2746" i="1" s="1"/>
  <c r="F2746" i="1"/>
  <c r="J2745" i="1"/>
  <c r="I2745" i="1"/>
  <c r="G2745" i="1"/>
  <c r="H2745" i="1" s="1"/>
  <c r="F2745" i="1"/>
  <c r="J2744" i="1"/>
  <c r="I2744" i="1"/>
  <c r="G2744" i="1"/>
  <c r="H2744" i="1" s="1"/>
  <c r="F2744" i="1"/>
  <c r="J2743" i="1"/>
  <c r="I2743" i="1"/>
  <c r="H2743" i="1"/>
  <c r="G2743" i="1"/>
  <c r="F2743" i="1"/>
  <c r="J2742" i="1"/>
  <c r="I2742" i="1"/>
  <c r="G2742" i="1"/>
  <c r="H2742" i="1" s="1"/>
  <c r="F2742" i="1"/>
  <c r="J2741" i="1"/>
  <c r="I2741" i="1"/>
  <c r="H2741" i="1"/>
  <c r="G2741" i="1"/>
  <c r="F2741" i="1"/>
  <c r="J2740" i="1"/>
  <c r="I2740" i="1"/>
  <c r="G2740" i="1"/>
  <c r="H2740" i="1" s="1"/>
  <c r="F2740" i="1"/>
  <c r="J2739" i="1"/>
  <c r="I2739" i="1"/>
  <c r="H2739" i="1"/>
  <c r="G2739" i="1"/>
  <c r="F2739" i="1"/>
  <c r="J2738" i="1"/>
  <c r="I2738" i="1"/>
  <c r="G2738" i="1"/>
  <c r="H2738" i="1" s="1"/>
  <c r="F2738" i="1"/>
  <c r="J2737" i="1"/>
  <c r="I2737" i="1"/>
  <c r="G2737" i="1"/>
  <c r="H2737" i="1" s="1"/>
  <c r="F2737" i="1"/>
  <c r="J2736" i="1"/>
  <c r="I2736" i="1"/>
  <c r="G2736" i="1"/>
  <c r="H2736" i="1" s="1"/>
  <c r="F2736" i="1"/>
  <c r="J2735" i="1"/>
  <c r="I2735" i="1"/>
  <c r="H2735" i="1"/>
  <c r="G2735" i="1"/>
  <c r="F2735" i="1"/>
  <c r="J2734" i="1"/>
  <c r="I2734" i="1"/>
  <c r="H2734" i="1"/>
  <c r="G2734" i="1"/>
  <c r="F2734" i="1"/>
  <c r="J2733" i="1"/>
  <c r="I2733" i="1"/>
  <c r="G2733" i="1"/>
  <c r="H2733" i="1" s="1"/>
  <c r="F2733" i="1"/>
  <c r="J2732" i="1"/>
  <c r="I2732" i="1"/>
  <c r="G2732" i="1"/>
  <c r="H2732" i="1" s="1"/>
  <c r="F2732" i="1"/>
  <c r="J2731" i="1"/>
  <c r="I2731" i="1"/>
  <c r="G2731" i="1"/>
  <c r="H2731" i="1" s="1"/>
  <c r="F2731" i="1"/>
  <c r="J2730" i="1"/>
  <c r="I2730" i="1"/>
  <c r="H2730" i="1"/>
  <c r="G2730" i="1"/>
  <c r="F2730" i="1"/>
  <c r="J2729" i="1"/>
  <c r="I2729" i="1"/>
  <c r="H2729" i="1"/>
  <c r="G2729" i="1"/>
  <c r="F2729" i="1"/>
  <c r="J2728" i="1"/>
  <c r="I2728" i="1"/>
  <c r="G2728" i="1"/>
  <c r="H2728" i="1" s="1"/>
  <c r="F2728" i="1"/>
  <c r="J2727" i="1"/>
  <c r="I2727" i="1"/>
  <c r="H2727" i="1"/>
  <c r="G2727" i="1"/>
  <c r="F2727" i="1"/>
  <c r="J2726" i="1"/>
  <c r="I2726" i="1"/>
  <c r="G2726" i="1"/>
  <c r="H2726" i="1" s="1"/>
  <c r="F2726" i="1"/>
  <c r="J2725" i="1"/>
  <c r="I2725" i="1"/>
  <c r="G2725" i="1"/>
  <c r="H2725" i="1" s="1"/>
  <c r="F2725" i="1"/>
  <c r="J2724" i="1"/>
  <c r="I2724" i="1"/>
  <c r="G2724" i="1"/>
  <c r="H2724" i="1" s="1"/>
  <c r="F2724" i="1"/>
  <c r="J2723" i="1"/>
  <c r="I2723" i="1"/>
  <c r="G2723" i="1"/>
  <c r="H2723" i="1" s="1"/>
  <c r="F2723" i="1"/>
  <c r="J2722" i="1"/>
  <c r="I2722" i="1"/>
  <c r="H2722" i="1"/>
  <c r="G2722" i="1"/>
  <c r="F2722" i="1"/>
  <c r="J2721" i="1"/>
  <c r="I2721" i="1"/>
  <c r="H2721" i="1"/>
  <c r="G2721" i="1"/>
  <c r="F2721" i="1"/>
  <c r="J2720" i="1"/>
  <c r="I2720" i="1"/>
  <c r="G2720" i="1"/>
  <c r="H2720" i="1" s="1"/>
  <c r="F2720" i="1"/>
  <c r="J2719" i="1"/>
  <c r="I2719" i="1"/>
  <c r="G2719" i="1"/>
  <c r="H2719" i="1" s="1"/>
  <c r="F2719" i="1"/>
  <c r="J2718" i="1"/>
  <c r="I2718" i="1"/>
  <c r="H2718" i="1"/>
  <c r="G2718" i="1"/>
  <c r="F2718" i="1"/>
  <c r="J2717" i="1"/>
  <c r="I2717" i="1"/>
  <c r="H2717" i="1"/>
  <c r="G2717" i="1"/>
  <c r="F2717" i="1"/>
  <c r="J2716" i="1"/>
  <c r="I2716" i="1"/>
  <c r="G2716" i="1"/>
  <c r="H2716" i="1" s="1"/>
  <c r="F2716" i="1"/>
  <c r="J2715" i="1"/>
  <c r="I2715" i="1"/>
  <c r="G2715" i="1"/>
  <c r="H2715" i="1" s="1"/>
  <c r="F2715" i="1"/>
  <c r="J2714" i="1"/>
  <c r="I2714" i="1"/>
  <c r="H2714" i="1"/>
  <c r="G2714" i="1"/>
  <c r="F2714" i="1"/>
  <c r="J2713" i="1"/>
  <c r="I2713" i="1"/>
  <c r="G2713" i="1"/>
  <c r="H2713" i="1" s="1"/>
  <c r="F2713" i="1"/>
  <c r="J2712" i="1"/>
  <c r="I2712" i="1"/>
  <c r="G2712" i="1"/>
  <c r="H2712" i="1" s="1"/>
  <c r="F2712" i="1"/>
  <c r="J2711" i="1"/>
  <c r="I2711" i="1"/>
  <c r="G2711" i="1"/>
  <c r="H2711" i="1" s="1"/>
  <c r="F2711" i="1"/>
  <c r="J2710" i="1"/>
  <c r="I2710" i="1"/>
  <c r="G2710" i="1"/>
  <c r="H2710" i="1" s="1"/>
  <c r="F2710" i="1"/>
  <c r="J2709" i="1"/>
  <c r="I2709" i="1"/>
  <c r="H2709" i="1"/>
  <c r="G2709" i="1"/>
  <c r="F2709" i="1"/>
  <c r="J2708" i="1"/>
  <c r="I2708" i="1"/>
  <c r="G2708" i="1"/>
  <c r="H2708" i="1" s="1"/>
  <c r="F2708" i="1"/>
  <c r="J2707" i="1"/>
  <c r="I2707" i="1"/>
  <c r="H2707" i="1"/>
  <c r="G2707" i="1"/>
  <c r="F2707" i="1"/>
  <c r="J2706" i="1"/>
  <c r="I2706" i="1"/>
  <c r="G2706" i="1"/>
  <c r="H2706" i="1" s="1"/>
  <c r="F2706" i="1"/>
  <c r="J2705" i="1"/>
  <c r="I2705" i="1"/>
  <c r="H2705" i="1"/>
  <c r="G2705" i="1"/>
  <c r="F2705" i="1"/>
  <c r="J2704" i="1"/>
  <c r="I2704" i="1"/>
  <c r="G2704" i="1"/>
  <c r="H2704" i="1" s="1"/>
  <c r="F2704" i="1"/>
  <c r="J2703" i="1"/>
  <c r="I2703" i="1"/>
  <c r="H2703" i="1"/>
  <c r="G2703" i="1"/>
  <c r="F2703" i="1"/>
  <c r="J2702" i="1"/>
  <c r="I2702" i="1"/>
  <c r="H2702" i="1"/>
  <c r="G2702" i="1"/>
  <c r="F2702" i="1"/>
  <c r="J2701" i="1"/>
  <c r="I2701" i="1"/>
  <c r="G2701" i="1"/>
  <c r="H2701" i="1" s="1"/>
  <c r="F2701" i="1"/>
  <c r="J2700" i="1"/>
  <c r="I2700" i="1"/>
  <c r="G2700" i="1"/>
  <c r="H2700" i="1" s="1"/>
  <c r="F2700" i="1"/>
  <c r="J2699" i="1"/>
  <c r="I2699" i="1"/>
  <c r="G2699" i="1"/>
  <c r="H2699" i="1" s="1"/>
  <c r="F2699" i="1"/>
  <c r="J2698" i="1"/>
  <c r="I2698" i="1"/>
  <c r="G2698" i="1"/>
  <c r="H2698" i="1" s="1"/>
  <c r="F2698" i="1"/>
  <c r="J2697" i="1"/>
  <c r="I2697" i="1"/>
  <c r="H2697" i="1"/>
  <c r="G2697" i="1"/>
  <c r="F2697" i="1"/>
  <c r="J2696" i="1"/>
  <c r="I2696" i="1"/>
  <c r="G2696" i="1"/>
  <c r="H2696" i="1" s="1"/>
  <c r="F2696" i="1"/>
  <c r="J2695" i="1"/>
  <c r="I2695" i="1"/>
  <c r="H2695" i="1"/>
  <c r="G2695" i="1"/>
  <c r="F2695" i="1"/>
  <c r="J2694" i="1"/>
  <c r="I2694" i="1"/>
  <c r="G2694" i="1"/>
  <c r="H2694" i="1" s="1"/>
  <c r="F2694" i="1"/>
  <c r="J2693" i="1"/>
  <c r="I2693" i="1"/>
  <c r="G2693" i="1"/>
  <c r="H2693" i="1" s="1"/>
  <c r="F2693" i="1"/>
  <c r="J2692" i="1"/>
  <c r="I2692" i="1"/>
  <c r="G2692" i="1"/>
  <c r="H2692" i="1" s="1"/>
  <c r="F2692" i="1"/>
  <c r="J2691" i="1"/>
  <c r="I2691" i="1"/>
  <c r="H2691" i="1"/>
  <c r="G2691" i="1"/>
  <c r="F2691" i="1"/>
  <c r="J2690" i="1"/>
  <c r="I2690" i="1"/>
  <c r="H2690" i="1"/>
  <c r="G2690" i="1"/>
  <c r="F2690" i="1"/>
  <c r="J2689" i="1"/>
  <c r="I2689" i="1"/>
  <c r="H2689" i="1"/>
  <c r="G2689" i="1"/>
  <c r="F2689" i="1"/>
  <c r="J2688" i="1"/>
  <c r="I2688" i="1"/>
  <c r="G2688" i="1"/>
  <c r="H2688" i="1" s="1"/>
  <c r="F2688" i="1"/>
  <c r="J2687" i="1"/>
  <c r="I2687" i="1"/>
  <c r="G2687" i="1"/>
  <c r="H2687" i="1" s="1"/>
  <c r="F2687" i="1"/>
  <c r="J2686" i="1"/>
  <c r="I2686" i="1"/>
  <c r="G2686" i="1"/>
  <c r="H2686" i="1" s="1"/>
  <c r="F2686" i="1"/>
  <c r="J2685" i="1"/>
  <c r="I2685" i="1"/>
  <c r="H2685" i="1"/>
  <c r="G2685" i="1"/>
  <c r="F2685" i="1"/>
  <c r="J2684" i="1"/>
  <c r="I2684" i="1"/>
  <c r="G2684" i="1"/>
  <c r="H2684" i="1" s="1"/>
  <c r="F2684" i="1"/>
  <c r="J2683" i="1"/>
  <c r="I2683" i="1"/>
  <c r="G2683" i="1"/>
  <c r="H2683" i="1" s="1"/>
  <c r="F2683" i="1"/>
  <c r="J2682" i="1"/>
  <c r="I2682" i="1"/>
  <c r="H2682" i="1"/>
  <c r="G2682" i="1"/>
  <c r="F2682" i="1"/>
  <c r="J2681" i="1"/>
  <c r="I2681" i="1"/>
  <c r="G2681" i="1"/>
  <c r="H2681" i="1" s="1"/>
  <c r="F2681" i="1"/>
  <c r="J2680" i="1"/>
  <c r="I2680" i="1"/>
  <c r="G2680" i="1"/>
  <c r="H2680" i="1" s="1"/>
  <c r="F2680" i="1"/>
  <c r="J2679" i="1"/>
  <c r="I2679" i="1"/>
  <c r="H2679" i="1"/>
  <c r="G2679" i="1"/>
  <c r="F2679" i="1"/>
  <c r="J2678" i="1"/>
  <c r="I2678" i="1"/>
  <c r="G2678" i="1"/>
  <c r="H2678" i="1" s="1"/>
  <c r="F2678" i="1"/>
  <c r="J2677" i="1"/>
  <c r="I2677" i="1"/>
  <c r="G2677" i="1"/>
  <c r="H2677" i="1" s="1"/>
  <c r="F2677" i="1"/>
  <c r="J2676" i="1"/>
  <c r="I2676" i="1"/>
  <c r="G2676" i="1"/>
  <c r="H2676" i="1" s="1"/>
  <c r="F2676" i="1"/>
  <c r="J2675" i="1"/>
  <c r="I2675" i="1"/>
  <c r="H2675" i="1"/>
  <c r="G2675" i="1"/>
  <c r="F2675" i="1"/>
  <c r="J2674" i="1"/>
  <c r="I2674" i="1"/>
  <c r="G2674" i="1"/>
  <c r="H2674" i="1" s="1"/>
  <c r="F2674" i="1"/>
  <c r="J2673" i="1"/>
  <c r="I2673" i="1"/>
  <c r="G2673" i="1"/>
  <c r="H2673" i="1" s="1"/>
  <c r="F2673" i="1"/>
  <c r="J2672" i="1"/>
  <c r="I2672" i="1"/>
  <c r="G2672" i="1"/>
  <c r="H2672" i="1" s="1"/>
  <c r="F2672" i="1"/>
  <c r="J2671" i="1"/>
  <c r="I2671" i="1"/>
  <c r="H2671" i="1"/>
  <c r="G2671" i="1"/>
  <c r="F2671" i="1"/>
  <c r="J2670" i="1"/>
  <c r="I2670" i="1"/>
  <c r="H2670" i="1"/>
  <c r="G2670" i="1"/>
  <c r="F2670" i="1"/>
  <c r="J2669" i="1"/>
  <c r="I2669" i="1"/>
  <c r="G2669" i="1"/>
  <c r="H2669" i="1" s="1"/>
  <c r="F2669" i="1"/>
  <c r="J2668" i="1"/>
  <c r="I2668" i="1"/>
  <c r="G2668" i="1"/>
  <c r="H2668" i="1" s="1"/>
  <c r="F2668" i="1"/>
  <c r="J2667" i="1"/>
  <c r="I2667" i="1"/>
  <c r="G2667" i="1"/>
  <c r="H2667" i="1" s="1"/>
  <c r="F2667" i="1"/>
  <c r="J2666" i="1"/>
  <c r="I2666" i="1"/>
  <c r="H2666" i="1"/>
  <c r="G2666" i="1"/>
  <c r="F2666" i="1"/>
  <c r="J2665" i="1"/>
  <c r="I2665" i="1"/>
  <c r="G2665" i="1"/>
  <c r="H2665" i="1" s="1"/>
  <c r="F2665" i="1"/>
  <c r="J2664" i="1"/>
  <c r="I2664" i="1"/>
  <c r="G2664" i="1"/>
  <c r="H2664" i="1" s="1"/>
  <c r="F2664" i="1"/>
  <c r="J2663" i="1"/>
  <c r="I2663" i="1"/>
  <c r="H2663" i="1"/>
  <c r="G2663" i="1"/>
  <c r="F2663" i="1"/>
  <c r="J2662" i="1"/>
  <c r="I2662" i="1"/>
  <c r="G2662" i="1"/>
  <c r="H2662" i="1" s="1"/>
  <c r="F2662" i="1"/>
  <c r="J2661" i="1"/>
  <c r="I2661" i="1"/>
  <c r="G2661" i="1"/>
  <c r="H2661" i="1" s="1"/>
  <c r="F2661" i="1"/>
  <c r="J2660" i="1"/>
  <c r="I2660" i="1"/>
  <c r="G2660" i="1"/>
  <c r="H2660" i="1" s="1"/>
  <c r="F2660" i="1"/>
  <c r="J2659" i="1"/>
  <c r="I2659" i="1"/>
  <c r="G2659" i="1"/>
  <c r="H2659" i="1" s="1"/>
  <c r="F2659" i="1"/>
  <c r="J2658" i="1"/>
  <c r="I2658" i="1"/>
  <c r="H2658" i="1"/>
  <c r="G2658" i="1"/>
  <c r="F2658" i="1"/>
  <c r="J2657" i="1"/>
  <c r="I2657" i="1"/>
  <c r="G2657" i="1"/>
  <c r="H2657" i="1" s="1"/>
  <c r="F2657" i="1"/>
  <c r="J2656" i="1"/>
  <c r="I2656" i="1"/>
  <c r="H2656" i="1"/>
  <c r="G2656" i="1"/>
  <c r="F2656" i="1"/>
  <c r="J2655" i="1"/>
  <c r="I2655" i="1"/>
  <c r="G2655" i="1"/>
  <c r="H2655" i="1" s="1"/>
  <c r="F2655" i="1"/>
  <c r="J2654" i="1"/>
  <c r="I2654" i="1"/>
  <c r="H2654" i="1"/>
  <c r="G2654" i="1"/>
  <c r="F2654" i="1"/>
  <c r="J2653" i="1"/>
  <c r="I2653" i="1"/>
  <c r="G2653" i="1"/>
  <c r="H2653" i="1" s="1"/>
  <c r="F2653" i="1"/>
  <c r="J2652" i="1"/>
  <c r="I2652" i="1"/>
  <c r="G2652" i="1"/>
  <c r="H2652" i="1" s="1"/>
  <c r="F2652" i="1"/>
  <c r="J2651" i="1"/>
  <c r="I2651" i="1"/>
  <c r="H2651" i="1"/>
  <c r="G2651" i="1"/>
  <c r="F2651" i="1"/>
  <c r="J2650" i="1"/>
  <c r="I2650" i="1"/>
  <c r="G2650" i="1"/>
  <c r="H2650" i="1" s="1"/>
  <c r="F2650" i="1"/>
  <c r="J2649" i="1"/>
  <c r="I2649" i="1"/>
  <c r="G2649" i="1"/>
  <c r="H2649" i="1" s="1"/>
  <c r="F2649" i="1"/>
  <c r="J2648" i="1"/>
  <c r="I2648" i="1"/>
  <c r="G2648" i="1"/>
  <c r="H2648" i="1" s="1"/>
  <c r="F2648" i="1"/>
  <c r="J2647" i="1"/>
  <c r="I2647" i="1"/>
  <c r="H2647" i="1"/>
  <c r="G2647" i="1"/>
  <c r="F2647" i="1"/>
  <c r="J2646" i="1"/>
  <c r="I2646" i="1"/>
  <c r="H2646" i="1"/>
  <c r="G2646" i="1"/>
  <c r="F2646" i="1"/>
  <c r="J2645" i="1"/>
  <c r="I2645" i="1"/>
  <c r="G2645" i="1"/>
  <c r="H2645" i="1" s="1"/>
  <c r="F2645" i="1"/>
  <c r="J2644" i="1"/>
  <c r="I2644" i="1"/>
  <c r="G2644" i="1"/>
  <c r="H2644" i="1" s="1"/>
  <c r="F2644" i="1"/>
  <c r="J2643" i="1"/>
  <c r="I2643" i="1"/>
  <c r="H2643" i="1"/>
  <c r="G2643" i="1"/>
  <c r="F2643" i="1"/>
  <c r="J2642" i="1"/>
  <c r="I2642" i="1"/>
  <c r="G2642" i="1"/>
  <c r="H2642" i="1" s="1"/>
  <c r="F2642" i="1"/>
  <c r="J2641" i="1"/>
  <c r="I2641" i="1"/>
  <c r="G2641" i="1"/>
  <c r="H2641" i="1" s="1"/>
  <c r="F2641" i="1"/>
  <c r="J2640" i="1"/>
  <c r="I2640" i="1"/>
  <c r="H2640" i="1"/>
  <c r="G2640" i="1"/>
  <c r="F2640" i="1"/>
  <c r="J2639" i="1"/>
  <c r="I2639" i="1"/>
  <c r="G2639" i="1"/>
  <c r="H2639" i="1" s="1"/>
  <c r="F2639" i="1"/>
  <c r="J2638" i="1"/>
  <c r="I2638" i="1"/>
  <c r="G2638" i="1"/>
  <c r="H2638" i="1" s="1"/>
  <c r="F2638" i="1"/>
  <c r="J2637" i="1"/>
  <c r="I2637" i="1"/>
  <c r="G2637" i="1"/>
  <c r="H2637" i="1" s="1"/>
  <c r="F2637" i="1"/>
  <c r="J2636" i="1"/>
  <c r="I2636" i="1"/>
  <c r="H2636" i="1"/>
  <c r="G2636" i="1"/>
  <c r="F2636" i="1"/>
  <c r="J2635" i="1"/>
  <c r="I2635" i="1"/>
  <c r="H2635" i="1"/>
  <c r="G2635" i="1"/>
  <c r="F2635" i="1"/>
  <c r="J2634" i="1"/>
  <c r="I2634" i="1"/>
  <c r="G2634" i="1"/>
  <c r="H2634" i="1" s="1"/>
  <c r="F2634" i="1"/>
  <c r="J2633" i="1"/>
  <c r="I2633" i="1"/>
  <c r="G2633" i="1"/>
  <c r="H2633" i="1" s="1"/>
  <c r="F2633" i="1"/>
  <c r="J2632" i="1"/>
  <c r="I2632" i="1"/>
  <c r="H2632" i="1"/>
  <c r="G2632" i="1"/>
  <c r="F2632" i="1"/>
  <c r="J2631" i="1"/>
  <c r="I2631" i="1"/>
  <c r="G2631" i="1"/>
  <c r="H2631" i="1" s="1"/>
  <c r="F2631" i="1"/>
  <c r="J2630" i="1"/>
  <c r="I2630" i="1"/>
  <c r="H2630" i="1"/>
  <c r="G2630" i="1"/>
  <c r="F2630" i="1"/>
  <c r="J2629" i="1"/>
  <c r="I2629" i="1"/>
  <c r="G2629" i="1"/>
  <c r="H2629" i="1" s="1"/>
  <c r="F2629" i="1"/>
  <c r="J2628" i="1"/>
  <c r="I2628" i="1"/>
  <c r="G2628" i="1"/>
  <c r="H2628" i="1" s="1"/>
  <c r="F2628" i="1"/>
  <c r="J2627" i="1"/>
  <c r="I2627" i="1"/>
  <c r="G2627" i="1"/>
  <c r="H2627" i="1" s="1"/>
  <c r="F2627" i="1"/>
  <c r="J2626" i="1"/>
  <c r="I2626" i="1"/>
  <c r="H2626" i="1"/>
  <c r="G2626" i="1"/>
  <c r="F2626" i="1"/>
  <c r="J2625" i="1"/>
  <c r="I2625" i="1"/>
  <c r="G2625" i="1"/>
  <c r="H2625" i="1" s="1"/>
  <c r="F2625" i="1"/>
  <c r="J2624" i="1"/>
  <c r="I2624" i="1"/>
  <c r="H2624" i="1"/>
  <c r="G2624" i="1"/>
  <c r="F2624" i="1"/>
  <c r="J2623" i="1"/>
  <c r="I2623" i="1"/>
  <c r="G2623" i="1"/>
  <c r="H2623" i="1" s="1"/>
  <c r="F2623" i="1"/>
  <c r="J2622" i="1"/>
  <c r="I2622" i="1"/>
  <c r="H2622" i="1"/>
  <c r="G2622" i="1"/>
  <c r="F2622" i="1"/>
  <c r="J2621" i="1"/>
  <c r="I2621" i="1"/>
  <c r="G2621" i="1"/>
  <c r="H2621" i="1" s="1"/>
  <c r="F2621" i="1"/>
  <c r="J2620" i="1"/>
  <c r="I2620" i="1"/>
  <c r="G2620" i="1"/>
  <c r="H2620" i="1" s="1"/>
  <c r="F2620" i="1"/>
  <c r="J2619" i="1"/>
  <c r="I2619" i="1"/>
  <c r="H2619" i="1"/>
  <c r="G2619" i="1"/>
  <c r="F2619" i="1"/>
  <c r="J2618" i="1"/>
  <c r="I2618" i="1"/>
  <c r="G2618" i="1"/>
  <c r="H2618" i="1" s="1"/>
  <c r="F2618" i="1"/>
  <c r="J2617" i="1"/>
  <c r="I2617" i="1"/>
  <c r="G2617" i="1"/>
  <c r="H2617" i="1" s="1"/>
  <c r="F2617" i="1"/>
  <c r="J2616" i="1"/>
  <c r="I2616" i="1"/>
  <c r="G2616" i="1"/>
  <c r="H2616" i="1" s="1"/>
  <c r="F2616" i="1"/>
  <c r="J2615" i="1"/>
  <c r="I2615" i="1"/>
  <c r="H2615" i="1"/>
  <c r="G2615" i="1"/>
  <c r="F2615" i="1"/>
  <c r="J2614" i="1"/>
  <c r="I2614" i="1"/>
  <c r="H2614" i="1"/>
  <c r="G2614" i="1"/>
  <c r="F2614" i="1"/>
  <c r="J2613" i="1"/>
  <c r="I2613" i="1"/>
  <c r="G2613" i="1"/>
  <c r="H2613" i="1" s="1"/>
  <c r="F2613" i="1"/>
  <c r="J2612" i="1"/>
  <c r="I2612" i="1"/>
  <c r="G2612" i="1"/>
  <c r="H2612" i="1" s="1"/>
  <c r="F2612" i="1"/>
  <c r="J2611" i="1"/>
  <c r="I2611" i="1"/>
  <c r="H2611" i="1"/>
  <c r="G2611" i="1"/>
  <c r="F2611" i="1"/>
  <c r="J2610" i="1"/>
  <c r="I2610" i="1"/>
  <c r="G2610" i="1"/>
  <c r="H2610" i="1" s="1"/>
  <c r="F2610" i="1"/>
  <c r="J2609" i="1"/>
  <c r="I2609" i="1"/>
  <c r="G2609" i="1"/>
  <c r="H2609" i="1" s="1"/>
  <c r="F2609" i="1"/>
  <c r="J2608" i="1"/>
  <c r="I2608" i="1"/>
  <c r="H2608" i="1"/>
  <c r="G2608" i="1"/>
  <c r="F2608" i="1"/>
  <c r="J2607" i="1"/>
  <c r="I2607" i="1"/>
  <c r="G2607" i="1"/>
  <c r="H2607" i="1" s="1"/>
  <c r="F2607" i="1"/>
  <c r="J2606" i="1"/>
  <c r="I2606" i="1"/>
  <c r="G2606" i="1"/>
  <c r="H2606" i="1" s="1"/>
  <c r="F2606" i="1"/>
  <c r="J2605" i="1"/>
  <c r="I2605" i="1"/>
  <c r="G2605" i="1"/>
  <c r="H2605" i="1" s="1"/>
  <c r="F2605" i="1"/>
  <c r="J2604" i="1"/>
  <c r="I2604" i="1"/>
  <c r="H2604" i="1"/>
  <c r="G2604" i="1"/>
  <c r="F2604" i="1"/>
  <c r="J2603" i="1"/>
  <c r="I2603" i="1"/>
  <c r="H2603" i="1"/>
  <c r="G2603" i="1"/>
  <c r="F2603" i="1"/>
  <c r="J2602" i="1"/>
  <c r="I2602" i="1"/>
  <c r="G2602" i="1"/>
  <c r="H2602" i="1" s="1"/>
  <c r="F2602" i="1"/>
  <c r="J2601" i="1"/>
  <c r="I2601" i="1"/>
  <c r="G2601" i="1"/>
  <c r="H2601" i="1" s="1"/>
  <c r="F2601" i="1"/>
  <c r="J2600" i="1"/>
  <c r="I2600" i="1"/>
  <c r="H2600" i="1"/>
  <c r="G2600" i="1"/>
  <c r="F2600" i="1"/>
  <c r="J2599" i="1"/>
  <c r="I2599" i="1"/>
  <c r="G2599" i="1"/>
  <c r="H2599" i="1" s="1"/>
  <c r="F2599" i="1"/>
  <c r="J2598" i="1"/>
  <c r="I2598" i="1"/>
  <c r="H2598" i="1"/>
  <c r="G2598" i="1"/>
  <c r="F2598" i="1"/>
  <c r="J2597" i="1"/>
  <c r="I2597" i="1"/>
  <c r="G2597" i="1"/>
  <c r="H2597" i="1" s="1"/>
  <c r="F2597" i="1"/>
  <c r="J2596" i="1"/>
  <c r="I2596" i="1"/>
  <c r="G2596" i="1"/>
  <c r="H2596" i="1" s="1"/>
  <c r="F2596" i="1"/>
  <c r="J2595" i="1"/>
  <c r="I2595" i="1"/>
  <c r="G2595" i="1"/>
  <c r="H2595" i="1" s="1"/>
  <c r="F2595" i="1"/>
  <c r="J2594" i="1"/>
  <c r="I2594" i="1"/>
  <c r="H2594" i="1"/>
  <c r="G2594" i="1"/>
  <c r="F2594" i="1"/>
  <c r="J2593" i="1"/>
  <c r="I2593" i="1"/>
  <c r="G2593" i="1"/>
  <c r="H2593" i="1" s="1"/>
  <c r="F2593" i="1"/>
  <c r="J2592" i="1"/>
  <c r="I2592" i="1"/>
  <c r="H2592" i="1"/>
  <c r="G2592" i="1"/>
  <c r="F2592" i="1"/>
  <c r="J2591" i="1"/>
  <c r="I2591" i="1"/>
  <c r="G2591" i="1"/>
  <c r="H2591" i="1" s="1"/>
  <c r="F2591" i="1"/>
  <c r="J2590" i="1"/>
  <c r="I2590" i="1"/>
  <c r="H2590" i="1"/>
  <c r="G2590" i="1"/>
  <c r="F2590" i="1"/>
  <c r="J2589" i="1"/>
  <c r="I2589" i="1"/>
  <c r="G2589" i="1"/>
  <c r="H2589" i="1" s="1"/>
  <c r="F2589" i="1"/>
  <c r="J2588" i="1"/>
  <c r="I2588" i="1"/>
  <c r="G2588" i="1"/>
  <c r="H2588" i="1" s="1"/>
  <c r="F2588" i="1"/>
  <c r="J2587" i="1"/>
  <c r="I2587" i="1"/>
  <c r="H2587" i="1"/>
  <c r="G2587" i="1"/>
  <c r="F2587" i="1"/>
  <c r="J2586" i="1"/>
  <c r="I2586" i="1"/>
  <c r="G2586" i="1"/>
  <c r="H2586" i="1" s="1"/>
  <c r="F2586" i="1"/>
  <c r="J2585" i="1"/>
  <c r="I2585" i="1"/>
  <c r="G2585" i="1"/>
  <c r="H2585" i="1" s="1"/>
  <c r="F2585" i="1"/>
  <c r="J2584" i="1"/>
  <c r="I2584" i="1"/>
  <c r="G2584" i="1"/>
  <c r="H2584" i="1" s="1"/>
  <c r="F2584" i="1"/>
  <c r="J2583" i="1"/>
  <c r="I2583" i="1"/>
  <c r="H2583" i="1"/>
  <c r="G2583" i="1"/>
  <c r="F2583" i="1"/>
  <c r="J2582" i="1"/>
  <c r="I2582" i="1"/>
  <c r="H2582" i="1"/>
  <c r="G2582" i="1"/>
  <c r="F2582" i="1"/>
  <c r="J2581" i="1"/>
  <c r="I2581" i="1"/>
  <c r="G2581" i="1"/>
  <c r="H2581" i="1" s="1"/>
  <c r="F2581" i="1"/>
  <c r="J2580" i="1"/>
  <c r="I2580" i="1"/>
  <c r="G2580" i="1"/>
  <c r="H2580" i="1" s="1"/>
  <c r="F2580" i="1"/>
  <c r="J2579" i="1"/>
  <c r="I2579" i="1"/>
  <c r="H2579" i="1"/>
  <c r="G2579" i="1"/>
  <c r="F2579" i="1"/>
  <c r="J2578" i="1"/>
  <c r="I2578" i="1"/>
  <c r="G2578" i="1"/>
  <c r="H2578" i="1" s="1"/>
  <c r="F2578" i="1"/>
  <c r="J2577" i="1"/>
  <c r="I2577" i="1"/>
  <c r="G2577" i="1"/>
  <c r="H2577" i="1" s="1"/>
  <c r="F2577" i="1"/>
  <c r="J2576" i="1"/>
  <c r="I2576" i="1"/>
  <c r="H2576" i="1"/>
  <c r="G2576" i="1"/>
  <c r="F2576" i="1"/>
  <c r="J2575" i="1"/>
  <c r="I2575" i="1"/>
  <c r="G2575" i="1"/>
  <c r="H2575" i="1" s="1"/>
  <c r="F2575" i="1"/>
  <c r="J2574" i="1"/>
  <c r="I2574" i="1"/>
  <c r="G2574" i="1"/>
  <c r="H2574" i="1" s="1"/>
  <c r="F2574" i="1"/>
  <c r="J2573" i="1"/>
  <c r="I2573" i="1"/>
  <c r="G2573" i="1"/>
  <c r="H2573" i="1" s="1"/>
  <c r="F2573" i="1"/>
  <c r="J2572" i="1"/>
  <c r="I2572" i="1"/>
  <c r="H2572" i="1"/>
  <c r="G2572" i="1"/>
  <c r="F2572" i="1"/>
  <c r="J2571" i="1"/>
  <c r="I2571" i="1"/>
  <c r="H2571" i="1"/>
  <c r="G2571" i="1"/>
  <c r="F2571" i="1"/>
  <c r="J2570" i="1"/>
  <c r="I2570" i="1"/>
  <c r="G2570" i="1"/>
  <c r="H2570" i="1" s="1"/>
  <c r="F2570" i="1"/>
  <c r="J2569" i="1"/>
  <c r="I2569" i="1"/>
  <c r="G2569" i="1"/>
  <c r="H2569" i="1" s="1"/>
  <c r="F2569" i="1"/>
  <c r="J2568" i="1"/>
  <c r="I2568" i="1"/>
  <c r="H2568" i="1"/>
  <c r="G2568" i="1"/>
  <c r="F2568" i="1"/>
  <c r="J2567" i="1"/>
  <c r="I2567" i="1"/>
  <c r="G2567" i="1"/>
  <c r="H2567" i="1" s="1"/>
  <c r="F2567" i="1"/>
  <c r="J2566" i="1"/>
  <c r="I2566" i="1"/>
  <c r="H2566" i="1"/>
  <c r="G2566" i="1"/>
  <c r="F2566" i="1"/>
  <c r="J2565" i="1"/>
  <c r="I2565" i="1"/>
  <c r="G2565" i="1"/>
  <c r="H2565" i="1" s="1"/>
  <c r="F2565" i="1"/>
  <c r="J2564" i="1"/>
  <c r="I2564" i="1"/>
  <c r="G2564" i="1"/>
  <c r="H2564" i="1" s="1"/>
  <c r="F2564" i="1"/>
  <c r="J2563" i="1"/>
  <c r="I2563" i="1"/>
  <c r="G2563" i="1"/>
  <c r="H2563" i="1" s="1"/>
  <c r="F2563" i="1"/>
  <c r="J2562" i="1"/>
  <c r="I2562" i="1"/>
  <c r="H2562" i="1"/>
  <c r="G2562" i="1"/>
  <c r="F2562" i="1"/>
  <c r="J2561" i="1"/>
  <c r="I2561" i="1"/>
  <c r="G2561" i="1"/>
  <c r="H2561" i="1" s="1"/>
  <c r="F2561" i="1"/>
  <c r="J2560" i="1"/>
  <c r="I2560" i="1"/>
  <c r="H2560" i="1"/>
  <c r="G2560" i="1"/>
  <c r="F2560" i="1"/>
  <c r="J2559" i="1"/>
  <c r="I2559" i="1"/>
  <c r="G2559" i="1"/>
  <c r="H2559" i="1" s="1"/>
  <c r="F2559" i="1"/>
  <c r="J2558" i="1"/>
  <c r="I2558" i="1"/>
  <c r="H2558" i="1"/>
  <c r="G2558" i="1"/>
  <c r="F2558" i="1"/>
  <c r="J2557" i="1"/>
  <c r="I2557" i="1"/>
  <c r="G2557" i="1"/>
  <c r="H2557" i="1" s="1"/>
  <c r="F2557" i="1"/>
  <c r="J2556" i="1"/>
  <c r="I2556" i="1"/>
  <c r="G2556" i="1"/>
  <c r="H2556" i="1" s="1"/>
  <c r="F2556" i="1"/>
  <c r="J2555" i="1"/>
  <c r="I2555" i="1"/>
  <c r="H2555" i="1"/>
  <c r="G2555" i="1"/>
  <c r="F2555" i="1"/>
  <c r="J2554" i="1"/>
  <c r="I2554" i="1"/>
  <c r="G2554" i="1"/>
  <c r="H2554" i="1" s="1"/>
  <c r="F2554" i="1"/>
  <c r="J2553" i="1"/>
  <c r="I2553" i="1"/>
  <c r="G2553" i="1"/>
  <c r="H2553" i="1" s="1"/>
  <c r="F2553" i="1"/>
  <c r="J2552" i="1"/>
  <c r="I2552" i="1"/>
  <c r="G2552" i="1"/>
  <c r="H2552" i="1" s="1"/>
  <c r="F2552" i="1"/>
  <c r="J2551" i="1"/>
  <c r="I2551" i="1"/>
  <c r="H2551" i="1"/>
  <c r="G2551" i="1"/>
  <c r="F2551" i="1"/>
  <c r="J2550" i="1"/>
  <c r="I2550" i="1"/>
  <c r="H2550" i="1"/>
  <c r="G2550" i="1"/>
  <c r="F2550" i="1"/>
  <c r="J2549" i="1"/>
  <c r="I2549" i="1"/>
  <c r="G2549" i="1"/>
  <c r="H2549" i="1" s="1"/>
  <c r="F2549" i="1"/>
  <c r="J2548" i="1"/>
  <c r="I2548" i="1"/>
  <c r="G2548" i="1"/>
  <c r="H2548" i="1" s="1"/>
  <c r="F2548" i="1"/>
  <c r="J2547" i="1"/>
  <c r="I2547" i="1"/>
  <c r="H2547" i="1"/>
  <c r="G2547" i="1"/>
  <c r="F2547" i="1"/>
  <c r="J2546" i="1"/>
  <c r="I2546" i="1"/>
  <c r="G2546" i="1"/>
  <c r="H2546" i="1" s="1"/>
  <c r="F2546" i="1"/>
  <c r="J2545" i="1"/>
  <c r="I2545" i="1"/>
  <c r="G2545" i="1"/>
  <c r="H2545" i="1" s="1"/>
  <c r="F2545" i="1"/>
  <c r="J2544" i="1"/>
  <c r="I2544" i="1"/>
  <c r="H2544" i="1"/>
  <c r="G2544" i="1"/>
  <c r="F2544" i="1"/>
  <c r="J2543" i="1"/>
  <c r="I2543" i="1"/>
  <c r="G2543" i="1"/>
  <c r="H2543" i="1" s="1"/>
  <c r="F2543" i="1"/>
  <c r="J2542" i="1"/>
  <c r="I2542" i="1"/>
  <c r="G2542" i="1"/>
  <c r="H2542" i="1" s="1"/>
  <c r="F2542" i="1"/>
  <c r="J2541" i="1"/>
  <c r="I2541" i="1"/>
  <c r="G2541" i="1"/>
  <c r="H2541" i="1" s="1"/>
  <c r="F2541" i="1"/>
  <c r="J2540" i="1"/>
  <c r="I2540" i="1"/>
  <c r="H2540" i="1"/>
  <c r="G2540" i="1"/>
  <c r="F2540" i="1"/>
  <c r="J2539" i="1"/>
  <c r="I2539" i="1"/>
  <c r="H2539" i="1"/>
  <c r="G2539" i="1"/>
  <c r="F2539" i="1"/>
  <c r="J2538" i="1"/>
  <c r="I2538" i="1"/>
  <c r="G2538" i="1"/>
  <c r="H2538" i="1" s="1"/>
  <c r="F2538" i="1"/>
  <c r="J2537" i="1"/>
  <c r="I2537" i="1"/>
  <c r="G2537" i="1"/>
  <c r="H2537" i="1" s="1"/>
  <c r="F2537" i="1"/>
  <c r="J2536" i="1"/>
  <c r="I2536" i="1"/>
  <c r="H2536" i="1"/>
  <c r="G2536" i="1"/>
  <c r="F2536" i="1"/>
  <c r="J2535" i="1"/>
  <c r="I2535" i="1"/>
  <c r="G2535" i="1"/>
  <c r="H2535" i="1" s="1"/>
  <c r="F2535" i="1"/>
  <c r="J2534" i="1"/>
  <c r="I2534" i="1"/>
  <c r="H2534" i="1"/>
  <c r="G2534" i="1"/>
  <c r="F2534" i="1"/>
  <c r="J2533" i="1"/>
  <c r="I2533" i="1"/>
  <c r="G2533" i="1"/>
  <c r="H2533" i="1" s="1"/>
  <c r="F2533" i="1"/>
  <c r="J2532" i="1"/>
  <c r="I2532" i="1"/>
  <c r="G2532" i="1"/>
  <c r="H2532" i="1" s="1"/>
  <c r="F2532" i="1"/>
  <c r="J2531" i="1"/>
  <c r="I2531" i="1"/>
  <c r="G2531" i="1"/>
  <c r="H2531" i="1" s="1"/>
  <c r="F2531" i="1"/>
  <c r="J2530" i="1"/>
  <c r="I2530" i="1"/>
  <c r="H2530" i="1"/>
  <c r="G2530" i="1"/>
  <c r="F2530" i="1"/>
  <c r="J2529" i="1"/>
  <c r="I2529" i="1"/>
  <c r="G2529" i="1"/>
  <c r="H2529" i="1" s="1"/>
  <c r="F2529" i="1"/>
  <c r="J2528" i="1"/>
  <c r="I2528" i="1"/>
  <c r="H2528" i="1"/>
  <c r="G2528" i="1"/>
  <c r="F2528" i="1"/>
  <c r="J2527" i="1"/>
  <c r="I2527" i="1"/>
  <c r="G2527" i="1"/>
  <c r="H2527" i="1" s="1"/>
  <c r="F2527" i="1"/>
  <c r="J2526" i="1"/>
  <c r="I2526" i="1"/>
  <c r="H2526" i="1"/>
  <c r="G2526" i="1"/>
  <c r="F2526" i="1"/>
  <c r="J2525" i="1"/>
  <c r="I2525" i="1"/>
  <c r="G2525" i="1"/>
  <c r="H2525" i="1" s="1"/>
  <c r="F2525" i="1"/>
  <c r="J2524" i="1"/>
  <c r="I2524" i="1"/>
  <c r="G2524" i="1"/>
  <c r="H2524" i="1" s="1"/>
  <c r="F2524" i="1"/>
  <c r="J2523" i="1"/>
  <c r="I2523" i="1"/>
  <c r="H2523" i="1"/>
  <c r="G2523" i="1"/>
  <c r="F2523" i="1"/>
  <c r="J2522" i="1"/>
  <c r="I2522" i="1"/>
  <c r="G2522" i="1"/>
  <c r="H2522" i="1" s="1"/>
  <c r="F2522" i="1"/>
  <c r="J2521" i="1"/>
  <c r="I2521" i="1"/>
  <c r="G2521" i="1"/>
  <c r="H2521" i="1" s="1"/>
  <c r="F2521" i="1"/>
  <c r="J2520" i="1"/>
  <c r="I2520" i="1"/>
  <c r="G2520" i="1"/>
  <c r="H2520" i="1" s="1"/>
  <c r="F2520" i="1"/>
  <c r="J2519" i="1"/>
  <c r="I2519" i="1"/>
  <c r="H2519" i="1"/>
  <c r="G2519" i="1"/>
  <c r="F2519" i="1"/>
  <c r="J2518" i="1"/>
  <c r="I2518" i="1"/>
  <c r="H2518" i="1"/>
  <c r="G2518" i="1"/>
  <c r="F2518" i="1"/>
  <c r="J2517" i="1"/>
  <c r="I2517" i="1"/>
  <c r="G2517" i="1"/>
  <c r="H2517" i="1" s="1"/>
  <c r="F2517" i="1"/>
  <c r="J2516" i="1"/>
  <c r="I2516" i="1"/>
  <c r="G2516" i="1"/>
  <c r="H2516" i="1" s="1"/>
  <c r="F2516" i="1"/>
  <c r="J2515" i="1"/>
  <c r="I2515" i="1"/>
  <c r="H2515" i="1"/>
  <c r="G2515" i="1"/>
  <c r="F2515" i="1"/>
  <c r="J2514" i="1"/>
  <c r="I2514" i="1"/>
  <c r="G2514" i="1"/>
  <c r="H2514" i="1" s="1"/>
  <c r="F2514" i="1"/>
  <c r="J2513" i="1"/>
  <c r="I2513" i="1"/>
  <c r="G2513" i="1"/>
  <c r="H2513" i="1" s="1"/>
  <c r="F2513" i="1"/>
  <c r="J2512" i="1"/>
  <c r="I2512" i="1"/>
  <c r="H2512" i="1"/>
  <c r="G2512" i="1"/>
  <c r="F2512" i="1"/>
  <c r="J2511" i="1"/>
  <c r="I2511" i="1"/>
  <c r="G2511" i="1"/>
  <c r="H2511" i="1" s="1"/>
  <c r="F2511" i="1"/>
  <c r="J2510" i="1"/>
  <c r="I2510" i="1"/>
  <c r="G2510" i="1"/>
  <c r="H2510" i="1" s="1"/>
  <c r="F2510" i="1"/>
  <c r="J2509" i="1"/>
  <c r="I2509" i="1"/>
  <c r="G2509" i="1"/>
  <c r="H2509" i="1" s="1"/>
  <c r="F2509" i="1"/>
  <c r="J2508" i="1"/>
  <c r="I2508" i="1"/>
  <c r="H2508" i="1"/>
  <c r="G2508" i="1"/>
  <c r="F2508" i="1"/>
  <c r="J2507" i="1"/>
  <c r="I2507" i="1"/>
  <c r="H2507" i="1"/>
  <c r="G2507" i="1"/>
  <c r="F2507" i="1"/>
  <c r="J2506" i="1"/>
  <c r="I2506" i="1"/>
  <c r="G2506" i="1"/>
  <c r="H2506" i="1" s="1"/>
  <c r="F2506" i="1"/>
  <c r="J2505" i="1"/>
  <c r="I2505" i="1"/>
  <c r="G2505" i="1"/>
  <c r="H2505" i="1" s="1"/>
  <c r="F2505" i="1"/>
  <c r="J2504" i="1"/>
  <c r="I2504" i="1"/>
  <c r="H2504" i="1"/>
  <c r="G2504" i="1"/>
  <c r="F2504" i="1"/>
  <c r="J2503" i="1"/>
  <c r="I2503" i="1"/>
  <c r="G2503" i="1"/>
  <c r="H2503" i="1" s="1"/>
  <c r="F2503" i="1"/>
  <c r="J2502" i="1"/>
  <c r="I2502" i="1"/>
  <c r="H2502" i="1"/>
  <c r="G2502" i="1"/>
  <c r="F2502" i="1"/>
  <c r="J2501" i="1"/>
  <c r="I2501" i="1"/>
  <c r="G2501" i="1"/>
  <c r="H2501" i="1" s="1"/>
  <c r="F2501" i="1"/>
  <c r="J2500" i="1"/>
  <c r="I2500" i="1"/>
  <c r="G2500" i="1"/>
  <c r="H2500" i="1" s="1"/>
  <c r="F2500" i="1"/>
  <c r="J2499" i="1"/>
  <c r="I2499" i="1"/>
  <c r="G2499" i="1"/>
  <c r="H2499" i="1" s="1"/>
  <c r="F2499" i="1"/>
  <c r="J2498" i="1"/>
  <c r="I2498" i="1"/>
  <c r="H2498" i="1"/>
  <c r="G2498" i="1"/>
  <c r="F2498" i="1"/>
  <c r="J2497" i="1"/>
  <c r="I2497" i="1"/>
  <c r="G2497" i="1"/>
  <c r="H2497" i="1" s="1"/>
  <c r="F2497" i="1"/>
  <c r="J2496" i="1"/>
  <c r="I2496" i="1"/>
  <c r="H2496" i="1"/>
  <c r="G2496" i="1"/>
  <c r="F2496" i="1"/>
  <c r="J2495" i="1"/>
  <c r="I2495" i="1"/>
  <c r="G2495" i="1"/>
  <c r="H2495" i="1" s="1"/>
  <c r="F2495" i="1"/>
  <c r="J2494" i="1"/>
  <c r="I2494" i="1"/>
  <c r="H2494" i="1"/>
  <c r="G2494" i="1"/>
  <c r="F2494" i="1"/>
  <c r="J2493" i="1"/>
  <c r="I2493" i="1"/>
  <c r="G2493" i="1"/>
  <c r="H2493" i="1" s="1"/>
  <c r="F2493" i="1"/>
  <c r="J2492" i="1"/>
  <c r="I2492" i="1"/>
  <c r="G2492" i="1"/>
  <c r="H2492" i="1" s="1"/>
  <c r="F2492" i="1"/>
  <c r="J2491" i="1"/>
  <c r="I2491" i="1"/>
  <c r="H2491" i="1"/>
  <c r="G2491" i="1"/>
  <c r="F2491" i="1"/>
  <c r="J2490" i="1"/>
  <c r="I2490" i="1"/>
  <c r="G2490" i="1"/>
  <c r="H2490" i="1" s="1"/>
  <c r="F2490" i="1"/>
  <c r="J2489" i="1"/>
  <c r="I2489" i="1"/>
  <c r="G2489" i="1"/>
  <c r="H2489" i="1" s="1"/>
  <c r="F2489" i="1"/>
  <c r="J2488" i="1"/>
  <c r="I2488" i="1"/>
  <c r="G2488" i="1"/>
  <c r="H2488" i="1" s="1"/>
  <c r="F2488" i="1"/>
  <c r="J2487" i="1"/>
  <c r="I2487" i="1"/>
  <c r="H2487" i="1"/>
  <c r="G2487" i="1"/>
  <c r="F2487" i="1"/>
  <c r="J2486" i="1"/>
  <c r="I2486" i="1"/>
  <c r="H2486" i="1"/>
  <c r="G2486" i="1"/>
  <c r="F2486" i="1"/>
  <c r="J2485" i="1"/>
  <c r="I2485" i="1"/>
  <c r="G2485" i="1"/>
  <c r="H2485" i="1" s="1"/>
  <c r="F2485" i="1"/>
  <c r="J2484" i="1"/>
  <c r="I2484" i="1"/>
  <c r="G2484" i="1"/>
  <c r="H2484" i="1" s="1"/>
  <c r="F2484" i="1"/>
  <c r="J2483" i="1"/>
  <c r="I2483" i="1"/>
  <c r="H2483" i="1"/>
  <c r="G2483" i="1"/>
  <c r="F2483" i="1"/>
  <c r="J2482" i="1"/>
  <c r="I2482" i="1"/>
  <c r="G2482" i="1"/>
  <c r="H2482" i="1" s="1"/>
  <c r="F2482" i="1"/>
  <c r="J2481" i="1"/>
  <c r="I2481" i="1"/>
  <c r="G2481" i="1"/>
  <c r="H2481" i="1" s="1"/>
  <c r="F2481" i="1"/>
  <c r="J2480" i="1"/>
  <c r="I2480" i="1"/>
  <c r="H2480" i="1"/>
  <c r="G2480" i="1"/>
  <c r="F2480" i="1"/>
  <c r="J2479" i="1"/>
  <c r="I2479" i="1"/>
  <c r="G2479" i="1"/>
  <c r="H2479" i="1" s="1"/>
  <c r="F2479" i="1"/>
  <c r="J2478" i="1"/>
  <c r="I2478" i="1"/>
  <c r="H2478" i="1"/>
  <c r="G2478" i="1"/>
  <c r="F2478" i="1"/>
  <c r="J2477" i="1"/>
  <c r="I2477" i="1"/>
  <c r="G2477" i="1"/>
  <c r="H2477" i="1" s="1"/>
  <c r="F2477" i="1"/>
  <c r="J2476" i="1"/>
  <c r="I2476" i="1"/>
  <c r="G2476" i="1"/>
  <c r="H2476" i="1" s="1"/>
  <c r="F2476" i="1"/>
  <c r="J2475" i="1"/>
  <c r="I2475" i="1"/>
  <c r="H2475" i="1"/>
  <c r="G2475" i="1"/>
  <c r="F2475" i="1"/>
  <c r="J2474" i="1"/>
  <c r="I2474" i="1"/>
  <c r="G2474" i="1"/>
  <c r="H2474" i="1" s="1"/>
  <c r="F2474" i="1"/>
  <c r="J2473" i="1"/>
  <c r="I2473" i="1"/>
  <c r="G2473" i="1"/>
  <c r="H2473" i="1" s="1"/>
  <c r="F2473" i="1"/>
  <c r="J2472" i="1"/>
  <c r="I2472" i="1"/>
  <c r="H2472" i="1"/>
  <c r="G2472" i="1"/>
  <c r="F2472" i="1"/>
  <c r="J2471" i="1"/>
  <c r="I2471" i="1"/>
  <c r="G2471" i="1"/>
  <c r="H2471" i="1" s="1"/>
  <c r="F2471" i="1"/>
  <c r="J2470" i="1"/>
  <c r="I2470" i="1"/>
  <c r="H2470" i="1"/>
  <c r="G2470" i="1"/>
  <c r="F2470" i="1"/>
  <c r="J2469" i="1"/>
  <c r="I2469" i="1"/>
  <c r="G2469" i="1"/>
  <c r="H2469" i="1" s="1"/>
  <c r="F2469" i="1"/>
  <c r="J2468" i="1"/>
  <c r="I2468" i="1"/>
  <c r="G2468" i="1"/>
  <c r="H2468" i="1" s="1"/>
  <c r="F2468" i="1"/>
  <c r="J2467" i="1"/>
  <c r="I2467" i="1"/>
  <c r="H2467" i="1"/>
  <c r="G2467" i="1"/>
  <c r="F2467" i="1"/>
  <c r="J2466" i="1"/>
  <c r="I2466" i="1"/>
  <c r="G2466" i="1"/>
  <c r="H2466" i="1" s="1"/>
  <c r="F2466" i="1"/>
  <c r="J2465" i="1"/>
  <c r="I2465" i="1"/>
  <c r="G2465" i="1"/>
  <c r="H2465" i="1" s="1"/>
  <c r="F2465" i="1"/>
  <c r="J2464" i="1"/>
  <c r="I2464" i="1"/>
  <c r="H2464" i="1"/>
  <c r="G2464" i="1"/>
  <c r="F2464" i="1"/>
  <c r="J2463" i="1"/>
  <c r="I2463" i="1"/>
  <c r="G2463" i="1"/>
  <c r="H2463" i="1" s="1"/>
  <c r="F2463" i="1"/>
  <c r="J2462" i="1"/>
  <c r="I2462" i="1"/>
  <c r="H2462" i="1"/>
  <c r="G2462" i="1"/>
  <c r="F2462" i="1"/>
  <c r="J2461" i="1"/>
  <c r="I2461" i="1"/>
  <c r="G2461" i="1"/>
  <c r="H2461" i="1" s="1"/>
  <c r="F2461" i="1"/>
  <c r="J2460" i="1"/>
  <c r="I2460" i="1"/>
  <c r="G2460" i="1"/>
  <c r="H2460" i="1" s="1"/>
  <c r="F2460" i="1"/>
  <c r="J2459" i="1"/>
  <c r="I2459" i="1"/>
  <c r="H2459" i="1"/>
  <c r="G2459" i="1"/>
  <c r="F2459" i="1"/>
  <c r="J2458" i="1"/>
  <c r="I2458" i="1"/>
  <c r="G2458" i="1"/>
  <c r="H2458" i="1" s="1"/>
  <c r="F2458" i="1"/>
  <c r="J2457" i="1"/>
  <c r="I2457" i="1"/>
  <c r="G2457" i="1"/>
  <c r="H2457" i="1" s="1"/>
  <c r="F2457" i="1"/>
  <c r="J2456" i="1"/>
  <c r="I2456" i="1"/>
  <c r="H2456" i="1"/>
  <c r="G2456" i="1"/>
  <c r="F2456" i="1"/>
  <c r="J2455" i="1"/>
  <c r="I2455" i="1"/>
  <c r="G2455" i="1"/>
  <c r="H2455" i="1" s="1"/>
  <c r="F2455" i="1"/>
  <c r="J2454" i="1"/>
  <c r="I2454" i="1"/>
  <c r="H2454" i="1"/>
  <c r="G2454" i="1"/>
  <c r="F2454" i="1"/>
  <c r="J2453" i="1"/>
  <c r="I2453" i="1"/>
  <c r="G2453" i="1"/>
  <c r="H2453" i="1" s="1"/>
  <c r="F2453" i="1"/>
  <c r="J2452" i="1"/>
  <c r="I2452" i="1"/>
  <c r="G2452" i="1"/>
  <c r="H2452" i="1" s="1"/>
  <c r="F2452" i="1"/>
  <c r="J2451" i="1"/>
  <c r="I2451" i="1"/>
  <c r="H2451" i="1"/>
  <c r="G2451" i="1"/>
  <c r="F2451" i="1"/>
  <c r="J2450" i="1"/>
  <c r="I2450" i="1"/>
  <c r="G2450" i="1"/>
  <c r="H2450" i="1" s="1"/>
  <c r="F2450" i="1"/>
  <c r="J2449" i="1"/>
  <c r="I2449" i="1"/>
  <c r="G2449" i="1"/>
  <c r="H2449" i="1" s="1"/>
  <c r="F2449" i="1"/>
  <c r="J2448" i="1"/>
  <c r="I2448" i="1"/>
  <c r="H2448" i="1"/>
  <c r="G2448" i="1"/>
  <c r="F2448" i="1"/>
  <c r="J2447" i="1"/>
  <c r="I2447" i="1"/>
  <c r="G2447" i="1"/>
  <c r="H2447" i="1" s="1"/>
  <c r="F2447" i="1"/>
  <c r="J2446" i="1"/>
  <c r="I2446" i="1"/>
  <c r="H2446" i="1"/>
  <c r="G2446" i="1"/>
  <c r="F2446" i="1"/>
  <c r="J2445" i="1"/>
  <c r="I2445" i="1"/>
  <c r="G2445" i="1"/>
  <c r="H2445" i="1" s="1"/>
  <c r="F2445" i="1"/>
  <c r="J2444" i="1"/>
  <c r="I2444" i="1"/>
  <c r="G2444" i="1"/>
  <c r="H2444" i="1" s="1"/>
  <c r="F2444" i="1"/>
  <c r="J2443" i="1"/>
  <c r="I2443" i="1"/>
  <c r="H2443" i="1"/>
  <c r="G2443" i="1"/>
  <c r="F2443" i="1"/>
  <c r="J2442" i="1"/>
  <c r="I2442" i="1"/>
  <c r="G2442" i="1"/>
  <c r="H2442" i="1" s="1"/>
  <c r="F2442" i="1"/>
  <c r="J2441" i="1"/>
  <c r="I2441" i="1"/>
  <c r="G2441" i="1"/>
  <c r="H2441" i="1" s="1"/>
  <c r="F2441" i="1"/>
  <c r="J2440" i="1"/>
  <c r="I2440" i="1"/>
  <c r="H2440" i="1"/>
  <c r="G2440" i="1"/>
  <c r="F2440" i="1"/>
  <c r="J2439" i="1"/>
  <c r="I2439" i="1"/>
  <c r="G2439" i="1"/>
  <c r="H2439" i="1" s="1"/>
  <c r="F2439" i="1"/>
  <c r="J2438" i="1"/>
  <c r="I2438" i="1"/>
  <c r="H2438" i="1"/>
  <c r="G2438" i="1"/>
  <c r="F2438" i="1"/>
  <c r="J2437" i="1"/>
  <c r="I2437" i="1"/>
  <c r="G2437" i="1"/>
  <c r="H2437" i="1" s="1"/>
  <c r="F2437" i="1"/>
  <c r="J2436" i="1"/>
  <c r="I2436" i="1"/>
  <c r="G2436" i="1"/>
  <c r="H2436" i="1" s="1"/>
  <c r="F2436" i="1"/>
  <c r="J2435" i="1"/>
  <c r="I2435" i="1"/>
  <c r="H2435" i="1"/>
  <c r="G2435" i="1"/>
  <c r="F2435" i="1"/>
  <c r="J2434" i="1"/>
  <c r="I2434" i="1"/>
  <c r="G2434" i="1"/>
  <c r="H2434" i="1" s="1"/>
  <c r="F2434" i="1"/>
  <c r="J2433" i="1"/>
  <c r="I2433" i="1"/>
  <c r="G2433" i="1"/>
  <c r="H2433" i="1" s="1"/>
  <c r="F2433" i="1"/>
  <c r="J2432" i="1"/>
  <c r="I2432" i="1"/>
  <c r="H2432" i="1"/>
  <c r="G2432" i="1"/>
  <c r="F2432" i="1"/>
  <c r="J2431" i="1"/>
  <c r="I2431" i="1"/>
  <c r="G2431" i="1"/>
  <c r="H2431" i="1" s="1"/>
  <c r="F2431" i="1"/>
  <c r="J2430" i="1"/>
  <c r="I2430" i="1"/>
  <c r="H2430" i="1"/>
  <c r="G2430" i="1"/>
  <c r="F2430" i="1"/>
  <c r="J2429" i="1"/>
  <c r="I2429" i="1"/>
  <c r="G2429" i="1"/>
  <c r="H2429" i="1" s="1"/>
  <c r="F2429" i="1"/>
  <c r="J2428" i="1"/>
  <c r="I2428" i="1"/>
  <c r="G2428" i="1"/>
  <c r="H2428" i="1" s="1"/>
  <c r="F2428" i="1"/>
  <c r="J2427" i="1"/>
  <c r="I2427" i="1"/>
  <c r="H2427" i="1"/>
  <c r="G2427" i="1"/>
  <c r="F2427" i="1"/>
  <c r="J2426" i="1"/>
  <c r="I2426" i="1"/>
  <c r="G2426" i="1"/>
  <c r="H2426" i="1" s="1"/>
  <c r="F2426" i="1"/>
  <c r="J2425" i="1"/>
  <c r="I2425" i="1"/>
  <c r="G2425" i="1"/>
  <c r="H2425" i="1" s="1"/>
  <c r="F2425" i="1"/>
  <c r="J2424" i="1"/>
  <c r="I2424" i="1"/>
  <c r="H2424" i="1"/>
  <c r="G2424" i="1"/>
  <c r="F2424" i="1"/>
  <c r="J2423" i="1"/>
  <c r="I2423" i="1"/>
  <c r="G2423" i="1"/>
  <c r="H2423" i="1" s="1"/>
  <c r="F2423" i="1"/>
  <c r="J2422" i="1"/>
  <c r="I2422" i="1"/>
  <c r="H2422" i="1"/>
  <c r="G2422" i="1"/>
  <c r="F2422" i="1"/>
  <c r="J2421" i="1"/>
  <c r="I2421" i="1"/>
  <c r="G2421" i="1"/>
  <c r="H2421" i="1" s="1"/>
  <c r="F2421" i="1"/>
  <c r="J2420" i="1"/>
  <c r="I2420" i="1"/>
  <c r="G2420" i="1"/>
  <c r="H2420" i="1" s="1"/>
  <c r="F2420" i="1"/>
  <c r="J2419" i="1"/>
  <c r="I2419" i="1"/>
  <c r="H2419" i="1"/>
  <c r="G2419" i="1"/>
  <c r="F2419" i="1"/>
  <c r="J2418" i="1"/>
  <c r="I2418" i="1"/>
  <c r="G2418" i="1"/>
  <c r="H2418" i="1" s="1"/>
  <c r="F2418" i="1"/>
  <c r="J2417" i="1"/>
  <c r="I2417" i="1"/>
  <c r="G2417" i="1"/>
  <c r="H2417" i="1" s="1"/>
  <c r="F2417" i="1"/>
  <c r="J2416" i="1"/>
  <c r="I2416" i="1"/>
  <c r="H2416" i="1"/>
  <c r="G2416" i="1"/>
  <c r="F2416" i="1"/>
  <c r="J2415" i="1"/>
  <c r="I2415" i="1"/>
  <c r="G2415" i="1"/>
  <c r="H2415" i="1" s="1"/>
  <c r="F2415" i="1"/>
  <c r="J2414" i="1"/>
  <c r="I2414" i="1"/>
  <c r="H2414" i="1"/>
  <c r="G2414" i="1"/>
  <c r="F2414" i="1"/>
  <c r="J2413" i="1"/>
  <c r="I2413" i="1"/>
  <c r="G2413" i="1"/>
  <c r="H2413" i="1" s="1"/>
  <c r="F2413" i="1"/>
  <c r="J2412" i="1"/>
  <c r="I2412" i="1"/>
  <c r="G2412" i="1"/>
  <c r="H2412" i="1" s="1"/>
  <c r="F2412" i="1"/>
  <c r="J2411" i="1"/>
  <c r="I2411" i="1"/>
  <c r="H2411" i="1"/>
  <c r="G2411" i="1"/>
  <c r="F2411" i="1"/>
  <c r="J2410" i="1"/>
  <c r="I2410" i="1"/>
  <c r="G2410" i="1"/>
  <c r="H2410" i="1" s="1"/>
  <c r="F2410" i="1"/>
  <c r="J2409" i="1"/>
  <c r="I2409" i="1"/>
  <c r="G2409" i="1"/>
  <c r="H2409" i="1" s="1"/>
  <c r="F2409" i="1"/>
  <c r="J2408" i="1"/>
  <c r="I2408" i="1"/>
  <c r="H2408" i="1"/>
  <c r="G2408" i="1"/>
  <c r="F2408" i="1"/>
  <c r="J2407" i="1"/>
  <c r="I2407" i="1"/>
  <c r="G2407" i="1"/>
  <c r="H2407" i="1" s="1"/>
  <c r="F2407" i="1"/>
  <c r="J2406" i="1"/>
  <c r="I2406" i="1"/>
  <c r="H2406" i="1"/>
  <c r="G2406" i="1"/>
  <c r="F2406" i="1"/>
  <c r="J2405" i="1"/>
  <c r="I2405" i="1"/>
  <c r="G2405" i="1"/>
  <c r="H2405" i="1" s="1"/>
  <c r="F2405" i="1"/>
  <c r="J2404" i="1"/>
  <c r="I2404" i="1"/>
  <c r="G2404" i="1"/>
  <c r="H2404" i="1" s="1"/>
  <c r="F2404" i="1"/>
  <c r="J2403" i="1"/>
  <c r="I2403" i="1"/>
  <c r="H2403" i="1"/>
  <c r="G2403" i="1"/>
  <c r="F2403" i="1"/>
  <c r="J2402" i="1"/>
  <c r="I2402" i="1"/>
  <c r="G2402" i="1"/>
  <c r="H2402" i="1" s="1"/>
  <c r="F2402" i="1"/>
  <c r="J2401" i="1"/>
  <c r="I2401" i="1"/>
  <c r="G2401" i="1"/>
  <c r="H2401" i="1" s="1"/>
  <c r="F2401" i="1"/>
  <c r="J2400" i="1"/>
  <c r="I2400" i="1"/>
  <c r="H2400" i="1"/>
  <c r="G2400" i="1"/>
  <c r="F2400" i="1"/>
  <c r="J2399" i="1"/>
  <c r="I2399" i="1"/>
  <c r="G2399" i="1"/>
  <c r="H2399" i="1" s="1"/>
  <c r="F2399" i="1"/>
  <c r="J2398" i="1"/>
  <c r="I2398" i="1"/>
  <c r="H2398" i="1"/>
  <c r="G2398" i="1"/>
  <c r="F2398" i="1"/>
  <c r="J2397" i="1"/>
  <c r="I2397" i="1"/>
  <c r="G2397" i="1"/>
  <c r="H2397" i="1" s="1"/>
  <c r="F2397" i="1"/>
  <c r="J2396" i="1"/>
  <c r="I2396" i="1"/>
  <c r="G2396" i="1"/>
  <c r="H2396" i="1" s="1"/>
  <c r="F2396" i="1"/>
  <c r="J2395" i="1"/>
  <c r="I2395" i="1"/>
  <c r="H2395" i="1"/>
  <c r="G2395" i="1"/>
  <c r="F2395" i="1"/>
  <c r="J2394" i="1"/>
  <c r="I2394" i="1"/>
  <c r="G2394" i="1"/>
  <c r="H2394" i="1" s="1"/>
  <c r="F2394" i="1"/>
  <c r="J2393" i="1"/>
  <c r="I2393" i="1"/>
  <c r="G2393" i="1"/>
  <c r="H2393" i="1" s="1"/>
  <c r="F2393" i="1"/>
  <c r="J2392" i="1"/>
  <c r="I2392" i="1"/>
  <c r="H2392" i="1"/>
  <c r="G2392" i="1"/>
  <c r="F2392" i="1"/>
  <c r="J2391" i="1"/>
  <c r="I2391" i="1"/>
  <c r="G2391" i="1"/>
  <c r="H2391" i="1" s="1"/>
  <c r="F2391" i="1"/>
  <c r="J2390" i="1"/>
  <c r="I2390" i="1"/>
  <c r="H2390" i="1"/>
  <c r="G2390" i="1"/>
  <c r="F2390" i="1"/>
  <c r="J2389" i="1"/>
  <c r="I2389" i="1"/>
  <c r="G2389" i="1"/>
  <c r="H2389" i="1" s="1"/>
  <c r="F2389" i="1"/>
  <c r="J2388" i="1"/>
  <c r="I2388" i="1"/>
  <c r="G2388" i="1"/>
  <c r="H2388" i="1" s="1"/>
  <c r="F2388" i="1"/>
  <c r="J2387" i="1"/>
  <c r="I2387" i="1"/>
  <c r="H2387" i="1"/>
  <c r="G2387" i="1"/>
  <c r="F2387" i="1"/>
  <c r="J2386" i="1"/>
  <c r="I2386" i="1"/>
  <c r="G2386" i="1"/>
  <c r="H2386" i="1" s="1"/>
  <c r="F2386" i="1"/>
  <c r="J2385" i="1"/>
  <c r="I2385" i="1"/>
  <c r="G2385" i="1"/>
  <c r="H2385" i="1" s="1"/>
  <c r="F2385" i="1"/>
  <c r="J2384" i="1"/>
  <c r="I2384" i="1"/>
  <c r="H2384" i="1"/>
  <c r="G2384" i="1"/>
  <c r="F2384" i="1"/>
  <c r="J2383" i="1"/>
  <c r="I2383" i="1"/>
  <c r="G2383" i="1"/>
  <c r="H2383" i="1" s="1"/>
  <c r="F2383" i="1"/>
  <c r="J2382" i="1"/>
  <c r="I2382" i="1"/>
  <c r="H2382" i="1"/>
  <c r="G2382" i="1"/>
  <c r="F2382" i="1"/>
  <c r="J2381" i="1"/>
  <c r="I2381" i="1"/>
  <c r="G2381" i="1"/>
  <c r="H2381" i="1" s="1"/>
  <c r="F2381" i="1"/>
  <c r="J2380" i="1"/>
  <c r="I2380" i="1"/>
  <c r="G2380" i="1"/>
  <c r="H2380" i="1" s="1"/>
  <c r="F2380" i="1"/>
  <c r="J2379" i="1"/>
  <c r="I2379" i="1"/>
  <c r="H2379" i="1"/>
  <c r="G2379" i="1"/>
  <c r="F2379" i="1"/>
  <c r="J2378" i="1"/>
  <c r="I2378" i="1"/>
  <c r="G2378" i="1"/>
  <c r="H2378" i="1" s="1"/>
  <c r="F2378" i="1"/>
  <c r="J2377" i="1"/>
  <c r="I2377" i="1"/>
  <c r="G2377" i="1"/>
  <c r="H2377" i="1" s="1"/>
  <c r="F2377" i="1"/>
  <c r="J2376" i="1"/>
  <c r="I2376" i="1"/>
  <c r="H2376" i="1"/>
  <c r="G2376" i="1"/>
  <c r="F2376" i="1"/>
  <c r="J2375" i="1"/>
  <c r="I2375" i="1"/>
  <c r="G2375" i="1"/>
  <c r="H2375" i="1" s="1"/>
  <c r="F2375" i="1"/>
  <c r="J2374" i="1"/>
  <c r="I2374" i="1"/>
  <c r="H2374" i="1"/>
  <c r="G2374" i="1"/>
  <c r="F2374" i="1"/>
  <c r="J2373" i="1"/>
  <c r="I2373" i="1"/>
  <c r="G2373" i="1"/>
  <c r="H2373" i="1" s="1"/>
  <c r="F2373" i="1"/>
  <c r="J2372" i="1"/>
  <c r="I2372" i="1"/>
  <c r="G2372" i="1"/>
  <c r="H2372" i="1" s="1"/>
  <c r="F2372" i="1"/>
  <c r="J2371" i="1"/>
  <c r="I2371" i="1"/>
  <c r="H2371" i="1"/>
  <c r="G2371" i="1"/>
  <c r="F2371" i="1"/>
  <c r="J2370" i="1"/>
  <c r="I2370" i="1"/>
  <c r="G2370" i="1"/>
  <c r="H2370" i="1" s="1"/>
  <c r="F2370" i="1"/>
  <c r="J2369" i="1"/>
  <c r="I2369" i="1"/>
  <c r="G2369" i="1"/>
  <c r="H2369" i="1" s="1"/>
  <c r="F2369" i="1"/>
  <c r="J2368" i="1"/>
  <c r="I2368" i="1"/>
  <c r="H2368" i="1"/>
  <c r="G2368" i="1"/>
  <c r="F2368" i="1"/>
  <c r="J2367" i="1"/>
  <c r="I2367" i="1"/>
  <c r="G2367" i="1"/>
  <c r="H2367" i="1" s="1"/>
  <c r="F2367" i="1"/>
  <c r="J2366" i="1"/>
  <c r="I2366" i="1"/>
  <c r="H2366" i="1"/>
  <c r="G2366" i="1"/>
  <c r="F2366" i="1"/>
  <c r="J2365" i="1"/>
  <c r="I2365" i="1"/>
  <c r="G2365" i="1"/>
  <c r="H2365" i="1" s="1"/>
  <c r="F2365" i="1"/>
  <c r="J2364" i="1"/>
  <c r="I2364" i="1"/>
  <c r="G2364" i="1"/>
  <c r="H2364" i="1" s="1"/>
  <c r="F2364" i="1"/>
  <c r="J2363" i="1"/>
  <c r="I2363" i="1"/>
  <c r="H2363" i="1"/>
  <c r="G2363" i="1"/>
  <c r="F2363" i="1"/>
  <c r="J2362" i="1"/>
  <c r="I2362" i="1"/>
  <c r="G2362" i="1"/>
  <c r="H2362" i="1" s="1"/>
  <c r="F2362" i="1"/>
  <c r="J2361" i="1"/>
  <c r="I2361" i="1"/>
  <c r="G2361" i="1"/>
  <c r="H2361" i="1" s="1"/>
  <c r="F2361" i="1"/>
  <c r="J2360" i="1"/>
  <c r="I2360" i="1"/>
  <c r="H2360" i="1"/>
  <c r="G2360" i="1"/>
  <c r="F2360" i="1"/>
  <c r="J2359" i="1"/>
  <c r="I2359" i="1"/>
  <c r="G2359" i="1"/>
  <c r="H2359" i="1" s="1"/>
  <c r="F2359" i="1"/>
  <c r="J2358" i="1"/>
  <c r="I2358" i="1"/>
  <c r="H2358" i="1"/>
  <c r="G2358" i="1"/>
  <c r="F2358" i="1"/>
  <c r="J2357" i="1"/>
  <c r="I2357" i="1"/>
  <c r="G2357" i="1"/>
  <c r="H2357" i="1" s="1"/>
  <c r="F2357" i="1"/>
  <c r="J2356" i="1"/>
  <c r="I2356" i="1"/>
  <c r="G2356" i="1"/>
  <c r="H2356" i="1" s="1"/>
  <c r="F2356" i="1"/>
  <c r="J2355" i="1"/>
  <c r="I2355" i="1"/>
  <c r="H2355" i="1"/>
  <c r="G2355" i="1"/>
  <c r="F2355" i="1"/>
  <c r="J2354" i="1"/>
  <c r="I2354" i="1"/>
  <c r="G2354" i="1"/>
  <c r="H2354" i="1" s="1"/>
  <c r="F2354" i="1"/>
  <c r="J2353" i="1"/>
  <c r="I2353" i="1"/>
  <c r="G2353" i="1"/>
  <c r="H2353" i="1" s="1"/>
  <c r="F2353" i="1"/>
  <c r="J2352" i="1"/>
  <c r="I2352" i="1"/>
  <c r="G2352" i="1"/>
  <c r="H2352" i="1" s="1"/>
  <c r="F2352" i="1"/>
  <c r="J2351" i="1"/>
  <c r="I2351" i="1"/>
  <c r="H2351" i="1"/>
  <c r="G2351" i="1"/>
  <c r="F2351" i="1"/>
  <c r="J2350" i="1"/>
  <c r="I2350" i="1"/>
  <c r="G2350" i="1"/>
  <c r="H2350" i="1" s="1"/>
  <c r="F2350" i="1"/>
  <c r="J2349" i="1"/>
  <c r="I2349" i="1"/>
  <c r="G2349" i="1"/>
  <c r="H2349" i="1" s="1"/>
  <c r="F2349" i="1"/>
  <c r="J2348" i="1"/>
  <c r="I2348" i="1"/>
  <c r="G2348" i="1"/>
  <c r="H2348" i="1" s="1"/>
  <c r="F2348" i="1"/>
  <c r="J2347" i="1"/>
  <c r="I2347" i="1"/>
  <c r="H2347" i="1"/>
  <c r="G2347" i="1"/>
  <c r="F2347" i="1"/>
  <c r="J2346" i="1"/>
  <c r="I2346" i="1"/>
  <c r="G2346" i="1"/>
  <c r="H2346" i="1" s="1"/>
  <c r="F2346" i="1"/>
  <c r="J2345" i="1"/>
  <c r="I2345" i="1"/>
  <c r="G2345" i="1"/>
  <c r="H2345" i="1" s="1"/>
  <c r="F2345" i="1"/>
  <c r="J2344" i="1"/>
  <c r="I2344" i="1"/>
  <c r="G2344" i="1"/>
  <c r="H2344" i="1" s="1"/>
  <c r="F2344" i="1"/>
  <c r="J2343" i="1"/>
  <c r="I2343" i="1"/>
  <c r="H2343" i="1"/>
  <c r="G2343" i="1"/>
  <c r="F2343" i="1"/>
  <c r="J2342" i="1"/>
  <c r="I2342" i="1"/>
  <c r="G2342" i="1"/>
  <c r="H2342" i="1" s="1"/>
  <c r="F2342" i="1"/>
  <c r="J2341" i="1"/>
  <c r="I2341" i="1"/>
  <c r="G2341" i="1"/>
  <c r="H2341" i="1" s="1"/>
  <c r="F2341" i="1"/>
  <c r="J2340" i="1"/>
  <c r="I2340" i="1"/>
  <c r="H2340" i="1"/>
  <c r="G2340" i="1"/>
  <c r="F2340" i="1"/>
  <c r="J2339" i="1"/>
  <c r="I2339" i="1"/>
  <c r="G2339" i="1"/>
  <c r="H2339" i="1" s="1"/>
  <c r="F2339" i="1"/>
  <c r="J2338" i="1"/>
  <c r="I2338" i="1"/>
  <c r="H2338" i="1"/>
  <c r="G2338" i="1"/>
  <c r="F2338" i="1"/>
  <c r="J2337" i="1"/>
  <c r="I2337" i="1"/>
  <c r="G2337" i="1"/>
  <c r="H2337" i="1" s="1"/>
  <c r="F2337" i="1"/>
  <c r="J2336" i="1"/>
  <c r="I2336" i="1"/>
  <c r="G2336" i="1"/>
  <c r="H2336" i="1" s="1"/>
  <c r="F2336" i="1"/>
  <c r="J2335" i="1"/>
  <c r="I2335" i="1"/>
  <c r="G2335" i="1"/>
  <c r="H2335" i="1" s="1"/>
  <c r="F2335" i="1"/>
  <c r="J2334" i="1"/>
  <c r="I2334" i="1"/>
  <c r="H2334" i="1"/>
  <c r="G2334" i="1"/>
  <c r="F2334" i="1"/>
  <c r="J2333" i="1"/>
  <c r="I2333" i="1"/>
  <c r="G2333" i="1"/>
  <c r="H2333" i="1" s="1"/>
  <c r="F2333" i="1"/>
  <c r="J2332" i="1"/>
  <c r="I2332" i="1"/>
  <c r="G2332" i="1"/>
  <c r="H2332" i="1" s="1"/>
  <c r="F2332" i="1"/>
  <c r="J2331" i="1"/>
  <c r="I2331" i="1"/>
  <c r="G2331" i="1"/>
  <c r="H2331" i="1" s="1"/>
  <c r="F2331" i="1"/>
  <c r="J2330" i="1"/>
  <c r="I2330" i="1"/>
  <c r="H2330" i="1"/>
  <c r="G2330" i="1"/>
  <c r="F2330" i="1"/>
  <c r="J2329" i="1"/>
  <c r="I2329" i="1"/>
  <c r="G2329" i="1"/>
  <c r="H2329" i="1" s="1"/>
  <c r="F2329" i="1"/>
  <c r="J2328" i="1"/>
  <c r="I2328" i="1"/>
  <c r="G2328" i="1"/>
  <c r="H2328" i="1" s="1"/>
  <c r="F2328" i="1"/>
  <c r="J2327" i="1"/>
  <c r="I2327" i="1"/>
  <c r="G2327" i="1"/>
  <c r="H2327" i="1" s="1"/>
  <c r="F2327" i="1"/>
  <c r="J2326" i="1"/>
  <c r="I2326" i="1"/>
  <c r="H2326" i="1"/>
  <c r="G2326" i="1"/>
  <c r="F2326" i="1"/>
  <c r="J2325" i="1"/>
  <c r="I2325" i="1"/>
  <c r="G2325" i="1"/>
  <c r="H2325" i="1" s="1"/>
  <c r="F2325" i="1"/>
  <c r="J2324" i="1"/>
  <c r="I2324" i="1"/>
  <c r="G2324" i="1"/>
  <c r="H2324" i="1" s="1"/>
  <c r="F2324" i="1"/>
  <c r="J2323" i="1"/>
  <c r="I2323" i="1"/>
  <c r="H2323" i="1"/>
  <c r="G2323" i="1"/>
  <c r="F2323" i="1"/>
  <c r="J2322" i="1"/>
  <c r="I2322" i="1"/>
  <c r="G2322" i="1"/>
  <c r="H2322" i="1" s="1"/>
  <c r="F2322" i="1"/>
  <c r="J2321" i="1"/>
  <c r="I2321" i="1"/>
  <c r="G2321" i="1"/>
  <c r="H2321" i="1" s="1"/>
  <c r="F2321" i="1"/>
  <c r="J2320" i="1"/>
  <c r="I2320" i="1"/>
  <c r="G2320" i="1"/>
  <c r="H2320" i="1" s="1"/>
  <c r="F2320" i="1"/>
  <c r="J2319" i="1"/>
  <c r="I2319" i="1"/>
  <c r="H2319" i="1"/>
  <c r="G2319" i="1"/>
  <c r="F2319" i="1"/>
  <c r="J2318" i="1"/>
  <c r="I2318" i="1"/>
  <c r="G2318" i="1"/>
  <c r="H2318" i="1" s="1"/>
  <c r="F2318" i="1"/>
  <c r="J2317" i="1"/>
  <c r="I2317" i="1"/>
  <c r="G2317" i="1"/>
  <c r="H2317" i="1" s="1"/>
  <c r="F2317" i="1"/>
  <c r="J2316" i="1"/>
  <c r="I2316" i="1"/>
  <c r="G2316" i="1"/>
  <c r="H2316" i="1" s="1"/>
  <c r="F2316" i="1"/>
  <c r="J2315" i="1"/>
  <c r="I2315" i="1"/>
  <c r="H2315" i="1"/>
  <c r="G2315" i="1"/>
  <c r="F2315" i="1"/>
  <c r="J2314" i="1"/>
  <c r="I2314" i="1"/>
  <c r="G2314" i="1"/>
  <c r="H2314" i="1" s="1"/>
  <c r="F2314" i="1"/>
  <c r="J2313" i="1"/>
  <c r="I2313" i="1"/>
  <c r="G2313" i="1"/>
  <c r="H2313" i="1" s="1"/>
  <c r="F2313" i="1"/>
  <c r="J2312" i="1"/>
  <c r="I2312" i="1"/>
  <c r="G2312" i="1"/>
  <c r="H2312" i="1" s="1"/>
  <c r="F2312" i="1"/>
  <c r="J2311" i="1"/>
  <c r="I2311" i="1"/>
  <c r="H2311" i="1"/>
  <c r="G2311" i="1"/>
  <c r="F2311" i="1"/>
  <c r="J2310" i="1"/>
  <c r="I2310" i="1"/>
  <c r="G2310" i="1"/>
  <c r="H2310" i="1" s="1"/>
  <c r="F2310" i="1"/>
  <c r="J2309" i="1"/>
  <c r="I2309" i="1"/>
  <c r="G2309" i="1"/>
  <c r="H2309" i="1" s="1"/>
  <c r="F2309" i="1"/>
  <c r="J2308" i="1"/>
  <c r="I2308" i="1"/>
  <c r="H2308" i="1"/>
  <c r="G2308" i="1"/>
  <c r="F2308" i="1"/>
  <c r="J2307" i="1"/>
  <c r="I2307" i="1"/>
  <c r="G2307" i="1"/>
  <c r="H2307" i="1" s="1"/>
  <c r="F2307" i="1"/>
  <c r="J2306" i="1"/>
  <c r="I2306" i="1"/>
  <c r="H2306" i="1"/>
  <c r="G2306" i="1"/>
  <c r="F2306" i="1"/>
  <c r="J2305" i="1"/>
  <c r="I2305" i="1"/>
  <c r="G2305" i="1"/>
  <c r="H2305" i="1" s="1"/>
  <c r="F2305" i="1"/>
  <c r="J2304" i="1"/>
  <c r="I2304" i="1"/>
  <c r="G2304" i="1"/>
  <c r="H2304" i="1" s="1"/>
  <c r="F2304" i="1"/>
  <c r="J2303" i="1"/>
  <c r="I2303" i="1"/>
  <c r="G2303" i="1"/>
  <c r="H2303" i="1" s="1"/>
  <c r="F2303" i="1"/>
  <c r="J2302" i="1"/>
  <c r="I2302" i="1"/>
  <c r="H2302" i="1"/>
  <c r="G2302" i="1"/>
  <c r="F2302" i="1"/>
  <c r="J2301" i="1"/>
  <c r="I2301" i="1"/>
  <c r="G2301" i="1"/>
  <c r="H2301" i="1" s="1"/>
  <c r="F2301" i="1"/>
  <c r="J2300" i="1"/>
  <c r="I2300" i="1"/>
  <c r="G2300" i="1"/>
  <c r="H2300" i="1" s="1"/>
  <c r="F2300" i="1"/>
  <c r="J2299" i="1"/>
  <c r="I2299" i="1"/>
  <c r="G2299" i="1"/>
  <c r="H2299" i="1" s="1"/>
  <c r="F2299" i="1"/>
  <c r="J2298" i="1"/>
  <c r="I2298" i="1"/>
  <c r="H2298" i="1"/>
  <c r="G2298" i="1"/>
  <c r="F2298" i="1"/>
  <c r="J2297" i="1"/>
  <c r="I2297" i="1"/>
  <c r="G2297" i="1"/>
  <c r="H2297" i="1" s="1"/>
  <c r="F2297" i="1"/>
  <c r="J2296" i="1"/>
  <c r="I2296" i="1"/>
  <c r="G2296" i="1"/>
  <c r="H2296" i="1" s="1"/>
  <c r="F2296" i="1"/>
  <c r="J2295" i="1"/>
  <c r="I2295" i="1"/>
  <c r="H2295" i="1"/>
  <c r="G2295" i="1"/>
  <c r="F2295" i="1"/>
  <c r="J2294" i="1"/>
  <c r="I2294" i="1"/>
  <c r="G2294" i="1"/>
  <c r="H2294" i="1" s="1"/>
  <c r="F2294" i="1"/>
  <c r="J2293" i="1"/>
  <c r="I2293" i="1"/>
  <c r="G2293" i="1"/>
  <c r="H2293" i="1" s="1"/>
  <c r="F2293" i="1"/>
  <c r="J2292" i="1"/>
  <c r="I2292" i="1"/>
  <c r="H2292" i="1"/>
  <c r="G2292" i="1"/>
  <c r="F2292" i="1"/>
  <c r="J2291" i="1"/>
  <c r="I2291" i="1"/>
  <c r="G2291" i="1"/>
  <c r="H2291" i="1" s="1"/>
  <c r="F2291" i="1"/>
  <c r="J2290" i="1"/>
  <c r="I2290" i="1"/>
  <c r="H2290" i="1"/>
  <c r="G2290" i="1"/>
  <c r="F2290" i="1"/>
  <c r="J2289" i="1"/>
  <c r="I2289" i="1"/>
  <c r="G2289" i="1"/>
  <c r="H2289" i="1" s="1"/>
  <c r="F2289" i="1"/>
  <c r="J2288" i="1"/>
  <c r="I2288" i="1"/>
  <c r="G2288" i="1"/>
  <c r="H2288" i="1" s="1"/>
  <c r="F2288" i="1"/>
  <c r="J2287" i="1"/>
  <c r="I2287" i="1"/>
  <c r="G2287" i="1"/>
  <c r="H2287" i="1" s="1"/>
  <c r="F2287" i="1"/>
  <c r="J2286" i="1"/>
  <c r="I2286" i="1"/>
  <c r="H2286" i="1"/>
  <c r="G2286" i="1"/>
  <c r="F2286" i="1"/>
  <c r="J2285" i="1"/>
  <c r="I2285" i="1"/>
  <c r="G2285" i="1"/>
  <c r="H2285" i="1" s="1"/>
  <c r="F2285" i="1"/>
  <c r="J2284" i="1"/>
  <c r="I2284" i="1"/>
  <c r="G2284" i="1"/>
  <c r="H2284" i="1" s="1"/>
  <c r="F2284" i="1"/>
  <c r="J2283" i="1"/>
  <c r="I2283" i="1"/>
  <c r="G2283" i="1"/>
  <c r="H2283" i="1" s="1"/>
  <c r="F2283" i="1"/>
  <c r="J2282" i="1"/>
  <c r="I2282" i="1"/>
  <c r="H2282" i="1"/>
  <c r="G2282" i="1"/>
  <c r="F2282" i="1"/>
  <c r="J2281" i="1"/>
  <c r="I2281" i="1"/>
  <c r="G2281" i="1"/>
  <c r="H2281" i="1" s="1"/>
  <c r="F2281" i="1"/>
  <c r="J2280" i="1"/>
  <c r="I2280" i="1"/>
  <c r="G2280" i="1"/>
  <c r="H2280" i="1" s="1"/>
  <c r="F2280" i="1"/>
  <c r="J2279" i="1"/>
  <c r="I2279" i="1"/>
  <c r="H2279" i="1"/>
  <c r="G2279" i="1"/>
  <c r="F2279" i="1"/>
  <c r="J2278" i="1"/>
  <c r="I2278" i="1"/>
  <c r="G2278" i="1"/>
  <c r="H2278" i="1" s="1"/>
  <c r="F2278" i="1"/>
  <c r="J2277" i="1"/>
  <c r="I2277" i="1"/>
  <c r="G2277" i="1"/>
  <c r="H2277" i="1" s="1"/>
  <c r="F2277" i="1"/>
  <c r="J2276" i="1"/>
  <c r="I2276" i="1"/>
  <c r="H2276" i="1"/>
  <c r="G2276" i="1"/>
  <c r="F2276" i="1"/>
  <c r="J2275" i="1"/>
  <c r="I2275" i="1"/>
  <c r="G2275" i="1"/>
  <c r="H2275" i="1" s="1"/>
  <c r="F2275" i="1"/>
  <c r="J2274" i="1"/>
  <c r="I2274" i="1"/>
  <c r="H2274" i="1"/>
  <c r="G2274" i="1"/>
  <c r="F2274" i="1"/>
  <c r="J2273" i="1"/>
  <c r="I2273" i="1"/>
  <c r="G2273" i="1"/>
  <c r="H2273" i="1" s="1"/>
  <c r="F2273" i="1"/>
  <c r="J2272" i="1"/>
  <c r="I2272" i="1"/>
  <c r="G2272" i="1"/>
  <c r="H2272" i="1" s="1"/>
  <c r="F2272" i="1"/>
  <c r="J2271" i="1"/>
  <c r="I2271" i="1"/>
  <c r="G2271" i="1"/>
  <c r="H2271" i="1" s="1"/>
  <c r="F2271" i="1"/>
  <c r="J2270" i="1"/>
  <c r="I2270" i="1"/>
  <c r="H2270" i="1"/>
  <c r="G2270" i="1"/>
  <c r="F2270" i="1"/>
  <c r="J2269" i="1"/>
  <c r="I2269" i="1"/>
  <c r="G2269" i="1"/>
  <c r="H2269" i="1" s="1"/>
  <c r="F2269" i="1"/>
  <c r="J2268" i="1"/>
  <c r="I2268" i="1"/>
  <c r="G2268" i="1"/>
  <c r="H2268" i="1" s="1"/>
  <c r="F2268" i="1"/>
  <c r="J2267" i="1"/>
  <c r="I2267" i="1"/>
  <c r="G2267" i="1"/>
  <c r="H2267" i="1" s="1"/>
  <c r="F2267" i="1"/>
  <c r="J2266" i="1"/>
  <c r="I2266" i="1"/>
  <c r="H2266" i="1"/>
  <c r="G2266" i="1"/>
  <c r="F2266" i="1"/>
  <c r="J2265" i="1"/>
  <c r="I2265" i="1"/>
  <c r="G2265" i="1"/>
  <c r="H2265" i="1" s="1"/>
  <c r="F2265" i="1"/>
  <c r="J2264" i="1"/>
  <c r="I2264" i="1"/>
  <c r="G2264" i="1"/>
  <c r="H2264" i="1" s="1"/>
  <c r="F2264" i="1"/>
  <c r="J2263" i="1"/>
  <c r="I2263" i="1"/>
  <c r="H2263" i="1"/>
  <c r="G2263" i="1"/>
  <c r="F2263" i="1"/>
  <c r="J2262" i="1"/>
  <c r="I2262" i="1"/>
  <c r="G2262" i="1"/>
  <c r="H2262" i="1" s="1"/>
  <c r="F2262" i="1"/>
  <c r="J2261" i="1"/>
  <c r="I2261" i="1"/>
  <c r="G2261" i="1"/>
  <c r="H2261" i="1" s="1"/>
  <c r="F2261" i="1"/>
  <c r="J2260" i="1"/>
  <c r="I2260" i="1"/>
  <c r="H2260" i="1"/>
  <c r="G2260" i="1"/>
  <c r="F2260" i="1"/>
  <c r="J2259" i="1"/>
  <c r="I2259" i="1"/>
  <c r="G2259" i="1"/>
  <c r="H2259" i="1" s="1"/>
  <c r="F2259" i="1"/>
  <c r="J2258" i="1"/>
  <c r="I2258" i="1"/>
  <c r="H2258" i="1"/>
  <c r="G2258" i="1"/>
  <c r="F2258" i="1"/>
  <c r="J2257" i="1"/>
  <c r="I2257" i="1"/>
  <c r="G2257" i="1"/>
  <c r="H2257" i="1" s="1"/>
  <c r="F2257" i="1"/>
  <c r="J2256" i="1"/>
  <c r="I2256" i="1"/>
  <c r="G2256" i="1"/>
  <c r="H2256" i="1" s="1"/>
  <c r="F2256" i="1"/>
  <c r="J2255" i="1"/>
  <c r="I2255" i="1"/>
  <c r="G2255" i="1"/>
  <c r="H2255" i="1" s="1"/>
  <c r="F2255" i="1"/>
  <c r="J2254" i="1"/>
  <c r="I2254" i="1"/>
  <c r="H2254" i="1"/>
  <c r="G2254" i="1"/>
  <c r="F2254" i="1"/>
  <c r="J2253" i="1"/>
  <c r="I2253" i="1"/>
  <c r="G2253" i="1"/>
  <c r="H2253" i="1" s="1"/>
  <c r="F2253" i="1"/>
  <c r="J2252" i="1"/>
  <c r="I2252" i="1"/>
  <c r="G2252" i="1"/>
  <c r="H2252" i="1" s="1"/>
  <c r="F2252" i="1"/>
  <c r="J2251" i="1"/>
  <c r="I2251" i="1"/>
  <c r="G2251" i="1"/>
  <c r="H2251" i="1" s="1"/>
  <c r="F2251" i="1"/>
  <c r="J2250" i="1"/>
  <c r="I2250" i="1"/>
  <c r="H2250" i="1"/>
  <c r="G2250" i="1"/>
  <c r="F2250" i="1"/>
  <c r="J2249" i="1"/>
  <c r="I2249" i="1"/>
  <c r="G2249" i="1"/>
  <c r="H2249" i="1" s="1"/>
  <c r="F2249" i="1"/>
  <c r="J2248" i="1"/>
  <c r="I2248" i="1"/>
  <c r="G2248" i="1"/>
  <c r="H2248" i="1" s="1"/>
  <c r="F2248" i="1"/>
  <c r="J2247" i="1"/>
  <c r="I2247" i="1"/>
  <c r="H2247" i="1"/>
  <c r="G2247" i="1"/>
  <c r="F2247" i="1"/>
  <c r="J2246" i="1"/>
  <c r="I2246" i="1"/>
  <c r="G2246" i="1"/>
  <c r="H2246" i="1" s="1"/>
  <c r="F2246" i="1"/>
  <c r="J2245" i="1"/>
  <c r="I2245" i="1"/>
  <c r="G2245" i="1"/>
  <c r="H2245" i="1" s="1"/>
  <c r="F2245" i="1"/>
  <c r="J2244" i="1"/>
  <c r="I2244" i="1"/>
  <c r="H2244" i="1"/>
  <c r="G2244" i="1"/>
  <c r="F2244" i="1"/>
  <c r="J2243" i="1"/>
  <c r="I2243" i="1"/>
  <c r="G2243" i="1"/>
  <c r="H2243" i="1" s="1"/>
  <c r="F2243" i="1"/>
  <c r="J2242" i="1"/>
  <c r="I2242" i="1"/>
  <c r="H2242" i="1"/>
  <c r="G2242" i="1"/>
  <c r="F2242" i="1"/>
  <c r="J2241" i="1"/>
  <c r="I2241" i="1"/>
  <c r="G2241" i="1"/>
  <c r="H2241" i="1" s="1"/>
  <c r="F2241" i="1"/>
  <c r="J2240" i="1"/>
  <c r="I2240" i="1"/>
  <c r="G2240" i="1"/>
  <c r="H2240" i="1" s="1"/>
  <c r="F2240" i="1"/>
  <c r="J2239" i="1"/>
  <c r="I2239" i="1"/>
  <c r="G2239" i="1"/>
  <c r="H2239" i="1" s="1"/>
  <c r="F2239" i="1"/>
  <c r="J2238" i="1"/>
  <c r="I2238" i="1"/>
  <c r="H2238" i="1"/>
  <c r="G2238" i="1"/>
  <c r="F2238" i="1"/>
  <c r="J2237" i="1"/>
  <c r="I2237" i="1"/>
  <c r="G2237" i="1"/>
  <c r="H2237" i="1" s="1"/>
  <c r="F2237" i="1"/>
  <c r="J2236" i="1"/>
  <c r="I2236" i="1"/>
  <c r="G2236" i="1"/>
  <c r="H2236" i="1" s="1"/>
  <c r="F2236" i="1"/>
  <c r="J2235" i="1"/>
  <c r="I2235" i="1"/>
  <c r="G2235" i="1"/>
  <c r="H2235" i="1" s="1"/>
  <c r="F2235" i="1"/>
  <c r="J2234" i="1"/>
  <c r="I2234" i="1"/>
  <c r="G2234" i="1"/>
  <c r="H2234" i="1" s="1"/>
  <c r="F2234" i="1"/>
  <c r="J2233" i="1"/>
  <c r="I2233" i="1"/>
  <c r="G2233" i="1"/>
  <c r="H2233" i="1" s="1"/>
  <c r="F2233" i="1"/>
  <c r="J2232" i="1"/>
  <c r="I2232" i="1"/>
  <c r="H2232" i="1"/>
  <c r="G2232" i="1"/>
  <c r="F2232" i="1"/>
  <c r="J2231" i="1"/>
  <c r="I2231" i="1"/>
  <c r="G2231" i="1"/>
  <c r="H2231" i="1" s="1"/>
  <c r="F2231" i="1"/>
  <c r="J2230" i="1"/>
  <c r="I2230" i="1"/>
  <c r="G2230" i="1"/>
  <c r="H2230" i="1" s="1"/>
  <c r="F2230" i="1"/>
  <c r="J2229" i="1"/>
  <c r="I2229" i="1"/>
  <c r="G2229" i="1"/>
  <c r="H2229" i="1" s="1"/>
  <c r="F2229" i="1"/>
  <c r="J2228" i="1"/>
  <c r="I2228" i="1"/>
  <c r="H2228" i="1"/>
  <c r="G2228" i="1"/>
  <c r="F2228" i="1"/>
  <c r="J2227" i="1"/>
  <c r="I2227" i="1"/>
  <c r="G2227" i="1"/>
  <c r="H2227" i="1" s="1"/>
  <c r="F2227" i="1"/>
  <c r="J2226" i="1"/>
  <c r="I2226" i="1"/>
  <c r="H2226" i="1"/>
  <c r="G2226" i="1"/>
  <c r="F2226" i="1"/>
  <c r="J2225" i="1"/>
  <c r="I2225" i="1"/>
  <c r="G2225" i="1"/>
  <c r="H2225" i="1" s="1"/>
  <c r="F2225" i="1"/>
  <c r="J2224" i="1"/>
  <c r="I2224" i="1"/>
  <c r="G2224" i="1"/>
  <c r="H2224" i="1" s="1"/>
  <c r="F2224" i="1"/>
  <c r="J2223" i="1"/>
  <c r="I2223" i="1"/>
  <c r="G2223" i="1"/>
  <c r="H2223" i="1" s="1"/>
  <c r="F2223" i="1"/>
  <c r="J2222" i="1"/>
  <c r="I2222" i="1"/>
  <c r="H2222" i="1"/>
  <c r="G2222" i="1"/>
  <c r="F2222" i="1"/>
  <c r="J2221" i="1"/>
  <c r="I2221" i="1"/>
  <c r="G2221" i="1"/>
  <c r="H2221" i="1" s="1"/>
  <c r="F2221" i="1"/>
  <c r="J2220" i="1"/>
  <c r="I2220" i="1"/>
  <c r="G2220" i="1"/>
  <c r="H2220" i="1" s="1"/>
  <c r="F2220" i="1"/>
  <c r="J2219" i="1"/>
  <c r="I2219" i="1"/>
  <c r="G2219" i="1"/>
  <c r="H2219" i="1" s="1"/>
  <c r="F2219" i="1"/>
  <c r="J2218" i="1"/>
  <c r="I2218" i="1"/>
  <c r="G2218" i="1"/>
  <c r="H2218" i="1" s="1"/>
  <c r="F2218" i="1"/>
  <c r="J2217" i="1"/>
  <c r="I2217" i="1"/>
  <c r="G2217" i="1"/>
  <c r="H2217" i="1" s="1"/>
  <c r="F2217" i="1"/>
  <c r="J2216" i="1"/>
  <c r="I2216" i="1"/>
  <c r="H2216" i="1"/>
  <c r="G2216" i="1"/>
  <c r="F2216" i="1"/>
  <c r="J2215" i="1"/>
  <c r="I2215" i="1"/>
  <c r="G2215" i="1"/>
  <c r="H2215" i="1" s="1"/>
  <c r="F2215" i="1"/>
  <c r="J2214" i="1"/>
  <c r="I2214" i="1"/>
  <c r="G2214" i="1"/>
  <c r="H2214" i="1" s="1"/>
  <c r="F2214" i="1"/>
  <c r="J2213" i="1"/>
  <c r="I2213" i="1"/>
  <c r="G2213" i="1"/>
  <c r="H2213" i="1" s="1"/>
  <c r="F2213" i="1"/>
  <c r="J2212" i="1"/>
  <c r="I2212" i="1"/>
  <c r="H2212" i="1"/>
  <c r="G2212" i="1"/>
  <c r="F2212" i="1"/>
  <c r="J2211" i="1"/>
  <c r="I2211" i="1"/>
  <c r="G2211" i="1"/>
  <c r="H2211" i="1" s="1"/>
  <c r="F2211" i="1"/>
  <c r="J2210" i="1"/>
  <c r="I2210" i="1"/>
  <c r="H2210" i="1"/>
  <c r="G2210" i="1"/>
  <c r="F2210" i="1"/>
  <c r="J2209" i="1"/>
  <c r="I2209" i="1"/>
  <c r="G2209" i="1"/>
  <c r="H2209" i="1" s="1"/>
  <c r="F2209" i="1"/>
  <c r="J2208" i="1"/>
  <c r="I2208" i="1"/>
  <c r="G2208" i="1"/>
  <c r="H2208" i="1" s="1"/>
  <c r="F2208" i="1"/>
  <c r="J2207" i="1"/>
  <c r="I2207" i="1"/>
  <c r="G2207" i="1"/>
  <c r="H2207" i="1" s="1"/>
  <c r="F2207" i="1"/>
  <c r="J2206" i="1"/>
  <c r="I2206" i="1"/>
  <c r="H2206" i="1"/>
  <c r="G2206" i="1"/>
  <c r="F2206" i="1"/>
  <c r="J2205" i="1"/>
  <c r="I2205" i="1"/>
  <c r="G2205" i="1"/>
  <c r="H2205" i="1" s="1"/>
  <c r="F2205" i="1"/>
  <c r="J2204" i="1"/>
  <c r="I2204" i="1"/>
  <c r="G2204" i="1"/>
  <c r="H2204" i="1" s="1"/>
  <c r="F2204" i="1"/>
  <c r="J2203" i="1"/>
  <c r="I2203" i="1"/>
  <c r="G2203" i="1"/>
  <c r="H2203" i="1" s="1"/>
  <c r="F2203" i="1"/>
  <c r="J2202" i="1"/>
  <c r="I2202" i="1"/>
  <c r="G2202" i="1"/>
  <c r="H2202" i="1" s="1"/>
  <c r="F2202" i="1"/>
  <c r="J2201" i="1"/>
  <c r="I2201" i="1"/>
  <c r="G2201" i="1"/>
  <c r="H2201" i="1" s="1"/>
  <c r="F2201" i="1"/>
  <c r="J2200" i="1"/>
  <c r="I2200" i="1"/>
  <c r="H2200" i="1"/>
  <c r="G2200" i="1"/>
  <c r="F2200" i="1"/>
  <c r="J2199" i="1"/>
  <c r="I2199" i="1"/>
  <c r="G2199" i="1"/>
  <c r="H2199" i="1" s="1"/>
  <c r="F2199" i="1"/>
  <c r="J2198" i="1"/>
  <c r="I2198" i="1"/>
  <c r="G2198" i="1"/>
  <c r="H2198" i="1" s="1"/>
  <c r="F2198" i="1"/>
  <c r="J2197" i="1"/>
  <c r="I2197" i="1"/>
  <c r="G2197" i="1"/>
  <c r="H2197" i="1" s="1"/>
  <c r="F2197" i="1"/>
  <c r="J2196" i="1"/>
  <c r="I2196" i="1"/>
  <c r="H2196" i="1"/>
  <c r="G2196" i="1"/>
  <c r="F2196" i="1"/>
  <c r="J2195" i="1"/>
  <c r="I2195" i="1"/>
  <c r="G2195" i="1"/>
  <c r="H2195" i="1" s="1"/>
  <c r="F2195" i="1"/>
  <c r="J2194" i="1"/>
  <c r="I2194" i="1"/>
  <c r="H2194" i="1"/>
  <c r="G2194" i="1"/>
  <c r="F2194" i="1"/>
  <c r="J2193" i="1"/>
  <c r="I2193" i="1"/>
  <c r="G2193" i="1"/>
  <c r="H2193" i="1" s="1"/>
  <c r="F2193" i="1"/>
  <c r="J2192" i="1"/>
  <c r="I2192" i="1"/>
  <c r="G2192" i="1"/>
  <c r="H2192" i="1" s="1"/>
  <c r="F2192" i="1"/>
  <c r="J2191" i="1"/>
  <c r="I2191" i="1"/>
  <c r="G2191" i="1"/>
  <c r="H2191" i="1" s="1"/>
  <c r="F2191" i="1"/>
  <c r="J2190" i="1"/>
  <c r="I2190" i="1"/>
  <c r="H2190" i="1"/>
  <c r="G2190" i="1"/>
  <c r="F2190" i="1"/>
  <c r="J2189" i="1"/>
  <c r="I2189" i="1"/>
  <c r="G2189" i="1"/>
  <c r="H2189" i="1" s="1"/>
  <c r="F2189" i="1"/>
  <c r="J2188" i="1"/>
  <c r="I2188" i="1"/>
  <c r="G2188" i="1"/>
  <c r="H2188" i="1" s="1"/>
  <c r="F2188" i="1"/>
  <c r="J2187" i="1"/>
  <c r="I2187" i="1"/>
  <c r="G2187" i="1"/>
  <c r="H2187" i="1" s="1"/>
  <c r="F2187" i="1"/>
  <c r="J2186" i="1"/>
  <c r="I2186" i="1"/>
  <c r="G2186" i="1"/>
  <c r="H2186" i="1" s="1"/>
  <c r="F2186" i="1"/>
  <c r="J2185" i="1"/>
  <c r="I2185" i="1"/>
  <c r="G2185" i="1"/>
  <c r="H2185" i="1" s="1"/>
  <c r="F2185" i="1"/>
  <c r="J2184" i="1"/>
  <c r="I2184" i="1"/>
  <c r="H2184" i="1"/>
  <c r="G2184" i="1"/>
  <c r="F2184" i="1"/>
  <c r="J2183" i="1"/>
  <c r="I2183" i="1"/>
  <c r="G2183" i="1"/>
  <c r="H2183" i="1" s="1"/>
  <c r="F2183" i="1"/>
  <c r="J2182" i="1"/>
  <c r="I2182" i="1"/>
  <c r="G2182" i="1"/>
  <c r="H2182" i="1" s="1"/>
  <c r="F2182" i="1"/>
  <c r="J2181" i="1"/>
  <c r="I2181" i="1"/>
  <c r="G2181" i="1"/>
  <c r="H2181" i="1" s="1"/>
  <c r="F2181" i="1"/>
  <c r="J2180" i="1"/>
  <c r="I2180" i="1"/>
  <c r="H2180" i="1"/>
  <c r="G2180" i="1"/>
  <c r="F2180" i="1"/>
  <c r="J2179" i="1"/>
  <c r="I2179" i="1"/>
  <c r="G2179" i="1"/>
  <c r="H2179" i="1" s="1"/>
  <c r="F2179" i="1"/>
  <c r="J2178" i="1"/>
  <c r="I2178" i="1"/>
  <c r="H2178" i="1"/>
  <c r="G2178" i="1"/>
  <c r="F2178" i="1"/>
  <c r="J2177" i="1"/>
  <c r="I2177" i="1"/>
  <c r="G2177" i="1"/>
  <c r="H2177" i="1" s="1"/>
  <c r="F2177" i="1"/>
  <c r="J2176" i="1"/>
  <c r="I2176" i="1"/>
  <c r="G2176" i="1"/>
  <c r="H2176" i="1" s="1"/>
  <c r="F2176" i="1"/>
  <c r="J2175" i="1"/>
  <c r="I2175" i="1"/>
  <c r="G2175" i="1"/>
  <c r="H2175" i="1" s="1"/>
  <c r="F2175" i="1"/>
  <c r="J2174" i="1"/>
  <c r="I2174" i="1"/>
  <c r="H2174" i="1"/>
  <c r="G2174" i="1"/>
  <c r="F2174" i="1"/>
  <c r="J2173" i="1"/>
  <c r="I2173" i="1"/>
  <c r="G2173" i="1"/>
  <c r="H2173" i="1" s="1"/>
  <c r="F2173" i="1"/>
  <c r="J2172" i="1"/>
  <c r="I2172" i="1"/>
  <c r="G2172" i="1"/>
  <c r="H2172" i="1" s="1"/>
  <c r="F2172" i="1"/>
  <c r="J2171" i="1"/>
  <c r="I2171" i="1"/>
  <c r="G2171" i="1"/>
  <c r="H2171" i="1" s="1"/>
  <c r="F2171" i="1"/>
  <c r="J2170" i="1"/>
  <c r="I2170" i="1"/>
  <c r="G2170" i="1"/>
  <c r="H2170" i="1" s="1"/>
  <c r="F2170" i="1"/>
  <c r="J2169" i="1"/>
  <c r="I2169" i="1"/>
  <c r="G2169" i="1"/>
  <c r="H2169" i="1" s="1"/>
  <c r="F2169" i="1"/>
  <c r="J2168" i="1"/>
  <c r="I2168" i="1"/>
  <c r="H2168" i="1"/>
  <c r="G2168" i="1"/>
  <c r="F2168" i="1"/>
  <c r="J2167" i="1"/>
  <c r="I2167" i="1"/>
  <c r="G2167" i="1"/>
  <c r="H2167" i="1" s="1"/>
  <c r="F2167" i="1"/>
  <c r="J2166" i="1"/>
  <c r="I2166" i="1"/>
  <c r="G2166" i="1"/>
  <c r="H2166" i="1" s="1"/>
  <c r="F2166" i="1"/>
  <c r="J2165" i="1"/>
  <c r="I2165" i="1"/>
  <c r="G2165" i="1"/>
  <c r="H2165" i="1" s="1"/>
  <c r="F2165" i="1"/>
  <c r="J2164" i="1"/>
  <c r="I2164" i="1"/>
  <c r="H2164" i="1"/>
  <c r="G2164" i="1"/>
  <c r="F2164" i="1"/>
  <c r="J2163" i="1"/>
  <c r="I2163" i="1"/>
  <c r="G2163" i="1"/>
  <c r="H2163" i="1" s="1"/>
  <c r="F2163" i="1"/>
  <c r="J2162" i="1"/>
  <c r="I2162" i="1"/>
  <c r="H2162" i="1"/>
  <c r="G2162" i="1"/>
  <c r="F2162" i="1"/>
  <c r="J2161" i="1"/>
  <c r="I2161" i="1"/>
  <c r="G2161" i="1"/>
  <c r="H2161" i="1" s="1"/>
  <c r="F2161" i="1"/>
  <c r="J2160" i="1"/>
  <c r="I2160" i="1"/>
  <c r="G2160" i="1"/>
  <c r="H2160" i="1" s="1"/>
  <c r="F2160" i="1"/>
  <c r="J2159" i="1"/>
  <c r="I2159" i="1"/>
  <c r="G2159" i="1"/>
  <c r="H2159" i="1" s="1"/>
  <c r="F2159" i="1"/>
  <c r="J2158" i="1"/>
  <c r="I2158" i="1"/>
  <c r="H2158" i="1"/>
  <c r="G2158" i="1"/>
  <c r="F2158" i="1"/>
  <c r="J2157" i="1"/>
  <c r="I2157" i="1"/>
  <c r="G2157" i="1"/>
  <c r="H2157" i="1" s="1"/>
  <c r="F2157" i="1"/>
  <c r="J2156" i="1"/>
  <c r="I2156" i="1"/>
  <c r="G2156" i="1"/>
  <c r="H2156" i="1" s="1"/>
  <c r="F2156" i="1"/>
  <c r="J2155" i="1"/>
  <c r="I2155" i="1"/>
  <c r="G2155" i="1"/>
  <c r="H2155" i="1" s="1"/>
  <c r="F2155" i="1"/>
  <c r="J2154" i="1"/>
  <c r="I2154" i="1"/>
  <c r="G2154" i="1"/>
  <c r="H2154" i="1" s="1"/>
  <c r="F2154" i="1"/>
  <c r="J2153" i="1"/>
  <c r="I2153" i="1"/>
  <c r="G2153" i="1"/>
  <c r="H2153" i="1" s="1"/>
  <c r="F2153" i="1"/>
  <c r="J2152" i="1"/>
  <c r="I2152" i="1"/>
  <c r="H2152" i="1"/>
  <c r="G2152" i="1"/>
  <c r="F2152" i="1"/>
  <c r="J2151" i="1"/>
  <c r="I2151" i="1"/>
  <c r="G2151" i="1"/>
  <c r="H2151" i="1" s="1"/>
  <c r="F2151" i="1"/>
  <c r="J2150" i="1"/>
  <c r="I2150" i="1"/>
  <c r="G2150" i="1"/>
  <c r="H2150" i="1" s="1"/>
  <c r="F2150" i="1"/>
  <c r="J2149" i="1"/>
  <c r="I2149" i="1"/>
  <c r="G2149" i="1"/>
  <c r="H2149" i="1" s="1"/>
  <c r="F2149" i="1"/>
  <c r="J2148" i="1"/>
  <c r="I2148" i="1"/>
  <c r="H2148" i="1"/>
  <c r="G2148" i="1"/>
  <c r="F2148" i="1"/>
  <c r="J2147" i="1"/>
  <c r="I2147" i="1"/>
  <c r="G2147" i="1"/>
  <c r="H2147" i="1" s="1"/>
  <c r="F2147" i="1"/>
  <c r="J2146" i="1"/>
  <c r="I2146" i="1"/>
  <c r="H2146" i="1"/>
  <c r="G2146" i="1"/>
  <c r="F2146" i="1"/>
  <c r="J2145" i="1"/>
  <c r="I2145" i="1"/>
  <c r="G2145" i="1"/>
  <c r="H2145" i="1" s="1"/>
  <c r="F2145" i="1"/>
  <c r="J2144" i="1"/>
  <c r="I2144" i="1"/>
  <c r="G2144" i="1"/>
  <c r="H2144" i="1" s="1"/>
  <c r="F2144" i="1"/>
  <c r="J2143" i="1"/>
  <c r="I2143" i="1"/>
  <c r="G2143" i="1"/>
  <c r="H2143" i="1" s="1"/>
  <c r="F2143" i="1"/>
  <c r="J2142" i="1"/>
  <c r="I2142" i="1"/>
  <c r="H2142" i="1"/>
  <c r="G2142" i="1"/>
  <c r="F2142" i="1"/>
  <c r="J2141" i="1"/>
  <c r="I2141" i="1"/>
  <c r="G2141" i="1"/>
  <c r="H2141" i="1" s="1"/>
  <c r="F2141" i="1"/>
  <c r="J2140" i="1"/>
  <c r="I2140" i="1"/>
  <c r="G2140" i="1"/>
  <c r="H2140" i="1" s="1"/>
  <c r="F2140" i="1"/>
  <c r="J2139" i="1"/>
  <c r="I2139" i="1"/>
  <c r="G2139" i="1"/>
  <c r="H2139" i="1" s="1"/>
  <c r="F2139" i="1"/>
  <c r="J2138" i="1"/>
  <c r="I2138" i="1"/>
  <c r="G2138" i="1"/>
  <c r="H2138" i="1" s="1"/>
  <c r="F2138" i="1"/>
  <c r="J2137" i="1"/>
  <c r="I2137" i="1"/>
  <c r="G2137" i="1"/>
  <c r="H2137" i="1" s="1"/>
  <c r="F2137" i="1"/>
  <c r="J2136" i="1"/>
  <c r="I2136" i="1"/>
  <c r="H2136" i="1"/>
  <c r="G2136" i="1"/>
  <c r="F2136" i="1"/>
  <c r="J2135" i="1"/>
  <c r="I2135" i="1"/>
  <c r="G2135" i="1"/>
  <c r="H2135" i="1" s="1"/>
  <c r="F2135" i="1"/>
  <c r="J2134" i="1"/>
  <c r="I2134" i="1"/>
  <c r="G2134" i="1"/>
  <c r="H2134" i="1" s="1"/>
  <c r="F2134" i="1"/>
  <c r="J2133" i="1"/>
  <c r="I2133" i="1"/>
  <c r="G2133" i="1"/>
  <c r="H2133" i="1" s="1"/>
  <c r="F2133" i="1"/>
  <c r="J2132" i="1"/>
  <c r="I2132" i="1"/>
  <c r="H2132" i="1"/>
  <c r="G2132" i="1"/>
  <c r="F2132" i="1"/>
  <c r="J2131" i="1"/>
  <c r="I2131" i="1"/>
  <c r="G2131" i="1"/>
  <c r="H2131" i="1" s="1"/>
  <c r="F2131" i="1"/>
  <c r="J2130" i="1"/>
  <c r="I2130" i="1"/>
  <c r="H2130" i="1"/>
  <c r="G2130" i="1"/>
  <c r="F2130" i="1"/>
  <c r="J2129" i="1"/>
  <c r="I2129" i="1"/>
  <c r="G2129" i="1"/>
  <c r="H2129" i="1" s="1"/>
  <c r="F2129" i="1"/>
  <c r="J2128" i="1"/>
  <c r="I2128" i="1"/>
  <c r="G2128" i="1"/>
  <c r="H2128" i="1" s="1"/>
  <c r="F2128" i="1"/>
  <c r="J2127" i="1"/>
  <c r="I2127" i="1"/>
  <c r="G2127" i="1"/>
  <c r="H2127" i="1" s="1"/>
  <c r="F2127" i="1"/>
  <c r="J2126" i="1"/>
  <c r="I2126" i="1"/>
  <c r="H2126" i="1"/>
  <c r="G2126" i="1"/>
  <c r="F2126" i="1"/>
  <c r="J2125" i="1"/>
  <c r="I2125" i="1"/>
  <c r="G2125" i="1"/>
  <c r="H2125" i="1" s="1"/>
  <c r="F2125" i="1"/>
  <c r="J2124" i="1"/>
  <c r="I2124" i="1"/>
  <c r="G2124" i="1"/>
  <c r="H2124" i="1" s="1"/>
  <c r="F2124" i="1"/>
  <c r="J2123" i="1"/>
  <c r="I2123" i="1"/>
  <c r="G2123" i="1"/>
  <c r="H2123" i="1" s="1"/>
  <c r="F2123" i="1"/>
  <c r="J2122" i="1"/>
  <c r="I2122" i="1"/>
  <c r="G2122" i="1"/>
  <c r="H2122" i="1" s="1"/>
  <c r="F2122" i="1"/>
  <c r="J2121" i="1"/>
  <c r="I2121" i="1"/>
  <c r="G2121" i="1"/>
  <c r="H2121" i="1" s="1"/>
  <c r="F2121" i="1"/>
  <c r="J2120" i="1"/>
  <c r="I2120" i="1"/>
  <c r="H2120" i="1"/>
  <c r="G2120" i="1"/>
  <c r="F2120" i="1"/>
  <c r="J2119" i="1"/>
  <c r="I2119" i="1"/>
  <c r="G2119" i="1"/>
  <c r="H2119" i="1" s="1"/>
  <c r="F2119" i="1"/>
  <c r="J2118" i="1"/>
  <c r="I2118" i="1"/>
  <c r="G2118" i="1"/>
  <c r="H2118" i="1" s="1"/>
  <c r="F2118" i="1"/>
  <c r="J2117" i="1"/>
  <c r="I2117" i="1"/>
  <c r="G2117" i="1"/>
  <c r="H2117" i="1" s="1"/>
  <c r="F2117" i="1"/>
  <c r="J2116" i="1"/>
  <c r="I2116" i="1"/>
  <c r="H2116" i="1"/>
  <c r="G2116" i="1"/>
  <c r="F2116" i="1"/>
  <c r="J2115" i="1"/>
  <c r="I2115" i="1"/>
  <c r="G2115" i="1"/>
  <c r="H2115" i="1" s="1"/>
  <c r="F2115" i="1"/>
  <c r="J2114" i="1"/>
  <c r="I2114" i="1"/>
  <c r="H2114" i="1"/>
  <c r="G2114" i="1"/>
  <c r="F2114" i="1"/>
  <c r="J2113" i="1"/>
  <c r="I2113" i="1"/>
  <c r="G2113" i="1"/>
  <c r="H2113" i="1" s="1"/>
  <c r="F2113" i="1"/>
  <c r="J2112" i="1"/>
  <c r="I2112" i="1"/>
  <c r="G2112" i="1"/>
  <c r="H2112" i="1" s="1"/>
  <c r="F2112" i="1"/>
  <c r="J2111" i="1"/>
  <c r="I2111" i="1"/>
  <c r="G2111" i="1"/>
  <c r="H2111" i="1" s="1"/>
  <c r="F2111" i="1"/>
  <c r="J2110" i="1"/>
  <c r="I2110" i="1"/>
  <c r="H2110" i="1"/>
  <c r="G2110" i="1"/>
  <c r="F2110" i="1"/>
  <c r="J2109" i="1"/>
  <c r="I2109" i="1"/>
  <c r="G2109" i="1"/>
  <c r="H2109" i="1" s="1"/>
  <c r="F2109" i="1"/>
  <c r="J2108" i="1"/>
  <c r="I2108" i="1"/>
  <c r="G2108" i="1"/>
  <c r="H2108" i="1" s="1"/>
  <c r="F2108" i="1"/>
  <c r="J2107" i="1"/>
  <c r="I2107" i="1"/>
  <c r="G2107" i="1"/>
  <c r="H2107" i="1" s="1"/>
  <c r="F2107" i="1"/>
  <c r="J2106" i="1"/>
  <c r="I2106" i="1"/>
  <c r="G2106" i="1"/>
  <c r="H2106" i="1" s="1"/>
  <c r="F2106" i="1"/>
  <c r="J2105" i="1"/>
  <c r="I2105" i="1"/>
  <c r="G2105" i="1"/>
  <c r="H2105" i="1" s="1"/>
  <c r="F2105" i="1"/>
  <c r="J2104" i="1"/>
  <c r="I2104" i="1"/>
  <c r="H2104" i="1"/>
  <c r="G2104" i="1"/>
  <c r="F2104" i="1"/>
  <c r="J2103" i="1"/>
  <c r="I2103" i="1"/>
  <c r="G2103" i="1"/>
  <c r="H2103" i="1" s="1"/>
  <c r="F2103" i="1"/>
  <c r="J2102" i="1"/>
  <c r="I2102" i="1"/>
  <c r="G2102" i="1"/>
  <c r="H2102" i="1" s="1"/>
  <c r="F2102" i="1"/>
  <c r="J2101" i="1"/>
  <c r="I2101" i="1"/>
  <c r="G2101" i="1"/>
  <c r="H2101" i="1" s="1"/>
  <c r="F2101" i="1"/>
  <c r="J2100" i="1"/>
  <c r="I2100" i="1"/>
  <c r="H2100" i="1"/>
  <c r="G2100" i="1"/>
  <c r="F2100" i="1"/>
  <c r="J2099" i="1"/>
  <c r="I2099" i="1"/>
  <c r="G2099" i="1"/>
  <c r="H2099" i="1" s="1"/>
  <c r="F2099" i="1"/>
  <c r="J2098" i="1"/>
  <c r="I2098" i="1"/>
  <c r="H2098" i="1"/>
  <c r="G2098" i="1"/>
  <c r="F2098" i="1"/>
  <c r="J2097" i="1"/>
  <c r="I2097" i="1"/>
  <c r="G2097" i="1"/>
  <c r="H2097" i="1" s="1"/>
  <c r="F2097" i="1"/>
  <c r="J2096" i="1"/>
  <c r="I2096" i="1"/>
  <c r="G2096" i="1"/>
  <c r="H2096" i="1" s="1"/>
  <c r="F2096" i="1"/>
  <c r="J2095" i="1"/>
  <c r="I2095" i="1"/>
  <c r="G2095" i="1"/>
  <c r="H2095" i="1" s="1"/>
  <c r="F2095" i="1"/>
  <c r="J2094" i="1"/>
  <c r="I2094" i="1"/>
  <c r="H2094" i="1"/>
  <c r="G2094" i="1"/>
  <c r="F2094" i="1"/>
  <c r="J2093" i="1"/>
  <c r="I2093" i="1"/>
  <c r="G2093" i="1"/>
  <c r="H2093" i="1" s="1"/>
  <c r="F2093" i="1"/>
  <c r="J2092" i="1"/>
  <c r="I2092" i="1"/>
  <c r="G2092" i="1"/>
  <c r="H2092" i="1" s="1"/>
  <c r="F2092" i="1"/>
  <c r="J2091" i="1"/>
  <c r="I2091" i="1"/>
  <c r="G2091" i="1"/>
  <c r="H2091" i="1" s="1"/>
  <c r="F2091" i="1"/>
  <c r="J2090" i="1"/>
  <c r="I2090" i="1"/>
  <c r="G2090" i="1"/>
  <c r="H2090" i="1" s="1"/>
  <c r="F2090" i="1"/>
  <c r="J2089" i="1"/>
  <c r="I2089" i="1"/>
  <c r="G2089" i="1"/>
  <c r="H2089" i="1" s="1"/>
  <c r="F2089" i="1"/>
  <c r="J2088" i="1"/>
  <c r="I2088" i="1"/>
  <c r="H2088" i="1"/>
  <c r="G2088" i="1"/>
  <c r="F2088" i="1"/>
  <c r="J2087" i="1"/>
  <c r="I2087" i="1"/>
  <c r="G2087" i="1"/>
  <c r="H2087" i="1" s="1"/>
  <c r="F2087" i="1"/>
  <c r="J2086" i="1"/>
  <c r="I2086" i="1"/>
  <c r="G2086" i="1"/>
  <c r="H2086" i="1" s="1"/>
  <c r="F2086" i="1"/>
  <c r="J2085" i="1"/>
  <c r="I2085" i="1"/>
  <c r="G2085" i="1"/>
  <c r="H2085" i="1" s="1"/>
  <c r="F2085" i="1"/>
  <c r="J2084" i="1"/>
  <c r="I2084" i="1"/>
  <c r="H2084" i="1"/>
  <c r="G2084" i="1"/>
  <c r="F2084" i="1"/>
  <c r="J2083" i="1"/>
  <c r="I2083" i="1"/>
  <c r="G2083" i="1"/>
  <c r="H2083" i="1" s="1"/>
  <c r="F2083" i="1"/>
  <c r="J2082" i="1"/>
  <c r="I2082" i="1"/>
  <c r="H2082" i="1"/>
  <c r="G2082" i="1"/>
  <c r="F2082" i="1"/>
  <c r="J2081" i="1"/>
  <c r="I2081" i="1"/>
  <c r="G2081" i="1"/>
  <c r="H2081" i="1" s="1"/>
  <c r="F2081" i="1"/>
  <c r="J2080" i="1"/>
  <c r="I2080" i="1"/>
  <c r="G2080" i="1"/>
  <c r="H2080" i="1" s="1"/>
  <c r="F2080" i="1"/>
  <c r="J2079" i="1"/>
  <c r="I2079" i="1"/>
  <c r="G2079" i="1"/>
  <c r="H2079" i="1" s="1"/>
  <c r="F2079" i="1"/>
  <c r="J2078" i="1"/>
  <c r="I2078" i="1"/>
  <c r="H2078" i="1"/>
  <c r="G2078" i="1"/>
  <c r="F2078" i="1"/>
  <c r="J2077" i="1"/>
  <c r="I2077" i="1"/>
  <c r="G2077" i="1"/>
  <c r="H2077" i="1" s="1"/>
  <c r="F2077" i="1"/>
  <c r="J2076" i="1"/>
  <c r="I2076" i="1"/>
  <c r="G2076" i="1"/>
  <c r="H2076" i="1" s="1"/>
  <c r="F2076" i="1"/>
  <c r="J2075" i="1"/>
  <c r="I2075" i="1"/>
  <c r="G2075" i="1"/>
  <c r="H2075" i="1" s="1"/>
  <c r="F2075" i="1"/>
  <c r="J2074" i="1"/>
  <c r="I2074" i="1"/>
  <c r="G2074" i="1"/>
  <c r="H2074" i="1" s="1"/>
  <c r="F2074" i="1"/>
  <c r="J2073" i="1"/>
  <c r="I2073" i="1"/>
  <c r="G2073" i="1"/>
  <c r="H2073" i="1" s="1"/>
  <c r="F2073" i="1"/>
  <c r="J2072" i="1"/>
  <c r="I2072" i="1"/>
  <c r="H2072" i="1"/>
  <c r="G2072" i="1"/>
  <c r="F2072" i="1"/>
  <c r="J2071" i="1"/>
  <c r="I2071" i="1"/>
  <c r="G2071" i="1"/>
  <c r="H2071" i="1" s="1"/>
  <c r="F2071" i="1"/>
  <c r="J2070" i="1"/>
  <c r="I2070" i="1"/>
  <c r="G2070" i="1"/>
  <c r="H2070" i="1" s="1"/>
  <c r="F2070" i="1"/>
  <c r="J2069" i="1"/>
  <c r="I2069" i="1"/>
  <c r="G2069" i="1"/>
  <c r="H2069" i="1" s="1"/>
  <c r="F2069" i="1"/>
  <c r="J2068" i="1"/>
  <c r="I2068" i="1"/>
  <c r="H2068" i="1"/>
  <c r="G2068" i="1"/>
  <c r="F2068" i="1"/>
  <c r="J2067" i="1"/>
  <c r="I2067" i="1"/>
  <c r="G2067" i="1"/>
  <c r="H2067" i="1" s="1"/>
  <c r="F2067" i="1"/>
  <c r="J2066" i="1"/>
  <c r="I2066" i="1"/>
  <c r="H2066" i="1"/>
  <c r="G2066" i="1"/>
  <c r="F2066" i="1"/>
  <c r="J2065" i="1"/>
  <c r="I2065" i="1"/>
  <c r="G2065" i="1"/>
  <c r="H2065" i="1" s="1"/>
  <c r="F2065" i="1"/>
  <c r="J2064" i="1"/>
  <c r="I2064" i="1"/>
  <c r="G2064" i="1"/>
  <c r="H2064" i="1" s="1"/>
  <c r="F2064" i="1"/>
  <c r="J2063" i="1"/>
  <c r="I2063" i="1"/>
  <c r="G2063" i="1"/>
  <c r="H2063" i="1" s="1"/>
  <c r="F2063" i="1"/>
  <c r="J2062" i="1"/>
  <c r="I2062" i="1"/>
  <c r="H2062" i="1"/>
  <c r="G2062" i="1"/>
  <c r="F2062" i="1"/>
  <c r="J2061" i="1"/>
  <c r="I2061" i="1"/>
  <c r="G2061" i="1"/>
  <c r="H2061" i="1" s="1"/>
  <c r="F2061" i="1"/>
  <c r="J2060" i="1"/>
  <c r="I2060" i="1"/>
  <c r="G2060" i="1"/>
  <c r="H2060" i="1" s="1"/>
  <c r="F2060" i="1"/>
  <c r="J2059" i="1"/>
  <c r="I2059" i="1"/>
  <c r="G2059" i="1"/>
  <c r="H2059" i="1" s="1"/>
  <c r="F2059" i="1"/>
  <c r="J2058" i="1"/>
  <c r="I2058" i="1"/>
  <c r="G2058" i="1"/>
  <c r="H2058" i="1" s="1"/>
  <c r="F2058" i="1"/>
  <c r="J2057" i="1"/>
  <c r="I2057" i="1"/>
  <c r="G2057" i="1"/>
  <c r="H2057" i="1" s="1"/>
  <c r="F2057" i="1"/>
  <c r="J2056" i="1"/>
  <c r="I2056" i="1"/>
  <c r="H2056" i="1"/>
  <c r="G2056" i="1"/>
  <c r="F2056" i="1"/>
  <c r="J2055" i="1"/>
  <c r="I2055" i="1"/>
  <c r="G2055" i="1"/>
  <c r="H2055" i="1" s="1"/>
  <c r="F2055" i="1"/>
  <c r="J2054" i="1"/>
  <c r="I2054" i="1"/>
  <c r="G2054" i="1"/>
  <c r="H2054" i="1" s="1"/>
  <c r="F2054" i="1"/>
  <c r="J2053" i="1"/>
  <c r="I2053" i="1"/>
  <c r="G2053" i="1"/>
  <c r="H2053" i="1" s="1"/>
  <c r="F2053" i="1"/>
  <c r="J2052" i="1"/>
  <c r="I2052" i="1"/>
  <c r="H2052" i="1"/>
  <c r="G2052" i="1"/>
  <c r="F2052" i="1"/>
  <c r="J2051" i="1"/>
  <c r="I2051" i="1"/>
  <c r="G2051" i="1"/>
  <c r="H2051" i="1" s="1"/>
  <c r="F2051" i="1"/>
  <c r="J2050" i="1"/>
  <c r="I2050" i="1"/>
  <c r="H2050" i="1"/>
  <c r="G2050" i="1"/>
  <c r="F2050" i="1"/>
  <c r="J2049" i="1"/>
  <c r="I2049" i="1"/>
  <c r="G2049" i="1"/>
  <c r="H2049" i="1" s="1"/>
  <c r="F2049" i="1"/>
  <c r="J2048" i="1"/>
  <c r="I2048" i="1"/>
  <c r="G2048" i="1"/>
  <c r="H2048" i="1" s="1"/>
  <c r="F2048" i="1"/>
  <c r="J2047" i="1"/>
  <c r="I2047" i="1"/>
  <c r="G2047" i="1"/>
  <c r="H2047" i="1" s="1"/>
  <c r="F2047" i="1"/>
  <c r="J2046" i="1"/>
  <c r="I2046" i="1"/>
  <c r="H2046" i="1"/>
  <c r="G2046" i="1"/>
  <c r="F2046" i="1"/>
  <c r="J2045" i="1"/>
  <c r="I2045" i="1"/>
  <c r="G2045" i="1"/>
  <c r="H2045" i="1" s="1"/>
  <c r="F2045" i="1"/>
  <c r="J2044" i="1"/>
  <c r="I2044" i="1"/>
  <c r="G2044" i="1"/>
  <c r="H2044" i="1" s="1"/>
  <c r="F2044" i="1"/>
  <c r="J2043" i="1"/>
  <c r="I2043" i="1"/>
  <c r="G2043" i="1"/>
  <c r="H2043" i="1" s="1"/>
  <c r="F2043" i="1"/>
  <c r="J2042" i="1"/>
  <c r="I2042" i="1"/>
  <c r="G2042" i="1"/>
  <c r="H2042" i="1" s="1"/>
  <c r="F2042" i="1"/>
  <c r="J2041" i="1"/>
  <c r="I2041" i="1"/>
  <c r="G2041" i="1"/>
  <c r="H2041" i="1" s="1"/>
  <c r="F2041" i="1"/>
  <c r="J2040" i="1"/>
  <c r="I2040" i="1"/>
  <c r="H2040" i="1"/>
  <c r="G2040" i="1"/>
  <c r="F2040" i="1"/>
  <c r="J2039" i="1"/>
  <c r="I2039" i="1"/>
  <c r="G2039" i="1"/>
  <c r="H2039" i="1" s="1"/>
  <c r="F2039" i="1"/>
  <c r="J2038" i="1"/>
  <c r="I2038" i="1"/>
  <c r="G2038" i="1"/>
  <c r="H2038" i="1" s="1"/>
  <c r="F2038" i="1"/>
  <c r="J2037" i="1"/>
  <c r="I2037" i="1"/>
  <c r="G2037" i="1"/>
  <c r="H2037" i="1" s="1"/>
  <c r="F2037" i="1"/>
  <c r="J2036" i="1"/>
  <c r="I2036" i="1"/>
  <c r="H2036" i="1"/>
  <c r="G2036" i="1"/>
  <c r="F2036" i="1"/>
  <c r="J2035" i="1"/>
  <c r="I2035" i="1"/>
  <c r="G2035" i="1"/>
  <c r="H2035" i="1" s="1"/>
  <c r="F2035" i="1"/>
  <c r="J2034" i="1"/>
  <c r="I2034" i="1"/>
  <c r="H2034" i="1"/>
  <c r="G2034" i="1"/>
  <c r="F2034" i="1"/>
  <c r="J2033" i="1"/>
  <c r="I2033" i="1"/>
  <c r="G2033" i="1"/>
  <c r="H2033" i="1" s="1"/>
  <c r="F2033" i="1"/>
  <c r="J2032" i="1"/>
  <c r="I2032" i="1"/>
  <c r="G2032" i="1"/>
  <c r="H2032" i="1" s="1"/>
  <c r="F2032" i="1"/>
  <c r="J2031" i="1"/>
  <c r="I2031" i="1"/>
  <c r="G2031" i="1"/>
  <c r="H2031" i="1" s="1"/>
  <c r="F2031" i="1"/>
  <c r="J2030" i="1"/>
  <c r="I2030" i="1"/>
  <c r="H2030" i="1"/>
  <c r="G2030" i="1"/>
  <c r="F2030" i="1"/>
  <c r="J2029" i="1"/>
  <c r="I2029" i="1"/>
  <c r="G2029" i="1"/>
  <c r="H2029" i="1" s="1"/>
  <c r="F2029" i="1"/>
  <c r="J2028" i="1"/>
  <c r="I2028" i="1"/>
  <c r="G2028" i="1"/>
  <c r="H2028" i="1" s="1"/>
  <c r="F2028" i="1"/>
  <c r="J2027" i="1"/>
  <c r="I2027" i="1"/>
  <c r="G2027" i="1"/>
  <c r="H2027" i="1" s="1"/>
  <c r="F2027" i="1"/>
  <c r="J2026" i="1"/>
  <c r="I2026" i="1"/>
  <c r="G2026" i="1"/>
  <c r="H2026" i="1" s="1"/>
  <c r="F2026" i="1"/>
  <c r="J2025" i="1"/>
  <c r="I2025" i="1"/>
  <c r="G2025" i="1"/>
  <c r="H2025" i="1" s="1"/>
  <c r="F2025" i="1"/>
  <c r="J2024" i="1"/>
  <c r="I2024" i="1"/>
  <c r="H2024" i="1"/>
  <c r="G2024" i="1"/>
  <c r="F2024" i="1"/>
  <c r="J2023" i="1"/>
  <c r="I2023" i="1"/>
  <c r="G2023" i="1"/>
  <c r="H2023" i="1" s="1"/>
  <c r="F2023" i="1"/>
  <c r="J2022" i="1"/>
  <c r="I2022" i="1"/>
  <c r="G2022" i="1"/>
  <c r="H2022" i="1" s="1"/>
  <c r="F2022" i="1"/>
  <c r="J2021" i="1"/>
  <c r="I2021" i="1"/>
  <c r="G2021" i="1"/>
  <c r="H2021" i="1" s="1"/>
  <c r="F2021" i="1"/>
  <c r="J2020" i="1"/>
  <c r="I2020" i="1"/>
  <c r="H2020" i="1"/>
  <c r="G2020" i="1"/>
  <c r="F2020" i="1"/>
  <c r="J2019" i="1"/>
  <c r="I2019" i="1"/>
  <c r="G2019" i="1"/>
  <c r="H2019" i="1" s="1"/>
  <c r="F2019" i="1"/>
  <c r="J2018" i="1"/>
  <c r="I2018" i="1"/>
  <c r="H2018" i="1"/>
  <c r="G2018" i="1"/>
  <c r="F2018" i="1"/>
  <c r="J2017" i="1"/>
  <c r="I2017" i="1"/>
  <c r="G2017" i="1"/>
  <c r="H2017" i="1" s="1"/>
  <c r="F2017" i="1"/>
  <c r="J2016" i="1"/>
  <c r="I2016" i="1"/>
  <c r="G2016" i="1"/>
  <c r="H2016" i="1" s="1"/>
  <c r="F2016" i="1"/>
  <c r="J2015" i="1"/>
  <c r="I2015" i="1"/>
  <c r="G2015" i="1"/>
  <c r="H2015" i="1" s="1"/>
  <c r="F2015" i="1"/>
  <c r="J2014" i="1"/>
  <c r="I2014" i="1"/>
  <c r="H2014" i="1"/>
  <c r="G2014" i="1"/>
  <c r="F2014" i="1"/>
  <c r="J2013" i="1"/>
  <c r="I2013" i="1"/>
  <c r="G2013" i="1"/>
  <c r="H2013" i="1" s="1"/>
  <c r="F2013" i="1"/>
  <c r="J2012" i="1"/>
  <c r="I2012" i="1"/>
  <c r="G2012" i="1"/>
  <c r="H2012" i="1" s="1"/>
  <c r="F2012" i="1"/>
  <c r="J2011" i="1"/>
  <c r="I2011" i="1"/>
  <c r="G2011" i="1"/>
  <c r="H2011" i="1" s="1"/>
  <c r="F2011" i="1"/>
  <c r="J2010" i="1"/>
  <c r="I2010" i="1"/>
  <c r="G2010" i="1"/>
  <c r="H2010" i="1" s="1"/>
  <c r="F2010" i="1"/>
  <c r="J2009" i="1"/>
  <c r="I2009" i="1"/>
  <c r="G2009" i="1"/>
  <c r="H2009" i="1" s="1"/>
  <c r="F2009" i="1"/>
  <c r="J2008" i="1"/>
  <c r="I2008" i="1"/>
  <c r="H2008" i="1"/>
  <c r="G2008" i="1"/>
  <c r="F2008" i="1"/>
  <c r="J2007" i="1"/>
  <c r="I2007" i="1"/>
  <c r="G2007" i="1"/>
  <c r="H2007" i="1" s="1"/>
  <c r="F2007" i="1"/>
  <c r="J2006" i="1"/>
  <c r="I2006" i="1"/>
  <c r="G2006" i="1"/>
  <c r="H2006" i="1" s="1"/>
  <c r="F2006" i="1"/>
  <c r="J2005" i="1"/>
  <c r="I2005" i="1"/>
  <c r="G2005" i="1"/>
  <c r="H2005" i="1" s="1"/>
  <c r="F2005" i="1"/>
  <c r="J2004" i="1"/>
  <c r="I2004" i="1"/>
  <c r="H2004" i="1"/>
  <c r="G2004" i="1"/>
  <c r="F2004" i="1"/>
  <c r="J2003" i="1"/>
  <c r="I2003" i="1"/>
  <c r="G2003" i="1"/>
  <c r="H2003" i="1" s="1"/>
  <c r="F2003" i="1"/>
  <c r="J2002" i="1"/>
  <c r="I2002" i="1"/>
  <c r="H2002" i="1"/>
  <c r="G2002" i="1"/>
  <c r="F2002" i="1"/>
  <c r="J2001" i="1"/>
  <c r="I2001" i="1"/>
  <c r="G2001" i="1"/>
  <c r="H2001" i="1" s="1"/>
  <c r="F2001" i="1"/>
  <c r="J2000" i="1"/>
  <c r="I2000" i="1"/>
  <c r="G2000" i="1"/>
  <c r="H2000" i="1" s="1"/>
  <c r="F2000" i="1"/>
  <c r="J1999" i="1"/>
  <c r="I1999" i="1"/>
  <c r="G1999" i="1"/>
  <c r="H1999" i="1" s="1"/>
  <c r="F1999" i="1"/>
  <c r="J1998" i="1"/>
  <c r="I1998" i="1"/>
  <c r="H1998" i="1"/>
  <c r="G1998" i="1"/>
  <c r="F1998" i="1"/>
  <c r="J1997" i="1"/>
  <c r="I1997" i="1"/>
  <c r="G1997" i="1"/>
  <c r="H1997" i="1" s="1"/>
  <c r="F1997" i="1"/>
  <c r="J1996" i="1"/>
  <c r="I1996" i="1"/>
  <c r="G1996" i="1"/>
  <c r="H1996" i="1" s="1"/>
  <c r="F1996" i="1"/>
  <c r="J1995" i="1"/>
  <c r="I1995" i="1"/>
  <c r="G1995" i="1"/>
  <c r="H1995" i="1" s="1"/>
  <c r="F1995" i="1"/>
  <c r="J1994" i="1"/>
  <c r="I1994" i="1"/>
  <c r="G1994" i="1"/>
  <c r="H1994" i="1" s="1"/>
  <c r="F1994" i="1"/>
  <c r="J1993" i="1"/>
  <c r="I1993" i="1"/>
  <c r="G1993" i="1"/>
  <c r="H1993" i="1" s="1"/>
  <c r="F1993" i="1"/>
  <c r="J1992" i="1"/>
  <c r="I1992" i="1"/>
  <c r="H1992" i="1"/>
  <c r="G1992" i="1"/>
  <c r="F1992" i="1"/>
  <c r="J1991" i="1"/>
  <c r="I1991" i="1"/>
  <c r="G1991" i="1"/>
  <c r="H1991" i="1" s="1"/>
  <c r="F1991" i="1"/>
  <c r="J1990" i="1"/>
  <c r="I1990" i="1"/>
  <c r="G1990" i="1"/>
  <c r="H1990" i="1" s="1"/>
  <c r="F1990" i="1"/>
  <c r="J1989" i="1"/>
  <c r="I1989" i="1"/>
  <c r="G1989" i="1"/>
  <c r="H1989" i="1" s="1"/>
  <c r="F1989" i="1"/>
  <c r="J1988" i="1"/>
  <c r="I1988" i="1"/>
  <c r="H1988" i="1"/>
  <c r="G1988" i="1"/>
  <c r="F1988" i="1"/>
  <c r="J1987" i="1"/>
  <c r="I1987" i="1"/>
  <c r="G1987" i="1"/>
  <c r="H1987" i="1" s="1"/>
  <c r="F1987" i="1"/>
  <c r="J1986" i="1"/>
  <c r="I1986" i="1"/>
  <c r="H1986" i="1"/>
  <c r="G1986" i="1"/>
  <c r="F1986" i="1"/>
  <c r="J1985" i="1"/>
  <c r="I1985" i="1"/>
  <c r="G1985" i="1"/>
  <c r="H1985" i="1" s="1"/>
  <c r="F1985" i="1"/>
  <c r="J1984" i="1"/>
  <c r="I1984" i="1"/>
  <c r="G1984" i="1"/>
  <c r="H1984" i="1" s="1"/>
  <c r="F1984" i="1"/>
  <c r="J1983" i="1"/>
  <c r="I1983" i="1"/>
  <c r="G1983" i="1"/>
  <c r="H1983" i="1" s="1"/>
  <c r="F1983" i="1"/>
  <c r="J1982" i="1"/>
  <c r="I1982" i="1"/>
  <c r="H1982" i="1"/>
  <c r="G1982" i="1"/>
  <c r="F1982" i="1"/>
  <c r="J1981" i="1"/>
  <c r="I1981" i="1"/>
  <c r="G1981" i="1"/>
  <c r="H1981" i="1" s="1"/>
  <c r="F1981" i="1"/>
  <c r="J1980" i="1"/>
  <c r="I1980" i="1"/>
  <c r="G1980" i="1"/>
  <c r="H1980" i="1" s="1"/>
  <c r="F1980" i="1"/>
  <c r="J1979" i="1"/>
  <c r="I1979" i="1"/>
  <c r="G1979" i="1"/>
  <c r="H1979" i="1" s="1"/>
  <c r="F1979" i="1"/>
  <c r="J1978" i="1"/>
  <c r="I1978" i="1"/>
  <c r="G1978" i="1"/>
  <c r="H1978" i="1" s="1"/>
  <c r="F1978" i="1"/>
  <c r="J1977" i="1"/>
  <c r="I1977" i="1"/>
  <c r="G1977" i="1"/>
  <c r="H1977" i="1" s="1"/>
  <c r="F1977" i="1"/>
  <c r="J1976" i="1"/>
  <c r="I1976" i="1"/>
  <c r="H1976" i="1"/>
  <c r="G1976" i="1"/>
  <c r="F1976" i="1"/>
  <c r="J1975" i="1"/>
  <c r="I1975" i="1"/>
  <c r="G1975" i="1"/>
  <c r="H1975" i="1" s="1"/>
  <c r="F1975" i="1"/>
  <c r="J1974" i="1"/>
  <c r="I1974" i="1"/>
  <c r="G1974" i="1"/>
  <c r="H1974" i="1" s="1"/>
  <c r="F1974" i="1"/>
  <c r="J1973" i="1"/>
  <c r="I1973" i="1"/>
  <c r="G1973" i="1"/>
  <c r="H1973" i="1" s="1"/>
  <c r="F1973" i="1"/>
  <c r="J1972" i="1"/>
  <c r="I1972" i="1"/>
  <c r="H1972" i="1"/>
  <c r="G1972" i="1"/>
  <c r="F1972" i="1"/>
  <c r="J1971" i="1"/>
  <c r="I1971" i="1"/>
  <c r="G1971" i="1"/>
  <c r="H1971" i="1" s="1"/>
  <c r="F1971" i="1"/>
  <c r="J1970" i="1"/>
  <c r="I1970" i="1"/>
  <c r="H1970" i="1"/>
  <c r="G1970" i="1"/>
  <c r="F1970" i="1"/>
  <c r="J1969" i="1"/>
  <c r="I1969" i="1"/>
  <c r="G1969" i="1"/>
  <c r="H1969" i="1" s="1"/>
  <c r="F1969" i="1"/>
  <c r="J1968" i="1"/>
  <c r="I1968" i="1"/>
  <c r="G1968" i="1"/>
  <c r="H1968" i="1" s="1"/>
  <c r="F1968" i="1"/>
  <c r="J1967" i="1"/>
  <c r="I1967" i="1"/>
  <c r="G1967" i="1"/>
  <c r="H1967" i="1" s="1"/>
  <c r="F1967" i="1"/>
  <c r="J1966" i="1"/>
  <c r="I1966" i="1"/>
  <c r="H1966" i="1"/>
  <c r="G1966" i="1"/>
  <c r="F1966" i="1"/>
  <c r="J1965" i="1"/>
  <c r="I1965" i="1"/>
  <c r="G1965" i="1"/>
  <c r="H1965" i="1" s="1"/>
  <c r="F1965" i="1"/>
  <c r="J1964" i="1"/>
  <c r="I1964" i="1"/>
  <c r="G1964" i="1"/>
  <c r="H1964" i="1" s="1"/>
  <c r="F1964" i="1"/>
  <c r="J1963" i="1"/>
  <c r="I1963" i="1"/>
  <c r="G1963" i="1"/>
  <c r="H1963" i="1" s="1"/>
  <c r="F1963" i="1"/>
  <c r="J1962" i="1"/>
  <c r="I1962" i="1"/>
  <c r="G1962" i="1"/>
  <c r="H1962" i="1" s="1"/>
  <c r="F1962" i="1"/>
  <c r="J1961" i="1"/>
  <c r="I1961" i="1"/>
  <c r="G1961" i="1"/>
  <c r="H1961" i="1" s="1"/>
  <c r="F1961" i="1"/>
  <c r="J1960" i="1"/>
  <c r="I1960" i="1"/>
  <c r="H1960" i="1"/>
  <c r="G1960" i="1"/>
  <c r="F1960" i="1"/>
  <c r="J1959" i="1"/>
  <c r="I1959" i="1"/>
  <c r="G1959" i="1"/>
  <c r="H1959" i="1" s="1"/>
  <c r="F1959" i="1"/>
  <c r="J1958" i="1"/>
  <c r="I1958" i="1"/>
  <c r="G1958" i="1"/>
  <c r="H1958" i="1" s="1"/>
  <c r="F1958" i="1"/>
  <c r="J1957" i="1"/>
  <c r="I1957" i="1"/>
  <c r="G1957" i="1"/>
  <c r="H1957" i="1" s="1"/>
  <c r="F1957" i="1"/>
  <c r="J1956" i="1"/>
  <c r="I1956" i="1"/>
  <c r="H1956" i="1"/>
  <c r="G1956" i="1"/>
  <c r="F1956" i="1"/>
  <c r="J1955" i="1"/>
  <c r="I1955" i="1"/>
  <c r="G1955" i="1"/>
  <c r="H1955" i="1" s="1"/>
  <c r="F1955" i="1"/>
  <c r="J1954" i="1"/>
  <c r="I1954" i="1"/>
  <c r="H1954" i="1"/>
  <c r="G1954" i="1"/>
  <c r="F1954" i="1"/>
  <c r="J1953" i="1"/>
  <c r="I1953" i="1"/>
  <c r="G1953" i="1"/>
  <c r="H1953" i="1" s="1"/>
  <c r="F1953" i="1"/>
  <c r="J1952" i="1"/>
  <c r="I1952" i="1"/>
  <c r="G1952" i="1"/>
  <c r="H1952" i="1" s="1"/>
  <c r="F1952" i="1"/>
  <c r="J1951" i="1"/>
  <c r="I1951" i="1"/>
  <c r="G1951" i="1"/>
  <c r="H1951" i="1" s="1"/>
  <c r="F1951" i="1"/>
  <c r="J1950" i="1"/>
  <c r="I1950" i="1"/>
  <c r="H1950" i="1"/>
  <c r="G1950" i="1"/>
  <c r="F1950" i="1"/>
  <c r="J1949" i="1"/>
  <c r="I1949" i="1"/>
  <c r="G1949" i="1"/>
  <c r="H1949" i="1" s="1"/>
  <c r="F1949" i="1"/>
  <c r="J1948" i="1"/>
  <c r="I1948" i="1"/>
  <c r="G1948" i="1"/>
  <c r="H1948" i="1" s="1"/>
  <c r="F1948" i="1"/>
  <c r="J1947" i="1"/>
  <c r="I1947" i="1"/>
  <c r="G1947" i="1"/>
  <c r="H1947" i="1" s="1"/>
  <c r="F1947" i="1"/>
  <c r="J1946" i="1"/>
  <c r="I1946" i="1"/>
  <c r="G1946" i="1"/>
  <c r="H1946" i="1" s="1"/>
  <c r="F1946" i="1"/>
  <c r="J1945" i="1"/>
  <c r="I1945" i="1"/>
  <c r="G1945" i="1"/>
  <c r="H1945" i="1" s="1"/>
  <c r="F1945" i="1"/>
  <c r="J1944" i="1"/>
  <c r="I1944" i="1"/>
  <c r="H1944" i="1"/>
  <c r="G1944" i="1"/>
  <c r="F1944" i="1"/>
  <c r="J1943" i="1"/>
  <c r="I1943" i="1"/>
  <c r="G1943" i="1"/>
  <c r="H1943" i="1" s="1"/>
  <c r="F1943" i="1"/>
  <c r="J1942" i="1"/>
  <c r="I1942" i="1"/>
  <c r="G1942" i="1"/>
  <c r="H1942" i="1" s="1"/>
  <c r="F1942" i="1"/>
  <c r="J1941" i="1"/>
  <c r="I1941" i="1"/>
  <c r="G1941" i="1"/>
  <c r="H1941" i="1" s="1"/>
  <c r="F1941" i="1"/>
  <c r="J1940" i="1"/>
  <c r="I1940" i="1"/>
  <c r="H1940" i="1"/>
  <c r="G1940" i="1"/>
  <c r="F1940" i="1"/>
  <c r="J1939" i="1"/>
  <c r="I1939" i="1"/>
  <c r="G1939" i="1"/>
  <c r="H1939" i="1" s="1"/>
  <c r="F1939" i="1"/>
  <c r="J1938" i="1"/>
  <c r="I1938" i="1"/>
  <c r="H1938" i="1"/>
  <c r="G1938" i="1"/>
  <c r="F1938" i="1"/>
  <c r="J1937" i="1"/>
  <c r="I1937" i="1"/>
  <c r="G1937" i="1"/>
  <c r="H1937" i="1" s="1"/>
  <c r="F1937" i="1"/>
  <c r="J1936" i="1"/>
  <c r="I1936" i="1"/>
  <c r="G1936" i="1"/>
  <c r="H1936" i="1" s="1"/>
  <c r="F1936" i="1"/>
  <c r="J1935" i="1"/>
  <c r="I1935" i="1"/>
  <c r="G1935" i="1"/>
  <c r="H1935" i="1" s="1"/>
  <c r="F1935" i="1"/>
  <c r="J1934" i="1"/>
  <c r="I1934" i="1"/>
  <c r="H1934" i="1"/>
  <c r="G1934" i="1"/>
  <c r="F1934" i="1"/>
  <c r="J1933" i="1"/>
  <c r="I1933" i="1"/>
  <c r="G1933" i="1"/>
  <c r="H1933" i="1" s="1"/>
  <c r="F1933" i="1"/>
  <c r="J1932" i="1"/>
  <c r="I1932" i="1"/>
  <c r="G1932" i="1"/>
  <c r="H1932" i="1" s="1"/>
  <c r="F1932" i="1"/>
  <c r="J1931" i="1"/>
  <c r="I1931" i="1"/>
  <c r="G1931" i="1"/>
  <c r="H1931" i="1" s="1"/>
  <c r="F1931" i="1"/>
  <c r="J1930" i="1"/>
  <c r="I1930" i="1"/>
  <c r="G1930" i="1"/>
  <c r="H1930" i="1" s="1"/>
  <c r="F1930" i="1"/>
  <c r="J1929" i="1"/>
  <c r="I1929" i="1"/>
  <c r="G1929" i="1"/>
  <c r="H1929" i="1" s="1"/>
  <c r="F1929" i="1"/>
  <c r="J1928" i="1"/>
  <c r="I1928" i="1"/>
  <c r="H1928" i="1"/>
  <c r="G1928" i="1"/>
  <c r="F1928" i="1"/>
  <c r="J1927" i="1"/>
  <c r="I1927" i="1"/>
  <c r="G1927" i="1"/>
  <c r="H1927" i="1" s="1"/>
  <c r="F1927" i="1"/>
  <c r="J1926" i="1"/>
  <c r="I1926" i="1"/>
  <c r="G1926" i="1"/>
  <c r="H1926" i="1" s="1"/>
  <c r="F1926" i="1"/>
  <c r="J1925" i="1"/>
  <c r="I1925" i="1"/>
  <c r="G1925" i="1"/>
  <c r="H1925" i="1" s="1"/>
  <c r="F1925" i="1"/>
  <c r="J1924" i="1"/>
  <c r="I1924" i="1"/>
  <c r="H1924" i="1"/>
  <c r="G1924" i="1"/>
  <c r="F1924" i="1"/>
  <c r="J1923" i="1"/>
  <c r="I1923" i="1"/>
  <c r="G1923" i="1"/>
  <c r="H1923" i="1" s="1"/>
  <c r="F1923" i="1"/>
  <c r="J1922" i="1"/>
  <c r="I1922" i="1"/>
  <c r="H1922" i="1"/>
  <c r="G1922" i="1"/>
  <c r="F1922" i="1"/>
  <c r="J1921" i="1"/>
  <c r="I1921" i="1"/>
  <c r="G1921" i="1"/>
  <c r="H1921" i="1" s="1"/>
  <c r="F1921" i="1"/>
  <c r="J1920" i="1"/>
  <c r="I1920" i="1"/>
  <c r="G1920" i="1"/>
  <c r="H1920" i="1" s="1"/>
  <c r="F1920" i="1"/>
  <c r="J1919" i="1"/>
  <c r="I1919" i="1"/>
  <c r="G1919" i="1"/>
  <c r="H1919" i="1" s="1"/>
  <c r="F1919" i="1"/>
  <c r="J1918" i="1"/>
  <c r="I1918" i="1"/>
  <c r="H1918" i="1"/>
  <c r="G1918" i="1"/>
  <c r="F1918" i="1"/>
  <c r="J1917" i="1"/>
  <c r="I1917" i="1"/>
  <c r="G1917" i="1"/>
  <c r="H1917" i="1" s="1"/>
  <c r="F1917" i="1"/>
  <c r="J1916" i="1"/>
  <c r="I1916" i="1"/>
  <c r="G1916" i="1"/>
  <c r="H1916" i="1" s="1"/>
  <c r="F1916" i="1"/>
  <c r="J1915" i="1"/>
  <c r="I1915" i="1"/>
  <c r="G1915" i="1"/>
  <c r="H1915" i="1" s="1"/>
  <c r="F1915" i="1"/>
  <c r="J1914" i="1"/>
  <c r="I1914" i="1"/>
  <c r="G1914" i="1"/>
  <c r="H1914" i="1" s="1"/>
  <c r="F1914" i="1"/>
  <c r="J1913" i="1"/>
  <c r="I1913" i="1"/>
  <c r="G1913" i="1"/>
  <c r="H1913" i="1" s="1"/>
  <c r="F1913" i="1"/>
  <c r="J1912" i="1"/>
  <c r="I1912" i="1"/>
  <c r="H1912" i="1"/>
  <c r="G1912" i="1"/>
  <c r="F1912" i="1"/>
  <c r="J1911" i="1"/>
  <c r="I1911" i="1"/>
  <c r="G1911" i="1"/>
  <c r="H1911" i="1" s="1"/>
  <c r="F1911" i="1"/>
  <c r="J1910" i="1"/>
  <c r="I1910" i="1"/>
  <c r="G1910" i="1"/>
  <c r="H1910" i="1" s="1"/>
  <c r="F1910" i="1"/>
  <c r="J1909" i="1"/>
  <c r="I1909" i="1"/>
  <c r="G1909" i="1"/>
  <c r="H1909" i="1" s="1"/>
  <c r="F1909" i="1"/>
  <c r="J1908" i="1"/>
  <c r="I1908" i="1"/>
  <c r="H1908" i="1"/>
  <c r="G1908" i="1"/>
  <c r="F1908" i="1"/>
  <c r="J1907" i="1"/>
  <c r="I1907" i="1"/>
  <c r="G1907" i="1"/>
  <c r="H1907" i="1" s="1"/>
  <c r="F1907" i="1"/>
  <c r="J1906" i="1"/>
  <c r="I1906" i="1"/>
  <c r="H1906" i="1"/>
  <c r="G1906" i="1"/>
  <c r="F1906" i="1"/>
  <c r="J1905" i="1"/>
  <c r="I1905" i="1"/>
  <c r="G1905" i="1"/>
  <c r="H1905" i="1" s="1"/>
  <c r="F1905" i="1"/>
  <c r="J1904" i="1"/>
  <c r="I1904" i="1"/>
  <c r="G1904" i="1"/>
  <c r="H1904" i="1" s="1"/>
  <c r="F1904" i="1"/>
  <c r="J1903" i="1"/>
  <c r="I1903" i="1"/>
  <c r="G1903" i="1"/>
  <c r="H1903" i="1" s="1"/>
  <c r="F1903" i="1"/>
  <c r="J1902" i="1"/>
  <c r="I1902" i="1"/>
  <c r="H1902" i="1"/>
  <c r="G1902" i="1"/>
  <c r="F1902" i="1"/>
  <c r="J1901" i="1"/>
  <c r="I1901" i="1"/>
  <c r="G1901" i="1"/>
  <c r="H1901" i="1" s="1"/>
  <c r="F1901" i="1"/>
  <c r="J1900" i="1"/>
  <c r="I1900" i="1"/>
  <c r="G1900" i="1"/>
  <c r="H1900" i="1" s="1"/>
  <c r="F1900" i="1"/>
  <c r="J1899" i="1"/>
  <c r="I1899" i="1"/>
  <c r="G1899" i="1"/>
  <c r="H1899" i="1" s="1"/>
  <c r="F1899" i="1"/>
  <c r="J1898" i="1"/>
  <c r="I1898" i="1"/>
  <c r="G1898" i="1"/>
  <c r="H1898" i="1" s="1"/>
  <c r="F1898" i="1"/>
  <c r="J1897" i="1"/>
  <c r="I1897" i="1"/>
  <c r="G1897" i="1"/>
  <c r="H1897" i="1" s="1"/>
  <c r="F1897" i="1"/>
  <c r="J1896" i="1"/>
  <c r="I1896" i="1"/>
  <c r="H1896" i="1"/>
  <c r="G1896" i="1"/>
  <c r="F1896" i="1"/>
  <c r="J1895" i="1"/>
  <c r="I1895" i="1"/>
  <c r="G1895" i="1"/>
  <c r="H1895" i="1" s="1"/>
  <c r="F1895" i="1"/>
  <c r="J1894" i="1"/>
  <c r="I1894" i="1"/>
  <c r="G1894" i="1"/>
  <c r="H1894" i="1" s="1"/>
  <c r="F1894" i="1"/>
  <c r="J1893" i="1"/>
  <c r="I1893" i="1"/>
  <c r="G1893" i="1"/>
  <c r="H1893" i="1" s="1"/>
  <c r="F1893" i="1"/>
  <c r="J1892" i="1"/>
  <c r="I1892" i="1"/>
  <c r="H1892" i="1"/>
  <c r="G1892" i="1"/>
  <c r="F1892" i="1"/>
  <c r="J1891" i="1"/>
  <c r="I1891" i="1"/>
  <c r="G1891" i="1"/>
  <c r="H1891" i="1" s="1"/>
  <c r="F1891" i="1"/>
  <c r="J1890" i="1"/>
  <c r="I1890" i="1"/>
  <c r="H1890" i="1"/>
  <c r="G1890" i="1"/>
  <c r="F1890" i="1"/>
  <c r="J1889" i="1"/>
  <c r="I1889" i="1"/>
  <c r="G1889" i="1"/>
  <c r="H1889" i="1" s="1"/>
  <c r="F1889" i="1"/>
  <c r="J1888" i="1"/>
  <c r="I1888" i="1"/>
  <c r="G1888" i="1"/>
  <c r="H1888" i="1" s="1"/>
  <c r="F1888" i="1"/>
  <c r="J1887" i="1"/>
  <c r="I1887" i="1"/>
  <c r="G1887" i="1"/>
  <c r="H1887" i="1" s="1"/>
  <c r="F1887" i="1"/>
  <c r="J1886" i="1"/>
  <c r="I1886" i="1"/>
  <c r="H1886" i="1"/>
  <c r="G1886" i="1"/>
  <c r="F1886" i="1"/>
  <c r="J1885" i="1"/>
  <c r="I1885" i="1"/>
  <c r="G1885" i="1"/>
  <c r="H1885" i="1" s="1"/>
  <c r="F1885" i="1"/>
  <c r="J1884" i="1"/>
  <c r="I1884" i="1"/>
  <c r="G1884" i="1"/>
  <c r="H1884" i="1" s="1"/>
  <c r="F1884" i="1"/>
  <c r="J1883" i="1"/>
  <c r="I1883" i="1"/>
  <c r="G1883" i="1"/>
  <c r="H1883" i="1" s="1"/>
  <c r="F1883" i="1"/>
  <c r="J1882" i="1"/>
  <c r="I1882" i="1"/>
  <c r="H1882" i="1"/>
  <c r="G1882" i="1"/>
  <c r="F1882" i="1"/>
  <c r="J1881" i="1"/>
  <c r="I1881" i="1"/>
  <c r="G1881" i="1"/>
  <c r="H1881" i="1" s="1"/>
  <c r="F1881" i="1"/>
  <c r="J1880" i="1"/>
  <c r="I1880" i="1"/>
  <c r="G1880" i="1"/>
  <c r="H1880" i="1" s="1"/>
  <c r="F1880" i="1"/>
  <c r="J1879" i="1"/>
  <c r="I1879" i="1"/>
  <c r="G1879" i="1"/>
  <c r="H1879" i="1" s="1"/>
  <c r="F1879" i="1"/>
  <c r="J1878" i="1"/>
  <c r="I1878" i="1"/>
  <c r="H1878" i="1"/>
  <c r="G1878" i="1"/>
  <c r="F1878" i="1"/>
  <c r="J1877" i="1"/>
  <c r="I1877" i="1"/>
  <c r="G1877" i="1"/>
  <c r="H1877" i="1" s="1"/>
  <c r="F1877" i="1"/>
  <c r="J1876" i="1"/>
  <c r="I1876" i="1"/>
  <c r="G1876" i="1"/>
  <c r="H1876" i="1" s="1"/>
  <c r="F1876" i="1"/>
  <c r="J1875" i="1"/>
  <c r="I1875" i="1"/>
  <c r="G1875" i="1"/>
  <c r="H1875" i="1" s="1"/>
  <c r="F1875" i="1"/>
  <c r="J1874" i="1"/>
  <c r="I1874" i="1"/>
  <c r="H1874" i="1"/>
  <c r="G1874" i="1"/>
  <c r="F1874" i="1"/>
  <c r="J1873" i="1"/>
  <c r="I1873" i="1"/>
  <c r="G1873" i="1"/>
  <c r="H1873" i="1" s="1"/>
  <c r="F1873" i="1"/>
  <c r="J1872" i="1"/>
  <c r="I1872" i="1"/>
  <c r="G1872" i="1"/>
  <c r="H1872" i="1" s="1"/>
  <c r="F1872" i="1"/>
  <c r="J1871" i="1"/>
  <c r="I1871" i="1"/>
  <c r="G1871" i="1"/>
  <c r="H1871" i="1" s="1"/>
  <c r="F1871" i="1"/>
  <c r="J1870" i="1"/>
  <c r="I1870" i="1"/>
  <c r="H1870" i="1"/>
  <c r="G1870" i="1"/>
  <c r="F1870" i="1"/>
  <c r="J1869" i="1"/>
  <c r="I1869" i="1"/>
  <c r="G1869" i="1"/>
  <c r="H1869" i="1" s="1"/>
  <c r="F1869" i="1"/>
  <c r="J1868" i="1"/>
  <c r="I1868" i="1"/>
  <c r="G1868" i="1"/>
  <c r="H1868" i="1" s="1"/>
  <c r="F1868" i="1"/>
  <c r="J1867" i="1"/>
  <c r="I1867" i="1"/>
  <c r="G1867" i="1"/>
  <c r="H1867" i="1" s="1"/>
  <c r="F1867" i="1"/>
  <c r="J1866" i="1"/>
  <c r="I1866" i="1"/>
  <c r="H1866" i="1"/>
  <c r="G1866" i="1"/>
  <c r="F1866" i="1"/>
  <c r="J1865" i="1"/>
  <c r="I1865" i="1"/>
  <c r="G1865" i="1"/>
  <c r="H1865" i="1" s="1"/>
  <c r="F1865" i="1"/>
  <c r="J1864" i="1"/>
  <c r="I1864" i="1"/>
  <c r="G1864" i="1"/>
  <c r="H1864" i="1" s="1"/>
  <c r="F1864" i="1"/>
  <c r="J1863" i="1"/>
  <c r="I1863" i="1"/>
  <c r="G1863" i="1"/>
  <c r="H1863" i="1" s="1"/>
  <c r="F1863" i="1"/>
  <c r="J1862" i="1"/>
  <c r="I1862" i="1"/>
  <c r="H1862" i="1"/>
  <c r="G1862" i="1"/>
  <c r="F1862" i="1"/>
  <c r="J1861" i="1"/>
  <c r="I1861" i="1"/>
  <c r="G1861" i="1"/>
  <c r="H1861" i="1" s="1"/>
  <c r="F1861" i="1"/>
  <c r="J1860" i="1"/>
  <c r="I1860" i="1"/>
  <c r="G1860" i="1"/>
  <c r="H1860" i="1" s="1"/>
  <c r="F1860" i="1"/>
  <c r="J1859" i="1"/>
  <c r="I1859" i="1"/>
  <c r="G1859" i="1"/>
  <c r="H1859" i="1" s="1"/>
  <c r="F1859" i="1"/>
  <c r="J1858" i="1"/>
  <c r="I1858" i="1"/>
  <c r="H1858" i="1"/>
  <c r="G1858" i="1"/>
  <c r="F1858" i="1"/>
  <c r="J1857" i="1"/>
  <c r="I1857" i="1"/>
  <c r="G1857" i="1"/>
  <c r="H1857" i="1" s="1"/>
  <c r="F1857" i="1"/>
  <c r="J1856" i="1"/>
  <c r="I1856" i="1"/>
  <c r="G1856" i="1"/>
  <c r="H1856" i="1" s="1"/>
  <c r="F1856" i="1"/>
  <c r="J1855" i="1"/>
  <c r="I1855" i="1"/>
  <c r="G1855" i="1"/>
  <c r="H1855" i="1" s="1"/>
  <c r="F1855" i="1"/>
  <c r="J1854" i="1"/>
  <c r="I1854" i="1"/>
  <c r="H1854" i="1"/>
  <c r="G1854" i="1"/>
  <c r="F1854" i="1"/>
  <c r="J1853" i="1"/>
  <c r="I1853" i="1"/>
  <c r="G1853" i="1"/>
  <c r="H1853" i="1" s="1"/>
  <c r="F1853" i="1"/>
  <c r="J1852" i="1"/>
  <c r="I1852" i="1"/>
  <c r="G1852" i="1"/>
  <c r="H1852" i="1" s="1"/>
  <c r="F1852" i="1"/>
  <c r="J1851" i="1"/>
  <c r="I1851" i="1"/>
  <c r="G1851" i="1"/>
  <c r="H1851" i="1" s="1"/>
  <c r="F1851" i="1"/>
  <c r="J1850" i="1"/>
  <c r="I1850" i="1"/>
  <c r="H1850" i="1"/>
  <c r="G1850" i="1"/>
  <c r="F1850" i="1"/>
  <c r="J1849" i="1"/>
  <c r="I1849" i="1"/>
  <c r="G1849" i="1"/>
  <c r="H1849" i="1" s="1"/>
  <c r="F1849" i="1"/>
  <c r="J1848" i="1"/>
  <c r="I1848" i="1"/>
  <c r="G1848" i="1"/>
  <c r="H1848" i="1" s="1"/>
  <c r="F1848" i="1"/>
  <c r="J1847" i="1"/>
  <c r="I1847" i="1"/>
  <c r="G1847" i="1"/>
  <c r="H1847" i="1" s="1"/>
  <c r="F1847" i="1"/>
  <c r="J1846" i="1"/>
  <c r="I1846" i="1"/>
  <c r="H1846" i="1"/>
  <c r="G1846" i="1"/>
  <c r="F1846" i="1"/>
  <c r="J1845" i="1"/>
  <c r="I1845" i="1"/>
  <c r="G1845" i="1"/>
  <c r="H1845" i="1" s="1"/>
  <c r="F1845" i="1"/>
  <c r="J1844" i="1"/>
  <c r="I1844" i="1"/>
  <c r="G1844" i="1"/>
  <c r="H1844" i="1" s="1"/>
  <c r="F1844" i="1"/>
  <c r="J1843" i="1"/>
  <c r="I1843" i="1"/>
  <c r="G1843" i="1"/>
  <c r="H1843" i="1" s="1"/>
  <c r="F1843" i="1"/>
  <c r="J1842" i="1"/>
  <c r="I1842" i="1"/>
  <c r="H1842" i="1"/>
  <c r="G1842" i="1"/>
  <c r="F1842" i="1"/>
  <c r="J1841" i="1"/>
  <c r="I1841" i="1"/>
  <c r="G1841" i="1"/>
  <c r="H1841" i="1" s="1"/>
  <c r="F1841" i="1"/>
  <c r="J1840" i="1"/>
  <c r="I1840" i="1"/>
  <c r="G1840" i="1"/>
  <c r="H1840" i="1" s="1"/>
  <c r="F1840" i="1"/>
  <c r="J1839" i="1"/>
  <c r="I1839" i="1"/>
  <c r="G1839" i="1"/>
  <c r="H1839" i="1" s="1"/>
  <c r="F1839" i="1"/>
  <c r="J1838" i="1"/>
  <c r="I1838" i="1"/>
  <c r="H1838" i="1"/>
  <c r="G1838" i="1"/>
  <c r="F1838" i="1"/>
  <c r="J1837" i="1"/>
  <c r="I1837" i="1"/>
  <c r="G1837" i="1"/>
  <c r="H1837" i="1" s="1"/>
  <c r="F1837" i="1"/>
  <c r="J1836" i="1"/>
  <c r="I1836" i="1"/>
  <c r="G1836" i="1"/>
  <c r="H1836" i="1" s="1"/>
  <c r="F1836" i="1"/>
  <c r="J1835" i="1"/>
  <c r="I1835" i="1"/>
  <c r="G1835" i="1"/>
  <c r="H1835" i="1" s="1"/>
  <c r="F1835" i="1"/>
  <c r="J1834" i="1"/>
  <c r="I1834" i="1"/>
  <c r="H1834" i="1"/>
  <c r="G1834" i="1"/>
  <c r="F1834" i="1"/>
  <c r="J1833" i="1"/>
  <c r="I1833" i="1"/>
  <c r="G1833" i="1"/>
  <c r="H1833" i="1" s="1"/>
  <c r="F1833" i="1"/>
  <c r="J1832" i="1"/>
  <c r="I1832" i="1"/>
  <c r="G1832" i="1"/>
  <c r="H1832" i="1" s="1"/>
  <c r="F1832" i="1"/>
  <c r="J1831" i="1"/>
  <c r="I1831" i="1"/>
  <c r="G1831" i="1"/>
  <c r="H1831" i="1" s="1"/>
  <c r="F1831" i="1"/>
  <c r="J1830" i="1"/>
  <c r="I1830" i="1"/>
  <c r="H1830" i="1"/>
  <c r="G1830" i="1"/>
  <c r="F1830" i="1"/>
  <c r="J1829" i="1"/>
  <c r="I1829" i="1"/>
  <c r="G1829" i="1"/>
  <c r="H1829" i="1" s="1"/>
  <c r="F1829" i="1"/>
  <c r="J1828" i="1"/>
  <c r="I1828" i="1"/>
  <c r="G1828" i="1"/>
  <c r="H1828" i="1" s="1"/>
  <c r="F1828" i="1"/>
  <c r="J1827" i="1"/>
  <c r="I1827" i="1"/>
  <c r="G1827" i="1"/>
  <c r="H1827" i="1" s="1"/>
  <c r="F1827" i="1"/>
  <c r="J1826" i="1"/>
  <c r="I1826" i="1"/>
  <c r="H1826" i="1"/>
  <c r="G1826" i="1"/>
  <c r="F1826" i="1"/>
  <c r="J1825" i="1"/>
  <c r="I1825" i="1"/>
  <c r="G1825" i="1"/>
  <c r="H1825" i="1" s="1"/>
  <c r="F1825" i="1"/>
  <c r="J1824" i="1"/>
  <c r="I1824" i="1"/>
  <c r="G1824" i="1"/>
  <c r="H1824" i="1" s="1"/>
  <c r="F1824" i="1"/>
  <c r="J1823" i="1"/>
  <c r="I1823" i="1"/>
  <c r="G1823" i="1"/>
  <c r="H1823" i="1" s="1"/>
  <c r="F1823" i="1"/>
  <c r="J1822" i="1"/>
  <c r="I1822" i="1"/>
  <c r="H1822" i="1"/>
  <c r="G1822" i="1"/>
  <c r="F1822" i="1"/>
  <c r="J1821" i="1"/>
  <c r="I1821" i="1"/>
  <c r="G1821" i="1"/>
  <c r="H1821" i="1" s="1"/>
  <c r="F1821" i="1"/>
  <c r="J1820" i="1"/>
  <c r="I1820" i="1"/>
  <c r="G1820" i="1"/>
  <c r="H1820" i="1" s="1"/>
  <c r="F1820" i="1"/>
  <c r="J1819" i="1"/>
  <c r="I1819" i="1"/>
  <c r="G1819" i="1"/>
  <c r="H1819" i="1" s="1"/>
  <c r="F1819" i="1"/>
  <c r="J1818" i="1"/>
  <c r="I1818" i="1"/>
  <c r="H1818" i="1"/>
  <c r="G1818" i="1"/>
  <c r="F1818" i="1"/>
  <c r="J1817" i="1"/>
  <c r="I1817" i="1"/>
  <c r="G1817" i="1"/>
  <c r="H1817" i="1" s="1"/>
  <c r="F1817" i="1"/>
  <c r="J1816" i="1"/>
  <c r="I1816" i="1"/>
  <c r="G1816" i="1"/>
  <c r="H1816" i="1" s="1"/>
  <c r="F1816" i="1"/>
  <c r="J1815" i="1"/>
  <c r="I1815" i="1"/>
  <c r="G1815" i="1"/>
  <c r="H1815" i="1" s="1"/>
  <c r="F1815" i="1"/>
  <c r="J1814" i="1"/>
  <c r="I1814" i="1"/>
  <c r="H1814" i="1"/>
  <c r="G1814" i="1"/>
  <c r="F1814" i="1"/>
  <c r="J1813" i="1"/>
  <c r="I1813" i="1"/>
  <c r="G1813" i="1"/>
  <c r="H1813" i="1" s="1"/>
  <c r="F1813" i="1"/>
  <c r="J1812" i="1"/>
  <c r="I1812" i="1"/>
  <c r="G1812" i="1"/>
  <c r="H1812" i="1" s="1"/>
  <c r="F1812" i="1"/>
  <c r="J1811" i="1"/>
  <c r="I1811" i="1"/>
  <c r="G1811" i="1"/>
  <c r="H1811" i="1" s="1"/>
  <c r="F1811" i="1"/>
  <c r="J1810" i="1"/>
  <c r="I1810" i="1"/>
  <c r="H1810" i="1"/>
  <c r="G1810" i="1"/>
  <c r="F1810" i="1"/>
  <c r="J1809" i="1"/>
  <c r="I1809" i="1"/>
  <c r="G1809" i="1"/>
  <c r="H1809" i="1" s="1"/>
  <c r="F1809" i="1"/>
  <c r="J1808" i="1"/>
  <c r="I1808" i="1"/>
  <c r="G1808" i="1"/>
  <c r="H1808" i="1" s="1"/>
  <c r="F1808" i="1"/>
  <c r="J1807" i="1"/>
  <c r="I1807" i="1"/>
  <c r="G1807" i="1"/>
  <c r="H1807" i="1" s="1"/>
  <c r="F1807" i="1"/>
  <c r="J1806" i="1"/>
  <c r="I1806" i="1"/>
  <c r="H1806" i="1"/>
  <c r="G1806" i="1"/>
  <c r="F1806" i="1"/>
  <c r="J1805" i="1"/>
  <c r="I1805" i="1"/>
  <c r="G1805" i="1"/>
  <c r="H1805" i="1" s="1"/>
  <c r="F1805" i="1"/>
  <c r="J1804" i="1"/>
  <c r="I1804" i="1"/>
  <c r="G1804" i="1"/>
  <c r="H1804" i="1" s="1"/>
  <c r="F1804" i="1"/>
  <c r="J1803" i="1"/>
  <c r="I1803" i="1"/>
  <c r="G1803" i="1"/>
  <c r="H1803" i="1" s="1"/>
  <c r="F1803" i="1"/>
  <c r="J1802" i="1"/>
  <c r="I1802" i="1"/>
  <c r="H1802" i="1"/>
  <c r="G1802" i="1"/>
  <c r="F1802" i="1"/>
  <c r="J1801" i="1"/>
  <c r="I1801" i="1"/>
  <c r="G1801" i="1"/>
  <c r="H1801" i="1" s="1"/>
  <c r="F1801" i="1"/>
  <c r="J1800" i="1"/>
  <c r="I1800" i="1"/>
  <c r="G1800" i="1"/>
  <c r="H1800" i="1" s="1"/>
  <c r="F1800" i="1"/>
  <c r="J1799" i="1"/>
  <c r="I1799" i="1"/>
  <c r="G1799" i="1"/>
  <c r="H1799" i="1" s="1"/>
  <c r="F1799" i="1"/>
  <c r="J1798" i="1"/>
  <c r="I1798" i="1"/>
  <c r="H1798" i="1"/>
  <c r="G1798" i="1"/>
  <c r="F1798" i="1"/>
  <c r="J1797" i="1"/>
  <c r="I1797" i="1"/>
  <c r="G1797" i="1"/>
  <c r="H1797" i="1" s="1"/>
  <c r="F1797" i="1"/>
  <c r="J1796" i="1"/>
  <c r="I1796" i="1"/>
  <c r="G1796" i="1"/>
  <c r="H1796" i="1" s="1"/>
  <c r="F1796" i="1"/>
  <c r="J1795" i="1"/>
  <c r="I1795" i="1"/>
  <c r="G1795" i="1"/>
  <c r="H1795" i="1" s="1"/>
  <c r="F1795" i="1"/>
  <c r="J1794" i="1"/>
  <c r="I1794" i="1"/>
  <c r="H1794" i="1"/>
  <c r="G1794" i="1"/>
  <c r="F1794" i="1"/>
  <c r="J1793" i="1"/>
  <c r="I1793" i="1"/>
  <c r="G1793" i="1"/>
  <c r="H1793" i="1" s="1"/>
  <c r="F1793" i="1"/>
  <c r="J1792" i="1"/>
  <c r="I1792" i="1"/>
  <c r="G1792" i="1"/>
  <c r="H1792" i="1" s="1"/>
  <c r="F1792" i="1"/>
  <c r="J1791" i="1"/>
  <c r="I1791" i="1"/>
  <c r="G1791" i="1"/>
  <c r="H1791" i="1" s="1"/>
  <c r="F1791" i="1"/>
  <c r="J1790" i="1"/>
  <c r="I1790" i="1"/>
  <c r="H1790" i="1"/>
  <c r="G1790" i="1"/>
  <c r="F1790" i="1"/>
  <c r="J1789" i="1"/>
  <c r="I1789" i="1"/>
  <c r="G1789" i="1"/>
  <c r="H1789" i="1" s="1"/>
  <c r="F1789" i="1"/>
  <c r="J1788" i="1"/>
  <c r="I1788" i="1"/>
  <c r="G1788" i="1"/>
  <c r="H1788" i="1" s="1"/>
  <c r="F1788" i="1"/>
  <c r="J1787" i="1"/>
  <c r="I1787" i="1"/>
  <c r="G1787" i="1"/>
  <c r="H1787" i="1" s="1"/>
  <c r="F1787" i="1"/>
  <c r="J1786" i="1"/>
  <c r="I1786" i="1"/>
  <c r="H1786" i="1"/>
  <c r="G1786" i="1"/>
  <c r="F1786" i="1"/>
  <c r="J1785" i="1"/>
  <c r="I1785" i="1"/>
  <c r="G1785" i="1"/>
  <c r="H1785" i="1" s="1"/>
  <c r="F1785" i="1"/>
  <c r="J1784" i="1"/>
  <c r="I1784" i="1"/>
  <c r="G1784" i="1"/>
  <c r="H1784" i="1" s="1"/>
  <c r="F1784" i="1"/>
  <c r="J1783" i="1"/>
  <c r="I1783" i="1"/>
  <c r="G1783" i="1"/>
  <c r="H1783" i="1" s="1"/>
  <c r="F1783" i="1"/>
  <c r="J1782" i="1"/>
  <c r="I1782" i="1"/>
  <c r="H1782" i="1"/>
  <c r="G1782" i="1"/>
  <c r="F1782" i="1"/>
  <c r="J1781" i="1"/>
  <c r="I1781" i="1"/>
  <c r="G1781" i="1"/>
  <c r="H1781" i="1" s="1"/>
  <c r="F1781" i="1"/>
  <c r="J1780" i="1"/>
  <c r="I1780" i="1"/>
  <c r="G1780" i="1"/>
  <c r="H1780" i="1" s="1"/>
  <c r="F1780" i="1"/>
  <c r="J1779" i="1"/>
  <c r="I1779" i="1"/>
  <c r="G1779" i="1"/>
  <c r="H1779" i="1" s="1"/>
  <c r="F1779" i="1"/>
  <c r="J1778" i="1"/>
  <c r="I1778" i="1"/>
  <c r="H1778" i="1"/>
  <c r="G1778" i="1"/>
  <c r="F1778" i="1"/>
  <c r="J1777" i="1"/>
  <c r="I1777" i="1"/>
  <c r="G1777" i="1"/>
  <c r="H1777" i="1" s="1"/>
  <c r="F1777" i="1"/>
  <c r="J1776" i="1"/>
  <c r="I1776" i="1"/>
  <c r="G1776" i="1"/>
  <c r="H1776" i="1" s="1"/>
  <c r="F1776" i="1"/>
  <c r="J1775" i="1"/>
  <c r="I1775" i="1"/>
  <c r="G1775" i="1"/>
  <c r="H1775" i="1" s="1"/>
  <c r="F1775" i="1"/>
  <c r="J1774" i="1"/>
  <c r="I1774" i="1"/>
  <c r="H1774" i="1"/>
  <c r="G1774" i="1"/>
  <c r="F1774" i="1"/>
  <c r="J1773" i="1"/>
  <c r="I1773" i="1"/>
  <c r="G1773" i="1"/>
  <c r="H1773" i="1" s="1"/>
  <c r="F1773" i="1"/>
  <c r="J1772" i="1"/>
  <c r="I1772" i="1"/>
  <c r="G1772" i="1"/>
  <c r="H1772" i="1" s="1"/>
  <c r="F1772" i="1"/>
  <c r="J1771" i="1"/>
  <c r="I1771" i="1"/>
  <c r="G1771" i="1"/>
  <c r="H1771" i="1" s="1"/>
  <c r="F1771" i="1"/>
  <c r="J1770" i="1"/>
  <c r="I1770" i="1"/>
  <c r="H1770" i="1"/>
  <c r="G1770" i="1"/>
  <c r="F1770" i="1"/>
  <c r="J1769" i="1"/>
  <c r="I1769" i="1"/>
  <c r="G1769" i="1"/>
  <c r="H1769" i="1" s="1"/>
  <c r="F1769" i="1"/>
  <c r="J1768" i="1"/>
  <c r="I1768" i="1"/>
  <c r="G1768" i="1"/>
  <c r="H1768" i="1" s="1"/>
  <c r="F1768" i="1"/>
  <c r="J1767" i="1"/>
  <c r="I1767" i="1"/>
  <c r="G1767" i="1"/>
  <c r="H1767" i="1" s="1"/>
  <c r="F1767" i="1"/>
  <c r="J1766" i="1"/>
  <c r="I1766" i="1"/>
  <c r="H1766" i="1"/>
  <c r="G1766" i="1"/>
  <c r="F1766" i="1"/>
  <c r="J1765" i="1"/>
  <c r="I1765" i="1"/>
  <c r="G1765" i="1"/>
  <c r="H1765" i="1" s="1"/>
  <c r="F1765" i="1"/>
  <c r="J1764" i="1"/>
  <c r="I1764" i="1"/>
  <c r="G1764" i="1"/>
  <c r="H1764" i="1" s="1"/>
  <c r="F1764" i="1"/>
  <c r="J1763" i="1"/>
  <c r="I1763" i="1"/>
  <c r="G1763" i="1"/>
  <c r="H1763" i="1" s="1"/>
  <c r="F1763" i="1"/>
  <c r="J1762" i="1"/>
  <c r="I1762" i="1"/>
  <c r="H1762" i="1"/>
  <c r="G1762" i="1"/>
  <c r="F1762" i="1"/>
  <c r="J1761" i="1"/>
  <c r="I1761" i="1"/>
  <c r="G1761" i="1"/>
  <c r="H1761" i="1" s="1"/>
  <c r="F1761" i="1"/>
  <c r="J1760" i="1"/>
  <c r="I1760" i="1"/>
  <c r="G1760" i="1"/>
  <c r="H1760" i="1" s="1"/>
  <c r="F1760" i="1"/>
  <c r="J1759" i="1"/>
  <c r="I1759" i="1"/>
  <c r="G1759" i="1"/>
  <c r="H1759" i="1" s="1"/>
  <c r="F1759" i="1"/>
  <c r="J1758" i="1"/>
  <c r="I1758" i="1"/>
  <c r="H1758" i="1"/>
  <c r="G1758" i="1"/>
  <c r="F1758" i="1"/>
  <c r="J1757" i="1"/>
  <c r="I1757" i="1"/>
  <c r="G1757" i="1"/>
  <c r="H1757" i="1" s="1"/>
  <c r="F1757" i="1"/>
  <c r="J1756" i="1"/>
  <c r="I1756" i="1"/>
  <c r="G1756" i="1"/>
  <c r="H1756" i="1" s="1"/>
  <c r="F1756" i="1"/>
  <c r="J1755" i="1"/>
  <c r="I1755" i="1"/>
  <c r="G1755" i="1"/>
  <c r="H1755" i="1" s="1"/>
  <c r="F1755" i="1"/>
  <c r="J1754" i="1"/>
  <c r="I1754" i="1"/>
  <c r="H1754" i="1"/>
  <c r="G1754" i="1"/>
  <c r="F1754" i="1"/>
  <c r="J1753" i="1"/>
  <c r="I1753" i="1"/>
  <c r="G1753" i="1"/>
  <c r="H1753" i="1" s="1"/>
  <c r="F1753" i="1"/>
  <c r="J1752" i="1"/>
  <c r="I1752" i="1"/>
  <c r="G1752" i="1"/>
  <c r="H1752" i="1" s="1"/>
  <c r="F1752" i="1"/>
  <c r="J1751" i="1"/>
  <c r="I1751" i="1"/>
  <c r="G1751" i="1"/>
  <c r="H1751" i="1" s="1"/>
  <c r="F1751" i="1"/>
  <c r="J1750" i="1"/>
  <c r="I1750" i="1"/>
  <c r="H1750" i="1"/>
  <c r="G1750" i="1"/>
  <c r="F1750" i="1"/>
  <c r="J1749" i="1"/>
  <c r="I1749" i="1"/>
  <c r="G1749" i="1"/>
  <c r="H1749" i="1" s="1"/>
  <c r="F1749" i="1"/>
  <c r="J1748" i="1"/>
  <c r="I1748" i="1"/>
  <c r="G1748" i="1"/>
  <c r="H1748" i="1" s="1"/>
  <c r="F1748" i="1"/>
  <c r="J1747" i="1"/>
  <c r="I1747" i="1"/>
  <c r="G1747" i="1"/>
  <c r="H1747" i="1" s="1"/>
  <c r="F1747" i="1"/>
  <c r="J1746" i="1"/>
  <c r="I1746" i="1"/>
  <c r="H1746" i="1"/>
  <c r="G1746" i="1"/>
  <c r="F1746" i="1"/>
  <c r="J1745" i="1"/>
  <c r="I1745" i="1"/>
  <c r="G1745" i="1"/>
  <c r="H1745" i="1" s="1"/>
  <c r="F1745" i="1"/>
  <c r="J1744" i="1"/>
  <c r="I1744" i="1"/>
  <c r="G1744" i="1"/>
  <c r="H1744" i="1" s="1"/>
  <c r="F1744" i="1"/>
  <c r="J1743" i="1"/>
  <c r="I1743" i="1"/>
  <c r="G1743" i="1"/>
  <c r="H1743" i="1" s="1"/>
  <c r="F1743" i="1"/>
  <c r="J1742" i="1"/>
  <c r="I1742" i="1"/>
  <c r="H1742" i="1"/>
  <c r="G1742" i="1"/>
  <c r="F1742" i="1"/>
  <c r="J1741" i="1"/>
  <c r="I1741" i="1"/>
  <c r="G1741" i="1"/>
  <c r="H1741" i="1" s="1"/>
  <c r="F1741" i="1"/>
  <c r="J1740" i="1"/>
  <c r="I1740" i="1"/>
  <c r="G1740" i="1"/>
  <c r="H1740" i="1" s="1"/>
  <c r="F1740" i="1"/>
  <c r="J1739" i="1"/>
  <c r="I1739" i="1"/>
  <c r="G1739" i="1"/>
  <c r="H1739" i="1" s="1"/>
  <c r="F1739" i="1"/>
  <c r="J1738" i="1"/>
  <c r="I1738" i="1"/>
  <c r="H1738" i="1"/>
  <c r="G1738" i="1"/>
  <c r="F1738" i="1"/>
  <c r="J1737" i="1"/>
  <c r="I1737" i="1"/>
  <c r="G1737" i="1"/>
  <c r="H1737" i="1" s="1"/>
  <c r="F1737" i="1"/>
  <c r="J1736" i="1"/>
  <c r="I1736" i="1"/>
  <c r="G1736" i="1"/>
  <c r="H1736" i="1" s="1"/>
  <c r="F1736" i="1"/>
  <c r="J1735" i="1"/>
  <c r="I1735" i="1"/>
  <c r="G1735" i="1"/>
  <c r="H1735" i="1" s="1"/>
  <c r="F1735" i="1"/>
  <c r="J1734" i="1"/>
  <c r="I1734" i="1"/>
  <c r="H1734" i="1"/>
  <c r="G1734" i="1"/>
  <c r="F1734" i="1"/>
  <c r="J1733" i="1"/>
  <c r="I1733" i="1"/>
  <c r="G1733" i="1"/>
  <c r="H1733" i="1" s="1"/>
  <c r="F1733" i="1"/>
  <c r="J1732" i="1"/>
  <c r="I1732" i="1"/>
  <c r="G1732" i="1"/>
  <c r="H1732" i="1" s="1"/>
  <c r="F1732" i="1"/>
  <c r="J1731" i="1"/>
  <c r="I1731" i="1"/>
  <c r="G1731" i="1"/>
  <c r="H1731" i="1" s="1"/>
  <c r="F1731" i="1"/>
  <c r="J1730" i="1"/>
  <c r="I1730" i="1"/>
  <c r="H1730" i="1"/>
  <c r="G1730" i="1"/>
  <c r="F1730" i="1"/>
  <c r="J1729" i="1"/>
  <c r="I1729" i="1"/>
  <c r="G1729" i="1"/>
  <c r="H1729" i="1" s="1"/>
  <c r="F1729" i="1"/>
  <c r="J1728" i="1"/>
  <c r="I1728" i="1"/>
  <c r="G1728" i="1"/>
  <c r="H1728" i="1" s="1"/>
  <c r="F1728" i="1"/>
  <c r="J1727" i="1"/>
  <c r="I1727" i="1"/>
  <c r="G1727" i="1"/>
  <c r="H1727" i="1" s="1"/>
  <c r="F1727" i="1"/>
  <c r="J1726" i="1"/>
  <c r="I1726" i="1"/>
  <c r="H1726" i="1"/>
  <c r="G1726" i="1"/>
  <c r="F1726" i="1"/>
  <c r="J1725" i="1"/>
  <c r="I1725" i="1"/>
  <c r="G1725" i="1"/>
  <c r="H1725" i="1" s="1"/>
  <c r="F1725" i="1"/>
  <c r="J1724" i="1"/>
  <c r="I1724" i="1"/>
  <c r="G1724" i="1"/>
  <c r="H1724" i="1" s="1"/>
  <c r="F1724" i="1"/>
  <c r="J1723" i="1"/>
  <c r="I1723" i="1"/>
  <c r="G1723" i="1"/>
  <c r="H1723" i="1" s="1"/>
  <c r="F1723" i="1"/>
  <c r="J1722" i="1"/>
  <c r="I1722" i="1"/>
  <c r="H1722" i="1"/>
  <c r="G1722" i="1"/>
  <c r="F1722" i="1"/>
  <c r="J1721" i="1"/>
  <c r="I1721" i="1"/>
  <c r="G1721" i="1"/>
  <c r="H1721" i="1" s="1"/>
  <c r="F1721" i="1"/>
  <c r="J1720" i="1"/>
  <c r="I1720" i="1"/>
  <c r="G1720" i="1"/>
  <c r="H1720" i="1" s="1"/>
  <c r="F1720" i="1"/>
  <c r="J1719" i="1"/>
  <c r="I1719" i="1"/>
  <c r="G1719" i="1"/>
  <c r="H1719" i="1" s="1"/>
  <c r="F1719" i="1"/>
  <c r="J1718" i="1"/>
  <c r="I1718" i="1"/>
  <c r="H1718" i="1"/>
  <c r="G1718" i="1"/>
  <c r="F1718" i="1"/>
  <c r="J1717" i="1"/>
  <c r="I1717" i="1"/>
  <c r="G1717" i="1"/>
  <c r="H1717" i="1" s="1"/>
  <c r="F1717" i="1"/>
  <c r="J1716" i="1"/>
  <c r="I1716" i="1"/>
  <c r="G1716" i="1"/>
  <c r="H1716" i="1" s="1"/>
  <c r="F1716" i="1"/>
  <c r="J1715" i="1"/>
  <c r="I1715" i="1"/>
  <c r="G1715" i="1"/>
  <c r="H1715" i="1" s="1"/>
  <c r="F1715" i="1"/>
  <c r="J1714" i="1"/>
  <c r="I1714" i="1"/>
  <c r="H1714" i="1"/>
  <c r="G1714" i="1"/>
  <c r="F1714" i="1"/>
  <c r="J1713" i="1"/>
  <c r="I1713" i="1"/>
  <c r="G1713" i="1"/>
  <c r="H1713" i="1" s="1"/>
  <c r="F1713" i="1"/>
  <c r="J1712" i="1"/>
  <c r="I1712" i="1"/>
  <c r="G1712" i="1"/>
  <c r="H1712" i="1" s="1"/>
  <c r="F1712" i="1"/>
  <c r="J1711" i="1"/>
  <c r="I1711" i="1"/>
  <c r="G1711" i="1"/>
  <c r="H1711" i="1" s="1"/>
  <c r="F1711" i="1"/>
  <c r="J1710" i="1"/>
  <c r="I1710" i="1"/>
  <c r="H1710" i="1"/>
  <c r="G1710" i="1"/>
  <c r="F1710" i="1"/>
  <c r="J1709" i="1"/>
  <c r="I1709" i="1"/>
  <c r="G1709" i="1"/>
  <c r="H1709" i="1" s="1"/>
  <c r="F1709" i="1"/>
  <c r="J1708" i="1"/>
  <c r="I1708" i="1"/>
  <c r="G1708" i="1"/>
  <c r="H1708" i="1" s="1"/>
  <c r="F1708" i="1"/>
  <c r="J1707" i="1"/>
  <c r="I1707" i="1"/>
  <c r="G1707" i="1"/>
  <c r="H1707" i="1" s="1"/>
  <c r="F1707" i="1"/>
  <c r="J1706" i="1"/>
  <c r="I1706" i="1"/>
  <c r="H1706" i="1"/>
  <c r="G1706" i="1"/>
  <c r="F1706" i="1"/>
  <c r="J1705" i="1"/>
  <c r="I1705" i="1"/>
  <c r="G1705" i="1"/>
  <c r="H1705" i="1" s="1"/>
  <c r="F1705" i="1"/>
  <c r="J1704" i="1"/>
  <c r="I1704" i="1"/>
  <c r="G1704" i="1"/>
  <c r="H1704" i="1" s="1"/>
  <c r="F1704" i="1"/>
  <c r="J1703" i="1"/>
  <c r="I1703" i="1"/>
  <c r="G1703" i="1"/>
  <c r="H1703" i="1" s="1"/>
  <c r="F1703" i="1"/>
  <c r="J1702" i="1"/>
  <c r="I1702" i="1"/>
  <c r="H1702" i="1"/>
  <c r="G1702" i="1"/>
  <c r="F1702" i="1"/>
  <c r="J1701" i="1"/>
  <c r="I1701" i="1"/>
  <c r="G1701" i="1"/>
  <c r="H1701" i="1" s="1"/>
  <c r="F1701" i="1"/>
  <c r="J1700" i="1"/>
  <c r="I1700" i="1"/>
  <c r="G1700" i="1"/>
  <c r="H1700" i="1" s="1"/>
  <c r="F1700" i="1"/>
  <c r="J1699" i="1"/>
  <c r="I1699" i="1"/>
  <c r="G1699" i="1"/>
  <c r="H1699" i="1" s="1"/>
  <c r="F1699" i="1"/>
  <c r="J1698" i="1"/>
  <c r="I1698" i="1"/>
  <c r="H1698" i="1"/>
  <c r="G1698" i="1"/>
  <c r="F1698" i="1"/>
  <c r="J1697" i="1"/>
  <c r="I1697" i="1"/>
  <c r="G1697" i="1"/>
  <c r="H1697" i="1" s="1"/>
  <c r="F1697" i="1"/>
  <c r="J1696" i="1"/>
  <c r="I1696" i="1"/>
  <c r="G1696" i="1"/>
  <c r="H1696" i="1" s="1"/>
  <c r="F1696" i="1"/>
  <c r="J1695" i="1"/>
  <c r="I1695" i="1"/>
  <c r="G1695" i="1"/>
  <c r="H1695" i="1" s="1"/>
  <c r="F1695" i="1"/>
  <c r="J1694" i="1"/>
  <c r="I1694" i="1"/>
  <c r="H1694" i="1"/>
  <c r="G1694" i="1"/>
  <c r="F1694" i="1"/>
  <c r="J1693" i="1"/>
  <c r="I1693" i="1"/>
  <c r="G1693" i="1"/>
  <c r="H1693" i="1" s="1"/>
  <c r="F1693" i="1"/>
  <c r="J1692" i="1"/>
  <c r="I1692" i="1"/>
  <c r="G1692" i="1"/>
  <c r="H1692" i="1" s="1"/>
  <c r="F1692" i="1"/>
  <c r="J1691" i="1"/>
  <c r="I1691" i="1"/>
  <c r="G1691" i="1"/>
  <c r="H1691" i="1" s="1"/>
  <c r="F1691" i="1"/>
  <c r="J1690" i="1"/>
  <c r="I1690" i="1"/>
  <c r="H1690" i="1"/>
  <c r="G1690" i="1"/>
  <c r="F1690" i="1"/>
  <c r="J1689" i="1"/>
  <c r="I1689" i="1"/>
  <c r="G1689" i="1"/>
  <c r="H1689" i="1" s="1"/>
  <c r="F1689" i="1"/>
  <c r="J1688" i="1"/>
  <c r="I1688" i="1"/>
  <c r="G1688" i="1"/>
  <c r="H1688" i="1" s="1"/>
  <c r="F1688" i="1"/>
  <c r="J1687" i="1"/>
  <c r="I1687" i="1"/>
  <c r="G1687" i="1"/>
  <c r="H1687" i="1" s="1"/>
  <c r="F1687" i="1"/>
  <c r="J1686" i="1"/>
  <c r="I1686" i="1"/>
  <c r="H1686" i="1"/>
  <c r="G1686" i="1"/>
  <c r="F1686" i="1"/>
  <c r="J1685" i="1"/>
  <c r="I1685" i="1"/>
  <c r="G1685" i="1"/>
  <c r="H1685" i="1" s="1"/>
  <c r="F1685" i="1"/>
  <c r="J1684" i="1"/>
  <c r="I1684" i="1"/>
  <c r="G1684" i="1"/>
  <c r="H1684" i="1" s="1"/>
  <c r="F1684" i="1"/>
  <c r="J1683" i="1"/>
  <c r="I1683" i="1"/>
  <c r="G1683" i="1"/>
  <c r="H1683" i="1" s="1"/>
  <c r="F1683" i="1"/>
  <c r="J1682" i="1"/>
  <c r="I1682" i="1"/>
  <c r="H1682" i="1"/>
  <c r="G1682" i="1"/>
  <c r="F1682" i="1"/>
  <c r="J1681" i="1"/>
  <c r="I1681" i="1"/>
  <c r="G1681" i="1"/>
  <c r="H1681" i="1" s="1"/>
  <c r="F1681" i="1"/>
  <c r="J1680" i="1"/>
  <c r="I1680" i="1"/>
  <c r="G1680" i="1"/>
  <c r="H1680" i="1" s="1"/>
  <c r="F1680" i="1"/>
  <c r="J1679" i="1"/>
  <c r="I1679" i="1"/>
  <c r="G1679" i="1"/>
  <c r="H1679" i="1" s="1"/>
  <c r="F1679" i="1"/>
  <c r="J1678" i="1"/>
  <c r="I1678" i="1"/>
  <c r="H1678" i="1"/>
  <c r="G1678" i="1"/>
  <c r="F1678" i="1"/>
  <c r="J1677" i="1"/>
  <c r="I1677" i="1"/>
  <c r="G1677" i="1"/>
  <c r="H1677" i="1" s="1"/>
  <c r="F1677" i="1"/>
  <c r="J1676" i="1"/>
  <c r="I1676" i="1"/>
  <c r="G1676" i="1"/>
  <c r="H1676" i="1" s="1"/>
  <c r="F1676" i="1"/>
  <c r="J1675" i="1"/>
  <c r="I1675" i="1"/>
  <c r="G1675" i="1"/>
  <c r="H1675" i="1" s="1"/>
  <c r="F1675" i="1"/>
  <c r="J1674" i="1"/>
  <c r="I1674" i="1"/>
  <c r="H1674" i="1"/>
  <c r="G1674" i="1"/>
  <c r="F1674" i="1"/>
  <c r="J1673" i="1"/>
  <c r="I1673" i="1"/>
  <c r="G1673" i="1"/>
  <c r="H1673" i="1" s="1"/>
  <c r="F1673" i="1"/>
  <c r="J1672" i="1"/>
  <c r="I1672" i="1"/>
  <c r="G1672" i="1"/>
  <c r="H1672" i="1" s="1"/>
  <c r="F1672" i="1"/>
  <c r="J1671" i="1"/>
  <c r="I1671" i="1"/>
  <c r="G1671" i="1"/>
  <c r="H1671" i="1" s="1"/>
  <c r="F1671" i="1"/>
  <c r="J1670" i="1"/>
  <c r="I1670" i="1"/>
  <c r="H1670" i="1"/>
  <c r="G1670" i="1"/>
  <c r="F1670" i="1"/>
  <c r="J1669" i="1"/>
  <c r="I1669" i="1"/>
  <c r="G1669" i="1"/>
  <c r="H1669" i="1" s="1"/>
  <c r="F1669" i="1"/>
  <c r="J1668" i="1"/>
  <c r="I1668" i="1"/>
  <c r="G1668" i="1"/>
  <c r="H1668" i="1" s="1"/>
  <c r="F1668" i="1"/>
  <c r="J1667" i="1"/>
  <c r="I1667" i="1"/>
  <c r="G1667" i="1"/>
  <c r="H1667" i="1" s="1"/>
  <c r="F1667" i="1"/>
  <c r="J1666" i="1"/>
  <c r="I1666" i="1"/>
  <c r="H1666" i="1"/>
  <c r="G1666" i="1"/>
  <c r="F1666" i="1"/>
  <c r="J1665" i="1"/>
  <c r="I1665" i="1"/>
  <c r="G1665" i="1"/>
  <c r="H1665" i="1" s="1"/>
  <c r="F1665" i="1"/>
  <c r="J1664" i="1"/>
  <c r="I1664" i="1"/>
  <c r="G1664" i="1"/>
  <c r="H1664" i="1" s="1"/>
  <c r="F1664" i="1"/>
  <c r="J1663" i="1"/>
  <c r="I1663" i="1"/>
  <c r="G1663" i="1"/>
  <c r="H1663" i="1" s="1"/>
  <c r="F1663" i="1"/>
  <c r="J1662" i="1"/>
  <c r="I1662" i="1"/>
  <c r="H1662" i="1"/>
  <c r="G1662" i="1"/>
  <c r="F1662" i="1"/>
  <c r="J1661" i="1"/>
  <c r="I1661" i="1"/>
  <c r="G1661" i="1"/>
  <c r="H1661" i="1" s="1"/>
  <c r="F1661" i="1"/>
  <c r="J1660" i="1"/>
  <c r="I1660" i="1"/>
  <c r="G1660" i="1"/>
  <c r="H1660" i="1" s="1"/>
  <c r="F1660" i="1"/>
  <c r="J1659" i="1"/>
  <c r="I1659" i="1"/>
  <c r="G1659" i="1"/>
  <c r="H1659" i="1" s="1"/>
  <c r="F1659" i="1"/>
  <c r="J1658" i="1"/>
  <c r="I1658" i="1"/>
  <c r="H1658" i="1"/>
  <c r="G1658" i="1"/>
  <c r="F1658" i="1"/>
  <c r="J1657" i="1"/>
  <c r="I1657" i="1"/>
  <c r="G1657" i="1"/>
  <c r="H1657" i="1" s="1"/>
  <c r="F1657" i="1"/>
  <c r="J1656" i="1"/>
  <c r="I1656" i="1"/>
  <c r="G1656" i="1"/>
  <c r="H1656" i="1" s="1"/>
  <c r="F1656" i="1"/>
  <c r="J1655" i="1"/>
  <c r="I1655" i="1"/>
  <c r="G1655" i="1"/>
  <c r="H1655" i="1" s="1"/>
  <c r="F1655" i="1"/>
  <c r="J1654" i="1"/>
  <c r="I1654" i="1"/>
  <c r="H1654" i="1"/>
  <c r="G1654" i="1"/>
  <c r="F1654" i="1"/>
  <c r="J1653" i="1"/>
  <c r="I1653" i="1"/>
  <c r="G1653" i="1"/>
  <c r="H1653" i="1" s="1"/>
  <c r="F1653" i="1"/>
  <c r="J1652" i="1"/>
  <c r="I1652" i="1"/>
  <c r="G1652" i="1"/>
  <c r="H1652" i="1" s="1"/>
  <c r="F1652" i="1"/>
  <c r="J1651" i="1"/>
  <c r="I1651" i="1"/>
  <c r="G1651" i="1"/>
  <c r="H1651" i="1" s="1"/>
  <c r="F1651" i="1"/>
  <c r="J1650" i="1"/>
  <c r="I1650" i="1"/>
  <c r="H1650" i="1"/>
  <c r="G1650" i="1"/>
  <c r="F1650" i="1"/>
  <c r="J1649" i="1"/>
  <c r="I1649" i="1"/>
  <c r="G1649" i="1"/>
  <c r="H1649" i="1" s="1"/>
  <c r="F1649" i="1"/>
  <c r="J1648" i="1"/>
  <c r="I1648" i="1"/>
  <c r="G1648" i="1"/>
  <c r="H1648" i="1" s="1"/>
  <c r="F1648" i="1"/>
  <c r="J1647" i="1"/>
  <c r="I1647" i="1"/>
  <c r="G1647" i="1"/>
  <c r="H1647" i="1" s="1"/>
  <c r="F1647" i="1"/>
  <c r="J1646" i="1"/>
  <c r="I1646" i="1"/>
  <c r="H1646" i="1"/>
  <c r="G1646" i="1"/>
  <c r="F1646" i="1"/>
  <c r="J1645" i="1"/>
  <c r="I1645" i="1"/>
  <c r="G1645" i="1"/>
  <c r="H1645" i="1" s="1"/>
  <c r="F1645" i="1"/>
  <c r="J1644" i="1"/>
  <c r="I1644" i="1"/>
  <c r="G1644" i="1"/>
  <c r="H1644" i="1" s="1"/>
  <c r="F1644" i="1"/>
  <c r="J1643" i="1"/>
  <c r="I1643" i="1"/>
  <c r="G1643" i="1"/>
  <c r="H1643" i="1" s="1"/>
  <c r="F1643" i="1"/>
  <c r="J1642" i="1"/>
  <c r="I1642" i="1"/>
  <c r="H1642" i="1"/>
  <c r="G1642" i="1"/>
  <c r="F1642" i="1"/>
  <c r="J1641" i="1"/>
  <c r="I1641" i="1"/>
  <c r="G1641" i="1"/>
  <c r="H1641" i="1" s="1"/>
  <c r="F1641" i="1"/>
  <c r="J1640" i="1"/>
  <c r="I1640" i="1"/>
  <c r="G1640" i="1"/>
  <c r="H1640" i="1" s="1"/>
  <c r="F1640" i="1"/>
  <c r="J1639" i="1"/>
  <c r="I1639" i="1"/>
  <c r="G1639" i="1"/>
  <c r="H1639" i="1" s="1"/>
  <c r="F1639" i="1"/>
  <c r="J1638" i="1"/>
  <c r="I1638" i="1"/>
  <c r="H1638" i="1"/>
  <c r="G1638" i="1"/>
  <c r="F1638" i="1"/>
  <c r="J1637" i="1"/>
  <c r="I1637" i="1"/>
  <c r="G1637" i="1"/>
  <c r="H1637" i="1" s="1"/>
  <c r="F1637" i="1"/>
  <c r="J1636" i="1"/>
  <c r="I1636" i="1"/>
  <c r="G1636" i="1"/>
  <c r="H1636" i="1" s="1"/>
  <c r="F1636" i="1"/>
  <c r="J1635" i="1"/>
  <c r="I1635" i="1"/>
  <c r="G1635" i="1"/>
  <c r="H1635" i="1" s="1"/>
  <c r="F1635" i="1"/>
  <c r="J1634" i="1"/>
  <c r="I1634" i="1"/>
  <c r="H1634" i="1"/>
  <c r="G1634" i="1"/>
  <c r="F1634" i="1"/>
  <c r="J1633" i="1"/>
  <c r="I1633" i="1"/>
  <c r="G1633" i="1"/>
  <c r="H1633" i="1" s="1"/>
  <c r="F1633" i="1"/>
  <c r="J1632" i="1"/>
  <c r="I1632" i="1"/>
  <c r="G1632" i="1"/>
  <c r="H1632" i="1" s="1"/>
  <c r="F1632" i="1"/>
  <c r="J1631" i="1"/>
  <c r="I1631" i="1"/>
  <c r="G1631" i="1"/>
  <c r="H1631" i="1" s="1"/>
  <c r="F1631" i="1"/>
  <c r="J1630" i="1"/>
  <c r="I1630" i="1"/>
  <c r="H1630" i="1"/>
  <c r="G1630" i="1"/>
  <c r="F1630" i="1"/>
  <c r="J1629" i="1"/>
  <c r="I1629" i="1"/>
  <c r="G1629" i="1"/>
  <c r="H1629" i="1" s="1"/>
  <c r="F1629" i="1"/>
  <c r="J1628" i="1"/>
  <c r="I1628" i="1"/>
  <c r="G1628" i="1"/>
  <c r="H1628" i="1" s="1"/>
  <c r="F1628" i="1"/>
  <c r="J1627" i="1"/>
  <c r="I1627" i="1"/>
  <c r="G1627" i="1"/>
  <c r="H1627" i="1" s="1"/>
  <c r="F1627" i="1"/>
  <c r="J1626" i="1"/>
  <c r="I1626" i="1"/>
  <c r="H1626" i="1"/>
  <c r="G1626" i="1"/>
  <c r="F1626" i="1"/>
  <c r="J1625" i="1"/>
  <c r="I1625" i="1"/>
  <c r="G1625" i="1"/>
  <c r="H1625" i="1" s="1"/>
  <c r="F1625" i="1"/>
  <c r="J1624" i="1"/>
  <c r="I1624" i="1"/>
  <c r="G1624" i="1"/>
  <c r="H1624" i="1" s="1"/>
  <c r="F1624" i="1"/>
  <c r="J1623" i="1"/>
  <c r="I1623" i="1"/>
  <c r="G1623" i="1"/>
  <c r="H1623" i="1" s="1"/>
  <c r="F1623" i="1"/>
  <c r="J1622" i="1"/>
  <c r="I1622" i="1"/>
  <c r="H1622" i="1"/>
  <c r="G1622" i="1"/>
  <c r="F1622" i="1"/>
  <c r="J1621" i="1"/>
  <c r="I1621" i="1"/>
  <c r="G1621" i="1"/>
  <c r="H1621" i="1" s="1"/>
  <c r="F1621" i="1"/>
  <c r="J1620" i="1"/>
  <c r="I1620" i="1"/>
  <c r="G1620" i="1"/>
  <c r="H1620" i="1" s="1"/>
  <c r="F1620" i="1"/>
  <c r="J1619" i="1"/>
  <c r="I1619" i="1"/>
  <c r="G1619" i="1"/>
  <c r="H1619" i="1" s="1"/>
  <c r="F1619" i="1"/>
  <c r="J1618" i="1"/>
  <c r="I1618" i="1"/>
  <c r="H1618" i="1"/>
  <c r="G1618" i="1"/>
  <c r="F1618" i="1"/>
  <c r="J1617" i="1"/>
  <c r="I1617" i="1"/>
  <c r="G1617" i="1"/>
  <c r="H1617" i="1" s="1"/>
  <c r="F1617" i="1"/>
  <c r="J1616" i="1"/>
  <c r="I1616" i="1"/>
  <c r="G1616" i="1"/>
  <c r="H1616" i="1" s="1"/>
  <c r="F1616" i="1"/>
  <c r="J1615" i="1"/>
  <c r="I1615" i="1"/>
  <c r="G1615" i="1"/>
  <c r="H1615" i="1" s="1"/>
  <c r="F1615" i="1"/>
  <c r="J1614" i="1"/>
  <c r="I1614" i="1"/>
  <c r="H1614" i="1"/>
  <c r="G1614" i="1"/>
  <c r="F1614" i="1"/>
  <c r="J1613" i="1"/>
  <c r="I1613" i="1"/>
  <c r="G1613" i="1"/>
  <c r="H1613" i="1" s="1"/>
  <c r="F1613" i="1"/>
  <c r="J1612" i="1"/>
  <c r="I1612" i="1"/>
  <c r="G1612" i="1"/>
  <c r="H1612" i="1" s="1"/>
  <c r="F1612" i="1"/>
  <c r="J1611" i="1"/>
  <c r="I1611" i="1"/>
  <c r="G1611" i="1"/>
  <c r="H1611" i="1" s="1"/>
  <c r="F1611" i="1"/>
  <c r="J1610" i="1"/>
  <c r="I1610" i="1"/>
  <c r="H1610" i="1"/>
  <c r="G1610" i="1"/>
  <c r="F1610" i="1"/>
  <c r="J1609" i="1"/>
  <c r="I1609" i="1"/>
  <c r="G1609" i="1"/>
  <c r="H1609" i="1" s="1"/>
  <c r="F1609" i="1"/>
  <c r="J1608" i="1"/>
  <c r="I1608" i="1"/>
  <c r="G1608" i="1"/>
  <c r="H1608" i="1" s="1"/>
  <c r="F1608" i="1"/>
  <c r="J1607" i="1"/>
  <c r="I1607" i="1"/>
  <c r="G1607" i="1"/>
  <c r="H1607" i="1" s="1"/>
  <c r="F1607" i="1"/>
  <c r="J1606" i="1"/>
  <c r="I1606" i="1"/>
  <c r="H1606" i="1"/>
  <c r="G1606" i="1"/>
  <c r="F1606" i="1"/>
  <c r="J1605" i="1"/>
  <c r="I1605" i="1"/>
  <c r="G1605" i="1"/>
  <c r="H1605" i="1" s="1"/>
  <c r="F1605" i="1"/>
  <c r="J1604" i="1"/>
  <c r="I1604" i="1"/>
  <c r="G1604" i="1"/>
  <c r="H1604" i="1" s="1"/>
  <c r="F1604" i="1"/>
  <c r="J1603" i="1"/>
  <c r="I1603" i="1"/>
  <c r="G1603" i="1"/>
  <c r="H1603" i="1" s="1"/>
  <c r="F1603" i="1"/>
  <c r="J1602" i="1"/>
  <c r="I1602" i="1"/>
  <c r="H1602" i="1"/>
  <c r="G1602" i="1"/>
  <c r="F1602" i="1"/>
  <c r="J1601" i="1"/>
  <c r="I1601" i="1"/>
  <c r="G1601" i="1"/>
  <c r="H1601" i="1" s="1"/>
  <c r="F1601" i="1"/>
  <c r="J1600" i="1"/>
  <c r="I1600" i="1"/>
  <c r="G1600" i="1"/>
  <c r="H1600" i="1" s="1"/>
  <c r="F1600" i="1"/>
  <c r="J1599" i="1"/>
  <c r="I1599" i="1"/>
  <c r="G1599" i="1"/>
  <c r="H1599" i="1" s="1"/>
  <c r="F1599" i="1"/>
  <c r="J1598" i="1"/>
  <c r="I1598" i="1"/>
  <c r="H1598" i="1"/>
  <c r="G1598" i="1"/>
  <c r="F1598" i="1"/>
  <c r="J1597" i="1"/>
  <c r="I1597" i="1"/>
  <c r="G1597" i="1"/>
  <c r="H1597" i="1" s="1"/>
  <c r="F1597" i="1"/>
  <c r="J1596" i="1"/>
  <c r="I1596" i="1"/>
  <c r="G1596" i="1"/>
  <c r="H1596" i="1" s="1"/>
  <c r="F1596" i="1"/>
  <c r="J1595" i="1"/>
  <c r="I1595" i="1"/>
  <c r="G1595" i="1"/>
  <c r="H1595" i="1" s="1"/>
  <c r="F1595" i="1"/>
  <c r="J1594" i="1"/>
  <c r="I1594" i="1"/>
  <c r="H1594" i="1"/>
  <c r="G1594" i="1"/>
  <c r="F1594" i="1"/>
  <c r="J1593" i="1"/>
  <c r="I1593" i="1"/>
  <c r="G1593" i="1"/>
  <c r="H1593" i="1" s="1"/>
  <c r="F1593" i="1"/>
  <c r="J1592" i="1"/>
  <c r="I1592" i="1"/>
  <c r="G1592" i="1"/>
  <c r="H1592" i="1" s="1"/>
  <c r="F1592" i="1"/>
  <c r="J1591" i="1"/>
  <c r="I1591" i="1"/>
  <c r="G1591" i="1"/>
  <c r="H1591" i="1" s="1"/>
  <c r="F1591" i="1"/>
  <c r="J1590" i="1"/>
  <c r="I1590" i="1"/>
  <c r="H1590" i="1"/>
  <c r="G1590" i="1"/>
  <c r="F1590" i="1"/>
  <c r="J1589" i="1"/>
  <c r="I1589" i="1"/>
  <c r="G1589" i="1"/>
  <c r="H1589" i="1" s="1"/>
  <c r="F1589" i="1"/>
  <c r="J1588" i="1"/>
  <c r="I1588" i="1"/>
  <c r="G1588" i="1"/>
  <c r="H1588" i="1" s="1"/>
  <c r="F1588" i="1"/>
  <c r="J1587" i="1"/>
  <c r="I1587" i="1"/>
  <c r="G1587" i="1"/>
  <c r="H1587" i="1" s="1"/>
  <c r="F1587" i="1"/>
  <c r="J1586" i="1"/>
  <c r="I1586" i="1"/>
  <c r="H1586" i="1"/>
  <c r="G1586" i="1"/>
  <c r="F1586" i="1"/>
  <c r="J1585" i="1"/>
  <c r="I1585" i="1"/>
  <c r="G1585" i="1"/>
  <c r="H1585" i="1" s="1"/>
  <c r="F1585" i="1"/>
  <c r="J1584" i="1"/>
  <c r="I1584" i="1"/>
  <c r="G1584" i="1"/>
  <c r="H1584" i="1" s="1"/>
  <c r="F1584" i="1"/>
  <c r="J1583" i="1"/>
  <c r="I1583" i="1"/>
  <c r="G1583" i="1"/>
  <c r="H1583" i="1" s="1"/>
  <c r="F1583" i="1"/>
  <c r="J1582" i="1"/>
  <c r="I1582" i="1"/>
  <c r="H1582" i="1"/>
  <c r="G1582" i="1"/>
  <c r="F1582" i="1"/>
  <c r="J1581" i="1"/>
  <c r="I1581" i="1"/>
  <c r="G1581" i="1"/>
  <c r="H1581" i="1" s="1"/>
  <c r="F1581" i="1"/>
  <c r="J1580" i="1"/>
  <c r="I1580" i="1"/>
  <c r="G1580" i="1"/>
  <c r="H1580" i="1" s="1"/>
  <c r="F1580" i="1"/>
  <c r="J1579" i="1"/>
  <c r="I1579" i="1"/>
  <c r="G1579" i="1"/>
  <c r="H1579" i="1" s="1"/>
  <c r="F1579" i="1"/>
  <c r="J1578" i="1"/>
  <c r="I1578" i="1"/>
  <c r="H1578" i="1"/>
  <c r="G1578" i="1"/>
  <c r="F1578" i="1"/>
  <c r="J1577" i="1"/>
  <c r="I1577" i="1"/>
  <c r="G1577" i="1"/>
  <c r="H1577" i="1" s="1"/>
  <c r="F1577" i="1"/>
  <c r="J1576" i="1"/>
  <c r="I1576" i="1"/>
  <c r="G1576" i="1"/>
  <c r="H1576" i="1" s="1"/>
  <c r="F1576" i="1"/>
  <c r="J1575" i="1"/>
  <c r="I1575" i="1"/>
  <c r="G1575" i="1"/>
  <c r="H1575" i="1" s="1"/>
  <c r="F1575" i="1"/>
  <c r="J1574" i="1"/>
  <c r="I1574" i="1"/>
  <c r="H1574" i="1"/>
  <c r="G1574" i="1"/>
  <c r="F1574" i="1"/>
  <c r="J1573" i="1"/>
  <c r="I1573" i="1"/>
  <c r="G1573" i="1"/>
  <c r="H1573" i="1" s="1"/>
  <c r="F1573" i="1"/>
  <c r="J1572" i="1"/>
  <c r="I1572" i="1"/>
  <c r="G1572" i="1"/>
  <c r="H1572" i="1" s="1"/>
  <c r="F1572" i="1"/>
  <c r="J1571" i="1"/>
  <c r="I1571" i="1"/>
  <c r="G1571" i="1"/>
  <c r="H1571" i="1" s="1"/>
  <c r="F1571" i="1"/>
  <c r="J1570" i="1"/>
  <c r="I1570" i="1"/>
  <c r="H1570" i="1"/>
  <c r="G1570" i="1"/>
  <c r="F1570" i="1"/>
  <c r="J1569" i="1"/>
  <c r="I1569" i="1"/>
  <c r="G1569" i="1"/>
  <c r="H1569" i="1" s="1"/>
  <c r="F1569" i="1"/>
  <c r="J1568" i="1"/>
  <c r="I1568" i="1"/>
  <c r="G1568" i="1"/>
  <c r="H1568" i="1" s="1"/>
  <c r="F1568" i="1"/>
  <c r="J1567" i="1"/>
  <c r="I1567" i="1"/>
  <c r="G1567" i="1"/>
  <c r="H1567" i="1" s="1"/>
  <c r="F1567" i="1"/>
  <c r="J1566" i="1"/>
  <c r="I1566" i="1"/>
  <c r="H1566" i="1"/>
  <c r="G1566" i="1"/>
  <c r="F1566" i="1"/>
  <c r="J1565" i="1"/>
  <c r="I1565" i="1"/>
  <c r="G1565" i="1"/>
  <c r="H1565" i="1" s="1"/>
  <c r="F1565" i="1"/>
  <c r="J1564" i="1"/>
  <c r="I1564" i="1"/>
  <c r="G1564" i="1"/>
  <c r="H1564" i="1" s="1"/>
  <c r="F1564" i="1"/>
  <c r="J1563" i="1"/>
  <c r="I1563" i="1"/>
  <c r="G1563" i="1"/>
  <c r="H1563" i="1" s="1"/>
  <c r="F1563" i="1"/>
  <c r="J1562" i="1"/>
  <c r="I1562" i="1"/>
  <c r="H1562" i="1"/>
  <c r="G1562" i="1"/>
  <c r="F1562" i="1"/>
  <c r="J1561" i="1"/>
  <c r="I1561" i="1"/>
  <c r="G1561" i="1"/>
  <c r="H1561" i="1" s="1"/>
  <c r="F1561" i="1"/>
  <c r="J1560" i="1"/>
  <c r="I1560" i="1"/>
  <c r="G1560" i="1"/>
  <c r="H1560" i="1" s="1"/>
  <c r="F1560" i="1"/>
  <c r="J1559" i="1"/>
  <c r="I1559" i="1"/>
  <c r="G1559" i="1"/>
  <c r="H1559" i="1" s="1"/>
  <c r="F1559" i="1"/>
  <c r="J1558" i="1"/>
  <c r="I1558" i="1"/>
  <c r="H1558" i="1"/>
  <c r="G1558" i="1"/>
  <c r="F1558" i="1"/>
  <c r="J1557" i="1"/>
  <c r="I1557" i="1"/>
  <c r="G1557" i="1"/>
  <c r="H1557" i="1" s="1"/>
  <c r="F1557" i="1"/>
  <c r="J1556" i="1"/>
  <c r="I1556" i="1"/>
  <c r="G1556" i="1"/>
  <c r="H1556" i="1" s="1"/>
  <c r="F1556" i="1"/>
  <c r="J1555" i="1"/>
  <c r="I1555" i="1"/>
  <c r="G1555" i="1"/>
  <c r="H1555" i="1" s="1"/>
  <c r="F1555" i="1"/>
  <c r="J1554" i="1"/>
  <c r="I1554" i="1"/>
  <c r="H1554" i="1"/>
  <c r="G1554" i="1"/>
  <c r="F1554" i="1"/>
  <c r="J1553" i="1"/>
  <c r="I1553" i="1"/>
  <c r="G1553" i="1"/>
  <c r="H1553" i="1" s="1"/>
  <c r="F1553" i="1"/>
  <c r="J1552" i="1"/>
  <c r="I1552" i="1"/>
  <c r="G1552" i="1"/>
  <c r="H1552" i="1" s="1"/>
  <c r="F1552" i="1"/>
  <c r="J1551" i="1"/>
  <c r="I1551" i="1"/>
  <c r="G1551" i="1"/>
  <c r="H1551" i="1" s="1"/>
  <c r="F1551" i="1"/>
  <c r="J1550" i="1"/>
  <c r="I1550" i="1"/>
  <c r="H1550" i="1"/>
  <c r="G1550" i="1"/>
  <c r="F1550" i="1"/>
  <c r="J1549" i="1"/>
  <c r="I1549" i="1"/>
  <c r="G1549" i="1"/>
  <c r="H1549" i="1" s="1"/>
  <c r="F1549" i="1"/>
  <c r="J1548" i="1"/>
  <c r="I1548" i="1"/>
  <c r="G1548" i="1"/>
  <c r="H1548" i="1" s="1"/>
  <c r="F1548" i="1"/>
  <c r="J1547" i="1"/>
  <c r="I1547" i="1"/>
  <c r="G1547" i="1"/>
  <c r="H1547" i="1" s="1"/>
  <c r="F1547" i="1"/>
  <c r="J1546" i="1"/>
  <c r="I1546" i="1"/>
  <c r="H1546" i="1"/>
  <c r="G1546" i="1"/>
  <c r="F1546" i="1"/>
  <c r="J1545" i="1"/>
  <c r="I1545" i="1"/>
  <c r="G1545" i="1"/>
  <c r="H1545" i="1" s="1"/>
  <c r="F1545" i="1"/>
  <c r="J1544" i="1"/>
  <c r="I1544" i="1"/>
  <c r="G1544" i="1"/>
  <c r="H1544" i="1" s="1"/>
  <c r="F1544" i="1"/>
  <c r="J1543" i="1"/>
  <c r="I1543" i="1"/>
  <c r="G1543" i="1"/>
  <c r="H1543" i="1" s="1"/>
  <c r="F1543" i="1"/>
  <c r="J1542" i="1"/>
  <c r="I1542" i="1"/>
  <c r="H1542" i="1"/>
  <c r="G1542" i="1"/>
  <c r="F1542" i="1"/>
  <c r="J1541" i="1"/>
  <c r="I1541" i="1"/>
  <c r="G1541" i="1"/>
  <c r="H1541" i="1" s="1"/>
  <c r="F1541" i="1"/>
  <c r="J1540" i="1"/>
  <c r="I1540" i="1"/>
  <c r="G1540" i="1"/>
  <c r="H1540" i="1" s="1"/>
  <c r="F1540" i="1"/>
  <c r="J1539" i="1"/>
  <c r="I1539" i="1"/>
  <c r="G1539" i="1"/>
  <c r="H1539" i="1" s="1"/>
  <c r="F1539" i="1"/>
  <c r="J1538" i="1"/>
  <c r="I1538" i="1"/>
  <c r="H1538" i="1"/>
  <c r="G1538" i="1"/>
  <c r="F1538" i="1"/>
  <c r="J1537" i="1"/>
  <c r="I1537" i="1"/>
  <c r="G1537" i="1"/>
  <c r="H1537" i="1" s="1"/>
  <c r="F1537" i="1"/>
  <c r="J1536" i="1"/>
  <c r="I1536" i="1"/>
  <c r="G1536" i="1"/>
  <c r="H1536" i="1" s="1"/>
  <c r="F1536" i="1"/>
  <c r="J1535" i="1"/>
  <c r="I1535" i="1"/>
  <c r="G1535" i="1"/>
  <c r="H1535" i="1" s="1"/>
  <c r="F1535" i="1"/>
  <c r="J1534" i="1"/>
  <c r="I1534" i="1"/>
  <c r="H1534" i="1"/>
  <c r="G1534" i="1"/>
  <c r="F1534" i="1"/>
  <c r="J1533" i="1"/>
  <c r="I1533" i="1"/>
  <c r="G1533" i="1"/>
  <c r="H1533" i="1" s="1"/>
  <c r="F1533" i="1"/>
  <c r="J1532" i="1"/>
  <c r="I1532" i="1"/>
  <c r="G1532" i="1"/>
  <c r="H1532" i="1" s="1"/>
  <c r="F1532" i="1"/>
  <c r="J1531" i="1"/>
  <c r="I1531" i="1"/>
  <c r="G1531" i="1"/>
  <c r="H1531" i="1" s="1"/>
  <c r="F1531" i="1"/>
  <c r="J1530" i="1"/>
  <c r="I1530" i="1"/>
  <c r="H1530" i="1"/>
  <c r="G1530" i="1"/>
  <c r="F1530" i="1"/>
  <c r="J1529" i="1"/>
  <c r="I1529" i="1"/>
  <c r="G1529" i="1"/>
  <c r="H1529" i="1" s="1"/>
  <c r="F1529" i="1"/>
  <c r="J1528" i="1"/>
  <c r="I1528" i="1"/>
  <c r="G1528" i="1"/>
  <c r="H1528" i="1" s="1"/>
  <c r="F1528" i="1"/>
  <c r="J1527" i="1"/>
  <c r="I1527" i="1"/>
  <c r="G1527" i="1"/>
  <c r="H1527" i="1" s="1"/>
  <c r="F1527" i="1"/>
  <c r="J1526" i="1"/>
  <c r="I1526" i="1"/>
  <c r="H1526" i="1"/>
  <c r="G1526" i="1"/>
  <c r="F1526" i="1"/>
  <c r="J1525" i="1"/>
  <c r="I1525" i="1"/>
  <c r="G1525" i="1"/>
  <c r="H1525" i="1" s="1"/>
  <c r="F1525" i="1"/>
  <c r="J1524" i="1"/>
  <c r="I1524" i="1"/>
  <c r="G1524" i="1"/>
  <c r="H1524" i="1" s="1"/>
  <c r="F1524" i="1"/>
  <c r="J1523" i="1"/>
  <c r="I1523" i="1"/>
  <c r="G1523" i="1"/>
  <c r="H1523" i="1" s="1"/>
  <c r="F1523" i="1"/>
  <c r="J1522" i="1"/>
  <c r="I1522" i="1"/>
  <c r="H1522" i="1"/>
  <c r="G1522" i="1"/>
  <c r="F1522" i="1"/>
  <c r="J1521" i="1"/>
  <c r="I1521" i="1"/>
  <c r="G1521" i="1"/>
  <c r="H1521" i="1" s="1"/>
  <c r="F1521" i="1"/>
  <c r="J1520" i="1"/>
  <c r="I1520" i="1"/>
  <c r="G1520" i="1"/>
  <c r="H1520" i="1" s="1"/>
  <c r="F1520" i="1"/>
  <c r="J1519" i="1"/>
  <c r="I1519" i="1"/>
  <c r="G1519" i="1"/>
  <c r="H1519" i="1" s="1"/>
  <c r="F1519" i="1"/>
  <c r="J1518" i="1"/>
  <c r="I1518" i="1"/>
  <c r="H1518" i="1"/>
  <c r="G1518" i="1"/>
  <c r="F1518" i="1"/>
  <c r="J1517" i="1"/>
  <c r="I1517" i="1"/>
  <c r="G1517" i="1"/>
  <c r="H1517" i="1" s="1"/>
  <c r="F1517" i="1"/>
  <c r="J1516" i="1"/>
  <c r="I1516" i="1"/>
  <c r="G1516" i="1"/>
  <c r="H1516" i="1" s="1"/>
  <c r="F1516" i="1"/>
  <c r="J1515" i="1"/>
  <c r="I1515" i="1"/>
  <c r="G1515" i="1"/>
  <c r="H1515" i="1" s="1"/>
  <c r="F1515" i="1"/>
  <c r="J1514" i="1"/>
  <c r="I1514" i="1"/>
  <c r="H1514" i="1"/>
  <c r="G1514" i="1"/>
  <c r="F1514" i="1"/>
  <c r="J1513" i="1"/>
  <c r="I1513" i="1"/>
  <c r="G1513" i="1"/>
  <c r="H1513" i="1" s="1"/>
  <c r="F1513" i="1"/>
  <c r="J1512" i="1"/>
  <c r="I1512" i="1"/>
  <c r="G1512" i="1"/>
  <c r="H1512" i="1" s="1"/>
  <c r="F1512" i="1"/>
  <c r="J1511" i="1"/>
  <c r="I1511" i="1"/>
  <c r="H1511" i="1"/>
  <c r="G1511" i="1"/>
  <c r="F1511" i="1"/>
  <c r="J1510" i="1"/>
  <c r="I1510" i="1"/>
  <c r="H1510" i="1"/>
  <c r="G1510" i="1"/>
  <c r="F1510" i="1"/>
  <c r="J1509" i="1"/>
  <c r="I1509" i="1"/>
  <c r="G1509" i="1"/>
  <c r="H1509" i="1" s="1"/>
  <c r="F1509" i="1"/>
  <c r="J1508" i="1"/>
  <c r="I1508" i="1"/>
  <c r="G1508" i="1"/>
  <c r="H1508" i="1" s="1"/>
  <c r="F1508" i="1"/>
  <c r="J1507" i="1"/>
  <c r="I1507" i="1"/>
  <c r="G1507" i="1"/>
  <c r="H1507" i="1" s="1"/>
  <c r="F1507" i="1"/>
  <c r="J1506" i="1"/>
  <c r="I1506" i="1"/>
  <c r="H1506" i="1"/>
  <c r="G1506" i="1"/>
  <c r="F1506" i="1"/>
  <c r="J1505" i="1"/>
  <c r="I1505" i="1"/>
  <c r="G1505" i="1"/>
  <c r="H1505" i="1" s="1"/>
  <c r="F1505" i="1"/>
  <c r="J1504" i="1"/>
  <c r="I1504" i="1"/>
  <c r="G1504" i="1"/>
  <c r="H1504" i="1" s="1"/>
  <c r="F1504" i="1"/>
  <c r="J1503" i="1"/>
  <c r="I1503" i="1"/>
  <c r="H1503" i="1"/>
  <c r="G1503" i="1"/>
  <c r="F1503" i="1"/>
  <c r="J1502" i="1"/>
  <c r="I1502" i="1"/>
  <c r="H1502" i="1"/>
  <c r="G1502" i="1"/>
  <c r="F1502" i="1"/>
  <c r="J1501" i="1"/>
  <c r="I1501" i="1"/>
  <c r="G1501" i="1"/>
  <c r="H1501" i="1" s="1"/>
  <c r="F1501" i="1"/>
  <c r="J1500" i="1"/>
  <c r="I1500" i="1"/>
  <c r="G1500" i="1"/>
  <c r="H1500" i="1" s="1"/>
  <c r="F1500" i="1"/>
  <c r="J1499" i="1"/>
  <c r="I1499" i="1"/>
  <c r="G1499" i="1"/>
  <c r="H1499" i="1" s="1"/>
  <c r="F1499" i="1"/>
  <c r="J1498" i="1"/>
  <c r="I1498" i="1"/>
  <c r="G1498" i="1"/>
  <c r="H1498" i="1" s="1"/>
  <c r="F1498" i="1"/>
  <c r="J1497" i="1"/>
  <c r="I1497" i="1"/>
  <c r="G1497" i="1"/>
  <c r="H1497" i="1" s="1"/>
  <c r="F1497" i="1"/>
  <c r="J1496" i="1"/>
  <c r="I1496" i="1"/>
  <c r="G1496" i="1"/>
  <c r="H1496" i="1" s="1"/>
  <c r="F1496" i="1"/>
  <c r="J1495" i="1"/>
  <c r="I1495" i="1"/>
  <c r="H1495" i="1"/>
  <c r="G1495" i="1"/>
  <c r="F1495" i="1"/>
  <c r="J1494" i="1"/>
  <c r="I1494" i="1"/>
  <c r="H1494" i="1"/>
  <c r="G1494" i="1"/>
  <c r="F1494" i="1"/>
  <c r="J1493" i="1"/>
  <c r="I1493" i="1"/>
  <c r="G1493" i="1"/>
  <c r="H1493" i="1" s="1"/>
  <c r="F1493" i="1"/>
  <c r="J1492" i="1"/>
  <c r="I1492" i="1"/>
  <c r="G1492" i="1"/>
  <c r="H1492" i="1" s="1"/>
  <c r="F1492" i="1"/>
  <c r="J1491" i="1"/>
  <c r="I1491" i="1"/>
  <c r="G1491" i="1"/>
  <c r="H1491" i="1" s="1"/>
  <c r="F1491" i="1"/>
  <c r="J1490" i="1"/>
  <c r="I1490" i="1"/>
  <c r="H1490" i="1"/>
  <c r="G1490" i="1"/>
  <c r="F1490" i="1"/>
  <c r="J1489" i="1"/>
  <c r="I1489" i="1"/>
  <c r="G1489" i="1"/>
  <c r="H1489" i="1" s="1"/>
  <c r="F1489" i="1"/>
  <c r="J1488" i="1"/>
  <c r="I1488" i="1"/>
  <c r="G1488" i="1"/>
  <c r="H1488" i="1" s="1"/>
  <c r="F1488" i="1"/>
  <c r="J1487" i="1"/>
  <c r="I1487" i="1"/>
  <c r="G1487" i="1"/>
  <c r="H1487" i="1" s="1"/>
  <c r="F1487" i="1"/>
  <c r="J1486" i="1"/>
  <c r="I1486" i="1"/>
  <c r="H1486" i="1"/>
  <c r="G1486" i="1"/>
  <c r="F1486" i="1"/>
  <c r="J1485" i="1"/>
  <c r="I1485" i="1"/>
  <c r="G1485" i="1"/>
  <c r="H1485" i="1" s="1"/>
  <c r="F1485" i="1"/>
  <c r="J1484" i="1"/>
  <c r="I1484" i="1"/>
  <c r="G1484" i="1"/>
  <c r="H1484" i="1" s="1"/>
  <c r="F1484" i="1"/>
  <c r="J1483" i="1"/>
  <c r="I1483" i="1"/>
  <c r="G1483" i="1"/>
  <c r="H1483" i="1" s="1"/>
  <c r="F1483" i="1"/>
  <c r="J1482" i="1"/>
  <c r="I1482" i="1"/>
  <c r="H1482" i="1"/>
  <c r="G1482" i="1"/>
  <c r="F1482" i="1"/>
  <c r="J1481" i="1"/>
  <c r="I1481" i="1"/>
  <c r="G1481" i="1"/>
  <c r="H1481" i="1" s="1"/>
  <c r="F1481" i="1"/>
  <c r="J1480" i="1"/>
  <c r="I1480" i="1"/>
  <c r="G1480" i="1"/>
  <c r="H1480" i="1" s="1"/>
  <c r="F1480" i="1"/>
  <c r="J1479" i="1"/>
  <c r="I1479" i="1"/>
  <c r="H1479" i="1"/>
  <c r="G1479" i="1"/>
  <c r="F1479" i="1"/>
  <c r="J1478" i="1"/>
  <c r="I1478" i="1"/>
  <c r="H1478" i="1"/>
  <c r="G1478" i="1"/>
  <c r="F1478" i="1"/>
  <c r="J1477" i="1"/>
  <c r="I1477" i="1"/>
  <c r="G1477" i="1"/>
  <c r="H1477" i="1" s="1"/>
  <c r="F1477" i="1"/>
  <c r="J1476" i="1"/>
  <c r="I1476" i="1"/>
  <c r="G1476" i="1"/>
  <c r="H1476" i="1" s="1"/>
  <c r="F1476" i="1"/>
  <c r="J1475" i="1"/>
  <c r="I1475" i="1"/>
  <c r="G1475" i="1"/>
  <c r="H1475" i="1" s="1"/>
  <c r="F1475" i="1"/>
  <c r="J1474" i="1"/>
  <c r="I1474" i="1"/>
  <c r="H1474" i="1"/>
  <c r="G1474" i="1"/>
  <c r="F1474" i="1"/>
  <c r="J1473" i="1"/>
  <c r="I1473" i="1"/>
  <c r="G1473" i="1"/>
  <c r="H1473" i="1" s="1"/>
  <c r="F1473" i="1"/>
  <c r="J1472" i="1"/>
  <c r="I1472" i="1"/>
  <c r="G1472" i="1"/>
  <c r="H1472" i="1" s="1"/>
  <c r="F1472" i="1"/>
  <c r="J1471" i="1"/>
  <c r="I1471" i="1"/>
  <c r="G1471" i="1"/>
  <c r="H1471" i="1" s="1"/>
  <c r="F1471" i="1"/>
  <c r="J1470" i="1"/>
  <c r="I1470" i="1"/>
  <c r="H1470" i="1"/>
  <c r="G1470" i="1"/>
  <c r="F1470" i="1"/>
  <c r="J1469" i="1"/>
  <c r="I1469" i="1"/>
  <c r="G1469" i="1"/>
  <c r="H1469" i="1" s="1"/>
  <c r="F1469" i="1"/>
  <c r="J1468" i="1"/>
  <c r="I1468" i="1"/>
  <c r="G1468" i="1"/>
  <c r="H1468" i="1" s="1"/>
  <c r="F1468" i="1"/>
  <c r="J1467" i="1"/>
  <c r="I1467" i="1"/>
  <c r="G1467" i="1"/>
  <c r="H1467" i="1" s="1"/>
  <c r="F1467" i="1"/>
  <c r="J1466" i="1"/>
  <c r="I1466" i="1"/>
  <c r="G1466" i="1"/>
  <c r="H1466" i="1" s="1"/>
  <c r="F1466" i="1"/>
  <c r="J1465" i="1"/>
  <c r="I1465" i="1"/>
  <c r="G1465" i="1"/>
  <c r="H1465" i="1" s="1"/>
  <c r="F1465" i="1"/>
  <c r="J1464" i="1"/>
  <c r="I1464" i="1"/>
  <c r="G1464" i="1"/>
  <c r="H1464" i="1" s="1"/>
  <c r="F1464" i="1"/>
  <c r="J1463" i="1"/>
  <c r="I1463" i="1"/>
  <c r="H1463" i="1"/>
  <c r="G1463" i="1"/>
  <c r="F1463" i="1"/>
  <c r="J1462" i="1"/>
  <c r="I1462" i="1"/>
  <c r="H1462" i="1"/>
  <c r="G1462" i="1"/>
  <c r="F1462" i="1"/>
  <c r="J1461" i="1"/>
  <c r="I1461" i="1"/>
  <c r="G1461" i="1"/>
  <c r="H1461" i="1" s="1"/>
  <c r="F1461" i="1"/>
  <c r="J1460" i="1"/>
  <c r="I1460" i="1"/>
  <c r="G1460" i="1"/>
  <c r="H1460" i="1" s="1"/>
  <c r="F1460" i="1"/>
  <c r="J1459" i="1"/>
  <c r="I1459" i="1"/>
  <c r="G1459" i="1"/>
  <c r="H1459" i="1" s="1"/>
  <c r="F1459" i="1"/>
  <c r="J1458" i="1"/>
  <c r="I1458" i="1"/>
  <c r="H1458" i="1"/>
  <c r="G1458" i="1"/>
  <c r="F1458" i="1"/>
  <c r="J1457" i="1"/>
  <c r="I1457" i="1"/>
  <c r="G1457" i="1"/>
  <c r="H1457" i="1" s="1"/>
  <c r="F1457" i="1"/>
  <c r="J1456" i="1"/>
  <c r="I1456" i="1"/>
  <c r="G1456" i="1"/>
  <c r="H1456" i="1" s="1"/>
  <c r="F1456" i="1"/>
  <c r="J1455" i="1"/>
  <c r="I1455" i="1"/>
  <c r="G1455" i="1"/>
  <c r="H1455" i="1" s="1"/>
  <c r="F1455" i="1"/>
  <c r="J1454" i="1"/>
  <c r="I1454" i="1"/>
  <c r="H1454" i="1"/>
  <c r="G1454" i="1"/>
  <c r="F1454" i="1"/>
  <c r="J1453" i="1"/>
  <c r="I1453" i="1"/>
  <c r="G1453" i="1"/>
  <c r="H1453" i="1" s="1"/>
  <c r="F1453" i="1"/>
  <c r="J1452" i="1"/>
  <c r="I1452" i="1"/>
  <c r="G1452" i="1"/>
  <c r="H1452" i="1" s="1"/>
  <c r="F1452" i="1"/>
  <c r="J1451" i="1"/>
  <c r="I1451" i="1"/>
  <c r="G1451" i="1"/>
  <c r="H1451" i="1" s="1"/>
  <c r="F1451" i="1"/>
  <c r="J1450" i="1"/>
  <c r="I1450" i="1"/>
  <c r="G1450" i="1"/>
  <c r="H1450" i="1" s="1"/>
  <c r="F1450" i="1"/>
  <c r="J1449" i="1"/>
  <c r="I1449" i="1"/>
  <c r="G1449" i="1"/>
  <c r="H1449" i="1" s="1"/>
  <c r="F1449" i="1"/>
  <c r="J1448" i="1"/>
  <c r="I1448" i="1"/>
  <c r="G1448" i="1"/>
  <c r="H1448" i="1" s="1"/>
  <c r="F1448" i="1"/>
  <c r="J1447" i="1"/>
  <c r="I1447" i="1"/>
  <c r="H1447" i="1"/>
  <c r="G1447" i="1"/>
  <c r="F1447" i="1"/>
  <c r="J1446" i="1"/>
  <c r="I1446" i="1"/>
  <c r="H1446" i="1"/>
  <c r="G1446" i="1"/>
  <c r="F1446" i="1"/>
  <c r="J1445" i="1"/>
  <c r="I1445" i="1"/>
  <c r="G1445" i="1"/>
  <c r="H1445" i="1" s="1"/>
  <c r="F1445" i="1"/>
  <c r="J1444" i="1"/>
  <c r="I1444" i="1"/>
  <c r="G1444" i="1"/>
  <c r="H1444" i="1" s="1"/>
  <c r="F1444" i="1"/>
  <c r="J1443" i="1"/>
  <c r="I1443" i="1"/>
  <c r="G1443" i="1"/>
  <c r="H1443" i="1" s="1"/>
  <c r="F1443" i="1"/>
  <c r="J1442" i="1"/>
  <c r="I1442" i="1"/>
  <c r="H1442" i="1"/>
  <c r="G1442" i="1"/>
  <c r="F1442" i="1"/>
  <c r="J1441" i="1"/>
  <c r="I1441" i="1"/>
  <c r="G1441" i="1"/>
  <c r="H1441" i="1" s="1"/>
  <c r="F1441" i="1"/>
  <c r="J1440" i="1"/>
  <c r="I1440" i="1"/>
  <c r="G1440" i="1"/>
  <c r="H1440" i="1" s="1"/>
  <c r="F1440" i="1"/>
  <c r="J1439" i="1"/>
  <c r="I1439" i="1"/>
  <c r="G1439" i="1"/>
  <c r="H1439" i="1" s="1"/>
  <c r="F1439" i="1"/>
  <c r="J1438" i="1"/>
  <c r="I1438" i="1"/>
  <c r="H1438" i="1"/>
  <c r="G1438" i="1"/>
  <c r="F1438" i="1"/>
  <c r="J1437" i="1"/>
  <c r="I1437" i="1"/>
  <c r="G1437" i="1"/>
  <c r="H1437" i="1" s="1"/>
  <c r="F1437" i="1"/>
  <c r="J1436" i="1"/>
  <c r="I1436" i="1"/>
  <c r="G1436" i="1"/>
  <c r="H1436" i="1" s="1"/>
  <c r="F1436" i="1"/>
  <c r="J1435" i="1"/>
  <c r="I1435" i="1"/>
  <c r="G1435" i="1"/>
  <c r="H1435" i="1" s="1"/>
  <c r="F1435" i="1"/>
  <c r="J1434" i="1"/>
  <c r="I1434" i="1"/>
  <c r="G1434" i="1"/>
  <c r="H1434" i="1" s="1"/>
  <c r="F1434" i="1"/>
  <c r="J1433" i="1"/>
  <c r="I1433" i="1"/>
  <c r="G1433" i="1"/>
  <c r="H1433" i="1" s="1"/>
  <c r="F1433" i="1"/>
  <c r="J1432" i="1"/>
  <c r="I1432" i="1"/>
  <c r="G1432" i="1"/>
  <c r="H1432" i="1" s="1"/>
  <c r="F1432" i="1"/>
  <c r="J1431" i="1"/>
  <c r="I1431" i="1"/>
  <c r="H1431" i="1"/>
  <c r="G1431" i="1"/>
  <c r="F1431" i="1"/>
  <c r="J1430" i="1"/>
  <c r="I1430" i="1"/>
  <c r="H1430" i="1"/>
  <c r="G1430" i="1"/>
  <c r="F1430" i="1"/>
  <c r="J1429" i="1"/>
  <c r="I1429" i="1"/>
  <c r="G1429" i="1"/>
  <c r="H1429" i="1" s="1"/>
  <c r="F1429" i="1"/>
  <c r="J1428" i="1"/>
  <c r="I1428" i="1"/>
  <c r="G1428" i="1"/>
  <c r="H1428" i="1" s="1"/>
  <c r="F1428" i="1"/>
  <c r="J1427" i="1"/>
  <c r="I1427" i="1"/>
  <c r="G1427" i="1"/>
  <c r="H1427" i="1" s="1"/>
  <c r="F1427" i="1"/>
  <c r="J1426" i="1"/>
  <c r="I1426" i="1"/>
  <c r="H1426" i="1"/>
  <c r="G1426" i="1"/>
  <c r="F1426" i="1"/>
  <c r="J1425" i="1"/>
  <c r="I1425" i="1"/>
  <c r="G1425" i="1"/>
  <c r="H1425" i="1" s="1"/>
  <c r="F1425" i="1"/>
  <c r="J1424" i="1"/>
  <c r="I1424" i="1"/>
  <c r="G1424" i="1"/>
  <c r="H1424" i="1" s="1"/>
  <c r="F1424" i="1"/>
  <c r="J1423" i="1"/>
  <c r="I1423" i="1"/>
  <c r="G1423" i="1"/>
  <c r="H1423" i="1" s="1"/>
  <c r="F1423" i="1"/>
  <c r="J1422" i="1"/>
  <c r="I1422" i="1"/>
  <c r="H1422" i="1"/>
  <c r="G1422" i="1"/>
  <c r="F1422" i="1"/>
  <c r="J1421" i="1"/>
  <c r="I1421" i="1"/>
  <c r="G1421" i="1"/>
  <c r="H1421" i="1" s="1"/>
  <c r="F1421" i="1"/>
  <c r="J1420" i="1"/>
  <c r="I1420" i="1"/>
  <c r="G1420" i="1"/>
  <c r="H1420" i="1" s="1"/>
  <c r="F1420" i="1"/>
  <c r="J1419" i="1"/>
  <c r="I1419" i="1"/>
  <c r="G1419" i="1"/>
  <c r="H1419" i="1" s="1"/>
  <c r="F1419" i="1"/>
  <c r="J1418" i="1"/>
  <c r="I1418" i="1"/>
  <c r="G1418" i="1"/>
  <c r="H1418" i="1" s="1"/>
  <c r="F1418" i="1"/>
  <c r="J1417" i="1"/>
  <c r="I1417" i="1"/>
  <c r="G1417" i="1"/>
  <c r="H1417" i="1" s="1"/>
  <c r="F1417" i="1"/>
  <c r="J1416" i="1"/>
  <c r="I1416" i="1"/>
  <c r="G1416" i="1"/>
  <c r="H1416" i="1" s="1"/>
  <c r="F1416" i="1"/>
  <c r="J1415" i="1"/>
  <c r="I1415" i="1"/>
  <c r="H1415" i="1"/>
  <c r="G1415" i="1"/>
  <c r="F1415" i="1"/>
  <c r="J1414" i="1"/>
  <c r="I1414" i="1"/>
  <c r="H1414" i="1"/>
  <c r="G1414" i="1"/>
  <c r="F1414" i="1"/>
  <c r="J1413" i="1"/>
  <c r="I1413" i="1"/>
  <c r="G1413" i="1"/>
  <c r="H1413" i="1" s="1"/>
  <c r="F1413" i="1"/>
  <c r="J1412" i="1"/>
  <c r="I1412" i="1"/>
  <c r="G1412" i="1"/>
  <c r="H1412" i="1" s="1"/>
  <c r="F1412" i="1"/>
  <c r="J1411" i="1"/>
  <c r="I1411" i="1"/>
  <c r="G1411" i="1"/>
  <c r="H1411" i="1" s="1"/>
  <c r="F1411" i="1"/>
  <c r="J1410" i="1"/>
  <c r="I1410" i="1"/>
  <c r="H1410" i="1"/>
  <c r="G1410" i="1"/>
  <c r="F1410" i="1"/>
  <c r="J1409" i="1"/>
  <c r="I1409" i="1"/>
  <c r="G1409" i="1"/>
  <c r="H1409" i="1" s="1"/>
  <c r="F1409" i="1"/>
  <c r="J1408" i="1"/>
  <c r="I1408" i="1"/>
  <c r="G1408" i="1"/>
  <c r="H1408" i="1" s="1"/>
  <c r="F1408" i="1"/>
  <c r="J1407" i="1"/>
  <c r="I1407" i="1"/>
  <c r="G1407" i="1"/>
  <c r="H1407" i="1" s="1"/>
  <c r="F1407" i="1"/>
  <c r="J1406" i="1"/>
  <c r="I1406" i="1"/>
  <c r="H1406" i="1"/>
  <c r="G1406" i="1"/>
  <c r="F1406" i="1"/>
  <c r="J1405" i="1"/>
  <c r="I1405" i="1"/>
  <c r="G1405" i="1"/>
  <c r="H1405" i="1" s="1"/>
  <c r="F1405" i="1"/>
  <c r="J1404" i="1"/>
  <c r="I1404" i="1"/>
  <c r="G1404" i="1"/>
  <c r="H1404" i="1" s="1"/>
  <c r="F1404" i="1"/>
  <c r="J1403" i="1"/>
  <c r="I1403" i="1"/>
  <c r="G1403" i="1"/>
  <c r="H1403" i="1" s="1"/>
  <c r="F1403" i="1"/>
  <c r="J1402" i="1"/>
  <c r="I1402" i="1"/>
  <c r="G1402" i="1"/>
  <c r="H1402" i="1" s="1"/>
  <c r="F1402" i="1"/>
  <c r="J1401" i="1"/>
  <c r="I1401" i="1"/>
  <c r="G1401" i="1"/>
  <c r="H1401" i="1" s="1"/>
  <c r="F1401" i="1"/>
  <c r="J1400" i="1"/>
  <c r="I1400" i="1"/>
  <c r="G1400" i="1"/>
  <c r="H1400" i="1" s="1"/>
  <c r="F1400" i="1"/>
  <c r="J1399" i="1"/>
  <c r="I1399" i="1"/>
  <c r="H1399" i="1"/>
  <c r="G1399" i="1"/>
  <c r="F1399" i="1"/>
  <c r="J1398" i="1"/>
  <c r="I1398" i="1"/>
  <c r="H1398" i="1"/>
  <c r="G1398" i="1"/>
  <c r="F1398" i="1"/>
  <c r="J1397" i="1"/>
  <c r="I1397" i="1"/>
  <c r="G1397" i="1"/>
  <c r="H1397" i="1" s="1"/>
  <c r="F1397" i="1"/>
  <c r="J1396" i="1"/>
  <c r="I1396" i="1"/>
  <c r="G1396" i="1"/>
  <c r="H1396" i="1" s="1"/>
  <c r="F1396" i="1"/>
  <c r="J1395" i="1"/>
  <c r="I1395" i="1"/>
  <c r="G1395" i="1"/>
  <c r="H1395" i="1" s="1"/>
  <c r="F1395" i="1"/>
  <c r="J1394" i="1"/>
  <c r="I1394" i="1"/>
  <c r="H1394" i="1"/>
  <c r="G1394" i="1"/>
  <c r="F1394" i="1"/>
  <c r="J1393" i="1"/>
  <c r="I1393" i="1"/>
  <c r="G1393" i="1"/>
  <c r="H1393" i="1" s="1"/>
  <c r="F1393" i="1"/>
  <c r="J1392" i="1"/>
  <c r="I1392" i="1"/>
  <c r="G1392" i="1"/>
  <c r="H1392" i="1" s="1"/>
  <c r="F1392" i="1"/>
  <c r="J1391" i="1"/>
  <c r="I1391" i="1"/>
  <c r="G1391" i="1"/>
  <c r="H1391" i="1" s="1"/>
  <c r="F1391" i="1"/>
  <c r="J1390" i="1"/>
  <c r="I1390" i="1"/>
  <c r="H1390" i="1"/>
  <c r="G1390" i="1"/>
  <c r="F1390" i="1"/>
  <c r="J1389" i="1"/>
  <c r="I1389" i="1"/>
  <c r="G1389" i="1"/>
  <c r="H1389" i="1" s="1"/>
  <c r="F1389" i="1"/>
  <c r="J1388" i="1"/>
  <c r="I1388" i="1"/>
  <c r="G1388" i="1"/>
  <c r="H1388" i="1" s="1"/>
  <c r="F1388" i="1"/>
  <c r="J1387" i="1"/>
  <c r="I1387" i="1"/>
  <c r="G1387" i="1"/>
  <c r="H1387" i="1" s="1"/>
  <c r="F1387" i="1"/>
  <c r="J1386" i="1"/>
  <c r="I1386" i="1"/>
  <c r="G1386" i="1"/>
  <c r="H1386" i="1" s="1"/>
  <c r="F1386" i="1"/>
  <c r="J1385" i="1"/>
  <c r="I1385" i="1"/>
  <c r="G1385" i="1"/>
  <c r="H1385" i="1" s="1"/>
  <c r="F1385" i="1"/>
  <c r="J1384" i="1"/>
  <c r="I1384" i="1"/>
  <c r="G1384" i="1"/>
  <c r="H1384" i="1" s="1"/>
  <c r="F1384" i="1"/>
  <c r="J1383" i="1"/>
  <c r="I1383" i="1"/>
  <c r="H1383" i="1"/>
  <c r="G1383" i="1"/>
  <c r="F1383" i="1"/>
  <c r="J1382" i="1"/>
  <c r="I1382" i="1"/>
  <c r="G1382" i="1"/>
  <c r="H1382" i="1" s="1"/>
  <c r="F1382" i="1"/>
  <c r="J1381" i="1"/>
  <c r="I1381" i="1"/>
  <c r="G1381" i="1"/>
  <c r="H1381" i="1" s="1"/>
  <c r="F1381" i="1"/>
  <c r="J1380" i="1"/>
  <c r="I1380" i="1"/>
  <c r="H1380" i="1"/>
  <c r="G1380" i="1"/>
  <c r="F1380" i="1"/>
  <c r="J1379" i="1"/>
  <c r="I1379" i="1"/>
  <c r="G1379" i="1"/>
  <c r="H1379" i="1" s="1"/>
  <c r="F1379" i="1"/>
  <c r="J1378" i="1"/>
  <c r="I1378" i="1"/>
  <c r="G1378" i="1"/>
  <c r="H1378" i="1" s="1"/>
  <c r="F1378" i="1"/>
  <c r="J1377" i="1"/>
  <c r="I1377" i="1"/>
  <c r="G1377" i="1"/>
  <c r="H1377" i="1" s="1"/>
  <c r="F1377" i="1"/>
  <c r="J1376" i="1"/>
  <c r="I1376" i="1"/>
  <c r="G1376" i="1"/>
  <c r="H1376" i="1" s="1"/>
  <c r="F1376" i="1"/>
  <c r="J1375" i="1"/>
  <c r="I1375" i="1"/>
  <c r="H1375" i="1"/>
  <c r="G1375" i="1"/>
  <c r="F1375" i="1"/>
  <c r="J1374" i="1"/>
  <c r="I1374" i="1"/>
  <c r="G1374" i="1"/>
  <c r="H1374" i="1" s="1"/>
  <c r="F1374" i="1"/>
  <c r="J1373" i="1"/>
  <c r="I1373" i="1"/>
  <c r="G1373" i="1"/>
  <c r="H1373" i="1" s="1"/>
  <c r="F1373" i="1"/>
  <c r="J1372" i="1"/>
  <c r="I1372" i="1"/>
  <c r="H1372" i="1"/>
  <c r="G1372" i="1"/>
  <c r="F1372" i="1"/>
  <c r="J1371" i="1"/>
  <c r="I1371" i="1"/>
  <c r="G1371" i="1"/>
  <c r="H1371" i="1" s="1"/>
  <c r="F1371" i="1"/>
  <c r="J1370" i="1"/>
  <c r="I1370" i="1"/>
  <c r="G1370" i="1"/>
  <c r="H1370" i="1" s="1"/>
  <c r="F1370" i="1"/>
  <c r="J1369" i="1"/>
  <c r="I1369" i="1"/>
  <c r="G1369" i="1"/>
  <c r="H1369" i="1" s="1"/>
  <c r="F1369" i="1"/>
  <c r="J1368" i="1"/>
  <c r="I1368" i="1"/>
  <c r="G1368" i="1"/>
  <c r="H1368" i="1" s="1"/>
  <c r="F1368" i="1"/>
  <c r="J1367" i="1"/>
  <c r="I1367" i="1"/>
  <c r="H1367" i="1"/>
  <c r="G1367" i="1"/>
  <c r="F1367" i="1"/>
  <c r="J1366" i="1"/>
  <c r="I1366" i="1"/>
  <c r="G1366" i="1"/>
  <c r="H1366" i="1" s="1"/>
  <c r="F1366" i="1"/>
  <c r="J1365" i="1"/>
  <c r="I1365" i="1"/>
  <c r="G1365" i="1"/>
  <c r="H1365" i="1" s="1"/>
  <c r="F1365" i="1"/>
  <c r="J1364" i="1"/>
  <c r="I1364" i="1"/>
  <c r="H1364" i="1"/>
  <c r="G1364" i="1"/>
  <c r="F1364" i="1"/>
  <c r="J1363" i="1"/>
  <c r="I1363" i="1"/>
  <c r="G1363" i="1"/>
  <c r="H1363" i="1" s="1"/>
  <c r="F1363" i="1"/>
  <c r="J1362" i="1"/>
  <c r="I1362" i="1"/>
  <c r="G1362" i="1"/>
  <c r="H1362" i="1" s="1"/>
  <c r="F1362" i="1"/>
  <c r="J1361" i="1"/>
  <c r="I1361" i="1"/>
  <c r="G1361" i="1"/>
  <c r="H1361" i="1" s="1"/>
  <c r="F1361" i="1"/>
  <c r="J1360" i="1"/>
  <c r="I1360" i="1"/>
  <c r="G1360" i="1"/>
  <c r="H1360" i="1" s="1"/>
  <c r="F1360" i="1"/>
  <c r="J1359" i="1"/>
  <c r="I1359" i="1"/>
  <c r="H1359" i="1"/>
  <c r="G1359" i="1"/>
  <c r="F1359" i="1"/>
  <c r="J1358" i="1"/>
  <c r="I1358" i="1"/>
  <c r="G1358" i="1"/>
  <c r="H1358" i="1" s="1"/>
  <c r="F1358" i="1"/>
  <c r="J1357" i="1"/>
  <c r="I1357" i="1"/>
  <c r="G1357" i="1"/>
  <c r="H1357" i="1" s="1"/>
  <c r="F1357" i="1"/>
  <c r="J1356" i="1"/>
  <c r="I1356" i="1"/>
  <c r="H1356" i="1"/>
  <c r="G1356" i="1"/>
  <c r="F1356" i="1"/>
  <c r="J1355" i="1"/>
  <c r="I1355" i="1"/>
  <c r="G1355" i="1"/>
  <c r="H1355" i="1" s="1"/>
  <c r="F1355" i="1"/>
  <c r="J1354" i="1"/>
  <c r="I1354" i="1"/>
  <c r="G1354" i="1"/>
  <c r="H1354" i="1" s="1"/>
  <c r="F1354" i="1"/>
  <c r="J1353" i="1"/>
  <c r="I1353" i="1"/>
  <c r="G1353" i="1"/>
  <c r="H1353" i="1" s="1"/>
  <c r="F1353" i="1"/>
  <c r="J1352" i="1"/>
  <c r="I1352" i="1"/>
  <c r="G1352" i="1"/>
  <c r="H1352" i="1" s="1"/>
  <c r="F1352" i="1"/>
  <c r="J1351" i="1"/>
  <c r="I1351" i="1"/>
  <c r="H1351" i="1"/>
  <c r="G1351" i="1"/>
  <c r="F1351" i="1"/>
  <c r="J1350" i="1"/>
  <c r="I1350" i="1"/>
  <c r="G1350" i="1"/>
  <c r="H1350" i="1" s="1"/>
  <c r="F1350" i="1"/>
  <c r="J1349" i="1"/>
  <c r="I1349" i="1"/>
  <c r="G1349" i="1"/>
  <c r="H1349" i="1" s="1"/>
  <c r="F1349" i="1"/>
  <c r="J1348" i="1"/>
  <c r="I1348" i="1"/>
  <c r="H1348" i="1"/>
  <c r="G1348" i="1"/>
  <c r="F1348" i="1"/>
  <c r="J1347" i="1"/>
  <c r="I1347" i="1"/>
  <c r="G1347" i="1"/>
  <c r="H1347" i="1" s="1"/>
  <c r="F1347" i="1"/>
  <c r="J1346" i="1"/>
  <c r="I1346" i="1"/>
  <c r="G1346" i="1"/>
  <c r="H1346" i="1" s="1"/>
  <c r="F1346" i="1"/>
  <c r="J1345" i="1"/>
  <c r="I1345" i="1"/>
  <c r="G1345" i="1"/>
  <c r="H1345" i="1" s="1"/>
  <c r="F1345" i="1"/>
  <c r="J1344" i="1"/>
  <c r="I1344" i="1"/>
  <c r="G1344" i="1"/>
  <c r="H1344" i="1" s="1"/>
  <c r="F1344" i="1"/>
  <c r="J1343" i="1"/>
  <c r="I1343" i="1"/>
  <c r="H1343" i="1"/>
  <c r="G1343" i="1"/>
  <c r="F1343" i="1"/>
  <c r="J1342" i="1"/>
  <c r="I1342" i="1"/>
  <c r="G1342" i="1"/>
  <c r="H1342" i="1" s="1"/>
  <c r="F1342" i="1"/>
  <c r="J1341" i="1"/>
  <c r="I1341" i="1"/>
  <c r="G1341" i="1"/>
  <c r="H1341" i="1" s="1"/>
  <c r="F1341" i="1"/>
  <c r="J1340" i="1"/>
  <c r="I1340" i="1"/>
  <c r="H1340" i="1"/>
  <c r="G1340" i="1"/>
  <c r="F1340" i="1"/>
  <c r="J1339" i="1"/>
  <c r="I1339" i="1"/>
  <c r="G1339" i="1"/>
  <c r="H1339" i="1" s="1"/>
  <c r="F1339" i="1"/>
  <c r="J1338" i="1"/>
  <c r="I1338" i="1"/>
  <c r="G1338" i="1"/>
  <c r="H1338" i="1" s="1"/>
  <c r="F1338" i="1"/>
  <c r="J1337" i="1"/>
  <c r="I1337" i="1"/>
  <c r="G1337" i="1"/>
  <c r="H1337" i="1" s="1"/>
  <c r="F1337" i="1"/>
  <c r="J1336" i="1"/>
  <c r="I1336" i="1"/>
  <c r="G1336" i="1"/>
  <c r="H1336" i="1" s="1"/>
  <c r="F1336" i="1"/>
  <c r="J1335" i="1"/>
  <c r="I1335" i="1"/>
  <c r="H1335" i="1"/>
  <c r="G1335" i="1"/>
  <c r="F1335" i="1"/>
  <c r="J1334" i="1"/>
  <c r="I1334" i="1"/>
  <c r="G1334" i="1"/>
  <c r="H1334" i="1" s="1"/>
  <c r="F1334" i="1"/>
  <c r="J1333" i="1"/>
  <c r="I1333" i="1"/>
  <c r="G1333" i="1"/>
  <c r="H1333" i="1" s="1"/>
  <c r="F1333" i="1"/>
  <c r="J1332" i="1"/>
  <c r="I1332" i="1"/>
  <c r="G1332" i="1"/>
  <c r="H1332" i="1" s="1"/>
  <c r="F1332" i="1"/>
  <c r="J1331" i="1"/>
  <c r="I1331" i="1"/>
  <c r="H1331" i="1"/>
  <c r="G1331" i="1"/>
  <c r="F1331" i="1"/>
  <c r="J1330" i="1"/>
  <c r="I1330" i="1"/>
  <c r="G1330" i="1"/>
  <c r="H1330" i="1" s="1"/>
  <c r="F1330" i="1"/>
  <c r="J1329" i="1"/>
  <c r="I1329" i="1"/>
  <c r="G1329" i="1"/>
  <c r="H1329" i="1" s="1"/>
  <c r="F1329" i="1"/>
  <c r="J1328" i="1"/>
  <c r="I1328" i="1"/>
  <c r="G1328" i="1"/>
  <c r="H1328" i="1" s="1"/>
  <c r="F1328" i="1"/>
  <c r="J1327" i="1"/>
  <c r="I1327" i="1"/>
  <c r="H1327" i="1"/>
  <c r="G1327" i="1"/>
  <c r="F1327" i="1"/>
  <c r="J1326" i="1"/>
  <c r="I1326" i="1"/>
  <c r="G1326" i="1"/>
  <c r="H1326" i="1" s="1"/>
  <c r="F1326" i="1"/>
  <c r="J1325" i="1"/>
  <c r="I1325" i="1"/>
  <c r="G1325" i="1"/>
  <c r="H1325" i="1" s="1"/>
  <c r="F1325" i="1"/>
  <c r="J1324" i="1"/>
  <c r="I1324" i="1"/>
  <c r="G1324" i="1"/>
  <c r="H1324" i="1" s="1"/>
  <c r="F1324" i="1"/>
  <c r="J1323" i="1"/>
  <c r="I1323" i="1"/>
  <c r="H1323" i="1"/>
  <c r="G1323" i="1"/>
  <c r="F1323" i="1"/>
  <c r="J1322" i="1"/>
  <c r="I1322" i="1"/>
  <c r="G1322" i="1"/>
  <c r="H1322" i="1" s="1"/>
  <c r="F1322" i="1"/>
  <c r="J1321" i="1"/>
  <c r="I1321" i="1"/>
  <c r="G1321" i="1"/>
  <c r="H1321" i="1" s="1"/>
  <c r="F1321" i="1"/>
  <c r="J1320" i="1"/>
  <c r="I1320" i="1"/>
  <c r="G1320" i="1"/>
  <c r="H1320" i="1" s="1"/>
  <c r="F1320" i="1"/>
  <c r="J1319" i="1"/>
  <c r="I1319" i="1"/>
  <c r="H1319" i="1"/>
  <c r="G1319" i="1"/>
  <c r="F1319" i="1"/>
  <c r="J1318" i="1"/>
  <c r="I1318" i="1"/>
  <c r="G1318" i="1"/>
  <c r="H1318" i="1" s="1"/>
  <c r="F1318" i="1"/>
  <c r="J1317" i="1"/>
  <c r="I1317" i="1"/>
  <c r="G1317" i="1"/>
  <c r="H1317" i="1" s="1"/>
  <c r="F1317" i="1"/>
  <c r="J1316" i="1"/>
  <c r="I1316" i="1"/>
  <c r="G1316" i="1"/>
  <c r="H1316" i="1" s="1"/>
  <c r="F1316" i="1"/>
  <c r="J1315" i="1"/>
  <c r="I1315" i="1"/>
  <c r="H1315" i="1"/>
  <c r="G1315" i="1"/>
  <c r="F1315" i="1"/>
  <c r="J1314" i="1"/>
  <c r="I1314" i="1"/>
  <c r="G1314" i="1"/>
  <c r="H1314" i="1" s="1"/>
  <c r="F1314" i="1"/>
  <c r="J1313" i="1"/>
  <c r="I1313" i="1"/>
  <c r="G1313" i="1"/>
  <c r="H1313" i="1" s="1"/>
  <c r="F1313" i="1"/>
  <c r="J1312" i="1"/>
  <c r="I1312" i="1"/>
  <c r="G1312" i="1"/>
  <c r="H1312" i="1" s="1"/>
  <c r="F1312" i="1"/>
  <c r="J1311" i="1"/>
  <c r="I1311" i="1"/>
  <c r="H1311" i="1"/>
  <c r="G1311" i="1"/>
  <c r="F1311" i="1"/>
  <c r="J1310" i="1"/>
  <c r="I1310" i="1"/>
  <c r="G1310" i="1"/>
  <c r="H1310" i="1" s="1"/>
  <c r="F1310" i="1"/>
  <c r="J1309" i="1"/>
  <c r="I1309" i="1"/>
  <c r="G1309" i="1"/>
  <c r="H1309" i="1" s="1"/>
  <c r="F1309" i="1"/>
  <c r="J1308" i="1"/>
  <c r="I1308" i="1"/>
  <c r="G1308" i="1"/>
  <c r="H1308" i="1" s="1"/>
  <c r="F1308" i="1"/>
  <c r="J1307" i="1"/>
  <c r="I1307" i="1"/>
  <c r="H1307" i="1"/>
  <c r="G1307" i="1"/>
  <c r="F1307" i="1"/>
  <c r="J1306" i="1"/>
  <c r="I1306" i="1"/>
  <c r="G1306" i="1"/>
  <c r="H1306" i="1" s="1"/>
  <c r="F1306" i="1"/>
  <c r="J1305" i="1"/>
  <c r="I1305" i="1"/>
  <c r="G1305" i="1"/>
  <c r="H1305" i="1" s="1"/>
  <c r="F1305" i="1"/>
  <c r="J1304" i="1"/>
  <c r="I1304" i="1"/>
  <c r="G1304" i="1"/>
  <c r="H1304" i="1" s="1"/>
  <c r="F1304" i="1"/>
  <c r="J1303" i="1"/>
  <c r="I1303" i="1"/>
  <c r="H1303" i="1"/>
  <c r="G1303" i="1"/>
  <c r="F1303" i="1"/>
  <c r="J1302" i="1"/>
  <c r="I1302" i="1"/>
  <c r="G1302" i="1"/>
  <c r="H1302" i="1" s="1"/>
  <c r="F1302" i="1"/>
  <c r="J1301" i="1"/>
  <c r="I1301" i="1"/>
  <c r="G1301" i="1"/>
  <c r="H1301" i="1" s="1"/>
  <c r="F1301" i="1"/>
  <c r="J1300" i="1"/>
  <c r="I1300" i="1"/>
  <c r="G1300" i="1"/>
  <c r="H1300" i="1" s="1"/>
  <c r="F1300" i="1"/>
  <c r="J1299" i="1"/>
  <c r="I1299" i="1"/>
  <c r="H1299" i="1"/>
  <c r="G1299" i="1"/>
  <c r="F1299" i="1"/>
  <c r="J1298" i="1"/>
  <c r="I1298" i="1"/>
  <c r="G1298" i="1"/>
  <c r="H1298" i="1" s="1"/>
  <c r="F1298" i="1"/>
  <c r="J1297" i="1"/>
  <c r="I1297" i="1"/>
  <c r="G1297" i="1"/>
  <c r="H1297" i="1" s="1"/>
  <c r="F1297" i="1"/>
  <c r="J1296" i="1"/>
  <c r="I1296" i="1"/>
  <c r="G1296" i="1"/>
  <c r="H1296" i="1" s="1"/>
  <c r="F1296" i="1"/>
  <c r="J1295" i="1"/>
  <c r="I1295" i="1"/>
  <c r="H1295" i="1"/>
  <c r="G1295" i="1"/>
  <c r="F1295" i="1"/>
  <c r="J1294" i="1"/>
  <c r="I1294" i="1"/>
  <c r="G1294" i="1"/>
  <c r="H1294" i="1" s="1"/>
  <c r="F1294" i="1"/>
  <c r="J1293" i="1"/>
  <c r="I1293" i="1"/>
  <c r="G1293" i="1"/>
  <c r="H1293" i="1" s="1"/>
  <c r="F1293" i="1"/>
  <c r="J1292" i="1"/>
  <c r="I1292" i="1"/>
  <c r="G1292" i="1"/>
  <c r="H1292" i="1" s="1"/>
  <c r="F1292" i="1"/>
  <c r="J1291" i="1"/>
  <c r="I1291" i="1"/>
  <c r="H1291" i="1"/>
  <c r="G1291" i="1"/>
  <c r="F1291" i="1"/>
  <c r="J1290" i="1"/>
  <c r="I1290" i="1"/>
  <c r="G1290" i="1"/>
  <c r="H1290" i="1" s="1"/>
  <c r="F1290" i="1"/>
  <c r="J1289" i="1"/>
  <c r="I1289" i="1"/>
  <c r="G1289" i="1"/>
  <c r="H1289" i="1" s="1"/>
  <c r="F1289" i="1"/>
  <c r="J1288" i="1"/>
  <c r="I1288" i="1"/>
  <c r="G1288" i="1"/>
  <c r="H1288" i="1" s="1"/>
  <c r="F1288" i="1"/>
  <c r="J1287" i="1"/>
  <c r="I1287" i="1"/>
  <c r="H1287" i="1"/>
  <c r="G1287" i="1"/>
  <c r="F1287" i="1"/>
  <c r="J1286" i="1"/>
  <c r="I1286" i="1"/>
  <c r="G1286" i="1"/>
  <c r="H1286" i="1" s="1"/>
  <c r="F1286" i="1"/>
  <c r="J1285" i="1"/>
  <c r="I1285" i="1"/>
  <c r="G1285" i="1"/>
  <c r="H1285" i="1" s="1"/>
  <c r="F1285" i="1"/>
  <c r="J1284" i="1"/>
  <c r="I1284" i="1"/>
  <c r="G1284" i="1"/>
  <c r="H1284" i="1" s="1"/>
  <c r="F1284" i="1"/>
  <c r="J1283" i="1"/>
  <c r="I1283" i="1"/>
  <c r="H1283" i="1"/>
  <c r="G1283" i="1"/>
  <c r="F1283" i="1"/>
  <c r="J1282" i="1"/>
  <c r="I1282" i="1"/>
  <c r="G1282" i="1"/>
  <c r="H1282" i="1" s="1"/>
  <c r="F1282" i="1"/>
  <c r="J1281" i="1"/>
  <c r="I1281" i="1"/>
  <c r="G1281" i="1"/>
  <c r="H1281" i="1" s="1"/>
  <c r="F1281" i="1"/>
  <c r="J1280" i="1"/>
  <c r="I1280" i="1"/>
  <c r="G1280" i="1"/>
  <c r="H1280" i="1" s="1"/>
  <c r="F1280" i="1"/>
  <c r="J1279" i="1"/>
  <c r="I1279" i="1"/>
  <c r="H1279" i="1"/>
  <c r="G1279" i="1"/>
  <c r="F1279" i="1"/>
  <c r="J1278" i="1"/>
  <c r="I1278" i="1"/>
  <c r="G1278" i="1"/>
  <c r="H1278" i="1" s="1"/>
  <c r="F1278" i="1"/>
  <c r="J1277" i="1"/>
  <c r="I1277" i="1"/>
  <c r="G1277" i="1"/>
  <c r="H1277" i="1" s="1"/>
  <c r="F1277" i="1"/>
  <c r="J1276" i="1"/>
  <c r="I1276" i="1"/>
  <c r="G1276" i="1"/>
  <c r="H1276" i="1" s="1"/>
  <c r="F1276" i="1"/>
  <c r="J1275" i="1"/>
  <c r="I1275" i="1"/>
  <c r="H1275" i="1"/>
  <c r="G1275" i="1"/>
  <c r="F1275" i="1"/>
  <c r="J1274" i="1"/>
  <c r="I1274" i="1"/>
  <c r="G1274" i="1"/>
  <c r="H1274" i="1" s="1"/>
  <c r="F1274" i="1"/>
  <c r="J1273" i="1"/>
  <c r="I1273" i="1"/>
  <c r="G1273" i="1"/>
  <c r="H1273" i="1" s="1"/>
  <c r="F1273" i="1"/>
  <c r="J1272" i="1"/>
  <c r="I1272" i="1"/>
  <c r="G1272" i="1"/>
  <c r="H1272" i="1" s="1"/>
  <c r="F1272" i="1"/>
  <c r="J1271" i="1"/>
  <c r="I1271" i="1"/>
  <c r="H1271" i="1"/>
  <c r="G1271" i="1"/>
  <c r="F1271" i="1"/>
  <c r="J1270" i="1"/>
  <c r="I1270" i="1"/>
  <c r="G1270" i="1"/>
  <c r="H1270" i="1" s="1"/>
  <c r="F1270" i="1"/>
  <c r="J1269" i="1"/>
  <c r="I1269" i="1"/>
  <c r="G1269" i="1"/>
  <c r="H1269" i="1" s="1"/>
  <c r="F1269" i="1"/>
  <c r="J1268" i="1"/>
  <c r="I1268" i="1"/>
  <c r="G1268" i="1"/>
  <c r="H1268" i="1" s="1"/>
  <c r="F1268" i="1"/>
  <c r="J1267" i="1"/>
  <c r="I1267" i="1"/>
  <c r="H1267" i="1"/>
  <c r="G1267" i="1"/>
  <c r="F1267" i="1"/>
  <c r="J1266" i="1"/>
  <c r="I1266" i="1"/>
  <c r="G1266" i="1"/>
  <c r="H1266" i="1" s="1"/>
  <c r="F1266" i="1"/>
  <c r="J1265" i="1"/>
  <c r="I1265" i="1"/>
  <c r="G1265" i="1"/>
  <c r="H1265" i="1" s="1"/>
  <c r="F1265" i="1"/>
  <c r="J1264" i="1"/>
  <c r="I1264" i="1"/>
  <c r="G1264" i="1"/>
  <c r="H1264" i="1" s="1"/>
  <c r="F1264" i="1"/>
  <c r="J1263" i="1"/>
  <c r="I1263" i="1"/>
  <c r="H1263" i="1"/>
  <c r="G1263" i="1"/>
  <c r="F1263" i="1"/>
  <c r="J1262" i="1"/>
  <c r="I1262" i="1"/>
  <c r="G1262" i="1"/>
  <c r="H1262" i="1" s="1"/>
  <c r="F1262" i="1"/>
  <c r="J1261" i="1"/>
  <c r="I1261" i="1"/>
  <c r="G1261" i="1"/>
  <c r="H1261" i="1" s="1"/>
  <c r="F1261" i="1"/>
  <c r="J1260" i="1"/>
  <c r="I1260" i="1"/>
  <c r="G1260" i="1"/>
  <c r="H1260" i="1" s="1"/>
  <c r="F1260" i="1"/>
  <c r="J1259" i="1"/>
  <c r="I1259" i="1"/>
  <c r="H1259" i="1"/>
  <c r="G1259" i="1"/>
  <c r="F1259" i="1"/>
  <c r="J1258" i="1"/>
  <c r="I1258" i="1"/>
  <c r="G1258" i="1"/>
  <c r="H1258" i="1" s="1"/>
  <c r="F1258" i="1"/>
  <c r="J1257" i="1"/>
  <c r="I1257" i="1"/>
  <c r="G1257" i="1"/>
  <c r="H1257" i="1" s="1"/>
  <c r="F1257" i="1"/>
  <c r="J1256" i="1"/>
  <c r="I1256" i="1"/>
  <c r="G1256" i="1"/>
  <c r="H1256" i="1" s="1"/>
  <c r="F1256" i="1"/>
  <c r="J1255" i="1"/>
  <c r="I1255" i="1"/>
  <c r="H1255" i="1"/>
  <c r="G1255" i="1"/>
  <c r="F1255" i="1"/>
  <c r="J1254" i="1"/>
  <c r="I1254" i="1"/>
  <c r="G1254" i="1"/>
  <c r="H1254" i="1" s="1"/>
  <c r="F1254" i="1"/>
  <c r="J1253" i="1"/>
  <c r="I1253" i="1"/>
  <c r="G1253" i="1"/>
  <c r="H1253" i="1" s="1"/>
  <c r="F1253" i="1"/>
  <c r="J1252" i="1"/>
  <c r="I1252" i="1"/>
  <c r="G1252" i="1"/>
  <c r="H1252" i="1" s="1"/>
  <c r="F1252" i="1"/>
  <c r="J1251" i="1"/>
  <c r="I1251" i="1"/>
  <c r="H1251" i="1"/>
  <c r="G1251" i="1"/>
  <c r="F1251" i="1"/>
  <c r="J1250" i="1"/>
  <c r="I1250" i="1"/>
  <c r="G1250" i="1"/>
  <c r="H1250" i="1" s="1"/>
  <c r="F1250" i="1"/>
  <c r="J1249" i="1"/>
  <c r="I1249" i="1"/>
  <c r="G1249" i="1"/>
  <c r="H1249" i="1" s="1"/>
  <c r="F1249" i="1"/>
  <c r="J1248" i="1"/>
  <c r="I1248" i="1"/>
  <c r="G1248" i="1"/>
  <c r="H1248" i="1" s="1"/>
  <c r="F1248" i="1"/>
  <c r="J1247" i="1"/>
  <c r="I1247" i="1"/>
  <c r="H1247" i="1"/>
  <c r="G1247" i="1"/>
  <c r="F1247" i="1"/>
  <c r="J1246" i="1"/>
  <c r="I1246" i="1"/>
  <c r="G1246" i="1"/>
  <c r="H1246" i="1" s="1"/>
  <c r="F1246" i="1"/>
  <c r="J1245" i="1"/>
  <c r="I1245" i="1"/>
  <c r="G1245" i="1"/>
  <c r="H1245" i="1" s="1"/>
  <c r="F1245" i="1"/>
  <c r="J1244" i="1"/>
  <c r="I1244" i="1"/>
  <c r="G1244" i="1"/>
  <c r="H1244" i="1" s="1"/>
  <c r="F1244" i="1"/>
  <c r="J1243" i="1"/>
  <c r="I1243" i="1"/>
  <c r="H1243" i="1"/>
  <c r="G1243" i="1"/>
  <c r="F1243" i="1"/>
  <c r="J1242" i="1"/>
  <c r="I1242" i="1"/>
  <c r="G1242" i="1"/>
  <c r="H1242" i="1" s="1"/>
  <c r="F1242" i="1"/>
  <c r="J1241" i="1"/>
  <c r="I1241" i="1"/>
  <c r="G1241" i="1"/>
  <c r="H1241" i="1" s="1"/>
  <c r="F1241" i="1"/>
  <c r="J1240" i="1"/>
  <c r="I1240" i="1"/>
  <c r="G1240" i="1"/>
  <c r="H1240" i="1" s="1"/>
  <c r="F1240" i="1"/>
  <c r="J1239" i="1"/>
  <c r="I1239" i="1"/>
  <c r="H1239" i="1"/>
  <c r="G1239" i="1"/>
  <c r="F1239" i="1"/>
  <c r="J1238" i="1"/>
  <c r="I1238" i="1"/>
  <c r="G1238" i="1"/>
  <c r="H1238" i="1" s="1"/>
  <c r="F1238" i="1"/>
  <c r="J1237" i="1"/>
  <c r="I1237" i="1"/>
  <c r="G1237" i="1"/>
  <c r="H1237" i="1" s="1"/>
  <c r="F1237" i="1"/>
  <c r="J1236" i="1"/>
  <c r="I1236" i="1"/>
  <c r="G1236" i="1"/>
  <c r="H1236" i="1" s="1"/>
  <c r="F1236" i="1"/>
  <c r="J1235" i="1"/>
  <c r="I1235" i="1"/>
  <c r="H1235" i="1"/>
  <c r="G1235" i="1"/>
  <c r="F1235" i="1"/>
  <c r="J1234" i="1"/>
  <c r="I1234" i="1"/>
  <c r="G1234" i="1"/>
  <c r="H1234" i="1" s="1"/>
  <c r="F1234" i="1"/>
  <c r="J1233" i="1"/>
  <c r="I1233" i="1"/>
  <c r="G1233" i="1"/>
  <c r="H1233" i="1" s="1"/>
  <c r="F1233" i="1"/>
  <c r="J1232" i="1"/>
  <c r="I1232" i="1"/>
  <c r="G1232" i="1"/>
  <c r="H1232" i="1" s="1"/>
  <c r="F1232" i="1"/>
  <c r="J1231" i="1"/>
  <c r="I1231" i="1"/>
  <c r="H1231" i="1"/>
  <c r="G1231" i="1"/>
  <c r="F1231" i="1"/>
  <c r="J1230" i="1"/>
  <c r="I1230" i="1"/>
  <c r="G1230" i="1"/>
  <c r="H1230" i="1" s="1"/>
  <c r="F1230" i="1"/>
  <c r="J1229" i="1"/>
  <c r="I1229" i="1"/>
  <c r="G1229" i="1"/>
  <c r="H1229" i="1" s="1"/>
  <c r="F1229" i="1"/>
  <c r="J1228" i="1"/>
  <c r="I1228" i="1"/>
  <c r="G1228" i="1"/>
  <c r="H1228" i="1" s="1"/>
  <c r="F1228" i="1"/>
  <c r="J1227" i="1"/>
  <c r="I1227" i="1"/>
  <c r="H1227" i="1"/>
  <c r="G1227" i="1"/>
  <c r="F1227" i="1"/>
  <c r="J1226" i="1"/>
  <c r="I1226" i="1"/>
  <c r="G1226" i="1"/>
  <c r="H1226" i="1" s="1"/>
  <c r="F1226" i="1"/>
  <c r="J1225" i="1"/>
  <c r="I1225" i="1"/>
  <c r="G1225" i="1"/>
  <c r="H1225" i="1" s="1"/>
  <c r="F1225" i="1"/>
  <c r="J1224" i="1"/>
  <c r="I1224" i="1"/>
  <c r="G1224" i="1"/>
  <c r="H1224" i="1" s="1"/>
  <c r="F1224" i="1"/>
  <c r="J1223" i="1"/>
  <c r="I1223" i="1"/>
  <c r="H1223" i="1"/>
  <c r="G1223" i="1"/>
  <c r="F1223" i="1"/>
  <c r="J1222" i="1"/>
  <c r="I1222" i="1"/>
  <c r="G1222" i="1"/>
  <c r="H1222" i="1" s="1"/>
  <c r="F1222" i="1"/>
  <c r="J1221" i="1"/>
  <c r="I1221" i="1"/>
  <c r="G1221" i="1"/>
  <c r="H1221" i="1" s="1"/>
  <c r="F1221" i="1"/>
  <c r="J1220" i="1"/>
  <c r="I1220" i="1"/>
  <c r="G1220" i="1"/>
  <c r="H1220" i="1" s="1"/>
  <c r="F1220" i="1"/>
  <c r="J1219" i="1"/>
  <c r="I1219" i="1"/>
  <c r="H1219" i="1"/>
  <c r="G1219" i="1"/>
  <c r="F1219" i="1"/>
  <c r="J1218" i="1"/>
  <c r="I1218" i="1"/>
  <c r="G1218" i="1"/>
  <c r="H1218" i="1" s="1"/>
  <c r="F1218" i="1"/>
  <c r="J1217" i="1"/>
  <c r="I1217" i="1"/>
  <c r="G1217" i="1"/>
  <c r="H1217" i="1" s="1"/>
  <c r="F1217" i="1"/>
  <c r="J1216" i="1"/>
  <c r="I1216" i="1"/>
  <c r="G1216" i="1"/>
  <c r="H1216" i="1" s="1"/>
  <c r="F1216" i="1"/>
  <c r="J1215" i="1"/>
  <c r="I1215" i="1"/>
  <c r="H1215" i="1"/>
  <c r="G1215" i="1"/>
  <c r="F1215" i="1"/>
  <c r="J1214" i="1"/>
  <c r="I1214" i="1"/>
  <c r="G1214" i="1"/>
  <c r="H1214" i="1" s="1"/>
  <c r="F1214" i="1"/>
  <c r="J1213" i="1"/>
  <c r="I1213" i="1"/>
  <c r="G1213" i="1"/>
  <c r="H1213" i="1" s="1"/>
  <c r="F1213" i="1"/>
  <c r="J1212" i="1"/>
  <c r="I1212" i="1"/>
  <c r="G1212" i="1"/>
  <c r="H1212" i="1" s="1"/>
  <c r="F1212" i="1"/>
  <c r="J1211" i="1"/>
  <c r="I1211" i="1"/>
  <c r="H1211" i="1"/>
  <c r="G1211" i="1"/>
  <c r="F1211" i="1"/>
  <c r="J1210" i="1"/>
  <c r="I1210" i="1"/>
  <c r="G1210" i="1"/>
  <c r="H1210" i="1" s="1"/>
  <c r="F1210" i="1"/>
  <c r="J1209" i="1"/>
  <c r="I1209" i="1"/>
  <c r="G1209" i="1"/>
  <c r="H1209" i="1" s="1"/>
  <c r="F1209" i="1"/>
  <c r="J1208" i="1"/>
  <c r="I1208" i="1"/>
  <c r="G1208" i="1"/>
  <c r="H1208" i="1" s="1"/>
  <c r="F1208" i="1"/>
  <c r="J1207" i="1"/>
  <c r="I1207" i="1"/>
  <c r="H1207" i="1"/>
  <c r="G1207" i="1"/>
  <c r="F1207" i="1"/>
  <c r="J1206" i="1"/>
  <c r="I1206" i="1"/>
  <c r="G1206" i="1"/>
  <c r="H1206" i="1" s="1"/>
  <c r="F1206" i="1"/>
  <c r="J1205" i="1"/>
  <c r="I1205" i="1"/>
  <c r="G1205" i="1"/>
  <c r="H1205" i="1" s="1"/>
  <c r="F1205" i="1"/>
  <c r="J1204" i="1"/>
  <c r="I1204" i="1"/>
  <c r="G1204" i="1"/>
  <c r="H1204" i="1" s="1"/>
  <c r="F1204" i="1"/>
  <c r="J1203" i="1"/>
  <c r="I1203" i="1"/>
  <c r="H1203" i="1"/>
  <c r="G1203" i="1"/>
  <c r="F1203" i="1"/>
  <c r="J1202" i="1"/>
  <c r="I1202" i="1"/>
  <c r="G1202" i="1"/>
  <c r="H1202" i="1" s="1"/>
  <c r="F1202" i="1"/>
  <c r="J1201" i="1"/>
  <c r="I1201" i="1"/>
  <c r="G1201" i="1"/>
  <c r="H1201" i="1" s="1"/>
  <c r="F1201" i="1"/>
  <c r="J1200" i="1"/>
  <c r="I1200" i="1"/>
  <c r="G1200" i="1"/>
  <c r="H1200" i="1" s="1"/>
  <c r="F1200" i="1"/>
  <c r="J1199" i="1"/>
  <c r="I1199" i="1"/>
  <c r="H1199" i="1"/>
  <c r="G1199" i="1"/>
  <c r="F1199" i="1"/>
  <c r="J1198" i="1"/>
  <c r="I1198" i="1"/>
  <c r="G1198" i="1"/>
  <c r="H1198" i="1" s="1"/>
  <c r="F1198" i="1"/>
  <c r="J1197" i="1"/>
  <c r="I1197" i="1"/>
  <c r="G1197" i="1"/>
  <c r="H1197" i="1" s="1"/>
  <c r="F1197" i="1"/>
  <c r="J1196" i="1"/>
  <c r="I1196" i="1"/>
  <c r="G1196" i="1"/>
  <c r="H1196" i="1" s="1"/>
  <c r="F1196" i="1"/>
  <c r="J1195" i="1"/>
  <c r="I1195" i="1"/>
  <c r="H1195" i="1"/>
  <c r="G1195" i="1"/>
  <c r="F1195" i="1"/>
  <c r="J1194" i="1"/>
  <c r="I1194" i="1"/>
  <c r="G1194" i="1"/>
  <c r="H1194" i="1" s="1"/>
  <c r="F1194" i="1"/>
  <c r="J1193" i="1"/>
  <c r="I1193" i="1"/>
  <c r="G1193" i="1"/>
  <c r="H1193" i="1" s="1"/>
  <c r="F1193" i="1"/>
  <c r="J1192" i="1"/>
  <c r="I1192" i="1"/>
  <c r="G1192" i="1"/>
  <c r="H1192" i="1" s="1"/>
  <c r="F1192" i="1"/>
  <c r="J1191" i="1"/>
  <c r="I1191" i="1"/>
  <c r="H1191" i="1"/>
  <c r="G1191" i="1"/>
  <c r="F1191" i="1"/>
  <c r="J1190" i="1"/>
  <c r="I1190" i="1"/>
  <c r="G1190" i="1"/>
  <c r="H1190" i="1" s="1"/>
  <c r="F1190" i="1"/>
  <c r="J1189" i="1"/>
  <c r="I1189" i="1"/>
  <c r="G1189" i="1"/>
  <c r="H1189" i="1" s="1"/>
  <c r="F1189" i="1"/>
  <c r="J1188" i="1"/>
  <c r="I1188" i="1"/>
  <c r="G1188" i="1"/>
  <c r="H1188" i="1" s="1"/>
  <c r="F1188" i="1"/>
  <c r="J1187" i="1"/>
  <c r="I1187" i="1"/>
  <c r="H1187" i="1"/>
  <c r="G1187" i="1"/>
  <c r="F1187" i="1"/>
  <c r="J1186" i="1"/>
  <c r="I1186" i="1"/>
  <c r="G1186" i="1"/>
  <c r="H1186" i="1" s="1"/>
  <c r="F1186" i="1"/>
  <c r="J1185" i="1"/>
  <c r="I1185" i="1"/>
  <c r="G1185" i="1"/>
  <c r="H1185" i="1" s="1"/>
  <c r="F1185" i="1"/>
  <c r="J1184" i="1"/>
  <c r="I1184" i="1"/>
  <c r="G1184" i="1"/>
  <c r="H1184" i="1" s="1"/>
  <c r="F1184" i="1"/>
  <c r="J1183" i="1"/>
  <c r="I1183" i="1"/>
  <c r="H1183" i="1"/>
  <c r="G1183" i="1"/>
  <c r="F1183" i="1"/>
  <c r="J1182" i="1"/>
  <c r="I1182" i="1"/>
  <c r="G1182" i="1"/>
  <c r="H1182" i="1" s="1"/>
  <c r="F1182" i="1"/>
  <c r="J1181" i="1"/>
  <c r="I1181" i="1"/>
  <c r="G1181" i="1"/>
  <c r="H1181" i="1" s="1"/>
  <c r="F1181" i="1"/>
  <c r="J1180" i="1"/>
  <c r="I1180" i="1"/>
  <c r="G1180" i="1"/>
  <c r="H1180" i="1" s="1"/>
  <c r="F1180" i="1"/>
  <c r="J1179" i="1"/>
  <c r="I1179" i="1"/>
  <c r="H1179" i="1"/>
  <c r="G1179" i="1"/>
  <c r="F1179" i="1"/>
  <c r="J1178" i="1"/>
  <c r="I1178" i="1"/>
  <c r="G1178" i="1"/>
  <c r="H1178" i="1" s="1"/>
  <c r="F1178" i="1"/>
  <c r="J1177" i="1"/>
  <c r="I1177" i="1"/>
  <c r="G1177" i="1"/>
  <c r="H1177" i="1" s="1"/>
  <c r="F1177" i="1"/>
  <c r="J1176" i="1"/>
  <c r="I1176" i="1"/>
  <c r="G1176" i="1"/>
  <c r="H1176" i="1" s="1"/>
  <c r="F1176" i="1"/>
  <c r="J1175" i="1"/>
  <c r="I1175" i="1"/>
  <c r="H1175" i="1"/>
  <c r="G1175" i="1"/>
  <c r="F1175" i="1"/>
  <c r="J1174" i="1"/>
  <c r="I1174" i="1"/>
  <c r="G1174" i="1"/>
  <c r="H1174" i="1" s="1"/>
  <c r="F1174" i="1"/>
  <c r="J1173" i="1"/>
  <c r="I1173" i="1"/>
  <c r="G1173" i="1"/>
  <c r="H1173" i="1" s="1"/>
  <c r="F1173" i="1"/>
  <c r="J1172" i="1"/>
  <c r="I1172" i="1"/>
  <c r="G1172" i="1"/>
  <c r="H1172" i="1" s="1"/>
  <c r="F1172" i="1"/>
  <c r="J1171" i="1"/>
  <c r="I1171" i="1"/>
  <c r="H1171" i="1"/>
  <c r="G1171" i="1"/>
  <c r="F1171" i="1"/>
  <c r="J1170" i="1"/>
  <c r="I1170" i="1"/>
  <c r="G1170" i="1"/>
  <c r="H1170" i="1" s="1"/>
  <c r="F1170" i="1"/>
  <c r="J1169" i="1"/>
  <c r="I1169" i="1"/>
  <c r="G1169" i="1"/>
  <c r="H1169" i="1" s="1"/>
  <c r="F1169" i="1"/>
  <c r="J1168" i="1"/>
  <c r="I1168" i="1"/>
  <c r="G1168" i="1"/>
  <c r="H1168" i="1" s="1"/>
  <c r="F1168" i="1"/>
  <c r="J1167" i="1"/>
  <c r="I1167" i="1"/>
  <c r="H1167" i="1"/>
  <c r="G1167" i="1"/>
  <c r="F1167" i="1"/>
  <c r="J1166" i="1"/>
  <c r="I1166" i="1"/>
  <c r="G1166" i="1"/>
  <c r="H1166" i="1" s="1"/>
  <c r="F1166" i="1"/>
  <c r="J1165" i="1"/>
  <c r="I1165" i="1"/>
  <c r="G1165" i="1"/>
  <c r="H1165" i="1" s="1"/>
  <c r="F1165" i="1"/>
  <c r="J1164" i="1"/>
  <c r="I1164" i="1"/>
  <c r="G1164" i="1"/>
  <c r="H1164" i="1" s="1"/>
  <c r="F1164" i="1"/>
  <c r="J1163" i="1"/>
  <c r="I1163" i="1"/>
  <c r="H1163" i="1"/>
  <c r="G1163" i="1"/>
  <c r="F1163" i="1"/>
  <c r="J1162" i="1"/>
  <c r="I1162" i="1"/>
  <c r="G1162" i="1"/>
  <c r="H1162" i="1" s="1"/>
  <c r="F1162" i="1"/>
  <c r="J1161" i="1"/>
  <c r="I1161" i="1"/>
  <c r="G1161" i="1"/>
  <c r="H1161" i="1" s="1"/>
  <c r="F1161" i="1"/>
  <c r="J1160" i="1"/>
  <c r="I1160" i="1"/>
  <c r="G1160" i="1"/>
  <c r="H1160" i="1" s="1"/>
  <c r="F1160" i="1"/>
  <c r="J1159" i="1"/>
  <c r="I1159" i="1"/>
  <c r="H1159" i="1"/>
  <c r="G1159" i="1"/>
  <c r="F1159" i="1"/>
  <c r="J1158" i="1"/>
  <c r="I1158" i="1"/>
  <c r="G1158" i="1"/>
  <c r="H1158" i="1" s="1"/>
  <c r="F1158" i="1"/>
  <c r="J1157" i="1"/>
  <c r="I1157" i="1"/>
  <c r="G1157" i="1"/>
  <c r="H1157" i="1" s="1"/>
  <c r="F1157" i="1"/>
  <c r="J1156" i="1"/>
  <c r="I1156" i="1"/>
  <c r="G1156" i="1"/>
  <c r="H1156" i="1" s="1"/>
  <c r="F1156" i="1"/>
  <c r="J1155" i="1"/>
  <c r="I1155" i="1"/>
  <c r="H1155" i="1"/>
  <c r="G1155" i="1"/>
  <c r="F1155" i="1"/>
  <c r="J1154" i="1"/>
  <c r="I1154" i="1"/>
  <c r="G1154" i="1"/>
  <c r="H1154" i="1" s="1"/>
  <c r="F1154" i="1"/>
  <c r="J1153" i="1"/>
  <c r="I1153" i="1"/>
  <c r="G1153" i="1"/>
  <c r="H1153" i="1" s="1"/>
  <c r="F1153" i="1"/>
  <c r="J1152" i="1"/>
  <c r="I1152" i="1"/>
  <c r="G1152" i="1"/>
  <c r="H1152" i="1" s="1"/>
  <c r="F1152" i="1"/>
  <c r="J1151" i="1"/>
  <c r="I1151" i="1"/>
  <c r="H1151" i="1"/>
  <c r="G1151" i="1"/>
  <c r="F1151" i="1"/>
  <c r="J1150" i="1"/>
  <c r="I1150" i="1"/>
  <c r="G1150" i="1"/>
  <c r="H1150" i="1" s="1"/>
  <c r="F1150" i="1"/>
  <c r="J1149" i="1"/>
  <c r="I1149" i="1"/>
  <c r="G1149" i="1"/>
  <c r="H1149" i="1" s="1"/>
  <c r="F1149" i="1"/>
  <c r="J1148" i="1"/>
  <c r="I1148" i="1"/>
  <c r="G1148" i="1"/>
  <c r="H1148" i="1" s="1"/>
  <c r="F1148" i="1"/>
  <c r="J1147" i="1"/>
  <c r="I1147" i="1"/>
  <c r="H1147" i="1"/>
  <c r="G1147" i="1"/>
  <c r="F1147" i="1"/>
  <c r="J1146" i="1"/>
  <c r="I1146" i="1"/>
  <c r="G1146" i="1"/>
  <c r="H1146" i="1" s="1"/>
  <c r="F1146" i="1"/>
  <c r="J1145" i="1"/>
  <c r="I1145" i="1"/>
  <c r="G1145" i="1"/>
  <c r="H1145" i="1" s="1"/>
  <c r="F1145" i="1"/>
  <c r="J1144" i="1"/>
  <c r="I1144" i="1"/>
  <c r="G1144" i="1"/>
  <c r="H1144" i="1" s="1"/>
  <c r="F1144" i="1"/>
  <c r="J1143" i="1"/>
  <c r="I1143" i="1"/>
  <c r="H1143" i="1"/>
  <c r="G1143" i="1"/>
  <c r="F1143" i="1"/>
  <c r="J1142" i="1"/>
  <c r="I1142" i="1"/>
  <c r="G1142" i="1"/>
  <c r="H1142" i="1" s="1"/>
  <c r="F1142" i="1"/>
  <c r="J1141" i="1"/>
  <c r="I1141" i="1"/>
  <c r="G1141" i="1"/>
  <c r="H1141" i="1" s="1"/>
  <c r="F1141" i="1"/>
  <c r="J1140" i="1"/>
  <c r="I1140" i="1"/>
  <c r="G1140" i="1"/>
  <c r="H1140" i="1" s="1"/>
  <c r="F1140" i="1"/>
  <c r="J1139" i="1"/>
  <c r="I1139" i="1"/>
  <c r="H1139" i="1"/>
  <c r="G1139" i="1"/>
  <c r="F1139" i="1"/>
  <c r="J1138" i="1"/>
  <c r="I1138" i="1"/>
  <c r="G1138" i="1"/>
  <c r="H1138" i="1" s="1"/>
  <c r="F1138" i="1"/>
  <c r="J1137" i="1"/>
  <c r="I1137" i="1"/>
  <c r="G1137" i="1"/>
  <c r="H1137" i="1" s="1"/>
  <c r="F1137" i="1"/>
  <c r="J1136" i="1"/>
  <c r="I1136" i="1"/>
  <c r="G1136" i="1"/>
  <c r="H1136" i="1" s="1"/>
  <c r="F1136" i="1"/>
  <c r="J1135" i="1"/>
  <c r="I1135" i="1"/>
  <c r="H1135" i="1"/>
  <c r="G1135" i="1"/>
  <c r="F1135" i="1"/>
  <c r="J1134" i="1"/>
  <c r="I1134" i="1"/>
  <c r="G1134" i="1"/>
  <c r="H1134" i="1" s="1"/>
  <c r="F1134" i="1"/>
  <c r="J1133" i="1"/>
  <c r="I1133" i="1"/>
  <c r="G1133" i="1"/>
  <c r="H1133" i="1" s="1"/>
  <c r="F1133" i="1"/>
  <c r="J1132" i="1"/>
  <c r="I1132" i="1"/>
  <c r="G1132" i="1"/>
  <c r="H1132" i="1" s="1"/>
  <c r="F1132" i="1"/>
  <c r="J1131" i="1"/>
  <c r="I1131" i="1"/>
  <c r="H1131" i="1"/>
  <c r="G1131" i="1"/>
  <c r="F1131" i="1"/>
  <c r="J1130" i="1"/>
  <c r="I1130" i="1"/>
  <c r="G1130" i="1"/>
  <c r="H1130" i="1" s="1"/>
  <c r="F1130" i="1"/>
  <c r="J1129" i="1"/>
  <c r="I1129" i="1"/>
  <c r="G1129" i="1"/>
  <c r="H1129" i="1" s="1"/>
  <c r="F1129" i="1"/>
  <c r="J1128" i="1"/>
  <c r="I1128" i="1"/>
  <c r="G1128" i="1"/>
  <c r="H1128" i="1" s="1"/>
  <c r="F1128" i="1"/>
  <c r="J1127" i="1"/>
  <c r="I1127" i="1"/>
  <c r="H1127" i="1"/>
  <c r="G1127" i="1"/>
  <c r="F1127" i="1"/>
  <c r="J1126" i="1"/>
  <c r="I1126" i="1"/>
  <c r="G1126" i="1"/>
  <c r="H1126" i="1" s="1"/>
  <c r="F1126" i="1"/>
  <c r="J1125" i="1"/>
  <c r="I1125" i="1"/>
  <c r="G1125" i="1"/>
  <c r="H1125" i="1" s="1"/>
  <c r="F1125" i="1"/>
  <c r="J1124" i="1"/>
  <c r="I1124" i="1"/>
  <c r="G1124" i="1"/>
  <c r="H1124" i="1" s="1"/>
  <c r="F1124" i="1"/>
  <c r="J1123" i="1"/>
  <c r="I1123" i="1"/>
  <c r="H1123" i="1"/>
  <c r="G1123" i="1"/>
  <c r="F1123" i="1"/>
  <c r="J1122" i="1"/>
  <c r="I1122" i="1"/>
  <c r="G1122" i="1"/>
  <c r="H1122" i="1" s="1"/>
  <c r="F1122" i="1"/>
  <c r="J1121" i="1"/>
  <c r="I1121" i="1"/>
  <c r="G1121" i="1"/>
  <c r="H1121" i="1" s="1"/>
  <c r="F1121" i="1"/>
  <c r="J1120" i="1"/>
  <c r="I1120" i="1"/>
  <c r="G1120" i="1"/>
  <c r="H1120" i="1" s="1"/>
  <c r="F1120" i="1"/>
  <c r="J1119" i="1"/>
  <c r="I1119" i="1"/>
  <c r="H1119" i="1"/>
  <c r="G1119" i="1"/>
  <c r="F1119" i="1"/>
  <c r="J1118" i="1"/>
  <c r="I1118" i="1"/>
  <c r="G1118" i="1"/>
  <c r="H1118" i="1" s="1"/>
  <c r="F1118" i="1"/>
  <c r="J1117" i="1"/>
  <c r="I1117" i="1"/>
  <c r="G1117" i="1"/>
  <c r="H1117" i="1" s="1"/>
  <c r="F1117" i="1"/>
  <c r="J1116" i="1"/>
  <c r="I1116" i="1"/>
  <c r="G1116" i="1"/>
  <c r="H1116" i="1" s="1"/>
  <c r="F1116" i="1"/>
  <c r="J1115" i="1"/>
  <c r="I1115" i="1"/>
  <c r="H1115" i="1"/>
  <c r="G1115" i="1"/>
  <c r="F1115" i="1"/>
  <c r="J1114" i="1"/>
  <c r="I1114" i="1"/>
  <c r="G1114" i="1"/>
  <c r="H1114" i="1" s="1"/>
  <c r="F1114" i="1"/>
  <c r="J1113" i="1"/>
  <c r="I1113" i="1"/>
  <c r="G1113" i="1"/>
  <c r="H1113" i="1" s="1"/>
  <c r="F1113" i="1"/>
  <c r="J1112" i="1"/>
  <c r="I1112" i="1"/>
  <c r="G1112" i="1"/>
  <c r="H1112" i="1" s="1"/>
  <c r="F1112" i="1"/>
  <c r="J1111" i="1"/>
  <c r="I1111" i="1"/>
  <c r="H1111" i="1"/>
  <c r="G1111" i="1"/>
  <c r="F1111" i="1"/>
  <c r="J1110" i="1"/>
  <c r="I1110" i="1"/>
  <c r="G1110" i="1"/>
  <c r="H1110" i="1" s="1"/>
  <c r="F1110" i="1"/>
  <c r="J1109" i="1"/>
  <c r="I1109" i="1"/>
  <c r="G1109" i="1"/>
  <c r="H1109" i="1" s="1"/>
  <c r="F1109" i="1"/>
  <c r="J1108" i="1"/>
  <c r="I1108" i="1"/>
  <c r="G1108" i="1"/>
  <c r="H1108" i="1" s="1"/>
  <c r="F1108" i="1"/>
  <c r="J1107" i="1"/>
  <c r="I1107" i="1"/>
  <c r="H1107" i="1"/>
  <c r="G1107" i="1"/>
  <c r="F1107" i="1"/>
  <c r="J1106" i="1"/>
  <c r="I1106" i="1"/>
  <c r="G1106" i="1"/>
  <c r="H1106" i="1" s="1"/>
  <c r="F1106" i="1"/>
  <c r="J1105" i="1"/>
  <c r="I1105" i="1"/>
  <c r="G1105" i="1"/>
  <c r="H1105" i="1" s="1"/>
  <c r="F1105" i="1"/>
  <c r="J1104" i="1"/>
  <c r="I1104" i="1"/>
  <c r="G1104" i="1"/>
  <c r="H1104" i="1" s="1"/>
  <c r="F1104" i="1"/>
  <c r="J1103" i="1"/>
  <c r="I1103" i="1"/>
  <c r="H1103" i="1"/>
  <c r="G1103" i="1"/>
  <c r="F1103" i="1"/>
  <c r="J1102" i="1"/>
  <c r="I1102" i="1"/>
  <c r="G1102" i="1"/>
  <c r="H1102" i="1" s="1"/>
  <c r="F1102" i="1"/>
  <c r="J1101" i="1"/>
  <c r="I1101" i="1"/>
  <c r="G1101" i="1"/>
  <c r="H1101" i="1" s="1"/>
  <c r="F1101" i="1"/>
  <c r="J1100" i="1"/>
  <c r="I1100" i="1"/>
  <c r="G1100" i="1"/>
  <c r="H1100" i="1" s="1"/>
  <c r="F1100" i="1"/>
  <c r="J1099" i="1"/>
  <c r="I1099" i="1"/>
  <c r="H1099" i="1"/>
  <c r="G1099" i="1"/>
  <c r="F1099" i="1"/>
  <c r="J1098" i="1"/>
  <c r="I1098" i="1"/>
  <c r="G1098" i="1"/>
  <c r="H1098" i="1" s="1"/>
  <c r="F1098" i="1"/>
  <c r="J1097" i="1"/>
  <c r="I1097" i="1"/>
  <c r="G1097" i="1"/>
  <c r="H1097" i="1" s="1"/>
  <c r="F1097" i="1"/>
  <c r="J1096" i="1"/>
  <c r="I1096" i="1"/>
  <c r="G1096" i="1"/>
  <c r="H1096" i="1" s="1"/>
  <c r="F1096" i="1"/>
  <c r="J1095" i="1"/>
  <c r="I1095" i="1"/>
  <c r="H1095" i="1"/>
  <c r="G1095" i="1"/>
  <c r="F1095" i="1"/>
  <c r="J1094" i="1"/>
  <c r="I1094" i="1"/>
  <c r="G1094" i="1"/>
  <c r="H1094" i="1" s="1"/>
  <c r="F1094" i="1"/>
  <c r="J1093" i="1"/>
  <c r="I1093" i="1"/>
  <c r="G1093" i="1"/>
  <c r="H1093" i="1" s="1"/>
  <c r="F1093" i="1"/>
  <c r="J1092" i="1"/>
  <c r="I1092" i="1"/>
  <c r="G1092" i="1"/>
  <c r="H1092" i="1" s="1"/>
  <c r="F1092" i="1"/>
  <c r="J1091" i="1"/>
  <c r="I1091" i="1"/>
  <c r="H1091" i="1"/>
  <c r="G1091" i="1"/>
  <c r="F1091" i="1"/>
  <c r="J1090" i="1"/>
  <c r="I1090" i="1"/>
  <c r="G1090" i="1"/>
  <c r="H1090" i="1" s="1"/>
  <c r="F1090" i="1"/>
  <c r="J1089" i="1"/>
  <c r="I1089" i="1"/>
  <c r="G1089" i="1"/>
  <c r="H1089" i="1" s="1"/>
  <c r="F1089" i="1"/>
  <c r="J1088" i="1"/>
  <c r="I1088" i="1"/>
  <c r="G1088" i="1"/>
  <c r="H1088" i="1" s="1"/>
  <c r="F1088" i="1"/>
  <c r="J1087" i="1"/>
  <c r="I1087" i="1"/>
  <c r="H1087" i="1"/>
  <c r="G1087" i="1"/>
  <c r="F1087" i="1"/>
  <c r="J1086" i="1"/>
  <c r="I1086" i="1"/>
  <c r="G1086" i="1"/>
  <c r="H1086" i="1" s="1"/>
  <c r="F1086" i="1"/>
  <c r="J1085" i="1"/>
  <c r="I1085" i="1"/>
  <c r="G1085" i="1"/>
  <c r="H1085" i="1" s="1"/>
  <c r="F1085" i="1"/>
  <c r="J1084" i="1"/>
  <c r="I1084" i="1"/>
  <c r="G1084" i="1"/>
  <c r="H1084" i="1" s="1"/>
  <c r="F1084" i="1"/>
  <c r="J1083" i="1"/>
  <c r="I1083" i="1"/>
  <c r="H1083" i="1"/>
  <c r="G1083" i="1"/>
  <c r="F1083" i="1"/>
  <c r="J1082" i="1"/>
  <c r="I1082" i="1"/>
  <c r="G1082" i="1"/>
  <c r="H1082" i="1" s="1"/>
  <c r="F1082" i="1"/>
  <c r="J1081" i="1"/>
  <c r="I1081" i="1"/>
  <c r="G1081" i="1"/>
  <c r="H1081" i="1" s="1"/>
  <c r="F1081" i="1"/>
  <c r="J1080" i="1"/>
  <c r="I1080" i="1"/>
  <c r="G1080" i="1"/>
  <c r="H1080" i="1" s="1"/>
  <c r="F1080" i="1"/>
  <c r="J1079" i="1"/>
  <c r="I1079" i="1"/>
  <c r="H1079" i="1"/>
  <c r="G1079" i="1"/>
  <c r="F1079" i="1"/>
  <c r="J1078" i="1"/>
  <c r="I1078" i="1"/>
  <c r="G1078" i="1"/>
  <c r="H1078" i="1" s="1"/>
  <c r="F1078" i="1"/>
  <c r="J1077" i="1"/>
  <c r="I1077" i="1"/>
  <c r="G1077" i="1"/>
  <c r="H1077" i="1" s="1"/>
  <c r="F1077" i="1"/>
  <c r="J1076" i="1"/>
  <c r="I1076" i="1"/>
  <c r="G1076" i="1"/>
  <c r="H1076" i="1" s="1"/>
  <c r="F1076" i="1"/>
  <c r="J1075" i="1"/>
  <c r="I1075" i="1"/>
  <c r="H1075" i="1"/>
  <c r="G1075" i="1"/>
  <c r="F1075" i="1"/>
  <c r="J1074" i="1"/>
  <c r="I1074" i="1"/>
  <c r="G1074" i="1"/>
  <c r="H1074" i="1" s="1"/>
  <c r="F1074" i="1"/>
  <c r="J1073" i="1"/>
  <c r="I1073" i="1"/>
  <c r="G1073" i="1"/>
  <c r="H1073" i="1" s="1"/>
  <c r="F1073" i="1"/>
  <c r="J1072" i="1"/>
  <c r="I1072" i="1"/>
  <c r="G1072" i="1"/>
  <c r="H1072" i="1" s="1"/>
  <c r="F1072" i="1"/>
  <c r="J1071" i="1"/>
  <c r="I1071" i="1"/>
  <c r="H1071" i="1"/>
  <c r="G1071" i="1"/>
  <c r="F1071" i="1"/>
  <c r="J1070" i="1"/>
  <c r="I1070" i="1"/>
  <c r="G1070" i="1"/>
  <c r="H1070" i="1" s="1"/>
  <c r="F1070" i="1"/>
  <c r="J1069" i="1"/>
  <c r="I1069" i="1"/>
  <c r="G1069" i="1"/>
  <c r="H1069" i="1" s="1"/>
  <c r="F1069" i="1"/>
  <c r="J1068" i="1"/>
  <c r="I1068" i="1"/>
  <c r="G1068" i="1"/>
  <c r="H1068" i="1" s="1"/>
  <c r="F1068" i="1"/>
  <c r="J1067" i="1"/>
  <c r="I1067" i="1"/>
  <c r="H1067" i="1"/>
  <c r="G1067" i="1"/>
  <c r="F1067" i="1"/>
  <c r="J1066" i="1"/>
  <c r="I1066" i="1"/>
  <c r="G1066" i="1"/>
  <c r="H1066" i="1" s="1"/>
  <c r="F1066" i="1"/>
  <c r="J1065" i="1"/>
  <c r="I1065" i="1"/>
  <c r="G1065" i="1"/>
  <c r="H1065" i="1" s="1"/>
  <c r="F1065" i="1"/>
  <c r="J1064" i="1"/>
  <c r="I1064" i="1"/>
  <c r="G1064" i="1"/>
  <c r="H1064" i="1" s="1"/>
  <c r="F1064" i="1"/>
  <c r="J1063" i="1"/>
  <c r="I1063" i="1"/>
  <c r="H1063" i="1"/>
  <c r="G1063" i="1"/>
  <c r="F1063" i="1"/>
  <c r="J1062" i="1"/>
  <c r="I1062" i="1"/>
  <c r="G1062" i="1"/>
  <c r="H1062" i="1" s="1"/>
  <c r="F1062" i="1"/>
  <c r="J1061" i="1"/>
  <c r="I1061" i="1"/>
  <c r="G1061" i="1"/>
  <c r="H1061" i="1" s="1"/>
  <c r="F1061" i="1"/>
  <c r="J1060" i="1"/>
  <c r="I1060" i="1"/>
  <c r="G1060" i="1"/>
  <c r="H1060" i="1" s="1"/>
  <c r="F1060" i="1"/>
  <c r="J1059" i="1"/>
  <c r="I1059" i="1"/>
  <c r="H1059" i="1"/>
  <c r="G1059" i="1"/>
  <c r="F1059" i="1"/>
  <c r="J1058" i="1"/>
  <c r="I1058" i="1"/>
  <c r="G1058" i="1"/>
  <c r="H1058" i="1" s="1"/>
  <c r="F1058" i="1"/>
  <c r="J1057" i="1"/>
  <c r="I1057" i="1"/>
  <c r="G1057" i="1"/>
  <c r="H1057" i="1" s="1"/>
  <c r="F1057" i="1"/>
  <c r="J1056" i="1"/>
  <c r="I1056" i="1"/>
  <c r="G1056" i="1"/>
  <c r="H1056" i="1" s="1"/>
  <c r="F1056" i="1"/>
  <c r="J1055" i="1"/>
  <c r="I1055" i="1"/>
  <c r="H1055" i="1"/>
  <c r="G1055" i="1"/>
  <c r="F1055" i="1"/>
  <c r="J1054" i="1"/>
  <c r="I1054" i="1"/>
  <c r="G1054" i="1"/>
  <c r="H1054" i="1" s="1"/>
  <c r="F1054" i="1"/>
  <c r="J1053" i="1"/>
  <c r="I1053" i="1"/>
  <c r="G1053" i="1"/>
  <c r="H1053" i="1" s="1"/>
  <c r="F1053" i="1"/>
  <c r="J1052" i="1"/>
  <c r="I1052" i="1"/>
  <c r="G1052" i="1"/>
  <c r="H1052" i="1" s="1"/>
  <c r="F1052" i="1"/>
  <c r="J1051" i="1"/>
  <c r="I1051" i="1"/>
  <c r="H1051" i="1"/>
  <c r="G1051" i="1"/>
  <c r="F1051" i="1"/>
  <c r="J1050" i="1"/>
  <c r="I1050" i="1"/>
  <c r="G1050" i="1"/>
  <c r="H1050" i="1" s="1"/>
  <c r="F1050" i="1"/>
  <c r="J1049" i="1"/>
  <c r="I1049" i="1"/>
  <c r="G1049" i="1"/>
  <c r="H1049" i="1" s="1"/>
  <c r="F1049" i="1"/>
  <c r="J1048" i="1"/>
  <c r="I1048" i="1"/>
  <c r="G1048" i="1"/>
  <c r="H1048" i="1" s="1"/>
  <c r="F1048" i="1"/>
  <c r="J1047" i="1"/>
  <c r="I1047" i="1"/>
  <c r="H1047" i="1"/>
  <c r="G1047" i="1"/>
  <c r="F1047" i="1"/>
  <c r="J1046" i="1"/>
  <c r="I1046" i="1"/>
  <c r="G1046" i="1"/>
  <c r="H1046" i="1" s="1"/>
  <c r="F1046" i="1"/>
  <c r="J1045" i="1"/>
  <c r="I1045" i="1"/>
  <c r="G1045" i="1"/>
  <c r="H1045" i="1" s="1"/>
  <c r="F1045" i="1"/>
  <c r="J1044" i="1"/>
  <c r="I1044" i="1"/>
  <c r="G1044" i="1"/>
  <c r="H1044" i="1" s="1"/>
  <c r="F1044" i="1"/>
  <c r="J1043" i="1"/>
  <c r="I1043" i="1"/>
  <c r="H1043" i="1"/>
  <c r="G1043" i="1"/>
  <c r="F1043" i="1"/>
  <c r="J1042" i="1"/>
  <c r="I1042" i="1"/>
  <c r="G1042" i="1"/>
  <c r="H1042" i="1" s="1"/>
  <c r="F1042" i="1"/>
  <c r="J1041" i="1"/>
  <c r="I1041" i="1"/>
  <c r="G1041" i="1"/>
  <c r="H1041" i="1" s="1"/>
  <c r="F1041" i="1"/>
  <c r="J1040" i="1"/>
  <c r="I1040" i="1"/>
  <c r="G1040" i="1"/>
  <c r="H1040" i="1" s="1"/>
  <c r="F1040" i="1"/>
  <c r="J1039" i="1"/>
  <c r="I1039" i="1"/>
  <c r="H1039" i="1"/>
  <c r="G1039" i="1"/>
  <c r="F1039" i="1"/>
  <c r="J1038" i="1"/>
  <c r="I1038" i="1"/>
  <c r="G1038" i="1"/>
  <c r="H1038" i="1" s="1"/>
  <c r="F1038" i="1"/>
  <c r="J1037" i="1"/>
  <c r="I1037" i="1"/>
  <c r="G1037" i="1"/>
  <c r="H1037" i="1" s="1"/>
  <c r="F1037" i="1"/>
  <c r="J1036" i="1"/>
  <c r="I1036" i="1"/>
  <c r="G1036" i="1"/>
  <c r="H1036" i="1" s="1"/>
  <c r="F1036" i="1"/>
  <c r="J1035" i="1"/>
  <c r="I1035" i="1"/>
  <c r="H1035" i="1"/>
  <c r="G1035" i="1"/>
  <c r="F1035" i="1"/>
  <c r="J1034" i="1"/>
  <c r="I1034" i="1"/>
  <c r="G1034" i="1"/>
  <c r="H1034" i="1" s="1"/>
  <c r="F1034" i="1"/>
  <c r="J1033" i="1"/>
  <c r="I1033" i="1"/>
  <c r="G1033" i="1"/>
  <c r="H1033" i="1" s="1"/>
  <c r="F1033" i="1"/>
  <c r="J1032" i="1"/>
  <c r="I1032" i="1"/>
  <c r="G1032" i="1"/>
  <c r="H1032" i="1" s="1"/>
  <c r="F1032" i="1"/>
  <c r="J1031" i="1"/>
  <c r="I1031" i="1"/>
  <c r="H1031" i="1"/>
  <c r="G1031" i="1"/>
  <c r="F1031" i="1"/>
  <c r="J1030" i="1"/>
  <c r="I1030" i="1"/>
  <c r="G1030" i="1"/>
  <c r="H1030" i="1" s="1"/>
  <c r="F1030" i="1"/>
  <c r="J1029" i="1"/>
  <c r="I1029" i="1"/>
  <c r="G1029" i="1"/>
  <c r="H1029" i="1" s="1"/>
  <c r="F1029" i="1"/>
  <c r="J1028" i="1"/>
  <c r="I1028" i="1"/>
  <c r="G1028" i="1"/>
  <c r="H1028" i="1" s="1"/>
  <c r="F1028" i="1"/>
  <c r="J1027" i="1"/>
  <c r="I1027" i="1"/>
  <c r="H1027" i="1"/>
  <c r="G1027" i="1"/>
  <c r="F1027" i="1"/>
  <c r="J1026" i="1"/>
  <c r="I1026" i="1"/>
  <c r="G1026" i="1"/>
  <c r="H1026" i="1" s="1"/>
  <c r="F1026" i="1"/>
  <c r="J1025" i="1"/>
  <c r="I1025" i="1"/>
  <c r="G1025" i="1"/>
  <c r="H1025" i="1" s="1"/>
  <c r="F1025" i="1"/>
  <c r="J1024" i="1"/>
  <c r="I1024" i="1"/>
  <c r="G1024" i="1"/>
  <c r="H1024" i="1" s="1"/>
  <c r="F1024" i="1"/>
  <c r="J1023" i="1"/>
  <c r="I1023" i="1"/>
  <c r="H1023" i="1"/>
  <c r="G1023" i="1"/>
  <c r="F1023" i="1"/>
  <c r="J1022" i="1"/>
  <c r="I1022" i="1"/>
  <c r="G1022" i="1"/>
  <c r="H1022" i="1" s="1"/>
  <c r="F1022" i="1"/>
  <c r="J1021" i="1"/>
  <c r="I1021" i="1"/>
  <c r="G1021" i="1"/>
  <c r="H1021" i="1" s="1"/>
  <c r="F1021" i="1"/>
  <c r="J1020" i="1"/>
  <c r="I1020" i="1"/>
  <c r="G1020" i="1"/>
  <c r="H1020" i="1" s="1"/>
  <c r="F1020" i="1"/>
  <c r="J1019" i="1"/>
  <c r="I1019" i="1"/>
  <c r="H1019" i="1"/>
  <c r="G1019" i="1"/>
  <c r="F1019" i="1"/>
  <c r="J1018" i="1"/>
  <c r="I1018" i="1"/>
  <c r="G1018" i="1"/>
  <c r="H1018" i="1" s="1"/>
  <c r="F1018" i="1"/>
  <c r="J1017" i="1"/>
  <c r="I1017" i="1"/>
  <c r="G1017" i="1"/>
  <c r="H1017" i="1" s="1"/>
  <c r="F1017" i="1"/>
  <c r="J1016" i="1"/>
  <c r="I1016" i="1"/>
  <c r="G1016" i="1"/>
  <c r="H1016" i="1" s="1"/>
  <c r="F1016" i="1"/>
  <c r="J1015" i="1"/>
  <c r="I1015" i="1"/>
  <c r="H1015" i="1"/>
  <c r="G1015" i="1"/>
  <c r="F1015" i="1"/>
  <c r="J1014" i="1"/>
  <c r="I1014" i="1"/>
  <c r="G1014" i="1"/>
  <c r="H1014" i="1" s="1"/>
  <c r="F1014" i="1"/>
  <c r="J1013" i="1"/>
  <c r="I1013" i="1"/>
  <c r="G1013" i="1"/>
  <c r="H1013" i="1" s="1"/>
  <c r="F1013" i="1"/>
  <c r="J1012" i="1"/>
  <c r="I1012" i="1"/>
  <c r="G1012" i="1"/>
  <c r="H1012" i="1" s="1"/>
  <c r="F1012" i="1"/>
  <c r="J1011" i="1"/>
  <c r="I1011" i="1"/>
  <c r="H1011" i="1"/>
  <c r="G1011" i="1"/>
  <c r="F1011" i="1"/>
  <c r="J1010" i="1"/>
  <c r="I1010" i="1"/>
  <c r="G1010" i="1"/>
  <c r="H1010" i="1" s="1"/>
  <c r="F1010" i="1"/>
  <c r="J1009" i="1"/>
  <c r="I1009" i="1"/>
  <c r="G1009" i="1"/>
  <c r="H1009" i="1" s="1"/>
  <c r="F1009" i="1"/>
  <c r="J1008" i="1"/>
  <c r="I1008" i="1"/>
  <c r="G1008" i="1"/>
  <c r="H1008" i="1" s="1"/>
  <c r="F1008" i="1"/>
  <c r="J1007" i="1"/>
  <c r="I1007" i="1"/>
  <c r="H1007" i="1"/>
  <c r="G1007" i="1"/>
  <c r="F1007" i="1"/>
  <c r="J1006" i="1"/>
  <c r="I1006" i="1"/>
  <c r="G1006" i="1"/>
  <c r="H1006" i="1" s="1"/>
  <c r="F1006" i="1"/>
  <c r="J1005" i="1"/>
  <c r="I1005" i="1"/>
  <c r="G1005" i="1"/>
  <c r="H1005" i="1" s="1"/>
  <c r="F1005" i="1"/>
  <c r="J1004" i="1"/>
  <c r="I1004" i="1"/>
  <c r="G1004" i="1"/>
  <c r="H1004" i="1" s="1"/>
  <c r="F1004" i="1"/>
  <c r="J1003" i="1"/>
  <c r="I1003" i="1"/>
  <c r="H1003" i="1"/>
  <c r="G1003" i="1"/>
  <c r="F1003" i="1"/>
  <c r="J1002" i="1"/>
  <c r="I1002" i="1"/>
  <c r="G1002" i="1"/>
  <c r="H1002" i="1" s="1"/>
  <c r="F1002" i="1"/>
  <c r="J1001" i="1"/>
  <c r="I1001" i="1"/>
  <c r="G1001" i="1"/>
  <c r="H1001" i="1" s="1"/>
  <c r="F1001" i="1"/>
  <c r="J1000" i="1"/>
  <c r="I1000" i="1"/>
  <c r="G1000" i="1"/>
  <c r="H1000" i="1" s="1"/>
  <c r="F1000" i="1"/>
  <c r="J999" i="1"/>
  <c r="I999" i="1"/>
  <c r="H999" i="1"/>
  <c r="G999" i="1"/>
  <c r="F999" i="1"/>
  <c r="J998" i="1"/>
  <c r="I998" i="1"/>
  <c r="G998" i="1"/>
  <c r="H998" i="1" s="1"/>
  <c r="F998" i="1"/>
  <c r="J997" i="1"/>
  <c r="I997" i="1"/>
  <c r="G997" i="1"/>
  <c r="H997" i="1" s="1"/>
  <c r="F997" i="1"/>
  <c r="J996" i="1"/>
  <c r="I996" i="1"/>
  <c r="G996" i="1"/>
  <c r="H996" i="1" s="1"/>
  <c r="F996" i="1"/>
  <c r="J995" i="1"/>
  <c r="I995" i="1"/>
  <c r="H995" i="1"/>
  <c r="G995" i="1"/>
  <c r="F995" i="1"/>
  <c r="J994" i="1"/>
  <c r="I994" i="1"/>
  <c r="G994" i="1"/>
  <c r="H994" i="1" s="1"/>
  <c r="F994" i="1"/>
  <c r="J993" i="1"/>
  <c r="I993" i="1"/>
  <c r="G993" i="1"/>
  <c r="H993" i="1" s="1"/>
  <c r="F993" i="1"/>
  <c r="J992" i="1"/>
  <c r="I992" i="1"/>
  <c r="G992" i="1"/>
  <c r="H992" i="1" s="1"/>
  <c r="F992" i="1"/>
  <c r="J991" i="1"/>
  <c r="I991" i="1"/>
  <c r="H991" i="1"/>
  <c r="G991" i="1"/>
  <c r="F991" i="1"/>
  <c r="J990" i="1"/>
  <c r="I990" i="1"/>
  <c r="G990" i="1"/>
  <c r="H990" i="1" s="1"/>
  <c r="F990" i="1"/>
  <c r="J989" i="1"/>
  <c r="I989" i="1"/>
  <c r="G989" i="1"/>
  <c r="H989" i="1" s="1"/>
  <c r="F989" i="1"/>
  <c r="J988" i="1"/>
  <c r="I988" i="1"/>
  <c r="G988" i="1"/>
  <c r="H988" i="1" s="1"/>
  <c r="F988" i="1"/>
  <c r="J987" i="1"/>
  <c r="I987" i="1"/>
  <c r="H987" i="1"/>
  <c r="G987" i="1"/>
  <c r="F987" i="1"/>
  <c r="J986" i="1"/>
  <c r="I986" i="1"/>
  <c r="G986" i="1"/>
  <c r="H986" i="1" s="1"/>
  <c r="F986" i="1"/>
  <c r="J985" i="1"/>
  <c r="I985" i="1"/>
  <c r="G985" i="1"/>
  <c r="H985" i="1" s="1"/>
  <c r="F985" i="1"/>
  <c r="J984" i="1"/>
  <c r="I984" i="1"/>
  <c r="G984" i="1"/>
  <c r="H984" i="1" s="1"/>
  <c r="F984" i="1"/>
  <c r="J983" i="1"/>
  <c r="I983" i="1"/>
  <c r="H983" i="1"/>
  <c r="G983" i="1"/>
  <c r="F983" i="1"/>
  <c r="J982" i="1"/>
  <c r="I982" i="1"/>
  <c r="G982" i="1"/>
  <c r="H982" i="1" s="1"/>
  <c r="F982" i="1"/>
  <c r="J981" i="1"/>
  <c r="I981" i="1"/>
  <c r="G981" i="1"/>
  <c r="H981" i="1" s="1"/>
  <c r="F981" i="1"/>
  <c r="J980" i="1"/>
  <c r="I980" i="1"/>
  <c r="G980" i="1"/>
  <c r="H980" i="1" s="1"/>
  <c r="F980" i="1"/>
  <c r="J979" i="1"/>
  <c r="I979" i="1"/>
  <c r="H979" i="1"/>
  <c r="G979" i="1"/>
  <c r="F979" i="1"/>
  <c r="J978" i="1"/>
  <c r="I978" i="1"/>
  <c r="G978" i="1"/>
  <c r="H978" i="1" s="1"/>
  <c r="F978" i="1"/>
  <c r="J977" i="1"/>
  <c r="I977" i="1"/>
  <c r="G977" i="1"/>
  <c r="H977" i="1" s="1"/>
  <c r="F977" i="1"/>
  <c r="J976" i="1"/>
  <c r="I976" i="1"/>
  <c r="G976" i="1"/>
  <c r="H976" i="1" s="1"/>
  <c r="F976" i="1"/>
  <c r="J975" i="1"/>
  <c r="I975" i="1"/>
  <c r="H975" i="1"/>
  <c r="G975" i="1"/>
  <c r="F975" i="1"/>
  <c r="J974" i="1"/>
  <c r="I974" i="1"/>
  <c r="G974" i="1"/>
  <c r="H974" i="1" s="1"/>
  <c r="F974" i="1"/>
  <c r="J973" i="1"/>
  <c r="I973" i="1"/>
  <c r="G973" i="1"/>
  <c r="H973" i="1" s="1"/>
  <c r="F973" i="1"/>
  <c r="J972" i="1"/>
  <c r="I972" i="1"/>
  <c r="G972" i="1"/>
  <c r="H972" i="1" s="1"/>
  <c r="F972" i="1"/>
  <c r="J971" i="1"/>
  <c r="I971" i="1"/>
  <c r="H971" i="1"/>
  <c r="G971" i="1"/>
  <c r="F971" i="1"/>
  <c r="J970" i="1"/>
  <c r="I970" i="1"/>
  <c r="G970" i="1"/>
  <c r="H970" i="1" s="1"/>
  <c r="F970" i="1"/>
  <c r="J969" i="1"/>
  <c r="I969" i="1"/>
  <c r="G969" i="1"/>
  <c r="H969" i="1" s="1"/>
  <c r="F969" i="1"/>
  <c r="J968" i="1"/>
  <c r="I968" i="1"/>
  <c r="G968" i="1"/>
  <c r="H968" i="1" s="1"/>
  <c r="F968" i="1"/>
  <c r="J967" i="1"/>
  <c r="I967" i="1"/>
  <c r="H967" i="1"/>
  <c r="G967" i="1"/>
  <c r="F967" i="1"/>
  <c r="J966" i="1"/>
  <c r="I966" i="1"/>
  <c r="G966" i="1"/>
  <c r="H966" i="1" s="1"/>
  <c r="F966" i="1"/>
  <c r="J965" i="1"/>
  <c r="I965" i="1"/>
  <c r="G965" i="1"/>
  <c r="H965" i="1" s="1"/>
  <c r="F965" i="1"/>
  <c r="J964" i="1"/>
  <c r="I964" i="1"/>
  <c r="G964" i="1"/>
  <c r="H964" i="1" s="1"/>
  <c r="F964" i="1"/>
  <c r="J963" i="1"/>
  <c r="I963" i="1"/>
  <c r="H963" i="1"/>
  <c r="G963" i="1"/>
  <c r="F963" i="1"/>
  <c r="J962" i="1"/>
  <c r="I962" i="1"/>
  <c r="G962" i="1"/>
  <c r="H962" i="1" s="1"/>
  <c r="F962" i="1"/>
  <c r="J961" i="1"/>
  <c r="I961" i="1"/>
  <c r="G961" i="1"/>
  <c r="H961" i="1" s="1"/>
  <c r="F961" i="1"/>
  <c r="J960" i="1"/>
  <c r="I960" i="1"/>
  <c r="G960" i="1"/>
  <c r="H960" i="1" s="1"/>
  <c r="F960" i="1"/>
  <c r="J959" i="1"/>
  <c r="I959" i="1"/>
  <c r="H959" i="1"/>
  <c r="G959" i="1"/>
  <c r="F959" i="1"/>
  <c r="J958" i="1"/>
  <c r="I958" i="1"/>
  <c r="G958" i="1"/>
  <c r="H958" i="1" s="1"/>
  <c r="F958" i="1"/>
  <c r="J957" i="1"/>
  <c r="I957" i="1"/>
  <c r="G957" i="1"/>
  <c r="H957" i="1" s="1"/>
  <c r="F957" i="1"/>
  <c r="J956" i="1"/>
  <c r="I956" i="1"/>
  <c r="G956" i="1"/>
  <c r="H956" i="1" s="1"/>
  <c r="F956" i="1"/>
  <c r="J955" i="1"/>
  <c r="I955" i="1"/>
  <c r="H955" i="1"/>
  <c r="G955" i="1"/>
  <c r="F955" i="1"/>
  <c r="J954" i="1"/>
  <c r="I954" i="1"/>
  <c r="G954" i="1"/>
  <c r="H954" i="1" s="1"/>
  <c r="F954" i="1"/>
  <c r="J953" i="1"/>
  <c r="I953" i="1"/>
  <c r="G953" i="1"/>
  <c r="H953" i="1" s="1"/>
  <c r="F953" i="1"/>
  <c r="J952" i="1"/>
  <c r="I952" i="1"/>
  <c r="G952" i="1"/>
  <c r="H952" i="1" s="1"/>
  <c r="F952" i="1"/>
  <c r="J951" i="1"/>
  <c r="I951" i="1"/>
  <c r="H951" i="1"/>
  <c r="G951" i="1"/>
  <c r="F951" i="1"/>
  <c r="J950" i="1"/>
  <c r="I950" i="1"/>
  <c r="G950" i="1"/>
  <c r="H950" i="1" s="1"/>
  <c r="F950" i="1"/>
  <c r="J949" i="1"/>
  <c r="I949" i="1"/>
  <c r="G949" i="1"/>
  <c r="H949" i="1" s="1"/>
  <c r="F949" i="1"/>
  <c r="J948" i="1"/>
  <c r="I948" i="1"/>
  <c r="G948" i="1"/>
  <c r="H948" i="1" s="1"/>
  <c r="F948" i="1"/>
  <c r="J947" i="1"/>
  <c r="I947" i="1"/>
  <c r="H947" i="1"/>
  <c r="G947" i="1"/>
  <c r="F947" i="1"/>
  <c r="J946" i="1"/>
  <c r="I946" i="1"/>
  <c r="G946" i="1"/>
  <c r="H946" i="1" s="1"/>
  <c r="F946" i="1"/>
  <c r="J945" i="1"/>
  <c r="I945" i="1"/>
  <c r="G945" i="1"/>
  <c r="H945" i="1" s="1"/>
  <c r="F945" i="1"/>
  <c r="J944" i="1"/>
  <c r="I944" i="1"/>
  <c r="G944" i="1"/>
  <c r="H944" i="1" s="1"/>
  <c r="F944" i="1"/>
  <c r="J943" i="1"/>
  <c r="I943" i="1"/>
  <c r="H943" i="1"/>
  <c r="G943" i="1"/>
  <c r="F943" i="1"/>
  <c r="J942" i="1"/>
  <c r="I942" i="1"/>
  <c r="G942" i="1"/>
  <c r="H942" i="1" s="1"/>
  <c r="F942" i="1"/>
  <c r="J941" i="1"/>
  <c r="I941" i="1"/>
  <c r="G941" i="1"/>
  <c r="H941" i="1" s="1"/>
  <c r="F941" i="1"/>
  <c r="J940" i="1"/>
  <c r="I940" i="1"/>
  <c r="G940" i="1"/>
  <c r="H940" i="1" s="1"/>
  <c r="F940" i="1"/>
  <c r="J939" i="1"/>
  <c r="I939" i="1"/>
  <c r="H939" i="1"/>
  <c r="G939" i="1"/>
  <c r="F939" i="1"/>
  <c r="J938" i="1"/>
  <c r="I938" i="1"/>
  <c r="G938" i="1"/>
  <c r="H938" i="1" s="1"/>
  <c r="F938" i="1"/>
  <c r="J937" i="1"/>
  <c r="I937" i="1"/>
  <c r="G937" i="1"/>
  <c r="H937" i="1" s="1"/>
  <c r="F937" i="1"/>
  <c r="J936" i="1"/>
  <c r="I936" i="1"/>
  <c r="G936" i="1"/>
  <c r="H936" i="1" s="1"/>
  <c r="F936" i="1"/>
  <c r="J935" i="1"/>
  <c r="I935" i="1"/>
  <c r="H935" i="1"/>
  <c r="G935" i="1"/>
  <c r="F935" i="1"/>
  <c r="J934" i="1"/>
  <c r="I934" i="1"/>
  <c r="G934" i="1"/>
  <c r="H934" i="1" s="1"/>
  <c r="F934" i="1"/>
  <c r="J933" i="1"/>
  <c r="I933" i="1"/>
  <c r="G933" i="1"/>
  <c r="H933" i="1" s="1"/>
  <c r="F933" i="1"/>
  <c r="J932" i="1"/>
  <c r="I932" i="1"/>
  <c r="G932" i="1"/>
  <c r="H932" i="1" s="1"/>
  <c r="F932" i="1"/>
  <c r="J931" i="1"/>
  <c r="I931" i="1"/>
  <c r="H931" i="1"/>
  <c r="G931" i="1"/>
  <c r="F931" i="1"/>
  <c r="J930" i="1"/>
  <c r="I930" i="1"/>
  <c r="G930" i="1"/>
  <c r="H930" i="1" s="1"/>
  <c r="F930" i="1"/>
  <c r="J929" i="1"/>
  <c r="I929" i="1"/>
  <c r="G929" i="1"/>
  <c r="H929" i="1" s="1"/>
  <c r="F929" i="1"/>
  <c r="J928" i="1"/>
  <c r="I928" i="1"/>
  <c r="G928" i="1"/>
  <c r="H928" i="1" s="1"/>
  <c r="F928" i="1"/>
  <c r="J927" i="1"/>
  <c r="I927" i="1"/>
  <c r="H927" i="1"/>
  <c r="G927" i="1"/>
  <c r="F927" i="1"/>
  <c r="J926" i="1"/>
  <c r="I926" i="1"/>
  <c r="G926" i="1"/>
  <c r="H926" i="1" s="1"/>
  <c r="F926" i="1"/>
  <c r="J925" i="1"/>
  <c r="I925" i="1"/>
  <c r="G925" i="1"/>
  <c r="H925" i="1" s="1"/>
  <c r="F925" i="1"/>
  <c r="J924" i="1"/>
  <c r="I924" i="1"/>
  <c r="G924" i="1"/>
  <c r="H924" i="1" s="1"/>
  <c r="F924" i="1"/>
  <c r="J923" i="1"/>
  <c r="I923" i="1"/>
  <c r="H923" i="1"/>
  <c r="G923" i="1"/>
  <c r="F923" i="1"/>
  <c r="J922" i="1"/>
  <c r="I922" i="1"/>
  <c r="G922" i="1"/>
  <c r="H922" i="1" s="1"/>
  <c r="F922" i="1"/>
  <c r="J921" i="1"/>
  <c r="I921" i="1"/>
  <c r="G921" i="1"/>
  <c r="H921" i="1" s="1"/>
  <c r="F921" i="1"/>
  <c r="J920" i="1"/>
  <c r="I920" i="1"/>
  <c r="G920" i="1"/>
  <c r="H920" i="1" s="1"/>
  <c r="F920" i="1"/>
  <c r="J919" i="1"/>
  <c r="I919" i="1"/>
  <c r="H919" i="1"/>
  <c r="G919" i="1"/>
  <c r="F919" i="1"/>
  <c r="J918" i="1"/>
  <c r="I918" i="1"/>
  <c r="G918" i="1"/>
  <c r="H918" i="1" s="1"/>
  <c r="F918" i="1"/>
  <c r="J917" i="1"/>
  <c r="I917" i="1"/>
  <c r="G917" i="1"/>
  <c r="H917" i="1" s="1"/>
  <c r="F917" i="1"/>
  <c r="J916" i="1"/>
  <c r="I916" i="1"/>
  <c r="G916" i="1"/>
  <c r="H916" i="1" s="1"/>
  <c r="F916" i="1"/>
  <c r="J915" i="1"/>
  <c r="I915" i="1"/>
  <c r="H915" i="1"/>
  <c r="G915" i="1"/>
  <c r="F915" i="1"/>
  <c r="J914" i="1"/>
  <c r="I914" i="1"/>
  <c r="G914" i="1"/>
  <c r="H914" i="1" s="1"/>
  <c r="F914" i="1"/>
  <c r="J913" i="1"/>
  <c r="I913" i="1"/>
  <c r="G913" i="1"/>
  <c r="H913" i="1" s="1"/>
  <c r="F913" i="1"/>
  <c r="J912" i="1"/>
  <c r="I912" i="1"/>
  <c r="G912" i="1"/>
  <c r="H912" i="1" s="1"/>
  <c r="F912" i="1"/>
  <c r="J911" i="1"/>
  <c r="I911" i="1"/>
  <c r="H911" i="1"/>
  <c r="G911" i="1"/>
  <c r="F911" i="1"/>
  <c r="J910" i="1"/>
  <c r="I910" i="1"/>
  <c r="G910" i="1"/>
  <c r="H910" i="1" s="1"/>
  <c r="F910" i="1"/>
  <c r="J909" i="1"/>
  <c r="I909" i="1"/>
  <c r="G909" i="1"/>
  <c r="H909" i="1" s="1"/>
  <c r="F909" i="1"/>
  <c r="J908" i="1"/>
  <c r="I908" i="1"/>
  <c r="G908" i="1"/>
  <c r="H908" i="1" s="1"/>
  <c r="F908" i="1"/>
  <c r="J907" i="1"/>
  <c r="I907" i="1"/>
  <c r="H907" i="1"/>
  <c r="G907" i="1"/>
  <c r="F907" i="1"/>
  <c r="J906" i="1"/>
  <c r="I906" i="1"/>
  <c r="G906" i="1"/>
  <c r="H906" i="1" s="1"/>
  <c r="F906" i="1"/>
  <c r="J905" i="1"/>
  <c r="I905" i="1"/>
  <c r="G905" i="1"/>
  <c r="H905" i="1" s="1"/>
  <c r="F905" i="1"/>
  <c r="J904" i="1"/>
  <c r="I904" i="1"/>
  <c r="G904" i="1"/>
  <c r="H904" i="1" s="1"/>
  <c r="F904" i="1"/>
  <c r="J903" i="1"/>
  <c r="I903" i="1"/>
  <c r="H903" i="1"/>
  <c r="G903" i="1"/>
  <c r="F903" i="1"/>
  <c r="J902" i="1"/>
  <c r="I902" i="1"/>
  <c r="G902" i="1"/>
  <c r="H902" i="1" s="1"/>
  <c r="F902" i="1"/>
  <c r="J901" i="1"/>
  <c r="I901" i="1"/>
  <c r="G901" i="1"/>
  <c r="H901" i="1" s="1"/>
  <c r="F901" i="1"/>
  <c r="J900" i="1"/>
  <c r="I900" i="1"/>
  <c r="G900" i="1"/>
  <c r="H900" i="1" s="1"/>
  <c r="F900" i="1"/>
  <c r="J899" i="1"/>
  <c r="I899" i="1"/>
  <c r="H899" i="1"/>
  <c r="G899" i="1"/>
  <c r="F899" i="1"/>
  <c r="J898" i="1"/>
  <c r="I898" i="1"/>
  <c r="G898" i="1"/>
  <c r="H898" i="1" s="1"/>
  <c r="F898" i="1"/>
  <c r="J897" i="1"/>
  <c r="I897" i="1"/>
  <c r="G897" i="1"/>
  <c r="H897" i="1" s="1"/>
  <c r="F897" i="1"/>
  <c r="J896" i="1"/>
  <c r="I896" i="1"/>
  <c r="G896" i="1"/>
  <c r="H896" i="1" s="1"/>
  <c r="F896" i="1"/>
  <c r="J895" i="1"/>
  <c r="I895" i="1"/>
  <c r="H895" i="1"/>
  <c r="G895" i="1"/>
  <c r="F895" i="1"/>
  <c r="J894" i="1"/>
  <c r="I894" i="1"/>
  <c r="G894" i="1"/>
  <c r="H894" i="1" s="1"/>
  <c r="F894" i="1"/>
  <c r="J893" i="1"/>
  <c r="I893" i="1"/>
  <c r="G893" i="1"/>
  <c r="H893" i="1" s="1"/>
  <c r="F893" i="1"/>
  <c r="J892" i="1"/>
  <c r="I892" i="1"/>
  <c r="G892" i="1"/>
  <c r="H892" i="1" s="1"/>
  <c r="F892" i="1"/>
  <c r="J891" i="1"/>
  <c r="I891" i="1"/>
  <c r="H891" i="1"/>
  <c r="G891" i="1"/>
  <c r="F891" i="1"/>
  <c r="J890" i="1"/>
  <c r="I890" i="1"/>
  <c r="G890" i="1"/>
  <c r="H890" i="1" s="1"/>
  <c r="F890" i="1"/>
  <c r="J889" i="1"/>
  <c r="I889" i="1"/>
  <c r="G889" i="1"/>
  <c r="H889" i="1" s="1"/>
  <c r="F889" i="1"/>
  <c r="J888" i="1"/>
  <c r="I888" i="1"/>
  <c r="G888" i="1"/>
  <c r="H888" i="1" s="1"/>
  <c r="F888" i="1"/>
  <c r="J887" i="1"/>
  <c r="I887" i="1"/>
  <c r="H887" i="1"/>
  <c r="G887" i="1"/>
  <c r="F887" i="1"/>
  <c r="J886" i="1"/>
  <c r="I886" i="1"/>
  <c r="G886" i="1"/>
  <c r="H886" i="1" s="1"/>
  <c r="F886" i="1"/>
  <c r="J885" i="1"/>
  <c r="I885" i="1"/>
  <c r="G885" i="1"/>
  <c r="H885" i="1" s="1"/>
  <c r="F885" i="1"/>
  <c r="J884" i="1"/>
  <c r="I884" i="1"/>
  <c r="G884" i="1"/>
  <c r="H884" i="1" s="1"/>
  <c r="F884" i="1"/>
  <c r="J883" i="1"/>
  <c r="I883" i="1"/>
  <c r="H883" i="1"/>
  <c r="G883" i="1"/>
  <c r="F883" i="1"/>
  <c r="J882" i="1"/>
  <c r="I882" i="1"/>
  <c r="G882" i="1"/>
  <c r="H882" i="1" s="1"/>
  <c r="F882" i="1"/>
  <c r="J881" i="1"/>
  <c r="I881" i="1"/>
  <c r="G881" i="1"/>
  <c r="H881" i="1" s="1"/>
  <c r="F881" i="1"/>
  <c r="J880" i="1"/>
  <c r="I880" i="1"/>
  <c r="G880" i="1"/>
  <c r="H880" i="1" s="1"/>
  <c r="F880" i="1"/>
  <c r="J879" i="1"/>
  <c r="I879" i="1"/>
  <c r="H879" i="1"/>
  <c r="G879" i="1"/>
  <c r="F879" i="1"/>
  <c r="J878" i="1"/>
  <c r="I878" i="1"/>
  <c r="G878" i="1"/>
  <c r="H878" i="1" s="1"/>
  <c r="F878" i="1"/>
  <c r="J877" i="1"/>
  <c r="I877" i="1"/>
  <c r="G877" i="1"/>
  <c r="H877" i="1" s="1"/>
  <c r="F877" i="1"/>
  <c r="J876" i="1"/>
  <c r="I876" i="1"/>
  <c r="G876" i="1"/>
  <c r="H876" i="1" s="1"/>
  <c r="F876" i="1"/>
  <c r="J875" i="1"/>
  <c r="I875" i="1"/>
  <c r="H875" i="1"/>
  <c r="G875" i="1"/>
  <c r="F875" i="1"/>
  <c r="J874" i="1"/>
  <c r="I874" i="1"/>
  <c r="G874" i="1"/>
  <c r="H874" i="1" s="1"/>
  <c r="F874" i="1"/>
  <c r="J873" i="1"/>
  <c r="I873" i="1"/>
  <c r="G873" i="1"/>
  <c r="H873" i="1" s="1"/>
  <c r="F873" i="1"/>
  <c r="J872" i="1"/>
  <c r="I872" i="1"/>
  <c r="G872" i="1"/>
  <c r="H872" i="1" s="1"/>
  <c r="F872" i="1"/>
  <c r="J871" i="1"/>
  <c r="I871" i="1"/>
  <c r="H871" i="1"/>
  <c r="G871" i="1"/>
  <c r="F871" i="1"/>
  <c r="J870" i="1"/>
  <c r="I870" i="1"/>
  <c r="G870" i="1"/>
  <c r="H870" i="1" s="1"/>
  <c r="F870" i="1"/>
  <c r="J869" i="1"/>
  <c r="I869" i="1"/>
  <c r="G869" i="1"/>
  <c r="H869" i="1" s="1"/>
  <c r="F869" i="1"/>
  <c r="J868" i="1"/>
  <c r="I868" i="1"/>
  <c r="G868" i="1"/>
  <c r="H868" i="1" s="1"/>
  <c r="F868" i="1"/>
  <c r="J867" i="1"/>
  <c r="I867" i="1"/>
  <c r="H867" i="1"/>
  <c r="G867" i="1"/>
  <c r="F867" i="1"/>
  <c r="J866" i="1"/>
  <c r="I866" i="1"/>
  <c r="G866" i="1"/>
  <c r="H866" i="1" s="1"/>
  <c r="F866" i="1"/>
  <c r="J865" i="1"/>
  <c r="I865" i="1"/>
  <c r="G865" i="1"/>
  <c r="H865" i="1" s="1"/>
  <c r="F865" i="1"/>
  <c r="J864" i="1"/>
  <c r="I864" i="1"/>
  <c r="G864" i="1"/>
  <c r="H864" i="1" s="1"/>
  <c r="F864" i="1"/>
  <c r="J863" i="1"/>
  <c r="I863" i="1"/>
  <c r="H863" i="1"/>
  <c r="G863" i="1"/>
  <c r="F863" i="1"/>
  <c r="J862" i="1"/>
  <c r="I862" i="1"/>
  <c r="G862" i="1"/>
  <c r="H862" i="1" s="1"/>
  <c r="F862" i="1"/>
  <c r="J861" i="1"/>
  <c r="I861" i="1"/>
  <c r="G861" i="1"/>
  <c r="H861" i="1" s="1"/>
  <c r="F861" i="1"/>
  <c r="J860" i="1"/>
  <c r="I860" i="1"/>
  <c r="G860" i="1"/>
  <c r="H860" i="1" s="1"/>
  <c r="F860" i="1"/>
  <c r="J859" i="1"/>
  <c r="I859" i="1"/>
  <c r="H859" i="1"/>
  <c r="G859" i="1"/>
  <c r="F859" i="1"/>
  <c r="J858" i="1"/>
  <c r="I858" i="1"/>
  <c r="G858" i="1"/>
  <c r="H858" i="1" s="1"/>
  <c r="F858" i="1"/>
  <c r="J857" i="1"/>
  <c r="I857" i="1"/>
  <c r="G857" i="1"/>
  <c r="H857" i="1" s="1"/>
  <c r="F857" i="1"/>
  <c r="J856" i="1"/>
  <c r="I856" i="1"/>
  <c r="G856" i="1"/>
  <c r="H856" i="1" s="1"/>
  <c r="F856" i="1"/>
  <c r="J855" i="1"/>
  <c r="I855" i="1"/>
  <c r="H855" i="1"/>
  <c r="G855" i="1"/>
  <c r="F855" i="1"/>
  <c r="J854" i="1"/>
  <c r="I854" i="1"/>
  <c r="G854" i="1"/>
  <c r="H854" i="1" s="1"/>
  <c r="F854" i="1"/>
  <c r="J853" i="1"/>
  <c r="I853" i="1"/>
  <c r="G853" i="1"/>
  <c r="H853" i="1" s="1"/>
  <c r="F853" i="1"/>
  <c r="J852" i="1"/>
  <c r="I852" i="1"/>
  <c r="G852" i="1"/>
  <c r="H852" i="1" s="1"/>
  <c r="F852" i="1"/>
  <c r="J851" i="1"/>
  <c r="I851" i="1"/>
  <c r="H851" i="1"/>
  <c r="G851" i="1"/>
  <c r="F851" i="1"/>
  <c r="J850" i="1"/>
  <c r="I850" i="1"/>
  <c r="G850" i="1"/>
  <c r="H850" i="1" s="1"/>
  <c r="F850" i="1"/>
  <c r="J849" i="1"/>
  <c r="I849" i="1"/>
  <c r="G849" i="1"/>
  <c r="H849" i="1" s="1"/>
  <c r="F849" i="1"/>
  <c r="J848" i="1"/>
  <c r="I848" i="1"/>
  <c r="G848" i="1"/>
  <c r="H848" i="1" s="1"/>
  <c r="F848" i="1"/>
  <c r="J847" i="1"/>
  <c r="I847" i="1"/>
  <c r="H847" i="1"/>
  <c r="G847" i="1"/>
  <c r="F847" i="1"/>
  <c r="J846" i="1"/>
  <c r="I846" i="1"/>
  <c r="G846" i="1"/>
  <c r="H846" i="1" s="1"/>
  <c r="F846" i="1"/>
  <c r="J845" i="1"/>
  <c r="I845" i="1"/>
  <c r="G845" i="1"/>
  <c r="H845" i="1" s="1"/>
  <c r="F845" i="1"/>
  <c r="J844" i="1"/>
  <c r="I844" i="1"/>
  <c r="G844" i="1"/>
  <c r="H844" i="1" s="1"/>
  <c r="F844" i="1"/>
  <c r="J843" i="1"/>
  <c r="I843" i="1"/>
  <c r="H843" i="1"/>
  <c r="G843" i="1"/>
  <c r="F843" i="1"/>
  <c r="J842" i="1"/>
  <c r="I842" i="1"/>
  <c r="G842" i="1"/>
  <c r="H842" i="1" s="1"/>
  <c r="F842" i="1"/>
  <c r="J841" i="1"/>
  <c r="I841" i="1"/>
  <c r="G841" i="1"/>
  <c r="H841" i="1" s="1"/>
  <c r="F841" i="1"/>
  <c r="J840" i="1"/>
  <c r="I840" i="1"/>
  <c r="G840" i="1"/>
  <c r="H840" i="1" s="1"/>
  <c r="F840" i="1"/>
  <c r="J839" i="1"/>
  <c r="I839" i="1"/>
  <c r="H839" i="1"/>
  <c r="G839" i="1"/>
  <c r="F839" i="1"/>
  <c r="J838" i="1"/>
  <c r="I838" i="1"/>
  <c r="G838" i="1"/>
  <c r="H838" i="1" s="1"/>
  <c r="F838" i="1"/>
  <c r="J837" i="1"/>
  <c r="I837" i="1"/>
  <c r="G837" i="1"/>
  <c r="H837" i="1" s="1"/>
  <c r="F837" i="1"/>
  <c r="J836" i="1"/>
  <c r="I836" i="1"/>
  <c r="G836" i="1"/>
  <c r="H836" i="1" s="1"/>
  <c r="F836" i="1"/>
  <c r="J835" i="1"/>
  <c r="I835" i="1"/>
  <c r="H835" i="1"/>
  <c r="G835" i="1"/>
  <c r="F835" i="1"/>
  <c r="J834" i="1"/>
  <c r="I834" i="1"/>
  <c r="G834" i="1"/>
  <c r="H834" i="1" s="1"/>
  <c r="F834" i="1"/>
  <c r="J833" i="1"/>
  <c r="I833" i="1"/>
  <c r="G833" i="1"/>
  <c r="H833" i="1" s="1"/>
  <c r="F833" i="1"/>
  <c r="J832" i="1"/>
  <c r="I832" i="1"/>
  <c r="G832" i="1"/>
  <c r="H832" i="1" s="1"/>
  <c r="F832" i="1"/>
  <c r="J831" i="1"/>
  <c r="I831" i="1"/>
  <c r="H831" i="1"/>
  <c r="G831" i="1"/>
  <c r="F831" i="1"/>
  <c r="J830" i="1"/>
  <c r="I830" i="1"/>
  <c r="G830" i="1"/>
  <c r="H830" i="1" s="1"/>
  <c r="F830" i="1"/>
  <c r="J829" i="1"/>
  <c r="I829" i="1"/>
  <c r="G829" i="1"/>
  <c r="H829" i="1" s="1"/>
  <c r="F829" i="1"/>
  <c r="J828" i="1"/>
  <c r="I828" i="1"/>
  <c r="G828" i="1"/>
  <c r="H828" i="1" s="1"/>
  <c r="F828" i="1"/>
  <c r="J827" i="1"/>
  <c r="I827" i="1"/>
  <c r="H827" i="1"/>
  <c r="G827" i="1"/>
  <c r="F827" i="1"/>
  <c r="J826" i="1"/>
  <c r="I826" i="1"/>
  <c r="G826" i="1"/>
  <c r="H826" i="1" s="1"/>
  <c r="F826" i="1"/>
  <c r="J825" i="1"/>
  <c r="I825" i="1"/>
  <c r="G825" i="1"/>
  <c r="H825" i="1" s="1"/>
  <c r="F825" i="1"/>
  <c r="J824" i="1"/>
  <c r="I824" i="1"/>
  <c r="G824" i="1"/>
  <c r="H824" i="1" s="1"/>
  <c r="F824" i="1"/>
  <c r="J823" i="1"/>
  <c r="I823" i="1"/>
  <c r="H823" i="1"/>
  <c r="G823" i="1"/>
  <c r="F823" i="1"/>
  <c r="J822" i="1"/>
  <c r="I822" i="1"/>
  <c r="G822" i="1"/>
  <c r="H822" i="1" s="1"/>
  <c r="F822" i="1"/>
  <c r="J821" i="1"/>
  <c r="I821" i="1"/>
  <c r="G821" i="1"/>
  <c r="H821" i="1" s="1"/>
  <c r="F821" i="1"/>
  <c r="J820" i="1"/>
  <c r="I820" i="1"/>
  <c r="G820" i="1"/>
  <c r="H820" i="1" s="1"/>
  <c r="F820" i="1"/>
  <c r="J819" i="1"/>
  <c r="I819" i="1"/>
  <c r="H819" i="1"/>
  <c r="G819" i="1"/>
  <c r="F819" i="1"/>
  <c r="J818" i="1"/>
  <c r="I818" i="1"/>
  <c r="G818" i="1"/>
  <c r="H818" i="1" s="1"/>
  <c r="F818" i="1"/>
  <c r="J817" i="1"/>
  <c r="I817" i="1"/>
  <c r="G817" i="1"/>
  <c r="H817" i="1" s="1"/>
  <c r="F817" i="1"/>
  <c r="J816" i="1"/>
  <c r="I816" i="1"/>
  <c r="G816" i="1"/>
  <c r="H816" i="1" s="1"/>
  <c r="F816" i="1"/>
  <c r="J815" i="1"/>
  <c r="I815" i="1"/>
  <c r="H815" i="1"/>
  <c r="G815" i="1"/>
  <c r="F815" i="1"/>
  <c r="J814" i="1"/>
  <c r="I814" i="1"/>
  <c r="G814" i="1"/>
  <c r="H814" i="1" s="1"/>
  <c r="F814" i="1"/>
  <c r="J813" i="1"/>
  <c r="I813" i="1"/>
  <c r="G813" i="1"/>
  <c r="H813" i="1" s="1"/>
  <c r="F813" i="1"/>
  <c r="J812" i="1"/>
  <c r="I812" i="1"/>
  <c r="G812" i="1"/>
  <c r="H812" i="1" s="1"/>
  <c r="F812" i="1"/>
  <c r="J811" i="1"/>
  <c r="I811" i="1"/>
  <c r="H811" i="1"/>
  <c r="G811" i="1"/>
  <c r="F811" i="1"/>
  <c r="J810" i="1"/>
  <c r="I810" i="1"/>
  <c r="G810" i="1"/>
  <c r="H810" i="1" s="1"/>
  <c r="F810" i="1"/>
  <c r="J809" i="1"/>
  <c r="I809" i="1"/>
  <c r="G809" i="1"/>
  <c r="H809" i="1" s="1"/>
  <c r="F809" i="1"/>
  <c r="J808" i="1"/>
  <c r="I808" i="1"/>
  <c r="G808" i="1"/>
  <c r="H808" i="1" s="1"/>
  <c r="F808" i="1"/>
  <c r="J807" i="1"/>
  <c r="I807" i="1"/>
  <c r="H807" i="1"/>
  <c r="G807" i="1"/>
  <c r="F807" i="1"/>
  <c r="J806" i="1"/>
  <c r="I806" i="1"/>
  <c r="G806" i="1"/>
  <c r="H806" i="1" s="1"/>
  <c r="F806" i="1"/>
  <c r="J805" i="1"/>
  <c r="I805" i="1"/>
  <c r="G805" i="1"/>
  <c r="H805" i="1" s="1"/>
  <c r="F805" i="1"/>
  <c r="J804" i="1"/>
  <c r="I804" i="1"/>
  <c r="G804" i="1"/>
  <c r="H804" i="1" s="1"/>
  <c r="F804" i="1"/>
  <c r="J803" i="1"/>
  <c r="I803" i="1"/>
  <c r="H803" i="1"/>
  <c r="G803" i="1"/>
  <c r="F803" i="1"/>
  <c r="J802" i="1"/>
  <c r="I802" i="1"/>
  <c r="G802" i="1"/>
  <c r="H802" i="1" s="1"/>
  <c r="F802" i="1"/>
  <c r="J801" i="1"/>
  <c r="I801" i="1"/>
  <c r="G801" i="1"/>
  <c r="H801" i="1" s="1"/>
  <c r="F801" i="1"/>
  <c r="J800" i="1"/>
  <c r="I800" i="1"/>
  <c r="G800" i="1"/>
  <c r="H800" i="1" s="1"/>
  <c r="F800" i="1"/>
  <c r="J799" i="1"/>
  <c r="I799" i="1"/>
  <c r="H799" i="1"/>
  <c r="G799" i="1"/>
  <c r="F799" i="1"/>
  <c r="J798" i="1"/>
  <c r="I798" i="1"/>
  <c r="G798" i="1"/>
  <c r="H798" i="1" s="1"/>
  <c r="F798" i="1"/>
  <c r="J797" i="1"/>
  <c r="I797" i="1"/>
  <c r="G797" i="1"/>
  <c r="H797" i="1" s="1"/>
  <c r="F797" i="1"/>
  <c r="J796" i="1"/>
  <c r="I796" i="1"/>
  <c r="G796" i="1"/>
  <c r="H796" i="1" s="1"/>
  <c r="F796" i="1"/>
  <c r="J795" i="1"/>
  <c r="I795" i="1"/>
  <c r="H795" i="1"/>
  <c r="G795" i="1"/>
  <c r="F795" i="1"/>
  <c r="J794" i="1"/>
  <c r="I794" i="1"/>
  <c r="G794" i="1"/>
  <c r="H794" i="1" s="1"/>
  <c r="F794" i="1"/>
  <c r="J793" i="1"/>
  <c r="I793" i="1"/>
  <c r="G793" i="1"/>
  <c r="H793" i="1" s="1"/>
  <c r="F793" i="1"/>
  <c r="J792" i="1"/>
  <c r="I792" i="1"/>
  <c r="G792" i="1"/>
  <c r="H792" i="1" s="1"/>
  <c r="F792" i="1"/>
  <c r="J791" i="1"/>
  <c r="I791" i="1"/>
  <c r="H791" i="1"/>
  <c r="G791" i="1"/>
  <c r="F791" i="1"/>
  <c r="J790" i="1"/>
  <c r="I790" i="1"/>
  <c r="G790" i="1"/>
  <c r="H790" i="1" s="1"/>
  <c r="F790" i="1"/>
  <c r="J789" i="1"/>
  <c r="I789" i="1"/>
  <c r="G789" i="1"/>
  <c r="H789" i="1" s="1"/>
  <c r="F789" i="1"/>
  <c r="J788" i="1"/>
  <c r="I788" i="1"/>
  <c r="G788" i="1"/>
  <c r="H788" i="1" s="1"/>
  <c r="F788" i="1"/>
  <c r="J787" i="1"/>
  <c r="I787" i="1"/>
  <c r="H787" i="1"/>
  <c r="G787" i="1"/>
  <c r="F787" i="1"/>
  <c r="J786" i="1"/>
  <c r="I786" i="1"/>
  <c r="G786" i="1"/>
  <c r="H786" i="1" s="1"/>
  <c r="F786" i="1"/>
  <c r="J785" i="1"/>
  <c r="I785" i="1"/>
  <c r="G785" i="1"/>
  <c r="H785" i="1" s="1"/>
  <c r="F785" i="1"/>
  <c r="J784" i="1"/>
  <c r="I784" i="1"/>
  <c r="G784" i="1"/>
  <c r="H784" i="1" s="1"/>
  <c r="F784" i="1"/>
  <c r="J783" i="1"/>
  <c r="I783" i="1"/>
  <c r="H783" i="1"/>
  <c r="G783" i="1"/>
  <c r="F783" i="1"/>
  <c r="J782" i="1"/>
  <c r="I782" i="1"/>
  <c r="G782" i="1"/>
  <c r="H782" i="1" s="1"/>
  <c r="F782" i="1"/>
  <c r="J781" i="1"/>
  <c r="I781" i="1"/>
  <c r="G781" i="1"/>
  <c r="H781" i="1" s="1"/>
  <c r="F781" i="1"/>
  <c r="J780" i="1"/>
  <c r="I780" i="1"/>
  <c r="G780" i="1"/>
  <c r="H780" i="1" s="1"/>
  <c r="F780" i="1"/>
  <c r="J779" i="1"/>
  <c r="I779" i="1"/>
  <c r="H779" i="1"/>
  <c r="G779" i="1"/>
  <c r="F779" i="1"/>
  <c r="J778" i="1"/>
  <c r="I778" i="1"/>
  <c r="G778" i="1"/>
  <c r="H778" i="1" s="1"/>
  <c r="F778" i="1"/>
  <c r="J777" i="1"/>
  <c r="I777" i="1"/>
  <c r="G777" i="1"/>
  <c r="H777" i="1" s="1"/>
  <c r="F777" i="1"/>
  <c r="J776" i="1"/>
  <c r="I776" i="1"/>
  <c r="G776" i="1"/>
  <c r="H776" i="1" s="1"/>
  <c r="F776" i="1"/>
  <c r="J775" i="1"/>
  <c r="I775" i="1"/>
  <c r="H775" i="1"/>
  <c r="G775" i="1"/>
  <c r="F775" i="1"/>
  <c r="J774" i="1"/>
  <c r="I774" i="1"/>
  <c r="G774" i="1"/>
  <c r="H774" i="1" s="1"/>
  <c r="F774" i="1"/>
  <c r="J773" i="1"/>
  <c r="I773" i="1"/>
  <c r="G773" i="1"/>
  <c r="H773" i="1" s="1"/>
  <c r="F773" i="1"/>
  <c r="J772" i="1"/>
  <c r="I772" i="1"/>
  <c r="G772" i="1"/>
  <c r="H772" i="1" s="1"/>
  <c r="F772" i="1"/>
  <c r="J771" i="1"/>
  <c r="I771" i="1"/>
  <c r="H771" i="1"/>
  <c r="G771" i="1"/>
  <c r="F771" i="1"/>
  <c r="J770" i="1"/>
  <c r="I770" i="1"/>
  <c r="G770" i="1"/>
  <c r="H770" i="1" s="1"/>
  <c r="F770" i="1"/>
  <c r="J769" i="1"/>
  <c r="I769" i="1"/>
  <c r="G769" i="1"/>
  <c r="H769" i="1" s="1"/>
  <c r="F769" i="1"/>
  <c r="J768" i="1"/>
  <c r="I768" i="1"/>
  <c r="G768" i="1"/>
  <c r="H768" i="1" s="1"/>
  <c r="F768" i="1"/>
  <c r="J767" i="1"/>
  <c r="I767" i="1"/>
  <c r="H767" i="1"/>
  <c r="G767" i="1"/>
  <c r="F767" i="1"/>
  <c r="J766" i="1"/>
  <c r="I766" i="1"/>
  <c r="G766" i="1"/>
  <c r="H766" i="1" s="1"/>
  <c r="F766" i="1"/>
  <c r="J765" i="1"/>
  <c r="I765" i="1"/>
  <c r="G765" i="1"/>
  <c r="H765" i="1" s="1"/>
  <c r="F765" i="1"/>
  <c r="J764" i="1"/>
  <c r="I764" i="1"/>
  <c r="G764" i="1"/>
  <c r="H764" i="1" s="1"/>
  <c r="F764" i="1"/>
  <c r="J763" i="1"/>
  <c r="I763" i="1"/>
  <c r="H763" i="1"/>
  <c r="G763" i="1"/>
  <c r="F763" i="1"/>
  <c r="J762" i="1"/>
  <c r="I762" i="1"/>
  <c r="G762" i="1"/>
  <c r="H762" i="1" s="1"/>
  <c r="F762" i="1"/>
  <c r="J761" i="1"/>
  <c r="I761" i="1"/>
  <c r="G761" i="1"/>
  <c r="H761" i="1" s="1"/>
  <c r="F761" i="1"/>
  <c r="J760" i="1"/>
  <c r="I760" i="1"/>
  <c r="G760" i="1"/>
  <c r="H760" i="1" s="1"/>
  <c r="F760" i="1"/>
  <c r="J759" i="1"/>
  <c r="I759" i="1"/>
  <c r="H759" i="1"/>
  <c r="G759" i="1"/>
  <c r="F759" i="1"/>
  <c r="J758" i="1"/>
  <c r="I758" i="1"/>
  <c r="G758" i="1"/>
  <c r="H758" i="1" s="1"/>
  <c r="F758" i="1"/>
  <c r="J757" i="1"/>
  <c r="I757" i="1"/>
  <c r="G757" i="1"/>
  <c r="H757" i="1" s="1"/>
  <c r="F757" i="1"/>
  <c r="J756" i="1"/>
  <c r="I756" i="1"/>
  <c r="G756" i="1"/>
  <c r="H756" i="1" s="1"/>
  <c r="F756" i="1"/>
  <c r="J755" i="1"/>
  <c r="I755" i="1"/>
  <c r="H755" i="1"/>
  <c r="G755" i="1"/>
  <c r="F755" i="1"/>
  <c r="J754" i="1"/>
  <c r="I754" i="1"/>
  <c r="G754" i="1"/>
  <c r="H754" i="1" s="1"/>
  <c r="F754" i="1"/>
  <c r="J753" i="1"/>
  <c r="I753" i="1"/>
  <c r="G753" i="1"/>
  <c r="H753" i="1" s="1"/>
  <c r="F753" i="1"/>
  <c r="J752" i="1"/>
  <c r="I752" i="1"/>
  <c r="G752" i="1"/>
  <c r="H752" i="1" s="1"/>
  <c r="F752" i="1"/>
  <c r="J751" i="1"/>
  <c r="I751" i="1"/>
  <c r="H751" i="1"/>
  <c r="G751" i="1"/>
  <c r="F751" i="1"/>
  <c r="J750" i="1"/>
  <c r="I750" i="1"/>
  <c r="G750" i="1"/>
  <c r="H750" i="1" s="1"/>
  <c r="F750" i="1"/>
  <c r="J749" i="1"/>
  <c r="I749" i="1"/>
  <c r="G749" i="1"/>
  <c r="H749" i="1" s="1"/>
  <c r="F749" i="1"/>
  <c r="J748" i="1"/>
  <c r="I748" i="1"/>
  <c r="G748" i="1"/>
  <c r="H748" i="1" s="1"/>
  <c r="F748" i="1"/>
  <c r="J747" i="1"/>
  <c r="I747" i="1"/>
  <c r="H747" i="1"/>
  <c r="G747" i="1"/>
  <c r="F747" i="1"/>
  <c r="J746" i="1"/>
  <c r="I746" i="1"/>
  <c r="G746" i="1"/>
  <c r="H746" i="1" s="1"/>
  <c r="F746" i="1"/>
  <c r="J745" i="1"/>
  <c r="I745" i="1"/>
  <c r="G745" i="1"/>
  <c r="H745" i="1" s="1"/>
  <c r="F745" i="1"/>
  <c r="J744" i="1"/>
  <c r="I744" i="1"/>
  <c r="G744" i="1"/>
  <c r="H744" i="1" s="1"/>
  <c r="F744" i="1"/>
  <c r="J743" i="1"/>
  <c r="I743" i="1"/>
  <c r="H743" i="1"/>
  <c r="G743" i="1"/>
  <c r="F743" i="1"/>
  <c r="J742" i="1"/>
  <c r="I742" i="1"/>
  <c r="G742" i="1"/>
  <c r="H742" i="1" s="1"/>
  <c r="F742" i="1"/>
  <c r="J741" i="1"/>
  <c r="I741" i="1"/>
  <c r="G741" i="1"/>
  <c r="H741" i="1" s="1"/>
  <c r="F741" i="1"/>
  <c r="J740" i="1"/>
  <c r="I740" i="1"/>
  <c r="G740" i="1"/>
  <c r="H740" i="1" s="1"/>
  <c r="F740" i="1"/>
  <c r="J739" i="1"/>
  <c r="I739" i="1"/>
  <c r="H739" i="1"/>
  <c r="G739" i="1"/>
  <c r="F739" i="1"/>
  <c r="J738" i="1"/>
  <c r="I738" i="1"/>
  <c r="G738" i="1"/>
  <c r="H738" i="1" s="1"/>
  <c r="F738" i="1"/>
  <c r="J737" i="1"/>
  <c r="I737" i="1"/>
  <c r="G737" i="1"/>
  <c r="H737" i="1" s="1"/>
  <c r="F737" i="1"/>
  <c r="J736" i="1"/>
  <c r="I736" i="1"/>
  <c r="G736" i="1"/>
  <c r="H736" i="1" s="1"/>
  <c r="F736" i="1"/>
  <c r="J735" i="1"/>
  <c r="I735" i="1"/>
  <c r="H735" i="1"/>
  <c r="G735" i="1"/>
  <c r="F735" i="1"/>
  <c r="J734" i="1"/>
  <c r="I734" i="1"/>
  <c r="G734" i="1"/>
  <c r="H734" i="1" s="1"/>
  <c r="F734" i="1"/>
  <c r="J733" i="1"/>
  <c r="I733" i="1"/>
  <c r="G733" i="1"/>
  <c r="H733" i="1" s="1"/>
  <c r="F733" i="1"/>
  <c r="J732" i="1"/>
  <c r="I732" i="1"/>
  <c r="G732" i="1"/>
  <c r="H732" i="1" s="1"/>
  <c r="F732" i="1"/>
  <c r="J731" i="1"/>
  <c r="I731" i="1"/>
  <c r="H731" i="1"/>
  <c r="G731" i="1"/>
  <c r="F731" i="1"/>
  <c r="J730" i="1"/>
  <c r="I730" i="1"/>
  <c r="G730" i="1"/>
  <c r="H730" i="1" s="1"/>
  <c r="F730" i="1"/>
  <c r="J729" i="1"/>
  <c r="I729" i="1"/>
  <c r="G729" i="1"/>
  <c r="H729" i="1" s="1"/>
  <c r="F729" i="1"/>
  <c r="J728" i="1"/>
  <c r="I728" i="1"/>
  <c r="G728" i="1"/>
  <c r="H728" i="1" s="1"/>
  <c r="F728" i="1"/>
  <c r="J727" i="1"/>
  <c r="I727" i="1"/>
  <c r="H727" i="1"/>
  <c r="G727" i="1"/>
  <c r="F727" i="1"/>
  <c r="J726" i="1"/>
  <c r="I726" i="1"/>
  <c r="G726" i="1"/>
  <c r="H726" i="1" s="1"/>
  <c r="F726" i="1"/>
  <c r="J725" i="1"/>
  <c r="I725" i="1"/>
  <c r="G725" i="1"/>
  <c r="H725" i="1" s="1"/>
  <c r="F725" i="1"/>
  <c r="J724" i="1"/>
  <c r="I724" i="1"/>
  <c r="G724" i="1"/>
  <c r="H724" i="1" s="1"/>
  <c r="F724" i="1"/>
  <c r="J723" i="1"/>
  <c r="I723" i="1"/>
  <c r="H723" i="1"/>
  <c r="G723" i="1"/>
  <c r="F723" i="1"/>
  <c r="J722" i="1"/>
  <c r="I722" i="1"/>
  <c r="G722" i="1"/>
  <c r="H722" i="1" s="1"/>
  <c r="F722" i="1"/>
  <c r="J721" i="1"/>
  <c r="I721" i="1"/>
  <c r="G721" i="1"/>
  <c r="H721" i="1" s="1"/>
  <c r="F721" i="1"/>
  <c r="J720" i="1"/>
  <c r="I720" i="1"/>
  <c r="G720" i="1"/>
  <c r="H720" i="1" s="1"/>
  <c r="F720" i="1"/>
  <c r="J719" i="1"/>
  <c r="I719" i="1"/>
  <c r="H719" i="1"/>
  <c r="G719" i="1"/>
  <c r="F719" i="1"/>
  <c r="J718" i="1"/>
  <c r="I718" i="1"/>
  <c r="G718" i="1"/>
  <c r="H718" i="1" s="1"/>
  <c r="F718" i="1"/>
  <c r="J717" i="1"/>
  <c r="I717" i="1"/>
  <c r="G717" i="1"/>
  <c r="H717" i="1" s="1"/>
  <c r="F717" i="1"/>
  <c r="J716" i="1"/>
  <c r="I716" i="1"/>
  <c r="G716" i="1"/>
  <c r="H716" i="1" s="1"/>
  <c r="F716" i="1"/>
  <c r="J715" i="1"/>
  <c r="I715" i="1"/>
  <c r="H715" i="1"/>
  <c r="G715" i="1"/>
  <c r="F715" i="1"/>
  <c r="J714" i="1"/>
  <c r="I714" i="1"/>
  <c r="G714" i="1"/>
  <c r="H714" i="1" s="1"/>
  <c r="F714" i="1"/>
  <c r="J713" i="1"/>
  <c r="I713" i="1"/>
  <c r="G713" i="1"/>
  <c r="H713" i="1" s="1"/>
  <c r="F713" i="1"/>
  <c r="J712" i="1"/>
  <c r="I712" i="1"/>
  <c r="G712" i="1"/>
  <c r="H712" i="1" s="1"/>
  <c r="F712" i="1"/>
  <c r="J711" i="1"/>
  <c r="I711" i="1"/>
  <c r="H711" i="1"/>
  <c r="G711" i="1"/>
  <c r="F711" i="1"/>
  <c r="J710" i="1"/>
  <c r="I710" i="1"/>
  <c r="G710" i="1"/>
  <c r="H710" i="1" s="1"/>
  <c r="F710" i="1"/>
  <c r="J709" i="1"/>
  <c r="I709" i="1"/>
  <c r="G709" i="1"/>
  <c r="H709" i="1" s="1"/>
  <c r="F709" i="1"/>
  <c r="J708" i="1"/>
  <c r="I708" i="1"/>
  <c r="G708" i="1"/>
  <c r="H708" i="1" s="1"/>
  <c r="F708" i="1"/>
  <c r="J707" i="1"/>
  <c r="I707" i="1"/>
  <c r="H707" i="1"/>
  <c r="G707" i="1"/>
  <c r="F707" i="1"/>
  <c r="J706" i="1"/>
  <c r="I706" i="1"/>
  <c r="G706" i="1"/>
  <c r="H706" i="1" s="1"/>
  <c r="F706" i="1"/>
  <c r="J705" i="1"/>
  <c r="I705" i="1"/>
  <c r="G705" i="1"/>
  <c r="H705" i="1" s="1"/>
  <c r="F705" i="1"/>
  <c r="J704" i="1"/>
  <c r="I704" i="1"/>
  <c r="G704" i="1"/>
  <c r="H704" i="1" s="1"/>
  <c r="F704" i="1"/>
  <c r="J703" i="1"/>
  <c r="I703" i="1"/>
  <c r="H703" i="1"/>
  <c r="G703" i="1"/>
  <c r="F703" i="1"/>
  <c r="J702" i="1"/>
  <c r="I702" i="1"/>
  <c r="G702" i="1"/>
  <c r="H702" i="1" s="1"/>
  <c r="F702" i="1"/>
  <c r="J701" i="1"/>
  <c r="I701" i="1"/>
  <c r="G701" i="1"/>
  <c r="H701" i="1" s="1"/>
  <c r="F701" i="1"/>
  <c r="J700" i="1"/>
  <c r="I700" i="1"/>
  <c r="G700" i="1"/>
  <c r="H700" i="1" s="1"/>
  <c r="F700" i="1"/>
  <c r="J699" i="1"/>
  <c r="I699" i="1"/>
  <c r="H699" i="1"/>
  <c r="G699" i="1"/>
  <c r="F699" i="1"/>
  <c r="J698" i="1"/>
  <c r="I698" i="1"/>
  <c r="G698" i="1"/>
  <c r="H698" i="1" s="1"/>
  <c r="F698" i="1"/>
  <c r="J697" i="1"/>
  <c r="I697" i="1"/>
  <c r="G697" i="1"/>
  <c r="H697" i="1" s="1"/>
  <c r="F697" i="1"/>
  <c r="J696" i="1"/>
  <c r="I696" i="1"/>
  <c r="G696" i="1"/>
  <c r="H696" i="1" s="1"/>
  <c r="F696" i="1"/>
  <c r="J695" i="1"/>
  <c r="I695" i="1"/>
  <c r="H695" i="1"/>
  <c r="G695" i="1"/>
  <c r="F695" i="1"/>
  <c r="J694" i="1"/>
  <c r="I694" i="1"/>
  <c r="G694" i="1"/>
  <c r="H694" i="1" s="1"/>
  <c r="F694" i="1"/>
  <c r="J693" i="1"/>
  <c r="I693" i="1"/>
  <c r="G693" i="1"/>
  <c r="H693" i="1" s="1"/>
  <c r="F693" i="1"/>
  <c r="J692" i="1"/>
  <c r="I692" i="1"/>
  <c r="G692" i="1"/>
  <c r="H692" i="1" s="1"/>
  <c r="F692" i="1"/>
  <c r="J691" i="1"/>
  <c r="I691" i="1"/>
  <c r="H691" i="1"/>
  <c r="G691" i="1"/>
  <c r="F691" i="1"/>
  <c r="J690" i="1"/>
  <c r="I690" i="1"/>
  <c r="G690" i="1"/>
  <c r="H690" i="1" s="1"/>
  <c r="F690" i="1"/>
  <c r="J689" i="1"/>
  <c r="I689" i="1"/>
  <c r="G689" i="1"/>
  <c r="H689" i="1" s="1"/>
  <c r="F689" i="1"/>
  <c r="J688" i="1"/>
  <c r="I688" i="1"/>
  <c r="G688" i="1"/>
  <c r="H688" i="1" s="1"/>
  <c r="F688" i="1"/>
  <c r="J687" i="1"/>
  <c r="I687" i="1"/>
  <c r="H687" i="1"/>
  <c r="G687" i="1"/>
  <c r="F687" i="1"/>
  <c r="J686" i="1"/>
  <c r="I686" i="1"/>
  <c r="G686" i="1"/>
  <c r="H686" i="1" s="1"/>
  <c r="F686" i="1"/>
  <c r="J685" i="1"/>
  <c r="I685" i="1"/>
  <c r="G685" i="1"/>
  <c r="H685" i="1" s="1"/>
  <c r="F685" i="1"/>
  <c r="J684" i="1"/>
  <c r="I684" i="1"/>
  <c r="G684" i="1"/>
  <c r="H684" i="1" s="1"/>
  <c r="F684" i="1"/>
  <c r="J683" i="1"/>
  <c r="I683" i="1"/>
  <c r="H683" i="1"/>
  <c r="G683" i="1"/>
  <c r="F683" i="1"/>
  <c r="J682" i="1"/>
  <c r="I682" i="1"/>
  <c r="G682" i="1"/>
  <c r="H682" i="1" s="1"/>
  <c r="F682" i="1"/>
  <c r="J681" i="1"/>
  <c r="I681" i="1"/>
  <c r="G681" i="1"/>
  <c r="H681" i="1" s="1"/>
  <c r="F681" i="1"/>
  <c r="J680" i="1"/>
  <c r="I680" i="1"/>
  <c r="G680" i="1"/>
  <c r="H680" i="1" s="1"/>
  <c r="F680" i="1"/>
  <c r="J679" i="1"/>
  <c r="I679" i="1"/>
  <c r="H679" i="1"/>
  <c r="G679" i="1"/>
  <c r="F679" i="1"/>
  <c r="J678" i="1"/>
  <c r="I678" i="1"/>
  <c r="G678" i="1"/>
  <c r="H678" i="1" s="1"/>
  <c r="F678" i="1"/>
  <c r="J677" i="1"/>
  <c r="I677" i="1"/>
  <c r="G677" i="1"/>
  <c r="H677" i="1" s="1"/>
  <c r="F677" i="1"/>
  <c r="J676" i="1"/>
  <c r="I676" i="1"/>
  <c r="G676" i="1"/>
  <c r="H676" i="1" s="1"/>
  <c r="F676" i="1"/>
  <c r="J675" i="1"/>
  <c r="I675" i="1"/>
  <c r="H675" i="1"/>
  <c r="G675" i="1"/>
  <c r="F675" i="1"/>
  <c r="J674" i="1"/>
  <c r="I674" i="1"/>
  <c r="G674" i="1"/>
  <c r="H674" i="1" s="1"/>
  <c r="F674" i="1"/>
  <c r="J673" i="1"/>
  <c r="I673" i="1"/>
  <c r="G673" i="1"/>
  <c r="H673" i="1" s="1"/>
  <c r="F673" i="1"/>
  <c r="J672" i="1"/>
  <c r="I672" i="1"/>
  <c r="G672" i="1"/>
  <c r="H672" i="1" s="1"/>
  <c r="F672" i="1"/>
  <c r="J671" i="1"/>
  <c r="I671" i="1"/>
  <c r="H671" i="1"/>
  <c r="G671" i="1"/>
  <c r="F671" i="1"/>
  <c r="J670" i="1"/>
  <c r="I670" i="1"/>
  <c r="G670" i="1"/>
  <c r="H670" i="1" s="1"/>
  <c r="F670" i="1"/>
  <c r="J669" i="1"/>
  <c r="I669" i="1"/>
  <c r="G669" i="1"/>
  <c r="H669" i="1" s="1"/>
  <c r="F669" i="1"/>
  <c r="J668" i="1"/>
  <c r="I668" i="1"/>
  <c r="G668" i="1"/>
  <c r="H668" i="1" s="1"/>
  <c r="F668" i="1"/>
  <c r="J667" i="1"/>
  <c r="I667" i="1"/>
  <c r="H667" i="1"/>
  <c r="G667" i="1"/>
  <c r="F667" i="1"/>
  <c r="J666" i="1"/>
  <c r="I666" i="1"/>
  <c r="G666" i="1"/>
  <c r="H666" i="1" s="1"/>
  <c r="F666" i="1"/>
  <c r="J665" i="1"/>
  <c r="I665" i="1"/>
  <c r="G665" i="1"/>
  <c r="H665" i="1" s="1"/>
  <c r="F665" i="1"/>
  <c r="J664" i="1"/>
  <c r="I664" i="1"/>
  <c r="G664" i="1"/>
  <c r="H664" i="1" s="1"/>
  <c r="F664" i="1"/>
  <c r="J663" i="1"/>
  <c r="I663" i="1"/>
  <c r="H663" i="1"/>
  <c r="G663" i="1"/>
  <c r="F663" i="1"/>
  <c r="J662" i="1"/>
  <c r="I662" i="1"/>
  <c r="G662" i="1"/>
  <c r="H662" i="1" s="1"/>
  <c r="F662" i="1"/>
  <c r="J661" i="1"/>
  <c r="I661" i="1"/>
  <c r="G661" i="1"/>
  <c r="H661" i="1" s="1"/>
  <c r="F661" i="1"/>
  <c r="J660" i="1"/>
  <c r="I660" i="1"/>
  <c r="G660" i="1"/>
  <c r="H660" i="1" s="1"/>
  <c r="F660" i="1"/>
  <c r="J659" i="1"/>
  <c r="I659" i="1"/>
  <c r="H659" i="1"/>
  <c r="G659" i="1"/>
  <c r="F659" i="1"/>
  <c r="J658" i="1"/>
  <c r="I658" i="1"/>
  <c r="G658" i="1"/>
  <c r="H658" i="1" s="1"/>
  <c r="F658" i="1"/>
  <c r="J657" i="1"/>
  <c r="I657" i="1"/>
  <c r="G657" i="1"/>
  <c r="H657" i="1" s="1"/>
  <c r="F657" i="1"/>
  <c r="J656" i="1"/>
  <c r="I656" i="1"/>
  <c r="G656" i="1"/>
  <c r="H656" i="1" s="1"/>
  <c r="F656" i="1"/>
  <c r="J655" i="1"/>
  <c r="I655" i="1"/>
  <c r="H655" i="1"/>
  <c r="G655" i="1"/>
  <c r="F655" i="1"/>
  <c r="J654" i="1"/>
  <c r="I654" i="1"/>
  <c r="G654" i="1"/>
  <c r="H654" i="1" s="1"/>
  <c r="F654" i="1"/>
  <c r="J653" i="1"/>
  <c r="I653" i="1"/>
  <c r="G653" i="1"/>
  <c r="H653" i="1" s="1"/>
  <c r="F653" i="1"/>
  <c r="J652" i="1"/>
  <c r="I652" i="1"/>
  <c r="G652" i="1"/>
  <c r="H652" i="1" s="1"/>
  <c r="F652" i="1"/>
  <c r="J651" i="1"/>
  <c r="I651" i="1"/>
  <c r="H651" i="1"/>
  <c r="G651" i="1"/>
  <c r="F651" i="1"/>
  <c r="J650" i="1"/>
  <c r="I650" i="1"/>
  <c r="G650" i="1"/>
  <c r="H650" i="1" s="1"/>
  <c r="F650" i="1"/>
  <c r="J649" i="1"/>
  <c r="I649" i="1"/>
  <c r="G649" i="1"/>
  <c r="H649" i="1" s="1"/>
  <c r="F649" i="1"/>
  <c r="J648" i="1"/>
  <c r="I648" i="1"/>
  <c r="G648" i="1"/>
  <c r="H648" i="1" s="1"/>
  <c r="F648" i="1"/>
  <c r="J647" i="1"/>
  <c r="I647" i="1"/>
  <c r="H647" i="1"/>
  <c r="G647" i="1"/>
  <c r="F647" i="1"/>
  <c r="J646" i="1"/>
  <c r="I646" i="1"/>
  <c r="G646" i="1"/>
  <c r="H646" i="1" s="1"/>
  <c r="F646" i="1"/>
  <c r="J645" i="1"/>
  <c r="I645" i="1"/>
  <c r="G645" i="1"/>
  <c r="H645" i="1" s="1"/>
  <c r="F645" i="1"/>
  <c r="J644" i="1"/>
  <c r="I644" i="1"/>
  <c r="G644" i="1"/>
  <c r="H644" i="1" s="1"/>
  <c r="F644" i="1"/>
  <c r="J643" i="1"/>
  <c r="I643" i="1"/>
  <c r="H643" i="1"/>
  <c r="G643" i="1"/>
  <c r="F643" i="1"/>
  <c r="J642" i="1"/>
  <c r="I642" i="1"/>
  <c r="G642" i="1"/>
  <c r="H642" i="1" s="1"/>
  <c r="F642" i="1"/>
  <c r="J641" i="1"/>
  <c r="I641" i="1"/>
  <c r="G641" i="1"/>
  <c r="H641" i="1" s="1"/>
  <c r="F641" i="1"/>
  <c r="J640" i="1"/>
  <c r="I640" i="1"/>
  <c r="G640" i="1"/>
  <c r="H640" i="1" s="1"/>
  <c r="F640" i="1"/>
  <c r="J639" i="1"/>
  <c r="I639" i="1"/>
  <c r="H639" i="1"/>
  <c r="G639" i="1"/>
  <c r="F639" i="1"/>
  <c r="J638" i="1"/>
  <c r="I638" i="1"/>
  <c r="G638" i="1"/>
  <c r="H638" i="1" s="1"/>
  <c r="F638" i="1"/>
  <c r="J637" i="1"/>
  <c r="I637" i="1"/>
  <c r="G637" i="1"/>
  <c r="H637" i="1" s="1"/>
  <c r="F637" i="1"/>
  <c r="J636" i="1"/>
  <c r="I636" i="1"/>
  <c r="G636" i="1"/>
  <c r="H636" i="1" s="1"/>
  <c r="F636" i="1"/>
  <c r="J635" i="1"/>
  <c r="I635" i="1"/>
  <c r="H635" i="1"/>
  <c r="G635" i="1"/>
  <c r="F635" i="1"/>
  <c r="J634" i="1"/>
  <c r="I634" i="1"/>
  <c r="G634" i="1"/>
  <c r="H634" i="1" s="1"/>
  <c r="F634" i="1"/>
  <c r="J633" i="1"/>
  <c r="I633" i="1"/>
  <c r="G633" i="1"/>
  <c r="H633" i="1" s="1"/>
  <c r="F633" i="1"/>
  <c r="J632" i="1"/>
  <c r="I632" i="1"/>
  <c r="G632" i="1"/>
  <c r="H632" i="1" s="1"/>
  <c r="F632" i="1"/>
  <c r="J631" i="1"/>
  <c r="I631" i="1"/>
  <c r="H631" i="1"/>
  <c r="G631" i="1"/>
  <c r="F631" i="1"/>
  <c r="J630" i="1"/>
  <c r="I630" i="1"/>
  <c r="G630" i="1"/>
  <c r="H630" i="1" s="1"/>
  <c r="F630" i="1"/>
  <c r="J629" i="1"/>
  <c r="I629" i="1"/>
  <c r="G629" i="1"/>
  <c r="H629" i="1" s="1"/>
  <c r="F629" i="1"/>
  <c r="J628" i="1"/>
  <c r="I628" i="1"/>
  <c r="G628" i="1"/>
  <c r="H628" i="1" s="1"/>
  <c r="F628" i="1"/>
  <c r="J627" i="1"/>
  <c r="I627" i="1"/>
  <c r="H627" i="1"/>
  <c r="G627" i="1"/>
  <c r="F627" i="1"/>
  <c r="J626" i="1"/>
  <c r="I626" i="1"/>
  <c r="G626" i="1"/>
  <c r="H626" i="1" s="1"/>
  <c r="F626" i="1"/>
  <c r="J625" i="1"/>
  <c r="I625" i="1"/>
  <c r="G625" i="1"/>
  <c r="H625" i="1" s="1"/>
  <c r="F625" i="1"/>
  <c r="J624" i="1"/>
  <c r="I624" i="1"/>
  <c r="G624" i="1"/>
  <c r="H624" i="1" s="1"/>
  <c r="F624" i="1"/>
  <c r="J623" i="1"/>
  <c r="I623" i="1"/>
  <c r="H623" i="1"/>
  <c r="G623" i="1"/>
  <c r="F623" i="1"/>
  <c r="J622" i="1"/>
  <c r="I622" i="1"/>
  <c r="G622" i="1"/>
  <c r="H622" i="1" s="1"/>
  <c r="F622" i="1"/>
  <c r="J621" i="1"/>
  <c r="I621" i="1"/>
  <c r="G621" i="1"/>
  <c r="H621" i="1" s="1"/>
  <c r="F621" i="1"/>
  <c r="J620" i="1"/>
  <c r="I620" i="1"/>
  <c r="G620" i="1"/>
  <c r="H620" i="1" s="1"/>
  <c r="F620" i="1"/>
  <c r="J619" i="1"/>
  <c r="I619" i="1"/>
  <c r="H619" i="1"/>
  <c r="G619" i="1"/>
  <c r="F619" i="1"/>
  <c r="J618" i="1"/>
  <c r="I618" i="1"/>
  <c r="G618" i="1"/>
  <c r="H618" i="1" s="1"/>
  <c r="F618" i="1"/>
  <c r="J617" i="1"/>
  <c r="I617" i="1"/>
  <c r="G617" i="1"/>
  <c r="H617" i="1" s="1"/>
  <c r="F617" i="1"/>
  <c r="J616" i="1"/>
  <c r="I616" i="1"/>
  <c r="G616" i="1"/>
  <c r="H616" i="1" s="1"/>
  <c r="F616" i="1"/>
  <c r="J615" i="1"/>
  <c r="I615" i="1"/>
  <c r="H615" i="1"/>
  <c r="G615" i="1"/>
  <c r="F615" i="1"/>
  <c r="J614" i="1"/>
  <c r="I614" i="1"/>
  <c r="G614" i="1"/>
  <c r="H614" i="1" s="1"/>
  <c r="F614" i="1"/>
  <c r="J613" i="1"/>
  <c r="I613" i="1"/>
  <c r="G613" i="1"/>
  <c r="H613" i="1" s="1"/>
  <c r="F613" i="1"/>
  <c r="J612" i="1"/>
  <c r="I612" i="1"/>
  <c r="G612" i="1"/>
  <c r="H612" i="1" s="1"/>
  <c r="F612" i="1"/>
  <c r="J611" i="1"/>
  <c r="I611" i="1"/>
  <c r="H611" i="1"/>
  <c r="G611" i="1"/>
  <c r="F611" i="1"/>
  <c r="J610" i="1"/>
  <c r="I610" i="1"/>
  <c r="G610" i="1"/>
  <c r="H610" i="1" s="1"/>
  <c r="F610" i="1"/>
  <c r="J609" i="1"/>
  <c r="I609" i="1"/>
  <c r="G609" i="1"/>
  <c r="H609" i="1" s="1"/>
  <c r="F609" i="1"/>
  <c r="J608" i="1"/>
  <c r="I608" i="1"/>
  <c r="G608" i="1"/>
  <c r="H608" i="1" s="1"/>
  <c r="F608" i="1"/>
  <c r="J607" i="1"/>
  <c r="I607" i="1"/>
  <c r="H607" i="1"/>
  <c r="G607" i="1"/>
  <c r="F607" i="1"/>
  <c r="J606" i="1"/>
  <c r="I606" i="1"/>
  <c r="G606" i="1"/>
  <c r="H606" i="1" s="1"/>
  <c r="F606" i="1"/>
  <c r="J605" i="1"/>
  <c r="I605" i="1"/>
  <c r="G605" i="1"/>
  <c r="H605" i="1" s="1"/>
  <c r="F605" i="1"/>
  <c r="J604" i="1"/>
  <c r="I604" i="1"/>
  <c r="G604" i="1"/>
  <c r="H604" i="1" s="1"/>
  <c r="F604" i="1"/>
  <c r="J603" i="1"/>
  <c r="I603" i="1"/>
  <c r="H603" i="1"/>
  <c r="G603" i="1"/>
  <c r="F603" i="1"/>
  <c r="J602" i="1"/>
  <c r="I602" i="1"/>
  <c r="G602" i="1"/>
  <c r="H602" i="1" s="1"/>
  <c r="F602" i="1"/>
  <c r="J601" i="1"/>
  <c r="I601" i="1"/>
  <c r="G601" i="1"/>
  <c r="H601" i="1" s="1"/>
  <c r="F601" i="1"/>
  <c r="J600" i="1"/>
  <c r="I600" i="1"/>
  <c r="G600" i="1"/>
  <c r="H600" i="1" s="1"/>
  <c r="F600" i="1"/>
  <c r="J599" i="1"/>
  <c r="I599" i="1"/>
  <c r="H599" i="1"/>
  <c r="G599" i="1"/>
  <c r="F599" i="1"/>
  <c r="J598" i="1"/>
  <c r="I598" i="1"/>
  <c r="G598" i="1"/>
  <c r="H598" i="1" s="1"/>
  <c r="F598" i="1"/>
  <c r="J597" i="1"/>
  <c r="I597" i="1"/>
  <c r="G597" i="1"/>
  <c r="H597" i="1" s="1"/>
  <c r="F597" i="1"/>
  <c r="J596" i="1"/>
  <c r="I596" i="1"/>
  <c r="G596" i="1"/>
  <c r="H596" i="1" s="1"/>
  <c r="F596" i="1"/>
  <c r="J595" i="1"/>
  <c r="I595" i="1"/>
  <c r="H595" i="1"/>
  <c r="G595" i="1"/>
  <c r="F595" i="1"/>
  <c r="J594" i="1"/>
  <c r="I594" i="1"/>
  <c r="G594" i="1"/>
  <c r="H594" i="1" s="1"/>
  <c r="F594" i="1"/>
  <c r="J593" i="1"/>
  <c r="I593" i="1"/>
  <c r="G593" i="1"/>
  <c r="H593" i="1" s="1"/>
  <c r="F593" i="1"/>
  <c r="J592" i="1"/>
  <c r="I592" i="1"/>
  <c r="G592" i="1"/>
  <c r="H592" i="1" s="1"/>
  <c r="F592" i="1"/>
  <c r="J591" i="1"/>
  <c r="I591" i="1"/>
  <c r="H591" i="1"/>
  <c r="G591" i="1"/>
  <c r="F591" i="1"/>
  <c r="J590" i="1"/>
  <c r="I590" i="1"/>
  <c r="G590" i="1"/>
  <c r="H590" i="1" s="1"/>
  <c r="F590" i="1"/>
  <c r="J589" i="1"/>
  <c r="I589" i="1"/>
  <c r="G589" i="1"/>
  <c r="H589" i="1" s="1"/>
  <c r="F589" i="1"/>
  <c r="J588" i="1"/>
  <c r="I588" i="1"/>
  <c r="G588" i="1"/>
  <c r="H588" i="1" s="1"/>
  <c r="F588" i="1"/>
  <c r="J587" i="1"/>
  <c r="I587" i="1"/>
  <c r="H587" i="1"/>
  <c r="G587" i="1"/>
  <c r="F587" i="1"/>
  <c r="J586" i="1"/>
  <c r="I586" i="1"/>
  <c r="G586" i="1"/>
  <c r="H586" i="1" s="1"/>
  <c r="F586" i="1"/>
  <c r="J585" i="1"/>
  <c r="I585" i="1"/>
  <c r="G585" i="1"/>
  <c r="H585" i="1" s="1"/>
  <c r="F585" i="1"/>
  <c r="J584" i="1"/>
  <c r="I584" i="1"/>
  <c r="G584" i="1"/>
  <c r="H584" i="1" s="1"/>
  <c r="F584" i="1"/>
  <c r="J583" i="1"/>
  <c r="I583" i="1"/>
  <c r="H583" i="1"/>
  <c r="G583" i="1"/>
  <c r="F583" i="1"/>
  <c r="J582" i="1"/>
  <c r="I582" i="1"/>
  <c r="G582" i="1"/>
  <c r="H582" i="1" s="1"/>
  <c r="F582" i="1"/>
  <c r="J581" i="1"/>
  <c r="I581" i="1"/>
  <c r="G581" i="1"/>
  <c r="H581" i="1" s="1"/>
  <c r="F581" i="1"/>
  <c r="J580" i="1"/>
  <c r="I580" i="1"/>
  <c r="G580" i="1"/>
  <c r="H580" i="1" s="1"/>
  <c r="F580" i="1"/>
  <c r="J579" i="1"/>
  <c r="I579" i="1"/>
  <c r="H579" i="1"/>
  <c r="G579" i="1"/>
  <c r="F579" i="1"/>
  <c r="J578" i="1"/>
  <c r="I578" i="1"/>
  <c r="G578" i="1"/>
  <c r="H578" i="1" s="1"/>
  <c r="F578" i="1"/>
  <c r="J577" i="1"/>
  <c r="I577" i="1"/>
  <c r="G577" i="1"/>
  <c r="H577" i="1" s="1"/>
  <c r="F577" i="1"/>
  <c r="J576" i="1"/>
  <c r="I576" i="1"/>
  <c r="G576" i="1"/>
  <c r="H576" i="1" s="1"/>
  <c r="F576" i="1"/>
  <c r="J575" i="1"/>
  <c r="I575" i="1"/>
  <c r="H575" i="1"/>
  <c r="G575" i="1"/>
  <c r="F575" i="1"/>
  <c r="J574" i="1"/>
  <c r="I574" i="1"/>
  <c r="G574" i="1"/>
  <c r="H574" i="1" s="1"/>
  <c r="F574" i="1"/>
  <c r="J573" i="1"/>
  <c r="I573" i="1"/>
  <c r="G573" i="1"/>
  <c r="H573" i="1" s="1"/>
  <c r="F573" i="1"/>
  <c r="J572" i="1"/>
  <c r="I572" i="1"/>
  <c r="G572" i="1"/>
  <c r="H572" i="1" s="1"/>
  <c r="F572" i="1"/>
  <c r="J571" i="1"/>
  <c r="I571" i="1"/>
  <c r="H571" i="1"/>
  <c r="G571" i="1"/>
  <c r="F571" i="1"/>
  <c r="J570" i="1"/>
  <c r="I570" i="1"/>
  <c r="G570" i="1"/>
  <c r="H570" i="1" s="1"/>
  <c r="F570" i="1"/>
  <c r="J569" i="1"/>
  <c r="I569" i="1"/>
  <c r="G569" i="1"/>
  <c r="H569" i="1" s="1"/>
  <c r="F569" i="1"/>
  <c r="J568" i="1"/>
  <c r="I568" i="1"/>
  <c r="G568" i="1"/>
  <c r="H568" i="1" s="1"/>
  <c r="F568" i="1"/>
  <c r="J567" i="1"/>
  <c r="I567" i="1"/>
  <c r="H567" i="1"/>
  <c r="G567" i="1"/>
  <c r="F567" i="1"/>
  <c r="J566" i="1"/>
  <c r="I566" i="1"/>
  <c r="G566" i="1"/>
  <c r="H566" i="1" s="1"/>
  <c r="F566" i="1"/>
  <c r="J565" i="1"/>
  <c r="I565" i="1"/>
  <c r="G565" i="1"/>
  <c r="H565" i="1" s="1"/>
  <c r="F565" i="1"/>
  <c r="J564" i="1"/>
  <c r="I564" i="1"/>
  <c r="G564" i="1"/>
  <c r="H564" i="1" s="1"/>
  <c r="F564" i="1"/>
  <c r="J563" i="1"/>
  <c r="I563" i="1"/>
  <c r="H563" i="1"/>
  <c r="G563" i="1"/>
  <c r="F563" i="1"/>
  <c r="J562" i="1"/>
  <c r="I562" i="1"/>
  <c r="G562" i="1"/>
  <c r="H562" i="1" s="1"/>
  <c r="F562" i="1"/>
  <c r="J561" i="1"/>
  <c r="I561" i="1"/>
  <c r="G561" i="1"/>
  <c r="H561" i="1" s="1"/>
  <c r="F561" i="1"/>
  <c r="J560" i="1"/>
  <c r="I560" i="1"/>
  <c r="G560" i="1"/>
  <c r="H560" i="1" s="1"/>
  <c r="F560" i="1"/>
  <c r="J559" i="1"/>
  <c r="I559" i="1"/>
  <c r="H559" i="1"/>
  <c r="G559" i="1"/>
  <c r="F559" i="1"/>
  <c r="J558" i="1"/>
  <c r="I558" i="1"/>
  <c r="G558" i="1"/>
  <c r="H558" i="1" s="1"/>
  <c r="F558" i="1"/>
  <c r="J557" i="1"/>
  <c r="I557" i="1"/>
  <c r="G557" i="1"/>
  <c r="H557" i="1" s="1"/>
  <c r="F557" i="1"/>
  <c r="J556" i="1"/>
  <c r="I556" i="1"/>
  <c r="G556" i="1"/>
  <c r="H556" i="1" s="1"/>
  <c r="F556" i="1"/>
  <c r="J555" i="1"/>
  <c r="I555" i="1"/>
  <c r="H555" i="1"/>
  <c r="G555" i="1"/>
  <c r="F555" i="1"/>
  <c r="J554" i="1"/>
  <c r="I554" i="1"/>
  <c r="G554" i="1"/>
  <c r="H554" i="1" s="1"/>
  <c r="F554" i="1"/>
  <c r="J553" i="1"/>
  <c r="I553" i="1"/>
  <c r="G553" i="1"/>
  <c r="H553" i="1" s="1"/>
  <c r="F553" i="1"/>
  <c r="J552" i="1"/>
  <c r="I552" i="1"/>
  <c r="G552" i="1"/>
  <c r="H552" i="1" s="1"/>
  <c r="F552" i="1"/>
  <c r="J551" i="1"/>
  <c r="I551" i="1"/>
  <c r="H551" i="1"/>
  <c r="G551" i="1"/>
  <c r="F551" i="1"/>
  <c r="J550" i="1"/>
  <c r="I550" i="1"/>
  <c r="G550" i="1"/>
  <c r="H550" i="1" s="1"/>
  <c r="F550" i="1"/>
  <c r="J549" i="1"/>
  <c r="I549" i="1"/>
  <c r="G549" i="1"/>
  <c r="H549" i="1" s="1"/>
  <c r="F549" i="1"/>
  <c r="J548" i="1"/>
  <c r="I548" i="1"/>
  <c r="G548" i="1"/>
  <c r="H548" i="1" s="1"/>
  <c r="F548" i="1"/>
  <c r="J547" i="1"/>
  <c r="I547" i="1"/>
  <c r="H547" i="1"/>
  <c r="G547" i="1"/>
  <c r="F547" i="1"/>
  <c r="J546" i="1"/>
  <c r="I546" i="1"/>
  <c r="G546" i="1"/>
  <c r="H546" i="1" s="1"/>
  <c r="F546" i="1"/>
  <c r="J545" i="1"/>
  <c r="I545" i="1"/>
  <c r="G545" i="1"/>
  <c r="H545" i="1" s="1"/>
  <c r="F545" i="1"/>
  <c r="J544" i="1"/>
  <c r="I544" i="1"/>
  <c r="G544" i="1"/>
  <c r="H544" i="1" s="1"/>
  <c r="F544" i="1"/>
  <c r="J543" i="1"/>
  <c r="I543" i="1"/>
  <c r="H543" i="1"/>
  <c r="G543" i="1"/>
  <c r="F543" i="1"/>
  <c r="J542" i="1"/>
  <c r="I542" i="1"/>
  <c r="G542" i="1"/>
  <c r="H542" i="1" s="1"/>
  <c r="F542" i="1"/>
  <c r="J541" i="1"/>
  <c r="I541" i="1"/>
  <c r="G541" i="1"/>
  <c r="H541" i="1" s="1"/>
  <c r="F541" i="1"/>
  <c r="J540" i="1"/>
  <c r="I540" i="1"/>
  <c r="G540" i="1"/>
  <c r="H540" i="1" s="1"/>
  <c r="F540" i="1"/>
  <c r="J539" i="1"/>
  <c r="I539" i="1"/>
  <c r="H539" i="1"/>
  <c r="G539" i="1"/>
  <c r="F539" i="1"/>
  <c r="J538" i="1"/>
  <c r="I538" i="1"/>
  <c r="G538" i="1"/>
  <c r="H538" i="1" s="1"/>
  <c r="F538" i="1"/>
  <c r="J537" i="1"/>
  <c r="I537" i="1"/>
  <c r="G537" i="1"/>
  <c r="H537" i="1" s="1"/>
  <c r="F537" i="1"/>
  <c r="J536" i="1"/>
  <c r="I536" i="1"/>
  <c r="G536" i="1"/>
  <c r="H536" i="1" s="1"/>
  <c r="F536" i="1"/>
  <c r="J535" i="1"/>
  <c r="I535" i="1"/>
  <c r="H535" i="1"/>
  <c r="G535" i="1"/>
  <c r="F535" i="1"/>
  <c r="J534" i="1"/>
  <c r="I534" i="1"/>
  <c r="G534" i="1"/>
  <c r="H534" i="1" s="1"/>
  <c r="F534" i="1"/>
  <c r="J533" i="1"/>
  <c r="I533" i="1"/>
  <c r="G533" i="1"/>
  <c r="H533" i="1" s="1"/>
  <c r="F533" i="1"/>
  <c r="J532" i="1"/>
  <c r="I532" i="1"/>
  <c r="G532" i="1"/>
  <c r="H532" i="1" s="1"/>
  <c r="F532" i="1"/>
  <c r="J531" i="1"/>
  <c r="I531" i="1"/>
  <c r="H531" i="1"/>
  <c r="G531" i="1"/>
  <c r="F531" i="1"/>
  <c r="J530" i="1"/>
  <c r="I530" i="1"/>
  <c r="G530" i="1"/>
  <c r="H530" i="1" s="1"/>
  <c r="F530" i="1"/>
  <c r="J529" i="1"/>
  <c r="I529" i="1"/>
  <c r="G529" i="1"/>
  <c r="H529" i="1" s="1"/>
  <c r="F529" i="1"/>
  <c r="J528" i="1"/>
  <c r="I528" i="1"/>
  <c r="G528" i="1"/>
  <c r="H528" i="1" s="1"/>
  <c r="F528" i="1"/>
  <c r="J527" i="1"/>
  <c r="I527" i="1"/>
  <c r="H527" i="1"/>
  <c r="G527" i="1"/>
  <c r="F527" i="1"/>
  <c r="J526" i="1"/>
  <c r="I526" i="1"/>
  <c r="G526" i="1"/>
  <c r="H526" i="1" s="1"/>
  <c r="F526" i="1"/>
  <c r="J525" i="1"/>
  <c r="I525" i="1"/>
  <c r="G525" i="1"/>
  <c r="H525" i="1" s="1"/>
  <c r="F525" i="1"/>
  <c r="J524" i="1"/>
  <c r="I524" i="1"/>
  <c r="G524" i="1"/>
  <c r="H524" i="1" s="1"/>
  <c r="F524" i="1"/>
  <c r="J523" i="1"/>
  <c r="I523" i="1"/>
  <c r="H523" i="1"/>
  <c r="G523" i="1"/>
  <c r="F523" i="1"/>
  <c r="J522" i="1"/>
  <c r="I522" i="1"/>
  <c r="G522" i="1"/>
  <c r="H522" i="1" s="1"/>
  <c r="F522" i="1"/>
  <c r="J521" i="1"/>
  <c r="I521" i="1"/>
  <c r="G521" i="1"/>
  <c r="H521" i="1" s="1"/>
  <c r="F521" i="1"/>
  <c r="J520" i="1"/>
  <c r="I520" i="1"/>
  <c r="G520" i="1"/>
  <c r="H520" i="1" s="1"/>
  <c r="F520" i="1"/>
  <c r="J519" i="1"/>
  <c r="I519" i="1"/>
  <c r="H519" i="1"/>
  <c r="G519" i="1"/>
  <c r="F519" i="1"/>
  <c r="J518" i="1"/>
  <c r="I518" i="1"/>
  <c r="G518" i="1"/>
  <c r="H518" i="1" s="1"/>
  <c r="F518" i="1"/>
  <c r="J517" i="1"/>
  <c r="I517" i="1"/>
  <c r="G517" i="1"/>
  <c r="H517" i="1" s="1"/>
  <c r="F517" i="1"/>
  <c r="J516" i="1"/>
  <c r="I516" i="1"/>
  <c r="G516" i="1"/>
  <c r="H516" i="1" s="1"/>
  <c r="F516" i="1"/>
  <c r="J515" i="1"/>
  <c r="I515" i="1"/>
  <c r="H515" i="1"/>
  <c r="G515" i="1"/>
  <c r="F515" i="1"/>
  <c r="J514" i="1"/>
  <c r="I514" i="1"/>
  <c r="G514" i="1"/>
  <c r="H514" i="1" s="1"/>
  <c r="F514" i="1"/>
  <c r="J513" i="1"/>
  <c r="I513" i="1"/>
  <c r="G513" i="1"/>
  <c r="H513" i="1" s="1"/>
  <c r="F513" i="1"/>
  <c r="J512" i="1"/>
  <c r="I512" i="1"/>
  <c r="G512" i="1"/>
  <c r="H512" i="1" s="1"/>
  <c r="F512" i="1"/>
  <c r="J511" i="1"/>
  <c r="I511" i="1"/>
  <c r="H511" i="1"/>
  <c r="G511" i="1"/>
  <c r="F511" i="1"/>
  <c r="J510" i="1"/>
  <c r="I510" i="1"/>
  <c r="G510" i="1"/>
  <c r="H510" i="1" s="1"/>
  <c r="F510" i="1"/>
  <c r="J509" i="1"/>
  <c r="I509" i="1"/>
  <c r="G509" i="1"/>
  <c r="H509" i="1" s="1"/>
  <c r="F509" i="1"/>
  <c r="J508" i="1"/>
  <c r="I508" i="1"/>
  <c r="G508" i="1"/>
  <c r="H508" i="1" s="1"/>
  <c r="F508" i="1"/>
  <c r="J507" i="1"/>
  <c r="I507" i="1"/>
  <c r="H507" i="1"/>
  <c r="G507" i="1"/>
  <c r="F507" i="1"/>
  <c r="J506" i="1"/>
  <c r="I506" i="1"/>
  <c r="G506" i="1"/>
  <c r="H506" i="1" s="1"/>
  <c r="F506" i="1"/>
  <c r="J505" i="1"/>
  <c r="I505" i="1"/>
  <c r="G505" i="1"/>
  <c r="H505" i="1" s="1"/>
  <c r="F505" i="1"/>
  <c r="J504" i="1"/>
  <c r="I504" i="1"/>
  <c r="G504" i="1"/>
  <c r="H504" i="1" s="1"/>
  <c r="F504" i="1"/>
  <c r="J503" i="1"/>
  <c r="I503" i="1"/>
  <c r="H503" i="1"/>
  <c r="G503" i="1"/>
  <c r="F503" i="1"/>
  <c r="J502" i="1"/>
  <c r="I502" i="1"/>
  <c r="G502" i="1"/>
  <c r="H502" i="1" s="1"/>
  <c r="F502" i="1"/>
  <c r="J501" i="1"/>
  <c r="I501" i="1"/>
  <c r="G501" i="1"/>
  <c r="H501" i="1" s="1"/>
  <c r="F501" i="1"/>
  <c r="J500" i="1"/>
  <c r="I500" i="1"/>
  <c r="G500" i="1"/>
  <c r="H500" i="1" s="1"/>
  <c r="F500" i="1"/>
  <c r="J499" i="1"/>
  <c r="I499" i="1"/>
  <c r="H499" i="1"/>
  <c r="G499" i="1"/>
  <c r="F499" i="1"/>
  <c r="J498" i="1"/>
  <c r="I498" i="1"/>
  <c r="G498" i="1"/>
  <c r="H498" i="1" s="1"/>
  <c r="F498" i="1"/>
  <c r="J497" i="1"/>
  <c r="I497" i="1"/>
  <c r="G497" i="1"/>
  <c r="H497" i="1" s="1"/>
  <c r="F497" i="1"/>
  <c r="J496" i="1"/>
  <c r="I496" i="1"/>
  <c r="G496" i="1"/>
  <c r="H496" i="1" s="1"/>
  <c r="F496" i="1"/>
  <c r="J495" i="1"/>
  <c r="I495" i="1"/>
  <c r="H495" i="1"/>
  <c r="G495" i="1"/>
  <c r="F495" i="1"/>
  <c r="J494" i="1"/>
  <c r="I494" i="1"/>
  <c r="G494" i="1"/>
  <c r="H494" i="1" s="1"/>
  <c r="F494" i="1"/>
  <c r="J493" i="1"/>
  <c r="I493" i="1"/>
  <c r="G493" i="1"/>
  <c r="H493" i="1" s="1"/>
  <c r="F493" i="1"/>
  <c r="J492" i="1"/>
  <c r="I492" i="1"/>
  <c r="G492" i="1"/>
  <c r="H492" i="1" s="1"/>
  <c r="F492" i="1"/>
  <c r="J491" i="1"/>
  <c r="I491" i="1"/>
  <c r="H491" i="1"/>
  <c r="G491" i="1"/>
  <c r="F491" i="1"/>
  <c r="J490" i="1"/>
  <c r="I490" i="1"/>
  <c r="G490" i="1"/>
  <c r="H490" i="1" s="1"/>
  <c r="F490" i="1"/>
  <c r="J489" i="1"/>
  <c r="I489" i="1"/>
  <c r="G489" i="1"/>
  <c r="H489" i="1" s="1"/>
  <c r="F489" i="1"/>
  <c r="J488" i="1"/>
  <c r="I488" i="1"/>
  <c r="G488" i="1"/>
  <c r="H488" i="1" s="1"/>
  <c r="F488" i="1"/>
  <c r="J487" i="1"/>
  <c r="I487" i="1"/>
  <c r="H487" i="1"/>
  <c r="G487" i="1"/>
  <c r="F487" i="1"/>
  <c r="J486" i="1"/>
  <c r="I486" i="1"/>
  <c r="G486" i="1"/>
  <c r="H486" i="1" s="1"/>
  <c r="F486" i="1"/>
  <c r="J485" i="1"/>
  <c r="I485" i="1"/>
  <c r="G485" i="1"/>
  <c r="H485" i="1" s="1"/>
  <c r="F485" i="1"/>
  <c r="J484" i="1"/>
  <c r="I484" i="1"/>
  <c r="G484" i="1"/>
  <c r="H484" i="1" s="1"/>
  <c r="F484" i="1"/>
  <c r="J483" i="1"/>
  <c r="I483" i="1"/>
  <c r="H483" i="1"/>
  <c r="G483" i="1"/>
  <c r="F483" i="1"/>
  <c r="J482" i="1"/>
  <c r="I482" i="1"/>
  <c r="G482" i="1"/>
  <c r="H482" i="1" s="1"/>
  <c r="F482" i="1"/>
  <c r="J481" i="1"/>
  <c r="I481" i="1"/>
  <c r="G481" i="1"/>
  <c r="H481" i="1" s="1"/>
  <c r="F481" i="1"/>
  <c r="J480" i="1"/>
  <c r="I480" i="1"/>
  <c r="G480" i="1"/>
  <c r="H480" i="1" s="1"/>
  <c r="F480" i="1"/>
  <c r="J479" i="1"/>
  <c r="I479" i="1"/>
  <c r="H479" i="1"/>
  <c r="G479" i="1"/>
  <c r="F479" i="1"/>
  <c r="J478" i="1"/>
  <c r="I478" i="1"/>
  <c r="G478" i="1"/>
  <c r="H478" i="1" s="1"/>
  <c r="F478" i="1"/>
  <c r="J477" i="1"/>
  <c r="I477" i="1"/>
  <c r="G477" i="1"/>
  <c r="H477" i="1" s="1"/>
  <c r="F477" i="1"/>
  <c r="J476" i="1"/>
  <c r="I476" i="1"/>
  <c r="G476" i="1"/>
  <c r="H476" i="1" s="1"/>
  <c r="F476" i="1"/>
  <c r="J475" i="1"/>
  <c r="I475" i="1"/>
  <c r="H475" i="1"/>
  <c r="G475" i="1"/>
  <c r="F475" i="1"/>
  <c r="J474" i="1"/>
  <c r="I474" i="1"/>
  <c r="G474" i="1"/>
  <c r="H474" i="1" s="1"/>
  <c r="F474" i="1"/>
  <c r="J473" i="1"/>
  <c r="I473" i="1"/>
  <c r="G473" i="1"/>
  <c r="H473" i="1" s="1"/>
  <c r="F473" i="1"/>
  <c r="J472" i="1"/>
  <c r="I472" i="1"/>
  <c r="G472" i="1"/>
  <c r="H472" i="1" s="1"/>
  <c r="F472" i="1"/>
  <c r="J471" i="1"/>
  <c r="I471" i="1"/>
  <c r="H471" i="1"/>
  <c r="G471" i="1"/>
  <c r="F471" i="1"/>
  <c r="J470" i="1"/>
  <c r="I470" i="1"/>
  <c r="G470" i="1"/>
  <c r="H470" i="1" s="1"/>
  <c r="F470" i="1"/>
  <c r="J469" i="1"/>
  <c r="I469" i="1"/>
  <c r="G469" i="1"/>
  <c r="H469" i="1" s="1"/>
  <c r="F469" i="1"/>
  <c r="J468" i="1"/>
  <c r="I468" i="1"/>
  <c r="G468" i="1"/>
  <c r="H468" i="1" s="1"/>
  <c r="F468" i="1"/>
  <c r="J467" i="1"/>
  <c r="I467" i="1"/>
  <c r="H467" i="1"/>
  <c r="G467" i="1"/>
  <c r="F467" i="1"/>
  <c r="J466" i="1"/>
  <c r="I466" i="1"/>
  <c r="G466" i="1"/>
  <c r="H466" i="1" s="1"/>
  <c r="F466" i="1"/>
  <c r="J465" i="1"/>
  <c r="I465" i="1"/>
  <c r="G465" i="1"/>
  <c r="H465" i="1" s="1"/>
  <c r="F465" i="1"/>
  <c r="J464" i="1"/>
  <c r="I464" i="1"/>
  <c r="G464" i="1"/>
  <c r="H464" i="1" s="1"/>
  <c r="F464" i="1"/>
  <c r="J463" i="1"/>
  <c r="I463" i="1"/>
  <c r="H463" i="1"/>
  <c r="G463" i="1"/>
  <c r="F463" i="1"/>
  <c r="J462" i="1"/>
  <c r="I462" i="1"/>
  <c r="G462" i="1"/>
  <c r="H462" i="1" s="1"/>
  <c r="F462" i="1"/>
  <c r="J461" i="1"/>
  <c r="I461" i="1"/>
  <c r="G461" i="1"/>
  <c r="H461" i="1" s="1"/>
  <c r="F461" i="1"/>
  <c r="J460" i="1"/>
  <c r="I460" i="1"/>
  <c r="G460" i="1"/>
  <c r="H460" i="1" s="1"/>
  <c r="F460" i="1"/>
  <c r="J459" i="1"/>
  <c r="I459" i="1"/>
  <c r="H459" i="1"/>
  <c r="G459" i="1"/>
  <c r="F459" i="1"/>
  <c r="J458" i="1"/>
  <c r="I458" i="1"/>
  <c r="G458" i="1"/>
  <c r="H458" i="1" s="1"/>
  <c r="F458" i="1"/>
  <c r="J457" i="1"/>
  <c r="I457" i="1"/>
  <c r="G457" i="1"/>
  <c r="H457" i="1" s="1"/>
  <c r="F457" i="1"/>
  <c r="J456" i="1"/>
  <c r="I456" i="1"/>
  <c r="G456" i="1"/>
  <c r="H456" i="1" s="1"/>
  <c r="F456" i="1"/>
  <c r="J455" i="1"/>
  <c r="I455" i="1"/>
  <c r="H455" i="1"/>
  <c r="G455" i="1"/>
  <c r="F455" i="1"/>
  <c r="J454" i="1"/>
  <c r="I454" i="1"/>
  <c r="G454" i="1"/>
  <c r="H454" i="1" s="1"/>
  <c r="F454" i="1"/>
  <c r="J453" i="1"/>
  <c r="I453" i="1"/>
  <c r="G453" i="1"/>
  <c r="H453" i="1" s="1"/>
  <c r="F453" i="1"/>
  <c r="J452" i="1"/>
  <c r="I452" i="1"/>
  <c r="G452" i="1"/>
  <c r="H452" i="1" s="1"/>
  <c r="F452" i="1"/>
  <c r="J451" i="1"/>
  <c r="I451" i="1"/>
  <c r="H451" i="1"/>
  <c r="G451" i="1"/>
  <c r="F451" i="1"/>
  <c r="J450" i="1"/>
  <c r="I450" i="1"/>
  <c r="G450" i="1"/>
  <c r="H450" i="1" s="1"/>
  <c r="F450" i="1"/>
  <c r="J449" i="1"/>
  <c r="I449" i="1"/>
  <c r="G449" i="1"/>
  <c r="H449" i="1" s="1"/>
  <c r="F449" i="1"/>
  <c r="J448" i="1"/>
  <c r="I448" i="1"/>
  <c r="G448" i="1"/>
  <c r="H448" i="1" s="1"/>
  <c r="F448" i="1"/>
  <c r="J447" i="1"/>
  <c r="I447" i="1"/>
  <c r="H447" i="1"/>
  <c r="G447" i="1"/>
  <c r="F447" i="1"/>
  <c r="J446" i="1"/>
  <c r="I446" i="1"/>
  <c r="G446" i="1"/>
  <c r="H446" i="1" s="1"/>
  <c r="F446" i="1"/>
  <c r="J445" i="1"/>
  <c r="I445" i="1"/>
  <c r="G445" i="1"/>
  <c r="H445" i="1" s="1"/>
  <c r="F445" i="1"/>
  <c r="J444" i="1"/>
  <c r="I444" i="1"/>
  <c r="G444" i="1"/>
  <c r="H444" i="1" s="1"/>
  <c r="F444" i="1"/>
  <c r="J443" i="1"/>
  <c r="I443" i="1"/>
  <c r="H443" i="1"/>
  <c r="G443" i="1"/>
  <c r="F443" i="1"/>
  <c r="J442" i="1"/>
  <c r="I442" i="1"/>
  <c r="G442" i="1"/>
  <c r="H442" i="1" s="1"/>
  <c r="F442" i="1"/>
  <c r="J441" i="1"/>
  <c r="I441" i="1"/>
  <c r="G441" i="1"/>
  <c r="H441" i="1" s="1"/>
  <c r="F441" i="1"/>
  <c r="J440" i="1"/>
  <c r="I440" i="1"/>
  <c r="G440" i="1"/>
  <c r="H440" i="1" s="1"/>
  <c r="F440" i="1"/>
  <c r="J439" i="1"/>
  <c r="I439" i="1"/>
  <c r="H439" i="1"/>
  <c r="G439" i="1"/>
  <c r="F439" i="1"/>
  <c r="J438" i="1"/>
  <c r="I438" i="1"/>
  <c r="G438" i="1"/>
  <c r="H438" i="1" s="1"/>
  <c r="F438" i="1"/>
  <c r="J437" i="1"/>
  <c r="I437" i="1"/>
  <c r="G437" i="1"/>
  <c r="H437" i="1" s="1"/>
  <c r="F437" i="1"/>
  <c r="J436" i="1"/>
  <c r="I436" i="1"/>
  <c r="G436" i="1"/>
  <c r="H436" i="1" s="1"/>
  <c r="F436" i="1"/>
  <c r="J435" i="1"/>
  <c r="I435" i="1"/>
  <c r="H435" i="1"/>
  <c r="G435" i="1"/>
  <c r="F435" i="1"/>
  <c r="J434" i="1"/>
  <c r="I434" i="1"/>
  <c r="G434" i="1"/>
  <c r="H434" i="1" s="1"/>
  <c r="F434" i="1"/>
  <c r="J433" i="1"/>
  <c r="I433" i="1"/>
  <c r="G433" i="1"/>
  <c r="H433" i="1" s="1"/>
  <c r="F433" i="1"/>
  <c r="J432" i="1"/>
  <c r="I432" i="1"/>
  <c r="G432" i="1"/>
  <c r="H432" i="1" s="1"/>
  <c r="F432" i="1"/>
  <c r="J431" i="1"/>
  <c r="I431" i="1"/>
  <c r="H431" i="1"/>
  <c r="G431" i="1"/>
  <c r="F431" i="1"/>
  <c r="J430" i="1"/>
  <c r="I430" i="1"/>
  <c r="G430" i="1"/>
  <c r="H430" i="1" s="1"/>
  <c r="F430" i="1"/>
  <c r="J429" i="1"/>
  <c r="I429" i="1"/>
  <c r="G429" i="1"/>
  <c r="H429" i="1" s="1"/>
  <c r="F429" i="1"/>
  <c r="J428" i="1"/>
  <c r="I428" i="1"/>
  <c r="G428" i="1"/>
  <c r="H428" i="1" s="1"/>
  <c r="F428" i="1"/>
  <c r="J427" i="1"/>
  <c r="I427" i="1"/>
  <c r="H427" i="1"/>
  <c r="G427" i="1"/>
  <c r="F427" i="1"/>
  <c r="J426" i="1"/>
  <c r="I426" i="1"/>
  <c r="G426" i="1"/>
  <c r="H426" i="1" s="1"/>
  <c r="F426" i="1"/>
  <c r="J425" i="1"/>
  <c r="I425" i="1"/>
  <c r="G425" i="1"/>
  <c r="H425" i="1" s="1"/>
  <c r="F425" i="1"/>
  <c r="J424" i="1"/>
  <c r="I424" i="1"/>
  <c r="G424" i="1"/>
  <c r="H424" i="1" s="1"/>
  <c r="F424" i="1"/>
  <c r="J423" i="1"/>
  <c r="I423" i="1"/>
  <c r="H423" i="1"/>
  <c r="G423" i="1"/>
  <c r="F423" i="1"/>
  <c r="J422" i="1"/>
  <c r="I422" i="1"/>
  <c r="G422" i="1"/>
  <c r="H422" i="1" s="1"/>
  <c r="F422" i="1"/>
  <c r="J421" i="1"/>
  <c r="I421" i="1"/>
  <c r="G421" i="1"/>
  <c r="H421" i="1" s="1"/>
  <c r="F421" i="1"/>
  <c r="J420" i="1"/>
  <c r="I420" i="1"/>
  <c r="G420" i="1"/>
  <c r="H420" i="1" s="1"/>
  <c r="F420" i="1"/>
  <c r="J419" i="1"/>
  <c r="I419" i="1"/>
  <c r="H419" i="1"/>
  <c r="G419" i="1"/>
  <c r="F419" i="1"/>
  <c r="J418" i="1"/>
  <c r="I418" i="1"/>
  <c r="G418" i="1"/>
  <c r="H418" i="1" s="1"/>
  <c r="F418" i="1"/>
  <c r="J417" i="1"/>
  <c r="I417" i="1"/>
  <c r="G417" i="1"/>
  <c r="H417" i="1" s="1"/>
  <c r="F417" i="1"/>
  <c r="J416" i="1"/>
  <c r="I416" i="1"/>
  <c r="G416" i="1"/>
  <c r="H416" i="1" s="1"/>
  <c r="F416" i="1"/>
  <c r="J415" i="1"/>
  <c r="I415" i="1"/>
  <c r="H415" i="1"/>
  <c r="G415" i="1"/>
  <c r="F415" i="1"/>
  <c r="J414" i="1"/>
  <c r="I414" i="1"/>
  <c r="G414" i="1"/>
  <c r="H414" i="1" s="1"/>
  <c r="F414" i="1"/>
  <c r="J413" i="1"/>
  <c r="I413" i="1"/>
  <c r="G413" i="1"/>
  <c r="H413" i="1" s="1"/>
  <c r="F413" i="1"/>
  <c r="J412" i="1"/>
  <c r="I412" i="1"/>
  <c r="G412" i="1"/>
  <c r="H412" i="1" s="1"/>
  <c r="F412" i="1"/>
  <c r="J411" i="1"/>
  <c r="I411" i="1"/>
  <c r="H411" i="1"/>
  <c r="G411" i="1"/>
  <c r="F411" i="1"/>
  <c r="J410" i="1"/>
  <c r="I410" i="1"/>
  <c r="G410" i="1"/>
  <c r="H410" i="1" s="1"/>
  <c r="F410" i="1"/>
  <c r="J409" i="1"/>
  <c r="I409" i="1"/>
  <c r="G409" i="1"/>
  <c r="H409" i="1" s="1"/>
  <c r="F409" i="1"/>
  <c r="J408" i="1"/>
  <c r="I408" i="1"/>
  <c r="G408" i="1"/>
  <c r="H408" i="1" s="1"/>
  <c r="F408" i="1"/>
  <c r="J407" i="1"/>
  <c r="I407" i="1"/>
  <c r="H407" i="1"/>
  <c r="G407" i="1"/>
  <c r="F407" i="1"/>
  <c r="J406" i="1"/>
  <c r="I406" i="1"/>
  <c r="G406" i="1"/>
  <c r="H406" i="1" s="1"/>
  <c r="F406" i="1"/>
  <c r="J405" i="1"/>
  <c r="I405" i="1"/>
  <c r="G405" i="1"/>
  <c r="H405" i="1" s="1"/>
  <c r="F405" i="1"/>
  <c r="J404" i="1"/>
  <c r="I404" i="1"/>
  <c r="G404" i="1"/>
  <c r="H404" i="1" s="1"/>
  <c r="F404" i="1"/>
  <c r="J403" i="1"/>
  <c r="I403" i="1"/>
  <c r="H403" i="1"/>
  <c r="G403" i="1"/>
  <c r="F403" i="1"/>
  <c r="J402" i="1"/>
  <c r="I402" i="1"/>
  <c r="G402" i="1"/>
  <c r="H402" i="1" s="1"/>
  <c r="F402" i="1"/>
  <c r="J401" i="1"/>
  <c r="I401" i="1"/>
  <c r="G401" i="1"/>
  <c r="H401" i="1" s="1"/>
  <c r="F401" i="1"/>
  <c r="J400" i="1"/>
  <c r="I400" i="1"/>
  <c r="G400" i="1"/>
  <c r="H400" i="1" s="1"/>
  <c r="F400" i="1"/>
  <c r="J399" i="1"/>
  <c r="I399" i="1"/>
  <c r="H399" i="1"/>
  <c r="G399" i="1"/>
  <c r="F399" i="1"/>
  <c r="J398" i="1"/>
  <c r="I398" i="1"/>
  <c r="G398" i="1"/>
  <c r="H398" i="1" s="1"/>
  <c r="F398" i="1"/>
  <c r="J397" i="1"/>
  <c r="I397" i="1"/>
  <c r="G397" i="1"/>
  <c r="H397" i="1" s="1"/>
  <c r="F397" i="1"/>
  <c r="J396" i="1"/>
  <c r="I396" i="1"/>
  <c r="G396" i="1"/>
  <c r="H396" i="1" s="1"/>
  <c r="F396" i="1"/>
  <c r="J395" i="1"/>
  <c r="I395" i="1"/>
  <c r="H395" i="1"/>
  <c r="G395" i="1"/>
  <c r="F395" i="1"/>
  <c r="J394" i="1"/>
  <c r="I394" i="1"/>
  <c r="G394" i="1"/>
  <c r="H394" i="1" s="1"/>
  <c r="F394" i="1"/>
  <c r="J393" i="1"/>
  <c r="I393" i="1"/>
  <c r="G393" i="1"/>
  <c r="H393" i="1" s="1"/>
  <c r="F393" i="1"/>
  <c r="J392" i="1"/>
  <c r="I392" i="1"/>
  <c r="G392" i="1"/>
  <c r="H392" i="1" s="1"/>
  <c r="F392" i="1"/>
  <c r="J391" i="1"/>
  <c r="I391" i="1"/>
  <c r="H391" i="1"/>
  <c r="G391" i="1"/>
  <c r="F391" i="1"/>
  <c r="J390" i="1"/>
  <c r="I390" i="1"/>
  <c r="G390" i="1"/>
  <c r="H390" i="1" s="1"/>
  <c r="F390" i="1"/>
  <c r="J389" i="1"/>
  <c r="I389" i="1"/>
  <c r="G389" i="1"/>
  <c r="H389" i="1" s="1"/>
  <c r="F389" i="1"/>
  <c r="J388" i="1"/>
  <c r="I388" i="1"/>
  <c r="G388" i="1"/>
  <c r="H388" i="1" s="1"/>
  <c r="F388" i="1"/>
  <c r="J387" i="1"/>
  <c r="I387" i="1"/>
  <c r="H387" i="1"/>
  <c r="G387" i="1"/>
  <c r="F387" i="1"/>
  <c r="J386" i="1"/>
  <c r="I386" i="1"/>
  <c r="G386" i="1"/>
  <c r="H386" i="1" s="1"/>
  <c r="F386" i="1"/>
  <c r="J385" i="1"/>
  <c r="I385" i="1"/>
  <c r="G385" i="1"/>
  <c r="H385" i="1" s="1"/>
  <c r="F385" i="1"/>
  <c r="J384" i="1"/>
  <c r="I384" i="1"/>
  <c r="G384" i="1"/>
  <c r="H384" i="1" s="1"/>
  <c r="F384" i="1"/>
  <c r="J383" i="1"/>
  <c r="I383" i="1"/>
  <c r="H383" i="1"/>
  <c r="G383" i="1"/>
  <c r="F383" i="1"/>
  <c r="J382" i="1"/>
  <c r="I382" i="1"/>
  <c r="G382" i="1"/>
  <c r="H382" i="1" s="1"/>
  <c r="F382" i="1"/>
  <c r="J381" i="1"/>
  <c r="I381" i="1"/>
  <c r="G381" i="1"/>
  <c r="H381" i="1" s="1"/>
  <c r="F381" i="1"/>
  <c r="J380" i="1"/>
  <c r="I380" i="1"/>
  <c r="G380" i="1"/>
  <c r="H380" i="1" s="1"/>
  <c r="F380" i="1"/>
  <c r="J379" i="1"/>
  <c r="I379" i="1"/>
  <c r="H379" i="1"/>
  <c r="G379" i="1"/>
  <c r="F379" i="1"/>
  <c r="J378" i="1"/>
  <c r="I378" i="1"/>
  <c r="G378" i="1"/>
  <c r="H378" i="1" s="1"/>
  <c r="F378" i="1"/>
  <c r="J377" i="1"/>
  <c r="I377" i="1"/>
  <c r="G377" i="1"/>
  <c r="H377" i="1" s="1"/>
  <c r="F377" i="1"/>
  <c r="J376" i="1"/>
  <c r="I376" i="1"/>
  <c r="G376" i="1"/>
  <c r="H376" i="1" s="1"/>
  <c r="F376" i="1"/>
  <c r="J375" i="1"/>
  <c r="I375" i="1"/>
  <c r="H375" i="1"/>
  <c r="G375" i="1"/>
  <c r="F375" i="1"/>
  <c r="J374" i="1"/>
  <c r="I374" i="1"/>
  <c r="G374" i="1"/>
  <c r="H374" i="1" s="1"/>
  <c r="F374" i="1"/>
  <c r="J373" i="1"/>
  <c r="I373" i="1"/>
  <c r="G373" i="1"/>
  <c r="H373" i="1" s="1"/>
  <c r="F373" i="1"/>
  <c r="J372" i="1"/>
  <c r="I372" i="1"/>
  <c r="G372" i="1"/>
  <c r="H372" i="1" s="1"/>
  <c r="F372" i="1"/>
  <c r="J371" i="1"/>
  <c r="I371" i="1"/>
  <c r="H371" i="1"/>
  <c r="G371" i="1"/>
  <c r="F371" i="1"/>
  <c r="J370" i="1"/>
  <c r="I370" i="1"/>
  <c r="G370" i="1"/>
  <c r="H370" i="1" s="1"/>
  <c r="F370" i="1"/>
  <c r="J369" i="1"/>
  <c r="I369" i="1"/>
  <c r="G369" i="1"/>
  <c r="H369" i="1" s="1"/>
  <c r="F369" i="1"/>
  <c r="J368" i="1"/>
  <c r="I368" i="1"/>
  <c r="G368" i="1"/>
  <c r="H368" i="1" s="1"/>
  <c r="F368" i="1"/>
  <c r="J367" i="1"/>
  <c r="I367" i="1"/>
  <c r="H367" i="1"/>
  <c r="G367" i="1"/>
  <c r="F367" i="1"/>
  <c r="J366" i="1"/>
  <c r="I366" i="1"/>
  <c r="G366" i="1"/>
  <c r="H366" i="1" s="1"/>
  <c r="F366" i="1"/>
  <c r="J365" i="1"/>
  <c r="I365" i="1"/>
  <c r="G365" i="1"/>
  <c r="H365" i="1" s="1"/>
  <c r="F365" i="1"/>
  <c r="J364" i="1"/>
  <c r="I364" i="1"/>
  <c r="G364" i="1"/>
  <c r="H364" i="1" s="1"/>
  <c r="F364" i="1"/>
  <c r="J363" i="1"/>
  <c r="I363" i="1"/>
  <c r="H363" i="1"/>
  <c r="G363" i="1"/>
  <c r="F363" i="1"/>
  <c r="J362" i="1"/>
  <c r="I362" i="1"/>
  <c r="G362" i="1"/>
  <c r="H362" i="1" s="1"/>
  <c r="F362" i="1"/>
  <c r="J361" i="1"/>
  <c r="I361" i="1"/>
  <c r="G361" i="1"/>
  <c r="H361" i="1" s="1"/>
  <c r="F361" i="1"/>
  <c r="J360" i="1"/>
  <c r="I360" i="1"/>
  <c r="G360" i="1"/>
  <c r="H360" i="1" s="1"/>
  <c r="F360" i="1"/>
  <c r="J359" i="1"/>
  <c r="I359" i="1"/>
  <c r="H359" i="1"/>
  <c r="G359" i="1"/>
  <c r="F359" i="1"/>
  <c r="J358" i="1"/>
  <c r="I358" i="1"/>
  <c r="G358" i="1"/>
  <c r="H358" i="1" s="1"/>
  <c r="F358" i="1"/>
  <c r="J357" i="1"/>
  <c r="I357" i="1"/>
  <c r="G357" i="1"/>
  <c r="H357" i="1" s="1"/>
  <c r="F357" i="1"/>
  <c r="J356" i="1"/>
  <c r="I356" i="1"/>
  <c r="G356" i="1"/>
  <c r="H356" i="1" s="1"/>
  <c r="F356" i="1"/>
  <c r="J355" i="1"/>
  <c r="I355" i="1"/>
  <c r="H355" i="1"/>
  <c r="G355" i="1"/>
  <c r="F355" i="1"/>
  <c r="J354" i="1"/>
  <c r="I354" i="1"/>
  <c r="G354" i="1"/>
  <c r="H354" i="1" s="1"/>
  <c r="F354" i="1"/>
  <c r="J353" i="1"/>
  <c r="I353" i="1"/>
  <c r="G353" i="1"/>
  <c r="H353" i="1" s="1"/>
  <c r="F353" i="1"/>
  <c r="J352" i="1"/>
  <c r="I352" i="1"/>
  <c r="G352" i="1"/>
  <c r="H352" i="1" s="1"/>
  <c r="F352" i="1"/>
  <c r="J351" i="1"/>
  <c r="I351" i="1"/>
  <c r="H351" i="1"/>
  <c r="G351" i="1"/>
  <c r="F351" i="1"/>
  <c r="J350" i="1"/>
  <c r="I350" i="1"/>
  <c r="G350" i="1"/>
  <c r="H350" i="1" s="1"/>
  <c r="F350" i="1"/>
  <c r="J349" i="1"/>
  <c r="I349" i="1"/>
  <c r="G349" i="1"/>
  <c r="H349" i="1" s="1"/>
  <c r="F349" i="1"/>
  <c r="J348" i="1"/>
  <c r="I348" i="1"/>
  <c r="G348" i="1"/>
  <c r="H348" i="1" s="1"/>
  <c r="F348" i="1"/>
  <c r="J347" i="1"/>
  <c r="I347" i="1"/>
  <c r="H347" i="1"/>
  <c r="G347" i="1"/>
  <c r="F347" i="1"/>
  <c r="J346" i="1"/>
  <c r="I346" i="1"/>
  <c r="G346" i="1"/>
  <c r="H346" i="1" s="1"/>
  <c r="F346" i="1"/>
  <c r="J345" i="1"/>
  <c r="I345" i="1"/>
  <c r="G345" i="1"/>
  <c r="H345" i="1" s="1"/>
  <c r="F345" i="1"/>
  <c r="J344" i="1"/>
  <c r="I344" i="1"/>
  <c r="G344" i="1"/>
  <c r="H344" i="1" s="1"/>
  <c r="F344" i="1"/>
  <c r="J343" i="1"/>
  <c r="I343" i="1"/>
  <c r="H343" i="1"/>
  <c r="G343" i="1"/>
  <c r="F343" i="1"/>
  <c r="J342" i="1"/>
  <c r="I342" i="1"/>
  <c r="G342" i="1"/>
  <c r="H342" i="1" s="1"/>
  <c r="F342" i="1"/>
  <c r="J341" i="1"/>
  <c r="I341" i="1"/>
  <c r="G341" i="1"/>
  <c r="H341" i="1" s="1"/>
  <c r="F341" i="1"/>
  <c r="J340" i="1"/>
  <c r="I340" i="1"/>
  <c r="G340" i="1"/>
  <c r="H340" i="1" s="1"/>
  <c r="F340" i="1"/>
  <c r="J339" i="1"/>
  <c r="I339" i="1"/>
  <c r="H339" i="1"/>
  <c r="G339" i="1"/>
  <c r="F339" i="1"/>
  <c r="J338" i="1"/>
  <c r="I338" i="1"/>
  <c r="G338" i="1"/>
  <c r="H338" i="1" s="1"/>
  <c r="F338" i="1"/>
  <c r="J337" i="1"/>
  <c r="I337" i="1"/>
  <c r="G337" i="1"/>
  <c r="H337" i="1" s="1"/>
  <c r="F337" i="1"/>
  <c r="J336" i="1"/>
  <c r="I336" i="1"/>
  <c r="G336" i="1"/>
  <c r="H336" i="1" s="1"/>
  <c r="F336" i="1"/>
  <c r="J335" i="1"/>
  <c r="I335" i="1"/>
  <c r="H335" i="1"/>
  <c r="G335" i="1"/>
  <c r="F335" i="1"/>
  <c r="J334" i="1"/>
  <c r="I334" i="1"/>
  <c r="G334" i="1"/>
  <c r="H334" i="1" s="1"/>
  <c r="F334" i="1"/>
  <c r="J333" i="1"/>
  <c r="I333" i="1"/>
  <c r="G333" i="1"/>
  <c r="H333" i="1" s="1"/>
  <c r="F333" i="1"/>
  <c r="J332" i="1"/>
  <c r="I332" i="1"/>
  <c r="G332" i="1"/>
  <c r="H332" i="1" s="1"/>
  <c r="F332" i="1"/>
  <c r="J331" i="1"/>
  <c r="I331" i="1"/>
  <c r="H331" i="1"/>
  <c r="G331" i="1"/>
  <c r="F331" i="1"/>
  <c r="J330" i="1"/>
  <c r="I330" i="1"/>
  <c r="G330" i="1"/>
  <c r="H330" i="1" s="1"/>
  <c r="F330" i="1"/>
  <c r="J329" i="1"/>
  <c r="I329" i="1"/>
  <c r="G329" i="1"/>
  <c r="H329" i="1" s="1"/>
  <c r="F329" i="1"/>
  <c r="J328" i="1"/>
  <c r="I328" i="1"/>
  <c r="G328" i="1"/>
  <c r="H328" i="1" s="1"/>
  <c r="F328" i="1"/>
  <c r="J327" i="1"/>
  <c r="I327" i="1"/>
  <c r="H327" i="1"/>
  <c r="G327" i="1"/>
  <c r="F327" i="1"/>
  <c r="J326" i="1"/>
  <c r="I326" i="1"/>
  <c r="G326" i="1"/>
  <c r="H326" i="1" s="1"/>
  <c r="F326" i="1"/>
  <c r="J325" i="1"/>
  <c r="I325" i="1"/>
  <c r="G325" i="1"/>
  <c r="H325" i="1" s="1"/>
  <c r="F325" i="1"/>
  <c r="J324" i="1"/>
  <c r="I324" i="1"/>
  <c r="G324" i="1"/>
  <c r="H324" i="1" s="1"/>
  <c r="F324" i="1"/>
  <c r="J323" i="1"/>
  <c r="I323" i="1"/>
  <c r="H323" i="1"/>
  <c r="G323" i="1"/>
  <c r="F323" i="1"/>
  <c r="J322" i="1"/>
  <c r="I322" i="1"/>
  <c r="G322" i="1"/>
  <c r="H322" i="1" s="1"/>
  <c r="F322" i="1"/>
  <c r="J321" i="1"/>
  <c r="I321" i="1"/>
  <c r="G321" i="1"/>
  <c r="H321" i="1" s="1"/>
  <c r="F321" i="1"/>
  <c r="J320" i="1"/>
  <c r="I320" i="1"/>
  <c r="G320" i="1"/>
  <c r="H320" i="1" s="1"/>
  <c r="F320" i="1"/>
  <c r="J319" i="1"/>
  <c r="I319" i="1"/>
  <c r="H319" i="1"/>
  <c r="G319" i="1"/>
  <c r="F319" i="1"/>
  <c r="J318" i="1"/>
  <c r="I318" i="1"/>
  <c r="G318" i="1"/>
  <c r="H318" i="1" s="1"/>
  <c r="F318" i="1"/>
  <c r="J317" i="1"/>
  <c r="I317" i="1"/>
  <c r="G317" i="1"/>
  <c r="H317" i="1" s="1"/>
  <c r="F317" i="1"/>
  <c r="J316" i="1"/>
  <c r="I316" i="1"/>
  <c r="G316" i="1"/>
  <c r="H316" i="1" s="1"/>
  <c r="F316" i="1"/>
  <c r="J315" i="1"/>
  <c r="I315" i="1"/>
  <c r="H315" i="1"/>
  <c r="G315" i="1"/>
  <c r="F315" i="1"/>
  <c r="J314" i="1"/>
  <c r="I314" i="1"/>
  <c r="G314" i="1"/>
  <c r="H314" i="1" s="1"/>
  <c r="F314" i="1"/>
  <c r="J313" i="1"/>
  <c r="I313" i="1"/>
  <c r="G313" i="1"/>
  <c r="H313" i="1" s="1"/>
  <c r="F313" i="1"/>
  <c r="J312" i="1"/>
  <c r="I312" i="1"/>
  <c r="G312" i="1"/>
  <c r="H312" i="1" s="1"/>
  <c r="F312" i="1"/>
  <c r="J311" i="1"/>
  <c r="I311" i="1"/>
  <c r="H311" i="1"/>
  <c r="G311" i="1"/>
  <c r="F311" i="1"/>
  <c r="J310" i="1"/>
  <c r="I310" i="1"/>
  <c r="G310" i="1"/>
  <c r="H310" i="1" s="1"/>
  <c r="F310" i="1"/>
  <c r="J309" i="1"/>
  <c r="I309" i="1"/>
  <c r="G309" i="1"/>
  <c r="H309" i="1" s="1"/>
  <c r="F309" i="1"/>
  <c r="J308" i="1"/>
  <c r="I308" i="1"/>
  <c r="G308" i="1"/>
  <c r="H308" i="1" s="1"/>
  <c r="F308" i="1"/>
  <c r="J307" i="1"/>
  <c r="I307" i="1"/>
  <c r="H307" i="1"/>
  <c r="G307" i="1"/>
  <c r="F307" i="1"/>
  <c r="J306" i="1"/>
  <c r="I306" i="1"/>
  <c r="G306" i="1"/>
  <c r="H306" i="1" s="1"/>
  <c r="F306" i="1"/>
  <c r="J305" i="1"/>
  <c r="I305" i="1"/>
  <c r="G305" i="1"/>
  <c r="H305" i="1" s="1"/>
  <c r="F305" i="1"/>
  <c r="J304" i="1"/>
  <c r="I304" i="1"/>
  <c r="G304" i="1"/>
  <c r="H304" i="1" s="1"/>
  <c r="F304" i="1"/>
  <c r="J303" i="1"/>
  <c r="I303" i="1"/>
  <c r="H303" i="1"/>
  <c r="G303" i="1"/>
  <c r="F303" i="1"/>
  <c r="J302" i="1"/>
  <c r="I302" i="1"/>
  <c r="G302" i="1"/>
  <c r="H302" i="1" s="1"/>
  <c r="F302" i="1"/>
  <c r="J301" i="1"/>
  <c r="I301" i="1"/>
  <c r="G301" i="1"/>
  <c r="H301" i="1" s="1"/>
  <c r="F301" i="1"/>
  <c r="J300" i="1"/>
  <c r="I300" i="1"/>
  <c r="G300" i="1"/>
  <c r="H300" i="1" s="1"/>
  <c r="F300" i="1"/>
  <c r="J299" i="1"/>
  <c r="I299" i="1"/>
  <c r="H299" i="1"/>
  <c r="G299" i="1"/>
  <c r="F299" i="1"/>
  <c r="J298" i="1"/>
  <c r="I298" i="1"/>
  <c r="G298" i="1"/>
  <c r="H298" i="1" s="1"/>
  <c r="F298" i="1"/>
  <c r="J297" i="1"/>
  <c r="I297" i="1"/>
  <c r="G297" i="1"/>
  <c r="H297" i="1" s="1"/>
  <c r="F297" i="1"/>
  <c r="J296" i="1"/>
  <c r="I296" i="1"/>
  <c r="G296" i="1"/>
  <c r="H296" i="1" s="1"/>
  <c r="F296" i="1"/>
  <c r="J295" i="1"/>
  <c r="I295" i="1"/>
  <c r="H295" i="1"/>
  <c r="G295" i="1"/>
  <c r="F295" i="1"/>
  <c r="J294" i="1"/>
  <c r="I294" i="1"/>
  <c r="G294" i="1"/>
  <c r="H294" i="1" s="1"/>
  <c r="F294" i="1"/>
  <c r="J293" i="1"/>
  <c r="I293" i="1"/>
  <c r="G293" i="1"/>
  <c r="H293" i="1" s="1"/>
  <c r="F293" i="1"/>
  <c r="J292" i="1"/>
  <c r="I292" i="1"/>
  <c r="G292" i="1"/>
  <c r="H292" i="1" s="1"/>
  <c r="F292" i="1"/>
  <c r="J291" i="1"/>
  <c r="I291" i="1"/>
  <c r="H291" i="1"/>
  <c r="G291" i="1"/>
  <c r="F291" i="1"/>
  <c r="J290" i="1"/>
  <c r="I290" i="1"/>
  <c r="G290" i="1"/>
  <c r="H290" i="1" s="1"/>
  <c r="F290" i="1"/>
  <c r="J289" i="1"/>
  <c r="I289" i="1"/>
  <c r="G289" i="1"/>
  <c r="H289" i="1" s="1"/>
  <c r="F289" i="1"/>
  <c r="J288" i="1"/>
  <c r="I288" i="1"/>
  <c r="G288" i="1"/>
  <c r="H288" i="1" s="1"/>
  <c r="F288" i="1"/>
  <c r="J287" i="1"/>
  <c r="I287" i="1"/>
  <c r="H287" i="1"/>
  <c r="G287" i="1"/>
  <c r="F287" i="1"/>
  <c r="J286" i="1"/>
  <c r="I286" i="1"/>
  <c r="G286" i="1"/>
  <c r="H286" i="1" s="1"/>
  <c r="F286" i="1"/>
  <c r="J285" i="1"/>
  <c r="I285" i="1"/>
  <c r="G285" i="1"/>
  <c r="H285" i="1" s="1"/>
  <c r="F285" i="1"/>
  <c r="J284" i="1"/>
  <c r="I284" i="1"/>
  <c r="G284" i="1"/>
  <c r="H284" i="1" s="1"/>
  <c r="F284" i="1"/>
  <c r="J283" i="1"/>
  <c r="I283" i="1"/>
  <c r="H283" i="1"/>
  <c r="G283" i="1"/>
  <c r="F283" i="1"/>
  <c r="J282" i="1"/>
  <c r="I282" i="1"/>
  <c r="G282" i="1"/>
  <c r="H282" i="1" s="1"/>
  <c r="F282" i="1"/>
  <c r="J281" i="1"/>
  <c r="I281" i="1"/>
  <c r="G281" i="1"/>
  <c r="H281" i="1" s="1"/>
  <c r="F281" i="1"/>
  <c r="J280" i="1"/>
  <c r="I280" i="1"/>
  <c r="G280" i="1"/>
  <c r="H280" i="1" s="1"/>
  <c r="F280" i="1"/>
  <c r="J279" i="1"/>
  <c r="I279" i="1"/>
  <c r="H279" i="1"/>
  <c r="G279" i="1"/>
  <c r="F279" i="1"/>
  <c r="J278" i="1"/>
  <c r="I278" i="1"/>
  <c r="G278" i="1"/>
  <c r="H278" i="1" s="1"/>
  <c r="F278" i="1"/>
  <c r="J277" i="1"/>
  <c r="I277" i="1"/>
  <c r="G277" i="1"/>
  <c r="H277" i="1" s="1"/>
  <c r="F277" i="1"/>
  <c r="J276" i="1"/>
  <c r="I276" i="1"/>
  <c r="G276" i="1"/>
  <c r="H276" i="1" s="1"/>
  <c r="F276" i="1"/>
  <c r="J275" i="1"/>
  <c r="I275" i="1"/>
  <c r="H275" i="1"/>
  <c r="G275" i="1"/>
  <c r="F275" i="1"/>
  <c r="J274" i="1"/>
  <c r="I274" i="1"/>
  <c r="G274" i="1"/>
  <c r="H274" i="1" s="1"/>
  <c r="F274" i="1"/>
  <c r="J273" i="1"/>
  <c r="I273" i="1"/>
  <c r="G273" i="1"/>
  <c r="H273" i="1" s="1"/>
  <c r="F273" i="1"/>
  <c r="J272" i="1"/>
  <c r="I272" i="1"/>
  <c r="G272" i="1"/>
  <c r="H272" i="1" s="1"/>
  <c r="F272" i="1"/>
  <c r="J271" i="1"/>
  <c r="I271" i="1"/>
  <c r="H271" i="1"/>
  <c r="G271" i="1"/>
  <c r="F271" i="1"/>
  <c r="J270" i="1"/>
  <c r="I270" i="1"/>
  <c r="G270" i="1"/>
  <c r="H270" i="1" s="1"/>
  <c r="F270" i="1"/>
  <c r="J269" i="1"/>
  <c r="I269" i="1"/>
  <c r="G269" i="1"/>
  <c r="H269" i="1" s="1"/>
  <c r="F269" i="1"/>
  <c r="J268" i="1"/>
  <c r="I268" i="1"/>
  <c r="G268" i="1"/>
  <c r="H268" i="1" s="1"/>
  <c r="F268" i="1"/>
  <c r="J267" i="1"/>
  <c r="I267" i="1"/>
  <c r="H267" i="1"/>
  <c r="G267" i="1"/>
  <c r="F267" i="1"/>
  <c r="J266" i="1"/>
  <c r="I266" i="1"/>
  <c r="G266" i="1"/>
  <c r="H266" i="1" s="1"/>
  <c r="F266" i="1"/>
  <c r="J265" i="1"/>
  <c r="I265" i="1"/>
  <c r="G265" i="1"/>
  <c r="H265" i="1" s="1"/>
  <c r="F265" i="1"/>
  <c r="J264" i="1"/>
  <c r="I264" i="1"/>
  <c r="G264" i="1"/>
  <c r="H264" i="1" s="1"/>
  <c r="F264" i="1"/>
  <c r="J263" i="1"/>
  <c r="I263" i="1"/>
  <c r="H263" i="1"/>
  <c r="G263" i="1"/>
  <c r="F263" i="1"/>
  <c r="J262" i="1"/>
  <c r="I262" i="1"/>
  <c r="G262" i="1"/>
  <c r="H262" i="1" s="1"/>
  <c r="F262" i="1"/>
  <c r="J261" i="1"/>
  <c r="I261" i="1"/>
  <c r="G261" i="1"/>
  <c r="H261" i="1" s="1"/>
  <c r="F261" i="1"/>
  <c r="J260" i="1"/>
  <c r="I260" i="1"/>
  <c r="G260" i="1"/>
  <c r="H260" i="1" s="1"/>
  <c r="F260" i="1"/>
  <c r="J259" i="1"/>
  <c r="I259" i="1"/>
  <c r="H259" i="1"/>
  <c r="G259" i="1"/>
  <c r="F259" i="1"/>
  <c r="J258" i="1"/>
  <c r="I258" i="1"/>
  <c r="G258" i="1"/>
  <c r="H258" i="1" s="1"/>
  <c r="F258" i="1"/>
  <c r="J257" i="1"/>
  <c r="I257" i="1"/>
  <c r="G257" i="1"/>
  <c r="H257" i="1" s="1"/>
  <c r="F257" i="1"/>
  <c r="J256" i="1"/>
  <c r="I256" i="1"/>
  <c r="G256" i="1"/>
  <c r="H256" i="1" s="1"/>
  <c r="F256" i="1"/>
  <c r="J255" i="1"/>
  <c r="I255" i="1"/>
  <c r="H255" i="1"/>
  <c r="G255" i="1"/>
  <c r="F255" i="1"/>
  <c r="J254" i="1"/>
  <c r="I254" i="1"/>
  <c r="G254" i="1"/>
  <c r="H254" i="1" s="1"/>
  <c r="F254" i="1"/>
  <c r="J253" i="1"/>
  <c r="I253" i="1"/>
  <c r="G253" i="1"/>
  <c r="H253" i="1" s="1"/>
  <c r="F253" i="1"/>
  <c r="J252" i="1"/>
  <c r="I252" i="1"/>
  <c r="G252" i="1"/>
  <c r="H252" i="1" s="1"/>
  <c r="F252" i="1"/>
  <c r="J251" i="1"/>
  <c r="I251" i="1"/>
  <c r="H251" i="1"/>
  <c r="G251" i="1"/>
  <c r="F251" i="1"/>
  <c r="J250" i="1"/>
  <c r="I250" i="1"/>
  <c r="G250" i="1"/>
  <c r="H250" i="1" s="1"/>
  <c r="F250" i="1"/>
  <c r="J249" i="1"/>
  <c r="I249" i="1"/>
  <c r="G249" i="1"/>
  <c r="H249" i="1" s="1"/>
  <c r="F249" i="1"/>
  <c r="J248" i="1"/>
  <c r="I248" i="1"/>
  <c r="G248" i="1"/>
  <c r="H248" i="1" s="1"/>
  <c r="F248" i="1"/>
  <c r="J247" i="1"/>
  <c r="I247" i="1"/>
  <c r="H247" i="1"/>
  <c r="G247" i="1"/>
  <c r="F247" i="1"/>
  <c r="J246" i="1"/>
  <c r="I246" i="1"/>
  <c r="G246" i="1"/>
  <c r="H246" i="1" s="1"/>
  <c r="F246" i="1"/>
  <c r="J245" i="1"/>
  <c r="I245" i="1"/>
  <c r="G245" i="1"/>
  <c r="H245" i="1" s="1"/>
  <c r="F245" i="1"/>
  <c r="J244" i="1"/>
  <c r="I244" i="1"/>
  <c r="G244" i="1"/>
  <c r="H244" i="1" s="1"/>
  <c r="F244" i="1"/>
  <c r="J243" i="1"/>
  <c r="I243" i="1"/>
  <c r="H243" i="1"/>
  <c r="G243" i="1"/>
  <c r="F243" i="1"/>
  <c r="J242" i="1"/>
  <c r="I242" i="1"/>
  <c r="G242" i="1"/>
  <c r="H242" i="1" s="1"/>
  <c r="F242" i="1"/>
  <c r="J241" i="1"/>
  <c r="I241" i="1"/>
  <c r="G241" i="1"/>
  <c r="H241" i="1" s="1"/>
  <c r="F241" i="1"/>
  <c r="J240" i="1"/>
  <c r="I240" i="1"/>
  <c r="G240" i="1"/>
  <c r="H240" i="1" s="1"/>
  <c r="F240" i="1"/>
  <c r="J239" i="1"/>
  <c r="I239" i="1"/>
  <c r="H239" i="1"/>
  <c r="G239" i="1"/>
  <c r="F239" i="1"/>
  <c r="J238" i="1"/>
  <c r="I238" i="1"/>
  <c r="G238" i="1"/>
  <c r="H238" i="1" s="1"/>
  <c r="F238" i="1"/>
  <c r="J237" i="1"/>
  <c r="I237" i="1"/>
  <c r="G237" i="1"/>
  <c r="H237" i="1" s="1"/>
  <c r="F237" i="1"/>
  <c r="J236" i="1"/>
  <c r="I236" i="1"/>
  <c r="G236" i="1"/>
  <c r="H236" i="1" s="1"/>
  <c r="F236" i="1"/>
  <c r="J235" i="1"/>
  <c r="I235" i="1"/>
  <c r="H235" i="1"/>
  <c r="G235" i="1"/>
  <c r="F235" i="1"/>
  <c r="J234" i="1"/>
  <c r="I234" i="1"/>
  <c r="G234" i="1"/>
  <c r="H234" i="1" s="1"/>
  <c r="F234" i="1"/>
  <c r="J233" i="1"/>
  <c r="I233" i="1"/>
  <c r="G233" i="1"/>
  <c r="H233" i="1" s="1"/>
  <c r="F233" i="1"/>
  <c r="J232" i="1"/>
  <c r="I232" i="1"/>
  <c r="G232" i="1"/>
  <c r="H232" i="1" s="1"/>
  <c r="F232" i="1"/>
  <c r="J231" i="1"/>
  <c r="I231" i="1"/>
  <c r="H231" i="1"/>
  <c r="G231" i="1"/>
  <c r="F231" i="1"/>
  <c r="J230" i="1"/>
  <c r="I230" i="1"/>
  <c r="G230" i="1"/>
  <c r="H230" i="1" s="1"/>
  <c r="F230" i="1"/>
  <c r="J229" i="1"/>
  <c r="I229" i="1"/>
  <c r="G229" i="1"/>
  <c r="H229" i="1" s="1"/>
  <c r="F229" i="1"/>
  <c r="J228" i="1"/>
  <c r="I228" i="1"/>
  <c r="G228" i="1"/>
  <c r="H228" i="1" s="1"/>
  <c r="F228" i="1"/>
  <c r="J227" i="1"/>
  <c r="I227" i="1"/>
  <c r="H227" i="1"/>
  <c r="G227" i="1"/>
  <c r="F227" i="1"/>
  <c r="J226" i="1"/>
  <c r="I226" i="1"/>
  <c r="G226" i="1"/>
  <c r="H226" i="1" s="1"/>
  <c r="F226" i="1"/>
  <c r="J225" i="1"/>
  <c r="I225" i="1"/>
  <c r="G225" i="1"/>
  <c r="H225" i="1" s="1"/>
  <c r="F225" i="1"/>
  <c r="J224" i="1"/>
  <c r="I224" i="1"/>
  <c r="G224" i="1"/>
  <c r="H224" i="1" s="1"/>
  <c r="F224" i="1"/>
  <c r="J223" i="1"/>
  <c r="I223" i="1"/>
  <c r="H223" i="1"/>
  <c r="G223" i="1"/>
  <c r="F223" i="1"/>
  <c r="J222" i="1"/>
  <c r="I222" i="1"/>
  <c r="G222" i="1"/>
  <c r="H222" i="1" s="1"/>
  <c r="F222" i="1"/>
  <c r="J221" i="1"/>
  <c r="I221" i="1"/>
  <c r="G221" i="1"/>
  <c r="H221" i="1" s="1"/>
  <c r="F221" i="1"/>
  <c r="J220" i="1"/>
  <c r="I220" i="1"/>
  <c r="G220" i="1"/>
  <c r="H220" i="1" s="1"/>
  <c r="F220" i="1"/>
  <c r="J219" i="1"/>
  <c r="I219" i="1"/>
  <c r="H219" i="1"/>
  <c r="G219" i="1"/>
  <c r="F219" i="1"/>
  <c r="J218" i="1"/>
  <c r="I218" i="1"/>
  <c r="G218" i="1"/>
  <c r="H218" i="1" s="1"/>
  <c r="F218" i="1"/>
  <c r="J217" i="1"/>
  <c r="I217" i="1"/>
  <c r="G217" i="1"/>
  <c r="H217" i="1" s="1"/>
  <c r="F217" i="1"/>
  <c r="J216" i="1"/>
  <c r="I216" i="1"/>
  <c r="G216" i="1"/>
  <c r="H216" i="1" s="1"/>
  <c r="F216" i="1"/>
  <c r="J215" i="1"/>
  <c r="I215" i="1"/>
  <c r="H215" i="1"/>
  <c r="G215" i="1"/>
  <c r="F215" i="1"/>
  <c r="J214" i="1"/>
  <c r="I214" i="1"/>
  <c r="G214" i="1"/>
  <c r="H214" i="1" s="1"/>
  <c r="F214" i="1"/>
  <c r="J213" i="1"/>
  <c r="I213" i="1"/>
  <c r="G213" i="1"/>
  <c r="H213" i="1" s="1"/>
  <c r="F213" i="1"/>
  <c r="J212" i="1"/>
  <c r="I212" i="1"/>
  <c r="G212" i="1"/>
  <c r="H212" i="1" s="1"/>
  <c r="F212" i="1"/>
  <c r="J211" i="1"/>
  <c r="I211" i="1"/>
  <c r="H211" i="1"/>
  <c r="G211" i="1"/>
  <c r="F211" i="1"/>
  <c r="J210" i="1"/>
  <c r="I210" i="1"/>
  <c r="G210" i="1"/>
  <c r="H210" i="1" s="1"/>
  <c r="F210" i="1"/>
  <c r="J209" i="1"/>
  <c r="I209" i="1"/>
  <c r="G209" i="1"/>
  <c r="H209" i="1" s="1"/>
  <c r="F209" i="1"/>
  <c r="J208" i="1"/>
  <c r="I208" i="1"/>
  <c r="G208" i="1"/>
  <c r="H208" i="1" s="1"/>
  <c r="F208" i="1"/>
  <c r="J207" i="1"/>
  <c r="I207" i="1"/>
  <c r="H207" i="1"/>
  <c r="G207" i="1"/>
  <c r="F207" i="1"/>
  <c r="J206" i="1"/>
  <c r="I206" i="1"/>
  <c r="G206" i="1"/>
  <c r="H206" i="1" s="1"/>
  <c r="F206" i="1"/>
  <c r="J205" i="1"/>
  <c r="I205" i="1"/>
  <c r="G205" i="1"/>
  <c r="H205" i="1" s="1"/>
  <c r="F205" i="1"/>
  <c r="J204" i="1"/>
  <c r="I204" i="1"/>
  <c r="G204" i="1"/>
  <c r="H204" i="1" s="1"/>
  <c r="F204" i="1"/>
  <c r="J203" i="1"/>
  <c r="I203" i="1"/>
  <c r="H203" i="1"/>
  <c r="G203" i="1"/>
  <c r="F203" i="1"/>
  <c r="J202" i="1"/>
  <c r="I202" i="1"/>
  <c r="G202" i="1"/>
  <c r="H202" i="1" s="1"/>
  <c r="F202" i="1"/>
  <c r="J201" i="1"/>
  <c r="I201" i="1"/>
  <c r="G201" i="1"/>
  <c r="H201" i="1" s="1"/>
  <c r="F201" i="1"/>
  <c r="J200" i="1"/>
  <c r="I200" i="1"/>
  <c r="G200" i="1"/>
  <c r="H200" i="1" s="1"/>
  <c r="F200" i="1"/>
  <c r="J199" i="1"/>
  <c r="I199" i="1"/>
  <c r="H199" i="1"/>
  <c r="G199" i="1"/>
  <c r="F199" i="1"/>
  <c r="J198" i="1"/>
  <c r="I198" i="1"/>
  <c r="G198" i="1"/>
  <c r="H198" i="1" s="1"/>
  <c r="F198" i="1"/>
  <c r="J197" i="1"/>
  <c r="I197" i="1"/>
  <c r="G197" i="1"/>
  <c r="H197" i="1" s="1"/>
  <c r="F197" i="1"/>
  <c r="J196" i="1"/>
  <c r="I196" i="1"/>
  <c r="G196" i="1"/>
  <c r="H196" i="1" s="1"/>
  <c r="F196" i="1"/>
  <c r="J195" i="1"/>
  <c r="I195" i="1"/>
  <c r="H195" i="1"/>
  <c r="G195" i="1"/>
  <c r="F195" i="1"/>
  <c r="J194" i="1"/>
  <c r="I194" i="1"/>
  <c r="G194" i="1"/>
  <c r="H194" i="1" s="1"/>
  <c r="F194" i="1"/>
  <c r="J193" i="1"/>
  <c r="I193" i="1"/>
  <c r="G193" i="1"/>
  <c r="H193" i="1" s="1"/>
  <c r="F193" i="1"/>
  <c r="J192" i="1"/>
  <c r="I192" i="1"/>
  <c r="G192" i="1"/>
  <c r="H192" i="1" s="1"/>
  <c r="F192" i="1"/>
  <c r="J191" i="1"/>
  <c r="I191" i="1"/>
  <c r="H191" i="1"/>
  <c r="G191" i="1"/>
  <c r="F191" i="1"/>
  <c r="J190" i="1"/>
  <c r="I190" i="1"/>
  <c r="G190" i="1"/>
  <c r="H190" i="1" s="1"/>
  <c r="F190" i="1"/>
  <c r="J189" i="1"/>
  <c r="I189" i="1"/>
  <c r="G189" i="1"/>
  <c r="H189" i="1" s="1"/>
  <c r="F189" i="1"/>
  <c r="J188" i="1"/>
  <c r="I188" i="1"/>
  <c r="G188" i="1"/>
  <c r="H188" i="1" s="1"/>
  <c r="F188" i="1"/>
  <c r="J187" i="1"/>
  <c r="I187" i="1"/>
  <c r="H187" i="1"/>
  <c r="G187" i="1"/>
  <c r="F187" i="1"/>
  <c r="J186" i="1"/>
  <c r="I186" i="1"/>
  <c r="G186" i="1"/>
  <c r="H186" i="1" s="1"/>
  <c r="F186" i="1"/>
  <c r="J185" i="1"/>
  <c r="I185" i="1"/>
  <c r="G185" i="1"/>
  <c r="H185" i="1" s="1"/>
  <c r="F185" i="1"/>
  <c r="J184" i="1"/>
  <c r="I184" i="1"/>
  <c r="G184" i="1"/>
  <c r="H184" i="1" s="1"/>
  <c r="F184" i="1"/>
  <c r="J183" i="1"/>
  <c r="I183" i="1"/>
  <c r="H183" i="1"/>
  <c r="G183" i="1"/>
  <c r="F183" i="1"/>
  <c r="J182" i="1"/>
  <c r="I182" i="1"/>
  <c r="G182" i="1"/>
  <c r="H182" i="1" s="1"/>
  <c r="F182" i="1"/>
  <c r="J181" i="1"/>
  <c r="I181" i="1"/>
  <c r="G181" i="1"/>
  <c r="H181" i="1" s="1"/>
  <c r="F181" i="1"/>
  <c r="J180" i="1"/>
  <c r="I180" i="1"/>
  <c r="G180" i="1"/>
  <c r="H180" i="1" s="1"/>
  <c r="F180" i="1"/>
  <c r="J179" i="1"/>
  <c r="I179" i="1"/>
  <c r="H179" i="1"/>
  <c r="G179" i="1"/>
  <c r="F179" i="1"/>
  <c r="J178" i="1"/>
  <c r="I178" i="1"/>
  <c r="G178" i="1"/>
  <c r="H178" i="1" s="1"/>
  <c r="F178" i="1"/>
  <c r="J177" i="1"/>
  <c r="I177" i="1"/>
  <c r="G177" i="1"/>
  <c r="H177" i="1" s="1"/>
  <c r="F177" i="1"/>
  <c r="J176" i="1"/>
  <c r="I176" i="1"/>
  <c r="G176" i="1"/>
  <c r="H176" i="1" s="1"/>
  <c r="F176" i="1"/>
  <c r="J175" i="1"/>
  <c r="I175" i="1"/>
  <c r="H175" i="1"/>
  <c r="G175" i="1"/>
  <c r="F175" i="1"/>
  <c r="J174" i="1"/>
  <c r="I174" i="1"/>
  <c r="G174" i="1"/>
  <c r="H174" i="1" s="1"/>
  <c r="F174" i="1"/>
  <c r="J173" i="1"/>
  <c r="I173" i="1"/>
  <c r="G173" i="1"/>
  <c r="H173" i="1" s="1"/>
  <c r="F173" i="1"/>
  <c r="J172" i="1"/>
  <c r="I172" i="1"/>
  <c r="G172" i="1"/>
  <c r="H172" i="1" s="1"/>
  <c r="F172" i="1"/>
  <c r="J171" i="1"/>
  <c r="I171" i="1"/>
  <c r="H171" i="1"/>
  <c r="G171" i="1"/>
  <c r="F171" i="1"/>
  <c r="J170" i="1"/>
  <c r="I170" i="1"/>
  <c r="G170" i="1"/>
  <c r="H170" i="1" s="1"/>
  <c r="F170" i="1"/>
  <c r="J169" i="1"/>
  <c r="I169" i="1"/>
  <c r="G169" i="1"/>
  <c r="H169" i="1" s="1"/>
  <c r="F169" i="1"/>
  <c r="J168" i="1"/>
  <c r="I168" i="1"/>
  <c r="G168" i="1"/>
  <c r="H168" i="1" s="1"/>
  <c r="F168" i="1"/>
  <c r="J167" i="1"/>
  <c r="I167" i="1"/>
  <c r="H167" i="1"/>
  <c r="G167" i="1"/>
  <c r="F167" i="1"/>
  <c r="J166" i="1"/>
  <c r="I166" i="1"/>
  <c r="G166" i="1"/>
  <c r="H166" i="1" s="1"/>
  <c r="F166" i="1"/>
  <c r="J165" i="1"/>
  <c r="I165" i="1"/>
  <c r="G165" i="1"/>
  <c r="H165" i="1" s="1"/>
  <c r="F165" i="1"/>
  <c r="J164" i="1"/>
  <c r="I164" i="1"/>
  <c r="G164" i="1"/>
  <c r="H164" i="1" s="1"/>
  <c r="F164" i="1"/>
  <c r="J163" i="1"/>
  <c r="I163" i="1"/>
  <c r="H163" i="1"/>
  <c r="G163" i="1"/>
  <c r="F163" i="1"/>
  <c r="J162" i="1"/>
  <c r="I162" i="1"/>
  <c r="G162" i="1"/>
  <c r="H162" i="1" s="1"/>
  <c r="F162" i="1"/>
  <c r="J161" i="1"/>
  <c r="I161" i="1"/>
  <c r="G161" i="1"/>
  <c r="H161" i="1" s="1"/>
  <c r="F161" i="1"/>
  <c r="J160" i="1"/>
  <c r="I160" i="1"/>
  <c r="G160" i="1"/>
  <c r="H160" i="1" s="1"/>
  <c r="F160" i="1"/>
  <c r="J159" i="1"/>
  <c r="I159" i="1"/>
  <c r="H159" i="1"/>
  <c r="G159" i="1"/>
  <c r="F159" i="1"/>
  <c r="J158" i="1"/>
  <c r="I158" i="1"/>
  <c r="G158" i="1"/>
  <c r="H158" i="1" s="1"/>
  <c r="F158" i="1"/>
  <c r="J157" i="1"/>
  <c r="I157" i="1"/>
  <c r="G157" i="1"/>
  <c r="H157" i="1" s="1"/>
  <c r="F157" i="1"/>
  <c r="J156" i="1"/>
  <c r="I156" i="1"/>
  <c r="G156" i="1"/>
  <c r="H156" i="1" s="1"/>
  <c r="F156" i="1"/>
  <c r="J155" i="1"/>
  <c r="I155" i="1"/>
  <c r="H155" i="1"/>
  <c r="G155" i="1"/>
  <c r="F155" i="1"/>
  <c r="J154" i="1"/>
  <c r="I154" i="1"/>
  <c r="G154" i="1"/>
  <c r="H154" i="1" s="1"/>
  <c r="F154" i="1"/>
  <c r="J153" i="1"/>
  <c r="I153" i="1"/>
  <c r="G153" i="1"/>
  <c r="H153" i="1" s="1"/>
  <c r="F153" i="1"/>
  <c r="J152" i="1"/>
  <c r="I152" i="1"/>
  <c r="G152" i="1"/>
  <c r="H152" i="1" s="1"/>
  <c r="F152" i="1"/>
  <c r="J151" i="1"/>
  <c r="I151" i="1"/>
  <c r="H151" i="1"/>
  <c r="G151" i="1"/>
  <c r="F151" i="1"/>
  <c r="J150" i="1"/>
  <c r="I150" i="1"/>
  <c r="G150" i="1"/>
  <c r="H150" i="1" s="1"/>
  <c r="F150" i="1"/>
  <c r="J149" i="1"/>
  <c r="I149" i="1"/>
  <c r="G149" i="1"/>
  <c r="H149" i="1" s="1"/>
  <c r="F149" i="1"/>
  <c r="J148" i="1"/>
  <c r="I148" i="1"/>
  <c r="G148" i="1"/>
  <c r="H148" i="1" s="1"/>
  <c r="F148" i="1"/>
  <c r="J147" i="1"/>
  <c r="I147" i="1"/>
  <c r="H147" i="1"/>
  <c r="G147" i="1"/>
  <c r="F147" i="1"/>
  <c r="J146" i="1"/>
  <c r="I146" i="1"/>
  <c r="G146" i="1"/>
  <c r="H146" i="1" s="1"/>
  <c r="F146" i="1"/>
  <c r="J145" i="1"/>
  <c r="I145" i="1"/>
  <c r="G145" i="1"/>
  <c r="H145" i="1" s="1"/>
  <c r="F145" i="1"/>
  <c r="J144" i="1"/>
  <c r="I144" i="1"/>
  <c r="G144" i="1"/>
  <c r="H144" i="1" s="1"/>
  <c r="F144" i="1"/>
  <c r="J143" i="1"/>
  <c r="I143" i="1"/>
  <c r="H143" i="1"/>
  <c r="G143" i="1"/>
  <c r="F143" i="1"/>
  <c r="J142" i="1"/>
  <c r="I142" i="1"/>
  <c r="G142" i="1"/>
  <c r="H142" i="1" s="1"/>
  <c r="F142" i="1"/>
  <c r="J141" i="1"/>
  <c r="I141" i="1"/>
  <c r="G141" i="1"/>
  <c r="H141" i="1" s="1"/>
  <c r="F141" i="1"/>
  <c r="J140" i="1"/>
  <c r="I140" i="1"/>
  <c r="G140" i="1"/>
  <c r="H140" i="1" s="1"/>
  <c r="F140" i="1"/>
  <c r="J139" i="1"/>
  <c r="I139" i="1"/>
  <c r="H139" i="1"/>
  <c r="G139" i="1"/>
  <c r="F139" i="1"/>
  <c r="J138" i="1"/>
  <c r="I138" i="1"/>
  <c r="G138" i="1"/>
  <c r="H138" i="1" s="1"/>
  <c r="F138" i="1"/>
  <c r="J137" i="1"/>
  <c r="I137" i="1"/>
  <c r="G137" i="1"/>
  <c r="H137" i="1" s="1"/>
  <c r="F137" i="1"/>
  <c r="J136" i="1"/>
  <c r="I136" i="1"/>
  <c r="G136" i="1"/>
  <c r="H136" i="1" s="1"/>
  <c r="F136" i="1"/>
  <c r="J135" i="1"/>
  <c r="I135" i="1"/>
  <c r="H135" i="1"/>
  <c r="G135" i="1"/>
  <c r="F135" i="1"/>
  <c r="J134" i="1"/>
  <c r="I134" i="1"/>
  <c r="G134" i="1"/>
  <c r="H134" i="1" s="1"/>
  <c r="F134" i="1"/>
  <c r="J133" i="1"/>
  <c r="I133" i="1"/>
  <c r="G133" i="1"/>
  <c r="H133" i="1" s="1"/>
  <c r="F133" i="1"/>
  <c r="J132" i="1"/>
  <c r="I132" i="1"/>
  <c r="G132" i="1"/>
  <c r="H132" i="1" s="1"/>
  <c r="F132" i="1"/>
  <c r="J131" i="1"/>
  <c r="I131" i="1"/>
  <c r="H131" i="1"/>
  <c r="G131" i="1"/>
  <c r="F131" i="1"/>
  <c r="J130" i="1"/>
  <c r="I130" i="1"/>
  <c r="G130" i="1"/>
  <c r="H130" i="1" s="1"/>
  <c r="F130" i="1"/>
  <c r="J129" i="1"/>
  <c r="I129" i="1"/>
  <c r="G129" i="1"/>
  <c r="H129" i="1" s="1"/>
  <c r="F129" i="1"/>
  <c r="J128" i="1"/>
  <c r="I128" i="1"/>
  <c r="G128" i="1"/>
  <c r="H128" i="1" s="1"/>
  <c r="F128" i="1"/>
  <c r="J127" i="1"/>
  <c r="I127" i="1"/>
  <c r="H127" i="1"/>
  <c r="G127" i="1"/>
  <c r="F127" i="1"/>
  <c r="J126" i="1"/>
  <c r="I126" i="1"/>
  <c r="G126" i="1"/>
  <c r="H126" i="1" s="1"/>
  <c r="F126" i="1"/>
  <c r="J125" i="1"/>
  <c r="I125" i="1"/>
  <c r="G125" i="1"/>
  <c r="H125" i="1" s="1"/>
  <c r="F125" i="1"/>
  <c r="J124" i="1"/>
  <c r="I124" i="1"/>
  <c r="G124" i="1"/>
  <c r="H124" i="1" s="1"/>
  <c r="F124" i="1"/>
  <c r="J123" i="1"/>
  <c r="I123" i="1"/>
  <c r="H123" i="1"/>
  <c r="G123" i="1"/>
  <c r="F123" i="1"/>
  <c r="J122" i="1"/>
  <c r="I122" i="1"/>
  <c r="G122" i="1"/>
  <c r="H122" i="1" s="1"/>
  <c r="F122" i="1"/>
  <c r="J121" i="1"/>
  <c r="I121" i="1"/>
  <c r="G121" i="1"/>
  <c r="H121" i="1" s="1"/>
  <c r="F121" i="1"/>
  <c r="J120" i="1"/>
  <c r="I120" i="1"/>
  <c r="G120" i="1"/>
  <c r="H120" i="1" s="1"/>
  <c r="F120" i="1"/>
  <c r="J119" i="1"/>
  <c r="I119" i="1"/>
  <c r="H119" i="1"/>
  <c r="G119" i="1"/>
  <c r="F119" i="1"/>
  <c r="J118" i="1"/>
  <c r="I118" i="1"/>
  <c r="G118" i="1"/>
  <c r="H118" i="1" s="1"/>
  <c r="F118" i="1"/>
  <c r="J117" i="1"/>
  <c r="I117" i="1"/>
  <c r="G117" i="1"/>
  <c r="H117" i="1" s="1"/>
  <c r="F117" i="1"/>
  <c r="J116" i="1"/>
  <c r="I116" i="1"/>
  <c r="G116" i="1"/>
  <c r="H116" i="1" s="1"/>
  <c r="F116" i="1"/>
  <c r="J115" i="1"/>
  <c r="I115" i="1"/>
  <c r="H115" i="1"/>
  <c r="G115" i="1"/>
  <c r="F115" i="1"/>
  <c r="J114" i="1"/>
  <c r="I114" i="1"/>
  <c r="G114" i="1"/>
  <c r="H114" i="1" s="1"/>
  <c r="F114" i="1"/>
  <c r="J113" i="1"/>
  <c r="I113" i="1"/>
  <c r="G113" i="1"/>
  <c r="H113" i="1" s="1"/>
  <c r="F113" i="1"/>
  <c r="J112" i="1"/>
  <c r="I112" i="1"/>
  <c r="G112" i="1"/>
  <c r="H112" i="1" s="1"/>
  <c r="F112" i="1"/>
  <c r="J111" i="1"/>
  <c r="I111" i="1"/>
  <c r="H111" i="1"/>
  <c r="G111" i="1"/>
  <c r="F111" i="1"/>
  <c r="J110" i="1"/>
  <c r="I110" i="1"/>
  <c r="G110" i="1"/>
  <c r="H110" i="1" s="1"/>
  <c r="F110" i="1"/>
  <c r="J109" i="1"/>
  <c r="I109" i="1"/>
  <c r="G109" i="1"/>
  <c r="H109" i="1" s="1"/>
  <c r="F109" i="1"/>
  <c r="J108" i="1"/>
  <c r="I108" i="1"/>
  <c r="G108" i="1"/>
  <c r="H108" i="1" s="1"/>
  <c r="F108" i="1"/>
  <c r="J107" i="1"/>
  <c r="I107" i="1"/>
  <c r="H107" i="1"/>
  <c r="G107" i="1"/>
  <c r="F107" i="1"/>
  <c r="J106" i="1"/>
  <c r="I106" i="1"/>
  <c r="G106" i="1"/>
  <c r="H106" i="1" s="1"/>
  <c r="F106" i="1"/>
  <c r="J105" i="1"/>
  <c r="I105" i="1"/>
  <c r="G105" i="1"/>
  <c r="H105" i="1" s="1"/>
  <c r="F105" i="1"/>
  <c r="J104" i="1"/>
  <c r="I104" i="1"/>
  <c r="G104" i="1"/>
  <c r="H104" i="1" s="1"/>
  <c r="F104" i="1"/>
  <c r="J103" i="1"/>
  <c r="I103" i="1"/>
  <c r="H103" i="1"/>
  <c r="G103" i="1"/>
  <c r="F103" i="1"/>
  <c r="J102" i="1"/>
  <c r="I102" i="1"/>
  <c r="G102" i="1"/>
  <c r="H102" i="1" s="1"/>
  <c r="F102" i="1"/>
  <c r="J101" i="1"/>
  <c r="I101" i="1"/>
  <c r="G101" i="1"/>
  <c r="H101" i="1" s="1"/>
  <c r="F101" i="1"/>
  <c r="J100" i="1"/>
  <c r="I100" i="1"/>
  <c r="G100" i="1"/>
  <c r="H100" i="1" s="1"/>
  <c r="F100" i="1"/>
  <c r="J99" i="1"/>
  <c r="I99" i="1"/>
  <c r="H99" i="1"/>
  <c r="G99" i="1"/>
  <c r="F99" i="1"/>
  <c r="J98" i="1"/>
  <c r="I98" i="1"/>
  <c r="G98" i="1"/>
  <c r="H98" i="1" s="1"/>
  <c r="F98" i="1"/>
  <c r="J97" i="1"/>
  <c r="I97" i="1"/>
  <c r="G97" i="1"/>
  <c r="H97" i="1" s="1"/>
  <c r="F97" i="1"/>
  <c r="J96" i="1"/>
  <c r="I96" i="1"/>
  <c r="G96" i="1"/>
  <c r="H96" i="1" s="1"/>
  <c r="F96" i="1"/>
  <c r="J95" i="1"/>
  <c r="I95" i="1"/>
  <c r="H95" i="1"/>
  <c r="G95" i="1"/>
  <c r="F95" i="1"/>
  <c r="J94" i="1"/>
  <c r="I94" i="1"/>
  <c r="G94" i="1"/>
  <c r="H94" i="1" s="1"/>
  <c r="F94" i="1"/>
  <c r="J93" i="1"/>
  <c r="I93" i="1"/>
  <c r="G93" i="1"/>
  <c r="H93" i="1" s="1"/>
  <c r="F93" i="1"/>
  <c r="J92" i="1"/>
  <c r="I92" i="1"/>
  <c r="G92" i="1"/>
  <c r="H92" i="1" s="1"/>
  <c r="F92" i="1"/>
  <c r="J91" i="1"/>
  <c r="I91" i="1"/>
  <c r="H91" i="1"/>
  <c r="G91" i="1"/>
  <c r="F91" i="1"/>
  <c r="J90" i="1"/>
  <c r="I90" i="1"/>
  <c r="G90" i="1"/>
  <c r="H90" i="1" s="1"/>
  <c r="F90" i="1"/>
  <c r="J89" i="1"/>
  <c r="I89" i="1"/>
  <c r="G89" i="1"/>
  <c r="H89" i="1" s="1"/>
  <c r="F89" i="1"/>
  <c r="J88" i="1"/>
  <c r="I88" i="1"/>
  <c r="G88" i="1"/>
  <c r="H88" i="1" s="1"/>
  <c r="F88" i="1"/>
  <c r="J87" i="1"/>
  <c r="I87" i="1"/>
  <c r="H87" i="1"/>
  <c r="G87" i="1"/>
  <c r="F87" i="1"/>
  <c r="J86" i="1"/>
  <c r="I86" i="1"/>
  <c r="G86" i="1"/>
  <c r="H86" i="1" s="1"/>
  <c r="F86" i="1"/>
  <c r="J85" i="1"/>
  <c r="I85" i="1"/>
  <c r="G85" i="1"/>
  <c r="H85" i="1" s="1"/>
  <c r="F85" i="1"/>
  <c r="J84" i="1"/>
  <c r="I84" i="1"/>
  <c r="G84" i="1"/>
  <c r="H84" i="1" s="1"/>
  <c r="F84" i="1"/>
  <c r="J83" i="1"/>
  <c r="I83" i="1"/>
  <c r="H83" i="1"/>
  <c r="G83" i="1"/>
  <c r="F83" i="1"/>
  <c r="J82" i="1"/>
  <c r="I82" i="1"/>
  <c r="G82" i="1"/>
  <c r="H82" i="1" s="1"/>
  <c r="F82" i="1"/>
  <c r="J81" i="1"/>
  <c r="I81" i="1"/>
  <c r="G81" i="1"/>
  <c r="H81" i="1" s="1"/>
  <c r="F81" i="1"/>
  <c r="J80" i="1"/>
  <c r="I80" i="1"/>
  <c r="G80" i="1"/>
  <c r="H80" i="1" s="1"/>
  <c r="F80" i="1"/>
  <c r="J79" i="1"/>
  <c r="I79" i="1"/>
  <c r="H79" i="1"/>
  <c r="G79" i="1"/>
  <c r="F79" i="1"/>
  <c r="J78" i="1"/>
  <c r="I78" i="1"/>
  <c r="G78" i="1"/>
  <c r="H78" i="1" s="1"/>
  <c r="F78" i="1"/>
  <c r="J77" i="1"/>
  <c r="I77" i="1"/>
  <c r="G77" i="1"/>
  <c r="H77" i="1" s="1"/>
  <c r="F77" i="1"/>
  <c r="J76" i="1"/>
  <c r="I76" i="1"/>
  <c r="G76" i="1"/>
  <c r="H76" i="1" s="1"/>
  <c r="F76" i="1"/>
  <c r="J75" i="1"/>
  <c r="I75" i="1"/>
  <c r="H75" i="1"/>
  <c r="G75" i="1"/>
  <c r="F75" i="1"/>
  <c r="J74" i="1"/>
  <c r="I74" i="1"/>
  <c r="G74" i="1"/>
  <c r="H74" i="1" s="1"/>
  <c r="F74" i="1"/>
  <c r="J73" i="1"/>
  <c r="I73" i="1"/>
  <c r="G73" i="1"/>
  <c r="H73" i="1" s="1"/>
  <c r="F73" i="1"/>
  <c r="J72" i="1"/>
  <c r="I72" i="1"/>
  <c r="G72" i="1"/>
  <c r="H72" i="1" s="1"/>
  <c r="F72" i="1"/>
  <c r="J71" i="1"/>
  <c r="I71" i="1"/>
  <c r="H71" i="1"/>
  <c r="G71" i="1"/>
  <c r="F71" i="1"/>
  <c r="J70" i="1"/>
  <c r="I70" i="1"/>
  <c r="G70" i="1"/>
  <c r="H70" i="1" s="1"/>
  <c r="F70" i="1"/>
  <c r="J69" i="1"/>
  <c r="I69" i="1"/>
  <c r="G69" i="1"/>
  <c r="H69" i="1" s="1"/>
  <c r="F69" i="1"/>
  <c r="J68" i="1"/>
  <c r="I68" i="1"/>
  <c r="G68" i="1"/>
  <c r="H68" i="1" s="1"/>
  <c r="F68" i="1"/>
  <c r="J67" i="1"/>
  <c r="I67" i="1"/>
  <c r="H67" i="1"/>
  <c r="G67" i="1"/>
  <c r="F67" i="1"/>
  <c r="J66" i="1"/>
  <c r="I66" i="1"/>
  <c r="G66" i="1"/>
  <c r="H66" i="1" s="1"/>
  <c r="F66" i="1"/>
  <c r="J65" i="1"/>
  <c r="I65" i="1"/>
  <c r="G65" i="1"/>
  <c r="H65" i="1" s="1"/>
  <c r="F65" i="1"/>
  <c r="J64" i="1"/>
  <c r="I64" i="1"/>
  <c r="G64" i="1"/>
  <c r="H64" i="1" s="1"/>
  <c r="F64" i="1"/>
  <c r="J63" i="1"/>
  <c r="I63" i="1"/>
  <c r="H63" i="1"/>
  <c r="G63" i="1"/>
  <c r="F63" i="1"/>
  <c r="J62" i="1"/>
  <c r="I62" i="1"/>
  <c r="G62" i="1"/>
  <c r="H62" i="1" s="1"/>
  <c r="F62" i="1"/>
  <c r="J61" i="1"/>
  <c r="I61" i="1"/>
  <c r="G61" i="1"/>
  <c r="H61" i="1" s="1"/>
  <c r="F61" i="1"/>
  <c r="J60" i="1"/>
  <c r="I60" i="1"/>
  <c r="G60" i="1"/>
  <c r="H60" i="1" s="1"/>
  <c r="F60" i="1"/>
  <c r="J59" i="1"/>
  <c r="I59" i="1"/>
  <c r="H59" i="1"/>
  <c r="G59" i="1"/>
  <c r="F59" i="1"/>
  <c r="J58" i="1"/>
  <c r="I58" i="1"/>
  <c r="G58" i="1"/>
  <c r="H58" i="1" s="1"/>
  <c r="F58" i="1"/>
  <c r="J57" i="1"/>
  <c r="I57" i="1"/>
  <c r="G57" i="1"/>
  <c r="H57" i="1" s="1"/>
  <c r="F57" i="1"/>
  <c r="J56" i="1"/>
  <c r="I56" i="1"/>
  <c r="G56" i="1"/>
  <c r="H56" i="1" s="1"/>
  <c r="F56" i="1"/>
  <c r="J55" i="1"/>
  <c r="I55" i="1"/>
  <c r="H55" i="1"/>
  <c r="G55" i="1"/>
  <c r="F55" i="1"/>
  <c r="J54" i="1"/>
  <c r="I54" i="1"/>
  <c r="G54" i="1"/>
  <c r="H54" i="1" s="1"/>
  <c r="F54" i="1"/>
  <c r="J53" i="1"/>
  <c r="I53" i="1"/>
  <c r="G53" i="1"/>
  <c r="H53" i="1" s="1"/>
  <c r="F53" i="1"/>
  <c r="J52" i="1"/>
  <c r="I52" i="1"/>
  <c r="G52" i="1"/>
  <c r="H52" i="1" s="1"/>
  <c r="F52" i="1"/>
  <c r="J51" i="1"/>
  <c r="I51" i="1"/>
  <c r="H51" i="1"/>
  <c r="G51" i="1"/>
  <c r="F51" i="1"/>
  <c r="J50" i="1"/>
  <c r="I50" i="1"/>
  <c r="G50" i="1"/>
  <c r="H50" i="1" s="1"/>
  <c r="F50" i="1"/>
  <c r="J49" i="1"/>
  <c r="I49" i="1"/>
  <c r="G49" i="1"/>
  <c r="H49" i="1" s="1"/>
  <c r="F49" i="1"/>
  <c r="J48" i="1"/>
  <c r="I48" i="1"/>
  <c r="G48" i="1"/>
  <c r="H48" i="1" s="1"/>
  <c r="F48" i="1"/>
  <c r="J47" i="1"/>
  <c r="I47" i="1"/>
  <c r="H47" i="1"/>
  <c r="G47" i="1"/>
  <c r="F47" i="1"/>
  <c r="J46" i="1"/>
  <c r="I46" i="1"/>
  <c r="G46" i="1"/>
  <c r="H46" i="1" s="1"/>
  <c r="F46" i="1"/>
  <c r="J45" i="1"/>
  <c r="I45" i="1"/>
  <c r="G45" i="1"/>
  <c r="H45" i="1" s="1"/>
  <c r="F45" i="1"/>
  <c r="J44" i="1"/>
  <c r="I44" i="1"/>
  <c r="G44" i="1"/>
  <c r="H44" i="1" s="1"/>
  <c r="F44" i="1"/>
  <c r="J43" i="1"/>
  <c r="I43" i="1"/>
  <c r="H43" i="1"/>
  <c r="G43" i="1"/>
  <c r="F43" i="1"/>
  <c r="J42" i="1"/>
  <c r="I42" i="1"/>
  <c r="G42" i="1"/>
  <c r="H42" i="1" s="1"/>
  <c r="F42" i="1"/>
  <c r="J41" i="1"/>
  <c r="I41" i="1"/>
  <c r="G41" i="1"/>
  <c r="H41" i="1" s="1"/>
  <c r="F41" i="1"/>
  <c r="J40" i="1"/>
  <c r="I40" i="1"/>
  <c r="G40" i="1"/>
  <c r="H40" i="1" s="1"/>
  <c r="F40" i="1"/>
  <c r="J39" i="1"/>
  <c r="I39" i="1"/>
  <c r="H39" i="1"/>
  <c r="G39" i="1"/>
  <c r="F39" i="1"/>
  <c r="J38" i="1"/>
  <c r="I38" i="1"/>
  <c r="G38" i="1"/>
  <c r="H38" i="1" s="1"/>
  <c r="F38" i="1"/>
  <c r="J37" i="1"/>
  <c r="I37" i="1"/>
  <c r="G37" i="1"/>
  <c r="H37" i="1" s="1"/>
  <c r="F37" i="1"/>
  <c r="J36" i="1"/>
  <c r="I36" i="1"/>
  <c r="G36" i="1"/>
  <c r="H36" i="1" s="1"/>
  <c r="F36" i="1"/>
  <c r="J35" i="1"/>
  <c r="I35" i="1"/>
  <c r="H35" i="1"/>
  <c r="G35" i="1"/>
  <c r="F35" i="1"/>
  <c r="J34" i="1"/>
  <c r="I34" i="1"/>
  <c r="G34" i="1"/>
  <c r="H34" i="1" s="1"/>
  <c r="F34" i="1"/>
  <c r="J33" i="1"/>
  <c r="I33" i="1"/>
  <c r="G33" i="1"/>
  <c r="H33" i="1" s="1"/>
  <c r="F33" i="1"/>
  <c r="J32" i="1"/>
  <c r="I32" i="1"/>
  <c r="G32" i="1"/>
  <c r="H32" i="1" s="1"/>
  <c r="F32" i="1"/>
  <c r="J31" i="1"/>
  <c r="I31" i="1"/>
  <c r="H31" i="1"/>
  <c r="G31" i="1"/>
  <c r="F31" i="1"/>
  <c r="J30" i="1"/>
  <c r="I30" i="1"/>
  <c r="G30" i="1"/>
  <c r="H30" i="1" s="1"/>
  <c r="F30" i="1"/>
  <c r="J29" i="1"/>
  <c r="I29" i="1"/>
  <c r="G29" i="1"/>
  <c r="H29" i="1" s="1"/>
  <c r="F29" i="1"/>
  <c r="J28" i="1"/>
  <c r="I28" i="1"/>
  <c r="G28" i="1"/>
  <c r="H28" i="1" s="1"/>
  <c r="F28" i="1"/>
  <c r="J27" i="1"/>
  <c r="I27" i="1"/>
  <c r="H27" i="1"/>
  <c r="G27" i="1"/>
  <c r="F27" i="1"/>
  <c r="J26" i="1"/>
  <c r="I26" i="1"/>
  <c r="G26" i="1"/>
  <c r="H26" i="1" s="1"/>
  <c r="F26" i="1"/>
  <c r="J25" i="1"/>
  <c r="I25" i="1"/>
  <c r="G25" i="1"/>
  <c r="H25" i="1" s="1"/>
  <c r="F25" i="1"/>
  <c r="J24" i="1"/>
  <c r="I24" i="1"/>
  <c r="G24" i="1"/>
  <c r="H24" i="1" s="1"/>
  <c r="F24" i="1"/>
  <c r="J23" i="1"/>
  <c r="I23" i="1"/>
  <c r="H23" i="1"/>
  <c r="G23" i="1"/>
  <c r="F23" i="1"/>
  <c r="J22" i="1"/>
  <c r="I22" i="1"/>
  <c r="G22" i="1"/>
  <c r="H22" i="1" s="1"/>
  <c r="F22" i="1"/>
  <c r="J21" i="1"/>
  <c r="I21" i="1"/>
  <c r="G21" i="1"/>
  <c r="H21" i="1" s="1"/>
  <c r="F21" i="1"/>
  <c r="J20" i="1"/>
  <c r="I20" i="1"/>
  <c r="G20" i="1"/>
  <c r="H20" i="1" s="1"/>
  <c r="F20" i="1"/>
  <c r="J19" i="1"/>
  <c r="I19" i="1"/>
  <c r="H19" i="1"/>
  <c r="G19" i="1"/>
  <c r="F19" i="1"/>
  <c r="J18" i="1"/>
  <c r="I18" i="1"/>
  <c r="G18" i="1"/>
  <c r="H18" i="1" s="1"/>
  <c r="F18" i="1"/>
  <c r="J17" i="1"/>
  <c r="I17" i="1"/>
  <c r="G17" i="1"/>
  <c r="H17" i="1" s="1"/>
  <c r="F17" i="1"/>
  <c r="J16" i="1"/>
  <c r="I16" i="1"/>
  <c r="G16" i="1"/>
  <c r="H16" i="1" s="1"/>
  <c r="F16" i="1"/>
  <c r="J15" i="1"/>
  <c r="I15" i="1"/>
  <c r="H15" i="1"/>
  <c r="G15" i="1"/>
  <c r="F15" i="1"/>
  <c r="J14" i="1"/>
  <c r="I14" i="1"/>
  <c r="G14" i="1"/>
  <c r="H14" i="1" s="1"/>
  <c r="F14" i="1"/>
  <c r="J13" i="1"/>
  <c r="I13" i="1"/>
  <c r="G13" i="1"/>
  <c r="H13" i="1" s="1"/>
  <c r="F13" i="1"/>
  <c r="J12" i="1"/>
  <c r="I12" i="1"/>
  <c r="G12" i="1"/>
  <c r="H12" i="1" s="1"/>
  <c r="F12" i="1"/>
  <c r="J11" i="1"/>
  <c r="I11" i="1"/>
  <c r="H11" i="1"/>
  <c r="G11" i="1"/>
  <c r="F11" i="1"/>
  <c r="J10" i="1"/>
  <c r="I10" i="1"/>
  <c r="G10" i="1"/>
  <c r="H10" i="1" s="1"/>
  <c r="F10" i="1"/>
  <c r="J9" i="1"/>
  <c r="I9" i="1"/>
  <c r="G9" i="1"/>
  <c r="H9" i="1" s="1"/>
  <c r="F9" i="1"/>
  <c r="J8" i="1"/>
  <c r="I8" i="1"/>
  <c r="G8" i="1"/>
  <c r="H8" i="1" s="1"/>
  <c r="F8" i="1"/>
  <c r="J7" i="1"/>
  <c r="I7" i="1"/>
  <c r="H7" i="1"/>
  <c r="G7" i="1"/>
  <c r="F7" i="1"/>
  <c r="J6" i="1"/>
  <c r="I6" i="1"/>
  <c r="G6" i="1"/>
  <c r="H6" i="1" s="1"/>
  <c r="F6" i="1"/>
  <c r="J5" i="1"/>
  <c r="I5" i="1"/>
  <c r="G5" i="1"/>
  <c r="H5" i="1" s="1"/>
  <c r="F5" i="1"/>
  <c r="J4" i="1"/>
  <c r="I4" i="1"/>
  <c r="G4" i="1"/>
  <c r="H4" i="1" s="1"/>
  <c r="F4" i="1"/>
  <c r="J3" i="1"/>
  <c r="I3" i="1"/>
  <c r="G3" i="1"/>
  <c r="H3" i="1" s="1"/>
  <c r="F3" i="1"/>
  <c r="J2" i="1"/>
  <c r="I2" i="1"/>
  <c r="G2" i="1"/>
  <c r="H2" i="1" s="1"/>
  <c r="F2" i="1"/>
</calcChain>
</file>

<file path=xl/sharedStrings.xml><?xml version="1.0" encoding="utf-8"?>
<sst xmlns="http://schemas.openxmlformats.org/spreadsheetml/2006/main" count="155453" uniqueCount="35216">
  <si>
    <t>DrugID</t>
  </si>
  <si>
    <t>DrugName</t>
  </si>
  <si>
    <t>textSingular</t>
  </si>
  <si>
    <t>textPlural</t>
  </si>
  <si>
    <t>Kemadrin</t>
  </si>
  <si>
    <t>tablet</t>
  </si>
  <si>
    <t>tabletter</t>
  </si>
  <si>
    <t>Marzine</t>
  </si>
  <si>
    <t>Eltroxin</t>
  </si>
  <si>
    <t>Postafen</t>
  </si>
  <si>
    <t>Diamox</t>
  </si>
  <si>
    <t>Methergin</t>
  </si>
  <si>
    <t>Hydrocortison med Terramycin</t>
  </si>
  <si>
    <t>påsmøring</t>
  </si>
  <si>
    <t>påsmøringer</t>
  </si>
  <si>
    <t>Heparin "Leo"</t>
  </si>
  <si>
    <t>ml</t>
  </si>
  <si>
    <t>Terramycin-Polymyxin B</t>
  </si>
  <si>
    <t>Paraghurt</t>
  </si>
  <si>
    <t>Aspirin</t>
  </si>
  <si>
    <t>Neo-mercazole</t>
  </si>
  <si>
    <t>Hirudoid</t>
  </si>
  <si>
    <t>Inotyol</t>
  </si>
  <si>
    <t>Benylan</t>
  </si>
  <si>
    <t>Xylocain</t>
  </si>
  <si>
    <t>Xylocain-adrenalin</t>
  </si>
  <si>
    <t>Buscopan</t>
  </si>
  <si>
    <t>Marcoumar</t>
  </si>
  <si>
    <t>Mestinon</t>
  </si>
  <si>
    <t>Macrodex 60 mg/ml m. Natr.kl</t>
  </si>
  <si>
    <t>Salazopyrin</t>
  </si>
  <si>
    <t>Phenergan</t>
  </si>
  <si>
    <t>Abboticin</t>
  </si>
  <si>
    <t>Konakion Novum</t>
  </si>
  <si>
    <t>Solu-cortef</t>
  </si>
  <si>
    <t>mg</t>
  </si>
  <si>
    <t>Hibitane</t>
  </si>
  <si>
    <t>Arcosal</t>
  </si>
  <si>
    <t>Silan</t>
  </si>
  <si>
    <t>Ritalin</t>
  </si>
  <si>
    <t>Perilax</t>
  </si>
  <si>
    <t>Ultracortenol</t>
  </si>
  <si>
    <t>stribe</t>
  </si>
  <si>
    <t>striber</t>
  </si>
  <si>
    <t>Akineton</t>
  </si>
  <si>
    <t>Dulcolax</t>
  </si>
  <si>
    <t>Stemetil</t>
  </si>
  <si>
    <t>Syntocinon</t>
  </si>
  <si>
    <t>Medrol</t>
  </si>
  <si>
    <t>Plaquenil</t>
  </si>
  <si>
    <t>Sendoxan</t>
  </si>
  <si>
    <t>Noacid</t>
  </si>
  <si>
    <t>Antabus</t>
  </si>
  <si>
    <t>brusetablet</t>
  </si>
  <si>
    <t>brusetabletter</t>
  </si>
  <si>
    <t>Strepsils</t>
  </si>
  <si>
    <t>sugetablet</t>
  </si>
  <si>
    <t>sugetabletter</t>
  </si>
  <si>
    <t>Serenase</t>
  </si>
  <si>
    <t>Klyx</t>
  </si>
  <si>
    <t>rektaltube</t>
  </si>
  <si>
    <t>rektaltuber</t>
  </si>
  <si>
    <t>pust</t>
  </si>
  <si>
    <t>rektal stikpille</t>
  </si>
  <si>
    <t>rektale stikpiller</t>
  </si>
  <si>
    <t>Depo-medrol</t>
  </si>
  <si>
    <t>Centyl med Kaliumklorid</t>
  </si>
  <si>
    <t>Nozinan</t>
  </si>
  <si>
    <t>Marplan</t>
  </si>
  <si>
    <t>Regenon</t>
  </si>
  <si>
    <t>kapsel</t>
  </si>
  <si>
    <t>kapsler</t>
  </si>
  <si>
    <t>Ercoril</t>
  </si>
  <si>
    <t>Velbe</t>
  </si>
  <si>
    <t>Saroten</t>
  </si>
  <si>
    <t>Ercoquin</t>
  </si>
  <si>
    <t>Proctosedyl</t>
  </si>
  <si>
    <t>Vanquin</t>
  </si>
  <si>
    <t>Vibeden</t>
  </si>
  <si>
    <t>ampul</t>
  </si>
  <si>
    <t>ampuller</t>
  </si>
  <si>
    <t>Tetralysal</t>
  </si>
  <si>
    <t>Fucidin</t>
  </si>
  <si>
    <t>Zarondan</t>
  </si>
  <si>
    <t>Synalar</t>
  </si>
  <si>
    <t>Sofradex</t>
  </si>
  <si>
    <t>dråbe</t>
  </si>
  <si>
    <t>dråber</t>
  </si>
  <si>
    <t>Microlax</t>
  </si>
  <si>
    <t>Intralipid</t>
  </si>
  <si>
    <t>Lipiodol Ultra Fluid</t>
  </si>
  <si>
    <t>Florinef</t>
  </si>
  <si>
    <t>Haldid</t>
  </si>
  <si>
    <t>Hydrocortison m.Terram.+Polym.</t>
  </si>
  <si>
    <t>Provera</t>
  </si>
  <si>
    <t>Desferal</t>
  </si>
  <si>
    <t>Noritren</t>
  </si>
  <si>
    <t>Lysantin</t>
  </si>
  <si>
    <t>Tegretol</t>
  </si>
  <si>
    <t>Betnovat</t>
  </si>
  <si>
    <t>Link</t>
  </si>
  <si>
    <t>Calcium-Sandoz</t>
  </si>
  <si>
    <t>Estradurin</t>
  </si>
  <si>
    <t>Buronil</t>
  </si>
  <si>
    <t>Synalar 0,025 % med Chinoform</t>
  </si>
  <si>
    <t>Stesolid</t>
  </si>
  <si>
    <t>Synacthen</t>
  </si>
  <si>
    <t>Neulactil</t>
  </si>
  <si>
    <t>Citanest Dental Octapressin</t>
  </si>
  <si>
    <t>Egazil</t>
  </si>
  <si>
    <t>Maxidex</t>
  </si>
  <si>
    <t>Marcain-adrenalin</t>
  </si>
  <si>
    <t>Lacril</t>
  </si>
  <si>
    <t>Mucomyst</t>
  </si>
  <si>
    <t>Kaleorid</t>
  </si>
  <si>
    <t>Kenalog</t>
  </si>
  <si>
    <t>påføring</t>
  </si>
  <si>
    <t>påføringer</t>
  </si>
  <si>
    <t>Imurel</t>
  </si>
  <si>
    <t>Pacisyn</t>
  </si>
  <si>
    <t>Tavegyl</t>
  </si>
  <si>
    <t>Cardopax</t>
  </si>
  <si>
    <t>Metronidazol "Actavis"</t>
  </si>
  <si>
    <t>Rimactan</t>
  </si>
  <si>
    <t>Confortid</t>
  </si>
  <si>
    <t>Sinquan</t>
  </si>
  <si>
    <t>Locacorten-Vioform</t>
  </si>
  <si>
    <t>Primperan</t>
  </si>
  <si>
    <t>Antistina-privin</t>
  </si>
  <si>
    <t>Solu-medrol</t>
  </si>
  <si>
    <t>Ventoline</t>
  </si>
  <si>
    <t>Bricanyl</t>
  </si>
  <si>
    <t>Dipiperon</t>
  </si>
  <si>
    <t>Ferro Duretter</t>
  </si>
  <si>
    <t>Fluanxol Depot</t>
  </si>
  <si>
    <t>Flagyl</t>
  </si>
  <si>
    <t>vagitorie</t>
  </si>
  <si>
    <t>vagitorier</t>
  </si>
  <si>
    <t>Bleomycin "Baxter"</t>
  </si>
  <si>
    <t>IE</t>
  </si>
  <si>
    <t>Sandomigrin</t>
  </si>
  <si>
    <t>Toilax</t>
  </si>
  <si>
    <t>Marcain</t>
  </si>
  <si>
    <t>Orap</t>
  </si>
  <si>
    <t>Temesta</t>
  </si>
  <si>
    <t>Ovestin</t>
  </si>
  <si>
    <t>Apozepam</t>
  </si>
  <si>
    <t>Lederspan</t>
  </si>
  <si>
    <t>Haiprex</t>
  </si>
  <si>
    <t>Brentan</t>
  </si>
  <si>
    <t>applikatordosis</t>
  </si>
  <si>
    <t>applikatordoser</t>
  </si>
  <si>
    <t>Resonium Calcium</t>
  </si>
  <si>
    <t>måleske</t>
  </si>
  <si>
    <t>måleskeer</t>
  </si>
  <si>
    <t>Dalacin</t>
  </si>
  <si>
    <t>Keflex</t>
  </si>
  <si>
    <t>Burinex</t>
  </si>
  <si>
    <t>Anafranil</t>
  </si>
  <si>
    <t>Mydriacyl</t>
  </si>
  <si>
    <t>Locoid</t>
  </si>
  <si>
    <t>Litarex</t>
  </si>
  <si>
    <t>Urispadol</t>
  </si>
  <si>
    <t>Metosyn</t>
  </si>
  <si>
    <t>Minirin</t>
  </si>
  <si>
    <t>mikrogram</t>
  </si>
  <si>
    <t>Lioresal</t>
  </si>
  <si>
    <t>Canesten</t>
  </si>
  <si>
    <t>vaginaltablet</t>
  </si>
  <si>
    <t>vaginaltabletter</t>
  </si>
  <si>
    <t>Betaserc</t>
  </si>
  <si>
    <t>Androcur</t>
  </si>
  <si>
    <t>Mindiab</t>
  </si>
  <si>
    <t>Semap</t>
  </si>
  <si>
    <t>Diproderm</t>
  </si>
  <si>
    <t>Catapresan</t>
  </si>
  <si>
    <t>Treosulfan "Medac"</t>
  </si>
  <si>
    <t>Fluanxol</t>
  </si>
  <si>
    <t>Heracillin</t>
  </si>
  <si>
    <t>Nitoman</t>
  </si>
  <si>
    <t>Dermovat</t>
  </si>
  <si>
    <t>Nebcina</t>
  </si>
  <si>
    <t>Panodil</t>
  </si>
  <si>
    <t>Madopar "125"</t>
  </si>
  <si>
    <t>Madopar "250"</t>
  </si>
  <si>
    <t>Leponex</t>
  </si>
  <si>
    <t>Rivotril</t>
  </si>
  <si>
    <t>Flamazine</t>
  </si>
  <si>
    <t>Lexotan</t>
  </si>
  <si>
    <t>Diural</t>
  </si>
  <si>
    <t>Gaviscon</t>
  </si>
  <si>
    <t>tyggetablet</t>
  </si>
  <si>
    <t>tyggetabletter</t>
  </si>
  <si>
    <t>Cyclogyl</t>
  </si>
  <si>
    <t>Estracyt</t>
  </si>
  <si>
    <t>Miacalcic</t>
  </si>
  <si>
    <t>Nitrolingual</t>
  </si>
  <si>
    <t>Treo</t>
  </si>
  <si>
    <t>Brufen</t>
  </si>
  <si>
    <t>Estrofem</t>
  </si>
  <si>
    <t>Trisekvens</t>
  </si>
  <si>
    <t>Bisolvon</t>
  </si>
  <si>
    <t>Parlodel</t>
  </si>
  <si>
    <t>Glucos "Fresenius Kabi"</t>
  </si>
  <si>
    <t>Mannitol "Fresenius Kabi"</t>
  </si>
  <si>
    <t>Natriumklorid "Baxter" 9 mg/ml</t>
  </si>
  <si>
    <t>Ringer-lactat "Fresenius Kabi"</t>
  </si>
  <si>
    <t>Nitrazepam "DAK"</t>
  </si>
  <si>
    <t>Brentacort</t>
  </si>
  <si>
    <t>Aethoxysklerol</t>
  </si>
  <si>
    <t>Balancid Novum</t>
  </si>
  <si>
    <t>Ampicillin "PCD"</t>
  </si>
  <si>
    <t>Amitriptylin "DAK"</t>
  </si>
  <si>
    <t>Soluvit</t>
  </si>
  <si>
    <t>hætteglas</t>
  </si>
  <si>
    <t>Vitalipid Adult</t>
  </si>
  <si>
    <t>Vitalipid Infant</t>
  </si>
  <si>
    <t>Trandate</t>
  </si>
  <si>
    <t>A-vitamin "Medic"</t>
  </si>
  <si>
    <t>Adrenalin "DAK"</t>
  </si>
  <si>
    <t>Alminox "DAK"</t>
  </si>
  <si>
    <t>Atropin "DAK"</t>
  </si>
  <si>
    <t>Boraks "Ophtha"</t>
  </si>
  <si>
    <t>øjenskylning</t>
  </si>
  <si>
    <t>øjenskylninger</t>
  </si>
  <si>
    <t>Digoxin "DAK"</t>
  </si>
  <si>
    <t>Ergokoffin</t>
  </si>
  <si>
    <t>Fenemal "DLF"</t>
  </si>
  <si>
    <t>Fenylbutazon "OBA"</t>
  </si>
  <si>
    <t>Fenytoin "DAK"</t>
  </si>
  <si>
    <t>Ferroplex-frangula "ERA"</t>
  </si>
  <si>
    <t>Folimet</t>
  </si>
  <si>
    <t>Pectyl Brystdråber "DAK"</t>
  </si>
  <si>
    <t>Pectyl Stærke Brystdråber "DAK"</t>
  </si>
  <si>
    <t>Glyoktyl</t>
  </si>
  <si>
    <t>Hydrokortison "DnE"</t>
  </si>
  <si>
    <t>Imipramin "DAK"</t>
  </si>
  <si>
    <t>Kinin "DAK"</t>
  </si>
  <si>
    <t>Klopoxid "Takeda"</t>
  </si>
  <si>
    <t>Kloramfenikol "DAK"</t>
  </si>
  <si>
    <t>Klorzoxazon "DAK"</t>
  </si>
  <si>
    <t>Kodamid "DAK"</t>
  </si>
  <si>
    <t>Kodein "DAK"</t>
  </si>
  <si>
    <t>Kodein Stærk "DAK"</t>
  </si>
  <si>
    <t>Kodimagnyl Ikke-stoppende DAK</t>
  </si>
  <si>
    <t>Koffisal "DAK"</t>
  </si>
  <si>
    <t>Litiumkarbonat "OBA"</t>
  </si>
  <si>
    <t>Menadion "Medic"</t>
  </si>
  <si>
    <t>Metadon "DAK"</t>
  </si>
  <si>
    <t>Morfin "DAK"</t>
  </si>
  <si>
    <t>Natriumklorid Isotonisk "DAK"</t>
  </si>
  <si>
    <t>Nitrofurantoin "DAK"</t>
  </si>
  <si>
    <t>Nitroglycerin "DAK"</t>
  </si>
  <si>
    <t>resoriblet</t>
  </si>
  <si>
    <t>resoribletter</t>
  </si>
  <si>
    <t>Noskapin "DAK"</t>
  </si>
  <si>
    <t>Papaverin "OBA"</t>
  </si>
  <si>
    <t>Petidin "DAK"</t>
  </si>
  <si>
    <t>Prednisolon "DAK"</t>
  </si>
  <si>
    <t>Prednison "DAK"</t>
  </si>
  <si>
    <t>Primidon "ERA"</t>
  </si>
  <si>
    <t>Probenecid "Medic"</t>
  </si>
  <si>
    <t>Prometazin "Orifarm"</t>
  </si>
  <si>
    <t>Propyltiouracil "Medic"</t>
  </si>
  <si>
    <t>Resorcinol "Ophtha"</t>
  </si>
  <si>
    <t>Sulfametizol "Actavis"</t>
  </si>
  <si>
    <t>Tetracyklin "DAK"</t>
  </si>
  <si>
    <t>Øjensalve Neutral "Ophtha"</t>
  </si>
  <si>
    <t>Pyrazinamid "Medic"</t>
  </si>
  <si>
    <t>Depo-provera</t>
  </si>
  <si>
    <t>Microgyn</t>
  </si>
  <si>
    <t>Østradiol "DLF"</t>
  </si>
  <si>
    <t>Isoniazid "OBA"</t>
  </si>
  <si>
    <t>Glycerol "OBA"</t>
  </si>
  <si>
    <t>Kaliumklorid "PS"</t>
  </si>
  <si>
    <t>Kloramfenikol Viskøse "DAK"</t>
  </si>
  <si>
    <t>Viskøse Øjendråber "Ophtha"</t>
  </si>
  <si>
    <t>Verucid</t>
  </si>
  <si>
    <t>Dolodent</t>
  </si>
  <si>
    <t>pensling</t>
  </si>
  <si>
    <t>penslinger</t>
  </si>
  <si>
    <t>Oxybuprokain "OBA"</t>
  </si>
  <si>
    <t>Microtrast</t>
  </si>
  <si>
    <t>spiseskefuld</t>
  </si>
  <si>
    <t>spiseskefulde</t>
  </si>
  <si>
    <t>Alk 603 Appelsin</t>
  </si>
  <si>
    <t>Alk 620 Gulerod</t>
  </si>
  <si>
    <t>Alk 654 Tomat</t>
  </si>
  <si>
    <t>Alk 701 Hønseæg</t>
  </si>
  <si>
    <t>Alk 703 Æggehvide</t>
  </si>
  <si>
    <t>Alk 713 Komælk Rå</t>
  </si>
  <si>
    <t>Alk 724 Rødspætte</t>
  </si>
  <si>
    <t>Alk 725 Sild</t>
  </si>
  <si>
    <t>Alk 726 Torsk</t>
  </si>
  <si>
    <t>Alk 729 Krabbe</t>
  </si>
  <si>
    <t>Alk 731 Reje</t>
  </si>
  <si>
    <t>Alk 743 Hønsekød</t>
  </si>
  <si>
    <t>Alk 750 Svinekød</t>
  </si>
  <si>
    <t>Alk 761 Hasselnød</t>
  </si>
  <si>
    <t>Alk 762 Jordnød</t>
  </si>
  <si>
    <t>Alk 764 Mandel</t>
  </si>
  <si>
    <t>Alk 778 Sojabønne</t>
  </si>
  <si>
    <t>Alk 779 Hvedemel</t>
  </si>
  <si>
    <t>Alk 780 Rugmel</t>
  </si>
  <si>
    <t>Alk 781 Havremel</t>
  </si>
  <si>
    <t>Alk (504) Dermatophagoides Farinae</t>
  </si>
  <si>
    <t>Alk 117 Fraxinus Excelsior</t>
  </si>
  <si>
    <t>Alk 402 Alternaria Alternata</t>
  </si>
  <si>
    <t>Alk 405 Aspergillus Fumigatus</t>
  </si>
  <si>
    <t>Alk 417 Cladosporium Herbarum</t>
  </si>
  <si>
    <t>Alk 433 Penicillium Notatum</t>
  </si>
  <si>
    <t>Alk 523 Hønsefjer</t>
  </si>
  <si>
    <t>Alk 524 Undulatfjer</t>
  </si>
  <si>
    <t>Alk 554 Kaninhår</t>
  </si>
  <si>
    <t>Alk 556 Kohår</t>
  </si>
  <si>
    <t>Alk 557 Marsvinehår</t>
  </si>
  <si>
    <t>Alk 563 Hamsterhår</t>
  </si>
  <si>
    <t>Alk (231) Secale Cereale</t>
  </si>
  <si>
    <t>Alk (312) Artemisia Vulgaris</t>
  </si>
  <si>
    <t>Alk (552) Hesteskæl</t>
  </si>
  <si>
    <t>Alk (553) Hundehår</t>
  </si>
  <si>
    <t>Alk (555) Kattehår</t>
  </si>
  <si>
    <t>Alk (106) Alnus Glutinosa</t>
  </si>
  <si>
    <t>Alk (113) Corylus Avellana</t>
  </si>
  <si>
    <t>Diprospan</t>
  </si>
  <si>
    <t>Primcillin</t>
  </si>
  <si>
    <t>brev</t>
  </si>
  <si>
    <t>breve</t>
  </si>
  <si>
    <t>Panodil Junior</t>
  </si>
  <si>
    <t>Ludiomil</t>
  </si>
  <si>
    <t>Diazepam "DAK"</t>
  </si>
  <si>
    <t>Panodil Brus</t>
  </si>
  <si>
    <t>Lestid</t>
  </si>
  <si>
    <t>Lomustine "Medac"</t>
  </si>
  <si>
    <t>Selexid</t>
  </si>
  <si>
    <t>Androcur Depot</t>
  </si>
  <si>
    <t>Halcion</t>
  </si>
  <si>
    <t>Etalpha</t>
  </si>
  <si>
    <t>Adriamycin</t>
  </si>
  <si>
    <t>Trimopan</t>
  </si>
  <si>
    <t>Dacriosol</t>
  </si>
  <si>
    <t>Lomudal</t>
  </si>
  <si>
    <t>Laxoberal</t>
  </si>
  <si>
    <t>Duraphat</t>
  </si>
  <si>
    <t>Andriol</t>
  </si>
  <si>
    <t>Pevisone</t>
  </si>
  <si>
    <t>Diprosalic</t>
  </si>
  <si>
    <t>Betnovat med Chinoform</t>
  </si>
  <si>
    <t>Motilium</t>
  </si>
  <si>
    <t>Persantin</t>
  </si>
  <si>
    <t>Pondocillin</t>
  </si>
  <si>
    <t>Fluanxol Mite</t>
  </si>
  <si>
    <t>Prioderm</t>
  </si>
  <si>
    <t>indgnidning</t>
  </si>
  <si>
    <t>indgnidninger</t>
  </si>
  <si>
    <t>Zinacef</t>
  </si>
  <si>
    <t>Emovat</t>
  </si>
  <si>
    <t>Kodimagnyl "DAK"</t>
  </si>
  <si>
    <t>Madopar "62,5"</t>
  </si>
  <si>
    <t>Imodium</t>
  </si>
  <si>
    <t>Stesolid Emulsion</t>
  </si>
  <si>
    <t>Karbamazepin "DAK"</t>
  </si>
  <si>
    <t>Furix</t>
  </si>
  <si>
    <t>Cyklokapron</t>
  </si>
  <si>
    <t>Orfiril</t>
  </si>
  <si>
    <t>Temgesic</t>
  </si>
  <si>
    <t>Vermox</t>
  </si>
  <si>
    <t>Lasix Retard</t>
  </si>
  <si>
    <t>Tetracyclin "Actavis"</t>
  </si>
  <si>
    <t>Spirix</t>
  </si>
  <si>
    <t>Lucosil</t>
  </si>
  <si>
    <t>Novaluzid</t>
  </si>
  <si>
    <t>Carbocain</t>
  </si>
  <si>
    <t>Carbocain-adrenalin</t>
  </si>
  <si>
    <t>Prothiaden</t>
  </si>
  <si>
    <t>Risolid</t>
  </si>
  <si>
    <t>Theo-dur</t>
  </si>
  <si>
    <t>Marevan</t>
  </si>
  <si>
    <t>Voltaren</t>
  </si>
  <si>
    <t>Ketogan</t>
  </si>
  <si>
    <t>Vilan</t>
  </si>
  <si>
    <t>Nuelin Retard</t>
  </si>
  <si>
    <t>Tenoretic</t>
  </si>
  <si>
    <t>Visken</t>
  </si>
  <si>
    <t>Delepsine</t>
  </si>
  <si>
    <t>Seloken</t>
  </si>
  <si>
    <t>Triquilar</t>
  </si>
  <si>
    <t>Pronoctan</t>
  </si>
  <si>
    <t>Bromhexin "DAK"</t>
  </si>
  <si>
    <t>vaginalkapsel</t>
  </si>
  <si>
    <t>vaginalkapsler</t>
  </si>
  <si>
    <t>Colifoam</t>
  </si>
  <si>
    <t>Essex</t>
  </si>
  <si>
    <t>Instillagel</t>
  </si>
  <si>
    <t>engangssprøjte</t>
  </si>
  <si>
    <t>engangssprøjter</t>
  </si>
  <si>
    <t>Tafil</t>
  </si>
  <si>
    <t>Serenase Dekanoat</t>
  </si>
  <si>
    <t>Alk (108) Betula Verrucosa</t>
  </si>
  <si>
    <t>Alk (225) Phleum Pratense</t>
  </si>
  <si>
    <t>Bricanyl Retard</t>
  </si>
  <si>
    <t>Marvelon</t>
  </si>
  <si>
    <t>Dopmin</t>
  </si>
  <si>
    <t>Allopurinol "DAK"</t>
  </si>
  <si>
    <t>Ibumetin</t>
  </si>
  <si>
    <t>Ibuprofen "Actavis"</t>
  </si>
  <si>
    <t>Hexokain</t>
  </si>
  <si>
    <t>Nicorette Classic</t>
  </si>
  <si>
    <t>tyggegummi</t>
  </si>
  <si>
    <t>tyggegummier</t>
  </si>
  <si>
    <t>Voltaren Retard</t>
  </si>
  <si>
    <t>Frisium</t>
  </si>
  <si>
    <t>Veraloc</t>
  </si>
  <si>
    <t>Cisordinol</t>
  </si>
  <si>
    <t>Zantac</t>
  </si>
  <si>
    <t>Capiven</t>
  </si>
  <si>
    <t>Contalgin</t>
  </si>
  <si>
    <t>Atenativ</t>
  </si>
  <si>
    <t>Pinex Junior</t>
  </si>
  <si>
    <t>Promiten</t>
  </si>
  <si>
    <t>Holoxan</t>
  </si>
  <si>
    <t>Omnipaque</t>
  </si>
  <si>
    <t>Alk (503) Dermatoph. Pteronys.</t>
  </si>
  <si>
    <t>Venoruton</t>
  </si>
  <si>
    <t>Pregnyl</t>
  </si>
  <si>
    <t>Locoid Lipid</t>
  </si>
  <si>
    <t>Propranolol "DAK"</t>
  </si>
  <si>
    <t>Marcain Spinal Tung</t>
  </si>
  <si>
    <t>Glucobay</t>
  </si>
  <si>
    <t>Robinul</t>
  </si>
  <si>
    <t>Rytmonorm</t>
  </si>
  <si>
    <t>Betolvex</t>
  </si>
  <si>
    <t>Oncovin</t>
  </si>
  <si>
    <t>Sandimmun</t>
  </si>
  <si>
    <t>Rapifen</t>
  </si>
  <si>
    <t>Vaminolac</t>
  </si>
  <si>
    <t>Scopoderm</t>
  </si>
  <si>
    <t>plaster</t>
  </si>
  <si>
    <t>plastre</t>
  </si>
  <si>
    <t>Prostivas</t>
  </si>
  <si>
    <t>Sinemet 25/100</t>
  </si>
  <si>
    <t>Sibelium</t>
  </si>
  <si>
    <t>Condyline</t>
  </si>
  <si>
    <t>Sirdalud</t>
  </si>
  <si>
    <t>Trilafon Dekanoat</t>
  </si>
  <si>
    <t>Anafranil Retard</t>
  </si>
  <si>
    <t>Vamin 14 g N/l Elektrolytfri</t>
  </si>
  <si>
    <t>Vamin 18 g N/l Elektrolytfri</t>
  </si>
  <si>
    <t>Dexofan</t>
  </si>
  <si>
    <t>Imacillin</t>
  </si>
  <si>
    <t>Beconase</t>
  </si>
  <si>
    <t>Tambocor</t>
  </si>
  <si>
    <t>Vastarel</t>
  </si>
  <si>
    <t>Marcain Spinal</t>
  </si>
  <si>
    <t>Eldepryl</t>
  </si>
  <si>
    <t>Fortum</t>
  </si>
  <si>
    <t>gram</t>
  </si>
  <si>
    <t>Lopid</t>
  </si>
  <si>
    <t>Unixan</t>
  </si>
  <si>
    <t>Antepsin</t>
  </si>
  <si>
    <t>Emla</t>
  </si>
  <si>
    <t>Vaxigrip</t>
  </si>
  <si>
    <t>injektionssprøjte</t>
  </si>
  <si>
    <t>injektionssprøjter</t>
  </si>
  <si>
    <t>Rabies-imovax</t>
  </si>
  <si>
    <t>dosis</t>
  </si>
  <si>
    <t>doser</t>
  </si>
  <si>
    <t>Pentasa</t>
  </si>
  <si>
    <t>Veraloc Retard</t>
  </si>
  <si>
    <t>Rocephalin</t>
  </si>
  <si>
    <t>Emthexate</t>
  </si>
  <si>
    <t>Nizoral</t>
  </si>
  <si>
    <t>Rocephalin IV</t>
  </si>
  <si>
    <t>Kliogest</t>
  </si>
  <si>
    <t>Cordarone</t>
  </si>
  <si>
    <t>Prostinfenem</t>
  </si>
  <si>
    <t>Zymelin</t>
  </si>
  <si>
    <t>Suprefact</t>
  </si>
  <si>
    <t>Hexamycin</t>
  </si>
  <si>
    <t>Isoptin Retard</t>
  </si>
  <si>
    <t>Nimotop</t>
  </si>
  <si>
    <t>Diclocil</t>
  </si>
  <si>
    <t>Addiphos</t>
  </si>
  <si>
    <t>Creon 10.000</t>
  </si>
  <si>
    <t>Imovane</t>
  </si>
  <si>
    <t>Cardopax Retard</t>
  </si>
  <si>
    <t>Sparkal</t>
  </si>
  <si>
    <t>Sparkal Mite</t>
  </si>
  <si>
    <t>Hexaglucon</t>
  </si>
  <si>
    <t>Hexapindol</t>
  </si>
  <si>
    <t>Salazopyrin Entabs</t>
  </si>
  <si>
    <t>Optimol</t>
  </si>
  <si>
    <t>Pergotime</t>
  </si>
  <si>
    <t>Pinex</t>
  </si>
  <si>
    <t>Tenoretic Mite</t>
  </si>
  <si>
    <t>Amilco</t>
  </si>
  <si>
    <t>Gastro-Timelets</t>
  </si>
  <si>
    <t>Cytotec</t>
  </si>
  <si>
    <t>Trimonil Retard</t>
  </si>
  <si>
    <t>Ultravist</t>
  </si>
  <si>
    <t>Alopam</t>
  </si>
  <si>
    <t>Hexalid</t>
  </si>
  <si>
    <t>Hexalacton</t>
  </si>
  <si>
    <t>Kodipar</t>
  </si>
  <si>
    <t>Imdur</t>
  </si>
  <si>
    <t>Baypress</t>
  </si>
  <si>
    <t>Diprolen</t>
  </si>
  <si>
    <t>Vancocin</t>
  </si>
  <si>
    <t>Sinalfa</t>
  </si>
  <si>
    <t>Metronidazol "DAK"</t>
  </si>
  <si>
    <t>Diprivan</t>
  </si>
  <si>
    <t>Mercilon</t>
  </si>
  <si>
    <t>Betoptic</t>
  </si>
  <si>
    <t>Minprostin</t>
  </si>
  <si>
    <t>Fucithalmic</t>
  </si>
  <si>
    <t>Livial</t>
  </si>
  <si>
    <t>Oxabenz</t>
  </si>
  <si>
    <t>Oxapax</t>
  </si>
  <si>
    <t>Vepesid</t>
  </si>
  <si>
    <t>Cardil</t>
  </si>
  <si>
    <t>Doloproct</t>
  </si>
  <si>
    <t>Spektramox</t>
  </si>
  <si>
    <t>Selo-zok</t>
  </si>
  <si>
    <t>Wartec</t>
  </si>
  <si>
    <t>Fucicort</t>
  </si>
  <si>
    <t>Alk (503) Dermatophagoides Pteronyssinus</t>
  </si>
  <si>
    <t>Diane Mite</t>
  </si>
  <si>
    <t>Atrovent</t>
  </si>
  <si>
    <t>Alk (504) Dermatoph. Farinae</t>
  </si>
  <si>
    <t>Felden</t>
  </si>
  <si>
    <t>Alk (801) Bigift</t>
  </si>
  <si>
    <t>Alk (802) Hvepsegift</t>
  </si>
  <si>
    <t>Tilcotil</t>
  </si>
  <si>
    <t>Azatioprin "Mylan"</t>
  </si>
  <si>
    <t>Andolex</t>
  </si>
  <si>
    <t>Tracel</t>
  </si>
  <si>
    <t>Tamoxifen "Mylan"</t>
  </si>
  <si>
    <t>Tegretol Retard</t>
  </si>
  <si>
    <t>Clarityn</t>
  </si>
  <si>
    <t>Antitrombin III "Baxalta"</t>
  </si>
  <si>
    <t>Hexasoptin Retard</t>
  </si>
  <si>
    <t>Zoladex</t>
  </si>
  <si>
    <t>implantat</t>
  </si>
  <si>
    <t>implantater</t>
  </si>
  <si>
    <t>Surgamyl</t>
  </si>
  <si>
    <t>Ringer-acetat "Fresenius Kabi"</t>
  </si>
  <si>
    <t>Vivotif</t>
  </si>
  <si>
    <t>Mucolysin</t>
  </si>
  <si>
    <t>Flurolon</t>
  </si>
  <si>
    <t>Paracetamol "Scanpharm"</t>
  </si>
  <si>
    <t>Humulin Regular</t>
  </si>
  <si>
    <t>Cilest</t>
  </si>
  <si>
    <t>Bonyl</t>
  </si>
  <si>
    <t>Diclon</t>
  </si>
  <si>
    <t>Baklofen "Mylan"</t>
  </si>
  <si>
    <t>Metronidazol "SAD"</t>
  </si>
  <si>
    <t>Olbetam</t>
  </si>
  <si>
    <t>Bricanyl Turbuhaler</t>
  </si>
  <si>
    <t>sug</t>
  </si>
  <si>
    <t>Toradol</t>
  </si>
  <si>
    <t>Abboticin Novum</t>
  </si>
  <si>
    <t>Dipentum</t>
  </si>
  <si>
    <t>Uniloc</t>
  </si>
  <si>
    <t>Cisordinol Depot</t>
  </si>
  <si>
    <t>Hexabotin</t>
  </si>
  <si>
    <t>Retrovir</t>
  </si>
  <si>
    <t>Propal Retard</t>
  </si>
  <si>
    <t>Minulet</t>
  </si>
  <si>
    <t>Fragmin</t>
  </si>
  <si>
    <t>Sinemet 12,5/50</t>
  </si>
  <si>
    <t>Dobutrex</t>
  </si>
  <si>
    <t>Sandostatin</t>
  </si>
  <si>
    <t>Mesasal</t>
  </si>
  <si>
    <t>Plendil</t>
  </si>
  <si>
    <t>Asacol</t>
  </si>
  <si>
    <t>Surlid</t>
  </si>
  <si>
    <t>Pirom</t>
  </si>
  <si>
    <t>Robinul-Neostigmin</t>
  </si>
  <si>
    <t>Zyrtec</t>
  </si>
  <si>
    <t>Madopar Depot</t>
  </si>
  <si>
    <t>Diflucan</t>
  </si>
  <si>
    <t>Flurablastin</t>
  </si>
  <si>
    <t>Klexane</t>
  </si>
  <si>
    <t>Neotigason</t>
  </si>
  <si>
    <t>Cymevene</t>
  </si>
  <si>
    <t>Alk Soluprick Positiv Kontrol</t>
  </si>
  <si>
    <t>Alk Soluprick Negativ Kontrol</t>
  </si>
  <si>
    <t>Pamol</t>
  </si>
  <si>
    <t>Deprakine Retard</t>
  </si>
  <si>
    <t>Mildison Lipid</t>
  </si>
  <si>
    <t>Skinoren</t>
  </si>
  <si>
    <t>Elocon</t>
  </si>
  <si>
    <t>Eprex</t>
  </si>
  <si>
    <t>Stilnoct</t>
  </si>
  <si>
    <t>Dapson "Scanpharm"</t>
  </si>
  <si>
    <t>Sirdalud Retard</t>
  </si>
  <si>
    <t>Oxazepam "GxMed Nordic"</t>
  </si>
  <si>
    <t>Cipramil</t>
  </si>
  <si>
    <t>Mixobar Colon</t>
  </si>
  <si>
    <t>Zok-Zid</t>
  </si>
  <si>
    <t>Proleukin</t>
  </si>
  <si>
    <t>Atenolol "Orifarm"</t>
  </si>
  <si>
    <t>Airomir Autohaler</t>
  </si>
  <si>
    <t>Zocor</t>
  </si>
  <si>
    <t>Sinemet Depot</t>
  </si>
  <si>
    <t>Norvasc</t>
  </si>
  <si>
    <t>Lariam</t>
  </si>
  <si>
    <t>Glucos. "B. Braun"</t>
  </si>
  <si>
    <t>Natriumklorid "B. Braun"</t>
  </si>
  <si>
    <t>Tenidon</t>
  </si>
  <si>
    <t>Tenidon Mite</t>
  </si>
  <si>
    <t>Aurorix</t>
  </si>
  <si>
    <t>Mianserin "Mylan"</t>
  </si>
  <si>
    <t>Spirocort Turbuhaler</t>
  </si>
  <si>
    <t>Nix</t>
  </si>
  <si>
    <t>vask</t>
  </si>
  <si>
    <t>Xatral</t>
  </si>
  <si>
    <t>Natriumklorid-glucose "Braun"</t>
  </si>
  <si>
    <t>Brufen Retard</t>
  </si>
  <si>
    <t>Accupro</t>
  </si>
  <si>
    <t>Ipren</t>
  </si>
  <si>
    <t>Benaliv</t>
  </si>
  <si>
    <t>Zoloft</t>
  </si>
  <si>
    <t>Synarela</t>
  </si>
  <si>
    <t>Cibacen</t>
  </si>
  <si>
    <t>Zavedos</t>
  </si>
  <si>
    <t>Spirocort</t>
  </si>
  <si>
    <t>Erycin</t>
  </si>
  <si>
    <t>Zofran</t>
  </si>
  <si>
    <t>Targocid</t>
  </si>
  <si>
    <t>Voltaren Rapid</t>
  </si>
  <si>
    <t>Innohep</t>
  </si>
  <si>
    <t>Lomudal Nasal</t>
  </si>
  <si>
    <t>Questran Loc</t>
  </si>
  <si>
    <t>Gentacoll</t>
  </si>
  <si>
    <t>Furix Retard</t>
  </si>
  <si>
    <t>Flixonase</t>
  </si>
  <si>
    <t>Sabrilex</t>
  </si>
  <si>
    <t>Bambec</t>
  </si>
  <si>
    <t>Magnyl "DAK"</t>
  </si>
  <si>
    <t>Duact</t>
  </si>
  <si>
    <t>Marvelon 28</t>
  </si>
  <si>
    <t>Sporanox</t>
  </si>
  <si>
    <t>Decapeptyl Depot</t>
  </si>
  <si>
    <t>Doltard</t>
  </si>
  <si>
    <t>Kalium-natrium-glucose "Braun"</t>
  </si>
  <si>
    <t>Klomipramin "Mylan"</t>
  </si>
  <si>
    <t>Bromam</t>
  </si>
  <si>
    <t>Seroxat</t>
  </si>
  <si>
    <t>Sufenta</t>
  </si>
  <si>
    <t>Lamictal</t>
  </si>
  <si>
    <t>Neupogen</t>
  </si>
  <si>
    <t>Klacid</t>
  </si>
  <si>
    <t>Adalat Oros</t>
  </si>
  <si>
    <t>Aerobec Autohaler</t>
  </si>
  <si>
    <t>Daivonex</t>
  </si>
  <si>
    <t>Fluorouracil "Hospira"</t>
  </si>
  <si>
    <t>Lomir Retard</t>
  </si>
  <si>
    <t>Natriumklorid Fres.Kabi 9mg/ml</t>
  </si>
  <si>
    <t>Nicotinell</t>
  </si>
  <si>
    <t>Dogmatil</t>
  </si>
  <si>
    <t>Treo Citrus</t>
  </si>
  <si>
    <t>Mycospor-carbamid</t>
  </si>
  <si>
    <t>Carboplatin "Hospira"</t>
  </si>
  <si>
    <t>Zitromax</t>
  </si>
  <si>
    <t>Lamisil</t>
  </si>
  <si>
    <t>Loceryl</t>
  </si>
  <si>
    <t>Vibradox</t>
  </si>
  <si>
    <t>Imigran</t>
  </si>
  <si>
    <t>Gracial</t>
  </si>
  <si>
    <t>Discotrine</t>
  </si>
  <si>
    <t>Actilyse</t>
  </si>
  <si>
    <t>Suprecur</t>
  </si>
  <si>
    <t>Creon 25.000</t>
  </si>
  <si>
    <t>Sinemet Depot Mite</t>
  </si>
  <si>
    <t>Alprazolam "Pfizer"</t>
  </si>
  <si>
    <t>Subcuvia</t>
  </si>
  <si>
    <t>Trinordiol</t>
  </si>
  <si>
    <t>Tazocin</t>
  </si>
  <si>
    <t>Rhinocort Turbuhaler</t>
  </si>
  <si>
    <t>Isodur</t>
  </si>
  <si>
    <t>Dostinex</t>
  </si>
  <si>
    <t>Triatec</t>
  </si>
  <si>
    <t>Corodil</t>
  </si>
  <si>
    <t>Mepronet</t>
  </si>
  <si>
    <t>Angicor</t>
  </si>
  <si>
    <t>Lopedium</t>
  </si>
  <si>
    <t>Dysport</t>
  </si>
  <si>
    <t>enhed</t>
  </si>
  <si>
    <t>enheder</t>
  </si>
  <si>
    <t>Mycostatin</t>
  </si>
  <si>
    <t>Nobligan</t>
  </si>
  <si>
    <t>AmBisome</t>
  </si>
  <si>
    <t>Relifex</t>
  </si>
  <si>
    <t>Genotropin</t>
  </si>
  <si>
    <t>Naproxen-E "Mylan"</t>
  </si>
  <si>
    <t>Tolmin</t>
  </si>
  <si>
    <t>Orfiril Retard</t>
  </si>
  <si>
    <t>Fotil</t>
  </si>
  <si>
    <t>Typhim VI</t>
  </si>
  <si>
    <t>Exocin</t>
  </si>
  <si>
    <t>Allergodil</t>
  </si>
  <si>
    <t>BCG Vaccine "SSI"</t>
  </si>
  <si>
    <t>Rifabutin "Pfizer"</t>
  </si>
  <si>
    <t>Trevina</t>
  </si>
  <si>
    <t>Betoptic S</t>
  </si>
  <si>
    <t>Tetanusvaccine "SSI"</t>
  </si>
  <si>
    <t>Difterivaccine "SSI"</t>
  </si>
  <si>
    <t>Tuberkulin PPD RT23 "SSI"</t>
  </si>
  <si>
    <t>Stamaril</t>
  </si>
  <si>
    <t>Mirena</t>
  </si>
  <si>
    <t>spiral</t>
  </si>
  <si>
    <t>spiraler</t>
  </si>
  <si>
    <t>Odrik</t>
  </si>
  <si>
    <t>Nipent</t>
  </si>
  <si>
    <t>Atenodan</t>
  </si>
  <si>
    <t>Granocyte</t>
  </si>
  <si>
    <t>Lecrolyn</t>
  </si>
  <si>
    <t>Berodual</t>
  </si>
  <si>
    <t>Risperdal</t>
  </si>
  <si>
    <t>Flixotide</t>
  </si>
  <si>
    <t>Thymoglobuline</t>
  </si>
  <si>
    <t>Bactroban</t>
  </si>
  <si>
    <t>Curosurf</t>
  </si>
  <si>
    <t>Locoid Crelo</t>
  </si>
  <si>
    <t>Glycophos</t>
  </si>
  <si>
    <t>Ciloxan</t>
  </si>
  <si>
    <t>Estring</t>
  </si>
  <si>
    <t>vaginalindlæg</t>
  </si>
  <si>
    <t>Mivacron</t>
  </si>
  <si>
    <t>Captopril "Mylan"</t>
  </si>
  <si>
    <t>Synerpril</t>
  </si>
  <si>
    <t>Zovir</t>
  </si>
  <si>
    <t>Kreon 10.000</t>
  </si>
  <si>
    <t>Pancillin</t>
  </si>
  <si>
    <t>Fotil Forte</t>
  </si>
  <si>
    <t>Bactroban Nasal</t>
  </si>
  <si>
    <t>Lescol</t>
  </si>
  <si>
    <t>Arthrotec</t>
  </si>
  <si>
    <t>Regaine Forte</t>
  </si>
  <si>
    <t>Voltaren Ophtha</t>
  </si>
  <si>
    <t>Isotrex</t>
  </si>
  <si>
    <t>True Test</t>
  </si>
  <si>
    <t>Metocar</t>
  </si>
  <si>
    <t>Prohance</t>
  </si>
  <si>
    <t>Urografin</t>
  </si>
  <si>
    <t>Adenocor</t>
  </si>
  <si>
    <t>Alprazolam "Mylan"</t>
  </si>
  <si>
    <t>Colitofalk</t>
  </si>
  <si>
    <t>Nicorette</t>
  </si>
  <si>
    <t>Durogesic</t>
  </si>
  <si>
    <t>Pulmozyme</t>
  </si>
  <si>
    <t>Ranitidin "Mylan"</t>
  </si>
  <si>
    <t>Utrogestan</t>
  </si>
  <si>
    <t>Viscotears</t>
  </si>
  <si>
    <t>Iomeron</t>
  </si>
  <si>
    <t>Iopidine</t>
  </si>
  <si>
    <t>Fortamol</t>
  </si>
  <si>
    <t>Nutrineal PD4</t>
  </si>
  <si>
    <t>liter</t>
  </si>
  <si>
    <t>Peditrace</t>
  </si>
  <si>
    <t>Sotalol "Mylan"</t>
  </si>
  <si>
    <t>Havrix</t>
  </si>
  <si>
    <t>Esmeron</t>
  </si>
  <si>
    <t>Diclodan</t>
  </si>
  <si>
    <t>Humatrope</t>
  </si>
  <si>
    <t>Selegilin "Mylan"</t>
  </si>
  <si>
    <t>Fluarix</t>
  </si>
  <si>
    <t>Tilavist</t>
  </si>
  <si>
    <t>Acular</t>
  </si>
  <si>
    <t>Foradil</t>
  </si>
  <si>
    <t>inhalationskapsel</t>
  </si>
  <si>
    <t>inhalationskapsler</t>
  </si>
  <si>
    <t>Estrogel</t>
  </si>
  <si>
    <t>pump</t>
  </si>
  <si>
    <t>Xefo</t>
  </si>
  <si>
    <t>Dicillin</t>
  </si>
  <si>
    <t>Erdotin</t>
  </si>
  <si>
    <t>Sandimmun Neoral</t>
  </si>
  <si>
    <t>Gonal-f</t>
  </si>
  <si>
    <t>Tafil Retard</t>
  </si>
  <si>
    <t>Cozaar</t>
  </si>
  <si>
    <t>Trusopt</t>
  </si>
  <si>
    <t>Cytarabine "Pfizer"</t>
  </si>
  <si>
    <t>Cleenema Klar-til-brug</t>
  </si>
  <si>
    <t>Scandonest</t>
  </si>
  <si>
    <t>Scandonest-Adrenalin</t>
  </si>
  <si>
    <t>Visipaque</t>
  </si>
  <si>
    <t>Methotrexate "Pfizer"</t>
  </si>
  <si>
    <t>Mini-Pe</t>
  </si>
  <si>
    <t>Panodil Hot</t>
  </si>
  <si>
    <t>Kestine</t>
  </si>
  <si>
    <t>Serevent</t>
  </si>
  <si>
    <t>Pinex Retard</t>
  </si>
  <si>
    <t>Kloramfenikol "NMI"</t>
  </si>
  <si>
    <t>Kodein "SAD"</t>
  </si>
  <si>
    <t>Kokain "NMI"</t>
  </si>
  <si>
    <t>Natriumbikarbonat "SAD"</t>
  </si>
  <si>
    <t>Pyrazinamid "SAD"</t>
  </si>
  <si>
    <t>Sulfametizol "Alternova"</t>
  </si>
  <si>
    <t>Sulfametoxazol med Trimetoprim "SAD"</t>
  </si>
  <si>
    <t>Tiamin "SAD"</t>
  </si>
  <si>
    <t>Morfin "SAD"</t>
  </si>
  <si>
    <t>Gemzar</t>
  </si>
  <si>
    <t>Betaferon</t>
  </si>
  <si>
    <t>Microcid</t>
  </si>
  <si>
    <t>Navelbine</t>
  </si>
  <si>
    <t>Vancomycin "Xellia"</t>
  </si>
  <si>
    <t>Palladon</t>
  </si>
  <si>
    <t>Fluorolex</t>
  </si>
  <si>
    <t>Omnic</t>
  </si>
  <si>
    <t>Hjerdyl</t>
  </si>
  <si>
    <t>Prograf</t>
  </si>
  <si>
    <t>beholder</t>
  </si>
  <si>
    <t>beholdere</t>
  </si>
  <si>
    <t>Zelitrex</t>
  </si>
  <si>
    <t>Octostim</t>
  </si>
  <si>
    <t>Amaryl</t>
  </si>
  <si>
    <t>OxyContin</t>
  </si>
  <si>
    <t>Pentasa Sachet</t>
  </si>
  <si>
    <t>Amoxicillin "Mylan"</t>
  </si>
  <si>
    <t>Harmonet</t>
  </si>
  <si>
    <t>Precosa</t>
  </si>
  <si>
    <t>Oramorph</t>
  </si>
  <si>
    <t>Centyl Mite med Kaliumklorid</t>
  </si>
  <si>
    <t>Airomir</t>
  </si>
  <si>
    <t>Uromitexan</t>
  </si>
  <si>
    <t>Famvir</t>
  </si>
  <si>
    <t>Cerubidine</t>
  </si>
  <si>
    <t>Modiodal</t>
  </si>
  <si>
    <t>Alomide</t>
  </si>
  <si>
    <t>Sandostatin Lar</t>
  </si>
  <si>
    <t>Humalog</t>
  </si>
  <si>
    <t>Crinone</t>
  </si>
  <si>
    <t>Cellcept</t>
  </si>
  <si>
    <t>Dotarem</t>
  </si>
  <si>
    <t>Fareston</t>
  </si>
  <si>
    <t>Redap</t>
  </si>
  <si>
    <t>Isovorin</t>
  </si>
  <si>
    <t>Clarinase</t>
  </si>
  <si>
    <t>Caelyx</t>
  </si>
  <si>
    <t>Entocort</t>
  </si>
  <si>
    <t>Malfin</t>
  </si>
  <si>
    <t>Topimax</t>
  </si>
  <si>
    <t>Imozop</t>
  </si>
  <si>
    <t>Buventol Easyhaler</t>
  </si>
  <si>
    <t>Profamid</t>
  </si>
  <si>
    <t>Todolac</t>
  </si>
  <si>
    <t>Adenosin "Life Medical"</t>
  </si>
  <si>
    <t>Arimidex</t>
  </si>
  <si>
    <t>Cozaar Comp.</t>
  </si>
  <si>
    <t>Campral</t>
  </si>
  <si>
    <t>Avonex</t>
  </si>
  <si>
    <t>Natrilix Retard</t>
  </si>
  <si>
    <t>Delepsine Retard</t>
  </si>
  <si>
    <t>Rapilysin</t>
  </si>
  <si>
    <t>Rilutek</t>
  </si>
  <si>
    <t>Zerit</t>
  </si>
  <si>
    <t>Nimbex</t>
  </si>
  <si>
    <t>Clinimix N17G35E</t>
  </si>
  <si>
    <t>Combivent</t>
  </si>
  <si>
    <t>Dipeptiven</t>
  </si>
  <si>
    <t>Nicotinell Fruit</t>
  </si>
  <si>
    <t>Nicotinell Mint</t>
  </si>
  <si>
    <t>Twinrix Voksen</t>
  </si>
  <si>
    <t>Epivir</t>
  </si>
  <si>
    <t>Vectavir</t>
  </si>
  <si>
    <t>Deprakine</t>
  </si>
  <si>
    <t>Contalgin Uno</t>
  </si>
  <si>
    <t>Invirase</t>
  </si>
  <si>
    <t>Zyprexa</t>
  </si>
  <si>
    <t>Glavamin</t>
  </si>
  <si>
    <t>Selegilin "Generics"</t>
  </si>
  <si>
    <t>Integrilin</t>
  </si>
  <si>
    <t>Cystagon</t>
  </si>
  <si>
    <t>Fontex</t>
  </si>
  <si>
    <t>Hycamtin</t>
  </si>
  <si>
    <t>Sepan</t>
  </si>
  <si>
    <t>Glypressin</t>
  </si>
  <si>
    <t>Fluoxetin "Mylan"</t>
  </si>
  <si>
    <t>Cabaser</t>
  </si>
  <si>
    <t>Divina</t>
  </si>
  <si>
    <t>Dolol</t>
  </si>
  <si>
    <t>Crixivan</t>
  </si>
  <si>
    <t>Tasmar</t>
  </si>
  <si>
    <t>Aldara</t>
  </si>
  <si>
    <t>Nicorette Microtab Classic</t>
  </si>
  <si>
    <t>Captopril "Stada"</t>
  </si>
  <si>
    <t>Myambutol</t>
  </si>
  <si>
    <t>Calcichew-D3 Forte</t>
  </si>
  <si>
    <t>Aktivt Kul "Norit"</t>
  </si>
  <si>
    <t>Norit Carbomix</t>
  </si>
  <si>
    <t>flaske</t>
  </si>
  <si>
    <t>flasker</t>
  </si>
  <si>
    <t>Helicobacter Test INFAI</t>
  </si>
  <si>
    <t>Tradolan</t>
  </si>
  <si>
    <t>Genotropin Miniquick</t>
  </si>
  <si>
    <t>Sifrol</t>
  </si>
  <si>
    <t>Twinrix Paediatric</t>
  </si>
  <si>
    <t>Mirapexin</t>
  </si>
  <si>
    <t>Fucidin-Hydrocortison</t>
  </si>
  <si>
    <t>Ultiva</t>
  </si>
  <si>
    <t>Serdolect</t>
  </si>
  <si>
    <t>Orfiril Long</t>
  </si>
  <si>
    <t>Divina Plus</t>
  </si>
  <si>
    <t>Vexol</t>
  </si>
  <si>
    <t>Optison</t>
  </si>
  <si>
    <t>Viracept</t>
  </si>
  <si>
    <t>Aprovel</t>
  </si>
  <si>
    <t>Otrivin Junior ukonserveret</t>
  </si>
  <si>
    <t>Otrivin ukonserveret</t>
  </si>
  <si>
    <t>Rebif</t>
  </si>
  <si>
    <t>Femar</t>
  </si>
  <si>
    <t>Zanidip</t>
  </si>
  <si>
    <t>Arthrotec Forte</t>
  </si>
  <si>
    <t>Migea Rapid</t>
  </si>
  <si>
    <t>Rhinocort Aqua</t>
  </si>
  <si>
    <t>Voltaren Dolo</t>
  </si>
  <si>
    <t>Prednisolon "DLF"</t>
  </si>
  <si>
    <t>Asasantin Retard</t>
  </si>
  <si>
    <t>Persantin Retard</t>
  </si>
  <si>
    <t>Xenical</t>
  </si>
  <si>
    <t>Nobligan Retard</t>
  </si>
  <si>
    <t>Igixon</t>
  </si>
  <si>
    <t>Gedarel</t>
  </si>
  <si>
    <t>Karvea</t>
  </si>
  <si>
    <t>Efexor Depot</t>
  </si>
  <si>
    <t>Hyalgan</t>
  </si>
  <si>
    <t>Aciclovir "Actavis"</t>
  </si>
  <si>
    <t>Evo-Conti</t>
  </si>
  <si>
    <t>Evo-Sequi</t>
  </si>
  <si>
    <t>Modifenac</t>
  </si>
  <si>
    <t>Movicol</t>
  </si>
  <si>
    <t>Zarator</t>
  </si>
  <si>
    <t>Viramune</t>
  </si>
  <si>
    <t>Comtess</t>
  </si>
  <si>
    <t>Comtan</t>
  </si>
  <si>
    <t>Aciclodan</t>
  </si>
  <si>
    <t>Naragran</t>
  </si>
  <si>
    <t>Apydan</t>
  </si>
  <si>
    <t>Mandolgin</t>
  </si>
  <si>
    <t>Solian</t>
  </si>
  <si>
    <t>Madopar Quick 62,5</t>
  </si>
  <si>
    <t>Madopar Quick 125</t>
  </si>
  <si>
    <t>Pylobactell</t>
  </si>
  <si>
    <t>Divigel</t>
  </si>
  <si>
    <t>Plavix</t>
  </si>
  <si>
    <t>Iscover</t>
  </si>
  <si>
    <t>Xalatan</t>
  </si>
  <si>
    <t>Losec</t>
  </si>
  <si>
    <t>Extraneal</t>
  </si>
  <si>
    <t>Mabthera</t>
  </si>
  <si>
    <t>Optiray</t>
  </si>
  <si>
    <t>Pulmicort Turbuhaler</t>
  </si>
  <si>
    <t>Aricept</t>
  </si>
  <si>
    <t>Zomig</t>
  </si>
  <si>
    <t>NovoNorm</t>
  </si>
  <si>
    <t>Evista</t>
  </si>
  <si>
    <t>Optruma</t>
  </si>
  <si>
    <t>Combivir</t>
  </si>
  <si>
    <t>Glytrin</t>
  </si>
  <si>
    <t>Propess</t>
  </si>
  <si>
    <t>Klacid Uno</t>
  </si>
  <si>
    <t>Vagifem</t>
  </si>
  <si>
    <t>Nasonex</t>
  </si>
  <si>
    <t>Exelon</t>
  </si>
  <si>
    <t>Humulin NPH KwikPen</t>
  </si>
  <si>
    <t>Ibutop</t>
  </si>
  <si>
    <t>Telfast</t>
  </si>
  <si>
    <t>Bioclavid</t>
  </si>
  <si>
    <t>Clinoleic</t>
  </si>
  <si>
    <t>Zofran Konserveret</t>
  </si>
  <si>
    <t>Elocom</t>
  </si>
  <si>
    <t>Atacand</t>
  </si>
  <si>
    <t>Edronax</t>
  </si>
  <si>
    <t>Dacarbazine "Medac"</t>
  </si>
  <si>
    <t>Alphagan</t>
  </si>
  <si>
    <t>Cefuroxim "Stragen"</t>
  </si>
  <si>
    <t>Otrivin Menthol ukonserveret</t>
  </si>
  <si>
    <t>Zipzoc</t>
  </si>
  <si>
    <t>strømpe</t>
  </si>
  <si>
    <t>strømper</t>
  </si>
  <si>
    <t>Cosopt</t>
  </si>
  <si>
    <t>Oculac</t>
  </si>
  <si>
    <t>Nasacort</t>
  </si>
  <si>
    <t>Procivni</t>
  </si>
  <si>
    <t>Benadryl</t>
  </si>
  <si>
    <t>Micardis</t>
  </si>
  <si>
    <t>Viagra</t>
  </si>
  <si>
    <t>Patrex</t>
  </si>
  <si>
    <t>Ketesse</t>
  </si>
  <si>
    <t>Enantyum</t>
  </si>
  <si>
    <t>NeoRecormon</t>
  </si>
  <si>
    <t>Simulect</t>
  </si>
  <si>
    <t>Pantoloc</t>
  </si>
  <si>
    <t>Singulair</t>
  </si>
  <si>
    <t>Beclomet Easyhaler</t>
  </si>
  <si>
    <t>Lornoxicam "Takeda"</t>
  </si>
  <si>
    <t>Emadine</t>
  </si>
  <si>
    <t>Stesolid Rektal Prefill</t>
  </si>
  <si>
    <t>rektalsprøjte</t>
  </si>
  <si>
    <t>rektalsprøjter</t>
  </si>
  <si>
    <t>Aerobec</t>
  </si>
  <si>
    <t>Multihance</t>
  </si>
  <si>
    <t>Gemadol Retard</t>
  </si>
  <si>
    <t>Diovan Comp 80 mg/12,5 mg</t>
  </si>
  <si>
    <t>Kinzalmono</t>
  </si>
  <si>
    <t>Pritor</t>
  </si>
  <si>
    <t>Malarone</t>
  </si>
  <si>
    <t>Ilomedin</t>
  </si>
  <si>
    <t>Clozapine "Actavis"</t>
  </si>
  <si>
    <t>Rehydrex med Glucos 25 mg/ml</t>
  </si>
  <si>
    <t>Rozex</t>
  </si>
  <si>
    <t>Mandolgin Retard</t>
  </si>
  <si>
    <t>Cisplatin "Pfizer"</t>
  </si>
  <si>
    <t>Herpavir</t>
  </si>
  <si>
    <t>Calciumfolinat "Hospira"</t>
  </si>
  <si>
    <t>Septanest</t>
  </si>
  <si>
    <t>Septocaine</t>
  </si>
  <si>
    <t>Methotrexat "Ebewe"</t>
  </si>
  <si>
    <t>Lisopress</t>
  </si>
  <si>
    <t>Oftagel</t>
  </si>
  <si>
    <t>CoAprovel</t>
  </si>
  <si>
    <t>Karvezide</t>
  </si>
  <si>
    <t>Kalium-Natrium-Glucose "Fresenius Kabi"</t>
  </si>
  <si>
    <t>Premid</t>
  </si>
  <si>
    <t>Miflonide Breezhaler</t>
  </si>
  <si>
    <t>Zopiclone "Actavis"</t>
  </si>
  <si>
    <t>Basiron</t>
  </si>
  <si>
    <t>Basiron Wash</t>
  </si>
  <si>
    <t>S-ketamin "Pfizer"</t>
  </si>
  <si>
    <t>Subutex</t>
  </si>
  <si>
    <t>Imoclone</t>
  </si>
  <si>
    <t>Artelac</t>
  </si>
  <si>
    <t>Desloratadine "Teva"</t>
  </si>
  <si>
    <t>Rydapt</t>
  </si>
  <si>
    <t>Abacavir/Lamivudin "Mylan"</t>
  </si>
  <si>
    <t>Thyrogen</t>
  </si>
  <si>
    <t>Sustiva</t>
  </si>
  <si>
    <t>Ferriprox</t>
  </si>
  <si>
    <t>Zeffix</t>
  </si>
  <si>
    <t>Tractocile</t>
  </si>
  <si>
    <t>Carduran Retard</t>
  </si>
  <si>
    <t>Ammonaps</t>
  </si>
  <si>
    <t>Cerazette</t>
  </si>
  <si>
    <t>Oxis Turbuhaler</t>
  </si>
  <si>
    <t>Pro-Epanutin</t>
  </si>
  <si>
    <t>Maxalt</t>
  </si>
  <si>
    <t>Maxalt Smelt</t>
  </si>
  <si>
    <t>Bettamousse</t>
  </si>
  <si>
    <t>Omeprazol "Mylan"</t>
  </si>
  <si>
    <t>Activelle</t>
  </si>
  <si>
    <t>Fluprosin</t>
  </si>
  <si>
    <t>Celluvisc</t>
  </si>
  <si>
    <t>Cetrotide</t>
  </si>
  <si>
    <t>Loette</t>
  </si>
  <si>
    <t>Arava</t>
  </si>
  <si>
    <t>Buspiron "Actavis"</t>
  </si>
  <si>
    <t>Doxorubicin "Ebewe"</t>
  </si>
  <si>
    <t>Depolan</t>
  </si>
  <si>
    <t>Norvir</t>
  </si>
  <si>
    <t>Temodal</t>
  </si>
  <si>
    <t>Desmopressin "Actavis"</t>
  </si>
  <si>
    <t>Ziagen</t>
  </si>
  <si>
    <t>Omegaven</t>
  </si>
  <si>
    <t>Metoprolol "GEA"</t>
  </si>
  <si>
    <t>Oculastin</t>
  </si>
  <si>
    <t>Puregon</t>
  </si>
  <si>
    <t>Pariet</t>
  </si>
  <si>
    <t>Propecia</t>
  </si>
  <si>
    <t>Stocrin</t>
  </si>
  <si>
    <t>Azopt</t>
  </si>
  <si>
    <t>Rapamune</t>
  </si>
  <si>
    <t>Atacand Zid 8 mg/12,5 mg</t>
  </si>
  <si>
    <t>Fluoxetin "Sandoz"</t>
  </si>
  <si>
    <t>Rebetol</t>
  </si>
  <si>
    <t>Acivir</t>
  </si>
  <si>
    <t>Norditropin Simplexx</t>
  </si>
  <si>
    <t>Synagis</t>
  </si>
  <si>
    <t>Aciclovir "Hospira"</t>
  </si>
  <si>
    <t>Enalapril "Sandoz"</t>
  </si>
  <si>
    <t>Prometax</t>
  </si>
  <si>
    <t>Myocet</t>
  </si>
  <si>
    <t>Keppra</t>
  </si>
  <si>
    <t>Agenerase</t>
  </si>
  <si>
    <t>Herceptin</t>
  </si>
  <si>
    <t>Novorapid</t>
  </si>
  <si>
    <t>Novorapid Penfill</t>
  </si>
  <si>
    <t>Muse</t>
  </si>
  <si>
    <t>Implanon NXT</t>
  </si>
  <si>
    <t>Seretide</t>
  </si>
  <si>
    <t>Orgalutran</t>
  </si>
  <si>
    <t>Mitoxantron "Ebewe"</t>
  </si>
  <si>
    <t>Trileptal</t>
  </si>
  <si>
    <t>Zofenil</t>
  </si>
  <si>
    <t>Hemosol B0</t>
  </si>
  <si>
    <t>Flixotide Diskus</t>
  </si>
  <si>
    <t>Cardiostad</t>
  </si>
  <si>
    <t>Cosmofer</t>
  </si>
  <si>
    <t>balance1,5%glucos.1,75mmolCa/l</t>
  </si>
  <si>
    <t>balance2,3%glucos.1,75mmolCa/l</t>
  </si>
  <si>
    <t>balance4,25%glucos1,75mmolCa/l</t>
  </si>
  <si>
    <t>Enbrel</t>
  </si>
  <si>
    <t>Actos</t>
  </si>
  <si>
    <t>Lescol depot</t>
  </si>
  <si>
    <t>Azathioprin "Ratiopharm"</t>
  </si>
  <si>
    <t>Helixate NexGen</t>
  </si>
  <si>
    <t>Zymelin ukonserveret</t>
  </si>
  <si>
    <t>Etoposid "Ebewe"</t>
  </si>
  <si>
    <t>Avandia</t>
  </si>
  <si>
    <t>Lisinopril "Sandoz"</t>
  </si>
  <si>
    <t>Rescueflow</t>
  </si>
  <si>
    <t>Normosang</t>
  </si>
  <si>
    <t>NovoMix 30 Penfill</t>
  </si>
  <si>
    <t>Fentanyl "B. Braun"</t>
  </si>
  <si>
    <t>Captopril/Hydrochlorthiazid "ratiopharm"</t>
  </si>
  <si>
    <t>Capthydro</t>
  </si>
  <si>
    <t>Lantus</t>
  </si>
  <si>
    <t>Infanrix Hexa</t>
  </si>
  <si>
    <t>NeuroBloc</t>
  </si>
  <si>
    <t>Leukeran</t>
  </si>
  <si>
    <t>Luveris</t>
  </si>
  <si>
    <t>Fem-Mono Retard</t>
  </si>
  <si>
    <t>Budesonid "Pharmachemie"</t>
  </si>
  <si>
    <t>Relenza</t>
  </si>
  <si>
    <t>Atenolol "Sandoz"</t>
  </si>
  <si>
    <t>Benaday</t>
  </si>
  <si>
    <t>Enacard</t>
  </si>
  <si>
    <t>Mifegyne</t>
  </si>
  <si>
    <t>Evra</t>
  </si>
  <si>
    <t>Xeloda</t>
  </si>
  <si>
    <t>Cifin</t>
  </si>
  <si>
    <t>IntronA</t>
  </si>
  <si>
    <t>Ciflox</t>
  </si>
  <si>
    <t>Visudyne</t>
  </si>
  <si>
    <t>Starlix</t>
  </si>
  <si>
    <t>Lisinopril "Mylan"</t>
  </si>
  <si>
    <t>Moclobemid "ratiopharm"</t>
  </si>
  <si>
    <t>Loette 28</t>
  </si>
  <si>
    <t>Zyprexa Velotab</t>
  </si>
  <si>
    <t>Kabiven</t>
  </si>
  <si>
    <t>Glustin</t>
  </si>
  <si>
    <t>Zymelin Menthol Ukonserveret</t>
  </si>
  <si>
    <t>NuTRIflex Lipid peri</t>
  </si>
  <si>
    <t>NuTRIflex Lipid plus</t>
  </si>
  <si>
    <t>NuTRIflex Lipid special</t>
  </si>
  <si>
    <t>Physioneal 40 Glucose 1,36%w/v</t>
  </si>
  <si>
    <t>Physioneal 40 Glucose 2,27%w/v</t>
  </si>
  <si>
    <t>Physioneal 40 Glucose 3,86%w/v</t>
  </si>
  <si>
    <t>Moclobemid "Stada"</t>
  </si>
  <si>
    <t>Orfadin</t>
  </si>
  <si>
    <t>Aromasin</t>
  </si>
  <si>
    <t>Enacodan</t>
  </si>
  <si>
    <t>Zomig Rapimelt</t>
  </si>
  <si>
    <t>Avelox</t>
  </si>
  <si>
    <t>Hydrokortison "TAKEDA"</t>
  </si>
  <si>
    <t>Moclostad</t>
  </si>
  <si>
    <t>Loratadin "HEXAL"</t>
  </si>
  <si>
    <t>Selutrio 10</t>
  </si>
  <si>
    <t>Selutrio 40</t>
  </si>
  <si>
    <t>Enacecor</t>
  </si>
  <si>
    <t>NutropinAq</t>
  </si>
  <si>
    <t>Aranesp</t>
  </si>
  <si>
    <t>Midazolam "Hameln"</t>
  </si>
  <si>
    <t>Venofer</t>
  </si>
  <si>
    <t>Euplix</t>
  </si>
  <si>
    <t>Truxal</t>
  </si>
  <si>
    <t>Moclix</t>
  </si>
  <si>
    <t>Oxynorm</t>
  </si>
  <si>
    <t>SonoVue</t>
  </si>
  <si>
    <t>Xylometazolin ukonserveret "Takeda"</t>
  </si>
  <si>
    <t>Metalyse</t>
  </si>
  <si>
    <t>Azomyr</t>
  </si>
  <si>
    <t>Aerius</t>
  </si>
  <si>
    <t>Neoclarityn</t>
  </si>
  <si>
    <t>Budesonid "PCH"</t>
  </si>
  <si>
    <t>Diclin</t>
  </si>
  <si>
    <t>Trizivir</t>
  </si>
  <si>
    <t>DepoCyte</t>
  </si>
  <si>
    <t>Zyx mint</t>
  </si>
  <si>
    <t>Celebra</t>
  </si>
  <si>
    <t>Epirubicin "Ebewe"</t>
  </si>
  <si>
    <t>Vaniqa</t>
  </si>
  <si>
    <t>Capcor</t>
  </si>
  <si>
    <t>Targretin</t>
  </si>
  <si>
    <t>Spasmo-lyt</t>
  </si>
  <si>
    <t>Panodil Zapp</t>
  </si>
  <si>
    <t>Indivina</t>
  </si>
  <si>
    <t>Voluven</t>
  </si>
  <si>
    <t>Trisequens</t>
  </si>
  <si>
    <t>Timosan Depot</t>
  </si>
  <si>
    <t>Zyban</t>
  </si>
  <si>
    <t>Botox</t>
  </si>
  <si>
    <t>Gabalix</t>
  </si>
  <si>
    <t>Ketek</t>
  </si>
  <si>
    <t>Levviax</t>
  </si>
  <si>
    <t>Cerezyme</t>
  </si>
  <si>
    <t>Ciprofloxacin "Ratiopharm"</t>
  </si>
  <si>
    <t>Ciproscope</t>
  </si>
  <si>
    <t>Symbicort Turbuhaler</t>
  </si>
  <si>
    <t>INOmax</t>
  </si>
  <si>
    <t>ppm</t>
  </si>
  <si>
    <t>Gadovist</t>
  </si>
  <si>
    <t>Gabapentin "1A Farma"</t>
  </si>
  <si>
    <t>Zidoval</t>
  </si>
  <si>
    <t>Isotretinoin "Actavis"</t>
  </si>
  <si>
    <t>Isotretinoin "Teva"</t>
  </si>
  <si>
    <t>Pharmiso</t>
  </si>
  <si>
    <t>Ciprofloxacin "Sandoz"</t>
  </si>
  <si>
    <t>Nexium</t>
  </si>
  <si>
    <t>Almogran</t>
  </si>
  <si>
    <t>Kabiven Perifer</t>
  </si>
  <si>
    <t>Seractiv</t>
  </si>
  <si>
    <t>Videx EC</t>
  </si>
  <si>
    <t>Diabact UBT</t>
  </si>
  <si>
    <t>Fentanyl "Hameln"</t>
  </si>
  <si>
    <t>Renagel</t>
  </si>
  <si>
    <t>Casodex</t>
  </si>
  <si>
    <t>Accutin</t>
  </si>
  <si>
    <t>Tobi</t>
  </si>
  <si>
    <t>Paroxetin "Mylan"</t>
  </si>
  <si>
    <t>Yasmin 28</t>
  </si>
  <si>
    <t>Yasmin</t>
  </si>
  <si>
    <t>Xylometazolin "Takeda" menthol ukonserveret</t>
  </si>
  <si>
    <t>Calciumfolinat "Ebewe"</t>
  </si>
  <si>
    <t>Daivobet</t>
  </si>
  <si>
    <t>Delcibet</t>
  </si>
  <si>
    <t>Protopic</t>
  </si>
  <si>
    <t>Fabrazyme</t>
  </si>
  <si>
    <t>Axura</t>
  </si>
  <si>
    <t>Prandin</t>
  </si>
  <si>
    <t>Paroxetin "HEXAL"</t>
  </si>
  <si>
    <t>Diamicron Uno</t>
  </si>
  <si>
    <t>Gliclazid Uno "Servier"</t>
  </si>
  <si>
    <t>Magnesia "medic"</t>
  </si>
  <si>
    <t>Alendronat "Teva"</t>
  </si>
  <si>
    <t>Loratadin "Teva"</t>
  </si>
  <si>
    <t>Kineret</t>
  </si>
  <si>
    <t>Trental</t>
  </si>
  <si>
    <t>Xefo Rapid</t>
  </si>
  <si>
    <t>Atacand Zid 16 mg/12,5 mg</t>
  </si>
  <si>
    <t>TrioBe</t>
  </si>
  <si>
    <t>Xolair</t>
  </si>
  <si>
    <t>Zaditen</t>
  </si>
  <si>
    <t>Delnil</t>
  </si>
  <si>
    <t>APO-go Pen</t>
  </si>
  <si>
    <t>Budenofalk</t>
  </si>
  <si>
    <t>Replagal</t>
  </si>
  <si>
    <t>Kaletra</t>
  </si>
  <si>
    <t>Alendronat "PCH"</t>
  </si>
  <si>
    <t>Serorex</t>
  </si>
  <si>
    <t>Paroxegen</t>
  </si>
  <si>
    <t>Protopy</t>
  </si>
  <si>
    <t>Pneumovax</t>
  </si>
  <si>
    <t>Paroc</t>
  </si>
  <si>
    <t>Paroxetin "1A Farma"</t>
  </si>
  <si>
    <t>Optipar</t>
  </si>
  <si>
    <t>Symbicort Mite Turbuhaler</t>
  </si>
  <si>
    <t>Hydroxyurea "Medac"</t>
  </si>
  <si>
    <t>Engerix-B 10 mikrogram/0,5 ml</t>
  </si>
  <si>
    <t>Engerix-B 20 mikrogram/1 ml</t>
  </si>
  <si>
    <t>Tramadol "Actavis"</t>
  </si>
  <si>
    <t>Vaqta</t>
  </si>
  <si>
    <t>Simvastatin "Stada"</t>
  </si>
  <si>
    <t>Diclofenac Rapid "Teva"</t>
  </si>
  <si>
    <t>Perichol</t>
  </si>
  <si>
    <t>Ciprofloxacin "Actavis"</t>
  </si>
  <si>
    <t>Ciprotabs</t>
  </si>
  <si>
    <t>Krinolis</t>
  </si>
  <si>
    <t>Sufentanil "Hameln"</t>
  </si>
  <si>
    <t>Bisoprolol "Actavis"</t>
  </si>
  <si>
    <t>Cancidas</t>
  </si>
  <si>
    <t>HBVAXPRO</t>
  </si>
  <si>
    <t>Nutriflex Peri</t>
  </si>
  <si>
    <t>Nutriflex Plus</t>
  </si>
  <si>
    <t>Nutriflex Special</t>
  </si>
  <si>
    <t>balance1,5%glucos.1,25mmolCa/l</t>
  </si>
  <si>
    <t>balance4,25%glucos1,25mmolCa/l</t>
  </si>
  <si>
    <t>balance2,3%glucos.1,25mmolCa/l</t>
  </si>
  <si>
    <t>Alkeran</t>
  </si>
  <si>
    <t>Lumigan</t>
  </si>
  <si>
    <t>Neurontin</t>
  </si>
  <si>
    <t>Vfend</t>
  </si>
  <si>
    <t>Travatan</t>
  </si>
  <si>
    <t>Gabapentin "Actavis"</t>
  </si>
  <si>
    <t>Fosamax Ugetablet</t>
  </si>
  <si>
    <t>Lovastatin "Stada"</t>
  </si>
  <si>
    <t>Lovastad</t>
  </si>
  <si>
    <t>Trazec</t>
  </si>
  <si>
    <t>Ciproten</t>
  </si>
  <si>
    <t>NeisVac-C</t>
  </si>
  <si>
    <t>Ipstyl Autogel</t>
  </si>
  <si>
    <t>Invanz</t>
  </si>
  <si>
    <t>Vepicombin Novum</t>
  </si>
  <si>
    <t>Neupogen Novum</t>
  </si>
  <si>
    <t>Caverject Dual</t>
  </si>
  <si>
    <t>Euthyrox</t>
  </si>
  <si>
    <t>Meloxicam "ratiopharm"</t>
  </si>
  <si>
    <t>Xelocam</t>
  </si>
  <si>
    <t>Loxime</t>
  </si>
  <si>
    <t>Pegasys</t>
  </si>
  <si>
    <t>Relpax</t>
  </si>
  <si>
    <t>Xalcom</t>
  </si>
  <si>
    <t>Actiq</t>
  </si>
  <si>
    <t>Zyvoxid</t>
  </si>
  <si>
    <t>Seroquel</t>
  </si>
  <si>
    <t>Seroquel Startpakke</t>
  </si>
  <si>
    <t>Tamiflu</t>
  </si>
  <si>
    <t>Jurnista</t>
  </si>
  <si>
    <t>Arixtra</t>
  </si>
  <si>
    <t>Opatanol</t>
  </si>
  <si>
    <t>Moclohexal</t>
  </si>
  <si>
    <t>Moclobemid "Hexal"</t>
  </si>
  <si>
    <t>Rigevidon</t>
  </si>
  <si>
    <t>Tracleer</t>
  </si>
  <si>
    <t>InductOs</t>
  </si>
  <si>
    <t>NuvaRing</t>
  </si>
  <si>
    <t>Cetirizin "Ratiopharm"</t>
  </si>
  <si>
    <t>Triregol</t>
  </si>
  <si>
    <t>Cetirizin "Mylan"</t>
  </si>
  <si>
    <t>Lisinopril "Actavis"</t>
  </si>
  <si>
    <t>Enalapril/hydrochlorthiazid "Stada" 20 mg/6 mg</t>
  </si>
  <si>
    <t>Metformin "Actavis"</t>
  </si>
  <si>
    <t>Zovand</t>
  </si>
  <si>
    <t>Zolpidem "Actavis"</t>
  </si>
  <si>
    <t>Zonoct</t>
  </si>
  <si>
    <t>Roximstad</t>
  </si>
  <si>
    <t>Na.kl"Baxter"Clear-Flex 9mg/ml</t>
  </si>
  <si>
    <t>Detrusitol Retard</t>
  </si>
  <si>
    <t>Somavert</t>
  </si>
  <si>
    <t>Kinzalkomb</t>
  </si>
  <si>
    <t>MicardisPlus</t>
  </si>
  <si>
    <t>PritorPlus</t>
  </si>
  <si>
    <t>Benzylpenicillin "Panpharma"</t>
  </si>
  <si>
    <t>Tradolan Retard</t>
  </si>
  <si>
    <t>Actrapid</t>
  </si>
  <si>
    <t>Actrapid Penfill</t>
  </si>
  <si>
    <t>Paroxetin "Actavis"</t>
  </si>
  <si>
    <t>Fluoxetin "Actavis"</t>
  </si>
  <si>
    <t>Enalapril "Actavis"</t>
  </si>
  <si>
    <t>Glivec</t>
  </si>
  <si>
    <t>Viread</t>
  </si>
  <si>
    <t>Cetirizin "Actavis"</t>
  </si>
  <si>
    <t>Histapharm</t>
  </si>
  <si>
    <t>Cisplatin "Ebewe"</t>
  </si>
  <si>
    <t>Fludara</t>
  </si>
  <si>
    <t>Duovent</t>
  </si>
  <si>
    <t>Mixtard 30</t>
  </si>
  <si>
    <t>Mixtard 30 Penfill</t>
  </si>
  <si>
    <t>Mixtard 30 InnoLet</t>
  </si>
  <si>
    <t>Elidel</t>
  </si>
  <si>
    <t>Cernevit</t>
  </si>
  <si>
    <t>Ambirix</t>
  </si>
  <si>
    <t>Neulasta</t>
  </si>
  <si>
    <t>Seretide Diskus</t>
  </si>
  <si>
    <t>Forsteo</t>
  </si>
  <si>
    <t>Xyzal</t>
  </si>
  <si>
    <t>Vasilip</t>
  </si>
  <si>
    <t>Novofem</t>
  </si>
  <si>
    <t>Cialis</t>
  </si>
  <si>
    <t>Diovan</t>
  </si>
  <si>
    <t>Nicotinell Lakrids</t>
  </si>
  <si>
    <t>Insulatard</t>
  </si>
  <si>
    <t>Insulatard Penfill</t>
  </si>
  <si>
    <t>Insulatard InnoLet</t>
  </si>
  <si>
    <t>Insulatard FlexPen</t>
  </si>
  <si>
    <t>Cetirizin "PCD"</t>
  </si>
  <si>
    <t>Bextra</t>
  </si>
  <si>
    <t>Zavesca</t>
  </si>
  <si>
    <t>Citalopram "Actavis"</t>
  </si>
  <si>
    <t>Fluconazol "HEXAL"</t>
  </si>
  <si>
    <t>Actilax</t>
  </si>
  <si>
    <t>DiTeKiPol/Act-Hib</t>
  </si>
  <si>
    <t>Salamol</t>
  </si>
  <si>
    <t>Metvix</t>
  </si>
  <si>
    <t>Vivelle Dot</t>
  </si>
  <si>
    <t>Fluconazol "Stada"</t>
  </si>
  <si>
    <t>Citalopram "1A Farma"</t>
  </si>
  <si>
    <t>Remeron Smelt</t>
  </si>
  <si>
    <t>Fluconazol "Gedeon Richter"</t>
  </si>
  <si>
    <t>Cozaar Comp. Forte</t>
  </si>
  <si>
    <t>Asmanex Twisthaler</t>
  </si>
  <si>
    <t>Carvedilol "KRKA"</t>
  </si>
  <si>
    <t>Carvedilol "Sandoz"</t>
  </si>
  <si>
    <t>Zeldox</t>
  </si>
  <si>
    <t>Tadol</t>
  </si>
  <si>
    <t>Zolpidem "Hexal"</t>
  </si>
  <si>
    <t>Moxonidin "Teva"</t>
  </si>
  <si>
    <t>Moxonat</t>
  </si>
  <si>
    <t>Diclofenac Rapid "Orifarm"</t>
  </si>
  <si>
    <t>Diclopax</t>
  </si>
  <si>
    <t>bicaVera1,5%gluco,1,75mmol/lCa</t>
  </si>
  <si>
    <t>bicaVera2,3%gluco,1,75mmol/lCa</t>
  </si>
  <si>
    <t>bicaVera4,25%gluc,1,75mmol/lCa</t>
  </si>
  <si>
    <t>Cardosin Retard</t>
  </si>
  <si>
    <t>Risperdal Consta</t>
  </si>
  <si>
    <t>Ciprofloxacin "HEXAL"</t>
  </si>
  <si>
    <t>Migard</t>
  </si>
  <si>
    <t>Novorapid FlexPen</t>
  </si>
  <si>
    <t>Carbaglu</t>
  </si>
  <si>
    <t>Pamidronatdinatrium "Hospira"</t>
  </si>
  <si>
    <t>Combar</t>
  </si>
  <si>
    <t>Mirtazapin "Alternova"</t>
  </si>
  <si>
    <t>Isomacne</t>
  </si>
  <si>
    <t>Mirtazapin "HEXAL"</t>
  </si>
  <si>
    <t>Oftaquix</t>
  </si>
  <si>
    <t>Tiavase</t>
  </si>
  <si>
    <t>Ramipril/hydrochlorthiazid "1A Farma"</t>
  </si>
  <si>
    <t>Ramipril/HClthiazid "1A Farma"</t>
  </si>
  <si>
    <t>Ramipril/hydrochlorthiazid "Hexal"</t>
  </si>
  <si>
    <t>Pamol Flash</t>
  </si>
  <si>
    <t>Niferex</t>
  </si>
  <si>
    <t>Ebixa</t>
  </si>
  <si>
    <t>Valcyte</t>
  </si>
  <si>
    <t>Alnok</t>
  </si>
  <si>
    <t>Cefudoc</t>
  </si>
  <si>
    <t>Roxithromycin "Orifarm"</t>
  </si>
  <si>
    <t>Eox</t>
  </si>
  <si>
    <t>Fluconazol "ratiopharm"</t>
  </si>
  <si>
    <t>Flucobeta</t>
  </si>
  <si>
    <t>Flucoglan</t>
  </si>
  <si>
    <t>Flucozeta</t>
  </si>
  <si>
    <t>Spiriva</t>
  </si>
  <si>
    <t>Norspan</t>
  </si>
  <si>
    <t>Felodipin "Teva"</t>
  </si>
  <si>
    <t>Magnevist</t>
  </si>
  <si>
    <t>Abilify</t>
  </si>
  <si>
    <t>Lirpalane</t>
  </si>
  <si>
    <t>Meloxicam "Stada"</t>
  </si>
  <si>
    <t>Oxeol</t>
  </si>
  <si>
    <t>Natriumklorid "Baxter" Viaflo</t>
  </si>
  <si>
    <t>Glucos "Baxter" Viaflo</t>
  </si>
  <si>
    <t>Meloxicam "Sandoz"</t>
  </si>
  <si>
    <t>Duspatalin Retard</t>
  </si>
  <si>
    <t>Cipralex</t>
  </si>
  <si>
    <t>Felodin</t>
  </si>
  <si>
    <t>Felodipin "Actavis"</t>
  </si>
  <si>
    <t>Ventavis</t>
  </si>
  <si>
    <t>Levitra</t>
  </si>
  <si>
    <t>Myrciprox</t>
  </si>
  <si>
    <t>Symbicort Forte Turbuhaler</t>
  </si>
  <si>
    <t>Aregen</t>
  </si>
  <si>
    <t>Sertralin "Hexal"</t>
  </si>
  <si>
    <t>Tralix</t>
  </si>
  <si>
    <t>Sertrix</t>
  </si>
  <si>
    <t>Zeelinax</t>
  </si>
  <si>
    <t>Sertralin "1A Farma"</t>
  </si>
  <si>
    <t>Pasorex</t>
  </si>
  <si>
    <t>Symbicort Turbohaler</t>
  </si>
  <si>
    <t>Testogel</t>
  </si>
  <si>
    <t>Arcoxia</t>
  </si>
  <si>
    <t>Feminil mite</t>
  </si>
  <si>
    <t>Ondansetron "1A Farma"</t>
  </si>
  <si>
    <t>Ondansetron "HEXAL"</t>
  </si>
  <si>
    <t>NovoMix 30 FlexPen</t>
  </si>
  <si>
    <t>Hepsera</t>
  </si>
  <si>
    <t>Dukoral</t>
  </si>
  <si>
    <t>Aldurazyme</t>
  </si>
  <si>
    <t>Paroxetin "PCD"</t>
  </si>
  <si>
    <t>Busilvex</t>
  </si>
  <si>
    <t>Zomig Nasal</t>
  </si>
  <si>
    <t>Dynastat</t>
  </si>
  <si>
    <t>Sulfasalazin "medac"</t>
  </si>
  <si>
    <t>diTekiBooster</t>
  </si>
  <si>
    <t>Humira til pædiatrisk brug</t>
  </si>
  <si>
    <t>Humira</t>
  </si>
  <si>
    <t>Enahexal comp 20 mg/6 mg</t>
  </si>
  <si>
    <t>Enahyton 20 mg/6 mg</t>
  </si>
  <si>
    <t>Alprazolam "PCD"</t>
  </si>
  <si>
    <t>Amlodipin "Actavis"</t>
  </si>
  <si>
    <t>Xagrid</t>
  </si>
  <si>
    <t>Serlinan</t>
  </si>
  <si>
    <t>Tralinan</t>
  </si>
  <si>
    <t>Formotifi</t>
  </si>
  <si>
    <t>Formoterol "Medical Valley"</t>
  </si>
  <si>
    <t>Formochem</t>
  </si>
  <si>
    <t>Gabapentin "AbZ"</t>
  </si>
  <si>
    <t>Gabapentin "PCD"</t>
  </si>
  <si>
    <t>Gabatifin</t>
  </si>
  <si>
    <t>Pentagab</t>
  </si>
  <si>
    <t>Gabaratio</t>
  </si>
  <si>
    <t>Gabamed</t>
  </si>
  <si>
    <t>Gabapentin "Teva Pharma"</t>
  </si>
  <si>
    <t>Vivanza</t>
  </si>
  <si>
    <t>Reyataz</t>
  </si>
  <si>
    <t>Simar</t>
  </si>
  <si>
    <t>Hypoloc</t>
  </si>
  <si>
    <t>Dolol Retard UNO</t>
  </si>
  <si>
    <t>Carsipril</t>
  </si>
  <si>
    <t>Copegus</t>
  </si>
  <si>
    <t>Salofalk</t>
  </si>
  <si>
    <t>Dihypril</t>
  </si>
  <si>
    <t>Lisinopril hydrochlorthiazid "Teva"</t>
  </si>
  <si>
    <t>Lisinopril/Hydrochlorthiazid "Sandoz"</t>
  </si>
  <si>
    <t>Lisinopril-hydrochlorthiazid "Actavis"</t>
  </si>
  <si>
    <t>Zyrona</t>
  </si>
  <si>
    <t>Tobrex Depot</t>
  </si>
  <si>
    <t>Xyloplyin Dental Adrenalin</t>
  </si>
  <si>
    <t>Bonviva</t>
  </si>
  <si>
    <t>Loratadin "Actavis"</t>
  </si>
  <si>
    <t>Litak</t>
  </si>
  <si>
    <t>Transtec</t>
  </si>
  <si>
    <t>Mildin</t>
  </si>
  <si>
    <t>Ramipril/hydrochlorthiazid "ratiopharm"</t>
  </si>
  <si>
    <t>Marpace</t>
  </si>
  <si>
    <t>Miprotax</t>
  </si>
  <si>
    <t>Ranid</t>
  </si>
  <si>
    <t>Felodipin "HEXAL"</t>
  </si>
  <si>
    <t>Flecainid "Actavis"</t>
  </si>
  <si>
    <t>Cordan</t>
  </si>
  <si>
    <t>Finacea</t>
  </si>
  <si>
    <t>Medrapril Comp.</t>
  </si>
  <si>
    <t>Ramipril-hydrochlorthiazid "Actavis"</t>
  </si>
  <si>
    <t>Meloxicam "Actavis"</t>
  </si>
  <si>
    <t>Melocipla</t>
  </si>
  <si>
    <t>Camoxip</t>
  </si>
  <si>
    <t>Ramoxapril</t>
  </si>
  <si>
    <t>Ramipril "ratiopharm"</t>
  </si>
  <si>
    <t>Ramipril "Stada"</t>
  </si>
  <si>
    <t>Mirapen</t>
  </si>
  <si>
    <t>Avodart</t>
  </si>
  <si>
    <t>Ramipril "Actavis"</t>
  </si>
  <si>
    <t>Bondronat</t>
  </si>
  <si>
    <t>Citalopram "Mylan"</t>
  </si>
  <si>
    <t>Gestilla</t>
  </si>
  <si>
    <t>Dorinette</t>
  </si>
  <si>
    <t>Jutalar</t>
  </si>
  <si>
    <t>Doxazosin "Stada"</t>
  </si>
  <si>
    <t>Doxazosin "Pliva"</t>
  </si>
  <si>
    <t>Cardoreg</t>
  </si>
  <si>
    <t>Hypereze</t>
  </si>
  <si>
    <t>Doxagamma</t>
  </si>
  <si>
    <t>Sertrone</t>
  </si>
  <si>
    <t>Itraconazol "Stada"</t>
  </si>
  <si>
    <t>Itraconazol "ratiopharm"</t>
  </si>
  <si>
    <t>Itrazeta</t>
  </si>
  <si>
    <t>Itraconazol "Teva Pharma"</t>
  </si>
  <si>
    <t>Ritalin Uno</t>
  </si>
  <si>
    <t>Loxopram</t>
  </si>
  <si>
    <t>Multibic kaliumfri</t>
  </si>
  <si>
    <t>Multibic med kalium</t>
  </si>
  <si>
    <t>Doxazosin "Orifarm"</t>
  </si>
  <si>
    <t>Meloxicam "Teva"</t>
  </si>
  <si>
    <t>Cholestagel</t>
  </si>
  <si>
    <t>Stalevo</t>
  </si>
  <si>
    <t>Avandamet</t>
  </si>
  <si>
    <t>Budesonid "Arrow"</t>
  </si>
  <si>
    <t>Citalopram "Sandoz"</t>
  </si>
  <si>
    <t>Advate</t>
  </si>
  <si>
    <t>Menopur</t>
  </si>
  <si>
    <t>Ezetrol</t>
  </si>
  <si>
    <t>Zolpidem "Mylan"</t>
  </si>
  <si>
    <t>Levemir</t>
  </si>
  <si>
    <t>Isotretinoin "Orifarm"</t>
  </si>
  <si>
    <t>Rimactazid</t>
  </si>
  <si>
    <t>Rimstar</t>
  </si>
  <si>
    <t>Rimcure</t>
  </si>
  <si>
    <t>Carvedilol "HEXAL"</t>
  </si>
  <si>
    <t>Solaraze</t>
  </si>
  <si>
    <t>Lysodren</t>
  </si>
  <si>
    <t>Relestat</t>
  </si>
  <si>
    <t>Olmetec</t>
  </si>
  <si>
    <t>Benetor</t>
  </si>
  <si>
    <t>Crestor</t>
  </si>
  <si>
    <t>Novopulmon Novolizer</t>
  </si>
  <si>
    <t>Emend</t>
  </si>
  <si>
    <t>Physioneal 35 Glucose Clear-F</t>
  </si>
  <si>
    <t>Physioneal 35 Glucose 3,86% w/v/38,6 mg/ml Clear-F</t>
  </si>
  <si>
    <t>Natr.klorid-Glucos Bax. Viaflo</t>
  </si>
  <si>
    <t>Prismasol 2 mmol/l kalium</t>
  </si>
  <si>
    <t>Prismasol 4 mmol/l kalium</t>
  </si>
  <si>
    <t>Symbicort Mite Turbohaler</t>
  </si>
  <si>
    <t>Norditropin NordiFlex</t>
  </si>
  <si>
    <t>Flector</t>
  </si>
  <si>
    <t>Motiron</t>
  </si>
  <si>
    <t>Emtriva</t>
  </si>
  <si>
    <t>Metronidazol "Baxter" Viaflo</t>
  </si>
  <si>
    <t>Statstad</t>
  </si>
  <si>
    <t>Simvastatin "KRKA"</t>
  </si>
  <si>
    <t>cm tandpasta</t>
  </si>
  <si>
    <t>Physioneal 40 Glucose Clear-F</t>
  </si>
  <si>
    <t>Nifedipin "Alternova"</t>
  </si>
  <si>
    <t>Telzir</t>
  </si>
  <si>
    <t>Tefin</t>
  </si>
  <si>
    <t>Enalapril "Krka"</t>
  </si>
  <si>
    <t>Ketoc</t>
  </si>
  <si>
    <t>Asquam</t>
  </si>
  <si>
    <t>Lafunomyl</t>
  </si>
  <si>
    <t>Alfuzosin "Orifarm"</t>
  </si>
  <si>
    <t>Alfuzosin "Teva"</t>
  </si>
  <si>
    <t>Urobene retard</t>
  </si>
  <si>
    <t>Mianserin "Orifarm"</t>
  </si>
  <si>
    <t>Oxis Turbohaler</t>
  </si>
  <si>
    <t>Jenaril</t>
  </si>
  <si>
    <t>Lazeril</t>
  </si>
  <si>
    <t>Benazeprilhydrochlorid "Splendris"</t>
  </si>
  <si>
    <t>Pravastatin "Sandoz"</t>
  </si>
  <si>
    <t>Pravastatin "Hexal"</t>
  </si>
  <si>
    <t>Faslodex</t>
  </si>
  <si>
    <t>Yentreve</t>
  </si>
  <si>
    <t>Velcade</t>
  </si>
  <si>
    <t>Kentera</t>
  </si>
  <si>
    <t>Glucosamin "Pharma Nord"</t>
  </si>
  <si>
    <t>Rhophylac</t>
  </si>
  <si>
    <t>Hjertemagnyl</t>
  </si>
  <si>
    <t>Vistabel</t>
  </si>
  <si>
    <t>Magnyl Svage "DAK"</t>
  </si>
  <si>
    <t>Lyrica</t>
  </si>
  <si>
    <t>Angemin</t>
  </si>
  <si>
    <t>Isotretinoin "Orion"</t>
  </si>
  <si>
    <t>Wilzin</t>
  </si>
  <si>
    <t>Lamotrigin "Orifarm"</t>
  </si>
  <si>
    <t>Cefotaxim "Villerton"</t>
  </si>
  <si>
    <t>Imigran Sprint</t>
  </si>
  <si>
    <t>Revadol</t>
  </si>
  <si>
    <t>Diovan Comp 160 mg/12,5 mg</t>
  </si>
  <si>
    <t>Dicloxacillin "Actavis"</t>
  </si>
  <si>
    <t>Physioneal 35 Glucose 1,36%w/v</t>
  </si>
  <si>
    <t>Physioneal 35 Glucose 2,27%w/v</t>
  </si>
  <si>
    <t>Physioneal 35 Glucose 3,86% w/v/38,6 mg/ml</t>
  </si>
  <si>
    <t>Glucosamin "Sandoz"</t>
  </si>
  <si>
    <t>Citalopram "Orifarm"</t>
  </si>
  <si>
    <t>Hjertemin</t>
  </si>
  <si>
    <t>Fendrix</t>
  </si>
  <si>
    <t>Apidra</t>
  </si>
  <si>
    <t>Prialt</t>
  </si>
  <si>
    <t>Caridol</t>
  </si>
  <si>
    <t>Diklofenak "Orifarm"</t>
  </si>
  <si>
    <t>Aciclovir "1A Farma"</t>
  </si>
  <si>
    <t>Lactulose "Orifarm"</t>
  </si>
  <si>
    <t>DiTeKiPol Booster</t>
  </si>
  <si>
    <t>Sulfasalazin "Hexal"</t>
  </si>
  <si>
    <t>Ondantriwa</t>
  </si>
  <si>
    <t>Symbicort Forte Turbohaler</t>
  </si>
  <si>
    <t>Ramipril "HEXAL"</t>
  </si>
  <si>
    <t>Emselex</t>
  </si>
  <si>
    <t>Protelos</t>
  </si>
  <si>
    <t>Fluoxetin "Orifarm"</t>
  </si>
  <si>
    <t>Endofalk</t>
  </si>
  <si>
    <t>Meloxicam "Actavis PTC"</t>
  </si>
  <si>
    <t>Verapamil "HEXAL"</t>
  </si>
  <si>
    <t>Magnesia "DAK"</t>
  </si>
  <si>
    <t>Glimepirid "Sandoz"</t>
  </si>
  <si>
    <t>Stapiride</t>
  </si>
  <si>
    <t>Pedea</t>
  </si>
  <si>
    <t>Pulmicort Turbohaler</t>
  </si>
  <si>
    <t>Diclofenacnatrium "Stulln"</t>
  </si>
  <si>
    <t>Thycapzol</t>
  </si>
  <si>
    <t>Desmopressin "Singad"</t>
  </si>
  <si>
    <t>Bisoprolol "Stada"</t>
  </si>
  <si>
    <t>Farmidur</t>
  </si>
  <si>
    <t>Loperamid "Bluefish"</t>
  </si>
  <si>
    <t>Azathioprin "Orifarm"</t>
  </si>
  <si>
    <t>Alimta</t>
  </si>
  <si>
    <t>Nicorette Freshmint</t>
  </si>
  <si>
    <t>Mucoangin</t>
  </si>
  <si>
    <t>Azathioprin "Actavis"</t>
  </si>
  <si>
    <t>Aloxi</t>
  </si>
  <si>
    <t>Certican</t>
  </si>
  <si>
    <t>Irinotecan "Hospira"</t>
  </si>
  <si>
    <t>Copaxone</t>
  </si>
  <si>
    <t>TicoVac Junior</t>
  </si>
  <si>
    <t>TicoVac</t>
  </si>
  <si>
    <t>Optinate Septimum</t>
  </si>
  <si>
    <t>Ceftazidim "Sandoz"</t>
  </si>
  <si>
    <t>Lisinohyd Mite</t>
  </si>
  <si>
    <t>Lisinohyd</t>
  </si>
  <si>
    <t>Lisinoplus</t>
  </si>
  <si>
    <t>Navirel</t>
  </si>
  <si>
    <t>Corodil Comp</t>
  </si>
  <si>
    <t>Amlopharm</t>
  </si>
  <si>
    <t>Amlodipin "Stada"</t>
  </si>
  <si>
    <t>Carvedilol "STADA"</t>
  </si>
  <si>
    <t>Promixin</t>
  </si>
  <si>
    <t>Ondansetron "Mylan"</t>
  </si>
  <si>
    <t>Myfortic</t>
  </si>
  <si>
    <t>Mertabyl</t>
  </si>
  <si>
    <t>Meramyl</t>
  </si>
  <si>
    <t>Rymaprilamed</t>
  </si>
  <si>
    <t>Bumetanid "Orifarm"</t>
  </si>
  <si>
    <t>Jacoprazole</t>
  </si>
  <si>
    <t>Mimpara</t>
  </si>
  <si>
    <t>Azathioprin "Ebewe"</t>
  </si>
  <si>
    <t>Azilect</t>
  </si>
  <si>
    <t>Xeristar</t>
  </si>
  <si>
    <t>Cymbalta</t>
  </si>
  <si>
    <t>Eeze</t>
  </si>
  <si>
    <t>Citalopram "PCD"</t>
  </si>
  <si>
    <t>Glucosamin "Copyfarm"</t>
  </si>
  <si>
    <t>Human Albumin "CSL Behring"</t>
  </si>
  <si>
    <t>Kestine Flash</t>
  </si>
  <si>
    <t>Asasantine Retard</t>
  </si>
  <si>
    <t>Zyx citron</t>
  </si>
  <si>
    <t>Glimepirid "Teva"</t>
  </si>
  <si>
    <t>Giona Easyhaler</t>
  </si>
  <si>
    <t>Meloxicam "Cipla Chanelle Generics"</t>
  </si>
  <si>
    <t>Ondansetron "Stada"</t>
  </si>
  <si>
    <t>Pamifos</t>
  </si>
  <si>
    <t>Alendronat "Mylan"</t>
  </si>
  <si>
    <t>Losatrix</t>
  </si>
  <si>
    <t>Zonegran</t>
  </si>
  <si>
    <t>Cosopt Ukonserveret</t>
  </si>
  <si>
    <t>Entocord</t>
  </si>
  <si>
    <t>Avastin</t>
  </si>
  <si>
    <t>Kogenate "Bayer" BIO-SET</t>
  </si>
  <si>
    <t>Alfacalcidol "Alternova"</t>
  </si>
  <si>
    <t>Glimeryl</t>
  </si>
  <si>
    <t>Glimepirid "Actavis"</t>
  </si>
  <si>
    <t>Omeprazol "BMM Pharma"</t>
  </si>
  <si>
    <t>Glivasol</t>
  </si>
  <si>
    <t>Glimepirid "Stada"</t>
  </si>
  <si>
    <t>Medilax</t>
  </si>
  <si>
    <t>Kivexa</t>
  </si>
  <si>
    <t>Clarifast</t>
  </si>
  <si>
    <t>Histafast</t>
  </si>
  <si>
    <t>Fexofenadinhydrochlorid "Ivax"</t>
  </si>
  <si>
    <t>Alterfast</t>
  </si>
  <si>
    <t>Lerimamed</t>
  </si>
  <si>
    <t>Domperidon "Alternova"</t>
  </si>
  <si>
    <t>Clozapin "Orifarm"</t>
  </si>
  <si>
    <t>Duodopa</t>
  </si>
  <si>
    <t>Vesicare</t>
  </si>
  <si>
    <t>Clozapin "Hexal"</t>
  </si>
  <si>
    <t>Risperidon "Specifar"</t>
  </si>
  <si>
    <t>Nicotinell Classic</t>
  </si>
  <si>
    <t>Venofundin</t>
  </si>
  <si>
    <t>Testim</t>
  </si>
  <si>
    <t>tube</t>
  </si>
  <si>
    <t>tuber</t>
  </si>
  <si>
    <t>Clarithromycin "PCD"</t>
  </si>
  <si>
    <t>Levodopa/carbidopa "Teva"</t>
  </si>
  <si>
    <t>Xyrem</t>
  </si>
  <si>
    <t>SMOFlipid</t>
  </si>
  <si>
    <t>diTeBooster</t>
  </si>
  <si>
    <t>Nebido</t>
  </si>
  <si>
    <t>Clarithromycin "Hexal"</t>
  </si>
  <si>
    <t>Ondansetron "Takeda"</t>
  </si>
  <si>
    <t>Oraqix</t>
  </si>
  <si>
    <t>Amlohexal</t>
  </si>
  <si>
    <t>Dipinosticht</t>
  </si>
  <si>
    <t>Amlodipin "1A Farma"</t>
  </si>
  <si>
    <t>Amlodipin "Sandoz"</t>
  </si>
  <si>
    <t>Truvada</t>
  </si>
  <si>
    <t>Inspra</t>
  </si>
  <si>
    <t>Inegy</t>
  </si>
  <si>
    <t>Zofenil Comp.</t>
  </si>
  <si>
    <t>Celomix</t>
  </si>
  <si>
    <t>Procoralan</t>
  </si>
  <si>
    <t>Corlentor</t>
  </si>
  <si>
    <t>Duplicam</t>
  </si>
  <si>
    <t>Nefoxef</t>
  </si>
  <si>
    <t>Gelofusine</t>
  </si>
  <si>
    <t>Sumatriptan "Sandoz"</t>
  </si>
  <si>
    <t>Aclasta</t>
  </si>
  <si>
    <t>Fucidine</t>
  </si>
  <si>
    <t>Diovan Comp 160 mg/25 mg</t>
  </si>
  <si>
    <t>Pravastatin "Stada"</t>
  </si>
  <si>
    <t>Pamorelin</t>
  </si>
  <si>
    <t>Reminyl</t>
  </si>
  <si>
    <t>Lipidem</t>
  </si>
  <si>
    <t>Simvastatin "Hexal"</t>
  </si>
  <si>
    <t>Tramadol Retard "Hexal"</t>
  </si>
  <si>
    <t>Fucicort Lipid</t>
  </si>
  <si>
    <t>Polpril</t>
  </si>
  <si>
    <t>Clindoxyl</t>
  </si>
  <si>
    <t>Tysabri</t>
  </si>
  <si>
    <t>Funginix</t>
  </si>
  <si>
    <t>Niddazol</t>
  </si>
  <si>
    <t>Noxafil</t>
  </si>
  <si>
    <t>Dolenio</t>
  </si>
  <si>
    <t>Paclitaxel "Hospira"</t>
  </si>
  <si>
    <t>Terbinafin "Actavis"</t>
  </si>
  <si>
    <t>Alvesco</t>
  </si>
  <si>
    <t>Pravastatinnatrium "Teva"</t>
  </si>
  <si>
    <t>Evoltra</t>
  </si>
  <si>
    <t>Meloxicam "Chanelle Medical"</t>
  </si>
  <si>
    <t>Meloxistad</t>
  </si>
  <si>
    <t>Tarceva</t>
  </si>
  <si>
    <t>Eligard</t>
  </si>
  <si>
    <t>Lactulose "MIP"</t>
  </si>
  <si>
    <t>Lansoprazol "Mylan"</t>
  </si>
  <si>
    <t>Ciprofloxacin "BMM Pharma"</t>
  </si>
  <si>
    <t>Lansoprazol "ratiopharm"</t>
  </si>
  <si>
    <t>Femanor</t>
  </si>
  <si>
    <t>Frisetro</t>
  </si>
  <si>
    <t>Granisetron "Actavis"</t>
  </si>
  <si>
    <t>Gabapentin "Orifarm"</t>
  </si>
  <si>
    <t>Terbinafin "Hexal"</t>
  </si>
  <si>
    <t>Mirtazapin "KRKA"</t>
  </si>
  <si>
    <t>Lamotrigin "Ratiopharm"</t>
  </si>
  <si>
    <t>Lamotrigin "1A Farma"</t>
  </si>
  <si>
    <t>NovoMix 50 FlexPen</t>
  </si>
  <si>
    <t>NovoMix 70 FlexPen</t>
  </si>
  <si>
    <t>Terbinafin "Stada"</t>
  </si>
  <si>
    <t>Mariram</t>
  </si>
  <si>
    <t>Finasterid "Sandoz"</t>
  </si>
  <si>
    <t>Adin</t>
  </si>
  <si>
    <t>Ringerfundin</t>
  </si>
  <si>
    <t>Cetirizin "BMM Pharma"</t>
  </si>
  <si>
    <t>Enalapril-HClthiazid "Krka"</t>
  </si>
  <si>
    <t>Metoprololsuccinat "Hexal"</t>
  </si>
  <si>
    <t>Metoprololsuccinat "1A Farma"</t>
  </si>
  <si>
    <t>Fosavance</t>
  </si>
  <si>
    <t>Sertralin "KRKA"</t>
  </si>
  <si>
    <t>Baraclude</t>
  </si>
  <si>
    <t>Kiovig</t>
  </si>
  <si>
    <t>Ciprofloxacin "Pharmathen"</t>
  </si>
  <si>
    <t>Enalapril/Hydrochlorthiazid "Actavis"</t>
  </si>
  <si>
    <t>Spersadex Comp.</t>
  </si>
  <si>
    <t>Neupro</t>
  </si>
  <si>
    <t>Ceftriaxon "Villerton"</t>
  </si>
  <si>
    <t>Risperidon "Sandoz"</t>
  </si>
  <si>
    <t>Fosrenol</t>
  </si>
  <si>
    <t>Carvedilol "Teva"</t>
  </si>
  <si>
    <t>Lamotrigin "Stada"</t>
  </si>
  <si>
    <t>Zopiclon "Stada"</t>
  </si>
  <si>
    <t>Aptivus</t>
  </si>
  <si>
    <t>Terbistad</t>
  </si>
  <si>
    <t>Isotretinoin "Difa Cooper"</t>
  </si>
  <si>
    <t>Terbinafin "Orifarm"</t>
  </si>
  <si>
    <t>Rhinocort aqua</t>
  </si>
  <si>
    <t>Livensa</t>
  </si>
  <si>
    <t>Tranexamsyre "Pfizer"</t>
  </si>
  <si>
    <t>Marilamed</t>
  </si>
  <si>
    <t>Salbutamol "Arrow"</t>
  </si>
  <si>
    <t>Coversyl Novum</t>
  </si>
  <si>
    <t>Foradil HFA</t>
  </si>
  <si>
    <t>Buprenorphine "Ethypharm"</t>
  </si>
  <si>
    <t>Hydrea</t>
  </si>
  <si>
    <t>Revatio</t>
  </si>
  <si>
    <t>Myozyme</t>
  </si>
  <si>
    <t>Cubicin</t>
  </si>
  <si>
    <t>Metformin "Stada"</t>
  </si>
  <si>
    <t>Estinette</t>
  </si>
  <si>
    <t>Melitta</t>
  </si>
  <si>
    <t>Finigen</t>
  </si>
  <si>
    <t>Naglazyme</t>
  </si>
  <si>
    <t>Glimepirid "1A Farma"</t>
  </si>
  <si>
    <t>Tygacil</t>
  </si>
  <si>
    <t>Klarigen</t>
  </si>
  <si>
    <t>Calciumgluconat "B. Braun"</t>
  </si>
  <si>
    <t>Losartankalium "Medana"</t>
  </si>
  <si>
    <t>Ipratropiumbromid "Arrow"</t>
  </si>
  <si>
    <t>Tizanidin "Orifarm"</t>
  </si>
  <si>
    <t>Mixamin Glucos 200 mg/ml</t>
  </si>
  <si>
    <t>Mixamin Glucos 120 mg/ml</t>
  </si>
  <si>
    <t>Methotrexat "Sandoz"</t>
  </si>
  <si>
    <t>Pancrease MicroTabs</t>
  </si>
  <si>
    <t>Alendronat "Stada"</t>
  </si>
  <si>
    <t>NorLevo</t>
  </si>
  <si>
    <t>Venlafaxin "Pharmathen"</t>
  </si>
  <si>
    <t>Formo Easyhaler</t>
  </si>
  <si>
    <t>Paclitaxel "Pharmachemie"</t>
  </si>
  <si>
    <t>Lansoprazol "Stada"</t>
  </si>
  <si>
    <t>Fluconazol "KRKA"</t>
  </si>
  <si>
    <t>Novastan</t>
  </si>
  <si>
    <t>Clindamycin "Alternova"</t>
  </si>
  <si>
    <t>Naltrexon "AOP"</t>
  </si>
  <si>
    <t>Ringer-Acetat "Baxter" Viaflo</t>
  </si>
  <si>
    <t>Lansoprazol "Actavis"</t>
  </si>
  <si>
    <t>Competact</t>
  </si>
  <si>
    <t>Lansoprazol "KRKA"</t>
  </si>
  <si>
    <t>Lansoprazol "HEXAL"</t>
  </si>
  <si>
    <t>Metformin "Teva"</t>
  </si>
  <si>
    <t>Nicorette Fruitmint</t>
  </si>
  <si>
    <t>Plasmalyte</t>
  </si>
  <si>
    <t>Azithromycin "Sandoz"</t>
  </si>
  <si>
    <t>Gemfibrozil "Alternova"</t>
  </si>
  <si>
    <t>bicaNova 1,5% Glucose</t>
  </si>
  <si>
    <t>bicaNova  2,3% Glucose</t>
  </si>
  <si>
    <t>bicaNova 4,25% Glucose</t>
  </si>
  <si>
    <t>Tobradex</t>
  </si>
  <si>
    <t>Kreon 25.000</t>
  </si>
  <si>
    <t>Ganfort</t>
  </si>
  <si>
    <t>Gabapentin "Teva"</t>
  </si>
  <si>
    <t>Nicodose Fresh Mint</t>
  </si>
  <si>
    <t>Nicodose Lakridsmint</t>
  </si>
  <si>
    <t>Remodulin</t>
  </si>
  <si>
    <t>Bravelle</t>
  </si>
  <si>
    <t>Kuracid</t>
  </si>
  <si>
    <t>Omnistad</t>
  </si>
  <si>
    <t>Tamsunic</t>
  </si>
  <si>
    <t>Masulin</t>
  </si>
  <si>
    <t>Tamsulosinhydrochlorid Actavis</t>
  </si>
  <si>
    <t>Inovelon</t>
  </si>
  <si>
    <t>Trusopt Ukonserveret</t>
  </si>
  <si>
    <t>Exjade</t>
  </si>
  <si>
    <t>Furosemid "HEXAL"</t>
  </si>
  <si>
    <t>RotaTeq</t>
  </si>
  <si>
    <t>Zoladex LA</t>
  </si>
  <si>
    <t>Azithromycin "Teva"</t>
  </si>
  <si>
    <t>Tamsulosin "Teva"</t>
  </si>
  <si>
    <t>Flumazenil "Hameln"</t>
  </si>
  <si>
    <t>Flumazenil "Fresenius Kabi"</t>
  </si>
  <si>
    <t>DuoTrav</t>
  </si>
  <si>
    <t>Diacomit</t>
  </si>
  <si>
    <t>Strattera</t>
  </si>
  <si>
    <t>Norprolac</t>
  </si>
  <si>
    <t>Mucolysin Skovbær</t>
  </si>
  <si>
    <t>Gammanorm</t>
  </si>
  <si>
    <t>Avaglim</t>
  </si>
  <si>
    <t>Zostavax</t>
  </si>
  <si>
    <t>Combigan</t>
  </si>
  <si>
    <t>EpiPen Jr.</t>
  </si>
  <si>
    <t>injektionspen</t>
  </si>
  <si>
    <t>injektionspenne</t>
  </si>
  <si>
    <t>EpiPen</t>
  </si>
  <si>
    <t>Olmetec Plus</t>
  </si>
  <si>
    <t>Tamoxifen "Sandoz"</t>
  </si>
  <si>
    <t>Benetor Comp.</t>
  </si>
  <si>
    <t>Glimepirid "KRKA"</t>
  </si>
  <si>
    <t>Nocutil</t>
  </si>
  <si>
    <t>Venlafaxin "1A Farma"</t>
  </si>
  <si>
    <t>Venlapete</t>
  </si>
  <si>
    <t>Citalopram "STADA"</t>
  </si>
  <si>
    <t>Fluticasonpropionat "Teva"</t>
  </si>
  <si>
    <t>Sumatriptan "GSK"</t>
  </si>
  <si>
    <t>Venladima</t>
  </si>
  <si>
    <t>Simvastatin "Sandoz"</t>
  </si>
  <si>
    <t>Sutent</t>
  </si>
  <si>
    <t>Cystadane</t>
  </si>
  <si>
    <t>Vreya</t>
  </si>
  <si>
    <t>Lansoprazol "Teva"</t>
  </si>
  <si>
    <t>Tandemact</t>
  </si>
  <si>
    <t>Glucomed</t>
  </si>
  <si>
    <t>Sumatriptan "Mylan"</t>
  </si>
  <si>
    <t>Aggrenox</t>
  </si>
  <si>
    <t>Alfuzosin "Stada"</t>
  </si>
  <si>
    <t>Alfuzosin "Sandoz"</t>
  </si>
  <si>
    <t>Accusol 35</t>
  </si>
  <si>
    <t>Accusol 35 Kalium 2 mmol/l</t>
  </si>
  <si>
    <t>Accusol 35 Kalium 4 mmol/l</t>
  </si>
  <si>
    <t>Aricept Evess</t>
  </si>
  <si>
    <t>Lamotrigin "Mylan"</t>
  </si>
  <si>
    <t>Lamivudine/Zidovudine "GSK"</t>
  </si>
  <si>
    <t>Rectogesic</t>
  </si>
  <si>
    <t>Fostimon</t>
  </si>
  <si>
    <t>Risperidon "Medochemie"</t>
  </si>
  <si>
    <t>Amlodipin "Medochemie"</t>
  </si>
  <si>
    <t>Equasym Depot</t>
  </si>
  <si>
    <t>Nexavar</t>
  </si>
  <si>
    <t>Losartankalium "Actavis"</t>
  </si>
  <si>
    <t>Cozaar Comp. 100 mg/12,5 mg</t>
  </si>
  <si>
    <t>Champix</t>
  </si>
  <si>
    <t>Citalopram "Teva"</t>
  </si>
  <si>
    <t>Circadin</t>
  </si>
  <si>
    <t>Suboxone</t>
  </si>
  <si>
    <t>Estradiol "Sandoz"</t>
  </si>
  <si>
    <t>Tapin</t>
  </si>
  <si>
    <t>Siklos</t>
  </si>
  <si>
    <t>Canoderm</t>
  </si>
  <si>
    <t>Risperidon "GAP"</t>
  </si>
  <si>
    <t>Yasminelle 28</t>
  </si>
  <si>
    <t>Nicopatch</t>
  </si>
  <si>
    <t>Perindopril tert-butylamin "KRKA"</t>
  </si>
  <si>
    <t>Rhesonativ</t>
  </si>
  <si>
    <t>Lamotrigin "Teva"</t>
  </si>
  <si>
    <t>Fluoxetin "HEXAL"</t>
  </si>
  <si>
    <t>Acikure</t>
  </si>
  <si>
    <t>Byetta</t>
  </si>
  <si>
    <t>Creon 40.000</t>
  </si>
  <si>
    <t>Fludarabinphosphat "Pharmachemie"</t>
  </si>
  <si>
    <t>Ciprofloxacin "Fresenius Kabi"</t>
  </si>
  <si>
    <t>Calcipotriol "Sandoz"</t>
  </si>
  <si>
    <t>Prolastina</t>
  </si>
  <si>
    <t>Clobex</t>
  </si>
  <si>
    <t>Volulyte</t>
  </si>
  <si>
    <t>Tostran</t>
  </si>
  <si>
    <t>Elaprase</t>
  </si>
  <si>
    <t>Oxcarbazepin "Mylan"</t>
  </si>
  <si>
    <t>Miniderm</t>
  </si>
  <si>
    <t>Gardasil</t>
  </si>
  <si>
    <t>Ondansetron "Fresenius Kabi"</t>
  </si>
  <si>
    <t>Sprycel</t>
  </si>
  <si>
    <t>Fluconazol "Actavis"</t>
  </si>
  <si>
    <t>Orencia</t>
  </si>
  <si>
    <t>Bicalutamid "Sandoz"</t>
  </si>
  <si>
    <t>Altifex</t>
  </si>
  <si>
    <t>Topiramat "Pharmathen"</t>
  </si>
  <si>
    <t>Doxazosin "Sandoz"</t>
  </si>
  <si>
    <t>Increlex</t>
  </si>
  <si>
    <t>Prostacure</t>
  </si>
  <si>
    <t>Protaminsulfat "LEO Pharma"</t>
  </si>
  <si>
    <t>Pergoveris</t>
  </si>
  <si>
    <t>Mezavant</t>
  </si>
  <si>
    <t>Nicorette Microtab Lemon</t>
  </si>
  <si>
    <t>Exforge</t>
  </si>
  <si>
    <t>Prezista</t>
  </si>
  <si>
    <t>Losartankalium "Liconsa"</t>
  </si>
  <si>
    <t>Matrifen</t>
  </si>
  <si>
    <t>Sertralin "Orion"</t>
  </si>
  <si>
    <t>Pantoprazol "Sandoz"</t>
  </si>
  <si>
    <t>Venlafaxin "Krka"</t>
  </si>
  <si>
    <t>Gabapentin "Sandoz"</t>
  </si>
  <si>
    <t>Coversyl Comp Novum</t>
  </si>
  <si>
    <t>Mydriasert</t>
  </si>
  <si>
    <t>øjenlamel</t>
  </si>
  <si>
    <t>øjenlameller</t>
  </si>
  <si>
    <t>Losartan "Medical Valley"</t>
  </si>
  <si>
    <t>Myrlosar</t>
  </si>
  <si>
    <t>Sebivo</t>
  </si>
  <si>
    <t>Gestinyl</t>
  </si>
  <si>
    <t>Lamisil Once</t>
  </si>
  <si>
    <t>Danafusin</t>
  </si>
  <si>
    <t>Arax</t>
  </si>
  <si>
    <t>Itraconazol "Actavis"</t>
  </si>
  <si>
    <t>Lucentis</t>
  </si>
  <si>
    <t>Granisetron "Stada"</t>
  </si>
  <si>
    <t>Miktosan</t>
  </si>
  <si>
    <t>Sumatriptan "Stada"</t>
  </si>
  <si>
    <t>Valaciclovir "Sandoz"</t>
  </si>
  <si>
    <t>Valaciclovir "1A Farma"</t>
  </si>
  <si>
    <t>Valaciclovir "Hexal"</t>
  </si>
  <si>
    <t>Advagraf</t>
  </si>
  <si>
    <t>Grazax</t>
  </si>
  <si>
    <t>Apindap</t>
  </si>
  <si>
    <t>Revlimid</t>
  </si>
  <si>
    <t>Januvia</t>
  </si>
  <si>
    <t>Imadrax Novum</t>
  </si>
  <si>
    <t>Erbitux</t>
  </si>
  <si>
    <t>Minero</t>
  </si>
  <si>
    <t>Modina</t>
  </si>
  <si>
    <t>TOVIAZ</t>
  </si>
  <si>
    <t>Vinorelbin "Ebewe"</t>
  </si>
  <si>
    <t>Duofaxin</t>
  </si>
  <si>
    <t>Ferinject</t>
  </si>
  <si>
    <t>Imodium Plus</t>
  </si>
  <si>
    <t>Flecainid "Stada"</t>
  </si>
  <si>
    <t>Flecainid "Sandoz"</t>
  </si>
  <si>
    <t>Galantamin "Teva"</t>
  </si>
  <si>
    <t>Cabergolin "Teva"</t>
  </si>
  <si>
    <t>Silgard</t>
  </si>
  <si>
    <t>Sertralin "Teva"</t>
  </si>
  <si>
    <t>Trasilarimed</t>
  </si>
  <si>
    <t>Alarimed</t>
  </si>
  <si>
    <t>Fluoxetin "1A Farma"</t>
  </si>
  <si>
    <t>Oxaliplatin "Ebewe"</t>
  </si>
  <si>
    <t>Meloxicam "BMM Pharma"</t>
  </si>
  <si>
    <t>Amlodipin "Krka"</t>
  </si>
  <si>
    <t>Mirtazapin "Mylan"</t>
  </si>
  <si>
    <t>Losartankalium/hydrochlorthiazid "Teva"</t>
  </si>
  <si>
    <t>Atriance</t>
  </si>
  <si>
    <t>Ciprofloxacin "Krka"</t>
  </si>
  <si>
    <t>Medikinet</t>
  </si>
  <si>
    <t>Risperidon "Krka"</t>
  </si>
  <si>
    <t>Moviprep</t>
  </si>
  <si>
    <t>sæt breve A+B</t>
  </si>
  <si>
    <t>Mircera</t>
  </si>
  <si>
    <t>Invega</t>
  </si>
  <si>
    <t>Quetiapin "Mylan"</t>
  </si>
  <si>
    <t>Vectibix</t>
  </si>
  <si>
    <t>Medikinet CR</t>
  </si>
  <si>
    <t>Mycamine</t>
  </si>
  <si>
    <t>Mirtazapin "Orion"</t>
  </si>
  <si>
    <t>Piperacillin/Tazobactam "Sandoz"</t>
  </si>
  <si>
    <t>Gliolan</t>
  </si>
  <si>
    <t>Tetraspan</t>
  </si>
  <si>
    <t>Joninamaril</t>
  </si>
  <si>
    <t>Trandolapril "Orion"</t>
  </si>
  <si>
    <t>Finasterid "Actavis"</t>
  </si>
  <si>
    <t>Terbinafin "Medical Valley"</t>
  </si>
  <si>
    <t>ValHelen</t>
  </si>
  <si>
    <t>Imogas</t>
  </si>
  <si>
    <t>Enalapril HClthiazid "Teva"</t>
  </si>
  <si>
    <t>Losarstad</t>
  </si>
  <si>
    <t>Losartankalium "TEVA"</t>
  </si>
  <si>
    <t>Moxonidin "Actavis"</t>
  </si>
  <si>
    <t>Ondansetron "BMM Pharma"</t>
  </si>
  <si>
    <t>Nebitension</t>
  </si>
  <si>
    <t>Nebihyper</t>
  </si>
  <si>
    <t>Risperanne</t>
  </si>
  <si>
    <t>Citalopram "Orion"</t>
  </si>
  <si>
    <t>Quetiapin "Hexal"</t>
  </si>
  <si>
    <t>Quetiapin "SVUS"</t>
  </si>
  <si>
    <t>Altargo</t>
  </si>
  <si>
    <t>Omnitrope</t>
  </si>
  <si>
    <t>Ceftriaxon "Stragen"</t>
  </si>
  <si>
    <t>Adrovance</t>
  </si>
  <si>
    <t>Xelevia</t>
  </si>
  <si>
    <t>Midazolam "B. Braun"</t>
  </si>
  <si>
    <t>Dehydrobenzperidol</t>
  </si>
  <si>
    <t>Pantoprazol "KRKA"</t>
  </si>
  <si>
    <t>Ropinict</t>
  </si>
  <si>
    <t>Trandolapril "Orifarm"</t>
  </si>
  <si>
    <t>Ropinirol "Hexal"</t>
  </si>
  <si>
    <t>Ropinirol "Sandoz"</t>
  </si>
  <si>
    <t>Yondelis</t>
  </si>
  <si>
    <t>Ibuprofen "Orifarm"</t>
  </si>
  <si>
    <t>Zymelin Plus</t>
  </si>
  <si>
    <t>Abstral</t>
  </si>
  <si>
    <t>Dafiro</t>
  </si>
  <si>
    <t>Copalia</t>
  </si>
  <si>
    <t>Fluvastatin "Sandoz"</t>
  </si>
  <si>
    <t>Fluvastaham</t>
  </si>
  <si>
    <t>Fluvastadig</t>
  </si>
  <si>
    <t>Spiriva Respimat</t>
  </si>
  <si>
    <t>Aerinaze</t>
  </si>
  <si>
    <t>Lodotra</t>
  </si>
  <si>
    <t>Nicorette Invisi</t>
  </si>
  <si>
    <t>Adipine</t>
  </si>
  <si>
    <t>Galvus</t>
  </si>
  <si>
    <t>Avamys</t>
  </si>
  <si>
    <t>Anatera</t>
  </si>
  <si>
    <t>Oxaliplatin "Hospira"</t>
  </si>
  <si>
    <t>Ciprofloxacin "Villerton"</t>
  </si>
  <si>
    <t>Granisetron "BMM Pharma"</t>
  </si>
  <si>
    <t>Quetiapin "KRKA"</t>
  </si>
  <si>
    <t>Bisoprolol "Vitabalans"</t>
  </si>
  <si>
    <t>Bicalutamide "Teva"</t>
  </si>
  <si>
    <t>Brimonidintartrat "Sandoz"</t>
  </si>
  <si>
    <t>Ventilastin Novolizer</t>
  </si>
  <si>
    <t>Losartan "Bluefish"</t>
  </si>
  <si>
    <t>Olanzapin "Krka"</t>
  </si>
  <si>
    <t>Zamil</t>
  </si>
  <si>
    <t>Gliclazid "Krka"</t>
  </si>
  <si>
    <t>Gliclazid "Teva"</t>
  </si>
  <si>
    <t>Tangolita</t>
  </si>
  <si>
    <t>Irbesartan Zentiva</t>
  </si>
  <si>
    <t>Irbesartan Hydrochlorothiazide Zentiva</t>
  </si>
  <si>
    <t>Abraxane</t>
  </si>
  <si>
    <t>Amiodaron "Stragen"</t>
  </si>
  <si>
    <t>Xeomin</t>
  </si>
  <si>
    <t>Pabal</t>
  </si>
  <si>
    <t>Diclofenac "Bluefish"</t>
  </si>
  <si>
    <t>Quetiapin "Stada"</t>
  </si>
  <si>
    <t>Quetiapin "Stada" Starter</t>
  </si>
  <si>
    <t>Finasterid "Stada"</t>
  </si>
  <si>
    <t>Tramadol Retard "Actavis"</t>
  </si>
  <si>
    <t>Rasilez</t>
  </si>
  <si>
    <t>Piperacillin/Tazobactam "Fresenius Kabi"</t>
  </si>
  <si>
    <t>Epirubicin "medac"</t>
  </si>
  <si>
    <t>Quetiapin "Lannacher"</t>
  </si>
  <si>
    <t>Quetiapin "Lannacher" Startpakke</t>
  </si>
  <si>
    <t>Paclitaxel "Actavis"</t>
  </si>
  <si>
    <t>Adenuric</t>
  </si>
  <si>
    <t>Valaciclovir "Teva"</t>
  </si>
  <si>
    <t>Gentamicin "B. Braun"</t>
  </si>
  <si>
    <t>Topiramat "Hexal"</t>
  </si>
  <si>
    <t>Olanzapin "Sandoz"</t>
  </si>
  <si>
    <t>Tasigna</t>
  </si>
  <si>
    <t>Imolope</t>
  </si>
  <si>
    <t>Irinotecan "Actavis"</t>
  </si>
  <si>
    <t>Sumatriptan "Teva"</t>
  </si>
  <si>
    <t>Terbinafin "BMM Pharma"</t>
  </si>
  <si>
    <t>Rhinocort Turbohaler</t>
  </si>
  <si>
    <t>Atripla</t>
  </si>
  <si>
    <t>Olanzapin "Neopharma"</t>
  </si>
  <si>
    <t>Fusidinsyre "2care4"</t>
  </si>
  <si>
    <t>Tyverb</t>
  </si>
  <si>
    <t>Soliris</t>
  </si>
  <si>
    <t>Mirtazapin "Actavis"</t>
  </si>
  <si>
    <t>Zalasta</t>
  </si>
  <si>
    <t>Licolos plus</t>
  </si>
  <si>
    <t>Myrlosar Comp</t>
  </si>
  <si>
    <t>Losartankalium/Hydrochlorthiazid "Medical Valley"</t>
  </si>
  <si>
    <t>Piperacillin/Tazobactam "Reig Jofre"</t>
  </si>
  <si>
    <t>Salvacyl</t>
  </si>
  <si>
    <t>Fluvastamil</t>
  </si>
  <si>
    <t>Fluvastasof</t>
  </si>
  <si>
    <t>Topiratore</t>
  </si>
  <si>
    <t>Levodopa/Benserazid "Teva"</t>
  </si>
  <si>
    <t>Ceplene</t>
  </si>
  <si>
    <t>Champix Startpakke</t>
  </si>
  <si>
    <t>Risperidon "Actavis"</t>
  </si>
  <si>
    <t>Osmohale</t>
  </si>
  <si>
    <t>Dorzolamid "Sandoz"</t>
  </si>
  <si>
    <t>Torisel</t>
  </si>
  <si>
    <t>Ranexa</t>
  </si>
  <si>
    <t>Airsalb</t>
  </si>
  <si>
    <t>Ropinirol "Mylan"</t>
  </si>
  <si>
    <t>Epiduo</t>
  </si>
  <si>
    <t>Omeprazol "Medical Valley"</t>
  </si>
  <si>
    <t>Trandolapril "Mylan"</t>
  </si>
  <si>
    <t>Trandolapril "Actavis"</t>
  </si>
  <si>
    <t>Trandolapril "Teva"</t>
  </si>
  <si>
    <t>Epirubicin "Actavis"</t>
  </si>
  <si>
    <t>Pantoprazol "Stada"</t>
  </si>
  <si>
    <t>Risperidon "Stada"</t>
  </si>
  <si>
    <t>Vidotin</t>
  </si>
  <si>
    <t>Budesonid "Sandoz"</t>
  </si>
  <si>
    <t>Arlevert</t>
  </si>
  <si>
    <t>Piperacillin/Tazobactam "Stragen"</t>
  </si>
  <si>
    <t>Nevanac</t>
  </si>
  <si>
    <t>Naloxon "B. Braun"</t>
  </si>
  <si>
    <t>OxyNorm Dispersa</t>
  </si>
  <si>
    <t>Dalacin C</t>
  </si>
  <si>
    <t>Paroxetin "Aurobindo"</t>
  </si>
  <si>
    <t>Levocetirizindihydrochlorid "Teva"</t>
  </si>
  <si>
    <t>Montelukast "Teva"</t>
  </si>
  <si>
    <t>Mirtazapin "Stada"</t>
  </si>
  <si>
    <t>Ondansetron "B. Braun"</t>
  </si>
  <si>
    <t>Ondansetron "Hameln"</t>
  </si>
  <si>
    <t>Valsartan/Hydrochlorthiazid "Teva"</t>
  </si>
  <si>
    <t>Lamotrigin "BMM Pharma"</t>
  </si>
  <si>
    <t>Sumatriptan "Aurobindo"</t>
  </si>
  <si>
    <t>Celsentri</t>
  </si>
  <si>
    <t>Cyklonova</t>
  </si>
  <si>
    <t>Nalpain</t>
  </si>
  <si>
    <t>MultiHance</t>
  </si>
  <si>
    <t>Mycophenolatmofetil "Accord"</t>
  </si>
  <si>
    <t>Wellbutrin</t>
  </si>
  <si>
    <t>Femigen</t>
  </si>
  <si>
    <t>Femelle</t>
  </si>
  <si>
    <t>Panrazol</t>
  </si>
  <si>
    <t>Pantoprazol "Actavis"</t>
  </si>
  <si>
    <t>Olanzapine "Teva"</t>
  </si>
  <si>
    <t>Pradaxa</t>
  </si>
  <si>
    <t>Finasterid "Aurobindo"</t>
  </si>
  <si>
    <t>Trospiumchlorid "Alternova"</t>
  </si>
  <si>
    <t>Sumatriptan "Bluefish"</t>
  </si>
  <si>
    <t>Octreotide "Hospira"</t>
  </si>
  <si>
    <t>Sumatriptan "Actavis"</t>
  </si>
  <si>
    <t>Eucreas</t>
  </si>
  <si>
    <t>Fludarabinphosphat "Actavis"</t>
  </si>
  <si>
    <t>Movicol Junior Neutral</t>
  </si>
  <si>
    <t>Gabapentin "Bluefish"</t>
  </si>
  <si>
    <t>Poliovaccine "SSI"</t>
  </si>
  <si>
    <t>Metoratio</t>
  </si>
  <si>
    <t>Ropinirol "ratiopharm"</t>
  </si>
  <si>
    <t>Nebivolol "Pliva"</t>
  </si>
  <si>
    <t>Nebivolol "Orion"</t>
  </si>
  <si>
    <t>Hypoloc Comp</t>
  </si>
  <si>
    <t>Indapamid "Stada"</t>
  </si>
  <si>
    <t>Cefuroxim "Fresenius Kabi"</t>
  </si>
  <si>
    <t>Cefuroxim "Villerton"</t>
  </si>
  <si>
    <t>Ropinirol "Stada"</t>
  </si>
  <si>
    <t>Thalidomide "Celgene"</t>
  </si>
  <si>
    <t>Glimeprisan</t>
  </si>
  <si>
    <t>Dibiglim</t>
  </si>
  <si>
    <t>Vinorelbin "Actavis"</t>
  </si>
  <si>
    <t>Fluvastatin "Actavis"</t>
  </si>
  <si>
    <t>Luvinsta</t>
  </si>
  <si>
    <t>Simvastatin "Teva"</t>
  </si>
  <si>
    <t>Risperidon "Teva"</t>
  </si>
  <si>
    <t>Fluvactalin</t>
  </si>
  <si>
    <t>Colestatin</t>
  </si>
  <si>
    <t>Vuyator</t>
  </si>
  <si>
    <t>Fluvastatin "DOC Generici"</t>
  </si>
  <si>
    <t>Tevaflutin</t>
  </si>
  <si>
    <t>Flavicen</t>
  </si>
  <si>
    <t>Lavesten</t>
  </si>
  <si>
    <t>Fluvistad</t>
  </si>
  <si>
    <t>Fluvastiestad</t>
  </si>
  <si>
    <t>Privigen</t>
  </si>
  <si>
    <t>Indapamid "Actavis"</t>
  </si>
  <si>
    <t>Citrafleet</t>
  </si>
  <si>
    <t>Bricanyl Turbohaler</t>
  </si>
  <si>
    <t>Atorvastatin "Krka"</t>
  </si>
  <si>
    <t>Moxalole</t>
  </si>
  <si>
    <t>Alendronat "Sandoz"</t>
  </si>
  <si>
    <t>Anastelb</t>
  </si>
  <si>
    <t>Volibris</t>
  </si>
  <si>
    <t>Fluconazol "Bluefish"</t>
  </si>
  <si>
    <t>Orlistat "GSK"</t>
  </si>
  <si>
    <t>Ancozan</t>
  </si>
  <si>
    <t>Coversical</t>
  </si>
  <si>
    <t>Apidra SoloStar</t>
  </si>
  <si>
    <t>Olanzapin "Actavis"</t>
  </si>
  <si>
    <t>Kynapine ODT</t>
  </si>
  <si>
    <t>Olanzapin "Stada"</t>
  </si>
  <si>
    <t>Olanzapin AL</t>
  </si>
  <si>
    <t>Brimonidintartrat "Teva"</t>
  </si>
  <si>
    <t>APO-go Pumpfill</t>
  </si>
  <si>
    <t>Fluvamyl</t>
  </si>
  <si>
    <t>Montelukast "Krka"</t>
  </si>
  <si>
    <t>Ipramol Steri-Neb</t>
  </si>
  <si>
    <t>Valaciclovir "Mylan"</t>
  </si>
  <si>
    <t>Granisetron "Hameln"</t>
  </si>
  <si>
    <t>Tizanidin "Teva"</t>
  </si>
  <si>
    <t>Candemox</t>
  </si>
  <si>
    <t>Irinokabi</t>
  </si>
  <si>
    <t>Carboplatin "Accord"</t>
  </si>
  <si>
    <t>Panofen</t>
  </si>
  <si>
    <t>Venlakato</t>
  </si>
  <si>
    <t>Gemcitabin "Accord"</t>
  </si>
  <si>
    <t>Rocuronium "Hameln"</t>
  </si>
  <si>
    <t>Vellena</t>
  </si>
  <si>
    <t>Gestoden/Ethinylestradiol 75/20 "Mylan"</t>
  </si>
  <si>
    <t>Gestoden/Ethinylestradiol 75/30 "Mylan"</t>
  </si>
  <si>
    <t>Retacrit</t>
  </si>
  <si>
    <t>Losarstad Comp</t>
  </si>
  <si>
    <t>Cenegab</t>
  </si>
  <si>
    <t>Tizanidin "Actavis"</t>
  </si>
  <si>
    <t>Glaudin</t>
  </si>
  <si>
    <t>Brimonidintartrat "1A Farma"</t>
  </si>
  <si>
    <t>Brimozept</t>
  </si>
  <si>
    <t>Mobridin</t>
  </si>
  <si>
    <t>Brimoratio</t>
  </si>
  <si>
    <t>Salbutamol "TEVA"</t>
  </si>
  <si>
    <t>Velmetia</t>
  </si>
  <si>
    <t>Janumet</t>
  </si>
  <si>
    <t>Isentress</t>
  </si>
  <si>
    <t>Fentanyl "Sandoz"</t>
  </si>
  <si>
    <t>Vimpat</t>
  </si>
  <si>
    <t>Ancozan Comp</t>
  </si>
  <si>
    <t>Ralydan</t>
  </si>
  <si>
    <t>Coprenessa</t>
  </si>
  <si>
    <t>Diovan Comp 320 mg/12,5 mg</t>
  </si>
  <si>
    <t>Diovan Comp 320 mg/25 mg</t>
  </si>
  <si>
    <t>Novoseven</t>
  </si>
  <si>
    <t>Metoprololsuccinat "Farmaprojects"</t>
  </si>
  <si>
    <t>Metoprololsuccinat "Stada"</t>
  </si>
  <si>
    <t>Metoprololsuccinat "Polpharma"</t>
  </si>
  <si>
    <t>Mertolok</t>
  </si>
  <si>
    <t>Metoprololsuccinat "Alternova"</t>
  </si>
  <si>
    <t>Gabapentin "Aurobindo"</t>
  </si>
  <si>
    <t>Sapimol</t>
  </si>
  <si>
    <t>Zemplar</t>
  </si>
  <si>
    <t>Donepezil "Sandoz"</t>
  </si>
  <si>
    <t>Topiramat "Amneal"</t>
  </si>
  <si>
    <t>Ramipril/HClthiazid "Teva"</t>
  </si>
  <si>
    <t>Omeprazol "Bluefish"</t>
  </si>
  <si>
    <t>Lotanec</t>
  </si>
  <si>
    <t>Hunogidon</t>
  </si>
  <si>
    <t>Rigetrux</t>
  </si>
  <si>
    <t>Myrzi</t>
  </si>
  <si>
    <t>Leticia</t>
  </si>
  <si>
    <t>Anastrozol "Sandoz"</t>
  </si>
  <si>
    <t>Midazolam "Accord"</t>
  </si>
  <si>
    <t>Oxycodonhydrochlorid "Acino"</t>
  </si>
  <si>
    <t>Terazosin "Accord"</t>
  </si>
  <si>
    <t>Valaciclovir "Actavis"</t>
  </si>
  <si>
    <t>Maritop</t>
  </si>
  <si>
    <t>Topaben</t>
  </si>
  <si>
    <t>Oxycodone Depot "Sandoz"</t>
  </si>
  <si>
    <t>Risonat</t>
  </si>
  <si>
    <t>Riseratio</t>
  </si>
  <si>
    <t>Zonnic Sweetmint</t>
  </si>
  <si>
    <t>Zonnic Peppermint</t>
  </si>
  <si>
    <t>Losartankalium "Amneal"</t>
  </si>
  <si>
    <t>Quetiapine "Teva"</t>
  </si>
  <si>
    <t>Fluorouracil "Accord"</t>
  </si>
  <si>
    <t>Bridion</t>
  </si>
  <si>
    <t>Relistor</t>
  </si>
  <si>
    <t>Vionate</t>
  </si>
  <si>
    <t>Zypadhera</t>
  </si>
  <si>
    <t>Mirtin</t>
  </si>
  <si>
    <t>Docetaxel "Hospira"</t>
  </si>
  <si>
    <t>Glubrava</t>
  </si>
  <si>
    <t>Xifaxan</t>
  </si>
  <si>
    <t>Fludarabinphosphat "Ebewe"</t>
  </si>
  <si>
    <t>Oxaliplatin "Fresenius Kabi"</t>
  </si>
  <si>
    <t>Ariclaim</t>
  </si>
  <si>
    <t>Tevalukast</t>
  </si>
  <si>
    <t>Mycophenolate mofetil "TEVA"</t>
  </si>
  <si>
    <t>Mycophenolate mofetil TEVA</t>
  </si>
  <si>
    <t>Myfenax</t>
  </si>
  <si>
    <t>Spasmo-lyt Depot</t>
  </si>
  <si>
    <t>Firazyr</t>
  </si>
  <si>
    <t>Efficib</t>
  </si>
  <si>
    <t>Intelence</t>
  </si>
  <si>
    <t>Metex</t>
  </si>
  <si>
    <t>Toctino</t>
  </si>
  <si>
    <t>Metformin "Sandoz"</t>
  </si>
  <si>
    <t>Activelle low</t>
  </si>
  <si>
    <t>Conbriza</t>
  </si>
  <si>
    <t>Seroquel Prolong</t>
  </si>
  <si>
    <t>Imadrax</t>
  </si>
  <si>
    <t>Pantoprazol "Takeda"</t>
  </si>
  <si>
    <t>Pantoprazol "TAKEDA"</t>
  </si>
  <si>
    <t>Penomax</t>
  </si>
  <si>
    <t>Clarithromycin "Amneal"</t>
  </si>
  <si>
    <t>Sevikar</t>
  </si>
  <si>
    <t>Paroxetin "Teva"</t>
  </si>
  <si>
    <t>Alea</t>
  </si>
  <si>
    <t>Cervarix</t>
  </si>
  <si>
    <t>Desmopressin "2care4"</t>
  </si>
  <si>
    <t>Risedronatnatrium "Teva"</t>
  </si>
  <si>
    <t>Amoxic/clavulansyre "2care4"</t>
  </si>
  <si>
    <t>Levact</t>
  </si>
  <si>
    <t>Topiramat "Orion"</t>
  </si>
  <si>
    <t>Stadifluven</t>
  </si>
  <si>
    <t>Fluvastatin "Stada"</t>
  </si>
  <si>
    <t>Fluvastatin "ratiopharm"</t>
  </si>
  <si>
    <t>Fluvaratio</t>
  </si>
  <si>
    <t>Sertralin "Bluefish"</t>
  </si>
  <si>
    <t>Tesavel</t>
  </si>
  <si>
    <t>Tiaquin</t>
  </si>
  <si>
    <t>Valdoxan</t>
  </si>
  <si>
    <t>Lantus Solo Star</t>
  </si>
  <si>
    <t>Thymanax</t>
  </si>
  <si>
    <t>Amisulprid "DLF"</t>
  </si>
  <si>
    <t>Ipratropiumbromid "Teva"</t>
  </si>
  <si>
    <t>Qutenza</t>
  </si>
  <si>
    <t>Lamotrigin "Aurobindo"</t>
  </si>
  <si>
    <t>alli</t>
  </si>
  <si>
    <t>Stadaquel</t>
  </si>
  <si>
    <t>Mirtazapin "Bluefish"</t>
  </si>
  <si>
    <t>Pramipexole "Teva"</t>
  </si>
  <si>
    <t>Zanipress</t>
  </si>
  <si>
    <t>Vedrop</t>
  </si>
  <si>
    <t>Benefix</t>
  </si>
  <si>
    <t>Naratriptan "Teva"</t>
  </si>
  <si>
    <t>Pramipexol "Stada"</t>
  </si>
  <si>
    <t>Quetiapin "Actavis"</t>
  </si>
  <si>
    <t>Setinin</t>
  </si>
  <si>
    <t>Concerta</t>
  </si>
  <si>
    <t>Innovair</t>
  </si>
  <si>
    <t>Oprymea</t>
  </si>
  <si>
    <t>Atorker</t>
  </si>
  <si>
    <t>Atorvastatin "Actavis"</t>
  </si>
  <si>
    <t>Atsteinar</t>
  </si>
  <si>
    <t>Extavia</t>
  </si>
  <si>
    <t>Nexodal</t>
  </si>
  <si>
    <t>Bicalustad</t>
  </si>
  <si>
    <t>Hyderm</t>
  </si>
  <si>
    <t>Octagam</t>
  </si>
  <si>
    <t>Rotarix</t>
  </si>
  <si>
    <t>sprøjte til munden</t>
  </si>
  <si>
    <t>sprøjter til munden</t>
  </si>
  <si>
    <t>Karadronat</t>
  </si>
  <si>
    <t>Risepallin</t>
  </si>
  <si>
    <t>Ridracid</t>
  </si>
  <si>
    <t>Racidrix</t>
  </si>
  <si>
    <t>Glimepirid "Bluefish"</t>
  </si>
  <si>
    <t>Daflon</t>
  </si>
  <si>
    <t>Yaz</t>
  </si>
  <si>
    <t>Strefen</t>
  </si>
  <si>
    <t>Prostazosin</t>
  </si>
  <si>
    <t>Latanoprost "Teva"</t>
  </si>
  <si>
    <t>Ebetrex</t>
  </si>
  <si>
    <t>Riseteva</t>
  </si>
  <si>
    <t>Qlaira</t>
  </si>
  <si>
    <t>Epirubicin "Teva"</t>
  </si>
  <si>
    <t>Vancomycin "Sandoz"</t>
  </si>
  <si>
    <t>Zolmitriptan "Teva"</t>
  </si>
  <si>
    <t>Xamiol</t>
  </si>
  <si>
    <t>Azarga</t>
  </si>
  <si>
    <t>Kuvan</t>
  </si>
  <si>
    <t>Xarelto</t>
  </si>
  <si>
    <t>Ondansetron "Bluefish"</t>
  </si>
  <si>
    <t>Amlodipin "Teva"</t>
  </si>
  <si>
    <t>Nebilenin</t>
  </si>
  <si>
    <t>Nebivolol "Portfarma"</t>
  </si>
  <si>
    <t>Nebistalin</t>
  </si>
  <si>
    <t>Flavamed</t>
  </si>
  <si>
    <t>Valsartan "Actavis"</t>
  </si>
  <si>
    <t>Azithromycin "Orifarm"</t>
  </si>
  <si>
    <t>Nplate</t>
  </si>
  <si>
    <t>Mariprax</t>
  </si>
  <si>
    <t>Pramipexol "Pharmathen International"</t>
  </si>
  <si>
    <t>Derinik</t>
  </si>
  <si>
    <t>Pramipexol "1A Farma"</t>
  </si>
  <si>
    <t>Bicalutamid "Bluefish"</t>
  </si>
  <si>
    <t>Carvedilol "Amneal"</t>
  </si>
  <si>
    <t>Riluzol "Actavis"</t>
  </si>
  <si>
    <t>Valsartan/hydrochlorthiazid "Krka"</t>
  </si>
  <si>
    <t>Fluconazol "Aurobindo"</t>
  </si>
  <si>
    <t>Solatcit</t>
  </si>
  <si>
    <t>Escitalopram "Actavis"</t>
  </si>
  <si>
    <t>Baklofen "2care4"</t>
  </si>
  <si>
    <t>Myocard</t>
  </si>
  <si>
    <t>Risostad</t>
  </si>
  <si>
    <t>Ifirmasta</t>
  </si>
  <si>
    <t>Ifenin</t>
  </si>
  <si>
    <t>SmofKabiven</t>
  </si>
  <si>
    <t>SmofKabiven elektrolytfri</t>
  </si>
  <si>
    <t>Venlafaxin "Actavis"</t>
  </si>
  <si>
    <t>Venlafaxin "Stada"</t>
  </si>
  <si>
    <t>Venlafaxin "Hexal"</t>
  </si>
  <si>
    <t>Ceftazidim "Fresenius Kabi"</t>
  </si>
  <si>
    <t>Instanyl</t>
  </si>
  <si>
    <t>Alacare</t>
  </si>
  <si>
    <t>Rasilez HCT</t>
  </si>
  <si>
    <t>RoActemra</t>
  </si>
  <si>
    <t>Azzalure</t>
  </si>
  <si>
    <t>Simvastatin "Aurobindo"</t>
  </si>
  <si>
    <t>Doxorubicin "Actavis"</t>
  </si>
  <si>
    <t>Zolmitriptan "Actavis"</t>
  </si>
  <si>
    <t>Zolmiles</t>
  </si>
  <si>
    <t>Zolmitriptan Smelt "Actavis"</t>
  </si>
  <si>
    <t>Zolmiles Smelt</t>
  </si>
  <si>
    <t>Fluconazol "Fresenius Kabi"</t>
  </si>
  <si>
    <t>Olanzapine "Mylan"</t>
  </si>
  <si>
    <t>Efient</t>
  </si>
  <si>
    <t>Metoprololsuccinat "Teva"</t>
  </si>
  <si>
    <t>Lercanidipinhydrochlorid "DOC"</t>
  </si>
  <si>
    <t>Lercatio</t>
  </si>
  <si>
    <t>Lercanidipinhydrochl."Actavis"</t>
  </si>
  <si>
    <t>Lecalpin</t>
  </si>
  <si>
    <t>Lercinigen</t>
  </si>
  <si>
    <t>Irbesartan "Sandoz"</t>
  </si>
  <si>
    <t>Celebrex</t>
  </si>
  <si>
    <t>Ixiaro</t>
  </si>
  <si>
    <t>Modigraf</t>
  </si>
  <si>
    <t>Paraterax</t>
  </si>
  <si>
    <t>Finminette</t>
  </si>
  <si>
    <t>Rubira</t>
  </si>
  <si>
    <t>Drospera</t>
  </si>
  <si>
    <t>Dretine</t>
  </si>
  <si>
    <t>Movinella</t>
  </si>
  <si>
    <t>Movinella 28</t>
  </si>
  <si>
    <t>Phoxilium</t>
  </si>
  <si>
    <t>Glepark</t>
  </si>
  <si>
    <t>Vidaza</t>
  </si>
  <si>
    <t>Escitalopram "Teva"</t>
  </si>
  <si>
    <t>Simvastatin "Bluefish"</t>
  </si>
  <si>
    <t>Quetiapin "Sandoz"</t>
  </si>
  <si>
    <t>Seresano</t>
  </si>
  <si>
    <t>Quetiapin "1A Farma"</t>
  </si>
  <si>
    <t>Rizatriptan "Sandoz"</t>
  </si>
  <si>
    <t>Olanzapin "PCD"</t>
  </si>
  <si>
    <t>Olanzapin "DOC Generici"</t>
  </si>
  <si>
    <t>Esomeprazol "Sandoz"</t>
  </si>
  <si>
    <t>Esomeprazol "Hexal"</t>
  </si>
  <si>
    <t>Esomeprazol "1A Farma"</t>
  </si>
  <si>
    <t>Alendronat "Bluefish"</t>
  </si>
  <si>
    <t>Venbig</t>
  </si>
  <si>
    <t>Escitalopram "STADA"</t>
  </si>
  <si>
    <t>Escitalopram "Mylan"</t>
  </si>
  <si>
    <t>Ibuprofen "Teva"</t>
  </si>
  <si>
    <t>Vigamox</t>
  </si>
  <si>
    <t>Adport</t>
  </si>
  <si>
    <t>Resonium</t>
  </si>
  <si>
    <t>Valaciclovir "Bluefish"</t>
  </si>
  <si>
    <t>Venlafaxin "Bluefish"</t>
  </si>
  <si>
    <t>Finasteride "Teva"</t>
  </si>
  <si>
    <t>Zebinix</t>
  </si>
  <si>
    <t>Noliterax</t>
  </si>
  <si>
    <t>Tevavaltan comp.</t>
  </si>
  <si>
    <t>Valtension comp.</t>
  </si>
  <si>
    <t>Pramipexole "Orion"</t>
  </si>
  <si>
    <t>Clopidogrel Zentiva</t>
  </si>
  <si>
    <t>Dorzolamid/Timolol "Sandoz"</t>
  </si>
  <si>
    <t>Dorzolamid/Timolol "Hexal"</t>
  </si>
  <si>
    <t>Dorzolamid/Timolol "1A Farma"</t>
  </si>
  <si>
    <t>Dorzo Tim</t>
  </si>
  <si>
    <t>Rabeprazol "Medical Valley"</t>
  </si>
  <si>
    <t>Ralic</t>
  </si>
  <si>
    <t>Tolterodintartrat "Accord"</t>
  </si>
  <si>
    <t>Indapamid "ratiopharm"</t>
  </si>
  <si>
    <t>Otrivin Comp</t>
  </si>
  <si>
    <t>Pantoprazol "Bluefish"</t>
  </si>
  <si>
    <t>Samsca</t>
  </si>
  <si>
    <t>Javlor</t>
  </si>
  <si>
    <t>Modafinil "Orifarm"</t>
  </si>
  <si>
    <t>Bisoprolol "Orifarm"</t>
  </si>
  <si>
    <t>Carboplatin "Actavis"</t>
  </si>
  <si>
    <t>Bisoprolol "Sandoz"</t>
  </si>
  <si>
    <t>Letrozol "Accord"</t>
  </si>
  <si>
    <t>Simponi</t>
  </si>
  <si>
    <t>Tetmodis</t>
  </si>
  <si>
    <t>Firmagon</t>
  </si>
  <si>
    <t>Lutinus</t>
  </si>
  <si>
    <t>Renvela</t>
  </si>
  <si>
    <t>Cayston</t>
  </si>
  <si>
    <t>Taflotan</t>
  </si>
  <si>
    <t>Faxinorm</t>
  </si>
  <si>
    <t>Metomylan</t>
  </si>
  <si>
    <t>Metoprololsuccinat "Orion"</t>
  </si>
  <si>
    <t>Uman Big</t>
  </si>
  <si>
    <t>Metronidazol "B. Braun"</t>
  </si>
  <si>
    <t>Valsartan/Hydrochlorthiazid "Amneal"</t>
  </si>
  <si>
    <t>Clomipraminhydrochl. "2care4"</t>
  </si>
  <si>
    <t>Kalcipos-D</t>
  </si>
  <si>
    <t>Gemstada</t>
  </si>
  <si>
    <t>Dorzolamid/Timolol "Teva"</t>
  </si>
  <si>
    <t>Megace</t>
  </si>
  <si>
    <t>Quetastad</t>
  </si>
  <si>
    <t>Famciclovir "Actavis"</t>
  </si>
  <si>
    <t>Famciclovir "Generics"</t>
  </si>
  <si>
    <t>Rivastigmin "Orion"</t>
  </si>
  <si>
    <t>Targin</t>
  </si>
  <si>
    <t>Victoza</t>
  </si>
  <si>
    <t>Valsartan "Teva"</t>
  </si>
  <si>
    <t>Uraplex</t>
  </si>
  <si>
    <t>Rivastigmin "Mylan"</t>
  </si>
  <si>
    <t>Femicept</t>
  </si>
  <si>
    <t>Rivastigmin "Stada"</t>
  </si>
  <si>
    <t>Adcirca</t>
  </si>
  <si>
    <t>Metformin "Orifarm"</t>
  </si>
  <si>
    <t>Letrozol "Teva"</t>
  </si>
  <si>
    <t>Paroxetin "Orion"</t>
  </si>
  <si>
    <t>Montelukast "Sandoz"</t>
  </si>
  <si>
    <t>Dentocaine</t>
  </si>
  <si>
    <t>Dorzostill</t>
  </si>
  <si>
    <t>Peyona</t>
  </si>
  <si>
    <t>Pantozol</t>
  </si>
  <si>
    <t>Naltrexon "Accord"</t>
  </si>
  <si>
    <t>Alisade</t>
  </si>
  <si>
    <t>Candemox Comp</t>
  </si>
  <si>
    <t>Ribavirin "Teva"</t>
  </si>
  <si>
    <t>Iressa</t>
  </si>
  <si>
    <t>Ulprix</t>
  </si>
  <si>
    <t>Resolor</t>
  </si>
  <si>
    <t>Nimvastid</t>
  </si>
  <si>
    <t>Olanzapin "Accord"</t>
  </si>
  <si>
    <t>Tepadina</t>
  </si>
  <si>
    <t>Levazyr</t>
  </si>
  <si>
    <t>Levocetirizin "Stada"</t>
  </si>
  <si>
    <t>Metformin "Aurobindo"</t>
  </si>
  <si>
    <t>Ibamyl</t>
  </si>
  <si>
    <t>Atacand Zid 32 mg/12,5 mg</t>
  </si>
  <si>
    <t>Atacand Zid 32mg /25 mg</t>
  </si>
  <si>
    <t>Cimzia</t>
  </si>
  <si>
    <t>Metformin "Bluefish"</t>
  </si>
  <si>
    <t>Omestad</t>
  </si>
  <si>
    <t>Desmopressin "Teva"</t>
  </si>
  <si>
    <t>SmofKabiven Perifer</t>
  </si>
  <si>
    <t>Arax Junior</t>
  </si>
  <si>
    <t>Arax Forte</t>
  </si>
  <si>
    <t>Ellaone</t>
  </si>
  <si>
    <t>Mozobil</t>
  </si>
  <si>
    <t>Gemcitabin "Fresenius Kabi"</t>
  </si>
  <si>
    <t>Anastrozol "Bluefish"</t>
  </si>
  <si>
    <t>MonoFer</t>
  </si>
  <si>
    <t>Cloriocard</t>
  </si>
  <si>
    <t>Clopidogrel "Splendris"</t>
  </si>
  <si>
    <t>Aedon</t>
  </si>
  <si>
    <t>Arkolamyl</t>
  </si>
  <si>
    <t>Nykob</t>
  </si>
  <si>
    <t>Clopidonorm</t>
  </si>
  <si>
    <t>Clopidogrel "Actavis"</t>
  </si>
  <si>
    <t>Enalapril "Vitabalans"</t>
  </si>
  <si>
    <t>Pantoprazol "Pensa"</t>
  </si>
  <si>
    <t>Firdapse</t>
  </si>
  <si>
    <t>Onglyza</t>
  </si>
  <si>
    <t>Cefuroxim "Actavis"</t>
  </si>
  <si>
    <t>Fentanyl "Orion"</t>
  </si>
  <si>
    <t>Afinitor</t>
  </si>
  <si>
    <t>Lercanidipinhydrochlorid Teva</t>
  </si>
  <si>
    <t>Jalra</t>
  </si>
  <si>
    <t>Zomarist</t>
  </si>
  <si>
    <t>Xiliarx</t>
  </si>
  <si>
    <t>Berinert</t>
  </si>
  <si>
    <t>Gestodilat</t>
  </si>
  <si>
    <t>Losartan/Hydrochlorthiazid "Bluefish"</t>
  </si>
  <si>
    <t>Zyllt</t>
  </si>
  <si>
    <t>Clopidogrel "Krka"</t>
  </si>
  <si>
    <t>Clopidogrel "Pharmathen"</t>
  </si>
  <si>
    <t>Vatoud</t>
  </si>
  <si>
    <t>Pegorel</t>
  </si>
  <si>
    <t>Trogran</t>
  </si>
  <si>
    <t>Clopidogrel "IWA"</t>
  </si>
  <si>
    <t>Glopenel</t>
  </si>
  <si>
    <t>Cloroden</t>
  </si>
  <si>
    <t>Grepid</t>
  </si>
  <si>
    <t>Oxcarbazepin "2care4"</t>
  </si>
  <si>
    <t>Variquel</t>
  </si>
  <si>
    <t>Pramipexol "Bluefish"</t>
  </si>
  <si>
    <t>Trandolapril "Aurobindo"</t>
  </si>
  <si>
    <t>Ecalta</t>
  </si>
  <si>
    <t>Propranolol Retard "2care4"</t>
  </si>
  <si>
    <t>Ondansetron "Amneal"</t>
  </si>
  <si>
    <t>Pinex Smelt</t>
  </si>
  <si>
    <t>Exforge HCT</t>
  </si>
  <si>
    <t>Clopidogrel "Amneal"</t>
  </si>
  <si>
    <t>Sildenafil "1A Farma"</t>
  </si>
  <si>
    <t>Platel</t>
  </si>
  <si>
    <t>Clopidogrel "GSK"</t>
  </si>
  <si>
    <t>Agregex</t>
  </si>
  <si>
    <t>Clopidogrel "Teva"</t>
  </si>
  <si>
    <t>Multaq</t>
  </si>
  <si>
    <t>Doxorubicin "Accord"</t>
  </si>
  <si>
    <t>Valaciclovir "Amneal"</t>
  </si>
  <si>
    <t>Valaciclovir "Orion"</t>
  </si>
  <si>
    <t>Mitforgen</t>
  </si>
  <si>
    <t>Repaglinide "Krka"</t>
  </si>
  <si>
    <t>Enyglid</t>
  </si>
  <si>
    <t>Repaglinid "Teva"</t>
  </si>
  <si>
    <t>Tacniteva</t>
  </si>
  <si>
    <t>Paroxetin "2care4"</t>
  </si>
  <si>
    <t>Perineva</t>
  </si>
  <si>
    <t>Prillana</t>
  </si>
  <si>
    <t>Mariper</t>
  </si>
  <si>
    <t>Zoviduo</t>
  </si>
  <si>
    <t>Oxaliplatin "Accord"</t>
  </si>
  <si>
    <t>Irbesartan/Hydrochlorothiazide "Sandoz"</t>
  </si>
  <si>
    <t>Propiosalic</t>
  </si>
  <si>
    <t>Valsartan "Mylan"</t>
  </si>
  <si>
    <t>Ondansetron "Orifarm"</t>
  </si>
  <si>
    <t>Salarvant</t>
  </si>
  <si>
    <t>Indapamid "Teva"</t>
  </si>
  <si>
    <t>Immunoprin</t>
  </si>
  <si>
    <t>Vizarsin</t>
  </si>
  <si>
    <t>Sildenafil "Ratiopharm"</t>
  </si>
  <si>
    <t>Ramipril "Aurobindo"</t>
  </si>
  <si>
    <t>Simvastatin "Actavis"</t>
  </si>
  <si>
    <t>Raloxifen "Teva"</t>
  </si>
  <si>
    <t>Sildenafil "Teva"</t>
  </si>
  <si>
    <t>Glukosel</t>
  </si>
  <si>
    <t>Multiferon</t>
  </si>
  <si>
    <t>Letrozol "Bluefish"</t>
  </si>
  <si>
    <t>Tibolon "Orifarm"</t>
  </si>
  <si>
    <t>Cliovelle</t>
  </si>
  <si>
    <t>Levocetirizin "Glenmark"</t>
  </si>
  <si>
    <t>Movicol Chokolade</t>
  </si>
  <si>
    <t>Desmopressin "Paranova"</t>
  </si>
  <si>
    <t>Rosuvastatin "Sandoz"</t>
  </si>
  <si>
    <t>Menveo</t>
  </si>
  <si>
    <t>Lercastad</t>
  </si>
  <si>
    <t>Pramipexol "neuraxpharm"</t>
  </si>
  <si>
    <t>Repaglinid "Actavis"</t>
  </si>
  <si>
    <t>Ilgaper</t>
  </si>
  <si>
    <t>Repaglinid "Doc Generici"</t>
  </si>
  <si>
    <t>Irbesartan "Teva"</t>
  </si>
  <si>
    <t>Sildenafil "Actavis"</t>
  </si>
  <si>
    <t>Minirinmelt</t>
  </si>
  <si>
    <t>Urorec</t>
  </si>
  <si>
    <t>Visanne</t>
  </si>
  <si>
    <t>Letrozol "Mylan"</t>
  </si>
  <si>
    <t>Latanoprost "Sandoz"</t>
  </si>
  <si>
    <t>Cisplatin "Accord"</t>
  </si>
  <si>
    <t>Oxycodonhydrochlorid "Lannacher"</t>
  </si>
  <si>
    <t>Seroquel XR</t>
  </si>
  <si>
    <t>Valsavil HCT</t>
  </si>
  <si>
    <t>Nicorette Whitemint</t>
  </si>
  <si>
    <t>Niprun</t>
  </si>
  <si>
    <t>Dublock</t>
  </si>
  <si>
    <t>Olanzapine "Glenmark"</t>
  </si>
  <si>
    <t>Olanzapine "Glenmark Europe"</t>
  </si>
  <si>
    <t>Olazax</t>
  </si>
  <si>
    <t>Olazax Disperzi</t>
  </si>
  <si>
    <t>Montelukast "Actavis"</t>
  </si>
  <si>
    <t>Actamone</t>
  </si>
  <si>
    <t>Combodart</t>
  </si>
  <si>
    <t>Losartankalium/hydrochlorthiazid "Krka"</t>
  </si>
  <si>
    <t>Controloc Control</t>
  </si>
  <si>
    <t>Somac Control</t>
  </si>
  <si>
    <t>Pantoloc Control</t>
  </si>
  <si>
    <t>Onbrez Breezhaler</t>
  </si>
  <si>
    <t>Modafinil "Mylan"</t>
  </si>
  <si>
    <t>Irbesartan "Medical Valley"</t>
  </si>
  <si>
    <t>Metadon "DnE"</t>
  </si>
  <si>
    <t>Allopurinol "Teva"</t>
  </si>
  <si>
    <t>Ilaris</t>
  </si>
  <si>
    <t>Exemestan "Accord"</t>
  </si>
  <si>
    <t>Exemestan "Intas"</t>
  </si>
  <si>
    <t>Exemestan "Sandoz"</t>
  </si>
  <si>
    <t>Etadron</t>
  </si>
  <si>
    <t>Exemestan "ratiopharm"</t>
  </si>
  <si>
    <t>Revolade</t>
  </si>
  <si>
    <t>Atorvastatin "Mylan"</t>
  </si>
  <si>
    <t>Oxycodone "Orifarm"</t>
  </si>
  <si>
    <t>Donepezilhydrochlorid Actavis</t>
  </si>
  <si>
    <t>Elonva</t>
  </si>
  <si>
    <t>Icandra</t>
  </si>
  <si>
    <t>Irbesartan/Hydrochlorthiazid "TEVA"</t>
  </si>
  <si>
    <t>Taxotere</t>
  </si>
  <si>
    <t>Simvastatin "Orion"</t>
  </si>
  <si>
    <t>Ibandronsyre "Medical Valley"</t>
  </si>
  <si>
    <t>Bonefurbit</t>
  </si>
  <si>
    <t>Cipralex Meltz</t>
  </si>
  <si>
    <t>Lamivudine "Teva Pharma BV"</t>
  </si>
  <si>
    <t>Methadon "Alternova"</t>
  </si>
  <si>
    <t>Meropenem "Hospira"</t>
  </si>
  <si>
    <t>Esomeprazol "Krka"</t>
  </si>
  <si>
    <t>Esodec</t>
  </si>
  <si>
    <t>Esomel</t>
  </si>
  <si>
    <t>Donepezil "Stada"</t>
  </si>
  <si>
    <t>Rizatriptan "Teva"</t>
  </si>
  <si>
    <t>Temozolomid "STADA"</t>
  </si>
  <si>
    <t>Sildenafil "Medical Valley"</t>
  </si>
  <si>
    <t>Lamivudine "Teva"</t>
  </si>
  <si>
    <t>Arzerra</t>
  </si>
  <si>
    <t>Nevirapine "Teva"</t>
  </si>
  <si>
    <t>Moderiba</t>
  </si>
  <si>
    <t>Exemestan "Stada"</t>
  </si>
  <si>
    <t>Seroquel SR</t>
  </si>
  <si>
    <t>Leuprorelin "Sandoz"</t>
  </si>
  <si>
    <t>Losartankalium "Krka"</t>
  </si>
  <si>
    <t>Prolia</t>
  </si>
  <si>
    <t>Montelukast "Mylan"</t>
  </si>
  <si>
    <t>Clopidogrel "TAD"</t>
  </si>
  <si>
    <t>Clopidogrel "Mylan"</t>
  </si>
  <si>
    <t>Clopidogrel Krka</t>
  </si>
  <si>
    <t>Midiana</t>
  </si>
  <si>
    <t>Atorvastatin "Sandoz"</t>
  </si>
  <si>
    <t>Temozolomide "Accord"</t>
  </si>
  <si>
    <t>Votrient</t>
  </si>
  <si>
    <t>Revitelle</t>
  </si>
  <si>
    <t>Mometasonfuroat "Glenmark"</t>
  </si>
  <si>
    <t>Clopidogrel BGR</t>
  </si>
  <si>
    <t>Irbesartan/hydrochlorthiazid "Medical Valley"</t>
  </si>
  <si>
    <t>Kandrozid</t>
  </si>
  <si>
    <t>Azithromycin "Stada"</t>
  </si>
  <si>
    <t>Buprenorphine "Bluefish"</t>
  </si>
  <si>
    <t>Leflunomide Winthrop</t>
  </si>
  <si>
    <t>Letrozol "Medipha Santé"</t>
  </si>
  <si>
    <t>Zanacodar</t>
  </si>
  <si>
    <t>Temozolomide "Hexal"</t>
  </si>
  <si>
    <t>Baxogar</t>
  </si>
  <si>
    <t>Temozolomide "Sandoz"</t>
  </si>
  <si>
    <t>Temomedac</t>
  </si>
  <si>
    <t>Temozolomide "Teva"</t>
  </si>
  <si>
    <t>Topiramat "Actavis"</t>
  </si>
  <si>
    <t>Pantoprazole "Teva"</t>
  </si>
  <si>
    <t>Daisynelle</t>
  </si>
  <si>
    <t>Nutriflex Omega special</t>
  </si>
  <si>
    <t>Zolmitriptan "Stada"</t>
  </si>
  <si>
    <t>Coltowan</t>
  </si>
  <si>
    <t>Irbesartan "STADA"</t>
  </si>
  <si>
    <t>Ozurdex</t>
  </si>
  <si>
    <t>DuoPlavin</t>
  </si>
  <si>
    <t>Pramipexol "Mylan"</t>
  </si>
  <si>
    <t>Clopidogrel/Acetylsalicylic acid Zentiva</t>
  </si>
  <si>
    <t>Ropivacain "Fresenius Kabi"</t>
  </si>
  <si>
    <t>Montelukast "Arrow"</t>
  </si>
  <si>
    <t>Olimesta</t>
  </si>
  <si>
    <t>Nivestim</t>
  </si>
  <si>
    <t>Norditropin Flexpro</t>
  </si>
  <si>
    <t>Losartankalium/hydrochlorthiazid "Actavis"</t>
  </si>
  <si>
    <t>Montelukast "Stada"</t>
  </si>
  <si>
    <t>Prevenar 13</t>
  </si>
  <si>
    <t>Telmisartan "Teva"</t>
  </si>
  <si>
    <t>Alzen SR</t>
  </si>
  <si>
    <t>Azithromycin "Mylan"</t>
  </si>
  <si>
    <t>Esomeprazol "Mylan"</t>
  </si>
  <si>
    <t>Zalerg</t>
  </si>
  <si>
    <t>Amoxicillin/clavulansyre "Aurobindo"</t>
  </si>
  <si>
    <t>Palexia</t>
  </si>
  <si>
    <t>Palexia Depot</t>
  </si>
  <si>
    <t>Copalia HCT</t>
  </si>
  <si>
    <t>Dafiro HCT</t>
  </si>
  <si>
    <t>Montelukast "Orion"</t>
  </si>
  <si>
    <t>Paroxetin "Amneal"</t>
  </si>
  <si>
    <t>Latanoprost "Actavis"</t>
  </si>
  <si>
    <t>Atorvastatin "Teva"</t>
  </si>
  <si>
    <t>Tertensif Kombi</t>
  </si>
  <si>
    <t>Arax Extra</t>
  </si>
  <si>
    <t>Clopixol</t>
  </si>
  <si>
    <t>Imigrane</t>
  </si>
  <si>
    <t>Rispolept Consta</t>
  </si>
  <si>
    <t>Ramipril "Amneal"</t>
  </si>
  <si>
    <t>Solvetan</t>
  </si>
  <si>
    <t>Risdronostad</t>
  </si>
  <si>
    <t>Vancomycin "Fresenius Kabi"</t>
  </si>
  <si>
    <t>Tilcitin</t>
  </si>
  <si>
    <t>Pevison</t>
  </si>
  <si>
    <t>Ribavirin "Biopartners"</t>
  </si>
  <si>
    <t>Costad</t>
  </si>
  <si>
    <t>Lansolajen</t>
  </si>
  <si>
    <t>Daxas</t>
  </si>
  <si>
    <t>Vantavo</t>
  </si>
  <si>
    <t>Exemasin</t>
  </si>
  <si>
    <t>Exemestan "Teva Pharma"</t>
  </si>
  <si>
    <t>Sycrest</t>
  </si>
  <si>
    <t>Stelara</t>
  </si>
  <si>
    <t>Glucose-Na-K Baxter</t>
  </si>
  <si>
    <t>Dorzolamid "STADA"</t>
  </si>
  <si>
    <t>Rivastigmine "1A Pharma"</t>
  </si>
  <si>
    <t>Rivastigmine "HEXAL"</t>
  </si>
  <si>
    <t>Rivastigmine "Sandoz"</t>
  </si>
  <si>
    <t>Bicalutamid "Orion"</t>
  </si>
  <si>
    <t>Olanzapine "Apotex"</t>
  </si>
  <si>
    <t>Risedronatnatrium "Stada"</t>
  </si>
  <si>
    <t>Rapiscan</t>
  </si>
  <si>
    <t>PecFent</t>
  </si>
  <si>
    <t>Valsartan "Krka"</t>
  </si>
  <si>
    <t>Prestarium Neo</t>
  </si>
  <si>
    <t>Prestarium Neo Forte</t>
  </si>
  <si>
    <t>Nexplanon</t>
  </si>
  <si>
    <t>Ribavirin Mylan</t>
  </si>
  <si>
    <t>Clopidogrel ratiopharm</t>
  </si>
  <si>
    <t>Klaricid</t>
  </si>
  <si>
    <t>Olimel Perifer N4E</t>
  </si>
  <si>
    <t>Olimel N5E</t>
  </si>
  <si>
    <t>Olimel N7E</t>
  </si>
  <si>
    <t>Olimel N9E</t>
  </si>
  <si>
    <t>Olimel N9</t>
  </si>
  <si>
    <t>Arzolamid</t>
  </si>
  <si>
    <t>Arzotilol</t>
  </si>
  <si>
    <t>Seroquel XL</t>
  </si>
  <si>
    <t>Rabeprazolnatrium "Krka"</t>
  </si>
  <si>
    <t>DesmoMelt</t>
  </si>
  <si>
    <t>Seretide Evohaler</t>
  </si>
  <si>
    <t>Quetiapin "Accord"</t>
  </si>
  <si>
    <t>Tirzopt</t>
  </si>
  <si>
    <t>Strepsils Cool</t>
  </si>
  <si>
    <t>Strepsils Honning &amp; Citron</t>
  </si>
  <si>
    <t>Omeprazol "Actavis"</t>
  </si>
  <si>
    <t>IbandronsyreTeva</t>
  </si>
  <si>
    <t>Mometasonfuroat "Galen"</t>
  </si>
  <si>
    <t>Yellox</t>
  </si>
  <si>
    <t>Paracetamol "Fresenius Kabi"</t>
  </si>
  <si>
    <t>Loprilin</t>
  </si>
  <si>
    <t>Omeprazol "Sandoz"</t>
  </si>
  <si>
    <t>Sildenafil "Mylan"</t>
  </si>
  <si>
    <t>Orlistat "Sandoz"</t>
  </si>
  <si>
    <t>Topotecan "Hospira"</t>
  </si>
  <si>
    <t>Moviprep Appelsin</t>
  </si>
  <si>
    <t>Ribavirin "Teva Pharma BV"</t>
  </si>
  <si>
    <t>Ropivacain "B. Braun"</t>
  </si>
  <si>
    <t>Telmisartan "Actavis"</t>
  </si>
  <si>
    <t>Lafene</t>
  </si>
  <si>
    <t>Atovaquon/Proguanilhydrochlorid "Glenmark"</t>
  </si>
  <si>
    <t>Oslif Breezhaler</t>
  </si>
  <si>
    <t>Hirobriz Breezhaler</t>
  </si>
  <si>
    <t>Magenterol</t>
  </si>
  <si>
    <t>Tolura</t>
  </si>
  <si>
    <t>Dicuno</t>
  </si>
  <si>
    <t>Warfarin "Orion"</t>
  </si>
  <si>
    <t>Relert</t>
  </si>
  <si>
    <t>Zofran Zydis</t>
  </si>
  <si>
    <t>Latiotim</t>
  </si>
  <si>
    <t>Eurartesim</t>
  </si>
  <si>
    <t>Qvar Easi-Breathe</t>
  </si>
  <si>
    <t>Neovel</t>
  </si>
  <si>
    <t>Azalia</t>
  </si>
  <si>
    <t>Myrtilla</t>
  </si>
  <si>
    <t>Latanoprost "Stada"</t>
  </si>
  <si>
    <t>Silodyx</t>
  </si>
  <si>
    <t>Cetimax</t>
  </si>
  <si>
    <t>Lacrofarm</t>
  </si>
  <si>
    <t>Omezolmyl</t>
  </si>
  <si>
    <t>Lacidipin "Teva"</t>
  </si>
  <si>
    <t>Clopidogrel "Accord"</t>
  </si>
  <si>
    <t>Olanzapin "Pensa"</t>
  </si>
  <si>
    <t>Galieve Cool Mint</t>
  </si>
  <si>
    <t>Galieve Peppermint</t>
  </si>
  <si>
    <t>Zoely</t>
  </si>
  <si>
    <t>Brinavess</t>
  </si>
  <si>
    <t>Ibandronat "Stada"</t>
  </si>
  <si>
    <t>Ibandronat "Actavis"</t>
  </si>
  <si>
    <t>Triesence</t>
  </si>
  <si>
    <t>Mycophenolatmofetil "Stada"</t>
  </si>
  <si>
    <t>Nicotinell IceMint</t>
  </si>
  <si>
    <t>Diclofenacnatrium "2care4" Retard</t>
  </si>
  <si>
    <t>Buprenorphine "Orifarm"</t>
  </si>
  <si>
    <t>Candesartancilexetil/Hydrochlorthiazid "Krka"</t>
  </si>
  <si>
    <t>Candesartan/HClthiazid "Krka"</t>
  </si>
  <si>
    <t>Candecombi</t>
  </si>
  <si>
    <t>Rosuvastatin "ratiopharm"</t>
  </si>
  <si>
    <t>Bundisarin</t>
  </si>
  <si>
    <t>Thiamazol "2care4"</t>
  </si>
  <si>
    <t>Twynsta</t>
  </si>
  <si>
    <t>Myclausen</t>
  </si>
  <si>
    <t>Ruconest</t>
  </si>
  <si>
    <t>Ropinirol "KRKA"</t>
  </si>
  <si>
    <t>Leflunomide medac</t>
  </si>
  <si>
    <t>Amlodipin "Bluefish"</t>
  </si>
  <si>
    <t>Desogestrel "Orifarm"</t>
  </si>
  <si>
    <t>Lopacut</t>
  </si>
  <si>
    <t>Lidokain "Mylan"</t>
  </si>
  <si>
    <t>Laxogol</t>
  </si>
  <si>
    <t>Gangiden</t>
  </si>
  <si>
    <t>Ristfor</t>
  </si>
  <si>
    <t>Telmisartan "Stada"</t>
  </si>
  <si>
    <t>Meropenem "Mylan"</t>
  </si>
  <si>
    <t>Jext</t>
  </si>
  <si>
    <t>Numeta G16E</t>
  </si>
  <si>
    <t>Numeta G19E</t>
  </si>
  <si>
    <t>Atorvastatin "Generics"</t>
  </si>
  <si>
    <t>Atorvastatin "Pharmathen"</t>
  </si>
  <si>
    <t>Letrozole "Sandoz"</t>
  </si>
  <si>
    <t>Trobalt</t>
  </si>
  <si>
    <t>Systen Conti</t>
  </si>
  <si>
    <t>Zyx appelsin &amp; honning</t>
  </si>
  <si>
    <t>Zyx eukalyptus</t>
  </si>
  <si>
    <t>Anastrozol "Accord"</t>
  </si>
  <si>
    <t>Clopidogrel Apotex</t>
  </si>
  <si>
    <t>Letrozol "Stada"</t>
  </si>
  <si>
    <t>Alatopran</t>
  </si>
  <si>
    <t>Sildenafil "Accord"</t>
  </si>
  <si>
    <t>Paracetamol "Actavis"</t>
  </si>
  <si>
    <t>Escitalopram "Orion"</t>
  </si>
  <si>
    <t>Sildenafil "Stada"</t>
  </si>
  <si>
    <t>Adepend</t>
  </si>
  <si>
    <t>Lamivudine/Zidovudine "Teva"</t>
  </si>
  <si>
    <t>Aciclovir "2care4"</t>
  </si>
  <si>
    <t>Citalopram "Vitabalans"</t>
  </si>
  <si>
    <t>Pantoprazol "Mylan"</t>
  </si>
  <si>
    <t>Ristaben</t>
  </si>
  <si>
    <t>Lamotrigin "Amneal"</t>
  </si>
  <si>
    <t>Orlistat "Teva"</t>
  </si>
  <si>
    <t>Pravafenix</t>
  </si>
  <si>
    <t>Buprenorphine "Sandoz"</t>
  </si>
  <si>
    <t>Norvipren</t>
  </si>
  <si>
    <t>Fluoxetin "2care4"</t>
  </si>
  <si>
    <t>Terbutalinsulfat "Paranova"</t>
  </si>
  <si>
    <t>Latanomol</t>
  </si>
  <si>
    <t>Latacomp</t>
  </si>
  <si>
    <t>Latanostad comp</t>
  </si>
  <si>
    <t>Latanoprost/Timolol "Stada"</t>
  </si>
  <si>
    <t>Stadolatan</t>
  </si>
  <si>
    <t>Latanoprost/Timolol "Apotex"</t>
  </si>
  <si>
    <t>Rigevidon 28</t>
  </si>
  <si>
    <t>Vendiol</t>
  </si>
  <si>
    <t>Varianta</t>
  </si>
  <si>
    <t>Celia</t>
  </si>
  <si>
    <t>Gonapeptyl</t>
  </si>
  <si>
    <t>Flutide Forte Diskus</t>
  </si>
  <si>
    <t>Leticia 28</t>
  </si>
  <si>
    <t>Rigetrux 28</t>
  </si>
  <si>
    <t>Hunogidon 28</t>
  </si>
  <si>
    <t>Myrzi 28</t>
  </si>
  <si>
    <t>Novypil 28</t>
  </si>
  <si>
    <t>Iasibon</t>
  </si>
  <si>
    <t>Brilique</t>
  </si>
  <si>
    <t>Bronchitol</t>
  </si>
  <si>
    <t>Atarax</t>
  </si>
  <si>
    <t>Gemcitabin "Sandoz"</t>
  </si>
  <si>
    <t>Losartan/Hydrochlorothiazide "Teva"</t>
  </si>
  <si>
    <t>Atorvastatin "Hexal"</t>
  </si>
  <si>
    <t>Irbesartan/hydrochlorthiazid "Stada"</t>
  </si>
  <si>
    <t>Montelukast "Accord"</t>
  </si>
  <si>
    <t>Mycophenolatemofetil "Sandoz"</t>
  </si>
  <si>
    <t>Amlodipine "Vitabalans"</t>
  </si>
  <si>
    <t>Orphacol</t>
  </si>
  <si>
    <t>Picoprep</t>
  </si>
  <si>
    <t>Teysuno</t>
  </si>
  <si>
    <t>Atorvastatin "Bluefish"</t>
  </si>
  <si>
    <t>Betnovate</t>
  </si>
  <si>
    <t>Brevibloc</t>
  </si>
  <si>
    <t>Lacipil</t>
  </si>
  <si>
    <t>VPRIV</t>
  </si>
  <si>
    <t>Candesartancilexetil "Actavis"</t>
  </si>
  <si>
    <t>Candesartan/HClthiazid Actavis</t>
  </si>
  <si>
    <t>Donepezil "Krka"</t>
  </si>
  <si>
    <t>Sevikar Comp</t>
  </si>
  <si>
    <t>Alea Comp</t>
  </si>
  <si>
    <t>Oxycodonhydrochlorid "G.L."</t>
  </si>
  <si>
    <t>Frusamil</t>
  </si>
  <si>
    <t>Valteva comp.</t>
  </si>
  <si>
    <t>Valcomp</t>
  </si>
  <si>
    <t>Nicorette QuickMist</t>
  </si>
  <si>
    <t>Drosinetta</t>
  </si>
  <si>
    <t>Kylnetta 28</t>
  </si>
  <si>
    <t>Drosinetta 28</t>
  </si>
  <si>
    <t>Ropinirol "Teva"</t>
  </si>
  <si>
    <t>Minirin Melt</t>
  </si>
  <si>
    <t>Tobi Podhaler</t>
  </si>
  <si>
    <t>Budesonid "Paranova"</t>
  </si>
  <si>
    <t>Tirosint</t>
  </si>
  <si>
    <t>Xiapex</t>
  </si>
  <si>
    <t>Flebogamma DIF</t>
  </si>
  <si>
    <t>Tegretol CR</t>
  </si>
  <si>
    <t>Xeplion</t>
  </si>
  <si>
    <t>Tegretol L.P.</t>
  </si>
  <si>
    <t>Strepsils Warm</t>
  </si>
  <si>
    <t>Ovitrelle</t>
  </si>
  <si>
    <t>Rizatriptan "Glenmark"</t>
  </si>
  <si>
    <t>Fampyra</t>
  </si>
  <si>
    <t>Gilenya</t>
  </si>
  <si>
    <t>Questran</t>
  </si>
  <si>
    <t>Finail</t>
  </si>
  <si>
    <t>Fluoxetine "Vitabalans"</t>
  </si>
  <si>
    <t>Allergodil Nasal</t>
  </si>
  <si>
    <t>Tobramycin "Teva"</t>
  </si>
  <si>
    <t>Omeprazol "Aurobindo"</t>
  </si>
  <si>
    <t>Femara</t>
  </si>
  <si>
    <t>Methylthioniniumchlorid Proveblue</t>
  </si>
  <si>
    <t>Doxycyklin "2care4"</t>
  </si>
  <si>
    <t>Bisoprolol "Orion"</t>
  </si>
  <si>
    <t>Bactocin</t>
  </si>
  <si>
    <t>Alendronat "Orifarm"</t>
  </si>
  <si>
    <t>Mifepriston "Linepharma"</t>
  </si>
  <si>
    <t>Rizatriptan "Stada"</t>
  </si>
  <si>
    <t>Ibumax</t>
  </si>
  <si>
    <t>Zolpidem "Vitabalans"</t>
  </si>
  <si>
    <t>Lansoprazol "Medical Valley"</t>
  </si>
  <si>
    <t>Lansale</t>
  </si>
  <si>
    <t>Ibandronate "Bluefish"</t>
  </si>
  <si>
    <t>Hjertealbyl</t>
  </si>
  <si>
    <t>Flucloxacillin "Orion"</t>
  </si>
  <si>
    <t>Flutiform</t>
  </si>
  <si>
    <t>Amoxicillin "MIP"</t>
  </si>
  <si>
    <t>Sumatriptan "Amneal"</t>
  </si>
  <si>
    <t>Nulojix</t>
  </si>
  <si>
    <t>Bydureon</t>
  </si>
  <si>
    <t>Zilola</t>
  </si>
  <si>
    <t>Halaven</t>
  </si>
  <si>
    <t>Detremin</t>
  </si>
  <si>
    <t>Strepsils Jordbær Sukkerfri</t>
  </si>
  <si>
    <t>Rizatriptan "Mylan"</t>
  </si>
  <si>
    <t>Kodein "Alternova"</t>
  </si>
  <si>
    <t>Klomentan Comp</t>
  </si>
  <si>
    <t>Hizentra</t>
  </si>
  <si>
    <t>Gelaspan</t>
  </si>
  <si>
    <t>Riastap</t>
  </si>
  <si>
    <t>Esbriet</t>
  </si>
  <si>
    <t>Cinryze</t>
  </si>
  <si>
    <t>Eliquis</t>
  </si>
  <si>
    <t>Versatis</t>
  </si>
  <si>
    <t>Primylis</t>
  </si>
  <si>
    <t>Oracea</t>
  </si>
  <si>
    <t>Galantamin "Krka"</t>
  </si>
  <si>
    <t>Sinemet Plus</t>
  </si>
  <si>
    <t>Esomeprazol "Teva"</t>
  </si>
  <si>
    <t>Refacto AF</t>
  </si>
  <si>
    <t>Gabapentin "Pfizer"</t>
  </si>
  <si>
    <t>Paracetamol "Teva"</t>
  </si>
  <si>
    <t>Marcaine</t>
  </si>
  <si>
    <t>Rizatriptan "Actavis"</t>
  </si>
  <si>
    <t>Rosuvastatin "Krka"</t>
  </si>
  <si>
    <t>Roswera</t>
  </si>
  <si>
    <t>Galantamin "Actavis"</t>
  </si>
  <si>
    <t>Persantine Retard</t>
  </si>
  <si>
    <t>Kairasec</t>
  </si>
  <si>
    <t>Alfacalcidol "Orifarm"</t>
  </si>
  <si>
    <t>Quetiapin "Amneal"</t>
  </si>
  <si>
    <t>Escitalopram "Amneal"</t>
  </si>
  <si>
    <t>Ulcerex</t>
  </si>
  <si>
    <t>Rizasmelt</t>
  </si>
  <si>
    <t>Metronidazol "2care4"</t>
  </si>
  <si>
    <t>Fusidinsyre/hydrocortisonacetat "2care4"</t>
  </si>
  <si>
    <t>Entacapone "Teva"</t>
  </si>
  <si>
    <t>Ifirmacombi</t>
  </si>
  <si>
    <t>Colobreathe</t>
  </si>
  <si>
    <t>Rivastigmine "Actavis"</t>
  </si>
  <si>
    <t>Desogestrel "Sandoz"</t>
  </si>
  <si>
    <t>Desogestrel "Hexal"</t>
  </si>
  <si>
    <t>Desogestrel "1A Farma"</t>
  </si>
  <si>
    <t>Ramipril "Krka"</t>
  </si>
  <si>
    <t>Clopidogrel "HCS"</t>
  </si>
  <si>
    <t>Clopidogrel "Teva Generics B.V."</t>
  </si>
  <si>
    <t>Yervoy</t>
  </si>
  <si>
    <t>Jevtana</t>
  </si>
  <si>
    <t>Alprox</t>
  </si>
  <si>
    <t>Pyramax</t>
  </si>
  <si>
    <t>Itraconazole "Sandoz"</t>
  </si>
  <si>
    <t>Clopixol Depot</t>
  </si>
  <si>
    <t>Sevelamercarbonat "Synthon"</t>
  </si>
  <si>
    <t>Sevelamercarbonat "Amneal"</t>
  </si>
  <si>
    <t>Sevelamercarbonat "Aurobindo"</t>
  </si>
  <si>
    <t>Sevemed</t>
  </si>
  <si>
    <t>Sevelamer "Sandoz"</t>
  </si>
  <si>
    <t>Candesartan "Krka"</t>
  </si>
  <si>
    <t>Paricalcitol "Hospira"</t>
  </si>
  <si>
    <t>INexium</t>
  </si>
  <si>
    <t>Stromolol</t>
  </si>
  <si>
    <t>Benlysta</t>
  </si>
  <si>
    <t>Latanoprost "Pfizer"</t>
  </si>
  <si>
    <t>Entacapone "Mylan"</t>
  </si>
  <si>
    <t>Candesartan/Hydrochlorothiazide "Orion"</t>
  </si>
  <si>
    <t>Candesartan/HClthiazid "Orion"</t>
  </si>
  <si>
    <t>Losartan/hydroklortiazid "Jubilant"</t>
  </si>
  <si>
    <t>Esomeprazole "Portfarma"</t>
  </si>
  <si>
    <t>Losartan "Jubilant"</t>
  </si>
  <si>
    <t>Mometasone "Sandoz"</t>
  </si>
  <si>
    <t>Enbrel til pædiatrisk brug</t>
  </si>
  <si>
    <t>Plenadren</t>
  </si>
  <si>
    <t>Tildiem LA</t>
  </si>
  <si>
    <t>Candesartan "Orion"</t>
  </si>
  <si>
    <t>Xgeva</t>
  </si>
  <si>
    <t>Implanon</t>
  </si>
  <si>
    <t>Nortriptylin "Lime"</t>
  </si>
  <si>
    <t>Diprofos Depot</t>
  </si>
  <si>
    <t>Buprenorphin "Actavis"</t>
  </si>
  <si>
    <t>Eplerenotif</t>
  </si>
  <si>
    <t>Eplerenon "ratiopharm"</t>
  </si>
  <si>
    <t>Triamcinolonacetonid "sanofi-aventis"</t>
  </si>
  <si>
    <t>Paricalcitol "Alternova"</t>
  </si>
  <si>
    <t>Xaluprine</t>
  </si>
  <si>
    <t>Ziprasidon "Actavis"</t>
  </si>
  <si>
    <t>Ibuprofen "Alternova"</t>
  </si>
  <si>
    <t>Duagen</t>
  </si>
  <si>
    <t>Trajenta</t>
  </si>
  <si>
    <t>Atorvastatin "Pfizer"</t>
  </si>
  <si>
    <t>Votubia</t>
  </si>
  <si>
    <t>Komboglyze</t>
  </si>
  <si>
    <t>Temozolomide "SUN"</t>
  </si>
  <si>
    <t>Escitalopram "Accord"</t>
  </si>
  <si>
    <t>Riluzol "PMCS"</t>
  </si>
  <si>
    <t>Priligy</t>
  </si>
  <si>
    <t>Oxycodonhydrochlorid "Orion"</t>
  </si>
  <si>
    <t>Vyndaqel</t>
  </si>
  <si>
    <t>Willfact</t>
  </si>
  <si>
    <t>BuTrans</t>
  </si>
  <si>
    <t>Dificlir</t>
  </si>
  <si>
    <t>Voltabak</t>
  </si>
  <si>
    <t>Onytec</t>
  </si>
  <si>
    <t>Depo-Medrol</t>
  </si>
  <si>
    <t>Dovobet</t>
  </si>
  <si>
    <t>Isedril</t>
  </si>
  <si>
    <t>Oxez Turbuhaler</t>
  </si>
  <si>
    <t>Leflunomide "Teva"</t>
  </si>
  <si>
    <t>Valsartan/HClthiazid "Actavis"</t>
  </si>
  <si>
    <t>Insuman Rapid SoloStar</t>
  </si>
  <si>
    <t>Esomeprazol "SUN"</t>
  </si>
  <si>
    <t>Edurant</t>
  </si>
  <si>
    <t>Baklofen "Alternova"</t>
  </si>
  <si>
    <t>Edluar</t>
  </si>
  <si>
    <t>Edesia</t>
  </si>
  <si>
    <t>Zulfija</t>
  </si>
  <si>
    <t>Levetiracetam "Stada"</t>
  </si>
  <si>
    <t>Clarithromycin "Actavis"</t>
  </si>
  <si>
    <t>Levetiracetam "1A Farma"</t>
  </si>
  <si>
    <t>Levetiracetam "Orifarm"</t>
  </si>
  <si>
    <t>Eviplera</t>
  </si>
  <si>
    <t>Matever</t>
  </si>
  <si>
    <t>Montelukast "Accord Healthcare"</t>
  </si>
  <si>
    <t>Duovent HFA</t>
  </si>
  <si>
    <t>Buccolam</t>
  </si>
  <si>
    <t>Levetiracetam "Amneal"</t>
  </si>
  <si>
    <t>Levetiracetam "Orion"</t>
  </si>
  <si>
    <t>Atimos</t>
  </si>
  <si>
    <t>Cardizem Uno</t>
  </si>
  <si>
    <t>Ameluz</t>
  </si>
  <si>
    <t>Caprelsa</t>
  </si>
  <si>
    <t>Sativex</t>
  </si>
  <si>
    <t>Azyter</t>
  </si>
  <si>
    <t>Levetiracetam "Medical Valley"</t>
  </si>
  <si>
    <t>Levetiracetam "Actavis"</t>
  </si>
  <si>
    <t>Levetiracetam "ratiopharm"</t>
  </si>
  <si>
    <t>Edarbi</t>
  </si>
  <si>
    <t>Signifor</t>
  </si>
  <si>
    <t>Levetiracetam "SUN"</t>
  </si>
  <si>
    <t>Nicorette Cooldrops</t>
  </si>
  <si>
    <t>Levetiracetam "Teva"</t>
  </si>
  <si>
    <t>Efedrin "Stragen"</t>
  </si>
  <si>
    <t>Buspirone "Orion"</t>
  </si>
  <si>
    <t>Flutide Diskus</t>
  </si>
  <si>
    <t>Concerta LP</t>
  </si>
  <si>
    <t>Concerta XL</t>
  </si>
  <si>
    <t>Tolterodine "Sandoz"</t>
  </si>
  <si>
    <t>Dexdor</t>
  </si>
  <si>
    <t>Zopiclone "Grindeks"</t>
  </si>
  <si>
    <t>Rispemyl</t>
  </si>
  <si>
    <t>Pioglitazon "Teva"</t>
  </si>
  <si>
    <t>Paglitaz</t>
  </si>
  <si>
    <t>Pixuvri</t>
  </si>
  <si>
    <t>Sancuso</t>
  </si>
  <si>
    <t>Ropinirol "Actavis"</t>
  </si>
  <si>
    <t>Raponer</t>
  </si>
  <si>
    <t>Ropinirol "Apotex"</t>
  </si>
  <si>
    <t>Aztarol</t>
  </si>
  <si>
    <t>Diazepam "Actavis"</t>
  </si>
  <si>
    <t>Moxiva</t>
  </si>
  <si>
    <t>Nicotinell Spearmint</t>
  </si>
  <si>
    <t>Pioglitazon "Actavis"</t>
  </si>
  <si>
    <t>Carboplatin "Fresenius Kabi"</t>
  </si>
  <si>
    <t>Adalat LA</t>
  </si>
  <si>
    <t>Novorapid Flex Touch</t>
  </si>
  <si>
    <t>Diclofenac "Orifarm"</t>
  </si>
  <si>
    <t>Femistad</t>
  </si>
  <si>
    <t>Octreotid "Sun"</t>
  </si>
  <si>
    <t>Methylphenidate "Sandoz"</t>
  </si>
  <si>
    <t>Methylphenidate "Hexal"</t>
  </si>
  <si>
    <t>Ibandronsyre "Sandoz"</t>
  </si>
  <si>
    <t>Clarithromycin "Teva"</t>
  </si>
  <si>
    <t>Nicotinell Tropical Fruit</t>
  </si>
  <si>
    <t>Pramipexole "Accord"</t>
  </si>
  <si>
    <t>Levetiracetam "Accord"</t>
  </si>
  <si>
    <t>Pioglitazone "Accord"</t>
  </si>
  <si>
    <t>Xylometazolin "Teva"</t>
  </si>
  <si>
    <t>Monovo</t>
  </si>
  <si>
    <t>Dolatramyl</t>
  </si>
  <si>
    <t>Levetiracetam "Jubilant"</t>
  </si>
  <si>
    <t>Ropinostad</t>
  </si>
  <si>
    <t>Klaximol</t>
  </si>
  <si>
    <t>Galantamin "Stada"</t>
  </si>
  <si>
    <t>Galantamin "Orion"</t>
  </si>
  <si>
    <t>Provaqomyl</t>
  </si>
  <si>
    <t>Strefen Orange</t>
  </si>
  <si>
    <t>Ovison</t>
  </si>
  <si>
    <t>NexoBrid</t>
  </si>
  <si>
    <t>Omeprazol "Pensa"</t>
  </si>
  <si>
    <t>Sprimeo HCT</t>
  </si>
  <si>
    <t>Latificom</t>
  </si>
  <si>
    <t>Efavirenz "Teva"</t>
  </si>
  <si>
    <t>Victrelis</t>
  </si>
  <si>
    <t>Candiva Comp</t>
  </si>
  <si>
    <t>Desloratadin "Ranbaxy"</t>
  </si>
  <si>
    <t>Desloratadin "Specifar"</t>
  </si>
  <si>
    <t>Desloratadin "Stada"</t>
  </si>
  <si>
    <t>Valora</t>
  </si>
  <si>
    <t>Desloratadine "Sandoz"</t>
  </si>
  <si>
    <t>Desloratadine "Hexal"</t>
  </si>
  <si>
    <t>Desloratadine "1A Farma"</t>
  </si>
  <si>
    <t>Deslor</t>
  </si>
  <si>
    <t>Jovesto</t>
  </si>
  <si>
    <t>Yosqiero</t>
  </si>
  <si>
    <t>Lentrica</t>
  </si>
  <si>
    <t>Rizatriptan "Orifarm"</t>
  </si>
  <si>
    <t>Imodium Smelt</t>
  </si>
  <si>
    <t>Creon</t>
  </si>
  <si>
    <t>Fusidinsyre-Hydrokortisonacetat "EuroPharma"</t>
  </si>
  <si>
    <t>Xalaprost</t>
  </si>
  <si>
    <t>Zytiga</t>
  </si>
  <si>
    <t>Ziprasidon "Pfizer"</t>
  </si>
  <si>
    <t>Celecoxib "Pfizer"</t>
  </si>
  <si>
    <t>Revestive</t>
  </si>
  <si>
    <t>Repaglinide "Accord"</t>
  </si>
  <si>
    <t>Fluconazol "Accord"</t>
  </si>
  <si>
    <t>Topotecan "Accord"</t>
  </si>
  <si>
    <t>Gentamicin "2care4"</t>
  </si>
  <si>
    <t>Paracetamol "B. Braun"</t>
  </si>
  <si>
    <t>Desloratadin "Glenmark"</t>
  </si>
  <si>
    <t>Levocetirizin "Krka"</t>
  </si>
  <si>
    <t>Sumatriptan "SUN"</t>
  </si>
  <si>
    <t>Esmya</t>
  </si>
  <si>
    <t>Zuclopenthixolacetat Orifarm</t>
  </si>
  <si>
    <t>Quetiapin "Fair-Med"</t>
  </si>
  <si>
    <t>Quetiapin "Fair-Med" StarterPack</t>
  </si>
  <si>
    <t>Ziprasidon "Stada"</t>
  </si>
  <si>
    <t>Forxiga</t>
  </si>
  <si>
    <t>Incivo</t>
  </si>
  <si>
    <t>Trobalt Startpakke</t>
  </si>
  <si>
    <t>Zinforo</t>
  </si>
  <si>
    <t>Humalog KwikPen</t>
  </si>
  <si>
    <t>Humalog Mix25 KwikPen</t>
  </si>
  <si>
    <t>Levetiracetam "Actavis Group"</t>
  </si>
  <si>
    <t>Cytarabin "Fresenius Kabi"</t>
  </si>
  <si>
    <t>Capecitabin "Stada"</t>
  </si>
  <si>
    <t>Desloratadine "ratiopharm"</t>
  </si>
  <si>
    <t>Flarin</t>
  </si>
  <si>
    <t>Fentanyl "Mylan"</t>
  </si>
  <si>
    <t>Desloratadine "Actavis"</t>
  </si>
  <si>
    <t>Divisun</t>
  </si>
  <si>
    <t>Donepezilhydrochlorid "Accord"</t>
  </si>
  <si>
    <t>Dasselta</t>
  </si>
  <si>
    <t>Olopeg</t>
  </si>
  <si>
    <t>Oxycodonhydrochlorid "Accord"</t>
  </si>
  <si>
    <t>Naloxon "Hameln"</t>
  </si>
  <si>
    <t>Vefamyl</t>
  </si>
  <si>
    <t>Vefaxil</t>
  </si>
  <si>
    <t>Alprazolam "Krka"</t>
  </si>
  <si>
    <t>Heparin "LEO"</t>
  </si>
  <si>
    <t>Hidrasec</t>
  </si>
  <si>
    <t>Respilukas</t>
  </si>
  <si>
    <t>Monteresp</t>
  </si>
  <si>
    <t>Microstad</t>
  </si>
  <si>
    <t>Lansoprazol "Pensa"</t>
  </si>
  <si>
    <t>Metformin "Vitabalans"</t>
  </si>
  <si>
    <t>Temozolomid "Fair-Med"</t>
  </si>
  <si>
    <t>Bicalutamid "Fair-Med"</t>
  </si>
  <si>
    <t>Nimenrix</t>
  </si>
  <si>
    <t>Inlyta</t>
  </si>
  <si>
    <t>Leganto</t>
  </si>
  <si>
    <t>Beacita</t>
  </si>
  <si>
    <t>Meropenem "Stada"</t>
  </si>
  <si>
    <t>Pliapel</t>
  </si>
  <si>
    <t>Rivastor</t>
  </si>
  <si>
    <t>Oxycodone "Vitabalans"</t>
  </si>
  <si>
    <t>Orisantin</t>
  </si>
  <si>
    <t>Mucoangin Citron</t>
  </si>
  <si>
    <t>Atropin "Stragen"</t>
  </si>
  <si>
    <t>Valsartan/hydroklortiazid "Jubilant"</t>
  </si>
  <si>
    <t>Capecitabin "Teva"</t>
  </si>
  <si>
    <t>Capecitabine "Accord"</t>
  </si>
  <si>
    <t>Tolterodintartrat "Actavis"</t>
  </si>
  <si>
    <t>Tolterodintartrat "Teva"</t>
  </si>
  <si>
    <t>Tolterodin "Stada"</t>
  </si>
  <si>
    <t>Entacapone "Orion"</t>
  </si>
  <si>
    <t>Capecitabine "Fresenius Kabi"</t>
  </si>
  <si>
    <t>Aprokam</t>
  </si>
  <si>
    <t>Xion</t>
  </si>
  <si>
    <t>Mucoangin Cassis</t>
  </si>
  <si>
    <t>Acnatac</t>
  </si>
  <si>
    <t>Zinnat</t>
  </si>
  <si>
    <t>Capecitabin "Actavis"</t>
  </si>
  <si>
    <t>Galieve Forte</t>
  </si>
  <si>
    <t>Cilodex</t>
  </si>
  <si>
    <t>Glentek</t>
  </si>
  <si>
    <t>Lymecyclin "Kinedexe"</t>
  </si>
  <si>
    <t>Veyann</t>
  </si>
  <si>
    <t>Olimesta Combi</t>
  </si>
  <si>
    <t>Malastad</t>
  </si>
  <si>
    <t>Atovaquon/Proguanilhydrochlorid "Stada"</t>
  </si>
  <si>
    <t>Kreon</t>
  </si>
  <si>
    <t>Zoledronsyre "Actavis"</t>
  </si>
  <si>
    <t>Sabervel</t>
  </si>
  <si>
    <t>Stefaminelle</t>
  </si>
  <si>
    <t>Zelboraf</t>
  </si>
  <si>
    <t>Cefuroxim "MIP"</t>
  </si>
  <si>
    <t>Madopar 125</t>
  </si>
  <si>
    <t>Pioglitazon "Teva Pharma"</t>
  </si>
  <si>
    <t>Ziprasidone "Sandoz"</t>
  </si>
  <si>
    <t>Omeprazole "Teva"</t>
  </si>
  <si>
    <t>Kinin "Copyfarm"</t>
  </si>
  <si>
    <t>Ritaline LP</t>
  </si>
  <si>
    <t>Ritalina LA</t>
  </si>
  <si>
    <t>NovoThirteen</t>
  </si>
  <si>
    <t>Naloxon "Abacus Medicine"</t>
  </si>
  <si>
    <t>Fungizone</t>
  </si>
  <si>
    <t>Fostimon Set</t>
  </si>
  <si>
    <t>Telmisartan "Teva Pharma"</t>
  </si>
  <si>
    <t>Levodopa/Carbidopa/Entacapone "Orion"</t>
  </si>
  <si>
    <t>Zoledronsyre Hospira</t>
  </si>
  <si>
    <t>Defitelio</t>
  </si>
  <si>
    <t>Zoledronsyre "medac"</t>
  </si>
  <si>
    <t>Dixarit</t>
  </si>
  <si>
    <t>Hydrochlorothiazide "Orifarm"</t>
  </si>
  <si>
    <t>Spiron</t>
  </si>
  <si>
    <t>Ceftriaxon "MIP"</t>
  </si>
  <si>
    <t>Prostin E2</t>
  </si>
  <si>
    <t>Jakavi</t>
  </si>
  <si>
    <t>Dermovate</t>
  </si>
  <si>
    <t>Diprophos</t>
  </si>
  <si>
    <t>Alfacalcidol "Paranova"</t>
  </si>
  <si>
    <t>Fycompa</t>
  </si>
  <si>
    <t>Adcetris</t>
  </si>
  <si>
    <t>Dacogen</t>
  </si>
  <si>
    <t>Glidipion</t>
  </si>
  <si>
    <t>Lanreotid "Paranova"</t>
  </si>
  <si>
    <t>Eylea</t>
  </si>
  <si>
    <t>Docetaxel "Kabi"</t>
  </si>
  <si>
    <t>Minurin</t>
  </si>
  <si>
    <t>Tramadol "Vitabalans"</t>
  </si>
  <si>
    <t>Attentin</t>
  </si>
  <si>
    <t>Desogestrel "Stada"</t>
  </si>
  <si>
    <t>Nicorandil "Double-E Pharma"</t>
  </si>
  <si>
    <t>Azithromycin "Jubilant"</t>
  </si>
  <si>
    <t>Nicovel Mint</t>
  </si>
  <si>
    <t>Nicovel Fruit</t>
  </si>
  <si>
    <t>Xalkori</t>
  </si>
  <si>
    <t>Monoprost</t>
  </si>
  <si>
    <t>Brimonidintartrat/Timolol "Teva"</t>
  </si>
  <si>
    <t>Brimotimo</t>
  </si>
  <si>
    <t>Budesonid "2care4"</t>
  </si>
  <si>
    <t>Seebri Breezhaler</t>
  </si>
  <si>
    <t>Jentadueto</t>
  </si>
  <si>
    <t>Strepsils Citrus Sukkerfri</t>
  </si>
  <si>
    <t>Ibuprofen "Galpharm"</t>
  </si>
  <si>
    <t>Zyclara</t>
  </si>
  <si>
    <t>Flusaterol</t>
  </si>
  <si>
    <t>Minodiab</t>
  </si>
  <si>
    <t>Eklira Genuair</t>
  </si>
  <si>
    <t>Nuvaring</t>
  </si>
  <si>
    <t>Refero</t>
  </si>
  <si>
    <t>Vimovo</t>
  </si>
  <si>
    <t>Kreon 40.000</t>
  </si>
  <si>
    <t>Bosulif</t>
  </si>
  <si>
    <t>Picato</t>
  </si>
  <si>
    <t>MisoOne</t>
  </si>
  <si>
    <t>Zopiclone "2care4"</t>
  </si>
  <si>
    <t>Tresiba 100 Penfill</t>
  </si>
  <si>
    <t>Tresiba 200 Flextouch</t>
  </si>
  <si>
    <t>Dacarbazine "Lipomed"</t>
  </si>
  <si>
    <t>Ventolin</t>
  </si>
  <si>
    <t>Cordarone X</t>
  </si>
  <si>
    <t>Omeprazol Matrix Pharmaceutic.</t>
  </si>
  <si>
    <t>Naltrexone "POA Pharma"</t>
  </si>
  <si>
    <t>Elorgan</t>
  </si>
  <si>
    <t>Paracetamol/Caffeine "Orion"</t>
  </si>
  <si>
    <t>Tramadol "Aurobindo"</t>
  </si>
  <si>
    <t>Donepezil "Jubilant"</t>
  </si>
  <si>
    <t>Esomeprazol "Actavis"</t>
  </si>
  <si>
    <t>Tramadolhydrochlorid/Paracetamol "Bristol Lab."</t>
  </si>
  <si>
    <t>Dutasteride "Teva"</t>
  </si>
  <si>
    <t>Voltarol</t>
  </si>
  <si>
    <t>Trampalgin</t>
  </si>
  <si>
    <t>Dumirox</t>
  </si>
  <si>
    <t>Zovirax</t>
  </si>
  <si>
    <t>Tavegil</t>
  </si>
  <si>
    <t>Eplerenone "Teva"</t>
  </si>
  <si>
    <t>Eplon</t>
  </si>
  <si>
    <t>Ryzodeg 100 Flextouch</t>
  </si>
  <si>
    <t>Lescol XL</t>
  </si>
  <si>
    <t>Aropilo SR</t>
  </si>
  <si>
    <t>Eletriptan "2care4"</t>
  </si>
  <si>
    <t>Fostair</t>
  </si>
  <si>
    <t>Risperidon "2care4"</t>
  </si>
  <si>
    <t>Dymista</t>
  </si>
  <si>
    <t>Azecort</t>
  </si>
  <si>
    <t>Methotrexat "2care4"</t>
  </si>
  <si>
    <t>VitaCare "Glucosamin JemoPharm"</t>
  </si>
  <si>
    <t>Capecitabine "Sandoz"</t>
  </si>
  <si>
    <t>Recivit</t>
  </si>
  <si>
    <t>Zolt</t>
  </si>
  <si>
    <t>Betmiga</t>
  </si>
  <si>
    <t>Venlafaxin "2care4"</t>
  </si>
  <si>
    <t>Timogel</t>
  </si>
  <si>
    <t>Mesavancol</t>
  </si>
  <si>
    <t>Flecainid "2care4"</t>
  </si>
  <si>
    <t>Rivastigmin "2care4"</t>
  </si>
  <si>
    <t>Oxydol</t>
  </si>
  <si>
    <t>Jetrea</t>
  </si>
  <si>
    <t>Constella</t>
  </si>
  <si>
    <t>Estrokad</t>
  </si>
  <si>
    <t>HyQvia</t>
  </si>
  <si>
    <t>Nacrez</t>
  </si>
  <si>
    <t>Frovatriptan "Mylan"</t>
  </si>
  <si>
    <t>Gabapentin "2care4"</t>
  </si>
  <si>
    <t>Fluvastatin "2care4"</t>
  </si>
  <si>
    <t>Esomeprazol "Jubilant"</t>
  </si>
  <si>
    <t>Saflutan</t>
  </si>
  <si>
    <t>Perjeta</t>
  </si>
  <si>
    <t>Gliclazid "2care4"</t>
  </si>
  <si>
    <t>Enalapril/HClthiazide "Mylan"</t>
  </si>
  <si>
    <t>Tovanor Breezhaler</t>
  </si>
  <si>
    <t>Enurev Breezhaler</t>
  </si>
  <si>
    <t>Betahistindihydrochlorid "2care4"</t>
  </si>
  <si>
    <t>Lyxumia</t>
  </si>
  <si>
    <t>Ecansya</t>
  </si>
  <si>
    <t>Capecitabine "medac"</t>
  </si>
  <si>
    <t>Elvanse</t>
  </si>
  <si>
    <t>Kalydeco</t>
  </si>
  <si>
    <t>Jaydess</t>
  </si>
  <si>
    <t>Tranexamsyre "2care4"</t>
  </si>
  <si>
    <t>Oxycodonhydrochlorid "Actavis"</t>
  </si>
  <si>
    <t>Timonil Retard</t>
  </si>
  <si>
    <t>Carvedilol "Aurobindo"</t>
  </si>
  <si>
    <t>Sildenafil "Pfizer"</t>
  </si>
  <si>
    <t>Actikerall</t>
  </si>
  <si>
    <t>Ezetimib "Sandoz"</t>
  </si>
  <si>
    <t>Anastrozol "Medical Valley"</t>
  </si>
  <si>
    <t>Letrozol "Medical Valley"</t>
  </si>
  <si>
    <t>Depo-Provera</t>
  </si>
  <si>
    <t>Dexametason "Abcur"</t>
  </si>
  <si>
    <t>Adasuve</t>
  </si>
  <si>
    <t>Rifacol</t>
  </si>
  <si>
    <t>Candesartancilexetil "Labochem"</t>
  </si>
  <si>
    <t>Efavirenz "Sandoz"</t>
  </si>
  <si>
    <t>Gabapentin "EuroPharma"</t>
  </si>
  <si>
    <t>Lymecyclin "Actavis"</t>
  </si>
  <si>
    <t>Riluzole Zentiva</t>
  </si>
  <si>
    <t>Zaltrap</t>
  </si>
  <si>
    <t>Imatinib "Teva"</t>
  </si>
  <si>
    <t>Cetiriva</t>
  </si>
  <si>
    <t>Cetirizin "Teva"</t>
  </si>
  <si>
    <t>Stribild</t>
  </si>
  <si>
    <t>Selincro</t>
  </si>
  <si>
    <t>Almotriptan "Sandoz"</t>
  </si>
  <si>
    <t>Almotriptan "Hexal"</t>
  </si>
  <si>
    <t>Lonquex</t>
  </si>
  <si>
    <t>Hyprosan</t>
  </si>
  <si>
    <t>Ramipril "Teva"</t>
  </si>
  <si>
    <t>Betahistin "Orifarm Generics"</t>
  </si>
  <si>
    <t>Imatinib "Actavis"</t>
  </si>
  <si>
    <t>Hydromed</t>
  </si>
  <si>
    <t>Propranolol Retard "Orifarm"</t>
  </si>
  <si>
    <t>Paradol</t>
  </si>
  <si>
    <t>Cholib</t>
  </si>
  <si>
    <t>Diclofenacnatrium "Orifarm"</t>
  </si>
  <si>
    <t>Erivedge</t>
  </si>
  <si>
    <t>Deltyba</t>
  </si>
  <si>
    <t>Leflunomide "ratiopharm"</t>
  </si>
  <si>
    <t>Engerix-B</t>
  </si>
  <si>
    <t>Colofac MR</t>
  </si>
  <si>
    <t>Cefotaxim "MIP"</t>
  </si>
  <si>
    <t>Irbesartan "Accord"</t>
  </si>
  <si>
    <t>Ziprasidon "Krka"</t>
  </si>
  <si>
    <t>Orivast</t>
  </si>
  <si>
    <t>Donepezil "Aurobindo"</t>
  </si>
  <si>
    <t>Ezttavis</t>
  </si>
  <si>
    <t>Granon</t>
  </si>
  <si>
    <t>Fluticasonpropionat "2care4"</t>
  </si>
  <si>
    <t>Irbesartan "Jubilant"</t>
  </si>
  <si>
    <t>Irbesartan "Aurobindo"</t>
  </si>
  <si>
    <t>Solifenacin "Sandoz"</t>
  </si>
  <si>
    <t>Pinemol</t>
  </si>
  <si>
    <t>Ciqorin</t>
  </si>
  <si>
    <t>Etindros 21</t>
  </si>
  <si>
    <t>Antistad</t>
  </si>
  <si>
    <t>Ondansetron "2care4"</t>
  </si>
  <si>
    <t>Aubagio</t>
  </si>
  <si>
    <t>Bretaris Genuair</t>
  </si>
  <si>
    <t>Quentiax</t>
  </si>
  <si>
    <t>Remsima</t>
  </si>
  <si>
    <t>Eplerenon "Pharmathen"</t>
  </si>
  <si>
    <t>Monopex</t>
  </si>
  <si>
    <t>Voriconazole "Sandoz"</t>
  </si>
  <si>
    <t>Kolbam</t>
  </si>
  <si>
    <t>Atovaquone/Proguanil "ratiopharm"</t>
  </si>
  <si>
    <t>Enalapril "Teva"</t>
  </si>
  <si>
    <t>Dipyridamol "Alternova"</t>
  </si>
  <si>
    <t>Amoxicillin "Copyfarm"</t>
  </si>
  <si>
    <t>Procysbi</t>
  </si>
  <si>
    <t>Tecfidera</t>
  </si>
  <si>
    <t>Travoprost "Pharmathen"</t>
  </si>
  <si>
    <t>Travoprost "Stada"</t>
  </si>
  <si>
    <t>Travoprost "Stada Arzneimittel AG"</t>
  </si>
  <si>
    <t>Fusidinsyre "Orifarm"</t>
  </si>
  <si>
    <t>Horisto</t>
  </si>
  <si>
    <t>Flecin</t>
  </si>
  <si>
    <t>Flecainid "Orifarm"</t>
  </si>
  <si>
    <t>Zoledronsyre "SUN"</t>
  </si>
  <si>
    <t>Ibuprofen "Bril"</t>
  </si>
  <si>
    <t>Lojuxta</t>
  </si>
  <si>
    <t>Netonox</t>
  </si>
  <si>
    <t>Granupas</t>
  </si>
  <si>
    <t>Noriday</t>
  </si>
  <si>
    <t>Cetraxal Comp</t>
  </si>
  <si>
    <t>Gliclazid "Orifarm"</t>
  </si>
  <si>
    <t>Gliclazid "Krka d.d."</t>
  </si>
  <si>
    <t>Levodonna</t>
  </si>
  <si>
    <t>Brimonidintartrat "2care4"</t>
  </si>
  <si>
    <t>Phosphoral</t>
  </si>
  <si>
    <t>Medicebran</t>
  </si>
  <si>
    <t>Desmopressin "Copyfarm"</t>
  </si>
  <si>
    <t>Clarithromycin "Orifarm"</t>
  </si>
  <si>
    <t>Gotur</t>
  </si>
  <si>
    <t>Pheburane</t>
  </si>
  <si>
    <t>Scenesse</t>
  </si>
  <si>
    <t>Spedra</t>
  </si>
  <si>
    <t>Mometasonfuroat "Zentiva"</t>
  </si>
  <si>
    <t>Telmisartan/HCT "Stada"</t>
  </si>
  <si>
    <t>Ondansetron "Aurobindo"</t>
  </si>
  <si>
    <t>Telmizek Combi</t>
  </si>
  <si>
    <t>Telmisartan/hydrochlorthiazid "Krka"</t>
  </si>
  <si>
    <t>Gisartan</t>
  </si>
  <si>
    <t>Telmisartan/hydrochlorthiazid "EGIS"</t>
  </si>
  <si>
    <t>Telmisartan/hydrochlorthiazid "DOC Generici"</t>
  </si>
  <si>
    <t>Diamilla</t>
  </si>
  <si>
    <t>Memantinhydrochlorid "DOC Generici"</t>
  </si>
  <si>
    <t>Paracetamol "Sandoz"</t>
  </si>
  <si>
    <t>Escitalopram "Pharmathen"</t>
  </si>
  <si>
    <t>Mentixa</t>
  </si>
  <si>
    <t>Metex Pen</t>
  </si>
  <si>
    <t>Vialerg</t>
  </si>
  <si>
    <t>Lamivudine "Sandoz"</t>
  </si>
  <si>
    <t>Voriconazole "Teva"</t>
  </si>
  <si>
    <t>Lemtrada</t>
  </si>
  <si>
    <t>Memantin "Orion"</t>
  </si>
  <si>
    <t>ReFacto AF</t>
  </si>
  <si>
    <t>Travoprost "Sandoz"</t>
  </si>
  <si>
    <t>Dolmatil</t>
  </si>
  <si>
    <t>Brinzolamid "Stada"</t>
  </si>
  <si>
    <t>Moxifloxacin "Pharmathen"</t>
  </si>
  <si>
    <t>Vamocin</t>
  </si>
  <si>
    <t>Xiflodrop</t>
  </si>
  <si>
    <t>Moxifloxacin "Actavis"</t>
  </si>
  <si>
    <t>Lutrate Depot</t>
  </si>
  <si>
    <t>Striverdi Respimat</t>
  </si>
  <si>
    <t>GlucaGen Hypokit</t>
  </si>
  <si>
    <t>Memantin "Stada"</t>
  </si>
  <si>
    <t>Ursodeoxycholsyre "Orion"</t>
  </si>
  <si>
    <t>Apomorfin "PharmSwed"</t>
  </si>
  <si>
    <t>Ropinirol "Orion"</t>
  </si>
  <si>
    <t>Duavive</t>
  </si>
  <si>
    <t>Etodolac "2care4"</t>
  </si>
  <si>
    <t>Marbodin</t>
  </si>
  <si>
    <t>Celmantin</t>
  </si>
  <si>
    <t>Rovasyn</t>
  </si>
  <si>
    <t>Cabergoline "Sandoz"</t>
  </si>
  <si>
    <t>Cetraxal</t>
  </si>
  <si>
    <t>Travoprost "Teva"</t>
  </si>
  <si>
    <t>Telmisartan/Hydroklortiazid "Medical Valley"</t>
  </si>
  <si>
    <t>Telmisartan/tiazid Medical Val</t>
  </si>
  <si>
    <t>Lorazepam "Orion"</t>
  </si>
  <si>
    <t>Calcipotriol/Betamethasone "Teva"</t>
  </si>
  <si>
    <t>Anastrella</t>
  </si>
  <si>
    <t>Anastrella 28</t>
  </si>
  <si>
    <t>Actelsar HCT</t>
  </si>
  <si>
    <t>Tybost</t>
  </si>
  <si>
    <t>Celecoxib "Stada"</t>
  </si>
  <si>
    <t>Stivarga</t>
  </si>
  <si>
    <t>Tolucombi</t>
  </si>
  <si>
    <t>Vipidia</t>
  </si>
  <si>
    <t>Imnovid</t>
  </si>
  <si>
    <t>Naratriptan "Orifarm"</t>
  </si>
  <si>
    <t>Paroxetin "Orifarm"</t>
  </si>
  <si>
    <t>Tamoxifen "Orifarm"</t>
  </si>
  <si>
    <t>Methotrexat "Orifarm"</t>
  </si>
  <si>
    <t>Fluxstatin</t>
  </si>
  <si>
    <t>Fluxstatin Retard</t>
  </si>
  <si>
    <t>Valsartan/Hydrochlorthiazid "Orifarm"</t>
  </si>
  <si>
    <t>Valsartan "Orifarm"</t>
  </si>
  <si>
    <t>Memantine "LEK"</t>
  </si>
  <si>
    <t>Memantine "ratiopharm"</t>
  </si>
  <si>
    <t>Nemdatine</t>
  </si>
  <si>
    <t>Imatinib "Accord"</t>
  </si>
  <si>
    <t>Inflectra</t>
  </si>
  <si>
    <t>Rivastigmine "Teva"</t>
  </si>
  <si>
    <t>Bimanox</t>
  </si>
  <si>
    <t>Brimotar</t>
  </si>
  <si>
    <t>Solifenacinsuccinat "Teva"</t>
  </si>
  <si>
    <t>Allergodil Forte</t>
  </si>
  <si>
    <t>Astepro</t>
  </si>
  <si>
    <t>Lansopram</t>
  </si>
  <si>
    <t>Lansoprazol "Liconsa"</t>
  </si>
  <si>
    <t>Lactulose "Sandoz"</t>
  </si>
  <si>
    <t>Oroxine</t>
  </si>
  <si>
    <t>Mometasonfuroat "Teva"</t>
  </si>
  <si>
    <t>Marixino</t>
  </si>
  <si>
    <t>Incresync</t>
  </si>
  <si>
    <t>Vipdomet</t>
  </si>
  <si>
    <t>Dexketoprofen "Sandoz"</t>
  </si>
  <si>
    <t>Diclofenacnatrium/Misoprostol "Teva"</t>
  </si>
  <si>
    <t>Magnesium Diasporal</t>
  </si>
  <si>
    <t>Fortacin</t>
  </si>
  <si>
    <t>Misodel</t>
  </si>
  <si>
    <t>Budesonide "Teva Pharma"</t>
  </si>
  <si>
    <t>Kadcyla</t>
  </si>
  <si>
    <t>Voriconazole "Accord"</t>
  </si>
  <si>
    <t>Nexium Control</t>
  </si>
  <si>
    <t>Invokana</t>
  </si>
  <si>
    <t>Memantine "Merz"</t>
  </si>
  <si>
    <t>Memantine "Mylan"</t>
  </si>
  <si>
    <t>Candesartan/Hydrochlorthiazid "Actavis"</t>
  </si>
  <si>
    <t>Relvar Ellipta</t>
  </si>
  <si>
    <t>Acnenor</t>
  </si>
  <si>
    <t>Clopidogrel "Aurobindo"</t>
  </si>
  <si>
    <t>Orionox</t>
  </si>
  <si>
    <t>Thiamazol "EuroPharma"</t>
  </si>
  <si>
    <t>Doxycyclin "EuroPharma"</t>
  </si>
  <si>
    <t>Xylocaine</t>
  </si>
  <si>
    <t>Lorazepam "Orifarm"</t>
  </si>
  <si>
    <t>Hemoprostol</t>
  </si>
  <si>
    <t>Xtandi</t>
  </si>
  <si>
    <t>Tafinlar</t>
  </si>
  <si>
    <t>Candesartan/Hydrochlorothiazide "Jubilant"</t>
  </si>
  <si>
    <t>Losartankalium/hydrochlorthiazid "Aurobindo"</t>
  </si>
  <si>
    <t>Tegretal Retard</t>
  </si>
  <si>
    <t>Candexil</t>
  </si>
  <si>
    <t>Valsartan "2care4"</t>
  </si>
  <si>
    <t>Valsartan/HClthiazid "2care4"</t>
  </si>
  <si>
    <t>Propranolol Retard "EuroPharma"</t>
  </si>
  <si>
    <t>Propranolol Retard  "EuroPharma"</t>
  </si>
  <si>
    <t>Allegra</t>
  </si>
  <si>
    <t>Denise</t>
  </si>
  <si>
    <t>Sevelamer "Teva"</t>
  </si>
  <si>
    <t>Sevelamercarbonat "Genthon"</t>
  </si>
  <si>
    <t>Sevelamercarbonat "Stada"</t>
  </si>
  <si>
    <t>Sevelamercarbonat "Mylan"</t>
  </si>
  <si>
    <t>Sevelamercarbonat "Sandoz"</t>
  </si>
  <si>
    <t>Esomeprazol "Stada"</t>
  </si>
  <si>
    <t>Lisvy</t>
  </si>
  <si>
    <t>Meropur</t>
  </si>
  <si>
    <t>Duokopt</t>
  </si>
  <si>
    <t>Eplerenon "Bluefish"</t>
  </si>
  <si>
    <t>Ebastin "Aristo"</t>
  </si>
  <si>
    <t>Tibocina</t>
  </si>
  <si>
    <t>Tibolon "Aristo"</t>
  </si>
  <si>
    <t>Memantinhydrochlorid "Amneal"</t>
  </si>
  <si>
    <t>Iclusig</t>
  </si>
  <si>
    <t>Kevesy</t>
  </si>
  <si>
    <t>Tranexamic acid "Stragen"</t>
  </si>
  <si>
    <t>Ultibro Breezhaler</t>
  </si>
  <si>
    <t>Oxcarbazepin "Jubilant"</t>
  </si>
  <si>
    <t>Oxcarbazepin "Orion"</t>
  </si>
  <si>
    <t>Atosiban "SUN"</t>
  </si>
  <si>
    <t>Valaciclovir "2care4"</t>
  </si>
  <si>
    <t>Formoterolfumarat "2care4"</t>
  </si>
  <si>
    <t>Oxcarbazepine "STADA"</t>
  </si>
  <si>
    <t>Sirturo</t>
  </si>
  <si>
    <t>Fluoxetin "EuroPharma"</t>
  </si>
  <si>
    <t>Felodipin "EuroPharma"</t>
  </si>
  <si>
    <t>Brintellix</t>
  </si>
  <si>
    <t>Giotrif</t>
  </si>
  <si>
    <t>Memantin "Accord"</t>
  </si>
  <si>
    <t>Gliclatim</t>
  </si>
  <si>
    <t>Amoxicillin/Clavulansyre "Actavis PTC"</t>
  </si>
  <si>
    <t>Bisoprolol "Krka"</t>
  </si>
  <si>
    <t>Midazolam "Orpha"</t>
  </si>
  <si>
    <t>Paracetamol "Orifarm"</t>
  </si>
  <si>
    <t>Latuda</t>
  </si>
  <si>
    <t>Itraconazol "2care4"</t>
  </si>
  <si>
    <t>Fexofenadinhydrochlorid "2care4"</t>
  </si>
  <si>
    <t>Rapenin</t>
  </si>
  <si>
    <t>Betnovat med chinoform</t>
  </si>
  <si>
    <t>Reltebon Depot</t>
  </si>
  <si>
    <t>Stayveer</t>
  </si>
  <si>
    <t>Celecoxib "Krka"</t>
  </si>
  <si>
    <t>Aminoplasmal Elektrolyt</t>
  </si>
  <si>
    <t>Escitalopram "Bluefish"</t>
  </si>
  <si>
    <t>Budesonid "Orifarm"</t>
  </si>
  <si>
    <t>Formatris Novolizer</t>
  </si>
  <si>
    <t>Dicloxacillin "Orion"</t>
  </si>
  <si>
    <t>Bondulc</t>
  </si>
  <si>
    <t>Lectazib</t>
  </si>
  <si>
    <t>Bixsigcel</t>
  </si>
  <si>
    <t>Sigcelox</t>
  </si>
  <si>
    <t>Sigleozbe</t>
  </si>
  <si>
    <t>Ozelsigt</t>
  </si>
  <si>
    <t>Lyomet</t>
  </si>
  <si>
    <t>True Test 36</t>
  </si>
  <si>
    <t>Pilexam</t>
  </si>
  <si>
    <t>Cleareyes</t>
  </si>
  <si>
    <t>Valganciclovir "Teva"</t>
  </si>
  <si>
    <t>Methylphenidat "2care4"</t>
  </si>
  <si>
    <t>Moxifloxacin "Fresenius Kabi"</t>
  </si>
  <si>
    <t>Eletriptan "Mylan"</t>
  </si>
  <si>
    <t>Amoxicillin "2care4"</t>
  </si>
  <si>
    <t>Latanoprost "Mylan"</t>
  </si>
  <si>
    <t>Rigmin</t>
  </si>
  <si>
    <t>Amoxicillin "EuroPharma"</t>
  </si>
  <si>
    <t>Oltrola</t>
  </si>
  <si>
    <t>Diclofenacnatrium "Europharma"</t>
  </si>
  <si>
    <t>Telmisartan/hydrochlorthiazid "Stada"</t>
  </si>
  <si>
    <t>Lesamor</t>
  </si>
  <si>
    <t>Kalmente</t>
  </si>
  <si>
    <t>Cefuroxim "B. Braun"</t>
  </si>
  <si>
    <t>Naratriptan "2care4"</t>
  </si>
  <si>
    <t>Bemfola</t>
  </si>
  <si>
    <t>Fluenz Tetra</t>
  </si>
  <si>
    <t>Sumatriptan "Accord"</t>
  </si>
  <si>
    <t>Bimatoprost "Sandoz"</t>
  </si>
  <si>
    <t>Etindros 28</t>
  </si>
  <si>
    <t>Enalapril "EuroPharma"</t>
  </si>
  <si>
    <t>Ibupama</t>
  </si>
  <si>
    <t>Tamsulosinhydrochlorid "2care4"</t>
  </si>
  <si>
    <t>Oxexin</t>
  </si>
  <si>
    <t>Translarna</t>
  </si>
  <si>
    <t>Cometriq</t>
  </si>
  <si>
    <t>Methylprednisolone "Orion"</t>
  </si>
  <si>
    <t>NovoEight</t>
  </si>
  <si>
    <t>Opsumit</t>
  </si>
  <si>
    <t>AirFluSal Forspiro</t>
  </si>
  <si>
    <t>Imatinib "medac"</t>
  </si>
  <si>
    <t>Eplerenon "Actavis"</t>
  </si>
  <si>
    <t>Tramadol Retard "2care4"</t>
  </si>
  <si>
    <t>Alfacalcidol "Strides"</t>
  </si>
  <si>
    <t>Brinzolamide "Sandoz"</t>
  </si>
  <si>
    <t>Modafinil "Bluefish"</t>
  </si>
  <si>
    <t>Naratriptan "EuroPharma"</t>
  </si>
  <si>
    <t>Captopril "EuroPharma"</t>
  </si>
  <si>
    <t>Metoclopramide "Orifarm"</t>
  </si>
  <si>
    <t>Capecitabine "Orion"</t>
  </si>
  <si>
    <t>Travoprost "Zentiva"</t>
  </si>
  <si>
    <t>Isosorbidmononitrat "2care4"</t>
  </si>
  <si>
    <t>Xoterna Breezhaler</t>
  </si>
  <si>
    <t>Begusin</t>
  </si>
  <si>
    <t>Glucagen Hypokit</t>
  </si>
  <si>
    <t>Levetiracetam "Hospira"</t>
  </si>
  <si>
    <t>Abilify Maintena</t>
  </si>
  <si>
    <t>Rinometasone</t>
  </si>
  <si>
    <t>Ritalin LA</t>
  </si>
  <si>
    <t>Depakine Retard</t>
  </si>
  <si>
    <t>Depakine Chrono</t>
  </si>
  <si>
    <t>Xigduo</t>
  </si>
  <si>
    <t>Rupafin</t>
  </si>
  <si>
    <t>Citalopram "Jubilant"</t>
  </si>
  <si>
    <t>Bufomix Easyhaler</t>
  </si>
  <si>
    <t>Zarelle</t>
  </si>
  <si>
    <t>Tivicay</t>
  </si>
  <si>
    <t>Hydrokortison "Orion"</t>
  </si>
  <si>
    <t>Dormidina</t>
  </si>
  <si>
    <t>Tresiba 100 Flextouch</t>
  </si>
  <si>
    <t>Mometasone "Actavis"</t>
  </si>
  <si>
    <t>Bendamustinhydrochlorid "Accord"</t>
  </si>
  <si>
    <t>Zopiclone "Jubilant"</t>
  </si>
  <si>
    <t>Haloperidoldekanoat "Paranova"</t>
  </si>
  <si>
    <t>Methylphenidate "Mylan"</t>
  </si>
  <si>
    <t>Mogilarta</t>
  </si>
  <si>
    <t>Sanluper</t>
  </si>
  <si>
    <t>Izba</t>
  </si>
  <si>
    <t>Mometason "Orion"</t>
  </si>
  <si>
    <t>Velphoro</t>
  </si>
  <si>
    <t>Ezetimib "Mylan"</t>
  </si>
  <si>
    <t>Anoro</t>
  </si>
  <si>
    <t>Galantamin "2care4"</t>
  </si>
  <si>
    <t>Mirvaso</t>
  </si>
  <si>
    <t>Ryzodeg 100 Penfill</t>
  </si>
  <si>
    <t>Escitalopram "Krka"</t>
  </si>
  <si>
    <t>Xolipos</t>
  </si>
  <si>
    <t>Adempas</t>
  </si>
  <si>
    <t>Mekinist</t>
  </si>
  <si>
    <t>DuoResp Spiromax</t>
  </si>
  <si>
    <t>Gazyvaro</t>
  </si>
  <si>
    <t>Zodediab MR</t>
  </si>
  <si>
    <t>Gliclazid "Stada"</t>
  </si>
  <si>
    <t>Kreon 40000</t>
  </si>
  <si>
    <t>Zolpidem "2care4"</t>
  </si>
  <si>
    <t>Valaciclovir "Orifarm"</t>
  </si>
  <si>
    <t>Esigefna</t>
  </si>
  <si>
    <t>Zolpidem "Aurobindo"</t>
  </si>
  <si>
    <t>Jardiance</t>
  </si>
  <si>
    <t>Entyvio</t>
  </si>
  <si>
    <t>Hemangiol</t>
  </si>
  <si>
    <t>Vokanamet</t>
  </si>
  <si>
    <t>Senshio</t>
  </si>
  <si>
    <t>Feiba</t>
  </si>
  <si>
    <t>Azithromycin "Krka"</t>
  </si>
  <si>
    <t>Dicloxacillin "Bluefish"</t>
  </si>
  <si>
    <t>Ezetimib "Richter"</t>
  </si>
  <si>
    <t>Budovar</t>
  </si>
  <si>
    <t>Sevelamercarbonat "Stada Arzneimittel AG"</t>
  </si>
  <si>
    <t>Hydroxyzinhydrochl. EQL Pharma</t>
  </si>
  <si>
    <t>Dimenhydrinat "Galenica"</t>
  </si>
  <si>
    <t>UriVesc</t>
  </si>
  <si>
    <t>Amoxicillin "Orifarm"</t>
  </si>
  <si>
    <t>Corbilta</t>
  </si>
  <si>
    <t>Sovaldi</t>
  </si>
  <si>
    <t>Olysio</t>
  </si>
  <si>
    <t>Envarsus</t>
  </si>
  <si>
    <t>Betnovate C</t>
  </si>
  <si>
    <t>Antoreq</t>
  </si>
  <si>
    <t>Ketilept Retard</t>
  </si>
  <si>
    <t>Biquetan</t>
  </si>
  <si>
    <t>Ketipinor</t>
  </si>
  <si>
    <t>True Test 24</t>
  </si>
  <si>
    <t>Pivmecillinamhydrochlorid "Leo"</t>
  </si>
  <si>
    <t>Urizia</t>
  </si>
  <si>
    <t>Triamcinolonacetonid "2care4"</t>
  </si>
  <si>
    <t>Amoxar</t>
  </si>
  <si>
    <t>Linezolid "Sandoz"</t>
  </si>
  <si>
    <t>Aldemyl</t>
  </si>
  <si>
    <t>Efavirenz "Aurobindo"</t>
  </si>
  <si>
    <t>Pantoprazol "Aurobindo"</t>
  </si>
  <si>
    <t>Taptiqom</t>
  </si>
  <si>
    <t>Emerpand</t>
  </si>
  <si>
    <t>Aphiahsone</t>
  </si>
  <si>
    <t>Metmin</t>
  </si>
  <si>
    <t>Dutasteride "Orion"</t>
  </si>
  <si>
    <t>Morfin "Alternova"</t>
  </si>
  <si>
    <t>Riluzol "2care4"</t>
  </si>
  <si>
    <t>Triolif Mint</t>
  </si>
  <si>
    <t>Triolif Orange</t>
  </si>
  <si>
    <t>Triolif Honey &amp; Lemon</t>
  </si>
  <si>
    <t>Terramycine + Polymyxine B</t>
  </si>
  <si>
    <t>Escitalopram "Glenmark"</t>
  </si>
  <si>
    <t>Medikinet Retard</t>
  </si>
  <si>
    <t>Midianacont</t>
  </si>
  <si>
    <t>Sevelamercarbonat "ratiopharm"</t>
  </si>
  <si>
    <t>Atrovent Nasal</t>
  </si>
  <si>
    <t>Solifenacinsuccinat "Accord"</t>
  </si>
  <si>
    <t>Lipocomb</t>
  </si>
  <si>
    <t>Laventair</t>
  </si>
  <si>
    <t>Ebilfumin</t>
  </si>
  <si>
    <t>Enalapril "Orion"</t>
  </si>
  <si>
    <t>Enalapril/Hydrochlorothiazide "Orion"</t>
  </si>
  <si>
    <t>Vimizim</t>
  </si>
  <si>
    <t>Valsartan "Jubilant"</t>
  </si>
  <si>
    <t>Capecitabin "Fair-Med"</t>
  </si>
  <si>
    <t>Lacidipin "Double-E Pharma"</t>
  </si>
  <si>
    <t>Valganciclovir "Sandoz"</t>
  </si>
  <si>
    <t>Pramipexole "Sandoz"</t>
  </si>
  <si>
    <t>Incruse</t>
  </si>
  <si>
    <t>Plegridy</t>
  </si>
  <si>
    <t>Simbrinza</t>
  </si>
  <si>
    <t>Moxifloxacin "Krka"</t>
  </si>
  <si>
    <t>Pulmaxan</t>
  </si>
  <si>
    <t>Dicloxacillin "Alternova"</t>
  </si>
  <si>
    <t>Medikinet XL</t>
  </si>
  <si>
    <t>Medikinet EM</t>
  </si>
  <si>
    <t>Hytrin</t>
  </si>
  <si>
    <t>Linezolid "Teva"</t>
  </si>
  <si>
    <t>Diafer</t>
  </si>
  <si>
    <t>Kaliumklorid "Orifarm"</t>
  </si>
  <si>
    <t>Ursochol</t>
  </si>
  <si>
    <t>Miglustat "Bluefish"</t>
  </si>
  <si>
    <t>Crominet</t>
  </si>
  <si>
    <t>Ciproxina</t>
  </si>
  <si>
    <t>Medithyrox</t>
  </si>
  <si>
    <t>Seroquel Depot</t>
  </si>
  <si>
    <t>Rosuvastatin "Teva"</t>
  </si>
  <si>
    <t>Bendroza</t>
  </si>
  <si>
    <t>Moventig</t>
  </si>
  <si>
    <t>Mysimba</t>
  </si>
  <si>
    <t>Cerdelga</t>
  </si>
  <si>
    <t>Vargatef</t>
  </si>
  <si>
    <t>Rotinva</t>
  </si>
  <si>
    <t>Vinelle</t>
  </si>
  <si>
    <t>Implicor</t>
  </si>
  <si>
    <t>Imatinib "Stada"</t>
  </si>
  <si>
    <t>Cyramza</t>
  </si>
  <si>
    <t>PegIntron</t>
  </si>
  <si>
    <t>Fusidinsyre/betamethasonvalerat "Mylan"</t>
  </si>
  <si>
    <t>Dipyridamol "generic partners"</t>
  </si>
  <si>
    <t>Bosentan "Accord"</t>
  </si>
  <si>
    <t>Levothyroxine "Stada"</t>
  </si>
  <si>
    <t>Formoterolfumarat "Orifarm"</t>
  </si>
  <si>
    <t>Valganciclovir  "Orion"</t>
  </si>
  <si>
    <t>Lynparza</t>
  </si>
  <si>
    <t>Viacoram</t>
  </si>
  <si>
    <t>Amiodaronhydrochlorid "Paranova"</t>
  </si>
  <si>
    <t>Ezetimib/Simvastatin "Actavis"</t>
  </si>
  <si>
    <t>Imbruvica</t>
  </si>
  <si>
    <t>Levodopa/Carbidopa/Entacapone "Teva B.V."</t>
  </si>
  <si>
    <t>Atozet</t>
  </si>
  <si>
    <t>Sastravi</t>
  </si>
  <si>
    <t>Frivelle</t>
  </si>
  <si>
    <t>Pentiro</t>
  </si>
  <si>
    <t>Triumeq</t>
  </si>
  <si>
    <t>Sylvant</t>
  </si>
  <si>
    <t>Levodopa/Carbidopa/Entacapone "Teva"</t>
  </si>
  <si>
    <t>Zydelig</t>
  </si>
  <si>
    <t>Amlodistad</t>
  </si>
  <si>
    <t>Clarithromycin "Alternova"</t>
  </si>
  <si>
    <t>Cosopt sine Ukonserveret</t>
  </si>
  <si>
    <t>Nystimex</t>
  </si>
  <si>
    <t>Metopirone</t>
  </si>
  <si>
    <t>Trulicity</t>
  </si>
  <si>
    <t>Rezolsta</t>
  </si>
  <si>
    <t>Tramadolhydrochlorid/Paracetamol "Orion"</t>
  </si>
  <si>
    <t>Lenzetto</t>
  </si>
  <si>
    <t>Allopurinol "Orion"</t>
  </si>
  <si>
    <t>Lercanidipinhydrochlorid "Sandoz"</t>
  </si>
  <si>
    <t>Augmentin Forte</t>
  </si>
  <si>
    <t>Fostipur</t>
  </si>
  <si>
    <t>Pramipexol "Teva Pharma"</t>
  </si>
  <si>
    <t>Levosert</t>
  </si>
  <si>
    <t>Tinguri</t>
  </si>
  <si>
    <t>Bimatoprost "Stada"</t>
  </si>
  <si>
    <t>Ulunar Breezhaler</t>
  </si>
  <si>
    <t>Clarithromycin "Aurobindo"</t>
  </si>
  <si>
    <t>Alendronat "Aurobindo"</t>
  </si>
  <si>
    <t>Tobramycin "Paranova"</t>
  </si>
  <si>
    <t>Fusidinsyre/betamethasonvalerat "Leo"</t>
  </si>
  <si>
    <t>Rosuteva</t>
  </si>
  <si>
    <t>Estrofem mite</t>
  </si>
  <si>
    <t>Loperuma</t>
  </si>
  <si>
    <t>Rizatriptan "Aurobindo"</t>
  </si>
  <si>
    <t>Lonatra</t>
  </si>
  <si>
    <t>Imodium Lingual</t>
  </si>
  <si>
    <t>Scopoderm TTS</t>
  </si>
  <si>
    <t>Escid</t>
  </si>
  <si>
    <t>Brimonidintartrat/Timolol "Sandoz"</t>
  </si>
  <si>
    <t>Brimonidine/Timolol "Tiefenbacher"</t>
  </si>
  <si>
    <t>Brimonidine/Timolol "Stada"</t>
  </si>
  <si>
    <t>Dansiglat</t>
  </si>
  <si>
    <t>Travoprost "Teva Generics"</t>
  </si>
  <si>
    <t>Tadalafil "Teva"</t>
  </si>
  <si>
    <t>Betaklav</t>
  </si>
  <si>
    <t>Cosentyx</t>
  </si>
  <si>
    <t>Duaklir Genuair</t>
  </si>
  <si>
    <t>Pregabalin "Pfizer"</t>
  </si>
  <si>
    <t>BiResp Spiromax</t>
  </si>
  <si>
    <t>Fexofenadin "Cipla"</t>
  </si>
  <si>
    <t>ClobaDerm</t>
  </si>
  <si>
    <t>Solifenacinsuccinat "Jubilant"</t>
  </si>
  <si>
    <t>Epipen</t>
  </si>
  <si>
    <t>Phenoxymethylpenicillinkalium "EQL Pharma"</t>
  </si>
  <si>
    <t>Eplerathen</t>
  </si>
  <si>
    <t>OsvaRen</t>
  </si>
  <si>
    <t>Xadago</t>
  </si>
  <si>
    <t>Daklinza</t>
  </si>
  <si>
    <t>Jinarc</t>
  </si>
  <si>
    <t>Revinty Ellipta</t>
  </si>
  <si>
    <t>Pramipexol "Aurobindo"</t>
  </si>
  <si>
    <t>Flynise</t>
  </si>
  <si>
    <t>Rosuvastatin "Stada"</t>
  </si>
  <si>
    <t>Axympa</t>
  </si>
  <si>
    <t>Mycophenolsyre "Accord"</t>
  </si>
  <si>
    <t>Fredomat</t>
  </si>
  <si>
    <t>Permadoze Oral</t>
  </si>
  <si>
    <t>Akynzeo</t>
  </si>
  <si>
    <t>Otezla</t>
  </si>
  <si>
    <t>Creon 25000</t>
  </si>
  <si>
    <t>Tadalafil "Mylan"</t>
  </si>
  <si>
    <t>Levetiracetam "Krka"</t>
  </si>
  <si>
    <t>Pinex comp</t>
  </si>
  <si>
    <t>Lipricain</t>
  </si>
  <si>
    <t>Aduvanz</t>
  </si>
  <si>
    <t>Omeprazole "Hetero"</t>
  </si>
  <si>
    <t>Methotrexate "Cipla"</t>
  </si>
  <si>
    <t>Ketoconazole HRA</t>
  </si>
  <si>
    <t>Bosentan "Aurobindo"</t>
  </si>
  <si>
    <t>Dutasteride "Actavis"</t>
  </si>
  <si>
    <t>Equasym XL</t>
  </si>
  <si>
    <t>Sivextro</t>
  </si>
  <si>
    <t>Iluvien</t>
  </si>
  <si>
    <t>Lecrolyn sine</t>
  </si>
  <si>
    <t>NiQuitgum Mint</t>
  </si>
  <si>
    <t>NiQuitgum Tropical</t>
  </si>
  <si>
    <t>Voriconazole "Orion"</t>
  </si>
  <si>
    <t>Tramadolhydrochlorid "Orifarm"</t>
  </si>
  <si>
    <t>Vitaros</t>
  </si>
  <si>
    <t>Brimica Genuair</t>
  </si>
  <si>
    <t>Lixiana</t>
  </si>
  <si>
    <t>Rosuvastatin "Medical Valley"</t>
  </si>
  <si>
    <t>Rosuvastatin "Liconsa"</t>
  </si>
  <si>
    <t>Gliclazid "Actavis"</t>
  </si>
  <si>
    <t>Gliclazid "Copharma"</t>
  </si>
  <si>
    <t>Rosuvastatin "Universal Farma"</t>
  </si>
  <si>
    <t>Rosval</t>
  </si>
  <si>
    <t>Gliclazid "Win Medica"</t>
  </si>
  <si>
    <t>Aktiprol</t>
  </si>
  <si>
    <t>Atazanavir "Teva"</t>
  </si>
  <si>
    <t>Oxycodone "Teva"</t>
  </si>
  <si>
    <t>Senziola</t>
  </si>
  <si>
    <t>Desloratadin "Stada Arzneimittel"</t>
  </si>
  <si>
    <t>Sirdalud MR</t>
  </si>
  <si>
    <t>Harvoni</t>
  </si>
  <si>
    <t>Flonase</t>
  </si>
  <si>
    <t>Eplerenon "Stada"</t>
  </si>
  <si>
    <t>Ezetimibe "Orion"</t>
  </si>
  <si>
    <t>Imatinib "Cipla"</t>
  </si>
  <si>
    <t>Zykadia</t>
  </si>
  <si>
    <t>Linezolid "Glenmark"</t>
  </si>
  <si>
    <t>Srivasso</t>
  </si>
  <si>
    <t>Oestring</t>
  </si>
  <si>
    <t>Linezolid "Accord"</t>
  </si>
  <si>
    <t>Losartan "Aurobindo"</t>
  </si>
  <si>
    <t>Colrefuz</t>
  </si>
  <si>
    <t>Fexeric</t>
  </si>
  <si>
    <t>Intuniv</t>
  </si>
  <si>
    <t>Soolantra</t>
  </si>
  <si>
    <t>Atorvastatin "Orion"</t>
  </si>
  <si>
    <t>Furosemid "Orifarm"</t>
  </si>
  <si>
    <t>Rivendra</t>
  </si>
  <si>
    <t>Bactroban nasal</t>
  </si>
  <si>
    <t>Viekirax</t>
  </si>
  <si>
    <t>Exviera</t>
  </si>
  <si>
    <t>Hetlioz</t>
  </si>
  <si>
    <t>Carbidopa/levodopa "Fair-Med"</t>
  </si>
  <si>
    <t>Voriconazol "Actavis"</t>
  </si>
  <si>
    <t>Voriconazol "Denk"</t>
  </si>
  <si>
    <t>Vorikatzol</t>
  </si>
  <si>
    <t>Vectatone</t>
  </si>
  <si>
    <t>Tazithen</t>
  </si>
  <si>
    <t>Citalopram "2care4"</t>
  </si>
  <si>
    <t>Lemilvo</t>
  </si>
  <si>
    <t>Ariprednan</t>
  </si>
  <si>
    <t>Miapiskol</t>
  </si>
  <si>
    <t>Farydak</t>
  </si>
  <si>
    <t>Ofev</t>
  </si>
  <si>
    <t>Raxone</t>
  </si>
  <si>
    <t>Piparskata</t>
  </si>
  <si>
    <t>Toujeo</t>
  </si>
  <si>
    <t>Tasermity</t>
  </si>
  <si>
    <t>Aripiprazole "Orion"</t>
  </si>
  <si>
    <t>Sevelamer carbonate "Zentiva"</t>
  </si>
  <si>
    <t>Aripiprazole "Mylan Pharma"</t>
  </si>
  <si>
    <t>Odomzo</t>
  </si>
  <si>
    <t>Arpoya</t>
  </si>
  <si>
    <t>Spiolto Respimat</t>
  </si>
  <si>
    <t>Yanimo Respimat</t>
  </si>
  <si>
    <t>Zigilex ODT</t>
  </si>
  <si>
    <t>Olmesartan "Jubilant"</t>
  </si>
  <si>
    <t>Aripiprazole "Teva"</t>
  </si>
  <si>
    <t>Aripiprazol "Krka"</t>
  </si>
  <si>
    <t>CARBOMIX</t>
  </si>
  <si>
    <t>Aripiprazol "Stada"</t>
  </si>
  <si>
    <t>Bosentan "Actavis"</t>
  </si>
  <si>
    <t>Sturiban</t>
  </si>
  <si>
    <t>Eplerenon "Medical Valley"</t>
  </si>
  <si>
    <t>Testosteron "Paranova"</t>
  </si>
  <si>
    <t>Clemastin "Paranova"</t>
  </si>
  <si>
    <t>Busalair</t>
  </si>
  <si>
    <t>Aripiprazole "Medical Valley"</t>
  </si>
  <si>
    <t>Prepratalva</t>
  </si>
  <si>
    <t>Soliteva</t>
  </si>
  <si>
    <t>Malonetta</t>
  </si>
  <si>
    <t>Mometason "MG Pharma"</t>
  </si>
  <si>
    <t>Fironel</t>
  </si>
  <si>
    <t>Lorome</t>
  </si>
  <si>
    <t>Mipasu</t>
  </si>
  <si>
    <t>Sonalox</t>
  </si>
  <si>
    <t>Temon</t>
  </si>
  <si>
    <t>Rosuvastatin "Accord"</t>
  </si>
  <si>
    <t>Prelynca</t>
  </si>
  <si>
    <t>Pregabalin "Aristo"</t>
  </si>
  <si>
    <t>Krelin</t>
  </si>
  <si>
    <t>Pregafra</t>
  </si>
  <si>
    <t>Alcartis</t>
  </si>
  <si>
    <t>Aripiprazole "Amneal"</t>
  </si>
  <si>
    <t>Pregabalin "Teva"</t>
  </si>
  <si>
    <t>Pregabalin "Orion"</t>
  </si>
  <si>
    <t>Pregabalin "Krka"</t>
  </si>
  <si>
    <t>Delamonie</t>
  </si>
  <si>
    <t>Brieka</t>
  </si>
  <si>
    <t>Pregabalin "STADA"</t>
  </si>
  <si>
    <t>Eletriptan "Alternova"</t>
  </si>
  <si>
    <t>Eplerenon "Accord"</t>
  </si>
  <si>
    <t>Lixacol</t>
  </si>
  <si>
    <t>Tenofovir disoproxil "Teva"</t>
  </si>
  <si>
    <t>Seractil</t>
  </si>
  <si>
    <t>Formoterolfumarat "Copyfarm"</t>
  </si>
  <si>
    <t>Salazopyrina</t>
  </si>
  <si>
    <t>Eyopto</t>
  </si>
  <si>
    <t>Metoclopramide "Orion"</t>
  </si>
  <si>
    <t>Solifenacin "Mylan"</t>
  </si>
  <si>
    <t>Medanef</t>
  </si>
  <si>
    <t>Duloxetin "Stada Arzneimittel AG"</t>
  </si>
  <si>
    <t>Duloxetin "Pensa"</t>
  </si>
  <si>
    <t>Duloxetin "Krka"</t>
  </si>
  <si>
    <t>Loxentia</t>
  </si>
  <si>
    <t>Duloxetine "Orion"</t>
  </si>
  <si>
    <t>Aritavi</t>
  </si>
  <si>
    <t>Duloxetine "Accord"</t>
  </si>
  <si>
    <t>Simdax</t>
  </si>
  <si>
    <t>Duloxetine "Teva"</t>
  </si>
  <si>
    <t>Duloxetin "Stada"</t>
  </si>
  <si>
    <t>Aripiprazole "Zentiva"</t>
  </si>
  <si>
    <t>Aripiprazole "Sandoz"</t>
  </si>
  <si>
    <t>Isoptin SR</t>
  </si>
  <si>
    <t>Buprenorphin "2care4"</t>
  </si>
  <si>
    <t>Telmisartan "2care4"</t>
  </si>
  <si>
    <t>Lercanidipinhydrochlorid "2care4"</t>
  </si>
  <si>
    <t>Evotaz</t>
  </si>
  <si>
    <t>Cresemba</t>
  </si>
  <si>
    <t>Buprenorphine "Stada"</t>
  </si>
  <si>
    <t>Hydroxyzine "Orifarm"</t>
  </si>
  <si>
    <t>Clozapin "Accord"</t>
  </si>
  <si>
    <t>Aciclovir "Alternova"</t>
  </si>
  <si>
    <t>Valganciclovir "Accord"</t>
  </si>
  <si>
    <t>Budehal</t>
  </si>
  <si>
    <t>Olanzapin "Orion"</t>
  </si>
  <si>
    <t>Kalitabs</t>
  </si>
  <si>
    <t>Fucibet</t>
  </si>
  <si>
    <t>Bilaska</t>
  </si>
  <si>
    <t>Robaz</t>
  </si>
  <si>
    <t>Locoid Capilar</t>
  </si>
  <si>
    <t>Levodopa/Carbidopa/Entacapon "Accord"</t>
  </si>
  <si>
    <t>Abasaglar KwikPen</t>
  </si>
  <si>
    <t>Zalviso</t>
  </si>
  <si>
    <t>Synjardy</t>
  </si>
  <si>
    <t>Madopar</t>
  </si>
  <si>
    <t>Duciltia</t>
  </si>
  <si>
    <t>Lipistad</t>
  </si>
  <si>
    <t>Symbicort</t>
  </si>
  <si>
    <t>Tacrolimus "Accord"</t>
  </si>
  <si>
    <t>Takrozem</t>
  </si>
  <si>
    <t>Imatinib "Sandoz"</t>
  </si>
  <si>
    <t>Humulin NPH</t>
  </si>
  <si>
    <t>Differin</t>
  </si>
  <si>
    <t>Normix</t>
  </si>
  <si>
    <t>Circlet</t>
  </si>
  <si>
    <t>Methylphenidat "Alternova"</t>
  </si>
  <si>
    <t>Paraibu</t>
  </si>
  <si>
    <t>Vizioblok</t>
  </si>
  <si>
    <t>Tigreat</t>
  </si>
  <si>
    <t>Madopar Quick</t>
  </si>
  <si>
    <t>Kosidina</t>
  </si>
  <si>
    <t>Cinacalcet "Teva"</t>
  </si>
  <si>
    <t>Braltus</t>
  </si>
  <si>
    <t>Intestat</t>
  </si>
  <si>
    <t>Carditimib</t>
  </si>
  <si>
    <t>Modafinil "Orion"</t>
  </si>
  <si>
    <t>Rasagilin "ratiopharm"</t>
  </si>
  <si>
    <t>Softacort</t>
  </si>
  <si>
    <t>Acarizax</t>
  </si>
  <si>
    <t>Terbutalinsulfat "2care4"</t>
  </si>
  <si>
    <t>Gliclazid "Teva B.V."</t>
  </si>
  <si>
    <t>Cinacalcet "Sandoz"</t>
  </si>
  <si>
    <t>Cinacalcet "Medice"</t>
  </si>
  <si>
    <t>Aripiprazole "Accord"</t>
  </si>
  <si>
    <t>Oxycodonhydrochlorid/naloxonhydrochlorid "Acino"</t>
  </si>
  <si>
    <t>Estaldem</t>
  </si>
  <si>
    <t>Oxycodone/Naloxone "Stada"</t>
  </si>
  <si>
    <t>Pregabalin "Zentiva"</t>
  </si>
  <si>
    <t>Lenvima</t>
  </si>
  <si>
    <t>Pregabalin "Accord"</t>
  </si>
  <si>
    <t>Pregabalin "Mylan"</t>
  </si>
  <si>
    <t>Pregabalin "Mylan Pharma"</t>
  </si>
  <si>
    <t>Pregabalin "Sandoz GmbH"</t>
  </si>
  <si>
    <t>Pregabalin "Sandoz"</t>
  </si>
  <si>
    <t>Duloxetine "Mylan"</t>
  </si>
  <si>
    <t>Cotellic</t>
  </si>
  <si>
    <t>Duloxetine "Zentiva"</t>
  </si>
  <si>
    <t>Cystadrops</t>
  </si>
  <si>
    <t>Kloramfenikol "Santen"</t>
  </si>
  <si>
    <t>Rovanta</t>
  </si>
  <si>
    <t>Dipyridamol "Actavis"</t>
  </si>
  <si>
    <t>Telmitex</t>
  </si>
  <si>
    <t>Sertralin "Accord"</t>
  </si>
  <si>
    <t>Adrenalin "Stragen"</t>
  </si>
  <si>
    <t>Conmet</t>
  </si>
  <si>
    <t>Oxazepam "Alternova"</t>
  </si>
  <si>
    <t>Nitrazepam "Accord"</t>
  </si>
  <si>
    <t>Diazepam "Accord"</t>
  </si>
  <si>
    <t>Pregabalin "Medical Valley"</t>
  </si>
  <si>
    <t>Numient</t>
  </si>
  <si>
    <t>Dorzolamid "PharmaSwiss"</t>
  </si>
  <si>
    <t>Neofordex</t>
  </si>
  <si>
    <t>Dorzolamid/Timolol "PharmaSwiss"</t>
  </si>
  <si>
    <t>Moxifloxacin "Orion"</t>
  </si>
  <si>
    <t>Daktacort</t>
  </si>
  <si>
    <t>Solona</t>
  </si>
  <si>
    <t>Enalaprilmaleat/Lercanidipinhydrochlorid "Actavis"</t>
  </si>
  <si>
    <t>Enalaprilmaleat/Lercanidipinhydrochlorid "Stada"</t>
  </si>
  <si>
    <t>Enalaprilmaleat/Lercanidipinhydrochl "PharmaSwiss"</t>
  </si>
  <si>
    <t>Bloxazoc</t>
  </si>
  <si>
    <t>Undestor Testocaps</t>
  </si>
  <si>
    <t>Vizitrav</t>
  </si>
  <si>
    <t>Lomir SRO</t>
  </si>
  <si>
    <t>Tobrex LA</t>
  </si>
  <si>
    <t>Abacavir/Lamivudine "Sandoz"</t>
  </si>
  <si>
    <t>Rosuvastatin "ELC"</t>
  </si>
  <si>
    <t>Ezetimibe "Teva"</t>
  </si>
  <si>
    <t>Skudexa</t>
  </si>
  <si>
    <t>Ongentys</t>
  </si>
  <si>
    <t>Coldamin</t>
  </si>
  <si>
    <t>Zonnic Mint</t>
  </si>
  <si>
    <t>NovoRapid PumpCart</t>
  </si>
  <si>
    <t>Duloxetin "Lilly"</t>
  </si>
  <si>
    <t>Dazonay</t>
  </si>
  <si>
    <t>Betahistin "2care4"</t>
  </si>
  <si>
    <t>Abacavir/Lamivudine "Teva"</t>
  </si>
  <si>
    <t>Amlodipin/valsartan "Stada"</t>
  </si>
  <si>
    <t>Orkambi</t>
  </si>
  <si>
    <t>Flixotide Dysk</t>
  </si>
  <si>
    <t>Modafinil "2care4"</t>
  </si>
  <si>
    <t>Doxycyclin "Orifarm"</t>
  </si>
  <si>
    <t>Feraccru</t>
  </si>
  <si>
    <t>Bosentan "Teva"</t>
  </si>
  <si>
    <t>Calcipotriol/Betamethasone "Sandoz"</t>
  </si>
  <si>
    <t>Tadalafil "Orion"</t>
  </si>
  <si>
    <t>Genvoya</t>
  </si>
  <si>
    <t>Zurampic</t>
  </si>
  <si>
    <t>Losartankalium/hydrochlorthiazid "2care4"</t>
  </si>
  <si>
    <t>Cinacalcet "Mylan"</t>
  </si>
  <si>
    <t>Hydrokortison "Trimb"</t>
  </si>
  <si>
    <t>Mometasonfuroat "2care4"</t>
  </si>
  <si>
    <t>Moxifloxacin "Double-E Pharma"</t>
  </si>
  <si>
    <t>Dalacin Topico</t>
  </si>
  <si>
    <t>Darunavir "Teva"</t>
  </si>
  <si>
    <t>Uptravi</t>
  </si>
  <si>
    <t>Briviact</t>
  </si>
  <si>
    <t>Entresto</t>
  </si>
  <si>
    <t>Diazepam "Alternova"</t>
  </si>
  <si>
    <t>Bosentan "Cipla"</t>
  </si>
  <si>
    <t>Vesomni</t>
  </si>
  <si>
    <t>Rasagilin "Krka"</t>
  </si>
  <si>
    <t>Rasagilin "Actavis"</t>
  </si>
  <si>
    <t>Desloratadin "Cipla"</t>
  </si>
  <si>
    <t>Emtricitabine/Tenofovir disoproxil "Teva"</t>
  </si>
  <si>
    <t>Rasagilin "Stada Arzneimittel AG"</t>
  </si>
  <si>
    <t>Rasagiline "Teva"</t>
  </si>
  <si>
    <t>Rasagiline "Amneal"</t>
  </si>
  <si>
    <t>Nulbia</t>
  </si>
  <si>
    <t>Atomoxetin "Actavis"</t>
  </si>
  <si>
    <t>Bimatoprost "Pharmathen"</t>
  </si>
  <si>
    <t>Prednisolon "Actavis"</t>
  </si>
  <si>
    <t>Linezolid "Krka"</t>
  </si>
  <si>
    <t>Ictady</t>
  </si>
  <si>
    <t>Benferol</t>
  </si>
  <si>
    <t>Tenofovir disoproxil "Stada"</t>
  </si>
  <si>
    <t>Rasagilin "Stada"</t>
  </si>
  <si>
    <t>Novertigo</t>
  </si>
  <si>
    <t>Tadalafil "Accord"</t>
  </si>
  <si>
    <t>bicaVera 1,5 % Glucose, 1,25 mmol/l calcium</t>
  </si>
  <si>
    <t>bicaVera 2,3 % Glucose, 1,25 mmol/l calcium</t>
  </si>
  <si>
    <t>bicaVera 4,25 % Glucose, 1,25 mmol/l calcium</t>
  </si>
  <si>
    <t>Rasagiline "Sandoz"</t>
  </si>
  <si>
    <t>Rasagilin "Accord"</t>
  </si>
  <si>
    <t>Ultraproct</t>
  </si>
  <si>
    <t>Zonisamide "Teva"</t>
  </si>
  <si>
    <t>Zonisamid "EQL Pharma"</t>
  </si>
  <si>
    <t>Enstilar</t>
  </si>
  <si>
    <t>Kestin</t>
  </si>
  <si>
    <t>Amlodipine/Valsartan "Mylan"</t>
  </si>
  <si>
    <t>Lopinavir/Ritonavir "Mylan"</t>
  </si>
  <si>
    <t>Atazanavir "Mylan"</t>
  </si>
  <si>
    <t>Sumatriptan "Paranova"</t>
  </si>
  <si>
    <t>Dutasterid "Liconsa"</t>
  </si>
  <si>
    <t>Deridust</t>
  </si>
  <si>
    <t>Atestur</t>
  </si>
  <si>
    <t>Dutasterid "Chemo Ibérica"</t>
  </si>
  <si>
    <t>Dutasterid "Zentiva"</t>
  </si>
  <si>
    <t>Dutasterid "Universal Farma"</t>
  </si>
  <si>
    <t>Dutasteride "Medical Valley"</t>
  </si>
  <si>
    <t>Tasdurit</t>
  </si>
  <si>
    <t>Waran</t>
  </si>
  <si>
    <t>Imolopesim</t>
  </si>
  <si>
    <t>Zonisamide "STADA"</t>
  </si>
  <si>
    <t>Buprefarm</t>
  </si>
  <si>
    <t>Zonisamide "1A Farma"</t>
  </si>
  <si>
    <t>Sitagliptin "Teva"</t>
  </si>
  <si>
    <t>Diclofenacnatrium "Paranova"</t>
  </si>
  <si>
    <t>Buprenorphine "Glenmark"</t>
  </si>
  <si>
    <t>Ezetimibe "Accord"</t>
  </si>
  <si>
    <t>Hydroxyzine "Bluefish"</t>
  </si>
  <si>
    <t>Gliglical</t>
  </si>
  <si>
    <t>Paracetamol "Galpharm"</t>
  </si>
  <si>
    <t>Tadalafil "Actavis"</t>
  </si>
  <si>
    <t>Nocdurna</t>
  </si>
  <si>
    <t>Lonsurf</t>
  </si>
  <si>
    <t>Tramadol/paracetamol "Sandoz"</t>
  </si>
  <si>
    <t>Oxycodonhydrochlorid "2care4"</t>
  </si>
  <si>
    <t>Iviverz</t>
  </si>
  <si>
    <t>Atransipar</t>
  </si>
  <si>
    <t>Pandemic influenza vaccine H5N1 "AstraZeneca"</t>
  </si>
  <si>
    <t>Enalaprilmaleat/Lercanidipinhydroch "DOC Generici"</t>
  </si>
  <si>
    <t>Ivarrokkari</t>
  </si>
  <si>
    <t>Brimonidintartrat/Timolol "DOC Generici"</t>
  </si>
  <si>
    <t>Zolbrinex</t>
  </si>
  <si>
    <t>Brimonidintartrat/Timolol "Mylan"</t>
  </si>
  <si>
    <t>Rasagiline "Mylan"</t>
  </si>
  <si>
    <t>Yargesa</t>
  </si>
  <si>
    <t>Venlafaxin "Orion"</t>
  </si>
  <si>
    <t>Calcigran Forte</t>
  </si>
  <si>
    <t>Imatinib "Mylan"</t>
  </si>
  <si>
    <t>Qtern</t>
  </si>
  <si>
    <t>Olmesartan medoxomil "Krka"</t>
  </si>
  <si>
    <t>Olmesartan medoxomil/hydrochlorothiazide "Krka"</t>
  </si>
  <si>
    <t>Metronidazol "Orifarm"</t>
  </si>
  <si>
    <t>Cinacalcet "Pharmascience International Ltd"</t>
  </si>
  <si>
    <t>Sotalol "2care4"</t>
  </si>
  <si>
    <t>Dutasterid "Hexal"</t>
  </si>
  <si>
    <t>Quetiapin "Zentiva"</t>
  </si>
  <si>
    <t>Allopurinol "Sandoz"</t>
  </si>
  <si>
    <t>Chloramphenicol "Pharmathen"</t>
  </si>
  <si>
    <t>Ikorel</t>
  </si>
  <si>
    <t>Ivabradine "Anpharm"</t>
  </si>
  <si>
    <t>Truberzi</t>
  </si>
  <si>
    <t>Euthyrox N</t>
  </si>
  <si>
    <t>Gabapentin "Amneal"</t>
  </si>
  <si>
    <t>Estradiol "Paranova"</t>
  </si>
  <si>
    <t>Rocasium</t>
  </si>
  <si>
    <t>Descovy</t>
  </si>
  <si>
    <t>Rosucalva</t>
  </si>
  <si>
    <t>Duloxetin "Hexal"</t>
  </si>
  <si>
    <t>Tagrisso</t>
  </si>
  <si>
    <t>Aerivio Spiromax</t>
  </si>
  <si>
    <t>Letrozol "Orion"</t>
  </si>
  <si>
    <t>Acitretin "Orifarm"</t>
  </si>
  <si>
    <t>Dorzolamid/timolol "Pharmathen"</t>
  </si>
  <si>
    <t>Buprenorphine "Teva"</t>
  </si>
  <si>
    <t>Bupremyl</t>
  </si>
  <si>
    <t>Ezetimib "Stada"</t>
  </si>
  <si>
    <t>Coldyx Citron</t>
  </si>
  <si>
    <t>Coldyx Honning-Appelsin</t>
  </si>
  <si>
    <t>Venlafaxin "Orifarm"</t>
  </si>
  <si>
    <t>Bertolix</t>
  </si>
  <si>
    <t>Methylphenidate "Actavis"</t>
  </si>
  <si>
    <t>OCALIVA</t>
  </si>
  <si>
    <t>Seasonique</t>
  </si>
  <si>
    <t>Airexar Spiromax</t>
  </si>
  <si>
    <t>Edistride</t>
  </si>
  <si>
    <t>Ebymect</t>
  </si>
  <si>
    <t>Diclofenac/Misoprostol "Cipla"</t>
  </si>
  <si>
    <t>Galafold</t>
  </si>
  <si>
    <t>Trexan</t>
  </si>
  <si>
    <t>Budesonid "EuroPharma"</t>
  </si>
  <si>
    <t>Spironolactone "Accord"</t>
  </si>
  <si>
    <t>Paracetamol "Accord"</t>
  </si>
  <si>
    <t>Vizibim</t>
  </si>
  <si>
    <t>Prometazin "Actavis"</t>
  </si>
  <si>
    <t>Zopiclon "Orifarm"</t>
  </si>
  <si>
    <t>Alfacalcidol "Amneal"</t>
  </si>
  <si>
    <t>Carivalan</t>
  </si>
  <si>
    <t>Clopidogrel "Stada"</t>
  </si>
  <si>
    <t>Clozapine "Teva"</t>
  </si>
  <si>
    <t>Mirabella</t>
  </si>
  <si>
    <t>Mirabella 28</t>
  </si>
  <si>
    <t>Zepatier</t>
  </si>
  <si>
    <t>Emtricitabine/Tenofovir disoproxil "Mylan"</t>
  </si>
  <si>
    <t>Clozapin "Mylan"</t>
  </si>
  <si>
    <t>Imatinib "Reig Jofre"</t>
  </si>
  <si>
    <t>Tenofovir disoproxil "Mylan"</t>
  </si>
  <si>
    <t>Odefsey</t>
  </si>
  <si>
    <t>Ibrance</t>
  </si>
  <si>
    <t>Ninlaro</t>
  </si>
  <si>
    <t>Darunavir "Mylan"</t>
  </si>
  <si>
    <t>Alendronat/Cholecalciferol "Zentiva"</t>
  </si>
  <si>
    <t>Alendronat/Cholecalciferol "Stada"</t>
  </si>
  <si>
    <t>Aclonia</t>
  </si>
  <si>
    <t>Alendronat/Cholecalciferol "Aristo"</t>
  </si>
  <si>
    <t>Alendronat/Cholecalciferol "BGR"</t>
  </si>
  <si>
    <t>Primve</t>
  </si>
  <si>
    <t>Fosastad</t>
  </si>
  <si>
    <t>Rasagilin "Glenmark"</t>
  </si>
  <si>
    <t>Gabapentin "Accord"</t>
  </si>
  <si>
    <t>Ciloxadex</t>
  </si>
  <si>
    <t>Duspatal Retard</t>
  </si>
  <si>
    <t>Nevirapine "Teva B.V."</t>
  </si>
  <si>
    <t>Tenofovir disoproxil "Zentiva"</t>
  </si>
  <si>
    <t>Alecensa</t>
  </si>
  <si>
    <t>Airflusan Forspiro</t>
  </si>
  <si>
    <t>Primatiapin</t>
  </si>
  <si>
    <t>Ezetimib "Actavis"</t>
  </si>
  <si>
    <t>Ezetimib "DOC Generici"</t>
  </si>
  <si>
    <t>Ezetimib "Alchemia"</t>
  </si>
  <si>
    <t>Alchetimibel</t>
  </si>
  <si>
    <t>Solifenacin "Orion"</t>
  </si>
  <si>
    <t>Erlotinib "ratiopharm"</t>
  </si>
  <si>
    <t>Erlotinib "Teva"</t>
  </si>
  <si>
    <t>Chenodeoxycholic acid Leadiant</t>
  </si>
  <si>
    <t>Erlotinib "Teva B.V."</t>
  </si>
  <si>
    <t>Tenofovirdisoproxil "Accord"</t>
  </si>
  <si>
    <t>Ezetimib/Simvastatin "Klinge Pharma"</t>
  </si>
  <si>
    <t>Ezimvalla</t>
  </si>
  <si>
    <t>Hudsenta</t>
  </si>
  <si>
    <t>Ezetimib/Simvastatin "DOC Generici"</t>
  </si>
  <si>
    <t>Ezetimib/Simvastatin "Sandoz"</t>
  </si>
  <si>
    <t>Atorvastatin "1A Farma"</t>
  </si>
  <si>
    <t>Imatinib "Fresenius Kabi"</t>
  </si>
  <si>
    <t>Tenofovir disoproxil "Sandoz"</t>
  </si>
  <si>
    <t>Fexotel</t>
  </si>
  <si>
    <t>Traglafka</t>
  </si>
  <si>
    <t>Esomeprazol "Pensa"</t>
  </si>
  <si>
    <t>Tadalafil "Sandoz"</t>
  </si>
  <si>
    <t>Dutasterid "Teva B.V."</t>
  </si>
  <si>
    <t>Lomexin</t>
  </si>
  <si>
    <t>Atomoxetine "Sandoz"</t>
  </si>
  <si>
    <t>Zonisamide "Mylan"</t>
  </si>
  <si>
    <t>Alfuzosin "Orion"</t>
  </si>
  <si>
    <t>Amlodipin "Aurovitas"</t>
  </si>
  <si>
    <t>Levonorgestrel "Stada"</t>
  </si>
  <si>
    <t>Atomoxetin "Medical Valley"</t>
  </si>
  <si>
    <t>Hydroxyzine "Orion"</t>
  </si>
  <si>
    <t>Metoclopramide "Accord"</t>
  </si>
  <si>
    <t>Primafenadin</t>
  </si>
  <si>
    <t>Risedronatnatrium "2care4"</t>
  </si>
  <si>
    <t>Duloxetine "Sandoz"</t>
  </si>
  <si>
    <t>Etoricoxib "Krka"</t>
  </si>
  <si>
    <t>Abacavir/Lamivudine "Stada"</t>
  </si>
  <si>
    <t>Emtricitabine/Tenofovir disoproxil "Stada"</t>
  </si>
  <si>
    <t>Ivabradin "Pharmathen"</t>
  </si>
  <si>
    <t>Vadyrano</t>
  </si>
  <si>
    <t>Ivabradin "Aristo"</t>
  </si>
  <si>
    <t>Lymelysal</t>
  </si>
  <si>
    <t>Duloxetin "Amneal"</t>
  </si>
  <si>
    <t>Delazo</t>
  </si>
  <si>
    <t>Ivabradin "Krka"</t>
  </si>
  <si>
    <t>Ivabradin "Teva"</t>
  </si>
  <si>
    <t>Alnodine</t>
  </si>
  <si>
    <t>Darunavir "Stada"</t>
  </si>
  <si>
    <t>Mysildecard</t>
  </si>
  <si>
    <t>Octasa</t>
  </si>
  <si>
    <t>Imatinib "Amneal"</t>
  </si>
  <si>
    <t>Emtricitabine/Tenofovir disoproxil "Zentiva"</t>
  </si>
  <si>
    <t>Glimepirid "Orion"</t>
  </si>
  <si>
    <t>Vardenafil "Accord"</t>
  </si>
  <si>
    <t>Cortiment</t>
  </si>
  <si>
    <t>Revastad</t>
  </si>
  <si>
    <t>Glyxambi</t>
  </si>
  <si>
    <t>Ivabradin "Medical Valley"</t>
  </si>
  <si>
    <t>Dipyridamol/acetylsalicylsyre "2care4"</t>
  </si>
  <si>
    <t>Flutiform K-haler</t>
  </si>
  <si>
    <t>Ivabradine "Zentiva"</t>
  </si>
  <si>
    <t>Granpidam</t>
  </si>
  <si>
    <t>Ivabradine "Accord"</t>
  </si>
  <si>
    <t>Ivabradine "JensonR"</t>
  </si>
  <si>
    <t>Venclyxto</t>
  </si>
  <si>
    <t>Epclusa</t>
  </si>
  <si>
    <t>Acetylsalicylsyre "Teva"</t>
  </si>
  <si>
    <t>Kyleena</t>
  </si>
  <si>
    <t>Sildenafil "Amneal"</t>
  </si>
  <si>
    <t>Tracafour</t>
  </si>
  <si>
    <t>Nicoferin</t>
  </si>
  <si>
    <t>Olanzapin "ACRAF"</t>
  </si>
  <si>
    <t>Zopiclone "Orion"</t>
  </si>
  <si>
    <t>Buprenorphine "Orion"</t>
  </si>
  <si>
    <t>Rovatina</t>
  </si>
  <si>
    <t>Rosuvastatin "Krka d.d."</t>
  </si>
  <si>
    <t>Rosudia</t>
  </si>
  <si>
    <t>Ezetimib/Simvastatin "Krka"</t>
  </si>
  <si>
    <t>Darunavir "Sandoz"</t>
  </si>
  <si>
    <t>Ezetimib "Krka"</t>
  </si>
  <si>
    <t>Skilarence</t>
  </si>
  <si>
    <t>Salmex</t>
  </si>
  <si>
    <t>Fiasp</t>
  </si>
  <si>
    <t>Tadalafil "Stada"</t>
  </si>
  <si>
    <t>Emtricitabine/Tenofovir disoproxil "Krka"</t>
  </si>
  <si>
    <t>Cuprior</t>
  </si>
  <si>
    <t>Naproxen "Orion"</t>
  </si>
  <si>
    <t>Lidotec</t>
  </si>
  <si>
    <t>Ibuprofen "Orion"</t>
  </si>
  <si>
    <t>Bosentan "Amneal"</t>
  </si>
  <si>
    <t>Dilamax</t>
  </si>
  <si>
    <t>Tizanidin "2care4"</t>
  </si>
  <si>
    <t>Gliclazid "Stada Arzneimittel AG"</t>
  </si>
  <si>
    <t>Clarithromycin "Krka"</t>
  </si>
  <si>
    <t>Efavirenz/Emtricitabine/Tenofovir disoproxil "Teva</t>
  </si>
  <si>
    <t>Closol</t>
  </si>
  <si>
    <t>Bekuval</t>
  </si>
  <si>
    <t>Bemeson</t>
  </si>
  <si>
    <t>Montelukast "2care4"</t>
  </si>
  <si>
    <t>Linezolid "Orion"</t>
  </si>
  <si>
    <t>Dutrys</t>
  </si>
  <si>
    <t>Dutasteride "Krka"</t>
  </si>
  <si>
    <t>Kagitz</t>
  </si>
  <si>
    <t>Dalacin T</t>
  </si>
  <si>
    <t>Atorvastatin "Accord"</t>
  </si>
  <si>
    <t>Letrozol "2care4"</t>
  </si>
  <si>
    <t>Noresmea</t>
  </si>
  <si>
    <t>Abacavir/Lamivudin "Vale"</t>
  </si>
  <si>
    <t>Intrarosa</t>
  </si>
  <si>
    <t>Talmanco</t>
  </si>
  <si>
    <t>Cabometyx</t>
  </si>
  <si>
    <t>Kisplyx</t>
  </si>
  <si>
    <t>Cyclogest</t>
  </si>
  <si>
    <t>Neparvis</t>
  </si>
  <si>
    <t>TriBvit</t>
  </si>
  <si>
    <t>Hydrocortison "Orifarm"</t>
  </si>
  <si>
    <t>Olumiant</t>
  </si>
  <si>
    <t>Hjercatyl</t>
  </si>
  <si>
    <t>Methylphenidat "Orifarm"</t>
  </si>
  <si>
    <t>Ritaline L.P.</t>
  </si>
  <si>
    <t>Vemlidy</t>
  </si>
  <si>
    <t>Lyklarzu</t>
  </si>
  <si>
    <t>Rosuvastatin "Alchemia"</t>
  </si>
  <si>
    <t>Clarithromycin "Accord"</t>
  </si>
  <si>
    <t>Tadalafil "Farmaprojects"</t>
  </si>
  <si>
    <t>AirFluSal Sprayhaler</t>
  </si>
  <si>
    <t>Emtricitabine/Tenofovir disoproxil "Accord"</t>
  </si>
  <si>
    <t>Primadronat</t>
  </si>
  <si>
    <t>elmiron</t>
  </si>
  <si>
    <t>Buprenorphine "Hexal"</t>
  </si>
  <si>
    <t>Fentanyl "2care4"</t>
  </si>
  <si>
    <t>Mometasone "Stada"</t>
  </si>
  <si>
    <t>Angusta</t>
  </si>
  <si>
    <t>Tadalafil "Krka"</t>
  </si>
  <si>
    <t>Thiamazole "Uni-Pharma"</t>
  </si>
  <si>
    <t>Ariadigne</t>
  </si>
  <si>
    <t>Nosajine</t>
  </si>
  <si>
    <t>Allopurinol "Mylan"</t>
  </si>
  <si>
    <t>Vagiprev</t>
  </si>
  <si>
    <t>Ornibel</t>
  </si>
  <si>
    <t>Vancomycin "Strides"</t>
  </si>
  <si>
    <t>Varuby</t>
  </si>
  <si>
    <t>Ezetimib "Amneal"</t>
  </si>
  <si>
    <t>Ezetimib "Medical Valley"</t>
  </si>
  <si>
    <t>Fotivda</t>
  </si>
  <si>
    <t>Reagila</t>
  </si>
  <si>
    <t>XELJANZ</t>
  </si>
  <si>
    <t>Nitisinone MDK</t>
  </si>
  <si>
    <t>Baclofen "Nordic Prime"</t>
  </si>
  <si>
    <t>Tramadol Retard Nordic Prime</t>
  </si>
  <si>
    <t>Lonioban</t>
  </si>
  <si>
    <t>Lonqtiv</t>
  </si>
  <si>
    <t>Metoprolol GEA</t>
  </si>
  <si>
    <t>Pregabalin "Amneal"</t>
  </si>
  <si>
    <t>Provigil</t>
  </si>
  <si>
    <t>Fultium</t>
  </si>
  <si>
    <t>Rosuvastatin "DSM Sinochem"</t>
  </si>
  <si>
    <t>Rosuvastatin "DOC"</t>
  </si>
  <si>
    <t>Rosuvastatin "DSP"</t>
  </si>
  <si>
    <t>Zirus</t>
  </si>
  <si>
    <t>Rosuvastatin "Aristo"</t>
  </si>
  <si>
    <t>Adalat CR</t>
  </si>
  <si>
    <t>Efastad</t>
  </si>
  <si>
    <t>Nicorette Quickmist Cool Berry</t>
  </si>
  <si>
    <t>Everolimus "Teva"</t>
  </si>
  <si>
    <t>Isomex</t>
  </si>
  <si>
    <t>Dipyridamol "2care4"</t>
  </si>
  <si>
    <t>Adalat OROS</t>
  </si>
  <si>
    <t>Vardenafil "Krka"</t>
  </si>
  <si>
    <t>Rosuvastatin "Orion"</t>
  </si>
  <si>
    <t>Paraseu</t>
  </si>
  <si>
    <t>Wakix</t>
  </si>
  <si>
    <t>Tolterodintartrat "2care4"</t>
  </si>
  <si>
    <t>Basocare</t>
  </si>
  <si>
    <t>Ucedane</t>
  </si>
  <si>
    <t>Travoprost/Timolol "Pharmathen"</t>
  </si>
  <si>
    <t>Travoprost/Timolol "Stada"</t>
  </si>
  <si>
    <t>Travoprost/Timolol "Omnivision"</t>
  </si>
  <si>
    <t>Travoprost/Timolol "Mylan"</t>
  </si>
  <si>
    <t>Eltenodo</t>
  </si>
  <si>
    <t>Rozaduo</t>
  </si>
  <si>
    <t>Candesartan "2care4"</t>
  </si>
  <si>
    <t>Solifenacinsuccinat "Inopharm"</t>
  </si>
  <si>
    <t>Seylacine</t>
  </si>
  <si>
    <t>Sertramyl</t>
  </si>
  <si>
    <t>Tenofovir disoproxil "Amneal"</t>
  </si>
  <si>
    <t>Duomevolen</t>
  </si>
  <si>
    <t>Milavak</t>
  </si>
  <si>
    <t>Sloren</t>
  </si>
  <si>
    <t>Solifenacinsuccinat "Medreich"</t>
  </si>
  <si>
    <t>Sivenacin</t>
  </si>
  <si>
    <t>Rosuvastatin "NLP Health"</t>
  </si>
  <si>
    <t>Metadon "Orion"</t>
  </si>
  <si>
    <t>Rosuvastatin "Newline Pharma"</t>
  </si>
  <si>
    <t>Rosuvex</t>
  </si>
  <si>
    <t>Rosuvavel</t>
  </si>
  <si>
    <t>Rosunogra</t>
  </si>
  <si>
    <t>Methylphenidat "Mylan"</t>
  </si>
  <si>
    <t>Hydrochlorothiazide "Orion"</t>
  </si>
  <si>
    <t>Drelbista</t>
  </si>
  <si>
    <t>Serkep</t>
  </si>
  <si>
    <t>Sinemet</t>
  </si>
  <si>
    <t>Pregabalin "Zentiva k.s."</t>
  </si>
  <si>
    <t>Febuxostat "Mylan"</t>
  </si>
  <si>
    <t>Lymecyclin "Orifarm"</t>
  </si>
  <si>
    <t>Ezetimib "Sigillata"</t>
  </si>
  <si>
    <t>Vildagliptin "AET"</t>
  </si>
  <si>
    <t>Oxycodone/naloxone "Krka"</t>
  </si>
  <si>
    <t>Bimatoprost/Timolol "Stada"</t>
  </si>
  <si>
    <t>Kaliumklorid "Sandoz"</t>
  </si>
  <si>
    <t>Fluoxetine "Orion"</t>
  </si>
  <si>
    <t>Vildagliptin/Metformin "AET"</t>
  </si>
  <si>
    <t>Daltex</t>
  </si>
  <si>
    <t>Tamsulosinhydrochlorid "Orion"</t>
  </si>
  <si>
    <t>Cinacalcet "Accord"</t>
  </si>
  <si>
    <t>Zevistat</t>
  </si>
  <si>
    <t>Vasitimb</t>
  </si>
  <si>
    <t>Gabapentin "Glenmark"</t>
  </si>
  <si>
    <t>Erlotinib "Mylan"</t>
  </si>
  <si>
    <t>Erlotinib "Stada"</t>
  </si>
  <si>
    <t>Gabapentin "Orion"</t>
  </si>
  <si>
    <t>Junik</t>
  </si>
  <si>
    <t>Tetracyclin Nordic Prime</t>
  </si>
  <si>
    <t>Olmedie</t>
  </si>
  <si>
    <t>Co-Olimestra</t>
  </si>
  <si>
    <t>Triplo</t>
  </si>
  <si>
    <t>Triplo Citrus</t>
  </si>
  <si>
    <t>One-Alpha</t>
  </si>
  <si>
    <t>Efavirenz/Emtricitabine/Tenofovir disoproxil</t>
  </si>
  <si>
    <t>Olimestra</t>
  </si>
  <si>
    <t>Combidiur</t>
  </si>
  <si>
    <t>Vesikur</t>
  </si>
  <si>
    <t>Xermelo</t>
  </si>
  <si>
    <t>Mavenclad</t>
  </si>
  <si>
    <t>Entecavir "Pharmascience International Ltd."</t>
  </si>
  <si>
    <t>Entecavir "Mylan"</t>
  </si>
  <si>
    <t>Entecavir "Pharmathen"</t>
  </si>
  <si>
    <t>Edevira</t>
  </si>
  <si>
    <t>Entecavir "Stada"</t>
  </si>
  <si>
    <t>Entecavir "Teva"</t>
  </si>
  <si>
    <t>Vardenafil "Stada"</t>
  </si>
  <si>
    <t>Lopinavir/Ritonavir "Accord"</t>
  </si>
  <si>
    <t>Entecavir "Amneal"</t>
  </si>
  <si>
    <t>Ritonavir "Accord"</t>
  </si>
  <si>
    <t>Brinzolamide "2care4"</t>
  </si>
  <si>
    <t>Solifenacin "Stada"</t>
  </si>
  <si>
    <t>Ciprofloxacin "Orion"</t>
  </si>
  <si>
    <t>Rosuvastatin "Sigillata"</t>
  </si>
  <si>
    <t>Orlistat "Orifarm"</t>
  </si>
  <si>
    <t>Miglustat "GenOrph"</t>
  </si>
  <si>
    <t>Vardenafil "Double-E Pharma"</t>
  </si>
  <si>
    <t>Enalaprilmaleat/Lercanidipinhydrochlorid "Stada Ar</t>
  </si>
  <si>
    <t>Enalaprilmaleat/Lercanidipinhydrochlorid "Biogaran</t>
  </si>
  <si>
    <t>Quetiapin "Krka"</t>
  </si>
  <si>
    <t>Travoprost "Pharmathen International"</t>
  </si>
  <si>
    <t>Stavorio</t>
  </si>
  <si>
    <t>Solifenacin "Paranova"</t>
  </si>
  <si>
    <t>Ezetimib/Simvastatin "Medochemie"</t>
  </si>
  <si>
    <t>Eletriptan "EQL Pharma"</t>
  </si>
  <si>
    <t>Entecavir "Accord"</t>
  </si>
  <si>
    <t>Efavirenz/Emtricitabine/Tenofovir disoproxil Mylan</t>
  </si>
  <si>
    <t>Colchicin "EuroPharma"</t>
  </si>
  <si>
    <t>Sunitinib "Teva"</t>
  </si>
  <si>
    <t>Armoneve</t>
  </si>
  <si>
    <t>Roteas</t>
  </si>
  <si>
    <t>Colchicin "2care4"</t>
  </si>
  <si>
    <t>Mianserinhydrochlorid "2care4"</t>
  </si>
  <si>
    <t>Equasym Retard</t>
  </si>
  <si>
    <t>Equasym XR</t>
  </si>
  <si>
    <t>Ferofix</t>
  </si>
  <si>
    <t>Lyribastad</t>
  </si>
  <si>
    <t>Etorilin</t>
  </si>
  <si>
    <t>Candesartancilexetil "Orifarm"</t>
  </si>
  <si>
    <t>Rivoxin</t>
  </si>
  <si>
    <t>Atomoxetin "Mylan"</t>
  </si>
  <si>
    <t>Nicorette Fruit</t>
  </si>
  <si>
    <t>Tramadol "Medreich"</t>
  </si>
  <si>
    <t>Mirtazapin "2care4"</t>
  </si>
  <si>
    <t>Isotretinoin "Difa"</t>
  </si>
  <si>
    <t>Rosuvastatin "Glenmark"</t>
  </si>
  <si>
    <t>Kisqali</t>
  </si>
  <si>
    <t>Deferasirox "Teva"</t>
  </si>
  <si>
    <t>Duteral</t>
  </si>
  <si>
    <t>Migea</t>
  </si>
  <si>
    <t>Nifedipin "Paranova"</t>
  </si>
  <si>
    <t>Norethisteron/estrogen "2care4"</t>
  </si>
  <si>
    <t>Ezetimib/Simvastatin "Hexal"</t>
  </si>
  <si>
    <t>Lacosamide "Accord"</t>
  </si>
  <si>
    <t>Symtuza</t>
  </si>
  <si>
    <t>Mometason "Orifarm"</t>
  </si>
  <si>
    <t>Terra-Cortril</t>
  </si>
  <si>
    <t>Mesalazin "Paranova"</t>
  </si>
  <si>
    <t>Yana</t>
  </si>
  <si>
    <t>Cildar</t>
  </si>
  <si>
    <t>Jokath</t>
  </si>
  <si>
    <t>Travoprost/Timolol "Horus Pharma"</t>
  </si>
  <si>
    <t>Travoprost/Timolol "Pharmaswiss"</t>
  </si>
  <si>
    <t>Galya</t>
  </si>
  <si>
    <t>Davarino</t>
  </si>
  <si>
    <t>Loperamidhydrochlorid "Orifarm"</t>
  </si>
  <si>
    <t>Bimatoprost/Timolol "Pharmathen"</t>
  </si>
  <si>
    <t>Bimatoprost/Timolol "Pharmaswiss"</t>
  </si>
  <si>
    <t>Bimatoprost-Timolol "Horus Pharma"</t>
  </si>
  <si>
    <t>Lenigron</t>
  </si>
  <si>
    <t>Paracetamol "Nutra Essential"</t>
  </si>
  <si>
    <t>Vildagliptin "Krka"</t>
  </si>
  <si>
    <t>Mirtazapin "Nordic Prime"</t>
  </si>
  <si>
    <t>Rivadia</t>
  </si>
  <si>
    <t>Rivaroxaban "Sandoz"</t>
  </si>
  <si>
    <t>Zubsolv</t>
  </si>
  <si>
    <t>Zejula</t>
  </si>
  <si>
    <t>Carbamazepin "Paranova"</t>
  </si>
  <si>
    <t>Pantoprazol "Orion"</t>
  </si>
  <si>
    <t>Padviram</t>
  </si>
  <si>
    <t>Emtenef</t>
  </si>
  <si>
    <t>Trimbow</t>
  </si>
  <si>
    <t>Fixopost</t>
  </si>
  <si>
    <t>Bunalict</t>
  </si>
  <si>
    <t>Rozatrav</t>
  </si>
  <si>
    <t>Tenofovir disoproxil "Orion"</t>
  </si>
  <si>
    <t>Paracoff</t>
  </si>
  <si>
    <t>Dexamethasone "Krka"</t>
  </si>
  <si>
    <t>Solifenacin "Krka"</t>
  </si>
  <si>
    <t>Rolufta</t>
  </si>
  <si>
    <t>Nyxoid</t>
  </si>
  <si>
    <t>Rubraca</t>
  </si>
  <si>
    <t>Tadalafil "Lilly"</t>
  </si>
  <si>
    <t>OXERVATE</t>
  </si>
  <si>
    <t>Darunavir "Krka"</t>
  </si>
  <si>
    <t>Rosartia</t>
  </si>
  <si>
    <t>Diclofenacnatrium "Medreich"</t>
  </si>
  <si>
    <t>Amitriptylin "Abcur"</t>
  </si>
  <si>
    <t>Amlodipin "Accord"</t>
  </si>
  <si>
    <t>Folsyre "Orifarm"</t>
  </si>
  <si>
    <t>Venlafaxin "Medical Valley"</t>
  </si>
  <si>
    <t>Paroxar</t>
  </si>
  <si>
    <t>Anagrelid "Teva"</t>
  </si>
  <si>
    <t>Anagrelide "Stada"</t>
  </si>
  <si>
    <t>Anagrelid "Zentiva"</t>
  </si>
  <si>
    <t>Anagrelide "Sandoz"</t>
  </si>
  <si>
    <t>Lercanidipine "Orion"</t>
  </si>
  <si>
    <t>Anagrelide "Glenmark"</t>
  </si>
  <si>
    <t>Brufen SR</t>
  </si>
  <si>
    <t>Atorvastatin "Xiromed"</t>
  </si>
  <si>
    <t>Ebastin "Medreich"</t>
  </si>
  <si>
    <t>Everolimus "Stada"</t>
  </si>
  <si>
    <t>Methotrexate "Accord"</t>
  </si>
  <si>
    <t>Purimmun</t>
  </si>
  <si>
    <t>Emtricitabine/Tenofovir disoproxil "Krka" d.d.</t>
  </si>
  <si>
    <t>Palexia Retard</t>
  </si>
  <si>
    <t>Qvar Autohaler</t>
  </si>
  <si>
    <t>Sildenafil "Orion"</t>
  </si>
  <si>
    <t>Anagrelid "AOP"</t>
  </si>
  <si>
    <t>Lacosamid "Stada"</t>
  </si>
  <si>
    <t>Losartan "Orion"</t>
  </si>
  <si>
    <t>Diclosup</t>
  </si>
  <si>
    <t>Ritonavir Mylan</t>
  </si>
  <si>
    <t>Trelegy Ellipta</t>
  </si>
  <si>
    <t>Ursosan</t>
  </si>
  <si>
    <t>Tacforius</t>
  </si>
  <si>
    <t>Anagrelide "Mylan"</t>
  </si>
  <si>
    <t>Oratoria</t>
  </si>
  <si>
    <t>Mommox</t>
  </si>
  <si>
    <t>Salbutamol "2care4"</t>
  </si>
  <si>
    <t>Kaliumklorid "2care4"</t>
  </si>
  <si>
    <t>Vosevi</t>
  </si>
  <si>
    <t>Nitisinone "Dipharma"</t>
  </si>
  <si>
    <t>Calcipotriol/Betamethason "Orifarm"</t>
  </si>
  <si>
    <t>Emtricitabine/Tenofovir disoproxil "Amneal"</t>
  </si>
  <si>
    <t>Tetracyclin "2care4"</t>
  </si>
  <si>
    <t>Amlodorion</t>
  </si>
  <si>
    <t>Voltadol</t>
  </si>
  <si>
    <t>Aprepitant "Sandoz"</t>
  </si>
  <si>
    <t>Ezetimib/simvastatin "Teva"</t>
  </si>
  <si>
    <t>Ezetimib/simvastatin "Teva B.V."</t>
  </si>
  <si>
    <t>Maviret</t>
  </si>
  <si>
    <t>Bosentan "Gen.Orph"</t>
  </si>
  <si>
    <t>Montetyg</t>
  </si>
  <si>
    <t>Ycomwya</t>
  </si>
  <si>
    <t>Tafen Nasal</t>
  </si>
  <si>
    <t>Entecavir "Aristo"</t>
  </si>
  <si>
    <t>Montegran</t>
  </si>
  <si>
    <t>Fomeda Easyhaler</t>
  </si>
  <si>
    <t>Vimaxan</t>
  </si>
  <si>
    <t>Tramadol "Krka"</t>
  </si>
  <si>
    <t>Eplerenon "Krka"</t>
  </si>
  <si>
    <t>Segluromet</t>
  </si>
  <si>
    <t>Steglujan</t>
  </si>
  <si>
    <t>Steglatro</t>
  </si>
  <si>
    <t>Brimonidintartrat "Orifarm"</t>
  </si>
  <si>
    <t>Quetiapin "2care4"</t>
  </si>
  <si>
    <t>ellaOne</t>
  </si>
  <si>
    <t>Trandolapril "2care4"</t>
  </si>
  <si>
    <t>Enalaprilmaleat/Lercanidipinhydrochlorid "DOC"</t>
  </si>
  <si>
    <t>Enalaprilmaleat/Lercanidipinhydrochlorid "Sandoz"</t>
  </si>
  <si>
    <t>Buprenorphin/Naloxon "G.L. Pharma"</t>
  </si>
  <si>
    <t>Fexofenadinhydrochlorid "Teva"</t>
  </si>
  <si>
    <t>Cardiospir</t>
  </si>
  <si>
    <t>Levocaren</t>
  </si>
  <si>
    <t>Clopidogrel "Orion"</t>
  </si>
  <si>
    <t>Agomelatin "Teva"</t>
  </si>
  <si>
    <t>Agomelatin "Sandoz"</t>
  </si>
  <si>
    <t>Dasatinib "Stada"</t>
  </si>
  <si>
    <t>Oxae</t>
  </si>
  <si>
    <t>Dzuveo</t>
  </si>
  <si>
    <t>Airflusal Forspiro</t>
  </si>
  <si>
    <t>Everolimus "2care4"</t>
  </si>
  <si>
    <t>Everolimus "Mylan"</t>
  </si>
  <si>
    <t>Everolimus "Krka"</t>
  </si>
  <si>
    <t>Methylphenidat "EuroPharma"</t>
  </si>
  <si>
    <t>Duloxetine "Medical Valley"</t>
  </si>
  <si>
    <t>Strefzap</t>
  </si>
  <si>
    <t>Prasugrel "Krka"</t>
  </si>
  <si>
    <t>Eletap</t>
  </si>
  <si>
    <t>Nevirapine "Mylan"</t>
  </si>
  <si>
    <t>Combiflure</t>
  </si>
  <si>
    <t>Quetiapin "Medical Valley"</t>
  </si>
  <si>
    <t>Cosopt iMulti Ukonserveret</t>
  </si>
  <si>
    <t>Febuxostat "Teva"</t>
  </si>
  <si>
    <t>Panodil Extra</t>
  </si>
  <si>
    <t>Cinacalcet "Glenmark"</t>
  </si>
  <si>
    <t>Prevymis</t>
  </si>
  <si>
    <t>Salflumix Easyhaler</t>
  </si>
  <si>
    <t>Hydropol</t>
  </si>
  <si>
    <t>Norethisteron "Paranova"</t>
  </si>
  <si>
    <t>Airbufo Forspiro</t>
  </si>
  <si>
    <t>Canderion</t>
  </si>
  <si>
    <t>Junik Autohaler</t>
  </si>
  <si>
    <t>Selo-Zok</t>
  </si>
  <si>
    <t>Anagrelid "Bluefish"</t>
  </si>
  <si>
    <t>Tinavast</t>
  </si>
  <si>
    <t>Alprazolam "Krka d.d."</t>
  </si>
  <si>
    <t>Colchicin "Tiofarma"</t>
  </si>
  <si>
    <t>Imatinib "Teva B.V"</t>
  </si>
  <si>
    <t>Paliperidon "Krka"</t>
  </si>
  <si>
    <t>Prasugrel "Mylan"</t>
  </si>
  <si>
    <t>Vizilatan</t>
  </si>
  <si>
    <t>Tanafra</t>
  </si>
  <si>
    <t>Efavirenz EmtricitabineTenofovir disoproxil "Krka"</t>
  </si>
  <si>
    <t>Myldamo</t>
  </si>
  <si>
    <t>Marlodon</t>
  </si>
  <si>
    <t>Clozapin "2care4"</t>
  </si>
  <si>
    <t>Travoprost/Timolol "Medical Valley"</t>
  </si>
  <si>
    <t>Urivesc</t>
  </si>
  <si>
    <t>Jorveza</t>
  </si>
  <si>
    <t>Dutasterid "Laboratorios Liconsa"</t>
  </si>
  <si>
    <t>Lamivudine/Zidovudine "Accord"</t>
  </si>
  <si>
    <t>Enalaprilmaleat/Lercanidipinhydrochlorid "Hexal"</t>
  </si>
  <si>
    <t>Kastia</t>
  </si>
  <si>
    <t>Triamcinolonacetonid/Econazolnitrat "Paranova"</t>
  </si>
  <si>
    <t>Juluca</t>
  </si>
  <si>
    <t>Zonisamid "Glenmark"</t>
  </si>
  <si>
    <t>Ezetimib/Simvastatin "Glenmark"</t>
  </si>
  <si>
    <t>Biktarvy</t>
  </si>
  <si>
    <t>Lenalidomide "Teva"</t>
  </si>
  <si>
    <t>Innovair Nexthaler</t>
  </si>
  <si>
    <t>Ottimibe</t>
  </si>
  <si>
    <t>Nelstatine</t>
  </si>
  <si>
    <t>Lacidipin "Orifarm"</t>
  </si>
  <si>
    <t>Orimet</t>
  </si>
  <si>
    <t>Darunavir "Krka" d.d.</t>
  </si>
  <si>
    <t>Lacidipin "2care4"</t>
  </si>
  <si>
    <t>Divifarm</t>
  </si>
  <si>
    <t>Buspirone Orion</t>
  </si>
  <si>
    <t>Methylphenidate "Teva"</t>
  </si>
  <si>
    <t>Naproxen-E Mylan</t>
  </si>
  <si>
    <t>Atomoxetin "Orion"</t>
  </si>
  <si>
    <t>Metadon "2care4"</t>
  </si>
  <si>
    <t>Mecastrin</t>
  </si>
  <si>
    <t>Hypotron</t>
  </si>
  <si>
    <t>Metrocrem</t>
  </si>
  <si>
    <t>Colchimex</t>
  </si>
  <si>
    <t>Duroferon</t>
  </si>
  <si>
    <t>Unimazole</t>
  </si>
  <si>
    <t>Noqdirna</t>
  </si>
  <si>
    <t>Erlotinib "Sandoz"</t>
  </si>
  <si>
    <t>Dorzolamid/Timolol "2care4"</t>
  </si>
  <si>
    <t>Amfexa</t>
  </si>
  <si>
    <t>Eletriptan "Orion"</t>
  </si>
  <si>
    <t>Mometasonfuroat "Cristers"</t>
  </si>
  <si>
    <t>Coret</t>
  </si>
  <si>
    <t>Mometasonfuroat "Arrow"</t>
  </si>
  <si>
    <t>Prausin</t>
  </si>
  <si>
    <t>Parilo</t>
  </si>
  <si>
    <t>Niciane</t>
  </si>
  <si>
    <t>Losegar</t>
  </si>
  <si>
    <t>Buprenorphin/Naloxon "Mylan"</t>
  </si>
  <si>
    <t>Bilastin "2care4"</t>
  </si>
  <si>
    <t>Reletrans</t>
  </si>
  <si>
    <t>Bilastin "Paranova"</t>
  </si>
  <si>
    <t>uriVesc</t>
  </si>
  <si>
    <t>Rhinocort</t>
  </si>
  <si>
    <t>Propranolol Retard "Paranova"</t>
  </si>
  <si>
    <t>Fusidinsyre/betamethason "2care4"</t>
  </si>
  <si>
    <t>Paroxetin "Abacus Medicine"</t>
  </si>
  <si>
    <t>Naratriptan Teva</t>
  </si>
  <si>
    <t>Fluorid "Morningside"</t>
  </si>
  <si>
    <t>Bufoler Easyhaler</t>
  </si>
  <si>
    <t>Trydonis</t>
  </si>
  <si>
    <t>Riarify</t>
  </si>
  <si>
    <t>Fluvatab</t>
  </si>
  <si>
    <t>Klacid SR</t>
  </si>
  <si>
    <t>Latanoprost/Timolol "2care4"</t>
  </si>
  <si>
    <t>Intestifalk</t>
  </si>
  <si>
    <t>Mometan</t>
  </si>
  <si>
    <t>Carbamazepin "2care4"</t>
  </si>
  <si>
    <t>Airflusal Sprayhaler</t>
  </si>
  <si>
    <t>Timonil retard</t>
  </si>
  <si>
    <t>Thiamazol "Paranova"</t>
  </si>
  <si>
    <t>Angeliq</t>
  </si>
  <si>
    <t>Abacavir/Lamivudine "Glenmark"</t>
  </si>
  <si>
    <t>Frovatriptan "Orifarm"</t>
  </si>
  <si>
    <t>Trusopt-S Ukonserveret</t>
  </si>
  <si>
    <t>Fexofenadinhydrochlorid "Paranova"</t>
  </si>
  <si>
    <t>Antabuse</t>
  </si>
  <si>
    <t>Terbinafin "2care4"</t>
  </si>
  <si>
    <t>Coversyl</t>
  </si>
  <si>
    <t>Ventolin Diskus</t>
  </si>
  <si>
    <t>Finastab</t>
  </si>
  <si>
    <t>Beclometasondipropionat "Paranova"</t>
  </si>
  <si>
    <t>Dorzolamid/Timolol "Paranova"</t>
  </si>
  <si>
    <t>Tenofovir disoproxil "Glenmark"</t>
  </si>
  <si>
    <t>Eplerenon Accord</t>
  </si>
  <si>
    <t>Isosorbidmononitrat "Paranova"</t>
  </si>
  <si>
    <t>Ivabradin "Teva B.V."</t>
  </si>
  <si>
    <t>Aluvia</t>
  </si>
  <si>
    <t>Duloxetin "2care4"</t>
  </si>
  <si>
    <t>Brinzolamid "Paranova"</t>
  </si>
  <si>
    <t>Buspiron "Paranova"</t>
  </si>
  <si>
    <t>Airflusal Aerosol</t>
  </si>
  <si>
    <t>Itraconazol "Paranova"</t>
  </si>
  <si>
    <t>Salbu Easyhaler</t>
  </si>
  <si>
    <t>Propranolol Retard "Abacus Medicine"</t>
  </si>
  <si>
    <t>NeoMercazole</t>
  </si>
  <si>
    <t>Xarelto Startpakke</t>
  </si>
  <si>
    <t>Elebrato Ellipta</t>
  </si>
  <si>
    <t>Vivag plus</t>
  </si>
  <si>
    <t>Husk Psyllium-frøskaller</t>
  </si>
  <si>
    <t>Termo</t>
  </si>
  <si>
    <t>Atrosan</t>
  </si>
  <si>
    <t>Sabalin</t>
  </si>
  <si>
    <t>Pulmotec</t>
  </si>
  <si>
    <t>Gallium (67-Ga) Citrate</t>
  </si>
  <si>
    <t>MIBG (I123)</t>
  </si>
  <si>
    <t>Hippuran (I123) injection</t>
  </si>
  <si>
    <t>Sodium Iodide (I-131) T</t>
  </si>
  <si>
    <t>Theracap</t>
  </si>
  <si>
    <t>Sodium Iodide (131-I) Diag. GE</t>
  </si>
  <si>
    <t>Sodium Iodide (131-I) GE Healt</t>
  </si>
  <si>
    <t>(131-I) m-Iodobenzylguanidin D</t>
  </si>
  <si>
    <t>(131-I) m-Iodobenzylguanidin T</t>
  </si>
  <si>
    <t>Capsion</t>
  </si>
  <si>
    <t>Indium (In111) Oxinate</t>
  </si>
  <si>
    <t>PCA (18F)  Fludeoxyglucose</t>
  </si>
  <si>
    <t>Fludeoxyglucose (F-18) "Risø"</t>
  </si>
  <si>
    <t>Moniyot-131 Capsule D</t>
  </si>
  <si>
    <t>Moniyot-131 Capsule T</t>
  </si>
  <si>
    <t>Moniyot-131 Oral Solution</t>
  </si>
  <si>
    <t>Medobiotin</t>
  </si>
  <si>
    <t>Valerina Nat</t>
  </si>
  <si>
    <t>Agiolax</t>
  </si>
  <si>
    <t>Thea Go'</t>
  </si>
  <si>
    <t>Echinaforce</t>
  </si>
  <si>
    <t>Physio-JHP</t>
  </si>
  <si>
    <t>Padma 28</t>
  </si>
  <si>
    <t>Kan Jang</t>
  </si>
  <si>
    <t>Tempel</t>
  </si>
  <si>
    <t>Guarmin</t>
  </si>
  <si>
    <t>Idoform</t>
  </si>
  <si>
    <t>Bio-Biloba</t>
  </si>
  <si>
    <t>Bio-Qinon Q10</t>
  </si>
  <si>
    <t>Salina DAK</t>
  </si>
  <si>
    <t>Remifemin</t>
  </si>
  <si>
    <t>Echinagard</t>
  </si>
  <si>
    <t>Ginsana</t>
  </si>
  <si>
    <t>Prostasan</t>
  </si>
  <si>
    <t>Kwai 300</t>
  </si>
  <si>
    <t>China-Oel</t>
  </si>
  <si>
    <t>Prostaplant</t>
  </si>
  <si>
    <t>Arctic Root rosenrod</t>
  </si>
  <si>
    <t>VitaCare Ginkgo Biloba</t>
  </si>
  <si>
    <t>Aesculaforce forte</t>
  </si>
  <si>
    <t>APOVIT B1 vitamin ekstra stærk</t>
  </si>
  <si>
    <t>Zink "Natur-Drogeriet"</t>
  </si>
  <si>
    <t>E-Vitamin "Natur-Drogeriet"</t>
  </si>
  <si>
    <t>Super B6 "Natur-Drogeriet"</t>
  </si>
  <si>
    <t>BiOrto Zink</t>
  </si>
  <si>
    <t>BiOrto B1 Vitamin</t>
  </si>
  <si>
    <t>Biorto B6 Vitamin</t>
  </si>
  <si>
    <t>BiOrto Al-C</t>
  </si>
  <si>
    <t>BiOrto Total B</t>
  </si>
  <si>
    <t>Bio-C-Vit. "Pharma N" syreneut</t>
  </si>
  <si>
    <t>Biorto Pantothensyre</t>
  </si>
  <si>
    <t>APOVIT Folsyre stærk</t>
  </si>
  <si>
    <t>Saroten Retard</t>
  </si>
  <si>
    <t>Tenormin</t>
  </si>
  <si>
    <t>Emperal</t>
  </si>
  <si>
    <t>Adalat</t>
  </si>
  <si>
    <t>Ibumetin Retard</t>
  </si>
  <si>
    <t>vaske</t>
  </si>
  <si>
    <t>Optimol Ukonserveret</t>
  </si>
  <si>
    <t>Imukin</t>
  </si>
  <si>
    <t>Timacar Depot</t>
  </si>
  <si>
    <t>Citalopram "Hexal"</t>
  </si>
  <si>
    <t>Diclon Rapid</t>
  </si>
  <si>
    <t>Ketoconazole Shampoo "Actavis" 2 %</t>
  </si>
  <si>
    <t>Rilast forte Turbuhaler</t>
  </si>
  <si>
    <t>Amlodipin "Orion"</t>
  </si>
  <si>
    <t>Citalopram "Alternova"</t>
  </si>
  <si>
    <t>Cypretyl</t>
  </si>
  <si>
    <t>NovoMix 70 Penfill</t>
  </si>
  <si>
    <t>Metadon "Evolan"</t>
  </si>
  <si>
    <t>Yasminelle</t>
  </si>
  <si>
    <t>Sertralin "Actavis"</t>
  </si>
  <si>
    <t>Oxycodonhydrochlorid "Teva"</t>
  </si>
  <si>
    <t>Budesonid "Teva"</t>
  </si>
  <si>
    <t>Dorzolamid "Teva"</t>
  </si>
  <si>
    <t>Flutide</t>
  </si>
  <si>
    <t>Assieme forte Turbohaler</t>
  </si>
  <si>
    <t>Atorvastatin "Stada"</t>
  </si>
  <si>
    <t>Esomeprazol "Orion"</t>
  </si>
  <si>
    <t>Visacor</t>
  </si>
  <si>
    <t>Avidart</t>
  </si>
  <si>
    <t>Sinestic Forte</t>
  </si>
  <si>
    <t>Tolterodin "Pfizer"</t>
  </si>
  <si>
    <t>Latanoprost/Timolol "Pfizer"</t>
  </si>
  <si>
    <t>Sildenafil "Orifarm"</t>
  </si>
  <si>
    <t>Quetiapin "Orion"</t>
  </si>
  <si>
    <t>Desmomelt</t>
  </si>
  <si>
    <t>Levodopa/Carbidopa "Accord"</t>
  </si>
  <si>
    <t>Hydroxyurea "Tabs n Caps"</t>
  </si>
  <si>
    <t>Amoxicillin/Clavulansyre "Tabs n Caps"</t>
  </si>
  <si>
    <t>Esomeprazol "Orifarm"</t>
  </si>
  <si>
    <t>Cleosensa</t>
  </si>
  <si>
    <t>Cleosensa 28</t>
  </si>
  <si>
    <t>Azithromycin "Actavis"</t>
  </si>
  <si>
    <t>Gabapentin "Copyfarm"</t>
  </si>
  <si>
    <t>Rivastigmin "Copyfarm"</t>
  </si>
  <si>
    <t>Terbasmin Turbuhaler</t>
  </si>
  <si>
    <t>Diclofenacnatrium "EuroPharma"</t>
  </si>
  <si>
    <t>Losarplus AL</t>
  </si>
  <si>
    <t>Thiamazol "Copyfarm"</t>
  </si>
  <si>
    <t>Aciclovir "Orifarm"</t>
  </si>
  <si>
    <t>TobraDex</t>
  </si>
  <si>
    <t>Amiodarone "Orion"</t>
  </si>
  <si>
    <t>Methylphenidat "Copharma"</t>
  </si>
  <si>
    <t>Aciclovir "Copharma"</t>
  </si>
  <si>
    <t>Ethinylestradiol/levonorgestrel "Copharma"</t>
  </si>
  <si>
    <t>Etnor</t>
  </si>
  <si>
    <t>Esomeprazol "Copharma"</t>
  </si>
  <si>
    <t>Paroxetin "Copharma"</t>
  </si>
  <si>
    <t>Propranolol Retard "Copharma"</t>
  </si>
  <si>
    <t>Thiamazol "Copharma"</t>
  </si>
  <si>
    <t>Diclofenacnatrium "Copharma"</t>
  </si>
  <si>
    <t>Lisinopril "2care4"</t>
  </si>
  <si>
    <t>Daktarin</t>
  </si>
  <si>
    <t>Metronidazol "EuroPharma"</t>
  </si>
  <si>
    <t>Spersadex Comp</t>
  </si>
  <si>
    <t>Atovaquon/Proguanilhydrochlorid "Copharma"</t>
  </si>
  <si>
    <t>Fexofenadinhydrochlorid "Copharma"</t>
  </si>
  <si>
    <t>Budesonid "Copyfarm"</t>
  </si>
  <si>
    <t>Montelukast "Nordic Prime"</t>
  </si>
  <si>
    <t>Olanzapin "Nordic Prime"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</si>
  <si>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</si>
  <si>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</si>
  <si>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</si>
  <si>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</si>
  <si>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</si>
  <si>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</si>
  <si>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</si>
  <si>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</si>
  <si>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</si>
  <si>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</si>
  <si>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</si>
  <si>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</si>
  <si>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</si>
  <si>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</si>
  <si>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20</t>
  </si>
  <si>
    <t>21</t>
  </si>
  <si>
    <t>22</t>
  </si>
  <si>
    <t>23</t>
  </si>
  <si>
    <t>24</t>
  </si>
  <si>
    <t>25</t>
  </si>
  <si>
    <t>Varetype</t>
  </si>
  <si>
    <t>Varedeltype</t>
  </si>
  <si>
    <t>Alfabet. sekvensplads</t>
  </si>
  <si>
    <t>Spec. nummer</t>
  </si>
  <si>
    <t>Navn</t>
  </si>
  <si>
    <t>Lægemiddelform, tekst</t>
  </si>
  <si>
    <t>Form-kode</t>
  </si>
  <si>
    <t>Kode for yderligere form-oplysn.</t>
  </si>
  <si>
    <t>Styrke (klar tekst)</t>
  </si>
  <si>
    <t>Styrke, numerisk</t>
  </si>
  <si>
    <t>Styrke, enhed</t>
  </si>
  <si>
    <t>MT-indehaver</t>
  </si>
  <si>
    <t>Repræsentant (distributør)</t>
  </si>
  <si>
    <t>ATC</t>
  </si>
  <si>
    <t>Administrationsvej</t>
  </si>
  <si>
    <t>Trafikadvarsel</t>
  </si>
  <si>
    <t>Substitution</t>
  </si>
  <si>
    <t>Blank</t>
  </si>
  <si>
    <t>Lægemidlets substitutionsgruppe</t>
  </si>
  <si>
    <t>Egnet til dosisdispensering</t>
  </si>
  <si>
    <t>Dato for afregistr. af lægemiddel</t>
  </si>
  <si>
    <t>Karantænedato</t>
  </si>
  <si>
    <t>Produktform, tekst</t>
  </si>
  <si>
    <t>Mellemproduktfremstiller</t>
  </si>
  <si>
    <t>Cannabisproduktets substitutionsgruppe</t>
  </si>
  <si>
    <t>Dato for afregistr. af cannabisprodukt</t>
  </si>
  <si>
    <t>1-11</t>
  </si>
  <si>
    <t>12-13</t>
  </si>
  <si>
    <t>14-15</t>
  </si>
  <si>
    <t>16-24</t>
  </si>
  <si>
    <t>25-29</t>
  </si>
  <si>
    <t>30-59</t>
  </si>
  <si>
    <t>60-79</t>
  </si>
  <si>
    <t>80-86</t>
  </si>
  <si>
    <t>87-93</t>
  </si>
  <si>
    <t>94-113</t>
  </si>
  <si>
    <t>114-123</t>
  </si>
  <si>
    <t>124-126</t>
  </si>
  <si>
    <t>127-132</t>
  </si>
  <si>
    <t>133-138</t>
  </si>
  <si>
    <t>139-146</t>
  </si>
  <si>
    <t>147-154</t>
  </si>
  <si>
    <t>155</t>
  </si>
  <si>
    <t>156</t>
  </si>
  <si>
    <t>157</t>
  </si>
  <si>
    <t>158</t>
  </si>
  <si>
    <t>159</t>
  </si>
  <si>
    <t>160-163</t>
  </si>
  <si>
    <t>164</t>
  </si>
  <si>
    <t>165-172</t>
  </si>
  <si>
    <t>173-180</t>
  </si>
  <si>
    <t>Udfyldt med SP (Specialiteter)</t>
  </si>
  <si>
    <t>Udfyldt med LM (lægemiddel, reg.) eller MC (Cannabisprodukt)</t>
  </si>
  <si>
    <t xml:space="preserve">D.sp.nr. (decentrale) - Alm. nr (centrale) </t>
  </si>
  <si>
    <t>Evt. forkortet</t>
  </si>
  <si>
    <t>Ref. t. LMS22, felt 01</t>
  </si>
  <si>
    <t>Feltet er tomt pt.</t>
  </si>
  <si>
    <t>Ref. t. LMS15, enhedstype 3</t>
  </si>
  <si>
    <t>Ref. t. LMS09</t>
  </si>
  <si>
    <t>Ref. t. LMS12</t>
  </si>
  <si>
    <t>4 x 2 kar. (Ref. t. LMS11)</t>
  </si>
  <si>
    <t>2 muligh.: J eller blank</t>
  </si>
  <si>
    <t>2 muligh.: G eller blank</t>
  </si>
  <si>
    <t>Substitutionsgruppenr. på DrugID-niveau</t>
  </si>
  <si>
    <t>2 muligh.: D eller blank</t>
  </si>
  <si>
    <t>Format: ååååmmdd</t>
  </si>
  <si>
    <t>SP</t>
  </si>
  <si>
    <t>LM</t>
  </si>
  <si>
    <t>KEMADR001</t>
  </si>
  <si>
    <t>TAB</t>
  </si>
  <si>
    <t>5 mg</t>
  </si>
  <si>
    <t>MG</t>
  </si>
  <si>
    <t>N04AA04</t>
  </si>
  <si>
    <t>OR</t>
  </si>
  <si>
    <t>D</t>
  </si>
  <si>
    <t>MARZIN001</t>
  </si>
  <si>
    <t>50 mg</t>
  </si>
  <si>
    <t>R06AE03</t>
  </si>
  <si>
    <t>J</t>
  </si>
  <si>
    <t>G</t>
  </si>
  <si>
    <t>ELTROX002</t>
  </si>
  <si>
    <t>100 mikrogram</t>
  </si>
  <si>
    <t>RG</t>
  </si>
  <si>
    <t>H03AA01</t>
  </si>
  <si>
    <t>POSTAF001</t>
  </si>
  <si>
    <t>25 mg</t>
  </si>
  <si>
    <t>R06AE05</t>
  </si>
  <si>
    <t>DIAMOX001</t>
  </si>
  <si>
    <t>250 mg</t>
  </si>
  <si>
    <t>S01EC01</t>
  </si>
  <si>
    <t>HYDROC004</t>
  </si>
  <si>
    <t>salve</t>
  </si>
  <si>
    <t>SALV</t>
  </si>
  <si>
    <t>10 + 30 mg/g</t>
  </si>
  <si>
    <t>D07CA01</t>
  </si>
  <si>
    <t>KU</t>
  </si>
  <si>
    <t>HEPARI003</t>
  </si>
  <si>
    <t>inj.v‘ske, opl›sning</t>
  </si>
  <si>
    <t>INJVSKO</t>
  </si>
  <si>
    <t>5.000 IE/ml</t>
  </si>
  <si>
    <t>IUM</t>
  </si>
  <si>
    <t>B01AB01</t>
  </si>
  <si>
    <t>IV</t>
  </si>
  <si>
    <t>TERRAM004</t>
  </si>
  <si>
    <t>30+1 mg/g</t>
  </si>
  <si>
    <t>D06AA03</t>
  </si>
  <si>
    <t>PARAGH001</t>
  </si>
  <si>
    <t>A07FA01</t>
  </si>
  <si>
    <t>NEO-ME001</t>
  </si>
  <si>
    <t>overtrukne tabletter</t>
  </si>
  <si>
    <t>TABOTR</t>
  </si>
  <si>
    <t>H03BB01</t>
  </si>
  <si>
    <t>HIRUDO002</t>
  </si>
  <si>
    <t>3 mg/g</t>
  </si>
  <si>
    <t>MGG</t>
  </si>
  <si>
    <t>C05BA01</t>
  </si>
  <si>
    <t>INOTYO001</t>
  </si>
  <si>
    <t>D05AA</t>
  </si>
  <si>
    <t>BENYLA002</t>
  </si>
  <si>
    <t>oral opl›sning</t>
  </si>
  <si>
    <t>ORALOPL</t>
  </si>
  <si>
    <t>2,8 mg/ml</t>
  </si>
  <si>
    <t>MGM</t>
  </si>
  <si>
    <t>R06AA02</t>
  </si>
  <si>
    <t>XYLOCA002</t>
  </si>
  <si>
    <t>10 mg/ml</t>
  </si>
  <si>
    <t>N01BB02</t>
  </si>
  <si>
    <t>EDIRIVPE</t>
  </si>
  <si>
    <t>XYLOCA007</t>
  </si>
  <si>
    <t>10 mg/ml+5 mikrog/ml</t>
  </si>
  <si>
    <t>N01BB52</t>
  </si>
  <si>
    <t>EDIRPE</t>
  </si>
  <si>
    <t>VETALG001</t>
  </si>
  <si>
    <t>Vetalgin Vet.</t>
  </si>
  <si>
    <t>500 mg/ml</t>
  </si>
  <si>
    <t>QN02BB02</t>
  </si>
  <si>
    <t>BUSCOP002</t>
  </si>
  <si>
    <t>10 mg</t>
  </si>
  <si>
    <t>A03BB01</t>
  </si>
  <si>
    <t>SALAZO001</t>
  </si>
  <si>
    <t>500 mg</t>
  </si>
  <si>
    <t>A07EC01</t>
  </si>
  <si>
    <t>PHENER001</t>
  </si>
  <si>
    <t>1 mg/ml</t>
  </si>
  <si>
    <t>R06AD02</t>
  </si>
  <si>
    <t>KONAKI001</t>
  </si>
  <si>
    <t>B02BA01</t>
  </si>
  <si>
    <t>IMIVOR</t>
  </si>
  <si>
    <t>SOLU-C001</t>
  </si>
  <si>
    <t>pulv.og sol.t.inj.op</t>
  </si>
  <si>
    <t>INJPSO</t>
  </si>
  <si>
    <t>100 mg</t>
  </si>
  <si>
    <t>H02AB09</t>
  </si>
  <si>
    <t>IMIV</t>
  </si>
  <si>
    <t>HIBITA001</t>
  </si>
  <si>
    <t>vaginalcreme</t>
  </si>
  <si>
    <t>VAGCREM</t>
  </si>
  <si>
    <t>PC</t>
  </si>
  <si>
    <t>D08AC02</t>
  </si>
  <si>
    <t>VA</t>
  </si>
  <si>
    <t>RITALI001</t>
  </si>
  <si>
    <t>N06BA04</t>
  </si>
  <si>
    <t>STREPT002</t>
  </si>
  <si>
    <t>Streptocillin Vet.</t>
  </si>
  <si>
    <t>inj.v‘ske,suspension</t>
  </si>
  <si>
    <t>INJVSKS</t>
  </si>
  <si>
    <t>200000 IE +250 mg/ml</t>
  </si>
  <si>
    <t>QJ01RA01</t>
  </si>
  <si>
    <t>IM</t>
  </si>
  <si>
    <t>DIHYDR001</t>
  </si>
  <si>
    <t>Dihydrostreptomycin Agrov. Vet</t>
  </si>
  <si>
    <t>QA07AA90</t>
  </si>
  <si>
    <t>ULTRAC001</t>
  </si>
  <si>
    <t>›jensalve</t>
  </si>
  <si>
    <t>OJSALV</t>
  </si>
  <si>
    <t>S01BA04</t>
  </si>
  <si>
    <t>CO</t>
  </si>
  <si>
    <t>AKINET002</t>
  </si>
  <si>
    <t>2 mg</t>
  </si>
  <si>
    <t>N04AA02</t>
  </si>
  <si>
    <t>DULCOL001</t>
  </si>
  <si>
    <t>enterotabletter</t>
  </si>
  <si>
    <t>ENTTAB</t>
  </si>
  <si>
    <t>A06AB02</t>
  </si>
  <si>
    <t>STEMET001</t>
  </si>
  <si>
    <t>N05AB04</t>
  </si>
  <si>
    <t>SYNTOC001</t>
  </si>
  <si>
    <t>10 IE/ml</t>
  </si>
  <si>
    <t>H01BB02</t>
  </si>
  <si>
    <t>MEDROL001</t>
  </si>
  <si>
    <t>4 mg</t>
  </si>
  <si>
    <t>H02AB04</t>
  </si>
  <si>
    <t>AKINET001</t>
  </si>
  <si>
    <t>5 mg/ml</t>
  </si>
  <si>
    <t>PLEGIC001</t>
  </si>
  <si>
    <t>Plegicil Vet.</t>
  </si>
  <si>
    <t>QN05AA04</t>
  </si>
  <si>
    <t>PLAQUE001</t>
  </si>
  <si>
    <t>filmovertrukne tabl.</t>
  </si>
  <si>
    <t>TABFILM</t>
  </si>
  <si>
    <t>200 mg</t>
  </si>
  <si>
    <t>P01BA02</t>
  </si>
  <si>
    <t>SENDOX004</t>
  </si>
  <si>
    <t>L01AA01</t>
  </si>
  <si>
    <t>NOACID001</t>
  </si>
  <si>
    <t>400 mg</t>
  </si>
  <si>
    <t>A02AB04</t>
  </si>
  <si>
    <t>TERRAM003</t>
  </si>
  <si>
    <t>5 + 1 mg/g</t>
  </si>
  <si>
    <t>S01AA30</t>
  </si>
  <si>
    <t>ANTABU002</t>
  </si>
  <si>
    <t>BRUTAB</t>
  </si>
  <si>
    <t>N07BB01</t>
  </si>
  <si>
    <t>STREPT001</t>
  </si>
  <si>
    <t>Streptipenprokain Rosco Vet.</t>
  </si>
  <si>
    <t>200 mg/ml +335 mg/ml</t>
  </si>
  <si>
    <t>SERENA002</t>
  </si>
  <si>
    <t>2 mg/ml</t>
  </si>
  <si>
    <t>N05AD01</t>
  </si>
  <si>
    <t>KLYX  001</t>
  </si>
  <si>
    <t>rektalv‘ske, opl›sn.</t>
  </si>
  <si>
    <t>REKVSKO</t>
  </si>
  <si>
    <t>1 + 250 mg/ml</t>
  </si>
  <si>
    <t>A06AG10</t>
  </si>
  <si>
    <t>PR</t>
  </si>
  <si>
    <t>SYNTOC002</t>
  </si>
  <si>
    <t>n‘sespray, opl›sning</t>
  </si>
  <si>
    <t>NASSPRO</t>
  </si>
  <si>
    <t>6,7 mikrogram/dosis</t>
  </si>
  <si>
    <t>RGD</t>
  </si>
  <si>
    <t>IN</t>
  </si>
  <si>
    <t>DULCOL002</t>
  </si>
  <si>
    <t>suppositorier</t>
  </si>
  <si>
    <t>SUP</t>
  </si>
  <si>
    <t>DEPO-M001</t>
  </si>
  <si>
    <t>40 mg/ml</t>
  </si>
  <si>
    <t>IMIR</t>
  </si>
  <si>
    <t>CENTYL001</t>
  </si>
  <si>
    <t>2,5+573 mg</t>
  </si>
  <si>
    <t>C03AB01</t>
  </si>
  <si>
    <t>NOZINA001</t>
  </si>
  <si>
    <t>N05AA02</t>
  </si>
  <si>
    <t>MARPLA001</t>
  </si>
  <si>
    <t>N06AF01</t>
  </si>
  <si>
    <t>REGENO001</t>
  </si>
  <si>
    <t>KAP</t>
  </si>
  <si>
    <t>A08AA03</t>
  </si>
  <si>
    <t>XYLOCA005</t>
  </si>
  <si>
    <t>kutanspray, opl›sn.</t>
  </si>
  <si>
    <t>KUTSPRO</t>
  </si>
  <si>
    <t>100 mg/ml</t>
  </si>
  <si>
    <t>ERCORI001</t>
  </si>
  <si>
    <t>15 mg</t>
  </si>
  <si>
    <t>A03AB05</t>
  </si>
  <si>
    <t>VELBE 001</t>
  </si>
  <si>
    <t>pulv.t.inj.v‘ske,opl</t>
  </si>
  <si>
    <t>INJPULO</t>
  </si>
  <si>
    <t>L01CA01</t>
  </si>
  <si>
    <t>SAROTE002</t>
  </si>
  <si>
    <t>N06AA09</t>
  </si>
  <si>
    <t>PROCTO001</t>
  </si>
  <si>
    <t>rektalsalve</t>
  </si>
  <si>
    <t>REKSALV</t>
  </si>
  <si>
    <t>C05AA01</t>
  </si>
  <si>
    <t>SULFA-001</t>
  </si>
  <si>
    <t>Sulfa-Streptocillin Vet.</t>
  </si>
  <si>
    <t>uteritorier, tabl.</t>
  </si>
  <si>
    <t>UTETAB</t>
  </si>
  <si>
    <t>4 g + 250 mg +500 mg</t>
  </si>
  <si>
    <t>QG51AG01</t>
  </si>
  <si>
    <t>IU</t>
  </si>
  <si>
    <t>VANQUI001</t>
  </si>
  <si>
    <t>P02CX01</t>
  </si>
  <si>
    <t>VIBEDE001</t>
  </si>
  <si>
    <t>B03BA03</t>
  </si>
  <si>
    <t>TETRAL001</t>
  </si>
  <si>
    <t>kapsler, h†rde</t>
  </si>
  <si>
    <t>KAPH</t>
  </si>
  <si>
    <t>150 mg</t>
  </si>
  <si>
    <t>J01AA04</t>
  </si>
  <si>
    <t>FUCIDI006</t>
  </si>
  <si>
    <t>J01XC01</t>
  </si>
  <si>
    <t>ZAROND001</t>
  </si>
  <si>
    <t>50 mg/ml</t>
  </si>
  <si>
    <t>N03AD01</t>
  </si>
  <si>
    <t>SYNALA001</t>
  </si>
  <si>
    <t>creme</t>
  </si>
  <si>
    <t>CREME</t>
  </si>
  <si>
    <t>D07AC04</t>
  </si>
  <si>
    <t>SOFRAD001</t>
  </si>
  <si>
    <t>›jen- og ›redrb.,opl</t>
  </si>
  <si>
    <t>OODRBO</t>
  </si>
  <si>
    <t>0,5 +5,0 +0,05 mg/ml</t>
  </si>
  <si>
    <t>S03CA01</t>
  </si>
  <si>
    <t>AUOK</t>
  </si>
  <si>
    <t>MICROL001</t>
  </si>
  <si>
    <t>rektalvsk.,opl,endos</t>
  </si>
  <si>
    <t>REKVSOE</t>
  </si>
  <si>
    <t>9 mg/ml + 90 mg/ml</t>
  </si>
  <si>
    <t>A06AG11</t>
  </si>
  <si>
    <t>GLUCAG001</t>
  </si>
  <si>
    <t>GlucaGen</t>
  </si>
  <si>
    <t>1 mg</t>
  </si>
  <si>
    <t>H04AA01</t>
  </si>
  <si>
    <t>IMIVSC</t>
  </si>
  <si>
    <t>INTRAL001</t>
  </si>
  <si>
    <t>inf.v‘ske, emulsion</t>
  </si>
  <si>
    <t>INFVSKE</t>
  </si>
  <si>
    <t>B05BA02</t>
  </si>
  <si>
    <t>TYLAN 004</t>
  </si>
  <si>
    <t>Tylan Vet.</t>
  </si>
  <si>
    <t>pulv. vandopl›seligt</t>
  </si>
  <si>
    <t>PULVAOP</t>
  </si>
  <si>
    <t>QJ01FA90</t>
  </si>
  <si>
    <t>DM</t>
  </si>
  <si>
    <t>FUCIDI003</t>
  </si>
  <si>
    <t>oral suspension</t>
  </si>
  <si>
    <t>ORALSUS</t>
  </si>
  <si>
    <t>LIPIOD001</t>
  </si>
  <si>
    <t>480 mg/ml</t>
  </si>
  <si>
    <t>V08AD01</t>
  </si>
  <si>
    <t>IULY</t>
  </si>
  <si>
    <t>FLORIN001</t>
  </si>
  <si>
    <t>0,1 mg</t>
  </si>
  <si>
    <t>H02AA02</t>
  </si>
  <si>
    <t>HALDID001</t>
  </si>
  <si>
    <t>50 mikrogram/ml</t>
  </si>
  <si>
    <t>RGM</t>
  </si>
  <si>
    <t>N01AH01</t>
  </si>
  <si>
    <t>HYDROC003</t>
  </si>
  <si>
    <t>›jen- og ›redrb,susp</t>
  </si>
  <si>
    <t>OODRBS</t>
  </si>
  <si>
    <t>15 + 5 + 1 mg/ml</t>
  </si>
  <si>
    <t>S03CA04</t>
  </si>
  <si>
    <t>PROVER001</t>
  </si>
  <si>
    <t>G03DA02</t>
  </si>
  <si>
    <t>DESFER001</t>
  </si>
  <si>
    <t>pul.t.inj.+inf.,opl.</t>
  </si>
  <si>
    <t>INPULVO</t>
  </si>
  <si>
    <t>V03AC01</t>
  </si>
  <si>
    <t>TYLAN 001</t>
  </si>
  <si>
    <t>200 mg/ml</t>
  </si>
  <si>
    <t>NORITR002</t>
  </si>
  <si>
    <t>N06AA10</t>
  </si>
  <si>
    <t>NORITR001</t>
  </si>
  <si>
    <t>LYSANT001</t>
  </si>
  <si>
    <t>N04AB02</t>
  </si>
  <si>
    <t>SENDOX003</t>
  </si>
  <si>
    <t>TEGRET005</t>
  </si>
  <si>
    <t>N03AF01</t>
  </si>
  <si>
    <t>BETNOV001</t>
  </si>
  <si>
    <t>1 mg/g</t>
  </si>
  <si>
    <t>D07AC01</t>
  </si>
  <si>
    <t>LINK  001</t>
  </si>
  <si>
    <t>150 mg/ml</t>
  </si>
  <si>
    <t>A02AD01</t>
  </si>
  <si>
    <t>CALCIU001</t>
  </si>
  <si>
    <t>A12AA06</t>
  </si>
  <si>
    <t>ESTRAD003</t>
  </si>
  <si>
    <t>80 mg</t>
  </si>
  <si>
    <t>L02AA02</t>
  </si>
  <si>
    <t>BURONI001</t>
  </si>
  <si>
    <t>N05AD03</t>
  </si>
  <si>
    <t>FUCIDI004</t>
  </si>
  <si>
    <t>D06AX01</t>
  </si>
  <si>
    <t>SYNALA004</t>
  </si>
  <si>
    <t>0,25 + 30 mg/g</t>
  </si>
  <si>
    <t>D07BC02</t>
  </si>
  <si>
    <t>STESOL006</t>
  </si>
  <si>
    <t>N05BA01</t>
  </si>
  <si>
    <t>SYNACT001</t>
  </si>
  <si>
    <t>0,25 mg/ml</t>
  </si>
  <si>
    <t>H01AA02</t>
  </si>
  <si>
    <t>OXYTOC001</t>
  </si>
  <si>
    <t>Oxytocin "Elanco"</t>
  </si>
  <si>
    <t>injektionsv‘ske</t>
  </si>
  <si>
    <t>INJVSK</t>
  </si>
  <si>
    <t>QH01BB02</t>
  </si>
  <si>
    <t>NEULAC001</t>
  </si>
  <si>
    <t>2,5 mg</t>
  </si>
  <si>
    <t>N05AC01</t>
  </si>
  <si>
    <t>CITANE001</t>
  </si>
  <si>
    <t>30 mg/ml+0,54mikg/ml</t>
  </si>
  <si>
    <t>N01BB54</t>
  </si>
  <si>
    <t>PE</t>
  </si>
  <si>
    <t>EGAZIL001</t>
  </si>
  <si>
    <t>depottabletter</t>
  </si>
  <si>
    <t>DEPTAB</t>
  </si>
  <si>
    <t>0,2 mg</t>
  </si>
  <si>
    <t>A03BA03</t>
  </si>
  <si>
    <t>MAXIDE001</t>
  </si>
  <si>
    <t>›jendr†ber, susp.</t>
  </si>
  <si>
    <t>OJDRBS</t>
  </si>
  <si>
    <t>S01BA01</t>
  </si>
  <si>
    <t>OK</t>
  </si>
  <si>
    <t>MARCAI007</t>
  </si>
  <si>
    <t>2,5 mg + 5 mikrog/ml</t>
  </si>
  <si>
    <t>N01BB51</t>
  </si>
  <si>
    <t>ILIRPE</t>
  </si>
  <si>
    <t>MUCOMY002</t>
  </si>
  <si>
    <t>inhvsk t. nebul, opl</t>
  </si>
  <si>
    <t>INHVNEO</t>
  </si>
  <si>
    <t>R05CB01</t>
  </si>
  <si>
    <t>IH</t>
  </si>
  <si>
    <t>KALEOR001</t>
  </si>
  <si>
    <t>750 mg</t>
  </si>
  <si>
    <t>A12BA01</t>
  </si>
  <si>
    <t>KENALO001</t>
  </si>
  <si>
    <t>H02AB08</t>
  </si>
  <si>
    <t>SOLU-C002</t>
  </si>
  <si>
    <t>BETNOV003</t>
  </si>
  <si>
    <t>kutanopl›sning</t>
  </si>
  <si>
    <t>KUTOPL</t>
  </si>
  <si>
    <t>IMUREL002</t>
  </si>
  <si>
    <t>L04AX01</t>
  </si>
  <si>
    <t>TAVEGY002</t>
  </si>
  <si>
    <t>R06AA04</t>
  </si>
  <si>
    <t>NOZINA003</t>
  </si>
  <si>
    <t>TERRAM002</t>
  </si>
  <si>
    <t>Terramycin Vet.</t>
  </si>
  <si>
    <t>QG01AA07</t>
  </si>
  <si>
    <t>METRON004</t>
  </si>
  <si>
    <t>P01AB01</t>
  </si>
  <si>
    <t>RIMACT001</t>
  </si>
  <si>
    <t>J04AB02</t>
  </si>
  <si>
    <t>SINQUA001</t>
  </si>
  <si>
    <t>N06AA12</t>
  </si>
  <si>
    <t>LOCACO001</t>
  </si>
  <si>
    <t>›redr†ber, opl›sning</t>
  </si>
  <si>
    <t>ORDRBO</t>
  </si>
  <si>
    <t>0,2 + 10 mg/g</t>
  </si>
  <si>
    <t>S02CA02</t>
  </si>
  <si>
    <t>AU</t>
  </si>
  <si>
    <t>PRIMPE001</t>
  </si>
  <si>
    <t>A03FA01</t>
  </si>
  <si>
    <t>ANTIST001</t>
  </si>
  <si>
    <t>›jendrb., opl›sning</t>
  </si>
  <si>
    <t>OJDRBO</t>
  </si>
  <si>
    <t>0,25 mg/ml + 5 mg/ml</t>
  </si>
  <si>
    <t>S01GA51</t>
  </si>
  <si>
    <t>SOLU-M002</t>
  </si>
  <si>
    <t>40 mg</t>
  </si>
  <si>
    <t>TETRAL002</t>
  </si>
  <si>
    <t>300 mg</t>
  </si>
  <si>
    <t>VENTOL003</t>
  </si>
  <si>
    <t>inhal.spray, susp.</t>
  </si>
  <si>
    <t>INHSPRS</t>
  </si>
  <si>
    <t>0,1 mg/dosis</t>
  </si>
  <si>
    <t>MGD</t>
  </si>
  <si>
    <t>R03AC02</t>
  </si>
  <si>
    <t>BRICAN001</t>
  </si>
  <si>
    <t>0,5 mg/ml</t>
  </si>
  <si>
    <t>R03CC03</t>
  </si>
  <si>
    <t>DIPIPE001</t>
  </si>
  <si>
    <t>N05AD05</t>
  </si>
  <si>
    <t>FERRO 001</t>
  </si>
  <si>
    <t>B03AA07</t>
  </si>
  <si>
    <t>FLUANX002</t>
  </si>
  <si>
    <t>20 mg/ml</t>
  </si>
  <si>
    <t>N05AF01</t>
  </si>
  <si>
    <t>SYNALA002</t>
  </si>
  <si>
    <t>gel</t>
  </si>
  <si>
    <t>GEL</t>
  </si>
  <si>
    <t>FLAGYL003</t>
  </si>
  <si>
    <t>VAG</t>
  </si>
  <si>
    <t>G01AF01</t>
  </si>
  <si>
    <t>ROMPUN001</t>
  </si>
  <si>
    <t>Rompun Vet.</t>
  </si>
  <si>
    <t>QN05CM92</t>
  </si>
  <si>
    <t>BLEOMY001</t>
  </si>
  <si>
    <t>injektionssubstans</t>
  </si>
  <si>
    <t>INJSUB</t>
  </si>
  <si>
    <t>15.000 IE</t>
  </si>
  <si>
    <t>L01DC01</t>
  </si>
  <si>
    <t>SANDOM001</t>
  </si>
  <si>
    <t>0,5 mg</t>
  </si>
  <si>
    <t>N02CX01</t>
  </si>
  <si>
    <t>STESOL004</t>
  </si>
  <si>
    <t>TAVEGY001</t>
  </si>
  <si>
    <t>TOILAX002</t>
  </si>
  <si>
    <t>rektalvsk.susp.endos</t>
  </si>
  <si>
    <t>REKVSSE</t>
  </si>
  <si>
    <t>A06AG02</t>
  </si>
  <si>
    <t>TOILAX001</t>
  </si>
  <si>
    <t>MARCAI001</t>
  </si>
  <si>
    <t>2,5 mg/ml</t>
  </si>
  <si>
    <t>N01BB01</t>
  </si>
  <si>
    <t>RIMACT002</t>
  </si>
  <si>
    <t>ORAP  001</t>
  </si>
  <si>
    <t>N05AG02</t>
  </si>
  <si>
    <t>ORAP  002</t>
  </si>
  <si>
    <t>BENEST001</t>
  </si>
  <si>
    <t>Benestermycin Vet.</t>
  </si>
  <si>
    <t>intramamm‘r susp.</t>
  </si>
  <si>
    <t>INTMAMS</t>
  </si>
  <si>
    <t>QJ51RC25</t>
  </si>
  <si>
    <t>MA</t>
  </si>
  <si>
    <t>TEMEST001</t>
  </si>
  <si>
    <t>N05BA06</t>
  </si>
  <si>
    <t>HIRUDO001</t>
  </si>
  <si>
    <t>OVESTI001</t>
  </si>
  <si>
    <t>G03CA04</t>
  </si>
  <si>
    <t>APOZEP001</t>
  </si>
  <si>
    <t>LEDERS001</t>
  </si>
  <si>
    <t>IRPT</t>
  </si>
  <si>
    <t>HAIPRE001</t>
  </si>
  <si>
    <t>1 g</t>
  </si>
  <si>
    <t>J01XX05</t>
  </si>
  <si>
    <t>BRENTA003</t>
  </si>
  <si>
    <t>20 mg/g</t>
  </si>
  <si>
    <t>D01AC02</t>
  </si>
  <si>
    <t>BRENTA005</t>
  </si>
  <si>
    <t>G01AF04</t>
  </si>
  <si>
    <t>DUOPRI001</t>
  </si>
  <si>
    <t>Duoprim Vet.</t>
  </si>
  <si>
    <t>200+ 40 mg/ml</t>
  </si>
  <si>
    <t>QJ01EW13</t>
  </si>
  <si>
    <t>RESONI002</t>
  </si>
  <si>
    <t>pulv.t.oral/rekt.sus</t>
  </si>
  <si>
    <t>PULORES</t>
  </si>
  <si>
    <t>V03AE01</t>
  </si>
  <si>
    <t>DALACI002</t>
  </si>
  <si>
    <t>J01FF01</t>
  </si>
  <si>
    <t>DIMAZO001</t>
  </si>
  <si>
    <t>Dimazon Vet.</t>
  </si>
  <si>
    <t>QC03CA01</t>
  </si>
  <si>
    <t>BORGAL001</t>
  </si>
  <si>
    <t>Borgal Vet.</t>
  </si>
  <si>
    <t>200+40 mg/ml</t>
  </si>
  <si>
    <t>KEFLEX001</t>
  </si>
  <si>
    <t>J01DB01</t>
  </si>
  <si>
    <t>BURINE002</t>
  </si>
  <si>
    <t>C03CA02</t>
  </si>
  <si>
    <t>PROVER002</t>
  </si>
  <si>
    <t>L02AB02</t>
  </si>
  <si>
    <t>MYDRIA001</t>
  </si>
  <si>
    <t>S01FA06</t>
  </si>
  <si>
    <t>LOCOID002</t>
  </si>
  <si>
    <t>D07AB02</t>
  </si>
  <si>
    <t>LOCOID003</t>
  </si>
  <si>
    <t>LOCOID001</t>
  </si>
  <si>
    <t>LITARE001</t>
  </si>
  <si>
    <t>6 mmol Li+</t>
  </si>
  <si>
    <t>MMO</t>
  </si>
  <si>
    <t>N05AN01</t>
  </si>
  <si>
    <t>VENTOL005</t>
  </si>
  <si>
    <t>METOSY001</t>
  </si>
  <si>
    <t>D07AC08</t>
  </si>
  <si>
    <t>MINIRI001</t>
  </si>
  <si>
    <t>n‘sedr†ber, opl›sn.</t>
  </si>
  <si>
    <t>NASDRBO</t>
  </si>
  <si>
    <t>0,1 mg/ml</t>
  </si>
  <si>
    <t>H01BA02</t>
  </si>
  <si>
    <t>LIORES005</t>
  </si>
  <si>
    <t>M03BX01</t>
  </si>
  <si>
    <t>CANEST001</t>
  </si>
  <si>
    <t>D01AC01</t>
  </si>
  <si>
    <t>CANEST004</t>
  </si>
  <si>
    <t>VAGTAB</t>
  </si>
  <si>
    <t>G01AF02</t>
  </si>
  <si>
    <t>BETASE001</t>
  </si>
  <si>
    <t>8 mg</t>
  </si>
  <si>
    <t>N07CA01</t>
  </si>
  <si>
    <t>SOLU-M003</t>
  </si>
  <si>
    <t>125 mg</t>
  </si>
  <si>
    <t>SOLU-M004</t>
  </si>
  <si>
    <t>DIPROD001</t>
  </si>
  <si>
    <t>VENTOL008</t>
  </si>
  <si>
    <t>0,4 mg/ml</t>
  </si>
  <si>
    <t>R03CC02</t>
  </si>
  <si>
    <t>TREOSU003</t>
  </si>
  <si>
    <t>L01AB02</t>
  </si>
  <si>
    <t>SERENA003</t>
  </si>
  <si>
    <t>ABBOTI004</t>
  </si>
  <si>
    <t>J01FA01</t>
  </si>
  <si>
    <t>HERACI001</t>
  </si>
  <si>
    <t>J01CF05</t>
  </si>
  <si>
    <t>ABBOTI002</t>
  </si>
  <si>
    <t>gran. til oral susp.</t>
  </si>
  <si>
    <t>ORAGRAS</t>
  </si>
  <si>
    <t>FLAGYL002</t>
  </si>
  <si>
    <t>NITOMA001</t>
  </si>
  <si>
    <t>N07XX06</t>
  </si>
  <si>
    <t>DERMOV001</t>
  </si>
  <si>
    <t>0,5 mg/g</t>
  </si>
  <si>
    <t>D07AD01</t>
  </si>
  <si>
    <t>DERMOV003</t>
  </si>
  <si>
    <t>NEBCIN001</t>
  </si>
  <si>
    <t>J01GB01</t>
  </si>
  <si>
    <t>PANODI001</t>
  </si>
  <si>
    <t>N02BE01</t>
  </si>
  <si>
    <t>MADOPA002</t>
  </si>
  <si>
    <t>100+25 mg</t>
  </si>
  <si>
    <t>N04BA02</t>
  </si>
  <si>
    <t>MADOPA004</t>
  </si>
  <si>
    <t>200+50 mg</t>
  </si>
  <si>
    <t>TERRAM001</t>
  </si>
  <si>
    <t>pulver til oral opl.</t>
  </si>
  <si>
    <t>ORAPULO</t>
  </si>
  <si>
    <t>QJ01AA06</t>
  </si>
  <si>
    <t>DALACI001</t>
  </si>
  <si>
    <t>LEPONE001</t>
  </si>
  <si>
    <t>N05AH02</t>
  </si>
  <si>
    <t>LEPONE002</t>
  </si>
  <si>
    <t>CANAUR001</t>
  </si>
  <si>
    <t>Canaural</t>
  </si>
  <si>
    <t>›redr†ber</t>
  </si>
  <si>
    <t>ORDRB</t>
  </si>
  <si>
    <t>QS02CA01</t>
  </si>
  <si>
    <t>RIVOTR002</t>
  </si>
  <si>
    <t>N03AE01</t>
  </si>
  <si>
    <t>RIVOTR003</t>
  </si>
  <si>
    <t>RIVOTR001</t>
  </si>
  <si>
    <t>orale dr†ber</t>
  </si>
  <si>
    <t>ORALDRB</t>
  </si>
  <si>
    <t>FLAMAZ001</t>
  </si>
  <si>
    <t>D06BA01</t>
  </si>
  <si>
    <t>PORCIL015</t>
  </si>
  <si>
    <t>Porcilis T-Brand Vet.</t>
  </si>
  <si>
    <t>QI09AB12</t>
  </si>
  <si>
    <t>SC</t>
  </si>
  <si>
    <t>LEXOTA001</t>
  </si>
  <si>
    <t>3 mg</t>
  </si>
  <si>
    <t>N05BA08</t>
  </si>
  <si>
    <t>LEXOTA002</t>
  </si>
  <si>
    <t>6 mg</t>
  </si>
  <si>
    <t>LINCOC001</t>
  </si>
  <si>
    <t>Lincocin Vet.</t>
  </si>
  <si>
    <t>QJ01FF52</t>
  </si>
  <si>
    <t>DIURAL002</t>
  </si>
  <si>
    <t>C03CA01</t>
  </si>
  <si>
    <t>GAVISC002</t>
  </si>
  <si>
    <t>TYGTAB</t>
  </si>
  <si>
    <t>A02BX13</t>
  </si>
  <si>
    <t>CYCLOG002</t>
  </si>
  <si>
    <t>S01FA04</t>
  </si>
  <si>
    <t>ESTRAC001</t>
  </si>
  <si>
    <t>140 mg</t>
  </si>
  <si>
    <t>L01XX11</t>
  </si>
  <si>
    <t>MIACAL001</t>
  </si>
  <si>
    <t>inj.-/inf.vsk.,opl.</t>
  </si>
  <si>
    <t>INVSKO</t>
  </si>
  <si>
    <t>100 IE/ml</t>
  </si>
  <si>
    <t>H05BA01</t>
  </si>
  <si>
    <t>FLUANX003</t>
  </si>
  <si>
    <t>SOLU-M001</t>
  </si>
  <si>
    <t>NITROL001</t>
  </si>
  <si>
    <t>sublingualspray</t>
  </si>
  <si>
    <t>SUBLSPR</t>
  </si>
  <si>
    <t>0,4 mg/dosis</t>
  </si>
  <si>
    <t>C01DA02</t>
  </si>
  <si>
    <t>SL</t>
  </si>
  <si>
    <t>TREO  001</t>
  </si>
  <si>
    <t>500+50 mg</t>
  </si>
  <si>
    <t>N02BA51</t>
  </si>
  <si>
    <t>PANACU005</t>
  </si>
  <si>
    <t>Panacur Vet.</t>
  </si>
  <si>
    <t>QP52AC13</t>
  </si>
  <si>
    <t>AVIPRO003</t>
  </si>
  <si>
    <t>Avipro IB H 120</t>
  </si>
  <si>
    <t>lyofilisat suspesion</t>
  </si>
  <si>
    <t>LYOSUSP</t>
  </si>
  <si>
    <t>QI01AD07</t>
  </si>
  <si>
    <t>BANMIN001</t>
  </si>
  <si>
    <t>Banminth Vet.</t>
  </si>
  <si>
    <t>oral pasta</t>
  </si>
  <si>
    <t>ORALPAS</t>
  </si>
  <si>
    <t>21,62 mg/g (hund/r‘v</t>
  </si>
  <si>
    <t>QP52AF02</t>
  </si>
  <si>
    <t>ESTROF002</t>
  </si>
  <si>
    <t>G03CA03</t>
  </si>
  <si>
    <t>TRISEK001</t>
  </si>
  <si>
    <t>G03FB05</t>
  </si>
  <si>
    <t>PANACU004</t>
  </si>
  <si>
    <t>oralt pulver</t>
  </si>
  <si>
    <t>ORALPUL</t>
  </si>
  <si>
    <t>CISORD004</t>
  </si>
  <si>
    <t>N05AF05</t>
  </si>
  <si>
    <t>SINQUA002</t>
  </si>
  <si>
    <t>GLUCOS004</t>
  </si>
  <si>
    <t>inf.v‘ske, opl›sning</t>
  </si>
  <si>
    <t>INFVSKO</t>
  </si>
  <si>
    <t>B05BA03</t>
  </si>
  <si>
    <t>MANNIT001</t>
  </si>
  <si>
    <t>B05BC01</t>
  </si>
  <si>
    <t>NATRIU003</t>
  </si>
  <si>
    <t>9 mg/ml</t>
  </si>
  <si>
    <t>B05BB01</t>
  </si>
  <si>
    <t>RINGER003</t>
  </si>
  <si>
    <t>AVIPRO001</t>
  </si>
  <si>
    <t>AviPro AE</t>
  </si>
  <si>
    <t>oral susp., drikkev.</t>
  </si>
  <si>
    <t>ORALSUV</t>
  </si>
  <si>
    <t>QI01AD02</t>
  </si>
  <si>
    <t>NITRAZ001</t>
  </si>
  <si>
    <t>N05CD02</t>
  </si>
  <si>
    <t>LINCO-001</t>
  </si>
  <si>
    <t>Linco-spectin Vet.</t>
  </si>
  <si>
    <t>50+100 mg/ml</t>
  </si>
  <si>
    <t>TRIBRI003</t>
  </si>
  <si>
    <t>Tribrissen Vet.</t>
  </si>
  <si>
    <t>400 + 80 mg/ml</t>
  </si>
  <si>
    <t>QJ01EW10</t>
  </si>
  <si>
    <t>BRENTA001</t>
  </si>
  <si>
    <t>20+10 mg/g</t>
  </si>
  <si>
    <t>D01AC20</t>
  </si>
  <si>
    <t>AETHOX001</t>
  </si>
  <si>
    <t>C05BB02</t>
  </si>
  <si>
    <t>AETHOX002</t>
  </si>
  <si>
    <t>AETHOX003</t>
  </si>
  <si>
    <t>30 mg/ml</t>
  </si>
  <si>
    <t>BALANC007</t>
  </si>
  <si>
    <t>449 mg + 104 mg</t>
  </si>
  <si>
    <t>AMPICI003</t>
  </si>
  <si>
    <t>J01CA01</t>
  </si>
  <si>
    <t>AMPICI001</t>
  </si>
  <si>
    <t>AMPICI002</t>
  </si>
  <si>
    <t>2 g</t>
  </si>
  <si>
    <t>AMITRI004</t>
  </si>
  <si>
    <t>AMITRI005</t>
  </si>
  <si>
    <t>AMITRI006</t>
  </si>
  <si>
    <t>SOLUVI001</t>
  </si>
  <si>
    <t>pulver til inf.v‘ske</t>
  </si>
  <si>
    <t>INFPUL</t>
  </si>
  <si>
    <t>B05XC</t>
  </si>
  <si>
    <t>VITALI001</t>
  </si>
  <si>
    <t>konc.t.inf.vsk.,emul</t>
  </si>
  <si>
    <t>KONINFE</t>
  </si>
  <si>
    <t>VITALI002</t>
  </si>
  <si>
    <t>TRANDA002</t>
  </si>
  <si>
    <t>C07AG01</t>
  </si>
  <si>
    <t>TRANDA001</t>
  </si>
  <si>
    <t>ADRENA002</t>
  </si>
  <si>
    <t>C01CA24</t>
  </si>
  <si>
    <t>ICIMIVSC</t>
  </si>
  <si>
    <t>ALMINO001</t>
  </si>
  <si>
    <t>500 mg + 100 mg</t>
  </si>
  <si>
    <t>ATROPI002</t>
  </si>
  <si>
    <t>A03BA01</t>
  </si>
  <si>
    <t>DIGOXI001</t>
  </si>
  <si>
    <t>62,5 mikrogram</t>
  </si>
  <si>
    <t>C01AA05</t>
  </si>
  <si>
    <t>DIGOXI002</t>
  </si>
  <si>
    <t>250 mikrogram</t>
  </si>
  <si>
    <t>ERGOKO001</t>
  </si>
  <si>
    <t>1 + 100 mg</t>
  </si>
  <si>
    <t>N02CA52</t>
  </si>
  <si>
    <t>FENEMA001</t>
  </si>
  <si>
    <t>N03AA02</t>
  </si>
  <si>
    <t>FENEMA002</t>
  </si>
  <si>
    <t>FENEMA003</t>
  </si>
  <si>
    <t>FENYLB001</t>
  </si>
  <si>
    <t>M01AA01</t>
  </si>
  <si>
    <t>FERROP001</t>
  </si>
  <si>
    <t>B03AA08</t>
  </si>
  <si>
    <t>FOLIME002</t>
  </si>
  <si>
    <t>B03BB01</t>
  </si>
  <si>
    <t>PECTYL001</t>
  </si>
  <si>
    <t>Pectyl Brystdr†ber "DAK"</t>
  </si>
  <si>
    <t>1,7+51,5+1,2 mg/ml</t>
  </si>
  <si>
    <t>R05FA02</t>
  </si>
  <si>
    <t>PECTYL002</t>
  </si>
  <si>
    <t>Pectyl St‘rke Brystdr†ber DAK</t>
  </si>
  <si>
    <t>2,7+1,8 mg/ml</t>
  </si>
  <si>
    <t>GLYOKT001</t>
  </si>
  <si>
    <t>klysma</t>
  </si>
  <si>
    <t>KLY</t>
  </si>
  <si>
    <t>6 + 770 mg/ml</t>
  </si>
  <si>
    <t>IMIPRA001</t>
  </si>
  <si>
    <t>N06AA02</t>
  </si>
  <si>
    <t>IMIPRA002</t>
  </si>
  <si>
    <t>KININ 002</t>
  </si>
  <si>
    <t>P01BC01</t>
  </si>
  <si>
    <t>KLOPOX001</t>
  </si>
  <si>
    <t>N05BA02</t>
  </si>
  <si>
    <t>KLOPOX002</t>
  </si>
  <si>
    <t>KLORAM001</t>
  </si>
  <si>
    <t>S01AA01</t>
  </si>
  <si>
    <t>KLORAM002</t>
  </si>
  <si>
    <t>KLORZO001</t>
  </si>
  <si>
    <t>M03BB03</t>
  </si>
  <si>
    <t>KODAMI001</t>
  </si>
  <si>
    <t>250 +9,6 +50 +150 mg</t>
  </si>
  <si>
    <t>N02BA75</t>
  </si>
  <si>
    <t>KODEIN002</t>
  </si>
  <si>
    <t>3 mg/ml</t>
  </si>
  <si>
    <t>R05DA04</t>
  </si>
  <si>
    <t>KODEIN004</t>
  </si>
  <si>
    <t>Kodein St‘rk "DAK"</t>
  </si>
  <si>
    <t>8 mg/ml</t>
  </si>
  <si>
    <t>KODEIN003</t>
  </si>
  <si>
    <t>KODIMA001</t>
  </si>
  <si>
    <t>500+9,6 mg</t>
  </si>
  <si>
    <t>N02AJ07</t>
  </si>
  <si>
    <t>LITIUM001</t>
  </si>
  <si>
    <t>300mg (8,1 mmol Li+)</t>
  </si>
  <si>
    <t>MENADI001</t>
  </si>
  <si>
    <t>METADO002</t>
  </si>
  <si>
    <t>N07BC02</t>
  </si>
  <si>
    <t>MORFIN003</t>
  </si>
  <si>
    <t>N02AA01</t>
  </si>
  <si>
    <t>IMSC</t>
  </si>
  <si>
    <t>NATRIU008</t>
  </si>
  <si>
    <t>V07AB</t>
  </si>
  <si>
    <t>NITROF001</t>
  </si>
  <si>
    <t>J01XE01</t>
  </si>
  <si>
    <t>NITROG001</t>
  </si>
  <si>
    <t>resoribl., subling.</t>
  </si>
  <si>
    <t>RESOSUB</t>
  </si>
  <si>
    <t>0,25 mg</t>
  </si>
  <si>
    <t>NITROG002</t>
  </si>
  <si>
    <t>NOSKAP001</t>
  </si>
  <si>
    <t>R05DA07</t>
  </si>
  <si>
    <t>PETIDI001</t>
  </si>
  <si>
    <t>N02AB02</t>
  </si>
  <si>
    <t>PETIDI002</t>
  </si>
  <si>
    <t>PREDNI009</t>
  </si>
  <si>
    <t>H02AB07</t>
  </si>
  <si>
    <t>PRIMID002</t>
  </si>
  <si>
    <t>Primidon "Orifarm"</t>
  </si>
  <si>
    <t>N03AA03</t>
  </si>
  <si>
    <t>PROBEN001</t>
  </si>
  <si>
    <t>M04AB01</t>
  </si>
  <si>
    <t>PROMET001</t>
  </si>
  <si>
    <t>PROPYL001</t>
  </si>
  <si>
    <t>H03BA02</t>
  </si>
  <si>
    <t>RESORC001</t>
  </si>
  <si>
    <t>›jendr†ber</t>
  </si>
  <si>
    <t>OJDRB</t>
  </si>
  <si>
    <t>S01AX06</t>
  </si>
  <si>
    <t>SULFAM001</t>
  </si>
  <si>
    <t>J01EB02</t>
  </si>
  <si>
    <t>TETRAC005</t>
  </si>
  <si>
    <t>J01AA07</t>
  </si>
  <si>
    <t>TETRAC006</t>
  </si>
  <si>
    <t>333 mg</t>
  </si>
  <si>
    <t>JENSA001</t>
  </si>
  <si>
    <t>jensalve Neutral "Ophtha"</t>
  </si>
  <si>
    <t>200 mg/g</t>
  </si>
  <si>
    <t>S01XA20</t>
  </si>
  <si>
    <t>PREDNI004</t>
  </si>
  <si>
    <t>H02AB06</t>
  </si>
  <si>
    <t>DEPO-P001</t>
  </si>
  <si>
    <t>G03AC06</t>
  </si>
  <si>
    <t>MICROG001</t>
  </si>
  <si>
    <t>0,15 + 0,03 mg</t>
  </si>
  <si>
    <t>G03AA07</t>
  </si>
  <si>
    <t>METADO001</t>
  </si>
  <si>
    <t>PRIMID001</t>
  </si>
  <si>
    <t>STRAD001</t>
  </si>
  <si>
    <t>stradiol "DLF"</t>
  </si>
  <si>
    <t>ISONIA001</t>
  </si>
  <si>
    <t>J04AC01</t>
  </si>
  <si>
    <t>GLYCER001</t>
  </si>
  <si>
    <t>1,2 g</t>
  </si>
  <si>
    <t>A06AX01</t>
  </si>
  <si>
    <t>KALIUM005</t>
  </si>
  <si>
    <t>75 mg/ml</t>
  </si>
  <si>
    <t>PREDNI010</t>
  </si>
  <si>
    <t>KLORAM006</t>
  </si>
  <si>
    <t>Kloramfenikol Visk›se "DAK"</t>
  </si>
  <si>
    <t>VISKS001</t>
  </si>
  <si>
    <t>Visk›se jendr†ber "Ophtha"</t>
  </si>
  <si>
    <t>3,5 mg/ml</t>
  </si>
  <si>
    <t>VERUCI001</t>
  </si>
  <si>
    <t>D11AF</t>
  </si>
  <si>
    <t>DOLODE001</t>
  </si>
  <si>
    <t>opl. til tandk›d</t>
  </si>
  <si>
    <t>GINGOPL</t>
  </si>
  <si>
    <t>5 mg/g+75 mg/g</t>
  </si>
  <si>
    <t>A01AD11</t>
  </si>
  <si>
    <t>DE</t>
  </si>
  <si>
    <t>PREDNI005</t>
  </si>
  <si>
    <t>MICROT001</t>
  </si>
  <si>
    <t>V08BA02</t>
  </si>
  <si>
    <t>ALK 62001</t>
  </si>
  <si>
    <t>opl.t.prikt.(solup.)</t>
  </si>
  <si>
    <t>OPLPS</t>
  </si>
  <si>
    <t>1:20 W/V</t>
  </si>
  <si>
    <t>WV</t>
  </si>
  <si>
    <t>V04CL</t>
  </si>
  <si>
    <t>ID</t>
  </si>
  <si>
    <t>ALK 65001</t>
  </si>
  <si>
    <t>ALK 70001</t>
  </si>
  <si>
    <t>Alk 701 H›nse‘g</t>
  </si>
  <si>
    <t>1:100 W/V</t>
  </si>
  <si>
    <t>ALK 70002</t>
  </si>
  <si>
    <t>Alk 703 ’ggehvide</t>
  </si>
  <si>
    <t>ALK 71001</t>
  </si>
  <si>
    <t>Alk 713 Kom‘lk R†</t>
  </si>
  <si>
    <t>ALK 72001</t>
  </si>
  <si>
    <t>ALK 72002</t>
  </si>
  <si>
    <t>ALK 72003</t>
  </si>
  <si>
    <t>ALK 73001</t>
  </si>
  <si>
    <t>ALK 74001</t>
  </si>
  <si>
    <t>Alk 743 H›nsek›d</t>
  </si>
  <si>
    <t>ALK 75001</t>
  </si>
  <si>
    <t>Alk 750 Svinek›d</t>
  </si>
  <si>
    <t>ALK 76001</t>
  </si>
  <si>
    <t>Alk 761 Hasseln›d</t>
  </si>
  <si>
    <t>ALK 76002</t>
  </si>
  <si>
    <t>Alk 762 Jordn›d</t>
  </si>
  <si>
    <t>ALK 77001</t>
  </si>
  <si>
    <t>Alk 778 Sojab›nne</t>
  </si>
  <si>
    <t>ALK 77002</t>
  </si>
  <si>
    <t>ALK 78001</t>
  </si>
  <si>
    <t>ALK (5005</t>
  </si>
  <si>
    <t>opl.t.prikt.solu-SQ</t>
  </si>
  <si>
    <t>OPLPSQ</t>
  </si>
  <si>
    <t>10 HEP</t>
  </si>
  <si>
    <t>HEP</t>
  </si>
  <si>
    <t>ALK 11001</t>
  </si>
  <si>
    <t>ALK 40001</t>
  </si>
  <si>
    <t>ALK 40002</t>
  </si>
  <si>
    <t>ALK 41001</t>
  </si>
  <si>
    <t>ALK 43001</t>
  </si>
  <si>
    <t>ALK 52001</t>
  </si>
  <si>
    <t>Alk 523 H›nsefjer</t>
  </si>
  <si>
    <t>ALK 52002</t>
  </si>
  <si>
    <t>ALK 55001</t>
  </si>
  <si>
    <t>Alk 554 Kaninh†r</t>
  </si>
  <si>
    <t>ALK 55002</t>
  </si>
  <si>
    <t>Alk 556 Koh†r</t>
  </si>
  <si>
    <t>ALK 55003</t>
  </si>
  <si>
    <t>Alk 557 Marsvineh†r</t>
  </si>
  <si>
    <t>ALK 56001</t>
  </si>
  <si>
    <t>Alk 563 Hamsterh†r</t>
  </si>
  <si>
    <t>ALK (2005</t>
  </si>
  <si>
    <t>ALK (3001</t>
  </si>
  <si>
    <t>ALK (5007</t>
  </si>
  <si>
    <t>Alk (552) Hestesk‘l</t>
  </si>
  <si>
    <t>ALK (5010</t>
  </si>
  <si>
    <t>Alk (553) Hundeh†r</t>
  </si>
  <si>
    <t>ALK (5013</t>
  </si>
  <si>
    <t>Alk (555) Katteh†r</t>
  </si>
  <si>
    <t>ALK (1004</t>
  </si>
  <si>
    <t>DIPROS003</t>
  </si>
  <si>
    <t>7 mg/ml</t>
  </si>
  <si>
    <t>H02AB01</t>
  </si>
  <si>
    <t>PRIMCI003</t>
  </si>
  <si>
    <t>J01CE02</t>
  </si>
  <si>
    <t>PRIMCI004</t>
  </si>
  <si>
    <t>800 mg</t>
  </si>
  <si>
    <t>PRIMCI002</t>
  </si>
  <si>
    <t>gra. oral sus.,endos</t>
  </si>
  <si>
    <t>ORAGRSE</t>
  </si>
  <si>
    <t>PRIMCI001</t>
  </si>
  <si>
    <t>PANODI006</t>
  </si>
  <si>
    <t>24 mg/ml</t>
  </si>
  <si>
    <t>LUDIOM002</t>
  </si>
  <si>
    <t>75 mg</t>
  </si>
  <si>
    <t>N06AA21</t>
  </si>
  <si>
    <t>DIAZEP003</t>
  </si>
  <si>
    <t>DIAZEP004</t>
  </si>
  <si>
    <t>PANODI004</t>
  </si>
  <si>
    <t>DEPO-M003</t>
  </si>
  <si>
    <t>Depo-medrol Vet.</t>
  </si>
  <si>
    <t>QH02AB04</t>
  </si>
  <si>
    <t>LESTID001</t>
  </si>
  <si>
    <t>pul.t.oral sus.endos</t>
  </si>
  <si>
    <t>ORAPUSE</t>
  </si>
  <si>
    <t>5 g</t>
  </si>
  <si>
    <t>C10AC02</t>
  </si>
  <si>
    <t>LOMUST001</t>
  </si>
  <si>
    <t>L01AD02</t>
  </si>
  <si>
    <t>TRIBRI002</t>
  </si>
  <si>
    <t>Tribrissen Forte Vet.</t>
  </si>
  <si>
    <t>premix t.foderl‘gem.</t>
  </si>
  <si>
    <t>PREFOD</t>
  </si>
  <si>
    <t>333 + 67 mg/g</t>
  </si>
  <si>
    <t>FO</t>
  </si>
  <si>
    <t>ESTRUM001</t>
  </si>
  <si>
    <t>Estrumat Vet.</t>
  </si>
  <si>
    <t>QG02AD90</t>
  </si>
  <si>
    <t>SELEXI002</t>
  </si>
  <si>
    <t>J01CA08</t>
  </si>
  <si>
    <t>CANEST003</t>
  </si>
  <si>
    <t>CHORUL001</t>
  </si>
  <si>
    <t>Chorulon Vet.</t>
  </si>
  <si>
    <t>1.500 IE</t>
  </si>
  <si>
    <t>QG03GA01</t>
  </si>
  <si>
    <t>SUIGON001</t>
  </si>
  <si>
    <t>Suigonan Vet.</t>
  </si>
  <si>
    <t>400 IE + 200 IE</t>
  </si>
  <si>
    <t>QG03GA99</t>
  </si>
  <si>
    <t>AVIPRO002</t>
  </si>
  <si>
    <t>Avipro Gumboro Vac</t>
  </si>
  <si>
    <t>pulv.t.opl.i drikkev</t>
  </si>
  <si>
    <t>PULOPDR</t>
  </si>
  <si>
    <t>QI01AD09</t>
  </si>
  <si>
    <t>STESOL002</t>
  </si>
  <si>
    <t>5 mg/dosis</t>
  </si>
  <si>
    <t>STESOL003</t>
  </si>
  <si>
    <t>10 mg/dosis</t>
  </si>
  <si>
    <t>ANDROC002</t>
  </si>
  <si>
    <t>G03HA01</t>
  </si>
  <si>
    <t>ETHACI001</t>
  </si>
  <si>
    <t>Ethacilin Vet.</t>
  </si>
  <si>
    <t>300.000 IE/ml</t>
  </si>
  <si>
    <t>QJ01CE09</t>
  </si>
  <si>
    <t>INFLUV001</t>
  </si>
  <si>
    <t>Influvac</t>
  </si>
  <si>
    <t>inj.vsk,susp,spr›jte</t>
  </si>
  <si>
    <t>INJVSIS</t>
  </si>
  <si>
    <t>J07BB02</t>
  </si>
  <si>
    <t>HALCIO002</t>
  </si>
  <si>
    <t>N05CD05</t>
  </si>
  <si>
    <t>200 + 40 mg/ml</t>
  </si>
  <si>
    <t>ETALPH004</t>
  </si>
  <si>
    <t>kapsler, bl›de</t>
  </si>
  <si>
    <t>KAPB</t>
  </si>
  <si>
    <t>1 mikrogram</t>
  </si>
  <si>
    <t>A11CC03</t>
  </si>
  <si>
    <t>ADRIAM002</t>
  </si>
  <si>
    <t>L01DB01</t>
  </si>
  <si>
    <t>ADRIAM001</t>
  </si>
  <si>
    <t>TRIMOP002</t>
  </si>
  <si>
    <t>J01EA01</t>
  </si>
  <si>
    <t>DRONCI001</t>
  </si>
  <si>
    <t>Droncit Vet.</t>
  </si>
  <si>
    <t>QP52AA01</t>
  </si>
  <si>
    <t>VENTOL006</t>
  </si>
  <si>
    <t>DACRIO001</t>
  </si>
  <si>
    <t>1 + 3 mg/ml</t>
  </si>
  <si>
    <t>LOMUDA002</t>
  </si>
  <si>
    <t>S01GX01</t>
  </si>
  <si>
    <t>LAXOBE002</t>
  </si>
  <si>
    <t>orale dr†ber, opl›sn</t>
  </si>
  <si>
    <t>ORALDRO</t>
  </si>
  <si>
    <t>7,5 mg/ml</t>
  </si>
  <si>
    <t>A06AB08</t>
  </si>
  <si>
    <t>DURAPH001</t>
  </si>
  <si>
    <t>dentalsuspension</t>
  </si>
  <si>
    <t>DENSUS</t>
  </si>
  <si>
    <t>22,6 mg/ml</t>
  </si>
  <si>
    <t>A01AA01</t>
  </si>
  <si>
    <t>LUDIOM001</t>
  </si>
  <si>
    <t>NEOGLE001</t>
  </si>
  <si>
    <t>NeoGletvax Vet.</t>
  </si>
  <si>
    <t>QI09AB02</t>
  </si>
  <si>
    <t>ABBOTI001</t>
  </si>
  <si>
    <t>pulv.t.inf.v‘ske,opl</t>
  </si>
  <si>
    <t>INFPULO</t>
  </si>
  <si>
    <t>ANDRIO001</t>
  </si>
  <si>
    <t>G03BA03</t>
  </si>
  <si>
    <t>PEVISO002</t>
  </si>
  <si>
    <t>10+1 mg/g</t>
  </si>
  <si>
    <t>DIPROS001</t>
  </si>
  <si>
    <t>0,5+20 mg/g</t>
  </si>
  <si>
    <t>D07XC01</t>
  </si>
  <si>
    <t>XYLOCA001</t>
  </si>
  <si>
    <t>LO</t>
  </si>
  <si>
    <t>XYLOCA003</t>
  </si>
  <si>
    <t>EDIVPE</t>
  </si>
  <si>
    <t>XYLOCA006</t>
  </si>
  <si>
    <t>D04AB01</t>
  </si>
  <si>
    <t>BURINE004</t>
  </si>
  <si>
    <t>APOZEP002</t>
  </si>
  <si>
    <t>STESOL007</t>
  </si>
  <si>
    <t>STESOL001</t>
  </si>
  <si>
    <t>STESOL005</t>
  </si>
  <si>
    <t>BRENTA004</t>
  </si>
  <si>
    <t>mundhulegel</t>
  </si>
  <si>
    <t>MUHUGEL</t>
  </si>
  <si>
    <t>A01AB09</t>
  </si>
  <si>
    <t>OM</t>
  </si>
  <si>
    <t>TRANDA003</t>
  </si>
  <si>
    <t>DEXADR001</t>
  </si>
  <si>
    <t>Dexadreson Vet.</t>
  </si>
  <si>
    <t>QH02AB02</t>
  </si>
  <si>
    <t>BSIMIRIV</t>
  </si>
  <si>
    <t>SELEVI001</t>
  </si>
  <si>
    <t>Selevitan Vet.</t>
  </si>
  <si>
    <t>2 + 50 mg/ml</t>
  </si>
  <si>
    <t>QA12CE99</t>
  </si>
  <si>
    <t>BETNOV004</t>
  </si>
  <si>
    <t>BETNOV002</t>
  </si>
  <si>
    <t>kutanemulsion</t>
  </si>
  <si>
    <t>KUTEMUL</t>
  </si>
  <si>
    <t>BETNOV005</t>
  </si>
  <si>
    <t>1 + 30 mg/g</t>
  </si>
  <si>
    <t>D07BC01</t>
  </si>
  <si>
    <t>SERENA001</t>
  </si>
  <si>
    <t>MOTILI001</t>
  </si>
  <si>
    <t>A03FA03</t>
  </si>
  <si>
    <t>PERSAN001</t>
  </si>
  <si>
    <t>B01AC07</t>
  </si>
  <si>
    <t>PONDOC001</t>
  </si>
  <si>
    <t>J01CA02</t>
  </si>
  <si>
    <t>ZINACE002</t>
  </si>
  <si>
    <t>J01DC02</t>
  </si>
  <si>
    <t>ZINACE001</t>
  </si>
  <si>
    <t>1,5 g</t>
  </si>
  <si>
    <t>ENGEMY001</t>
  </si>
  <si>
    <t>Engemycin Vet.</t>
  </si>
  <si>
    <t>SENDOX002</t>
  </si>
  <si>
    <t>SENDOX001</t>
  </si>
  <si>
    <t>ETALPH002</t>
  </si>
  <si>
    <t>0,25 mikrogram</t>
  </si>
  <si>
    <t>EMOVAT001</t>
  </si>
  <si>
    <t>D07AB01</t>
  </si>
  <si>
    <t>METRON005</t>
  </si>
  <si>
    <t>METRON003</t>
  </si>
  <si>
    <t>MADOPA006</t>
  </si>
  <si>
    <t>50 mg + 12,5 mg</t>
  </si>
  <si>
    <t>ANAFRA001</t>
  </si>
  <si>
    <t>N06AA04</t>
  </si>
  <si>
    <t>HEPARI001</t>
  </si>
  <si>
    <t>STESOL008</t>
  </si>
  <si>
    <t>inj.v‘ske, emulsion</t>
  </si>
  <si>
    <t>INJVSKE</t>
  </si>
  <si>
    <t>KARBAM001</t>
  </si>
  <si>
    <t>FURIX 002</t>
  </si>
  <si>
    <t>FURIX 004</t>
  </si>
  <si>
    <t>SYNALA003</t>
  </si>
  <si>
    <t>ORFIRI001</t>
  </si>
  <si>
    <t>N03AG01</t>
  </si>
  <si>
    <t>ORFIRI004</t>
  </si>
  <si>
    <t>60 mg/ml</t>
  </si>
  <si>
    <t>TEMGES001</t>
  </si>
  <si>
    <t>0,3 mg/ml</t>
  </si>
  <si>
    <t>N02AE01</t>
  </si>
  <si>
    <t>MARCAI002</t>
  </si>
  <si>
    <t>CEEDILIR</t>
  </si>
  <si>
    <t>MYDRIA002</t>
  </si>
  <si>
    <t>VERMOX001</t>
  </si>
  <si>
    <t>P02CA01</t>
  </si>
  <si>
    <t>VERMOX002</t>
  </si>
  <si>
    <t>LASIX 001</t>
  </si>
  <si>
    <t>depotkapsler</t>
  </si>
  <si>
    <t>DEPKAP</t>
  </si>
  <si>
    <t>60 mg</t>
  </si>
  <si>
    <t>TETRAC003</t>
  </si>
  <si>
    <t>RABISI001</t>
  </si>
  <si>
    <t>Rabisin Vet.</t>
  </si>
  <si>
    <t>QI07AA02</t>
  </si>
  <si>
    <t>SPIRIX001</t>
  </si>
  <si>
    <t>C03DA01</t>
  </si>
  <si>
    <t>LUCOSI001</t>
  </si>
  <si>
    <t>NOVALU001</t>
  </si>
  <si>
    <t>265 mg + 195 mg</t>
  </si>
  <si>
    <t>LIORES006</t>
  </si>
  <si>
    <t>NEULAC002</t>
  </si>
  <si>
    <t>LOMUDA001</t>
  </si>
  <si>
    <t>A07EB01</t>
  </si>
  <si>
    <t>CARBOC001</t>
  </si>
  <si>
    <t>N01BB03</t>
  </si>
  <si>
    <t>EDPE</t>
  </si>
  <si>
    <t>CARBOC002</t>
  </si>
  <si>
    <t>CARBOC003</t>
  </si>
  <si>
    <t>N01BB53</t>
  </si>
  <si>
    <t>IRPE</t>
  </si>
  <si>
    <t>20 mg/ml+5 mikrog/ml</t>
  </si>
  <si>
    <t>METHER001</t>
  </si>
  <si>
    <t>0,2 mg/ml</t>
  </si>
  <si>
    <t>G02AB01</t>
  </si>
  <si>
    <t>PROTHI001</t>
  </si>
  <si>
    <t>N06AA16</t>
  </si>
  <si>
    <t>PROTHI002</t>
  </si>
  <si>
    <t>RISOLI001</t>
  </si>
  <si>
    <t>RISOLI002</t>
  </si>
  <si>
    <t>THEO-D001</t>
  </si>
  <si>
    <t>R03DA04</t>
  </si>
  <si>
    <t>THEO-D002</t>
  </si>
  <si>
    <t>MAREVA001</t>
  </si>
  <si>
    <t>B01AA03</t>
  </si>
  <si>
    <t>ELTROX001</t>
  </si>
  <si>
    <t>50 mikrogram</t>
  </si>
  <si>
    <t>PHENER002</t>
  </si>
  <si>
    <t>SAROTE001</t>
  </si>
  <si>
    <t>PENICI001</t>
  </si>
  <si>
    <t>Penicillinprokain "Rosco" Vet.</t>
  </si>
  <si>
    <t>KETOGA001</t>
  </si>
  <si>
    <t>10 + 50 mg</t>
  </si>
  <si>
    <t>N02AG02</t>
  </si>
  <si>
    <t>KETOGA002</t>
  </si>
  <si>
    <t>5 + 25 mg</t>
  </si>
  <si>
    <t>NOZINA002</t>
  </si>
  <si>
    <t>STREPT003</t>
  </si>
  <si>
    <t>intramamm‘r salve</t>
  </si>
  <si>
    <t>INTMASA</t>
  </si>
  <si>
    <t>25000 IE/ml +50mg/ml</t>
  </si>
  <si>
    <t>QJ51RC23</t>
  </si>
  <si>
    <t>FLUBEN001</t>
  </si>
  <si>
    <t>Flubenol Vet.</t>
  </si>
  <si>
    <t>50 mg/g</t>
  </si>
  <si>
    <t>QP52AC12</t>
  </si>
  <si>
    <t>BUSCOP001</t>
  </si>
  <si>
    <t>LINCO-002</t>
  </si>
  <si>
    <t>220 + 440 mg/g</t>
  </si>
  <si>
    <t>5 mg/ml +5 mikrog/ml</t>
  </si>
  <si>
    <t>ILPE</t>
  </si>
  <si>
    <t>TRIMOP001</t>
  </si>
  <si>
    <t>TENORE001</t>
  </si>
  <si>
    <t>C07CB03</t>
  </si>
  <si>
    <t>PHARMA002</t>
  </si>
  <si>
    <t>Pharmalgen Bi</t>
  </si>
  <si>
    <t>120 mikrogram/htgl.</t>
  </si>
  <si>
    <t>RGV</t>
  </si>
  <si>
    <t>V01AA07</t>
  </si>
  <si>
    <t>PHARMA003</t>
  </si>
  <si>
    <t>Pharmalgen Hveps</t>
  </si>
  <si>
    <t>GLUCOS005</t>
  </si>
  <si>
    <t>GLUCOS006</t>
  </si>
  <si>
    <t>DELEPS001</t>
  </si>
  <si>
    <t>DELEPS002</t>
  </si>
  <si>
    <t>DELEPS003</t>
  </si>
  <si>
    <t>DENAGA002</t>
  </si>
  <si>
    <t>Denagard Vet.</t>
  </si>
  <si>
    <t>125 mg/ml</t>
  </si>
  <si>
    <t>QJ01XQ01</t>
  </si>
  <si>
    <t>PRONOC001</t>
  </si>
  <si>
    <t>N05CD06</t>
  </si>
  <si>
    <t>DELEPS005</t>
  </si>
  <si>
    <t>TOXICO001</t>
  </si>
  <si>
    <t>Toxicol Vet.</t>
  </si>
  <si>
    <t>QI09AB08</t>
  </si>
  <si>
    <t>BROMHE001</t>
  </si>
  <si>
    <t>0,8 mg/ml</t>
  </si>
  <si>
    <t>R05CB02</t>
  </si>
  <si>
    <t>BRENTA006</t>
  </si>
  <si>
    <t>vaginalkapsler,bl›de</t>
  </si>
  <si>
    <t>VAGKAPB</t>
  </si>
  <si>
    <t>COLIFO001</t>
  </si>
  <si>
    <t>rektalskum</t>
  </si>
  <si>
    <t>REKSKUM</t>
  </si>
  <si>
    <t>100 mg/dosis</t>
  </si>
  <si>
    <t>A07EA02</t>
  </si>
  <si>
    <t>SUROLA001</t>
  </si>
  <si>
    <t>Surolan Vet.</t>
  </si>
  <si>
    <t>›redrb. og kutansusp</t>
  </si>
  <si>
    <t>ORDRKSU</t>
  </si>
  <si>
    <t>5 + 23 + 0,529 mg/ml</t>
  </si>
  <si>
    <t>AUKU</t>
  </si>
  <si>
    <t>DERMOV002</t>
  </si>
  <si>
    <t>PENOVE001</t>
  </si>
  <si>
    <t>Penovet Vet.</t>
  </si>
  <si>
    <t>ESSEX 001</t>
  </si>
  <si>
    <t>D02AX</t>
  </si>
  <si>
    <t>INSTIL001</t>
  </si>
  <si>
    <t>20 mg/g + 0,5 mg/g</t>
  </si>
  <si>
    <t>UR</t>
  </si>
  <si>
    <t>TAFIL 001</t>
  </si>
  <si>
    <t>N05BA12</t>
  </si>
  <si>
    <t>TAFIL 002</t>
  </si>
  <si>
    <t>TAFIL 003</t>
  </si>
  <si>
    <t>MAMYZI001</t>
  </si>
  <si>
    <t>Mamyzin Vet.</t>
  </si>
  <si>
    <t>pulv.og sol.t.inj.su</t>
  </si>
  <si>
    <t>INJPSS</t>
  </si>
  <si>
    <t>10 Mill. IE</t>
  </si>
  <si>
    <t>MIU</t>
  </si>
  <si>
    <t>QJ01CE90</t>
  </si>
  <si>
    <t>HEPARI002</t>
  </si>
  <si>
    <t>1.000 IE/ml</t>
  </si>
  <si>
    <t>PANODI007</t>
  </si>
  <si>
    <t>2000 IE + 1000 IE</t>
  </si>
  <si>
    <t>VALBAZ001</t>
  </si>
  <si>
    <t>Valbazen Vet.</t>
  </si>
  <si>
    <t>19 mg/ml</t>
  </si>
  <si>
    <t>QP52AC11</t>
  </si>
  <si>
    <t>VALBAZ002</t>
  </si>
  <si>
    <t>TEGRET004</t>
  </si>
  <si>
    <t>AQUACY001</t>
  </si>
  <si>
    <t>Aquacycline Vet.</t>
  </si>
  <si>
    <t>BROMHE002</t>
  </si>
  <si>
    <t>DIURAL001</t>
  </si>
  <si>
    <t>SERENA004</t>
  </si>
  <si>
    <t>PROSOL001</t>
  </si>
  <si>
    <t>Prosolvin Vet.</t>
  </si>
  <si>
    <t>QG02AD91</t>
  </si>
  <si>
    <t>ALK (1002</t>
  </si>
  <si>
    <t>100.000 sq-u/ml</t>
  </si>
  <si>
    <t>SQM</t>
  </si>
  <si>
    <t>V01AA05</t>
  </si>
  <si>
    <t>IDSC</t>
  </si>
  <si>
    <t>ALK (2001</t>
  </si>
  <si>
    <t>Behandlingss‘t</t>
  </si>
  <si>
    <t>BHS</t>
  </si>
  <si>
    <t>V01AA02</t>
  </si>
  <si>
    <t>MARVEL001</t>
  </si>
  <si>
    <t>150+30 mikrogram</t>
  </si>
  <si>
    <t>G03AA09</t>
  </si>
  <si>
    <t>IMAVER001</t>
  </si>
  <si>
    <t>Imaverol Vet.</t>
  </si>
  <si>
    <t>konc. t. kutanopl.</t>
  </si>
  <si>
    <t>KONKUTO</t>
  </si>
  <si>
    <t>QD01AC90</t>
  </si>
  <si>
    <t>DOPMIN001</t>
  </si>
  <si>
    <t>konc.t.inf.v‘sk.opl.</t>
  </si>
  <si>
    <t>KONCINF</t>
  </si>
  <si>
    <t>C01CA04</t>
  </si>
  <si>
    <t>PHARMA001</t>
  </si>
  <si>
    <t>Pharmalgen Albumin-diluent</t>
  </si>
  <si>
    <t>solv. t parent. anv.</t>
  </si>
  <si>
    <t>SOLVPA</t>
  </si>
  <si>
    <t>ALLOPU001</t>
  </si>
  <si>
    <t>M04AA01</t>
  </si>
  <si>
    <t>ALLOPU002</t>
  </si>
  <si>
    <t>PANACU003</t>
  </si>
  <si>
    <t>IBUMET001</t>
  </si>
  <si>
    <t>M01AE01</t>
  </si>
  <si>
    <t>IBUMET002</t>
  </si>
  <si>
    <t>600 mg</t>
  </si>
  <si>
    <t>OVESTI004</t>
  </si>
  <si>
    <t>IBUPRO001</t>
  </si>
  <si>
    <t>ORFIRI002</t>
  </si>
  <si>
    <t>HEXOKA001</t>
  </si>
  <si>
    <t>SUGTAB</t>
  </si>
  <si>
    <t>R02AA05</t>
  </si>
  <si>
    <t>NICORE003</t>
  </si>
  <si>
    <t>medicinsk tyggegummi</t>
  </si>
  <si>
    <t>TYGGUM</t>
  </si>
  <si>
    <t>N07BA01</t>
  </si>
  <si>
    <t>NICORE004</t>
  </si>
  <si>
    <t>SEBACI001</t>
  </si>
  <si>
    <t>Sebacil Vet.</t>
  </si>
  <si>
    <t>konc. t. kutanv‘ske</t>
  </si>
  <si>
    <t>KONKUTV</t>
  </si>
  <si>
    <t>QP53AF01</t>
  </si>
  <si>
    <t>DELEPS004</t>
  </si>
  <si>
    <t>TEMGES002</t>
  </si>
  <si>
    <t>VENTOL004</t>
  </si>
  <si>
    <t>FRISIU001</t>
  </si>
  <si>
    <t>N05BA09</t>
  </si>
  <si>
    <t>VERALO001</t>
  </si>
  <si>
    <t>C08DA01</t>
  </si>
  <si>
    <t>VERALO002</t>
  </si>
  <si>
    <t>VERALO003</t>
  </si>
  <si>
    <t>CISORD001</t>
  </si>
  <si>
    <t>CISORD002</t>
  </si>
  <si>
    <t>CISORD003</t>
  </si>
  <si>
    <t>CAPIVE001</t>
  </si>
  <si>
    <t>450 + 50 mg</t>
  </si>
  <si>
    <t>C05CA53</t>
  </si>
  <si>
    <t>FUCIDI001</t>
  </si>
  <si>
    <t>IVOMEC002</t>
  </si>
  <si>
    <t>Ivomec Vet.</t>
  </si>
  <si>
    <t>QP54AA01</t>
  </si>
  <si>
    <t>CONTAL005</t>
  </si>
  <si>
    <t>MUCOMY001</t>
  </si>
  <si>
    <t>ATENAT001</t>
  </si>
  <si>
    <t>pulv.og sol.t.inf.op</t>
  </si>
  <si>
    <t>INFPSO</t>
  </si>
  <si>
    <t>50 IE/ml</t>
  </si>
  <si>
    <t>B01AB02</t>
  </si>
  <si>
    <t>GAVISC001</t>
  </si>
  <si>
    <t>PINEX 006</t>
  </si>
  <si>
    <t>CANEST005</t>
  </si>
  <si>
    <t>SPIRIX003</t>
  </si>
  <si>
    <t>BRUFEN001</t>
  </si>
  <si>
    <t>HOLOXA001</t>
  </si>
  <si>
    <t>L01AA06</t>
  </si>
  <si>
    <t>SERENA005</t>
  </si>
  <si>
    <t>OMNIPA002</t>
  </si>
  <si>
    <t>240 mg jod/ml</t>
  </si>
  <si>
    <t>MJM</t>
  </si>
  <si>
    <t>V08AB02</t>
  </si>
  <si>
    <t>ECITIV</t>
  </si>
  <si>
    <t>OMNIPA003</t>
  </si>
  <si>
    <t>300 mg jod/ml</t>
  </si>
  <si>
    <t>OMNIPA004</t>
  </si>
  <si>
    <t>350 mg jod/ml</t>
  </si>
  <si>
    <t>ALK (5001</t>
  </si>
  <si>
    <t>V01AA03</t>
  </si>
  <si>
    <t>VENORU001</t>
  </si>
  <si>
    <t>C05CA02</t>
  </si>
  <si>
    <t>FLAGYL001</t>
  </si>
  <si>
    <t>LOCOID007</t>
  </si>
  <si>
    <t>PROPRA001</t>
  </si>
  <si>
    <t>C07AA05</t>
  </si>
  <si>
    <t>PROPRA002</t>
  </si>
  <si>
    <t>MARCAI006</t>
  </si>
  <si>
    <t>IT</t>
  </si>
  <si>
    <t>CONTAL006</t>
  </si>
  <si>
    <t>30 mg</t>
  </si>
  <si>
    <t>ROBINU001</t>
  </si>
  <si>
    <t>A03AB02</t>
  </si>
  <si>
    <t>BIOVAC001</t>
  </si>
  <si>
    <t>Biovac Vet.</t>
  </si>
  <si>
    <t>QI20CA</t>
  </si>
  <si>
    <t>DISTEM001</t>
  </si>
  <si>
    <t>Distemink Vet.</t>
  </si>
  <si>
    <t>QI20CD01</t>
  </si>
  <si>
    <t>RYTMON001</t>
  </si>
  <si>
    <t>C01BC03</t>
  </si>
  <si>
    <t>RYTMON002</t>
  </si>
  <si>
    <t>BETOLV001</t>
  </si>
  <si>
    <t>B03BA01</t>
  </si>
  <si>
    <t>ONCOVI001</t>
  </si>
  <si>
    <t>L01CA02</t>
  </si>
  <si>
    <t>CLAMOX003</t>
  </si>
  <si>
    <t>Clamoxyl Vet.</t>
  </si>
  <si>
    <t>QJ01CA04</t>
  </si>
  <si>
    <t>SANDIM001</t>
  </si>
  <si>
    <t>L04AD01</t>
  </si>
  <si>
    <t>RAPIFE001</t>
  </si>
  <si>
    <t>N01AH02</t>
  </si>
  <si>
    <t>VAMINO001</t>
  </si>
  <si>
    <t>B05BA01</t>
  </si>
  <si>
    <t>IBUPRO002</t>
  </si>
  <si>
    <t>SCOPOD001</t>
  </si>
  <si>
    <t>depotplastre</t>
  </si>
  <si>
    <t>DEPPLA</t>
  </si>
  <si>
    <t>1 mg/72 timer</t>
  </si>
  <si>
    <t>MGF</t>
  </si>
  <si>
    <t>A04AD01</t>
  </si>
  <si>
    <t>TD</t>
  </si>
  <si>
    <t>PROSTI002</t>
  </si>
  <si>
    <t>C01EA01</t>
  </si>
  <si>
    <t>SINEME003</t>
  </si>
  <si>
    <t>HALCIO001</t>
  </si>
  <si>
    <t>0,125 mg</t>
  </si>
  <si>
    <t>SIBELI001</t>
  </si>
  <si>
    <t>N07CA03</t>
  </si>
  <si>
    <t>ALK (2003</t>
  </si>
  <si>
    <t>ALK (5002</t>
  </si>
  <si>
    <t>TRILAF001</t>
  </si>
  <si>
    <t>inj.v‘ske, opl.,i.m.</t>
  </si>
  <si>
    <t>INJVOIM</t>
  </si>
  <si>
    <t>108,2 mg/ml</t>
  </si>
  <si>
    <t>N05AB03</t>
  </si>
  <si>
    <t>ALK (5012</t>
  </si>
  <si>
    <t>inj.v‘ske alutard-sq</t>
  </si>
  <si>
    <t>INJASQ</t>
  </si>
  <si>
    <t>V01AA11</t>
  </si>
  <si>
    <t>ALK (5011</t>
  </si>
  <si>
    <t>DOMOSE001</t>
  </si>
  <si>
    <t>Domosedan Vet.</t>
  </si>
  <si>
    <t>QN05CM90</t>
  </si>
  <si>
    <t>TEGRET003</t>
  </si>
  <si>
    <t>VERALO004</t>
  </si>
  <si>
    <t>120 mg</t>
  </si>
  <si>
    <t>ANTABU001</t>
  </si>
  <si>
    <t>VAMIN 001</t>
  </si>
  <si>
    <t>VAMIN 002</t>
  </si>
  <si>
    <t>MADOPA005</t>
  </si>
  <si>
    <t>VENTOL007</t>
  </si>
  <si>
    <t>RECEPT001</t>
  </si>
  <si>
    <t>Receptal Vet.</t>
  </si>
  <si>
    <t>4 mikrogram/ml</t>
  </si>
  <si>
    <t>QH01CA90</t>
  </si>
  <si>
    <t>IMACIL001</t>
  </si>
  <si>
    <t>J01CA04</t>
  </si>
  <si>
    <t>BECONA001</t>
  </si>
  <si>
    <t>n‘sespray, susp.</t>
  </si>
  <si>
    <t>NASSPRS</t>
  </si>
  <si>
    <t>50 mikrogram/dosis</t>
  </si>
  <si>
    <t>R01AD01</t>
  </si>
  <si>
    <t>VASTAR001</t>
  </si>
  <si>
    <t>20 mg</t>
  </si>
  <si>
    <t>C01EB15</t>
  </si>
  <si>
    <t>NORITR003</t>
  </si>
  <si>
    <t>MARCAI005</t>
  </si>
  <si>
    <t>ELDEPR001</t>
  </si>
  <si>
    <t>N04BD01</t>
  </si>
  <si>
    <t>FORTUM001</t>
  </si>
  <si>
    <t>J01DD02</t>
  </si>
  <si>
    <t>LOPID 001</t>
  </si>
  <si>
    <t>C10AB04</t>
  </si>
  <si>
    <t>ZANTAC002</t>
  </si>
  <si>
    <t>25 mg/ml</t>
  </si>
  <si>
    <t>A02BA02</t>
  </si>
  <si>
    <t>MORFIN005</t>
  </si>
  <si>
    <t>METADO003</t>
  </si>
  <si>
    <t>UNIXAN003</t>
  </si>
  <si>
    <t>CONTAL008</t>
  </si>
  <si>
    <t>ANTEPS001</t>
  </si>
  <si>
    <t>A02BX02</t>
  </si>
  <si>
    <t>EMLA  001</t>
  </si>
  <si>
    <t>25+25 mg/g</t>
  </si>
  <si>
    <t>N01BB20</t>
  </si>
  <si>
    <t>OVESTI003</t>
  </si>
  <si>
    <t>DENAGA003</t>
  </si>
  <si>
    <t>VAXIGR001</t>
  </si>
  <si>
    <t>PENTAS003</t>
  </si>
  <si>
    <t>A07EC02</t>
  </si>
  <si>
    <t>VERALO005</t>
  </si>
  <si>
    <t>ROCEPH001</t>
  </si>
  <si>
    <t>J01DD04</t>
  </si>
  <si>
    <t>EMTHEX001</t>
  </si>
  <si>
    <t>L01BA01</t>
  </si>
  <si>
    <t>DELEPS006</t>
  </si>
  <si>
    <t>NIZORA001</t>
  </si>
  <si>
    <t>D01AC08</t>
  </si>
  <si>
    <t>ROCEPH002</t>
  </si>
  <si>
    <t>ALK (1001</t>
  </si>
  <si>
    <t>KLIOGE001</t>
  </si>
  <si>
    <t>1+2 mg</t>
  </si>
  <si>
    <t>G03FA01</t>
  </si>
  <si>
    <t>DENAGA001</t>
  </si>
  <si>
    <t>CORDAR001</t>
  </si>
  <si>
    <t>C01BD01</t>
  </si>
  <si>
    <t>CORDAR003</t>
  </si>
  <si>
    <t>PROVER003</t>
  </si>
  <si>
    <t>PROSTI001</t>
  </si>
  <si>
    <t>G02AD04</t>
  </si>
  <si>
    <t>AMIM</t>
  </si>
  <si>
    <t>HAEMAT001</t>
  </si>
  <si>
    <t>Haemate</t>
  </si>
  <si>
    <t>pulv.solv.t.inj/infv</t>
  </si>
  <si>
    <t>INPULSO</t>
  </si>
  <si>
    <t>B02BD06</t>
  </si>
  <si>
    <t>ZYMELI001</t>
  </si>
  <si>
    <t>R01AA07</t>
  </si>
  <si>
    <t>SUPREF001</t>
  </si>
  <si>
    <t>L02AE01</t>
  </si>
  <si>
    <t>HEXAMY001</t>
  </si>
  <si>
    <t>J01GB03</t>
  </si>
  <si>
    <t>ISOPTI003</t>
  </si>
  <si>
    <t>240 mg</t>
  </si>
  <si>
    <t>NIMOTO001</t>
  </si>
  <si>
    <t>C08CA06</t>
  </si>
  <si>
    <t>DICLOC001</t>
  </si>
  <si>
    <t>J01CF01</t>
  </si>
  <si>
    <t>ADDIPH001</t>
  </si>
  <si>
    <t>170 +14 +133,5 mg/ml</t>
  </si>
  <si>
    <t>B05XA06</t>
  </si>
  <si>
    <t>CREON 004</t>
  </si>
  <si>
    <t>enterokapsler, h†rde</t>
  </si>
  <si>
    <t>ENTKAPH</t>
  </si>
  <si>
    <t>Lipase 10.000 EP-e</t>
  </si>
  <si>
    <t>EP</t>
  </si>
  <si>
    <t>A09AA02</t>
  </si>
  <si>
    <t>IMOVAN001</t>
  </si>
  <si>
    <t>7,5 mg</t>
  </si>
  <si>
    <t>N05CF01</t>
  </si>
  <si>
    <t>CARDOP001</t>
  </si>
  <si>
    <t>C01DA08</t>
  </si>
  <si>
    <t>SPARKA001</t>
  </si>
  <si>
    <t>50 + 5 mg</t>
  </si>
  <si>
    <t>C03EA01</t>
  </si>
  <si>
    <t>SPARKA002</t>
  </si>
  <si>
    <t>25 + 2,5 mg</t>
  </si>
  <si>
    <t>PACISY001</t>
  </si>
  <si>
    <t>HEXAGL001</t>
  </si>
  <si>
    <t>1,75 mg</t>
  </si>
  <si>
    <t>A10BB01</t>
  </si>
  <si>
    <t>HEXAGL002</t>
  </si>
  <si>
    <t>3,5 mg</t>
  </si>
  <si>
    <t>SALAZO002</t>
  </si>
  <si>
    <t>ABBOTI003</t>
  </si>
  <si>
    <t>METRON002</t>
  </si>
  <si>
    <t>D06BX01</t>
  </si>
  <si>
    <t>OPTIMO001</t>
  </si>
  <si>
    <t>S01ED01</t>
  </si>
  <si>
    <t>ALK (2002</t>
  </si>
  <si>
    <t>10.000 sq-u/ml</t>
  </si>
  <si>
    <t>PINEX 001</t>
  </si>
  <si>
    <t>TENORE002</t>
  </si>
  <si>
    <t>50+12,5 mg</t>
  </si>
  <si>
    <t>AMILCO001</t>
  </si>
  <si>
    <t>OMNIPA001</t>
  </si>
  <si>
    <t>140 mg jod/ml</t>
  </si>
  <si>
    <t>CYTOTE001</t>
  </si>
  <si>
    <t>A02BB01</t>
  </si>
  <si>
    <t>SPIRIX002</t>
  </si>
  <si>
    <t>TRIMON002</t>
  </si>
  <si>
    <t>ULTRAV002</t>
  </si>
  <si>
    <t>240 mg iod/ml</t>
  </si>
  <si>
    <t>V08AB05</t>
  </si>
  <si>
    <t>ULTRAV003</t>
  </si>
  <si>
    <t>300 mg iod/ml</t>
  </si>
  <si>
    <t>ULTRAV004</t>
  </si>
  <si>
    <t>370 mg iod/ml</t>
  </si>
  <si>
    <t>OXYTOC002</t>
  </si>
  <si>
    <t>Oxytocin "Intervet" Vet.</t>
  </si>
  <si>
    <t>IEIMIVSC</t>
  </si>
  <si>
    <t>HEXALI001</t>
  </si>
  <si>
    <t>HEXALI002</t>
  </si>
  <si>
    <t>HEXALA001</t>
  </si>
  <si>
    <t>HEXALA002</t>
  </si>
  <si>
    <t>KODIPA001</t>
  </si>
  <si>
    <t>30,6 + 500 mg</t>
  </si>
  <si>
    <t>N02AJ06</t>
  </si>
  <si>
    <t>IMDUR 002</t>
  </si>
  <si>
    <t>C01DA14</t>
  </si>
  <si>
    <t>DIPROL001</t>
  </si>
  <si>
    <t>VANCOC002</t>
  </si>
  <si>
    <t>A07AA09</t>
  </si>
  <si>
    <t>ETALPH005</t>
  </si>
  <si>
    <t>2 mikrogram/ml</t>
  </si>
  <si>
    <t>SINALF001</t>
  </si>
  <si>
    <t>G04CA03</t>
  </si>
  <si>
    <t>METRON007</t>
  </si>
  <si>
    <t>MERCIL001</t>
  </si>
  <si>
    <t>150 + 20 mikrogram</t>
  </si>
  <si>
    <t>BETOPT001</t>
  </si>
  <si>
    <t>S01ED02</t>
  </si>
  <si>
    <t>MINPRO001</t>
  </si>
  <si>
    <t>G02AD02</t>
  </si>
  <si>
    <t>VETICY001</t>
  </si>
  <si>
    <t>Veticyclin Prolongatum Vet.</t>
  </si>
  <si>
    <t>BURINE001</t>
  </si>
  <si>
    <t>FUCITH001</t>
  </si>
  <si>
    <t>S01AA13</t>
  </si>
  <si>
    <t>LIVIAL001</t>
  </si>
  <si>
    <t>G03CX01</t>
  </si>
  <si>
    <t>OXABEN001</t>
  </si>
  <si>
    <t>N05BA04</t>
  </si>
  <si>
    <t>UNIXAN001</t>
  </si>
  <si>
    <t>OXAPAX001</t>
  </si>
  <si>
    <t>BRENTA002</t>
  </si>
  <si>
    <t>VEPESI001</t>
  </si>
  <si>
    <t>L01CB01</t>
  </si>
  <si>
    <t>CARDIL001</t>
  </si>
  <si>
    <t>C08DB01</t>
  </si>
  <si>
    <t>CARDIL002</t>
  </si>
  <si>
    <t>DOLOPR001</t>
  </si>
  <si>
    <t>rektalcreme</t>
  </si>
  <si>
    <t>REKCREM</t>
  </si>
  <si>
    <t>C05AA08</t>
  </si>
  <si>
    <t>DOLOPR002</t>
  </si>
  <si>
    <t>ALAMYC001</t>
  </si>
  <si>
    <t>Alamycin Prolongatum Vet.</t>
  </si>
  <si>
    <t>TRIMON004</t>
  </si>
  <si>
    <t>SELO-Z003</t>
  </si>
  <si>
    <t>C07AB02</t>
  </si>
  <si>
    <t>SELO-Z005</t>
  </si>
  <si>
    <t>WARTEC002</t>
  </si>
  <si>
    <t>D06BB04</t>
  </si>
  <si>
    <t>CISORD006</t>
  </si>
  <si>
    <t>Cisordinol-Acutard</t>
  </si>
  <si>
    <t>CLAMOX001</t>
  </si>
  <si>
    <t>Clamoxyl Prolongatum Vet.</t>
  </si>
  <si>
    <t>FUCICO001</t>
  </si>
  <si>
    <t>1 + 20 mg/g</t>
  </si>
  <si>
    <t>D07CC01</t>
  </si>
  <si>
    <t>ALK (5003</t>
  </si>
  <si>
    <t>opl.t.prikt.solu-SQU</t>
  </si>
  <si>
    <t>OPLPSQU</t>
  </si>
  <si>
    <t>DEXOFA001</t>
  </si>
  <si>
    <t>R05DA09</t>
  </si>
  <si>
    <t>MINIRI003</t>
  </si>
  <si>
    <t>10 mikrogram/dosis</t>
  </si>
  <si>
    <t>DIANE 001</t>
  </si>
  <si>
    <t>2,0+0,035 mg</t>
  </si>
  <si>
    <t>G03HB01</t>
  </si>
  <si>
    <t>ALAMYC003</t>
  </si>
  <si>
    <t>Alamycin Vet.</t>
  </si>
  <si>
    <t>NORODI001</t>
  </si>
  <si>
    <t>Norodine Vet.</t>
  </si>
  <si>
    <t>ATROVE002</t>
  </si>
  <si>
    <t>inh.vsk.neb.opl.end.</t>
  </si>
  <si>
    <t>INHVNOE</t>
  </si>
  <si>
    <t>R03BB01</t>
  </si>
  <si>
    <t>ALK (5004</t>
  </si>
  <si>
    <t>FELDEN001</t>
  </si>
  <si>
    <t>M02AA07</t>
  </si>
  <si>
    <t>ALK (5006</t>
  </si>
  <si>
    <t>ALK (5009</t>
  </si>
  <si>
    <t>ALK (5008</t>
  </si>
  <si>
    <t>ALK (8002</t>
  </si>
  <si>
    <t>Initials‘t</t>
  </si>
  <si>
    <t>INS</t>
  </si>
  <si>
    <t>ALK (8003</t>
  </si>
  <si>
    <t>ALK (8001</t>
  </si>
  <si>
    <t>450.000 sq-u/htgl</t>
  </si>
  <si>
    <t>SQV</t>
  </si>
  <si>
    <t>ALK (8006</t>
  </si>
  <si>
    <t>ALK (8007</t>
  </si>
  <si>
    <t>ALK (8005</t>
  </si>
  <si>
    <t>AZATIO002</t>
  </si>
  <si>
    <t>ANDOLE001</t>
  </si>
  <si>
    <t>mundskyllev‘ske</t>
  </si>
  <si>
    <t>MUSKVSK</t>
  </si>
  <si>
    <t>1,5 mg/ml</t>
  </si>
  <si>
    <t>A01AD02</t>
  </si>
  <si>
    <t>TRACEL001</t>
  </si>
  <si>
    <t>B05XA31</t>
  </si>
  <si>
    <t>TAMOXI001</t>
  </si>
  <si>
    <t>L02BA01</t>
  </si>
  <si>
    <t>TAMOXI002</t>
  </si>
  <si>
    <t>TRIMAZ001</t>
  </si>
  <si>
    <t>Trimazin Forte Vet.</t>
  </si>
  <si>
    <t>granulat</t>
  </si>
  <si>
    <t>GRA</t>
  </si>
  <si>
    <t>200 + 40 mg/g</t>
  </si>
  <si>
    <t>TEGRET006</t>
  </si>
  <si>
    <t>TEGRET007</t>
  </si>
  <si>
    <t>CLARIT011</t>
  </si>
  <si>
    <t>R06AX13</t>
  </si>
  <si>
    <t>ANTITR001</t>
  </si>
  <si>
    <t>HEXASO001</t>
  </si>
  <si>
    <t>depotkapsler, h†rde</t>
  </si>
  <si>
    <t>DEPKAPH</t>
  </si>
  <si>
    <t>HEXASO002</t>
  </si>
  <si>
    <t>BETASE002</t>
  </si>
  <si>
    <t>16 mg</t>
  </si>
  <si>
    <t>ZOLADE001</t>
  </si>
  <si>
    <t>implantat, inj.spr.</t>
  </si>
  <si>
    <t>IMPLANF</t>
  </si>
  <si>
    <t>3,6 mg</t>
  </si>
  <si>
    <t>L02AE03</t>
  </si>
  <si>
    <t>MP</t>
  </si>
  <si>
    <t>SURGAM001</t>
  </si>
  <si>
    <t>M01AE11</t>
  </si>
  <si>
    <t>RINGER002</t>
  </si>
  <si>
    <t>LAKTUL001</t>
  </si>
  <si>
    <t>Laktulose "NMI"</t>
  </si>
  <si>
    <t>660 mg/ml</t>
  </si>
  <si>
    <t>A06AD11</t>
  </si>
  <si>
    <t>SINALF002</t>
  </si>
  <si>
    <t>VIVOTI001</t>
  </si>
  <si>
    <t>2 Mia bakterier</t>
  </si>
  <si>
    <t>BAB</t>
  </si>
  <si>
    <t>J07AP01</t>
  </si>
  <si>
    <t>MUCOLY001</t>
  </si>
  <si>
    <t>SELO-Z002</t>
  </si>
  <si>
    <t>ALK (8004</t>
  </si>
  <si>
    <t>(10+100+300) mikrog.</t>
  </si>
  <si>
    <t>ALK (8008</t>
  </si>
  <si>
    <t>CILEST002</t>
  </si>
  <si>
    <t>250 + 35 mikrogram</t>
  </si>
  <si>
    <t>G03AA11</t>
  </si>
  <si>
    <t>BONYL 003</t>
  </si>
  <si>
    <t>M01AE02</t>
  </si>
  <si>
    <t>BONYL 004</t>
  </si>
  <si>
    <t>BONYL 002</t>
  </si>
  <si>
    <t>ULTRAV001</t>
  </si>
  <si>
    <t>150 mg iod/ml</t>
  </si>
  <si>
    <t>FURIX 001</t>
  </si>
  <si>
    <t>DOMITO001</t>
  </si>
  <si>
    <t>Domitor Vet.</t>
  </si>
  <si>
    <t>QN05CM91</t>
  </si>
  <si>
    <t>ALK (1003</t>
  </si>
  <si>
    <t>ALK (2004</t>
  </si>
  <si>
    <t>BAKLOF004</t>
  </si>
  <si>
    <t>BAKLOF005</t>
  </si>
  <si>
    <t>OLBETA001</t>
  </si>
  <si>
    <t>C10AD06</t>
  </si>
  <si>
    <t>BRICAN003</t>
  </si>
  <si>
    <t>inhalationspulver</t>
  </si>
  <si>
    <t>INHPUL</t>
  </si>
  <si>
    <t>0,5 mg/dosis</t>
  </si>
  <si>
    <t>R03AC03</t>
  </si>
  <si>
    <t>TORADO001</t>
  </si>
  <si>
    <t>M01AB15</t>
  </si>
  <si>
    <t>ABBOTI005</t>
  </si>
  <si>
    <t>DIPENT001</t>
  </si>
  <si>
    <t>A07EC03</t>
  </si>
  <si>
    <t>SYSTAM002</t>
  </si>
  <si>
    <t>Systamex Vet.</t>
  </si>
  <si>
    <t>per.intrarum. indl‘g</t>
  </si>
  <si>
    <t>IRUINDP</t>
  </si>
  <si>
    <t>3,75 g</t>
  </si>
  <si>
    <t>QP52AC02</t>
  </si>
  <si>
    <t>RU</t>
  </si>
  <si>
    <t>CISORD005</t>
  </si>
  <si>
    <t>ENDIVA001</t>
  </si>
  <si>
    <t>Endivac Vet.</t>
  </si>
  <si>
    <t>QI20CH01</t>
  </si>
  <si>
    <t>RETROV001</t>
  </si>
  <si>
    <t>J05AF01</t>
  </si>
  <si>
    <t>PROPAL002</t>
  </si>
  <si>
    <t>160 mg</t>
  </si>
  <si>
    <t>MINULE001</t>
  </si>
  <si>
    <t>75+30 mikrogram</t>
  </si>
  <si>
    <t>G03AA10</t>
  </si>
  <si>
    <t>IMUREL001</t>
  </si>
  <si>
    <t>FRAGMI008</t>
  </si>
  <si>
    <t>10.000 anti-Xa IE/ml</t>
  </si>
  <si>
    <t>XAM</t>
  </si>
  <si>
    <t>B01AB04</t>
  </si>
  <si>
    <t>IVSC</t>
  </si>
  <si>
    <t>SINEME002</t>
  </si>
  <si>
    <t>DOBUTR001</t>
  </si>
  <si>
    <t>12,5 mg/ml</t>
  </si>
  <si>
    <t>C01CA07</t>
  </si>
  <si>
    <t>SANDOS001</t>
  </si>
  <si>
    <t>H01CB02</t>
  </si>
  <si>
    <t>SANDOS002</t>
  </si>
  <si>
    <t>100 mikrogram/ml</t>
  </si>
  <si>
    <t>MESASA001</t>
  </si>
  <si>
    <t>ASACOL001</t>
  </si>
  <si>
    <t>OVESTI002</t>
  </si>
  <si>
    <t>SURLID001</t>
  </si>
  <si>
    <t>J01FA06</t>
  </si>
  <si>
    <t>NATRIU002</t>
  </si>
  <si>
    <t>STERIL003</t>
  </si>
  <si>
    <t>Sterilt Vand Mini-plasco</t>
  </si>
  <si>
    <t>PIROM 001</t>
  </si>
  <si>
    <t>M01AC01</t>
  </si>
  <si>
    <t>ROBINU002</t>
  </si>
  <si>
    <t>0,5 + 2,5 mg/ml</t>
  </si>
  <si>
    <t>N07AA51</t>
  </si>
  <si>
    <t>SYNULO001</t>
  </si>
  <si>
    <t>Synulox Vet. til kalve</t>
  </si>
  <si>
    <t>400 + 100 mg</t>
  </si>
  <si>
    <t>QJ01CR02</t>
  </si>
  <si>
    <t>ZYRTEC001</t>
  </si>
  <si>
    <t>R06AE07</t>
  </si>
  <si>
    <t>CORDAR002</t>
  </si>
  <si>
    <t>MADOPA008</t>
  </si>
  <si>
    <t>EMTHEX002</t>
  </si>
  <si>
    <t>L04AX03</t>
  </si>
  <si>
    <t>RONAXA001</t>
  </si>
  <si>
    <t>Ronaxan Vet.</t>
  </si>
  <si>
    <t>QJ01AA02</t>
  </si>
  <si>
    <t>RONAXA002</t>
  </si>
  <si>
    <t>FLURAB001</t>
  </si>
  <si>
    <t>L01BC02</t>
  </si>
  <si>
    <t>PANACU006</t>
  </si>
  <si>
    <t>KLEXAN002</t>
  </si>
  <si>
    <t>inj.vsk,opl.,spr›jte</t>
  </si>
  <si>
    <t>INJVOIS</t>
  </si>
  <si>
    <t>B01AB05</t>
  </si>
  <si>
    <t>ALK-DI001</t>
  </si>
  <si>
    <t>Alk-diluent</t>
  </si>
  <si>
    <t>solvens</t>
  </si>
  <si>
    <t>SOLV</t>
  </si>
  <si>
    <t>IDINOKRE</t>
  </si>
  <si>
    <t>NEOTIG001</t>
  </si>
  <si>
    <t>D05BB02</t>
  </si>
  <si>
    <t>NEOTIG002</t>
  </si>
  <si>
    <t>ADRIAM003</t>
  </si>
  <si>
    <t>CYMEVE001</t>
  </si>
  <si>
    <t>pu.t.konc.t.inf.v.,o</t>
  </si>
  <si>
    <t>INFPUKO</t>
  </si>
  <si>
    <t>J05AB06</t>
  </si>
  <si>
    <t>ALK SO002</t>
  </si>
  <si>
    <t>opl. t. priktest</t>
  </si>
  <si>
    <t>OPLP</t>
  </si>
  <si>
    <t>ALK SO001</t>
  </si>
  <si>
    <t>DEPRAK004</t>
  </si>
  <si>
    <t>LIORES004</t>
  </si>
  <si>
    <t>MILDIS001</t>
  </si>
  <si>
    <t>10 mg/g</t>
  </si>
  <si>
    <t>D07AA02</t>
  </si>
  <si>
    <t>SKINOR001</t>
  </si>
  <si>
    <t>D10AX03</t>
  </si>
  <si>
    <t>ELOCON001</t>
  </si>
  <si>
    <t>D07AC13</t>
  </si>
  <si>
    <t>ELOCON003</t>
  </si>
  <si>
    <t>PAMOL 001</t>
  </si>
  <si>
    <t>PERLUT001</t>
  </si>
  <si>
    <t>Perlutex Vet.</t>
  </si>
  <si>
    <t>QG03DA02</t>
  </si>
  <si>
    <t>EPREX 001</t>
  </si>
  <si>
    <t>4.000 IE/ml</t>
  </si>
  <si>
    <t>B03XA01</t>
  </si>
  <si>
    <t>EPREX 002</t>
  </si>
  <si>
    <t>10.000 IE/ml</t>
  </si>
  <si>
    <t>CEFA-C001</t>
  </si>
  <si>
    <t>Cefa-Cure Vet.</t>
  </si>
  <si>
    <t>QJ01DB05</t>
  </si>
  <si>
    <t>CEFA-C002</t>
  </si>
  <si>
    <t>Cefa-cure Vet.</t>
  </si>
  <si>
    <t>STILNO001</t>
  </si>
  <si>
    <t>N05CF02</t>
  </si>
  <si>
    <t>DAPSON001</t>
  </si>
  <si>
    <t>J04BA02</t>
  </si>
  <si>
    <t>BONYL 001</t>
  </si>
  <si>
    <t>NOROPE002</t>
  </si>
  <si>
    <t>Noropen Vet.</t>
  </si>
  <si>
    <t>BETAMO001</t>
  </si>
  <si>
    <t>Betamox Vet.</t>
  </si>
  <si>
    <t>DEPRAK003</t>
  </si>
  <si>
    <t>SIRDAL002</t>
  </si>
  <si>
    <t>M03BX02</t>
  </si>
  <si>
    <t>CIPRAM001</t>
  </si>
  <si>
    <t>N06AB04</t>
  </si>
  <si>
    <t>CIPRAM002</t>
  </si>
  <si>
    <t>CIPRAM004</t>
  </si>
  <si>
    <t>NOROST001</t>
  </si>
  <si>
    <t>Norostrep Vet.</t>
  </si>
  <si>
    <t>200000 IE +200 mg/ml</t>
  </si>
  <si>
    <t>MIXOBA001</t>
  </si>
  <si>
    <t>oral og rektal susp.</t>
  </si>
  <si>
    <t>ORAREKS</t>
  </si>
  <si>
    <t>1 g/ml</t>
  </si>
  <si>
    <t>GML</t>
  </si>
  <si>
    <t>V08BA01</t>
  </si>
  <si>
    <t>ORPR</t>
  </si>
  <si>
    <t>ZOK-ZI001</t>
  </si>
  <si>
    <t>100+12,5 mg</t>
  </si>
  <si>
    <t>C07BB02</t>
  </si>
  <si>
    <t>PROLEU001</t>
  </si>
  <si>
    <t>18 Mill. IE</t>
  </si>
  <si>
    <t>L03AC01</t>
  </si>
  <si>
    <t>ATENOL001</t>
  </si>
  <si>
    <t>C07AB03</t>
  </si>
  <si>
    <t>ATENOL002</t>
  </si>
  <si>
    <t>ATENOL003</t>
  </si>
  <si>
    <t>AIROMI002</t>
  </si>
  <si>
    <t>SYSTAM001</t>
  </si>
  <si>
    <t>Systamex Maxi Vet.</t>
  </si>
  <si>
    <t>6,25 g</t>
  </si>
  <si>
    <t>ZOCOR 001</t>
  </si>
  <si>
    <t>C10AA01</t>
  </si>
  <si>
    <t>DALACI004</t>
  </si>
  <si>
    <t>D10AF01</t>
  </si>
  <si>
    <t>SINEME004</t>
  </si>
  <si>
    <t>ANTISE001</t>
  </si>
  <si>
    <t>Antisedan Vet.</t>
  </si>
  <si>
    <t>QV03AB90</t>
  </si>
  <si>
    <t>NORVAS001</t>
  </si>
  <si>
    <t>C08CA01</t>
  </si>
  <si>
    <t>NORVAS002</t>
  </si>
  <si>
    <t>NIZORA003</t>
  </si>
  <si>
    <t>shampoo</t>
  </si>
  <si>
    <t>SHAM</t>
  </si>
  <si>
    <t>GLUCOS007</t>
  </si>
  <si>
    <t>NATRIU001</t>
  </si>
  <si>
    <t>TENIDO001</t>
  </si>
  <si>
    <t>100 + 25 mg</t>
  </si>
  <si>
    <t>MEDROL004</t>
  </si>
  <si>
    <t>PARACE005</t>
  </si>
  <si>
    <t>1000 mg</t>
  </si>
  <si>
    <t>SPIROC002</t>
  </si>
  <si>
    <t>200 mikrogram/dosis</t>
  </si>
  <si>
    <t>R03BA02</t>
  </si>
  <si>
    <t>SPIROC003</t>
  </si>
  <si>
    <t>400 mikrogram/dosis</t>
  </si>
  <si>
    <t>NIX   002</t>
  </si>
  <si>
    <t>P03AC04</t>
  </si>
  <si>
    <t>XATRAL001</t>
  </si>
  <si>
    <t>G04CA01</t>
  </si>
  <si>
    <t>NATRIU010</t>
  </si>
  <si>
    <t>inf.v‘ske, isotonisk</t>
  </si>
  <si>
    <t>INFVSKI</t>
  </si>
  <si>
    <t>4,5 mg/ml + 25 mg/ml</t>
  </si>
  <si>
    <t>B05BB02</t>
  </si>
  <si>
    <t>GLUCOS008</t>
  </si>
  <si>
    <t>GLUCOS009</t>
  </si>
  <si>
    <t>BRUFEN002</t>
  </si>
  <si>
    <t>PANODI008</t>
  </si>
  <si>
    <t>IPREN 002</t>
  </si>
  <si>
    <t>BENALI001</t>
  </si>
  <si>
    <t>R01AC02</t>
  </si>
  <si>
    <t>BENALI002</t>
  </si>
  <si>
    <t>S01GX02</t>
  </si>
  <si>
    <t>ETALPH001</t>
  </si>
  <si>
    <t>ZOLOFT001</t>
  </si>
  <si>
    <t>N06AB06</t>
  </si>
  <si>
    <t>ZOLOFT002</t>
  </si>
  <si>
    <t>BAYTRI001</t>
  </si>
  <si>
    <t>Baytril Vet.</t>
  </si>
  <si>
    <t>QJ01MA90</t>
  </si>
  <si>
    <t>BAYTRI002</t>
  </si>
  <si>
    <t>BAYTRI003</t>
  </si>
  <si>
    <t>BAYTRI004</t>
  </si>
  <si>
    <t>BAYTRI005</t>
  </si>
  <si>
    <t>LOPID 002</t>
  </si>
  <si>
    <t>AZATIO001</t>
  </si>
  <si>
    <t>MADOPA003</t>
  </si>
  <si>
    <t>CONTAL007</t>
  </si>
  <si>
    <t>DIPENT002</t>
  </si>
  <si>
    <t>SELEXI001</t>
  </si>
  <si>
    <t>J01CA11</t>
  </si>
  <si>
    <t>SYNARE001</t>
  </si>
  <si>
    <t>H01CA02</t>
  </si>
  <si>
    <t>ZAVEDO001</t>
  </si>
  <si>
    <t>L01DB06</t>
  </si>
  <si>
    <t>ZAVEDO002</t>
  </si>
  <si>
    <t>ZOFRAN001</t>
  </si>
  <si>
    <t>A04AA01</t>
  </si>
  <si>
    <t>NOROMO001</t>
  </si>
  <si>
    <t>Noromox Prolongatum Vet.</t>
  </si>
  <si>
    <t>TARGOC001</t>
  </si>
  <si>
    <t>pu.t.inj/inf,op,+o.o</t>
  </si>
  <si>
    <t>INPUVOO</t>
  </si>
  <si>
    <t>J01XA02</t>
  </si>
  <si>
    <t>NIX   001</t>
  </si>
  <si>
    <t>TEMGES003</t>
  </si>
  <si>
    <t>0,4 mg</t>
  </si>
  <si>
    <t>INNOHE010</t>
  </si>
  <si>
    <t>B01AB10</t>
  </si>
  <si>
    <t>LOMUDA004</t>
  </si>
  <si>
    <t>5,2 mg/dosis</t>
  </si>
  <si>
    <t>R01AC01</t>
  </si>
  <si>
    <t>QUESTR002</t>
  </si>
  <si>
    <t>4 g</t>
  </si>
  <si>
    <t>C10AC01</t>
  </si>
  <si>
    <t>GENTAC001</t>
  </si>
  <si>
    <t>IMPLAN</t>
  </si>
  <si>
    <t>1,3 mg/cm2</t>
  </si>
  <si>
    <t>MGK</t>
  </si>
  <si>
    <t>KETAMI003</t>
  </si>
  <si>
    <t>Ketaminol Vet.</t>
  </si>
  <si>
    <t>QN01AX03</t>
  </si>
  <si>
    <t>KETAMI004</t>
  </si>
  <si>
    <t>FURIX 005</t>
  </si>
  <si>
    <t>FURIX 006</t>
  </si>
  <si>
    <t>PENTAS002</t>
  </si>
  <si>
    <t>TREOSU001</t>
  </si>
  <si>
    <t>TREOSU002</t>
  </si>
  <si>
    <t>FLIXON002</t>
  </si>
  <si>
    <t>R01AD08</t>
  </si>
  <si>
    <t>SABRIL002</t>
  </si>
  <si>
    <t>N03AG04</t>
  </si>
  <si>
    <t>BAMBEC001</t>
  </si>
  <si>
    <t>R03CC12</t>
  </si>
  <si>
    <t>MAGNYL001</t>
  </si>
  <si>
    <t>N02BA01</t>
  </si>
  <si>
    <t>MORFIN004</t>
  </si>
  <si>
    <t>MARVEL002</t>
  </si>
  <si>
    <t>SPORAN001</t>
  </si>
  <si>
    <t>J02AC02</t>
  </si>
  <si>
    <t>DECAPE001</t>
  </si>
  <si>
    <t>3,75 mg</t>
  </si>
  <si>
    <t>L02AE04</t>
  </si>
  <si>
    <t>DOLTAR001</t>
  </si>
  <si>
    <t>DOLTAR002</t>
  </si>
  <si>
    <t>DOLTAR003</t>
  </si>
  <si>
    <t>DOLTAR004</t>
  </si>
  <si>
    <t>ANTIRO001</t>
  </si>
  <si>
    <t>Antirobe Vet.</t>
  </si>
  <si>
    <t>QJ01FF01</t>
  </si>
  <si>
    <t>ANTIRO002</t>
  </si>
  <si>
    <t>ANTIRO003</t>
  </si>
  <si>
    <t>SPIROC001</t>
  </si>
  <si>
    <t>100 mikrogram/dosis</t>
  </si>
  <si>
    <t>KALIUM001</t>
  </si>
  <si>
    <t>infusionsv‘ske</t>
  </si>
  <si>
    <t>INFVSK</t>
  </si>
  <si>
    <t>1,492+2,338+55 mg/ml</t>
  </si>
  <si>
    <t>KLOMIP001</t>
  </si>
  <si>
    <t>KLOMIP002</t>
  </si>
  <si>
    <t>BROMAM002</t>
  </si>
  <si>
    <t>TRASYL001</t>
  </si>
  <si>
    <t>Trasylol</t>
  </si>
  <si>
    <t>10.000 KIE/ml</t>
  </si>
  <si>
    <t>KIM</t>
  </si>
  <si>
    <t>B02AB01</t>
  </si>
  <si>
    <t>SEROXA001</t>
  </si>
  <si>
    <t>N06AB05</t>
  </si>
  <si>
    <t>SUFENT001</t>
  </si>
  <si>
    <t>5 mikrogram/ml</t>
  </si>
  <si>
    <t>N01AH03</t>
  </si>
  <si>
    <t>EDIV</t>
  </si>
  <si>
    <t>SUFENT002</t>
  </si>
  <si>
    <t>FLOLAN002</t>
  </si>
  <si>
    <t>Flolan</t>
  </si>
  <si>
    <t>500 mikrogram</t>
  </si>
  <si>
    <t>B01AC09</t>
  </si>
  <si>
    <t>LAMICT001</t>
  </si>
  <si>
    <t>N03AX09</t>
  </si>
  <si>
    <t>LAMICT002</t>
  </si>
  <si>
    <t>LAMICT003</t>
  </si>
  <si>
    <t>NEUPOG001</t>
  </si>
  <si>
    <t>L03AA02</t>
  </si>
  <si>
    <t>PENTAS004</t>
  </si>
  <si>
    <t>TERRAL001</t>
  </si>
  <si>
    <t>Terralon Prolongatum Vet.</t>
  </si>
  <si>
    <t>IMODIU001</t>
  </si>
  <si>
    <t>A07DA03</t>
  </si>
  <si>
    <t>ADALAT005</t>
  </si>
  <si>
    <t>C08CA05</t>
  </si>
  <si>
    <t>ADALAT006</t>
  </si>
  <si>
    <t>AEROBE003</t>
  </si>
  <si>
    <t>inhal.spray, opl›sn.</t>
  </si>
  <si>
    <t>INHSPRO</t>
  </si>
  <si>
    <t>R03BA01</t>
  </si>
  <si>
    <t>AEROBE004</t>
  </si>
  <si>
    <t>FLUORO002</t>
  </si>
  <si>
    <t>ELOCON002</t>
  </si>
  <si>
    <t>GLUCOS003</t>
  </si>
  <si>
    <t>NATRIU006</t>
  </si>
  <si>
    <t>GENTOC001</t>
  </si>
  <si>
    <t>Gentocin Vet.</t>
  </si>
  <si>
    <t>QJ01GB03</t>
  </si>
  <si>
    <t>NICOTI001</t>
  </si>
  <si>
    <t>7 mg/24 timer</t>
  </si>
  <si>
    <t>MGH</t>
  </si>
  <si>
    <t>NICOTI002</t>
  </si>
  <si>
    <t>14 mg/24 timer</t>
  </si>
  <si>
    <t>NICOTI003</t>
  </si>
  <si>
    <t>21 mg/24 timer</t>
  </si>
  <si>
    <t>ELDEPR002</t>
  </si>
  <si>
    <t>DOGMAT001</t>
  </si>
  <si>
    <t>N05AL01</t>
  </si>
  <si>
    <t>TREO C001</t>
  </si>
  <si>
    <t>MINIRI002</t>
  </si>
  <si>
    <t>2,5 mikrogram/dosis</t>
  </si>
  <si>
    <t>ZITROM002</t>
  </si>
  <si>
    <t>pulver t. oral susp.</t>
  </si>
  <si>
    <t>ORAPULS</t>
  </si>
  <si>
    <t>J01FA10</t>
  </si>
  <si>
    <t>LAMISI001</t>
  </si>
  <si>
    <t>D01AE15</t>
  </si>
  <si>
    <t>LOCERY001</t>
  </si>
  <si>
    <t>medicinsk neglelak</t>
  </si>
  <si>
    <t>LAKNEG</t>
  </si>
  <si>
    <t>D01AE16</t>
  </si>
  <si>
    <t>UNIXAN002</t>
  </si>
  <si>
    <t>VIBRAD001</t>
  </si>
  <si>
    <t>J01AA02</t>
  </si>
  <si>
    <t>VIBRAD002</t>
  </si>
  <si>
    <t>NOBIVA002</t>
  </si>
  <si>
    <t>Nobivac DHP Live Vet.</t>
  </si>
  <si>
    <t>QI07AD02</t>
  </si>
  <si>
    <t>IMIGRA001</t>
  </si>
  <si>
    <t>12 mg/ml</t>
  </si>
  <si>
    <t>N02CC01</t>
  </si>
  <si>
    <t>NOBIVA004</t>
  </si>
  <si>
    <t>Nobivac DHPPiL Vet.</t>
  </si>
  <si>
    <t>QI07AI02</t>
  </si>
  <si>
    <t>GRACIA001</t>
  </si>
  <si>
    <t>G03AB05</t>
  </si>
  <si>
    <t>ACTILY001</t>
  </si>
  <si>
    <t>B01AD02</t>
  </si>
  <si>
    <t>ZOLETI002</t>
  </si>
  <si>
    <t>Zoletil 50 Vet.</t>
  </si>
  <si>
    <t>25 + 25 mg/ml</t>
  </si>
  <si>
    <t>QN01AX99</t>
  </si>
  <si>
    <t>ZOLETI001</t>
  </si>
  <si>
    <t>Zoletil 100 Vet.</t>
  </si>
  <si>
    <t>50 + 50 mg/ml</t>
  </si>
  <si>
    <t>SUPREC001</t>
  </si>
  <si>
    <t>0,15 mg/dosis</t>
  </si>
  <si>
    <t>CANINS001</t>
  </si>
  <si>
    <t>Caninsulin Vet.</t>
  </si>
  <si>
    <t>40 IE/ml</t>
  </si>
  <si>
    <t>QA10AC03</t>
  </si>
  <si>
    <t>CREON 005</t>
  </si>
  <si>
    <t>Lipase 25.000 EP-e</t>
  </si>
  <si>
    <t>SINEME005</t>
  </si>
  <si>
    <t>ALPRAZ005</t>
  </si>
  <si>
    <t>ALPRAZ006</t>
  </si>
  <si>
    <t>IMUKIN001</t>
  </si>
  <si>
    <t>200 mikrogram/ml</t>
  </si>
  <si>
    <t>L03AB03</t>
  </si>
  <si>
    <t>PONDOC002</t>
  </si>
  <si>
    <t>700 mg</t>
  </si>
  <si>
    <t>BAYTIC001</t>
  </si>
  <si>
    <t>Bayticol Pour-on Vet.</t>
  </si>
  <si>
    <t>pour-on, opl›sning</t>
  </si>
  <si>
    <t>POURONO</t>
  </si>
  <si>
    <t>QP53AC05</t>
  </si>
  <si>
    <t>PN</t>
  </si>
  <si>
    <t>SUBCUV001</t>
  </si>
  <si>
    <t>160 mg/ml</t>
  </si>
  <si>
    <t>J06BA01</t>
  </si>
  <si>
    <t>NOBIVA009</t>
  </si>
  <si>
    <t>Nobivac Puppy DP Vet.</t>
  </si>
  <si>
    <t>QI07AD03</t>
  </si>
  <si>
    <t>AUREOS001</t>
  </si>
  <si>
    <t>Aureosup Vet.</t>
  </si>
  <si>
    <t>QJ01AA03</t>
  </si>
  <si>
    <t>TRINOR001</t>
  </si>
  <si>
    <t>G03AB03</t>
  </si>
  <si>
    <t>DIFLUC001</t>
  </si>
  <si>
    <t>J02AC01</t>
  </si>
  <si>
    <t>ANAFRA002</t>
  </si>
  <si>
    <t>BROMAM001</t>
  </si>
  <si>
    <t>ISODUR001</t>
  </si>
  <si>
    <t>DOSTIN001</t>
  </si>
  <si>
    <t>G02CB03</t>
  </si>
  <si>
    <t>TRIATE001</t>
  </si>
  <si>
    <t>C09AA05</t>
  </si>
  <si>
    <t>CORODI002</t>
  </si>
  <si>
    <t>C09AA02</t>
  </si>
  <si>
    <t>CORODI003</t>
  </si>
  <si>
    <t>CORODI004</t>
  </si>
  <si>
    <t>MEPRON001</t>
  </si>
  <si>
    <t>MEPRON002</t>
  </si>
  <si>
    <t>BRANZI002</t>
  </si>
  <si>
    <t>Branzil Vet.</t>
  </si>
  <si>
    <t>premix</t>
  </si>
  <si>
    <t>PREMIX</t>
  </si>
  <si>
    <t>QJ01MB05</t>
  </si>
  <si>
    <t>XYLOCA004</t>
  </si>
  <si>
    <t>ANGICO001</t>
  </si>
  <si>
    <t>C01DX16</t>
  </si>
  <si>
    <t>MARCOU001</t>
  </si>
  <si>
    <t>B01AA04</t>
  </si>
  <si>
    <t>PARLOD001</t>
  </si>
  <si>
    <t>N04BC01</t>
  </si>
  <si>
    <t>CONTAL009</t>
  </si>
  <si>
    <t>ENTOCO002</t>
  </si>
  <si>
    <t>tabl.t.rektalvsk.sus</t>
  </si>
  <si>
    <t>REKTABS</t>
  </si>
  <si>
    <t>A07EA06</t>
  </si>
  <si>
    <t>EMLA  002</t>
  </si>
  <si>
    <t>medicinsk plaster</t>
  </si>
  <si>
    <t>PLASTER</t>
  </si>
  <si>
    <t>25+25 mg</t>
  </si>
  <si>
    <t>PROPAL001</t>
  </si>
  <si>
    <t>DALACI003</t>
  </si>
  <si>
    <t>NOBILI003</t>
  </si>
  <si>
    <t>Nobilis IB Ma5 Vet.</t>
  </si>
  <si>
    <t>pulv.t.vand el.spray</t>
  </si>
  <si>
    <t>PULDRSP</t>
  </si>
  <si>
    <t>1000 EID50/dosis</t>
  </si>
  <si>
    <t>DYSPOR002</t>
  </si>
  <si>
    <t>500 enheder</t>
  </si>
  <si>
    <t>UN</t>
  </si>
  <si>
    <t>M03AX01</t>
  </si>
  <si>
    <t>IDIMSC</t>
  </si>
  <si>
    <t>MYCOST001</t>
  </si>
  <si>
    <t>100.000 IE/ml</t>
  </si>
  <si>
    <t>A07AA02</t>
  </si>
  <si>
    <t>NOBLIG001</t>
  </si>
  <si>
    <t>N02AX02</t>
  </si>
  <si>
    <t>NOBLIG002</t>
  </si>
  <si>
    <t>MEDROL002</t>
  </si>
  <si>
    <t>MEDROL003</t>
  </si>
  <si>
    <t>32 mg</t>
  </si>
  <si>
    <t>AMBISO001</t>
  </si>
  <si>
    <t>J02AA01</t>
  </si>
  <si>
    <t>GENOTR002</t>
  </si>
  <si>
    <t>12 mg</t>
  </si>
  <si>
    <t>H01AC01</t>
  </si>
  <si>
    <t>NAPROX001</t>
  </si>
  <si>
    <t>NAPROX002</t>
  </si>
  <si>
    <t>ORFIRI009</t>
  </si>
  <si>
    <t>BIFLUO001</t>
  </si>
  <si>
    <t>Bifluorid</t>
  </si>
  <si>
    <t>CALCIJ002</t>
  </si>
  <si>
    <t>Calciject 40 Vet.</t>
  </si>
  <si>
    <t>30mg Ca/ml + 65mg/ml</t>
  </si>
  <si>
    <t>QA12AX</t>
  </si>
  <si>
    <t>CALCIJ003</t>
  </si>
  <si>
    <t>Calciject PMD Vet.</t>
  </si>
  <si>
    <t>166 +34+200+50 mg/ml</t>
  </si>
  <si>
    <t>CALCIJ001</t>
  </si>
  <si>
    <t>Calciject 30+3 Vet.</t>
  </si>
  <si>
    <t>249 + 51 + 30 mg/ml</t>
  </si>
  <si>
    <t>PORCIL009</t>
  </si>
  <si>
    <t>Porcilis Parvo Vet.</t>
  </si>
  <si>
    <t>QI09AA02</t>
  </si>
  <si>
    <t>SABRIL001</t>
  </si>
  <si>
    <t>gran. til oral opl.</t>
  </si>
  <si>
    <t>ORAGRAO</t>
  </si>
  <si>
    <t>FOTIL 001</t>
  </si>
  <si>
    <t>20+5 mg/ml</t>
  </si>
  <si>
    <t>S01EB51</t>
  </si>
  <si>
    <t>TYPHIM001</t>
  </si>
  <si>
    <t>J07AP03</t>
  </si>
  <si>
    <t>ALLERG001</t>
  </si>
  <si>
    <t>0,14 mg/dosis</t>
  </si>
  <si>
    <t>R01AC03</t>
  </si>
  <si>
    <t>RIFABU001</t>
  </si>
  <si>
    <t>J04AB04</t>
  </si>
  <si>
    <t>PROGRA006</t>
  </si>
  <si>
    <t>Program Vet.</t>
  </si>
  <si>
    <t>oral susp.,endosbeh.</t>
  </si>
  <si>
    <t>ORALSUE</t>
  </si>
  <si>
    <t>133 mg</t>
  </si>
  <si>
    <t>QP53BC01</t>
  </si>
  <si>
    <t>PROGRA007</t>
  </si>
  <si>
    <t>67,8 mg</t>
  </si>
  <si>
    <t>PROGRA008</t>
  </si>
  <si>
    <t>204,9 mg</t>
  </si>
  <si>
    <t>PROGRA009</t>
  </si>
  <si>
    <t>409,8 mg</t>
  </si>
  <si>
    <t>TREVIN001</t>
  </si>
  <si>
    <t>G03FB06</t>
  </si>
  <si>
    <t>BETOPT002</t>
  </si>
  <si>
    <t>BCG KU001</t>
  </si>
  <si>
    <t>BCG Kultur "SSI"</t>
  </si>
  <si>
    <t>pulv.t.bl‘reskylvsk.</t>
  </si>
  <si>
    <t>PULBLAV</t>
  </si>
  <si>
    <t>L03AX03</t>
  </si>
  <si>
    <t>IB</t>
  </si>
  <si>
    <t>LAMICT004</t>
  </si>
  <si>
    <t>CURAMO002</t>
  </si>
  <si>
    <t>Curamox Vet.</t>
  </si>
  <si>
    <t>TUBERK001</t>
  </si>
  <si>
    <t>2 TE/dosis</t>
  </si>
  <si>
    <t>UDO</t>
  </si>
  <si>
    <t>V04CF01</t>
  </si>
  <si>
    <t>FEVAXY002</t>
  </si>
  <si>
    <t>Fevaxyn Quatrifel</t>
  </si>
  <si>
    <t>QI06AL02</t>
  </si>
  <si>
    <t>BOVILI002</t>
  </si>
  <si>
    <t>Bovilis Ringvac Vet.</t>
  </si>
  <si>
    <t>QI02AP01</t>
  </si>
  <si>
    <t>STAMAR001</t>
  </si>
  <si>
    <t>J07BL01</t>
  </si>
  <si>
    <t>MIRENA001</t>
  </si>
  <si>
    <t>intrauterint indl‘g</t>
  </si>
  <si>
    <t>IUTIND</t>
  </si>
  <si>
    <t>20 mikrog./24 timer</t>
  </si>
  <si>
    <t>RGH</t>
  </si>
  <si>
    <t>G02BA03</t>
  </si>
  <si>
    <t>TORBUG001</t>
  </si>
  <si>
    <t>Torbugesic Vet.</t>
  </si>
  <si>
    <t>QN02AF01</t>
  </si>
  <si>
    <t>SEDIVE001</t>
  </si>
  <si>
    <t>Sedivet Vet.</t>
  </si>
  <si>
    <t>QN05CM93</t>
  </si>
  <si>
    <t>RISMAV002</t>
  </si>
  <si>
    <t>Rismavac Vet.</t>
  </si>
  <si>
    <t>konc+solv.t.inj.susp</t>
  </si>
  <si>
    <t>INJKOSS</t>
  </si>
  <si>
    <t>QI01AD03</t>
  </si>
  <si>
    <t>SURLID002</t>
  </si>
  <si>
    <t>BRICAN002</t>
  </si>
  <si>
    <t>0,25 mg/dosis</t>
  </si>
  <si>
    <t>NOBILI001</t>
  </si>
  <si>
    <t>Nobilis gumboro D78 Vet.</t>
  </si>
  <si>
    <t>10.000 TCID50/dosis</t>
  </si>
  <si>
    <t>TCI</t>
  </si>
  <si>
    <t>QI01AA01</t>
  </si>
  <si>
    <t>ODRIK 001</t>
  </si>
  <si>
    <t>C09AA10</t>
  </si>
  <si>
    <t>ODRIK 002</t>
  </si>
  <si>
    <t>NIPENT001</t>
  </si>
  <si>
    <t>10 MG</t>
  </si>
  <si>
    <t>L01XX08</t>
  </si>
  <si>
    <t>FEBRIV002</t>
  </si>
  <si>
    <t>Febrivac Ent Vet.</t>
  </si>
  <si>
    <t>ROMEFE001</t>
  </si>
  <si>
    <t>Romefen Vet.</t>
  </si>
  <si>
    <t>QM01AE03</t>
  </si>
  <si>
    <t>IMDUR 001</t>
  </si>
  <si>
    <t>ATENOD001</t>
  </si>
  <si>
    <t>ATENOD002</t>
  </si>
  <si>
    <t>ATENOD003</t>
  </si>
  <si>
    <t>GRANOC002</t>
  </si>
  <si>
    <t>33,6 Mill. IE</t>
  </si>
  <si>
    <t>L03AA10</t>
  </si>
  <si>
    <t>RUVAX 001</t>
  </si>
  <si>
    <t>Ruvax Vet.</t>
  </si>
  <si>
    <t>25 IE/ml</t>
  </si>
  <si>
    <t>QI09AB03</t>
  </si>
  <si>
    <t>PARVOR001</t>
  </si>
  <si>
    <t>Parvoruvax Vet.</t>
  </si>
  <si>
    <t>QI09AL01</t>
  </si>
  <si>
    <t>BERODU002</t>
  </si>
  <si>
    <t>1,25 + 0,5 mg/behol.</t>
  </si>
  <si>
    <t>R03AL01</t>
  </si>
  <si>
    <t>RISPER004</t>
  </si>
  <si>
    <t>N05AX08</t>
  </si>
  <si>
    <t>FLIXOT005</t>
  </si>
  <si>
    <t>R03BA05</t>
  </si>
  <si>
    <t>FLIXOT006</t>
  </si>
  <si>
    <t>125 mikrogram/dosis</t>
  </si>
  <si>
    <t>FLIXOT007</t>
  </si>
  <si>
    <t>250 mikrogram/dosis</t>
  </si>
  <si>
    <t>APRALA002</t>
  </si>
  <si>
    <t>Apralan Vet.</t>
  </si>
  <si>
    <t>230 mg/ml</t>
  </si>
  <si>
    <t>QJ01GB90</t>
  </si>
  <si>
    <t>STELLA001</t>
  </si>
  <si>
    <t>Stellamune Mycoplasma Vet.</t>
  </si>
  <si>
    <t>6000 RU/dosis</t>
  </si>
  <si>
    <t>QI09AB13</t>
  </si>
  <si>
    <t>THYMOG001</t>
  </si>
  <si>
    <t>L04AA04</t>
  </si>
  <si>
    <t>BACTRO001</t>
  </si>
  <si>
    <t>D06AX09</t>
  </si>
  <si>
    <t>CUROSU001</t>
  </si>
  <si>
    <t>endotra.pulm.inst.su</t>
  </si>
  <si>
    <t>ETPINVS</t>
  </si>
  <si>
    <t>80 mg/ml</t>
  </si>
  <si>
    <t>R07AA02</t>
  </si>
  <si>
    <t>BRTR</t>
  </si>
  <si>
    <t>LOCOID006</t>
  </si>
  <si>
    <t>CLAMOX002</t>
  </si>
  <si>
    <t>GLYCOP001</t>
  </si>
  <si>
    <t>216 mg/ml</t>
  </si>
  <si>
    <t>B05XA14</t>
  </si>
  <si>
    <t>CILOXA002</t>
  </si>
  <si>
    <t>S01AE03</t>
  </si>
  <si>
    <t>ESTRIN001</t>
  </si>
  <si>
    <t>vaginalindl‘g</t>
  </si>
  <si>
    <t>VAGIND</t>
  </si>
  <si>
    <t>7,5 mikrog./24 timer</t>
  </si>
  <si>
    <t>MIVACR001</t>
  </si>
  <si>
    <t>M03AC10</t>
  </si>
  <si>
    <t>CURAMO001</t>
  </si>
  <si>
    <t>Curamox Prolongatum Vet.</t>
  </si>
  <si>
    <t>KREON 002</t>
  </si>
  <si>
    <t>PANCIL003</t>
  </si>
  <si>
    <t>500.000 IE</t>
  </si>
  <si>
    <t>PANCIL001</t>
  </si>
  <si>
    <t>1 Mill. IE</t>
  </si>
  <si>
    <t>PANCIL002</t>
  </si>
  <si>
    <t>1,5 Mill. IE</t>
  </si>
  <si>
    <t>FOTIL 002</t>
  </si>
  <si>
    <t>40 + 5 mg/ml</t>
  </si>
  <si>
    <t>BACTRO002</t>
  </si>
  <si>
    <t>n‘sesalve</t>
  </si>
  <si>
    <t>NASSALV</t>
  </si>
  <si>
    <t>ARTHRO001</t>
  </si>
  <si>
    <t>tabl. m modif udl›sn</t>
  </si>
  <si>
    <t>TABMOD</t>
  </si>
  <si>
    <t>50+0,2 mg</t>
  </si>
  <si>
    <t>M01AB55</t>
  </si>
  <si>
    <t>REGAIN001</t>
  </si>
  <si>
    <t>D11AX01</t>
  </si>
  <si>
    <t>VOLTAR005</t>
  </si>
  <si>
    <t>›jendrb.,endosisbeh.</t>
  </si>
  <si>
    <t>OJDRBEB</t>
  </si>
  <si>
    <t>S01BC03</t>
  </si>
  <si>
    <t>IMACIL002</t>
  </si>
  <si>
    <t>opl›selige tabletter</t>
  </si>
  <si>
    <t>TABOPL</t>
  </si>
  <si>
    <t>375 mg</t>
  </si>
  <si>
    <t>LIORES003</t>
  </si>
  <si>
    <t>LIORES001</t>
  </si>
  <si>
    <t>LIORES002</t>
  </si>
  <si>
    <t>METOCA001</t>
  </si>
  <si>
    <t>METOCA002</t>
  </si>
  <si>
    <t>PROHAN001</t>
  </si>
  <si>
    <t>279,3 mg/ml</t>
  </si>
  <si>
    <t>V08CA04</t>
  </si>
  <si>
    <t>UROGRA001</t>
  </si>
  <si>
    <t>V08AA01</t>
  </si>
  <si>
    <t>IR</t>
  </si>
  <si>
    <t>KLACID001</t>
  </si>
  <si>
    <t>J01FA09</t>
  </si>
  <si>
    <t>ADENOC001</t>
  </si>
  <si>
    <t>C01EB10</t>
  </si>
  <si>
    <t>ZOVIR 001</t>
  </si>
  <si>
    <t>D06BB03</t>
  </si>
  <si>
    <t>ZOVIR 002</t>
  </si>
  <si>
    <t>S01AD03</t>
  </si>
  <si>
    <t>CONTAL004</t>
  </si>
  <si>
    <t>NICORE002</t>
  </si>
  <si>
    <t>500 mikrogram/dosis</t>
  </si>
  <si>
    <t>ISOFLU001</t>
  </si>
  <si>
    <t>Isofluran "Baxter"</t>
  </si>
  <si>
    <t>v‘ske til inhal.damp</t>
  </si>
  <si>
    <t>INHDVSK</t>
  </si>
  <si>
    <t>N01AB06</t>
  </si>
  <si>
    <t>DUROGE002</t>
  </si>
  <si>
    <t>25 mikrogram/time</t>
  </si>
  <si>
    <t>RGT</t>
  </si>
  <si>
    <t>N02AB03</t>
  </si>
  <si>
    <t>DUROGE003</t>
  </si>
  <si>
    <t>50 mikrogram/time</t>
  </si>
  <si>
    <t>DUROGE004</t>
  </si>
  <si>
    <t>75 mikrogram/time</t>
  </si>
  <si>
    <t>DUROGE005</t>
  </si>
  <si>
    <t>100 mikrogram/time</t>
  </si>
  <si>
    <t>PULMOZ001</t>
  </si>
  <si>
    <t>R05CB13</t>
  </si>
  <si>
    <t>NOROMY001</t>
  </si>
  <si>
    <t>Noromylin Vet.</t>
  </si>
  <si>
    <t>NOROSP001</t>
  </si>
  <si>
    <t>Norospeclin Vet.</t>
  </si>
  <si>
    <t>50 + 100 mg/ml</t>
  </si>
  <si>
    <t>MEDROL005</t>
  </si>
  <si>
    <t>Medrol Vet.</t>
  </si>
  <si>
    <t>KLACID003</t>
  </si>
  <si>
    <t>DALACI006</t>
  </si>
  <si>
    <t>G01AA10</t>
  </si>
  <si>
    <t>WARTEC001</t>
  </si>
  <si>
    <t>VISCOT001</t>
  </si>
  <si>
    <t>›jengel</t>
  </si>
  <si>
    <t>OJGEL</t>
  </si>
  <si>
    <t>2 mg/g</t>
  </si>
  <si>
    <t>FEBRIV001</t>
  </si>
  <si>
    <t>Febrivac DE Vet.</t>
  </si>
  <si>
    <t>IOMERO001</t>
  </si>
  <si>
    <t>150 mg Iod/ml</t>
  </si>
  <si>
    <t>V08AB10</t>
  </si>
  <si>
    <t>IAIFIGIT</t>
  </si>
  <si>
    <t>IOMERO002</t>
  </si>
  <si>
    <t>200 mg Iod/ml</t>
  </si>
  <si>
    <t>IOMERO003</t>
  </si>
  <si>
    <t>250 mg Iod/ml</t>
  </si>
  <si>
    <t>IOMERO004</t>
  </si>
  <si>
    <t>300 mg Iod/ml</t>
  </si>
  <si>
    <t>IOMERO005</t>
  </si>
  <si>
    <t>350 mg Iod/ml</t>
  </si>
  <si>
    <t>IOMERO006</t>
  </si>
  <si>
    <t>400 mg Iod/ml</t>
  </si>
  <si>
    <t>IOPIDI001</t>
  </si>
  <si>
    <t>S01EA03</t>
  </si>
  <si>
    <t>DIPROS002</t>
  </si>
  <si>
    <t>0,5+30 mg/g</t>
  </si>
  <si>
    <t>PARACO002</t>
  </si>
  <si>
    <t>Paracox-8 Vet.</t>
  </si>
  <si>
    <t>oral.s.v+kon.spra.su</t>
  </si>
  <si>
    <t>ORSVKSS</t>
  </si>
  <si>
    <t>QI01AN01</t>
  </si>
  <si>
    <t>DMOR</t>
  </si>
  <si>
    <t>FORTAM001</t>
  </si>
  <si>
    <t>28,7 + 400 mg</t>
  </si>
  <si>
    <t>NUTRIN001</t>
  </si>
  <si>
    <t>periton.dialysev‘ske</t>
  </si>
  <si>
    <t>PERVSK</t>
  </si>
  <si>
    <t>B05D</t>
  </si>
  <si>
    <t>IP</t>
  </si>
  <si>
    <t>PEDITR001</t>
  </si>
  <si>
    <t>INNOHE011</t>
  </si>
  <si>
    <t>20.000 anti-Xa IE/ml</t>
  </si>
  <si>
    <t>SOTALO003</t>
  </si>
  <si>
    <t>C07AA07</t>
  </si>
  <si>
    <t>SOTALO004</t>
  </si>
  <si>
    <t>HAVRIX001</t>
  </si>
  <si>
    <t>1440 EU/ml</t>
  </si>
  <si>
    <t>EUM</t>
  </si>
  <si>
    <t>J07BC02</t>
  </si>
  <si>
    <t>ESMERO001</t>
  </si>
  <si>
    <t>M03AC09</t>
  </si>
  <si>
    <t>DICLOD001</t>
  </si>
  <si>
    <t>M01AB05</t>
  </si>
  <si>
    <t>DICLOD002</t>
  </si>
  <si>
    <t>ISOPTI001</t>
  </si>
  <si>
    <t>HUMATR001</t>
  </si>
  <si>
    <t>HUMATR002</t>
  </si>
  <si>
    <t>HUMATR003</t>
  </si>
  <si>
    <t>24 mg</t>
  </si>
  <si>
    <t>IVOMEC003</t>
  </si>
  <si>
    <t>ALAMYC002</t>
  </si>
  <si>
    <t>300 mg/ml</t>
  </si>
  <si>
    <t>FOTIL 003</t>
  </si>
  <si>
    <t>›jendrb.,opl.,endos.</t>
  </si>
  <si>
    <t>OJDRBOE</t>
  </si>
  <si>
    <t>SELEGI001</t>
  </si>
  <si>
    <t>SELEGI002</t>
  </si>
  <si>
    <t>TILAVI001</t>
  </si>
  <si>
    <t>S01GX04</t>
  </si>
  <si>
    <t>ACULAR001</t>
  </si>
  <si>
    <t>S01BC05</t>
  </si>
  <si>
    <t>GALAST001</t>
  </si>
  <si>
    <t>Galastop Vet.</t>
  </si>
  <si>
    <t>QG02CB03</t>
  </si>
  <si>
    <t>FORADI001</t>
  </si>
  <si>
    <t>inhal.pulv.,h†rd kap</t>
  </si>
  <si>
    <t>INHPUKH</t>
  </si>
  <si>
    <t>12 mikrogram</t>
  </si>
  <si>
    <t>R03AC13</t>
  </si>
  <si>
    <t>ESTROG001</t>
  </si>
  <si>
    <t>0,6 mg/g</t>
  </si>
  <si>
    <t>SUPRAN001</t>
  </si>
  <si>
    <t>Suprane</t>
  </si>
  <si>
    <t>N01AB07</t>
  </si>
  <si>
    <t>XEFO  002</t>
  </si>
  <si>
    <t>M01AC05</t>
  </si>
  <si>
    <t>DICILL001</t>
  </si>
  <si>
    <t>DICILL002</t>
  </si>
  <si>
    <t>COBACT002</t>
  </si>
  <si>
    <t>Cobactan Vet.</t>
  </si>
  <si>
    <t>QJ01DE90</t>
  </si>
  <si>
    <t>SANDIM002</t>
  </si>
  <si>
    <t>SANDIM003</t>
  </si>
  <si>
    <t>SANDIM004</t>
  </si>
  <si>
    <t>SANDIM005</t>
  </si>
  <si>
    <t>GONAL-001</t>
  </si>
  <si>
    <t>75 IE</t>
  </si>
  <si>
    <t>G03GA05</t>
  </si>
  <si>
    <t>TAFIL 004</t>
  </si>
  <si>
    <t>TAFIL 005</t>
  </si>
  <si>
    <t>LAMICT006</t>
  </si>
  <si>
    <t>dispergible tabl.</t>
  </si>
  <si>
    <t>TABDIS</t>
  </si>
  <si>
    <t>LAMICT007</t>
  </si>
  <si>
    <t>LAMICT009</t>
  </si>
  <si>
    <t>COZAAR002</t>
  </si>
  <si>
    <t>C09CA01</t>
  </si>
  <si>
    <t>TRUSOP001</t>
  </si>
  <si>
    <t>S01EC03</t>
  </si>
  <si>
    <t>CYTARA003</t>
  </si>
  <si>
    <t>L01BC01</t>
  </si>
  <si>
    <t>ITIVSC</t>
  </si>
  <si>
    <t>CYTARA004</t>
  </si>
  <si>
    <t>CLEENE001</t>
  </si>
  <si>
    <t>A06AG01</t>
  </si>
  <si>
    <t>SCANDO001</t>
  </si>
  <si>
    <t>SCANDO002</t>
  </si>
  <si>
    <t>20mg/ml+10 mikrog/ml</t>
  </si>
  <si>
    <t>VISIPA001</t>
  </si>
  <si>
    <t>270 mg iod/ml</t>
  </si>
  <si>
    <t>V08AB09</t>
  </si>
  <si>
    <t>CAIAITIV</t>
  </si>
  <si>
    <t>VISIPA002</t>
  </si>
  <si>
    <t>320 mg iod/ml</t>
  </si>
  <si>
    <t>METHOT007</t>
  </si>
  <si>
    <t>IMITIV</t>
  </si>
  <si>
    <t>ORBENI001</t>
  </si>
  <si>
    <t>Orbenin Vet.</t>
  </si>
  <si>
    <t>intramamm‘r emulsion</t>
  </si>
  <si>
    <t>INTMAME</t>
  </si>
  <si>
    <t>QJ51CF02</t>
  </si>
  <si>
    <t>MINI-P001</t>
  </si>
  <si>
    <t>0,35 mg</t>
  </si>
  <si>
    <t>G03AC01</t>
  </si>
  <si>
    <t>PANODI005</t>
  </si>
  <si>
    <t>pul.t.oral opl.,brev</t>
  </si>
  <si>
    <t>ORAPUOB</t>
  </si>
  <si>
    <t>KESTIN001</t>
  </si>
  <si>
    <t>R06AX22</t>
  </si>
  <si>
    <t>REOPRO001</t>
  </si>
  <si>
    <t>ReoPro</t>
  </si>
  <si>
    <t>B01AC13</t>
  </si>
  <si>
    <t>SEREVE001</t>
  </si>
  <si>
    <t>50 mikrog. i diskos</t>
  </si>
  <si>
    <t>R03AC12</t>
  </si>
  <si>
    <t>TYLOSI001</t>
  </si>
  <si>
    <t>Tylosin "Scanvet" Vet.</t>
  </si>
  <si>
    <t>PINEX 009</t>
  </si>
  <si>
    <t>ASACOL004</t>
  </si>
  <si>
    <t>OPIUM 001</t>
  </si>
  <si>
    <t>Opium "NMI"</t>
  </si>
  <si>
    <t>A07DA02</t>
  </si>
  <si>
    <t>SULFAM002</t>
  </si>
  <si>
    <t>ATROVE003</t>
  </si>
  <si>
    <t>21 mikrogram/dosis</t>
  </si>
  <si>
    <t>R01AX03</t>
  </si>
  <si>
    <t>BETAFE001</t>
  </si>
  <si>
    <t>0,25 mg(8mill IE)/ml</t>
  </si>
  <si>
    <t>L03AB08</t>
  </si>
  <si>
    <t>MICROC001</t>
  </si>
  <si>
    <t>D08AX01</t>
  </si>
  <si>
    <t>NAVELB004</t>
  </si>
  <si>
    <t>L01CA04</t>
  </si>
  <si>
    <t>BURINE003</t>
  </si>
  <si>
    <t>PALLAD001</t>
  </si>
  <si>
    <t>N02AA03</t>
  </si>
  <si>
    <t>PALLAD002</t>
  </si>
  <si>
    <t>PALLAD003</t>
  </si>
  <si>
    <t>PALLAD004</t>
  </si>
  <si>
    <t>OMNIC 001</t>
  </si>
  <si>
    <t>kap.m.mod.udl›s.h†rd</t>
  </si>
  <si>
    <t>KAPMODH</t>
  </si>
  <si>
    <t>G04CA02</t>
  </si>
  <si>
    <t>PORCIL001</t>
  </si>
  <si>
    <t>Porcilis APP Vet.</t>
  </si>
  <si>
    <t>QI09AB07</t>
  </si>
  <si>
    <t>PANODI002</t>
  </si>
  <si>
    <t>HJERDY002</t>
  </si>
  <si>
    <t>B01AC06</t>
  </si>
  <si>
    <t>PROGRA004</t>
  </si>
  <si>
    <t>L04AD02</t>
  </si>
  <si>
    <t>PROGRA002</t>
  </si>
  <si>
    <t>PROGRA003</t>
  </si>
  <si>
    <t>NICORE001</t>
  </si>
  <si>
    <t>inhalator</t>
  </si>
  <si>
    <t>INHALAT</t>
  </si>
  <si>
    <t>FLIXOT001</t>
  </si>
  <si>
    <t>FLIXOT002</t>
  </si>
  <si>
    <t>FLIXOT003</t>
  </si>
  <si>
    <t>FLIXOT004</t>
  </si>
  <si>
    <t>OCTOST001</t>
  </si>
  <si>
    <t>n‘sespray</t>
  </si>
  <si>
    <t>NASSPR</t>
  </si>
  <si>
    <t>GRANOC001</t>
  </si>
  <si>
    <t>13,4 Mill. IE</t>
  </si>
  <si>
    <t>AMARYL001</t>
  </si>
  <si>
    <t>A10BB12</t>
  </si>
  <si>
    <t>AMARYL002</t>
  </si>
  <si>
    <t>AMARYL003</t>
  </si>
  <si>
    <t>AMARYL004</t>
  </si>
  <si>
    <t>OPTIMM001</t>
  </si>
  <si>
    <t>Optimmune Vet.</t>
  </si>
  <si>
    <t>QS01XA18</t>
  </si>
  <si>
    <t>OXYCON002</t>
  </si>
  <si>
    <t>N02AA05</t>
  </si>
  <si>
    <t>OXYCON004</t>
  </si>
  <si>
    <t>OXYCON006</t>
  </si>
  <si>
    <t>PENTAS005</t>
  </si>
  <si>
    <t>depotgran.,endos.beh</t>
  </si>
  <si>
    <t>DEPGRAE</t>
  </si>
  <si>
    <t>AMOXIC007</t>
  </si>
  <si>
    <t>HARMON001</t>
  </si>
  <si>
    <t>75+20 mikrogram</t>
  </si>
  <si>
    <t>FRONTL007</t>
  </si>
  <si>
    <t>Frontline Vet.</t>
  </si>
  <si>
    <t>QP53AX15</t>
  </si>
  <si>
    <t>ORAMOR001</t>
  </si>
  <si>
    <t>ORAMOR004</t>
  </si>
  <si>
    <t>ORAMOR002</t>
  </si>
  <si>
    <t>oral opl.,endos.beh.</t>
  </si>
  <si>
    <t>ORALOPE</t>
  </si>
  <si>
    <t>ORAMOR003</t>
  </si>
  <si>
    <t>CENTYL002</t>
  </si>
  <si>
    <t>1,25+573 mg</t>
  </si>
  <si>
    <t>AIROMI001</t>
  </si>
  <si>
    <t>UROMIT001</t>
  </si>
  <si>
    <t>V03AF01</t>
  </si>
  <si>
    <t>UROMIT002</t>
  </si>
  <si>
    <t>SEVORA001</t>
  </si>
  <si>
    <t>Sevorane</t>
  </si>
  <si>
    <t>N01AB08</t>
  </si>
  <si>
    <t>FAMVIR001</t>
  </si>
  <si>
    <t>J05AB09</t>
  </si>
  <si>
    <t>CERUBI001</t>
  </si>
  <si>
    <t>pulver til inj.v‘sk.</t>
  </si>
  <si>
    <t>INJPUL</t>
  </si>
  <si>
    <t>L01DB02</t>
  </si>
  <si>
    <t>MODIOD001</t>
  </si>
  <si>
    <t>N06BA07</t>
  </si>
  <si>
    <t>SANDOS003</t>
  </si>
  <si>
    <t>SANDOS004</t>
  </si>
  <si>
    <t>SANDOS005</t>
  </si>
  <si>
    <t>HUMALO001</t>
  </si>
  <si>
    <t>100 E/ml</t>
  </si>
  <si>
    <t>UML</t>
  </si>
  <si>
    <t>A10AB04</t>
  </si>
  <si>
    <t>CRINON001</t>
  </si>
  <si>
    <t>vaginalgel</t>
  </si>
  <si>
    <t>VAGGEL</t>
  </si>
  <si>
    <t>90 mg/dosis</t>
  </si>
  <si>
    <t>G03DA04</t>
  </si>
  <si>
    <t>CELLCE003</t>
  </si>
  <si>
    <t>L04AA06</t>
  </si>
  <si>
    <t>DOTARE001</t>
  </si>
  <si>
    <t>inj.vsk.,opl.,endos.</t>
  </si>
  <si>
    <t>INJOVEN</t>
  </si>
  <si>
    <t>V08CA02</t>
  </si>
  <si>
    <t>ZOLADE002</t>
  </si>
  <si>
    <t>10,8 mg</t>
  </si>
  <si>
    <t>REDAP 002</t>
  </si>
  <si>
    <t>D10AD03</t>
  </si>
  <si>
    <t>ISOVOR001</t>
  </si>
  <si>
    <t>V03AF04</t>
  </si>
  <si>
    <t>CAELYX001</t>
  </si>
  <si>
    <t>ENTOCO001</t>
  </si>
  <si>
    <t>ZOCOR 002</t>
  </si>
  <si>
    <t>DRONTA002</t>
  </si>
  <si>
    <t>Drontal Vet.</t>
  </si>
  <si>
    <t>20 + 230 mg</t>
  </si>
  <si>
    <t>QP52AA51</t>
  </si>
  <si>
    <t>NIZORA002</t>
  </si>
  <si>
    <t>MALFIN001</t>
  </si>
  <si>
    <t>MALFIN002</t>
  </si>
  <si>
    <t>MALFIN003</t>
  </si>
  <si>
    <t>MALFIN004</t>
  </si>
  <si>
    <t>TOPIMA003</t>
  </si>
  <si>
    <t>N03AX11</t>
  </si>
  <si>
    <t>TOPIMA004</t>
  </si>
  <si>
    <t>TOPIMA005</t>
  </si>
  <si>
    <t>TOPIMA006</t>
  </si>
  <si>
    <t>IMOZOP002</t>
  </si>
  <si>
    <t>LACTAC001</t>
  </si>
  <si>
    <t>Lactaclox Vet.</t>
  </si>
  <si>
    <t>15 +40 mg/applikator</t>
  </si>
  <si>
    <t>QJ51RC20</t>
  </si>
  <si>
    <t>BUVENT001</t>
  </si>
  <si>
    <t>BUVENT002</t>
  </si>
  <si>
    <t>PROFAM001</t>
  </si>
  <si>
    <t>L02BB01</t>
  </si>
  <si>
    <t>INGELV003</t>
  </si>
  <si>
    <t>Ingelvac PRRS Vet.</t>
  </si>
  <si>
    <t>QI09AD03</t>
  </si>
  <si>
    <t>TODOLA001</t>
  </si>
  <si>
    <t>M01AB08</t>
  </si>
  <si>
    <t>TODOLA002</t>
  </si>
  <si>
    <t>ESTROF001</t>
  </si>
  <si>
    <t>ADENOS001</t>
  </si>
  <si>
    <t>ANDROC001</t>
  </si>
  <si>
    <t>FEVAXY001</t>
  </si>
  <si>
    <t>Fevaxyn Pentofel</t>
  </si>
  <si>
    <t>QI06AL01</t>
  </si>
  <si>
    <t>ISADER001</t>
  </si>
  <si>
    <t>Isaderm Vet.</t>
  </si>
  <si>
    <t>1 + 5 mg/g</t>
  </si>
  <si>
    <t>QD07CC01</t>
  </si>
  <si>
    <t>SOTALO002</t>
  </si>
  <si>
    <t>ARIMID001</t>
  </si>
  <si>
    <t>L02BG03</t>
  </si>
  <si>
    <t>FRAGMI009</t>
  </si>
  <si>
    <t>25.000 anti-Xa IE/ml</t>
  </si>
  <si>
    <t>COZAAR004</t>
  </si>
  <si>
    <t>C09DA01</t>
  </si>
  <si>
    <t>CAMPRA001</t>
  </si>
  <si>
    <t>N07BB03</t>
  </si>
  <si>
    <t>NATRIL001</t>
  </si>
  <si>
    <t>1,5 mg</t>
  </si>
  <si>
    <t>C03BA11</t>
  </si>
  <si>
    <t>RISPER002</t>
  </si>
  <si>
    <t>ZOFRAN002</t>
  </si>
  <si>
    <t>ZOFRAN003</t>
  </si>
  <si>
    <t>DELEPS007</t>
  </si>
  <si>
    <t>DELEPS008</t>
  </si>
  <si>
    <t>RAPILY001</t>
  </si>
  <si>
    <t>10 E</t>
  </si>
  <si>
    <t>B01AD07</t>
  </si>
  <si>
    <t>AMOXIN001</t>
  </si>
  <si>
    <t>Amoxinsol 50 Vet.</t>
  </si>
  <si>
    <t>RILUTE001</t>
  </si>
  <si>
    <t>N07XX02</t>
  </si>
  <si>
    <t>NIMBEX001</t>
  </si>
  <si>
    <t>M03AC11</t>
  </si>
  <si>
    <t>CLINIM001</t>
  </si>
  <si>
    <t>B05BA10</t>
  </si>
  <si>
    <t>COMBIV001</t>
  </si>
  <si>
    <t>2,5+0,5 mg/behold.</t>
  </si>
  <si>
    <t>R03AL02</t>
  </si>
  <si>
    <t>DIPEPT001</t>
  </si>
  <si>
    <t>B05XB02</t>
  </si>
  <si>
    <t>NICOTI004</t>
  </si>
  <si>
    <t>NICOTI005</t>
  </si>
  <si>
    <t>NICOTI012</t>
  </si>
  <si>
    <t>NICOTI013</t>
  </si>
  <si>
    <t>TWINRI002</t>
  </si>
  <si>
    <t>J07BC20</t>
  </si>
  <si>
    <t>EPIVIR001</t>
  </si>
  <si>
    <t>J05AF05</t>
  </si>
  <si>
    <t>EPIVIR002</t>
  </si>
  <si>
    <t>VECTAV001</t>
  </si>
  <si>
    <t>D06BB06</t>
  </si>
  <si>
    <t>DEPRAK001</t>
  </si>
  <si>
    <t>DEPRAK002</t>
  </si>
  <si>
    <t>CONTAL010</t>
  </si>
  <si>
    <t>CONTAL011</t>
  </si>
  <si>
    <t>90 mg</t>
  </si>
  <si>
    <t>CONTAL012</t>
  </si>
  <si>
    <t>VANCOM005</t>
  </si>
  <si>
    <t>J01XA01</t>
  </si>
  <si>
    <t>VANCOM006</t>
  </si>
  <si>
    <t>ZYPREX002</t>
  </si>
  <si>
    <t>N05AH03</t>
  </si>
  <si>
    <t>ZYPREX003</t>
  </si>
  <si>
    <t>ZYPREX004</t>
  </si>
  <si>
    <t>ZYPREX005</t>
  </si>
  <si>
    <t>GLAVAM001</t>
  </si>
  <si>
    <t>VENTOL002</t>
  </si>
  <si>
    <t>0,2 mg i diskos</t>
  </si>
  <si>
    <t>IOPIDI002</t>
  </si>
  <si>
    <t>STERIL002</t>
  </si>
  <si>
    <t>Sterilt Vand "Fresenius Kabi"</t>
  </si>
  <si>
    <t>PA</t>
  </si>
  <si>
    <t>NATRIU007</t>
  </si>
  <si>
    <t>AQUACY002</t>
  </si>
  <si>
    <t>180 mg/ml</t>
  </si>
  <si>
    <t>INTEGR002</t>
  </si>
  <si>
    <t>B01AC16</t>
  </si>
  <si>
    <t>CYSTAG001</t>
  </si>
  <si>
    <t>A16AA04</t>
  </si>
  <si>
    <t>CYSTAG002</t>
  </si>
  <si>
    <t>LAMICT008</t>
  </si>
  <si>
    <t>LAMICT010</t>
  </si>
  <si>
    <t>ZANTAC001</t>
  </si>
  <si>
    <t>FONTEX001</t>
  </si>
  <si>
    <t>N06AB03</t>
  </si>
  <si>
    <t>ISATHA001</t>
  </si>
  <si>
    <t>Isathal</t>
  </si>
  <si>
    <t>QS01AA13</t>
  </si>
  <si>
    <t>HYCAMT001</t>
  </si>
  <si>
    <t>L01XX17</t>
  </si>
  <si>
    <t>KLACID002</t>
  </si>
  <si>
    <t>SEPAN 001</t>
  </si>
  <si>
    <t>N07CA02</t>
  </si>
  <si>
    <t>CONTAL001</t>
  </si>
  <si>
    <t>depotgra.oralsus.end</t>
  </si>
  <si>
    <t>DEPGOSE</t>
  </si>
  <si>
    <t>CONTAL002</t>
  </si>
  <si>
    <t>CONTAL003</t>
  </si>
  <si>
    <t>GLYPRE001</t>
  </si>
  <si>
    <t>H01BA04</t>
  </si>
  <si>
    <t>FLUOXE005</t>
  </si>
  <si>
    <t>CABASE001</t>
  </si>
  <si>
    <t>N04BC06</t>
  </si>
  <si>
    <t>CABASE002</t>
  </si>
  <si>
    <t>BAYCOX003</t>
  </si>
  <si>
    <t>Baycox Vet.</t>
  </si>
  <si>
    <t>QP51AJ01</t>
  </si>
  <si>
    <t>DIVINA001</t>
  </si>
  <si>
    <t>DOLOL 001</t>
  </si>
  <si>
    <t>NOBILI002</t>
  </si>
  <si>
    <t>Nobilis IB 4-91</t>
  </si>
  <si>
    <t>DMMNON</t>
  </si>
  <si>
    <t>TASMAR001</t>
  </si>
  <si>
    <t>N04BX01</t>
  </si>
  <si>
    <t>ALDARA001</t>
  </si>
  <si>
    <t>D06BB10</t>
  </si>
  <si>
    <t>NORODI002</t>
  </si>
  <si>
    <t>288,3 + 58 mg/g</t>
  </si>
  <si>
    <t>NICORE015</t>
  </si>
  <si>
    <t>CAPTOP001</t>
  </si>
  <si>
    <t>12,5 mg</t>
  </si>
  <si>
    <t>C09AA01</t>
  </si>
  <si>
    <t>CAPTOP002</t>
  </si>
  <si>
    <t>CAPTOP003</t>
  </si>
  <si>
    <t>PANACU007</t>
  </si>
  <si>
    <t>WELPAN001</t>
  </si>
  <si>
    <t>Welpan Vet.</t>
  </si>
  <si>
    <t>15 mg/ml + 5 mg/ml</t>
  </si>
  <si>
    <t>QP52AC55</t>
  </si>
  <si>
    <t>MYAMBU001</t>
  </si>
  <si>
    <t>J04AK02</t>
  </si>
  <si>
    <t>CALCIC001</t>
  </si>
  <si>
    <t>500 mg+10 mikrogram</t>
  </si>
  <si>
    <t>A12AX</t>
  </si>
  <si>
    <t>AKTIVT001</t>
  </si>
  <si>
    <t>A07BA01</t>
  </si>
  <si>
    <t>NORIT 001</t>
  </si>
  <si>
    <t>HELICO001</t>
  </si>
  <si>
    <t>V04CX</t>
  </si>
  <si>
    <t>CLOMIC001</t>
  </si>
  <si>
    <t>Clomicalm</t>
  </si>
  <si>
    <t>QN06AA04</t>
  </si>
  <si>
    <t>CLOMIC002</t>
  </si>
  <si>
    <t>INTEGR001</t>
  </si>
  <si>
    <t>0,75 mg/ml</t>
  </si>
  <si>
    <t>DOXYLI001</t>
  </si>
  <si>
    <t>Doxylin Vet.</t>
  </si>
  <si>
    <t>500 mg/g</t>
  </si>
  <si>
    <t>TRADOL001</t>
  </si>
  <si>
    <t>FRONTL006</t>
  </si>
  <si>
    <t>Frontline Pour-On Vet.</t>
  </si>
  <si>
    <t>XEFO  001</t>
  </si>
  <si>
    <t>GENOTR003</t>
  </si>
  <si>
    <t>GENOTR004</t>
  </si>
  <si>
    <t>GENOTR005</t>
  </si>
  <si>
    <t>0,6 mg</t>
  </si>
  <si>
    <t>GENOTR006</t>
  </si>
  <si>
    <t>0,8 mg</t>
  </si>
  <si>
    <t>GENOTR007</t>
  </si>
  <si>
    <t>GENOTR008</t>
  </si>
  <si>
    <t>1,2 mg</t>
  </si>
  <si>
    <t>GENOTR009</t>
  </si>
  <si>
    <t>1,4 mg</t>
  </si>
  <si>
    <t>GENOTR010</t>
  </si>
  <si>
    <t>1,6 mg</t>
  </si>
  <si>
    <t>GENOTR011</t>
  </si>
  <si>
    <t>1,8 mg</t>
  </si>
  <si>
    <t>GENOTR012</t>
  </si>
  <si>
    <t>2,0 mg</t>
  </si>
  <si>
    <t>SIFROL001</t>
  </si>
  <si>
    <t>0,088 mg</t>
  </si>
  <si>
    <t>N04BC05</t>
  </si>
  <si>
    <t>SIFROL002</t>
  </si>
  <si>
    <t>0,18 mg</t>
  </si>
  <si>
    <t>TWINRI001</t>
  </si>
  <si>
    <t>FUCIDI007</t>
  </si>
  <si>
    <t>10+20 mg/g</t>
  </si>
  <si>
    <t>ULTIVA001</t>
  </si>
  <si>
    <t>pulv.t.konc. inj/inf</t>
  </si>
  <si>
    <t>INPULKO</t>
  </si>
  <si>
    <t>N01AH06</t>
  </si>
  <si>
    <t>ULTIVA002</t>
  </si>
  <si>
    <t>ULTIVA003</t>
  </si>
  <si>
    <t>SERDOL001</t>
  </si>
  <si>
    <t>N05AE03</t>
  </si>
  <si>
    <t>SERDOL002</t>
  </si>
  <si>
    <t>SERDOL003</t>
  </si>
  <si>
    <t>SERDOL004</t>
  </si>
  <si>
    <t>ORFIRI007</t>
  </si>
  <si>
    <t>ORFIRI008</t>
  </si>
  <si>
    <t>METACA009</t>
  </si>
  <si>
    <t>Metacam til kv‘g og svin</t>
  </si>
  <si>
    <t>QM01AC06</t>
  </si>
  <si>
    <t>IMIGRA002</t>
  </si>
  <si>
    <t>IMIGRA003</t>
  </si>
  <si>
    <t>DIVINA002</t>
  </si>
  <si>
    <t>OPTISO001</t>
  </si>
  <si>
    <t>V08DA01</t>
  </si>
  <si>
    <t>OTRIVI001</t>
  </si>
  <si>
    <t>OTRIVI003</t>
  </si>
  <si>
    <t>REBIF 001</t>
  </si>
  <si>
    <t>22 mikrogram/0,5 ml</t>
  </si>
  <si>
    <t>L03AB07</t>
  </si>
  <si>
    <t>REBIF 002</t>
  </si>
  <si>
    <t>44 mikrogram/0,5 ml</t>
  </si>
  <si>
    <t>FEMAR 001</t>
  </si>
  <si>
    <t>L02BG04</t>
  </si>
  <si>
    <t>ZANIDI001</t>
  </si>
  <si>
    <t>C08CA13</t>
  </si>
  <si>
    <t>ARTHRO003</t>
  </si>
  <si>
    <t>75+0,2 mg</t>
  </si>
  <si>
    <t>MIGEA 001</t>
  </si>
  <si>
    <t>M01AG02</t>
  </si>
  <si>
    <t>PREDNI006</t>
  </si>
  <si>
    <t>PREDNI007</t>
  </si>
  <si>
    <t>PREDNI008</t>
  </si>
  <si>
    <t>EPRINE001</t>
  </si>
  <si>
    <t>Eprinex pour-on Vet.</t>
  </si>
  <si>
    <t>QP54AA04</t>
  </si>
  <si>
    <t>ASASAN001</t>
  </si>
  <si>
    <t>200 + 25 mg</t>
  </si>
  <si>
    <t>B01AC30</t>
  </si>
  <si>
    <t>PERSAN002</t>
  </si>
  <si>
    <t>ASACOL003</t>
  </si>
  <si>
    <t>rektalv‘ske, susp.</t>
  </si>
  <si>
    <t>REKVSKS</t>
  </si>
  <si>
    <t>NEOCOL001</t>
  </si>
  <si>
    <t>Neocolipor Vet.</t>
  </si>
  <si>
    <t>NOBIVA010</t>
  </si>
  <si>
    <t>Nobivac Rabies Vet.</t>
  </si>
  <si>
    <t>ZOFRAN004</t>
  </si>
  <si>
    <t>fryset›rret tablet</t>
  </si>
  <si>
    <t>TABFRYS</t>
  </si>
  <si>
    <t>ZOFRAN005</t>
  </si>
  <si>
    <t>ORFIRI003</t>
  </si>
  <si>
    <t>XENICA001</t>
  </si>
  <si>
    <t>A08AB01</t>
  </si>
  <si>
    <t>NOBLIG003</t>
  </si>
  <si>
    <t>NOBLIG004</t>
  </si>
  <si>
    <t>NOBLIG005</t>
  </si>
  <si>
    <t>EFEXOR001</t>
  </si>
  <si>
    <t>N06AX16</t>
  </si>
  <si>
    <t>EFEXOR002</t>
  </si>
  <si>
    <t>EVO-CO001</t>
  </si>
  <si>
    <t>170+50mikrog/24timer</t>
  </si>
  <si>
    <t>EVO-SE001</t>
  </si>
  <si>
    <t>MODIFE001</t>
  </si>
  <si>
    <t>kaps. m. modif. udl.</t>
  </si>
  <si>
    <t>KAPMOD</t>
  </si>
  <si>
    <t>MOVICO001</t>
  </si>
  <si>
    <t>pul.t.oral opl.endos</t>
  </si>
  <si>
    <t>ORAPUOE</t>
  </si>
  <si>
    <t>A06AD65</t>
  </si>
  <si>
    <t>ZARATO001</t>
  </si>
  <si>
    <t>C10AA05</t>
  </si>
  <si>
    <t>ZARATO002</t>
  </si>
  <si>
    <t>ZARATO003</t>
  </si>
  <si>
    <t>VIRAMU002</t>
  </si>
  <si>
    <t>J05AG01</t>
  </si>
  <si>
    <t>HALOCU001</t>
  </si>
  <si>
    <t>Halocur</t>
  </si>
  <si>
    <t>QP51AX08</t>
  </si>
  <si>
    <t>COMTES001</t>
  </si>
  <si>
    <t>N04BX02</t>
  </si>
  <si>
    <t>ACICLO002</t>
  </si>
  <si>
    <t>J05AB01</t>
  </si>
  <si>
    <t>ACICLO003</t>
  </si>
  <si>
    <t>ACICLO004</t>
  </si>
  <si>
    <t>ISOFLO001</t>
  </si>
  <si>
    <t>IsoFlo Vet.</t>
  </si>
  <si>
    <t>QN01AB06</t>
  </si>
  <si>
    <t>APYDAN001</t>
  </si>
  <si>
    <t>N03AF02</t>
  </si>
  <si>
    <t>APYDAN002</t>
  </si>
  <si>
    <t>MANDOL002</t>
  </si>
  <si>
    <t>MANDOL003</t>
  </si>
  <si>
    <t>SOLIAN001</t>
  </si>
  <si>
    <t>N05AL05</t>
  </si>
  <si>
    <t>SOLIAN002</t>
  </si>
  <si>
    <t>FEBRIV004</t>
  </si>
  <si>
    <t>Febrivac PBE Vet.</t>
  </si>
  <si>
    <t>QI20CL01</t>
  </si>
  <si>
    <t>MADOPA011</t>
  </si>
  <si>
    <t>MADOPA010</t>
  </si>
  <si>
    <t>EQUIP 002</t>
  </si>
  <si>
    <t>Equip FT Vet.</t>
  </si>
  <si>
    <t>QI05AL01</t>
  </si>
  <si>
    <t>EQUIP 003</t>
  </si>
  <si>
    <t>Equip T Vet.</t>
  </si>
  <si>
    <t>QI05AB03</t>
  </si>
  <si>
    <t>DIVIGE001</t>
  </si>
  <si>
    <t>DIVIGE002</t>
  </si>
  <si>
    <t>1 mg/dosis</t>
  </si>
  <si>
    <t>FLUNIX001</t>
  </si>
  <si>
    <t>Flunixin Vet.</t>
  </si>
  <si>
    <t>QM01AG90</t>
  </si>
  <si>
    <t>PLAVIX001</t>
  </si>
  <si>
    <t>B01AC04</t>
  </si>
  <si>
    <t>EQUIPA001</t>
  </si>
  <si>
    <t>Equipalazone Vet.</t>
  </si>
  <si>
    <t>oralt pulver i brev</t>
  </si>
  <si>
    <t>ORAPULB</t>
  </si>
  <si>
    <t>QM01AA01</t>
  </si>
  <si>
    <t>ENCEPU001</t>
  </si>
  <si>
    <t>Encepur Adults</t>
  </si>
  <si>
    <t>1,5 mikrogram/dosis</t>
  </si>
  <si>
    <t>J07BA01</t>
  </si>
  <si>
    <t>XALATA001</t>
  </si>
  <si>
    <t>S01EE01</t>
  </si>
  <si>
    <t>LOSEC 001</t>
  </si>
  <si>
    <t>A02BC01</t>
  </si>
  <si>
    <t>EXTRAN001</t>
  </si>
  <si>
    <t>B05DA</t>
  </si>
  <si>
    <t>MABTHE002</t>
  </si>
  <si>
    <t>L01XC02</t>
  </si>
  <si>
    <t>MABTHE003</t>
  </si>
  <si>
    <t>OPTIRA001</t>
  </si>
  <si>
    <t>V08AB07</t>
  </si>
  <si>
    <t>OPTIRA002</t>
  </si>
  <si>
    <t>350 mg iod/ml</t>
  </si>
  <si>
    <t>PULMIC003</t>
  </si>
  <si>
    <t>PULMIC004</t>
  </si>
  <si>
    <t>ARICEP001</t>
  </si>
  <si>
    <t>N06DA02</t>
  </si>
  <si>
    <t>ARICEP002</t>
  </si>
  <si>
    <t>NOVONO001</t>
  </si>
  <si>
    <t>A10BX02</t>
  </si>
  <si>
    <t>NOVONO002</t>
  </si>
  <si>
    <t>NOVONO003</t>
  </si>
  <si>
    <t>EVISTA001</t>
  </si>
  <si>
    <t>G03XC01</t>
  </si>
  <si>
    <t>COMBIV002</t>
  </si>
  <si>
    <t>150+300 mg</t>
  </si>
  <si>
    <t>J05AR01</t>
  </si>
  <si>
    <t>GLYTRI001</t>
  </si>
  <si>
    <t>PHOSPH001</t>
  </si>
  <si>
    <t>A06AD</t>
  </si>
  <si>
    <t>PROPES001</t>
  </si>
  <si>
    <t>KLACID005</t>
  </si>
  <si>
    <t>NASONE001</t>
  </si>
  <si>
    <t>R01AD09</t>
  </si>
  <si>
    <t>EXELON004</t>
  </si>
  <si>
    <t>N06DA03</t>
  </si>
  <si>
    <t>EXELON005</t>
  </si>
  <si>
    <t>100 E/ml (Amp/pen)</t>
  </si>
  <si>
    <t>IBUTOP001</t>
  </si>
  <si>
    <t>M02AA13</t>
  </si>
  <si>
    <t>ADVANT001</t>
  </si>
  <si>
    <t>Advantage Vet. til hund</t>
  </si>
  <si>
    <t>QP53AX17</t>
  </si>
  <si>
    <t>ADVANT002</t>
  </si>
  <si>
    <t>Advantage Vet. til kat</t>
  </si>
  <si>
    <t>TELFAS001</t>
  </si>
  <si>
    <t>R06AX26</t>
  </si>
  <si>
    <t>TELFAS002</t>
  </si>
  <si>
    <t>180 mg</t>
  </si>
  <si>
    <t>BIOCLA001</t>
  </si>
  <si>
    <t>500 mg + 125 mg</t>
  </si>
  <si>
    <t>J01CR02</t>
  </si>
  <si>
    <t>CANEST006</t>
  </si>
  <si>
    <t>vaginaltab. og creme</t>
  </si>
  <si>
    <t>VAGTCRE</t>
  </si>
  <si>
    <t>500 mg + 10 mg/g</t>
  </si>
  <si>
    <t>CLINOL001</t>
  </si>
  <si>
    <t>ELOCOM001</t>
  </si>
  <si>
    <t>ATACAN001</t>
  </si>
  <si>
    <t>C09CA06</t>
  </si>
  <si>
    <t>ATACAN002</t>
  </si>
  <si>
    <t>ATACAN003</t>
  </si>
  <si>
    <t>COZAAR001</t>
  </si>
  <si>
    <t>EDRONA001</t>
  </si>
  <si>
    <t>N06AX18</t>
  </si>
  <si>
    <t>DACARB003</t>
  </si>
  <si>
    <t>L01AX04</t>
  </si>
  <si>
    <t>DACARB002</t>
  </si>
  <si>
    <t>ALPHAG001</t>
  </si>
  <si>
    <t>S01EA05</t>
  </si>
  <si>
    <t>CEFURO007</t>
  </si>
  <si>
    <t>CEFURO008</t>
  </si>
  <si>
    <t>CEFURO009</t>
  </si>
  <si>
    <t>1500 mg</t>
  </si>
  <si>
    <t>OTRIVI002</t>
  </si>
  <si>
    <t>ZIPZOC001</t>
  </si>
  <si>
    <t>impr‘gneret gaze</t>
  </si>
  <si>
    <t>IMPGAZE</t>
  </si>
  <si>
    <t>D09AB01</t>
  </si>
  <si>
    <t>COSOPT001</t>
  </si>
  <si>
    <t>S01ED51</t>
  </si>
  <si>
    <t>OCULAC001</t>
  </si>
  <si>
    <t>OCULAC002</t>
  </si>
  <si>
    <t>NASACO001</t>
  </si>
  <si>
    <t>55 mikrogram/dosis</t>
  </si>
  <si>
    <t>R01AD11</t>
  </si>
  <si>
    <t>RILEXI001</t>
  </si>
  <si>
    <t>Rilexine Vet.</t>
  </si>
  <si>
    <t>QJ51DB01</t>
  </si>
  <si>
    <t>ORFIRI005</t>
  </si>
  <si>
    <t>depotgranulat</t>
  </si>
  <si>
    <t>DEPGRA</t>
  </si>
  <si>
    <t>ORFIRI006</t>
  </si>
  <si>
    <t>BENADR001</t>
  </si>
  <si>
    <t>R06AX18</t>
  </si>
  <si>
    <t>MICARD001</t>
  </si>
  <si>
    <t>C09CA07</t>
  </si>
  <si>
    <t>MICARD002</t>
  </si>
  <si>
    <t>VIAGRA001</t>
  </si>
  <si>
    <t>G04BE03</t>
  </si>
  <si>
    <t>VIAGRA002</t>
  </si>
  <si>
    <t>VIAGRA003</t>
  </si>
  <si>
    <t>ETALPH003</t>
  </si>
  <si>
    <t>0,5 mikrogram</t>
  </si>
  <si>
    <t>ZITROM003</t>
  </si>
  <si>
    <t>EQUIP 001</t>
  </si>
  <si>
    <t>Equip EHV 1,4</t>
  </si>
  <si>
    <t>QI05AA05</t>
  </si>
  <si>
    <t>NEOREC001</t>
  </si>
  <si>
    <t>2000 IE</t>
  </si>
  <si>
    <t>NEOREC002</t>
  </si>
  <si>
    <t>3000 IE</t>
  </si>
  <si>
    <t>NEOREC004</t>
  </si>
  <si>
    <t>5000 IE</t>
  </si>
  <si>
    <t>NEOREC005</t>
  </si>
  <si>
    <t>10.000 IE</t>
  </si>
  <si>
    <t>SIMULE001</t>
  </si>
  <si>
    <t>L04AC02</t>
  </si>
  <si>
    <t>CIPRAM003</t>
  </si>
  <si>
    <t>PANTOL003</t>
  </si>
  <si>
    <t>A02BC02</t>
  </si>
  <si>
    <t>SINGUL004</t>
  </si>
  <si>
    <t>R03DC03</t>
  </si>
  <si>
    <t>SINGUL002</t>
  </si>
  <si>
    <t>BECLOM001</t>
  </si>
  <si>
    <t>ALBIOT001</t>
  </si>
  <si>
    <t>Albiotic</t>
  </si>
  <si>
    <t>intramamm‘r opl›sn.</t>
  </si>
  <si>
    <t>INTMAMO</t>
  </si>
  <si>
    <t>10+33 mg/ml</t>
  </si>
  <si>
    <t>QJ51RG01</t>
  </si>
  <si>
    <t>PROGRA001</t>
  </si>
  <si>
    <t>EMADIN001</t>
  </si>
  <si>
    <t>S01GX06</t>
  </si>
  <si>
    <t>PANTOL002</t>
  </si>
  <si>
    <t>STESOL009</t>
  </si>
  <si>
    <t>AEROBE001</t>
  </si>
  <si>
    <t>AEROBE002</t>
  </si>
  <si>
    <t>MULTIH002</t>
  </si>
  <si>
    <t>334 mg/ml</t>
  </si>
  <si>
    <t>V08CA08</t>
  </si>
  <si>
    <t>CELLCE001</t>
  </si>
  <si>
    <t>GEMADO001</t>
  </si>
  <si>
    <t>GEMADO002</t>
  </si>
  <si>
    <t>CEFAGO001</t>
  </si>
  <si>
    <t>Cefagold Vet.</t>
  </si>
  <si>
    <t>QJ51DB08</t>
  </si>
  <si>
    <t>CELLCE002</t>
  </si>
  <si>
    <t>1 g/ 5 ml</t>
  </si>
  <si>
    <t>MANDOL001</t>
  </si>
  <si>
    <t>MALARO001</t>
  </si>
  <si>
    <t>100+250 mg</t>
  </si>
  <si>
    <t>P01BB51</t>
  </si>
  <si>
    <t>ILOMED001</t>
  </si>
  <si>
    <t>20 mikrogram/ml</t>
  </si>
  <si>
    <t>B01AC11</t>
  </si>
  <si>
    <t>CLOZAP008</t>
  </si>
  <si>
    <t>REHYDR001</t>
  </si>
  <si>
    <t>3,4+2,6+25 mg/ml</t>
  </si>
  <si>
    <t>KLEXAN001</t>
  </si>
  <si>
    <t>inj.vsk.,opl.,htgl.</t>
  </si>
  <si>
    <t>INJOHTG</t>
  </si>
  <si>
    <t>PORCIL004</t>
  </si>
  <si>
    <t>Porcilis Ery Parvo Vet.</t>
  </si>
  <si>
    <t>PORCIL005</t>
  </si>
  <si>
    <t>Porcilis Ery Vet.</t>
  </si>
  <si>
    <t>NOBIVA003</t>
  </si>
  <si>
    <t>Nobivac DHPPi Vet.</t>
  </si>
  <si>
    <t>lyofil.+sol. inj.sus</t>
  </si>
  <si>
    <t>INJLYSS</t>
  </si>
  <si>
    <t>QI07AD04</t>
  </si>
  <si>
    <t>ROZEX 001</t>
  </si>
  <si>
    <t>ROZEX 002</t>
  </si>
  <si>
    <t>LACTOV001</t>
  </si>
  <si>
    <t>Lactovac Vet.</t>
  </si>
  <si>
    <t>QI02AL01</t>
  </si>
  <si>
    <t>REDAP 001</t>
  </si>
  <si>
    <t>MANDOL004</t>
  </si>
  <si>
    <t>MANDOL005</t>
  </si>
  <si>
    <t>MANDOL006</t>
  </si>
  <si>
    <t>TETRAC002</t>
  </si>
  <si>
    <t>CISPLA003</t>
  </si>
  <si>
    <t>L01XA01</t>
  </si>
  <si>
    <t>HERPAV001</t>
  </si>
  <si>
    <t>CALCIU004</t>
  </si>
  <si>
    <t>V03AF03</t>
  </si>
  <si>
    <t>RISMAV001</t>
  </si>
  <si>
    <t>Rismavac Comp. Vet.</t>
  </si>
  <si>
    <t>PARACI001</t>
  </si>
  <si>
    <t>Paracillin Vet.</t>
  </si>
  <si>
    <t>gran. til drikkevand</t>
  </si>
  <si>
    <t>GRADV</t>
  </si>
  <si>
    <t>800 mg/g</t>
  </si>
  <si>
    <t>ECOMEC002</t>
  </si>
  <si>
    <t>Ecomectin Vet.</t>
  </si>
  <si>
    <t>SEPTAN001</t>
  </si>
  <si>
    <t>40 mg/ml+5 mikrog/ml</t>
  </si>
  <si>
    <t>N01BB58</t>
  </si>
  <si>
    <t>PDPE</t>
  </si>
  <si>
    <t>SEPTOC001</t>
  </si>
  <si>
    <t>40 mg/ml+10mikrog/ml</t>
  </si>
  <si>
    <t>OFTAGE001</t>
  </si>
  <si>
    <t>2,5 mg/g</t>
  </si>
  <si>
    <t>COAPRO001</t>
  </si>
  <si>
    <t>300+12,5 mg</t>
  </si>
  <si>
    <t>C09DA04</t>
  </si>
  <si>
    <t>KALIUM002</t>
  </si>
  <si>
    <t>Kalium-Natr.-Glucos. Fres.Kabi</t>
  </si>
  <si>
    <t>COBACT003</t>
  </si>
  <si>
    <t>QJ51DE90</t>
  </si>
  <si>
    <t>PREMID001</t>
  </si>
  <si>
    <t>A07EC04</t>
  </si>
  <si>
    <t>MIFLON001</t>
  </si>
  <si>
    <t>200 mikrogram</t>
  </si>
  <si>
    <t>MIFLON002</t>
  </si>
  <si>
    <t>400 mikrogram</t>
  </si>
  <si>
    <t>ZOPICL004</t>
  </si>
  <si>
    <t>ZOPICL005</t>
  </si>
  <si>
    <t>BASIRO001</t>
  </si>
  <si>
    <t>D10AE01</t>
  </si>
  <si>
    <t>BASIRO002</t>
  </si>
  <si>
    <t>BASIRO003</t>
  </si>
  <si>
    <t>S-KETA001</t>
  </si>
  <si>
    <t>N01AX14</t>
  </si>
  <si>
    <t>SUBUTE001</t>
  </si>
  <si>
    <t>N07BC01</t>
  </si>
  <si>
    <t>SUBUTE002</t>
  </si>
  <si>
    <t>IMOCLO001</t>
  </si>
  <si>
    <t>CARTRO001</t>
  </si>
  <si>
    <t>Cartrophen Vet.</t>
  </si>
  <si>
    <t>QM01AX90</t>
  </si>
  <si>
    <t>TOPIMA001</t>
  </si>
  <si>
    <t>TOPIMA002</t>
  </si>
  <si>
    <t>ARTELA001</t>
  </si>
  <si>
    <t>3,2 mg/ml</t>
  </si>
  <si>
    <t>MELOXI009</t>
  </si>
  <si>
    <t>Meloxidyl</t>
  </si>
  <si>
    <t>DESLOR007</t>
  </si>
  <si>
    <t>R06AX27</t>
  </si>
  <si>
    <t>RYDAPT001</t>
  </si>
  <si>
    <t>L01XE39</t>
  </si>
  <si>
    <t>ABACAV001</t>
  </si>
  <si>
    <t>600 mg/300 mg</t>
  </si>
  <si>
    <t>J05AR02</t>
  </si>
  <si>
    <t>THYROG001</t>
  </si>
  <si>
    <t>0,9 mg/ml</t>
  </si>
  <si>
    <t>H01AB01</t>
  </si>
  <si>
    <t>PROGRA005</t>
  </si>
  <si>
    <t>ACICLO001</t>
  </si>
  <si>
    <t>FERRIP001</t>
  </si>
  <si>
    <t>V03AC02</t>
  </si>
  <si>
    <t>REMICA001</t>
  </si>
  <si>
    <t>Remicade</t>
  </si>
  <si>
    <t>pulv.t.konc.t.inf.v.</t>
  </si>
  <si>
    <t>INFPUK</t>
  </si>
  <si>
    <t>L04AB02</t>
  </si>
  <si>
    <t>ZEFFIX001</t>
  </si>
  <si>
    <t>TRACTO001</t>
  </si>
  <si>
    <t>6,75 mg/0,9 ml</t>
  </si>
  <si>
    <t>G02CX01</t>
  </si>
  <si>
    <t>CARDUR001</t>
  </si>
  <si>
    <t>C02CA04</t>
  </si>
  <si>
    <t>AMMONA001</t>
  </si>
  <si>
    <t>940 mg/g</t>
  </si>
  <si>
    <t>A16AX03</t>
  </si>
  <si>
    <t>AMMONA002</t>
  </si>
  <si>
    <t>CERAZE001</t>
  </si>
  <si>
    <t>75 mikrogram</t>
  </si>
  <si>
    <t>G03AC09</t>
  </si>
  <si>
    <t>OXIS T002</t>
  </si>
  <si>
    <t>4,5 mikrogram/dosis</t>
  </si>
  <si>
    <t>OXIS T003</t>
  </si>
  <si>
    <t>9 mikrogram/dosis</t>
  </si>
  <si>
    <t>PRO-EP001</t>
  </si>
  <si>
    <t>inj.v./konc.t.inf.op</t>
  </si>
  <si>
    <t>INVKONO</t>
  </si>
  <si>
    <t>N03AB05</t>
  </si>
  <si>
    <t>MAXALT001</t>
  </si>
  <si>
    <t>N02CC04</t>
  </si>
  <si>
    <t>MAXALT002</t>
  </si>
  <si>
    <t>BETTAM001</t>
  </si>
  <si>
    <t>kutanskum</t>
  </si>
  <si>
    <t>KUTSKUM</t>
  </si>
  <si>
    <t>VANCOC001</t>
  </si>
  <si>
    <t>ACTIVE001</t>
  </si>
  <si>
    <t>0,5 + 1 mg</t>
  </si>
  <si>
    <t>FLUPRO001</t>
  </si>
  <si>
    <t>CELLUV001</t>
  </si>
  <si>
    <t>CEFA-C003</t>
  </si>
  <si>
    <t>CETROT001</t>
  </si>
  <si>
    <t>H01CC02</t>
  </si>
  <si>
    <t>ARAVA 001</t>
  </si>
  <si>
    <t>L04AA13</t>
  </si>
  <si>
    <t>ARAVA 002</t>
  </si>
  <si>
    <t>BUSPIR001</t>
  </si>
  <si>
    <t>N05BE01</t>
  </si>
  <si>
    <t>DOXORU002</t>
  </si>
  <si>
    <t>DEPOLA001</t>
  </si>
  <si>
    <t>FLIXON001</t>
  </si>
  <si>
    <t>n‘sedr†ber, susp.</t>
  </si>
  <si>
    <t>NASDRBS</t>
  </si>
  <si>
    <t>OXYCON008</t>
  </si>
  <si>
    <t>ZIAGEN001</t>
  </si>
  <si>
    <t>J05AF06</t>
  </si>
  <si>
    <t>OMEGAV001</t>
  </si>
  <si>
    <t>METOPR001</t>
  </si>
  <si>
    <t>METOPR002</t>
  </si>
  <si>
    <t>METOPR003</t>
  </si>
  <si>
    <t>ALLERG002</t>
  </si>
  <si>
    <t>S01GX07</t>
  </si>
  <si>
    <t>FLOLAN001</t>
  </si>
  <si>
    <t>RHINOC002</t>
  </si>
  <si>
    <t>n‘sepudder</t>
  </si>
  <si>
    <t>NASPUL</t>
  </si>
  <si>
    <t>R01AD05</t>
  </si>
  <si>
    <t>RISPER003</t>
  </si>
  <si>
    <t>PARIET001</t>
  </si>
  <si>
    <t>A02BC04</t>
  </si>
  <si>
    <t>PARIET002</t>
  </si>
  <si>
    <t>PROPEC001</t>
  </si>
  <si>
    <t>D11AX10</t>
  </si>
  <si>
    <t>AZOPT 001</t>
  </si>
  <si>
    <t>S01EC04</t>
  </si>
  <si>
    <t>RAPAMU001</t>
  </si>
  <si>
    <t>L04AA10</t>
  </si>
  <si>
    <t>VIRBAL001</t>
  </si>
  <si>
    <t>Virbalan Vet.</t>
  </si>
  <si>
    <t>18,7 mg/g</t>
  </si>
  <si>
    <t>ATACAN006</t>
  </si>
  <si>
    <t>8+12,5 mg</t>
  </si>
  <si>
    <t>C09DA06</t>
  </si>
  <si>
    <t>ACIVIR001</t>
  </si>
  <si>
    <t>NORDIT007</t>
  </si>
  <si>
    <t>inj.vsk,opl.,cyl.amp</t>
  </si>
  <si>
    <t>INJOCYL</t>
  </si>
  <si>
    <t>5 mg/1,5 ml</t>
  </si>
  <si>
    <t>NORDIT008</t>
  </si>
  <si>
    <t>10 mg/1,5 ml</t>
  </si>
  <si>
    <t>NORDIT009</t>
  </si>
  <si>
    <t>15 mg/1,5 ml</t>
  </si>
  <si>
    <t>ACICLO012</t>
  </si>
  <si>
    <t>ENALAP007</t>
  </si>
  <si>
    <t>ZIAGEN002</t>
  </si>
  <si>
    <t>KEPPRA003</t>
  </si>
  <si>
    <t>N03AX14</t>
  </si>
  <si>
    <t>ENALAP008</t>
  </si>
  <si>
    <t>HERCEP001</t>
  </si>
  <si>
    <t>L01XC03</t>
  </si>
  <si>
    <t>INCURI001</t>
  </si>
  <si>
    <t>Incurin</t>
  </si>
  <si>
    <t>QG03CA03</t>
  </si>
  <si>
    <t>NOROME002</t>
  </si>
  <si>
    <t>Noromectin Vet.</t>
  </si>
  <si>
    <t>1% til kv‘g</t>
  </si>
  <si>
    <t>ENALAP009</t>
  </si>
  <si>
    <t>NOVORA001</t>
  </si>
  <si>
    <t>A10AB05</t>
  </si>
  <si>
    <t>NOVORA004</t>
  </si>
  <si>
    <t>PANTOL001</t>
  </si>
  <si>
    <t>MUSE  001</t>
  </si>
  <si>
    <t>uretralstift</t>
  </si>
  <si>
    <t>URSTIFT</t>
  </si>
  <si>
    <t>G04BE01</t>
  </si>
  <si>
    <t>MUSE  002</t>
  </si>
  <si>
    <t>1000 mikrogram</t>
  </si>
  <si>
    <t>NEXPLA001</t>
  </si>
  <si>
    <t>68 mg</t>
  </si>
  <si>
    <t>G03AC08</t>
  </si>
  <si>
    <t>EQUEST001</t>
  </si>
  <si>
    <t>Equest Vet.</t>
  </si>
  <si>
    <t>oral gel</t>
  </si>
  <si>
    <t>ORALGEL</t>
  </si>
  <si>
    <t>QP54AB02</t>
  </si>
  <si>
    <t>SERETI001</t>
  </si>
  <si>
    <t>inhalationspulv, afd</t>
  </si>
  <si>
    <t>INHPULA</t>
  </si>
  <si>
    <t>50+100 mikrog/dosis</t>
  </si>
  <si>
    <t>R03AK06</t>
  </si>
  <si>
    <t>50+250 mikrog./dosis</t>
  </si>
  <si>
    <t>50+500 mikrog/dosis</t>
  </si>
  <si>
    <t>ORGALU001</t>
  </si>
  <si>
    <t>0,25 mg/0,5 ml</t>
  </si>
  <si>
    <t>H01CC01</t>
  </si>
  <si>
    <t>IMOZOP001</t>
  </si>
  <si>
    <t>MITOXA001</t>
  </si>
  <si>
    <t>L01DB07</t>
  </si>
  <si>
    <t>NOROME001</t>
  </si>
  <si>
    <t>Noromectin Pour-On Vet.</t>
  </si>
  <si>
    <t>TRILEP002</t>
  </si>
  <si>
    <t>TRILEP003</t>
  </si>
  <si>
    <t>TRILEP004</t>
  </si>
  <si>
    <t>MARBOC001</t>
  </si>
  <si>
    <t>Marbocyl Vet.</t>
  </si>
  <si>
    <t>QJ01MA93</t>
  </si>
  <si>
    <t>HEMOSO001</t>
  </si>
  <si>
    <t>h‘mofiltr./-dial.vsk</t>
  </si>
  <si>
    <t>HFILDIA</t>
  </si>
  <si>
    <t>B05ZB</t>
  </si>
  <si>
    <t>HE</t>
  </si>
  <si>
    <t>FLIXOT009</t>
  </si>
  <si>
    <t>250 mikrog. i diskos</t>
  </si>
  <si>
    <t>CARDIO001</t>
  </si>
  <si>
    <t>C09AA03</t>
  </si>
  <si>
    <t>CARDIO002</t>
  </si>
  <si>
    <t>CARDIO003</t>
  </si>
  <si>
    <t>COSMOF001</t>
  </si>
  <si>
    <t>B03AC</t>
  </si>
  <si>
    <t>PINEX 008</t>
  </si>
  <si>
    <t>BALANC002</t>
  </si>
  <si>
    <t>B05DB</t>
  </si>
  <si>
    <t>BALANC004</t>
  </si>
  <si>
    <t>BALANC006</t>
  </si>
  <si>
    <t>STRONG004</t>
  </si>
  <si>
    <t>Stronghold</t>
  </si>
  <si>
    <t>spot-on, opl›sning</t>
  </si>
  <si>
    <t>SPOTONO</t>
  </si>
  <si>
    <t>QP54AA05</t>
  </si>
  <si>
    <t>SN</t>
  </si>
  <si>
    <t>STRONG005</t>
  </si>
  <si>
    <t>ENBREL001</t>
  </si>
  <si>
    <t>L04AB01</t>
  </si>
  <si>
    <t>ACTOS 001</t>
  </si>
  <si>
    <t>A10BG03</t>
  </si>
  <si>
    <t>LESCOL001</t>
  </si>
  <si>
    <t>C10AA04</t>
  </si>
  <si>
    <t>CORODI001</t>
  </si>
  <si>
    <t>PINEX 007</t>
  </si>
  <si>
    <t>PINEX 002</t>
  </si>
  <si>
    <t>PINEX 003</t>
  </si>
  <si>
    <t>AZATHI002</t>
  </si>
  <si>
    <t>HELIXA001</t>
  </si>
  <si>
    <t>250 IE</t>
  </si>
  <si>
    <t>B02BD02</t>
  </si>
  <si>
    <t>PORCIL002</t>
  </si>
  <si>
    <t>Porcilis AR-T DF</t>
  </si>
  <si>
    <t>QI09AB04</t>
  </si>
  <si>
    <t>ZYMELI003</t>
  </si>
  <si>
    <t>ZYMELI004</t>
  </si>
  <si>
    <t>ETOPOS002</t>
  </si>
  <si>
    <t>NOROPE001</t>
  </si>
  <si>
    <t>Noropen Prolongatum Vet.</t>
  </si>
  <si>
    <t>PUREGO001</t>
  </si>
  <si>
    <t>300 IE</t>
  </si>
  <si>
    <t>G03GA06</t>
  </si>
  <si>
    <t>RESCUE001</t>
  </si>
  <si>
    <t>B05AA05</t>
  </si>
  <si>
    <t>NORMOS001</t>
  </si>
  <si>
    <t>B06AB01</t>
  </si>
  <si>
    <t>NOVOMI002</t>
  </si>
  <si>
    <t>A10AD05</t>
  </si>
  <si>
    <t>FENTAN001</t>
  </si>
  <si>
    <t>NICOTI010</t>
  </si>
  <si>
    <t>FINADY002</t>
  </si>
  <si>
    <t>Finadyne Vet.</t>
  </si>
  <si>
    <t>FINADY003</t>
  </si>
  <si>
    <t>METACA002</t>
  </si>
  <si>
    <t>Metacam</t>
  </si>
  <si>
    <t>METACA001</t>
  </si>
  <si>
    <t>LANTUS001</t>
  </si>
  <si>
    <t>100 Enheder/ml</t>
  </si>
  <si>
    <t>A10AE04</t>
  </si>
  <si>
    <t>NEUROB001</t>
  </si>
  <si>
    <t>5000 E/ml</t>
  </si>
  <si>
    <t>METACA010</t>
  </si>
  <si>
    <t>Metacam til kv‘g, svin, heste</t>
  </si>
  <si>
    <t>LEUKER001</t>
  </si>
  <si>
    <t>L01AA02</t>
  </si>
  <si>
    <t>LUVERI001</t>
  </si>
  <si>
    <t>G03GA07</t>
  </si>
  <si>
    <t>FEM-MO001</t>
  </si>
  <si>
    <t>HELIXA002</t>
  </si>
  <si>
    <t>500 IE</t>
  </si>
  <si>
    <t>HELIXA003</t>
  </si>
  <si>
    <t>1000 IE</t>
  </si>
  <si>
    <t>ATENOL005</t>
  </si>
  <si>
    <t>KEPPRA004</t>
  </si>
  <si>
    <t>KEPPRA005</t>
  </si>
  <si>
    <t>BENADA001</t>
  </si>
  <si>
    <t>HYFIFT001</t>
  </si>
  <si>
    <t>Hyfifty Vet.</t>
  </si>
  <si>
    <t>17 mg/ml</t>
  </si>
  <si>
    <t>QM09AX01</t>
  </si>
  <si>
    <t>IRIV</t>
  </si>
  <si>
    <t>MIFEGY001</t>
  </si>
  <si>
    <t>G03XB01</t>
  </si>
  <si>
    <t>EVRA  001</t>
  </si>
  <si>
    <t>203+33,9mikg/24timer</t>
  </si>
  <si>
    <t>G03AA13</t>
  </si>
  <si>
    <t>CIFIN 001</t>
  </si>
  <si>
    <t>J01MA02</t>
  </si>
  <si>
    <t>CIFIN 002</t>
  </si>
  <si>
    <t>CIFIN 003</t>
  </si>
  <si>
    <t>INTRON001</t>
  </si>
  <si>
    <t>inj.vsk,opl.,dos.pen</t>
  </si>
  <si>
    <t>INJVOFP</t>
  </si>
  <si>
    <t>L03AB05</t>
  </si>
  <si>
    <t>INTRON002</t>
  </si>
  <si>
    <t>30 Mill. IE</t>
  </si>
  <si>
    <t>INTRON003</t>
  </si>
  <si>
    <t>60 Mill. IE</t>
  </si>
  <si>
    <t>CIFLOX001</t>
  </si>
  <si>
    <t>›redr†ber, susp.</t>
  </si>
  <si>
    <t>ORDRBS</t>
  </si>
  <si>
    <t>10 + 2 mg/ml</t>
  </si>
  <si>
    <t>S02CA03</t>
  </si>
  <si>
    <t>VISUDY001</t>
  </si>
  <si>
    <t>S01LA01</t>
  </si>
  <si>
    <t>FASTUR001</t>
  </si>
  <si>
    <t>Fasturtec</t>
  </si>
  <si>
    <t>V03AF07</t>
  </si>
  <si>
    <t>EURICA003</t>
  </si>
  <si>
    <t>Eurican Herpes 205</t>
  </si>
  <si>
    <t>pulv.og sol.t.inj.em</t>
  </si>
  <si>
    <t>INJPSE</t>
  </si>
  <si>
    <t>QI07AA06</t>
  </si>
  <si>
    <t>OTOMAX001</t>
  </si>
  <si>
    <t>Otomax Vet.</t>
  </si>
  <si>
    <t>0,88+8,8mg+2640IE/ml</t>
  </si>
  <si>
    <t>QS02CA90</t>
  </si>
  <si>
    <t>LISINO005</t>
  </si>
  <si>
    <t>LISINO006</t>
  </si>
  <si>
    <t>LISINO007</t>
  </si>
  <si>
    <t>GENEST001</t>
  </si>
  <si>
    <t>Genestran Vet. (til kv‘g)</t>
  </si>
  <si>
    <t>75 mikrogram/ml</t>
  </si>
  <si>
    <t>LOETTE001</t>
  </si>
  <si>
    <t>0,10+0,02 mg</t>
  </si>
  <si>
    <t>ZYPREX006</t>
  </si>
  <si>
    <t>smeltetabletter</t>
  </si>
  <si>
    <t>TABSMEL</t>
  </si>
  <si>
    <t>ZYPREX007</t>
  </si>
  <si>
    <t>ZYPREX008</t>
  </si>
  <si>
    <t>ZYPREX009</t>
  </si>
  <si>
    <t>KABIVE001</t>
  </si>
  <si>
    <t>ACTOS 002</t>
  </si>
  <si>
    <t>ZYMELI002</t>
  </si>
  <si>
    <t>TRIMON001</t>
  </si>
  <si>
    <t>TRIMON003</t>
  </si>
  <si>
    <t>PHYSIO005</t>
  </si>
  <si>
    <t>13,6 mg/ml</t>
  </si>
  <si>
    <t>PHYSIO007</t>
  </si>
  <si>
    <t>22,7 mg/ml</t>
  </si>
  <si>
    <t>PHYSIO009</t>
  </si>
  <si>
    <t>38,6 mg/ml</t>
  </si>
  <si>
    <t>ORFADI001</t>
  </si>
  <si>
    <t>A16AX04</t>
  </si>
  <si>
    <t>AROMAS001</t>
  </si>
  <si>
    <t>L02BG06</t>
  </si>
  <si>
    <t>ENACOD001</t>
  </si>
  <si>
    <t>ENACOD002</t>
  </si>
  <si>
    <t>ENACOD003</t>
  </si>
  <si>
    <t>AVELOX002</t>
  </si>
  <si>
    <t>J01MA14</t>
  </si>
  <si>
    <t>HYDROK002</t>
  </si>
  <si>
    <t>NEOREC003</t>
  </si>
  <si>
    <t>4000 IE</t>
  </si>
  <si>
    <t>MOCLOS001</t>
  </si>
  <si>
    <t>N06AG02</t>
  </si>
  <si>
    <t>LORATA001</t>
  </si>
  <si>
    <t>DICLON003</t>
  </si>
  <si>
    <t>DICLON001</t>
  </si>
  <si>
    <t>DICLON002</t>
  </si>
  <si>
    <t>ENACEC001</t>
  </si>
  <si>
    <t>20+12,5 mg</t>
  </si>
  <si>
    <t>C09BA02</t>
  </si>
  <si>
    <t>GENOTR001</t>
  </si>
  <si>
    <t>NUTROP001</t>
  </si>
  <si>
    <t>ARANES001</t>
  </si>
  <si>
    <t>10 mikrogram</t>
  </si>
  <si>
    <t>B03XA02</t>
  </si>
  <si>
    <t>MIDAZO005</t>
  </si>
  <si>
    <t>inj-inf-rek-v‘sk,opl</t>
  </si>
  <si>
    <t>INRVSKO</t>
  </si>
  <si>
    <t>N05CD08</t>
  </si>
  <si>
    <t>IMIVPR</t>
  </si>
  <si>
    <t>MIDAZO006</t>
  </si>
  <si>
    <t>VENOFE001</t>
  </si>
  <si>
    <t>PROPOF002</t>
  </si>
  <si>
    <t>Propofol "B. Braun"</t>
  </si>
  <si>
    <t>inj.-/inf.vsk.,emul</t>
  </si>
  <si>
    <t>INVSKE</t>
  </si>
  <si>
    <t>N01AX10</t>
  </si>
  <si>
    <t>TRUXAL001</t>
  </si>
  <si>
    <t>N05AF03</t>
  </si>
  <si>
    <t>TRUXAL002</t>
  </si>
  <si>
    <t>TRUXAL003</t>
  </si>
  <si>
    <t>OXYNOR005</t>
  </si>
  <si>
    <t>OXYNOR006</t>
  </si>
  <si>
    <t>BENYLA001</t>
  </si>
  <si>
    <t>1,4 mg/ml</t>
  </si>
  <si>
    <t>SONOVU001</t>
  </si>
  <si>
    <t>pulv.og sol.t.inj.di</t>
  </si>
  <si>
    <t>INJPSD</t>
  </si>
  <si>
    <t>8 mikroliter/ml</t>
  </si>
  <si>
    <t>RLM</t>
  </si>
  <si>
    <t>V08DA05</t>
  </si>
  <si>
    <t>METALY001</t>
  </si>
  <si>
    <t>10.000 E</t>
  </si>
  <si>
    <t>B01AD11</t>
  </si>
  <si>
    <t>AERIUS002</t>
  </si>
  <si>
    <t>DICLIN001</t>
  </si>
  <si>
    <t>TRIZIV001</t>
  </si>
  <si>
    <t>300 + 150 + 300 mg</t>
  </si>
  <si>
    <t>J05AR04</t>
  </si>
  <si>
    <t>PARACO001</t>
  </si>
  <si>
    <t>Paracox-5 Vet.</t>
  </si>
  <si>
    <t>konc.oral opl.,foder</t>
  </si>
  <si>
    <t>KONORSF</t>
  </si>
  <si>
    <t>ZYX MI001</t>
  </si>
  <si>
    <t>R02AX03</t>
  </si>
  <si>
    <t>VIRBAG001</t>
  </si>
  <si>
    <t>Virbagen Omega</t>
  </si>
  <si>
    <t>10 MU/ml</t>
  </si>
  <si>
    <t>QL03AB</t>
  </si>
  <si>
    <t>CELEBR001</t>
  </si>
  <si>
    <t>M01AH01</t>
  </si>
  <si>
    <t>CELEBR002</t>
  </si>
  <si>
    <t>EPIRUB005</t>
  </si>
  <si>
    <t>L01DB03</t>
  </si>
  <si>
    <t>VANIQA001</t>
  </si>
  <si>
    <t>D11AX16</t>
  </si>
  <si>
    <t>OXYNOR002</t>
  </si>
  <si>
    <t>OXYNOR003</t>
  </si>
  <si>
    <t>OXYNOR004</t>
  </si>
  <si>
    <t>TARGRE001</t>
  </si>
  <si>
    <t>L01XX25</t>
  </si>
  <si>
    <t>PANODI009</t>
  </si>
  <si>
    <t>INDIVI001</t>
  </si>
  <si>
    <t>2,5 mg + 1 mg</t>
  </si>
  <si>
    <t>G03FA12</t>
  </si>
  <si>
    <t>5 mg + 1 mg</t>
  </si>
  <si>
    <t>5 mg + 2 mg</t>
  </si>
  <si>
    <t>SELO-Z001</t>
  </si>
  <si>
    <t>VOLUVE001</t>
  </si>
  <si>
    <t>B05AA07</t>
  </si>
  <si>
    <t>TRISEQ001</t>
  </si>
  <si>
    <t>TIMOSA001</t>
  </si>
  <si>
    <t>ZYBAN 001</t>
  </si>
  <si>
    <t>N06AX12</t>
  </si>
  <si>
    <t>BOTOX 002</t>
  </si>
  <si>
    <t>100 enheder</t>
  </si>
  <si>
    <t>IDIM</t>
  </si>
  <si>
    <t>CEREZY001</t>
  </si>
  <si>
    <t>400 IE</t>
  </si>
  <si>
    <t>A16AB02</t>
  </si>
  <si>
    <t>SYMBIC006</t>
  </si>
  <si>
    <t>4,5+160 mikrog/dosis</t>
  </si>
  <si>
    <t>R03AK07</t>
  </si>
  <si>
    <t>TRACTO002</t>
  </si>
  <si>
    <t>37,5 mg/5 ml</t>
  </si>
  <si>
    <t>GADOVI002</t>
  </si>
  <si>
    <t>1 mmol/ml</t>
  </si>
  <si>
    <t>MOM</t>
  </si>
  <si>
    <t>V08CA09</t>
  </si>
  <si>
    <t>LAMICT005</t>
  </si>
  <si>
    <t>FURIX 003</t>
  </si>
  <si>
    <t>ZIDOVA001</t>
  </si>
  <si>
    <t>ISOTRE003</t>
  </si>
  <si>
    <t>D10BA01</t>
  </si>
  <si>
    <t>NEXIUM002</t>
  </si>
  <si>
    <t>A02BC05</t>
  </si>
  <si>
    <t>NEXIUM003</t>
  </si>
  <si>
    <t>KABIVE002</t>
  </si>
  <si>
    <t>SERACT001</t>
  </si>
  <si>
    <t>M01AE14</t>
  </si>
  <si>
    <t>SERACT002</t>
  </si>
  <si>
    <t>DIABAC001</t>
  </si>
  <si>
    <t>FENTAN002</t>
  </si>
  <si>
    <t>RENAGE001</t>
  </si>
  <si>
    <t>V03AE02</t>
  </si>
  <si>
    <t>CASODE001</t>
  </si>
  <si>
    <t>L02BB03</t>
  </si>
  <si>
    <t>ACCUTI001</t>
  </si>
  <si>
    <t>ACCUTI002</t>
  </si>
  <si>
    <t>TOBI  001</t>
  </si>
  <si>
    <t>300 mg/5 ml</t>
  </si>
  <si>
    <t>YASMIN002</t>
  </si>
  <si>
    <t>3 mg + 30 mikrogram</t>
  </si>
  <si>
    <t>G03AA12</t>
  </si>
  <si>
    <t>YASMIN001</t>
  </si>
  <si>
    <t>3 mg+30 mikrogram</t>
  </si>
  <si>
    <t>CALCIU002</t>
  </si>
  <si>
    <t>STOCRI001</t>
  </si>
  <si>
    <t>J05AG03</t>
  </si>
  <si>
    <t>FLUORM001</t>
  </si>
  <si>
    <t>Fluormetylprednisolon Vet.</t>
  </si>
  <si>
    <t>DAIVOB002</t>
  </si>
  <si>
    <t>50+500 mikrogram/g</t>
  </si>
  <si>
    <t>D05AX52</t>
  </si>
  <si>
    <t>FOLIME001</t>
  </si>
  <si>
    <t>PROTOP001</t>
  </si>
  <si>
    <t>D11AH01</t>
  </si>
  <si>
    <t>FABRAZ002</t>
  </si>
  <si>
    <t>35 mg</t>
  </si>
  <si>
    <t>A16AB04</t>
  </si>
  <si>
    <t>PAROXE003</t>
  </si>
  <si>
    <t>ZYPREX001</t>
  </si>
  <si>
    <t>PROGRE001</t>
  </si>
  <si>
    <t>Progressis Vet.</t>
  </si>
  <si>
    <t>QI09AA05</t>
  </si>
  <si>
    <t>DIAMIC001</t>
  </si>
  <si>
    <t>A10BB09</t>
  </si>
  <si>
    <t>MAGNES002</t>
  </si>
  <si>
    <t>A02AA04</t>
  </si>
  <si>
    <t>LORATA002</t>
  </si>
  <si>
    <t>XEFO R001</t>
  </si>
  <si>
    <t>ATACAN005</t>
  </si>
  <si>
    <t>16+12,5 mg</t>
  </si>
  <si>
    <t>TRIOBE001</t>
  </si>
  <si>
    <t>A11E</t>
  </si>
  <si>
    <t>CILOXA003</t>
  </si>
  <si>
    <t>XOLAIR002</t>
  </si>
  <si>
    <t>R03DX05</t>
  </si>
  <si>
    <t>ZADITE001</t>
  </si>
  <si>
    <t>S01GX08</t>
  </si>
  <si>
    <t>ZADITE002</t>
  </si>
  <si>
    <t>DELNIL001</t>
  </si>
  <si>
    <t>APO-GO001</t>
  </si>
  <si>
    <t>N04BC07</t>
  </si>
  <si>
    <t>BUDENO001</t>
  </si>
  <si>
    <t>REPLAG001</t>
  </si>
  <si>
    <t>A16AB03</t>
  </si>
  <si>
    <t>KALETR001</t>
  </si>
  <si>
    <t>80 + 20 mg/ml</t>
  </si>
  <si>
    <t>J05AR10</t>
  </si>
  <si>
    <t>VAXXIT001</t>
  </si>
  <si>
    <t>Vaxxitek HVT+IBD</t>
  </si>
  <si>
    <t>susp.+solv.inj,susp.</t>
  </si>
  <si>
    <t>INJSSS</t>
  </si>
  <si>
    <t>QI01AD15</t>
  </si>
  <si>
    <t>TRILEP001</t>
  </si>
  <si>
    <t>SINGUL003</t>
  </si>
  <si>
    <t>PROTOP002</t>
  </si>
  <si>
    <t>PANODI003</t>
  </si>
  <si>
    <t>665 mg</t>
  </si>
  <si>
    <t>EPIVIR003</t>
  </si>
  <si>
    <t>SYMBIC004</t>
  </si>
  <si>
    <t>4,5+80 mikrog./dosis</t>
  </si>
  <si>
    <t>HYDROX002</t>
  </si>
  <si>
    <t>L01XX05</t>
  </si>
  <si>
    <t>SERETI002</t>
  </si>
  <si>
    <t>25+125 mikrog./dosis</t>
  </si>
  <si>
    <t>25+250 mikrog./dosis</t>
  </si>
  <si>
    <t>ENGERI001</t>
  </si>
  <si>
    <t>J07BC01</t>
  </si>
  <si>
    <t>ENGERI002</t>
  </si>
  <si>
    <t>SIMVAS009</t>
  </si>
  <si>
    <t>SIMVAS010</t>
  </si>
  <si>
    <t>SIMVAS011</t>
  </si>
  <si>
    <t>DICLOF005</t>
  </si>
  <si>
    <t>STABOX002</t>
  </si>
  <si>
    <t>Stabox Vet.</t>
  </si>
  <si>
    <t>PORCIL007</t>
  </si>
  <si>
    <t>Porcilis Gl„sser Vet.</t>
  </si>
  <si>
    <t>CIPROF001</t>
  </si>
  <si>
    <t>CIPROF002</t>
  </si>
  <si>
    <t>SUFENT003</t>
  </si>
  <si>
    <t>SUFENT004</t>
  </si>
  <si>
    <t>GADOVI001</t>
  </si>
  <si>
    <t>1,0 millimol/ml</t>
  </si>
  <si>
    <t>CANCID001</t>
  </si>
  <si>
    <t>J02AX04</t>
  </si>
  <si>
    <t>CANCID002</t>
  </si>
  <si>
    <t>70 mg</t>
  </si>
  <si>
    <t>NUTRIF001</t>
  </si>
  <si>
    <t>NUTRIF002</t>
  </si>
  <si>
    <t>NUTRIF003</t>
  </si>
  <si>
    <t>BALANC001</t>
  </si>
  <si>
    <t>BALANC005</t>
  </si>
  <si>
    <t>BALANC003</t>
  </si>
  <si>
    <t>ALKERA001</t>
  </si>
  <si>
    <t>L01AA03</t>
  </si>
  <si>
    <t>LUMIGA002</t>
  </si>
  <si>
    <t>S01EE03</t>
  </si>
  <si>
    <t>VISCOT002</t>
  </si>
  <si>
    <t>›jengel, endosisbeh.</t>
  </si>
  <si>
    <t>OJGELED</t>
  </si>
  <si>
    <t>VFEND 004</t>
  </si>
  <si>
    <t>J02AC03</t>
  </si>
  <si>
    <t>VFEND 005</t>
  </si>
  <si>
    <t>VFEND 002</t>
  </si>
  <si>
    <t>TRAVAT001</t>
  </si>
  <si>
    <t>40 mikrogram/ml</t>
  </si>
  <si>
    <t>S01EE04</t>
  </si>
  <si>
    <t>FOSAMA001</t>
  </si>
  <si>
    <t>M05BA04</t>
  </si>
  <si>
    <t>LOVAST001</t>
  </si>
  <si>
    <t>C10AA02</t>
  </si>
  <si>
    <t>LOVAST002</t>
  </si>
  <si>
    <t>ZITROM001</t>
  </si>
  <si>
    <t>PALLAD007</t>
  </si>
  <si>
    <t>2,6 mg</t>
  </si>
  <si>
    <t>NEISVA001</t>
  </si>
  <si>
    <t>J07AH02</t>
  </si>
  <si>
    <t>IPSTYL001</t>
  </si>
  <si>
    <t>H01CB03</t>
  </si>
  <si>
    <t>IPSTYL002</t>
  </si>
  <si>
    <t>IPSTYL003</t>
  </si>
  <si>
    <t>INVANZ001</t>
  </si>
  <si>
    <t>GDO</t>
  </si>
  <si>
    <t>J01DH03</t>
  </si>
  <si>
    <t>VEPICO001</t>
  </si>
  <si>
    <t>VEPICO002</t>
  </si>
  <si>
    <t>NEUPOG002</t>
  </si>
  <si>
    <t>0,6 mg/ml</t>
  </si>
  <si>
    <t>NEUPOG003</t>
  </si>
  <si>
    <t>0,96 mg/ml</t>
  </si>
  <si>
    <t>CAVERJ001</t>
  </si>
  <si>
    <t>CA</t>
  </si>
  <si>
    <t>CAVERJ002</t>
  </si>
  <si>
    <t>20 mikrogram</t>
  </si>
  <si>
    <t>CILOXA004</t>
  </si>
  <si>
    <t>S02AA15</t>
  </si>
  <si>
    <t>EUTHYR001</t>
  </si>
  <si>
    <t>25 mikrogram</t>
  </si>
  <si>
    <t>EUTHYR002</t>
  </si>
  <si>
    <t>EUTHYR003</t>
  </si>
  <si>
    <t>BERODU001</t>
  </si>
  <si>
    <t>50 + 20 mikrog./pust</t>
  </si>
  <si>
    <t>PORCIL013</t>
  </si>
  <si>
    <t>Porcilis Porcoli Diluvac Forte</t>
  </si>
  <si>
    <t>PEGASY001</t>
  </si>
  <si>
    <t>135 mikrogram</t>
  </si>
  <si>
    <t>L03AB11</t>
  </si>
  <si>
    <t>PEGASY002</t>
  </si>
  <si>
    <t>180 mikrogram</t>
  </si>
  <si>
    <t>TRISEN001</t>
  </si>
  <si>
    <t>Trisenox</t>
  </si>
  <si>
    <t>L01XX27</t>
  </si>
  <si>
    <t>RELPAX001</t>
  </si>
  <si>
    <t>N02CC06</t>
  </si>
  <si>
    <t>XALCOM001</t>
  </si>
  <si>
    <t>5 mg/ml+50 mikrog/ml</t>
  </si>
  <si>
    <t>ACTIQ 001</t>
  </si>
  <si>
    <t>ACTIQ 002</t>
  </si>
  <si>
    <t>ACTIQ 003</t>
  </si>
  <si>
    <t>600 mikrogram</t>
  </si>
  <si>
    <t>ACTIQ 004</t>
  </si>
  <si>
    <t>800 mikrogram</t>
  </si>
  <si>
    <t>ACTIQ 005</t>
  </si>
  <si>
    <t>1200 mikrogram</t>
  </si>
  <si>
    <t>ACTIQ 006</t>
  </si>
  <si>
    <t>1600 mikrogram</t>
  </si>
  <si>
    <t>ZYVOXI001</t>
  </si>
  <si>
    <t>J01XX08</t>
  </si>
  <si>
    <t>ZYVOXI002</t>
  </si>
  <si>
    <t>TAMIFL003</t>
  </si>
  <si>
    <t>J05AH02</t>
  </si>
  <si>
    <t>JURNIS001</t>
  </si>
  <si>
    <t>JURNIS002</t>
  </si>
  <si>
    <t>JURNIS003</t>
  </si>
  <si>
    <t>ARIXTR001</t>
  </si>
  <si>
    <t>2,5 mg/0,5 ml</t>
  </si>
  <si>
    <t>B01AX05</t>
  </si>
  <si>
    <t>PUREGO002</t>
  </si>
  <si>
    <t>600 IE</t>
  </si>
  <si>
    <t>OPATAN001</t>
  </si>
  <si>
    <t>S01GX09</t>
  </si>
  <si>
    <t>RIGEVI001</t>
  </si>
  <si>
    <t>0,15+0,03 mg</t>
  </si>
  <si>
    <t>TRACLE001</t>
  </si>
  <si>
    <t>62,5 mg</t>
  </si>
  <si>
    <t>C02KX01</t>
  </si>
  <si>
    <t>TRACLE002</t>
  </si>
  <si>
    <t>INDUCT001</t>
  </si>
  <si>
    <t>pu,sol,mtrx.m.t.impl</t>
  </si>
  <si>
    <t>MIMPPSM</t>
  </si>
  <si>
    <t>M05BC01</t>
  </si>
  <si>
    <t>NUVARI001</t>
  </si>
  <si>
    <t>120+15 mikg/24 timer</t>
  </si>
  <si>
    <t>G02BB01</t>
  </si>
  <si>
    <t>ATROVE001</t>
  </si>
  <si>
    <t>20 mikrogram/dosis</t>
  </si>
  <si>
    <t>VOLTAR006</t>
  </si>
  <si>
    <t>LISINO002</t>
  </si>
  <si>
    <t>LISINO003</t>
  </si>
  <si>
    <t>LISINO004</t>
  </si>
  <si>
    <t>ECOMEC001</t>
  </si>
  <si>
    <t>Ecomectin Pour-On Vet.</t>
  </si>
  <si>
    <t>METFOR001</t>
  </si>
  <si>
    <t>A10BA02</t>
  </si>
  <si>
    <t>METFOR002</t>
  </si>
  <si>
    <t>850 mg</t>
  </si>
  <si>
    <t>DRONTA001</t>
  </si>
  <si>
    <t>Drontal Comp. Forte Vet.</t>
  </si>
  <si>
    <t>525 + 175 + 504 mg</t>
  </si>
  <si>
    <t>ZOLPID002</t>
  </si>
  <si>
    <t>ZOLPID003</t>
  </si>
  <si>
    <t>ZONOCT001</t>
  </si>
  <si>
    <t>ROXIMS001</t>
  </si>
  <si>
    <t>ROXIMS002</t>
  </si>
  <si>
    <t>NATRIU004</t>
  </si>
  <si>
    <t>B05XA03</t>
  </si>
  <si>
    <t>DETRUS001</t>
  </si>
  <si>
    <t>G04BD07</t>
  </si>
  <si>
    <t>DETRUS002</t>
  </si>
  <si>
    <t>SOMAVE001</t>
  </si>
  <si>
    <t>H01AX01</t>
  </si>
  <si>
    <t>SOMAVE002</t>
  </si>
  <si>
    <t>SOMAVE003</t>
  </si>
  <si>
    <t>AURIZO001</t>
  </si>
  <si>
    <t>Aurizon Vet.</t>
  </si>
  <si>
    <t>3+10+0,9 mg/ml</t>
  </si>
  <si>
    <t>QJ01RA96</t>
  </si>
  <si>
    <t>MICARD003</t>
  </si>
  <si>
    <t>80 + 12,5 mg</t>
  </si>
  <si>
    <t>C09DA07</t>
  </si>
  <si>
    <t>BENZYL001</t>
  </si>
  <si>
    <t>0,6 g</t>
  </si>
  <si>
    <t>J01CE01</t>
  </si>
  <si>
    <t>RAPAMU002</t>
  </si>
  <si>
    <t>BENZYL002</t>
  </si>
  <si>
    <t>BENZYL003</t>
  </si>
  <si>
    <t>3 g</t>
  </si>
  <si>
    <t>TRADOL002</t>
  </si>
  <si>
    <t>TRADOL003</t>
  </si>
  <si>
    <t>TRADOL004</t>
  </si>
  <si>
    <t>EMADIN002</t>
  </si>
  <si>
    <t>ACTRAP001</t>
  </si>
  <si>
    <t>A10AB01</t>
  </si>
  <si>
    <t>ACTRAP002</t>
  </si>
  <si>
    <t>VIREAD005</t>
  </si>
  <si>
    <t>245 mg</t>
  </si>
  <si>
    <t>J05AF07</t>
  </si>
  <si>
    <t>CLINAC001</t>
  </si>
  <si>
    <t>Clinacin Vet.</t>
  </si>
  <si>
    <t>CLINAC002</t>
  </si>
  <si>
    <t>NEURON001</t>
  </si>
  <si>
    <t>N03AX12</t>
  </si>
  <si>
    <t>NEURON002</t>
  </si>
  <si>
    <t>DEXDOM002</t>
  </si>
  <si>
    <t>Dexdomitor</t>
  </si>
  <si>
    <t>0.5 mg/ml</t>
  </si>
  <si>
    <t>QN05CM18</t>
  </si>
  <si>
    <t>LAXOBE001</t>
  </si>
  <si>
    <t>CISPLA002</t>
  </si>
  <si>
    <t>ARANES002</t>
  </si>
  <si>
    <t>ARANES003</t>
  </si>
  <si>
    <t>30 mikrogram</t>
  </si>
  <si>
    <t>ARANES004</t>
  </si>
  <si>
    <t>40 mikrogram</t>
  </si>
  <si>
    <t>ARANES005</t>
  </si>
  <si>
    <t>ARANES006</t>
  </si>
  <si>
    <t>60 mikrogram</t>
  </si>
  <si>
    <t>ARANES007</t>
  </si>
  <si>
    <t>80 mikrogram</t>
  </si>
  <si>
    <t>ARANES008</t>
  </si>
  <si>
    <t>ARANES010</t>
  </si>
  <si>
    <t>150 mikrogram</t>
  </si>
  <si>
    <t>ARANES011</t>
  </si>
  <si>
    <t>300 mikrogram</t>
  </si>
  <si>
    <t>FLUDAR001</t>
  </si>
  <si>
    <t>L01BB05</t>
  </si>
  <si>
    <t>DUOVEN002</t>
  </si>
  <si>
    <t>MIXTAR001</t>
  </si>
  <si>
    <t>inj.vsk.,susp.,htgl.</t>
  </si>
  <si>
    <t>INJSHTG</t>
  </si>
  <si>
    <t>A10AD01</t>
  </si>
  <si>
    <t>MIXTAR003</t>
  </si>
  <si>
    <t>inj.vsk,susp.cyl.amp</t>
  </si>
  <si>
    <t>INJSCYL</t>
  </si>
  <si>
    <t>MIXTAR002</t>
  </si>
  <si>
    <t>inj.v‘ske, susp.,pen</t>
  </si>
  <si>
    <t>INJVSP</t>
  </si>
  <si>
    <t>ELIDEL001</t>
  </si>
  <si>
    <t>D11AH02</t>
  </si>
  <si>
    <t>CERNEV001</t>
  </si>
  <si>
    <t>BCG "M001</t>
  </si>
  <si>
    <t>BCG "medac"</t>
  </si>
  <si>
    <t>pul+sol.in-vesik.sus</t>
  </si>
  <si>
    <t>PSVESS</t>
  </si>
  <si>
    <t>AMBIRI001</t>
  </si>
  <si>
    <t>NEULAS001</t>
  </si>
  <si>
    <t>L03AA13</t>
  </si>
  <si>
    <t>FORSTE001</t>
  </si>
  <si>
    <t>20 mikrog/80 mikrol.</t>
  </si>
  <si>
    <t>H05AA02</t>
  </si>
  <si>
    <t>XYZAL 002</t>
  </si>
  <si>
    <t>R06AE09</t>
  </si>
  <si>
    <t>NOVOFE001</t>
  </si>
  <si>
    <t>CIALIS004</t>
  </si>
  <si>
    <t>G04BE08</t>
  </si>
  <si>
    <t>STOCRI004</t>
  </si>
  <si>
    <t>NICOTI008</t>
  </si>
  <si>
    <t>NICOTI009</t>
  </si>
  <si>
    <t>INSULA001</t>
  </si>
  <si>
    <t>A10AC01</t>
  </si>
  <si>
    <t>INSULA004</t>
  </si>
  <si>
    <t>INSULA003</t>
  </si>
  <si>
    <t>INSULA002</t>
  </si>
  <si>
    <t>ZAVESC001</t>
  </si>
  <si>
    <t>A16AX06</t>
  </si>
  <si>
    <t>FLUCON007</t>
  </si>
  <si>
    <t>FLUCON008</t>
  </si>
  <si>
    <t>FLUCON009</t>
  </si>
  <si>
    <t>ACTILA001</t>
  </si>
  <si>
    <t>COZAAR003</t>
  </si>
  <si>
    <t>DITEKI003</t>
  </si>
  <si>
    <t>J07CA06</t>
  </si>
  <si>
    <t>SALAMO001</t>
  </si>
  <si>
    <t>METVIX001</t>
  </si>
  <si>
    <t>160 mg/g</t>
  </si>
  <si>
    <t>L01XD03</t>
  </si>
  <si>
    <t>VIVELL002</t>
  </si>
  <si>
    <t>37,5 mikrog/24 timer</t>
  </si>
  <si>
    <t>VIVELL003</t>
  </si>
  <si>
    <t>50 mikrog./24 timer</t>
  </si>
  <si>
    <t>VIVELL004</t>
  </si>
  <si>
    <t>75 mikrog./24 timer</t>
  </si>
  <si>
    <t>VIVELL005</t>
  </si>
  <si>
    <t>100 mikrog./24 timer</t>
  </si>
  <si>
    <t>FLUCON013</t>
  </si>
  <si>
    <t>FLUCON014</t>
  </si>
  <si>
    <t>FLUCON015</t>
  </si>
  <si>
    <t>SEVOFL001</t>
  </si>
  <si>
    <t>SevoFlo</t>
  </si>
  <si>
    <t>QN01AB08</t>
  </si>
  <si>
    <t>FLUOXE003</t>
  </si>
  <si>
    <t>REMERO001</t>
  </si>
  <si>
    <t>N06AX11</t>
  </si>
  <si>
    <t>REMERO002</t>
  </si>
  <si>
    <t>REMERO003</t>
  </si>
  <si>
    <t>45 mg</t>
  </si>
  <si>
    <t>ZEROFE001</t>
  </si>
  <si>
    <t>Zerofen Vet.</t>
  </si>
  <si>
    <t>COZAAR006</t>
  </si>
  <si>
    <t>ASMANE001</t>
  </si>
  <si>
    <t>R03BA07</t>
  </si>
  <si>
    <t>ASMANE002</t>
  </si>
  <si>
    <t>CARVED006</t>
  </si>
  <si>
    <t>3,125 mg</t>
  </si>
  <si>
    <t>C07AG02</t>
  </si>
  <si>
    <t>CARVED007</t>
  </si>
  <si>
    <t>6,25 mg</t>
  </si>
  <si>
    <t>CARVED008</t>
  </si>
  <si>
    <t>CARVED009</t>
  </si>
  <si>
    <t>PROPOF003</t>
  </si>
  <si>
    <t>ZARATO004</t>
  </si>
  <si>
    <t>ZELDOX001</t>
  </si>
  <si>
    <t>N05AE04</t>
  </si>
  <si>
    <t>ZELDOX002</t>
  </si>
  <si>
    <t>ZELDOX003</t>
  </si>
  <si>
    <t>ZELDOX004</t>
  </si>
  <si>
    <t>ZELDOX005</t>
  </si>
  <si>
    <t>TADOL 001</t>
  </si>
  <si>
    <t>ZOLPID006</t>
  </si>
  <si>
    <t>MOXONI001</t>
  </si>
  <si>
    <t>C02AC05</t>
  </si>
  <si>
    <t>MOXONI002</t>
  </si>
  <si>
    <t>MOXONA001</t>
  </si>
  <si>
    <t>MOXONA002</t>
  </si>
  <si>
    <t>STERIL001</t>
  </si>
  <si>
    <t>Sterilt Vand "Baxter" Viaflo</t>
  </si>
  <si>
    <t>DICLOF004</t>
  </si>
  <si>
    <t>BICAVE002</t>
  </si>
  <si>
    <t>periton.dial.vsk,opl</t>
  </si>
  <si>
    <t>PERVSKO</t>
  </si>
  <si>
    <t>BICAVE004</t>
  </si>
  <si>
    <t>BICAVE006</t>
  </si>
  <si>
    <t>DICLON004</t>
  </si>
  <si>
    <t>RISPER005</t>
  </si>
  <si>
    <t>dep.inj.vsk.pul.susp</t>
  </si>
  <si>
    <t>DEPIPSS</t>
  </si>
  <si>
    <t>RISPER006</t>
  </si>
  <si>
    <t>37,5 mg</t>
  </si>
  <si>
    <t>RISPER007</t>
  </si>
  <si>
    <t>CIPROF004</t>
  </si>
  <si>
    <t>CIPROF005</t>
  </si>
  <si>
    <t>CIPROF006</t>
  </si>
  <si>
    <t>NOVORA003</t>
  </si>
  <si>
    <t>CARBAG001</t>
  </si>
  <si>
    <t>A16AA05</t>
  </si>
  <si>
    <t>PAMIDR001</t>
  </si>
  <si>
    <t>M05BA03</t>
  </si>
  <si>
    <t>COMBAR001</t>
  </si>
  <si>
    <t>COMBAR002</t>
  </si>
  <si>
    <t>COMBAR003</t>
  </si>
  <si>
    <t>MIRTAZ006</t>
  </si>
  <si>
    <t>MIRTAZ007</t>
  </si>
  <si>
    <t>MIRTAZ008</t>
  </si>
  <si>
    <t>OFTAQU001</t>
  </si>
  <si>
    <t>S01AE05</t>
  </si>
  <si>
    <t>ATENOL004</t>
  </si>
  <si>
    <t>RAMIPR018</t>
  </si>
  <si>
    <t>5+25 mg</t>
  </si>
  <si>
    <t>C09BA05</t>
  </si>
  <si>
    <t>PAMOL 002</t>
  </si>
  <si>
    <t>PAMOL 003</t>
  </si>
  <si>
    <t>EBIXA 002</t>
  </si>
  <si>
    <t>N06DX01</t>
  </si>
  <si>
    <t>VALCYT002</t>
  </si>
  <si>
    <t>450 mg</t>
  </si>
  <si>
    <t>J05AB14</t>
  </si>
  <si>
    <t>ALNOK 002</t>
  </si>
  <si>
    <t>ROXITH001</t>
  </si>
  <si>
    <t>ROXITH002</t>
  </si>
  <si>
    <t>SPIRIV001</t>
  </si>
  <si>
    <t>18 mikrogram</t>
  </si>
  <si>
    <t>R03BB04</t>
  </si>
  <si>
    <t>NORSPA001</t>
  </si>
  <si>
    <t>5 mikrogram/time</t>
  </si>
  <si>
    <t>NORSPA002</t>
  </si>
  <si>
    <t>10 mikrogram/time</t>
  </si>
  <si>
    <t>NORSPA004</t>
  </si>
  <si>
    <t>20 mikrogram/time</t>
  </si>
  <si>
    <t>NOROME003</t>
  </si>
  <si>
    <t>1,87% til heste</t>
  </si>
  <si>
    <t>FELODI008</t>
  </si>
  <si>
    <t>C08CA02</t>
  </si>
  <si>
    <t>FELODI009</t>
  </si>
  <si>
    <t>MAGNEV001</t>
  </si>
  <si>
    <t>1,88 mg/ml</t>
  </si>
  <si>
    <t>V08CA01</t>
  </si>
  <si>
    <t>NAVELB001</t>
  </si>
  <si>
    <t>NAVELB002</t>
  </si>
  <si>
    <t>NAVELB003</t>
  </si>
  <si>
    <t>ABILIF004</t>
  </si>
  <si>
    <t>N05AX12</t>
  </si>
  <si>
    <t>ABILIF005</t>
  </si>
  <si>
    <t>ABILIF006</t>
  </si>
  <si>
    <t>RIMADY002</t>
  </si>
  <si>
    <t>Rimadyl Vet.</t>
  </si>
  <si>
    <t>QM01AE91</t>
  </si>
  <si>
    <t>RIMADY003</t>
  </si>
  <si>
    <t>RIMADY004</t>
  </si>
  <si>
    <t>50 +100 mikrog/dosis</t>
  </si>
  <si>
    <t>MELOXI003</t>
  </si>
  <si>
    <t>M01AC06</t>
  </si>
  <si>
    <t>MELOXI004</t>
  </si>
  <si>
    <t>50 +500 mikrog/dosis</t>
  </si>
  <si>
    <t>OXYNOR001</t>
  </si>
  <si>
    <t>OXEOL 001</t>
  </si>
  <si>
    <t>NATRIU005</t>
  </si>
  <si>
    <t>GLUCOS001</t>
  </si>
  <si>
    <t>ADVOCA003</t>
  </si>
  <si>
    <t>Advocate til sm† hunde</t>
  </si>
  <si>
    <t>100+25mg/ml i 0,4 ml</t>
  </si>
  <si>
    <t>QP54AB52</t>
  </si>
  <si>
    <t>ADVOCA002</t>
  </si>
  <si>
    <t>Advocate til mellemstore hunde</t>
  </si>
  <si>
    <t>100+25mg/ml i 1,0 ml</t>
  </si>
  <si>
    <t>ADVOCA005</t>
  </si>
  <si>
    <t>Advocate til store hunde</t>
  </si>
  <si>
    <t>100+25mg/ml i 2,5 ml</t>
  </si>
  <si>
    <t>ADVOCA001</t>
  </si>
  <si>
    <t>Advocate til ekstrastore hunde</t>
  </si>
  <si>
    <t>100+25mg/ml i 4,0 ml</t>
  </si>
  <si>
    <t>ADVOCA004</t>
  </si>
  <si>
    <t>Advocate til sm† katte</t>
  </si>
  <si>
    <t>100+10mg/ml i 0,4 ml</t>
  </si>
  <si>
    <t>ADVOCA006</t>
  </si>
  <si>
    <t>Advocate til store katte</t>
  </si>
  <si>
    <t>100+10mg/ml i 0,8 ml</t>
  </si>
  <si>
    <t>DUSPAT001</t>
  </si>
  <si>
    <t>A03AA04</t>
  </si>
  <si>
    <t>CIPRAL002</t>
  </si>
  <si>
    <t>N06AB10</t>
  </si>
  <si>
    <t>CIPRAL003</t>
  </si>
  <si>
    <t>CIPRAL004</t>
  </si>
  <si>
    <t>CIPRAL005</t>
  </si>
  <si>
    <t>KESTIN002</t>
  </si>
  <si>
    <t>ALNOK 001</t>
  </si>
  <si>
    <t>FELODI001</t>
  </si>
  <si>
    <t>FELODI002</t>
  </si>
  <si>
    <t>FELODI003</t>
  </si>
  <si>
    <t>VENTAV001</t>
  </si>
  <si>
    <t>10 mikrogram/ml</t>
  </si>
  <si>
    <t>THOROV001</t>
  </si>
  <si>
    <t>ThoroVAX Vet.</t>
  </si>
  <si>
    <t>LEVITR001</t>
  </si>
  <si>
    <t>G04BE09</t>
  </si>
  <si>
    <t>LEVITR002</t>
  </si>
  <si>
    <t>LEVITR003</t>
  </si>
  <si>
    <t>ASACOL002</t>
  </si>
  <si>
    <t>SYMBIC003</t>
  </si>
  <si>
    <t>9+320 mikrog/dosis</t>
  </si>
  <si>
    <t>STELLA002</t>
  </si>
  <si>
    <t>Stellamune One Vet.</t>
  </si>
  <si>
    <t>4,5-5,2 log10/dosis</t>
  </si>
  <si>
    <t>SERTRA002</t>
  </si>
  <si>
    <t>SERTRA003</t>
  </si>
  <si>
    <t>OXYCON001</t>
  </si>
  <si>
    <t>KEPPRA002</t>
  </si>
  <si>
    <t>TESTOG001</t>
  </si>
  <si>
    <t>gel, brev</t>
  </si>
  <si>
    <t>GELBRV</t>
  </si>
  <si>
    <t>50 mg/dosis</t>
  </si>
  <si>
    <t>ARCOXI002</t>
  </si>
  <si>
    <t>M01AH05</t>
  </si>
  <si>
    <t>ARCOXI003</t>
  </si>
  <si>
    <t>ARCOXI004</t>
  </si>
  <si>
    <t>25+62,5 mg</t>
  </si>
  <si>
    <t>FEMINI001</t>
  </si>
  <si>
    <t>NOVOMI001</t>
  </si>
  <si>
    <t>CAPSTA001</t>
  </si>
  <si>
    <t>Capstar Vet. t. kat+sm† hunde</t>
  </si>
  <si>
    <t>11,4 mg</t>
  </si>
  <si>
    <t>QP53BX02</t>
  </si>
  <si>
    <t>CAPSTA002</t>
  </si>
  <si>
    <t>Capstar Vet. til store hunde</t>
  </si>
  <si>
    <t>57 mg</t>
  </si>
  <si>
    <t>AVIPRO004</t>
  </si>
  <si>
    <t>AviPro IBD LC-75 Vet.</t>
  </si>
  <si>
    <t>HEPSER001</t>
  </si>
  <si>
    <t>J05AF08</t>
  </si>
  <si>
    <t>DUKORA001</t>
  </si>
  <si>
    <t>sus+br.gran.t.or.sus</t>
  </si>
  <si>
    <t>ORSSBGR</t>
  </si>
  <si>
    <t>J07AE01</t>
  </si>
  <si>
    <t>ALDURA001</t>
  </si>
  <si>
    <t>A16AB05</t>
  </si>
  <si>
    <t>PAROXE006</t>
  </si>
  <si>
    <t>BUSILV001</t>
  </si>
  <si>
    <t>6 mg/ml</t>
  </si>
  <si>
    <t>L01AB01</t>
  </si>
  <si>
    <t>DYNAST001</t>
  </si>
  <si>
    <t>M01AH04</t>
  </si>
  <si>
    <t>SEROXA002</t>
  </si>
  <si>
    <t>SULFAS002</t>
  </si>
  <si>
    <t>DITEKI001</t>
  </si>
  <si>
    <t>J07AJ52</t>
  </si>
  <si>
    <t>HUMIRA003</t>
  </si>
  <si>
    <t>Humira til p‘diatrisk brug</t>
  </si>
  <si>
    <t>40 mg/0.8 ml</t>
  </si>
  <si>
    <t>L04AB04</t>
  </si>
  <si>
    <t>ALPRAZ004</t>
  </si>
  <si>
    <t>AMLODI003</t>
  </si>
  <si>
    <t>AMLODI004</t>
  </si>
  <si>
    <t>ORFADI002</t>
  </si>
  <si>
    <t>ORFADI003</t>
  </si>
  <si>
    <t>XAGRID001</t>
  </si>
  <si>
    <t>L01XX35</t>
  </si>
  <si>
    <t>FORMOT001</t>
  </si>
  <si>
    <t>GABAPE008</t>
  </si>
  <si>
    <t>GABAPE009</t>
  </si>
  <si>
    <t>GABARA001</t>
  </si>
  <si>
    <t>GABARA002</t>
  </si>
  <si>
    <t>GABAME001</t>
  </si>
  <si>
    <t>RAPAMU003</t>
  </si>
  <si>
    <t>REYATA001</t>
  </si>
  <si>
    <t>J05AE08</t>
  </si>
  <si>
    <t>REYATA002</t>
  </si>
  <si>
    <t>DOLOL 002</t>
  </si>
  <si>
    <t>DOLOL 003</t>
  </si>
  <si>
    <t>DOLOL 004</t>
  </si>
  <si>
    <t>NICOTI011</t>
  </si>
  <si>
    <t>COPEGU001</t>
  </si>
  <si>
    <t>J05AP01</t>
  </si>
  <si>
    <t>LISINO008</t>
  </si>
  <si>
    <t>Lisinopril-HClthiazid "Actavis</t>
  </si>
  <si>
    <t>10+12,5 mg</t>
  </si>
  <si>
    <t>C09BA03</t>
  </si>
  <si>
    <t>AVONEX001</t>
  </si>
  <si>
    <t>30 mikrogram/0,5 ml</t>
  </si>
  <si>
    <t>EBIXA 001</t>
  </si>
  <si>
    <t>5 mg/0,5 ml</t>
  </si>
  <si>
    <t>EQUIMA001</t>
  </si>
  <si>
    <t>Equimax Vet.</t>
  </si>
  <si>
    <t>18,7 + 140,3 mg/g</t>
  </si>
  <si>
    <t>QP54AA51</t>
  </si>
  <si>
    <t>ZYRONA001</t>
  </si>
  <si>
    <t>TOBREX001</t>
  </si>
  <si>
    <t>depot›jendr†ber</t>
  </si>
  <si>
    <t>DEPOJDR</t>
  </si>
  <si>
    <t>S01AA12</t>
  </si>
  <si>
    <t>XYLOPL001</t>
  </si>
  <si>
    <t>20 mg+12,5 mikrog/ml</t>
  </si>
  <si>
    <t>AVELOX001</t>
  </si>
  <si>
    <t>1,6 mg/ml</t>
  </si>
  <si>
    <t>LITAK 001</t>
  </si>
  <si>
    <t>L01BB04</t>
  </si>
  <si>
    <t>DOTARE002</t>
  </si>
  <si>
    <t>inj.vsk,spr›jte,i.v.</t>
  </si>
  <si>
    <t>INJOVSE</t>
  </si>
  <si>
    <t>NOBILI007</t>
  </si>
  <si>
    <t>Nobilis Paramyxo P201 Vet.</t>
  </si>
  <si>
    <t>QI01EA01</t>
  </si>
  <si>
    <t>ANTIRO004</t>
  </si>
  <si>
    <t>TRANST001</t>
  </si>
  <si>
    <t>35 mikrogram/time</t>
  </si>
  <si>
    <t>TRANST002</t>
  </si>
  <si>
    <t>52,5 mikrogram/time</t>
  </si>
  <si>
    <t>TRANST003</t>
  </si>
  <si>
    <t>70 mikrogram/time</t>
  </si>
  <si>
    <t>TACHOS001</t>
  </si>
  <si>
    <t>TachoSil</t>
  </si>
  <si>
    <t>v‘vskl‘bermatrix</t>
  </si>
  <si>
    <t>VAEVKMX</t>
  </si>
  <si>
    <t>B02BC30</t>
  </si>
  <si>
    <t>CYCLO 001</t>
  </si>
  <si>
    <t>Cyclo Spray Vet.</t>
  </si>
  <si>
    <t>kutanspray, susp.</t>
  </si>
  <si>
    <t>KUTSPRS</t>
  </si>
  <si>
    <t>QD06AA02</t>
  </si>
  <si>
    <t>MILDIN001</t>
  </si>
  <si>
    <t>RANID 001</t>
  </si>
  <si>
    <t>FELODI005</t>
  </si>
  <si>
    <t>FELODI006</t>
  </si>
  <si>
    <t>FLECAI001</t>
  </si>
  <si>
    <t>C01BC04</t>
  </si>
  <si>
    <t>CORDAN001</t>
  </si>
  <si>
    <t>FINACE001</t>
  </si>
  <si>
    <t>RAMIPR011</t>
  </si>
  <si>
    <t>RAMIPR012</t>
  </si>
  <si>
    <t>RAMIPR013</t>
  </si>
  <si>
    <t>AVODAR001</t>
  </si>
  <si>
    <t>G04CB02</t>
  </si>
  <si>
    <t>NOBIVA008</t>
  </si>
  <si>
    <t>Nobivac Pi Vet.</t>
  </si>
  <si>
    <t>QI07AD08</t>
  </si>
  <si>
    <t>RAMIPR001</t>
  </si>
  <si>
    <t>RAMIPR002</t>
  </si>
  <si>
    <t>BONDRO001</t>
  </si>
  <si>
    <t>6 mg/6 ml</t>
  </si>
  <si>
    <t>M05BA06</t>
  </si>
  <si>
    <t>GESTIL001</t>
  </si>
  <si>
    <t>DORINE001</t>
  </si>
  <si>
    <t>DOXAZO003</t>
  </si>
  <si>
    <t>RITALI007</t>
  </si>
  <si>
    <t>RITALI008</t>
  </si>
  <si>
    <t>RITALI009</t>
  </si>
  <si>
    <t>MULTIB001</t>
  </si>
  <si>
    <t>h‘mofiltreringsv‘ske</t>
  </si>
  <si>
    <t>HFILVSK</t>
  </si>
  <si>
    <t>MULTIB002</t>
  </si>
  <si>
    <t>2 mmol/l</t>
  </si>
  <si>
    <t>4 mmol/l</t>
  </si>
  <si>
    <t>DOXAZO001</t>
  </si>
  <si>
    <t>CHOLES001</t>
  </si>
  <si>
    <t>625 mg</t>
  </si>
  <si>
    <t>C10AC04</t>
  </si>
  <si>
    <t>STALEV001</t>
  </si>
  <si>
    <t>50+12,5+200 mg</t>
  </si>
  <si>
    <t>N04BA03</t>
  </si>
  <si>
    <t>100+25+200 mg</t>
  </si>
  <si>
    <t>150+37,5+200 mg</t>
  </si>
  <si>
    <t>CITALO012</t>
  </si>
  <si>
    <t>ADVATE001</t>
  </si>
  <si>
    <t>ADVATE002</t>
  </si>
  <si>
    <t>ADVATE003</t>
  </si>
  <si>
    <t>ADVATE004</t>
  </si>
  <si>
    <t>1500 IE</t>
  </si>
  <si>
    <t>DRAXXI002</t>
  </si>
  <si>
    <t>Draxxin</t>
  </si>
  <si>
    <t>QJ01FA94</t>
  </si>
  <si>
    <t>DIPROD005</t>
  </si>
  <si>
    <t>MENOPU001</t>
  </si>
  <si>
    <t>G03GA02</t>
  </si>
  <si>
    <t>METACA003</t>
  </si>
  <si>
    <t>Metacam til heste</t>
  </si>
  <si>
    <t>15 mg/ml</t>
  </si>
  <si>
    <t>EZETRO001</t>
  </si>
  <si>
    <t>C10AX09</t>
  </si>
  <si>
    <t>SEDAXY001</t>
  </si>
  <si>
    <t>Sedaxylan Vet.</t>
  </si>
  <si>
    <t>ZOLPID007</t>
  </si>
  <si>
    <t>ZANIDI002</t>
  </si>
  <si>
    <t>LEVEMI001</t>
  </si>
  <si>
    <t>100 E/ml Penfill</t>
  </si>
  <si>
    <t>A10AE05</t>
  </si>
  <si>
    <t>CLAVUB001</t>
  </si>
  <si>
    <t>Clavubactin Vet.</t>
  </si>
  <si>
    <t>50 + 12,5 mg</t>
  </si>
  <si>
    <t>250 + 62,5 mg</t>
  </si>
  <si>
    <t>500 + 125 mg</t>
  </si>
  <si>
    <t>ORBESE001</t>
  </si>
  <si>
    <t>Orbesealer Vet.</t>
  </si>
  <si>
    <t>2,6 g/dosis</t>
  </si>
  <si>
    <t>QG52X</t>
  </si>
  <si>
    <t>RIMACT003</t>
  </si>
  <si>
    <t>150+75 mg</t>
  </si>
  <si>
    <t>J04AM02</t>
  </si>
  <si>
    <t>RIMSTA001</t>
  </si>
  <si>
    <t>J04AM06</t>
  </si>
  <si>
    <t>CARVED003</t>
  </si>
  <si>
    <t>CARVED004</t>
  </si>
  <si>
    <t>CARVED005</t>
  </si>
  <si>
    <t>SOLARA001</t>
  </si>
  <si>
    <t>D11AX18</t>
  </si>
  <si>
    <t>LYSODR001</t>
  </si>
  <si>
    <t>L01XX23</t>
  </si>
  <si>
    <t>OLMETE001</t>
  </si>
  <si>
    <t>C09CA08</t>
  </si>
  <si>
    <t>OLMETE002</t>
  </si>
  <si>
    <t>OLMETE003</t>
  </si>
  <si>
    <t>CRESTO002</t>
  </si>
  <si>
    <t>C10AA07</t>
  </si>
  <si>
    <t>CRESTO003</t>
  </si>
  <si>
    <t>CRESTO004</t>
  </si>
  <si>
    <t>EMEND 002</t>
  </si>
  <si>
    <t>A04AD12</t>
  </si>
  <si>
    <t>PHYSIO002</t>
  </si>
  <si>
    <t>PHYSIO004</t>
  </si>
  <si>
    <t>RIMADY001</t>
  </si>
  <si>
    <t>Rimadyl Bovis Vet.</t>
  </si>
  <si>
    <t>NATRIU009</t>
  </si>
  <si>
    <t>9 mg/ml + 50 mg/ml</t>
  </si>
  <si>
    <t>PROPAL003</t>
  </si>
  <si>
    <t>Propaline Vet. til hund</t>
  </si>
  <si>
    <t>QG04BX91</t>
  </si>
  <si>
    <t>MILBEM005</t>
  </si>
  <si>
    <t>Milbemax Vet., sm†hund, hvalp</t>
  </si>
  <si>
    <t>2,5 mg+25 mg</t>
  </si>
  <si>
    <t>QP54AB51</t>
  </si>
  <si>
    <t>MILBEM002</t>
  </si>
  <si>
    <t>Milbemax Vet. til hunde</t>
  </si>
  <si>
    <t>12,5 mg+125 mg</t>
  </si>
  <si>
    <t>MILBEM007</t>
  </si>
  <si>
    <t>Milbemax Vet., sm†kat, killing</t>
  </si>
  <si>
    <t>4 mg+10 mg</t>
  </si>
  <si>
    <t>MILBEM004</t>
  </si>
  <si>
    <t>Milbemax Vet. til katte</t>
  </si>
  <si>
    <t>16 mg+40 mg</t>
  </si>
  <si>
    <t>PRISMA001</t>
  </si>
  <si>
    <t>HEIV</t>
  </si>
  <si>
    <t>PRISMA002</t>
  </si>
  <si>
    <t>SYMBIC005</t>
  </si>
  <si>
    <t>MAXIME001</t>
  </si>
  <si>
    <t>Maximec Vet.</t>
  </si>
  <si>
    <t>NORDIT004</t>
  </si>
  <si>
    <t>inj.v‘ske, opl., pen</t>
  </si>
  <si>
    <t>INJVOP</t>
  </si>
  <si>
    <t>NORDIT005</t>
  </si>
  <si>
    <t>CITALO013</t>
  </si>
  <si>
    <t>CITALO014</t>
  </si>
  <si>
    <t>CITALO015</t>
  </si>
  <si>
    <t>MOTIRO001</t>
  </si>
  <si>
    <t>MOTIRO002</t>
  </si>
  <si>
    <t>MOTIRO003</t>
  </si>
  <si>
    <t>LOMIR 001</t>
  </si>
  <si>
    <t>C08CA03</t>
  </si>
  <si>
    <t>EMTRIV001</t>
  </si>
  <si>
    <t>J05AF09</t>
  </si>
  <si>
    <t>SIMVAS003</t>
  </si>
  <si>
    <t>SIMVAS004</t>
  </si>
  <si>
    <t>SIMVAS005</t>
  </si>
  <si>
    <t>CIALIS003</t>
  </si>
  <si>
    <t>DURAPH002</t>
  </si>
  <si>
    <t>tandpasta</t>
  </si>
  <si>
    <t>TAND</t>
  </si>
  <si>
    <t>5 mg/g</t>
  </si>
  <si>
    <t>GLIVEC001</t>
  </si>
  <si>
    <t>L01XE01</t>
  </si>
  <si>
    <t>GLIVEC002</t>
  </si>
  <si>
    <t>PHYSIO006</t>
  </si>
  <si>
    <t>PHYSIO008</t>
  </si>
  <si>
    <t>PHYSIO010</t>
  </si>
  <si>
    <t>NIFEDI001</t>
  </si>
  <si>
    <t>TELZIR001</t>
  </si>
  <si>
    <t>J05AE07</t>
  </si>
  <si>
    <t>ENALAP001</t>
  </si>
  <si>
    <t>ENALAP002</t>
  </si>
  <si>
    <t>ENALAP003</t>
  </si>
  <si>
    <t>KETOCO002</t>
  </si>
  <si>
    <t>Ketoconazole Shampoo "Actavis"</t>
  </si>
  <si>
    <t>2 % (20 mg/g)</t>
  </si>
  <si>
    <t>ALFUZO001</t>
  </si>
  <si>
    <t>ALFUZO007</t>
  </si>
  <si>
    <t>MIANSE001</t>
  </si>
  <si>
    <t>N06AX03</t>
  </si>
  <si>
    <t>MIANSE002</t>
  </si>
  <si>
    <t>OXIS T001</t>
  </si>
  <si>
    <t>PRAVAS001</t>
  </si>
  <si>
    <t>C10AA03</t>
  </si>
  <si>
    <t>PRAVAS002</t>
  </si>
  <si>
    <t>GONAL-002</t>
  </si>
  <si>
    <t>GONAL-003</t>
  </si>
  <si>
    <t>450 IE</t>
  </si>
  <si>
    <t>GONAL-004</t>
  </si>
  <si>
    <t>900 IE</t>
  </si>
  <si>
    <t>FASLOD001</t>
  </si>
  <si>
    <t>250 mg/5 ml</t>
  </si>
  <si>
    <t>L02BA03</t>
  </si>
  <si>
    <t>YENTRE002</t>
  </si>
  <si>
    <t>N06AX21</t>
  </si>
  <si>
    <t>VELCAD001</t>
  </si>
  <si>
    <t>L01XX32</t>
  </si>
  <si>
    <t>KENTER001</t>
  </si>
  <si>
    <t>3,9 mg/24 timer</t>
  </si>
  <si>
    <t>G04BD04</t>
  </si>
  <si>
    <t>GLUCOS011</t>
  </si>
  <si>
    <t>M01AX05</t>
  </si>
  <si>
    <t>9+320 mikrog./dosis</t>
  </si>
  <si>
    <t>RHOPHY001</t>
  </si>
  <si>
    <t>J06BB01</t>
  </si>
  <si>
    <t>HJERTE003</t>
  </si>
  <si>
    <t>HJERTE004</t>
  </si>
  <si>
    <t>VISTAB001</t>
  </si>
  <si>
    <t>4 U/0,1 ml</t>
  </si>
  <si>
    <t>MAGNYL002</t>
  </si>
  <si>
    <t>LYRICA001</t>
  </si>
  <si>
    <t>N03AX16</t>
  </si>
  <si>
    <t>LYRICA002</t>
  </si>
  <si>
    <t>LYRICA003</t>
  </si>
  <si>
    <t>LYRICA005</t>
  </si>
  <si>
    <t>ANGEMI001</t>
  </si>
  <si>
    <t>2+1 mg</t>
  </si>
  <si>
    <t>G03FA17</t>
  </si>
  <si>
    <t>ISOTRE001</t>
  </si>
  <si>
    <t>ISOTRE002</t>
  </si>
  <si>
    <t>WILZIN001</t>
  </si>
  <si>
    <t>A16AX05</t>
  </si>
  <si>
    <t>WILZIN002</t>
  </si>
  <si>
    <t>LAMOTR017</t>
  </si>
  <si>
    <t>LAMOTR018</t>
  </si>
  <si>
    <t>CEFOTA006</t>
  </si>
  <si>
    <t>0,5 g</t>
  </si>
  <si>
    <t>J01DD01</t>
  </si>
  <si>
    <t>CEFOTA007</t>
  </si>
  <si>
    <t>CEFOTA008</t>
  </si>
  <si>
    <t>VFEND 003</t>
  </si>
  <si>
    <t>IMIGRA005</t>
  </si>
  <si>
    <t>IMIGRA006</t>
  </si>
  <si>
    <t>PIGGID001</t>
  </si>
  <si>
    <t>Piggidox Vet.</t>
  </si>
  <si>
    <t>400 mg/g</t>
  </si>
  <si>
    <t>REVADO001</t>
  </si>
  <si>
    <t>SEVOFL002</t>
  </si>
  <si>
    <t>Sevofluran "Baxter"</t>
  </si>
  <si>
    <t>1 ml/ml</t>
  </si>
  <si>
    <t>ML</t>
  </si>
  <si>
    <t>DICLOX001</t>
  </si>
  <si>
    <t>PHYSIO001</t>
  </si>
  <si>
    <t>PHYSIO003</t>
  </si>
  <si>
    <t>ATOPIC001</t>
  </si>
  <si>
    <t>Atopica Vet.</t>
  </si>
  <si>
    <t>QL04AA01</t>
  </si>
  <si>
    <t>ATOPIC002</t>
  </si>
  <si>
    <t>ATOPIC003</t>
  </si>
  <si>
    <t>ATOPIC004</t>
  </si>
  <si>
    <t>NORDIT006</t>
  </si>
  <si>
    <t>CEFOTA003</t>
  </si>
  <si>
    <t>Cefotaxim "Stragen"</t>
  </si>
  <si>
    <t>CEFOTA004</t>
  </si>
  <si>
    <t>CEFOTA005</t>
  </si>
  <si>
    <t>GLUCOS012</t>
  </si>
  <si>
    <t>CITALO004</t>
  </si>
  <si>
    <t>CITALO005</t>
  </si>
  <si>
    <t>FENDRI001</t>
  </si>
  <si>
    <t>APIDRA002</t>
  </si>
  <si>
    <t>A10AB06</t>
  </si>
  <si>
    <t>PRIALT001</t>
  </si>
  <si>
    <t>N02BG08</t>
  </si>
  <si>
    <t>DIKLOF001</t>
  </si>
  <si>
    <t>ACICLO005</t>
  </si>
  <si>
    <t>ACICLO006</t>
  </si>
  <si>
    <t>ACICLO007</t>
  </si>
  <si>
    <t>LACTUL002</t>
  </si>
  <si>
    <t>667 mg/ml</t>
  </si>
  <si>
    <t>DITEKI002</t>
  </si>
  <si>
    <t>J07CA02</t>
  </si>
  <si>
    <t>SULFAS001</t>
  </si>
  <si>
    <t>ABILIF003</t>
  </si>
  <si>
    <t>RAMIPR003</t>
  </si>
  <si>
    <t>1,25 mg</t>
  </si>
  <si>
    <t>RAMIPR004</t>
  </si>
  <si>
    <t>RAMIPR005</t>
  </si>
  <si>
    <t>RAMIPR006</t>
  </si>
  <si>
    <t>NEOREC006</t>
  </si>
  <si>
    <t>30.000 IE</t>
  </si>
  <si>
    <t>PREVIC001</t>
  </si>
  <si>
    <t>Previcox</t>
  </si>
  <si>
    <t>QM01AH90</t>
  </si>
  <si>
    <t>PREVIC002</t>
  </si>
  <si>
    <t>227 mg</t>
  </si>
  <si>
    <t>EMSELE001</t>
  </si>
  <si>
    <t>G04BD10</t>
  </si>
  <si>
    <t>EMSELE002</t>
  </si>
  <si>
    <t>FLUOXE006</t>
  </si>
  <si>
    <t>FRONTL005</t>
  </si>
  <si>
    <t>Frontline Combo Vet. til katte</t>
  </si>
  <si>
    <t>50 + 60 mg/ml</t>
  </si>
  <si>
    <t>QP53AX65</t>
  </si>
  <si>
    <t>FRONTL002</t>
  </si>
  <si>
    <t>Frontline Combo Vet. hund 2-10</t>
  </si>
  <si>
    <t>100 + 90 mg/ml</t>
  </si>
  <si>
    <t>FRONTL001</t>
  </si>
  <si>
    <t>Frontline Combo Vet.hund 10-20</t>
  </si>
  <si>
    <t>FRONTL003</t>
  </si>
  <si>
    <t>Frontline Combo Vet.hund 20-40</t>
  </si>
  <si>
    <t>FRONTL004</t>
  </si>
  <si>
    <t>Frontline Combo Vet. hund 40+</t>
  </si>
  <si>
    <t>VERAPA001</t>
  </si>
  <si>
    <t>VERAPA002</t>
  </si>
  <si>
    <t>MAGNES001</t>
  </si>
  <si>
    <t>GLIMEP011</t>
  </si>
  <si>
    <t>GLIMEP012</t>
  </si>
  <si>
    <t>GLIMEP013</t>
  </si>
  <si>
    <t>GLIMEP014</t>
  </si>
  <si>
    <t>PEDEA 001</t>
  </si>
  <si>
    <t>C01EB16</t>
  </si>
  <si>
    <t>DICLOF012</t>
  </si>
  <si>
    <t>THYCAP001</t>
  </si>
  <si>
    <t>H03BB02</t>
  </si>
  <si>
    <t>GASTRO001</t>
  </si>
  <si>
    <t>Gastrogard</t>
  </si>
  <si>
    <t>370 mg/g</t>
  </si>
  <si>
    <t>QA02BC01</t>
  </si>
  <si>
    <t>OCTANA001</t>
  </si>
  <si>
    <t>Octanate</t>
  </si>
  <si>
    <t>BISOPR010</t>
  </si>
  <si>
    <t>C07AB07</t>
  </si>
  <si>
    <t>BISOPR011</t>
  </si>
  <si>
    <t>FARMID002</t>
  </si>
  <si>
    <t>CITALO002</t>
  </si>
  <si>
    <t>CITALO003</t>
  </si>
  <si>
    <t>ALIZIN001</t>
  </si>
  <si>
    <t>Alizin Vet.</t>
  </si>
  <si>
    <t>QG03XB90</t>
  </si>
  <si>
    <t>AZATHI001</t>
  </si>
  <si>
    <t>ALIMTA002</t>
  </si>
  <si>
    <t>L01BA04</t>
  </si>
  <si>
    <t>NICORE007</t>
  </si>
  <si>
    <t>NICORE008</t>
  </si>
  <si>
    <t>MUCOAN002</t>
  </si>
  <si>
    <t>Mucoangin Mint</t>
  </si>
  <si>
    <t>R02AD</t>
  </si>
  <si>
    <t>ALOXI 001</t>
  </si>
  <si>
    <t>A04AA05</t>
  </si>
  <si>
    <t>CERTIC001</t>
  </si>
  <si>
    <t>L04AA18</t>
  </si>
  <si>
    <t>CERTIC002</t>
  </si>
  <si>
    <t>CERTIC003</t>
  </si>
  <si>
    <t>0,75 mg</t>
  </si>
  <si>
    <t>CERTIC004</t>
  </si>
  <si>
    <t>CERTIC005</t>
  </si>
  <si>
    <t>COAPRO002</t>
  </si>
  <si>
    <t>150+12,5 mg</t>
  </si>
  <si>
    <t>APROVE001</t>
  </si>
  <si>
    <t>C09CA04</t>
  </si>
  <si>
    <t>APROVE002</t>
  </si>
  <si>
    <t>NEXIUM004</t>
  </si>
  <si>
    <t>BAYVAN004</t>
  </si>
  <si>
    <t>Bayvantic Vet., hunde max 4 kg</t>
  </si>
  <si>
    <t>500 + 100 mg/ml</t>
  </si>
  <si>
    <t>QP53AC54</t>
  </si>
  <si>
    <t>BAYVAN003</t>
  </si>
  <si>
    <t>Bayvantic Vet., hunde 4-10 kg</t>
  </si>
  <si>
    <t>BAYVAN001</t>
  </si>
  <si>
    <t>Bayvantic Vet., hunde 10-25 kg</t>
  </si>
  <si>
    <t>BAYVAN002</t>
  </si>
  <si>
    <t>Bayvantic Vet., hunde 25-40 kg</t>
  </si>
  <si>
    <t>COPAXO001</t>
  </si>
  <si>
    <t>L03AX13</t>
  </si>
  <si>
    <t>TICOVA002</t>
  </si>
  <si>
    <t>1,2 mikrog./0,25 ml</t>
  </si>
  <si>
    <t>TICOVA001</t>
  </si>
  <si>
    <t>2,4 mikrogr./0,5 ml</t>
  </si>
  <si>
    <t>OPTINA001</t>
  </si>
  <si>
    <t>M05BA07</t>
  </si>
  <si>
    <t>CEFTAZ005</t>
  </si>
  <si>
    <t>CEFTAZ006</t>
  </si>
  <si>
    <t>LISINO001</t>
  </si>
  <si>
    <t>CORODI005</t>
  </si>
  <si>
    <t>CARVED010</t>
  </si>
  <si>
    <t>CARVED011</t>
  </si>
  <si>
    <t>CARVED012</t>
  </si>
  <si>
    <t>CARVED013</t>
  </si>
  <si>
    <t>PROMIX002</t>
  </si>
  <si>
    <t>pul.t.opl.t. nebulis</t>
  </si>
  <si>
    <t>PULOPNE</t>
  </si>
  <si>
    <t>1.000.000 IE</t>
  </si>
  <si>
    <t>J01XB01</t>
  </si>
  <si>
    <t>PUREVA007</t>
  </si>
  <si>
    <t>Purevax RCPCh FeLV</t>
  </si>
  <si>
    <t>QI06AX</t>
  </si>
  <si>
    <t>MYFORT001</t>
  </si>
  <si>
    <t>MYFORT002</t>
  </si>
  <si>
    <t>360 mg</t>
  </si>
  <si>
    <t>BUMETA001</t>
  </si>
  <si>
    <t>VOLTAR001</t>
  </si>
  <si>
    <t>11,6 mg/g</t>
  </si>
  <si>
    <t>M02AA15</t>
  </si>
  <si>
    <t>MIMPAR001</t>
  </si>
  <si>
    <t>H05BX01</t>
  </si>
  <si>
    <t>MIMPAR002</t>
  </si>
  <si>
    <t>MIMPAR003</t>
  </si>
  <si>
    <t>NOROCL001</t>
  </si>
  <si>
    <t>Noroclav Vet.</t>
  </si>
  <si>
    <t>40+10 mg</t>
  </si>
  <si>
    <t>AZILEC001</t>
  </si>
  <si>
    <t>N04BD02</t>
  </si>
  <si>
    <t>CAREPE001</t>
  </si>
  <si>
    <t>Carepen Vet.</t>
  </si>
  <si>
    <t>QJ51CE09</t>
  </si>
  <si>
    <t>CYMBAL001</t>
  </si>
  <si>
    <t>CYMBAL002</t>
  </si>
  <si>
    <t>PULMIC002</t>
  </si>
  <si>
    <t>CITALO009</t>
  </si>
  <si>
    <t>CITALO010</t>
  </si>
  <si>
    <t>CITALO011</t>
  </si>
  <si>
    <t>GLUCOS010</t>
  </si>
  <si>
    <t>HUMAN 001</t>
  </si>
  <si>
    <t>PV</t>
  </si>
  <si>
    <t>B05AA01</t>
  </si>
  <si>
    <t>HUMAN 002</t>
  </si>
  <si>
    <t>PUREVA006</t>
  </si>
  <si>
    <t>Purevax RCPCh</t>
  </si>
  <si>
    <t>PUREVA005</t>
  </si>
  <si>
    <t>Purevax RCP FeLV</t>
  </si>
  <si>
    <t>QI06AH10</t>
  </si>
  <si>
    <t>ZYX CI001</t>
  </si>
  <si>
    <t>GIONA 001</t>
  </si>
  <si>
    <t>GIONA 002</t>
  </si>
  <si>
    <t>GIONA 003</t>
  </si>
  <si>
    <t>ONDANS013</t>
  </si>
  <si>
    <t>ONDANS014</t>
  </si>
  <si>
    <t>PAMIFO001</t>
  </si>
  <si>
    <t>VIVELL001</t>
  </si>
  <si>
    <t>25 mikrog./24 timer</t>
  </si>
  <si>
    <t>EMEND 001</t>
  </si>
  <si>
    <t>125 mg+80 mg</t>
  </si>
  <si>
    <t>ALENDR003</t>
  </si>
  <si>
    <t>ZONEGR001</t>
  </si>
  <si>
    <t>N03AX15</t>
  </si>
  <si>
    <t>ZONEGR002</t>
  </si>
  <si>
    <t>ZONEGR003</t>
  </si>
  <si>
    <t>COSOPT002</t>
  </si>
  <si>
    <t>AVASTI001</t>
  </si>
  <si>
    <t>L01XC07</t>
  </si>
  <si>
    <t>KOGENA001</t>
  </si>
  <si>
    <t>pulv.sol.inj.opl.spr</t>
  </si>
  <si>
    <t>INJPSOS</t>
  </si>
  <si>
    <t>KOGENA002</t>
  </si>
  <si>
    <t>KOGENA003</t>
  </si>
  <si>
    <t>NOBILI009</t>
  </si>
  <si>
    <t>Nobilis RT-IBmulti-G-ND</t>
  </si>
  <si>
    <t>QI01AA06</t>
  </si>
  <si>
    <t>ALFACA001</t>
  </si>
  <si>
    <t>ALFACA003</t>
  </si>
  <si>
    <t>GLIMEP015</t>
  </si>
  <si>
    <t>GLIMEP016</t>
  </si>
  <si>
    <t>GLIMEP017</t>
  </si>
  <si>
    <t>GLIMEP018</t>
  </si>
  <si>
    <t>HJERDY001</t>
  </si>
  <si>
    <t>PUREVA003</t>
  </si>
  <si>
    <t>Purevax RC</t>
  </si>
  <si>
    <t>QI06AH</t>
  </si>
  <si>
    <t>PUREVA004</t>
  </si>
  <si>
    <t>Purevax RCP</t>
  </si>
  <si>
    <t>QI06AH09</t>
  </si>
  <si>
    <t>MEDILA001</t>
  </si>
  <si>
    <t>KIVEXA001</t>
  </si>
  <si>
    <t>600+300 mg</t>
  </si>
  <si>
    <t>DOMPER001</t>
  </si>
  <si>
    <t>CLOZAP006</t>
  </si>
  <si>
    <t>CLOZAP007</t>
  </si>
  <si>
    <t>EQUIMU001</t>
  </si>
  <si>
    <t>Equimucin Vet.</t>
  </si>
  <si>
    <t>QR05CB01</t>
  </si>
  <si>
    <t>DUODOP001</t>
  </si>
  <si>
    <t>enteralgel</t>
  </si>
  <si>
    <t>ENTGEL</t>
  </si>
  <si>
    <t>20 mg/ml+5 mg/ml</t>
  </si>
  <si>
    <t>EAGA</t>
  </si>
  <si>
    <t>FELIMA003</t>
  </si>
  <si>
    <t>Felimazole Vet.</t>
  </si>
  <si>
    <t>QH03BB02</t>
  </si>
  <si>
    <t>VESICA001</t>
  </si>
  <si>
    <t>G04BD08</t>
  </si>
  <si>
    <t>VESICA002</t>
  </si>
  <si>
    <t>EQUILI001</t>
  </si>
  <si>
    <t>Equilis Prequenza</t>
  </si>
  <si>
    <t>QI05AA01</t>
  </si>
  <si>
    <t>EQUILI002</t>
  </si>
  <si>
    <t>Equilis Prequenza Te</t>
  </si>
  <si>
    <t>CLOZAP002</t>
  </si>
  <si>
    <t>CLOZAP003</t>
  </si>
  <si>
    <t>VENOFU001</t>
  </si>
  <si>
    <t>ZELDOX006</t>
  </si>
  <si>
    <t>CLARIT007</t>
  </si>
  <si>
    <t>CLARIT008</t>
  </si>
  <si>
    <t>LEVODO003</t>
  </si>
  <si>
    <t>XYREM 001</t>
  </si>
  <si>
    <t>N07XX04</t>
  </si>
  <si>
    <t>ITRAFU001</t>
  </si>
  <si>
    <t>Itrafungol Vet.</t>
  </si>
  <si>
    <t>QJ02AC02</t>
  </si>
  <si>
    <t>SMOFLI001</t>
  </si>
  <si>
    <t>DITEBO001</t>
  </si>
  <si>
    <t>J07AM51</t>
  </si>
  <si>
    <t>NEBIDO001</t>
  </si>
  <si>
    <t>1000 mg/dosis</t>
  </si>
  <si>
    <t>PROFEN002</t>
  </si>
  <si>
    <t>Profender til katte 0,5-2,5 kg</t>
  </si>
  <si>
    <t>0,35 ml/dosis</t>
  </si>
  <si>
    <t>PROFEN001</t>
  </si>
  <si>
    <t>Profender til katte 2,5-5 kg</t>
  </si>
  <si>
    <t>0,70 ml/dosis</t>
  </si>
  <si>
    <t>PROFEN003</t>
  </si>
  <si>
    <t>Profender til katte 5-8 kg</t>
  </si>
  <si>
    <t>1,12 ml/dosis</t>
  </si>
  <si>
    <t>ATACAN004</t>
  </si>
  <si>
    <t>CLARIT005</t>
  </si>
  <si>
    <t>ORAQIX001</t>
  </si>
  <si>
    <t>periodontalgel</t>
  </si>
  <si>
    <t>PERDGEL</t>
  </si>
  <si>
    <t>25 + 25 mg/g</t>
  </si>
  <si>
    <t>PD</t>
  </si>
  <si>
    <t>MINIRI004</t>
  </si>
  <si>
    <t>MINIRI005</t>
  </si>
  <si>
    <t>120 mikrogram</t>
  </si>
  <si>
    <t>MINIRI006</t>
  </si>
  <si>
    <t>240 mikrogram</t>
  </si>
  <si>
    <t>AMLODI009</t>
  </si>
  <si>
    <t>AMLODI010</t>
  </si>
  <si>
    <t>NOBIVA005</t>
  </si>
  <si>
    <t>Nobivac Ducat</t>
  </si>
  <si>
    <t>QI06AD03</t>
  </si>
  <si>
    <t>GALLIM001</t>
  </si>
  <si>
    <t>Gallimune ND+IB+EDS+ART</t>
  </si>
  <si>
    <t>QI01AA18</t>
  </si>
  <si>
    <t>TRUVAD001</t>
  </si>
  <si>
    <t>245+200 mg</t>
  </si>
  <si>
    <t>J05AR03</t>
  </si>
  <si>
    <t>PUREGO003</t>
  </si>
  <si>
    <t>ARANES012</t>
  </si>
  <si>
    <t>INSPRA001</t>
  </si>
  <si>
    <t>C03DA04</t>
  </si>
  <si>
    <t>INSPRA002</t>
  </si>
  <si>
    <t>INEGY 001</t>
  </si>
  <si>
    <t>10 mg+20 mg</t>
  </si>
  <si>
    <t>C10BA02</t>
  </si>
  <si>
    <t>10 mg+40 mg</t>
  </si>
  <si>
    <t>10 mg+80 mg</t>
  </si>
  <si>
    <t>PUREVA001</t>
  </si>
  <si>
    <t>Purevax FeLV</t>
  </si>
  <si>
    <t>QI06AD07</t>
  </si>
  <si>
    <t>PROCOR001</t>
  </si>
  <si>
    <t>C01EB17</t>
  </si>
  <si>
    <t>PROCOR002</t>
  </si>
  <si>
    <t>NEFOXE001</t>
  </si>
  <si>
    <t>GELOFU001</t>
  </si>
  <si>
    <t>B05AA06</t>
  </si>
  <si>
    <t>SUMATR012</t>
  </si>
  <si>
    <t>SUMATR013</t>
  </si>
  <si>
    <t>ACLAST001</t>
  </si>
  <si>
    <t>5 mg/100 ml</t>
  </si>
  <si>
    <t>M05BA08</t>
  </si>
  <si>
    <t>IVOMEC001</t>
  </si>
  <si>
    <t>Ivomec Comp</t>
  </si>
  <si>
    <t>15,5+77,5 mg/g</t>
  </si>
  <si>
    <t>PRAVAS003</t>
  </si>
  <si>
    <t>PRAVAS004</t>
  </si>
  <si>
    <t>CONVEN001</t>
  </si>
  <si>
    <t>Convenia</t>
  </si>
  <si>
    <t>QJ01DD91</t>
  </si>
  <si>
    <t>PAMORE002</t>
  </si>
  <si>
    <t>11,25 mg</t>
  </si>
  <si>
    <t>LEVEMI002</t>
  </si>
  <si>
    <t>100 E/ml FlexPen</t>
  </si>
  <si>
    <t>MARBOC002</t>
  </si>
  <si>
    <t>MARBOC003</t>
  </si>
  <si>
    <t>MARBOC004</t>
  </si>
  <si>
    <t>PENTAS006</t>
  </si>
  <si>
    <t>LIPIDE001</t>
  </si>
  <si>
    <t>SIMVAS002</t>
  </si>
  <si>
    <t>TRAMAD005</t>
  </si>
  <si>
    <t>TRAMAD006</t>
  </si>
  <si>
    <t>TRAMAD007</t>
  </si>
  <si>
    <t>ABILIF007</t>
  </si>
  <si>
    <t>ABILIF008</t>
  </si>
  <si>
    <t>FUCICO002</t>
  </si>
  <si>
    <t>CLINDO001</t>
  </si>
  <si>
    <t>10 mg/g + 50 mg/g</t>
  </si>
  <si>
    <t>D10AF51</t>
  </si>
  <si>
    <t>TYSABR001</t>
  </si>
  <si>
    <t>L04AA23</t>
  </si>
  <si>
    <t>FUCIDI008</t>
  </si>
  <si>
    <t>REGUMA001</t>
  </si>
  <si>
    <t>Regumate Equine</t>
  </si>
  <si>
    <t>2,2 mg/ml</t>
  </si>
  <si>
    <t>QG03DX90</t>
  </si>
  <si>
    <t>CRESTO001</t>
  </si>
  <si>
    <t>NIDDAZ001</t>
  </si>
  <si>
    <t>NOXAFI003</t>
  </si>
  <si>
    <t>J02AC04</t>
  </si>
  <si>
    <t>DOLENI001</t>
  </si>
  <si>
    <t>1.178 mg</t>
  </si>
  <si>
    <t>PACLIT003</t>
  </si>
  <si>
    <t>L01CD01</t>
  </si>
  <si>
    <t>TERBIN002</t>
  </si>
  <si>
    <t>D01BA02</t>
  </si>
  <si>
    <t>ALVESC001</t>
  </si>
  <si>
    <t>80 mikrogram/dosis</t>
  </si>
  <si>
    <t>R03BA08</t>
  </si>
  <si>
    <t>ALVESC002</t>
  </si>
  <si>
    <t>160 mikrogram/dosis</t>
  </si>
  <si>
    <t>DOXYCY002</t>
  </si>
  <si>
    <t>Doxycyclin "ScanVet" Vet.</t>
  </si>
  <si>
    <t>750 mg/g</t>
  </si>
  <si>
    <t>PRAVAS005</t>
  </si>
  <si>
    <t>PRAVAS006</t>
  </si>
  <si>
    <t>EVOLTR001</t>
  </si>
  <si>
    <t>L01BB06</t>
  </si>
  <si>
    <t>TARCEV001</t>
  </si>
  <si>
    <t>L01XE03</t>
  </si>
  <si>
    <t>TARCEV002</t>
  </si>
  <si>
    <t>TARCEV003</t>
  </si>
  <si>
    <t>ELIGAR001</t>
  </si>
  <si>
    <t>L02AE02</t>
  </si>
  <si>
    <t>ELIGAR002</t>
  </si>
  <si>
    <t>22,5 mg</t>
  </si>
  <si>
    <t>YENTRE001</t>
  </si>
  <si>
    <t>LACTUL001</t>
  </si>
  <si>
    <t>650 mg/ml</t>
  </si>
  <si>
    <t>BONVIV002</t>
  </si>
  <si>
    <t>LANSOP008</t>
  </si>
  <si>
    <t>A02BC03</t>
  </si>
  <si>
    <t>FEMANO001</t>
  </si>
  <si>
    <t>PROPOL001</t>
  </si>
  <si>
    <t>Propolipid</t>
  </si>
  <si>
    <t>PROPOL002</t>
  </si>
  <si>
    <t>GABAPE004</t>
  </si>
  <si>
    <t>GABAPE005</t>
  </si>
  <si>
    <t>TERBIN003</t>
  </si>
  <si>
    <t>MIRTAZ009</t>
  </si>
  <si>
    <t>MIRTAZ010</t>
  </si>
  <si>
    <t>MIRTAZ011</t>
  </si>
  <si>
    <t>LAMOTR001</t>
  </si>
  <si>
    <t>LAMOTR002</t>
  </si>
  <si>
    <t>LAMOTR003</t>
  </si>
  <si>
    <t>LAMOTR004</t>
  </si>
  <si>
    <t>INVIRA001</t>
  </si>
  <si>
    <t>J05AE01</t>
  </si>
  <si>
    <t>NOVOMI003</t>
  </si>
  <si>
    <t>NOVOMI004</t>
  </si>
  <si>
    <t>FINAST004</t>
  </si>
  <si>
    <t>G04CB01</t>
  </si>
  <si>
    <t>RINGER004</t>
  </si>
  <si>
    <t>APIDRA001</t>
  </si>
  <si>
    <t>ENALAP015</t>
  </si>
  <si>
    <t>METOPR004</t>
  </si>
  <si>
    <t>METOPR005</t>
  </si>
  <si>
    <t>METOPR006</t>
  </si>
  <si>
    <t>METOPR007</t>
  </si>
  <si>
    <t>FOSAVA001</t>
  </si>
  <si>
    <t>70 mg + 70 mikrogram</t>
  </si>
  <si>
    <t>M05BB03</t>
  </si>
  <si>
    <t>SERTRA004</t>
  </si>
  <si>
    <t>SERTRA005</t>
  </si>
  <si>
    <t>BARACL002</t>
  </si>
  <si>
    <t>J05AF10</t>
  </si>
  <si>
    <t>BARACL003</t>
  </si>
  <si>
    <t>BARACL001</t>
  </si>
  <si>
    <t>0,05 mg/ml</t>
  </si>
  <si>
    <t>KIOVIG001</t>
  </si>
  <si>
    <t>J06BA02</t>
  </si>
  <si>
    <t>FABRAZ001</t>
  </si>
  <si>
    <t>SPERSA001</t>
  </si>
  <si>
    <t>1+5 mg/ml</t>
  </si>
  <si>
    <t>S01CA01</t>
  </si>
  <si>
    <t>NEUPRO002</t>
  </si>
  <si>
    <t>2 mg/24 timer</t>
  </si>
  <si>
    <t>N04BC09</t>
  </si>
  <si>
    <t>NEUPRO004</t>
  </si>
  <si>
    <t>4 mg/24 timer</t>
  </si>
  <si>
    <t>NEUPRO005</t>
  </si>
  <si>
    <t>6 mg/24 timer</t>
  </si>
  <si>
    <t>NEUPRO006</t>
  </si>
  <si>
    <t>8 mg/24 timer</t>
  </si>
  <si>
    <t>CEFTRI008</t>
  </si>
  <si>
    <t>CEFTRI007</t>
  </si>
  <si>
    <t>RISPER020</t>
  </si>
  <si>
    <t>RISPER021</t>
  </si>
  <si>
    <t>RISPER022</t>
  </si>
  <si>
    <t>PANACU002</t>
  </si>
  <si>
    <t>Panacur PetPaste</t>
  </si>
  <si>
    <t>187,5 mg/g</t>
  </si>
  <si>
    <t>FOSREN003</t>
  </si>
  <si>
    <t>V03AE03</t>
  </si>
  <si>
    <t>FOSREN004</t>
  </si>
  <si>
    <t>FOSREN005</t>
  </si>
  <si>
    <t>CARVED014</t>
  </si>
  <si>
    <t>CARVED015</t>
  </si>
  <si>
    <t>CARVED016</t>
  </si>
  <si>
    <t>CARVED017</t>
  </si>
  <si>
    <t>HEXVIX001</t>
  </si>
  <si>
    <t>Hexvix</t>
  </si>
  <si>
    <t>pul.solv.t.intraves.</t>
  </si>
  <si>
    <t>PSOIVEA</t>
  </si>
  <si>
    <t>85 mg</t>
  </si>
  <si>
    <t>LAMOTR019</t>
  </si>
  <si>
    <t>LAMOTR020</t>
  </si>
  <si>
    <t>LAMOTR021</t>
  </si>
  <si>
    <t>LAMOTR022</t>
  </si>
  <si>
    <t>LAMOTR023</t>
  </si>
  <si>
    <t>ZOPICL002</t>
  </si>
  <si>
    <t>TERBIS001</t>
  </si>
  <si>
    <t>TERBIN005</t>
  </si>
  <si>
    <t>NOBILI008</t>
  </si>
  <si>
    <t>Nobilis Rhino CV</t>
  </si>
  <si>
    <t>lyo.›jen-/n‘sedr.sus</t>
  </si>
  <si>
    <t>LYOJNDS</t>
  </si>
  <si>
    <t>QI01AD06</t>
  </si>
  <si>
    <t>ON</t>
  </si>
  <si>
    <t>NOBILI006</t>
  </si>
  <si>
    <t>Nobilis ND C2</t>
  </si>
  <si>
    <t>OCTACI001</t>
  </si>
  <si>
    <t>Octacillin Vet.</t>
  </si>
  <si>
    <t>SOLUDO001</t>
  </si>
  <si>
    <t>Soludox Vet.</t>
  </si>
  <si>
    <t>pulver t. drik.vand</t>
  </si>
  <si>
    <t>PULDV</t>
  </si>
  <si>
    <t>TRANEX004</t>
  </si>
  <si>
    <t>inj.v‘ske, opl.,i.v.</t>
  </si>
  <si>
    <t>INJVOIV</t>
  </si>
  <si>
    <t>B02AA02</t>
  </si>
  <si>
    <t>MARILA001</t>
  </si>
  <si>
    <t>ENTERI002</t>
  </si>
  <si>
    <t>Enterisol Ileitis Vet.</t>
  </si>
  <si>
    <t>lyofil.+sol.oral sus</t>
  </si>
  <si>
    <t>ORALYSS</t>
  </si>
  <si>
    <t>QI09AE04</t>
  </si>
  <si>
    <t>SALBUT002</t>
  </si>
  <si>
    <t>LAMOTR005</t>
  </si>
  <si>
    <t>LAMOTR006</t>
  </si>
  <si>
    <t>LAMOTR007</t>
  </si>
  <si>
    <t>LAMOTR008</t>
  </si>
  <si>
    <t>COVERS003</t>
  </si>
  <si>
    <t>C09AA04</t>
  </si>
  <si>
    <t>COVERS004</t>
  </si>
  <si>
    <t>COVERS005</t>
  </si>
  <si>
    <t>HYDREA001</t>
  </si>
  <si>
    <t>DUROGE001</t>
  </si>
  <si>
    <t>12 mikrogram/time</t>
  </si>
  <si>
    <t>REVATI002</t>
  </si>
  <si>
    <t>MYOZYM001</t>
  </si>
  <si>
    <t>A16AB07</t>
  </si>
  <si>
    <t>CUBICI001</t>
  </si>
  <si>
    <t>350 mg</t>
  </si>
  <si>
    <t>J01XX09</t>
  </si>
  <si>
    <t>CUBICI002</t>
  </si>
  <si>
    <t>METFOR013</t>
  </si>
  <si>
    <t>FINIGE001</t>
  </si>
  <si>
    <t>DIOVAN002</t>
  </si>
  <si>
    <t>C09CA03</t>
  </si>
  <si>
    <t>PORCIL014</t>
  </si>
  <si>
    <t>Porcilis PRRS Vet.</t>
  </si>
  <si>
    <t>NAGLAZ001</t>
  </si>
  <si>
    <t>A16AB08</t>
  </si>
  <si>
    <t>ABILIF002</t>
  </si>
  <si>
    <t>BAYCOX001</t>
  </si>
  <si>
    <t>Baycox Bovis Vet.</t>
  </si>
  <si>
    <t>TYGACI001</t>
  </si>
  <si>
    <t>J01AA12</t>
  </si>
  <si>
    <t>PRESOL001</t>
  </si>
  <si>
    <t>Presoldox Vet.</t>
  </si>
  <si>
    <t>KLARIG001</t>
  </si>
  <si>
    <t>CALCIU007</t>
  </si>
  <si>
    <t>TIZANI003</t>
  </si>
  <si>
    <t>TIZANI004</t>
  </si>
  <si>
    <t>MIXAMI002</t>
  </si>
  <si>
    <t>MIXAMI001</t>
  </si>
  <si>
    <t>METHOT004</t>
  </si>
  <si>
    <t>PANCRE001</t>
  </si>
  <si>
    <t>ALENDR005</t>
  </si>
  <si>
    <t>ALENDR006</t>
  </si>
  <si>
    <t>NORLEV001</t>
  </si>
  <si>
    <t>G03AD01</t>
  </si>
  <si>
    <t>FORMO 001</t>
  </si>
  <si>
    <t>12 mikrogram/dosis</t>
  </si>
  <si>
    <t>PACLIT004</t>
  </si>
  <si>
    <t>LANSOP011</t>
  </si>
  <si>
    <t>LANSOP012</t>
  </si>
  <si>
    <t>FLUCON010</t>
  </si>
  <si>
    <t>FLUCON011</t>
  </si>
  <si>
    <t>FLUCON012</t>
  </si>
  <si>
    <t>NOVAST001</t>
  </si>
  <si>
    <t>B01AE03</t>
  </si>
  <si>
    <t>CLINDA001</t>
  </si>
  <si>
    <t>PROTEQ002</t>
  </si>
  <si>
    <t>ProteqFlu-Te</t>
  </si>
  <si>
    <t>QI05AI01</t>
  </si>
  <si>
    <t>PROTEQ001</t>
  </si>
  <si>
    <t>ProteqFlu</t>
  </si>
  <si>
    <t>QI05AD02</t>
  </si>
  <si>
    <t>NALTRE002</t>
  </si>
  <si>
    <t>N07BB04</t>
  </si>
  <si>
    <t>AQUAVA001</t>
  </si>
  <si>
    <t>AquaVac ERM vet.</t>
  </si>
  <si>
    <t>konc.t.badevand,susp</t>
  </si>
  <si>
    <t>BADKONS</t>
  </si>
  <si>
    <t>QI10BB03</t>
  </si>
  <si>
    <t>BD</t>
  </si>
  <si>
    <t>RINGER001</t>
  </si>
  <si>
    <t>LANSOP003</t>
  </si>
  <si>
    <t>KEPPRA001</t>
  </si>
  <si>
    <t>ARANES013</t>
  </si>
  <si>
    <t>ARANES014</t>
  </si>
  <si>
    <t>ARANES015</t>
  </si>
  <si>
    <t>LANSOP004</t>
  </si>
  <si>
    <t>LANSOP005</t>
  </si>
  <si>
    <t>METFOR014</t>
  </si>
  <si>
    <t>METFOR015</t>
  </si>
  <si>
    <t>NICORE010</t>
  </si>
  <si>
    <t>NICORE011</t>
  </si>
  <si>
    <t>PLASMA001</t>
  </si>
  <si>
    <t>AZITHR004</t>
  </si>
  <si>
    <t>KREON 003</t>
  </si>
  <si>
    <t>GANFOR001</t>
  </si>
  <si>
    <t>0,3+5 mg/ml</t>
  </si>
  <si>
    <t>GABAPE014</t>
  </si>
  <si>
    <t>REMODU001</t>
  </si>
  <si>
    <t>B01AC21</t>
  </si>
  <si>
    <t>REMODU002</t>
  </si>
  <si>
    <t>REMODU003</t>
  </si>
  <si>
    <t>REMODU004</t>
  </si>
  <si>
    <t>BONVIV001</t>
  </si>
  <si>
    <t>LOMUDA003</t>
  </si>
  <si>
    <t>KURACI001</t>
  </si>
  <si>
    <t>KURACI002</t>
  </si>
  <si>
    <t>OMNIST001</t>
  </si>
  <si>
    <t>INOVEL002</t>
  </si>
  <si>
    <t>N03AF03</t>
  </si>
  <si>
    <t>INOVEL003</t>
  </si>
  <si>
    <t>INOVEL004</t>
  </si>
  <si>
    <t>METACA004</t>
  </si>
  <si>
    <t>Metacam til hunde</t>
  </si>
  <si>
    <t>METACA005</t>
  </si>
  <si>
    <t>TRUSOP002</t>
  </si>
  <si>
    <t>ROTATE001</t>
  </si>
  <si>
    <t>J07BH02</t>
  </si>
  <si>
    <t>PRAC-T001</t>
  </si>
  <si>
    <t>Prac-tic</t>
  </si>
  <si>
    <t>56,25 mg</t>
  </si>
  <si>
    <t>QP53AX26</t>
  </si>
  <si>
    <t>PRAC-T002</t>
  </si>
  <si>
    <t>137,5 mg</t>
  </si>
  <si>
    <t>PRAC-T003</t>
  </si>
  <si>
    <t>275 mg</t>
  </si>
  <si>
    <t>PRAC-T004</t>
  </si>
  <si>
    <t>AZITHR007</t>
  </si>
  <si>
    <t>TAMSUL001</t>
  </si>
  <si>
    <t>FLUMAZ002</t>
  </si>
  <si>
    <t>V03AB25</t>
  </si>
  <si>
    <t>FLUMAZ001</t>
  </si>
  <si>
    <t>DUOTRA001</t>
  </si>
  <si>
    <t>40 mikrog/ml+5 mg/ml</t>
  </si>
  <si>
    <t>DIACOM001</t>
  </si>
  <si>
    <t>N03AX17</t>
  </si>
  <si>
    <t>DIACOM002</t>
  </si>
  <si>
    <t>DIACOM003</t>
  </si>
  <si>
    <t>DIACOM004</t>
  </si>
  <si>
    <t>STRATT001</t>
  </si>
  <si>
    <t>N06BA09</t>
  </si>
  <si>
    <t>STRATT002</t>
  </si>
  <si>
    <t>18 mg</t>
  </si>
  <si>
    <t>STRATT003</t>
  </si>
  <si>
    <t>STRATT004</t>
  </si>
  <si>
    <t>STRATT005</t>
  </si>
  <si>
    <t>NORPRO001</t>
  </si>
  <si>
    <t>25+50 mikrogram</t>
  </si>
  <si>
    <t>G02CB04</t>
  </si>
  <si>
    <t>NORPRO002</t>
  </si>
  <si>
    <t>NORPRO003</t>
  </si>
  <si>
    <t>MUCOLY004</t>
  </si>
  <si>
    <t>Mucolysin Skovb‘r</t>
  </si>
  <si>
    <t>GAMMAN001</t>
  </si>
  <si>
    <t>165 mg/ml</t>
  </si>
  <si>
    <t>ZOSTAV001</t>
  </si>
  <si>
    <t>pulv.sol.inj.sus.spr</t>
  </si>
  <si>
    <t>INJPSSS</t>
  </si>
  <si>
    <t>J07BK02</t>
  </si>
  <si>
    <t>KALETR002</t>
  </si>
  <si>
    <t>XYZAL 001</t>
  </si>
  <si>
    <t>COMBIG001</t>
  </si>
  <si>
    <t>2+5 mg/ml</t>
  </si>
  <si>
    <t>EPIPEN004</t>
  </si>
  <si>
    <t>EPIPEN001</t>
  </si>
  <si>
    <t>0,3 mg/dosis</t>
  </si>
  <si>
    <t>CERENI002</t>
  </si>
  <si>
    <t>Cerenia</t>
  </si>
  <si>
    <t>QA04AD90</t>
  </si>
  <si>
    <t>CERENI003</t>
  </si>
  <si>
    <t>CERENI004</t>
  </si>
  <si>
    <t>CERENI005</t>
  </si>
  <si>
    <t>CERENI001</t>
  </si>
  <si>
    <t>OLMETE004</t>
  </si>
  <si>
    <t>C09DA08</t>
  </si>
  <si>
    <t>20+25 mg</t>
  </si>
  <si>
    <t>TAMOXI003</t>
  </si>
  <si>
    <t>GLIMEP004</t>
  </si>
  <si>
    <t>GLIMEP005</t>
  </si>
  <si>
    <t>GLIMEP006</t>
  </si>
  <si>
    <t>BOVILI001</t>
  </si>
  <si>
    <t>Bovilis Bovipast RSP</t>
  </si>
  <si>
    <t>QI02AL04</t>
  </si>
  <si>
    <t>NOCUTI001</t>
  </si>
  <si>
    <t>NOCUTI002</t>
  </si>
  <si>
    <t>NORODY005</t>
  </si>
  <si>
    <t>Norodyl Vet.</t>
  </si>
  <si>
    <t>NORODY006</t>
  </si>
  <si>
    <t>NOBILI005</t>
  </si>
  <si>
    <t>Nobilis IBmulti-ND-EDS</t>
  </si>
  <si>
    <t>QI01AA13</t>
  </si>
  <si>
    <t>VENLAF001</t>
  </si>
  <si>
    <t>VENLAF002</t>
  </si>
  <si>
    <t>FLUTIC002</t>
  </si>
  <si>
    <t>ALVEGE001</t>
  </si>
  <si>
    <t>Alvegesic</t>
  </si>
  <si>
    <t>COLIVE001</t>
  </si>
  <si>
    <t>Colivet</t>
  </si>
  <si>
    <t>2 MIE/ml</t>
  </si>
  <si>
    <t>QA07AA10</t>
  </si>
  <si>
    <t>SUMATR007</t>
  </si>
  <si>
    <t>FELODI007</t>
  </si>
  <si>
    <t>SAVENE001</t>
  </si>
  <si>
    <t>Savene</t>
  </si>
  <si>
    <t>pul.t.konc.inf.opl.v</t>
  </si>
  <si>
    <t>INFPKOV</t>
  </si>
  <si>
    <t>V03AF02</t>
  </si>
  <si>
    <t>ALENDR007</t>
  </si>
  <si>
    <t>VETORY002</t>
  </si>
  <si>
    <t>Vetoryl</t>
  </si>
  <si>
    <t>QH02CA01</t>
  </si>
  <si>
    <t>VETORY003</t>
  </si>
  <si>
    <t>VETORY004</t>
  </si>
  <si>
    <t>CYCLIX001</t>
  </si>
  <si>
    <t>Cyclix</t>
  </si>
  <si>
    <t>250 mikrogram/ml</t>
  </si>
  <si>
    <t>SIMVAS006</t>
  </si>
  <si>
    <t>SIMVAS007</t>
  </si>
  <si>
    <t>SIMVAS008</t>
  </si>
  <si>
    <t>LYRICA004</t>
  </si>
  <si>
    <t>225 mg</t>
  </si>
  <si>
    <t>SUTENT001</t>
  </si>
  <si>
    <t>L01XE04</t>
  </si>
  <si>
    <t>SUTENT002</t>
  </si>
  <si>
    <t>SUTENT003</t>
  </si>
  <si>
    <t>CYSTAD001</t>
  </si>
  <si>
    <t>1 g/g</t>
  </si>
  <si>
    <t>A16AA06</t>
  </si>
  <si>
    <t>VREYA 001</t>
  </si>
  <si>
    <t>LANSOP013</t>
  </si>
  <si>
    <t>LANSOP014</t>
  </si>
  <si>
    <t>DOLOVE001</t>
  </si>
  <si>
    <t>Dolovet Vet.</t>
  </si>
  <si>
    <t>2,4 g</t>
  </si>
  <si>
    <t>COBACT001</t>
  </si>
  <si>
    <t>45 mg/ml</t>
  </si>
  <si>
    <t>SUPREL001</t>
  </si>
  <si>
    <t>Suprelorin</t>
  </si>
  <si>
    <t>4,7 mg</t>
  </si>
  <si>
    <t>QH01CA93</t>
  </si>
  <si>
    <t>SUMATR008</t>
  </si>
  <si>
    <t>SUMATR009</t>
  </si>
  <si>
    <t>ALFUZO006</t>
  </si>
  <si>
    <t>ALFUZO005</t>
  </si>
  <si>
    <t>ACCUSO001</t>
  </si>
  <si>
    <t>h‘modiafiltr.v‘ske</t>
  </si>
  <si>
    <t>HDIFVSK</t>
  </si>
  <si>
    <t>IAIV</t>
  </si>
  <si>
    <t>ACCUSO002</t>
  </si>
  <si>
    <t>MML</t>
  </si>
  <si>
    <t>ACCUSO003</t>
  </si>
  <si>
    <t>FORTEK003</t>
  </si>
  <si>
    <t>Fortekor Vet.</t>
  </si>
  <si>
    <t>QC09AA07</t>
  </si>
  <si>
    <t>FORTEK004</t>
  </si>
  <si>
    <t>LAMOTR015</t>
  </si>
  <si>
    <t>LAMOTR016</t>
  </si>
  <si>
    <t>SERTRO001</t>
  </si>
  <si>
    <t>RECTOG001</t>
  </si>
  <si>
    <t>4 mg/g</t>
  </si>
  <si>
    <t>C05AE01</t>
  </si>
  <si>
    <t>EQUASY001</t>
  </si>
  <si>
    <t>EQUASY002</t>
  </si>
  <si>
    <t>EQUASY003</t>
  </si>
  <si>
    <t>NEXAVA001</t>
  </si>
  <si>
    <t>L01XE05</t>
  </si>
  <si>
    <t>BUSOL 001</t>
  </si>
  <si>
    <t>Busol</t>
  </si>
  <si>
    <t>FORTEK002</t>
  </si>
  <si>
    <t>CORTAV001</t>
  </si>
  <si>
    <t>Cortavance</t>
  </si>
  <si>
    <t>0,584 mg/ml</t>
  </si>
  <si>
    <t>QD07AC</t>
  </si>
  <si>
    <t>EPREX 003</t>
  </si>
  <si>
    <t>40.000 IE/ml</t>
  </si>
  <si>
    <t>COZAAR005</t>
  </si>
  <si>
    <t>CHAMPI001</t>
  </si>
  <si>
    <t>1,0 mg</t>
  </si>
  <si>
    <t>N07BA03</t>
  </si>
  <si>
    <t>CITALO016</t>
  </si>
  <si>
    <t>CITALO017</t>
  </si>
  <si>
    <t>CIRCAD001</t>
  </si>
  <si>
    <t>N05CH01</t>
  </si>
  <si>
    <t>SUBOXO001</t>
  </si>
  <si>
    <t>2 mg+0,5 mg</t>
  </si>
  <si>
    <t>N07BC51</t>
  </si>
  <si>
    <t>8 mg+2 mg</t>
  </si>
  <si>
    <t>ESTRAD002</t>
  </si>
  <si>
    <t>TAPIN 001</t>
  </si>
  <si>
    <t>2,5 %+2,5 %</t>
  </si>
  <si>
    <t>YASMIN003</t>
  </si>
  <si>
    <t>3,0 mg+0,020 mg</t>
  </si>
  <si>
    <t>YASMIN004</t>
  </si>
  <si>
    <t>3,0 mg + 0,020 mg</t>
  </si>
  <si>
    <t>RHESON001</t>
  </si>
  <si>
    <t>625 IE/ml</t>
  </si>
  <si>
    <t>LAMOTR024</t>
  </si>
  <si>
    <t>LAMOTR025</t>
  </si>
  <si>
    <t>LAMOTR026</t>
  </si>
  <si>
    <t>LAMOTR027</t>
  </si>
  <si>
    <t>FLUOXE004</t>
  </si>
  <si>
    <t>ACIKUR001</t>
  </si>
  <si>
    <t>ACIKUR002</t>
  </si>
  <si>
    <t>LAMOTR028</t>
  </si>
  <si>
    <t>LAMOTR029</t>
  </si>
  <si>
    <t>LAMOTR030</t>
  </si>
  <si>
    <t>LAMOTR031</t>
  </si>
  <si>
    <t>BYETTA001</t>
  </si>
  <si>
    <t>5 mikrogram</t>
  </si>
  <si>
    <t>A10BJ01</t>
  </si>
  <si>
    <t>BYETTA002</t>
  </si>
  <si>
    <t>CREON 006</t>
  </si>
  <si>
    <t>Lipase 40.000 EP-e</t>
  </si>
  <si>
    <t>STOCRI002</t>
  </si>
  <si>
    <t>STOCRI003</t>
  </si>
  <si>
    <t>FLUDAR005</t>
  </si>
  <si>
    <t>Fludarabinphosph. Pharmachemie</t>
  </si>
  <si>
    <t>konc.inj.inf.vsk.opl</t>
  </si>
  <si>
    <t>KONCINO</t>
  </si>
  <si>
    <t>25 mg/ ml</t>
  </si>
  <si>
    <t>CIPROF003</t>
  </si>
  <si>
    <t>300+25 mg</t>
  </si>
  <si>
    <t>ENBREL002</t>
  </si>
  <si>
    <t>ENBREL003</t>
  </si>
  <si>
    <t>CALCIP001</t>
  </si>
  <si>
    <t>50 mikrogram/g</t>
  </si>
  <si>
    <t>RGG</t>
  </si>
  <si>
    <t>D05AX02</t>
  </si>
  <si>
    <t>VERSIG001</t>
  </si>
  <si>
    <t>Versiguard Rabies Vet.</t>
  </si>
  <si>
    <t>CLOBEX001</t>
  </si>
  <si>
    <t>500 mikrogram/g</t>
  </si>
  <si>
    <t>TOSTRA001</t>
  </si>
  <si>
    <t>ELAPRA001</t>
  </si>
  <si>
    <t>A16AB09</t>
  </si>
  <si>
    <t>CIRCOV001</t>
  </si>
  <si>
    <t>Circovac</t>
  </si>
  <si>
    <t>QI09AA07</t>
  </si>
  <si>
    <t>UVADEX001</t>
  </si>
  <si>
    <t>Uvadex</t>
  </si>
  <si>
    <t>opl.t.mod.blodfrakt.</t>
  </si>
  <si>
    <t>OPLBLFM</t>
  </si>
  <si>
    <t>L03AX</t>
  </si>
  <si>
    <t>YPOZAN001</t>
  </si>
  <si>
    <t>Ypozane</t>
  </si>
  <si>
    <t>1,875 mg</t>
  </si>
  <si>
    <t>QG04CX90</t>
  </si>
  <si>
    <t>YPOZAN002</t>
  </si>
  <si>
    <t>YPOZAN003</t>
  </si>
  <si>
    <t>YPOZAN004</t>
  </si>
  <si>
    <t>GARDAS001</t>
  </si>
  <si>
    <t>20+40+40+20 mikrog.</t>
  </si>
  <si>
    <t>J07BM01</t>
  </si>
  <si>
    <t>ONDANS009</t>
  </si>
  <si>
    <t>SPRYCE001</t>
  </si>
  <si>
    <t>L01XE06</t>
  </si>
  <si>
    <t>SPRYCE002</t>
  </si>
  <si>
    <t>SPRYCE003</t>
  </si>
  <si>
    <t>ORENCI001</t>
  </si>
  <si>
    <t>L04AA24</t>
  </si>
  <si>
    <t>BICALU002</t>
  </si>
  <si>
    <t>PINEX 004</t>
  </si>
  <si>
    <t>ABILIF001</t>
  </si>
  <si>
    <t>ALTIFE001</t>
  </si>
  <si>
    <t>ALTIFE002</t>
  </si>
  <si>
    <t>DOXAZO002</t>
  </si>
  <si>
    <t>INCREL001</t>
  </si>
  <si>
    <t>H01AC03</t>
  </si>
  <si>
    <t>PROTAM001</t>
  </si>
  <si>
    <t>V03AB14</t>
  </si>
  <si>
    <t>CEFTAZ007</t>
  </si>
  <si>
    <t>Ceftazidim "Stragen"</t>
  </si>
  <si>
    <t>PERGOV001</t>
  </si>
  <si>
    <t>150 + 75 I.E.</t>
  </si>
  <si>
    <t>G03GA30</t>
  </si>
  <si>
    <t>MEZAVA001</t>
  </si>
  <si>
    <t>enterodepottabletter</t>
  </si>
  <si>
    <t>ENDEPTB</t>
  </si>
  <si>
    <t>1200 mg</t>
  </si>
  <si>
    <t>TYLAN 002</t>
  </si>
  <si>
    <t>EXFORG001</t>
  </si>
  <si>
    <t>5+80 mg</t>
  </si>
  <si>
    <t>C09DB01</t>
  </si>
  <si>
    <t>MATRIF001</t>
  </si>
  <si>
    <t>MATRIF002</t>
  </si>
  <si>
    <t>MATRIF003</t>
  </si>
  <si>
    <t>MATRIF004</t>
  </si>
  <si>
    <t>MATRIF005</t>
  </si>
  <si>
    <t>SERTRA006</t>
  </si>
  <si>
    <t>SERTRA007</t>
  </si>
  <si>
    <t>PANTOP008</t>
  </si>
  <si>
    <t>PANTOP009</t>
  </si>
  <si>
    <t>VENLAF012</t>
  </si>
  <si>
    <t>VENLAF013</t>
  </si>
  <si>
    <t>VENLAF014</t>
  </si>
  <si>
    <t>GABAPE012</t>
  </si>
  <si>
    <t>GABAPE013</t>
  </si>
  <si>
    <t>COVERS002</t>
  </si>
  <si>
    <t>5+1,25 mg</t>
  </si>
  <si>
    <t>C09BA04</t>
  </si>
  <si>
    <t>MYDRIA003</t>
  </si>
  <si>
    <t>›jenlamel</t>
  </si>
  <si>
    <t>OJLAM</t>
  </si>
  <si>
    <t>0,28+5,4 mg</t>
  </si>
  <si>
    <t>S01FA56</t>
  </si>
  <si>
    <t>FEBRIV003</t>
  </si>
  <si>
    <t>Febrivac HV Vet.</t>
  </si>
  <si>
    <t>LOSART005</t>
  </si>
  <si>
    <t>LOSART006</t>
  </si>
  <si>
    <t>LOSART007</t>
  </si>
  <si>
    <t>TRIBRI001</t>
  </si>
  <si>
    <t>333+67 mg</t>
  </si>
  <si>
    <t>MYRLOS001</t>
  </si>
  <si>
    <t>GESTIN001</t>
  </si>
  <si>
    <t>LAMISI002</t>
  </si>
  <si>
    <t>ARAX  001</t>
  </si>
  <si>
    <t>STABOX001</t>
  </si>
  <si>
    <t>SEREVE002</t>
  </si>
  <si>
    <t>25 mikrogram/dosis</t>
  </si>
  <si>
    <t>GRANIS002</t>
  </si>
  <si>
    <t>A04AA02</t>
  </si>
  <si>
    <t>GRANIS003</t>
  </si>
  <si>
    <t>TYLAN 003</t>
  </si>
  <si>
    <t>PULMOT001</t>
  </si>
  <si>
    <t>Pulmotil Vet.</t>
  </si>
  <si>
    <t>QJ01FA91</t>
  </si>
  <si>
    <t>MIKTOS001</t>
  </si>
  <si>
    <t>PREMED001</t>
  </si>
  <si>
    <t>Premedox Vet.</t>
  </si>
  <si>
    <t>TIAMVE001</t>
  </si>
  <si>
    <t>Tiamvet</t>
  </si>
  <si>
    <t>VALACI007</t>
  </si>
  <si>
    <t>J05AB11</t>
  </si>
  <si>
    <t>VALACI008</t>
  </si>
  <si>
    <t>ADVAGR001</t>
  </si>
  <si>
    <t>ADVAGR002</t>
  </si>
  <si>
    <t>ADVAGR004</t>
  </si>
  <si>
    <t>AQUAVA003</t>
  </si>
  <si>
    <t>AquaVac Vibrio Vet.</t>
  </si>
  <si>
    <t>QI10BB01</t>
  </si>
  <si>
    <t>BDIP</t>
  </si>
  <si>
    <t>GRAZAX001</t>
  </si>
  <si>
    <t>75.000 SQ.T</t>
  </si>
  <si>
    <t>SQ</t>
  </si>
  <si>
    <t>APRALA001</t>
  </si>
  <si>
    <t>TIMOSA002</t>
  </si>
  <si>
    <t>REVLIM002</t>
  </si>
  <si>
    <t>L04AX04</t>
  </si>
  <si>
    <t>REVLIM004</t>
  </si>
  <si>
    <t>REVLIM005</t>
  </si>
  <si>
    <t>REVLIM007</t>
  </si>
  <si>
    <t>JANUVI001</t>
  </si>
  <si>
    <t>A10BH01</t>
  </si>
  <si>
    <t>JANUVI002</t>
  </si>
  <si>
    <t>JANUVI003</t>
  </si>
  <si>
    <t>PAMORE001</t>
  </si>
  <si>
    <t>IMADRA004</t>
  </si>
  <si>
    <t>IMADRA005</t>
  </si>
  <si>
    <t>IMADRA006</t>
  </si>
  <si>
    <t>ERBITU001</t>
  </si>
  <si>
    <t>L01XC06</t>
  </si>
  <si>
    <t>MINERO001</t>
  </si>
  <si>
    <t>75 + 20 mikrogram</t>
  </si>
  <si>
    <t>COPEGU002</t>
  </si>
  <si>
    <t>TOVIAZ001</t>
  </si>
  <si>
    <t>G04BD11</t>
  </si>
  <si>
    <t>TOVIAZ002</t>
  </si>
  <si>
    <t>VINORE002</t>
  </si>
  <si>
    <t>FERINJ001</t>
  </si>
  <si>
    <t>IMODIU002</t>
  </si>
  <si>
    <t>2 mg + 125 mg</t>
  </si>
  <si>
    <t>A07DA53</t>
  </si>
  <si>
    <t>CONOXI001</t>
  </si>
  <si>
    <t>Conoxia 100 %</t>
  </si>
  <si>
    <t>med. gas, kryogen</t>
  </si>
  <si>
    <t>MEDGASC</t>
  </si>
  <si>
    <t>V03AN01</t>
  </si>
  <si>
    <t>CONOXI002</t>
  </si>
  <si>
    <t>med. gas, komprim.</t>
  </si>
  <si>
    <t>MEDGASK</t>
  </si>
  <si>
    <t>FLECAI003</t>
  </si>
  <si>
    <t>FLECAI002</t>
  </si>
  <si>
    <t>CABERG001</t>
  </si>
  <si>
    <t>SILGAR001</t>
  </si>
  <si>
    <t>SERTRA008</t>
  </si>
  <si>
    <t>SERTRA009</t>
  </si>
  <si>
    <t>FLUOXE001</t>
  </si>
  <si>
    <t>OXALIP002</t>
  </si>
  <si>
    <t>L01XA03</t>
  </si>
  <si>
    <t>STRONG001</t>
  </si>
  <si>
    <t>STRONG002</t>
  </si>
  <si>
    <t>STRONG003</t>
  </si>
  <si>
    <t>STRONG006</t>
  </si>
  <si>
    <t>MELOXI001</t>
  </si>
  <si>
    <t>Meloxicam "Bluefish"</t>
  </si>
  <si>
    <t>MELOXI002</t>
  </si>
  <si>
    <t>AMLODI007</t>
  </si>
  <si>
    <t>AMLODI008</t>
  </si>
  <si>
    <t>LOSART019</t>
  </si>
  <si>
    <t>Losartanka./HClthiazid "Teva"</t>
  </si>
  <si>
    <t>Losartanka./HCl thiazid "Teva"</t>
  </si>
  <si>
    <t>ATRIAN001</t>
  </si>
  <si>
    <t>L01BB07</t>
  </si>
  <si>
    <t>CIPROF007</t>
  </si>
  <si>
    <t>CIPROF008</t>
  </si>
  <si>
    <t>CIPROF009</t>
  </si>
  <si>
    <t>MEDIKI001</t>
  </si>
  <si>
    <t>MEDIKI002</t>
  </si>
  <si>
    <t>MEDIKI003</t>
  </si>
  <si>
    <t>RISPER012</t>
  </si>
  <si>
    <t>RISPER013</t>
  </si>
  <si>
    <t>RISPER014</t>
  </si>
  <si>
    <t>RISPER015</t>
  </si>
  <si>
    <t>RISPER016</t>
  </si>
  <si>
    <t>RISPER017</t>
  </si>
  <si>
    <t>RISPER018</t>
  </si>
  <si>
    <t>RISPER019</t>
  </si>
  <si>
    <t>MOVIPR001</t>
  </si>
  <si>
    <t>MIRCER002</t>
  </si>
  <si>
    <t>50 mikrogram/0,3 ml</t>
  </si>
  <si>
    <t>B03XA03</t>
  </si>
  <si>
    <t>MIRCER003</t>
  </si>
  <si>
    <t>75 mikrog/0,3 ml</t>
  </si>
  <si>
    <t>MIRCER004</t>
  </si>
  <si>
    <t>100 mikrogram/0,3 ml</t>
  </si>
  <si>
    <t>MIRCER005</t>
  </si>
  <si>
    <t>150 mikrogram/0,3 ml</t>
  </si>
  <si>
    <t>INVEGA001</t>
  </si>
  <si>
    <t>N05AX13</t>
  </si>
  <si>
    <t>INVEGA002</t>
  </si>
  <si>
    <t>INVEGA003</t>
  </si>
  <si>
    <t>9 mg</t>
  </si>
  <si>
    <t>VECTIB001</t>
  </si>
  <si>
    <t>L01XC08</t>
  </si>
  <si>
    <t>MEDIKI005</t>
  </si>
  <si>
    <t>MEDIKI006</t>
  </si>
  <si>
    <t>MEDIKI007</t>
  </si>
  <si>
    <t>MEDIKI008</t>
  </si>
  <si>
    <t>MYCAMI001</t>
  </si>
  <si>
    <t>J02AX05</t>
  </si>
  <si>
    <t>MYCAMI002</t>
  </si>
  <si>
    <t>MIRTAZ016</t>
  </si>
  <si>
    <t>MIRTAZ017</t>
  </si>
  <si>
    <t>MIRTAZ018</t>
  </si>
  <si>
    <t>PIPERA002</t>
  </si>
  <si>
    <t>Piperacil./Tazobactam "Sandoz"</t>
  </si>
  <si>
    <t>2 g+250 mg</t>
  </si>
  <si>
    <t>J01CR05</t>
  </si>
  <si>
    <t>4 g+500 mg</t>
  </si>
  <si>
    <t>GLIOLA001</t>
  </si>
  <si>
    <t>L01XD04</t>
  </si>
  <si>
    <t>TETRAS001</t>
  </si>
  <si>
    <t>CANIDR001</t>
  </si>
  <si>
    <t>Canidryl</t>
  </si>
  <si>
    <t>CANIDR002</t>
  </si>
  <si>
    <t>CANIDR003</t>
  </si>
  <si>
    <t>PHENOX001</t>
  </si>
  <si>
    <t>Phenoxylin</t>
  </si>
  <si>
    <t>325 mg/g</t>
  </si>
  <si>
    <t>QJ01CE02</t>
  </si>
  <si>
    <t>FINAST002</t>
  </si>
  <si>
    <t>TERBIN004</t>
  </si>
  <si>
    <t>IMOGAS001</t>
  </si>
  <si>
    <t>A03AX13</t>
  </si>
  <si>
    <t>ENALAP014</t>
  </si>
  <si>
    <t>LOSARS001</t>
  </si>
  <si>
    <t>LOSARS002</t>
  </si>
  <si>
    <t>LOSARS003</t>
  </si>
  <si>
    <t>LOSART014</t>
  </si>
  <si>
    <t>LOSART015</t>
  </si>
  <si>
    <t>ONDANS005</t>
  </si>
  <si>
    <t>ONDANS006</t>
  </si>
  <si>
    <t>RISPER001</t>
  </si>
  <si>
    <t>CARPRO004</t>
  </si>
  <si>
    <t>Carprodyl Vet.</t>
  </si>
  <si>
    <t>CITALO006</t>
  </si>
  <si>
    <t>CITALO007</t>
  </si>
  <si>
    <t>CITALO008</t>
  </si>
  <si>
    <t>OMNITR001</t>
  </si>
  <si>
    <t>CEFTRI006</t>
  </si>
  <si>
    <t>CEFTRI005</t>
  </si>
  <si>
    <t>XELEVI001</t>
  </si>
  <si>
    <t>XELEVI002</t>
  </si>
  <si>
    <t>MIDAZO003</t>
  </si>
  <si>
    <t>MIDAZO004</t>
  </si>
  <si>
    <t>ARCOXI001</t>
  </si>
  <si>
    <t>DEHYDR001</t>
  </si>
  <si>
    <t>N05AD08</t>
  </si>
  <si>
    <t>BRANZI001</t>
  </si>
  <si>
    <t>1000 mg/g</t>
  </si>
  <si>
    <t>PANTOP006</t>
  </si>
  <si>
    <t>PANTOP007</t>
  </si>
  <si>
    <t>TRANDO004</t>
  </si>
  <si>
    <t>TRANDO005</t>
  </si>
  <si>
    <t>YONDEL001</t>
  </si>
  <si>
    <t>L01CX01</t>
  </si>
  <si>
    <t>YONDEL002</t>
  </si>
  <si>
    <t>IBUPRO005</t>
  </si>
  <si>
    <t>IBUPRO006</t>
  </si>
  <si>
    <t>IBUPRO007</t>
  </si>
  <si>
    <t>VETORY001</t>
  </si>
  <si>
    <t>SOLACY001</t>
  </si>
  <si>
    <t>Solacyl</t>
  </si>
  <si>
    <t>QN02BA04</t>
  </si>
  <si>
    <t>RHEUMO002</t>
  </si>
  <si>
    <t>Rheumocam</t>
  </si>
  <si>
    <t>EQUIBA001</t>
  </si>
  <si>
    <t>Equibactin Vet.</t>
  </si>
  <si>
    <t>333 mg/g+67 mg /g</t>
  </si>
  <si>
    <t>ABSTRA001</t>
  </si>
  <si>
    <t>ABSTRA002</t>
  </si>
  <si>
    <t>ABSTRA003</t>
  </si>
  <si>
    <t>ABSTRA004</t>
  </si>
  <si>
    <t>ABSTRA005</t>
  </si>
  <si>
    <t>ABSTRA006</t>
  </si>
  <si>
    <t>SPIRIV002</t>
  </si>
  <si>
    <t>inhal.v‘ske, opl›sn.</t>
  </si>
  <si>
    <t>INHVSKO</t>
  </si>
  <si>
    <t>2,5 mikrogram</t>
  </si>
  <si>
    <t>NICORE012</t>
  </si>
  <si>
    <t>10 mg/16 timer</t>
  </si>
  <si>
    <t>MGS</t>
  </si>
  <si>
    <t>NICORE013</t>
  </si>
  <si>
    <t>15 mg/16 timer</t>
  </si>
  <si>
    <t>NICORE014</t>
  </si>
  <si>
    <t>25 mg/16 timer</t>
  </si>
  <si>
    <t>AERIUS001</t>
  </si>
  <si>
    <t>GALVUS001</t>
  </si>
  <si>
    <t>A10BH02</t>
  </si>
  <si>
    <t>AVAMYS001</t>
  </si>
  <si>
    <t>27,5 mikrogram</t>
  </si>
  <si>
    <t>R01AD12</t>
  </si>
  <si>
    <t>HIPRAB001</t>
  </si>
  <si>
    <t>Hiprabovis Somni-Lkt</t>
  </si>
  <si>
    <t>QI02AB</t>
  </si>
  <si>
    <t>ANATER001</t>
  </si>
  <si>
    <t>S01JA01</t>
  </si>
  <si>
    <t>OXALIP004</t>
  </si>
  <si>
    <t>CIPROF013</t>
  </si>
  <si>
    <t>QUETIA025</t>
  </si>
  <si>
    <t>N05AH04</t>
  </si>
  <si>
    <t>QUETIA026</t>
  </si>
  <si>
    <t>QUETIA027</t>
  </si>
  <si>
    <t>QUETIA028</t>
  </si>
  <si>
    <t>CEPETO001</t>
  </si>
  <si>
    <t>Cepetor Vet.</t>
  </si>
  <si>
    <t>BISOPR012</t>
  </si>
  <si>
    <t>BISOPR013</t>
  </si>
  <si>
    <t>BICALU004</t>
  </si>
  <si>
    <t>BICALU005</t>
  </si>
  <si>
    <t>LOSART001</t>
  </si>
  <si>
    <t>LOSART002</t>
  </si>
  <si>
    <t>GLICLA002</t>
  </si>
  <si>
    <t>GLICLA003</t>
  </si>
  <si>
    <t>ABRAXA001</t>
  </si>
  <si>
    <t>pulv.t.inf.v‘ske,sus</t>
  </si>
  <si>
    <t>INFPULS</t>
  </si>
  <si>
    <t>XEOMIN002</t>
  </si>
  <si>
    <t>PABAL 001</t>
  </si>
  <si>
    <t>H01BB03</t>
  </si>
  <si>
    <t>DICLOF001</t>
  </si>
  <si>
    <t>DICLOF002</t>
  </si>
  <si>
    <t>EXELON001</t>
  </si>
  <si>
    <t>4,6 mg/24 timer</t>
  </si>
  <si>
    <t>EXELON002</t>
  </si>
  <si>
    <t>9,5 mg/24 timer</t>
  </si>
  <si>
    <t>FINAST006</t>
  </si>
  <si>
    <t>TRAMAD003</t>
  </si>
  <si>
    <t>TRAMAD004</t>
  </si>
  <si>
    <t>RASILE001</t>
  </si>
  <si>
    <t>C09XA02</t>
  </si>
  <si>
    <t>RASILE002</t>
  </si>
  <si>
    <t>NOBIVA011</t>
  </si>
  <si>
    <t>Nobivac Tricat Trio</t>
  </si>
  <si>
    <t>QI06AD04</t>
  </si>
  <si>
    <t>EPIRUB006</t>
  </si>
  <si>
    <t>IBIV</t>
  </si>
  <si>
    <t>SELECT001</t>
  </si>
  <si>
    <t>Selectan</t>
  </si>
  <si>
    <t>QJ01BA90</t>
  </si>
  <si>
    <t>ADENUR001</t>
  </si>
  <si>
    <t>M04AA03</t>
  </si>
  <si>
    <t>ADENUR002</t>
  </si>
  <si>
    <t>VALACI009</t>
  </si>
  <si>
    <t>GENTAM002</t>
  </si>
  <si>
    <t>GENTAM003</t>
  </si>
  <si>
    <t>TOPIRA006</t>
  </si>
  <si>
    <t>TOPIRA007</t>
  </si>
  <si>
    <t>TOPIRA008</t>
  </si>
  <si>
    <t>RELIFE001</t>
  </si>
  <si>
    <t>M01AX01</t>
  </si>
  <si>
    <t>DOLORE001</t>
  </si>
  <si>
    <t>Dolorex</t>
  </si>
  <si>
    <t>OLANZA021</t>
  </si>
  <si>
    <t>OLANZA022</t>
  </si>
  <si>
    <t>OLANZA023</t>
  </si>
  <si>
    <t>OLANZA024</t>
  </si>
  <si>
    <t>OLANZA025</t>
  </si>
  <si>
    <t>TASIGN003</t>
  </si>
  <si>
    <t>L01XE08</t>
  </si>
  <si>
    <t>IMOLOP001</t>
  </si>
  <si>
    <t>SUMATR014</t>
  </si>
  <si>
    <t>SUMATR015</t>
  </si>
  <si>
    <t>ATRIPL001</t>
  </si>
  <si>
    <t>200 + 245 + 600 mg</t>
  </si>
  <si>
    <t>J05AR06</t>
  </si>
  <si>
    <t>FUSIDI001</t>
  </si>
  <si>
    <t>TYVERB001</t>
  </si>
  <si>
    <t>L01XE07</t>
  </si>
  <si>
    <t>CARPRO001</t>
  </si>
  <si>
    <t>Carprodyl F</t>
  </si>
  <si>
    <t>CARPRO002</t>
  </si>
  <si>
    <t>CARPRO003</t>
  </si>
  <si>
    <t>SOLIRI001</t>
  </si>
  <si>
    <t>L04AA25</t>
  </si>
  <si>
    <t>MIRTAZ002</t>
  </si>
  <si>
    <t>MIRTAZ003</t>
  </si>
  <si>
    <t>1,5 mg/0,3 ml</t>
  </si>
  <si>
    <t>ARIXTR002</t>
  </si>
  <si>
    <t>5 mg/0,4 ml</t>
  </si>
  <si>
    <t>7,5 mg/0,6 ml</t>
  </si>
  <si>
    <t>10 mg/0,8 ml</t>
  </si>
  <si>
    <t>METFOR016</t>
  </si>
  <si>
    <t>ZALAST001</t>
  </si>
  <si>
    <t>ZALAST002</t>
  </si>
  <si>
    <t>ZALAST003</t>
  </si>
  <si>
    <t>ZALAST004</t>
  </si>
  <si>
    <t>ZALAST005</t>
  </si>
  <si>
    <t>ZALAST006</t>
  </si>
  <si>
    <t>ZALAST007</t>
  </si>
  <si>
    <t>ZALAST008</t>
  </si>
  <si>
    <t>ZALAST009</t>
  </si>
  <si>
    <t>ZALAST010</t>
  </si>
  <si>
    <t>AUROVE001</t>
  </si>
  <si>
    <t>Aurovet</t>
  </si>
  <si>
    <t>100 mg/g</t>
  </si>
  <si>
    <t>CEPESE001</t>
  </si>
  <si>
    <t>Cepesedan Vet.</t>
  </si>
  <si>
    <t>MYRLOS002</t>
  </si>
  <si>
    <t>LOSART018</t>
  </si>
  <si>
    <t>Losartan/HCltiazid Medical Val</t>
  </si>
  <si>
    <t>PIPERA001</t>
  </si>
  <si>
    <t>Piperacil/Tazobac."Reig Jofre"</t>
  </si>
  <si>
    <t>2+0,25 g</t>
  </si>
  <si>
    <t>4+0,5 g</t>
  </si>
  <si>
    <t>VALCYT001</t>
  </si>
  <si>
    <t>SALVAC001</t>
  </si>
  <si>
    <t>pul.solv.dep.inj,sus</t>
  </si>
  <si>
    <t>DEINPSS</t>
  </si>
  <si>
    <t>TOPIRA013</t>
  </si>
  <si>
    <t>TOPIRA014</t>
  </si>
  <si>
    <t>TOPIRA015</t>
  </si>
  <si>
    <t>TOPIRA016</t>
  </si>
  <si>
    <t>LEVODO002</t>
  </si>
  <si>
    <t>CEPLEN001</t>
  </si>
  <si>
    <t>0,5 mg/ 0,5 ml</t>
  </si>
  <si>
    <t>L03AX14</t>
  </si>
  <si>
    <t>CHAMPI002</t>
  </si>
  <si>
    <t>0,5 mg + 1 mg</t>
  </si>
  <si>
    <t>HYALGA001</t>
  </si>
  <si>
    <t>10,3 mg/ml</t>
  </si>
  <si>
    <t>M09AX01</t>
  </si>
  <si>
    <t>RISPER009</t>
  </si>
  <si>
    <t>RISPER010</t>
  </si>
  <si>
    <t>RISPER011</t>
  </si>
  <si>
    <t>OSMOHA001</t>
  </si>
  <si>
    <t>DORZOL001</t>
  </si>
  <si>
    <t>TORISE001</t>
  </si>
  <si>
    <t>konc.+solv.t.inf.opl</t>
  </si>
  <si>
    <t>INFKOSO</t>
  </si>
  <si>
    <t>L01XE09</t>
  </si>
  <si>
    <t>AIRSAL001</t>
  </si>
  <si>
    <t>ROPINI004</t>
  </si>
  <si>
    <t>N04BC04</t>
  </si>
  <si>
    <t>ROPINI005</t>
  </si>
  <si>
    <t>ROPINI006</t>
  </si>
  <si>
    <t>ROPINI007</t>
  </si>
  <si>
    <t>EPIDUO001</t>
  </si>
  <si>
    <t>0,1+2,5 %</t>
  </si>
  <si>
    <t>D10AD53</t>
  </si>
  <si>
    <t>OMEPRA004</t>
  </si>
  <si>
    <t>OMEPRA005</t>
  </si>
  <si>
    <t>OMEPRA006</t>
  </si>
  <si>
    <t>EPIRUB002</t>
  </si>
  <si>
    <t>MEDICI002</t>
  </si>
  <si>
    <t>Med. dinitro.oxid Yara Praxair</t>
  </si>
  <si>
    <t>med. gas, flydende</t>
  </si>
  <si>
    <t>MEDGASF</t>
  </si>
  <si>
    <t>N01AX13</t>
  </si>
  <si>
    <t>PANTOP010</t>
  </si>
  <si>
    <t>PANTOP011</t>
  </si>
  <si>
    <t>MEDICI008</t>
  </si>
  <si>
    <t>Med. oxygen "Yara Praxair" 100</t>
  </si>
  <si>
    <t>RISPER023</t>
  </si>
  <si>
    <t>RISPER024</t>
  </si>
  <si>
    <t>RISPER025</t>
  </si>
  <si>
    <t>RISPER026</t>
  </si>
  <si>
    <t>RISPER027</t>
  </si>
  <si>
    <t>BUDESO008</t>
  </si>
  <si>
    <t>32 mikrogram/dosis</t>
  </si>
  <si>
    <t>BUDESO009</t>
  </si>
  <si>
    <t>64 mikrogram/dosis</t>
  </si>
  <si>
    <t>PIPERA003</t>
  </si>
  <si>
    <t>Piperacil./Tazobac. "Stragen"</t>
  </si>
  <si>
    <t>2 g+0,25 g</t>
  </si>
  <si>
    <t>4 g+0,5 g</t>
  </si>
  <si>
    <t>NEVANA001</t>
  </si>
  <si>
    <t>S01BC10</t>
  </si>
  <si>
    <t>NALOXO003</t>
  </si>
  <si>
    <t>V03AB15</t>
  </si>
  <si>
    <t>OXYNOR007</t>
  </si>
  <si>
    <t>OXYNOR008</t>
  </si>
  <si>
    <t>OXYNOR009</t>
  </si>
  <si>
    <t>LEVOCE004</t>
  </si>
  <si>
    <t>Levocetirizindihydrochl."Teva"</t>
  </si>
  <si>
    <t>MONTEL020</t>
  </si>
  <si>
    <t>MONTEL021</t>
  </si>
  <si>
    <t>MONTEL019</t>
  </si>
  <si>
    <t>ONDANS010</t>
  </si>
  <si>
    <t>SUMATR004</t>
  </si>
  <si>
    <t>SUMATR005</t>
  </si>
  <si>
    <t>CELSEN001</t>
  </si>
  <si>
    <t>J05AX09</t>
  </si>
  <si>
    <t>CELSEN002</t>
  </si>
  <si>
    <t>CYKLON001</t>
  </si>
  <si>
    <t>OFTAQU002</t>
  </si>
  <si>
    <t>NALPAI001</t>
  </si>
  <si>
    <t>N02AF02</t>
  </si>
  <si>
    <t>MEPACT001</t>
  </si>
  <si>
    <t>Mepact</t>
  </si>
  <si>
    <t>pu.kon.t.inf.vs,disp</t>
  </si>
  <si>
    <t>INFPUKD</t>
  </si>
  <si>
    <t>L03AX15</t>
  </si>
  <si>
    <t>MULTIH001</t>
  </si>
  <si>
    <t>MYCOPH003</t>
  </si>
  <si>
    <t>AMOXIV001</t>
  </si>
  <si>
    <t>Amoxival Vet.</t>
  </si>
  <si>
    <t>AMOXIV002</t>
  </si>
  <si>
    <t>MUCOLY002</t>
  </si>
  <si>
    <t>PANTOP002</t>
  </si>
  <si>
    <t>PANTOP003</t>
  </si>
  <si>
    <t>OLANZA040</t>
  </si>
  <si>
    <t>OLANZA041</t>
  </si>
  <si>
    <t>OLANZA042</t>
  </si>
  <si>
    <t>OLANZA043</t>
  </si>
  <si>
    <t>OLANZA044</t>
  </si>
  <si>
    <t>OLANZA045</t>
  </si>
  <si>
    <t>OLANZA046</t>
  </si>
  <si>
    <t>OLANZA047</t>
  </si>
  <si>
    <t>OLANZA048</t>
  </si>
  <si>
    <t>OLANZA049</t>
  </si>
  <si>
    <t>PRADAX001</t>
  </si>
  <si>
    <t>B01AE07</t>
  </si>
  <si>
    <t>PRADAX002</t>
  </si>
  <si>
    <t>110 mg</t>
  </si>
  <si>
    <t>OMNITR002</t>
  </si>
  <si>
    <t>FINAST003</t>
  </si>
  <si>
    <t>BENAKO001</t>
  </si>
  <si>
    <t>Benakor Vet.</t>
  </si>
  <si>
    <t>BENAKO002</t>
  </si>
  <si>
    <t>TROSPI001</t>
  </si>
  <si>
    <t>G04BD09</t>
  </si>
  <si>
    <t>SUMATR006</t>
  </si>
  <si>
    <t>OCTREO004</t>
  </si>
  <si>
    <t>OCTREO005</t>
  </si>
  <si>
    <t>OCTREO006</t>
  </si>
  <si>
    <t>EUCREA001</t>
  </si>
  <si>
    <t>50+850 mg</t>
  </si>
  <si>
    <t>A10BD08</t>
  </si>
  <si>
    <t>50+1000 mg</t>
  </si>
  <si>
    <t>RESFLO001</t>
  </si>
  <si>
    <t>Resflor Vet.</t>
  </si>
  <si>
    <t>300+16,5 mg/ml</t>
  </si>
  <si>
    <t>QJ01BA99</t>
  </si>
  <si>
    <t>AIRAPY001</t>
  </si>
  <si>
    <t>AIRAPY</t>
  </si>
  <si>
    <t>V03AN05</t>
  </si>
  <si>
    <t>FLUDAR002</t>
  </si>
  <si>
    <t>MOVICO004</t>
  </si>
  <si>
    <t>CIALIS001</t>
  </si>
  <si>
    <t>CIALIS002</t>
  </si>
  <si>
    <t>POLIOV001</t>
  </si>
  <si>
    <t>J07BF03</t>
  </si>
  <si>
    <t>NIONTI001</t>
  </si>
  <si>
    <t>Niontix</t>
  </si>
  <si>
    <t>ONSIOR002</t>
  </si>
  <si>
    <t>Onsior</t>
  </si>
  <si>
    <t>QM01AH91</t>
  </si>
  <si>
    <t>ONSIOR003</t>
  </si>
  <si>
    <t>ONSIOR004</t>
  </si>
  <si>
    <t>ONSIOR005</t>
  </si>
  <si>
    <t>ONSIOR006</t>
  </si>
  <si>
    <t>ONSIOR001</t>
  </si>
  <si>
    <t>ELOCOM002</t>
  </si>
  <si>
    <t>ZACTRA001</t>
  </si>
  <si>
    <t>Zactran</t>
  </si>
  <si>
    <t>QJ01FA95</t>
  </si>
  <si>
    <t>NEBIVO001</t>
  </si>
  <si>
    <t>C07AB12</t>
  </si>
  <si>
    <t>KETOPR001</t>
  </si>
  <si>
    <t>KetoProPig Vet.</t>
  </si>
  <si>
    <t>INDAPA002</t>
  </si>
  <si>
    <t>CEFURO003</t>
  </si>
  <si>
    <t>CEFURO004</t>
  </si>
  <si>
    <t>CEFURO010</t>
  </si>
  <si>
    <t>pulv.t.inj.opl./susp</t>
  </si>
  <si>
    <t>INJPUOS</t>
  </si>
  <si>
    <t>CEFURO011</t>
  </si>
  <si>
    <t>CEFURO012</t>
  </si>
  <si>
    <t>NOBIVA001</t>
  </si>
  <si>
    <t>Nobivac BbPi</t>
  </si>
  <si>
    <t>lyofil.+sol.nas.susp</t>
  </si>
  <si>
    <t>LYOSOSN</t>
  </si>
  <si>
    <t>QI07AF</t>
  </si>
  <si>
    <t>THALID001</t>
  </si>
  <si>
    <t>L04AX02</t>
  </si>
  <si>
    <t>SIMVAS012</t>
  </si>
  <si>
    <t>SIMVAS013</t>
  </si>
  <si>
    <t>SIMVAS014</t>
  </si>
  <si>
    <t>RISPER028</t>
  </si>
  <si>
    <t>RISPER029</t>
  </si>
  <si>
    <t>RISPER030</t>
  </si>
  <si>
    <t>RISPER031</t>
  </si>
  <si>
    <t>FLUVIS001</t>
  </si>
  <si>
    <t>PRIVIG001</t>
  </si>
  <si>
    <t>FLUID-001</t>
  </si>
  <si>
    <t>FLUID-DOX</t>
  </si>
  <si>
    <t>oral opl.,drikkevand</t>
  </si>
  <si>
    <t>ORALOPV</t>
  </si>
  <si>
    <t>KARIDO001</t>
  </si>
  <si>
    <t>Karidox</t>
  </si>
  <si>
    <t>VETMUL002</t>
  </si>
  <si>
    <t>Vetmulin</t>
  </si>
  <si>
    <t>450 mg/g</t>
  </si>
  <si>
    <t>INDAPA001</t>
  </si>
  <si>
    <t>400 mg + 100 mg</t>
  </si>
  <si>
    <t>TAMIFL001</t>
  </si>
  <si>
    <t>TAMIFL002</t>
  </si>
  <si>
    <t>TILMOV002</t>
  </si>
  <si>
    <t>Tilmovet Vet.</t>
  </si>
  <si>
    <t>konc. til oral opl.</t>
  </si>
  <si>
    <t>KONORAO</t>
  </si>
  <si>
    <t>250 mg/ml</t>
  </si>
  <si>
    <t>INGELV001</t>
  </si>
  <si>
    <t>Ingelvac CircoFLEX</t>
  </si>
  <si>
    <t>CITRAF001</t>
  </si>
  <si>
    <t>0,01g+3,5g+10,97g</t>
  </si>
  <si>
    <t>A06AB58</t>
  </si>
  <si>
    <t>ISOVOR002</t>
  </si>
  <si>
    <t>OXYCON003</t>
  </si>
  <si>
    <t>OXYCON005</t>
  </si>
  <si>
    <t>ATORVA006</t>
  </si>
  <si>
    <t>ATORVA007</t>
  </si>
  <si>
    <t>ATORVA008</t>
  </si>
  <si>
    <t>MOXALO001</t>
  </si>
  <si>
    <t>ALENDR004</t>
  </si>
  <si>
    <t>ANASTE001</t>
  </si>
  <si>
    <t>VOLIBR001</t>
  </si>
  <si>
    <t>C02KX02</t>
  </si>
  <si>
    <t>VOLIBR002</t>
  </si>
  <si>
    <t>ELIGAR003</t>
  </si>
  <si>
    <t>ANCOZA001</t>
  </si>
  <si>
    <t>ANCOZA002</t>
  </si>
  <si>
    <t>ANCOZA003</t>
  </si>
  <si>
    <t>APIDRA003</t>
  </si>
  <si>
    <t>OLANZA026</t>
  </si>
  <si>
    <t>OLANZA027</t>
  </si>
  <si>
    <t>OLANZA028</t>
  </si>
  <si>
    <t>OLANZA029</t>
  </si>
  <si>
    <t>CIPRAL001</t>
  </si>
  <si>
    <t>BRIMON002</t>
  </si>
  <si>
    <t>APO-GO002</t>
  </si>
  <si>
    <t>MONTEL009</t>
  </si>
  <si>
    <t>MONTEL010</t>
  </si>
  <si>
    <t>MONTEL008</t>
  </si>
  <si>
    <t>IPRAMO001</t>
  </si>
  <si>
    <t>VALACI004</t>
  </si>
  <si>
    <t>KOGENA004</t>
  </si>
  <si>
    <t>HELIXA004</t>
  </si>
  <si>
    <t>SALOFA001</t>
  </si>
  <si>
    <t>enterodepotgran.brv.</t>
  </si>
  <si>
    <t>ENDEGRB</t>
  </si>
  <si>
    <t>GRANIS001</t>
  </si>
  <si>
    <t>TIZANI005</t>
  </si>
  <si>
    <t>TIZANI006</t>
  </si>
  <si>
    <t>CANDEM001</t>
  </si>
  <si>
    <t>CANDEM002</t>
  </si>
  <si>
    <t>CANDEM003</t>
  </si>
  <si>
    <t>CANDEM004</t>
  </si>
  <si>
    <t>EPIRUB001</t>
  </si>
  <si>
    <t>Epirubicin "Accord"</t>
  </si>
  <si>
    <t>IRINOK001</t>
  </si>
  <si>
    <t>L01XX19</t>
  </si>
  <si>
    <t>CARBOP001</t>
  </si>
  <si>
    <t>L01XA02</t>
  </si>
  <si>
    <t>TISSEE001</t>
  </si>
  <si>
    <t>Tisseel</t>
  </si>
  <si>
    <t>v‘vskl‘ber</t>
  </si>
  <si>
    <t>VAEVKL</t>
  </si>
  <si>
    <t>GEMCIT003</t>
  </si>
  <si>
    <t>L01BC05</t>
  </si>
  <si>
    <t>GEMCIT001</t>
  </si>
  <si>
    <t>ROCURO001</t>
  </si>
  <si>
    <t>GLYPRE002</t>
  </si>
  <si>
    <t>RETACR001</t>
  </si>
  <si>
    <t>3.333 IE/ml</t>
  </si>
  <si>
    <t>RETACR002</t>
  </si>
  <si>
    <t>RETACR003</t>
  </si>
  <si>
    <t>LOSARS004</t>
  </si>
  <si>
    <t>FELODI004</t>
  </si>
  <si>
    <t>GLAUDI001</t>
  </si>
  <si>
    <t>BRIMON001</t>
  </si>
  <si>
    <t>SALBUT003</t>
  </si>
  <si>
    <t>1mg/ml</t>
  </si>
  <si>
    <t>JANUME001</t>
  </si>
  <si>
    <t>850 + 50 mg</t>
  </si>
  <si>
    <t>A10BD07</t>
  </si>
  <si>
    <t>1000 + 50 mg</t>
  </si>
  <si>
    <t>ISENTR001</t>
  </si>
  <si>
    <t>J05AX08</t>
  </si>
  <si>
    <t>FENTAN013</t>
  </si>
  <si>
    <t>FENTAN014</t>
  </si>
  <si>
    <t>FENTAN015</t>
  </si>
  <si>
    <t>FENTAN016</t>
  </si>
  <si>
    <t>FENTAN017</t>
  </si>
  <si>
    <t>HYCAMT002</t>
  </si>
  <si>
    <t>HYCAMT003</t>
  </si>
  <si>
    <t>ANIMED001</t>
  </si>
  <si>
    <t>Animedazon Spray</t>
  </si>
  <si>
    <t>3,21 g</t>
  </si>
  <si>
    <t>VIMPAT003</t>
  </si>
  <si>
    <t>N03AX18</t>
  </si>
  <si>
    <t>VIMPAT004</t>
  </si>
  <si>
    <t>VIMPAT005</t>
  </si>
  <si>
    <t>VIMPAT006</t>
  </si>
  <si>
    <t>VIMPAT001</t>
  </si>
  <si>
    <t>ANCOZA004</t>
  </si>
  <si>
    <t>OPTIRA003</t>
  </si>
  <si>
    <t>inj/inf vsk opl fld</t>
  </si>
  <si>
    <t>INVSKOF</t>
  </si>
  <si>
    <t>OPTIRA004</t>
  </si>
  <si>
    <t>OPTIRA005</t>
  </si>
  <si>
    <t>COMPAG001</t>
  </si>
  <si>
    <t>Compagel Vet.</t>
  </si>
  <si>
    <t>5 g+50.000 IE+0,5 g</t>
  </si>
  <si>
    <t>QM02AC99</t>
  </si>
  <si>
    <t>STARTV001</t>
  </si>
  <si>
    <t>Startvac</t>
  </si>
  <si>
    <t>QI02AB17</t>
  </si>
  <si>
    <t>200+50+200 mg</t>
  </si>
  <si>
    <t>NOVOSE001</t>
  </si>
  <si>
    <t>B02BD08</t>
  </si>
  <si>
    <t>NOVOSE002</t>
  </si>
  <si>
    <t>NOVOSE003</t>
  </si>
  <si>
    <t>TROCOX001</t>
  </si>
  <si>
    <t>Trocoxil</t>
  </si>
  <si>
    <t>QM01AH92</t>
  </si>
  <si>
    <t>TROCOX002</t>
  </si>
  <si>
    <t>TROCOX003</t>
  </si>
  <si>
    <t>95 mg</t>
  </si>
  <si>
    <t>METOPR012</t>
  </si>
  <si>
    <t>METOPR013</t>
  </si>
  <si>
    <t>METOPR014</t>
  </si>
  <si>
    <t>DAIVOB001</t>
  </si>
  <si>
    <t>50 mikrog/g+0,5 mg/g</t>
  </si>
  <si>
    <t>EQUIMA002</t>
  </si>
  <si>
    <t>Equimaxtabs vet.</t>
  </si>
  <si>
    <t>20+150 mg</t>
  </si>
  <si>
    <t>PROPOF001</t>
  </si>
  <si>
    <t>SAPIMO001</t>
  </si>
  <si>
    <t>STRATT006</t>
  </si>
  <si>
    <t>STRATT007</t>
  </si>
  <si>
    <t>DONEPE007</t>
  </si>
  <si>
    <t>DONEPE008</t>
  </si>
  <si>
    <t>TOPIRA005</t>
  </si>
  <si>
    <t>XEDEN 001</t>
  </si>
  <si>
    <t>Xeden</t>
  </si>
  <si>
    <t>XEDEN 002</t>
  </si>
  <si>
    <t>ANASTR003</t>
  </si>
  <si>
    <t>MIDAZO001</t>
  </si>
  <si>
    <t>MIDAZO002</t>
  </si>
  <si>
    <t>OXYCOD011</t>
  </si>
  <si>
    <t>ARTISS001</t>
  </si>
  <si>
    <t>Artiss</t>
  </si>
  <si>
    <t>REVERT001</t>
  </si>
  <si>
    <t>Revertor Vet.</t>
  </si>
  <si>
    <t>DIOVAN003</t>
  </si>
  <si>
    <t>ONDANS001</t>
  </si>
  <si>
    <t>Ondansetron "Accord"</t>
  </si>
  <si>
    <t>NUFLOR001</t>
  </si>
  <si>
    <t>Nuflor Minidose</t>
  </si>
  <si>
    <t>450 mg/ml</t>
  </si>
  <si>
    <t>HIPRAC001</t>
  </si>
  <si>
    <t>Hipracox</t>
  </si>
  <si>
    <t>PLAVIX002</t>
  </si>
  <si>
    <t>OXYCOD004</t>
  </si>
  <si>
    <t>OXYCOD005</t>
  </si>
  <si>
    <t>OXYCOD006</t>
  </si>
  <si>
    <t>ZONNIC001</t>
  </si>
  <si>
    <t>mundhulespray, opl.</t>
  </si>
  <si>
    <t>MUHUSPR</t>
  </si>
  <si>
    <t>LOSART009</t>
  </si>
  <si>
    <t>LOSART010</t>
  </si>
  <si>
    <t>QUETIA038</t>
  </si>
  <si>
    <t>QUETIA039</t>
  </si>
  <si>
    <t>QUETIA040</t>
  </si>
  <si>
    <t>QUETIA041</t>
  </si>
  <si>
    <t>FLUORO001</t>
  </si>
  <si>
    <t>BRIDIO001</t>
  </si>
  <si>
    <t>V03AB35</t>
  </si>
  <si>
    <t>RELIST001</t>
  </si>
  <si>
    <t>12 mg /0,6 ml</t>
  </si>
  <si>
    <t>A06AH01</t>
  </si>
  <si>
    <t>ZYPADH001</t>
  </si>
  <si>
    <t>210 mg</t>
  </si>
  <si>
    <t>ZYPADH002</t>
  </si>
  <si>
    <t>ZYPADH003</t>
  </si>
  <si>
    <t>405 mg</t>
  </si>
  <si>
    <t>MIRTIN001</t>
  </si>
  <si>
    <t>MIRTIN002</t>
  </si>
  <si>
    <t>MIRTIN003</t>
  </si>
  <si>
    <t>DOCETA002</t>
  </si>
  <si>
    <t>L01CD02</t>
  </si>
  <si>
    <t>XIFAXA001</t>
  </si>
  <si>
    <t>A07AA11</t>
  </si>
  <si>
    <t>FLUDAR004</t>
  </si>
  <si>
    <t>FINAST005</t>
  </si>
  <si>
    <t>OXALIP003</t>
  </si>
  <si>
    <t>ADVATE005</t>
  </si>
  <si>
    <t>ADVATE006</t>
  </si>
  <si>
    <t>MYFENA001</t>
  </si>
  <si>
    <t>MYFENA002</t>
  </si>
  <si>
    <t>SPASMO001</t>
  </si>
  <si>
    <t>FIRAZY001</t>
  </si>
  <si>
    <t>B06AC02</t>
  </si>
  <si>
    <t>EBIXA 003</t>
  </si>
  <si>
    <t>SYMBIC002</t>
  </si>
  <si>
    <t>REYATA003</t>
  </si>
  <si>
    <t>ROTAVE001</t>
  </si>
  <si>
    <t>Rotavec Corona Vet.</t>
  </si>
  <si>
    <t>INTELE001</t>
  </si>
  <si>
    <t>J05AG04</t>
  </si>
  <si>
    <t>PORCIL010</t>
  </si>
  <si>
    <t>Porcilis PCV</t>
  </si>
  <si>
    <t>METEX 001</t>
  </si>
  <si>
    <t>TOCTIN001</t>
  </si>
  <si>
    <t>D11AH04</t>
  </si>
  <si>
    <t>TOCTIN002</t>
  </si>
  <si>
    <t>METFOR011</t>
  </si>
  <si>
    <t>METFOR012</t>
  </si>
  <si>
    <t>OXYCON007</t>
  </si>
  <si>
    <t>OXYCON009</t>
  </si>
  <si>
    <t>SEROQU002</t>
  </si>
  <si>
    <t>SEROQU004</t>
  </si>
  <si>
    <t>SEROQU005</t>
  </si>
  <si>
    <t>SEROQU006</t>
  </si>
  <si>
    <t>IMADRA001</t>
  </si>
  <si>
    <t>IMADRA002</t>
  </si>
  <si>
    <t>IMADRA003</t>
  </si>
  <si>
    <t>PANTOP012</t>
  </si>
  <si>
    <t>PENOMA001</t>
  </si>
  <si>
    <t>EVICEL001</t>
  </si>
  <si>
    <t>Evicel</t>
  </si>
  <si>
    <t>EL</t>
  </si>
  <si>
    <t>PAROXE007</t>
  </si>
  <si>
    <t>CERVAR001</t>
  </si>
  <si>
    <t>20+20 mikrogram</t>
  </si>
  <si>
    <t>J07BM02</t>
  </si>
  <si>
    <t>AMOXIC008</t>
  </si>
  <si>
    <t>TYLMAS001</t>
  </si>
  <si>
    <t>Tylmasin</t>
  </si>
  <si>
    <t>LEVACT001</t>
  </si>
  <si>
    <t>L01AA09</t>
  </si>
  <si>
    <t>TOPIRA009</t>
  </si>
  <si>
    <t>TOPIRA010</t>
  </si>
  <si>
    <t>TOPIRA011</t>
  </si>
  <si>
    <t>TOPIRA012</t>
  </si>
  <si>
    <t>VALDOX001</t>
  </si>
  <si>
    <t>N06AX22</t>
  </si>
  <si>
    <t>LANTUS002</t>
  </si>
  <si>
    <t>AMISUL001</t>
  </si>
  <si>
    <t>ZARZIO001</t>
  </si>
  <si>
    <t>Zarzio</t>
  </si>
  <si>
    <t>30 mill. E/0,5 ml</t>
  </si>
  <si>
    <t>MEM</t>
  </si>
  <si>
    <t>ZARZIO002</t>
  </si>
  <si>
    <t>48 mill. E/0,5 ml</t>
  </si>
  <si>
    <t>IPRATR002</t>
  </si>
  <si>
    <t>0,5 mg/2ml</t>
  </si>
  <si>
    <t>QUTENZ001</t>
  </si>
  <si>
    <t>kutanplaster</t>
  </si>
  <si>
    <t>KUTAPLA</t>
  </si>
  <si>
    <t>179 mg</t>
  </si>
  <si>
    <t>N01BX04</t>
  </si>
  <si>
    <t>LAMOTR011</t>
  </si>
  <si>
    <t>LAMOTR012</t>
  </si>
  <si>
    <t>LAMOTR013</t>
  </si>
  <si>
    <t>LAMOTR014</t>
  </si>
  <si>
    <t>STADAQ001</t>
  </si>
  <si>
    <t>STADAQ002</t>
  </si>
  <si>
    <t>STADAQ003</t>
  </si>
  <si>
    <t>STADAQ004</t>
  </si>
  <si>
    <t>MIRTAZ004</t>
  </si>
  <si>
    <t>MIRTAZ005</t>
  </si>
  <si>
    <t>PRAMIP026</t>
  </si>
  <si>
    <t>VEDROP001</t>
  </si>
  <si>
    <t>A11HA08</t>
  </si>
  <si>
    <t>BENEFI001</t>
  </si>
  <si>
    <t>B02BD04</t>
  </si>
  <si>
    <t>BENEFI002</t>
  </si>
  <si>
    <t>BENEFI003</t>
  </si>
  <si>
    <t>NARATR001</t>
  </si>
  <si>
    <t>N02CC02</t>
  </si>
  <si>
    <t>PRAMIP009</t>
  </si>
  <si>
    <t>PRAMIP010</t>
  </si>
  <si>
    <t>PRAMIP011</t>
  </si>
  <si>
    <t>0,7 mg</t>
  </si>
  <si>
    <t>QUETIA010</t>
  </si>
  <si>
    <t>QUETIA011</t>
  </si>
  <si>
    <t>CONCER001</t>
  </si>
  <si>
    <t>CONCER002</t>
  </si>
  <si>
    <t>36 mg</t>
  </si>
  <si>
    <t>CONCER003</t>
  </si>
  <si>
    <t>54 mg</t>
  </si>
  <si>
    <t>INNOVA001</t>
  </si>
  <si>
    <t>100+6 mikrog./dosis</t>
  </si>
  <si>
    <t>R03AK08</t>
  </si>
  <si>
    <t>OPRYME008</t>
  </si>
  <si>
    <t>OPRYME009</t>
  </si>
  <si>
    <t>OPRYME010</t>
  </si>
  <si>
    <t>OPRYME011</t>
  </si>
  <si>
    <t>ATORVA001</t>
  </si>
  <si>
    <t>ATORVA002</t>
  </si>
  <si>
    <t>EXTAVI001</t>
  </si>
  <si>
    <t>METACA007</t>
  </si>
  <si>
    <t>Metacam til katte og marsvin</t>
  </si>
  <si>
    <t>NEXODA001</t>
  </si>
  <si>
    <t>EPIRUB003</t>
  </si>
  <si>
    <t>EPIRUB004</t>
  </si>
  <si>
    <t>HYDERM001</t>
  </si>
  <si>
    <t>OCTAGA001</t>
  </si>
  <si>
    <t>PLUSET001</t>
  </si>
  <si>
    <t>Pluset Vet.</t>
  </si>
  <si>
    <t>500+500 IE</t>
  </si>
  <si>
    <t>QG03GA90</t>
  </si>
  <si>
    <t>ROTARI001</t>
  </si>
  <si>
    <t>J07BH01</t>
  </si>
  <si>
    <t>GLIMEP001</t>
  </si>
  <si>
    <t>GLIMEP002</t>
  </si>
  <si>
    <t>GLIMEP003</t>
  </si>
  <si>
    <t>RAPIDE001</t>
  </si>
  <si>
    <t>Rapidexon</t>
  </si>
  <si>
    <t>YAZ   001</t>
  </si>
  <si>
    <t>3 mg+0,02 mg</t>
  </si>
  <si>
    <t>STREFE001</t>
  </si>
  <si>
    <t>8,75 mg</t>
  </si>
  <si>
    <t>R02AX01</t>
  </si>
  <si>
    <t>PROSTA004</t>
  </si>
  <si>
    <t>LATANO006</t>
  </si>
  <si>
    <t>DOMOSE002</t>
  </si>
  <si>
    <t>7,6 mg/ml</t>
  </si>
  <si>
    <t>EBETRE001</t>
  </si>
  <si>
    <t>QLAIRA001</t>
  </si>
  <si>
    <t>G03AB08</t>
  </si>
  <si>
    <t>EPIRUB007</t>
  </si>
  <si>
    <t>MIRCER001</t>
  </si>
  <si>
    <t>30 mikrogram/0,3 ml</t>
  </si>
  <si>
    <t>ZOLMIT004</t>
  </si>
  <si>
    <t>N02CC03</t>
  </si>
  <si>
    <t>AZARGA001</t>
  </si>
  <si>
    <t>10+5 mg/ml</t>
  </si>
  <si>
    <t>KUVAN 001</t>
  </si>
  <si>
    <t>A16AX07</t>
  </si>
  <si>
    <t>NEXIUM001</t>
  </si>
  <si>
    <t>enterogran. oral sus</t>
  </si>
  <si>
    <t>ENTGORS</t>
  </si>
  <si>
    <t>XARELT002</t>
  </si>
  <si>
    <t>B01AF01</t>
  </si>
  <si>
    <t>ONDANS007</t>
  </si>
  <si>
    <t>ONDANS008</t>
  </si>
  <si>
    <t>AMLODI011</t>
  </si>
  <si>
    <t>AMLODI012</t>
  </si>
  <si>
    <t>NEUPRO001</t>
  </si>
  <si>
    <t>1 mg/24 timer</t>
  </si>
  <si>
    <t>NEUPRO003</t>
  </si>
  <si>
    <t>3 mg/24 timer</t>
  </si>
  <si>
    <t>NPLATE001</t>
  </si>
  <si>
    <t>B02BX04</t>
  </si>
  <si>
    <t>PRAMIP001</t>
  </si>
  <si>
    <t>PRAMIP002</t>
  </si>
  <si>
    <t>PRAMIP003</t>
  </si>
  <si>
    <t>PRAMIP004</t>
  </si>
  <si>
    <t>PRACET002</t>
  </si>
  <si>
    <t>Pracetam Vet.</t>
  </si>
  <si>
    <t>QN02BE01</t>
  </si>
  <si>
    <t>FLUCON004</t>
  </si>
  <si>
    <t>FLUCON005</t>
  </si>
  <si>
    <t>ESCITA004</t>
  </si>
  <si>
    <t>ESCITA005</t>
  </si>
  <si>
    <t>ESCITA006</t>
  </si>
  <si>
    <t>ESCITA007</t>
  </si>
  <si>
    <t>BAKLOF001</t>
  </si>
  <si>
    <t>LIVOPA001</t>
  </si>
  <si>
    <t>Livopan</t>
  </si>
  <si>
    <t>50+50 %</t>
  </si>
  <si>
    <t>N01AX63</t>
  </si>
  <si>
    <t>AQUAVA002</t>
  </si>
  <si>
    <t>Aquavac Relera Vet.</t>
  </si>
  <si>
    <t>konc.bad,sus+inj.sus</t>
  </si>
  <si>
    <t>BADSINS</t>
  </si>
  <si>
    <t>MEDICI005</t>
  </si>
  <si>
    <t>Med. luft "Praxair Scandinavia</t>
  </si>
  <si>
    <t>EASOTI001</t>
  </si>
  <si>
    <t>Easotic</t>
  </si>
  <si>
    <t>QS02CA03</t>
  </si>
  <si>
    <t>MEDICI009</t>
  </si>
  <si>
    <t>Med. Oxygen "Strandm›llen"</t>
  </si>
  <si>
    <t>MEDICI010</t>
  </si>
  <si>
    <t>RISOST001</t>
  </si>
  <si>
    <t>MEDICI003</t>
  </si>
  <si>
    <t>Med. Dinitro.oxid Strandm›llen</t>
  </si>
  <si>
    <t>IFIRMA002</t>
  </si>
  <si>
    <t>IFIRMA003</t>
  </si>
  <si>
    <t>SMOFKA001</t>
  </si>
  <si>
    <t>SMOFKA002</t>
  </si>
  <si>
    <t>STELAR003</t>
  </si>
  <si>
    <t>45 mg/0,5 ml</t>
  </si>
  <si>
    <t>L04AC05</t>
  </si>
  <si>
    <t>VENLAF006</t>
  </si>
  <si>
    <t>VENLAF022</t>
  </si>
  <si>
    <t>VENLAF023</t>
  </si>
  <si>
    <t>VENLAF024</t>
  </si>
  <si>
    <t>VENLAF009</t>
  </si>
  <si>
    <t>VENLAF010</t>
  </si>
  <si>
    <t>VENLAF011</t>
  </si>
  <si>
    <t>LADOXY001</t>
  </si>
  <si>
    <t>Ladoxyn</t>
  </si>
  <si>
    <t>CEFTAZ001</t>
  </si>
  <si>
    <t>CEFTAZ002</t>
  </si>
  <si>
    <t>2000 mg</t>
  </si>
  <si>
    <t>INSTAN002</t>
  </si>
  <si>
    <t>INSTAN004</t>
  </si>
  <si>
    <t>INSTAN006</t>
  </si>
  <si>
    <t>ALACAR001</t>
  </si>
  <si>
    <t>ROACTE003</t>
  </si>
  <si>
    <t>L04AC07</t>
  </si>
  <si>
    <t>AZZALU001</t>
  </si>
  <si>
    <t>ZOLMIT001</t>
  </si>
  <si>
    <t>FLUCON006</t>
  </si>
  <si>
    <t>OLANZA035</t>
  </si>
  <si>
    <t>OLANZA036</t>
  </si>
  <si>
    <t>OLANZA037</t>
  </si>
  <si>
    <t>OLANZA038</t>
  </si>
  <si>
    <t>OLANZA039</t>
  </si>
  <si>
    <t>BICALU003</t>
  </si>
  <si>
    <t>EFIENT001</t>
  </si>
  <si>
    <t>B01AC22</t>
  </si>
  <si>
    <t>EFIENT002</t>
  </si>
  <si>
    <t>PULMIC001</t>
  </si>
  <si>
    <t>METOPR015</t>
  </si>
  <si>
    <t>LERCAT001</t>
  </si>
  <si>
    <t>LERCAT002</t>
  </si>
  <si>
    <t>LERCAN004</t>
  </si>
  <si>
    <t>LERCAN005</t>
  </si>
  <si>
    <t>PACLIT002</t>
  </si>
  <si>
    <t>Paclitaxel "Fresenius Kabi"</t>
  </si>
  <si>
    <t>IXIARO001</t>
  </si>
  <si>
    <t>6 antigen enheder</t>
  </si>
  <si>
    <t>AGU</t>
  </si>
  <si>
    <t>J07BA02</t>
  </si>
  <si>
    <t>MODIGR001</t>
  </si>
  <si>
    <t>MODIGR002</t>
  </si>
  <si>
    <t>MEDICI006</t>
  </si>
  <si>
    <t>Med. Oxygen "Air Liquide" 100%</t>
  </si>
  <si>
    <t>MALASE001</t>
  </si>
  <si>
    <t>Malaseb Vet.</t>
  </si>
  <si>
    <t>2 % w/v</t>
  </si>
  <si>
    <t>QD01AC52</t>
  </si>
  <si>
    <t>FINMIN001</t>
  </si>
  <si>
    <t>3+0,02 mg</t>
  </si>
  <si>
    <t>3+0,03 mg</t>
  </si>
  <si>
    <t>DRETIN001</t>
  </si>
  <si>
    <t>MOVINE001</t>
  </si>
  <si>
    <t>3 mg+20 mikrogram</t>
  </si>
  <si>
    <t>PHOXIL001</t>
  </si>
  <si>
    <t>1,2 mmol/l</t>
  </si>
  <si>
    <t>ARANES009</t>
  </si>
  <si>
    <t>130 mikrogram</t>
  </si>
  <si>
    <t>GLEPAR001</t>
  </si>
  <si>
    <t>GLEPAR002</t>
  </si>
  <si>
    <t>GLEPAR003</t>
  </si>
  <si>
    <t>GLEPAR004</t>
  </si>
  <si>
    <t>VIDAZA001</t>
  </si>
  <si>
    <t>pulv.t.inj.vsk.,susp</t>
  </si>
  <si>
    <t>INJPULS</t>
  </si>
  <si>
    <t>L01BC07</t>
  </si>
  <si>
    <t>ESCITA017</t>
  </si>
  <si>
    <t>ESCITA018</t>
  </si>
  <si>
    <t>ESCITA019</t>
  </si>
  <si>
    <t>ESCITA020</t>
  </si>
  <si>
    <t>EFFIPR001</t>
  </si>
  <si>
    <t>Effipro</t>
  </si>
  <si>
    <t>QUETIA029</t>
  </si>
  <si>
    <t>RIZATR006</t>
  </si>
  <si>
    <t>CEVAZU001</t>
  </si>
  <si>
    <t>Cevazuril</t>
  </si>
  <si>
    <t>BISOPR001</t>
  </si>
  <si>
    <t>OLANZA007</t>
  </si>
  <si>
    <t>OLANZA008</t>
  </si>
  <si>
    <t>OLANZA009</t>
  </si>
  <si>
    <t>OLANZA015</t>
  </si>
  <si>
    <t>OLANZA016</t>
  </si>
  <si>
    <t>OLANZA017</t>
  </si>
  <si>
    <t>OLANZA018</t>
  </si>
  <si>
    <t>OLANZA019</t>
  </si>
  <si>
    <t>OLANZA020</t>
  </si>
  <si>
    <t>ESOMEP008</t>
  </si>
  <si>
    <t>ESOMEP009</t>
  </si>
  <si>
    <t>EFFIPR002</t>
  </si>
  <si>
    <t>EFFIPR005</t>
  </si>
  <si>
    <t>Effipro S</t>
  </si>
  <si>
    <t>67 mg</t>
  </si>
  <si>
    <t>EFFIPR004</t>
  </si>
  <si>
    <t>Effipro M</t>
  </si>
  <si>
    <t>134 mg</t>
  </si>
  <si>
    <t>EFFIPR003</t>
  </si>
  <si>
    <t>Effipro L</t>
  </si>
  <si>
    <t>268 mg</t>
  </si>
  <si>
    <t>EFFIPR006</t>
  </si>
  <si>
    <t>Effipro XL</t>
  </si>
  <si>
    <t>402 mg</t>
  </si>
  <si>
    <t>ALENDR002</t>
  </si>
  <si>
    <t>VENBIG001</t>
  </si>
  <si>
    <t>J06BB04</t>
  </si>
  <si>
    <t>LOXICO004</t>
  </si>
  <si>
    <t>Loxicom til hunde</t>
  </si>
  <si>
    <t>LOXICO003</t>
  </si>
  <si>
    <t>Loxicom</t>
  </si>
  <si>
    <t>LOXICO001</t>
  </si>
  <si>
    <t>ESCITA013</t>
  </si>
  <si>
    <t>ESCITA014</t>
  </si>
  <si>
    <t>ESCITA015</t>
  </si>
  <si>
    <t>ESCITA016</t>
  </si>
  <si>
    <t>IBUPRO008</t>
  </si>
  <si>
    <t>IBUPRO009</t>
  </si>
  <si>
    <t>VIGAMO001</t>
  </si>
  <si>
    <t>S01AE07</t>
  </si>
  <si>
    <t>LUMIGA001</t>
  </si>
  <si>
    <t>SPRYCE004</t>
  </si>
  <si>
    <t>ADPORT001</t>
  </si>
  <si>
    <t>ADPORT003</t>
  </si>
  <si>
    <t>ADPORT005</t>
  </si>
  <si>
    <t>RESONI001</t>
  </si>
  <si>
    <t>VALACI003</t>
  </si>
  <si>
    <t>VENLAF007</t>
  </si>
  <si>
    <t>VENLAF008</t>
  </si>
  <si>
    <t>FINAST008</t>
  </si>
  <si>
    <t>HYDROD001</t>
  </si>
  <si>
    <t>HydroDoxx</t>
  </si>
  <si>
    <t>ZEBINI002</t>
  </si>
  <si>
    <t>N03AF04</t>
  </si>
  <si>
    <t>SUVAXY003</t>
  </si>
  <si>
    <t>Suvaxyn M. Hyo Mono</t>
  </si>
  <si>
    <t>RABEPR001</t>
  </si>
  <si>
    <t>PALLAD005</t>
  </si>
  <si>
    <t>PALLAD006</t>
  </si>
  <si>
    <t>SAMSCA001</t>
  </si>
  <si>
    <t>C03XA01</t>
  </si>
  <si>
    <t>JAVLOR001</t>
  </si>
  <si>
    <t>L01CA05</t>
  </si>
  <si>
    <t>MODAFI003</t>
  </si>
  <si>
    <t>BISOPR005</t>
  </si>
  <si>
    <t>SEROQU003</t>
  </si>
  <si>
    <t>FLORKE001</t>
  </si>
  <si>
    <t>Florkem</t>
  </si>
  <si>
    <t>BISOPR008</t>
  </si>
  <si>
    <t>BISOPR009</t>
  </si>
  <si>
    <t>NORODY007</t>
  </si>
  <si>
    <t>LETROZ002</t>
  </si>
  <si>
    <t>SIMPON002</t>
  </si>
  <si>
    <t>L04AB06</t>
  </si>
  <si>
    <t>SIMPON001</t>
  </si>
  <si>
    <t>EQUIOX002</t>
  </si>
  <si>
    <t>Equioxx</t>
  </si>
  <si>
    <t>8,2 mg/g</t>
  </si>
  <si>
    <t>TETMOD001</t>
  </si>
  <si>
    <t>FIRMAG001</t>
  </si>
  <si>
    <t>L02BX02</t>
  </si>
  <si>
    <t>FIRMAG002</t>
  </si>
  <si>
    <t>LUTINU001</t>
  </si>
  <si>
    <t>RENVEL002</t>
  </si>
  <si>
    <t>RENVEL001</t>
  </si>
  <si>
    <t>LEUCOF001</t>
  </si>
  <si>
    <t>Leucofeligen Felv/Rcp</t>
  </si>
  <si>
    <t>lyofilisat t.inj.sus</t>
  </si>
  <si>
    <t>INJLYOS</t>
  </si>
  <si>
    <t>QI06AH07</t>
  </si>
  <si>
    <t>CAYSTO001</t>
  </si>
  <si>
    <t>pulv+sol,nebulisator</t>
  </si>
  <si>
    <t>PUSONEB</t>
  </si>
  <si>
    <t>J01DF01</t>
  </si>
  <si>
    <t>RE</t>
  </si>
  <si>
    <t>TAFLOT001</t>
  </si>
  <si>
    <t>15 mikrogram/ml</t>
  </si>
  <si>
    <t>S01EE05</t>
  </si>
  <si>
    <t>SUVAXY004</t>
  </si>
  <si>
    <t>Suvaxyn PCV</t>
  </si>
  <si>
    <t>ADVAGR003</t>
  </si>
  <si>
    <t>XOLAIR001</t>
  </si>
  <si>
    <t>METOMY001</t>
  </si>
  <si>
    <t>METOMY002</t>
  </si>
  <si>
    <t>METOMY003</t>
  </si>
  <si>
    <t>METOMY004</t>
  </si>
  <si>
    <t>METOPR008</t>
  </si>
  <si>
    <t>METOPR009</t>
  </si>
  <si>
    <t>METOPR010</t>
  </si>
  <si>
    <t>METOPR011</t>
  </si>
  <si>
    <t>UMAN B001</t>
  </si>
  <si>
    <t>180 IE/ml</t>
  </si>
  <si>
    <t>METRON006</t>
  </si>
  <si>
    <t>J01XD01</t>
  </si>
  <si>
    <t>SALOFA003</t>
  </si>
  <si>
    <t>CLOMIP001</t>
  </si>
  <si>
    <t>GEMSTA001</t>
  </si>
  <si>
    <t>38 mg/ml</t>
  </si>
  <si>
    <t>MEGACE001</t>
  </si>
  <si>
    <t>L02AB01</t>
  </si>
  <si>
    <t>RIVAST008</t>
  </si>
  <si>
    <t>RIVAST009</t>
  </si>
  <si>
    <t>4,5 mg</t>
  </si>
  <si>
    <t>RIVAST010</t>
  </si>
  <si>
    <t>TARGIN001</t>
  </si>
  <si>
    <t>5+2,5 mg</t>
  </si>
  <si>
    <t>N02AA55</t>
  </si>
  <si>
    <t>40+20 mg</t>
  </si>
  <si>
    <t>VICTOZ001</t>
  </si>
  <si>
    <t>A10BJ02</t>
  </si>
  <si>
    <t>URAPLE001</t>
  </si>
  <si>
    <t>RIVAST004</t>
  </si>
  <si>
    <t>RIVAST005</t>
  </si>
  <si>
    <t>RIVAST006</t>
  </si>
  <si>
    <t>RIVAST007</t>
  </si>
  <si>
    <t>VETMUL003</t>
  </si>
  <si>
    <t>162 mg/ml</t>
  </si>
  <si>
    <t>DOXORU003</t>
  </si>
  <si>
    <t>Doxorubicin "Teva"</t>
  </si>
  <si>
    <t>FEMICE001</t>
  </si>
  <si>
    <t>150 mkg+30 mkg</t>
  </si>
  <si>
    <t>RIVAST013</t>
  </si>
  <si>
    <t>RIVAST014</t>
  </si>
  <si>
    <t>RIVAST015</t>
  </si>
  <si>
    <t>RIVAST016</t>
  </si>
  <si>
    <t>ADCIRC001</t>
  </si>
  <si>
    <t>METFOR009</t>
  </si>
  <si>
    <t>METFOR010</t>
  </si>
  <si>
    <t>LETROZ006</t>
  </si>
  <si>
    <t>PAROXE005</t>
  </si>
  <si>
    <t>ALIMTA001</t>
  </si>
  <si>
    <t>SALOFA004</t>
  </si>
  <si>
    <t>MONTEL012</t>
  </si>
  <si>
    <t>MELOVE001</t>
  </si>
  <si>
    <t>Melovem</t>
  </si>
  <si>
    <t>DENTOC001</t>
  </si>
  <si>
    <t>40 mg/ml+0,005 mg/ml</t>
  </si>
  <si>
    <t>40 mg/ml+0,01 mg/ml</t>
  </si>
  <si>
    <t>DORZOS001</t>
  </si>
  <si>
    <t>PEYONA001</t>
  </si>
  <si>
    <t>inf.vsk opl/oral opl</t>
  </si>
  <si>
    <t>INFVOOO</t>
  </si>
  <si>
    <t>N06BC01</t>
  </si>
  <si>
    <t>IVOR</t>
  </si>
  <si>
    <t>QUETIA030</t>
  </si>
  <si>
    <t>QUETIA031</t>
  </si>
  <si>
    <t>QUETIA032</t>
  </si>
  <si>
    <t>NALTRE001</t>
  </si>
  <si>
    <t>CANDEM005</t>
  </si>
  <si>
    <t>IRESSA001</t>
  </si>
  <si>
    <t>L01XE02</t>
  </si>
  <si>
    <t>ULPRIX001</t>
  </si>
  <si>
    <t>ULPRIX002</t>
  </si>
  <si>
    <t>RESOLO001</t>
  </si>
  <si>
    <t>A06AX05</t>
  </si>
  <si>
    <t>RESOLO002</t>
  </si>
  <si>
    <t>NIMVAS001</t>
  </si>
  <si>
    <t>NIMVAS002</t>
  </si>
  <si>
    <t>NIMVAS003</t>
  </si>
  <si>
    <t>NIMVAS004</t>
  </si>
  <si>
    <t>BOTOX 001</t>
  </si>
  <si>
    <t>50 enheder</t>
  </si>
  <si>
    <t>OLANZA001</t>
  </si>
  <si>
    <t>OLANZA002</t>
  </si>
  <si>
    <t>OLANZA003</t>
  </si>
  <si>
    <t>OLANZA004</t>
  </si>
  <si>
    <t>OLANZA005</t>
  </si>
  <si>
    <t>OLANZA006</t>
  </si>
  <si>
    <t>TEPADI001</t>
  </si>
  <si>
    <t>L01AC01</t>
  </si>
  <si>
    <t>TEPADI002</t>
  </si>
  <si>
    <t>LEVOCE003</t>
  </si>
  <si>
    <t>PACLIT001</t>
  </si>
  <si>
    <t>Paclitaxel "Accord"</t>
  </si>
  <si>
    <t>METFOR004</t>
  </si>
  <si>
    <t>METFOR005</t>
  </si>
  <si>
    <t>METFOR006</t>
  </si>
  <si>
    <t>CIMZIA003</t>
  </si>
  <si>
    <t>L04AB05</t>
  </si>
  <si>
    <t>METFOR007</t>
  </si>
  <si>
    <t>METFOR008</t>
  </si>
  <si>
    <t>BAYCOX002</t>
  </si>
  <si>
    <t>Baycox Sheep Vet.</t>
  </si>
  <si>
    <t>DINALG001</t>
  </si>
  <si>
    <t>Dinalgen</t>
  </si>
  <si>
    <t>OMESTA001</t>
  </si>
  <si>
    <t>OMESTA002</t>
  </si>
  <si>
    <t>OTIMEC001</t>
  </si>
  <si>
    <t>Otimectin Vet.</t>
  </si>
  <si>
    <t>›regel</t>
  </si>
  <si>
    <t>OREGEL</t>
  </si>
  <si>
    <t>QS02QA03</t>
  </si>
  <si>
    <t>10+5 mg</t>
  </si>
  <si>
    <t>20+10 mg</t>
  </si>
  <si>
    <t>SUISEN001</t>
  </si>
  <si>
    <t>Suiseng</t>
  </si>
  <si>
    <t>ZOMACT001</t>
  </si>
  <si>
    <t>Zomacton</t>
  </si>
  <si>
    <t>DESMOP006</t>
  </si>
  <si>
    <t>DESMOP007</t>
  </si>
  <si>
    <t>SMOFKA004</t>
  </si>
  <si>
    <t>NORODY004</t>
  </si>
  <si>
    <t>75+18,75+200 mg</t>
  </si>
  <si>
    <t>125+31,25+200 mg</t>
  </si>
  <si>
    <t>ARAX J001</t>
  </si>
  <si>
    <t>ARAX F001</t>
  </si>
  <si>
    <t>ELLAON001</t>
  </si>
  <si>
    <t>G03AD02</t>
  </si>
  <si>
    <t>MOZOBI001</t>
  </si>
  <si>
    <t>L03AX16</t>
  </si>
  <si>
    <t>MONOFE001</t>
  </si>
  <si>
    <t>CLORIO001</t>
  </si>
  <si>
    <t>RESPIP001</t>
  </si>
  <si>
    <t>Respiporc Flu3</t>
  </si>
  <si>
    <t>QI09AA03</t>
  </si>
  <si>
    <t>TOBRAD001</t>
  </si>
  <si>
    <t>1+3 mg/ml</t>
  </si>
  <si>
    <t>CLOPID002</t>
  </si>
  <si>
    <t>EFICUR001</t>
  </si>
  <si>
    <t>Eficur Vet.</t>
  </si>
  <si>
    <t>QJ01DD90</t>
  </si>
  <si>
    <t>ERAQUE001</t>
  </si>
  <si>
    <t>Eraquell vet.</t>
  </si>
  <si>
    <t>FIRDAP001</t>
  </si>
  <si>
    <t>N07XX05</t>
  </si>
  <si>
    <t>ONGLYZ002</t>
  </si>
  <si>
    <t>A10BH03</t>
  </si>
  <si>
    <t>FENTAN008</t>
  </si>
  <si>
    <t>FENTAN009</t>
  </si>
  <si>
    <t>FENTAN010</t>
  </si>
  <si>
    <t>FENTAN011</t>
  </si>
  <si>
    <t>FENTAN012</t>
  </si>
  <si>
    <t>AFINIT002</t>
  </si>
  <si>
    <t>L01XE10</t>
  </si>
  <si>
    <t>AFINIT003</t>
  </si>
  <si>
    <t>LERCAN006</t>
  </si>
  <si>
    <t>LERCAN007</t>
  </si>
  <si>
    <t>JALRA 001</t>
  </si>
  <si>
    <t>REMIFE004</t>
  </si>
  <si>
    <t>Remifentanil "Fresenius Kabi"</t>
  </si>
  <si>
    <t>REMIFE005</t>
  </si>
  <si>
    <t>REMIFE006</t>
  </si>
  <si>
    <t>BERINE002</t>
  </si>
  <si>
    <t>B06AC01</t>
  </si>
  <si>
    <t>GESTOD001</t>
  </si>
  <si>
    <t>FELIMA002</t>
  </si>
  <si>
    <t>CLOPID004</t>
  </si>
  <si>
    <t>GREPID001</t>
  </si>
  <si>
    <t>MYCOBA001</t>
  </si>
  <si>
    <t>Mycobac Uno Vet.</t>
  </si>
  <si>
    <t>Min. 1,0 ELISA un/ml</t>
  </si>
  <si>
    <t>TRANDO002</t>
  </si>
  <si>
    <t>TRANDO003</t>
  </si>
  <si>
    <t>VETMUL004</t>
  </si>
  <si>
    <t>Vetmulin vet.</t>
  </si>
  <si>
    <t>ECALTA001</t>
  </si>
  <si>
    <t>J02AX06</t>
  </si>
  <si>
    <t>PROPRA004</t>
  </si>
  <si>
    <t>PROPRA005</t>
  </si>
  <si>
    <t>ONDANS002</t>
  </si>
  <si>
    <t>ONDANS003</t>
  </si>
  <si>
    <t>PINEX 010</t>
  </si>
  <si>
    <t>PINEX 011</t>
  </si>
  <si>
    <t>EXFORG002</t>
  </si>
  <si>
    <t>5 mg+160 mg+12,5 mg</t>
  </si>
  <si>
    <t>C09DX01</t>
  </si>
  <si>
    <t>10 mg+160 mg+12,5 mg</t>
  </si>
  <si>
    <t>CLOPID003</t>
  </si>
  <si>
    <t>SILDEN001</t>
  </si>
  <si>
    <t>SILDEN002</t>
  </si>
  <si>
    <t>SILDEN003</t>
  </si>
  <si>
    <t>PAMORE003</t>
  </si>
  <si>
    <t>CLOPID007</t>
  </si>
  <si>
    <t>MULTAQ001</t>
  </si>
  <si>
    <t>C01BD07</t>
  </si>
  <si>
    <t>VETMUL001</t>
  </si>
  <si>
    <t>FOOR</t>
  </si>
  <si>
    <t>EPOPRO001</t>
  </si>
  <si>
    <t>Epoprostenol "CampusPharma"</t>
  </si>
  <si>
    <t>TILMOV001</t>
  </si>
  <si>
    <t>Tilmovet</t>
  </si>
  <si>
    <t>DOXORU001</t>
  </si>
  <si>
    <t>VALACI002</t>
  </si>
  <si>
    <t>VALACI006</t>
  </si>
  <si>
    <t>MITFOR001</t>
  </si>
  <si>
    <t>MITFOR002</t>
  </si>
  <si>
    <t>MITFOR003</t>
  </si>
  <si>
    <t>REPAGL004</t>
  </si>
  <si>
    <t>REPAGL005</t>
  </si>
  <si>
    <t>REPAGL006</t>
  </si>
  <si>
    <t>ZOVIDU001</t>
  </si>
  <si>
    <t>50 mg/g+10 mg/g</t>
  </si>
  <si>
    <t>D06BB53</t>
  </si>
  <si>
    <t>OXALIP001</t>
  </si>
  <si>
    <t>IRBESA006</t>
  </si>
  <si>
    <t>Irbesartan/HClthiazid "Sandoz"</t>
  </si>
  <si>
    <t>ONDANS011</t>
  </si>
  <si>
    <t>ONDANS012</t>
  </si>
  <si>
    <t>INDAPA003</t>
  </si>
  <si>
    <t>AVIPRO005</t>
  </si>
  <si>
    <t>AviPro THYMOVAC</t>
  </si>
  <si>
    <t>lyofilisat,drik.vand</t>
  </si>
  <si>
    <t>LYODV</t>
  </si>
  <si>
    <t>QI01AD04</t>
  </si>
  <si>
    <t>VIZARS001</t>
  </si>
  <si>
    <t>VIZARS002</t>
  </si>
  <si>
    <t>VIZARS003</t>
  </si>
  <si>
    <t>MONTEL013</t>
  </si>
  <si>
    <t>MONTEL014</t>
  </si>
  <si>
    <t>SIMVAS001</t>
  </si>
  <si>
    <t>RALOXI001</t>
  </si>
  <si>
    <t>SILDEN016</t>
  </si>
  <si>
    <t>SILDEN017</t>
  </si>
  <si>
    <t>SILDEN018</t>
  </si>
  <si>
    <t>VAGIFE001</t>
  </si>
  <si>
    <t>GLUKOS001</t>
  </si>
  <si>
    <t>TIBOLO001</t>
  </si>
  <si>
    <t>CLIOVE001</t>
  </si>
  <si>
    <t>LEVOCE001</t>
  </si>
  <si>
    <t>MOVICO002</t>
  </si>
  <si>
    <t>DESMOP005</t>
  </si>
  <si>
    <t>120 mikrog</t>
  </si>
  <si>
    <t>ROSUVA018</t>
  </si>
  <si>
    <t>ROSUVA019</t>
  </si>
  <si>
    <t>ROSUVA020</t>
  </si>
  <si>
    <t>ROSUVA021</t>
  </si>
  <si>
    <t>MENVEO001</t>
  </si>
  <si>
    <t>pulv.+opl.t.inj.,opl</t>
  </si>
  <si>
    <t>INJPOPO</t>
  </si>
  <si>
    <t>0,5 ml</t>
  </si>
  <si>
    <t>J07AH08</t>
  </si>
  <si>
    <t>LERCAS001</t>
  </si>
  <si>
    <t>LERCAS002</t>
  </si>
  <si>
    <t>EQUIOX001</t>
  </si>
  <si>
    <t>CARPRO005</t>
  </si>
  <si>
    <t>INGELV002</t>
  </si>
  <si>
    <t>Ingelvac MycoFLEX</t>
  </si>
  <si>
    <t>VISANN001</t>
  </si>
  <si>
    <t>G03DB08</t>
  </si>
  <si>
    <t>LATANO004</t>
  </si>
  <si>
    <t>CISPLA001</t>
  </si>
  <si>
    <t>OCTAPL005</t>
  </si>
  <si>
    <t>Octaplex</t>
  </si>
  <si>
    <t>B02BD01</t>
  </si>
  <si>
    <t>OXYCOD018</t>
  </si>
  <si>
    <t>Oxycodonhydrochl. "Lannacher</t>
  </si>
  <si>
    <t>OXYCOD019</t>
  </si>
  <si>
    <t>OXYCOD020</t>
  </si>
  <si>
    <t>OXYCOD021</t>
  </si>
  <si>
    <t>OXYCOD022</t>
  </si>
  <si>
    <t>ZUTECT001</t>
  </si>
  <si>
    <t>Zutectra</t>
  </si>
  <si>
    <t>VALSAR009</t>
  </si>
  <si>
    <t>Valsartore Comp</t>
  </si>
  <si>
    <t>80+12,5 mg</t>
  </si>
  <si>
    <t>C09DA03</t>
  </si>
  <si>
    <t>160+12,5 mg</t>
  </si>
  <si>
    <t>160+25 mg</t>
  </si>
  <si>
    <t>NICORE018</t>
  </si>
  <si>
    <t>ALOXI 002</t>
  </si>
  <si>
    <t>OLANZA030</t>
  </si>
  <si>
    <t>OLANZA031</t>
  </si>
  <si>
    <t>OLANZA032</t>
  </si>
  <si>
    <t>OLANZA033</t>
  </si>
  <si>
    <t>OLANZA034</t>
  </si>
  <si>
    <t>MONTEL006</t>
  </si>
  <si>
    <t>MONTEL007</t>
  </si>
  <si>
    <t>MONTEL005</t>
  </si>
  <si>
    <t>COMBOD001</t>
  </si>
  <si>
    <t>0,5+0,4 mg</t>
  </si>
  <si>
    <t>G04CA52</t>
  </si>
  <si>
    <t>LOSART017</t>
  </si>
  <si>
    <t>Losartanka./HClthiazid "Krka"</t>
  </si>
  <si>
    <t>ONBREZ001</t>
  </si>
  <si>
    <t>R03AC18</t>
  </si>
  <si>
    <t>ONBREZ002</t>
  </si>
  <si>
    <t>MODAFI002</t>
  </si>
  <si>
    <t>MENOPU002</t>
  </si>
  <si>
    <t>MENOPU003</t>
  </si>
  <si>
    <t>1200 IE</t>
  </si>
  <si>
    <t>ALLOPU007</t>
  </si>
  <si>
    <t>ALLOPU008</t>
  </si>
  <si>
    <t>EXEMES001</t>
  </si>
  <si>
    <t>NORVIR001</t>
  </si>
  <si>
    <t>J05AE03</t>
  </si>
  <si>
    <t>REVOLA001</t>
  </si>
  <si>
    <t>B02BX05</t>
  </si>
  <si>
    <t>REVOLA002</t>
  </si>
  <si>
    <t>ATORVA010</t>
  </si>
  <si>
    <t>ATORVA011</t>
  </si>
  <si>
    <t>ATORVA012</t>
  </si>
  <si>
    <t>ATORVA013</t>
  </si>
  <si>
    <t>METFOR003</t>
  </si>
  <si>
    <t>ELONVA001</t>
  </si>
  <si>
    <t>100 mikrog/0,5 ml</t>
  </si>
  <si>
    <t>G03GA09</t>
  </si>
  <si>
    <t>ELONVA002</t>
  </si>
  <si>
    <t>150 mikrog/0,5 ml</t>
  </si>
  <si>
    <t>DORZOL003</t>
  </si>
  <si>
    <t>VETERG001</t>
  </si>
  <si>
    <t>Vetergesic vet.</t>
  </si>
  <si>
    <t>QN02AE01</t>
  </si>
  <si>
    <t>FLORGA001</t>
  </si>
  <si>
    <t>Florgane</t>
  </si>
  <si>
    <t>COXEVA001</t>
  </si>
  <si>
    <t>Coxevac</t>
  </si>
  <si>
    <t>QI03AB</t>
  </si>
  <si>
    <t>IBANDR003</t>
  </si>
  <si>
    <t>BONEFU001</t>
  </si>
  <si>
    <t>CIPRAL006</t>
  </si>
  <si>
    <t>CIPRAL007</t>
  </si>
  <si>
    <t>LAMIVU002</t>
  </si>
  <si>
    <t>METHAD001</t>
  </si>
  <si>
    <t>METHAD002</t>
  </si>
  <si>
    <t>MEROPE004</t>
  </si>
  <si>
    <t>J01DH02</t>
  </si>
  <si>
    <t>MEROPE003</t>
  </si>
  <si>
    <t>RITALI006</t>
  </si>
  <si>
    <t>DAIVON001</t>
  </si>
  <si>
    <t>ESOMEP004</t>
  </si>
  <si>
    <t>ESOMEP005</t>
  </si>
  <si>
    <t>DONEPE009</t>
  </si>
  <si>
    <t>DONEPE010</t>
  </si>
  <si>
    <t>RIZATR009</t>
  </si>
  <si>
    <t>TEMOZO007</t>
  </si>
  <si>
    <t>L01AX03</t>
  </si>
  <si>
    <t>TEMOZO008</t>
  </si>
  <si>
    <t>TEMOZO009</t>
  </si>
  <si>
    <t>TEMOZO010</t>
  </si>
  <si>
    <t>TEMOZO011</t>
  </si>
  <si>
    <t>TEMOZO012</t>
  </si>
  <si>
    <t>SILDEN007</t>
  </si>
  <si>
    <t>SILDEN008</t>
  </si>
  <si>
    <t>LYRICA006</t>
  </si>
  <si>
    <t>PREZIS002</t>
  </si>
  <si>
    <t>J05AE10</t>
  </si>
  <si>
    <t>FLOXAB001</t>
  </si>
  <si>
    <t>Floxabactin Vet.</t>
  </si>
  <si>
    <t>FLOXAB002</t>
  </si>
  <si>
    <t>FLOXAB003</t>
  </si>
  <si>
    <t>ARZERR001</t>
  </si>
  <si>
    <t>L01XC10</t>
  </si>
  <si>
    <t>MODERI001</t>
  </si>
  <si>
    <t>MODERI002</t>
  </si>
  <si>
    <t>EXEMES002</t>
  </si>
  <si>
    <t>DINALG002</t>
  </si>
  <si>
    <t>LEUPRO001</t>
  </si>
  <si>
    <t>LEUPRO002</t>
  </si>
  <si>
    <t>LOSART011</t>
  </si>
  <si>
    <t>LOSART012</t>
  </si>
  <si>
    <t>LOSART013</t>
  </si>
  <si>
    <t>PROLIA001</t>
  </si>
  <si>
    <t>M05BX04</t>
  </si>
  <si>
    <t>MONTEL011</t>
  </si>
  <si>
    <t>CLOPID005</t>
  </si>
  <si>
    <t>TEMOZO013</t>
  </si>
  <si>
    <t>TEMOZO014</t>
  </si>
  <si>
    <t>TEMOZO015</t>
  </si>
  <si>
    <t>TEMOZO016</t>
  </si>
  <si>
    <t>TEMOZO017</t>
  </si>
  <si>
    <t>TEMOZO018</t>
  </si>
  <si>
    <t>VOTRIE001</t>
  </si>
  <si>
    <t>L01XE11</t>
  </si>
  <si>
    <t>VOTRIE002</t>
  </si>
  <si>
    <t>MOMETA007</t>
  </si>
  <si>
    <t>IRBESA007</t>
  </si>
  <si>
    <t>Irbesartan/thiazid Medical Val</t>
  </si>
  <si>
    <t>KANDRO001</t>
  </si>
  <si>
    <t>KANDRO002</t>
  </si>
  <si>
    <t>AZITHR006</t>
  </si>
  <si>
    <t>ZANACO001</t>
  </si>
  <si>
    <t>ZANACO002</t>
  </si>
  <si>
    <t>ZANACO003</t>
  </si>
  <si>
    <t>TOPIRA001</t>
  </si>
  <si>
    <t>TOPIRA002</t>
  </si>
  <si>
    <t>TOPIRA003</t>
  </si>
  <si>
    <t>TOPIRA004</t>
  </si>
  <si>
    <t>AIVLOS001</t>
  </si>
  <si>
    <t>Aivlosin</t>
  </si>
  <si>
    <t>625 mg/g</t>
  </si>
  <si>
    <t>QJ01FA92</t>
  </si>
  <si>
    <t>SEDAST001</t>
  </si>
  <si>
    <t>Sedastart Vet.</t>
  </si>
  <si>
    <t>BUTOXV001</t>
  </si>
  <si>
    <t>Butoxvet</t>
  </si>
  <si>
    <t>pour-on, suspension</t>
  </si>
  <si>
    <t>POURONS</t>
  </si>
  <si>
    <t>QP53AC11</t>
  </si>
  <si>
    <t>PANTOP013</t>
  </si>
  <si>
    <t>PANTOP014</t>
  </si>
  <si>
    <t>DAISYN001</t>
  </si>
  <si>
    <t>0,15+0,02 mg</t>
  </si>
  <si>
    <t>TYLMAS002</t>
  </si>
  <si>
    <t>250 mg/g</t>
  </si>
  <si>
    <t>ZOLMIT002</t>
  </si>
  <si>
    <t>IRBESA004</t>
  </si>
  <si>
    <t>IRBESA005</t>
  </si>
  <si>
    <t>METACA006</t>
  </si>
  <si>
    <t>Metacam til katte</t>
  </si>
  <si>
    <t>OZURDE001</t>
  </si>
  <si>
    <t>intravit.implan,appl</t>
  </si>
  <si>
    <t>INVIIMA</t>
  </si>
  <si>
    <t>700 mikrogram</t>
  </si>
  <si>
    <t>VI</t>
  </si>
  <si>
    <t>PRAMIP007</t>
  </si>
  <si>
    <t>PRAMIP008</t>
  </si>
  <si>
    <t>ROPIVA002</t>
  </si>
  <si>
    <t>N01BB09</t>
  </si>
  <si>
    <t>ROPIVA001</t>
  </si>
  <si>
    <t>ROPIVA003</t>
  </si>
  <si>
    <t>ROPIVA004</t>
  </si>
  <si>
    <t>ROPIVA005</t>
  </si>
  <si>
    <t>SEDAST002</t>
  </si>
  <si>
    <t>Sedastop Vet.</t>
  </si>
  <si>
    <t>NIVEST001</t>
  </si>
  <si>
    <t>12 mio IE/0,2 ml</t>
  </si>
  <si>
    <t>NORDIT001</t>
  </si>
  <si>
    <t>NORDIT002</t>
  </si>
  <si>
    <t>NORDIT003</t>
  </si>
  <si>
    <t>MONTEL016</t>
  </si>
  <si>
    <t>MONTEL017</t>
  </si>
  <si>
    <t>MONTEL015</t>
  </si>
  <si>
    <t>PREVEN001</t>
  </si>
  <si>
    <t>J07AL02</t>
  </si>
  <si>
    <t>PRAZIT001</t>
  </si>
  <si>
    <t>Prazitel Plus</t>
  </si>
  <si>
    <t>150+144+50 mg</t>
  </si>
  <si>
    <t>EXITEL001</t>
  </si>
  <si>
    <t>Exitel Plus</t>
  </si>
  <si>
    <t>150 mg+144 mg+50 mg</t>
  </si>
  <si>
    <t>NPLATE002</t>
  </si>
  <si>
    <t>MELOXI006</t>
  </si>
  <si>
    <t>ESOMEP006</t>
  </si>
  <si>
    <t>ESOMEP007</t>
  </si>
  <si>
    <t>INTERC001</t>
  </si>
  <si>
    <t>Interceptor Vet.</t>
  </si>
  <si>
    <t>2,3 mg</t>
  </si>
  <si>
    <t>QP54AB01</t>
  </si>
  <si>
    <t>INTERC002</t>
  </si>
  <si>
    <t>5,75 mg</t>
  </si>
  <si>
    <t>INTERC003</t>
  </si>
  <si>
    <t>11,5 mg</t>
  </si>
  <si>
    <t>INTERC004</t>
  </si>
  <si>
    <t>23 mg</t>
  </si>
  <si>
    <t>AMOXIC009</t>
  </si>
  <si>
    <t>Amoxicillin/clavulansyre "Auro</t>
  </si>
  <si>
    <t>500 mg+125 mg</t>
  </si>
  <si>
    <t>PALEXI001</t>
  </si>
  <si>
    <t>N02AX06</t>
  </si>
  <si>
    <t>PALEXI002</t>
  </si>
  <si>
    <t>PALEXI003</t>
  </si>
  <si>
    <t>PALEXI004</t>
  </si>
  <si>
    <t>PALEXI005</t>
  </si>
  <si>
    <t>PALEXI006</t>
  </si>
  <si>
    <t>PAROXE002</t>
  </si>
  <si>
    <t>LATANO001</t>
  </si>
  <si>
    <t>ATORVA014</t>
  </si>
  <si>
    <t>ATORVA015</t>
  </si>
  <si>
    <t>ATORVA016</t>
  </si>
  <si>
    <t>ATORVA017</t>
  </si>
  <si>
    <t>ARAX E001</t>
  </si>
  <si>
    <t>500 mg+65 mg</t>
  </si>
  <si>
    <t>N02BE51</t>
  </si>
  <si>
    <t>CLOPIX001</t>
  </si>
  <si>
    <t>SELEXI003</t>
  </si>
  <si>
    <t>RISPOL001</t>
  </si>
  <si>
    <t>RISPOL002</t>
  </si>
  <si>
    <t>RISPOL003</t>
  </si>
  <si>
    <t>ZOLMIT003</t>
  </si>
  <si>
    <t>VANCOM001</t>
  </si>
  <si>
    <t>VANCOM002</t>
  </si>
  <si>
    <t>VERAFL002</t>
  </si>
  <si>
    <t>Veraflox</t>
  </si>
  <si>
    <t>QJ01MA97</t>
  </si>
  <si>
    <t>VERAFL001</t>
  </si>
  <si>
    <t>TILCIT001</t>
  </si>
  <si>
    <t>M01AC02</t>
  </si>
  <si>
    <t>PEVISO001</t>
  </si>
  <si>
    <t>RHINIS001</t>
  </si>
  <si>
    <t>Rhiniseng</t>
  </si>
  <si>
    <t>COSTAD001</t>
  </si>
  <si>
    <t>ECONOR001</t>
  </si>
  <si>
    <t>Econor</t>
  </si>
  <si>
    <t>QJ01XQ02</t>
  </si>
  <si>
    <t>DAXAS 001</t>
  </si>
  <si>
    <t>R03DX07</t>
  </si>
  <si>
    <t>SYCRES001</t>
  </si>
  <si>
    <t>N05AH05</t>
  </si>
  <si>
    <t>SYCRES002</t>
  </si>
  <si>
    <t>STELAR001</t>
  </si>
  <si>
    <t>STELAR002</t>
  </si>
  <si>
    <t>GLUCOS013</t>
  </si>
  <si>
    <t>DORZOL002</t>
  </si>
  <si>
    <t>MEROPE001</t>
  </si>
  <si>
    <t>Meropenem "Fresenius Kabi"</t>
  </si>
  <si>
    <t>MEROPE002</t>
  </si>
  <si>
    <t>RIVAST017</t>
  </si>
  <si>
    <t>BICALU001</t>
  </si>
  <si>
    <t>RAPISC001</t>
  </si>
  <si>
    <t>0,4 mg/5 ml</t>
  </si>
  <si>
    <t>C01EB21</t>
  </si>
  <si>
    <t>PECFEN001</t>
  </si>
  <si>
    <t>PECFEN002</t>
  </si>
  <si>
    <t>VALSAR003</t>
  </si>
  <si>
    <t>VALSAR004</t>
  </si>
  <si>
    <t>VALSAR005</t>
  </si>
  <si>
    <t>FERTIP001</t>
  </si>
  <si>
    <t>Fertipig</t>
  </si>
  <si>
    <t>lyofil.+sol. inj.opl</t>
  </si>
  <si>
    <t>INJLYSO</t>
  </si>
  <si>
    <t>400+200 IE/dosis</t>
  </si>
  <si>
    <t>MILBEM006</t>
  </si>
  <si>
    <t>Milbemax Vet sm† hunde+hvalpe</t>
  </si>
  <si>
    <t>OLIMEL005</t>
  </si>
  <si>
    <t>OLIMEL001</t>
  </si>
  <si>
    <t>OLIMEL002</t>
  </si>
  <si>
    <t>OLIMEL004</t>
  </si>
  <si>
    <t>OLIMEL003</t>
  </si>
  <si>
    <t>PROCRE001</t>
  </si>
  <si>
    <t>Procren Depot</t>
  </si>
  <si>
    <t>PROCRE002</t>
  </si>
  <si>
    <t>CEFTIO001</t>
  </si>
  <si>
    <t>Ceftiocyl</t>
  </si>
  <si>
    <t>RABEPR002</t>
  </si>
  <si>
    <t>RABEPR003</t>
  </si>
  <si>
    <t>THERIO003</t>
  </si>
  <si>
    <t>Therios</t>
  </si>
  <si>
    <t>QJ01DB01</t>
  </si>
  <si>
    <t>QUETIA006</t>
  </si>
  <si>
    <t>QUETIA007</t>
  </si>
  <si>
    <t>QUETIA008</t>
  </si>
  <si>
    <t>QUETIA009</t>
  </si>
  <si>
    <t>MILBEM003</t>
  </si>
  <si>
    <t>STREPS002</t>
  </si>
  <si>
    <t>0,6+1,2 mg</t>
  </si>
  <si>
    <t>R02AA03</t>
  </si>
  <si>
    <t>STREPS003</t>
  </si>
  <si>
    <t>OMEPRA001</t>
  </si>
  <si>
    <t>TARGOC002</t>
  </si>
  <si>
    <t>TOLTAR001</t>
  </si>
  <si>
    <t>Toltarox</t>
  </si>
  <si>
    <t>YELLOX001</t>
  </si>
  <si>
    <t>S01BC11</t>
  </si>
  <si>
    <t>TOLTRA002</t>
  </si>
  <si>
    <t>Toltranil</t>
  </si>
  <si>
    <t>PARACE002</t>
  </si>
  <si>
    <t>OMEPRA008</t>
  </si>
  <si>
    <t>PRACET001</t>
  </si>
  <si>
    <t>opl›sning,drik.vand</t>
  </si>
  <si>
    <t>OPLDV</t>
  </si>
  <si>
    <t>DV</t>
  </si>
  <si>
    <t>SILDEN009</t>
  </si>
  <si>
    <t>SILDEN010</t>
  </si>
  <si>
    <t>ORLIST002</t>
  </si>
  <si>
    <t>MELOXI007</t>
  </si>
  <si>
    <t>XEDEN 003</t>
  </si>
  <si>
    <t>TOPOTE002</t>
  </si>
  <si>
    <t>MOVIPR002</t>
  </si>
  <si>
    <t>XAMIOL001</t>
  </si>
  <si>
    <t>LAFENE002</t>
  </si>
  <si>
    <t>LAFENE003</t>
  </si>
  <si>
    <t>LAFENE004</t>
  </si>
  <si>
    <t>ATOVAQ001</t>
  </si>
  <si>
    <t>Atovaquon/Proguanil."Glenmark</t>
  </si>
  <si>
    <t>250+100 mg</t>
  </si>
  <si>
    <t>LACROF001</t>
  </si>
  <si>
    <t>Lacrofarm Junior</t>
  </si>
  <si>
    <t>HIROBR001</t>
  </si>
  <si>
    <t>150 microgram</t>
  </si>
  <si>
    <t>HIROBR002</t>
  </si>
  <si>
    <t>TOLURA001</t>
  </si>
  <si>
    <t>TOLURA002</t>
  </si>
  <si>
    <t>DICUNO001</t>
  </si>
  <si>
    <t>DICUNO002</t>
  </si>
  <si>
    <t>WARFAR001</t>
  </si>
  <si>
    <t>FERRIP002</t>
  </si>
  <si>
    <t>LATIOT001</t>
  </si>
  <si>
    <t>50 mikrog/ml+5 mg/ml</t>
  </si>
  <si>
    <t>SUPREL002</t>
  </si>
  <si>
    <t>9,4 mg</t>
  </si>
  <si>
    <t>THERIO001</t>
  </si>
  <si>
    <t>THERIO002</t>
  </si>
  <si>
    <t>AZALIA001</t>
  </si>
  <si>
    <t>SAMSCA002</t>
  </si>
  <si>
    <t>ENBREL004</t>
  </si>
  <si>
    <t>LATANO005</t>
  </si>
  <si>
    <t>PENTAS001</t>
  </si>
  <si>
    <t>LOXICO007</t>
  </si>
  <si>
    <t>Loxicom til katte</t>
  </si>
  <si>
    <t>CETIMA001</t>
  </si>
  <si>
    <t>LACIDI006</t>
  </si>
  <si>
    <t>C08CA09</t>
  </si>
  <si>
    <t>LACIDI007</t>
  </si>
  <si>
    <t>DUOVEN001</t>
  </si>
  <si>
    <t>1,25+0,5 mg/behol.</t>
  </si>
  <si>
    <t>MESTIN002</t>
  </si>
  <si>
    <t>N07AA02</t>
  </si>
  <si>
    <t>CLOPID001</t>
  </si>
  <si>
    <t>GALIEV001</t>
  </si>
  <si>
    <t>oral suspension,brev</t>
  </si>
  <si>
    <t>ORALSUB</t>
  </si>
  <si>
    <t>500+267+160 mg/10 ml</t>
  </si>
  <si>
    <t>GALIEV002</t>
  </si>
  <si>
    <t>GALIEV003</t>
  </si>
  <si>
    <t>250+133,5+80 mg</t>
  </si>
  <si>
    <t>ZOELY 001</t>
  </si>
  <si>
    <t>2,5 mg+1,5 mg</t>
  </si>
  <si>
    <t>G03AA14</t>
  </si>
  <si>
    <t>BRINAV001</t>
  </si>
  <si>
    <t>C01BG11</t>
  </si>
  <si>
    <t>0,5 +5,0+ 0,05 mg/ml</t>
  </si>
  <si>
    <t>IBANDR001</t>
  </si>
  <si>
    <t>IBANDR002</t>
  </si>
  <si>
    <t>TRIESE001</t>
  </si>
  <si>
    <t>S01BA05</t>
  </si>
  <si>
    <t>MYCOPH004</t>
  </si>
  <si>
    <t>GLUCOS002</t>
  </si>
  <si>
    <t>MELOXI008</t>
  </si>
  <si>
    <t>NICOTI006</t>
  </si>
  <si>
    <t>NICOTI007</t>
  </si>
  <si>
    <t>DICLOF006</t>
  </si>
  <si>
    <t>Diclofenacna. "2care4" Retard</t>
  </si>
  <si>
    <t>DICLOF007</t>
  </si>
  <si>
    <t>BUPREN007</t>
  </si>
  <si>
    <t>BUPREN008</t>
  </si>
  <si>
    <t>CANDES009</t>
  </si>
  <si>
    <t>METACA011</t>
  </si>
  <si>
    <t>Metacam til svin</t>
  </si>
  <si>
    <t>BUNDIS001</t>
  </si>
  <si>
    <t>THIAMA001</t>
  </si>
  <si>
    <t>RUCONE001</t>
  </si>
  <si>
    <t>2100 U</t>
  </si>
  <si>
    <t>B06AC04</t>
  </si>
  <si>
    <t>ROPINI001</t>
  </si>
  <si>
    <t>ROPINI002</t>
  </si>
  <si>
    <t>ROPINI003</t>
  </si>
  <si>
    <t>LEFLUN001</t>
  </si>
  <si>
    <t>LEFLUN003</t>
  </si>
  <si>
    <t>AZITHR005</t>
  </si>
  <si>
    <t>DESOGE001</t>
  </si>
  <si>
    <t>LOPACU001</t>
  </si>
  <si>
    <t>LIDOKA001</t>
  </si>
  <si>
    <t>LIDOKA002</t>
  </si>
  <si>
    <t>GANGID001</t>
  </si>
  <si>
    <t>RHEUMO003</t>
  </si>
  <si>
    <t>TELMIS001</t>
  </si>
  <si>
    <t>TELMIS002</t>
  </si>
  <si>
    <t>MEROPE006</t>
  </si>
  <si>
    <t>MEROPE005</t>
  </si>
  <si>
    <t>JEXT  001</t>
  </si>
  <si>
    <t>JEXT  002</t>
  </si>
  <si>
    <t>NUMETA002</t>
  </si>
  <si>
    <t>NUMETA003</t>
  </si>
  <si>
    <t>ZYX AP001</t>
  </si>
  <si>
    <t>ZYX EU001</t>
  </si>
  <si>
    <t>ANASTR002</t>
  </si>
  <si>
    <t>4,5+ 80 mikrog/dosis</t>
  </si>
  <si>
    <t>LETROZ005</t>
  </si>
  <si>
    <t>BOTOX 003</t>
  </si>
  <si>
    <t>200 enheder</t>
  </si>
  <si>
    <t>SILDEN004</t>
  </si>
  <si>
    <t>SILDEN005</t>
  </si>
  <si>
    <t>SILDEN006</t>
  </si>
  <si>
    <t>ESCITA012</t>
  </si>
  <si>
    <t>LAMOX 001</t>
  </si>
  <si>
    <t>Lamox</t>
  </si>
  <si>
    <t>SILDEN013</t>
  </si>
  <si>
    <t>SILDEN014</t>
  </si>
  <si>
    <t>SILDEN015</t>
  </si>
  <si>
    <t>ADEPEN001</t>
  </si>
  <si>
    <t>ACICLO008</t>
  </si>
  <si>
    <t>ACICLO009</t>
  </si>
  <si>
    <t>ACICLO010</t>
  </si>
  <si>
    <t>VETFLU001</t>
  </si>
  <si>
    <t>Vetflurane</t>
  </si>
  <si>
    <t>CITALO018</t>
  </si>
  <si>
    <t>DESMOP004</t>
  </si>
  <si>
    <t>LAMOTR009</t>
  </si>
  <si>
    <t>LAMOTR010</t>
  </si>
  <si>
    <t>ORLIST003</t>
  </si>
  <si>
    <t>BUPREN013</t>
  </si>
  <si>
    <t>BUPREN014</t>
  </si>
  <si>
    <t>NORVIP001</t>
  </si>
  <si>
    <t>NORVIP002</t>
  </si>
  <si>
    <t>FLUOXE002</t>
  </si>
  <si>
    <t>TERBUT002</t>
  </si>
  <si>
    <t>LATACO001</t>
  </si>
  <si>
    <t>LATANO008</t>
  </si>
  <si>
    <t>GONAPE001</t>
  </si>
  <si>
    <t>BRILIQ002</t>
  </si>
  <si>
    <t>B01AC24</t>
  </si>
  <si>
    <t>BRONCH001</t>
  </si>
  <si>
    <t>R05CB16</t>
  </si>
  <si>
    <t>ATARAX001</t>
  </si>
  <si>
    <t>N05BB01</t>
  </si>
  <si>
    <t>GEMCIT004</t>
  </si>
  <si>
    <t>LOSART008</t>
  </si>
  <si>
    <t>Losartan/HClthiazide "Teva"</t>
  </si>
  <si>
    <t>ATORVA003</t>
  </si>
  <si>
    <t>ATORVA004</t>
  </si>
  <si>
    <t>ATORVA005</t>
  </si>
  <si>
    <t>IRBESA008</t>
  </si>
  <si>
    <t>Irbesartan/HClthiazid "Stada"</t>
  </si>
  <si>
    <t>MONTEL002</t>
  </si>
  <si>
    <t>MONTEL003</t>
  </si>
  <si>
    <t>ORPHAC001</t>
  </si>
  <si>
    <t>A05AA03</t>
  </si>
  <si>
    <t>PICOPR001</t>
  </si>
  <si>
    <t>10 mg+3,5 g+12 g</t>
  </si>
  <si>
    <t>CIMALG001</t>
  </si>
  <si>
    <t>Cimalgex</t>
  </si>
  <si>
    <t>QM01AH93</t>
  </si>
  <si>
    <t>CIMALG002</t>
  </si>
  <si>
    <t>CIMALG003</t>
  </si>
  <si>
    <t>KOGENA005</t>
  </si>
  <si>
    <t>TEYSUN001</t>
  </si>
  <si>
    <t>15 mg+4.35 mg+11.8mg</t>
  </si>
  <si>
    <t>L01BC53</t>
  </si>
  <si>
    <t>20 mg+5.8mg+15.8mg</t>
  </si>
  <si>
    <t>BETNOV007</t>
  </si>
  <si>
    <t>BREVIB002</t>
  </si>
  <si>
    <t>C07AB09</t>
  </si>
  <si>
    <t>BREVIB001</t>
  </si>
  <si>
    <t>LACIPI001</t>
  </si>
  <si>
    <t>LACIPI002</t>
  </si>
  <si>
    <t>VPRIV 001</t>
  </si>
  <si>
    <t>400 IU</t>
  </si>
  <si>
    <t>A16AB10</t>
  </si>
  <si>
    <t>OXYCOD015</t>
  </si>
  <si>
    <t>OXYCOD016</t>
  </si>
  <si>
    <t>TASIGN002</t>
  </si>
  <si>
    <t>NORODY001</t>
  </si>
  <si>
    <t>Norodyl Flavour</t>
  </si>
  <si>
    <t>NORODY002</t>
  </si>
  <si>
    <t>NORODY003</t>
  </si>
  <si>
    <t>FRUSAM002</t>
  </si>
  <si>
    <t>40 + 5 mg</t>
  </si>
  <si>
    <t>C03EB01</t>
  </si>
  <si>
    <t>PRADAX003</t>
  </si>
  <si>
    <t>NICORE016</t>
  </si>
  <si>
    <t>CYANOK001</t>
  </si>
  <si>
    <t>Cyanokit</t>
  </si>
  <si>
    <t>V03AB33</t>
  </si>
  <si>
    <t>VETZIN001</t>
  </si>
  <si>
    <t>VetZink</t>
  </si>
  <si>
    <t>QA07XA91</t>
  </si>
  <si>
    <t>VETZIN002</t>
  </si>
  <si>
    <t>PUREVA002</t>
  </si>
  <si>
    <t>Purevax Rabies</t>
  </si>
  <si>
    <t>QI06AD08</t>
  </si>
  <si>
    <t>QUETIA003</t>
  </si>
  <si>
    <t>QUETIA004</t>
  </si>
  <si>
    <t>QUETIA005</t>
  </si>
  <si>
    <t>PIRETA001</t>
  </si>
  <si>
    <t>Piretamol</t>
  </si>
  <si>
    <t>MINIRI008</t>
  </si>
  <si>
    <t>TOBI P001</t>
  </si>
  <si>
    <t>28 mg</t>
  </si>
  <si>
    <t>BUDESO006</t>
  </si>
  <si>
    <t>TIROSI001</t>
  </si>
  <si>
    <t>13 mikrogram</t>
  </si>
  <si>
    <t>TIROSI002</t>
  </si>
  <si>
    <t>TIROSI003</t>
  </si>
  <si>
    <t>TIROSI004</t>
  </si>
  <si>
    <t>TIROSI005</t>
  </si>
  <si>
    <t>88 mikrogram</t>
  </si>
  <si>
    <t>TIROSI006</t>
  </si>
  <si>
    <t>TIROSI007</t>
  </si>
  <si>
    <t>112 mikrogram</t>
  </si>
  <si>
    <t>TIROSI008</t>
  </si>
  <si>
    <t>125 mikrogram</t>
  </si>
  <si>
    <t>TIROSI009</t>
  </si>
  <si>
    <t>137 mikrogram</t>
  </si>
  <si>
    <t>TIROSI010</t>
  </si>
  <si>
    <t>XIAPEX001</t>
  </si>
  <si>
    <t>0,9 mg</t>
  </si>
  <si>
    <t>M09AB02</t>
  </si>
  <si>
    <t>COMFOR004</t>
  </si>
  <si>
    <t>Comfortis</t>
  </si>
  <si>
    <t>270 mg</t>
  </si>
  <si>
    <t>QP53BX03</t>
  </si>
  <si>
    <t>COMFOR005</t>
  </si>
  <si>
    <t>425 mg</t>
  </si>
  <si>
    <t>NOBIVA007</t>
  </si>
  <si>
    <t>Nobivac Myxo-RHD</t>
  </si>
  <si>
    <t>QI08AD</t>
  </si>
  <si>
    <t>BUDESO007</t>
  </si>
  <si>
    <t>25 + 250 mikrogram</t>
  </si>
  <si>
    <t>CHLORO001</t>
  </si>
  <si>
    <t>Chloromed</t>
  </si>
  <si>
    <t>150 mg/g</t>
  </si>
  <si>
    <t>XEPLIO001</t>
  </si>
  <si>
    <t>depotinj.vsk., susp.</t>
  </si>
  <si>
    <t>DEPINJS</t>
  </si>
  <si>
    <t>XEPLIO002</t>
  </si>
  <si>
    <t>XEPLIO003</t>
  </si>
  <si>
    <t>XEPLIO004</t>
  </si>
  <si>
    <t>REMIFE001</t>
  </si>
  <si>
    <t>Remifentanil "B. Braun"</t>
  </si>
  <si>
    <t>REMIFE002</t>
  </si>
  <si>
    <t>REMIFE003</t>
  </si>
  <si>
    <t>STREPS005</t>
  </si>
  <si>
    <t>OVITRE001</t>
  </si>
  <si>
    <t>250 mikrogram/0,5 ml</t>
  </si>
  <si>
    <t>G03GA08</t>
  </si>
  <si>
    <t>RIZATR002</t>
  </si>
  <si>
    <t>FAMPYR001</t>
  </si>
  <si>
    <t>N07XX07</t>
  </si>
  <si>
    <t>DETONE001</t>
  </si>
  <si>
    <t>Detonervin Vet.</t>
  </si>
  <si>
    <t>GILENY001</t>
  </si>
  <si>
    <t>L04AA27</t>
  </si>
  <si>
    <t>FINAIL001</t>
  </si>
  <si>
    <t>FLUOXE008</t>
  </si>
  <si>
    <t>TOBRAM002</t>
  </si>
  <si>
    <t>OMEPRA003</t>
  </si>
  <si>
    <t>METHYL019</t>
  </si>
  <si>
    <t>Methylthioniniumchl. Proveblue</t>
  </si>
  <si>
    <t>V03AB17</t>
  </si>
  <si>
    <t>OMEPRA002</t>
  </si>
  <si>
    <t>Omeprazol "Amneal"</t>
  </si>
  <si>
    <t>enterokapsler</t>
  </si>
  <si>
    <t>ENTKAP</t>
  </si>
  <si>
    <t>DOXYCY003</t>
  </si>
  <si>
    <t>BISOPR006</t>
  </si>
  <si>
    <t>BISOPR007</t>
  </si>
  <si>
    <t>BACTOC001</t>
  </si>
  <si>
    <t>BACTOC002</t>
  </si>
  <si>
    <t>CLOSAM001</t>
  </si>
  <si>
    <t>Closamectin Pour-On</t>
  </si>
  <si>
    <t>5 mg/ml+200 mg/ml</t>
  </si>
  <si>
    <t>QUESTR001</t>
  </si>
  <si>
    <t>MIFEPR001</t>
  </si>
  <si>
    <t>DYSPOR001</t>
  </si>
  <si>
    <t>300 enheder</t>
  </si>
  <si>
    <t>SPRYCE005</t>
  </si>
  <si>
    <t>RIZATR007</t>
  </si>
  <si>
    <t>RIZATR008</t>
  </si>
  <si>
    <t>IBUMAX001</t>
  </si>
  <si>
    <t>IBUMAX002</t>
  </si>
  <si>
    <t>IBUMAX003</t>
  </si>
  <si>
    <t>LANSOP006</t>
  </si>
  <si>
    <t>LANSOP007</t>
  </si>
  <si>
    <t>HJERTE001</t>
  </si>
  <si>
    <t>HJERTE002</t>
  </si>
  <si>
    <t>FLUCLO002</t>
  </si>
  <si>
    <t>FLUCLO003</t>
  </si>
  <si>
    <t>ZOLADE003</t>
  </si>
  <si>
    <t>FLUTIF001</t>
  </si>
  <si>
    <t>50+5 mikrogram</t>
  </si>
  <si>
    <t>R03AK11</t>
  </si>
  <si>
    <t>125+5 mikrogram</t>
  </si>
  <si>
    <t>250+10 mikrogram</t>
  </si>
  <si>
    <t>SUMATR002</t>
  </si>
  <si>
    <t>SUMATR003</t>
  </si>
  <si>
    <t>NULOJI001</t>
  </si>
  <si>
    <t>L04AA28</t>
  </si>
  <si>
    <t>BYDURE001</t>
  </si>
  <si>
    <t>pul.sol.de.in,su,pen</t>
  </si>
  <si>
    <t>DEIPSSP</t>
  </si>
  <si>
    <t>RIZATR003</t>
  </si>
  <si>
    <t>HALAVE001</t>
  </si>
  <si>
    <t>0,44 mg/ml</t>
  </si>
  <si>
    <t>L01XX41</t>
  </si>
  <si>
    <t>ZUPREV001</t>
  </si>
  <si>
    <t>Zuprevo</t>
  </si>
  <si>
    <t>QJ01FA96</t>
  </si>
  <si>
    <t>ZUPREV002</t>
  </si>
  <si>
    <t>SELECT002</t>
  </si>
  <si>
    <t>Selectan Oral</t>
  </si>
  <si>
    <t>23 mg/ml</t>
  </si>
  <si>
    <t>SALOFA002</t>
  </si>
  <si>
    <t>STREPS004</t>
  </si>
  <si>
    <t>Strepsils Jordb‘r Sukkerfri</t>
  </si>
  <si>
    <t>RIZATR004</t>
  </si>
  <si>
    <t>KODEIN001</t>
  </si>
  <si>
    <t>KLOMEN001</t>
  </si>
  <si>
    <t>100 mg+12,5 mg</t>
  </si>
  <si>
    <t>HIZENT001</t>
  </si>
  <si>
    <t>CANILE001</t>
  </si>
  <si>
    <t>CaniLeish</t>
  </si>
  <si>
    <t>QI07AO01</t>
  </si>
  <si>
    <t>GELASP001</t>
  </si>
  <si>
    <t>RIASTA001</t>
  </si>
  <si>
    <t>B02BB01</t>
  </si>
  <si>
    <t>COMFOR001</t>
  </si>
  <si>
    <t>Comfortan Vet.</t>
  </si>
  <si>
    <t>QN02AC90</t>
  </si>
  <si>
    <t>INSTAN001</t>
  </si>
  <si>
    <t>INSTAN003</t>
  </si>
  <si>
    <t>INSTAN005</t>
  </si>
  <si>
    <t>ESBRIE001</t>
  </si>
  <si>
    <t>267 mg</t>
  </si>
  <si>
    <t>L04AX05</t>
  </si>
  <si>
    <t>ONGLYZ001</t>
  </si>
  <si>
    <t>CINRYZ001</t>
  </si>
  <si>
    <t>ELIQUI001</t>
  </si>
  <si>
    <t>B01AF02</t>
  </si>
  <si>
    <t>DIOVAN001</t>
  </si>
  <si>
    <t>VERSAT003</t>
  </si>
  <si>
    <t>ATORVA009</t>
  </si>
  <si>
    <t>ORACEA001</t>
  </si>
  <si>
    <t>GALANT001</t>
  </si>
  <si>
    <t>N06DA04</t>
  </si>
  <si>
    <t>GALANT002</t>
  </si>
  <si>
    <t>GALANT003</t>
  </si>
  <si>
    <t>SINEME006</t>
  </si>
  <si>
    <t>GEMCIT002</t>
  </si>
  <si>
    <t>REFACT002</t>
  </si>
  <si>
    <t>500 IU</t>
  </si>
  <si>
    <t>REFACT003</t>
  </si>
  <si>
    <t>1000 IU</t>
  </si>
  <si>
    <t>REFACT004</t>
  </si>
  <si>
    <t>2000 IU</t>
  </si>
  <si>
    <t>REFACT005</t>
  </si>
  <si>
    <t>3000 IU</t>
  </si>
  <si>
    <t>GABAPE010</t>
  </si>
  <si>
    <t>GABAPE011</t>
  </si>
  <si>
    <t>MARCAI008</t>
  </si>
  <si>
    <t>KAIRAS001</t>
  </si>
  <si>
    <t>KAIRAS002</t>
  </si>
  <si>
    <t>KAIRAS003</t>
  </si>
  <si>
    <t>CONDYL001</t>
  </si>
  <si>
    <t>ALFACA004</t>
  </si>
  <si>
    <t>ALFACA005</t>
  </si>
  <si>
    <t>ALFACA006</t>
  </si>
  <si>
    <t>QUETIA012</t>
  </si>
  <si>
    <t>QUETIA013</t>
  </si>
  <si>
    <t>QUETIA014</t>
  </si>
  <si>
    <t>QUETIA015</t>
  </si>
  <si>
    <t>LOXICO002</t>
  </si>
  <si>
    <t>RIZASM001</t>
  </si>
  <si>
    <t>RIZASM002</t>
  </si>
  <si>
    <t>METRON001</t>
  </si>
  <si>
    <t>FUSIDI006</t>
  </si>
  <si>
    <t>Fusidinsy/hydrocor.ace."2care4</t>
  </si>
  <si>
    <t>DANILO001</t>
  </si>
  <si>
    <t>Danilon Equidos</t>
  </si>
  <si>
    <t>QM01AA90</t>
  </si>
  <si>
    <t>ENTACA003</t>
  </si>
  <si>
    <t>CLAVAS001</t>
  </si>
  <si>
    <t>Clavaseptin</t>
  </si>
  <si>
    <t>400+100 mg</t>
  </si>
  <si>
    <t>PORCIL008</t>
  </si>
  <si>
    <t>Porcilis M Hyo ID ONCE</t>
  </si>
  <si>
    <t>IFIRMA001</t>
  </si>
  <si>
    <t>COLOBR001</t>
  </si>
  <si>
    <t>inh.pulver i kapsler</t>
  </si>
  <si>
    <t>INHPULK</t>
  </si>
  <si>
    <t>1.662.500 IU</t>
  </si>
  <si>
    <t>RAMIPR007</t>
  </si>
  <si>
    <t>RAMIPR008</t>
  </si>
  <si>
    <t>RAMIPR009</t>
  </si>
  <si>
    <t>RAMIPR010</t>
  </si>
  <si>
    <t>CARDIS001</t>
  </si>
  <si>
    <t>Cardisure Flavoured Vet.</t>
  </si>
  <si>
    <t>QC01CE90</t>
  </si>
  <si>
    <t>CARDIS002</t>
  </si>
  <si>
    <t>CARDIS003</t>
  </si>
  <si>
    <t>NIVEST002</t>
  </si>
  <si>
    <t>30 mio IE/0,5 ml</t>
  </si>
  <si>
    <t>NIVEST003</t>
  </si>
  <si>
    <t>48 mio IE/0,5 ml</t>
  </si>
  <si>
    <t>YERVOY001</t>
  </si>
  <si>
    <t>L01XC11</t>
  </si>
  <si>
    <t>JEVTAN001</t>
  </si>
  <si>
    <t>60 mg/1,5 ml</t>
  </si>
  <si>
    <t>L01CD04</t>
  </si>
  <si>
    <t>ALFACA002</t>
  </si>
  <si>
    <t>ALPROX001</t>
  </si>
  <si>
    <t>ALPROX002</t>
  </si>
  <si>
    <t>ALPROX003</t>
  </si>
  <si>
    <t>ZARATO005</t>
  </si>
  <si>
    <t>ZARATO006</t>
  </si>
  <si>
    <t>CLOPIX002</t>
  </si>
  <si>
    <t>EMDOCA001</t>
  </si>
  <si>
    <t>Emdocam</t>
  </si>
  <si>
    <t>SEVELA001</t>
  </si>
  <si>
    <t>CANDES001</t>
  </si>
  <si>
    <t>CANDES002</t>
  </si>
  <si>
    <t>CANDES003</t>
  </si>
  <si>
    <t>CANDES004</t>
  </si>
  <si>
    <t>PARICA002</t>
  </si>
  <si>
    <t>H05BX02</t>
  </si>
  <si>
    <t>INEXIU001</t>
  </si>
  <si>
    <t>STROMO001</t>
  </si>
  <si>
    <t>BENLYS001</t>
  </si>
  <si>
    <t>L04AA26</t>
  </si>
  <si>
    <t>BENLYS002</t>
  </si>
  <si>
    <t>LATANO003</t>
  </si>
  <si>
    <t>ENTACA001</t>
  </si>
  <si>
    <t>CANDES008</t>
  </si>
  <si>
    <t>LOSART003</t>
  </si>
  <si>
    <t>LOSART004</t>
  </si>
  <si>
    <t>MOMETA005</t>
  </si>
  <si>
    <t>ENBREL005</t>
  </si>
  <si>
    <t>Enbrel til p‘diatrisk brug</t>
  </si>
  <si>
    <t>PLENAD001</t>
  </si>
  <si>
    <t>PLENAD002</t>
  </si>
  <si>
    <t>TILDIE001</t>
  </si>
  <si>
    <t>TILDIE002</t>
  </si>
  <si>
    <t>EXPROL001</t>
  </si>
  <si>
    <t>Exproline vet.</t>
  </si>
  <si>
    <t>EXPROL002</t>
  </si>
  <si>
    <t>CANDES005</t>
  </si>
  <si>
    <t>CANDES006</t>
  </si>
  <si>
    <t>CANDES007</t>
  </si>
  <si>
    <t>INOMAX001</t>
  </si>
  <si>
    <t>inhalationsgas</t>
  </si>
  <si>
    <t>INHGAS</t>
  </si>
  <si>
    <t>800 ppm</t>
  </si>
  <si>
    <t>PPM</t>
  </si>
  <si>
    <t>R07AX01</t>
  </si>
  <si>
    <t>ET</t>
  </si>
  <si>
    <t>XGEVA 001</t>
  </si>
  <si>
    <t>DIPROF001</t>
  </si>
  <si>
    <t>FLUNIM001</t>
  </si>
  <si>
    <t>Flunimeg</t>
  </si>
  <si>
    <t>BUPREN004</t>
  </si>
  <si>
    <t>BUPREN005</t>
  </si>
  <si>
    <t>TILMIC001</t>
  </si>
  <si>
    <t>Tilmic</t>
  </si>
  <si>
    <t>konc.oral opl.t.vand</t>
  </si>
  <si>
    <t>KONOROD</t>
  </si>
  <si>
    <t>XEOMIN001</t>
  </si>
  <si>
    <t>PARICA001</t>
  </si>
  <si>
    <t>LOXICO005</t>
  </si>
  <si>
    <t>LOXICO006</t>
  </si>
  <si>
    <t>RHEUMO001</t>
  </si>
  <si>
    <t>XALUPR001</t>
  </si>
  <si>
    <t>L01BB02</t>
  </si>
  <si>
    <t>MEDIKI004</t>
  </si>
  <si>
    <t>KESIUM001</t>
  </si>
  <si>
    <t>Kesium</t>
  </si>
  <si>
    <t>TRAJEN001</t>
  </si>
  <si>
    <t>A10BH05</t>
  </si>
  <si>
    <t>ATTANE001</t>
  </si>
  <si>
    <t>Attane Vet.</t>
  </si>
  <si>
    <t>VULKET001</t>
  </si>
  <si>
    <t>Vulketan Vet.</t>
  </si>
  <si>
    <t>QD03AX90</t>
  </si>
  <si>
    <t>ATOPIC005</t>
  </si>
  <si>
    <t>QL04AD01</t>
  </si>
  <si>
    <t>VOTUBI001</t>
  </si>
  <si>
    <t>VOTUBI002</t>
  </si>
  <si>
    <t>VOTUBI003</t>
  </si>
  <si>
    <t>KOMBOG001</t>
  </si>
  <si>
    <t>2,5mg+850mg</t>
  </si>
  <si>
    <t>A10BD10</t>
  </si>
  <si>
    <t>2,5mg+1000mg</t>
  </si>
  <si>
    <t>TEMOZO019</t>
  </si>
  <si>
    <t>TEMOZO020</t>
  </si>
  <si>
    <t>TEMOZO021</t>
  </si>
  <si>
    <t>TEMOZO022</t>
  </si>
  <si>
    <t>TEMOZO023</t>
  </si>
  <si>
    <t>TEMOZO024</t>
  </si>
  <si>
    <t>ESCITA001</t>
  </si>
  <si>
    <t>ESCITA002</t>
  </si>
  <si>
    <t>ESCITA003</t>
  </si>
  <si>
    <t>OXYCOD023</t>
  </si>
  <si>
    <t>VYNDAQ001</t>
  </si>
  <si>
    <t>N07XX08</t>
  </si>
  <si>
    <t>WILLFA001</t>
  </si>
  <si>
    <t>B02BD10</t>
  </si>
  <si>
    <t>DIFICL001</t>
  </si>
  <si>
    <t>A07AA12</t>
  </si>
  <si>
    <t>BIMECT001</t>
  </si>
  <si>
    <t>Bimectin Plus</t>
  </si>
  <si>
    <t>10 mg/ml + 100 mg/ml</t>
  </si>
  <si>
    <t>INTELE002</t>
  </si>
  <si>
    <t>VOLTAB001</t>
  </si>
  <si>
    <t>FENTAD001</t>
  </si>
  <si>
    <t>Fentadon Vet.</t>
  </si>
  <si>
    <t>QN02AB03</t>
  </si>
  <si>
    <t>ONYTEC001</t>
  </si>
  <si>
    <t>80 mg/g</t>
  </si>
  <si>
    <t>D01AE14</t>
  </si>
  <si>
    <t>DEPO-M002</t>
  </si>
  <si>
    <t>SEREST002</t>
  </si>
  <si>
    <t>Seresto Vet. kat &amp; hund u. 8kg</t>
  </si>
  <si>
    <t>halsb†nd</t>
  </si>
  <si>
    <t>HALSBND</t>
  </si>
  <si>
    <t>1,25 g+0,56 g</t>
  </si>
  <si>
    <t>QP53AC55</t>
  </si>
  <si>
    <t>SEREST001</t>
  </si>
  <si>
    <t>Seresto Vet. t. hund over 8 kg</t>
  </si>
  <si>
    <t>4,50 g+2,03 g</t>
  </si>
  <si>
    <t>OXEZ T001</t>
  </si>
  <si>
    <t>SERETI003</t>
  </si>
  <si>
    <t>50 + 250 mikrog/disk</t>
  </si>
  <si>
    <t>FINAST007</t>
  </si>
  <si>
    <t>MINIRI007</t>
  </si>
  <si>
    <t>INSUMA001</t>
  </si>
  <si>
    <t>ESOMEP011</t>
  </si>
  <si>
    <t>EDURAN001</t>
  </si>
  <si>
    <t>J05AG05</t>
  </si>
  <si>
    <t>OMNITR003</t>
  </si>
  <si>
    <t>BAKLOF003</t>
  </si>
  <si>
    <t>VIRAMU001</t>
  </si>
  <si>
    <t>SOLONG001</t>
  </si>
  <si>
    <t>SOlong Vet.</t>
  </si>
  <si>
    <t>LEVETI022</t>
  </si>
  <si>
    <t>LEVETI023</t>
  </si>
  <si>
    <t>LEVETI024</t>
  </si>
  <si>
    <t>LEVETI025</t>
  </si>
  <si>
    <t>CLARIT001</t>
  </si>
  <si>
    <t>LEVETI001</t>
  </si>
  <si>
    <t>LEVETI002</t>
  </si>
  <si>
    <t>LEVETI003</t>
  </si>
  <si>
    <t>LEVETI004</t>
  </si>
  <si>
    <t>LEVETI017</t>
  </si>
  <si>
    <t>LEVETI018</t>
  </si>
  <si>
    <t>EVIPLE001</t>
  </si>
  <si>
    <t>200+25+245 mg</t>
  </si>
  <si>
    <t>J05AR08</t>
  </si>
  <si>
    <t>MONTEL004</t>
  </si>
  <si>
    <t>QUETIA033</t>
  </si>
  <si>
    <t>QUETIA035</t>
  </si>
  <si>
    <t>QUETIA036</t>
  </si>
  <si>
    <t>QUETIA037</t>
  </si>
  <si>
    <t>DUOVEN003</t>
  </si>
  <si>
    <t>50+20 mikrog./pust</t>
  </si>
  <si>
    <t>BUCCOL001</t>
  </si>
  <si>
    <t>mundhulev‘ske, opl.</t>
  </si>
  <si>
    <t>MUHUVSO</t>
  </si>
  <si>
    <t>BUCCOL002</t>
  </si>
  <si>
    <t>5 mg/1 ml</t>
  </si>
  <si>
    <t>BUCCOL003</t>
  </si>
  <si>
    <t>7,5 mg/1,5 ml</t>
  </si>
  <si>
    <t>BUCCOL004</t>
  </si>
  <si>
    <t>10 mg/2 ml</t>
  </si>
  <si>
    <t>LEVETI011</t>
  </si>
  <si>
    <t>FLUANX004</t>
  </si>
  <si>
    <t>0,50 mg</t>
  </si>
  <si>
    <t>FLUANX005</t>
  </si>
  <si>
    <t>FLUANX001</t>
  </si>
  <si>
    <t>LEVETI019</t>
  </si>
  <si>
    <t>LEVETI020</t>
  </si>
  <si>
    <t>ATIMOS001</t>
  </si>
  <si>
    <t>CARDIZ001</t>
  </si>
  <si>
    <t>AMELUZ001</t>
  </si>
  <si>
    <t>78 mg/g</t>
  </si>
  <si>
    <t>CAPREL001</t>
  </si>
  <si>
    <t>L01XE12</t>
  </si>
  <si>
    <t>CAPREL002</t>
  </si>
  <si>
    <t>INOVEL001</t>
  </si>
  <si>
    <t>SATIVE001</t>
  </si>
  <si>
    <t>27+25 mg/ml</t>
  </si>
  <si>
    <t>N02BG10</t>
  </si>
  <si>
    <t>AZYTER001</t>
  </si>
  <si>
    <t>15 mg/g</t>
  </si>
  <si>
    <t>S01AA26</t>
  </si>
  <si>
    <t>LEVETI015</t>
  </si>
  <si>
    <t>LEVETI016</t>
  </si>
  <si>
    <t>PANACU001</t>
  </si>
  <si>
    <t>Panacur Aquasol</t>
  </si>
  <si>
    <t>STRENZ001</t>
  </si>
  <si>
    <t>Strenzen</t>
  </si>
  <si>
    <t>500+125 mg/g</t>
  </si>
  <si>
    <t>SIGNIF004</t>
  </si>
  <si>
    <t>0,3 mg</t>
  </si>
  <si>
    <t>H01CB05</t>
  </si>
  <si>
    <t>SIGNIF005</t>
  </si>
  <si>
    <t>SIGNIF006</t>
  </si>
  <si>
    <t>LEVETI026</t>
  </si>
  <si>
    <t>FORTHY001</t>
  </si>
  <si>
    <t>Forthyron Flavoured Vet.</t>
  </si>
  <si>
    <t>QH03AA01</t>
  </si>
  <si>
    <t>FORTHY002</t>
  </si>
  <si>
    <t>NICORE005</t>
  </si>
  <si>
    <t>NICORE006</t>
  </si>
  <si>
    <t>PORCIL003</t>
  </si>
  <si>
    <t>Porcilis ColiClos</t>
  </si>
  <si>
    <t>2 ml</t>
  </si>
  <si>
    <t>LEVETI027</t>
  </si>
  <si>
    <t>LEVETI028</t>
  </si>
  <si>
    <t>LEVETI029</t>
  </si>
  <si>
    <t>NOVOSE004</t>
  </si>
  <si>
    <t>COCCIB001</t>
  </si>
  <si>
    <t>Coccibal</t>
  </si>
  <si>
    <t>QP51AX09</t>
  </si>
  <si>
    <t>EFEDRI001</t>
  </si>
  <si>
    <t>C01CA26</t>
  </si>
  <si>
    <t>BUSPIR002</t>
  </si>
  <si>
    <t>TYLMAS003</t>
  </si>
  <si>
    <t>LEVETI010</t>
  </si>
  <si>
    <t>TOLTER003</t>
  </si>
  <si>
    <t>DEXDOR001</t>
  </si>
  <si>
    <t>N05CM18</t>
  </si>
  <si>
    <t>RISPEM001</t>
  </si>
  <si>
    <t>RISPEM002</t>
  </si>
  <si>
    <t>RISPEM003</t>
  </si>
  <si>
    <t>WILNAT001</t>
  </si>
  <si>
    <t>Wilnativ</t>
  </si>
  <si>
    <t>500 IE+500 IE</t>
  </si>
  <si>
    <t>1000 IE+1000 IE</t>
  </si>
  <si>
    <t>RELMON001</t>
  </si>
  <si>
    <t>Relmont Vet.</t>
  </si>
  <si>
    <t>1,38 g</t>
  </si>
  <si>
    <t>QG03DA04</t>
  </si>
  <si>
    <t>PIXUVR001</t>
  </si>
  <si>
    <t>29 mg</t>
  </si>
  <si>
    <t>L01DB11</t>
  </si>
  <si>
    <t>ALPHA 001</t>
  </si>
  <si>
    <t>Alpha Ject 3000</t>
  </si>
  <si>
    <t>QI10AB02</t>
  </si>
  <si>
    <t>SANCUS001</t>
  </si>
  <si>
    <t>3,1 mg/24 timer</t>
  </si>
  <si>
    <t>MOXIVA001</t>
  </si>
  <si>
    <t>NICOTI014</t>
  </si>
  <si>
    <t>NICOTI015</t>
  </si>
  <si>
    <t>CARBOP002</t>
  </si>
  <si>
    <t>ADALAT002</t>
  </si>
  <si>
    <t>NOVORA002</t>
  </si>
  <si>
    <t>DICLOF003</t>
  </si>
  <si>
    <t>FEMIST001</t>
  </si>
  <si>
    <t>150+20 mikrogram</t>
  </si>
  <si>
    <t>OCTREO001</t>
  </si>
  <si>
    <t>0,05 mg/1 ml</t>
  </si>
  <si>
    <t>OCTREO002</t>
  </si>
  <si>
    <t>0,1 mg/1 ml</t>
  </si>
  <si>
    <t>OCTREO003</t>
  </si>
  <si>
    <t>1 mg/5 ml</t>
  </si>
  <si>
    <t>LAFENE001</t>
  </si>
  <si>
    <t>METHYL013</t>
  </si>
  <si>
    <t>METHYL015</t>
  </si>
  <si>
    <t>METHYL016</t>
  </si>
  <si>
    <t>XARELT003</t>
  </si>
  <si>
    <t>XARELT004</t>
  </si>
  <si>
    <t>CLARIT009</t>
  </si>
  <si>
    <t>CLARIT010</t>
  </si>
  <si>
    <t>XYSOL 001</t>
  </si>
  <si>
    <t>Xysol Vet.</t>
  </si>
  <si>
    <t>NERFAS001</t>
  </si>
  <si>
    <t>Nerfasin Vet.</t>
  </si>
  <si>
    <t>NERFAS002</t>
  </si>
  <si>
    <t>NICOTI016</t>
  </si>
  <si>
    <t>PRAMIP012</t>
  </si>
  <si>
    <t>LEVETI005</t>
  </si>
  <si>
    <t>LEVETI006</t>
  </si>
  <si>
    <t>LEVETI007</t>
  </si>
  <si>
    <t>LEVETI008</t>
  </si>
  <si>
    <t>PIOGLI001</t>
  </si>
  <si>
    <t>PIOGLI002</t>
  </si>
  <si>
    <t>XYLOME001</t>
  </si>
  <si>
    <t>DOLATR001</t>
  </si>
  <si>
    <t>DOLATR002</t>
  </si>
  <si>
    <t>DOLATR003</t>
  </si>
  <si>
    <t>ROPINO001</t>
  </si>
  <si>
    <t>ROPINO002</t>
  </si>
  <si>
    <t>ROPINO003</t>
  </si>
  <si>
    <t>KLAXIM001</t>
  </si>
  <si>
    <t>500+125 mg</t>
  </si>
  <si>
    <t>875+125 mg</t>
  </si>
  <si>
    <t>GALANT007</t>
  </si>
  <si>
    <t>GALANT008</t>
  </si>
  <si>
    <t>GALANT009</t>
  </si>
  <si>
    <t>GALANT004</t>
  </si>
  <si>
    <t>GALANT005</t>
  </si>
  <si>
    <t>GALANT006</t>
  </si>
  <si>
    <t>PROVAQ001</t>
  </si>
  <si>
    <t>STREFE002</t>
  </si>
  <si>
    <t>OVISON001</t>
  </si>
  <si>
    <t>NEXOBR001</t>
  </si>
  <si>
    <t>pulver og gel t. gel</t>
  </si>
  <si>
    <t>GELPUGE</t>
  </si>
  <si>
    <t>D03BA03</t>
  </si>
  <si>
    <t>OMEPRA007</t>
  </si>
  <si>
    <t>EFAVIR003</t>
  </si>
  <si>
    <t>DESLOR002</t>
  </si>
  <si>
    <t>DESLOR006</t>
  </si>
  <si>
    <t>DESLOR005</t>
  </si>
  <si>
    <t>RIZATR005</t>
  </si>
  <si>
    <t>IMODIU003</t>
  </si>
  <si>
    <t>CILEST001</t>
  </si>
  <si>
    <t>250+35 mikrogram</t>
  </si>
  <si>
    <t>CREON 002</t>
  </si>
  <si>
    <t>FUSIDI003</t>
  </si>
  <si>
    <t>Fusidinsy-hydrocor.ace."Europh</t>
  </si>
  <si>
    <t>FRUSAM001</t>
  </si>
  <si>
    <t>NIMOTO002</t>
  </si>
  <si>
    <t>MEDICI001</t>
  </si>
  <si>
    <t>Med. Dinitro.oxid Air Liquide</t>
  </si>
  <si>
    <t>NEXOBR002</t>
  </si>
  <si>
    <t>ZIPRAS005</t>
  </si>
  <si>
    <t>ZIPRAS006</t>
  </si>
  <si>
    <t>ZIPRAS007</t>
  </si>
  <si>
    <t>ZIPRAS008</t>
  </si>
  <si>
    <t>DIPROD003</t>
  </si>
  <si>
    <t>REVLIM001</t>
  </si>
  <si>
    <t>REVLIM003</t>
  </si>
  <si>
    <t>SEROQU001</t>
  </si>
  <si>
    <t>REVEST001</t>
  </si>
  <si>
    <t>A16AX08</t>
  </si>
  <si>
    <t>REPAGL001</t>
  </si>
  <si>
    <t>REPAGL002</t>
  </si>
  <si>
    <t>REPAGL003</t>
  </si>
  <si>
    <t>FLUCON001</t>
  </si>
  <si>
    <t>FLUCON002</t>
  </si>
  <si>
    <t>FLUCON003</t>
  </si>
  <si>
    <t>TOPOTE001</t>
  </si>
  <si>
    <t>GENTAM001</t>
  </si>
  <si>
    <t>PARACE001</t>
  </si>
  <si>
    <t>DESLOR001</t>
  </si>
  <si>
    <t>LEVOCE002</t>
  </si>
  <si>
    <t>DONEPE005</t>
  </si>
  <si>
    <t>DONEPE006</t>
  </si>
  <si>
    <t>ESMYA 001</t>
  </si>
  <si>
    <t>G03XB02</t>
  </si>
  <si>
    <t>CAVERJ004</t>
  </si>
  <si>
    <t>Caverject Dual Chamber</t>
  </si>
  <si>
    <t>20 mikrog</t>
  </si>
  <si>
    <t>55 mikrog/dosis</t>
  </si>
  <si>
    <t>ZUCLOP001</t>
  </si>
  <si>
    <t>NOBIVA006</t>
  </si>
  <si>
    <t>Nobivac L4</t>
  </si>
  <si>
    <t>QI07AB01</t>
  </si>
  <si>
    <t>ZIPRAS009</t>
  </si>
  <si>
    <t>ZIPRAS010</t>
  </si>
  <si>
    <t>ZIPRAS011</t>
  </si>
  <si>
    <t>ZIPRAS012</t>
  </si>
  <si>
    <t>POULVA001</t>
  </si>
  <si>
    <t>Poulvac E.coli</t>
  </si>
  <si>
    <t>lyo.t.sus.t.sprayvac</t>
  </si>
  <si>
    <t>LYSUSPV</t>
  </si>
  <si>
    <t>QI01AE04</t>
  </si>
  <si>
    <t>MN</t>
  </si>
  <si>
    <t>FORXIG001</t>
  </si>
  <si>
    <t>A10BK01</t>
  </si>
  <si>
    <t>FORXIG002</t>
  </si>
  <si>
    <t>DOZURI001</t>
  </si>
  <si>
    <t>Dozuril</t>
  </si>
  <si>
    <t>ZINFOR001</t>
  </si>
  <si>
    <t>J01DI02</t>
  </si>
  <si>
    <t>HUMALO002</t>
  </si>
  <si>
    <t>100 E/ml (cartridge</t>
  </si>
  <si>
    <t>HUMALO003</t>
  </si>
  <si>
    <t>A10AD04</t>
  </si>
  <si>
    <t>LEVETI009</t>
  </si>
  <si>
    <t>NORFEN001</t>
  </si>
  <si>
    <t>Norfenicol</t>
  </si>
  <si>
    <t>CYTARA001</t>
  </si>
  <si>
    <t>CAPECI001</t>
  </si>
  <si>
    <t>L01BC06</t>
  </si>
  <si>
    <t>CAPECI002</t>
  </si>
  <si>
    <t>FOSREN001</t>
  </si>
  <si>
    <t>FOSREN002</t>
  </si>
  <si>
    <t>DESLOR004</t>
  </si>
  <si>
    <t>COXOFE001</t>
  </si>
  <si>
    <t>Coxofen</t>
  </si>
  <si>
    <t>CLAVUC001</t>
  </si>
  <si>
    <t>Clavucill</t>
  </si>
  <si>
    <t>40 mg+10 mg</t>
  </si>
  <si>
    <t>200 mg+50 mg</t>
  </si>
  <si>
    <t>400 mg+100 mg</t>
  </si>
  <si>
    <t>FENTAN003</t>
  </si>
  <si>
    <t>FENTAN004</t>
  </si>
  <si>
    <t>FENTAN005</t>
  </si>
  <si>
    <t>FENTAN006</t>
  </si>
  <si>
    <t>FENTAN007</t>
  </si>
  <si>
    <t>DESLOR003</t>
  </si>
  <si>
    <t>SODILI001</t>
  </si>
  <si>
    <t>Sodilin</t>
  </si>
  <si>
    <t>DIVISU001</t>
  </si>
  <si>
    <t>A11CC05</t>
  </si>
  <si>
    <t>DONEPE011</t>
  </si>
  <si>
    <t>DONEPE012</t>
  </si>
  <si>
    <t>POWDOX001</t>
  </si>
  <si>
    <t>Powdox</t>
  </si>
  <si>
    <t>CLINDA002</t>
  </si>
  <si>
    <t>Clindaseptin</t>
  </si>
  <si>
    <t>DASSEL001</t>
  </si>
  <si>
    <t>OLOPEG001</t>
  </si>
  <si>
    <t>NALOXO004</t>
  </si>
  <si>
    <t>FUNGIZ001</t>
  </si>
  <si>
    <t>ALPRAZ001</t>
  </si>
  <si>
    <t>ALPRAZ002</t>
  </si>
  <si>
    <t>ALPRAZ003</t>
  </si>
  <si>
    <t>HEPARI004</t>
  </si>
  <si>
    <t>HIDRAS001</t>
  </si>
  <si>
    <t>A07XA04</t>
  </si>
  <si>
    <t>MICROS001</t>
  </si>
  <si>
    <t>LANSOP009</t>
  </si>
  <si>
    <t>LANSOP010</t>
  </si>
  <si>
    <t>TEMOZO001</t>
  </si>
  <si>
    <t>TEMOZO002</t>
  </si>
  <si>
    <t>TEMOZO003</t>
  </si>
  <si>
    <t>TEMOZO004</t>
  </si>
  <si>
    <t>TEMOZO005</t>
  </si>
  <si>
    <t>TEMOZO006</t>
  </si>
  <si>
    <t>INFLAC003</t>
  </si>
  <si>
    <t>Inflacam</t>
  </si>
  <si>
    <t>NIMENR001</t>
  </si>
  <si>
    <t>5+5+5+5 mikrogram</t>
  </si>
  <si>
    <t>INLYTA001</t>
  </si>
  <si>
    <t>L01XE17</t>
  </si>
  <si>
    <t>MEROPE008</t>
  </si>
  <si>
    <t>MEROPE007</t>
  </si>
  <si>
    <t>RIVAST021</t>
  </si>
  <si>
    <t>RIVAST022</t>
  </si>
  <si>
    <t>MUCOAN001</t>
  </si>
  <si>
    <t>ATROPI003</t>
  </si>
  <si>
    <t>VALSAR008</t>
  </si>
  <si>
    <t>Valsartan/HClthiazid"Jubilant"</t>
  </si>
  <si>
    <t>160 mg+12,5 mg</t>
  </si>
  <si>
    <t>320 mg+25 mg</t>
  </si>
  <si>
    <t>OXYCOD007</t>
  </si>
  <si>
    <t>OXYCOD008</t>
  </si>
  <si>
    <t>OXYCOD009</t>
  </si>
  <si>
    <t>CAPECI003</t>
  </si>
  <si>
    <t>CAPECI004</t>
  </si>
  <si>
    <t>TOLTER004</t>
  </si>
  <si>
    <t>TOLTER005</t>
  </si>
  <si>
    <t>TOLTER006</t>
  </si>
  <si>
    <t>TOLTER007</t>
  </si>
  <si>
    <t>TOLTER001</t>
  </si>
  <si>
    <t>TOLTER002</t>
  </si>
  <si>
    <t>ENTACA002</t>
  </si>
  <si>
    <t>APROKA001</t>
  </si>
  <si>
    <t>S01AA27</t>
  </si>
  <si>
    <t>IO</t>
  </si>
  <si>
    <t>HYOBAC001</t>
  </si>
  <si>
    <t>Hyobac App 2 Vet.</t>
  </si>
  <si>
    <t>XION  001</t>
  </si>
  <si>
    <t>20 mg+0,0125 mg/ml</t>
  </si>
  <si>
    <t>PREZIS001</t>
  </si>
  <si>
    <t>ACNATA001</t>
  </si>
  <si>
    <t>10 mg/g+0,25 mg/g</t>
  </si>
  <si>
    <t>KELACT001</t>
  </si>
  <si>
    <t>Kelactin Vet.</t>
  </si>
  <si>
    <t>ZINNAT001</t>
  </si>
  <si>
    <t>CILODE001</t>
  </si>
  <si>
    <t>3+1 mg/ml</t>
  </si>
  <si>
    <t>S02CA06</t>
  </si>
  <si>
    <t>GLENTE001</t>
  </si>
  <si>
    <t>ZOLEDR004</t>
  </si>
  <si>
    <t>Zoledronsyre "Fresenius Kabi"</t>
  </si>
  <si>
    <t>4 mg/5 ml</t>
  </si>
  <si>
    <t>VEYANN001</t>
  </si>
  <si>
    <t>MALAST001</t>
  </si>
  <si>
    <t>KREON 001</t>
  </si>
  <si>
    <t>CREON 001</t>
  </si>
  <si>
    <t>ZOLEDR002</t>
  </si>
  <si>
    <t>STEFAM001</t>
  </si>
  <si>
    <t>ZELBOR001</t>
  </si>
  <si>
    <t>L01XE15</t>
  </si>
  <si>
    <t>CEFURO005</t>
  </si>
  <si>
    <t>CEFURO006</t>
  </si>
  <si>
    <t>MADOPA007</t>
  </si>
  <si>
    <t>PROMIX001</t>
  </si>
  <si>
    <t>REVATI001</t>
  </si>
  <si>
    <t>ZIPRAS013</t>
  </si>
  <si>
    <t>ZIPRAS014</t>
  </si>
  <si>
    <t>ZIPRAS015</t>
  </si>
  <si>
    <t>ZIPRAS016</t>
  </si>
  <si>
    <t>OMEPRA009</t>
  </si>
  <si>
    <t>KININ 001</t>
  </si>
  <si>
    <t>RITALI011</t>
  </si>
  <si>
    <t>RITALI012</t>
  </si>
  <si>
    <t>RITALI013</t>
  </si>
  <si>
    <t>NOVOTH001</t>
  </si>
  <si>
    <t>2500 IU</t>
  </si>
  <si>
    <t>B02BD11</t>
  </si>
  <si>
    <t>MYCOPH002</t>
  </si>
  <si>
    <t>NALOXO002</t>
  </si>
  <si>
    <t>SUPRIM001</t>
  </si>
  <si>
    <t>Suprim Vet.</t>
  </si>
  <si>
    <t>20+100 mg/ml</t>
  </si>
  <si>
    <t>QJ01EW11</t>
  </si>
  <si>
    <t>FOSTIM001</t>
  </si>
  <si>
    <t>75 IE/ml</t>
  </si>
  <si>
    <t>G03GA04</t>
  </si>
  <si>
    <t>FOSTIM002</t>
  </si>
  <si>
    <t>150 IE/ml</t>
  </si>
  <si>
    <t>LEVODO005</t>
  </si>
  <si>
    <t>Levodopa/Carbi./Entaca. Orion</t>
  </si>
  <si>
    <t>50 mg+12,5 mg+200 mg</t>
  </si>
  <si>
    <t>75 mg+18,75 mg+200 m</t>
  </si>
  <si>
    <t>100 mg+25 mg+200 mg</t>
  </si>
  <si>
    <t>125 mg+31,25 mg+200</t>
  </si>
  <si>
    <t>150 mg+37,5 mg+200 m</t>
  </si>
  <si>
    <t>200 mg+50 mg+200 mg</t>
  </si>
  <si>
    <t>MORPHA001</t>
  </si>
  <si>
    <t>Morphasol Vet.</t>
  </si>
  <si>
    <t>4 mg/ml</t>
  </si>
  <si>
    <t>MORPHA002</t>
  </si>
  <si>
    <t>ZOLEDR006</t>
  </si>
  <si>
    <t>4 mg/100 ml</t>
  </si>
  <si>
    <t>DEFITE001</t>
  </si>
  <si>
    <t>B01AX01</t>
  </si>
  <si>
    <t>MEDICI007</t>
  </si>
  <si>
    <t>MEDICI004</t>
  </si>
  <si>
    <t>Med. Luft "Air Liquide" 100%</t>
  </si>
  <si>
    <t>DIXARI001</t>
  </si>
  <si>
    <t>N02CX02</t>
  </si>
  <si>
    <t>HYDROC001</t>
  </si>
  <si>
    <t>C03AA03</t>
  </si>
  <si>
    <t>LIBROM001</t>
  </si>
  <si>
    <t>Libromide</t>
  </si>
  <si>
    <t>325 mg</t>
  </si>
  <si>
    <t>QN03AX91</t>
  </si>
  <si>
    <t>SPIRON001</t>
  </si>
  <si>
    <t>SPIRON002</t>
  </si>
  <si>
    <t>SPIRON003</t>
  </si>
  <si>
    <t>CEFTRI004</t>
  </si>
  <si>
    <t>CEFTRI003</t>
  </si>
  <si>
    <t>JAKAVI001</t>
  </si>
  <si>
    <t>L01XE18</t>
  </si>
  <si>
    <t>JAKAVI003</t>
  </si>
  <si>
    <t>JAKAVI004</t>
  </si>
  <si>
    <t>175+43,75+200 mg</t>
  </si>
  <si>
    <t>DIPROP001</t>
  </si>
  <si>
    <t>FYCOMP001</t>
  </si>
  <si>
    <t>N03AX22</t>
  </si>
  <si>
    <t>FYCOMP002</t>
  </si>
  <si>
    <t>FYCOMP003</t>
  </si>
  <si>
    <t>FYCOMP004</t>
  </si>
  <si>
    <t>FYCOMP005</t>
  </si>
  <si>
    <t>FYCOMP006</t>
  </si>
  <si>
    <t>ADCETR001</t>
  </si>
  <si>
    <t>L01XC12</t>
  </si>
  <si>
    <t>DOCETA001</t>
  </si>
  <si>
    <t>Docetaxel "Accord"</t>
  </si>
  <si>
    <t>DACOGE001</t>
  </si>
  <si>
    <t>L01BC08</t>
  </si>
  <si>
    <t>BENAKO003</t>
  </si>
  <si>
    <t>EYLEA 001</t>
  </si>
  <si>
    <t>S01LA05</t>
  </si>
  <si>
    <t>DOCETA003</t>
  </si>
  <si>
    <t>80 mg/ 4 ml</t>
  </si>
  <si>
    <t>ATTENT001</t>
  </si>
  <si>
    <t>N06BA02</t>
  </si>
  <si>
    <t>DESOGE002</t>
  </si>
  <si>
    <t>NICORA001</t>
  </si>
  <si>
    <t>NICORA002</t>
  </si>
  <si>
    <t>AZITHR001</t>
  </si>
  <si>
    <t>AZITHR002</t>
  </si>
  <si>
    <t>OVISON002</t>
  </si>
  <si>
    <t>DEXAJE001</t>
  </si>
  <si>
    <t>Dexaject</t>
  </si>
  <si>
    <t>IMIRIV</t>
  </si>
  <si>
    <t>KALINO001</t>
  </si>
  <si>
    <t>Kalinox</t>
  </si>
  <si>
    <t>50 %+50 %</t>
  </si>
  <si>
    <t>NICOVE003</t>
  </si>
  <si>
    <t>NICOVE004</t>
  </si>
  <si>
    <t>NICOVE001</t>
  </si>
  <si>
    <t>NICOVE002</t>
  </si>
  <si>
    <t>XALKOR001</t>
  </si>
  <si>
    <t>L01XE16</t>
  </si>
  <si>
    <t>XALKOR002</t>
  </si>
  <si>
    <t>MONOPR001</t>
  </si>
  <si>
    <t>BUDESO001</t>
  </si>
  <si>
    <t>100+6 mikrog/dosis</t>
  </si>
  <si>
    <t>SEEBRI001</t>
  </si>
  <si>
    <t>44 mikrogram</t>
  </si>
  <si>
    <t>R03BB06</t>
  </si>
  <si>
    <t>AFINIT001</t>
  </si>
  <si>
    <t>ONE-AL002</t>
  </si>
  <si>
    <t>JENTAD001</t>
  </si>
  <si>
    <t>2,5/1000 mg</t>
  </si>
  <si>
    <t>A10BD11</t>
  </si>
  <si>
    <t>CARDAL001</t>
  </si>
  <si>
    <t>Cardalis</t>
  </si>
  <si>
    <t>2,5 mg/20 mg</t>
  </si>
  <si>
    <t>QC09BA07</t>
  </si>
  <si>
    <t>5 mg/40 mg</t>
  </si>
  <si>
    <t>10 mg/80 mg</t>
  </si>
  <si>
    <t>STREPS001</t>
  </si>
  <si>
    <t>PENTOC001</t>
  </si>
  <si>
    <t>Pentocur</t>
  </si>
  <si>
    <t>N01AF03</t>
  </si>
  <si>
    <t>ZYCLAR001</t>
  </si>
  <si>
    <t>3,75% w/w</t>
  </si>
  <si>
    <t>PW</t>
  </si>
  <si>
    <t>EKLIRA001</t>
  </si>
  <si>
    <t>322 mikrogram</t>
  </si>
  <si>
    <t>R03BB05</t>
  </si>
  <si>
    <t>PRASCE001</t>
  </si>
  <si>
    <t>Prascend</t>
  </si>
  <si>
    <t>QN04BC02</t>
  </si>
  <si>
    <t>KREON 004</t>
  </si>
  <si>
    <t>BOSULI001</t>
  </si>
  <si>
    <t>L01XE14</t>
  </si>
  <si>
    <t>BOSULI002</t>
  </si>
  <si>
    <t>PICATO001</t>
  </si>
  <si>
    <t>150 mikrogram/g</t>
  </si>
  <si>
    <t>D06BX02</t>
  </si>
  <si>
    <t>PICATO002</t>
  </si>
  <si>
    <t>XIFAXA002</t>
  </si>
  <si>
    <t>550 mg</t>
  </si>
  <si>
    <t>ZOPICL003</t>
  </si>
  <si>
    <t>TRESIB002</t>
  </si>
  <si>
    <t>100 UML</t>
  </si>
  <si>
    <t>A10AE06</t>
  </si>
  <si>
    <t>TRESIB003</t>
  </si>
  <si>
    <t>200 UML</t>
  </si>
  <si>
    <t>DACARB001</t>
  </si>
  <si>
    <t>RIVAST011</t>
  </si>
  <si>
    <t>4,6 mg/24 t</t>
  </si>
  <si>
    <t>RIVAST012</t>
  </si>
  <si>
    <t>9,5 mg/24 t</t>
  </si>
  <si>
    <t>CORDAR004</t>
  </si>
  <si>
    <t>NALTRE003</t>
  </si>
  <si>
    <t>DONEPE003</t>
  </si>
  <si>
    <t>DONEPE004</t>
  </si>
  <si>
    <t>METHYL014</t>
  </si>
  <si>
    <t>27 mg</t>
  </si>
  <si>
    <t>DILATE001</t>
  </si>
  <si>
    <t>Dilaterol Vet.</t>
  </si>
  <si>
    <t>syrup</t>
  </si>
  <si>
    <t>SYRUP</t>
  </si>
  <si>
    <t>25 mikrogram/ml</t>
  </si>
  <si>
    <t>QR03CC13</t>
  </si>
  <si>
    <t>EQUIPU001</t>
  </si>
  <si>
    <t>Equipulmin Vet.</t>
  </si>
  <si>
    <t>ESOMEP001</t>
  </si>
  <si>
    <t>ESOMEP002</t>
  </si>
  <si>
    <t>DUTAST004</t>
  </si>
  <si>
    <t>VOLTAR007</t>
  </si>
  <si>
    <t>DUMIRO001</t>
  </si>
  <si>
    <t>N06AB08</t>
  </si>
  <si>
    <t>DUMIRO002</t>
  </si>
  <si>
    <t>TAVEGI001</t>
  </si>
  <si>
    <t>EPLERE008</t>
  </si>
  <si>
    <t>EPLERE009</t>
  </si>
  <si>
    <t>RYZODE001</t>
  </si>
  <si>
    <t>A10AD06</t>
  </si>
  <si>
    <t>BENEFI004</t>
  </si>
  <si>
    <t>TRIREG001</t>
  </si>
  <si>
    <t>MONTEL018</t>
  </si>
  <si>
    <t>AMIPED001</t>
  </si>
  <si>
    <t>Amiped</t>
  </si>
  <si>
    <t>RISPER008</t>
  </si>
  <si>
    <t>DYMIST001</t>
  </si>
  <si>
    <t>137+50 mikrog/dosis</t>
  </si>
  <si>
    <t>R01AD58</t>
  </si>
  <si>
    <t>ETOPOS003</t>
  </si>
  <si>
    <t>Etoposid "Fresenius Kabi"</t>
  </si>
  <si>
    <t>METHOT001</t>
  </si>
  <si>
    <t>VITACA001</t>
  </si>
  <si>
    <t>VitaCare "Glucosamin JemoPharm</t>
  </si>
  <si>
    <t>VITACA002</t>
  </si>
  <si>
    <t>ORENCI002</t>
  </si>
  <si>
    <t>ZOLT  001</t>
  </si>
  <si>
    <t>ALTRES001</t>
  </si>
  <si>
    <t>Altresyn</t>
  </si>
  <si>
    <t>BETMIG001</t>
  </si>
  <si>
    <t>G04BD12</t>
  </si>
  <si>
    <t>BETMIG002</t>
  </si>
  <si>
    <t>PROPOV001</t>
  </si>
  <si>
    <t>PropoVet Multidose</t>
  </si>
  <si>
    <t>QN01AX10</t>
  </si>
  <si>
    <t>VENLAF003</t>
  </si>
  <si>
    <t>TOLTRA001</t>
  </si>
  <si>
    <t>Toltramax</t>
  </si>
  <si>
    <t>TYLMAS004</t>
  </si>
  <si>
    <t>TIMOGE001</t>
  </si>
  <si>
    <t>MESAVA001</t>
  </si>
  <si>
    <t>LATOX 001</t>
  </si>
  <si>
    <t>Latox</t>
  </si>
  <si>
    <t>LEVETI021</t>
  </si>
  <si>
    <t>MATEVE001</t>
  </si>
  <si>
    <t>RIVAST001</t>
  </si>
  <si>
    <t>RIVAST002</t>
  </si>
  <si>
    <t>RIVAST003</t>
  </si>
  <si>
    <t>VIMPAT002</t>
  </si>
  <si>
    <t>ECOPOR001</t>
  </si>
  <si>
    <t>Ecoporc Shiga</t>
  </si>
  <si>
    <t>inj.v‘ske,susp.,i.m.</t>
  </si>
  <si>
    <t>INJVSIM</t>
  </si>
  <si>
    <t>JETREA001</t>
  </si>
  <si>
    <t>konc.t.inj.v‘sk,opl.</t>
  </si>
  <si>
    <t>KONCINJ</t>
  </si>
  <si>
    <t>0,5 mg/0,2 ml</t>
  </si>
  <si>
    <t>S01XA22</t>
  </si>
  <si>
    <t>CONSTE001</t>
  </si>
  <si>
    <t>290 mikrg</t>
  </si>
  <si>
    <t>A06AX04</t>
  </si>
  <si>
    <t>DELTAN001</t>
  </si>
  <si>
    <t>Deltanil</t>
  </si>
  <si>
    <t>HYQVIA001</t>
  </si>
  <si>
    <t>FROVAT001</t>
  </si>
  <si>
    <t>N02CC07</t>
  </si>
  <si>
    <t>CEFAZO001</t>
  </si>
  <si>
    <t>Cefazolin "MIP"</t>
  </si>
  <si>
    <t>J01DB04</t>
  </si>
  <si>
    <t>CEFTRI002</t>
  </si>
  <si>
    <t>Ceftriaxon "Fresenius Kabi"</t>
  </si>
  <si>
    <t>GABAPE001</t>
  </si>
  <si>
    <t>GABAPE002</t>
  </si>
  <si>
    <t>ESOMEP003</t>
  </si>
  <si>
    <t>PERJET001</t>
  </si>
  <si>
    <t>420 mg</t>
  </si>
  <si>
    <t>L01XC13</t>
  </si>
  <si>
    <t>CEFTRI001</t>
  </si>
  <si>
    <t>BETAHI003</t>
  </si>
  <si>
    <t>Betahistindihydrochl."2care4"</t>
  </si>
  <si>
    <t>BUTAGR001</t>
  </si>
  <si>
    <t>Butagran Equi</t>
  </si>
  <si>
    <t>LYXUMI001</t>
  </si>
  <si>
    <t>10 mikrg</t>
  </si>
  <si>
    <t>A10BJ03</t>
  </si>
  <si>
    <t>LYXUMI002</t>
  </si>
  <si>
    <t>20 mikrg</t>
  </si>
  <si>
    <t>PHENOL001</t>
  </si>
  <si>
    <t>Phenoleptil</t>
  </si>
  <si>
    <t>QN03AA02</t>
  </si>
  <si>
    <t>PHENOL002</t>
  </si>
  <si>
    <t>ELVANS002</t>
  </si>
  <si>
    <t>N06BA12</t>
  </si>
  <si>
    <t>ELVANS004</t>
  </si>
  <si>
    <t>ELVANS006</t>
  </si>
  <si>
    <t>KALYDE001</t>
  </si>
  <si>
    <t>R07AX02</t>
  </si>
  <si>
    <t>JAYDES001</t>
  </si>
  <si>
    <t>13,5 mg</t>
  </si>
  <si>
    <t>KETADO001</t>
  </si>
  <si>
    <t>Ketador Vet.</t>
  </si>
  <si>
    <t>VECTRA001</t>
  </si>
  <si>
    <t>Vectra 3D 1,5-4 kg</t>
  </si>
  <si>
    <t>44+3,9+317 mg</t>
  </si>
  <si>
    <t>VECTRA004</t>
  </si>
  <si>
    <t>Vectra 3D 4-10 kg</t>
  </si>
  <si>
    <t>87+7,7+ 635 mg</t>
  </si>
  <si>
    <t>VECTRA002</t>
  </si>
  <si>
    <t>Vectra 3D 10-25 kg</t>
  </si>
  <si>
    <t>196+17,4+1429 mg</t>
  </si>
  <si>
    <t>VECTRA003</t>
  </si>
  <si>
    <t>Vectra 3D 25-40 kg</t>
  </si>
  <si>
    <t>256+22,7+1865 mg</t>
  </si>
  <si>
    <t>VECTRA005</t>
  </si>
  <si>
    <t>Vectra 3D &gt; 40 kg</t>
  </si>
  <si>
    <t>436+38,7+3175 mg</t>
  </si>
  <si>
    <t>TRANEX002</t>
  </si>
  <si>
    <t>OXYCOD012</t>
  </si>
  <si>
    <t>OXYCOD013</t>
  </si>
  <si>
    <t>OXYCOD014</t>
  </si>
  <si>
    <t>CARVED001</t>
  </si>
  <si>
    <t>CARVED002</t>
  </si>
  <si>
    <t>SILDEN011</t>
  </si>
  <si>
    <t>SILDEN012</t>
  </si>
  <si>
    <t>ACTIKE001</t>
  </si>
  <si>
    <t>5 mg/g+100 mg/g</t>
  </si>
  <si>
    <t>L01BC52</t>
  </si>
  <si>
    <t>EZETIM005</t>
  </si>
  <si>
    <t>ELIQUI002</t>
  </si>
  <si>
    <t>LETROZ003</t>
  </si>
  <si>
    <t>DEPO-P002</t>
  </si>
  <si>
    <t>DEXAME001</t>
  </si>
  <si>
    <t>H02AB02</t>
  </si>
  <si>
    <t>DEXAME002</t>
  </si>
  <si>
    <t>ADASUV001</t>
  </si>
  <si>
    <t>9,1 mg</t>
  </si>
  <si>
    <t>N05AH01</t>
  </si>
  <si>
    <t>PEXION001</t>
  </si>
  <si>
    <t>Pexion</t>
  </si>
  <si>
    <t>QN03AX90</t>
  </si>
  <si>
    <t>PEXION002</t>
  </si>
  <si>
    <t>EFAVIR002</t>
  </si>
  <si>
    <t>QUETIA034</t>
  </si>
  <si>
    <t>CAVERJ003</t>
  </si>
  <si>
    <t>LYMECY001</t>
  </si>
  <si>
    <t>MELOXI005</t>
  </si>
  <si>
    <t>Meloxidolor</t>
  </si>
  <si>
    <t>ARTHRO002</t>
  </si>
  <si>
    <t>METHOT002</t>
  </si>
  <si>
    <t>Methotrexat "Accord"</t>
  </si>
  <si>
    <t>IAIMITIV</t>
  </si>
  <si>
    <t>CETIRI001</t>
  </si>
  <si>
    <t>STRIBI001</t>
  </si>
  <si>
    <t>150+150+200+245 mg</t>
  </si>
  <si>
    <t>J05AR09</t>
  </si>
  <si>
    <t>SELINC001</t>
  </si>
  <si>
    <t>N07BB05</t>
  </si>
  <si>
    <t>ALMOTR001</t>
  </si>
  <si>
    <t>N02CC05</t>
  </si>
  <si>
    <t>LONQUE001</t>
  </si>
  <si>
    <t>L03AA14</t>
  </si>
  <si>
    <t>WELLIC001</t>
  </si>
  <si>
    <t>Wellicox</t>
  </si>
  <si>
    <t>HYPROS001</t>
  </si>
  <si>
    <t>RAMIPR014</t>
  </si>
  <si>
    <t>RAMIPR015</t>
  </si>
  <si>
    <t>RAMIPR016</t>
  </si>
  <si>
    <t>RAMIPR017</t>
  </si>
  <si>
    <t>BETAHI001</t>
  </si>
  <si>
    <t>BETAHI002</t>
  </si>
  <si>
    <t>VIREAD001</t>
  </si>
  <si>
    <t>33 mg/g</t>
  </si>
  <si>
    <t>VIREAD002</t>
  </si>
  <si>
    <t>123 mg</t>
  </si>
  <si>
    <t>VIREAD003</t>
  </si>
  <si>
    <t>163 mg</t>
  </si>
  <si>
    <t>VIREAD004</t>
  </si>
  <si>
    <t>204 mg</t>
  </si>
  <si>
    <t>INFLAC004</t>
  </si>
  <si>
    <t>INFLAC005</t>
  </si>
  <si>
    <t>INFLAC001</t>
  </si>
  <si>
    <t>RIFEN 001</t>
  </si>
  <si>
    <t>Rifen</t>
  </si>
  <si>
    <t>FAMVIR002</t>
  </si>
  <si>
    <t>ZEBINI001</t>
  </si>
  <si>
    <t>HYDROM001</t>
  </si>
  <si>
    <t>HYDROM002</t>
  </si>
  <si>
    <t>DICLOF009</t>
  </si>
  <si>
    <t>DICLOF010</t>
  </si>
  <si>
    <t>ERIVED001</t>
  </si>
  <si>
    <t>L01XX43</t>
  </si>
  <si>
    <t>CARPRO006</t>
  </si>
  <si>
    <t>Carprosan Vet.</t>
  </si>
  <si>
    <t>CEFOTA001</t>
  </si>
  <si>
    <t>CEFOTA002</t>
  </si>
  <si>
    <t>IRBESA001</t>
  </si>
  <si>
    <t>ZIPRAS001</t>
  </si>
  <si>
    <t>ZIPRAS002</t>
  </si>
  <si>
    <t>ZIPRAS003</t>
  </si>
  <si>
    <t>ZIPRAS004</t>
  </si>
  <si>
    <t>XARELT001</t>
  </si>
  <si>
    <t>ORIVAS001</t>
  </si>
  <si>
    <t>ORIVAS002</t>
  </si>
  <si>
    <t>DONEPE001</t>
  </si>
  <si>
    <t>DONEPE002</t>
  </si>
  <si>
    <t>DEXDOM001</t>
  </si>
  <si>
    <t>COMFOR002</t>
  </si>
  <si>
    <t>GRANON001</t>
  </si>
  <si>
    <t>GRANON002</t>
  </si>
  <si>
    <t>FLUTIC001</t>
  </si>
  <si>
    <t>IRBESA002</t>
  </si>
  <si>
    <t>IRBESA003</t>
  </si>
  <si>
    <t>PINEMO001</t>
  </si>
  <si>
    <t>PINEMO002</t>
  </si>
  <si>
    <t>CIQORI001</t>
  </si>
  <si>
    <t>CIQORI002</t>
  </si>
  <si>
    <t>CIQORI003</t>
  </si>
  <si>
    <t>CIQORI004</t>
  </si>
  <si>
    <t>HERCEP002</t>
  </si>
  <si>
    <t>600 mg/5 ml</t>
  </si>
  <si>
    <t>DALACI008</t>
  </si>
  <si>
    <t>25 mikrog</t>
  </si>
  <si>
    <t>ZOVIRA001</t>
  </si>
  <si>
    <t>DESMOP001</t>
  </si>
  <si>
    <t>AUBAGI001</t>
  </si>
  <si>
    <t>14 mg</t>
  </si>
  <si>
    <t>L04AA31</t>
  </si>
  <si>
    <t>BRETAR001</t>
  </si>
  <si>
    <t>REMSIM001</t>
  </si>
  <si>
    <t>AMPHEN001</t>
  </si>
  <si>
    <t>Amphen</t>
  </si>
  <si>
    <t>MONOPE001</t>
  </si>
  <si>
    <t>VORICO006</t>
  </si>
  <si>
    <t>VORICO007</t>
  </si>
  <si>
    <t>ATOVAQ002</t>
  </si>
  <si>
    <t>Atovaquone/Proguanil ratiophar</t>
  </si>
  <si>
    <t>ENALAP010</t>
  </si>
  <si>
    <t>ENALAP011</t>
  </si>
  <si>
    <t>ENALAP012</t>
  </si>
  <si>
    <t>ENALAP013</t>
  </si>
  <si>
    <t>DIPYRI002</t>
  </si>
  <si>
    <t>AMOXIC004</t>
  </si>
  <si>
    <t>AMOXIC005</t>
  </si>
  <si>
    <t>PROCYS001</t>
  </si>
  <si>
    <t>PROCYS002</t>
  </si>
  <si>
    <t>TECFID001</t>
  </si>
  <si>
    <t>N07XX09</t>
  </si>
  <si>
    <t>TECFID002</t>
  </si>
  <si>
    <t>ANESKE001</t>
  </si>
  <si>
    <t>Anesketin</t>
  </si>
  <si>
    <t>SEMINT001</t>
  </si>
  <si>
    <t>Semintra</t>
  </si>
  <si>
    <t>QC09CA07</t>
  </si>
  <si>
    <t>OVALEA001</t>
  </si>
  <si>
    <t>Ovaleap</t>
  </si>
  <si>
    <t>300 IU/0,5 ml</t>
  </si>
  <si>
    <t>OVALEA002</t>
  </si>
  <si>
    <t>450 IU/0,75 ml</t>
  </si>
  <si>
    <t>OVALEA003</t>
  </si>
  <si>
    <t>900 IU/1,5 ml</t>
  </si>
  <si>
    <t>TRAVOP001</t>
  </si>
  <si>
    <t>FUSIDI002</t>
  </si>
  <si>
    <t>FLECIN001</t>
  </si>
  <si>
    <t>OPTIDO001</t>
  </si>
  <si>
    <t>Optidox Vet.</t>
  </si>
  <si>
    <t>ERYBAC001</t>
  </si>
  <si>
    <t>Erybac Uno Vet.</t>
  </si>
  <si>
    <t>ZOLEDR005</t>
  </si>
  <si>
    <t>GRANUP001</t>
  </si>
  <si>
    <t>enterogranulat</t>
  </si>
  <si>
    <t>ENTGRA</t>
  </si>
  <si>
    <t>J04AA01</t>
  </si>
  <si>
    <t>NORIDA001</t>
  </si>
  <si>
    <t>CETRAX002</t>
  </si>
  <si>
    <t>3+0,25 mg/ml</t>
  </si>
  <si>
    <t>S02CA05</t>
  </si>
  <si>
    <t>VELOXA001</t>
  </si>
  <si>
    <t>Veloxa</t>
  </si>
  <si>
    <t>50 mg+144 mg+150 mg</t>
  </si>
  <si>
    <t>175 mg+504 mg+525 mg</t>
  </si>
  <si>
    <t>LEVODO001</t>
  </si>
  <si>
    <t>KETODI001</t>
  </si>
  <si>
    <t>Ketodine vet.</t>
  </si>
  <si>
    <t>NEVANA002</t>
  </si>
  <si>
    <t>COLICO002</t>
  </si>
  <si>
    <t>Colicol</t>
  </si>
  <si>
    <t>240 mg/ml</t>
  </si>
  <si>
    <t>GOTUR 001</t>
  </si>
  <si>
    <t>PHEBUR001</t>
  </si>
  <si>
    <t>483 mg/g</t>
  </si>
  <si>
    <t>SPORIM001</t>
  </si>
  <si>
    <t>Sporimune Vet.</t>
  </si>
  <si>
    <t>SPEDRA001</t>
  </si>
  <si>
    <t>G04BE10</t>
  </si>
  <si>
    <t>SPEDRA002</t>
  </si>
  <si>
    <t>SPEDRA003</t>
  </si>
  <si>
    <t>PROZIN001</t>
  </si>
  <si>
    <t>ProZinc</t>
  </si>
  <si>
    <t>40 IU/ml</t>
  </si>
  <si>
    <t>QA10AC01</t>
  </si>
  <si>
    <t>ONDANS004</t>
  </si>
  <si>
    <t>PREZIS003</t>
  </si>
  <si>
    <t>COLICO001</t>
  </si>
  <si>
    <t>EXELON003</t>
  </si>
  <si>
    <t>13,3 mg/24 timer</t>
  </si>
  <si>
    <t>PARACE004</t>
  </si>
  <si>
    <t>MENTIX001</t>
  </si>
  <si>
    <t>MENTIX002</t>
  </si>
  <si>
    <t>80 mg/4ml</t>
  </si>
  <si>
    <t>160 mg/8ml</t>
  </si>
  <si>
    <t>160 mg/ 8 ml</t>
  </si>
  <si>
    <t>METEX 002</t>
  </si>
  <si>
    <t>METEX 003</t>
  </si>
  <si>
    <t>METEX 004</t>
  </si>
  <si>
    <t>METEX 005</t>
  </si>
  <si>
    <t>METEX 006</t>
  </si>
  <si>
    <t>17,5 mg</t>
  </si>
  <si>
    <t>METEX 007</t>
  </si>
  <si>
    <t>METEX 008</t>
  </si>
  <si>
    <t>METEX 009</t>
  </si>
  <si>
    <t>METEX 010</t>
  </si>
  <si>
    <t>VIALER001</t>
  </si>
  <si>
    <t>QUETIA001</t>
  </si>
  <si>
    <t>FYREMA001</t>
  </si>
  <si>
    <t>Fyremadel</t>
  </si>
  <si>
    <t>LAMIVU001</t>
  </si>
  <si>
    <t>LEMTRA001</t>
  </si>
  <si>
    <t>12 mg/1,2 ml</t>
  </si>
  <si>
    <t>L04AA34</t>
  </si>
  <si>
    <t>MEMANT003</t>
  </si>
  <si>
    <t>REFACT001</t>
  </si>
  <si>
    <t>INFUSO001</t>
  </si>
  <si>
    <t>Infusolec</t>
  </si>
  <si>
    <t>QB05BB01</t>
  </si>
  <si>
    <t>BRINZO001</t>
  </si>
  <si>
    <t>STRIVE001</t>
  </si>
  <si>
    <t>R03AC19</t>
  </si>
  <si>
    <t>GLUCAG002</t>
  </si>
  <si>
    <t>INFLAC002</t>
  </si>
  <si>
    <t>MEMANT004</t>
  </si>
  <si>
    <t>APOMOR001</t>
  </si>
  <si>
    <t>PROSTA003</t>
  </si>
  <si>
    <t>Prostap SR DCS</t>
  </si>
  <si>
    <t>PROSTA001</t>
  </si>
  <si>
    <t>Prostap 3 DCS</t>
  </si>
  <si>
    <t>ROPINI008</t>
  </si>
  <si>
    <t>ROPINI009</t>
  </si>
  <si>
    <t>EUTHAS001</t>
  </si>
  <si>
    <t>Euthasol vet.</t>
  </si>
  <si>
    <t>400 mg/ml</t>
  </si>
  <si>
    <t>QN51AA01</t>
  </si>
  <si>
    <t>IPIV</t>
  </si>
  <si>
    <t>THIAFE001</t>
  </si>
  <si>
    <t>Thiafeline Vet.</t>
  </si>
  <si>
    <t>THIAFE002</t>
  </si>
  <si>
    <t>ETODOL001</t>
  </si>
  <si>
    <t>ETODOL002</t>
  </si>
  <si>
    <t>MARBOD001</t>
  </si>
  <si>
    <t>MARBOD002</t>
  </si>
  <si>
    <t>FLUDAR003</t>
  </si>
  <si>
    <t>PERMET001</t>
  </si>
  <si>
    <t>Permethrin "2care4"</t>
  </si>
  <si>
    <t>ARGATR001</t>
  </si>
  <si>
    <t>Argatroban "Orifarm"</t>
  </si>
  <si>
    <t>CEVAC 001</t>
  </si>
  <si>
    <t>Cevac Ibird</t>
  </si>
  <si>
    <t>DMMN</t>
  </si>
  <si>
    <t>FOLLTR001</t>
  </si>
  <si>
    <t>Folltropin</t>
  </si>
  <si>
    <t>700 IE</t>
  </si>
  <si>
    <t>CETRAX001</t>
  </si>
  <si>
    <t>TRAVOP002</t>
  </si>
  <si>
    <t>TELMIS003</t>
  </si>
  <si>
    <t>80 mg+12,5 mg</t>
  </si>
  <si>
    <t>LORAZE002</t>
  </si>
  <si>
    <t>ANASTR001</t>
  </si>
  <si>
    <t>TYBOST001</t>
  </si>
  <si>
    <t>V03AX03</t>
  </si>
  <si>
    <t>CELECO003</t>
  </si>
  <si>
    <t>CELECO004</t>
  </si>
  <si>
    <t>STIVAR001</t>
  </si>
  <si>
    <t>L01XE21</t>
  </si>
  <si>
    <t>TOLUCO001</t>
  </si>
  <si>
    <t>80 mg/12.5 mg</t>
  </si>
  <si>
    <t>VIPIDI001</t>
  </si>
  <si>
    <t>A10BH04</t>
  </si>
  <si>
    <t>VIPIDI002</t>
  </si>
  <si>
    <t>VIPIDI003</t>
  </si>
  <si>
    <t>ZOLEDR001</t>
  </si>
  <si>
    <t>Zoledronsyre "Accord"</t>
  </si>
  <si>
    <t>IMNOVI001</t>
  </si>
  <si>
    <t>L04AX06</t>
  </si>
  <si>
    <t>IMNOVI002</t>
  </si>
  <si>
    <t>IMNOVI003</t>
  </si>
  <si>
    <t>IMNOVI004</t>
  </si>
  <si>
    <t>PAROXE004</t>
  </si>
  <si>
    <t>METHOT003</t>
  </si>
  <si>
    <t>EQUINO001</t>
  </si>
  <si>
    <t>Equinor</t>
  </si>
  <si>
    <t>FLUVAS001</t>
  </si>
  <si>
    <t>Fluvastatin "Orifarm"</t>
  </si>
  <si>
    <t>VALSAR007</t>
  </si>
  <si>
    <t>Valsartan/HClthiazid "Orifarm"</t>
  </si>
  <si>
    <t>NOROSE001</t>
  </si>
  <si>
    <t>Noroseal</t>
  </si>
  <si>
    <t>INTRAS001</t>
  </si>
  <si>
    <t>Intraseal</t>
  </si>
  <si>
    <t>APOQUE001</t>
  </si>
  <si>
    <t>Apoquel</t>
  </si>
  <si>
    <t>QD11AH90</t>
  </si>
  <si>
    <t>APOQUE002</t>
  </si>
  <si>
    <t>5,4 mg</t>
  </si>
  <si>
    <t>APOQUE003</t>
  </si>
  <si>
    <t>MEMANT005</t>
  </si>
  <si>
    <t>MEMANT006</t>
  </si>
  <si>
    <t>NEMDAT001</t>
  </si>
  <si>
    <t>IMATIN001</t>
  </si>
  <si>
    <t>IMATIN002</t>
  </si>
  <si>
    <t>INFLEC001</t>
  </si>
  <si>
    <t>RIVAST018</t>
  </si>
  <si>
    <t>RIVAST019</t>
  </si>
  <si>
    <t>LANSOP001</t>
  </si>
  <si>
    <t>LANSOP002</t>
  </si>
  <si>
    <t>MOMETA008</t>
  </si>
  <si>
    <t>TRILYM001</t>
  </si>
  <si>
    <t>Trilyme</t>
  </si>
  <si>
    <t>QI07AB04</t>
  </si>
  <si>
    <t>VIPDOM001</t>
  </si>
  <si>
    <t>12.5 mg/850 mg</t>
  </si>
  <si>
    <t>A10BD13</t>
  </si>
  <si>
    <t>12.5 mg/1000 mg</t>
  </si>
  <si>
    <t>VETRIM001</t>
  </si>
  <si>
    <t>Vetrimoxin L.A.</t>
  </si>
  <si>
    <t>MAGNES003</t>
  </si>
  <si>
    <t>A12CC04</t>
  </si>
  <si>
    <t>ZEVTER001</t>
  </si>
  <si>
    <t>Zevtera</t>
  </si>
  <si>
    <t>J01DI01</t>
  </si>
  <si>
    <t>MISODE001</t>
  </si>
  <si>
    <t>G02AD06</t>
  </si>
  <si>
    <t>BUDESO010</t>
  </si>
  <si>
    <t>inh.vsk.,nebul.,susp</t>
  </si>
  <si>
    <t>INHVNES</t>
  </si>
  <si>
    <t>BUDESO011</t>
  </si>
  <si>
    <t>KADCYL001</t>
  </si>
  <si>
    <t>L01XC14</t>
  </si>
  <si>
    <t>KADCYL002</t>
  </si>
  <si>
    <t>VORICO002</t>
  </si>
  <si>
    <t>VORICO003</t>
  </si>
  <si>
    <t>INVOKA001</t>
  </si>
  <si>
    <t>A10BK02</t>
  </si>
  <si>
    <t>INVOKA002</t>
  </si>
  <si>
    <t>NOROPR001</t>
  </si>
  <si>
    <t>Noropraz Vet.</t>
  </si>
  <si>
    <t>18,7+140,3 mg/g</t>
  </si>
  <si>
    <t>RELVAR001</t>
  </si>
  <si>
    <t>92 mikrg + 22 mikrg</t>
  </si>
  <si>
    <t>R03AK10</t>
  </si>
  <si>
    <t>184 mikrg + 22 mikrg</t>
  </si>
  <si>
    <t>50+250 mikrogram/dos</t>
  </si>
  <si>
    <t>ORIONO001</t>
  </si>
  <si>
    <t>ORIONO002</t>
  </si>
  <si>
    <t>ORIONO003</t>
  </si>
  <si>
    <t>BUPREN001</t>
  </si>
  <si>
    <t>Buprenodale Vet.</t>
  </si>
  <si>
    <t>XYLOCA008</t>
  </si>
  <si>
    <t>15+7,5 mg</t>
  </si>
  <si>
    <t>30+15 mg</t>
  </si>
  <si>
    <t>LORAZE001</t>
  </si>
  <si>
    <t>XTANDI001</t>
  </si>
  <si>
    <t>L02BB04</t>
  </si>
  <si>
    <t>FELIMA001</t>
  </si>
  <si>
    <t>TAFINL001</t>
  </si>
  <si>
    <t>L01XE23</t>
  </si>
  <si>
    <t>TAFINL002</t>
  </si>
  <si>
    <t>XYLAVE001</t>
  </si>
  <si>
    <t>Xylavet</t>
  </si>
  <si>
    <t>INLYTA003</t>
  </si>
  <si>
    <t>TEGRET002</t>
  </si>
  <si>
    <t>CANDEX001</t>
  </si>
  <si>
    <t>VALSAR001</t>
  </si>
  <si>
    <t>VALSAR002</t>
  </si>
  <si>
    <t>VALSAR006</t>
  </si>
  <si>
    <t>PROPRA006</t>
  </si>
  <si>
    <t>Propranolol Retard EuroPharma</t>
  </si>
  <si>
    <t>PROPRA003</t>
  </si>
  <si>
    <t>CYTARA002</t>
  </si>
  <si>
    <t>Cytarabine "Accord"</t>
  </si>
  <si>
    <t>DENISE001</t>
  </si>
  <si>
    <t>VASOKI001</t>
  </si>
  <si>
    <t>Vasokinox</t>
  </si>
  <si>
    <t>450 ppm</t>
  </si>
  <si>
    <t>SEVELA002</t>
  </si>
  <si>
    <t>REVOLA003</t>
  </si>
  <si>
    <t>ESOMEP010</t>
  </si>
  <si>
    <t>ZORABE001</t>
  </si>
  <si>
    <t>Zorabel</t>
  </si>
  <si>
    <t>DUOKOP001</t>
  </si>
  <si>
    <t>EPLERE002</t>
  </si>
  <si>
    <t>MIDASP001</t>
  </si>
  <si>
    <t>Midaspot</t>
  </si>
  <si>
    <t>MIDASP002</t>
  </si>
  <si>
    <t>MIDASP003</t>
  </si>
  <si>
    <t>MIDASP004</t>
  </si>
  <si>
    <t>MIDASP005</t>
  </si>
  <si>
    <t>INLYTA002</t>
  </si>
  <si>
    <t>INLYTA004</t>
  </si>
  <si>
    <t>7 mg</t>
  </si>
  <si>
    <t>TIBOCI001</t>
  </si>
  <si>
    <t>MELOVE002</t>
  </si>
  <si>
    <t>MELOVE003</t>
  </si>
  <si>
    <t>ICLUSI001</t>
  </si>
  <si>
    <t>L01XE24</t>
  </si>
  <si>
    <t>ICLUSI003</t>
  </si>
  <si>
    <t>KEVESY001</t>
  </si>
  <si>
    <t>KEVESY002</t>
  </si>
  <si>
    <t>MEDIKI009</t>
  </si>
  <si>
    <t>MEDIKI010</t>
  </si>
  <si>
    <t>TRANEX001</t>
  </si>
  <si>
    <t>EQUISO001</t>
  </si>
  <si>
    <t>Equisolon</t>
  </si>
  <si>
    <t>33,3 mg/g</t>
  </si>
  <si>
    <t>QH02AB06</t>
  </si>
  <si>
    <t>ULTIBR001</t>
  </si>
  <si>
    <t>85 + 43 mikrogram</t>
  </si>
  <si>
    <t>R03AL04</t>
  </si>
  <si>
    <t>VOTUBI004</t>
  </si>
  <si>
    <t>VOTUBI005</t>
  </si>
  <si>
    <t>VOTUBI006</t>
  </si>
  <si>
    <t>VENTOL001</t>
  </si>
  <si>
    <t>MUCOLY003</t>
  </si>
  <si>
    <t>OXCARB001</t>
  </si>
  <si>
    <t>OXCARB002</t>
  </si>
  <si>
    <t>DOZURI002</t>
  </si>
  <si>
    <t>OXCARB003</t>
  </si>
  <si>
    <t>OXCARB004</t>
  </si>
  <si>
    <t>OXCARB005</t>
  </si>
  <si>
    <t>SIMPON003</t>
  </si>
  <si>
    <t>VALACI001</t>
  </si>
  <si>
    <t>OXCARB006</t>
  </si>
  <si>
    <t>OXCARB007</t>
  </si>
  <si>
    <t>SIRTUR001</t>
  </si>
  <si>
    <t>J04AK05</t>
  </si>
  <si>
    <t>MEROPU002</t>
  </si>
  <si>
    <t>BRINTE001</t>
  </si>
  <si>
    <t>N06AX26</t>
  </si>
  <si>
    <t>BRINTE002</t>
  </si>
  <si>
    <t>BRINTE003</t>
  </si>
  <si>
    <t>BRINTE004</t>
  </si>
  <si>
    <t>GIOTRI001</t>
  </si>
  <si>
    <t>L01XE13</t>
  </si>
  <si>
    <t>GIOTRI002</t>
  </si>
  <si>
    <t>GIOTRI003</t>
  </si>
  <si>
    <t>GIOTRI004</t>
  </si>
  <si>
    <t>MEMANT001</t>
  </si>
  <si>
    <t>MEMANT002</t>
  </si>
  <si>
    <t>BROADL002</t>
  </si>
  <si>
    <t>Broadline Katte &lt;2,5kg</t>
  </si>
  <si>
    <t>24,9+30+1,2+24,9mg</t>
  </si>
  <si>
    <t>QP54AA54</t>
  </si>
  <si>
    <t>BROADL001</t>
  </si>
  <si>
    <t>Broadline Katte 2,5 - 7,5 kg</t>
  </si>
  <si>
    <t>74,7+90+3,6+74,7 mg</t>
  </si>
  <si>
    <t>GLICLA001</t>
  </si>
  <si>
    <t>TYLOCU001</t>
  </si>
  <si>
    <t>Tylocure</t>
  </si>
  <si>
    <t>PORCEP001</t>
  </si>
  <si>
    <t>Porceptal Vet.</t>
  </si>
  <si>
    <t>BISOPR002</t>
  </si>
  <si>
    <t>BISOPR003</t>
  </si>
  <si>
    <t>BISOPR004</t>
  </si>
  <si>
    <t>LIBEO 001</t>
  </si>
  <si>
    <t>Libeo Vet.</t>
  </si>
  <si>
    <t>LIBEO 002</t>
  </si>
  <si>
    <t>PARACE003</t>
  </si>
  <si>
    <t>LATUDA001</t>
  </si>
  <si>
    <t>18,5 mg</t>
  </si>
  <si>
    <t>N05AE05</t>
  </si>
  <si>
    <t>LATUDA002</t>
  </si>
  <si>
    <t>37 mg</t>
  </si>
  <si>
    <t>LATUDA003</t>
  </si>
  <si>
    <t>74 mg</t>
  </si>
  <si>
    <t>INTRA 001</t>
  </si>
  <si>
    <t>Intra Hoof-fit</t>
  </si>
  <si>
    <t>40 mg/g+40 mg/g</t>
  </si>
  <si>
    <t>QD03</t>
  </si>
  <si>
    <t>ITRACO001</t>
  </si>
  <si>
    <t>FEXOFE002</t>
  </si>
  <si>
    <t>Fexofenadinhydrochlorid 2care4</t>
  </si>
  <si>
    <t>RAPENI001</t>
  </si>
  <si>
    <t>BETNOV006</t>
  </si>
  <si>
    <t>1+30 mg/g</t>
  </si>
  <si>
    <t>RELTEB001</t>
  </si>
  <si>
    <t>RELTEB002</t>
  </si>
  <si>
    <t>RELTEB003</t>
  </si>
  <si>
    <t>RELTEB004</t>
  </si>
  <si>
    <t>MAGNES004</t>
  </si>
  <si>
    <t>OXYTOB001</t>
  </si>
  <si>
    <t>Oxytobel</t>
  </si>
  <si>
    <t>KINERE001</t>
  </si>
  <si>
    <t>100 mg/0,67 ml</t>
  </si>
  <si>
    <t>L04AC03</t>
  </si>
  <si>
    <t>EPIREP001</t>
  </si>
  <si>
    <t>Epirepress</t>
  </si>
  <si>
    <t>EPIREP002</t>
  </si>
  <si>
    <t>CELECO001</t>
  </si>
  <si>
    <t>CELECO002</t>
  </si>
  <si>
    <t>FLORDO001</t>
  </si>
  <si>
    <t>Flordofen</t>
  </si>
  <si>
    <t>NEOPRI001</t>
  </si>
  <si>
    <t>Neoprinil pour-on</t>
  </si>
  <si>
    <t>AMINOP001</t>
  </si>
  <si>
    <t>LEFLUN002</t>
  </si>
  <si>
    <t>BUDESO004</t>
  </si>
  <si>
    <t>DACEPT001</t>
  </si>
  <si>
    <t>Dacepton</t>
  </si>
  <si>
    <t>DICLOX006</t>
  </si>
  <si>
    <t>DICLOX007</t>
  </si>
  <si>
    <t>ZICARE002</t>
  </si>
  <si>
    <t>Zicare</t>
  </si>
  <si>
    <t>ZICARE001</t>
  </si>
  <si>
    <t>ZOVIRA003</t>
  </si>
  <si>
    <t>BONDUL001</t>
  </si>
  <si>
    <t>MABTHE001</t>
  </si>
  <si>
    <t>inj.v‘ske,opl., s.c.</t>
  </si>
  <si>
    <t>INJVOSC</t>
  </si>
  <si>
    <t>1400 mg</t>
  </si>
  <si>
    <t>NEXGAR001</t>
  </si>
  <si>
    <t>NexGard</t>
  </si>
  <si>
    <t>11,3 mg</t>
  </si>
  <si>
    <t>QP53BE01</t>
  </si>
  <si>
    <t>NEXGAR002</t>
  </si>
  <si>
    <t>28,3 mg</t>
  </si>
  <si>
    <t>NEXGAR003</t>
  </si>
  <si>
    <t>68  mg</t>
  </si>
  <si>
    <t>NEXGAR004</t>
  </si>
  <si>
    <t>136 mg</t>
  </si>
  <si>
    <t>TRUE T001</t>
  </si>
  <si>
    <t>plaster t. prov.test</t>
  </si>
  <si>
    <t>PROVPLA</t>
  </si>
  <si>
    <t>PILEXA001</t>
  </si>
  <si>
    <t>CLUVOT001</t>
  </si>
  <si>
    <t>Cluvot</t>
  </si>
  <si>
    <t>B02BD07</t>
  </si>
  <si>
    <t>CLUVOT002</t>
  </si>
  <si>
    <t>1250 IE</t>
  </si>
  <si>
    <t>POULVA002</t>
  </si>
  <si>
    <t>Poulvac IB QX</t>
  </si>
  <si>
    <t>METHYL001</t>
  </si>
  <si>
    <t>MOXIFL002</t>
  </si>
  <si>
    <t>ELETRI003</t>
  </si>
  <si>
    <t>AMOXIC002</t>
  </si>
  <si>
    <t>AMOXIC003</t>
  </si>
  <si>
    <t>LATANO002</t>
  </si>
  <si>
    <t>RIGMIN001</t>
  </si>
  <si>
    <t>RIGMIN002</t>
  </si>
  <si>
    <t>AMOXIC006</t>
  </si>
  <si>
    <t>DICLOF008</t>
  </si>
  <si>
    <t>LESAMO001</t>
  </si>
  <si>
    <t>CEFURO002</t>
  </si>
  <si>
    <t>CEFURO001</t>
  </si>
  <si>
    <t>BRAVEC001</t>
  </si>
  <si>
    <t>Bravecto</t>
  </si>
  <si>
    <t>112,5 mg</t>
  </si>
  <si>
    <t>QP53BX05</t>
  </si>
  <si>
    <t>BRAVEC002</t>
  </si>
  <si>
    <t>BRAVEC003</t>
  </si>
  <si>
    <t>BRAVEC004</t>
  </si>
  <si>
    <t>BRAVEC005</t>
  </si>
  <si>
    <t>BEMFOL001</t>
  </si>
  <si>
    <t>75 IU/0,125 ml</t>
  </si>
  <si>
    <t>BEMFOL002</t>
  </si>
  <si>
    <t>150 IU/0,25 ml</t>
  </si>
  <si>
    <t>BEMFOL003</t>
  </si>
  <si>
    <t>225 IU/0,375 ml</t>
  </si>
  <si>
    <t>BEMFOL004</t>
  </si>
  <si>
    <t>300 IU/0,50 ml</t>
  </si>
  <si>
    <t>BEMFOL005</t>
  </si>
  <si>
    <t>IPREN 001</t>
  </si>
  <si>
    <t>SUMATR001</t>
  </si>
  <si>
    <t>TAMSUL002</t>
  </si>
  <si>
    <t>Tamsulosinhydrochlorid 2care4</t>
  </si>
  <si>
    <t>BETAHI004</t>
  </si>
  <si>
    <t>Betahistindihydrochl. "2care4"</t>
  </si>
  <si>
    <t>OXEXIN001</t>
  </si>
  <si>
    <t>OPRYME001</t>
  </si>
  <si>
    <t>0,26 mg</t>
  </si>
  <si>
    <t>OPRYME002</t>
  </si>
  <si>
    <t>0,52 mg</t>
  </si>
  <si>
    <t>OPRYME003</t>
  </si>
  <si>
    <t>1,05 mg</t>
  </si>
  <si>
    <t>OPRYME004</t>
  </si>
  <si>
    <t>1,57 mg</t>
  </si>
  <si>
    <t>OPRYME005</t>
  </si>
  <si>
    <t>2,1 mg</t>
  </si>
  <si>
    <t>175 mg+43,75mg+200mg</t>
  </si>
  <si>
    <t>TRANSL001</t>
  </si>
  <si>
    <t>M09AX03</t>
  </si>
  <si>
    <t>TRANSL002</t>
  </si>
  <si>
    <t>TRANSL003</t>
  </si>
  <si>
    <t>COMETR002</t>
  </si>
  <si>
    <t>L01XE26</t>
  </si>
  <si>
    <t>COMETR001</t>
  </si>
  <si>
    <t>20 mg + 80 mg</t>
  </si>
  <si>
    <t>METHYL017</t>
  </si>
  <si>
    <t>METHYL018</t>
  </si>
  <si>
    <t>NOVOEI001</t>
  </si>
  <si>
    <t>250 IU</t>
  </si>
  <si>
    <t>NOVOEI002</t>
  </si>
  <si>
    <t>NOVOEI003</t>
  </si>
  <si>
    <t>NOVOEI004</t>
  </si>
  <si>
    <t>1500 IU</t>
  </si>
  <si>
    <t>NOVOEI005</t>
  </si>
  <si>
    <t>NOVOEI006</t>
  </si>
  <si>
    <t>OPSUMI001</t>
  </si>
  <si>
    <t>C02KX04</t>
  </si>
  <si>
    <t>AIRFLU001</t>
  </si>
  <si>
    <t>50+250 mikrogram</t>
  </si>
  <si>
    <t>50+500 mikrogram</t>
  </si>
  <si>
    <t>ADPORT004</t>
  </si>
  <si>
    <t>ADPORT002</t>
  </si>
  <si>
    <t>VENLAF004</t>
  </si>
  <si>
    <t>VENLAF005</t>
  </si>
  <si>
    <t>TRAMAD002</t>
  </si>
  <si>
    <t>ALFACA008</t>
  </si>
  <si>
    <t>ALFACA009</t>
  </si>
  <si>
    <t>ALFACA010</t>
  </si>
  <si>
    <t>BRINZO003</t>
  </si>
  <si>
    <t>MODAFI001</t>
  </si>
  <si>
    <t>KEFAVE001</t>
  </si>
  <si>
    <t>Kefavet Vet.</t>
  </si>
  <si>
    <t>KEFAVE002</t>
  </si>
  <si>
    <t>EUTHAN001</t>
  </si>
  <si>
    <t>Euthanimal</t>
  </si>
  <si>
    <t>ICIV</t>
  </si>
  <si>
    <t>EUTHAN002</t>
  </si>
  <si>
    <t>METOCL002</t>
  </si>
  <si>
    <t>ETOPOS001</t>
  </si>
  <si>
    <t>Etoposid "Accord"</t>
  </si>
  <si>
    <t>CAPECI005</t>
  </si>
  <si>
    <t>VECTRA006</t>
  </si>
  <si>
    <t>Vectra Felis</t>
  </si>
  <si>
    <t>423 mg/42,3 mg</t>
  </si>
  <si>
    <t>QP53AX73</t>
  </si>
  <si>
    <t>ISOSOR001</t>
  </si>
  <si>
    <t>PAROFO002</t>
  </si>
  <si>
    <t>Parofor</t>
  </si>
  <si>
    <t>pulv.t.drikvand/m‘lk</t>
  </si>
  <si>
    <t>PULDVM’</t>
  </si>
  <si>
    <t>70 mg/g</t>
  </si>
  <si>
    <t>QA07AA06</t>
  </si>
  <si>
    <t>ERYTHR001</t>
  </si>
  <si>
    <t>Erythromycin "Panpharma"</t>
  </si>
  <si>
    <t>GLUCAG003</t>
  </si>
  <si>
    <t>LEVETI012</t>
  </si>
  <si>
    <t>ABILIF009</t>
  </si>
  <si>
    <t>RITALI002</t>
  </si>
  <si>
    <t>RITALI003</t>
  </si>
  <si>
    <t>RITALI004</t>
  </si>
  <si>
    <t>RITALI005</t>
  </si>
  <si>
    <t>DEPAKI001</t>
  </si>
  <si>
    <t>ERYSEN001</t>
  </si>
  <si>
    <t>Eryseng</t>
  </si>
  <si>
    <t>ERYSEN002</t>
  </si>
  <si>
    <t>Eryseng Parvo</t>
  </si>
  <si>
    <t>ZINGOV002</t>
  </si>
  <si>
    <t>Zingovet</t>
  </si>
  <si>
    <t>ZINGOV001</t>
  </si>
  <si>
    <t>XIGDUO001</t>
  </si>
  <si>
    <t>5 mg/850 mg</t>
  </si>
  <si>
    <t>A10BD15</t>
  </si>
  <si>
    <t>5 mg/1000 mg</t>
  </si>
  <si>
    <t>BUFOMI001</t>
  </si>
  <si>
    <t>ZARELL001</t>
  </si>
  <si>
    <t>75 mikrog</t>
  </si>
  <si>
    <t>TIVICA003</t>
  </si>
  <si>
    <t>J05AX12</t>
  </si>
  <si>
    <t>LUMIGA003</t>
  </si>
  <si>
    <t>HYDROK001</t>
  </si>
  <si>
    <t>TRESIB001</t>
  </si>
  <si>
    <t>MOMETA004</t>
  </si>
  <si>
    <t>SPOTIN001</t>
  </si>
  <si>
    <t>Spotinor</t>
  </si>
  <si>
    <t>FINADY001</t>
  </si>
  <si>
    <t>Finadyne Transdermal Vet.</t>
  </si>
  <si>
    <t>BENDAM002</t>
  </si>
  <si>
    <t>Bendamustinhydrochlorid Accord</t>
  </si>
  <si>
    <t>MEROPU001</t>
  </si>
  <si>
    <t>ZOPICL006</t>
  </si>
  <si>
    <t>CYCLAV001</t>
  </si>
  <si>
    <t>Cyclavance</t>
  </si>
  <si>
    <t>HALOPE001</t>
  </si>
  <si>
    <t>METHYL009</t>
  </si>
  <si>
    <t>METHYL011</t>
  </si>
  <si>
    <t>METHYL012</t>
  </si>
  <si>
    <t>IZBA  001</t>
  </si>
  <si>
    <t>30 microgram/ml</t>
  </si>
  <si>
    <t>MOMETA003</t>
  </si>
  <si>
    <t>PRID D001</t>
  </si>
  <si>
    <t>Prid delta</t>
  </si>
  <si>
    <t>1,55 g</t>
  </si>
  <si>
    <t>VELPHO001</t>
  </si>
  <si>
    <t>V03AE05</t>
  </si>
  <si>
    <t>ESPACO001</t>
  </si>
  <si>
    <t>Espacox</t>
  </si>
  <si>
    <t>EZETIM004</t>
  </si>
  <si>
    <t>ANORO 001</t>
  </si>
  <si>
    <t>55 mikrg / 22 mikrg</t>
  </si>
  <si>
    <t>R03AL03</t>
  </si>
  <si>
    <t>MIRVAS001</t>
  </si>
  <si>
    <t>D11AX21</t>
  </si>
  <si>
    <t>RYZODE002</t>
  </si>
  <si>
    <t>ESCITA008</t>
  </si>
  <si>
    <t>ESCITA009</t>
  </si>
  <si>
    <t>ESCITA010</t>
  </si>
  <si>
    <t>ESCITA011</t>
  </si>
  <si>
    <t>NORSPA003</t>
  </si>
  <si>
    <t>15 mikrogram/time</t>
  </si>
  <si>
    <t>MILPRO001</t>
  </si>
  <si>
    <t>Milpro Vet.</t>
  </si>
  <si>
    <t>2,5+25 mg</t>
  </si>
  <si>
    <t>12,5+125 mg</t>
  </si>
  <si>
    <t>ADEMPA001</t>
  </si>
  <si>
    <t>C02KX05</t>
  </si>
  <si>
    <t>ADEMPA002</t>
  </si>
  <si>
    <t>ADEMPA003</t>
  </si>
  <si>
    <t>ADEMPA004</t>
  </si>
  <si>
    <t>ADEMPA005</t>
  </si>
  <si>
    <t>MEKINI001</t>
  </si>
  <si>
    <t>L01XE25</t>
  </si>
  <si>
    <t>MEKINI002</t>
  </si>
  <si>
    <t>TAPIN 002</t>
  </si>
  <si>
    <t>DUORES001</t>
  </si>
  <si>
    <t>160/4,5 mikrg</t>
  </si>
  <si>
    <t>320/9 mikrg</t>
  </si>
  <si>
    <t>GAZYVA001</t>
  </si>
  <si>
    <t>L01XC15</t>
  </si>
  <si>
    <t>KREON 005</t>
  </si>
  <si>
    <t>EXAGON001</t>
  </si>
  <si>
    <t>Exagon Vet.</t>
  </si>
  <si>
    <t>ICIPIVPU</t>
  </si>
  <si>
    <t>ZOLPID001</t>
  </si>
  <si>
    <t>VALACI005</t>
  </si>
  <si>
    <t>AMDOCY001</t>
  </si>
  <si>
    <t>Amdocyl</t>
  </si>
  <si>
    <t>697 mg/g</t>
  </si>
  <si>
    <t>ZOLPID004</t>
  </si>
  <si>
    <t>ZOLPID005</t>
  </si>
  <si>
    <t>HEPATE001</t>
  </si>
  <si>
    <t>Hepatect CP</t>
  </si>
  <si>
    <t>INDUPA001</t>
  </si>
  <si>
    <t>Indupart</t>
  </si>
  <si>
    <t>JARDIA002</t>
  </si>
  <si>
    <t>A10BK03</t>
  </si>
  <si>
    <t>ENTYVI001</t>
  </si>
  <si>
    <t>L04AA33</t>
  </si>
  <si>
    <t>HEMANG001</t>
  </si>
  <si>
    <t>3,75 mg/ml</t>
  </si>
  <si>
    <t>AMOXIC001</t>
  </si>
  <si>
    <t>HOLOCL001</t>
  </si>
  <si>
    <t>Holoclar</t>
  </si>
  <si>
    <t>v‘vskultur, levende</t>
  </si>
  <si>
    <t>LEVAEVK</t>
  </si>
  <si>
    <t>S01XA19</t>
  </si>
  <si>
    <t>MILBEM001</t>
  </si>
  <si>
    <t>Milbemax</t>
  </si>
  <si>
    <t>FEIBA 002</t>
  </si>
  <si>
    <t>B02BD03</t>
  </si>
  <si>
    <t>HYOBAC002</t>
  </si>
  <si>
    <t>Hyobac App Multi Vet.</t>
  </si>
  <si>
    <t>AZITHR003</t>
  </si>
  <si>
    <t>4+10 mg</t>
  </si>
  <si>
    <t>16+40 mg</t>
  </si>
  <si>
    <t>NOXAFI001</t>
  </si>
  <si>
    <t>XULTOP001</t>
  </si>
  <si>
    <t>Xultophy</t>
  </si>
  <si>
    <t>100 enh+3,6 mg/ml</t>
  </si>
  <si>
    <t>A10AE56</t>
  </si>
  <si>
    <t>DICLOX004</t>
  </si>
  <si>
    <t>DICLOX005</t>
  </si>
  <si>
    <t>BUDOVA001</t>
  </si>
  <si>
    <t>HYDROX007</t>
  </si>
  <si>
    <t>URIVES001</t>
  </si>
  <si>
    <t>VERSIC003</t>
  </si>
  <si>
    <t>Versican Plus DHPPi/L4</t>
  </si>
  <si>
    <t>SOVALD001</t>
  </si>
  <si>
    <t>J05AP08</t>
  </si>
  <si>
    <t>ENVARS001</t>
  </si>
  <si>
    <t>ENVARS002</t>
  </si>
  <si>
    <t>ENVARS003</t>
  </si>
  <si>
    <t>BETNOV008</t>
  </si>
  <si>
    <t>BIQUET001</t>
  </si>
  <si>
    <t>BIQUET002</t>
  </si>
  <si>
    <t>BIQUET003</t>
  </si>
  <si>
    <t>BIQUET004</t>
  </si>
  <si>
    <t>BIQUET005</t>
  </si>
  <si>
    <t>QUETIA016</t>
  </si>
  <si>
    <t>QUETIA017</t>
  </si>
  <si>
    <t>QUETIA018</t>
  </si>
  <si>
    <t>QUETIA019</t>
  </si>
  <si>
    <t>QUETIA020</t>
  </si>
  <si>
    <t>KETIPI001</t>
  </si>
  <si>
    <t>KETIPI002</t>
  </si>
  <si>
    <t>KETIPI003</t>
  </si>
  <si>
    <t>KETIPI004</t>
  </si>
  <si>
    <t>KETIPI005</t>
  </si>
  <si>
    <t>NALOXO005</t>
  </si>
  <si>
    <t>Naloxon "Paranova"</t>
  </si>
  <si>
    <t>VENTAV002</t>
  </si>
  <si>
    <t>CEFEPI001</t>
  </si>
  <si>
    <t>Cefepim "MIP"</t>
  </si>
  <si>
    <t>J01DE01</t>
  </si>
  <si>
    <t>CEFEPI002</t>
  </si>
  <si>
    <t>ZOVIRA004</t>
  </si>
  <si>
    <t>URIZIA001</t>
  </si>
  <si>
    <t>6 mg+0,4 mg</t>
  </si>
  <si>
    <t>G04CA53</t>
  </si>
  <si>
    <t>AMOXAR001</t>
  </si>
  <si>
    <t>LINEZO005</t>
  </si>
  <si>
    <t>EFAVIR001</t>
  </si>
  <si>
    <t>MIRTAZ013</t>
  </si>
  <si>
    <t>MIRTAZ014</t>
  </si>
  <si>
    <t>MIRTAZ015</t>
  </si>
  <si>
    <t>METOMO001</t>
  </si>
  <si>
    <t>Metomotyl</t>
  </si>
  <si>
    <t>QA03FA01</t>
  </si>
  <si>
    <t>PANTOP005</t>
  </si>
  <si>
    <t>TAPTIQ001</t>
  </si>
  <si>
    <t>15 mikg/ml+5 mg/ml</t>
  </si>
  <si>
    <t>COPAXO002</t>
  </si>
  <si>
    <t>SYNTHA001</t>
  </si>
  <si>
    <t>Synthadon Vet.</t>
  </si>
  <si>
    <t>FRONTE002</t>
  </si>
  <si>
    <t>Frontect (til hunde 2-5 kg)</t>
  </si>
  <si>
    <t>33,8+252,4 mg</t>
  </si>
  <si>
    <t>FRONTE005</t>
  </si>
  <si>
    <t>Frontect (til hunde 5-10 kg)</t>
  </si>
  <si>
    <t>67,6+504,8 mg</t>
  </si>
  <si>
    <t>FRONTE001</t>
  </si>
  <si>
    <t>Frontect (til hunde 10-20 kg)</t>
  </si>
  <si>
    <t>135,2+1009,6 mg</t>
  </si>
  <si>
    <t>FRONTE003</t>
  </si>
  <si>
    <t>Frontect (til hunde 20-40 kg)</t>
  </si>
  <si>
    <t>270,4+2019,2 mg</t>
  </si>
  <si>
    <t>FRONTE004</t>
  </si>
  <si>
    <t>Frontect (til hunde 40-60 kg)</t>
  </si>
  <si>
    <t>405,6+3028,8</t>
  </si>
  <si>
    <t>MARCAI004</t>
  </si>
  <si>
    <t>Marcain Heavy</t>
  </si>
  <si>
    <t>HYDROX001</t>
  </si>
  <si>
    <t>Hydroxocobalamin "Alternova"</t>
  </si>
  <si>
    <t>MORFIN001</t>
  </si>
  <si>
    <t>MORFIN002</t>
  </si>
  <si>
    <t>RILUZO001</t>
  </si>
  <si>
    <t>MEDICE001</t>
  </si>
  <si>
    <t>TRIOLI002</t>
  </si>
  <si>
    <t>2+0,60+1,20 mg</t>
  </si>
  <si>
    <t>R02AA20</t>
  </si>
  <si>
    <t>TRIOLI003</t>
  </si>
  <si>
    <t>TRIOLI001</t>
  </si>
  <si>
    <t>VERSIC002</t>
  </si>
  <si>
    <t>Versican Plus DHPPi</t>
  </si>
  <si>
    <t>VERSIC004</t>
  </si>
  <si>
    <t>Versican Plus L4</t>
  </si>
  <si>
    <t>VERSIC005</t>
  </si>
  <si>
    <t>Versican Plus Pi</t>
  </si>
  <si>
    <t>TERRAM005</t>
  </si>
  <si>
    <t>MAXYL 001</t>
  </si>
  <si>
    <t>Maxyl</t>
  </si>
  <si>
    <t>CITRAM001</t>
  </si>
  <si>
    <t>Citramox</t>
  </si>
  <si>
    <t>EQUICA001</t>
  </si>
  <si>
    <t>Equicam</t>
  </si>
  <si>
    <t>MEDIKI011</t>
  </si>
  <si>
    <t>MEDIKI013</t>
  </si>
  <si>
    <t>MEDIKI014</t>
  </si>
  <si>
    <t>CEFTAZ003</t>
  </si>
  <si>
    <t>Ceftazidim "MIP"</t>
  </si>
  <si>
    <t>CEFTAZ004</t>
  </si>
  <si>
    <t>ORFADI005</t>
  </si>
  <si>
    <t>ATROVE004</t>
  </si>
  <si>
    <t>FLUNIP001</t>
  </si>
  <si>
    <t>Flunipaste</t>
  </si>
  <si>
    <t>PROCAM001</t>
  </si>
  <si>
    <t>Procamidor Vet.</t>
  </si>
  <si>
    <t>QN01BA02</t>
  </si>
  <si>
    <t>EDPESC</t>
  </si>
  <si>
    <t>SYNVET001</t>
  </si>
  <si>
    <t>Synvet</t>
  </si>
  <si>
    <t>ENALAP004</t>
  </si>
  <si>
    <t>ENALAP005</t>
  </si>
  <si>
    <t>ENALAP006</t>
  </si>
  <si>
    <t>ENALAP016</t>
  </si>
  <si>
    <t>Enalapril/HydClothiazid"Orion"</t>
  </si>
  <si>
    <t>GENTA-001</t>
  </si>
  <si>
    <t>Genta-Equine</t>
  </si>
  <si>
    <t>VETMED001</t>
  </si>
  <si>
    <t>Vetmedin Vet.</t>
  </si>
  <si>
    <t>VIMIZI001</t>
  </si>
  <si>
    <t>A16AB12</t>
  </si>
  <si>
    <t>ADAXIO001</t>
  </si>
  <si>
    <t>Adaxio Vet.</t>
  </si>
  <si>
    <t>20+20 mg/ml</t>
  </si>
  <si>
    <t>QD08AC52</t>
  </si>
  <si>
    <t>LACIDI003</t>
  </si>
  <si>
    <t>VALGAN003</t>
  </si>
  <si>
    <t>PRAMIP019</t>
  </si>
  <si>
    <t>PRAMIP020</t>
  </si>
  <si>
    <t>PRAMIP021</t>
  </si>
  <si>
    <t>PRAMIP022</t>
  </si>
  <si>
    <t>PRAMIP023</t>
  </si>
  <si>
    <t>PRAMIP024</t>
  </si>
  <si>
    <t>2,62 mg</t>
  </si>
  <si>
    <t>PRAMIP025</t>
  </si>
  <si>
    <t>3,15 mg</t>
  </si>
  <si>
    <t>IPRATR001</t>
  </si>
  <si>
    <t>Ipratropium/salbutamol "Orion"</t>
  </si>
  <si>
    <t>0,5+2,5 mg/beholder</t>
  </si>
  <si>
    <t>BUPAQ 001</t>
  </si>
  <si>
    <t>Bupaq Multidose Vet.</t>
  </si>
  <si>
    <t>NUWIQ 001</t>
  </si>
  <si>
    <t>Nuwiq</t>
  </si>
  <si>
    <t>NUWIQ 002</t>
  </si>
  <si>
    <t>NUWIQ 003</t>
  </si>
  <si>
    <t>NUWIQ 004</t>
  </si>
  <si>
    <t>ROACTE001</t>
  </si>
  <si>
    <t>162 mg</t>
  </si>
  <si>
    <t>REGIOC001</t>
  </si>
  <si>
    <t>Regiocit</t>
  </si>
  <si>
    <t>18/140 mmol/l</t>
  </si>
  <si>
    <t>GANFOR002</t>
  </si>
  <si>
    <t>INCRUS001</t>
  </si>
  <si>
    <t>55 mikrogram</t>
  </si>
  <si>
    <t>R03BB07</t>
  </si>
  <si>
    <t>PLEGRI001</t>
  </si>
  <si>
    <t>63/94 mikrogram</t>
  </si>
  <si>
    <t>L03AB13</t>
  </si>
  <si>
    <t>PLEGRI002</t>
  </si>
  <si>
    <t>PLEGRI003</t>
  </si>
  <si>
    <t>PLEGRI004</t>
  </si>
  <si>
    <t>SIMBRI001</t>
  </si>
  <si>
    <t>S01EC54</t>
  </si>
  <si>
    <t>COMFOR003</t>
  </si>
  <si>
    <t>DOLMAT001</t>
  </si>
  <si>
    <t>MOXIFL003</t>
  </si>
  <si>
    <t>OSURNI001</t>
  </si>
  <si>
    <t>Osurnia</t>
  </si>
  <si>
    <t>10+10+1 mg</t>
  </si>
  <si>
    <t>DICLOX002</t>
  </si>
  <si>
    <t>DICLOX003</t>
  </si>
  <si>
    <t>HYTRIN001</t>
  </si>
  <si>
    <t>LINEZO006</t>
  </si>
  <si>
    <t>DIAFER001</t>
  </si>
  <si>
    <t>KALIUM004</t>
  </si>
  <si>
    <t>URSOCH001</t>
  </si>
  <si>
    <t>A05AA02</t>
  </si>
  <si>
    <t>MIGLUS001</t>
  </si>
  <si>
    <t>CANIZO001</t>
  </si>
  <si>
    <t>Canizol Vet.</t>
  </si>
  <si>
    <t>QJ02AB02</t>
  </si>
  <si>
    <t>CIPROX001</t>
  </si>
  <si>
    <t>LINEZO002</t>
  </si>
  <si>
    <t>Linezolid "Fresenius Kabi"</t>
  </si>
  <si>
    <t>DRONTA003</t>
  </si>
  <si>
    <t>Drontaste</t>
  </si>
  <si>
    <t>BIPHOZ001</t>
  </si>
  <si>
    <t>Biphozyl</t>
  </si>
  <si>
    <t>ROSUVA026</t>
  </si>
  <si>
    <t>ROSUVA027</t>
  </si>
  <si>
    <t>ROSUVA028</t>
  </si>
  <si>
    <t>ROSUVA029</t>
  </si>
  <si>
    <t>BENDRO001</t>
  </si>
  <si>
    <t>MOVENT001</t>
  </si>
  <si>
    <t>A06AH03</t>
  </si>
  <si>
    <t>MOVENT002</t>
  </si>
  <si>
    <t>MYSIMB001</t>
  </si>
  <si>
    <t>8 mg/90 mg</t>
  </si>
  <si>
    <t>A08AA62</t>
  </si>
  <si>
    <t>CERDEL001</t>
  </si>
  <si>
    <t>84 mg</t>
  </si>
  <si>
    <t>A16AX10</t>
  </si>
  <si>
    <t>VARGAT001</t>
  </si>
  <si>
    <t>L01XE31</t>
  </si>
  <si>
    <t>VINELL001</t>
  </si>
  <si>
    <t>SYNAGI001</t>
  </si>
  <si>
    <t>J06BB16</t>
  </si>
  <si>
    <t>IMATIN007</t>
  </si>
  <si>
    <t>IMATIN008</t>
  </si>
  <si>
    <t>NOXAFI002</t>
  </si>
  <si>
    <t>18 mg/ml</t>
  </si>
  <si>
    <t>CYRAMZ001</t>
  </si>
  <si>
    <t>L01XC21</t>
  </si>
  <si>
    <t>PEGINT001</t>
  </si>
  <si>
    <t>pulv.sol.inj.opl.pen</t>
  </si>
  <si>
    <t>INJPSOP</t>
  </si>
  <si>
    <t>80 mikrogram/0,5 ml</t>
  </si>
  <si>
    <t>L03AB10</t>
  </si>
  <si>
    <t>PEGINT002</t>
  </si>
  <si>
    <t>120 mikrogram/0,5 ml</t>
  </si>
  <si>
    <t>PEGINT003</t>
  </si>
  <si>
    <t>150 mikrogram/0,5 ml</t>
  </si>
  <si>
    <t>FUSIDI005</t>
  </si>
  <si>
    <t>Fusidinsyre/betamethason Mylan</t>
  </si>
  <si>
    <t>20+1 mg/g</t>
  </si>
  <si>
    <t>MODULI001</t>
  </si>
  <si>
    <t>Modulis Vet.</t>
  </si>
  <si>
    <t>BOSENT001</t>
  </si>
  <si>
    <t>BOSENT002</t>
  </si>
  <si>
    <t>VALGAN001</t>
  </si>
  <si>
    <t>LYNPAR001</t>
  </si>
  <si>
    <t>L01XX46</t>
  </si>
  <si>
    <t>VIACOR001</t>
  </si>
  <si>
    <t>3,5+2,5 mg</t>
  </si>
  <si>
    <t>C09BB04</t>
  </si>
  <si>
    <t>7+5 mg</t>
  </si>
  <si>
    <t>AMIODA002</t>
  </si>
  <si>
    <t>Amiodaronhydrochlor "Paranova</t>
  </si>
  <si>
    <t>INVICO001</t>
  </si>
  <si>
    <t>Invicorp</t>
  </si>
  <si>
    <t>25 mikrogram+2 mg</t>
  </si>
  <si>
    <t>G04BE30</t>
  </si>
  <si>
    <t>FLIXOT008</t>
  </si>
  <si>
    <t>IMBRUV001</t>
  </si>
  <si>
    <t>L01XE27</t>
  </si>
  <si>
    <t>NOVOSE005</t>
  </si>
  <si>
    <t>NOVOSE006</t>
  </si>
  <si>
    <t>NOVOSE007</t>
  </si>
  <si>
    <t>NOVOSE008</t>
  </si>
  <si>
    <t>ATOZET001</t>
  </si>
  <si>
    <t>10+10 mg</t>
  </si>
  <si>
    <t>C10BA05</t>
  </si>
  <si>
    <t>10+20 mg</t>
  </si>
  <si>
    <t>10+40 mg</t>
  </si>
  <si>
    <t>10+80 mg</t>
  </si>
  <si>
    <t>FRIVEL001</t>
  </si>
  <si>
    <t>MERIOF001</t>
  </si>
  <si>
    <t>Meriofert Set</t>
  </si>
  <si>
    <t>MERIOF002</t>
  </si>
  <si>
    <t>150 IE</t>
  </si>
  <si>
    <t>PENTIR001</t>
  </si>
  <si>
    <t>TRIUME001</t>
  </si>
  <si>
    <t>50+600+300 mg</t>
  </si>
  <si>
    <t>J05AR13</t>
  </si>
  <si>
    <t>SYLVAN001</t>
  </si>
  <si>
    <t>L04AC11</t>
  </si>
  <si>
    <t>LEVODO006</t>
  </si>
  <si>
    <t>Levodopa/Carbi./Entaca. Teva</t>
  </si>
  <si>
    <t>ZYDELI001</t>
  </si>
  <si>
    <t>L01XX47</t>
  </si>
  <si>
    <t>ZYDELI002</t>
  </si>
  <si>
    <t>RITALI010</t>
  </si>
  <si>
    <t>AMLODI013</t>
  </si>
  <si>
    <t>AMLODI014</t>
  </si>
  <si>
    <t>CLARIT002</t>
  </si>
  <si>
    <t>NYSTIM001</t>
  </si>
  <si>
    <t>METOPI001</t>
  </si>
  <si>
    <t>V04CD01</t>
  </si>
  <si>
    <t>AMOXIB001</t>
  </si>
  <si>
    <t>Amoxibactin Vet.</t>
  </si>
  <si>
    <t>AMOXIB002</t>
  </si>
  <si>
    <t>AMOXIB003</t>
  </si>
  <si>
    <t>SILEO 001</t>
  </si>
  <si>
    <t>Sileo</t>
  </si>
  <si>
    <t>TRULIC002</t>
  </si>
  <si>
    <t>A10BJ05</t>
  </si>
  <si>
    <t>REZOLS001</t>
  </si>
  <si>
    <t>800 mg+150 mg</t>
  </si>
  <si>
    <t>J05AR14</t>
  </si>
  <si>
    <t>MITOMY002</t>
  </si>
  <si>
    <t>Mitomycin "medac"</t>
  </si>
  <si>
    <t>pul+sol.in-vesik.opl</t>
  </si>
  <si>
    <t>PSVESO</t>
  </si>
  <si>
    <t>L01DC03</t>
  </si>
  <si>
    <t>MITOMY001</t>
  </si>
  <si>
    <t>pul.inj/f/in-ves.opl</t>
  </si>
  <si>
    <t>INPVVEO</t>
  </si>
  <si>
    <t>LENZET001</t>
  </si>
  <si>
    <t>1,53 mg/dosis</t>
  </si>
  <si>
    <t>AMEKRI001</t>
  </si>
  <si>
    <t>Amekrin</t>
  </si>
  <si>
    <t>konc+solv.inf.kon.op</t>
  </si>
  <si>
    <t>KSINFKO</t>
  </si>
  <si>
    <t>75 mg/1,5 ml</t>
  </si>
  <si>
    <t>L01XX01</t>
  </si>
  <si>
    <t>ALLOPU003</t>
  </si>
  <si>
    <t>ALLOPU004</t>
  </si>
  <si>
    <t>FORTEK001</t>
  </si>
  <si>
    <t>Fortekor Plus</t>
  </si>
  <si>
    <t>1,25 mg + 2,5 mg</t>
  </si>
  <si>
    <t>QC09BX90</t>
  </si>
  <si>
    <t>5 mg + 10 mg</t>
  </si>
  <si>
    <t>TAF VE001</t>
  </si>
  <si>
    <t>Taf Vet.</t>
  </si>
  <si>
    <t>28,5 mg/g</t>
  </si>
  <si>
    <t>QD06AX</t>
  </si>
  <si>
    <t>DOXX-S001</t>
  </si>
  <si>
    <t>Doxx-Sol</t>
  </si>
  <si>
    <t>AUGMEN001</t>
  </si>
  <si>
    <t>50 mg/ml+12,5 mg/ml</t>
  </si>
  <si>
    <t>AMODIP001</t>
  </si>
  <si>
    <t>Amodip Vet.</t>
  </si>
  <si>
    <t>QC08CA01</t>
  </si>
  <si>
    <t>LEVOSE001</t>
  </si>
  <si>
    <t>20 mikrog/24 timer</t>
  </si>
  <si>
    <t>HELICO002</t>
  </si>
  <si>
    <t>Helicobacter Test INFAI 3-11†r</t>
  </si>
  <si>
    <t>BIMATO001</t>
  </si>
  <si>
    <t>PORCIL012</t>
  </si>
  <si>
    <t>Porcilis PCV M Hyo</t>
  </si>
  <si>
    <t>QI09AL08</t>
  </si>
  <si>
    <t>CLARIT003</t>
  </si>
  <si>
    <t>CLARIT004</t>
  </si>
  <si>
    <t>ALENDR001</t>
  </si>
  <si>
    <t>PNEUMO002</t>
  </si>
  <si>
    <t>J07AL01</t>
  </si>
  <si>
    <t>TOBRAM001</t>
  </si>
  <si>
    <t>ESTROF003</t>
  </si>
  <si>
    <t>RIZATR001</t>
  </si>
  <si>
    <t>QUETIA022</t>
  </si>
  <si>
    <t>QUETIA023</t>
  </si>
  <si>
    <t>QUETIA024</t>
  </si>
  <si>
    <t>SAXEND001</t>
  </si>
  <si>
    <t>Saxenda</t>
  </si>
  <si>
    <t>STRATT008</t>
  </si>
  <si>
    <t>TRANEX003</t>
  </si>
  <si>
    <t>Tranexamsyre "Life"</t>
  </si>
  <si>
    <t>MILBAC001</t>
  </si>
  <si>
    <t>Milbactor</t>
  </si>
  <si>
    <t>VANCOM003</t>
  </si>
  <si>
    <t>Vancomycin "Orion"</t>
  </si>
  <si>
    <t>VANCOM004</t>
  </si>
  <si>
    <t>AMIODA001</t>
  </si>
  <si>
    <t>BETAKL001</t>
  </si>
  <si>
    <t>COSENT001</t>
  </si>
  <si>
    <t>L04AC10</t>
  </si>
  <si>
    <t>DUAKLI001</t>
  </si>
  <si>
    <t>340 + 12 mikrog.</t>
  </si>
  <si>
    <t>R03AL05</t>
  </si>
  <si>
    <t>KENGRE001</t>
  </si>
  <si>
    <t>Kengrexal</t>
  </si>
  <si>
    <t>B01AC25</t>
  </si>
  <si>
    <t>FEXOFE001</t>
  </si>
  <si>
    <t>BUPREN009</t>
  </si>
  <si>
    <t>BUPREN010</t>
  </si>
  <si>
    <t>BUPREN011</t>
  </si>
  <si>
    <t>BUPREN012</t>
  </si>
  <si>
    <t>SIGNIF001</t>
  </si>
  <si>
    <t>SIGNIF002</t>
  </si>
  <si>
    <t>SIGNIF003</t>
  </si>
  <si>
    <t>EPIPEN002</t>
  </si>
  <si>
    <t>RIXUBI001</t>
  </si>
  <si>
    <t>Rixubis</t>
  </si>
  <si>
    <t>RIXUBI002</t>
  </si>
  <si>
    <t>RIXUBI003</t>
  </si>
  <si>
    <t>RIXUBI004</t>
  </si>
  <si>
    <t>RIXUBI005</t>
  </si>
  <si>
    <t>PHENOX002</t>
  </si>
  <si>
    <t>Phenoxymethylpenicillinka. EQL</t>
  </si>
  <si>
    <t>NEXGAR005</t>
  </si>
  <si>
    <t>Nexgard Spectra</t>
  </si>
  <si>
    <t>9 mg + 2 mg</t>
  </si>
  <si>
    <t>19 mg + 4 mg</t>
  </si>
  <si>
    <t>38 mg + 8 mg</t>
  </si>
  <si>
    <t>75 mg + 15 mg</t>
  </si>
  <si>
    <t>150 mg + 30 mg</t>
  </si>
  <si>
    <t>BERINE001</t>
  </si>
  <si>
    <t>VORICO008</t>
  </si>
  <si>
    <t>BUDESO005</t>
  </si>
  <si>
    <t>OSVARE001</t>
  </si>
  <si>
    <t>435+235 mg</t>
  </si>
  <si>
    <t>V03AE04</t>
  </si>
  <si>
    <t>XADAGO001</t>
  </si>
  <si>
    <t>N04BD03</t>
  </si>
  <si>
    <t>XADAGO002</t>
  </si>
  <si>
    <t>IKERVI001</t>
  </si>
  <si>
    <t>Ikervis</t>
  </si>
  <si>
    <t>›jendr†ber, emulsion</t>
  </si>
  <si>
    <t>OJDRBE</t>
  </si>
  <si>
    <t>S01XA18</t>
  </si>
  <si>
    <t>DAKLIN001</t>
  </si>
  <si>
    <t>J05AP07</t>
  </si>
  <si>
    <t>DAKLIN002</t>
  </si>
  <si>
    <t>PRAMIP005</t>
  </si>
  <si>
    <t>PRAMIP006</t>
  </si>
  <si>
    <t>ROSUVA022</t>
  </si>
  <si>
    <t>ROSUVA023</t>
  </si>
  <si>
    <t>ROSUVA024</t>
  </si>
  <si>
    <t>ROSUVA025</t>
  </si>
  <si>
    <t>PERMAD001</t>
  </si>
  <si>
    <t>AKYNZE001</t>
  </si>
  <si>
    <t>300 mg / 0,5 mg</t>
  </si>
  <si>
    <t>A04AA55</t>
  </si>
  <si>
    <t>OTEZLA001</t>
  </si>
  <si>
    <t>10+20+30 mg</t>
  </si>
  <si>
    <t>L04AA32</t>
  </si>
  <si>
    <t>OTEZLA002</t>
  </si>
  <si>
    <t>EPRECI001</t>
  </si>
  <si>
    <t>Eprecis Vet.</t>
  </si>
  <si>
    <t>MHYOGE001</t>
  </si>
  <si>
    <t>Mhyogen</t>
  </si>
  <si>
    <t>5,5 ELISA enheder/ml</t>
  </si>
  <si>
    <t>TADALA006</t>
  </si>
  <si>
    <t>TADALA007</t>
  </si>
  <si>
    <t>QUINSA001</t>
  </si>
  <si>
    <t>Quinsair</t>
  </si>
  <si>
    <t>J01MA12</t>
  </si>
  <si>
    <t>OCTANA002</t>
  </si>
  <si>
    <t>Octanate LV</t>
  </si>
  <si>
    <t>200 IE/ml</t>
  </si>
  <si>
    <t>BENDAM001</t>
  </si>
  <si>
    <t>Bendamustin "Actavis"</t>
  </si>
  <si>
    <t>LEVETI013</t>
  </si>
  <si>
    <t>LEVETI014</t>
  </si>
  <si>
    <t>PINEX 005</t>
  </si>
  <si>
    <t>500+30 mg</t>
  </si>
  <si>
    <t>1000+60 mg</t>
  </si>
  <si>
    <t>MILBAC002</t>
  </si>
  <si>
    <t>SANIOT001</t>
  </si>
  <si>
    <t>Saniotic Vet.</t>
  </si>
  <si>
    <t>kutansus/›redrb,susp</t>
  </si>
  <si>
    <t>KUORDRS</t>
  </si>
  <si>
    <t>23+5+0,5293 mg/ml</t>
  </si>
  <si>
    <t>LIPRIC001</t>
  </si>
  <si>
    <t>ADUVAN001</t>
  </si>
  <si>
    <t>ADUVAN002</t>
  </si>
  <si>
    <t>ADUVAN003</t>
  </si>
  <si>
    <t>METHOT005</t>
  </si>
  <si>
    <t>FINILA001</t>
  </si>
  <si>
    <t>Finilac Vet.</t>
  </si>
  <si>
    <t>KETOCO001</t>
  </si>
  <si>
    <t>J02AB02</t>
  </si>
  <si>
    <t>JAKAVI002</t>
  </si>
  <si>
    <t>SIVEXT002</t>
  </si>
  <si>
    <t>J01XX11</t>
  </si>
  <si>
    <t>DRAXXI001</t>
  </si>
  <si>
    <t>LECROL001</t>
  </si>
  <si>
    <t>CLOSTR001</t>
  </si>
  <si>
    <t>Clostriporc A</t>
  </si>
  <si>
    <t>ORFADI004</t>
  </si>
  <si>
    <t>METHOT006</t>
  </si>
  <si>
    <t>Methotrexate "Orion"</t>
  </si>
  <si>
    <t>VORICO004</t>
  </si>
  <si>
    <t>VORICO005</t>
  </si>
  <si>
    <t>TRAMAD008</t>
  </si>
  <si>
    <t>TRAMAD009</t>
  </si>
  <si>
    <t>VITARO001</t>
  </si>
  <si>
    <t>INNOVA003</t>
  </si>
  <si>
    <t>Innovax-ILT</t>
  </si>
  <si>
    <t>UPCARD001</t>
  </si>
  <si>
    <t>UpCard</t>
  </si>
  <si>
    <t>QC03CA04</t>
  </si>
  <si>
    <t>UPCARD002</t>
  </si>
  <si>
    <t>LIXIAN001</t>
  </si>
  <si>
    <t>B01AF03</t>
  </si>
  <si>
    <t>LIXIAN002</t>
  </si>
  <si>
    <t>LIXIAN003</t>
  </si>
  <si>
    <t>DALACI005</t>
  </si>
  <si>
    <t>ROSUVA013</t>
  </si>
  <si>
    <t>RIVAST020</t>
  </si>
  <si>
    <t>BENDAM003</t>
  </si>
  <si>
    <t>Bendamustinhydrochlorid lntas</t>
  </si>
  <si>
    <t>OXYCOD001</t>
  </si>
  <si>
    <t>OXYCOD002</t>
  </si>
  <si>
    <t>OXYCOD003</t>
  </si>
  <si>
    <t>SOLAMO001</t>
  </si>
  <si>
    <t>Solamocta</t>
  </si>
  <si>
    <t>SIRDAL001</t>
  </si>
  <si>
    <t>HARVON001</t>
  </si>
  <si>
    <t>400 mg +90 mg</t>
  </si>
  <si>
    <t>J05AP51</t>
  </si>
  <si>
    <t>MYCOPH001</t>
  </si>
  <si>
    <t>EPLERE005</t>
  </si>
  <si>
    <t>EPLERE006</t>
  </si>
  <si>
    <t>EZETIM007</t>
  </si>
  <si>
    <t>OPRYME006</t>
  </si>
  <si>
    <t>OPRYME007</t>
  </si>
  <si>
    <t>ZYKADI001</t>
  </si>
  <si>
    <t>L01XE28</t>
  </si>
  <si>
    <t>REVLIM006</t>
  </si>
  <si>
    <t>LINEZO001</t>
  </si>
  <si>
    <t>VFEND 001</t>
  </si>
  <si>
    <t>NOROTI001</t>
  </si>
  <si>
    <t>Norotic Vet.</t>
  </si>
  <si>
    <t>QS02CA06</t>
  </si>
  <si>
    <t>COLREF001</t>
  </si>
  <si>
    <t>M04AC01</t>
  </si>
  <si>
    <t>GARDAS002</t>
  </si>
  <si>
    <t>Gardasil 9</t>
  </si>
  <si>
    <t>30+40+60+40+20mfl mg</t>
  </si>
  <si>
    <t>J07BM03</t>
  </si>
  <si>
    <t>INTUNI001</t>
  </si>
  <si>
    <t>C02AC02</t>
  </si>
  <si>
    <t>INTUNI002</t>
  </si>
  <si>
    <t>INTUNI003</t>
  </si>
  <si>
    <t>INTUNI004</t>
  </si>
  <si>
    <t>ACCOFI001</t>
  </si>
  <si>
    <t>Accofil</t>
  </si>
  <si>
    <t>inj/inf vsk opl, spr</t>
  </si>
  <si>
    <t>INVSKOI</t>
  </si>
  <si>
    <t>30 ME/0,5ml</t>
  </si>
  <si>
    <t>ACCOFI002</t>
  </si>
  <si>
    <t>48 ME/0,5ml</t>
  </si>
  <si>
    <t>SOMAVE004</t>
  </si>
  <si>
    <t>SOMAVE005</t>
  </si>
  <si>
    <t>MYDRAN001</t>
  </si>
  <si>
    <t>Mydrane</t>
  </si>
  <si>
    <t>0,2+3,1+10 mg/ml</t>
  </si>
  <si>
    <t>SOOLAN001</t>
  </si>
  <si>
    <t>D11AX22</t>
  </si>
  <si>
    <t>ZYCORT001</t>
  </si>
  <si>
    <t>Zycortal</t>
  </si>
  <si>
    <t>QH02AA03</t>
  </si>
  <si>
    <t>FUROSE002</t>
  </si>
  <si>
    <t>BACTRO003</t>
  </si>
  <si>
    <t>VIEKIR001</t>
  </si>
  <si>
    <t>12,5+75+50 mg</t>
  </si>
  <si>
    <t>J05AP53</t>
  </si>
  <si>
    <t>EXVIER001</t>
  </si>
  <si>
    <t>J05AP09</t>
  </si>
  <si>
    <t>CANERG001</t>
  </si>
  <si>
    <t>Canergy Vet.</t>
  </si>
  <si>
    <t>QC04AD90</t>
  </si>
  <si>
    <t>VORICO001</t>
  </si>
  <si>
    <t>CITALO001</t>
  </si>
  <si>
    <t>30  mg</t>
  </si>
  <si>
    <t>ZOVIRA002</t>
  </si>
  <si>
    <t>30 mg/g</t>
  </si>
  <si>
    <t>LEMILV002</t>
  </si>
  <si>
    <t>LEMILV003</t>
  </si>
  <si>
    <t>LEMILV004</t>
  </si>
  <si>
    <t>LIDOCA001</t>
  </si>
  <si>
    <t>Lidocain "Accord"</t>
  </si>
  <si>
    <t>EDIMIVSC</t>
  </si>
  <si>
    <t>LIDOCA002</t>
  </si>
  <si>
    <t>PENETH001</t>
  </si>
  <si>
    <t>Penethaone Vet.</t>
  </si>
  <si>
    <t>250.000 IE/ml</t>
  </si>
  <si>
    <t>LEMILV001</t>
  </si>
  <si>
    <t>FARYDA001</t>
  </si>
  <si>
    <t>L01XX42</t>
  </si>
  <si>
    <t>FARYDA002</t>
  </si>
  <si>
    <t>FARYDA003</t>
  </si>
  <si>
    <t>OFEV  001</t>
  </si>
  <si>
    <t>OFEV  002</t>
  </si>
  <si>
    <t>RAXONE001</t>
  </si>
  <si>
    <t>N06BX13</t>
  </si>
  <si>
    <t>TOUJEO001</t>
  </si>
  <si>
    <t>300 enheder/ml</t>
  </si>
  <si>
    <t>PIGFEN001</t>
  </si>
  <si>
    <t>Pigfen</t>
  </si>
  <si>
    <t>40 mg/g</t>
  </si>
  <si>
    <t>LIGNOV001</t>
  </si>
  <si>
    <t>Lignovet</t>
  </si>
  <si>
    <t>QN01BB02</t>
  </si>
  <si>
    <t>ZEMPLA001</t>
  </si>
  <si>
    <t>SPIOLT001</t>
  </si>
  <si>
    <t>2,5+2,5 mikrogram</t>
  </si>
  <si>
    <t>R03AL06</t>
  </si>
  <si>
    <t>FUROSO001</t>
  </si>
  <si>
    <t>Furosoral Vet.</t>
  </si>
  <si>
    <t>FUROSO002</t>
  </si>
  <si>
    <t>PREDNI001</t>
  </si>
  <si>
    <t>Prednicortone Vet.</t>
  </si>
  <si>
    <t>PREDNI002</t>
  </si>
  <si>
    <t>ARIPIP028</t>
  </si>
  <si>
    <t>ARIPIP029</t>
  </si>
  <si>
    <t>ARIPIP030</t>
  </si>
  <si>
    <t>ARIPIP031</t>
  </si>
  <si>
    <t>ARIPIP001</t>
  </si>
  <si>
    <t>ARIPIP002</t>
  </si>
  <si>
    <t>ARIPIP003</t>
  </si>
  <si>
    <t>ARIPIP004</t>
  </si>
  <si>
    <t>ARIPIP006</t>
  </si>
  <si>
    <t>ARIPIP007</t>
  </si>
  <si>
    <t>ARIPIP008</t>
  </si>
  <si>
    <t>ARIPIP009</t>
  </si>
  <si>
    <t>BOSENT003</t>
  </si>
  <si>
    <t>BOSENT004</t>
  </si>
  <si>
    <t>ARIPIP010</t>
  </si>
  <si>
    <t>ARIPIP011</t>
  </si>
  <si>
    <t>200+6 mikrog./dosis</t>
  </si>
  <si>
    <t>LUCENT001</t>
  </si>
  <si>
    <t>S01LA04</t>
  </si>
  <si>
    <t>EPLERE003</t>
  </si>
  <si>
    <t>EPLERE004</t>
  </si>
  <si>
    <t>TESTOS001</t>
  </si>
  <si>
    <t>XEOMIN003</t>
  </si>
  <si>
    <t>JARDIA001</t>
  </si>
  <si>
    <t>CLEMAS001</t>
  </si>
  <si>
    <t>EXFLOW001</t>
  </si>
  <si>
    <t>Exflow</t>
  </si>
  <si>
    <t>QR05CB02</t>
  </si>
  <si>
    <t>HYOBAC003</t>
  </si>
  <si>
    <t>Hyobac App6 Vet.</t>
  </si>
  <si>
    <t>ARIPIP020</t>
  </si>
  <si>
    <t>ARIPIP021</t>
  </si>
  <si>
    <t>ARIPIP022</t>
  </si>
  <si>
    <t>ARIPIP023</t>
  </si>
  <si>
    <t>MALONE001</t>
  </si>
  <si>
    <t>ANIKET001</t>
  </si>
  <si>
    <t>Aniketam Vet.</t>
  </si>
  <si>
    <t>ROSUVA001</t>
  </si>
  <si>
    <t>ROSUVA002</t>
  </si>
  <si>
    <t>ROSUVA003</t>
  </si>
  <si>
    <t>ROSUVA004</t>
  </si>
  <si>
    <t>ATOSIB001</t>
  </si>
  <si>
    <t>Atosiban "Accord"</t>
  </si>
  <si>
    <t>CANICA001</t>
  </si>
  <si>
    <t>Canicaral Vet.</t>
  </si>
  <si>
    <t>CANICA002</t>
  </si>
  <si>
    <t>ENTERI001</t>
  </si>
  <si>
    <t>Entericolix</t>
  </si>
  <si>
    <t>ARIPIP016</t>
  </si>
  <si>
    <t>ARIPIP017</t>
  </si>
  <si>
    <t>ARIPIP018</t>
  </si>
  <si>
    <t>ARIPIP019</t>
  </si>
  <si>
    <t>PREGAB022</t>
  </si>
  <si>
    <t>PREGAB023</t>
  </si>
  <si>
    <t>PREGAB024</t>
  </si>
  <si>
    <t>PREGAB025</t>
  </si>
  <si>
    <t>PREGAB026</t>
  </si>
  <si>
    <t>PREGAB006</t>
  </si>
  <si>
    <t>PREGAB007</t>
  </si>
  <si>
    <t>PREGAB008</t>
  </si>
  <si>
    <t>PREGAB009</t>
  </si>
  <si>
    <t>PREGAB010</t>
  </si>
  <si>
    <t>DELAMO001</t>
  </si>
  <si>
    <t>BRIEKA001</t>
  </si>
  <si>
    <t>BRIEKA002</t>
  </si>
  <si>
    <t>SPASMI001</t>
  </si>
  <si>
    <t>Spasmium Vet.</t>
  </si>
  <si>
    <t>500 mg/ml+4 mg/ml</t>
  </si>
  <si>
    <t>QA03DB04</t>
  </si>
  <si>
    <t>PREGAB017</t>
  </si>
  <si>
    <t>PREGAB018</t>
  </si>
  <si>
    <t>PREGAB019</t>
  </si>
  <si>
    <t>PREGAB020</t>
  </si>
  <si>
    <t>PREGAB021</t>
  </si>
  <si>
    <t>ELETRI001</t>
  </si>
  <si>
    <t>TYLOGR001</t>
  </si>
  <si>
    <t>Tylogran</t>
  </si>
  <si>
    <t>EPLERE001</t>
  </si>
  <si>
    <t>LIXACO001</t>
  </si>
  <si>
    <t>FENYLE001</t>
  </si>
  <si>
    <t>Fenylefrin "Stragen"</t>
  </si>
  <si>
    <t>C01CA06</t>
  </si>
  <si>
    <t>TENOFO003</t>
  </si>
  <si>
    <t>ALFAXA001</t>
  </si>
  <si>
    <t>Alfaxan</t>
  </si>
  <si>
    <t>QN01AX05</t>
  </si>
  <si>
    <t>FORMOT002</t>
  </si>
  <si>
    <t>SALAZO003</t>
  </si>
  <si>
    <t>EXOFLO001</t>
  </si>
  <si>
    <t>Exoflox Vet.</t>
  </si>
  <si>
    <t>STRONG007</t>
  </si>
  <si>
    <t>KEYTRU001</t>
  </si>
  <si>
    <t>Keytruda</t>
  </si>
  <si>
    <t>L01XC18</t>
  </si>
  <si>
    <t>RAVICT001</t>
  </si>
  <si>
    <t>Ravicti</t>
  </si>
  <si>
    <t>oral v‘ske</t>
  </si>
  <si>
    <t>ORALVSK</t>
  </si>
  <si>
    <t>1,1 g/ml</t>
  </si>
  <si>
    <t>A16AX09</t>
  </si>
  <si>
    <t>OBIZUR001</t>
  </si>
  <si>
    <t>Obizur</t>
  </si>
  <si>
    <t>500 enheder/dosis</t>
  </si>
  <si>
    <t>B02BD14</t>
  </si>
  <si>
    <t>ELVANS001</t>
  </si>
  <si>
    <t>ELVANS003</t>
  </si>
  <si>
    <t>ELVANS005</t>
  </si>
  <si>
    <t>METOCL003</t>
  </si>
  <si>
    <t>MEDANE001</t>
  </si>
  <si>
    <t>MEDANE002</t>
  </si>
  <si>
    <t>MEDANE003</t>
  </si>
  <si>
    <t>ECOMEC003</t>
  </si>
  <si>
    <t>6 mg/g</t>
  </si>
  <si>
    <t>COPEMY001</t>
  </si>
  <si>
    <t>Copemyl</t>
  </si>
  <si>
    <t>DULOXE003</t>
  </si>
  <si>
    <t>DULOXE004</t>
  </si>
  <si>
    <t>LOXENT001</t>
  </si>
  <si>
    <t>LOXENT002</t>
  </si>
  <si>
    <t>DULOXE009</t>
  </si>
  <si>
    <t>DULOXE010</t>
  </si>
  <si>
    <t>SIMDAX001</t>
  </si>
  <si>
    <t>C01CX08</t>
  </si>
  <si>
    <t>DULOXE011</t>
  </si>
  <si>
    <t>DULOXE012</t>
  </si>
  <si>
    <t>DULOXE005</t>
  </si>
  <si>
    <t>DULOXE007</t>
  </si>
  <si>
    <t>ARIPIP024</t>
  </si>
  <si>
    <t>ARIPIP025</t>
  </si>
  <si>
    <t>ARIPIP026</t>
  </si>
  <si>
    <t>ARIPIP027</t>
  </si>
  <si>
    <t>ISOPTI004</t>
  </si>
  <si>
    <t>DULOXE006</t>
  </si>
  <si>
    <t>DULOXE008</t>
  </si>
  <si>
    <t>BUPREN002</t>
  </si>
  <si>
    <t>BUPREN003</t>
  </si>
  <si>
    <t>LERCAN003</t>
  </si>
  <si>
    <t>Lercanidipinhydrochl. "2care4"</t>
  </si>
  <si>
    <t>NEOMAY001</t>
  </si>
  <si>
    <t>Neomay</t>
  </si>
  <si>
    <t>500.000 IE/g</t>
  </si>
  <si>
    <t>IUG</t>
  </si>
  <si>
    <t>QA07AA01</t>
  </si>
  <si>
    <t>IMREST001</t>
  </si>
  <si>
    <t>Imrestor</t>
  </si>
  <si>
    <t>QL03AA90</t>
  </si>
  <si>
    <t>EVOTAZ001</t>
  </si>
  <si>
    <t>300 mg/150 mg</t>
  </si>
  <si>
    <t>J05AR15</t>
  </si>
  <si>
    <t>PORCIL011</t>
  </si>
  <si>
    <t>Porcilis PCV ID</t>
  </si>
  <si>
    <t>1436 AU/dose</t>
  </si>
  <si>
    <t>CRESEM001</t>
  </si>
  <si>
    <t>J02AC05</t>
  </si>
  <si>
    <t>CRESEM002</t>
  </si>
  <si>
    <t>BUPREN015</t>
  </si>
  <si>
    <t>BUPREN016</t>
  </si>
  <si>
    <t>BUPREN017</t>
  </si>
  <si>
    <t>HYDROX004</t>
  </si>
  <si>
    <t>CALCIU003</t>
  </si>
  <si>
    <t>Calciumfolinat Fresenius Kabi</t>
  </si>
  <si>
    <t>ACICLO011</t>
  </si>
  <si>
    <t>VALGAN002</t>
  </si>
  <si>
    <t>BUDEHA002</t>
  </si>
  <si>
    <t>BUDEHA003</t>
  </si>
  <si>
    <t>OLANZA013</t>
  </si>
  <si>
    <t>OLANZA014</t>
  </si>
  <si>
    <t>CEFASE001</t>
  </si>
  <si>
    <t>Cefaseptin</t>
  </si>
  <si>
    <t>CEFASE002</t>
  </si>
  <si>
    <t>CEFASE003</t>
  </si>
  <si>
    <t>FUCIBE001</t>
  </si>
  <si>
    <t>BILASK001</t>
  </si>
  <si>
    <t>R06AX29</t>
  </si>
  <si>
    <t>ROBAZ 001</t>
  </si>
  <si>
    <t>ONCASP001</t>
  </si>
  <si>
    <t>Oncaspar</t>
  </si>
  <si>
    <t>750 E/ml</t>
  </si>
  <si>
    <t>L01XX24</t>
  </si>
  <si>
    <t>VERSAT001</t>
  </si>
  <si>
    <t>LOCOID004</t>
  </si>
  <si>
    <t>ISOPTI002</t>
  </si>
  <si>
    <t>LEVODO004</t>
  </si>
  <si>
    <t>Levodopa/Carbi./Entaca. Accord</t>
  </si>
  <si>
    <t>ALFUZO002</t>
  </si>
  <si>
    <t>ABASAG001</t>
  </si>
  <si>
    <t>100 E/ML</t>
  </si>
  <si>
    <t>SYNJAR001</t>
  </si>
  <si>
    <t>5mg/1000mg</t>
  </si>
  <si>
    <t>A10BD20</t>
  </si>
  <si>
    <t>12,5mg/1000mg</t>
  </si>
  <si>
    <t>SUIVAC001</t>
  </si>
  <si>
    <t>Suivac APP vet.</t>
  </si>
  <si>
    <t>MADOPA001</t>
  </si>
  <si>
    <t>OCTAPL006</t>
  </si>
  <si>
    <t>DIVISU002</t>
  </si>
  <si>
    <t>CUROFE001</t>
  </si>
  <si>
    <t>Curofen</t>
  </si>
  <si>
    <t>LIPIST001</t>
  </si>
  <si>
    <t>LIPIST002</t>
  </si>
  <si>
    <t>LIPIST003</t>
  </si>
  <si>
    <t>LIPIST004</t>
  </si>
  <si>
    <t>SYMBIC001</t>
  </si>
  <si>
    <t>SOLUPE001</t>
  </si>
  <si>
    <t>Solupen</t>
  </si>
  <si>
    <t>IMATIN005</t>
  </si>
  <si>
    <t>IMATIN006</t>
  </si>
  <si>
    <t>HUMULI003</t>
  </si>
  <si>
    <t>HUMULI001</t>
  </si>
  <si>
    <t>HUMULI002</t>
  </si>
  <si>
    <t>DIFFER001</t>
  </si>
  <si>
    <t>NORMIX001</t>
  </si>
  <si>
    <t>METHYL002</t>
  </si>
  <si>
    <t>METHYL003</t>
  </si>
  <si>
    <t>METHYL004</t>
  </si>
  <si>
    <t>KETAMI001</t>
  </si>
  <si>
    <t>Ketamin "Abcur"</t>
  </si>
  <si>
    <t>N01AX03</t>
  </si>
  <si>
    <t>KETAMI002</t>
  </si>
  <si>
    <t>SINGUL001</t>
  </si>
  <si>
    <t>BUPRED001</t>
  </si>
  <si>
    <t>Bupredine Vet.</t>
  </si>
  <si>
    <t>SUVAXY002</t>
  </si>
  <si>
    <t>SUVAXYN CIRCO+MH RTU</t>
  </si>
  <si>
    <t>TIGREA001</t>
  </si>
  <si>
    <t>MADOPA009</t>
  </si>
  <si>
    <t>KOSIDI001</t>
  </si>
  <si>
    <t>FRAGMI001</t>
  </si>
  <si>
    <t>2.500 anti-Xa IE</t>
  </si>
  <si>
    <t>XA</t>
  </si>
  <si>
    <t>FRAGMI002</t>
  </si>
  <si>
    <t>5.000 anti-Xa IE</t>
  </si>
  <si>
    <t>FRAGMI003</t>
  </si>
  <si>
    <t>7.500 anti-Xa IE</t>
  </si>
  <si>
    <t>FRAGMI004</t>
  </si>
  <si>
    <t>10.000 anti-Xa IE</t>
  </si>
  <si>
    <t>FRAGMI005</t>
  </si>
  <si>
    <t>12.500 anti-Xa IE</t>
  </si>
  <si>
    <t>FRAGMI006</t>
  </si>
  <si>
    <t>15.000 anti-Xa IE</t>
  </si>
  <si>
    <t>FRAGMI007</t>
  </si>
  <si>
    <t>18.000 anti-Xa IE</t>
  </si>
  <si>
    <t>BRALTU001</t>
  </si>
  <si>
    <t>ZERBAX001</t>
  </si>
  <si>
    <t>Zerbaxa</t>
  </si>
  <si>
    <t>1 g/0,5 g</t>
  </si>
  <si>
    <t>J01DI54</t>
  </si>
  <si>
    <t>100  mikrogram</t>
  </si>
  <si>
    <t>DACEPT002</t>
  </si>
  <si>
    <t>MODAFI004</t>
  </si>
  <si>
    <t>METROB001</t>
  </si>
  <si>
    <t>Metrobactin Vet.</t>
  </si>
  <si>
    <t>QJ01XD01</t>
  </si>
  <si>
    <t>METROB002</t>
  </si>
  <si>
    <t>SOFTAC001</t>
  </si>
  <si>
    <t>3,35 mg/ml</t>
  </si>
  <si>
    <t>S01BA02</t>
  </si>
  <si>
    <t>ACARIZ001</t>
  </si>
  <si>
    <t>12 SQ-HDM</t>
  </si>
  <si>
    <t>PENOMA002</t>
  </si>
  <si>
    <t>TERBUT001</t>
  </si>
  <si>
    <t>REPATH001</t>
  </si>
  <si>
    <t>Repatha</t>
  </si>
  <si>
    <t>C10AX13</t>
  </si>
  <si>
    <t>EURICA002</t>
  </si>
  <si>
    <t>Eurican DAPPi-Lmulti</t>
  </si>
  <si>
    <t>lyofil.+sus. inj.sus</t>
  </si>
  <si>
    <t>INJLSUS</t>
  </si>
  <si>
    <t>EURICA004</t>
  </si>
  <si>
    <t>Eurican Lmulti</t>
  </si>
  <si>
    <t>HBVAXP001</t>
  </si>
  <si>
    <t>5 mikrogram/0,5 ml</t>
  </si>
  <si>
    <t>VETMED002</t>
  </si>
  <si>
    <t>VETMED003</t>
  </si>
  <si>
    <t>VETMED004</t>
  </si>
  <si>
    <t>ARIPIP012</t>
  </si>
  <si>
    <t>ARIPIP013</t>
  </si>
  <si>
    <t>ARIPIP014</t>
  </si>
  <si>
    <t>ARIPIP015</t>
  </si>
  <si>
    <t>OLANZA010</t>
  </si>
  <si>
    <t>OLANZA011</t>
  </si>
  <si>
    <t>OLANZA012</t>
  </si>
  <si>
    <t>BRAVEC006</t>
  </si>
  <si>
    <t>Bravecto til hunde 2-4,5 kg</t>
  </si>
  <si>
    <t>QP53BE02</t>
  </si>
  <si>
    <t>BRAVEC009</t>
  </si>
  <si>
    <t>Bravecto til hunde &gt;4,5-10 kg</t>
  </si>
  <si>
    <t>BRAVEC007</t>
  </si>
  <si>
    <t>Bravecto til hunde &gt;10-20 kg</t>
  </si>
  <si>
    <t>BRAVEC008</t>
  </si>
  <si>
    <t>Bravecto til hunde &gt;20-40 kg</t>
  </si>
  <si>
    <t>BRAVEC010</t>
  </si>
  <si>
    <t>Bravecto til hunde &gt;40-56 kg</t>
  </si>
  <si>
    <t>LENVIM001</t>
  </si>
  <si>
    <t>L01XE29</t>
  </si>
  <si>
    <t>LENVIM002</t>
  </si>
  <si>
    <t>PREGAB001</t>
  </si>
  <si>
    <t>PREGAB002</t>
  </si>
  <si>
    <t>PREGAB003</t>
  </si>
  <si>
    <t>PREGAB004</t>
  </si>
  <si>
    <t>PREGAB005</t>
  </si>
  <si>
    <t>PREGAB016</t>
  </si>
  <si>
    <t>PREGAB011</t>
  </si>
  <si>
    <t>PREGAB012</t>
  </si>
  <si>
    <t>PREGAB013</t>
  </si>
  <si>
    <t>PREGAB014</t>
  </si>
  <si>
    <t>PREGAB015</t>
  </si>
  <si>
    <t>COTELL001</t>
  </si>
  <si>
    <t>L01XE38</t>
  </si>
  <si>
    <t>CYSTAD002</t>
  </si>
  <si>
    <t>3,8 mg/ml</t>
  </si>
  <si>
    <t>S01XA21</t>
  </si>
  <si>
    <t>OPDIVO001</t>
  </si>
  <si>
    <t>Opdivo</t>
  </si>
  <si>
    <t>100 mg/10 ml</t>
  </si>
  <si>
    <t>L01XC17</t>
  </si>
  <si>
    <t>40 mg/4 ml</t>
  </si>
  <si>
    <t>BLINCY001</t>
  </si>
  <si>
    <t>Blincyto</t>
  </si>
  <si>
    <t>pul.t.kon+op.t.inf,o</t>
  </si>
  <si>
    <t>INFPKOO</t>
  </si>
  <si>
    <t>38,5 mikrogram</t>
  </si>
  <si>
    <t>L01XC19</t>
  </si>
  <si>
    <t>KLORAM003</t>
  </si>
  <si>
    <t>KLORAM004</t>
  </si>
  <si>
    <t>KLORAM005</t>
  </si>
  <si>
    <t>DIPYRI001</t>
  </si>
  <si>
    <t>BIVALI001</t>
  </si>
  <si>
    <t>Bivalirudin "Reig Jofre"</t>
  </si>
  <si>
    <t>B01AE06</t>
  </si>
  <si>
    <t>SERTRA001</t>
  </si>
  <si>
    <t>ADRENA003</t>
  </si>
  <si>
    <t>ETIVOS</t>
  </si>
  <si>
    <t>CONMET001</t>
  </si>
  <si>
    <t>OXAZEP001</t>
  </si>
  <si>
    <t>METHYL010</t>
  </si>
  <si>
    <t>SIALAN001</t>
  </si>
  <si>
    <t>Sialanar</t>
  </si>
  <si>
    <t>320 mikrogram/ml</t>
  </si>
  <si>
    <t>PROSTA002</t>
  </si>
  <si>
    <t>Prostap Depot</t>
  </si>
  <si>
    <t>LIDOPL001</t>
  </si>
  <si>
    <t>Lidoplyin Dental Adrenalin</t>
  </si>
  <si>
    <t>FUROSE001</t>
  </si>
  <si>
    <t>Furosemid "Accord"</t>
  </si>
  <si>
    <t>NUCALA001</t>
  </si>
  <si>
    <t>Nucala</t>
  </si>
  <si>
    <t>R03DX09</t>
  </si>
  <si>
    <t>NATPAR001</t>
  </si>
  <si>
    <t>Natpar</t>
  </si>
  <si>
    <t>H05AA03</t>
  </si>
  <si>
    <t>NATPAR002</t>
  </si>
  <si>
    <t>NATPAR003</t>
  </si>
  <si>
    <t>NATPAR004</t>
  </si>
  <si>
    <t>NEOFOR001</t>
  </si>
  <si>
    <t>MOXIFL004</t>
  </si>
  <si>
    <t>TRULIC001</t>
  </si>
  <si>
    <t>QUETIA021</t>
  </si>
  <si>
    <t>DAKTAC001</t>
  </si>
  <si>
    <t>BLOXAZ001</t>
  </si>
  <si>
    <t>BLOXAZ002</t>
  </si>
  <si>
    <t>BLOXAZ003</t>
  </si>
  <si>
    <t>BLOXAZ004</t>
  </si>
  <si>
    <t>RAPIBL001</t>
  </si>
  <si>
    <t>Rapibloc</t>
  </si>
  <si>
    <t>C07AB14</t>
  </si>
  <si>
    <t>RAPIBL002</t>
  </si>
  <si>
    <t>20 mg/2 ml</t>
  </si>
  <si>
    <t>DAKTAR001</t>
  </si>
  <si>
    <t>CLEEN 001</t>
  </si>
  <si>
    <t>Cleen Klar-til-brug</t>
  </si>
  <si>
    <t>LOMIR 002</t>
  </si>
  <si>
    <t>THYROX001</t>
  </si>
  <si>
    <t>Thyroxanil Vet.</t>
  </si>
  <si>
    <t>THYROX002</t>
  </si>
  <si>
    <t>PENTAS007</t>
  </si>
  <si>
    <t>COLDAM001</t>
  </si>
  <si>
    <t>NOVORA005</t>
  </si>
  <si>
    <t>ELOCTA001</t>
  </si>
  <si>
    <t>Elocta</t>
  </si>
  <si>
    <t>ELOCTA002</t>
  </si>
  <si>
    <t>ELOCTA003</t>
  </si>
  <si>
    <t>ELOCTA004</t>
  </si>
  <si>
    <t>ELOCTA005</t>
  </si>
  <si>
    <t>ELOCTA006</t>
  </si>
  <si>
    <t>FIBCLO001</t>
  </si>
  <si>
    <t>Fibclot</t>
  </si>
  <si>
    <t>ZOLEDR003</t>
  </si>
  <si>
    <t>Zoledronsyre "Amneal"</t>
  </si>
  <si>
    <t>DAZONA001</t>
  </si>
  <si>
    <t>ORKAMB001</t>
  </si>
  <si>
    <t>200 mg/125 mg</t>
  </si>
  <si>
    <t>R07AX30</t>
  </si>
  <si>
    <t>APELKA001</t>
  </si>
  <si>
    <t>Apelka Vet.</t>
  </si>
  <si>
    <t>BENEPA002</t>
  </si>
  <si>
    <t>Benepali</t>
  </si>
  <si>
    <t>BENEPA003</t>
  </si>
  <si>
    <t>KOVALT001</t>
  </si>
  <si>
    <t>Kovaltry</t>
  </si>
  <si>
    <t>KOVALT002</t>
  </si>
  <si>
    <t>KOVALT003</t>
  </si>
  <si>
    <t>KOVALT004</t>
  </si>
  <si>
    <t>KOVALT005</t>
  </si>
  <si>
    <t>EMERAD001</t>
  </si>
  <si>
    <t>Emerade</t>
  </si>
  <si>
    <t>EMERAD002</t>
  </si>
  <si>
    <t>EMERAD003</t>
  </si>
  <si>
    <t>EPTIFI001</t>
  </si>
  <si>
    <t>Eptifibatid "Accord"</t>
  </si>
  <si>
    <t>EPTIFI002</t>
  </si>
  <si>
    <t>DOXYCY001</t>
  </si>
  <si>
    <t>PRALUE002</t>
  </si>
  <si>
    <t>Praluent</t>
  </si>
  <si>
    <t>C10AX14</t>
  </si>
  <si>
    <t>FERACC001</t>
  </si>
  <si>
    <t>B03AB10</t>
  </si>
  <si>
    <t>KYPROL003</t>
  </si>
  <si>
    <t>Kyprolis</t>
  </si>
  <si>
    <t>L01XX45</t>
  </si>
  <si>
    <t>GENVOY001</t>
  </si>
  <si>
    <t>200+10+150+150 mg</t>
  </si>
  <si>
    <t>J05AR18</t>
  </si>
  <si>
    <t>SIMPAR001</t>
  </si>
  <si>
    <t>Simparica</t>
  </si>
  <si>
    <t>QP53BE03</t>
  </si>
  <si>
    <t>SIMPAR002</t>
  </si>
  <si>
    <t>SIMPAR003</t>
  </si>
  <si>
    <t>SIMPAR004</t>
  </si>
  <si>
    <t>SIMPAR005</t>
  </si>
  <si>
    <t>SIMPAR006</t>
  </si>
  <si>
    <t>ZURAMP001</t>
  </si>
  <si>
    <t>M04AB05</t>
  </si>
  <si>
    <t>LOSART016</t>
  </si>
  <si>
    <t>Losartanka./HClthiazid 2care4</t>
  </si>
  <si>
    <t>DALACI009</t>
  </si>
  <si>
    <t>MOMETA006</t>
  </si>
  <si>
    <t>MOXIFL001</t>
  </si>
  <si>
    <t>20 mg/ 1 ml</t>
  </si>
  <si>
    <t>FUCIDI005</t>
  </si>
  <si>
    <t>DALACI010</t>
  </si>
  <si>
    <t>16 mg+4mg</t>
  </si>
  <si>
    <t>METACA008</t>
  </si>
  <si>
    <t>Metacam til kv‘g og hest</t>
  </si>
  <si>
    <t>EVALON001</t>
  </si>
  <si>
    <t>Evalon</t>
  </si>
  <si>
    <t>susp.+opl›sn.t.spray</t>
  </si>
  <si>
    <t>SPRSUOP</t>
  </si>
  <si>
    <t>UPTRAV001</t>
  </si>
  <si>
    <t>B01AC27</t>
  </si>
  <si>
    <t>UPTRAV002</t>
  </si>
  <si>
    <t>UPTRAV003</t>
  </si>
  <si>
    <t>UPTRAV004</t>
  </si>
  <si>
    <t>UPTRAV005</t>
  </si>
  <si>
    <t>UPTRAV006</t>
  </si>
  <si>
    <t>UPTRAV007</t>
  </si>
  <si>
    <t>1400 mikrogram</t>
  </si>
  <si>
    <t>UPTRAV008</t>
  </si>
  <si>
    <t>BRIVIA003</t>
  </si>
  <si>
    <t>N03AX23</t>
  </si>
  <si>
    <t>BRIVIA004</t>
  </si>
  <si>
    <t>BRIVIA005</t>
  </si>
  <si>
    <t>BRIVIA006</t>
  </si>
  <si>
    <t>BRIVIA007</t>
  </si>
  <si>
    <t>BRIVIA002</t>
  </si>
  <si>
    <t>BRIVIA001</t>
  </si>
  <si>
    <t>inj.-/inf.v‘ske</t>
  </si>
  <si>
    <t>INVSK</t>
  </si>
  <si>
    <t>ENTRES001</t>
  </si>
  <si>
    <t>24 mg + 26 mg</t>
  </si>
  <si>
    <t>C09DX04</t>
  </si>
  <si>
    <t>97 mg + 103 mg</t>
  </si>
  <si>
    <t>49 mg + 51 mg</t>
  </si>
  <si>
    <t>DIAZEP001</t>
  </si>
  <si>
    <t>DIAZEP002</t>
  </si>
  <si>
    <t>BOSENT005</t>
  </si>
  <si>
    <t>BOSENT006</t>
  </si>
  <si>
    <t>VESOMN001</t>
  </si>
  <si>
    <t>RASAGI002</t>
  </si>
  <si>
    <t>RASAGI004</t>
  </si>
  <si>
    <t>LIONOV001</t>
  </si>
  <si>
    <t>Lionova</t>
  </si>
  <si>
    <t>LIONOV002</t>
  </si>
  <si>
    <t>PREDNI003</t>
  </si>
  <si>
    <t>LINEZO003</t>
  </si>
  <si>
    <t>BENFER001</t>
  </si>
  <si>
    <t>0,625 mg</t>
  </si>
  <si>
    <t>TENOFO002</t>
  </si>
  <si>
    <t>PRAXBI001</t>
  </si>
  <si>
    <t>Praxbind</t>
  </si>
  <si>
    <t>2,5 g/ 50 ml</t>
  </si>
  <si>
    <t>V03AB37</t>
  </si>
  <si>
    <t>RASAGI003</t>
  </si>
  <si>
    <t>BENFER002</t>
  </si>
  <si>
    <t>BENFER003</t>
  </si>
  <si>
    <t>TADALA001</t>
  </si>
  <si>
    <t>TADALA002</t>
  </si>
  <si>
    <t>BICAVE001</t>
  </si>
  <si>
    <t>bicaVera1,5%gluco,1,25mmol/lCa</t>
  </si>
  <si>
    <t>BICAVE003</t>
  </si>
  <si>
    <t>bicaVera2,3%gluco,1,25mmol/lCa</t>
  </si>
  <si>
    <t>BICAVE005</t>
  </si>
  <si>
    <t>bicaVera4,25%gluc,1,25mmol/lCa</t>
  </si>
  <si>
    <t>RASAGI006</t>
  </si>
  <si>
    <t>RASAGI001</t>
  </si>
  <si>
    <t>FEIBA 001</t>
  </si>
  <si>
    <t>50 enheder/ml</t>
  </si>
  <si>
    <t>ULTRAP001</t>
  </si>
  <si>
    <t>PRONES001</t>
  </si>
  <si>
    <t>Pronestesic</t>
  </si>
  <si>
    <t>40+0,036 mg/ml</t>
  </si>
  <si>
    <t>QN01BA52</t>
  </si>
  <si>
    <t>PESC</t>
  </si>
  <si>
    <t>ZONISA010</t>
  </si>
  <si>
    <t>ZONISA011</t>
  </si>
  <si>
    <t>ZONISA012</t>
  </si>
  <si>
    <t>EXJADE001</t>
  </si>
  <si>
    <t>V03AC03</t>
  </si>
  <si>
    <t>EXJADE002</t>
  </si>
  <si>
    <t>EXJADE003</t>
  </si>
  <si>
    <t>ZONISA001</t>
  </si>
  <si>
    <t>ZONISA002</t>
  </si>
  <si>
    <t>ZONISA003</t>
  </si>
  <si>
    <t>ENSTIL001</t>
  </si>
  <si>
    <t>DEXAVI001</t>
  </si>
  <si>
    <t>Dexavital</t>
  </si>
  <si>
    <t>COIMIRIV</t>
  </si>
  <si>
    <t>SUMATR010</t>
  </si>
  <si>
    <t>SUMATR011</t>
  </si>
  <si>
    <t>DUTAST003</t>
  </si>
  <si>
    <t>IMOLOP002</t>
  </si>
  <si>
    <t>2+125 mg</t>
  </si>
  <si>
    <t>ZONISA008</t>
  </si>
  <si>
    <t>ZONISA009</t>
  </si>
  <si>
    <t>BUPREF001</t>
  </si>
  <si>
    <t>BUPREF002</t>
  </si>
  <si>
    <t>BUPREF003</t>
  </si>
  <si>
    <t>ZONISA005</t>
  </si>
  <si>
    <t>ZONISA006</t>
  </si>
  <si>
    <t>ZONISA007</t>
  </si>
  <si>
    <t>DIPROD002</t>
  </si>
  <si>
    <t>DICLOF011</t>
  </si>
  <si>
    <t>NUMETA001</t>
  </si>
  <si>
    <t>Numeta G13E</t>
  </si>
  <si>
    <t>BUPREN006</t>
  </si>
  <si>
    <t>SIVEXT001</t>
  </si>
  <si>
    <t>HYDROX003</t>
  </si>
  <si>
    <t>ABILIF010</t>
  </si>
  <si>
    <t>pul.sol.de.in,su,spr</t>
  </si>
  <si>
    <t>DEIPSSS</t>
  </si>
  <si>
    <t>DEXMOP001</t>
  </si>
  <si>
    <t>Dexmopet Vet.</t>
  </si>
  <si>
    <t>TADALA003</t>
  </si>
  <si>
    <t>TADALA004</t>
  </si>
  <si>
    <t>VERSIC001</t>
  </si>
  <si>
    <t>Versican Plus DHP</t>
  </si>
  <si>
    <t>NOCDUR001</t>
  </si>
  <si>
    <t>NOCDUR002</t>
  </si>
  <si>
    <t>PALONO002</t>
  </si>
  <si>
    <t>Palonosetron "Reig Jofre"</t>
  </si>
  <si>
    <t>IRINOT001</t>
  </si>
  <si>
    <t>Irinotecan "Accord"</t>
  </si>
  <si>
    <t>LONSUR001</t>
  </si>
  <si>
    <t>15 mg + 6,14 mg</t>
  </si>
  <si>
    <t>L01BC59</t>
  </si>
  <si>
    <t>20 mg + 8,19 mg</t>
  </si>
  <si>
    <t>SILOCA001</t>
  </si>
  <si>
    <t>Silocalm</t>
  </si>
  <si>
    <t>SILOCA002</t>
  </si>
  <si>
    <t>OXYCOD010</t>
  </si>
  <si>
    <t>4,5+80 mikrog/dosis</t>
  </si>
  <si>
    <t>BRILIQ001</t>
  </si>
  <si>
    <t>IDELVI001</t>
  </si>
  <si>
    <t>Idelvion</t>
  </si>
  <si>
    <t>IDELVI002</t>
  </si>
  <si>
    <t>IDELVI003</t>
  </si>
  <si>
    <t>MEPIVA001</t>
  </si>
  <si>
    <t>Mepivacaine "Accord"</t>
  </si>
  <si>
    <t>MEPIVA002</t>
  </si>
  <si>
    <t>PANTOP004</t>
  </si>
  <si>
    <t>Pantoprazol "Amneal"</t>
  </si>
  <si>
    <t>ZAVICE001</t>
  </si>
  <si>
    <t>Zavicefta</t>
  </si>
  <si>
    <t>2000mg+500mg</t>
  </si>
  <si>
    <t>J01DD52</t>
  </si>
  <si>
    <t>RASAGI005</t>
  </si>
  <si>
    <t>QUETIA002</t>
  </si>
  <si>
    <t>NUTRYE001</t>
  </si>
  <si>
    <t>Nutryelt</t>
  </si>
  <si>
    <t>VENLAF019</t>
  </si>
  <si>
    <t>VENLAF020</t>
  </si>
  <si>
    <t>VENLAF021</t>
  </si>
  <si>
    <t>IMATIN003</t>
  </si>
  <si>
    <t>IMATIN004</t>
  </si>
  <si>
    <t>QTERN 001</t>
  </si>
  <si>
    <t>5 mg +10 mg</t>
  </si>
  <si>
    <t>A10BD21</t>
  </si>
  <si>
    <t>OLMESA001</t>
  </si>
  <si>
    <t>OLMESA002</t>
  </si>
  <si>
    <t>ICLUSI002</t>
  </si>
  <si>
    <t>OLMESA003</t>
  </si>
  <si>
    <t>Olmesartan medox/hydrochl"Krka</t>
  </si>
  <si>
    <t>METRON008</t>
  </si>
  <si>
    <t>SOTALO001</t>
  </si>
  <si>
    <t>ORENCI003</t>
  </si>
  <si>
    <t>DUTAST001</t>
  </si>
  <si>
    <t>DERMOV004</t>
  </si>
  <si>
    <t>ALLOPU005</t>
  </si>
  <si>
    <t>ALLOPU006</t>
  </si>
  <si>
    <t>IKOREL001</t>
  </si>
  <si>
    <t>TRICA 001</t>
  </si>
  <si>
    <t>Trica</t>
  </si>
  <si>
    <t>TRUSOP003</t>
  </si>
  <si>
    <t>TALTZ 001</t>
  </si>
  <si>
    <t>Taltz</t>
  </si>
  <si>
    <t>L04AC13</t>
  </si>
  <si>
    <t>TALTZ 002</t>
  </si>
  <si>
    <t>TRUBER001</t>
  </si>
  <si>
    <t>A07DA06</t>
  </si>
  <si>
    <t>TRUBER002</t>
  </si>
  <si>
    <t>ONIVYD001</t>
  </si>
  <si>
    <t>Onivyde</t>
  </si>
  <si>
    <t>PORCIL006</t>
  </si>
  <si>
    <t>Porcilis Ery+Parvo+Lepto</t>
  </si>
  <si>
    <t>QI09AL07</t>
  </si>
  <si>
    <t>ESTRAD001</t>
  </si>
  <si>
    <t>DESCOV001</t>
  </si>
  <si>
    <t>200 mg+10 mg</t>
  </si>
  <si>
    <t>J05AR17</t>
  </si>
  <si>
    <t>PALONO001</t>
  </si>
  <si>
    <t>Palonosetron "Accord"</t>
  </si>
  <si>
    <t>DULOXE001</t>
  </si>
  <si>
    <t>DULOXE002</t>
  </si>
  <si>
    <t>TAGRIS001</t>
  </si>
  <si>
    <t>L01XE35</t>
  </si>
  <si>
    <t>TAGRIS002</t>
  </si>
  <si>
    <t>AERIVI001</t>
  </si>
  <si>
    <t>50 mikrog+500 mikrog</t>
  </si>
  <si>
    <t>LETROZ004</t>
  </si>
  <si>
    <t>GLUCAG004</t>
  </si>
  <si>
    <t>CEFABA001</t>
  </si>
  <si>
    <t>Cefabactin Vet.</t>
  </si>
  <si>
    <t>CEFABA002</t>
  </si>
  <si>
    <t>CEFABA003</t>
  </si>
  <si>
    <t>CEFABA004</t>
  </si>
  <si>
    <t>ATTENT002</t>
  </si>
  <si>
    <t>ATTENT003</t>
  </si>
  <si>
    <t>ACITRE001</t>
  </si>
  <si>
    <t>ACITRE002</t>
  </si>
  <si>
    <t>JINARC001</t>
  </si>
  <si>
    <t>15 mg + 45mg</t>
  </si>
  <si>
    <t>30 mg + 60 mg</t>
  </si>
  <si>
    <t>30 mg + 90 mg</t>
  </si>
  <si>
    <t>BUPREN018</t>
  </si>
  <si>
    <t>BUPREN019</t>
  </si>
  <si>
    <t>BUPREN020</t>
  </si>
  <si>
    <t>BUPREM001</t>
  </si>
  <si>
    <t>BUPREM002</t>
  </si>
  <si>
    <t>BUPREM003</t>
  </si>
  <si>
    <t>CANIXI001</t>
  </si>
  <si>
    <t>Canixin DHPPi</t>
  </si>
  <si>
    <t>DERMIP001</t>
  </si>
  <si>
    <t>Dermipred Vet.</t>
  </si>
  <si>
    <t>DERMIP002</t>
  </si>
  <si>
    <t>EZETIM006</t>
  </si>
  <si>
    <t>COLDYX001</t>
  </si>
  <si>
    <t>COLDYX002</t>
  </si>
  <si>
    <t>VENLAF018</t>
  </si>
  <si>
    <t>METHYL006</t>
  </si>
  <si>
    <t>METHYL007</t>
  </si>
  <si>
    <t>METHYL008</t>
  </si>
  <si>
    <t>BOVALT001</t>
  </si>
  <si>
    <t>Bovalto</t>
  </si>
  <si>
    <t>OCALIV001</t>
  </si>
  <si>
    <t>A05AA04</t>
  </si>
  <si>
    <t>OCALIV002</t>
  </si>
  <si>
    <t>CINQAE001</t>
  </si>
  <si>
    <t>Cinqaero</t>
  </si>
  <si>
    <t>R03DX08</t>
  </si>
  <si>
    <t>ALPROL001</t>
  </si>
  <si>
    <t>Alprolix</t>
  </si>
  <si>
    <t>ALPROL002</t>
  </si>
  <si>
    <t>ALPROL003</t>
  </si>
  <si>
    <t>ALPROL004</t>
  </si>
  <si>
    <t>ALPROL005</t>
  </si>
  <si>
    <t>ZEPROM001</t>
  </si>
  <si>
    <t>Zepromec</t>
  </si>
  <si>
    <t>CANIXI002</t>
  </si>
  <si>
    <t>Canixin DHPPi/L</t>
  </si>
  <si>
    <t>GALAFO001</t>
  </si>
  <si>
    <t>A16AX14</t>
  </si>
  <si>
    <t>BUDESO003</t>
  </si>
  <si>
    <t>CARBOM001</t>
  </si>
  <si>
    <t>Carbomix</t>
  </si>
  <si>
    <t>RABIPU001</t>
  </si>
  <si>
    <t>Rabipur</t>
  </si>
  <si>
    <t>2,5 IE/dosis</t>
  </si>
  <si>
    <t>IUD</t>
  </si>
  <si>
    <t>J07BG01</t>
  </si>
  <si>
    <t>SPIRON004</t>
  </si>
  <si>
    <t>SPIRON005</t>
  </si>
  <si>
    <t>SPIRON006</t>
  </si>
  <si>
    <t>CONFID001</t>
  </si>
  <si>
    <t>Confidex</t>
  </si>
  <si>
    <t>CONFID002</t>
  </si>
  <si>
    <t>2,5  mg</t>
  </si>
  <si>
    <t>ZOPICL001</t>
  </si>
  <si>
    <t>CLOPID006</t>
  </si>
  <si>
    <t>DOVOBE001</t>
  </si>
  <si>
    <t>EMPLIC001</t>
  </si>
  <si>
    <t>Empliciti</t>
  </si>
  <si>
    <t>L01XC23</t>
  </si>
  <si>
    <t>EMPLIC002</t>
  </si>
  <si>
    <t>MIRABE001</t>
  </si>
  <si>
    <t>MIRABE002</t>
  </si>
  <si>
    <t>BETAFU001</t>
  </si>
  <si>
    <t>Betafuse Vet.</t>
  </si>
  <si>
    <t>1 mg/g+5 mg/g</t>
  </si>
  <si>
    <t>ZEPATI001</t>
  </si>
  <si>
    <t>50 mg + 100 mg</t>
  </si>
  <si>
    <t>J05AP54</t>
  </si>
  <si>
    <t>EMTRIC001</t>
  </si>
  <si>
    <t>Emtricit /Tenof .disopr. Mylan</t>
  </si>
  <si>
    <t>200+245 mg</t>
  </si>
  <si>
    <t>CLOZAP004</t>
  </si>
  <si>
    <t>CLOZAP005</t>
  </si>
  <si>
    <t>ODEFSE001</t>
  </si>
  <si>
    <t>200 mg+25 mg+25 mg</t>
  </si>
  <si>
    <t>J05AR19</t>
  </si>
  <si>
    <t>IBRANC001</t>
  </si>
  <si>
    <t>L01XE33</t>
  </si>
  <si>
    <t>IBRANC002</t>
  </si>
  <si>
    <t>IBRANC003</t>
  </si>
  <si>
    <t>NINLAR003</t>
  </si>
  <si>
    <t>L01XX50</t>
  </si>
  <si>
    <t>NINLAR002</t>
  </si>
  <si>
    <t>NINLAR001</t>
  </si>
  <si>
    <t>ATROPI004</t>
  </si>
  <si>
    <t>THIOPE001</t>
  </si>
  <si>
    <t>Thiopental Life</t>
  </si>
  <si>
    <t>VOLTAR003</t>
  </si>
  <si>
    <t>VOLTAR004</t>
  </si>
  <si>
    <t>PRIMVE001</t>
  </si>
  <si>
    <t>FOSAST001</t>
  </si>
  <si>
    <t>70 mg+70 mikrogram</t>
  </si>
  <si>
    <t>TORBUD001</t>
  </si>
  <si>
    <t>Torbudine Vet.</t>
  </si>
  <si>
    <t>KEYTRU002</t>
  </si>
  <si>
    <t>FULVES001</t>
  </si>
  <si>
    <t>Fulvestrant "Sandoz"</t>
  </si>
  <si>
    <t>CILOXA001</t>
  </si>
  <si>
    <t>FLUCLO001</t>
  </si>
  <si>
    <t>NEVIRA001</t>
  </si>
  <si>
    <t>PARSAB001</t>
  </si>
  <si>
    <t>Parsabiv</t>
  </si>
  <si>
    <t>H05BX04</t>
  </si>
  <si>
    <t>PARSAB002</t>
  </si>
  <si>
    <t>PARSAB003</t>
  </si>
  <si>
    <t>LABETA001</t>
  </si>
  <si>
    <t>Labetalol "S.A.L.F."</t>
  </si>
  <si>
    <t>DARZAL001</t>
  </si>
  <si>
    <t>Darzalex</t>
  </si>
  <si>
    <t>L01XC24</t>
  </si>
  <si>
    <t>ALECEN001</t>
  </si>
  <si>
    <t>L01XE36</t>
  </si>
  <si>
    <t>FUCIDI009</t>
  </si>
  <si>
    <t>AIRFLU005</t>
  </si>
  <si>
    <t>JUNYEL001</t>
  </si>
  <si>
    <t>Junyelt</t>
  </si>
  <si>
    <t>EZETIM001</t>
  </si>
  <si>
    <t>SUIFER001</t>
  </si>
  <si>
    <t>Suifertil</t>
  </si>
  <si>
    <t>SEDADE001</t>
  </si>
  <si>
    <t>Sedadex</t>
  </si>
  <si>
    <t>CALCIU005</t>
  </si>
  <si>
    <t>Calciumfolinate "Sandoz"</t>
  </si>
  <si>
    <t>TENOFO004</t>
  </si>
  <si>
    <t>RESPIP002</t>
  </si>
  <si>
    <t>RESPIPORC FLUpan H1N1</t>
  </si>
  <si>
    <t>16-64 HE</t>
  </si>
  <si>
    <t>TENOFO001</t>
  </si>
  <si>
    <t>OXYCOD017</t>
  </si>
  <si>
    <t>FEXOTE001</t>
  </si>
  <si>
    <t>TADALA008</t>
  </si>
  <si>
    <t>TADALA009</t>
  </si>
  <si>
    <t>TADALA010</t>
  </si>
  <si>
    <t>TADALA011</t>
  </si>
  <si>
    <t>0,3+2,5%</t>
  </si>
  <si>
    <t>ALFUZO004</t>
  </si>
  <si>
    <t>ALFUZO003</t>
  </si>
  <si>
    <t>PRALUE001</t>
  </si>
  <si>
    <t>AMLODI005</t>
  </si>
  <si>
    <t>AMLODI006</t>
  </si>
  <si>
    <t>TEGRET001</t>
  </si>
  <si>
    <t>HYDROX005</t>
  </si>
  <si>
    <t>HYDROX006</t>
  </si>
  <si>
    <t>METOCL001</t>
  </si>
  <si>
    <t>FOLLIP001</t>
  </si>
  <si>
    <t>Folliplan Vet.</t>
  </si>
  <si>
    <t>PRIMAF001</t>
  </si>
  <si>
    <t>RISEDR001</t>
  </si>
  <si>
    <t>ETORIC001</t>
  </si>
  <si>
    <t>ETORIC002</t>
  </si>
  <si>
    <t>ETORIC003</t>
  </si>
  <si>
    <t>ETORIC004</t>
  </si>
  <si>
    <t>LYMELY001</t>
  </si>
  <si>
    <t>FLEXIL001</t>
  </si>
  <si>
    <t>Flexilev</t>
  </si>
  <si>
    <t>disp.g.tab.t.dos.dis</t>
  </si>
  <si>
    <t>TBDIDOD</t>
  </si>
  <si>
    <t>5 mg+1,25 mg</t>
  </si>
  <si>
    <t>CEVAC 002</t>
  </si>
  <si>
    <t>Cevac Mass L</t>
  </si>
  <si>
    <t>lyofi.t.oku.nas.susp</t>
  </si>
  <si>
    <t>LYOKNAS</t>
  </si>
  <si>
    <t>IVABRA001</t>
  </si>
  <si>
    <t>IVABRA002</t>
  </si>
  <si>
    <t>IVABRA005</t>
  </si>
  <si>
    <t>IVABRA006</t>
  </si>
  <si>
    <t>FARMID001</t>
  </si>
  <si>
    <t>OCTASA002</t>
  </si>
  <si>
    <t>ERAVAC001</t>
  </si>
  <si>
    <t>ERAVAC</t>
  </si>
  <si>
    <t>QI08AA01</t>
  </si>
  <si>
    <t>GLIMEP007</t>
  </si>
  <si>
    <t>GLIMEP008</t>
  </si>
  <si>
    <t>GLIMEP009</t>
  </si>
  <si>
    <t>GLIMEP010</t>
  </si>
  <si>
    <t>CORTIM001</t>
  </si>
  <si>
    <t>REVAST001</t>
  </si>
  <si>
    <t>GLYXAM001</t>
  </si>
  <si>
    <t>10 mg+5 mg</t>
  </si>
  <si>
    <t>A10BD19</t>
  </si>
  <si>
    <t>25 mg+5 mg</t>
  </si>
  <si>
    <t>IVABRA003</t>
  </si>
  <si>
    <t>IVABRA004</t>
  </si>
  <si>
    <t>EURICA001</t>
  </si>
  <si>
    <t>Eurican DAPPi</t>
  </si>
  <si>
    <t>DIPYRI003</t>
  </si>
  <si>
    <t>Dipyridamol/acetylsal. 2care4</t>
  </si>
  <si>
    <t>200+25 mg</t>
  </si>
  <si>
    <t>GRANPI001</t>
  </si>
  <si>
    <t>VENCLY001</t>
  </si>
  <si>
    <t>L01XX52</t>
  </si>
  <si>
    <t>VENCLY002</t>
  </si>
  <si>
    <t>VENCLY003</t>
  </si>
  <si>
    <t>KYNTHE001</t>
  </si>
  <si>
    <t>Kyntheum</t>
  </si>
  <si>
    <t>L04AC12</t>
  </si>
  <si>
    <t>GLUCOV001</t>
  </si>
  <si>
    <t>Glucovet</t>
  </si>
  <si>
    <t>440 mg/ml</t>
  </si>
  <si>
    <t>QB05BA03</t>
  </si>
  <si>
    <t>TREVIC001</t>
  </si>
  <si>
    <t>Trevicta</t>
  </si>
  <si>
    <t>175 mg</t>
  </si>
  <si>
    <t>TREVIC002</t>
  </si>
  <si>
    <t>263 mg</t>
  </si>
  <si>
    <t>TREVIC003</t>
  </si>
  <si>
    <t>TREVIC004</t>
  </si>
  <si>
    <t>525 mg</t>
  </si>
  <si>
    <t>EPCLUS001</t>
  </si>
  <si>
    <t>400 mg +100 mg</t>
  </si>
  <si>
    <t>J05AP55</t>
  </si>
  <si>
    <t>ACETYL001</t>
  </si>
  <si>
    <t>ACETYL002</t>
  </si>
  <si>
    <t>TOSTRA002</t>
  </si>
  <si>
    <t>KYLEEN001</t>
  </si>
  <si>
    <t>19,5 mg</t>
  </si>
  <si>
    <t>RECICO001</t>
  </si>
  <si>
    <t>Recicort Vet.</t>
  </si>
  <si>
    <t>1,77+17,7 mg/ml</t>
  </si>
  <si>
    <t>QD07XB02</t>
  </si>
  <si>
    <t>DERMAN001</t>
  </si>
  <si>
    <t>Dermanolon Vet.</t>
  </si>
  <si>
    <t>ZINPLA001</t>
  </si>
  <si>
    <t>Zinplava</t>
  </si>
  <si>
    <t>J06BB21</t>
  </si>
  <si>
    <t>TRACAF001</t>
  </si>
  <si>
    <t>HYTRIN002</t>
  </si>
  <si>
    <t>ZOPICL007</t>
  </si>
  <si>
    <t>ROSUVA009</t>
  </si>
  <si>
    <t>ROSUVA010</t>
  </si>
  <si>
    <t>ROSUVA011</t>
  </si>
  <si>
    <t>ROSUVA012</t>
  </si>
  <si>
    <t>EZETIM002</t>
  </si>
  <si>
    <t>BAYCOX004</t>
  </si>
  <si>
    <t>Baycoxine Vet.</t>
  </si>
  <si>
    <t>SKILAR001</t>
  </si>
  <si>
    <t>D05B</t>
  </si>
  <si>
    <t>SKILAR002</t>
  </si>
  <si>
    <t>SALMEX001</t>
  </si>
  <si>
    <t>50+250 mikrog/dosis</t>
  </si>
  <si>
    <t>LOKELM001</t>
  </si>
  <si>
    <t>Lokelma</t>
  </si>
  <si>
    <t>V03AE10</t>
  </si>
  <si>
    <t>LOKELM002</t>
  </si>
  <si>
    <t>10 g</t>
  </si>
  <si>
    <t>FIASP 003</t>
  </si>
  <si>
    <t>100 enheder/ml</t>
  </si>
  <si>
    <t>AFSTYL001</t>
  </si>
  <si>
    <t>Afstyla</t>
  </si>
  <si>
    <t>AFSTYL002</t>
  </si>
  <si>
    <t>AFSTYL003</t>
  </si>
  <si>
    <t>AFSTYL004</t>
  </si>
  <si>
    <t>AFSTYL005</t>
  </si>
  <si>
    <t>AFSTYL006</t>
  </si>
  <si>
    <t>AFSTYL007</t>
  </si>
  <si>
    <t>TADALA012</t>
  </si>
  <si>
    <t>TADALA013</t>
  </si>
  <si>
    <t>IBUPRO004</t>
  </si>
  <si>
    <t>Ibuprofen "B. Braun"</t>
  </si>
  <si>
    <t>ARIPIP005</t>
  </si>
  <si>
    <t>IBUPRO003</t>
  </si>
  <si>
    <t>TIVICA001</t>
  </si>
  <si>
    <t>TIVICA002</t>
  </si>
  <si>
    <t>TIMONI001</t>
  </si>
  <si>
    <t>DILAMA001</t>
  </si>
  <si>
    <t>TIZANI001</t>
  </si>
  <si>
    <t>MOVICO003</t>
  </si>
  <si>
    <t>Movicol Go</t>
  </si>
  <si>
    <t>oral opl›sning, brev</t>
  </si>
  <si>
    <t>ORALOPB</t>
  </si>
  <si>
    <t>CLARIT006</t>
  </si>
  <si>
    <t>VOLTAR002</t>
  </si>
  <si>
    <t>MONTEL001</t>
  </si>
  <si>
    <t>LINEZO004</t>
  </si>
  <si>
    <t>DUTAST002</t>
  </si>
  <si>
    <t>LETROZ001</t>
  </si>
  <si>
    <t>NORESM001</t>
  </si>
  <si>
    <t>0,5+1 mg</t>
  </si>
  <si>
    <t>INTRAR001</t>
  </si>
  <si>
    <t>6,5 mg</t>
  </si>
  <si>
    <t>G03</t>
  </si>
  <si>
    <t>ZYTIGA001</t>
  </si>
  <si>
    <t>L02BX03</t>
  </si>
  <si>
    <t>CABOME001</t>
  </si>
  <si>
    <t>CABOME002</t>
  </si>
  <si>
    <t>CABOME003</t>
  </si>
  <si>
    <t>REFIXI001</t>
  </si>
  <si>
    <t>Refixia</t>
  </si>
  <si>
    <t>REFIXI002</t>
  </si>
  <si>
    <t>REFIXI003</t>
  </si>
  <si>
    <t>KISPLY001</t>
  </si>
  <si>
    <t>KISPLY002</t>
  </si>
  <si>
    <t>CYCLOG001</t>
  </si>
  <si>
    <t>ZELERI001</t>
  </si>
  <si>
    <t>Zeleris</t>
  </si>
  <si>
    <t>400 mg/ml+5 mg/ml</t>
  </si>
  <si>
    <t>HEXYON001</t>
  </si>
  <si>
    <t>Hexyon</t>
  </si>
  <si>
    <t>J07CA09</t>
  </si>
  <si>
    <t>MYODIN001</t>
  </si>
  <si>
    <t>Myodine Vet.</t>
  </si>
  <si>
    <t>QA14AB01</t>
  </si>
  <si>
    <t>MORFIN006</t>
  </si>
  <si>
    <t>Morfin "Takeda"</t>
  </si>
  <si>
    <t>TRIBVI001</t>
  </si>
  <si>
    <t>0,8 mg+0,5 mg+3 mg</t>
  </si>
  <si>
    <t>HUMIRA001</t>
  </si>
  <si>
    <t>40mg/0,4 ml</t>
  </si>
  <si>
    <t>HUMIRA002</t>
  </si>
  <si>
    <t>OLUMIA001</t>
  </si>
  <si>
    <t>L04AA37</t>
  </si>
  <si>
    <t>OLUMIA002</t>
  </si>
  <si>
    <t>HJERCA001</t>
  </si>
  <si>
    <t>HJERCA002</t>
  </si>
  <si>
    <t>METHYL005</t>
  </si>
  <si>
    <t>VEMLID001</t>
  </si>
  <si>
    <t>J05AF13</t>
  </si>
  <si>
    <t>COLIPR001</t>
  </si>
  <si>
    <t>Coliprotec F4/F18</t>
  </si>
  <si>
    <t>lyofilis.t.oral susp</t>
  </si>
  <si>
    <t>ORASULY</t>
  </si>
  <si>
    <t>QI09AE03</t>
  </si>
  <si>
    <t>MARCAI003</t>
  </si>
  <si>
    <t>Marcain Adrenalin</t>
  </si>
  <si>
    <t>FUCIDI010</t>
  </si>
  <si>
    <t>AIRFLU003</t>
  </si>
  <si>
    <t>25+125 mikrog/dosis</t>
  </si>
  <si>
    <t>25+250 mikrog/dosis</t>
  </si>
  <si>
    <t>PRIMAD001</t>
  </si>
  <si>
    <t>VIRBAG002</t>
  </si>
  <si>
    <t>Virbagest</t>
  </si>
  <si>
    <t>CLARIS002</t>
  </si>
  <si>
    <t>Clariscan</t>
  </si>
  <si>
    <t>CLARIS001</t>
  </si>
  <si>
    <t>LARTRU001</t>
  </si>
  <si>
    <t>Lartruvo</t>
  </si>
  <si>
    <t>L01XC27</t>
  </si>
  <si>
    <t>ELMIRO001</t>
  </si>
  <si>
    <t>G04BX15</t>
  </si>
  <si>
    <t>FUCIDI002</t>
  </si>
  <si>
    <t>PAROFO001</t>
  </si>
  <si>
    <t>opl.t.anv.drik.va/m‘</t>
  </si>
  <si>
    <t>OPLDVM</t>
  </si>
  <si>
    <t>140 mg/ml</t>
  </si>
  <si>
    <t>SOLVID001</t>
  </si>
  <si>
    <t>Solvidine Vet.</t>
  </si>
  <si>
    <t>ANGUST001</t>
  </si>
  <si>
    <t>TADALA005</t>
  </si>
  <si>
    <t>THIAMA003</t>
  </si>
  <si>
    <t>VARUBY001</t>
  </si>
  <si>
    <t>A04AD14</t>
  </si>
  <si>
    <t>EZETIM003</t>
  </si>
  <si>
    <t>MORPHI001</t>
  </si>
  <si>
    <t>Morphine "Orion"</t>
  </si>
  <si>
    <t>ADYNOV003</t>
  </si>
  <si>
    <t>Adynovi</t>
  </si>
  <si>
    <t>2000 IU/5 ml</t>
  </si>
  <si>
    <t>ADYNOV001</t>
  </si>
  <si>
    <t>500 IU/2 ml</t>
  </si>
  <si>
    <t>SULIQU001</t>
  </si>
  <si>
    <t>Suliqua</t>
  </si>
  <si>
    <t>100u/ml + 33 mikg/ml</t>
  </si>
  <si>
    <t>A10AE54</t>
  </si>
  <si>
    <t>100u/ml + 50 mikg/ml</t>
  </si>
  <si>
    <t>XELJAN001</t>
  </si>
  <si>
    <t>L04AA29</t>
  </si>
  <si>
    <t>NITISI001</t>
  </si>
  <si>
    <t>NITISI002</t>
  </si>
  <si>
    <t>NITISI003</t>
  </si>
  <si>
    <t>BACLOF001</t>
  </si>
  <si>
    <t>PROVIG001</t>
  </si>
  <si>
    <t>ATROPI001</t>
  </si>
  <si>
    <t>Atropin "2care4"</t>
  </si>
  <si>
    <t>STRONG008</t>
  </si>
  <si>
    <t>Stronghold Plus</t>
  </si>
  <si>
    <t>15 mg+2,5 mg</t>
  </si>
  <si>
    <t>QP54AA55</t>
  </si>
  <si>
    <t>30 mg+5 mg</t>
  </si>
  <si>
    <t>60 mg+10 mg</t>
  </si>
  <si>
    <t>ADALAT001</t>
  </si>
  <si>
    <t>CYTOPO001</t>
  </si>
  <si>
    <t>CYTOPOINT</t>
  </si>
  <si>
    <t>QD11AH91</t>
  </si>
  <si>
    <t>CYTOPO002</t>
  </si>
  <si>
    <t>CYTOPO003</t>
  </si>
  <si>
    <t>CYTOPO004</t>
  </si>
  <si>
    <t>NICORE017</t>
  </si>
  <si>
    <t>ISOMEX001</t>
  </si>
  <si>
    <t>ROSUVA014</t>
  </si>
  <si>
    <t>ROSUVA015</t>
  </si>
  <si>
    <t>ROSUVA016</t>
  </si>
  <si>
    <t>ROSUVA017</t>
  </si>
  <si>
    <t>ADALAT004</t>
  </si>
  <si>
    <t>ADALAT003</t>
  </si>
  <si>
    <t>WAKIX 001</t>
  </si>
  <si>
    <t>N07XX11</t>
  </si>
  <si>
    <t>WAKIX 002</t>
  </si>
  <si>
    <t>DISTOC001</t>
  </si>
  <si>
    <t>Distocur Vet.</t>
  </si>
  <si>
    <t>34 mg/ml</t>
  </si>
  <si>
    <t>QP52AG06</t>
  </si>
  <si>
    <t>BESPON001</t>
  </si>
  <si>
    <t>Besponsa</t>
  </si>
  <si>
    <t>L01XC26</t>
  </si>
  <si>
    <t>VELTAS001</t>
  </si>
  <si>
    <t>Veltassa</t>
  </si>
  <si>
    <t>8,4 g</t>
  </si>
  <si>
    <t>V03AE09</t>
  </si>
  <si>
    <t>VELTAS002</t>
  </si>
  <si>
    <t>16,8 g</t>
  </si>
  <si>
    <t>CEPEDE001</t>
  </si>
  <si>
    <t>Cepedex</t>
  </si>
  <si>
    <t>CREDEL001</t>
  </si>
  <si>
    <t>Credelio</t>
  </si>
  <si>
    <t>56 mg</t>
  </si>
  <si>
    <t>QP53BE04</t>
  </si>
  <si>
    <t>CREDEL002</t>
  </si>
  <si>
    <t>112 mg</t>
  </si>
  <si>
    <t>CREDEL003</t>
  </si>
  <si>
    <t>CREDEL004</t>
  </si>
  <si>
    <t>ILARIS001</t>
  </si>
  <si>
    <t>L04AC08</t>
  </si>
  <si>
    <t>IDARUB001</t>
  </si>
  <si>
    <t>Idarubicinhydrochlorid Accord</t>
  </si>
  <si>
    <t>IDARUB002</t>
  </si>
  <si>
    <t>TRUMEN001</t>
  </si>
  <si>
    <t>Trumenba</t>
  </si>
  <si>
    <t>60 + 60 mikrog/dosis</t>
  </si>
  <si>
    <t>J07AH09</t>
  </si>
  <si>
    <t>VINORE001</t>
  </si>
  <si>
    <t>Vinorelbin "Accord"</t>
  </si>
  <si>
    <t>OCREVU001</t>
  </si>
  <si>
    <t>Ocrevus</t>
  </si>
  <si>
    <t>L04AA36</t>
  </si>
  <si>
    <t>200 mg+25 mg</t>
  </si>
  <si>
    <t>UCEDAN001</t>
  </si>
  <si>
    <t>TRAVOP003</t>
  </si>
  <si>
    <t>TECENT001</t>
  </si>
  <si>
    <t>Tecentriq</t>
  </si>
  <si>
    <t>L01XC32</t>
  </si>
  <si>
    <t>BUDESO002</t>
  </si>
  <si>
    <t>TADIM 001</t>
  </si>
  <si>
    <t>Tadim</t>
  </si>
  <si>
    <t>IKOREL002</t>
  </si>
  <si>
    <t>SMOFKA003</t>
  </si>
  <si>
    <t>SmofKabiven extra Nitrogen</t>
  </si>
  <si>
    <t>SOLVET001</t>
  </si>
  <si>
    <t>METADO004</t>
  </si>
  <si>
    <t>METADO005</t>
  </si>
  <si>
    <t>COPEMY002</t>
  </si>
  <si>
    <t>GENTAV001</t>
  </si>
  <si>
    <t>Gentavet</t>
  </si>
  <si>
    <t>85 mg/ml</t>
  </si>
  <si>
    <t>HYDROC002</t>
  </si>
  <si>
    <t>SINEME001</t>
  </si>
  <si>
    <t>LYMECY002</t>
  </si>
  <si>
    <t>ESBRIE002</t>
  </si>
  <si>
    <t>ESBRIE003</t>
  </si>
  <si>
    <t>801 mg</t>
  </si>
  <si>
    <t>VEPURE001</t>
  </si>
  <si>
    <t>Vepured</t>
  </si>
  <si>
    <t>PREVOM001</t>
  </si>
  <si>
    <t>Prevomax</t>
  </si>
  <si>
    <t>IDELVI004</t>
  </si>
  <si>
    <t>KALIUM006</t>
  </si>
  <si>
    <t>FLUOXE007</t>
  </si>
  <si>
    <t>INNOHE004</t>
  </si>
  <si>
    <t>8.000 anti-Xa IE</t>
  </si>
  <si>
    <t>INNOHE005</t>
  </si>
  <si>
    <t>INNOHE006</t>
  </si>
  <si>
    <t>12.000 anti-Xa IE</t>
  </si>
  <si>
    <t>INNOHE007</t>
  </si>
  <si>
    <t>14.000 anti-Xa IE</t>
  </si>
  <si>
    <t>INNOHE008</t>
  </si>
  <si>
    <t>16.000 anti-Xa IE</t>
  </si>
  <si>
    <t>INNOHE009</t>
  </si>
  <si>
    <t>INNOHE001</t>
  </si>
  <si>
    <t>INNOHE002</t>
  </si>
  <si>
    <t>3.500 anti-Xa IE</t>
  </si>
  <si>
    <t>INNOHE003</t>
  </si>
  <si>
    <t>4.500 anti-Xa IE</t>
  </si>
  <si>
    <t>GABAPE003</t>
  </si>
  <si>
    <t>GABAPE006</t>
  </si>
  <si>
    <t>GABAPE007</t>
  </si>
  <si>
    <t>BRINEU001</t>
  </si>
  <si>
    <t>Brineura</t>
  </si>
  <si>
    <t>A16AB17</t>
  </si>
  <si>
    <t>CV</t>
  </si>
  <si>
    <t>JUNIK 001</t>
  </si>
  <si>
    <t>SUVAXY005</t>
  </si>
  <si>
    <t>Suvaxyn PRRS MLV</t>
  </si>
  <si>
    <t>TETRAC004</t>
  </si>
  <si>
    <t>TRIPLO001</t>
  </si>
  <si>
    <t>TRIPLO002</t>
  </si>
  <si>
    <t>ONE-AL001</t>
  </si>
  <si>
    <t>MARCAI009</t>
  </si>
  <si>
    <t>Marcaine Spinal</t>
  </si>
  <si>
    <t>VERSAT002</t>
  </si>
  <si>
    <t>XERMEL001</t>
  </si>
  <si>
    <t>A16AX</t>
  </si>
  <si>
    <t>MAVENC001</t>
  </si>
  <si>
    <t>L04AA40</t>
  </si>
  <si>
    <t>KEVZAR001</t>
  </si>
  <si>
    <t>Kevzara</t>
  </si>
  <si>
    <t>L04AC14</t>
  </si>
  <si>
    <t>KEVZAR002</t>
  </si>
  <si>
    <t>KEVZAR003</t>
  </si>
  <si>
    <t>OCTAPL002</t>
  </si>
  <si>
    <t>OctaplasLG (A)</t>
  </si>
  <si>
    <t>45-70 mg/ml</t>
  </si>
  <si>
    <t>B05AA</t>
  </si>
  <si>
    <t>OCTAPL004</t>
  </si>
  <si>
    <t>OctaplasLG (B)</t>
  </si>
  <si>
    <t>OCTAPL003</t>
  </si>
  <si>
    <t>OctaplasLG (AB)</t>
  </si>
  <si>
    <t>OCTAPL001</t>
  </si>
  <si>
    <t>OctaplasLG (0)</t>
  </si>
  <si>
    <t>ENTECA003</t>
  </si>
  <si>
    <t>ENTECA004</t>
  </si>
  <si>
    <t>FLUORE001</t>
  </si>
  <si>
    <t>Fluorescein Paranova</t>
  </si>
  <si>
    <t>BRINZO002</t>
  </si>
  <si>
    <t>CIPROF010</t>
  </si>
  <si>
    <t>CIPROF011</t>
  </si>
  <si>
    <t>CIPROF012</t>
  </si>
  <si>
    <t>RITALI014</t>
  </si>
  <si>
    <t>BACTRO004</t>
  </si>
  <si>
    <t>PERGOV002</t>
  </si>
  <si>
    <t>300 + 150 I.E.</t>
  </si>
  <si>
    <t>450 + 225 I.E.</t>
  </si>
  <si>
    <t>900 + 450 I.E.</t>
  </si>
  <si>
    <t>80 mg/0,8 ml</t>
  </si>
  <si>
    <t>ORLIST001</t>
  </si>
  <si>
    <t>ISENTR002</t>
  </si>
  <si>
    <t>UNISTR001</t>
  </si>
  <si>
    <t>Unistrain PRRS</t>
  </si>
  <si>
    <t>SOLIFE001</t>
  </si>
  <si>
    <t>SOLIFE002</t>
  </si>
  <si>
    <t>FOSFOM001</t>
  </si>
  <si>
    <t>Fosfomycin "Infectopharm"</t>
  </si>
  <si>
    <t>J01XX01</t>
  </si>
  <si>
    <t>ELETRI002</t>
  </si>
  <si>
    <t>MULTIM001</t>
  </si>
  <si>
    <t>Multimox</t>
  </si>
  <si>
    <t>212 mg/ml</t>
  </si>
  <si>
    <t>ENTECA001</t>
  </si>
  <si>
    <t>ENTECA002</t>
  </si>
  <si>
    <t>MILNOC001</t>
  </si>
  <si>
    <t>Milnocor</t>
  </si>
  <si>
    <t>C01CE02</t>
  </si>
  <si>
    <t>EFAVIR004</t>
  </si>
  <si>
    <t>Efav/Emtri/Tenof. disopr.Mylan</t>
  </si>
  <si>
    <t>600 mg+200 mg+245 mg</t>
  </si>
  <si>
    <t>COLCHI002</t>
  </si>
  <si>
    <t>IMIGRA004</t>
  </si>
  <si>
    <t>COLCHI001</t>
  </si>
  <si>
    <t>MIANSE003</t>
  </si>
  <si>
    <t>MIANSE004</t>
  </si>
  <si>
    <t>EQUASY005</t>
  </si>
  <si>
    <t>FIBRYG001</t>
  </si>
  <si>
    <t>Fibryga</t>
  </si>
  <si>
    <t>EQUASY004</t>
  </si>
  <si>
    <t>BENEPA001</t>
  </si>
  <si>
    <t>OCTASA001</t>
  </si>
  <si>
    <t>EXZOLT001</t>
  </si>
  <si>
    <t>Exzolt</t>
  </si>
  <si>
    <t>BUDEHA001</t>
  </si>
  <si>
    <t>DROPIZ001</t>
  </si>
  <si>
    <t>Dropizol</t>
  </si>
  <si>
    <t>NICORE009</t>
  </si>
  <si>
    <t>2  mg</t>
  </si>
  <si>
    <t>ONTRUZ001</t>
  </si>
  <si>
    <t>Ontruzant</t>
  </si>
  <si>
    <t>DIPROD004</t>
  </si>
  <si>
    <t>DIPROD006</t>
  </si>
  <si>
    <t>MIRTAZ001</t>
  </si>
  <si>
    <t>ELOCOM003</t>
  </si>
  <si>
    <t>ROSUVA005</t>
  </si>
  <si>
    <t>ROSUVA006</t>
  </si>
  <si>
    <t>ROSUVA007</t>
  </si>
  <si>
    <t>ROSUVA008</t>
  </si>
  <si>
    <t>LAMZED001</t>
  </si>
  <si>
    <t>Lamzede</t>
  </si>
  <si>
    <t>A16AB15</t>
  </si>
  <si>
    <t>KISQAL001</t>
  </si>
  <si>
    <t>L01XE42</t>
  </si>
  <si>
    <t>ELIDEL002</t>
  </si>
  <si>
    <t>MEDIKI012</t>
  </si>
  <si>
    <t>MEDIKI015</t>
  </si>
  <si>
    <t>MEDIKI016</t>
  </si>
  <si>
    <t>BUPAQ 002</t>
  </si>
  <si>
    <t>Bupaq Vet.</t>
  </si>
  <si>
    <t>NORETH002</t>
  </si>
  <si>
    <t>Norethisteron/estrogen "2care4</t>
  </si>
  <si>
    <t>1+2 MG</t>
  </si>
  <si>
    <t>KYPROL001</t>
  </si>
  <si>
    <t>KYPROL002</t>
  </si>
  <si>
    <t>SYMTUZ001</t>
  </si>
  <si>
    <t>800+150+200+10 mg</t>
  </si>
  <si>
    <t>J05AR22</t>
  </si>
  <si>
    <t>MOMETA002</t>
  </si>
  <si>
    <t>DUOSOL003</t>
  </si>
  <si>
    <t>Duosol Kaliumfri</t>
  </si>
  <si>
    <t>DUOSOL001</t>
  </si>
  <si>
    <t>Duosol Kalium 2 mmol/l</t>
  </si>
  <si>
    <t>2 millimol/l</t>
  </si>
  <si>
    <t>DUOSOL002</t>
  </si>
  <si>
    <t>Duosol Kalium 4 mmol/l</t>
  </si>
  <si>
    <t>4 millimol/l</t>
  </si>
  <si>
    <t>TERRA-001</t>
  </si>
  <si>
    <t>TILCOT001</t>
  </si>
  <si>
    <t>LEUPRO004</t>
  </si>
  <si>
    <t>Leuprorelinacetat "Abacus"</t>
  </si>
  <si>
    <t>LEUPRO003</t>
  </si>
  <si>
    <t>MESALA001</t>
  </si>
  <si>
    <t>YANA  001</t>
  </si>
  <si>
    <t>2+0,03 mg</t>
  </si>
  <si>
    <t>G03AA16</t>
  </si>
  <si>
    <t>INNOVA004</t>
  </si>
  <si>
    <t>Innovax-ND-IBD</t>
  </si>
  <si>
    <t>QI01AD</t>
  </si>
  <si>
    <t>MIRTAZ012</t>
  </si>
  <si>
    <t>CALCIU006</t>
  </si>
  <si>
    <t>Calciumgluconat "2care4"</t>
  </si>
  <si>
    <t>ZEJULA001</t>
  </si>
  <si>
    <t>L01XX54</t>
  </si>
  <si>
    <t>BAVENC001</t>
  </si>
  <si>
    <t>Bavencio</t>
  </si>
  <si>
    <t>L01XC31</t>
  </si>
  <si>
    <t>SPINRA001</t>
  </si>
  <si>
    <t>Spinraza</t>
  </si>
  <si>
    <t>2,4 mg/ml</t>
  </si>
  <si>
    <t>M09AX07</t>
  </si>
  <si>
    <t>CARBAM002</t>
  </si>
  <si>
    <t>CARBAM003</t>
  </si>
  <si>
    <t>CYCLOG003</t>
  </si>
  <si>
    <t>TRIMBO001</t>
  </si>
  <si>
    <t>87 + 5 + 9 mikrogram</t>
  </si>
  <si>
    <t>R03AL09</t>
  </si>
  <si>
    <t>BUNALI001</t>
  </si>
  <si>
    <t>2+0,5 mg</t>
  </si>
  <si>
    <t>8+2 mg</t>
  </si>
  <si>
    <t>DEXAME003</t>
  </si>
  <si>
    <t>PLENVU001</t>
  </si>
  <si>
    <t>Plenvu</t>
  </si>
  <si>
    <t>NYXOID001</t>
  </si>
  <si>
    <t>DUPIXE001</t>
  </si>
  <si>
    <t>Dupixent</t>
  </si>
  <si>
    <t>D11AH05</t>
  </si>
  <si>
    <t>TASIGN001</t>
  </si>
  <si>
    <t>AMITRI001</t>
  </si>
  <si>
    <t>AMITRI002</t>
  </si>
  <si>
    <t>AMITRI003</t>
  </si>
  <si>
    <t>AMLODI001</t>
  </si>
  <si>
    <t>AMLODI002</t>
  </si>
  <si>
    <t>TRENTA001</t>
  </si>
  <si>
    <t>C04AD03</t>
  </si>
  <si>
    <t>FOLSYR001</t>
  </si>
  <si>
    <t>VENLAF015</t>
  </si>
  <si>
    <t>VENLAF016</t>
  </si>
  <si>
    <t>VENLAF017</t>
  </si>
  <si>
    <t>PAROXA001</t>
  </si>
  <si>
    <t>ANAGRE002</t>
  </si>
  <si>
    <t>STELAR004</t>
  </si>
  <si>
    <t>130 mg</t>
  </si>
  <si>
    <t>LERCAN001</t>
  </si>
  <si>
    <t>LERCAN002</t>
  </si>
  <si>
    <t>BRUFEN003</t>
  </si>
  <si>
    <t>ATORVA018</t>
  </si>
  <si>
    <t>ATORVA019</t>
  </si>
  <si>
    <t>ATORVA020</t>
  </si>
  <si>
    <t>ATORVA021</t>
  </si>
  <si>
    <t>PURIMM001</t>
  </si>
  <si>
    <t>MYLOTA001</t>
  </si>
  <si>
    <t>Mylotarg</t>
  </si>
  <si>
    <t>L01XC05</t>
  </si>
  <si>
    <t>PALEXI007</t>
  </si>
  <si>
    <t>PALEXI008</t>
  </si>
  <si>
    <t>PALEXI009</t>
  </si>
  <si>
    <t>PALEXI010</t>
  </si>
  <si>
    <t>QVAR A001</t>
  </si>
  <si>
    <t>OZEMPI001</t>
  </si>
  <si>
    <t>Ozempic</t>
  </si>
  <si>
    <t>A10BJ06</t>
  </si>
  <si>
    <t>ANAGRE001</t>
  </si>
  <si>
    <t>CIMZIA002</t>
  </si>
  <si>
    <t>DICLOS001</t>
  </si>
  <si>
    <t>DICLOS002</t>
  </si>
  <si>
    <t>TRELEG001</t>
  </si>
  <si>
    <t>92+55+22 mikrogram</t>
  </si>
  <si>
    <t>R03AL08</t>
  </si>
  <si>
    <t>SALBUT001</t>
  </si>
  <si>
    <t>KALIUM003</t>
  </si>
  <si>
    <t>CANEST002</t>
  </si>
  <si>
    <t>VOSEVI001</t>
  </si>
  <si>
    <t>400mg+100+100mg</t>
  </si>
  <si>
    <t>J05AP56</t>
  </si>
  <si>
    <t>TETRAC001</t>
  </si>
  <si>
    <t>MINODI001</t>
  </si>
  <si>
    <t>A10BB07</t>
  </si>
  <si>
    <t>TREMFY001</t>
  </si>
  <si>
    <t>Tremfya</t>
  </si>
  <si>
    <t>L04AC16</t>
  </si>
  <si>
    <t>VOLTAD001</t>
  </si>
  <si>
    <t>FASENR001</t>
  </si>
  <si>
    <t>Fasenra</t>
  </si>
  <si>
    <t>R03DX10</t>
  </si>
  <si>
    <t>SANTIO001</t>
  </si>
  <si>
    <t>Santiola Vet.</t>
  </si>
  <si>
    <t>QP52AG09</t>
  </si>
  <si>
    <t>MAVIRE001</t>
  </si>
  <si>
    <t>100+40 mg</t>
  </si>
  <si>
    <t>J05AP57</t>
  </si>
  <si>
    <t>MONTET001</t>
  </si>
  <si>
    <t>BELKYR001</t>
  </si>
  <si>
    <t>Belkyra</t>
  </si>
  <si>
    <t>D11AX24</t>
  </si>
  <si>
    <t>50 mikrog./g+0,5mg/g</t>
  </si>
  <si>
    <t>MEPIDO001</t>
  </si>
  <si>
    <t>Mepidor Vet.</t>
  </si>
  <si>
    <t>QN01BB03</t>
  </si>
  <si>
    <t>EDIR</t>
  </si>
  <si>
    <t>MESTIN001</t>
  </si>
  <si>
    <t>FIASP 001</t>
  </si>
  <si>
    <t>FIASP 002</t>
  </si>
  <si>
    <t>MONTEG001</t>
  </si>
  <si>
    <t>TRAMAD001</t>
  </si>
  <si>
    <t>SEGLUR001</t>
  </si>
  <si>
    <t>2,5+1000 mg</t>
  </si>
  <si>
    <t>A10BD23</t>
  </si>
  <si>
    <t>7,5+1000 mg</t>
  </si>
  <si>
    <t>TIZANI002</t>
  </si>
  <si>
    <t>STEGLU001</t>
  </si>
  <si>
    <t>5+100 mg</t>
  </si>
  <si>
    <t>A10BD24</t>
  </si>
  <si>
    <t>15+100 mg</t>
  </si>
  <si>
    <t>STEGLA001</t>
  </si>
  <si>
    <t>A10BK04</t>
  </si>
  <si>
    <t>STEGLA002</t>
  </si>
  <si>
    <t>NOBILI004</t>
  </si>
  <si>
    <t>Nobilis IB Primo QX</t>
  </si>
  <si>
    <t>SEVOTE001</t>
  </si>
  <si>
    <t>Sevotek</t>
  </si>
  <si>
    <t>TRANDO001</t>
  </si>
  <si>
    <t>SUVAXY001</t>
  </si>
  <si>
    <t>Suvaxyn Circo</t>
  </si>
  <si>
    <t>BAKLOF002</t>
  </si>
  <si>
    <t>LEVOCA001</t>
  </si>
  <si>
    <t>20 mg/0.2 ml</t>
  </si>
  <si>
    <t>CREON 003</t>
  </si>
  <si>
    <t>BUTOMI001</t>
  </si>
  <si>
    <t>Butomidor Vet.</t>
  </si>
  <si>
    <t>100 mg/125 mg</t>
  </si>
  <si>
    <t>ALFACA007</t>
  </si>
  <si>
    <t>AIRFLU002</t>
  </si>
  <si>
    <t>1+20 mg/g</t>
  </si>
  <si>
    <t>LOCOID005</t>
  </si>
  <si>
    <t>HYALAR001</t>
  </si>
  <si>
    <t>Hyalart</t>
  </si>
  <si>
    <t>RITEMV002</t>
  </si>
  <si>
    <t>Ritemvia</t>
  </si>
  <si>
    <t>STREFZ001</t>
  </si>
  <si>
    <t>8,75 mg/3 pust</t>
  </si>
  <si>
    <t>ELETAP001</t>
  </si>
  <si>
    <t>APIVAR001</t>
  </si>
  <si>
    <t>Apivar</t>
  </si>
  <si>
    <t>bistadestrip</t>
  </si>
  <si>
    <t>BISTRIP</t>
  </si>
  <si>
    <t>QP53AD01</t>
  </si>
  <si>
    <t>BI</t>
  </si>
  <si>
    <t>PREVYM002</t>
  </si>
  <si>
    <t>J05AX18</t>
  </si>
  <si>
    <t>PREVYM003</t>
  </si>
  <si>
    <t>480 mg</t>
  </si>
  <si>
    <t>ADRENA001</t>
  </si>
  <si>
    <t>Adrenalin "Bradex"</t>
  </si>
  <si>
    <t>HYDROP001</t>
  </si>
  <si>
    <t>LYNPAR002</t>
  </si>
  <si>
    <t>LYNPAR003</t>
  </si>
  <si>
    <t>NORETH001</t>
  </si>
  <si>
    <t>SELO-Z004</t>
  </si>
  <si>
    <t>PRAMIP013</t>
  </si>
  <si>
    <t>PRAMIP014</t>
  </si>
  <si>
    <t>PRAMIP015</t>
  </si>
  <si>
    <t>PRAMIP016</t>
  </si>
  <si>
    <t>PRAMIP017</t>
  </si>
  <si>
    <t>PRAMIP018</t>
  </si>
  <si>
    <t>PALIPE001</t>
  </si>
  <si>
    <t>PALIPE002</t>
  </si>
  <si>
    <t>PALIPE003</t>
  </si>
  <si>
    <t>PREVYM001</t>
  </si>
  <si>
    <t>CLOZAP001</t>
  </si>
  <si>
    <t>EPIPEN003</t>
  </si>
  <si>
    <t>TRIAMC001</t>
  </si>
  <si>
    <t>Triamcinolonacetonid "Paranova</t>
  </si>
  <si>
    <t>URIVES002</t>
  </si>
  <si>
    <t>QVAR E001</t>
  </si>
  <si>
    <t>TRIAMC002</t>
  </si>
  <si>
    <t>Triamcin.ace/Econazo "Paranova</t>
  </si>
  <si>
    <t>JULUCA001</t>
  </si>
  <si>
    <t>50/25 mg</t>
  </si>
  <si>
    <t>J05AR21</t>
  </si>
  <si>
    <t>ZONISA004</t>
  </si>
  <si>
    <t>CIMZIA001</t>
  </si>
  <si>
    <t>inj.v,opl,kas.t.ddsp</t>
  </si>
  <si>
    <t>INJODOD</t>
  </si>
  <si>
    <t>BIKTAR001</t>
  </si>
  <si>
    <t>50/200/25 mg</t>
  </si>
  <si>
    <t>J05AR20</t>
  </si>
  <si>
    <t>HEMLIB001</t>
  </si>
  <si>
    <t>Hemlibra</t>
  </si>
  <si>
    <t>30 mg/1 ml</t>
  </si>
  <si>
    <t>B02BX06</t>
  </si>
  <si>
    <t>HEMLIB002</t>
  </si>
  <si>
    <t>60 mg/0,4 ml</t>
  </si>
  <si>
    <t>105 mg/0,7 ml</t>
  </si>
  <si>
    <t>150 mg/1 ml</t>
  </si>
  <si>
    <t>INNOVA002</t>
  </si>
  <si>
    <t>LACIDI004</t>
  </si>
  <si>
    <t>LACIDI005</t>
  </si>
  <si>
    <t>ALPROS001</t>
  </si>
  <si>
    <t>Alprostadil "Paranova"</t>
  </si>
  <si>
    <t>LACIDI001</t>
  </si>
  <si>
    <t>LACIDI002</t>
  </si>
  <si>
    <t>BUSPIR003</t>
  </si>
  <si>
    <t>NALOXO001</t>
  </si>
  <si>
    <t>Naloxon "2care4"</t>
  </si>
  <si>
    <t>NAPROX003</t>
  </si>
  <si>
    <t>DALACI007</t>
  </si>
  <si>
    <t>CLOPIX003</t>
  </si>
  <si>
    <t>Clopixol-Acuphase</t>
  </si>
  <si>
    <t>METROC001</t>
  </si>
  <si>
    <t>7,5 mg/g</t>
  </si>
  <si>
    <t>DUROFE001</t>
  </si>
  <si>
    <t>UNIMAZ001</t>
  </si>
  <si>
    <t>BETTAM002</t>
  </si>
  <si>
    <t>INDOXY001</t>
  </si>
  <si>
    <t>Indoxyl</t>
  </si>
  <si>
    <t>BILAST001</t>
  </si>
  <si>
    <t>RELETR001</t>
  </si>
  <si>
    <t>BILAST002</t>
  </si>
  <si>
    <t>URIVES003</t>
  </si>
  <si>
    <t>RHINOC001</t>
  </si>
  <si>
    <t>PNEUMO001</t>
  </si>
  <si>
    <t>Pneumokok Polysacchar."Paranov</t>
  </si>
  <si>
    <t>DESMOP002</t>
  </si>
  <si>
    <t>DESMOP003</t>
  </si>
  <si>
    <t>PROPRA007</t>
  </si>
  <si>
    <t>FUSIDI004</t>
  </si>
  <si>
    <t>Fusidinsyre/betamethaso"2care4</t>
  </si>
  <si>
    <t>PAROXE001</t>
  </si>
  <si>
    <t>NARATR002</t>
  </si>
  <si>
    <t>SRIVAS001</t>
  </si>
  <si>
    <t>FLUVAT001</t>
  </si>
  <si>
    <t>SOLARA002</t>
  </si>
  <si>
    <t>RITEMV001</t>
  </si>
  <si>
    <t>KLACID004</t>
  </si>
  <si>
    <t>LATANO007</t>
  </si>
  <si>
    <t>INTEST001</t>
  </si>
  <si>
    <t>MOMETA001</t>
  </si>
  <si>
    <t>CARBAM001</t>
  </si>
  <si>
    <t>AIRFLU004</t>
  </si>
  <si>
    <t>THIAMA002</t>
  </si>
  <si>
    <t>ADYNOV002</t>
  </si>
  <si>
    <t>1000 IU/2 ml</t>
  </si>
  <si>
    <t>XYLOCA009</t>
  </si>
  <si>
    <t>ETHOSU001</t>
  </si>
  <si>
    <t>Ethosuximid "2care4"</t>
  </si>
  <si>
    <t>REKOVE001</t>
  </si>
  <si>
    <t>REKOVELLE</t>
  </si>
  <si>
    <t>G03GA10</t>
  </si>
  <si>
    <t>REKOVE002</t>
  </si>
  <si>
    <t>36 mikrogram</t>
  </si>
  <si>
    <t>REKOVE003</t>
  </si>
  <si>
    <t>72 mikrogram</t>
  </si>
  <si>
    <t>TERBIN001</t>
  </si>
  <si>
    <t>COVERS001</t>
  </si>
  <si>
    <t>FINAST001</t>
  </si>
  <si>
    <t>PANTOP001</t>
  </si>
  <si>
    <t>Pantoprazol "2care4"</t>
  </si>
  <si>
    <t>EPLERE007</t>
  </si>
  <si>
    <t>BRAVEC011</t>
  </si>
  <si>
    <t>Bravecto til katte 1,2-2,8 kg</t>
  </si>
  <si>
    <t>BRAVEC012</t>
  </si>
  <si>
    <t>Bravecto til kat&gt;2,8-6,25 kg</t>
  </si>
  <si>
    <t>BRAVEC013</t>
  </si>
  <si>
    <t>Bravecto til kat&gt;6,25-12,5 kg</t>
  </si>
  <si>
    <t>ROACTE002</t>
  </si>
  <si>
    <t>240 mg / 24 ml</t>
  </si>
  <si>
    <t>OZEMPI002</t>
  </si>
  <si>
    <t>OZEMPI003</t>
  </si>
  <si>
    <t>XARELT005</t>
  </si>
  <si>
    <t>15 mg + 20 mg</t>
  </si>
  <si>
    <t>MC</t>
  </si>
  <si>
    <t>BEDROC001</t>
  </si>
  <si>
    <t>Bedrocan "CannGros"</t>
  </si>
  <si>
    <t>urtete</t>
  </si>
  <si>
    <t>URTETE</t>
  </si>
  <si>
    <t>220+&lt;10 mg/g</t>
  </si>
  <si>
    <t>IHOR</t>
  </si>
  <si>
    <t>BEDIOL001</t>
  </si>
  <si>
    <t>Bediol "CannGros"</t>
  </si>
  <si>
    <t>63 + 80 mg/g</t>
  </si>
  <si>
    <t>B</t>
  </si>
  <si>
    <t>A</t>
  </si>
  <si>
    <t>H</t>
  </si>
  <si>
    <t>L</t>
  </si>
  <si>
    <t>V</t>
  </si>
  <si>
    <t>M</t>
  </si>
  <si>
    <t>S</t>
  </si>
  <si>
    <t>C</t>
  </si>
  <si>
    <t>Naloxon</t>
  </si>
  <si>
    <t>Lægemiddelform (lms01, felt 7)</t>
  </si>
  <si>
    <t>Styrke (lms01, felt 10)</t>
  </si>
  <si>
    <t>ATC (lms01, felt 15)</t>
  </si>
  <si>
    <t>ATC tekst (lms12, felt 6 (modificeret til kolonne B))</t>
  </si>
  <si>
    <t>Administrationsvej (lms01, felt 16)</t>
  </si>
  <si>
    <t>Afregistreringsdato (lms01, felt 24)</t>
  </si>
  <si>
    <t>Findes DrugID i Added</t>
  </si>
  <si>
    <t>Ford›jelsesorganer og stofskifte</t>
  </si>
  <si>
    <t>A01</t>
  </si>
  <si>
    <t>Midler mod sygdomme i mundhulen</t>
  </si>
  <si>
    <t>A01A</t>
  </si>
  <si>
    <t>Stomatologica</t>
  </si>
  <si>
    <t>A01AA</t>
  </si>
  <si>
    <t>Midler mod caries</t>
  </si>
  <si>
    <t>Natriumfluorid</t>
  </si>
  <si>
    <t>A01AA02</t>
  </si>
  <si>
    <t>Natriummonofluorophosphat</t>
  </si>
  <si>
    <t>A01AA03</t>
  </si>
  <si>
    <t>Olaflur</t>
  </si>
  <si>
    <t>A01AA04</t>
  </si>
  <si>
    <t>Stannofluorid</t>
  </si>
  <si>
    <t>A01AA30</t>
  </si>
  <si>
    <t>Kombinationer</t>
  </si>
  <si>
    <t>A01AA51</t>
  </si>
  <si>
    <t>Natriumfluorid, komb.</t>
  </si>
  <si>
    <t>A01AB</t>
  </si>
  <si>
    <t>Antiinfectiva til lokal brug i mundhulen</t>
  </si>
  <si>
    <t>A01AB02</t>
  </si>
  <si>
    <t>Hydrogenperoxid</t>
  </si>
  <si>
    <t>A01AB03</t>
  </si>
  <si>
    <t>Chlorhexidin</t>
  </si>
  <si>
    <t>A01AB04</t>
  </si>
  <si>
    <t>Amphotericin</t>
  </si>
  <si>
    <t>A01AB05</t>
  </si>
  <si>
    <t>Polynoxylin</t>
  </si>
  <si>
    <t>A01AB06</t>
  </si>
  <si>
    <t>Domiphen</t>
  </si>
  <si>
    <t>A01AB07</t>
  </si>
  <si>
    <t>Oxyquinolin</t>
  </si>
  <si>
    <t>A01AB08</t>
  </si>
  <si>
    <t>Neomycin</t>
  </si>
  <si>
    <t>Miconazol</t>
  </si>
  <si>
    <t>A01AB10</t>
  </si>
  <si>
    <t>Natamycin</t>
  </si>
  <si>
    <t>A01AB11</t>
  </si>
  <si>
    <t>Diverse antiinfectiva til lokal brug i mundhulen</t>
  </si>
  <si>
    <t>A01AB12</t>
  </si>
  <si>
    <t>Hexetidin</t>
  </si>
  <si>
    <t>A01AB13</t>
  </si>
  <si>
    <t>Tetracyclin</t>
  </si>
  <si>
    <t>A01AB14</t>
  </si>
  <si>
    <t>Benzoxoniumchlorid</t>
  </si>
  <si>
    <t>A01AB15</t>
  </si>
  <si>
    <t>Tibezoniumiodid</t>
  </si>
  <si>
    <t>A01AB16</t>
  </si>
  <si>
    <t>Mepartrizin</t>
  </si>
  <si>
    <t>A01AB17</t>
  </si>
  <si>
    <t>Metronidazol</t>
  </si>
  <si>
    <t>A01AB18</t>
  </si>
  <si>
    <t>Clotrimazol</t>
  </si>
  <si>
    <t>A01AB19</t>
  </si>
  <si>
    <t>Natriumperborat</t>
  </si>
  <si>
    <t>A01AB21</t>
  </si>
  <si>
    <t>Chlortetracyclin</t>
  </si>
  <si>
    <t>A01AB22</t>
  </si>
  <si>
    <t>Doxycyclin</t>
  </si>
  <si>
    <t>A01AB23</t>
  </si>
  <si>
    <t>Minocyclin</t>
  </si>
  <si>
    <t>A01AC</t>
  </si>
  <si>
    <t>Corticosteroider til lokal brug i mundhulen</t>
  </si>
  <si>
    <t>A01AC01</t>
  </si>
  <si>
    <t>Triamcinolon</t>
  </si>
  <si>
    <t>A01AC02</t>
  </si>
  <si>
    <t>Dexamethason</t>
  </si>
  <si>
    <t>A01AC03</t>
  </si>
  <si>
    <t>Hydrocortison</t>
  </si>
  <si>
    <t>A01AC54</t>
  </si>
  <si>
    <t>Prednisolon, kombinationer</t>
  </si>
  <si>
    <t>A01AD</t>
  </si>
  <si>
    <t>Andre midler til lokal behandling i mundhulen</t>
  </si>
  <si>
    <t>A01AD01</t>
  </si>
  <si>
    <t>Adrenalin</t>
  </si>
  <si>
    <t>Benzydamin</t>
  </si>
  <si>
    <t>A01AD05</t>
  </si>
  <si>
    <t>Acetylsalicylsyre</t>
  </si>
  <si>
    <t>A01AD06</t>
  </si>
  <si>
    <t>Adrenalon</t>
  </si>
  <si>
    <t>A01AD07</t>
  </si>
  <si>
    <t>Amlexanox</t>
  </si>
  <si>
    <t>A01AD08</t>
  </si>
  <si>
    <t>Becaplermin</t>
  </si>
  <si>
    <t>Diverse</t>
  </si>
  <si>
    <t>A02</t>
  </si>
  <si>
    <t>Midler mod syrerelaterede forstyrrelser</t>
  </si>
  <si>
    <t>A02A</t>
  </si>
  <si>
    <t>Antacida</t>
  </si>
  <si>
    <t>A02AA</t>
  </si>
  <si>
    <t>Magnesiumforbindelser</t>
  </si>
  <si>
    <t>A02AA01</t>
  </si>
  <si>
    <t>Magnesiumcarbonat</t>
  </si>
  <si>
    <t>A02AA02</t>
  </si>
  <si>
    <t>Magnesiumoxid</t>
  </si>
  <si>
    <t>A02AA03</t>
  </si>
  <si>
    <t>Magnesiumperoxid</t>
  </si>
  <si>
    <t>Magnesiumhydroxid</t>
  </si>
  <si>
    <t>A02AA05</t>
  </si>
  <si>
    <t>Magnesiumsilicat</t>
  </si>
  <si>
    <t>A02AA10</t>
  </si>
  <si>
    <t>Magnesiumforbindelser, kombinationspr‘parater</t>
  </si>
  <si>
    <t>A02AB</t>
  </si>
  <si>
    <t>Aluminiumforbindelser</t>
  </si>
  <si>
    <t>A02AB01</t>
  </si>
  <si>
    <t>Aluminiumoxid</t>
  </si>
  <si>
    <t>A02AB02</t>
  </si>
  <si>
    <t>Aluminiumhydroxid</t>
  </si>
  <si>
    <t>A02AB03</t>
  </si>
  <si>
    <t>Aluminiumphosphat</t>
  </si>
  <si>
    <t>Dihydroxyaluminiumnatriumcarbonat</t>
  </si>
  <si>
    <t>A02AB05</t>
  </si>
  <si>
    <t>Aluminiumacetoacetat</t>
  </si>
  <si>
    <t>A02AB06</t>
  </si>
  <si>
    <t>Aloglutamol</t>
  </si>
  <si>
    <t>A02AB07</t>
  </si>
  <si>
    <t>Aluminiumglycinat</t>
  </si>
  <si>
    <t>A02AB10</t>
  </si>
  <si>
    <t>Aluminiumforbindelser, kombinationspr‘parater</t>
  </si>
  <si>
    <t>A02AC</t>
  </si>
  <si>
    <t>Calciumforbindelser</t>
  </si>
  <si>
    <t>A02AC01</t>
  </si>
  <si>
    <t>Calciumcarbonat</t>
  </si>
  <si>
    <t>A02AC02</t>
  </si>
  <si>
    <t>Calciumsilicat</t>
  </si>
  <si>
    <t>A02AC10</t>
  </si>
  <si>
    <t>Calciumforbindelser, kombinationspr‘parater</t>
  </si>
  <si>
    <t>A02AD</t>
  </si>
  <si>
    <t>Kombinationer og complexer af aluminium-, calcium-, og magnesium-forbind</t>
  </si>
  <si>
    <t>Kombinationer af almindelige salte</t>
  </si>
  <si>
    <t>A02AD02</t>
  </si>
  <si>
    <t>Magaldrat</t>
  </si>
  <si>
    <t>A02AD03</t>
  </si>
  <si>
    <t>Almagat</t>
  </si>
  <si>
    <t>A02AD04</t>
  </si>
  <si>
    <t>Hydrotalcit</t>
  </si>
  <si>
    <t>A02AD05</t>
  </si>
  <si>
    <t>Almasilat</t>
  </si>
  <si>
    <t>A02AF</t>
  </si>
  <si>
    <t>Antacida og midler mod flatulens</t>
  </si>
  <si>
    <t>A02AF01</t>
  </si>
  <si>
    <t>Magaldrat og midler mod flatulens</t>
  </si>
  <si>
    <t>A02AF02</t>
  </si>
  <si>
    <t>Alm. saltkombinationer og midler mod flatulens</t>
  </si>
  <si>
    <t>A02AG</t>
  </si>
  <si>
    <t>Antacida og spasmolytica</t>
  </si>
  <si>
    <t>A02AH</t>
  </si>
  <si>
    <t>Antacida og natriumbicarbonat</t>
  </si>
  <si>
    <t>A02AX</t>
  </si>
  <si>
    <t>Antacida, andre kombinationer</t>
  </si>
  <si>
    <t>A02B</t>
  </si>
  <si>
    <t>Midler mod maves†r og gastro-oesophageal reflux (gord)</t>
  </si>
  <si>
    <t>A02BA</t>
  </si>
  <si>
    <t>H2-receptor antagonister</t>
  </si>
  <si>
    <t>A02BA01</t>
  </si>
  <si>
    <t>Cimetidin</t>
  </si>
  <si>
    <t>Ranitidin</t>
  </si>
  <si>
    <t>A02BA03</t>
  </si>
  <si>
    <t>Famotidin</t>
  </si>
  <si>
    <t>A02BA04</t>
  </si>
  <si>
    <t>Nizatidin</t>
  </si>
  <si>
    <t>A02BA05</t>
  </si>
  <si>
    <t>Niperotidin</t>
  </si>
  <si>
    <t>A02BA06</t>
  </si>
  <si>
    <t>Roxatidin</t>
  </si>
  <si>
    <t>A02BA07</t>
  </si>
  <si>
    <t>Ranitidinbismuthcitrat</t>
  </si>
  <si>
    <t>A02BA08</t>
  </si>
  <si>
    <t>Lafutidin</t>
  </si>
  <si>
    <t>A02BA51</t>
  </si>
  <si>
    <t>Cimetidin, kombinationspr‘parater</t>
  </si>
  <si>
    <t>A02BA53</t>
  </si>
  <si>
    <t>Famotidin, komb.</t>
  </si>
  <si>
    <t>A02BB</t>
  </si>
  <si>
    <t>Prostaglandiner</t>
  </si>
  <si>
    <t>Misoprostol</t>
  </si>
  <si>
    <t>A02BB02</t>
  </si>
  <si>
    <t>Enprostil</t>
  </si>
  <si>
    <t>A02BC</t>
  </si>
  <si>
    <t>Protonpumpe-h‘mmere</t>
  </si>
  <si>
    <t>Omeprazol</t>
  </si>
  <si>
    <t>Pantoprazol</t>
  </si>
  <si>
    <t>Lansoprazol</t>
  </si>
  <si>
    <t>Rabeprazol</t>
  </si>
  <si>
    <t>Esomeprazol</t>
  </si>
  <si>
    <t>A02BC06</t>
  </si>
  <si>
    <t>Dexlansoprazol</t>
  </si>
  <si>
    <t>A02BC07</t>
  </si>
  <si>
    <t>Dexrabeprazol</t>
  </si>
  <si>
    <t>A02BC53</t>
  </si>
  <si>
    <t>Lansoprazol, kombinationer</t>
  </si>
  <si>
    <t>A02BC54</t>
  </si>
  <si>
    <t>Rabeprazol, kombinationer</t>
  </si>
  <si>
    <t>A02BD</t>
  </si>
  <si>
    <t>Komb. til bek‘mpelse af heliobacter pylori</t>
  </si>
  <si>
    <t>A02BD01</t>
  </si>
  <si>
    <t>Omeprazol, amoxicillin og metronidazol</t>
  </si>
  <si>
    <t>A02BD02</t>
  </si>
  <si>
    <t>Lansoprazol, tetracyclin og metronidazol</t>
  </si>
  <si>
    <t>A02BD03</t>
  </si>
  <si>
    <t>Lansoprazol, amoxicillin og metronidazol</t>
  </si>
  <si>
    <t>A02BD04</t>
  </si>
  <si>
    <t>Pantoprazol, amoxicillin og clarithromycin</t>
  </si>
  <si>
    <t>A02BD05</t>
  </si>
  <si>
    <t>Omeprazol, amoxicillin og clarithromycin</t>
  </si>
  <si>
    <t>A02BD06</t>
  </si>
  <si>
    <t>Esomeprazol, amoxicillin og clarithromycin</t>
  </si>
  <si>
    <t>A02BD07</t>
  </si>
  <si>
    <t>Lansoprazol, amoxicillin og clarithromycin</t>
  </si>
  <si>
    <t>A02BD08</t>
  </si>
  <si>
    <t>Bismuth subcitrat, tetracyclin og metronidazol</t>
  </si>
  <si>
    <t>A02BD09</t>
  </si>
  <si>
    <t>Lansoprazol, clarithromycin og tinidazol</t>
  </si>
  <si>
    <t>A02BD10</t>
  </si>
  <si>
    <t>Lansoprazol, amoxicillin og levofloxacin</t>
  </si>
  <si>
    <t>A02BD11</t>
  </si>
  <si>
    <t>Pantoprazol, amoxicillin, clarithromycin og metronidazol</t>
  </si>
  <si>
    <t>A02BX</t>
  </si>
  <si>
    <t>Andre midler mod maves†r og gastro-oesophageal reflux (gord)</t>
  </si>
  <si>
    <t>A02BX01</t>
  </si>
  <si>
    <t>Carbenoxolon</t>
  </si>
  <si>
    <t>Sucralfat</t>
  </si>
  <si>
    <t>A02BX03</t>
  </si>
  <si>
    <t>Pirenzepin</t>
  </si>
  <si>
    <t>A02BX04</t>
  </si>
  <si>
    <t>Methiosulfoniumchlorid</t>
  </si>
  <si>
    <t>A02BX05</t>
  </si>
  <si>
    <t>Bismuthsubcitrat</t>
  </si>
  <si>
    <t>A02BX06</t>
  </si>
  <si>
    <t>Proglumid</t>
  </si>
  <si>
    <t>A02BX07</t>
  </si>
  <si>
    <t>Gefarnat</t>
  </si>
  <si>
    <t>A02BX08</t>
  </si>
  <si>
    <t>Sulglicotid</t>
  </si>
  <si>
    <t>A02BX09</t>
  </si>
  <si>
    <t>Acetoxolon</t>
  </si>
  <si>
    <t>A02BX10</t>
  </si>
  <si>
    <t>Zolimidin</t>
  </si>
  <si>
    <t>A02BX11</t>
  </si>
  <si>
    <t>Troxipid</t>
  </si>
  <si>
    <t>A02BX12</t>
  </si>
  <si>
    <t>Bismuthsubnitrat</t>
  </si>
  <si>
    <t>Alginsyre</t>
  </si>
  <si>
    <t>A02BX14</t>
  </si>
  <si>
    <t>Rebamipid</t>
  </si>
  <si>
    <t>A02BX51</t>
  </si>
  <si>
    <t>Carbenoxolon, komb. excl. psycholeptica</t>
  </si>
  <si>
    <t>A02BX71</t>
  </si>
  <si>
    <t>Carbenoxolon, komb. med psycholeptica</t>
  </si>
  <si>
    <t>A02BX77</t>
  </si>
  <si>
    <t>Gefarnat, komb. med psycholeptica</t>
  </si>
  <si>
    <t>A02X</t>
  </si>
  <si>
    <t>Andre midler mod syrerelaterede forstyrrelser</t>
  </si>
  <si>
    <t>A03</t>
  </si>
  <si>
    <t>Midler mod funktionelle gastrointestinale forstyrrelser</t>
  </si>
  <si>
    <t>A03A</t>
  </si>
  <si>
    <t>A03AA</t>
  </si>
  <si>
    <t>Synt. anticholin.estere med terti‘re aminogrupper</t>
  </si>
  <si>
    <t>A03AA01</t>
  </si>
  <si>
    <t>Oxyphencyclimin</t>
  </si>
  <si>
    <t>A03AA03</t>
  </si>
  <si>
    <t>Camylofin</t>
  </si>
  <si>
    <t>Mebeverin</t>
  </si>
  <si>
    <t>A03AA05</t>
  </si>
  <si>
    <t>Trimebutin</t>
  </si>
  <si>
    <t>A03AA06</t>
  </si>
  <si>
    <t>Rociverin</t>
  </si>
  <si>
    <t>A03AA07</t>
  </si>
  <si>
    <t>Dicycloverin</t>
  </si>
  <si>
    <t>A03AA08</t>
  </si>
  <si>
    <t>Dihexyverin</t>
  </si>
  <si>
    <t>A03AA09</t>
  </si>
  <si>
    <t>Difemerin</t>
  </si>
  <si>
    <t>A03AA30</t>
  </si>
  <si>
    <t>Piperidolat</t>
  </si>
  <si>
    <t>A03AB</t>
  </si>
  <si>
    <t>Synt. anticholinergica, kvartern‘re ammoniumforb.</t>
  </si>
  <si>
    <t>A03AB01</t>
  </si>
  <si>
    <t>Benzilon</t>
  </si>
  <si>
    <t>Glycopyrron</t>
  </si>
  <si>
    <t>A03AB03</t>
  </si>
  <si>
    <t>Oxyphenon</t>
  </si>
  <si>
    <t>A03AB04</t>
  </si>
  <si>
    <t>Penthienat</t>
  </si>
  <si>
    <t>Propanthelin</t>
  </si>
  <si>
    <t>A03AB06</t>
  </si>
  <si>
    <t>Otiloniumbromid</t>
  </si>
  <si>
    <t>A03AB07</t>
  </si>
  <si>
    <t>Methanthelin</t>
  </si>
  <si>
    <t>A03AB08</t>
  </si>
  <si>
    <t>Tridihexethyl</t>
  </si>
  <si>
    <t>A03AB09</t>
  </si>
  <si>
    <t>Isopropamid</t>
  </si>
  <si>
    <t>A03AB10</t>
  </si>
  <si>
    <t>Hexocyclium</t>
  </si>
  <si>
    <t>A03AB11</t>
  </si>
  <si>
    <t>Poldin</t>
  </si>
  <si>
    <t>A03AB12</t>
  </si>
  <si>
    <t>Mepenzolat</t>
  </si>
  <si>
    <t>A03AB13</t>
  </si>
  <si>
    <t>Bevonium</t>
  </si>
  <si>
    <t>A03AB14</t>
  </si>
  <si>
    <t>Pipenzolat</t>
  </si>
  <si>
    <t>A03AB15</t>
  </si>
  <si>
    <t>Diphemanil</t>
  </si>
  <si>
    <t>A03AB16</t>
  </si>
  <si>
    <t>(2-benzhydryloxyethyl)diethylmethylammoniumiodid</t>
  </si>
  <si>
    <t>A03AB17</t>
  </si>
  <si>
    <t>Tiemoniumiodid</t>
  </si>
  <si>
    <t>A03AB18</t>
  </si>
  <si>
    <t>Prifiniumbromid</t>
  </si>
  <si>
    <t>A03AB19</t>
  </si>
  <si>
    <t>Timepidiumbromid</t>
  </si>
  <si>
    <t>A03AB21</t>
  </si>
  <si>
    <t>Fenpiverin</t>
  </si>
  <si>
    <t>A03AB53</t>
  </si>
  <si>
    <t>Oxyphenon, kombinationspr‘parater</t>
  </si>
  <si>
    <t>A03AC</t>
  </si>
  <si>
    <t>Synt. antispasmodica, amider med terti‘re aminer</t>
  </si>
  <si>
    <t>A03AC02</t>
  </si>
  <si>
    <t>Dimethylaminopropionylphenothiazin</t>
  </si>
  <si>
    <t>A03AC04</t>
  </si>
  <si>
    <t>Nicofetamid</t>
  </si>
  <si>
    <t>A03AC05</t>
  </si>
  <si>
    <t>Tiropramid</t>
  </si>
  <si>
    <t>A03AD</t>
  </si>
  <si>
    <t>Papaverin og derivater</t>
  </si>
  <si>
    <t>A03AD01</t>
  </si>
  <si>
    <t>Papaverin</t>
  </si>
  <si>
    <t>A03AD02</t>
  </si>
  <si>
    <t>Drotaverin</t>
  </si>
  <si>
    <t>A03AD30</t>
  </si>
  <si>
    <t>Moxaverin</t>
  </si>
  <si>
    <t>A03AE</t>
  </si>
  <si>
    <t>Serotoninreceptor antagonister</t>
  </si>
  <si>
    <t>A03AE01</t>
  </si>
  <si>
    <t>Alosetron</t>
  </si>
  <si>
    <t>A03AE03</t>
  </si>
  <si>
    <t>Cilansetron</t>
  </si>
  <si>
    <t>A03AX</t>
  </si>
  <si>
    <t>Andre midler mod funktionelle gastrointestinale forstyrrelser</t>
  </si>
  <si>
    <t>A03AX01</t>
  </si>
  <si>
    <t>Fenpipran</t>
  </si>
  <si>
    <t>A03AX02</t>
  </si>
  <si>
    <t>Diisopromin</t>
  </si>
  <si>
    <t>A03AX03</t>
  </si>
  <si>
    <t>Chlorbenzoxamin</t>
  </si>
  <si>
    <t>A03AX04</t>
  </si>
  <si>
    <t>Pinaverin</t>
  </si>
  <si>
    <t>A03AX05</t>
  </si>
  <si>
    <t>Fenoverin</t>
  </si>
  <si>
    <t>A03AX06</t>
  </si>
  <si>
    <t>Idanpramin</t>
  </si>
  <si>
    <t>A03AX07</t>
  </si>
  <si>
    <t>Proxazol</t>
  </si>
  <si>
    <t>A03AX08</t>
  </si>
  <si>
    <t>Alverin</t>
  </si>
  <si>
    <t>A03AX09</t>
  </si>
  <si>
    <t>Trepibuton</t>
  </si>
  <si>
    <t>A03AX10</t>
  </si>
  <si>
    <t>Isomethepten</t>
  </si>
  <si>
    <t>A03AX11</t>
  </si>
  <si>
    <t>Caroverin</t>
  </si>
  <si>
    <t>A03AX12</t>
  </si>
  <si>
    <t>Phloroglucinol</t>
  </si>
  <si>
    <t>Silikoner</t>
  </si>
  <si>
    <t>A03AX14</t>
  </si>
  <si>
    <t>Valethamat</t>
  </si>
  <si>
    <t>A03AX30</t>
  </si>
  <si>
    <t>Trimethyldiphenylpropylamin</t>
  </si>
  <si>
    <t>A03AX58</t>
  </si>
  <si>
    <t>Alverin, kombinationer</t>
  </si>
  <si>
    <t>A03B</t>
  </si>
  <si>
    <t>Belladonna og derivater, usammensatte pr‘parater</t>
  </si>
  <si>
    <t>A03BA</t>
  </si>
  <si>
    <t>Belladonna-alkaloider, terti‘re aminer</t>
  </si>
  <si>
    <t>Atropin</t>
  </si>
  <si>
    <t>Hyoscyamin</t>
  </si>
  <si>
    <t>A03BA04</t>
  </si>
  <si>
    <t>Belladonna, totalalkaloider</t>
  </si>
  <si>
    <t>A03BB</t>
  </si>
  <si>
    <t>Belladonna-alkal.semisynt.kvartern. ammoniumforb.</t>
  </si>
  <si>
    <t>Butylscopolamin</t>
  </si>
  <si>
    <t>A03BB02</t>
  </si>
  <si>
    <t>Methylatropin</t>
  </si>
  <si>
    <t>A03BB03</t>
  </si>
  <si>
    <t>Methylscopolamin</t>
  </si>
  <si>
    <t>A03BB04</t>
  </si>
  <si>
    <t>Fentonium</t>
  </si>
  <si>
    <t>A03BB05</t>
  </si>
  <si>
    <t>Cimetropiumbromid</t>
  </si>
  <si>
    <t>A03C</t>
  </si>
  <si>
    <t>Antispasmodica i kombination med psycholeptica</t>
  </si>
  <si>
    <t>A03CA</t>
  </si>
  <si>
    <t>Synt. anticholinergica i komb. m. psycholeptica</t>
  </si>
  <si>
    <t>A03CA01</t>
  </si>
  <si>
    <t>Isopropamid og psycholeptica</t>
  </si>
  <si>
    <t>A03CA02</t>
  </si>
  <si>
    <t>Clidin og psycholeptica</t>
  </si>
  <si>
    <t>A03CA03</t>
  </si>
  <si>
    <t>Oxyphencyclimin og psycholeptica</t>
  </si>
  <si>
    <t>A03CA04</t>
  </si>
  <si>
    <t>Otiloniumbromid og psycholeptica</t>
  </si>
  <si>
    <t>A03CA05</t>
  </si>
  <si>
    <t>Glycopyrron og psycholeptica</t>
  </si>
  <si>
    <t>A03CA06</t>
  </si>
  <si>
    <t>Bevonium og psycholeptica</t>
  </si>
  <si>
    <t>A03CA07</t>
  </si>
  <si>
    <t>Ambuton og psycholeptica</t>
  </si>
  <si>
    <t>A03CA08</t>
  </si>
  <si>
    <t>Diphemanil og psycholeptica</t>
  </si>
  <si>
    <t>A03CA09</t>
  </si>
  <si>
    <t>Pipenzolat og psycholeptica</t>
  </si>
  <si>
    <t>A03CA30</t>
  </si>
  <si>
    <t>Emepron og psycholeptica</t>
  </si>
  <si>
    <t>A03CA34</t>
  </si>
  <si>
    <t>Propanthelin og psycholeptica</t>
  </si>
  <si>
    <t>A03CB</t>
  </si>
  <si>
    <t>Belladonna og derivater i komb. med psycholeptica</t>
  </si>
  <si>
    <t>A03CB01</t>
  </si>
  <si>
    <t>Methylscopolamin og psycholeptica</t>
  </si>
  <si>
    <t>A03CB02</t>
  </si>
  <si>
    <t>Belladonna, totalalkaloider og psycholeptica</t>
  </si>
  <si>
    <t>A03CB03</t>
  </si>
  <si>
    <t>Atropin og psycholeptica</t>
  </si>
  <si>
    <t>A03CB04</t>
  </si>
  <si>
    <t>Methylhomatropin og psycholeptica</t>
  </si>
  <si>
    <t>A03CB31</t>
  </si>
  <si>
    <t>Hyoscyamin og psycholeptica</t>
  </si>
  <si>
    <t>A03CC</t>
  </si>
  <si>
    <t>Andre antispasmodica i komb. med psycholeptica</t>
  </si>
  <si>
    <t>A03D</t>
  </si>
  <si>
    <t>Antispasmodica i kombination med analgetica</t>
  </si>
  <si>
    <t>A03DA</t>
  </si>
  <si>
    <t>Synt. anticholinergica i komb. med analgetica</t>
  </si>
  <si>
    <t>A03DA01</t>
  </si>
  <si>
    <t>Tropenzilon og analgetica</t>
  </si>
  <si>
    <t>A03DA02</t>
  </si>
  <si>
    <t>Pitofenon og analgetica</t>
  </si>
  <si>
    <t>A03DA03</t>
  </si>
  <si>
    <t>Bevonium og analgetica</t>
  </si>
  <si>
    <t>A03DA04</t>
  </si>
  <si>
    <t>Ciclonium og analgetica</t>
  </si>
  <si>
    <t>A03DA05</t>
  </si>
  <si>
    <t>Camylofin og analgetica</t>
  </si>
  <si>
    <t>A03DA06</t>
  </si>
  <si>
    <t>Trospium og analgetica</t>
  </si>
  <si>
    <t>A03DA07</t>
  </si>
  <si>
    <t>Tiemoniumiodid og analgetica</t>
  </si>
  <si>
    <t>A03DB</t>
  </si>
  <si>
    <t>Belladonna og derivater i komb. med analgetica</t>
  </si>
  <si>
    <t>A03DB04</t>
  </si>
  <si>
    <t>Butylscopolamin og analgetica</t>
  </si>
  <si>
    <t>A03DC</t>
  </si>
  <si>
    <t>Andre antispasmodica i komb. med analgetica</t>
  </si>
  <si>
    <t>A03E</t>
  </si>
  <si>
    <t>Antispasm. og antichol. i komb. med andre stoffer</t>
  </si>
  <si>
    <t>A03EA</t>
  </si>
  <si>
    <t>Antispasmodica, psycholeptica, analgetica i komb.</t>
  </si>
  <si>
    <t>A03ED</t>
  </si>
  <si>
    <t>Antispasmodica i kombination med andre stoffer</t>
  </si>
  <si>
    <t>A03F</t>
  </si>
  <si>
    <t>Propulsives</t>
  </si>
  <si>
    <t>A03FA</t>
  </si>
  <si>
    <t>Metoclopramid</t>
  </si>
  <si>
    <t>A03FA02</t>
  </si>
  <si>
    <t>Cisaprid</t>
  </si>
  <si>
    <t>Domperidon</t>
  </si>
  <si>
    <t>A03FA04</t>
  </si>
  <si>
    <t>Bromoprid</t>
  </si>
  <si>
    <t>A03FA05</t>
  </si>
  <si>
    <t>Alizaprid</t>
  </si>
  <si>
    <t>A03FA06</t>
  </si>
  <si>
    <t>Cleboprid</t>
  </si>
  <si>
    <t>A03FA07</t>
  </si>
  <si>
    <t>Itoprid</t>
  </si>
  <si>
    <t>A03FA08</t>
  </si>
  <si>
    <t>Cinitaprid</t>
  </si>
  <si>
    <t>A04</t>
  </si>
  <si>
    <t>Antiemetica og midler mod kvalme</t>
  </si>
  <si>
    <t>A04A</t>
  </si>
  <si>
    <t>A04AA</t>
  </si>
  <si>
    <t>Serotonin (5ht3) antagonister</t>
  </si>
  <si>
    <t>Ondansetron</t>
  </si>
  <si>
    <t>Granisetron</t>
  </si>
  <si>
    <t>A04AA03</t>
  </si>
  <si>
    <t>Tropisetron</t>
  </si>
  <si>
    <t>A04AA04</t>
  </si>
  <si>
    <t>Dolasetron</t>
  </si>
  <si>
    <t>Palonosetron</t>
  </si>
  <si>
    <t>Palonosetron, kombinationer</t>
  </si>
  <si>
    <t>A04AD</t>
  </si>
  <si>
    <t>Andre antiemetica</t>
  </si>
  <si>
    <t>Scopolamin</t>
  </si>
  <si>
    <t>A04AD02</t>
  </si>
  <si>
    <t>Ceriumoxalat</t>
  </si>
  <si>
    <t>A04AD04</t>
  </si>
  <si>
    <t>Chlorbutanol</t>
  </si>
  <si>
    <t>A04AD05</t>
  </si>
  <si>
    <t>Metopimazin</t>
  </si>
  <si>
    <t>A04AD10</t>
  </si>
  <si>
    <t>Dronabinol</t>
  </si>
  <si>
    <t>A04AD11</t>
  </si>
  <si>
    <t>Nabilon</t>
  </si>
  <si>
    <t>Aprepitant</t>
  </si>
  <si>
    <t>A04AD13</t>
  </si>
  <si>
    <t>Casopitant</t>
  </si>
  <si>
    <t>Rolapitant</t>
  </si>
  <si>
    <t>A04AD51</t>
  </si>
  <si>
    <t>Scopolamin, kombinationspr‘parater</t>
  </si>
  <si>
    <t>A04AD54</t>
  </si>
  <si>
    <t>Chlorbutanol, kombinationspr‘parater</t>
  </si>
  <si>
    <t>A05</t>
  </si>
  <si>
    <t>Galde- og leverterapi</t>
  </si>
  <si>
    <t>A05A</t>
  </si>
  <si>
    <t>Galdeterapi</t>
  </si>
  <si>
    <t>A05AA</t>
  </si>
  <si>
    <t>Galdesyrer og derivater</t>
  </si>
  <si>
    <t>A05AA01</t>
  </si>
  <si>
    <t>Chenodeoxycholsyre</t>
  </si>
  <si>
    <t>Ursodeoxycholsyre</t>
  </si>
  <si>
    <t>Cholinsyre</t>
  </si>
  <si>
    <t>Obeticholsyre</t>
  </si>
  <si>
    <t>A05AB</t>
  </si>
  <si>
    <t>Galdevejspr‘parater</t>
  </si>
  <si>
    <t>A05AB01</t>
  </si>
  <si>
    <t>Nicotinylmethylamid</t>
  </si>
  <si>
    <t>A05AX</t>
  </si>
  <si>
    <t>Andre galdepr‘parater</t>
  </si>
  <si>
    <t>A05AX01</t>
  </si>
  <si>
    <t>Piprozolin</t>
  </si>
  <si>
    <t>A05AX02</t>
  </si>
  <si>
    <t>Hymecromon</t>
  </si>
  <si>
    <t>A05AX03</t>
  </si>
  <si>
    <t>Cyclobutyrol</t>
  </si>
  <si>
    <t>A05B</t>
  </si>
  <si>
    <t>Lever og lipotropica</t>
  </si>
  <si>
    <t>A05BA</t>
  </si>
  <si>
    <t>Leverterapi</t>
  </si>
  <si>
    <t>A05BA01</t>
  </si>
  <si>
    <t>Argininglutamat</t>
  </si>
  <si>
    <t>A05BA03</t>
  </si>
  <si>
    <t>Silymarin</t>
  </si>
  <si>
    <t>A05BA04</t>
  </si>
  <si>
    <t>Citiolon</t>
  </si>
  <si>
    <t>A05BA05</t>
  </si>
  <si>
    <t>Epomediol</t>
  </si>
  <si>
    <t>A05BA06</t>
  </si>
  <si>
    <t>Ornithinoxoglurat</t>
  </si>
  <si>
    <t>A05BA07</t>
  </si>
  <si>
    <t>Tidiacicarginin</t>
  </si>
  <si>
    <t>A05BA08</t>
  </si>
  <si>
    <t>Glycyrrhizinsyre</t>
  </si>
  <si>
    <t>A05C</t>
  </si>
  <si>
    <t>Galde-pr‘parater og lipotropica i kombination</t>
  </si>
  <si>
    <t>A06</t>
  </si>
  <si>
    <t>Midler mod obstipatio</t>
  </si>
  <si>
    <t>A06A</t>
  </si>
  <si>
    <t>A06AA</t>
  </si>
  <si>
    <t>Bl›dg›rende midler</t>
  </si>
  <si>
    <t>A06AA01</t>
  </si>
  <si>
    <t>Paraffinolie</t>
  </si>
  <si>
    <t>A06AA02</t>
  </si>
  <si>
    <t>Natriumdocusat</t>
  </si>
  <si>
    <t>A06AA51</t>
  </si>
  <si>
    <t>Paraffinolie, kombinationspr‘parater</t>
  </si>
  <si>
    <t>A06AB</t>
  </si>
  <si>
    <t>Kontaktlaksantia</t>
  </si>
  <si>
    <t>A06AB01</t>
  </si>
  <si>
    <t>Oxyphenisatin</t>
  </si>
  <si>
    <t>Bisacodyl</t>
  </si>
  <si>
    <t>A06AB03</t>
  </si>
  <si>
    <t>Dantron</t>
  </si>
  <si>
    <t>A06AB04</t>
  </si>
  <si>
    <t>Phenolphthalein</t>
  </si>
  <si>
    <t>A06AB05</t>
  </si>
  <si>
    <t>Ricinusolie</t>
  </si>
  <si>
    <t>A06AB06</t>
  </si>
  <si>
    <t>Sennes-glycosider</t>
  </si>
  <si>
    <t>A06AB07</t>
  </si>
  <si>
    <t>Cascara sagrada</t>
  </si>
  <si>
    <t>Natriumpicosulfat</t>
  </si>
  <si>
    <t>A06AB09</t>
  </si>
  <si>
    <t>Bisoxatin</t>
  </si>
  <si>
    <t>A06AB20</t>
  </si>
  <si>
    <t>Kontaktlaksantia i kombination</t>
  </si>
  <si>
    <t>A06AB30</t>
  </si>
  <si>
    <t>Kontaktlaksantia i komb. m. belladonna-alkaloider</t>
  </si>
  <si>
    <t>A06AB52</t>
  </si>
  <si>
    <t>Bisacodyl, komb.</t>
  </si>
  <si>
    <t>A06AB53</t>
  </si>
  <si>
    <t>Dantron, kombinationspr‘parater</t>
  </si>
  <si>
    <t>A06AB56</t>
  </si>
  <si>
    <t>Sennes-glycosider, kombinationspr‘parater</t>
  </si>
  <si>
    <t>A06AB57</t>
  </si>
  <si>
    <t>Cascara sagrada, kombinationspr‘parater</t>
  </si>
  <si>
    <t>Natriumpicosulfat, kombinationspr‘parater</t>
  </si>
  <si>
    <t>A06AC</t>
  </si>
  <si>
    <t>Volumendannende laksantia</t>
  </si>
  <si>
    <t>A06AC01</t>
  </si>
  <si>
    <t>Ispaghula (loppefr›)</t>
  </si>
  <si>
    <t>A06AC02</t>
  </si>
  <si>
    <t>Ethulose</t>
  </si>
  <si>
    <t>A06AC03</t>
  </si>
  <si>
    <t>Sterculia</t>
  </si>
  <si>
    <t>A06AC05</t>
  </si>
  <si>
    <t>H›rfr›</t>
  </si>
  <si>
    <t>A06AC06</t>
  </si>
  <si>
    <t>Methylcellulose</t>
  </si>
  <si>
    <t>A06AC07</t>
  </si>
  <si>
    <t>Triticum (hvedefibre)</t>
  </si>
  <si>
    <t>A06AC08</t>
  </si>
  <si>
    <t>Polycarbophilcalcium</t>
  </si>
  <si>
    <t>A06AC51</t>
  </si>
  <si>
    <t>Ispaghula, kombinationspr‘parater</t>
  </si>
  <si>
    <t>A06AC53</t>
  </si>
  <si>
    <t>Sterculia, kombinationspr‘parater</t>
  </si>
  <si>
    <t>A06AC55</t>
  </si>
  <si>
    <t>H›rfr›, kombinationspr‘parater</t>
  </si>
  <si>
    <t>Osmotisk virkende laksantia</t>
  </si>
  <si>
    <t>A06AD01</t>
  </si>
  <si>
    <t>A06AD02</t>
  </si>
  <si>
    <t>A06AD03</t>
  </si>
  <si>
    <t>A06AD04</t>
  </si>
  <si>
    <t>Magnesiumsulfat</t>
  </si>
  <si>
    <t>A06AD10</t>
  </si>
  <si>
    <t>Mineralsalte i kombination</t>
  </si>
  <si>
    <t>Lactulose</t>
  </si>
  <si>
    <t>A06AD12</t>
  </si>
  <si>
    <t>Lactitol</t>
  </si>
  <si>
    <t>A06AD13</t>
  </si>
  <si>
    <t>Natriumsulfat</t>
  </si>
  <si>
    <t>A06AD14</t>
  </si>
  <si>
    <t>Pentaerithrityltetranitrat</t>
  </si>
  <si>
    <t>A06AD15</t>
  </si>
  <si>
    <t>Macrogol</t>
  </si>
  <si>
    <t>A06AD16</t>
  </si>
  <si>
    <t>Mannitol</t>
  </si>
  <si>
    <t>A06AD17</t>
  </si>
  <si>
    <t>Natriumphosphat</t>
  </si>
  <si>
    <t>A06AD18</t>
  </si>
  <si>
    <t>Sorbitol</t>
  </si>
  <si>
    <t>A06AD19</t>
  </si>
  <si>
    <t>Magnesiumcitrat</t>
  </si>
  <si>
    <t>A06AD21</t>
  </si>
  <si>
    <t>Natriumtartrat</t>
  </si>
  <si>
    <t>A06AD61</t>
  </si>
  <si>
    <t>Lactulose, kombinationspr‘parater</t>
  </si>
  <si>
    <t>Macrogol, kombinationer</t>
  </si>
  <si>
    <t>A06AG</t>
  </si>
  <si>
    <t>Klystermidler</t>
  </si>
  <si>
    <t>A06AG03</t>
  </si>
  <si>
    <t>Dantron, incl. kombinationspr‘parater</t>
  </si>
  <si>
    <t>A06AG04</t>
  </si>
  <si>
    <t>Glycerol</t>
  </si>
  <si>
    <t>A06AG06</t>
  </si>
  <si>
    <t>Olie</t>
  </si>
  <si>
    <t>A06AG07</t>
  </si>
  <si>
    <t>Natriumdocusat, incl. kombinationspr‘parater</t>
  </si>
  <si>
    <t>Natriumlaurilsulfoacetat, inkl. kombinationspr‘parater</t>
  </si>
  <si>
    <t>A06AG20</t>
  </si>
  <si>
    <t>Kombinationspr‘parater</t>
  </si>
  <si>
    <t>A06AH</t>
  </si>
  <si>
    <t>Perifere opioidreceptor antagonister</t>
  </si>
  <si>
    <t>Methylnaltrexonbromid</t>
  </si>
  <si>
    <t>A06AH02</t>
  </si>
  <si>
    <t>Alvimopan</t>
  </si>
  <si>
    <t>Naloxegol</t>
  </si>
  <si>
    <t>A06AH04</t>
  </si>
  <si>
    <t>A06AX</t>
  </si>
  <si>
    <t>Andre midler mod obstipatio</t>
  </si>
  <si>
    <t>A06AX02</t>
  </si>
  <si>
    <t>Carbondioxid-dannende pr‘parater</t>
  </si>
  <si>
    <t>A06AX03</t>
  </si>
  <si>
    <t>Lubiproston</t>
  </si>
  <si>
    <t>Linaclotid</t>
  </si>
  <si>
    <t>Prucaloprid</t>
  </si>
  <si>
    <t>A06AX06</t>
  </si>
  <si>
    <t>Tegaserod</t>
  </si>
  <si>
    <t>A06AX07</t>
  </si>
  <si>
    <t>Plecanatid</t>
  </si>
  <si>
    <t>A07</t>
  </si>
  <si>
    <t>Midler mod diare og tarminflammation/-infektion</t>
  </si>
  <si>
    <t>A07A</t>
  </si>
  <si>
    <t>Intestinale antiinfectiva</t>
  </si>
  <si>
    <t>A07AA</t>
  </si>
  <si>
    <t>Antibiotica</t>
  </si>
  <si>
    <t>A07AA01</t>
  </si>
  <si>
    <t>Nystatin</t>
  </si>
  <si>
    <t>A07AA03</t>
  </si>
  <si>
    <t>A07AA04</t>
  </si>
  <si>
    <t>Streptomycin</t>
  </si>
  <si>
    <t>A07AA05</t>
  </si>
  <si>
    <t>Polymyxin b</t>
  </si>
  <si>
    <t>A07AA06</t>
  </si>
  <si>
    <t>Paromomycin</t>
  </si>
  <si>
    <t>A07AA07</t>
  </si>
  <si>
    <t>A07AA08</t>
  </si>
  <si>
    <t>Kanamycin</t>
  </si>
  <si>
    <t>Vancomycin</t>
  </si>
  <si>
    <t>A07AA10</t>
  </si>
  <si>
    <t>Colistin</t>
  </si>
  <si>
    <t>Rifaximin</t>
  </si>
  <si>
    <t>Fidaxomicin</t>
  </si>
  <si>
    <t>A07AA51</t>
  </si>
  <si>
    <t>Neomycin, kombinationer</t>
  </si>
  <si>
    <t>A07AA54</t>
  </si>
  <si>
    <t>Streptomycin, kombinationer</t>
  </si>
  <si>
    <t>A07AB</t>
  </si>
  <si>
    <t>Sulfonamider</t>
  </si>
  <si>
    <t>A07AB02</t>
  </si>
  <si>
    <t>Phthalylsulfathiazol</t>
  </si>
  <si>
    <t>A07AB03</t>
  </si>
  <si>
    <t>Sulfaguanidin</t>
  </si>
  <si>
    <t>A07AB04</t>
  </si>
  <si>
    <t>Succinylsulfathiazol</t>
  </si>
  <si>
    <t>A07AC</t>
  </si>
  <si>
    <t>Imidazol-derivater</t>
  </si>
  <si>
    <t>A07AC01</t>
  </si>
  <si>
    <t>A07AX</t>
  </si>
  <si>
    <t>Andre intestinale antiinfectiva</t>
  </si>
  <si>
    <t>A07AX01</t>
  </si>
  <si>
    <t>Broxyquinolin</t>
  </si>
  <si>
    <t>A07AX02</t>
  </si>
  <si>
    <t>Acetarsol</t>
  </si>
  <si>
    <t>A07AX03</t>
  </si>
  <si>
    <t>Nifuroxazid</t>
  </si>
  <si>
    <t>A07AX04</t>
  </si>
  <si>
    <t>Nifurzid</t>
  </si>
  <si>
    <t>A07B</t>
  </si>
  <si>
    <t>Intestinale adsorptionsmidler</t>
  </si>
  <si>
    <t>A07BA</t>
  </si>
  <si>
    <t>Kul-pr‘parater</t>
  </si>
  <si>
    <t>Aktivt kul</t>
  </si>
  <si>
    <t>A07BA51</t>
  </si>
  <si>
    <t>Aktivt kul, komb.</t>
  </si>
  <si>
    <t>A07BB</t>
  </si>
  <si>
    <t>Bismuth-pr‘parater</t>
  </si>
  <si>
    <t>A07BC</t>
  </si>
  <si>
    <t>Andre intestinale adsorptionsmidler</t>
  </si>
  <si>
    <t>A07BC01</t>
  </si>
  <si>
    <t>Pectin</t>
  </si>
  <si>
    <t>A07BC02</t>
  </si>
  <si>
    <t>Kaolin</t>
  </si>
  <si>
    <t>A07BC03</t>
  </si>
  <si>
    <t>Crospovidone</t>
  </si>
  <si>
    <t>A07BC04</t>
  </si>
  <si>
    <t>Attapulgit</t>
  </si>
  <si>
    <t>A07BC05</t>
  </si>
  <si>
    <t>Diosmectit</t>
  </si>
  <si>
    <t>A07BC30</t>
  </si>
  <si>
    <t>A07BC54</t>
  </si>
  <si>
    <t>Attapulgit, kombinationer</t>
  </si>
  <si>
    <t>A07C</t>
  </si>
  <si>
    <t>Elektrolytter med kulhydrater</t>
  </si>
  <si>
    <t>A07CA</t>
  </si>
  <si>
    <t>Orale rehydreringssalt-formuleringer</t>
  </si>
  <si>
    <t>A07D</t>
  </si>
  <si>
    <t>Antipropulsiva</t>
  </si>
  <si>
    <t>A07DA</t>
  </si>
  <si>
    <t>A07DA01</t>
  </si>
  <si>
    <t>Diphenoxylat</t>
  </si>
  <si>
    <t>Opium</t>
  </si>
  <si>
    <t>Loperamid</t>
  </si>
  <si>
    <t>A07DA04</t>
  </si>
  <si>
    <t>Difenoxin</t>
  </si>
  <si>
    <t>A07DA05</t>
  </si>
  <si>
    <t>Loperamidoxid</t>
  </si>
  <si>
    <t>Eluxadolin</t>
  </si>
  <si>
    <t>A07DA52</t>
  </si>
  <si>
    <t>Morphin, kombinationer</t>
  </si>
  <si>
    <t>Loperamid, kombinationer</t>
  </si>
  <si>
    <t>A07E</t>
  </si>
  <si>
    <t>Intestinale antiinflammatorica</t>
  </si>
  <si>
    <t>A07EA</t>
  </si>
  <si>
    <t>Corticosteroider med lokal virkning</t>
  </si>
  <si>
    <t>A07EA01</t>
  </si>
  <si>
    <t>Prednisolon</t>
  </si>
  <si>
    <t>A07EA03</t>
  </si>
  <si>
    <t>Prednison</t>
  </si>
  <si>
    <t>A07EA04</t>
  </si>
  <si>
    <t>Betamethason</t>
  </si>
  <si>
    <t>A07EA05</t>
  </si>
  <si>
    <t>Tixocortol</t>
  </si>
  <si>
    <t>Budesonid</t>
  </si>
  <si>
    <t>A07EA07</t>
  </si>
  <si>
    <t>Beclometason</t>
  </si>
  <si>
    <t>A07EB</t>
  </si>
  <si>
    <t>Antiallergica, excl. corticosteroider</t>
  </si>
  <si>
    <t>Cromoglicinsyre</t>
  </si>
  <si>
    <t>A07EC</t>
  </si>
  <si>
    <t>Aminosalicylsyre og analoger</t>
  </si>
  <si>
    <t>Sulfasalazin</t>
  </si>
  <si>
    <t>Mesalazin</t>
  </si>
  <si>
    <t>Olsalazin</t>
  </si>
  <si>
    <t>Balsalazid</t>
  </si>
  <si>
    <t>A07F</t>
  </si>
  <si>
    <t>Mikroorganismer med virkning mod diare</t>
  </si>
  <si>
    <t>A07FA</t>
  </si>
  <si>
    <t>M‘lkesyreproducerende organismer</t>
  </si>
  <si>
    <t>A07FA02</t>
  </si>
  <si>
    <t>Saccharomyces boulardii</t>
  </si>
  <si>
    <t>A07FA51</t>
  </si>
  <si>
    <t>M‘lkesyreproducerende organismer, kombinationer</t>
  </si>
  <si>
    <t>A07X</t>
  </si>
  <si>
    <t>Andre midler mod diare</t>
  </si>
  <si>
    <t>A07XA</t>
  </si>
  <si>
    <t>A07XA01</t>
  </si>
  <si>
    <t>Albumintannat</t>
  </si>
  <si>
    <t>A07XA02</t>
  </si>
  <si>
    <t>Ceratonia</t>
  </si>
  <si>
    <t>A07XA03</t>
  </si>
  <si>
    <t>Calcium-forbindelser</t>
  </si>
  <si>
    <t>Racecadotril</t>
  </si>
  <si>
    <t>A07XA06</t>
  </si>
  <si>
    <t>Crofelemer</t>
  </si>
  <si>
    <t>A07XA51</t>
  </si>
  <si>
    <t>Albumintannat, komb.</t>
  </si>
  <si>
    <t>A08</t>
  </si>
  <si>
    <t>Midler mod fedme, excl. di‘tmidler</t>
  </si>
  <si>
    <t>A08A</t>
  </si>
  <si>
    <t>A08AA</t>
  </si>
  <si>
    <t>Centralt virkende anorexica</t>
  </si>
  <si>
    <t>A08AA01</t>
  </si>
  <si>
    <t>Phentermin</t>
  </si>
  <si>
    <t>A08AA02</t>
  </si>
  <si>
    <t>Fenfluramin</t>
  </si>
  <si>
    <t>Amfepramon</t>
  </si>
  <si>
    <t>A08AA04</t>
  </si>
  <si>
    <t>Dexfenfluramin</t>
  </si>
  <si>
    <t>A08AA05</t>
  </si>
  <si>
    <t>Mazindol</t>
  </si>
  <si>
    <t>A08AA06</t>
  </si>
  <si>
    <t>Etilamfetamin</t>
  </si>
  <si>
    <t>A08AA07</t>
  </si>
  <si>
    <t>Cathin</t>
  </si>
  <si>
    <t>A08AA08</t>
  </si>
  <si>
    <t>Clobenzorex</t>
  </si>
  <si>
    <t>A08AA09</t>
  </si>
  <si>
    <t>Mefenorex</t>
  </si>
  <si>
    <t>A08AA10</t>
  </si>
  <si>
    <t>Sibutramin</t>
  </si>
  <si>
    <t>A08AA11</t>
  </si>
  <si>
    <t>Lorcaserin</t>
  </si>
  <si>
    <t>A08AA56</t>
  </si>
  <si>
    <t>Ephedrin, kombinationer</t>
  </si>
  <si>
    <t>Bupropion og naltrexon</t>
  </si>
  <si>
    <t>A08AB</t>
  </si>
  <si>
    <t>Midler mod fedme med perifer virkning</t>
  </si>
  <si>
    <t>Orlistat</t>
  </si>
  <si>
    <t>A08AX</t>
  </si>
  <si>
    <t>Andre midler mod fedme</t>
  </si>
  <si>
    <t>A08AX01</t>
  </si>
  <si>
    <t>Rimonabant</t>
  </si>
  <si>
    <t>A09</t>
  </si>
  <si>
    <t>Digestiva, incl. enzymer</t>
  </si>
  <si>
    <t>A09A</t>
  </si>
  <si>
    <t>A09AA</t>
  </si>
  <si>
    <t>Enzympr‘parater</t>
  </si>
  <si>
    <t>A09AA01</t>
  </si>
  <si>
    <t>Diastase</t>
  </si>
  <si>
    <t>Multienzymer (lipase, protease etc.)</t>
  </si>
  <si>
    <t>A09AA03</t>
  </si>
  <si>
    <t>Pepsin</t>
  </si>
  <si>
    <t>A09AA04</t>
  </si>
  <si>
    <t>Tilactase</t>
  </si>
  <si>
    <t>A09AB</t>
  </si>
  <si>
    <t>Syrepr‘parater</t>
  </si>
  <si>
    <t>A09AB01</t>
  </si>
  <si>
    <t>Glutaminsyre</t>
  </si>
  <si>
    <t>A09AB02</t>
  </si>
  <si>
    <t>Betainhydrochlorid</t>
  </si>
  <si>
    <t>A09AB03</t>
  </si>
  <si>
    <t>Saltsyre</t>
  </si>
  <si>
    <t>A09AB04</t>
  </si>
  <si>
    <t>Citronsyre</t>
  </si>
  <si>
    <t>A09AC</t>
  </si>
  <si>
    <t>Enzym- og syrepr‘parater, kombinationer</t>
  </si>
  <si>
    <t>A09AC01</t>
  </si>
  <si>
    <t>Pepsin og syrepr‘parater</t>
  </si>
  <si>
    <t>A09AC02</t>
  </si>
  <si>
    <t>Multienzymer og syrepr‘parater</t>
  </si>
  <si>
    <t>A10</t>
  </si>
  <si>
    <t>Antidiabetica</t>
  </si>
  <si>
    <t>A10A</t>
  </si>
  <si>
    <t>Insuliner og analoger</t>
  </si>
  <si>
    <t>A10AB</t>
  </si>
  <si>
    <t>Insuliner og analoger til injektion, hurtigtvirkende</t>
  </si>
  <si>
    <t>Insulin (human)</t>
  </si>
  <si>
    <t>A10AB02</t>
  </si>
  <si>
    <t>Insulin (okse)</t>
  </si>
  <si>
    <t>A10AB03</t>
  </si>
  <si>
    <t>Insulin (svin)</t>
  </si>
  <si>
    <t>Insulin lispro</t>
  </si>
  <si>
    <t>Insulin aspart</t>
  </si>
  <si>
    <t>Insulin glulisin</t>
  </si>
  <si>
    <t>A10AB30</t>
  </si>
  <si>
    <t>Insuliner i komb.</t>
  </si>
  <si>
    <t>A10AC</t>
  </si>
  <si>
    <t>Insuliner og analoger til injektion, middellang virkningstid</t>
  </si>
  <si>
    <t>A10AC02</t>
  </si>
  <si>
    <t>A10AC03</t>
  </si>
  <si>
    <t>A10AC04</t>
  </si>
  <si>
    <t>A10AC30</t>
  </si>
  <si>
    <t>A10AD</t>
  </si>
  <si>
    <t>Insuliner og analoger t.inj., middel-/langtidsvirk. komb.m. hurtigtvirk</t>
  </si>
  <si>
    <t>A10AD02</t>
  </si>
  <si>
    <t>A10AD03</t>
  </si>
  <si>
    <t>Insulin degludec og insulin aspart</t>
  </si>
  <si>
    <t>A10AD30</t>
  </si>
  <si>
    <t>A10AE</t>
  </si>
  <si>
    <t>Insuliner og analoger til injektion, langtidsvirkende</t>
  </si>
  <si>
    <t>A10AE01</t>
  </si>
  <si>
    <t>A10AE02</t>
  </si>
  <si>
    <t>A10AE03</t>
  </si>
  <si>
    <t>Insulin glargin</t>
  </si>
  <si>
    <t>Insulin detemir</t>
  </si>
  <si>
    <t>Insulin degludec</t>
  </si>
  <si>
    <t>A10AE30</t>
  </si>
  <si>
    <t>Insulin glargin og lixisenatid</t>
  </si>
  <si>
    <t>Insulin degludec og liraglutid</t>
  </si>
  <si>
    <t>A10AF</t>
  </si>
  <si>
    <t>Insuliner og analoger, til inhalation</t>
  </si>
  <si>
    <t>A10AF01</t>
  </si>
  <si>
    <t>A10B</t>
  </si>
  <si>
    <t>Blod-glucose s‘nkende midler, exkl. insuliner</t>
  </si>
  <si>
    <t>A10BA</t>
  </si>
  <si>
    <t>Biguanider</t>
  </si>
  <si>
    <t>A10BA01</t>
  </si>
  <si>
    <t>Phenformin</t>
  </si>
  <si>
    <t>Metformin</t>
  </si>
  <si>
    <t>A10BA03</t>
  </si>
  <si>
    <t>Buformin</t>
  </si>
  <si>
    <t>A10BB</t>
  </si>
  <si>
    <t>Sulfonylcarbamid</t>
  </si>
  <si>
    <t>Glibenclamid</t>
  </si>
  <si>
    <t>A10BB02</t>
  </si>
  <si>
    <t>Chlorpropamid</t>
  </si>
  <si>
    <t>A10BB03</t>
  </si>
  <si>
    <t>Tolbutamid</t>
  </si>
  <si>
    <t>A10BB04</t>
  </si>
  <si>
    <t>Glibornurid</t>
  </si>
  <si>
    <t>A10BB05</t>
  </si>
  <si>
    <t>Tolazamid</t>
  </si>
  <si>
    <t>A10BB06</t>
  </si>
  <si>
    <t>Carbutamid</t>
  </si>
  <si>
    <t>Glipizid</t>
  </si>
  <si>
    <t>A10BB08</t>
  </si>
  <si>
    <t>Gliquidon</t>
  </si>
  <si>
    <t>Gliclazid</t>
  </si>
  <si>
    <t>A10BB10</t>
  </si>
  <si>
    <t>Metahexamid</t>
  </si>
  <si>
    <t>A10BB11</t>
  </si>
  <si>
    <t>Glisoxepid</t>
  </si>
  <si>
    <t>Glimepirid</t>
  </si>
  <si>
    <t>A10BB31</t>
  </si>
  <si>
    <t>Acetohexamid</t>
  </si>
  <si>
    <t>A10BC</t>
  </si>
  <si>
    <t>Sulfonamider (heterocycliske)</t>
  </si>
  <si>
    <t>A10BC01</t>
  </si>
  <si>
    <t>Glymidin</t>
  </si>
  <si>
    <t>A10BD</t>
  </si>
  <si>
    <t>Komb. af orale blod-glucose s‘nkende midler</t>
  </si>
  <si>
    <t>A10BD01</t>
  </si>
  <si>
    <t>Phenformin og sulfonylcarbamider</t>
  </si>
  <si>
    <t>A10BD02</t>
  </si>
  <si>
    <t>Metformin og sulfonylcarbamider</t>
  </si>
  <si>
    <t>A10BD03</t>
  </si>
  <si>
    <t>Metformin og rosiglitazon</t>
  </si>
  <si>
    <t>A10BD04</t>
  </si>
  <si>
    <t>Glimepirid og rosiglitazon</t>
  </si>
  <si>
    <t>A10BD05</t>
  </si>
  <si>
    <t>Metformin og pioglitazon</t>
  </si>
  <si>
    <t>A10BD06</t>
  </si>
  <si>
    <t>Glimepirid og pioglitazon</t>
  </si>
  <si>
    <t>Metformin og sitagliptin</t>
  </si>
  <si>
    <t>Metformin og vildagliptin</t>
  </si>
  <si>
    <t>A10BD09</t>
  </si>
  <si>
    <t>Pioglitazon og alogliptin</t>
  </si>
  <si>
    <t>Metformin og saxagliptin</t>
  </si>
  <si>
    <t>Metformin og linagliptin</t>
  </si>
  <si>
    <t>A10BD12</t>
  </si>
  <si>
    <t>Pioglitazon og sitagliptin</t>
  </si>
  <si>
    <t>Metformin og alogliptin</t>
  </si>
  <si>
    <t>A10BD14</t>
  </si>
  <si>
    <t>Metformin og repaglinid</t>
  </si>
  <si>
    <t>Metformin og dapagliflozin</t>
  </si>
  <si>
    <t>A10BD16</t>
  </si>
  <si>
    <t>Metformin og canagliflozin</t>
  </si>
  <si>
    <t>A10BD17</t>
  </si>
  <si>
    <t>Metformin og acarbose</t>
  </si>
  <si>
    <t>A10BD18</t>
  </si>
  <si>
    <t>Metformin og gemigliptin</t>
  </si>
  <si>
    <t>Linagliptin og empagliflozin</t>
  </si>
  <si>
    <t>Metformin og empagliflozin</t>
  </si>
  <si>
    <t>Saxagliptin og dapagliflozin</t>
  </si>
  <si>
    <t>A10BD22</t>
  </si>
  <si>
    <t>Metformin og evogliptin</t>
  </si>
  <si>
    <t>Metformin og ertugliflozin</t>
  </si>
  <si>
    <t>Sitagliptin og ertugliflozin</t>
  </si>
  <si>
    <t>A10BF</t>
  </si>
  <si>
    <t>Alfa-glucosidase h‘mmere</t>
  </si>
  <si>
    <t>A10BF01</t>
  </si>
  <si>
    <t>Acarbose</t>
  </si>
  <si>
    <t>A10BF02</t>
  </si>
  <si>
    <t>Miglitol</t>
  </si>
  <si>
    <t>A10BF03</t>
  </si>
  <si>
    <t>Voglibose</t>
  </si>
  <si>
    <t>A10BG</t>
  </si>
  <si>
    <t>Thiazolindioner</t>
  </si>
  <si>
    <t>A10BG01</t>
  </si>
  <si>
    <t>Troglitazon</t>
  </si>
  <si>
    <t>A10BG02</t>
  </si>
  <si>
    <t>Rosiglitazon</t>
  </si>
  <si>
    <t>Pioglitazon</t>
  </si>
  <si>
    <t>A10BH</t>
  </si>
  <si>
    <t>Dipeptidylpeptidase 4 (dpp-4) h‘mmere</t>
  </si>
  <si>
    <t>Sitagliptin</t>
  </si>
  <si>
    <t>Vildagliptin</t>
  </si>
  <si>
    <t>Saxagliptin</t>
  </si>
  <si>
    <t>Alogliptin</t>
  </si>
  <si>
    <t>Linagliptin</t>
  </si>
  <si>
    <t>A10BH06</t>
  </si>
  <si>
    <t>Gemigliptin</t>
  </si>
  <si>
    <t>A10BH07</t>
  </si>
  <si>
    <t>Evogliptin</t>
  </si>
  <si>
    <t>A10BH51</t>
  </si>
  <si>
    <t>Sitagliptin og simvastatin</t>
  </si>
  <si>
    <t>A10BJ</t>
  </si>
  <si>
    <t>Glucagon-lignende peptid-1 receptor (glp-1) analog</t>
  </si>
  <si>
    <t>Exenatid</t>
  </si>
  <si>
    <t>Liraglutid</t>
  </si>
  <si>
    <t>Lixisenatid</t>
  </si>
  <si>
    <t>A10BJ04</t>
  </si>
  <si>
    <t>Albiglutid</t>
  </si>
  <si>
    <t>Dulaglutid</t>
  </si>
  <si>
    <t>Semaglutid</t>
  </si>
  <si>
    <t>A10BK</t>
  </si>
  <si>
    <t>Natrium-glucose co-transporter 2 (sglt2) inhibitorer</t>
  </si>
  <si>
    <t>Dapagliflozin</t>
  </si>
  <si>
    <t>Canagliflozin</t>
  </si>
  <si>
    <t>Empagliflozin</t>
  </si>
  <si>
    <t>Ertugliflozin</t>
  </si>
  <si>
    <t>A10BK05</t>
  </si>
  <si>
    <t>Ipragliflozin</t>
  </si>
  <si>
    <t>A10BX</t>
  </si>
  <si>
    <t>Andre  blod-glucose s‘nkende midler, ekskl. insuliner</t>
  </si>
  <si>
    <t>A10BX01</t>
  </si>
  <si>
    <t>Guar gummi</t>
  </si>
  <si>
    <t>Repaglinid</t>
  </si>
  <si>
    <t>A10BX03</t>
  </si>
  <si>
    <t>Nateglinid</t>
  </si>
  <si>
    <t>A10BX05</t>
  </si>
  <si>
    <t>Pramlintid</t>
  </si>
  <si>
    <t>A10BX06</t>
  </si>
  <si>
    <t>Benfluorex</t>
  </si>
  <si>
    <t>A10BX08</t>
  </si>
  <si>
    <t>Mitiglinid</t>
  </si>
  <si>
    <t>A10X</t>
  </si>
  <si>
    <t>Andre midler til behandling af diabetes</t>
  </si>
  <si>
    <t>A10XA</t>
  </si>
  <si>
    <t>Aldose-reductase h‘mmere</t>
  </si>
  <si>
    <t>A10XA01</t>
  </si>
  <si>
    <t>Tolrestat</t>
  </si>
  <si>
    <t>A11</t>
  </si>
  <si>
    <t>Vitaminer</t>
  </si>
  <si>
    <t>A11A</t>
  </si>
  <si>
    <t>Multivitaminer, kombinationer</t>
  </si>
  <si>
    <t>A11AA</t>
  </si>
  <si>
    <t>Multivitaminer med mineraler</t>
  </si>
  <si>
    <t>A11AA01</t>
  </si>
  <si>
    <t>Multivitaminer og jern</t>
  </si>
  <si>
    <t>A11AA02</t>
  </si>
  <si>
    <t>Multivitaminer og calcium</t>
  </si>
  <si>
    <t>A11AA03</t>
  </si>
  <si>
    <t>Multivitaminer og andre mineraler, incl. komb.</t>
  </si>
  <si>
    <t>A11AA04</t>
  </si>
  <si>
    <t>Multivitaminer og mineraler i sporm‘ngde</t>
  </si>
  <si>
    <t>A11AB</t>
  </si>
  <si>
    <t>Multivitaminer, andre kombinationer</t>
  </si>
  <si>
    <t>A11B</t>
  </si>
  <si>
    <t>Multivitaminer, usammensatte</t>
  </si>
  <si>
    <t>A11BA</t>
  </si>
  <si>
    <t>A11C</t>
  </si>
  <si>
    <t>Vitamin a og d, incl. kombinationer af disse</t>
  </si>
  <si>
    <t>A11CA</t>
  </si>
  <si>
    <t>Vitamin a, usammensatte pr‘parater</t>
  </si>
  <si>
    <t>A11CA01</t>
  </si>
  <si>
    <t>Retinol (vitamin a)</t>
  </si>
  <si>
    <t>A11CA02</t>
  </si>
  <si>
    <t>Betacaroten</t>
  </si>
  <si>
    <t>A11CB</t>
  </si>
  <si>
    <t>Vitamin a og d i kombination</t>
  </si>
  <si>
    <t>A11CC</t>
  </si>
  <si>
    <t>Vitamin d og analoger</t>
  </si>
  <si>
    <t>A11CC01</t>
  </si>
  <si>
    <t>Ergocalciferol</t>
  </si>
  <si>
    <t>A11CC02</t>
  </si>
  <si>
    <t>Dihydrotachysterol</t>
  </si>
  <si>
    <t>Alfacalcidol</t>
  </si>
  <si>
    <t>A11CC04</t>
  </si>
  <si>
    <t>Calcitriol</t>
  </si>
  <si>
    <t>Colecalciferol</t>
  </si>
  <si>
    <t>A11CC06</t>
  </si>
  <si>
    <t>Calcifediol</t>
  </si>
  <si>
    <t>A11CC20</t>
  </si>
  <si>
    <t>A11CC55</t>
  </si>
  <si>
    <t>Cholecalciferol, kombinationer</t>
  </si>
  <si>
    <t>A11D</t>
  </si>
  <si>
    <t>Vitamin b1, ogs† i komb. med vitamin b6 and b12</t>
  </si>
  <si>
    <t>A11DA</t>
  </si>
  <si>
    <t>Thiamin (vitamin b1), usammensatte pr‘parater</t>
  </si>
  <si>
    <t>A11DA01</t>
  </si>
  <si>
    <t>Thiamin (vitamin b1)</t>
  </si>
  <si>
    <t>A11DA02</t>
  </si>
  <si>
    <t>Sulbutiamin</t>
  </si>
  <si>
    <t>A11DA03</t>
  </si>
  <si>
    <t>Benfotiamin</t>
  </si>
  <si>
    <t>A11DB</t>
  </si>
  <si>
    <t>Vitamin b1 i komb. med vit. b6 og/eller vit. b12</t>
  </si>
  <si>
    <t>Vitamin b-complex, incl. kombinationer</t>
  </si>
  <si>
    <t>A11EA</t>
  </si>
  <si>
    <t>Vitamin b-complex, uden andre stoffer</t>
  </si>
  <si>
    <t>A11EB</t>
  </si>
  <si>
    <t>Vitamin b-complex med vitamin c</t>
  </si>
  <si>
    <t>A11EC</t>
  </si>
  <si>
    <t>Vitamin b-complex med mineraler</t>
  </si>
  <si>
    <t>A11ED</t>
  </si>
  <si>
    <t>Vitamin b-complex med anaboliske steroider</t>
  </si>
  <si>
    <t>A11EX</t>
  </si>
  <si>
    <t>Vitamin b-complex, andre kombinationer</t>
  </si>
  <si>
    <t>A11G</t>
  </si>
  <si>
    <t>Ascorbinsyre (vitamin c), incl. kombinationer</t>
  </si>
  <si>
    <t>A11GA</t>
  </si>
  <si>
    <t>Ascorbinsyre (vitamin c), usammensatte pr‘p.</t>
  </si>
  <si>
    <t>A11GA01</t>
  </si>
  <si>
    <t>Ascorbinsyre (vitamin c)</t>
  </si>
  <si>
    <t>A11GB</t>
  </si>
  <si>
    <t>Ascorbinsyre (vitamin c), kombinationer</t>
  </si>
  <si>
    <t>A11GB01</t>
  </si>
  <si>
    <t>Ascorbinsyre (vitamin c) og calcium</t>
  </si>
  <si>
    <t>A11H</t>
  </si>
  <si>
    <t>Andre usammensatte vitaminpr‘parater</t>
  </si>
  <si>
    <t>A11HA</t>
  </si>
  <si>
    <t>A11HA01</t>
  </si>
  <si>
    <t>Nicotinamid</t>
  </si>
  <si>
    <t>A11HA02</t>
  </si>
  <si>
    <t>Pyridoxin (vitamin b6)</t>
  </si>
  <si>
    <t>A11HA03</t>
  </si>
  <si>
    <t>Tocopherol (vitamin e)</t>
  </si>
  <si>
    <t>A11HA04</t>
  </si>
  <si>
    <t>Riboflavin (vitamin b2)</t>
  </si>
  <si>
    <t>A11HA05</t>
  </si>
  <si>
    <t>Biotin</t>
  </si>
  <si>
    <t>A11HA06</t>
  </si>
  <si>
    <t>Pyridoxalphosphat</t>
  </si>
  <si>
    <t>A11HA07</t>
  </si>
  <si>
    <t>Inositol</t>
  </si>
  <si>
    <t>Tocofersolan</t>
  </si>
  <si>
    <t>A11HA30</t>
  </si>
  <si>
    <t>Dexpanthenol</t>
  </si>
  <si>
    <t>A11HA31</t>
  </si>
  <si>
    <t>Calciumpantothenat</t>
  </si>
  <si>
    <t>A11HA32</t>
  </si>
  <si>
    <t>Pantethin</t>
  </si>
  <si>
    <t>A11J</t>
  </si>
  <si>
    <t>Andre sammensatte vitaminpr‘parater</t>
  </si>
  <si>
    <t>A11JA</t>
  </si>
  <si>
    <t>Kombinationer af vitaminer</t>
  </si>
  <si>
    <t>A11JB</t>
  </si>
  <si>
    <t>Vitaminer med mineraler</t>
  </si>
  <si>
    <t>A11JC</t>
  </si>
  <si>
    <t>Vitaminer, andre kombinationer</t>
  </si>
  <si>
    <t>A12</t>
  </si>
  <si>
    <t>Mineralpr‘parater</t>
  </si>
  <si>
    <t>A12A</t>
  </si>
  <si>
    <t>Calcium</t>
  </si>
  <si>
    <t>A12AA</t>
  </si>
  <si>
    <t>A12AA01</t>
  </si>
  <si>
    <t>Calciumphosphat</t>
  </si>
  <si>
    <t>A12AA02</t>
  </si>
  <si>
    <t>Calciumglubionat</t>
  </si>
  <si>
    <t>A12AA03</t>
  </si>
  <si>
    <t>Calciumgluconat</t>
  </si>
  <si>
    <t>A12AA04</t>
  </si>
  <si>
    <t>A12AA05</t>
  </si>
  <si>
    <t>Calciumlactat</t>
  </si>
  <si>
    <t>Calciumlactogluconat</t>
  </si>
  <si>
    <t>A12AA07</t>
  </si>
  <si>
    <t>Calciumchlorid</t>
  </si>
  <si>
    <t>A12AA08</t>
  </si>
  <si>
    <t>Calciumglycerylphosphat</t>
  </si>
  <si>
    <t>A12AA09</t>
  </si>
  <si>
    <t>Calciumcitrat-lysin complex</t>
  </si>
  <si>
    <t>A12AA10</t>
  </si>
  <si>
    <t>Calciumglucoheptonat</t>
  </si>
  <si>
    <t>A12AA11</t>
  </si>
  <si>
    <t>Calciumpangamat</t>
  </si>
  <si>
    <t>A12AA13</t>
  </si>
  <si>
    <t>Calciumcitrat</t>
  </si>
  <si>
    <t>A12AA20</t>
  </si>
  <si>
    <t>Calcium (forskellige salte i kombination)</t>
  </si>
  <si>
    <t>A12AA30</t>
  </si>
  <si>
    <t>Calciumlaevulat</t>
  </si>
  <si>
    <t>Calcium, kombinationer med d-vitamin og/eller andre stoffer</t>
  </si>
  <si>
    <t>A12B</t>
  </si>
  <si>
    <t>Kalium</t>
  </si>
  <si>
    <t>A12BA</t>
  </si>
  <si>
    <t>Kaliumchlorid</t>
  </si>
  <si>
    <t>A12BA02</t>
  </si>
  <si>
    <t>Kaliumcitrat</t>
  </si>
  <si>
    <t>A12BA03</t>
  </si>
  <si>
    <t>Kaliumhydrogentartrat</t>
  </si>
  <si>
    <t>A12BA04</t>
  </si>
  <si>
    <t>Kaliumhydrogencarbonat</t>
  </si>
  <si>
    <t>A12BA05</t>
  </si>
  <si>
    <t>Kaliumgluconat</t>
  </si>
  <si>
    <t>A12BA30</t>
  </si>
  <si>
    <t>A12BA51</t>
  </si>
  <si>
    <t>Kaliumchlorid, kombinationer</t>
  </si>
  <si>
    <t>A12C</t>
  </si>
  <si>
    <t>Andre mineralpr‘parater</t>
  </si>
  <si>
    <t>A12CA</t>
  </si>
  <si>
    <t>Natrium</t>
  </si>
  <si>
    <t>A12CA01</t>
  </si>
  <si>
    <t>Natriumchlorid</t>
  </si>
  <si>
    <t>A12CA02</t>
  </si>
  <si>
    <t>A12CB</t>
  </si>
  <si>
    <t>Zink</t>
  </si>
  <si>
    <t>A12CB01</t>
  </si>
  <si>
    <t>Zinksulfat</t>
  </si>
  <si>
    <t>A12CB02</t>
  </si>
  <si>
    <t>Zinkgluconat</t>
  </si>
  <si>
    <t>A12CB03</t>
  </si>
  <si>
    <t>Zinkprotein-kompleks</t>
  </si>
  <si>
    <t>A12CC</t>
  </si>
  <si>
    <t>Magnesium</t>
  </si>
  <si>
    <t>A12CC01</t>
  </si>
  <si>
    <t>Magnesiumchlorid</t>
  </si>
  <si>
    <t>A12CC02</t>
  </si>
  <si>
    <t>A12CC03</t>
  </si>
  <si>
    <t>Magnesiumgluconat</t>
  </si>
  <si>
    <t>A12CC05</t>
  </si>
  <si>
    <t>Magnesiumaspartat</t>
  </si>
  <si>
    <t>A12CC06</t>
  </si>
  <si>
    <t>Magnesiumlactat</t>
  </si>
  <si>
    <t>A12CC07</t>
  </si>
  <si>
    <t>Magnesiumlevulinat</t>
  </si>
  <si>
    <t>A12CC08</t>
  </si>
  <si>
    <t>Magnesiumpidolat</t>
  </si>
  <si>
    <t>A12CC09</t>
  </si>
  <si>
    <t>Magnesiumorotat</t>
  </si>
  <si>
    <t>A12CC10</t>
  </si>
  <si>
    <t>A12CC30</t>
  </si>
  <si>
    <t>Magnesium (forskellige salte i kombination)</t>
  </si>
  <si>
    <t>A12CD</t>
  </si>
  <si>
    <t>Fluorid</t>
  </si>
  <si>
    <t>A12CD01</t>
  </si>
  <si>
    <t>A12CD02</t>
  </si>
  <si>
    <t>A12CD51</t>
  </si>
  <si>
    <t>Fluorid, kombinationer</t>
  </si>
  <si>
    <t>A12CE</t>
  </si>
  <si>
    <t>Selen</t>
  </si>
  <si>
    <t>A12CE01</t>
  </si>
  <si>
    <t>Natriumselenat</t>
  </si>
  <si>
    <t>A12CE02</t>
  </si>
  <si>
    <t>Natriumselenit</t>
  </si>
  <si>
    <t>A12CX</t>
  </si>
  <si>
    <t>Diverse mineralpr‘parater</t>
  </si>
  <si>
    <t>A13</t>
  </si>
  <si>
    <t>Tonica</t>
  </si>
  <si>
    <t>A13A</t>
  </si>
  <si>
    <t>A14</t>
  </si>
  <si>
    <t>Anaboliske midler til systemisk brug</t>
  </si>
  <si>
    <t>A14A</t>
  </si>
  <si>
    <t>Anaboliske steroider</t>
  </si>
  <si>
    <t>A14AA</t>
  </si>
  <si>
    <t>Androstan-derivater</t>
  </si>
  <si>
    <t>A14AA01</t>
  </si>
  <si>
    <t>Androstanolon</t>
  </si>
  <si>
    <t>A14AA02</t>
  </si>
  <si>
    <t>Stanozolol</t>
  </si>
  <si>
    <t>A14AA03</t>
  </si>
  <si>
    <t>Metandienon</t>
  </si>
  <si>
    <t>A14AA04</t>
  </si>
  <si>
    <t>Metenolon</t>
  </si>
  <si>
    <t>A14AA05</t>
  </si>
  <si>
    <t>Oxymetholon</t>
  </si>
  <si>
    <t>A14AA06</t>
  </si>
  <si>
    <t>Quinbolon</t>
  </si>
  <si>
    <t>A14AA07</t>
  </si>
  <si>
    <t>Prasteron</t>
  </si>
  <si>
    <t>A14AA08</t>
  </si>
  <si>
    <t>Oxandrolon</t>
  </si>
  <si>
    <t>A14AA09</t>
  </si>
  <si>
    <t>Norethandrolon</t>
  </si>
  <si>
    <t>A14AB</t>
  </si>
  <si>
    <t>Estren-derivater</t>
  </si>
  <si>
    <t>A14AB01</t>
  </si>
  <si>
    <t>Nandrolon</t>
  </si>
  <si>
    <t>A14AB02</t>
  </si>
  <si>
    <t>Ethylestrenol</t>
  </si>
  <si>
    <t>A14AB03</t>
  </si>
  <si>
    <t>Oxaboloncipionat</t>
  </si>
  <si>
    <t>A14B</t>
  </si>
  <si>
    <t>Andre anaboliske midler</t>
  </si>
  <si>
    <t>A15</t>
  </si>
  <si>
    <t>Appetitstimulerende midler</t>
  </si>
  <si>
    <t>A16</t>
  </si>
  <si>
    <t>Andre midler til ford›jelsesorganer og stofskifte</t>
  </si>
  <si>
    <t>A16A</t>
  </si>
  <si>
    <t>A16AA</t>
  </si>
  <si>
    <t>Aminosyrer og derivater</t>
  </si>
  <si>
    <t>A16AA01</t>
  </si>
  <si>
    <t>Levocarnitin</t>
  </si>
  <si>
    <t>A16AA02</t>
  </si>
  <si>
    <t>Ademetionin</t>
  </si>
  <si>
    <t>A16AA03</t>
  </si>
  <si>
    <t>Levoglutamid</t>
  </si>
  <si>
    <t>Mercaptamin</t>
  </si>
  <si>
    <t>Cargluminsyre</t>
  </si>
  <si>
    <t>Betain</t>
  </si>
  <si>
    <t>A16AA07</t>
  </si>
  <si>
    <t>Metreleptin</t>
  </si>
  <si>
    <t>A16AB</t>
  </si>
  <si>
    <t>Enzymer</t>
  </si>
  <si>
    <t>A16AB01</t>
  </si>
  <si>
    <t>Alglucerase</t>
  </si>
  <si>
    <t>Imiglucerase</t>
  </si>
  <si>
    <t>Agalsidase alfa</t>
  </si>
  <si>
    <t>Agalsidase beta</t>
  </si>
  <si>
    <t>Laronidase</t>
  </si>
  <si>
    <t>A16AB06</t>
  </si>
  <si>
    <t>Sacrosidase</t>
  </si>
  <si>
    <t>Alglucosidase alfa</t>
  </si>
  <si>
    <t>Galsulfase</t>
  </si>
  <si>
    <t>Idursulfase</t>
  </si>
  <si>
    <t>Velaglucerase alfa</t>
  </si>
  <si>
    <t>A16AB11</t>
  </si>
  <si>
    <t>Taliglucerase alfa</t>
  </si>
  <si>
    <t>Elosulfase alfa</t>
  </si>
  <si>
    <t>A16AB13</t>
  </si>
  <si>
    <t>Asfotase alfa</t>
  </si>
  <si>
    <t>A16AB14</t>
  </si>
  <si>
    <t>Sebelipase alfa</t>
  </si>
  <si>
    <t>Velmanase alfa</t>
  </si>
  <si>
    <t>A16AB16</t>
  </si>
  <si>
    <t>Idursulfase beta</t>
  </si>
  <si>
    <t>Cerliponase alfa</t>
  </si>
  <si>
    <t>A16AB18</t>
  </si>
  <si>
    <t>Vestronidase alfa</t>
  </si>
  <si>
    <t>Div. midler til ford›jelsesorganer og stofskifte</t>
  </si>
  <si>
    <t>A16AX01</t>
  </si>
  <si>
    <t>Tiotinsyre</t>
  </si>
  <si>
    <t>A16AX02</t>
  </si>
  <si>
    <t>Anetholtrithion</t>
  </si>
  <si>
    <t>Natriumphenylbutyrat</t>
  </si>
  <si>
    <t>Nitisinon</t>
  </si>
  <si>
    <t>Zinkacetat</t>
  </si>
  <si>
    <t>Miglustat</t>
  </si>
  <si>
    <t>Sapropterin</t>
  </si>
  <si>
    <t>Teduglutid</t>
  </si>
  <si>
    <t>Glycerolphenylbutyrat</t>
  </si>
  <si>
    <t>Eliglustat</t>
  </si>
  <si>
    <t>A16AX11</t>
  </si>
  <si>
    <t>Natriumbenzoat</t>
  </si>
  <si>
    <t>A16AX12</t>
  </si>
  <si>
    <t>Trientin</t>
  </si>
  <si>
    <t>A16AX13</t>
  </si>
  <si>
    <t>Uridintriacetat</t>
  </si>
  <si>
    <t>Migalastat</t>
  </si>
  <si>
    <t>Blod og bloddannende organer</t>
  </si>
  <si>
    <t>B01</t>
  </si>
  <si>
    <t>Antithrombosemidler</t>
  </si>
  <si>
    <t>B01A</t>
  </si>
  <si>
    <t>B01AA</t>
  </si>
  <si>
    <t>Vitamin k antagonister</t>
  </si>
  <si>
    <t>B01AA01</t>
  </si>
  <si>
    <t>Dicoumarol</t>
  </si>
  <si>
    <t>B01AA02</t>
  </si>
  <si>
    <t>Phenindion</t>
  </si>
  <si>
    <t>Warfarin</t>
  </si>
  <si>
    <t>Phenprocoumon</t>
  </si>
  <si>
    <t>B01AA07</t>
  </si>
  <si>
    <t>Acenocoumarol</t>
  </si>
  <si>
    <t>B01AA08</t>
  </si>
  <si>
    <t>Ethyl biscoumacetat</t>
  </si>
  <si>
    <t>B01AA09</t>
  </si>
  <si>
    <t>Clorindion</t>
  </si>
  <si>
    <t>B01AA10</t>
  </si>
  <si>
    <t>Diphenadion</t>
  </si>
  <si>
    <t>B01AA11</t>
  </si>
  <si>
    <t>Tioclomarol</t>
  </si>
  <si>
    <t>B01AA12</t>
  </si>
  <si>
    <t>Fluindion</t>
  </si>
  <si>
    <t>B01AB</t>
  </si>
  <si>
    <t>Heparin-gruppen</t>
  </si>
  <si>
    <t>Heparin</t>
  </si>
  <si>
    <t>Antithrombin</t>
  </si>
  <si>
    <t>Dalteparin</t>
  </si>
  <si>
    <t>Enoxaparin</t>
  </si>
  <si>
    <t>B01AB06</t>
  </si>
  <si>
    <t>Nadroparin</t>
  </si>
  <si>
    <t>B01AB07</t>
  </si>
  <si>
    <t>Parnaparin</t>
  </si>
  <si>
    <t>B01AB08</t>
  </si>
  <si>
    <t>Reviparin</t>
  </si>
  <si>
    <t>B01AB09</t>
  </si>
  <si>
    <t>Danaparoid</t>
  </si>
  <si>
    <t>Tinzaparin</t>
  </si>
  <si>
    <t>B01AB11</t>
  </si>
  <si>
    <t>Sulodexid</t>
  </si>
  <si>
    <t>B01AB12</t>
  </si>
  <si>
    <t>Bemiparin</t>
  </si>
  <si>
    <t>B01AB51</t>
  </si>
  <si>
    <t>Heparin, kombinationer</t>
  </si>
  <si>
    <t>B01AC</t>
  </si>
  <si>
    <t>Blodplade-aggregationsh‘mmere excl. heparin</t>
  </si>
  <si>
    <t>B01AC01</t>
  </si>
  <si>
    <t>Ditazol</t>
  </si>
  <si>
    <t>B01AC02</t>
  </si>
  <si>
    <t>Cloricromen</t>
  </si>
  <si>
    <t>B01AC03</t>
  </si>
  <si>
    <t>Picotamid</t>
  </si>
  <si>
    <t>Clopidogrel</t>
  </si>
  <si>
    <t>B01AC05</t>
  </si>
  <si>
    <t>Ticlopidin</t>
  </si>
  <si>
    <t>Dipyridamol</t>
  </si>
  <si>
    <t>B01AC08</t>
  </si>
  <si>
    <t>Carbasalat calcium</t>
  </si>
  <si>
    <t>Epoprostenol</t>
  </si>
  <si>
    <t>B01AC10</t>
  </si>
  <si>
    <t>Indobufen</t>
  </si>
  <si>
    <t>Iloprost</t>
  </si>
  <si>
    <t>Abciximab</t>
  </si>
  <si>
    <t>B01AC15</t>
  </si>
  <si>
    <t>Aloxiprin</t>
  </si>
  <si>
    <t>Eptifibatid</t>
  </si>
  <si>
    <t>B01AC17</t>
  </si>
  <si>
    <t>Tirofiban</t>
  </si>
  <si>
    <t>B01AC18</t>
  </si>
  <si>
    <t>Triflusal</t>
  </si>
  <si>
    <t>B01AC19</t>
  </si>
  <si>
    <t>Beraprost</t>
  </si>
  <si>
    <t>Treprostinil</t>
  </si>
  <si>
    <t>Prasugrel</t>
  </si>
  <si>
    <t>B01AC23</t>
  </si>
  <si>
    <t>Cilostazol</t>
  </si>
  <si>
    <t>Ticagrelor</t>
  </si>
  <si>
    <t>Cangrelor</t>
  </si>
  <si>
    <t>B01AC26</t>
  </si>
  <si>
    <t>Vorapaxar</t>
  </si>
  <si>
    <t>Selexipag</t>
  </si>
  <si>
    <t>B01AC56</t>
  </si>
  <si>
    <t>Acetylsalicylsyre, kombinationer med protonpumpeinhibitorer</t>
  </si>
  <si>
    <t>B01AD</t>
  </si>
  <si>
    <t>B01AD01</t>
  </si>
  <si>
    <t>Streptokinase</t>
  </si>
  <si>
    <t>Alteplase</t>
  </si>
  <si>
    <t>B01AD03</t>
  </si>
  <si>
    <t>Anistreplase</t>
  </si>
  <si>
    <t>B01AD04</t>
  </si>
  <si>
    <t>Urokinase</t>
  </si>
  <si>
    <t>B01AD05</t>
  </si>
  <si>
    <t>Fibrinolysin</t>
  </si>
  <si>
    <t>B01AD06</t>
  </si>
  <si>
    <t>Brinase</t>
  </si>
  <si>
    <t>Reteplase</t>
  </si>
  <si>
    <t>B01AD08</t>
  </si>
  <si>
    <t>Saruplase</t>
  </si>
  <si>
    <t>B01AD09</t>
  </si>
  <si>
    <t>Ancrod</t>
  </si>
  <si>
    <t>B01AD10</t>
  </si>
  <si>
    <t>Drotrecogin alfa (aktiveret)</t>
  </si>
  <si>
    <t>Tenecteplase</t>
  </si>
  <si>
    <t>B01AD12</t>
  </si>
  <si>
    <t>Protein c</t>
  </si>
  <si>
    <t>B01AE</t>
  </si>
  <si>
    <t>Direkte virkende thrombin-inhibitorer</t>
  </si>
  <si>
    <t>B01AE01</t>
  </si>
  <si>
    <t>Desirudin</t>
  </si>
  <si>
    <t>B01AE02</t>
  </si>
  <si>
    <t>Lepirudin</t>
  </si>
  <si>
    <t>Argatroban</t>
  </si>
  <si>
    <t>B01AE04</t>
  </si>
  <si>
    <t>Melagatran</t>
  </si>
  <si>
    <t>B01AE05</t>
  </si>
  <si>
    <t>Ximelagatran</t>
  </si>
  <si>
    <t>Bivalirudin</t>
  </si>
  <si>
    <t>Dabigatranetexilat</t>
  </si>
  <si>
    <t>B01AF</t>
  </si>
  <si>
    <t>Direkte faktor xa-h‘mmere</t>
  </si>
  <si>
    <t>Rivaroxaban</t>
  </si>
  <si>
    <t>Apixaban</t>
  </si>
  <si>
    <t>Edoxaban</t>
  </si>
  <si>
    <t>B01AX</t>
  </si>
  <si>
    <t>Andre antithrombosemidler</t>
  </si>
  <si>
    <t>Defibrotid</t>
  </si>
  <si>
    <t>B01AX04</t>
  </si>
  <si>
    <t>Dermatansulfat</t>
  </si>
  <si>
    <t>Fondaparinux</t>
  </si>
  <si>
    <t>B01AX07</t>
  </si>
  <si>
    <t>Caplacizumab</t>
  </si>
  <si>
    <t>B02</t>
  </si>
  <si>
    <t>Haemostatica</t>
  </si>
  <si>
    <t>B02A</t>
  </si>
  <si>
    <t>Antifibrinolytica</t>
  </si>
  <si>
    <t>B02AA</t>
  </si>
  <si>
    <t>Aminosyrer</t>
  </si>
  <si>
    <t>B02AA01</t>
  </si>
  <si>
    <t>Aminocapronsyre</t>
  </si>
  <si>
    <t>Tranexamsyre</t>
  </si>
  <si>
    <t>B02AA03</t>
  </si>
  <si>
    <t>Aminomethylbenzoesyre</t>
  </si>
  <si>
    <t>B02AB</t>
  </si>
  <si>
    <t>Proteinase h‘mmere</t>
  </si>
  <si>
    <t>Aprotinin</t>
  </si>
  <si>
    <t>B02AB02</t>
  </si>
  <si>
    <t>Alfa1 antitrypsin</t>
  </si>
  <si>
    <t>B02AB04</t>
  </si>
  <si>
    <t>Camostat</t>
  </si>
  <si>
    <t>B02B</t>
  </si>
  <si>
    <t>Vitamin k og andre haemostatica</t>
  </si>
  <si>
    <t>B02BA</t>
  </si>
  <si>
    <t>Vitamin k</t>
  </si>
  <si>
    <t>Phytomenadion</t>
  </si>
  <si>
    <t>B02BA02</t>
  </si>
  <si>
    <t>Menadion</t>
  </si>
  <si>
    <t>B02BB</t>
  </si>
  <si>
    <t>Fibrinogen</t>
  </si>
  <si>
    <t>Human fibrinogen</t>
  </si>
  <si>
    <t>B02BC</t>
  </si>
  <si>
    <t>Haemostatica til lokal brug</t>
  </si>
  <si>
    <t>B02BC01</t>
  </si>
  <si>
    <t>Absorberbar gelatinesvamp</t>
  </si>
  <si>
    <t>B02BC02</t>
  </si>
  <si>
    <t>Oxideret cellulose</t>
  </si>
  <si>
    <t>B02BC03</t>
  </si>
  <si>
    <t>Tetragalacturonsyre hydroxymethylester</t>
  </si>
  <si>
    <t>B02BC05</t>
  </si>
  <si>
    <t>B02BC06</t>
  </si>
  <si>
    <t>Thrombin</t>
  </si>
  <si>
    <t>B02BC07</t>
  </si>
  <si>
    <t>Collagen</t>
  </si>
  <si>
    <t>B02BC08</t>
  </si>
  <si>
    <t>Calciumalginat</t>
  </si>
  <si>
    <t>B02BC09</t>
  </si>
  <si>
    <t>B02BD</t>
  </si>
  <si>
    <t>Blodkoagulationsfaktorer</t>
  </si>
  <si>
    <t>Koagulationsfaktor ix, ii, vii og x i kombination</t>
  </si>
  <si>
    <t>Koagulationsfaktor viii</t>
  </si>
  <si>
    <t>Faktor viii-h‘mmer passerende koagulationsfaktor</t>
  </si>
  <si>
    <t>Koagulationsfaktor ix</t>
  </si>
  <si>
    <t>B02BD05</t>
  </si>
  <si>
    <t>Koagulationsfaktor vii</t>
  </si>
  <si>
    <t>Von willebrand faktor og koag.faktor viii i komb.</t>
  </si>
  <si>
    <t>Koagulationsfaktor xiii</t>
  </si>
  <si>
    <t>Koagulationsfaktor viia</t>
  </si>
  <si>
    <t>Von willebrand faktor</t>
  </si>
  <si>
    <t>Catridecacog</t>
  </si>
  <si>
    <t>B02BD13</t>
  </si>
  <si>
    <t>Koagulationsfaktor x</t>
  </si>
  <si>
    <t>Susoctocog alfa</t>
  </si>
  <si>
    <t>B02BD30</t>
  </si>
  <si>
    <t>B02BX</t>
  </si>
  <si>
    <t>Andre systemiske haemostatica</t>
  </si>
  <si>
    <t>B02BX01</t>
  </si>
  <si>
    <t>Etamsylat</t>
  </si>
  <si>
    <t>B02BX02</t>
  </si>
  <si>
    <t>Carbazochrom</t>
  </si>
  <si>
    <t>B02BX03</t>
  </si>
  <si>
    <t>Batroxobin</t>
  </si>
  <si>
    <t>Romiplostim</t>
  </si>
  <si>
    <t>Eltrombopag</t>
  </si>
  <si>
    <t>Emicizumab</t>
  </si>
  <si>
    <t>B02BX07</t>
  </si>
  <si>
    <t>Lusutrombopag</t>
  </si>
  <si>
    <t>B03</t>
  </si>
  <si>
    <t>Midler mod an‘mi</t>
  </si>
  <si>
    <t>B03A</t>
  </si>
  <si>
    <t>Jernpr‘parater</t>
  </si>
  <si>
    <t>B03AA</t>
  </si>
  <si>
    <t>Jern(ii), orale midler</t>
  </si>
  <si>
    <t>B03AA01</t>
  </si>
  <si>
    <t>Ferroglycinsulfat</t>
  </si>
  <si>
    <t>B03AA02</t>
  </si>
  <si>
    <t>Ferrofumarat</t>
  </si>
  <si>
    <t>B03AA03</t>
  </si>
  <si>
    <t>Ferrogluconat</t>
  </si>
  <si>
    <t>B03AA04</t>
  </si>
  <si>
    <t>Ferrocarbonat</t>
  </si>
  <si>
    <t>B03AA05</t>
  </si>
  <si>
    <t>Ferrochlorid</t>
  </si>
  <si>
    <t>B03AA06</t>
  </si>
  <si>
    <t>Ferrosuccinat</t>
  </si>
  <si>
    <t>Ferrosulfat</t>
  </si>
  <si>
    <t>Ferrotartrat</t>
  </si>
  <si>
    <t>B03AA09</t>
  </si>
  <si>
    <t>Ferroaspartat</t>
  </si>
  <si>
    <t>B03AA10</t>
  </si>
  <si>
    <t>Ferroascorbat</t>
  </si>
  <si>
    <t>B03AA11</t>
  </si>
  <si>
    <t>Ferroiodid</t>
  </si>
  <si>
    <t>B03AB</t>
  </si>
  <si>
    <t>Jern(iii), orale midler</t>
  </si>
  <si>
    <t>B03AB01</t>
  </si>
  <si>
    <t>Ferrinatriumcitrat</t>
  </si>
  <si>
    <t>B03AB02</t>
  </si>
  <si>
    <t>Ferrioxidsaccharat</t>
  </si>
  <si>
    <t>B03AB03</t>
  </si>
  <si>
    <t>Natriumfer-edetat</t>
  </si>
  <si>
    <t>B03AB04</t>
  </si>
  <si>
    <t>Ferrihydroxid</t>
  </si>
  <si>
    <t>B03AB05</t>
  </si>
  <si>
    <t>Ferrioxid-polymaltosekomplekser</t>
  </si>
  <si>
    <t>B03AB07</t>
  </si>
  <si>
    <t>Chondroitinsulfat-jern komplex</t>
  </si>
  <si>
    <t>B03AB08</t>
  </si>
  <si>
    <t>Ferriacetyltransferrin</t>
  </si>
  <si>
    <t>B03AB09</t>
  </si>
  <si>
    <t>Ferriproteinsuccinylat</t>
  </si>
  <si>
    <t>Ferrimaltol</t>
  </si>
  <si>
    <t>Jern, parenterale midler</t>
  </si>
  <si>
    <t>B03AD</t>
  </si>
  <si>
    <t>Jern i kombination med folsyre</t>
  </si>
  <si>
    <t>B03AD01</t>
  </si>
  <si>
    <t>Ferroaminosyrekomplex</t>
  </si>
  <si>
    <t>B03AD02</t>
  </si>
  <si>
    <t>B03AD03</t>
  </si>
  <si>
    <t>B03AD04</t>
  </si>
  <si>
    <t>B03AE</t>
  </si>
  <si>
    <t>Jern i andre kombinationer</t>
  </si>
  <si>
    <t>B03AE01</t>
  </si>
  <si>
    <t>Jern, vitamin b12 og folsyre</t>
  </si>
  <si>
    <t>B03AE02</t>
  </si>
  <si>
    <t>Jern, multivitaminer og folsyre</t>
  </si>
  <si>
    <t>B03AE03</t>
  </si>
  <si>
    <t>Jern og multivitaminer</t>
  </si>
  <si>
    <t>B03AE04</t>
  </si>
  <si>
    <t>Jern, multivitaminer og mineraler</t>
  </si>
  <si>
    <t>B03AE10</t>
  </si>
  <si>
    <t>Diverse kombinationer</t>
  </si>
  <si>
    <t>B03B</t>
  </si>
  <si>
    <t>Vitamin b12 og folsyre</t>
  </si>
  <si>
    <t>B03BA</t>
  </si>
  <si>
    <t>Vitamin b12 (cyanocobalamin og derivater)</t>
  </si>
  <si>
    <t>Cyanocobalamin</t>
  </si>
  <si>
    <t>B03BA02</t>
  </si>
  <si>
    <t>Cyanocobalamin-tannin-komplex</t>
  </si>
  <si>
    <t>Hydroxocobalamin</t>
  </si>
  <si>
    <t>B03BA04</t>
  </si>
  <si>
    <t>Cobamamid</t>
  </si>
  <si>
    <t>B03BA05</t>
  </si>
  <si>
    <t>Mecobalamin</t>
  </si>
  <si>
    <t>B03BA51</t>
  </si>
  <si>
    <t>Cyanocobalamin, kombinationer</t>
  </si>
  <si>
    <t>B03BA53</t>
  </si>
  <si>
    <t>Hydroxocobalamin, komb.</t>
  </si>
  <si>
    <t>B03BB</t>
  </si>
  <si>
    <t>Folsyre og derivater</t>
  </si>
  <si>
    <t>Folsyre</t>
  </si>
  <si>
    <t>B03BB51</t>
  </si>
  <si>
    <t>Folsyre, kombinationer</t>
  </si>
  <si>
    <t>B03X</t>
  </si>
  <si>
    <t>Andre midler mod an‘mi</t>
  </si>
  <si>
    <t>B03XA</t>
  </si>
  <si>
    <t>Erythropoietin</t>
  </si>
  <si>
    <t>Darbepoetin alfa</t>
  </si>
  <si>
    <t>Methoxypolyethylenglycol-epoetin beta</t>
  </si>
  <si>
    <t>B03XA04</t>
  </si>
  <si>
    <t>Peginesatid</t>
  </si>
  <si>
    <t>B03XA05</t>
  </si>
  <si>
    <t>Roxadustat</t>
  </si>
  <si>
    <t>B05</t>
  </si>
  <si>
    <t>Blodsubstitutter og perfusionsv‘sker</t>
  </si>
  <si>
    <t>B05A</t>
  </si>
  <si>
    <t>Blod og besl‘gtede produkter</t>
  </si>
  <si>
    <t>Blodsubstitutter og plasmaprotein-fraktioner</t>
  </si>
  <si>
    <t>Albumin</t>
  </si>
  <si>
    <t>B05AA02</t>
  </si>
  <si>
    <t>Andre plasmaprotein-fraktioner</t>
  </si>
  <si>
    <t>B05AA03</t>
  </si>
  <si>
    <t>Fluorocarbon blodsubstitutter</t>
  </si>
  <si>
    <t>Dextran</t>
  </si>
  <si>
    <t>Gelatineforbindelser</t>
  </si>
  <si>
    <t>Hydroxyethylstivelse</t>
  </si>
  <si>
    <t>B05AA08</t>
  </si>
  <si>
    <t>H‘moglobin-crosfumaril</t>
  </si>
  <si>
    <t>B05AA09</t>
  </si>
  <si>
    <t>H‘moglobin raffimer</t>
  </si>
  <si>
    <t>B05AA10</t>
  </si>
  <si>
    <t>H‘moglobin glutamer (bovin)</t>
  </si>
  <si>
    <t>B05AX</t>
  </si>
  <si>
    <t>Andre blodprodukter</t>
  </si>
  <si>
    <t>B05AX01</t>
  </si>
  <si>
    <t>Erythrocytter</t>
  </si>
  <si>
    <t>B05AX02</t>
  </si>
  <si>
    <t>Thrombocytter</t>
  </si>
  <si>
    <t>B05AX03</t>
  </si>
  <si>
    <t>Blodplasma</t>
  </si>
  <si>
    <t>B05AX04</t>
  </si>
  <si>
    <t>Stamceller fra navlestrengsblod</t>
  </si>
  <si>
    <t>B05B</t>
  </si>
  <si>
    <t>Infusionsv‘sker</t>
  </si>
  <si>
    <t>B05BA</t>
  </si>
  <si>
    <t>Opl›sninger til parenteral ern‘ring</t>
  </si>
  <si>
    <t>Fedtemulsioner</t>
  </si>
  <si>
    <t>Kulhydrater</t>
  </si>
  <si>
    <t>B05BA04</t>
  </si>
  <si>
    <t>Proteinhydrolysater</t>
  </si>
  <si>
    <t>B05BB</t>
  </si>
  <si>
    <t>Opl›sninger med virkning p† elektrolytbalancen</t>
  </si>
  <si>
    <t>Elektrolytter</t>
  </si>
  <si>
    <t>B05BB03</t>
  </si>
  <si>
    <t>Trometamol</t>
  </si>
  <si>
    <t>B05BB04</t>
  </si>
  <si>
    <t>Elektrolytter i komb. med andre stoffer</t>
  </si>
  <si>
    <t>B05BC</t>
  </si>
  <si>
    <t>Opl›sninger til osmotisk diurese</t>
  </si>
  <si>
    <t>B05BC02</t>
  </si>
  <si>
    <t>Carbamid</t>
  </si>
  <si>
    <t>B05C</t>
  </si>
  <si>
    <t>Skyllev‘sker</t>
  </si>
  <si>
    <t>B05CA</t>
  </si>
  <si>
    <t>Antiinfectiva</t>
  </si>
  <si>
    <t>B05CA01</t>
  </si>
  <si>
    <t>Cetylpyridin</t>
  </si>
  <si>
    <t>B05CA02</t>
  </si>
  <si>
    <t>B05CA03</t>
  </si>
  <si>
    <t>Nitrofural</t>
  </si>
  <si>
    <t>B05CA04</t>
  </si>
  <si>
    <t>Sulfamethizol</t>
  </si>
  <si>
    <t>B05CA05</t>
  </si>
  <si>
    <t>Taurolidin</t>
  </si>
  <si>
    <t>B05CA06</t>
  </si>
  <si>
    <t>Mandelsyre</t>
  </si>
  <si>
    <t>B05CA07</t>
  </si>
  <si>
    <t>Noxytiolin</t>
  </si>
  <si>
    <t>B05CA08</t>
  </si>
  <si>
    <t>Ethacridinlactat</t>
  </si>
  <si>
    <t>B05CA09</t>
  </si>
  <si>
    <t>B05CA10</t>
  </si>
  <si>
    <t>Kombinationer (skyllev‘sker)</t>
  </si>
  <si>
    <t>B05CB</t>
  </si>
  <si>
    <t>Saltopl›sninger</t>
  </si>
  <si>
    <t>B05CB01</t>
  </si>
  <si>
    <t>B05CB02</t>
  </si>
  <si>
    <t>Natriumcitrat</t>
  </si>
  <si>
    <t>B05CB03</t>
  </si>
  <si>
    <t>B05CB04</t>
  </si>
  <si>
    <t>Natriumbicarbonat</t>
  </si>
  <si>
    <t>B05CB10</t>
  </si>
  <si>
    <t>Kombinationer (saltopl›sninger)</t>
  </si>
  <si>
    <t>B05CX</t>
  </si>
  <si>
    <t>Andre skyllev‘sker</t>
  </si>
  <si>
    <t>B05CX01</t>
  </si>
  <si>
    <t>Glucose</t>
  </si>
  <si>
    <t>B05CX02</t>
  </si>
  <si>
    <t>B05CX03</t>
  </si>
  <si>
    <t>Glycin</t>
  </si>
  <si>
    <t>B05CX04</t>
  </si>
  <si>
    <t>B05CX10</t>
  </si>
  <si>
    <t>Kombinationer (andre skyllev‘sker)</t>
  </si>
  <si>
    <t>Peritonealdialysev‘sker</t>
  </si>
  <si>
    <t>Isotoniske opl›sninger</t>
  </si>
  <si>
    <t>Hypertoniske opl›sninger</t>
  </si>
  <si>
    <t>B05X</t>
  </si>
  <si>
    <t>Infusionskoncentrater</t>
  </si>
  <si>
    <t>B05XA</t>
  </si>
  <si>
    <t>Elektrolyt-opl›sninger</t>
  </si>
  <si>
    <t>B05XA01</t>
  </si>
  <si>
    <t>B05XA02</t>
  </si>
  <si>
    <t>B05XA04</t>
  </si>
  <si>
    <t>Ammoniumchlorid</t>
  </si>
  <si>
    <t>B05XA05</t>
  </si>
  <si>
    <t>Kaliumphosphat, incl. komb. m. andre kaliumsalte</t>
  </si>
  <si>
    <t>B05XA07</t>
  </si>
  <si>
    <t>B05XA08</t>
  </si>
  <si>
    <t>Natriumacetat</t>
  </si>
  <si>
    <t>B05XA09</t>
  </si>
  <si>
    <t>B05XA10</t>
  </si>
  <si>
    <t>Magnesiumphosphat</t>
  </si>
  <si>
    <t>B05XA11</t>
  </si>
  <si>
    <t>B05XA12</t>
  </si>
  <si>
    <t>Zinkchlorid</t>
  </si>
  <si>
    <t>B05XA13</t>
  </si>
  <si>
    <t>Natriumglycerophosphat</t>
  </si>
  <si>
    <t>B05XA15</t>
  </si>
  <si>
    <t>Kaliumlactat</t>
  </si>
  <si>
    <t>B05XA16</t>
  </si>
  <si>
    <t>Kardioplegi-opl›sninger</t>
  </si>
  <si>
    <t>B05XA17</t>
  </si>
  <si>
    <t>Kaliumacetat</t>
  </si>
  <si>
    <t>B05XA30</t>
  </si>
  <si>
    <t>Kombinationer af elektrolytter</t>
  </si>
  <si>
    <t>B05XB</t>
  </si>
  <si>
    <t>B05XB01</t>
  </si>
  <si>
    <t>Argininchlorid</t>
  </si>
  <si>
    <t>Alanylglutamin</t>
  </si>
  <si>
    <t>B05XB03</t>
  </si>
  <si>
    <t>Lysin</t>
  </si>
  <si>
    <t>B05XX</t>
  </si>
  <si>
    <t>Andre infusionskoncentrater</t>
  </si>
  <si>
    <t>B05XX02</t>
  </si>
  <si>
    <t>B05Z</t>
  </si>
  <si>
    <t>H‘modialysev‘sker og h‘mofiltrater</t>
  </si>
  <si>
    <t>B05ZA</t>
  </si>
  <si>
    <t>H‘modialysekoncentrater</t>
  </si>
  <si>
    <t>H‘mofiltrater</t>
  </si>
  <si>
    <t>B06</t>
  </si>
  <si>
    <t>Andre h‘matologiske midler</t>
  </si>
  <si>
    <t>B06A</t>
  </si>
  <si>
    <t>B06AA</t>
  </si>
  <si>
    <t>B06AA02</t>
  </si>
  <si>
    <t>Fibrinolysin og desoxyribonuclease</t>
  </si>
  <si>
    <t>B06AA03</t>
  </si>
  <si>
    <t>Hyaluronidase</t>
  </si>
  <si>
    <t>B06AA04</t>
  </si>
  <si>
    <t>Chymotrypsin</t>
  </si>
  <si>
    <t>B06AA07</t>
  </si>
  <si>
    <t>Trypsin</t>
  </si>
  <si>
    <t>B06AA10</t>
  </si>
  <si>
    <t>Desoxyribonuclease</t>
  </si>
  <si>
    <t>B06AA55</t>
  </si>
  <si>
    <t>Streptokinase, kombinationer</t>
  </si>
  <si>
    <t>B06AB</t>
  </si>
  <si>
    <t>Other hem products</t>
  </si>
  <si>
    <t>Hematin</t>
  </si>
  <si>
    <t>B06AC</t>
  </si>
  <si>
    <t>Midler til arvelig angio›dem</t>
  </si>
  <si>
    <t>C1-inhibitor, fra plasma</t>
  </si>
  <si>
    <t>Icatibant</t>
  </si>
  <si>
    <t>B06AC03</t>
  </si>
  <si>
    <t>Ecallantid</t>
  </si>
  <si>
    <t>Conestat alfa</t>
  </si>
  <si>
    <t>B06AC05</t>
  </si>
  <si>
    <t>Lanadelumab</t>
  </si>
  <si>
    <t>Kardiovaskul‘re system</t>
  </si>
  <si>
    <t>C01</t>
  </si>
  <si>
    <t>Hjerteterapi</t>
  </si>
  <si>
    <t>C01A</t>
  </si>
  <si>
    <t>Hjerteglycosider</t>
  </si>
  <si>
    <t>C01AA</t>
  </si>
  <si>
    <t>Digitalis-glycosider</t>
  </si>
  <si>
    <t>C01AA01</t>
  </si>
  <si>
    <t>Acetyldigitoxin</t>
  </si>
  <si>
    <t>C01AA02</t>
  </si>
  <si>
    <t>Acetyldigoxin</t>
  </si>
  <si>
    <t>C01AA03</t>
  </si>
  <si>
    <t>Digitalisblad</t>
  </si>
  <si>
    <t>C01AA04</t>
  </si>
  <si>
    <t>Digitoxin</t>
  </si>
  <si>
    <t>Digoxin</t>
  </si>
  <si>
    <t>C01AA06</t>
  </si>
  <si>
    <t>Lanatosid c</t>
  </si>
  <si>
    <t>C01AA07</t>
  </si>
  <si>
    <t>Deslanosid</t>
  </si>
  <si>
    <t>C01AA08</t>
  </si>
  <si>
    <t>Metildigoxin</t>
  </si>
  <si>
    <t>C01AA09</t>
  </si>
  <si>
    <t>Gitoformat</t>
  </si>
  <si>
    <t>C01AA52</t>
  </si>
  <si>
    <t>Acetyldigoxin, komb.</t>
  </si>
  <si>
    <t>C01AB</t>
  </si>
  <si>
    <t>Scilla-glycosider</t>
  </si>
  <si>
    <t>C01AB01</t>
  </si>
  <si>
    <t>Proscillaridin</t>
  </si>
  <si>
    <t>C01AB51</t>
  </si>
  <si>
    <t>Proscillaridin, kombinationer</t>
  </si>
  <si>
    <t>C01AC</t>
  </si>
  <si>
    <t>Strophantus-glycosider</t>
  </si>
  <si>
    <t>C01AC01</t>
  </si>
  <si>
    <t>G-strophanthin</t>
  </si>
  <si>
    <t>C01AC03</t>
  </si>
  <si>
    <t>Cymarin</t>
  </si>
  <si>
    <t>C01AX</t>
  </si>
  <si>
    <t>Andre hjerteglycosider</t>
  </si>
  <si>
    <t>C01AX02</t>
  </si>
  <si>
    <t>Peruvosid</t>
  </si>
  <si>
    <t>C01B</t>
  </si>
  <si>
    <t>Anti-arytmica, klasse i og iii</t>
  </si>
  <si>
    <t>C01BA</t>
  </si>
  <si>
    <t>Anti-arytmica, klasse i a</t>
  </si>
  <si>
    <t>C01BA01</t>
  </si>
  <si>
    <t>Quinidin</t>
  </si>
  <si>
    <t>C01BA02</t>
  </si>
  <si>
    <t>Procainamid</t>
  </si>
  <si>
    <t>C01BA03</t>
  </si>
  <si>
    <t>Disopyramid</t>
  </si>
  <si>
    <t>C01BA04</t>
  </si>
  <si>
    <t>Spartein</t>
  </si>
  <si>
    <t>C01BA05</t>
  </si>
  <si>
    <t>Ajmalin</t>
  </si>
  <si>
    <t>C01BA08</t>
  </si>
  <si>
    <t>Prajmalin</t>
  </si>
  <si>
    <t>C01BA12</t>
  </si>
  <si>
    <t>Lorajmin</t>
  </si>
  <si>
    <t>C01BA13</t>
  </si>
  <si>
    <t>Hydroquinidin</t>
  </si>
  <si>
    <t>C01BA51</t>
  </si>
  <si>
    <t>Quinidin, kombinationer</t>
  </si>
  <si>
    <t>C01BA71</t>
  </si>
  <si>
    <t>Quinidin, kombination med psycholeptica</t>
  </si>
  <si>
    <t>C01BB</t>
  </si>
  <si>
    <t>Anti-arytmica, klasse i b</t>
  </si>
  <si>
    <t>C01BB01</t>
  </si>
  <si>
    <t>Lidocain</t>
  </si>
  <si>
    <t>C01BB02</t>
  </si>
  <si>
    <t>Mexiletin</t>
  </si>
  <si>
    <t>C01BB03</t>
  </si>
  <si>
    <t>Tocainid</t>
  </si>
  <si>
    <t>C01BB04</t>
  </si>
  <si>
    <t>Aprindin</t>
  </si>
  <si>
    <t>C01BC</t>
  </si>
  <si>
    <t>Antiarytmica, klasse i c</t>
  </si>
  <si>
    <t>Propafenon</t>
  </si>
  <si>
    <t>Flecainid</t>
  </si>
  <si>
    <t>C01BC07</t>
  </si>
  <si>
    <t>Lorcainid</t>
  </si>
  <si>
    <t>C01BC08</t>
  </si>
  <si>
    <t>Encainid</t>
  </si>
  <si>
    <t>C01BC09</t>
  </si>
  <si>
    <t>Ethacizin</t>
  </si>
  <si>
    <t>C01BD</t>
  </si>
  <si>
    <t>Anti-arhytmica, klasse iii</t>
  </si>
  <si>
    <t>Amiodaron</t>
  </si>
  <si>
    <t>C01BD02</t>
  </si>
  <si>
    <t>Bretyliumtosilat</t>
  </si>
  <si>
    <t>C01BD03</t>
  </si>
  <si>
    <t>Bunaftin</t>
  </si>
  <si>
    <t>C01BD04</t>
  </si>
  <si>
    <t>Dofetilid</t>
  </si>
  <si>
    <t>C01BD05</t>
  </si>
  <si>
    <t>Ibutilid</t>
  </si>
  <si>
    <t>C01BD06</t>
  </si>
  <si>
    <t>Tedisamil</t>
  </si>
  <si>
    <t>Dronedaron</t>
  </si>
  <si>
    <t>C01BG</t>
  </si>
  <si>
    <t>Andre anti-arytmica, klasse i og iii</t>
  </si>
  <si>
    <t>C01BG01</t>
  </si>
  <si>
    <t>Moracizin</t>
  </si>
  <si>
    <t>C01BG07</t>
  </si>
  <si>
    <t>Cibenzolin</t>
  </si>
  <si>
    <t>Vernakalant</t>
  </si>
  <si>
    <t>C01C</t>
  </si>
  <si>
    <t>Hjertestimulerende midler excl. hjerteglycosider</t>
  </si>
  <si>
    <t>C01CA</t>
  </si>
  <si>
    <t>Adrenerge og dopaminerge midler</t>
  </si>
  <si>
    <t>C01CA01</t>
  </si>
  <si>
    <t>Etilefrin</t>
  </si>
  <si>
    <t>C01CA02</t>
  </si>
  <si>
    <t>Isoprenalin</t>
  </si>
  <si>
    <t>C01CA03</t>
  </si>
  <si>
    <t>Noradrenalin</t>
  </si>
  <si>
    <t>Dopamin</t>
  </si>
  <si>
    <t>C01CA05</t>
  </si>
  <si>
    <t>Norfenefrin</t>
  </si>
  <si>
    <t>Phenylephrin</t>
  </si>
  <si>
    <t>Dobutamin</t>
  </si>
  <si>
    <t>C01CA08</t>
  </si>
  <si>
    <t>Oxedrin</t>
  </si>
  <si>
    <t>C01CA09</t>
  </si>
  <si>
    <t>Metaraminol</t>
  </si>
  <si>
    <t>C01CA10</t>
  </si>
  <si>
    <t>Methoxamin</t>
  </si>
  <si>
    <t>C01CA11</t>
  </si>
  <si>
    <t>Mephentermin</t>
  </si>
  <si>
    <t>C01CA12</t>
  </si>
  <si>
    <t>Dimetofrin</t>
  </si>
  <si>
    <t>C01CA13</t>
  </si>
  <si>
    <t>Prenalterol</t>
  </si>
  <si>
    <t>C01CA14</t>
  </si>
  <si>
    <t>Dopexamin</t>
  </si>
  <si>
    <t>C01CA15</t>
  </si>
  <si>
    <t>Gepefrin</t>
  </si>
  <si>
    <t>C01CA16</t>
  </si>
  <si>
    <t>Ibopamin</t>
  </si>
  <si>
    <t>C01CA17</t>
  </si>
  <si>
    <t>Midodrin</t>
  </si>
  <si>
    <t>C01CA18</t>
  </si>
  <si>
    <t>Octopamin</t>
  </si>
  <si>
    <t>C01CA19</t>
  </si>
  <si>
    <t>Fenoldopam</t>
  </si>
  <si>
    <t>C01CA21</t>
  </si>
  <si>
    <t>Cafedrin</t>
  </si>
  <si>
    <t>C01CA22</t>
  </si>
  <si>
    <t>Arbutamin</t>
  </si>
  <si>
    <t>C01CA23</t>
  </si>
  <si>
    <t>Theodrenalin</t>
  </si>
  <si>
    <t>C01CA25</t>
  </si>
  <si>
    <t>Amezinium metilsulfat</t>
  </si>
  <si>
    <t>Efedrin</t>
  </si>
  <si>
    <t>C01CA27</t>
  </si>
  <si>
    <t>Droxidopa</t>
  </si>
  <si>
    <t>C01CA30</t>
  </si>
  <si>
    <t>C01CA51</t>
  </si>
  <si>
    <t>Etilefrin, komb.</t>
  </si>
  <si>
    <t>C01CE</t>
  </si>
  <si>
    <t>Phosphodiesterase h‘mmere</t>
  </si>
  <si>
    <t>C01CE01</t>
  </si>
  <si>
    <t>Amrinon</t>
  </si>
  <si>
    <t>Milrinon</t>
  </si>
  <si>
    <t>C01CE03</t>
  </si>
  <si>
    <t>Enoximon</t>
  </si>
  <si>
    <t>C01CE04</t>
  </si>
  <si>
    <t>Bucladesin</t>
  </si>
  <si>
    <t>C01CX</t>
  </si>
  <si>
    <t>Andre hjertestimulerende midler</t>
  </si>
  <si>
    <t>C01CX06</t>
  </si>
  <si>
    <t>Angiotensinamid</t>
  </si>
  <si>
    <t>C01CX07</t>
  </si>
  <si>
    <t>Xamoterol</t>
  </si>
  <si>
    <t>Levosimendan</t>
  </si>
  <si>
    <t>C01D</t>
  </si>
  <si>
    <t>Vasodilatorer anvendt ved hjertesygdomme</t>
  </si>
  <si>
    <t>C01DA</t>
  </si>
  <si>
    <t>Organiske nitrater</t>
  </si>
  <si>
    <t>Glyceryltrinitrat</t>
  </si>
  <si>
    <t>C01DA04</t>
  </si>
  <si>
    <t>Methylpropylpropandioldinitrat</t>
  </si>
  <si>
    <t>C01DA05</t>
  </si>
  <si>
    <t>C01DA07</t>
  </si>
  <si>
    <t>Propatylnitrat</t>
  </si>
  <si>
    <t>Isosorbiddinitrat</t>
  </si>
  <si>
    <t>C01DA09</t>
  </si>
  <si>
    <t>Trolnitrat</t>
  </si>
  <si>
    <t>C01DA13</t>
  </si>
  <si>
    <t>Erithrityltetranitrat</t>
  </si>
  <si>
    <t>Isosorbidmononitrat</t>
  </si>
  <si>
    <t>C01DA20</t>
  </si>
  <si>
    <t>Organiske nitrater i kombinationer</t>
  </si>
  <si>
    <t>C01DA38</t>
  </si>
  <si>
    <t>Tenitramin</t>
  </si>
  <si>
    <t>C01DA52</t>
  </si>
  <si>
    <t>Glyceryltrinitrat, kombinationer</t>
  </si>
  <si>
    <t>C01DA54</t>
  </si>
  <si>
    <t>Methylpropylpropandioldinitrat, kombinationer</t>
  </si>
  <si>
    <t>C01DA55</t>
  </si>
  <si>
    <t>Pentaerithrityltetranitrat, kombinationer</t>
  </si>
  <si>
    <t>C01DA57</t>
  </si>
  <si>
    <t>Propatylnitrat, kombinationer</t>
  </si>
  <si>
    <t>C01DA58</t>
  </si>
  <si>
    <t>Isosorbidedinitrat, kombinationer</t>
  </si>
  <si>
    <t>C01DA59</t>
  </si>
  <si>
    <t>Trolnitrat, kombinationer</t>
  </si>
  <si>
    <t>C01DA63</t>
  </si>
  <si>
    <t>Erithrityltetranitrat, kombinationer</t>
  </si>
  <si>
    <t>C01DA70</t>
  </si>
  <si>
    <t>Kombinationer med psycholeptica</t>
  </si>
  <si>
    <t>C01DB</t>
  </si>
  <si>
    <t>Quinolon-vasodilatorer</t>
  </si>
  <si>
    <t>C01DB01</t>
  </si>
  <si>
    <t>Flosequinan</t>
  </si>
  <si>
    <t>C01DX</t>
  </si>
  <si>
    <t>Andre vasodilatorer anvendt ved hjertesygdom</t>
  </si>
  <si>
    <t>C01DX01</t>
  </si>
  <si>
    <t>Itramintosilat</t>
  </si>
  <si>
    <t>C01DX02</t>
  </si>
  <si>
    <t>Prenylamin</t>
  </si>
  <si>
    <t>C01DX03</t>
  </si>
  <si>
    <t>Oxyfedrin</t>
  </si>
  <si>
    <t>C01DX04</t>
  </si>
  <si>
    <t>Benziodaron</t>
  </si>
  <si>
    <t>C01DX05</t>
  </si>
  <si>
    <t>Carbocromen</t>
  </si>
  <si>
    <t>C01DX06</t>
  </si>
  <si>
    <t>Hexobendin</t>
  </si>
  <si>
    <t>C01DX07</t>
  </si>
  <si>
    <t>Etafenon</t>
  </si>
  <si>
    <t>C01DX08</t>
  </si>
  <si>
    <t>Heptaminol</t>
  </si>
  <si>
    <t>C01DX09</t>
  </si>
  <si>
    <t>Imolamin</t>
  </si>
  <si>
    <t>C01DX10</t>
  </si>
  <si>
    <t>Dilazep</t>
  </si>
  <si>
    <t>C01DX11</t>
  </si>
  <si>
    <t>Trapidil</t>
  </si>
  <si>
    <t>C01DX12</t>
  </si>
  <si>
    <t>Molsidomin</t>
  </si>
  <si>
    <t>C01DX13</t>
  </si>
  <si>
    <t>Efloxat</t>
  </si>
  <si>
    <t>C01DX14</t>
  </si>
  <si>
    <t>Cinepazet</t>
  </si>
  <si>
    <t>C01DX15</t>
  </si>
  <si>
    <t>Cloridarol</t>
  </si>
  <si>
    <t>Nicorandil</t>
  </si>
  <si>
    <t>C01DX18</t>
  </si>
  <si>
    <t>Linsidomin</t>
  </si>
  <si>
    <t>C01DX19</t>
  </si>
  <si>
    <t>Nesiritid</t>
  </si>
  <si>
    <t>C01DX21</t>
  </si>
  <si>
    <t>Serelaxin</t>
  </si>
  <si>
    <t>C01DX51</t>
  </si>
  <si>
    <t>Itramintosilat, kombinationspr‘parater</t>
  </si>
  <si>
    <t>C01DX52</t>
  </si>
  <si>
    <t>Prenylamin, kombinationspr‘parater</t>
  </si>
  <si>
    <t>C01DX53</t>
  </si>
  <si>
    <t>Oxyfedrin, kombinationspr‘parater</t>
  </si>
  <si>
    <t>C01DX54</t>
  </si>
  <si>
    <t>Benziodaron, kombinationpr‘parater</t>
  </si>
  <si>
    <t>C01E</t>
  </si>
  <si>
    <t>Andre midler til hjerteterapi</t>
  </si>
  <si>
    <t>C01EA</t>
  </si>
  <si>
    <t>Alprostadil</t>
  </si>
  <si>
    <t>C01EB</t>
  </si>
  <si>
    <t>Andre hjertemidler</t>
  </si>
  <si>
    <t>C01EB02</t>
  </si>
  <si>
    <t>Campher</t>
  </si>
  <si>
    <t>C01EB03</t>
  </si>
  <si>
    <t>Indometacin</t>
  </si>
  <si>
    <t>C01EB04</t>
  </si>
  <si>
    <t>Crataegus-glycosider</t>
  </si>
  <si>
    <t>C01EB05</t>
  </si>
  <si>
    <t>Creatinolphosphat</t>
  </si>
  <si>
    <t>C01EB06</t>
  </si>
  <si>
    <t>Fosfocreatin</t>
  </si>
  <si>
    <t>C01EB07</t>
  </si>
  <si>
    <t>Fructose 1,6-diphosphat</t>
  </si>
  <si>
    <t>C01EB09</t>
  </si>
  <si>
    <t>Ubidecarenon</t>
  </si>
  <si>
    <t>Adenosin</t>
  </si>
  <si>
    <t>C01EB11</t>
  </si>
  <si>
    <t>Tiracizin</t>
  </si>
  <si>
    <t>C01EB13</t>
  </si>
  <si>
    <t>Acadesin</t>
  </si>
  <si>
    <t>Trimetazidin</t>
  </si>
  <si>
    <t>Ibuprofen</t>
  </si>
  <si>
    <t>Ivabradin</t>
  </si>
  <si>
    <t>C01EB18</t>
  </si>
  <si>
    <t>Ranolazin</t>
  </si>
  <si>
    <t>Regadenoson</t>
  </si>
  <si>
    <t>C01EB22</t>
  </si>
  <si>
    <t>Meldonium</t>
  </si>
  <si>
    <t>C01EB23</t>
  </si>
  <si>
    <t>Tiazotinsyre</t>
  </si>
  <si>
    <t>C01EX</t>
  </si>
  <si>
    <t>Andre hjertemidler, kombinationer</t>
  </si>
  <si>
    <t>C02</t>
  </si>
  <si>
    <t>Antihypertensiva</t>
  </si>
  <si>
    <t>C02A</t>
  </si>
  <si>
    <t>Antiadrenerge midler, centralt virkende</t>
  </si>
  <si>
    <t>C02AA</t>
  </si>
  <si>
    <t>Rauwolfia-alkaloider</t>
  </si>
  <si>
    <t>C02AA01</t>
  </si>
  <si>
    <t>Rescinnamin</t>
  </si>
  <si>
    <t>C02AA02</t>
  </si>
  <si>
    <t>Reserpin</t>
  </si>
  <si>
    <t>C02AA03</t>
  </si>
  <si>
    <t>Rauwolfia alkaloider i blanding</t>
  </si>
  <si>
    <t>C02AA04</t>
  </si>
  <si>
    <t>Rauwolfia alkaloider, hele roden</t>
  </si>
  <si>
    <t>C02AA05</t>
  </si>
  <si>
    <t>Deserpidin</t>
  </si>
  <si>
    <t>C02AA06</t>
  </si>
  <si>
    <t>Methoserpidin</t>
  </si>
  <si>
    <t>C02AA07</t>
  </si>
  <si>
    <t>Bietaserpin</t>
  </si>
  <si>
    <t>C02AA52</t>
  </si>
  <si>
    <t>Reserpin, kombinationspr‘parater</t>
  </si>
  <si>
    <t>C02AA53</t>
  </si>
  <si>
    <t>Rauwolfia alkaloider i blanding, kombinationspr‘p.</t>
  </si>
  <si>
    <t>C02AA57</t>
  </si>
  <si>
    <t>Bietaserpin, kombinationspr‘parater</t>
  </si>
  <si>
    <t>C02AB</t>
  </si>
  <si>
    <t>Methyldopa</t>
  </si>
  <si>
    <t>C02AB01</t>
  </si>
  <si>
    <t>Methyldopa (l-form)</t>
  </si>
  <si>
    <t>C02AB02</t>
  </si>
  <si>
    <t>Methyldopa (racemisk)</t>
  </si>
  <si>
    <t>C02AC</t>
  </si>
  <si>
    <t>Imidazolin-receptor agonister</t>
  </si>
  <si>
    <t>C02AC01</t>
  </si>
  <si>
    <t>Clonidin</t>
  </si>
  <si>
    <t>Guanfacin</t>
  </si>
  <si>
    <t>C02AC04</t>
  </si>
  <si>
    <t>Tolonidin</t>
  </si>
  <si>
    <t>Moxonidin</t>
  </si>
  <si>
    <t>C02AC06</t>
  </si>
  <si>
    <t>Rilmenidin</t>
  </si>
  <si>
    <t>C02B</t>
  </si>
  <si>
    <t>Antiadrenerge midler, ganglie-blokerende</t>
  </si>
  <si>
    <t>C02BA</t>
  </si>
  <si>
    <t>Sulfonium-derivater</t>
  </si>
  <si>
    <t>C02BA01</t>
  </si>
  <si>
    <t>Trimetaphan</t>
  </si>
  <si>
    <t>C02BB</t>
  </si>
  <si>
    <t>Sekund‘re og terti‘re aminer</t>
  </si>
  <si>
    <t>C02BB01</t>
  </si>
  <si>
    <t>Mecamylamin</t>
  </si>
  <si>
    <t>C02BC</t>
  </si>
  <si>
    <t>Bis-kvatern‘re ammonium-forbindelser</t>
  </si>
  <si>
    <t>C02C</t>
  </si>
  <si>
    <t>Antiadrenerge midler, perifert virkende</t>
  </si>
  <si>
    <t>C02CA</t>
  </si>
  <si>
    <t>Alfa-adrenoceptor blokerende midler</t>
  </si>
  <si>
    <t>C02CA01</t>
  </si>
  <si>
    <t>Prazosin</t>
  </si>
  <si>
    <t>C02CA02</t>
  </si>
  <si>
    <t>Indoramin</t>
  </si>
  <si>
    <t>C02CA03</t>
  </si>
  <si>
    <t>Trimazosin</t>
  </si>
  <si>
    <t>Doxazosin</t>
  </si>
  <si>
    <t>C02CA06</t>
  </si>
  <si>
    <t>Urapidil</t>
  </si>
  <si>
    <t>C02CC</t>
  </si>
  <si>
    <t>Guanidin-derivater</t>
  </si>
  <si>
    <t>C02CC01</t>
  </si>
  <si>
    <t>Betanidin</t>
  </si>
  <si>
    <t>C02CC02</t>
  </si>
  <si>
    <t>Guanethidin</t>
  </si>
  <si>
    <t>C02CC03</t>
  </si>
  <si>
    <t>Guanoxan</t>
  </si>
  <si>
    <t>C02CC04</t>
  </si>
  <si>
    <t>Debrisoquin</t>
  </si>
  <si>
    <t>C02CC05</t>
  </si>
  <si>
    <t>Guanoclor</t>
  </si>
  <si>
    <t>C02CC06</t>
  </si>
  <si>
    <t>Guanazodin</t>
  </si>
  <si>
    <t>C02CC07</t>
  </si>
  <si>
    <t>Guanoxabenz</t>
  </si>
  <si>
    <t>C02D</t>
  </si>
  <si>
    <t>Arteriol‘r glat muskulatur, midler m. virkn. p†</t>
  </si>
  <si>
    <t>C02DA</t>
  </si>
  <si>
    <t>Thiazid-derivater</t>
  </si>
  <si>
    <t>C02DA01</t>
  </si>
  <si>
    <t>Diazoxid</t>
  </si>
  <si>
    <t>C02DB</t>
  </si>
  <si>
    <t>Hydrazinophthalazin-derivater</t>
  </si>
  <si>
    <t>C02DB01</t>
  </si>
  <si>
    <t>Dihydralazin</t>
  </si>
  <si>
    <t>C02DB02</t>
  </si>
  <si>
    <t>Hydralazin</t>
  </si>
  <si>
    <t>C02DB03</t>
  </si>
  <si>
    <t>Endralazin</t>
  </si>
  <si>
    <t>C02DB04</t>
  </si>
  <si>
    <t>Cadralazin</t>
  </si>
  <si>
    <t>C02DC</t>
  </si>
  <si>
    <t>Pyrimidin-derivater</t>
  </si>
  <si>
    <t>C02DC01</t>
  </si>
  <si>
    <t>Minoxidil</t>
  </si>
  <si>
    <t>C02DD</t>
  </si>
  <si>
    <t>Nitroferricyanid-derivater</t>
  </si>
  <si>
    <t>C02DD01</t>
  </si>
  <si>
    <t>Nitroprussid</t>
  </si>
  <si>
    <t>C02DG</t>
  </si>
  <si>
    <t>C02DG01</t>
  </si>
  <si>
    <t>Pinacidil</t>
  </si>
  <si>
    <t>C02K</t>
  </si>
  <si>
    <t>Andre antihypertensiva</t>
  </si>
  <si>
    <t>C02KA</t>
  </si>
  <si>
    <t>Alkaloider, excl. rauwolfia</t>
  </si>
  <si>
    <t>C02KA01</t>
  </si>
  <si>
    <t>Veratrum</t>
  </si>
  <si>
    <t>C02KB</t>
  </si>
  <si>
    <t>Tyrosin-hydroxylase h‘mmere</t>
  </si>
  <si>
    <t>C02KB01</t>
  </si>
  <si>
    <t>Metirosin</t>
  </si>
  <si>
    <t>C02KC</t>
  </si>
  <si>
    <t>Mao-h‘mmere</t>
  </si>
  <si>
    <t>C02KC01</t>
  </si>
  <si>
    <t>Pargylin</t>
  </si>
  <si>
    <t>C02KD</t>
  </si>
  <si>
    <t>Serotonin-antagonister</t>
  </si>
  <si>
    <t>C02KD01</t>
  </si>
  <si>
    <t>Ketanserin</t>
  </si>
  <si>
    <t>C02KX</t>
  </si>
  <si>
    <t>Antihypertensiva til pulmonal arteriel hypertension</t>
  </si>
  <si>
    <t>Bosentan</t>
  </si>
  <si>
    <t>Ambrisentan</t>
  </si>
  <si>
    <t>C02KX03</t>
  </si>
  <si>
    <t>Sitaxentan</t>
  </si>
  <si>
    <t>Macitentan</t>
  </si>
  <si>
    <t>Riociguat</t>
  </si>
  <si>
    <t>C02KX52</t>
  </si>
  <si>
    <t>Ambrisentan og tadalafil</t>
  </si>
  <si>
    <t>C02L</t>
  </si>
  <si>
    <t>Antihypertensiva og diuretica i kombination</t>
  </si>
  <si>
    <t>C02LA</t>
  </si>
  <si>
    <t>Rauwolfia alkaloider og diuretica i kombination</t>
  </si>
  <si>
    <t>C02LA01</t>
  </si>
  <si>
    <t>Reserpin og diuretica</t>
  </si>
  <si>
    <t>C02LA02</t>
  </si>
  <si>
    <t>Rescinnamin og diuretica</t>
  </si>
  <si>
    <t>C02LA03</t>
  </si>
  <si>
    <t>Deserpidin og diuretica</t>
  </si>
  <si>
    <t>C02LA04</t>
  </si>
  <si>
    <t>Methoserpidin og diuretica</t>
  </si>
  <si>
    <t>C02LA07</t>
  </si>
  <si>
    <t>Bietaserpin og diuretica</t>
  </si>
  <si>
    <t>C02LA08</t>
  </si>
  <si>
    <t>Rauwolfia alkaloider (hele roden) og diuretica</t>
  </si>
  <si>
    <t>C02LA09</t>
  </si>
  <si>
    <t>Syrosingopin og diuretica</t>
  </si>
  <si>
    <t>C02LA50</t>
  </si>
  <si>
    <t>Komb. af rauwolfia alkaloider og diuretica incl andre kombinationer</t>
  </si>
  <si>
    <t>C02LA51</t>
  </si>
  <si>
    <t>Reserpin og diuretica incl andre kombinationer</t>
  </si>
  <si>
    <t>C02LA52</t>
  </si>
  <si>
    <t>Rescinnamin og diuretica incl andre kombinationer</t>
  </si>
  <si>
    <t>C02LA71</t>
  </si>
  <si>
    <t>Reserpin og diuretica incl komb.m. psycholeptica</t>
  </si>
  <si>
    <t>C02LB</t>
  </si>
  <si>
    <t>Methyldopa og diuretica i kombination</t>
  </si>
  <si>
    <t>C02LB01</t>
  </si>
  <si>
    <t>Methyldopa (venstredrejende) og diuretica</t>
  </si>
  <si>
    <t>C02LC</t>
  </si>
  <si>
    <t>Imidazolinreceptor-agonister i komb.m. diuretica</t>
  </si>
  <si>
    <t>C02LC01</t>
  </si>
  <si>
    <t>Clonidin og diuretica</t>
  </si>
  <si>
    <t>C02LC05</t>
  </si>
  <si>
    <t>Moxonidin og diuretica</t>
  </si>
  <si>
    <t>C02LC51</t>
  </si>
  <si>
    <t>Clonidin og diuretica incl andre kombinationer</t>
  </si>
  <si>
    <t>C02LE</t>
  </si>
  <si>
    <t>Alfa-adrenoceptor blokerende midler og diuretica</t>
  </si>
  <si>
    <t>C02LE01</t>
  </si>
  <si>
    <t>Prazosin og diuretica</t>
  </si>
  <si>
    <t>C02LF</t>
  </si>
  <si>
    <t>Guanidin-derivater og diuretica</t>
  </si>
  <si>
    <t>C02LF01</t>
  </si>
  <si>
    <t>Guanethidin og diuretica</t>
  </si>
  <si>
    <t>C02LG</t>
  </si>
  <si>
    <t>Hydrazinophthalazin derivater og diuretica</t>
  </si>
  <si>
    <t>C02LG01</t>
  </si>
  <si>
    <t>Dihydralazin og diuretica</t>
  </si>
  <si>
    <t>C02LG02</t>
  </si>
  <si>
    <t>Hydralazin og diuretica</t>
  </si>
  <si>
    <t>C02LG03</t>
  </si>
  <si>
    <t>Picodralazin og diuretica</t>
  </si>
  <si>
    <t>C02LG51</t>
  </si>
  <si>
    <t>Dihydralazin og diuretica, komb.m. andre l‘gem.</t>
  </si>
  <si>
    <t>C02LG73</t>
  </si>
  <si>
    <t>Picodralazin og diuretica, komb.m. psycholeptica</t>
  </si>
  <si>
    <t>C02LK</t>
  </si>
  <si>
    <t>Alkaloider, excl rauwolfia, i komb. m. diuretica</t>
  </si>
  <si>
    <t>C02LK01</t>
  </si>
  <si>
    <t>Veratrum og diuretica</t>
  </si>
  <si>
    <t>C02LL</t>
  </si>
  <si>
    <t>Mao-h‘mmere og diuretica</t>
  </si>
  <si>
    <t>C02LL01</t>
  </si>
  <si>
    <t>Pargylin og diuretica</t>
  </si>
  <si>
    <t>C02LN</t>
  </si>
  <si>
    <t>Serotonin-antagonister og diuretica</t>
  </si>
  <si>
    <t>C02LX</t>
  </si>
  <si>
    <t>Andre antihypertensiva og diuretica</t>
  </si>
  <si>
    <t>C02LX01</t>
  </si>
  <si>
    <t>Pinacidil og diuretica</t>
  </si>
  <si>
    <t>C02N</t>
  </si>
  <si>
    <t>Kombinationer af antihypertensiva i atc-gr. c02</t>
  </si>
  <si>
    <t>C03</t>
  </si>
  <si>
    <t>Diuretica</t>
  </si>
  <si>
    <t>C03A</t>
  </si>
  <si>
    <t>Low-ceiling diuretica, thiazider</t>
  </si>
  <si>
    <t>C03AA</t>
  </si>
  <si>
    <t>Thiazider, usammensatte pr‘parater</t>
  </si>
  <si>
    <t>C03AA01</t>
  </si>
  <si>
    <t>Bendroflumethiazid</t>
  </si>
  <si>
    <t>C03AA02</t>
  </si>
  <si>
    <t>Hydroflumethiazid</t>
  </si>
  <si>
    <t>Hydrochlorthiazid</t>
  </si>
  <si>
    <t>C03AA04</t>
  </si>
  <si>
    <t>Chlorthiazid</t>
  </si>
  <si>
    <t>C03AA05</t>
  </si>
  <si>
    <t>Polythiazid</t>
  </si>
  <si>
    <t>C03AA06</t>
  </si>
  <si>
    <t>Trichlormethiazid</t>
  </si>
  <si>
    <t>C03AA07</t>
  </si>
  <si>
    <t>Cyclopenthiazid</t>
  </si>
  <si>
    <t>C03AA08</t>
  </si>
  <si>
    <t>Methyclothiazid</t>
  </si>
  <si>
    <t>C03AA09</t>
  </si>
  <si>
    <t>Cyclothiazid</t>
  </si>
  <si>
    <t>C03AA13</t>
  </si>
  <si>
    <t>Mebutizid</t>
  </si>
  <si>
    <t>C03AB</t>
  </si>
  <si>
    <t>Thiazider og kalium i kombination</t>
  </si>
  <si>
    <t>Bendroflumethiazid og kalium</t>
  </si>
  <si>
    <t>C03AB02</t>
  </si>
  <si>
    <t>Hydroflumethiazid og kalium</t>
  </si>
  <si>
    <t>C03AB03</t>
  </si>
  <si>
    <t>Hydrochlorthiazid og kalium</t>
  </si>
  <si>
    <t>C03AB04</t>
  </si>
  <si>
    <t>Chlorthiazid og kalium</t>
  </si>
  <si>
    <t>C03AB05</t>
  </si>
  <si>
    <t>Polythiazid og kalium</t>
  </si>
  <si>
    <t>C03AB06</t>
  </si>
  <si>
    <t>Trichlormethiazid og kalium</t>
  </si>
  <si>
    <t>C03AB07</t>
  </si>
  <si>
    <t>Cyclopenthiazid og kalium</t>
  </si>
  <si>
    <t>C03AB08</t>
  </si>
  <si>
    <t>Methyclothiazid og kalium</t>
  </si>
  <si>
    <t>C03AB09</t>
  </si>
  <si>
    <t>Cyclothiazid og kalium</t>
  </si>
  <si>
    <t>C03AH</t>
  </si>
  <si>
    <t>Thiazider,komb.m.psycholeptica og/eller analgetica</t>
  </si>
  <si>
    <t>C03AH01</t>
  </si>
  <si>
    <t>Chlorthiazid, kombinationspr‘parater</t>
  </si>
  <si>
    <t>C03AH02</t>
  </si>
  <si>
    <t>Hydroflumethiazid, kombinationer</t>
  </si>
  <si>
    <t>C03AX</t>
  </si>
  <si>
    <t>Thiazider, komb. med andre stoffer</t>
  </si>
  <si>
    <t>C03AX01</t>
  </si>
  <si>
    <t>Hydrochlorthiazid, kombinationer</t>
  </si>
  <si>
    <t>C03B</t>
  </si>
  <si>
    <t>Low-ceiling diuretica, excl. thiazider</t>
  </si>
  <si>
    <t>C03BA</t>
  </si>
  <si>
    <t>Sulfonamider, usammensatte</t>
  </si>
  <si>
    <t>C03BA02</t>
  </si>
  <si>
    <t>Quinethazon</t>
  </si>
  <si>
    <t>C03BA03</t>
  </si>
  <si>
    <t>Clopamid</t>
  </si>
  <si>
    <t>C03BA04</t>
  </si>
  <si>
    <t>Chlortalidon</t>
  </si>
  <si>
    <t>C03BA05</t>
  </si>
  <si>
    <t>Mefrusid</t>
  </si>
  <si>
    <t>C03BA07</t>
  </si>
  <si>
    <t>Clofenamid</t>
  </si>
  <si>
    <t>C03BA08</t>
  </si>
  <si>
    <t>Metolazon</t>
  </si>
  <si>
    <t>C03BA09</t>
  </si>
  <si>
    <t>Meticran</t>
  </si>
  <si>
    <t>C03BA10</t>
  </si>
  <si>
    <t>Xipamid</t>
  </si>
  <si>
    <t>Indapamid</t>
  </si>
  <si>
    <t>C03BA12</t>
  </si>
  <si>
    <t>Clorexolon</t>
  </si>
  <si>
    <t>C03BA13</t>
  </si>
  <si>
    <t>Fenquizon</t>
  </si>
  <si>
    <t>C03BA82</t>
  </si>
  <si>
    <t>Clorexolon, komb. med psycholeptica</t>
  </si>
  <si>
    <t>C03BB</t>
  </si>
  <si>
    <t>Sulfonamider og kalium i kombination</t>
  </si>
  <si>
    <t>C03BB02</t>
  </si>
  <si>
    <t>Quinethazon og kalium</t>
  </si>
  <si>
    <t>C03BB03</t>
  </si>
  <si>
    <t>Clopamid og kalium</t>
  </si>
  <si>
    <t>C03BB04</t>
  </si>
  <si>
    <t>Chlortalidon og kalium</t>
  </si>
  <si>
    <t>C03BB05</t>
  </si>
  <si>
    <t>Mefrusid og kalium</t>
  </si>
  <si>
    <t>C03BB07</t>
  </si>
  <si>
    <t>Clofenamid og kalium</t>
  </si>
  <si>
    <t>C03BC</t>
  </si>
  <si>
    <t>Kviks›lvholdige diuretica</t>
  </si>
  <si>
    <t>C03BC01</t>
  </si>
  <si>
    <t>Mersalyl</t>
  </si>
  <si>
    <t>C03BD</t>
  </si>
  <si>
    <t>Xanthin-derivater</t>
  </si>
  <si>
    <t>C03BD01</t>
  </si>
  <si>
    <t>Theobromin</t>
  </si>
  <si>
    <t>C03BK</t>
  </si>
  <si>
    <t>Sulfonamider, komb. med andre stoffer</t>
  </si>
  <si>
    <t>C03BX</t>
  </si>
  <si>
    <t>Andre low-ceiling diuretica</t>
  </si>
  <si>
    <t>C03BX03</t>
  </si>
  <si>
    <t>Cicletanin</t>
  </si>
  <si>
    <t>C03C</t>
  </si>
  <si>
    <t>High-ceiling diuretica</t>
  </si>
  <si>
    <t>C03CA</t>
  </si>
  <si>
    <t>Furosemid</t>
  </si>
  <si>
    <t>Bumetanid</t>
  </si>
  <si>
    <t>C03CA03</t>
  </si>
  <si>
    <t>Piretanid</t>
  </si>
  <si>
    <t>C03CA04</t>
  </si>
  <si>
    <t>Torasemid</t>
  </si>
  <si>
    <t>C03CB</t>
  </si>
  <si>
    <t>C03CB01</t>
  </si>
  <si>
    <t>Furosemid og kalium</t>
  </si>
  <si>
    <t>C03CB02</t>
  </si>
  <si>
    <t>Bumetanid og kalium</t>
  </si>
  <si>
    <t>C03CC</t>
  </si>
  <si>
    <t>Aryloxyeddikesyre-derivater</t>
  </si>
  <si>
    <t>C03CC01</t>
  </si>
  <si>
    <t>Etacrynsyre</t>
  </si>
  <si>
    <t>C03CC02</t>
  </si>
  <si>
    <t>Tienilinsyre</t>
  </si>
  <si>
    <t>C03CD</t>
  </si>
  <si>
    <t>Pyrazolon-derivater</t>
  </si>
  <si>
    <t>C03CD01</t>
  </si>
  <si>
    <t>Muzolimin</t>
  </si>
  <si>
    <t>C03CX</t>
  </si>
  <si>
    <t>Andre high-ceiling diuretica</t>
  </si>
  <si>
    <t>C03CX01</t>
  </si>
  <si>
    <t>Etozolin</t>
  </si>
  <si>
    <t>C03D</t>
  </si>
  <si>
    <t>Kaliumbesparende midler</t>
  </si>
  <si>
    <t>C03DA</t>
  </si>
  <si>
    <t>Aldosteron-antagonister</t>
  </si>
  <si>
    <t>Spironolacton</t>
  </si>
  <si>
    <t>C03DA02</t>
  </si>
  <si>
    <t>Kaliumcanrenoat</t>
  </si>
  <si>
    <t>C03DA03</t>
  </si>
  <si>
    <t>Canrenon</t>
  </si>
  <si>
    <t>Eplerenon</t>
  </si>
  <si>
    <t>C03DB</t>
  </si>
  <si>
    <t>Andre kaliumbesparende midler</t>
  </si>
  <si>
    <t>C03DB01</t>
  </si>
  <si>
    <t>Amilorid</t>
  </si>
  <si>
    <t>C03DB02</t>
  </si>
  <si>
    <t>Triamteren</t>
  </si>
  <si>
    <t>C03E</t>
  </si>
  <si>
    <t>Diuretica og kaliumbesparende midler i komb.</t>
  </si>
  <si>
    <t>C03EA</t>
  </si>
  <si>
    <t>Low-ceiling diuretica og kaliumbesparende midler</t>
  </si>
  <si>
    <t>Hydrochlorthiazid og kaliumbesparende midler</t>
  </si>
  <si>
    <t>C03EA02</t>
  </si>
  <si>
    <t>Trichlormethiazid og kaliumbesparende midler</t>
  </si>
  <si>
    <t>C03EA03</t>
  </si>
  <si>
    <t>Epitizid og kaliumbesparende midler</t>
  </si>
  <si>
    <t>C03EA04</t>
  </si>
  <si>
    <t>Altizid og kaliumbesparende midler</t>
  </si>
  <si>
    <t>C03EA05</t>
  </si>
  <si>
    <t>Mebutizid og kaliumbesparende midler</t>
  </si>
  <si>
    <t>C03EA06</t>
  </si>
  <si>
    <t>Chlortalidon og kaliumbesparende midler</t>
  </si>
  <si>
    <t>C03EA07</t>
  </si>
  <si>
    <t>Cyclopenthiazid og kaliumbesparende midler</t>
  </si>
  <si>
    <t>C03EA12</t>
  </si>
  <si>
    <t>Metolazon og kaliumbesparende midler</t>
  </si>
  <si>
    <t>C03EA13</t>
  </si>
  <si>
    <t>Bendroflumethiazid og kaliumbesparende midler</t>
  </si>
  <si>
    <t>C03EA14</t>
  </si>
  <si>
    <t>Butizid og kaliumbesparende midler</t>
  </si>
  <si>
    <t>C03EB</t>
  </si>
  <si>
    <t>High-ceiling diuretica og kaliumbesparende midler</t>
  </si>
  <si>
    <t>Furosemid og kaliumbesparende midler</t>
  </si>
  <si>
    <t>C03EB02</t>
  </si>
  <si>
    <t>Bumetanid og kaliumbesparende midler</t>
  </si>
  <si>
    <t>C03X</t>
  </si>
  <si>
    <t>Andre diuretika</t>
  </si>
  <si>
    <t>C03XA</t>
  </si>
  <si>
    <t>Vasopressin antagonister</t>
  </si>
  <si>
    <t>Tolvaptan</t>
  </si>
  <si>
    <t>C03XA02</t>
  </si>
  <si>
    <t>Conivaptan</t>
  </si>
  <si>
    <t>C04</t>
  </si>
  <si>
    <t>Perifere vasodilatorer</t>
  </si>
  <si>
    <t>C04A</t>
  </si>
  <si>
    <t>C04AA</t>
  </si>
  <si>
    <t>2-amino-1-phenylethanol derivater</t>
  </si>
  <si>
    <t>C04AA01</t>
  </si>
  <si>
    <t>Isoxsuprin</t>
  </si>
  <si>
    <t>C04AA02</t>
  </si>
  <si>
    <t>Buphenin</t>
  </si>
  <si>
    <t>C04AA31</t>
  </si>
  <si>
    <t>Bamethan</t>
  </si>
  <si>
    <t>C04AB</t>
  </si>
  <si>
    <t>Imidazolin-derivater</t>
  </si>
  <si>
    <t>C04AB01</t>
  </si>
  <si>
    <t>Phentolamin</t>
  </si>
  <si>
    <t>C04AB02</t>
  </si>
  <si>
    <t>Tolazolin</t>
  </si>
  <si>
    <t>C04AC</t>
  </si>
  <si>
    <t>Nicotinsyre og derivater</t>
  </si>
  <si>
    <t>C04AC01</t>
  </si>
  <si>
    <t>Nicotinsyre</t>
  </si>
  <si>
    <t>C04AC02</t>
  </si>
  <si>
    <t>Nicotinylalkohol (pyridylcarbinol)</t>
  </si>
  <si>
    <t>C04AC03</t>
  </si>
  <si>
    <t>Inositolnicotinat</t>
  </si>
  <si>
    <t>C04AC07</t>
  </si>
  <si>
    <t>Ciclonicat</t>
  </si>
  <si>
    <t>C04AD</t>
  </si>
  <si>
    <t>Purin-derivater</t>
  </si>
  <si>
    <t>C04AD01</t>
  </si>
  <si>
    <t>Pentifyllin</t>
  </si>
  <si>
    <t>C04AD02</t>
  </si>
  <si>
    <t>Xantinolnicotinat</t>
  </si>
  <si>
    <t>Pentoxifyllin</t>
  </si>
  <si>
    <t>C04AD04</t>
  </si>
  <si>
    <t>Etofyllinnicotinat</t>
  </si>
  <si>
    <t>C04AE</t>
  </si>
  <si>
    <t>Sekale-alkaloider</t>
  </si>
  <si>
    <t>C04AE01</t>
  </si>
  <si>
    <t>Ergoloid-mesylater</t>
  </si>
  <si>
    <t>C04AE02</t>
  </si>
  <si>
    <t>Nicergolin</t>
  </si>
  <si>
    <t>C04AE04</t>
  </si>
  <si>
    <t>Dihydroergocristin</t>
  </si>
  <si>
    <t>C04AE51</t>
  </si>
  <si>
    <t>Ergoloid-mesylater, kombinationer</t>
  </si>
  <si>
    <t>C04AE54</t>
  </si>
  <si>
    <t>Dihydroergocristin, kombinationer</t>
  </si>
  <si>
    <t>C04AF</t>
  </si>
  <si>
    <t>C04AF01</t>
  </si>
  <si>
    <t>Kallidinogenase</t>
  </si>
  <si>
    <t>C04AX</t>
  </si>
  <si>
    <t>Andre perifere vasodilatorer</t>
  </si>
  <si>
    <t>C04AX01</t>
  </si>
  <si>
    <t>Cyclandelat</t>
  </si>
  <si>
    <t>C04AX02</t>
  </si>
  <si>
    <t>Phenoxybenzamin</t>
  </si>
  <si>
    <t>C04AX06</t>
  </si>
  <si>
    <t>Betahistin</t>
  </si>
  <si>
    <t>C04AX07</t>
  </si>
  <si>
    <t>Vincamin</t>
  </si>
  <si>
    <t>C04AX09</t>
  </si>
  <si>
    <t>Cinnarizin</t>
  </si>
  <si>
    <t>C04AX10</t>
  </si>
  <si>
    <t>Moxisylyt</t>
  </si>
  <si>
    <t>C04AX11</t>
  </si>
  <si>
    <t>Bencyclan</t>
  </si>
  <si>
    <t>C04AX17</t>
  </si>
  <si>
    <t>Vinburmin</t>
  </si>
  <si>
    <t>C04AX19</t>
  </si>
  <si>
    <t>Sulcotidil</t>
  </si>
  <si>
    <t>C04AX20</t>
  </si>
  <si>
    <t>Buflomedil</t>
  </si>
  <si>
    <t>C04AX21</t>
  </si>
  <si>
    <t>Naftidrofuryl</t>
  </si>
  <si>
    <t>C04AX22</t>
  </si>
  <si>
    <t>Flunarizin</t>
  </si>
  <si>
    <t>C04AX23</t>
  </si>
  <si>
    <t>Butalamin</t>
  </si>
  <si>
    <t>C04AX24</t>
  </si>
  <si>
    <t>Visnadin</t>
  </si>
  <si>
    <t>C04AX26</t>
  </si>
  <si>
    <t>Cetiedil</t>
  </si>
  <si>
    <t>C04AX27</t>
  </si>
  <si>
    <t>Cinepazid</t>
  </si>
  <si>
    <t>C04AX28</t>
  </si>
  <si>
    <t>Ifenprodil</t>
  </si>
  <si>
    <t>C04AX30</t>
  </si>
  <si>
    <t>Azapetin</t>
  </si>
  <si>
    <t>C04AX32</t>
  </si>
  <si>
    <t>Fasudil</t>
  </si>
  <si>
    <t>C05</t>
  </si>
  <si>
    <t>Vasoprotectiva</t>
  </si>
  <si>
    <t>C05A</t>
  </si>
  <si>
    <t>Midler til behandling af h‘morider og analfissurer til lokalt brug</t>
  </si>
  <si>
    <t>C05AA</t>
  </si>
  <si>
    <t>Corticosteroider</t>
  </si>
  <si>
    <t>C05AA04</t>
  </si>
  <si>
    <t>C05AA05</t>
  </si>
  <si>
    <t>C05AA06</t>
  </si>
  <si>
    <t>Fluorometholon</t>
  </si>
  <si>
    <t>Fluocortolon</t>
  </si>
  <si>
    <t>C05AA09</t>
  </si>
  <si>
    <t>C05AA10</t>
  </si>
  <si>
    <t>Fluocinolonacetonid</t>
  </si>
  <si>
    <t>C05AA11</t>
  </si>
  <si>
    <t>Fluocinonid</t>
  </si>
  <si>
    <t>C05AA12</t>
  </si>
  <si>
    <t>C05AB</t>
  </si>
  <si>
    <t>Antibiotika</t>
  </si>
  <si>
    <t>C05AD</t>
  </si>
  <si>
    <t>Lokalan‘stetica</t>
  </si>
  <si>
    <t>C05AD01</t>
  </si>
  <si>
    <t>C05AD02</t>
  </si>
  <si>
    <t>Tetracain</t>
  </si>
  <si>
    <t>C05AD03</t>
  </si>
  <si>
    <t>Benzocain</t>
  </si>
  <si>
    <t>C05AD04</t>
  </si>
  <si>
    <t>Cinchocain</t>
  </si>
  <si>
    <t>C05AD05</t>
  </si>
  <si>
    <t>Procain</t>
  </si>
  <si>
    <t>C05AD06</t>
  </si>
  <si>
    <t>Oxetacain</t>
  </si>
  <si>
    <t>C05AD07</t>
  </si>
  <si>
    <t>Pramocain</t>
  </si>
  <si>
    <t>C05AE</t>
  </si>
  <si>
    <t>Muskelafslappende midler</t>
  </si>
  <si>
    <t>C05AE02</t>
  </si>
  <si>
    <t>C05AE03</t>
  </si>
  <si>
    <t>Diltiazem</t>
  </si>
  <si>
    <t>C05AX</t>
  </si>
  <si>
    <t>Andre midler til behandling af h‘morider og analfissurer til lokalt brug</t>
  </si>
  <si>
    <t>C05AX01</t>
  </si>
  <si>
    <t>Aluminiumpr‘parater</t>
  </si>
  <si>
    <t>C05AX02</t>
  </si>
  <si>
    <t>Bismuthpr‘parater, kombinationer</t>
  </si>
  <si>
    <t>C05AX03</t>
  </si>
  <si>
    <t>Andre pr‘parater, kombinationer</t>
  </si>
  <si>
    <t>C05AX04</t>
  </si>
  <si>
    <t>Zinkpr‘parater</t>
  </si>
  <si>
    <t>C05AX05</t>
  </si>
  <si>
    <t>Tribenosid</t>
  </si>
  <si>
    <t>C05B</t>
  </si>
  <si>
    <t>Antivarice terapi</t>
  </si>
  <si>
    <t>C05BA</t>
  </si>
  <si>
    <t>Hepariner eller heparinoider til lokalt brug</t>
  </si>
  <si>
    <t>Organo-heparinoid</t>
  </si>
  <si>
    <t>C05BA02</t>
  </si>
  <si>
    <t>Natriumapolat</t>
  </si>
  <si>
    <t>C05BA03</t>
  </si>
  <si>
    <t>C05BA04</t>
  </si>
  <si>
    <t>Pentosanpolysulfatnatrium</t>
  </si>
  <si>
    <t>C05BA51</t>
  </si>
  <si>
    <t>Heparinoid, komb.</t>
  </si>
  <si>
    <t>C05BA53</t>
  </si>
  <si>
    <t>C05BB</t>
  </si>
  <si>
    <t>Scleroserende midler til lokal injektion</t>
  </si>
  <si>
    <t>C05BB01</t>
  </si>
  <si>
    <t>Monoethanolaminoleat</t>
  </si>
  <si>
    <t>Polidocanol</t>
  </si>
  <si>
    <t>C05BB03</t>
  </si>
  <si>
    <t>Invertose</t>
  </si>
  <si>
    <t>C05BB04</t>
  </si>
  <si>
    <t>Natriumtetradecylsulfat</t>
  </si>
  <si>
    <t>C05BB05</t>
  </si>
  <si>
    <t>Phenol</t>
  </si>
  <si>
    <t>C05BB56</t>
  </si>
  <si>
    <t>Glucose, komb.</t>
  </si>
  <si>
    <t>C05BX</t>
  </si>
  <si>
    <t>Andre scleroserende midler</t>
  </si>
  <si>
    <t>C05BX01</t>
  </si>
  <si>
    <t>Calciumdobesilat</t>
  </si>
  <si>
    <t>C05BX51</t>
  </si>
  <si>
    <t>Calciumdobesilat, kombinationer</t>
  </si>
  <si>
    <t>C05C</t>
  </si>
  <si>
    <t>Kapill‘rstabiliserende midler</t>
  </si>
  <si>
    <t>C05CA</t>
  </si>
  <si>
    <t>Bioflavonoider</t>
  </si>
  <si>
    <t>C05CA01</t>
  </si>
  <si>
    <t>Rutosid</t>
  </si>
  <si>
    <t>Monoxerutin</t>
  </si>
  <si>
    <t>C05CA03</t>
  </si>
  <si>
    <t>Diosmin</t>
  </si>
  <si>
    <t>C05CA04</t>
  </si>
  <si>
    <t>Troxerutin</t>
  </si>
  <si>
    <t>C05CA05</t>
  </si>
  <si>
    <t>Hidrosmin</t>
  </si>
  <si>
    <t>C05CA51</t>
  </si>
  <si>
    <t>Rutosid, kombinationer</t>
  </si>
  <si>
    <t>Diosmin, kombinationer</t>
  </si>
  <si>
    <t>C05CA54</t>
  </si>
  <si>
    <t>Troxerutin, kombinationer</t>
  </si>
  <si>
    <t>C05CX</t>
  </si>
  <si>
    <t>Andre kapill‘rstabiliserende midler</t>
  </si>
  <si>
    <t>C05CX01</t>
  </si>
  <si>
    <t>C05CX02</t>
  </si>
  <si>
    <t>Naftazon</t>
  </si>
  <si>
    <t>C05CX03</t>
  </si>
  <si>
    <t>Hestekastanjefr›</t>
  </si>
  <si>
    <t>C07</t>
  </si>
  <si>
    <t>Beta-blokerende midler</t>
  </si>
  <si>
    <t>C07A</t>
  </si>
  <si>
    <t>Beta-blokerende midler, usammensatte</t>
  </si>
  <si>
    <t>C07AA</t>
  </si>
  <si>
    <t>Beta-blokerende midler, usammensatte, non-selekt.</t>
  </si>
  <si>
    <t>C07AA01</t>
  </si>
  <si>
    <t>Alprenolol</t>
  </si>
  <si>
    <t>C07AA02</t>
  </si>
  <si>
    <t>Oxprenolol</t>
  </si>
  <si>
    <t>C07AA03</t>
  </si>
  <si>
    <t>Pindolol</t>
  </si>
  <si>
    <t>Propranolol</t>
  </si>
  <si>
    <t>C07AA06</t>
  </si>
  <si>
    <t>Timolol</t>
  </si>
  <si>
    <t>Sotalol</t>
  </si>
  <si>
    <t>C07AA12</t>
  </si>
  <si>
    <t>Nadolol</t>
  </si>
  <si>
    <t>C07AA14</t>
  </si>
  <si>
    <t>Mepindolol</t>
  </si>
  <si>
    <t>C07AA15</t>
  </si>
  <si>
    <t>Carteolol</t>
  </si>
  <si>
    <t>C07AA16</t>
  </si>
  <si>
    <t>Tertatolol</t>
  </si>
  <si>
    <t>C07AA17</t>
  </si>
  <si>
    <t>Bopindolol</t>
  </si>
  <si>
    <t>C07AA19</t>
  </si>
  <si>
    <t>Bupranolol</t>
  </si>
  <si>
    <t>C07AA23</t>
  </si>
  <si>
    <t>Penbutolol</t>
  </si>
  <si>
    <t>C07AA27</t>
  </si>
  <si>
    <t>Cloranolol</t>
  </si>
  <si>
    <t>C07AA57</t>
  </si>
  <si>
    <t>Sotalol, kombinationspakninger</t>
  </si>
  <si>
    <t>C07AB</t>
  </si>
  <si>
    <t>Beta-blokerende midler, usammensatte, selektive</t>
  </si>
  <si>
    <t>C07AB01</t>
  </si>
  <si>
    <t>Practolol</t>
  </si>
  <si>
    <t>Metoprolol</t>
  </si>
  <si>
    <t>Atenolol</t>
  </si>
  <si>
    <t>C07AB04</t>
  </si>
  <si>
    <t>Acebutolol</t>
  </si>
  <si>
    <t>C07AB05</t>
  </si>
  <si>
    <t>Betaxolol</t>
  </si>
  <si>
    <t>C07AB06</t>
  </si>
  <si>
    <t>Bevantolol</t>
  </si>
  <si>
    <t>Bisoprolol</t>
  </si>
  <si>
    <t>C07AB08</t>
  </si>
  <si>
    <t>Celiprolol</t>
  </si>
  <si>
    <t>Esmolol</t>
  </si>
  <si>
    <t>C07AB10</t>
  </si>
  <si>
    <t>Epanolol</t>
  </si>
  <si>
    <t>C07AB11</t>
  </si>
  <si>
    <t>S-atenolol</t>
  </si>
  <si>
    <t>Nebivolol</t>
  </si>
  <si>
    <t>C07AB13</t>
  </si>
  <si>
    <t>Talinolol</t>
  </si>
  <si>
    <t>Landiolol</t>
  </si>
  <si>
    <t>C07AB52</t>
  </si>
  <si>
    <t>Metoprolol, kombinationspakninger</t>
  </si>
  <si>
    <t>C07AB57</t>
  </si>
  <si>
    <t>Bisoprolol, kombinationer</t>
  </si>
  <si>
    <t>C07AG</t>
  </si>
  <si>
    <t>Alfa- og beta-blokerende midler</t>
  </si>
  <si>
    <t>Labetalol</t>
  </si>
  <si>
    <t>Carvedilol</t>
  </si>
  <si>
    <t>C07B</t>
  </si>
  <si>
    <t>Beta-blokerende midler og thiazider</t>
  </si>
  <si>
    <t>C07BA</t>
  </si>
  <si>
    <t>Beta-blokkere, non-selektive og thiazider</t>
  </si>
  <si>
    <t>C07BA02</t>
  </si>
  <si>
    <t>Oxprenolol og thiazider</t>
  </si>
  <si>
    <t>C07BA05</t>
  </si>
  <si>
    <t>Propranolol og thiazider</t>
  </si>
  <si>
    <t>C07BA06</t>
  </si>
  <si>
    <t>Timolol og thiazider</t>
  </si>
  <si>
    <t>C07BA07</t>
  </si>
  <si>
    <t>Sotalol og thiazider</t>
  </si>
  <si>
    <t>C07BA12</t>
  </si>
  <si>
    <t>Nadolol og thiazider</t>
  </si>
  <si>
    <t>C07BA68</t>
  </si>
  <si>
    <t>Metipranolol og thiazider, komb.</t>
  </si>
  <si>
    <t>C07BB</t>
  </si>
  <si>
    <t>Beta-blokkere, selektive, og thiazider</t>
  </si>
  <si>
    <t>Metoprolol og thiazider</t>
  </si>
  <si>
    <t>C07BB03</t>
  </si>
  <si>
    <t>Atenolol og thiazider</t>
  </si>
  <si>
    <t>C07BB04</t>
  </si>
  <si>
    <t>Acebutolol og thiazider</t>
  </si>
  <si>
    <t>C07BB06</t>
  </si>
  <si>
    <t>Bevantolol og thiazider</t>
  </si>
  <si>
    <t>C07BB07</t>
  </si>
  <si>
    <t>Bisoprolol og thiazider</t>
  </si>
  <si>
    <t>C07BB12</t>
  </si>
  <si>
    <t>Nebivolol og thiazider</t>
  </si>
  <si>
    <t>C07BB52</t>
  </si>
  <si>
    <t>Metoprolol og thiazider, komb.</t>
  </si>
  <si>
    <t>C07BG</t>
  </si>
  <si>
    <t>Alfa- og beta-blokkere og thiazider</t>
  </si>
  <si>
    <t>C07BG01</t>
  </si>
  <si>
    <t>Labetalol og thiazider</t>
  </si>
  <si>
    <t>C07C</t>
  </si>
  <si>
    <t>Beta-blokkere og andre diuretica</t>
  </si>
  <si>
    <t>C07CA</t>
  </si>
  <si>
    <t>Beta-blokkere, non-selektive, og andre diuretica</t>
  </si>
  <si>
    <t>C07CA02</t>
  </si>
  <si>
    <t>Oxprenolol og andre diuretica</t>
  </si>
  <si>
    <t>C07CA03</t>
  </si>
  <si>
    <t>Pindolol og andre diuretica</t>
  </si>
  <si>
    <t>C07CA17</t>
  </si>
  <si>
    <t>Bopindolol og andre diuretica</t>
  </si>
  <si>
    <t>C07CA23</t>
  </si>
  <si>
    <t>Penbutolol og andre diuretica</t>
  </si>
  <si>
    <t>C07CB</t>
  </si>
  <si>
    <t>Beta-blokkere, selektive, og andre diuretica</t>
  </si>
  <si>
    <t>C07CB02</t>
  </si>
  <si>
    <t>Metoprolol og andre diuretica</t>
  </si>
  <si>
    <t>Atenolol og andre diuretica</t>
  </si>
  <si>
    <t>C07CB53</t>
  </si>
  <si>
    <t>Atenolol og andre diuretica, komb.</t>
  </si>
  <si>
    <t>C07CG</t>
  </si>
  <si>
    <t>Alfa- og beta-blokkere og andre diuretica</t>
  </si>
  <si>
    <t>C07CG01</t>
  </si>
  <si>
    <t>Labetalol og andre diuretica</t>
  </si>
  <si>
    <t>C07D</t>
  </si>
  <si>
    <t>Beta-blokkere, thiazider og andre diuretica</t>
  </si>
  <si>
    <t>C07DA</t>
  </si>
  <si>
    <t>Beta-blok. non-selektive, thiazider+andre diuret.</t>
  </si>
  <si>
    <t>C07DA06</t>
  </si>
  <si>
    <t>Timolol, thiazider og andre diuretica</t>
  </si>
  <si>
    <t>C07DB</t>
  </si>
  <si>
    <t>Beta-blokk.,selektive, thiazider+andre diuretica</t>
  </si>
  <si>
    <t>C07DB01</t>
  </si>
  <si>
    <t>Atenolol, thiazider og andre diuretica</t>
  </si>
  <si>
    <t>C07E</t>
  </si>
  <si>
    <t>Beta-blokkere og vasodilatorer</t>
  </si>
  <si>
    <t>C07EA</t>
  </si>
  <si>
    <t>Beta-blokkere, non-selektive, og vasodilatorer</t>
  </si>
  <si>
    <t>C07EB</t>
  </si>
  <si>
    <t>Beta-blokkere, selektive, og vasodilatorer</t>
  </si>
  <si>
    <t>C07F</t>
  </si>
  <si>
    <t>Beta-blokkere, andre kombinationer</t>
  </si>
  <si>
    <t>C07FB</t>
  </si>
  <si>
    <t>Beta-blokerende midler og calciumantagonister</t>
  </si>
  <si>
    <t>C07FB02</t>
  </si>
  <si>
    <t>Metoprolol og felodipin</t>
  </si>
  <si>
    <t>C07FB03</t>
  </si>
  <si>
    <t>Atenolol og nifedipin</t>
  </si>
  <si>
    <t>C07FB07</t>
  </si>
  <si>
    <t>Bisoprolol og amlodipin</t>
  </si>
  <si>
    <t>C07FB12</t>
  </si>
  <si>
    <t>Nevibolol og amlodipin</t>
  </si>
  <si>
    <t>C07FB13</t>
  </si>
  <si>
    <t>Metoprolol og amlodipin</t>
  </si>
  <si>
    <t>C07FX</t>
  </si>
  <si>
    <t>Beta-blokerende midler, andre kombinationer</t>
  </si>
  <si>
    <t>C07FX01</t>
  </si>
  <si>
    <t>Propranolol og andre kombinationer</t>
  </si>
  <si>
    <t>C07FX02</t>
  </si>
  <si>
    <t>Sotalol og acetylsalicylsyre</t>
  </si>
  <si>
    <t>C07FX03</t>
  </si>
  <si>
    <t>Metoprolol og acetylsalicylsyre</t>
  </si>
  <si>
    <t>C07FX04</t>
  </si>
  <si>
    <t>Bisoprolol og acetylsalicylsyre</t>
  </si>
  <si>
    <t>C07FX05</t>
  </si>
  <si>
    <t>Metoprolol og ivabradin</t>
  </si>
  <si>
    <t>C07FX06</t>
  </si>
  <si>
    <t>Carvedilol og ivabradin</t>
  </si>
  <si>
    <t>C08</t>
  </si>
  <si>
    <t>Calciumantagonister</t>
  </si>
  <si>
    <t>C08C</t>
  </si>
  <si>
    <t>Selektive calciumantagonister m. overv. vaskul‘r effekt</t>
  </si>
  <si>
    <t>C08CA</t>
  </si>
  <si>
    <t>Dihydropyridin-derivater</t>
  </si>
  <si>
    <t>Amlodipin</t>
  </si>
  <si>
    <t>Felodipin</t>
  </si>
  <si>
    <t>Isradipin</t>
  </si>
  <si>
    <t>C08CA04</t>
  </si>
  <si>
    <t>Nicardipin</t>
  </si>
  <si>
    <t>Nifedipin</t>
  </si>
  <si>
    <t>Nimodipin</t>
  </si>
  <si>
    <t>C08CA07</t>
  </si>
  <si>
    <t>Nisoldipin</t>
  </si>
  <si>
    <t>C08CA08</t>
  </si>
  <si>
    <t>Nitrendipin</t>
  </si>
  <si>
    <t>Lacidipin</t>
  </si>
  <si>
    <t>C08CA10</t>
  </si>
  <si>
    <t>Nilvadipin</t>
  </si>
  <si>
    <t>C08CA11</t>
  </si>
  <si>
    <t>Manidipin</t>
  </si>
  <si>
    <t>C08CA12</t>
  </si>
  <si>
    <t>Barnidipin</t>
  </si>
  <si>
    <t>Lercanidipin</t>
  </si>
  <si>
    <t>C08CA14</t>
  </si>
  <si>
    <t>Cilnidipin</t>
  </si>
  <si>
    <t>C08CA15</t>
  </si>
  <si>
    <t>Benidipin</t>
  </si>
  <si>
    <t>C08CA16</t>
  </si>
  <si>
    <t>Clevidipin</t>
  </si>
  <si>
    <t>C08CA55</t>
  </si>
  <si>
    <t>Nifedipin, kombinationer</t>
  </si>
  <si>
    <t>C08CX</t>
  </si>
  <si>
    <t>Andre selekt. calciumantagonister m. prim‘rt vascul‘r effekt</t>
  </si>
  <si>
    <t>C08CX01</t>
  </si>
  <si>
    <t>Mibefradil</t>
  </si>
  <si>
    <t>C08D</t>
  </si>
  <si>
    <t>Selektive calciumantagonister m. direkte cardiel effekt</t>
  </si>
  <si>
    <t>C08DA</t>
  </si>
  <si>
    <t>Phenylalkylamin-derivater</t>
  </si>
  <si>
    <t>Verapamil</t>
  </si>
  <si>
    <t>C08DA02</t>
  </si>
  <si>
    <t>Gallopamil</t>
  </si>
  <si>
    <t>C08DA51</t>
  </si>
  <si>
    <t>Verapamil, kombinationer</t>
  </si>
  <si>
    <t>C08DB</t>
  </si>
  <si>
    <t>Benzothiazepin-derivater</t>
  </si>
  <si>
    <t>C08E</t>
  </si>
  <si>
    <t>Ikke-selektive calciumantagonister</t>
  </si>
  <si>
    <t>C08EA</t>
  </si>
  <si>
    <t>C08EA01</t>
  </si>
  <si>
    <t>Fendilin</t>
  </si>
  <si>
    <t>C08EA02</t>
  </si>
  <si>
    <t>Bepridil</t>
  </si>
  <si>
    <t>C08EX</t>
  </si>
  <si>
    <t>Andre ikke-selektive calciumantagonister</t>
  </si>
  <si>
    <t>C08EX01</t>
  </si>
  <si>
    <t>Lidoflazin</t>
  </si>
  <si>
    <t>C08EX02</t>
  </si>
  <si>
    <t>Perhexilin</t>
  </si>
  <si>
    <t>C08G</t>
  </si>
  <si>
    <t>Calciumantagonister og diuretica</t>
  </si>
  <si>
    <t>C08GA</t>
  </si>
  <si>
    <t>C08GA01</t>
  </si>
  <si>
    <t>Nifedipin og diuretica</t>
  </si>
  <si>
    <t>C08GA02</t>
  </si>
  <si>
    <t>Amlodipin og diuretica</t>
  </si>
  <si>
    <t>C09</t>
  </si>
  <si>
    <t>Midler med virkning p† renin-angiotensin systemet</t>
  </si>
  <si>
    <t>C09A</t>
  </si>
  <si>
    <t>Ace-h‘mmere, usammensatte</t>
  </si>
  <si>
    <t>C09AA</t>
  </si>
  <si>
    <t>Captopril</t>
  </si>
  <si>
    <t>Enalapril</t>
  </si>
  <si>
    <t>Lisinopril</t>
  </si>
  <si>
    <t>Perindopril</t>
  </si>
  <si>
    <t>Ramipril</t>
  </si>
  <si>
    <t>C09AA06</t>
  </si>
  <si>
    <t>Quinapril</t>
  </si>
  <si>
    <t>C09AA07</t>
  </si>
  <si>
    <t>Benazepril</t>
  </si>
  <si>
    <t>C09AA08</t>
  </si>
  <si>
    <t>Cilazapril</t>
  </si>
  <si>
    <t>C09AA09</t>
  </si>
  <si>
    <t>Fosinopril</t>
  </si>
  <si>
    <t>Trandolapril</t>
  </si>
  <si>
    <t>C09AA11</t>
  </si>
  <si>
    <t>Spirapril</t>
  </si>
  <si>
    <t>C09AA12</t>
  </si>
  <si>
    <t>Delapril</t>
  </si>
  <si>
    <t>C09AA13</t>
  </si>
  <si>
    <t>Moexipril</t>
  </si>
  <si>
    <t>C09AA14</t>
  </si>
  <si>
    <t>Temocapril</t>
  </si>
  <si>
    <t>C09AA15</t>
  </si>
  <si>
    <t>Zofenopril</t>
  </si>
  <si>
    <t>C09AA16</t>
  </si>
  <si>
    <t>Imidapril</t>
  </si>
  <si>
    <t>C09B</t>
  </si>
  <si>
    <t>Ace-h‘mmere, kombinationer</t>
  </si>
  <si>
    <t>C09BA</t>
  </si>
  <si>
    <t>Ace-h‘mmere og diuretica</t>
  </si>
  <si>
    <t>C09BA01</t>
  </si>
  <si>
    <t>Captopril og diuretica</t>
  </si>
  <si>
    <t>Enalapril og diuretica</t>
  </si>
  <si>
    <t>Lisinopril og diuretica</t>
  </si>
  <si>
    <t>Perindopril og diuretica</t>
  </si>
  <si>
    <t>Ramipril og diuretica</t>
  </si>
  <si>
    <t>C09BA06</t>
  </si>
  <si>
    <t>Quinapril og diuretica</t>
  </si>
  <si>
    <t>C09BA07</t>
  </si>
  <si>
    <t>Benazepril og diuretica</t>
  </si>
  <si>
    <t>C09BA08</t>
  </si>
  <si>
    <t>Cilazapril og diuretica</t>
  </si>
  <si>
    <t>C09BA09</t>
  </si>
  <si>
    <t>Fosinopril og diuretica</t>
  </si>
  <si>
    <t>C09BA12</t>
  </si>
  <si>
    <t>Delapril og diuretica</t>
  </si>
  <si>
    <t>C09BA13</t>
  </si>
  <si>
    <t>Moexepril og diuretica</t>
  </si>
  <si>
    <t>C09BA15</t>
  </si>
  <si>
    <t>Zofenopril og diuretica</t>
  </si>
  <si>
    <t>C09BB</t>
  </si>
  <si>
    <t>Ace-h‘mmere og calciumantagonister</t>
  </si>
  <si>
    <t>C09BB02</t>
  </si>
  <si>
    <t>Enalapril og lercanidipin</t>
  </si>
  <si>
    <t>C09BB03</t>
  </si>
  <si>
    <t>Lisinopril og amlodipin</t>
  </si>
  <si>
    <t>Perindopril og amlodipin</t>
  </si>
  <si>
    <t>C09BB05</t>
  </si>
  <si>
    <t>Ramipril og felodipin</t>
  </si>
  <si>
    <t>C09BB06</t>
  </si>
  <si>
    <t>Enalapril og nitrendipin</t>
  </si>
  <si>
    <t>C09BB07</t>
  </si>
  <si>
    <t>Ramipril og amlodipin</t>
  </si>
  <si>
    <t>C09BB10</t>
  </si>
  <si>
    <t>Trandolapril og verapamil</t>
  </si>
  <si>
    <t>C09BB12</t>
  </si>
  <si>
    <t>Delapril og manidipin</t>
  </si>
  <si>
    <t>C09BX</t>
  </si>
  <si>
    <t>Ace inhibitorer, andre kombinationer</t>
  </si>
  <si>
    <t>C09BX01</t>
  </si>
  <si>
    <t>Perindopril, amlodipin og indapamid</t>
  </si>
  <si>
    <t>C09BX02</t>
  </si>
  <si>
    <t>Perindopril og bisoprolol</t>
  </si>
  <si>
    <t>C09BX03</t>
  </si>
  <si>
    <t>Ramipril, amlodipin og hydrochlorothiazid</t>
  </si>
  <si>
    <t>C09C</t>
  </si>
  <si>
    <t>Angiotensin ii antagonister</t>
  </si>
  <si>
    <t>C09CA</t>
  </si>
  <si>
    <t>Angiotensin ii antagonister, usammensatte</t>
  </si>
  <si>
    <t>Losartan</t>
  </si>
  <si>
    <t>C09CA02</t>
  </si>
  <si>
    <t>Eprosartan</t>
  </si>
  <si>
    <t>Valsartan</t>
  </si>
  <si>
    <t>Irbesartan</t>
  </si>
  <si>
    <t>C09CA05</t>
  </si>
  <si>
    <t>Tasosartan</t>
  </si>
  <si>
    <t>Candesartan</t>
  </si>
  <si>
    <t>Telmisartan</t>
  </si>
  <si>
    <t>Olmesartanmedoxomil</t>
  </si>
  <si>
    <t>C09CA09</t>
  </si>
  <si>
    <t>Azilsartan medoxomil</t>
  </si>
  <si>
    <t>C09CA10</t>
  </si>
  <si>
    <t>Fimasartan</t>
  </si>
  <si>
    <t>C09D</t>
  </si>
  <si>
    <t>Angiotensin ii antagonister, kombinationer</t>
  </si>
  <si>
    <t>C09DA</t>
  </si>
  <si>
    <t>Angiotensin ii antagonister og diuretica</t>
  </si>
  <si>
    <t>Losartan og diuretica</t>
  </si>
  <si>
    <t>C09DA02</t>
  </si>
  <si>
    <t>Eprosartan og diuretica</t>
  </si>
  <si>
    <t>Valsartan og diuretica</t>
  </si>
  <si>
    <t>Irbesartan og diuretica</t>
  </si>
  <si>
    <t>Candesartan og diuretica</t>
  </si>
  <si>
    <t>Telmisartan og diuretica</t>
  </si>
  <si>
    <t>Olmesartanmedoxomil og diuretica</t>
  </si>
  <si>
    <t>C09DA09</t>
  </si>
  <si>
    <t>Azilsartan medoxomil og diuretica</t>
  </si>
  <si>
    <t>C09DA10</t>
  </si>
  <si>
    <t>Fimasartan og diuretica</t>
  </si>
  <si>
    <t>C09DB</t>
  </si>
  <si>
    <t>Angiotensin ii antagonister og calciumantagonister</t>
  </si>
  <si>
    <t>Valsartan og amlodipin</t>
  </si>
  <si>
    <t>C09DB02</t>
  </si>
  <si>
    <t>Olmesartanmedoxomil og amlodipin</t>
  </si>
  <si>
    <t>C09DB04</t>
  </si>
  <si>
    <t>Telmisartan og amlodipin</t>
  </si>
  <si>
    <t>C09DB05</t>
  </si>
  <si>
    <t>Irbesartan og amlodipin</t>
  </si>
  <si>
    <t>C09DB06</t>
  </si>
  <si>
    <t>Losartan og amlodipin</t>
  </si>
  <si>
    <t>C09DB07</t>
  </si>
  <si>
    <t>Candesartan og amlodipin</t>
  </si>
  <si>
    <t>C09DB08</t>
  </si>
  <si>
    <t>Valsartan og lercanidipin</t>
  </si>
  <si>
    <t>C09DX</t>
  </si>
  <si>
    <t>Angiotensin ii antagonister, andre kombinationer</t>
  </si>
  <si>
    <t>Valsartan, amlodipin og hydrochlorthiazid</t>
  </si>
  <si>
    <t>C09DX02</t>
  </si>
  <si>
    <t>Valsartan og aliskiren</t>
  </si>
  <si>
    <t>C09DX03</t>
  </si>
  <si>
    <t>Olmesartan medoxomil, amlodipin og hydrochlorthiazid</t>
  </si>
  <si>
    <t>Valsartan og sacubitril</t>
  </si>
  <si>
    <t>C09DX05</t>
  </si>
  <si>
    <t>Valsartan og nebivolol</t>
  </si>
  <si>
    <t>C09X</t>
  </si>
  <si>
    <t>Andre midler med virkn. p† renin-angiotensin systemet</t>
  </si>
  <si>
    <t>C09XA</t>
  </si>
  <si>
    <t>Renin-inhibitorer</t>
  </si>
  <si>
    <t>C09XA01</t>
  </si>
  <si>
    <t>Remikeren</t>
  </si>
  <si>
    <t>Aliskiren</t>
  </si>
  <si>
    <t>C09XA52</t>
  </si>
  <si>
    <t>Aliskiren og hydrochlorthiazid</t>
  </si>
  <si>
    <t>C09XA53</t>
  </si>
  <si>
    <t>Aliskiren og amlodipin</t>
  </si>
  <si>
    <t>C09XA54</t>
  </si>
  <si>
    <t>Aliskiren, amlodipin og hydrochlorthiazid</t>
  </si>
  <si>
    <t>C10</t>
  </si>
  <si>
    <t>Lipid-modificerende midler</t>
  </si>
  <si>
    <t>C10A</t>
  </si>
  <si>
    <t>Lipid-modificerende midler, usammensatte</t>
  </si>
  <si>
    <t>C10AA</t>
  </si>
  <si>
    <t>Hmg coa reduktase-inhibitorer</t>
  </si>
  <si>
    <t>Simvastatin</t>
  </si>
  <si>
    <t>Lovastatin</t>
  </si>
  <si>
    <t>Pravastatin</t>
  </si>
  <si>
    <t>Fluvastatin</t>
  </si>
  <si>
    <t>Atorvastatin</t>
  </si>
  <si>
    <t>C10AA06</t>
  </si>
  <si>
    <t>Cerivastatin</t>
  </si>
  <si>
    <t>Rosuvastatin</t>
  </si>
  <si>
    <t>C10AA08</t>
  </si>
  <si>
    <t>Pitavastatin</t>
  </si>
  <si>
    <t>C10AB</t>
  </si>
  <si>
    <t>Fibrater</t>
  </si>
  <si>
    <t>C10AB01</t>
  </si>
  <si>
    <t>Clofibrat</t>
  </si>
  <si>
    <t>C10AB02</t>
  </si>
  <si>
    <t>Bezafibrat</t>
  </si>
  <si>
    <t>C10AB03</t>
  </si>
  <si>
    <t>Aluminiumclofibrat</t>
  </si>
  <si>
    <t>Gemfibrozil</t>
  </si>
  <si>
    <t>C10AB05</t>
  </si>
  <si>
    <t>Fenofibrat</t>
  </si>
  <si>
    <t>C10AB06</t>
  </si>
  <si>
    <t>Simfibrat</t>
  </si>
  <si>
    <t>C10AB07</t>
  </si>
  <si>
    <t>Ronifibrat</t>
  </si>
  <si>
    <t>C10AB08</t>
  </si>
  <si>
    <t>Ciprofibrat</t>
  </si>
  <si>
    <t>C10AB09</t>
  </si>
  <si>
    <t>Etofibrat</t>
  </si>
  <si>
    <t>C10AB10</t>
  </si>
  <si>
    <t>Clofibrid</t>
  </si>
  <si>
    <t>C10AB11</t>
  </si>
  <si>
    <t>Cholin fenofibrat</t>
  </si>
  <si>
    <t>C10AC</t>
  </si>
  <si>
    <t>Galdesyrebindende midler</t>
  </si>
  <si>
    <t>Colestyramin</t>
  </si>
  <si>
    <t>Colestipol</t>
  </si>
  <si>
    <t>C10AC03</t>
  </si>
  <si>
    <t>Colextran</t>
  </si>
  <si>
    <t>Colesevelam</t>
  </si>
  <si>
    <t>C10AD</t>
  </si>
  <si>
    <t>C10AD01</t>
  </si>
  <si>
    <t>Niceritrol</t>
  </si>
  <si>
    <t>C10AD02</t>
  </si>
  <si>
    <t>C10AD03</t>
  </si>
  <si>
    <t>Nicofuranose</t>
  </si>
  <si>
    <t>C10AD04</t>
  </si>
  <si>
    <t>Aluminiumnicotinat</t>
  </si>
  <si>
    <t>C10AD05</t>
  </si>
  <si>
    <t>Nicotinylalcohol (pyridylcarbinol)</t>
  </si>
  <si>
    <t>Acipimox</t>
  </si>
  <si>
    <t>C10AD52</t>
  </si>
  <si>
    <t>Nicotinsyre, kombinationer</t>
  </si>
  <si>
    <t>C10AX</t>
  </si>
  <si>
    <t>Andre lipid-modificerende midler</t>
  </si>
  <si>
    <t>C10AX01</t>
  </si>
  <si>
    <t>Dextrothyroxin</t>
  </si>
  <si>
    <t>C10AX02</t>
  </si>
  <si>
    <t>Probucol</t>
  </si>
  <si>
    <t>C10AX03</t>
  </si>
  <si>
    <t>Tiadenol</t>
  </si>
  <si>
    <t>C10AX05</t>
  </si>
  <si>
    <t>Meglutol</t>
  </si>
  <si>
    <t>C10AX06</t>
  </si>
  <si>
    <t>Omega-3-triglycerider inkl. andre estre og syrer</t>
  </si>
  <si>
    <t>C10AX07</t>
  </si>
  <si>
    <t>Magnesiumpyridoxal 5-phosphatglutamat</t>
  </si>
  <si>
    <t>C10AX08</t>
  </si>
  <si>
    <t>Policosanol</t>
  </si>
  <si>
    <t>Ezetimib</t>
  </si>
  <si>
    <t>C10AX10</t>
  </si>
  <si>
    <t>Alipogen tiparvovec</t>
  </si>
  <si>
    <t>C10AX11</t>
  </si>
  <si>
    <t>Mipomersen</t>
  </si>
  <si>
    <t>C10AX12</t>
  </si>
  <si>
    <t>Lomitapid</t>
  </si>
  <si>
    <t>Evolocumab</t>
  </si>
  <si>
    <t>Alirocumab</t>
  </si>
  <si>
    <t>C10B</t>
  </si>
  <si>
    <t>Lipid-modificerende midler, komb.</t>
  </si>
  <si>
    <t>C10BA</t>
  </si>
  <si>
    <t>Hmg coa reductase-inhibitorer i komb. med andre lipid-modificerende midl</t>
  </si>
  <si>
    <t>C10BA01</t>
  </si>
  <si>
    <t>Lovastatin og nicotinsyre</t>
  </si>
  <si>
    <t>Simvastatin og ezetimib</t>
  </si>
  <si>
    <t>C10BA03</t>
  </si>
  <si>
    <t>Pravastatin og fenofibrat</t>
  </si>
  <si>
    <t>C10BA04</t>
  </si>
  <si>
    <t>Simvastatin og fenofibrat</t>
  </si>
  <si>
    <t>Atorvastatin og ezetimibe</t>
  </si>
  <si>
    <t>C10BA06</t>
  </si>
  <si>
    <t>Rosuvastatin og ezetimib</t>
  </si>
  <si>
    <t>C10BX</t>
  </si>
  <si>
    <t>Hmg coa reductase-inhibitorer, andre kombinationer</t>
  </si>
  <si>
    <t>C10BX01</t>
  </si>
  <si>
    <t>Simvastatin og acetylsalicylsyre</t>
  </si>
  <si>
    <t>C10BX02</t>
  </si>
  <si>
    <t>Pravastatin og acetylsalicylsyre</t>
  </si>
  <si>
    <t>C10BX03</t>
  </si>
  <si>
    <t>Atorvastatin og amlodipin</t>
  </si>
  <si>
    <t>C10BX04</t>
  </si>
  <si>
    <t>Simvastatin, acetylsalicylsyre og ramipril</t>
  </si>
  <si>
    <t>C10BX05</t>
  </si>
  <si>
    <t>Rosuvastatin og acetylsalicylsyre</t>
  </si>
  <si>
    <t>C10BX06</t>
  </si>
  <si>
    <t>Atorvastatin, acetylsalicylsyre og ramipril</t>
  </si>
  <si>
    <t>C10BX07</t>
  </si>
  <si>
    <t>Rosuvastatin, amlodipin og lisinopril</t>
  </si>
  <si>
    <t>C10BX08</t>
  </si>
  <si>
    <t>Atorvastatin og acetylsalicylicsyre</t>
  </si>
  <si>
    <t>C10BX09</t>
  </si>
  <si>
    <t>Rosuvastatin og amlodipin</t>
  </si>
  <si>
    <t>C10BX10</t>
  </si>
  <si>
    <t>Rosuvastatin og valsartan</t>
  </si>
  <si>
    <t>C10BX11</t>
  </si>
  <si>
    <t>Atorvastatin, amlodipin og perindopril</t>
  </si>
  <si>
    <t>C10BX12</t>
  </si>
  <si>
    <t>Atorvastatin, acetylsalicylsyre og perindopril</t>
  </si>
  <si>
    <t>C10BX13</t>
  </si>
  <si>
    <t>Rosuvastatin, perindopril og indapamid</t>
  </si>
  <si>
    <t>C10BX14</t>
  </si>
  <si>
    <t>Rosuvastatin, amlodipin og perindopril</t>
  </si>
  <si>
    <t>C10BX15</t>
  </si>
  <si>
    <t>Atorvastatin og perindopril</t>
  </si>
  <si>
    <t>Dermatologiske midler</t>
  </si>
  <si>
    <t>D01</t>
  </si>
  <si>
    <t>Fungicider til dermatologisk brug</t>
  </si>
  <si>
    <t>D01A</t>
  </si>
  <si>
    <t>Fungicider til udvortes brug</t>
  </si>
  <si>
    <t>D01AA</t>
  </si>
  <si>
    <t>D01AA01</t>
  </si>
  <si>
    <t>D01AA02</t>
  </si>
  <si>
    <t>D01AA03</t>
  </si>
  <si>
    <t>Hachimycin</t>
  </si>
  <si>
    <t>D01AA04</t>
  </si>
  <si>
    <t>Pecilocin</t>
  </si>
  <si>
    <t>D01AA06</t>
  </si>
  <si>
    <t>Mepartricin</t>
  </si>
  <si>
    <t>D01AA07</t>
  </si>
  <si>
    <t>Pyrrolnitrin</t>
  </si>
  <si>
    <t>D01AA08</t>
  </si>
  <si>
    <t>Griseofulvin</t>
  </si>
  <si>
    <t>D01AA20</t>
  </si>
  <si>
    <t>D01AC</t>
  </si>
  <si>
    <t>Imidazol- og triazol-derivater</t>
  </si>
  <si>
    <t>D01AC03</t>
  </si>
  <si>
    <t>Econazol</t>
  </si>
  <si>
    <t>D01AC04</t>
  </si>
  <si>
    <t>Clomidazol</t>
  </si>
  <si>
    <t>D01AC05</t>
  </si>
  <si>
    <t>Isoconazol</t>
  </si>
  <si>
    <t>D01AC06</t>
  </si>
  <si>
    <t>Tiabendazol</t>
  </si>
  <si>
    <t>D01AC07</t>
  </si>
  <si>
    <t>Tioconazol</t>
  </si>
  <si>
    <t>Ketoconazol</t>
  </si>
  <si>
    <t>D01AC09</t>
  </si>
  <si>
    <t>Sulconazol</t>
  </si>
  <si>
    <t>D01AC10</t>
  </si>
  <si>
    <t>Bifonazol</t>
  </si>
  <si>
    <t>D01AC11</t>
  </si>
  <si>
    <t>Oxiconazol</t>
  </si>
  <si>
    <t>D01AC12</t>
  </si>
  <si>
    <t>Fenticonazol</t>
  </si>
  <si>
    <t>D01AC13</t>
  </si>
  <si>
    <t>Omoconazol</t>
  </si>
  <si>
    <t>D01AC14</t>
  </si>
  <si>
    <t>Sertaconazol</t>
  </si>
  <si>
    <t>D01AC15</t>
  </si>
  <si>
    <t>Fluconazol</t>
  </si>
  <si>
    <t>D01AC16</t>
  </si>
  <si>
    <t>Flutrimazol</t>
  </si>
  <si>
    <t>D01AC17</t>
  </si>
  <si>
    <t>Eberconazol</t>
  </si>
  <si>
    <t>D01AC18</t>
  </si>
  <si>
    <t>Luliconazol</t>
  </si>
  <si>
    <t>D01AC19</t>
  </si>
  <si>
    <t>Efinaconazol</t>
  </si>
  <si>
    <t>Imidazoler/triazoler i kombination med corticosteroider</t>
  </si>
  <si>
    <t>D01AC52</t>
  </si>
  <si>
    <t>Miconazol, kombinationer</t>
  </si>
  <si>
    <t>D01AC60</t>
  </si>
  <si>
    <t>Bifonazol kombinationer</t>
  </si>
  <si>
    <t>D01AE</t>
  </si>
  <si>
    <t>Andre fungicider til udvortes brug</t>
  </si>
  <si>
    <t>D01AE01</t>
  </si>
  <si>
    <t>Bromchlorsalicylanilid</t>
  </si>
  <si>
    <t>D01AE02</t>
  </si>
  <si>
    <t>Methylrosanilin</t>
  </si>
  <si>
    <t>D01AE03</t>
  </si>
  <si>
    <t>Tribromometacresol</t>
  </si>
  <si>
    <t>D01AE04</t>
  </si>
  <si>
    <t>Undecylensyre</t>
  </si>
  <si>
    <t>D01AE05</t>
  </si>
  <si>
    <t>D01AE06</t>
  </si>
  <si>
    <t>2-(4-chlorphenoxy)-ethanol</t>
  </si>
  <si>
    <t>D01AE07</t>
  </si>
  <si>
    <t>Chlorphenesin</t>
  </si>
  <si>
    <t>D01AE08</t>
  </si>
  <si>
    <t>Ticlaton</t>
  </si>
  <si>
    <t>D01AE09</t>
  </si>
  <si>
    <t>Sulbentin</t>
  </si>
  <si>
    <t>D01AE10</t>
  </si>
  <si>
    <t>Ethylhydroxybenzoat</t>
  </si>
  <si>
    <t>D01AE11</t>
  </si>
  <si>
    <t>Haloprogin</t>
  </si>
  <si>
    <t>D01AE12</t>
  </si>
  <si>
    <t>Salicylsyre</t>
  </si>
  <si>
    <t>D01AE13</t>
  </si>
  <si>
    <t>Selensulfid</t>
  </si>
  <si>
    <t>Ciclopirox</t>
  </si>
  <si>
    <t>Terbinafin</t>
  </si>
  <si>
    <t>Amorolfin</t>
  </si>
  <si>
    <t>D01AE17</t>
  </si>
  <si>
    <t>Dimazol</t>
  </si>
  <si>
    <t>D01AE18</t>
  </si>
  <si>
    <t>Tolnaftat</t>
  </si>
  <si>
    <t>D01AE19</t>
  </si>
  <si>
    <t>Tolciclat</t>
  </si>
  <si>
    <t>D01AE20</t>
  </si>
  <si>
    <t>D01AE21</t>
  </si>
  <si>
    <t>Flucytosin</t>
  </si>
  <si>
    <t>D01AE22</t>
  </si>
  <si>
    <t>Naftifin</t>
  </si>
  <si>
    <t>D01AE23</t>
  </si>
  <si>
    <t>Butenafin</t>
  </si>
  <si>
    <t>D01AE24</t>
  </si>
  <si>
    <t>Tavaborol</t>
  </si>
  <si>
    <t>D01AE54</t>
  </si>
  <si>
    <t>Undecylensyre, komb.</t>
  </si>
  <si>
    <t>D01B</t>
  </si>
  <si>
    <t>Fungicider til systemisk brug</t>
  </si>
  <si>
    <t>D01BA</t>
  </si>
  <si>
    <t>D01BA01</t>
  </si>
  <si>
    <t>D02</t>
  </si>
  <si>
    <t>Bl›dg›rende og hudbeskyttende midler</t>
  </si>
  <si>
    <t>D02A</t>
  </si>
  <si>
    <t>D02AA</t>
  </si>
  <si>
    <t>Siliconepr‘parater</t>
  </si>
  <si>
    <t>D02AB</t>
  </si>
  <si>
    <t>Zinkoxidpr‘parater</t>
  </si>
  <si>
    <t>D02AC</t>
  </si>
  <si>
    <t>Vaselin og fedtstoffer</t>
  </si>
  <si>
    <t>D02AD</t>
  </si>
  <si>
    <t>Flydende plaster</t>
  </si>
  <si>
    <t>D02AE</t>
  </si>
  <si>
    <t>Carbamidpr‘parater</t>
  </si>
  <si>
    <t>D02AE01</t>
  </si>
  <si>
    <t>D02AE51</t>
  </si>
  <si>
    <t>Carbamid, komb.</t>
  </si>
  <si>
    <t>D02AF</t>
  </si>
  <si>
    <t>Salicylsyrepr‘parater</t>
  </si>
  <si>
    <t>Andre bl›dg›rende og hudbeskyttende midler</t>
  </si>
  <si>
    <t>D02B</t>
  </si>
  <si>
    <t>Midler beskyttende mod uv-str†ling</t>
  </si>
  <si>
    <t>D02BA</t>
  </si>
  <si>
    <t>Midler beskyttende mod uv-str†ling, udvortes brug</t>
  </si>
  <si>
    <t>D02BA01</t>
  </si>
  <si>
    <t>Aminobenzoesyre</t>
  </si>
  <si>
    <t>D02BA02</t>
  </si>
  <si>
    <t>Octinoxat</t>
  </si>
  <si>
    <t>D02BB</t>
  </si>
  <si>
    <t>Midler beskyttende mod uv-str†ling, systemisk brug</t>
  </si>
  <si>
    <t>D02BB01</t>
  </si>
  <si>
    <t>D02BB02</t>
  </si>
  <si>
    <t>Afamelanotid</t>
  </si>
  <si>
    <t>D03</t>
  </si>
  <si>
    <t>Midler til s†rbehandling</t>
  </si>
  <si>
    <t>D03A</t>
  </si>
  <si>
    <t>S†rhelende midler</t>
  </si>
  <si>
    <t>D03AA</t>
  </si>
  <si>
    <t>Levertransalver</t>
  </si>
  <si>
    <t>D03AX</t>
  </si>
  <si>
    <t>Andre s†rhelende midler</t>
  </si>
  <si>
    <t>D03AX01</t>
  </si>
  <si>
    <t>Cadexomer iod</t>
  </si>
  <si>
    <t>D03AX02</t>
  </si>
  <si>
    <t>Dextranomer</t>
  </si>
  <si>
    <t>D03AX03</t>
  </si>
  <si>
    <t>D03AX04</t>
  </si>
  <si>
    <t>D03AX05</t>
  </si>
  <si>
    <t>Hyaluronsyre</t>
  </si>
  <si>
    <t>D03AX06</t>
  </si>
  <si>
    <t>D03AX09</t>
  </si>
  <si>
    <t>Crilanomer</t>
  </si>
  <si>
    <t>D03AX10</t>
  </si>
  <si>
    <t>Enoxolon</t>
  </si>
  <si>
    <t>D03AX11</t>
  </si>
  <si>
    <t>Natriumchlorit</t>
  </si>
  <si>
    <t>D03AX12</t>
  </si>
  <si>
    <t>Trolamin</t>
  </si>
  <si>
    <t>D03AX13</t>
  </si>
  <si>
    <t>Birkebark</t>
  </si>
  <si>
    <t>D03B</t>
  </si>
  <si>
    <t>D03BA</t>
  </si>
  <si>
    <t>Proteolytiske enzymer</t>
  </si>
  <si>
    <t>D03BA01</t>
  </si>
  <si>
    <t>D03BA02</t>
  </si>
  <si>
    <t>Collagenase</t>
  </si>
  <si>
    <t>Bromelainer</t>
  </si>
  <si>
    <t>D03BA52</t>
  </si>
  <si>
    <t>Collagenase, kombinationer</t>
  </si>
  <si>
    <t>D04</t>
  </si>
  <si>
    <t>Kl›estillende midler, incl. antihistaminer, an‘stetica, etc.</t>
  </si>
  <si>
    <t>D04A</t>
  </si>
  <si>
    <t>D04AA</t>
  </si>
  <si>
    <t>Antihistaminer til dermatologisk brug</t>
  </si>
  <si>
    <t>D04AA01</t>
  </si>
  <si>
    <t>Thonzylamin</t>
  </si>
  <si>
    <t>D04AA02</t>
  </si>
  <si>
    <t>Mepyramin</t>
  </si>
  <si>
    <t>D04AA03</t>
  </si>
  <si>
    <t>Thenalidin</t>
  </si>
  <si>
    <t>D04AA04</t>
  </si>
  <si>
    <t>Tripelennamin</t>
  </si>
  <si>
    <t>D04AA09</t>
  </si>
  <si>
    <t>Chloropyramin</t>
  </si>
  <si>
    <t>D04AA10</t>
  </si>
  <si>
    <t>Promethazin</t>
  </si>
  <si>
    <t>D04AA12</t>
  </si>
  <si>
    <t>Tolpropamin</t>
  </si>
  <si>
    <t>D04AA13</t>
  </si>
  <si>
    <t>Dimetinden</t>
  </si>
  <si>
    <t>D04AA14</t>
  </si>
  <si>
    <t>Clemastin</t>
  </si>
  <si>
    <t>D04AA15</t>
  </si>
  <si>
    <t>Bamipin</t>
  </si>
  <si>
    <t>D04AA16</t>
  </si>
  <si>
    <t>Pheniramin</t>
  </si>
  <si>
    <t>D04AA22</t>
  </si>
  <si>
    <t>Isothipendyl</t>
  </si>
  <si>
    <t>D04AA32</t>
  </si>
  <si>
    <t>Diphenhydramin</t>
  </si>
  <si>
    <t>D04AA33</t>
  </si>
  <si>
    <t>Diphenhydraminmethylbromid</t>
  </si>
  <si>
    <t>D04AA34</t>
  </si>
  <si>
    <t>Chlorphenoxamin</t>
  </si>
  <si>
    <t>D04AB</t>
  </si>
  <si>
    <t>Lokalan‘stetica til dermatologisk brug</t>
  </si>
  <si>
    <t>D04AB02</t>
  </si>
  <si>
    <t>D04AB03</t>
  </si>
  <si>
    <t>Oxybuprocain</t>
  </si>
  <si>
    <t>D04AB04</t>
  </si>
  <si>
    <t>D04AB05</t>
  </si>
  <si>
    <t>Quinisocain</t>
  </si>
  <si>
    <t>D04AB06</t>
  </si>
  <si>
    <t>D04AB07</t>
  </si>
  <si>
    <t>D04AX</t>
  </si>
  <si>
    <t>Andre kl›estillende midler</t>
  </si>
  <si>
    <t>D04AX01</t>
  </si>
  <si>
    <t>Doxepin</t>
  </si>
  <si>
    <t>D05</t>
  </si>
  <si>
    <t>Midler mod psoriasis</t>
  </si>
  <si>
    <t>D05A</t>
  </si>
  <si>
    <t>Midler mod psoriasis til udvortes brug</t>
  </si>
  <si>
    <t>Tj‘reholdige pr‘parater</t>
  </si>
  <si>
    <t>D05AC</t>
  </si>
  <si>
    <t>Antracen-derivater</t>
  </si>
  <si>
    <t>D05AC01</t>
  </si>
  <si>
    <t>Dithranol</t>
  </si>
  <si>
    <t>D05AC51</t>
  </si>
  <si>
    <t>Dithranol, kombinationer</t>
  </si>
  <si>
    <t>D05AD</t>
  </si>
  <si>
    <t>Psoralener til udvortes brug</t>
  </si>
  <si>
    <t>D05AD01</t>
  </si>
  <si>
    <t>Trioxysalen, udvortes</t>
  </si>
  <si>
    <t>D05AD02</t>
  </si>
  <si>
    <t>Methoxalen, udvortes</t>
  </si>
  <si>
    <t>D05AX</t>
  </si>
  <si>
    <t>Andre midler mod psoriasis til udvortes brug</t>
  </si>
  <si>
    <t>D05AX01</t>
  </si>
  <si>
    <t>Fumarsyre</t>
  </si>
  <si>
    <t>Calcipotriol</t>
  </si>
  <si>
    <t>D05AX03</t>
  </si>
  <si>
    <t>D05AX04</t>
  </si>
  <si>
    <t>Tacalcitol</t>
  </si>
  <si>
    <t>D05AX05</t>
  </si>
  <si>
    <t>Tazaroten</t>
  </si>
  <si>
    <t>Calcipotriol, kombinationer</t>
  </si>
  <si>
    <t>Midler mod psoriasis til systemisk brug</t>
  </si>
  <si>
    <t>D05BA</t>
  </si>
  <si>
    <t>Psoralener til systemisk brug</t>
  </si>
  <si>
    <t>D05BA01</t>
  </si>
  <si>
    <t>Trioxysalen, systemisk</t>
  </si>
  <si>
    <t>D05BA02</t>
  </si>
  <si>
    <t>Methoxalen, systemisk</t>
  </si>
  <si>
    <t>D05BA03</t>
  </si>
  <si>
    <t>Bergapten</t>
  </si>
  <si>
    <t>D05BB</t>
  </si>
  <si>
    <t>Retinoider til psoriasisbehandling</t>
  </si>
  <si>
    <t>D05BB01</t>
  </si>
  <si>
    <t>Etretinat</t>
  </si>
  <si>
    <t>Acitretin</t>
  </si>
  <si>
    <t>D05BX</t>
  </si>
  <si>
    <t>Andre midler mod psoriasis til systemisk brug</t>
  </si>
  <si>
    <t>D05BX01</t>
  </si>
  <si>
    <t>D05BX51</t>
  </si>
  <si>
    <t>Fumarsyre-derivater, komb.</t>
  </si>
  <si>
    <t>D06</t>
  </si>
  <si>
    <t>Antibiotica og chemotherapeutica til dermatologisk brug</t>
  </si>
  <si>
    <t>D06A</t>
  </si>
  <si>
    <t>Antibiotica til udvortes brug</t>
  </si>
  <si>
    <t>D06AA</t>
  </si>
  <si>
    <t>Tetracyclin og derivater</t>
  </si>
  <si>
    <t>D06AA01</t>
  </si>
  <si>
    <t>Demeclocyclin</t>
  </si>
  <si>
    <t>D06AA02</t>
  </si>
  <si>
    <t>Oxytetracyclin</t>
  </si>
  <si>
    <t>D06AA04</t>
  </si>
  <si>
    <t>D06AX</t>
  </si>
  <si>
    <t>Andre antibiotica til udvortes brug</t>
  </si>
  <si>
    <t>Fusidinsyre</t>
  </si>
  <si>
    <t>D06AX02</t>
  </si>
  <si>
    <t>Chloramphenicol</t>
  </si>
  <si>
    <t>D06AX04</t>
  </si>
  <si>
    <t>D06AX05</t>
  </si>
  <si>
    <t>Bacitracin</t>
  </si>
  <si>
    <t>D06AX07</t>
  </si>
  <si>
    <t>Gentamicin</t>
  </si>
  <si>
    <t>D06AX08</t>
  </si>
  <si>
    <t>Tyrothricin</t>
  </si>
  <si>
    <t>Mupirocin</t>
  </si>
  <si>
    <t>D06AX10</t>
  </si>
  <si>
    <t>Virginiamycin</t>
  </si>
  <si>
    <t>D06AX11</t>
  </si>
  <si>
    <t>D06AX12</t>
  </si>
  <si>
    <t>Amikacin</t>
  </si>
  <si>
    <t>D06AX13</t>
  </si>
  <si>
    <t>Retapamulin</t>
  </si>
  <si>
    <t>D06AX14</t>
  </si>
  <si>
    <t>Ozenoxacin</t>
  </si>
  <si>
    <t>D06B</t>
  </si>
  <si>
    <t>Chemotherapeutica til udvortes brug</t>
  </si>
  <si>
    <t>D06BA</t>
  </si>
  <si>
    <t>S›lvsulfadiazin</t>
  </si>
  <si>
    <t>D06BA02</t>
  </si>
  <si>
    <t>Sulfathiazol</t>
  </si>
  <si>
    <t>D06BA03</t>
  </si>
  <si>
    <t>Mafenid</t>
  </si>
  <si>
    <t>D06BA04</t>
  </si>
  <si>
    <t>D06BA05</t>
  </si>
  <si>
    <t>Sulfanilamid</t>
  </si>
  <si>
    <t>D06BA06</t>
  </si>
  <si>
    <t>Sulfamerazin</t>
  </si>
  <si>
    <t>D06BA51</t>
  </si>
  <si>
    <t>S›lvsulfadiazin, kombinationer</t>
  </si>
  <si>
    <t>D06BB</t>
  </si>
  <si>
    <t>Antivirale midler</t>
  </si>
  <si>
    <t>D06BB01</t>
  </si>
  <si>
    <t>Idoxuridin</t>
  </si>
  <si>
    <t>D06BB02</t>
  </si>
  <si>
    <t>Tromantadin</t>
  </si>
  <si>
    <t>Aciclovir</t>
  </si>
  <si>
    <t>Podophyllotoxin</t>
  </si>
  <si>
    <t>D06BB05</t>
  </si>
  <si>
    <t>Inosin</t>
  </si>
  <si>
    <t>Penciclovir</t>
  </si>
  <si>
    <t>D06BB07</t>
  </si>
  <si>
    <t>Lysozym</t>
  </si>
  <si>
    <t>D06BB08</t>
  </si>
  <si>
    <t>Ibacitabin</t>
  </si>
  <si>
    <t>D06BB09</t>
  </si>
  <si>
    <t>Edoxudin</t>
  </si>
  <si>
    <t>Imiquimod</t>
  </si>
  <si>
    <t>D06BB11</t>
  </si>
  <si>
    <t>Docosanol</t>
  </si>
  <si>
    <t>D06BB12</t>
  </si>
  <si>
    <t>Sinecatechins</t>
  </si>
  <si>
    <t>Aciclovir, kombinationer</t>
  </si>
  <si>
    <t>D06BX</t>
  </si>
  <si>
    <t>Andre chemotherapeutica</t>
  </si>
  <si>
    <t>Ingenolmebutat</t>
  </si>
  <si>
    <t>D06C</t>
  </si>
  <si>
    <t>Antibiotica og chemotherapeutica i  kombination</t>
  </si>
  <si>
    <t>D07</t>
  </si>
  <si>
    <t>Corticosteroider til dermatologisk brug</t>
  </si>
  <si>
    <t>D07A</t>
  </si>
  <si>
    <t>Corticosteroider til udvortes brug, usammensatte</t>
  </si>
  <si>
    <t>D07AA</t>
  </si>
  <si>
    <t>Corticosteroider, svagt virk. (gruppe i)</t>
  </si>
  <si>
    <t>D07AA01</t>
  </si>
  <si>
    <t>Methylprednisolon</t>
  </si>
  <si>
    <t>D07AA03</t>
  </si>
  <si>
    <t>D07AB</t>
  </si>
  <si>
    <t>Corticosteroider, middelst‘rkt virk. (gruppe ii)</t>
  </si>
  <si>
    <t>Clobetason</t>
  </si>
  <si>
    <t>Hydrocortisonbutyrat</t>
  </si>
  <si>
    <t>D07AB03</t>
  </si>
  <si>
    <t>Flumetason</t>
  </si>
  <si>
    <t>D07AB04</t>
  </si>
  <si>
    <t>Fluocortin</t>
  </si>
  <si>
    <t>D07AB05</t>
  </si>
  <si>
    <t>Fluperolon</t>
  </si>
  <si>
    <t>D07AB06</t>
  </si>
  <si>
    <t>D07AB07</t>
  </si>
  <si>
    <t>Flupredniden</t>
  </si>
  <si>
    <t>D07AB08</t>
  </si>
  <si>
    <t>Desonid</t>
  </si>
  <si>
    <t>D07AB09</t>
  </si>
  <si>
    <t>D07AB10</t>
  </si>
  <si>
    <t>Alclometason</t>
  </si>
  <si>
    <t>D07AB11</t>
  </si>
  <si>
    <t>Hydrocortisonbuteprat</t>
  </si>
  <si>
    <t>D07AB19</t>
  </si>
  <si>
    <t>D07AB21</t>
  </si>
  <si>
    <t>Clocortolon</t>
  </si>
  <si>
    <t>D07AB30</t>
  </si>
  <si>
    <t>Kombinationer af corticosteroider</t>
  </si>
  <si>
    <t>D07AC</t>
  </si>
  <si>
    <t>Corticosteroider, st‘rkt virk. (gruppe iii)</t>
  </si>
  <si>
    <t>D07AC02</t>
  </si>
  <si>
    <t>Fluclorolon</t>
  </si>
  <si>
    <t>D07AC03</t>
  </si>
  <si>
    <t>Desoximetason</t>
  </si>
  <si>
    <t>Fluocinolon</t>
  </si>
  <si>
    <t>D07AC05</t>
  </si>
  <si>
    <t>D07AC06</t>
  </si>
  <si>
    <t>Diflucortolon</t>
  </si>
  <si>
    <t>D07AC07</t>
  </si>
  <si>
    <t>Fludroxycortid</t>
  </si>
  <si>
    <t>D07AC09</t>
  </si>
  <si>
    <t>D07AC10</t>
  </si>
  <si>
    <t>Diflorason</t>
  </si>
  <si>
    <t>D07AC11</t>
  </si>
  <si>
    <t>Amcinonid</t>
  </si>
  <si>
    <t>D07AC12</t>
  </si>
  <si>
    <t>Halometason</t>
  </si>
  <si>
    <t>Mometason</t>
  </si>
  <si>
    <t>D07AC14</t>
  </si>
  <si>
    <t>Methylprednisolonaceponat</t>
  </si>
  <si>
    <t>D07AC15</t>
  </si>
  <si>
    <t>D07AC16</t>
  </si>
  <si>
    <t>Hydrocortisonaceponat</t>
  </si>
  <si>
    <t>D07AC17</t>
  </si>
  <si>
    <t>Fluticason</t>
  </si>
  <si>
    <t>D07AC18</t>
  </si>
  <si>
    <t>Prednicarbat</t>
  </si>
  <si>
    <t>D07AC19</t>
  </si>
  <si>
    <t>Difluprednat</t>
  </si>
  <si>
    <t>D07AC21</t>
  </si>
  <si>
    <t>Ulobetasol</t>
  </si>
  <si>
    <t>D07AD</t>
  </si>
  <si>
    <t>Corticosteroider, ekstra st‘rkt virk. (gruppe iv)</t>
  </si>
  <si>
    <t>Clobetasol</t>
  </si>
  <si>
    <t>D07AD02</t>
  </si>
  <si>
    <t>Halcinonid</t>
  </si>
  <si>
    <t>D07B</t>
  </si>
  <si>
    <t>Corticosteroider i kombination med antiseptica</t>
  </si>
  <si>
    <t>D07BA</t>
  </si>
  <si>
    <t>Corticosteroider (gruppe i) og antiseptica</t>
  </si>
  <si>
    <t>D07BA01</t>
  </si>
  <si>
    <t>Prednisolon og antiseptica</t>
  </si>
  <si>
    <t>D07BA04</t>
  </si>
  <si>
    <t>Hydrocortison og antiseptica</t>
  </si>
  <si>
    <t>D07BB</t>
  </si>
  <si>
    <t>Corticosteroider (gruppe ii) og antiseptica</t>
  </si>
  <si>
    <t>D07BB01</t>
  </si>
  <si>
    <t>Flumetason og antiseptica</t>
  </si>
  <si>
    <t>D07BB02</t>
  </si>
  <si>
    <t>Desonid og antiseptica</t>
  </si>
  <si>
    <t>D07BB03</t>
  </si>
  <si>
    <t>Triamcinolon og antiseptica</t>
  </si>
  <si>
    <t>D07BB04</t>
  </si>
  <si>
    <t>Hydrocortisonbutyrat og antiseptica</t>
  </si>
  <si>
    <t>D07BC</t>
  </si>
  <si>
    <t>Corticosteroider (gruppe iii) og antiseptica</t>
  </si>
  <si>
    <t>Betamethason og antiseptica</t>
  </si>
  <si>
    <t>Fluocinolon og antiseptica</t>
  </si>
  <si>
    <t>D07BC03</t>
  </si>
  <si>
    <t>Fluocortolon og antiseptica</t>
  </si>
  <si>
    <t>D07BC04</t>
  </si>
  <si>
    <t>Diflucortolon og antiseptica</t>
  </si>
  <si>
    <t>D07BD</t>
  </si>
  <si>
    <t>Corticosteroider (gruppe iv) og antiseptica</t>
  </si>
  <si>
    <t>D07C</t>
  </si>
  <si>
    <t>Corticosteroider i kombination med antibiotica</t>
  </si>
  <si>
    <t>D07CA</t>
  </si>
  <si>
    <t>Corticosteroider (gruppe i) og antibiotica</t>
  </si>
  <si>
    <t>Hydrocortison og antibiotica</t>
  </si>
  <si>
    <t>D07CA02</t>
  </si>
  <si>
    <t>Methylprednisolon og antibiotica</t>
  </si>
  <si>
    <t>D07CA03</t>
  </si>
  <si>
    <t>Prednisolon og antibiotica</t>
  </si>
  <si>
    <t>D07CB</t>
  </si>
  <si>
    <t>Corticosteroider (gruppe ii) og antibiotica</t>
  </si>
  <si>
    <t>D07CB01</t>
  </si>
  <si>
    <t>Triamcinolon og antibiotica</t>
  </si>
  <si>
    <t>D07CB02</t>
  </si>
  <si>
    <t>Flupredniden og antibiotica</t>
  </si>
  <si>
    <t>D07CB03</t>
  </si>
  <si>
    <t>Fluorometholon og antibiotica</t>
  </si>
  <si>
    <t>D07CB04</t>
  </si>
  <si>
    <t>Dexamethason og antibiotica</t>
  </si>
  <si>
    <t>D07CB05</t>
  </si>
  <si>
    <t>Flumetason og antibiotica</t>
  </si>
  <si>
    <t>D07CC</t>
  </si>
  <si>
    <t>Corticosteroider (gruppe iii) og antibiotica</t>
  </si>
  <si>
    <t>Betamethason og antibiotica</t>
  </si>
  <si>
    <t>D07CC02</t>
  </si>
  <si>
    <t>Fluocinolon og antibiotica</t>
  </si>
  <si>
    <t>D07CC03</t>
  </si>
  <si>
    <t>Fludroxycortid og antibiotica</t>
  </si>
  <si>
    <t>D07CC04</t>
  </si>
  <si>
    <t>Beclometason og antibiotica</t>
  </si>
  <si>
    <t>D07CC05</t>
  </si>
  <si>
    <t>Fluocinonid og antibiotica</t>
  </si>
  <si>
    <t>D07CC06</t>
  </si>
  <si>
    <t>Fluocortolon og antibiotica</t>
  </si>
  <si>
    <t>D07CD</t>
  </si>
  <si>
    <t>Corticosteroider (gruppe iv) og antibiotica</t>
  </si>
  <si>
    <t>D07CD01</t>
  </si>
  <si>
    <t>Clobetasol og antibiotica</t>
  </si>
  <si>
    <t>D07X</t>
  </si>
  <si>
    <t>Corticosteroider, andre kombinationer</t>
  </si>
  <si>
    <t>D07XA</t>
  </si>
  <si>
    <t>Corticosteroider (gruppe i), andre kombinationer</t>
  </si>
  <si>
    <t>D07XA01</t>
  </si>
  <si>
    <t>D07XA02</t>
  </si>
  <si>
    <t>D07XB</t>
  </si>
  <si>
    <t>Corticosteroider (gruppe ii), andre kombinationer</t>
  </si>
  <si>
    <t>D07XB01</t>
  </si>
  <si>
    <t>D07XB02</t>
  </si>
  <si>
    <t>D07XB03</t>
  </si>
  <si>
    <t>D07XB04</t>
  </si>
  <si>
    <t>D07XB05</t>
  </si>
  <si>
    <t>D07XB30</t>
  </si>
  <si>
    <t>D07XC</t>
  </si>
  <si>
    <t>Corticosteroider (gruppe iii), andre kombinationer</t>
  </si>
  <si>
    <t>D07XC02</t>
  </si>
  <si>
    <t>D07XC03</t>
  </si>
  <si>
    <t>D07XC04</t>
  </si>
  <si>
    <t>Biphenylol</t>
  </si>
  <si>
    <t>D07XC05</t>
  </si>
  <si>
    <t>D07XD</t>
  </si>
  <si>
    <t>Corticosteroider (gruppe iv), andre kombinationer</t>
  </si>
  <si>
    <t>D08</t>
  </si>
  <si>
    <t>Antiseptica og desinficerende midler</t>
  </si>
  <si>
    <t>D08A</t>
  </si>
  <si>
    <t>D08AA</t>
  </si>
  <si>
    <t>Acridin-derivater</t>
  </si>
  <si>
    <t>D08AA01</t>
  </si>
  <si>
    <t>D08AA02</t>
  </si>
  <si>
    <t>Aminoacridin</t>
  </si>
  <si>
    <t>D08AA03</t>
  </si>
  <si>
    <t>Euflavin</t>
  </si>
  <si>
    <t>D08AB</t>
  </si>
  <si>
    <t>D08AC</t>
  </si>
  <si>
    <t>Biguanider og amidiner</t>
  </si>
  <si>
    <t>D08AC01</t>
  </si>
  <si>
    <t>Dibrompropamidin</t>
  </si>
  <si>
    <t>D08AC03</t>
  </si>
  <si>
    <t>Propamidin</t>
  </si>
  <si>
    <t>D08AC04</t>
  </si>
  <si>
    <t>Hexamidin</t>
  </si>
  <si>
    <t>D08AC05</t>
  </si>
  <si>
    <t>Polihexanid</t>
  </si>
  <si>
    <t>D08AC52</t>
  </si>
  <si>
    <t>Chlorhexidin, kombinationer</t>
  </si>
  <si>
    <t>D08AD</t>
  </si>
  <si>
    <t>Borsyrepr‘parater</t>
  </si>
  <si>
    <t>D08AE</t>
  </si>
  <si>
    <t>Phenol og derivater</t>
  </si>
  <si>
    <t>D08AE01</t>
  </si>
  <si>
    <t>Hexachlorophen</t>
  </si>
  <si>
    <t>D08AE02</t>
  </si>
  <si>
    <t>Metacresolsulfonsyre-formaldehyd</t>
  </si>
  <si>
    <t>D08AE03</t>
  </si>
  <si>
    <t>D08AE04</t>
  </si>
  <si>
    <t>Triclosan</t>
  </si>
  <si>
    <t>D08AE05</t>
  </si>
  <si>
    <t>Chloroxylenol</t>
  </si>
  <si>
    <t>D08AE06</t>
  </si>
  <si>
    <t>D08AF</t>
  </si>
  <si>
    <t>Furan-derivater</t>
  </si>
  <si>
    <t>D08AF01</t>
  </si>
  <si>
    <t>D08AG</t>
  </si>
  <si>
    <t>Iodpr‘parater</t>
  </si>
  <si>
    <t>D08AG01</t>
  </si>
  <si>
    <t>Iod/octylphenoxypolyglycolether</t>
  </si>
  <si>
    <t>D08AG02</t>
  </si>
  <si>
    <t>Iod/polyvidon</t>
  </si>
  <si>
    <t>D08AG03</t>
  </si>
  <si>
    <t>Iod</t>
  </si>
  <si>
    <t>D08AG04</t>
  </si>
  <si>
    <t>Diiodhydroxypropan</t>
  </si>
  <si>
    <t>D08AH</t>
  </si>
  <si>
    <t>Quinolin-derivater</t>
  </si>
  <si>
    <t>D08AH01</t>
  </si>
  <si>
    <t>Dequalinium</t>
  </si>
  <si>
    <t>D08AH02</t>
  </si>
  <si>
    <t>Chlorquinaldol</t>
  </si>
  <si>
    <t>D08AH03</t>
  </si>
  <si>
    <t>D08AH30</t>
  </si>
  <si>
    <t>Clioquinol</t>
  </si>
  <si>
    <t>D08AJ</t>
  </si>
  <si>
    <t>Kvart‘re ammoniumforbindelser</t>
  </si>
  <si>
    <t>D08AJ01</t>
  </si>
  <si>
    <t>Benzalkon</t>
  </si>
  <si>
    <t>D08AJ02</t>
  </si>
  <si>
    <t>Cetrimon</t>
  </si>
  <si>
    <t>D08AJ03</t>
  </si>
  <si>
    <t>D08AJ04</t>
  </si>
  <si>
    <t>Cetrimid</t>
  </si>
  <si>
    <t>D08AJ05</t>
  </si>
  <si>
    <t>D08AJ06</t>
  </si>
  <si>
    <t>Didecyldimethylammoniumchlorid</t>
  </si>
  <si>
    <t>D08AJ08</t>
  </si>
  <si>
    <t>Benzethoniumchlorid</t>
  </si>
  <si>
    <t>D08AJ10</t>
  </si>
  <si>
    <t>Decamethoxin</t>
  </si>
  <si>
    <t>D08AJ57</t>
  </si>
  <si>
    <t>Octenidin, komb.</t>
  </si>
  <si>
    <t>D08AJ58</t>
  </si>
  <si>
    <t>Benzetoniumchlorid, komb.</t>
  </si>
  <si>
    <t>D08AJ59</t>
  </si>
  <si>
    <t>Dodecloniumbromid, komb.</t>
  </si>
  <si>
    <t>D08AK</t>
  </si>
  <si>
    <t>Kviks›lvforbindelser</t>
  </si>
  <si>
    <t>D08AK01</t>
  </si>
  <si>
    <t>Mercuriamidochlorid</t>
  </si>
  <si>
    <t>D08AK02</t>
  </si>
  <si>
    <t>Phenylmercuriborat</t>
  </si>
  <si>
    <t>D08AK03</t>
  </si>
  <si>
    <t>Mercurichlorid</t>
  </si>
  <si>
    <t>D08AK04</t>
  </si>
  <si>
    <t>Mercurochrom</t>
  </si>
  <si>
    <t>D08AK05</t>
  </si>
  <si>
    <t>Kviks›lv, metallisk</t>
  </si>
  <si>
    <t>D08AK06</t>
  </si>
  <si>
    <t>Thiomersal</t>
  </si>
  <si>
    <t>D08AK30</t>
  </si>
  <si>
    <t>Mercuriiodid</t>
  </si>
  <si>
    <t>D08AL</t>
  </si>
  <si>
    <t>S›lvforbindelser</t>
  </si>
  <si>
    <t>D08AL01</t>
  </si>
  <si>
    <t>S›lvnitrat</t>
  </si>
  <si>
    <t>D08AL30</t>
  </si>
  <si>
    <t>S›lv</t>
  </si>
  <si>
    <t>D08AX</t>
  </si>
  <si>
    <t>Andre antiseptica og desinficerende midler</t>
  </si>
  <si>
    <t>D08AX02</t>
  </si>
  <si>
    <t>Eosin</t>
  </si>
  <si>
    <t>D08AX03</t>
  </si>
  <si>
    <t>Propanol</t>
  </si>
  <si>
    <t>D08AX04</t>
  </si>
  <si>
    <t>Tosylchloramidnatrium</t>
  </si>
  <si>
    <t>D08AX05</t>
  </si>
  <si>
    <t>Isopropanol</t>
  </si>
  <si>
    <t>D08AX06</t>
  </si>
  <si>
    <t>Kaliumpermanganat</t>
  </si>
  <si>
    <t>D08AX07</t>
  </si>
  <si>
    <t>Natriumhypochlorit</t>
  </si>
  <si>
    <t>D08AX08</t>
  </si>
  <si>
    <t>Ethanol</t>
  </si>
  <si>
    <t>D08AX53</t>
  </si>
  <si>
    <t>Propanol, komb.</t>
  </si>
  <si>
    <t>D09</t>
  </si>
  <si>
    <t>Medicinske forbindsstoffer</t>
  </si>
  <si>
    <t>D09A</t>
  </si>
  <si>
    <t>D09AA</t>
  </si>
  <si>
    <t>Salvekompresser med antiinfectiva</t>
  </si>
  <si>
    <t>D09AA01</t>
  </si>
  <si>
    <t>Framycetin</t>
  </si>
  <si>
    <t>D09AA02</t>
  </si>
  <si>
    <t>D09AA03</t>
  </si>
  <si>
    <t>D09AA04</t>
  </si>
  <si>
    <t>Phenylmercurinitrat</t>
  </si>
  <si>
    <t>D09AA05</t>
  </si>
  <si>
    <t>Benzododecin</t>
  </si>
  <si>
    <t>D09AA06</t>
  </si>
  <si>
    <t>D09AA07</t>
  </si>
  <si>
    <t>D09AA08</t>
  </si>
  <si>
    <t>Aluminiumchlorhydrat</t>
  </si>
  <si>
    <t>D09AA09</t>
  </si>
  <si>
    <t>Povidone-iod</t>
  </si>
  <si>
    <t>D09AA10</t>
  </si>
  <si>
    <t>D09AA11</t>
  </si>
  <si>
    <t>D09AA12</t>
  </si>
  <si>
    <t>D09AA13</t>
  </si>
  <si>
    <t>Iodoform</t>
  </si>
  <si>
    <t>D09AB</t>
  </si>
  <si>
    <t>Zinkbandager</t>
  </si>
  <si>
    <t>Zinkbandage uden tils‘tninger</t>
  </si>
  <si>
    <t>D09AB02</t>
  </si>
  <si>
    <t>Zinkbandage med tils‘tninger</t>
  </si>
  <si>
    <t>D09AX</t>
  </si>
  <si>
    <t>Vaselinkompresser</t>
  </si>
  <si>
    <t>D10</t>
  </si>
  <si>
    <t>Midler mod acne</t>
  </si>
  <si>
    <t>D10A</t>
  </si>
  <si>
    <t>Midler mod acne til udvortes brug</t>
  </si>
  <si>
    <t>D10AA</t>
  </si>
  <si>
    <t>Corticosteroider, komb. til acnebehandling</t>
  </si>
  <si>
    <t>D10AA01</t>
  </si>
  <si>
    <t>Fluormetholon</t>
  </si>
  <si>
    <t>D10AA02</t>
  </si>
  <si>
    <t>D10AA03</t>
  </si>
  <si>
    <t>D10AB</t>
  </si>
  <si>
    <t>Svovlholdige acne-midler</t>
  </si>
  <si>
    <t>D10AB01</t>
  </si>
  <si>
    <t>Bithionol</t>
  </si>
  <si>
    <t>D10AB02</t>
  </si>
  <si>
    <t>Svovl</t>
  </si>
  <si>
    <t>D10AB03</t>
  </si>
  <si>
    <t>Tioxolon</t>
  </si>
  <si>
    <t>D10AB05</t>
  </si>
  <si>
    <t>Mesulfen</t>
  </si>
  <si>
    <t>D10AD</t>
  </si>
  <si>
    <t>Retinoider til udvortes brug mod acne</t>
  </si>
  <si>
    <t>D10AD01</t>
  </si>
  <si>
    <t>Tretinoin</t>
  </si>
  <si>
    <t>D10AD02</t>
  </si>
  <si>
    <t>Retinol</t>
  </si>
  <si>
    <t>Adapalen</t>
  </si>
  <si>
    <t>D10AD04</t>
  </si>
  <si>
    <t>Isotretinoin</t>
  </si>
  <si>
    <t>D10AD05</t>
  </si>
  <si>
    <t>Motretinid</t>
  </si>
  <si>
    <t>D10AD51</t>
  </si>
  <si>
    <t>Tretinoin, komb.</t>
  </si>
  <si>
    <t>Adapalen, kombinationer</t>
  </si>
  <si>
    <t>D10AD54</t>
  </si>
  <si>
    <t>Isotretinoin, komb.</t>
  </si>
  <si>
    <t>D10AE</t>
  </si>
  <si>
    <t>Peroxider</t>
  </si>
  <si>
    <t>Benzoylperoxid</t>
  </si>
  <si>
    <t>D10AE51</t>
  </si>
  <si>
    <t>Benzoylperoxid, komb.</t>
  </si>
  <si>
    <t>D10AF</t>
  </si>
  <si>
    <t>Antiinfectiva til acne-behandling</t>
  </si>
  <si>
    <t>Clindamycin</t>
  </si>
  <si>
    <t>D10AF02</t>
  </si>
  <si>
    <t>Erythromycin</t>
  </si>
  <si>
    <t>D10AF03</t>
  </si>
  <si>
    <t>D10AF04</t>
  </si>
  <si>
    <t>Meclocyclin</t>
  </si>
  <si>
    <t>D10AF05</t>
  </si>
  <si>
    <t>Nadifloxacin</t>
  </si>
  <si>
    <t>D10AF06</t>
  </si>
  <si>
    <t>Sulfacetamid</t>
  </si>
  <si>
    <t>Clindamycin, komb.</t>
  </si>
  <si>
    <t>D10AF52</t>
  </si>
  <si>
    <t>Erythromycin, kombinationer</t>
  </si>
  <si>
    <t>D10AX</t>
  </si>
  <si>
    <t>Andre midler mod acne til udvortes brug</t>
  </si>
  <si>
    <t>D10AX01</t>
  </si>
  <si>
    <t>Aluminiumchlorid</t>
  </si>
  <si>
    <t>D10AX02</t>
  </si>
  <si>
    <t>Resorcinol</t>
  </si>
  <si>
    <t>Azelainsyre</t>
  </si>
  <si>
    <t>D10AX04</t>
  </si>
  <si>
    <t>D10AX05</t>
  </si>
  <si>
    <t>Dapson</t>
  </si>
  <si>
    <t>D10AX30</t>
  </si>
  <si>
    <t>D10B</t>
  </si>
  <si>
    <t>Midler mod acne til systemisk brug</t>
  </si>
  <si>
    <t>D10BA</t>
  </si>
  <si>
    <t>Retinoider til behandling af acne</t>
  </si>
  <si>
    <t>D10BX</t>
  </si>
  <si>
    <t>Andre midler mod acne til systemisk brug</t>
  </si>
  <si>
    <t>D10BX01</t>
  </si>
  <si>
    <t>Ichtammol</t>
  </si>
  <si>
    <t>D11</t>
  </si>
  <si>
    <t>Andre dermatologiske midler</t>
  </si>
  <si>
    <t>D11A</t>
  </si>
  <si>
    <t>D11AA</t>
  </si>
  <si>
    <t>Antihidrotica</t>
  </si>
  <si>
    <t>D11AC</t>
  </si>
  <si>
    <t>Medicinsk shampoo</t>
  </si>
  <si>
    <t>D11AC01</t>
  </si>
  <si>
    <t>D11AC02</t>
  </si>
  <si>
    <t>Cadmiumforbindelser</t>
  </si>
  <si>
    <t>D11AC03</t>
  </si>
  <si>
    <t>Selenforbindelser</t>
  </si>
  <si>
    <t>D11AC06</t>
  </si>
  <si>
    <t>D11AC08</t>
  </si>
  <si>
    <t>Svovlforbindelser</t>
  </si>
  <si>
    <t>D11AC09</t>
  </si>
  <si>
    <t>Xenysalat</t>
  </si>
  <si>
    <t>D11AC30</t>
  </si>
  <si>
    <t>Medicinsk shampoo, andre</t>
  </si>
  <si>
    <t>D11AE</t>
  </si>
  <si>
    <t>Androgener til udvortes brug</t>
  </si>
  <si>
    <t>D11AE01</t>
  </si>
  <si>
    <t>Midler mod vorter og ligtorne</t>
  </si>
  <si>
    <t>D11AH</t>
  </si>
  <si>
    <t>Midler til dermatitis, ekskl. corticosteroider</t>
  </si>
  <si>
    <t>Tacrolimus</t>
  </si>
  <si>
    <t>Pimecrolimus</t>
  </si>
  <si>
    <t>D11AH03</t>
  </si>
  <si>
    <t>Alitretinoin</t>
  </si>
  <si>
    <t>Dupilumab</t>
  </si>
  <si>
    <t>D11AH06</t>
  </si>
  <si>
    <t>Crisaborol</t>
  </si>
  <si>
    <t>D11AX</t>
  </si>
  <si>
    <t>Minoxidil, udvortes</t>
  </si>
  <si>
    <t>D11AX02</t>
  </si>
  <si>
    <t>Gamolensyre</t>
  </si>
  <si>
    <t>D11AX03</t>
  </si>
  <si>
    <t>D11AX04</t>
  </si>
  <si>
    <t>Lithiumsuccinat</t>
  </si>
  <si>
    <t>D11AX05</t>
  </si>
  <si>
    <t>D11AX06</t>
  </si>
  <si>
    <t>Mequinol</t>
  </si>
  <si>
    <t>D11AX08</t>
  </si>
  <si>
    <t>Tiratricol</t>
  </si>
  <si>
    <t>D11AX09</t>
  </si>
  <si>
    <t>Oxaceprol</t>
  </si>
  <si>
    <t>Finasterid</t>
  </si>
  <si>
    <t>D11AX11</t>
  </si>
  <si>
    <t>Hydroquinon</t>
  </si>
  <si>
    <t>D11AX12</t>
  </si>
  <si>
    <t>Zinkpyrithion</t>
  </si>
  <si>
    <t>D11AX13</t>
  </si>
  <si>
    <t>Monobenzon</t>
  </si>
  <si>
    <t>Eflornithin</t>
  </si>
  <si>
    <t>Diclofenac</t>
  </si>
  <si>
    <t>Brimonidin</t>
  </si>
  <si>
    <t>Ivermectin</t>
  </si>
  <si>
    <t>D11AX23</t>
  </si>
  <si>
    <t>Aminobenzoatkalium</t>
  </si>
  <si>
    <t>Deoxycholsyre</t>
  </si>
  <si>
    <t>D11AX52</t>
  </si>
  <si>
    <t>Gamolensyre, kombinationer</t>
  </si>
  <si>
    <t>D11AX57</t>
  </si>
  <si>
    <t>Collagen, kombinationer</t>
  </si>
  <si>
    <t>Urogenitalsystem og k›nshormoner</t>
  </si>
  <si>
    <t>G01</t>
  </si>
  <si>
    <t>Gynecologiske antiinfectiva og antiseptica</t>
  </si>
  <si>
    <t>G01A</t>
  </si>
  <si>
    <t>Antiinfectiva/antisept.,excl komb. m. corticost.</t>
  </si>
  <si>
    <t>G01AA</t>
  </si>
  <si>
    <t>G01AA01</t>
  </si>
  <si>
    <t>G01AA02</t>
  </si>
  <si>
    <t>G01AA03</t>
  </si>
  <si>
    <t>G01AA04</t>
  </si>
  <si>
    <t>Candicidin</t>
  </si>
  <si>
    <t>G01AA05</t>
  </si>
  <si>
    <t>G01AA06</t>
  </si>
  <si>
    <t>Trichomycin</t>
  </si>
  <si>
    <t>G01AA07</t>
  </si>
  <si>
    <t>G01AA08</t>
  </si>
  <si>
    <t>Carfecillin</t>
  </si>
  <si>
    <t>G01AA09</t>
  </si>
  <si>
    <t>G01AA11</t>
  </si>
  <si>
    <t>Pentamycin</t>
  </si>
  <si>
    <t>G01AA51</t>
  </si>
  <si>
    <t>Nystatin, komb.</t>
  </si>
  <si>
    <t>G01AB</t>
  </si>
  <si>
    <t>Arsen-forbindelser</t>
  </si>
  <si>
    <t>G01AB01</t>
  </si>
  <si>
    <t>G01AC</t>
  </si>
  <si>
    <t>G01AC01</t>
  </si>
  <si>
    <t>Diiodohydroxyquinolin</t>
  </si>
  <si>
    <t>G01AC02</t>
  </si>
  <si>
    <t>G01AC03</t>
  </si>
  <si>
    <t>G01AC05</t>
  </si>
  <si>
    <t>Dequalon</t>
  </si>
  <si>
    <t>G01AC06</t>
  </si>
  <si>
    <t>G01AC30</t>
  </si>
  <si>
    <t>G01AD</t>
  </si>
  <si>
    <t>Organiske syrer</t>
  </si>
  <si>
    <t>G01AD01</t>
  </si>
  <si>
    <t>M‘lkesyre</t>
  </si>
  <si>
    <t>G01AD02</t>
  </si>
  <si>
    <t>Eddikesyre</t>
  </si>
  <si>
    <t>G01AD03</t>
  </si>
  <si>
    <t>Ascorbinsyre</t>
  </si>
  <si>
    <t>G01AE</t>
  </si>
  <si>
    <t>G01AE01</t>
  </si>
  <si>
    <t>Sulfatolamid</t>
  </si>
  <si>
    <t>G01AE10</t>
  </si>
  <si>
    <t>Kombinationer af sulfonamider</t>
  </si>
  <si>
    <t>G01AF</t>
  </si>
  <si>
    <t>G01AF05</t>
  </si>
  <si>
    <t>G01AF06</t>
  </si>
  <si>
    <t>Ornidazol</t>
  </si>
  <si>
    <t>G01AF07</t>
  </si>
  <si>
    <t>G01AF08</t>
  </si>
  <si>
    <t>G01AF11</t>
  </si>
  <si>
    <t>G01AF12</t>
  </si>
  <si>
    <t>G01AF13</t>
  </si>
  <si>
    <t>Azanidazol</t>
  </si>
  <si>
    <t>G01AF14</t>
  </si>
  <si>
    <t>Propenidazol</t>
  </si>
  <si>
    <t>G01AF15</t>
  </si>
  <si>
    <t>Butoconazol</t>
  </si>
  <si>
    <t>G01AF16</t>
  </si>
  <si>
    <t>G01AF17</t>
  </si>
  <si>
    <t>G01AF18</t>
  </si>
  <si>
    <t>G01AF19</t>
  </si>
  <si>
    <t>G01AF20</t>
  </si>
  <si>
    <t>Kombinationer af imidazol-derivater</t>
  </si>
  <si>
    <t>G01AG</t>
  </si>
  <si>
    <t>Triazol-derivater</t>
  </si>
  <si>
    <t>G01AG02</t>
  </si>
  <si>
    <t>Terconazol</t>
  </si>
  <si>
    <t>G01AX</t>
  </si>
  <si>
    <t>Andre antiinfectiva og antiseptica</t>
  </si>
  <si>
    <t>G01AX01</t>
  </si>
  <si>
    <t>Clodantoin</t>
  </si>
  <si>
    <t>G01AX02</t>
  </si>
  <si>
    <t>G01AX03</t>
  </si>
  <si>
    <t>G01AX05</t>
  </si>
  <si>
    <t>Nifuratel</t>
  </si>
  <si>
    <t>G01AX06</t>
  </si>
  <si>
    <t>Furazolidon</t>
  </si>
  <si>
    <t>G01AX09</t>
  </si>
  <si>
    <t>G01AX11</t>
  </si>
  <si>
    <t>G01AX12</t>
  </si>
  <si>
    <t>G01AX13</t>
  </si>
  <si>
    <t>Protiofat</t>
  </si>
  <si>
    <t>G01AX14</t>
  </si>
  <si>
    <t>Lactobacillus fermentum</t>
  </si>
  <si>
    <t>G01AX15</t>
  </si>
  <si>
    <t>Kobberusnat</t>
  </si>
  <si>
    <t>G01AX16</t>
  </si>
  <si>
    <t>G01AX17</t>
  </si>
  <si>
    <t>Dapivirin</t>
  </si>
  <si>
    <t>G01AX66</t>
  </si>
  <si>
    <t>Octenidin, kombinationer</t>
  </si>
  <si>
    <t>G01B</t>
  </si>
  <si>
    <t>Antiinfectiva/antiseptica i komb. m. corticost.</t>
  </si>
  <si>
    <t>G01BA</t>
  </si>
  <si>
    <t>Antibiotica og corticosteroider</t>
  </si>
  <si>
    <t>G01BC</t>
  </si>
  <si>
    <t>Quinolin-derivater og corticosteroider</t>
  </si>
  <si>
    <t>G01BD</t>
  </si>
  <si>
    <t>Antiseptica og corticosteroida</t>
  </si>
  <si>
    <t>G01BE</t>
  </si>
  <si>
    <t>Sulfonamider og corticosteroider</t>
  </si>
  <si>
    <t>G01BF</t>
  </si>
  <si>
    <t>Imidazol-derivater og corticosteroider</t>
  </si>
  <si>
    <t>G02</t>
  </si>
  <si>
    <t>Andre gyn‘kologiske midler</t>
  </si>
  <si>
    <t>G02A</t>
  </si>
  <si>
    <t>Uterotonica</t>
  </si>
  <si>
    <t>G02AB</t>
  </si>
  <si>
    <t>Secale-alkaloider</t>
  </si>
  <si>
    <t>Methylergometrin</t>
  </si>
  <si>
    <t>G02AB02</t>
  </si>
  <si>
    <t>G02AB03</t>
  </si>
  <si>
    <t>Ergometrin</t>
  </si>
  <si>
    <t>G02AC</t>
  </si>
  <si>
    <t>Secale-alkaloider og oxytocin incl. derivater i kombination</t>
  </si>
  <si>
    <t>G02AC01</t>
  </si>
  <si>
    <t>Methylergometrin og oxytocin</t>
  </si>
  <si>
    <t>G02AD</t>
  </si>
  <si>
    <t>G02AD01</t>
  </si>
  <si>
    <t>Dinoprost</t>
  </si>
  <si>
    <t>Dinoproston</t>
  </si>
  <si>
    <t>G02AD03</t>
  </si>
  <si>
    <t>Gemeprost</t>
  </si>
  <si>
    <t>Carboprost</t>
  </si>
  <si>
    <t>G02AD05</t>
  </si>
  <si>
    <t>Sulproston</t>
  </si>
  <si>
    <t>G02AX</t>
  </si>
  <si>
    <t>Andre uterotonika</t>
  </si>
  <si>
    <t>G02B</t>
  </si>
  <si>
    <t>Antikonceptionelle midler til lokal applikation</t>
  </si>
  <si>
    <t>G02BA</t>
  </si>
  <si>
    <t>Intrauterine antikonceptionelle midler</t>
  </si>
  <si>
    <t>G02BA01</t>
  </si>
  <si>
    <t>Plast iud</t>
  </si>
  <si>
    <t>G02BA02</t>
  </si>
  <si>
    <t>Plast iud med kobber</t>
  </si>
  <si>
    <t>Plast iud med progesteron</t>
  </si>
  <si>
    <t>G02BB</t>
  </si>
  <si>
    <t>Intravaginale antikonceptionelle midler</t>
  </si>
  <si>
    <t>Vaginal ring med progestogen og estrogen</t>
  </si>
  <si>
    <t>G02BB02</t>
  </si>
  <si>
    <t>Vaginalring med progestogen</t>
  </si>
  <si>
    <t>G02C</t>
  </si>
  <si>
    <t>G02CA</t>
  </si>
  <si>
    <t>Sympathomimetics, labour repressants</t>
  </si>
  <si>
    <t>G02CA01</t>
  </si>
  <si>
    <t>Ritodrin</t>
  </si>
  <si>
    <t>G02CA02</t>
  </si>
  <si>
    <t>G02CA03</t>
  </si>
  <si>
    <t>Fenoterol</t>
  </si>
  <si>
    <t>G02CB</t>
  </si>
  <si>
    <t>Prolactin inhibitorer</t>
  </si>
  <si>
    <t>G02CB01</t>
  </si>
  <si>
    <t>Bromocriptin</t>
  </si>
  <si>
    <t>G02CB02</t>
  </si>
  <si>
    <t>Lisurid</t>
  </si>
  <si>
    <t>Cabergolin</t>
  </si>
  <si>
    <t>Quinagolid</t>
  </si>
  <si>
    <t>G02CB05</t>
  </si>
  <si>
    <t>Metergolin</t>
  </si>
  <si>
    <t>G02CB06</t>
  </si>
  <si>
    <t>Tergurid</t>
  </si>
  <si>
    <t>G02CC</t>
  </si>
  <si>
    <t>Antiinflammatoriske midler til vaginal administration</t>
  </si>
  <si>
    <t>G02CC01</t>
  </si>
  <si>
    <t>G02CC02</t>
  </si>
  <si>
    <t>Naproxen</t>
  </si>
  <si>
    <t>G02CC03</t>
  </si>
  <si>
    <t>G02CC04</t>
  </si>
  <si>
    <t>Flunoxaprofen</t>
  </si>
  <si>
    <t>G02CX</t>
  </si>
  <si>
    <t>Atosiban</t>
  </si>
  <si>
    <t>G02CX02</t>
  </si>
  <si>
    <t>Flibanserin</t>
  </si>
  <si>
    <t>G02CX03</t>
  </si>
  <si>
    <t>Kyskhedstr‘sfrugt</t>
  </si>
  <si>
    <t>G02CX04</t>
  </si>
  <si>
    <t>S›lvlys jordst‘ngel</t>
  </si>
  <si>
    <t>Sex hormones and modulators of the genital system</t>
  </si>
  <si>
    <t>G03A</t>
  </si>
  <si>
    <t>Hormonale antikonceptiva til systemisk brug</t>
  </si>
  <si>
    <t>G03AA</t>
  </si>
  <si>
    <t>Progestogener og estrogener, faste kombinationer</t>
  </si>
  <si>
    <t>G03AA01</t>
  </si>
  <si>
    <t>Etynodiol og estradiol</t>
  </si>
  <si>
    <t>G03AA02</t>
  </si>
  <si>
    <t>Quingestanol og ethinylestradiol</t>
  </si>
  <si>
    <t>G03AA03</t>
  </si>
  <si>
    <t>Lynestrenol og ethinylestradiol</t>
  </si>
  <si>
    <t>G03AA04</t>
  </si>
  <si>
    <t>Megestrol og ethinylestradiol</t>
  </si>
  <si>
    <t>G03AA05</t>
  </si>
  <si>
    <t>Norethisteron og ethinylestradiol</t>
  </si>
  <si>
    <t>G03AA06</t>
  </si>
  <si>
    <t>Norgestrel og ethinylestradiol</t>
  </si>
  <si>
    <t>Levonorgestrel og ethinylestradiol</t>
  </si>
  <si>
    <t>G03AA08</t>
  </si>
  <si>
    <t>Medroxyprogesteron og ethinylestradiol</t>
  </si>
  <si>
    <t>Desogestrel og ethinylestradiol</t>
  </si>
  <si>
    <t>Gestoden og ethinylestradiol</t>
  </si>
  <si>
    <t>Norgestimat og ethinylestradiol</t>
  </si>
  <si>
    <t>Drospirenon og ethinylestradiol</t>
  </si>
  <si>
    <t>Norelgestromin og ethinylestradiol</t>
  </si>
  <si>
    <t>Nomegestrol og estradiol</t>
  </si>
  <si>
    <t>G03AA15</t>
  </si>
  <si>
    <t>Chlormadinon og ethinylestradiol</t>
  </si>
  <si>
    <t>Dienogest og ethinylestradiol</t>
  </si>
  <si>
    <t>G03AA17</t>
  </si>
  <si>
    <t>Medroxyprogesteron og estradiol</t>
  </si>
  <si>
    <t>G03AB</t>
  </si>
  <si>
    <t>Progestogener og estrogener, sekvenspr‘parater</t>
  </si>
  <si>
    <t>G03AB01</t>
  </si>
  <si>
    <t>G03AB02</t>
  </si>
  <si>
    <t>G03AB04</t>
  </si>
  <si>
    <t>G03AB06</t>
  </si>
  <si>
    <t>G03AB07</t>
  </si>
  <si>
    <t>Dienogest og estradiol</t>
  </si>
  <si>
    <t>G03AB09</t>
  </si>
  <si>
    <t>G03AC</t>
  </si>
  <si>
    <t>Progestogener</t>
  </si>
  <si>
    <t>Norethisteron</t>
  </si>
  <si>
    <t>G03AC02</t>
  </si>
  <si>
    <t>Lynestrenol</t>
  </si>
  <si>
    <t>G03AC03</t>
  </si>
  <si>
    <t>Levonorgestrel</t>
  </si>
  <si>
    <t>G03AC04</t>
  </si>
  <si>
    <t>Quingestanol</t>
  </si>
  <si>
    <t>G03AC05</t>
  </si>
  <si>
    <t>Megestrol</t>
  </si>
  <si>
    <t>Medroxyprogesteron</t>
  </si>
  <si>
    <t>G03AC07</t>
  </si>
  <si>
    <t>Norgestrienon</t>
  </si>
  <si>
    <t>Etonogestrel</t>
  </si>
  <si>
    <t>Desogestrel</t>
  </si>
  <si>
    <t>G03AC10</t>
  </si>
  <si>
    <t>Drospirenon</t>
  </si>
  <si>
    <t>G03AD</t>
  </si>
  <si>
    <t>N›dpr‘vention</t>
  </si>
  <si>
    <t>Ulipristal</t>
  </si>
  <si>
    <t>G03B</t>
  </si>
  <si>
    <t>Androgener</t>
  </si>
  <si>
    <t>G03BA</t>
  </si>
  <si>
    <t>3-oxoandrosten(4)-derivater</t>
  </si>
  <si>
    <t>G03BA01</t>
  </si>
  <si>
    <t>Fluoxymesteron</t>
  </si>
  <si>
    <t>G03BA02</t>
  </si>
  <si>
    <t>Methyltestosteron</t>
  </si>
  <si>
    <t>Testosteron</t>
  </si>
  <si>
    <t>G03BB</t>
  </si>
  <si>
    <t>5-androstanon(3)-derivater</t>
  </si>
  <si>
    <t>G03BB01</t>
  </si>
  <si>
    <t>Mesterolon</t>
  </si>
  <si>
    <t>G03BB02</t>
  </si>
  <si>
    <t>G03C</t>
  </si>
  <si>
    <t>Estrogener</t>
  </si>
  <si>
    <t>G03CA</t>
  </si>
  <si>
    <t>Naturlige og semisyntetiske estrogener, usammensatte</t>
  </si>
  <si>
    <t>G03CA01</t>
  </si>
  <si>
    <t>Ethinylestradiol</t>
  </si>
  <si>
    <t>Estradiol</t>
  </si>
  <si>
    <t>Estriol</t>
  </si>
  <si>
    <t>G03CA06</t>
  </si>
  <si>
    <t>Chlortrianisen</t>
  </si>
  <si>
    <t>G03CA07</t>
  </si>
  <si>
    <t>Estron</t>
  </si>
  <si>
    <t>G03CA09</t>
  </si>
  <si>
    <t>Promestrien</t>
  </si>
  <si>
    <t>G03CA53</t>
  </si>
  <si>
    <t>Estradiol, kombinationer</t>
  </si>
  <si>
    <t>G03CA57</t>
  </si>
  <si>
    <t>Konjugerede estrogener</t>
  </si>
  <si>
    <t>G03CB</t>
  </si>
  <si>
    <t>Syntetiske estrogener, usammensatte</t>
  </si>
  <si>
    <t>G03CB01</t>
  </si>
  <si>
    <t>Dienestrol</t>
  </si>
  <si>
    <t>G03CB02</t>
  </si>
  <si>
    <t>Diethylstilbestrol</t>
  </si>
  <si>
    <t>G03CB03</t>
  </si>
  <si>
    <t>Methallenestril</t>
  </si>
  <si>
    <t>G03CB04</t>
  </si>
  <si>
    <t>Moxestrol</t>
  </si>
  <si>
    <t>G03CC</t>
  </si>
  <si>
    <t>Estrogener, kombinationer med andre stoffer</t>
  </si>
  <si>
    <t>G03CC02</t>
  </si>
  <si>
    <t>G03CC03</t>
  </si>
  <si>
    <t>G03CC04</t>
  </si>
  <si>
    <t>G03CC05</t>
  </si>
  <si>
    <t>G03CC06</t>
  </si>
  <si>
    <t>G03CC07</t>
  </si>
  <si>
    <t>Konjugerede ›strogener og bazedoxifen</t>
  </si>
  <si>
    <t>G03CX</t>
  </si>
  <si>
    <t>Andre ›strogener</t>
  </si>
  <si>
    <t>Tibolon</t>
  </si>
  <si>
    <t>G03D</t>
  </si>
  <si>
    <t>G03DA</t>
  </si>
  <si>
    <t>Pregnen(4)-derivater</t>
  </si>
  <si>
    <t>G03DA01</t>
  </si>
  <si>
    <t>Gestonoron</t>
  </si>
  <si>
    <t>G03DA03</t>
  </si>
  <si>
    <t>Hydroxyprogesteron</t>
  </si>
  <si>
    <t>Progesteron</t>
  </si>
  <si>
    <t>G03DB</t>
  </si>
  <si>
    <t>Pregnadien-derivater</t>
  </si>
  <si>
    <t>G03DB01</t>
  </si>
  <si>
    <t>Dydrogesteron</t>
  </si>
  <si>
    <t>G03DB02</t>
  </si>
  <si>
    <t>G03DB03</t>
  </si>
  <si>
    <t>Medrogeston</t>
  </si>
  <si>
    <t>G03DB04</t>
  </si>
  <si>
    <t>Nomegestrol</t>
  </si>
  <si>
    <t>G03DB05</t>
  </si>
  <si>
    <t>Demegeston</t>
  </si>
  <si>
    <t>G03DB06</t>
  </si>
  <si>
    <t>Chlormadinon</t>
  </si>
  <si>
    <t>G03DB07</t>
  </si>
  <si>
    <t>Promegeston</t>
  </si>
  <si>
    <t>Dienogest</t>
  </si>
  <si>
    <t>G03DC</t>
  </si>
  <si>
    <t>G03DC01</t>
  </si>
  <si>
    <t>Allylestrenol</t>
  </si>
  <si>
    <t>G03DC02</t>
  </si>
  <si>
    <t>G03DC03</t>
  </si>
  <si>
    <t>G03DC04</t>
  </si>
  <si>
    <t>Ethisteron</t>
  </si>
  <si>
    <t>G03DC06</t>
  </si>
  <si>
    <t>Etynodiol</t>
  </si>
  <si>
    <t>G03DC31</t>
  </si>
  <si>
    <t>Methylestrenolon</t>
  </si>
  <si>
    <t>G03E</t>
  </si>
  <si>
    <t>Androgener og kvindelige k›nshormoner i komb.</t>
  </si>
  <si>
    <t>G03EA</t>
  </si>
  <si>
    <t>Androgener og estrogener</t>
  </si>
  <si>
    <t>G03EA01</t>
  </si>
  <si>
    <t>Methyltestosteron og estrogen</t>
  </si>
  <si>
    <t>G03EA02</t>
  </si>
  <si>
    <t>Testosteron og estrogen</t>
  </si>
  <si>
    <t>G03EA03</t>
  </si>
  <si>
    <t>Prasteron og estrogen</t>
  </si>
  <si>
    <t>G03EB</t>
  </si>
  <si>
    <t>Androgen, progestogen og estrogen i kombination</t>
  </si>
  <si>
    <t>G03EK</t>
  </si>
  <si>
    <t>Androgener og kvindel. k›nshormon i komb. m. andre stoffer</t>
  </si>
  <si>
    <t>G03EK01</t>
  </si>
  <si>
    <t>G03F</t>
  </si>
  <si>
    <t>Progestogener og estrogener i kombination</t>
  </si>
  <si>
    <t>G03FA</t>
  </si>
  <si>
    <t>Progestogener og estrogener, kombinationer</t>
  </si>
  <si>
    <t>Norethisteron og estrogen</t>
  </si>
  <si>
    <t>G03FA02</t>
  </si>
  <si>
    <t>Hydroxyprogesteron og estrogen</t>
  </si>
  <si>
    <t>G03FA03</t>
  </si>
  <si>
    <t>Ethisteron og estrogen</t>
  </si>
  <si>
    <t>G03FA04</t>
  </si>
  <si>
    <t>Progesteron og estrogen</t>
  </si>
  <si>
    <t>G03FA05</t>
  </si>
  <si>
    <t>Methylnortestosteron og estrogen</t>
  </si>
  <si>
    <t>G03FA06</t>
  </si>
  <si>
    <t>Etynodiol og estrogen</t>
  </si>
  <si>
    <t>G03FA07</t>
  </si>
  <si>
    <t>Lynestrenol og estrogen</t>
  </si>
  <si>
    <t>G03FA08</t>
  </si>
  <si>
    <t>Megestrol og estrogen</t>
  </si>
  <si>
    <t>G03FA09</t>
  </si>
  <si>
    <t>Noretynodrel og estrogen</t>
  </si>
  <si>
    <t>G03FA10</t>
  </si>
  <si>
    <t>Norgestrel og estrogen</t>
  </si>
  <si>
    <t>G03FA11</t>
  </si>
  <si>
    <t>Levonorgestrel og estrogen</t>
  </si>
  <si>
    <t>Medroxyprogesteron og estrogen</t>
  </si>
  <si>
    <t>G03FA13</t>
  </si>
  <si>
    <t>Norgestimat og estrogen</t>
  </si>
  <si>
    <t>G03FA14</t>
  </si>
  <si>
    <t>Dydrogesteron og estrogen</t>
  </si>
  <si>
    <t>G03FA15</t>
  </si>
  <si>
    <t>Dienogest og estrogen</t>
  </si>
  <si>
    <t>G03FA16</t>
  </si>
  <si>
    <t>Trimegeston og estrogen</t>
  </si>
  <si>
    <t>Drospirenon og estrogen</t>
  </si>
  <si>
    <t>G03FB</t>
  </si>
  <si>
    <t>G03FB01</t>
  </si>
  <si>
    <t>G03FB02</t>
  </si>
  <si>
    <t>G03FB03</t>
  </si>
  <si>
    <t>Chlormadinon og estrogen</t>
  </si>
  <si>
    <t>G03FB04</t>
  </si>
  <si>
    <t>G03FB07</t>
  </si>
  <si>
    <t>Medrogeston og estrogen</t>
  </si>
  <si>
    <t>G03FB08</t>
  </si>
  <si>
    <t>G03FB09</t>
  </si>
  <si>
    <t>G03FB10</t>
  </si>
  <si>
    <t>Desogestrel og estrogen</t>
  </si>
  <si>
    <t>G03FB11</t>
  </si>
  <si>
    <t>G03FB12</t>
  </si>
  <si>
    <t>Nomegestrol og estrogen</t>
  </si>
  <si>
    <t>G03G</t>
  </si>
  <si>
    <t>Gonadotropin og andre ovulationsstimul. midler</t>
  </si>
  <si>
    <t>G03GA</t>
  </si>
  <si>
    <t>Gonadotropiner</t>
  </si>
  <si>
    <t>G03GA01</t>
  </si>
  <si>
    <t>Choriongonadotropin</t>
  </si>
  <si>
    <t>Gonadotropin, human menopausal</t>
  </si>
  <si>
    <t>G03GA03</t>
  </si>
  <si>
    <t>Serumgonadotropin</t>
  </si>
  <si>
    <t>Urofollitropin</t>
  </si>
  <si>
    <t>Follitropin alfa</t>
  </si>
  <si>
    <t>Follitropin beta</t>
  </si>
  <si>
    <t>Lutropin alfa</t>
  </si>
  <si>
    <t>Choriongonadotropin alfa</t>
  </si>
  <si>
    <t>Corifollitropin alfa</t>
  </si>
  <si>
    <t>Follitropin delta</t>
  </si>
  <si>
    <t>G03GB</t>
  </si>
  <si>
    <t>Ovulationsstimulerende midler, syntetiske</t>
  </si>
  <si>
    <t>G03GB01</t>
  </si>
  <si>
    <t>Cyclofenil</t>
  </si>
  <si>
    <t>G03GB02</t>
  </si>
  <si>
    <t>Clomifen</t>
  </si>
  <si>
    <t>G03GB03</t>
  </si>
  <si>
    <t>Epimestrol</t>
  </si>
  <si>
    <t>G03H</t>
  </si>
  <si>
    <t>Antiandrogener</t>
  </si>
  <si>
    <t>G03HA</t>
  </si>
  <si>
    <t>Antiandrogener, usammensatte</t>
  </si>
  <si>
    <t>Cyproteron</t>
  </si>
  <si>
    <t>G03HB</t>
  </si>
  <si>
    <t>Antiandrogener og estrogener</t>
  </si>
  <si>
    <t>Cyproteron og estrogen</t>
  </si>
  <si>
    <t>G03X</t>
  </si>
  <si>
    <t>Andre k›nshormoner og modulatorer af genitalsyst.</t>
  </si>
  <si>
    <t>G03XA</t>
  </si>
  <si>
    <t>Antigonadotropiner og lignende stoffer</t>
  </si>
  <si>
    <t>G03XA01</t>
  </si>
  <si>
    <t>Danazol</t>
  </si>
  <si>
    <t>G03XA02</t>
  </si>
  <si>
    <t>Gestrinon</t>
  </si>
  <si>
    <t>G03XB</t>
  </si>
  <si>
    <t>Progesteron-receptormodulatorer</t>
  </si>
  <si>
    <t>Mifepriston</t>
  </si>
  <si>
    <t>G03XB51</t>
  </si>
  <si>
    <t>Mifepriston, kombinationer</t>
  </si>
  <si>
    <t>G03XC</t>
  </si>
  <si>
    <t>Selektive estrogenreceptor-modulatorer</t>
  </si>
  <si>
    <t>Raloxifen</t>
  </si>
  <si>
    <t>G03XC02</t>
  </si>
  <si>
    <t>Bazedoxifen</t>
  </si>
  <si>
    <t>G03XC03</t>
  </si>
  <si>
    <t>Lasofoxifen</t>
  </si>
  <si>
    <t>G03XC04</t>
  </si>
  <si>
    <t>Ormeloxifen</t>
  </si>
  <si>
    <t>G03XC05</t>
  </si>
  <si>
    <t>Ospemifen</t>
  </si>
  <si>
    <t>G04</t>
  </si>
  <si>
    <t>Urologica</t>
  </si>
  <si>
    <t>G04B</t>
  </si>
  <si>
    <t>Urologiske midler</t>
  </si>
  <si>
    <t>G04BA</t>
  </si>
  <si>
    <t>Acidoserende midler</t>
  </si>
  <si>
    <t>G04BA01</t>
  </si>
  <si>
    <t>G04BA03</t>
  </si>
  <si>
    <t>G04BC</t>
  </si>
  <si>
    <t>Midler til opl›sning af urinsyrekonkrementer</t>
  </si>
  <si>
    <t>G04BD</t>
  </si>
  <si>
    <t>Midler mod hyppig urinering og inkontinens</t>
  </si>
  <si>
    <t>G04BD01</t>
  </si>
  <si>
    <t>Emepron</t>
  </si>
  <si>
    <t>G04BD02</t>
  </si>
  <si>
    <t>Flavoxat</t>
  </si>
  <si>
    <t>G04BD03</t>
  </si>
  <si>
    <t>Meladrazin</t>
  </si>
  <si>
    <t>Oxybutynin</t>
  </si>
  <si>
    <t>G04BD05</t>
  </si>
  <si>
    <t>Terodilin</t>
  </si>
  <si>
    <t>G04BD06</t>
  </si>
  <si>
    <t>Propiverin</t>
  </si>
  <si>
    <t>Tolterodin</t>
  </si>
  <si>
    <t>Solifenacin</t>
  </si>
  <si>
    <t>Trospium</t>
  </si>
  <si>
    <t>Darifenacin</t>
  </si>
  <si>
    <t>Fesoterodin</t>
  </si>
  <si>
    <t>Mirabegron</t>
  </si>
  <si>
    <t>G04BD13</t>
  </si>
  <si>
    <t>Desfesoterodin</t>
  </si>
  <si>
    <t>G04BE</t>
  </si>
  <si>
    <t>Midler anvendt ved erektionsforstyrrelser</t>
  </si>
  <si>
    <t>G04BE02</t>
  </si>
  <si>
    <t>Sildenafil</t>
  </si>
  <si>
    <t>G04BE04</t>
  </si>
  <si>
    <t>Yohimbin</t>
  </si>
  <si>
    <t>G04BE06</t>
  </si>
  <si>
    <t>G04BE07</t>
  </si>
  <si>
    <t>Apomorphin</t>
  </si>
  <si>
    <t>Tadalafil</t>
  </si>
  <si>
    <t>Vardenafil</t>
  </si>
  <si>
    <t>Avanafil</t>
  </si>
  <si>
    <t>G04BE11</t>
  </si>
  <si>
    <t>Udenafil</t>
  </si>
  <si>
    <t>G04BE52</t>
  </si>
  <si>
    <t>Papaverin, kombinationer</t>
  </si>
  <si>
    <t>G04BX</t>
  </si>
  <si>
    <t>Andre urologica</t>
  </si>
  <si>
    <t>G04BX01</t>
  </si>
  <si>
    <t>G04BX03</t>
  </si>
  <si>
    <t>Acetohydroxamsyre</t>
  </si>
  <si>
    <t>G04BX06</t>
  </si>
  <si>
    <t>Phenazopyridin</t>
  </si>
  <si>
    <t>G04BX10</t>
  </si>
  <si>
    <t>Succinimid</t>
  </si>
  <si>
    <t>G04BX11</t>
  </si>
  <si>
    <t>G04BX12</t>
  </si>
  <si>
    <t>Phenylsalicylat</t>
  </si>
  <si>
    <t>G04BX13</t>
  </si>
  <si>
    <t>Dimethylsulfoxid</t>
  </si>
  <si>
    <t>G04BX14</t>
  </si>
  <si>
    <t>Dapoxetin</t>
  </si>
  <si>
    <t>G04BX16</t>
  </si>
  <si>
    <t>Tiopronin</t>
  </si>
  <si>
    <t>G04C</t>
  </si>
  <si>
    <t>Midler anvendt ved benign prostatahypertrofi</t>
  </si>
  <si>
    <t>G04CA</t>
  </si>
  <si>
    <t>Alfa-adrenoreceptor antagonister</t>
  </si>
  <si>
    <t>Alfuzosin</t>
  </si>
  <si>
    <t>Tamsulosin</t>
  </si>
  <si>
    <t>Terazosin</t>
  </si>
  <si>
    <t>G04CA04</t>
  </si>
  <si>
    <t>Silodosin</t>
  </si>
  <si>
    <t>G04CA51</t>
  </si>
  <si>
    <t>Alfuzosin og finasterid</t>
  </si>
  <si>
    <t>Tamsulosin og dutasterid</t>
  </si>
  <si>
    <t>Tamsulosin og solifenacin</t>
  </si>
  <si>
    <t>G04CB</t>
  </si>
  <si>
    <t>Testosteron-5-alfa-reduktase inhibitorer</t>
  </si>
  <si>
    <t>Dutasterid</t>
  </si>
  <si>
    <t>G04CX</t>
  </si>
  <si>
    <t>Andre midler anv. v. benign prostatahypertrofi</t>
  </si>
  <si>
    <t>G04CX01</t>
  </si>
  <si>
    <t>Afrikansk blommebark</t>
  </si>
  <si>
    <t>G04CX02</t>
  </si>
  <si>
    <t>Savpalmefrugt</t>
  </si>
  <si>
    <t>G04CX03</t>
  </si>
  <si>
    <t>G04CX04</t>
  </si>
  <si>
    <t>Fexapotid</t>
  </si>
  <si>
    <t>Systemiske hormonpr‘parater, excl. k›nshormoner</t>
  </si>
  <si>
    <t>H01</t>
  </si>
  <si>
    <t>Hypofyse- og hypothalamus-hormoner og analoger</t>
  </si>
  <si>
    <t>H01A</t>
  </si>
  <si>
    <t>Hypofyseforlap-hormoner og analoger</t>
  </si>
  <si>
    <t>H01AA</t>
  </si>
  <si>
    <t>Acth</t>
  </si>
  <si>
    <t>H01AA01</t>
  </si>
  <si>
    <t>Corticotropin</t>
  </si>
  <si>
    <t>Tetracosactid</t>
  </si>
  <si>
    <t>H01AB</t>
  </si>
  <si>
    <t>Thyrotropin</t>
  </si>
  <si>
    <t>Thyrotropin alfa</t>
  </si>
  <si>
    <t>H01AC</t>
  </si>
  <si>
    <t>Somatropin og somatropin agonister</t>
  </si>
  <si>
    <t>Somatropin</t>
  </si>
  <si>
    <t>H01AC02</t>
  </si>
  <si>
    <t>Somatrem</t>
  </si>
  <si>
    <t>Mecasermin</t>
  </si>
  <si>
    <t>H01AC04</t>
  </si>
  <si>
    <t>Sermorelin</t>
  </si>
  <si>
    <t>H01AC05</t>
  </si>
  <si>
    <t>Mecaserminrinfabat</t>
  </si>
  <si>
    <t>H01AC06</t>
  </si>
  <si>
    <t>Tesamorelin</t>
  </si>
  <si>
    <t>H01AX</t>
  </si>
  <si>
    <t>Andre hypofyseforlap-hormoner og analoger</t>
  </si>
  <si>
    <t>Pegvisomant</t>
  </si>
  <si>
    <t>H01B</t>
  </si>
  <si>
    <t>Hypofysebaglap-hormoner</t>
  </si>
  <si>
    <t>H01BA</t>
  </si>
  <si>
    <t>Vasopressin og analoger</t>
  </si>
  <si>
    <t>H01BA01</t>
  </si>
  <si>
    <t>Vasopressin (argipressin)</t>
  </si>
  <si>
    <t>Desmopressin</t>
  </si>
  <si>
    <t>H01BA03</t>
  </si>
  <si>
    <t>Lypressin</t>
  </si>
  <si>
    <t>Terlipressin</t>
  </si>
  <si>
    <t>H01BA05</t>
  </si>
  <si>
    <t>Ornipressin</t>
  </si>
  <si>
    <t>H01BB</t>
  </si>
  <si>
    <t>Oxytocin og analoger</t>
  </si>
  <si>
    <t>H01BB01</t>
  </si>
  <si>
    <t>Demoxytocin</t>
  </si>
  <si>
    <t>Oxytocin</t>
  </si>
  <si>
    <t>Carbetocin</t>
  </si>
  <si>
    <t>H01C</t>
  </si>
  <si>
    <t>Hypothalamus-hormoner</t>
  </si>
  <si>
    <t>H01CA</t>
  </si>
  <si>
    <t>Gonadotropin-releasing hormoner</t>
  </si>
  <si>
    <t>H01CA01</t>
  </si>
  <si>
    <t>Gonadorelin</t>
  </si>
  <si>
    <t>Nafarelin</t>
  </si>
  <si>
    <t>H01CB</t>
  </si>
  <si>
    <t>Somatostatin og analoger</t>
  </si>
  <si>
    <t>H01CB01</t>
  </si>
  <si>
    <t>Somatostatin</t>
  </si>
  <si>
    <t>Octreotid</t>
  </si>
  <si>
    <t>Lanreotid</t>
  </si>
  <si>
    <t>H01CB04</t>
  </si>
  <si>
    <t>Vapreotid</t>
  </si>
  <si>
    <t>Pasireotid</t>
  </si>
  <si>
    <t>H01CC</t>
  </si>
  <si>
    <t>Anti gonadotropin releasing hormoner</t>
  </si>
  <si>
    <t>Ganirelix</t>
  </si>
  <si>
    <t>Cetrorelix</t>
  </si>
  <si>
    <t>H02</t>
  </si>
  <si>
    <t>Corticosteroider til systemisk brug</t>
  </si>
  <si>
    <t>H02A</t>
  </si>
  <si>
    <t>Corticosteroider til systemisk brug, usammensatte</t>
  </si>
  <si>
    <t>H02AA</t>
  </si>
  <si>
    <t>Mineralocorticoider</t>
  </si>
  <si>
    <t>H02AA01</t>
  </si>
  <si>
    <t>Aldosteron</t>
  </si>
  <si>
    <t>Fludrocortison</t>
  </si>
  <si>
    <t>H02AA03</t>
  </si>
  <si>
    <t>Desoxycorton</t>
  </si>
  <si>
    <t>H02AB</t>
  </si>
  <si>
    <t>Glucocorticoider</t>
  </si>
  <si>
    <t>H02AB03</t>
  </si>
  <si>
    <t>H02AB05</t>
  </si>
  <si>
    <t>Paramethason</t>
  </si>
  <si>
    <t>H02AB10</t>
  </si>
  <si>
    <t>Cortison</t>
  </si>
  <si>
    <t>H02AB11</t>
  </si>
  <si>
    <t>Prednyliden</t>
  </si>
  <si>
    <t>H02AB12</t>
  </si>
  <si>
    <t>Rimexolon</t>
  </si>
  <si>
    <t>H02AB13</t>
  </si>
  <si>
    <t>Deflazacort</t>
  </si>
  <si>
    <t>H02AB14</t>
  </si>
  <si>
    <t>Cloprednol</t>
  </si>
  <si>
    <t>H02AB15</t>
  </si>
  <si>
    <t>Meprednison</t>
  </si>
  <si>
    <t>H02AB17</t>
  </si>
  <si>
    <t>Cortivazol</t>
  </si>
  <si>
    <t>H02B</t>
  </si>
  <si>
    <t>Corticosteroider til systemisk brug, kombinationer</t>
  </si>
  <si>
    <t>H02BX</t>
  </si>
  <si>
    <t>H02BX01</t>
  </si>
  <si>
    <t>Methylprednisolon, kombinationer</t>
  </si>
  <si>
    <t>H02C</t>
  </si>
  <si>
    <t>Antiadrenale pr‘parater</t>
  </si>
  <si>
    <t>H02CA</t>
  </si>
  <si>
    <t>Anticorticosteroider</t>
  </si>
  <si>
    <t>H02CA01</t>
  </si>
  <si>
    <t>Trilostan</t>
  </si>
  <si>
    <t>H03</t>
  </si>
  <si>
    <t>Thyreoidea-terapi</t>
  </si>
  <si>
    <t>H03A</t>
  </si>
  <si>
    <t>Thyreoideapr‘parater</t>
  </si>
  <si>
    <t>H03AA</t>
  </si>
  <si>
    <t>Thyreoideahormoner</t>
  </si>
  <si>
    <t>Levothyroxinnatrium</t>
  </si>
  <si>
    <t>H03AA02</t>
  </si>
  <si>
    <t>Liothyroninnatrium</t>
  </si>
  <si>
    <t>H03AA03</t>
  </si>
  <si>
    <t>Levothyroxin og liothyronin i kombination</t>
  </si>
  <si>
    <t>H03AA04</t>
  </si>
  <si>
    <t>H03AA05</t>
  </si>
  <si>
    <t>Thyreoideakirtel-pr‘parater</t>
  </si>
  <si>
    <t>H03B</t>
  </si>
  <si>
    <t>Antithyreoide pr‘parater</t>
  </si>
  <si>
    <t>H03BA</t>
  </si>
  <si>
    <t>Thiouraciler</t>
  </si>
  <si>
    <t>H03BA01</t>
  </si>
  <si>
    <t>Methylthiouracil</t>
  </si>
  <si>
    <t>Propylthiouracil</t>
  </si>
  <si>
    <t>H03BA03</t>
  </si>
  <si>
    <t>Benzylthiouracil</t>
  </si>
  <si>
    <t>H03BB</t>
  </si>
  <si>
    <t>Svovlholdige imidazol-derivater</t>
  </si>
  <si>
    <t>Carbimazol</t>
  </si>
  <si>
    <t>Thiamazol</t>
  </si>
  <si>
    <t>H03BB52</t>
  </si>
  <si>
    <t>Thiamazol, kombinationer</t>
  </si>
  <si>
    <t>H03BC</t>
  </si>
  <si>
    <t>Perchlorater</t>
  </si>
  <si>
    <t>H03BC01</t>
  </si>
  <si>
    <t>Kaliumperchlorat</t>
  </si>
  <si>
    <t>H03BX</t>
  </si>
  <si>
    <t>Andre antithyreoide pr‘parater</t>
  </si>
  <si>
    <t>H03BX01</t>
  </si>
  <si>
    <t>Diiodtyrosin</t>
  </si>
  <si>
    <t>H03BX02</t>
  </si>
  <si>
    <t>Dibromtyrosin</t>
  </si>
  <si>
    <t>H03C</t>
  </si>
  <si>
    <t>Iod-terapi</t>
  </si>
  <si>
    <t>H03CA</t>
  </si>
  <si>
    <t>H04</t>
  </si>
  <si>
    <t>Pancreas-hormoner</t>
  </si>
  <si>
    <t>H04A</t>
  </si>
  <si>
    <t>Glycogenolytiske hormoner</t>
  </si>
  <si>
    <t>H04AA</t>
  </si>
  <si>
    <t>Glucagon</t>
  </si>
  <si>
    <t>H05</t>
  </si>
  <si>
    <t>Calciumhomeostase</t>
  </si>
  <si>
    <t>H05A</t>
  </si>
  <si>
    <t>Parathyroidea-hormoner og analoger</t>
  </si>
  <si>
    <t>H05AA</t>
  </si>
  <si>
    <t>H05AA01</t>
  </si>
  <si>
    <t>Parathyroideakirtel-ekstrakt</t>
  </si>
  <si>
    <t>Teriparatid</t>
  </si>
  <si>
    <t>Parathyroideahormon</t>
  </si>
  <si>
    <t>H05B</t>
  </si>
  <si>
    <t>Anti-parathyroide midler</t>
  </si>
  <si>
    <t>H05BA</t>
  </si>
  <si>
    <t>Calcitoninpr‘parater</t>
  </si>
  <si>
    <t>Calcitonin (laks, syntetisk)</t>
  </si>
  <si>
    <t>H05BA02</t>
  </si>
  <si>
    <t>Calcitonin (svin, naturlig)</t>
  </si>
  <si>
    <t>H05BA03</t>
  </si>
  <si>
    <t>Calcitonin (human, syntetisk)</t>
  </si>
  <si>
    <t>H05BA04</t>
  </si>
  <si>
    <t>Elcatonin</t>
  </si>
  <si>
    <t>H05BX</t>
  </si>
  <si>
    <t>Andre anti-parathyroide midler</t>
  </si>
  <si>
    <t>Cinacalcet</t>
  </si>
  <si>
    <t>Paricalcitol</t>
  </si>
  <si>
    <t>H05BX03</t>
  </si>
  <si>
    <t>Doxercalciferol</t>
  </si>
  <si>
    <t>Etelcalcetid</t>
  </si>
  <si>
    <t>Midler mod infektionssygdomme til systemisk brug</t>
  </si>
  <si>
    <t>J01</t>
  </si>
  <si>
    <t>Antibakterielle midler til systemisk brug</t>
  </si>
  <si>
    <t>J01A</t>
  </si>
  <si>
    <t>Tetracycliner</t>
  </si>
  <si>
    <t>J01AA</t>
  </si>
  <si>
    <t>J01AA01</t>
  </si>
  <si>
    <t>J01AA03</t>
  </si>
  <si>
    <t>Lymecyclin</t>
  </si>
  <si>
    <t>J01AA05</t>
  </si>
  <si>
    <t>Metacyclin</t>
  </si>
  <si>
    <t>J01AA06</t>
  </si>
  <si>
    <t>J01AA08</t>
  </si>
  <si>
    <t>J01AA09</t>
  </si>
  <si>
    <t>Rolitetracyclin</t>
  </si>
  <si>
    <t>J01AA10</t>
  </si>
  <si>
    <t>Penimepicyclin</t>
  </si>
  <si>
    <t>J01AA11</t>
  </si>
  <si>
    <t>Clomocyclin</t>
  </si>
  <si>
    <t>Tigecyclin</t>
  </si>
  <si>
    <t>J01AA13</t>
  </si>
  <si>
    <t>Eravacyclin</t>
  </si>
  <si>
    <t>J01AA20</t>
  </si>
  <si>
    <t>Kombinationer af tetracycliner</t>
  </si>
  <si>
    <t>J01AA56</t>
  </si>
  <si>
    <t>Oxytetracyclin, kombinationer</t>
  </si>
  <si>
    <t>J01B</t>
  </si>
  <si>
    <t>Amphenicoler</t>
  </si>
  <si>
    <t>J01BA</t>
  </si>
  <si>
    <t>J01BA01</t>
  </si>
  <si>
    <t>J01BA02</t>
  </si>
  <si>
    <t>Thiamphenicol</t>
  </si>
  <si>
    <t>J01BA52</t>
  </si>
  <si>
    <t>Thiamphenicol, komb.</t>
  </si>
  <si>
    <t>J01C</t>
  </si>
  <si>
    <t>Beta-lactam antibakterica, penicilliner</t>
  </si>
  <si>
    <t>J01CA</t>
  </si>
  <si>
    <t>Penicilliner med udvidet spektrum</t>
  </si>
  <si>
    <t>Ampicillin</t>
  </si>
  <si>
    <t>Pivampicillin</t>
  </si>
  <si>
    <t>J01CA03</t>
  </si>
  <si>
    <t>Carbenicillin</t>
  </si>
  <si>
    <t>Amoxicillin</t>
  </si>
  <si>
    <t>J01CA05</t>
  </si>
  <si>
    <t>Carindacillin</t>
  </si>
  <si>
    <t>J01CA06</t>
  </si>
  <si>
    <t>Bacampicillin</t>
  </si>
  <si>
    <t>J01CA07</t>
  </si>
  <si>
    <t>Epicillin</t>
  </si>
  <si>
    <t>Pivmecillinam</t>
  </si>
  <si>
    <t>J01CA09</t>
  </si>
  <si>
    <t>Azlocillin</t>
  </si>
  <si>
    <t>J01CA10</t>
  </si>
  <si>
    <t>Mezlocillin</t>
  </si>
  <si>
    <t>Mecillinam</t>
  </si>
  <si>
    <t>J01CA12</t>
  </si>
  <si>
    <t>Piperacillin</t>
  </si>
  <si>
    <t>J01CA13</t>
  </si>
  <si>
    <t>Ticarcillin</t>
  </si>
  <si>
    <t>J01CA14</t>
  </si>
  <si>
    <t>Metampicillin</t>
  </si>
  <si>
    <t>J01CA15</t>
  </si>
  <si>
    <t>Talampicillin</t>
  </si>
  <si>
    <t>J01CA16</t>
  </si>
  <si>
    <t>Sulbenicillin</t>
  </si>
  <si>
    <t>J01CA17</t>
  </si>
  <si>
    <t>Temocillin</t>
  </si>
  <si>
    <t>J01CA18</t>
  </si>
  <si>
    <t>Hetacillin</t>
  </si>
  <si>
    <t>J01CA19</t>
  </si>
  <si>
    <t>Aspoxicillin</t>
  </si>
  <si>
    <t>J01CA20</t>
  </si>
  <si>
    <t>J01CA51</t>
  </si>
  <si>
    <t>Ampicillin, kombinationer</t>
  </si>
  <si>
    <t>J01CE</t>
  </si>
  <si>
    <t>Beta-lactamase sensitive penicilliner</t>
  </si>
  <si>
    <t>Benzylpenicillin</t>
  </si>
  <si>
    <t>Phenoxymethylpenicillin</t>
  </si>
  <si>
    <t>J01CE03</t>
  </si>
  <si>
    <t>Propicillin</t>
  </si>
  <si>
    <t>J01CE04</t>
  </si>
  <si>
    <t>Azidocillin</t>
  </si>
  <si>
    <t>J01CE05</t>
  </si>
  <si>
    <t>Pheneticillin</t>
  </si>
  <si>
    <t>J01CE06</t>
  </si>
  <si>
    <t>Penamecillin</t>
  </si>
  <si>
    <t>J01CE07</t>
  </si>
  <si>
    <t>Clometocillin</t>
  </si>
  <si>
    <t>J01CE08</t>
  </si>
  <si>
    <t>Benzathin benzylpenicillin</t>
  </si>
  <si>
    <t>J01CE09</t>
  </si>
  <si>
    <t>Procain penicillin</t>
  </si>
  <si>
    <t>J01CE10</t>
  </si>
  <si>
    <t>Benzathin phenoxymethylpenicillin</t>
  </si>
  <si>
    <t>J01CE30</t>
  </si>
  <si>
    <t>J01CF</t>
  </si>
  <si>
    <t>Beta-lactamase resistente penicilliner</t>
  </si>
  <si>
    <t>Dicloxacillin</t>
  </si>
  <si>
    <t>J01CF02</t>
  </si>
  <si>
    <t>Cloxacillin</t>
  </si>
  <si>
    <t>J01CF03</t>
  </si>
  <si>
    <t>Methicillin</t>
  </si>
  <si>
    <t>J01CF04</t>
  </si>
  <si>
    <t>Oxacillin</t>
  </si>
  <si>
    <t>Flucloxacillin</t>
  </si>
  <si>
    <t>J01CF06</t>
  </si>
  <si>
    <t>Nafcillin</t>
  </si>
  <si>
    <t>J01CG</t>
  </si>
  <si>
    <t>Beta-lactamase inhibitorer</t>
  </si>
  <si>
    <t>J01CG01</t>
  </si>
  <si>
    <t>Sulbactam</t>
  </si>
  <si>
    <t>J01CG02</t>
  </si>
  <si>
    <t>Tazobactam</t>
  </si>
  <si>
    <t>J01CR</t>
  </si>
  <si>
    <t>Komb. af penicilliner, incl. beta-lactamase inhib.</t>
  </si>
  <si>
    <t>J01CR01</t>
  </si>
  <si>
    <t>Ampicillin og beta-lactamaseinhibitor</t>
  </si>
  <si>
    <t>Amoxicillin og beta-lactamaseinhibitor</t>
  </si>
  <si>
    <t>J01CR03</t>
  </si>
  <si>
    <t>Ticarcillin og beta-lactamaseinhibitor</t>
  </si>
  <si>
    <t>J01CR04</t>
  </si>
  <si>
    <t>Sultamicillin og enzym-inhibitor</t>
  </si>
  <si>
    <t>Piperacillin og beta-lactamaseinhibitor</t>
  </si>
  <si>
    <t>J01CR50</t>
  </si>
  <si>
    <t>Kombinationer af penicilliner</t>
  </si>
  <si>
    <t>J01D</t>
  </si>
  <si>
    <t>Andre beta-lactam antibacterica</t>
  </si>
  <si>
    <t>J01DB</t>
  </si>
  <si>
    <t>Cephalosporiner, 1. generation</t>
  </si>
  <si>
    <t>Cefalexin</t>
  </si>
  <si>
    <t>J01DB02</t>
  </si>
  <si>
    <t>Cefaloridin</t>
  </si>
  <si>
    <t>J01DB03</t>
  </si>
  <si>
    <t>Cefalotin</t>
  </si>
  <si>
    <t>Cefazolin</t>
  </si>
  <si>
    <t>J01DB05</t>
  </si>
  <si>
    <t>Cefadroxil</t>
  </si>
  <si>
    <t>J01DB06</t>
  </si>
  <si>
    <t>Cefazedon</t>
  </si>
  <si>
    <t>J01DB07</t>
  </si>
  <si>
    <t>Cefatrizin</t>
  </si>
  <si>
    <t>J01DB08</t>
  </si>
  <si>
    <t>Cefapirin</t>
  </si>
  <si>
    <t>J01DB09</t>
  </si>
  <si>
    <t>Cefradin</t>
  </si>
  <si>
    <t>J01DB10</t>
  </si>
  <si>
    <t>Cefacetril</t>
  </si>
  <si>
    <t>J01DB11</t>
  </si>
  <si>
    <t>Cefroxadin</t>
  </si>
  <si>
    <t>J01DB12</t>
  </si>
  <si>
    <t>Ceftezol</t>
  </si>
  <si>
    <t>J01DC</t>
  </si>
  <si>
    <t>Cephalosporiner, 2. generation</t>
  </si>
  <si>
    <t>J01DC01</t>
  </si>
  <si>
    <t>Cefoxitin</t>
  </si>
  <si>
    <t>Cefuroxim</t>
  </si>
  <si>
    <t>J01DC03</t>
  </si>
  <si>
    <t>Cefamandol</t>
  </si>
  <si>
    <t>J01DC04</t>
  </si>
  <si>
    <t>Cefaclor</t>
  </si>
  <si>
    <t>J01DC05</t>
  </si>
  <si>
    <t>Cefotetan</t>
  </si>
  <si>
    <t>J01DC06</t>
  </si>
  <si>
    <t>Cefonicid</t>
  </si>
  <si>
    <t>J01DC07</t>
  </si>
  <si>
    <t>Cefotiam</t>
  </si>
  <si>
    <t>J01DC08</t>
  </si>
  <si>
    <t>Loracarbef</t>
  </si>
  <si>
    <t>J01DC09</t>
  </si>
  <si>
    <t>Cefmetazol</t>
  </si>
  <si>
    <t>J01DC10</t>
  </si>
  <si>
    <t>Cefprozil</t>
  </si>
  <si>
    <t>J01DC11</t>
  </si>
  <si>
    <t>Ceforanid</t>
  </si>
  <si>
    <t>J01DC12</t>
  </si>
  <si>
    <t>Cefminox</t>
  </si>
  <si>
    <t>J01DC13</t>
  </si>
  <si>
    <t>Cefbuperazon</t>
  </si>
  <si>
    <t>J01DC14</t>
  </si>
  <si>
    <t>Flomoxef</t>
  </si>
  <si>
    <t>J01DD</t>
  </si>
  <si>
    <t>Cephalosporiner, 3. generation</t>
  </si>
  <si>
    <t>Cefotaxim</t>
  </si>
  <si>
    <t>Ceftazidim</t>
  </si>
  <si>
    <t>J01DD03</t>
  </si>
  <si>
    <t>Cefsulodin</t>
  </si>
  <si>
    <t>Ceftriaxon</t>
  </si>
  <si>
    <t>J01DD05</t>
  </si>
  <si>
    <t>Cefmenoxim</t>
  </si>
  <si>
    <t>J01DD06</t>
  </si>
  <si>
    <t>Latamoxef</t>
  </si>
  <si>
    <t>J01DD07</t>
  </si>
  <si>
    <t>Ceftizoxim</t>
  </si>
  <si>
    <t>J01DD08</t>
  </si>
  <si>
    <t>Cefixim</t>
  </si>
  <si>
    <t>J01DD09</t>
  </si>
  <si>
    <t>Cefodizim</t>
  </si>
  <si>
    <t>J01DD10</t>
  </si>
  <si>
    <t>Cefetamet</t>
  </si>
  <si>
    <t>J01DD11</t>
  </si>
  <si>
    <t>Cefpiramid</t>
  </si>
  <si>
    <t>J01DD12</t>
  </si>
  <si>
    <t>Cefoperazon</t>
  </si>
  <si>
    <t>J01DD13</t>
  </si>
  <si>
    <t>Cefpodoxim</t>
  </si>
  <si>
    <t>J01DD14</t>
  </si>
  <si>
    <t>Ceftibuten</t>
  </si>
  <si>
    <t>J01DD15</t>
  </si>
  <si>
    <t>Cefdinir</t>
  </si>
  <si>
    <t>J01DD16</t>
  </si>
  <si>
    <t>Cefditoren</t>
  </si>
  <si>
    <t>J01DD17</t>
  </si>
  <si>
    <t>Cefcapen</t>
  </si>
  <si>
    <t>J01DD18</t>
  </si>
  <si>
    <t>Cefteram</t>
  </si>
  <si>
    <t>J01DD51</t>
  </si>
  <si>
    <t>Cefotaxime and beta-lactamase inhibitor</t>
  </si>
  <si>
    <t>Ceftazidime og beta-lactamaseinhibitor</t>
  </si>
  <si>
    <t>J01DD54</t>
  </si>
  <si>
    <t>Ceftriaxon, kombinationer</t>
  </si>
  <si>
    <t>J01DD62</t>
  </si>
  <si>
    <t>Cefoperazone og beta-lactamaseinhibitor</t>
  </si>
  <si>
    <t>J01DD63</t>
  </si>
  <si>
    <t>Ceftriaxon og beta-lactamaseinhibitor</t>
  </si>
  <si>
    <t>J01DE</t>
  </si>
  <si>
    <t>Cephalosporiner, 4. generation</t>
  </si>
  <si>
    <t>Cefepim</t>
  </si>
  <si>
    <t>J01DE02</t>
  </si>
  <si>
    <t>Cefpirom</t>
  </si>
  <si>
    <t>J01DE03</t>
  </si>
  <si>
    <t>Cefozopran</t>
  </si>
  <si>
    <t>J01DF</t>
  </si>
  <si>
    <t>Monobactamer</t>
  </si>
  <si>
    <t>Aztreonam</t>
  </si>
  <si>
    <t>J01DF02</t>
  </si>
  <si>
    <t>Carumonam</t>
  </si>
  <si>
    <t>J01DH</t>
  </si>
  <si>
    <t>Carbapenemer</t>
  </si>
  <si>
    <t>Meropenem</t>
  </si>
  <si>
    <t>Ertapenem</t>
  </si>
  <si>
    <t>J01DH04</t>
  </si>
  <si>
    <t>Doripenem</t>
  </si>
  <si>
    <t>J01DH05</t>
  </si>
  <si>
    <t>Biapenem</t>
  </si>
  <si>
    <t>J01DH06</t>
  </si>
  <si>
    <t>Tebipenem pivoxil</t>
  </si>
  <si>
    <t>J01DH51</t>
  </si>
  <si>
    <t>Imipenem og cilastatin</t>
  </si>
  <si>
    <t>J01DH52</t>
  </si>
  <si>
    <t>Meropenem og vaborbactam</t>
  </si>
  <si>
    <t>J01DH55</t>
  </si>
  <si>
    <t>Panipenem og betamipron</t>
  </si>
  <si>
    <t>J01DI</t>
  </si>
  <si>
    <t>Andre cephalosporiner og penemer</t>
  </si>
  <si>
    <t>Ceftobiprolmedocaril</t>
  </si>
  <si>
    <t>Ceftarolin fosamil</t>
  </si>
  <si>
    <t>J01DI03</t>
  </si>
  <si>
    <t>Faropenem</t>
  </si>
  <si>
    <t>Ceftolozane og beta-lactamaseinhibitor</t>
  </si>
  <si>
    <t>J01E</t>
  </si>
  <si>
    <t>Sulfonamider og trimethoprim</t>
  </si>
  <si>
    <t>J01EA</t>
  </si>
  <si>
    <t>Trimethoprim og derivater</t>
  </si>
  <si>
    <t>Trimethoprim</t>
  </si>
  <si>
    <t>J01EA02</t>
  </si>
  <si>
    <t>Brodimoprim</t>
  </si>
  <si>
    <t>J01EA03</t>
  </si>
  <si>
    <t>Iclaprim</t>
  </si>
  <si>
    <t>J01EB</t>
  </si>
  <si>
    <t>Sulfonamider med kort virkningstid</t>
  </si>
  <si>
    <t>J01EB01</t>
  </si>
  <si>
    <t>Sulfaisodimidin</t>
  </si>
  <si>
    <t>J01EB03</t>
  </si>
  <si>
    <t>Sulfadimidin</t>
  </si>
  <si>
    <t>J01EB04</t>
  </si>
  <si>
    <t>Sulfapyridin</t>
  </si>
  <si>
    <t>J01EB05</t>
  </si>
  <si>
    <t>Sulfafurazol</t>
  </si>
  <si>
    <t>J01EB06</t>
  </si>
  <si>
    <t>J01EB07</t>
  </si>
  <si>
    <t>J01EB08</t>
  </si>
  <si>
    <t>Sulfathiourea</t>
  </si>
  <si>
    <t>J01EB20</t>
  </si>
  <si>
    <t>J01EC</t>
  </si>
  <si>
    <t>Sulfonamider med middellang virkningstid</t>
  </si>
  <si>
    <t>J01EC01</t>
  </si>
  <si>
    <t>Sulfamethoxazol</t>
  </si>
  <si>
    <t>J01EC02</t>
  </si>
  <si>
    <t>Sulfadiazin</t>
  </si>
  <si>
    <t>J01EC03</t>
  </si>
  <si>
    <t>Sulfamoxol</t>
  </si>
  <si>
    <t>J01EC20</t>
  </si>
  <si>
    <t>J01ED</t>
  </si>
  <si>
    <t>Sulfonamider med lang virkningstid</t>
  </si>
  <si>
    <t>J01ED01</t>
  </si>
  <si>
    <t>Sulfadimethoxin</t>
  </si>
  <si>
    <t>J01ED02</t>
  </si>
  <si>
    <t>Sulfalen</t>
  </si>
  <si>
    <t>J01ED03</t>
  </si>
  <si>
    <t>Sulfamethomidin</t>
  </si>
  <si>
    <t>J01ED04</t>
  </si>
  <si>
    <t>Sulfamethoxydiazin</t>
  </si>
  <si>
    <t>J01ED05</t>
  </si>
  <si>
    <t>Sulfamethoxypyridazin</t>
  </si>
  <si>
    <t>J01ED06</t>
  </si>
  <si>
    <t>Sulfaperin</t>
  </si>
  <si>
    <t>J01ED07</t>
  </si>
  <si>
    <t>J01ED08</t>
  </si>
  <si>
    <t>Sulfaphenazol</t>
  </si>
  <si>
    <t>J01ED09</t>
  </si>
  <si>
    <t>Sulfamazon</t>
  </si>
  <si>
    <t>J01ED20</t>
  </si>
  <si>
    <t>J01EE</t>
  </si>
  <si>
    <t>Sulfonamid og trimethoprim incl. derivater i komb.</t>
  </si>
  <si>
    <t>J01EE01</t>
  </si>
  <si>
    <t>Sulfamethoxazol og trimethoprim</t>
  </si>
  <si>
    <t>J01EE02</t>
  </si>
  <si>
    <t>Sulfadiazin og trimethoprim</t>
  </si>
  <si>
    <t>J01EE03</t>
  </si>
  <si>
    <t>Sulfametrol og trimethoprim</t>
  </si>
  <si>
    <t>J01EE04</t>
  </si>
  <si>
    <t>Sulfamoxol og trimethoprim</t>
  </si>
  <si>
    <t>J01EE05</t>
  </si>
  <si>
    <t>Sulfadimidin og trimethoprim</t>
  </si>
  <si>
    <t>J01EE06</t>
  </si>
  <si>
    <t>Sulfadiazin og tetroxoprim</t>
  </si>
  <si>
    <t>J01EE07</t>
  </si>
  <si>
    <t>Sulfamerazin og trimethoprim</t>
  </si>
  <si>
    <t>J01F</t>
  </si>
  <si>
    <t>Macrolider, lincosamider og streptograminer</t>
  </si>
  <si>
    <t>J01FA</t>
  </si>
  <si>
    <t>Macrolider</t>
  </si>
  <si>
    <t>J01FA02</t>
  </si>
  <si>
    <t>Spiramycin</t>
  </si>
  <si>
    <t>J01FA03</t>
  </si>
  <si>
    <t>Midecamycin</t>
  </si>
  <si>
    <t>J01FA05</t>
  </si>
  <si>
    <t>Oleandomycin</t>
  </si>
  <si>
    <t>Roxithromycin</t>
  </si>
  <si>
    <t>J01FA07</t>
  </si>
  <si>
    <t>Josamycin</t>
  </si>
  <si>
    <t>J01FA08</t>
  </si>
  <si>
    <t>Troleandomycin</t>
  </si>
  <si>
    <t>Clarithromycin</t>
  </si>
  <si>
    <t>Azithromycin</t>
  </si>
  <si>
    <t>J01FA11</t>
  </si>
  <si>
    <t>Miocamycin</t>
  </si>
  <si>
    <t>J01FA12</t>
  </si>
  <si>
    <t>Rokitamycin</t>
  </si>
  <si>
    <t>J01FA13</t>
  </si>
  <si>
    <t>Dirithromycin</t>
  </si>
  <si>
    <t>J01FA14</t>
  </si>
  <si>
    <t>Flurithromycin</t>
  </si>
  <si>
    <t>J01FA15</t>
  </si>
  <si>
    <t>Telithromycin</t>
  </si>
  <si>
    <t>J01FA16</t>
  </si>
  <si>
    <t>Solithromycin</t>
  </si>
  <si>
    <t>J01FF</t>
  </si>
  <si>
    <t>Lincosamider</t>
  </si>
  <si>
    <t>J01FF02</t>
  </si>
  <si>
    <t>Lincomycin</t>
  </si>
  <si>
    <t>J01FG</t>
  </si>
  <si>
    <t>Streptograminer</t>
  </si>
  <si>
    <t>J01FG01</t>
  </si>
  <si>
    <t>Pristinamycin</t>
  </si>
  <si>
    <t>J01FG02</t>
  </si>
  <si>
    <t>Quinupristin/dalfopristin</t>
  </si>
  <si>
    <t>J01G</t>
  </si>
  <si>
    <t>Aminoglycosid antibacterica</t>
  </si>
  <si>
    <t>J01GA</t>
  </si>
  <si>
    <t>Streptomyciner</t>
  </si>
  <si>
    <t>J01GA01</t>
  </si>
  <si>
    <t>J01GA02</t>
  </si>
  <si>
    <t>Streptoduocin</t>
  </si>
  <si>
    <t>J01GB</t>
  </si>
  <si>
    <t>Andre aminoglycosider</t>
  </si>
  <si>
    <t>Tobramycin</t>
  </si>
  <si>
    <t>J01GB04</t>
  </si>
  <si>
    <t>J01GB05</t>
  </si>
  <si>
    <t>J01GB06</t>
  </si>
  <si>
    <t>J01GB07</t>
  </si>
  <si>
    <t>Netilmicin</t>
  </si>
  <si>
    <t>J01GB08</t>
  </si>
  <si>
    <t>Sisomicin</t>
  </si>
  <si>
    <t>J01GB09</t>
  </si>
  <si>
    <t>Dibekacin</t>
  </si>
  <si>
    <t>J01GB10</t>
  </si>
  <si>
    <t>Ribostamycin</t>
  </si>
  <si>
    <t>J01GB11</t>
  </si>
  <si>
    <t>Isepamicin</t>
  </si>
  <si>
    <t>J01GB12</t>
  </si>
  <si>
    <t>Arbekacin</t>
  </si>
  <si>
    <t>J01GB13</t>
  </si>
  <si>
    <t>Bekanamycin</t>
  </si>
  <si>
    <t>J01M</t>
  </si>
  <si>
    <t>Quinolon antibacterica</t>
  </si>
  <si>
    <t>J01MA</t>
  </si>
  <si>
    <t>Fluorochinoloner</t>
  </si>
  <si>
    <t>J01MA01</t>
  </si>
  <si>
    <t>Ofloxacin</t>
  </si>
  <si>
    <t>Ciprofloxacin</t>
  </si>
  <si>
    <t>J01MA03</t>
  </si>
  <si>
    <t>Pefloxacin</t>
  </si>
  <si>
    <t>J01MA04</t>
  </si>
  <si>
    <t>Enoxacin</t>
  </si>
  <si>
    <t>J01MA05</t>
  </si>
  <si>
    <t>Temafloxacin</t>
  </si>
  <si>
    <t>J01MA06</t>
  </si>
  <si>
    <t>Norfloxacin</t>
  </si>
  <si>
    <t>J01MA07</t>
  </si>
  <si>
    <t>Lomefloxacin</t>
  </si>
  <si>
    <t>J01MA08</t>
  </si>
  <si>
    <t>Fleroxacin</t>
  </si>
  <si>
    <t>J01MA09</t>
  </si>
  <si>
    <t>Sparfloxacin</t>
  </si>
  <si>
    <t>J01MA10</t>
  </si>
  <si>
    <t>Rufloxacin</t>
  </si>
  <si>
    <t>J01MA11</t>
  </si>
  <si>
    <t>Grepafloxacin</t>
  </si>
  <si>
    <t>Levofloxacin</t>
  </si>
  <si>
    <t>J01MA13</t>
  </si>
  <si>
    <t>Trovafloxacin</t>
  </si>
  <si>
    <t>Moxifloxacin</t>
  </si>
  <si>
    <t>J01MA15</t>
  </si>
  <si>
    <t>Gemifloxacin</t>
  </si>
  <si>
    <t>J01MA16</t>
  </si>
  <si>
    <t>Gatifloxacin</t>
  </si>
  <si>
    <t>J01MA17</t>
  </si>
  <si>
    <t>Prulifloxacin</t>
  </si>
  <si>
    <t>J01MA18</t>
  </si>
  <si>
    <t>Pazufloxacin</t>
  </si>
  <si>
    <t>J01MA19</t>
  </si>
  <si>
    <t>Garenoxacin</t>
  </si>
  <si>
    <t>J01MA21</t>
  </si>
  <si>
    <t>Sitafloxacin</t>
  </si>
  <si>
    <t>J01MA22</t>
  </si>
  <si>
    <t>Tosufloxacin</t>
  </si>
  <si>
    <t>J01MA23</t>
  </si>
  <si>
    <t>Delafloxacin</t>
  </si>
  <si>
    <t>J01MB</t>
  </si>
  <si>
    <t>Andre quinoloner</t>
  </si>
  <si>
    <t>J01MB01</t>
  </si>
  <si>
    <t>Rosoxacin</t>
  </si>
  <si>
    <t>J01MB02</t>
  </si>
  <si>
    <t>Nalidixinsyre</t>
  </si>
  <si>
    <t>J01MB03</t>
  </si>
  <si>
    <t>Piromidinsyre</t>
  </si>
  <si>
    <t>J01MB04</t>
  </si>
  <si>
    <t>Pipemidinsyre</t>
  </si>
  <si>
    <t>J01MB05</t>
  </si>
  <si>
    <t>Oxolinsyre</t>
  </si>
  <si>
    <t>J01MB06</t>
  </si>
  <si>
    <t>Cinoxacin</t>
  </si>
  <si>
    <t>J01MB07</t>
  </si>
  <si>
    <t>Flumequin</t>
  </si>
  <si>
    <t>J01MB08</t>
  </si>
  <si>
    <t>Nemonoxacin</t>
  </si>
  <si>
    <t>J01R</t>
  </si>
  <si>
    <t>Kombinationer af antibacterica</t>
  </si>
  <si>
    <t>J01RA</t>
  </si>
  <si>
    <t>J01RA01</t>
  </si>
  <si>
    <t>Penicilliner, komb. med andre antibacterica</t>
  </si>
  <si>
    <t>J01RA02</t>
  </si>
  <si>
    <t>Sulfonamider, komb. med andre antibacterica excl. trimethoprim</t>
  </si>
  <si>
    <t>J01RA03</t>
  </si>
  <si>
    <t>Cefuroxim og metronidazol</t>
  </si>
  <si>
    <t>J01RA04</t>
  </si>
  <si>
    <t>Spiramycin og metronidazol</t>
  </si>
  <si>
    <t>J01RA05</t>
  </si>
  <si>
    <t>Levofloxacin og ornidazol</t>
  </si>
  <si>
    <t>J01RA06</t>
  </si>
  <si>
    <t>Cefepim og amikacin</t>
  </si>
  <si>
    <t>J01RA07</t>
  </si>
  <si>
    <t>Azithromycin, fluconazol og secnidazol</t>
  </si>
  <si>
    <t>J01RA08</t>
  </si>
  <si>
    <t>Tetracyclin og oleandomycin</t>
  </si>
  <si>
    <t>J01RA09</t>
  </si>
  <si>
    <t>Ofloxacin og ornidazol</t>
  </si>
  <si>
    <t>J01RA10</t>
  </si>
  <si>
    <t>Ciprofloxacin og metronidazol</t>
  </si>
  <si>
    <t>J01RA11</t>
  </si>
  <si>
    <t>Ciprofloxacin og tinidazol</t>
  </si>
  <si>
    <t>J01RA12</t>
  </si>
  <si>
    <t>Ciprofloxacin og ornidazol</t>
  </si>
  <si>
    <t>J01RA13</t>
  </si>
  <si>
    <t>Norfloxacin og tinidazol</t>
  </si>
  <si>
    <t>J01X</t>
  </si>
  <si>
    <t>Andre antibacterica</t>
  </si>
  <si>
    <t>J01XA</t>
  </si>
  <si>
    <t>Glycopeptid antibacterica</t>
  </si>
  <si>
    <t>Teicoplanin</t>
  </si>
  <si>
    <t>J01XA03</t>
  </si>
  <si>
    <t>Telavancin</t>
  </si>
  <si>
    <t>J01XA04</t>
  </si>
  <si>
    <t>Dalbavancin</t>
  </si>
  <si>
    <t>J01XA05</t>
  </si>
  <si>
    <t>Oritavancin</t>
  </si>
  <si>
    <t>J01XB</t>
  </si>
  <si>
    <t>Polymyxiner</t>
  </si>
  <si>
    <t>J01XB02</t>
  </si>
  <si>
    <t>J01XC</t>
  </si>
  <si>
    <t>Steroid antibacterica</t>
  </si>
  <si>
    <t>J01XD</t>
  </si>
  <si>
    <t>J01XD02</t>
  </si>
  <si>
    <t>Tinidazol</t>
  </si>
  <si>
    <t>J01XD03</t>
  </si>
  <si>
    <t>J01XE</t>
  </si>
  <si>
    <t>Nitrofuran-derivater</t>
  </si>
  <si>
    <t>Nitrofurantoin</t>
  </si>
  <si>
    <t>J01XE02</t>
  </si>
  <si>
    <t>Nifurtoinol</t>
  </si>
  <si>
    <t>J01XE03</t>
  </si>
  <si>
    <t>Furazidin</t>
  </si>
  <si>
    <t>J01XE51</t>
  </si>
  <si>
    <t>Nitrofurantoin, kombinationer</t>
  </si>
  <si>
    <t>J01XX</t>
  </si>
  <si>
    <t>Fosfomycin</t>
  </si>
  <si>
    <t>J01XX02</t>
  </si>
  <si>
    <t>Xibornol</t>
  </si>
  <si>
    <t>J01XX03</t>
  </si>
  <si>
    <t>Clofoctol</t>
  </si>
  <si>
    <t>J01XX04</t>
  </si>
  <si>
    <t>Spectinomycin</t>
  </si>
  <si>
    <t>Methenamin</t>
  </si>
  <si>
    <t>J01XX06</t>
  </si>
  <si>
    <t>J01XX07</t>
  </si>
  <si>
    <t>Nitroxolin</t>
  </si>
  <si>
    <t>Linezolid</t>
  </si>
  <si>
    <t>Daptomycin</t>
  </si>
  <si>
    <t>J01XX10</t>
  </si>
  <si>
    <t>Tedizolid</t>
  </si>
  <si>
    <t>J02</t>
  </si>
  <si>
    <t>Antimycotica til systemisk brug</t>
  </si>
  <si>
    <t>J02A</t>
  </si>
  <si>
    <t>J02AA</t>
  </si>
  <si>
    <t>J02AA02</t>
  </si>
  <si>
    <t>J02AB</t>
  </si>
  <si>
    <t>J02AB01</t>
  </si>
  <si>
    <t>J02AC</t>
  </si>
  <si>
    <t>Itraconazol</t>
  </si>
  <si>
    <t>Voriconazol</t>
  </si>
  <si>
    <t>Posaconazol</t>
  </si>
  <si>
    <t>Isavuconazol</t>
  </si>
  <si>
    <t>J02AX</t>
  </si>
  <si>
    <t>Andre antimycotica til systemisk brug</t>
  </si>
  <si>
    <t>J02AX01</t>
  </si>
  <si>
    <t>Caspofungin</t>
  </si>
  <si>
    <t>Micafungin</t>
  </si>
  <si>
    <t>Anidulafungin</t>
  </si>
  <si>
    <t>J04</t>
  </si>
  <si>
    <t>Antimycobacterica</t>
  </si>
  <si>
    <t>J04A</t>
  </si>
  <si>
    <t>Stoffer til behandling af tuberculose</t>
  </si>
  <si>
    <t>J04AA</t>
  </si>
  <si>
    <t>Aminosalicylsyre og derivater</t>
  </si>
  <si>
    <t>Aminosalicylsyre</t>
  </si>
  <si>
    <t>J04AA02</t>
  </si>
  <si>
    <t>Natriumaminosalicylat</t>
  </si>
  <si>
    <t>J04AA03</t>
  </si>
  <si>
    <t>Calciumaminosalicylat</t>
  </si>
  <si>
    <t>J04AB</t>
  </si>
  <si>
    <t>J04AB01</t>
  </si>
  <si>
    <t>Cycloserin</t>
  </si>
  <si>
    <t>Rifampicin</t>
  </si>
  <si>
    <t>J04AB03</t>
  </si>
  <si>
    <t>Rifamycin</t>
  </si>
  <si>
    <t>Rifabutin</t>
  </si>
  <si>
    <t>J04AB05</t>
  </si>
  <si>
    <t>Rifapentin</t>
  </si>
  <si>
    <t>J04AB30</t>
  </si>
  <si>
    <t>Capreomycin</t>
  </si>
  <si>
    <t>J04AC</t>
  </si>
  <si>
    <t>Hydrazider</t>
  </si>
  <si>
    <t>Isoniazid</t>
  </si>
  <si>
    <t>J04AC51</t>
  </si>
  <si>
    <t>Isoniazid, kombinationer</t>
  </si>
  <si>
    <t>J04AD</t>
  </si>
  <si>
    <t>Thiocarbamid-derivater</t>
  </si>
  <si>
    <t>J04AD01</t>
  </si>
  <si>
    <t>Protionamid</t>
  </si>
  <si>
    <t>J04AD02</t>
  </si>
  <si>
    <t>Tiocarlid</t>
  </si>
  <si>
    <t>J04AD03</t>
  </si>
  <si>
    <t>Ethionamid</t>
  </si>
  <si>
    <t>J04AK</t>
  </si>
  <si>
    <t>Andre stoffer til behandling af tuberculose</t>
  </si>
  <si>
    <t>J04AK01</t>
  </si>
  <si>
    <t>Pyrazinamid</t>
  </si>
  <si>
    <t>Ethambutol</t>
  </si>
  <si>
    <t>J04AK03</t>
  </si>
  <si>
    <t>Terizidon</t>
  </si>
  <si>
    <t>J04AK04</t>
  </si>
  <si>
    <t>Morinamid</t>
  </si>
  <si>
    <t>Bedaquilin</t>
  </si>
  <si>
    <t>J04AK06</t>
  </si>
  <si>
    <t>Delamanid</t>
  </si>
  <si>
    <t>J04AK07</t>
  </si>
  <si>
    <t>Thioacetazon</t>
  </si>
  <si>
    <t>J04AM</t>
  </si>
  <si>
    <t>Komb. af stoffer til behandling af tuberculose</t>
  </si>
  <si>
    <t>J04AM01</t>
  </si>
  <si>
    <t>Streptomycin og isoniazid</t>
  </si>
  <si>
    <t>Rifampicin og isoniazid</t>
  </si>
  <si>
    <t>J04AM03</t>
  </si>
  <si>
    <t>Ethambutol og isoniazid</t>
  </si>
  <si>
    <t>J04AM04</t>
  </si>
  <si>
    <t>Thioacetazon og isoniazid</t>
  </si>
  <si>
    <t>J04AM05</t>
  </si>
  <si>
    <t>Rifampicin, pyrazinamid og isoniazid</t>
  </si>
  <si>
    <t>Rifampicin, pyrazinamid, ethambutol og isoniazid</t>
  </si>
  <si>
    <t>J04AM07</t>
  </si>
  <si>
    <t>Rifampicin, ethambutol og isoniazid</t>
  </si>
  <si>
    <t>J04AM08</t>
  </si>
  <si>
    <t>Isoniazid, sulfamethoxazol, trimethoprim og pyridoxin</t>
  </si>
  <si>
    <t>J04B</t>
  </si>
  <si>
    <t>Midler til behandling af lepra</t>
  </si>
  <si>
    <t>J04BA</t>
  </si>
  <si>
    <t>J04BA01</t>
  </si>
  <si>
    <t>Clofazimin</t>
  </si>
  <si>
    <t>J04BA03</t>
  </si>
  <si>
    <t>Aldesulfonnatrium</t>
  </si>
  <si>
    <t>J05</t>
  </si>
  <si>
    <t>Antivirale midler til systemisk brug</t>
  </si>
  <si>
    <t>J05A</t>
  </si>
  <si>
    <t>Direkte virkende antivirale midler</t>
  </si>
  <si>
    <t>J05AA</t>
  </si>
  <si>
    <t>Thiosemicarbazoner</t>
  </si>
  <si>
    <t>J05AA01</t>
  </si>
  <si>
    <t>Metisazon</t>
  </si>
  <si>
    <t>J05AB</t>
  </si>
  <si>
    <t>Nucleosider og nucleotider excl. revers transcriptase-h‘mmere</t>
  </si>
  <si>
    <t>J05AB02</t>
  </si>
  <si>
    <t>J05AB03</t>
  </si>
  <si>
    <t>Vidarabin</t>
  </si>
  <si>
    <t>Ganciclovir</t>
  </si>
  <si>
    <t>Famciclovir</t>
  </si>
  <si>
    <t>Valaciclovir</t>
  </si>
  <si>
    <t>J05AB12</t>
  </si>
  <si>
    <t>Cidofovir</t>
  </si>
  <si>
    <t>J05AB13</t>
  </si>
  <si>
    <t>Valganciclovir</t>
  </si>
  <si>
    <t>J05AB15</t>
  </si>
  <si>
    <t>Brivudin</t>
  </si>
  <si>
    <t>J05AC</t>
  </si>
  <si>
    <t>Cykliske aminer</t>
  </si>
  <si>
    <t>J05AC02</t>
  </si>
  <si>
    <t>Rimantadin</t>
  </si>
  <si>
    <t>J05AC03</t>
  </si>
  <si>
    <t>J05AD</t>
  </si>
  <si>
    <t>Phosphonsyre-derivater</t>
  </si>
  <si>
    <t>J05AD01</t>
  </si>
  <si>
    <t>Foscarnet</t>
  </si>
  <si>
    <t>J05AD02</t>
  </si>
  <si>
    <t>Fosfonet</t>
  </si>
  <si>
    <t>J05AE</t>
  </si>
  <si>
    <t>Protease inhibitorer</t>
  </si>
  <si>
    <t>Saquinavir</t>
  </si>
  <si>
    <t>J05AE02</t>
  </si>
  <si>
    <t>Indinavir</t>
  </si>
  <si>
    <t>Ritonavir</t>
  </si>
  <si>
    <t>J05AE04</t>
  </si>
  <si>
    <t>Nelfinavir</t>
  </si>
  <si>
    <t>J05AE05</t>
  </si>
  <si>
    <t>Amprenavir</t>
  </si>
  <si>
    <t>Fosamprenavir</t>
  </si>
  <si>
    <t>Atazanavir</t>
  </si>
  <si>
    <t>J05AE09</t>
  </si>
  <si>
    <t>Tipranavir</t>
  </si>
  <si>
    <t>Darunavir</t>
  </si>
  <si>
    <t>J05AF</t>
  </si>
  <si>
    <t>Nucleosid og nucleotid revers transcriptase-h‘mmere</t>
  </si>
  <si>
    <t>Zidovudin</t>
  </si>
  <si>
    <t>J05AF02</t>
  </si>
  <si>
    <t>Didanosin</t>
  </si>
  <si>
    <t>J05AF03</t>
  </si>
  <si>
    <t>Zalcitabin</t>
  </si>
  <si>
    <t>J05AF04</t>
  </si>
  <si>
    <t>Stavudin</t>
  </si>
  <si>
    <t>Lamivudin</t>
  </si>
  <si>
    <t>Abacavir</t>
  </si>
  <si>
    <t>Tenofovir disoproxil</t>
  </si>
  <si>
    <t>Adefovir dipivoxil</t>
  </si>
  <si>
    <t>Emtricitabin</t>
  </si>
  <si>
    <t>Entecavir</t>
  </si>
  <si>
    <t>J05AF11</t>
  </si>
  <si>
    <t>Telbivudin</t>
  </si>
  <si>
    <t>J05AF12</t>
  </si>
  <si>
    <t>Clevudin</t>
  </si>
  <si>
    <t>Tenofovir alafenamid</t>
  </si>
  <si>
    <t>J05AG</t>
  </si>
  <si>
    <t>Non-nucleosid revers transcriptase-h‘mmere</t>
  </si>
  <si>
    <t>Nevirapin</t>
  </si>
  <si>
    <t>J05AG02</t>
  </si>
  <si>
    <t>Delavirdin</t>
  </si>
  <si>
    <t>Efavirenz</t>
  </si>
  <si>
    <t>Etravirin</t>
  </si>
  <si>
    <t>Rilpivirin</t>
  </si>
  <si>
    <t>J05AH</t>
  </si>
  <si>
    <t>Neuraminidase-inhibitorer</t>
  </si>
  <si>
    <t>J05AH01</t>
  </si>
  <si>
    <t>Zanamivir</t>
  </si>
  <si>
    <t>Oseltamivir</t>
  </si>
  <si>
    <t>J05AH03</t>
  </si>
  <si>
    <t>Peramivir</t>
  </si>
  <si>
    <t>J05AP</t>
  </si>
  <si>
    <t>Antivirale midler til behandling af hcv-infektioner</t>
  </si>
  <si>
    <t>Ribavirin</t>
  </si>
  <si>
    <t>J05AP02</t>
  </si>
  <si>
    <t>Telaprevir</t>
  </si>
  <si>
    <t>J05AP03</t>
  </si>
  <si>
    <t>Boceprevir</t>
  </si>
  <si>
    <t>J05AP04</t>
  </si>
  <si>
    <t>Faldaprevir</t>
  </si>
  <si>
    <t>J05AP05</t>
  </si>
  <si>
    <t>Simeprevir</t>
  </si>
  <si>
    <t>J05AP06</t>
  </si>
  <si>
    <t>Asunaprevir</t>
  </si>
  <si>
    <t>Daclatasvir</t>
  </si>
  <si>
    <t>Sofosbuvir</t>
  </si>
  <si>
    <t>Dasabuvir</t>
  </si>
  <si>
    <t>Sofosbuvir og ledipasvir</t>
  </si>
  <si>
    <t>J05AP52</t>
  </si>
  <si>
    <t>Dasabuvir, ombitasvir, paritaprevir og ritonavir</t>
  </si>
  <si>
    <t>Ombitasvir, paritaprevir og ritonavir</t>
  </si>
  <si>
    <t>Elbasvir og grazoprevir</t>
  </si>
  <si>
    <t>Sofosbuvir og velpatasvir</t>
  </si>
  <si>
    <t>Sofosbuvir, velpatasvir og voxilaprevir</t>
  </si>
  <si>
    <t>Glecaprevir og pibrentasvir</t>
  </si>
  <si>
    <t>J05AR</t>
  </si>
  <si>
    <t>Antivirale midler til behandling af hiv-infektioner, komb.</t>
  </si>
  <si>
    <t>Zidovudin og lamivudin</t>
  </si>
  <si>
    <t>Lamivudin og abacavir</t>
  </si>
  <si>
    <t>Tenofovirdisoproxil og emtricitabin</t>
  </si>
  <si>
    <t>Zidovudin, lamivudin og abacavir</t>
  </si>
  <si>
    <t>J05AR05</t>
  </si>
  <si>
    <t>Zidovudin, lamivudin og nevirapin</t>
  </si>
  <si>
    <t>Emtricitabin,tenofovirdisoproxil og efavirenz</t>
  </si>
  <si>
    <t>J05AR07</t>
  </si>
  <si>
    <t>Stavudin, lamivudin og nevirapin</t>
  </si>
  <si>
    <t>Emtricitabin, tenofovirdisoproxil og rilpivirin</t>
  </si>
  <si>
    <t>Emtricitabin, tenofovirdisoproxil, elvitegravir og cobicistat</t>
  </si>
  <si>
    <t>Lopinavir og ritonavir</t>
  </si>
  <si>
    <t>J05AR11</t>
  </si>
  <si>
    <t>Lamivudin, tenofovir disoproxil og efavirenz</t>
  </si>
  <si>
    <t>J05AR12</t>
  </si>
  <si>
    <t>Lamivudin og tenofovirdisoproxil</t>
  </si>
  <si>
    <t>Lamivudin, abacavir og dolutegravir</t>
  </si>
  <si>
    <t>Darunavir og cobicistat</t>
  </si>
  <si>
    <t>Atazanavir og cobicistat</t>
  </si>
  <si>
    <t>J05AR16</t>
  </si>
  <si>
    <t>Lamivudin og raltegravir</t>
  </si>
  <si>
    <t>Emtricitabin og tenofovir alafenamid</t>
  </si>
  <si>
    <t>Emtricitabin, tenofovir alafenamid, elvitegravir og cobicistat</t>
  </si>
  <si>
    <t>Emtricitabin, tenofovir alafenamid og rilpivirin</t>
  </si>
  <si>
    <t>Emtricitabin, tenofovir alafenamid og bictegravir</t>
  </si>
  <si>
    <t>Dolutegravir og rilpivirin</t>
  </si>
  <si>
    <t>Emtricitabin, tenofovir alafenamid, darunavir og cobicistat</t>
  </si>
  <si>
    <t>J05AR23</t>
  </si>
  <si>
    <t>Atazanavir og ritonavir</t>
  </si>
  <si>
    <t>J05AX</t>
  </si>
  <si>
    <t>Andre antivirale midler</t>
  </si>
  <si>
    <t>J05AX01</t>
  </si>
  <si>
    <t>Moroxydin</t>
  </si>
  <si>
    <t>J05AX02</t>
  </si>
  <si>
    <t>J05AX05</t>
  </si>
  <si>
    <t>Inosin pranobex</t>
  </si>
  <si>
    <t>J05AX06</t>
  </si>
  <si>
    <t>Pleconaril</t>
  </si>
  <si>
    <t>J05AX07</t>
  </si>
  <si>
    <t>Enfuvirtid</t>
  </si>
  <si>
    <t>Raltegravir</t>
  </si>
  <si>
    <t>Maraviroc</t>
  </si>
  <si>
    <t>J05AX10</t>
  </si>
  <si>
    <t>Maribavir</t>
  </si>
  <si>
    <t>J05AX11</t>
  </si>
  <si>
    <t>Elvitegravir</t>
  </si>
  <si>
    <t>Dolutegravir</t>
  </si>
  <si>
    <t>J05AX13</t>
  </si>
  <si>
    <t>Umifenovir</t>
  </si>
  <si>
    <t>J05AX17</t>
  </si>
  <si>
    <t>Enisamiumiodid</t>
  </si>
  <si>
    <t>Letermovir</t>
  </si>
  <si>
    <t>J05AX19</t>
  </si>
  <si>
    <t>Tiloron</t>
  </si>
  <si>
    <t>J05AX21</t>
  </si>
  <si>
    <t>Imidazolylethanamid pentandisyre</t>
  </si>
  <si>
    <t>J05AX22</t>
  </si>
  <si>
    <t>Kagocel</t>
  </si>
  <si>
    <t>J06</t>
  </si>
  <si>
    <t>Immunsera og immunoglobuliner</t>
  </si>
  <si>
    <t>J06A</t>
  </si>
  <si>
    <t>Immunsera</t>
  </si>
  <si>
    <t>J06AA</t>
  </si>
  <si>
    <t>J06AA01</t>
  </si>
  <si>
    <t>Difteri antitoxin</t>
  </si>
  <si>
    <t>J06AA02</t>
  </si>
  <si>
    <t>Tetanus antitoxin</t>
  </si>
  <si>
    <t>J06AA03</t>
  </si>
  <si>
    <t>Slangegift antiserum</t>
  </si>
  <si>
    <t>J06AA04</t>
  </si>
  <si>
    <t>Botulinum antitoxin</t>
  </si>
  <si>
    <t>J06AA05</t>
  </si>
  <si>
    <t>Gas-gangr‘n sera</t>
  </si>
  <si>
    <t>J06AA06</t>
  </si>
  <si>
    <t>Rabies serum</t>
  </si>
  <si>
    <t>J06B</t>
  </si>
  <si>
    <t>Immunoglobuliner</t>
  </si>
  <si>
    <t>J06BA</t>
  </si>
  <si>
    <t>Immunoglobuliner, normal human</t>
  </si>
  <si>
    <t>Immunoglobuliner, normal human til extravasc. brug</t>
  </si>
  <si>
    <t>Immunoglobuliner, normal human til intravasc. brug</t>
  </si>
  <si>
    <t>J06BB</t>
  </si>
  <si>
    <t>Specifikke immunoglobuliner</t>
  </si>
  <si>
    <t>Anti-d (rh) immunoglobulin</t>
  </si>
  <si>
    <t>J06BB02</t>
  </si>
  <si>
    <t>Tetanus immunoglobulin</t>
  </si>
  <si>
    <t>J06BB03</t>
  </si>
  <si>
    <t>Varicella/zoster immunoglobulin</t>
  </si>
  <si>
    <t>Hepatitis b immunoglobulin</t>
  </si>
  <si>
    <t>J06BB05</t>
  </si>
  <si>
    <t>Rabies immunoglobulin</t>
  </si>
  <si>
    <t>J06BB06</t>
  </si>
  <si>
    <t>Rubella immunoglobulin</t>
  </si>
  <si>
    <t>J06BB07</t>
  </si>
  <si>
    <t>Vaccinia immunoglobulin</t>
  </si>
  <si>
    <t>J06BB08</t>
  </si>
  <si>
    <t>Staphylococcus immunoglobulin</t>
  </si>
  <si>
    <t>J06BB09</t>
  </si>
  <si>
    <t>Cytomegalovirus immunoglobulin</t>
  </si>
  <si>
    <t>J06BB10</t>
  </si>
  <si>
    <t>Difteri immunoglobulin</t>
  </si>
  <si>
    <t>J06BB11</t>
  </si>
  <si>
    <t>Hepatitis a immunoglobulin</t>
  </si>
  <si>
    <t>J06BB12</t>
  </si>
  <si>
    <t>Encephalitis, tick borne immunoglobulin</t>
  </si>
  <si>
    <t>J06BB13</t>
  </si>
  <si>
    <t>Pertussis immunoglobulin</t>
  </si>
  <si>
    <t>J06BB14</t>
  </si>
  <si>
    <t>Morbilli immunoglobulin</t>
  </si>
  <si>
    <t>J06BB15</t>
  </si>
  <si>
    <t>Parotitis immunoglobulin</t>
  </si>
  <si>
    <t>Palivizumab</t>
  </si>
  <si>
    <t>J06BB17</t>
  </si>
  <si>
    <t>Motavizumab</t>
  </si>
  <si>
    <t>J06BB18</t>
  </si>
  <si>
    <t>Raxibacumab</t>
  </si>
  <si>
    <t>J06BB19</t>
  </si>
  <si>
    <t>Anthrax immunoglobulin</t>
  </si>
  <si>
    <t>Bezlotoxumab</t>
  </si>
  <si>
    <t>J06BB22</t>
  </si>
  <si>
    <t>Obiltoxaximab</t>
  </si>
  <si>
    <t>J06BB30</t>
  </si>
  <si>
    <t>Specifikke immunoglobuliner, komb.</t>
  </si>
  <si>
    <t>J06BC</t>
  </si>
  <si>
    <t>Andre immunoglobuliner</t>
  </si>
  <si>
    <t>J06BC01</t>
  </si>
  <si>
    <t>Nebacumab</t>
  </si>
  <si>
    <t>J07</t>
  </si>
  <si>
    <t>Vacciner</t>
  </si>
  <si>
    <t>J07A</t>
  </si>
  <si>
    <t>Bacterielle vacciner</t>
  </si>
  <si>
    <t>J07AC</t>
  </si>
  <si>
    <t>Anthrax vacciner</t>
  </si>
  <si>
    <t>J07AC01</t>
  </si>
  <si>
    <t>Anthrax antigen</t>
  </si>
  <si>
    <t>J07AD</t>
  </si>
  <si>
    <t>Brucellose vacciner</t>
  </si>
  <si>
    <t>J07AD01</t>
  </si>
  <si>
    <t>Brucella antigen</t>
  </si>
  <si>
    <t>J07AE</t>
  </si>
  <si>
    <t>Cholera vacciner</t>
  </si>
  <si>
    <t>Cholera, inaktiveret, hele celler</t>
  </si>
  <si>
    <t>J07AE02</t>
  </si>
  <si>
    <t>Cholera, levende attenueret</t>
  </si>
  <si>
    <t>J07AE51</t>
  </si>
  <si>
    <t>Cholera,komb. med typhoid vac., inakt.,hele celler</t>
  </si>
  <si>
    <t>J07AF</t>
  </si>
  <si>
    <t>Difteri vacciner</t>
  </si>
  <si>
    <t>J07AF01</t>
  </si>
  <si>
    <t>Difteri toxoid</t>
  </si>
  <si>
    <t>J07AG</t>
  </si>
  <si>
    <t>Hemophilus influenzae b vacciner</t>
  </si>
  <si>
    <t>J07AG01</t>
  </si>
  <si>
    <t>Hemophilus influenzae b, purif. antig. conjugated</t>
  </si>
  <si>
    <t>J07AG51</t>
  </si>
  <si>
    <t>Hemophilus influenzae b, komb. m. toxoider</t>
  </si>
  <si>
    <t>J07AG52</t>
  </si>
  <si>
    <t>Hemophilus influenzae b, komb.m. pertussis og toxoider</t>
  </si>
  <si>
    <t>J07AG53</t>
  </si>
  <si>
    <t>Hemophilus influenzae b, komb. med meningococcus c, conjugated</t>
  </si>
  <si>
    <t>J07AH</t>
  </si>
  <si>
    <t>Meningokok vacciner</t>
  </si>
  <si>
    <t>J07AH01</t>
  </si>
  <si>
    <t>Meningococcus a, purified polysaccharides antigen</t>
  </si>
  <si>
    <t>Andre meningococcal monov.,purified polysac.antig.</t>
  </si>
  <si>
    <t>J07AH03</t>
  </si>
  <si>
    <t>Meningococcus a,c, bivalent purified polysacc. antigen</t>
  </si>
  <si>
    <t>J07AH04</t>
  </si>
  <si>
    <t>Meningococcus a,c,y,w-135, tetraval. purified polysacc.antigen</t>
  </si>
  <si>
    <t>J07AH05</t>
  </si>
  <si>
    <t>Andre meningococcal polyv. purif. polysacc.antigen</t>
  </si>
  <si>
    <t>J07AH06</t>
  </si>
  <si>
    <t>Meningococcus b, outer membrane vesicle vaccine</t>
  </si>
  <si>
    <t>J07AH07</t>
  </si>
  <si>
    <t>Meningococcus c, purif. polysacch. antigen konjug.</t>
  </si>
  <si>
    <t>Meningococcus a,c,y,w-135, tetravalent renset polysacc. antigen konj.</t>
  </si>
  <si>
    <t>Meningococcus b, multikomponent vaccine</t>
  </si>
  <si>
    <t>J07AH10</t>
  </si>
  <si>
    <t>Meningococcus a, renset polysacc. antigen konj.</t>
  </si>
  <si>
    <t>J07AJ</t>
  </si>
  <si>
    <t>Pertussis vacciner</t>
  </si>
  <si>
    <t>J07AJ01</t>
  </si>
  <si>
    <t>Pertussis, inaktiveret, hele celler</t>
  </si>
  <si>
    <t>J07AJ02</t>
  </si>
  <si>
    <t>Pertussis, renset antigen</t>
  </si>
  <si>
    <t>J07AJ51</t>
  </si>
  <si>
    <t>Pertussis, inakt., hele celler, komb. med toxoider</t>
  </si>
  <si>
    <t>Pertusiss, renset antigen, komb. med toxoider</t>
  </si>
  <si>
    <t>J07AK</t>
  </si>
  <si>
    <t>Pest vacciner</t>
  </si>
  <si>
    <t>J07AK01</t>
  </si>
  <si>
    <t>Pest, inaktiveret, hele celler</t>
  </si>
  <si>
    <t>J07AL</t>
  </si>
  <si>
    <t>Pneumokok vacciner</t>
  </si>
  <si>
    <t>Pneumococcus, purified polysaccharides antigen</t>
  </si>
  <si>
    <t>Pneumococcus, purified polysacc. antigen conj.</t>
  </si>
  <si>
    <t>J07AL52</t>
  </si>
  <si>
    <t>Pneumococcus, renset polysacc. antigen og haemophillus influenzae, konj.</t>
  </si>
  <si>
    <t>J07AM</t>
  </si>
  <si>
    <t>Tetanus vacciner</t>
  </si>
  <si>
    <t>J07AM01</t>
  </si>
  <si>
    <t>Tetanus toxoid</t>
  </si>
  <si>
    <t>Tetanus toxoid, komb. med difteri toxoid</t>
  </si>
  <si>
    <t>J07AM52</t>
  </si>
  <si>
    <t>Tetanus toxoid, komb. med tetanus immunoglobulin</t>
  </si>
  <si>
    <t>J07AN</t>
  </si>
  <si>
    <t>Tuberculose vacciner</t>
  </si>
  <si>
    <t>J07AN01</t>
  </si>
  <si>
    <t>Tuberculose, levende attenueret</t>
  </si>
  <si>
    <t>J07AP</t>
  </si>
  <si>
    <t>Tyfus vacciner</t>
  </si>
  <si>
    <t>Tyfus, oral, levende attenueret</t>
  </si>
  <si>
    <t>J07AP02</t>
  </si>
  <si>
    <t>Tyfus, inaktiveret, hele celler</t>
  </si>
  <si>
    <t>Tyfus, renset polysaccharid antigen</t>
  </si>
  <si>
    <t>J07AP10</t>
  </si>
  <si>
    <t>Tyfus, kombinationer med paratyfus typer</t>
  </si>
  <si>
    <t>J07AR</t>
  </si>
  <si>
    <t>Typhus exanthematicus vacciner</t>
  </si>
  <si>
    <t>J07AR01</t>
  </si>
  <si>
    <t>Typhus exanthematicus, inaktiveret, hele celler</t>
  </si>
  <si>
    <t>J07AX</t>
  </si>
  <si>
    <t>Andre bacterielle vacciner</t>
  </si>
  <si>
    <t>J07B</t>
  </si>
  <si>
    <t>Virale vacciner</t>
  </si>
  <si>
    <t>J07BA</t>
  </si>
  <si>
    <t>Encephalitis vacciner</t>
  </si>
  <si>
    <t>Encephalitis, tick borne, inaktiveret, hele virus</t>
  </si>
  <si>
    <t>Encephalitis, japansk, inaktiveret, hele virus</t>
  </si>
  <si>
    <t>J07BA03</t>
  </si>
  <si>
    <t>Encephalitis, japansk, levende sv‘kket</t>
  </si>
  <si>
    <t>J07BB</t>
  </si>
  <si>
    <t>Influenza vacciner</t>
  </si>
  <si>
    <t>J07BB01</t>
  </si>
  <si>
    <t>Influenza, inaktiveret, hele virus</t>
  </si>
  <si>
    <t>Influenza, renset antigen</t>
  </si>
  <si>
    <t>J07BB03</t>
  </si>
  <si>
    <t>Influenza, levende sv‘kket</t>
  </si>
  <si>
    <t>J07BC</t>
  </si>
  <si>
    <t>Hepatitis vacciner</t>
  </si>
  <si>
    <t>Hepatitis b, renset antigen</t>
  </si>
  <si>
    <t>Hepatitis a, inaktiveret, hel virus</t>
  </si>
  <si>
    <t>Hepatitis vacciner, kombinationer</t>
  </si>
  <si>
    <t>J07BD</t>
  </si>
  <si>
    <t>M‘slingevacciner</t>
  </si>
  <si>
    <t>J07BD01</t>
  </si>
  <si>
    <t>M‘slinger, levende attenueret</t>
  </si>
  <si>
    <t>J07BD51</t>
  </si>
  <si>
    <t>M‘slinger, komb. m. f†resyge, levende attenueret</t>
  </si>
  <si>
    <t>J07BD52</t>
  </si>
  <si>
    <t>M‘slinger, komb. m. f†resyge og rubella, levende attenueret</t>
  </si>
  <si>
    <t>J07BD53</t>
  </si>
  <si>
    <t>M‘slinger, komb. m. rubella, levende attenueret</t>
  </si>
  <si>
    <t>J07BD54</t>
  </si>
  <si>
    <t>M‘slinger, komb. med f†resyge, rubella og varicella, levende attenueret</t>
  </si>
  <si>
    <t>J07BE</t>
  </si>
  <si>
    <t>F†resygevacciner</t>
  </si>
  <si>
    <t>J07BE01</t>
  </si>
  <si>
    <t>F†resyge, levende attenueret</t>
  </si>
  <si>
    <t>J07BF</t>
  </si>
  <si>
    <t>Poliomyelitis vacciner</t>
  </si>
  <si>
    <t>J07BF01</t>
  </si>
  <si>
    <t>Poliomyelitis oral, monovalent, levende attenueret</t>
  </si>
  <si>
    <t>J07BF02</t>
  </si>
  <si>
    <t>Poliomyelitis oral, trivalent, levende attenueret</t>
  </si>
  <si>
    <t>Poliomyelitis, trivalent, inaktiveret, hele virus</t>
  </si>
  <si>
    <t>J07BF04</t>
  </si>
  <si>
    <t>Poliomyelitis oral, bivalent, levende attenueret</t>
  </si>
  <si>
    <t>J07BG</t>
  </si>
  <si>
    <t>Rabies vacciner</t>
  </si>
  <si>
    <t>Rabies, inaktiveret, hele virus</t>
  </si>
  <si>
    <t>J07BH</t>
  </si>
  <si>
    <t>Rota virus diarrhea vacciner</t>
  </si>
  <si>
    <t>Rota virus, levende attenueret</t>
  </si>
  <si>
    <t>Rota virus, pentavalent, levende, reassorted</t>
  </si>
  <si>
    <t>J07BJ</t>
  </si>
  <si>
    <t>Rubella vacciner</t>
  </si>
  <si>
    <t>J07BJ01</t>
  </si>
  <si>
    <t>Rubella, levende attenueret</t>
  </si>
  <si>
    <t>J07BJ51</t>
  </si>
  <si>
    <t>Rubella, komb. m. f†resyge, levende attenueret</t>
  </si>
  <si>
    <t>J07BK</t>
  </si>
  <si>
    <t>Varicella zoster vacciner</t>
  </si>
  <si>
    <t>J07BK01</t>
  </si>
  <si>
    <t>Varicella, levende attenueret</t>
  </si>
  <si>
    <t>Zoster virus, levende attenueret</t>
  </si>
  <si>
    <t>J07BK03</t>
  </si>
  <si>
    <t>Zoster, renset antigen</t>
  </si>
  <si>
    <t>J07BL</t>
  </si>
  <si>
    <t>Gul feber vacciner</t>
  </si>
  <si>
    <t>Gul feber, levende attenueret</t>
  </si>
  <si>
    <t>J07BM</t>
  </si>
  <si>
    <t>Papillomavirus-vacciner</t>
  </si>
  <si>
    <t>Papillomavirus (human type 6, 11, 16, 18)</t>
  </si>
  <si>
    <t>Papillomavirus (human type 16, 18)</t>
  </si>
  <si>
    <t>Papillomavirus (human type 6, 11, 16, 18, 31, 33, 45, 52,58)</t>
  </si>
  <si>
    <t>J07BX</t>
  </si>
  <si>
    <t>Andre virale vacciner</t>
  </si>
  <si>
    <t>J07BX01</t>
  </si>
  <si>
    <t>Koppevirus, levende sv‘kket</t>
  </si>
  <si>
    <t>J07C</t>
  </si>
  <si>
    <t>Bacterielle og virale vacciner, kombinerede</t>
  </si>
  <si>
    <t>J07CA</t>
  </si>
  <si>
    <t>J07CA01</t>
  </si>
  <si>
    <t>Difteri-poliomyelitis-tetanus</t>
  </si>
  <si>
    <t>Difteri-pertussis-poliomyelitis-tetanus</t>
  </si>
  <si>
    <t>J07CA03</t>
  </si>
  <si>
    <t>Difteri-rubella-tetanus</t>
  </si>
  <si>
    <t>J07CA04</t>
  </si>
  <si>
    <t>Hemophilus influenza b og poliomyelitis</t>
  </si>
  <si>
    <t>J07CA05</t>
  </si>
  <si>
    <t>Difteri-hepatitis b-pertussis-tetanus</t>
  </si>
  <si>
    <t>Difteri-hemophilus influenzae b-pertussis-polio-tetanus</t>
  </si>
  <si>
    <t>J07CA07</t>
  </si>
  <si>
    <t>Difteri-hepatitis b-tetanus</t>
  </si>
  <si>
    <t>J07CA08</t>
  </si>
  <si>
    <t>Hemophilus influenzae og hepatitis b</t>
  </si>
  <si>
    <t>Difteri-hemophilus influenzae b-pertussis-polio-tetanus-hepatitis b</t>
  </si>
  <si>
    <t>J07CA10</t>
  </si>
  <si>
    <t>Tyfus - hepatitis a</t>
  </si>
  <si>
    <t>J07CA11</t>
  </si>
  <si>
    <t>Difteri-hemophilus influenzae b-pertussis-tetanus-hepatitis b</t>
  </si>
  <si>
    <t>J07CA12</t>
  </si>
  <si>
    <t>Difteri-pertussis-polio-tetanus-hepatitis b</t>
  </si>
  <si>
    <t>J07CA13</t>
  </si>
  <si>
    <t>Diphtherie-haemophilus-influenzae b-pertussis-tetanus-hepatitis b-mening</t>
  </si>
  <si>
    <t>J07X</t>
  </si>
  <si>
    <t>Andre vacciner</t>
  </si>
  <si>
    <t>Antineoplastiske og immunomodulerende midler</t>
  </si>
  <si>
    <t>L01</t>
  </si>
  <si>
    <t>Antineoplastiske stoffer</t>
  </si>
  <si>
    <t>L01A</t>
  </si>
  <si>
    <t>Alkyleringsmidler</t>
  </si>
  <si>
    <t>L01AA</t>
  </si>
  <si>
    <t>Kv‘lstofsennepsgas-analoger</t>
  </si>
  <si>
    <t>Cyclophosphamid</t>
  </si>
  <si>
    <t>Chlorambucil</t>
  </si>
  <si>
    <t>Melphalan</t>
  </si>
  <si>
    <t>L01AA05</t>
  </si>
  <si>
    <t>Chlormethin</t>
  </si>
  <si>
    <t>Ifosfamid</t>
  </si>
  <si>
    <t>L01AA07</t>
  </si>
  <si>
    <t>Trofosfamid</t>
  </si>
  <si>
    <t>L01AA08</t>
  </si>
  <si>
    <t>Prednimustin</t>
  </si>
  <si>
    <t>Bendamustin</t>
  </si>
  <si>
    <t>L01AB</t>
  </si>
  <si>
    <t>Alkylsulfonater</t>
  </si>
  <si>
    <t>Busulfan</t>
  </si>
  <si>
    <t>Treosulfan</t>
  </si>
  <si>
    <t>L01AB03</t>
  </si>
  <si>
    <t>Mannosulfan</t>
  </si>
  <si>
    <t>L01AC</t>
  </si>
  <si>
    <t>Ethyleniminer</t>
  </si>
  <si>
    <t>Thiotepa</t>
  </si>
  <si>
    <t>L01AC02</t>
  </si>
  <si>
    <t>Triaziquon</t>
  </si>
  <si>
    <t>L01AC03</t>
  </si>
  <si>
    <t>Carboquon</t>
  </si>
  <si>
    <t>L01AD</t>
  </si>
  <si>
    <t>Nitrosoureastoffer</t>
  </si>
  <si>
    <t>L01AD01</t>
  </si>
  <si>
    <t>Carmustin</t>
  </si>
  <si>
    <t>Lomustin</t>
  </si>
  <si>
    <t>L01AD03</t>
  </si>
  <si>
    <t>Semustin</t>
  </si>
  <si>
    <t>L01AD04</t>
  </si>
  <si>
    <t>Streptozocin</t>
  </si>
  <si>
    <t>L01AD05</t>
  </si>
  <si>
    <t>Fotemustin</t>
  </si>
  <si>
    <t>L01AD06</t>
  </si>
  <si>
    <t>Nimustin</t>
  </si>
  <si>
    <t>L01AD07</t>
  </si>
  <si>
    <t>Ranimustin</t>
  </si>
  <si>
    <t>L01AD08</t>
  </si>
  <si>
    <t>Uramustin</t>
  </si>
  <si>
    <t>L01AG</t>
  </si>
  <si>
    <t>Epoxider</t>
  </si>
  <si>
    <t>L01AG01</t>
  </si>
  <si>
    <t>Etoglucid</t>
  </si>
  <si>
    <t>L01AX</t>
  </si>
  <si>
    <t>Andre alkyleringsmidler</t>
  </si>
  <si>
    <t>L01AX01</t>
  </si>
  <si>
    <t>Mitobronitol</t>
  </si>
  <si>
    <t>L01AX02</t>
  </si>
  <si>
    <t>Pipobroman</t>
  </si>
  <si>
    <t>Temozolomid</t>
  </si>
  <si>
    <t>Dacarbazin</t>
  </si>
  <si>
    <t>L01B</t>
  </si>
  <si>
    <t>Antimetabolitter</t>
  </si>
  <si>
    <t>L01BA</t>
  </si>
  <si>
    <t>Folsyre-analoger</t>
  </si>
  <si>
    <t>Methotrexat</t>
  </si>
  <si>
    <t>L01BA03</t>
  </si>
  <si>
    <t>Raltitrexed</t>
  </si>
  <si>
    <t>Pemetrexed</t>
  </si>
  <si>
    <t>L01BA05</t>
  </si>
  <si>
    <t>Pralatrexat</t>
  </si>
  <si>
    <t>L01BB</t>
  </si>
  <si>
    <t>Purin-analoger</t>
  </si>
  <si>
    <t>Mercaptopurin</t>
  </si>
  <si>
    <t>L01BB03</t>
  </si>
  <si>
    <t>Tioguanin</t>
  </si>
  <si>
    <t>Cladribin</t>
  </si>
  <si>
    <t>Fludarabin</t>
  </si>
  <si>
    <t>Clofarabin</t>
  </si>
  <si>
    <t>Nelarabin</t>
  </si>
  <si>
    <t>L01BC</t>
  </si>
  <si>
    <t>Pyrimidin-analoger</t>
  </si>
  <si>
    <t>Cytarabin</t>
  </si>
  <si>
    <t>Fluoruracil</t>
  </si>
  <si>
    <t>L01BC03</t>
  </si>
  <si>
    <t>Tegafur</t>
  </si>
  <si>
    <t>L01BC04</t>
  </si>
  <si>
    <t>Carmofur</t>
  </si>
  <si>
    <t>Gemcitabin</t>
  </si>
  <si>
    <t>Capecitabin</t>
  </si>
  <si>
    <t>Azacitidin</t>
  </si>
  <si>
    <t>Decitabin</t>
  </si>
  <si>
    <t>L01BC09</t>
  </si>
  <si>
    <t>Floxuridin</t>
  </si>
  <si>
    <t>Fluoruracil, kombinationer</t>
  </si>
  <si>
    <t>Tegafur, komb.</t>
  </si>
  <si>
    <t>Trifluridin, kombinationer</t>
  </si>
  <si>
    <t>L01C</t>
  </si>
  <si>
    <t>Plantealkaloider og andre naturprodukter</t>
  </si>
  <si>
    <t>L01CA</t>
  </si>
  <si>
    <t>Vinca-alkaloider og analoger</t>
  </si>
  <si>
    <t>Vinblastin</t>
  </si>
  <si>
    <t>Vincristin</t>
  </si>
  <si>
    <t>L01CA03</t>
  </si>
  <si>
    <t>Vindesin</t>
  </si>
  <si>
    <t>Vinorelbin</t>
  </si>
  <si>
    <t>Vinflunin</t>
  </si>
  <si>
    <t>L01CA06</t>
  </si>
  <si>
    <t>Vintafolid</t>
  </si>
  <si>
    <t>L01CB</t>
  </si>
  <si>
    <t>Podophyllotoxin-derivater</t>
  </si>
  <si>
    <t>Etoposid</t>
  </si>
  <si>
    <t>L01CB02</t>
  </si>
  <si>
    <t>Teniposid</t>
  </si>
  <si>
    <t>L01CC</t>
  </si>
  <si>
    <t>Colchicin-derivater</t>
  </si>
  <si>
    <t>L01CC01</t>
  </si>
  <si>
    <t>Demecolcin</t>
  </si>
  <si>
    <t>L01CD</t>
  </si>
  <si>
    <t>Taxaner</t>
  </si>
  <si>
    <t>Paclitaxel</t>
  </si>
  <si>
    <t>Docetaxel</t>
  </si>
  <si>
    <t>L01CD03</t>
  </si>
  <si>
    <t>Paclitaxel poliglumex</t>
  </si>
  <si>
    <t>Cabazitaxel</t>
  </si>
  <si>
    <t>L01CX</t>
  </si>
  <si>
    <t>Andre plantealkaloider og naturprodukter</t>
  </si>
  <si>
    <t>Trabectedin</t>
  </si>
  <si>
    <t>L01D</t>
  </si>
  <si>
    <t>Cytotoksiske antibiotica og besl‘gtede stoffer</t>
  </si>
  <si>
    <t>L01DA</t>
  </si>
  <si>
    <t>Actinomyciner</t>
  </si>
  <si>
    <t>L01DA01</t>
  </si>
  <si>
    <t>Dactinomycin</t>
  </si>
  <si>
    <t>L01DB</t>
  </si>
  <si>
    <t>Anthracycliner og besl‘gtede stoffer</t>
  </si>
  <si>
    <t>Doxorubicin</t>
  </si>
  <si>
    <t>Daunorubicin</t>
  </si>
  <si>
    <t>Epirubicin</t>
  </si>
  <si>
    <t>L01DB04</t>
  </si>
  <si>
    <t>Aclarubicin</t>
  </si>
  <si>
    <t>L01DB05</t>
  </si>
  <si>
    <t>Zorubicin</t>
  </si>
  <si>
    <t>Idarubicin</t>
  </si>
  <si>
    <t>Mitoxantron</t>
  </si>
  <si>
    <t>L01DB08</t>
  </si>
  <si>
    <t>Pirarubicin</t>
  </si>
  <si>
    <t>L01DB09</t>
  </si>
  <si>
    <t>Valrubicin</t>
  </si>
  <si>
    <t>L01DB10</t>
  </si>
  <si>
    <t>Amrubicin</t>
  </si>
  <si>
    <t>Pixantron</t>
  </si>
  <si>
    <t>L01DC</t>
  </si>
  <si>
    <t>Andre cytotoxiske antibiotica</t>
  </si>
  <si>
    <t>Bleomycin</t>
  </si>
  <si>
    <t>L01DC02</t>
  </si>
  <si>
    <t>Plicamycin</t>
  </si>
  <si>
    <t>Mitomycin</t>
  </si>
  <si>
    <t>L01DC04</t>
  </si>
  <si>
    <t>Ixabepilon</t>
  </si>
  <si>
    <t>L01X</t>
  </si>
  <si>
    <t>Andre antineoplastiske stoffer</t>
  </si>
  <si>
    <t>L01XA</t>
  </si>
  <si>
    <t>Platin-forbindelser</t>
  </si>
  <si>
    <t>Cisplatin</t>
  </si>
  <si>
    <t>Carboplatin</t>
  </si>
  <si>
    <t>Oxaliplatin</t>
  </si>
  <si>
    <t>L01XA04</t>
  </si>
  <si>
    <t>Satraplatin</t>
  </si>
  <si>
    <t>L01XA05</t>
  </si>
  <si>
    <t>Polyplatillen</t>
  </si>
  <si>
    <t>L01XB</t>
  </si>
  <si>
    <t>Methylhydraziner</t>
  </si>
  <si>
    <t>L01XB01</t>
  </si>
  <si>
    <t>Procarbazin</t>
  </si>
  <si>
    <t>L01XC</t>
  </si>
  <si>
    <t>Monoklonale antistoffer</t>
  </si>
  <si>
    <t>L01XC01</t>
  </si>
  <si>
    <t>Edrecolomab</t>
  </si>
  <si>
    <t>Rituximab</t>
  </si>
  <si>
    <t>Trastuzumab</t>
  </si>
  <si>
    <t>Gemtuzumab ozogamicin</t>
  </si>
  <si>
    <t>Cetuximab</t>
  </si>
  <si>
    <t>Bevacizumab</t>
  </si>
  <si>
    <t>Panitumumab</t>
  </si>
  <si>
    <t>L01XC09</t>
  </si>
  <si>
    <t>Catumaxomab</t>
  </si>
  <si>
    <t>Ofatumumab</t>
  </si>
  <si>
    <t>Ipilimumab</t>
  </si>
  <si>
    <t>Brentuximab vedotin</t>
  </si>
  <si>
    <t>Pertuzumab</t>
  </si>
  <si>
    <t>Trastuzumab emtansin</t>
  </si>
  <si>
    <t>Obinutuzumab</t>
  </si>
  <si>
    <t>L01XC16</t>
  </si>
  <si>
    <t>Dinutuximab</t>
  </si>
  <si>
    <t>Nivolumab</t>
  </si>
  <si>
    <t>Pembrolizumab</t>
  </si>
  <si>
    <t>Blinatumomab</t>
  </si>
  <si>
    <t>Ramucirumab</t>
  </si>
  <si>
    <t>L01XC22</t>
  </si>
  <si>
    <t>Necitumumab</t>
  </si>
  <si>
    <t>Elotuzumab</t>
  </si>
  <si>
    <t>Daratumumab</t>
  </si>
  <si>
    <t>L01XC25</t>
  </si>
  <si>
    <t>Mogamulizumab</t>
  </si>
  <si>
    <t>Inotuzumab ozogamicin</t>
  </si>
  <si>
    <t>Olaratumab</t>
  </si>
  <si>
    <t>L01XC28</t>
  </si>
  <si>
    <t>Durvalumab</t>
  </si>
  <si>
    <t>L01XC29</t>
  </si>
  <si>
    <t>Ermekumab</t>
  </si>
  <si>
    <t>Avelumab</t>
  </si>
  <si>
    <t>Atezolizumab</t>
  </si>
  <si>
    <t>L01XD</t>
  </si>
  <si>
    <t>Sensibilatorer til fotodynamisk/str†le-terapi</t>
  </si>
  <si>
    <t>L01XD01</t>
  </si>
  <si>
    <t>Porfimernatrium</t>
  </si>
  <si>
    <t>Methylaminolevulinat</t>
  </si>
  <si>
    <t>Aminolevulinsyre</t>
  </si>
  <si>
    <t>L01XD05</t>
  </si>
  <si>
    <t>Temoporfin</t>
  </si>
  <si>
    <t>L01XD06</t>
  </si>
  <si>
    <t>Efaproxiral</t>
  </si>
  <si>
    <t>L01XD07</t>
  </si>
  <si>
    <t>Padeliporfin</t>
  </si>
  <si>
    <t>L01XE</t>
  </si>
  <si>
    <t>Protein kinase-h‘mmere</t>
  </si>
  <si>
    <t>Imatinib</t>
  </si>
  <si>
    <t>Gefitinib</t>
  </si>
  <si>
    <t>Erlotinib</t>
  </si>
  <si>
    <t>Sunitinib</t>
  </si>
  <si>
    <t>Sorafenib</t>
  </si>
  <si>
    <t>Dasatinib</t>
  </si>
  <si>
    <t>Lapatinib</t>
  </si>
  <si>
    <t>Nilotinib</t>
  </si>
  <si>
    <t>Temsirolimus</t>
  </si>
  <si>
    <t>Everolimus</t>
  </si>
  <si>
    <t>Pazopanib</t>
  </si>
  <si>
    <t>Vandetanib</t>
  </si>
  <si>
    <t>Afatinib</t>
  </si>
  <si>
    <t>Bosutinib</t>
  </si>
  <si>
    <t>Vemurafenib</t>
  </si>
  <si>
    <t>Crizotinib</t>
  </si>
  <si>
    <t>Axitinib</t>
  </si>
  <si>
    <t>Ruxolitinib</t>
  </si>
  <si>
    <t>L01XE19</t>
  </si>
  <si>
    <t>Ridaforolimus</t>
  </si>
  <si>
    <t>Regorafenib</t>
  </si>
  <si>
    <t>L01XE22</t>
  </si>
  <si>
    <t>Masitinib</t>
  </si>
  <si>
    <t>Dabrafenib</t>
  </si>
  <si>
    <t>Ponatinib</t>
  </si>
  <si>
    <t>Trametinib</t>
  </si>
  <si>
    <t>Cabozantinib</t>
  </si>
  <si>
    <t>Ibrutinib</t>
  </si>
  <si>
    <t>Ceritinib</t>
  </si>
  <si>
    <t>Lenvatinib</t>
  </si>
  <si>
    <t>Nintedanib</t>
  </si>
  <si>
    <t>L01XE32</t>
  </si>
  <si>
    <t>Cediranib</t>
  </si>
  <si>
    <t>Palbociclib</t>
  </si>
  <si>
    <t>L01XE34</t>
  </si>
  <si>
    <t>Tivozanib</t>
  </si>
  <si>
    <t>Osimertinib</t>
  </si>
  <si>
    <t>Alectinib</t>
  </si>
  <si>
    <t>L01XE37</t>
  </si>
  <si>
    <t>Rociletinib</t>
  </si>
  <si>
    <t>Cobimetinib</t>
  </si>
  <si>
    <t>Midostaurin</t>
  </si>
  <si>
    <t>L01XE40</t>
  </si>
  <si>
    <t>Olmutinib</t>
  </si>
  <si>
    <t>L01XE41</t>
  </si>
  <si>
    <t>Binimetinib</t>
  </si>
  <si>
    <t>Ribociclib</t>
  </si>
  <si>
    <t>L01XE43</t>
  </si>
  <si>
    <t>Brigatinib</t>
  </si>
  <si>
    <t>L01XE44</t>
  </si>
  <si>
    <t>Lorlatinib</t>
  </si>
  <si>
    <t>L01XE45</t>
  </si>
  <si>
    <t>Neratinib</t>
  </si>
  <si>
    <t>L01XE46</t>
  </si>
  <si>
    <t>Encorafenib</t>
  </si>
  <si>
    <t>L01XE47</t>
  </si>
  <si>
    <t>Dacomitinib</t>
  </si>
  <si>
    <t>L01XE48</t>
  </si>
  <si>
    <t>Icotinib</t>
  </si>
  <si>
    <t>L01XX</t>
  </si>
  <si>
    <t>Andre neoplastiske stoffer</t>
  </si>
  <si>
    <t>Amsacrin</t>
  </si>
  <si>
    <t>L01XX02</t>
  </si>
  <si>
    <t>Asparaginase</t>
  </si>
  <si>
    <t>L01XX03</t>
  </si>
  <si>
    <t>Altretamin</t>
  </si>
  <si>
    <t>Hydroxycarbamid</t>
  </si>
  <si>
    <t>L01XX07</t>
  </si>
  <si>
    <t>Lonidamin</t>
  </si>
  <si>
    <t>Pentostatin</t>
  </si>
  <si>
    <t>L01XX09</t>
  </si>
  <si>
    <t>Miltefosin</t>
  </si>
  <si>
    <t>L01XX10</t>
  </si>
  <si>
    <t>Masoprocol</t>
  </si>
  <si>
    <t>Estramustin</t>
  </si>
  <si>
    <t>L01XX14</t>
  </si>
  <si>
    <t>L01XX16</t>
  </si>
  <si>
    <t>Mitoguazon</t>
  </si>
  <si>
    <t>Topotecan</t>
  </si>
  <si>
    <t>L01XX18</t>
  </si>
  <si>
    <t>Tiazofurin</t>
  </si>
  <si>
    <t>Irinotecan</t>
  </si>
  <si>
    <t>L01XX22</t>
  </si>
  <si>
    <t>Mitotan</t>
  </si>
  <si>
    <t>Pegaspargase</t>
  </si>
  <si>
    <t>Bexaroten</t>
  </si>
  <si>
    <t>Arsentrioxid</t>
  </si>
  <si>
    <t>L01XX29</t>
  </si>
  <si>
    <t>Denileukin diftitox</t>
  </si>
  <si>
    <t>Bortezomib</t>
  </si>
  <si>
    <t>L01XX33</t>
  </si>
  <si>
    <t>Celecoxib</t>
  </si>
  <si>
    <t>Anagrelid</t>
  </si>
  <si>
    <t>L01XX36</t>
  </si>
  <si>
    <t>Oblimersen</t>
  </si>
  <si>
    <t>L01XX37</t>
  </si>
  <si>
    <t>Sitimagen ceradenovec</t>
  </si>
  <si>
    <t>L01XX38</t>
  </si>
  <si>
    <t>Vorinostat</t>
  </si>
  <si>
    <t>L01XX39</t>
  </si>
  <si>
    <t>Romidepsin</t>
  </si>
  <si>
    <t>L01XX40</t>
  </si>
  <si>
    <t>Omacetaxine mepesuccinat</t>
  </si>
  <si>
    <t>Eribulin</t>
  </si>
  <si>
    <t>Panobinostat</t>
  </si>
  <si>
    <t>Vismodegib</t>
  </si>
  <si>
    <t>L01XX44</t>
  </si>
  <si>
    <t>Aflibercept</t>
  </si>
  <si>
    <t>Carfilzomib</t>
  </si>
  <si>
    <t>Olaparib</t>
  </si>
  <si>
    <t>Idelalisib</t>
  </si>
  <si>
    <t>L01XX48</t>
  </si>
  <si>
    <t>Sonidegib</t>
  </si>
  <si>
    <t>L01XX49</t>
  </si>
  <si>
    <t>Belinostat</t>
  </si>
  <si>
    <t>Ixazomib</t>
  </si>
  <si>
    <t>L01XX51</t>
  </si>
  <si>
    <t>Talimogen laherparepvec</t>
  </si>
  <si>
    <t>Venetoclax</t>
  </si>
  <si>
    <t>L01XX53</t>
  </si>
  <si>
    <t>Vosaroxin</t>
  </si>
  <si>
    <t>Niraparib</t>
  </si>
  <si>
    <t>L01XX55</t>
  </si>
  <si>
    <t>Rucaparib</t>
  </si>
  <si>
    <t>L01XX56</t>
  </si>
  <si>
    <t>Etirinotecan pegol</t>
  </si>
  <si>
    <t>L01XX57</t>
  </si>
  <si>
    <t>Plitidepsin</t>
  </si>
  <si>
    <t>L01XX58</t>
  </si>
  <si>
    <t>Epacadostat</t>
  </si>
  <si>
    <t>L01XX59</t>
  </si>
  <si>
    <t>Enasidenib</t>
  </si>
  <si>
    <t>L01XY</t>
  </si>
  <si>
    <t>Kombinationer af antineoplastiske stoffer</t>
  </si>
  <si>
    <t>L01XY01</t>
  </si>
  <si>
    <t>Cytarabin og daunorubicin</t>
  </si>
  <si>
    <t>L02</t>
  </si>
  <si>
    <t>Endocrin terapi</t>
  </si>
  <si>
    <t>L02A</t>
  </si>
  <si>
    <t>Hormoner og besl‘gtede stoffer</t>
  </si>
  <si>
    <t>L02AA</t>
  </si>
  <si>
    <t>L02AA01</t>
  </si>
  <si>
    <t>Polyestradiolphosphat</t>
  </si>
  <si>
    <t>L02AA03</t>
  </si>
  <si>
    <t>L02AA04</t>
  </si>
  <si>
    <t>Fosfestrol</t>
  </si>
  <si>
    <t>L02AB</t>
  </si>
  <si>
    <t>L02AB03</t>
  </si>
  <si>
    <t>L02AE</t>
  </si>
  <si>
    <t>Gonadotropin-releasing hormon analoger</t>
  </si>
  <si>
    <t>Buserelin</t>
  </si>
  <si>
    <t>Leuprorelin</t>
  </si>
  <si>
    <t>Goserelin</t>
  </si>
  <si>
    <t>Triptorelin</t>
  </si>
  <si>
    <t>L02AE05</t>
  </si>
  <si>
    <t>Histrelin</t>
  </si>
  <si>
    <t>L02AX</t>
  </si>
  <si>
    <t>Andre hormoner</t>
  </si>
  <si>
    <t>L02B</t>
  </si>
  <si>
    <t>Hormon-antagonister og lign. stoffer</t>
  </si>
  <si>
    <t>L02BA</t>
  </si>
  <si>
    <t>Anti-estrogener</t>
  </si>
  <si>
    <t>Tamoxifen</t>
  </si>
  <si>
    <t>L02BA02</t>
  </si>
  <si>
    <t>Toremifen</t>
  </si>
  <si>
    <t>Fulvestrant</t>
  </si>
  <si>
    <t>L02BB</t>
  </si>
  <si>
    <t>Anti-androgener</t>
  </si>
  <si>
    <t>Flutamid</t>
  </si>
  <si>
    <t>L02BB02</t>
  </si>
  <si>
    <t>Nilutamid</t>
  </si>
  <si>
    <t>Bicalutamid</t>
  </si>
  <si>
    <t>Enzalutamid</t>
  </si>
  <si>
    <t>L02BG</t>
  </si>
  <si>
    <t>Aromatase inhibitorer</t>
  </si>
  <si>
    <t>L02BG01</t>
  </si>
  <si>
    <t>Aminogluthetimid</t>
  </si>
  <si>
    <t>L02BG02</t>
  </si>
  <si>
    <t>Formestan</t>
  </si>
  <si>
    <t>Anastrozol</t>
  </si>
  <si>
    <t>Letrozol</t>
  </si>
  <si>
    <t>L02BG05</t>
  </si>
  <si>
    <t>Vorozol</t>
  </si>
  <si>
    <t>Exemestan</t>
  </si>
  <si>
    <t>L02BX</t>
  </si>
  <si>
    <t>Andre hormon-antagonister og lign. stoffer</t>
  </si>
  <si>
    <t>L02BX01</t>
  </si>
  <si>
    <t>Abarelix</t>
  </si>
  <si>
    <t>Degarelix</t>
  </si>
  <si>
    <t>Abirateron</t>
  </si>
  <si>
    <t>L03</t>
  </si>
  <si>
    <t>Immunstimulerende midler</t>
  </si>
  <si>
    <t>L03A</t>
  </si>
  <si>
    <t>Immunstimulanter</t>
  </si>
  <si>
    <t>L03AA</t>
  </si>
  <si>
    <t>Kolonistimulerende faktorer</t>
  </si>
  <si>
    <t>Filgrastim</t>
  </si>
  <si>
    <t>L03AA03</t>
  </si>
  <si>
    <t>Molgramostim</t>
  </si>
  <si>
    <t>L03AA09</t>
  </si>
  <si>
    <t>Sargramostim</t>
  </si>
  <si>
    <t>Lenograstim</t>
  </si>
  <si>
    <t>L03AA12</t>
  </si>
  <si>
    <t>Ancestim</t>
  </si>
  <si>
    <t>Pegfilgrastim</t>
  </si>
  <si>
    <t>Lipegfilgrastim</t>
  </si>
  <si>
    <t>L03AA15</t>
  </si>
  <si>
    <t>Balugrastim</t>
  </si>
  <si>
    <t>L03AA16</t>
  </si>
  <si>
    <t>Empegfilgrastim</t>
  </si>
  <si>
    <t>L03AA17</t>
  </si>
  <si>
    <t>Pegteograstim</t>
  </si>
  <si>
    <t>L03AB</t>
  </si>
  <si>
    <t>Interferoner</t>
  </si>
  <si>
    <t>L03AB01</t>
  </si>
  <si>
    <t>Interferon alfa naturligt</t>
  </si>
  <si>
    <t>L03AB02</t>
  </si>
  <si>
    <t>Interferon beta naturligt</t>
  </si>
  <si>
    <t>Interferon gamma</t>
  </si>
  <si>
    <t>L03AB04</t>
  </si>
  <si>
    <t>Interferon alfa-2a</t>
  </si>
  <si>
    <t>Interferon alfa-2b</t>
  </si>
  <si>
    <t>L03AB06</t>
  </si>
  <si>
    <t>Interferon alfa-n1</t>
  </si>
  <si>
    <t>Interferon beta-1a</t>
  </si>
  <si>
    <t>Interferon beta-1b</t>
  </si>
  <si>
    <t>L03AB09</t>
  </si>
  <si>
    <t>Interferon alfacon-1</t>
  </si>
  <si>
    <t>Peginterferon alfa-2b</t>
  </si>
  <si>
    <t>Peginterferon alfa-2a</t>
  </si>
  <si>
    <t>L03AB12</t>
  </si>
  <si>
    <t>Albinterferon alfa-2b</t>
  </si>
  <si>
    <t>Peginterferon beta-1a</t>
  </si>
  <si>
    <t>L03AB14</t>
  </si>
  <si>
    <t>Cepeginterferon alfa-2b</t>
  </si>
  <si>
    <t>L03AB15</t>
  </si>
  <si>
    <t>Ropeginterferon alfa-2b</t>
  </si>
  <si>
    <t>L03AB60</t>
  </si>
  <si>
    <t>Peginterferon-alfa-2b, komb.</t>
  </si>
  <si>
    <t>L03AB61</t>
  </si>
  <si>
    <t>Peginterferon alfa-2a, kombinationer</t>
  </si>
  <si>
    <t>L03AC</t>
  </si>
  <si>
    <t>Interleukiner</t>
  </si>
  <si>
    <t>Aldesleukin</t>
  </si>
  <si>
    <t>L03AC02</t>
  </si>
  <si>
    <t>Oprelvekin</t>
  </si>
  <si>
    <t>Andre immunstimulanter</t>
  </si>
  <si>
    <t>L03AX01</t>
  </si>
  <si>
    <t>Lentinan</t>
  </si>
  <si>
    <t>L03AX02</t>
  </si>
  <si>
    <t>Roquinimex</t>
  </si>
  <si>
    <t>Bcg vaccine</t>
  </si>
  <si>
    <t>L03AX04</t>
  </si>
  <si>
    <t>Pegademase</t>
  </si>
  <si>
    <t>L03AX05</t>
  </si>
  <si>
    <t>Pidotimod</t>
  </si>
  <si>
    <t>L03AX07</t>
  </si>
  <si>
    <t>Poly i:c</t>
  </si>
  <si>
    <t>L03AX08</t>
  </si>
  <si>
    <t>Poly iclc</t>
  </si>
  <si>
    <t>L03AX09</t>
  </si>
  <si>
    <t>Thymopentin</t>
  </si>
  <si>
    <t>L03AX10</t>
  </si>
  <si>
    <t>Immunocyanin</t>
  </si>
  <si>
    <t>L03AX11</t>
  </si>
  <si>
    <t>Tasonermin</t>
  </si>
  <si>
    <t>L03AX12</t>
  </si>
  <si>
    <t>Melanoma vaccine</t>
  </si>
  <si>
    <t>Glatirameracetat</t>
  </si>
  <si>
    <t>Histamindihydrochlorid</t>
  </si>
  <si>
    <t>Mifamurtid</t>
  </si>
  <si>
    <t>Plerixafor</t>
  </si>
  <si>
    <t>L03AX17</t>
  </si>
  <si>
    <t>Sipuleucel-t</t>
  </si>
  <si>
    <t>L03AX18</t>
  </si>
  <si>
    <t>Cridanimod</t>
  </si>
  <si>
    <t>L03AX19</t>
  </si>
  <si>
    <t>Dasiprotimut-t</t>
  </si>
  <si>
    <t>L04</t>
  </si>
  <si>
    <t>Immunsuppressiva</t>
  </si>
  <si>
    <t>L04A</t>
  </si>
  <si>
    <t>L04AA</t>
  </si>
  <si>
    <t>Selektive immunsuppressiva</t>
  </si>
  <si>
    <t>L04AA02</t>
  </si>
  <si>
    <t>Muromonab-cd3</t>
  </si>
  <si>
    <t>L04AA03</t>
  </si>
  <si>
    <t>Antilymfocyt immunoglobulin</t>
  </si>
  <si>
    <t>Antithymocyt immunoglobulin</t>
  </si>
  <si>
    <t>Mycophenolsyre</t>
  </si>
  <si>
    <t>Sirolimus</t>
  </si>
  <si>
    <t>Leflunomid</t>
  </si>
  <si>
    <t>L04AA15</t>
  </si>
  <si>
    <t>Alefacept</t>
  </si>
  <si>
    <t>L04AA19</t>
  </si>
  <si>
    <t>Gusperimus</t>
  </si>
  <si>
    <t>L04AA21</t>
  </si>
  <si>
    <t>Efalizumab</t>
  </si>
  <si>
    <t>L04AA22</t>
  </si>
  <si>
    <t>Abetimus</t>
  </si>
  <si>
    <t>Natalizumab</t>
  </si>
  <si>
    <t>Abatacept</t>
  </si>
  <si>
    <t>Eculizumab</t>
  </si>
  <si>
    <t>Belimumab</t>
  </si>
  <si>
    <t>Fingolimod</t>
  </si>
  <si>
    <t>Belatacept</t>
  </si>
  <si>
    <t>Tofacitinib</t>
  </si>
  <si>
    <t>Teriflunomid</t>
  </si>
  <si>
    <t>Apremilast</t>
  </si>
  <si>
    <t>Vedolizumab</t>
  </si>
  <si>
    <t>Alemtuzumab</t>
  </si>
  <si>
    <t>L04AA35</t>
  </si>
  <si>
    <t>Begelomab</t>
  </si>
  <si>
    <t>Ocrelizumab</t>
  </si>
  <si>
    <t>Baricitinib</t>
  </si>
  <si>
    <t>L04AA38</t>
  </si>
  <si>
    <t>Ozanimod</t>
  </si>
  <si>
    <t>L04AA39</t>
  </si>
  <si>
    <t>Emapalumab</t>
  </si>
  <si>
    <t>L04AB</t>
  </si>
  <si>
    <t>Tumor necrosis factor alpha (tnf-alfa) h‘mmere</t>
  </si>
  <si>
    <t>Etanercept</t>
  </si>
  <si>
    <t>Infliximab</t>
  </si>
  <si>
    <t>L04AB03</t>
  </si>
  <si>
    <t>Afelimomab</t>
  </si>
  <si>
    <t>Adalimumab</t>
  </si>
  <si>
    <t>Certolizumab pegol</t>
  </si>
  <si>
    <t>Golimumab</t>
  </si>
  <si>
    <t>L04AC</t>
  </si>
  <si>
    <t>Interleukinh‘mmere</t>
  </si>
  <si>
    <t>L04AC01</t>
  </si>
  <si>
    <t>Daclizumab</t>
  </si>
  <si>
    <t>Basiliximab</t>
  </si>
  <si>
    <t>Anakinra</t>
  </si>
  <si>
    <t>L04AC04</t>
  </si>
  <si>
    <t>Rilonacept</t>
  </si>
  <si>
    <t>Ustekinumab</t>
  </si>
  <si>
    <t>Tocilizumab</t>
  </si>
  <si>
    <t>Canakinumab</t>
  </si>
  <si>
    <t>L04AC09</t>
  </si>
  <si>
    <t>Briakinumab</t>
  </si>
  <si>
    <t>Secukinumab</t>
  </si>
  <si>
    <t>Siltuximab</t>
  </si>
  <si>
    <t>Brodalumab</t>
  </si>
  <si>
    <t>Ixekizumab</t>
  </si>
  <si>
    <t>Sarilumab</t>
  </si>
  <si>
    <t>L04AC15</t>
  </si>
  <si>
    <t>Sirukumab</t>
  </si>
  <si>
    <t>Guselkumab</t>
  </si>
  <si>
    <t>L04AC17</t>
  </si>
  <si>
    <t>Tildrakizumab</t>
  </si>
  <si>
    <t>L04AD</t>
  </si>
  <si>
    <t>Calcineurinh‘mmere</t>
  </si>
  <si>
    <t>Ciclosporin</t>
  </si>
  <si>
    <t>L04AD03</t>
  </si>
  <si>
    <t>Voclosporin</t>
  </si>
  <si>
    <t>L04AX</t>
  </si>
  <si>
    <t>Andre immunosuppressiva</t>
  </si>
  <si>
    <t>Azathioprin</t>
  </si>
  <si>
    <t>Thalidomid</t>
  </si>
  <si>
    <t>Lenalidomid</t>
  </si>
  <si>
    <t>Pirfenidon</t>
  </si>
  <si>
    <t>Pomalidomid</t>
  </si>
  <si>
    <t>Muskulo-skeletal system</t>
  </si>
  <si>
    <t>M01</t>
  </si>
  <si>
    <t>Antiinflammatoriske og antirheumatiske midler</t>
  </si>
  <si>
    <t>M01A</t>
  </si>
  <si>
    <t>Antiinflamm./antirheum. midler, non-steroide</t>
  </si>
  <si>
    <t>M01AA</t>
  </si>
  <si>
    <t>Butylpyrazolidiner</t>
  </si>
  <si>
    <t>Phenylbutazon</t>
  </si>
  <si>
    <t>M01AA02</t>
  </si>
  <si>
    <t>Mofebutazon</t>
  </si>
  <si>
    <t>M01AA03</t>
  </si>
  <si>
    <t>Oxyphenbutazon</t>
  </si>
  <si>
    <t>M01AA05</t>
  </si>
  <si>
    <t>Clofezon</t>
  </si>
  <si>
    <t>M01AA06</t>
  </si>
  <si>
    <t>Kebuzon</t>
  </si>
  <si>
    <t>M01AB</t>
  </si>
  <si>
    <t>Eddikesyre-derivater og besl‘gtede stoffer</t>
  </si>
  <si>
    <t>M01AB01</t>
  </si>
  <si>
    <t>M01AB02</t>
  </si>
  <si>
    <t>Sulindac</t>
  </si>
  <si>
    <t>M01AB03</t>
  </si>
  <si>
    <t>Tolmetin</t>
  </si>
  <si>
    <t>M01AB04</t>
  </si>
  <si>
    <t>Zomepirac</t>
  </si>
  <si>
    <t>M01AB06</t>
  </si>
  <si>
    <t>Alclofenac</t>
  </si>
  <si>
    <t>M01AB07</t>
  </si>
  <si>
    <t>Bumadizon</t>
  </si>
  <si>
    <t>Etodolac</t>
  </si>
  <si>
    <t>M01AB09</t>
  </si>
  <si>
    <t>Lonazolac</t>
  </si>
  <si>
    <t>M01AB10</t>
  </si>
  <si>
    <t>Fentiazac</t>
  </si>
  <si>
    <t>M01AB11</t>
  </si>
  <si>
    <t>Acemetacin</t>
  </si>
  <si>
    <t>M01AB12</t>
  </si>
  <si>
    <t>Difenpiramid</t>
  </si>
  <si>
    <t>M01AB13</t>
  </si>
  <si>
    <t>Oxametacin</t>
  </si>
  <si>
    <t>M01AB14</t>
  </si>
  <si>
    <t>Proglumetacin</t>
  </si>
  <si>
    <t>Ketorolac</t>
  </si>
  <si>
    <t>M01AB16</t>
  </si>
  <si>
    <t>Aceclofenac</t>
  </si>
  <si>
    <t>M01AB17</t>
  </si>
  <si>
    <t>Bufexamac</t>
  </si>
  <si>
    <t>M01AB51</t>
  </si>
  <si>
    <t>Indometacin, kombinationer</t>
  </si>
  <si>
    <t>Diclofenac, kombinationer</t>
  </si>
  <si>
    <t>M01AC</t>
  </si>
  <si>
    <t>Oxicamer</t>
  </si>
  <si>
    <t>Piroxicam</t>
  </si>
  <si>
    <t>Tenoxicam</t>
  </si>
  <si>
    <t>M01AC04</t>
  </si>
  <si>
    <t>Droxicam</t>
  </si>
  <si>
    <t>Lornoxicam</t>
  </si>
  <si>
    <t>Meloxicam</t>
  </si>
  <si>
    <t>M01AC56</t>
  </si>
  <si>
    <t>Meloxicam, kombinationer</t>
  </si>
  <si>
    <t>M01AE</t>
  </si>
  <si>
    <t>Propionsyre-derivater</t>
  </si>
  <si>
    <t>M01AE03</t>
  </si>
  <si>
    <t>Ketoprofen</t>
  </si>
  <si>
    <t>M01AE04</t>
  </si>
  <si>
    <t>Fenoprofen</t>
  </si>
  <si>
    <t>M01AE05</t>
  </si>
  <si>
    <t>Fenbufen</t>
  </si>
  <si>
    <t>M01AE06</t>
  </si>
  <si>
    <t>Benoxaprofen</t>
  </si>
  <si>
    <t>M01AE07</t>
  </si>
  <si>
    <t>Suprofen</t>
  </si>
  <si>
    <t>M01AE08</t>
  </si>
  <si>
    <t>Pirprofen</t>
  </si>
  <si>
    <t>M01AE09</t>
  </si>
  <si>
    <t>Flurbiprofen</t>
  </si>
  <si>
    <t>M01AE10</t>
  </si>
  <si>
    <t>Indoprofen</t>
  </si>
  <si>
    <t>Tiaprofensyre</t>
  </si>
  <si>
    <t>M01AE12</t>
  </si>
  <si>
    <t>Oxaprozin</t>
  </si>
  <si>
    <t>M01AE13</t>
  </si>
  <si>
    <t>Ibuproxam</t>
  </si>
  <si>
    <t>Dexibuprofen</t>
  </si>
  <si>
    <t>M01AE15</t>
  </si>
  <si>
    <t>M01AE16</t>
  </si>
  <si>
    <t>Alminoprofen</t>
  </si>
  <si>
    <t>M01AE17</t>
  </si>
  <si>
    <t>Dexketoprofen</t>
  </si>
  <si>
    <t>M01AE18</t>
  </si>
  <si>
    <t>Naproxcinod</t>
  </si>
  <si>
    <t>M01AE51</t>
  </si>
  <si>
    <t>Ibuprofen, kombinationer</t>
  </si>
  <si>
    <t>M01AE52</t>
  </si>
  <si>
    <t>Naproxen og esomeprazol</t>
  </si>
  <si>
    <t>M01AE53</t>
  </si>
  <si>
    <t>Ketoprofen, kombinationer</t>
  </si>
  <si>
    <t>M01AE56</t>
  </si>
  <si>
    <t>Naproxen og misoprostol</t>
  </si>
  <si>
    <t>M01AG</t>
  </si>
  <si>
    <t>Fenamater</t>
  </si>
  <si>
    <t>M01AG01</t>
  </si>
  <si>
    <t>Mefenamsyre</t>
  </si>
  <si>
    <t>Tolfenamsyre</t>
  </si>
  <si>
    <t>M01AG03</t>
  </si>
  <si>
    <t>Flufenamsyre</t>
  </si>
  <si>
    <t>M01AG04</t>
  </si>
  <si>
    <t>Meclofenamsyre</t>
  </si>
  <si>
    <t>M01AH</t>
  </si>
  <si>
    <t>Coxibs</t>
  </si>
  <si>
    <t>M01AH02</t>
  </si>
  <si>
    <t>Rofecoxib</t>
  </si>
  <si>
    <t>M01AH03</t>
  </si>
  <si>
    <t>Valdecoxib</t>
  </si>
  <si>
    <t>Parecoxib</t>
  </si>
  <si>
    <t>Etoricoxib</t>
  </si>
  <si>
    <t>M01AH06</t>
  </si>
  <si>
    <t>Lumiracoxib</t>
  </si>
  <si>
    <t>M01AH07</t>
  </si>
  <si>
    <t>Polmacoxib</t>
  </si>
  <si>
    <t>M01AX</t>
  </si>
  <si>
    <t>Andre antiinflam./antirheum. midler, non-steroide</t>
  </si>
  <si>
    <t>Nabumeton</t>
  </si>
  <si>
    <t>M01AX02</t>
  </si>
  <si>
    <t>Niflumsyre</t>
  </si>
  <si>
    <t>M01AX04</t>
  </si>
  <si>
    <t>Azapropazon</t>
  </si>
  <si>
    <t>Glucosamin</t>
  </si>
  <si>
    <t>M01AX07</t>
  </si>
  <si>
    <t>M01AX12</t>
  </si>
  <si>
    <t>Glucosamin-polyglycansulfat</t>
  </si>
  <si>
    <t>M01AX13</t>
  </si>
  <si>
    <t>Proquazon</t>
  </si>
  <si>
    <t>M01AX14</t>
  </si>
  <si>
    <t>Orgotein</t>
  </si>
  <si>
    <t>M01AX17</t>
  </si>
  <si>
    <t>Nimesulid</t>
  </si>
  <si>
    <t>M01AX18</t>
  </si>
  <si>
    <t>Feprazon</t>
  </si>
  <si>
    <t>M01AX21</t>
  </si>
  <si>
    <t>Diacerein</t>
  </si>
  <si>
    <t>M01AX22</t>
  </si>
  <si>
    <t>Morniflumat</t>
  </si>
  <si>
    <t>M01AX23</t>
  </si>
  <si>
    <t>Tenidap</t>
  </si>
  <si>
    <t>M01AX24</t>
  </si>
  <si>
    <t>M01AX25</t>
  </si>
  <si>
    <t>Chondroitinsulfat</t>
  </si>
  <si>
    <t>M01AX26</t>
  </si>
  <si>
    <t>Avocado og soyab›nneolie, ufors‘belige stoffer</t>
  </si>
  <si>
    <t>M01AX68</t>
  </si>
  <si>
    <t>Feprazon, kombinationer</t>
  </si>
  <si>
    <t>M01B</t>
  </si>
  <si>
    <t>Antiinflammatoriske/antirheumatiske midler i komb.</t>
  </si>
  <si>
    <t>M01BA</t>
  </si>
  <si>
    <t>Antiinflam./antirheum. midler i komb. m. corticosteroider</t>
  </si>
  <si>
    <t>M01BA01</t>
  </si>
  <si>
    <t>Phenylbutazon og corticosteroider</t>
  </si>
  <si>
    <t>M01BA02</t>
  </si>
  <si>
    <t>Dipyrocetyl og corticosteroider</t>
  </si>
  <si>
    <t>M01BA03</t>
  </si>
  <si>
    <t>Acetylsalicylsyre og corticosteroider</t>
  </si>
  <si>
    <t>M01BX</t>
  </si>
  <si>
    <t>Andre antiinflammatoriske midler i kombination</t>
  </si>
  <si>
    <t>M01C</t>
  </si>
  <si>
    <t>Specifikke antirheumatiske midler</t>
  </si>
  <si>
    <t>M01CA</t>
  </si>
  <si>
    <t>Quinoliner</t>
  </si>
  <si>
    <t>M01CA03</t>
  </si>
  <si>
    <t>Oxycinchophen</t>
  </si>
  <si>
    <t>M01CB</t>
  </si>
  <si>
    <t>Guld-forbindelser</t>
  </si>
  <si>
    <t>M01CB01</t>
  </si>
  <si>
    <t>Aurothiomalat-natrium</t>
  </si>
  <si>
    <t>M01CB02</t>
  </si>
  <si>
    <t>Aurothiosulfat-natrium</t>
  </si>
  <si>
    <t>M01CB03</t>
  </si>
  <si>
    <t>Auranofin</t>
  </si>
  <si>
    <t>M01CB04</t>
  </si>
  <si>
    <t>Aurothioglucose</t>
  </si>
  <si>
    <t>M01CB05</t>
  </si>
  <si>
    <t>Aurotioprol</t>
  </si>
  <si>
    <t>M01CC</t>
  </si>
  <si>
    <t>Penicillamin og lign. stoffer</t>
  </si>
  <si>
    <t>M01CC01</t>
  </si>
  <si>
    <t>Penicillamin</t>
  </si>
  <si>
    <t>M01CC02</t>
  </si>
  <si>
    <t>Bucillamin</t>
  </si>
  <si>
    <t>M01CX</t>
  </si>
  <si>
    <t>Andre specifikke antirheumatiske midler</t>
  </si>
  <si>
    <t>M02</t>
  </si>
  <si>
    <t>Midler mod led- og muskelsmerter, udvortes brug</t>
  </si>
  <si>
    <t>M02A</t>
  </si>
  <si>
    <t>M02AA</t>
  </si>
  <si>
    <t>Antiinflammatorica, non-steroide, udvortes brug</t>
  </si>
  <si>
    <t>M02AA01</t>
  </si>
  <si>
    <t>M02AA02</t>
  </si>
  <si>
    <t>M02AA03</t>
  </si>
  <si>
    <t>M02AA04</t>
  </si>
  <si>
    <t>M02AA05</t>
  </si>
  <si>
    <t>M02AA06</t>
  </si>
  <si>
    <t>Etofenamat</t>
  </si>
  <si>
    <t>M02AA08</t>
  </si>
  <si>
    <t>Felbinac</t>
  </si>
  <si>
    <t>M02AA09</t>
  </si>
  <si>
    <t>M02AA10</t>
  </si>
  <si>
    <t>M02AA11</t>
  </si>
  <si>
    <t>Bendazac</t>
  </si>
  <si>
    <t>M02AA12</t>
  </si>
  <si>
    <t>M02AA14</t>
  </si>
  <si>
    <t>M02AA16</t>
  </si>
  <si>
    <t>M02AA17</t>
  </si>
  <si>
    <t>M02AA18</t>
  </si>
  <si>
    <t>M02AA19</t>
  </si>
  <si>
    <t>M02AA21</t>
  </si>
  <si>
    <t>M02AA22</t>
  </si>
  <si>
    <t>Suxibuzon</t>
  </si>
  <si>
    <t>M02AA23</t>
  </si>
  <si>
    <t>M02AA24</t>
  </si>
  <si>
    <t>Nifenazon</t>
  </si>
  <si>
    <t>M02AA25</t>
  </si>
  <si>
    <t>M02AA26</t>
  </si>
  <si>
    <t>M02AA27</t>
  </si>
  <si>
    <t>M02AA28</t>
  </si>
  <si>
    <t>Piketoprofen</t>
  </si>
  <si>
    <t>M02AB</t>
  </si>
  <si>
    <t>Capsaicin og lignende midler</t>
  </si>
  <si>
    <t>M02AB01</t>
  </si>
  <si>
    <t>Capsaicin</t>
  </si>
  <si>
    <t>M02AB02</t>
  </si>
  <si>
    <t>Zucapsaicin</t>
  </si>
  <si>
    <t>M02AC</t>
  </si>
  <si>
    <t>Pr‘parater med salicylsyre-derivater</t>
  </si>
  <si>
    <t>M02AX</t>
  </si>
  <si>
    <t>Andre midler mod led- og muskelsmerter, udvortes</t>
  </si>
  <si>
    <t>M02AX02</t>
  </si>
  <si>
    <t>M02AX03</t>
  </si>
  <si>
    <t>M02AX05</t>
  </si>
  <si>
    <t>Idrocilamid</t>
  </si>
  <si>
    <t>M02AX06</t>
  </si>
  <si>
    <t>Tolperison</t>
  </si>
  <si>
    <t>M02AX10</t>
  </si>
  <si>
    <t>M03</t>
  </si>
  <si>
    <t>Muskelrelaxantia</t>
  </si>
  <si>
    <t>M03A</t>
  </si>
  <si>
    <t>Muskelrelaxantia, perifert virkende midler</t>
  </si>
  <si>
    <t>M03AA</t>
  </si>
  <si>
    <t>Curare-alkaloider</t>
  </si>
  <si>
    <t>M03AA01</t>
  </si>
  <si>
    <t>Alcuron</t>
  </si>
  <si>
    <t>M03AA02</t>
  </si>
  <si>
    <t>Tubocurarin</t>
  </si>
  <si>
    <t>M03AA04</t>
  </si>
  <si>
    <t>Dimethyltubocurarin</t>
  </si>
  <si>
    <t>M03AB</t>
  </si>
  <si>
    <t>Cholin-derivater</t>
  </si>
  <si>
    <t>M03AB01</t>
  </si>
  <si>
    <t>Suxamethon</t>
  </si>
  <si>
    <t>M03AC</t>
  </si>
  <si>
    <t>Andre kvatern‘re ammoniumforbindelser</t>
  </si>
  <si>
    <t>M03AC01</t>
  </si>
  <si>
    <t>Pancuron</t>
  </si>
  <si>
    <t>M03AC02</t>
  </si>
  <si>
    <t>Gallamin</t>
  </si>
  <si>
    <t>M03AC03</t>
  </si>
  <si>
    <t>Vecuron</t>
  </si>
  <si>
    <t>M03AC04</t>
  </si>
  <si>
    <t>Atracurium</t>
  </si>
  <si>
    <t>M03AC05</t>
  </si>
  <si>
    <t>Hexafluron</t>
  </si>
  <si>
    <t>M03AC06</t>
  </si>
  <si>
    <t>Pipecuroniumbromid</t>
  </si>
  <si>
    <t>M03AC07</t>
  </si>
  <si>
    <t>Doxacuriumchlorid</t>
  </si>
  <si>
    <t>M03AC08</t>
  </si>
  <si>
    <t>Fazadiniumbromid</t>
  </si>
  <si>
    <t>Rocuroniumbromid</t>
  </si>
  <si>
    <t>Mivacuriumchlorid</t>
  </si>
  <si>
    <t>Cisatracurium</t>
  </si>
  <si>
    <t>M03AX</t>
  </si>
  <si>
    <t>Andre muskelrelaxantia, perifert virkende</t>
  </si>
  <si>
    <t>Botulinum toxin</t>
  </si>
  <si>
    <t>M03B</t>
  </si>
  <si>
    <t>Muskelrelaxantia, centralt virkende midler</t>
  </si>
  <si>
    <t>M03BA</t>
  </si>
  <si>
    <t>Carbaminsyre-estere</t>
  </si>
  <si>
    <t>M03BA01</t>
  </si>
  <si>
    <t>Phenprobamat</t>
  </si>
  <si>
    <t>M03BA02</t>
  </si>
  <si>
    <t>Carisoprodol</t>
  </si>
  <si>
    <t>M03BA03</t>
  </si>
  <si>
    <t>Methocarbamol</t>
  </si>
  <si>
    <t>M03BA04</t>
  </si>
  <si>
    <t>Styramat</t>
  </si>
  <si>
    <t>M03BA05</t>
  </si>
  <si>
    <t>Febarbamat</t>
  </si>
  <si>
    <t>M03BA51</t>
  </si>
  <si>
    <t>Phenprobamat, kombinationer excl. psycholeptica</t>
  </si>
  <si>
    <t>M03BA52</t>
  </si>
  <si>
    <t>Carisoprodol, kombinationer excl. psycholeptica</t>
  </si>
  <si>
    <t>M03BA53</t>
  </si>
  <si>
    <t>Methocarbamol, kombinationer excl. psycholeptica</t>
  </si>
  <si>
    <t>M03BA71</t>
  </si>
  <si>
    <t>Phenprobamat, kombinationer med psycholeptica</t>
  </si>
  <si>
    <t>M03BA72</t>
  </si>
  <si>
    <t>Carisoprodol, kombinationer med psycholeptica</t>
  </si>
  <si>
    <t>M03BA73</t>
  </si>
  <si>
    <t>Methocarbamol, kombinationer med psycholeptica</t>
  </si>
  <si>
    <t>M03BB</t>
  </si>
  <si>
    <t>Oxazol-, thiazin-, triazin-derivater</t>
  </si>
  <si>
    <t>M03BB02</t>
  </si>
  <si>
    <t>Chlormezanon</t>
  </si>
  <si>
    <t>Chlorzoxazon</t>
  </si>
  <si>
    <t>M03BB52</t>
  </si>
  <si>
    <t>Chlormezanon, kombinationer excl. psycholeptica</t>
  </si>
  <si>
    <t>M03BB53</t>
  </si>
  <si>
    <t>Chlorzoxazon, kombinationer excl. psycholeptica</t>
  </si>
  <si>
    <t>M03BB72</t>
  </si>
  <si>
    <t>Chlormezanon, kombinationer med psycholeptica</t>
  </si>
  <si>
    <t>M03BB73</t>
  </si>
  <si>
    <t>Chlorzoxazon, kombinationer med psycholeptica</t>
  </si>
  <si>
    <t>M03BC</t>
  </si>
  <si>
    <t>Ethere, kemisk besl‘gtet med antihistaminer</t>
  </si>
  <si>
    <t>M03BC01</t>
  </si>
  <si>
    <t>Orphenadrin (citrat)</t>
  </si>
  <si>
    <t>M03BC51</t>
  </si>
  <si>
    <t>Orphenadrin, kombinationer</t>
  </si>
  <si>
    <t>M03BX</t>
  </si>
  <si>
    <t>Andre muskelrelaxantia, centralt virkende</t>
  </si>
  <si>
    <t>Baclofen</t>
  </si>
  <si>
    <t>Tizanidin</t>
  </si>
  <si>
    <t>M03BX03</t>
  </si>
  <si>
    <t>Pridinol</t>
  </si>
  <si>
    <t>M03BX04</t>
  </si>
  <si>
    <t>M03BX05</t>
  </si>
  <si>
    <t>Thiocolchicosid</t>
  </si>
  <si>
    <t>M03BX06</t>
  </si>
  <si>
    <t>Mephenesin</t>
  </si>
  <si>
    <t>M03BX07</t>
  </si>
  <si>
    <t>Tetrazepam</t>
  </si>
  <si>
    <t>M03BX08</t>
  </si>
  <si>
    <t>Cyclobenzaprin</t>
  </si>
  <si>
    <t>M03BX09</t>
  </si>
  <si>
    <t>Eperison</t>
  </si>
  <si>
    <t>M03BX30</t>
  </si>
  <si>
    <t>Phenyramidol</t>
  </si>
  <si>
    <t>M03BX55</t>
  </si>
  <si>
    <t>Thiocolchicosid, kombinationer</t>
  </si>
  <si>
    <t>M03C</t>
  </si>
  <si>
    <t>Muskelrelaxantia, direkte virkende midler</t>
  </si>
  <si>
    <t>M03CA</t>
  </si>
  <si>
    <t>Dantrolen og derivater</t>
  </si>
  <si>
    <t>M03CA01</t>
  </si>
  <si>
    <t>Dantrolen</t>
  </si>
  <si>
    <t>M04</t>
  </si>
  <si>
    <t>Midler mod arthritis urica</t>
  </si>
  <si>
    <t>M04A</t>
  </si>
  <si>
    <t>M04AA</t>
  </si>
  <si>
    <t>Midler, der h‘mmer urinsyreproduktionen</t>
  </si>
  <si>
    <t>Allopurinol</t>
  </si>
  <si>
    <t>M04AA02</t>
  </si>
  <si>
    <t>Tisopurin</t>
  </si>
  <si>
    <t>Febuxostat</t>
  </si>
  <si>
    <t>M04AA51</t>
  </si>
  <si>
    <t>Allopurinol, kombinationer</t>
  </si>
  <si>
    <t>M04AB</t>
  </si>
  <si>
    <t>Midler, der ›ger urinsyreudskillelsen</t>
  </si>
  <si>
    <t>Probenecid</t>
  </si>
  <si>
    <t>M04AB02</t>
  </si>
  <si>
    <t>Sulfinpyrazon</t>
  </si>
  <si>
    <t>M04AB03</t>
  </si>
  <si>
    <t>Benzbromaron</t>
  </si>
  <si>
    <t>M04AB04</t>
  </si>
  <si>
    <t>Isobromindion</t>
  </si>
  <si>
    <t>Lesinurad</t>
  </si>
  <si>
    <t>M04AC</t>
  </si>
  <si>
    <t>Midler uden virkning p† urinsyre-metabolismen</t>
  </si>
  <si>
    <t>Colchicin</t>
  </si>
  <si>
    <t>M04AC02</t>
  </si>
  <si>
    <t>Cinchophen</t>
  </si>
  <si>
    <t>M04AX</t>
  </si>
  <si>
    <t>Andre midler mod arthritis urica</t>
  </si>
  <si>
    <t>M04AX01</t>
  </si>
  <si>
    <t>Uratoxidase</t>
  </si>
  <si>
    <t>M04AX02</t>
  </si>
  <si>
    <t>Pegloticase</t>
  </si>
  <si>
    <t>M05</t>
  </si>
  <si>
    <t>Midler til behandling af knoglesygdomme</t>
  </si>
  <si>
    <t>M05B</t>
  </si>
  <si>
    <t>Midler med virkning p† knoglestruktur og mineralisering</t>
  </si>
  <si>
    <t>M05BA</t>
  </si>
  <si>
    <t>Bisphosphonater</t>
  </si>
  <si>
    <t>M05BA01</t>
  </si>
  <si>
    <t>Etidronsyre</t>
  </si>
  <si>
    <t>M05BA02</t>
  </si>
  <si>
    <t>Clodronsyre</t>
  </si>
  <si>
    <t>Pamidronsyre</t>
  </si>
  <si>
    <t>Alendronsyre</t>
  </si>
  <si>
    <t>M05BA05</t>
  </si>
  <si>
    <t>Tiludronsyre</t>
  </si>
  <si>
    <t>Ibandronsyre</t>
  </si>
  <si>
    <t>Risedronsyre</t>
  </si>
  <si>
    <t>Zoledronsyre</t>
  </si>
  <si>
    <t>M05BB</t>
  </si>
  <si>
    <t>Bisphosphonater, kombinationer</t>
  </si>
  <si>
    <t>M05BB01</t>
  </si>
  <si>
    <t>Etidronsyre og calcium, sekvenspr‘parater</t>
  </si>
  <si>
    <t>M05BB02</t>
  </si>
  <si>
    <t>Risedronsyre og calcium, sekvenspr‘parater</t>
  </si>
  <si>
    <t>Alendronsyre og colecalciferol</t>
  </si>
  <si>
    <t>M05BB04</t>
  </si>
  <si>
    <t>Risedronsyre, calcium og colecalciferol, sekvenspr‘parater</t>
  </si>
  <si>
    <t>M05BB05</t>
  </si>
  <si>
    <t>Alendronsyre, calcium og colecalciferol, sekvenspr‘parater</t>
  </si>
  <si>
    <t>M05BB06</t>
  </si>
  <si>
    <t>Alendronsyre og alfacalcidol, sekvenspr‘parater</t>
  </si>
  <si>
    <t>M05BB07</t>
  </si>
  <si>
    <t>Risedronsyre og colecalciferol</t>
  </si>
  <si>
    <t>M05BB08</t>
  </si>
  <si>
    <t>Zoledronsyre, calcium og cholecalciferol, sekvenspr‘parater</t>
  </si>
  <si>
    <t>M05BB09</t>
  </si>
  <si>
    <t>Ibandronsyre og colecalciferol</t>
  </si>
  <si>
    <t>M05BC</t>
  </si>
  <si>
    <t>Knoglemorphogene proteiner</t>
  </si>
  <si>
    <t>Dibotermin alfa</t>
  </si>
  <si>
    <t>M05BC02</t>
  </si>
  <si>
    <t>Eptotermin alfa</t>
  </si>
  <si>
    <t>M05BX</t>
  </si>
  <si>
    <t>Andre midler med virkning p† knoglestruktur og mineralisering</t>
  </si>
  <si>
    <t>M05BX01</t>
  </si>
  <si>
    <t>Ipriflavon</t>
  </si>
  <si>
    <t>M05BX02</t>
  </si>
  <si>
    <t>M05BX03</t>
  </si>
  <si>
    <t>Strontiumranelat</t>
  </si>
  <si>
    <t>Denosumab</t>
  </si>
  <si>
    <t>M05BX05</t>
  </si>
  <si>
    <t>Burosumab</t>
  </si>
  <si>
    <t>M05BX06</t>
  </si>
  <si>
    <t>Romosozumab</t>
  </si>
  <si>
    <t>M05BX53</t>
  </si>
  <si>
    <t>Strontiumranelat og colecalciferol</t>
  </si>
  <si>
    <t>M09</t>
  </si>
  <si>
    <t>Andre midler mod forstyrrelser i det muskulo-skeletale system</t>
  </si>
  <si>
    <t>M09A</t>
  </si>
  <si>
    <t>M09AA</t>
  </si>
  <si>
    <t>Chinin og derivater</t>
  </si>
  <si>
    <t>M09AA01</t>
  </si>
  <si>
    <t>Hydroquinin</t>
  </si>
  <si>
    <t>M09AA72</t>
  </si>
  <si>
    <t>Chinin, kombinationer med psycholeptica</t>
  </si>
  <si>
    <t>M09AB</t>
  </si>
  <si>
    <t>M09AB01</t>
  </si>
  <si>
    <t>Chymopapain</t>
  </si>
  <si>
    <t>Collagenase clostridium histolytikum</t>
  </si>
  <si>
    <t>M09AB03</t>
  </si>
  <si>
    <t>M09AB52</t>
  </si>
  <si>
    <t>Trypsin, kombinationer</t>
  </si>
  <si>
    <t>M09AX</t>
  </si>
  <si>
    <t>M09AX02</t>
  </si>
  <si>
    <t>Chondrocytter, autolog</t>
  </si>
  <si>
    <t>Ataluren</t>
  </si>
  <si>
    <t>M09AX04</t>
  </si>
  <si>
    <t>Drisapersen</t>
  </si>
  <si>
    <t>M09AX05</t>
  </si>
  <si>
    <t>Aceneuramsyre</t>
  </si>
  <si>
    <t>M09AX06</t>
  </si>
  <si>
    <t>Eteplirsen</t>
  </si>
  <si>
    <t>Nusinersen</t>
  </si>
  <si>
    <t>N</t>
  </si>
  <si>
    <t>Nervesystemet</t>
  </si>
  <si>
    <t>N01</t>
  </si>
  <si>
    <t>Anesthetica</t>
  </si>
  <si>
    <t>N01A</t>
  </si>
  <si>
    <t>Anesthetica, generelle</t>
  </si>
  <si>
    <t>N01AA</t>
  </si>
  <si>
    <t>Ethere</t>
  </si>
  <si>
    <t>N01AA01</t>
  </si>
  <si>
    <t>Ether (diethylether)</t>
  </si>
  <si>
    <t>N01AA02</t>
  </si>
  <si>
    <t>Vinylether</t>
  </si>
  <si>
    <t>N01AB</t>
  </si>
  <si>
    <t>Halogenerede kulbrinter</t>
  </si>
  <si>
    <t>N01AB01</t>
  </si>
  <si>
    <t>Halothan</t>
  </si>
  <si>
    <t>N01AB02</t>
  </si>
  <si>
    <t>Chloroform</t>
  </si>
  <si>
    <t>N01AB04</t>
  </si>
  <si>
    <t>Enfluran</t>
  </si>
  <si>
    <t>N01AB05</t>
  </si>
  <si>
    <t>Trichlorethylen</t>
  </si>
  <si>
    <t>Isofluran</t>
  </si>
  <si>
    <t>Desfluran</t>
  </si>
  <si>
    <t>Sevofluran</t>
  </si>
  <si>
    <t>N01AF</t>
  </si>
  <si>
    <t>Barbiturater, usammensatte</t>
  </si>
  <si>
    <t>N01AF01</t>
  </si>
  <si>
    <t>Methohexital</t>
  </si>
  <si>
    <t>N01AF02</t>
  </si>
  <si>
    <t>Hexobarbital</t>
  </si>
  <si>
    <t>Thiopental</t>
  </si>
  <si>
    <t>N01AG</t>
  </si>
  <si>
    <t>Barbiturater i kombination med andre stoffer</t>
  </si>
  <si>
    <t>N01AG01</t>
  </si>
  <si>
    <t>Narcobarbital</t>
  </si>
  <si>
    <t>N01AH</t>
  </si>
  <si>
    <t>Opioid-anesthetica</t>
  </si>
  <si>
    <t>Fentanyl</t>
  </si>
  <si>
    <t>Alfentanil</t>
  </si>
  <si>
    <t>Sufentanil</t>
  </si>
  <si>
    <t>N01AH04</t>
  </si>
  <si>
    <t>Phenoperidin</t>
  </si>
  <si>
    <t>N01AH05</t>
  </si>
  <si>
    <t>Anileridin</t>
  </si>
  <si>
    <t>Remifentanil</t>
  </si>
  <si>
    <t>N01AH51</t>
  </si>
  <si>
    <t>Fentanyl, kombinationer</t>
  </si>
  <si>
    <t>N01AX</t>
  </si>
  <si>
    <t>Andre generelle anesthetica</t>
  </si>
  <si>
    <t>Ketamin</t>
  </si>
  <si>
    <t>N01AX04</t>
  </si>
  <si>
    <t>Propanidid</t>
  </si>
  <si>
    <t>N01AX05</t>
  </si>
  <si>
    <t>Alfaxalon</t>
  </si>
  <si>
    <t>N01AX07</t>
  </si>
  <si>
    <t>Etomidat</t>
  </si>
  <si>
    <t>Propofol</t>
  </si>
  <si>
    <t>N01AX11</t>
  </si>
  <si>
    <t>Natriumoxybat</t>
  </si>
  <si>
    <t>Dinitrogenoxid</t>
  </si>
  <si>
    <t>Esketamin</t>
  </si>
  <si>
    <t>N01AX15</t>
  </si>
  <si>
    <t>Xenon</t>
  </si>
  <si>
    <t>Dinitrogenoxid, komb.</t>
  </si>
  <si>
    <t>N01B</t>
  </si>
  <si>
    <t>Lokalanesthetica</t>
  </si>
  <si>
    <t>N01BA</t>
  </si>
  <si>
    <t>Aminobenzoesyre-estere</t>
  </si>
  <si>
    <t>N01BA01</t>
  </si>
  <si>
    <t>Metabutethamin</t>
  </si>
  <si>
    <t>N01BA02</t>
  </si>
  <si>
    <t>N01BA03</t>
  </si>
  <si>
    <t>N01BA04</t>
  </si>
  <si>
    <t>Chlorprocain</t>
  </si>
  <si>
    <t>N01BA05</t>
  </si>
  <si>
    <t>N01BA52</t>
  </si>
  <si>
    <t>Procain, kombinationer</t>
  </si>
  <si>
    <t>N01BA53</t>
  </si>
  <si>
    <t>Tetracain, kombinationer</t>
  </si>
  <si>
    <t>N01BB</t>
  </si>
  <si>
    <t>Amider</t>
  </si>
  <si>
    <t>Bupivacain</t>
  </si>
  <si>
    <t>Mepivacain</t>
  </si>
  <si>
    <t>N01BB04</t>
  </si>
  <si>
    <t>Prilocain</t>
  </si>
  <si>
    <t>N01BB05</t>
  </si>
  <si>
    <t>Butanilicain</t>
  </si>
  <si>
    <t>N01BB06</t>
  </si>
  <si>
    <t>N01BB07</t>
  </si>
  <si>
    <t>Etidocain</t>
  </si>
  <si>
    <t>N01BB08</t>
  </si>
  <si>
    <t>Articain</t>
  </si>
  <si>
    <t>Ropivacain</t>
  </si>
  <si>
    <t>N01BB10</t>
  </si>
  <si>
    <t>Levobupivacain</t>
  </si>
  <si>
    <t>Bupivacain, kombinationer</t>
  </si>
  <si>
    <t>Lidocain, kombinationer</t>
  </si>
  <si>
    <t>Mepivacain, kombinationer</t>
  </si>
  <si>
    <t>Prilocain, kombinationer</t>
  </si>
  <si>
    <t>N01BB57</t>
  </si>
  <si>
    <t>Etidocain, kombinationer</t>
  </si>
  <si>
    <t>Articain, kombinationer</t>
  </si>
  <si>
    <t>N01BC</t>
  </si>
  <si>
    <t>Benzoesyre-estere</t>
  </si>
  <si>
    <t>N01BC01</t>
  </si>
  <si>
    <t>Cocain</t>
  </si>
  <si>
    <t>N01BX</t>
  </si>
  <si>
    <t>Andre lokalanesthetica</t>
  </si>
  <si>
    <t>N01BX01</t>
  </si>
  <si>
    <t>Ethylchlorid</t>
  </si>
  <si>
    <t>N01BX02</t>
  </si>
  <si>
    <t>Dyclonin</t>
  </si>
  <si>
    <t>N01BX03</t>
  </si>
  <si>
    <t>N02</t>
  </si>
  <si>
    <t>Analgetica</t>
  </si>
  <si>
    <t>N02A</t>
  </si>
  <si>
    <t>Opioider</t>
  </si>
  <si>
    <t>N02AA</t>
  </si>
  <si>
    <t>Naturlige opiumalkaloider</t>
  </si>
  <si>
    <t>Morphin</t>
  </si>
  <si>
    <t>N02AA02</t>
  </si>
  <si>
    <t>Hydromorphon</t>
  </si>
  <si>
    <t>N02AA04</t>
  </si>
  <si>
    <t>Nicomorphin</t>
  </si>
  <si>
    <t>Oxycodon</t>
  </si>
  <si>
    <t>N02AA08</t>
  </si>
  <si>
    <t>Dihydrocodein</t>
  </si>
  <si>
    <t>N02AA10</t>
  </si>
  <si>
    <t>Papaveretum</t>
  </si>
  <si>
    <t>N02AA51</t>
  </si>
  <si>
    <t>N02AA53</t>
  </si>
  <si>
    <t>Hydromorphon og naloxon</t>
  </si>
  <si>
    <t>Oxycodon og naloxon</t>
  </si>
  <si>
    <t>N02AA56</t>
  </si>
  <si>
    <t>Oxycodon og naltrexon</t>
  </si>
  <si>
    <t>N02AA58</t>
  </si>
  <si>
    <t>Dihydrocodein, kombinationer</t>
  </si>
  <si>
    <t>N02AA59</t>
  </si>
  <si>
    <t>Codein, komb. ekskl. psykoleptika</t>
  </si>
  <si>
    <t>N02AA79</t>
  </si>
  <si>
    <t>Codein, komb. med psycholeptica</t>
  </si>
  <si>
    <t>N02AB</t>
  </si>
  <si>
    <t>Phenylpiperidin-derivater</t>
  </si>
  <si>
    <t>N02AB01</t>
  </si>
  <si>
    <t>Ketobemidon</t>
  </si>
  <si>
    <t>Pethidin</t>
  </si>
  <si>
    <t>N02AB52</t>
  </si>
  <si>
    <t>Pethidin, komb. excl. psycholeptica</t>
  </si>
  <si>
    <t>N02AB72</t>
  </si>
  <si>
    <t>Pethidin, komb. med psycholeptica</t>
  </si>
  <si>
    <t>N02AC</t>
  </si>
  <si>
    <t>Diphenylpropylamin-derivater</t>
  </si>
  <si>
    <t>N02AC01</t>
  </si>
  <si>
    <t>Dextromoramid</t>
  </si>
  <si>
    <t>N02AC03</t>
  </si>
  <si>
    <t>Piritramid</t>
  </si>
  <si>
    <t>N02AC04</t>
  </si>
  <si>
    <t>Dextropropoxyphen</t>
  </si>
  <si>
    <t>N02AC05</t>
  </si>
  <si>
    <t>Bezitramid</t>
  </si>
  <si>
    <t>N02AC52</t>
  </si>
  <si>
    <t>Methadon, komb. excl. psycholeptica</t>
  </si>
  <si>
    <t>N02AC54</t>
  </si>
  <si>
    <t>Dextropropoxyphen, komb. excl. psycholeptica</t>
  </si>
  <si>
    <t>N02AC74</t>
  </si>
  <si>
    <t>Dextropropoxyphen, komb. med psycholeptica</t>
  </si>
  <si>
    <t>N02AD</t>
  </si>
  <si>
    <t>Benzomorphan-derivater</t>
  </si>
  <si>
    <t>N02AD01</t>
  </si>
  <si>
    <t>Pentazocin</t>
  </si>
  <si>
    <t>N02AD02</t>
  </si>
  <si>
    <t>Phenazocin</t>
  </si>
  <si>
    <t>N02AE</t>
  </si>
  <si>
    <t>Oripavine-derivater</t>
  </si>
  <si>
    <t>Buprenorphin</t>
  </si>
  <si>
    <t>N02AF</t>
  </si>
  <si>
    <t>Morphinan-derivater</t>
  </si>
  <si>
    <t>N02AF01</t>
  </si>
  <si>
    <t>Butorphanol</t>
  </si>
  <si>
    <t>Nalbufin</t>
  </si>
  <si>
    <t>N02AG</t>
  </si>
  <si>
    <t>Opioider i komb. med antispasmodica</t>
  </si>
  <si>
    <t>N02AG01</t>
  </si>
  <si>
    <t>Morphin og antispasmodica</t>
  </si>
  <si>
    <t>Ketobemidon og antispasmodica</t>
  </si>
  <si>
    <t>N02AG03</t>
  </si>
  <si>
    <t>Pethidin og antispasmodica</t>
  </si>
  <si>
    <t>N02AG04</t>
  </si>
  <si>
    <t>Hydromorphon og antispasmodica</t>
  </si>
  <si>
    <t>N02AJ</t>
  </si>
  <si>
    <t>Opioider i kombination med non-opioide analgetica</t>
  </si>
  <si>
    <t>N02AJ01</t>
  </si>
  <si>
    <t>Dihydrocodein og paracetamol</t>
  </si>
  <si>
    <t>N02AJ02</t>
  </si>
  <si>
    <t>Dihydrocodein og acetylsalicylsyre</t>
  </si>
  <si>
    <t>N02AJ03</t>
  </si>
  <si>
    <t>Dihydrocodein og andre non-opioide analgetica</t>
  </si>
  <si>
    <t>Codein og paracetamol</t>
  </si>
  <si>
    <t>Codein og acetylsalicylsyre</t>
  </si>
  <si>
    <t>N02AJ08</t>
  </si>
  <si>
    <t>Codein og ibuprofen</t>
  </si>
  <si>
    <t>N02AJ09</t>
  </si>
  <si>
    <t>Codein og andre non-opioide analgetica</t>
  </si>
  <si>
    <t>N02AJ13</t>
  </si>
  <si>
    <t>Tramadol og paracetamol</t>
  </si>
  <si>
    <t>N02AJ14</t>
  </si>
  <si>
    <t>Tramadol og dexketoprofen</t>
  </si>
  <si>
    <t>N02AJ15</t>
  </si>
  <si>
    <t>Tramadol og andre non-opioide analgetica</t>
  </si>
  <si>
    <t>N02AJ17</t>
  </si>
  <si>
    <t>Oxycodon og paracetamol</t>
  </si>
  <si>
    <t>N02AJ18</t>
  </si>
  <si>
    <t>Oxycodon og acetylsalicylsyre</t>
  </si>
  <si>
    <t>N02AJ19</t>
  </si>
  <si>
    <t>Oxycodon og ibuprofen</t>
  </si>
  <si>
    <t>N02AX</t>
  </si>
  <si>
    <t>Andre opioider</t>
  </si>
  <si>
    <t>N02AX01</t>
  </si>
  <si>
    <t>Tilidin</t>
  </si>
  <si>
    <t>Tramadol</t>
  </si>
  <si>
    <t>N02AX03</t>
  </si>
  <si>
    <t>Dezocin</t>
  </si>
  <si>
    <t>N02AX05</t>
  </si>
  <si>
    <t>Meptazinol</t>
  </si>
  <si>
    <t>Tapentadol</t>
  </si>
  <si>
    <t>N02AX52</t>
  </si>
  <si>
    <t>Tramadol, komb.</t>
  </si>
  <si>
    <t>N02B</t>
  </si>
  <si>
    <t>Andre analgetica og antipyretica</t>
  </si>
  <si>
    <t>N02BA</t>
  </si>
  <si>
    <t>Salicylsyre-derivater</t>
  </si>
  <si>
    <t>N02BA02</t>
  </si>
  <si>
    <t>N02BA03</t>
  </si>
  <si>
    <t>Cholinsalicylat</t>
  </si>
  <si>
    <t>N02BA04</t>
  </si>
  <si>
    <t>Natriumsalicylat</t>
  </si>
  <si>
    <t>N02BA05</t>
  </si>
  <si>
    <t>Salicylamid</t>
  </si>
  <si>
    <t>N02BA06</t>
  </si>
  <si>
    <t>Salicyloylsalcylsyre</t>
  </si>
  <si>
    <t>N02BA07</t>
  </si>
  <si>
    <t>Ethenzamid</t>
  </si>
  <si>
    <t>N02BA08</t>
  </si>
  <si>
    <t>Morpholinsalicylat</t>
  </si>
  <si>
    <t>N02BA09</t>
  </si>
  <si>
    <t>Dipyrocetyl</t>
  </si>
  <si>
    <t>N02BA10</t>
  </si>
  <si>
    <t>Benorilat</t>
  </si>
  <si>
    <t>N02BA11</t>
  </si>
  <si>
    <t>Diflunisal</t>
  </si>
  <si>
    <t>N02BA12</t>
  </si>
  <si>
    <t>Kaliumsalicylat</t>
  </si>
  <si>
    <t>N02BA14</t>
  </si>
  <si>
    <t>Guacetisal</t>
  </si>
  <si>
    <t>N02BA15</t>
  </si>
  <si>
    <t>Carbasalatcalcium</t>
  </si>
  <si>
    <t>N02BA16</t>
  </si>
  <si>
    <t>Imidazolsalicylat</t>
  </si>
  <si>
    <t>Acetylsalicylsyre, komb. excl. psycholeptica</t>
  </si>
  <si>
    <t>N02BA55</t>
  </si>
  <si>
    <t>Salicylamid, kombinationer excl. psycholeptica</t>
  </si>
  <si>
    <t>N02BA57</t>
  </si>
  <si>
    <t>Etenzamid, kombinationer excl. psycholeptica</t>
  </si>
  <si>
    <t>N02BA59</t>
  </si>
  <si>
    <t>Dipyrocetyl, kombinationer excl. psycholeptica</t>
  </si>
  <si>
    <t>N02BA65</t>
  </si>
  <si>
    <t>Carbasalatcalcium, komb. excl. psycholeptica</t>
  </si>
  <si>
    <t>N02BA71</t>
  </si>
  <si>
    <t>Acetylsalicylsyre, komb. med psycholeptica</t>
  </si>
  <si>
    <t>Salicylamid, kombinationer med psycholeptica</t>
  </si>
  <si>
    <t>N02BA77</t>
  </si>
  <si>
    <t>Etenzamid, kombinationer med psycholeptica</t>
  </si>
  <si>
    <t>N02BA79</t>
  </si>
  <si>
    <t>Dipyrocetyl, kombinationer med psycholeptica</t>
  </si>
  <si>
    <t>N02BB</t>
  </si>
  <si>
    <t>Pyrazoloner</t>
  </si>
  <si>
    <t>N02BB01</t>
  </si>
  <si>
    <t>Phenazon</t>
  </si>
  <si>
    <t>N02BB02</t>
  </si>
  <si>
    <t>Metamizolnatrium</t>
  </si>
  <si>
    <t>N02BB03</t>
  </si>
  <si>
    <t>Aminophenazon</t>
  </si>
  <si>
    <t>N02BB04</t>
  </si>
  <si>
    <t>Propyphenazon</t>
  </si>
  <si>
    <t>N02BB05</t>
  </si>
  <si>
    <t>N02BB51</t>
  </si>
  <si>
    <t>Phenazon, kombinationer excl. psycholeptica</t>
  </si>
  <si>
    <t>N02BB52</t>
  </si>
  <si>
    <t>Dipyron, kombinationer excl. psycholeptica</t>
  </si>
  <si>
    <t>N02BB53</t>
  </si>
  <si>
    <t>Aminophenazon, kombinationer excl. psycholeptica</t>
  </si>
  <si>
    <t>N02BB54</t>
  </si>
  <si>
    <t>Propyphenazon, kombinationer excl. psycholeptica</t>
  </si>
  <si>
    <t>N02BB71</t>
  </si>
  <si>
    <t>Phenazon, kombinationer med psycholeptica</t>
  </si>
  <si>
    <t>N02BB72</t>
  </si>
  <si>
    <t>Dipyron, kombinationer med psycholeptica</t>
  </si>
  <si>
    <t>N02BB73</t>
  </si>
  <si>
    <t>Aminophenazon, kombinationer med psycholeptica</t>
  </si>
  <si>
    <t>N02BB74</t>
  </si>
  <si>
    <t>Propyphenazon, kombinationer med psycholeptica</t>
  </si>
  <si>
    <t>N02BE</t>
  </si>
  <si>
    <t>Anilider</t>
  </si>
  <si>
    <t>Paracetamol</t>
  </si>
  <si>
    <t>N02BE02</t>
  </si>
  <si>
    <t>N02BE03</t>
  </si>
  <si>
    <t>Phenacetin</t>
  </si>
  <si>
    <t>N02BE04</t>
  </si>
  <si>
    <t>Bucetin</t>
  </si>
  <si>
    <t>N02BE05</t>
  </si>
  <si>
    <t>Propacetamol</t>
  </si>
  <si>
    <t>Paracetamol, kombinationer excl. psycholeptica</t>
  </si>
  <si>
    <t>N02BE53</t>
  </si>
  <si>
    <t>Phenacetin, kombinationer excl. psycholeptica</t>
  </si>
  <si>
    <t>N02BE54</t>
  </si>
  <si>
    <t>Bucetin, kombinationer excl. psycholeptica</t>
  </si>
  <si>
    <t>N02BE71</t>
  </si>
  <si>
    <t>Paracetamol, kombinationer med psycholeptica</t>
  </si>
  <si>
    <t>N02BE73</t>
  </si>
  <si>
    <t>Phenacetin, kombinationer med psycholeptica</t>
  </si>
  <si>
    <t>N02BE74</t>
  </si>
  <si>
    <t>Bucetin, kombinationer med psycholeptica</t>
  </si>
  <si>
    <t>N02BG</t>
  </si>
  <si>
    <t>N02BG02</t>
  </si>
  <si>
    <t>Rimazolin</t>
  </si>
  <si>
    <t>N02BG03</t>
  </si>
  <si>
    <t>Glafenin</t>
  </si>
  <si>
    <t>N02BG04</t>
  </si>
  <si>
    <t>Floctafenin</t>
  </si>
  <si>
    <t>N02BG05</t>
  </si>
  <si>
    <t>Viminol</t>
  </si>
  <si>
    <t>N02BG06</t>
  </si>
  <si>
    <t>Nefopam</t>
  </si>
  <si>
    <t>N02BG07</t>
  </si>
  <si>
    <t>Flupirtin</t>
  </si>
  <si>
    <t>Ziconotid</t>
  </si>
  <si>
    <t>N02BG09</t>
  </si>
  <si>
    <t>Methoxyfluran</t>
  </si>
  <si>
    <t>Cannabinoider</t>
  </si>
  <si>
    <t>N02C</t>
  </si>
  <si>
    <t>Midler mod migr‘ne</t>
  </si>
  <si>
    <t>N02CA</t>
  </si>
  <si>
    <t>Ergot-alkaloider</t>
  </si>
  <si>
    <t>N02CA01</t>
  </si>
  <si>
    <t>Dihydroergotamin</t>
  </si>
  <si>
    <t>N02CA02</t>
  </si>
  <si>
    <t>Ergotamin</t>
  </si>
  <si>
    <t>N02CA04</t>
  </si>
  <si>
    <t>Methysergid</t>
  </si>
  <si>
    <t>N02CA06</t>
  </si>
  <si>
    <t>N02CA07</t>
  </si>
  <si>
    <t>N02CA51</t>
  </si>
  <si>
    <t>Dihydroergotamin, kombinationspr‘parater</t>
  </si>
  <si>
    <t>Ergotamin, kombinationspr‘parater</t>
  </si>
  <si>
    <t>N02CA56</t>
  </si>
  <si>
    <t>N02CA72</t>
  </si>
  <si>
    <t>Ergotamin i kombination med psycholeptica</t>
  </si>
  <si>
    <t>N02CB</t>
  </si>
  <si>
    <t>Corticosteroid-derivater</t>
  </si>
  <si>
    <t>N02CB01</t>
  </si>
  <si>
    <t>Flumedroxon</t>
  </si>
  <si>
    <t>N02CC</t>
  </si>
  <si>
    <t>Selektive 5ht(1)-receptor-agonister</t>
  </si>
  <si>
    <t>Sumatriptan</t>
  </si>
  <si>
    <t>Naratriptan</t>
  </si>
  <si>
    <t>Zolmitriptan</t>
  </si>
  <si>
    <t>Rizatriptan</t>
  </si>
  <si>
    <t>Almotriptan</t>
  </si>
  <si>
    <t>Eletriptan</t>
  </si>
  <si>
    <t>Frovatriptan</t>
  </si>
  <si>
    <t>N02CX</t>
  </si>
  <si>
    <t>Andre midler mod migr‘ne</t>
  </si>
  <si>
    <t>Pizotifen</t>
  </si>
  <si>
    <t>N02CX03</t>
  </si>
  <si>
    <t>Iprazochrom</t>
  </si>
  <si>
    <t>N02CX05</t>
  </si>
  <si>
    <t>Dimetotiazin</t>
  </si>
  <si>
    <t>N02CX06</t>
  </si>
  <si>
    <t>Oxetoron</t>
  </si>
  <si>
    <t>N02CX07</t>
  </si>
  <si>
    <t>Erenumab</t>
  </si>
  <si>
    <t>N02CX08</t>
  </si>
  <si>
    <t>Galcanezumab</t>
  </si>
  <si>
    <t>N03</t>
  </si>
  <si>
    <t>Antiepileptica</t>
  </si>
  <si>
    <t>N03A</t>
  </si>
  <si>
    <t>N03AA</t>
  </si>
  <si>
    <t>Barbiturater og derivater</t>
  </si>
  <si>
    <t>N03AA01</t>
  </si>
  <si>
    <t>Methylphenobarbital</t>
  </si>
  <si>
    <t>Phenobarbital</t>
  </si>
  <si>
    <t>Primidon</t>
  </si>
  <si>
    <t>N03AA04</t>
  </si>
  <si>
    <t>Barbexaclon</t>
  </si>
  <si>
    <t>N03AA30</t>
  </si>
  <si>
    <t>Metharbital</t>
  </si>
  <si>
    <t>N03AB</t>
  </si>
  <si>
    <t>Hydantoin-derivater</t>
  </si>
  <si>
    <t>N03AB01</t>
  </si>
  <si>
    <t>Ethotoin</t>
  </si>
  <si>
    <t>N03AB02</t>
  </si>
  <si>
    <t>Phenytoin</t>
  </si>
  <si>
    <t>N03AB03</t>
  </si>
  <si>
    <t>Amino(diphenylhydantoin)valerianesyre</t>
  </si>
  <si>
    <t>N03AB04</t>
  </si>
  <si>
    <t>Mephenytoin</t>
  </si>
  <si>
    <t>Fosphenytoin</t>
  </si>
  <si>
    <t>N03AB52</t>
  </si>
  <si>
    <t>Phenytoin, kombinationer</t>
  </si>
  <si>
    <t>N03AB54</t>
  </si>
  <si>
    <t>Mephenytoin, kombinationer</t>
  </si>
  <si>
    <t>N03AC</t>
  </si>
  <si>
    <t>Oxazolidin-derivater</t>
  </si>
  <si>
    <t>N03AC01</t>
  </si>
  <si>
    <t>Paramethadion</t>
  </si>
  <si>
    <t>N03AC02</t>
  </si>
  <si>
    <t>Trimethadion</t>
  </si>
  <si>
    <t>N03AC03</t>
  </si>
  <si>
    <t>Ethadion</t>
  </si>
  <si>
    <t>N03AD</t>
  </si>
  <si>
    <t>Succinimid-derivater</t>
  </si>
  <si>
    <t>Ethosuximid</t>
  </si>
  <si>
    <t>N03AD02</t>
  </si>
  <si>
    <t>Phensuximid</t>
  </si>
  <si>
    <t>N03AD03</t>
  </si>
  <si>
    <t>Mesuximid</t>
  </si>
  <si>
    <t>N03AD51</t>
  </si>
  <si>
    <t>Ethosuximid, kombinationer</t>
  </si>
  <si>
    <t>N03AE</t>
  </si>
  <si>
    <t>Benzodiazepin-derivater</t>
  </si>
  <si>
    <t>Clonazepam</t>
  </si>
  <si>
    <t>N03AF</t>
  </si>
  <si>
    <t>Carboxamid-derivater</t>
  </si>
  <si>
    <t>Carbamazepin</t>
  </si>
  <si>
    <t>Oxcarbazepin</t>
  </si>
  <si>
    <t>Rufinamid</t>
  </si>
  <si>
    <t>Eslicarbazepin</t>
  </si>
  <si>
    <t>N03AG</t>
  </si>
  <si>
    <t>Fedtsyre-derivater</t>
  </si>
  <si>
    <t>Valproinsyre</t>
  </si>
  <si>
    <t>N03AG02</t>
  </si>
  <si>
    <t>Valpromid</t>
  </si>
  <si>
    <t>N03AG03</t>
  </si>
  <si>
    <t>Aminobutylsyre</t>
  </si>
  <si>
    <t>Vigabatrin</t>
  </si>
  <si>
    <t>N03AG05</t>
  </si>
  <si>
    <t>Progabid</t>
  </si>
  <si>
    <t>N03AG06</t>
  </si>
  <si>
    <t>Tiagabin</t>
  </si>
  <si>
    <t>N03AX</t>
  </si>
  <si>
    <t>Andre antiepileptica</t>
  </si>
  <si>
    <t>N03AX03</t>
  </si>
  <si>
    <t>Sultiam</t>
  </si>
  <si>
    <t>N03AX07</t>
  </si>
  <si>
    <t>Phenacemid</t>
  </si>
  <si>
    <t>Lamotrigin</t>
  </si>
  <si>
    <t>N03AX10</t>
  </si>
  <si>
    <t>Felbamat</t>
  </si>
  <si>
    <t>Topiramat</t>
  </si>
  <si>
    <t>Gabapentin</t>
  </si>
  <si>
    <t>N03AX13</t>
  </si>
  <si>
    <t>Pheneturid</t>
  </si>
  <si>
    <t>Levetiracetam</t>
  </si>
  <si>
    <t>Zonisamid</t>
  </si>
  <si>
    <t>Pregabalin</t>
  </si>
  <si>
    <t>Stiripentol</t>
  </si>
  <si>
    <t>Lacosamid</t>
  </si>
  <si>
    <t>N03AX19</t>
  </si>
  <si>
    <t>Carisbamate</t>
  </si>
  <si>
    <t>N03AX21</t>
  </si>
  <si>
    <t>Retigabin</t>
  </si>
  <si>
    <t>Perampanel</t>
  </si>
  <si>
    <t>Brivaracetam</t>
  </si>
  <si>
    <t>N03AX30</t>
  </si>
  <si>
    <t>Beclamid</t>
  </si>
  <si>
    <t>N04</t>
  </si>
  <si>
    <t>Anti-parkinson midler</t>
  </si>
  <si>
    <t>N04A</t>
  </si>
  <si>
    <t>Anticholinerge stoffer</t>
  </si>
  <si>
    <t>N04AA</t>
  </si>
  <si>
    <t>Terti‘re aminer med kulstofk‘de</t>
  </si>
  <si>
    <t>N04AA01</t>
  </si>
  <si>
    <t>Trihexyphenidyl</t>
  </si>
  <si>
    <t>Biperiden</t>
  </si>
  <si>
    <t>N04AA03</t>
  </si>
  <si>
    <t>Metixen</t>
  </si>
  <si>
    <t>Procyclidin</t>
  </si>
  <si>
    <t>N04AA05</t>
  </si>
  <si>
    <t>Profenamin</t>
  </si>
  <si>
    <t>N04AA08</t>
  </si>
  <si>
    <t>Dexetimid</t>
  </si>
  <si>
    <t>N04AA09</t>
  </si>
  <si>
    <t>Phenglutarimid</t>
  </si>
  <si>
    <t>N04AA10</t>
  </si>
  <si>
    <t>Mezaticol</t>
  </si>
  <si>
    <t>N04AA11</t>
  </si>
  <si>
    <t>Bornaprin</t>
  </si>
  <si>
    <t>N04AA12</t>
  </si>
  <si>
    <t>Tropatepin</t>
  </si>
  <si>
    <t>N04AB</t>
  </si>
  <si>
    <t>N04AB01</t>
  </si>
  <si>
    <t>Etanautin</t>
  </si>
  <si>
    <t>Orphenadrin (chlorid)</t>
  </si>
  <si>
    <t>N04AC</t>
  </si>
  <si>
    <t>Ethere af tropin eller tropin-derivater</t>
  </si>
  <si>
    <t>N04AC01</t>
  </si>
  <si>
    <t>Benzatropin</t>
  </si>
  <si>
    <t>N04AC30</t>
  </si>
  <si>
    <t>Etybenzatropin</t>
  </si>
  <si>
    <t>N04B</t>
  </si>
  <si>
    <t>Dopaminerge stoffer</t>
  </si>
  <si>
    <t>N04BA</t>
  </si>
  <si>
    <t>Dopa og dopa-derivater</t>
  </si>
  <si>
    <t>N04BA01</t>
  </si>
  <si>
    <t>Levodopa</t>
  </si>
  <si>
    <t>Levodopa og decarboxylase-h‘mmer</t>
  </si>
  <si>
    <t>Levodopa, decarboxylase-h‘mmer og comt-h‘mmer</t>
  </si>
  <si>
    <t>N04BA04</t>
  </si>
  <si>
    <t>Melevodopa</t>
  </si>
  <si>
    <t>N04BA05</t>
  </si>
  <si>
    <t>Melevodopa og decarboxylase-h‘mmer</t>
  </si>
  <si>
    <t>N04BA06</t>
  </si>
  <si>
    <t>Etilevodopa og decarboxylase-h‘mmer</t>
  </si>
  <si>
    <t>N04BB</t>
  </si>
  <si>
    <t>Adamantan-derivater</t>
  </si>
  <si>
    <t>N04BB01</t>
  </si>
  <si>
    <t>Amantadin</t>
  </si>
  <si>
    <t>N04BC</t>
  </si>
  <si>
    <t>Dopamin-agonister</t>
  </si>
  <si>
    <t>N04BC02</t>
  </si>
  <si>
    <t>Pergolid</t>
  </si>
  <si>
    <t>N04BC03</t>
  </si>
  <si>
    <t>Dihydroergocryptinmesylat</t>
  </si>
  <si>
    <t>Ropinirol</t>
  </si>
  <si>
    <t>Pramipexol</t>
  </si>
  <si>
    <t>N04BC08</t>
  </si>
  <si>
    <t>Piribedil</t>
  </si>
  <si>
    <t>Rotigotin</t>
  </si>
  <si>
    <t>N04BD</t>
  </si>
  <si>
    <t>Monoamin-oxidase type b h‘mmere</t>
  </si>
  <si>
    <t>Selegilin</t>
  </si>
  <si>
    <t>Rasagilin</t>
  </si>
  <si>
    <t>Safinamid</t>
  </si>
  <si>
    <t>N04BX</t>
  </si>
  <si>
    <t>Andre dopaminerge stoffer</t>
  </si>
  <si>
    <t>Tolcapon</t>
  </si>
  <si>
    <t>Entacapon</t>
  </si>
  <si>
    <t>N04BX03</t>
  </si>
  <si>
    <t>Budipin</t>
  </si>
  <si>
    <t>N04BX04</t>
  </si>
  <si>
    <t>Opicapon</t>
  </si>
  <si>
    <t>N05</t>
  </si>
  <si>
    <t>Psycholeptica</t>
  </si>
  <si>
    <t>N05A</t>
  </si>
  <si>
    <t>Antipsychotica</t>
  </si>
  <si>
    <t>N05AA</t>
  </si>
  <si>
    <t>Phenothiazin med alifatisk sidek‘de</t>
  </si>
  <si>
    <t>N05AA01</t>
  </si>
  <si>
    <t>Chlorpromazin</t>
  </si>
  <si>
    <t>Levomepromazin</t>
  </si>
  <si>
    <t>N05AA03</t>
  </si>
  <si>
    <t>Promazin</t>
  </si>
  <si>
    <t>N05AA04</t>
  </si>
  <si>
    <t>Acepromazin</t>
  </si>
  <si>
    <t>N05AA05</t>
  </si>
  <si>
    <t>Triflupromazin</t>
  </si>
  <si>
    <t>N05AA06</t>
  </si>
  <si>
    <t>Cyamemazin</t>
  </si>
  <si>
    <t>N05AA07</t>
  </si>
  <si>
    <t>Chlorproethazin</t>
  </si>
  <si>
    <t>N05AB</t>
  </si>
  <si>
    <t>Phenothiazin med piperazin-struktur</t>
  </si>
  <si>
    <t>N05AB01</t>
  </si>
  <si>
    <t>Dixyrazin</t>
  </si>
  <si>
    <t>N05AB02</t>
  </si>
  <si>
    <t>Fluphenazin</t>
  </si>
  <si>
    <t>Perphenazin</t>
  </si>
  <si>
    <t>Prochlorperazin</t>
  </si>
  <si>
    <t>N05AB05</t>
  </si>
  <si>
    <t>Thiopropazat</t>
  </si>
  <si>
    <t>N05AB06</t>
  </si>
  <si>
    <t>Trifluoperazin</t>
  </si>
  <si>
    <t>N05AB07</t>
  </si>
  <si>
    <t>Acetophenazin</t>
  </si>
  <si>
    <t>N05AB08</t>
  </si>
  <si>
    <t>Thioproperazin</t>
  </si>
  <si>
    <t>N05AB09</t>
  </si>
  <si>
    <t>Butaperazin</t>
  </si>
  <si>
    <t>N05AB10</t>
  </si>
  <si>
    <t>Perazin</t>
  </si>
  <si>
    <t>N05AC</t>
  </si>
  <si>
    <t>Phenothiazin med piperidin-struktur</t>
  </si>
  <si>
    <t>Periciazin</t>
  </si>
  <si>
    <t>N05AC02</t>
  </si>
  <si>
    <t>Thioridazin</t>
  </si>
  <si>
    <t>N05AC03</t>
  </si>
  <si>
    <t>Mesoridazin</t>
  </si>
  <si>
    <t>N05AC04</t>
  </si>
  <si>
    <t>Pipotiazin</t>
  </si>
  <si>
    <t>N05AD</t>
  </si>
  <si>
    <t>Butyrophenon-derivater</t>
  </si>
  <si>
    <t>Haloperidol</t>
  </si>
  <si>
    <t>N05AD02</t>
  </si>
  <si>
    <t>Trifluperidol</t>
  </si>
  <si>
    <t>Melperon</t>
  </si>
  <si>
    <t>N05AD04</t>
  </si>
  <si>
    <t>Moperon</t>
  </si>
  <si>
    <t>Pipamperon</t>
  </si>
  <si>
    <t>N05AD06</t>
  </si>
  <si>
    <t>Bromperidol</t>
  </si>
  <si>
    <t>N05AD07</t>
  </si>
  <si>
    <t>Benperidol</t>
  </si>
  <si>
    <t>Droperidol</t>
  </si>
  <si>
    <t>N05AD09</t>
  </si>
  <si>
    <t>Fluanison</t>
  </si>
  <si>
    <t>N05AE</t>
  </si>
  <si>
    <t>Indol-derivater</t>
  </si>
  <si>
    <t>N05AE01</t>
  </si>
  <si>
    <t>Oxypertin</t>
  </si>
  <si>
    <t>N05AE02</t>
  </si>
  <si>
    <t>Molindon</t>
  </si>
  <si>
    <t>Sertindol</t>
  </si>
  <si>
    <t>Ziprasidon</t>
  </si>
  <si>
    <t>Lurasidon</t>
  </si>
  <si>
    <t>N05AF</t>
  </si>
  <si>
    <t>Thioxanthen-derivater</t>
  </si>
  <si>
    <t>Flupentixol</t>
  </si>
  <si>
    <t>N05AF02</t>
  </si>
  <si>
    <t>Clopenthixol</t>
  </si>
  <si>
    <t>Chlorprothixen</t>
  </si>
  <si>
    <t>N05AF04</t>
  </si>
  <si>
    <t>Tiotixen</t>
  </si>
  <si>
    <t>Zuclopenthixol</t>
  </si>
  <si>
    <t>N05AG</t>
  </si>
  <si>
    <t>Diphenylbutylpiperidin-derivater</t>
  </si>
  <si>
    <t>N05AG01</t>
  </si>
  <si>
    <t>Fluspirilen</t>
  </si>
  <si>
    <t>Pimozid</t>
  </si>
  <si>
    <t>N05AG03</t>
  </si>
  <si>
    <t>Penfluridol</t>
  </si>
  <si>
    <t>N05AH</t>
  </si>
  <si>
    <t>Diazepiner, oxazepiner, thiazepiner og oxepiner</t>
  </si>
  <si>
    <t>Loxapin</t>
  </si>
  <si>
    <t>Clozapin</t>
  </si>
  <si>
    <t>Olanzapin</t>
  </si>
  <si>
    <t>Quetiapin</t>
  </si>
  <si>
    <t>Asenapin</t>
  </si>
  <si>
    <t>N05AH06</t>
  </si>
  <si>
    <t>Clotiapin</t>
  </si>
  <si>
    <t>N05AK</t>
  </si>
  <si>
    <t>Neuroleptica, til tardive dyskinesier</t>
  </si>
  <si>
    <t>N05AL</t>
  </si>
  <si>
    <t>Benzamider</t>
  </si>
  <si>
    <t>Sulpirid</t>
  </si>
  <si>
    <t>N05AL02</t>
  </si>
  <si>
    <t>Sultoprid</t>
  </si>
  <si>
    <t>N05AL03</t>
  </si>
  <si>
    <t>Tiaprid</t>
  </si>
  <si>
    <t>N05AL04</t>
  </si>
  <si>
    <t>Remoxiprid</t>
  </si>
  <si>
    <t>Amisulprid</t>
  </si>
  <si>
    <t>N05AL06</t>
  </si>
  <si>
    <t>Veraliprid</t>
  </si>
  <si>
    <t>N05AL07</t>
  </si>
  <si>
    <t>Levosulpirid</t>
  </si>
  <si>
    <t>N05AN</t>
  </si>
  <si>
    <t>Lithium</t>
  </si>
  <si>
    <t>N05AX</t>
  </si>
  <si>
    <t>Andre antipsychotica</t>
  </si>
  <si>
    <t>N05AX07</t>
  </si>
  <si>
    <t>Prothipendyl</t>
  </si>
  <si>
    <t>Risperidon</t>
  </si>
  <si>
    <t>N05AX10</t>
  </si>
  <si>
    <t>Mosapramin</t>
  </si>
  <si>
    <t>N05AX11</t>
  </si>
  <si>
    <t>Zotepin</t>
  </si>
  <si>
    <t>Aripiprazol</t>
  </si>
  <si>
    <t>Paliperidon</t>
  </si>
  <si>
    <t>N05AX14</t>
  </si>
  <si>
    <t>Iloperidon</t>
  </si>
  <si>
    <t>N05AX15</t>
  </si>
  <si>
    <t>Cariprazin</t>
  </si>
  <si>
    <t>N05AX16</t>
  </si>
  <si>
    <t>Brexpiprazol</t>
  </si>
  <si>
    <t>N05AX17</t>
  </si>
  <si>
    <t>Pimavanserin</t>
  </si>
  <si>
    <t>N05B</t>
  </si>
  <si>
    <t>Anxiolytica</t>
  </si>
  <si>
    <t>N05BA</t>
  </si>
  <si>
    <t>Diazepam</t>
  </si>
  <si>
    <t>Chlordiazepoxid</t>
  </si>
  <si>
    <t>N05BA03</t>
  </si>
  <si>
    <t>Medazepam</t>
  </si>
  <si>
    <t>Oxazepam</t>
  </si>
  <si>
    <t>N05BA05</t>
  </si>
  <si>
    <t>Clorazepatkalium</t>
  </si>
  <si>
    <t>Lorazepam</t>
  </si>
  <si>
    <t>N05BA07</t>
  </si>
  <si>
    <t>Adinazolam</t>
  </si>
  <si>
    <t>Bromazepam</t>
  </si>
  <si>
    <t>Clobazam</t>
  </si>
  <si>
    <t>N05BA10</t>
  </si>
  <si>
    <t>Ketazolam</t>
  </si>
  <si>
    <t>N05BA11</t>
  </si>
  <si>
    <t>Prazepam</t>
  </si>
  <si>
    <t>Alprazolam</t>
  </si>
  <si>
    <t>N05BA13</t>
  </si>
  <si>
    <t>Halazepam</t>
  </si>
  <si>
    <t>N05BA14</t>
  </si>
  <si>
    <t>Pinazepam</t>
  </si>
  <si>
    <t>N05BA15</t>
  </si>
  <si>
    <t>Camazepam</t>
  </si>
  <si>
    <t>N05BA16</t>
  </si>
  <si>
    <t>Nordazepam</t>
  </si>
  <si>
    <t>N05BA17</t>
  </si>
  <si>
    <t>Fludiazepam</t>
  </si>
  <si>
    <t>N05BA18</t>
  </si>
  <si>
    <t>Ethylloflazepat</t>
  </si>
  <si>
    <t>N05BA19</t>
  </si>
  <si>
    <t>Etizolam</t>
  </si>
  <si>
    <t>N05BA21</t>
  </si>
  <si>
    <t>Clotiazepam</t>
  </si>
  <si>
    <t>N05BA22</t>
  </si>
  <si>
    <t>Cloxazolam</t>
  </si>
  <si>
    <t>N05BA23</t>
  </si>
  <si>
    <t>Tofisopam</t>
  </si>
  <si>
    <t>N05BA24</t>
  </si>
  <si>
    <t>Bentazepam</t>
  </si>
  <si>
    <t>N05BA56</t>
  </si>
  <si>
    <t>Lorazepam, kombinationer</t>
  </si>
  <si>
    <t>N05BB</t>
  </si>
  <si>
    <t>Diphenylmethan-derivater</t>
  </si>
  <si>
    <t>Hydroxyzin</t>
  </si>
  <si>
    <t>N05BB02</t>
  </si>
  <si>
    <t>Captodiam</t>
  </si>
  <si>
    <t>N05BB51</t>
  </si>
  <si>
    <t>Hydroxyzin, kombinationer</t>
  </si>
  <si>
    <t>N05BC</t>
  </si>
  <si>
    <t>Carbamater</t>
  </si>
  <si>
    <t>N05BC01</t>
  </si>
  <si>
    <t>Meprobamat</t>
  </si>
  <si>
    <t>N05BC03</t>
  </si>
  <si>
    <t>Emylcamat</t>
  </si>
  <si>
    <t>N05BC04</t>
  </si>
  <si>
    <t>Mebutamat</t>
  </si>
  <si>
    <t>N05BC51</t>
  </si>
  <si>
    <t>Meprobamat, kombinationer</t>
  </si>
  <si>
    <t>N05BD</t>
  </si>
  <si>
    <t>Dibenzo-bicyclo-octadien derivater</t>
  </si>
  <si>
    <t>N05BD01</t>
  </si>
  <si>
    <t>Benzoctamin</t>
  </si>
  <si>
    <t>N05BE</t>
  </si>
  <si>
    <t>Azaspirodecanedion-derivater</t>
  </si>
  <si>
    <t>Buspiron</t>
  </si>
  <si>
    <t>N05BX</t>
  </si>
  <si>
    <t>Andre anxiolytica</t>
  </si>
  <si>
    <t>N05BX01</t>
  </si>
  <si>
    <t>Mefenoxalon</t>
  </si>
  <si>
    <t>N05BX02</t>
  </si>
  <si>
    <t>Gedocarnil</t>
  </si>
  <si>
    <t>N05BX03</t>
  </si>
  <si>
    <t>Etifoxin</t>
  </si>
  <si>
    <t>N05BX04</t>
  </si>
  <si>
    <t>Fabomotizol</t>
  </si>
  <si>
    <t>N05BX05</t>
  </si>
  <si>
    <t>Lavendelolie</t>
  </si>
  <si>
    <t>N05C</t>
  </si>
  <si>
    <t>Hypnotica og sedativa</t>
  </si>
  <si>
    <t>N05CA</t>
  </si>
  <si>
    <t>N05CA01</t>
  </si>
  <si>
    <t>Pentobarbital</t>
  </si>
  <si>
    <t>N05CA02</t>
  </si>
  <si>
    <t>Amobarbital</t>
  </si>
  <si>
    <t>N05CA03</t>
  </si>
  <si>
    <t>Butobarbital</t>
  </si>
  <si>
    <t>N05CA04</t>
  </si>
  <si>
    <t>Barbital</t>
  </si>
  <si>
    <t>N05CA05</t>
  </si>
  <si>
    <t>Aprobarbital</t>
  </si>
  <si>
    <t>N05CA06</t>
  </si>
  <si>
    <t>Secobarbital</t>
  </si>
  <si>
    <t>N05CA07</t>
  </si>
  <si>
    <t>Talbutal</t>
  </si>
  <si>
    <t>N05CA08</t>
  </si>
  <si>
    <t>Vinylbital</t>
  </si>
  <si>
    <t>N05CA09</t>
  </si>
  <si>
    <t>Vinbarbital</t>
  </si>
  <si>
    <t>N05CA10</t>
  </si>
  <si>
    <t>Cyclobarbital</t>
  </si>
  <si>
    <t>N05CA11</t>
  </si>
  <si>
    <t>Heptabarbital</t>
  </si>
  <si>
    <t>N05CA12</t>
  </si>
  <si>
    <t>Reposal</t>
  </si>
  <si>
    <t>N05CA15</t>
  </si>
  <si>
    <t>N05CA16</t>
  </si>
  <si>
    <t>N05CA19</t>
  </si>
  <si>
    <t>N05CA20</t>
  </si>
  <si>
    <t>Etallobarbital</t>
  </si>
  <si>
    <t>N05CA21</t>
  </si>
  <si>
    <t>Allobarbital</t>
  </si>
  <si>
    <t>N05CA22</t>
  </si>
  <si>
    <t>Proxibarbal</t>
  </si>
  <si>
    <t>N05CB</t>
  </si>
  <si>
    <t>Barbiturater, kombinationr</t>
  </si>
  <si>
    <t>N05CB01</t>
  </si>
  <si>
    <t>Kombinationer af barbiturater</t>
  </si>
  <si>
    <t>N05CB02</t>
  </si>
  <si>
    <t>N05CC</t>
  </si>
  <si>
    <t>Aldehyder og derivater</t>
  </si>
  <si>
    <t>N05CC01</t>
  </si>
  <si>
    <t>Chloralhydrat</t>
  </si>
  <si>
    <t>N05CC02</t>
  </si>
  <si>
    <t>Chloralodol</t>
  </si>
  <si>
    <t>N05CC03</t>
  </si>
  <si>
    <t>Acetylglycinamidchloralhydrat</t>
  </si>
  <si>
    <t>N05CC04</t>
  </si>
  <si>
    <t>Dichloralphenazon</t>
  </si>
  <si>
    <t>N05CC05</t>
  </si>
  <si>
    <t>Paraldehyd</t>
  </si>
  <si>
    <t>N05CD</t>
  </si>
  <si>
    <t>N05CD01</t>
  </si>
  <si>
    <t>Flurazepam</t>
  </si>
  <si>
    <t>Nitrazepam</t>
  </si>
  <si>
    <t>N05CD03</t>
  </si>
  <si>
    <t>Flunitrazepam</t>
  </si>
  <si>
    <t>N05CD04</t>
  </si>
  <si>
    <t>Estazolam</t>
  </si>
  <si>
    <t>Triazolam</t>
  </si>
  <si>
    <t>Lormetazepam</t>
  </si>
  <si>
    <t>N05CD07</t>
  </si>
  <si>
    <t>Temazepam</t>
  </si>
  <si>
    <t>Midazolam</t>
  </si>
  <si>
    <t>N05CD09</t>
  </si>
  <si>
    <t>Brotizolam</t>
  </si>
  <si>
    <t>N05CD10</t>
  </si>
  <si>
    <t>Quazepam</t>
  </si>
  <si>
    <t>N05CD11</t>
  </si>
  <si>
    <t>Loprazolam</t>
  </si>
  <si>
    <t>N05CD12</t>
  </si>
  <si>
    <t>Doxefazepam</t>
  </si>
  <si>
    <t>N05CD13</t>
  </si>
  <si>
    <t>Cinolazepam</t>
  </si>
  <si>
    <t>N05CE</t>
  </si>
  <si>
    <t>Piperidindion-derivater</t>
  </si>
  <si>
    <t>N05CE01</t>
  </si>
  <si>
    <t>Glutethimid</t>
  </si>
  <si>
    <t>N05CE02</t>
  </si>
  <si>
    <t>Methyprylon</t>
  </si>
  <si>
    <t>N05CE03</t>
  </si>
  <si>
    <t>Pyrithyldion</t>
  </si>
  <si>
    <t>N05CF</t>
  </si>
  <si>
    <t>Benzodiazepin-relaterede midler</t>
  </si>
  <si>
    <t>Zopiclon</t>
  </si>
  <si>
    <t>Zolpidem</t>
  </si>
  <si>
    <t>N05CF03</t>
  </si>
  <si>
    <t>Zaleplon</t>
  </si>
  <si>
    <t>N05CF04</t>
  </si>
  <si>
    <t>Eszopiclon</t>
  </si>
  <si>
    <t>N05CH</t>
  </si>
  <si>
    <t>Melatoninreceptor-agonister</t>
  </si>
  <si>
    <t>Melatonin</t>
  </si>
  <si>
    <t>N05CH02</t>
  </si>
  <si>
    <t>Ramelteon</t>
  </si>
  <si>
    <t>N05CH03</t>
  </si>
  <si>
    <t>Tasimelteon</t>
  </si>
  <si>
    <t>N05CM</t>
  </si>
  <si>
    <t>Andre hypnotica og sedativa</t>
  </si>
  <si>
    <t>N05CM01</t>
  </si>
  <si>
    <t>Methaqualon</t>
  </si>
  <si>
    <t>N05CM02</t>
  </si>
  <si>
    <t>Clomethiazol</t>
  </si>
  <si>
    <t>N05CM03</t>
  </si>
  <si>
    <t>Bromisoval</t>
  </si>
  <si>
    <t>N05CM04</t>
  </si>
  <si>
    <t>Carbromal</t>
  </si>
  <si>
    <t>N05CM05</t>
  </si>
  <si>
    <t>N05CM06</t>
  </si>
  <si>
    <t>Propiomazin</t>
  </si>
  <si>
    <t>N05CM07</t>
  </si>
  <si>
    <t>Triclofos</t>
  </si>
  <si>
    <t>N05CM08</t>
  </si>
  <si>
    <t>Ethchlorvynol</t>
  </si>
  <si>
    <t>N05CM09</t>
  </si>
  <si>
    <t>Baldrianrod</t>
  </si>
  <si>
    <t>N05CM10</t>
  </si>
  <si>
    <t>Hexapropymat</t>
  </si>
  <si>
    <t>N05CM11</t>
  </si>
  <si>
    <t>Bromider</t>
  </si>
  <si>
    <t>N05CM12</t>
  </si>
  <si>
    <t>Apronal</t>
  </si>
  <si>
    <t>N05CM13</t>
  </si>
  <si>
    <t>Valnoctamid</t>
  </si>
  <si>
    <t>N05CM15</t>
  </si>
  <si>
    <t>Methylpentynol</t>
  </si>
  <si>
    <t>N05CM16</t>
  </si>
  <si>
    <t>Niaprazin</t>
  </si>
  <si>
    <t>Dexmedetomidin</t>
  </si>
  <si>
    <t>N05CM19</t>
  </si>
  <si>
    <t>Suvorexant</t>
  </si>
  <si>
    <t>N05CX</t>
  </si>
  <si>
    <t>Hypnotica og sedativa, komb., excl. barbiturater</t>
  </si>
  <si>
    <t>N05CX01</t>
  </si>
  <si>
    <t>N05CX02</t>
  </si>
  <si>
    <t>Methaqualon, kombinationer</t>
  </si>
  <si>
    <t>N05CX03</t>
  </si>
  <si>
    <t>Methylpentynol, kombinationer</t>
  </si>
  <si>
    <t>N05CX04</t>
  </si>
  <si>
    <t>Clomethiazol, kombinationer</t>
  </si>
  <si>
    <t>N05CX05</t>
  </si>
  <si>
    <t>Emepron, kombinationer</t>
  </si>
  <si>
    <t>N05CX06</t>
  </si>
  <si>
    <t>Dipiperonylaminoethanol, kombinationer</t>
  </si>
  <si>
    <t>N06</t>
  </si>
  <si>
    <t>Psychoanaleptica</t>
  </si>
  <si>
    <t>N06A</t>
  </si>
  <si>
    <t>Antidepressiva</t>
  </si>
  <si>
    <t>N06AA</t>
  </si>
  <si>
    <t>Non-selektive monoamin re-optagelse inhibitorer</t>
  </si>
  <si>
    <t>N06AA01</t>
  </si>
  <si>
    <t>Desipramin</t>
  </si>
  <si>
    <t>Imipramin</t>
  </si>
  <si>
    <t>N06AA03</t>
  </si>
  <si>
    <t>Imipraminoxid</t>
  </si>
  <si>
    <t>Clomipramin</t>
  </si>
  <si>
    <t>N06AA05</t>
  </si>
  <si>
    <t>Opipramol</t>
  </si>
  <si>
    <t>N06AA06</t>
  </si>
  <si>
    <t>Trimipramin</t>
  </si>
  <si>
    <t>N06AA07</t>
  </si>
  <si>
    <t>Lofepramin</t>
  </si>
  <si>
    <t>N06AA08</t>
  </si>
  <si>
    <t>Dibenzepin</t>
  </si>
  <si>
    <t>Amitriptylin</t>
  </si>
  <si>
    <t>Nortriptylin</t>
  </si>
  <si>
    <t>N06AA11</t>
  </si>
  <si>
    <t>Protriptylin</t>
  </si>
  <si>
    <t>N06AA13</t>
  </si>
  <si>
    <t>Iprindol</t>
  </si>
  <si>
    <t>N06AA14</t>
  </si>
  <si>
    <t>Melitracen</t>
  </si>
  <si>
    <t>N06AA15</t>
  </si>
  <si>
    <t>Butriptylin</t>
  </si>
  <si>
    <t>Dosulepin</t>
  </si>
  <si>
    <t>N06AA17</t>
  </si>
  <si>
    <t>Amoxapin</t>
  </si>
  <si>
    <t>N06AA18</t>
  </si>
  <si>
    <t>Dimetacrin</t>
  </si>
  <si>
    <t>N06AA19</t>
  </si>
  <si>
    <t>Amineptin</t>
  </si>
  <si>
    <t>Maprotilin</t>
  </si>
  <si>
    <t>N06AA23</t>
  </si>
  <si>
    <t>Quinupramin</t>
  </si>
  <si>
    <t>N06AB</t>
  </si>
  <si>
    <t>Selektive serotonin re-optagelse inhibitorer</t>
  </si>
  <si>
    <t>N06AB02</t>
  </si>
  <si>
    <t>Zimeldin</t>
  </si>
  <si>
    <t>Fluoxetin</t>
  </si>
  <si>
    <t>Citalopram</t>
  </si>
  <si>
    <t>Paroxetin</t>
  </si>
  <si>
    <t>Sertralin</t>
  </si>
  <si>
    <t>N06AB07</t>
  </si>
  <si>
    <t>Alaproclat</t>
  </si>
  <si>
    <t>Fluvoxamin</t>
  </si>
  <si>
    <t>N06AB09</t>
  </si>
  <si>
    <t>Etoperidon</t>
  </si>
  <si>
    <t>Escitalopram</t>
  </si>
  <si>
    <t>N06AF</t>
  </si>
  <si>
    <t>Monoamin-oxidase h‘mmere, non-selektive</t>
  </si>
  <si>
    <t>Isocarboxazid</t>
  </si>
  <si>
    <t>N06AF02</t>
  </si>
  <si>
    <t>Nialamid</t>
  </si>
  <si>
    <t>N06AF03</t>
  </si>
  <si>
    <t>Phenelzin</t>
  </si>
  <si>
    <t>N06AF04</t>
  </si>
  <si>
    <t>Tranylcypromin</t>
  </si>
  <si>
    <t>N06AF05</t>
  </si>
  <si>
    <t>Iproniazid</t>
  </si>
  <si>
    <t>N06AF06</t>
  </si>
  <si>
    <t>Iproclozid</t>
  </si>
  <si>
    <t>N06AG</t>
  </si>
  <si>
    <t>Monoamin-oxidase type a h‘mmere</t>
  </si>
  <si>
    <t>Moclobemid</t>
  </si>
  <si>
    <t>N06AG03</t>
  </si>
  <si>
    <t>Toloxaton</t>
  </si>
  <si>
    <t>N06AX</t>
  </si>
  <si>
    <t>Andre antidepressiva</t>
  </si>
  <si>
    <t>N06AX01</t>
  </si>
  <si>
    <t>Oxitriptan</t>
  </si>
  <si>
    <t>N06AX02</t>
  </si>
  <si>
    <t>Tryptophan</t>
  </si>
  <si>
    <t>Mianserin</t>
  </si>
  <si>
    <t>N06AX04</t>
  </si>
  <si>
    <t>Nomifensin</t>
  </si>
  <si>
    <t>N06AX05</t>
  </si>
  <si>
    <t>Trazodon</t>
  </si>
  <si>
    <t>N06AX06</t>
  </si>
  <si>
    <t>Nefazodon</t>
  </si>
  <si>
    <t>N06AX07</t>
  </si>
  <si>
    <t>Minaprin</t>
  </si>
  <si>
    <t>N06AX08</t>
  </si>
  <si>
    <t>Bifemelan</t>
  </si>
  <si>
    <t>N06AX09</t>
  </si>
  <si>
    <t>Viloxazin</t>
  </si>
  <si>
    <t>N06AX10</t>
  </si>
  <si>
    <t>Oxaflozan</t>
  </si>
  <si>
    <t>Mirtazapin</t>
  </si>
  <si>
    <t>Bupropion</t>
  </si>
  <si>
    <t>N06AX13</t>
  </si>
  <si>
    <t>Medifoxamin</t>
  </si>
  <si>
    <t>N06AX14</t>
  </si>
  <si>
    <t>Tianeptin</t>
  </si>
  <si>
    <t>N06AX15</t>
  </si>
  <si>
    <t>Pivagabin</t>
  </si>
  <si>
    <t>Venlafaxin</t>
  </si>
  <si>
    <t>N06AX17</t>
  </si>
  <si>
    <t>Milnacipran</t>
  </si>
  <si>
    <t>Reboxetin</t>
  </si>
  <si>
    <t>N06AX19</t>
  </si>
  <si>
    <t>Gepiron</t>
  </si>
  <si>
    <t>Duloxetin</t>
  </si>
  <si>
    <t>Agomelatin</t>
  </si>
  <si>
    <t>N06AX23</t>
  </si>
  <si>
    <t>Desvenlafaxin</t>
  </si>
  <si>
    <t>N06AX24</t>
  </si>
  <si>
    <t>Vilazodon</t>
  </si>
  <si>
    <t>N06AX25</t>
  </si>
  <si>
    <t>Perikon</t>
  </si>
  <si>
    <t>Vortioxetin</t>
  </si>
  <si>
    <t>N06B</t>
  </si>
  <si>
    <t>Psychostimulantia, midler for adhd og nootropica</t>
  </si>
  <si>
    <t>N06BA</t>
  </si>
  <si>
    <t>Centralt virkende sympathomimetica</t>
  </si>
  <si>
    <t>N06BA01</t>
  </si>
  <si>
    <t>Amfetamin</t>
  </si>
  <si>
    <t>Dexamfetamin</t>
  </si>
  <si>
    <t>N06BA03</t>
  </si>
  <si>
    <t>Metamfetamin</t>
  </si>
  <si>
    <t>Methylphenidat</t>
  </si>
  <si>
    <t>N06BA05</t>
  </si>
  <si>
    <t>Pemolin</t>
  </si>
  <si>
    <t>N06BA06</t>
  </si>
  <si>
    <t>Fencamfamin</t>
  </si>
  <si>
    <t>Modafinil</t>
  </si>
  <si>
    <t>N06BA08</t>
  </si>
  <si>
    <t>Fenozolon</t>
  </si>
  <si>
    <t>Atomoxetin</t>
  </si>
  <si>
    <t>N06BA10</t>
  </si>
  <si>
    <t>Fenetyllin</t>
  </si>
  <si>
    <t>N06BA11</t>
  </si>
  <si>
    <t>Dexmethylphenidat</t>
  </si>
  <si>
    <t>Lisdexamfetamin</t>
  </si>
  <si>
    <t>N06BA13</t>
  </si>
  <si>
    <t>Armodafinil</t>
  </si>
  <si>
    <t>N06BC</t>
  </si>
  <si>
    <t>Caffein</t>
  </si>
  <si>
    <t>N06BC02</t>
  </si>
  <si>
    <t>Propentofyllin</t>
  </si>
  <si>
    <t>N06BX</t>
  </si>
  <si>
    <t>Andre psychostimulantia og nootropica</t>
  </si>
  <si>
    <t>N06BX01</t>
  </si>
  <si>
    <t>Meclofenoxat</t>
  </si>
  <si>
    <t>N06BX02</t>
  </si>
  <si>
    <t>Pyritinol</t>
  </si>
  <si>
    <t>N06BX03</t>
  </si>
  <si>
    <t>Piracetam</t>
  </si>
  <si>
    <t>N06BX04</t>
  </si>
  <si>
    <t>Deanol</t>
  </si>
  <si>
    <t>N06BX05</t>
  </si>
  <si>
    <t>Fipexid</t>
  </si>
  <si>
    <t>N06BX06</t>
  </si>
  <si>
    <t>Citicolin</t>
  </si>
  <si>
    <t>N06BX07</t>
  </si>
  <si>
    <t>Oxiracetam</t>
  </si>
  <si>
    <t>N06BX08</t>
  </si>
  <si>
    <t>Pirisudanol</t>
  </si>
  <si>
    <t>N06BX09</t>
  </si>
  <si>
    <t>Linopirdin</t>
  </si>
  <si>
    <t>N06BX10</t>
  </si>
  <si>
    <t>Nizofenon</t>
  </si>
  <si>
    <t>N06BX11</t>
  </si>
  <si>
    <t>Anirazetam</t>
  </si>
  <si>
    <t>N06BX12</t>
  </si>
  <si>
    <t>Acetylcarnitin</t>
  </si>
  <si>
    <t>Idebenon</t>
  </si>
  <si>
    <t>N06BX14</t>
  </si>
  <si>
    <t>Prolintan</t>
  </si>
  <si>
    <t>N06BX15</t>
  </si>
  <si>
    <t>Pipradrol</t>
  </si>
  <si>
    <t>N06BX16</t>
  </si>
  <si>
    <t>Pramiracetam</t>
  </si>
  <si>
    <t>N06BX17</t>
  </si>
  <si>
    <t>Adrafinil</t>
  </si>
  <si>
    <t>N06BX18</t>
  </si>
  <si>
    <t>Vinpocetin</t>
  </si>
  <si>
    <t>N06BX21</t>
  </si>
  <si>
    <t>Mebicar</t>
  </si>
  <si>
    <t>N06BX22</t>
  </si>
  <si>
    <t>Phenibut</t>
  </si>
  <si>
    <t>N06C</t>
  </si>
  <si>
    <t>Psycholeptica og psychoanaleptica i kombination</t>
  </si>
  <si>
    <t>N06CA</t>
  </si>
  <si>
    <t>Antidepressiva i kombination med psycholeptica</t>
  </si>
  <si>
    <t>N06CA01</t>
  </si>
  <si>
    <t>Amitriptylin og psycholeptica</t>
  </si>
  <si>
    <t>N06CA02</t>
  </si>
  <si>
    <t>Melitracen og psycholeptica</t>
  </si>
  <si>
    <t>N06CA03</t>
  </si>
  <si>
    <t>Fluoxetin og psycholeptica</t>
  </si>
  <si>
    <t>N06CB</t>
  </si>
  <si>
    <t>Psychostimulantia i komb. med psycholeptica</t>
  </si>
  <si>
    <t>N06D</t>
  </si>
  <si>
    <t>Midler mod demens</t>
  </si>
  <si>
    <t>N06DA</t>
  </si>
  <si>
    <t>Anticholinesteraser</t>
  </si>
  <si>
    <t>N06DA01</t>
  </si>
  <si>
    <t>Tacrin</t>
  </si>
  <si>
    <t>Donepezil</t>
  </si>
  <si>
    <t>Rivastigmin</t>
  </si>
  <si>
    <t>Galantamin</t>
  </si>
  <si>
    <t>N06DA05</t>
  </si>
  <si>
    <t>Ipidacrin</t>
  </si>
  <si>
    <t>N06DA52</t>
  </si>
  <si>
    <t>Donepezil og memantin</t>
  </si>
  <si>
    <t>N06DA53</t>
  </si>
  <si>
    <t>Donepezil, memantin og ginkgoblad</t>
  </si>
  <si>
    <t>N06DX</t>
  </si>
  <si>
    <t>Andre midler mod demens</t>
  </si>
  <si>
    <t>Memantin</t>
  </si>
  <si>
    <t>N06DX02</t>
  </si>
  <si>
    <t>Ginkgoblad</t>
  </si>
  <si>
    <t>N06DX30</t>
  </si>
  <si>
    <t>N07</t>
  </si>
  <si>
    <t>Andre midler med virkn. p† centralnervesystemet</t>
  </si>
  <si>
    <t>N07A</t>
  </si>
  <si>
    <t>Parasympatomimetica</t>
  </si>
  <si>
    <t>N07AA</t>
  </si>
  <si>
    <t>N07AA01</t>
  </si>
  <si>
    <t>Neostigmin</t>
  </si>
  <si>
    <t>Pyridostigmin</t>
  </si>
  <si>
    <t>N07AA03</t>
  </si>
  <si>
    <t>Distigmin</t>
  </si>
  <si>
    <t>N07AA30</t>
  </si>
  <si>
    <t>Ambenon</t>
  </si>
  <si>
    <t>Neostigmin, kombinationer</t>
  </si>
  <si>
    <t>N07AB</t>
  </si>
  <si>
    <t>Cholin-estere</t>
  </si>
  <si>
    <t>N07AB01</t>
  </si>
  <si>
    <t>Carbacholin</t>
  </si>
  <si>
    <t>N07AB02</t>
  </si>
  <si>
    <t>Bethanechol</t>
  </si>
  <si>
    <t>N07AX</t>
  </si>
  <si>
    <t>Andre parasympatomimetica</t>
  </si>
  <si>
    <t>N07AX01</t>
  </si>
  <si>
    <t>Pilocarpin</t>
  </si>
  <si>
    <t>N07AX02</t>
  </si>
  <si>
    <t>Cholinalfoscerat</t>
  </si>
  <si>
    <t>N07AX03</t>
  </si>
  <si>
    <t>Cevimelin</t>
  </si>
  <si>
    <t>N07B</t>
  </si>
  <si>
    <t>Midler mod afh‘ngighedsforstyrrelser</t>
  </si>
  <si>
    <t>N07BA</t>
  </si>
  <si>
    <t>Midler mod nicotinafh‘ngighed</t>
  </si>
  <si>
    <t>Nicotin</t>
  </si>
  <si>
    <t>Vareniclin</t>
  </si>
  <si>
    <t>N07BA04</t>
  </si>
  <si>
    <t>Cytisin</t>
  </si>
  <si>
    <t>N07BB</t>
  </si>
  <si>
    <t>Midler mod alkoholafh‘ngighed</t>
  </si>
  <si>
    <t>Disulfiram</t>
  </si>
  <si>
    <t>N07BB02</t>
  </si>
  <si>
    <t>Calciumcarbimid</t>
  </si>
  <si>
    <t>Acamprosat</t>
  </si>
  <si>
    <t>Naltrexon</t>
  </si>
  <si>
    <t>Nalmefen</t>
  </si>
  <si>
    <t>N07BC</t>
  </si>
  <si>
    <t>Midler mod opioidafh‘ngighed</t>
  </si>
  <si>
    <t>Methadon</t>
  </si>
  <si>
    <t>N07BC03</t>
  </si>
  <si>
    <t>Levacetylmethadol</t>
  </si>
  <si>
    <t>N07BC04</t>
  </si>
  <si>
    <t>Lofexidin</t>
  </si>
  <si>
    <t>N07BC05</t>
  </si>
  <si>
    <t>Levomethadon</t>
  </si>
  <si>
    <t>N07BC06</t>
  </si>
  <si>
    <t>Diamorphin</t>
  </si>
  <si>
    <t>Buprenorphin, komb.</t>
  </si>
  <si>
    <t>N07C</t>
  </si>
  <si>
    <t>Midler mod svimmelhed</t>
  </si>
  <si>
    <t>N07CA</t>
  </si>
  <si>
    <t>N07CA04</t>
  </si>
  <si>
    <t>Acetylleucin</t>
  </si>
  <si>
    <t>N07CA52</t>
  </si>
  <si>
    <t>Cinnarizin, kombinationer</t>
  </si>
  <si>
    <t>N07X</t>
  </si>
  <si>
    <t>Andre midler med virkn. p† nervesystemet</t>
  </si>
  <si>
    <t>N07XA</t>
  </si>
  <si>
    <t>Gangliosider og gangliosid-derivater</t>
  </si>
  <si>
    <t>N07XX</t>
  </si>
  <si>
    <t>Andre midler med virkning p† nervesystemet</t>
  </si>
  <si>
    <t>N07XX01</t>
  </si>
  <si>
    <t>Tirilazad</t>
  </si>
  <si>
    <t>Riluzol</t>
  </si>
  <si>
    <t>N07XX03</t>
  </si>
  <si>
    <t>Xaliproden</t>
  </si>
  <si>
    <t>Amifampridin</t>
  </si>
  <si>
    <t>Tetrabenazin</t>
  </si>
  <si>
    <t>Fampridin</t>
  </si>
  <si>
    <t>Tafamidis</t>
  </si>
  <si>
    <t>Dimethylfumarat</t>
  </si>
  <si>
    <t>N07XX10</t>
  </si>
  <si>
    <t>Laquinimod</t>
  </si>
  <si>
    <t>Pitolisant</t>
  </si>
  <si>
    <t>N07XX12</t>
  </si>
  <si>
    <t>Patisiran</t>
  </si>
  <si>
    <t>N07XX13</t>
  </si>
  <si>
    <t>Valbenazin</t>
  </si>
  <si>
    <t>N07XX59</t>
  </si>
  <si>
    <t>Dextromethorphan, kombinationer</t>
  </si>
  <si>
    <t>P</t>
  </si>
  <si>
    <t>Antiparasit‘re midler, insekticider og repellanter</t>
  </si>
  <si>
    <t>P01</t>
  </si>
  <si>
    <t>Antiprotozo-midler</t>
  </si>
  <si>
    <t>P01A</t>
  </si>
  <si>
    <t>Midler mod am›be- og andre protozo-sygdomme</t>
  </si>
  <si>
    <t>P01AA</t>
  </si>
  <si>
    <t>Hydroxyquinolin-derivater</t>
  </si>
  <si>
    <t>P01AA01</t>
  </si>
  <si>
    <t>P01AA02</t>
  </si>
  <si>
    <t>P01AA04</t>
  </si>
  <si>
    <t>P01AA05</t>
  </si>
  <si>
    <t>Tilbroquinol</t>
  </si>
  <si>
    <t>P01AA52</t>
  </si>
  <si>
    <t>Clioquinol, kombinationer</t>
  </si>
  <si>
    <t>P01AB</t>
  </si>
  <si>
    <t>Nitroimidazol-derivater</t>
  </si>
  <si>
    <t>P01AB02</t>
  </si>
  <si>
    <t>P01AB03</t>
  </si>
  <si>
    <t>P01AB04</t>
  </si>
  <si>
    <t>P01AB05</t>
  </si>
  <si>
    <t>P01AB06</t>
  </si>
  <si>
    <t>Nimorazol</t>
  </si>
  <si>
    <t>P01AB07</t>
  </si>
  <si>
    <t>Secnidazol</t>
  </si>
  <si>
    <t>P01AB51</t>
  </si>
  <si>
    <t>Metronidazol, kombinationer</t>
  </si>
  <si>
    <t>P01AC</t>
  </si>
  <si>
    <t>Dichloracetamid-derivater</t>
  </si>
  <si>
    <t>P01AC01</t>
  </si>
  <si>
    <t>Diloxanid</t>
  </si>
  <si>
    <t>P01AC02</t>
  </si>
  <si>
    <t>Clefamid</t>
  </si>
  <si>
    <t>P01AC03</t>
  </si>
  <si>
    <t>Etofamid</t>
  </si>
  <si>
    <t>P01AC04</t>
  </si>
  <si>
    <t>Teclozan</t>
  </si>
  <si>
    <t>P01AR</t>
  </si>
  <si>
    <t>P01AR01</t>
  </si>
  <si>
    <t>Arsthinol</t>
  </si>
  <si>
    <t>P01AR02</t>
  </si>
  <si>
    <t>Difetarson</t>
  </si>
  <si>
    <t>P01AR03</t>
  </si>
  <si>
    <t>Glycobiarsol</t>
  </si>
  <si>
    <t>P01AR53</t>
  </si>
  <si>
    <t>Glycobiarsol, kombinationer</t>
  </si>
  <si>
    <t>P01AX</t>
  </si>
  <si>
    <t>Andre midler mod am›besygdomme</t>
  </si>
  <si>
    <t>P01AX01</t>
  </si>
  <si>
    <t>Kiniofon</t>
  </si>
  <si>
    <t>P01AX02</t>
  </si>
  <si>
    <t>Emetin</t>
  </si>
  <si>
    <t>P01AX04</t>
  </si>
  <si>
    <t>Phanquinon</t>
  </si>
  <si>
    <t>P01AX05</t>
  </si>
  <si>
    <t>Mepacrin</t>
  </si>
  <si>
    <t>P01AX06</t>
  </si>
  <si>
    <t>Atovaquon</t>
  </si>
  <si>
    <t>P01AX07</t>
  </si>
  <si>
    <t>Trimetrexat</t>
  </si>
  <si>
    <t>P01AX08</t>
  </si>
  <si>
    <t>Tenonitrozol</t>
  </si>
  <si>
    <t>P01AX09</t>
  </si>
  <si>
    <t>Dihydroemetin</t>
  </si>
  <si>
    <t>P01AX10</t>
  </si>
  <si>
    <t>Fumagillin</t>
  </si>
  <si>
    <t>P01AX11</t>
  </si>
  <si>
    <t>Nitazoxanid</t>
  </si>
  <si>
    <t>P01AX52</t>
  </si>
  <si>
    <t>Emetin, kombinationer</t>
  </si>
  <si>
    <t>P01B</t>
  </si>
  <si>
    <t>Malariamidler</t>
  </si>
  <si>
    <t>P01BA</t>
  </si>
  <si>
    <t>Aminochinoliner</t>
  </si>
  <si>
    <t>P01BA01</t>
  </si>
  <si>
    <t>Chloroquin</t>
  </si>
  <si>
    <t>Hydroxychloroquin</t>
  </si>
  <si>
    <t>P01BA03</t>
  </si>
  <si>
    <t>Primaquin</t>
  </si>
  <si>
    <t>P01BA04</t>
  </si>
  <si>
    <t>P01BA06</t>
  </si>
  <si>
    <t>Amodiaquin</t>
  </si>
  <si>
    <t>P01BB</t>
  </si>
  <si>
    <t>P01BB01</t>
  </si>
  <si>
    <t>Proguanil</t>
  </si>
  <si>
    <t>P01BB02</t>
  </si>
  <si>
    <t>Cycloguanilembonat</t>
  </si>
  <si>
    <t>Proguanil, kombinationer</t>
  </si>
  <si>
    <t>P01BC</t>
  </si>
  <si>
    <t>Methanolquinoliner</t>
  </si>
  <si>
    <t>Quinin</t>
  </si>
  <si>
    <t>P01BC02</t>
  </si>
  <si>
    <t>Mefloquin</t>
  </si>
  <si>
    <t>P01BD</t>
  </si>
  <si>
    <t>Diaminopyrimidiner</t>
  </si>
  <si>
    <t>P01BD01</t>
  </si>
  <si>
    <t>Pyrimethamin</t>
  </si>
  <si>
    <t>P01BD51</t>
  </si>
  <si>
    <t>Pyrimethamin, kombinationer</t>
  </si>
  <si>
    <t>P01BE</t>
  </si>
  <si>
    <t>Artemisinin og derivater, usammensatte</t>
  </si>
  <si>
    <t>P01BE01</t>
  </si>
  <si>
    <t>Artemisinin</t>
  </si>
  <si>
    <t>P01BE02</t>
  </si>
  <si>
    <t>Artemether</t>
  </si>
  <si>
    <t>P01BE03</t>
  </si>
  <si>
    <t>Artesunat</t>
  </si>
  <si>
    <t>P01BE04</t>
  </si>
  <si>
    <t>Artemotil</t>
  </si>
  <si>
    <t>P01BE05</t>
  </si>
  <si>
    <t>Artenimol</t>
  </si>
  <si>
    <t>P01BF</t>
  </si>
  <si>
    <t>Artemisinin og derivater, kombinationer</t>
  </si>
  <si>
    <t>P01BF01</t>
  </si>
  <si>
    <t>Artemether og lumefantrin</t>
  </si>
  <si>
    <t>P01BF02</t>
  </si>
  <si>
    <t>Artesunat og mefloquin</t>
  </si>
  <si>
    <t>P01BF03</t>
  </si>
  <si>
    <t>Artesunat og amodiaquin</t>
  </si>
  <si>
    <t>P01BF04</t>
  </si>
  <si>
    <t>Artesunat, sulfamethopyrazin og pyrimethamin</t>
  </si>
  <si>
    <t>P01BF05</t>
  </si>
  <si>
    <t>Artenimol og piperaquin</t>
  </si>
  <si>
    <t>P01BF06</t>
  </si>
  <si>
    <t>Artesunat og pyronaridin</t>
  </si>
  <si>
    <t>P01BX</t>
  </si>
  <si>
    <t>Andre malariamidler</t>
  </si>
  <si>
    <t>P01BX01</t>
  </si>
  <si>
    <t>Halofantrin</t>
  </si>
  <si>
    <t>P01BX02</t>
  </si>
  <si>
    <t>Arterolan og piperaquin</t>
  </si>
  <si>
    <t>P01C</t>
  </si>
  <si>
    <t>Midler mod leishmaniasis og trypanosomiasis</t>
  </si>
  <si>
    <t>P01CA</t>
  </si>
  <si>
    <t>P01CA02</t>
  </si>
  <si>
    <t>Benznidazol</t>
  </si>
  <si>
    <t>P01CB</t>
  </si>
  <si>
    <t>Antimon-forbindelser</t>
  </si>
  <si>
    <t>P01CB01</t>
  </si>
  <si>
    <t>Megluminantimonat</t>
  </si>
  <si>
    <t>P01CB02</t>
  </si>
  <si>
    <t>Natriumstibogluconat</t>
  </si>
  <si>
    <t>P01CC</t>
  </si>
  <si>
    <t>P01CC01</t>
  </si>
  <si>
    <t>Nifurtimox</t>
  </si>
  <si>
    <t>P01CC02</t>
  </si>
  <si>
    <t>P01CD</t>
  </si>
  <si>
    <t>P01CD01</t>
  </si>
  <si>
    <t>Melarsoprol</t>
  </si>
  <si>
    <t>P01CD02</t>
  </si>
  <si>
    <t>P01CX</t>
  </si>
  <si>
    <t>Andre midler mod leishmaniasis og trypanosomiasis</t>
  </si>
  <si>
    <t>P01CX01</t>
  </si>
  <si>
    <t>Pentamidinisethionat</t>
  </si>
  <si>
    <t>P01CX02</t>
  </si>
  <si>
    <t>Suraminnatrium</t>
  </si>
  <si>
    <t>P01CX03</t>
  </si>
  <si>
    <t>P02</t>
  </si>
  <si>
    <t>Anthelmintica</t>
  </si>
  <si>
    <t>P02B</t>
  </si>
  <si>
    <t>Antitrematode-midler</t>
  </si>
  <si>
    <t>P02BA</t>
  </si>
  <si>
    <t>P02BA01</t>
  </si>
  <si>
    <t>Praziquantel</t>
  </si>
  <si>
    <t>P02BA02</t>
  </si>
  <si>
    <t>Oxamniquin</t>
  </si>
  <si>
    <t>P02BB</t>
  </si>
  <si>
    <t>Organiske phosphor-forbindelser</t>
  </si>
  <si>
    <t>P02BB01</t>
  </si>
  <si>
    <t>Metrifonat</t>
  </si>
  <si>
    <t>P02BX</t>
  </si>
  <si>
    <t>Andre antitrematode-midler</t>
  </si>
  <si>
    <t>P02BX01</t>
  </si>
  <si>
    <t>P02BX02</t>
  </si>
  <si>
    <t>Niridazol</t>
  </si>
  <si>
    <t>P02BX03</t>
  </si>
  <si>
    <t>Stibophen</t>
  </si>
  <si>
    <t>P02BX04</t>
  </si>
  <si>
    <t>Triclabendazol</t>
  </si>
  <si>
    <t>P02C</t>
  </si>
  <si>
    <t>Antinematode-midler</t>
  </si>
  <si>
    <t>P02CA</t>
  </si>
  <si>
    <t>Benzimidazol-derivater</t>
  </si>
  <si>
    <t>Mebendazol</t>
  </si>
  <si>
    <t>P02CA02</t>
  </si>
  <si>
    <t>P02CA03</t>
  </si>
  <si>
    <t>Albendazol</t>
  </si>
  <si>
    <t>P02CA04</t>
  </si>
  <si>
    <t>Ciclobendazol</t>
  </si>
  <si>
    <t>P02CA05</t>
  </si>
  <si>
    <t>Flubendazol</t>
  </si>
  <si>
    <t>P02CA06</t>
  </si>
  <si>
    <t>Fenbendazol</t>
  </si>
  <si>
    <t>P02CA51</t>
  </si>
  <si>
    <t>Mebendazol, kombinationer</t>
  </si>
  <si>
    <t>P02CB</t>
  </si>
  <si>
    <t>Piperazin-derivater</t>
  </si>
  <si>
    <t>P02CB01</t>
  </si>
  <si>
    <t>Piperazin</t>
  </si>
  <si>
    <t>P02CB02</t>
  </si>
  <si>
    <t>Diethylcarbamazin</t>
  </si>
  <si>
    <t>P02CC</t>
  </si>
  <si>
    <t>Tetrahydropyrimidin-derivater</t>
  </si>
  <si>
    <t>P02CC01</t>
  </si>
  <si>
    <t>Pyrantel</t>
  </si>
  <si>
    <t>P02CC02</t>
  </si>
  <si>
    <t>Oxantel</t>
  </si>
  <si>
    <t>P02CE</t>
  </si>
  <si>
    <t>Imidazothiazol-derivater</t>
  </si>
  <si>
    <t>P02CE01</t>
  </si>
  <si>
    <t>Levamisol</t>
  </si>
  <si>
    <t>P02CF</t>
  </si>
  <si>
    <t>Avermectiner</t>
  </si>
  <si>
    <t>P02CF01</t>
  </si>
  <si>
    <t>P02CX</t>
  </si>
  <si>
    <t>Andre antinematode-midler</t>
  </si>
  <si>
    <t>Pyrvinium</t>
  </si>
  <si>
    <t>P02CX02</t>
  </si>
  <si>
    <t>Bephenium</t>
  </si>
  <si>
    <t>P02D</t>
  </si>
  <si>
    <t>Anticestodale midler</t>
  </si>
  <si>
    <t>P02DA</t>
  </si>
  <si>
    <t>P02DA01</t>
  </si>
  <si>
    <t>Niclosamid</t>
  </si>
  <si>
    <t>P02DX</t>
  </si>
  <si>
    <t>Andre anticestodale midler</t>
  </si>
  <si>
    <t>P02DX01</t>
  </si>
  <si>
    <t>Desaspidin</t>
  </si>
  <si>
    <t>P02DX02</t>
  </si>
  <si>
    <t>Dichlorophen</t>
  </si>
  <si>
    <t>P03</t>
  </si>
  <si>
    <t>Ectoparasitmidler, incl scabiesmidler, insekticider og repellanter</t>
  </si>
  <si>
    <t>P03A</t>
  </si>
  <si>
    <t>Ectoparasitmidler, incl scabiesmidler</t>
  </si>
  <si>
    <t>P03AA</t>
  </si>
  <si>
    <t>Svovlholdige midler</t>
  </si>
  <si>
    <t>P03AA01</t>
  </si>
  <si>
    <t>Dixanthogen</t>
  </si>
  <si>
    <t>P03AA02</t>
  </si>
  <si>
    <t>Kaliumpolysulfid</t>
  </si>
  <si>
    <t>P03AA03</t>
  </si>
  <si>
    <t>P03AA04</t>
  </si>
  <si>
    <t>P03AA05</t>
  </si>
  <si>
    <t>Thiram</t>
  </si>
  <si>
    <t>P03AA54</t>
  </si>
  <si>
    <t>Disulfiram, kombinationer</t>
  </si>
  <si>
    <t>P03AB</t>
  </si>
  <si>
    <t>Chlorholdige midler</t>
  </si>
  <si>
    <t>P03AB01</t>
  </si>
  <si>
    <t>Clofenotan</t>
  </si>
  <si>
    <t>P03AB02</t>
  </si>
  <si>
    <t>Lindan</t>
  </si>
  <si>
    <t>P03AB51</t>
  </si>
  <si>
    <t>Clofenotan, kombinationer</t>
  </si>
  <si>
    <t>P03AC</t>
  </si>
  <si>
    <t>Pyrethriner, incl. syntetiske forbindelser</t>
  </si>
  <si>
    <t>P03AC01</t>
  </si>
  <si>
    <t>Pyrethrum</t>
  </si>
  <si>
    <t>P03AC02</t>
  </si>
  <si>
    <t>Bioallethrin</t>
  </si>
  <si>
    <t>P03AC03</t>
  </si>
  <si>
    <t>Phenothrin</t>
  </si>
  <si>
    <t>Permethrin</t>
  </si>
  <si>
    <t>P03AC51</t>
  </si>
  <si>
    <t>Pyrethrum, kombinationer</t>
  </si>
  <si>
    <t>P03AC52</t>
  </si>
  <si>
    <t>Bioallethrin, kombinationer</t>
  </si>
  <si>
    <t>P03AC53</t>
  </si>
  <si>
    <t>Phenothrin, kombinationer</t>
  </si>
  <si>
    <t>P03AC54</t>
  </si>
  <si>
    <t>Permethrin, kombinationer</t>
  </si>
  <si>
    <t>P03AX</t>
  </si>
  <si>
    <t>Andre ectoparasitmidler, incl. scabiesmidler</t>
  </si>
  <si>
    <t>P03AX01</t>
  </si>
  <si>
    <t>Benzylbenzoat</t>
  </si>
  <si>
    <t>P03AX02</t>
  </si>
  <si>
    <t>Kobberoleinat</t>
  </si>
  <si>
    <t>P03AX03</t>
  </si>
  <si>
    <t>Malathion</t>
  </si>
  <si>
    <t>P03AX04</t>
  </si>
  <si>
    <t>Quassia</t>
  </si>
  <si>
    <t>P03AX05</t>
  </si>
  <si>
    <t>Dimeticon</t>
  </si>
  <si>
    <t>P03AX06</t>
  </si>
  <si>
    <t>Benzylalkohol</t>
  </si>
  <si>
    <t>P03B</t>
  </si>
  <si>
    <t>Insekticider og repellanter</t>
  </si>
  <si>
    <t>P03BA</t>
  </si>
  <si>
    <t>Pyrethriner</t>
  </si>
  <si>
    <t>P03BA01</t>
  </si>
  <si>
    <t>Cyfluthrin</t>
  </si>
  <si>
    <t>P03BA02</t>
  </si>
  <si>
    <t>Cypermethrin</t>
  </si>
  <si>
    <t>P03BA03</t>
  </si>
  <si>
    <t>Decamethrin</t>
  </si>
  <si>
    <t>P03BA04</t>
  </si>
  <si>
    <t>Tetramethrin</t>
  </si>
  <si>
    <t>P03BX</t>
  </si>
  <si>
    <t>Andre insekticider og repellanter</t>
  </si>
  <si>
    <t>P03BX01</t>
  </si>
  <si>
    <t>Diethyltoluamid</t>
  </si>
  <si>
    <t>P03BX02</t>
  </si>
  <si>
    <t>Dimethylphthalat</t>
  </si>
  <si>
    <t>P03BX03</t>
  </si>
  <si>
    <t>Dibutylphthalat</t>
  </si>
  <si>
    <t>P03BX04</t>
  </si>
  <si>
    <t>Dibutylsuccinat</t>
  </si>
  <si>
    <t>P03BX05</t>
  </si>
  <si>
    <t>Dimethylcarbat</t>
  </si>
  <si>
    <t>P03BX06</t>
  </si>
  <si>
    <t>Etohexadiol</t>
  </si>
  <si>
    <t>QA</t>
  </si>
  <si>
    <t>Ford›jelse og metabolisme</t>
  </si>
  <si>
    <t>QA01</t>
  </si>
  <si>
    <t>Stomatologiske pr‘parater</t>
  </si>
  <si>
    <t>QA01A</t>
  </si>
  <si>
    <t>QA01AA</t>
  </si>
  <si>
    <t>Midler til caries-profylakse</t>
  </si>
  <si>
    <t>QA01AA01</t>
  </si>
  <si>
    <t>QA01AA02</t>
  </si>
  <si>
    <t>Natriummonofluorphosphat</t>
  </si>
  <si>
    <t>QA01AA03</t>
  </si>
  <si>
    <t>QA01AA04</t>
  </si>
  <si>
    <t>QA01AA30</t>
  </si>
  <si>
    <t>QA01AA51</t>
  </si>
  <si>
    <t>Stannofluorid, komb.</t>
  </si>
  <si>
    <t>QA01AB</t>
  </si>
  <si>
    <t>Antiinfectiva til lokal oral brug</t>
  </si>
  <si>
    <t>QA01AB02</t>
  </si>
  <si>
    <t>QA01AB03</t>
  </si>
  <si>
    <t>QA01AB04</t>
  </si>
  <si>
    <t>QA01AB05</t>
  </si>
  <si>
    <t>QA01AB06</t>
  </si>
  <si>
    <t>QA01AB07</t>
  </si>
  <si>
    <t>QA01AB08</t>
  </si>
  <si>
    <t>QA01AB09</t>
  </si>
  <si>
    <t>QA01AB10</t>
  </si>
  <si>
    <t>QA01AB11</t>
  </si>
  <si>
    <t>QA01AB12</t>
  </si>
  <si>
    <t>QA01AB13</t>
  </si>
  <si>
    <t>QA01AB14</t>
  </si>
  <si>
    <t>QA01AB15</t>
  </si>
  <si>
    <t>QA01AB16</t>
  </si>
  <si>
    <t>QA01AB17</t>
  </si>
  <si>
    <t>QA01AB18</t>
  </si>
  <si>
    <t>QA01AB19</t>
  </si>
  <si>
    <t>QA01AB20</t>
  </si>
  <si>
    <t>Antiinfektiva til lokal og oral brug, komb.</t>
  </si>
  <si>
    <t>QA01AB21</t>
  </si>
  <si>
    <t>QA01AB22</t>
  </si>
  <si>
    <t>QA01AB23</t>
  </si>
  <si>
    <t>QA01AC</t>
  </si>
  <si>
    <t>Corticosteorider til lokal oral brug</t>
  </si>
  <si>
    <t>QA01AC01</t>
  </si>
  <si>
    <t>QA01AC02</t>
  </si>
  <si>
    <t>QA01AC03</t>
  </si>
  <si>
    <t>QA01AC54</t>
  </si>
  <si>
    <t>Prednisolon, komb.</t>
  </si>
  <si>
    <t>QA01AD</t>
  </si>
  <si>
    <t>Andre midler til lokal oral brug</t>
  </si>
  <si>
    <t>QA01AD01</t>
  </si>
  <si>
    <t>QA01AD02</t>
  </si>
  <si>
    <t>QA01AD05</t>
  </si>
  <si>
    <t>QA01AD06</t>
  </si>
  <si>
    <t>QA01AD07</t>
  </si>
  <si>
    <t>QA01AD08</t>
  </si>
  <si>
    <t>QA01AD11</t>
  </si>
  <si>
    <t>Diverse midler til lokal oral brug</t>
  </si>
  <si>
    <t>QA02</t>
  </si>
  <si>
    <t>QA02A</t>
  </si>
  <si>
    <t>QA02AA</t>
  </si>
  <si>
    <t>QA02AA01</t>
  </si>
  <si>
    <t>QA02AA02</t>
  </si>
  <si>
    <t>QA02AA03</t>
  </si>
  <si>
    <t>QA02AA04</t>
  </si>
  <si>
    <t>QA02AA05</t>
  </si>
  <si>
    <t>QA02AA10</t>
  </si>
  <si>
    <t>Kombinationer af magnesiumforbindelser</t>
  </si>
  <si>
    <t>QA02AB</t>
  </si>
  <si>
    <t>QA02AB01</t>
  </si>
  <si>
    <t>QA02AB02</t>
  </si>
  <si>
    <t>Algeldrat (aluminiumhydroxid)</t>
  </si>
  <si>
    <t>QA02AB03</t>
  </si>
  <si>
    <t>QA02AB04</t>
  </si>
  <si>
    <t>QA02AB05</t>
  </si>
  <si>
    <t>QA02AB06</t>
  </si>
  <si>
    <t>QA02AB07</t>
  </si>
  <si>
    <t>QA02AB10</t>
  </si>
  <si>
    <t>Kombinationer af aluminiumforbindelser</t>
  </si>
  <si>
    <t>QA02AC</t>
  </si>
  <si>
    <t>QA02AC01</t>
  </si>
  <si>
    <t>QA02AC02</t>
  </si>
  <si>
    <t>QA02AC10</t>
  </si>
  <si>
    <t>Kombinationer af calciumforbindelser</t>
  </si>
  <si>
    <t>QA02AD</t>
  </si>
  <si>
    <t>Komb. og komplex. af al-, ca- og mg-forbindelser</t>
  </si>
  <si>
    <t>QA02AD01</t>
  </si>
  <si>
    <t>Almindelige salt-kombinationer</t>
  </si>
  <si>
    <t>QA02AD02</t>
  </si>
  <si>
    <t>QA02AD03</t>
  </si>
  <si>
    <t>QA02AD04</t>
  </si>
  <si>
    <t>QA02AD05</t>
  </si>
  <si>
    <t>QA02AF</t>
  </si>
  <si>
    <t>Antacida indeh. midler mod meteorisme</t>
  </si>
  <si>
    <t>QA02AF01</t>
  </si>
  <si>
    <t>Magaldrat og midl. mod meteorisme</t>
  </si>
  <si>
    <t>QA02AF02</t>
  </si>
  <si>
    <t>Alm. saltblandinger og midl. mod meteorisme</t>
  </si>
  <si>
    <t>QA02AG</t>
  </si>
  <si>
    <t>Antacida indeh. antispasmodica</t>
  </si>
  <si>
    <t>QA02AH</t>
  </si>
  <si>
    <t>Antacida indeh. natriumbicarbonat</t>
  </si>
  <si>
    <t>QA02AX</t>
  </si>
  <si>
    <t>QA02B</t>
  </si>
  <si>
    <t>Midler mod maves†r og gastro-oesofageal reflux (gord)</t>
  </si>
  <si>
    <t>QA02BA</t>
  </si>
  <si>
    <t>QA02BA01</t>
  </si>
  <si>
    <t>QA02BA02</t>
  </si>
  <si>
    <t>QA02BA03</t>
  </si>
  <si>
    <t>QA02BA04</t>
  </si>
  <si>
    <t>QA02BA05</t>
  </si>
  <si>
    <t>QA02BA06</t>
  </si>
  <si>
    <t>QA02BA07</t>
  </si>
  <si>
    <t>QA02BA08</t>
  </si>
  <si>
    <t>QA02BA51</t>
  </si>
  <si>
    <t>Cimetidin, kombinationer</t>
  </si>
  <si>
    <t>QA02BA53</t>
  </si>
  <si>
    <t>QA02BB</t>
  </si>
  <si>
    <t>QA02BB01</t>
  </si>
  <si>
    <t>QA02BB02</t>
  </si>
  <si>
    <t>QA02BC</t>
  </si>
  <si>
    <t>QA02BC02</t>
  </si>
  <si>
    <t>QA02BC03</t>
  </si>
  <si>
    <t>Lanzoprazol</t>
  </si>
  <si>
    <t>QA02BC04</t>
  </si>
  <si>
    <t>QA02BC05</t>
  </si>
  <si>
    <t>QA02BC06</t>
  </si>
  <si>
    <t>QA02BC07</t>
  </si>
  <si>
    <t>QA02BC53</t>
  </si>
  <si>
    <t>QA02BC54</t>
  </si>
  <si>
    <t>QA02BD</t>
  </si>
  <si>
    <t>Komb. til fjernelse af heliobacter pylori</t>
  </si>
  <si>
    <t>QA02BD01</t>
  </si>
  <si>
    <t>QA02BD02</t>
  </si>
  <si>
    <t>QA02BD03</t>
  </si>
  <si>
    <t>QA02BD04</t>
  </si>
  <si>
    <t>QA02BD05</t>
  </si>
  <si>
    <t>QA02BD06</t>
  </si>
  <si>
    <t>QA02BD07</t>
  </si>
  <si>
    <t>QA02BD08</t>
  </si>
  <si>
    <t>Bismuthsubcitrat, tetracyclin og metronidazol</t>
  </si>
  <si>
    <t>QA02BD09</t>
  </si>
  <si>
    <t>QA02BD10</t>
  </si>
  <si>
    <t>QA02BD11</t>
  </si>
  <si>
    <t>QA02BX</t>
  </si>
  <si>
    <t>QA02BX01</t>
  </si>
  <si>
    <t>QA02BX02</t>
  </si>
  <si>
    <t>QA02BX03</t>
  </si>
  <si>
    <t>QA02BX04</t>
  </si>
  <si>
    <t>QA02BX05</t>
  </si>
  <si>
    <t>QA02BX06</t>
  </si>
  <si>
    <t>QA02BX07</t>
  </si>
  <si>
    <t>QA02BX08</t>
  </si>
  <si>
    <t>QA02BX09</t>
  </si>
  <si>
    <t>QA02BX10</t>
  </si>
  <si>
    <t>QA02BX11</t>
  </si>
  <si>
    <t>QA02BX12</t>
  </si>
  <si>
    <t>QA02BX13</t>
  </si>
  <si>
    <t>QA02BX14</t>
  </si>
  <si>
    <t>QA02BX51</t>
  </si>
  <si>
    <t>Carbenoxolon, komb. excl. psykoleptica</t>
  </si>
  <si>
    <t>QA02BX71</t>
  </si>
  <si>
    <t>Carbenoxolon, komb. med psykoleptica</t>
  </si>
  <si>
    <t>QA02BX77</t>
  </si>
  <si>
    <t>Gefarnat, komb. med psykoleptica</t>
  </si>
  <si>
    <t>QA02X</t>
  </si>
  <si>
    <t>QA03</t>
  </si>
  <si>
    <t>QA03A</t>
  </si>
  <si>
    <t>QA03AA</t>
  </si>
  <si>
    <t>Synt. anticholinergica, estere m. terti‘r aminogruppe</t>
  </si>
  <si>
    <t>QA03AA01</t>
  </si>
  <si>
    <t>QA03AA03</t>
  </si>
  <si>
    <t>QA03AA04</t>
  </si>
  <si>
    <t>QA03AA05</t>
  </si>
  <si>
    <t>QA03AA06</t>
  </si>
  <si>
    <t>QA03AA07</t>
  </si>
  <si>
    <t>QA03AA08</t>
  </si>
  <si>
    <t>QA03AA09</t>
  </si>
  <si>
    <t>QA03AA30</t>
  </si>
  <si>
    <t>QA03AB</t>
  </si>
  <si>
    <t>QA03AB01</t>
  </si>
  <si>
    <t>QA03AB02</t>
  </si>
  <si>
    <t>QA03AB03</t>
  </si>
  <si>
    <t>QA03AB04</t>
  </si>
  <si>
    <t>QA03AB05</t>
  </si>
  <si>
    <t>QA03AB06</t>
  </si>
  <si>
    <t>QA03AB07</t>
  </si>
  <si>
    <t>QA03AB08</t>
  </si>
  <si>
    <t>QA03AB09</t>
  </si>
  <si>
    <t>QA03AB10</t>
  </si>
  <si>
    <t>QA03AB11</t>
  </si>
  <si>
    <t>QA03AB12</t>
  </si>
  <si>
    <t>QA03AB13</t>
  </si>
  <si>
    <t>QA03AB14</t>
  </si>
  <si>
    <t>QA03AB15</t>
  </si>
  <si>
    <t>QA03AB16</t>
  </si>
  <si>
    <t>QA03AB17</t>
  </si>
  <si>
    <t>QA03AB18</t>
  </si>
  <si>
    <t>QA03AB19</t>
  </si>
  <si>
    <t>QA03AB21</t>
  </si>
  <si>
    <t>Fenpiverinium</t>
  </si>
  <si>
    <t>QA03AB53</t>
  </si>
  <si>
    <t>Oxyphenon, kombinationer</t>
  </si>
  <si>
    <t>QA03AB90</t>
  </si>
  <si>
    <t>Benzetimid</t>
  </si>
  <si>
    <t>QA03AB92</t>
  </si>
  <si>
    <t>Carbachol</t>
  </si>
  <si>
    <t>QA03AB93</t>
  </si>
  <si>
    <t>QA03AC</t>
  </si>
  <si>
    <t>QA03AC02</t>
  </si>
  <si>
    <t>QA03AC04</t>
  </si>
  <si>
    <t>QA03AC05</t>
  </si>
  <si>
    <t>QA03AD</t>
  </si>
  <si>
    <t>Papaveriner og derivater</t>
  </si>
  <si>
    <t>QA03AD01</t>
  </si>
  <si>
    <t>QA03AD02</t>
  </si>
  <si>
    <t>QA03AD30</t>
  </si>
  <si>
    <t>QA03AE</t>
  </si>
  <si>
    <t>QA03AE01</t>
  </si>
  <si>
    <t>QA03AE03</t>
  </si>
  <si>
    <t>QA03AX</t>
  </si>
  <si>
    <t>QA03AX01</t>
  </si>
  <si>
    <t>QA03AX02</t>
  </si>
  <si>
    <t>QA03AX03</t>
  </si>
  <si>
    <t>QA03AX04</t>
  </si>
  <si>
    <t>Pinaverium</t>
  </si>
  <si>
    <t>QA03AX05</t>
  </si>
  <si>
    <t>QA03AX06</t>
  </si>
  <si>
    <t>QA03AX07</t>
  </si>
  <si>
    <t>QA03AX08</t>
  </si>
  <si>
    <t>QA03AX09</t>
  </si>
  <si>
    <t>QA03AX10</t>
  </si>
  <si>
    <t>QA03AX11</t>
  </si>
  <si>
    <t>QA03AX12</t>
  </si>
  <si>
    <t>QA03AX13</t>
  </si>
  <si>
    <t>Siliconer</t>
  </si>
  <si>
    <t>QA03AX14</t>
  </si>
  <si>
    <t>QA03AX30</t>
  </si>
  <si>
    <t>QA03AX58</t>
  </si>
  <si>
    <t>Alverin, komb.</t>
  </si>
  <si>
    <t>QA03AX63</t>
  </si>
  <si>
    <t>Siliconer, komb.</t>
  </si>
  <si>
    <t>QA03AX90</t>
  </si>
  <si>
    <t>Physiostigmin</t>
  </si>
  <si>
    <t>QA03AX91</t>
  </si>
  <si>
    <t>Macrogolricinoleat</t>
  </si>
  <si>
    <t>QA03B</t>
  </si>
  <si>
    <t>Belladonna og derivater, usammensatte</t>
  </si>
  <si>
    <t>QA03BA</t>
  </si>
  <si>
    <t>QA03BA01</t>
  </si>
  <si>
    <t>QA03BA03</t>
  </si>
  <si>
    <t>QA03BA04</t>
  </si>
  <si>
    <t>Belladonna total-alkaloid</t>
  </si>
  <si>
    <t>QA03BA18</t>
  </si>
  <si>
    <t>QA03BB</t>
  </si>
  <si>
    <t>Belladonna alkaloider, semisynt. kvartern‘re ammoniumforb.</t>
  </si>
  <si>
    <t>QA03BB01</t>
  </si>
  <si>
    <t>QA03BB02</t>
  </si>
  <si>
    <t>QA03BB03</t>
  </si>
  <si>
    <t>QA03BB04</t>
  </si>
  <si>
    <t>QA03BB05</t>
  </si>
  <si>
    <t>QA03C</t>
  </si>
  <si>
    <t>Antispasmodica i komb. med psycholeptica</t>
  </si>
  <si>
    <t>QA03CA</t>
  </si>
  <si>
    <t>Syntetiske anticholinergica</t>
  </si>
  <si>
    <t>QA03CA09</t>
  </si>
  <si>
    <t>QA03CB</t>
  </si>
  <si>
    <t>QA03CC</t>
  </si>
  <si>
    <t>QA03D</t>
  </si>
  <si>
    <t>Antispasmodica i komb. med analgetica</t>
  </si>
  <si>
    <t>QA03DA</t>
  </si>
  <si>
    <t>Syntetiske anticholinergica i komb. med analgetica</t>
  </si>
  <si>
    <t>QA03DB</t>
  </si>
  <si>
    <t>Butylscopolamin og analgesica</t>
  </si>
  <si>
    <t>QA03DC</t>
  </si>
  <si>
    <t>Andre antispasmotica i komb. med analgetica</t>
  </si>
  <si>
    <t>QA03E</t>
  </si>
  <si>
    <t>Antispasmodica og anticholinergica i komb. med andre stoffer</t>
  </si>
  <si>
    <t>QA03EA</t>
  </si>
  <si>
    <t>Antispasmodica, psycholeptica og analgetica i komb.</t>
  </si>
  <si>
    <t>QA03ED</t>
  </si>
  <si>
    <t>Antispasmotica i komb. med andre stoffer</t>
  </si>
  <si>
    <t>QA03F</t>
  </si>
  <si>
    <t>Propulsiva</t>
  </si>
  <si>
    <t>QA03FA</t>
  </si>
  <si>
    <t>QA03FA02</t>
  </si>
  <si>
    <t>QA03FA03</t>
  </si>
  <si>
    <t>QA03FA04</t>
  </si>
  <si>
    <t>QA03FA05</t>
  </si>
  <si>
    <t>QA03FA06</t>
  </si>
  <si>
    <t>QA03FA07</t>
  </si>
  <si>
    <t>QA03FA08</t>
  </si>
  <si>
    <t>QA03FA90</t>
  </si>
  <si>
    <t>QA04</t>
  </si>
  <si>
    <t>QA04A</t>
  </si>
  <si>
    <t>QA04AA</t>
  </si>
  <si>
    <t>QA04AA01</t>
  </si>
  <si>
    <t>QA04AA02</t>
  </si>
  <si>
    <t>QA04AA03</t>
  </si>
  <si>
    <t>QA04AA04</t>
  </si>
  <si>
    <t>QA04AA05</t>
  </si>
  <si>
    <t>QA04AA55</t>
  </si>
  <si>
    <t>QA04AD</t>
  </si>
  <si>
    <t>QA04AD01</t>
  </si>
  <si>
    <t>QA04AD02</t>
  </si>
  <si>
    <t>QA04AD04</t>
  </si>
  <si>
    <t>QA04AD05</t>
  </si>
  <si>
    <t>QA04AD10</t>
  </si>
  <si>
    <t>QA04AD11</t>
  </si>
  <si>
    <t>QA04AD12</t>
  </si>
  <si>
    <t>QA04AD13</t>
  </si>
  <si>
    <t>QA04AD14</t>
  </si>
  <si>
    <t>QA04AD51</t>
  </si>
  <si>
    <t>Scopolamin, kombinationer</t>
  </si>
  <si>
    <t>QA04AD54</t>
  </si>
  <si>
    <t>Chlorbutanol, komb.</t>
  </si>
  <si>
    <t>Maropitant</t>
  </si>
  <si>
    <t>QA05</t>
  </si>
  <si>
    <t>QA05A</t>
  </si>
  <si>
    <t>QA05AA</t>
  </si>
  <si>
    <t>QA05AA01</t>
  </si>
  <si>
    <t>QA05AA02</t>
  </si>
  <si>
    <t>QA05AA03</t>
  </si>
  <si>
    <t>QA05AA04</t>
  </si>
  <si>
    <t>QA05AB</t>
  </si>
  <si>
    <t>Pr‘parater til galdegangs-terapi</t>
  </si>
  <si>
    <t>QA05AB01</t>
  </si>
  <si>
    <t>QA05AX</t>
  </si>
  <si>
    <t>Andre midler til galdeterapi</t>
  </si>
  <si>
    <t>QA05AX01</t>
  </si>
  <si>
    <t>QA05AX02</t>
  </si>
  <si>
    <t>QA05AX03</t>
  </si>
  <si>
    <t>QA05AX90</t>
  </si>
  <si>
    <t>Menbuton</t>
  </si>
  <si>
    <t>QA05B</t>
  </si>
  <si>
    <t>Leverterapi, lipotropica</t>
  </si>
  <si>
    <t>QA05BA</t>
  </si>
  <si>
    <t>QA05BA01</t>
  </si>
  <si>
    <t>QA05BA03</t>
  </si>
  <si>
    <t>QA05BA04</t>
  </si>
  <si>
    <t>QA05BA05</t>
  </si>
  <si>
    <t>QA05BA06</t>
  </si>
  <si>
    <t>QA05BA07</t>
  </si>
  <si>
    <t>Tidiacinarginin</t>
  </si>
  <si>
    <t>QA05BA08</t>
  </si>
  <si>
    <t>QA05BA90</t>
  </si>
  <si>
    <t>Methionin</t>
  </si>
  <si>
    <t>QA05C</t>
  </si>
  <si>
    <t>Midler til galdeterapi og lipotropica i komb.</t>
  </si>
  <si>
    <t>QA06</t>
  </si>
  <si>
    <t>QA06A</t>
  </si>
  <si>
    <t>QA06AA</t>
  </si>
  <si>
    <t>QA06AA01</t>
  </si>
  <si>
    <t>QA06AA02</t>
  </si>
  <si>
    <t>QA06AA51</t>
  </si>
  <si>
    <t>Paraffinolie, kombinationer</t>
  </si>
  <si>
    <t>QA06AB</t>
  </si>
  <si>
    <t>Kontaktlaxantia</t>
  </si>
  <si>
    <t>QA06AB01</t>
  </si>
  <si>
    <t>QA06AB02</t>
  </si>
  <si>
    <t>QA06AB03</t>
  </si>
  <si>
    <t>QA06AB04</t>
  </si>
  <si>
    <t>QA06AB05</t>
  </si>
  <si>
    <t>QA06AB06</t>
  </si>
  <si>
    <t>Senna-glycosider</t>
  </si>
  <si>
    <t>QA06AB07</t>
  </si>
  <si>
    <t>Cascara</t>
  </si>
  <si>
    <t>QA06AB08</t>
  </si>
  <si>
    <t>QA06AB09</t>
  </si>
  <si>
    <t>QA06AB20</t>
  </si>
  <si>
    <t>Kontaktlaxantia i kombination</t>
  </si>
  <si>
    <t>QA06AB30</t>
  </si>
  <si>
    <t>Kontaktlaxantia i komb. med belladonna-alkaloider</t>
  </si>
  <si>
    <t>QA06AB52</t>
  </si>
  <si>
    <t>QA06AB53</t>
  </si>
  <si>
    <t>Dantron, kombinationer</t>
  </si>
  <si>
    <t>QA06AB56</t>
  </si>
  <si>
    <t>Senna-glycosider, kombinationer</t>
  </si>
  <si>
    <t>QA06AB57</t>
  </si>
  <si>
    <t>Cascara, kombinationer</t>
  </si>
  <si>
    <t>QA06AB58</t>
  </si>
  <si>
    <t>Natriumpicosulfat, kombinationer</t>
  </si>
  <si>
    <t>QA06AC</t>
  </si>
  <si>
    <t>QA06AC01</t>
  </si>
  <si>
    <t>QA06AC02</t>
  </si>
  <si>
    <t>QA06AC03</t>
  </si>
  <si>
    <t>QA06AC05</t>
  </si>
  <si>
    <t>QA06AC06</t>
  </si>
  <si>
    <t>QA06AC07</t>
  </si>
  <si>
    <t>QA06AC08</t>
  </si>
  <si>
    <t>QA06AC51</t>
  </si>
  <si>
    <t>Ispaghula, kombinationer</t>
  </si>
  <si>
    <t>QA06AC53</t>
  </si>
  <si>
    <t>Sterculia, kombinationer</t>
  </si>
  <si>
    <t>QA06AC55</t>
  </si>
  <si>
    <t>H›rfr›, kombinationer</t>
  </si>
  <si>
    <t>QA06AD</t>
  </si>
  <si>
    <t>Osmotisk virkende laxantia</t>
  </si>
  <si>
    <t>QA06AD01</t>
  </si>
  <si>
    <t>QA06AD02</t>
  </si>
  <si>
    <t>QA06AD03</t>
  </si>
  <si>
    <t>QA06AD04</t>
  </si>
  <si>
    <t>QA06AD10</t>
  </si>
  <si>
    <t>QA06AD11</t>
  </si>
  <si>
    <t>QA06AD12</t>
  </si>
  <si>
    <t>QA06AD13</t>
  </si>
  <si>
    <t>QA06AD14</t>
  </si>
  <si>
    <t>QA06AD15</t>
  </si>
  <si>
    <t>QA06AD16</t>
  </si>
  <si>
    <t>QA06AD17</t>
  </si>
  <si>
    <t>QA06AD18</t>
  </si>
  <si>
    <t>QA06AD19</t>
  </si>
  <si>
    <t>QA06AD21</t>
  </si>
  <si>
    <t>QA06AD61</t>
  </si>
  <si>
    <t>Lactulose, kombinationer</t>
  </si>
  <si>
    <t>QA06AD65</t>
  </si>
  <si>
    <t>Macrogol, komb.</t>
  </si>
  <si>
    <t>QA06AG</t>
  </si>
  <si>
    <t>Klysma</t>
  </si>
  <si>
    <t>QA06AG01</t>
  </si>
  <si>
    <t>QA06AG02</t>
  </si>
  <si>
    <t>QA06AG03</t>
  </si>
  <si>
    <t>Dantron, incl. kombinationer</t>
  </si>
  <si>
    <t>QA06AG04</t>
  </si>
  <si>
    <t>QA06AG06</t>
  </si>
  <si>
    <t>QA06AG07</t>
  </si>
  <si>
    <t>QA06AG10</t>
  </si>
  <si>
    <t>Natriumdocusat incl. kombinationer</t>
  </si>
  <si>
    <t>QA06AG11</t>
  </si>
  <si>
    <t>QA06AG20</t>
  </si>
  <si>
    <t>Klysma, kombinationer</t>
  </si>
  <si>
    <t>QA06AH</t>
  </si>
  <si>
    <t>Perifere opioid receptor antagonister</t>
  </si>
  <si>
    <t>QA06AH01</t>
  </si>
  <si>
    <t>QA06AH02</t>
  </si>
  <si>
    <t>QA06AH03</t>
  </si>
  <si>
    <t>QA06AH04</t>
  </si>
  <si>
    <t>QA06AX</t>
  </si>
  <si>
    <t>QA06AX01</t>
  </si>
  <si>
    <t>QA06AX02</t>
  </si>
  <si>
    <t>Carbondioxid-producerende midler</t>
  </si>
  <si>
    <t>QA06AX03</t>
  </si>
  <si>
    <t>QA06AX04</t>
  </si>
  <si>
    <t>QA06AX05</t>
  </si>
  <si>
    <t>QA06AX06</t>
  </si>
  <si>
    <t>QA06AX07</t>
  </si>
  <si>
    <t>QA07</t>
  </si>
  <si>
    <t>Diarremidler, intestinale antiinflammatorica/antiinfectiva</t>
  </si>
  <si>
    <t>QA07A</t>
  </si>
  <si>
    <t>QA07AA</t>
  </si>
  <si>
    <t>QA07AA02</t>
  </si>
  <si>
    <t>QA07AA03</t>
  </si>
  <si>
    <t>QA07AA04</t>
  </si>
  <si>
    <t>QA07AA05</t>
  </si>
  <si>
    <t>Polymyxin</t>
  </si>
  <si>
    <t>QA07AA07</t>
  </si>
  <si>
    <t>QA07AA08</t>
  </si>
  <si>
    <t>QA07AA09</t>
  </si>
  <si>
    <t>QA07AA11</t>
  </si>
  <si>
    <t>QA07AA12</t>
  </si>
  <si>
    <t>QA07AA51</t>
  </si>
  <si>
    <t>QA07AA54</t>
  </si>
  <si>
    <t>Dihydrostreptomycin</t>
  </si>
  <si>
    <t>QA07AA91</t>
  </si>
  <si>
    <t>QA07AA92</t>
  </si>
  <si>
    <t>Apramycin</t>
  </si>
  <si>
    <t>QA07AA93</t>
  </si>
  <si>
    <t>QA07AA94</t>
  </si>
  <si>
    <t>Enramycin</t>
  </si>
  <si>
    <t>QA07AA95</t>
  </si>
  <si>
    <t>Avilamycin</t>
  </si>
  <si>
    <t>QA07AA98</t>
  </si>
  <si>
    <t>Colistin, kombinationer med andre antibacterica</t>
  </si>
  <si>
    <t>QA07AA99</t>
  </si>
  <si>
    <t>Antibiotica, kombinationer</t>
  </si>
  <si>
    <t>QA07AB</t>
  </si>
  <si>
    <t>QA07AB02</t>
  </si>
  <si>
    <t>QA07AB03</t>
  </si>
  <si>
    <t>QA07AB04</t>
  </si>
  <si>
    <t>QA07AB20</t>
  </si>
  <si>
    <t>Sulfonamider, kombinationer</t>
  </si>
  <si>
    <t>QA07AB90</t>
  </si>
  <si>
    <t>Formosulfathiazol</t>
  </si>
  <si>
    <t>QA07AB92</t>
  </si>
  <si>
    <t>Phthalylsulfathiazol, komb.</t>
  </si>
  <si>
    <t>QA07AB99</t>
  </si>
  <si>
    <t>QA07AC</t>
  </si>
  <si>
    <t>QA07AC01</t>
  </si>
  <si>
    <t>QA07AX</t>
  </si>
  <si>
    <t>QA07AX01</t>
  </si>
  <si>
    <t>QA07AX02</t>
  </si>
  <si>
    <t>QA07AX03</t>
  </si>
  <si>
    <t>QA07AX04</t>
  </si>
  <si>
    <t>QA07AX90</t>
  </si>
  <si>
    <t>Poly (2-propenal, 2-propenoinsyre)</t>
  </si>
  <si>
    <t>QA07B</t>
  </si>
  <si>
    <t>Intestinale adsorbenter</t>
  </si>
  <si>
    <t>QA07BA</t>
  </si>
  <si>
    <t>QA07BA01</t>
  </si>
  <si>
    <t>Kul, aktivt</t>
  </si>
  <si>
    <t>QA07BA51</t>
  </si>
  <si>
    <t>Kul, aktivt, komb.</t>
  </si>
  <si>
    <t>QA07BB</t>
  </si>
  <si>
    <t>Bismuth-forbindelser</t>
  </si>
  <si>
    <t>QA07BC</t>
  </si>
  <si>
    <t>Andre intestinale adsorbenter</t>
  </si>
  <si>
    <t>QA07BC01</t>
  </si>
  <si>
    <t>QA07BC02</t>
  </si>
  <si>
    <t>QA07BC03</t>
  </si>
  <si>
    <t>QA07BC04</t>
  </si>
  <si>
    <t>QA07BC05</t>
  </si>
  <si>
    <t>QA07BC30</t>
  </si>
  <si>
    <t>QA07BC54</t>
  </si>
  <si>
    <t>Attapulgit, komb.</t>
  </si>
  <si>
    <t>QA07C</t>
  </si>
  <si>
    <t>Elektrolyter med kulhydrater</t>
  </si>
  <si>
    <t>QA07CQ</t>
  </si>
  <si>
    <t>Orale rehydreringsmidler til veterin‘rt brug</t>
  </si>
  <si>
    <t>QA07CQ01</t>
  </si>
  <si>
    <t>Orale elektrolytter</t>
  </si>
  <si>
    <t>QA07CQ02</t>
  </si>
  <si>
    <t>Orale elektrolytter og kulhydrater</t>
  </si>
  <si>
    <t>QA07D</t>
  </si>
  <si>
    <t>QA07DA</t>
  </si>
  <si>
    <t>QA07DA01</t>
  </si>
  <si>
    <t>QA07DA02</t>
  </si>
  <si>
    <t>QA07DA03</t>
  </si>
  <si>
    <t>QA07DA04</t>
  </si>
  <si>
    <t>QA07DA05</t>
  </si>
  <si>
    <t>QA07DA06</t>
  </si>
  <si>
    <t>QA07DA52</t>
  </si>
  <si>
    <t>QA07DA53</t>
  </si>
  <si>
    <t>Ioperamid, komb.</t>
  </si>
  <si>
    <t>QA07E</t>
  </si>
  <si>
    <t>QA07EA</t>
  </si>
  <si>
    <t>Corticosteroider til lokalt brug</t>
  </si>
  <si>
    <t>QA07EB</t>
  </si>
  <si>
    <t>Antiallergiske midler exkl. corticosteroider</t>
  </si>
  <si>
    <t>QA07EC</t>
  </si>
  <si>
    <t>Aminosalicylsyre og lignende stoffer</t>
  </si>
  <si>
    <t>QA07EC04</t>
  </si>
  <si>
    <t>QA07F</t>
  </si>
  <si>
    <t>Mikroorganismer til diare-behandling</t>
  </si>
  <si>
    <t>QA07FA</t>
  </si>
  <si>
    <t>Mikroorganismer til diarre-behandling</t>
  </si>
  <si>
    <t>QA07FA01</t>
  </si>
  <si>
    <t>M‘lkesyreproducerende mikroorganismer</t>
  </si>
  <si>
    <t>QA07FA02</t>
  </si>
  <si>
    <t>QA07FA51</t>
  </si>
  <si>
    <t>M‘lkesyreproducerende mikroorganismer, komb.</t>
  </si>
  <si>
    <t>QA07FA90</t>
  </si>
  <si>
    <t>Probiotica</t>
  </si>
  <si>
    <t>QA07X</t>
  </si>
  <si>
    <t>QA07XA</t>
  </si>
  <si>
    <t>QA07XA01</t>
  </si>
  <si>
    <t>QA07XA02</t>
  </si>
  <si>
    <t>QA07XA03</t>
  </si>
  <si>
    <t>QA07XA04</t>
  </si>
  <si>
    <t>QA07XA51</t>
  </si>
  <si>
    <t>QA07XA90</t>
  </si>
  <si>
    <t>Aluminiumsalicylater, basiske</t>
  </si>
  <si>
    <t>Zinkoxid</t>
  </si>
  <si>
    <t>QA07XA99</t>
  </si>
  <si>
    <t>Andre midler mod diare, komb.</t>
  </si>
  <si>
    <t>QA08</t>
  </si>
  <si>
    <t>QA08AA</t>
  </si>
  <si>
    <t>QA08AA11</t>
  </si>
  <si>
    <t>QA08AA62</t>
  </si>
  <si>
    <t>QA08AB</t>
  </si>
  <si>
    <t>QA08AB01</t>
  </si>
  <si>
    <t>QA08AB90</t>
  </si>
  <si>
    <t>Mitratapid</t>
  </si>
  <si>
    <t>QA08AB91</t>
  </si>
  <si>
    <t>Dirlotapid</t>
  </si>
  <si>
    <t>QA08AX</t>
  </si>
  <si>
    <t>QA08AX01</t>
  </si>
  <si>
    <t>QA09</t>
  </si>
  <si>
    <t>QA09A</t>
  </si>
  <si>
    <t>QA09AA</t>
  </si>
  <si>
    <t>QA09AA01</t>
  </si>
  <si>
    <t>QA09AA02</t>
  </si>
  <si>
    <t>QA09AA03</t>
  </si>
  <si>
    <t>QA09AA04</t>
  </si>
  <si>
    <t>QA09AB</t>
  </si>
  <si>
    <t>Syreholdige midler</t>
  </si>
  <si>
    <t>QA09AB01</t>
  </si>
  <si>
    <t>Glutaminsyre-hydrochlorid</t>
  </si>
  <si>
    <t>QA09AB02</t>
  </si>
  <si>
    <t>QA09AB03</t>
  </si>
  <si>
    <t>QA09AB04</t>
  </si>
  <si>
    <t>QA09AC</t>
  </si>
  <si>
    <t>Enzym- og syrepr‘parater i kombination</t>
  </si>
  <si>
    <t>QA09AC01</t>
  </si>
  <si>
    <t>QA09AC02</t>
  </si>
  <si>
    <t>QA10</t>
  </si>
  <si>
    <t>Midler anvendt ved diabetes</t>
  </si>
  <si>
    <t>QA10A</t>
  </si>
  <si>
    <t>QA10AB</t>
  </si>
  <si>
    <t>QA10AB01</t>
  </si>
  <si>
    <t>QA10AB02</t>
  </si>
  <si>
    <t>QA10AB03</t>
  </si>
  <si>
    <t>QA10AB04</t>
  </si>
  <si>
    <t>QA10AB05</t>
  </si>
  <si>
    <t>QA10AB06</t>
  </si>
  <si>
    <t>QA10AB30</t>
  </si>
  <si>
    <t>QA10AC</t>
  </si>
  <si>
    <t>QA10AC02</t>
  </si>
  <si>
    <t>QA10AC04</t>
  </si>
  <si>
    <t>QA10AC30</t>
  </si>
  <si>
    <t>QA10AD</t>
  </si>
  <si>
    <t>Insuliner og analoger til injektion, middellang virkn.tid komb. m. hurti</t>
  </si>
  <si>
    <t>QA10AD01</t>
  </si>
  <si>
    <t>QA10AD02</t>
  </si>
  <si>
    <t>QA10AD03</t>
  </si>
  <si>
    <t>QA10AD04</t>
  </si>
  <si>
    <t>QA10AD05</t>
  </si>
  <si>
    <t>QA10AD06</t>
  </si>
  <si>
    <t>QA10AD30</t>
  </si>
  <si>
    <t>QA10AE</t>
  </si>
  <si>
    <t>QA10AE01</t>
  </si>
  <si>
    <t>QA10AE02</t>
  </si>
  <si>
    <t>QA10AE03</t>
  </si>
  <si>
    <t>QA10AE04</t>
  </si>
  <si>
    <t>QA10AE05</t>
  </si>
  <si>
    <t>QA10AE06</t>
  </si>
  <si>
    <t>QA10AE30</t>
  </si>
  <si>
    <t>QA10AE54</t>
  </si>
  <si>
    <t>QA10AE56</t>
  </si>
  <si>
    <t>QA10AF</t>
  </si>
  <si>
    <t>QA10AF01</t>
  </si>
  <si>
    <t>QA10B</t>
  </si>
  <si>
    <t>Blodglucose-s‘nkende midler, ekskl. insuliner</t>
  </si>
  <si>
    <t>QA10BA</t>
  </si>
  <si>
    <t>QA10BA01</t>
  </si>
  <si>
    <t>QA10BA02</t>
  </si>
  <si>
    <t>QA10BA03</t>
  </si>
  <si>
    <t>QA10BB</t>
  </si>
  <si>
    <t>QA10BB01</t>
  </si>
  <si>
    <t>QA10BB02</t>
  </si>
  <si>
    <t>QA10BB03</t>
  </si>
  <si>
    <t>QA10BB04</t>
  </si>
  <si>
    <t>QA10BB05</t>
  </si>
  <si>
    <t>QA10BB06</t>
  </si>
  <si>
    <t>QA10BB07</t>
  </si>
  <si>
    <t>QA10BB08</t>
  </si>
  <si>
    <t>QA10BB09</t>
  </si>
  <si>
    <t>QA10BB10</t>
  </si>
  <si>
    <t>QA10BB11</t>
  </si>
  <si>
    <t>QA10BB12</t>
  </si>
  <si>
    <t>QA10BB31</t>
  </si>
  <si>
    <t>QA10BC</t>
  </si>
  <si>
    <t>QA10BC01</t>
  </si>
  <si>
    <t>QA10BD</t>
  </si>
  <si>
    <t>Komb. af orale blodglucose-s‘nkende midler</t>
  </si>
  <si>
    <t>QA10BD01</t>
  </si>
  <si>
    <t>QA10BD02</t>
  </si>
  <si>
    <t>QA10BD03</t>
  </si>
  <si>
    <t>QA10BD04</t>
  </si>
  <si>
    <t>QA10BD05</t>
  </si>
  <si>
    <t>QA10BD06</t>
  </si>
  <si>
    <t>QA10BD07</t>
  </si>
  <si>
    <t>Metformin og sigagliptin</t>
  </si>
  <si>
    <t>QA10BD08</t>
  </si>
  <si>
    <t>QA10BD09</t>
  </si>
  <si>
    <t>QA10BD10</t>
  </si>
  <si>
    <t>QA10BD11</t>
  </si>
  <si>
    <t>QA10BD12</t>
  </si>
  <si>
    <t>QA10BD13</t>
  </si>
  <si>
    <t>QA10BD14</t>
  </si>
  <si>
    <t>QA10BD15</t>
  </si>
  <si>
    <t>QA10BD16</t>
  </si>
  <si>
    <t>QA10BD17</t>
  </si>
  <si>
    <t>QA10BD18</t>
  </si>
  <si>
    <t>QA10BD19</t>
  </si>
  <si>
    <t>QA10BD20</t>
  </si>
  <si>
    <t>QA10BD21</t>
  </si>
  <si>
    <t>QA10BD22</t>
  </si>
  <si>
    <t>QA10BF</t>
  </si>
  <si>
    <t>QA10BF01</t>
  </si>
  <si>
    <t>QA10BF02</t>
  </si>
  <si>
    <t>QA10BF03</t>
  </si>
  <si>
    <t>QA10BG</t>
  </si>
  <si>
    <t>QA10BG01</t>
  </si>
  <si>
    <t>QA10BG02</t>
  </si>
  <si>
    <t>QA10BG03</t>
  </si>
  <si>
    <t>QA10BH</t>
  </si>
  <si>
    <t>Dipeptidyl peptidase 4 (dpp-4)-h‘mmere</t>
  </si>
  <si>
    <t>QA10BH01</t>
  </si>
  <si>
    <t>QA10BH02</t>
  </si>
  <si>
    <t>QA10BH03</t>
  </si>
  <si>
    <t>QA10BH04</t>
  </si>
  <si>
    <t>QA10BH05</t>
  </si>
  <si>
    <t>QA10BH06</t>
  </si>
  <si>
    <t>QA10BH07</t>
  </si>
  <si>
    <t>QA10BH51</t>
  </si>
  <si>
    <t>QA10BJ</t>
  </si>
  <si>
    <t>Glucagon-lignende peptid-1 (glp-1) analog</t>
  </si>
  <si>
    <t>QA10BJ01</t>
  </si>
  <si>
    <t>QA10BJ02</t>
  </si>
  <si>
    <t>QA10BJ03</t>
  </si>
  <si>
    <t>QA10BJ04</t>
  </si>
  <si>
    <t>QA10BJ05</t>
  </si>
  <si>
    <t>QA10BJ06</t>
  </si>
  <si>
    <t>QA10BK</t>
  </si>
  <si>
    <t>QA10BK01</t>
  </si>
  <si>
    <t>QA10BK02</t>
  </si>
  <si>
    <t>QA10BK03</t>
  </si>
  <si>
    <t>QA10BX</t>
  </si>
  <si>
    <t>Andre blodglucose-s‘nkende midler, ekskl. insuliner</t>
  </si>
  <si>
    <t>QA10BX01</t>
  </si>
  <si>
    <t>QA10BX02</t>
  </si>
  <si>
    <t>Rapaglinid</t>
  </si>
  <si>
    <t>QA10BX03</t>
  </si>
  <si>
    <t>QA10BX05</t>
  </si>
  <si>
    <t>QA10BX06</t>
  </si>
  <si>
    <t>QA10BX08</t>
  </si>
  <si>
    <t>QA10X</t>
  </si>
  <si>
    <t>Andre midler anvendt ved diabetes</t>
  </si>
  <si>
    <t>QA10XA</t>
  </si>
  <si>
    <t>QA10XA01</t>
  </si>
  <si>
    <t>QA11</t>
  </si>
  <si>
    <t>QA11A</t>
  </si>
  <si>
    <t>QA11AA</t>
  </si>
  <si>
    <t>QA11AA01</t>
  </si>
  <si>
    <t>QA11AA02</t>
  </si>
  <si>
    <t>QA11AA03</t>
  </si>
  <si>
    <t>QA11AA04</t>
  </si>
  <si>
    <t>Multivitaminer og sporstoffer</t>
  </si>
  <si>
    <t>QA11AB</t>
  </si>
  <si>
    <t>QA11B</t>
  </si>
  <si>
    <t>QA11BA</t>
  </si>
  <si>
    <t>QA11C</t>
  </si>
  <si>
    <t>Vitamin a og d, incl. kombinationer af begge</t>
  </si>
  <si>
    <t>QA11CA</t>
  </si>
  <si>
    <t>Vitamin a, usammensatte</t>
  </si>
  <si>
    <t>QA11CA01</t>
  </si>
  <si>
    <t>Retinol (vit. a)</t>
  </si>
  <si>
    <t>QA11CA02</t>
  </si>
  <si>
    <t>QA11CB</t>
  </si>
  <si>
    <t>QA11CC</t>
  </si>
  <si>
    <t>QA11CC01</t>
  </si>
  <si>
    <t>QA11CC02</t>
  </si>
  <si>
    <t>QA11CC03</t>
  </si>
  <si>
    <t>QA11CC04</t>
  </si>
  <si>
    <t>QA11CC05</t>
  </si>
  <si>
    <t>QA11CC06</t>
  </si>
  <si>
    <t>QA11CC07</t>
  </si>
  <si>
    <t>QA11CC20</t>
  </si>
  <si>
    <t>Kombinationer af vitamin d og analoger</t>
  </si>
  <si>
    <t>QA11CC55</t>
  </si>
  <si>
    <t>QA11D</t>
  </si>
  <si>
    <t>Vitamin b1, usammensat og i komb. med vitamin b6 og b12</t>
  </si>
  <si>
    <t>QA11DA</t>
  </si>
  <si>
    <t>Thiamin (vit. b1), usammensat</t>
  </si>
  <si>
    <t>QA11DA01</t>
  </si>
  <si>
    <t>Thiamin (vit. b1)</t>
  </si>
  <si>
    <t>QA11DA02</t>
  </si>
  <si>
    <t>QA11DA03</t>
  </si>
  <si>
    <t>QA11E</t>
  </si>
  <si>
    <t>Vitamin b-kompleks, incl. kombinationer</t>
  </si>
  <si>
    <t>QA11EA</t>
  </si>
  <si>
    <t>Vitamin b-kompleks, usammensatte</t>
  </si>
  <si>
    <t>QA11EB</t>
  </si>
  <si>
    <t>Vitamin b-kompleks, med vitamin c</t>
  </si>
  <si>
    <t>QA11EC</t>
  </si>
  <si>
    <t>Vitamin b-kompleks, med mineraler</t>
  </si>
  <si>
    <t>QA11ED</t>
  </si>
  <si>
    <t>Vitamin b-kompleks, med anaboliske steroider</t>
  </si>
  <si>
    <t>QA11EX</t>
  </si>
  <si>
    <t>Vitamin b-kompleks, andre kombinationer</t>
  </si>
  <si>
    <t>QA11G</t>
  </si>
  <si>
    <t>Ascorbinsyre (vit. c), incl. kombinationer</t>
  </si>
  <si>
    <t>QA11GA</t>
  </si>
  <si>
    <t>Ascorbinsyre (vit. c), usammensat</t>
  </si>
  <si>
    <t>QA11GA01</t>
  </si>
  <si>
    <t>Ascorbinsyre (vit. c)</t>
  </si>
  <si>
    <t>QA11GB</t>
  </si>
  <si>
    <t>Ascorbinsyre (vit. c), kombinationer</t>
  </si>
  <si>
    <t>QA11GB01</t>
  </si>
  <si>
    <t>Ascorbinsyre (vit. c) og calcium</t>
  </si>
  <si>
    <t>QA11H</t>
  </si>
  <si>
    <t>Andre usammensatte vitamin-pr‘parater</t>
  </si>
  <si>
    <t>QA11HA</t>
  </si>
  <si>
    <t>QA11HA01</t>
  </si>
  <si>
    <t>QA11HA02</t>
  </si>
  <si>
    <t>Pyridoxin (vit. b6)</t>
  </si>
  <si>
    <t>QA11HA03</t>
  </si>
  <si>
    <t>Tocopherol (vit. e)</t>
  </si>
  <si>
    <t>QA11HA04</t>
  </si>
  <si>
    <t>Riboflavin (vit. b2)</t>
  </si>
  <si>
    <t>QA11HA05</t>
  </si>
  <si>
    <t>QA11HA06</t>
  </si>
  <si>
    <t>QA11HA07</t>
  </si>
  <si>
    <t>QA11HA08</t>
  </si>
  <si>
    <t>QA11HA30</t>
  </si>
  <si>
    <t>QA11HA31</t>
  </si>
  <si>
    <t>QA11HA32</t>
  </si>
  <si>
    <t>QA11HA90</t>
  </si>
  <si>
    <t>QA11J</t>
  </si>
  <si>
    <t>Andre vitamin-produkter, kombinationer</t>
  </si>
  <si>
    <t>QA11JA</t>
  </si>
  <si>
    <t>QA11JB</t>
  </si>
  <si>
    <t>QA11JC</t>
  </si>
  <si>
    <t>QA12</t>
  </si>
  <si>
    <t>Mineraltilskud</t>
  </si>
  <si>
    <t>QA12A</t>
  </si>
  <si>
    <t>QA12AA</t>
  </si>
  <si>
    <t>QA12AA01</t>
  </si>
  <si>
    <t>QA12AA02</t>
  </si>
  <si>
    <t>QA12AA03</t>
  </si>
  <si>
    <t>QA12AA04</t>
  </si>
  <si>
    <t>QA12AA05</t>
  </si>
  <si>
    <t>QA12AA06</t>
  </si>
  <si>
    <t>Calciumlactatgluconat</t>
  </si>
  <si>
    <t>QA12AA07</t>
  </si>
  <si>
    <t>QA12AA08</t>
  </si>
  <si>
    <t>Calciumglycerophosphat</t>
  </si>
  <si>
    <t>QA12AA09</t>
  </si>
  <si>
    <t>Calciumcitrat-lysinkompleks</t>
  </si>
  <si>
    <t>QA12AA10</t>
  </si>
  <si>
    <t>QA12AA11</t>
  </si>
  <si>
    <t>QA12AA12</t>
  </si>
  <si>
    <t>Calciumacetat</t>
  </si>
  <si>
    <t>QA12AA13</t>
  </si>
  <si>
    <t>QA12AA20</t>
  </si>
  <si>
    <t>QA12AA30</t>
  </si>
  <si>
    <t>QA12B</t>
  </si>
  <si>
    <t>QA12BA</t>
  </si>
  <si>
    <t>QA12BA01</t>
  </si>
  <si>
    <t>QA12BA02</t>
  </si>
  <si>
    <t>QA12BA03</t>
  </si>
  <si>
    <t>QA12BA04</t>
  </si>
  <si>
    <t>QA12BA05</t>
  </si>
  <si>
    <t>QA12BA30</t>
  </si>
  <si>
    <t>Kalium, kombinationer</t>
  </si>
  <si>
    <t>QA12BA51</t>
  </si>
  <si>
    <t>QA12C</t>
  </si>
  <si>
    <t>Andre mineraltilskud</t>
  </si>
  <si>
    <t>QA12CA</t>
  </si>
  <si>
    <t>QA12CA01</t>
  </si>
  <si>
    <t>QA12CA02</t>
  </si>
  <si>
    <t>QA12CB</t>
  </si>
  <si>
    <t>QA12CB01</t>
  </si>
  <si>
    <t>QA12CB02</t>
  </si>
  <si>
    <t>QA12CB03</t>
  </si>
  <si>
    <t>Zinkproteinkompleks</t>
  </si>
  <si>
    <t>QA12CC</t>
  </si>
  <si>
    <t>QA12CC01</t>
  </si>
  <si>
    <t>QA12CC02</t>
  </si>
  <si>
    <t>QA12CC03</t>
  </si>
  <si>
    <t>QA12CC04</t>
  </si>
  <si>
    <t>QA12CC05</t>
  </si>
  <si>
    <t>QA12CC06</t>
  </si>
  <si>
    <t>QA12CC07</t>
  </si>
  <si>
    <t>Magnesiuml‘vulinat</t>
  </si>
  <si>
    <t>QA12CC08</t>
  </si>
  <si>
    <t>QA12CC09</t>
  </si>
  <si>
    <t>QA12CC10</t>
  </si>
  <si>
    <t>QA12CC30</t>
  </si>
  <si>
    <t>Magnesium, forskellige salte i komb.</t>
  </si>
  <si>
    <t>QA12CD</t>
  </si>
  <si>
    <t>QA12CD01</t>
  </si>
  <si>
    <t>QA12CD02</t>
  </si>
  <si>
    <t>QA12CD51</t>
  </si>
  <si>
    <t>Fluorid, komb.</t>
  </si>
  <si>
    <t>QA12CE</t>
  </si>
  <si>
    <t>QA12CE01</t>
  </si>
  <si>
    <t>QA12CE02</t>
  </si>
  <si>
    <t>Selen, kombinationer</t>
  </si>
  <si>
    <t>QA12CX</t>
  </si>
  <si>
    <t>Andre mineralprodukter</t>
  </si>
  <si>
    <t>QA12CX90</t>
  </si>
  <si>
    <t>Toldimfos</t>
  </si>
  <si>
    <t>QA12CX91</t>
  </si>
  <si>
    <t>Butafosfan</t>
  </si>
  <si>
    <t>QA12CX99</t>
  </si>
  <si>
    <t>Andre mineralprodukter, kombinationer</t>
  </si>
  <si>
    <t>QA13</t>
  </si>
  <si>
    <t>QA13A</t>
  </si>
  <si>
    <t>QA14</t>
  </si>
  <si>
    <t>Anabolica til systemisk brug</t>
  </si>
  <si>
    <t>QA14A</t>
  </si>
  <si>
    <t>QA14AA</t>
  </si>
  <si>
    <t>QA14AA01</t>
  </si>
  <si>
    <t>QA14AA02</t>
  </si>
  <si>
    <t>QA14AA03</t>
  </si>
  <si>
    <t>QA14AA04</t>
  </si>
  <si>
    <t>QA14AA05</t>
  </si>
  <si>
    <t>QA14AA06</t>
  </si>
  <si>
    <t>QA14AA07</t>
  </si>
  <si>
    <t>QA14AA08</t>
  </si>
  <si>
    <t>QA14AA09</t>
  </si>
  <si>
    <t>QA14AB</t>
  </si>
  <si>
    <t>QA14AB02</t>
  </si>
  <si>
    <t>QA14AB03</t>
  </si>
  <si>
    <t>QA14B</t>
  </si>
  <si>
    <t>Andre anabolica</t>
  </si>
  <si>
    <t>QA15</t>
  </si>
  <si>
    <t>QA16</t>
  </si>
  <si>
    <t>Andre midler til ford›jelseskanal og metabolisme</t>
  </si>
  <si>
    <t>QA16A</t>
  </si>
  <si>
    <t>QA16AA</t>
  </si>
  <si>
    <t>QA16AA01</t>
  </si>
  <si>
    <t>QA16AA02</t>
  </si>
  <si>
    <t>Ademethionin</t>
  </si>
  <si>
    <t>QA16AA03</t>
  </si>
  <si>
    <t>Levogluthamid</t>
  </si>
  <si>
    <t>QA16AA04</t>
  </si>
  <si>
    <t>QA16AA05</t>
  </si>
  <si>
    <t>QA16AA06</t>
  </si>
  <si>
    <t>QA16AA07</t>
  </si>
  <si>
    <t>QA16AA51</t>
  </si>
  <si>
    <t>Levocarnitin, komb.</t>
  </si>
  <si>
    <t>QA16AB</t>
  </si>
  <si>
    <t>QA16AB01</t>
  </si>
  <si>
    <t>QA16AB02</t>
  </si>
  <si>
    <t>QA16AB03</t>
  </si>
  <si>
    <t>QA16AB04</t>
  </si>
  <si>
    <t>QA16AB05</t>
  </si>
  <si>
    <t>QA16AB06</t>
  </si>
  <si>
    <t>QA16AB07</t>
  </si>
  <si>
    <t>QA16AB08</t>
  </si>
  <si>
    <t>QA16AB09</t>
  </si>
  <si>
    <t>QA16AB10</t>
  </si>
  <si>
    <t>QA16AB11</t>
  </si>
  <si>
    <t>QA16AB12</t>
  </si>
  <si>
    <t>QA16AB13</t>
  </si>
  <si>
    <t>QA16AB14</t>
  </si>
  <si>
    <t>QA16AB15</t>
  </si>
  <si>
    <t>QA16AB16</t>
  </si>
  <si>
    <t>QA16AB17</t>
  </si>
  <si>
    <t>QA16AB18</t>
  </si>
  <si>
    <t>QA16AX</t>
  </si>
  <si>
    <t>Diverse midler t. ford›jelseskanal og metabolisme</t>
  </si>
  <si>
    <t>QA16AX01</t>
  </si>
  <si>
    <t>Tioctinsyre</t>
  </si>
  <si>
    <t>QA16AX02</t>
  </si>
  <si>
    <t>QA16AX03</t>
  </si>
  <si>
    <t>QA16AX04</t>
  </si>
  <si>
    <t>QA16AX05</t>
  </si>
  <si>
    <t>QA16AX06</t>
  </si>
  <si>
    <t>QA16AX07</t>
  </si>
  <si>
    <t>QA16AX08</t>
  </si>
  <si>
    <t>QA16AX09</t>
  </si>
  <si>
    <t>QA16AX10</t>
  </si>
  <si>
    <t>QA16AX11</t>
  </si>
  <si>
    <t>QA16AX12</t>
  </si>
  <si>
    <t>QA16AX13</t>
  </si>
  <si>
    <t>QA16AX14</t>
  </si>
  <si>
    <t>QA16Q</t>
  </si>
  <si>
    <t>Andre midler til ford.kanal og metab. til vet. brug</t>
  </si>
  <si>
    <t>QA16QA</t>
  </si>
  <si>
    <t>Midler mod og/eller til behandling af acetonemi</t>
  </si>
  <si>
    <t>QA16QA01</t>
  </si>
  <si>
    <t>Propylenglycol</t>
  </si>
  <si>
    <t>QA16QA02</t>
  </si>
  <si>
    <t>Natriumpropionat</t>
  </si>
  <si>
    <t>QA16QA03</t>
  </si>
  <si>
    <t>QA16QA04</t>
  </si>
  <si>
    <t>Ammoniumlactat</t>
  </si>
  <si>
    <t>QA16QA05</t>
  </si>
  <si>
    <t>Clanobutin</t>
  </si>
  <si>
    <t>QA16QA06</t>
  </si>
  <si>
    <t>Monensin</t>
  </si>
  <si>
    <t>QA16QA52</t>
  </si>
  <si>
    <t>Natriumpropionat, komb.</t>
  </si>
  <si>
    <t>QB</t>
  </si>
  <si>
    <t>QB01</t>
  </si>
  <si>
    <t>QB01A</t>
  </si>
  <si>
    <t>QB01AA</t>
  </si>
  <si>
    <t>QB01AA01</t>
  </si>
  <si>
    <t>QB01AA02</t>
  </si>
  <si>
    <t>QB01AA03</t>
  </si>
  <si>
    <t>QB01AA04</t>
  </si>
  <si>
    <t>QB01AA07</t>
  </si>
  <si>
    <t>QB01AA08</t>
  </si>
  <si>
    <t>Ethylbiscoumacetat</t>
  </si>
  <si>
    <t>QB01AA09</t>
  </si>
  <si>
    <t>QB01AA10</t>
  </si>
  <si>
    <t>QB01AA11</t>
  </si>
  <si>
    <t>QB01AA12</t>
  </si>
  <si>
    <t>QB01AB</t>
  </si>
  <si>
    <t>QB01AB01</t>
  </si>
  <si>
    <t>QB01AB02</t>
  </si>
  <si>
    <t>QB01AB04</t>
  </si>
  <si>
    <t>QB01AB05</t>
  </si>
  <si>
    <t>QB01AB06</t>
  </si>
  <si>
    <t>QB01AB07</t>
  </si>
  <si>
    <t>QB01AB08</t>
  </si>
  <si>
    <t>QB01AB09</t>
  </si>
  <si>
    <t>QB01AB10</t>
  </si>
  <si>
    <t>QB01AB11</t>
  </si>
  <si>
    <t>QB01AB12</t>
  </si>
  <si>
    <t>QB01AB51</t>
  </si>
  <si>
    <t>QB01AC</t>
  </si>
  <si>
    <t>QB01AC01</t>
  </si>
  <si>
    <t>QB01AC02</t>
  </si>
  <si>
    <t>QB01AC03</t>
  </si>
  <si>
    <t>QB01AC04</t>
  </si>
  <si>
    <t>QB01AC05</t>
  </si>
  <si>
    <t>QB01AC06</t>
  </si>
  <si>
    <t>QB01AC07</t>
  </si>
  <si>
    <t>QB01AC08</t>
  </si>
  <si>
    <t>Calciumcarbasalat</t>
  </si>
  <si>
    <t>QB01AC09</t>
  </si>
  <si>
    <t>QB01AC10</t>
  </si>
  <si>
    <t>QB01AC11</t>
  </si>
  <si>
    <t>QB01AC13</t>
  </si>
  <si>
    <t>QB01AC15</t>
  </si>
  <si>
    <t>QB01AC16</t>
  </si>
  <si>
    <t>Intrifiban</t>
  </si>
  <si>
    <t>QB01AC17</t>
  </si>
  <si>
    <t>QB01AC18</t>
  </si>
  <si>
    <t>QB01AC19</t>
  </si>
  <si>
    <t>QB01AC21</t>
  </si>
  <si>
    <t>QB01AC22</t>
  </si>
  <si>
    <t>QB01AC23</t>
  </si>
  <si>
    <t>QB01AC24</t>
  </si>
  <si>
    <t>QB01AC25</t>
  </si>
  <si>
    <t>QB01AC26</t>
  </si>
  <si>
    <t>QB01AC27</t>
  </si>
  <si>
    <t>QB01AC30</t>
  </si>
  <si>
    <t>QB01AC56</t>
  </si>
  <si>
    <t>QB01AD</t>
  </si>
  <si>
    <t>QB01AD01</t>
  </si>
  <si>
    <t>QB01AD02</t>
  </si>
  <si>
    <t>QB01AD03</t>
  </si>
  <si>
    <t>QB01AD04</t>
  </si>
  <si>
    <t>QB01AD05</t>
  </si>
  <si>
    <t>QB01AD06</t>
  </si>
  <si>
    <t>QB01AD07</t>
  </si>
  <si>
    <t>QB01AD08</t>
  </si>
  <si>
    <t>QB01AD09</t>
  </si>
  <si>
    <t>QB01AD10</t>
  </si>
  <si>
    <t>Drotrecogin alfa</t>
  </si>
  <si>
    <t>QB01AD11</t>
  </si>
  <si>
    <t>QB01AD12</t>
  </si>
  <si>
    <t>QB01AE</t>
  </si>
  <si>
    <t>Direkte thrombin-inhibitorer</t>
  </si>
  <si>
    <t>QB01AE01</t>
  </si>
  <si>
    <t>QB01AE02</t>
  </si>
  <si>
    <t>QB01AE03</t>
  </si>
  <si>
    <t>QB01AE04</t>
  </si>
  <si>
    <t>QB01AE05</t>
  </si>
  <si>
    <t>QB01AE06</t>
  </si>
  <si>
    <t>QB01AE07</t>
  </si>
  <si>
    <t>Dabigatran etexilat</t>
  </si>
  <si>
    <t>QB01AF</t>
  </si>
  <si>
    <t>QB01AF01</t>
  </si>
  <si>
    <t>QB01AF02</t>
  </si>
  <si>
    <t>QB01AF03</t>
  </si>
  <si>
    <t>QB01AX</t>
  </si>
  <si>
    <t>QB01AX01</t>
  </si>
  <si>
    <t>QB01AX04</t>
  </si>
  <si>
    <t>QB01AX05</t>
  </si>
  <si>
    <t>QB02</t>
  </si>
  <si>
    <t>QB02A</t>
  </si>
  <si>
    <t>QB02B</t>
  </si>
  <si>
    <t>QB02BA</t>
  </si>
  <si>
    <t>QB02BA01</t>
  </si>
  <si>
    <t>QB02BA02</t>
  </si>
  <si>
    <t>QB02BB</t>
  </si>
  <si>
    <t>QB02BB01</t>
  </si>
  <si>
    <t>Humant fibrinogen</t>
  </si>
  <si>
    <t>QB02BC</t>
  </si>
  <si>
    <t>QB02BC01</t>
  </si>
  <si>
    <t>QB02BC02</t>
  </si>
  <si>
    <t>QB02BC03</t>
  </si>
  <si>
    <t>Tetragalacturonsyre-hydroxymethylester</t>
  </si>
  <si>
    <t>QB02BC05</t>
  </si>
  <si>
    <t>QB02BC06</t>
  </si>
  <si>
    <t>QB02BC07</t>
  </si>
  <si>
    <t>QB02BC08</t>
  </si>
  <si>
    <t>QB02BC09</t>
  </si>
  <si>
    <t>QB02BC30</t>
  </si>
  <si>
    <t>QB02BD</t>
  </si>
  <si>
    <t>QB02BD01</t>
  </si>
  <si>
    <t>Koagulationsfaktor ix, ii, vii og x i komb.</t>
  </si>
  <si>
    <t>QB02BD02</t>
  </si>
  <si>
    <t>QB02BD03</t>
  </si>
  <si>
    <t>Faktor viii inhibitor bypassing activity</t>
  </si>
  <si>
    <t>QB02BD04</t>
  </si>
  <si>
    <t>QB02BD05</t>
  </si>
  <si>
    <t>QB02BD06</t>
  </si>
  <si>
    <t>QB02BD07</t>
  </si>
  <si>
    <t>QB02BD08</t>
  </si>
  <si>
    <t>QB02BD10</t>
  </si>
  <si>
    <t>QB02BD11</t>
  </si>
  <si>
    <t>QB02BD13</t>
  </si>
  <si>
    <t>QB02BD14</t>
  </si>
  <si>
    <t>QB02BD30</t>
  </si>
  <si>
    <t>QB02BX</t>
  </si>
  <si>
    <t>Andre haemostatica til systemisk brug</t>
  </si>
  <si>
    <t>QB02BX01</t>
  </si>
  <si>
    <t>QB02BX02</t>
  </si>
  <si>
    <t>QB02BX03</t>
  </si>
  <si>
    <t>QB02BX04</t>
  </si>
  <si>
    <t>QB02BX05</t>
  </si>
  <si>
    <t>QB02BX06</t>
  </si>
  <si>
    <t>QB03</t>
  </si>
  <si>
    <t>QB03A</t>
  </si>
  <si>
    <t>QB03AA</t>
  </si>
  <si>
    <t>Jern(ii), orale pr‘parater</t>
  </si>
  <si>
    <t>QB03AA01</t>
  </si>
  <si>
    <t>QB03AA02</t>
  </si>
  <si>
    <t>QB03AA03</t>
  </si>
  <si>
    <t>QB03AA04</t>
  </si>
  <si>
    <t>QB03AA05</t>
  </si>
  <si>
    <t>QB03AA06</t>
  </si>
  <si>
    <t>QB03AA07</t>
  </si>
  <si>
    <t>QB03AA08</t>
  </si>
  <si>
    <t>QB03AA09</t>
  </si>
  <si>
    <t>QB03AA10</t>
  </si>
  <si>
    <t>QB03AA11</t>
  </si>
  <si>
    <t>QB03AB</t>
  </si>
  <si>
    <t>Jern(iii), orale pr‘parater</t>
  </si>
  <si>
    <t>QB03AB01</t>
  </si>
  <si>
    <t>QB03AB02</t>
  </si>
  <si>
    <t>QB03AB03</t>
  </si>
  <si>
    <t>Natriumferedetat</t>
  </si>
  <si>
    <t>QB03AB04</t>
  </si>
  <si>
    <t>QB03AB05</t>
  </si>
  <si>
    <t>Ferrioxid polymaltosekomplekser</t>
  </si>
  <si>
    <t>QB03AB06</t>
  </si>
  <si>
    <t>Ferricitrat</t>
  </si>
  <si>
    <t>QB03AB07</t>
  </si>
  <si>
    <t>Chondroitinsulfat-jern kompleks</t>
  </si>
  <si>
    <t>QB03AB08</t>
  </si>
  <si>
    <t>QB03AB09</t>
  </si>
  <si>
    <t>QB03AB10</t>
  </si>
  <si>
    <t>QB03AB90</t>
  </si>
  <si>
    <t>Jern-dextran (ban, usan)</t>
  </si>
  <si>
    <t>QB03AC</t>
  </si>
  <si>
    <t>Jern(iii), parenterale pr‘parater</t>
  </si>
  <si>
    <t>QB03AD</t>
  </si>
  <si>
    <t>QB03AD01</t>
  </si>
  <si>
    <t>Ferro-aminosyre kompleks</t>
  </si>
  <si>
    <t>QB03AD02</t>
  </si>
  <si>
    <t>QB03AD03</t>
  </si>
  <si>
    <t>QB03AD04</t>
  </si>
  <si>
    <t>QB03AE</t>
  </si>
  <si>
    <t>QB03AE01</t>
  </si>
  <si>
    <t>QB03AE02</t>
  </si>
  <si>
    <t>QB03AE03</t>
  </si>
  <si>
    <t>QB03AE04</t>
  </si>
  <si>
    <t>QB03AE10</t>
  </si>
  <si>
    <t>QB03B</t>
  </si>
  <si>
    <t>QB03BA</t>
  </si>
  <si>
    <t>QB03BA01</t>
  </si>
  <si>
    <t>QB03BA02</t>
  </si>
  <si>
    <t>Cyanocobalamin-tannin kompleks</t>
  </si>
  <si>
    <t>QB03BA03</t>
  </si>
  <si>
    <t>QB03BA04</t>
  </si>
  <si>
    <t>QB03BA05</t>
  </si>
  <si>
    <t>QB03BA51</t>
  </si>
  <si>
    <t>QB03BA53</t>
  </si>
  <si>
    <t>QB03BB</t>
  </si>
  <si>
    <t>QB03BB01</t>
  </si>
  <si>
    <t>QB03BB51</t>
  </si>
  <si>
    <t>QB03X</t>
  </si>
  <si>
    <t>QB03XA</t>
  </si>
  <si>
    <t>QB03XA01</t>
  </si>
  <si>
    <t>QB03XA02</t>
  </si>
  <si>
    <t>QB03XA03</t>
  </si>
  <si>
    <t>QB03XA04</t>
  </si>
  <si>
    <t>QB05</t>
  </si>
  <si>
    <t>Blod-substitutter og perfusionsopl›sninger</t>
  </si>
  <si>
    <t>QB05A</t>
  </si>
  <si>
    <t>QB05AA</t>
  </si>
  <si>
    <t>Blod-substitutter og plasmaprotein-fraktioner</t>
  </si>
  <si>
    <t>QB05AA01</t>
  </si>
  <si>
    <t>QB05AA02</t>
  </si>
  <si>
    <t>QB05AA03</t>
  </si>
  <si>
    <t>Fluorcarbon blodsubstitutter</t>
  </si>
  <si>
    <t>QB05AA05</t>
  </si>
  <si>
    <t>QB05AA06</t>
  </si>
  <si>
    <t>QB05AA07</t>
  </si>
  <si>
    <t>QB05AA08</t>
  </si>
  <si>
    <t>H‘moglobin crosfumaril</t>
  </si>
  <si>
    <t>QB05AA09</t>
  </si>
  <si>
    <t>QB05AA10</t>
  </si>
  <si>
    <t>H‘moglobin glutamer (bovine)</t>
  </si>
  <si>
    <t>QB05AA90</t>
  </si>
  <si>
    <t>H‘moglobin glutamer</t>
  </si>
  <si>
    <t>QB05AA91</t>
  </si>
  <si>
    <t>H‘moglobin betafumaril (bovint)</t>
  </si>
  <si>
    <t>QB05AX</t>
  </si>
  <si>
    <t>QB05AX01</t>
  </si>
  <si>
    <t>QB05AX02</t>
  </si>
  <si>
    <t>QB05AX03</t>
  </si>
  <si>
    <t>QB05AX04</t>
  </si>
  <si>
    <t>QB05B</t>
  </si>
  <si>
    <t>Opl›sninger til intraven›s brug</t>
  </si>
  <si>
    <t>QB05BA</t>
  </si>
  <si>
    <t>QB05BA01</t>
  </si>
  <si>
    <t>QB05BA02</t>
  </si>
  <si>
    <t>QB05BA04</t>
  </si>
  <si>
    <t>QB05BA10</t>
  </si>
  <si>
    <t>Komb. af opl›sninger til parenteral ern‘ring</t>
  </si>
  <si>
    <t>QB05BB</t>
  </si>
  <si>
    <t>QB05BB02</t>
  </si>
  <si>
    <t>QB05BB03</t>
  </si>
  <si>
    <t>QB05BB04</t>
  </si>
  <si>
    <t>QB05BC</t>
  </si>
  <si>
    <t>QB05BC01</t>
  </si>
  <si>
    <t>QB05BC02</t>
  </si>
  <si>
    <t>QB05C</t>
  </si>
  <si>
    <t>QB05CA</t>
  </si>
  <si>
    <t>QB05CA01</t>
  </si>
  <si>
    <t>QB05CA02</t>
  </si>
  <si>
    <t>QB05CA03</t>
  </si>
  <si>
    <t>QB05CA04</t>
  </si>
  <si>
    <t>QB05CA05</t>
  </si>
  <si>
    <t>QB05CA06</t>
  </si>
  <si>
    <t>QB05CA07</t>
  </si>
  <si>
    <t>QB05CA08</t>
  </si>
  <si>
    <t>QB05CA09</t>
  </si>
  <si>
    <t>QB05CA10</t>
  </si>
  <si>
    <t>Antiinfectiva, kombinationer</t>
  </si>
  <si>
    <t>QB05CB</t>
  </si>
  <si>
    <t>QB05CB01</t>
  </si>
  <si>
    <t>QB05CB02</t>
  </si>
  <si>
    <t>QB05CB03</t>
  </si>
  <si>
    <t>QB05CB04</t>
  </si>
  <si>
    <t>QB05CB10</t>
  </si>
  <si>
    <t>Kombinationer af saltopl›sninger</t>
  </si>
  <si>
    <t>QB05CX</t>
  </si>
  <si>
    <t>QB05CX01</t>
  </si>
  <si>
    <t>QB05CX02</t>
  </si>
  <si>
    <t>QB05CX03</t>
  </si>
  <si>
    <t>QB05CX04</t>
  </si>
  <si>
    <t>QB05CX10</t>
  </si>
  <si>
    <t>Andre skyllev‘sker, kombinationer</t>
  </si>
  <si>
    <t>QB05D</t>
  </si>
  <si>
    <t>QB05X</t>
  </si>
  <si>
    <t>Additiver til intraven›se opl›sninger</t>
  </si>
  <si>
    <t>QB05XA</t>
  </si>
  <si>
    <t>Elektrolytopl›sninger</t>
  </si>
  <si>
    <t>QB05XA01</t>
  </si>
  <si>
    <t>QB05XA02</t>
  </si>
  <si>
    <t>QB05XA03</t>
  </si>
  <si>
    <t>QB05XA04</t>
  </si>
  <si>
    <t>QB05XA05</t>
  </si>
  <si>
    <t>QB05XA06</t>
  </si>
  <si>
    <t>Kaliumphosphat incl. komb. med kaliumsalte</t>
  </si>
  <si>
    <t>QB05XA07</t>
  </si>
  <si>
    <t>QB05XA08</t>
  </si>
  <si>
    <t>QB05XA09</t>
  </si>
  <si>
    <t>QB05XA10</t>
  </si>
  <si>
    <t>QB05XA11</t>
  </si>
  <si>
    <t>QB05XA12</t>
  </si>
  <si>
    <t>QB05XA13</t>
  </si>
  <si>
    <t>QB05XA14</t>
  </si>
  <si>
    <t>Natriumglycerolphosphat</t>
  </si>
  <si>
    <t>QB05XA15</t>
  </si>
  <si>
    <t>QB05XA16</t>
  </si>
  <si>
    <t>QB05XA17</t>
  </si>
  <si>
    <t>QB05XA30</t>
  </si>
  <si>
    <t>QB05XA31</t>
  </si>
  <si>
    <t>QB05XB</t>
  </si>
  <si>
    <t>QB05XB01</t>
  </si>
  <si>
    <t>Argininhydrochlorid</t>
  </si>
  <si>
    <t>QB05XB02</t>
  </si>
  <si>
    <t>QB05XB03</t>
  </si>
  <si>
    <t>QB05XC</t>
  </si>
  <si>
    <t>QB05XX</t>
  </si>
  <si>
    <t>Andre additiver til intraven›se opl›sninger</t>
  </si>
  <si>
    <t>QB05XX02</t>
  </si>
  <si>
    <t>QB05Z</t>
  </si>
  <si>
    <t>H‘modialytica og h‘mofiltrater</t>
  </si>
  <si>
    <t>QB06</t>
  </si>
  <si>
    <t>QB06A</t>
  </si>
  <si>
    <t>QB06AA</t>
  </si>
  <si>
    <t>QB06AA02</t>
  </si>
  <si>
    <t>QB06AA03</t>
  </si>
  <si>
    <t>QB06AA04</t>
  </si>
  <si>
    <t>QB06AA07</t>
  </si>
  <si>
    <t>QB06AA10</t>
  </si>
  <si>
    <t>QB06AA55</t>
  </si>
  <si>
    <t>QB06AB</t>
  </si>
  <si>
    <t>Andre h‘m-produkter</t>
  </si>
  <si>
    <t>QB06AB01</t>
  </si>
  <si>
    <t>QB06AC</t>
  </si>
  <si>
    <t>QB06AC01</t>
  </si>
  <si>
    <t>QB06AC02</t>
  </si>
  <si>
    <t>QB06AC03</t>
  </si>
  <si>
    <t>QB06AC04</t>
  </si>
  <si>
    <t>QC</t>
  </si>
  <si>
    <t>QC01</t>
  </si>
  <si>
    <t>QC01A</t>
  </si>
  <si>
    <t>QC01AA</t>
  </si>
  <si>
    <t>QC01AA01</t>
  </si>
  <si>
    <t>QC01AA02</t>
  </si>
  <si>
    <t>QC01AA03</t>
  </si>
  <si>
    <t>QC01AA04</t>
  </si>
  <si>
    <t>QC01AA05</t>
  </si>
  <si>
    <t>QC01AA06</t>
  </si>
  <si>
    <t>QC01AA07</t>
  </si>
  <si>
    <t>QC01AA08</t>
  </si>
  <si>
    <t>QC01AA09</t>
  </si>
  <si>
    <t>QC01AA52</t>
  </si>
  <si>
    <t>QC01AB</t>
  </si>
  <si>
    <t>QC01AB01</t>
  </si>
  <si>
    <t>QC01AB51</t>
  </si>
  <si>
    <t>Proscillaridin, komb.</t>
  </si>
  <si>
    <t>QC01AC</t>
  </si>
  <si>
    <t>QC01AC01</t>
  </si>
  <si>
    <t>G-strophantin</t>
  </si>
  <si>
    <t>QC01AC03</t>
  </si>
  <si>
    <t>QC01AX</t>
  </si>
  <si>
    <t>QC01AX02</t>
  </si>
  <si>
    <t>QC01B</t>
  </si>
  <si>
    <t>QC01BA</t>
  </si>
  <si>
    <t>Anti-arytmica, klasse ia</t>
  </si>
  <si>
    <t>QC01BA01</t>
  </si>
  <si>
    <t>QC01BA02</t>
  </si>
  <si>
    <t>QC01BA03</t>
  </si>
  <si>
    <t>QC01BA04</t>
  </si>
  <si>
    <t>QC01BA05</t>
  </si>
  <si>
    <t>QC01BA08</t>
  </si>
  <si>
    <t>QC01BA12</t>
  </si>
  <si>
    <t>QC01BA13</t>
  </si>
  <si>
    <t>QC01BA51</t>
  </si>
  <si>
    <t>Quinidin, komb. excl. psycholeptica</t>
  </si>
  <si>
    <t>QC01BA71</t>
  </si>
  <si>
    <t>Quinidin, komb. med psycholeptica</t>
  </si>
  <si>
    <t>QC01BB</t>
  </si>
  <si>
    <t>Anti-arytmica, klasse ib</t>
  </si>
  <si>
    <t>QC01BB01</t>
  </si>
  <si>
    <t>QC01BB02</t>
  </si>
  <si>
    <t>QC01BB03</t>
  </si>
  <si>
    <t>QC01BB04</t>
  </si>
  <si>
    <t>QC01BC</t>
  </si>
  <si>
    <t>Anti-arytmica, klasse ic</t>
  </si>
  <si>
    <t>QC01BC03</t>
  </si>
  <si>
    <t>QC01BC04</t>
  </si>
  <si>
    <t>QC01BC07</t>
  </si>
  <si>
    <t>QC01BC08</t>
  </si>
  <si>
    <t>QC01BC09</t>
  </si>
  <si>
    <t>QC01BD</t>
  </si>
  <si>
    <t>Anti-arytmica, klasse iii</t>
  </si>
  <si>
    <t>QC01BD01</t>
  </si>
  <si>
    <t>QC01BD02</t>
  </si>
  <si>
    <t>Bretyliumtosylat</t>
  </si>
  <si>
    <t>QC01BD03</t>
  </si>
  <si>
    <t>QC01BD04</t>
  </si>
  <si>
    <t>QC01BD05</t>
  </si>
  <si>
    <t>QC01BD06</t>
  </si>
  <si>
    <t>QC01BD07</t>
  </si>
  <si>
    <t>QC01BG</t>
  </si>
  <si>
    <t>Andre antiarytmika, klasse i og iii</t>
  </si>
  <si>
    <t>QC01BG01</t>
  </si>
  <si>
    <t>QC01BG07</t>
  </si>
  <si>
    <t>QC01BG11</t>
  </si>
  <si>
    <t>QC01C</t>
  </si>
  <si>
    <t>QC01CA</t>
  </si>
  <si>
    <t>QC01CA01</t>
  </si>
  <si>
    <t>QC01CA02</t>
  </si>
  <si>
    <t>QC01CA03</t>
  </si>
  <si>
    <t>QC01CA04</t>
  </si>
  <si>
    <t>QC01CA05</t>
  </si>
  <si>
    <t>QC01CA06</t>
  </si>
  <si>
    <t>QC01CA07</t>
  </si>
  <si>
    <t>QC01CA08</t>
  </si>
  <si>
    <t>QC01CA09</t>
  </si>
  <si>
    <t>QC01CA10</t>
  </si>
  <si>
    <t>QC01CA11</t>
  </si>
  <si>
    <t>QC01CA12</t>
  </si>
  <si>
    <t>QC01CA13</t>
  </si>
  <si>
    <t>QC01CA14</t>
  </si>
  <si>
    <t>QC01CA15</t>
  </si>
  <si>
    <t>QC01CA16</t>
  </si>
  <si>
    <t>QC01CA17</t>
  </si>
  <si>
    <t>QC01CA18</t>
  </si>
  <si>
    <t>QC01CA19</t>
  </si>
  <si>
    <t>QC01CA21</t>
  </si>
  <si>
    <t>QC01CA22</t>
  </si>
  <si>
    <t>QC01CA23</t>
  </si>
  <si>
    <t>QC01CA24</t>
  </si>
  <si>
    <t>QC01CA25</t>
  </si>
  <si>
    <t>QC01CA26</t>
  </si>
  <si>
    <t>Ephedrin</t>
  </si>
  <si>
    <t>QC01CA27</t>
  </si>
  <si>
    <t>QC01CA30</t>
  </si>
  <si>
    <t>QC01CA51</t>
  </si>
  <si>
    <t>QC01CE</t>
  </si>
  <si>
    <t>Phosphodiesterase-inhibitorer</t>
  </si>
  <si>
    <t>QC01CE01</t>
  </si>
  <si>
    <t>QC01CE02</t>
  </si>
  <si>
    <t>QC01CE03</t>
  </si>
  <si>
    <t>QC01CE04</t>
  </si>
  <si>
    <t>Pimobendan</t>
  </si>
  <si>
    <t>QC01CX</t>
  </si>
  <si>
    <t>QC01CX06</t>
  </si>
  <si>
    <t>QC01CX07</t>
  </si>
  <si>
    <t>QC01CX08</t>
  </si>
  <si>
    <t>QC01D</t>
  </si>
  <si>
    <t>Vasodilatorer anvendt ved hjertesygdom</t>
  </si>
  <si>
    <t>QC01DA</t>
  </si>
  <si>
    <t>QC01DA02</t>
  </si>
  <si>
    <t>QC01DA04</t>
  </si>
  <si>
    <t>QC01DA05</t>
  </si>
  <si>
    <t>QC01DA07</t>
  </si>
  <si>
    <t>QC01DA08</t>
  </si>
  <si>
    <t>QC01DA09</t>
  </si>
  <si>
    <t>QC01DA13</t>
  </si>
  <si>
    <t>Erythrityltetranitrat</t>
  </si>
  <si>
    <t>QC01DA14</t>
  </si>
  <si>
    <t>QC01DA20</t>
  </si>
  <si>
    <t>Organiske nitrater i komb.</t>
  </si>
  <si>
    <t>QC01DA38</t>
  </si>
  <si>
    <t>QC01DA52</t>
  </si>
  <si>
    <t>QC01DA54</t>
  </si>
  <si>
    <t>Methylpropylpropandioldinitrat, komb.</t>
  </si>
  <si>
    <t>QC01DA55</t>
  </si>
  <si>
    <t>Pentaerithrityltetranitrat, komb.</t>
  </si>
  <si>
    <t>QC01DA57</t>
  </si>
  <si>
    <t>Propatylnitrat, komb.</t>
  </si>
  <si>
    <t>QC01DA58</t>
  </si>
  <si>
    <t>Isosorbiddinitrat, komb.</t>
  </si>
  <si>
    <t>QC01DA59</t>
  </si>
  <si>
    <t>Trolnitrat, komb.</t>
  </si>
  <si>
    <t>QC01DA63</t>
  </si>
  <si>
    <t>Erythrityltetranitrat, komb.</t>
  </si>
  <si>
    <t>QC01DA70</t>
  </si>
  <si>
    <t>Organiske nitrater i komb. m. psykoleptica</t>
  </si>
  <si>
    <t>QC01DB</t>
  </si>
  <si>
    <t>QC01DB01</t>
  </si>
  <si>
    <t>QC01DX</t>
  </si>
  <si>
    <t>QC01DX01</t>
  </si>
  <si>
    <t>QC01DX02</t>
  </si>
  <si>
    <t>QC01DX03</t>
  </si>
  <si>
    <t>QC01DX04</t>
  </si>
  <si>
    <t>QC01DX05</t>
  </si>
  <si>
    <t>QC01DX06</t>
  </si>
  <si>
    <t>QC01DX07</t>
  </si>
  <si>
    <t>QC01DX08</t>
  </si>
  <si>
    <t>QC01DX09</t>
  </si>
  <si>
    <t>QC01DX10</t>
  </si>
  <si>
    <t>QC01DX11</t>
  </si>
  <si>
    <t>QC01DX12</t>
  </si>
  <si>
    <t>QC01DX13</t>
  </si>
  <si>
    <t>QC01DX14</t>
  </si>
  <si>
    <t>QC01DX15</t>
  </si>
  <si>
    <t>QC01DX16</t>
  </si>
  <si>
    <t>QC01DX18</t>
  </si>
  <si>
    <t>QC01DX19</t>
  </si>
  <si>
    <t>QC01DX21</t>
  </si>
  <si>
    <t>QC01DX51</t>
  </si>
  <si>
    <t>Itramintosilat, komb.</t>
  </si>
  <si>
    <t>QC01DX52</t>
  </si>
  <si>
    <t>Prenylamin, komb.</t>
  </si>
  <si>
    <t>QC01DX53</t>
  </si>
  <si>
    <t>Oxyfedrin, komb.</t>
  </si>
  <si>
    <t>QC01DX54</t>
  </si>
  <si>
    <t>Benziodaron, komb.</t>
  </si>
  <si>
    <t>QC01E</t>
  </si>
  <si>
    <t>QC01EA</t>
  </si>
  <si>
    <t>QC01EA01</t>
  </si>
  <si>
    <t>QC01EB</t>
  </si>
  <si>
    <t>QC01EB02</t>
  </si>
  <si>
    <t>QC01EB03</t>
  </si>
  <si>
    <t>QC01EB04</t>
  </si>
  <si>
    <t>QC01EB05</t>
  </si>
  <si>
    <t>QC01EB06</t>
  </si>
  <si>
    <t>QC01EB07</t>
  </si>
  <si>
    <t>Fructose-1,6-diphosphat</t>
  </si>
  <si>
    <t>QC01EB09</t>
  </si>
  <si>
    <t>QC01EB10</t>
  </si>
  <si>
    <t>QC01EB11</t>
  </si>
  <si>
    <t>QC01EB13</t>
  </si>
  <si>
    <t>QC01EB15</t>
  </si>
  <si>
    <t>QC01EB16</t>
  </si>
  <si>
    <t>QC01EB17</t>
  </si>
  <si>
    <t>QC01EB18</t>
  </si>
  <si>
    <t>QC01EB21</t>
  </si>
  <si>
    <t>QC01EB22</t>
  </si>
  <si>
    <t>QC01EB23</t>
  </si>
  <si>
    <t>QC01EX</t>
  </si>
  <si>
    <t>Andre hjertemidler i komb.</t>
  </si>
  <si>
    <t>QC02</t>
  </si>
  <si>
    <t>QC02A</t>
  </si>
  <si>
    <t>QC02AA</t>
  </si>
  <si>
    <t>QC02AA01</t>
  </si>
  <si>
    <t>QC02AA02</t>
  </si>
  <si>
    <t>QC02AA03</t>
  </si>
  <si>
    <t>Rauwolfia-alkaloider i kombination</t>
  </si>
  <si>
    <t>QC02AA04</t>
  </si>
  <si>
    <t>Rauwolfia-alkaloider, hel rod</t>
  </si>
  <si>
    <t>QC02AA05</t>
  </si>
  <si>
    <t>QC02AA06</t>
  </si>
  <si>
    <t>QC02AA07</t>
  </si>
  <si>
    <t>QC02AA52</t>
  </si>
  <si>
    <t>Reserpin, komb.</t>
  </si>
  <si>
    <t>QC02AA53</t>
  </si>
  <si>
    <t>Rauwolfia-alkaloider, komb.</t>
  </si>
  <si>
    <t>QC02AA57</t>
  </si>
  <si>
    <t>Bietaserpin, komb.</t>
  </si>
  <si>
    <t>QC02AB</t>
  </si>
  <si>
    <t>QC02AB01</t>
  </si>
  <si>
    <t>QC02AB02</t>
  </si>
  <si>
    <t>QC02AC</t>
  </si>
  <si>
    <t>QC02AC01</t>
  </si>
  <si>
    <t>QC02AC02</t>
  </si>
  <si>
    <t>QC02AC04</t>
  </si>
  <si>
    <t>QC02AC05</t>
  </si>
  <si>
    <t>QC02AC06</t>
  </si>
  <si>
    <t>QC02B</t>
  </si>
  <si>
    <t>QC02BA</t>
  </si>
  <si>
    <t>QC02BA01</t>
  </si>
  <si>
    <t>Trimethaphan</t>
  </si>
  <si>
    <t>QC02BB</t>
  </si>
  <si>
    <t>QC02BB01</t>
  </si>
  <si>
    <t>QC02BC</t>
  </si>
  <si>
    <t>Biskvatern‘re ammoniumforbindelsel</t>
  </si>
  <si>
    <t>QC02C</t>
  </si>
  <si>
    <t>QC02CA</t>
  </si>
  <si>
    <t>Alfa-adrenoreceptor blokerende midler</t>
  </si>
  <si>
    <t>QC02CA01</t>
  </si>
  <si>
    <t>QC02CA02</t>
  </si>
  <si>
    <t>QC02CA03</t>
  </si>
  <si>
    <t>QC02CA04</t>
  </si>
  <si>
    <t>QC02CA06</t>
  </si>
  <si>
    <t>QC02CC</t>
  </si>
  <si>
    <t>QC02CC01</t>
  </si>
  <si>
    <t>QC02CC02</t>
  </si>
  <si>
    <t>QC02CC03</t>
  </si>
  <si>
    <t>QC02CC04</t>
  </si>
  <si>
    <t>QC02CC05</t>
  </si>
  <si>
    <t>QC02CC06</t>
  </si>
  <si>
    <t>QC02CC07</t>
  </si>
  <si>
    <t>QC02D</t>
  </si>
  <si>
    <t>QC02DA</t>
  </si>
  <si>
    <t>QC02DA01</t>
  </si>
  <si>
    <t>QC02DB</t>
  </si>
  <si>
    <t>QC02DB01</t>
  </si>
  <si>
    <t>QC02DB02</t>
  </si>
  <si>
    <t>QC02DB03</t>
  </si>
  <si>
    <t>QC02DB04</t>
  </si>
  <si>
    <t>QC02DC</t>
  </si>
  <si>
    <t>QC02DC01</t>
  </si>
  <si>
    <t>QC02DD</t>
  </si>
  <si>
    <t>QC02DD01</t>
  </si>
  <si>
    <t>QC02DG</t>
  </si>
  <si>
    <t>QC02DG01</t>
  </si>
  <si>
    <t>QC02K</t>
  </si>
  <si>
    <t>QC02KA</t>
  </si>
  <si>
    <t>QC02KA01</t>
  </si>
  <si>
    <t>QC02KB</t>
  </si>
  <si>
    <t>QC02KB01</t>
  </si>
  <si>
    <t>QC02KC</t>
  </si>
  <si>
    <t>QC02KC01</t>
  </si>
  <si>
    <t>QC02KD</t>
  </si>
  <si>
    <t>Serotonin antagonister</t>
  </si>
  <si>
    <t>QC02KD01</t>
  </si>
  <si>
    <t>QC02KX</t>
  </si>
  <si>
    <t>QC02KX01</t>
  </si>
  <si>
    <t>QC02KX02</t>
  </si>
  <si>
    <t>QC02KX03</t>
  </si>
  <si>
    <t>QC02KX04</t>
  </si>
  <si>
    <t>QC02KX05</t>
  </si>
  <si>
    <t>QC02L</t>
  </si>
  <si>
    <t>Antihypertensiva og diuretica i komb.</t>
  </si>
  <si>
    <t>QC02N</t>
  </si>
  <si>
    <t>Komb. af antihypertensiva i atc-grp. qc02</t>
  </si>
  <si>
    <t>QC03</t>
  </si>
  <si>
    <t>QC03A</t>
  </si>
  <si>
    <t>QC03AA</t>
  </si>
  <si>
    <t>Thiazider, usammensatte</t>
  </si>
  <si>
    <t>QC03AA01</t>
  </si>
  <si>
    <t>QC03AA02</t>
  </si>
  <si>
    <t>QC03AA03</t>
  </si>
  <si>
    <t>QC03AA04</t>
  </si>
  <si>
    <t>QC03AA05</t>
  </si>
  <si>
    <t>QC03AA06</t>
  </si>
  <si>
    <t>QC03AA07</t>
  </si>
  <si>
    <t>QC03AA08</t>
  </si>
  <si>
    <t>QC03AA09</t>
  </si>
  <si>
    <t>QC03AA13</t>
  </si>
  <si>
    <t>QC03AA56</t>
  </si>
  <si>
    <t>Trichlormethiazid, kombinationer</t>
  </si>
  <si>
    <t>QC03AB</t>
  </si>
  <si>
    <t>QC03AB01</t>
  </si>
  <si>
    <t>QC03AB02</t>
  </si>
  <si>
    <t>QC03AB03</t>
  </si>
  <si>
    <t>QC03AB04</t>
  </si>
  <si>
    <t>QC03AB05</t>
  </si>
  <si>
    <t>QC03AB06</t>
  </si>
  <si>
    <t>QC03AB07</t>
  </si>
  <si>
    <t>QC03AB08</t>
  </si>
  <si>
    <t>QC03AB09</t>
  </si>
  <si>
    <t>QC03AH</t>
  </si>
  <si>
    <t>Thiazider, komb. m. psykoleptica og/eller analgetica</t>
  </si>
  <si>
    <t>QC03AH01</t>
  </si>
  <si>
    <t>Chlorthiazid, komb.</t>
  </si>
  <si>
    <t>QC03AH02</t>
  </si>
  <si>
    <t>Hydroflumethiazid, komb.</t>
  </si>
  <si>
    <t>QC03AX</t>
  </si>
  <si>
    <t>QC03AX01</t>
  </si>
  <si>
    <t>Hydrochlorthiazid, komb.</t>
  </si>
  <si>
    <t>QC03B</t>
  </si>
  <si>
    <t>QC03BA</t>
  </si>
  <si>
    <t>QC03BA02</t>
  </si>
  <si>
    <t>QC03BA03</t>
  </si>
  <si>
    <t>QC03BA04</t>
  </si>
  <si>
    <t>Chlorthalidon</t>
  </si>
  <si>
    <t>QC03BA05</t>
  </si>
  <si>
    <t>QC03BA07</t>
  </si>
  <si>
    <t>QC03BA08</t>
  </si>
  <si>
    <t>QC03BA09</t>
  </si>
  <si>
    <t>QC03BA10</t>
  </si>
  <si>
    <t>QC03BA11</t>
  </si>
  <si>
    <t>QC03BA12</t>
  </si>
  <si>
    <t>QC03BA13</t>
  </si>
  <si>
    <t>QC03BA82</t>
  </si>
  <si>
    <t>Clorexolon, komb. m. psykoleptica</t>
  </si>
  <si>
    <t>QC03BB</t>
  </si>
  <si>
    <t>QC03BB02</t>
  </si>
  <si>
    <t>QC03BB03</t>
  </si>
  <si>
    <t>QC03BB04</t>
  </si>
  <si>
    <t>Chlorthalidon og kalium</t>
  </si>
  <si>
    <t>QC03BB05</t>
  </si>
  <si>
    <t>QC03BB07</t>
  </si>
  <si>
    <t>QC03BC</t>
  </si>
  <si>
    <t>QC03BC01</t>
  </si>
  <si>
    <t>QC03BD</t>
  </si>
  <si>
    <t>QC03BD01</t>
  </si>
  <si>
    <t>QC03BK</t>
  </si>
  <si>
    <t>QC03BX</t>
  </si>
  <si>
    <t>QC03BX03</t>
  </si>
  <si>
    <t>QC03C</t>
  </si>
  <si>
    <t>QC03CA</t>
  </si>
  <si>
    <t>QC03CA02</t>
  </si>
  <si>
    <t>QC03CA03</t>
  </si>
  <si>
    <t>QC03CB</t>
  </si>
  <si>
    <t>QC03CB01</t>
  </si>
  <si>
    <t>QC03CB02</t>
  </si>
  <si>
    <t>QC03CC</t>
  </si>
  <si>
    <t>QC03CC01</t>
  </si>
  <si>
    <t>QC03CC02</t>
  </si>
  <si>
    <t>Tienilsyre</t>
  </si>
  <si>
    <t>QC03CD</t>
  </si>
  <si>
    <t>QC03CD01</t>
  </si>
  <si>
    <t>QC03CX</t>
  </si>
  <si>
    <t>QC03CX01</t>
  </si>
  <si>
    <t>QC03D</t>
  </si>
  <si>
    <t>QC03DA</t>
  </si>
  <si>
    <t>Aldosteron antagonister</t>
  </si>
  <si>
    <t>QC03DA01</t>
  </si>
  <si>
    <t>QC03DA02</t>
  </si>
  <si>
    <t>QC03DA03</t>
  </si>
  <si>
    <t>QC03DA04</t>
  </si>
  <si>
    <t>QC03DB</t>
  </si>
  <si>
    <t>QC03DB01</t>
  </si>
  <si>
    <t>QC03DB02</t>
  </si>
  <si>
    <t>QC03E</t>
  </si>
  <si>
    <t>QC03EA</t>
  </si>
  <si>
    <t>QC03EA01</t>
  </si>
  <si>
    <t>QC03EA02</t>
  </si>
  <si>
    <t>QC03EA03</t>
  </si>
  <si>
    <t>QC03EA04</t>
  </si>
  <si>
    <t>QC03EA05</t>
  </si>
  <si>
    <t>QC03EA06</t>
  </si>
  <si>
    <t>Chlorthalidon og kaliumbesparende midler</t>
  </si>
  <si>
    <t>QC03EA07</t>
  </si>
  <si>
    <t>QC03EA12</t>
  </si>
  <si>
    <t>QC03EA13</t>
  </si>
  <si>
    <t>QC03EA14</t>
  </si>
  <si>
    <t>QC03EB</t>
  </si>
  <si>
    <t>QC03EB01</t>
  </si>
  <si>
    <t>QC03EB02</t>
  </si>
  <si>
    <t>QC03X</t>
  </si>
  <si>
    <t>QC03XA</t>
  </si>
  <si>
    <t>QC03XA01</t>
  </si>
  <si>
    <t>QC03XA02</t>
  </si>
  <si>
    <t>QC04</t>
  </si>
  <si>
    <t>QC04A</t>
  </si>
  <si>
    <t>QC04AA</t>
  </si>
  <si>
    <t>QC04AA01</t>
  </si>
  <si>
    <t>QC04AA02</t>
  </si>
  <si>
    <t>QC04AA31</t>
  </si>
  <si>
    <t>QC04AB</t>
  </si>
  <si>
    <t>QC04AB01</t>
  </si>
  <si>
    <t>QC04AB02</t>
  </si>
  <si>
    <t>QC04AC</t>
  </si>
  <si>
    <t>QC04AC01</t>
  </si>
  <si>
    <t>QC04AC02</t>
  </si>
  <si>
    <t>QC04AC03</t>
  </si>
  <si>
    <t>QC04AC07</t>
  </si>
  <si>
    <t>QC04AD</t>
  </si>
  <si>
    <t>QC04AD01</t>
  </si>
  <si>
    <t>QC04AD02</t>
  </si>
  <si>
    <t>QC04AD03</t>
  </si>
  <si>
    <t>QC04AD04</t>
  </si>
  <si>
    <t>QC04AE</t>
  </si>
  <si>
    <t>QC04AE01</t>
  </si>
  <si>
    <t>QC04AE02</t>
  </si>
  <si>
    <t>QC04AE04</t>
  </si>
  <si>
    <t>QC04AE51</t>
  </si>
  <si>
    <t>Ergoloid-mesylater, komb.</t>
  </si>
  <si>
    <t>QC04AE54</t>
  </si>
  <si>
    <t>Dihydroergocristin, komb.</t>
  </si>
  <si>
    <t>QC04AF</t>
  </si>
  <si>
    <t>QC04AF01</t>
  </si>
  <si>
    <t>QC04AX</t>
  </si>
  <si>
    <t>QC04AX01</t>
  </si>
  <si>
    <t>QC04AX02</t>
  </si>
  <si>
    <t>QC04AX07</t>
  </si>
  <si>
    <t>QC04AX10</t>
  </si>
  <si>
    <t>QC04AX11</t>
  </si>
  <si>
    <t>QC04AX17</t>
  </si>
  <si>
    <t>Vinburnin</t>
  </si>
  <si>
    <t>QC04AX19</t>
  </si>
  <si>
    <t>QC04AX20</t>
  </si>
  <si>
    <t>QC04AX21</t>
  </si>
  <si>
    <t>QC04AX23</t>
  </si>
  <si>
    <t>QC04AX24</t>
  </si>
  <si>
    <t>QC04AX26</t>
  </si>
  <si>
    <t>QC04AX27</t>
  </si>
  <si>
    <t>QC04AX28</t>
  </si>
  <si>
    <t>QC04AX30</t>
  </si>
  <si>
    <t>QC04AX32</t>
  </si>
  <si>
    <t>QC05</t>
  </si>
  <si>
    <t>Vasoprotectives</t>
  </si>
  <si>
    <t>QC05A</t>
  </si>
  <si>
    <t>QC05AA</t>
  </si>
  <si>
    <t>Korticosteroider</t>
  </si>
  <si>
    <t>QC05AA12</t>
  </si>
  <si>
    <t>QC05AB</t>
  </si>
  <si>
    <t>QC05AD</t>
  </si>
  <si>
    <t>Lokalan‘statika</t>
  </si>
  <si>
    <t>QC05AE</t>
  </si>
  <si>
    <t>QC05AE01</t>
  </si>
  <si>
    <t>QC05AE02</t>
  </si>
  <si>
    <t>QC05AE03</t>
  </si>
  <si>
    <t>QC05AX</t>
  </si>
  <si>
    <t>QC05AX01</t>
  </si>
  <si>
    <t>Aluminium-pr‘parater</t>
  </si>
  <si>
    <t>QC05BA</t>
  </si>
  <si>
    <t>QC05BA51</t>
  </si>
  <si>
    <t>QC05CX02</t>
  </si>
  <si>
    <t>QC05CX03</t>
  </si>
  <si>
    <t>QC07</t>
  </si>
  <si>
    <t>QC07A</t>
  </si>
  <si>
    <t>QC07AA</t>
  </si>
  <si>
    <t>Beta-blokerende midler, non-selektive</t>
  </si>
  <si>
    <t>QC07AA01</t>
  </si>
  <si>
    <t>QC07AA02</t>
  </si>
  <si>
    <t>QC07AA03</t>
  </si>
  <si>
    <t>QC07AA05</t>
  </si>
  <si>
    <t>QC07AA06</t>
  </si>
  <si>
    <t>QC07AA07</t>
  </si>
  <si>
    <t>QC07AA12</t>
  </si>
  <si>
    <t>QC07AA14</t>
  </si>
  <si>
    <t>QC07AA15</t>
  </si>
  <si>
    <t>QC07AA16</t>
  </si>
  <si>
    <t>QC07AA17</t>
  </si>
  <si>
    <t>QC07AA19</t>
  </si>
  <si>
    <t>QC07AA23</t>
  </si>
  <si>
    <t>QC07AA27</t>
  </si>
  <si>
    <t>QC07AA90</t>
  </si>
  <si>
    <t>Carazolol</t>
  </si>
  <si>
    <t>QC07AB</t>
  </si>
  <si>
    <t>Beta-blokerende midler, selektive</t>
  </si>
  <si>
    <t>QC07AB01</t>
  </si>
  <si>
    <t>QC07AB02</t>
  </si>
  <si>
    <t>QC07AB03</t>
  </si>
  <si>
    <t>QC07AB04</t>
  </si>
  <si>
    <t>QC07AB05</t>
  </si>
  <si>
    <t>QC07AB06</t>
  </si>
  <si>
    <t>QC07AB07</t>
  </si>
  <si>
    <t>QC07AB08</t>
  </si>
  <si>
    <t>QC07AB09</t>
  </si>
  <si>
    <t>QC07AB10</t>
  </si>
  <si>
    <t>QC07AB11</t>
  </si>
  <si>
    <t>QC07AB12</t>
  </si>
  <si>
    <t>QC07AB13</t>
  </si>
  <si>
    <t>QC07AB14</t>
  </si>
  <si>
    <t>QC07AG</t>
  </si>
  <si>
    <t>QC07AG01</t>
  </si>
  <si>
    <t>QC07AG02</t>
  </si>
  <si>
    <t>QC07B</t>
  </si>
  <si>
    <t>Betablokkere og thiazider</t>
  </si>
  <si>
    <t>QC07BB12</t>
  </si>
  <si>
    <t>QC07C</t>
  </si>
  <si>
    <t>Betablokkere og andre diuretica</t>
  </si>
  <si>
    <t>QC07D</t>
  </si>
  <si>
    <t>QC07E</t>
  </si>
  <si>
    <t>QC07F</t>
  </si>
  <si>
    <t>QC07FB</t>
  </si>
  <si>
    <t>QC07FB02</t>
  </si>
  <si>
    <t>QC07FB03</t>
  </si>
  <si>
    <t>QC07FB07</t>
  </si>
  <si>
    <t>QC07FB12</t>
  </si>
  <si>
    <t>QC07FB13</t>
  </si>
  <si>
    <t>QC07FX</t>
  </si>
  <si>
    <t>QC07FX01</t>
  </si>
  <si>
    <t>QC07FX02</t>
  </si>
  <si>
    <t>QC07FX03</t>
  </si>
  <si>
    <t>QC07FX04</t>
  </si>
  <si>
    <t>QC07FX05</t>
  </si>
  <si>
    <t>QC07FX06</t>
  </si>
  <si>
    <t>QC08</t>
  </si>
  <si>
    <t>QC08C</t>
  </si>
  <si>
    <t>QC08CA</t>
  </si>
  <si>
    <t>QC08CA02</t>
  </si>
  <si>
    <t>QC08CA03</t>
  </si>
  <si>
    <t>QC08CA04</t>
  </si>
  <si>
    <t>QC08CA05</t>
  </si>
  <si>
    <t>QC08CA06</t>
  </si>
  <si>
    <t>QC08CA07</t>
  </si>
  <si>
    <t>QC08CA08</t>
  </si>
  <si>
    <t>QC08CA09</t>
  </si>
  <si>
    <t>QC08CA10</t>
  </si>
  <si>
    <t>QC08CA11</t>
  </si>
  <si>
    <t>QC08CA12</t>
  </si>
  <si>
    <t>QC08CA13</t>
  </si>
  <si>
    <t>QC08CA14</t>
  </si>
  <si>
    <t>QC08CA15</t>
  </si>
  <si>
    <t>QC08CA16</t>
  </si>
  <si>
    <t>QC08CA55</t>
  </si>
  <si>
    <t>QC08CX</t>
  </si>
  <si>
    <t>Andre selekt. calciumantagonister m.overv. vaskul‘r effekt</t>
  </si>
  <si>
    <t>QC08CX01</t>
  </si>
  <si>
    <t>QC08D</t>
  </si>
  <si>
    <t>QC08DA</t>
  </si>
  <si>
    <t>QC08DA01</t>
  </si>
  <si>
    <t>QC08DA02</t>
  </si>
  <si>
    <t>QC08DA51</t>
  </si>
  <si>
    <t>QC08DB</t>
  </si>
  <si>
    <t>QC08DB01</t>
  </si>
  <si>
    <t>Dilthiazem</t>
  </si>
  <si>
    <t>QC08E</t>
  </si>
  <si>
    <t>Non-selektive calciumantagonister</t>
  </si>
  <si>
    <t>QC08EA</t>
  </si>
  <si>
    <t>QC08EA01</t>
  </si>
  <si>
    <t>QC08EA02</t>
  </si>
  <si>
    <t>QC08EX</t>
  </si>
  <si>
    <t>Andre non-selektive calciumantagonister</t>
  </si>
  <si>
    <t>QC08EX01</t>
  </si>
  <si>
    <t>QC08EX02</t>
  </si>
  <si>
    <t>QC08G</t>
  </si>
  <si>
    <t>QC08GA</t>
  </si>
  <si>
    <t>QC08GA01</t>
  </si>
  <si>
    <t>QC08GA02</t>
  </si>
  <si>
    <t>QC09</t>
  </si>
  <si>
    <t>Midler med virkn. p† renin-angiotensin-systemet</t>
  </si>
  <si>
    <t>QC09A</t>
  </si>
  <si>
    <t>QC09AA</t>
  </si>
  <si>
    <t>QC09AA01</t>
  </si>
  <si>
    <t>QC09AA02</t>
  </si>
  <si>
    <t>QC09AA03</t>
  </si>
  <si>
    <t>QC09AA04</t>
  </si>
  <si>
    <t>QC09AA05</t>
  </si>
  <si>
    <t>QC09AA06</t>
  </si>
  <si>
    <t>QC09AA08</t>
  </si>
  <si>
    <t>QC09AA09</t>
  </si>
  <si>
    <t>QC09AA10</t>
  </si>
  <si>
    <t>QC09AA11</t>
  </si>
  <si>
    <t>QC09AA12</t>
  </si>
  <si>
    <t>QC09AA13</t>
  </si>
  <si>
    <t>QC09AA14</t>
  </si>
  <si>
    <t>QC09AA15</t>
  </si>
  <si>
    <t>QC09AA16</t>
  </si>
  <si>
    <t>QC09B</t>
  </si>
  <si>
    <t>Ace-h‘mmere, komb.</t>
  </si>
  <si>
    <t>QC09BA</t>
  </si>
  <si>
    <t>QC09BA01</t>
  </si>
  <si>
    <t>QC09BA02</t>
  </si>
  <si>
    <t>QC09BA03</t>
  </si>
  <si>
    <t>QC09BA04</t>
  </si>
  <si>
    <t>QC09BA05</t>
  </si>
  <si>
    <t>QC09BA06</t>
  </si>
  <si>
    <t>QC09BA08</t>
  </si>
  <si>
    <t>QC09BA09</t>
  </si>
  <si>
    <t>QC09BA12</t>
  </si>
  <si>
    <t>QC09BA13</t>
  </si>
  <si>
    <t>Moexipril og diuretica</t>
  </si>
  <si>
    <t>QC09BA15</t>
  </si>
  <si>
    <t>QC09BB</t>
  </si>
  <si>
    <t>QC09BB02</t>
  </si>
  <si>
    <t>QC09BB03</t>
  </si>
  <si>
    <t>QC09BB04</t>
  </si>
  <si>
    <t>QC09BB05</t>
  </si>
  <si>
    <t>QC09BB06</t>
  </si>
  <si>
    <t>QC09BB07</t>
  </si>
  <si>
    <t>QC09BB10</t>
  </si>
  <si>
    <t>QC09BB12</t>
  </si>
  <si>
    <t>QC09BX</t>
  </si>
  <si>
    <t>QC09BX01</t>
  </si>
  <si>
    <t>QC09BX02</t>
  </si>
  <si>
    <t>QC09BX03</t>
  </si>
  <si>
    <t>Benazepril og pimobendan</t>
  </si>
  <si>
    <t>QC09C</t>
  </si>
  <si>
    <t>QC09CA</t>
  </si>
  <si>
    <t>QC09CA01</t>
  </si>
  <si>
    <t>QC09CA02</t>
  </si>
  <si>
    <t>QC09CA03</t>
  </si>
  <si>
    <t>QC09CA04</t>
  </si>
  <si>
    <t>QC09CA05</t>
  </si>
  <si>
    <t>QC09CA06</t>
  </si>
  <si>
    <t>QC09CA08</t>
  </si>
  <si>
    <t>QC09CA09</t>
  </si>
  <si>
    <t>QC09CA10</t>
  </si>
  <si>
    <t>QC09D</t>
  </si>
  <si>
    <t>Angiotensin ii antagonister, komb.</t>
  </si>
  <si>
    <t>QC09DA</t>
  </si>
  <si>
    <t>QC09DA01</t>
  </si>
  <si>
    <t>QC09DA02</t>
  </si>
  <si>
    <t>QC09DA03</t>
  </si>
  <si>
    <t>QC09DA04</t>
  </si>
  <si>
    <t>QC09DA06</t>
  </si>
  <si>
    <t>QC09DA07</t>
  </si>
  <si>
    <t>QC09DA08</t>
  </si>
  <si>
    <t>QC09DA09</t>
  </si>
  <si>
    <t>QC09DA10</t>
  </si>
  <si>
    <t>QC09DB</t>
  </si>
  <si>
    <t>QC09DB01</t>
  </si>
  <si>
    <t>QC09DB02</t>
  </si>
  <si>
    <t>QC09DB04</t>
  </si>
  <si>
    <t>QC09DB05</t>
  </si>
  <si>
    <t>QC09DB06</t>
  </si>
  <si>
    <t>QC09DB07</t>
  </si>
  <si>
    <t>QC09DB08</t>
  </si>
  <si>
    <t>QC09DX</t>
  </si>
  <si>
    <t>QC09DX01</t>
  </si>
  <si>
    <t>QC09DX02</t>
  </si>
  <si>
    <t>QC09DX03</t>
  </si>
  <si>
    <t>QC09DX04</t>
  </si>
  <si>
    <t>QC09X</t>
  </si>
  <si>
    <t>Andre midler med virkning p† renin-angiotensin-systemet</t>
  </si>
  <si>
    <t>QC09XA</t>
  </si>
  <si>
    <t>QC09XA01</t>
  </si>
  <si>
    <t>Remikiren</t>
  </si>
  <si>
    <t>QC09XA02</t>
  </si>
  <si>
    <t>QC09XA52</t>
  </si>
  <si>
    <t>QC09XA53</t>
  </si>
  <si>
    <t>QC09XA54</t>
  </si>
  <si>
    <t>QC10</t>
  </si>
  <si>
    <t>QC10A</t>
  </si>
  <si>
    <t>QC10AA</t>
  </si>
  <si>
    <t>Hmg coa-reduktase-h‘mmere</t>
  </si>
  <si>
    <t>QC10AA01</t>
  </si>
  <si>
    <t>QC10AA02</t>
  </si>
  <si>
    <t>QC10AA03</t>
  </si>
  <si>
    <t>QC10AA04</t>
  </si>
  <si>
    <t>QC10AA05</t>
  </si>
  <si>
    <t>QC10AA06</t>
  </si>
  <si>
    <t>QC10AA07</t>
  </si>
  <si>
    <t>QC10AA08</t>
  </si>
  <si>
    <t>QC10AB</t>
  </si>
  <si>
    <t>QC10AB01</t>
  </si>
  <si>
    <t>QC10AB02</t>
  </si>
  <si>
    <t>QC10AB03</t>
  </si>
  <si>
    <t>QC10AB04</t>
  </si>
  <si>
    <t>QC10AB05</t>
  </si>
  <si>
    <t>QC10AB06</t>
  </si>
  <si>
    <t>QC10AB07</t>
  </si>
  <si>
    <t>QC10AB08</t>
  </si>
  <si>
    <t>QC10AB09</t>
  </si>
  <si>
    <t>QC10AB10</t>
  </si>
  <si>
    <t>QC10AB11</t>
  </si>
  <si>
    <t>Cholinfenofibrat</t>
  </si>
  <si>
    <t>QC10AC</t>
  </si>
  <si>
    <t>QC10AC01</t>
  </si>
  <si>
    <t>QC10AC02</t>
  </si>
  <si>
    <t>QC10AC03</t>
  </si>
  <si>
    <t>QC10AC04</t>
  </si>
  <si>
    <t>QC10AD</t>
  </si>
  <si>
    <t>QC10AD01</t>
  </si>
  <si>
    <t>QC10AD02</t>
  </si>
  <si>
    <t>QC10AD03</t>
  </si>
  <si>
    <t>QC10AD04</t>
  </si>
  <si>
    <t>QC10AD05</t>
  </si>
  <si>
    <t>QC10AD06</t>
  </si>
  <si>
    <t>QC10AD52</t>
  </si>
  <si>
    <t>QC10AX</t>
  </si>
  <si>
    <t>QC10AX01</t>
  </si>
  <si>
    <t>QC10AX02</t>
  </si>
  <si>
    <t>QC10AX03</t>
  </si>
  <si>
    <t>QC10AX05</t>
  </si>
  <si>
    <t>QC10AX06</t>
  </si>
  <si>
    <t>QC10AX07</t>
  </si>
  <si>
    <t>QC10AX08</t>
  </si>
  <si>
    <t>QC10AX09</t>
  </si>
  <si>
    <t>QC10AX10</t>
  </si>
  <si>
    <t>QC10AX11</t>
  </si>
  <si>
    <t>QC10AX12</t>
  </si>
  <si>
    <t>QC10AX13</t>
  </si>
  <si>
    <t>QC10AX14</t>
  </si>
  <si>
    <t>QC10B</t>
  </si>
  <si>
    <t>QC10BA</t>
  </si>
  <si>
    <t>Hmg coa-reduktaseh‘mmere i komb. med andre lipid-modificerende midler</t>
  </si>
  <si>
    <t>QC10BA01</t>
  </si>
  <si>
    <t>QC10BA02</t>
  </si>
  <si>
    <t>QC10BA03</t>
  </si>
  <si>
    <t>QC10BA04</t>
  </si>
  <si>
    <t>QC10BA05</t>
  </si>
  <si>
    <t>Atorvastatin og ezetimib</t>
  </si>
  <si>
    <t>QC10BA06</t>
  </si>
  <si>
    <t>QC10BX</t>
  </si>
  <si>
    <t>Hmg coa-reduktaseh‘mmere, andre komb.</t>
  </si>
  <si>
    <t>QC10BX01</t>
  </si>
  <si>
    <t>QC10BX02</t>
  </si>
  <si>
    <t>QC10BX03</t>
  </si>
  <si>
    <t>QC10BX04</t>
  </si>
  <si>
    <t>QC10BX05</t>
  </si>
  <si>
    <t>QC10BX06</t>
  </si>
  <si>
    <t>QC10BX07</t>
  </si>
  <si>
    <t>QC10BX08</t>
  </si>
  <si>
    <t>Atorvastatin og acetylsalicylsyre</t>
  </si>
  <si>
    <t>QC10BX09</t>
  </si>
  <si>
    <t>QC10BX10</t>
  </si>
  <si>
    <t>QC10BX11</t>
  </si>
  <si>
    <t>QC10BX12</t>
  </si>
  <si>
    <t>QC10BX13</t>
  </si>
  <si>
    <t>QC10BX14</t>
  </si>
  <si>
    <t>QC10BX15</t>
  </si>
  <si>
    <t>QD</t>
  </si>
  <si>
    <t>Dermatologica</t>
  </si>
  <si>
    <t>QD01</t>
  </si>
  <si>
    <t>QD01A</t>
  </si>
  <si>
    <t>Fungicider til lokalt brug</t>
  </si>
  <si>
    <t>QD01AA</t>
  </si>
  <si>
    <t>QD01AA01</t>
  </si>
  <si>
    <t>QD01AA02</t>
  </si>
  <si>
    <t>QD01AA03</t>
  </si>
  <si>
    <t>QD01AA04</t>
  </si>
  <si>
    <t>QD01AA06</t>
  </si>
  <si>
    <t>QD01AA07</t>
  </si>
  <si>
    <t>QD01AA08</t>
  </si>
  <si>
    <t>QD01AA20</t>
  </si>
  <si>
    <t>Antibiotica i komb.</t>
  </si>
  <si>
    <t>QD01AC</t>
  </si>
  <si>
    <t>QD01AC01</t>
  </si>
  <si>
    <t>QD01AC02</t>
  </si>
  <si>
    <t>QD01AC03</t>
  </si>
  <si>
    <t>QD01AC04</t>
  </si>
  <si>
    <t>QD01AC05</t>
  </si>
  <si>
    <t>QD01AC06</t>
  </si>
  <si>
    <t>QD01AC07</t>
  </si>
  <si>
    <t>QD01AC08</t>
  </si>
  <si>
    <t>QD01AC09</t>
  </si>
  <si>
    <t>QD01AC10</t>
  </si>
  <si>
    <t>QD01AC11</t>
  </si>
  <si>
    <t>QD01AC12</t>
  </si>
  <si>
    <t>QD01AC13</t>
  </si>
  <si>
    <t>QD01AC14</t>
  </si>
  <si>
    <t>QD01AC15</t>
  </si>
  <si>
    <t>QD01AC16</t>
  </si>
  <si>
    <t>QD01AC17</t>
  </si>
  <si>
    <t>QD01AC18</t>
  </si>
  <si>
    <t>QD01AC19</t>
  </si>
  <si>
    <t>QD01AC20</t>
  </si>
  <si>
    <t>Miconazol, komb.</t>
  </si>
  <si>
    <t>QD01AC60</t>
  </si>
  <si>
    <t>Bifonazol, komb.</t>
  </si>
  <si>
    <t>Enilconazol</t>
  </si>
  <si>
    <t>QD01AE</t>
  </si>
  <si>
    <t>Andre fungicider til lokalt brug</t>
  </si>
  <si>
    <t>QD01AE01</t>
  </si>
  <si>
    <t>QD01AE02</t>
  </si>
  <si>
    <t>QD01AE03</t>
  </si>
  <si>
    <t>Tribrommetacresol</t>
  </si>
  <si>
    <t>QD01AE04</t>
  </si>
  <si>
    <t>QD01AE05</t>
  </si>
  <si>
    <t>QD01AE06</t>
  </si>
  <si>
    <t>Chlorphenoxyethanol</t>
  </si>
  <si>
    <t>QD01AE07</t>
  </si>
  <si>
    <t>QD01AE08</t>
  </si>
  <si>
    <t>QD01AE09</t>
  </si>
  <si>
    <t>QD01AE10</t>
  </si>
  <si>
    <t>QD01AE11</t>
  </si>
  <si>
    <t>QD01AE12</t>
  </si>
  <si>
    <t>QD01AE13</t>
  </si>
  <si>
    <t>QD01AE14</t>
  </si>
  <si>
    <t>QD01AE15</t>
  </si>
  <si>
    <t>QD01AE16</t>
  </si>
  <si>
    <t>QD01AE17</t>
  </si>
  <si>
    <t>QD01AE18</t>
  </si>
  <si>
    <t>QD01AE19</t>
  </si>
  <si>
    <t>QD01AE20</t>
  </si>
  <si>
    <t>Andre fungicider til lokalt brug, komb.</t>
  </si>
  <si>
    <t>QD01AE21</t>
  </si>
  <si>
    <t>QD01AE22</t>
  </si>
  <si>
    <t>QD01AE23</t>
  </si>
  <si>
    <t>QD01AE24</t>
  </si>
  <si>
    <t>QD01AE54</t>
  </si>
  <si>
    <t>QD01AE90</t>
  </si>
  <si>
    <t>Pereddikesyre</t>
  </si>
  <si>
    <t>QD01AE91</t>
  </si>
  <si>
    <t>Bronopol</t>
  </si>
  <si>
    <t>QD01AE92</t>
  </si>
  <si>
    <t>Bensuldazinsyre</t>
  </si>
  <si>
    <t>QD01B</t>
  </si>
  <si>
    <t>QD01BA</t>
  </si>
  <si>
    <t>QD01BA01</t>
  </si>
  <si>
    <t>QD01BA02</t>
  </si>
  <si>
    <t>QD02</t>
  </si>
  <si>
    <t>QD02A</t>
  </si>
  <si>
    <t>QD02AA</t>
  </si>
  <si>
    <t>QD02AB</t>
  </si>
  <si>
    <t>Zinkoxid-pr‘parater</t>
  </si>
  <si>
    <t>QD02AC</t>
  </si>
  <si>
    <t>Paraffinolie- og fedtholdige midler</t>
  </si>
  <si>
    <t>QD02AD</t>
  </si>
  <si>
    <t>Flydende plastre</t>
  </si>
  <si>
    <t>QD02AE</t>
  </si>
  <si>
    <t>Carbamid-pr‘parater</t>
  </si>
  <si>
    <t>QD02AE01</t>
  </si>
  <si>
    <t>QD02AE51</t>
  </si>
  <si>
    <t>QD02AF</t>
  </si>
  <si>
    <t>Salicylsyre-pr‘parater</t>
  </si>
  <si>
    <t>QD02AX</t>
  </si>
  <si>
    <t>QD02B</t>
  </si>
  <si>
    <t>Midler til beskyttelse mod uv-str†ling</t>
  </si>
  <si>
    <t>QD02BA</t>
  </si>
  <si>
    <t>Midler til beskyttelse mod uv-str†ling, udvortes</t>
  </si>
  <si>
    <t>QD02BA01</t>
  </si>
  <si>
    <t>QD02BA02</t>
  </si>
  <si>
    <t>Octylmethoxycinnamat</t>
  </si>
  <si>
    <t>QD02BB</t>
  </si>
  <si>
    <t>Midler til beskyttelse mod uv-str†ling, systemisk</t>
  </si>
  <si>
    <t>QD02BB01</t>
  </si>
  <si>
    <t>QD02BB02</t>
  </si>
  <si>
    <t>QD03A</t>
  </si>
  <si>
    <t>QD03AA</t>
  </si>
  <si>
    <t>Levertranssalver</t>
  </si>
  <si>
    <t>QD03AX</t>
  </si>
  <si>
    <t>QD03AX01</t>
  </si>
  <si>
    <t>QD03AX02</t>
  </si>
  <si>
    <t>QD03AX03</t>
  </si>
  <si>
    <t>QD03AX04</t>
  </si>
  <si>
    <t>QD03AX05</t>
  </si>
  <si>
    <t>QD03AX06</t>
  </si>
  <si>
    <t>QD03AX07</t>
  </si>
  <si>
    <t>QD03AX08</t>
  </si>
  <si>
    <t>QD03AX09</t>
  </si>
  <si>
    <t>QD03AX10</t>
  </si>
  <si>
    <t>QD03AX11</t>
  </si>
  <si>
    <t>QD03AX12</t>
  </si>
  <si>
    <t>QD03AX13</t>
  </si>
  <si>
    <t>QD03B</t>
  </si>
  <si>
    <t>QD03BA</t>
  </si>
  <si>
    <t>QD03BA01</t>
  </si>
  <si>
    <t>QD03BA02</t>
  </si>
  <si>
    <t>QD03BA52</t>
  </si>
  <si>
    <t>QD04</t>
  </si>
  <si>
    <t>QD04A</t>
  </si>
  <si>
    <t>QD04AA</t>
  </si>
  <si>
    <t>Antihistaminer til udvortes brug</t>
  </si>
  <si>
    <t>QD04AA01</t>
  </si>
  <si>
    <t>QD04AA02</t>
  </si>
  <si>
    <t>QD04AA03</t>
  </si>
  <si>
    <t>QD04AA04</t>
  </si>
  <si>
    <t>QD04AA09</t>
  </si>
  <si>
    <t>Chlorpyramin</t>
  </si>
  <si>
    <t>QD04AA10</t>
  </si>
  <si>
    <t>QD04AA12</t>
  </si>
  <si>
    <t>QD04AA13</t>
  </si>
  <si>
    <t>QD04AA14</t>
  </si>
  <si>
    <t>QD04AA15</t>
  </si>
  <si>
    <t>QD04AA16</t>
  </si>
  <si>
    <t>QD04AA22</t>
  </si>
  <si>
    <t>QD04AA32</t>
  </si>
  <si>
    <t>QD04AA33</t>
  </si>
  <si>
    <t>QD04AA34</t>
  </si>
  <si>
    <t>QD04AB</t>
  </si>
  <si>
    <t>An‘sthetica til udvortes brug</t>
  </si>
  <si>
    <t>QD04AB01</t>
  </si>
  <si>
    <t>QD04AB02</t>
  </si>
  <si>
    <t>QD04AB03</t>
  </si>
  <si>
    <t>QD04AB04</t>
  </si>
  <si>
    <t>QD04AB05</t>
  </si>
  <si>
    <t>QD04AB06</t>
  </si>
  <si>
    <t>QD04AB07</t>
  </si>
  <si>
    <t>QD04AB51</t>
  </si>
  <si>
    <t>QD04AX</t>
  </si>
  <si>
    <t>QD05</t>
  </si>
  <si>
    <t>Midler mod keratoseborrheiske forstyrrelser</t>
  </si>
  <si>
    <t>QD05A</t>
  </si>
  <si>
    <t>Midler mod keratoseborrheiske forstyrrelser, lokalt brug</t>
  </si>
  <si>
    <t>QD05AX05</t>
  </si>
  <si>
    <t>QD05AX52</t>
  </si>
  <si>
    <t>Calcipotriol, comb.</t>
  </si>
  <si>
    <t>QD05B</t>
  </si>
  <si>
    <t>Midler mod keratoseborrheiske forstyrrelser, systemisk brug</t>
  </si>
  <si>
    <t>QD05BX</t>
  </si>
  <si>
    <t>QD05BX51</t>
  </si>
  <si>
    <t>QD06</t>
  </si>
  <si>
    <t>QD06A</t>
  </si>
  <si>
    <t>Antibiotica til lokalt brug</t>
  </si>
  <si>
    <t>QD06AA</t>
  </si>
  <si>
    <t>QD06AA01</t>
  </si>
  <si>
    <t>QD06AA03</t>
  </si>
  <si>
    <t>QD06AA04</t>
  </si>
  <si>
    <t>QD06AA52</t>
  </si>
  <si>
    <t>Chlortetracyclin, komb.</t>
  </si>
  <si>
    <t>QD06AA53</t>
  </si>
  <si>
    <t>QD06AA54</t>
  </si>
  <si>
    <t>Tetracyclin, kombinationer</t>
  </si>
  <si>
    <t>Andre antibiotica til lokalt brug</t>
  </si>
  <si>
    <t>QD06AX01</t>
  </si>
  <si>
    <t>QD06AX02</t>
  </si>
  <si>
    <t>QD06AX04</t>
  </si>
  <si>
    <t>QD06AX05</t>
  </si>
  <si>
    <t>QD06AX07</t>
  </si>
  <si>
    <t>QD06AX08</t>
  </si>
  <si>
    <t>QD06AX09</t>
  </si>
  <si>
    <t>Mupiprocin</t>
  </si>
  <si>
    <t>QD06AX10</t>
  </si>
  <si>
    <t>QD06AX11</t>
  </si>
  <si>
    <t>QD06AX12</t>
  </si>
  <si>
    <t>QD06AX13</t>
  </si>
  <si>
    <t>QD06AX14</t>
  </si>
  <si>
    <t>QD06AX99</t>
  </si>
  <si>
    <t>Andre antibiotica til lokalt brug, komb.</t>
  </si>
  <si>
    <t>QD06B</t>
  </si>
  <si>
    <t>Chemotherapeutica til lokalt brug</t>
  </si>
  <si>
    <t>QD06BA</t>
  </si>
  <si>
    <t>QD06BA01</t>
  </si>
  <si>
    <t>QD06BA02</t>
  </si>
  <si>
    <t>QD06BA03</t>
  </si>
  <si>
    <t>QD06BA04</t>
  </si>
  <si>
    <t>QD06BA05</t>
  </si>
  <si>
    <t>QD06BA06</t>
  </si>
  <si>
    <t>QD06BA30</t>
  </si>
  <si>
    <t>Komb. af chemotherapeutica til lokalt brug</t>
  </si>
  <si>
    <t>QD06BA51</t>
  </si>
  <si>
    <t>S›lv-sulfadiazin, komb.</t>
  </si>
  <si>
    <t>QD06BA53</t>
  </si>
  <si>
    <t>Mafenid, komb.</t>
  </si>
  <si>
    <t>QD06BA90</t>
  </si>
  <si>
    <t>QD06BA99</t>
  </si>
  <si>
    <t>Sulfonamider, komb.</t>
  </si>
  <si>
    <t>QD06BB</t>
  </si>
  <si>
    <t>QD06BB01</t>
  </si>
  <si>
    <t>QD06BB02</t>
  </si>
  <si>
    <t>QD06BB03</t>
  </si>
  <si>
    <t>QD06BB04</t>
  </si>
  <si>
    <t>QD06BB05</t>
  </si>
  <si>
    <t>QD06BB06</t>
  </si>
  <si>
    <t>QD06BB07</t>
  </si>
  <si>
    <t>QD06BB08</t>
  </si>
  <si>
    <t>QD06BB09</t>
  </si>
  <si>
    <t>QD06BB10</t>
  </si>
  <si>
    <t>QD06BB11</t>
  </si>
  <si>
    <t>QD06BB12</t>
  </si>
  <si>
    <t>QD06BB53</t>
  </si>
  <si>
    <t>QD06BX</t>
  </si>
  <si>
    <t>QD06BX01</t>
  </si>
  <si>
    <t>QD06BX02</t>
  </si>
  <si>
    <t>QD06C</t>
  </si>
  <si>
    <t>Antibiotica og chemotherapeutica, komb.</t>
  </si>
  <si>
    <t>QD07</t>
  </si>
  <si>
    <t>Corticosteroider, dermatologiske pr‘parater</t>
  </si>
  <si>
    <t>QD07A</t>
  </si>
  <si>
    <t>Corticosteroider, usammensatte</t>
  </si>
  <si>
    <t>QD07AA</t>
  </si>
  <si>
    <t>Corticosteroider, svage (gruppe i)</t>
  </si>
  <si>
    <t>QD07AA01</t>
  </si>
  <si>
    <t>QD07AA02</t>
  </si>
  <si>
    <t>QD07AA03</t>
  </si>
  <si>
    <t>QD07AB</t>
  </si>
  <si>
    <t>Corticosteroider, middelst‘rke (gruppe ii)</t>
  </si>
  <si>
    <t>QD07AB01</t>
  </si>
  <si>
    <t>QD07AB02</t>
  </si>
  <si>
    <t>QD07AB03</t>
  </si>
  <si>
    <t>QD07AB04</t>
  </si>
  <si>
    <t>QD07AB05</t>
  </si>
  <si>
    <t>QD07AB06</t>
  </si>
  <si>
    <t>QD07AB07</t>
  </si>
  <si>
    <t>QD07AB08</t>
  </si>
  <si>
    <t>QD07AB09</t>
  </si>
  <si>
    <t>QD07AB10</t>
  </si>
  <si>
    <t>QD07AB11</t>
  </si>
  <si>
    <t>QD07AB19</t>
  </si>
  <si>
    <t>QD07AB21</t>
  </si>
  <si>
    <t>QD07AB30</t>
  </si>
  <si>
    <t>Corticosteroider i komb.</t>
  </si>
  <si>
    <t>Corticosteroider, st‘rke (gruppe iii)</t>
  </si>
  <si>
    <t>QD07AC01</t>
  </si>
  <si>
    <t>QD07AC02</t>
  </si>
  <si>
    <t>QD07AC03</t>
  </si>
  <si>
    <t>QD07AC04</t>
  </si>
  <si>
    <t>QD07AC05</t>
  </si>
  <si>
    <t>QD07AC06</t>
  </si>
  <si>
    <t>QD07AC07</t>
  </si>
  <si>
    <t>QD07AC08</t>
  </si>
  <si>
    <t>QD07AC09</t>
  </si>
  <si>
    <t>QD07AC10</t>
  </si>
  <si>
    <t>QD07AC11</t>
  </si>
  <si>
    <t>QD07AC12</t>
  </si>
  <si>
    <t>QD07AC13</t>
  </si>
  <si>
    <t>QD07AC14</t>
  </si>
  <si>
    <t>QD07AC15</t>
  </si>
  <si>
    <t>QD07AC16</t>
  </si>
  <si>
    <t>QD07AC17</t>
  </si>
  <si>
    <t>QD07AC18</t>
  </si>
  <si>
    <t>QD07AC19</t>
  </si>
  <si>
    <t>QD07AC21</t>
  </si>
  <si>
    <t>QD07AC90</t>
  </si>
  <si>
    <t>Resocortolbutyrat</t>
  </si>
  <si>
    <t>QD07AD</t>
  </si>
  <si>
    <t>Corticosteroider, meget st‘rke (gruppe iv)</t>
  </si>
  <si>
    <t>QD07AD01</t>
  </si>
  <si>
    <t>QD07AD02</t>
  </si>
  <si>
    <t>QD07B</t>
  </si>
  <si>
    <t>Corticosteroider, komb. med antiseptica</t>
  </si>
  <si>
    <t>QD07BA</t>
  </si>
  <si>
    <t>Corticosteroider, svage, komb. med antiseptica</t>
  </si>
  <si>
    <t>QD07BA01</t>
  </si>
  <si>
    <t>QD07BA04</t>
  </si>
  <si>
    <t>QD07BB</t>
  </si>
  <si>
    <t>Corticosteroider, middelst‘rke, komb. med antiseptica</t>
  </si>
  <si>
    <t>QD07BB01</t>
  </si>
  <si>
    <t>QD07BB02</t>
  </si>
  <si>
    <t>QD07BB03</t>
  </si>
  <si>
    <t>QD07BB04</t>
  </si>
  <si>
    <t>QD07BC</t>
  </si>
  <si>
    <t>Corticosteroider, st‘rke, komb. med antiseptica</t>
  </si>
  <si>
    <t>QD07BC01</t>
  </si>
  <si>
    <t>QD07BC02</t>
  </si>
  <si>
    <t>QD07BC03</t>
  </si>
  <si>
    <t>QD07BC04</t>
  </si>
  <si>
    <t>QD07BD</t>
  </si>
  <si>
    <t>Corticosteroider, meget st‘rke, komb. med antiseptica</t>
  </si>
  <si>
    <t>QD07C</t>
  </si>
  <si>
    <t>Corticosteroider, komb. med antibiotica</t>
  </si>
  <si>
    <t>QD07CA</t>
  </si>
  <si>
    <t>Corticosteroider, svage, komb. med antibiotica</t>
  </si>
  <si>
    <t>QD07CA01</t>
  </si>
  <si>
    <t>QD07CA02</t>
  </si>
  <si>
    <t>QD07CA03</t>
  </si>
  <si>
    <t>QD07CB</t>
  </si>
  <si>
    <t>Corticosteroider, middelst‘rke, komb. med antibiotica</t>
  </si>
  <si>
    <t>QD07CB01</t>
  </si>
  <si>
    <t>QD07CB02</t>
  </si>
  <si>
    <t>QD07CB03</t>
  </si>
  <si>
    <t>Fluormetholon og antibiotica</t>
  </si>
  <si>
    <t>QD07CB04</t>
  </si>
  <si>
    <t>QD07CB05</t>
  </si>
  <si>
    <t>Flumethason og antibiotica</t>
  </si>
  <si>
    <t>QD07CC</t>
  </si>
  <si>
    <t>Corticosteroider, st‘rke, komb. med antibiotica</t>
  </si>
  <si>
    <t>QD07CC02</t>
  </si>
  <si>
    <t>Fluocinolonacetonid og antibiotica</t>
  </si>
  <si>
    <t>QD07CC03</t>
  </si>
  <si>
    <t>QD07CC04</t>
  </si>
  <si>
    <t>QD07CC05</t>
  </si>
  <si>
    <t>QD07CC06</t>
  </si>
  <si>
    <t>QD07CD</t>
  </si>
  <si>
    <t>Corticosteroider, meget st‘rke, komb. med antibiotica</t>
  </si>
  <si>
    <t>QD07CD01</t>
  </si>
  <si>
    <t>QD07X</t>
  </si>
  <si>
    <t>Corticosteroider, andre komb.</t>
  </si>
  <si>
    <t>QD07XA</t>
  </si>
  <si>
    <t>Corticosteroider, svage, andre komb.</t>
  </si>
  <si>
    <t>QD07XA01</t>
  </si>
  <si>
    <t>QD07XA02</t>
  </si>
  <si>
    <t>QD07XB</t>
  </si>
  <si>
    <t>Corticosteroider, middelst‘rke, andre komb.</t>
  </si>
  <si>
    <t>QD07XB01</t>
  </si>
  <si>
    <t>QD07XB03</t>
  </si>
  <si>
    <t>QD07XB04</t>
  </si>
  <si>
    <t>QD07XB05</t>
  </si>
  <si>
    <t>QD07XB30</t>
  </si>
  <si>
    <t>QD07XC</t>
  </si>
  <si>
    <t>Corticosteroider, st‘rke, andre komb.</t>
  </si>
  <si>
    <t>QD07XC01</t>
  </si>
  <si>
    <t>QD07XC02</t>
  </si>
  <si>
    <t>QD07XC03</t>
  </si>
  <si>
    <t>QD07XC04</t>
  </si>
  <si>
    <t>QD07XC05</t>
  </si>
  <si>
    <t>QD07XD</t>
  </si>
  <si>
    <t>Corticosteroider, meget st‘rke, andre komb.</t>
  </si>
  <si>
    <t>QD08</t>
  </si>
  <si>
    <t>Antiseptica og disinfektanter</t>
  </si>
  <si>
    <t>QD08A</t>
  </si>
  <si>
    <t>QD08AA</t>
  </si>
  <si>
    <t>QD08AA01</t>
  </si>
  <si>
    <t>QD08AA02</t>
  </si>
  <si>
    <t>QD08AA03</t>
  </si>
  <si>
    <t>QD08AA99</t>
  </si>
  <si>
    <t>Acridin-derivater, kombinationer</t>
  </si>
  <si>
    <t>QD08AB</t>
  </si>
  <si>
    <t>QD08AC</t>
  </si>
  <si>
    <t>QD08AC01</t>
  </si>
  <si>
    <t>QD08AC02</t>
  </si>
  <si>
    <t>QD08AC03</t>
  </si>
  <si>
    <t>QD08AC04</t>
  </si>
  <si>
    <t>QD08AC05</t>
  </si>
  <si>
    <t>Chlorhexidin, komb.</t>
  </si>
  <si>
    <t>QD08AC54</t>
  </si>
  <si>
    <t>Hexamidin, kombinationer</t>
  </si>
  <si>
    <t>QD08AD</t>
  </si>
  <si>
    <t>Borsyreholdige midler</t>
  </si>
  <si>
    <t>QD08AE</t>
  </si>
  <si>
    <t>QD08AE01</t>
  </si>
  <si>
    <t>QD08AE02</t>
  </si>
  <si>
    <t>QD08AE03</t>
  </si>
  <si>
    <t>QD08AE04</t>
  </si>
  <si>
    <t>QD08AE05</t>
  </si>
  <si>
    <t>Chlorxylenol</t>
  </si>
  <si>
    <t>QD08AE06</t>
  </si>
  <si>
    <t>QD08AE99</t>
  </si>
  <si>
    <t>Phenol og derivater, komb.</t>
  </si>
  <si>
    <t>QD08AF</t>
  </si>
  <si>
    <t>QD08AF01</t>
  </si>
  <si>
    <t>QD08AG</t>
  </si>
  <si>
    <t>Iod-produkter</t>
  </si>
  <si>
    <t>QD08AG01</t>
  </si>
  <si>
    <t>Iod/octylphenoxy-polyglycolether</t>
  </si>
  <si>
    <t>QD08AG02</t>
  </si>
  <si>
    <t>QD08AG03</t>
  </si>
  <si>
    <t>QD08AG04</t>
  </si>
  <si>
    <t>Diiodohydroxypropan</t>
  </si>
  <si>
    <t>QD08AG53</t>
  </si>
  <si>
    <t>Iod, kombinationer</t>
  </si>
  <si>
    <t>QD08AH</t>
  </si>
  <si>
    <t>QD08AH01</t>
  </si>
  <si>
    <t>Dequalin</t>
  </si>
  <si>
    <t>QD08AH02</t>
  </si>
  <si>
    <t>QD08AH03</t>
  </si>
  <si>
    <t>QD08AH30</t>
  </si>
  <si>
    <t>QD08AJ</t>
  </si>
  <si>
    <t>Kvartern‘re ammoniumforbindelser</t>
  </si>
  <si>
    <t>QD08AJ01</t>
  </si>
  <si>
    <t>QD08AJ02</t>
  </si>
  <si>
    <t>QD08AJ03</t>
  </si>
  <si>
    <t>Cetylpyridinium</t>
  </si>
  <si>
    <t>QD08AJ04</t>
  </si>
  <si>
    <t>QD08AJ05</t>
  </si>
  <si>
    <t>QD08AJ06</t>
  </si>
  <si>
    <t>QD08AJ08</t>
  </si>
  <si>
    <t>QD08AJ10</t>
  </si>
  <si>
    <t>QD08AJ57</t>
  </si>
  <si>
    <t>QD08AJ58</t>
  </si>
  <si>
    <t>QD08AJ59</t>
  </si>
  <si>
    <t>QD08AJ90</t>
  </si>
  <si>
    <t>Benzoniumchlorid</t>
  </si>
  <si>
    <t>QD08AK</t>
  </si>
  <si>
    <t>Kviks›lv-forbindelser</t>
  </si>
  <si>
    <t>QD08AK01</t>
  </si>
  <si>
    <t>Mercuriamidchlorid</t>
  </si>
  <si>
    <t>QD08AK02</t>
  </si>
  <si>
    <t>QD08AK03</t>
  </si>
  <si>
    <t>QD08AK04</t>
  </si>
  <si>
    <t>QD08AK05</t>
  </si>
  <si>
    <t>QD08AK06</t>
  </si>
  <si>
    <t>QD08AK30</t>
  </si>
  <si>
    <t>QD08AK52</t>
  </si>
  <si>
    <t>Phenylmercuriborat, kombinationer</t>
  </si>
  <si>
    <t>QD08AL</t>
  </si>
  <si>
    <t>S›lv-forbindelser</t>
  </si>
  <si>
    <t>QD08AL01</t>
  </si>
  <si>
    <t>QD08AL30</t>
  </si>
  <si>
    <t>QD08AX</t>
  </si>
  <si>
    <t>Andre antiseptica og desinfektanter</t>
  </si>
  <si>
    <t>QD08AX01</t>
  </si>
  <si>
    <t>QD08AX02</t>
  </si>
  <si>
    <t>QD08AX03</t>
  </si>
  <si>
    <t>QD08AX04</t>
  </si>
  <si>
    <t>QD08AX05</t>
  </si>
  <si>
    <t>QD08AX06</t>
  </si>
  <si>
    <t>QD08AX07</t>
  </si>
  <si>
    <t>QD08AX08</t>
  </si>
  <si>
    <t>QD08AX53</t>
  </si>
  <si>
    <t>QD09</t>
  </si>
  <si>
    <t>Medicinske forbindinger</t>
  </si>
  <si>
    <t>QD09A</t>
  </si>
  <si>
    <t>QD09AA</t>
  </si>
  <si>
    <t>Salve-forbindinger med antiinfectiva</t>
  </si>
  <si>
    <t>QD09AA01</t>
  </si>
  <si>
    <t>QD09AA02</t>
  </si>
  <si>
    <t>QD09AA03</t>
  </si>
  <si>
    <t>QD09AA04</t>
  </si>
  <si>
    <t>QD09AA05</t>
  </si>
  <si>
    <t>Benzododecinium</t>
  </si>
  <si>
    <t>QD09AA06</t>
  </si>
  <si>
    <t>QD09AA07</t>
  </si>
  <si>
    <t>QD09AA08</t>
  </si>
  <si>
    <t>QD09AA09</t>
  </si>
  <si>
    <t>QD09AA10</t>
  </si>
  <si>
    <t>QD09AA11</t>
  </si>
  <si>
    <t>Benzalkonium</t>
  </si>
  <si>
    <t>QD09AA12</t>
  </si>
  <si>
    <t>QD09AA13</t>
  </si>
  <si>
    <t>QD09AB</t>
  </si>
  <si>
    <t>Zink-bandager</t>
  </si>
  <si>
    <t>QD09AB01</t>
  </si>
  <si>
    <t>Zinkbandage uden supplerende stoffer</t>
  </si>
  <si>
    <t>QD09AB02</t>
  </si>
  <si>
    <t>Zinkbandage med supplerende stoffer</t>
  </si>
  <si>
    <t>QD09AX</t>
  </si>
  <si>
    <t>Paraffinolieholdige forbindinger</t>
  </si>
  <si>
    <t>QD10</t>
  </si>
  <si>
    <t>QD10AD51</t>
  </si>
  <si>
    <t>QD10AD53</t>
  </si>
  <si>
    <t>QD10AD54</t>
  </si>
  <si>
    <t>QD10AE51</t>
  </si>
  <si>
    <t>QD10AF05</t>
  </si>
  <si>
    <t>QD10AF06</t>
  </si>
  <si>
    <t>QD10AF51</t>
  </si>
  <si>
    <t>QD10AX05</t>
  </si>
  <si>
    <t>QD11</t>
  </si>
  <si>
    <t>Andre dermatologiske pr‘parater</t>
  </si>
  <si>
    <t>QD11A</t>
  </si>
  <si>
    <t>QD11AA</t>
  </si>
  <si>
    <t>QD11AC</t>
  </si>
  <si>
    <t>QD11AC01</t>
  </si>
  <si>
    <t>QD11AC02</t>
  </si>
  <si>
    <t>Cadmium-forbindelser</t>
  </si>
  <si>
    <t>QD11AC03</t>
  </si>
  <si>
    <t>Selen-forbindelser</t>
  </si>
  <si>
    <t>QD11AC06</t>
  </si>
  <si>
    <t>QD11AC08</t>
  </si>
  <si>
    <t>Svovl-forbindelser</t>
  </si>
  <si>
    <t>QD11AC09</t>
  </si>
  <si>
    <t>QD11AC30</t>
  </si>
  <si>
    <t>Andre medicinske shampooer</t>
  </si>
  <si>
    <t>QD11AE</t>
  </si>
  <si>
    <t>Androgener til lokalt brug</t>
  </si>
  <si>
    <t>QD11AE01</t>
  </si>
  <si>
    <t>QD11AF</t>
  </si>
  <si>
    <t>QD11AH</t>
  </si>
  <si>
    <t>QD11AH01</t>
  </si>
  <si>
    <t>QD11AH02</t>
  </si>
  <si>
    <t>QD11AH03</t>
  </si>
  <si>
    <t>QD11AH04</t>
  </si>
  <si>
    <t>QD11AH05</t>
  </si>
  <si>
    <t>Oclacitinib</t>
  </si>
  <si>
    <t>Lokivetmab</t>
  </si>
  <si>
    <t>QD11AX</t>
  </si>
  <si>
    <t>QD11AX01</t>
  </si>
  <si>
    <t>QD11AX02</t>
  </si>
  <si>
    <t>QD11AX03</t>
  </si>
  <si>
    <t>QD11AX04</t>
  </si>
  <si>
    <t>QD11AX05</t>
  </si>
  <si>
    <t>QD11AX06</t>
  </si>
  <si>
    <t>QD11AX08</t>
  </si>
  <si>
    <t>QD11AX09</t>
  </si>
  <si>
    <t>QD11AX10</t>
  </si>
  <si>
    <t>QD11AX11</t>
  </si>
  <si>
    <t>QD11AX12</t>
  </si>
  <si>
    <t>QD11AX13</t>
  </si>
  <si>
    <t>QD11AX14</t>
  </si>
  <si>
    <t>QD11AX16</t>
  </si>
  <si>
    <t>QD11AX17</t>
  </si>
  <si>
    <t>QD11AX18</t>
  </si>
  <si>
    <t>QD11AX21</t>
  </si>
  <si>
    <t>QD11AX22</t>
  </si>
  <si>
    <t>QD11AX23</t>
  </si>
  <si>
    <t>QD11AX24</t>
  </si>
  <si>
    <t>QD11AX52</t>
  </si>
  <si>
    <t>Gamolensyre, komb.</t>
  </si>
  <si>
    <t>QD11AX57</t>
  </si>
  <si>
    <t>Collagen, komb.</t>
  </si>
  <si>
    <t>QD11AX90</t>
  </si>
  <si>
    <t>Benzylperoxid</t>
  </si>
  <si>
    <t>QD51</t>
  </si>
  <si>
    <t>Midler til behandling af kl›er og hove</t>
  </si>
  <si>
    <t>QG</t>
  </si>
  <si>
    <t>QG01</t>
  </si>
  <si>
    <t>Gyn‘kologiske antiinfectiva og antiseptica</t>
  </si>
  <si>
    <t>QG01A</t>
  </si>
  <si>
    <t>Antiinfectiva/antiseptica, excl. komb. med corticosteroider</t>
  </si>
  <si>
    <t>QG01AA</t>
  </si>
  <si>
    <t>QG01AA01</t>
  </si>
  <si>
    <t>QG01AA02</t>
  </si>
  <si>
    <t>QG01AA03</t>
  </si>
  <si>
    <t>QG01AA04</t>
  </si>
  <si>
    <t>QG01AA05</t>
  </si>
  <si>
    <t>QG01AA06</t>
  </si>
  <si>
    <t>QG01AA08</t>
  </si>
  <si>
    <t>QG01AA09</t>
  </si>
  <si>
    <t>QG01AA10</t>
  </si>
  <si>
    <t>QG01AA11</t>
  </si>
  <si>
    <t>QG01AA51</t>
  </si>
  <si>
    <t>QG01AA55</t>
  </si>
  <si>
    <t>Chloramphenicol, komb.</t>
  </si>
  <si>
    <t>QG01AA90</t>
  </si>
  <si>
    <t>QG01AA91</t>
  </si>
  <si>
    <t>QG01AA99</t>
  </si>
  <si>
    <t>QG01AB</t>
  </si>
  <si>
    <t>QG01AB01</t>
  </si>
  <si>
    <t>QG01AC</t>
  </si>
  <si>
    <t>QG01AC01</t>
  </si>
  <si>
    <t>Diiodhydroxyquinolin</t>
  </si>
  <si>
    <t>QG01AC02</t>
  </si>
  <si>
    <t>QG01AC03</t>
  </si>
  <si>
    <t>QG01AC05</t>
  </si>
  <si>
    <t>QG01AC06</t>
  </si>
  <si>
    <t>QG01AC30</t>
  </si>
  <si>
    <t>QG01AC90</t>
  </si>
  <si>
    <t>Acriflaviniumchlorid</t>
  </si>
  <si>
    <t>QG01AC99</t>
  </si>
  <si>
    <t>QG01AD</t>
  </si>
  <si>
    <t>QG01AD01</t>
  </si>
  <si>
    <t>QG01AD02</t>
  </si>
  <si>
    <t>QG01AD03</t>
  </si>
  <si>
    <t>QG01AE</t>
  </si>
  <si>
    <t>QG01AE01</t>
  </si>
  <si>
    <t>QG01AE10</t>
  </si>
  <si>
    <t>Sulfonamider i komb.</t>
  </si>
  <si>
    <t>QG01AE99</t>
  </si>
  <si>
    <t>QG01AF</t>
  </si>
  <si>
    <t>QG01AF01</t>
  </si>
  <si>
    <t>QG01AF02</t>
  </si>
  <si>
    <t>QG01AF04</t>
  </si>
  <si>
    <t>QG01AF05</t>
  </si>
  <si>
    <t>QG01AF06</t>
  </si>
  <si>
    <t>QG01AF07</t>
  </si>
  <si>
    <t>QG01AF08</t>
  </si>
  <si>
    <t>QG01AF11</t>
  </si>
  <si>
    <t>QG01AF12</t>
  </si>
  <si>
    <t>QG01AF13</t>
  </si>
  <si>
    <t>QG01AF14</t>
  </si>
  <si>
    <t>QG01AF15</t>
  </si>
  <si>
    <t>QG01AF16</t>
  </si>
  <si>
    <t>QG01AF17</t>
  </si>
  <si>
    <t>QG01AF18</t>
  </si>
  <si>
    <t>QG01AF19</t>
  </si>
  <si>
    <t>QG01AF20</t>
  </si>
  <si>
    <t>Imidazol-derivater i komb.</t>
  </si>
  <si>
    <t>QG01AG</t>
  </si>
  <si>
    <t>QG01AG02</t>
  </si>
  <si>
    <t>QG01AX</t>
  </si>
  <si>
    <t>QG01AX01</t>
  </si>
  <si>
    <t>QG01AX02</t>
  </si>
  <si>
    <t>QG01AX03</t>
  </si>
  <si>
    <t>Metacresolsulfonsyre/formaldehyd</t>
  </si>
  <si>
    <t>QG01AX05</t>
  </si>
  <si>
    <t>QG01AX06</t>
  </si>
  <si>
    <t>QG01AX09</t>
  </si>
  <si>
    <t>QG01AX11</t>
  </si>
  <si>
    <t>QG01AX12</t>
  </si>
  <si>
    <t>QG01AX13</t>
  </si>
  <si>
    <t>QG01AX14</t>
  </si>
  <si>
    <t>QG01AX15</t>
  </si>
  <si>
    <t>QG01AX16</t>
  </si>
  <si>
    <t>QG01AX66</t>
  </si>
  <si>
    <t>QG01AX90</t>
  </si>
  <si>
    <t>QG01AX99</t>
  </si>
  <si>
    <t>Diverse antiinfectiva og antiseptica, komb.</t>
  </si>
  <si>
    <t>QG01B</t>
  </si>
  <si>
    <t>Antiinfectiva/antiseptica i komb. m. corticosteroider</t>
  </si>
  <si>
    <t>QG01BA</t>
  </si>
  <si>
    <t>QG01BC</t>
  </si>
  <si>
    <t>QG01BD</t>
  </si>
  <si>
    <t>Antiseptica og corticosteroider</t>
  </si>
  <si>
    <t>QG01BE</t>
  </si>
  <si>
    <t>QG01BF</t>
  </si>
  <si>
    <t>QG02</t>
  </si>
  <si>
    <t>QG02A</t>
  </si>
  <si>
    <t>Oxytocica</t>
  </si>
  <si>
    <t>QG02AB</t>
  </si>
  <si>
    <t>QG02AB01</t>
  </si>
  <si>
    <t>QG02AB02</t>
  </si>
  <si>
    <t>QG02AB03</t>
  </si>
  <si>
    <t>QG02AB53</t>
  </si>
  <si>
    <t>Ergometrin, komb.</t>
  </si>
  <si>
    <t>QG02AC</t>
  </si>
  <si>
    <t>Secale-alkaloider og oxytocin incl.derivater,komb.</t>
  </si>
  <si>
    <t>QG02AC01</t>
  </si>
  <si>
    <t>QG02AC90</t>
  </si>
  <si>
    <t>Ergometrin og oxytocin</t>
  </si>
  <si>
    <t>QG02AD</t>
  </si>
  <si>
    <t>Prostaglandiner og analoger</t>
  </si>
  <si>
    <t>QG02AD01</t>
  </si>
  <si>
    <t>QG02AD02</t>
  </si>
  <si>
    <t>QG02AD03</t>
  </si>
  <si>
    <t>QG02AD04</t>
  </si>
  <si>
    <t>QG02AD05</t>
  </si>
  <si>
    <t>QG02AD06</t>
  </si>
  <si>
    <t>Cloprostenol</t>
  </si>
  <si>
    <t>Luprostiol</t>
  </si>
  <si>
    <t>QG02AD92</t>
  </si>
  <si>
    <t>Fenprostalen</t>
  </si>
  <si>
    <t>QG02AD93</t>
  </si>
  <si>
    <t>Tiaprost</t>
  </si>
  <si>
    <t>QG02AD94</t>
  </si>
  <si>
    <t>Alfaprost</t>
  </si>
  <si>
    <t>QG02AD95</t>
  </si>
  <si>
    <t>Etiproston</t>
  </si>
  <si>
    <t>QG02AX</t>
  </si>
  <si>
    <t>Andre oxytocica</t>
  </si>
  <si>
    <t>QG02B</t>
  </si>
  <si>
    <t>Antikonceptiva til lokalt brug</t>
  </si>
  <si>
    <t>QG02BB01</t>
  </si>
  <si>
    <t>Vaginalring med progestogen og estrogen</t>
  </si>
  <si>
    <t>QG02C</t>
  </si>
  <si>
    <t>QG02CA</t>
  </si>
  <si>
    <t>Sympathomimetica, ve-d‘mpende</t>
  </si>
  <si>
    <t>QG02CA01</t>
  </si>
  <si>
    <t>QG02CA02</t>
  </si>
  <si>
    <t>QG02CA03</t>
  </si>
  <si>
    <t>QG02CA90</t>
  </si>
  <si>
    <t>Vetrabutin</t>
  </si>
  <si>
    <t>QG02CA91</t>
  </si>
  <si>
    <t>Clenbuterol</t>
  </si>
  <si>
    <t>QG02CB</t>
  </si>
  <si>
    <t>Prolactin-inhibitorer</t>
  </si>
  <si>
    <t>QG02CB01</t>
  </si>
  <si>
    <t>QG02CB02</t>
  </si>
  <si>
    <t>QG02CB04</t>
  </si>
  <si>
    <t>QG02CB05</t>
  </si>
  <si>
    <t>QG02CB06</t>
  </si>
  <si>
    <t>QG02CC</t>
  </si>
  <si>
    <t>Antiinflammatorica til vaginalt brug</t>
  </si>
  <si>
    <t>QG02CC01</t>
  </si>
  <si>
    <t>QG02CC02</t>
  </si>
  <si>
    <t>QG02CC03</t>
  </si>
  <si>
    <t>QG02CC04</t>
  </si>
  <si>
    <t>QG02CX</t>
  </si>
  <si>
    <t>Andre gynecologica</t>
  </si>
  <si>
    <t>QG02CX01</t>
  </si>
  <si>
    <t>QG02CX02</t>
  </si>
  <si>
    <t>QG02CX03</t>
  </si>
  <si>
    <t>QG02CX04</t>
  </si>
  <si>
    <t>QG02CX90</t>
  </si>
  <si>
    <t>Denaverin</t>
  </si>
  <si>
    <t>QG02CX91</t>
  </si>
  <si>
    <t>Lotrifen</t>
  </si>
  <si>
    <t>QG03</t>
  </si>
  <si>
    <t>K›nshormoner og modulatorer af genitalsystemet</t>
  </si>
  <si>
    <t>QG03A</t>
  </si>
  <si>
    <t>QG03AA</t>
  </si>
  <si>
    <t>Progestogener og estrogener, faste komb.</t>
  </si>
  <si>
    <t>QG03AA01</t>
  </si>
  <si>
    <t>QG03AA02</t>
  </si>
  <si>
    <t>QG03AA03</t>
  </si>
  <si>
    <t>QG03AA04</t>
  </si>
  <si>
    <t>QG03AA05</t>
  </si>
  <si>
    <t>QG03AA06</t>
  </si>
  <si>
    <t>QG03AA07</t>
  </si>
  <si>
    <t>QG03AA08</t>
  </si>
  <si>
    <t>QG03AA09</t>
  </si>
  <si>
    <t>QG03AA10</t>
  </si>
  <si>
    <t>QG03AA11</t>
  </si>
  <si>
    <t>QG03AA12</t>
  </si>
  <si>
    <t>QG03AA13</t>
  </si>
  <si>
    <t>QG03AA14</t>
  </si>
  <si>
    <t>QG03AA15</t>
  </si>
  <si>
    <t>QG03AA16</t>
  </si>
  <si>
    <t>QG03AB</t>
  </si>
  <si>
    <t>QG03AB01</t>
  </si>
  <si>
    <t>QG03AB02</t>
  </si>
  <si>
    <t>QG03AB03</t>
  </si>
  <si>
    <t>QG03AB04</t>
  </si>
  <si>
    <t>QG03AB05</t>
  </si>
  <si>
    <t>QG03AB06</t>
  </si>
  <si>
    <t>QG03AB07</t>
  </si>
  <si>
    <t>QG03AB08</t>
  </si>
  <si>
    <t>QG03AC</t>
  </si>
  <si>
    <t>QG03AC01</t>
  </si>
  <si>
    <t>QG03AC02</t>
  </si>
  <si>
    <t>QG03AC03</t>
  </si>
  <si>
    <t>QG03AC04</t>
  </si>
  <si>
    <t>QG03AC05</t>
  </si>
  <si>
    <t>QG03AC06</t>
  </si>
  <si>
    <t>QG03AC07</t>
  </si>
  <si>
    <t>QG03AC08</t>
  </si>
  <si>
    <t>QG03AC09</t>
  </si>
  <si>
    <t>QG03AC10</t>
  </si>
  <si>
    <t>QG03AD</t>
  </si>
  <si>
    <t>QG03AD01</t>
  </si>
  <si>
    <t>QG03AD02</t>
  </si>
  <si>
    <t>QG03B</t>
  </si>
  <si>
    <t>QG03BA</t>
  </si>
  <si>
    <t>3-oxoandosten(4)-derivater</t>
  </si>
  <si>
    <t>QG03BA01</t>
  </si>
  <si>
    <t>QG03BA02</t>
  </si>
  <si>
    <t>QG03BA03</t>
  </si>
  <si>
    <t>QG03BB</t>
  </si>
  <si>
    <t>QG03BB01</t>
  </si>
  <si>
    <t>QG03BB02</t>
  </si>
  <si>
    <t>QG03C</t>
  </si>
  <si>
    <t>QG03CA</t>
  </si>
  <si>
    <t>Naturlige og semisyntet. estrogener, usammensatte</t>
  </si>
  <si>
    <t>QG03CA01</t>
  </si>
  <si>
    <t>QG03CA04</t>
  </si>
  <si>
    <t>QG03CA06</t>
  </si>
  <si>
    <t>QG03CA07</t>
  </si>
  <si>
    <t>QG03CA09</t>
  </si>
  <si>
    <t>QG03CA53</t>
  </si>
  <si>
    <t>Estradiol, komb.</t>
  </si>
  <si>
    <t>QG03CA57</t>
  </si>
  <si>
    <t>QG03CB</t>
  </si>
  <si>
    <t>QG03CB01</t>
  </si>
  <si>
    <t>QG03CB02</t>
  </si>
  <si>
    <t>QG03CB03</t>
  </si>
  <si>
    <t>Metallenestril</t>
  </si>
  <si>
    <t>QG03CB04</t>
  </si>
  <si>
    <t>QG03CC</t>
  </si>
  <si>
    <t>Estrogener, komb. med andre stoffer</t>
  </si>
  <si>
    <t>QG03CC02</t>
  </si>
  <si>
    <t>QG03CC03</t>
  </si>
  <si>
    <t>QG03CC04</t>
  </si>
  <si>
    <t>QG03CC05</t>
  </si>
  <si>
    <t>QG03CC06</t>
  </si>
  <si>
    <t>QG03CC07</t>
  </si>
  <si>
    <t>QG03CX</t>
  </si>
  <si>
    <t>QG03CX01</t>
  </si>
  <si>
    <t>QG03D</t>
  </si>
  <si>
    <t>QG03DA</t>
  </si>
  <si>
    <t>Pregnen (4) derivater</t>
  </si>
  <si>
    <t>QG03DA01</t>
  </si>
  <si>
    <t>QG03DA03</t>
  </si>
  <si>
    <t>QG03DA90</t>
  </si>
  <si>
    <t>Proligeston</t>
  </si>
  <si>
    <t>QG03DB</t>
  </si>
  <si>
    <t>QG03DB01</t>
  </si>
  <si>
    <t>QG03DB02</t>
  </si>
  <si>
    <t>QG03DB03</t>
  </si>
  <si>
    <t>QG03DB04</t>
  </si>
  <si>
    <t>QG03DB05</t>
  </si>
  <si>
    <t>QG03DB06</t>
  </si>
  <si>
    <t>QG03DB07</t>
  </si>
  <si>
    <t>QG03DB08</t>
  </si>
  <si>
    <t>QG03DC</t>
  </si>
  <si>
    <t>QG03DC01</t>
  </si>
  <si>
    <t>QG03DC02</t>
  </si>
  <si>
    <t>QG03DC03</t>
  </si>
  <si>
    <t>QG03DC04</t>
  </si>
  <si>
    <t>QG03DC05</t>
  </si>
  <si>
    <t>QG03DC06</t>
  </si>
  <si>
    <t>QG03DC31</t>
  </si>
  <si>
    <t>QG03DX</t>
  </si>
  <si>
    <t>Andre progestogener</t>
  </si>
  <si>
    <t>Altrenogest</t>
  </si>
  <si>
    <t>QG03DX91</t>
  </si>
  <si>
    <t>Delmadinon</t>
  </si>
  <si>
    <t>QG03E</t>
  </si>
  <si>
    <t>QG03EA</t>
  </si>
  <si>
    <t>Androgener og estrogen</t>
  </si>
  <si>
    <t>QG03EA01</t>
  </si>
  <si>
    <t>QG03EA02</t>
  </si>
  <si>
    <t>QG03EA03</t>
  </si>
  <si>
    <t>QG03EB</t>
  </si>
  <si>
    <t>Androgen, progestogen og estrogen i komb.</t>
  </si>
  <si>
    <t>QG03EK</t>
  </si>
  <si>
    <t>Androgener og kvindelige k›nshormoner i komb.m. andre stoffer</t>
  </si>
  <si>
    <t>QG03F</t>
  </si>
  <si>
    <t>QG03FA</t>
  </si>
  <si>
    <t>Progestogener og estrogener, komb.</t>
  </si>
  <si>
    <t>QG03FA01</t>
  </si>
  <si>
    <t>QG03FA02</t>
  </si>
  <si>
    <t>QG03FA03</t>
  </si>
  <si>
    <t>QG03FA04</t>
  </si>
  <si>
    <t>QG03FA05</t>
  </si>
  <si>
    <t>Methylnorethisteron og estrogen</t>
  </si>
  <si>
    <t>QG03FA06</t>
  </si>
  <si>
    <t>QG03FA07</t>
  </si>
  <si>
    <t>QG03FA08</t>
  </si>
  <si>
    <t>QG03FA09</t>
  </si>
  <si>
    <t>QG03FA10</t>
  </si>
  <si>
    <t>QG03FA11</t>
  </si>
  <si>
    <t>QG03FA12</t>
  </si>
  <si>
    <t>QG03FA13</t>
  </si>
  <si>
    <t>QG03FA14</t>
  </si>
  <si>
    <t>QG03FA15</t>
  </si>
  <si>
    <t>QG03FA16</t>
  </si>
  <si>
    <t>QG03FA17</t>
  </si>
  <si>
    <t>QG03FB</t>
  </si>
  <si>
    <t>Progestogener og estrogener, sekvenspreparater</t>
  </si>
  <si>
    <t>QG03FB01</t>
  </si>
  <si>
    <t>QG03FB02</t>
  </si>
  <si>
    <t>QG03FB03</t>
  </si>
  <si>
    <t>QG03FB04</t>
  </si>
  <si>
    <t>QG03FB05</t>
  </si>
  <si>
    <t>QG03FB06</t>
  </si>
  <si>
    <t>QG03FB07</t>
  </si>
  <si>
    <t>QG03FB08</t>
  </si>
  <si>
    <t>QG03FB09</t>
  </si>
  <si>
    <t>QG03FB10</t>
  </si>
  <si>
    <t>QG03FB11</t>
  </si>
  <si>
    <t>QG03FB12</t>
  </si>
  <si>
    <t>QG03G</t>
  </si>
  <si>
    <t>Gonadotropiner og andre ovulationsstimulantia</t>
  </si>
  <si>
    <t>QG03GA</t>
  </si>
  <si>
    <t>QG03GA02</t>
  </si>
  <si>
    <t>Humant menopausalt gonadotropin</t>
  </si>
  <si>
    <t>QG03GA03</t>
  </si>
  <si>
    <t>QG03GA04</t>
  </si>
  <si>
    <t>QG03GA05</t>
  </si>
  <si>
    <t>QG03GA06</t>
  </si>
  <si>
    <t>QG03GA07</t>
  </si>
  <si>
    <t>QG03GA08</t>
  </si>
  <si>
    <t>QG03GA09</t>
  </si>
  <si>
    <t>QG03GA10</t>
  </si>
  <si>
    <t>QG03GA30</t>
  </si>
  <si>
    <t>Follikelstimulerende hormon - hypofyse</t>
  </si>
  <si>
    <t>Gonadotropiner, kombinationer</t>
  </si>
  <si>
    <t>QG03GB</t>
  </si>
  <si>
    <t>QG03GB01</t>
  </si>
  <si>
    <t>QG03GB02</t>
  </si>
  <si>
    <t>QG03GB03</t>
  </si>
  <si>
    <t>QG03H</t>
  </si>
  <si>
    <t>QG03X</t>
  </si>
  <si>
    <t>Andre k›nshormoner og genitalsystem-modulatorer</t>
  </si>
  <si>
    <t>QG03XA</t>
  </si>
  <si>
    <t>Anti-gonadotropiner og lign. midler</t>
  </si>
  <si>
    <t>QG03XA01</t>
  </si>
  <si>
    <t>QG03XA02</t>
  </si>
  <si>
    <t>QG03XA90</t>
  </si>
  <si>
    <t>Anti-pmsg</t>
  </si>
  <si>
    <t>QG03XA91</t>
  </si>
  <si>
    <t>Gonadotropin-releasing analog, konjugeret</t>
  </si>
  <si>
    <t>QG03XB</t>
  </si>
  <si>
    <t>Antiprogestogener</t>
  </si>
  <si>
    <t>QG03XB01</t>
  </si>
  <si>
    <t>QG03XB02</t>
  </si>
  <si>
    <t>QG03XB51</t>
  </si>
  <si>
    <t>Aglepriston</t>
  </si>
  <si>
    <t>QG03XC</t>
  </si>
  <si>
    <t>Selektive estrogen-receptor modulatorer</t>
  </si>
  <si>
    <t>QG03XC01</t>
  </si>
  <si>
    <t>QG03XC03</t>
  </si>
  <si>
    <t>QG03XC04</t>
  </si>
  <si>
    <t>QG03XC05</t>
  </si>
  <si>
    <t>QG04</t>
  </si>
  <si>
    <t>QG04B</t>
  </si>
  <si>
    <t>QG04BA</t>
  </si>
  <si>
    <t>QG04BA01</t>
  </si>
  <si>
    <t>QG04BA03</t>
  </si>
  <si>
    <t>QG04BA90</t>
  </si>
  <si>
    <t>QG04BC</t>
  </si>
  <si>
    <t>QG04BD</t>
  </si>
  <si>
    <t>QG04BD01</t>
  </si>
  <si>
    <t>QG04BD02</t>
  </si>
  <si>
    <t>QG04BD03</t>
  </si>
  <si>
    <t>QG04BD04</t>
  </si>
  <si>
    <t>QG04BD05</t>
  </si>
  <si>
    <t>QG04BD06</t>
  </si>
  <si>
    <t>QG04BD07</t>
  </si>
  <si>
    <t>QG04BD08</t>
  </si>
  <si>
    <t>QG04BD09</t>
  </si>
  <si>
    <t>QG04BD10</t>
  </si>
  <si>
    <t>QG04BD11</t>
  </si>
  <si>
    <t>QG04BD12</t>
  </si>
  <si>
    <t>QG04BD13</t>
  </si>
  <si>
    <t>QG04BE</t>
  </si>
  <si>
    <t>QG04BE01</t>
  </si>
  <si>
    <t>QG04BE02</t>
  </si>
  <si>
    <t>QG04BE03</t>
  </si>
  <si>
    <t>QG04BE04</t>
  </si>
  <si>
    <t>QG04BE05</t>
  </si>
  <si>
    <t>QG04BE06</t>
  </si>
  <si>
    <t>QG04BE07</t>
  </si>
  <si>
    <t>QG04BE08</t>
  </si>
  <si>
    <t>QG04BE09</t>
  </si>
  <si>
    <t>QG04BE10</t>
  </si>
  <si>
    <t>QG04BE11</t>
  </si>
  <si>
    <t>QG04BE30</t>
  </si>
  <si>
    <t>QG04BE52</t>
  </si>
  <si>
    <t>Papaverin, komb.</t>
  </si>
  <si>
    <t>QG04BQ</t>
  </si>
  <si>
    <t>Alkaliserende midler</t>
  </si>
  <si>
    <t>QG04BQ01</t>
  </si>
  <si>
    <t>QG04BX</t>
  </si>
  <si>
    <t>QG04BX01</t>
  </si>
  <si>
    <t>QG04BX03</t>
  </si>
  <si>
    <t>QG04BX06</t>
  </si>
  <si>
    <t>QG04BX10</t>
  </si>
  <si>
    <t>QG04BX11</t>
  </si>
  <si>
    <t>QG04BX13</t>
  </si>
  <si>
    <t>QG04BX14</t>
  </si>
  <si>
    <t>QG04BX15</t>
  </si>
  <si>
    <t>Pentosanpolysulfat natrium</t>
  </si>
  <si>
    <t>QG04BX16</t>
  </si>
  <si>
    <t>QG04BX56</t>
  </si>
  <si>
    <t>Phenazopyridin, kombinationer</t>
  </si>
  <si>
    <t>QG04BX90</t>
  </si>
  <si>
    <t>Phenylpropanolamin</t>
  </si>
  <si>
    <t>QG04C</t>
  </si>
  <si>
    <t>QG04CA</t>
  </si>
  <si>
    <t>QG04CA01</t>
  </si>
  <si>
    <t>QG04CA02</t>
  </si>
  <si>
    <t>QG04CA03</t>
  </si>
  <si>
    <t>QG04CA04</t>
  </si>
  <si>
    <t>QG04CA51</t>
  </si>
  <si>
    <t>QG04CA52</t>
  </si>
  <si>
    <t>QG04CA53</t>
  </si>
  <si>
    <t>QG04CB</t>
  </si>
  <si>
    <t>Testosteron-5-alfa reductase inhibitorer</t>
  </si>
  <si>
    <t>QG04CB01</t>
  </si>
  <si>
    <t>QG04CB02</t>
  </si>
  <si>
    <t>QG04CX</t>
  </si>
  <si>
    <t>Andre midler anvendt v. benign prostatahypertrofi</t>
  </si>
  <si>
    <t>QG04CX01</t>
  </si>
  <si>
    <t>Afrikansk blomme bark</t>
  </si>
  <si>
    <t>QG04CX02</t>
  </si>
  <si>
    <t>QG04CX03</t>
  </si>
  <si>
    <t>Osateron</t>
  </si>
  <si>
    <t>QG51</t>
  </si>
  <si>
    <t>Antiinfectiva og antiseptica til intrauterint brug</t>
  </si>
  <si>
    <t>QG51A</t>
  </si>
  <si>
    <t>QG51AA</t>
  </si>
  <si>
    <t>Antibakterielle midler</t>
  </si>
  <si>
    <t>QG51AA01</t>
  </si>
  <si>
    <t>QG51AA02</t>
  </si>
  <si>
    <t>QG51AA03</t>
  </si>
  <si>
    <t>QG51AA04</t>
  </si>
  <si>
    <t>QG51AA05</t>
  </si>
  <si>
    <t>QG51AA06</t>
  </si>
  <si>
    <t>QG51AA07</t>
  </si>
  <si>
    <t>Cefquinom</t>
  </si>
  <si>
    <t>QG51AA08</t>
  </si>
  <si>
    <t>QG51AA09</t>
  </si>
  <si>
    <t>QG51AA30</t>
  </si>
  <si>
    <t>QG51AC</t>
  </si>
  <si>
    <t>QG51AC30</t>
  </si>
  <si>
    <t>Quinolin-derivater i komb.</t>
  </si>
  <si>
    <t>QG51AD</t>
  </si>
  <si>
    <t>Antiseptica</t>
  </si>
  <si>
    <t>QG51AD01</t>
  </si>
  <si>
    <t>QG51AD02</t>
  </si>
  <si>
    <t>Policresulen</t>
  </si>
  <si>
    <t>QG51AD03</t>
  </si>
  <si>
    <t>Peroxy-eddikesyre</t>
  </si>
  <si>
    <t>QG51AD30</t>
  </si>
  <si>
    <t>Antiseptica i komb.</t>
  </si>
  <si>
    <t>QG51AE</t>
  </si>
  <si>
    <t>QG51AE10</t>
  </si>
  <si>
    <t>QG51AF</t>
  </si>
  <si>
    <t>QG51AF30</t>
  </si>
  <si>
    <t>QG51AG</t>
  </si>
  <si>
    <t>Antiinfectiva og/eller antiseptica, kombinationer til intrauterin brug</t>
  </si>
  <si>
    <t>Procain benzylpenicillin, dihydrostreptomycin og sulfadimidin</t>
  </si>
  <si>
    <t>QG51AG02</t>
  </si>
  <si>
    <t>Benzylpenicillin, dihydrostreptomycin og sulfadimidin</t>
  </si>
  <si>
    <t>QG51AG03</t>
  </si>
  <si>
    <t>Tetracyclin, neomycin og sulfadimidin</t>
  </si>
  <si>
    <t>QG51AG04</t>
  </si>
  <si>
    <t>Ampicillin og oxacillin</t>
  </si>
  <si>
    <t>QG51AG05</t>
  </si>
  <si>
    <t>Ampicillin og cloxacillin</t>
  </si>
  <si>
    <t>QG51AG06</t>
  </si>
  <si>
    <t>Oxytetracycline og neomycin</t>
  </si>
  <si>
    <t>QG51AG07</t>
  </si>
  <si>
    <t>Ampicillin og colistin</t>
  </si>
  <si>
    <t>QG51AX</t>
  </si>
  <si>
    <t>Andre antiinfektiva og antiseptika til intrauterin anvendelse</t>
  </si>
  <si>
    <t>QG51AX30</t>
  </si>
  <si>
    <t>Komb. af andre antiinfektiva og antiseptika til intrauterin anvendelse</t>
  </si>
  <si>
    <t>QG51B</t>
  </si>
  <si>
    <t>Antiinfectiva/antiseptica til intrauterint brug, komb.</t>
  </si>
  <si>
    <t>QG51BA</t>
  </si>
  <si>
    <t>Antibiotica, komb. med andre stoffer</t>
  </si>
  <si>
    <t>QG51BC</t>
  </si>
  <si>
    <t>Quinolin-derivater, komb. med andre stoffer</t>
  </si>
  <si>
    <t>QG51BD</t>
  </si>
  <si>
    <t>Antiseptica, komb. med andre stoffer</t>
  </si>
  <si>
    <t>QG51BE</t>
  </si>
  <si>
    <t>QG51BF</t>
  </si>
  <si>
    <t>Imidazol-derivater, komb. med andre stoffer</t>
  </si>
  <si>
    <t>QG52</t>
  </si>
  <si>
    <t>Produkter til patter og yver</t>
  </si>
  <si>
    <t>QG52A</t>
  </si>
  <si>
    <t>Desinfektionsmidler</t>
  </si>
  <si>
    <t>QG52B</t>
  </si>
  <si>
    <t>Pattekanal-udstyr</t>
  </si>
  <si>
    <t>QG52C</t>
  </si>
  <si>
    <t>Bl›dg›ringsmidler</t>
  </si>
  <si>
    <t>Diverse produkter til patter og yver</t>
  </si>
  <si>
    <t>QH</t>
  </si>
  <si>
    <t>QH01</t>
  </si>
  <si>
    <t>QH01A</t>
  </si>
  <si>
    <t>QH01AA</t>
  </si>
  <si>
    <t>QH01AA01</t>
  </si>
  <si>
    <t>QH01AA02</t>
  </si>
  <si>
    <t>QH01AB</t>
  </si>
  <si>
    <t>QH01AB01</t>
  </si>
  <si>
    <t>QH01AC</t>
  </si>
  <si>
    <t>QH01AC01</t>
  </si>
  <si>
    <t>QH01AC02</t>
  </si>
  <si>
    <t>QH01AC03</t>
  </si>
  <si>
    <t>QH01AC04</t>
  </si>
  <si>
    <t>QH01AC05</t>
  </si>
  <si>
    <t>QH01AC06</t>
  </si>
  <si>
    <t>QH01AX</t>
  </si>
  <si>
    <t>QH01AX01</t>
  </si>
  <si>
    <t>QH01B</t>
  </si>
  <si>
    <t>Hypofysebaglap-hormoner og analoger</t>
  </si>
  <si>
    <t>QH01BA</t>
  </si>
  <si>
    <t>QH01BA01</t>
  </si>
  <si>
    <t>QH01BA02</t>
  </si>
  <si>
    <t>QH01BA03</t>
  </si>
  <si>
    <t>QH01BA04</t>
  </si>
  <si>
    <t>QH01BA05</t>
  </si>
  <si>
    <t>QH01BB</t>
  </si>
  <si>
    <t>Oxytocin og derivater</t>
  </si>
  <si>
    <t>QH01BB01</t>
  </si>
  <si>
    <t>QH01BB03</t>
  </si>
  <si>
    <t>QH01C</t>
  </si>
  <si>
    <t>Hypothalamus-hormoner og analoger</t>
  </si>
  <si>
    <t>QH01CA</t>
  </si>
  <si>
    <t>QH01CA01</t>
  </si>
  <si>
    <t>QH01CA02</t>
  </si>
  <si>
    <t>QH01CA91</t>
  </si>
  <si>
    <t>Fertirelin</t>
  </si>
  <si>
    <t>QH01CA92</t>
  </si>
  <si>
    <t>Lecirelin</t>
  </si>
  <si>
    <t>Deslorelin</t>
  </si>
  <si>
    <t>QH01CA94</t>
  </si>
  <si>
    <t>Azagly-nafarelin</t>
  </si>
  <si>
    <t>QH01CA95</t>
  </si>
  <si>
    <t>Peforelin</t>
  </si>
  <si>
    <t>QH01CA96</t>
  </si>
  <si>
    <t>Laksegonadotropin-releasing hormonanalog</t>
  </si>
  <si>
    <t>QH01CA97</t>
  </si>
  <si>
    <t>QH01CB</t>
  </si>
  <si>
    <t>QH01CB01</t>
  </si>
  <si>
    <t>QH01CB02</t>
  </si>
  <si>
    <t>QH01CB03</t>
  </si>
  <si>
    <t>QH01CB04</t>
  </si>
  <si>
    <t>QH01CB05</t>
  </si>
  <si>
    <t>QH01CC</t>
  </si>
  <si>
    <t>Anti-godadotropin releasing hormoner</t>
  </si>
  <si>
    <t>QH01CC01</t>
  </si>
  <si>
    <t>QH01CC02</t>
  </si>
  <si>
    <t>QH02</t>
  </si>
  <si>
    <t>QH02A</t>
  </si>
  <si>
    <t>QH02AA</t>
  </si>
  <si>
    <t>Mineralcorticoider</t>
  </si>
  <si>
    <t>QH02AA01</t>
  </si>
  <si>
    <t>QH02AA02</t>
  </si>
  <si>
    <t>QH02AB</t>
  </si>
  <si>
    <t>QH02AB01</t>
  </si>
  <si>
    <t>QH02AB03</t>
  </si>
  <si>
    <t>QH02AB05</t>
  </si>
  <si>
    <t>QH02AB07</t>
  </si>
  <si>
    <t>QH02AB08</t>
  </si>
  <si>
    <t>QH02AB09</t>
  </si>
  <si>
    <t>QH02AB10</t>
  </si>
  <si>
    <t>QH02AB11</t>
  </si>
  <si>
    <t>QH02AB12</t>
  </si>
  <si>
    <t>QH02AB13</t>
  </si>
  <si>
    <t>Deflaxacort</t>
  </si>
  <si>
    <t>QH02AB14</t>
  </si>
  <si>
    <t>QH02AB15</t>
  </si>
  <si>
    <t>QH02AB17</t>
  </si>
  <si>
    <t>QH02AB30</t>
  </si>
  <si>
    <t>Glucocorticoider i komb.</t>
  </si>
  <si>
    <t>QH02AB56</t>
  </si>
  <si>
    <t>QH02AB57</t>
  </si>
  <si>
    <t>Prednison, kombinationer</t>
  </si>
  <si>
    <t>QH02AB90</t>
  </si>
  <si>
    <t>QH02B</t>
  </si>
  <si>
    <t>Corticosteroider til systemisk brug, komb.</t>
  </si>
  <si>
    <t>QH02BX</t>
  </si>
  <si>
    <t>QH02BX90</t>
  </si>
  <si>
    <t>Dexamethason, komb.</t>
  </si>
  <si>
    <t>QH02C</t>
  </si>
  <si>
    <t>QH02CA</t>
  </si>
  <si>
    <t>QH03</t>
  </si>
  <si>
    <t>Thyroidea-terapi</t>
  </si>
  <si>
    <t>QH03A</t>
  </si>
  <si>
    <t>Thyroidea-pr‘parater</t>
  </si>
  <si>
    <t>QH03AA</t>
  </si>
  <si>
    <t>Thyroidea-hormoner</t>
  </si>
  <si>
    <t>QH03AA02</t>
  </si>
  <si>
    <t>QH03AA03</t>
  </si>
  <si>
    <t>Levothyroxin og liothyronin i komb.</t>
  </si>
  <si>
    <t>QH03AA04</t>
  </si>
  <si>
    <t>QH03AA05</t>
  </si>
  <si>
    <t>Thyroidea-kirtel-pr‘parater</t>
  </si>
  <si>
    <t>QH03B</t>
  </si>
  <si>
    <t>Antithyroide pr‘parater</t>
  </si>
  <si>
    <t>QH03BA</t>
  </si>
  <si>
    <t>QH03BA01</t>
  </si>
  <si>
    <t>QH03BA02</t>
  </si>
  <si>
    <t>QH03BA03</t>
  </si>
  <si>
    <t>QH03BB</t>
  </si>
  <si>
    <t>QH03BB01</t>
  </si>
  <si>
    <t>QH03BB52</t>
  </si>
  <si>
    <t>Thiamazol, komb.</t>
  </si>
  <si>
    <t>QH03BC</t>
  </si>
  <si>
    <t>QH03BC01</t>
  </si>
  <si>
    <t>QH03BX</t>
  </si>
  <si>
    <t>Andre antithyroide pr‘parater</t>
  </si>
  <si>
    <t>QH03BX01</t>
  </si>
  <si>
    <t>QH03BX02</t>
  </si>
  <si>
    <t>QH03C</t>
  </si>
  <si>
    <t>QH03CA</t>
  </si>
  <si>
    <t>QH04</t>
  </si>
  <si>
    <t>QH04A</t>
  </si>
  <si>
    <t>QH04AA</t>
  </si>
  <si>
    <t>QH04AA01</t>
  </si>
  <si>
    <t>QH05</t>
  </si>
  <si>
    <t>Calcium-homeostase</t>
  </si>
  <si>
    <t>QH05A</t>
  </si>
  <si>
    <t>QH05AA</t>
  </si>
  <si>
    <t>QH05AA01</t>
  </si>
  <si>
    <t>Parathyroidea-kirtel-ekstrakt</t>
  </si>
  <si>
    <t>QH05AA02</t>
  </si>
  <si>
    <t>QH05AA03</t>
  </si>
  <si>
    <t>QH05B</t>
  </si>
  <si>
    <t>QH05BA</t>
  </si>
  <si>
    <t>Calcitonin-pr‘parater</t>
  </si>
  <si>
    <t>QH05BA01</t>
  </si>
  <si>
    <t>QH05BA02</t>
  </si>
  <si>
    <t>Calcitonin (svin, naturligt)</t>
  </si>
  <si>
    <t>QH05BA03</t>
  </si>
  <si>
    <t>Calcitonin (humant, syntetisk)</t>
  </si>
  <si>
    <t>QH05BA04</t>
  </si>
  <si>
    <t>QH05BX</t>
  </si>
  <si>
    <t>QH05BX01</t>
  </si>
  <si>
    <t>QH05BX03</t>
  </si>
  <si>
    <t>QH05BX04</t>
  </si>
  <si>
    <t>QH05BX05</t>
  </si>
  <si>
    <t>QI</t>
  </si>
  <si>
    <t>Immunologica til veterin‘rt brug</t>
  </si>
  <si>
    <t>QI01</t>
  </si>
  <si>
    <t>Immunologiske midler til fugle</t>
  </si>
  <si>
    <t>QI01A</t>
  </si>
  <si>
    <t>Immunologica til h›nsefugle</t>
  </si>
  <si>
    <t>QI01AA</t>
  </si>
  <si>
    <t>Inaktiverede virale vacciner</t>
  </si>
  <si>
    <t>Smitsom bursal disease virus vaccine (gumboro)</t>
  </si>
  <si>
    <t>QI01AA02</t>
  </si>
  <si>
    <t>Newcastle disease virus/paramyxovirus vaccine</t>
  </si>
  <si>
    <t>QI01AA03</t>
  </si>
  <si>
    <t>Smitsom bronchitis virus vaccine</t>
  </si>
  <si>
    <t>QI01AA04</t>
  </si>
  <si>
    <t>Reovirus vaccine</t>
  </si>
  <si>
    <t>QI01AA05</t>
  </si>
  <si>
    <t>Adenovirus vaccine</t>
  </si>
  <si>
    <t>Smitsom bronchitis+smitsom bursal disease+newcastle disease+rhinotrachei</t>
  </si>
  <si>
    <t>QI01AA07</t>
  </si>
  <si>
    <t>QI01AA08</t>
  </si>
  <si>
    <t>Smitsom bronchitis+smitsom bursal disease+newcastle disease virus vaccin</t>
  </si>
  <si>
    <t>QI01AA09</t>
  </si>
  <si>
    <t>Newcastle disease+smitsom bursal disease+adenovirus vaccine</t>
  </si>
  <si>
    <t>QI01AA10</t>
  </si>
  <si>
    <t>Smitsom bronchitis+newcastle disease virus vaccine</t>
  </si>
  <si>
    <t>QI01AA11</t>
  </si>
  <si>
    <t>Smitsom bursal disease+newcastle disease virus vaccine</t>
  </si>
  <si>
    <t>QI01AA12</t>
  </si>
  <si>
    <t>Newcastle disease virus+adenovirus vaccine</t>
  </si>
  <si>
    <t>Newcastle disease+smitsom bronchitis+adenovirus vaccine</t>
  </si>
  <si>
    <t>QI01AA14</t>
  </si>
  <si>
    <t>Smitsom bronchitis virus+adenovirus vaccine</t>
  </si>
  <si>
    <t>QI01AA15</t>
  </si>
  <si>
    <t>Smitsom bronchitis+smitsom bursal disease virus vaccine</t>
  </si>
  <si>
    <t>QI01AA16</t>
  </si>
  <si>
    <t>Smitsom bronchitis+smitsom bursal disease+newcastle disease+reovirus vac</t>
  </si>
  <si>
    <t>QI01AA17</t>
  </si>
  <si>
    <t>Rhinotracheitis virus vaccine</t>
  </si>
  <si>
    <t>Smitsom bronchitis+newcastle disease+adenovirus+rhinotracheitis virus va</t>
  </si>
  <si>
    <t>QI01AA19</t>
  </si>
  <si>
    <t>Smitsom bronchitis+smitsom bursal disease+newcastle disease+adenovirus v</t>
  </si>
  <si>
    <t>QI01AA20</t>
  </si>
  <si>
    <t>Newcastle disease+rhinotracheitis virus vaccine</t>
  </si>
  <si>
    <t>QI01AA21</t>
  </si>
  <si>
    <t>Smitsom bronchitis+newcastle disease+rhinotracheitis virus vaccine</t>
  </si>
  <si>
    <t>QI01AA22</t>
  </si>
  <si>
    <t>Smitsom bursal disease+reovirus vaccine</t>
  </si>
  <si>
    <t>QI01AA23</t>
  </si>
  <si>
    <t>Influenzavirus vaccine</t>
  </si>
  <si>
    <t>QI01AB</t>
  </si>
  <si>
    <t>Inakt. bakterielle vacciner (inkl. mycoplasma, toxoid og chlamydia vacci</t>
  </si>
  <si>
    <t>QI01AB01</t>
  </si>
  <si>
    <t>Salmonella vaccine</t>
  </si>
  <si>
    <t>QI01AB02</t>
  </si>
  <si>
    <t>Pasteurella vaccine</t>
  </si>
  <si>
    <t>QI01AB03</t>
  </si>
  <si>
    <t>Mycoplasma vaccine</t>
  </si>
  <si>
    <t>QI01AB04</t>
  </si>
  <si>
    <t>Haemophilus vaccine</t>
  </si>
  <si>
    <t>QI01AB05</t>
  </si>
  <si>
    <t>Escherichia vaccine</t>
  </si>
  <si>
    <t>QI01AB06</t>
  </si>
  <si>
    <t>Erysipelothrix vaccine</t>
  </si>
  <si>
    <t>QI01AB07</t>
  </si>
  <si>
    <t>Ornithobacterium vaccine</t>
  </si>
  <si>
    <t>QI01AB08</t>
  </si>
  <si>
    <t>Clostridium</t>
  </si>
  <si>
    <t>QI01AC</t>
  </si>
  <si>
    <t>Inakt. bakterielle vacciner og antisera</t>
  </si>
  <si>
    <t>Levende virale vacciner</t>
  </si>
  <si>
    <t>QI01AD01</t>
  </si>
  <si>
    <t>Encephalomyelitis virus vaccine</t>
  </si>
  <si>
    <t>Herpes virus vaccine (mareks disease)</t>
  </si>
  <si>
    <t>Kyllingean‘mi vaccine</t>
  </si>
  <si>
    <t>QI01AD05</t>
  </si>
  <si>
    <t>Newcastle disease virus / paramyxovirus vaccine</t>
  </si>
  <si>
    <t>QI01AD08</t>
  </si>
  <si>
    <t>Smitsom laryngotracheitis virus vaccine</t>
  </si>
  <si>
    <t>Smitsom bursal disease virus vaccine (gumboro disease)</t>
  </si>
  <si>
    <t>QI01AD10</t>
  </si>
  <si>
    <t>QI01AD11</t>
  </si>
  <si>
    <t>Newcastle disease+smitsom bronchitis virus vaccine</t>
  </si>
  <si>
    <t>QI01AD12</t>
  </si>
  <si>
    <t>Pox virus vaccine</t>
  </si>
  <si>
    <t>QI01AD13</t>
  </si>
  <si>
    <t>Leucose virus vaccine</t>
  </si>
  <si>
    <t>QI01AD14</t>
  </si>
  <si>
    <t>Reticuloendotheliose vaccine</t>
  </si>
  <si>
    <t>Smitsom bursal disease (gumboro disease)+herpes virus vaccine (marek's d</t>
  </si>
  <si>
    <t>QI01AD16</t>
  </si>
  <si>
    <t>Av.herpes v.(marek?s d.)+av.ibd.v.(gumboro d.)+newcastle d.v./paramyxov</t>
  </si>
  <si>
    <t>QI01AE</t>
  </si>
  <si>
    <t>Levende bakterielle vacciner</t>
  </si>
  <si>
    <t>QI01AE01</t>
  </si>
  <si>
    <t>QI01AE02</t>
  </si>
  <si>
    <t>QI01AE03</t>
  </si>
  <si>
    <t>QI01AE05</t>
  </si>
  <si>
    <t>QI01AF</t>
  </si>
  <si>
    <t>Levende bakterielle og virale vacciner</t>
  </si>
  <si>
    <t>QI01AG</t>
  </si>
  <si>
    <t>Levende og inaktiverede bakterielle vacciner</t>
  </si>
  <si>
    <t>QI01AH</t>
  </si>
  <si>
    <t>Levende og inaktiverede virale vacciner</t>
  </si>
  <si>
    <t>QI01AI</t>
  </si>
  <si>
    <t>Levende virale og inaktiverede bakterielle vacciner</t>
  </si>
  <si>
    <t>QI01AJ</t>
  </si>
  <si>
    <t>Levende virale og inakt. virale og bakterielle vacciner</t>
  </si>
  <si>
    <t>QI01AK</t>
  </si>
  <si>
    <t>Inaktiverede virale og levende bakterielle vacciner</t>
  </si>
  <si>
    <t>QI01AL</t>
  </si>
  <si>
    <t>Inaktiverede virale og bakterielle vacciner</t>
  </si>
  <si>
    <t>QI01AL01</t>
  </si>
  <si>
    <t>Inakt. newcastle disease / paramyxovirus + escherichia + pasteurella vac</t>
  </si>
  <si>
    <t>QI01AL02</t>
  </si>
  <si>
    <t>Inakt. newcastle disease / paramyxovirus + infektu›s bronchitis + haemop</t>
  </si>
  <si>
    <t>QI01AL03</t>
  </si>
  <si>
    <t>Inakt. newcastle disease / paramyxovirus + haemophilus vaccine</t>
  </si>
  <si>
    <t>QI01AL04</t>
  </si>
  <si>
    <t>Inakt. newcastle disease / paramyxovirus + pasteurella vaccine</t>
  </si>
  <si>
    <t>QI01AL05</t>
  </si>
  <si>
    <t>Inakt. newcastle disease / paramyxovirus + infektu›s bronchitis + adenov</t>
  </si>
  <si>
    <t>QI01AL06</t>
  </si>
  <si>
    <t>Inakt. newcastle disease / paramyxovirus + infektu›s bronchitis + escher</t>
  </si>
  <si>
    <t>QI01AL07</t>
  </si>
  <si>
    <t>Newcastle disease virus/paramyxovirus + salmonella + pasteurella</t>
  </si>
  <si>
    <t>QI01AM</t>
  </si>
  <si>
    <t>Antisera, immunglobulin-pr‘parater og antitoxiner</t>
  </si>
  <si>
    <t>QI01AN</t>
  </si>
  <si>
    <t>Levende parasit‘re vacciner</t>
  </si>
  <si>
    <t>Coccidia vacciner</t>
  </si>
  <si>
    <t>QI01AO</t>
  </si>
  <si>
    <t>Inaktiverede parasit‘re vacciner</t>
  </si>
  <si>
    <t>QI01AO01</t>
  </si>
  <si>
    <t>Coccidia vaccine</t>
  </si>
  <si>
    <t>QI01AP</t>
  </si>
  <si>
    <t>Levende fungale vacciner</t>
  </si>
  <si>
    <t>QI01AQ</t>
  </si>
  <si>
    <t>Inaktiverede fungale vacciner</t>
  </si>
  <si>
    <t>QI01AR</t>
  </si>
  <si>
    <t>In vivo diagnostiske pr‘parater</t>
  </si>
  <si>
    <t>QI01AS</t>
  </si>
  <si>
    <t>Allergener</t>
  </si>
  <si>
    <t>QI01AT</t>
  </si>
  <si>
    <t>Colostrum pr‘parater og substitutter</t>
  </si>
  <si>
    <t>QI01AU</t>
  </si>
  <si>
    <t>Andre levende vacciner</t>
  </si>
  <si>
    <t>QI01AV</t>
  </si>
  <si>
    <t>Andre inaktiverede vacciner</t>
  </si>
  <si>
    <t>QI01AX</t>
  </si>
  <si>
    <t>Andre immunologica</t>
  </si>
  <si>
    <t>QI01B</t>
  </si>
  <si>
    <t>Immunologica til ‘nder</t>
  </si>
  <si>
    <t>QI01BA</t>
  </si>
  <si>
    <t>QI01BA01</t>
  </si>
  <si>
    <t>Inakt. ande-parvovirus + inakt. g†se-parvovirus vaccine</t>
  </si>
  <si>
    <t>QI01BB</t>
  </si>
  <si>
    <t>QI01BB01</t>
  </si>
  <si>
    <t>QI01BC</t>
  </si>
  <si>
    <t>Inaktiverede bakterielle vacciner og antisera</t>
  </si>
  <si>
    <t>QI01BD</t>
  </si>
  <si>
    <t>QI01BD01</t>
  </si>
  <si>
    <t>Enteritis virus vaccine</t>
  </si>
  <si>
    <t>QI01BD02</t>
  </si>
  <si>
    <t>Hepatitis virus vaccine</t>
  </si>
  <si>
    <t>QI01BD03</t>
  </si>
  <si>
    <t>Parvovirus vaccine</t>
  </si>
  <si>
    <t>QI01BE</t>
  </si>
  <si>
    <t>QI01BF</t>
  </si>
  <si>
    <t>QI01BG</t>
  </si>
  <si>
    <t>QI01BH</t>
  </si>
  <si>
    <t>QI01BH01</t>
  </si>
  <si>
    <t>Lev. g†se-parvovirus + inakt. ande-parvovirus vaccine</t>
  </si>
  <si>
    <t>QI01BI</t>
  </si>
  <si>
    <t>Levende virale og inakt. bakterielle vacciner</t>
  </si>
  <si>
    <t>QI01BJ</t>
  </si>
  <si>
    <t>QI01BK</t>
  </si>
  <si>
    <t>QI01BL</t>
  </si>
  <si>
    <t>QI01BM</t>
  </si>
  <si>
    <t>QI01BN</t>
  </si>
  <si>
    <t>QI01BO</t>
  </si>
  <si>
    <t>QI01BP</t>
  </si>
  <si>
    <t>QI01BQ</t>
  </si>
  <si>
    <t>QI01BR</t>
  </si>
  <si>
    <t>QI01BS</t>
  </si>
  <si>
    <t>QI01BT</t>
  </si>
  <si>
    <t>QI01BU</t>
  </si>
  <si>
    <t>QI01BV</t>
  </si>
  <si>
    <t>QI01BX</t>
  </si>
  <si>
    <t>QI01C</t>
  </si>
  <si>
    <t>Immunologica til kalkuner</t>
  </si>
  <si>
    <t>QI01CA</t>
  </si>
  <si>
    <t>QI01CA01</t>
  </si>
  <si>
    <t>Paramyxovirus vaccine</t>
  </si>
  <si>
    <t>QI01CA02</t>
  </si>
  <si>
    <t>Paramyxovirus + rhinotracheitis virus vaccine</t>
  </si>
  <si>
    <t>QI01CA03</t>
  </si>
  <si>
    <t>Newcastle disease/paramyxovirus + adenovirus vaccine</t>
  </si>
  <si>
    <t>QI01CB</t>
  </si>
  <si>
    <t>QI01CB01</t>
  </si>
  <si>
    <t>Pasteurella+erysipelothrix vaccine</t>
  </si>
  <si>
    <t>QI01CB02</t>
  </si>
  <si>
    <t>QI01CC</t>
  </si>
  <si>
    <t>QI01CD</t>
  </si>
  <si>
    <t>QI01CD01</t>
  </si>
  <si>
    <t>QI01CD02</t>
  </si>
  <si>
    <t>Kalkunherpes virus vaccine</t>
  </si>
  <si>
    <t>QI01CE</t>
  </si>
  <si>
    <t>QI01CF</t>
  </si>
  <si>
    <t>QI01CG</t>
  </si>
  <si>
    <t>Levende og inakt. bakterielle vacciner</t>
  </si>
  <si>
    <t>QI01CH</t>
  </si>
  <si>
    <t>Levende og inakt. virale vacciner</t>
  </si>
  <si>
    <t>QI01CI</t>
  </si>
  <si>
    <t>Lev. virale og inakt. bakterielle vacciner</t>
  </si>
  <si>
    <t>QI01CJ</t>
  </si>
  <si>
    <t>Lev. virale og inakt. virale og bakterielle vacciner</t>
  </si>
  <si>
    <t>QI01CK</t>
  </si>
  <si>
    <t>Inakt. virale og lev. bakterielle vacciner</t>
  </si>
  <si>
    <t>QI01CL</t>
  </si>
  <si>
    <t>Inakt. virale og bakterielle vacciner</t>
  </si>
  <si>
    <t>QI01CL01</t>
  </si>
  <si>
    <t>Inakt. newcastle disease/paramyxovirus+adenovirus+influenzavirus+pasteur</t>
  </si>
  <si>
    <t>QI01CM</t>
  </si>
  <si>
    <t>Antisera, immunglobuliner og antitoxiner</t>
  </si>
  <si>
    <t>QI01CN</t>
  </si>
  <si>
    <t>QI01CO</t>
  </si>
  <si>
    <t>QI01CP</t>
  </si>
  <si>
    <t>QI01CQ</t>
  </si>
  <si>
    <t>QI01CR</t>
  </si>
  <si>
    <t>In-vivo diagnostiske pr‘parater</t>
  </si>
  <si>
    <t>QI01CS</t>
  </si>
  <si>
    <t>QI01CT</t>
  </si>
  <si>
    <t>QI01CU</t>
  </si>
  <si>
    <t>QI01CV</t>
  </si>
  <si>
    <t>QI01CX</t>
  </si>
  <si>
    <t>Andre immunologica til kalkuner</t>
  </si>
  <si>
    <t>QI01D</t>
  </si>
  <si>
    <t>Immunologica til g‘s</t>
  </si>
  <si>
    <t>QI01DA</t>
  </si>
  <si>
    <t>QI01DB</t>
  </si>
  <si>
    <t>QI01DC</t>
  </si>
  <si>
    <t>QI01DD</t>
  </si>
  <si>
    <t>QI01DD01</t>
  </si>
  <si>
    <t>QI01DE</t>
  </si>
  <si>
    <t>QI01DF</t>
  </si>
  <si>
    <t>QI01DG</t>
  </si>
  <si>
    <t>QI01DH</t>
  </si>
  <si>
    <t>Levende ig inakt. virale vacciner</t>
  </si>
  <si>
    <t>QI01DI</t>
  </si>
  <si>
    <t>QI01DJ</t>
  </si>
  <si>
    <t>QI01DK</t>
  </si>
  <si>
    <t>Inakt. virale og levende bakterielle vacciner</t>
  </si>
  <si>
    <t>QI01DL</t>
  </si>
  <si>
    <t>QI01DM</t>
  </si>
  <si>
    <t>QI01DM01</t>
  </si>
  <si>
    <t>Parvovirus antiserum</t>
  </si>
  <si>
    <t>QI01DN</t>
  </si>
  <si>
    <t>QI01DO</t>
  </si>
  <si>
    <t>QI01DP</t>
  </si>
  <si>
    <t>QI01DQ</t>
  </si>
  <si>
    <t>QI01DR</t>
  </si>
  <si>
    <t>QI01DS</t>
  </si>
  <si>
    <t>QI01DT</t>
  </si>
  <si>
    <t>QI01DU</t>
  </si>
  <si>
    <t>QI01DV</t>
  </si>
  <si>
    <t>QI01DX</t>
  </si>
  <si>
    <t>Andre immunologica til g‘s</t>
  </si>
  <si>
    <t>QI01E</t>
  </si>
  <si>
    <t>Immunologica til duer</t>
  </si>
  <si>
    <t>QI01EA</t>
  </si>
  <si>
    <t>QI01EB</t>
  </si>
  <si>
    <t>QI01EC</t>
  </si>
  <si>
    <t>QI01ED</t>
  </si>
  <si>
    <t>QI01ED01</t>
  </si>
  <si>
    <t>Due-pox virus vaccine</t>
  </si>
  <si>
    <t>QI01EE</t>
  </si>
  <si>
    <t>QI01EE01</t>
  </si>
  <si>
    <t>QI01EF</t>
  </si>
  <si>
    <t>QI01EG</t>
  </si>
  <si>
    <t>QI01EH</t>
  </si>
  <si>
    <t>QI01EH01</t>
  </si>
  <si>
    <t>Lev. poxvirus + inakt. paramyxovirus vaccine</t>
  </si>
  <si>
    <t>QI01EI</t>
  </si>
  <si>
    <t>Lev. virale og inakt. bakterielle virus</t>
  </si>
  <si>
    <t>QI01EJ</t>
  </si>
  <si>
    <t>QI01EK</t>
  </si>
  <si>
    <t>QI01EL</t>
  </si>
  <si>
    <t>QI01EM</t>
  </si>
  <si>
    <t>QI01EN</t>
  </si>
  <si>
    <t>QI01EO</t>
  </si>
  <si>
    <t>QI01EP</t>
  </si>
  <si>
    <t>QI01EQ</t>
  </si>
  <si>
    <t>QI01ER</t>
  </si>
  <si>
    <t>QI01ES</t>
  </si>
  <si>
    <t>QI01ET</t>
  </si>
  <si>
    <t>QI01EU</t>
  </si>
  <si>
    <t>QI01EV</t>
  </si>
  <si>
    <t>QI01EX</t>
  </si>
  <si>
    <t>Andre immunologica til duer</t>
  </si>
  <si>
    <t>QI01F</t>
  </si>
  <si>
    <t>Immunologica til fasaner</t>
  </si>
  <si>
    <t>QI01FA96</t>
  </si>
  <si>
    <t>Tildipirosin</t>
  </si>
  <si>
    <t>QI01G</t>
  </si>
  <si>
    <t>Immunologica til vagtler</t>
  </si>
  <si>
    <t>QI01H</t>
  </si>
  <si>
    <t>Immunologica til agerh›ns</t>
  </si>
  <si>
    <t>QI01I</t>
  </si>
  <si>
    <t>Immunologica til strudse</t>
  </si>
  <si>
    <t>QI01K</t>
  </si>
  <si>
    <t>Immunologica til stuefugle</t>
  </si>
  <si>
    <t>QI01KA</t>
  </si>
  <si>
    <t>QI01KA01</t>
  </si>
  <si>
    <t>Pacheco's virus / herpesvirus vaccine</t>
  </si>
  <si>
    <t>QI01KB</t>
  </si>
  <si>
    <t>QI01KC</t>
  </si>
  <si>
    <t>QI01KD</t>
  </si>
  <si>
    <t>QI01KD01</t>
  </si>
  <si>
    <t>Kanarie-pox virus vaccine</t>
  </si>
  <si>
    <t>QI01KD02</t>
  </si>
  <si>
    <t>QI01KE</t>
  </si>
  <si>
    <t>QI01KF</t>
  </si>
  <si>
    <t>QI01KG</t>
  </si>
  <si>
    <t>QI01KH</t>
  </si>
  <si>
    <t>QI01KI</t>
  </si>
  <si>
    <t>QI01KJ</t>
  </si>
  <si>
    <t>QI01KK</t>
  </si>
  <si>
    <t>QI01KL</t>
  </si>
  <si>
    <t>QI01KM</t>
  </si>
  <si>
    <t>QI01KN</t>
  </si>
  <si>
    <t>QI01KO</t>
  </si>
  <si>
    <t>QI01KP</t>
  </si>
  <si>
    <t>QI01KQ</t>
  </si>
  <si>
    <t>QI01KR</t>
  </si>
  <si>
    <t>QI01KS</t>
  </si>
  <si>
    <t>QI01KT</t>
  </si>
  <si>
    <t>QI01KU</t>
  </si>
  <si>
    <t>QI01KV</t>
  </si>
  <si>
    <t>QI01KX</t>
  </si>
  <si>
    <t>Andre immunologica til stuefugle</t>
  </si>
  <si>
    <t>QI01X</t>
  </si>
  <si>
    <t>Immunologica til andre fugle</t>
  </si>
  <si>
    <t>QI02</t>
  </si>
  <si>
    <t>Immunologiske midler til kv‘g</t>
  </si>
  <si>
    <t>QI02A</t>
  </si>
  <si>
    <t>Immunologica til kv‘g</t>
  </si>
  <si>
    <t>QI02AA</t>
  </si>
  <si>
    <t>QI02AA01</t>
  </si>
  <si>
    <t>Bovin viral diarre vaccine (bvd)</t>
  </si>
  <si>
    <t>QI02AA02</t>
  </si>
  <si>
    <t>Bovin respiratorisk syncytial virus vaccine (brsv)</t>
  </si>
  <si>
    <t>QI02AA03</t>
  </si>
  <si>
    <t>Rhinotracheitis virus / herpesvirus vaccine (ibr)</t>
  </si>
  <si>
    <t>QI02AA04</t>
  </si>
  <si>
    <t>Mund- og klovesyge virus vaccine</t>
  </si>
  <si>
    <t>QI02AA05</t>
  </si>
  <si>
    <t>Parainfluenzavirus+adenovirus+reovirus vaccine</t>
  </si>
  <si>
    <t>QI02AA06</t>
  </si>
  <si>
    <t>Parainfluenzavirus+adenovirus+reovirus+rhinotracheitis virus vaccine</t>
  </si>
  <si>
    <t>QI02AA07</t>
  </si>
  <si>
    <t>Parainfluenzavirus+adenovirus+reovirus+respiratorisk syncytial virus vac</t>
  </si>
  <si>
    <t>QI02AA08</t>
  </si>
  <si>
    <t>Bluetonguevirus</t>
  </si>
  <si>
    <t>QI02AB01</t>
  </si>
  <si>
    <t>Clostridium vaccine</t>
  </si>
  <si>
    <t>QI02AB02</t>
  </si>
  <si>
    <t>Mycobacterium vaccine</t>
  </si>
  <si>
    <t>QI02AB03</t>
  </si>
  <si>
    <t>Leptospira vaccine</t>
  </si>
  <si>
    <t>QI02AB04</t>
  </si>
  <si>
    <t>QI02AB05</t>
  </si>
  <si>
    <t>QI02AB06</t>
  </si>
  <si>
    <t>QI02AB07</t>
  </si>
  <si>
    <t>Coxiella+chlamydia vaccine</t>
  </si>
  <si>
    <t>QI02AB08</t>
  </si>
  <si>
    <t>Escherichia+salmonella+pasteurella+streptokok vaccine</t>
  </si>
  <si>
    <t>QI02AB09</t>
  </si>
  <si>
    <t>Escherichia+salmonella vaccine</t>
  </si>
  <si>
    <t>QI02AB10</t>
  </si>
  <si>
    <t>Escherichia+salmonella+pasteurella vaccine</t>
  </si>
  <si>
    <t>QI02AB11</t>
  </si>
  <si>
    <t>Clostridium+pasteurella vaccine</t>
  </si>
  <si>
    <t>QI02AB12</t>
  </si>
  <si>
    <t>Clostridium+salmonella vaccine</t>
  </si>
  <si>
    <t>QI02AB13</t>
  </si>
  <si>
    <t>Escherichia+streptokok vaccine</t>
  </si>
  <si>
    <t>QI02AB14</t>
  </si>
  <si>
    <t>Pasteurella+streptokok+corynebacterium vaccine</t>
  </si>
  <si>
    <t>QI02AB15</t>
  </si>
  <si>
    <t>Chlamydia vaccine</t>
  </si>
  <si>
    <t>QI02AB16</t>
  </si>
  <si>
    <t>Streptokok+stafylokok+pseudomonas+corynebacterium vaccine</t>
  </si>
  <si>
    <t>Escherichia + stafylokokker</t>
  </si>
  <si>
    <t>QI02AC</t>
  </si>
  <si>
    <t>QI02AD</t>
  </si>
  <si>
    <t>QI02AD01</t>
  </si>
  <si>
    <t>QI02AD02</t>
  </si>
  <si>
    <t>QI02AD03</t>
  </si>
  <si>
    <t>Bovin viral diarre+bovin respiratorisk syncytial virus vaccine</t>
  </si>
  <si>
    <t>QI02AD04</t>
  </si>
  <si>
    <t>QI02AD05</t>
  </si>
  <si>
    <t>Parainfluenzavirus vaccine</t>
  </si>
  <si>
    <t>QI02AD06</t>
  </si>
  <si>
    <t>Rhinotracheitis virus+parainfluenzavirus vaccine</t>
  </si>
  <si>
    <t>QI02AD07</t>
  </si>
  <si>
    <t>Bovin respiratorisk syncytial virus+parainfluenzavirus vaccine</t>
  </si>
  <si>
    <t>QI02AD08</t>
  </si>
  <si>
    <t>Rotavirus+coronavirus vaccine</t>
  </si>
  <si>
    <t>QI02AD09</t>
  </si>
  <si>
    <t>Rotavirus vaccine</t>
  </si>
  <si>
    <t>QI02AD10</t>
  </si>
  <si>
    <t>Coronavirus vaccine</t>
  </si>
  <si>
    <t>QI02AE</t>
  </si>
  <si>
    <t>QI02AE01</t>
  </si>
  <si>
    <t>QI02AE02</t>
  </si>
  <si>
    <t>QI02AE03</t>
  </si>
  <si>
    <t>QI02AE04</t>
  </si>
  <si>
    <t>Bacillus anthracis vaccine</t>
  </si>
  <si>
    <t>QI02AE05</t>
  </si>
  <si>
    <t>Mycoplasma</t>
  </si>
  <si>
    <t>QI02AF</t>
  </si>
  <si>
    <t>QI02AG</t>
  </si>
  <si>
    <t>QI02AH</t>
  </si>
  <si>
    <t>QI02AI</t>
  </si>
  <si>
    <t>QI02AI01</t>
  </si>
  <si>
    <t>Levende rotavirus+coronavirus+inakt. escherichia vaccine</t>
  </si>
  <si>
    <t>QI02AJ</t>
  </si>
  <si>
    <t>Levende virale 0g inakt. virale og bakterielle vacciner</t>
  </si>
  <si>
    <t>QI02AK</t>
  </si>
  <si>
    <t>QI02AL</t>
  </si>
  <si>
    <t>Inakt. rotavirus+coronavirus+escherichia vaccine</t>
  </si>
  <si>
    <t>QI02AL02</t>
  </si>
  <si>
    <t>Inakt. rotavirus+coronavirus+parvovirus+escherichia vaccine</t>
  </si>
  <si>
    <t>QI02AL03</t>
  </si>
  <si>
    <t>Inakt. rotavirus+escherichia vaccine</t>
  </si>
  <si>
    <t>Inakt. parainfluenzavirus+bovin respiratorisk syncytial virus+pasteurell</t>
  </si>
  <si>
    <t>QI02AL05</t>
  </si>
  <si>
    <t>Inakt. rotavirus+coronavirus+clostridium+escherichia vaccine</t>
  </si>
  <si>
    <t>QI02AM</t>
  </si>
  <si>
    <t>QI02AM01</t>
  </si>
  <si>
    <t>Escherichia antiserum</t>
  </si>
  <si>
    <t>QI02AM02</t>
  </si>
  <si>
    <t>Salmonella antiserum</t>
  </si>
  <si>
    <t>QI02AM03</t>
  </si>
  <si>
    <t>Pasteurella+salmonella+streptokok+escherichia antiserum</t>
  </si>
  <si>
    <t>QI02AM04</t>
  </si>
  <si>
    <t>Escherichia+pneumokok antiserum</t>
  </si>
  <si>
    <t>QI02AM05</t>
  </si>
  <si>
    <t>Rotavirus+coronavirus+escherichia antiserum</t>
  </si>
  <si>
    <t>QI02AM06</t>
  </si>
  <si>
    <t>Salmonella+pasteurella+escherichia antiserum</t>
  </si>
  <si>
    <t>QI02AM07</t>
  </si>
  <si>
    <t>Salmonella+ escherichia antiserum</t>
  </si>
  <si>
    <t>QI02AM08</t>
  </si>
  <si>
    <t>Pasteurella antiserum</t>
  </si>
  <si>
    <t>QI02AN</t>
  </si>
  <si>
    <t>QI02AN01</t>
  </si>
  <si>
    <t>Dictyocaulus vaccine</t>
  </si>
  <si>
    <t>QI02AO</t>
  </si>
  <si>
    <t>QI02AO01</t>
  </si>
  <si>
    <t>QI02AP</t>
  </si>
  <si>
    <t>Trichophyton vaccine</t>
  </si>
  <si>
    <t>QI02AQ</t>
  </si>
  <si>
    <t>QI02AQ01</t>
  </si>
  <si>
    <t>QI02AR</t>
  </si>
  <si>
    <t>QI02AS</t>
  </si>
  <si>
    <t>QI02AT</t>
  </si>
  <si>
    <t>QI02AT01</t>
  </si>
  <si>
    <t>Escherichia</t>
  </si>
  <si>
    <t>QI02AU</t>
  </si>
  <si>
    <t>QI02AV</t>
  </si>
  <si>
    <t>QI02AX</t>
  </si>
  <si>
    <t>QI02B</t>
  </si>
  <si>
    <t>Immunologica til bison</t>
  </si>
  <si>
    <t>QI02X</t>
  </si>
  <si>
    <t>Immunologica til andre kv‘gtyper</t>
  </si>
  <si>
    <t>QI03</t>
  </si>
  <si>
    <t>Immunologica til capridae</t>
  </si>
  <si>
    <t>QI03A</t>
  </si>
  <si>
    <t>Immunologica til geder</t>
  </si>
  <si>
    <t>QI03AA</t>
  </si>
  <si>
    <t>Inakt. bakterielle vaciner (inkl. mycoplasma, toxoid og chlamydia vaccin</t>
  </si>
  <si>
    <t>QI03AB01</t>
  </si>
  <si>
    <t>QI03AC</t>
  </si>
  <si>
    <t>QI03AD</t>
  </si>
  <si>
    <t>QI03AD01</t>
  </si>
  <si>
    <t>F†re- og gedepest (peste de petits ruminants, ppr)</t>
  </si>
  <si>
    <t>QI03AE</t>
  </si>
  <si>
    <t>QI03AF</t>
  </si>
  <si>
    <t>QI03AG</t>
  </si>
  <si>
    <t>QI03AH</t>
  </si>
  <si>
    <t>QI03AI</t>
  </si>
  <si>
    <t>QI03AJ</t>
  </si>
  <si>
    <t>QI03AK</t>
  </si>
  <si>
    <t>QI03AL</t>
  </si>
  <si>
    <t>QI03AM</t>
  </si>
  <si>
    <t>QI03AN</t>
  </si>
  <si>
    <t>QI03AO</t>
  </si>
  <si>
    <t>QI03AP</t>
  </si>
  <si>
    <t>QI03AQ</t>
  </si>
  <si>
    <t>QI03AR</t>
  </si>
  <si>
    <t>QI03AS</t>
  </si>
  <si>
    <t>QI03AT</t>
  </si>
  <si>
    <t>QI03AU</t>
  </si>
  <si>
    <t>QI03AV</t>
  </si>
  <si>
    <t>QI03AX</t>
  </si>
  <si>
    <t>Andre immunologica til geder</t>
  </si>
  <si>
    <t>QI03X</t>
  </si>
  <si>
    <t>Immunologica til andre capridae</t>
  </si>
  <si>
    <t>QI04</t>
  </si>
  <si>
    <t>Immunologiske midler til ovidae</t>
  </si>
  <si>
    <t>QI04A</t>
  </si>
  <si>
    <t>Immunologica til f†r</t>
  </si>
  <si>
    <t>QI04AA</t>
  </si>
  <si>
    <t>QI04AA01</t>
  </si>
  <si>
    <t>Louping ill virus vaccine</t>
  </si>
  <si>
    <t>QI04AA02</t>
  </si>
  <si>
    <t>Bluetongue virus vaccine</t>
  </si>
  <si>
    <t>QI04AB</t>
  </si>
  <si>
    <t>QI04AB01</t>
  </si>
  <si>
    <t>QI04AB02</t>
  </si>
  <si>
    <t>QI04AB03</t>
  </si>
  <si>
    <t>Bacteroides vaccine</t>
  </si>
  <si>
    <t>QI04AB04</t>
  </si>
  <si>
    <t>QI04AB05</t>
  </si>
  <si>
    <t>Clostridium + pasteurella vaccine</t>
  </si>
  <si>
    <t>QI04AB06</t>
  </si>
  <si>
    <t>QI04AB08</t>
  </si>
  <si>
    <t>QI04AB09</t>
  </si>
  <si>
    <t>QI04AC</t>
  </si>
  <si>
    <t>QI04AD</t>
  </si>
  <si>
    <t>QI04AD01</t>
  </si>
  <si>
    <t>Orf virus+smitsom pustular dermatitis virus vaccine</t>
  </si>
  <si>
    <t>QI04AE</t>
  </si>
  <si>
    <t>QI04AE01</t>
  </si>
  <si>
    <t>QI04AE02</t>
  </si>
  <si>
    <t>Listeria vaccine</t>
  </si>
  <si>
    <t>QI04AF</t>
  </si>
  <si>
    <t>QI04AG</t>
  </si>
  <si>
    <t>Lev. og inakt. bakterielle vacciner</t>
  </si>
  <si>
    <t>QI04AH</t>
  </si>
  <si>
    <t>QI04AI</t>
  </si>
  <si>
    <t>QI04AJ</t>
  </si>
  <si>
    <t>QI04AK</t>
  </si>
  <si>
    <t>QI04AL</t>
  </si>
  <si>
    <t>QI04AM</t>
  </si>
  <si>
    <t>QI04AM01</t>
  </si>
  <si>
    <t>QI04AM02</t>
  </si>
  <si>
    <t>Clostridium antiserum</t>
  </si>
  <si>
    <t>QI04AN</t>
  </si>
  <si>
    <t>QI04AN01</t>
  </si>
  <si>
    <t>Toxoplasma vaccine</t>
  </si>
  <si>
    <t>QI04AO</t>
  </si>
  <si>
    <t>QI04AP</t>
  </si>
  <si>
    <t>QI04AQ</t>
  </si>
  <si>
    <t>QI04AR</t>
  </si>
  <si>
    <t>QI04AS</t>
  </si>
  <si>
    <t>QI04AT</t>
  </si>
  <si>
    <t>QI04AU</t>
  </si>
  <si>
    <t>QI04AV</t>
  </si>
  <si>
    <t>QI04AX</t>
  </si>
  <si>
    <t>Andre immunologica til f†r</t>
  </si>
  <si>
    <t>QI04X</t>
  </si>
  <si>
    <t>Andre immunologica til ovidae</t>
  </si>
  <si>
    <t>QI05</t>
  </si>
  <si>
    <t>Immunologiske midler til hovdyr</t>
  </si>
  <si>
    <t>QI05A</t>
  </si>
  <si>
    <t>Immunologica til heste</t>
  </si>
  <si>
    <t>QI05AA</t>
  </si>
  <si>
    <t>QI05AA03</t>
  </si>
  <si>
    <t>Rhinopneumonitisvirus+reovirus+influenzavirus vaccine</t>
  </si>
  <si>
    <t>QI05AA04</t>
  </si>
  <si>
    <t>Rhinopneumonitisvirus+influenzavirus vaccine</t>
  </si>
  <si>
    <t>Rhinopneumonitisvirus/herpesvirus vaccine</t>
  </si>
  <si>
    <t>QI05AA06</t>
  </si>
  <si>
    <t>QI05AA07</t>
  </si>
  <si>
    <t>Arteritisvirus vaccine</t>
  </si>
  <si>
    <t>QI05AA08</t>
  </si>
  <si>
    <t>Parapox virus vaccine</t>
  </si>
  <si>
    <t>QI05AA09</t>
  </si>
  <si>
    <t>QI05AA10</t>
  </si>
  <si>
    <t>West nilevirus</t>
  </si>
  <si>
    <t>QI05AA11</t>
  </si>
  <si>
    <t>Heste rhinopneumonitis virus + heste abort virus</t>
  </si>
  <si>
    <t>QI05AB</t>
  </si>
  <si>
    <t>QI05AB01</t>
  </si>
  <si>
    <t>Streptokok vaccine</t>
  </si>
  <si>
    <t>QI05AB02</t>
  </si>
  <si>
    <t>Actinobacillus+escherichia+salmonella+streptokok vaccine</t>
  </si>
  <si>
    <t>QI05AC</t>
  </si>
  <si>
    <t>QI05AD</t>
  </si>
  <si>
    <t>QI05AD01</t>
  </si>
  <si>
    <t>Rhinopneumonitis virus/herpesvirus vaccine</t>
  </si>
  <si>
    <t>QI05AE</t>
  </si>
  <si>
    <t>QI05AF</t>
  </si>
  <si>
    <t>QI05AG</t>
  </si>
  <si>
    <t>QI05AH</t>
  </si>
  <si>
    <t>QI05AI</t>
  </si>
  <si>
    <t>Influenzavirus vaccine + clostridium vaccine</t>
  </si>
  <si>
    <t>QI05AJ</t>
  </si>
  <si>
    <t>QI05AK</t>
  </si>
  <si>
    <t>QI05AL</t>
  </si>
  <si>
    <t>Inakt. influenzavirus+inakt. clostridium vaccine</t>
  </si>
  <si>
    <t>QI05AM</t>
  </si>
  <si>
    <t>Antisera, immunglobulin pr‘parater og antitoxiner</t>
  </si>
  <si>
    <t>QI05AM01</t>
  </si>
  <si>
    <t>QI05AM02</t>
  </si>
  <si>
    <t>Antilipopolysaccharid antiserum</t>
  </si>
  <si>
    <t>QI05AM03</t>
  </si>
  <si>
    <t>Actinobacillus+escherichia+salmonella+streptokok antiserum</t>
  </si>
  <si>
    <t>QI05AN</t>
  </si>
  <si>
    <t>QI05AO</t>
  </si>
  <si>
    <t>QI05AP</t>
  </si>
  <si>
    <t>QI05AP01</t>
  </si>
  <si>
    <t>QI05AQ</t>
  </si>
  <si>
    <t>QI05AQ01</t>
  </si>
  <si>
    <t>QI05AQ02</t>
  </si>
  <si>
    <t>Trichophyton+microsporum vaccine</t>
  </si>
  <si>
    <t>QI05AR</t>
  </si>
  <si>
    <t>QI05AS</t>
  </si>
  <si>
    <t>QI05AT</t>
  </si>
  <si>
    <t>QI05AU</t>
  </si>
  <si>
    <t>QI05AV</t>
  </si>
  <si>
    <t>QI05AX</t>
  </si>
  <si>
    <t>Andre immunologica til heste</t>
  </si>
  <si>
    <t>QI05AX01</t>
  </si>
  <si>
    <t>Parapox ovis virus, inaktiveret</t>
  </si>
  <si>
    <t>QI05B</t>
  </si>
  <si>
    <t>Immunologica til ‘sler</t>
  </si>
  <si>
    <t>QI05C</t>
  </si>
  <si>
    <t>Immunologica til hovdyr-hybrider</t>
  </si>
  <si>
    <t>QI05X</t>
  </si>
  <si>
    <t>Immunologica til andre hovdyr</t>
  </si>
  <si>
    <t>QI06</t>
  </si>
  <si>
    <t>Immunologica til felidae</t>
  </si>
  <si>
    <t>QI06A</t>
  </si>
  <si>
    <t>Immunologica til katte</t>
  </si>
  <si>
    <t>QI06AA</t>
  </si>
  <si>
    <t>QI06AA01</t>
  </si>
  <si>
    <t>Leuk‘mi-virus vaccine</t>
  </si>
  <si>
    <t>QI06AA02</t>
  </si>
  <si>
    <t>Panleucopenivirus/parvovirus vaccine</t>
  </si>
  <si>
    <t>QI06AA03</t>
  </si>
  <si>
    <t>Rabisevirus+rhinotracheitisvirus+calicivirus vaccine</t>
  </si>
  <si>
    <t>QI06AA04</t>
  </si>
  <si>
    <t>Rhinotracheitisvirus+calicivirus+parvovirus+panleucopenivirus vaccine</t>
  </si>
  <si>
    <t>QI06AA05</t>
  </si>
  <si>
    <t>Rhinotracheitisvirus+calicivirus vaccine</t>
  </si>
  <si>
    <t>QI06AA06</t>
  </si>
  <si>
    <t>Infektu›s peritonitis virus vaccine</t>
  </si>
  <si>
    <t>QI06AA07</t>
  </si>
  <si>
    <t>Calicivirus vaccine</t>
  </si>
  <si>
    <t>QI06AA08</t>
  </si>
  <si>
    <t>Rhinotracheitisvirus vaccine</t>
  </si>
  <si>
    <t>QI06AA09</t>
  </si>
  <si>
    <t>Panleucopenivirus+calicivirus+rhinotracheitisvirus+rabiesvirus vaccine</t>
  </si>
  <si>
    <t>QI06AA10</t>
  </si>
  <si>
    <t>Immundefekt-virus vaccine</t>
  </si>
  <si>
    <t>QI06AB</t>
  </si>
  <si>
    <t>QI06AC</t>
  </si>
  <si>
    <t>QI06AC01</t>
  </si>
  <si>
    <t>QI06AC02</t>
  </si>
  <si>
    <t>Bordetella vaccine</t>
  </si>
  <si>
    <t>QI06AD</t>
  </si>
  <si>
    <t>QI06AD01</t>
  </si>
  <si>
    <t>Panleucopenivirus vaccine</t>
  </si>
  <si>
    <t>QI06AD02</t>
  </si>
  <si>
    <t>Panleucopenivirus+rhinotracheitisvirus+calicivirus vaccine</t>
  </si>
  <si>
    <t>QI06AD05</t>
  </si>
  <si>
    <t>Panleucopenivirus+rhinotracheitisvirus vaccine</t>
  </si>
  <si>
    <t>QI06AD06</t>
  </si>
  <si>
    <t>Katte-leuk‘mi rekobinant canarypoxvirus</t>
  </si>
  <si>
    <t>Rabies, rekombinant canarypox virus, levende</t>
  </si>
  <si>
    <t>QI06AE</t>
  </si>
  <si>
    <t>QI06AE01</t>
  </si>
  <si>
    <t>QI06AE02</t>
  </si>
  <si>
    <t>QI06AF</t>
  </si>
  <si>
    <t>QI06AF01</t>
  </si>
  <si>
    <t>Panleucopenivirus+rhinotracheitisvirus+calicivirus+chlamydia vaccine</t>
  </si>
  <si>
    <t>QI06AG</t>
  </si>
  <si>
    <t>QI06AH01</t>
  </si>
  <si>
    <t>Lev. rhinotracheitisvirus+lev. calicivirus+inakt. panleucopenivirus vacc</t>
  </si>
  <si>
    <t>QI06AH02</t>
  </si>
  <si>
    <t>Lev. panleucopenivirus+inakt. rabiesvirus vaccine</t>
  </si>
  <si>
    <t>QI06AH03</t>
  </si>
  <si>
    <t>Lev. rhinotracheitisvirus+inakt. panleucopenivirus vaccine</t>
  </si>
  <si>
    <t>QI06AH04</t>
  </si>
  <si>
    <t>Lev. panleucopenivirus+inakt. rabiesvirus+inakt. rhinotracheitisvirus+in</t>
  </si>
  <si>
    <t>QI06AH05</t>
  </si>
  <si>
    <t>Lev. panleucopenivirus+lev. rhinotracheitisvirus+lev. calicivirus+inakt.</t>
  </si>
  <si>
    <t>QI06AH06</t>
  </si>
  <si>
    <t>Lev. panleucopenivirus+lev. rhinotracheitisvirus+inakt. calicivirus vacc</t>
  </si>
  <si>
    <t>QI06AH08</t>
  </si>
  <si>
    <t>Lev. rhinotracheitisvirus vaccine + inakt. calicivirus antigen</t>
  </si>
  <si>
    <t>Lev. rhinotracheitisvirus+panleucopeni/parvovirus vaccine+inakt. caliciv</t>
  </si>
  <si>
    <t>Levende katte rhinotracheitisvirus+panleucopeni/parvovirus+leuk‘mivirus+</t>
  </si>
  <si>
    <t>QI06AI</t>
  </si>
  <si>
    <t>QI06AI01</t>
  </si>
  <si>
    <t>QI06AI02</t>
  </si>
  <si>
    <t>Lev. rhinotracheitisvirus+lev. calicivirus+inakt. chlamydia vaccine</t>
  </si>
  <si>
    <t>QI06AI03</t>
  </si>
  <si>
    <t>Lev. panleucopenivirus+rhinotracheitisvirus+calicivirus+leuk‘mivirus+ina</t>
  </si>
  <si>
    <t>QI06AJ</t>
  </si>
  <si>
    <t>QI06AJ01</t>
  </si>
  <si>
    <t>Lev. rhinotracheitisvirus+calicivirus+inakt. panleucopenivirus+lev. chla</t>
  </si>
  <si>
    <t>QI06AJ02</t>
  </si>
  <si>
    <t>Lev. rhinotracheitisvirus vaccine+inakt. calicivirus-antigen+lev. chlamy</t>
  </si>
  <si>
    <t>QI06AJ03</t>
  </si>
  <si>
    <t>Lev. rhinotracheitis+panleucopeni/parvovirusvaccine+inakt. calicivirus-a</t>
  </si>
  <si>
    <t>QI06AJ04</t>
  </si>
  <si>
    <t>Katte-rhinotracheitis+katte-calicivirus+klamydia+katte-panleucopeni+katt</t>
  </si>
  <si>
    <t>QI06AJ05</t>
  </si>
  <si>
    <t>QI06AK</t>
  </si>
  <si>
    <t>Inakt. virale og levende balterielle vacciner</t>
  </si>
  <si>
    <t>QI06AL</t>
  </si>
  <si>
    <t>Inakt. panleucopeni/parvovirus+ rhinotracheitisvirus+ calicivirus+ leuk‘</t>
  </si>
  <si>
    <t>Inakt. panleucopenivirus+rhinotracheitisvirus+calicivirus+chlamydia vacc</t>
  </si>
  <si>
    <t>QI06AL03</t>
  </si>
  <si>
    <t>Inakt. rhinotracheitisvirus+calicivirus+chlamydia vaccine</t>
  </si>
  <si>
    <t>QI06AM</t>
  </si>
  <si>
    <t>QI06AM01</t>
  </si>
  <si>
    <t>Panleucopenivirus+rhinotracheitisvirus+calicivirus antiserum</t>
  </si>
  <si>
    <t>QI06AN</t>
  </si>
  <si>
    <t>QI06AO</t>
  </si>
  <si>
    <t>QI06AP</t>
  </si>
  <si>
    <t>QI06AP01</t>
  </si>
  <si>
    <t>QI06AP02</t>
  </si>
  <si>
    <t>QI06AQ</t>
  </si>
  <si>
    <t>QI06AQ01</t>
  </si>
  <si>
    <t>QI06AQ02</t>
  </si>
  <si>
    <t>Microsporum vaccine</t>
  </si>
  <si>
    <t>QI06AR</t>
  </si>
  <si>
    <t>QI06AS</t>
  </si>
  <si>
    <t>QI06AT</t>
  </si>
  <si>
    <t>QI06AU</t>
  </si>
  <si>
    <t>QI06AV</t>
  </si>
  <si>
    <t>Andre immunologica til katte</t>
  </si>
  <si>
    <t>QI06X</t>
  </si>
  <si>
    <t>Andre felidae</t>
  </si>
  <si>
    <t>QI07</t>
  </si>
  <si>
    <t>Immunologica til canidae</t>
  </si>
  <si>
    <t>QI07A</t>
  </si>
  <si>
    <t>Immunologica til hunde</t>
  </si>
  <si>
    <t>QI07AA</t>
  </si>
  <si>
    <t>QI07AA01</t>
  </si>
  <si>
    <t>Rabiesvirus vaccine</t>
  </si>
  <si>
    <t>QI07AA03</t>
  </si>
  <si>
    <t>Parainfluenzavirus+reovirus+influenzavirus vaccine</t>
  </si>
  <si>
    <t>QI07AA04</t>
  </si>
  <si>
    <t>QI07AA05</t>
  </si>
  <si>
    <t>Herpesvirus vaccine</t>
  </si>
  <si>
    <t>QI07AB</t>
  </si>
  <si>
    <t>QI07AB02</t>
  </si>
  <si>
    <t>Stafylokok vaccine</t>
  </si>
  <si>
    <t>QI07AB03</t>
  </si>
  <si>
    <t>Borrelia vaccine</t>
  </si>
  <si>
    <t>QI07AC</t>
  </si>
  <si>
    <t>QI07AD</t>
  </si>
  <si>
    <t>QI07AD01</t>
  </si>
  <si>
    <t>Distemper virus+adenovirus+parvovirus vaccine</t>
  </si>
  <si>
    <t>Distemper virus+parvovirus vaccine</t>
  </si>
  <si>
    <t>Distemper virus+adenovirus+parvovirus+parainfluenzavirus vaccine</t>
  </si>
  <si>
    <t>QI07AD05</t>
  </si>
  <si>
    <t>Distemper virus vaccine</t>
  </si>
  <si>
    <t>QI07AD06</t>
  </si>
  <si>
    <t>Distemper virus+adenovirus vaccine</t>
  </si>
  <si>
    <t>QI07AD07</t>
  </si>
  <si>
    <t>Distemper virus+parainfluenzavirus vaccine</t>
  </si>
  <si>
    <t>QI07AD09</t>
  </si>
  <si>
    <t>Parvovirus+parainfluenzavirus vaccine</t>
  </si>
  <si>
    <t>QI07AD10</t>
  </si>
  <si>
    <t>Distemper virus+adenovirus+parainfluenzavirus vaccine</t>
  </si>
  <si>
    <t>QI07AD11</t>
  </si>
  <si>
    <t>QI07AD12</t>
  </si>
  <si>
    <t>Coronavirus+parvovirus vaccine</t>
  </si>
  <si>
    <t>QI07AD13</t>
  </si>
  <si>
    <t>QI07AD14</t>
  </si>
  <si>
    <t>Distemper virus vaccine baseret p† m‘slingevirus</t>
  </si>
  <si>
    <t>QI07AE</t>
  </si>
  <si>
    <t>QI07AE01</t>
  </si>
  <si>
    <t>QI07AF01</t>
  </si>
  <si>
    <t>Bordetella + kanin parainfluenza virus</t>
  </si>
  <si>
    <t>QI07AG</t>
  </si>
  <si>
    <t>QI07AH</t>
  </si>
  <si>
    <t>QI07AH01</t>
  </si>
  <si>
    <t>Lev. distemper virus+inakt. adenovirus+parvovirus vaccine</t>
  </si>
  <si>
    <t>QI07AH02</t>
  </si>
  <si>
    <t>Lev. parainfluenzavirus+inakt. parvovirus vaccine</t>
  </si>
  <si>
    <t>QI07AH03</t>
  </si>
  <si>
    <t>Lev. distemper virus+parainfluenzavirus+inakt. adenovirus+parvovirus vac</t>
  </si>
  <si>
    <t>QI07AH04</t>
  </si>
  <si>
    <t>Lev. distemper virus + parvovirus + inakt. coronavirus vaccine</t>
  </si>
  <si>
    <t>QI07AH05</t>
  </si>
  <si>
    <t>Levende kanin (distempervirus+adenovirus+parvovirus+parainfluenzavirus)</t>
  </si>
  <si>
    <t>QI07AH06</t>
  </si>
  <si>
    <t>Levende kanin parainfluenza virus + inaktiveret katte coronavirus</t>
  </si>
  <si>
    <t>QI07AI</t>
  </si>
  <si>
    <t>QI07AI01</t>
  </si>
  <si>
    <t>Lev. distemper virus+adenovirus+inakt. leptospira vaccine</t>
  </si>
  <si>
    <t>Lev. distemper virus+adenovirus+parainfluenzavirus+parvovirus+inakt. lep</t>
  </si>
  <si>
    <t>QI07AI03</t>
  </si>
  <si>
    <t>Lev. distemper virus+adenovirus+parvovirus+inakt. leptospira vaccine</t>
  </si>
  <si>
    <t>QI07AI04</t>
  </si>
  <si>
    <t>Lev. distemper virus+inakt. leptospira vaccine</t>
  </si>
  <si>
    <t>QI07AI05</t>
  </si>
  <si>
    <t>Lev. parvovirus+inakt. leptospira vaccine</t>
  </si>
  <si>
    <t>QI07AI06</t>
  </si>
  <si>
    <t>Lev. distemper virus+parvovirus+inakt. leptospira vaccine</t>
  </si>
  <si>
    <t>QI07AI07</t>
  </si>
  <si>
    <t>Lev. parvovirus+parainfluenzavirus vaccine+inakt. leptospira vaccine</t>
  </si>
  <si>
    <t>QI07AI08</t>
  </si>
  <si>
    <t>Lev. parainfluenzavirus vaccine + inakt. leptospira vaccine</t>
  </si>
  <si>
    <t>QI07AJ</t>
  </si>
  <si>
    <t>QI07AJ01</t>
  </si>
  <si>
    <t>Lev. distemper virus+inakt. adenovirus+rabiesvirus+leptospira vaccine</t>
  </si>
  <si>
    <t>QI07AJ02</t>
  </si>
  <si>
    <t>Lev. distemper virus+inakt. adenovirus+leptospira vaccine</t>
  </si>
  <si>
    <t>QI07AJ03</t>
  </si>
  <si>
    <t>Lev. distemper virus+inakt. adenovirus+parvovirus+leptospira vaccine</t>
  </si>
  <si>
    <t>QI07AJ04</t>
  </si>
  <si>
    <t>Lev. distemper virus+inakt. adenovirus+parvovirus+rabiesvirus+leptospira</t>
  </si>
  <si>
    <t>QI07AJ05</t>
  </si>
  <si>
    <t>Lev. distemper virus+adenovirus+parvovirus+inakt. rabiesvirus+leptospira</t>
  </si>
  <si>
    <t>QI07AJ06</t>
  </si>
  <si>
    <t>Lev. distemper virus+adenovirus+parainfluenzavirus parvovirus+inakt. rab</t>
  </si>
  <si>
    <t>QI07AJ07</t>
  </si>
  <si>
    <t>Lev. distemper virus+adenovirus+inakt. rabiesvirus+leptospira vaccine</t>
  </si>
  <si>
    <t>QI07AJ08</t>
  </si>
  <si>
    <t>Lev. distemper virus+adenovirus+inakt. parvovirus+leptospira vaccine</t>
  </si>
  <si>
    <t>QI07AJ09</t>
  </si>
  <si>
    <t>QI07AJ10</t>
  </si>
  <si>
    <t>Lev. distempervirus+adenovirus+parainfluenzavirus+parvovirus+inakt. coro</t>
  </si>
  <si>
    <t>QI07AJ11</t>
  </si>
  <si>
    <t>Lev. parvovirus+parainfluenzavirus vaccine+inakt. leptospira+coronavirus</t>
  </si>
  <si>
    <t>QI07AJ12</t>
  </si>
  <si>
    <t>Lev. parainfluenzavirus vaccine+inakt. leptospira+coronavirus vaccine</t>
  </si>
  <si>
    <t>QI07AK</t>
  </si>
  <si>
    <t>QI07AL</t>
  </si>
  <si>
    <t>QI07AL01</t>
  </si>
  <si>
    <t>Inakt. rabiesvirus+leptospira vaccine</t>
  </si>
  <si>
    <t>QI07AL02</t>
  </si>
  <si>
    <t>Inakt. rabiesvirus+parvovirus+leptospira vaccine</t>
  </si>
  <si>
    <t>QI07AL03</t>
  </si>
  <si>
    <t>Inakt. distemper virus+adenovirus+parvovirus+rabiesvirus+leptospira vacc</t>
  </si>
  <si>
    <t>QI07AL04</t>
  </si>
  <si>
    <t>Inakt. parvovirus+leptospira vaccine</t>
  </si>
  <si>
    <t>QI07AL05</t>
  </si>
  <si>
    <t>Inakt. parainfluenzavirus+bordetella vaccine</t>
  </si>
  <si>
    <t>QI07AM</t>
  </si>
  <si>
    <t>QI07AM01</t>
  </si>
  <si>
    <t>Distemper virus+adenovirus+parvovirus+leptospira antiserum</t>
  </si>
  <si>
    <t>QI07AM02</t>
  </si>
  <si>
    <t>Anti-lipopolysaccharid antiserum</t>
  </si>
  <si>
    <t>QI07AM03</t>
  </si>
  <si>
    <t>Distemper virus+adenovirus+parvovirus antiserum</t>
  </si>
  <si>
    <t>QI07AN</t>
  </si>
  <si>
    <t>QI07AO</t>
  </si>
  <si>
    <t>Leishmania</t>
  </si>
  <si>
    <t>QI07AP</t>
  </si>
  <si>
    <t>QI07AQ</t>
  </si>
  <si>
    <t>QI07AQ01</t>
  </si>
  <si>
    <t>QI07AQ02</t>
  </si>
  <si>
    <t>QI07AR</t>
  </si>
  <si>
    <t>QI07AS</t>
  </si>
  <si>
    <t>QI07AT</t>
  </si>
  <si>
    <t>QI07AU</t>
  </si>
  <si>
    <t>QI07AV</t>
  </si>
  <si>
    <t>QI07AX</t>
  </si>
  <si>
    <t>Andre immunologica til hunde</t>
  </si>
  <si>
    <t>QI07B</t>
  </si>
  <si>
    <t>Immunologica til r‘ve</t>
  </si>
  <si>
    <t>QI07BA</t>
  </si>
  <si>
    <t>QI07BB</t>
  </si>
  <si>
    <t>Inaktiverede bakterielle vacciner</t>
  </si>
  <si>
    <t>QI07BC</t>
  </si>
  <si>
    <t>QI07BD</t>
  </si>
  <si>
    <t>QI07BE</t>
  </si>
  <si>
    <t>QI07BF</t>
  </si>
  <si>
    <t>QI07BG</t>
  </si>
  <si>
    <t>QI07BH</t>
  </si>
  <si>
    <t>QI07BI</t>
  </si>
  <si>
    <t>QI07BJ</t>
  </si>
  <si>
    <t>QI07BK</t>
  </si>
  <si>
    <t>QI07BL</t>
  </si>
  <si>
    <t>QI07BM</t>
  </si>
  <si>
    <t>QI07BN</t>
  </si>
  <si>
    <t>QI07BO</t>
  </si>
  <si>
    <t>QI07BP</t>
  </si>
  <si>
    <t>QI07BQ</t>
  </si>
  <si>
    <t>QI07BR</t>
  </si>
  <si>
    <t>QI07BS</t>
  </si>
  <si>
    <t>QI07BT</t>
  </si>
  <si>
    <t>QI07BU</t>
  </si>
  <si>
    <t>QI07BV</t>
  </si>
  <si>
    <t>QI07BX</t>
  </si>
  <si>
    <t>Andre immunologica til r‘ve</t>
  </si>
  <si>
    <t>QI07X</t>
  </si>
  <si>
    <t>Andre canidae</t>
  </si>
  <si>
    <t>QI07XA</t>
  </si>
  <si>
    <t>QI07XB</t>
  </si>
  <si>
    <t>QI07XC</t>
  </si>
  <si>
    <t>QI07XD</t>
  </si>
  <si>
    <t>QI07XE</t>
  </si>
  <si>
    <t>QI07XF</t>
  </si>
  <si>
    <t>QI07XG</t>
  </si>
  <si>
    <t>QI07XH</t>
  </si>
  <si>
    <t>QI07XI</t>
  </si>
  <si>
    <t>QI07XJ</t>
  </si>
  <si>
    <t>QI07XK</t>
  </si>
  <si>
    <t>QI07XL</t>
  </si>
  <si>
    <t>QI07XM</t>
  </si>
  <si>
    <t>QI07XN</t>
  </si>
  <si>
    <t>QI07XO</t>
  </si>
  <si>
    <t>QI07XP</t>
  </si>
  <si>
    <t>QI07XQ</t>
  </si>
  <si>
    <t>QI07XR</t>
  </si>
  <si>
    <t>QI07XS</t>
  </si>
  <si>
    <t>QI07XT</t>
  </si>
  <si>
    <t>QI07XU</t>
  </si>
  <si>
    <t>QI07XV</t>
  </si>
  <si>
    <t>QI07XX</t>
  </si>
  <si>
    <t>Andre immunologiske pr‘parater til canidae</t>
  </si>
  <si>
    <t>QI08</t>
  </si>
  <si>
    <t>Immunologica til leporidae</t>
  </si>
  <si>
    <t>QI08A</t>
  </si>
  <si>
    <t>Immunologica til kaniner</t>
  </si>
  <si>
    <t>QI08AA</t>
  </si>
  <si>
    <t>Rabbit hemmorhagic disease virus vaccine</t>
  </si>
  <si>
    <t>QI08AA02</t>
  </si>
  <si>
    <t>QI08AB</t>
  </si>
  <si>
    <t>QI08AB01</t>
  </si>
  <si>
    <t>Pasteurella + bordetella vaccine</t>
  </si>
  <si>
    <t>QI08AB02</t>
  </si>
  <si>
    <t>QI08AC</t>
  </si>
  <si>
    <t>QI08AD01</t>
  </si>
  <si>
    <t>Shope fibroma virus vaccine</t>
  </si>
  <si>
    <t>QI08AD02</t>
  </si>
  <si>
    <t>Myxomatosevirus vaccine</t>
  </si>
  <si>
    <t>QI08AE</t>
  </si>
  <si>
    <t>QI08AF</t>
  </si>
  <si>
    <t>QI08AG</t>
  </si>
  <si>
    <t>QI08AH</t>
  </si>
  <si>
    <t>QI08AH01</t>
  </si>
  <si>
    <t>Lev. myxomatosevirus + inakt. rabbit haemorrhagic disease virus vaccine</t>
  </si>
  <si>
    <t>QI08AI</t>
  </si>
  <si>
    <t>QI08AJ</t>
  </si>
  <si>
    <t>QI08AK</t>
  </si>
  <si>
    <t>QI08AL</t>
  </si>
  <si>
    <t>QI08AM</t>
  </si>
  <si>
    <t>QI08AN</t>
  </si>
  <si>
    <t>QI08AO</t>
  </si>
  <si>
    <t>QI08AP</t>
  </si>
  <si>
    <t>QI08AQ</t>
  </si>
  <si>
    <t>QI08AQ01</t>
  </si>
  <si>
    <t>Trichophyton + microsporum vaccine</t>
  </si>
  <si>
    <t>QI08AR</t>
  </si>
  <si>
    <t>QI08AS</t>
  </si>
  <si>
    <t>QI08AT</t>
  </si>
  <si>
    <t>QI08AU</t>
  </si>
  <si>
    <t>QI08AV</t>
  </si>
  <si>
    <t>QI08AX</t>
  </si>
  <si>
    <t>Andre immunologica til kaniner</t>
  </si>
  <si>
    <t>QI08B</t>
  </si>
  <si>
    <t>Immunologica til harer</t>
  </si>
  <si>
    <t>QI08X</t>
  </si>
  <si>
    <t>Immunologica til andre leporidae</t>
  </si>
  <si>
    <t>QI09</t>
  </si>
  <si>
    <t>Immunologiske midler til svin</t>
  </si>
  <si>
    <t>QI09A</t>
  </si>
  <si>
    <t>Immunologica til svin</t>
  </si>
  <si>
    <t>QI09AA</t>
  </si>
  <si>
    <t>QI09AA01</t>
  </si>
  <si>
    <t>Aujeszkys syge virus vaccine</t>
  </si>
  <si>
    <t>QI09AA04</t>
  </si>
  <si>
    <t>Aujeszkys syge+influenzavirus vaccine</t>
  </si>
  <si>
    <t>Prrs-virus vaccine</t>
  </si>
  <si>
    <t>QI09AA06</t>
  </si>
  <si>
    <t>Klassisk svinefeber-virus vaccine</t>
  </si>
  <si>
    <t>Circovirus vaccine</t>
  </si>
  <si>
    <t>QI09AB</t>
  </si>
  <si>
    <t>QI09AB01</t>
  </si>
  <si>
    <t>Treponema vaccine</t>
  </si>
  <si>
    <t>Bordetella + pasteurella vaccine</t>
  </si>
  <si>
    <t>QI09AB05</t>
  </si>
  <si>
    <t>QI09AB06</t>
  </si>
  <si>
    <t>Actinobacillus/haemophilus + pasteurella vaccine</t>
  </si>
  <si>
    <t>Actinobacillus/haemophilus vaccine</t>
  </si>
  <si>
    <t>Escherichia + clostridium vaccine</t>
  </si>
  <si>
    <t>QI09AB09</t>
  </si>
  <si>
    <t>Escherichia + erysipelothrix vaccine</t>
  </si>
  <si>
    <t>QI09AB10</t>
  </si>
  <si>
    <t>Pasteurella + stafylokok + corynebacterium vaccine</t>
  </si>
  <si>
    <t>QI09AB11</t>
  </si>
  <si>
    <t>Escherichia + pasteurella + salmonella + streptokok vaccine</t>
  </si>
  <si>
    <t>QI09AB14</t>
  </si>
  <si>
    <t>QI09AB15</t>
  </si>
  <si>
    <t>Escherichia + erysipelothrix + clostridium vaccine</t>
  </si>
  <si>
    <t>QI09AB16</t>
  </si>
  <si>
    <t>Bordetella + pasteurella + mycoplasma vaccine</t>
  </si>
  <si>
    <t>QI09AB17</t>
  </si>
  <si>
    <t>Mycoplasma + haemophilus vaccine</t>
  </si>
  <si>
    <t>QI09AC</t>
  </si>
  <si>
    <t>QI09AD</t>
  </si>
  <si>
    <t>QI09AD01</t>
  </si>
  <si>
    <t>QI09AD02</t>
  </si>
  <si>
    <t>Overf›rbar gastroenteritis (tge) virus vaccine</t>
  </si>
  <si>
    <t>Porcint reproduktions- og respirationssyndrom (prrs) virus vaccine</t>
  </si>
  <si>
    <t>QI09AD04</t>
  </si>
  <si>
    <t>QI09AE</t>
  </si>
  <si>
    <t>QI09AE01</t>
  </si>
  <si>
    <t>QI09AE02</t>
  </si>
  <si>
    <t>Lawsonia vaccine</t>
  </si>
  <si>
    <t>QI09AF</t>
  </si>
  <si>
    <t>QI09AG</t>
  </si>
  <si>
    <t>QI09AH</t>
  </si>
  <si>
    <t>QI09AH01</t>
  </si>
  <si>
    <t>Levende aujeszkys syge og inaktiveret influenzavirus vaccine</t>
  </si>
  <si>
    <t>QI09AI</t>
  </si>
  <si>
    <t>QI09AJ</t>
  </si>
  <si>
    <t>Levende virale og inaktiverede virale og bakterielle vacciner</t>
  </si>
  <si>
    <t>QI09AK</t>
  </si>
  <si>
    <t>QI09AL</t>
  </si>
  <si>
    <t>Inaktiveret parvovirus+erysipelothrix vaccine</t>
  </si>
  <si>
    <t>QI09AL02</t>
  </si>
  <si>
    <t>Inaktiveret rotavirus+escherichia vaccine</t>
  </si>
  <si>
    <t>QI09AL03</t>
  </si>
  <si>
    <t>Inaktiveret parvovirus+escherichia+erysipelothrix vaccine</t>
  </si>
  <si>
    <t>QI09AL04</t>
  </si>
  <si>
    <t>Inaktiveret influenzavirus+erysipelothrix vaccine</t>
  </si>
  <si>
    <t>QI09AL05</t>
  </si>
  <si>
    <t>Inakt. overf›rbar gastroenteritis+escherichia+clostridium vaccine</t>
  </si>
  <si>
    <t>QI09AL06</t>
  </si>
  <si>
    <t>Inaktiveret parvovirus+influenzavirus+erysipelothrix vaccine</t>
  </si>
  <si>
    <t>Inakt. parvovirus+erysipelothrix+leptospira vaccine</t>
  </si>
  <si>
    <t>Porcint circovirus + mycoplasma</t>
  </si>
  <si>
    <t>QI09AM</t>
  </si>
  <si>
    <t>QI09AM01</t>
  </si>
  <si>
    <t>QI09AM02</t>
  </si>
  <si>
    <t>QI09AM03</t>
  </si>
  <si>
    <t>Erysipelothrix antiserum</t>
  </si>
  <si>
    <t>QI09AM04</t>
  </si>
  <si>
    <t>QI09AN</t>
  </si>
  <si>
    <t>QI09AO</t>
  </si>
  <si>
    <t>QI09AP</t>
  </si>
  <si>
    <t>QI09AQ</t>
  </si>
  <si>
    <t>QI09AR</t>
  </si>
  <si>
    <t>QI09AS</t>
  </si>
  <si>
    <t>QI09AT</t>
  </si>
  <si>
    <t>QI09AU</t>
  </si>
  <si>
    <t>QI09AV</t>
  </si>
  <si>
    <t>QI09AX</t>
  </si>
  <si>
    <t>Andre immunologiske midler</t>
  </si>
  <si>
    <t>QI09X</t>
  </si>
  <si>
    <t>Andre suidae</t>
  </si>
  <si>
    <t>QI10</t>
  </si>
  <si>
    <t>Immunologica til fisk</t>
  </si>
  <si>
    <t>QI10A</t>
  </si>
  <si>
    <t>Immunologica til atlanterhavslaks</t>
  </si>
  <si>
    <t>QI10AA</t>
  </si>
  <si>
    <t>QI10AA01</t>
  </si>
  <si>
    <t>Salmon pancreas disease virus vaccine</t>
  </si>
  <si>
    <t>QI10AB</t>
  </si>
  <si>
    <t>QI10AB01</t>
  </si>
  <si>
    <t>Aeromonas vaccine</t>
  </si>
  <si>
    <t>Aeromonas + vibrio vaccine</t>
  </si>
  <si>
    <t>QI10AB03</t>
  </si>
  <si>
    <t>Aeromonas + moritella + vibrio vaccine</t>
  </si>
  <si>
    <t>QI10AB04</t>
  </si>
  <si>
    <t>Yersinia</t>
  </si>
  <si>
    <t>QI10AC</t>
  </si>
  <si>
    <t>QI10AD</t>
  </si>
  <si>
    <t>QI10AE</t>
  </si>
  <si>
    <t>QI10AF</t>
  </si>
  <si>
    <t>QI10AG</t>
  </si>
  <si>
    <t>QI10AH</t>
  </si>
  <si>
    <t>QI10AI</t>
  </si>
  <si>
    <t>QI10AJ</t>
  </si>
  <si>
    <t>QI10AK</t>
  </si>
  <si>
    <t>QI10AL</t>
  </si>
  <si>
    <t>QI10AL01</t>
  </si>
  <si>
    <t>Inakt. ipn-virus+aeromonas+vibrio vaccine</t>
  </si>
  <si>
    <t>QI10AL02</t>
  </si>
  <si>
    <t>Ipn virus + aeromonas + moritella + vibrio</t>
  </si>
  <si>
    <t>QI10AL03</t>
  </si>
  <si>
    <t>Infekti›s pankreasenekrosevirus (ipn) + aeromona</t>
  </si>
  <si>
    <t>QI10AL04</t>
  </si>
  <si>
    <t>Infekti›s pankreasnekrosevirus+infek. laksean‘mivirus+aeromonas+moritell</t>
  </si>
  <si>
    <t>QI10AL05</t>
  </si>
  <si>
    <t>Ipn nec. virus+pancreatic disease (spd) virus+aeromonas+moritella+vibrio</t>
  </si>
  <si>
    <t>QI10AM</t>
  </si>
  <si>
    <t>QI10AN</t>
  </si>
  <si>
    <t>QI10AO</t>
  </si>
  <si>
    <t>Inakt. parasit‘re vacciner</t>
  </si>
  <si>
    <t>QI10AP</t>
  </si>
  <si>
    <t>QI10AQ</t>
  </si>
  <si>
    <t>QI10AR</t>
  </si>
  <si>
    <t>QI10AS</t>
  </si>
  <si>
    <t>QI10AT</t>
  </si>
  <si>
    <t>QI10AU</t>
  </si>
  <si>
    <t>QI10AV</t>
  </si>
  <si>
    <t>QI10AX</t>
  </si>
  <si>
    <t>Andre immunologica til atlanterhavslaks</t>
  </si>
  <si>
    <t>QI10B</t>
  </si>
  <si>
    <t>Immunologica til regnbue›rreder</t>
  </si>
  <si>
    <t>QI10BA</t>
  </si>
  <si>
    <t>QI10BB</t>
  </si>
  <si>
    <t>Inakt. bakt. vacciner (inkl. mycoplasma, toxoid og chlamydia vacciner)</t>
  </si>
  <si>
    <t>Vibrio vaccine</t>
  </si>
  <si>
    <t>QI10BB02</t>
  </si>
  <si>
    <t>Aeromonas+vibrio vaccine</t>
  </si>
  <si>
    <t>Yersinia vaccine</t>
  </si>
  <si>
    <t>QI10BC</t>
  </si>
  <si>
    <t>QI10BD</t>
  </si>
  <si>
    <t>QI10BE</t>
  </si>
  <si>
    <t>QI10BF</t>
  </si>
  <si>
    <t>QI10BG</t>
  </si>
  <si>
    <t>QI10BH</t>
  </si>
  <si>
    <t>QI10BI</t>
  </si>
  <si>
    <t>QI10BJ</t>
  </si>
  <si>
    <t>QI10BK</t>
  </si>
  <si>
    <t>QI10BL</t>
  </si>
  <si>
    <t>QI10BM</t>
  </si>
  <si>
    <t>QI10BN</t>
  </si>
  <si>
    <t>QI10BO</t>
  </si>
  <si>
    <t>QI10BP</t>
  </si>
  <si>
    <t>QI10BQ</t>
  </si>
  <si>
    <t>Inakt. fungale vacciner</t>
  </si>
  <si>
    <t>QI10BR</t>
  </si>
  <si>
    <t>QI10BS</t>
  </si>
  <si>
    <t>QI10BT</t>
  </si>
  <si>
    <t>QI10BU</t>
  </si>
  <si>
    <t>QI10BV</t>
  </si>
  <si>
    <t>QI10BX</t>
  </si>
  <si>
    <t>Andre immunologica til regnbue›rreder</t>
  </si>
  <si>
    <t>QI10C</t>
  </si>
  <si>
    <t>Immunologica til karper</t>
  </si>
  <si>
    <t>QI10D</t>
  </si>
  <si>
    <t>Immunologica til pighvar</t>
  </si>
  <si>
    <t>QI10E</t>
  </si>
  <si>
    <t>Immunologica til akvariefisk</t>
  </si>
  <si>
    <t>QI10F</t>
  </si>
  <si>
    <t>Atlantisk torsk</t>
  </si>
  <si>
    <t>QI10FB</t>
  </si>
  <si>
    <t>Inaktiverede bakterievacciner (inkl. mycoplasma, anatoksin og klamydia)</t>
  </si>
  <si>
    <t>QI10FB01</t>
  </si>
  <si>
    <t>Vibrio</t>
  </si>
  <si>
    <t>QI10FB02</t>
  </si>
  <si>
    <t>Aeromonas+vibrio</t>
  </si>
  <si>
    <t>QI10X</t>
  </si>
  <si>
    <t>Immunologica til andre fisk</t>
  </si>
  <si>
    <t>QI11</t>
  </si>
  <si>
    <t>Immunologiske midler til gnavere</t>
  </si>
  <si>
    <t>QI11A</t>
  </si>
  <si>
    <t>Immunologica til rotter</t>
  </si>
  <si>
    <t>QI11B</t>
  </si>
  <si>
    <t>Immunologica til mus</t>
  </si>
  <si>
    <t>QI11C</t>
  </si>
  <si>
    <t>Immunologica til marsvin</t>
  </si>
  <si>
    <t>QI11X</t>
  </si>
  <si>
    <t>Immunologica til andre gnavere</t>
  </si>
  <si>
    <t>QI20</t>
  </si>
  <si>
    <t>Immunologica, andre dyrearter</t>
  </si>
  <si>
    <t>QI20A</t>
  </si>
  <si>
    <t>Immunologica til kronhjorte</t>
  </si>
  <si>
    <t>QI20AA</t>
  </si>
  <si>
    <t>QI20AB</t>
  </si>
  <si>
    <t>QI20AB01</t>
  </si>
  <si>
    <t>Mycobakteria vaccine</t>
  </si>
  <si>
    <t>QI20AC</t>
  </si>
  <si>
    <t>QI20AD</t>
  </si>
  <si>
    <t>QI20AE</t>
  </si>
  <si>
    <t>QI20AF</t>
  </si>
  <si>
    <t>QI20AG</t>
  </si>
  <si>
    <t>QI20AH</t>
  </si>
  <si>
    <t>QI20AI</t>
  </si>
  <si>
    <t>QI20AJ</t>
  </si>
  <si>
    <t>QI20AK</t>
  </si>
  <si>
    <t>QI20AL</t>
  </si>
  <si>
    <t>QI20AM</t>
  </si>
  <si>
    <t>QI20AN</t>
  </si>
  <si>
    <t>QI20AO</t>
  </si>
  <si>
    <t>QI20AP</t>
  </si>
  <si>
    <t>QI20AQ</t>
  </si>
  <si>
    <t>QI20AR</t>
  </si>
  <si>
    <t>QI20AS</t>
  </si>
  <si>
    <t>QI20AT</t>
  </si>
  <si>
    <t>QI20AU</t>
  </si>
  <si>
    <t>QI20AV</t>
  </si>
  <si>
    <t>QI20AX</t>
  </si>
  <si>
    <t>Andre immunologica til kronhjorte</t>
  </si>
  <si>
    <t>QI20B</t>
  </si>
  <si>
    <t>Immunologica til rensdyr</t>
  </si>
  <si>
    <t>QI20C</t>
  </si>
  <si>
    <t>Immunologica til mink</t>
  </si>
  <si>
    <t>QI20CA01</t>
  </si>
  <si>
    <t>Mink enteritis virus vaccine</t>
  </si>
  <si>
    <t>QI20CB</t>
  </si>
  <si>
    <t>QI20CB01</t>
  </si>
  <si>
    <t>QI20CC</t>
  </si>
  <si>
    <t>QI20CD</t>
  </si>
  <si>
    <t>QI20CE</t>
  </si>
  <si>
    <t>QI20CF</t>
  </si>
  <si>
    <t>QI20CG</t>
  </si>
  <si>
    <t>QI20CH</t>
  </si>
  <si>
    <t>Levende mink distemper virus + inaktiveret mink enteritis virus</t>
  </si>
  <si>
    <t>QI20CI</t>
  </si>
  <si>
    <t>QI20CJ</t>
  </si>
  <si>
    <t>QI20CJ01</t>
  </si>
  <si>
    <t>Lev. distemper virus+inakt. parvovirus/minkenteritisvirus+clostridium+ps</t>
  </si>
  <si>
    <t>QI20CK</t>
  </si>
  <si>
    <t>Inakt. virale og lev. bakterielle virus</t>
  </si>
  <si>
    <t>QI20CL</t>
  </si>
  <si>
    <t>Inakt. parvovirus/minkenteritisvirus+clostridium+pseudomonas vaccine</t>
  </si>
  <si>
    <t>QI20CL02</t>
  </si>
  <si>
    <t>Inakt. parvovirus+clostridium vaccine</t>
  </si>
  <si>
    <t>QI20CM</t>
  </si>
  <si>
    <t>QI20CN</t>
  </si>
  <si>
    <t>QI20CO</t>
  </si>
  <si>
    <t>QI20CP</t>
  </si>
  <si>
    <t>QI20CQ</t>
  </si>
  <si>
    <t>QI20CR</t>
  </si>
  <si>
    <t>QI20CS</t>
  </si>
  <si>
    <t>QI20CT</t>
  </si>
  <si>
    <t>QI20CU</t>
  </si>
  <si>
    <t>QI20CV</t>
  </si>
  <si>
    <t>QI20CX</t>
  </si>
  <si>
    <t>Andre immunologica til mink</t>
  </si>
  <si>
    <t>QI20D</t>
  </si>
  <si>
    <t>Immunologica til fritter</t>
  </si>
  <si>
    <t>QI20DA</t>
  </si>
  <si>
    <t>QI20DB</t>
  </si>
  <si>
    <t>QI20DC</t>
  </si>
  <si>
    <t>QI20DD</t>
  </si>
  <si>
    <t>QI20DD01</t>
  </si>
  <si>
    <t>Ferret distempervirus</t>
  </si>
  <si>
    <t>QI20DE</t>
  </si>
  <si>
    <t>QI20DF</t>
  </si>
  <si>
    <t>QI20DG</t>
  </si>
  <si>
    <t>QI20DH</t>
  </si>
  <si>
    <t>QI20DI</t>
  </si>
  <si>
    <t>QI20DJ</t>
  </si>
  <si>
    <t>QI20DK</t>
  </si>
  <si>
    <t>QI20DL</t>
  </si>
  <si>
    <t>QI20DM</t>
  </si>
  <si>
    <t>QI20DN</t>
  </si>
  <si>
    <t>QI20DO</t>
  </si>
  <si>
    <t>QI20DP</t>
  </si>
  <si>
    <t>QI20DQ</t>
  </si>
  <si>
    <t>QI20DR</t>
  </si>
  <si>
    <t>QI20DS</t>
  </si>
  <si>
    <t>QI20DT</t>
  </si>
  <si>
    <t>QI20DU</t>
  </si>
  <si>
    <t>QI20DV</t>
  </si>
  <si>
    <t>QI20DX</t>
  </si>
  <si>
    <t>Andre immunologica til fritter</t>
  </si>
  <si>
    <t>QI20E</t>
  </si>
  <si>
    <t>Immunologica til slanger</t>
  </si>
  <si>
    <t>QI20F</t>
  </si>
  <si>
    <t>Immunologica til bier</t>
  </si>
  <si>
    <t>QI20X</t>
  </si>
  <si>
    <t>QI20XE</t>
  </si>
  <si>
    <t>Levende bakterievacciner</t>
  </si>
  <si>
    <t>QI20XE01</t>
  </si>
  <si>
    <t>Mycobakterie</t>
  </si>
  <si>
    <t>QJ</t>
  </si>
  <si>
    <t>Generelle antiinfectiva til systemisk brug</t>
  </si>
  <si>
    <t>QJ01</t>
  </si>
  <si>
    <t>Antibakterica til systemisk brug</t>
  </si>
  <si>
    <t>QJ01A</t>
  </si>
  <si>
    <t>QJ01AA</t>
  </si>
  <si>
    <t>QJ01AA01</t>
  </si>
  <si>
    <t>QJ01AA04</t>
  </si>
  <si>
    <t>QJ01AA05</t>
  </si>
  <si>
    <t>QJ01AA07</t>
  </si>
  <si>
    <t>QJ01AA08</t>
  </si>
  <si>
    <t>QJ01AA09</t>
  </si>
  <si>
    <t>QJ01AA10</t>
  </si>
  <si>
    <t>QJ01AA11</t>
  </si>
  <si>
    <t>QJ01AA12</t>
  </si>
  <si>
    <t>QJ01AA20</t>
  </si>
  <si>
    <t>Tetracycliner i komb.</t>
  </si>
  <si>
    <t>QJ01AA53</t>
  </si>
  <si>
    <t>QJ01AA56</t>
  </si>
  <si>
    <t>QJ01B</t>
  </si>
  <si>
    <t>QJ01BA</t>
  </si>
  <si>
    <t>QJ01BA01</t>
  </si>
  <si>
    <t>QJ01BA02</t>
  </si>
  <si>
    <t>QJ01BA52</t>
  </si>
  <si>
    <t>Florfenicol</t>
  </si>
  <si>
    <t>Amphenicoler, komb.</t>
  </si>
  <si>
    <t>QJ01C</t>
  </si>
  <si>
    <t>QJ01CA</t>
  </si>
  <si>
    <t>QJ01CA01</t>
  </si>
  <si>
    <t>QJ01CA02</t>
  </si>
  <si>
    <t>QJ01CA03</t>
  </si>
  <si>
    <t>QJ01CA05</t>
  </si>
  <si>
    <t>QJ01CA06</t>
  </si>
  <si>
    <t>QJ01CA07</t>
  </si>
  <si>
    <t>QJ01CA08</t>
  </si>
  <si>
    <t>QJ01CA09</t>
  </si>
  <si>
    <t>QJ01CA10</t>
  </si>
  <si>
    <t>QJ01CA11</t>
  </si>
  <si>
    <t>QJ01CA12</t>
  </si>
  <si>
    <t>QJ01CA13</t>
  </si>
  <si>
    <t>QJ01CA14</t>
  </si>
  <si>
    <t>QJ01CA15</t>
  </si>
  <si>
    <t>QJ01CA16</t>
  </si>
  <si>
    <t>QJ01CA17</t>
  </si>
  <si>
    <t>QJ01CA18</t>
  </si>
  <si>
    <t>QJ01CA19</t>
  </si>
  <si>
    <t>QJ01CA20</t>
  </si>
  <si>
    <t>Komb. penicilliner m. udvidet spektrum</t>
  </si>
  <si>
    <t>QJ01CA51</t>
  </si>
  <si>
    <t>Ampicillin, komb.</t>
  </si>
  <si>
    <t>QJ01CE</t>
  </si>
  <si>
    <t>Beta-lactamase-f›lsomme penicilliner</t>
  </si>
  <si>
    <t>QJ01CE01</t>
  </si>
  <si>
    <t>Benzylpenicillin (penicillin g)</t>
  </si>
  <si>
    <t>Phenoxymethylpenicillin (penicillin v)</t>
  </si>
  <si>
    <t>QJ01CE03</t>
  </si>
  <si>
    <t>QJ01CE04</t>
  </si>
  <si>
    <t>QJ01CE05</t>
  </si>
  <si>
    <t>QJ01CE06</t>
  </si>
  <si>
    <t>QJ01CE07</t>
  </si>
  <si>
    <t>QJ01CE08</t>
  </si>
  <si>
    <t>Benzathinbenzylpenicillin</t>
  </si>
  <si>
    <t>Procainpenicillin (ban)</t>
  </si>
  <si>
    <t>QJ01CE10</t>
  </si>
  <si>
    <t>Benzathinphenoxymethylpenicillin</t>
  </si>
  <si>
    <t>QJ01CE30</t>
  </si>
  <si>
    <t>Komb. af beta-lactamase-f›lsomme penicilliner</t>
  </si>
  <si>
    <t>Penethamathydroiodid (ban)</t>
  </si>
  <si>
    <t>QJ01CE91</t>
  </si>
  <si>
    <t>Benethaminpenicillin</t>
  </si>
  <si>
    <t>QJ01CF</t>
  </si>
  <si>
    <t>Beta-lactamase-resistente penicilliner</t>
  </si>
  <si>
    <t>QJ01CF01</t>
  </si>
  <si>
    <t>QJ01CF02</t>
  </si>
  <si>
    <t>QJ01CF03</t>
  </si>
  <si>
    <t>QJ01CF04</t>
  </si>
  <si>
    <t>QJ01CF05</t>
  </si>
  <si>
    <t>QJ01CF06</t>
  </si>
  <si>
    <t>QJ01CG</t>
  </si>
  <si>
    <t>Beta-lactamase-h‘mmere</t>
  </si>
  <si>
    <t>QJ01CG01</t>
  </si>
  <si>
    <t>QJ01CG02</t>
  </si>
  <si>
    <t>QJ01CR</t>
  </si>
  <si>
    <t>Komb. af penicilliner, incl. beta-lactamase-h‘mmere</t>
  </si>
  <si>
    <t>QJ01CR01</t>
  </si>
  <si>
    <t>QJ01CR03</t>
  </si>
  <si>
    <t>QJ01CR04</t>
  </si>
  <si>
    <t>Sultamicillin</t>
  </si>
  <si>
    <t>QJ01CR05</t>
  </si>
  <si>
    <t>QJ01CR50</t>
  </si>
  <si>
    <t>QJ01D</t>
  </si>
  <si>
    <t>Andre beta-lactam antibakterica</t>
  </si>
  <si>
    <t>QJ01DB</t>
  </si>
  <si>
    <t>QJ01DB02</t>
  </si>
  <si>
    <t>QJ01DB03</t>
  </si>
  <si>
    <t>QJ01DB04</t>
  </si>
  <si>
    <t>QJ01DB06</t>
  </si>
  <si>
    <t>QJ01DB07</t>
  </si>
  <si>
    <t>QJ01DB08</t>
  </si>
  <si>
    <t>QJ01DB09</t>
  </si>
  <si>
    <t>QJ01DB10</t>
  </si>
  <si>
    <t>QJ01DB11</t>
  </si>
  <si>
    <t>QJ01DB12</t>
  </si>
  <si>
    <t>QJ01DC</t>
  </si>
  <si>
    <t>QJ01DC01</t>
  </si>
  <si>
    <t>QJ01DC02</t>
  </si>
  <si>
    <t>QJ01DC03</t>
  </si>
  <si>
    <t>QJ01DC04</t>
  </si>
  <si>
    <t>QJ01DC05</t>
  </si>
  <si>
    <t>QJ01DC06</t>
  </si>
  <si>
    <t>QJ01DC07</t>
  </si>
  <si>
    <t>QJ01DC08</t>
  </si>
  <si>
    <t>QJ01DC09</t>
  </si>
  <si>
    <t>QJ01DC10</t>
  </si>
  <si>
    <t>QJ01DC11</t>
  </si>
  <si>
    <t>QJ01DC12</t>
  </si>
  <si>
    <t>QJ01DC13</t>
  </si>
  <si>
    <t>QJ01DC14</t>
  </si>
  <si>
    <t>QJ01DD</t>
  </si>
  <si>
    <t>QJ01DD01</t>
  </si>
  <si>
    <t>QJ01DD02</t>
  </si>
  <si>
    <t>QJ01DD03</t>
  </si>
  <si>
    <t>QJ01DD04</t>
  </si>
  <si>
    <t>QJ01DD05</t>
  </si>
  <si>
    <t>QJ01DD06</t>
  </si>
  <si>
    <t>QJ01DD07</t>
  </si>
  <si>
    <t>QJ01DD08</t>
  </si>
  <si>
    <t>QJ01DD09</t>
  </si>
  <si>
    <t>QJ01DD10</t>
  </si>
  <si>
    <t>QJ01DD11</t>
  </si>
  <si>
    <t>QJ01DD12</t>
  </si>
  <si>
    <t>QJ01DD13</t>
  </si>
  <si>
    <t>QJ01DD14</t>
  </si>
  <si>
    <t>QJ01DD15</t>
  </si>
  <si>
    <t>QJ01DD16</t>
  </si>
  <si>
    <t>QJ01DD17</t>
  </si>
  <si>
    <t>QJ01DD51</t>
  </si>
  <si>
    <t>Cefotaxim og beta-lactamaseinhibitor</t>
  </si>
  <si>
    <t>QJ01DD52</t>
  </si>
  <si>
    <t>Ceftazidim og beta-lactamaseinhibitor</t>
  </si>
  <si>
    <t>QJ01DD62</t>
  </si>
  <si>
    <t>Cefoperazon og beta-lactamaseinhibitor</t>
  </si>
  <si>
    <t>QJ01DD63</t>
  </si>
  <si>
    <t>Ceftiofur</t>
  </si>
  <si>
    <t>Cefovecin</t>
  </si>
  <si>
    <t>QJ01DD99</t>
  </si>
  <si>
    <t>Ceftiofur, kombinationer</t>
  </si>
  <si>
    <t>QJ01DE</t>
  </si>
  <si>
    <t>QJ01DE01</t>
  </si>
  <si>
    <t>QJ01DE02</t>
  </si>
  <si>
    <t>QJ01DE03</t>
  </si>
  <si>
    <t>QJ01DF</t>
  </si>
  <si>
    <t>QJ01DF01</t>
  </si>
  <si>
    <t>QJ01DF02</t>
  </si>
  <si>
    <t>QJ01DH</t>
  </si>
  <si>
    <t>QJ01DH02</t>
  </si>
  <si>
    <t>QJ01DH03</t>
  </si>
  <si>
    <t>QJ01DH04</t>
  </si>
  <si>
    <t>QJ01DH05</t>
  </si>
  <si>
    <t>QJ01DH51</t>
  </si>
  <si>
    <t>QJ01DH55</t>
  </si>
  <si>
    <t>QJ01DI</t>
  </si>
  <si>
    <t>QJ01DI01</t>
  </si>
  <si>
    <t>QJ01DI02</t>
  </si>
  <si>
    <t>QJ01DI03</t>
  </si>
  <si>
    <t>QJ01DI54</t>
  </si>
  <si>
    <t>Ceftolozan og beta-lactamaseinhibitor</t>
  </si>
  <si>
    <t>QJ01E</t>
  </si>
  <si>
    <t>QJ01EA</t>
  </si>
  <si>
    <t>QJ01EA01</t>
  </si>
  <si>
    <t>QJ01EA02</t>
  </si>
  <si>
    <t>QJ01EA03</t>
  </si>
  <si>
    <t>QJ01EQ</t>
  </si>
  <si>
    <t>QJ01EQ01</t>
  </si>
  <si>
    <t>Sulfapyrazol</t>
  </si>
  <si>
    <t>QJ01EQ02</t>
  </si>
  <si>
    <t>QJ01EQ03</t>
  </si>
  <si>
    <t>QJ01EQ04</t>
  </si>
  <si>
    <t>QJ01EQ05</t>
  </si>
  <si>
    <t>QJ01EQ06</t>
  </si>
  <si>
    <t>QJ01EQ07</t>
  </si>
  <si>
    <t>QJ01EQ08</t>
  </si>
  <si>
    <t>QJ01EQ10</t>
  </si>
  <si>
    <t>QJ01EQ11</t>
  </si>
  <si>
    <t>QJ01EQ12</t>
  </si>
  <si>
    <t>Sulfachlorpyridazin</t>
  </si>
  <si>
    <t>QJ01EQ13</t>
  </si>
  <si>
    <t>Sulfadoxin</t>
  </si>
  <si>
    <t>QJ01EQ14</t>
  </si>
  <si>
    <t>Sulfatroxazol</t>
  </si>
  <si>
    <t>QJ01EQ15</t>
  </si>
  <si>
    <t>QJ01EQ16</t>
  </si>
  <si>
    <t>Sulfazuinoxalin</t>
  </si>
  <si>
    <t>QJ01EQ17</t>
  </si>
  <si>
    <t>QJ01EQ18</t>
  </si>
  <si>
    <t>Sulfamonomethoxin</t>
  </si>
  <si>
    <t>QJ01EQ19</t>
  </si>
  <si>
    <t>QJ01EQ21</t>
  </si>
  <si>
    <t>QJ01EQ30</t>
  </si>
  <si>
    <t>QJ01EQ59</t>
  </si>
  <si>
    <t>Sulfadimethoxin, komb.</t>
  </si>
  <si>
    <t>QJ01EW</t>
  </si>
  <si>
    <t>Komb. af sulfonamid og trimethoprim, incl. derivater</t>
  </si>
  <si>
    <t>QJ01EW03</t>
  </si>
  <si>
    <t>Sulfadimidin og trimethoprim, incl. derivater</t>
  </si>
  <si>
    <t>QJ01EW09</t>
  </si>
  <si>
    <t>Sulfadimethoxin og trimethoprim, incl. derivater</t>
  </si>
  <si>
    <t>Sulfamethoxazol og trimethoprim, incl. derivater</t>
  </si>
  <si>
    <t>QJ01EW12</t>
  </si>
  <si>
    <t>Sulfachlorpyridazin og trimethoprim, incl. derivater</t>
  </si>
  <si>
    <t>Sulfadoxin og trimethoprim, incl. derivater</t>
  </si>
  <si>
    <t>QJ01EW14</t>
  </si>
  <si>
    <t>Sulfatroxazol og trimethoprim, incl. derivater</t>
  </si>
  <si>
    <t>QJ01EW15</t>
  </si>
  <si>
    <t>Sulfamethoxypyridazin og trimethoprim, incl. derivater</t>
  </si>
  <si>
    <t>QJ01EW16</t>
  </si>
  <si>
    <t>Sulfaquinoxalin og trimethoprim, incl. derivater</t>
  </si>
  <si>
    <t>QJ01EW17</t>
  </si>
  <si>
    <t>Sulfamonomethoxin og trimethoprim, inkl. derivater</t>
  </si>
  <si>
    <t>QJ01EW18</t>
  </si>
  <si>
    <t>QJ01EW30</t>
  </si>
  <si>
    <t>Komb. af sulfonamider og trimethoprim, incl. derivater</t>
  </si>
  <si>
    <t>QJ01F</t>
  </si>
  <si>
    <t>QJ01FA</t>
  </si>
  <si>
    <t>QJ01FA01</t>
  </si>
  <si>
    <t>QJ01FA02</t>
  </si>
  <si>
    <t>QJ01FA03</t>
  </si>
  <si>
    <t>QJ01FA05</t>
  </si>
  <si>
    <t>QJ01FA06</t>
  </si>
  <si>
    <t>QJ01FA07</t>
  </si>
  <si>
    <t>QJ01FA08</t>
  </si>
  <si>
    <t>QJ01FA09</t>
  </si>
  <si>
    <t>QJ01FA10</t>
  </si>
  <si>
    <t>QJ01FA11</t>
  </si>
  <si>
    <t>QJ01FA12</t>
  </si>
  <si>
    <t>QJ01FA13</t>
  </si>
  <si>
    <t>QJ01FA14</t>
  </si>
  <si>
    <t>QJ01FA15</t>
  </si>
  <si>
    <t>QJ01FA16</t>
  </si>
  <si>
    <t>Tylosin</t>
  </si>
  <si>
    <t>Tilmicosin</t>
  </si>
  <si>
    <t>Tylvalosin</t>
  </si>
  <si>
    <t>QJ01FA93</t>
  </si>
  <si>
    <t>Kitasamycin</t>
  </si>
  <si>
    <t>Tulathromycin</t>
  </si>
  <si>
    <t>Gamithromycin</t>
  </si>
  <si>
    <t>QJ01FF</t>
  </si>
  <si>
    <t>QJ01FF02</t>
  </si>
  <si>
    <t>Lincomycin, kombinationer</t>
  </si>
  <si>
    <t>QJ01FG</t>
  </si>
  <si>
    <t>QJ01FG01</t>
  </si>
  <si>
    <t>QJ01FG02</t>
  </si>
  <si>
    <t>QJ01FG90</t>
  </si>
  <si>
    <t>QJ01G</t>
  </si>
  <si>
    <t>Aminoglycosid-antibakterica</t>
  </si>
  <si>
    <t>QJ01GA</t>
  </si>
  <si>
    <t>QJ01GA01</t>
  </si>
  <si>
    <t>QJ01GA02</t>
  </si>
  <si>
    <t>QJ01GA90</t>
  </si>
  <si>
    <t>QJ01GB</t>
  </si>
  <si>
    <t>QJ01GB01</t>
  </si>
  <si>
    <t>QJ01GB04</t>
  </si>
  <si>
    <t>QJ01GB05</t>
  </si>
  <si>
    <t>QJ01GB06</t>
  </si>
  <si>
    <t>QJ01GB07</t>
  </si>
  <si>
    <t>QJ01GB08</t>
  </si>
  <si>
    <t>QJ01GB09</t>
  </si>
  <si>
    <t>QJ01GB10</t>
  </si>
  <si>
    <t>QJ01GB11</t>
  </si>
  <si>
    <t>QJ01GB12</t>
  </si>
  <si>
    <t>QJ01GB13</t>
  </si>
  <si>
    <t>QJ01GB91</t>
  </si>
  <si>
    <t>QJ01GB92</t>
  </si>
  <si>
    <t>QJ01M</t>
  </si>
  <si>
    <t>Antibakterielle quinoloner og quinoxaliner</t>
  </si>
  <si>
    <t>QJ01MA</t>
  </si>
  <si>
    <t>Fluoroquinoloner</t>
  </si>
  <si>
    <t>QJ01MA01</t>
  </si>
  <si>
    <t>QJ01MA02</t>
  </si>
  <si>
    <t>QJ01MA03</t>
  </si>
  <si>
    <t>QJ01MA04</t>
  </si>
  <si>
    <t>QJ01MA05</t>
  </si>
  <si>
    <t>QJ01MA06</t>
  </si>
  <si>
    <t>QJ01MA07</t>
  </si>
  <si>
    <t>QJ01MA08</t>
  </si>
  <si>
    <t>QJ01MA09</t>
  </si>
  <si>
    <t>QJ01MA10</t>
  </si>
  <si>
    <t>QJ01MA11</t>
  </si>
  <si>
    <t>QJ01MA12</t>
  </si>
  <si>
    <t>QJ01MA13</t>
  </si>
  <si>
    <t>QJ01MA14</t>
  </si>
  <si>
    <t>QJ01MA15</t>
  </si>
  <si>
    <t>QJ01MA16</t>
  </si>
  <si>
    <t>QJ01MA17</t>
  </si>
  <si>
    <t>QJ01MA18</t>
  </si>
  <si>
    <t>QJ01MA19</t>
  </si>
  <si>
    <t>QJ01MA21</t>
  </si>
  <si>
    <t>Enrofloxacin</t>
  </si>
  <si>
    <t>QJ01MA92</t>
  </si>
  <si>
    <t>Danofloxacin</t>
  </si>
  <si>
    <t>Marbofloxacin</t>
  </si>
  <si>
    <t>QJ01MA94</t>
  </si>
  <si>
    <t>Difloxacin</t>
  </si>
  <si>
    <t>QJ01MA95</t>
  </si>
  <si>
    <t>Orbifloxacin</t>
  </si>
  <si>
    <t>QJ01MA96</t>
  </si>
  <si>
    <t>Ibafloxacin</t>
  </si>
  <si>
    <t>Pradofloxacin</t>
  </si>
  <si>
    <t>QJ01MB</t>
  </si>
  <si>
    <t>QJ01MB01</t>
  </si>
  <si>
    <t>QJ01MB02</t>
  </si>
  <si>
    <t>QJ01MB03</t>
  </si>
  <si>
    <t>QJ01MB04</t>
  </si>
  <si>
    <t>QJ01MB06</t>
  </si>
  <si>
    <t>QJ01MB07</t>
  </si>
  <si>
    <t>QJ01MB08</t>
  </si>
  <si>
    <t>QJ01MQ</t>
  </si>
  <si>
    <t>Quinoxaliner</t>
  </si>
  <si>
    <t>QJ01MQ01</t>
  </si>
  <si>
    <t>Olaquindox</t>
  </si>
  <si>
    <t>QJ01R</t>
  </si>
  <si>
    <t>Kombinationer af antibakterica</t>
  </si>
  <si>
    <t>QJ01RA</t>
  </si>
  <si>
    <t>Penicilliner, komb. m. andre antibakterica</t>
  </si>
  <si>
    <t>QJ01RA02</t>
  </si>
  <si>
    <t>Sulfonamider, komb. m. andre antibakterica, excl. trimethoprim</t>
  </si>
  <si>
    <t>QJ01RA03</t>
  </si>
  <si>
    <t>QJ01RA04</t>
  </si>
  <si>
    <t>QJ01RA05</t>
  </si>
  <si>
    <t>QJ01RA06</t>
  </si>
  <si>
    <t>QJ01RA07</t>
  </si>
  <si>
    <t>QJ01RA08</t>
  </si>
  <si>
    <t>QJ01RA09</t>
  </si>
  <si>
    <t>QJ01RA10</t>
  </si>
  <si>
    <t>QJ01RA11</t>
  </si>
  <si>
    <t>QJ01RA12</t>
  </si>
  <si>
    <t>QJ01RA13</t>
  </si>
  <si>
    <t>QJ01RA90</t>
  </si>
  <si>
    <t>Tetracycliner, komb. m. andre antibakterica</t>
  </si>
  <si>
    <t>QJ01RA91</t>
  </si>
  <si>
    <t>Macrolider, kombinationer med andre antibacterica</t>
  </si>
  <si>
    <t>QJ01RA92</t>
  </si>
  <si>
    <t>Amphenicoler, komb. m. andre antibakterica</t>
  </si>
  <si>
    <t>QJ01RA93</t>
  </si>
  <si>
    <t>Cefalosporiner, komb. m. andre antibakterica</t>
  </si>
  <si>
    <t>QJ01RA94</t>
  </si>
  <si>
    <t>Lincosamider, komb. med andre antibakterica</t>
  </si>
  <si>
    <t>QJ01RA95</t>
  </si>
  <si>
    <t>Polymyxiner, komb. med andre antibakterica</t>
  </si>
  <si>
    <t>Quinoloner, komb. med andre antibakterica</t>
  </si>
  <si>
    <t>QJ01RA97</t>
  </si>
  <si>
    <t>Aminoglycosider, komb. med andre antibakterielle midler</t>
  </si>
  <si>
    <t>QJ01RA98</t>
  </si>
  <si>
    <t>Spiramycin og dimetridazol</t>
  </si>
  <si>
    <t>QJ01RV</t>
  </si>
  <si>
    <t>Kombinationer af antibakterica og andre stoffer</t>
  </si>
  <si>
    <t>QJ01RV01</t>
  </si>
  <si>
    <t>Antibakterica og corticosteroider</t>
  </si>
  <si>
    <t>QJ01X</t>
  </si>
  <si>
    <t>Andre antibakterica</t>
  </si>
  <si>
    <t>QJ01XA</t>
  </si>
  <si>
    <t>Glycopeptid antibakterica</t>
  </si>
  <si>
    <t>QJ01XA01</t>
  </si>
  <si>
    <t>QJ01XA02</t>
  </si>
  <si>
    <t>QJ01XA03</t>
  </si>
  <si>
    <t>QJ01XA04</t>
  </si>
  <si>
    <t>QJ01XA05</t>
  </si>
  <si>
    <t>QJ01XB</t>
  </si>
  <si>
    <t>QJ01XB01</t>
  </si>
  <si>
    <t>QJ01XB02</t>
  </si>
  <si>
    <t>QJ01XC</t>
  </si>
  <si>
    <t>Steroid-antibakterica</t>
  </si>
  <si>
    <t>QJ01XC01</t>
  </si>
  <si>
    <t>QJ01XD</t>
  </si>
  <si>
    <t>QJ01XD02</t>
  </si>
  <si>
    <t>QJ01XD03</t>
  </si>
  <si>
    <t>QJ01XE</t>
  </si>
  <si>
    <t>QJ01XE01</t>
  </si>
  <si>
    <t>QJ01XE02</t>
  </si>
  <si>
    <t>QJ01XE03</t>
  </si>
  <si>
    <t>QJ01XE51</t>
  </si>
  <si>
    <t>QJ01XE90</t>
  </si>
  <si>
    <t>Furazolidin</t>
  </si>
  <si>
    <t>QJ01XQ</t>
  </si>
  <si>
    <t>Pleuromutiliner</t>
  </si>
  <si>
    <t>Tiamulin</t>
  </si>
  <si>
    <t>Valnemulin</t>
  </si>
  <si>
    <t>QJ01XX</t>
  </si>
  <si>
    <t>QJ01XX01</t>
  </si>
  <si>
    <t>QJ01XX02</t>
  </si>
  <si>
    <t>QJ01XX03</t>
  </si>
  <si>
    <t>QJ01XX04</t>
  </si>
  <si>
    <t>QJ01XX05</t>
  </si>
  <si>
    <t>QJ01XX06</t>
  </si>
  <si>
    <t>QJ01XX07</t>
  </si>
  <si>
    <t>QJ01XX08</t>
  </si>
  <si>
    <t>QJ01XX09</t>
  </si>
  <si>
    <t>QJ01XX10</t>
  </si>
  <si>
    <t>QJ01XX11</t>
  </si>
  <si>
    <t>QJ01XX55</t>
  </si>
  <si>
    <t>Methenamin, komb.</t>
  </si>
  <si>
    <t>QJ01XX93</t>
  </si>
  <si>
    <t>Furaltadon</t>
  </si>
  <si>
    <t>QJ01XX95</t>
  </si>
  <si>
    <t>Novobiocin</t>
  </si>
  <si>
    <t>QJ02</t>
  </si>
  <si>
    <t>QJ02A</t>
  </si>
  <si>
    <t>QJ02AA</t>
  </si>
  <si>
    <t>QJ02AA01</t>
  </si>
  <si>
    <t>QJ02AA02</t>
  </si>
  <si>
    <t>QJ02AB</t>
  </si>
  <si>
    <t>QJ02AB01</t>
  </si>
  <si>
    <t>QJ02AB90</t>
  </si>
  <si>
    <t>QJ02AC</t>
  </si>
  <si>
    <t>QJ02AC01</t>
  </si>
  <si>
    <t>QJ02AC03</t>
  </si>
  <si>
    <t>QJ02AC04</t>
  </si>
  <si>
    <t>QJ02AC05</t>
  </si>
  <si>
    <t>QJ02AX</t>
  </si>
  <si>
    <t>QJ02AX01</t>
  </si>
  <si>
    <t>QJ02AX04</t>
  </si>
  <si>
    <t>QJ02AX05</t>
  </si>
  <si>
    <t>QJ02AX06</t>
  </si>
  <si>
    <t>QJ04</t>
  </si>
  <si>
    <t>Antimycobakterica</t>
  </si>
  <si>
    <t>QJ04A</t>
  </si>
  <si>
    <t>Midler til behandling af tuberculose</t>
  </si>
  <si>
    <t>QJ04AA</t>
  </si>
  <si>
    <t>QJ04AA01</t>
  </si>
  <si>
    <t>QJ04AA02</t>
  </si>
  <si>
    <t>QJ04AA03</t>
  </si>
  <si>
    <t>QJ04AB</t>
  </si>
  <si>
    <t>QJ04AB01</t>
  </si>
  <si>
    <t>QJ04AB02</t>
  </si>
  <si>
    <t>QJ04AB03</t>
  </si>
  <si>
    <t>QJ04AB04</t>
  </si>
  <si>
    <t>QJ04AB05</t>
  </si>
  <si>
    <t>QJ04AB30</t>
  </si>
  <si>
    <t>QJ04AC</t>
  </si>
  <si>
    <t>QJ04AC01</t>
  </si>
  <si>
    <t>QJ04AC51</t>
  </si>
  <si>
    <t>Isoniazid, komb.</t>
  </si>
  <si>
    <t>QJ04AD</t>
  </si>
  <si>
    <t>QJ04AD01</t>
  </si>
  <si>
    <t>QJ04AD02</t>
  </si>
  <si>
    <t>QJ04AD03</t>
  </si>
  <si>
    <t>QJ04AK</t>
  </si>
  <si>
    <t>Andre midler til behandling af tuberculose</t>
  </si>
  <si>
    <t>QJ04AK01</t>
  </si>
  <si>
    <t>QJ04AK02</t>
  </si>
  <si>
    <t>QJ04AK03</t>
  </si>
  <si>
    <t>QJ04AK04</t>
  </si>
  <si>
    <t>QJ04AK05</t>
  </si>
  <si>
    <t>QJ04AK06</t>
  </si>
  <si>
    <t>QJ04AK07</t>
  </si>
  <si>
    <t>QJ04AM</t>
  </si>
  <si>
    <t>Komb. af midler til behandling af tuberkulose</t>
  </si>
  <si>
    <t>QJ04AM01</t>
  </si>
  <si>
    <t>QJ04AM02</t>
  </si>
  <si>
    <t>QJ04AM03</t>
  </si>
  <si>
    <t>QJ04AM04</t>
  </si>
  <si>
    <t>QJ04AM05</t>
  </si>
  <si>
    <t>QJ04AM06</t>
  </si>
  <si>
    <t>QJ04B</t>
  </si>
  <si>
    <t>QJ05</t>
  </si>
  <si>
    <t>QJ05A</t>
  </si>
  <si>
    <t>QJ05AB</t>
  </si>
  <si>
    <t>Nucleosider og nucleotider exkl. revers transcriptase-h‘mmere</t>
  </si>
  <si>
    <t>QJ05AB01</t>
  </si>
  <si>
    <t>QJ05AB02</t>
  </si>
  <si>
    <t>QJ05AB03</t>
  </si>
  <si>
    <t>QJ05AB06</t>
  </si>
  <si>
    <t>QJ05AB09</t>
  </si>
  <si>
    <t>QJ05AB11</t>
  </si>
  <si>
    <t>QJ05AB12</t>
  </si>
  <si>
    <t>QJ05AB13</t>
  </si>
  <si>
    <t>QJ05AB14</t>
  </si>
  <si>
    <t>QJ05AB15</t>
  </si>
  <si>
    <t>QJ05AE</t>
  </si>
  <si>
    <t>Protease-h‘mmere</t>
  </si>
  <si>
    <t>QJ05AE01</t>
  </si>
  <si>
    <t>QJ05AE02</t>
  </si>
  <si>
    <t>QJ05AE03</t>
  </si>
  <si>
    <t>QJ05AE04</t>
  </si>
  <si>
    <t>QJ05AE05</t>
  </si>
  <si>
    <t>QJ05AE07</t>
  </si>
  <si>
    <t>QJ05AE08</t>
  </si>
  <si>
    <t>QJ05AE09</t>
  </si>
  <si>
    <t>QJ05AE10</t>
  </si>
  <si>
    <t>QJ05AF</t>
  </si>
  <si>
    <t>QJ05AF01</t>
  </si>
  <si>
    <t>QJ05AF02</t>
  </si>
  <si>
    <t>QJ05AF03</t>
  </si>
  <si>
    <t>QJ05AF04</t>
  </si>
  <si>
    <t>QJ05AF05</t>
  </si>
  <si>
    <t>QJ05AF06</t>
  </si>
  <si>
    <t>QJ05AF07</t>
  </si>
  <si>
    <t>Tenofovirdisoproxil</t>
  </si>
  <si>
    <t>QJ05AF08</t>
  </si>
  <si>
    <t>Adefovirdipivoxil</t>
  </si>
  <si>
    <t>QJ05AF09</t>
  </si>
  <si>
    <t>QJ05AF10</t>
  </si>
  <si>
    <t>QJ05AF11</t>
  </si>
  <si>
    <t>QJ05AF12</t>
  </si>
  <si>
    <t>QJ05AF13</t>
  </si>
  <si>
    <t>QJ05AG</t>
  </si>
  <si>
    <t>QJ05AG01</t>
  </si>
  <si>
    <t>QJ05AG02</t>
  </si>
  <si>
    <t>QJ05AG03</t>
  </si>
  <si>
    <t>QJ05AG04</t>
  </si>
  <si>
    <t>QJ05AG05</t>
  </si>
  <si>
    <t>QJ05AH</t>
  </si>
  <si>
    <t>Neuraminidase-h‘mmere</t>
  </si>
  <si>
    <t>QJ05AP</t>
  </si>
  <si>
    <t>QJ05AP01</t>
  </si>
  <si>
    <t>QJ05AP02</t>
  </si>
  <si>
    <t>QJ05AP03</t>
  </si>
  <si>
    <t>QJ05AP04</t>
  </si>
  <si>
    <t>QJ05AP05</t>
  </si>
  <si>
    <t>QJ05AP06</t>
  </si>
  <si>
    <t>QJ05AP07</t>
  </si>
  <si>
    <t>QJ05AP08</t>
  </si>
  <si>
    <t>QJ05AP09</t>
  </si>
  <si>
    <t>QJ05AP51</t>
  </si>
  <si>
    <t>QJ05AP52</t>
  </si>
  <si>
    <t>QJ05AP53</t>
  </si>
  <si>
    <t>QJ05AP54</t>
  </si>
  <si>
    <t>QJ05AP55</t>
  </si>
  <si>
    <t>QJ05AP56</t>
  </si>
  <si>
    <t>QJ05AR</t>
  </si>
  <si>
    <t>QJ05AR01</t>
  </si>
  <si>
    <t>QJ05AR02</t>
  </si>
  <si>
    <t>QJ05AR03</t>
  </si>
  <si>
    <t>QJ05AR04</t>
  </si>
  <si>
    <t>QJ05AR05</t>
  </si>
  <si>
    <t>QJ05AR06</t>
  </si>
  <si>
    <t>Emtricitabin, tenofovirdisoproxil og efavirenz</t>
  </si>
  <si>
    <t>QJ05AR07</t>
  </si>
  <si>
    <t>QJ05AR08</t>
  </si>
  <si>
    <t>QJ05AR09</t>
  </si>
  <si>
    <t>QJ05AR10</t>
  </si>
  <si>
    <t>QJ05AR11</t>
  </si>
  <si>
    <t>Lamivudin, tenofovir-disoproxil og efavirenz</t>
  </si>
  <si>
    <t>QJ05AR12</t>
  </si>
  <si>
    <t>QJ05AR13</t>
  </si>
  <si>
    <t>QJ05AR14</t>
  </si>
  <si>
    <t>QJ05AR15</t>
  </si>
  <si>
    <t>QJ05AR16</t>
  </si>
  <si>
    <t>QJ05AR17</t>
  </si>
  <si>
    <t>QJ05AR18</t>
  </si>
  <si>
    <t>QJ05AR19</t>
  </si>
  <si>
    <t>QJ05AR20</t>
  </si>
  <si>
    <t>QJ05AR21</t>
  </si>
  <si>
    <t>QJ05AR22</t>
  </si>
  <si>
    <t>QJ05AX</t>
  </si>
  <si>
    <t>QJ05AX01</t>
  </si>
  <si>
    <t>QJ05AX02</t>
  </si>
  <si>
    <t>QJ05AX05</t>
  </si>
  <si>
    <t>QJ05AX06</t>
  </si>
  <si>
    <t>QJ05AX07</t>
  </si>
  <si>
    <t>QJ05AX08</t>
  </si>
  <si>
    <t>QJ05AX09</t>
  </si>
  <si>
    <t>QJ05AX10</t>
  </si>
  <si>
    <t>QJ05AX11</t>
  </si>
  <si>
    <t>QJ05AX12</t>
  </si>
  <si>
    <t>QJ05AX13</t>
  </si>
  <si>
    <t>QJ06</t>
  </si>
  <si>
    <t>Immune sera and immunoglobulins</t>
  </si>
  <si>
    <t>QJ07</t>
  </si>
  <si>
    <t>QJ07AH08</t>
  </si>
  <si>
    <t>Meningococcus, tetravalent renset polysaccharider antigen konjugeret</t>
  </si>
  <si>
    <t>QJ07CA06</t>
  </si>
  <si>
    <t>Difteritis-hemofilus influenzae b-pertussis-polio-tetanus</t>
  </si>
  <si>
    <t>QJ51</t>
  </si>
  <si>
    <t>Antibakterica til intramamm‘rt brug</t>
  </si>
  <si>
    <t>QJ51A</t>
  </si>
  <si>
    <t>Tetracycliner til intramamm‘rt brug</t>
  </si>
  <si>
    <t>QJ51AA</t>
  </si>
  <si>
    <t>QJ51AA03</t>
  </si>
  <si>
    <t>QJ51AA06</t>
  </si>
  <si>
    <t>QJ51AA07</t>
  </si>
  <si>
    <t>QJ51AA53</t>
  </si>
  <si>
    <t>Chlortetracyclin, kombinationer</t>
  </si>
  <si>
    <t>QJ51B</t>
  </si>
  <si>
    <t>Amphenicoler til intramamm‘rt brug</t>
  </si>
  <si>
    <t>QJ51BA</t>
  </si>
  <si>
    <t>QJ51BA01</t>
  </si>
  <si>
    <t>QJ51BA02</t>
  </si>
  <si>
    <t>QJ51BA90</t>
  </si>
  <si>
    <t>QJ51C</t>
  </si>
  <si>
    <t>Beta-lactam antibakterica, penicilliner, t. intramamm‘rt brug</t>
  </si>
  <si>
    <t>QJ51CA</t>
  </si>
  <si>
    <t>QJ51CA01</t>
  </si>
  <si>
    <t>QJ51CA51</t>
  </si>
  <si>
    <t>QJ51CE</t>
  </si>
  <si>
    <t>QJ51CE01</t>
  </si>
  <si>
    <t>QJ51CE59</t>
  </si>
  <si>
    <t>Procainpenicillin, kombinationer</t>
  </si>
  <si>
    <t>QJ51CE90</t>
  </si>
  <si>
    <t>Phenetamat (ban)</t>
  </si>
  <si>
    <t>QJ51CF</t>
  </si>
  <si>
    <t>QJ51CF01</t>
  </si>
  <si>
    <t>QJ51CF03</t>
  </si>
  <si>
    <t>QJ51CF04</t>
  </si>
  <si>
    <t>QJ51CF05</t>
  </si>
  <si>
    <t>QJ51CR</t>
  </si>
  <si>
    <t>Komb. af penicilliner og/eller beta-lactamase-inhibitorer</t>
  </si>
  <si>
    <t>QJ51CR01</t>
  </si>
  <si>
    <t>Ampicillin og enzym-inhibitor</t>
  </si>
  <si>
    <t>QJ51CR02</t>
  </si>
  <si>
    <t>Amoxicillin og enzym-inhibitor</t>
  </si>
  <si>
    <t>QJ51CR50</t>
  </si>
  <si>
    <t>QJ51D</t>
  </si>
  <si>
    <t>Andre beta-lactam antibacterica til intramamm‘rt brug</t>
  </si>
  <si>
    <t>QJ51DA</t>
  </si>
  <si>
    <t>Cephalosporiner og besl‘gtede stoffer</t>
  </si>
  <si>
    <t>QJ51DA01</t>
  </si>
  <si>
    <t>QJ51DA04</t>
  </si>
  <si>
    <t>QJ51DA06</t>
  </si>
  <si>
    <t>QJ51DA30</t>
  </si>
  <si>
    <t>QJ51DA32</t>
  </si>
  <si>
    <t>QJ51DA34</t>
  </si>
  <si>
    <t>QJ51DA90</t>
  </si>
  <si>
    <t>Cefalonium</t>
  </si>
  <si>
    <t>QJ51DA91</t>
  </si>
  <si>
    <t>QJ51DA92</t>
  </si>
  <si>
    <t>QJ51DB</t>
  </si>
  <si>
    <t>F›rste generations cefalosporiner</t>
  </si>
  <si>
    <t>QJ51DB04</t>
  </si>
  <si>
    <t>QJ51DB10</t>
  </si>
  <si>
    <t>QJ51DB90</t>
  </si>
  <si>
    <t>QJ51DC</t>
  </si>
  <si>
    <t>Anden generations cefalosporiner</t>
  </si>
  <si>
    <t>QJ51DC02</t>
  </si>
  <si>
    <t>QJ51DD</t>
  </si>
  <si>
    <t>Tredje generations cefalosporiner</t>
  </si>
  <si>
    <t>QJ51DD12</t>
  </si>
  <si>
    <t>QJ51DD90</t>
  </si>
  <si>
    <t>QJ51DE</t>
  </si>
  <si>
    <t>Fjerde generations cefalosporiner</t>
  </si>
  <si>
    <t>QJ51E</t>
  </si>
  <si>
    <t>QJ51EA</t>
  </si>
  <si>
    <t>QJ51EA01</t>
  </si>
  <si>
    <t>QJ51F</t>
  </si>
  <si>
    <t>Macrolider og lincosamider til intramamm‘rt brug</t>
  </si>
  <si>
    <t>QJ51FA</t>
  </si>
  <si>
    <t>QJ51FA01</t>
  </si>
  <si>
    <t>QJ51FA02</t>
  </si>
  <si>
    <t>QJ51FA90</t>
  </si>
  <si>
    <t>QJ51FF</t>
  </si>
  <si>
    <t>QJ51FF90</t>
  </si>
  <si>
    <t>Pirlimycin</t>
  </si>
  <si>
    <t>QJ51G</t>
  </si>
  <si>
    <t>Aminoglycosid antibakterica til intramamm‘rt brug</t>
  </si>
  <si>
    <t>QJ51GA</t>
  </si>
  <si>
    <t>QJ51GA90</t>
  </si>
  <si>
    <t>QJ51GB</t>
  </si>
  <si>
    <t>QJ51GB03</t>
  </si>
  <si>
    <t>QJ51GB90</t>
  </si>
  <si>
    <t>QJ51R</t>
  </si>
  <si>
    <t>Komb. af antibakterica til intramamm‘rt brug</t>
  </si>
  <si>
    <t>QJ51RA</t>
  </si>
  <si>
    <t>Tetracycliner, komb. med andre antibakterica</t>
  </si>
  <si>
    <t>QJ51RA01</t>
  </si>
  <si>
    <t>Chlortetracyclin, komb. med andre antibakterica</t>
  </si>
  <si>
    <t>QJ51RB</t>
  </si>
  <si>
    <t>Amphenicoler, komb. med andre antibakterica</t>
  </si>
  <si>
    <t>QJ51RB01</t>
  </si>
  <si>
    <t>Chloramphenicol, komb. med andre antibakterica</t>
  </si>
  <si>
    <t>QJ51RC</t>
  </si>
  <si>
    <t>Beta-lactam antibiotica,penicillin, komb. med andre antibakterica</t>
  </si>
  <si>
    <t>QJ51RC01</t>
  </si>
  <si>
    <t>Ampicillin + cloxacillin</t>
  </si>
  <si>
    <t>QJ51RC03</t>
  </si>
  <si>
    <t>Procainpenicillin + dihydrostreptomycin</t>
  </si>
  <si>
    <t>QJ51RC04</t>
  </si>
  <si>
    <t>Procainpenicillin+dihydrostreptomycin+sulfadimidin</t>
  </si>
  <si>
    <t>QJ51RC05</t>
  </si>
  <si>
    <t>Procainpenicillin + neomycin</t>
  </si>
  <si>
    <t>QJ51RC06</t>
  </si>
  <si>
    <t>Procainpenicillin + novobiocin</t>
  </si>
  <si>
    <t>QJ51RC07</t>
  </si>
  <si>
    <t>Benzylpenicillin + neomycin + bacitracin</t>
  </si>
  <si>
    <t>QJ51RC08</t>
  </si>
  <si>
    <t>Benzathin benzylpenicillin + dihydrostreptomycin</t>
  </si>
  <si>
    <t>QJ51RC09</t>
  </si>
  <si>
    <t>Penethamathydroiodid + dihydrostreptomycin</t>
  </si>
  <si>
    <t>QJ51RC10</t>
  </si>
  <si>
    <t>Penethamathydroiodid+benethaminpenicillin+framycetin (=neomycin b)</t>
  </si>
  <si>
    <t>QJ51RC11</t>
  </si>
  <si>
    <t>Ampicillin + oxacillin</t>
  </si>
  <si>
    <t>Ampicillin, komb. med andre antibakterica</t>
  </si>
  <si>
    <t>QJ51RC21</t>
  </si>
  <si>
    <t>Pivampicillin, komb. med andre antibakterica</t>
  </si>
  <si>
    <t>QJ51RC22</t>
  </si>
  <si>
    <t>Benzylpenicillin, komb. med andre antibakterica</t>
  </si>
  <si>
    <t>Procainpenicillin, komb. med andre antibakterica</t>
  </si>
  <si>
    <t>QJ51RC24</t>
  </si>
  <si>
    <t>Benzathinbenzylpenicillin, komb. med andre antibakterica</t>
  </si>
  <si>
    <t>Penethamathydroiodid, komb. med andre antibakterica</t>
  </si>
  <si>
    <t>QJ51RC26</t>
  </si>
  <si>
    <t>Cloxacillin, komb. med andre antibakterica</t>
  </si>
  <si>
    <t>QJ51RD</t>
  </si>
  <si>
    <t>Andre beta-lactam antibakterica, komb. med andre antibakterica</t>
  </si>
  <si>
    <t>QJ51RD01</t>
  </si>
  <si>
    <t>Cefalexin, komb. med andre antibakterica</t>
  </si>
  <si>
    <t>QJ51RD34</t>
  </si>
  <si>
    <t>Cefacetril, komb. med andre antibakterica</t>
  </si>
  <si>
    <t>QJ51RE</t>
  </si>
  <si>
    <t>Sulfonamider og trimethoprim inkl. derivater</t>
  </si>
  <si>
    <t>QJ51RE01</t>
  </si>
  <si>
    <t>QJ51RF</t>
  </si>
  <si>
    <t>Macrolider, komb. med andre antibakterica</t>
  </si>
  <si>
    <t>QJ51RF01</t>
  </si>
  <si>
    <t>Spiramycin, komb. med andre antibakterica</t>
  </si>
  <si>
    <t>QJ51RF02</t>
  </si>
  <si>
    <t>Erythromycin, komb. med andre antibakterica</t>
  </si>
  <si>
    <t>QJ51RF03</t>
  </si>
  <si>
    <t>Lincomycin, komb. med andre antibakterica</t>
  </si>
  <si>
    <t>QJ51RG</t>
  </si>
  <si>
    <t>Aminoglycosid antibakterica, kombinationer</t>
  </si>
  <si>
    <t>Neomycin, komb. med andre antibakterica</t>
  </si>
  <si>
    <t>QJ51RV</t>
  </si>
  <si>
    <t>Kombinationer af antibacterica og andre stoffer</t>
  </si>
  <si>
    <t>QJ51RV01</t>
  </si>
  <si>
    <t>Antibacterica og corticosteroider</t>
  </si>
  <si>
    <t>QJ51RV02</t>
  </si>
  <si>
    <t>Antibakterica, antimykotica og kortikosteroider</t>
  </si>
  <si>
    <t>QJ51X</t>
  </si>
  <si>
    <t>Andre antibakterica til intramamm‘r brug</t>
  </si>
  <si>
    <t>QJ51XB</t>
  </si>
  <si>
    <t>QJ51XB01</t>
  </si>
  <si>
    <t>QJ51XB02</t>
  </si>
  <si>
    <t>QJ51XX</t>
  </si>
  <si>
    <t>QJ51XX01</t>
  </si>
  <si>
    <t>QJ54</t>
  </si>
  <si>
    <t>Antimycobakterica til intramamm‘rt brug</t>
  </si>
  <si>
    <t>QJ54A</t>
  </si>
  <si>
    <t>QJ54AB</t>
  </si>
  <si>
    <t>QJ54AB02</t>
  </si>
  <si>
    <t>QJ54AB03</t>
  </si>
  <si>
    <t>QJ56</t>
  </si>
  <si>
    <t>Immunsera og immunoglobuliner til veterin‘rt brug</t>
  </si>
  <si>
    <t>QJ56A</t>
  </si>
  <si>
    <t>QJ56AA</t>
  </si>
  <si>
    <t>QJ56AA02</t>
  </si>
  <si>
    <t>QJ56B</t>
  </si>
  <si>
    <t>Immunglobuliner</t>
  </si>
  <si>
    <t>QJ57</t>
  </si>
  <si>
    <t>Vacciner til veterin‘rt brug</t>
  </si>
  <si>
    <t>QJ57A</t>
  </si>
  <si>
    <t>Vacciner til hunde</t>
  </si>
  <si>
    <t>QJ57AA</t>
  </si>
  <si>
    <t>QJ57AA01</t>
  </si>
  <si>
    <t>Distemper</t>
  </si>
  <si>
    <t>QJ57AA02</t>
  </si>
  <si>
    <t>Distemper-hepatitis</t>
  </si>
  <si>
    <t>QJ57AA03</t>
  </si>
  <si>
    <t>Parvovirus</t>
  </si>
  <si>
    <t>QJ57AA04</t>
  </si>
  <si>
    <t>Distemper-hepatitis-parvovirus</t>
  </si>
  <si>
    <t>QJ57AA05</t>
  </si>
  <si>
    <t>Distemper-hepatitis-parvovirus-parainfluenza</t>
  </si>
  <si>
    <t>QJ57AA06</t>
  </si>
  <si>
    <t>Distemper-hepatitis-adenovirus-parainfluenza</t>
  </si>
  <si>
    <t>QJ57AA07</t>
  </si>
  <si>
    <t>Distemper-hepatitis-adenovirus-parainfluenza-parvovirus</t>
  </si>
  <si>
    <t>QJ57AA08</t>
  </si>
  <si>
    <t>Distemper-hepatitis-parvovirus-parainfluenza-leptospiros</t>
  </si>
  <si>
    <t>QJ57AA09</t>
  </si>
  <si>
    <t>Rabies</t>
  </si>
  <si>
    <t>QJ57AA10</t>
  </si>
  <si>
    <t>Bordetella-parainfluenza</t>
  </si>
  <si>
    <t>QJ57AA11</t>
  </si>
  <si>
    <t>Leptospiros</t>
  </si>
  <si>
    <t>QJ57AA12</t>
  </si>
  <si>
    <t>Rabies-leptospiros</t>
  </si>
  <si>
    <t>QJ57AA13</t>
  </si>
  <si>
    <t>Distemper-parvovirus</t>
  </si>
  <si>
    <t>QJ57AA14</t>
  </si>
  <si>
    <t>Distemper-hepatitis-leptospiros-rabies-parvovirus</t>
  </si>
  <si>
    <t>QJ57AA15</t>
  </si>
  <si>
    <t>Parvovirus-parainfluenza</t>
  </si>
  <si>
    <t>QJ57B</t>
  </si>
  <si>
    <t>Vacciner til katte</t>
  </si>
  <si>
    <t>QJ57BA</t>
  </si>
  <si>
    <t>QJ57BA01</t>
  </si>
  <si>
    <t>Parvovirus (panleukopeni)</t>
  </si>
  <si>
    <t>QJ57BA02</t>
  </si>
  <si>
    <t>Parvovirus-rhinotracheitis-calicivirus</t>
  </si>
  <si>
    <t>QJ57BA03</t>
  </si>
  <si>
    <t>Parvovirus-rhinotracheitis-calicivirus + chlamydia</t>
  </si>
  <si>
    <t>QJ57BA04</t>
  </si>
  <si>
    <t>Felint leucosivirus</t>
  </si>
  <si>
    <t>QJ57BA05</t>
  </si>
  <si>
    <t>Felin infektu›s peritonitis virus</t>
  </si>
  <si>
    <t>QJ57C</t>
  </si>
  <si>
    <t>Vacciner til heste</t>
  </si>
  <si>
    <t>QJ57CA</t>
  </si>
  <si>
    <t>QJ57CA01</t>
  </si>
  <si>
    <t>Influenza</t>
  </si>
  <si>
    <t>QJ57CA02</t>
  </si>
  <si>
    <t>Rhinopneumonitis</t>
  </si>
  <si>
    <t>QJ57CA03</t>
  </si>
  <si>
    <t>Tetanus</t>
  </si>
  <si>
    <t>QJ57CA04</t>
  </si>
  <si>
    <t>Rhinopneumonitis-influenza</t>
  </si>
  <si>
    <t>QJ57CA05</t>
  </si>
  <si>
    <t>Influenza-tetanus</t>
  </si>
  <si>
    <t>QJ57D</t>
  </si>
  <si>
    <t>Vacciner til kv‘g</t>
  </si>
  <si>
    <t>QJ57DA</t>
  </si>
  <si>
    <t>QJ57DA01</t>
  </si>
  <si>
    <t>Trichophyton</t>
  </si>
  <si>
    <t>QJ57DA02</t>
  </si>
  <si>
    <t>Dictyocaulus</t>
  </si>
  <si>
    <t>QJ57DA03</t>
  </si>
  <si>
    <t>Rotavirus-coli</t>
  </si>
  <si>
    <t>QJ57E</t>
  </si>
  <si>
    <t>Vacciner til svin</t>
  </si>
  <si>
    <t>QJ57EA</t>
  </si>
  <si>
    <t>QJ57EA01</t>
  </si>
  <si>
    <t>QJ57EA02</t>
  </si>
  <si>
    <t>Coli</t>
  </si>
  <si>
    <t>QJ57EA03</t>
  </si>
  <si>
    <t>Erysipelothrix</t>
  </si>
  <si>
    <t>QJ57EA04</t>
  </si>
  <si>
    <t>Clostridium perfringens</t>
  </si>
  <si>
    <t>QJ57EA05</t>
  </si>
  <si>
    <t>Coli-erysipelothrix</t>
  </si>
  <si>
    <t>QJ57EA06</t>
  </si>
  <si>
    <t>Bordetella</t>
  </si>
  <si>
    <t>QJ57EA07</t>
  </si>
  <si>
    <t>Actinobacillus</t>
  </si>
  <si>
    <t>QJ57EA08</t>
  </si>
  <si>
    <t>Coli-clostridium perfringens</t>
  </si>
  <si>
    <t>QJ57EA09</t>
  </si>
  <si>
    <t>Parvovirus-erysipelothrix</t>
  </si>
  <si>
    <t>QJ57EA10</t>
  </si>
  <si>
    <t>Enzootisk pneumoni (mycoplasma hyopneumoniae)</t>
  </si>
  <si>
    <t>QJ57EA11</t>
  </si>
  <si>
    <t>Bordetella-pasteurella</t>
  </si>
  <si>
    <t>QJ57EA12</t>
  </si>
  <si>
    <t>Atrofisk rhinitis</t>
  </si>
  <si>
    <t>QJ57EA13</t>
  </si>
  <si>
    <t>Aujeszky's syge virus</t>
  </si>
  <si>
    <t>QJ57EA14</t>
  </si>
  <si>
    <t>QJ57EA15</t>
  </si>
  <si>
    <t>Coli-rotavirus</t>
  </si>
  <si>
    <t>QJ57F</t>
  </si>
  <si>
    <t>Vacciner til f†r</t>
  </si>
  <si>
    <t>QJ57FA</t>
  </si>
  <si>
    <t>QJ57FA01</t>
  </si>
  <si>
    <t>QJ57FA02</t>
  </si>
  <si>
    <t>QJ57FA03</t>
  </si>
  <si>
    <t>Clostridium perfringens-tetanus</t>
  </si>
  <si>
    <t>QJ57G</t>
  </si>
  <si>
    <t>Vacciner til fjerkr‘</t>
  </si>
  <si>
    <t>QJ57GA</t>
  </si>
  <si>
    <t>Vacciner til kyllinger</t>
  </si>
  <si>
    <t>QJ57GA01</t>
  </si>
  <si>
    <t>Mareks disease</t>
  </si>
  <si>
    <t>QJ57GA02</t>
  </si>
  <si>
    <t>Avian encephalomyelitis</t>
  </si>
  <si>
    <t>QJ57GA03</t>
  </si>
  <si>
    <t>Avian infectu›s bronchitis</t>
  </si>
  <si>
    <t>QJ57GA04</t>
  </si>
  <si>
    <t>Avian infectu›s bursitis</t>
  </si>
  <si>
    <t>QJ57GA05</t>
  </si>
  <si>
    <t>Avian coccidiose</t>
  </si>
  <si>
    <t>QJ57GA06</t>
  </si>
  <si>
    <t>Gumboro disease</t>
  </si>
  <si>
    <t>QJ57GA07</t>
  </si>
  <si>
    <t>Fugletyfus</t>
  </si>
  <si>
    <t>QJ57GA08</t>
  </si>
  <si>
    <t>Tenosynovitis eller tendovaginitis</t>
  </si>
  <si>
    <t>QJ57GB</t>
  </si>
  <si>
    <t>Vacciner til h›ns</t>
  </si>
  <si>
    <t>QJ57GB01</t>
  </si>
  <si>
    <t>Blue wing disease</t>
  </si>
  <si>
    <t>QJ57H</t>
  </si>
  <si>
    <t>Vacciner til pelsdyr</t>
  </si>
  <si>
    <t>QJ57HA</t>
  </si>
  <si>
    <t>Vacciner til r‘ve</t>
  </si>
  <si>
    <t>QJ57HB</t>
  </si>
  <si>
    <t>Vacciner til mink</t>
  </si>
  <si>
    <t>QJ57HB01</t>
  </si>
  <si>
    <t>QJ57HB02</t>
  </si>
  <si>
    <t>Parvovirus-distemper</t>
  </si>
  <si>
    <t>QJ57HB03</t>
  </si>
  <si>
    <t>Parvovirus-clostridium botulinum</t>
  </si>
  <si>
    <t>QJ57HB04</t>
  </si>
  <si>
    <t>Parvovirus-clostridium-pseudomonas</t>
  </si>
  <si>
    <t>QJ57HB05</t>
  </si>
  <si>
    <t>Parvovirus-distemper-clostridium botulinum</t>
  </si>
  <si>
    <t>QJ57HB07</t>
  </si>
  <si>
    <t>QJ57HB08</t>
  </si>
  <si>
    <t>Parvovirus-distemper-clostr. botulinum-pseudomonas</t>
  </si>
  <si>
    <t>QJ57J</t>
  </si>
  <si>
    <t>Vacciner til fisk</t>
  </si>
  <si>
    <t>QJ57JA</t>
  </si>
  <si>
    <t>Vacciner til laksefisk</t>
  </si>
  <si>
    <t>QJ57JA01</t>
  </si>
  <si>
    <t>Vibriosis</t>
  </si>
  <si>
    <t>QJ57JA02</t>
  </si>
  <si>
    <t>QJ57JA30</t>
  </si>
  <si>
    <t>Komb. af vacciner til laksefisk</t>
  </si>
  <si>
    <t>QJ57JB</t>
  </si>
  <si>
    <t>Vacciner til torskefisk</t>
  </si>
  <si>
    <t>QJ57K</t>
  </si>
  <si>
    <t>Andre vacciner til veterin‘rt brug</t>
  </si>
  <si>
    <t>QJ57KA</t>
  </si>
  <si>
    <t>Vacciner til stuefugle</t>
  </si>
  <si>
    <t>QJ57KA01</t>
  </si>
  <si>
    <t>Pacheco's virusinfektion</t>
  </si>
  <si>
    <t>QL</t>
  </si>
  <si>
    <t>Antineoplastiske og immunomodulerende stoffer</t>
  </si>
  <si>
    <t>QL01</t>
  </si>
  <si>
    <t>QL01A</t>
  </si>
  <si>
    <t>Alkylerende midler</t>
  </si>
  <si>
    <t>QL01AA</t>
  </si>
  <si>
    <t>QL01AA01</t>
  </si>
  <si>
    <t>QL01AA02</t>
  </si>
  <si>
    <t>QL01AA03</t>
  </si>
  <si>
    <t>QL01AA05</t>
  </si>
  <si>
    <t>QL01AA06</t>
  </si>
  <si>
    <t>QL01AA07</t>
  </si>
  <si>
    <t>QL01AA08</t>
  </si>
  <si>
    <t>QL01AA09</t>
  </si>
  <si>
    <t>QL01AB</t>
  </si>
  <si>
    <t>QL01AB01</t>
  </si>
  <si>
    <t>QL01AB02</t>
  </si>
  <si>
    <t>QL01AB03</t>
  </si>
  <si>
    <t>QL01AC</t>
  </si>
  <si>
    <t>QL01AC01</t>
  </si>
  <si>
    <t>QL01AC02</t>
  </si>
  <si>
    <t>QL01AC03</t>
  </si>
  <si>
    <t>QL01AD</t>
  </si>
  <si>
    <t>Nitroso-urinstoffer</t>
  </si>
  <si>
    <t>QL01AD01</t>
  </si>
  <si>
    <t>QL01AD02</t>
  </si>
  <si>
    <t>QL01AD03</t>
  </si>
  <si>
    <t>QL01AD04</t>
  </si>
  <si>
    <t>QL01AD05</t>
  </si>
  <si>
    <t>QL01AD06</t>
  </si>
  <si>
    <t>QL01AD07</t>
  </si>
  <si>
    <t>QL01AG</t>
  </si>
  <si>
    <t>QL01AG01</t>
  </si>
  <si>
    <t>QL01AX</t>
  </si>
  <si>
    <t>Andre alkylerende midler</t>
  </si>
  <si>
    <t>QL01AX01</t>
  </si>
  <si>
    <t>QL01AX02</t>
  </si>
  <si>
    <t>QL01AX03</t>
  </si>
  <si>
    <t>QL01AX04</t>
  </si>
  <si>
    <t>QL01B</t>
  </si>
  <si>
    <t>QL01BA</t>
  </si>
  <si>
    <t>Folsyreanaloger</t>
  </si>
  <si>
    <t>QL01BA01</t>
  </si>
  <si>
    <t>QL01BA02</t>
  </si>
  <si>
    <t>Paltitrexid</t>
  </si>
  <si>
    <t>QL01BA03</t>
  </si>
  <si>
    <t>Raltitrexid</t>
  </si>
  <si>
    <t>QL01BA04</t>
  </si>
  <si>
    <t>QL01BA05</t>
  </si>
  <si>
    <t>QL01BB</t>
  </si>
  <si>
    <t>QL01BB02</t>
  </si>
  <si>
    <t>QL01BB03</t>
  </si>
  <si>
    <t>QL01BB04</t>
  </si>
  <si>
    <t>QL01BB05</t>
  </si>
  <si>
    <t>QL01BB06</t>
  </si>
  <si>
    <t>QL01BB07</t>
  </si>
  <si>
    <t>QL01BB90</t>
  </si>
  <si>
    <t>Rabacfosadin</t>
  </si>
  <si>
    <t>QL01BC</t>
  </si>
  <si>
    <t>QL01BC01</t>
  </si>
  <si>
    <t>QL01BC02</t>
  </si>
  <si>
    <t>QL01BC03</t>
  </si>
  <si>
    <t>QL01BC04</t>
  </si>
  <si>
    <t>QL01BC05</t>
  </si>
  <si>
    <t>QL01BC06</t>
  </si>
  <si>
    <t>QL01BC07</t>
  </si>
  <si>
    <t>QL01BC08</t>
  </si>
  <si>
    <t>QL01BC52</t>
  </si>
  <si>
    <t>Fluoruracil, komb.</t>
  </si>
  <si>
    <t>QL01BC53</t>
  </si>
  <si>
    <t>QL01BC59</t>
  </si>
  <si>
    <t>QL01C</t>
  </si>
  <si>
    <t>QL01CA</t>
  </si>
  <si>
    <t>QL01CA01</t>
  </si>
  <si>
    <t>QL01CA02</t>
  </si>
  <si>
    <t>QL01CA03</t>
  </si>
  <si>
    <t>QL01CA04</t>
  </si>
  <si>
    <t>QL01CA05</t>
  </si>
  <si>
    <t>QL01CA06</t>
  </si>
  <si>
    <t>QL01CB</t>
  </si>
  <si>
    <t>QL01CB01</t>
  </si>
  <si>
    <t>QL01CB02</t>
  </si>
  <si>
    <t>QL01CC</t>
  </si>
  <si>
    <t>QL01CC01</t>
  </si>
  <si>
    <t>QL01CD</t>
  </si>
  <si>
    <t>QL01CD01</t>
  </si>
  <si>
    <t>QL01CD02</t>
  </si>
  <si>
    <t>QL01CD03</t>
  </si>
  <si>
    <t>QL01CD04</t>
  </si>
  <si>
    <t>QL01CX</t>
  </si>
  <si>
    <t>QL01CX01</t>
  </si>
  <si>
    <t>QL01D</t>
  </si>
  <si>
    <t>QL01DA</t>
  </si>
  <si>
    <t>QL01DA01</t>
  </si>
  <si>
    <t>QL01DB</t>
  </si>
  <si>
    <t>QL01DB01</t>
  </si>
  <si>
    <t>QL01DB02</t>
  </si>
  <si>
    <t>QL01DB03</t>
  </si>
  <si>
    <t>QL01DB04</t>
  </si>
  <si>
    <t>QL01DB05</t>
  </si>
  <si>
    <t>QL01DB06</t>
  </si>
  <si>
    <t>QL01DB07</t>
  </si>
  <si>
    <t>Mitoxanthron</t>
  </si>
  <si>
    <t>QL01DB08</t>
  </si>
  <si>
    <t>QL01DB09</t>
  </si>
  <si>
    <t>QL01DB10</t>
  </si>
  <si>
    <t>QL01DB11</t>
  </si>
  <si>
    <t>QL01DC</t>
  </si>
  <si>
    <t>Andre cytotoksiske antibiotica</t>
  </si>
  <si>
    <t>QL01DC01</t>
  </si>
  <si>
    <t>QL01DC02</t>
  </si>
  <si>
    <t>QL01DC03</t>
  </si>
  <si>
    <t>QL01DC04</t>
  </si>
  <si>
    <t>QL01X</t>
  </si>
  <si>
    <t>QL01XA</t>
  </si>
  <si>
    <t>QL01XA01</t>
  </si>
  <si>
    <t>QL01XA02</t>
  </si>
  <si>
    <t>QL01XA03</t>
  </si>
  <si>
    <t>QL01XA04</t>
  </si>
  <si>
    <t>QL01XA05</t>
  </si>
  <si>
    <t>QL01XB</t>
  </si>
  <si>
    <t>QL01XB01</t>
  </si>
  <si>
    <t>QL01XC</t>
  </si>
  <si>
    <t>QL01XC01</t>
  </si>
  <si>
    <t>QL01XC02</t>
  </si>
  <si>
    <t>QL01XC03</t>
  </si>
  <si>
    <t>QL01XC05</t>
  </si>
  <si>
    <t>QL01XC06</t>
  </si>
  <si>
    <t>QL01XC07</t>
  </si>
  <si>
    <t>QL01XC08</t>
  </si>
  <si>
    <t>QL01XC09</t>
  </si>
  <si>
    <t>QL01XC10</t>
  </si>
  <si>
    <t>QL01XC11</t>
  </si>
  <si>
    <t>QL01XC12</t>
  </si>
  <si>
    <t>QL01XC13</t>
  </si>
  <si>
    <t>QL01XC14</t>
  </si>
  <si>
    <t>Trastuzumabemtansin</t>
  </si>
  <si>
    <t>QL01XC15</t>
  </si>
  <si>
    <t>QL01XC16</t>
  </si>
  <si>
    <t>QL01XC17</t>
  </si>
  <si>
    <t>QL01XC18</t>
  </si>
  <si>
    <t>QL01XC19</t>
  </si>
  <si>
    <t>QL01XC21</t>
  </si>
  <si>
    <t>QL01XC22</t>
  </si>
  <si>
    <t>QL01XC23</t>
  </si>
  <si>
    <t>QL01XC24</t>
  </si>
  <si>
    <t>QL01XC25</t>
  </si>
  <si>
    <t>QL01XC26</t>
  </si>
  <si>
    <t>QL01XC27</t>
  </si>
  <si>
    <t>QL01XC28</t>
  </si>
  <si>
    <t>QL01XC29</t>
  </si>
  <si>
    <t>QL01XD</t>
  </si>
  <si>
    <t>Sensibilatorer anvendt til fotodynamisk/str†le- terapi</t>
  </si>
  <si>
    <t>QL01XD01</t>
  </si>
  <si>
    <t>Profimernatrium</t>
  </si>
  <si>
    <t>QL01XD03</t>
  </si>
  <si>
    <t>Methylaminolevolinat</t>
  </si>
  <si>
    <t>QL01XD04</t>
  </si>
  <si>
    <t>QL01XD05</t>
  </si>
  <si>
    <t>QL01XD06</t>
  </si>
  <si>
    <t>QL01XD07</t>
  </si>
  <si>
    <t>QL01XE</t>
  </si>
  <si>
    <t>Proteinkinase-h‘mmere</t>
  </si>
  <si>
    <t>QL01XE01</t>
  </si>
  <si>
    <t>QL01XE02</t>
  </si>
  <si>
    <t>QL01XE03</t>
  </si>
  <si>
    <t>QL01XE04</t>
  </si>
  <si>
    <t>QL01XE05</t>
  </si>
  <si>
    <t>QL01XE06</t>
  </si>
  <si>
    <t>QL01XE07</t>
  </si>
  <si>
    <t>QL01XE08</t>
  </si>
  <si>
    <t>QL01XE09</t>
  </si>
  <si>
    <t>QL01XE10</t>
  </si>
  <si>
    <t>QL01XE11</t>
  </si>
  <si>
    <t>QL01XE12</t>
  </si>
  <si>
    <t>QL01XE13</t>
  </si>
  <si>
    <t>QL01XE14</t>
  </si>
  <si>
    <t>QL01XE15</t>
  </si>
  <si>
    <t>QL01XE16</t>
  </si>
  <si>
    <t>QL01XE17</t>
  </si>
  <si>
    <t>QL01XE18</t>
  </si>
  <si>
    <t>QL01XE19</t>
  </si>
  <si>
    <t>QL01XE21</t>
  </si>
  <si>
    <t>QL01XE22</t>
  </si>
  <si>
    <t>QL01XE23</t>
  </si>
  <si>
    <t>QL01XE24</t>
  </si>
  <si>
    <t>QL01XE25</t>
  </si>
  <si>
    <t>QL01XE26</t>
  </si>
  <si>
    <t>QL01XE27</t>
  </si>
  <si>
    <t>QL01XE28</t>
  </si>
  <si>
    <t>QL01XE29</t>
  </si>
  <si>
    <t>QL01XE31</t>
  </si>
  <si>
    <t>QL01XE32</t>
  </si>
  <si>
    <t>QL01XE33</t>
  </si>
  <si>
    <t>QL01XE34</t>
  </si>
  <si>
    <t>QL01XE35</t>
  </si>
  <si>
    <t>QL01XE36</t>
  </si>
  <si>
    <t>QL01XE37</t>
  </si>
  <si>
    <t>QL01XE38</t>
  </si>
  <si>
    <t>QL01XE39</t>
  </si>
  <si>
    <t>QL01XE40</t>
  </si>
  <si>
    <t>QL01XE41</t>
  </si>
  <si>
    <t>QL01XE42</t>
  </si>
  <si>
    <t>QL01XE43</t>
  </si>
  <si>
    <t>QL01XE91</t>
  </si>
  <si>
    <t>Toceranib</t>
  </si>
  <si>
    <t>QL01XX</t>
  </si>
  <si>
    <t>QL01XX01</t>
  </si>
  <si>
    <t>QL01XX02</t>
  </si>
  <si>
    <t>QL01XX03</t>
  </si>
  <si>
    <t>QL01XX05</t>
  </si>
  <si>
    <t>QL01XX07</t>
  </si>
  <si>
    <t>QL01XX08</t>
  </si>
  <si>
    <t>QL01XX09</t>
  </si>
  <si>
    <t>QL01XX10</t>
  </si>
  <si>
    <t>QL01XX11</t>
  </si>
  <si>
    <t>QL01XX14</t>
  </si>
  <si>
    <t>QL01XX16</t>
  </si>
  <si>
    <t>QL01XX17</t>
  </si>
  <si>
    <t>QL01XX18</t>
  </si>
  <si>
    <t>QL01XX19</t>
  </si>
  <si>
    <t>QL01XX22</t>
  </si>
  <si>
    <t>QL01XX23</t>
  </si>
  <si>
    <t>QL01XX24</t>
  </si>
  <si>
    <t>QL01XX25</t>
  </si>
  <si>
    <t>QL01XX27</t>
  </si>
  <si>
    <t>QL01XX29</t>
  </si>
  <si>
    <t>QL01XX32</t>
  </si>
  <si>
    <t>QL01XX33</t>
  </si>
  <si>
    <t>QL01XX35</t>
  </si>
  <si>
    <t>QL01XX36</t>
  </si>
  <si>
    <t>QL01XX37</t>
  </si>
  <si>
    <t>QL01XX38</t>
  </si>
  <si>
    <t>QL01XX39</t>
  </si>
  <si>
    <t>QL01XX40</t>
  </si>
  <si>
    <t>Omacetaxin mepesuccinat</t>
  </si>
  <si>
    <t>QL01XX41</t>
  </si>
  <si>
    <t>QL01XX42</t>
  </si>
  <si>
    <t>QL01XX43</t>
  </si>
  <si>
    <t>QL01XX44</t>
  </si>
  <si>
    <t>QL01XX45</t>
  </si>
  <si>
    <t>QL01XX46</t>
  </si>
  <si>
    <t>QL01XX47</t>
  </si>
  <si>
    <t>QL01XX48</t>
  </si>
  <si>
    <t>QL01XX49</t>
  </si>
  <si>
    <t>QL01XX50</t>
  </si>
  <si>
    <t>QL01XX51</t>
  </si>
  <si>
    <t>QL01XX52</t>
  </si>
  <si>
    <t>QL01XX53</t>
  </si>
  <si>
    <t>QL01XX54</t>
  </si>
  <si>
    <t>QL01XX55</t>
  </si>
  <si>
    <t>QL01XX56</t>
  </si>
  <si>
    <t>QL01XX57</t>
  </si>
  <si>
    <t>QL01XY</t>
  </si>
  <si>
    <t>Antineoplastiske stoffer i komb.</t>
  </si>
  <si>
    <t>QL02</t>
  </si>
  <si>
    <t>QL02A</t>
  </si>
  <si>
    <t>QL02AA</t>
  </si>
  <si>
    <t>QL02AA01</t>
  </si>
  <si>
    <t>QL02AA02</t>
  </si>
  <si>
    <t>QL02AA03</t>
  </si>
  <si>
    <t>QL02AA04</t>
  </si>
  <si>
    <t>QL02AB</t>
  </si>
  <si>
    <t>QL02AB01</t>
  </si>
  <si>
    <t>QL02AB02</t>
  </si>
  <si>
    <t>QL02AB03</t>
  </si>
  <si>
    <t>QL02AE</t>
  </si>
  <si>
    <t>Gonadotropin-releasing hormon-analoger</t>
  </si>
  <si>
    <t>QL02AE01</t>
  </si>
  <si>
    <t>QL02AE02</t>
  </si>
  <si>
    <t>QL02AE03</t>
  </si>
  <si>
    <t>QL02AE04</t>
  </si>
  <si>
    <t>QL02AE05</t>
  </si>
  <si>
    <t>QL02AX</t>
  </si>
  <si>
    <t>QL02B</t>
  </si>
  <si>
    <t>Hormon-antagonister og besl‘gtede stoffer</t>
  </si>
  <si>
    <t>QL02BA</t>
  </si>
  <si>
    <t>QL02BA01</t>
  </si>
  <si>
    <t>QL02BA02</t>
  </si>
  <si>
    <t>QL02BA03</t>
  </si>
  <si>
    <t>QL02BB</t>
  </si>
  <si>
    <t>QL02BB01</t>
  </si>
  <si>
    <t>QL02BB02</t>
  </si>
  <si>
    <t>QL02BB03</t>
  </si>
  <si>
    <t>QL02BB04</t>
  </si>
  <si>
    <t>QL02BG</t>
  </si>
  <si>
    <t>Aromatase-inhibitorer</t>
  </si>
  <si>
    <t>QL02BG01</t>
  </si>
  <si>
    <t>QL02BG02</t>
  </si>
  <si>
    <t>QL02BG03</t>
  </si>
  <si>
    <t>QL02BG04</t>
  </si>
  <si>
    <t>QL02BG05</t>
  </si>
  <si>
    <t>QL02BG06</t>
  </si>
  <si>
    <t>QL02BX</t>
  </si>
  <si>
    <t>Andre hormon-antagonister og besl‘gtede stoffer</t>
  </si>
  <si>
    <t>QL02BX01</t>
  </si>
  <si>
    <t>QL02BX02</t>
  </si>
  <si>
    <t>QL02BX03</t>
  </si>
  <si>
    <t>QL03</t>
  </si>
  <si>
    <t>QL03A</t>
  </si>
  <si>
    <t>QL03AA</t>
  </si>
  <si>
    <t>QL03AA02</t>
  </si>
  <si>
    <t>QL03AA03</t>
  </si>
  <si>
    <t>QL03AA09</t>
  </si>
  <si>
    <t>QL03AA10</t>
  </si>
  <si>
    <t>QL03AA12</t>
  </si>
  <si>
    <t>QL03AA13</t>
  </si>
  <si>
    <t>QL03AA14</t>
  </si>
  <si>
    <t>QL03AA15</t>
  </si>
  <si>
    <t>QL03AA16</t>
  </si>
  <si>
    <t>QL03AA17</t>
  </si>
  <si>
    <t>Pegbovigrastim</t>
  </si>
  <si>
    <t>QL03AB01</t>
  </si>
  <si>
    <t>QL03AB02</t>
  </si>
  <si>
    <t>QL03AB03</t>
  </si>
  <si>
    <t>QL03AB04</t>
  </si>
  <si>
    <t>QL03AB05</t>
  </si>
  <si>
    <t>QL03AB06</t>
  </si>
  <si>
    <t>QL03AB07</t>
  </si>
  <si>
    <t>QL03AB08</t>
  </si>
  <si>
    <t>QL03AB09</t>
  </si>
  <si>
    <t>QL03AB10</t>
  </si>
  <si>
    <t>QL03AB11</t>
  </si>
  <si>
    <t>QL03AB12</t>
  </si>
  <si>
    <t>QL03AB13</t>
  </si>
  <si>
    <t>QL03AB14</t>
  </si>
  <si>
    <t>QL03AB15</t>
  </si>
  <si>
    <t>QL03AB60</t>
  </si>
  <si>
    <t>QL03AB61</t>
  </si>
  <si>
    <t>QL03AB90</t>
  </si>
  <si>
    <t>Interferon omega, feline oprindelse</t>
  </si>
  <si>
    <t>QL03AC</t>
  </si>
  <si>
    <t>QL03AC01</t>
  </si>
  <si>
    <t>QL03AC02</t>
  </si>
  <si>
    <t>QL03AX</t>
  </si>
  <si>
    <t>Andre immunstimulerende midler</t>
  </si>
  <si>
    <t>QL03AX01</t>
  </si>
  <si>
    <t>QL03AX02</t>
  </si>
  <si>
    <t>QL03AX03</t>
  </si>
  <si>
    <t>Bcg-vaccine</t>
  </si>
  <si>
    <t>QL03AX04</t>
  </si>
  <si>
    <t>QL03AX05</t>
  </si>
  <si>
    <t>QL03AX07</t>
  </si>
  <si>
    <t>QL03AX08</t>
  </si>
  <si>
    <t>QL03AX09</t>
  </si>
  <si>
    <t>QL03AX10</t>
  </si>
  <si>
    <t>QL03AX11</t>
  </si>
  <si>
    <t>QL03AX12</t>
  </si>
  <si>
    <t>QL03AX13</t>
  </si>
  <si>
    <t>QL03AX14</t>
  </si>
  <si>
    <t>Histaminhydrochlorid</t>
  </si>
  <si>
    <t>QL03AX15</t>
  </si>
  <si>
    <t>QL03AX16</t>
  </si>
  <si>
    <t>QL03AX17</t>
  </si>
  <si>
    <t>QL03AX18</t>
  </si>
  <si>
    <t>QL03AX19</t>
  </si>
  <si>
    <t>QL03AX90</t>
  </si>
  <si>
    <t>Felint interleukin-2 recombinant canarypoxvirus</t>
  </si>
  <si>
    <t>QL04</t>
  </si>
  <si>
    <t>QL04A</t>
  </si>
  <si>
    <t>QL04AA</t>
  </si>
  <si>
    <t>QL04AA02</t>
  </si>
  <si>
    <t>QL04AA03</t>
  </si>
  <si>
    <t>Antilymfocyt-immunoglobulin (hest)</t>
  </si>
  <si>
    <t>QL04AA04</t>
  </si>
  <si>
    <t>Antithymocyt-immunoglobulin (kanin)</t>
  </si>
  <si>
    <t>QL04AA05</t>
  </si>
  <si>
    <t>QL04AA06</t>
  </si>
  <si>
    <t>QL04AA08</t>
  </si>
  <si>
    <t>QL04AA09</t>
  </si>
  <si>
    <t>QL04AA10</t>
  </si>
  <si>
    <t>QL04AA11</t>
  </si>
  <si>
    <t>QL04AA12</t>
  </si>
  <si>
    <t>QL04AA13</t>
  </si>
  <si>
    <t>QL04AA14</t>
  </si>
  <si>
    <t>QL04AA15</t>
  </si>
  <si>
    <t>QL04AA16</t>
  </si>
  <si>
    <t>QL04AA17</t>
  </si>
  <si>
    <t>QL04AA18</t>
  </si>
  <si>
    <t>QL04AA19</t>
  </si>
  <si>
    <t>QL04AA21</t>
  </si>
  <si>
    <t>QL04AA22</t>
  </si>
  <si>
    <t>QL04AA23</t>
  </si>
  <si>
    <t>QL04AA24</t>
  </si>
  <si>
    <t>QL04AA25</t>
  </si>
  <si>
    <t>QL04AA26</t>
  </si>
  <si>
    <t>QL04AA27</t>
  </si>
  <si>
    <t>QL04AA28</t>
  </si>
  <si>
    <t>QL04AA29</t>
  </si>
  <si>
    <t>QL04AA31</t>
  </si>
  <si>
    <t>QL04AA32</t>
  </si>
  <si>
    <t>QL04AA33</t>
  </si>
  <si>
    <t>QL04AA34</t>
  </si>
  <si>
    <t>QL04AA35</t>
  </si>
  <si>
    <t>QL04AA36</t>
  </si>
  <si>
    <t>QL04AA37</t>
  </si>
  <si>
    <t>QL04AB</t>
  </si>
  <si>
    <t>Tumornekrosefaktor alfa (tnf-alfa)-h‘mmere</t>
  </si>
  <si>
    <t>QL04AB01</t>
  </si>
  <si>
    <t>QL04AB02</t>
  </si>
  <si>
    <t>QL04AB03</t>
  </si>
  <si>
    <t>QL04AB04</t>
  </si>
  <si>
    <t>QL04AB05</t>
  </si>
  <si>
    <t>QL04AB06</t>
  </si>
  <si>
    <t>QL04AC</t>
  </si>
  <si>
    <t>QL04AC01</t>
  </si>
  <si>
    <t>QL04AC02</t>
  </si>
  <si>
    <t>QL04AC03</t>
  </si>
  <si>
    <t>QL04AC04</t>
  </si>
  <si>
    <t>QL04AC05</t>
  </si>
  <si>
    <t>QL04AC07</t>
  </si>
  <si>
    <t>QL04AC08</t>
  </si>
  <si>
    <t>QL04AC09</t>
  </si>
  <si>
    <t>QL04AC10</t>
  </si>
  <si>
    <t>QL04AC11</t>
  </si>
  <si>
    <t>QL04AC12</t>
  </si>
  <si>
    <t>QL04AC13</t>
  </si>
  <si>
    <t>QL04AC14</t>
  </si>
  <si>
    <t>QL04AC15</t>
  </si>
  <si>
    <t>QL04AC16</t>
  </si>
  <si>
    <t>QL04AD</t>
  </si>
  <si>
    <t>QL04AD02</t>
  </si>
  <si>
    <t>QL04AD03</t>
  </si>
  <si>
    <t>QL04AX</t>
  </si>
  <si>
    <t>QL04AX01</t>
  </si>
  <si>
    <t>QL04AX02</t>
  </si>
  <si>
    <t>QL04AX03</t>
  </si>
  <si>
    <t>QL04AX04</t>
  </si>
  <si>
    <t>QL04AX05</t>
  </si>
  <si>
    <t>QL04AX06</t>
  </si>
  <si>
    <t>QM</t>
  </si>
  <si>
    <t>Muskulo-skeletale system</t>
  </si>
  <si>
    <t>QM01</t>
  </si>
  <si>
    <t>Antiinflammatorica og antirheumatica</t>
  </si>
  <si>
    <t>QM01A</t>
  </si>
  <si>
    <t>Antiinflammatorica og antirheumatica,non-steroid</t>
  </si>
  <si>
    <t>QM01AA</t>
  </si>
  <si>
    <t>QM01AA02</t>
  </si>
  <si>
    <t>QM01AA03</t>
  </si>
  <si>
    <t>QM01AA05</t>
  </si>
  <si>
    <t>QM01AA06</t>
  </si>
  <si>
    <t>QM01AA99</t>
  </si>
  <si>
    <t>QM01AB</t>
  </si>
  <si>
    <t>QM01AB01</t>
  </si>
  <si>
    <t>QM01AB02</t>
  </si>
  <si>
    <t>QM01AB03</t>
  </si>
  <si>
    <t>QM01AB04</t>
  </si>
  <si>
    <t>QM01AB05</t>
  </si>
  <si>
    <t>QM01AB06</t>
  </si>
  <si>
    <t>QM01AB07</t>
  </si>
  <si>
    <t>QM01AB08</t>
  </si>
  <si>
    <t>QM01AB09</t>
  </si>
  <si>
    <t>QM01AB10</t>
  </si>
  <si>
    <t>QM01AB11</t>
  </si>
  <si>
    <t>QM01AB12</t>
  </si>
  <si>
    <t>QM01AB13</t>
  </si>
  <si>
    <t>QM01AB14</t>
  </si>
  <si>
    <t>QM01AB15</t>
  </si>
  <si>
    <t>QM01AB16</t>
  </si>
  <si>
    <t>QM01AB17</t>
  </si>
  <si>
    <t>QM01AB51</t>
  </si>
  <si>
    <t>Indometacin, komb.</t>
  </si>
  <si>
    <t>QM01AB55</t>
  </si>
  <si>
    <t>Diclofenac, komb.</t>
  </si>
  <si>
    <t>QM01AC</t>
  </si>
  <si>
    <t>QM01AC01</t>
  </si>
  <si>
    <t>QM01AC02</t>
  </si>
  <si>
    <t>QM01AC04</t>
  </si>
  <si>
    <t>QM01AC05</t>
  </si>
  <si>
    <t>QM01AC56</t>
  </si>
  <si>
    <t>QM01AE</t>
  </si>
  <si>
    <t>QM01AE01</t>
  </si>
  <si>
    <t>QM01AE02</t>
  </si>
  <si>
    <t>QM01AE04</t>
  </si>
  <si>
    <t>QM01AE05</t>
  </si>
  <si>
    <t>QM01AE06</t>
  </si>
  <si>
    <t>QM01AE07</t>
  </si>
  <si>
    <t>QM01AE08</t>
  </si>
  <si>
    <t>QM01AE09</t>
  </si>
  <si>
    <t>QM01AE10</t>
  </si>
  <si>
    <t>QM01AE11</t>
  </si>
  <si>
    <t>QM01AE12</t>
  </si>
  <si>
    <t>QM01AE13</t>
  </si>
  <si>
    <t>QM01AE14</t>
  </si>
  <si>
    <t>QM01AE15</t>
  </si>
  <si>
    <t>QM01AE16</t>
  </si>
  <si>
    <t>QM01AE17</t>
  </si>
  <si>
    <t>QM01AE18</t>
  </si>
  <si>
    <t>QM01AE52</t>
  </si>
  <si>
    <t>QM01AE53</t>
  </si>
  <si>
    <t>Ketoprofen, komb.</t>
  </si>
  <si>
    <t>QM01AE56</t>
  </si>
  <si>
    <t>QM01AE90</t>
  </si>
  <si>
    <t>Vedaprofen</t>
  </si>
  <si>
    <t>Carprofen</t>
  </si>
  <si>
    <t>QM01AE92</t>
  </si>
  <si>
    <t>Tepoxalin</t>
  </si>
  <si>
    <t>QM01AG</t>
  </si>
  <si>
    <t>QM01AG01</t>
  </si>
  <si>
    <t>QM01AG02</t>
  </si>
  <si>
    <t>QM01AG03</t>
  </si>
  <si>
    <t>QM01AG04</t>
  </si>
  <si>
    <t>Flunixin</t>
  </si>
  <si>
    <t>QM01AH</t>
  </si>
  <si>
    <t>QM01AH01</t>
  </si>
  <si>
    <t>QM01AH02</t>
  </si>
  <si>
    <t>QM01AH03</t>
  </si>
  <si>
    <t>QM01AH04</t>
  </si>
  <si>
    <t>QM01AH05</t>
  </si>
  <si>
    <t>QM01AH06</t>
  </si>
  <si>
    <t>QM01AH07</t>
  </si>
  <si>
    <t>Firocoxib</t>
  </si>
  <si>
    <t>Robenacoxib</t>
  </si>
  <si>
    <t>Mavacoxib</t>
  </si>
  <si>
    <t>Cimicoxib</t>
  </si>
  <si>
    <t>QM01AH94</t>
  </si>
  <si>
    <t>Deracoxib</t>
  </si>
  <si>
    <t>QM01AX</t>
  </si>
  <si>
    <t>Andre antiinflammatoriske stoffer, non-steroide</t>
  </si>
  <si>
    <t>QM01AX01</t>
  </si>
  <si>
    <t>QM01AX02</t>
  </si>
  <si>
    <t>QM01AX04</t>
  </si>
  <si>
    <t>QM01AX05</t>
  </si>
  <si>
    <t>QM01AX07</t>
  </si>
  <si>
    <t>Glucosaminglycan-polysulfat</t>
  </si>
  <si>
    <t>QM01AX12</t>
  </si>
  <si>
    <t>Glucosamin-polyglucansulfat</t>
  </si>
  <si>
    <t>QM01AX13</t>
  </si>
  <si>
    <t>QM01AX14</t>
  </si>
  <si>
    <t>QM01AX17</t>
  </si>
  <si>
    <t>QM01AX18</t>
  </si>
  <si>
    <t>QM01AX21</t>
  </si>
  <si>
    <t>QM01AX22</t>
  </si>
  <si>
    <t>QM01AX23</t>
  </si>
  <si>
    <t>QM01AX25</t>
  </si>
  <si>
    <t>QM01AX26</t>
  </si>
  <si>
    <t>QM01AX52</t>
  </si>
  <si>
    <t>Nifluminsyre, kombinationer</t>
  </si>
  <si>
    <t>QM01AX68</t>
  </si>
  <si>
    <t>Feprazon, komb.</t>
  </si>
  <si>
    <t>Pentosanpolysulfat</t>
  </si>
  <si>
    <t>QM01AX91</t>
  </si>
  <si>
    <t>Aminopropionitril</t>
  </si>
  <si>
    <t>QM01AX92</t>
  </si>
  <si>
    <t>Grapiprant</t>
  </si>
  <si>
    <t>QM01AX99</t>
  </si>
  <si>
    <t>Kombinationer af andre nsaid</t>
  </si>
  <si>
    <t>QM01B</t>
  </si>
  <si>
    <t>Antiinflammatoriske midler i komb.</t>
  </si>
  <si>
    <t>QM01BA</t>
  </si>
  <si>
    <t>Antiinflammatoriske midler i komb. med corticosteroider</t>
  </si>
  <si>
    <t>QM01BA01</t>
  </si>
  <si>
    <t>Phenylbutazon og corticosteroid</t>
  </si>
  <si>
    <t>QM01BA02</t>
  </si>
  <si>
    <t>Dipyrocetyl og corticosteroid</t>
  </si>
  <si>
    <t>QM01BA03</t>
  </si>
  <si>
    <t>Acetylsalicylsyre og corticosteroid</t>
  </si>
  <si>
    <t>QM01BA99</t>
  </si>
  <si>
    <t>QM01BX</t>
  </si>
  <si>
    <t>Andre anti-inflammatoriske midler i komb.</t>
  </si>
  <si>
    <t>QM01C</t>
  </si>
  <si>
    <t>Specifikke antirheumatica</t>
  </si>
  <si>
    <t>QM01CA</t>
  </si>
  <si>
    <t>QM01CB</t>
  </si>
  <si>
    <t>Guldholdige midler</t>
  </si>
  <si>
    <t>QM01CC</t>
  </si>
  <si>
    <t>Penicillamin og lignende stoffer</t>
  </si>
  <si>
    <t>QM01CC01</t>
  </si>
  <si>
    <t>QM01CC02</t>
  </si>
  <si>
    <t>QM01CX</t>
  </si>
  <si>
    <t>QM02</t>
  </si>
  <si>
    <t>Midler mod led- og muskelsmerter til udvortes brug</t>
  </si>
  <si>
    <t>QM02A</t>
  </si>
  <si>
    <t>QM02AA</t>
  </si>
  <si>
    <t>Antiinflammatorica, non-steroide, t. udvortes brug</t>
  </si>
  <si>
    <t>QM02AA01</t>
  </si>
  <si>
    <t>QM02AA02</t>
  </si>
  <si>
    <t>QM02AA03</t>
  </si>
  <si>
    <t>QM02AA04</t>
  </si>
  <si>
    <t>QM02AA05</t>
  </si>
  <si>
    <t>QM02AA06</t>
  </si>
  <si>
    <t>QM02AA07</t>
  </si>
  <si>
    <t>QM02AA08</t>
  </si>
  <si>
    <t>QM02AA09</t>
  </si>
  <si>
    <t>QM02AA10</t>
  </si>
  <si>
    <t>QM02AA11</t>
  </si>
  <si>
    <t>QM02AA12</t>
  </si>
  <si>
    <t>QM02AA13</t>
  </si>
  <si>
    <t>QM02AA14</t>
  </si>
  <si>
    <t>QM02AA15</t>
  </si>
  <si>
    <t>QM02AA16</t>
  </si>
  <si>
    <t>QM02AA17</t>
  </si>
  <si>
    <t>QM02AA18</t>
  </si>
  <si>
    <t>QM02AA19</t>
  </si>
  <si>
    <t>QM02AA21</t>
  </si>
  <si>
    <t>QM02AA22</t>
  </si>
  <si>
    <t>QM02AA23</t>
  </si>
  <si>
    <t>QM02AA24</t>
  </si>
  <si>
    <t>QM02AA25</t>
  </si>
  <si>
    <t>QM02AA26</t>
  </si>
  <si>
    <t>QM02AA27</t>
  </si>
  <si>
    <t>QM02AA28</t>
  </si>
  <si>
    <t>QM02AA99</t>
  </si>
  <si>
    <t>Antiinflammatorica, non-steroide, t. udvortes brug, komb.</t>
  </si>
  <si>
    <t>QM02AB</t>
  </si>
  <si>
    <t>Capsaicin og lignende pr‘parater</t>
  </si>
  <si>
    <t>QM02AB01</t>
  </si>
  <si>
    <t>QM02AB02</t>
  </si>
  <si>
    <t>QM02AC</t>
  </si>
  <si>
    <t>Midler med salicylsyre-derivater</t>
  </si>
  <si>
    <t>Midler med salicylsyre-derivater, kombinationer</t>
  </si>
  <si>
    <t>QM02AQ</t>
  </si>
  <si>
    <t>Blister-midler</t>
  </si>
  <si>
    <t>QM02AX</t>
  </si>
  <si>
    <t>Andre midler mod led- og muskelsmerter til udvortes brug</t>
  </si>
  <si>
    <t>QM02AX02</t>
  </si>
  <si>
    <t>QM02AX03</t>
  </si>
  <si>
    <t>QM02AX05</t>
  </si>
  <si>
    <t>QM02AX06</t>
  </si>
  <si>
    <t>QM02AX10</t>
  </si>
  <si>
    <t>QM02AX53</t>
  </si>
  <si>
    <t>Dimethylsulfoxid, kombinationer</t>
  </si>
  <si>
    <t>QM03</t>
  </si>
  <si>
    <t>Muskel-relaxanter</t>
  </si>
  <si>
    <t>QM03A</t>
  </si>
  <si>
    <t>Muskel-relaxanter, perifert virkende midler</t>
  </si>
  <si>
    <t>QM03AA</t>
  </si>
  <si>
    <t>QM03AA01</t>
  </si>
  <si>
    <t>Alcuronium</t>
  </si>
  <si>
    <t>QM03AA02</t>
  </si>
  <si>
    <t>QM03AA04</t>
  </si>
  <si>
    <t>QM03AB</t>
  </si>
  <si>
    <t>QM03AB01</t>
  </si>
  <si>
    <t>QM03AC</t>
  </si>
  <si>
    <t>Andre kvartern‘re ammoniumforbindelser</t>
  </si>
  <si>
    <t>QM03AC01</t>
  </si>
  <si>
    <t>Pancuronium</t>
  </si>
  <si>
    <t>QM03AC02</t>
  </si>
  <si>
    <t>QM03AC03</t>
  </si>
  <si>
    <t>Vecuronium</t>
  </si>
  <si>
    <t>QM03AC04</t>
  </si>
  <si>
    <t>QM03AC05</t>
  </si>
  <si>
    <t>Hexafluronium</t>
  </si>
  <si>
    <t>QM03AC06</t>
  </si>
  <si>
    <t>QM03AC07</t>
  </si>
  <si>
    <t>QM03AC08</t>
  </si>
  <si>
    <t>QM03AC09</t>
  </si>
  <si>
    <t>QM03AC10</t>
  </si>
  <si>
    <t>QM03AC11</t>
  </si>
  <si>
    <t>Cisatracuricum</t>
  </si>
  <si>
    <t>QM03AX</t>
  </si>
  <si>
    <t>Andre muskel-relaxanter, perifert virkende</t>
  </si>
  <si>
    <t>QM03AX01</t>
  </si>
  <si>
    <t>Botulinum-toxin</t>
  </si>
  <si>
    <t>QM03B</t>
  </si>
  <si>
    <t>Muskel-relaxanter, centralt virkende midler</t>
  </si>
  <si>
    <t>QM03BA</t>
  </si>
  <si>
    <t>QM03BA01</t>
  </si>
  <si>
    <t>QM03BA02</t>
  </si>
  <si>
    <t>QM03BA03</t>
  </si>
  <si>
    <t>QM03BA04</t>
  </si>
  <si>
    <t>QM03BA05</t>
  </si>
  <si>
    <t>Fecarbamat</t>
  </si>
  <si>
    <t>QM03BA51</t>
  </si>
  <si>
    <t>Phenprobamat, komb. excl. psycholeptica</t>
  </si>
  <si>
    <t>QM03BA52</t>
  </si>
  <si>
    <t>Carisoprodol, komb. excl. psycholeptica</t>
  </si>
  <si>
    <t>QM03BA53</t>
  </si>
  <si>
    <t>Methocarbamol, komb. excl. psycholeptica</t>
  </si>
  <si>
    <t>QM03BA71</t>
  </si>
  <si>
    <t>Phenprobamat, komb. med psycholeptica</t>
  </si>
  <si>
    <t>QM03BA72</t>
  </si>
  <si>
    <t>Carisoprodol, komb. med psycholeptica</t>
  </si>
  <si>
    <t>QM03BA73</t>
  </si>
  <si>
    <t>Methocarbamol, komb. med psycholeptica</t>
  </si>
  <si>
    <t>QM03BA99</t>
  </si>
  <si>
    <t>QM03BB</t>
  </si>
  <si>
    <t>QM03BB02</t>
  </si>
  <si>
    <t>QM03BB03</t>
  </si>
  <si>
    <t>QM03BB52</t>
  </si>
  <si>
    <t>Chlormezanon, komb. excl. psycholeptica</t>
  </si>
  <si>
    <t>QM03BB53</t>
  </si>
  <si>
    <t>Chlorzoxazon, komb. excl. psycholeptica</t>
  </si>
  <si>
    <t>QM03BB72</t>
  </si>
  <si>
    <t>Chlormezanon, komb. med psycholeptica</t>
  </si>
  <si>
    <t>QM03BB73</t>
  </si>
  <si>
    <t>Chlorzoxazon, komb. med psycholeptica</t>
  </si>
  <si>
    <t>QM03BC</t>
  </si>
  <si>
    <t>QM03BC01</t>
  </si>
  <si>
    <t>QM03BC51</t>
  </si>
  <si>
    <t>Orphenadrin, komb.</t>
  </si>
  <si>
    <t>QM03BX</t>
  </si>
  <si>
    <t>Andre centralt virkende midler</t>
  </si>
  <si>
    <t>QM03BX01</t>
  </si>
  <si>
    <t>QM03BX02</t>
  </si>
  <si>
    <t>QM03BX03</t>
  </si>
  <si>
    <t>QM03BX04</t>
  </si>
  <si>
    <t>QM03BX05</t>
  </si>
  <si>
    <t>QM03BX06</t>
  </si>
  <si>
    <t>QM03BX07</t>
  </si>
  <si>
    <t>QM03BX08</t>
  </si>
  <si>
    <t>QM03BX09</t>
  </si>
  <si>
    <t>QM03BX30</t>
  </si>
  <si>
    <t>QM03BX55</t>
  </si>
  <si>
    <t>QM03BX90</t>
  </si>
  <si>
    <t>Guaifenesin</t>
  </si>
  <si>
    <t>QM03C</t>
  </si>
  <si>
    <t>Muskel-relaxanter, direkte virkende</t>
  </si>
  <si>
    <t>QM04</t>
  </si>
  <si>
    <t>QM04AB05</t>
  </si>
  <si>
    <t>QM04AX02</t>
  </si>
  <si>
    <t>QM05</t>
  </si>
  <si>
    <t>QM05B</t>
  </si>
  <si>
    <t>QM05BA</t>
  </si>
  <si>
    <t>Biphosphonater</t>
  </si>
  <si>
    <t>QM05BA01</t>
  </si>
  <si>
    <t>QM05BA02</t>
  </si>
  <si>
    <t>QM05BA03</t>
  </si>
  <si>
    <t>QM05BA04</t>
  </si>
  <si>
    <t>QM05BA05</t>
  </si>
  <si>
    <t>QM05BA06</t>
  </si>
  <si>
    <t>QM05BA07</t>
  </si>
  <si>
    <t>QM05BA08</t>
  </si>
  <si>
    <t>QM05BB</t>
  </si>
  <si>
    <t>Biphosphonater, komb.</t>
  </si>
  <si>
    <t>QM05BB01</t>
  </si>
  <si>
    <t>QM05BB02</t>
  </si>
  <si>
    <t>QM05BB03</t>
  </si>
  <si>
    <t>QM05BB04</t>
  </si>
  <si>
    <t>Risendronsyre, calcium og colecalciferol, sekvenspr‘parater</t>
  </si>
  <si>
    <t>QM05BB05</t>
  </si>
  <si>
    <t>QM05BB06</t>
  </si>
  <si>
    <t>QM05BB07</t>
  </si>
  <si>
    <t>QM05BB08</t>
  </si>
  <si>
    <t>QM05BC</t>
  </si>
  <si>
    <t>QM05BC01</t>
  </si>
  <si>
    <t>QM05BC02</t>
  </si>
  <si>
    <t>QM05BX</t>
  </si>
  <si>
    <t>QM05BX01</t>
  </si>
  <si>
    <t>QM05BX02</t>
  </si>
  <si>
    <t>QM05BX03</t>
  </si>
  <si>
    <t>QM05BX04</t>
  </si>
  <si>
    <t>QM05BX05</t>
  </si>
  <si>
    <t>QM05BX06</t>
  </si>
  <si>
    <t>QM05BX53</t>
  </si>
  <si>
    <t>QM09</t>
  </si>
  <si>
    <t>QM09A</t>
  </si>
  <si>
    <t>QM09AA</t>
  </si>
  <si>
    <t>Quinin og derivater</t>
  </si>
  <si>
    <t>QM09AA01</t>
  </si>
  <si>
    <t>QM09AA72</t>
  </si>
  <si>
    <t>Quinin, komb. med psycholeptica</t>
  </si>
  <si>
    <t>QM09AB</t>
  </si>
  <si>
    <t>QM09AB01</t>
  </si>
  <si>
    <t>QM09AB02</t>
  </si>
  <si>
    <t>QM09AB03</t>
  </si>
  <si>
    <t>QM09AB52</t>
  </si>
  <si>
    <t>Trypsin, komb.</t>
  </si>
  <si>
    <t>QM09AX</t>
  </si>
  <si>
    <t>QM09AX02</t>
  </si>
  <si>
    <t>Chondrocytter, autologe</t>
  </si>
  <si>
    <t>QM09AX03</t>
  </si>
  <si>
    <t>QM09AX04</t>
  </si>
  <si>
    <t>QM09AX05</t>
  </si>
  <si>
    <t>QM09AX06</t>
  </si>
  <si>
    <t>QM09AX07</t>
  </si>
  <si>
    <t>QM09AX99</t>
  </si>
  <si>
    <t>QN</t>
  </si>
  <si>
    <t>Centralnervesystemet</t>
  </si>
  <si>
    <t>QN01</t>
  </si>
  <si>
    <t>An‘stetica</t>
  </si>
  <si>
    <t>QN01A</t>
  </si>
  <si>
    <t>An‘stetica, generelle</t>
  </si>
  <si>
    <t>QN01AA</t>
  </si>
  <si>
    <t>QN01AA01</t>
  </si>
  <si>
    <t>An‘stetisk ether (diethylether)</t>
  </si>
  <si>
    <t>QN01AA02</t>
  </si>
  <si>
    <t>QN01AB</t>
  </si>
  <si>
    <t>QN01AB01</t>
  </si>
  <si>
    <t>QN01AB02</t>
  </si>
  <si>
    <t>QN01AB04</t>
  </si>
  <si>
    <t>QN01AB05</t>
  </si>
  <si>
    <t>QN01AB07</t>
  </si>
  <si>
    <t>QN01AF</t>
  </si>
  <si>
    <t>QN01AF01</t>
  </si>
  <si>
    <t>QN01AF02</t>
  </si>
  <si>
    <t>QN01AF03</t>
  </si>
  <si>
    <t>QN01AF90</t>
  </si>
  <si>
    <t>Thiamylal</t>
  </si>
  <si>
    <t>QN01AG</t>
  </si>
  <si>
    <t>Barbiturater i komb. med andre stoffer</t>
  </si>
  <si>
    <t>QN01AG01</t>
  </si>
  <si>
    <t>QN01AH</t>
  </si>
  <si>
    <t>Opioid-an‘stetica</t>
  </si>
  <si>
    <t>QN01AH01</t>
  </si>
  <si>
    <t>QN01AH02</t>
  </si>
  <si>
    <t>QN01AH03</t>
  </si>
  <si>
    <t>QN01AH04</t>
  </si>
  <si>
    <t>QN01AH05</t>
  </si>
  <si>
    <t>QN01AH06</t>
  </si>
  <si>
    <t>QN01AH51</t>
  </si>
  <si>
    <t>Fentanyl, komb.</t>
  </si>
  <si>
    <t>QN01AX</t>
  </si>
  <si>
    <t>Andre generelle an‘stetica</t>
  </si>
  <si>
    <t>QN01AX04</t>
  </si>
  <si>
    <t>QN01AX07</t>
  </si>
  <si>
    <t>QN01AX11</t>
  </si>
  <si>
    <t>QN01AX13</t>
  </si>
  <si>
    <t>QN01AX14</t>
  </si>
  <si>
    <t>QN01AX15</t>
  </si>
  <si>
    <t>QN01AX63</t>
  </si>
  <si>
    <t>QN01AX91</t>
  </si>
  <si>
    <t>Azaperon</t>
  </si>
  <si>
    <t>QN01AX92</t>
  </si>
  <si>
    <t>QN01AX93</t>
  </si>
  <si>
    <t>Tricainmesilat</t>
  </si>
  <si>
    <t>QN01AX94</t>
  </si>
  <si>
    <t>Isoeugenol</t>
  </si>
  <si>
    <t>Andre generelle an‘stetica, kombinationer</t>
  </si>
  <si>
    <t>QN01B</t>
  </si>
  <si>
    <t>QN01BA</t>
  </si>
  <si>
    <t>QN01BA01</t>
  </si>
  <si>
    <t>QN01BA03</t>
  </si>
  <si>
    <t>QN01BA04</t>
  </si>
  <si>
    <t>QN01BA05</t>
  </si>
  <si>
    <t>Procain, komb.</t>
  </si>
  <si>
    <t>QN01BA53</t>
  </si>
  <si>
    <t>QN01BB</t>
  </si>
  <si>
    <t>QN01BB01</t>
  </si>
  <si>
    <t>QN01BB04</t>
  </si>
  <si>
    <t>QN01BB05</t>
  </si>
  <si>
    <t>QN01BB06</t>
  </si>
  <si>
    <t>QN01BB07</t>
  </si>
  <si>
    <t>QN01BB08</t>
  </si>
  <si>
    <t>QN01BB09</t>
  </si>
  <si>
    <t>QN01BB10</t>
  </si>
  <si>
    <t>QN01BB20</t>
  </si>
  <si>
    <t>Amider i komb.</t>
  </si>
  <si>
    <t>QN01BB51</t>
  </si>
  <si>
    <t>Bupivacain, komb.</t>
  </si>
  <si>
    <t>QN01BB52</t>
  </si>
  <si>
    <t>Lidocain, komb.</t>
  </si>
  <si>
    <t>QN01BB53</t>
  </si>
  <si>
    <t>Mepivacain, komb.</t>
  </si>
  <si>
    <t>QN01BB54</t>
  </si>
  <si>
    <t>Prilocain, komb.</t>
  </si>
  <si>
    <t>QN01BB57</t>
  </si>
  <si>
    <t>Etidocain, komb.</t>
  </si>
  <si>
    <t>QN01BB58</t>
  </si>
  <si>
    <t>Articain, komb.</t>
  </si>
  <si>
    <t>QN01BC</t>
  </si>
  <si>
    <t>QN01BC01</t>
  </si>
  <si>
    <t>QN01BX</t>
  </si>
  <si>
    <t>Andre lokalan‘stetica</t>
  </si>
  <si>
    <t>QN01BX01</t>
  </si>
  <si>
    <t>QN01BX02</t>
  </si>
  <si>
    <t>QN01BX03</t>
  </si>
  <si>
    <t>QN01BX04</t>
  </si>
  <si>
    <t>QN02</t>
  </si>
  <si>
    <t>QN02A</t>
  </si>
  <si>
    <t>QN02AA</t>
  </si>
  <si>
    <t>QN02AA01</t>
  </si>
  <si>
    <t>QN02AA02</t>
  </si>
  <si>
    <t>QN02AA03</t>
  </si>
  <si>
    <t>QN02AA04</t>
  </si>
  <si>
    <t>QN02AA05</t>
  </si>
  <si>
    <t>QN02AA08</t>
  </si>
  <si>
    <t>QN02AA10</t>
  </si>
  <si>
    <t>QN02AA51</t>
  </si>
  <si>
    <t>Morphin, komb. excl. psycholeptica</t>
  </si>
  <si>
    <t>QN02AA53</t>
  </si>
  <si>
    <t>QN02AA55</t>
  </si>
  <si>
    <t>QN02AA56</t>
  </si>
  <si>
    <t>QN02AA79</t>
  </si>
  <si>
    <t>QN02AB</t>
  </si>
  <si>
    <t>QN02AB01</t>
  </si>
  <si>
    <t>QN02AB02</t>
  </si>
  <si>
    <t>QN02AB52</t>
  </si>
  <si>
    <t>QN02AB53</t>
  </si>
  <si>
    <t>Fentanyl, komb. excl. psycholeptica</t>
  </si>
  <si>
    <t>QN02AB72</t>
  </si>
  <si>
    <t>QN02AB73</t>
  </si>
  <si>
    <t>Fentanyl, komb. med psycholeptica</t>
  </si>
  <si>
    <t>QN02AC</t>
  </si>
  <si>
    <t>QN02AC01</t>
  </si>
  <si>
    <t>QN02AC03</t>
  </si>
  <si>
    <t>QN02AC04</t>
  </si>
  <si>
    <t>QN02AC05</t>
  </si>
  <si>
    <t>QN02AC52</t>
  </si>
  <si>
    <t>Methadon, kombinationer excl. psycholeptica</t>
  </si>
  <si>
    <t>QN02AC54</t>
  </si>
  <si>
    <t>QN02AC74</t>
  </si>
  <si>
    <t>QN02AD</t>
  </si>
  <si>
    <t>QN02AD01</t>
  </si>
  <si>
    <t>QN02AD02</t>
  </si>
  <si>
    <t>QN02AE</t>
  </si>
  <si>
    <t>Oripavin-derivater</t>
  </si>
  <si>
    <t>QN02AE90</t>
  </si>
  <si>
    <t>Etorphin</t>
  </si>
  <si>
    <t>QN02AE99</t>
  </si>
  <si>
    <t>Oripavin-derivater, kombinationer</t>
  </si>
  <si>
    <t>QN02AF</t>
  </si>
  <si>
    <t>QN02AF02</t>
  </si>
  <si>
    <t>QN02AG</t>
  </si>
  <si>
    <t>QN02AG01</t>
  </si>
  <si>
    <t>QN02AG02</t>
  </si>
  <si>
    <t>QN02AG03</t>
  </si>
  <si>
    <t>QN02AG04</t>
  </si>
  <si>
    <t>QN02AJ</t>
  </si>
  <si>
    <t>QN02AJ01</t>
  </si>
  <si>
    <t>QN02AJ02</t>
  </si>
  <si>
    <t>QN02AJ03</t>
  </si>
  <si>
    <t>QN02AJ06</t>
  </si>
  <si>
    <t>QN02AJ07</t>
  </si>
  <si>
    <t>QN02AJ08</t>
  </si>
  <si>
    <t>QN02AJ09</t>
  </si>
  <si>
    <t>QN02AJ13</t>
  </si>
  <si>
    <t>QN02AJ14</t>
  </si>
  <si>
    <t>QN02AJ15</t>
  </si>
  <si>
    <t>QN02AJ17</t>
  </si>
  <si>
    <t>QN02AJ18</t>
  </si>
  <si>
    <t>QN02AJ19</t>
  </si>
  <si>
    <t>QN02AX</t>
  </si>
  <si>
    <t>QN02AX01</t>
  </si>
  <si>
    <t>QN02AX02</t>
  </si>
  <si>
    <t>QN02AX03</t>
  </si>
  <si>
    <t>QN02AX05</t>
  </si>
  <si>
    <t>QN02AX06</t>
  </si>
  <si>
    <t>QN02B</t>
  </si>
  <si>
    <t>QN02BA</t>
  </si>
  <si>
    <t>Salicylsyre og derivater</t>
  </si>
  <si>
    <t>QN02BA01</t>
  </si>
  <si>
    <t>QN02BA02</t>
  </si>
  <si>
    <t>QN02BA03</t>
  </si>
  <si>
    <t>QN02BA05</t>
  </si>
  <si>
    <t>QN02BA06</t>
  </si>
  <si>
    <t>Salicyloylsalicylsyre</t>
  </si>
  <si>
    <t>QN02BA07</t>
  </si>
  <si>
    <t>QN02BA08</t>
  </si>
  <si>
    <t>QN02BA09</t>
  </si>
  <si>
    <t>QN02BA10</t>
  </si>
  <si>
    <t>QN02BA11</t>
  </si>
  <si>
    <t>QN02BA12</t>
  </si>
  <si>
    <t>QN02BA14</t>
  </si>
  <si>
    <t>QN02BA15</t>
  </si>
  <si>
    <t>QN02BA16</t>
  </si>
  <si>
    <t>QN02BA55</t>
  </si>
  <si>
    <t>Salicylamid, komb. excl. psycholeptica</t>
  </si>
  <si>
    <t>QN02BA57</t>
  </si>
  <si>
    <t>Ethenzamid, komb. excl. psycholeptica</t>
  </si>
  <si>
    <t>QN02BA59</t>
  </si>
  <si>
    <t>Dipyrocetyl, komb. excl. psycholeptica</t>
  </si>
  <si>
    <t>QN02BA65</t>
  </si>
  <si>
    <t>QN02BA71</t>
  </si>
  <si>
    <t>QN02BA75</t>
  </si>
  <si>
    <t>Salicylamid, komb. med psycholeptica</t>
  </si>
  <si>
    <t>QN02BA77</t>
  </si>
  <si>
    <t>Ethenzamid, komb. med psycholeptica</t>
  </si>
  <si>
    <t>QN02BA79</t>
  </si>
  <si>
    <t>Dipyrocetyl, komb. med psycholeptica</t>
  </si>
  <si>
    <t>QN02BB</t>
  </si>
  <si>
    <t>QN02BB01</t>
  </si>
  <si>
    <t>QN02BB03</t>
  </si>
  <si>
    <t>QN02BB04</t>
  </si>
  <si>
    <t>QN02BB05</t>
  </si>
  <si>
    <t>QN02BB51</t>
  </si>
  <si>
    <t>Phenazon, komb. excl. psycholeptica</t>
  </si>
  <si>
    <t>QN02BB52</t>
  </si>
  <si>
    <t>Metamizolnatrium, komb. excl. psycholeptica</t>
  </si>
  <si>
    <t>QN02BB53</t>
  </si>
  <si>
    <t>Aminophenazon, komb. excl. psycholeptica</t>
  </si>
  <si>
    <t>QN02BB54</t>
  </si>
  <si>
    <t>Propyphenazon, komb. excl. psycholeptica</t>
  </si>
  <si>
    <t>QN02BB71</t>
  </si>
  <si>
    <t>Phenazon, komb. med psycholeptica</t>
  </si>
  <si>
    <t>QN02BB72</t>
  </si>
  <si>
    <t>Metamizolnatrium, komb. med psycholeptica</t>
  </si>
  <si>
    <t>QN02BB73</t>
  </si>
  <si>
    <t>Aminophenazon, komb. med psycholeptica</t>
  </si>
  <si>
    <t>QN02BB74</t>
  </si>
  <si>
    <t>Propyphenazon, komb. med psycholeptica</t>
  </si>
  <si>
    <t>QN02BE</t>
  </si>
  <si>
    <t>QN02BE03</t>
  </si>
  <si>
    <t>QN02BE04</t>
  </si>
  <si>
    <t>QN02BE05</t>
  </si>
  <si>
    <t>QN02BE53</t>
  </si>
  <si>
    <t>Phenacetin, komb. excl. psycholeptica</t>
  </si>
  <si>
    <t>QN02BE54</t>
  </si>
  <si>
    <t>Bucetin, komb. excl. psycholeptica</t>
  </si>
  <si>
    <t>QN02BE71</t>
  </si>
  <si>
    <t>Paracetamol, komb. med psycholeptica</t>
  </si>
  <si>
    <t>QN02BE73</t>
  </si>
  <si>
    <t>Phenacetin, komb. med psycholeptica</t>
  </si>
  <si>
    <t>QN02BE74</t>
  </si>
  <si>
    <t>Bucetin, komb. med psycholeptica</t>
  </si>
  <si>
    <t>QN02BG</t>
  </si>
  <si>
    <t>QN02BG02</t>
  </si>
  <si>
    <t>Rimazolium</t>
  </si>
  <si>
    <t>QN02BG03</t>
  </si>
  <si>
    <t>QN02BG04</t>
  </si>
  <si>
    <t>QN02BG05</t>
  </si>
  <si>
    <t>QN02BG06</t>
  </si>
  <si>
    <t>QN02BG07</t>
  </si>
  <si>
    <t>QN02BG08</t>
  </si>
  <si>
    <t>QN02BG09</t>
  </si>
  <si>
    <t>QN02BG10</t>
  </si>
  <si>
    <t>Nabiximols</t>
  </si>
  <si>
    <t>QN02C</t>
  </si>
  <si>
    <t>QN02CC06</t>
  </si>
  <si>
    <t>QN02CX07</t>
  </si>
  <si>
    <t>QN03</t>
  </si>
  <si>
    <t>QN03A</t>
  </si>
  <si>
    <t>QN03AA</t>
  </si>
  <si>
    <t>QN03AA01</t>
  </si>
  <si>
    <t>QN03AA03</t>
  </si>
  <si>
    <t>QN03AA04</t>
  </si>
  <si>
    <t>QN03AA30</t>
  </si>
  <si>
    <t>QN03AB</t>
  </si>
  <si>
    <t>QN03AB01</t>
  </si>
  <si>
    <t>QN03AB02</t>
  </si>
  <si>
    <t>QN03AB03</t>
  </si>
  <si>
    <t>Amino(diphenylhydantoin)valersyre</t>
  </si>
  <si>
    <t>QN03AB04</t>
  </si>
  <si>
    <t>QN03AB05</t>
  </si>
  <si>
    <t>QN03AB52</t>
  </si>
  <si>
    <t>Phenytoin, komb.</t>
  </si>
  <si>
    <t>QN03AB54</t>
  </si>
  <si>
    <t>Mephenytoin, komb.</t>
  </si>
  <si>
    <t>QN03AC</t>
  </si>
  <si>
    <t>QN03AC01</t>
  </si>
  <si>
    <t>QN03AC02</t>
  </si>
  <si>
    <t>QN03AC03</t>
  </si>
  <si>
    <t>QN03AD</t>
  </si>
  <si>
    <t>QN03AD01</t>
  </si>
  <si>
    <t>QN03AD02</t>
  </si>
  <si>
    <t>QN03AD03</t>
  </si>
  <si>
    <t>QN03AD51</t>
  </si>
  <si>
    <t>Ethosuximid, komb.</t>
  </si>
  <si>
    <t>QN03AE</t>
  </si>
  <si>
    <t>QN03AE01</t>
  </si>
  <si>
    <t>QN03AF</t>
  </si>
  <si>
    <t>QN03AF01</t>
  </si>
  <si>
    <t>QN03AF02</t>
  </si>
  <si>
    <t>QN03AF03</t>
  </si>
  <si>
    <t>QN03AF04</t>
  </si>
  <si>
    <t>QN03AG</t>
  </si>
  <si>
    <t>QN03AG01</t>
  </si>
  <si>
    <t>QN03AG02</t>
  </si>
  <si>
    <t>QN03AG03</t>
  </si>
  <si>
    <t>Aminobutyrsyre</t>
  </si>
  <si>
    <t>QN03AG04</t>
  </si>
  <si>
    <t>QN03AG05</t>
  </si>
  <si>
    <t>QN03AG06</t>
  </si>
  <si>
    <t>QN03AX</t>
  </si>
  <si>
    <t>QN03AX03</t>
  </si>
  <si>
    <t>QN03AX07</t>
  </si>
  <si>
    <t>QN03AX09</t>
  </si>
  <si>
    <t>QN03AX10</t>
  </si>
  <si>
    <t>QN03AX11</t>
  </si>
  <si>
    <t>QN03AX12</t>
  </si>
  <si>
    <t>QN03AX13</t>
  </si>
  <si>
    <t>QN03AX14</t>
  </si>
  <si>
    <t>QN03AX15</t>
  </si>
  <si>
    <t>QN03AX16</t>
  </si>
  <si>
    <t>QN03AX17</t>
  </si>
  <si>
    <t>QN03AX18</t>
  </si>
  <si>
    <t>QN03AX19</t>
  </si>
  <si>
    <t>Carisbamat</t>
  </si>
  <si>
    <t>QN03AX21</t>
  </si>
  <si>
    <t>QN03AX22</t>
  </si>
  <si>
    <t>QN03AX23</t>
  </si>
  <si>
    <t>QN03AX30</t>
  </si>
  <si>
    <t>Imepitoin</t>
  </si>
  <si>
    <t>Kaliumbromid</t>
  </si>
  <si>
    <t>QN04</t>
  </si>
  <si>
    <t>Anti-parkinson-midler</t>
  </si>
  <si>
    <t>QN04BC</t>
  </si>
  <si>
    <t>QN04BC04</t>
  </si>
  <si>
    <t>QN04BC07</t>
  </si>
  <si>
    <t>QN04BC08</t>
  </si>
  <si>
    <t>QN04BC09</t>
  </si>
  <si>
    <t>QN04BD01</t>
  </si>
  <si>
    <t>QN04BD03</t>
  </si>
  <si>
    <t>QN04BX02</t>
  </si>
  <si>
    <t>QN04BX04</t>
  </si>
  <si>
    <t>QN05</t>
  </si>
  <si>
    <t>QN05A</t>
  </si>
  <si>
    <t>Antipsykotica</t>
  </si>
  <si>
    <t>QN05AA</t>
  </si>
  <si>
    <t>QN05AA01</t>
  </si>
  <si>
    <t>QN05AA02</t>
  </si>
  <si>
    <t>Levopromazin</t>
  </si>
  <si>
    <t>QN05AA03</t>
  </si>
  <si>
    <t>QN05AA05</t>
  </si>
  <si>
    <t>QN05AA06</t>
  </si>
  <si>
    <t>QN05AA07</t>
  </si>
  <si>
    <t>QN05AB</t>
  </si>
  <si>
    <t>Phenothiazin med piperazinstruktur</t>
  </si>
  <si>
    <t>QN05AB01</t>
  </si>
  <si>
    <t>QN05AB02</t>
  </si>
  <si>
    <t>QN05AB03</t>
  </si>
  <si>
    <t>QN05AB04</t>
  </si>
  <si>
    <t>QN05AB05</t>
  </si>
  <si>
    <t>QN05AB06</t>
  </si>
  <si>
    <t>QN05AB07</t>
  </si>
  <si>
    <t>QN05AB08</t>
  </si>
  <si>
    <t>QN05AB09</t>
  </si>
  <si>
    <t>QN05AB10</t>
  </si>
  <si>
    <t>QN05AC</t>
  </si>
  <si>
    <t>Phenothiazin med piperidinstruktur</t>
  </si>
  <si>
    <t>QN05AC01</t>
  </si>
  <si>
    <t>QN05AC02</t>
  </si>
  <si>
    <t>QN05AC03</t>
  </si>
  <si>
    <t>QN05AC04</t>
  </si>
  <si>
    <t>QN05AD</t>
  </si>
  <si>
    <t>QN05AD01</t>
  </si>
  <si>
    <t>QN05AD02</t>
  </si>
  <si>
    <t>QN05AD03</t>
  </si>
  <si>
    <t>QN05AD04</t>
  </si>
  <si>
    <t>QN05AD05</t>
  </si>
  <si>
    <t>QN05AD06</t>
  </si>
  <si>
    <t>QN05AD07</t>
  </si>
  <si>
    <t>QN05AD08</t>
  </si>
  <si>
    <t>QN05AD09</t>
  </si>
  <si>
    <t>Fluanisol</t>
  </si>
  <si>
    <t>QN05AD90</t>
  </si>
  <si>
    <t>QN05AE</t>
  </si>
  <si>
    <t>QN05AE01</t>
  </si>
  <si>
    <t>QN05AE02</t>
  </si>
  <si>
    <t>QN05AE03</t>
  </si>
  <si>
    <t>QN05AE04</t>
  </si>
  <si>
    <t>QN05AE05</t>
  </si>
  <si>
    <t>QN05AF</t>
  </si>
  <si>
    <t>QN05AF01</t>
  </si>
  <si>
    <t>QN05AF02</t>
  </si>
  <si>
    <t>QN05AF03</t>
  </si>
  <si>
    <t>QN05AF04</t>
  </si>
  <si>
    <t>QN05AF05</t>
  </si>
  <si>
    <t>QN05AG</t>
  </si>
  <si>
    <t>QN05AG01</t>
  </si>
  <si>
    <t>QN05AG02</t>
  </si>
  <si>
    <t>QN05AG03</t>
  </si>
  <si>
    <t>QN05AH</t>
  </si>
  <si>
    <t>QN05AH01</t>
  </si>
  <si>
    <t>QN05AH02</t>
  </si>
  <si>
    <t>QN05AH03</t>
  </si>
  <si>
    <t>QN05AH04</t>
  </si>
  <si>
    <t>QN05AH05</t>
  </si>
  <si>
    <t>QN05AH06</t>
  </si>
  <si>
    <t>QN05AK</t>
  </si>
  <si>
    <t>Neuroleptica i tardiv dyskinesi</t>
  </si>
  <si>
    <t>QN05AK01</t>
  </si>
  <si>
    <t>QN05AL</t>
  </si>
  <si>
    <t>QN05AL01</t>
  </si>
  <si>
    <t>QN05AL02</t>
  </si>
  <si>
    <t>QN05AL03</t>
  </si>
  <si>
    <t>QN05AL04</t>
  </si>
  <si>
    <t>QN05AL05</t>
  </si>
  <si>
    <t>QN05AL06</t>
  </si>
  <si>
    <t>Veralaprid</t>
  </si>
  <si>
    <t>QN05AL07</t>
  </si>
  <si>
    <t>QN05AN</t>
  </si>
  <si>
    <t>QN05AN01</t>
  </si>
  <si>
    <t>QN05AX</t>
  </si>
  <si>
    <t>QN05AX07</t>
  </si>
  <si>
    <t>QN05AX08</t>
  </si>
  <si>
    <t>QN05AX09</t>
  </si>
  <si>
    <t>QN05AX10</t>
  </si>
  <si>
    <t>QN05AX11</t>
  </si>
  <si>
    <t>QN05AX12</t>
  </si>
  <si>
    <t>QN05AX13</t>
  </si>
  <si>
    <t>QN05AX14</t>
  </si>
  <si>
    <t>QN05AX15</t>
  </si>
  <si>
    <t>QN05AX16</t>
  </si>
  <si>
    <t>QN05AX17</t>
  </si>
  <si>
    <t>QN05AX90</t>
  </si>
  <si>
    <t>Amperozid</t>
  </si>
  <si>
    <t>QN05B</t>
  </si>
  <si>
    <t>QN05BA</t>
  </si>
  <si>
    <t>QN05BA01</t>
  </si>
  <si>
    <t>QN05BA02</t>
  </si>
  <si>
    <t>QN05BA03</t>
  </si>
  <si>
    <t>QN05BA04</t>
  </si>
  <si>
    <t>QN05BA05</t>
  </si>
  <si>
    <t>Kaliumclorazepat</t>
  </si>
  <si>
    <t>QN05BA06</t>
  </si>
  <si>
    <t>QN05BA07</t>
  </si>
  <si>
    <t>QN05BA08</t>
  </si>
  <si>
    <t>QN05BA09</t>
  </si>
  <si>
    <t>QN05BA10</t>
  </si>
  <si>
    <t>QN05BA11</t>
  </si>
  <si>
    <t>QN05BA12</t>
  </si>
  <si>
    <t>QN05BA13</t>
  </si>
  <si>
    <t>QN05BA14</t>
  </si>
  <si>
    <t>QN05BA15</t>
  </si>
  <si>
    <t>QN05BA16</t>
  </si>
  <si>
    <t>QN05BA17</t>
  </si>
  <si>
    <t>QN05BA18</t>
  </si>
  <si>
    <t>QN05BA19</t>
  </si>
  <si>
    <t>QN05BA21</t>
  </si>
  <si>
    <t>QN05BA22</t>
  </si>
  <si>
    <t>QN05BA23</t>
  </si>
  <si>
    <t>QN05BA24</t>
  </si>
  <si>
    <t>QN05BA56</t>
  </si>
  <si>
    <t>Lorazepam, komb.</t>
  </si>
  <si>
    <t>QN05BB</t>
  </si>
  <si>
    <t>QN05BB01</t>
  </si>
  <si>
    <t>QN05BB02</t>
  </si>
  <si>
    <t>QN05BB51</t>
  </si>
  <si>
    <t>Hydoxyzin, komb.</t>
  </si>
  <si>
    <t>QN05BC</t>
  </si>
  <si>
    <t>QN05BC01</t>
  </si>
  <si>
    <t>QN05BC03</t>
  </si>
  <si>
    <t>QN05BC04</t>
  </si>
  <si>
    <t>QN05BC51</t>
  </si>
  <si>
    <t>Meprobamat, komb.</t>
  </si>
  <si>
    <t>QN05BD</t>
  </si>
  <si>
    <t>Dibenzo-bicyclo-octadien-derivater</t>
  </si>
  <si>
    <t>QN05BD01</t>
  </si>
  <si>
    <t>QN05BE</t>
  </si>
  <si>
    <t>Azaspirodecandion-derivater</t>
  </si>
  <si>
    <t>QN05BE01</t>
  </si>
  <si>
    <t>QN05BX</t>
  </si>
  <si>
    <t>QN05BX01</t>
  </si>
  <si>
    <t>QN05BX02</t>
  </si>
  <si>
    <t>QN05BX03</t>
  </si>
  <si>
    <t>QN05BX04</t>
  </si>
  <si>
    <t>QN05BX05</t>
  </si>
  <si>
    <t>QN05BX90</t>
  </si>
  <si>
    <t>QN05C</t>
  </si>
  <si>
    <t>QN05CA</t>
  </si>
  <si>
    <t>QN05CA01</t>
  </si>
  <si>
    <t>QN05CA02</t>
  </si>
  <si>
    <t>QN05CA03</t>
  </si>
  <si>
    <t>QN05CA04</t>
  </si>
  <si>
    <t>QN05CA05</t>
  </si>
  <si>
    <t>QN05CA06</t>
  </si>
  <si>
    <t>QN05CA07</t>
  </si>
  <si>
    <t>QN05CA08</t>
  </si>
  <si>
    <t>QN05CA09</t>
  </si>
  <si>
    <t>QN05CA10</t>
  </si>
  <si>
    <t>QN05CA11</t>
  </si>
  <si>
    <t>QN05CA12</t>
  </si>
  <si>
    <t>QN05CA15</t>
  </si>
  <si>
    <t>QN05CA16</t>
  </si>
  <si>
    <t>QN05CA19</t>
  </si>
  <si>
    <t>QN05CA20</t>
  </si>
  <si>
    <t>QN05CA21</t>
  </si>
  <si>
    <t>QN05CA22</t>
  </si>
  <si>
    <t>QN05CB</t>
  </si>
  <si>
    <t>Barbiturater, komb.</t>
  </si>
  <si>
    <t>QN05CB01</t>
  </si>
  <si>
    <t>Barbiturater i komb.</t>
  </si>
  <si>
    <t>QN05CB02</t>
  </si>
  <si>
    <t>QN05CC</t>
  </si>
  <si>
    <t>QN05CC01</t>
  </si>
  <si>
    <t>QN05CC02</t>
  </si>
  <si>
    <t>QN05CC03</t>
  </si>
  <si>
    <t>Acetylglycinamid-chloralhydrat</t>
  </si>
  <si>
    <t>QN05CC04</t>
  </si>
  <si>
    <t>QN05CC05</t>
  </si>
  <si>
    <t>QN05CD</t>
  </si>
  <si>
    <t>QN05CD01</t>
  </si>
  <si>
    <t>QN05CD02</t>
  </si>
  <si>
    <t>QN05CD03</t>
  </si>
  <si>
    <t>QN05CD04</t>
  </si>
  <si>
    <t>QN05CD05</t>
  </si>
  <si>
    <t>QN05CD06</t>
  </si>
  <si>
    <t>QN05CD07</t>
  </si>
  <si>
    <t>QN05CD08</t>
  </si>
  <si>
    <t>QN05CD09</t>
  </si>
  <si>
    <t>QN05CD10</t>
  </si>
  <si>
    <t>QN05CD11</t>
  </si>
  <si>
    <t>QN05CD12</t>
  </si>
  <si>
    <t>QN05CD13</t>
  </si>
  <si>
    <t>QN05CD90</t>
  </si>
  <si>
    <t>Climazolam</t>
  </si>
  <si>
    <t>QN05CE</t>
  </si>
  <si>
    <t>QN05CE01</t>
  </si>
  <si>
    <t>QN05CE02</t>
  </si>
  <si>
    <t>QN05CE03</t>
  </si>
  <si>
    <t>QN05CF</t>
  </si>
  <si>
    <t>Benzodiazepin-relaterede stoffer</t>
  </si>
  <si>
    <t>QN05CF01</t>
  </si>
  <si>
    <t>QN05CF02</t>
  </si>
  <si>
    <t>QN05CF03</t>
  </si>
  <si>
    <t>QN05CF04</t>
  </si>
  <si>
    <t>QN05CH</t>
  </si>
  <si>
    <t>Melatoninreceptoragonister</t>
  </si>
  <si>
    <t>QN05CH01</t>
  </si>
  <si>
    <t>QN05CH02</t>
  </si>
  <si>
    <t>QN05CH03</t>
  </si>
  <si>
    <t>QN05CM</t>
  </si>
  <si>
    <t>QN05CM01</t>
  </si>
  <si>
    <t>QN05CM02</t>
  </si>
  <si>
    <t>QN05CM03</t>
  </si>
  <si>
    <t>QN05CM04</t>
  </si>
  <si>
    <t>QN05CM05</t>
  </si>
  <si>
    <t>QN05CM06</t>
  </si>
  <si>
    <t>QN05CM07</t>
  </si>
  <si>
    <t>QN05CM08</t>
  </si>
  <si>
    <t>QN05CM09</t>
  </si>
  <si>
    <t>QN05CM10</t>
  </si>
  <si>
    <t>QN05CM11</t>
  </si>
  <si>
    <t>QN05CM12</t>
  </si>
  <si>
    <t>QN05CM13</t>
  </si>
  <si>
    <t>QN05CM15</t>
  </si>
  <si>
    <t>QN05CM16</t>
  </si>
  <si>
    <t>QN05CM17</t>
  </si>
  <si>
    <t>QN05CM19</t>
  </si>
  <si>
    <t>Detomidin</t>
  </si>
  <si>
    <t>Medetomidin</t>
  </si>
  <si>
    <t>Xylazin</t>
  </si>
  <si>
    <t>Romifidin</t>
  </si>
  <si>
    <t>QN05CM94</t>
  </si>
  <si>
    <t>Metomidat</t>
  </si>
  <si>
    <t>QN05CX</t>
  </si>
  <si>
    <t>Hypnotica og sedativa i komb., excl. barbiturater</t>
  </si>
  <si>
    <t>QN05CX01</t>
  </si>
  <si>
    <t>QN05CX02</t>
  </si>
  <si>
    <t>Methaqualon, komb.</t>
  </si>
  <si>
    <t>QN05CX03</t>
  </si>
  <si>
    <t>Methylpentynol, komb.</t>
  </si>
  <si>
    <t>QN05CX04</t>
  </si>
  <si>
    <t>Clomethiazol, komb.</t>
  </si>
  <si>
    <t>QN05CX05</t>
  </si>
  <si>
    <t>Emepronium, komb.</t>
  </si>
  <si>
    <t>QN05CX06</t>
  </si>
  <si>
    <t>Dipiperonylaminoethanol, komb.</t>
  </si>
  <si>
    <t>QN06</t>
  </si>
  <si>
    <t>QN06A</t>
  </si>
  <si>
    <t>QN06AA</t>
  </si>
  <si>
    <t>QN06AA01</t>
  </si>
  <si>
    <t>QN06AA02</t>
  </si>
  <si>
    <t>QN06AA03</t>
  </si>
  <si>
    <t>Imiprominoxid</t>
  </si>
  <si>
    <t>QN06AA05</t>
  </si>
  <si>
    <t>QN06AA06</t>
  </si>
  <si>
    <t>QN06AA07</t>
  </si>
  <si>
    <t>QN06AA08</t>
  </si>
  <si>
    <t>QN06AA09</t>
  </si>
  <si>
    <t>QN06AA10</t>
  </si>
  <si>
    <t>QN06AA11</t>
  </si>
  <si>
    <t>QN06AA12</t>
  </si>
  <si>
    <t>QN06AA13</t>
  </si>
  <si>
    <t>Iprendol</t>
  </si>
  <si>
    <t>QN06AA14</t>
  </si>
  <si>
    <t>QN06AA15</t>
  </si>
  <si>
    <t>QN06AA16</t>
  </si>
  <si>
    <t>QN06AA17</t>
  </si>
  <si>
    <t>QN06AA18</t>
  </si>
  <si>
    <t>QN06AA19</t>
  </si>
  <si>
    <t>QN06AA21</t>
  </si>
  <si>
    <t>QN06AA23</t>
  </si>
  <si>
    <t>QN06AB</t>
  </si>
  <si>
    <t>Selektive serotonin reoptagelse-inhibitorer</t>
  </si>
  <si>
    <t>QN06AB02</t>
  </si>
  <si>
    <t>QN06AB03</t>
  </si>
  <si>
    <t>QN06AB04</t>
  </si>
  <si>
    <t>QN06AB05</t>
  </si>
  <si>
    <t>QN06AB06</t>
  </si>
  <si>
    <t>QN06AB07</t>
  </si>
  <si>
    <t>QN06AB08</t>
  </si>
  <si>
    <t>QN06AB09</t>
  </si>
  <si>
    <t>QN06AB10</t>
  </si>
  <si>
    <t>QN06AF</t>
  </si>
  <si>
    <t>Monoamin-oxidaseh‘mmere, non-selektive</t>
  </si>
  <si>
    <t>QN06AF01</t>
  </si>
  <si>
    <t>QN06AF02</t>
  </si>
  <si>
    <t>QN06AF03</t>
  </si>
  <si>
    <t>QN06AF04</t>
  </si>
  <si>
    <t>QN06AF05</t>
  </si>
  <si>
    <t>QN06AF06</t>
  </si>
  <si>
    <t>QN06AG</t>
  </si>
  <si>
    <t>Monoamin-oxidase-a-h‘mmere</t>
  </si>
  <si>
    <t>QN06AG02</t>
  </si>
  <si>
    <t>QN06AG03</t>
  </si>
  <si>
    <t>QN06AX</t>
  </si>
  <si>
    <t>QN06AX01</t>
  </si>
  <si>
    <t>QN06AX02</t>
  </si>
  <si>
    <t>QN06AX03</t>
  </si>
  <si>
    <t>QN06AX04</t>
  </si>
  <si>
    <t>QN06AX05</t>
  </si>
  <si>
    <t>QN06AX06</t>
  </si>
  <si>
    <t>QN06AX07</t>
  </si>
  <si>
    <t>QN06AX08</t>
  </si>
  <si>
    <t>Bifemalan</t>
  </si>
  <si>
    <t>QN06AX09</t>
  </si>
  <si>
    <t>QN06AX10</t>
  </si>
  <si>
    <t>QN06AX11</t>
  </si>
  <si>
    <t>QN06AX12</t>
  </si>
  <si>
    <t>QN06AX13</t>
  </si>
  <si>
    <t>QN06AX14</t>
  </si>
  <si>
    <t>QN06AX15</t>
  </si>
  <si>
    <t>QN06AX16</t>
  </si>
  <si>
    <t>QN06AX17</t>
  </si>
  <si>
    <t>QN06AX18</t>
  </si>
  <si>
    <t>QN06AX19</t>
  </si>
  <si>
    <t>QN06AX21</t>
  </si>
  <si>
    <t>QN06AX22</t>
  </si>
  <si>
    <t>QN06AX23</t>
  </si>
  <si>
    <t>QN06AX24</t>
  </si>
  <si>
    <t>QN06AX25</t>
  </si>
  <si>
    <t>QN06AX26</t>
  </si>
  <si>
    <t>QN06AX90</t>
  </si>
  <si>
    <t>QN06B</t>
  </si>
  <si>
    <t>QN06BA</t>
  </si>
  <si>
    <t>Centralt virkende sympatomimetica</t>
  </si>
  <si>
    <t>QN06BA01</t>
  </si>
  <si>
    <t>QN06BA02</t>
  </si>
  <si>
    <t>QN06BA03</t>
  </si>
  <si>
    <t>QN06BA04</t>
  </si>
  <si>
    <t>QN06BA05</t>
  </si>
  <si>
    <t>QN06BA06</t>
  </si>
  <si>
    <t>QN06BA07</t>
  </si>
  <si>
    <t>QN06BA08</t>
  </si>
  <si>
    <t>QN06BA09</t>
  </si>
  <si>
    <t>QN06BA10</t>
  </si>
  <si>
    <t>QN06BA11</t>
  </si>
  <si>
    <t>QN06BA12</t>
  </si>
  <si>
    <t>QN06BA13</t>
  </si>
  <si>
    <t>QN06BC</t>
  </si>
  <si>
    <t>QN06BC01</t>
  </si>
  <si>
    <t>QN06BC02</t>
  </si>
  <si>
    <t>QN06BX</t>
  </si>
  <si>
    <t>QN06BX21</t>
  </si>
  <si>
    <t>QN06BX22</t>
  </si>
  <si>
    <t>QN06C</t>
  </si>
  <si>
    <t>Psycholeptica og psychoanaleptica i komb.</t>
  </si>
  <si>
    <t>QN06CA01</t>
  </si>
  <si>
    <t>QN06CA02</t>
  </si>
  <si>
    <t>QN06CA03</t>
  </si>
  <si>
    <t>QN06D</t>
  </si>
  <si>
    <t>QN06DA</t>
  </si>
  <si>
    <t>QN06DA01</t>
  </si>
  <si>
    <t>QN06DA02</t>
  </si>
  <si>
    <t>QN06DA03</t>
  </si>
  <si>
    <t>QN06DA04</t>
  </si>
  <si>
    <t>QN06DA05</t>
  </si>
  <si>
    <t>QN06DA52</t>
  </si>
  <si>
    <t>QN06DA53</t>
  </si>
  <si>
    <t>QN06DX</t>
  </si>
  <si>
    <t>QN06DX01</t>
  </si>
  <si>
    <t>QN06DX02</t>
  </si>
  <si>
    <t>QN06DX30</t>
  </si>
  <si>
    <t>QN07</t>
  </si>
  <si>
    <t>QN07A</t>
  </si>
  <si>
    <t>Parasympathomimetica</t>
  </si>
  <si>
    <t>QN07AA</t>
  </si>
  <si>
    <t>QN07AA01</t>
  </si>
  <si>
    <t>QN07AA02</t>
  </si>
  <si>
    <t>QN07AA03</t>
  </si>
  <si>
    <t>QN07AA30</t>
  </si>
  <si>
    <t>Ambenonium</t>
  </si>
  <si>
    <t>QN07AA51</t>
  </si>
  <si>
    <t>Neostigmin, komb.</t>
  </si>
  <si>
    <t>QN07AB</t>
  </si>
  <si>
    <t>QN07AB01</t>
  </si>
  <si>
    <t>QN07AB02</t>
  </si>
  <si>
    <t>QN07AX</t>
  </si>
  <si>
    <t>Andre parasympathomimetica</t>
  </si>
  <si>
    <t>QN07AX01</t>
  </si>
  <si>
    <t>QN07AX02</t>
  </si>
  <si>
    <t>QN07AX03</t>
  </si>
  <si>
    <t>QN07B</t>
  </si>
  <si>
    <t>QN07BA</t>
  </si>
  <si>
    <t>QN07BA01</t>
  </si>
  <si>
    <t>QN07BA03</t>
  </si>
  <si>
    <t>QN07BA04</t>
  </si>
  <si>
    <t>QN07BB05</t>
  </si>
  <si>
    <t>QN07BC05</t>
  </si>
  <si>
    <t>QN07BC06</t>
  </si>
  <si>
    <t>QN07C</t>
  </si>
  <si>
    <t>QN07CA</t>
  </si>
  <si>
    <t>QN07CA01</t>
  </si>
  <si>
    <t>QN07CA02</t>
  </si>
  <si>
    <t>QN07CA03</t>
  </si>
  <si>
    <t>QN07CA04</t>
  </si>
  <si>
    <t>QN07CA52</t>
  </si>
  <si>
    <t>Cinnarizin, komb.</t>
  </si>
  <si>
    <t>QN07X</t>
  </si>
  <si>
    <t>QN07XA</t>
  </si>
  <si>
    <t>QN07XX</t>
  </si>
  <si>
    <t>QN07XX01</t>
  </si>
  <si>
    <t>QN07XX02</t>
  </si>
  <si>
    <t>QN07XX03</t>
  </si>
  <si>
    <t>QN07XX04</t>
  </si>
  <si>
    <t>QN07XX05</t>
  </si>
  <si>
    <t>QN07XX06</t>
  </si>
  <si>
    <t>QN07XX07</t>
  </si>
  <si>
    <t>QN07XX08</t>
  </si>
  <si>
    <t>QN07XX09</t>
  </si>
  <si>
    <t>QN07XX10</t>
  </si>
  <si>
    <t>QN07XX11</t>
  </si>
  <si>
    <t>QN07XX59</t>
  </si>
  <si>
    <t>QN51</t>
  </si>
  <si>
    <t>Midler til aflivning</t>
  </si>
  <si>
    <t>QN51A</t>
  </si>
  <si>
    <t>QN51AA</t>
  </si>
  <si>
    <t>Barbiturater</t>
  </si>
  <si>
    <t>QN51AA02</t>
  </si>
  <si>
    <t>QN51AA30</t>
  </si>
  <si>
    <t>QN51AA51</t>
  </si>
  <si>
    <t>Pentobarbital, komb.</t>
  </si>
  <si>
    <t>QN51AA52</t>
  </si>
  <si>
    <t>Secobarbital, komb.</t>
  </si>
  <si>
    <t>QN51AX</t>
  </si>
  <si>
    <t>Andre midler til aflivning</t>
  </si>
  <si>
    <t>QN51AX50</t>
  </si>
  <si>
    <t>QP</t>
  </si>
  <si>
    <t>Antiparasiticider, insecticider og repellanter</t>
  </si>
  <si>
    <t>QP01</t>
  </si>
  <si>
    <t>Antiprozoals</t>
  </si>
  <si>
    <t>QP02</t>
  </si>
  <si>
    <t>QP03</t>
  </si>
  <si>
    <t>Ectoparasiticider, incl. scabicider, insecticider og repellanter</t>
  </si>
  <si>
    <t>QP51</t>
  </si>
  <si>
    <t>QP51A</t>
  </si>
  <si>
    <t>Midler mod protozo-sygdomme</t>
  </si>
  <si>
    <t>QP51AA</t>
  </si>
  <si>
    <t>QP51AA01</t>
  </si>
  <si>
    <t>QP51AA02</t>
  </si>
  <si>
    <t>QP51AA03</t>
  </si>
  <si>
    <t>QP51AA04</t>
  </si>
  <si>
    <t>QP51AA05</t>
  </si>
  <si>
    <t>QP51AA06</t>
  </si>
  <si>
    <t>QP51AA07</t>
  </si>
  <si>
    <t>Dimetridazol</t>
  </si>
  <si>
    <t>QP51AA08</t>
  </si>
  <si>
    <t>Ronidazol</t>
  </si>
  <si>
    <t>QP51AA09</t>
  </si>
  <si>
    <t>Carnidazol</t>
  </si>
  <si>
    <t>QP51AA10</t>
  </si>
  <si>
    <t>Ipronidazol</t>
  </si>
  <si>
    <t>QP51AB</t>
  </si>
  <si>
    <t>Antimonforbindelser</t>
  </si>
  <si>
    <t>QP51AB01</t>
  </si>
  <si>
    <t>QP51AB02</t>
  </si>
  <si>
    <t>QP51AC</t>
  </si>
  <si>
    <t>QP51AC01</t>
  </si>
  <si>
    <t>QP51AC02</t>
  </si>
  <si>
    <t>QP51AD</t>
  </si>
  <si>
    <t>Arsenforbindelser</t>
  </si>
  <si>
    <t>QP51AD01</t>
  </si>
  <si>
    <t>QP51AD02</t>
  </si>
  <si>
    <t>QP51AD03</t>
  </si>
  <si>
    <t>QP51AD04</t>
  </si>
  <si>
    <t>QP51AD05</t>
  </si>
  <si>
    <t>QP51AD06</t>
  </si>
  <si>
    <t>Melarsamin</t>
  </si>
  <si>
    <t>QP51AD53</t>
  </si>
  <si>
    <t>QP51AE</t>
  </si>
  <si>
    <t>Carbanilider</t>
  </si>
  <si>
    <t>QP51AE01</t>
  </si>
  <si>
    <t>Imidocarb</t>
  </si>
  <si>
    <t>QP51AE02</t>
  </si>
  <si>
    <t>QP51AE03</t>
  </si>
  <si>
    <t>Nicarbazin</t>
  </si>
  <si>
    <t>QP51AF</t>
  </si>
  <si>
    <t>Aromatiske diamidiner</t>
  </si>
  <si>
    <t>QP51AF01</t>
  </si>
  <si>
    <t>Diminazen</t>
  </si>
  <si>
    <t>QP51AF02</t>
  </si>
  <si>
    <t>Pentamidin</t>
  </si>
  <si>
    <t>QP51AF03</t>
  </si>
  <si>
    <t>Phenamidin</t>
  </si>
  <si>
    <t>QP51AG</t>
  </si>
  <si>
    <t>Sulfonamider, usammensatte og i kombinationer</t>
  </si>
  <si>
    <t>QP51AG01</t>
  </si>
  <si>
    <t>QP51AG02</t>
  </si>
  <si>
    <t>QP51AG03</t>
  </si>
  <si>
    <t>Sulfaquinoxalin</t>
  </si>
  <si>
    <t>QP51AG04</t>
  </si>
  <si>
    <t>Sulfaclozin</t>
  </si>
  <si>
    <t>QP51AG30</t>
  </si>
  <si>
    <t>Sulfonamider i kombination</t>
  </si>
  <si>
    <t>QP51AG51</t>
  </si>
  <si>
    <t>Sulfadimidin, kombinationer</t>
  </si>
  <si>
    <t>QP51AG53</t>
  </si>
  <si>
    <t>Sulfaquinoxalin, kombinationer</t>
  </si>
  <si>
    <t>QP51AH</t>
  </si>
  <si>
    <t>Pyraner og hydropyraner</t>
  </si>
  <si>
    <t>QP51AH01</t>
  </si>
  <si>
    <t>Salinomycin</t>
  </si>
  <si>
    <t>QP51AH02</t>
  </si>
  <si>
    <t>Lasalocid</t>
  </si>
  <si>
    <t>QP51AH03</t>
  </si>
  <si>
    <t>QP51AH04</t>
  </si>
  <si>
    <t>Narasin</t>
  </si>
  <si>
    <t>QP51AH54</t>
  </si>
  <si>
    <t>Narasin, kombinationer</t>
  </si>
  <si>
    <t>QP51AJ</t>
  </si>
  <si>
    <t>Triaziner</t>
  </si>
  <si>
    <t>Toltrazuril</t>
  </si>
  <si>
    <t>QP51AJ02</t>
  </si>
  <si>
    <t>Clazuril</t>
  </si>
  <si>
    <t>QP51AJ03</t>
  </si>
  <si>
    <t>Diclazuril</t>
  </si>
  <si>
    <t>QP51AJ04</t>
  </si>
  <si>
    <t>Ponazuril</t>
  </si>
  <si>
    <t>QP51AJ51</t>
  </si>
  <si>
    <t>Toltrazuril, kombinationer</t>
  </si>
  <si>
    <t>QP51AX</t>
  </si>
  <si>
    <t>Other antiprotozoal agents</t>
  </si>
  <si>
    <t>QP51AX01</t>
  </si>
  <si>
    <t>Chiniofon</t>
  </si>
  <si>
    <t>QP51AX02</t>
  </si>
  <si>
    <t>QP51AX03</t>
  </si>
  <si>
    <t>QP51AX04</t>
  </si>
  <si>
    <t>QP51AX05</t>
  </si>
  <si>
    <t>Nifursol</t>
  </si>
  <si>
    <t>QP51AX06</t>
  </si>
  <si>
    <t>Homidium</t>
  </si>
  <si>
    <t>QP51AX07</t>
  </si>
  <si>
    <t>Buparvaquon</t>
  </si>
  <si>
    <t>Halofuginon</t>
  </si>
  <si>
    <t>Amprolium</t>
  </si>
  <si>
    <t>QP51AX10</t>
  </si>
  <si>
    <t>Maduramicin</t>
  </si>
  <si>
    <t>QP51AX11</t>
  </si>
  <si>
    <t>Arprinocid</t>
  </si>
  <si>
    <t>QP51AX12</t>
  </si>
  <si>
    <t>Dinitolmid</t>
  </si>
  <si>
    <t>QP51AX13</t>
  </si>
  <si>
    <t>Robenidin</t>
  </si>
  <si>
    <t>QP51AX14</t>
  </si>
  <si>
    <t>Decoquinat</t>
  </si>
  <si>
    <t>QP51AX15</t>
  </si>
  <si>
    <t>QP51AX16</t>
  </si>
  <si>
    <t>Aminonitrothiazol</t>
  </si>
  <si>
    <t>QP51AX17</t>
  </si>
  <si>
    <t>Ethopabat</t>
  </si>
  <si>
    <t>QP51AX18</t>
  </si>
  <si>
    <t>Diaveridin</t>
  </si>
  <si>
    <t>QP51AX19</t>
  </si>
  <si>
    <t>Isometamid</t>
  </si>
  <si>
    <t>QP51AX20</t>
  </si>
  <si>
    <t>Quinapyramin</t>
  </si>
  <si>
    <t>QP51AX21</t>
  </si>
  <si>
    <t>Parvaquon</t>
  </si>
  <si>
    <t>QP51AX22</t>
  </si>
  <si>
    <t>QP51AX23</t>
  </si>
  <si>
    <t>QP51AX24</t>
  </si>
  <si>
    <t>QP51AX30</t>
  </si>
  <si>
    <t>Combinations of other protozoal agents</t>
  </si>
  <si>
    <t>QP51AX51</t>
  </si>
  <si>
    <t>QP51AX59</t>
  </si>
  <si>
    <t>Amprolium, kombinationer</t>
  </si>
  <si>
    <t>QP51B</t>
  </si>
  <si>
    <t>Midler mod coccidiose</t>
  </si>
  <si>
    <t>QP51C</t>
  </si>
  <si>
    <t>Midler mod amoebiasis og histomonose</t>
  </si>
  <si>
    <t>QP51D</t>
  </si>
  <si>
    <t>Midler mod leishmaniose og trypanosomose</t>
  </si>
  <si>
    <t>QP51E</t>
  </si>
  <si>
    <t>Midler mod babesiose og theileriose</t>
  </si>
  <si>
    <t>QP51X</t>
  </si>
  <si>
    <t>Andre antiprotozo-midler</t>
  </si>
  <si>
    <t>QP52</t>
  </si>
  <si>
    <t>QP52A</t>
  </si>
  <si>
    <t>Antitrematode-,antinematode- og anticestodemidler</t>
  </si>
  <si>
    <t>QP52AA</t>
  </si>
  <si>
    <t>Quinolin-derivater og besl‘gtede stoffer</t>
  </si>
  <si>
    <t>QP52AA02</t>
  </si>
  <si>
    <t>QP52AA04</t>
  </si>
  <si>
    <t>Epsiprantel</t>
  </si>
  <si>
    <t>QP52AA30</t>
  </si>
  <si>
    <t>Quinolin-derivater og besl‘gtede stoffer i komb.</t>
  </si>
  <si>
    <t>Praziquantel, kombinationer</t>
  </si>
  <si>
    <t>QP52AA54</t>
  </si>
  <si>
    <t>Esiprantel, komb.</t>
  </si>
  <si>
    <t>QP52AB</t>
  </si>
  <si>
    <t>Organiske phosphorforbindelser</t>
  </si>
  <si>
    <t>QP52AB01</t>
  </si>
  <si>
    <t>QP52AB02</t>
  </si>
  <si>
    <t>Bromfenofos</t>
  </si>
  <si>
    <t>QP52AB03</t>
  </si>
  <si>
    <t>Dichlorvos</t>
  </si>
  <si>
    <t>QP52AB04</t>
  </si>
  <si>
    <t>Haloxon</t>
  </si>
  <si>
    <t>QP52AB06</t>
  </si>
  <si>
    <t>Naftalofos</t>
  </si>
  <si>
    <t>QP52AB51</t>
  </si>
  <si>
    <t>Metrifonat, kombinationer</t>
  </si>
  <si>
    <t>QP52AC</t>
  </si>
  <si>
    <t>Benzimidazoler og besl‘gtede stoffer</t>
  </si>
  <si>
    <t>QP52AC01</t>
  </si>
  <si>
    <t>Oxfendazol</t>
  </si>
  <si>
    <t>QP52AC03</t>
  </si>
  <si>
    <t>Parbendazol</t>
  </si>
  <si>
    <t>QP52AC04</t>
  </si>
  <si>
    <t>Thiophanat</t>
  </si>
  <si>
    <t>QP52AC05</t>
  </si>
  <si>
    <t>Febantel</t>
  </si>
  <si>
    <t>QP52AC06</t>
  </si>
  <si>
    <t>Netobimin</t>
  </si>
  <si>
    <t>QP52AC07</t>
  </si>
  <si>
    <t>Oxibendazol</t>
  </si>
  <si>
    <t>QP52AC08</t>
  </si>
  <si>
    <t>Cambendazol</t>
  </si>
  <si>
    <t>QP52AC09</t>
  </si>
  <si>
    <t>QP52AC10</t>
  </si>
  <si>
    <t>Thiabendazol</t>
  </si>
  <si>
    <t>QP52AC30</t>
  </si>
  <si>
    <t>Benzimidazoler og besl‘gtede stoffer i komb.</t>
  </si>
  <si>
    <t>QP52AC52</t>
  </si>
  <si>
    <t>Oxfendazol, komb.</t>
  </si>
  <si>
    <t>Febantel, kombinationer</t>
  </si>
  <si>
    <t>QP52AC57</t>
  </si>
  <si>
    <t>QP52AC59</t>
  </si>
  <si>
    <t>QP52AE</t>
  </si>
  <si>
    <t>Imidazothiazoler</t>
  </si>
  <si>
    <t>QP52AE01</t>
  </si>
  <si>
    <t>QP52AE02</t>
  </si>
  <si>
    <t>Tetramisol</t>
  </si>
  <si>
    <t>QP52AE30</t>
  </si>
  <si>
    <t>Imidazothiazoler i kombination</t>
  </si>
  <si>
    <t>QP52AE51</t>
  </si>
  <si>
    <t>Levamisol, kombinationer</t>
  </si>
  <si>
    <t>QP52AE52</t>
  </si>
  <si>
    <t>Tetramisol, kombinationer</t>
  </si>
  <si>
    <t>QP52AF</t>
  </si>
  <si>
    <t>Tetrahydropyrimidiner</t>
  </si>
  <si>
    <t>QP52AF01</t>
  </si>
  <si>
    <t>Morantel</t>
  </si>
  <si>
    <t>QP52AF03</t>
  </si>
  <si>
    <t>QP52AF30</t>
  </si>
  <si>
    <t>Tetrahydropyrimidiner i kombination</t>
  </si>
  <si>
    <t>QP52AG</t>
  </si>
  <si>
    <t>Phenol-derivater, incl. salicylanilider</t>
  </si>
  <si>
    <t>QP52AG01</t>
  </si>
  <si>
    <t>QP52AG02</t>
  </si>
  <si>
    <t>QP52AG03</t>
  </si>
  <si>
    <t>QP52AG04</t>
  </si>
  <si>
    <t>Resorantel</t>
  </si>
  <si>
    <t>QP52AG05</t>
  </si>
  <si>
    <t>Rafoxanid</t>
  </si>
  <si>
    <t>Oxyclozanid</t>
  </si>
  <si>
    <t>QP52AG07</t>
  </si>
  <si>
    <t>QP52AG08</t>
  </si>
  <si>
    <t>Closantel</t>
  </si>
  <si>
    <t>QP52AH</t>
  </si>
  <si>
    <t>Piperazin og derivater</t>
  </si>
  <si>
    <t>QP52AH01</t>
  </si>
  <si>
    <t>QP52AH02</t>
  </si>
  <si>
    <t>QP52AX</t>
  </si>
  <si>
    <t>Andre anthelmintica</t>
  </si>
  <si>
    <t>QP52AX01</t>
  </si>
  <si>
    <t>Nitroscanat</t>
  </si>
  <si>
    <t>QP52AX02</t>
  </si>
  <si>
    <t>Bunamidinhydrochlorid</t>
  </si>
  <si>
    <t>QP52AX03</t>
  </si>
  <si>
    <t>Phenothiazin</t>
  </si>
  <si>
    <t>QP52AX04</t>
  </si>
  <si>
    <t>Dibutyltindilaurat</t>
  </si>
  <si>
    <t>QP52AX05</t>
  </si>
  <si>
    <t>Destomycin a</t>
  </si>
  <si>
    <t>QP52AX06</t>
  </si>
  <si>
    <t>Halodon</t>
  </si>
  <si>
    <t>QP52AX07</t>
  </si>
  <si>
    <t>Butylchlorid</t>
  </si>
  <si>
    <t>QP52AX08</t>
  </si>
  <si>
    <t>Thiacetarsamidnatrium</t>
  </si>
  <si>
    <t>QP52AX09</t>
  </si>
  <si>
    <t>Monepantel</t>
  </si>
  <si>
    <t>QP52AX60</t>
  </si>
  <si>
    <t>Emodepsid og toltrazuril</t>
  </si>
  <si>
    <t>QP52B</t>
  </si>
  <si>
    <t>Midler mod trematodose</t>
  </si>
  <si>
    <t>QP52C</t>
  </si>
  <si>
    <t>Midler mod nematodose</t>
  </si>
  <si>
    <t>QP52D</t>
  </si>
  <si>
    <t>Midler mod cestodose</t>
  </si>
  <si>
    <t>QP52X</t>
  </si>
  <si>
    <t>QP53</t>
  </si>
  <si>
    <t>Ectoparasiticider, insecticider og repellanter</t>
  </si>
  <si>
    <t>QP53A</t>
  </si>
  <si>
    <t>Ectoparasiticider til udvortes brug, inkl. insekticider</t>
  </si>
  <si>
    <t>QP53AA</t>
  </si>
  <si>
    <t>Svovlholdige produkter</t>
  </si>
  <si>
    <t>QP53AA01</t>
  </si>
  <si>
    <t>QP53AA02</t>
  </si>
  <si>
    <t>Cymiazol</t>
  </si>
  <si>
    <t>QP53AB</t>
  </si>
  <si>
    <t>Chlorholdige produkter</t>
  </si>
  <si>
    <t>QP53AB01</t>
  </si>
  <si>
    <t>QP53AB02</t>
  </si>
  <si>
    <t>QP53AB03</t>
  </si>
  <si>
    <t>Bromociclen</t>
  </si>
  <si>
    <t>QP53AB04</t>
  </si>
  <si>
    <t>Tosylchloramid</t>
  </si>
  <si>
    <t>QP53AB51</t>
  </si>
  <si>
    <t>QP53AB52</t>
  </si>
  <si>
    <t>Lindan, kombinationer</t>
  </si>
  <si>
    <t>QP53AC</t>
  </si>
  <si>
    <t>Pyrethriner og pyrethroider</t>
  </si>
  <si>
    <t>QP53AC01</t>
  </si>
  <si>
    <t>QP53AC02</t>
  </si>
  <si>
    <t>QP53AC03</t>
  </si>
  <si>
    <t>QP53AC04</t>
  </si>
  <si>
    <t>Flumethrin</t>
  </si>
  <si>
    <t>QP53AC06</t>
  </si>
  <si>
    <t>Cyhalothrin</t>
  </si>
  <si>
    <t>QP53AC07</t>
  </si>
  <si>
    <t>Flucythrinat</t>
  </si>
  <si>
    <t>QP53AC08</t>
  </si>
  <si>
    <t>QP53AC10</t>
  </si>
  <si>
    <t>Fluvalinat</t>
  </si>
  <si>
    <t>Deltamethrin</t>
  </si>
  <si>
    <t>QP53AC12</t>
  </si>
  <si>
    <t>QP53AC13</t>
  </si>
  <si>
    <t>QP53AC14</t>
  </si>
  <si>
    <t>Fenvalerat</t>
  </si>
  <si>
    <t>QP53AC15</t>
  </si>
  <si>
    <t>Acrinathrin</t>
  </si>
  <si>
    <t>QP53AC30</t>
  </si>
  <si>
    <t>Pyrethriner i kombination</t>
  </si>
  <si>
    <t>QP53AC51</t>
  </si>
  <si>
    <t>Permethrin, komb.</t>
  </si>
  <si>
    <t>Flumethrin, kombinationer</t>
  </si>
  <si>
    <t>QP53AD</t>
  </si>
  <si>
    <t>Amidiner</t>
  </si>
  <si>
    <t>Amitraz</t>
  </si>
  <si>
    <t>QP53AD51</t>
  </si>
  <si>
    <t>Amitraz, komb.</t>
  </si>
  <si>
    <t>QP53AE</t>
  </si>
  <si>
    <t>QP53AE01</t>
  </si>
  <si>
    <t>Carbaril</t>
  </si>
  <si>
    <t>QP53AE02</t>
  </si>
  <si>
    <t>Propoxur</t>
  </si>
  <si>
    <t>QP53AE03</t>
  </si>
  <si>
    <t>Bendiocarb</t>
  </si>
  <si>
    <t>QP53AF</t>
  </si>
  <si>
    <t>Phoxim</t>
  </si>
  <si>
    <t>QP53AF02</t>
  </si>
  <si>
    <t>QP53AF03</t>
  </si>
  <si>
    <t>Diazinon</t>
  </si>
  <si>
    <t>QP53AF04</t>
  </si>
  <si>
    <t>QP53AF05</t>
  </si>
  <si>
    <t>Heptenofos</t>
  </si>
  <si>
    <t>QP53AF06</t>
  </si>
  <si>
    <t>Phosmet</t>
  </si>
  <si>
    <t>QP53AF07</t>
  </si>
  <si>
    <t>Fenthion</t>
  </si>
  <si>
    <t>QP53AF08</t>
  </si>
  <si>
    <t>Coumafos</t>
  </si>
  <si>
    <t>QP53AF09</t>
  </si>
  <si>
    <t>Propetamphos</t>
  </si>
  <si>
    <t>QP53AF10</t>
  </si>
  <si>
    <t>Cythioat</t>
  </si>
  <si>
    <t>QP53AF11</t>
  </si>
  <si>
    <t>Bromofos</t>
  </si>
  <si>
    <t>QP53AF12</t>
  </si>
  <si>
    <t>QP53AF13</t>
  </si>
  <si>
    <t>Quintiofos</t>
  </si>
  <si>
    <t>QP53AF14</t>
  </si>
  <si>
    <t>Tetrachlorvinphos</t>
  </si>
  <si>
    <t>QP53AF16</t>
  </si>
  <si>
    <t>Bromfenvinphos</t>
  </si>
  <si>
    <t>QP53AF17</t>
  </si>
  <si>
    <t>Azamethiphos</t>
  </si>
  <si>
    <t>QP53AF54</t>
  </si>
  <si>
    <t>Dichlorvos, kombinationer</t>
  </si>
  <si>
    <t>QP53AG</t>
  </si>
  <si>
    <t>QP53AG01</t>
  </si>
  <si>
    <t>Myresyre</t>
  </si>
  <si>
    <t>QP53AG02</t>
  </si>
  <si>
    <t>QP53AG03</t>
  </si>
  <si>
    <t>Oxalsyre</t>
  </si>
  <si>
    <t>QP53AG30</t>
  </si>
  <si>
    <t>QP53AX</t>
  </si>
  <si>
    <t>Andre ectoparasiticider til udvortes brug</t>
  </si>
  <si>
    <t>QP53AX02</t>
  </si>
  <si>
    <t>QP53AX03</t>
  </si>
  <si>
    <t>Kvassia</t>
  </si>
  <si>
    <t>QP53AX04</t>
  </si>
  <si>
    <t>Crotamiton</t>
  </si>
  <si>
    <t>QP53AX11</t>
  </si>
  <si>
    <t>QP53AX13</t>
  </si>
  <si>
    <t>QP53AX14</t>
  </si>
  <si>
    <t>Bromoprofylat</t>
  </si>
  <si>
    <t>Fipronil</t>
  </si>
  <si>
    <t>QP53AX16</t>
  </si>
  <si>
    <t>Malachitgr›n</t>
  </si>
  <si>
    <t>Imidacloprid</t>
  </si>
  <si>
    <t>QP53AX18</t>
  </si>
  <si>
    <t>Calciumoxid</t>
  </si>
  <si>
    <t>QP53AX19</t>
  </si>
  <si>
    <t>Formaldehyd</t>
  </si>
  <si>
    <t>QP53AX22</t>
  </si>
  <si>
    <t>Thymol</t>
  </si>
  <si>
    <t>QP53AX23</t>
  </si>
  <si>
    <t>Pyriproxifen</t>
  </si>
  <si>
    <t>QP53AX24</t>
  </si>
  <si>
    <t>Dicyclanil</t>
  </si>
  <si>
    <t>QP53AX25</t>
  </si>
  <si>
    <t>Metaflumizon</t>
  </si>
  <si>
    <t>Pyriprol</t>
  </si>
  <si>
    <t>QP53AX27</t>
  </si>
  <si>
    <t>Indoxacarb</t>
  </si>
  <si>
    <t>QP53AX28</t>
  </si>
  <si>
    <t>Methopren</t>
  </si>
  <si>
    <t>QP53AX29</t>
  </si>
  <si>
    <t>Hexaflumuron</t>
  </si>
  <si>
    <t>QP53AX30</t>
  </si>
  <si>
    <t>Komb. af andre ectoparasiticider til udvortes brug</t>
  </si>
  <si>
    <t>QP53AX31</t>
  </si>
  <si>
    <t>Spinetoram</t>
  </si>
  <si>
    <t>Fipronil, komb.</t>
  </si>
  <si>
    <t>Pyriproxifen, komb.</t>
  </si>
  <si>
    <t>QP53AX78</t>
  </si>
  <si>
    <t>Methopren, kombinationer</t>
  </si>
  <si>
    <t>QP53B</t>
  </si>
  <si>
    <t>Ectoparasiticider til systemisk brug</t>
  </si>
  <si>
    <t>QP53BB</t>
  </si>
  <si>
    <t>QP53BB01</t>
  </si>
  <si>
    <t>Cythionat</t>
  </si>
  <si>
    <t>QP53BB02</t>
  </si>
  <si>
    <t>QP53BB03</t>
  </si>
  <si>
    <t>QP53BB04</t>
  </si>
  <si>
    <t>Stirofos</t>
  </si>
  <si>
    <t>QP53BC</t>
  </si>
  <si>
    <t>Kitin-h‘mmere</t>
  </si>
  <si>
    <t>Lufenuron</t>
  </si>
  <si>
    <t>QP53BC02</t>
  </si>
  <si>
    <t>Diflubenzuron</t>
  </si>
  <si>
    <t>QP53BC03</t>
  </si>
  <si>
    <t>Teflubenzuron</t>
  </si>
  <si>
    <t>QP53BC51</t>
  </si>
  <si>
    <t>Lufenuron, komb.</t>
  </si>
  <si>
    <t>QP53BE</t>
  </si>
  <si>
    <t>Isoxazoliner</t>
  </si>
  <si>
    <t>Afoxolaner</t>
  </si>
  <si>
    <t>Fluralaner</t>
  </si>
  <si>
    <t>Sarolaner</t>
  </si>
  <si>
    <t>Lotilaner</t>
  </si>
  <si>
    <t>QP53BX</t>
  </si>
  <si>
    <t>Andre ectoparasiticider til systemisk brug</t>
  </si>
  <si>
    <t>Nitenpyram</t>
  </si>
  <si>
    <t>Spinosad</t>
  </si>
  <si>
    <t>QP53BX04</t>
  </si>
  <si>
    <t>QP53F</t>
  </si>
  <si>
    <t>Insecticider</t>
  </si>
  <si>
    <t>QP53FX</t>
  </si>
  <si>
    <t>Andre insecticider</t>
  </si>
  <si>
    <t>QP53G</t>
  </si>
  <si>
    <t>Repellanter</t>
  </si>
  <si>
    <t>QP53GX</t>
  </si>
  <si>
    <t>Diverse repellanter</t>
  </si>
  <si>
    <t>QP53GX01</t>
  </si>
  <si>
    <t>QP53GX02</t>
  </si>
  <si>
    <t>QP53GX03</t>
  </si>
  <si>
    <t>QP53GX04</t>
  </si>
  <si>
    <t>Ethohexadiol</t>
  </si>
  <si>
    <t>QP54</t>
  </si>
  <si>
    <t>Endectocider</t>
  </si>
  <si>
    <t>QP54A</t>
  </si>
  <si>
    <t>Macrocycliske lactoner</t>
  </si>
  <si>
    <t>QP54AA</t>
  </si>
  <si>
    <t>QP54AA02</t>
  </si>
  <si>
    <t>Abamectin</t>
  </si>
  <si>
    <t>QP54AA03</t>
  </si>
  <si>
    <t>Doramectin</t>
  </si>
  <si>
    <t>Eprinomectin</t>
  </si>
  <si>
    <t>Selamectin</t>
  </si>
  <si>
    <t>QP54AA06</t>
  </si>
  <si>
    <t>Emamectin</t>
  </si>
  <si>
    <t>Ivermectin, komb.</t>
  </si>
  <si>
    <t>QP54AA52</t>
  </si>
  <si>
    <t>Abamectin, komb.</t>
  </si>
  <si>
    <t>Eprinomectin, kombinationer</t>
  </si>
  <si>
    <t>Selamectin, kombinationer</t>
  </si>
  <si>
    <t>QP54AB</t>
  </si>
  <si>
    <t>Milbemyciner</t>
  </si>
  <si>
    <t>Milbemycin</t>
  </si>
  <si>
    <t>Moxidectin</t>
  </si>
  <si>
    <t>Milbemycin, komb.</t>
  </si>
  <si>
    <t>Moxidectin, komb.</t>
  </si>
  <si>
    <t>QP54AX</t>
  </si>
  <si>
    <t>Andre macrocycliske lactoner</t>
  </si>
  <si>
    <t>QR</t>
  </si>
  <si>
    <t>Respirationssystemet</t>
  </si>
  <si>
    <t>QR01</t>
  </si>
  <si>
    <t>Midler til nasalt brug</t>
  </si>
  <si>
    <t>QR01A</t>
  </si>
  <si>
    <t>Decongestanter og andre nasalmidler t. lokalt brug</t>
  </si>
  <si>
    <t>QR01AA</t>
  </si>
  <si>
    <t>Sympathomimetica, usammensatte</t>
  </si>
  <si>
    <t>QR01AA02</t>
  </si>
  <si>
    <t>Cyclopentamin</t>
  </si>
  <si>
    <t>QR01AA03</t>
  </si>
  <si>
    <t>QR01AA04</t>
  </si>
  <si>
    <t>QR01AA05</t>
  </si>
  <si>
    <t>Oxymetazolin</t>
  </si>
  <si>
    <t>QR01AA06</t>
  </si>
  <si>
    <t>Tetryzolin</t>
  </si>
  <si>
    <t>QR01AA07</t>
  </si>
  <si>
    <t>Xylometazolin</t>
  </si>
  <si>
    <t>QR01AA08</t>
  </si>
  <si>
    <t>Naphazolin</t>
  </si>
  <si>
    <t>QR01AA09</t>
  </si>
  <si>
    <t>Tramazolin</t>
  </si>
  <si>
    <t>QR01AA10</t>
  </si>
  <si>
    <t>Metizolin</t>
  </si>
  <si>
    <t>QR01AA11</t>
  </si>
  <si>
    <t>Tuaminoheptan</t>
  </si>
  <si>
    <t>QR01AA12</t>
  </si>
  <si>
    <t>Fenoxazolin</t>
  </si>
  <si>
    <t>QR01AA13</t>
  </si>
  <si>
    <t>Tymazolin</t>
  </si>
  <si>
    <t>QR01AA14</t>
  </si>
  <si>
    <t>QR01AA15</t>
  </si>
  <si>
    <t>Indanazolin</t>
  </si>
  <si>
    <t>QR01AB</t>
  </si>
  <si>
    <t>Sympathomimetica, komb. excl. corticosteroider</t>
  </si>
  <si>
    <t>QR01AB01</t>
  </si>
  <si>
    <t>QR01AB02</t>
  </si>
  <si>
    <t>QR01AB03</t>
  </si>
  <si>
    <t>QR01AB05</t>
  </si>
  <si>
    <t>QR01AB06</t>
  </si>
  <si>
    <t>QR01AB07</t>
  </si>
  <si>
    <t>QR01AB08</t>
  </si>
  <si>
    <t>QR01AC</t>
  </si>
  <si>
    <t>Midler mod allergi, excl. corticosteroider</t>
  </si>
  <si>
    <t>QR01AC01</t>
  </si>
  <si>
    <t>QR01AC02</t>
  </si>
  <si>
    <t>Levocabastin</t>
  </si>
  <si>
    <t>QR01AC03</t>
  </si>
  <si>
    <t>Azelastin</t>
  </si>
  <si>
    <t>QR01AC04</t>
  </si>
  <si>
    <t>Antazolin</t>
  </si>
  <si>
    <t>QR01AC05</t>
  </si>
  <si>
    <t>Spaglumsyre</t>
  </si>
  <si>
    <t>QR01AC06</t>
  </si>
  <si>
    <t>QR01AC07</t>
  </si>
  <si>
    <t>Nedocromil</t>
  </si>
  <si>
    <t>QR01AC51</t>
  </si>
  <si>
    <t>Cromoglicinsyre, komb.</t>
  </si>
  <si>
    <t>QR01AD</t>
  </si>
  <si>
    <t>QR01AD01</t>
  </si>
  <si>
    <t>QR01AD02</t>
  </si>
  <si>
    <t>QR01AD03</t>
  </si>
  <si>
    <t>QR01AD04</t>
  </si>
  <si>
    <t>Flunisolid</t>
  </si>
  <si>
    <t>QR01AD05</t>
  </si>
  <si>
    <t>QR01AD06</t>
  </si>
  <si>
    <t>QR01AD07</t>
  </si>
  <si>
    <t>QR01AD08</t>
  </si>
  <si>
    <t>QR01AD09</t>
  </si>
  <si>
    <t>QR01AD11</t>
  </si>
  <si>
    <t>QR01AD12</t>
  </si>
  <si>
    <t>Fluticasonfuroat</t>
  </si>
  <si>
    <t>QR01AD13</t>
  </si>
  <si>
    <t>Ciclesonid</t>
  </si>
  <si>
    <t>QR01AD52</t>
  </si>
  <si>
    <t>QR01AD53</t>
  </si>
  <si>
    <t>QR01AD57</t>
  </si>
  <si>
    <t>Tixocortol, komb.</t>
  </si>
  <si>
    <t>QR01AD58</t>
  </si>
  <si>
    <t>Fluticason, kombinationer</t>
  </si>
  <si>
    <t>QR01AD60</t>
  </si>
  <si>
    <t>Hydrocortison, komb.</t>
  </si>
  <si>
    <t>QR01AX</t>
  </si>
  <si>
    <t>Andre midler til nasalt brug</t>
  </si>
  <si>
    <t>QR01AX01</t>
  </si>
  <si>
    <t>Calciumhexaminthiocyanat</t>
  </si>
  <si>
    <t>QR01AX02</t>
  </si>
  <si>
    <t>QR01AX03</t>
  </si>
  <si>
    <t>Ipratropiumbromid</t>
  </si>
  <si>
    <t>QR01AX05</t>
  </si>
  <si>
    <t>Ritiometan</t>
  </si>
  <si>
    <t>QR01AX06</t>
  </si>
  <si>
    <t>QR01AX07</t>
  </si>
  <si>
    <t>QR01AX08</t>
  </si>
  <si>
    <t>QR01AX09</t>
  </si>
  <si>
    <t>QR01AX10</t>
  </si>
  <si>
    <t>Diverse nasalmidler</t>
  </si>
  <si>
    <t>QR01AX30</t>
  </si>
  <si>
    <t>QR01B</t>
  </si>
  <si>
    <t>Nasale decongestanter til systemisk brug</t>
  </si>
  <si>
    <t>QR01BA</t>
  </si>
  <si>
    <t>Sympathomimetica</t>
  </si>
  <si>
    <t>QR01BA01</t>
  </si>
  <si>
    <t>QR01BA02</t>
  </si>
  <si>
    <t>Pseudoephedrin</t>
  </si>
  <si>
    <t>QR01BA03</t>
  </si>
  <si>
    <t>QR01BA51</t>
  </si>
  <si>
    <t>Phenylpropanolamin, komb.</t>
  </si>
  <si>
    <t>QR01BA52</t>
  </si>
  <si>
    <t>Pseudoephedrin, komb.</t>
  </si>
  <si>
    <t>QR01BA53</t>
  </si>
  <si>
    <t>Phenylephrin, komb.</t>
  </si>
  <si>
    <t>QR02</t>
  </si>
  <si>
    <t>Halsmidler</t>
  </si>
  <si>
    <t>QR02A</t>
  </si>
  <si>
    <t>QR02AA</t>
  </si>
  <si>
    <t>QR02AA21</t>
  </si>
  <si>
    <t>Octenidin</t>
  </si>
  <si>
    <t>QR02AB</t>
  </si>
  <si>
    <t>QR02AD</t>
  </si>
  <si>
    <t>QR02AD01</t>
  </si>
  <si>
    <t>QR02AD02</t>
  </si>
  <si>
    <t>QR02AD03</t>
  </si>
  <si>
    <t>QR02AD04</t>
  </si>
  <si>
    <t>QR02AX</t>
  </si>
  <si>
    <t>Andre halsmidler</t>
  </si>
  <si>
    <t>QR02AX01</t>
  </si>
  <si>
    <t>QR02AX02</t>
  </si>
  <si>
    <t>QR02AX03</t>
  </si>
  <si>
    <t>QR03</t>
  </si>
  <si>
    <t>Midler mod obstruktiv lungesygdom</t>
  </si>
  <si>
    <t>QR03A</t>
  </si>
  <si>
    <t>Adrenergica til inhalation</t>
  </si>
  <si>
    <t>QR03AA</t>
  </si>
  <si>
    <t>Alfa- og beta-adrenoreceptor agonister</t>
  </si>
  <si>
    <t>QR03AA01</t>
  </si>
  <si>
    <t>QR03AB</t>
  </si>
  <si>
    <t>Non-selektive beta-adrenoreceptor agonister</t>
  </si>
  <si>
    <t>QR03AB02</t>
  </si>
  <si>
    <t>QR03AB03</t>
  </si>
  <si>
    <t>Orciprenalin</t>
  </si>
  <si>
    <t>QR03AC</t>
  </si>
  <si>
    <t>Selektive beta-2-adrenoreceptor agonister</t>
  </si>
  <si>
    <t>QR03AC02</t>
  </si>
  <si>
    <t>Salbutamol</t>
  </si>
  <si>
    <t>QR03AC03</t>
  </si>
  <si>
    <t>Terbutalin</t>
  </si>
  <si>
    <t>QR03AC04</t>
  </si>
  <si>
    <t>QR03AC05</t>
  </si>
  <si>
    <t>Rimiterol</t>
  </si>
  <si>
    <t>QR03AC06</t>
  </si>
  <si>
    <t>Hexoprenalin</t>
  </si>
  <si>
    <t>QR03AC07</t>
  </si>
  <si>
    <t>Isoetarin</t>
  </si>
  <si>
    <t>QR03AC08</t>
  </si>
  <si>
    <t>Pirbuterol</t>
  </si>
  <si>
    <t>QR03AC09</t>
  </si>
  <si>
    <t>Tretoquinol</t>
  </si>
  <si>
    <t>QR03AC10</t>
  </si>
  <si>
    <t>Carbuterol</t>
  </si>
  <si>
    <t>QR03AC11</t>
  </si>
  <si>
    <t>Tulobuterol</t>
  </si>
  <si>
    <t>QR03AC12</t>
  </si>
  <si>
    <t>Salmeterol</t>
  </si>
  <si>
    <t>QR03AC13</t>
  </si>
  <si>
    <t>Formoterol</t>
  </si>
  <si>
    <t>QR03AC14</t>
  </si>
  <si>
    <t>QR03AC15</t>
  </si>
  <si>
    <t>Reproterol</t>
  </si>
  <si>
    <t>QR03AC16</t>
  </si>
  <si>
    <t>Procaterol</t>
  </si>
  <si>
    <t>QR03AC17</t>
  </si>
  <si>
    <t>Bitolterol</t>
  </si>
  <si>
    <t>QR03AC18</t>
  </si>
  <si>
    <t>Indacaterol</t>
  </si>
  <si>
    <t>QR03AC19</t>
  </si>
  <si>
    <t>Olodaterol</t>
  </si>
  <si>
    <t>QR03AH</t>
  </si>
  <si>
    <t>Adrenergica i komb.</t>
  </si>
  <si>
    <t>QR03AK</t>
  </si>
  <si>
    <t>Adrenergica og andre midler mod obstruktiv lungesygdom</t>
  </si>
  <si>
    <t>QR03AK01</t>
  </si>
  <si>
    <t>Adrenalin og andre midler mod obstruktiv lungesygdom</t>
  </si>
  <si>
    <t>QR03AK02</t>
  </si>
  <si>
    <t>Isoprenalin og andre midler mod obstruktiv lungesygdom</t>
  </si>
  <si>
    <t>QR03AK04</t>
  </si>
  <si>
    <t>Salbutamol og andre midler mod obstruktiv lungesygdom</t>
  </si>
  <si>
    <t>QR03AK05</t>
  </si>
  <si>
    <t>Reproterol og andre midler mod obstruktiv lungesygdom</t>
  </si>
  <si>
    <t>QR03AK06</t>
  </si>
  <si>
    <t>Salmeterol og andre midler mod obstruktiv lungesygdom</t>
  </si>
  <si>
    <t>QR03AK07</t>
  </si>
  <si>
    <t>Formoterol og andre midler mod obstruktiv lungesygdom</t>
  </si>
  <si>
    <t>QR03AK08</t>
  </si>
  <si>
    <t>Formoterol og beclometason</t>
  </si>
  <si>
    <t>QR03AK09</t>
  </si>
  <si>
    <t>Formoterol og mometason</t>
  </si>
  <si>
    <t>QR03AK10</t>
  </si>
  <si>
    <t>Vilanterol og fluticasonfuroat</t>
  </si>
  <si>
    <t>QR03AK11</t>
  </si>
  <si>
    <t>Formoterol og fluticason</t>
  </si>
  <si>
    <t>QR03AK12</t>
  </si>
  <si>
    <t>Salmeterol og budesonid</t>
  </si>
  <si>
    <t>QR03AK13</t>
  </si>
  <si>
    <t>Salbutamol og beclometason</t>
  </si>
  <si>
    <t>QR03AL</t>
  </si>
  <si>
    <t>Adrenergica komb m anticholinergica inkl 3-stof komb m corticosteroider</t>
  </si>
  <si>
    <t>QR03AL01</t>
  </si>
  <si>
    <t>Fenoterol og ipratropiumbromid</t>
  </si>
  <si>
    <t>QR03AL02</t>
  </si>
  <si>
    <t>Salbutamol og ipratropiumbromid</t>
  </si>
  <si>
    <t>QR03AL03</t>
  </si>
  <si>
    <t>Vilanterol og umeclidiniumbromid</t>
  </si>
  <si>
    <t>QR03AL04</t>
  </si>
  <si>
    <t>Indacaterol og glycopyrroniumbromid</t>
  </si>
  <si>
    <t>QR03AL05</t>
  </si>
  <si>
    <t>Formoterol og aclidiniumbromid</t>
  </si>
  <si>
    <t>QR03AL06</t>
  </si>
  <si>
    <t>Olodaterol og tiotropiumbromid</t>
  </si>
  <si>
    <t>QR03AL07</t>
  </si>
  <si>
    <t>Formoterol og glycopyrroniumbromid</t>
  </si>
  <si>
    <t>QR03AL08</t>
  </si>
  <si>
    <t>Vilanterol, umeclidiniumbromid og fluticasonfuroat</t>
  </si>
  <si>
    <t>QR03AL09</t>
  </si>
  <si>
    <t>Formoterol, glycopyrroniumbromid og beclometason</t>
  </si>
  <si>
    <t>QR03B</t>
  </si>
  <si>
    <t>Andre midler mod obstruktiv lungesygdom, inhalation</t>
  </si>
  <si>
    <t>QR03BA</t>
  </si>
  <si>
    <t>QR03BA01</t>
  </si>
  <si>
    <t>QR03BA02</t>
  </si>
  <si>
    <t>QR03BA03</t>
  </si>
  <si>
    <t>QR03BA04</t>
  </si>
  <si>
    <t>QR03BA05</t>
  </si>
  <si>
    <t>QR03BA06</t>
  </si>
  <si>
    <t>QR03BA07</t>
  </si>
  <si>
    <t>QR03BA08</t>
  </si>
  <si>
    <t>QR03BA09</t>
  </si>
  <si>
    <t>QR03BB</t>
  </si>
  <si>
    <t>Anticholinergica</t>
  </si>
  <si>
    <t>QR03BB01</t>
  </si>
  <si>
    <t>QR03BB02</t>
  </si>
  <si>
    <t>Oxitropiumbromid</t>
  </si>
  <si>
    <t>QR03BB03</t>
  </si>
  <si>
    <t>Stramonium-pr‘parater</t>
  </si>
  <si>
    <t>QR03BB04</t>
  </si>
  <si>
    <t>Tiotropiumbromid</t>
  </si>
  <si>
    <t>QR03BB05</t>
  </si>
  <si>
    <t>Aclidiniumbromid</t>
  </si>
  <si>
    <t>QR03BB06</t>
  </si>
  <si>
    <t>Glycopyrroniumbromid</t>
  </si>
  <si>
    <t>QR03BB07</t>
  </si>
  <si>
    <t>Umeclidiniumbromid</t>
  </si>
  <si>
    <t>QR03BB54</t>
  </si>
  <si>
    <t>Tiotropiumbromid, kombinationer</t>
  </si>
  <si>
    <t>QR03BC</t>
  </si>
  <si>
    <t>QR03BC01</t>
  </si>
  <si>
    <t>QR03BC02</t>
  </si>
  <si>
    <t>QR03BX</t>
  </si>
  <si>
    <t>QR03BX01</t>
  </si>
  <si>
    <t>Fenspirid</t>
  </si>
  <si>
    <t>QR03C</t>
  </si>
  <si>
    <t>Adrenergica til systemisk brug</t>
  </si>
  <si>
    <t>QR03CA</t>
  </si>
  <si>
    <t>Alpha- og beta adrenoceptor agonister</t>
  </si>
  <si>
    <t>QR03CA02</t>
  </si>
  <si>
    <t>QR03CB</t>
  </si>
  <si>
    <t>QR03CB01</t>
  </si>
  <si>
    <t>QR03CB02</t>
  </si>
  <si>
    <t>Methoxyphenamin</t>
  </si>
  <si>
    <t>QR03CB03</t>
  </si>
  <si>
    <t>QR03CB51</t>
  </si>
  <si>
    <t>Isoprenalin, komb.</t>
  </si>
  <si>
    <t>QR03CB53</t>
  </si>
  <si>
    <t>Orciprenalin, komb.</t>
  </si>
  <si>
    <t>QR03CC</t>
  </si>
  <si>
    <t>Selektive beta2-adrenoceptor agonister</t>
  </si>
  <si>
    <t>QR03CC02</t>
  </si>
  <si>
    <t>QR03CC03</t>
  </si>
  <si>
    <t>QR03CC04</t>
  </si>
  <si>
    <t>QR03CC05</t>
  </si>
  <si>
    <t>QR03CC06</t>
  </si>
  <si>
    <t>QR03CC07</t>
  </si>
  <si>
    <t>QR03CC08</t>
  </si>
  <si>
    <t>QR03CC09</t>
  </si>
  <si>
    <t>QR03CC10</t>
  </si>
  <si>
    <t>QR03CC11</t>
  </si>
  <si>
    <t>QR03CC12</t>
  </si>
  <si>
    <t>Bambuterol</t>
  </si>
  <si>
    <t>QR03CC14</t>
  </si>
  <si>
    <t>QR03CC53</t>
  </si>
  <si>
    <t>Terbutalin, komb.</t>
  </si>
  <si>
    <t>QR03CC90</t>
  </si>
  <si>
    <t>Clenbuterol, komb.</t>
  </si>
  <si>
    <t>QR03CK</t>
  </si>
  <si>
    <t>QR03D</t>
  </si>
  <si>
    <t>Andre systemiske midler mod obstruktiv lungesygdom</t>
  </si>
  <si>
    <t>QR03DA</t>
  </si>
  <si>
    <t>Xanthiner</t>
  </si>
  <si>
    <t>QR03DA01</t>
  </si>
  <si>
    <t>Diprophyllin</t>
  </si>
  <si>
    <t>QR03DA02</t>
  </si>
  <si>
    <t>Cholintheophyllinat</t>
  </si>
  <si>
    <t>QR03DA03</t>
  </si>
  <si>
    <t>Proxyphyllin</t>
  </si>
  <si>
    <t>QR03DA04</t>
  </si>
  <si>
    <t>Theophyllin</t>
  </si>
  <si>
    <t>QR03DA05</t>
  </si>
  <si>
    <t>Aminophyllin</t>
  </si>
  <si>
    <t>QR03DA06</t>
  </si>
  <si>
    <t>Etamiphyllin</t>
  </si>
  <si>
    <t>QR03DA07</t>
  </si>
  <si>
    <t>QR03DA08</t>
  </si>
  <si>
    <t>Bamifyllin</t>
  </si>
  <si>
    <t>QR03DA09</t>
  </si>
  <si>
    <t>Acefyllinpiperazin</t>
  </si>
  <si>
    <t>QR03DA10</t>
  </si>
  <si>
    <t>Bufyllin</t>
  </si>
  <si>
    <t>QR03DA11</t>
  </si>
  <si>
    <t>Doxofyllin</t>
  </si>
  <si>
    <t>QR03DA12</t>
  </si>
  <si>
    <t>Mepyramin-theophyllinacetat</t>
  </si>
  <si>
    <t>QR03DA20</t>
  </si>
  <si>
    <t>Xanthiner i komb.</t>
  </si>
  <si>
    <t>QR03DA51</t>
  </si>
  <si>
    <t>Diprophyllin, komb.</t>
  </si>
  <si>
    <t>QR03DA54</t>
  </si>
  <si>
    <t>Theophyllin, komb. excl. psycholeptica</t>
  </si>
  <si>
    <t>QR03DA55</t>
  </si>
  <si>
    <t>Aminophyllin, komb.</t>
  </si>
  <si>
    <t>QR03DA57</t>
  </si>
  <si>
    <t>Theobromin, komb.</t>
  </si>
  <si>
    <t>QR03DA74</t>
  </si>
  <si>
    <t>Theophyllin, komb. med psycholeptica</t>
  </si>
  <si>
    <t>QR03DA90</t>
  </si>
  <si>
    <t>QR03DB</t>
  </si>
  <si>
    <t>Xanthiner og adrenergica</t>
  </si>
  <si>
    <t>QR03DB01</t>
  </si>
  <si>
    <t>Diprophyllin og adrenergica</t>
  </si>
  <si>
    <t>QR03DB02</t>
  </si>
  <si>
    <t>Cholintheophyllinat og adrenergica</t>
  </si>
  <si>
    <t>QR03DB03</t>
  </si>
  <si>
    <t>Proxyphyllin og adrenergica</t>
  </si>
  <si>
    <t>QR03DB04</t>
  </si>
  <si>
    <t>Theophyllin og adrenergica</t>
  </si>
  <si>
    <t>QR03DB05</t>
  </si>
  <si>
    <t>Aminophyllin og adrenergica</t>
  </si>
  <si>
    <t>QR03DB06</t>
  </si>
  <si>
    <t>Etamiphyllin og adrenergica</t>
  </si>
  <si>
    <t>QR03DC</t>
  </si>
  <si>
    <t>Leukotrienreceptor-antagonister</t>
  </si>
  <si>
    <t>QR03DC01</t>
  </si>
  <si>
    <t>Zafirlukast</t>
  </si>
  <si>
    <t>QR03DC02</t>
  </si>
  <si>
    <t>Pranlukast</t>
  </si>
  <si>
    <t>QR03DC03</t>
  </si>
  <si>
    <t>Montelukast</t>
  </si>
  <si>
    <t>QR03DC04</t>
  </si>
  <si>
    <t>Ibudilast</t>
  </si>
  <si>
    <t>QR03DC53</t>
  </si>
  <si>
    <t>Montelukast, kombinationer</t>
  </si>
  <si>
    <t>QR03DX</t>
  </si>
  <si>
    <t>QR03DX01</t>
  </si>
  <si>
    <t>QR03DX02</t>
  </si>
  <si>
    <t>Eprozinol</t>
  </si>
  <si>
    <t>QR03DX03</t>
  </si>
  <si>
    <t>QR03DX05</t>
  </si>
  <si>
    <t>Omalizumab</t>
  </si>
  <si>
    <t>QR03DX06</t>
  </si>
  <si>
    <t>Seratrodast</t>
  </si>
  <si>
    <t>QR03DX07</t>
  </si>
  <si>
    <t>Roflumilast</t>
  </si>
  <si>
    <t>QR03DX08</t>
  </si>
  <si>
    <t>Reslizumab</t>
  </si>
  <si>
    <t>QR03DX09</t>
  </si>
  <si>
    <t>Mepolizumab</t>
  </si>
  <si>
    <t>QR03DX10</t>
  </si>
  <si>
    <t>Benralizumab</t>
  </si>
  <si>
    <t>QR05</t>
  </si>
  <si>
    <t>Midler mod hoste og fork›lelse</t>
  </si>
  <si>
    <t>QR05C</t>
  </si>
  <si>
    <t>Expectorantia, excl. komb. m. antitussiva</t>
  </si>
  <si>
    <t>QR05CA</t>
  </si>
  <si>
    <t>Expectorantia</t>
  </si>
  <si>
    <t>QR05CA01</t>
  </si>
  <si>
    <t>Tyloxapol</t>
  </si>
  <si>
    <t>QR05CA02</t>
  </si>
  <si>
    <t>Kaliumiodid</t>
  </si>
  <si>
    <t>QR05CA03</t>
  </si>
  <si>
    <t>QR05CA04</t>
  </si>
  <si>
    <t>Ipecacuanha</t>
  </si>
  <si>
    <t>QR05CA05</t>
  </si>
  <si>
    <t>Althaearod</t>
  </si>
  <si>
    <t>QR05CA06</t>
  </si>
  <si>
    <t>Senega</t>
  </si>
  <si>
    <t>QR05CA07</t>
  </si>
  <si>
    <t>Antimonpentasulfid</t>
  </si>
  <si>
    <t>QR05CA08</t>
  </si>
  <si>
    <t>Creosot</t>
  </si>
  <si>
    <t>QR05CA09</t>
  </si>
  <si>
    <t>Guaiacolsulfonat</t>
  </si>
  <si>
    <t>QR05CA10</t>
  </si>
  <si>
    <t>Expectorantia i komb.</t>
  </si>
  <si>
    <t>QR05CA11</t>
  </si>
  <si>
    <t>Levoverbenon</t>
  </si>
  <si>
    <t>QR05CA12</t>
  </si>
  <si>
    <t>Vedbendblad</t>
  </si>
  <si>
    <t>QR05CA13</t>
  </si>
  <si>
    <t>Cineol</t>
  </si>
  <si>
    <t>QR05CB</t>
  </si>
  <si>
    <t>Mucolytica</t>
  </si>
  <si>
    <t>Acetylcystein</t>
  </si>
  <si>
    <t>Bromhexin</t>
  </si>
  <si>
    <t>QR05CB03</t>
  </si>
  <si>
    <t>Carbocistein</t>
  </si>
  <si>
    <t>QR05CB04</t>
  </si>
  <si>
    <t>Eprazinon</t>
  </si>
  <si>
    <t>QR05CB05</t>
  </si>
  <si>
    <t>Mesna</t>
  </si>
  <si>
    <t>QR05CB06</t>
  </si>
  <si>
    <t>Ambroxol</t>
  </si>
  <si>
    <t>QR05CB07</t>
  </si>
  <si>
    <t>Sobrerol</t>
  </si>
  <si>
    <t>QR05CB08</t>
  </si>
  <si>
    <t>Domiodol</t>
  </si>
  <si>
    <t>QR05CB09</t>
  </si>
  <si>
    <t>Letostein</t>
  </si>
  <si>
    <t>QR05CB10</t>
  </si>
  <si>
    <t>Mycolytica i komb.</t>
  </si>
  <si>
    <t>QR05CB11</t>
  </si>
  <si>
    <t>Stepronin</t>
  </si>
  <si>
    <t>QR05CB13</t>
  </si>
  <si>
    <t>Dornase alfa (desoxiribonuclease)</t>
  </si>
  <si>
    <t>QR05CB14</t>
  </si>
  <si>
    <t>Neltenexin</t>
  </si>
  <si>
    <t>QR05CB15</t>
  </si>
  <si>
    <t>Erdostein</t>
  </si>
  <si>
    <t>QR05CB16</t>
  </si>
  <si>
    <t>QR05CB90</t>
  </si>
  <si>
    <t>Dembrexinhydrochlorid</t>
  </si>
  <si>
    <t>QR05D</t>
  </si>
  <si>
    <t>Hosted‘mpende midler, excl. komb. m. expectorantia</t>
  </si>
  <si>
    <t>QR05DA</t>
  </si>
  <si>
    <t>Opium-alkaloider og derivater</t>
  </si>
  <si>
    <t>QR05DA01</t>
  </si>
  <si>
    <t>Ethylmorphin</t>
  </si>
  <si>
    <t>QR05DA03</t>
  </si>
  <si>
    <t>Hydrocodon</t>
  </si>
  <si>
    <t>QR05DA04</t>
  </si>
  <si>
    <t>Codein</t>
  </si>
  <si>
    <t>QR05DA05</t>
  </si>
  <si>
    <t>Opium-alkaloider med morphin</t>
  </si>
  <si>
    <t>QR05DA06</t>
  </si>
  <si>
    <t>Normethadon</t>
  </si>
  <si>
    <t>QR05DA07</t>
  </si>
  <si>
    <t>Noscapin</t>
  </si>
  <si>
    <t>QR05DA08</t>
  </si>
  <si>
    <t>Pholcodin</t>
  </si>
  <si>
    <t>QR05DA09</t>
  </si>
  <si>
    <t>Dextromethorphan</t>
  </si>
  <si>
    <t>QR05DA10</t>
  </si>
  <si>
    <t>Thebacon</t>
  </si>
  <si>
    <t>QR05DA11</t>
  </si>
  <si>
    <t>Dimemorfan</t>
  </si>
  <si>
    <t>QR05DA12</t>
  </si>
  <si>
    <t>Acetyldihydrocodein</t>
  </si>
  <si>
    <t>QR05DA20</t>
  </si>
  <si>
    <t>Opium-alkaloider og derivater i komb.</t>
  </si>
  <si>
    <t>QR05DA90</t>
  </si>
  <si>
    <t>QR05DB</t>
  </si>
  <si>
    <t>Andre hosted‘mpende midler</t>
  </si>
  <si>
    <t>QR05DB01</t>
  </si>
  <si>
    <t>Benzonatat</t>
  </si>
  <si>
    <t>QR05DB02</t>
  </si>
  <si>
    <t>Benproperin</t>
  </si>
  <si>
    <t>QR05DB03</t>
  </si>
  <si>
    <t>Clobutinol</t>
  </si>
  <si>
    <t>QR05DB04</t>
  </si>
  <si>
    <t>Isoaminil</t>
  </si>
  <si>
    <t>QR05DB05</t>
  </si>
  <si>
    <t>Pentoxyverin</t>
  </si>
  <si>
    <t>QR05DB07</t>
  </si>
  <si>
    <t>Oxolamin</t>
  </si>
  <si>
    <t>QR05DB09</t>
  </si>
  <si>
    <t>Oxeladin</t>
  </si>
  <si>
    <t>QR05DB10</t>
  </si>
  <si>
    <t>Clofedanol</t>
  </si>
  <si>
    <t>QR05DB11</t>
  </si>
  <si>
    <t>Pipazetat</t>
  </si>
  <si>
    <t>QR05DB12</t>
  </si>
  <si>
    <t>Bibenzoniumbromid</t>
  </si>
  <si>
    <t>QR05DB13</t>
  </si>
  <si>
    <t>Butamirat</t>
  </si>
  <si>
    <t>QR05DB14</t>
  </si>
  <si>
    <t>Fedrilat</t>
  </si>
  <si>
    <t>QR05DB15</t>
  </si>
  <si>
    <t>Zipeprol</t>
  </si>
  <si>
    <t>QR05DB16</t>
  </si>
  <si>
    <t>Dibunat</t>
  </si>
  <si>
    <t>QR05DB17</t>
  </si>
  <si>
    <t>Droxypropin</t>
  </si>
  <si>
    <t>QR05DB18</t>
  </si>
  <si>
    <t>Prenoxdiazin</t>
  </si>
  <si>
    <t>QR05DB19</t>
  </si>
  <si>
    <t>Dropropizin</t>
  </si>
  <si>
    <t>QR05DB20</t>
  </si>
  <si>
    <t>Andre hosted‘mpende midler i komb.</t>
  </si>
  <si>
    <t>QR05DB21</t>
  </si>
  <si>
    <t>Cloperastin</t>
  </si>
  <si>
    <t>QR05DB22</t>
  </si>
  <si>
    <t>Meprotixol</t>
  </si>
  <si>
    <t>QR05DB23</t>
  </si>
  <si>
    <t>Piperidion</t>
  </si>
  <si>
    <t>QR05DB24</t>
  </si>
  <si>
    <t>Tipepidin</t>
  </si>
  <si>
    <t>QR05DB25</t>
  </si>
  <si>
    <t>Morclofon</t>
  </si>
  <si>
    <t>QR05DB26</t>
  </si>
  <si>
    <t>Nepinalon</t>
  </si>
  <si>
    <t>QR05DB28</t>
  </si>
  <si>
    <t>Dimethoxanat</t>
  </si>
  <si>
    <t>QR05F</t>
  </si>
  <si>
    <t>Hosted‘mpende midler og expectorantia, komb.</t>
  </si>
  <si>
    <t>QR05FA</t>
  </si>
  <si>
    <t>Opium-derivater og expectorantia</t>
  </si>
  <si>
    <t>QR05FA01</t>
  </si>
  <si>
    <t>Opium-alkaloider og mucolytica</t>
  </si>
  <si>
    <t>QR05FA02</t>
  </si>
  <si>
    <t>QR05FB</t>
  </si>
  <si>
    <t>Andre hosted‘mpende midler og expectorantia</t>
  </si>
  <si>
    <t>QR05FB01</t>
  </si>
  <si>
    <t>Hosted‘mpende midler og mucolytica</t>
  </si>
  <si>
    <t>QR05FB02</t>
  </si>
  <si>
    <t>Hosted‘mpende midler og expectorantia</t>
  </si>
  <si>
    <t>QR05X</t>
  </si>
  <si>
    <t>Andre midler mod fork›lelse</t>
  </si>
  <si>
    <t>QR06</t>
  </si>
  <si>
    <t>Antihistaminer til systemisk brug</t>
  </si>
  <si>
    <t>QR06A</t>
  </si>
  <si>
    <t>QR06AA</t>
  </si>
  <si>
    <t>Aminoalkylethere</t>
  </si>
  <si>
    <t>QR06AA01</t>
  </si>
  <si>
    <t>Bromazin</t>
  </si>
  <si>
    <t>QR06AA02</t>
  </si>
  <si>
    <t>QR06AA04</t>
  </si>
  <si>
    <t>QR06AA06</t>
  </si>
  <si>
    <t>QR06AA07</t>
  </si>
  <si>
    <t>Diphenylpyralin</t>
  </si>
  <si>
    <t>QR06AA08</t>
  </si>
  <si>
    <t>Carbinoxamin</t>
  </si>
  <si>
    <t>QR06AA09</t>
  </si>
  <si>
    <t>Doxylamin</t>
  </si>
  <si>
    <t>QR06AA10</t>
  </si>
  <si>
    <t>Trimethobenzamid</t>
  </si>
  <si>
    <t>QR06AA52</t>
  </si>
  <si>
    <t>Diphenhydramin, komb.</t>
  </si>
  <si>
    <t>QR06AA54</t>
  </si>
  <si>
    <t>Clemastin, komb.</t>
  </si>
  <si>
    <t>QR06AA56</t>
  </si>
  <si>
    <t>Chlorphenoxamin, komb.</t>
  </si>
  <si>
    <t>QR06AA57</t>
  </si>
  <si>
    <t>Diphenylpyralin, komb.</t>
  </si>
  <si>
    <t>QR06AA59</t>
  </si>
  <si>
    <t>Doxylamin, kombinationer</t>
  </si>
  <si>
    <t>QR06AB</t>
  </si>
  <si>
    <t>Substituerede alkylaminer</t>
  </si>
  <si>
    <t>QR06AB01</t>
  </si>
  <si>
    <t>Brompheniramin</t>
  </si>
  <si>
    <t>QR06AB02</t>
  </si>
  <si>
    <t>Dexchlorpheniramin</t>
  </si>
  <si>
    <t>QR06AB03</t>
  </si>
  <si>
    <t>QR06AB04</t>
  </si>
  <si>
    <t>Chlorpheniramin</t>
  </si>
  <si>
    <t>QR06AB05</t>
  </si>
  <si>
    <t>QR06AB06</t>
  </si>
  <si>
    <t>Dexbrompheniramin</t>
  </si>
  <si>
    <t>QR06AB07</t>
  </si>
  <si>
    <t>Talastin</t>
  </si>
  <si>
    <t>QR06AB51</t>
  </si>
  <si>
    <t>Brompheniramin, komb.</t>
  </si>
  <si>
    <t>QR06AB52</t>
  </si>
  <si>
    <t>Dexchlorpheniramin, komb.</t>
  </si>
  <si>
    <t>QR06AB54</t>
  </si>
  <si>
    <t>Chlorpheniramin, komb.</t>
  </si>
  <si>
    <t>QR06AB56</t>
  </si>
  <si>
    <t>Dexbrompheniramin, komb.</t>
  </si>
  <si>
    <t>QR06AC</t>
  </si>
  <si>
    <t>Substituerede ethylendiaminer</t>
  </si>
  <si>
    <t>QR06AC01</t>
  </si>
  <si>
    <t>QR06AC02</t>
  </si>
  <si>
    <t>Histapyrrodin</t>
  </si>
  <si>
    <t>QR06AC03</t>
  </si>
  <si>
    <t>QR06AC04</t>
  </si>
  <si>
    <t>QR06AC05</t>
  </si>
  <si>
    <t>Methapyrilen</t>
  </si>
  <si>
    <t>QR06AC06</t>
  </si>
  <si>
    <t>QR06AC52</t>
  </si>
  <si>
    <t>Histapyrrodin, komb.</t>
  </si>
  <si>
    <t>QR06AC53</t>
  </si>
  <si>
    <t>Chlorpyramin, komb.</t>
  </si>
  <si>
    <t>QR06AD</t>
  </si>
  <si>
    <t>Phenothiazin-derivater</t>
  </si>
  <si>
    <t>QR06AD01</t>
  </si>
  <si>
    <t>Alimemazin</t>
  </si>
  <si>
    <t>QR06AD02</t>
  </si>
  <si>
    <t>QR06AD03</t>
  </si>
  <si>
    <t>Thiethylperazin</t>
  </si>
  <si>
    <t>QR06AD04</t>
  </si>
  <si>
    <t>Methdilazin</t>
  </si>
  <si>
    <t>QR06AD05</t>
  </si>
  <si>
    <t>Hydroxyethylpromethazin</t>
  </si>
  <si>
    <t>QR06AD06</t>
  </si>
  <si>
    <t>Thiazinam</t>
  </si>
  <si>
    <t>QR06AD07</t>
  </si>
  <si>
    <t>Mequitazin</t>
  </si>
  <si>
    <t>QR06AD08</t>
  </si>
  <si>
    <t>Oxomemazin</t>
  </si>
  <si>
    <t>QR06AD09</t>
  </si>
  <si>
    <t>QR06AD52</t>
  </si>
  <si>
    <t>Promethazin, komb.</t>
  </si>
  <si>
    <t>QR06AD55</t>
  </si>
  <si>
    <t>Hydroxyethylpromethazin, komb.</t>
  </si>
  <si>
    <t>QR06AE</t>
  </si>
  <si>
    <t>QR06AE01</t>
  </si>
  <si>
    <t>Buclizin</t>
  </si>
  <si>
    <t>QR06AE03</t>
  </si>
  <si>
    <t>Cyclizin</t>
  </si>
  <si>
    <t>QR06AE04</t>
  </si>
  <si>
    <t>Chlorcyclizin</t>
  </si>
  <si>
    <t>QR06AE05</t>
  </si>
  <si>
    <t>Meclozin</t>
  </si>
  <si>
    <t>QR06AE06</t>
  </si>
  <si>
    <t>Oxatomid</t>
  </si>
  <si>
    <t>QR06AE07</t>
  </si>
  <si>
    <t>Cetirizin</t>
  </si>
  <si>
    <t>QR06AE09</t>
  </si>
  <si>
    <t>Levocetirizin</t>
  </si>
  <si>
    <t>QR06AE51</t>
  </si>
  <si>
    <t>Buclizin, komb.</t>
  </si>
  <si>
    <t>QR06AE53</t>
  </si>
  <si>
    <t>Cyclizin, komb.</t>
  </si>
  <si>
    <t>QR06AE55</t>
  </si>
  <si>
    <t>Meclozin, komb.</t>
  </si>
  <si>
    <t>QR06AK</t>
  </si>
  <si>
    <t>Antihistaminer i komb.</t>
  </si>
  <si>
    <t>QR06AX</t>
  </si>
  <si>
    <t>Andre antihistaminer til systemisk brug</t>
  </si>
  <si>
    <t>QR06AX01</t>
  </si>
  <si>
    <t>QR06AX02</t>
  </si>
  <si>
    <t>Cyproheptadin</t>
  </si>
  <si>
    <t>QR06AX03</t>
  </si>
  <si>
    <t>QR06AX04</t>
  </si>
  <si>
    <t>Phenindamin</t>
  </si>
  <si>
    <t>QR06AX05</t>
  </si>
  <si>
    <t>QR06AX07</t>
  </si>
  <si>
    <t>Triprolidin</t>
  </si>
  <si>
    <t>QR06AX08</t>
  </si>
  <si>
    <t>Pyrrobutamin</t>
  </si>
  <si>
    <t>QR06AX09</t>
  </si>
  <si>
    <t>Azatadin</t>
  </si>
  <si>
    <t>QR06AX11</t>
  </si>
  <si>
    <t>Astemizol</t>
  </si>
  <si>
    <t>QR06AX12</t>
  </si>
  <si>
    <t>Terfenadin</t>
  </si>
  <si>
    <t>QR06AX13</t>
  </si>
  <si>
    <t>Loratadin</t>
  </si>
  <si>
    <t>QR06AX15</t>
  </si>
  <si>
    <t>Mebhydrolin</t>
  </si>
  <si>
    <t>QR06AX16</t>
  </si>
  <si>
    <t>Deptropin</t>
  </si>
  <si>
    <t>QR06AX17</t>
  </si>
  <si>
    <t>Ketotifen</t>
  </si>
  <si>
    <t>QR06AX18</t>
  </si>
  <si>
    <t>Acrivastin</t>
  </si>
  <si>
    <t>QR06AX19</t>
  </si>
  <si>
    <t>QR06AX21</t>
  </si>
  <si>
    <t>Tritoqualin</t>
  </si>
  <si>
    <t>QR06AX22</t>
  </si>
  <si>
    <t>Ebastin</t>
  </si>
  <si>
    <t>QR06AX23</t>
  </si>
  <si>
    <t>Pimethixen</t>
  </si>
  <si>
    <t>QR06AX24</t>
  </si>
  <si>
    <t>Epinastin</t>
  </si>
  <si>
    <t>QR06AX25</t>
  </si>
  <si>
    <t>Mizolastin</t>
  </si>
  <si>
    <t>QR06AX26</t>
  </si>
  <si>
    <t>Fexofenadin</t>
  </si>
  <si>
    <t>QR06AX27</t>
  </si>
  <si>
    <t>Desloratadin</t>
  </si>
  <si>
    <t>QR06AX28</t>
  </si>
  <si>
    <t>Rupatadin</t>
  </si>
  <si>
    <t>QR06AX29</t>
  </si>
  <si>
    <t>Bilastin</t>
  </si>
  <si>
    <t>QR06AX31</t>
  </si>
  <si>
    <t>Quifenadin</t>
  </si>
  <si>
    <t>QR06AX32</t>
  </si>
  <si>
    <t>Sequifenadin</t>
  </si>
  <si>
    <t>QR06AX53</t>
  </si>
  <si>
    <t>Thenalidin, komb.</t>
  </si>
  <si>
    <t>QR06AX58</t>
  </si>
  <si>
    <t>Pyrrobutamin, komb.</t>
  </si>
  <si>
    <t>QR07</t>
  </si>
  <si>
    <t>Andre midler m. virkn. p† respirationssystemet</t>
  </si>
  <si>
    <t>QR07A</t>
  </si>
  <si>
    <t>QR07AA</t>
  </si>
  <si>
    <t>Lunge-surfactanter</t>
  </si>
  <si>
    <t>QR07AA01</t>
  </si>
  <si>
    <t>Colfoscerilpalmitat</t>
  </si>
  <si>
    <t>QR07AA02</t>
  </si>
  <si>
    <t>Naturlige phospholipider</t>
  </si>
  <si>
    <t>QR07AA30</t>
  </si>
  <si>
    <t>Komb. af lunge-surfactanter</t>
  </si>
  <si>
    <t>QR07AB</t>
  </si>
  <si>
    <t>Respirationsstimulerende midler</t>
  </si>
  <si>
    <t>QR07AB01</t>
  </si>
  <si>
    <t>Doxapram</t>
  </si>
  <si>
    <t>QR07AB02</t>
  </si>
  <si>
    <t>Niketamid</t>
  </si>
  <si>
    <t>QR07AB03</t>
  </si>
  <si>
    <t>Pentetrazol</t>
  </si>
  <si>
    <t>QR07AB04</t>
  </si>
  <si>
    <t>Etamivan</t>
  </si>
  <si>
    <t>QR07AB05</t>
  </si>
  <si>
    <t>Bemegrid</t>
  </si>
  <si>
    <t>QR07AB06</t>
  </si>
  <si>
    <t>Prethcamid</t>
  </si>
  <si>
    <t>QR07AB07</t>
  </si>
  <si>
    <t>Almitrin</t>
  </si>
  <si>
    <t>QR07AB08</t>
  </si>
  <si>
    <t>Dimeflin</t>
  </si>
  <si>
    <t>QR07AB09</t>
  </si>
  <si>
    <t>Mepixanox</t>
  </si>
  <si>
    <t>QR07AB52</t>
  </si>
  <si>
    <t>Niketamid, komb.</t>
  </si>
  <si>
    <t>QR07AB53</t>
  </si>
  <si>
    <t>Pentetrazol, komb.</t>
  </si>
  <si>
    <t>QR07AB99</t>
  </si>
  <si>
    <t>Respirationsstimulerende midler, komb.</t>
  </si>
  <si>
    <t>QR07AX</t>
  </si>
  <si>
    <t>Andre midler til respirationssystemet</t>
  </si>
  <si>
    <t>QR07AX01</t>
  </si>
  <si>
    <t>Nitrogenoxid</t>
  </si>
  <si>
    <t>QR07AX02</t>
  </si>
  <si>
    <t>Ivacaftor</t>
  </si>
  <si>
    <t>QR07AX30</t>
  </si>
  <si>
    <t>Ivacaftor og lumacaftor</t>
  </si>
  <si>
    <t>QR07AX31</t>
  </si>
  <si>
    <t>Ivacaftor og tezacaftor</t>
  </si>
  <si>
    <t>QS</t>
  </si>
  <si>
    <t>Sanseorganer</t>
  </si>
  <si>
    <t>QS01</t>
  </si>
  <si>
    <t>Ophthalmologica</t>
  </si>
  <si>
    <t>QS01A</t>
  </si>
  <si>
    <t>QS01AA</t>
  </si>
  <si>
    <t>QS01AA01</t>
  </si>
  <si>
    <t>QS01AA02</t>
  </si>
  <si>
    <t>QS01AA03</t>
  </si>
  <si>
    <t>QS01AA04</t>
  </si>
  <si>
    <t>QS01AA05</t>
  </si>
  <si>
    <t>QS01AA07</t>
  </si>
  <si>
    <t>QS01AA09</t>
  </si>
  <si>
    <t>QS01AA10</t>
  </si>
  <si>
    <t>QS01AA11</t>
  </si>
  <si>
    <t>QS01AA12</t>
  </si>
  <si>
    <t>QS01AA14</t>
  </si>
  <si>
    <t>QS01AA15</t>
  </si>
  <si>
    <t>QS01AA16</t>
  </si>
  <si>
    <t>QS01AA17</t>
  </si>
  <si>
    <t>QS01AA18</t>
  </si>
  <si>
    <t>QS01AA19</t>
  </si>
  <si>
    <t>QS01AA20</t>
  </si>
  <si>
    <t>Antibiotica i kombination med andre stoffer</t>
  </si>
  <si>
    <t>QS01AA21</t>
  </si>
  <si>
    <t>QS01AA22</t>
  </si>
  <si>
    <t>Micronomicin</t>
  </si>
  <si>
    <t>QS01AA23</t>
  </si>
  <si>
    <t>QS01AA24</t>
  </si>
  <si>
    <t>QS01AA25</t>
  </si>
  <si>
    <t>Azidamfenikol</t>
  </si>
  <si>
    <t>QS01AA26</t>
  </si>
  <si>
    <t>QS01AA27</t>
  </si>
  <si>
    <t>QS01AA30</t>
  </si>
  <si>
    <t>Komb. af forskellige antibiotica</t>
  </si>
  <si>
    <t>QS01AA90</t>
  </si>
  <si>
    <t>QS01AB</t>
  </si>
  <si>
    <t>QS01AB01</t>
  </si>
  <si>
    <t>QS01AB02</t>
  </si>
  <si>
    <t>QS01AB03</t>
  </si>
  <si>
    <t>Sulfadicramid</t>
  </si>
  <si>
    <t>QS01AB04</t>
  </si>
  <si>
    <t>QS01AB05</t>
  </si>
  <si>
    <t>Sulfafenazol</t>
  </si>
  <si>
    <t>QS01AD</t>
  </si>
  <si>
    <t>QS01AD01</t>
  </si>
  <si>
    <t>QS01AD02</t>
  </si>
  <si>
    <t>Trifluridin</t>
  </si>
  <si>
    <t>QS01AD03</t>
  </si>
  <si>
    <t>QS01AD05</t>
  </si>
  <si>
    <t>Interferon</t>
  </si>
  <si>
    <t>QS01AD06</t>
  </si>
  <si>
    <t>QS01AD07</t>
  </si>
  <si>
    <t>QS01AD08</t>
  </si>
  <si>
    <t>Fomivirsen</t>
  </si>
  <si>
    <t>QS01AD09</t>
  </si>
  <si>
    <t>QS01AE</t>
  </si>
  <si>
    <t>QS01AE01</t>
  </si>
  <si>
    <t>QS01AE02</t>
  </si>
  <si>
    <t>QS01AE03</t>
  </si>
  <si>
    <t>QS01AE04</t>
  </si>
  <si>
    <t>QS01AE05</t>
  </si>
  <si>
    <t>QS01AE06</t>
  </si>
  <si>
    <t>QS01AE07</t>
  </si>
  <si>
    <t>QS01AE08</t>
  </si>
  <si>
    <t>Besifloxacin</t>
  </si>
  <si>
    <t>QS01AX</t>
  </si>
  <si>
    <t>Andre antiinfectiva</t>
  </si>
  <si>
    <t>QS01AX01</t>
  </si>
  <si>
    <t>QS01AX02</t>
  </si>
  <si>
    <t>QS01AX03</t>
  </si>
  <si>
    <t>Zink-forbindelser</t>
  </si>
  <si>
    <t>QS01AX04</t>
  </si>
  <si>
    <t>QS01AX05</t>
  </si>
  <si>
    <t>Bibrocathol</t>
  </si>
  <si>
    <t>QS01AX06</t>
  </si>
  <si>
    <t>QS01AX07</t>
  </si>
  <si>
    <t>Natriumborat</t>
  </si>
  <si>
    <t>QS01AX08</t>
  </si>
  <si>
    <t>QS01AX09</t>
  </si>
  <si>
    <t>QS01AX10</t>
  </si>
  <si>
    <t>QS01AX14</t>
  </si>
  <si>
    <t>QS01AX15</t>
  </si>
  <si>
    <t>QS01AX16</t>
  </si>
  <si>
    <t>Picloxydin</t>
  </si>
  <si>
    <t>QS01AX18</t>
  </si>
  <si>
    <t>Povidon-iod</t>
  </si>
  <si>
    <t>QS01B</t>
  </si>
  <si>
    <t>Antiinflammatorica</t>
  </si>
  <si>
    <t>QS01BA</t>
  </si>
  <si>
    <t>QS01BA01</t>
  </si>
  <si>
    <t>QS01BA02</t>
  </si>
  <si>
    <t>QS01BA03</t>
  </si>
  <si>
    <t>QS01BA04</t>
  </si>
  <si>
    <t>QS01BA05</t>
  </si>
  <si>
    <t>QS01BA06</t>
  </si>
  <si>
    <t>QS01BA07</t>
  </si>
  <si>
    <t>QS01BA08</t>
  </si>
  <si>
    <t>Medryson</t>
  </si>
  <si>
    <t>QS01BA09</t>
  </si>
  <si>
    <t>QS01BA10</t>
  </si>
  <si>
    <t>QS01BA11</t>
  </si>
  <si>
    <t>QS01BA12</t>
  </si>
  <si>
    <t>Formocortal</t>
  </si>
  <si>
    <t>QS01BA13</t>
  </si>
  <si>
    <t>QS01BA14</t>
  </si>
  <si>
    <t>Loteprednol</t>
  </si>
  <si>
    <t>QS01BA15</t>
  </si>
  <si>
    <t>QS01BB</t>
  </si>
  <si>
    <t>Corticosteroider og mydriatica i komb.</t>
  </si>
  <si>
    <t>QS01BB01</t>
  </si>
  <si>
    <t>Hydrocortison og mydriatica</t>
  </si>
  <si>
    <t>QS01BB02</t>
  </si>
  <si>
    <t>Prednisolon og mydriatica</t>
  </si>
  <si>
    <t>QS01BB03</t>
  </si>
  <si>
    <t>Fluorometholon og mydriatica</t>
  </si>
  <si>
    <t>QS01BB04</t>
  </si>
  <si>
    <t>Betamethason og mydriatica</t>
  </si>
  <si>
    <t>QS01BC</t>
  </si>
  <si>
    <t>Antiinflammatorica, non-steroide</t>
  </si>
  <si>
    <t>QS01BC01</t>
  </si>
  <si>
    <t>QS01BC02</t>
  </si>
  <si>
    <t>QS01BC03</t>
  </si>
  <si>
    <t>QS01BC04</t>
  </si>
  <si>
    <t>QS01BC05</t>
  </si>
  <si>
    <t>QS01BC06</t>
  </si>
  <si>
    <t>QS01BC07</t>
  </si>
  <si>
    <t>QS01BC08</t>
  </si>
  <si>
    <t>QS01BC09</t>
  </si>
  <si>
    <t>Pranoprofen</t>
  </si>
  <si>
    <t>QS01BC10</t>
  </si>
  <si>
    <t>Nepafenac</t>
  </si>
  <si>
    <t>QS01BC11</t>
  </si>
  <si>
    <t>Bromfenac</t>
  </si>
  <si>
    <t>QS01C</t>
  </si>
  <si>
    <t>Antiinflammatorica og antiinfectiva i kombination</t>
  </si>
  <si>
    <t>QS01CA</t>
  </si>
  <si>
    <t>Corticosteroider og antiinfectiva i kombination</t>
  </si>
  <si>
    <t>QS01CA01</t>
  </si>
  <si>
    <t>Dexamethason og antiinfectiva</t>
  </si>
  <si>
    <t>QS01CA02</t>
  </si>
  <si>
    <t>Prednisolon og antiinfectiva</t>
  </si>
  <si>
    <t>QS01CA03</t>
  </si>
  <si>
    <t>Hydrocortison og antiinfectiva</t>
  </si>
  <si>
    <t>QS01CA04</t>
  </si>
  <si>
    <t>Fluocortolon og antiinfectiva</t>
  </si>
  <si>
    <t>QS01CA05</t>
  </si>
  <si>
    <t>Betamethason og antiinfectiva</t>
  </si>
  <si>
    <t>QS01CA06</t>
  </si>
  <si>
    <t>Fludrocortison og antiinfectiva</t>
  </si>
  <si>
    <t>QS01CA07</t>
  </si>
  <si>
    <t>Fluorometholon og antiinfectiva</t>
  </si>
  <si>
    <t>QS01CA08</t>
  </si>
  <si>
    <t>Methylprednisolon og antiinfectiva</t>
  </si>
  <si>
    <t>QS01CA09</t>
  </si>
  <si>
    <t>Chlorprednisolon og antiinfectiva</t>
  </si>
  <si>
    <t>QS01CA10</t>
  </si>
  <si>
    <t>Fluocinolon og antiinfectiva</t>
  </si>
  <si>
    <t>QS01CA11</t>
  </si>
  <si>
    <t>Clobetason og antiinfectiva</t>
  </si>
  <si>
    <t>QS01CB</t>
  </si>
  <si>
    <t>Corticosteroid/antiinfect./sympathomim. i komb.</t>
  </si>
  <si>
    <t>QS01CB01</t>
  </si>
  <si>
    <t>Dexametason</t>
  </si>
  <si>
    <t>QS01CB02</t>
  </si>
  <si>
    <t>QS01CB03</t>
  </si>
  <si>
    <t>QS01CB04</t>
  </si>
  <si>
    <t>QS01CB05</t>
  </si>
  <si>
    <t>QS01CC</t>
  </si>
  <si>
    <t>Antiinflammatorica,non-steroid, og antiinfectiva i komb.</t>
  </si>
  <si>
    <t>QS01CC01</t>
  </si>
  <si>
    <t>Diclofenac og antiinfectiva</t>
  </si>
  <si>
    <t>QS01CC02</t>
  </si>
  <si>
    <t>Indometacin og antiinfectiva</t>
  </si>
  <si>
    <t>QS01E</t>
  </si>
  <si>
    <t>Midler mod glaucom og miotica</t>
  </si>
  <si>
    <t>QS01EA</t>
  </si>
  <si>
    <t>Sympathomimetica i glaucombehandling</t>
  </si>
  <si>
    <t>QS01EA01</t>
  </si>
  <si>
    <t>QS01EA02</t>
  </si>
  <si>
    <t>Dipivefrin</t>
  </si>
  <si>
    <t>QS01EA03</t>
  </si>
  <si>
    <t>Apraclonidin</t>
  </si>
  <si>
    <t>QS01EA04</t>
  </si>
  <si>
    <t>QS01EA05</t>
  </si>
  <si>
    <t>QS01EA51</t>
  </si>
  <si>
    <t>Adrenalin, komb.</t>
  </si>
  <si>
    <t>QS01EB</t>
  </si>
  <si>
    <t>QS01EB01</t>
  </si>
  <si>
    <t>QS01EB02</t>
  </si>
  <si>
    <t>QS01EB03</t>
  </si>
  <si>
    <t>Ecothiopat</t>
  </si>
  <si>
    <t>QS01EB04</t>
  </si>
  <si>
    <t>Demecarium</t>
  </si>
  <si>
    <t>QS01EB05</t>
  </si>
  <si>
    <t>Physostigmin</t>
  </si>
  <si>
    <t>QS01EB06</t>
  </si>
  <si>
    <t>QS01EB07</t>
  </si>
  <si>
    <t>Fluostigmin</t>
  </si>
  <si>
    <t>QS01EB08</t>
  </si>
  <si>
    <t>Aceclidin</t>
  </si>
  <si>
    <t>QS01EB09</t>
  </si>
  <si>
    <t>Acetylcholin</t>
  </si>
  <si>
    <t>QS01EB10</t>
  </si>
  <si>
    <t>Paraoxon</t>
  </si>
  <si>
    <t>QS01EB51</t>
  </si>
  <si>
    <t>Pilocarpin, komb.</t>
  </si>
  <si>
    <t>QS01EB58</t>
  </si>
  <si>
    <t>Aceclidin, komb.</t>
  </si>
  <si>
    <t>QS01EC</t>
  </si>
  <si>
    <t>Carbo-anhydrase inhibitorer</t>
  </si>
  <si>
    <t>QS01EC01</t>
  </si>
  <si>
    <t>Acetazolamid</t>
  </si>
  <si>
    <t>QS01EC02</t>
  </si>
  <si>
    <t>Diclofenamid</t>
  </si>
  <si>
    <t>QS01EC03</t>
  </si>
  <si>
    <t>Dorzolamid</t>
  </si>
  <si>
    <t>QS01EC04</t>
  </si>
  <si>
    <t>Brinzolamid</t>
  </si>
  <si>
    <t>QS01EC05</t>
  </si>
  <si>
    <t>Methazolamid</t>
  </si>
  <si>
    <t>QS01EC54</t>
  </si>
  <si>
    <t>Brinzolamid, kombinationer</t>
  </si>
  <si>
    <t>QS01ED</t>
  </si>
  <si>
    <t>QS01ED01</t>
  </si>
  <si>
    <t>QS01ED02</t>
  </si>
  <si>
    <t>QS01ED03</t>
  </si>
  <si>
    <t>Levobunolol</t>
  </si>
  <si>
    <t>QS01ED04</t>
  </si>
  <si>
    <t>Metipranolol</t>
  </si>
  <si>
    <t>QS01ED05</t>
  </si>
  <si>
    <t>QS01ED06</t>
  </si>
  <si>
    <t>Befunolol</t>
  </si>
  <si>
    <t>QS01ED51</t>
  </si>
  <si>
    <t>Timolol, komb.</t>
  </si>
  <si>
    <t>QS01ED52</t>
  </si>
  <si>
    <t>Betaxolol, komb.</t>
  </si>
  <si>
    <t>QS01ED54</t>
  </si>
  <si>
    <t>Metipranolol, komb.</t>
  </si>
  <si>
    <t>QS01ED55</t>
  </si>
  <si>
    <t>Carteolol, komb.</t>
  </si>
  <si>
    <t>QS01EE</t>
  </si>
  <si>
    <t>Prostaglandin-analoger</t>
  </si>
  <si>
    <t>QS01EE01</t>
  </si>
  <si>
    <t>Latanoprost</t>
  </si>
  <si>
    <t>QS01EE02</t>
  </si>
  <si>
    <t>Unoproston</t>
  </si>
  <si>
    <t>QS01EE03</t>
  </si>
  <si>
    <t>Bimatoprost</t>
  </si>
  <si>
    <t>QS01EE04</t>
  </si>
  <si>
    <t>Travoprost</t>
  </si>
  <si>
    <t>QS01EE05</t>
  </si>
  <si>
    <t>Tafluprost</t>
  </si>
  <si>
    <t>QS01EX</t>
  </si>
  <si>
    <t>Andre glaucom-midler</t>
  </si>
  <si>
    <t>QS01EX01</t>
  </si>
  <si>
    <t>QS01EX02</t>
  </si>
  <si>
    <t>Dapiprazol</t>
  </si>
  <si>
    <t>QS01EX05</t>
  </si>
  <si>
    <t>Netarsudil</t>
  </si>
  <si>
    <t>QS01F</t>
  </si>
  <si>
    <t>Mydriatica og cycloplegica</t>
  </si>
  <si>
    <t>QS01FA</t>
  </si>
  <si>
    <t>QS01FA01</t>
  </si>
  <si>
    <t>QS01FA02</t>
  </si>
  <si>
    <t>QS01FA03</t>
  </si>
  <si>
    <t>QS01FA04</t>
  </si>
  <si>
    <t>Cyclopentolat</t>
  </si>
  <si>
    <t>QS01FA05</t>
  </si>
  <si>
    <t>Homatropin</t>
  </si>
  <si>
    <t>QS01FA06</t>
  </si>
  <si>
    <t>Tropicamid</t>
  </si>
  <si>
    <t>QS01FA54</t>
  </si>
  <si>
    <t>Cyclopentolat, kombinationer</t>
  </si>
  <si>
    <t>QS01FA56</t>
  </si>
  <si>
    <t>Tropicamid, komb.</t>
  </si>
  <si>
    <t>QS01FB</t>
  </si>
  <si>
    <t>Sympathomimetica, excl. glaucom-midler</t>
  </si>
  <si>
    <t>QS01FB01</t>
  </si>
  <si>
    <t>QS01FB02</t>
  </si>
  <si>
    <t>QS01FB03</t>
  </si>
  <si>
    <t>QS01FB51</t>
  </si>
  <si>
    <t>Phenylephrin og ketorolac</t>
  </si>
  <si>
    <t>QS01FB90</t>
  </si>
  <si>
    <t>Oxedrin (ban)</t>
  </si>
  <si>
    <t>QS01FB99</t>
  </si>
  <si>
    <t>Sympathomimetica, komb.</t>
  </si>
  <si>
    <t>QS01G</t>
  </si>
  <si>
    <t>Decongestanter og antiallergica</t>
  </si>
  <si>
    <t>QS01GA</t>
  </si>
  <si>
    <t>Sympathomimetica anvendt som decongestanter</t>
  </si>
  <si>
    <t>QS01GA01</t>
  </si>
  <si>
    <t>QS01GA02</t>
  </si>
  <si>
    <t>QS01GA03</t>
  </si>
  <si>
    <t>QS01GA04</t>
  </si>
  <si>
    <t>QS01GA05</t>
  </si>
  <si>
    <t>QS01GA06</t>
  </si>
  <si>
    <t>QS01GA51</t>
  </si>
  <si>
    <t>Naphazolin, komb.</t>
  </si>
  <si>
    <t>QS01GA52</t>
  </si>
  <si>
    <t>Tetryzolin, komb.</t>
  </si>
  <si>
    <t>QS01GA53</t>
  </si>
  <si>
    <t>Xylometazolin, komb.</t>
  </si>
  <si>
    <t>QS01GA55</t>
  </si>
  <si>
    <t>QS01GA56</t>
  </si>
  <si>
    <t>Oxedrin, komb.</t>
  </si>
  <si>
    <t>QS01GX</t>
  </si>
  <si>
    <t>Andre antiallergica</t>
  </si>
  <si>
    <t>QS01GX01</t>
  </si>
  <si>
    <t>QS01GX02</t>
  </si>
  <si>
    <t>QS01GX03</t>
  </si>
  <si>
    <t>Spagluminsyre</t>
  </si>
  <si>
    <t>QS01GX04</t>
  </si>
  <si>
    <t>QS01GX05</t>
  </si>
  <si>
    <t>Lodoxamid</t>
  </si>
  <si>
    <t>QS01GX06</t>
  </si>
  <si>
    <t>Emedastin</t>
  </si>
  <si>
    <t>QS01GX07</t>
  </si>
  <si>
    <t>QS01GX08</t>
  </si>
  <si>
    <t>QS01GX09</t>
  </si>
  <si>
    <t>Olopatadin</t>
  </si>
  <si>
    <t>QS01GX10</t>
  </si>
  <si>
    <t>QS01GX11</t>
  </si>
  <si>
    <t>Alcaftadin</t>
  </si>
  <si>
    <t>QS01GX51</t>
  </si>
  <si>
    <t>QS01H</t>
  </si>
  <si>
    <t>QS01HA</t>
  </si>
  <si>
    <t>QS01HA01</t>
  </si>
  <si>
    <t>QS01HA02</t>
  </si>
  <si>
    <t>QS01HA03</t>
  </si>
  <si>
    <t>QS01HA04</t>
  </si>
  <si>
    <t>Proxymetacain</t>
  </si>
  <si>
    <t>QS01HA05</t>
  </si>
  <si>
    <t>QS01HA06</t>
  </si>
  <si>
    <t>QS01HA07</t>
  </si>
  <si>
    <t>QS01HA30</t>
  </si>
  <si>
    <t>QS01J</t>
  </si>
  <si>
    <t>Diagnostica</t>
  </si>
  <si>
    <t>QS01JA</t>
  </si>
  <si>
    <t>Farvestoffer</t>
  </si>
  <si>
    <t>QS01JA01</t>
  </si>
  <si>
    <t>Fluorescein</t>
  </si>
  <si>
    <t>QS01JA02</t>
  </si>
  <si>
    <t>Rose bengalnatrium</t>
  </si>
  <si>
    <t>QS01JA51</t>
  </si>
  <si>
    <t>Fluorescein, komb.</t>
  </si>
  <si>
    <t>QS01JX</t>
  </si>
  <si>
    <t>Andre ophthalmologiske diagnostica</t>
  </si>
  <si>
    <t>QS01K</t>
  </si>
  <si>
    <t>Kirurgiske hj‘lpemidler</t>
  </si>
  <si>
    <t>QS01KA</t>
  </si>
  <si>
    <t>Viscoelastiske stoffer</t>
  </si>
  <si>
    <t>QS01KA01</t>
  </si>
  <si>
    <t>QS01KA02</t>
  </si>
  <si>
    <t>Hypromellose</t>
  </si>
  <si>
    <t>QS01KA51</t>
  </si>
  <si>
    <t>Hyaluronsyre, komb.</t>
  </si>
  <si>
    <t>QS01KX</t>
  </si>
  <si>
    <t>Andre kirurgiske hj‘lpemidler</t>
  </si>
  <si>
    <t>QS01KX01</t>
  </si>
  <si>
    <t>QS01L</t>
  </si>
  <si>
    <t>Midler mod okular vaskul‘r lidelse</t>
  </si>
  <si>
    <t>QS01LA</t>
  </si>
  <si>
    <t>Antineovaskularisationsmidler</t>
  </si>
  <si>
    <t>QS01LA01</t>
  </si>
  <si>
    <t>Verteporfin</t>
  </si>
  <si>
    <t>QS01LA02</t>
  </si>
  <si>
    <t>Anecortav</t>
  </si>
  <si>
    <t>QS01LA03</t>
  </si>
  <si>
    <t>Pegaptanib</t>
  </si>
  <si>
    <t>QS01LA04</t>
  </si>
  <si>
    <t>Ranibizumab</t>
  </si>
  <si>
    <t>QS01LA05</t>
  </si>
  <si>
    <t>QS01X</t>
  </si>
  <si>
    <t>Andre ophthalmologica</t>
  </si>
  <si>
    <t>QS01XA</t>
  </si>
  <si>
    <t>QS01XA01</t>
  </si>
  <si>
    <t>Guaiazulen</t>
  </si>
  <si>
    <t>QS01XA02</t>
  </si>
  <si>
    <t>QS01XA03</t>
  </si>
  <si>
    <t>Natriumchlorid, hypertonisk</t>
  </si>
  <si>
    <t>QS01XA04</t>
  </si>
  <si>
    <t>QS01XA05</t>
  </si>
  <si>
    <t>Natriumedetat</t>
  </si>
  <si>
    <t>QS01XA06</t>
  </si>
  <si>
    <t>QS01XA07</t>
  </si>
  <si>
    <t>Alun</t>
  </si>
  <si>
    <t>QS01XA08</t>
  </si>
  <si>
    <t>QS01XA09</t>
  </si>
  <si>
    <t>Iodoheparinat</t>
  </si>
  <si>
    <t>QS01XA10</t>
  </si>
  <si>
    <t>QS01XA11</t>
  </si>
  <si>
    <t>QS01XA12</t>
  </si>
  <si>
    <t>QS01XA13</t>
  </si>
  <si>
    <t>QS01XA14</t>
  </si>
  <si>
    <t>QS01XA15</t>
  </si>
  <si>
    <t>QS01XA19</t>
  </si>
  <si>
    <t>Limbale stamceller, autologe</t>
  </si>
  <si>
    <t>QS01XA20</t>
  </si>
  <si>
    <t>Kunstig t†rev‘ske og andre neutrale midler</t>
  </si>
  <si>
    <t>QS01XA21</t>
  </si>
  <si>
    <t>QS01XA22</t>
  </si>
  <si>
    <t>Ocriplasmin</t>
  </si>
  <si>
    <t>QS01XA23</t>
  </si>
  <si>
    <t>QS01XA24</t>
  </si>
  <si>
    <t>Cenegermin</t>
  </si>
  <si>
    <t>QS01XA25</t>
  </si>
  <si>
    <t>Lifitegrast</t>
  </si>
  <si>
    <t>QS01XA91</t>
  </si>
  <si>
    <t>Pirenoxin</t>
  </si>
  <si>
    <t>QS02</t>
  </si>
  <si>
    <t>Otologica</t>
  </si>
  <si>
    <t>QS02A</t>
  </si>
  <si>
    <t>QS02AA</t>
  </si>
  <si>
    <t>QS02AA01</t>
  </si>
  <si>
    <t>QS02AA02</t>
  </si>
  <si>
    <t>QS02AA03</t>
  </si>
  <si>
    <t>Borsyre</t>
  </si>
  <si>
    <t>QS02AA04</t>
  </si>
  <si>
    <t>Aluminiumacetotartrat</t>
  </si>
  <si>
    <t>QS02AA05</t>
  </si>
  <si>
    <t>QS02AA06</t>
  </si>
  <si>
    <t>QS02AA07</t>
  </si>
  <si>
    <t>QS02AA08</t>
  </si>
  <si>
    <t>QS02AA09</t>
  </si>
  <si>
    <t>QS02AA10</t>
  </si>
  <si>
    <t>QS02AA11</t>
  </si>
  <si>
    <t>QS02AA12</t>
  </si>
  <si>
    <t>QS02AA13</t>
  </si>
  <si>
    <t>QS02AA14</t>
  </si>
  <si>
    <t>QS02AA15</t>
  </si>
  <si>
    <t>QS02AA16</t>
  </si>
  <si>
    <t>QS02AA30</t>
  </si>
  <si>
    <t>Antiinfectiva, komb.</t>
  </si>
  <si>
    <t>QS02AA57</t>
  </si>
  <si>
    <t>Neomycin, komb.</t>
  </si>
  <si>
    <t>QS02B</t>
  </si>
  <si>
    <t>QS02BA</t>
  </si>
  <si>
    <t>QS02BA01</t>
  </si>
  <si>
    <t>QS02BA03</t>
  </si>
  <si>
    <t>QS02BA06</t>
  </si>
  <si>
    <t>QS02BA07</t>
  </si>
  <si>
    <t>QS02BA08</t>
  </si>
  <si>
    <t>QS02BA99</t>
  </si>
  <si>
    <t>Corticosteroider kombinationer</t>
  </si>
  <si>
    <t>QS02C</t>
  </si>
  <si>
    <t>Corticosteroider og antiinfectiva i komb.</t>
  </si>
  <si>
    <t>QS02CA</t>
  </si>
  <si>
    <t>QS02CA02</t>
  </si>
  <si>
    <t>Flumetason og antiinfectiva</t>
  </si>
  <si>
    <t>QS02CA04</t>
  </si>
  <si>
    <t>Triamcinolon og antiinfectiva</t>
  </si>
  <si>
    <t>QS02CA05</t>
  </si>
  <si>
    <t>Fluocinolonacetonid og antiinfectiva</t>
  </si>
  <si>
    <t>QS02CA07</t>
  </si>
  <si>
    <t>QS02CA91</t>
  </si>
  <si>
    <t>Mometason og antiinfectiva</t>
  </si>
  <si>
    <t>QS02D</t>
  </si>
  <si>
    <t>Andre otologica</t>
  </si>
  <si>
    <t>QS02DA</t>
  </si>
  <si>
    <t>Analgetica og an‘stetica</t>
  </si>
  <si>
    <t>QS02DA01</t>
  </si>
  <si>
    <t>QS02DA02</t>
  </si>
  <si>
    <t>QS02DA03</t>
  </si>
  <si>
    <t>QS02DA04</t>
  </si>
  <si>
    <t>QS02DA30</t>
  </si>
  <si>
    <t>QS02DC</t>
  </si>
  <si>
    <t>Neutrale midler</t>
  </si>
  <si>
    <t>QS02Q</t>
  </si>
  <si>
    <t>Antiparasitica</t>
  </si>
  <si>
    <t>QS02QA</t>
  </si>
  <si>
    <t>QS02QA01</t>
  </si>
  <si>
    <t>QS02QA02</t>
  </si>
  <si>
    <t>Monosulfiram</t>
  </si>
  <si>
    <t>QS02QA51</t>
  </si>
  <si>
    <t>Lindan, komb.</t>
  </si>
  <si>
    <t>QS03</t>
  </si>
  <si>
    <t>Ophthalmologica og otologica</t>
  </si>
  <si>
    <t>QS03A</t>
  </si>
  <si>
    <t>QS03AA</t>
  </si>
  <si>
    <t>QS03AA01</t>
  </si>
  <si>
    <t>QS03AA02</t>
  </si>
  <si>
    <t>QS03AA03</t>
  </si>
  <si>
    <t>QS03AA04</t>
  </si>
  <si>
    <t>QS03AA05</t>
  </si>
  <si>
    <t>QS03AA06</t>
  </si>
  <si>
    <t>QS03AA07</t>
  </si>
  <si>
    <t>QS03AA08</t>
  </si>
  <si>
    <t>QS03AA30</t>
  </si>
  <si>
    <t>QS03B</t>
  </si>
  <si>
    <t>QS03BA</t>
  </si>
  <si>
    <t>QS03BA01</t>
  </si>
  <si>
    <t>QS03BA02</t>
  </si>
  <si>
    <t>QS03BA03</t>
  </si>
  <si>
    <t>QS03C</t>
  </si>
  <si>
    <t>QS03CA</t>
  </si>
  <si>
    <t>QS03CA01</t>
  </si>
  <si>
    <t>QS03CA02</t>
  </si>
  <si>
    <t>QS03CA04</t>
  </si>
  <si>
    <t>QS03CA05</t>
  </si>
  <si>
    <t>QS03CA06</t>
  </si>
  <si>
    <t>QS03D</t>
  </si>
  <si>
    <t>Andre ophthalmologica og otologica</t>
  </si>
  <si>
    <t>QV</t>
  </si>
  <si>
    <t>QV01</t>
  </si>
  <si>
    <t>QV01A</t>
  </si>
  <si>
    <t>QV01AA</t>
  </si>
  <si>
    <t>Allergenekstrakter</t>
  </si>
  <si>
    <t>QV01AA01</t>
  </si>
  <si>
    <t>Fjer</t>
  </si>
  <si>
    <t>QV01AA02</t>
  </si>
  <si>
    <t>Gr‘spollen</t>
  </si>
  <si>
    <t>QV01AA03</t>
  </si>
  <si>
    <t>Husst›vmider</t>
  </si>
  <si>
    <t>QV01AA04</t>
  </si>
  <si>
    <t>Skimmel- og g‘rsvampe</t>
  </si>
  <si>
    <t>QV01AA05</t>
  </si>
  <si>
    <t>Tr‘pollen</t>
  </si>
  <si>
    <t>QV01AA07</t>
  </si>
  <si>
    <t>Insekter</t>
  </si>
  <si>
    <t>QV01AA08</t>
  </si>
  <si>
    <t>F›devarer</t>
  </si>
  <si>
    <t>QV01AA09</t>
  </si>
  <si>
    <t>Tekstiler</t>
  </si>
  <si>
    <t>QV01AA10</t>
  </si>
  <si>
    <t>Blomster</t>
  </si>
  <si>
    <t>QV01AA11</t>
  </si>
  <si>
    <t>Dyr</t>
  </si>
  <si>
    <t>QV01AA20</t>
  </si>
  <si>
    <t>Diverse allergenekstrakter</t>
  </si>
  <si>
    <t>QV03</t>
  </si>
  <si>
    <t>Alle andre terapeutiske midler</t>
  </si>
  <si>
    <t>QV03A</t>
  </si>
  <si>
    <t>QV03AA</t>
  </si>
  <si>
    <t>Midler til behandling af kronisk alkoholisme</t>
  </si>
  <si>
    <t>QV03AB</t>
  </si>
  <si>
    <t>Antidoter</t>
  </si>
  <si>
    <t>QV03AB01</t>
  </si>
  <si>
    <t>QV03AB02</t>
  </si>
  <si>
    <t>Nalorphin</t>
  </si>
  <si>
    <t>QV03AB03</t>
  </si>
  <si>
    <t>Edetater</t>
  </si>
  <si>
    <t>QV03AB04</t>
  </si>
  <si>
    <t>Pralidoxim</t>
  </si>
  <si>
    <t>QV03AB05</t>
  </si>
  <si>
    <t>Prednisolon og promethazin</t>
  </si>
  <si>
    <t>QV03AB06</t>
  </si>
  <si>
    <t>Thiosulfat</t>
  </si>
  <si>
    <t>QV03AB08</t>
  </si>
  <si>
    <t>Natriumnitrit</t>
  </si>
  <si>
    <t>QV03AB09</t>
  </si>
  <si>
    <t>Dimercaprol</t>
  </si>
  <si>
    <t>QV03AB13</t>
  </si>
  <si>
    <t>Obidoxim</t>
  </si>
  <si>
    <t>QV03AB14</t>
  </si>
  <si>
    <t>Protamin</t>
  </si>
  <si>
    <t>QV03AB15</t>
  </si>
  <si>
    <t>QV03AB16</t>
  </si>
  <si>
    <t>QV03AB17</t>
  </si>
  <si>
    <t>Methylthionin</t>
  </si>
  <si>
    <t>QV03AB18</t>
  </si>
  <si>
    <t>QV03AB19</t>
  </si>
  <si>
    <t>QV03AB20</t>
  </si>
  <si>
    <t>Kobbersulfat</t>
  </si>
  <si>
    <t>QV03AB21</t>
  </si>
  <si>
    <t>QV03AB22</t>
  </si>
  <si>
    <t>Amylnitrit</t>
  </si>
  <si>
    <t>QV03AB23</t>
  </si>
  <si>
    <t>QV03AB24</t>
  </si>
  <si>
    <t>Digitalis antitoxin</t>
  </si>
  <si>
    <t>QV03AB25</t>
  </si>
  <si>
    <t>Flumazenil</t>
  </si>
  <si>
    <t>QV03AB26</t>
  </si>
  <si>
    <t>Dl-methionin</t>
  </si>
  <si>
    <t>QV03AB27</t>
  </si>
  <si>
    <t>4-dimethylaminophenol</t>
  </si>
  <si>
    <t>QV03AB29</t>
  </si>
  <si>
    <t>Cholinesterase</t>
  </si>
  <si>
    <t>QV03AB30</t>
  </si>
  <si>
    <t>QV03AB31</t>
  </si>
  <si>
    <t>Berlinerbl†t</t>
  </si>
  <si>
    <t>QV03AB32</t>
  </si>
  <si>
    <t>Glutathion</t>
  </si>
  <si>
    <t>QV03AB33</t>
  </si>
  <si>
    <t>QV03AB34</t>
  </si>
  <si>
    <t>Fomepizol</t>
  </si>
  <si>
    <t>QV03AB35</t>
  </si>
  <si>
    <t>Sugammadex</t>
  </si>
  <si>
    <t>QV03AB36</t>
  </si>
  <si>
    <t>QV03AB37</t>
  </si>
  <si>
    <t>Idarucizumab</t>
  </si>
  <si>
    <t>QV03AB38</t>
  </si>
  <si>
    <t>Andexanet alfa</t>
  </si>
  <si>
    <t>Atipamezol</t>
  </si>
  <si>
    <t>QV03AB91</t>
  </si>
  <si>
    <t>Sarmazenil</t>
  </si>
  <si>
    <t>QV03AB92</t>
  </si>
  <si>
    <t>Diprenorfin</t>
  </si>
  <si>
    <t>QV03AB93</t>
  </si>
  <si>
    <t>QV03AB94</t>
  </si>
  <si>
    <t>QV03AC</t>
  </si>
  <si>
    <t>Jern-chelaterende stoffer</t>
  </si>
  <si>
    <t>QV03AC01</t>
  </si>
  <si>
    <t>Deferoxamin</t>
  </si>
  <si>
    <t>QV03AC02</t>
  </si>
  <si>
    <t>Deferipron</t>
  </si>
  <si>
    <t>QV03AC03</t>
  </si>
  <si>
    <t>Deferasirox</t>
  </si>
  <si>
    <t>QV03AE</t>
  </si>
  <si>
    <t>Midler til behandling af hyperkal‘mi</t>
  </si>
  <si>
    <t>QV03AE01</t>
  </si>
  <si>
    <t>Polystyrensulfonat</t>
  </si>
  <si>
    <t>QV03AE02</t>
  </si>
  <si>
    <t>Sevelamer</t>
  </si>
  <si>
    <t>QV03AE03</t>
  </si>
  <si>
    <t>Lanthancarbonat</t>
  </si>
  <si>
    <t>QV03AE04</t>
  </si>
  <si>
    <t>Calciumacetat og magnesiumcarbonat</t>
  </si>
  <si>
    <t>QV03AE05</t>
  </si>
  <si>
    <t>Sucroferrioxyhydroxid</t>
  </si>
  <si>
    <t>QV03AE06</t>
  </si>
  <si>
    <t>Colestilan</t>
  </si>
  <si>
    <t>QV03AE07</t>
  </si>
  <si>
    <t>QV03AE08</t>
  </si>
  <si>
    <t>QV03AE09</t>
  </si>
  <si>
    <t>Patiromercalcium</t>
  </si>
  <si>
    <t>QV03AE10</t>
  </si>
  <si>
    <t>Natriumzirconiumcyclosilicat</t>
  </si>
  <si>
    <t>QV03AF</t>
  </si>
  <si>
    <t>Afgiftningsmidler ved cytostaticabehandling</t>
  </si>
  <si>
    <t>QV03AF01</t>
  </si>
  <si>
    <t>QV03AF02</t>
  </si>
  <si>
    <t>Dexrazoxan</t>
  </si>
  <si>
    <t>QV03AF03</t>
  </si>
  <si>
    <t>Calciumfolinat</t>
  </si>
  <si>
    <t>QV03AF04</t>
  </si>
  <si>
    <t>Calciumlevofolinat</t>
  </si>
  <si>
    <t>QV03AF05</t>
  </si>
  <si>
    <t>Amifostin</t>
  </si>
  <si>
    <t>QV03AF06</t>
  </si>
  <si>
    <t>Natriumfolinat</t>
  </si>
  <si>
    <t>QV03AF07</t>
  </si>
  <si>
    <t>Rasburicase</t>
  </si>
  <si>
    <t>QV03AF08</t>
  </si>
  <si>
    <t>Palifermin</t>
  </si>
  <si>
    <t>QV03AF09</t>
  </si>
  <si>
    <t>Glucarpidase</t>
  </si>
  <si>
    <t>QV03AF10</t>
  </si>
  <si>
    <t>Natriumlevofolinat</t>
  </si>
  <si>
    <t>QV03AG</t>
  </si>
  <si>
    <t>Midler til behandling af hypercalci‘mi</t>
  </si>
  <si>
    <t>QV03AG01</t>
  </si>
  <si>
    <t>Natriumcellulosephosphat</t>
  </si>
  <si>
    <t>QV03AH</t>
  </si>
  <si>
    <t>Midler til behandling af hypoglyc‘mi</t>
  </si>
  <si>
    <t>QV03AH01</t>
  </si>
  <si>
    <t>QV03AK</t>
  </si>
  <si>
    <t>V‘vskl‘bere</t>
  </si>
  <si>
    <t>QV03AM</t>
  </si>
  <si>
    <t>Midler for embolisering</t>
  </si>
  <si>
    <t>QV03AN</t>
  </si>
  <si>
    <t>Medicinske gasser</t>
  </si>
  <si>
    <t>QV03AN01</t>
  </si>
  <si>
    <t>Oxygen</t>
  </si>
  <si>
    <t>QV03AN02</t>
  </si>
  <si>
    <t>Kuldioxid</t>
  </si>
  <si>
    <t>QV03AN03</t>
  </si>
  <si>
    <t>Helium</t>
  </si>
  <si>
    <t>QV03AN04</t>
  </si>
  <si>
    <t>Nitrogen</t>
  </si>
  <si>
    <t>QV03AN05</t>
  </si>
  <si>
    <t>Medicinsk luft</t>
  </si>
  <si>
    <t>QV03AX</t>
  </si>
  <si>
    <t>Andre terapeutiske midler</t>
  </si>
  <si>
    <t>QV03AX02</t>
  </si>
  <si>
    <t>Nalfurafin</t>
  </si>
  <si>
    <t>QV03AX03</t>
  </si>
  <si>
    <t>Cobicistat</t>
  </si>
  <si>
    <t>QV03AZ</t>
  </si>
  <si>
    <t>Nerve-depressanter</t>
  </si>
  <si>
    <t>QV03AZ01</t>
  </si>
  <si>
    <t>QV04</t>
  </si>
  <si>
    <t>QV04B</t>
  </si>
  <si>
    <t>Urin-tests</t>
  </si>
  <si>
    <t>QV04C</t>
  </si>
  <si>
    <t>Andre diagnostica</t>
  </si>
  <si>
    <t>QV04CA</t>
  </si>
  <si>
    <t>Tests for diabetes</t>
  </si>
  <si>
    <t>QV04CA01</t>
  </si>
  <si>
    <t>QV04CA02</t>
  </si>
  <si>
    <t>QV04CB</t>
  </si>
  <si>
    <t>Tests for fedtabsorption</t>
  </si>
  <si>
    <t>QV04CB01</t>
  </si>
  <si>
    <t>Vitamin a koncentrater</t>
  </si>
  <si>
    <t>QV04CC</t>
  </si>
  <si>
    <t>Tests for bile duct patency</t>
  </si>
  <si>
    <t>QV04CC01</t>
  </si>
  <si>
    <t>QV04CC02</t>
  </si>
  <si>
    <t>QV04CC03</t>
  </si>
  <si>
    <t>Sincalid</t>
  </si>
  <si>
    <t>QV04CC04</t>
  </si>
  <si>
    <t>Ceruletid</t>
  </si>
  <si>
    <t>QV04CD</t>
  </si>
  <si>
    <t>Tests for hypofysefunktion</t>
  </si>
  <si>
    <t>QV04CD01</t>
  </si>
  <si>
    <t>Metyrapon</t>
  </si>
  <si>
    <t>QV04CD03</t>
  </si>
  <si>
    <t>QV04CD04</t>
  </si>
  <si>
    <t>Corticoliberin</t>
  </si>
  <si>
    <t>QV04CD05</t>
  </si>
  <si>
    <t>Somatorelin</t>
  </si>
  <si>
    <t>QV04CD06</t>
  </si>
  <si>
    <t>Macimorelin</t>
  </si>
  <si>
    <t>QV04CE</t>
  </si>
  <si>
    <t>Tests for leverfunktionskapacitet</t>
  </si>
  <si>
    <t>QV04CE01</t>
  </si>
  <si>
    <t>Galactose</t>
  </si>
  <si>
    <t>QV04CE02</t>
  </si>
  <si>
    <t>Sulfobromphthalein</t>
  </si>
  <si>
    <t>QV04CE03</t>
  </si>
  <si>
    <t>Methacetin (13-c)</t>
  </si>
  <si>
    <t>QV04CF</t>
  </si>
  <si>
    <t>Tuberculose-diagnostica</t>
  </si>
  <si>
    <t>QV04CF01</t>
  </si>
  <si>
    <t>Tuberculin</t>
  </si>
  <si>
    <t>QV04CG</t>
  </si>
  <si>
    <t>Tests for gastrisk sekretion</t>
  </si>
  <si>
    <t>QV04CG01</t>
  </si>
  <si>
    <t>Kation-byttere</t>
  </si>
  <si>
    <t>QV04CG02</t>
  </si>
  <si>
    <t>Betazol</t>
  </si>
  <si>
    <t>QV04CG03</t>
  </si>
  <si>
    <t>Histaminphosphat</t>
  </si>
  <si>
    <t>QV04CG04</t>
  </si>
  <si>
    <t>Pentagastrin</t>
  </si>
  <si>
    <t>QV04CG05</t>
  </si>
  <si>
    <t>QV04CG30</t>
  </si>
  <si>
    <t>Caffein og natriumbenzoat</t>
  </si>
  <si>
    <t>QV04CH</t>
  </si>
  <si>
    <t>Tests for nyrefunktion og ureterl‘sioner</t>
  </si>
  <si>
    <t>QV04CH01</t>
  </si>
  <si>
    <t>Inulin og andre polyfructosaner</t>
  </si>
  <si>
    <t>QV04CH02</t>
  </si>
  <si>
    <t>Indigocarmin</t>
  </si>
  <si>
    <t>QV04CH03</t>
  </si>
  <si>
    <t>Phenolsulfonphthalein</t>
  </si>
  <si>
    <t>QV04CH04</t>
  </si>
  <si>
    <t>Alsactid</t>
  </si>
  <si>
    <t>QV04CH30</t>
  </si>
  <si>
    <t>Aminohippursyre</t>
  </si>
  <si>
    <t>QV04CJ</t>
  </si>
  <si>
    <t>Tests for thyreoidea-funktion</t>
  </si>
  <si>
    <t>QV04CJ01</t>
  </si>
  <si>
    <t>Tyrotropin</t>
  </si>
  <si>
    <t>QV04CJ02</t>
  </si>
  <si>
    <t>Protirelin</t>
  </si>
  <si>
    <t>QV04CK</t>
  </si>
  <si>
    <t>Tests for pancreas-funktion</t>
  </si>
  <si>
    <t>QV04CK01</t>
  </si>
  <si>
    <t>Secretin</t>
  </si>
  <si>
    <t>QV04CK02</t>
  </si>
  <si>
    <t>Pancreozymin (cholecystokinin)</t>
  </si>
  <si>
    <t>QV04CK03</t>
  </si>
  <si>
    <t>Bentiromid</t>
  </si>
  <si>
    <t>QV04CL</t>
  </si>
  <si>
    <t>Tests for allergiske sygdomme</t>
  </si>
  <si>
    <t>QV04CM</t>
  </si>
  <si>
    <t>Tests for fertilitets-forstyrrelser</t>
  </si>
  <si>
    <t>QV04CM01</t>
  </si>
  <si>
    <t>QV04CQ</t>
  </si>
  <si>
    <t>Tests for mastitis</t>
  </si>
  <si>
    <t>QV04CV</t>
  </si>
  <si>
    <t>Tests for †ndedr‘tsfunktion</t>
  </si>
  <si>
    <t>QV04CV01</t>
  </si>
  <si>
    <t>Lobelin</t>
  </si>
  <si>
    <t>QV04CX</t>
  </si>
  <si>
    <t>QV06</t>
  </si>
  <si>
    <t>Generelle n‘ringsmidler</t>
  </si>
  <si>
    <t>QV06A</t>
  </si>
  <si>
    <t>Di‘tpr‘parater til fedmebehandling</t>
  </si>
  <si>
    <t>QV06AA</t>
  </si>
  <si>
    <t>Lavenergi-di‘ter</t>
  </si>
  <si>
    <t>QV06B</t>
  </si>
  <si>
    <t>Proteintilskud</t>
  </si>
  <si>
    <t>QV06C</t>
  </si>
  <si>
    <t>Pr‘parater til sp‘db›rn</t>
  </si>
  <si>
    <t>QV06D</t>
  </si>
  <si>
    <t>Andre n‘ringsmidler</t>
  </si>
  <si>
    <t>QV06DA</t>
  </si>
  <si>
    <t>Kulhydrat/protein/mineral/vitamin, komb.</t>
  </si>
  <si>
    <t>QV06DB</t>
  </si>
  <si>
    <t>Fedt/kulhydrat/protein/mineral/vitamin, komb.</t>
  </si>
  <si>
    <t>QV06DC</t>
  </si>
  <si>
    <t>QV06DC01</t>
  </si>
  <si>
    <t>QV06DC02</t>
  </si>
  <si>
    <t>Fructose</t>
  </si>
  <si>
    <t>QV06DD</t>
  </si>
  <si>
    <t>Aminosyrer, incl. komb. med polypeptider</t>
  </si>
  <si>
    <t>QV06DE</t>
  </si>
  <si>
    <t>Aminosyrer/kulhydrat/mineral/vitamin, komb.</t>
  </si>
  <si>
    <t>QV06DF</t>
  </si>
  <si>
    <t>M‘lkeerstatninger</t>
  </si>
  <si>
    <t>QV06DX</t>
  </si>
  <si>
    <t>Andre n‘ringsmidler i komb.</t>
  </si>
  <si>
    <t>QV07</t>
  </si>
  <si>
    <t>Alle andre non-terapeutiske produkter</t>
  </si>
  <si>
    <t>QV07A</t>
  </si>
  <si>
    <t>QV07AA</t>
  </si>
  <si>
    <t>Plastre</t>
  </si>
  <si>
    <t>QV07AB</t>
  </si>
  <si>
    <t>Opl›snings- og fortyndingsmidler, incl. skyllev‘sker</t>
  </si>
  <si>
    <t>QV07AC</t>
  </si>
  <si>
    <t>Blodtransfusion, hj‘lpeprodukter</t>
  </si>
  <si>
    <t>QV07AD</t>
  </si>
  <si>
    <t>Blodpr›ver, hj‘lpeprodukter</t>
  </si>
  <si>
    <t>QV07AN</t>
  </si>
  <si>
    <t>Inkontinens-udstyr</t>
  </si>
  <si>
    <t>QV07AQ</t>
  </si>
  <si>
    <t>Andre non-terapeutiske veterin‘re produkter</t>
  </si>
  <si>
    <t>QV07AR</t>
  </si>
  <si>
    <t>F›lsomhedstests, disk og tabletter</t>
  </si>
  <si>
    <t>QV07AT</t>
  </si>
  <si>
    <t>Kosmetika</t>
  </si>
  <si>
    <t>QV07AV</t>
  </si>
  <si>
    <t>Tekniske desinfektionsmidler</t>
  </si>
  <si>
    <t>QV07AX</t>
  </si>
  <si>
    <t>Midler til vaskbehandling</t>
  </si>
  <si>
    <t>QV07AY</t>
  </si>
  <si>
    <t>Andre non-terapeutiske hj‘lpeprodukter</t>
  </si>
  <si>
    <t>QV07AZ</t>
  </si>
  <si>
    <t>Kemikalier og reagenser til analytisk brug</t>
  </si>
  <si>
    <t>QV08</t>
  </si>
  <si>
    <t>Kontrastmidler</t>
  </si>
  <si>
    <t>QV08A</t>
  </si>
  <si>
    <t>R›ntgenkontrastmidler, ioderede</t>
  </si>
  <si>
    <t>QV08AA</t>
  </si>
  <si>
    <t>Vandopl.,nefrotrope,h›josm. r›ntgenkontrastmidl.</t>
  </si>
  <si>
    <t>QV08AA01</t>
  </si>
  <si>
    <t>Diatrizoinsyre</t>
  </si>
  <si>
    <t>QV08AA02</t>
  </si>
  <si>
    <t>Metrizoinsyre</t>
  </si>
  <si>
    <t>QV08AA03</t>
  </si>
  <si>
    <t>Iodamid</t>
  </si>
  <si>
    <t>QV08AA04</t>
  </si>
  <si>
    <t>Iotalaminsyre</t>
  </si>
  <si>
    <t>QV08AA05</t>
  </si>
  <si>
    <t>Ioxitalaminsyre</t>
  </si>
  <si>
    <t>QV08AA06</t>
  </si>
  <si>
    <t>Ioglicinsyre</t>
  </si>
  <si>
    <t>QV08AA07</t>
  </si>
  <si>
    <t>Acetrizoinsyre</t>
  </si>
  <si>
    <t>QV08AA08</t>
  </si>
  <si>
    <t>Iocarminsyre</t>
  </si>
  <si>
    <t>QV08AA09</t>
  </si>
  <si>
    <t>Methiodal</t>
  </si>
  <si>
    <t>QV08AA10</t>
  </si>
  <si>
    <t>Diodon</t>
  </si>
  <si>
    <t>QV08AB</t>
  </si>
  <si>
    <t>Vandopl.,nefrotrope,lavosmol‘re r›ntgenkontrastmidler</t>
  </si>
  <si>
    <t>QV08AB01</t>
  </si>
  <si>
    <t>Metrizamid</t>
  </si>
  <si>
    <t>QV08AB02</t>
  </si>
  <si>
    <t>Iohexol</t>
  </si>
  <si>
    <t>QV08AB03</t>
  </si>
  <si>
    <t>Ioxaglinsyre</t>
  </si>
  <si>
    <t>QV08AB04</t>
  </si>
  <si>
    <t>Iopamidol</t>
  </si>
  <si>
    <t>QV08AB05</t>
  </si>
  <si>
    <t>Iopromid</t>
  </si>
  <si>
    <t>QV08AB06</t>
  </si>
  <si>
    <t>Iotrolan</t>
  </si>
  <si>
    <t>QV08AB07</t>
  </si>
  <si>
    <t>Ioversol</t>
  </si>
  <si>
    <t>QV08AB08</t>
  </si>
  <si>
    <t>Iopentol</t>
  </si>
  <si>
    <t>QV08AB09</t>
  </si>
  <si>
    <t>Iodixanol</t>
  </si>
  <si>
    <t>QV08AB10</t>
  </si>
  <si>
    <t>Iomeprol</t>
  </si>
  <si>
    <t>QV08AB11</t>
  </si>
  <si>
    <t>Iobitridol</t>
  </si>
  <si>
    <t>QV08AB12</t>
  </si>
  <si>
    <t>Ioxilan</t>
  </si>
  <si>
    <t>QV08AC</t>
  </si>
  <si>
    <t>Vandopl. hepatotrope r›ntgenkontrastmidler</t>
  </si>
  <si>
    <t>QV08AC01</t>
  </si>
  <si>
    <t>Iodoxamsyre</t>
  </si>
  <si>
    <t>QV08AC02</t>
  </si>
  <si>
    <t>Iotroxinsyre</t>
  </si>
  <si>
    <t>QV08AC03</t>
  </si>
  <si>
    <t>Ioglycamsyre</t>
  </si>
  <si>
    <t>QV08AC04</t>
  </si>
  <si>
    <t>Adipiodon</t>
  </si>
  <si>
    <t>QV08AC05</t>
  </si>
  <si>
    <t>Iobenzamsyre</t>
  </si>
  <si>
    <t>QV08AC06</t>
  </si>
  <si>
    <t>Iopanoinsyre</t>
  </si>
  <si>
    <t>QV08AC07</t>
  </si>
  <si>
    <t>Iocetamsyre</t>
  </si>
  <si>
    <t>QV08AC08</t>
  </si>
  <si>
    <t>Natriumiopodat</t>
  </si>
  <si>
    <t>QV08AC09</t>
  </si>
  <si>
    <t>Tyropanoinsyre</t>
  </si>
  <si>
    <t>QV08AC10</t>
  </si>
  <si>
    <t>Calciumiopodat</t>
  </si>
  <si>
    <t>QV08AD</t>
  </si>
  <si>
    <t>Ikke-vandopl›selige r›ntgenkontrastmidler</t>
  </si>
  <si>
    <t>QV08AD01</t>
  </si>
  <si>
    <t>Ethylestere af ioderede fedtsyrer</t>
  </si>
  <si>
    <t>QV08AD02</t>
  </si>
  <si>
    <t>Iopydol</t>
  </si>
  <si>
    <t>QV08AD03</t>
  </si>
  <si>
    <t>Propyliodon</t>
  </si>
  <si>
    <t>QV08AD04</t>
  </si>
  <si>
    <t>Iofendylat</t>
  </si>
  <si>
    <t>QV08B</t>
  </si>
  <si>
    <t>R›ntgenkontrastmidler, ikke-ioderede</t>
  </si>
  <si>
    <t>QV08BA</t>
  </si>
  <si>
    <t>Bariumsulfat-holdige r›ntgenkontrastmidler</t>
  </si>
  <si>
    <t>QV08BA01</t>
  </si>
  <si>
    <t>Bariumsulfat med suspensionsmidler</t>
  </si>
  <si>
    <t>QV08BA02</t>
  </si>
  <si>
    <t>Bariumsulfat uden suspensionsmidler</t>
  </si>
  <si>
    <t>QV08C</t>
  </si>
  <si>
    <t>Kontrastmidler til magnetisk resonans imaging</t>
  </si>
  <si>
    <t>QV08CA</t>
  </si>
  <si>
    <t>Paramagnetiske kontrastmidler</t>
  </si>
  <si>
    <t>QV08CA01</t>
  </si>
  <si>
    <t>Gadopentetinsyre</t>
  </si>
  <si>
    <t>QV08CA02</t>
  </si>
  <si>
    <t>Gadoterinsyre</t>
  </si>
  <si>
    <t>QV08CA03</t>
  </si>
  <si>
    <t>Gadodiamid</t>
  </si>
  <si>
    <t>QV08CA04</t>
  </si>
  <si>
    <t>Gadoteridol</t>
  </si>
  <si>
    <t>QV08CA05</t>
  </si>
  <si>
    <t>Mangafodipir</t>
  </si>
  <si>
    <t>QV08CA06</t>
  </si>
  <si>
    <t>Gadoversetamid</t>
  </si>
  <si>
    <t>QV08CA07</t>
  </si>
  <si>
    <t>Ferriammoniumcitrat</t>
  </si>
  <si>
    <t>QV08CA08</t>
  </si>
  <si>
    <t>Gadobensyre</t>
  </si>
  <si>
    <t>QV08CA09</t>
  </si>
  <si>
    <t>Gadobutrol</t>
  </si>
  <si>
    <t>QV08CA10</t>
  </si>
  <si>
    <t>Gadoxetinsyre</t>
  </si>
  <si>
    <t>QV08CA11</t>
  </si>
  <si>
    <t>Gadofosveset</t>
  </si>
  <si>
    <t>QV08CB</t>
  </si>
  <si>
    <t>Superparamagnetiske kontrastmidler</t>
  </si>
  <si>
    <t>QV08CB01</t>
  </si>
  <si>
    <t>Ferumoxsil</t>
  </si>
  <si>
    <t>QV08CB02</t>
  </si>
  <si>
    <t>Ferristen</t>
  </si>
  <si>
    <t>QV08CB03</t>
  </si>
  <si>
    <t>Jernoxid, nanopartikler</t>
  </si>
  <si>
    <t>QV08CX</t>
  </si>
  <si>
    <t>Andre kontrastmidler t. magnetisk resonans imaging</t>
  </si>
  <si>
    <t>QV08CX01</t>
  </si>
  <si>
    <t>Perflubron</t>
  </si>
  <si>
    <t>QV08D</t>
  </si>
  <si>
    <t>Kontrastmidler til ultralyd</t>
  </si>
  <si>
    <t>QV08DA</t>
  </si>
  <si>
    <t>QV08DA01</t>
  </si>
  <si>
    <t>Mikrosf‘rer af human albumin</t>
  </si>
  <si>
    <t>QV08DA02</t>
  </si>
  <si>
    <t>Mikropartikler af galactose</t>
  </si>
  <si>
    <t>QV08DA03</t>
  </si>
  <si>
    <t>Perflenapent</t>
  </si>
  <si>
    <t>QV08DA04</t>
  </si>
  <si>
    <t>Mikrosf‘rer af phospholipider</t>
  </si>
  <si>
    <t>QV08DA05</t>
  </si>
  <si>
    <t>Svovlhexafluorid</t>
  </si>
  <si>
    <t>QV08DA06</t>
  </si>
  <si>
    <t>Perflubutan polymer mikrosf‘rer</t>
  </si>
  <si>
    <t>QV09</t>
  </si>
  <si>
    <t>Radiofarmaka til diagnostisk brug</t>
  </si>
  <si>
    <t>QV09AB</t>
  </si>
  <si>
    <t>Iod (123-i)-forbindelser</t>
  </si>
  <si>
    <t>QV09AB03</t>
  </si>
  <si>
    <t>Iod (123-i)-ioflupan</t>
  </si>
  <si>
    <t>QV09AX03</t>
  </si>
  <si>
    <t>Iod (124i) 2beta-carbomethoxy-3beta-(4 iodophenyl)-tropan</t>
  </si>
  <si>
    <t>QV09AX04</t>
  </si>
  <si>
    <t>Flutemetamol (18f)</t>
  </si>
  <si>
    <t>QV09AX05</t>
  </si>
  <si>
    <t>Florbetapir (18f)</t>
  </si>
  <si>
    <t>QV09AX06</t>
  </si>
  <si>
    <t>Florbetaben (18f)</t>
  </si>
  <si>
    <t>QV09CA06</t>
  </si>
  <si>
    <t>Technetium (99mtc) ethylenedicystein</t>
  </si>
  <si>
    <t>QV09FX04</t>
  </si>
  <si>
    <t>Natriumiodid (124i)</t>
  </si>
  <si>
    <t>QV09GA</t>
  </si>
  <si>
    <t>Technetium (99m-tc)-forbindelser</t>
  </si>
  <si>
    <t>QV09GA07</t>
  </si>
  <si>
    <t>Technetium (99m-tc)-apcitid</t>
  </si>
  <si>
    <t>QV09GX04</t>
  </si>
  <si>
    <t>Rubidium (82rb) chlorid</t>
  </si>
  <si>
    <t>QV09I</t>
  </si>
  <si>
    <t>Tumordetektion</t>
  </si>
  <si>
    <t>QV09IA</t>
  </si>
  <si>
    <t>QV09IA05</t>
  </si>
  <si>
    <t>Technetium (99m-tc)-depreotid</t>
  </si>
  <si>
    <t>QV09IA06</t>
  </si>
  <si>
    <t>Technetium (99m-tc)-arcitumomab</t>
  </si>
  <si>
    <t>QV09IA07</t>
  </si>
  <si>
    <t>Technetium (9mtc) hydrazin nicotinsyre-octreotid</t>
  </si>
  <si>
    <t>QV09IA08</t>
  </si>
  <si>
    <t>Technetium (99mtc) etarfolatid</t>
  </si>
  <si>
    <t>QV09IA09</t>
  </si>
  <si>
    <t>Technetium (99mtc) tilmanocept</t>
  </si>
  <si>
    <t>QV09IB04</t>
  </si>
  <si>
    <t>Indium(111-in)-capromabpendetid</t>
  </si>
  <si>
    <t>QV09IX05</t>
  </si>
  <si>
    <t>Fluorodopa (18f)</t>
  </si>
  <si>
    <t>QV09IX06</t>
  </si>
  <si>
    <t>Natriumfluorid (18f)</t>
  </si>
  <si>
    <t>QV09IX07</t>
  </si>
  <si>
    <t>Fluoromethylcholin (18f)</t>
  </si>
  <si>
    <t>QV09IX08</t>
  </si>
  <si>
    <t>Fluoroethylcholin (18f)</t>
  </si>
  <si>
    <t>QV09IX09</t>
  </si>
  <si>
    <t>Gallium (68ga) edotreotid</t>
  </si>
  <si>
    <t>QV09IX10</t>
  </si>
  <si>
    <t>Fluoroethyl-l-tyrosin (18f)</t>
  </si>
  <si>
    <t>QV09IX11</t>
  </si>
  <si>
    <t>Fluoroestradiol (18-f)</t>
  </si>
  <si>
    <t>QV09IX12</t>
  </si>
  <si>
    <t>Fluciclovin (18-f)</t>
  </si>
  <si>
    <t>QV09XA03</t>
  </si>
  <si>
    <t>Iod (131-i) human albumin</t>
  </si>
  <si>
    <t>QV10</t>
  </si>
  <si>
    <t>Radiofarmaka til terapeutisk brug</t>
  </si>
  <si>
    <t>QV10X</t>
  </si>
  <si>
    <t>Andre radiofarmaka til terapeutisk brug</t>
  </si>
  <si>
    <t>QV10XX</t>
  </si>
  <si>
    <t>Diverse radiofarmaka til terapeutisk brug</t>
  </si>
  <si>
    <t>QV10XX01</t>
  </si>
  <si>
    <t>Natriumphosphat (32-p)</t>
  </si>
  <si>
    <t>QV10XX02</t>
  </si>
  <si>
    <t>Ibritumomab tiuxetan (90-y)</t>
  </si>
  <si>
    <t>QV10XX03</t>
  </si>
  <si>
    <t>Radium (223ra) dichlorid</t>
  </si>
  <si>
    <t>QV10XX04</t>
  </si>
  <si>
    <t>Lutetium (177lu) oxodotreotid</t>
  </si>
  <si>
    <t>QV20</t>
  </si>
  <si>
    <t>Kirurgiske forbindinger</t>
  </si>
  <si>
    <t>R</t>
  </si>
  <si>
    <t>R01</t>
  </si>
  <si>
    <t>Midler mod sygdomme i n‘sehulen</t>
  </si>
  <si>
    <t>R01A</t>
  </si>
  <si>
    <t>Decongestants and other nasal preparations for topical use</t>
  </si>
  <si>
    <t>R01AA</t>
  </si>
  <si>
    <t>R01AA02</t>
  </si>
  <si>
    <t>R01AA03</t>
  </si>
  <si>
    <t>R01AA04</t>
  </si>
  <si>
    <t>R01AA05</t>
  </si>
  <si>
    <t>R01AA06</t>
  </si>
  <si>
    <t>R01AA08</t>
  </si>
  <si>
    <t>R01AA09</t>
  </si>
  <si>
    <t>R01AA10</t>
  </si>
  <si>
    <t>R01AA11</t>
  </si>
  <si>
    <t>R01AA12</t>
  </si>
  <si>
    <t>R01AA13</t>
  </si>
  <si>
    <t>R01AA14</t>
  </si>
  <si>
    <t>R01AA15</t>
  </si>
  <si>
    <t>R01AB</t>
  </si>
  <si>
    <t>R01AB01</t>
  </si>
  <si>
    <t>R01AB02</t>
  </si>
  <si>
    <t>R01AB03</t>
  </si>
  <si>
    <t>R01AB05</t>
  </si>
  <si>
    <t>R01AB06</t>
  </si>
  <si>
    <t>R01AB07</t>
  </si>
  <si>
    <t>R01AB08</t>
  </si>
  <si>
    <t>R01AC</t>
  </si>
  <si>
    <t>Antiallergiske midler, excl. corticosteroider</t>
  </si>
  <si>
    <t>R01AC04</t>
  </si>
  <si>
    <t>R01AC05</t>
  </si>
  <si>
    <t>R01AC06</t>
  </si>
  <si>
    <t>R01AC07</t>
  </si>
  <si>
    <t>R01AC08</t>
  </si>
  <si>
    <t>R01AC51</t>
  </si>
  <si>
    <t>Cromoglicinsyre, kombinationer</t>
  </si>
  <si>
    <t>R01AD</t>
  </si>
  <si>
    <t>Beclomethason</t>
  </si>
  <si>
    <t>R01AD02</t>
  </si>
  <si>
    <t>R01AD03</t>
  </si>
  <si>
    <t>R01AD04</t>
  </si>
  <si>
    <t>R01AD06</t>
  </si>
  <si>
    <t>R01AD07</t>
  </si>
  <si>
    <t>R01AD13</t>
  </si>
  <si>
    <t>R01AD52</t>
  </si>
  <si>
    <t>R01AD53</t>
  </si>
  <si>
    <t>Dexamethason, kombinationer</t>
  </si>
  <si>
    <t>R01AD57</t>
  </si>
  <si>
    <t>Tixocortol, kombinationer</t>
  </si>
  <si>
    <t>R01AD60</t>
  </si>
  <si>
    <t>R01AX</t>
  </si>
  <si>
    <t>Andre midler mod sygdomme i n‘sehulen</t>
  </si>
  <si>
    <t>R01AX01</t>
  </si>
  <si>
    <t>R01AX02</t>
  </si>
  <si>
    <t>R01AX05</t>
  </si>
  <si>
    <t>R01AX06</t>
  </si>
  <si>
    <t>R01AX07</t>
  </si>
  <si>
    <t>R01AX08</t>
  </si>
  <si>
    <t>R01AX09</t>
  </si>
  <si>
    <t>R01AX10</t>
  </si>
  <si>
    <t>R01AX30</t>
  </si>
  <si>
    <t>R01B</t>
  </si>
  <si>
    <t>Nasal decongestants for systemic use</t>
  </si>
  <si>
    <t>R01BA</t>
  </si>
  <si>
    <t>R01BA01</t>
  </si>
  <si>
    <t>R01BA02</t>
  </si>
  <si>
    <t>R01BA03</t>
  </si>
  <si>
    <t>R01BA51</t>
  </si>
  <si>
    <t>Phenylpropanolamin, kombinationer</t>
  </si>
  <si>
    <t>R01BA52</t>
  </si>
  <si>
    <t>Pseudoephedrin, kombinationer</t>
  </si>
  <si>
    <t>R01BA53</t>
  </si>
  <si>
    <t>R02</t>
  </si>
  <si>
    <t>R02A</t>
  </si>
  <si>
    <t>R02AA</t>
  </si>
  <si>
    <t>R02AA01</t>
  </si>
  <si>
    <t>Ambazon</t>
  </si>
  <si>
    <t>R02AA02</t>
  </si>
  <si>
    <t>Dichlorbenzylalkohol</t>
  </si>
  <si>
    <t>R02AA06</t>
  </si>
  <si>
    <t>R02AA09</t>
  </si>
  <si>
    <t>Benzethonium</t>
  </si>
  <si>
    <t>R02AA10</t>
  </si>
  <si>
    <t>Myristyl-benzalkon</t>
  </si>
  <si>
    <t>R02AA11</t>
  </si>
  <si>
    <t>R02AA12</t>
  </si>
  <si>
    <t>Hexylresorcinol</t>
  </si>
  <si>
    <t>R02AA13</t>
  </si>
  <si>
    <t>Acriflavinchlorid</t>
  </si>
  <si>
    <t>R02AA14</t>
  </si>
  <si>
    <t>R02AA15</t>
  </si>
  <si>
    <t>R02AA16</t>
  </si>
  <si>
    <t>R02AA17</t>
  </si>
  <si>
    <t>Cetrimonium</t>
  </si>
  <si>
    <t>R02AA18</t>
  </si>
  <si>
    <t>R02AA19</t>
  </si>
  <si>
    <t>Diverse antiseptica</t>
  </si>
  <si>
    <t>R02AA21</t>
  </si>
  <si>
    <t>R02AB</t>
  </si>
  <si>
    <t>R02AB01</t>
  </si>
  <si>
    <t>R02AB02</t>
  </si>
  <si>
    <t>R02AB03</t>
  </si>
  <si>
    <t>Fusafungin</t>
  </si>
  <si>
    <t>R02AB04</t>
  </si>
  <si>
    <t>R02AB30</t>
  </si>
  <si>
    <t>Gramicidin</t>
  </si>
  <si>
    <t>Lokalan‘stetika</t>
  </si>
  <si>
    <t>R02AD01</t>
  </si>
  <si>
    <t>R02AD02</t>
  </si>
  <si>
    <t>R02AD03</t>
  </si>
  <si>
    <t>R02AD04</t>
  </si>
  <si>
    <t>R02AX</t>
  </si>
  <si>
    <t>R02AX02</t>
  </si>
  <si>
    <t>R03</t>
  </si>
  <si>
    <t>R03A</t>
  </si>
  <si>
    <t>R03AA</t>
  </si>
  <si>
    <t>Alfa- og beta-adrenoceptor agonister</t>
  </si>
  <si>
    <t>R03AA01</t>
  </si>
  <si>
    <t>R03AB</t>
  </si>
  <si>
    <t>Non-selektive beta-adrenoceptor agonister</t>
  </si>
  <si>
    <t>R03AB02</t>
  </si>
  <si>
    <t>R03AB03</t>
  </si>
  <si>
    <t>R03AC</t>
  </si>
  <si>
    <t>Selektive beta-2-adrenoceptor agonister</t>
  </si>
  <si>
    <t>R03AC04</t>
  </si>
  <si>
    <t>R03AC05</t>
  </si>
  <si>
    <t>R03AC06</t>
  </si>
  <si>
    <t>R03AC07</t>
  </si>
  <si>
    <t>R03AC08</t>
  </si>
  <si>
    <t>R03AC09</t>
  </si>
  <si>
    <t>R03AC10</t>
  </si>
  <si>
    <t>R03AC11</t>
  </si>
  <si>
    <t>R03AC14</t>
  </si>
  <si>
    <t>R03AC15</t>
  </si>
  <si>
    <t>R03AC16</t>
  </si>
  <si>
    <t>R03AC17</t>
  </si>
  <si>
    <t>R03AH</t>
  </si>
  <si>
    <t>Kombinationer af adrenergica</t>
  </si>
  <si>
    <t>R03AK</t>
  </si>
  <si>
    <t>Adrenergica komb.m. corticosteroider/andre midler, ex. anticholinergica</t>
  </si>
  <si>
    <t>R03AK01</t>
  </si>
  <si>
    <t>R03AK02</t>
  </si>
  <si>
    <t>R03AK04</t>
  </si>
  <si>
    <t>Salbutamol og natriumcromoglicinsyre</t>
  </si>
  <si>
    <t>R03AK05</t>
  </si>
  <si>
    <t>Reproterol og natriumcromoglicinsyre</t>
  </si>
  <si>
    <t>Salmeterol og fluticason</t>
  </si>
  <si>
    <t>Formoterol og budesonid</t>
  </si>
  <si>
    <t>R03AK09</t>
  </si>
  <si>
    <t>R03AK12</t>
  </si>
  <si>
    <t>R03AK13</t>
  </si>
  <si>
    <t>R03AL</t>
  </si>
  <si>
    <t>R03AL07</t>
  </si>
  <si>
    <t>R03B</t>
  </si>
  <si>
    <t>R03BA</t>
  </si>
  <si>
    <t>R03BA03</t>
  </si>
  <si>
    <t>R03BA04</t>
  </si>
  <si>
    <t>R03BA06</t>
  </si>
  <si>
    <t>R03BA09</t>
  </si>
  <si>
    <t>R03BB</t>
  </si>
  <si>
    <t>R03BB02</t>
  </si>
  <si>
    <t>R03BB03</t>
  </si>
  <si>
    <t>R03BB54</t>
  </si>
  <si>
    <t>R03BC</t>
  </si>
  <si>
    <t>Antiallergiske midler, excl corticosteroider</t>
  </si>
  <si>
    <t>R03BC01</t>
  </si>
  <si>
    <t>R03BC03</t>
  </si>
  <si>
    <t>R03BX</t>
  </si>
  <si>
    <t>R03BX01</t>
  </si>
  <si>
    <t>R03C</t>
  </si>
  <si>
    <t>R03CA</t>
  </si>
  <si>
    <t>R03CA02</t>
  </si>
  <si>
    <t>R03CB</t>
  </si>
  <si>
    <t>R03CB01</t>
  </si>
  <si>
    <t>R03CB02</t>
  </si>
  <si>
    <t>R03CB03</t>
  </si>
  <si>
    <t>R03CB51</t>
  </si>
  <si>
    <t>R03CB53</t>
  </si>
  <si>
    <t>Orciprenalin, kombinationer</t>
  </si>
  <si>
    <t>R03CC</t>
  </si>
  <si>
    <t>R03CC04</t>
  </si>
  <si>
    <t>R03CC05</t>
  </si>
  <si>
    <t>R03CC06</t>
  </si>
  <si>
    <t>R03CC07</t>
  </si>
  <si>
    <t>R03CC08</t>
  </si>
  <si>
    <t>R03CC09</t>
  </si>
  <si>
    <t>R03CC10</t>
  </si>
  <si>
    <t>R03CC11</t>
  </si>
  <si>
    <t>R03CC13</t>
  </si>
  <si>
    <t>R03CC14</t>
  </si>
  <si>
    <t>R03CC53</t>
  </si>
  <si>
    <t>Terbutalin, kombinationer</t>
  </si>
  <si>
    <t>R03CC63</t>
  </si>
  <si>
    <t>Clenbuterol og ambroxol</t>
  </si>
  <si>
    <t>R03CK</t>
  </si>
  <si>
    <t>R03D</t>
  </si>
  <si>
    <t>R03DA</t>
  </si>
  <si>
    <t>R03DA01</t>
  </si>
  <si>
    <t>R03DA02</t>
  </si>
  <si>
    <t>R03DA03</t>
  </si>
  <si>
    <t>R03DA05</t>
  </si>
  <si>
    <t>R03DA06</t>
  </si>
  <si>
    <t>R03DA07</t>
  </si>
  <si>
    <t>Theobromine</t>
  </si>
  <si>
    <t>R03DA08</t>
  </si>
  <si>
    <t>R03DA09</t>
  </si>
  <si>
    <t>R03DA10</t>
  </si>
  <si>
    <t>R03DA11</t>
  </si>
  <si>
    <t>R03DA12</t>
  </si>
  <si>
    <t>R03DA20</t>
  </si>
  <si>
    <t>Kombinationer af xanthiner</t>
  </si>
  <si>
    <t>R03DA51</t>
  </si>
  <si>
    <t>Diprophyllin, kombinationer</t>
  </si>
  <si>
    <t>R03DA54</t>
  </si>
  <si>
    <t>Theophyllin, kombinationer excl. psycholeptica</t>
  </si>
  <si>
    <t>R03DA55</t>
  </si>
  <si>
    <t>Aminophyllin, kombinationer</t>
  </si>
  <si>
    <t>R03DA57</t>
  </si>
  <si>
    <t>Theobromin, kombinationer</t>
  </si>
  <si>
    <t>R03DA74</t>
  </si>
  <si>
    <t>Theophyllin, kombinationer med psycholeptica</t>
  </si>
  <si>
    <t>R03DB</t>
  </si>
  <si>
    <t>R03DB01</t>
  </si>
  <si>
    <t>R03DB02</t>
  </si>
  <si>
    <t>R03DB03</t>
  </si>
  <si>
    <t>R03DB04</t>
  </si>
  <si>
    <t>R03DB05</t>
  </si>
  <si>
    <t>R03DB06</t>
  </si>
  <si>
    <t>R03DC</t>
  </si>
  <si>
    <t>Leukotrien-receptor antagonister</t>
  </si>
  <si>
    <t>R03DC01</t>
  </si>
  <si>
    <t>R03DC02</t>
  </si>
  <si>
    <t>R03DC04</t>
  </si>
  <si>
    <t>R03DC53</t>
  </si>
  <si>
    <t>R03DX</t>
  </si>
  <si>
    <t>R03DX01</t>
  </si>
  <si>
    <t>R03DX02</t>
  </si>
  <si>
    <t>R03DX03</t>
  </si>
  <si>
    <t>R03DX06</t>
  </si>
  <si>
    <t>R05</t>
  </si>
  <si>
    <t>R05C</t>
  </si>
  <si>
    <t>Expectorantia, excl. komb. med antitussiva</t>
  </si>
  <si>
    <t>R05CA</t>
  </si>
  <si>
    <t>R05CA01</t>
  </si>
  <si>
    <t>R05CA02</t>
  </si>
  <si>
    <t>R05CA03</t>
  </si>
  <si>
    <t>R05CA04</t>
  </si>
  <si>
    <t>R05CA05</t>
  </si>
  <si>
    <t>Alt‘arod</t>
  </si>
  <si>
    <t>R05CA06</t>
  </si>
  <si>
    <t>R05CA07</t>
  </si>
  <si>
    <t>R05CA08</t>
  </si>
  <si>
    <t>R05CA09</t>
  </si>
  <si>
    <t>R05CA10</t>
  </si>
  <si>
    <t>Kombinationer af expectorantia</t>
  </si>
  <si>
    <t>R05CA11</t>
  </si>
  <si>
    <t>R05CA12</t>
  </si>
  <si>
    <t>R05CA13</t>
  </si>
  <si>
    <t>R05CB</t>
  </si>
  <si>
    <t>R05CB03</t>
  </si>
  <si>
    <t>R05CB04</t>
  </si>
  <si>
    <t>R05CB05</t>
  </si>
  <si>
    <t>R05CB06</t>
  </si>
  <si>
    <t>R05CB07</t>
  </si>
  <si>
    <t>R05CB08</t>
  </si>
  <si>
    <t>R05CB09</t>
  </si>
  <si>
    <t>R05CB10</t>
  </si>
  <si>
    <t>Kombinationer af mucolytica</t>
  </si>
  <si>
    <t>R05CB11</t>
  </si>
  <si>
    <t>R05CB14</t>
  </si>
  <si>
    <t>R05CB15</t>
  </si>
  <si>
    <t>R05D</t>
  </si>
  <si>
    <t>Antitussiva, excl. komb. m. expectorantia</t>
  </si>
  <si>
    <t>R05DA</t>
  </si>
  <si>
    <t>Opiumalkaloider og derivater</t>
  </si>
  <si>
    <t>R05DA01</t>
  </si>
  <si>
    <t>R05DA03</t>
  </si>
  <si>
    <t>R05DA05</t>
  </si>
  <si>
    <t>Opiumalkaloider med morphin</t>
  </si>
  <si>
    <t>R05DA06</t>
  </si>
  <si>
    <t>R05DA08</t>
  </si>
  <si>
    <t>R05DA10</t>
  </si>
  <si>
    <t>R05DA11</t>
  </si>
  <si>
    <t>R05DA12</t>
  </si>
  <si>
    <t>R05DA20</t>
  </si>
  <si>
    <t>Kombinationer af antitussiva</t>
  </si>
  <si>
    <t>R05DB</t>
  </si>
  <si>
    <t>Andre antitussiva</t>
  </si>
  <si>
    <t>R05DB01</t>
  </si>
  <si>
    <t>R05DB02</t>
  </si>
  <si>
    <t>R05DB03</t>
  </si>
  <si>
    <t>R05DB04</t>
  </si>
  <si>
    <t>R05DB05</t>
  </si>
  <si>
    <t>R05DB07</t>
  </si>
  <si>
    <t>R05DB09</t>
  </si>
  <si>
    <t>R05DB10</t>
  </si>
  <si>
    <t>R05DB11</t>
  </si>
  <si>
    <t>R05DB12</t>
  </si>
  <si>
    <t>R05DB13</t>
  </si>
  <si>
    <t>R05DB14</t>
  </si>
  <si>
    <t>R05DB15</t>
  </si>
  <si>
    <t>R05DB16</t>
  </si>
  <si>
    <t>R05DB17</t>
  </si>
  <si>
    <t>R05DB18</t>
  </si>
  <si>
    <t>R05DB19</t>
  </si>
  <si>
    <t>R05DB20</t>
  </si>
  <si>
    <t>R05DB21</t>
  </si>
  <si>
    <t>R05DB22</t>
  </si>
  <si>
    <t>R05DB23</t>
  </si>
  <si>
    <t>R05DB24</t>
  </si>
  <si>
    <t>R05DB25</t>
  </si>
  <si>
    <t>R05DB26</t>
  </si>
  <si>
    <t>R05DB27</t>
  </si>
  <si>
    <t>Levodropropizin</t>
  </si>
  <si>
    <t>R05DB28</t>
  </si>
  <si>
    <t>R05F</t>
  </si>
  <si>
    <t>Antitussiva og expectorantia i kombination</t>
  </si>
  <si>
    <t>R05FA</t>
  </si>
  <si>
    <t>Opiumderivater og expectorantia</t>
  </si>
  <si>
    <t>R05FA01</t>
  </si>
  <si>
    <t>Opiumderivater og mucolytica</t>
  </si>
  <si>
    <t>R05FB</t>
  </si>
  <si>
    <t>Andre antitussiva og expectorantia</t>
  </si>
  <si>
    <t>R05FB01</t>
  </si>
  <si>
    <t>Antitussiva og mucolytica</t>
  </si>
  <si>
    <t>R05FB02</t>
  </si>
  <si>
    <t>Antitussiva og expectorantia</t>
  </si>
  <si>
    <t>R05X</t>
  </si>
  <si>
    <t>R06</t>
  </si>
  <si>
    <t>R06A</t>
  </si>
  <si>
    <t>R06AA</t>
  </si>
  <si>
    <t>Aminoalkyl-ethere</t>
  </si>
  <si>
    <t>R06AA01</t>
  </si>
  <si>
    <t>R06AA06</t>
  </si>
  <si>
    <t>R06AA07</t>
  </si>
  <si>
    <t>R06AA08</t>
  </si>
  <si>
    <t>R06AA09</t>
  </si>
  <si>
    <t>R06AA10</t>
  </si>
  <si>
    <t>R06AA52</t>
  </si>
  <si>
    <t>Diphenhydramin, kombinationer</t>
  </si>
  <si>
    <t>R06AA54</t>
  </si>
  <si>
    <t>Clemastin, kombinationer</t>
  </si>
  <si>
    <t>R06AA56</t>
  </si>
  <si>
    <t>Chlorphenoxamin, kombinationer</t>
  </si>
  <si>
    <t>R06AA57</t>
  </si>
  <si>
    <t>Diphenylpyralin, kombinationer</t>
  </si>
  <si>
    <t>R06AA59</t>
  </si>
  <si>
    <t>R06AB</t>
  </si>
  <si>
    <t>R06AB01</t>
  </si>
  <si>
    <t>R06AB02</t>
  </si>
  <si>
    <t>R06AB03</t>
  </si>
  <si>
    <t>R06AB04</t>
  </si>
  <si>
    <t>R06AB05</t>
  </si>
  <si>
    <t>R06AB06</t>
  </si>
  <si>
    <t>R06AB07</t>
  </si>
  <si>
    <t>R06AB51</t>
  </si>
  <si>
    <t>Brompheniramin, kombinationer</t>
  </si>
  <si>
    <t>R06AB52</t>
  </si>
  <si>
    <t>Dexchlorpheniramin, kombinationer</t>
  </si>
  <si>
    <t>R06AB54</t>
  </si>
  <si>
    <t>Chlorpheniramin, kombinationer</t>
  </si>
  <si>
    <t>R06AB56</t>
  </si>
  <si>
    <t>Dexbrompheniramin, kombinationer</t>
  </si>
  <si>
    <t>R06AC</t>
  </si>
  <si>
    <t>R06AC01</t>
  </si>
  <si>
    <t>R06AC02</t>
  </si>
  <si>
    <t>R06AC03</t>
  </si>
  <si>
    <t>R06AC04</t>
  </si>
  <si>
    <t>R06AC05</t>
  </si>
  <si>
    <t>R06AC06</t>
  </si>
  <si>
    <t>R06AC52</t>
  </si>
  <si>
    <t>Histapyrrodin, kombinationer</t>
  </si>
  <si>
    <t>R06AC53</t>
  </si>
  <si>
    <t>Chlorpyramin, kombinationer</t>
  </si>
  <si>
    <t>R06AD</t>
  </si>
  <si>
    <t>R06AD01</t>
  </si>
  <si>
    <t>R06AD03</t>
  </si>
  <si>
    <t>R06AD04</t>
  </si>
  <si>
    <t>R06AD05</t>
  </si>
  <si>
    <t>R06AD06</t>
  </si>
  <si>
    <t>R06AD07</t>
  </si>
  <si>
    <t>R06AD08</t>
  </si>
  <si>
    <t>R06AD09</t>
  </si>
  <si>
    <t>R06AD52</t>
  </si>
  <si>
    <t>Promethazin, kombinationer</t>
  </si>
  <si>
    <t>R06AD55</t>
  </si>
  <si>
    <t>Hydroxyethylpromethazin, kombinationer</t>
  </si>
  <si>
    <t>R06AE</t>
  </si>
  <si>
    <t>R06AE01</t>
  </si>
  <si>
    <t>R06AE04</t>
  </si>
  <si>
    <t>R06AE06</t>
  </si>
  <si>
    <t>R06AE51</t>
  </si>
  <si>
    <t>Buclizin, kombinationer</t>
  </si>
  <si>
    <t>R06AE53</t>
  </si>
  <si>
    <t>Cyclizin, kombinationer</t>
  </si>
  <si>
    <t>R06AE55</t>
  </si>
  <si>
    <t>Meclozin, kombinationer</t>
  </si>
  <si>
    <t>R06AK</t>
  </si>
  <si>
    <t>Kombinationer af antihistaminer</t>
  </si>
  <si>
    <t>R06AX</t>
  </si>
  <si>
    <t>R06AX01</t>
  </si>
  <si>
    <t>R06AX02</t>
  </si>
  <si>
    <t>R06AX03</t>
  </si>
  <si>
    <t>R06AX04</t>
  </si>
  <si>
    <t>R06AX05</t>
  </si>
  <si>
    <t>R06AX07</t>
  </si>
  <si>
    <t>R06AX08</t>
  </si>
  <si>
    <t>R06AX09</t>
  </si>
  <si>
    <t>R06AX11</t>
  </si>
  <si>
    <t>R06AX12</t>
  </si>
  <si>
    <t>R06AX15</t>
  </si>
  <si>
    <t>R06AX16</t>
  </si>
  <si>
    <t>R06AX17</t>
  </si>
  <si>
    <t>R06AX19</t>
  </si>
  <si>
    <t>R06AX21</t>
  </si>
  <si>
    <t>R06AX23</t>
  </si>
  <si>
    <t>R06AX24</t>
  </si>
  <si>
    <t>R06AX25</t>
  </si>
  <si>
    <t>R06AX28</t>
  </si>
  <si>
    <t>R06AX31</t>
  </si>
  <si>
    <t>R06AX32</t>
  </si>
  <si>
    <t>R06AX53</t>
  </si>
  <si>
    <t>Thenalidin, kombinationspr‘parater</t>
  </si>
  <si>
    <t>R06AX58</t>
  </si>
  <si>
    <t>Pyrrobutamin, kombinationspr‘parater</t>
  </si>
  <si>
    <t>R07</t>
  </si>
  <si>
    <t>Andre midler mod sygdomme i respirationssystemet</t>
  </si>
  <si>
    <t>R07A</t>
  </si>
  <si>
    <t>R07AA</t>
  </si>
  <si>
    <t>R07AA01</t>
  </si>
  <si>
    <t>Naturlige phosholipider</t>
  </si>
  <si>
    <t>R07AA30</t>
  </si>
  <si>
    <t>R07AB</t>
  </si>
  <si>
    <t>R07AB01</t>
  </si>
  <si>
    <t>R07AB02</t>
  </si>
  <si>
    <t>Nikethamid</t>
  </si>
  <si>
    <t>R07AB03</t>
  </si>
  <si>
    <t>R07AB04</t>
  </si>
  <si>
    <t>R07AB05</t>
  </si>
  <si>
    <t>R07AB06</t>
  </si>
  <si>
    <t>R07AB07</t>
  </si>
  <si>
    <t>R07AB08</t>
  </si>
  <si>
    <t>R07AB09</t>
  </si>
  <si>
    <t>R07AB52</t>
  </si>
  <si>
    <t>Nikethamid, kombinationer</t>
  </si>
  <si>
    <t>R07AB53</t>
  </si>
  <si>
    <t>Pentetrazol, kombinationer</t>
  </si>
  <si>
    <t>R07AX</t>
  </si>
  <si>
    <t>Andre midler med virkning p† respirationssystemet</t>
  </si>
  <si>
    <t>R07AX31</t>
  </si>
  <si>
    <t>S01</t>
  </si>
  <si>
    <t>S01A</t>
  </si>
  <si>
    <t>S01AA</t>
  </si>
  <si>
    <t>S01AA02</t>
  </si>
  <si>
    <t>S01AA03</t>
  </si>
  <si>
    <t>S01AA04</t>
  </si>
  <si>
    <t>S01AA05</t>
  </si>
  <si>
    <t>S01AA07</t>
  </si>
  <si>
    <t>S01AA09</t>
  </si>
  <si>
    <t>S01AA10</t>
  </si>
  <si>
    <t>S01AA11</t>
  </si>
  <si>
    <t>S01AA14</t>
  </si>
  <si>
    <t>S01AA15</t>
  </si>
  <si>
    <t>S01AA16</t>
  </si>
  <si>
    <t>S01AA17</t>
  </si>
  <si>
    <t>S01AA18</t>
  </si>
  <si>
    <t>S01AA19</t>
  </si>
  <si>
    <t>S01AA20</t>
  </si>
  <si>
    <t>S01AA21</t>
  </si>
  <si>
    <t>S01AA22</t>
  </si>
  <si>
    <t>S01AA23</t>
  </si>
  <si>
    <t>S01AA24</t>
  </si>
  <si>
    <t>S01AA25</t>
  </si>
  <si>
    <t>Azidamfenicol</t>
  </si>
  <si>
    <t>Kombinationer af forskellige antibiotica</t>
  </si>
  <si>
    <t>S01AB</t>
  </si>
  <si>
    <t>S01AB01</t>
  </si>
  <si>
    <t>S01AB02</t>
  </si>
  <si>
    <t>S01AB03</t>
  </si>
  <si>
    <t>S01AB04</t>
  </si>
  <si>
    <t>S01AB05</t>
  </si>
  <si>
    <t>S01AD</t>
  </si>
  <si>
    <t>S01AD01</t>
  </si>
  <si>
    <t>S01AD02</t>
  </si>
  <si>
    <t>S01AD05</t>
  </si>
  <si>
    <t>S01AD06</t>
  </si>
  <si>
    <t>S01AD07</t>
  </si>
  <si>
    <t>S01AD08</t>
  </si>
  <si>
    <t>S01AD09</t>
  </si>
  <si>
    <t>S01AE</t>
  </si>
  <si>
    <t>S01AE01</t>
  </si>
  <si>
    <t>S01AE02</t>
  </si>
  <si>
    <t>S01AE04</t>
  </si>
  <si>
    <t>S01AE06</t>
  </si>
  <si>
    <t>S01AE08</t>
  </si>
  <si>
    <t>S01AX</t>
  </si>
  <si>
    <t>S01AX01</t>
  </si>
  <si>
    <t>S01AX02</t>
  </si>
  <si>
    <t>S01AX03</t>
  </si>
  <si>
    <t>Zinkforbindelser</t>
  </si>
  <si>
    <t>S01AX04</t>
  </si>
  <si>
    <t>S01AX05</t>
  </si>
  <si>
    <t>S01AX07</t>
  </si>
  <si>
    <t>S01AX08</t>
  </si>
  <si>
    <t>S01AX09</t>
  </si>
  <si>
    <t>S01AX10</t>
  </si>
  <si>
    <t>S01AX14</t>
  </si>
  <si>
    <t>S01AX15</t>
  </si>
  <si>
    <t>S01AX16</t>
  </si>
  <si>
    <t>S01AX18</t>
  </si>
  <si>
    <t>S01B</t>
  </si>
  <si>
    <t>Antiinflammatoriske stoffer</t>
  </si>
  <si>
    <t>S01BA</t>
  </si>
  <si>
    <t>S01BA03</t>
  </si>
  <si>
    <t>S01BA06</t>
  </si>
  <si>
    <t>S01BA07</t>
  </si>
  <si>
    <t>S01BA08</t>
  </si>
  <si>
    <t>S01BA09</t>
  </si>
  <si>
    <t>S01BA10</t>
  </si>
  <si>
    <t>S01BA11</t>
  </si>
  <si>
    <t>S01BA12</t>
  </si>
  <si>
    <t>S01BA13</t>
  </si>
  <si>
    <t>S01BA14</t>
  </si>
  <si>
    <t>S01BA15</t>
  </si>
  <si>
    <t>S01BB</t>
  </si>
  <si>
    <t>Corticosteroider og mydriatica i kombination</t>
  </si>
  <si>
    <t>S01BB01</t>
  </si>
  <si>
    <t>S01BB02</t>
  </si>
  <si>
    <t>S01BB03</t>
  </si>
  <si>
    <t>Fluorometolon og mydriatica</t>
  </si>
  <si>
    <t>S01BB04</t>
  </si>
  <si>
    <t>S01BC</t>
  </si>
  <si>
    <t>Antiinflammatoriske midler, non-steroide</t>
  </si>
  <si>
    <t>S01BC01</t>
  </si>
  <si>
    <t>S01BC02</t>
  </si>
  <si>
    <t>Oxyphenylbutazon</t>
  </si>
  <si>
    <t>S01BC04</t>
  </si>
  <si>
    <t>S01BC06</t>
  </si>
  <si>
    <t>S01BC07</t>
  </si>
  <si>
    <t>S01BC08</t>
  </si>
  <si>
    <t>S01BC09</t>
  </si>
  <si>
    <t>S01C</t>
  </si>
  <si>
    <t>S01CA</t>
  </si>
  <si>
    <t>S01CA02</t>
  </si>
  <si>
    <t>S01CA03</t>
  </si>
  <si>
    <t>S01CA04</t>
  </si>
  <si>
    <t>S01CA05</t>
  </si>
  <si>
    <t>S01CA06</t>
  </si>
  <si>
    <t>S01CA07</t>
  </si>
  <si>
    <t>Fluormetholon og antiinfectiva</t>
  </si>
  <si>
    <t>S01CA08</t>
  </si>
  <si>
    <t>S01CA09</t>
  </si>
  <si>
    <t>Chlorprednison og antiinfectiva</t>
  </si>
  <si>
    <t>S01CA10</t>
  </si>
  <si>
    <t>S01CA11</t>
  </si>
  <si>
    <t>S01CB</t>
  </si>
  <si>
    <t>Corticoster.+antiinfect.+sympathomimetica i komb.</t>
  </si>
  <si>
    <t>S01CB01</t>
  </si>
  <si>
    <t>S01CB02</t>
  </si>
  <si>
    <t>S01CB03</t>
  </si>
  <si>
    <t>S01CB04</t>
  </si>
  <si>
    <t>S01CB05</t>
  </si>
  <si>
    <t>S01CC</t>
  </si>
  <si>
    <t>Antiinflammatorica, non-steroider og antiinfectiva i komb.</t>
  </si>
  <si>
    <t>S01CC01</t>
  </si>
  <si>
    <t>S01CC02</t>
  </si>
  <si>
    <t>S01E</t>
  </si>
  <si>
    <t>Antiglaucom-midler og miotica</t>
  </si>
  <si>
    <t>S01EA</t>
  </si>
  <si>
    <t>Sympathomimetica til glaucombehandling</t>
  </si>
  <si>
    <t>S01EA01</t>
  </si>
  <si>
    <t>S01EA02</t>
  </si>
  <si>
    <t>S01EA04</t>
  </si>
  <si>
    <t>S01EA51</t>
  </si>
  <si>
    <t>Adrenalin, kombinationer</t>
  </si>
  <si>
    <t>S01EB</t>
  </si>
  <si>
    <t>S01EB01</t>
  </si>
  <si>
    <t>S01EB02</t>
  </si>
  <si>
    <t>S01EB03</t>
  </si>
  <si>
    <t>S01EB04</t>
  </si>
  <si>
    <t>S01EB05</t>
  </si>
  <si>
    <t>S01EB06</t>
  </si>
  <si>
    <t>S01EB07</t>
  </si>
  <si>
    <t>S01EB08</t>
  </si>
  <si>
    <t>S01EB09</t>
  </si>
  <si>
    <t>S01EB10</t>
  </si>
  <si>
    <t>Pilocarpin, kombinationer</t>
  </si>
  <si>
    <t>S01EB58</t>
  </si>
  <si>
    <t>Aceclidin, kombinationer</t>
  </si>
  <si>
    <t>S01EC</t>
  </si>
  <si>
    <t>S01EC02</t>
  </si>
  <si>
    <t>S01EC05</t>
  </si>
  <si>
    <t>S01ED</t>
  </si>
  <si>
    <t>S01ED03</t>
  </si>
  <si>
    <t>S01ED04</t>
  </si>
  <si>
    <t>S01ED05</t>
  </si>
  <si>
    <t>S01ED06</t>
  </si>
  <si>
    <t>Timolol, kombinationer</t>
  </si>
  <si>
    <t>S01ED52</t>
  </si>
  <si>
    <t>Betaxolol, kombinationer</t>
  </si>
  <si>
    <t>S01ED54</t>
  </si>
  <si>
    <t>Metipranolol, kombinationer</t>
  </si>
  <si>
    <t>S01ED55</t>
  </si>
  <si>
    <t>S01EE</t>
  </si>
  <si>
    <t>S01EE02</t>
  </si>
  <si>
    <t>S01EX</t>
  </si>
  <si>
    <t>Andre antiglaucom-midler</t>
  </si>
  <si>
    <t>S01EX01</t>
  </si>
  <si>
    <t>S01EX02</t>
  </si>
  <si>
    <t>S01EX05</t>
  </si>
  <si>
    <t>S01F</t>
  </si>
  <si>
    <t>S01FA</t>
  </si>
  <si>
    <t>S01FA01</t>
  </si>
  <si>
    <t>S01FA02</t>
  </si>
  <si>
    <t>S01FA03</t>
  </si>
  <si>
    <t>S01FA05</t>
  </si>
  <si>
    <t>S01FA54</t>
  </si>
  <si>
    <t>Tropicamid, kombinationer</t>
  </si>
  <si>
    <t>S01FB</t>
  </si>
  <si>
    <t>Sympathomimetica excl. antiglaucom-midler</t>
  </si>
  <si>
    <t>S01FB01</t>
  </si>
  <si>
    <t>S01FB02</t>
  </si>
  <si>
    <t>S01FB03</t>
  </si>
  <si>
    <t>S01FB51</t>
  </si>
  <si>
    <t>S01G</t>
  </si>
  <si>
    <t>Decongestantica og antiallergica</t>
  </si>
  <si>
    <t>S01GA</t>
  </si>
  <si>
    <t>Sympathomimetica anvendt som decongestantica</t>
  </si>
  <si>
    <t>S01GA01</t>
  </si>
  <si>
    <t>S01GA02</t>
  </si>
  <si>
    <t>S01GA03</t>
  </si>
  <si>
    <t>S01GA04</t>
  </si>
  <si>
    <t>S01GA05</t>
  </si>
  <si>
    <t>S01GA06</t>
  </si>
  <si>
    <t>Naphazolin, kombinationer</t>
  </si>
  <si>
    <t>S01GA52</t>
  </si>
  <si>
    <t>Tetryzolin, kombinationer</t>
  </si>
  <si>
    <t>S01GA53</t>
  </si>
  <si>
    <t>Xylometazolin, kombinationer</t>
  </si>
  <si>
    <t>S01GA55</t>
  </si>
  <si>
    <t>Phenylephrin, kombinationer</t>
  </si>
  <si>
    <t>S01GA56</t>
  </si>
  <si>
    <t>Oxedrin, kombinationer</t>
  </si>
  <si>
    <t>S01GX</t>
  </si>
  <si>
    <t>S01GX03</t>
  </si>
  <si>
    <t>S01GX05</t>
  </si>
  <si>
    <t>S01GX10</t>
  </si>
  <si>
    <t>S01GX11</t>
  </si>
  <si>
    <t>S01GX51</t>
  </si>
  <si>
    <t>S01H</t>
  </si>
  <si>
    <t>S01HA</t>
  </si>
  <si>
    <t>S01HA01</t>
  </si>
  <si>
    <t>S01HA02</t>
  </si>
  <si>
    <t>S01HA03</t>
  </si>
  <si>
    <t>S01HA04</t>
  </si>
  <si>
    <t>S01HA05</t>
  </si>
  <si>
    <t>S01HA06</t>
  </si>
  <si>
    <t>S01HA07</t>
  </si>
  <si>
    <t>S01HA30</t>
  </si>
  <si>
    <t>S01J</t>
  </si>
  <si>
    <t>S01JA</t>
  </si>
  <si>
    <t>S01JA02</t>
  </si>
  <si>
    <t>Rose bengal natrium</t>
  </si>
  <si>
    <t>S01JA51</t>
  </si>
  <si>
    <t>Fluorescein, kombinationer</t>
  </si>
  <si>
    <t>S01JX</t>
  </si>
  <si>
    <t>S01K</t>
  </si>
  <si>
    <t>S01KA</t>
  </si>
  <si>
    <t>Viscoelastiske substanser</t>
  </si>
  <si>
    <t>S01KA01</t>
  </si>
  <si>
    <t>S01KA02</t>
  </si>
  <si>
    <t>S01KA51</t>
  </si>
  <si>
    <t>Hyaluronsyre, kombinationer</t>
  </si>
  <si>
    <t>S01KX</t>
  </si>
  <si>
    <t>S01KX01</t>
  </si>
  <si>
    <t>S01L</t>
  </si>
  <si>
    <t>S01LA</t>
  </si>
  <si>
    <t>S01LA02</t>
  </si>
  <si>
    <t>S01LA03</t>
  </si>
  <si>
    <t>S01X</t>
  </si>
  <si>
    <t>Andre ophthalmologiske midler</t>
  </si>
  <si>
    <t>S01XA</t>
  </si>
  <si>
    <t>S01XA01</t>
  </si>
  <si>
    <t>S01XA02</t>
  </si>
  <si>
    <t>S01XA03</t>
  </si>
  <si>
    <t>S01XA04</t>
  </si>
  <si>
    <t>S01XA05</t>
  </si>
  <si>
    <t>S01XA06</t>
  </si>
  <si>
    <t>S01XA07</t>
  </si>
  <si>
    <t>S01XA08</t>
  </si>
  <si>
    <t>S01XA09</t>
  </si>
  <si>
    <t>S01XA10</t>
  </si>
  <si>
    <t>S01XA11</t>
  </si>
  <si>
    <t>S01XA12</t>
  </si>
  <si>
    <t>S01XA13</t>
  </si>
  <si>
    <t>S01XA14</t>
  </si>
  <si>
    <t>S01XA15</t>
  </si>
  <si>
    <t>Kunstig t†rev‘ske og andre indifferente midler</t>
  </si>
  <si>
    <t>S01XA23</t>
  </si>
  <si>
    <t>S01XA24</t>
  </si>
  <si>
    <t>S01XA25</t>
  </si>
  <si>
    <t>S01XA26</t>
  </si>
  <si>
    <t>Riboflavin</t>
  </si>
  <si>
    <t>S02</t>
  </si>
  <si>
    <t>S02A</t>
  </si>
  <si>
    <t>S02AA</t>
  </si>
  <si>
    <t>S02AA01</t>
  </si>
  <si>
    <t>S02AA02</t>
  </si>
  <si>
    <t>S02AA03</t>
  </si>
  <si>
    <t>S02AA04</t>
  </si>
  <si>
    <t>S02AA05</t>
  </si>
  <si>
    <t>S02AA06</t>
  </si>
  <si>
    <t>S02AA07</t>
  </si>
  <si>
    <t>S02AA08</t>
  </si>
  <si>
    <t>S02AA09</t>
  </si>
  <si>
    <t>S02AA10</t>
  </si>
  <si>
    <t>S02AA11</t>
  </si>
  <si>
    <t>S02AA12</t>
  </si>
  <si>
    <t>S02AA13</t>
  </si>
  <si>
    <t>S02AA14</t>
  </si>
  <si>
    <t>S02AA16</t>
  </si>
  <si>
    <t>S02AA30</t>
  </si>
  <si>
    <t>S02B</t>
  </si>
  <si>
    <t>S02BA</t>
  </si>
  <si>
    <t>S02BA01</t>
  </si>
  <si>
    <t>S02BA03</t>
  </si>
  <si>
    <t>S02BA06</t>
  </si>
  <si>
    <t>S02BA07</t>
  </si>
  <si>
    <t>S02BA08</t>
  </si>
  <si>
    <t>S02C</t>
  </si>
  <si>
    <t>S02CA</t>
  </si>
  <si>
    <t>S02CA01</t>
  </si>
  <si>
    <t>S02CA04</t>
  </si>
  <si>
    <t>S02CA07</t>
  </si>
  <si>
    <t>S02D</t>
  </si>
  <si>
    <t>S02DA</t>
  </si>
  <si>
    <t>Analgetica og anesthetica</t>
  </si>
  <si>
    <t>S02DA01</t>
  </si>
  <si>
    <t>S02DA02</t>
  </si>
  <si>
    <t>S02DA03</t>
  </si>
  <si>
    <t>S02DA04</t>
  </si>
  <si>
    <t>S02DA30</t>
  </si>
  <si>
    <t>S02DC</t>
  </si>
  <si>
    <t>Indifferente pr‘parater</t>
  </si>
  <si>
    <t>S03</t>
  </si>
  <si>
    <t>S03A</t>
  </si>
  <si>
    <t>S03AA</t>
  </si>
  <si>
    <t>S03AA01</t>
  </si>
  <si>
    <t>S03AA02</t>
  </si>
  <si>
    <t>S03AA03</t>
  </si>
  <si>
    <t>S03AA04</t>
  </si>
  <si>
    <t>S03AA05</t>
  </si>
  <si>
    <t>S03AA06</t>
  </si>
  <si>
    <t>S03AA07</t>
  </si>
  <si>
    <t>S03AA08</t>
  </si>
  <si>
    <t>S03AA30</t>
  </si>
  <si>
    <t>S03B</t>
  </si>
  <si>
    <t>S03BA</t>
  </si>
  <si>
    <t>S03BA01</t>
  </si>
  <si>
    <t>S03BA02</t>
  </si>
  <si>
    <t>S03BA03</t>
  </si>
  <si>
    <t>S03C</t>
  </si>
  <si>
    <t>S03CA</t>
  </si>
  <si>
    <t>S03CA02</t>
  </si>
  <si>
    <t>S03CA05</t>
  </si>
  <si>
    <t>S03CA06</t>
  </si>
  <si>
    <t>S03D</t>
  </si>
  <si>
    <t>V01</t>
  </si>
  <si>
    <t>V01A</t>
  </si>
  <si>
    <t>V01AA</t>
  </si>
  <si>
    <t>V01AA01</t>
  </si>
  <si>
    <t>V01AA04</t>
  </si>
  <si>
    <t>V01AA08</t>
  </si>
  <si>
    <t>V01AA09</t>
  </si>
  <si>
    <t>V01AA10</t>
  </si>
  <si>
    <t>V01AA20</t>
  </si>
  <si>
    <t>V03</t>
  </si>
  <si>
    <t>Alle andre terapeutiske produkter</t>
  </si>
  <si>
    <t>V03A</t>
  </si>
  <si>
    <t>V03AB</t>
  </si>
  <si>
    <t>V03AB01</t>
  </si>
  <si>
    <t>V03AB02</t>
  </si>
  <si>
    <t>V03AB03</t>
  </si>
  <si>
    <t>V03AB04</t>
  </si>
  <si>
    <t>V03AB05</t>
  </si>
  <si>
    <t>V03AB06</t>
  </si>
  <si>
    <t>V03AB08</t>
  </si>
  <si>
    <t>V03AB09</t>
  </si>
  <si>
    <t>V03AB13</t>
  </si>
  <si>
    <t>V03AB16</t>
  </si>
  <si>
    <t>Methylthioninchlorid</t>
  </si>
  <si>
    <t>V03AB18</t>
  </si>
  <si>
    <t>V03AB19</t>
  </si>
  <si>
    <t>V03AB20</t>
  </si>
  <si>
    <t>V03AB21</t>
  </si>
  <si>
    <t>V03AB22</t>
  </si>
  <si>
    <t>V03AB23</t>
  </si>
  <si>
    <t>V03AB24</t>
  </si>
  <si>
    <t>V03AB26</t>
  </si>
  <si>
    <t>V03AB27</t>
  </si>
  <si>
    <t>V03AB29</t>
  </si>
  <si>
    <t>V03AB31</t>
  </si>
  <si>
    <t>V03AB32</t>
  </si>
  <si>
    <t>V03AB34</t>
  </si>
  <si>
    <t>V03AB36</t>
  </si>
  <si>
    <t>V03AB38</t>
  </si>
  <si>
    <t>V03AC</t>
  </si>
  <si>
    <t>Jern-chelaterende midler</t>
  </si>
  <si>
    <t>V03AE</t>
  </si>
  <si>
    <t>Midler t. behandl. af hyperkali‘mi og hyperphosphat‘mi</t>
  </si>
  <si>
    <t>V03AE06</t>
  </si>
  <si>
    <t>V03AE07</t>
  </si>
  <si>
    <t>V03AE08</t>
  </si>
  <si>
    <t>V03AF</t>
  </si>
  <si>
    <t>Afgiftningsmidler ved cytostatica-behandling</t>
  </si>
  <si>
    <t>V03AF05</t>
  </si>
  <si>
    <t>V03AF06</t>
  </si>
  <si>
    <t>V03AF08</t>
  </si>
  <si>
    <t>V03AF09</t>
  </si>
  <si>
    <t>V03AF10</t>
  </si>
  <si>
    <t>V03AG</t>
  </si>
  <si>
    <t>V03AG01</t>
  </si>
  <si>
    <t>V03AH</t>
  </si>
  <si>
    <t>V03AH01</t>
  </si>
  <si>
    <t>V03AK</t>
  </si>
  <si>
    <t>V03AM</t>
  </si>
  <si>
    <t>Midler mod embolisation</t>
  </si>
  <si>
    <t>V03AN</t>
  </si>
  <si>
    <t>V03AN02</t>
  </si>
  <si>
    <t>Carbondioxid</t>
  </si>
  <si>
    <t>V03AN03</t>
  </si>
  <si>
    <t>V03AN04</t>
  </si>
  <si>
    <t>V03AX</t>
  </si>
  <si>
    <t>Andre terapeutiske produkter</t>
  </si>
  <si>
    <t>V03AX02</t>
  </si>
  <si>
    <t>V03AZ</t>
  </si>
  <si>
    <t>V03AZ01</t>
  </si>
  <si>
    <t>V04</t>
  </si>
  <si>
    <t>V04B</t>
  </si>
  <si>
    <t>V04C</t>
  </si>
  <si>
    <t>V04CA</t>
  </si>
  <si>
    <t>V04CA01</t>
  </si>
  <si>
    <t>V04CA02</t>
  </si>
  <si>
    <t>V04CB</t>
  </si>
  <si>
    <t>V04CB01</t>
  </si>
  <si>
    <t>V04CC</t>
  </si>
  <si>
    <t>V04CC01</t>
  </si>
  <si>
    <t>V04CC02</t>
  </si>
  <si>
    <t>V04CC03</t>
  </si>
  <si>
    <t>V04CC04</t>
  </si>
  <si>
    <t>V04CD</t>
  </si>
  <si>
    <t>V04CD03</t>
  </si>
  <si>
    <t>V04CD04</t>
  </si>
  <si>
    <t>V04CD05</t>
  </si>
  <si>
    <t>V04CD06</t>
  </si>
  <si>
    <t>V04CE</t>
  </si>
  <si>
    <t>V04CE01</t>
  </si>
  <si>
    <t>V04CE02</t>
  </si>
  <si>
    <t>Sulfobromphtalein</t>
  </si>
  <si>
    <t>V04CE03</t>
  </si>
  <si>
    <t>V04CF</t>
  </si>
  <si>
    <t>Tuberkulose-diagnostica</t>
  </si>
  <si>
    <t>V04CG</t>
  </si>
  <si>
    <t>V04CG01</t>
  </si>
  <si>
    <t>V04CG02</t>
  </si>
  <si>
    <t>V04CG03</t>
  </si>
  <si>
    <t>V04CG04</t>
  </si>
  <si>
    <t>V04CG05</t>
  </si>
  <si>
    <t>V04CG30</t>
  </si>
  <si>
    <t>V04CH</t>
  </si>
  <si>
    <t>V04CH01</t>
  </si>
  <si>
    <t>V04CH02</t>
  </si>
  <si>
    <t>V04CH03</t>
  </si>
  <si>
    <t>Phenolsulphonphthalein</t>
  </si>
  <si>
    <t>V04CH04</t>
  </si>
  <si>
    <t>V04CH30</t>
  </si>
  <si>
    <t>V04CJ</t>
  </si>
  <si>
    <t>V04CJ01</t>
  </si>
  <si>
    <t>Thyrotrophin</t>
  </si>
  <si>
    <t>V04CJ02</t>
  </si>
  <si>
    <t>V04CK</t>
  </si>
  <si>
    <t>V04CK01</t>
  </si>
  <si>
    <t>V04CK02</t>
  </si>
  <si>
    <t>V04CK03</t>
  </si>
  <si>
    <t>V04CM</t>
  </si>
  <si>
    <t>Tests for fertilitetsforstyrrelser</t>
  </si>
  <si>
    <t>V04CM01</t>
  </si>
  <si>
    <t>V04CX01</t>
  </si>
  <si>
    <t>Indocyaningr›nt</t>
  </si>
  <si>
    <t>V06</t>
  </si>
  <si>
    <t>Generelle n‘ringsstoffer</t>
  </si>
  <si>
    <t>V06A</t>
  </si>
  <si>
    <t>V06AA</t>
  </si>
  <si>
    <t>V06B</t>
  </si>
  <si>
    <t>V06C</t>
  </si>
  <si>
    <t>V06CA</t>
  </si>
  <si>
    <t>Ern‘ringsmidler uden phenylalanin</t>
  </si>
  <si>
    <t>V06D</t>
  </si>
  <si>
    <t>Andre ern‘ringsmidler</t>
  </si>
  <si>
    <t>V06DA</t>
  </si>
  <si>
    <t>V06DB</t>
  </si>
  <si>
    <t>V06DC</t>
  </si>
  <si>
    <t>V06DC01</t>
  </si>
  <si>
    <t>V06DC02</t>
  </si>
  <si>
    <t>V06DD</t>
  </si>
  <si>
    <t>Aminosyrer,incl. kombinationer med polypeptider</t>
  </si>
  <si>
    <t>V06DE</t>
  </si>
  <si>
    <t>V06DF</t>
  </si>
  <si>
    <t>V06DX</t>
  </si>
  <si>
    <t>Andre kombinationer af n‘ringsstoffer</t>
  </si>
  <si>
    <t>V07</t>
  </si>
  <si>
    <t>V07A</t>
  </si>
  <si>
    <t>V07AA</t>
  </si>
  <si>
    <t>Opl›snings-og fortyndingsmidler, incl. skyllev‘sker</t>
  </si>
  <si>
    <t>V07AC</t>
  </si>
  <si>
    <t>V07AD</t>
  </si>
  <si>
    <t>V07AN</t>
  </si>
  <si>
    <t>V07AR</t>
  </si>
  <si>
    <t>V07AS</t>
  </si>
  <si>
    <t>Stomi-udstyr</t>
  </si>
  <si>
    <t>V07AT</t>
  </si>
  <si>
    <t>V07AV</t>
  </si>
  <si>
    <t>V07AX</t>
  </si>
  <si>
    <t>Midler til vaskbehandling etc.</t>
  </si>
  <si>
    <t>V07AY</t>
  </si>
  <si>
    <t>V07AZ</t>
  </si>
  <si>
    <t>V08</t>
  </si>
  <si>
    <t>V08A</t>
  </si>
  <si>
    <t>V08AA</t>
  </si>
  <si>
    <t>V08AA02</t>
  </si>
  <si>
    <t>V08AA03</t>
  </si>
  <si>
    <t>V08AA04</t>
  </si>
  <si>
    <t>Iotalamsyre</t>
  </si>
  <si>
    <t>V08AA05</t>
  </si>
  <si>
    <t>Ioxitalamsyre</t>
  </si>
  <si>
    <t>V08AA06</t>
  </si>
  <si>
    <t>V08AA07</t>
  </si>
  <si>
    <t>V08AA08</t>
  </si>
  <si>
    <t>Iocarmsyre</t>
  </si>
  <si>
    <t>V08AA09</t>
  </si>
  <si>
    <t>V08AA10</t>
  </si>
  <si>
    <t>V08AB</t>
  </si>
  <si>
    <t>Vandopl.,nefrotrope,lavosm. r›ntgenkontrastmidl.</t>
  </si>
  <si>
    <t>V08AB01</t>
  </si>
  <si>
    <t>V08AB03</t>
  </si>
  <si>
    <t>V08AB04</t>
  </si>
  <si>
    <t>V08AB06</t>
  </si>
  <si>
    <t>V08AB08</t>
  </si>
  <si>
    <t>V08AB11</t>
  </si>
  <si>
    <t>V08AB12</t>
  </si>
  <si>
    <t>V08AC</t>
  </si>
  <si>
    <t>Vandopl›selige, hepatotrope r›ntgenkontrastmidl.</t>
  </si>
  <si>
    <t>V08AC01</t>
  </si>
  <si>
    <t>V08AC02</t>
  </si>
  <si>
    <t>V08AC03</t>
  </si>
  <si>
    <t>V08AC04</t>
  </si>
  <si>
    <t>V08AC05</t>
  </si>
  <si>
    <t>V08AC06</t>
  </si>
  <si>
    <t>V08AC07</t>
  </si>
  <si>
    <t>V08AC08</t>
  </si>
  <si>
    <t>V08AC09</t>
  </si>
  <si>
    <t>V08AC10</t>
  </si>
  <si>
    <t>V08AD</t>
  </si>
  <si>
    <t>V08AD02</t>
  </si>
  <si>
    <t>V08AD03</t>
  </si>
  <si>
    <t>V08AD04</t>
  </si>
  <si>
    <t>V08B</t>
  </si>
  <si>
    <t>V08BA</t>
  </si>
  <si>
    <t>V08C</t>
  </si>
  <si>
    <t>V08CA</t>
  </si>
  <si>
    <t>V08CA03</t>
  </si>
  <si>
    <t>V08CA05</t>
  </si>
  <si>
    <t>V08CA06</t>
  </si>
  <si>
    <t>V08CA07</t>
  </si>
  <si>
    <t>V08CA10</t>
  </si>
  <si>
    <t>V08CA11</t>
  </si>
  <si>
    <t>V08CB</t>
  </si>
  <si>
    <t>V08CB01</t>
  </si>
  <si>
    <t>V08CB02</t>
  </si>
  <si>
    <t>V08CB03</t>
  </si>
  <si>
    <t>V08CX</t>
  </si>
  <si>
    <t>Andre kontrastmidl. til magnetisk resonans imaging</t>
  </si>
  <si>
    <t>V08CX01</t>
  </si>
  <si>
    <t>V08D</t>
  </si>
  <si>
    <t>Ultralyd kontrastmidler</t>
  </si>
  <si>
    <t>V08DA</t>
  </si>
  <si>
    <t>V08DA02</t>
  </si>
  <si>
    <t>V08DA03</t>
  </si>
  <si>
    <t>V08DA04</t>
  </si>
  <si>
    <t>V08DA06</t>
  </si>
  <si>
    <t>V09</t>
  </si>
  <si>
    <t>V09A</t>
  </si>
  <si>
    <t>V09AA</t>
  </si>
  <si>
    <t>Technetium(99m-tc)-forbindelser</t>
  </si>
  <si>
    <t>V09AA01</t>
  </si>
  <si>
    <t>Technetium(99m-tc)-exametazim</t>
  </si>
  <si>
    <t>V09AA02</t>
  </si>
  <si>
    <t>Technetium(99m-tc)-bicisat</t>
  </si>
  <si>
    <t>V09AB</t>
  </si>
  <si>
    <t>Iod(123-i)-forbindelser</t>
  </si>
  <si>
    <t>V09AB01</t>
  </si>
  <si>
    <t>Iod(123-i)-iofetamin</t>
  </si>
  <si>
    <t>V09AB02</t>
  </si>
  <si>
    <t>Iod(123-i)-joloprid</t>
  </si>
  <si>
    <t>V09AB03</t>
  </si>
  <si>
    <t>Iod(123-i)-ioflupan</t>
  </si>
  <si>
    <t>V09AX</t>
  </si>
  <si>
    <t>Andre diagnostiske radiofarmaka til centralnervesystemet</t>
  </si>
  <si>
    <t>V09AX01</t>
  </si>
  <si>
    <t>Indium(111-in)-pentetat</t>
  </si>
  <si>
    <t>V09AX03</t>
  </si>
  <si>
    <t>Iod (124-i) 2beta-carbomethoxy-3beta-(4 iodophenyl)-tropan</t>
  </si>
  <si>
    <t>V09AX04</t>
  </si>
  <si>
    <t>V09AX05</t>
  </si>
  <si>
    <t>V09AX06</t>
  </si>
  <si>
    <t>V09B</t>
  </si>
  <si>
    <t>Skelet</t>
  </si>
  <si>
    <t>V09BA</t>
  </si>
  <si>
    <t>V09BA01</t>
  </si>
  <si>
    <t>Technetium(99m-tc)-oxidronat</t>
  </si>
  <si>
    <t>V09BA02</t>
  </si>
  <si>
    <t>Technetium(99m-tc)-medronat</t>
  </si>
  <si>
    <t>V09BA03</t>
  </si>
  <si>
    <t>Technetium(99m-tc)-pyrophosphat</t>
  </si>
  <si>
    <t>V09BA04</t>
  </si>
  <si>
    <t>Technetium(99m-tc)-diphosphonpropandicarbonsyre</t>
  </si>
  <si>
    <t>V09C</t>
  </si>
  <si>
    <t>Renale system</t>
  </si>
  <si>
    <t>V09CA</t>
  </si>
  <si>
    <t>V09CA01</t>
  </si>
  <si>
    <t>Technetium(99m-tc)-pentetat</t>
  </si>
  <si>
    <t>V09CA02</t>
  </si>
  <si>
    <t>Technetium(99m-tc)-succimer</t>
  </si>
  <si>
    <t>V09CA03</t>
  </si>
  <si>
    <t>Technetium(99m-tc)-mertiatid</t>
  </si>
  <si>
    <t>V09CA04</t>
  </si>
  <si>
    <t>Technetium(99m-tc)-glucoheptonat</t>
  </si>
  <si>
    <t>V09CA05</t>
  </si>
  <si>
    <t>Technetium(99m-tc)-gluconat</t>
  </si>
  <si>
    <t>V09CA06</t>
  </si>
  <si>
    <t>Technetium (99m-tc) ethylendicystein</t>
  </si>
  <si>
    <t>V09CX</t>
  </si>
  <si>
    <t>Andre diagnostiske radiofarmaka til renale system</t>
  </si>
  <si>
    <t>V09CX01</t>
  </si>
  <si>
    <t>Iod(123-i)-iodohippurat</t>
  </si>
  <si>
    <t>V09CX02</t>
  </si>
  <si>
    <t>Iod(131-i)-iodohippurat</t>
  </si>
  <si>
    <t>V09CX03</t>
  </si>
  <si>
    <t>Iod(125-i)-iothalamat</t>
  </si>
  <si>
    <t>V09CX04</t>
  </si>
  <si>
    <t>Chrom(51-cr)-edetat</t>
  </si>
  <si>
    <t>V09D</t>
  </si>
  <si>
    <t>Hepatiske og reticulo-endotheliale system</t>
  </si>
  <si>
    <t>V09DA</t>
  </si>
  <si>
    <t>V09DA01</t>
  </si>
  <si>
    <t>Technetium(99m-tc)-disofenin</t>
  </si>
  <si>
    <t>V09DA02</t>
  </si>
  <si>
    <t>Technetium(99m-tc)-etifenin</t>
  </si>
  <si>
    <t>V09DA03</t>
  </si>
  <si>
    <t>Technetium(99m-tc)-lidofenin</t>
  </si>
  <si>
    <t>V09DA04</t>
  </si>
  <si>
    <t>Technetium(99m-tc)-mebrofenin</t>
  </si>
  <si>
    <t>V09DA05</t>
  </si>
  <si>
    <t>Technetium(99m-tc)-galtifenin</t>
  </si>
  <si>
    <t>V09DB</t>
  </si>
  <si>
    <t>Technetium(99m-tc), partikler og kolloider</t>
  </si>
  <si>
    <t>V09DB01</t>
  </si>
  <si>
    <t>Technetium(99m-tc)-nanokolloid</t>
  </si>
  <si>
    <t>V09DB02</t>
  </si>
  <si>
    <t>Technetium(99m-tc)-mikrokolloid</t>
  </si>
  <si>
    <t>V09DB03</t>
  </si>
  <si>
    <t>Technetium(99m-tc)-millimikrosf‘rer</t>
  </si>
  <si>
    <t>V09DB04</t>
  </si>
  <si>
    <t>Technetium(99m-tc)-tin-kolloid</t>
  </si>
  <si>
    <t>V09DB05</t>
  </si>
  <si>
    <t>Technetium(99m-tc)-svovl-kolloid</t>
  </si>
  <si>
    <t>V09DB06</t>
  </si>
  <si>
    <t>Technetium(99m-tc)-rheniumsulfid-kolloid</t>
  </si>
  <si>
    <t>V09DB07</t>
  </si>
  <si>
    <t>Technetium(99m-tc)-phytat</t>
  </si>
  <si>
    <t>V09DX</t>
  </si>
  <si>
    <t>Andre diag.radiofarm. til hep.og ret.-endothel.system</t>
  </si>
  <si>
    <t>V09DX01</t>
  </si>
  <si>
    <t>Selen(75-se)-tauroselcholinsyre</t>
  </si>
  <si>
    <t>V09E</t>
  </si>
  <si>
    <t>V09EA</t>
  </si>
  <si>
    <t>Technetium(99m-tc), inhalation</t>
  </si>
  <si>
    <t>V09EA01</t>
  </si>
  <si>
    <t>V09EA02</t>
  </si>
  <si>
    <t>Technetium(99m-tc)-technegas</t>
  </si>
  <si>
    <t>V09EA03</t>
  </si>
  <si>
    <t>Technetium(99m-tc)-nanocolloid</t>
  </si>
  <si>
    <t>V09EB</t>
  </si>
  <si>
    <t>Technetium(99m-tc), partikler til injektion</t>
  </si>
  <si>
    <t>V09EB01</t>
  </si>
  <si>
    <t>Technetium(99m-tc)-macrosalb</t>
  </si>
  <si>
    <t>V09EB02</t>
  </si>
  <si>
    <t>Technetium(99m-tc)-mikrosf‘rer</t>
  </si>
  <si>
    <t>V09EX</t>
  </si>
  <si>
    <t>Andre diagn. radiofarmaka t. respirationssystem</t>
  </si>
  <si>
    <t>V09EX01</t>
  </si>
  <si>
    <t>Krypton(81m-kr) gas</t>
  </si>
  <si>
    <t>V09EX02</t>
  </si>
  <si>
    <t>Xenon(127-xe) gas</t>
  </si>
  <si>
    <t>V09EX03</t>
  </si>
  <si>
    <t>Xenon(133-xe) gas</t>
  </si>
  <si>
    <t>V09F</t>
  </si>
  <si>
    <t>Thyroid</t>
  </si>
  <si>
    <t>V09FX</t>
  </si>
  <si>
    <t>Diverse thyroid diagnostiske radiofarmaka</t>
  </si>
  <si>
    <t>V09FX01</t>
  </si>
  <si>
    <t>Technetium(99m-tc)-pertechnetat</t>
  </si>
  <si>
    <t>V09FX02</t>
  </si>
  <si>
    <t>Iod(123-i)-natriumiodid</t>
  </si>
  <si>
    <t>V09FX03</t>
  </si>
  <si>
    <t>Iod(131-i)-natriumiodid</t>
  </si>
  <si>
    <t>V09FX04</t>
  </si>
  <si>
    <t>Natriumiodid (124-i)</t>
  </si>
  <si>
    <t>V09G</t>
  </si>
  <si>
    <t>V09GA</t>
  </si>
  <si>
    <t>V09GA01</t>
  </si>
  <si>
    <t>Technetium(99m-tc)-sestamibi</t>
  </si>
  <si>
    <t>V09GA02</t>
  </si>
  <si>
    <t>Technetium(99m-tc)-tetrofosmin</t>
  </si>
  <si>
    <t>V09GA03</t>
  </si>
  <si>
    <t>Technetium(99m-tc)-teboroxim</t>
  </si>
  <si>
    <t>V09GA04</t>
  </si>
  <si>
    <t>Technetium(99m-tc)-human albumin</t>
  </si>
  <si>
    <t>V09GA05</t>
  </si>
  <si>
    <t>Technetium(99m-tc)-furifosmin</t>
  </si>
  <si>
    <t>V09GA06</t>
  </si>
  <si>
    <t>Technetium(99m-tc)-stanno-agent m‘rkede celler</t>
  </si>
  <si>
    <t>V09GA07</t>
  </si>
  <si>
    <t>Technetium(99m-tc)-apcitid</t>
  </si>
  <si>
    <t>V09GB</t>
  </si>
  <si>
    <t>Iod(125-i)-forbindelser</t>
  </si>
  <si>
    <t>V09GB01</t>
  </si>
  <si>
    <t>Iod(125-i)-human fibrinogen</t>
  </si>
  <si>
    <t>V09GB02</t>
  </si>
  <si>
    <t>Iod(125-i)-human albumin</t>
  </si>
  <si>
    <t>V09GX</t>
  </si>
  <si>
    <t>Andre diagnostiske. radiofarmaka til det kardiovaskul‘re system</t>
  </si>
  <si>
    <t>V09GX01</t>
  </si>
  <si>
    <t>Thallium(201-tl)-chlorid</t>
  </si>
  <si>
    <t>V09GX02</t>
  </si>
  <si>
    <t>Indium(111-in)-imciromab</t>
  </si>
  <si>
    <t>V09GX03</t>
  </si>
  <si>
    <t>Chrom(51-cr)-chromat m‘rkede celler</t>
  </si>
  <si>
    <t>V09GX04</t>
  </si>
  <si>
    <t>V09H</t>
  </si>
  <si>
    <t>Inflammations- og infektionsdetektion</t>
  </si>
  <si>
    <t>V09HA</t>
  </si>
  <si>
    <t>V09HA01</t>
  </si>
  <si>
    <t>Technetium(99m-tc)-human immunoglobulin</t>
  </si>
  <si>
    <t>V09HA02</t>
  </si>
  <si>
    <t>Technetium(99m-tc)-exametazim m‘rkede celler</t>
  </si>
  <si>
    <t>V09HA03</t>
  </si>
  <si>
    <t>Technetium(99m-tc)-antigranulocyt antistof</t>
  </si>
  <si>
    <t>V09HA04</t>
  </si>
  <si>
    <t>Technetium(99m-tc)-sulesomab</t>
  </si>
  <si>
    <t>V09HB</t>
  </si>
  <si>
    <t>Indium(111-in)-forbindelser</t>
  </si>
  <si>
    <t>V09HB01</t>
  </si>
  <si>
    <t>Indium(111-in)-oxinat m‘rkede celler</t>
  </si>
  <si>
    <t>V09HB02</t>
  </si>
  <si>
    <t>Indium(111-in)-tropolonat m‘rkede celler</t>
  </si>
  <si>
    <t>V09HX</t>
  </si>
  <si>
    <t>Andre diagn.radiofarm.t.detekt. af inflamm.og infekt.</t>
  </si>
  <si>
    <t>V09HX01</t>
  </si>
  <si>
    <t>Gallium(67-ga)-citrat</t>
  </si>
  <si>
    <t>V09I</t>
  </si>
  <si>
    <t>V09IA</t>
  </si>
  <si>
    <t>V09IA01</t>
  </si>
  <si>
    <t>Technetium(99m-tc)-anticarcinoembryoniskantigen antistof</t>
  </si>
  <si>
    <t>V09IA02</t>
  </si>
  <si>
    <t>Technetium(99m-tc)-antimelanom antistof</t>
  </si>
  <si>
    <t>V09IA03</t>
  </si>
  <si>
    <t>Technetium(99m-tc)-pentavalent succimer</t>
  </si>
  <si>
    <t>V09IA04</t>
  </si>
  <si>
    <t>Technetium(99m-tc)-votumumab</t>
  </si>
  <si>
    <t>V09IA05</t>
  </si>
  <si>
    <t>Technetium(99m-tc)-depreotid</t>
  </si>
  <si>
    <t>V09IA06</t>
  </si>
  <si>
    <t>Technetium(99m-tc)-arcitumomab</t>
  </si>
  <si>
    <t>V09IA07</t>
  </si>
  <si>
    <t>Technetium (99mtc) hydrazin nicotinsyre-octreotid</t>
  </si>
  <si>
    <t>V09IA08</t>
  </si>
  <si>
    <t>Technetium(99m-tc)-etarfolatid</t>
  </si>
  <si>
    <t>V09IA09</t>
  </si>
  <si>
    <t>V09IB</t>
  </si>
  <si>
    <t>V09IB01</t>
  </si>
  <si>
    <t>Indium(111-in)-pentetreotid</t>
  </si>
  <si>
    <t>V09IB02</t>
  </si>
  <si>
    <t>Indium(111-in)-satumomabpendetid</t>
  </si>
  <si>
    <t>V09IB03</t>
  </si>
  <si>
    <t>Indium(111-in)-antiovariumcarcinom antistof</t>
  </si>
  <si>
    <t>V09IB04</t>
  </si>
  <si>
    <t>V09IX</t>
  </si>
  <si>
    <t>Andre diagn. radiofarmaka til tumor detektion</t>
  </si>
  <si>
    <t>V09IX01</t>
  </si>
  <si>
    <t>Iod(123-i)-iobenguan</t>
  </si>
  <si>
    <t>V09IX02</t>
  </si>
  <si>
    <t>Iod(131-i)-iobenguan</t>
  </si>
  <si>
    <t>V09IX03</t>
  </si>
  <si>
    <t>Iod(125-i)-cc49 monoclonalt antistof</t>
  </si>
  <si>
    <t>V09IX04</t>
  </si>
  <si>
    <t>Fludeoxyglucose (18-f)</t>
  </si>
  <si>
    <t>V09IX05</t>
  </si>
  <si>
    <t>V09IX06</t>
  </si>
  <si>
    <t>V09IX07</t>
  </si>
  <si>
    <t>Fluoromethylcholin</t>
  </si>
  <si>
    <t>V09IX08</t>
  </si>
  <si>
    <t>V09IX09</t>
  </si>
  <si>
    <t>V09IX10</t>
  </si>
  <si>
    <t>V09IX11</t>
  </si>
  <si>
    <t>V09IX12</t>
  </si>
  <si>
    <t>V09X</t>
  </si>
  <si>
    <t>Andre radiofarmaka til diagnostisk brug</t>
  </si>
  <si>
    <t>V09XA</t>
  </si>
  <si>
    <t>Iod(131-i)-forbindelser</t>
  </si>
  <si>
    <t>V09XA01</t>
  </si>
  <si>
    <t>Iod(131-i)-norcholesterol</t>
  </si>
  <si>
    <t>V09XA02</t>
  </si>
  <si>
    <t>Iod(131-i)-19-cholesterol</t>
  </si>
  <si>
    <t>V09XA03</t>
  </si>
  <si>
    <t>Iod(131-i)-human albumin</t>
  </si>
  <si>
    <t>V09XX</t>
  </si>
  <si>
    <t>Diverse radiofarmaka til diagnostisk brug</t>
  </si>
  <si>
    <t>V09XX01</t>
  </si>
  <si>
    <t>Cobalt(57-co)-cyanocobalamin</t>
  </si>
  <si>
    <t>V09XX02</t>
  </si>
  <si>
    <t>Cobalt(58-co)-cyanocobalamin</t>
  </si>
  <si>
    <t>V09XX03</t>
  </si>
  <si>
    <t>Selen(75-se)-norcholesterol</t>
  </si>
  <si>
    <t>V09XX04</t>
  </si>
  <si>
    <t>Jern(59-fe)-ferricitrat</t>
  </si>
  <si>
    <t>V10</t>
  </si>
  <si>
    <t>V10A</t>
  </si>
  <si>
    <t>Anitinflammatorica</t>
  </si>
  <si>
    <t>V10AA</t>
  </si>
  <si>
    <t>Yttrium(90-y)-forbindelser</t>
  </si>
  <si>
    <t>V10AA01</t>
  </si>
  <si>
    <t>Yttrium(90-y)-citrat kolloid</t>
  </si>
  <si>
    <t>V10AA02</t>
  </si>
  <si>
    <t>Yttrium(90-y)-ferrihydroxid kolloid</t>
  </si>
  <si>
    <t>V10AA03</t>
  </si>
  <si>
    <t>Yttrium(90-y)-silicat kolloid</t>
  </si>
  <si>
    <t>V10AX</t>
  </si>
  <si>
    <t>Andre antiinflammatoriske terap. radiofarmaka</t>
  </si>
  <si>
    <t>V10AX01</t>
  </si>
  <si>
    <t>Phosphor(32-p)-chromphosphat kolloid</t>
  </si>
  <si>
    <t>V10AX02</t>
  </si>
  <si>
    <t>Samarium(153-sm)-hydroxyapatit kolloid</t>
  </si>
  <si>
    <t>V10AX03</t>
  </si>
  <si>
    <t>Dysprosium(165-dy) kolloid</t>
  </si>
  <si>
    <t>V10AX04</t>
  </si>
  <si>
    <t>Erbium(169-er)-citrat kolloid</t>
  </si>
  <si>
    <t>V10AX05</t>
  </si>
  <si>
    <t>Rhenium(186-re)-sulfid kolloid</t>
  </si>
  <si>
    <t>V10AX06</t>
  </si>
  <si>
    <t>Guld(198-au) kolloid</t>
  </si>
  <si>
    <t>V10B</t>
  </si>
  <si>
    <t>Smertepalliation (knogle-ops›gende midler)</t>
  </si>
  <si>
    <t>V10BX</t>
  </si>
  <si>
    <t>Diverse radiofarmaka til smertepalliation</t>
  </si>
  <si>
    <t>V10BX01</t>
  </si>
  <si>
    <t>Strontium(89-sr)-chlorid</t>
  </si>
  <si>
    <t>V10BX02</t>
  </si>
  <si>
    <t>Samarium(153-sm)-ethylendiamintetramethylenphosphonsyre</t>
  </si>
  <si>
    <t>V10BX03</t>
  </si>
  <si>
    <t>Rhenium(186-rh)-etidronat</t>
  </si>
  <si>
    <t>V10X</t>
  </si>
  <si>
    <t>V10XA</t>
  </si>
  <si>
    <t>V10XA01</t>
  </si>
  <si>
    <t>V10XA02</t>
  </si>
  <si>
    <t>V10XA53</t>
  </si>
  <si>
    <t>Tositumomab/iod(131-i)-tositumomab</t>
  </si>
  <si>
    <t>V10XX</t>
  </si>
  <si>
    <t>V10XX01</t>
  </si>
  <si>
    <t>Phosphor(32-p)-natriumphosphat</t>
  </si>
  <si>
    <t>V10XX02</t>
  </si>
  <si>
    <t>V10XX03</t>
  </si>
  <si>
    <t>Radium(223-ra)-dichlorid</t>
  </si>
  <si>
    <t>V10XX04</t>
  </si>
  <si>
    <t>Lutetium (177lu)-oxodotreotid</t>
  </si>
  <si>
    <t>V20</t>
  </si>
  <si>
    <t>Surgical dressings</t>
  </si>
  <si>
    <t>Tekst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</si>
</sst>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 Unicode MS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49" fontId="3" fillId="0" borderId="0" xfId="0" applyNumberFormat="1" applyFont="1" applyAlignment="1">
      <alignment horizontal="center"/>
    </xf>
    <xf numFmtId="0" fontId="3" fillId="0" borderId="0" xfId="0" applyNumberFormat="1" applyFont="1"/>
    <xf numFmtId="0" fontId="3" fillId="0" borderId="0" xfId="0" quotePrefix="1" applyNumberFormat="1" applyFont="1" applyAlignment="1">
      <alignment horizontal="left"/>
    </xf>
    <xf numFmtId="0" fontId="3" fillId="0" borderId="0" xfId="0" applyNumberFormat="1" applyFont="1" applyFill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0" xfId="0" quotePrefix="1" applyNumberFormat="1" applyFont="1" applyAlignment="1">
      <alignment horizontal="center"/>
    </xf>
    <xf numFmtId="49" fontId="3" fillId="0" borderId="0" xfId="0" applyNumberFormat="1" applyFont="1" applyAlignment="1">
      <alignment wrapText="1"/>
    </xf>
    <xf numFmtId="49" fontId="3" fillId="0" borderId="0" xfId="0" quotePrefix="1" applyNumberFormat="1" applyFont="1" applyAlignment="1">
      <alignment horizontal="left" wrapText="1"/>
    </xf>
    <xf numFmtId="49" fontId="3" fillId="0" borderId="0" xfId="0" quotePrefix="1" applyNumberFormat="1" applyFont="1" applyFill="1" applyAlignment="1">
      <alignment horizontal="left" wrapText="1"/>
    </xf>
    <xf numFmtId="49" fontId="3" fillId="0" borderId="0" xfId="0" applyNumberFormat="1" applyFont="1" applyAlignment="1">
      <alignment horizontal="left" wrapText="1"/>
    </xf>
    <xf numFmtId="0" fontId="4" fillId="0" borderId="0" xfId="0" applyFont="1" applyAlignment="1">
      <alignment vertical="center"/>
    </xf>
    <xf numFmtId="9" fontId="0" fillId="0" borderId="0" xfId="0" applyNumberFormat="1"/>
    <xf numFmtId="10" fontId="0" fillId="0" borderId="0" xfId="0" applyNumberFormat="1"/>
    <xf numFmtId="0" fontId="2" fillId="0" borderId="1" xfId="1" applyFont="1" applyBorder="1"/>
    <xf numFmtId="0" fontId="2" fillId="0" borderId="1" xfId="2" applyFont="1" applyBorder="1"/>
    <xf numFmtId="0" fontId="2" fillId="0" borderId="1" xfId="3" applyFont="1" applyBorder="1"/>
    <xf numFmtId="0" fontId="2" fillId="0" borderId="1" xfId="4" applyFont="1" applyBorder="1"/>
    <xf numFmtId="0" fontId="5" fillId="0" borderId="0" xfId="0" applyFont="1"/>
  </cellXfs>
  <cellStyles count="5">
    <cellStyle name="Normal" xfId="0" builtinId="0"/>
    <cellStyle name="Normal_Total_1" xfId="1"/>
    <cellStyle name="Normal_Total_Added" xfId="2"/>
    <cellStyle name="Normal_Total_Changed" xfId="4"/>
    <cellStyle name="Normal_Total_Removed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76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13.28515625" bestFit="1" customWidth="1"/>
    <col min="2" max="2" width="47.42578125" bestFit="1" customWidth="1"/>
    <col min="3" max="3" width="16" bestFit="1" customWidth="1"/>
    <col min="4" max="4" width="16.5703125" bestFit="1" customWidth="1"/>
    <col min="5" max="5" width="31.7109375" bestFit="1" customWidth="1"/>
    <col min="6" max="6" width="22.7109375" bestFit="1" customWidth="1"/>
    <col min="7" max="7" width="20.5703125" bestFit="1" customWidth="1"/>
    <col min="8" max="8" width="49.28515625" bestFit="1" customWidth="1"/>
    <col min="9" max="9" width="34.42578125" bestFit="1" customWidth="1"/>
    <col min="10" max="10" width="34.7109375" bestFit="1" customWidth="1"/>
    <col min="11" max="11" width="23.140625" bestFit="1" customWidth="1"/>
    <col min="12" max="1025" width="11.5703125"/>
  </cols>
  <sheetData>
    <row r="1" spans="1:11" s="20" customFormat="1" ht="15" x14ac:dyDescent="0.25">
      <c r="A1" s="20" t="s">
        <v>0</v>
      </c>
      <c r="B1" s="20" t="s">
        <v>1</v>
      </c>
      <c r="C1" s="20" t="s">
        <v>2</v>
      </c>
      <c r="D1" s="20" t="s">
        <v>3</v>
      </c>
      <c r="E1" s="16" t="s">
        <v>16332</v>
      </c>
      <c r="F1" s="16" t="s">
        <v>16333</v>
      </c>
      <c r="G1" s="16" t="s">
        <v>16334</v>
      </c>
      <c r="H1" s="16" t="s">
        <v>16335</v>
      </c>
      <c r="I1" s="16" t="s">
        <v>16336</v>
      </c>
      <c r="J1" s="16" t="s">
        <v>16337</v>
      </c>
      <c r="K1" s="16" t="s">
        <v>16338</v>
      </c>
    </row>
    <row r="2" spans="1:11" x14ac:dyDescent="0.2">
      <c r="A2">
        <v>28100009555</v>
      </c>
      <c r="B2" t="s">
        <v>4</v>
      </c>
      <c r="C2" t="s">
        <v>5</v>
      </c>
      <c r="D2" t="s">
        <v>6</v>
      </c>
      <c r="E2" t="str">
        <f>VLOOKUP($A2,'lms01'!$1:$1048576,7,FALSE)</f>
        <v>tabletter</v>
      </c>
      <c r="F2" t="str">
        <f>VLOOKUP($A2,'lms01'!$1:$1048576,10,FALSE)</f>
        <v>5 mg</v>
      </c>
      <c r="G2" t="str">
        <f>VLOOKUP($A2,'lms01'!$1:$1048576,15,FALSE)</f>
        <v>N04AA04</v>
      </c>
      <c r="H2" t="str">
        <f>VLOOKUP($G2,'lms12'!$A:$B,2,FALSE)</f>
        <v>Procyclidin</v>
      </c>
      <c r="I2" t="str">
        <f>VLOOKUP($A2,'lms01'!$1:$1048576,16,FALSE)</f>
        <v>OR</v>
      </c>
      <c r="J2">
        <f>VLOOKUP($A2,'lms01'!$1:$1048576,24,FALSE)</f>
        <v>0</v>
      </c>
    </row>
    <row r="3" spans="1:11" x14ac:dyDescent="0.2">
      <c r="A3">
        <v>28100010554</v>
      </c>
      <c r="B3" t="s">
        <v>7</v>
      </c>
      <c r="C3" t="s">
        <v>5</v>
      </c>
      <c r="D3" t="s">
        <v>6</v>
      </c>
      <c r="E3" t="str">
        <f>VLOOKUP($A3,'lms01'!$1:$1048576,7,FALSE)</f>
        <v>tabletter</v>
      </c>
      <c r="F3" t="str">
        <f>VLOOKUP($A3,'lms01'!$1:$1048576,10,FALSE)</f>
        <v>50 mg</v>
      </c>
      <c r="G3" t="str">
        <f>VLOOKUP($A3,'lms01'!$1:$1048576,15,FALSE)</f>
        <v>R06AE03</v>
      </c>
      <c r="H3" t="str">
        <f>VLOOKUP($G3,'lms12'!$A:$B,2,FALSE)</f>
        <v>Cyclizin</v>
      </c>
      <c r="I3" t="str">
        <f>VLOOKUP($A3,'lms01'!$1:$1048576,16,FALSE)</f>
        <v>OR</v>
      </c>
      <c r="J3">
        <f>VLOOKUP($A3,'lms01'!$1:$1048576,24,FALSE)</f>
        <v>0</v>
      </c>
    </row>
    <row r="4" spans="1:11" x14ac:dyDescent="0.2">
      <c r="A4">
        <v>28100020455</v>
      </c>
      <c r="B4" t="s">
        <v>8</v>
      </c>
      <c r="C4" t="s">
        <v>5</v>
      </c>
      <c r="D4" t="s">
        <v>6</v>
      </c>
      <c r="E4" t="str">
        <f>VLOOKUP($A4,'lms01'!$1:$1048576,7,FALSE)</f>
        <v>tabletter</v>
      </c>
      <c r="F4" t="str">
        <f>VLOOKUP($A4,'lms01'!$1:$1048576,10,FALSE)</f>
        <v>100 mikrogram</v>
      </c>
      <c r="G4" t="str">
        <f>VLOOKUP($A4,'lms01'!$1:$1048576,15,FALSE)</f>
        <v>H03AA01</v>
      </c>
      <c r="H4" t="str">
        <f>VLOOKUP($G4,'lms12'!$A:$B,2,FALSE)</f>
        <v>Levothyroxinnatrium</v>
      </c>
      <c r="I4" t="str">
        <f>VLOOKUP($A4,'lms01'!$1:$1048576,16,FALSE)</f>
        <v>OR</v>
      </c>
      <c r="J4">
        <f>VLOOKUP($A4,'lms01'!$1:$1048576,24,FALSE)</f>
        <v>0</v>
      </c>
    </row>
    <row r="5" spans="1:11" x14ac:dyDescent="0.2">
      <c r="A5">
        <v>28100021255</v>
      </c>
      <c r="B5" t="s">
        <v>9</v>
      </c>
      <c r="C5" t="s">
        <v>5</v>
      </c>
      <c r="D5" t="s">
        <v>6</v>
      </c>
      <c r="E5" t="str">
        <f>VLOOKUP($A5,'lms01'!$1:$1048576,7,FALSE)</f>
        <v>tabletter</v>
      </c>
      <c r="F5" t="str">
        <f>VLOOKUP($A5,'lms01'!$1:$1048576,10,FALSE)</f>
        <v>25 mg</v>
      </c>
      <c r="G5" t="str">
        <f>VLOOKUP($A5,'lms01'!$1:$1048576,15,FALSE)</f>
        <v>R06AE05</v>
      </c>
      <c r="H5" t="str">
        <f>VLOOKUP($G5,'lms12'!$A:$B,2,FALSE)</f>
        <v>Meclozin</v>
      </c>
      <c r="I5" t="str">
        <f>VLOOKUP($A5,'lms01'!$1:$1048576,16,FALSE)</f>
        <v>OR</v>
      </c>
      <c r="J5">
        <f>VLOOKUP($A5,'lms01'!$1:$1048576,24,FALSE)</f>
        <v>0</v>
      </c>
    </row>
    <row r="6" spans="1:11" x14ac:dyDescent="0.2">
      <c r="A6">
        <v>28100041255</v>
      </c>
      <c r="B6" t="s">
        <v>10</v>
      </c>
      <c r="C6" t="s">
        <v>5</v>
      </c>
      <c r="D6" t="s">
        <v>6</v>
      </c>
      <c r="E6" t="str">
        <f>VLOOKUP($A6,'lms01'!$1:$1048576,7,FALSE)</f>
        <v>tabletter</v>
      </c>
      <c r="F6" t="str">
        <f>VLOOKUP($A6,'lms01'!$1:$1048576,10,FALSE)</f>
        <v>250 mg</v>
      </c>
      <c r="G6" t="str">
        <f>VLOOKUP($A6,'lms01'!$1:$1048576,15,FALSE)</f>
        <v>S01EC01</v>
      </c>
      <c r="H6" t="str">
        <f>VLOOKUP($G6,'lms12'!$A:$B,2,FALSE)</f>
        <v>Acetazolamid</v>
      </c>
      <c r="I6" t="str">
        <f>VLOOKUP($A6,'lms01'!$1:$1048576,16,FALSE)</f>
        <v>OR</v>
      </c>
      <c r="J6">
        <f>VLOOKUP($A6,'lms01'!$1:$1048576,24,FALSE)</f>
        <v>0</v>
      </c>
    </row>
    <row r="7" spans="1:11" x14ac:dyDescent="0.2">
      <c r="A7">
        <v>28100042855</v>
      </c>
      <c r="B7" t="s">
        <v>11</v>
      </c>
      <c r="C7" t="s">
        <v>5</v>
      </c>
      <c r="D7" t="s">
        <v>6</v>
      </c>
      <c r="E7" t="e">
        <f>VLOOKUP($A7,'lms01'!$1:$1048576,7,FALSE)</f>
        <v>#N/A</v>
      </c>
      <c r="F7" t="e">
        <f>VLOOKUP($A7,'lms01'!$1:$1048576,10,FALSE)</f>
        <v>#N/A</v>
      </c>
      <c r="G7" t="e">
        <f>VLOOKUP($A7,'lms01'!$1:$1048576,15,FALSE)</f>
        <v>#N/A</v>
      </c>
      <c r="H7" t="e">
        <f>VLOOKUP($G7,'lms12'!$A:$B,2,FALSE)</f>
        <v>#N/A</v>
      </c>
      <c r="I7" t="e">
        <f>VLOOKUP($A7,'lms01'!$1:$1048576,16,FALSE)</f>
        <v>#N/A</v>
      </c>
      <c r="J7" t="e">
        <f>VLOOKUP($A7,'lms01'!$1:$1048576,24,FALSE)</f>
        <v>#N/A</v>
      </c>
    </row>
    <row r="8" spans="1:11" x14ac:dyDescent="0.2">
      <c r="A8">
        <v>28100049355</v>
      </c>
      <c r="B8" t="s">
        <v>12</v>
      </c>
      <c r="C8" t="s">
        <v>13</v>
      </c>
      <c r="D8" t="s">
        <v>14</v>
      </c>
      <c r="E8" t="str">
        <f>VLOOKUP($A8,'lms01'!$1:$1048576,7,FALSE)</f>
        <v>salve</v>
      </c>
      <c r="F8" t="str">
        <f>VLOOKUP($A8,'lms01'!$1:$1048576,10,FALSE)</f>
        <v>10 + 30 mg/g</v>
      </c>
      <c r="G8" t="str">
        <f>VLOOKUP($A8,'lms01'!$1:$1048576,15,FALSE)</f>
        <v>D07CA01</v>
      </c>
      <c r="H8" t="str">
        <f>VLOOKUP($G8,'lms12'!$A:$B,2,FALSE)</f>
        <v>Hydrocortison og antibiotica</v>
      </c>
      <c r="I8" t="str">
        <f>VLOOKUP($A8,'lms01'!$1:$1048576,16,FALSE)</f>
        <v>KU</v>
      </c>
      <c r="J8">
        <f>VLOOKUP($A8,'lms01'!$1:$1048576,24,FALSE)</f>
        <v>0</v>
      </c>
    </row>
    <row r="9" spans="1:11" x14ac:dyDescent="0.2">
      <c r="A9">
        <v>28100049555</v>
      </c>
      <c r="B9" t="s">
        <v>15</v>
      </c>
      <c r="C9" t="s">
        <v>16</v>
      </c>
      <c r="D9" t="s">
        <v>16</v>
      </c>
      <c r="E9" t="str">
        <f>VLOOKUP($A9,'lms01'!$1:$1048576,7,FALSE)</f>
        <v>inj.v‘ske, opl›sning</v>
      </c>
      <c r="F9" t="str">
        <f>VLOOKUP($A9,'lms01'!$1:$1048576,10,FALSE)</f>
        <v>5.000 IE/ml</v>
      </c>
      <c r="G9" t="str">
        <f>VLOOKUP($A9,'lms01'!$1:$1048576,15,FALSE)</f>
        <v>B01AB01</v>
      </c>
      <c r="H9" t="str">
        <f>VLOOKUP($G9,'lms12'!$A:$B,2,FALSE)</f>
        <v>Heparin</v>
      </c>
      <c r="I9" t="str">
        <f>VLOOKUP($A9,'lms01'!$1:$1048576,16,FALSE)</f>
        <v>IV</v>
      </c>
      <c r="J9">
        <f>VLOOKUP($A9,'lms01'!$1:$1048576,24,FALSE)</f>
        <v>0</v>
      </c>
    </row>
    <row r="10" spans="1:11" x14ac:dyDescent="0.2">
      <c r="A10">
        <v>28100052255</v>
      </c>
      <c r="B10" t="s">
        <v>17</v>
      </c>
      <c r="C10" t="s">
        <v>13</v>
      </c>
      <c r="D10" t="s">
        <v>14</v>
      </c>
      <c r="E10" t="str">
        <f>VLOOKUP($A10,'lms01'!$1:$1048576,7,FALSE)</f>
        <v>salve</v>
      </c>
      <c r="F10" t="str">
        <f>VLOOKUP($A10,'lms01'!$1:$1048576,10,FALSE)</f>
        <v>30+1 mg/g</v>
      </c>
      <c r="G10" t="str">
        <f>VLOOKUP($A10,'lms01'!$1:$1048576,15,FALSE)</f>
        <v>D06AA03</v>
      </c>
      <c r="H10" t="str">
        <f>VLOOKUP($G10,'lms12'!$A:$B,2,FALSE)</f>
        <v>Oxytetracyclin</v>
      </c>
      <c r="I10" t="str">
        <f>VLOOKUP($A10,'lms01'!$1:$1048576,16,FALSE)</f>
        <v>KU</v>
      </c>
      <c r="J10">
        <f>VLOOKUP($A10,'lms01'!$1:$1048576,24,FALSE)</f>
        <v>0</v>
      </c>
    </row>
    <row r="11" spans="1:11" x14ac:dyDescent="0.2">
      <c r="A11">
        <v>28100074555</v>
      </c>
      <c r="B11" t="s">
        <v>18</v>
      </c>
      <c r="C11" t="s">
        <v>5</v>
      </c>
      <c r="D11" t="s">
        <v>6</v>
      </c>
      <c r="E11" t="str">
        <f>VLOOKUP($A11,'lms01'!$1:$1048576,7,FALSE)</f>
        <v>tabletter</v>
      </c>
      <c r="F11">
        <f>VLOOKUP($A11,'lms01'!$1:$1048576,10,FALSE)</f>
        <v>0</v>
      </c>
      <c r="G11" t="str">
        <f>VLOOKUP($A11,'lms01'!$1:$1048576,15,FALSE)</f>
        <v>A07FA01</v>
      </c>
      <c r="H11" t="str">
        <f>VLOOKUP($G11,'lms12'!$A:$B,2,FALSE)</f>
        <v>M‘lkesyreproducerende organismer</v>
      </c>
      <c r="I11" t="str">
        <f>VLOOKUP($A11,'lms01'!$1:$1048576,16,FALSE)</f>
        <v>OR</v>
      </c>
      <c r="J11">
        <f>VLOOKUP($A11,'lms01'!$1:$1048576,24,FALSE)</f>
        <v>0</v>
      </c>
    </row>
    <row r="12" spans="1:11" x14ac:dyDescent="0.2">
      <c r="A12">
        <v>28100076255</v>
      </c>
      <c r="B12" t="s">
        <v>19</v>
      </c>
      <c r="C12" t="s">
        <v>5</v>
      </c>
      <c r="D12" t="s">
        <v>6</v>
      </c>
      <c r="E12" t="e">
        <f>VLOOKUP($A12,'lms01'!$1:$1048576,7,FALSE)</f>
        <v>#N/A</v>
      </c>
      <c r="F12" t="e">
        <f>VLOOKUP($A12,'lms01'!$1:$1048576,10,FALSE)</f>
        <v>#N/A</v>
      </c>
      <c r="G12" t="e">
        <f>VLOOKUP($A12,'lms01'!$1:$1048576,15,FALSE)</f>
        <v>#N/A</v>
      </c>
      <c r="H12" t="e">
        <f>VLOOKUP($G12,'lms12'!$A:$B,2,FALSE)</f>
        <v>#N/A</v>
      </c>
      <c r="I12" t="e">
        <f>VLOOKUP($A12,'lms01'!$1:$1048576,16,FALSE)</f>
        <v>#N/A</v>
      </c>
      <c r="J12" t="e">
        <f>VLOOKUP($A12,'lms01'!$1:$1048576,24,FALSE)</f>
        <v>#N/A</v>
      </c>
    </row>
    <row r="13" spans="1:11" x14ac:dyDescent="0.2">
      <c r="A13">
        <v>28100096555</v>
      </c>
      <c r="B13" t="s">
        <v>20</v>
      </c>
      <c r="C13" t="s">
        <v>5</v>
      </c>
      <c r="D13" t="s">
        <v>6</v>
      </c>
      <c r="E13" t="str">
        <f>VLOOKUP($A13,'lms01'!$1:$1048576,7,FALSE)</f>
        <v>overtrukne tabletter</v>
      </c>
      <c r="F13" t="str">
        <f>VLOOKUP($A13,'lms01'!$1:$1048576,10,FALSE)</f>
        <v>5 mg</v>
      </c>
      <c r="G13" t="str">
        <f>VLOOKUP($A13,'lms01'!$1:$1048576,15,FALSE)</f>
        <v>H03BB01</v>
      </c>
      <c r="H13" t="str">
        <f>VLOOKUP($G13,'lms12'!$A:$B,2,FALSE)</f>
        <v>Carbimazol</v>
      </c>
      <c r="I13" t="str">
        <f>VLOOKUP($A13,'lms01'!$1:$1048576,16,FALSE)</f>
        <v>OR</v>
      </c>
      <c r="J13">
        <f>VLOOKUP($A13,'lms01'!$1:$1048576,24,FALSE)</f>
        <v>0</v>
      </c>
    </row>
    <row r="14" spans="1:11" x14ac:dyDescent="0.2">
      <c r="A14">
        <v>28100103155</v>
      </c>
      <c r="B14" t="s">
        <v>21</v>
      </c>
      <c r="C14" t="s">
        <v>13</v>
      </c>
      <c r="D14" t="s">
        <v>14</v>
      </c>
      <c r="E14" t="str">
        <f>VLOOKUP($A14,'lms01'!$1:$1048576,7,FALSE)</f>
        <v>salve</v>
      </c>
      <c r="F14" t="str">
        <f>VLOOKUP($A14,'lms01'!$1:$1048576,10,FALSE)</f>
        <v>3 mg/g</v>
      </c>
      <c r="G14" t="str">
        <f>VLOOKUP($A14,'lms01'!$1:$1048576,15,FALSE)</f>
        <v>C05BA01</v>
      </c>
      <c r="H14" t="str">
        <f>VLOOKUP($G14,'lms12'!$A:$B,2,FALSE)</f>
        <v>Organo-heparinoid</v>
      </c>
      <c r="I14" t="str">
        <f>VLOOKUP($A14,'lms01'!$1:$1048576,16,FALSE)</f>
        <v>KU</v>
      </c>
      <c r="J14">
        <f>VLOOKUP($A14,'lms01'!$1:$1048576,24,FALSE)</f>
        <v>0</v>
      </c>
    </row>
    <row r="15" spans="1:11" x14ac:dyDescent="0.2">
      <c r="A15">
        <v>28100105055</v>
      </c>
      <c r="B15" t="s">
        <v>22</v>
      </c>
      <c r="C15" t="s">
        <v>13</v>
      </c>
      <c r="D15" t="s">
        <v>14</v>
      </c>
      <c r="E15" t="str">
        <f>VLOOKUP($A15,'lms01'!$1:$1048576,7,FALSE)</f>
        <v>salve</v>
      </c>
      <c r="F15">
        <f>VLOOKUP($A15,'lms01'!$1:$1048576,10,FALSE)</f>
        <v>0</v>
      </c>
      <c r="G15" t="str">
        <f>VLOOKUP($A15,'lms01'!$1:$1048576,15,FALSE)</f>
        <v>D05AA</v>
      </c>
      <c r="H15" t="str">
        <f>VLOOKUP($G15,'lms12'!$A:$B,2,FALSE)</f>
        <v>Tj‘reholdige pr‘parater</v>
      </c>
      <c r="I15" t="str">
        <f>VLOOKUP($A15,'lms01'!$1:$1048576,16,FALSE)</f>
        <v>KU</v>
      </c>
      <c r="J15">
        <f>VLOOKUP($A15,'lms01'!$1:$1048576,24,FALSE)</f>
        <v>0</v>
      </c>
    </row>
    <row r="16" spans="1:11" x14ac:dyDescent="0.2">
      <c r="A16">
        <v>28100107155</v>
      </c>
      <c r="B16" t="s">
        <v>23</v>
      </c>
      <c r="C16" t="s">
        <v>16</v>
      </c>
      <c r="D16" t="s">
        <v>16</v>
      </c>
      <c r="E16" t="str">
        <f>VLOOKUP($A16,'lms01'!$1:$1048576,7,FALSE)</f>
        <v>oral opl›sning</v>
      </c>
      <c r="F16" t="str">
        <f>VLOOKUP($A16,'lms01'!$1:$1048576,10,FALSE)</f>
        <v>2,8 mg/ml</v>
      </c>
      <c r="G16" t="str">
        <f>VLOOKUP($A16,'lms01'!$1:$1048576,15,FALSE)</f>
        <v>R06AA02</v>
      </c>
      <c r="H16" t="str">
        <f>VLOOKUP($G16,'lms12'!$A:$B,2,FALSE)</f>
        <v>Diphenhydramin</v>
      </c>
      <c r="I16" t="str">
        <f>VLOOKUP($A16,'lms01'!$1:$1048576,16,FALSE)</f>
        <v>OR</v>
      </c>
      <c r="J16">
        <f>VLOOKUP($A16,'lms01'!$1:$1048576,24,FALSE)</f>
        <v>0</v>
      </c>
    </row>
    <row r="17" spans="1:10" x14ac:dyDescent="0.2">
      <c r="A17">
        <v>28100110949</v>
      </c>
      <c r="B17" t="s">
        <v>24</v>
      </c>
      <c r="C17" t="s">
        <v>16</v>
      </c>
      <c r="D17" t="s">
        <v>16</v>
      </c>
      <c r="E17" t="str">
        <f>VLOOKUP($A17,'lms01'!$1:$1048576,7,FALSE)</f>
        <v>inj.v‘ske, opl›sning</v>
      </c>
      <c r="F17" t="str">
        <f>VLOOKUP($A17,'lms01'!$1:$1048576,10,FALSE)</f>
        <v>10 mg/ml</v>
      </c>
      <c r="G17" t="str">
        <f>VLOOKUP($A17,'lms01'!$1:$1048576,15,FALSE)</f>
        <v>N01BB02</v>
      </c>
      <c r="H17" t="str">
        <f>VLOOKUP($G17,'lms12'!$A:$B,2,FALSE)</f>
        <v>Lidocain</v>
      </c>
      <c r="I17" t="str">
        <f>VLOOKUP($A17,'lms01'!$1:$1048576,16,FALSE)</f>
        <v>EDIRIVPE</v>
      </c>
      <c r="J17">
        <f>VLOOKUP($A17,'lms01'!$1:$1048576,24,FALSE)</f>
        <v>0</v>
      </c>
    </row>
    <row r="18" spans="1:10" x14ac:dyDescent="0.2">
      <c r="A18">
        <v>28100111155</v>
      </c>
      <c r="B18" t="s">
        <v>25</v>
      </c>
      <c r="C18" t="s">
        <v>16</v>
      </c>
      <c r="D18" t="s">
        <v>16</v>
      </c>
      <c r="E18" t="str">
        <f>VLOOKUP($A18,'lms01'!$1:$1048576,7,FALSE)</f>
        <v>inj.v‘ske, opl›sning</v>
      </c>
      <c r="F18" t="str">
        <f>VLOOKUP($A18,'lms01'!$1:$1048576,10,FALSE)</f>
        <v>10 mg/ml+5 mikrog/ml</v>
      </c>
      <c r="G18" t="str">
        <f>VLOOKUP($A18,'lms01'!$1:$1048576,15,FALSE)</f>
        <v>N01BB52</v>
      </c>
      <c r="H18" t="str">
        <f>VLOOKUP($G18,'lms12'!$A:$B,2,FALSE)</f>
        <v>Lidocain, kombinationer</v>
      </c>
      <c r="I18" t="str">
        <f>VLOOKUP($A18,'lms01'!$1:$1048576,16,FALSE)</f>
        <v>EDIRPE</v>
      </c>
      <c r="J18">
        <f>VLOOKUP($A18,'lms01'!$1:$1048576,24,FALSE)</f>
        <v>0</v>
      </c>
    </row>
    <row r="19" spans="1:10" x14ac:dyDescent="0.2">
      <c r="A19">
        <v>28100122055</v>
      </c>
      <c r="B19" t="s">
        <v>26</v>
      </c>
      <c r="C19" t="s">
        <v>5</v>
      </c>
      <c r="D19" t="s">
        <v>6</v>
      </c>
      <c r="E19" t="str">
        <f>VLOOKUP($A19,'lms01'!$1:$1048576,7,FALSE)</f>
        <v>overtrukne tabletter</v>
      </c>
      <c r="F19" t="str">
        <f>VLOOKUP($A19,'lms01'!$1:$1048576,10,FALSE)</f>
        <v>10 mg</v>
      </c>
      <c r="G19" t="str">
        <f>VLOOKUP($A19,'lms01'!$1:$1048576,15,FALSE)</f>
        <v>A03BB01</v>
      </c>
      <c r="H19" t="str">
        <f>VLOOKUP($G19,'lms12'!$A:$B,2,FALSE)</f>
        <v>Butylscopolamin</v>
      </c>
      <c r="I19" t="str">
        <f>VLOOKUP($A19,'lms01'!$1:$1048576,16,FALSE)</f>
        <v>OR</v>
      </c>
      <c r="J19">
        <f>VLOOKUP($A19,'lms01'!$1:$1048576,24,FALSE)</f>
        <v>0</v>
      </c>
    </row>
    <row r="20" spans="1:10" x14ac:dyDescent="0.2">
      <c r="A20">
        <v>28100123253</v>
      </c>
      <c r="B20" t="s">
        <v>27</v>
      </c>
      <c r="C20" t="s">
        <v>5</v>
      </c>
      <c r="D20" t="s">
        <v>6</v>
      </c>
      <c r="E20" t="e">
        <f>VLOOKUP($A20,'lms01'!$1:$1048576,7,FALSE)</f>
        <v>#N/A</v>
      </c>
      <c r="F20" t="e">
        <f>VLOOKUP($A20,'lms01'!$1:$1048576,10,FALSE)</f>
        <v>#N/A</v>
      </c>
      <c r="G20" t="e">
        <f>VLOOKUP($A20,'lms01'!$1:$1048576,15,FALSE)</f>
        <v>#N/A</v>
      </c>
      <c r="H20" t="e">
        <f>VLOOKUP($G20,'lms12'!$A:$B,2,FALSE)</f>
        <v>#N/A</v>
      </c>
      <c r="I20" t="e">
        <f>VLOOKUP($A20,'lms01'!$1:$1048576,16,FALSE)</f>
        <v>#N/A</v>
      </c>
      <c r="J20" t="e">
        <f>VLOOKUP($A20,'lms01'!$1:$1048576,24,FALSE)</f>
        <v>#N/A</v>
      </c>
    </row>
    <row r="21" spans="1:10" x14ac:dyDescent="0.2">
      <c r="A21">
        <v>28100123355</v>
      </c>
      <c r="B21" t="s">
        <v>28</v>
      </c>
      <c r="C21" t="s">
        <v>5</v>
      </c>
      <c r="D21" t="s">
        <v>6</v>
      </c>
      <c r="E21" t="e">
        <f>VLOOKUP($A21,'lms01'!$1:$1048576,7,FALSE)</f>
        <v>#N/A</v>
      </c>
      <c r="F21" t="e">
        <f>VLOOKUP($A21,'lms01'!$1:$1048576,10,FALSE)</f>
        <v>#N/A</v>
      </c>
      <c r="G21" t="e">
        <f>VLOOKUP($A21,'lms01'!$1:$1048576,15,FALSE)</f>
        <v>#N/A</v>
      </c>
      <c r="H21" t="e">
        <f>VLOOKUP($G21,'lms12'!$A:$B,2,FALSE)</f>
        <v>#N/A</v>
      </c>
      <c r="I21" t="e">
        <f>VLOOKUP($A21,'lms01'!$1:$1048576,16,FALSE)</f>
        <v>#N/A</v>
      </c>
      <c r="J21" t="e">
        <f>VLOOKUP($A21,'lms01'!$1:$1048576,24,FALSE)</f>
        <v>#N/A</v>
      </c>
    </row>
    <row r="22" spans="1:10" x14ac:dyDescent="0.2">
      <c r="A22">
        <v>28100136355</v>
      </c>
      <c r="B22" t="s">
        <v>29</v>
      </c>
      <c r="C22" t="s">
        <v>16</v>
      </c>
      <c r="D22" t="s">
        <v>16</v>
      </c>
      <c r="E22" t="e">
        <f>VLOOKUP($A22,'lms01'!$1:$1048576,7,FALSE)</f>
        <v>#N/A</v>
      </c>
      <c r="F22" t="e">
        <f>VLOOKUP($A22,'lms01'!$1:$1048576,10,FALSE)</f>
        <v>#N/A</v>
      </c>
      <c r="G22" t="e">
        <f>VLOOKUP($A22,'lms01'!$1:$1048576,15,FALSE)</f>
        <v>#N/A</v>
      </c>
      <c r="H22" t="e">
        <f>VLOOKUP($G22,'lms12'!$A:$B,2,FALSE)</f>
        <v>#N/A</v>
      </c>
      <c r="I22" t="e">
        <f>VLOOKUP($A22,'lms01'!$1:$1048576,16,FALSE)</f>
        <v>#N/A</v>
      </c>
      <c r="J22" t="e">
        <f>VLOOKUP($A22,'lms01'!$1:$1048576,24,FALSE)</f>
        <v>#N/A</v>
      </c>
    </row>
    <row r="23" spans="1:10" x14ac:dyDescent="0.2">
      <c r="A23">
        <v>28100137555</v>
      </c>
      <c r="B23" t="s">
        <v>30</v>
      </c>
      <c r="C23" t="s">
        <v>5</v>
      </c>
      <c r="D23" t="s">
        <v>6</v>
      </c>
      <c r="E23" t="str">
        <f>VLOOKUP($A23,'lms01'!$1:$1048576,7,FALSE)</f>
        <v>tabletter</v>
      </c>
      <c r="F23" t="str">
        <f>VLOOKUP($A23,'lms01'!$1:$1048576,10,FALSE)</f>
        <v>500 mg</v>
      </c>
      <c r="G23" t="str">
        <f>VLOOKUP($A23,'lms01'!$1:$1048576,15,FALSE)</f>
        <v>A07EC01</v>
      </c>
      <c r="H23" t="str">
        <f>VLOOKUP($G23,'lms12'!$A:$B,2,FALSE)</f>
        <v>Sulfasalazin</v>
      </c>
      <c r="I23" t="str">
        <f>VLOOKUP($A23,'lms01'!$1:$1048576,16,FALSE)</f>
        <v>OR</v>
      </c>
      <c r="J23">
        <f>VLOOKUP($A23,'lms01'!$1:$1048576,24,FALSE)</f>
        <v>0</v>
      </c>
    </row>
    <row r="24" spans="1:10" x14ac:dyDescent="0.2">
      <c r="A24">
        <v>28100142255</v>
      </c>
      <c r="B24" t="s">
        <v>31</v>
      </c>
      <c r="C24" t="s">
        <v>16</v>
      </c>
      <c r="D24" t="s">
        <v>16</v>
      </c>
      <c r="E24" t="str">
        <f>VLOOKUP($A24,'lms01'!$1:$1048576,7,FALSE)</f>
        <v>oral opl›sning</v>
      </c>
      <c r="F24" t="str">
        <f>VLOOKUP($A24,'lms01'!$1:$1048576,10,FALSE)</f>
        <v>1 mg/ml</v>
      </c>
      <c r="G24" t="str">
        <f>VLOOKUP($A24,'lms01'!$1:$1048576,15,FALSE)</f>
        <v>R06AD02</v>
      </c>
      <c r="H24" t="str">
        <f>VLOOKUP($G24,'lms12'!$A:$B,2,FALSE)</f>
        <v>Promethazin</v>
      </c>
      <c r="I24" t="str">
        <f>VLOOKUP($A24,'lms01'!$1:$1048576,16,FALSE)</f>
        <v>OR</v>
      </c>
      <c r="J24">
        <f>VLOOKUP($A24,'lms01'!$1:$1048576,24,FALSE)</f>
        <v>0</v>
      </c>
    </row>
    <row r="25" spans="1:10" x14ac:dyDescent="0.2">
      <c r="A25">
        <v>28100157755</v>
      </c>
      <c r="B25" t="s">
        <v>32</v>
      </c>
      <c r="C25" t="s">
        <v>5</v>
      </c>
      <c r="D25" t="s">
        <v>6</v>
      </c>
      <c r="E25" t="e">
        <f>VLOOKUP($A25,'lms01'!$1:$1048576,7,FALSE)</f>
        <v>#N/A</v>
      </c>
      <c r="F25" t="e">
        <f>VLOOKUP($A25,'lms01'!$1:$1048576,10,FALSE)</f>
        <v>#N/A</v>
      </c>
      <c r="G25" t="e">
        <f>VLOOKUP($A25,'lms01'!$1:$1048576,15,FALSE)</f>
        <v>#N/A</v>
      </c>
      <c r="H25" t="e">
        <f>VLOOKUP($G25,'lms12'!$A:$B,2,FALSE)</f>
        <v>#N/A</v>
      </c>
      <c r="I25" t="e">
        <f>VLOOKUP($A25,'lms01'!$1:$1048576,16,FALSE)</f>
        <v>#N/A</v>
      </c>
      <c r="J25" t="e">
        <f>VLOOKUP($A25,'lms01'!$1:$1048576,24,FALSE)</f>
        <v>#N/A</v>
      </c>
    </row>
    <row r="26" spans="1:10" x14ac:dyDescent="0.2">
      <c r="A26">
        <v>28100161255</v>
      </c>
      <c r="B26" t="s">
        <v>33</v>
      </c>
      <c r="C26" t="s">
        <v>16</v>
      </c>
      <c r="D26" t="s">
        <v>16</v>
      </c>
      <c r="E26" t="str">
        <f>VLOOKUP($A26,'lms01'!$1:$1048576,7,FALSE)</f>
        <v>inj.v‘ske, opl›sning</v>
      </c>
      <c r="F26" t="str">
        <f>VLOOKUP($A26,'lms01'!$1:$1048576,10,FALSE)</f>
        <v>10 mg/ml</v>
      </c>
      <c r="G26" t="str">
        <f>VLOOKUP($A26,'lms01'!$1:$1048576,15,FALSE)</f>
        <v>B02BA01</v>
      </c>
      <c r="H26" t="str">
        <f>VLOOKUP($G26,'lms12'!$A:$B,2,FALSE)</f>
        <v>Phytomenadion</v>
      </c>
      <c r="I26" t="str">
        <f>VLOOKUP($A26,'lms01'!$1:$1048576,16,FALSE)</f>
        <v>IMIVOR</v>
      </c>
      <c r="J26">
        <f>VLOOKUP($A26,'lms01'!$1:$1048576,24,FALSE)</f>
        <v>0</v>
      </c>
    </row>
    <row r="27" spans="1:10" x14ac:dyDescent="0.2">
      <c r="A27">
        <v>28100165055</v>
      </c>
      <c r="B27" t="s">
        <v>34</v>
      </c>
      <c r="C27" t="s">
        <v>35</v>
      </c>
      <c r="D27" t="s">
        <v>35</v>
      </c>
      <c r="E27" t="str">
        <f>VLOOKUP($A27,'lms01'!$1:$1048576,7,FALSE)</f>
        <v>pulv.og sol.t.inj.op</v>
      </c>
      <c r="F27" t="str">
        <f>VLOOKUP($A27,'lms01'!$1:$1048576,10,FALSE)</f>
        <v>100 mg</v>
      </c>
      <c r="G27" t="str">
        <f>VLOOKUP($A27,'lms01'!$1:$1048576,15,FALSE)</f>
        <v>H02AB09</v>
      </c>
      <c r="H27" t="str">
        <f>VLOOKUP($G27,'lms12'!$A:$B,2,FALSE)</f>
        <v>Hydrocortison</v>
      </c>
      <c r="I27" t="str">
        <f>VLOOKUP($A27,'lms01'!$1:$1048576,16,FALSE)</f>
        <v>IMIV</v>
      </c>
      <c r="J27">
        <f>VLOOKUP($A27,'lms01'!$1:$1048576,24,FALSE)</f>
        <v>0</v>
      </c>
    </row>
    <row r="28" spans="1:10" x14ac:dyDescent="0.2">
      <c r="A28">
        <v>28100165654</v>
      </c>
      <c r="B28" t="s">
        <v>36</v>
      </c>
      <c r="C28" t="s">
        <v>13</v>
      </c>
      <c r="D28" t="s">
        <v>14</v>
      </c>
      <c r="E28" t="str">
        <f>VLOOKUP($A28,'lms01'!$1:$1048576,7,FALSE)</f>
        <v>vaginalcreme</v>
      </c>
      <c r="F28">
        <f>VLOOKUP($A28,'lms01'!$1:$1048576,10,FALSE)</f>
        <v>0.01</v>
      </c>
      <c r="G28" t="str">
        <f>VLOOKUP($A28,'lms01'!$1:$1048576,15,FALSE)</f>
        <v>D08AC02</v>
      </c>
      <c r="H28" t="str">
        <f>VLOOKUP($G28,'lms12'!$A:$B,2,FALSE)</f>
        <v>Chlorhexidin</v>
      </c>
      <c r="I28" t="str">
        <f>VLOOKUP($A28,'lms01'!$1:$1048576,16,FALSE)</f>
        <v>VA</v>
      </c>
      <c r="J28">
        <f>VLOOKUP($A28,'lms01'!$1:$1048576,24,FALSE)</f>
        <v>0</v>
      </c>
    </row>
    <row r="29" spans="1:10" x14ac:dyDescent="0.2">
      <c r="A29">
        <v>28100185956</v>
      </c>
      <c r="B29" t="s">
        <v>37</v>
      </c>
      <c r="C29" t="s">
        <v>5</v>
      </c>
      <c r="D29" t="s">
        <v>6</v>
      </c>
      <c r="E29" t="e">
        <f>VLOOKUP($A29,'lms01'!$1:$1048576,7,FALSE)</f>
        <v>#N/A</v>
      </c>
      <c r="F29" t="e">
        <f>VLOOKUP($A29,'lms01'!$1:$1048576,10,FALSE)</f>
        <v>#N/A</v>
      </c>
      <c r="G29" t="e">
        <f>VLOOKUP($A29,'lms01'!$1:$1048576,15,FALSE)</f>
        <v>#N/A</v>
      </c>
      <c r="H29" t="e">
        <f>VLOOKUP($G29,'lms12'!$A:$B,2,FALSE)</f>
        <v>#N/A</v>
      </c>
      <c r="I29" t="e">
        <f>VLOOKUP($A29,'lms01'!$1:$1048576,16,FALSE)</f>
        <v>#N/A</v>
      </c>
      <c r="J29" t="e">
        <f>VLOOKUP($A29,'lms01'!$1:$1048576,24,FALSE)</f>
        <v>#N/A</v>
      </c>
    </row>
    <row r="30" spans="1:10" x14ac:dyDescent="0.2">
      <c r="A30">
        <v>28100186556</v>
      </c>
      <c r="B30" t="s">
        <v>38</v>
      </c>
      <c r="C30" t="s">
        <v>13</v>
      </c>
      <c r="D30" t="s">
        <v>14</v>
      </c>
      <c r="E30" t="e">
        <f>VLOOKUP($A30,'lms01'!$1:$1048576,7,FALSE)</f>
        <v>#N/A</v>
      </c>
      <c r="F30" t="e">
        <f>VLOOKUP($A30,'lms01'!$1:$1048576,10,FALSE)</f>
        <v>#N/A</v>
      </c>
      <c r="G30" t="e">
        <f>VLOOKUP($A30,'lms01'!$1:$1048576,15,FALSE)</f>
        <v>#N/A</v>
      </c>
      <c r="H30" t="e">
        <f>VLOOKUP($G30,'lms12'!$A:$B,2,FALSE)</f>
        <v>#N/A</v>
      </c>
      <c r="I30" t="e">
        <f>VLOOKUP($A30,'lms01'!$1:$1048576,16,FALSE)</f>
        <v>#N/A</v>
      </c>
      <c r="J30" t="e">
        <f>VLOOKUP($A30,'lms01'!$1:$1048576,24,FALSE)</f>
        <v>#N/A</v>
      </c>
    </row>
    <row r="31" spans="1:10" x14ac:dyDescent="0.2">
      <c r="A31">
        <v>28100187056</v>
      </c>
      <c r="B31" t="s">
        <v>39</v>
      </c>
      <c r="C31" t="s">
        <v>5</v>
      </c>
      <c r="D31" t="s">
        <v>6</v>
      </c>
      <c r="E31" t="str">
        <f>VLOOKUP($A31,'lms01'!$1:$1048576,7,FALSE)</f>
        <v>tabletter</v>
      </c>
      <c r="F31" t="str">
        <f>VLOOKUP($A31,'lms01'!$1:$1048576,10,FALSE)</f>
        <v>10 mg</v>
      </c>
      <c r="G31" t="str">
        <f>VLOOKUP($A31,'lms01'!$1:$1048576,15,FALSE)</f>
        <v>N06BA04</v>
      </c>
      <c r="H31" t="str">
        <f>VLOOKUP($G31,'lms12'!$A:$B,2,FALSE)</f>
        <v>Methylphenidat</v>
      </c>
      <c r="I31" t="str">
        <f>VLOOKUP($A31,'lms01'!$1:$1048576,16,FALSE)</f>
        <v>OR</v>
      </c>
      <c r="J31">
        <f>VLOOKUP($A31,'lms01'!$1:$1048576,24,FALSE)</f>
        <v>0</v>
      </c>
    </row>
    <row r="32" spans="1:10" x14ac:dyDescent="0.2">
      <c r="A32">
        <v>28100225957</v>
      </c>
      <c r="B32" t="s">
        <v>40</v>
      </c>
      <c r="C32" t="s">
        <v>5</v>
      </c>
      <c r="D32" t="s">
        <v>6</v>
      </c>
      <c r="E32" t="e">
        <f>VLOOKUP($A32,'lms01'!$1:$1048576,7,FALSE)</f>
        <v>#N/A</v>
      </c>
      <c r="F32" t="e">
        <f>VLOOKUP($A32,'lms01'!$1:$1048576,10,FALSE)</f>
        <v>#N/A</v>
      </c>
      <c r="G32" t="e">
        <f>VLOOKUP($A32,'lms01'!$1:$1048576,15,FALSE)</f>
        <v>#N/A</v>
      </c>
      <c r="H32" t="e">
        <f>VLOOKUP($G32,'lms12'!$A:$B,2,FALSE)</f>
        <v>#N/A</v>
      </c>
      <c r="I32" t="e">
        <f>VLOOKUP($A32,'lms01'!$1:$1048576,16,FALSE)</f>
        <v>#N/A</v>
      </c>
      <c r="J32" t="e">
        <f>VLOOKUP($A32,'lms01'!$1:$1048576,24,FALSE)</f>
        <v>#N/A</v>
      </c>
    </row>
    <row r="33" spans="1:10" x14ac:dyDescent="0.2">
      <c r="A33">
        <v>28100230857</v>
      </c>
      <c r="B33" t="s">
        <v>41</v>
      </c>
      <c r="C33" t="s">
        <v>42</v>
      </c>
      <c r="D33" t="s">
        <v>43</v>
      </c>
      <c r="E33" t="str">
        <f>VLOOKUP($A33,'lms01'!$1:$1048576,7,FALSE)</f>
        <v>›jensalve</v>
      </c>
      <c r="F33">
        <f>VLOOKUP($A33,'lms01'!$1:$1048576,10,FALSE)</f>
        <v>5.0000000000000001E-3</v>
      </c>
      <c r="G33" t="str">
        <f>VLOOKUP($A33,'lms01'!$1:$1048576,15,FALSE)</f>
        <v>S01BA04</v>
      </c>
      <c r="H33" t="str">
        <f>VLOOKUP($G33,'lms12'!$A:$B,2,FALSE)</f>
        <v>Prednisolon</v>
      </c>
      <c r="I33" t="str">
        <f>VLOOKUP($A33,'lms01'!$1:$1048576,16,FALSE)</f>
        <v>CO</v>
      </c>
      <c r="J33">
        <f>VLOOKUP($A33,'lms01'!$1:$1048576,24,FALSE)</f>
        <v>0</v>
      </c>
    </row>
    <row r="34" spans="1:10" x14ac:dyDescent="0.2">
      <c r="A34">
        <v>28100231857</v>
      </c>
      <c r="B34" t="s">
        <v>44</v>
      </c>
      <c r="C34" t="s">
        <v>5</v>
      </c>
      <c r="D34" t="s">
        <v>6</v>
      </c>
      <c r="E34" t="str">
        <f>VLOOKUP($A34,'lms01'!$1:$1048576,7,FALSE)</f>
        <v>tabletter</v>
      </c>
      <c r="F34" t="str">
        <f>VLOOKUP($A34,'lms01'!$1:$1048576,10,FALSE)</f>
        <v>2 mg</v>
      </c>
      <c r="G34" t="str">
        <f>VLOOKUP($A34,'lms01'!$1:$1048576,15,FALSE)</f>
        <v>N04AA02</v>
      </c>
      <c r="H34" t="str">
        <f>VLOOKUP($G34,'lms12'!$A:$B,2,FALSE)</f>
        <v>Biperiden</v>
      </c>
      <c r="I34" t="str">
        <f>VLOOKUP($A34,'lms01'!$1:$1048576,16,FALSE)</f>
        <v>OR</v>
      </c>
      <c r="J34">
        <f>VLOOKUP($A34,'lms01'!$1:$1048576,24,FALSE)</f>
        <v>0</v>
      </c>
    </row>
    <row r="35" spans="1:10" x14ac:dyDescent="0.2">
      <c r="A35">
        <v>28100232757</v>
      </c>
      <c r="B35" t="s">
        <v>45</v>
      </c>
      <c r="C35" t="s">
        <v>5</v>
      </c>
      <c r="D35" t="s">
        <v>6</v>
      </c>
      <c r="E35" t="str">
        <f>VLOOKUP($A35,'lms01'!$1:$1048576,7,FALSE)</f>
        <v>enterotabletter</v>
      </c>
      <c r="F35" t="str">
        <f>VLOOKUP($A35,'lms01'!$1:$1048576,10,FALSE)</f>
        <v>5 mg</v>
      </c>
      <c r="G35" t="str">
        <f>VLOOKUP($A35,'lms01'!$1:$1048576,15,FALSE)</f>
        <v>A06AB02</v>
      </c>
      <c r="H35" t="str">
        <f>VLOOKUP($G35,'lms12'!$A:$B,2,FALSE)</f>
        <v>Bisacodyl</v>
      </c>
      <c r="I35" t="str">
        <f>VLOOKUP($A35,'lms01'!$1:$1048576,16,FALSE)</f>
        <v>OR</v>
      </c>
      <c r="J35">
        <f>VLOOKUP($A35,'lms01'!$1:$1048576,24,FALSE)</f>
        <v>0</v>
      </c>
    </row>
    <row r="36" spans="1:10" x14ac:dyDescent="0.2">
      <c r="A36">
        <v>28100234057</v>
      </c>
      <c r="B36" t="s">
        <v>46</v>
      </c>
      <c r="C36" t="s">
        <v>5</v>
      </c>
      <c r="D36" t="s">
        <v>6</v>
      </c>
      <c r="E36" t="str">
        <f>VLOOKUP($A36,'lms01'!$1:$1048576,7,FALSE)</f>
        <v>tabletter</v>
      </c>
      <c r="F36" t="str">
        <f>VLOOKUP($A36,'lms01'!$1:$1048576,10,FALSE)</f>
        <v>5 mg</v>
      </c>
      <c r="G36" t="str">
        <f>VLOOKUP($A36,'lms01'!$1:$1048576,15,FALSE)</f>
        <v>N05AB04</v>
      </c>
      <c r="H36" t="str">
        <f>VLOOKUP($G36,'lms12'!$A:$B,2,FALSE)</f>
        <v>Prochlorperazin</v>
      </c>
      <c r="I36" t="str">
        <f>VLOOKUP($A36,'lms01'!$1:$1048576,16,FALSE)</f>
        <v>OR</v>
      </c>
      <c r="J36">
        <f>VLOOKUP($A36,'lms01'!$1:$1048576,24,FALSE)</f>
        <v>0</v>
      </c>
    </row>
    <row r="37" spans="1:10" x14ac:dyDescent="0.2">
      <c r="A37">
        <v>28100245657</v>
      </c>
      <c r="B37" t="s">
        <v>47</v>
      </c>
      <c r="C37" t="s">
        <v>16</v>
      </c>
      <c r="D37" t="s">
        <v>16</v>
      </c>
      <c r="E37" t="str">
        <f>VLOOKUP($A37,'lms01'!$1:$1048576,7,FALSE)</f>
        <v>inj.v‘ske, opl›sning</v>
      </c>
      <c r="F37" t="str">
        <f>VLOOKUP($A37,'lms01'!$1:$1048576,10,FALSE)</f>
        <v>10 IE/ml</v>
      </c>
      <c r="G37" t="str">
        <f>VLOOKUP($A37,'lms01'!$1:$1048576,15,FALSE)</f>
        <v>H01BB02</v>
      </c>
      <c r="H37" t="str">
        <f>VLOOKUP($G37,'lms12'!$A:$B,2,FALSE)</f>
        <v>Oxytocin</v>
      </c>
      <c r="I37" t="str">
        <f>VLOOKUP($A37,'lms01'!$1:$1048576,16,FALSE)</f>
        <v>IMIV</v>
      </c>
      <c r="J37">
        <f>VLOOKUP($A37,'lms01'!$1:$1048576,24,FALSE)</f>
        <v>0</v>
      </c>
    </row>
    <row r="38" spans="1:10" x14ac:dyDescent="0.2">
      <c r="A38">
        <v>28100245757</v>
      </c>
      <c r="B38" t="s">
        <v>48</v>
      </c>
      <c r="C38" t="s">
        <v>5</v>
      </c>
      <c r="D38" t="s">
        <v>6</v>
      </c>
      <c r="E38" t="str">
        <f>VLOOKUP($A38,'lms01'!$1:$1048576,7,FALSE)</f>
        <v>tabletter</v>
      </c>
      <c r="F38" t="str">
        <f>VLOOKUP($A38,'lms01'!$1:$1048576,10,FALSE)</f>
        <v>4 mg</v>
      </c>
      <c r="G38" t="str">
        <f>VLOOKUP($A38,'lms01'!$1:$1048576,15,FALSE)</f>
        <v>H02AB04</v>
      </c>
      <c r="H38" t="str">
        <f>VLOOKUP($G38,'lms12'!$A:$B,2,FALSE)</f>
        <v>Methylprednisolon</v>
      </c>
      <c r="I38" t="str">
        <f>VLOOKUP($A38,'lms01'!$1:$1048576,16,FALSE)</f>
        <v>OR</v>
      </c>
      <c r="J38">
        <f>VLOOKUP($A38,'lms01'!$1:$1048576,24,FALSE)</f>
        <v>0</v>
      </c>
    </row>
    <row r="39" spans="1:10" x14ac:dyDescent="0.2">
      <c r="A39">
        <v>28100249157</v>
      </c>
      <c r="B39" t="s">
        <v>44</v>
      </c>
      <c r="C39" t="s">
        <v>16</v>
      </c>
      <c r="D39" t="s">
        <v>16</v>
      </c>
      <c r="E39" t="str">
        <f>VLOOKUP($A39,'lms01'!$1:$1048576,7,FALSE)</f>
        <v>inj.v‘ske, opl›sning</v>
      </c>
      <c r="F39" t="str">
        <f>VLOOKUP($A39,'lms01'!$1:$1048576,10,FALSE)</f>
        <v>5 mg/ml</v>
      </c>
      <c r="G39" t="str">
        <f>VLOOKUP($A39,'lms01'!$1:$1048576,15,FALSE)</f>
        <v>N04AA02</v>
      </c>
      <c r="H39" t="str">
        <f>VLOOKUP($G39,'lms12'!$A:$B,2,FALSE)</f>
        <v>Biperiden</v>
      </c>
      <c r="I39" t="str">
        <f>VLOOKUP($A39,'lms01'!$1:$1048576,16,FALSE)</f>
        <v>IMIV</v>
      </c>
      <c r="J39">
        <f>VLOOKUP($A39,'lms01'!$1:$1048576,24,FALSE)</f>
        <v>0</v>
      </c>
    </row>
    <row r="40" spans="1:10" x14ac:dyDescent="0.2">
      <c r="A40">
        <v>28100259658</v>
      </c>
      <c r="B40" t="s">
        <v>49</v>
      </c>
      <c r="C40" t="s">
        <v>5</v>
      </c>
      <c r="D40" t="s">
        <v>6</v>
      </c>
      <c r="E40" t="str">
        <f>VLOOKUP($A40,'lms01'!$1:$1048576,7,FALSE)</f>
        <v>filmovertrukne tabl.</v>
      </c>
      <c r="F40" t="str">
        <f>VLOOKUP($A40,'lms01'!$1:$1048576,10,FALSE)</f>
        <v>200 mg</v>
      </c>
      <c r="G40" t="str">
        <f>VLOOKUP($A40,'lms01'!$1:$1048576,15,FALSE)</f>
        <v>P01BA02</v>
      </c>
      <c r="H40" t="str">
        <f>VLOOKUP($G40,'lms12'!$A:$B,2,FALSE)</f>
        <v>Hydroxychloroquin</v>
      </c>
      <c r="I40" t="str">
        <f>VLOOKUP($A40,'lms01'!$1:$1048576,16,FALSE)</f>
        <v>OR</v>
      </c>
      <c r="J40">
        <f>VLOOKUP($A40,'lms01'!$1:$1048576,24,FALSE)</f>
        <v>0</v>
      </c>
    </row>
    <row r="41" spans="1:10" x14ac:dyDescent="0.2">
      <c r="A41">
        <v>28100270558</v>
      </c>
      <c r="B41" t="s">
        <v>50</v>
      </c>
      <c r="C41" t="s">
        <v>5</v>
      </c>
      <c r="D41" t="s">
        <v>6</v>
      </c>
      <c r="E41" t="str">
        <f>VLOOKUP($A41,'lms01'!$1:$1048576,7,FALSE)</f>
        <v>overtrukne tabletter</v>
      </c>
      <c r="F41" t="str">
        <f>VLOOKUP($A41,'lms01'!$1:$1048576,10,FALSE)</f>
        <v>50 mg</v>
      </c>
      <c r="G41" t="str">
        <f>VLOOKUP($A41,'lms01'!$1:$1048576,15,FALSE)</f>
        <v>L01AA01</v>
      </c>
      <c r="H41" t="str">
        <f>VLOOKUP($G41,'lms12'!$A:$B,2,FALSE)</f>
        <v>Cyclophosphamid</v>
      </c>
      <c r="I41" t="str">
        <f>VLOOKUP($A41,'lms01'!$1:$1048576,16,FALSE)</f>
        <v>OR</v>
      </c>
      <c r="J41">
        <f>VLOOKUP($A41,'lms01'!$1:$1048576,24,FALSE)</f>
        <v>0</v>
      </c>
    </row>
    <row r="42" spans="1:10" x14ac:dyDescent="0.2">
      <c r="A42">
        <v>28100280558</v>
      </c>
      <c r="B42" t="s">
        <v>51</v>
      </c>
      <c r="C42" t="s">
        <v>5</v>
      </c>
      <c r="D42" t="s">
        <v>6</v>
      </c>
      <c r="E42" t="str">
        <f>VLOOKUP($A42,'lms01'!$1:$1048576,7,FALSE)</f>
        <v>tabletter</v>
      </c>
      <c r="F42" t="str">
        <f>VLOOKUP($A42,'lms01'!$1:$1048576,10,FALSE)</f>
        <v>400 mg</v>
      </c>
      <c r="G42" t="str">
        <f>VLOOKUP($A42,'lms01'!$1:$1048576,15,FALSE)</f>
        <v>A02AB04</v>
      </c>
      <c r="H42" t="str">
        <f>VLOOKUP($G42,'lms12'!$A:$B,2,FALSE)</f>
        <v>Dihydroxyaluminiumnatriumcarbonat</v>
      </c>
      <c r="I42" t="str">
        <f>VLOOKUP($A42,'lms01'!$1:$1048576,16,FALSE)</f>
        <v>OR</v>
      </c>
      <c r="J42">
        <f>VLOOKUP($A42,'lms01'!$1:$1048576,24,FALSE)</f>
        <v>0</v>
      </c>
    </row>
    <row r="43" spans="1:10" x14ac:dyDescent="0.2">
      <c r="A43">
        <v>28100286458</v>
      </c>
      <c r="B43" t="s">
        <v>17</v>
      </c>
      <c r="C43" t="s">
        <v>42</v>
      </c>
      <c r="D43" t="s">
        <v>43</v>
      </c>
      <c r="E43" t="str">
        <f>VLOOKUP($A43,'lms01'!$1:$1048576,7,FALSE)</f>
        <v>›jensalve</v>
      </c>
      <c r="F43" t="str">
        <f>VLOOKUP($A43,'lms01'!$1:$1048576,10,FALSE)</f>
        <v>5 + 1 mg/g</v>
      </c>
      <c r="G43" t="str">
        <f>VLOOKUP($A43,'lms01'!$1:$1048576,15,FALSE)</f>
        <v>S01AA30</v>
      </c>
      <c r="H43" t="str">
        <f>VLOOKUP($G43,'lms12'!$A:$B,2,FALSE)</f>
        <v>Kombinationer af forskellige antibiotica</v>
      </c>
      <c r="I43" t="str">
        <f>VLOOKUP($A43,'lms01'!$1:$1048576,16,FALSE)</f>
        <v>CO</v>
      </c>
      <c r="J43">
        <f>VLOOKUP($A43,'lms01'!$1:$1048576,24,FALSE)</f>
        <v>0</v>
      </c>
    </row>
    <row r="44" spans="1:10" x14ac:dyDescent="0.2">
      <c r="A44">
        <v>28100289759</v>
      </c>
      <c r="B44" t="s">
        <v>52</v>
      </c>
      <c r="C44" t="s">
        <v>53</v>
      </c>
      <c r="D44" t="s">
        <v>54</v>
      </c>
      <c r="E44" t="str">
        <f>VLOOKUP($A44,'lms01'!$1:$1048576,7,FALSE)</f>
        <v>brusetabletter</v>
      </c>
      <c r="F44" t="str">
        <f>VLOOKUP($A44,'lms01'!$1:$1048576,10,FALSE)</f>
        <v>400 mg</v>
      </c>
      <c r="G44" t="str">
        <f>VLOOKUP($A44,'lms01'!$1:$1048576,15,FALSE)</f>
        <v>N07BB01</v>
      </c>
      <c r="H44" t="str">
        <f>VLOOKUP($G44,'lms12'!$A:$B,2,FALSE)</f>
        <v>Disulfiram</v>
      </c>
      <c r="I44" t="str">
        <f>VLOOKUP($A44,'lms01'!$1:$1048576,16,FALSE)</f>
        <v>OR</v>
      </c>
      <c r="J44">
        <f>VLOOKUP($A44,'lms01'!$1:$1048576,24,FALSE)</f>
        <v>0</v>
      </c>
    </row>
    <row r="45" spans="1:10" x14ac:dyDescent="0.2">
      <c r="A45">
        <v>28100290259</v>
      </c>
      <c r="B45" t="s">
        <v>55</v>
      </c>
      <c r="C45" t="s">
        <v>56</v>
      </c>
      <c r="D45" t="s">
        <v>57</v>
      </c>
      <c r="E45" t="e">
        <f>VLOOKUP($A45,'lms01'!$1:$1048576,7,FALSE)</f>
        <v>#N/A</v>
      </c>
      <c r="F45" t="e">
        <f>VLOOKUP($A45,'lms01'!$1:$1048576,10,FALSE)</f>
        <v>#N/A</v>
      </c>
      <c r="G45" t="e">
        <f>VLOOKUP($A45,'lms01'!$1:$1048576,15,FALSE)</f>
        <v>#N/A</v>
      </c>
      <c r="H45" t="e">
        <f>VLOOKUP($G45,'lms12'!$A:$B,2,FALSE)</f>
        <v>#N/A</v>
      </c>
      <c r="I45" t="e">
        <f>VLOOKUP($A45,'lms01'!$1:$1048576,16,FALSE)</f>
        <v>#N/A</v>
      </c>
      <c r="J45" t="e">
        <f>VLOOKUP($A45,'lms01'!$1:$1048576,24,FALSE)</f>
        <v>#N/A</v>
      </c>
    </row>
    <row r="46" spans="1:10" x14ac:dyDescent="0.2">
      <c r="A46">
        <v>28100304259</v>
      </c>
      <c r="B46" t="s">
        <v>58</v>
      </c>
      <c r="C46" t="s">
        <v>16</v>
      </c>
      <c r="D46" t="s">
        <v>16</v>
      </c>
      <c r="E46" t="str">
        <f>VLOOKUP($A46,'lms01'!$1:$1048576,7,FALSE)</f>
        <v>oral opl›sning</v>
      </c>
      <c r="F46" t="str">
        <f>VLOOKUP($A46,'lms01'!$1:$1048576,10,FALSE)</f>
        <v>2 mg/ml</v>
      </c>
      <c r="G46" t="str">
        <f>VLOOKUP($A46,'lms01'!$1:$1048576,15,FALSE)</f>
        <v>N05AD01</v>
      </c>
      <c r="H46" t="str">
        <f>VLOOKUP($G46,'lms12'!$A:$B,2,FALSE)</f>
        <v>Haloperidol</v>
      </c>
      <c r="I46" t="str">
        <f>VLOOKUP($A46,'lms01'!$1:$1048576,16,FALSE)</f>
        <v>OR</v>
      </c>
      <c r="J46">
        <f>VLOOKUP($A46,'lms01'!$1:$1048576,24,FALSE)</f>
        <v>0</v>
      </c>
    </row>
    <row r="47" spans="1:10" x14ac:dyDescent="0.2">
      <c r="A47">
        <v>28100312259</v>
      </c>
      <c r="B47" t="s">
        <v>59</v>
      </c>
      <c r="C47" t="s">
        <v>60</v>
      </c>
      <c r="D47" t="s">
        <v>61</v>
      </c>
      <c r="E47" t="str">
        <f>VLOOKUP($A47,'lms01'!$1:$1048576,7,FALSE)</f>
        <v>rektalv‘ske, opl›sn.</v>
      </c>
      <c r="F47" t="str">
        <f>VLOOKUP($A47,'lms01'!$1:$1048576,10,FALSE)</f>
        <v>1 + 250 mg/ml</v>
      </c>
      <c r="G47" t="str">
        <f>VLOOKUP($A47,'lms01'!$1:$1048576,15,FALSE)</f>
        <v>A06AG10</v>
      </c>
      <c r="H47" t="str">
        <f>VLOOKUP($G47,'lms12'!$A:$B,2,FALSE)</f>
        <v>Natriumdocusat, incl. kombinationspr‘parater</v>
      </c>
      <c r="I47" t="str">
        <f>VLOOKUP($A47,'lms01'!$1:$1048576,16,FALSE)</f>
        <v>PR</v>
      </c>
      <c r="J47">
        <f>VLOOKUP($A47,'lms01'!$1:$1048576,24,FALSE)</f>
        <v>0</v>
      </c>
    </row>
    <row r="48" spans="1:10" x14ac:dyDescent="0.2">
      <c r="A48">
        <v>28100315259</v>
      </c>
      <c r="B48" t="s">
        <v>47</v>
      </c>
      <c r="C48" t="s">
        <v>62</v>
      </c>
      <c r="D48" t="s">
        <v>62</v>
      </c>
      <c r="E48" t="str">
        <f>VLOOKUP($A48,'lms01'!$1:$1048576,7,FALSE)</f>
        <v>n‘sespray, opl›sning</v>
      </c>
      <c r="F48" t="str">
        <f>VLOOKUP($A48,'lms01'!$1:$1048576,10,FALSE)</f>
        <v>6,7 mikrogram/dosis</v>
      </c>
      <c r="G48" t="str">
        <f>VLOOKUP($A48,'lms01'!$1:$1048576,15,FALSE)</f>
        <v>H01BB02</v>
      </c>
      <c r="H48" t="str">
        <f>VLOOKUP($G48,'lms12'!$A:$B,2,FALSE)</f>
        <v>Oxytocin</v>
      </c>
      <c r="I48" t="str">
        <f>VLOOKUP($A48,'lms01'!$1:$1048576,16,FALSE)</f>
        <v>IN</v>
      </c>
      <c r="J48">
        <f>VLOOKUP($A48,'lms01'!$1:$1048576,24,FALSE)</f>
        <v>0</v>
      </c>
    </row>
    <row r="49" spans="1:10" x14ac:dyDescent="0.2">
      <c r="A49">
        <v>28100320959</v>
      </c>
      <c r="B49" t="s">
        <v>45</v>
      </c>
      <c r="C49" t="s">
        <v>63</v>
      </c>
      <c r="D49" t="s">
        <v>64</v>
      </c>
      <c r="E49" t="str">
        <f>VLOOKUP($A49,'lms01'!$1:$1048576,7,FALSE)</f>
        <v>suppositorier</v>
      </c>
      <c r="F49" t="str">
        <f>VLOOKUP($A49,'lms01'!$1:$1048576,10,FALSE)</f>
        <v>10 mg</v>
      </c>
      <c r="G49" t="str">
        <f>VLOOKUP($A49,'lms01'!$1:$1048576,15,FALSE)</f>
        <v>A06AB02</v>
      </c>
      <c r="H49" t="str">
        <f>VLOOKUP($G49,'lms12'!$A:$B,2,FALSE)</f>
        <v>Bisacodyl</v>
      </c>
      <c r="I49" t="str">
        <f>VLOOKUP($A49,'lms01'!$1:$1048576,16,FALSE)</f>
        <v>PR</v>
      </c>
      <c r="J49">
        <f>VLOOKUP($A49,'lms01'!$1:$1048576,24,FALSE)</f>
        <v>0</v>
      </c>
    </row>
    <row r="50" spans="1:10" x14ac:dyDescent="0.2">
      <c r="A50">
        <v>28100323959</v>
      </c>
      <c r="B50" t="s">
        <v>65</v>
      </c>
      <c r="C50" t="s">
        <v>16</v>
      </c>
      <c r="D50" t="s">
        <v>16</v>
      </c>
      <c r="E50" t="str">
        <f>VLOOKUP($A50,'lms01'!$1:$1048576,7,FALSE)</f>
        <v>inj.v‘ske,suspension</v>
      </c>
      <c r="F50" t="str">
        <f>VLOOKUP($A50,'lms01'!$1:$1048576,10,FALSE)</f>
        <v>40 mg/ml</v>
      </c>
      <c r="G50" t="str">
        <f>VLOOKUP($A50,'lms01'!$1:$1048576,15,FALSE)</f>
        <v>H02AB04</v>
      </c>
      <c r="H50" t="str">
        <f>VLOOKUP($G50,'lms12'!$A:$B,2,FALSE)</f>
        <v>Methylprednisolon</v>
      </c>
      <c r="I50" t="str">
        <f>VLOOKUP($A50,'lms01'!$1:$1048576,16,FALSE)</f>
        <v>IMIR</v>
      </c>
      <c r="J50">
        <f>VLOOKUP($A50,'lms01'!$1:$1048576,24,FALSE)</f>
        <v>0</v>
      </c>
    </row>
    <row r="51" spans="1:10" x14ac:dyDescent="0.2">
      <c r="A51">
        <v>28100327560</v>
      </c>
      <c r="B51" t="s">
        <v>66</v>
      </c>
      <c r="C51" t="s">
        <v>5</v>
      </c>
      <c r="D51" t="s">
        <v>6</v>
      </c>
      <c r="E51" t="str">
        <f>VLOOKUP($A51,'lms01'!$1:$1048576,7,FALSE)</f>
        <v>overtrukne tabletter</v>
      </c>
      <c r="F51" t="str">
        <f>VLOOKUP($A51,'lms01'!$1:$1048576,10,FALSE)</f>
        <v>2,5+573 mg</v>
      </c>
      <c r="G51" t="str">
        <f>VLOOKUP($A51,'lms01'!$1:$1048576,15,FALSE)</f>
        <v>C03AB01</v>
      </c>
      <c r="H51" t="str">
        <f>VLOOKUP($G51,'lms12'!$A:$B,2,FALSE)</f>
        <v>Bendroflumethiazid og kalium</v>
      </c>
      <c r="I51" t="str">
        <f>VLOOKUP($A51,'lms01'!$1:$1048576,16,FALSE)</f>
        <v>OR</v>
      </c>
      <c r="J51">
        <f>VLOOKUP($A51,'lms01'!$1:$1048576,24,FALSE)</f>
        <v>0</v>
      </c>
    </row>
    <row r="52" spans="1:10" x14ac:dyDescent="0.2">
      <c r="A52">
        <v>28100327860</v>
      </c>
      <c r="B52" t="s">
        <v>67</v>
      </c>
      <c r="C52" t="s">
        <v>5</v>
      </c>
      <c r="D52" t="s">
        <v>6</v>
      </c>
      <c r="E52" t="str">
        <f>VLOOKUP($A52,'lms01'!$1:$1048576,7,FALSE)</f>
        <v>filmovertrukne tabl.</v>
      </c>
      <c r="F52" t="str">
        <f>VLOOKUP($A52,'lms01'!$1:$1048576,10,FALSE)</f>
        <v>5 mg</v>
      </c>
      <c r="G52" t="str">
        <f>VLOOKUP($A52,'lms01'!$1:$1048576,15,FALSE)</f>
        <v>N05AA02</v>
      </c>
      <c r="H52" t="str">
        <f>VLOOKUP($G52,'lms12'!$A:$B,2,FALSE)</f>
        <v>Levomepromazin</v>
      </c>
      <c r="I52" t="str">
        <f>VLOOKUP($A52,'lms01'!$1:$1048576,16,FALSE)</f>
        <v>OR</v>
      </c>
      <c r="J52">
        <f>VLOOKUP($A52,'lms01'!$1:$1048576,24,FALSE)</f>
        <v>0</v>
      </c>
    </row>
    <row r="53" spans="1:10" x14ac:dyDescent="0.2">
      <c r="A53">
        <v>28100329660</v>
      </c>
      <c r="B53" t="s">
        <v>68</v>
      </c>
      <c r="C53" t="s">
        <v>5</v>
      </c>
      <c r="D53" t="s">
        <v>6</v>
      </c>
      <c r="E53" t="str">
        <f>VLOOKUP($A53,'lms01'!$1:$1048576,7,FALSE)</f>
        <v>tabletter</v>
      </c>
      <c r="F53" t="str">
        <f>VLOOKUP($A53,'lms01'!$1:$1048576,10,FALSE)</f>
        <v>10 mg</v>
      </c>
      <c r="G53" t="str">
        <f>VLOOKUP($A53,'lms01'!$1:$1048576,15,FALSE)</f>
        <v>N06AF01</v>
      </c>
      <c r="H53" t="str">
        <f>VLOOKUP($G53,'lms12'!$A:$B,2,FALSE)</f>
        <v>Isocarboxazid</v>
      </c>
      <c r="I53" t="str">
        <f>VLOOKUP($A53,'lms01'!$1:$1048576,16,FALSE)</f>
        <v>OR</v>
      </c>
      <c r="J53">
        <f>VLOOKUP($A53,'lms01'!$1:$1048576,24,FALSE)</f>
        <v>0</v>
      </c>
    </row>
    <row r="54" spans="1:10" x14ac:dyDescent="0.2">
      <c r="A54">
        <v>28100330160</v>
      </c>
      <c r="B54" t="s">
        <v>69</v>
      </c>
      <c r="C54" t="s">
        <v>70</v>
      </c>
      <c r="D54" t="s">
        <v>71</v>
      </c>
      <c r="E54" t="str">
        <f>VLOOKUP($A54,'lms01'!$1:$1048576,7,FALSE)</f>
        <v>kapsler</v>
      </c>
      <c r="F54" t="str">
        <f>VLOOKUP($A54,'lms01'!$1:$1048576,10,FALSE)</f>
        <v>25 mg</v>
      </c>
      <c r="G54" t="str">
        <f>VLOOKUP($A54,'lms01'!$1:$1048576,15,FALSE)</f>
        <v>A08AA03</v>
      </c>
      <c r="H54" t="str">
        <f>VLOOKUP($G54,'lms12'!$A:$B,2,FALSE)</f>
        <v>Amfepramon</v>
      </c>
      <c r="I54" t="str">
        <f>VLOOKUP($A54,'lms01'!$1:$1048576,16,FALSE)</f>
        <v>OR</v>
      </c>
      <c r="J54">
        <f>VLOOKUP($A54,'lms01'!$1:$1048576,24,FALSE)</f>
        <v>0</v>
      </c>
    </row>
    <row r="55" spans="1:10" x14ac:dyDescent="0.2">
      <c r="A55">
        <v>28100335260</v>
      </c>
      <c r="B55" t="s">
        <v>24</v>
      </c>
      <c r="C55" t="s">
        <v>62</v>
      </c>
      <c r="D55" t="s">
        <v>62</v>
      </c>
      <c r="E55" t="str">
        <f>VLOOKUP($A55,'lms01'!$1:$1048576,7,FALSE)</f>
        <v>kutanspray, opl›sn.</v>
      </c>
      <c r="F55" t="str">
        <f>VLOOKUP($A55,'lms01'!$1:$1048576,10,FALSE)</f>
        <v>100 mg/ml</v>
      </c>
      <c r="G55" t="str">
        <f>VLOOKUP($A55,'lms01'!$1:$1048576,15,FALSE)</f>
        <v>N01BB02</v>
      </c>
      <c r="H55" t="str">
        <f>VLOOKUP($G55,'lms12'!$A:$B,2,FALSE)</f>
        <v>Lidocain</v>
      </c>
      <c r="I55" t="str">
        <f>VLOOKUP($A55,'lms01'!$1:$1048576,16,FALSE)</f>
        <v>KU</v>
      </c>
      <c r="J55">
        <f>VLOOKUP($A55,'lms01'!$1:$1048576,24,FALSE)</f>
        <v>0</v>
      </c>
    </row>
    <row r="56" spans="1:10" x14ac:dyDescent="0.2">
      <c r="A56">
        <v>28100338960</v>
      </c>
      <c r="B56" t="s">
        <v>72</v>
      </c>
      <c r="C56" t="s">
        <v>5</v>
      </c>
      <c r="D56" t="s">
        <v>6</v>
      </c>
      <c r="E56" t="str">
        <f>VLOOKUP($A56,'lms01'!$1:$1048576,7,FALSE)</f>
        <v>tabletter</v>
      </c>
      <c r="F56" t="str">
        <f>VLOOKUP($A56,'lms01'!$1:$1048576,10,FALSE)</f>
        <v>15 mg</v>
      </c>
      <c r="G56" t="str">
        <f>VLOOKUP($A56,'lms01'!$1:$1048576,15,FALSE)</f>
        <v>A03AB05</v>
      </c>
      <c r="H56" t="str">
        <f>VLOOKUP($G56,'lms12'!$A:$B,2,FALSE)</f>
        <v>Propanthelin</v>
      </c>
      <c r="I56" t="str">
        <f>VLOOKUP($A56,'lms01'!$1:$1048576,16,FALSE)</f>
        <v>OR</v>
      </c>
      <c r="J56">
        <f>VLOOKUP($A56,'lms01'!$1:$1048576,24,FALSE)</f>
        <v>0</v>
      </c>
    </row>
    <row r="57" spans="1:10" x14ac:dyDescent="0.2">
      <c r="A57">
        <v>28100366461</v>
      </c>
      <c r="B57" t="s">
        <v>73</v>
      </c>
      <c r="C57" t="s">
        <v>35</v>
      </c>
      <c r="D57" t="s">
        <v>35</v>
      </c>
      <c r="E57" t="str">
        <f>VLOOKUP($A57,'lms01'!$1:$1048576,7,FALSE)</f>
        <v>pulv.t.inj.v‘ske,opl</v>
      </c>
      <c r="F57" t="str">
        <f>VLOOKUP($A57,'lms01'!$1:$1048576,10,FALSE)</f>
        <v>10 mg</v>
      </c>
      <c r="G57" t="str">
        <f>VLOOKUP($A57,'lms01'!$1:$1048576,15,FALSE)</f>
        <v>L01CA01</v>
      </c>
      <c r="H57" t="str">
        <f>VLOOKUP($G57,'lms12'!$A:$B,2,FALSE)</f>
        <v>Vinblastin</v>
      </c>
      <c r="I57" t="str">
        <f>VLOOKUP($A57,'lms01'!$1:$1048576,16,FALSE)</f>
        <v>IV</v>
      </c>
      <c r="J57">
        <f>VLOOKUP($A57,'lms01'!$1:$1048576,24,FALSE)</f>
        <v>0</v>
      </c>
    </row>
    <row r="58" spans="1:10" x14ac:dyDescent="0.2">
      <c r="A58">
        <v>28100368661</v>
      </c>
      <c r="B58" t="s">
        <v>74</v>
      </c>
      <c r="C58" t="s">
        <v>5</v>
      </c>
      <c r="D58" t="s">
        <v>6</v>
      </c>
      <c r="E58" t="str">
        <f>VLOOKUP($A58,'lms01'!$1:$1048576,7,FALSE)</f>
        <v>filmovertrukne tabl.</v>
      </c>
      <c r="F58" t="str">
        <f>VLOOKUP($A58,'lms01'!$1:$1048576,10,FALSE)</f>
        <v>25 mg</v>
      </c>
      <c r="G58" t="str">
        <f>VLOOKUP($A58,'lms01'!$1:$1048576,15,FALSE)</f>
        <v>N06AA09</v>
      </c>
      <c r="H58" t="str">
        <f>VLOOKUP($G58,'lms12'!$A:$B,2,FALSE)</f>
        <v>Amitriptylin</v>
      </c>
      <c r="I58" t="str">
        <f>VLOOKUP($A58,'lms01'!$1:$1048576,16,FALSE)</f>
        <v>OR</v>
      </c>
      <c r="J58">
        <f>VLOOKUP($A58,'lms01'!$1:$1048576,24,FALSE)</f>
        <v>0</v>
      </c>
    </row>
    <row r="59" spans="1:10" x14ac:dyDescent="0.2">
      <c r="A59">
        <v>28100375161</v>
      </c>
      <c r="B59" t="s">
        <v>75</v>
      </c>
      <c r="C59" t="s">
        <v>5</v>
      </c>
      <c r="D59" t="s">
        <v>6</v>
      </c>
      <c r="E59" t="e">
        <f>VLOOKUP($A59,'lms01'!$1:$1048576,7,FALSE)</f>
        <v>#N/A</v>
      </c>
      <c r="F59" t="e">
        <f>VLOOKUP($A59,'lms01'!$1:$1048576,10,FALSE)</f>
        <v>#N/A</v>
      </c>
      <c r="G59" t="e">
        <f>VLOOKUP($A59,'lms01'!$1:$1048576,15,FALSE)</f>
        <v>#N/A</v>
      </c>
      <c r="H59" t="e">
        <f>VLOOKUP($G59,'lms12'!$A:$B,2,FALSE)</f>
        <v>#N/A</v>
      </c>
      <c r="I59" t="e">
        <f>VLOOKUP($A59,'lms01'!$1:$1048576,16,FALSE)</f>
        <v>#N/A</v>
      </c>
      <c r="J59" t="e">
        <f>VLOOKUP($A59,'lms01'!$1:$1048576,24,FALSE)</f>
        <v>#N/A</v>
      </c>
    </row>
    <row r="60" spans="1:10" x14ac:dyDescent="0.2">
      <c r="A60">
        <v>28100385861</v>
      </c>
      <c r="B60" t="s">
        <v>76</v>
      </c>
      <c r="C60" t="s">
        <v>13</v>
      </c>
      <c r="D60" t="s">
        <v>14</v>
      </c>
      <c r="E60" t="str">
        <f>VLOOKUP($A60,'lms01'!$1:$1048576,7,FALSE)</f>
        <v>rektalsalve</v>
      </c>
      <c r="F60">
        <f>VLOOKUP($A60,'lms01'!$1:$1048576,10,FALSE)</f>
        <v>0</v>
      </c>
      <c r="G60" t="str">
        <f>VLOOKUP($A60,'lms01'!$1:$1048576,15,FALSE)</f>
        <v>C05AA01</v>
      </c>
      <c r="H60" t="str">
        <f>VLOOKUP($G60,'lms12'!$A:$B,2,FALSE)</f>
        <v>Hydrocortison</v>
      </c>
      <c r="I60" t="str">
        <f>VLOOKUP($A60,'lms01'!$1:$1048576,16,FALSE)</f>
        <v>PR</v>
      </c>
      <c r="J60">
        <f>VLOOKUP($A60,'lms01'!$1:$1048576,24,FALSE)</f>
        <v>0</v>
      </c>
    </row>
    <row r="61" spans="1:10" x14ac:dyDescent="0.2">
      <c r="A61">
        <v>28100389161</v>
      </c>
      <c r="B61" t="s">
        <v>77</v>
      </c>
      <c r="C61" t="s">
        <v>5</v>
      </c>
      <c r="D61" t="s">
        <v>6</v>
      </c>
      <c r="E61" t="str">
        <f>VLOOKUP($A61,'lms01'!$1:$1048576,7,FALSE)</f>
        <v>tabletter</v>
      </c>
      <c r="F61" t="str">
        <f>VLOOKUP($A61,'lms01'!$1:$1048576,10,FALSE)</f>
        <v>50 mg</v>
      </c>
      <c r="G61" t="str">
        <f>VLOOKUP($A61,'lms01'!$1:$1048576,15,FALSE)</f>
        <v>P02CX01</v>
      </c>
      <c r="H61" t="str">
        <f>VLOOKUP($G61,'lms12'!$A:$B,2,FALSE)</f>
        <v>Pyrvinium</v>
      </c>
      <c r="I61" t="str">
        <f>VLOOKUP($A61,'lms01'!$1:$1048576,16,FALSE)</f>
        <v>OR</v>
      </c>
      <c r="J61">
        <f>VLOOKUP($A61,'lms01'!$1:$1048576,24,FALSE)</f>
        <v>0</v>
      </c>
    </row>
    <row r="62" spans="1:10" x14ac:dyDescent="0.2">
      <c r="A62">
        <v>28100391161</v>
      </c>
      <c r="B62" t="s">
        <v>78</v>
      </c>
      <c r="C62" t="s">
        <v>79</v>
      </c>
      <c r="D62" t="s">
        <v>80</v>
      </c>
      <c r="E62" t="str">
        <f>VLOOKUP($A62,'lms01'!$1:$1048576,7,FALSE)</f>
        <v>inj.v‘ske, opl›sning</v>
      </c>
      <c r="F62" t="str">
        <f>VLOOKUP($A62,'lms01'!$1:$1048576,10,FALSE)</f>
        <v>1 mg/ml</v>
      </c>
      <c r="G62" t="str">
        <f>VLOOKUP($A62,'lms01'!$1:$1048576,15,FALSE)</f>
        <v>B03BA03</v>
      </c>
      <c r="H62" t="str">
        <f>VLOOKUP($G62,'lms12'!$A:$B,2,FALSE)</f>
        <v>Hydroxocobalamin</v>
      </c>
      <c r="I62" t="str">
        <f>VLOOKUP($A62,'lms01'!$1:$1048576,16,FALSE)</f>
        <v>IM</v>
      </c>
      <c r="J62">
        <f>VLOOKUP($A62,'lms01'!$1:$1048576,24,FALSE)</f>
        <v>0</v>
      </c>
    </row>
    <row r="63" spans="1:10" x14ac:dyDescent="0.2">
      <c r="A63">
        <v>28100396662</v>
      </c>
      <c r="B63" t="s">
        <v>81</v>
      </c>
      <c r="C63" t="s">
        <v>70</v>
      </c>
      <c r="D63" t="s">
        <v>71</v>
      </c>
      <c r="E63" t="str">
        <f>VLOOKUP($A63,'lms01'!$1:$1048576,7,FALSE)</f>
        <v>kapsler, h†rde</v>
      </c>
      <c r="F63" t="str">
        <f>VLOOKUP($A63,'lms01'!$1:$1048576,10,FALSE)</f>
        <v>150 mg</v>
      </c>
      <c r="G63" t="str">
        <f>VLOOKUP($A63,'lms01'!$1:$1048576,15,FALSE)</f>
        <v>J01AA04</v>
      </c>
      <c r="H63" t="str">
        <f>VLOOKUP($G63,'lms12'!$A:$B,2,FALSE)</f>
        <v>Lymecyclin</v>
      </c>
      <c r="I63" t="str">
        <f>VLOOKUP($A63,'lms01'!$1:$1048576,16,FALSE)</f>
        <v>OR</v>
      </c>
      <c r="J63">
        <f>VLOOKUP($A63,'lms01'!$1:$1048576,24,FALSE)</f>
        <v>0</v>
      </c>
    </row>
    <row r="64" spans="1:10" x14ac:dyDescent="0.2">
      <c r="A64">
        <v>28100399462</v>
      </c>
      <c r="B64" t="s">
        <v>82</v>
      </c>
      <c r="C64" t="s">
        <v>5</v>
      </c>
      <c r="D64" t="s">
        <v>6</v>
      </c>
      <c r="E64" t="str">
        <f>VLOOKUP($A64,'lms01'!$1:$1048576,7,FALSE)</f>
        <v>filmovertrukne tabl.</v>
      </c>
      <c r="F64" t="str">
        <f>VLOOKUP($A64,'lms01'!$1:$1048576,10,FALSE)</f>
        <v>250 mg</v>
      </c>
      <c r="G64" t="str">
        <f>VLOOKUP($A64,'lms01'!$1:$1048576,15,FALSE)</f>
        <v>J01XC01</v>
      </c>
      <c r="H64" t="str">
        <f>VLOOKUP($G64,'lms12'!$A:$B,2,FALSE)</f>
        <v>Fusidinsyre</v>
      </c>
      <c r="I64" t="str">
        <f>VLOOKUP($A64,'lms01'!$1:$1048576,16,FALSE)</f>
        <v>OR</v>
      </c>
      <c r="J64">
        <f>VLOOKUP($A64,'lms01'!$1:$1048576,24,FALSE)</f>
        <v>0</v>
      </c>
    </row>
    <row r="65" spans="1:10" x14ac:dyDescent="0.2">
      <c r="A65">
        <v>28100400362</v>
      </c>
      <c r="B65" t="s">
        <v>83</v>
      </c>
      <c r="C65" t="s">
        <v>16</v>
      </c>
      <c r="D65" t="s">
        <v>16</v>
      </c>
      <c r="E65" t="str">
        <f>VLOOKUP($A65,'lms01'!$1:$1048576,7,FALSE)</f>
        <v>oral opl›sning</v>
      </c>
      <c r="F65" t="str">
        <f>VLOOKUP($A65,'lms01'!$1:$1048576,10,FALSE)</f>
        <v>50 mg/ml</v>
      </c>
      <c r="G65" t="str">
        <f>VLOOKUP($A65,'lms01'!$1:$1048576,15,FALSE)</f>
        <v>N03AD01</v>
      </c>
      <c r="H65" t="str">
        <f>VLOOKUP($G65,'lms12'!$A:$B,2,FALSE)</f>
        <v>Ethosuximid</v>
      </c>
      <c r="I65" t="str">
        <f>VLOOKUP($A65,'lms01'!$1:$1048576,16,FALSE)</f>
        <v>OR</v>
      </c>
      <c r="J65">
        <f>VLOOKUP($A65,'lms01'!$1:$1048576,24,FALSE)</f>
        <v>0</v>
      </c>
    </row>
    <row r="66" spans="1:10" x14ac:dyDescent="0.2">
      <c r="A66">
        <v>28100400562</v>
      </c>
      <c r="B66" t="s">
        <v>84</v>
      </c>
      <c r="C66" t="s">
        <v>13</v>
      </c>
      <c r="D66" t="s">
        <v>14</v>
      </c>
      <c r="E66" t="str">
        <f>VLOOKUP($A66,'lms01'!$1:$1048576,7,FALSE)</f>
        <v>creme</v>
      </c>
      <c r="F66">
        <f>VLOOKUP($A66,'lms01'!$1:$1048576,10,FALSE)</f>
        <v>2.5000000000000001E-4</v>
      </c>
      <c r="G66" t="str">
        <f>VLOOKUP($A66,'lms01'!$1:$1048576,15,FALSE)</f>
        <v>D07AC04</v>
      </c>
      <c r="H66" t="str">
        <f>VLOOKUP($G66,'lms12'!$A:$B,2,FALSE)</f>
        <v>Fluocinolon</v>
      </c>
      <c r="I66" t="str">
        <f>VLOOKUP($A66,'lms01'!$1:$1048576,16,FALSE)</f>
        <v>KU</v>
      </c>
      <c r="J66">
        <f>VLOOKUP($A66,'lms01'!$1:$1048576,24,FALSE)</f>
        <v>0</v>
      </c>
    </row>
    <row r="67" spans="1:10" x14ac:dyDescent="0.2">
      <c r="A67">
        <v>28100405762</v>
      </c>
      <c r="B67" t="s">
        <v>85</v>
      </c>
      <c r="C67" t="s">
        <v>86</v>
      </c>
      <c r="D67" t="s">
        <v>87</v>
      </c>
      <c r="E67" t="str">
        <f>VLOOKUP($A67,'lms01'!$1:$1048576,7,FALSE)</f>
        <v>›jen- og ›redrb.,opl</v>
      </c>
      <c r="F67" t="str">
        <f>VLOOKUP($A67,'lms01'!$1:$1048576,10,FALSE)</f>
        <v>0,5 +5,0 +0,05 mg/ml</v>
      </c>
      <c r="G67" t="str">
        <f>VLOOKUP($A67,'lms01'!$1:$1048576,15,FALSE)</f>
        <v>S03CA01</v>
      </c>
      <c r="H67" t="str">
        <f>VLOOKUP($G67,'lms12'!$A:$B,2,FALSE)</f>
        <v>Dexamethason og antiinfectiva</v>
      </c>
      <c r="I67" t="str">
        <f>VLOOKUP($A67,'lms01'!$1:$1048576,16,FALSE)</f>
        <v>AUOK</v>
      </c>
      <c r="J67">
        <f>VLOOKUP($A67,'lms01'!$1:$1048576,24,FALSE)</f>
        <v>0</v>
      </c>
    </row>
    <row r="68" spans="1:10" x14ac:dyDescent="0.2">
      <c r="A68">
        <v>28100408962</v>
      </c>
      <c r="B68" t="s">
        <v>88</v>
      </c>
      <c r="C68" t="s">
        <v>60</v>
      </c>
      <c r="D68" t="s">
        <v>61</v>
      </c>
      <c r="E68" t="str">
        <f>VLOOKUP($A68,'lms01'!$1:$1048576,7,FALSE)</f>
        <v>rektalvsk.,opl,endos</v>
      </c>
      <c r="F68" t="str">
        <f>VLOOKUP($A68,'lms01'!$1:$1048576,10,FALSE)</f>
        <v>9 mg/ml + 90 mg/ml</v>
      </c>
      <c r="G68" t="str">
        <f>VLOOKUP($A68,'lms01'!$1:$1048576,15,FALSE)</f>
        <v>A06AG11</v>
      </c>
      <c r="H68" t="str">
        <f>VLOOKUP($G68,'lms12'!$A:$B,2,FALSE)</f>
        <v>Natriumlaurilsulfoacetat, inkl. kombinationspr‘parater</v>
      </c>
      <c r="I68" t="str">
        <f>VLOOKUP($A68,'lms01'!$1:$1048576,16,FALSE)</f>
        <v>PR</v>
      </c>
      <c r="J68">
        <f>VLOOKUP($A68,'lms01'!$1:$1048576,24,FALSE)</f>
        <v>0</v>
      </c>
    </row>
    <row r="69" spans="1:10" x14ac:dyDescent="0.2">
      <c r="A69">
        <v>28100413062</v>
      </c>
      <c r="B69" t="s">
        <v>89</v>
      </c>
      <c r="C69" t="s">
        <v>16</v>
      </c>
      <c r="D69" t="s">
        <v>16</v>
      </c>
      <c r="E69" t="str">
        <f>VLOOKUP($A69,'lms01'!$1:$1048576,7,FALSE)</f>
        <v>inf.v‘ske, emulsion</v>
      </c>
      <c r="F69">
        <f>VLOOKUP($A69,'lms01'!$1:$1048576,10,FALSE)</f>
        <v>0.2</v>
      </c>
      <c r="G69" t="str">
        <f>VLOOKUP($A69,'lms01'!$1:$1048576,15,FALSE)</f>
        <v>B05BA02</v>
      </c>
      <c r="H69" t="str">
        <f>VLOOKUP($G69,'lms12'!$A:$B,2,FALSE)</f>
        <v>Fedtemulsioner</v>
      </c>
      <c r="I69" t="str">
        <f>VLOOKUP($A69,'lms01'!$1:$1048576,16,FALSE)</f>
        <v>IV</v>
      </c>
      <c r="J69">
        <f>VLOOKUP($A69,'lms01'!$1:$1048576,24,FALSE)</f>
        <v>0</v>
      </c>
    </row>
    <row r="70" spans="1:10" x14ac:dyDescent="0.2">
      <c r="A70">
        <v>28100417072</v>
      </c>
      <c r="B70" t="s">
        <v>82</v>
      </c>
      <c r="C70" t="s">
        <v>16</v>
      </c>
      <c r="D70" t="s">
        <v>16</v>
      </c>
      <c r="E70" t="str">
        <f>VLOOKUP($A70,'lms01'!$1:$1048576,7,FALSE)</f>
        <v>oral suspension</v>
      </c>
      <c r="F70" t="str">
        <f>VLOOKUP($A70,'lms01'!$1:$1048576,10,FALSE)</f>
        <v>50 mg/ml</v>
      </c>
      <c r="G70" t="str">
        <f>VLOOKUP($A70,'lms01'!$1:$1048576,15,FALSE)</f>
        <v>J01XC01</v>
      </c>
      <c r="H70" t="str">
        <f>VLOOKUP($G70,'lms12'!$A:$B,2,FALSE)</f>
        <v>Fusidinsyre</v>
      </c>
      <c r="I70" t="str">
        <f>VLOOKUP($A70,'lms01'!$1:$1048576,16,FALSE)</f>
        <v>OR</v>
      </c>
      <c r="J70">
        <f>VLOOKUP($A70,'lms01'!$1:$1048576,24,FALSE)</f>
        <v>0</v>
      </c>
    </row>
    <row r="71" spans="1:10" x14ac:dyDescent="0.2">
      <c r="A71">
        <v>28100420162</v>
      </c>
      <c r="B71" t="s">
        <v>90</v>
      </c>
      <c r="C71" t="s">
        <v>16</v>
      </c>
      <c r="D71" t="s">
        <v>16</v>
      </c>
      <c r="E71" t="str">
        <f>VLOOKUP($A71,'lms01'!$1:$1048576,7,FALSE)</f>
        <v>inj.v‘ske, opl›sning</v>
      </c>
      <c r="F71" t="str">
        <f>VLOOKUP($A71,'lms01'!$1:$1048576,10,FALSE)</f>
        <v>480 mg/ml</v>
      </c>
      <c r="G71" t="str">
        <f>VLOOKUP($A71,'lms01'!$1:$1048576,15,FALSE)</f>
        <v>V08AD01</v>
      </c>
      <c r="H71" t="str">
        <f>VLOOKUP($G71,'lms12'!$A:$B,2,FALSE)</f>
        <v>Ethylestere af ioderede fedtsyrer</v>
      </c>
      <c r="I71" t="str">
        <f>VLOOKUP($A71,'lms01'!$1:$1048576,16,FALSE)</f>
        <v>IULY</v>
      </c>
      <c r="J71">
        <f>VLOOKUP($A71,'lms01'!$1:$1048576,24,FALSE)</f>
        <v>0</v>
      </c>
    </row>
    <row r="72" spans="1:10" x14ac:dyDescent="0.2">
      <c r="A72">
        <v>28100420262</v>
      </c>
      <c r="B72" t="s">
        <v>91</v>
      </c>
      <c r="C72" t="s">
        <v>5</v>
      </c>
      <c r="D72" t="s">
        <v>6</v>
      </c>
      <c r="E72" t="str">
        <f>VLOOKUP($A72,'lms01'!$1:$1048576,7,FALSE)</f>
        <v>tabletter</v>
      </c>
      <c r="F72" t="str">
        <f>VLOOKUP($A72,'lms01'!$1:$1048576,10,FALSE)</f>
        <v>0,1 mg</v>
      </c>
      <c r="G72" t="str">
        <f>VLOOKUP($A72,'lms01'!$1:$1048576,15,FALSE)</f>
        <v>H02AA02</v>
      </c>
      <c r="H72" t="str">
        <f>VLOOKUP($G72,'lms12'!$A:$B,2,FALSE)</f>
        <v>Fludrocortison</v>
      </c>
      <c r="I72" t="str">
        <f>VLOOKUP($A72,'lms01'!$1:$1048576,16,FALSE)</f>
        <v>OR</v>
      </c>
      <c r="J72">
        <f>VLOOKUP($A72,'lms01'!$1:$1048576,24,FALSE)</f>
        <v>0</v>
      </c>
    </row>
    <row r="73" spans="1:10" x14ac:dyDescent="0.2">
      <c r="A73">
        <v>28100423962</v>
      </c>
      <c r="B73" t="s">
        <v>92</v>
      </c>
      <c r="C73" t="s">
        <v>16</v>
      </c>
      <c r="D73" t="s">
        <v>16</v>
      </c>
      <c r="E73" t="str">
        <f>VLOOKUP($A73,'lms01'!$1:$1048576,7,FALSE)</f>
        <v>inj.v‘ske, opl›sning</v>
      </c>
      <c r="F73" t="str">
        <f>VLOOKUP($A73,'lms01'!$1:$1048576,10,FALSE)</f>
        <v>50 mikrogram/ml</v>
      </c>
      <c r="G73" t="str">
        <f>VLOOKUP($A73,'lms01'!$1:$1048576,15,FALSE)</f>
        <v>N01AH01</v>
      </c>
      <c r="H73" t="str">
        <f>VLOOKUP($G73,'lms12'!$A:$B,2,FALSE)</f>
        <v>Fentanyl</v>
      </c>
      <c r="I73" t="str">
        <f>VLOOKUP($A73,'lms01'!$1:$1048576,16,FALSE)</f>
        <v>IV</v>
      </c>
      <c r="J73">
        <f>VLOOKUP($A73,'lms01'!$1:$1048576,24,FALSE)</f>
        <v>0</v>
      </c>
    </row>
    <row r="74" spans="1:10" x14ac:dyDescent="0.2">
      <c r="A74">
        <v>28100427563</v>
      </c>
      <c r="B74" t="s">
        <v>93</v>
      </c>
      <c r="C74" t="s">
        <v>86</v>
      </c>
      <c r="D74" t="s">
        <v>87</v>
      </c>
      <c r="E74" t="str">
        <f>VLOOKUP($A74,'lms01'!$1:$1048576,7,FALSE)</f>
        <v>›jen- og ›redrb,susp</v>
      </c>
      <c r="F74" t="str">
        <f>VLOOKUP($A74,'lms01'!$1:$1048576,10,FALSE)</f>
        <v>15 + 5 + 1 mg/ml</v>
      </c>
      <c r="G74" t="str">
        <f>VLOOKUP($A74,'lms01'!$1:$1048576,15,FALSE)</f>
        <v>S03CA04</v>
      </c>
      <c r="H74" t="str">
        <f>VLOOKUP($G74,'lms12'!$A:$B,2,FALSE)</f>
        <v>Hydrocortison og antiinfectiva</v>
      </c>
      <c r="I74" t="str">
        <f>VLOOKUP($A74,'lms01'!$1:$1048576,16,FALSE)</f>
        <v>AUOK</v>
      </c>
      <c r="J74">
        <f>VLOOKUP($A74,'lms01'!$1:$1048576,24,FALSE)</f>
        <v>0</v>
      </c>
    </row>
    <row r="75" spans="1:10" x14ac:dyDescent="0.2">
      <c r="A75">
        <v>28100430763</v>
      </c>
      <c r="B75" t="s">
        <v>58</v>
      </c>
      <c r="C75" t="s">
        <v>5</v>
      </c>
      <c r="D75" t="s">
        <v>6</v>
      </c>
      <c r="E75" t="e">
        <f>VLOOKUP($A75,'lms01'!$1:$1048576,7,FALSE)</f>
        <v>#N/A</v>
      </c>
      <c r="F75" t="e">
        <f>VLOOKUP($A75,'lms01'!$1:$1048576,10,FALSE)</f>
        <v>#N/A</v>
      </c>
      <c r="G75" t="e">
        <f>VLOOKUP($A75,'lms01'!$1:$1048576,15,FALSE)</f>
        <v>#N/A</v>
      </c>
      <c r="H75" t="e">
        <f>VLOOKUP($G75,'lms12'!$A:$B,2,FALSE)</f>
        <v>#N/A</v>
      </c>
      <c r="I75" t="e">
        <f>VLOOKUP($A75,'lms01'!$1:$1048576,16,FALSE)</f>
        <v>#N/A</v>
      </c>
      <c r="J75" t="e">
        <f>VLOOKUP($A75,'lms01'!$1:$1048576,24,FALSE)</f>
        <v>#N/A</v>
      </c>
    </row>
    <row r="76" spans="1:10" x14ac:dyDescent="0.2">
      <c r="A76">
        <v>28100435763</v>
      </c>
      <c r="B76" t="s">
        <v>94</v>
      </c>
      <c r="C76" t="s">
        <v>5</v>
      </c>
      <c r="D76" t="s">
        <v>6</v>
      </c>
      <c r="E76" t="str">
        <f>VLOOKUP($A76,'lms01'!$1:$1048576,7,FALSE)</f>
        <v>tabletter</v>
      </c>
      <c r="F76" t="str">
        <f>VLOOKUP($A76,'lms01'!$1:$1048576,10,FALSE)</f>
        <v>5 mg</v>
      </c>
      <c r="G76" t="str">
        <f>VLOOKUP($A76,'lms01'!$1:$1048576,15,FALSE)</f>
        <v>G03DA02</v>
      </c>
      <c r="H76" t="str">
        <f>VLOOKUP($G76,'lms12'!$A:$B,2,FALSE)</f>
        <v>Medroxyprogesteron</v>
      </c>
      <c r="I76" t="str">
        <f>VLOOKUP($A76,'lms01'!$1:$1048576,16,FALSE)</f>
        <v>OR</v>
      </c>
      <c r="J76">
        <f>VLOOKUP($A76,'lms01'!$1:$1048576,24,FALSE)</f>
        <v>0</v>
      </c>
    </row>
    <row r="77" spans="1:10" x14ac:dyDescent="0.2">
      <c r="A77">
        <v>28100437363</v>
      </c>
      <c r="B77" t="s">
        <v>95</v>
      </c>
      <c r="C77" t="s">
        <v>35</v>
      </c>
      <c r="D77" t="s">
        <v>35</v>
      </c>
      <c r="E77" t="str">
        <f>VLOOKUP($A77,'lms01'!$1:$1048576,7,FALSE)</f>
        <v>pul.t.inj.+inf.,opl.</v>
      </c>
      <c r="F77" t="str">
        <f>VLOOKUP($A77,'lms01'!$1:$1048576,10,FALSE)</f>
        <v>500 mg</v>
      </c>
      <c r="G77" t="str">
        <f>VLOOKUP($A77,'lms01'!$1:$1048576,15,FALSE)</f>
        <v>V03AC01</v>
      </c>
      <c r="H77" t="str">
        <f>VLOOKUP($G77,'lms12'!$A:$B,2,FALSE)</f>
        <v>Deferoxamin</v>
      </c>
      <c r="I77" t="str">
        <f>VLOOKUP($A77,'lms01'!$1:$1048576,16,FALSE)</f>
        <v>IMIVSC</v>
      </c>
      <c r="J77">
        <f>VLOOKUP($A77,'lms01'!$1:$1048576,24,FALSE)</f>
        <v>0</v>
      </c>
    </row>
    <row r="78" spans="1:10" x14ac:dyDescent="0.2">
      <c r="A78">
        <v>28100439163</v>
      </c>
      <c r="B78" t="s">
        <v>96</v>
      </c>
      <c r="C78" t="s">
        <v>5</v>
      </c>
      <c r="D78" t="s">
        <v>6</v>
      </c>
      <c r="E78" t="str">
        <f>VLOOKUP($A78,'lms01'!$1:$1048576,7,FALSE)</f>
        <v>filmovertrukne tabl.</v>
      </c>
      <c r="F78" t="str">
        <f>VLOOKUP($A78,'lms01'!$1:$1048576,10,FALSE)</f>
        <v>25 mg</v>
      </c>
      <c r="G78" t="str">
        <f>VLOOKUP($A78,'lms01'!$1:$1048576,15,FALSE)</f>
        <v>N06AA10</v>
      </c>
      <c r="H78" t="str">
        <f>VLOOKUP($G78,'lms12'!$A:$B,2,FALSE)</f>
        <v>Nortriptylin</v>
      </c>
      <c r="I78" t="str">
        <f>VLOOKUP($A78,'lms01'!$1:$1048576,16,FALSE)</f>
        <v>OR</v>
      </c>
      <c r="J78">
        <f>VLOOKUP($A78,'lms01'!$1:$1048576,24,FALSE)</f>
        <v>0</v>
      </c>
    </row>
    <row r="79" spans="1:10" x14ac:dyDescent="0.2">
      <c r="A79">
        <v>28100444263</v>
      </c>
      <c r="B79" t="s">
        <v>96</v>
      </c>
      <c r="C79" t="s">
        <v>5</v>
      </c>
      <c r="D79" t="s">
        <v>6</v>
      </c>
      <c r="E79" t="str">
        <f>VLOOKUP($A79,'lms01'!$1:$1048576,7,FALSE)</f>
        <v>filmovertrukne tabl.</v>
      </c>
      <c r="F79" t="str">
        <f>VLOOKUP($A79,'lms01'!$1:$1048576,10,FALSE)</f>
        <v>10 mg</v>
      </c>
      <c r="G79" t="str">
        <f>VLOOKUP($A79,'lms01'!$1:$1048576,15,FALSE)</f>
        <v>N06AA10</v>
      </c>
      <c r="H79" t="str">
        <f>VLOOKUP($G79,'lms12'!$A:$B,2,FALSE)</f>
        <v>Nortriptylin</v>
      </c>
      <c r="I79" t="str">
        <f>VLOOKUP($A79,'lms01'!$1:$1048576,16,FALSE)</f>
        <v>OR</v>
      </c>
      <c r="J79">
        <f>VLOOKUP($A79,'lms01'!$1:$1048576,24,FALSE)</f>
        <v>0</v>
      </c>
    </row>
    <row r="80" spans="1:10" x14ac:dyDescent="0.2">
      <c r="A80">
        <v>28100445563</v>
      </c>
      <c r="B80" t="s">
        <v>97</v>
      </c>
      <c r="C80" t="s">
        <v>5</v>
      </c>
      <c r="D80" t="s">
        <v>6</v>
      </c>
      <c r="E80" t="str">
        <f>VLOOKUP($A80,'lms01'!$1:$1048576,7,FALSE)</f>
        <v>filmovertrukne tabl.</v>
      </c>
      <c r="F80" t="str">
        <f>VLOOKUP($A80,'lms01'!$1:$1048576,10,FALSE)</f>
        <v>50 mg</v>
      </c>
      <c r="G80" t="str">
        <f>VLOOKUP($A80,'lms01'!$1:$1048576,15,FALSE)</f>
        <v>N04AB02</v>
      </c>
      <c r="H80" t="str">
        <f>VLOOKUP($G80,'lms12'!$A:$B,2,FALSE)</f>
        <v>Orphenadrin (chlorid)</v>
      </c>
      <c r="I80" t="str">
        <f>VLOOKUP($A80,'lms01'!$1:$1048576,16,FALSE)</f>
        <v>OR</v>
      </c>
      <c r="J80">
        <f>VLOOKUP($A80,'lms01'!$1:$1048576,24,FALSE)</f>
        <v>0</v>
      </c>
    </row>
    <row r="81" spans="1:10" x14ac:dyDescent="0.2">
      <c r="A81">
        <v>28100448264</v>
      </c>
      <c r="B81" t="s">
        <v>50</v>
      </c>
      <c r="C81" t="s">
        <v>35</v>
      </c>
      <c r="D81" t="s">
        <v>35</v>
      </c>
      <c r="E81" t="str">
        <f>VLOOKUP($A81,'lms01'!$1:$1048576,7,FALSE)</f>
        <v>pulv.t.inj.v‘ske,opl</v>
      </c>
      <c r="F81" t="str">
        <f>VLOOKUP($A81,'lms01'!$1:$1048576,10,FALSE)</f>
        <v>500 mg</v>
      </c>
      <c r="G81" t="str">
        <f>VLOOKUP($A81,'lms01'!$1:$1048576,15,FALSE)</f>
        <v>L01AA01</v>
      </c>
      <c r="H81" t="str">
        <f>VLOOKUP($G81,'lms12'!$A:$B,2,FALSE)</f>
        <v>Cyclophosphamid</v>
      </c>
      <c r="I81" t="str">
        <f>VLOOKUP($A81,'lms01'!$1:$1048576,16,FALSE)</f>
        <v>IV</v>
      </c>
      <c r="J81">
        <f>VLOOKUP($A81,'lms01'!$1:$1048576,24,FALSE)</f>
        <v>0</v>
      </c>
    </row>
    <row r="82" spans="1:10" x14ac:dyDescent="0.2">
      <c r="A82">
        <v>28100454364</v>
      </c>
      <c r="B82" t="s">
        <v>98</v>
      </c>
      <c r="C82" t="s">
        <v>5</v>
      </c>
      <c r="D82" t="s">
        <v>6</v>
      </c>
      <c r="E82" t="str">
        <f>VLOOKUP($A82,'lms01'!$1:$1048576,7,FALSE)</f>
        <v>tabletter</v>
      </c>
      <c r="F82" t="str">
        <f>VLOOKUP($A82,'lms01'!$1:$1048576,10,FALSE)</f>
        <v>200 mg</v>
      </c>
      <c r="G82" t="str">
        <f>VLOOKUP($A82,'lms01'!$1:$1048576,15,FALSE)</f>
        <v>N03AF01</v>
      </c>
      <c r="H82" t="str">
        <f>VLOOKUP($G82,'lms12'!$A:$B,2,FALSE)</f>
        <v>Carbamazepin</v>
      </c>
      <c r="I82" t="str">
        <f>VLOOKUP($A82,'lms01'!$1:$1048576,16,FALSE)</f>
        <v>OR</v>
      </c>
      <c r="J82">
        <f>VLOOKUP($A82,'lms01'!$1:$1048576,24,FALSE)</f>
        <v>0</v>
      </c>
    </row>
    <row r="83" spans="1:10" x14ac:dyDescent="0.2">
      <c r="A83">
        <v>28100457064</v>
      </c>
      <c r="B83" t="s">
        <v>99</v>
      </c>
      <c r="C83" t="s">
        <v>13</v>
      </c>
      <c r="D83" t="s">
        <v>14</v>
      </c>
      <c r="E83" t="str">
        <f>VLOOKUP($A83,'lms01'!$1:$1048576,7,FALSE)</f>
        <v>creme</v>
      </c>
      <c r="F83" t="str">
        <f>VLOOKUP($A83,'lms01'!$1:$1048576,10,FALSE)</f>
        <v>1 mg/g</v>
      </c>
      <c r="G83" t="str">
        <f>VLOOKUP($A83,'lms01'!$1:$1048576,15,FALSE)</f>
        <v>D07AC01</v>
      </c>
      <c r="H83" t="str">
        <f>VLOOKUP($G83,'lms12'!$A:$B,2,FALSE)</f>
        <v>Betamethason</v>
      </c>
      <c r="I83" t="str">
        <f>VLOOKUP($A83,'lms01'!$1:$1048576,16,FALSE)</f>
        <v>KU</v>
      </c>
      <c r="J83">
        <f>VLOOKUP($A83,'lms01'!$1:$1048576,24,FALSE)</f>
        <v>0</v>
      </c>
    </row>
    <row r="84" spans="1:10" x14ac:dyDescent="0.2">
      <c r="A84">
        <v>28100464864</v>
      </c>
      <c r="B84" t="s">
        <v>100</v>
      </c>
      <c r="C84" t="s">
        <v>16</v>
      </c>
      <c r="D84" t="s">
        <v>16</v>
      </c>
      <c r="E84" t="str">
        <f>VLOOKUP($A84,'lms01'!$1:$1048576,7,FALSE)</f>
        <v>oral suspension</v>
      </c>
      <c r="F84" t="str">
        <f>VLOOKUP($A84,'lms01'!$1:$1048576,10,FALSE)</f>
        <v>150 mg/ml</v>
      </c>
      <c r="G84" t="str">
        <f>VLOOKUP($A84,'lms01'!$1:$1048576,15,FALSE)</f>
        <v>A02AD01</v>
      </c>
      <c r="H84" t="str">
        <f>VLOOKUP($G84,'lms12'!$A:$B,2,FALSE)</f>
        <v>Kombinationer af almindelige salte</v>
      </c>
      <c r="I84" t="str">
        <f>VLOOKUP($A84,'lms01'!$1:$1048576,16,FALSE)</f>
        <v>OR</v>
      </c>
      <c r="J84">
        <f>VLOOKUP($A84,'lms01'!$1:$1048576,24,FALSE)</f>
        <v>0</v>
      </c>
    </row>
    <row r="85" spans="1:10" x14ac:dyDescent="0.2">
      <c r="A85">
        <v>28100466264</v>
      </c>
      <c r="B85" t="s">
        <v>101</v>
      </c>
      <c r="C85" t="s">
        <v>53</v>
      </c>
      <c r="D85" t="s">
        <v>54</v>
      </c>
      <c r="E85" t="str">
        <f>VLOOKUP($A85,'lms01'!$1:$1048576,7,FALSE)</f>
        <v>brusetabletter</v>
      </c>
      <c r="F85" t="str">
        <f>VLOOKUP($A85,'lms01'!$1:$1048576,10,FALSE)</f>
        <v>500 mg</v>
      </c>
      <c r="G85" t="str">
        <f>VLOOKUP($A85,'lms01'!$1:$1048576,15,FALSE)</f>
        <v>A12AA06</v>
      </c>
      <c r="H85" t="str">
        <f>VLOOKUP($G85,'lms12'!$A:$B,2,FALSE)</f>
        <v>Calciumlactogluconat</v>
      </c>
      <c r="I85" t="str">
        <f>VLOOKUP($A85,'lms01'!$1:$1048576,16,FALSE)</f>
        <v>OR</v>
      </c>
      <c r="J85">
        <f>VLOOKUP($A85,'lms01'!$1:$1048576,24,FALSE)</f>
        <v>0</v>
      </c>
    </row>
    <row r="86" spans="1:10" x14ac:dyDescent="0.2">
      <c r="A86">
        <v>28100467764</v>
      </c>
      <c r="B86" t="s">
        <v>102</v>
      </c>
      <c r="C86" t="s">
        <v>35</v>
      </c>
      <c r="D86" t="s">
        <v>35</v>
      </c>
      <c r="E86" t="str">
        <f>VLOOKUP($A86,'lms01'!$1:$1048576,7,FALSE)</f>
        <v>pulv.og sol.t.inj.op</v>
      </c>
      <c r="F86" t="str">
        <f>VLOOKUP($A86,'lms01'!$1:$1048576,10,FALSE)</f>
        <v>80 mg</v>
      </c>
      <c r="G86" t="str">
        <f>VLOOKUP($A86,'lms01'!$1:$1048576,15,FALSE)</f>
        <v>L02AA02</v>
      </c>
      <c r="H86" t="str">
        <f>VLOOKUP($G86,'lms12'!$A:$B,2,FALSE)</f>
        <v>Polyestradiolphosphat</v>
      </c>
      <c r="I86" t="str">
        <f>VLOOKUP($A86,'lms01'!$1:$1048576,16,FALSE)</f>
        <v>IM</v>
      </c>
      <c r="J86">
        <f>VLOOKUP($A86,'lms01'!$1:$1048576,24,FALSE)</f>
        <v>0</v>
      </c>
    </row>
    <row r="87" spans="1:10" x14ac:dyDescent="0.2">
      <c r="A87">
        <v>28100474065</v>
      </c>
      <c r="B87" t="s">
        <v>103</v>
      </c>
      <c r="C87" t="s">
        <v>5</v>
      </c>
      <c r="D87" t="s">
        <v>6</v>
      </c>
      <c r="E87" t="str">
        <f>VLOOKUP($A87,'lms01'!$1:$1048576,7,FALSE)</f>
        <v>overtrukne tabletter</v>
      </c>
      <c r="F87" t="str">
        <f>VLOOKUP($A87,'lms01'!$1:$1048576,10,FALSE)</f>
        <v>25 mg</v>
      </c>
      <c r="G87" t="str">
        <f>VLOOKUP($A87,'lms01'!$1:$1048576,15,FALSE)</f>
        <v>N05AD03</v>
      </c>
      <c r="H87" t="str">
        <f>VLOOKUP($G87,'lms12'!$A:$B,2,FALSE)</f>
        <v>Melperon</v>
      </c>
      <c r="I87" t="str">
        <f>VLOOKUP($A87,'lms01'!$1:$1048576,16,FALSE)</f>
        <v>OR</v>
      </c>
      <c r="J87">
        <f>VLOOKUP($A87,'lms01'!$1:$1048576,24,FALSE)</f>
        <v>0</v>
      </c>
    </row>
    <row r="88" spans="1:10" x14ac:dyDescent="0.2">
      <c r="A88">
        <v>28100474265</v>
      </c>
      <c r="B88" t="s">
        <v>82</v>
      </c>
      <c r="C88" t="s">
        <v>13</v>
      </c>
      <c r="D88" t="s">
        <v>14</v>
      </c>
      <c r="E88" t="str">
        <f>VLOOKUP($A88,'lms01'!$1:$1048576,7,FALSE)</f>
        <v>salve</v>
      </c>
      <c r="F88">
        <f>VLOOKUP($A88,'lms01'!$1:$1048576,10,FALSE)</f>
        <v>0.02</v>
      </c>
      <c r="G88" t="str">
        <f>VLOOKUP($A88,'lms01'!$1:$1048576,15,FALSE)</f>
        <v>D06AX01</v>
      </c>
      <c r="H88" t="str">
        <f>VLOOKUP($G88,'lms12'!$A:$B,2,FALSE)</f>
        <v>Fusidinsyre</v>
      </c>
      <c r="I88" t="str">
        <f>VLOOKUP($A88,'lms01'!$1:$1048576,16,FALSE)</f>
        <v>KU</v>
      </c>
      <c r="J88">
        <f>VLOOKUP($A88,'lms01'!$1:$1048576,24,FALSE)</f>
        <v>0</v>
      </c>
    </row>
    <row r="89" spans="1:10" x14ac:dyDescent="0.2">
      <c r="A89">
        <v>28100474965</v>
      </c>
      <c r="B89" t="s">
        <v>104</v>
      </c>
      <c r="C89" t="s">
        <v>13</v>
      </c>
      <c r="D89" t="s">
        <v>14</v>
      </c>
      <c r="E89" t="str">
        <f>VLOOKUP($A89,'lms01'!$1:$1048576,7,FALSE)</f>
        <v>creme</v>
      </c>
      <c r="F89" t="str">
        <f>VLOOKUP($A89,'lms01'!$1:$1048576,10,FALSE)</f>
        <v>0,25 + 30 mg/g</v>
      </c>
      <c r="G89" t="str">
        <f>VLOOKUP($A89,'lms01'!$1:$1048576,15,FALSE)</f>
        <v>D07BC02</v>
      </c>
      <c r="H89" t="str">
        <f>VLOOKUP($G89,'lms12'!$A:$B,2,FALSE)</f>
        <v>Fluocinolon og antiseptica</v>
      </c>
      <c r="I89" t="str">
        <f>VLOOKUP($A89,'lms01'!$1:$1048576,16,FALSE)</f>
        <v>KU</v>
      </c>
      <c r="J89">
        <f>VLOOKUP($A89,'lms01'!$1:$1048576,24,FALSE)</f>
        <v>0</v>
      </c>
    </row>
    <row r="90" spans="1:10" x14ac:dyDescent="0.2">
      <c r="A90">
        <v>28100478565</v>
      </c>
      <c r="B90" t="s">
        <v>105</v>
      </c>
      <c r="C90" t="s">
        <v>5</v>
      </c>
      <c r="D90" t="s">
        <v>6</v>
      </c>
      <c r="E90" t="str">
        <f>VLOOKUP($A90,'lms01'!$1:$1048576,7,FALSE)</f>
        <v>tabletter</v>
      </c>
      <c r="F90" t="str">
        <f>VLOOKUP($A90,'lms01'!$1:$1048576,10,FALSE)</f>
        <v>2 mg</v>
      </c>
      <c r="G90" t="str">
        <f>VLOOKUP($A90,'lms01'!$1:$1048576,15,FALSE)</f>
        <v>N05BA01</v>
      </c>
      <c r="H90" t="str">
        <f>VLOOKUP($G90,'lms12'!$A:$B,2,FALSE)</f>
        <v>Diazepam</v>
      </c>
      <c r="I90" t="str">
        <f>VLOOKUP($A90,'lms01'!$1:$1048576,16,FALSE)</f>
        <v>OR</v>
      </c>
      <c r="J90">
        <f>VLOOKUP($A90,'lms01'!$1:$1048576,24,FALSE)</f>
        <v>0</v>
      </c>
    </row>
    <row r="91" spans="1:10" x14ac:dyDescent="0.2">
      <c r="A91">
        <v>28100478865</v>
      </c>
      <c r="B91" t="s">
        <v>106</v>
      </c>
      <c r="C91" t="s">
        <v>79</v>
      </c>
      <c r="D91" t="s">
        <v>80</v>
      </c>
      <c r="E91" t="str">
        <f>VLOOKUP($A91,'lms01'!$1:$1048576,7,FALSE)</f>
        <v>inj.v‘ske, opl›sning</v>
      </c>
      <c r="F91" t="str">
        <f>VLOOKUP($A91,'lms01'!$1:$1048576,10,FALSE)</f>
        <v>0,25 mg/ml</v>
      </c>
      <c r="G91" t="str">
        <f>VLOOKUP($A91,'lms01'!$1:$1048576,15,FALSE)</f>
        <v>H01AA02</v>
      </c>
      <c r="H91" t="str">
        <f>VLOOKUP($G91,'lms12'!$A:$B,2,FALSE)</f>
        <v>Tetracosactid</v>
      </c>
      <c r="I91" t="str">
        <f>VLOOKUP($A91,'lms01'!$1:$1048576,16,FALSE)</f>
        <v>IMIV</v>
      </c>
      <c r="J91">
        <f>VLOOKUP($A91,'lms01'!$1:$1048576,24,FALSE)</f>
        <v>0</v>
      </c>
    </row>
    <row r="92" spans="1:10" x14ac:dyDescent="0.2">
      <c r="A92">
        <v>28100480965</v>
      </c>
      <c r="B92" t="s">
        <v>107</v>
      </c>
      <c r="C92" t="s">
        <v>5</v>
      </c>
      <c r="D92" t="s">
        <v>6</v>
      </c>
      <c r="E92" t="str">
        <f>VLOOKUP($A92,'lms01'!$1:$1048576,7,FALSE)</f>
        <v>tabletter</v>
      </c>
      <c r="F92" t="str">
        <f>VLOOKUP($A92,'lms01'!$1:$1048576,10,FALSE)</f>
        <v>2,5 mg</v>
      </c>
      <c r="G92" t="str">
        <f>VLOOKUP($A92,'lms01'!$1:$1048576,15,FALSE)</f>
        <v>N05AC01</v>
      </c>
      <c r="H92" t="str">
        <f>VLOOKUP($G92,'lms12'!$A:$B,2,FALSE)</f>
        <v>Periciazin</v>
      </c>
      <c r="I92" t="str">
        <f>VLOOKUP($A92,'lms01'!$1:$1048576,16,FALSE)</f>
        <v>OR</v>
      </c>
      <c r="J92">
        <f>VLOOKUP($A92,'lms01'!$1:$1048576,24,FALSE)</f>
        <v>0</v>
      </c>
    </row>
    <row r="93" spans="1:10" x14ac:dyDescent="0.2">
      <c r="A93">
        <v>28100484865</v>
      </c>
      <c r="B93" t="s">
        <v>108</v>
      </c>
      <c r="C93" t="s">
        <v>16</v>
      </c>
      <c r="D93" t="s">
        <v>16</v>
      </c>
      <c r="E93" t="str">
        <f>VLOOKUP($A93,'lms01'!$1:$1048576,7,FALSE)</f>
        <v>inj.v‘ske, opl›sning</v>
      </c>
      <c r="F93" t="str">
        <f>VLOOKUP($A93,'lms01'!$1:$1048576,10,FALSE)</f>
        <v>30 mg/ml+0,54mikg/ml</v>
      </c>
      <c r="G93" t="str">
        <f>VLOOKUP($A93,'lms01'!$1:$1048576,15,FALSE)</f>
        <v>N01BB54</v>
      </c>
      <c r="H93" t="str">
        <f>VLOOKUP($G93,'lms12'!$A:$B,2,FALSE)</f>
        <v>Prilocain, kombinationer</v>
      </c>
      <c r="I93" t="str">
        <f>VLOOKUP($A93,'lms01'!$1:$1048576,16,FALSE)</f>
        <v>PE</v>
      </c>
      <c r="J93">
        <f>VLOOKUP($A93,'lms01'!$1:$1048576,24,FALSE)</f>
        <v>0</v>
      </c>
    </row>
    <row r="94" spans="1:10" x14ac:dyDescent="0.2">
      <c r="A94">
        <v>28100486965</v>
      </c>
      <c r="B94" t="s">
        <v>109</v>
      </c>
      <c r="C94" t="s">
        <v>5</v>
      </c>
      <c r="D94" t="s">
        <v>6</v>
      </c>
      <c r="E94" t="str">
        <f>VLOOKUP($A94,'lms01'!$1:$1048576,7,FALSE)</f>
        <v>depottabletter</v>
      </c>
      <c r="F94" t="str">
        <f>VLOOKUP($A94,'lms01'!$1:$1048576,10,FALSE)</f>
        <v>0,2 mg</v>
      </c>
      <c r="G94" t="str">
        <f>VLOOKUP($A94,'lms01'!$1:$1048576,15,FALSE)</f>
        <v>A03BA03</v>
      </c>
      <c r="H94" t="str">
        <f>VLOOKUP($G94,'lms12'!$A:$B,2,FALSE)</f>
        <v>Hyoscyamin</v>
      </c>
      <c r="I94" t="str">
        <f>VLOOKUP($A94,'lms01'!$1:$1048576,16,FALSE)</f>
        <v>OR</v>
      </c>
      <c r="J94">
        <f>VLOOKUP($A94,'lms01'!$1:$1048576,24,FALSE)</f>
        <v>0</v>
      </c>
    </row>
    <row r="95" spans="1:10" x14ac:dyDescent="0.2">
      <c r="A95">
        <v>28100487965</v>
      </c>
      <c r="B95" t="s">
        <v>110</v>
      </c>
      <c r="C95" t="s">
        <v>86</v>
      </c>
      <c r="D95" t="s">
        <v>87</v>
      </c>
      <c r="E95" t="str">
        <f>VLOOKUP($A95,'lms01'!$1:$1048576,7,FALSE)</f>
        <v>›jendr†ber, susp.</v>
      </c>
      <c r="F95" t="str">
        <f>VLOOKUP($A95,'lms01'!$1:$1048576,10,FALSE)</f>
        <v>1 mg/ml</v>
      </c>
      <c r="G95" t="str">
        <f>VLOOKUP($A95,'lms01'!$1:$1048576,15,FALSE)</f>
        <v>S01BA01</v>
      </c>
      <c r="H95" t="str">
        <f>VLOOKUP($G95,'lms12'!$A:$B,2,FALSE)</f>
        <v>Dexamethason</v>
      </c>
      <c r="I95" t="str">
        <f>VLOOKUP($A95,'lms01'!$1:$1048576,16,FALSE)</f>
        <v>OK</v>
      </c>
      <c r="J95">
        <f>VLOOKUP($A95,'lms01'!$1:$1048576,24,FALSE)</f>
        <v>0</v>
      </c>
    </row>
    <row r="96" spans="1:10" x14ac:dyDescent="0.2">
      <c r="A96">
        <v>28100488965</v>
      </c>
      <c r="B96" t="s">
        <v>111</v>
      </c>
      <c r="C96" t="s">
        <v>16</v>
      </c>
      <c r="D96" t="s">
        <v>16</v>
      </c>
      <c r="E96" t="str">
        <f>VLOOKUP($A96,'lms01'!$1:$1048576,7,FALSE)</f>
        <v>inj.v‘ske, opl›sning</v>
      </c>
      <c r="F96" t="str">
        <f>VLOOKUP($A96,'lms01'!$1:$1048576,10,FALSE)</f>
        <v>2,5 mg + 5 mikrog/ml</v>
      </c>
      <c r="G96" t="str">
        <f>VLOOKUP($A96,'lms01'!$1:$1048576,15,FALSE)</f>
        <v>N01BB51</v>
      </c>
      <c r="H96" t="str">
        <f>VLOOKUP($G96,'lms12'!$A:$B,2,FALSE)</f>
        <v>Bupivacain, kombinationer</v>
      </c>
      <c r="I96" t="str">
        <f>VLOOKUP($A96,'lms01'!$1:$1048576,16,FALSE)</f>
        <v>ILIRPE</v>
      </c>
      <c r="J96">
        <f>VLOOKUP($A96,'lms01'!$1:$1048576,24,FALSE)</f>
        <v>0</v>
      </c>
    </row>
    <row r="97" spans="1:10" x14ac:dyDescent="0.2">
      <c r="A97">
        <v>28100489065</v>
      </c>
      <c r="B97" t="s">
        <v>112</v>
      </c>
      <c r="C97" t="s">
        <v>86</v>
      </c>
      <c r="D97" t="s">
        <v>87</v>
      </c>
      <c r="E97" t="e">
        <f>VLOOKUP($A97,'lms01'!$1:$1048576,7,FALSE)</f>
        <v>#N/A</v>
      </c>
      <c r="F97" t="e">
        <f>VLOOKUP($A97,'lms01'!$1:$1048576,10,FALSE)</f>
        <v>#N/A</v>
      </c>
      <c r="G97" t="e">
        <f>VLOOKUP($A97,'lms01'!$1:$1048576,15,FALSE)</f>
        <v>#N/A</v>
      </c>
      <c r="H97" t="e">
        <f>VLOOKUP($G97,'lms12'!$A:$B,2,FALSE)</f>
        <v>#N/A</v>
      </c>
      <c r="I97" t="e">
        <f>VLOOKUP($A97,'lms01'!$1:$1048576,16,FALSE)</f>
        <v>#N/A</v>
      </c>
      <c r="J97" t="e">
        <f>VLOOKUP($A97,'lms01'!$1:$1048576,24,FALSE)</f>
        <v>#N/A</v>
      </c>
    </row>
    <row r="98" spans="1:10" x14ac:dyDescent="0.2">
      <c r="A98">
        <v>28100489665</v>
      </c>
      <c r="B98" t="s">
        <v>113</v>
      </c>
      <c r="C98" t="s">
        <v>16</v>
      </c>
      <c r="D98" t="s">
        <v>16</v>
      </c>
      <c r="E98" t="str">
        <f>VLOOKUP($A98,'lms01'!$1:$1048576,7,FALSE)</f>
        <v>inhvsk t. nebul, opl</v>
      </c>
      <c r="F98" t="str">
        <f>VLOOKUP($A98,'lms01'!$1:$1048576,10,FALSE)</f>
        <v>200 mg/ml</v>
      </c>
      <c r="G98" t="str">
        <f>VLOOKUP($A98,'lms01'!$1:$1048576,15,FALSE)</f>
        <v>R05CB01</v>
      </c>
      <c r="H98" t="str">
        <f>VLOOKUP($G98,'lms12'!$A:$B,2,FALSE)</f>
        <v>Acetylcystein</v>
      </c>
      <c r="I98" t="str">
        <f>VLOOKUP($A98,'lms01'!$1:$1048576,16,FALSE)</f>
        <v>IH</v>
      </c>
      <c r="J98">
        <f>VLOOKUP($A98,'lms01'!$1:$1048576,24,FALSE)</f>
        <v>0</v>
      </c>
    </row>
    <row r="99" spans="1:10" x14ac:dyDescent="0.2">
      <c r="A99">
        <v>28100493671</v>
      </c>
      <c r="B99" t="s">
        <v>114</v>
      </c>
      <c r="C99" t="s">
        <v>5</v>
      </c>
      <c r="D99" t="s">
        <v>6</v>
      </c>
      <c r="E99" t="str">
        <f>VLOOKUP($A99,'lms01'!$1:$1048576,7,FALSE)</f>
        <v>depottabletter</v>
      </c>
      <c r="F99" t="str">
        <f>VLOOKUP($A99,'lms01'!$1:$1048576,10,FALSE)</f>
        <v>750 mg</v>
      </c>
      <c r="G99" t="str">
        <f>VLOOKUP($A99,'lms01'!$1:$1048576,15,FALSE)</f>
        <v>A12BA01</v>
      </c>
      <c r="H99" t="str">
        <f>VLOOKUP($G99,'lms12'!$A:$B,2,FALSE)</f>
        <v>Kaliumchlorid</v>
      </c>
      <c r="I99" t="str">
        <f>VLOOKUP($A99,'lms01'!$1:$1048576,16,FALSE)</f>
        <v>OR</v>
      </c>
      <c r="J99">
        <f>VLOOKUP($A99,'lms01'!$1:$1048576,24,FALSE)</f>
        <v>0</v>
      </c>
    </row>
    <row r="100" spans="1:10" x14ac:dyDescent="0.2">
      <c r="A100">
        <v>28100503566</v>
      </c>
      <c r="B100" t="s">
        <v>115</v>
      </c>
      <c r="C100" t="s">
        <v>16</v>
      </c>
      <c r="D100" t="s">
        <v>16</v>
      </c>
      <c r="E100" t="str">
        <f>VLOOKUP($A100,'lms01'!$1:$1048576,7,FALSE)</f>
        <v>inj.v‘ske,suspension</v>
      </c>
      <c r="F100" t="str">
        <f>VLOOKUP($A100,'lms01'!$1:$1048576,10,FALSE)</f>
        <v>40 mg/ml</v>
      </c>
      <c r="G100" t="str">
        <f>VLOOKUP($A100,'lms01'!$1:$1048576,15,FALSE)</f>
        <v>H02AB08</v>
      </c>
      <c r="H100" t="str">
        <f>VLOOKUP($G100,'lms12'!$A:$B,2,FALSE)</f>
        <v>Triamcinolon</v>
      </c>
      <c r="I100" t="str">
        <f>VLOOKUP($A100,'lms01'!$1:$1048576,16,FALSE)</f>
        <v>IMIR</v>
      </c>
      <c r="J100">
        <f>VLOOKUP($A100,'lms01'!$1:$1048576,24,FALSE)</f>
        <v>0</v>
      </c>
    </row>
    <row r="101" spans="1:10" x14ac:dyDescent="0.2">
      <c r="A101">
        <v>28100508966</v>
      </c>
      <c r="B101" t="s">
        <v>34</v>
      </c>
      <c r="C101" t="s">
        <v>35</v>
      </c>
      <c r="D101" t="s">
        <v>35</v>
      </c>
      <c r="E101" t="str">
        <f>VLOOKUP($A101,'lms01'!$1:$1048576,7,FALSE)</f>
        <v>pulv.og sol.t.inj.op</v>
      </c>
      <c r="F101" t="str">
        <f>VLOOKUP($A101,'lms01'!$1:$1048576,10,FALSE)</f>
        <v>250 mg</v>
      </c>
      <c r="G101" t="str">
        <f>VLOOKUP($A101,'lms01'!$1:$1048576,15,FALSE)</f>
        <v>H02AB09</v>
      </c>
      <c r="H101" t="str">
        <f>VLOOKUP($G101,'lms12'!$A:$B,2,FALSE)</f>
        <v>Hydrocortison</v>
      </c>
      <c r="I101" t="str">
        <f>VLOOKUP($A101,'lms01'!$1:$1048576,16,FALSE)</f>
        <v>IMIV</v>
      </c>
      <c r="J101">
        <f>VLOOKUP($A101,'lms01'!$1:$1048576,24,FALSE)</f>
        <v>0</v>
      </c>
    </row>
    <row r="102" spans="1:10" x14ac:dyDescent="0.2">
      <c r="A102">
        <v>28100515267</v>
      </c>
      <c r="B102" t="s">
        <v>99</v>
      </c>
      <c r="C102" t="s">
        <v>116</v>
      </c>
      <c r="D102" t="s">
        <v>117</v>
      </c>
      <c r="E102" t="str">
        <f>VLOOKUP($A102,'lms01'!$1:$1048576,7,FALSE)</f>
        <v>kutanopl›sning</v>
      </c>
      <c r="F102" t="str">
        <f>VLOOKUP($A102,'lms01'!$1:$1048576,10,FALSE)</f>
        <v>1 mg/ml</v>
      </c>
      <c r="G102" t="str">
        <f>VLOOKUP($A102,'lms01'!$1:$1048576,15,FALSE)</f>
        <v>D07AC01</v>
      </c>
      <c r="H102" t="str">
        <f>VLOOKUP($G102,'lms12'!$A:$B,2,FALSE)</f>
        <v>Betamethason</v>
      </c>
      <c r="I102" t="str">
        <f>VLOOKUP($A102,'lms01'!$1:$1048576,16,FALSE)</f>
        <v>KU</v>
      </c>
      <c r="J102">
        <f>VLOOKUP($A102,'lms01'!$1:$1048576,24,FALSE)</f>
        <v>0</v>
      </c>
    </row>
    <row r="103" spans="1:10" x14ac:dyDescent="0.2">
      <c r="A103">
        <v>28100520967</v>
      </c>
      <c r="B103" t="s">
        <v>118</v>
      </c>
      <c r="C103" t="s">
        <v>5</v>
      </c>
      <c r="D103" t="s">
        <v>6</v>
      </c>
      <c r="E103" t="str">
        <f>VLOOKUP($A103,'lms01'!$1:$1048576,7,FALSE)</f>
        <v>filmovertrukne tabl.</v>
      </c>
      <c r="F103" t="str">
        <f>VLOOKUP($A103,'lms01'!$1:$1048576,10,FALSE)</f>
        <v>50 mg</v>
      </c>
      <c r="G103" t="str">
        <f>VLOOKUP($A103,'lms01'!$1:$1048576,15,FALSE)</f>
        <v>L04AX01</v>
      </c>
      <c r="H103" t="str">
        <f>VLOOKUP($G103,'lms12'!$A:$B,2,FALSE)</f>
        <v>Azathioprin</v>
      </c>
      <c r="I103" t="str">
        <f>VLOOKUP($A103,'lms01'!$1:$1048576,16,FALSE)</f>
        <v>OR</v>
      </c>
      <c r="J103">
        <f>VLOOKUP($A103,'lms01'!$1:$1048576,24,FALSE)</f>
        <v>0</v>
      </c>
    </row>
    <row r="104" spans="1:10" x14ac:dyDescent="0.2">
      <c r="A104">
        <v>28100521967</v>
      </c>
      <c r="B104" t="s">
        <v>119</v>
      </c>
      <c r="C104" t="s">
        <v>5</v>
      </c>
      <c r="D104" t="s">
        <v>6</v>
      </c>
      <c r="E104" t="e">
        <f>VLOOKUP($A104,'lms01'!$1:$1048576,7,FALSE)</f>
        <v>#N/A</v>
      </c>
      <c r="F104" t="e">
        <f>VLOOKUP($A104,'lms01'!$1:$1048576,10,FALSE)</f>
        <v>#N/A</v>
      </c>
      <c r="G104" t="e">
        <f>VLOOKUP($A104,'lms01'!$1:$1048576,15,FALSE)</f>
        <v>#N/A</v>
      </c>
      <c r="H104" t="e">
        <f>VLOOKUP($G104,'lms12'!$A:$B,2,FALSE)</f>
        <v>#N/A</v>
      </c>
      <c r="I104" t="e">
        <f>VLOOKUP($A104,'lms01'!$1:$1048576,16,FALSE)</f>
        <v>#N/A</v>
      </c>
      <c r="J104" t="e">
        <f>VLOOKUP($A104,'lms01'!$1:$1048576,24,FALSE)</f>
        <v>#N/A</v>
      </c>
    </row>
    <row r="105" spans="1:10" x14ac:dyDescent="0.2">
      <c r="A105">
        <v>28100526567</v>
      </c>
      <c r="B105" t="s">
        <v>120</v>
      </c>
      <c r="C105" t="s">
        <v>5</v>
      </c>
      <c r="D105" t="s">
        <v>6</v>
      </c>
      <c r="E105" t="str">
        <f>VLOOKUP($A105,'lms01'!$1:$1048576,7,FALSE)</f>
        <v>tabletter</v>
      </c>
      <c r="F105" t="str">
        <f>VLOOKUP($A105,'lms01'!$1:$1048576,10,FALSE)</f>
        <v>1 mg</v>
      </c>
      <c r="G105" t="str">
        <f>VLOOKUP($A105,'lms01'!$1:$1048576,15,FALSE)</f>
        <v>R06AA04</v>
      </c>
      <c r="H105" t="str">
        <f>VLOOKUP($G105,'lms12'!$A:$B,2,FALSE)</f>
        <v>Clemastin</v>
      </c>
      <c r="I105" t="str">
        <f>VLOOKUP($A105,'lms01'!$1:$1048576,16,FALSE)</f>
        <v>OR</v>
      </c>
      <c r="J105">
        <f>VLOOKUP($A105,'lms01'!$1:$1048576,24,FALSE)</f>
        <v>0</v>
      </c>
    </row>
    <row r="106" spans="1:10" x14ac:dyDescent="0.2">
      <c r="A106">
        <v>28100528167</v>
      </c>
      <c r="B106" t="s">
        <v>67</v>
      </c>
      <c r="C106" t="s">
        <v>5</v>
      </c>
      <c r="D106" t="s">
        <v>6</v>
      </c>
      <c r="E106" t="str">
        <f>VLOOKUP($A106,'lms01'!$1:$1048576,7,FALSE)</f>
        <v>filmovertrukne tabl.</v>
      </c>
      <c r="F106" t="str">
        <f>VLOOKUP($A106,'lms01'!$1:$1048576,10,FALSE)</f>
        <v>100 mg</v>
      </c>
      <c r="G106" t="str">
        <f>VLOOKUP($A106,'lms01'!$1:$1048576,15,FALSE)</f>
        <v>N05AA02</v>
      </c>
      <c r="H106" t="str">
        <f>VLOOKUP($G106,'lms12'!$A:$B,2,FALSE)</f>
        <v>Levomepromazin</v>
      </c>
      <c r="I106" t="str">
        <f>VLOOKUP($A106,'lms01'!$1:$1048576,16,FALSE)</f>
        <v>OR</v>
      </c>
      <c r="J106">
        <f>VLOOKUP($A106,'lms01'!$1:$1048576,24,FALSE)</f>
        <v>0</v>
      </c>
    </row>
    <row r="107" spans="1:10" x14ac:dyDescent="0.2">
      <c r="A107">
        <v>28100529867</v>
      </c>
      <c r="B107" t="s">
        <v>121</v>
      </c>
      <c r="C107" t="s">
        <v>5</v>
      </c>
      <c r="D107" t="s">
        <v>6</v>
      </c>
      <c r="E107" t="e">
        <f>VLOOKUP($A107,'lms01'!$1:$1048576,7,FALSE)</f>
        <v>#N/A</v>
      </c>
      <c r="F107" t="e">
        <f>VLOOKUP($A107,'lms01'!$1:$1048576,10,FALSE)</f>
        <v>#N/A</v>
      </c>
      <c r="G107" t="e">
        <f>VLOOKUP($A107,'lms01'!$1:$1048576,15,FALSE)</f>
        <v>#N/A</v>
      </c>
      <c r="H107" t="e">
        <f>VLOOKUP($G107,'lms12'!$A:$B,2,FALSE)</f>
        <v>#N/A</v>
      </c>
      <c r="I107" t="e">
        <f>VLOOKUP($A107,'lms01'!$1:$1048576,16,FALSE)</f>
        <v>#N/A</v>
      </c>
      <c r="J107" t="e">
        <f>VLOOKUP($A107,'lms01'!$1:$1048576,24,FALSE)</f>
        <v>#N/A</v>
      </c>
    </row>
    <row r="108" spans="1:10" x14ac:dyDescent="0.2">
      <c r="A108">
        <v>28100533567</v>
      </c>
      <c r="B108" t="s">
        <v>122</v>
      </c>
      <c r="C108" t="s">
        <v>5</v>
      </c>
      <c r="D108" t="s">
        <v>6</v>
      </c>
      <c r="E108" t="str">
        <f>VLOOKUP($A108,'lms01'!$1:$1048576,7,FALSE)</f>
        <v>filmovertrukne tabl.</v>
      </c>
      <c r="F108" t="str">
        <f>VLOOKUP($A108,'lms01'!$1:$1048576,10,FALSE)</f>
        <v>250 mg</v>
      </c>
      <c r="G108" t="str">
        <f>VLOOKUP($A108,'lms01'!$1:$1048576,15,FALSE)</f>
        <v>P01AB01</v>
      </c>
      <c r="H108" t="str">
        <f>VLOOKUP($G108,'lms12'!$A:$B,2,FALSE)</f>
        <v>Metronidazol</v>
      </c>
      <c r="I108" t="str">
        <f>VLOOKUP($A108,'lms01'!$1:$1048576,16,FALSE)</f>
        <v>OR</v>
      </c>
      <c r="J108">
        <f>VLOOKUP($A108,'lms01'!$1:$1048576,24,FALSE)</f>
        <v>0</v>
      </c>
    </row>
    <row r="109" spans="1:10" x14ac:dyDescent="0.2">
      <c r="A109">
        <v>28100535568</v>
      </c>
      <c r="B109" t="s">
        <v>123</v>
      </c>
      <c r="C109" t="s">
        <v>70</v>
      </c>
      <c r="D109" t="s">
        <v>71</v>
      </c>
      <c r="E109" t="str">
        <f>VLOOKUP($A109,'lms01'!$1:$1048576,7,FALSE)</f>
        <v>kapsler, h†rde</v>
      </c>
      <c r="F109" t="str">
        <f>VLOOKUP($A109,'lms01'!$1:$1048576,10,FALSE)</f>
        <v>150 mg</v>
      </c>
      <c r="G109" t="str">
        <f>VLOOKUP($A109,'lms01'!$1:$1048576,15,FALSE)</f>
        <v>J04AB02</v>
      </c>
      <c r="H109" t="str">
        <f>VLOOKUP($G109,'lms12'!$A:$B,2,FALSE)</f>
        <v>Rifampicin</v>
      </c>
      <c r="I109" t="str">
        <f>VLOOKUP($A109,'lms01'!$1:$1048576,16,FALSE)</f>
        <v>OR</v>
      </c>
      <c r="J109">
        <f>VLOOKUP($A109,'lms01'!$1:$1048576,24,FALSE)</f>
        <v>0</v>
      </c>
    </row>
    <row r="110" spans="1:10" x14ac:dyDescent="0.2">
      <c r="A110">
        <v>28100538768</v>
      </c>
      <c r="B110" t="s">
        <v>124</v>
      </c>
      <c r="C110" t="s">
        <v>63</v>
      </c>
      <c r="D110" t="s">
        <v>64</v>
      </c>
      <c r="E110" t="e">
        <f>VLOOKUP($A110,'lms01'!$1:$1048576,7,FALSE)</f>
        <v>#N/A</v>
      </c>
      <c r="F110" t="e">
        <f>VLOOKUP($A110,'lms01'!$1:$1048576,10,FALSE)</f>
        <v>#N/A</v>
      </c>
      <c r="G110" t="e">
        <f>VLOOKUP($A110,'lms01'!$1:$1048576,15,FALSE)</f>
        <v>#N/A</v>
      </c>
      <c r="H110" t="e">
        <f>VLOOKUP($G110,'lms12'!$A:$B,2,FALSE)</f>
        <v>#N/A</v>
      </c>
      <c r="I110" t="e">
        <f>VLOOKUP($A110,'lms01'!$1:$1048576,16,FALSE)</f>
        <v>#N/A</v>
      </c>
      <c r="J110" t="e">
        <f>VLOOKUP($A110,'lms01'!$1:$1048576,24,FALSE)</f>
        <v>#N/A</v>
      </c>
    </row>
    <row r="111" spans="1:10" x14ac:dyDescent="0.2">
      <c r="A111">
        <v>28100539968</v>
      </c>
      <c r="B111" t="s">
        <v>125</v>
      </c>
      <c r="C111" t="s">
        <v>70</v>
      </c>
      <c r="D111" t="s">
        <v>71</v>
      </c>
      <c r="E111" t="str">
        <f>VLOOKUP($A111,'lms01'!$1:$1048576,7,FALSE)</f>
        <v>kapsler, h†rde</v>
      </c>
      <c r="F111" t="str">
        <f>VLOOKUP($A111,'lms01'!$1:$1048576,10,FALSE)</f>
        <v>25 mg</v>
      </c>
      <c r="G111" t="str">
        <f>VLOOKUP($A111,'lms01'!$1:$1048576,15,FALSE)</f>
        <v>N06AA12</v>
      </c>
      <c r="H111" t="str">
        <f>VLOOKUP($G111,'lms12'!$A:$B,2,FALSE)</f>
        <v>Doxepin</v>
      </c>
      <c r="I111" t="str">
        <f>VLOOKUP($A111,'lms01'!$1:$1048576,16,FALSE)</f>
        <v>OR</v>
      </c>
      <c r="J111">
        <f>VLOOKUP($A111,'lms01'!$1:$1048576,24,FALSE)</f>
        <v>0</v>
      </c>
    </row>
    <row r="112" spans="1:10" x14ac:dyDescent="0.2">
      <c r="A112">
        <v>28100540268</v>
      </c>
      <c r="B112" t="s">
        <v>126</v>
      </c>
      <c r="C112" t="s">
        <v>86</v>
      </c>
      <c r="D112" t="s">
        <v>87</v>
      </c>
      <c r="E112" t="str">
        <f>VLOOKUP($A112,'lms01'!$1:$1048576,7,FALSE)</f>
        <v>›redr†ber, opl›sning</v>
      </c>
      <c r="F112" t="str">
        <f>VLOOKUP($A112,'lms01'!$1:$1048576,10,FALSE)</f>
        <v>0,2 + 10 mg/g</v>
      </c>
      <c r="G112" t="str">
        <f>VLOOKUP($A112,'lms01'!$1:$1048576,15,FALSE)</f>
        <v>S02CA02</v>
      </c>
      <c r="H112" t="str">
        <f>VLOOKUP($G112,'lms12'!$A:$B,2,FALSE)</f>
        <v>Flumetason og antiinfectiva</v>
      </c>
      <c r="I112" t="str">
        <f>VLOOKUP($A112,'lms01'!$1:$1048576,16,FALSE)</f>
        <v>AU</v>
      </c>
      <c r="J112">
        <f>VLOOKUP($A112,'lms01'!$1:$1048576,24,FALSE)</f>
        <v>0</v>
      </c>
    </row>
    <row r="113" spans="1:10" x14ac:dyDescent="0.2">
      <c r="A113">
        <v>28100542968</v>
      </c>
      <c r="B113" t="s">
        <v>127</v>
      </c>
      <c r="C113" t="s">
        <v>16</v>
      </c>
      <c r="D113" t="s">
        <v>16</v>
      </c>
      <c r="E113" t="str">
        <f>VLOOKUP($A113,'lms01'!$1:$1048576,7,FALSE)</f>
        <v>inj.v‘ske, opl›sning</v>
      </c>
      <c r="F113" t="str">
        <f>VLOOKUP($A113,'lms01'!$1:$1048576,10,FALSE)</f>
        <v>5 mg/ml</v>
      </c>
      <c r="G113" t="str">
        <f>VLOOKUP($A113,'lms01'!$1:$1048576,15,FALSE)</f>
        <v>A03FA01</v>
      </c>
      <c r="H113" t="str">
        <f>VLOOKUP($G113,'lms12'!$A:$B,2,FALSE)</f>
        <v>Metoclopramid</v>
      </c>
      <c r="I113" t="str">
        <f>VLOOKUP($A113,'lms01'!$1:$1048576,16,FALSE)</f>
        <v>IMIV</v>
      </c>
      <c r="J113">
        <f>VLOOKUP($A113,'lms01'!$1:$1048576,24,FALSE)</f>
        <v>0</v>
      </c>
    </row>
    <row r="114" spans="1:10" x14ac:dyDescent="0.2">
      <c r="A114">
        <v>28100546168</v>
      </c>
      <c r="B114" t="s">
        <v>128</v>
      </c>
      <c r="C114" t="s">
        <v>86</v>
      </c>
      <c r="D114" t="s">
        <v>87</v>
      </c>
      <c r="E114" t="str">
        <f>VLOOKUP($A114,'lms01'!$1:$1048576,7,FALSE)</f>
        <v>›jendrb., opl›sning</v>
      </c>
      <c r="F114" t="str">
        <f>VLOOKUP($A114,'lms01'!$1:$1048576,10,FALSE)</f>
        <v>0,25 mg/ml + 5 mg/ml</v>
      </c>
      <c r="G114" t="str">
        <f>VLOOKUP($A114,'lms01'!$1:$1048576,15,FALSE)</f>
        <v>S01GA51</v>
      </c>
      <c r="H114" t="str">
        <f>VLOOKUP($G114,'lms12'!$A:$B,2,FALSE)</f>
        <v>Naphazolin, kombinationer</v>
      </c>
      <c r="I114" t="str">
        <f>VLOOKUP($A114,'lms01'!$1:$1048576,16,FALSE)</f>
        <v>OK</v>
      </c>
      <c r="J114">
        <f>VLOOKUP($A114,'lms01'!$1:$1048576,24,FALSE)</f>
        <v>0</v>
      </c>
    </row>
    <row r="115" spans="1:10" x14ac:dyDescent="0.2">
      <c r="A115">
        <v>28100549668</v>
      </c>
      <c r="B115" t="s">
        <v>129</v>
      </c>
      <c r="C115" t="s">
        <v>35</v>
      </c>
      <c r="D115" t="s">
        <v>35</v>
      </c>
      <c r="E115" t="str">
        <f>VLOOKUP($A115,'lms01'!$1:$1048576,7,FALSE)</f>
        <v>pulv.og sol.t.inj.op</v>
      </c>
      <c r="F115" t="str">
        <f>VLOOKUP($A115,'lms01'!$1:$1048576,10,FALSE)</f>
        <v>40 mg</v>
      </c>
      <c r="G115" t="str">
        <f>VLOOKUP($A115,'lms01'!$1:$1048576,15,FALSE)</f>
        <v>H02AB04</v>
      </c>
      <c r="H115" t="str">
        <f>VLOOKUP($G115,'lms12'!$A:$B,2,FALSE)</f>
        <v>Methylprednisolon</v>
      </c>
      <c r="I115" t="str">
        <f>VLOOKUP($A115,'lms01'!$1:$1048576,16,FALSE)</f>
        <v>IMIV</v>
      </c>
      <c r="J115">
        <f>VLOOKUP($A115,'lms01'!$1:$1048576,24,FALSE)</f>
        <v>0</v>
      </c>
    </row>
    <row r="116" spans="1:10" x14ac:dyDescent="0.2">
      <c r="A116">
        <v>28100552969</v>
      </c>
      <c r="B116" t="s">
        <v>81</v>
      </c>
      <c r="C116" t="s">
        <v>70</v>
      </c>
      <c r="D116" t="s">
        <v>71</v>
      </c>
      <c r="E116" t="str">
        <f>VLOOKUP($A116,'lms01'!$1:$1048576,7,FALSE)</f>
        <v>kapsler, h†rde</v>
      </c>
      <c r="F116" t="str">
        <f>VLOOKUP($A116,'lms01'!$1:$1048576,10,FALSE)</f>
        <v>300 mg</v>
      </c>
      <c r="G116" t="str">
        <f>VLOOKUP($A116,'lms01'!$1:$1048576,15,FALSE)</f>
        <v>J01AA04</v>
      </c>
      <c r="H116" t="str">
        <f>VLOOKUP($G116,'lms12'!$A:$B,2,FALSE)</f>
        <v>Lymecyclin</v>
      </c>
      <c r="I116" t="str">
        <f>VLOOKUP($A116,'lms01'!$1:$1048576,16,FALSE)</f>
        <v>OR</v>
      </c>
      <c r="J116">
        <f>VLOOKUP($A116,'lms01'!$1:$1048576,24,FALSE)</f>
        <v>0</v>
      </c>
    </row>
    <row r="117" spans="1:10" x14ac:dyDescent="0.2">
      <c r="A117">
        <v>28100559669</v>
      </c>
      <c r="B117" t="s">
        <v>130</v>
      </c>
      <c r="C117" t="s">
        <v>62</v>
      </c>
      <c r="D117" t="s">
        <v>62</v>
      </c>
      <c r="E117" t="str">
        <f>VLOOKUP($A117,'lms01'!$1:$1048576,7,FALSE)</f>
        <v>inhal.spray, susp.</v>
      </c>
      <c r="F117" t="str">
        <f>VLOOKUP($A117,'lms01'!$1:$1048576,10,FALSE)</f>
        <v>0,1 mg/dosis</v>
      </c>
      <c r="G117" t="str">
        <f>VLOOKUP($A117,'lms01'!$1:$1048576,15,FALSE)</f>
        <v>R03AC02</v>
      </c>
      <c r="H117" t="str">
        <f>VLOOKUP($G117,'lms12'!$A:$B,2,FALSE)</f>
        <v>Salbutamol</v>
      </c>
      <c r="I117" t="str">
        <f>VLOOKUP($A117,'lms01'!$1:$1048576,16,FALSE)</f>
        <v>IH</v>
      </c>
      <c r="J117">
        <f>VLOOKUP($A117,'lms01'!$1:$1048576,24,FALSE)</f>
        <v>0</v>
      </c>
    </row>
    <row r="118" spans="1:10" x14ac:dyDescent="0.2">
      <c r="A118">
        <v>28100560069</v>
      </c>
      <c r="B118" t="s">
        <v>131</v>
      </c>
      <c r="C118" t="s">
        <v>16</v>
      </c>
      <c r="D118" t="s">
        <v>16</v>
      </c>
      <c r="E118" t="str">
        <f>VLOOKUP($A118,'lms01'!$1:$1048576,7,FALSE)</f>
        <v>inj.v‘ske, opl›sning</v>
      </c>
      <c r="F118" t="str">
        <f>VLOOKUP($A118,'lms01'!$1:$1048576,10,FALSE)</f>
        <v>0,5 mg/ml</v>
      </c>
      <c r="G118" t="str">
        <f>VLOOKUP($A118,'lms01'!$1:$1048576,15,FALSE)</f>
        <v>R03CC03</v>
      </c>
      <c r="H118" t="str">
        <f>VLOOKUP($G118,'lms12'!$A:$B,2,FALSE)</f>
        <v>Terbutalin</v>
      </c>
      <c r="I118" t="str">
        <f>VLOOKUP($A118,'lms01'!$1:$1048576,16,FALSE)</f>
        <v>IV</v>
      </c>
      <c r="J118">
        <f>VLOOKUP($A118,'lms01'!$1:$1048576,24,FALSE)</f>
        <v>0</v>
      </c>
    </row>
    <row r="119" spans="1:10" x14ac:dyDescent="0.2">
      <c r="A119">
        <v>28100560369</v>
      </c>
      <c r="B119" t="s">
        <v>132</v>
      </c>
      <c r="C119" t="s">
        <v>5</v>
      </c>
      <c r="D119" t="s">
        <v>6</v>
      </c>
      <c r="E119" t="str">
        <f>VLOOKUP($A119,'lms01'!$1:$1048576,7,FALSE)</f>
        <v>tabletter</v>
      </c>
      <c r="F119" t="str">
        <f>VLOOKUP($A119,'lms01'!$1:$1048576,10,FALSE)</f>
        <v>40 mg</v>
      </c>
      <c r="G119" t="str">
        <f>VLOOKUP($A119,'lms01'!$1:$1048576,15,FALSE)</f>
        <v>N05AD05</v>
      </c>
      <c r="H119" t="str">
        <f>VLOOKUP($G119,'lms12'!$A:$B,2,FALSE)</f>
        <v>Pipamperon</v>
      </c>
      <c r="I119" t="str">
        <f>VLOOKUP($A119,'lms01'!$1:$1048576,16,FALSE)</f>
        <v>OR</v>
      </c>
      <c r="J119">
        <f>VLOOKUP($A119,'lms01'!$1:$1048576,24,FALSE)</f>
        <v>0</v>
      </c>
    </row>
    <row r="120" spans="1:10" x14ac:dyDescent="0.2">
      <c r="A120">
        <v>28100560469</v>
      </c>
      <c r="B120" t="s">
        <v>133</v>
      </c>
      <c r="C120" t="s">
        <v>5</v>
      </c>
      <c r="D120" t="s">
        <v>6</v>
      </c>
      <c r="E120" t="str">
        <f>VLOOKUP($A120,'lms01'!$1:$1048576,7,FALSE)</f>
        <v>depottabletter</v>
      </c>
      <c r="F120" t="str">
        <f>VLOOKUP($A120,'lms01'!$1:$1048576,10,FALSE)</f>
        <v>100 mg</v>
      </c>
      <c r="G120" t="str">
        <f>VLOOKUP($A120,'lms01'!$1:$1048576,15,FALSE)</f>
        <v>B03AA07</v>
      </c>
      <c r="H120" t="str">
        <f>VLOOKUP($G120,'lms12'!$A:$B,2,FALSE)</f>
        <v>Ferrosulfat</v>
      </c>
      <c r="I120" t="str">
        <f>VLOOKUP($A120,'lms01'!$1:$1048576,16,FALSE)</f>
        <v>OR</v>
      </c>
      <c r="J120">
        <f>VLOOKUP($A120,'lms01'!$1:$1048576,24,FALSE)</f>
        <v>0</v>
      </c>
    </row>
    <row r="121" spans="1:10" x14ac:dyDescent="0.2">
      <c r="A121">
        <v>28100561269</v>
      </c>
      <c r="B121" t="s">
        <v>125</v>
      </c>
      <c r="C121" t="s">
        <v>70</v>
      </c>
      <c r="D121" t="s">
        <v>71</v>
      </c>
      <c r="E121" t="e">
        <f>VLOOKUP($A121,'lms01'!$1:$1048576,7,FALSE)</f>
        <v>#N/A</v>
      </c>
      <c r="F121" t="e">
        <f>VLOOKUP($A121,'lms01'!$1:$1048576,10,FALSE)</f>
        <v>#N/A</v>
      </c>
      <c r="G121" t="e">
        <f>VLOOKUP($A121,'lms01'!$1:$1048576,15,FALSE)</f>
        <v>#N/A</v>
      </c>
      <c r="H121" t="e">
        <f>VLOOKUP($G121,'lms12'!$A:$B,2,FALSE)</f>
        <v>#N/A</v>
      </c>
      <c r="I121" t="e">
        <f>VLOOKUP($A121,'lms01'!$1:$1048576,16,FALSE)</f>
        <v>#N/A</v>
      </c>
      <c r="J121" t="e">
        <f>VLOOKUP($A121,'lms01'!$1:$1048576,24,FALSE)</f>
        <v>#N/A</v>
      </c>
    </row>
    <row r="122" spans="1:10" x14ac:dyDescent="0.2">
      <c r="A122">
        <v>28100563969</v>
      </c>
      <c r="B122" t="s">
        <v>134</v>
      </c>
      <c r="C122" t="s">
        <v>16</v>
      </c>
      <c r="D122" t="s">
        <v>16</v>
      </c>
      <c r="E122" t="str">
        <f>VLOOKUP($A122,'lms01'!$1:$1048576,7,FALSE)</f>
        <v>injektionsv‘ske</v>
      </c>
      <c r="F122" t="str">
        <f>VLOOKUP($A122,'lms01'!$1:$1048576,10,FALSE)</f>
        <v>20 mg/ml</v>
      </c>
      <c r="G122" t="str">
        <f>VLOOKUP($A122,'lms01'!$1:$1048576,15,FALSE)</f>
        <v>N05AF01</v>
      </c>
      <c r="H122" t="str">
        <f>VLOOKUP($G122,'lms12'!$A:$B,2,FALSE)</f>
        <v>Flupentixol</v>
      </c>
      <c r="I122" t="str">
        <f>VLOOKUP($A122,'lms01'!$1:$1048576,16,FALSE)</f>
        <v>IM</v>
      </c>
      <c r="J122">
        <f>VLOOKUP($A122,'lms01'!$1:$1048576,24,FALSE)</f>
        <v>0</v>
      </c>
    </row>
    <row r="123" spans="1:10" x14ac:dyDescent="0.2">
      <c r="A123">
        <v>28100565269</v>
      </c>
      <c r="B123" t="s">
        <v>84</v>
      </c>
      <c r="C123" t="s">
        <v>13</v>
      </c>
      <c r="D123" t="s">
        <v>14</v>
      </c>
      <c r="E123" t="str">
        <f>VLOOKUP($A123,'lms01'!$1:$1048576,7,FALSE)</f>
        <v>gel</v>
      </c>
      <c r="F123">
        <f>VLOOKUP($A123,'lms01'!$1:$1048576,10,FALSE)</f>
        <v>2.5000000000000001E-4</v>
      </c>
      <c r="G123" t="str">
        <f>VLOOKUP($A123,'lms01'!$1:$1048576,15,FALSE)</f>
        <v>D07AC04</v>
      </c>
      <c r="H123" t="str">
        <f>VLOOKUP($G123,'lms12'!$A:$B,2,FALSE)</f>
        <v>Fluocinolon</v>
      </c>
      <c r="I123" t="str">
        <f>VLOOKUP($A123,'lms01'!$1:$1048576,16,FALSE)</f>
        <v>KU</v>
      </c>
      <c r="J123">
        <f>VLOOKUP($A123,'lms01'!$1:$1048576,24,FALSE)</f>
        <v>0</v>
      </c>
    </row>
    <row r="124" spans="1:10" x14ac:dyDescent="0.2">
      <c r="A124">
        <v>28100565569</v>
      </c>
      <c r="B124" t="s">
        <v>135</v>
      </c>
      <c r="C124" t="s">
        <v>136</v>
      </c>
      <c r="D124" t="s">
        <v>137</v>
      </c>
      <c r="E124" t="str">
        <f>VLOOKUP($A124,'lms01'!$1:$1048576,7,FALSE)</f>
        <v>vagitorier</v>
      </c>
      <c r="F124" t="str">
        <f>VLOOKUP($A124,'lms01'!$1:$1048576,10,FALSE)</f>
        <v>500 mg</v>
      </c>
      <c r="G124" t="str">
        <f>VLOOKUP($A124,'lms01'!$1:$1048576,15,FALSE)</f>
        <v>G01AF01</v>
      </c>
      <c r="H124" t="str">
        <f>VLOOKUP($G124,'lms12'!$A:$B,2,FALSE)</f>
        <v>Metronidazol</v>
      </c>
      <c r="I124" t="str">
        <f>VLOOKUP($A124,'lms01'!$1:$1048576,16,FALSE)</f>
        <v>VA</v>
      </c>
      <c r="J124">
        <f>VLOOKUP($A124,'lms01'!$1:$1048576,24,FALSE)</f>
        <v>0</v>
      </c>
    </row>
    <row r="125" spans="1:10" x14ac:dyDescent="0.2">
      <c r="A125">
        <v>28100568970</v>
      </c>
      <c r="B125" t="s">
        <v>138</v>
      </c>
      <c r="C125" t="s">
        <v>139</v>
      </c>
      <c r="D125" t="s">
        <v>139</v>
      </c>
      <c r="E125" t="str">
        <f>VLOOKUP($A125,'lms01'!$1:$1048576,7,FALSE)</f>
        <v>injektionssubstans</v>
      </c>
      <c r="F125" t="str">
        <f>VLOOKUP($A125,'lms01'!$1:$1048576,10,FALSE)</f>
        <v>15.000 IE</v>
      </c>
      <c r="G125" t="str">
        <f>VLOOKUP($A125,'lms01'!$1:$1048576,15,FALSE)</f>
        <v>L01DC01</v>
      </c>
      <c r="H125" t="str">
        <f>VLOOKUP($G125,'lms12'!$A:$B,2,FALSE)</f>
        <v>Bleomycin</v>
      </c>
      <c r="I125" t="str">
        <f>VLOOKUP($A125,'lms01'!$1:$1048576,16,FALSE)</f>
        <v>IMIV</v>
      </c>
      <c r="J125">
        <f>VLOOKUP($A125,'lms01'!$1:$1048576,24,FALSE)</f>
        <v>0</v>
      </c>
    </row>
    <row r="126" spans="1:10" x14ac:dyDescent="0.2">
      <c r="A126">
        <v>28100570370</v>
      </c>
      <c r="B126" t="s">
        <v>140</v>
      </c>
      <c r="C126" t="s">
        <v>5</v>
      </c>
      <c r="D126" t="s">
        <v>6</v>
      </c>
      <c r="E126" t="str">
        <f>VLOOKUP($A126,'lms01'!$1:$1048576,7,FALSE)</f>
        <v>overtrukne tabletter</v>
      </c>
      <c r="F126" t="str">
        <f>VLOOKUP($A126,'lms01'!$1:$1048576,10,FALSE)</f>
        <v>0,5 mg</v>
      </c>
      <c r="G126" t="str">
        <f>VLOOKUP($A126,'lms01'!$1:$1048576,15,FALSE)</f>
        <v>N02CX01</v>
      </c>
      <c r="H126" t="str">
        <f>VLOOKUP($G126,'lms12'!$A:$B,2,FALSE)</f>
        <v>Pizotifen</v>
      </c>
      <c r="I126" t="str">
        <f>VLOOKUP($A126,'lms01'!$1:$1048576,16,FALSE)</f>
        <v>OR</v>
      </c>
      <c r="J126">
        <f>VLOOKUP($A126,'lms01'!$1:$1048576,24,FALSE)</f>
        <v>0</v>
      </c>
    </row>
    <row r="127" spans="1:10" x14ac:dyDescent="0.2">
      <c r="A127">
        <v>28100571270</v>
      </c>
      <c r="B127" t="s">
        <v>105</v>
      </c>
      <c r="C127" t="s">
        <v>63</v>
      </c>
      <c r="D127" t="s">
        <v>64</v>
      </c>
      <c r="E127" t="str">
        <f>VLOOKUP($A127,'lms01'!$1:$1048576,7,FALSE)</f>
        <v>suppositorier</v>
      </c>
      <c r="F127" t="str">
        <f>VLOOKUP($A127,'lms01'!$1:$1048576,10,FALSE)</f>
        <v>5 mg</v>
      </c>
      <c r="G127" t="str">
        <f>VLOOKUP($A127,'lms01'!$1:$1048576,15,FALSE)</f>
        <v>N05BA01</v>
      </c>
      <c r="H127" t="str">
        <f>VLOOKUP($G127,'lms12'!$A:$B,2,FALSE)</f>
        <v>Diazepam</v>
      </c>
      <c r="I127" t="str">
        <f>VLOOKUP($A127,'lms01'!$1:$1048576,16,FALSE)</f>
        <v>PR</v>
      </c>
      <c r="J127">
        <f>VLOOKUP($A127,'lms01'!$1:$1048576,24,FALSE)</f>
        <v>0</v>
      </c>
    </row>
    <row r="128" spans="1:10" x14ac:dyDescent="0.2">
      <c r="A128">
        <v>28100571370</v>
      </c>
      <c r="B128" t="s">
        <v>120</v>
      </c>
      <c r="C128" t="s">
        <v>79</v>
      </c>
      <c r="D128" t="s">
        <v>80</v>
      </c>
      <c r="E128" t="str">
        <f>VLOOKUP($A128,'lms01'!$1:$1048576,7,FALSE)</f>
        <v>inj.v‘ske, opl›sning</v>
      </c>
      <c r="F128" t="str">
        <f>VLOOKUP($A128,'lms01'!$1:$1048576,10,FALSE)</f>
        <v>1 mg/ml</v>
      </c>
      <c r="G128" t="str">
        <f>VLOOKUP($A128,'lms01'!$1:$1048576,15,FALSE)</f>
        <v>R06AA04</v>
      </c>
      <c r="H128" t="str">
        <f>VLOOKUP($G128,'lms12'!$A:$B,2,FALSE)</f>
        <v>Clemastin</v>
      </c>
      <c r="I128" t="str">
        <f>VLOOKUP($A128,'lms01'!$1:$1048576,16,FALSE)</f>
        <v>IMIV</v>
      </c>
      <c r="J128">
        <f>VLOOKUP($A128,'lms01'!$1:$1048576,24,FALSE)</f>
        <v>0</v>
      </c>
    </row>
    <row r="129" spans="1:10" x14ac:dyDescent="0.2">
      <c r="A129">
        <v>28100571570</v>
      </c>
      <c r="B129" t="s">
        <v>141</v>
      </c>
      <c r="C129" t="s">
        <v>60</v>
      </c>
      <c r="D129" t="s">
        <v>61</v>
      </c>
      <c r="E129" t="str">
        <f>VLOOKUP($A129,'lms01'!$1:$1048576,7,FALSE)</f>
        <v>rektalvsk.susp.endos</v>
      </c>
      <c r="F129" t="str">
        <f>VLOOKUP($A129,'lms01'!$1:$1048576,10,FALSE)</f>
        <v>2 mg/ml</v>
      </c>
      <c r="G129" t="str">
        <f>VLOOKUP($A129,'lms01'!$1:$1048576,15,FALSE)</f>
        <v>A06AG02</v>
      </c>
      <c r="H129" t="str">
        <f>VLOOKUP($G129,'lms12'!$A:$B,2,FALSE)</f>
        <v>Bisacodyl</v>
      </c>
      <c r="I129" t="str">
        <f>VLOOKUP($A129,'lms01'!$1:$1048576,16,FALSE)</f>
        <v>PR</v>
      </c>
      <c r="J129">
        <f>VLOOKUP($A129,'lms01'!$1:$1048576,24,FALSE)</f>
        <v>0</v>
      </c>
    </row>
    <row r="130" spans="1:10" x14ac:dyDescent="0.2">
      <c r="A130">
        <v>28100571670</v>
      </c>
      <c r="B130" t="s">
        <v>141</v>
      </c>
      <c r="C130" t="s">
        <v>5</v>
      </c>
      <c r="D130" t="s">
        <v>6</v>
      </c>
      <c r="E130" t="str">
        <f>VLOOKUP($A130,'lms01'!$1:$1048576,7,FALSE)</f>
        <v>enterotabletter</v>
      </c>
      <c r="F130" t="str">
        <f>VLOOKUP($A130,'lms01'!$1:$1048576,10,FALSE)</f>
        <v>5 mg</v>
      </c>
      <c r="G130" t="str">
        <f>VLOOKUP($A130,'lms01'!$1:$1048576,15,FALSE)</f>
        <v>A06AB02</v>
      </c>
      <c r="H130" t="str">
        <f>VLOOKUP($G130,'lms12'!$A:$B,2,FALSE)</f>
        <v>Bisacodyl</v>
      </c>
      <c r="I130" t="str">
        <f>VLOOKUP($A130,'lms01'!$1:$1048576,16,FALSE)</f>
        <v>OR</v>
      </c>
      <c r="J130">
        <f>VLOOKUP($A130,'lms01'!$1:$1048576,24,FALSE)</f>
        <v>0</v>
      </c>
    </row>
    <row r="131" spans="1:10" x14ac:dyDescent="0.2">
      <c r="A131">
        <v>28100572170</v>
      </c>
      <c r="B131" t="s">
        <v>142</v>
      </c>
      <c r="C131" t="s">
        <v>16</v>
      </c>
      <c r="D131" t="s">
        <v>16</v>
      </c>
      <c r="E131" t="str">
        <f>VLOOKUP($A131,'lms01'!$1:$1048576,7,FALSE)</f>
        <v>inj.v‘ske, opl›sning</v>
      </c>
      <c r="F131" t="str">
        <f>VLOOKUP($A131,'lms01'!$1:$1048576,10,FALSE)</f>
        <v>2,5 mg/ml</v>
      </c>
      <c r="G131" t="str">
        <f>VLOOKUP($A131,'lms01'!$1:$1048576,15,FALSE)</f>
        <v>N01BB01</v>
      </c>
      <c r="H131" t="str">
        <f>VLOOKUP($G131,'lms12'!$A:$B,2,FALSE)</f>
        <v>Bupivacain</v>
      </c>
      <c r="I131" t="str">
        <f>VLOOKUP($A131,'lms01'!$1:$1048576,16,FALSE)</f>
        <v>EDIRPE</v>
      </c>
      <c r="J131">
        <f>VLOOKUP($A131,'lms01'!$1:$1048576,24,FALSE)</f>
        <v>0</v>
      </c>
    </row>
    <row r="132" spans="1:10" x14ac:dyDescent="0.2">
      <c r="A132">
        <v>28100573870</v>
      </c>
      <c r="B132" t="s">
        <v>123</v>
      </c>
      <c r="C132" t="s">
        <v>70</v>
      </c>
      <c r="D132" t="s">
        <v>71</v>
      </c>
      <c r="E132" t="str">
        <f>VLOOKUP($A132,'lms01'!$1:$1048576,7,FALSE)</f>
        <v>kapsler, h†rde</v>
      </c>
      <c r="F132" t="str">
        <f>VLOOKUP($A132,'lms01'!$1:$1048576,10,FALSE)</f>
        <v>300 mg</v>
      </c>
      <c r="G132" t="str">
        <f>VLOOKUP($A132,'lms01'!$1:$1048576,15,FALSE)</f>
        <v>J04AB02</v>
      </c>
      <c r="H132" t="str">
        <f>VLOOKUP($G132,'lms12'!$A:$B,2,FALSE)</f>
        <v>Rifampicin</v>
      </c>
      <c r="I132" t="str">
        <f>VLOOKUP($A132,'lms01'!$1:$1048576,16,FALSE)</f>
        <v>OR</v>
      </c>
      <c r="J132">
        <f>VLOOKUP($A132,'lms01'!$1:$1048576,24,FALSE)</f>
        <v>0</v>
      </c>
    </row>
    <row r="133" spans="1:10" x14ac:dyDescent="0.2">
      <c r="A133">
        <v>28100575570</v>
      </c>
      <c r="B133" t="s">
        <v>143</v>
      </c>
      <c r="C133" t="s">
        <v>5</v>
      </c>
      <c r="D133" t="s">
        <v>6</v>
      </c>
      <c r="E133" t="str">
        <f>VLOOKUP($A133,'lms01'!$1:$1048576,7,FALSE)</f>
        <v>tabletter</v>
      </c>
      <c r="F133" t="str">
        <f>VLOOKUP($A133,'lms01'!$1:$1048576,10,FALSE)</f>
        <v>1 mg</v>
      </c>
      <c r="G133" t="str">
        <f>VLOOKUP($A133,'lms01'!$1:$1048576,15,FALSE)</f>
        <v>N05AG02</v>
      </c>
      <c r="H133" t="str">
        <f>VLOOKUP($G133,'lms12'!$A:$B,2,FALSE)</f>
        <v>Pimozid</v>
      </c>
      <c r="I133" t="str">
        <f>VLOOKUP($A133,'lms01'!$1:$1048576,16,FALSE)</f>
        <v>OR</v>
      </c>
      <c r="J133">
        <f>VLOOKUP($A133,'lms01'!$1:$1048576,24,FALSE)</f>
        <v>0</v>
      </c>
    </row>
    <row r="134" spans="1:10" x14ac:dyDescent="0.2">
      <c r="A134">
        <v>28100575670</v>
      </c>
      <c r="B134" t="s">
        <v>143</v>
      </c>
      <c r="C134" t="s">
        <v>5</v>
      </c>
      <c r="D134" t="s">
        <v>6</v>
      </c>
      <c r="E134" t="str">
        <f>VLOOKUP($A134,'lms01'!$1:$1048576,7,FALSE)</f>
        <v>tabletter</v>
      </c>
      <c r="F134" t="str">
        <f>VLOOKUP($A134,'lms01'!$1:$1048576,10,FALSE)</f>
        <v>4 mg</v>
      </c>
      <c r="G134" t="str">
        <f>VLOOKUP($A134,'lms01'!$1:$1048576,15,FALSE)</f>
        <v>N05AG02</v>
      </c>
      <c r="H134" t="str">
        <f>VLOOKUP($G134,'lms12'!$A:$B,2,FALSE)</f>
        <v>Pimozid</v>
      </c>
      <c r="I134" t="str">
        <f>VLOOKUP($A134,'lms01'!$1:$1048576,16,FALSE)</f>
        <v>OR</v>
      </c>
      <c r="J134">
        <f>VLOOKUP($A134,'lms01'!$1:$1048576,24,FALSE)</f>
        <v>0</v>
      </c>
    </row>
    <row r="135" spans="1:10" x14ac:dyDescent="0.2">
      <c r="A135">
        <v>28100579370</v>
      </c>
      <c r="B135" t="s">
        <v>144</v>
      </c>
      <c r="C135" t="s">
        <v>5</v>
      </c>
      <c r="D135" t="s">
        <v>6</v>
      </c>
      <c r="E135" t="str">
        <f>VLOOKUP($A135,'lms01'!$1:$1048576,7,FALSE)</f>
        <v>tabletter</v>
      </c>
      <c r="F135" t="str">
        <f>VLOOKUP($A135,'lms01'!$1:$1048576,10,FALSE)</f>
        <v>1 mg</v>
      </c>
      <c r="G135" t="str">
        <f>VLOOKUP($A135,'lms01'!$1:$1048576,15,FALSE)</f>
        <v>N05BA06</v>
      </c>
      <c r="H135" t="str">
        <f>VLOOKUP($G135,'lms12'!$A:$B,2,FALSE)</f>
        <v>Lorazepam</v>
      </c>
      <c r="I135" t="str">
        <f>VLOOKUP($A135,'lms01'!$1:$1048576,16,FALSE)</f>
        <v>OR</v>
      </c>
      <c r="J135">
        <f>VLOOKUP($A135,'lms01'!$1:$1048576,24,FALSE)</f>
        <v>0</v>
      </c>
    </row>
    <row r="136" spans="1:10" x14ac:dyDescent="0.2">
      <c r="A136">
        <v>28100582070</v>
      </c>
      <c r="B136" t="s">
        <v>21</v>
      </c>
      <c r="C136" t="s">
        <v>13</v>
      </c>
      <c r="D136" t="s">
        <v>14</v>
      </c>
      <c r="E136" t="str">
        <f>VLOOKUP($A136,'lms01'!$1:$1048576,7,FALSE)</f>
        <v>gel</v>
      </c>
      <c r="F136" t="str">
        <f>VLOOKUP($A136,'lms01'!$1:$1048576,10,FALSE)</f>
        <v>3 mg/g</v>
      </c>
      <c r="G136" t="str">
        <f>VLOOKUP($A136,'lms01'!$1:$1048576,15,FALSE)</f>
        <v>C05BA01</v>
      </c>
      <c r="H136" t="str">
        <f>VLOOKUP($G136,'lms12'!$A:$B,2,FALSE)</f>
        <v>Organo-heparinoid</v>
      </c>
      <c r="I136" t="str">
        <f>VLOOKUP($A136,'lms01'!$1:$1048576,16,FALSE)</f>
        <v>KU</v>
      </c>
      <c r="J136">
        <f>VLOOKUP($A136,'lms01'!$1:$1048576,24,FALSE)</f>
        <v>0</v>
      </c>
    </row>
    <row r="137" spans="1:10" x14ac:dyDescent="0.2">
      <c r="A137">
        <v>28100582370</v>
      </c>
      <c r="B137" t="s">
        <v>145</v>
      </c>
      <c r="C137" t="s">
        <v>5</v>
      </c>
      <c r="D137" t="s">
        <v>6</v>
      </c>
      <c r="E137" t="str">
        <f>VLOOKUP($A137,'lms01'!$1:$1048576,7,FALSE)</f>
        <v>tabletter</v>
      </c>
      <c r="F137" t="str">
        <f>VLOOKUP($A137,'lms01'!$1:$1048576,10,FALSE)</f>
        <v>1 mg</v>
      </c>
      <c r="G137" t="str">
        <f>VLOOKUP($A137,'lms01'!$1:$1048576,15,FALSE)</f>
        <v>G03CA04</v>
      </c>
      <c r="H137" t="str">
        <f>VLOOKUP($G137,'lms12'!$A:$B,2,FALSE)</f>
        <v>Estriol</v>
      </c>
      <c r="I137" t="str">
        <f>VLOOKUP($A137,'lms01'!$1:$1048576,16,FALSE)</f>
        <v>OR</v>
      </c>
      <c r="J137">
        <f>VLOOKUP($A137,'lms01'!$1:$1048576,24,FALSE)</f>
        <v>0</v>
      </c>
    </row>
    <row r="138" spans="1:10" x14ac:dyDescent="0.2">
      <c r="A138">
        <v>28100583070</v>
      </c>
      <c r="B138" t="s">
        <v>146</v>
      </c>
      <c r="C138" t="s">
        <v>5</v>
      </c>
      <c r="D138" t="s">
        <v>6</v>
      </c>
      <c r="E138" t="str">
        <f>VLOOKUP($A138,'lms01'!$1:$1048576,7,FALSE)</f>
        <v>tabletter</v>
      </c>
      <c r="F138" t="str">
        <f>VLOOKUP($A138,'lms01'!$1:$1048576,10,FALSE)</f>
        <v>2 mg</v>
      </c>
      <c r="G138" t="str">
        <f>VLOOKUP($A138,'lms01'!$1:$1048576,15,FALSE)</f>
        <v>N05BA01</v>
      </c>
      <c r="H138" t="str">
        <f>VLOOKUP($G138,'lms12'!$A:$B,2,FALSE)</f>
        <v>Diazepam</v>
      </c>
      <c r="I138" t="str">
        <f>VLOOKUP($A138,'lms01'!$1:$1048576,16,FALSE)</f>
        <v>OR</v>
      </c>
      <c r="J138">
        <f>VLOOKUP($A138,'lms01'!$1:$1048576,24,FALSE)</f>
        <v>0</v>
      </c>
    </row>
    <row r="139" spans="1:10" x14ac:dyDescent="0.2">
      <c r="A139">
        <v>28100583470</v>
      </c>
      <c r="B139" t="s">
        <v>147</v>
      </c>
      <c r="C139" t="s">
        <v>16</v>
      </c>
      <c r="D139" t="s">
        <v>16</v>
      </c>
      <c r="E139" t="str">
        <f>VLOOKUP($A139,'lms01'!$1:$1048576,7,FALSE)</f>
        <v>inj.v‘ske,suspension</v>
      </c>
      <c r="F139" t="str">
        <f>VLOOKUP($A139,'lms01'!$1:$1048576,10,FALSE)</f>
        <v>20 mg/ml</v>
      </c>
      <c r="G139" t="str">
        <f>VLOOKUP($A139,'lms01'!$1:$1048576,15,FALSE)</f>
        <v>H02AB08</v>
      </c>
      <c r="H139" t="str">
        <f>VLOOKUP($G139,'lms12'!$A:$B,2,FALSE)</f>
        <v>Triamcinolon</v>
      </c>
      <c r="I139" t="str">
        <f>VLOOKUP($A139,'lms01'!$1:$1048576,16,FALSE)</f>
        <v>IRPT</v>
      </c>
      <c r="J139">
        <f>VLOOKUP($A139,'lms01'!$1:$1048576,24,FALSE)</f>
        <v>0</v>
      </c>
    </row>
    <row r="140" spans="1:10" x14ac:dyDescent="0.2">
      <c r="A140">
        <v>28100583670</v>
      </c>
      <c r="B140" t="s">
        <v>148</v>
      </c>
      <c r="C140" t="s">
        <v>5</v>
      </c>
      <c r="D140" t="s">
        <v>6</v>
      </c>
      <c r="E140" t="str">
        <f>VLOOKUP($A140,'lms01'!$1:$1048576,7,FALSE)</f>
        <v>tabletter</v>
      </c>
      <c r="F140" t="str">
        <f>VLOOKUP($A140,'lms01'!$1:$1048576,10,FALSE)</f>
        <v>1 g</v>
      </c>
      <c r="G140" t="str">
        <f>VLOOKUP($A140,'lms01'!$1:$1048576,15,FALSE)</f>
        <v>J01XX05</v>
      </c>
      <c r="H140" t="str">
        <f>VLOOKUP($G140,'lms12'!$A:$B,2,FALSE)</f>
        <v>Methenamin</v>
      </c>
      <c r="I140" t="str">
        <f>VLOOKUP($A140,'lms01'!$1:$1048576,16,FALSE)</f>
        <v>OR</v>
      </c>
      <c r="J140">
        <f>VLOOKUP($A140,'lms01'!$1:$1048576,24,FALSE)</f>
        <v>0</v>
      </c>
    </row>
    <row r="141" spans="1:10" x14ac:dyDescent="0.2">
      <c r="A141">
        <v>28100583770</v>
      </c>
      <c r="B141" t="s">
        <v>149</v>
      </c>
      <c r="C141" t="s">
        <v>13</v>
      </c>
      <c r="D141" t="s">
        <v>14</v>
      </c>
      <c r="E141" t="str">
        <f>VLOOKUP($A141,'lms01'!$1:$1048576,7,FALSE)</f>
        <v>creme</v>
      </c>
      <c r="F141" t="str">
        <f>VLOOKUP($A141,'lms01'!$1:$1048576,10,FALSE)</f>
        <v>20 mg/g</v>
      </c>
      <c r="G141" t="str">
        <f>VLOOKUP($A141,'lms01'!$1:$1048576,15,FALSE)</f>
        <v>D01AC02</v>
      </c>
      <c r="H141" t="str">
        <f>VLOOKUP($G141,'lms12'!$A:$B,2,FALSE)</f>
        <v>Miconazol</v>
      </c>
      <c r="I141" t="str">
        <f>VLOOKUP($A141,'lms01'!$1:$1048576,16,FALSE)</f>
        <v>KU</v>
      </c>
      <c r="J141">
        <f>VLOOKUP($A141,'lms01'!$1:$1048576,24,FALSE)</f>
        <v>0</v>
      </c>
    </row>
    <row r="142" spans="1:10" x14ac:dyDescent="0.2">
      <c r="A142">
        <v>28100583870</v>
      </c>
      <c r="B142" t="s">
        <v>149</v>
      </c>
      <c r="C142" t="s">
        <v>150</v>
      </c>
      <c r="D142" t="s">
        <v>151</v>
      </c>
      <c r="E142" t="str">
        <f>VLOOKUP($A142,'lms01'!$1:$1048576,7,FALSE)</f>
        <v>vaginalcreme</v>
      </c>
      <c r="F142" t="str">
        <f>VLOOKUP($A142,'lms01'!$1:$1048576,10,FALSE)</f>
        <v>20 mg/g</v>
      </c>
      <c r="G142" t="str">
        <f>VLOOKUP($A142,'lms01'!$1:$1048576,15,FALSE)</f>
        <v>G01AF04</v>
      </c>
      <c r="H142" t="str">
        <f>VLOOKUP($G142,'lms12'!$A:$B,2,FALSE)</f>
        <v>Miconazol</v>
      </c>
      <c r="I142" t="str">
        <f>VLOOKUP($A142,'lms01'!$1:$1048576,16,FALSE)</f>
        <v>VA</v>
      </c>
      <c r="J142">
        <f>VLOOKUP($A142,'lms01'!$1:$1048576,24,FALSE)</f>
        <v>0</v>
      </c>
    </row>
    <row r="143" spans="1:10" x14ac:dyDescent="0.2">
      <c r="A143">
        <v>28100587871</v>
      </c>
      <c r="B143" t="s">
        <v>152</v>
      </c>
      <c r="C143" t="s">
        <v>153</v>
      </c>
      <c r="D143" t="s">
        <v>154</v>
      </c>
      <c r="E143" t="str">
        <f>VLOOKUP($A143,'lms01'!$1:$1048576,7,FALSE)</f>
        <v>pulv.t.oral/rekt.sus</v>
      </c>
      <c r="F143">
        <f>VLOOKUP($A143,'lms01'!$1:$1048576,10,FALSE)</f>
        <v>0</v>
      </c>
      <c r="G143" t="str">
        <f>VLOOKUP($A143,'lms01'!$1:$1048576,15,FALSE)</f>
        <v>V03AE01</v>
      </c>
      <c r="H143" t="str">
        <f>VLOOKUP($G143,'lms12'!$A:$B,2,FALSE)</f>
        <v>Polystyrensulfonat</v>
      </c>
      <c r="I143" t="str">
        <f>VLOOKUP($A143,'lms01'!$1:$1048576,16,FALSE)</f>
        <v>OR</v>
      </c>
      <c r="J143">
        <f>VLOOKUP($A143,'lms01'!$1:$1048576,24,FALSE)</f>
        <v>0</v>
      </c>
    </row>
    <row r="144" spans="1:10" x14ac:dyDescent="0.2">
      <c r="A144">
        <v>28100590071</v>
      </c>
      <c r="B144" t="s">
        <v>155</v>
      </c>
      <c r="C144" t="s">
        <v>70</v>
      </c>
      <c r="D144" t="s">
        <v>71</v>
      </c>
      <c r="E144" t="str">
        <f>VLOOKUP($A144,'lms01'!$1:$1048576,7,FALSE)</f>
        <v>kapsler, h†rde</v>
      </c>
      <c r="F144" t="str">
        <f>VLOOKUP($A144,'lms01'!$1:$1048576,10,FALSE)</f>
        <v>150 mg</v>
      </c>
      <c r="G144" t="str">
        <f>VLOOKUP($A144,'lms01'!$1:$1048576,15,FALSE)</f>
        <v>J01FF01</v>
      </c>
      <c r="H144" t="str">
        <f>VLOOKUP($G144,'lms12'!$A:$B,2,FALSE)</f>
        <v>Clindamycin</v>
      </c>
      <c r="I144" t="str">
        <f>VLOOKUP($A144,'lms01'!$1:$1048576,16,FALSE)</f>
        <v>OR</v>
      </c>
      <c r="J144">
        <f>VLOOKUP($A144,'lms01'!$1:$1048576,24,FALSE)</f>
        <v>0</v>
      </c>
    </row>
    <row r="145" spans="1:10" x14ac:dyDescent="0.2">
      <c r="A145">
        <v>28100592071</v>
      </c>
      <c r="B145" t="s">
        <v>156</v>
      </c>
      <c r="C145" t="s">
        <v>5</v>
      </c>
      <c r="D145" t="s">
        <v>6</v>
      </c>
      <c r="E145" t="str">
        <f>VLOOKUP($A145,'lms01'!$1:$1048576,7,FALSE)</f>
        <v>tabletter</v>
      </c>
      <c r="F145" t="str">
        <f>VLOOKUP($A145,'lms01'!$1:$1048576,10,FALSE)</f>
        <v>500 mg</v>
      </c>
      <c r="G145" t="str">
        <f>VLOOKUP($A145,'lms01'!$1:$1048576,15,FALSE)</f>
        <v>J01DB01</v>
      </c>
      <c r="H145" t="str">
        <f>VLOOKUP($G145,'lms12'!$A:$B,2,FALSE)</f>
        <v>Cefalexin</v>
      </c>
      <c r="I145" t="str">
        <f>VLOOKUP($A145,'lms01'!$1:$1048576,16,FALSE)</f>
        <v>OR</v>
      </c>
      <c r="J145">
        <f>VLOOKUP($A145,'lms01'!$1:$1048576,24,FALSE)</f>
        <v>0</v>
      </c>
    </row>
    <row r="146" spans="1:10" x14ac:dyDescent="0.2">
      <c r="A146">
        <v>28100594371</v>
      </c>
      <c r="B146" t="s">
        <v>157</v>
      </c>
      <c r="C146" t="s">
        <v>5</v>
      </c>
      <c r="D146" t="s">
        <v>6</v>
      </c>
      <c r="E146" t="str">
        <f>VLOOKUP($A146,'lms01'!$1:$1048576,7,FALSE)</f>
        <v>tabletter</v>
      </c>
      <c r="F146" t="str">
        <f>VLOOKUP($A146,'lms01'!$1:$1048576,10,FALSE)</f>
        <v>1 mg</v>
      </c>
      <c r="G146" t="str">
        <f>VLOOKUP($A146,'lms01'!$1:$1048576,15,FALSE)</f>
        <v>C03CA02</v>
      </c>
      <c r="H146" t="str">
        <f>VLOOKUP($G146,'lms12'!$A:$B,2,FALSE)</f>
        <v>Bumetanid</v>
      </c>
      <c r="I146" t="str">
        <f>VLOOKUP($A146,'lms01'!$1:$1048576,16,FALSE)</f>
        <v>OR</v>
      </c>
      <c r="J146">
        <f>VLOOKUP($A146,'lms01'!$1:$1048576,24,FALSE)</f>
        <v>0</v>
      </c>
    </row>
    <row r="147" spans="1:10" x14ac:dyDescent="0.2">
      <c r="A147">
        <v>28100597671</v>
      </c>
      <c r="B147" t="s">
        <v>94</v>
      </c>
      <c r="C147" t="s">
        <v>5</v>
      </c>
      <c r="D147" t="s">
        <v>6</v>
      </c>
      <c r="E147" t="str">
        <f>VLOOKUP($A147,'lms01'!$1:$1048576,7,FALSE)</f>
        <v>tabletter</v>
      </c>
      <c r="F147" t="str">
        <f>VLOOKUP($A147,'lms01'!$1:$1048576,10,FALSE)</f>
        <v>100 mg</v>
      </c>
      <c r="G147" t="str">
        <f>VLOOKUP($A147,'lms01'!$1:$1048576,15,FALSE)</f>
        <v>L02AB02</v>
      </c>
      <c r="H147" t="str">
        <f>VLOOKUP($G147,'lms12'!$A:$B,2,FALSE)</f>
        <v>Medroxyprogesteron</v>
      </c>
      <c r="I147" t="str">
        <f>VLOOKUP($A147,'lms01'!$1:$1048576,16,FALSE)</f>
        <v>OR</v>
      </c>
      <c r="J147">
        <f>VLOOKUP($A147,'lms01'!$1:$1048576,24,FALSE)</f>
        <v>0</v>
      </c>
    </row>
    <row r="148" spans="1:10" x14ac:dyDescent="0.2">
      <c r="A148">
        <v>28100597871</v>
      </c>
      <c r="B148" t="s">
        <v>158</v>
      </c>
      <c r="C148" t="s">
        <v>5</v>
      </c>
      <c r="D148" t="s">
        <v>6</v>
      </c>
      <c r="E148" t="e">
        <f>VLOOKUP($A148,'lms01'!$1:$1048576,7,FALSE)</f>
        <v>#N/A</v>
      </c>
      <c r="F148" t="e">
        <f>VLOOKUP($A148,'lms01'!$1:$1048576,10,FALSE)</f>
        <v>#N/A</v>
      </c>
      <c r="G148" t="e">
        <f>VLOOKUP($A148,'lms01'!$1:$1048576,15,FALSE)</f>
        <v>#N/A</v>
      </c>
      <c r="H148" t="e">
        <f>VLOOKUP($G148,'lms12'!$A:$B,2,FALSE)</f>
        <v>#N/A</v>
      </c>
      <c r="I148" t="e">
        <f>VLOOKUP($A148,'lms01'!$1:$1048576,16,FALSE)</f>
        <v>#N/A</v>
      </c>
      <c r="J148" t="e">
        <f>VLOOKUP($A148,'lms01'!$1:$1048576,24,FALSE)</f>
        <v>#N/A</v>
      </c>
    </row>
    <row r="149" spans="1:10" x14ac:dyDescent="0.2">
      <c r="A149">
        <v>28100599271</v>
      </c>
      <c r="B149" t="s">
        <v>159</v>
      </c>
      <c r="C149" t="s">
        <v>86</v>
      </c>
      <c r="D149" t="s">
        <v>87</v>
      </c>
      <c r="E149" t="str">
        <f>VLOOKUP($A149,'lms01'!$1:$1048576,7,FALSE)</f>
        <v>›jendrb., opl›sning</v>
      </c>
      <c r="F149">
        <f>VLOOKUP($A149,'lms01'!$1:$1048576,10,FALSE)</f>
        <v>5.0000000000000001E-3</v>
      </c>
      <c r="G149" t="str">
        <f>VLOOKUP($A149,'lms01'!$1:$1048576,15,FALSE)</f>
        <v>S01FA06</v>
      </c>
      <c r="H149" t="str">
        <f>VLOOKUP($G149,'lms12'!$A:$B,2,FALSE)</f>
        <v>Tropicamid</v>
      </c>
      <c r="I149" t="str">
        <f>VLOOKUP($A149,'lms01'!$1:$1048576,16,FALSE)</f>
        <v>OK</v>
      </c>
      <c r="J149">
        <f>VLOOKUP($A149,'lms01'!$1:$1048576,24,FALSE)</f>
        <v>0</v>
      </c>
    </row>
    <row r="150" spans="1:10" x14ac:dyDescent="0.2">
      <c r="A150">
        <v>28100599471</v>
      </c>
      <c r="B150" t="s">
        <v>160</v>
      </c>
      <c r="C150" t="s">
        <v>116</v>
      </c>
      <c r="D150" t="s">
        <v>117</v>
      </c>
      <c r="E150" t="str">
        <f>VLOOKUP($A150,'lms01'!$1:$1048576,7,FALSE)</f>
        <v>kutanopl›sning</v>
      </c>
      <c r="F150">
        <f>VLOOKUP($A150,'lms01'!$1:$1048576,10,FALSE)</f>
        <v>1E-3</v>
      </c>
      <c r="G150" t="str">
        <f>VLOOKUP($A150,'lms01'!$1:$1048576,15,FALSE)</f>
        <v>D07AB02</v>
      </c>
      <c r="H150" t="str">
        <f>VLOOKUP($G150,'lms12'!$A:$B,2,FALSE)</f>
        <v>Hydrocortisonbutyrat</v>
      </c>
      <c r="I150" t="str">
        <f>VLOOKUP($A150,'lms01'!$1:$1048576,16,FALSE)</f>
        <v>KU</v>
      </c>
      <c r="J150">
        <f>VLOOKUP($A150,'lms01'!$1:$1048576,24,FALSE)</f>
        <v>0</v>
      </c>
    </row>
    <row r="151" spans="1:10" x14ac:dyDescent="0.2">
      <c r="A151">
        <v>28100599571</v>
      </c>
      <c r="B151" t="s">
        <v>160</v>
      </c>
      <c r="C151" t="s">
        <v>13</v>
      </c>
      <c r="D151" t="s">
        <v>14</v>
      </c>
      <c r="E151" t="str">
        <f>VLOOKUP($A151,'lms01'!$1:$1048576,7,FALSE)</f>
        <v>salve</v>
      </c>
      <c r="F151">
        <f>VLOOKUP($A151,'lms01'!$1:$1048576,10,FALSE)</f>
        <v>1E-3</v>
      </c>
      <c r="G151" t="str">
        <f>VLOOKUP($A151,'lms01'!$1:$1048576,15,FALSE)</f>
        <v>D07AB02</v>
      </c>
      <c r="H151" t="str">
        <f>VLOOKUP($G151,'lms12'!$A:$B,2,FALSE)</f>
        <v>Hydrocortisonbutyrat</v>
      </c>
      <c r="I151" t="str">
        <f>VLOOKUP($A151,'lms01'!$1:$1048576,16,FALSE)</f>
        <v>KU</v>
      </c>
      <c r="J151">
        <f>VLOOKUP($A151,'lms01'!$1:$1048576,24,FALSE)</f>
        <v>0</v>
      </c>
    </row>
    <row r="152" spans="1:10" x14ac:dyDescent="0.2">
      <c r="A152">
        <v>28100599671</v>
      </c>
      <c r="B152" t="s">
        <v>160</v>
      </c>
      <c r="C152" t="s">
        <v>13</v>
      </c>
      <c r="D152" t="s">
        <v>14</v>
      </c>
      <c r="E152" t="str">
        <f>VLOOKUP($A152,'lms01'!$1:$1048576,7,FALSE)</f>
        <v>creme</v>
      </c>
      <c r="F152">
        <f>VLOOKUP($A152,'lms01'!$1:$1048576,10,FALSE)</f>
        <v>1E-3</v>
      </c>
      <c r="G152" t="str">
        <f>VLOOKUP($A152,'lms01'!$1:$1048576,15,FALSE)</f>
        <v>D07AB02</v>
      </c>
      <c r="H152" t="str">
        <f>VLOOKUP($G152,'lms12'!$A:$B,2,FALSE)</f>
        <v>Hydrocortisonbutyrat</v>
      </c>
      <c r="I152" t="str">
        <f>VLOOKUP($A152,'lms01'!$1:$1048576,16,FALSE)</f>
        <v>KU</v>
      </c>
      <c r="J152">
        <f>VLOOKUP($A152,'lms01'!$1:$1048576,24,FALSE)</f>
        <v>0</v>
      </c>
    </row>
    <row r="153" spans="1:10" x14ac:dyDescent="0.2">
      <c r="A153">
        <v>28100599871</v>
      </c>
      <c r="B153" t="s">
        <v>161</v>
      </c>
      <c r="C153" t="s">
        <v>5</v>
      </c>
      <c r="D153" t="s">
        <v>6</v>
      </c>
      <c r="E153" t="str">
        <f>VLOOKUP($A153,'lms01'!$1:$1048576,7,FALSE)</f>
        <v>depottabletter</v>
      </c>
      <c r="F153" t="str">
        <f>VLOOKUP($A153,'lms01'!$1:$1048576,10,FALSE)</f>
        <v>6 mmol Li+</v>
      </c>
      <c r="G153" t="str">
        <f>VLOOKUP($A153,'lms01'!$1:$1048576,15,FALSE)</f>
        <v>N05AN01</v>
      </c>
      <c r="H153" t="str">
        <f>VLOOKUP($G153,'lms12'!$A:$B,2,FALSE)</f>
        <v>Lithium</v>
      </c>
      <c r="I153" t="str">
        <f>VLOOKUP($A153,'lms01'!$1:$1048576,16,FALSE)</f>
        <v>OR</v>
      </c>
      <c r="J153">
        <f>VLOOKUP($A153,'lms01'!$1:$1048576,24,FALSE)</f>
        <v>0</v>
      </c>
    </row>
    <row r="154" spans="1:10" x14ac:dyDescent="0.2">
      <c r="A154">
        <v>28100600571</v>
      </c>
      <c r="B154" t="s">
        <v>130</v>
      </c>
      <c r="C154" t="s">
        <v>16</v>
      </c>
      <c r="D154" t="s">
        <v>16</v>
      </c>
      <c r="E154" t="str">
        <f>VLOOKUP($A154,'lms01'!$1:$1048576,7,FALSE)</f>
        <v>inhvsk t. nebul, opl</v>
      </c>
      <c r="F154" t="str">
        <f>VLOOKUP($A154,'lms01'!$1:$1048576,10,FALSE)</f>
        <v>5 mg/ml</v>
      </c>
      <c r="G154" t="str">
        <f>VLOOKUP($A154,'lms01'!$1:$1048576,15,FALSE)</f>
        <v>R03AC02</v>
      </c>
      <c r="H154" t="str">
        <f>VLOOKUP($G154,'lms12'!$A:$B,2,FALSE)</f>
        <v>Salbutamol</v>
      </c>
      <c r="I154" t="str">
        <f>VLOOKUP($A154,'lms01'!$1:$1048576,16,FALSE)</f>
        <v>IH</v>
      </c>
      <c r="J154">
        <f>VLOOKUP($A154,'lms01'!$1:$1048576,24,FALSE)</f>
        <v>0</v>
      </c>
    </row>
    <row r="155" spans="1:10" x14ac:dyDescent="0.2">
      <c r="A155">
        <v>28100602871</v>
      </c>
      <c r="B155" t="s">
        <v>162</v>
      </c>
      <c r="C155" t="s">
        <v>5</v>
      </c>
      <c r="D155" t="s">
        <v>6</v>
      </c>
      <c r="E155" t="e">
        <f>VLOOKUP($A155,'lms01'!$1:$1048576,7,FALSE)</f>
        <v>#N/A</v>
      </c>
      <c r="F155" t="e">
        <f>VLOOKUP($A155,'lms01'!$1:$1048576,10,FALSE)</f>
        <v>#N/A</v>
      </c>
      <c r="G155" t="e">
        <f>VLOOKUP($A155,'lms01'!$1:$1048576,15,FALSE)</f>
        <v>#N/A</v>
      </c>
      <c r="H155" t="e">
        <f>VLOOKUP($G155,'lms12'!$A:$B,2,FALSE)</f>
        <v>#N/A</v>
      </c>
      <c r="I155" t="e">
        <f>VLOOKUP($A155,'lms01'!$1:$1048576,16,FALSE)</f>
        <v>#N/A</v>
      </c>
      <c r="J155" t="e">
        <f>VLOOKUP($A155,'lms01'!$1:$1048576,24,FALSE)</f>
        <v>#N/A</v>
      </c>
    </row>
    <row r="156" spans="1:10" x14ac:dyDescent="0.2">
      <c r="A156">
        <v>28100602971</v>
      </c>
      <c r="B156" t="s">
        <v>131</v>
      </c>
      <c r="C156" t="s">
        <v>16</v>
      </c>
      <c r="D156" t="s">
        <v>16</v>
      </c>
      <c r="E156" t="e">
        <f>VLOOKUP($A156,'lms01'!$1:$1048576,7,FALSE)</f>
        <v>#N/A</v>
      </c>
      <c r="F156" t="e">
        <f>VLOOKUP($A156,'lms01'!$1:$1048576,10,FALSE)</f>
        <v>#N/A</v>
      </c>
      <c r="G156" t="e">
        <f>VLOOKUP($A156,'lms01'!$1:$1048576,15,FALSE)</f>
        <v>#N/A</v>
      </c>
      <c r="H156" t="e">
        <f>VLOOKUP($G156,'lms12'!$A:$B,2,FALSE)</f>
        <v>#N/A</v>
      </c>
      <c r="I156" t="e">
        <f>VLOOKUP($A156,'lms01'!$1:$1048576,16,FALSE)</f>
        <v>#N/A</v>
      </c>
      <c r="J156" t="e">
        <f>VLOOKUP($A156,'lms01'!$1:$1048576,24,FALSE)</f>
        <v>#N/A</v>
      </c>
    </row>
    <row r="157" spans="1:10" x14ac:dyDescent="0.2">
      <c r="A157">
        <v>28100604472</v>
      </c>
      <c r="B157" t="s">
        <v>163</v>
      </c>
      <c r="C157" t="s">
        <v>13</v>
      </c>
      <c r="D157" t="s">
        <v>14</v>
      </c>
      <c r="E157" t="str">
        <f>VLOOKUP($A157,'lms01'!$1:$1048576,7,FALSE)</f>
        <v>salve</v>
      </c>
      <c r="F157">
        <f>VLOOKUP($A157,'lms01'!$1:$1048576,10,FALSE)</f>
        <v>5.0000000000000001E-4</v>
      </c>
      <c r="G157" t="str">
        <f>VLOOKUP($A157,'lms01'!$1:$1048576,15,FALSE)</f>
        <v>D07AC08</v>
      </c>
      <c r="H157" t="str">
        <f>VLOOKUP($G157,'lms12'!$A:$B,2,FALSE)</f>
        <v>Fluocinonid</v>
      </c>
      <c r="I157" t="str">
        <f>VLOOKUP($A157,'lms01'!$1:$1048576,16,FALSE)</f>
        <v>KU</v>
      </c>
      <c r="J157">
        <f>VLOOKUP($A157,'lms01'!$1:$1048576,24,FALSE)</f>
        <v>0</v>
      </c>
    </row>
    <row r="158" spans="1:10" x14ac:dyDescent="0.2">
      <c r="A158">
        <v>28100606772</v>
      </c>
      <c r="B158" t="s">
        <v>164</v>
      </c>
      <c r="C158" t="s">
        <v>165</v>
      </c>
      <c r="D158" t="s">
        <v>165</v>
      </c>
      <c r="E158" t="str">
        <f>VLOOKUP($A158,'lms01'!$1:$1048576,7,FALSE)</f>
        <v>n‘sedr†ber, opl›sn.</v>
      </c>
      <c r="F158" t="str">
        <f>VLOOKUP($A158,'lms01'!$1:$1048576,10,FALSE)</f>
        <v>0,1 mg/ml</v>
      </c>
      <c r="G158" t="str">
        <f>VLOOKUP($A158,'lms01'!$1:$1048576,15,FALSE)</f>
        <v>H01BA02</v>
      </c>
      <c r="H158" t="str">
        <f>VLOOKUP($G158,'lms12'!$A:$B,2,FALSE)</f>
        <v>Desmopressin</v>
      </c>
      <c r="I158" t="str">
        <f>VLOOKUP($A158,'lms01'!$1:$1048576,16,FALSE)</f>
        <v>IN</v>
      </c>
      <c r="J158">
        <f>VLOOKUP($A158,'lms01'!$1:$1048576,24,FALSE)</f>
        <v>0</v>
      </c>
    </row>
    <row r="159" spans="1:10" x14ac:dyDescent="0.2">
      <c r="A159">
        <v>28100607472</v>
      </c>
      <c r="B159" t="s">
        <v>166</v>
      </c>
      <c r="C159" t="s">
        <v>5</v>
      </c>
      <c r="D159" t="s">
        <v>6</v>
      </c>
      <c r="E159" t="str">
        <f>VLOOKUP($A159,'lms01'!$1:$1048576,7,FALSE)</f>
        <v>tabletter</v>
      </c>
      <c r="F159" t="str">
        <f>VLOOKUP($A159,'lms01'!$1:$1048576,10,FALSE)</f>
        <v>10 mg</v>
      </c>
      <c r="G159" t="str">
        <f>VLOOKUP($A159,'lms01'!$1:$1048576,15,FALSE)</f>
        <v>M03BX01</v>
      </c>
      <c r="H159" t="str">
        <f>VLOOKUP($G159,'lms12'!$A:$B,2,FALSE)</f>
        <v>Baclofen</v>
      </c>
      <c r="I159" t="str">
        <f>VLOOKUP($A159,'lms01'!$1:$1048576,16,FALSE)</f>
        <v>OR</v>
      </c>
      <c r="J159">
        <f>VLOOKUP($A159,'lms01'!$1:$1048576,24,FALSE)</f>
        <v>0</v>
      </c>
    </row>
    <row r="160" spans="1:10" x14ac:dyDescent="0.2">
      <c r="A160">
        <v>28100608472</v>
      </c>
      <c r="B160" t="s">
        <v>167</v>
      </c>
      <c r="C160" t="s">
        <v>13</v>
      </c>
      <c r="D160" t="s">
        <v>14</v>
      </c>
      <c r="E160" t="str">
        <f>VLOOKUP($A160,'lms01'!$1:$1048576,7,FALSE)</f>
        <v>creme</v>
      </c>
      <c r="F160">
        <f>VLOOKUP($A160,'lms01'!$1:$1048576,10,FALSE)</f>
        <v>0.01</v>
      </c>
      <c r="G160" t="str">
        <f>VLOOKUP($A160,'lms01'!$1:$1048576,15,FALSE)</f>
        <v>D01AC01</v>
      </c>
      <c r="H160" t="str">
        <f>VLOOKUP($G160,'lms12'!$A:$B,2,FALSE)</f>
        <v>Clotrimazol</v>
      </c>
      <c r="I160" t="str">
        <f>VLOOKUP($A160,'lms01'!$1:$1048576,16,FALSE)</f>
        <v>KU</v>
      </c>
      <c r="J160">
        <f>VLOOKUP($A160,'lms01'!$1:$1048576,24,FALSE)</f>
        <v>0</v>
      </c>
    </row>
    <row r="161" spans="1:10" x14ac:dyDescent="0.2">
      <c r="A161">
        <v>28100608672</v>
      </c>
      <c r="B161" t="s">
        <v>167</v>
      </c>
      <c r="C161" t="s">
        <v>168</v>
      </c>
      <c r="D161" t="s">
        <v>169</v>
      </c>
      <c r="E161" t="str">
        <f>VLOOKUP($A161,'lms01'!$1:$1048576,7,FALSE)</f>
        <v>vaginaltabletter</v>
      </c>
      <c r="F161" t="str">
        <f>VLOOKUP($A161,'lms01'!$1:$1048576,10,FALSE)</f>
        <v>100 mg</v>
      </c>
      <c r="G161" t="str">
        <f>VLOOKUP($A161,'lms01'!$1:$1048576,15,FALSE)</f>
        <v>G01AF02</v>
      </c>
      <c r="H161" t="str">
        <f>VLOOKUP($G161,'lms12'!$A:$B,2,FALSE)</f>
        <v>Clotrimazol</v>
      </c>
      <c r="I161" t="str">
        <f>VLOOKUP($A161,'lms01'!$1:$1048576,16,FALSE)</f>
        <v>VA</v>
      </c>
      <c r="J161">
        <f>VLOOKUP($A161,'lms01'!$1:$1048576,24,FALSE)</f>
        <v>0</v>
      </c>
    </row>
    <row r="162" spans="1:10" x14ac:dyDescent="0.2">
      <c r="A162">
        <v>28100609972</v>
      </c>
      <c r="B162" t="s">
        <v>170</v>
      </c>
      <c r="C162" t="s">
        <v>5</v>
      </c>
      <c r="D162" t="s">
        <v>6</v>
      </c>
      <c r="E162" t="str">
        <f>VLOOKUP($A162,'lms01'!$1:$1048576,7,FALSE)</f>
        <v>tabletter</v>
      </c>
      <c r="F162" t="str">
        <f>VLOOKUP($A162,'lms01'!$1:$1048576,10,FALSE)</f>
        <v>8 mg</v>
      </c>
      <c r="G162" t="str">
        <f>VLOOKUP($A162,'lms01'!$1:$1048576,15,FALSE)</f>
        <v>N07CA01</v>
      </c>
      <c r="H162" t="str">
        <f>VLOOKUP($G162,'lms12'!$A:$B,2,FALSE)</f>
        <v>Betahistin</v>
      </c>
      <c r="I162" t="str">
        <f>VLOOKUP($A162,'lms01'!$1:$1048576,16,FALSE)</f>
        <v>OR</v>
      </c>
      <c r="J162">
        <f>VLOOKUP($A162,'lms01'!$1:$1048576,24,FALSE)</f>
        <v>0</v>
      </c>
    </row>
    <row r="163" spans="1:10" x14ac:dyDescent="0.2">
      <c r="A163">
        <v>28100611372</v>
      </c>
      <c r="B163" t="s">
        <v>171</v>
      </c>
      <c r="C163" t="s">
        <v>5</v>
      </c>
      <c r="D163" t="s">
        <v>6</v>
      </c>
      <c r="E163" t="e">
        <f>VLOOKUP($A163,'lms01'!$1:$1048576,7,FALSE)</f>
        <v>#N/A</v>
      </c>
      <c r="F163" t="e">
        <f>VLOOKUP($A163,'lms01'!$1:$1048576,10,FALSE)</f>
        <v>#N/A</v>
      </c>
      <c r="G163" t="e">
        <f>VLOOKUP($A163,'lms01'!$1:$1048576,15,FALSE)</f>
        <v>#N/A</v>
      </c>
      <c r="H163" t="e">
        <f>VLOOKUP($G163,'lms12'!$A:$B,2,FALSE)</f>
        <v>#N/A</v>
      </c>
      <c r="I163" t="e">
        <f>VLOOKUP($A163,'lms01'!$1:$1048576,16,FALSE)</f>
        <v>#N/A</v>
      </c>
      <c r="J163" t="e">
        <f>VLOOKUP($A163,'lms01'!$1:$1048576,24,FALSE)</f>
        <v>#N/A</v>
      </c>
    </row>
    <row r="164" spans="1:10" x14ac:dyDescent="0.2">
      <c r="A164">
        <v>28100612972</v>
      </c>
      <c r="B164" t="s">
        <v>172</v>
      </c>
      <c r="C164" t="s">
        <v>5</v>
      </c>
      <c r="D164" t="s">
        <v>6</v>
      </c>
      <c r="E164" t="e">
        <f>VLOOKUP($A164,'lms01'!$1:$1048576,7,FALSE)</f>
        <v>#N/A</v>
      </c>
      <c r="F164" t="e">
        <f>VLOOKUP($A164,'lms01'!$1:$1048576,10,FALSE)</f>
        <v>#N/A</v>
      </c>
      <c r="G164" t="e">
        <f>VLOOKUP($A164,'lms01'!$1:$1048576,15,FALSE)</f>
        <v>#N/A</v>
      </c>
      <c r="H164" t="e">
        <f>VLOOKUP($G164,'lms12'!$A:$B,2,FALSE)</f>
        <v>#N/A</v>
      </c>
      <c r="I164" t="e">
        <f>VLOOKUP($A164,'lms01'!$1:$1048576,16,FALSE)</f>
        <v>#N/A</v>
      </c>
      <c r="J164" t="e">
        <f>VLOOKUP($A164,'lms01'!$1:$1048576,24,FALSE)</f>
        <v>#N/A</v>
      </c>
    </row>
    <row r="165" spans="1:10" x14ac:dyDescent="0.2">
      <c r="A165">
        <v>28100613272</v>
      </c>
      <c r="B165" t="s">
        <v>129</v>
      </c>
      <c r="C165" t="s">
        <v>35</v>
      </c>
      <c r="D165" t="s">
        <v>35</v>
      </c>
      <c r="E165" t="str">
        <f>VLOOKUP($A165,'lms01'!$1:$1048576,7,FALSE)</f>
        <v>pulv.og sol.t.inj.op</v>
      </c>
      <c r="F165" t="str">
        <f>VLOOKUP($A165,'lms01'!$1:$1048576,10,FALSE)</f>
        <v>125 mg</v>
      </c>
      <c r="G165" t="str">
        <f>VLOOKUP($A165,'lms01'!$1:$1048576,15,FALSE)</f>
        <v>H02AB04</v>
      </c>
      <c r="H165" t="str">
        <f>VLOOKUP($G165,'lms12'!$A:$B,2,FALSE)</f>
        <v>Methylprednisolon</v>
      </c>
      <c r="I165" t="str">
        <f>VLOOKUP($A165,'lms01'!$1:$1048576,16,FALSE)</f>
        <v>IMIV</v>
      </c>
      <c r="J165">
        <f>VLOOKUP($A165,'lms01'!$1:$1048576,24,FALSE)</f>
        <v>0</v>
      </c>
    </row>
    <row r="166" spans="1:10" x14ac:dyDescent="0.2">
      <c r="A166">
        <v>28100613872</v>
      </c>
      <c r="B166" t="s">
        <v>173</v>
      </c>
      <c r="C166" t="s">
        <v>5</v>
      </c>
      <c r="D166" t="s">
        <v>6</v>
      </c>
      <c r="E166" t="e">
        <f>VLOOKUP($A166,'lms01'!$1:$1048576,7,FALSE)</f>
        <v>#N/A</v>
      </c>
      <c r="F166" t="e">
        <f>VLOOKUP($A166,'lms01'!$1:$1048576,10,FALSE)</f>
        <v>#N/A</v>
      </c>
      <c r="G166" t="e">
        <f>VLOOKUP($A166,'lms01'!$1:$1048576,15,FALSE)</f>
        <v>#N/A</v>
      </c>
      <c r="H166" t="e">
        <f>VLOOKUP($G166,'lms12'!$A:$B,2,FALSE)</f>
        <v>#N/A</v>
      </c>
      <c r="I166" t="e">
        <f>VLOOKUP($A166,'lms01'!$1:$1048576,16,FALSE)</f>
        <v>#N/A</v>
      </c>
      <c r="J166" t="e">
        <f>VLOOKUP($A166,'lms01'!$1:$1048576,24,FALSE)</f>
        <v>#N/A</v>
      </c>
    </row>
    <row r="167" spans="1:10" x14ac:dyDescent="0.2">
      <c r="A167">
        <v>28100615172</v>
      </c>
      <c r="B167" t="s">
        <v>174</v>
      </c>
      <c r="C167" t="s">
        <v>13</v>
      </c>
      <c r="D167" t="s">
        <v>14</v>
      </c>
      <c r="E167" t="str">
        <f>VLOOKUP($A167,'lms01'!$1:$1048576,7,FALSE)</f>
        <v>creme</v>
      </c>
      <c r="F167">
        <f>VLOOKUP($A167,'lms01'!$1:$1048576,10,FALSE)</f>
        <v>5.0000000000000001E-4</v>
      </c>
      <c r="G167" t="str">
        <f>VLOOKUP($A167,'lms01'!$1:$1048576,15,FALSE)</f>
        <v>D07AC01</v>
      </c>
      <c r="H167" t="str">
        <f>VLOOKUP($G167,'lms12'!$A:$B,2,FALSE)</f>
        <v>Betamethason</v>
      </c>
      <c r="I167" t="str">
        <f>VLOOKUP($A167,'lms01'!$1:$1048576,16,FALSE)</f>
        <v>KU</v>
      </c>
      <c r="J167">
        <f>VLOOKUP($A167,'lms01'!$1:$1048576,24,FALSE)</f>
        <v>0</v>
      </c>
    </row>
    <row r="168" spans="1:10" x14ac:dyDescent="0.2">
      <c r="A168">
        <v>28100615372</v>
      </c>
      <c r="B168" t="s">
        <v>130</v>
      </c>
      <c r="C168" t="s">
        <v>16</v>
      </c>
      <c r="D168" t="s">
        <v>16</v>
      </c>
      <c r="E168" t="str">
        <f>VLOOKUP($A168,'lms01'!$1:$1048576,7,FALSE)</f>
        <v>oral opl›sning</v>
      </c>
      <c r="F168" t="str">
        <f>VLOOKUP($A168,'lms01'!$1:$1048576,10,FALSE)</f>
        <v>0,4 mg/ml</v>
      </c>
      <c r="G168" t="str">
        <f>VLOOKUP($A168,'lms01'!$1:$1048576,15,FALSE)</f>
        <v>R03CC02</v>
      </c>
      <c r="H168" t="str">
        <f>VLOOKUP($G168,'lms12'!$A:$B,2,FALSE)</f>
        <v>Salbutamol</v>
      </c>
      <c r="I168" t="str">
        <f>VLOOKUP($A168,'lms01'!$1:$1048576,16,FALSE)</f>
        <v>OR</v>
      </c>
      <c r="J168">
        <f>VLOOKUP($A168,'lms01'!$1:$1048576,24,FALSE)</f>
        <v>0</v>
      </c>
    </row>
    <row r="169" spans="1:10" x14ac:dyDescent="0.2">
      <c r="A169">
        <v>28100615872</v>
      </c>
      <c r="B169" t="s">
        <v>175</v>
      </c>
      <c r="C169" t="s">
        <v>5</v>
      </c>
      <c r="D169" t="s">
        <v>6</v>
      </c>
      <c r="E169" t="e">
        <f>VLOOKUP($A169,'lms01'!$1:$1048576,7,FALSE)</f>
        <v>#N/A</v>
      </c>
      <c r="F169" t="e">
        <f>VLOOKUP($A169,'lms01'!$1:$1048576,10,FALSE)</f>
        <v>#N/A</v>
      </c>
      <c r="G169" t="e">
        <f>VLOOKUP($A169,'lms01'!$1:$1048576,15,FALSE)</f>
        <v>#N/A</v>
      </c>
      <c r="H169" t="e">
        <f>VLOOKUP($G169,'lms12'!$A:$B,2,FALSE)</f>
        <v>#N/A</v>
      </c>
      <c r="I169" t="e">
        <f>VLOOKUP($A169,'lms01'!$1:$1048576,16,FALSE)</f>
        <v>#N/A</v>
      </c>
      <c r="J169" t="e">
        <f>VLOOKUP($A169,'lms01'!$1:$1048576,24,FALSE)</f>
        <v>#N/A</v>
      </c>
    </row>
    <row r="170" spans="1:10" x14ac:dyDescent="0.2">
      <c r="A170">
        <v>28100616272</v>
      </c>
      <c r="B170" t="s">
        <v>176</v>
      </c>
      <c r="C170" t="s">
        <v>70</v>
      </c>
      <c r="D170" t="s">
        <v>71</v>
      </c>
      <c r="E170" t="str">
        <f>VLOOKUP($A170,'lms01'!$1:$1048576,7,FALSE)</f>
        <v>kapsler, h†rde</v>
      </c>
      <c r="F170" t="str">
        <f>VLOOKUP($A170,'lms01'!$1:$1048576,10,FALSE)</f>
        <v>250 mg</v>
      </c>
      <c r="G170" t="str">
        <f>VLOOKUP($A170,'lms01'!$1:$1048576,15,FALSE)</f>
        <v>L01AB02</v>
      </c>
      <c r="H170" t="str">
        <f>VLOOKUP($G170,'lms12'!$A:$B,2,FALSE)</f>
        <v>Treosulfan</v>
      </c>
      <c r="I170" t="str">
        <f>VLOOKUP($A170,'lms01'!$1:$1048576,16,FALSE)</f>
        <v>OR</v>
      </c>
      <c r="J170">
        <f>VLOOKUP($A170,'lms01'!$1:$1048576,24,FALSE)</f>
        <v>0</v>
      </c>
    </row>
    <row r="171" spans="1:10" x14ac:dyDescent="0.2">
      <c r="A171">
        <v>28100616672</v>
      </c>
      <c r="B171" t="s">
        <v>58</v>
      </c>
      <c r="C171" t="s">
        <v>5</v>
      </c>
      <c r="D171" t="s">
        <v>6</v>
      </c>
      <c r="E171" t="str">
        <f>VLOOKUP($A171,'lms01'!$1:$1048576,7,FALSE)</f>
        <v>tabletter</v>
      </c>
      <c r="F171" t="str">
        <f>VLOOKUP($A171,'lms01'!$1:$1048576,10,FALSE)</f>
        <v>5 mg</v>
      </c>
      <c r="G171" t="str">
        <f>VLOOKUP($A171,'lms01'!$1:$1048576,15,FALSE)</f>
        <v>N05AD01</v>
      </c>
      <c r="H171" t="str">
        <f>VLOOKUP($G171,'lms12'!$A:$B,2,FALSE)</f>
        <v>Haloperidol</v>
      </c>
      <c r="I171" t="str">
        <f>VLOOKUP($A171,'lms01'!$1:$1048576,16,FALSE)</f>
        <v>OR</v>
      </c>
      <c r="J171">
        <f>VLOOKUP($A171,'lms01'!$1:$1048576,24,FALSE)</f>
        <v>0</v>
      </c>
    </row>
    <row r="172" spans="1:10" x14ac:dyDescent="0.2">
      <c r="A172">
        <v>28100619272</v>
      </c>
      <c r="B172" t="s">
        <v>177</v>
      </c>
      <c r="C172" t="s">
        <v>5</v>
      </c>
      <c r="D172" t="s">
        <v>6</v>
      </c>
      <c r="E172" t="e">
        <f>VLOOKUP($A172,'lms01'!$1:$1048576,7,FALSE)</f>
        <v>#N/A</v>
      </c>
      <c r="F172" t="e">
        <f>VLOOKUP($A172,'lms01'!$1:$1048576,10,FALSE)</f>
        <v>#N/A</v>
      </c>
      <c r="G172" t="e">
        <f>VLOOKUP($A172,'lms01'!$1:$1048576,15,FALSE)</f>
        <v>#N/A</v>
      </c>
      <c r="H172" t="e">
        <f>VLOOKUP($G172,'lms12'!$A:$B,2,FALSE)</f>
        <v>#N/A</v>
      </c>
      <c r="I172" t="e">
        <f>VLOOKUP($A172,'lms01'!$1:$1048576,16,FALSE)</f>
        <v>#N/A</v>
      </c>
      <c r="J172" t="e">
        <f>VLOOKUP($A172,'lms01'!$1:$1048576,24,FALSE)</f>
        <v>#N/A</v>
      </c>
    </row>
    <row r="173" spans="1:10" x14ac:dyDescent="0.2">
      <c r="A173">
        <v>28100620972</v>
      </c>
      <c r="B173" t="s">
        <v>32</v>
      </c>
      <c r="C173" t="s">
        <v>5</v>
      </c>
      <c r="D173" t="s">
        <v>6</v>
      </c>
      <c r="E173" t="str">
        <f>VLOOKUP($A173,'lms01'!$1:$1048576,7,FALSE)</f>
        <v>filmovertrukne tabl.</v>
      </c>
      <c r="F173" t="str">
        <f>VLOOKUP($A173,'lms01'!$1:$1048576,10,FALSE)</f>
        <v>500 mg</v>
      </c>
      <c r="G173" t="str">
        <f>VLOOKUP($A173,'lms01'!$1:$1048576,15,FALSE)</f>
        <v>J01FA01</v>
      </c>
      <c r="H173" t="str">
        <f>VLOOKUP($G173,'lms12'!$A:$B,2,FALSE)</f>
        <v>Erythromycin</v>
      </c>
      <c r="I173" t="str">
        <f>VLOOKUP($A173,'lms01'!$1:$1048576,16,FALSE)</f>
        <v>OR</v>
      </c>
      <c r="J173">
        <f>VLOOKUP($A173,'lms01'!$1:$1048576,24,FALSE)</f>
        <v>0</v>
      </c>
    </row>
    <row r="174" spans="1:10" x14ac:dyDescent="0.2">
      <c r="A174">
        <v>28100622372</v>
      </c>
      <c r="B174" t="s">
        <v>178</v>
      </c>
      <c r="C174" t="s">
        <v>5</v>
      </c>
      <c r="D174" t="s">
        <v>6</v>
      </c>
      <c r="E174" t="str">
        <f>VLOOKUP($A174,'lms01'!$1:$1048576,7,FALSE)</f>
        <v>filmovertrukne tabl.</v>
      </c>
      <c r="F174" t="str">
        <f>VLOOKUP($A174,'lms01'!$1:$1048576,10,FALSE)</f>
        <v>500 mg</v>
      </c>
      <c r="G174" t="str">
        <f>VLOOKUP($A174,'lms01'!$1:$1048576,15,FALSE)</f>
        <v>J01CF05</v>
      </c>
      <c r="H174" t="str">
        <f>VLOOKUP($G174,'lms12'!$A:$B,2,FALSE)</f>
        <v>Flucloxacillin</v>
      </c>
      <c r="I174" t="str">
        <f>VLOOKUP($A174,'lms01'!$1:$1048576,16,FALSE)</f>
        <v>OR</v>
      </c>
      <c r="J174">
        <f>VLOOKUP($A174,'lms01'!$1:$1048576,24,FALSE)</f>
        <v>0</v>
      </c>
    </row>
    <row r="175" spans="1:10" x14ac:dyDescent="0.2">
      <c r="A175">
        <v>28100627873</v>
      </c>
      <c r="B175" t="s">
        <v>32</v>
      </c>
      <c r="C175" t="s">
        <v>16</v>
      </c>
      <c r="D175" t="s">
        <v>16</v>
      </c>
      <c r="E175" t="str">
        <f>VLOOKUP($A175,'lms01'!$1:$1048576,7,FALSE)</f>
        <v>gran. til oral susp.</v>
      </c>
      <c r="F175" t="str">
        <f>VLOOKUP($A175,'lms01'!$1:$1048576,10,FALSE)</f>
        <v>40 mg/ml</v>
      </c>
      <c r="G175" t="str">
        <f>VLOOKUP($A175,'lms01'!$1:$1048576,15,FALSE)</f>
        <v>J01FA01</v>
      </c>
      <c r="H175" t="str">
        <f>VLOOKUP($G175,'lms12'!$A:$B,2,FALSE)</f>
        <v>Erythromycin</v>
      </c>
      <c r="I175" t="str">
        <f>VLOOKUP($A175,'lms01'!$1:$1048576,16,FALSE)</f>
        <v>OR</v>
      </c>
      <c r="J175">
        <f>VLOOKUP($A175,'lms01'!$1:$1048576,24,FALSE)</f>
        <v>0</v>
      </c>
    </row>
    <row r="176" spans="1:10" x14ac:dyDescent="0.2">
      <c r="A176">
        <v>28100631373</v>
      </c>
      <c r="B176" t="s">
        <v>135</v>
      </c>
      <c r="C176" t="s">
        <v>5</v>
      </c>
      <c r="D176" t="s">
        <v>6</v>
      </c>
      <c r="E176" t="str">
        <f>VLOOKUP($A176,'lms01'!$1:$1048576,7,FALSE)</f>
        <v>filmovertrukne tabl.</v>
      </c>
      <c r="F176" t="str">
        <f>VLOOKUP($A176,'lms01'!$1:$1048576,10,FALSE)</f>
        <v>400 mg</v>
      </c>
      <c r="G176" t="str">
        <f>VLOOKUP($A176,'lms01'!$1:$1048576,15,FALSE)</f>
        <v>P01AB01</v>
      </c>
      <c r="H176" t="str">
        <f>VLOOKUP($G176,'lms12'!$A:$B,2,FALSE)</f>
        <v>Metronidazol</v>
      </c>
      <c r="I176" t="str">
        <f>VLOOKUP($A176,'lms01'!$1:$1048576,16,FALSE)</f>
        <v>OR</v>
      </c>
      <c r="J176">
        <f>VLOOKUP($A176,'lms01'!$1:$1048576,24,FALSE)</f>
        <v>0</v>
      </c>
    </row>
    <row r="177" spans="1:10" x14ac:dyDescent="0.2">
      <c r="A177">
        <v>28100631773</v>
      </c>
      <c r="B177" t="s">
        <v>179</v>
      </c>
      <c r="C177" t="s">
        <v>5</v>
      </c>
      <c r="D177" t="s">
        <v>6</v>
      </c>
      <c r="E177" t="str">
        <f>VLOOKUP($A177,'lms01'!$1:$1048576,7,FALSE)</f>
        <v>tabletter</v>
      </c>
      <c r="F177" t="str">
        <f>VLOOKUP($A177,'lms01'!$1:$1048576,10,FALSE)</f>
        <v>25 mg</v>
      </c>
      <c r="G177" t="str">
        <f>VLOOKUP($A177,'lms01'!$1:$1048576,15,FALSE)</f>
        <v>N07XX06</v>
      </c>
      <c r="H177" t="str">
        <f>VLOOKUP($G177,'lms12'!$A:$B,2,FALSE)</f>
        <v>Tetrabenazin</v>
      </c>
      <c r="I177" t="str">
        <f>VLOOKUP($A177,'lms01'!$1:$1048576,16,FALSE)</f>
        <v>OR</v>
      </c>
      <c r="J177">
        <f>VLOOKUP($A177,'lms01'!$1:$1048576,24,FALSE)</f>
        <v>0</v>
      </c>
    </row>
    <row r="178" spans="1:10" x14ac:dyDescent="0.2">
      <c r="A178">
        <v>28100632573</v>
      </c>
      <c r="B178" t="s">
        <v>180</v>
      </c>
      <c r="C178" t="s">
        <v>13</v>
      </c>
      <c r="D178" t="s">
        <v>14</v>
      </c>
      <c r="E178" t="str">
        <f>VLOOKUP($A178,'lms01'!$1:$1048576,7,FALSE)</f>
        <v>creme</v>
      </c>
      <c r="F178" t="str">
        <f>VLOOKUP($A178,'lms01'!$1:$1048576,10,FALSE)</f>
        <v>0,5 mg/g</v>
      </c>
      <c r="G178" t="str">
        <f>VLOOKUP($A178,'lms01'!$1:$1048576,15,FALSE)</f>
        <v>D07AD01</v>
      </c>
      <c r="H178" t="str">
        <f>VLOOKUP($G178,'lms12'!$A:$B,2,FALSE)</f>
        <v>Clobetasol</v>
      </c>
      <c r="I178" t="str">
        <f>VLOOKUP($A178,'lms01'!$1:$1048576,16,FALSE)</f>
        <v>KU</v>
      </c>
      <c r="J178">
        <f>VLOOKUP($A178,'lms01'!$1:$1048576,24,FALSE)</f>
        <v>0</v>
      </c>
    </row>
    <row r="179" spans="1:10" x14ac:dyDescent="0.2">
      <c r="A179">
        <v>28100632673</v>
      </c>
      <c r="B179" t="s">
        <v>180</v>
      </c>
      <c r="C179" t="s">
        <v>13</v>
      </c>
      <c r="D179" t="s">
        <v>14</v>
      </c>
      <c r="E179" t="str">
        <f>VLOOKUP($A179,'lms01'!$1:$1048576,7,FALSE)</f>
        <v>salve</v>
      </c>
      <c r="F179" t="str">
        <f>VLOOKUP($A179,'lms01'!$1:$1048576,10,FALSE)</f>
        <v>0,5 mg/g</v>
      </c>
      <c r="G179" t="str">
        <f>VLOOKUP($A179,'lms01'!$1:$1048576,15,FALSE)</f>
        <v>D07AD01</v>
      </c>
      <c r="H179" t="str">
        <f>VLOOKUP($G179,'lms12'!$A:$B,2,FALSE)</f>
        <v>Clobetasol</v>
      </c>
      <c r="I179" t="str">
        <f>VLOOKUP($A179,'lms01'!$1:$1048576,16,FALSE)</f>
        <v>KU</v>
      </c>
      <c r="J179">
        <f>VLOOKUP($A179,'lms01'!$1:$1048576,24,FALSE)</f>
        <v>0</v>
      </c>
    </row>
    <row r="180" spans="1:10" x14ac:dyDescent="0.2">
      <c r="A180">
        <v>28100633173</v>
      </c>
      <c r="B180" t="s">
        <v>181</v>
      </c>
      <c r="C180" t="s">
        <v>16</v>
      </c>
      <c r="D180" t="s">
        <v>16</v>
      </c>
      <c r="E180" t="str">
        <f>VLOOKUP($A180,'lms01'!$1:$1048576,7,FALSE)</f>
        <v>inj.v‘ske, opl›sning</v>
      </c>
      <c r="F180" t="str">
        <f>VLOOKUP($A180,'lms01'!$1:$1048576,10,FALSE)</f>
        <v>40 mg/ml</v>
      </c>
      <c r="G180" t="str">
        <f>VLOOKUP($A180,'lms01'!$1:$1048576,15,FALSE)</f>
        <v>J01GB01</v>
      </c>
      <c r="H180" t="str">
        <f>VLOOKUP($G180,'lms12'!$A:$B,2,FALSE)</f>
        <v>Tobramycin</v>
      </c>
      <c r="I180" t="str">
        <f>VLOOKUP($A180,'lms01'!$1:$1048576,16,FALSE)</f>
        <v>IMIV</v>
      </c>
      <c r="J180">
        <f>VLOOKUP($A180,'lms01'!$1:$1048576,24,FALSE)</f>
        <v>0</v>
      </c>
    </row>
    <row r="181" spans="1:10" x14ac:dyDescent="0.2">
      <c r="A181">
        <v>28100636073</v>
      </c>
      <c r="B181" t="s">
        <v>182</v>
      </c>
      <c r="C181" t="s">
        <v>5</v>
      </c>
      <c r="D181" t="s">
        <v>6</v>
      </c>
      <c r="E181" t="str">
        <f>VLOOKUP($A181,'lms01'!$1:$1048576,7,FALSE)</f>
        <v>filmovertrukne tabl.</v>
      </c>
      <c r="F181" t="str">
        <f>VLOOKUP($A181,'lms01'!$1:$1048576,10,FALSE)</f>
        <v>500 mg</v>
      </c>
      <c r="G181" t="str">
        <f>VLOOKUP($A181,'lms01'!$1:$1048576,15,FALSE)</f>
        <v>N02BE01</v>
      </c>
      <c r="H181" t="str">
        <f>VLOOKUP($G181,'lms12'!$A:$B,2,FALSE)</f>
        <v>Paracetamol</v>
      </c>
      <c r="I181" t="str">
        <f>VLOOKUP($A181,'lms01'!$1:$1048576,16,FALSE)</f>
        <v>OR</v>
      </c>
      <c r="J181">
        <f>VLOOKUP($A181,'lms01'!$1:$1048576,24,FALSE)</f>
        <v>0</v>
      </c>
    </row>
    <row r="182" spans="1:10" x14ac:dyDescent="0.2">
      <c r="A182">
        <v>28100636673</v>
      </c>
      <c r="B182" t="s">
        <v>183</v>
      </c>
      <c r="C182" t="s">
        <v>70</v>
      </c>
      <c r="D182" t="s">
        <v>71</v>
      </c>
      <c r="E182" t="str">
        <f>VLOOKUP($A182,'lms01'!$1:$1048576,7,FALSE)</f>
        <v>kapsler, h†rde</v>
      </c>
      <c r="F182" t="str">
        <f>VLOOKUP($A182,'lms01'!$1:$1048576,10,FALSE)</f>
        <v>100+25 mg</v>
      </c>
      <c r="G182" t="str">
        <f>VLOOKUP($A182,'lms01'!$1:$1048576,15,FALSE)</f>
        <v>N04BA02</v>
      </c>
      <c r="H182" t="str">
        <f>VLOOKUP($G182,'lms12'!$A:$B,2,FALSE)</f>
        <v>Levodopa og decarboxylase-h‘mmer</v>
      </c>
      <c r="I182" t="str">
        <f>VLOOKUP($A182,'lms01'!$1:$1048576,16,FALSE)</f>
        <v>OR</v>
      </c>
      <c r="J182">
        <f>VLOOKUP($A182,'lms01'!$1:$1048576,24,FALSE)</f>
        <v>0</v>
      </c>
    </row>
    <row r="183" spans="1:10" x14ac:dyDescent="0.2">
      <c r="A183">
        <v>28100636773</v>
      </c>
      <c r="B183" t="s">
        <v>184</v>
      </c>
      <c r="C183" t="s">
        <v>70</v>
      </c>
      <c r="D183" t="s">
        <v>71</v>
      </c>
      <c r="E183" t="str">
        <f>VLOOKUP($A183,'lms01'!$1:$1048576,7,FALSE)</f>
        <v>kapsler, h†rde</v>
      </c>
      <c r="F183" t="str">
        <f>VLOOKUP($A183,'lms01'!$1:$1048576,10,FALSE)</f>
        <v>200+50 mg</v>
      </c>
      <c r="G183" t="str">
        <f>VLOOKUP($A183,'lms01'!$1:$1048576,15,FALSE)</f>
        <v>N04BA02</v>
      </c>
      <c r="H183" t="str">
        <f>VLOOKUP($G183,'lms12'!$A:$B,2,FALSE)</f>
        <v>Levodopa og decarboxylase-h‘mmer</v>
      </c>
      <c r="I183" t="str">
        <f>VLOOKUP($A183,'lms01'!$1:$1048576,16,FALSE)</f>
        <v>OR</v>
      </c>
      <c r="J183">
        <f>VLOOKUP($A183,'lms01'!$1:$1048576,24,FALSE)</f>
        <v>0</v>
      </c>
    </row>
    <row r="184" spans="1:10" x14ac:dyDescent="0.2">
      <c r="A184">
        <v>28100641874</v>
      </c>
      <c r="B184" t="s">
        <v>155</v>
      </c>
      <c r="C184" t="s">
        <v>16</v>
      </c>
      <c r="D184" t="s">
        <v>16</v>
      </c>
      <c r="E184" t="str">
        <f>VLOOKUP($A184,'lms01'!$1:$1048576,7,FALSE)</f>
        <v>inj.v‘ske, opl›sning</v>
      </c>
      <c r="F184" t="str">
        <f>VLOOKUP($A184,'lms01'!$1:$1048576,10,FALSE)</f>
        <v>150 mg/ml</v>
      </c>
      <c r="G184" t="str">
        <f>VLOOKUP($A184,'lms01'!$1:$1048576,15,FALSE)</f>
        <v>J01FF01</v>
      </c>
      <c r="H184" t="str">
        <f>VLOOKUP($G184,'lms12'!$A:$B,2,FALSE)</f>
        <v>Clindamycin</v>
      </c>
      <c r="I184" t="str">
        <f>VLOOKUP($A184,'lms01'!$1:$1048576,16,FALSE)</f>
        <v>IMIV</v>
      </c>
      <c r="J184">
        <f>VLOOKUP($A184,'lms01'!$1:$1048576,24,FALSE)</f>
        <v>0</v>
      </c>
    </row>
    <row r="185" spans="1:10" x14ac:dyDescent="0.2">
      <c r="A185">
        <v>28100643374</v>
      </c>
      <c r="B185" t="s">
        <v>185</v>
      </c>
      <c r="C185" t="s">
        <v>5</v>
      </c>
      <c r="D185" t="s">
        <v>6</v>
      </c>
      <c r="E185" t="str">
        <f>VLOOKUP($A185,'lms01'!$1:$1048576,7,FALSE)</f>
        <v>tabletter</v>
      </c>
      <c r="F185" t="str">
        <f>VLOOKUP($A185,'lms01'!$1:$1048576,10,FALSE)</f>
        <v>25 mg</v>
      </c>
      <c r="G185" t="str">
        <f>VLOOKUP($A185,'lms01'!$1:$1048576,15,FALSE)</f>
        <v>N05AH02</v>
      </c>
      <c r="H185" t="str">
        <f>VLOOKUP($G185,'lms12'!$A:$B,2,FALSE)</f>
        <v>Clozapin</v>
      </c>
      <c r="I185" t="str">
        <f>VLOOKUP($A185,'lms01'!$1:$1048576,16,FALSE)</f>
        <v>OR</v>
      </c>
      <c r="J185">
        <f>VLOOKUP($A185,'lms01'!$1:$1048576,24,FALSE)</f>
        <v>0</v>
      </c>
    </row>
    <row r="186" spans="1:10" x14ac:dyDescent="0.2">
      <c r="A186">
        <v>28100643574</v>
      </c>
      <c r="B186" t="s">
        <v>185</v>
      </c>
      <c r="C186" t="s">
        <v>5</v>
      </c>
      <c r="D186" t="s">
        <v>6</v>
      </c>
      <c r="E186" t="str">
        <f>VLOOKUP($A186,'lms01'!$1:$1048576,7,FALSE)</f>
        <v>tabletter</v>
      </c>
      <c r="F186" t="str">
        <f>VLOOKUP($A186,'lms01'!$1:$1048576,10,FALSE)</f>
        <v>100 mg</v>
      </c>
      <c r="G186" t="str">
        <f>VLOOKUP($A186,'lms01'!$1:$1048576,15,FALSE)</f>
        <v>N05AH02</v>
      </c>
      <c r="H186" t="str">
        <f>VLOOKUP($G186,'lms12'!$A:$B,2,FALSE)</f>
        <v>Clozapin</v>
      </c>
      <c r="I186" t="str">
        <f>VLOOKUP($A186,'lms01'!$1:$1048576,16,FALSE)</f>
        <v>OR</v>
      </c>
      <c r="J186">
        <f>VLOOKUP($A186,'lms01'!$1:$1048576,24,FALSE)</f>
        <v>0</v>
      </c>
    </row>
    <row r="187" spans="1:10" x14ac:dyDescent="0.2">
      <c r="A187">
        <v>28100645874</v>
      </c>
      <c r="B187" t="s">
        <v>186</v>
      </c>
      <c r="C187" t="s">
        <v>5</v>
      </c>
      <c r="D187" t="s">
        <v>6</v>
      </c>
      <c r="E187" t="str">
        <f>VLOOKUP($A187,'lms01'!$1:$1048576,7,FALSE)</f>
        <v>tabletter</v>
      </c>
      <c r="F187" t="str">
        <f>VLOOKUP($A187,'lms01'!$1:$1048576,10,FALSE)</f>
        <v>0,5 mg</v>
      </c>
      <c r="G187" t="str">
        <f>VLOOKUP($A187,'lms01'!$1:$1048576,15,FALSE)</f>
        <v>N03AE01</v>
      </c>
      <c r="H187" t="str">
        <f>VLOOKUP($G187,'lms12'!$A:$B,2,FALSE)</f>
        <v>Clonazepam</v>
      </c>
      <c r="I187" t="str">
        <f>VLOOKUP($A187,'lms01'!$1:$1048576,16,FALSE)</f>
        <v>OR</v>
      </c>
      <c r="J187">
        <f>VLOOKUP($A187,'lms01'!$1:$1048576,24,FALSE)</f>
        <v>0</v>
      </c>
    </row>
    <row r="188" spans="1:10" x14ac:dyDescent="0.2">
      <c r="A188">
        <v>28100645974</v>
      </c>
      <c r="B188" t="s">
        <v>186</v>
      </c>
      <c r="C188" t="s">
        <v>5</v>
      </c>
      <c r="D188" t="s">
        <v>6</v>
      </c>
      <c r="E188" t="str">
        <f>VLOOKUP($A188,'lms01'!$1:$1048576,7,FALSE)</f>
        <v>tabletter</v>
      </c>
      <c r="F188" t="str">
        <f>VLOOKUP($A188,'lms01'!$1:$1048576,10,FALSE)</f>
        <v>2 mg</v>
      </c>
      <c r="G188" t="str">
        <f>VLOOKUP($A188,'lms01'!$1:$1048576,15,FALSE)</f>
        <v>N03AE01</v>
      </c>
      <c r="H188" t="str">
        <f>VLOOKUP($G188,'lms12'!$A:$B,2,FALSE)</f>
        <v>Clonazepam</v>
      </c>
      <c r="I188" t="str">
        <f>VLOOKUP($A188,'lms01'!$1:$1048576,16,FALSE)</f>
        <v>OR</v>
      </c>
      <c r="J188">
        <f>VLOOKUP($A188,'lms01'!$1:$1048576,24,FALSE)</f>
        <v>0</v>
      </c>
    </row>
    <row r="189" spans="1:10" x14ac:dyDescent="0.2">
      <c r="A189">
        <v>28100646174</v>
      </c>
      <c r="B189" t="s">
        <v>186</v>
      </c>
      <c r="C189" t="s">
        <v>86</v>
      </c>
      <c r="D189" t="s">
        <v>87</v>
      </c>
      <c r="E189" t="str">
        <f>VLOOKUP($A189,'lms01'!$1:$1048576,7,FALSE)</f>
        <v>orale dr†ber</v>
      </c>
      <c r="F189" t="str">
        <f>VLOOKUP($A189,'lms01'!$1:$1048576,10,FALSE)</f>
        <v>2,5 mg/ml</v>
      </c>
      <c r="G189" t="str">
        <f>VLOOKUP($A189,'lms01'!$1:$1048576,15,FALSE)</f>
        <v>N03AE01</v>
      </c>
      <c r="H189" t="str">
        <f>VLOOKUP($G189,'lms12'!$A:$B,2,FALSE)</f>
        <v>Clonazepam</v>
      </c>
      <c r="I189" t="str">
        <f>VLOOKUP($A189,'lms01'!$1:$1048576,16,FALSE)</f>
        <v>OR</v>
      </c>
      <c r="J189">
        <f>VLOOKUP($A189,'lms01'!$1:$1048576,24,FALSE)</f>
        <v>0</v>
      </c>
    </row>
    <row r="190" spans="1:10" x14ac:dyDescent="0.2">
      <c r="A190">
        <v>28100649974</v>
      </c>
      <c r="B190" t="s">
        <v>187</v>
      </c>
      <c r="C190" t="s">
        <v>13</v>
      </c>
      <c r="D190" t="s">
        <v>14</v>
      </c>
      <c r="E190" t="str">
        <f>VLOOKUP($A190,'lms01'!$1:$1048576,7,FALSE)</f>
        <v>creme</v>
      </c>
      <c r="F190">
        <f>VLOOKUP($A190,'lms01'!$1:$1048576,10,FALSE)</f>
        <v>0.01</v>
      </c>
      <c r="G190" t="str">
        <f>VLOOKUP($A190,'lms01'!$1:$1048576,15,FALSE)</f>
        <v>D06BA01</v>
      </c>
      <c r="H190" t="str">
        <f>VLOOKUP($G190,'lms12'!$A:$B,2,FALSE)</f>
        <v>S›lvsulfadiazin</v>
      </c>
      <c r="I190" t="str">
        <f>VLOOKUP($A190,'lms01'!$1:$1048576,16,FALSE)</f>
        <v>KU</v>
      </c>
      <c r="J190">
        <f>VLOOKUP($A190,'lms01'!$1:$1048576,24,FALSE)</f>
        <v>0</v>
      </c>
    </row>
    <row r="191" spans="1:10" x14ac:dyDescent="0.2">
      <c r="A191">
        <v>28100651774</v>
      </c>
      <c r="B191" t="s">
        <v>188</v>
      </c>
      <c r="C191" t="s">
        <v>5</v>
      </c>
      <c r="D191" t="s">
        <v>6</v>
      </c>
      <c r="E191" t="str">
        <f>VLOOKUP($A191,'lms01'!$1:$1048576,7,FALSE)</f>
        <v>tabletter</v>
      </c>
      <c r="F191" t="str">
        <f>VLOOKUP($A191,'lms01'!$1:$1048576,10,FALSE)</f>
        <v>3 mg</v>
      </c>
      <c r="G191" t="str">
        <f>VLOOKUP($A191,'lms01'!$1:$1048576,15,FALSE)</f>
        <v>N05BA08</v>
      </c>
      <c r="H191" t="str">
        <f>VLOOKUP($G191,'lms12'!$A:$B,2,FALSE)</f>
        <v>Bromazepam</v>
      </c>
      <c r="I191" t="str">
        <f>VLOOKUP($A191,'lms01'!$1:$1048576,16,FALSE)</f>
        <v>OR</v>
      </c>
      <c r="J191">
        <f>VLOOKUP($A191,'lms01'!$1:$1048576,24,FALSE)</f>
        <v>0</v>
      </c>
    </row>
    <row r="192" spans="1:10" x14ac:dyDescent="0.2">
      <c r="A192">
        <v>28100651874</v>
      </c>
      <c r="B192" t="s">
        <v>188</v>
      </c>
      <c r="C192" t="s">
        <v>5</v>
      </c>
      <c r="D192" t="s">
        <v>6</v>
      </c>
      <c r="E192" t="str">
        <f>VLOOKUP($A192,'lms01'!$1:$1048576,7,FALSE)</f>
        <v>tabletter</v>
      </c>
      <c r="F192" t="str">
        <f>VLOOKUP($A192,'lms01'!$1:$1048576,10,FALSE)</f>
        <v>6 mg</v>
      </c>
      <c r="G192" t="str">
        <f>VLOOKUP($A192,'lms01'!$1:$1048576,15,FALSE)</f>
        <v>N05BA08</v>
      </c>
      <c r="H192" t="str">
        <f>VLOOKUP($G192,'lms12'!$A:$B,2,FALSE)</f>
        <v>Bromazepam</v>
      </c>
      <c r="I192" t="str">
        <f>VLOOKUP($A192,'lms01'!$1:$1048576,16,FALSE)</f>
        <v>OR</v>
      </c>
      <c r="J192">
        <f>VLOOKUP($A192,'lms01'!$1:$1048576,24,FALSE)</f>
        <v>0</v>
      </c>
    </row>
    <row r="193" spans="1:10" x14ac:dyDescent="0.2">
      <c r="A193">
        <v>28100656374</v>
      </c>
      <c r="B193" t="s">
        <v>189</v>
      </c>
      <c r="C193" t="s">
        <v>5</v>
      </c>
      <c r="D193" t="s">
        <v>6</v>
      </c>
      <c r="E193" t="e">
        <f>VLOOKUP($A193,'lms01'!$1:$1048576,7,FALSE)</f>
        <v>#N/A</v>
      </c>
      <c r="F193" t="e">
        <f>VLOOKUP($A193,'lms01'!$1:$1048576,10,FALSE)</f>
        <v>#N/A</v>
      </c>
      <c r="G193" t="e">
        <f>VLOOKUP($A193,'lms01'!$1:$1048576,15,FALSE)</f>
        <v>#N/A</v>
      </c>
      <c r="H193" t="e">
        <f>VLOOKUP($G193,'lms12'!$A:$B,2,FALSE)</f>
        <v>#N/A</v>
      </c>
      <c r="I193" t="e">
        <f>VLOOKUP($A193,'lms01'!$1:$1048576,16,FALSE)</f>
        <v>#N/A</v>
      </c>
      <c r="J193" t="e">
        <f>VLOOKUP($A193,'lms01'!$1:$1048576,24,FALSE)</f>
        <v>#N/A</v>
      </c>
    </row>
    <row r="194" spans="1:10" x14ac:dyDescent="0.2">
      <c r="A194">
        <v>28100656474</v>
      </c>
      <c r="B194" t="s">
        <v>189</v>
      </c>
      <c r="C194" t="s">
        <v>5</v>
      </c>
      <c r="D194" t="s">
        <v>6</v>
      </c>
      <c r="E194" t="str">
        <f>VLOOKUP($A194,'lms01'!$1:$1048576,7,FALSE)</f>
        <v>tabletter</v>
      </c>
      <c r="F194" t="str">
        <f>VLOOKUP($A194,'lms01'!$1:$1048576,10,FALSE)</f>
        <v>40 mg</v>
      </c>
      <c r="G194" t="str">
        <f>VLOOKUP($A194,'lms01'!$1:$1048576,15,FALSE)</f>
        <v>C03CA01</v>
      </c>
      <c r="H194" t="str">
        <f>VLOOKUP($G194,'lms12'!$A:$B,2,FALSE)</f>
        <v>Furosemid</v>
      </c>
      <c r="I194" t="str">
        <f>VLOOKUP($A194,'lms01'!$1:$1048576,16,FALSE)</f>
        <v>OR</v>
      </c>
      <c r="J194">
        <f>VLOOKUP($A194,'lms01'!$1:$1048576,24,FALSE)</f>
        <v>0</v>
      </c>
    </row>
    <row r="195" spans="1:10" x14ac:dyDescent="0.2">
      <c r="A195">
        <v>28100656574</v>
      </c>
      <c r="B195" t="s">
        <v>189</v>
      </c>
      <c r="C195" t="s">
        <v>5</v>
      </c>
      <c r="D195" t="s">
        <v>6</v>
      </c>
      <c r="E195" t="e">
        <f>VLOOKUP($A195,'lms01'!$1:$1048576,7,FALSE)</f>
        <v>#N/A</v>
      </c>
      <c r="F195" t="e">
        <f>VLOOKUP($A195,'lms01'!$1:$1048576,10,FALSE)</f>
        <v>#N/A</v>
      </c>
      <c r="G195" t="e">
        <f>VLOOKUP($A195,'lms01'!$1:$1048576,15,FALSE)</f>
        <v>#N/A</v>
      </c>
      <c r="H195" t="e">
        <f>VLOOKUP($G195,'lms12'!$A:$B,2,FALSE)</f>
        <v>#N/A</v>
      </c>
      <c r="I195" t="e">
        <f>VLOOKUP($A195,'lms01'!$1:$1048576,16,FALSE)</f>
        <v>#N/A</v>
      </c>
      <c r="J195" t="e">
        <f>VLOOKUP($A195,'lms01'!$1:$1048576,24,FALSE)</f>
        <v>#N/A</v>
      </c>
    </row>
    <row r="196" spans="1:10" x14ac:dyDescent="0.2">
      <c r="A196">
        <v>28100656774</v>
      </c>
      <c r="B196" t="s">
        <v>190</v>
      </c>
      <c r="C196" t="s">
        <v>191</v>
      </c>
      <c r="D196" t="s">
        <v>192</v>
      </c>
      <c r="E196" t="str">
        <f>VLOOKUP($A196,'lms01'!$1:$1048576,7,FALSE)</f>
        <v>tyggetabletter</v>
      </c>
      <c r="F196">
        <f>VLOOKUP($A196,'lms01'!$1:$1048576,10,FALSE)</f>
        <v>0</v>
      </c>
      <c r="G196" t="str">
        <f>VLOOKUP($A196,'lms01'!$1:$1048576,15,FALSE)</f>
        <v>A02BX13</v>
      </c>
      <c r="H196" t="str">
        <f>VLOOKUP($G196,'lms12'!$A:$B,2,FALSE)</f>
        <v>Alginsyre</v>
      </c>
      <c r="I196" t="str">
        <f>VLOOKUP($A196,'lms01'!$1:$1048576,16,FALSE)</f>
        <v>OR</v>
      </c>
      <c r="J196">
        <f>VLOOKUP($A196,'lms01'!$1:$1048576,24,FALSE)</f>
        <v>0</v>
      </c>
    </row>
    <row r="197" spans="1:10" x14ac:dyDescent="0.2">
      <c r="A197">
        <v>28100657174</v>
      </c>
      <c r="B197" t="s">
        <v>193</v>
      </c>
      <c r="C197" t="s">
        <v>86</v>
      </c>
      <c r="D197" t="s">
        <v>87</v>
      </c>
      <c r="E197" t="str">
        <f>VLOOKUP($A197,'lms01'!$1:$1048576,7,FALSE)</f>
        <v>›jendrb., opl›sning</v>
      </c>
      <c r="F197">
        <f>VLOOKUP($A197,'lms01'!$1:$1048576,10,FALSE)</f>
        <v>0.01</v>
      </c>
      <c r="G197" t="str">
        <f>VLOOKUP($A197,'lms01'!$1:$1048576,15,FALSE)</f>
        <v>S01FA04</v>
      </c>
      <c r="H197" t="str">
        <f>VLOOKUP($G197,'lms12'!$A:$B,2,FALSE)</f>
        <v>Cyclopentolat</v>
      </c>
      <c r="I197" t="str">
        <f>VLOOKUP($A197,'lms01'!$1:$1048576,16,FALSE)</f>
        <v>OK</v>
      </c>
      <c r="J197">
        <f>VLOOKUP($A197,'lms01'!$1:$1048576,24,FALSE)</f>
        <v>0</v>
      </c>
    </row>
    <row r="198" spans="1:10" x14ac:dyDescent="0.2">
      <c r="A198">
        <v>28100657975</v>
      </c>
      <c r="B198" t="s">
        <v>130</v>
      </c>
      <c r="C198" t="s">
        <v>5</v>
      </c>
      <c r="D198" t="s">
        <v>6</v>
      </c>
      <c r="E198" t="e">
        <f>VLOOKUP($A198,'lms01'!$1:$1048576,7,FALSE)</f>
        <v>#N/A</v>
      </c>
      <c r="F198" t="e">
        <f>VLOOKUP($A198,'lms01'!$1:$1048576,10,FALSE)</f>
        <v>#N/A</v>
      </c>
      <c r="G198" t="e">
        <f>VLOOKUP($A198,'lms01'!$1:$1048576,15,FALSE)</f>
        <v>#N/A</v>
      </c>
      <c r="H198" t="e">
        <f>VLOOKUP($G198,'lms12'!$A:$B,2,FALSE)</f>
        <v>#N/A</v>
      </c>
      <c r="I198" t="e">
        <f>VLOOKUP($A198,'lms01'!$1:$1048576,16,FALSE)</f>
        <v>#N/A</v>
      </c>
      <c r="J198" t="e">
        <f>VLOOKUP($A198,'lms01'!$1:$1048576,24,FALSE)</f>
        <v>#N/A</v>
      </c>
    </row>
    <row r="199" spans="1:10" x14ac:dyDescent="0.2">
      <c r="A199">
        <v>28100658675</v>
      </c>
      <c r="B199" t="s">
        <v>194</v>
      </c>
      <c r="C199" t="s">
        <v>70</v>
      </c>
      <c r="D199" t="s">
        <v>71</v>
      </c>
      <c r="E199" t="str">
        <f>VLOOKUP($A199,'lms01'!$1:$1048576,7,FALSE)</f>
        <v>kapsler, h†rde</v>
      </c>
      <c r="F199" t="str">
        <f>VLOOKUP($A199,'lms01'!$1:$1048576,10,FALSE)</f>
        <v>140 mg</v>
      </c>
      <c r="G199" t="str">
        <f>VLOOKUP($A199,'lms01'!$1:$1048576,15,FALSE)</f>
        <v>L01XX11</v>
      </c>
      <c r="H199" t="str">
        <f>VLOOKUP($G199,'lms12'!$A:$B,2,FALSE)</f>
        <v>Estramustin</v>
      </c>
      <c r="I199" t="str">
        <f>VLOOKUP($A199,'lms01'!$1:$1048576,16,FALSE)</f>
        <v>OR</v>
      </c>
      <c r="J199">
        <f>VLOOKUP($A199,'lms01'!$1:$1048576,24,FALSE)</f>
        <v>0</v>
      </c>
    </row>
    <row r="200" spans="1:10" x14ac:dyDescent="0.2">
      <c r="A200">
        <v>28100659475</v>
      </c>
      <c r="B200" t="s">
        <v>195</v>
      </c>
      <c r="C200" t="s">
        <v>16</v>
      </c>
      <c r="D200" t="s">
        <v>16</v>
      </c>
      <c r="E200" t="str">
        <f>VLOOKUP($A200,'lms01'!$1:$1048576,7,FALSE)</f>
        <v>inj.-/inf.vsk.,opl.</v>
      </c>
      <c r="F200" t="str">
        <f>VLOOKUP($A200,'lms01'!$1:$1048576,10,FALSE)</f>
        <v>100 IE/ml</v>
      </c>
      <c r="G200" t="str">
        <f>VLOOKUP($A200,'lms01'!$1:$1048576,15,FALSE)</f>
        <v>H05BA01</v>
      </c>
      <c r="H200" t="str">
        <f>VLOOKUP($G200,'lms12'!$A:$B,2,FALSE)</f>
        <v>Calcitonin (laks, syntetisk)</v>
      </c>
      <c r="I200" t="str">
        <f>VLOOKUP($A200,'lms01'!$1:$1048576,16,FALSE)</f>
        <v>IMIVSC</v>
      </c>
      <c r="J200">
        <f>VLOOKUP($A200,'lms01'!$1:$1048576,24,FALSE)</f>
        <v>0</v>
      </c>
    </row>
    <row r="201" spans="1:10" x14ac:dyDescent="0.2">
      <c r="A201">
        <v>28100660875</v>
      </c>
      <c r="B201" t="s">
        <v>134</v>
      </c>
      <c r="C201" t="s">
        <v>16</v>
      </c>
      <c r="D201" t="s">
        <v>16</v>
      </c>
      <c r="E201" t="str">
        <f>VLOOKUP($A201,'lms01'!$1:$1048576,7,FALSE)</f>
        <v>injektionsv‘ske</v>
      </c>
      <c r="F201" t="str">
        <f>VLOOKUP($A201,'lms01'!$1:$1048576,10,FALSE)</f>
        <v>100 mg/ml</v>
      </c>
      <c r="G201" t="str">
        <f>VLOOKUP($A201,'lms01'!$1:$1048576,15,FALSE)</f>
        <v>N05AF01</v>
      </c>
      <c r="H201" t="str">
        <f>VLOOKUP($G201,'lms12'!$A:$B,2,FALSE)</f>
        <v>Flupentixol</v>
      </c>
      <c r="I201" t="str">
        <f>VLOOKUP($A201,'lms01'!$1:$1048576,16,FALSE)</f>
        <v>IM</v>
      </c>
      <c r="J201">
        <f>VLOOKUP($A201,'lms01'!$1:$1048576,24,FALSE)</f>
        <v>0</v>
      </c>
    </row>
    <row r="202" spans="1:10" x14ac:dyDescent="0.2">
      <c r="A202">
        <v>28100665575</v>
      </c>
      <c r="B202" t="s">
        <v>196</v>
      </c>
      <c r="C202" t="s">
        <v>62</v>
      </c>
      <c r="D202" t="s">
        <v>62</v>
      </c>
      <c r="E202" t="str">
        <f>VLOOKUP($A202,'lms01'!$1:$1048576,7,FALSE)</f>
        <v>sublingualspray</v>
      </c>
      <c r="F202" t="str">
        <f>VLOOKUP($A202,'lms01'!$1:$1048576,10,FALSE)</f>
        <v>0,4 mg/dosis</v>
      </c>
      <c r="G202" t="str">
        <f>VLOOKUP($A202,'lms01'!$1:$1048576,15,FALSE)</f>
        <v>C01DA02</v>
      </c>
      <c r="H202" t="str">
        <f>VLOOKUP($G202,'lms12'!$A:$B,2,FALSE)</f>
        <v>Glyceryltrinitrat</v>
      </c>
      <c r="I202" t="str">
        <f>VLOOKUP($A202,'lms01'!$1:$1048576,16,FALSE)</f>
        <v>SL</v>
      </c>
      <c r="J202">
        <f>VLOOKUP($A202,'lms01'!$1:$1048576,24,FALSE)</f>
        <v>0</v>
      </c>
    </row>
    <row r="203" spans="1:10" x14ac:dyDescent="0.2">
      <c r="A203">
        <v>28100665775</v>
      </c>
      <c r="B203" t="s">
        <v>197</v>
      </c>
      <c r="C203" t="s">
        <v>53</v>
      </c>
      <c r="D203" t="s">
        <v>54</v>
      </c>
      <c r="E203" t="str">
        <f>VLOOKUP($A203,'lms01'!$1:$1048576,7,FALSE)</f>
        <v>brusetabletter</v>
      </c>
      <c r="F203" t="str">
        <f>VLOOKUP($A203,'lms01'!$1:$1048576,10,FALSE)</f>
        <v>500+50 mg</v>
      </c>
      <c r="G203" t="str">
        <f>VLOOKUP($A203,'lms01'!$1:$1048576,15,FALSE)</f>
        <v>N02BA51</v>
      </c>
      <c r="H203" t="str">
        <f>VLOOKUP($G203,'lms12'!$A:$B,2,FALSE)</f>
        <v>Acetylsalicylsyre, komb. excl. psycholeptica</v>
      </c>
      <c r="I203" t="str">
        <f>VLOOKUP($A203,'lms01'!$1:$1048576,16,FALSE)</f>
        <v>OR</v>
      </c>
      <c r="J203">
        <f>VLOOKUP($A203,'lms01'!$1:$1048576,24,FALSE)</f>
        <v>0</v>
      </c>
    </row>
    <row r="204" spans="1:10" x14ac:dyDescent="0.2">
      <c r="A204">
        <v>28100668975</v>
      </c>
      <c r="B204" t="s">
        <v>198</v>
      </c>
      <c r="C204" t="s">
        <v>5</v>
      </c>
      <c r="D204" t="s">
        <v>6</v>
      </c>
      <c r="E204" t="e">
        <f>VLOOKUP($A204,'lms01'!$1:$1048576,7,FALSE)</f>
        <v>#N/A</v>
      </c>
      <c r="F204" t="e">
        <f>VLOOKUP($A204,'lms01'!$1:$1048576,10,FALSE)</f>
        <v>#N/A</v>
      </c>
      <c r="G204" t="e">
        <f>VLOOKUP($A204,'lms01'!$1:$1048576,15,FALSE)</f>
        <v>#N/A</v>
      </c>
      <c r="H204" t="e">
        <f>VLOOKUP($G204,'lms12'!$A:$B,2,FALSE)</f>
        <v>#N/A</v>
      </c>
      <c r="I204" t="e">
        <f>VLOOKUP($A204,'lms01'!$1:$1048576,16,FALSE)</f>
        <v>#N/A</v>
      </c>
      <c r="J204" t="e">
        <f>VLOOKUP($A204,'lms01'!$1:$1048576,24,FALSE)</f>
        <v>#N/A</v>
      </c>
    </row>
    <row r="205" spans="1:10" x14ac:dyDescent="0.2">
      <c r="A205">
        <v>28100669775</v>
      </c>
      <c r="B205" t="s">
        <v>199</v>
      </c>
      <c r="C205" t="s">
        <v>5</v>
      </c>
      <c r="D205" t="s">
        <v>6</v>
      </c>
      <c r="E205" t="str">
        <f>VLOOKUP($A205,'lms01'!$1:$1048576,7,FALSE)</f>
        <v>filmovertrukne tabl.</v>
      </c>
      <c r="F205" t="str">
        <f>VLOOKUP($A205,'lms01'!$1:$1048576,10,FALSE)</f>
        <v>2 mg</v>
      </c>
      <c r="G205" t="str">
        <f>VLOOKUP($A205,'lms01'!$1:$1048576,15,FALSE)</f>
        <v>G03CA03</v>
      </c>
      <c r="H205" t="str">
        <f>VLOOKUP($G205,'lms12'!$A:$B,2,FALSE)</f>
        <v>Estradiol</v>
      </c>
      <c r="I205" t="str">
        <f>VLOOKUP($A205,'lms01'!$1:$1048576,16,FALSE)</f>
        <v>OR</v>
      </c>
      <c r="J205">
        <f>VLOOKUP($A205,'lms01'!$1:$1048576,24,FALSE)</f>
        <v>0</v>
      </c>
    </row>
    <row r="206" spans="1:10" x14ac:dyDescent="0.2">
      <c r="A206">
        <v>28100669975</v>
      </c>
      <c r="B206" t="s">
        <v>200</v>
      </c>
      <c r="C206" t="s">
        <v>5</v>
      </c>
      <c r="D206" t="s">
        <v>6</v>
      </c>
      <c r="E206" t="str">
        <f>VLOOKUP($A206,'lms01'!$1:$1048576,7,FALSE)</f>
        <v>filmovertrukne tabl.</v>
      </c>
      <c r="F206">
        <f>VLOOKUP($A206,'lms01'!$1:$1048576,10,FALSE)</f>
        <v>0</v>
      </c>
      <c r="G206" t="str">
        <f>VLOOKUP($A206,'lms01'!$1:$1048576,15,FALSE)</f>
        <v>G03FB05</v>
      </c>
      <c r="H206" t="str">
        <f>VLOOKUP($G206,'lms12'!$A:$B,2,FALSE)</f>
        <v>Norethisteron og estrogen</v>
      </c>
      <c r="I206" t="str">
        <f>VLOOKUP($A206,'lms01'!$1:$1048576,16,FALSE)</f>
        <v>OR</v>
      </c>
      <c r="J206">
        <f>VLOOKUP($A206,'lms01'!$1:$1048576,24,FALSE)</f>
        <v>0</v>
      </c>
    </row>
    <row r="207" spans="1:10" x14ac:dyDescent="0.2">
      <c r="A207">
        <v>28100671875</v>
      </c>
      <c r="B207" t="s">
        <v>201</v>
      </c>
      <c r="C207" t="s">
        <v>5</v>
      </c>
      <c r="D207" t="s">
        <v>6</v>
      </c>
      <c r="E207" t="e">
        <f>VLOOKUP($A207,'lms01'!$1:$1048576,7,FALSE)</f>
        <v>#N/A</v>
      </c>
      <c r="F207" t="e">
        <f>VLOOKUP($A207,'lms01'!$1:$1048576,10,FALSE)</f>
        <v>#N/A</v>
      </c>
      <c r="G207" t="e">
        <f>VLOOKUP($A207,'lms01'!$1:$1048576,15,FALSE)</f>
        <v>#N/A</v>
      </c>
      <c r="H207" t="e">
        <f>VLOOKUP($G207,'lms12'!$A:$B,2,FALSE)</f>
        <v>#N/A</v>
      </c>
      <c r="I207" t="e">
        <f>VLOOKUP($A207,'lms01'!$1:$1048576,16,FALSE)</f>
        <v>#N/A</v>
      </c>
      <c r="J207" t="e">
        <f>VLOOKUP($A207,'lms01'!$1:$1048576,24,FALSE)</f>
        <v>#N/A</v>
      </c>
    </row>
    <row r="208" spans="1:10" x14ac:dyDescent="0.2">
      <c r="A208">
        <v>28100673175</v>
      </c>
      <c r="B208" t="s">
        <v>202</v>
      </c>
      <c r="C208" t="s">
        <v>5</v>
      </c>
      <c r="D208" t="s">
        <v>6</v>
      </c>
      <c r="E208" t="e">
        <f>VLOOKUP($A208,'lms01'!$1:$1048576,7,FALSE)</f>
        <v>#N/A</v>
      </c>
      <c r="F208" t="e">
        <f>VLOOKUP($A208,'lms01'!$1:$1048576,10,FALSE)</f>
        <v>#N/A</v>
      </c>
      <c r="G208" t="e">
        <f>VLOOKUP($A208,'lms01'!$1:$1048576,15,FALSE)</f>
        <v>#N/A</v>
      </c>
      <c r="H208" t="e">
        <f>VLOOKUP($G208,'lms12'!$A:$B,2,FALSE)</f>
        <v>#N/A</v>
      </c>
      <c r="I208" t="e">
        <f>VLOOKUP($A208,'lms01'!$1:$1048576,16,FALSE)</f>
        <v>#N/A</v>
      </c>
      <c r="J208" t="e">
        <f>VLOOKUP($A208,'lms01'!$1:$1048576,24,FALSE)</f>
        <v>#N/A</v>
      </c>
    </row>
    <row r="209" spans="1:10" x14ac:dyDescent="0.2">
      <c r="A209">
        <v>28100674375</v>
      </c>
      <c r="B209" t="s">
        <v>125</v>
      </c>
      <c r="C209" t="s">
        <v>70</v>
      </c>
      <c r="D209" t="s">
        <v>71</v>
      </c>
      <c r="E209" t="str">
        <f>VLOOKUP($A209,'lms01'!$1:$1048576,7,FALSE)</f>
        <v>kapsler, h†rde</v>
      </c>
      <c r="F209" t="str">
        <f>VLOOKUP($A209,'lms01'!$1:$1048576,10,FALSE)</f>
        <v>50 mg</v>
      </c>
      <c r="G209" t="str">
        <f>VLOOKUP($A209,'lms01'!$1:$1048576,15,FALSE)</f>
        <v>N06AA12</v>
      </c>
      <c r="H209" t="str">
        <f>VLOOKUP($G209,'lms12'!$A:$B,2,FALSE)</f>
        <v>Doxepin</v>
      </c>
      <c r="I209" t="str">
        <f>VLOOKUP($A209,'lms01'!$1:$1048576,16,FALSE)</f>
        <v>OR</v>
      </c>
      <c r="J209">
        <f>VLOOKUP($A209,'lms01'!$1:$1048576,24,FALSE)</f>
        <v>0</v>
      </c>
    </row>
    <row r="210" spans="1:10" x14ac:dyDescent="0.2">
      <c r="A210">
        <v>28100675075</v>
      </c>
      <c r="B210" t="s">
        <v>203</v>
      </c>
      <c r="C210" t="s">
        <v>16</v>
      </c>
      <c r="D210" t="s">
        <v>16</v>
      </c>
      <c r="E210" t="str">
        <f>VLOOKUP($A210,'lms01'!$1:$1048576,7,FALSE)</f>
        <v>inf.v‘ske, opl›sning</v>
      </c>
      <c r="F210" t="str">
        <f>VLOOKUP($A210,'lms01'!$1:$1048576,10,FALSE)</f>
        <v>100 mg/ml</v>
      </c>
      <c r="G210" t="str">
        <f>VLOOKUP($A210,'lms01'!$1:$1048576,15,FALSE)</f>
        <v>B05BA03</v>
      </c>
      <c r="H210" t="str">
        <f>VLOOKUP($G210,'lms12'!$A:$B,2,FALSE)</f>
        <v>Kulhydrater</v>
      </c>
      <c r="I210" t="str">
        <f>VLOOKUP($A210,'lms01'!$1:$1048576,16,FALSE)</f>
        <v>IV</v>
      </c>
      <c r="J210">
        <f>VLOOKUP($A210,'lms01'!$1:$1048576,24,FALSE)</f>
        <v>0</v>
      </c>
    </row>
    <row r="211" spans="1:10" x14ac:dyDescent="0.2">
      <c r="A211">
        <v>28100675475</v>
      </c>
      <c r="B211" t="s">
        <v>204</v>
      </c>
      <c r="C211" t="s">
        <v>16</v>
      </c>
      <c r="D211" t="s">
        <v>16</v>
      </c>
      <c r="E211" t="str">
        <f>VLOOKUP($A211,'lms01'!$1:$1048576,7,FALSE)</f>
        <v>inf.v‘ske, opl›sning</v>
      </c>
      <c r="F211" t="str">
        <f>VLOOKUP($A211,'lms01'!$1:$1048576,10,FALSE)</f>
        <v>150 mg/ml</v>
      </c>
      <c r="G211" t="str">
        <f>VLOOKUP($A211,'lms01'!$1:$1048576,15,FALSE)</f>
        <v>B05BC01</v>
      </c>
      <c r="H211" t="str">
        <f>VLOOKUP($G211,'lms12'!$A:$B,2,FALSE)</f>
        <v>Mannitol</v>
      </c>
      <c r="I211" t="str">
        <f>VLOOKUP($A211,'lms01'!$1:$1048576,16,FALSE)</f>
        <v>IV</v>
      </c>
      <c r="J211">
        <f>VLOOKUP($A211,'lms01'!$1:$1048576,24,FALSE)</f>
        <v>0</v>
      </c>
    </row>
    <row r="212" spans="1:10" x14ac:dyDescent="0.2">
      <c r="A212">
        <v>28100675575</v>
      </c>
      <c r="B212" t="s">
        <v>205</v>
      </c>
      <c r="C212" t="s">
        <v>16</v>
      </c>
      <c r="D212" t="s">
        <v>16</v>
      </c>
      <c r="E212" t="str">
        <f>VLOOKUP($A212,'lms01'!$1:$1048576,7,FALSE)</f>
        <v>inf.v‘ske, opl›sning</v>
      </c>
      <c r="F212" t="str">
        <f>VLOOKUP($A212,'lms01'!$1:$1048576,10,FALSE)</f>
        <v>9 mg/ml</v>
      </c>
      <c r="G212" t="str">
        <f>VLOOKUP($A212,'lms01'!$1:$1048576,15,FALSE)</f>
        <v>B05BB01</v>
      </c>
      <c r="H212" t="str">
        <f>VLOOKUP($G212,'lms12'!$A:$B,2,FALSE)</f>
        <v>Elektrolytter</v>
      </c>
      <c r="I212" t="str">
        <f>VLOOKUP($A212,'lms01'!$1:$1048576,16,FALSE)</f>
        <v>IV</v>
      </c>
      <c r="J212">
        <f>VLOOKUP($A212,'lms01'!$1:$1048576,24,FALSE)</f>
        <v>0</v>
      </c>
    </row>
    <row r="213" spans="1:10" x14ac:dyDescent="0.2">
      <c r="A213">
        <v>28100675675</v>
      </c>
      <c r="B213" t="s">
        <v>206</v>
      </c>
      <c r="C213" t="s">
        <v>16</v>
      </c>
      <c r="D213" t="s">
        <v>16</v>
      </c>
      <c r="E213" t="str">
        <f>VLOOKUP($A213,'lms01'!$1:$1048576,7,FALSE)</f>
        <v>inf.v‘ske, opl›sning</v>
      </c>
      <c r="F213">
        <f>VLOOKUP($A213,'lms01'!$1:$1048576,10,FALSE)</f>
        <v>0</v>
      </c>
      <c r="G213" t="str">
        <f>VLOOKUP($A213,'lms01'!$1:$1048576,15,FALSE)</f>
        <v>B05BB01</v>
      </c>
      <c r="H213" t="str">
        <f>VLOOKUP($G213,'lms12'!$A:$B,2,FALSE)</f>
        <v>Elektrolytter</v>
      </c>
      <c r="I213" t="str">
        <f>VLOOKUP($A213,'lms01'!$1:$1048576,16,FALSE)</f>
        <v>IV</v>
      </c>
      <c r="J213">
        <f>VLOOKUP($A213,'lms01'!$1:$1048576,24,FALSE)</f>
        <v>0</v>
      </c>
    </row>
    <row r="214" spans="1:10" x14ac:dyDescent="0.2">
      <c r="A214">
        <v>28100676975</v>
      </c>
      <c r="B214" t="s">
        <v>207</v>
      </c>
      <c r="C214" t="s">
        <v>5</v>
      </c>
      <c r="D214" t="s">
        <v>6</v>
      </c>
      <c r="E214" t="str">
        <f>VLOOKUP($A214,'lms01'!$1:$1048576,7,FALSE)</f>
        <v>tabletter</v>
      </c>
      <c r="F214" t="str">
        <f>VLOOKUP($A214,'lms01'!$1:$1048576,10,FALSE)</f>
        <v>5 mg</v>
      </c>
      <c r="G214" t="str">
        <f>VLOOKUP($A214,'lms01'!$1:$1048576,15,FALSE)</f>
        <v>N05CD02</v>
      </c>
      <c r="H214" t="str">
        <f>VLOOKUP($G214,'lms12'!$A:$B,2,FALSE)</f>
        <v>Nitrazepam</v>
      </c>
      <c r="I214" t="str">
        <f>VLOOKUP($A214,'lms01'!$1:$1048576,16,FALSE)</f>
        <v>OR</v>
      </c>
      <c r="J214">
        <f>VLOOKUP($A214,'lms01'!$1:$1048576,24,FALSE)</f>
        <v>0</v>
      </c>
    </row>
    <row r="215" spans="1:10" x14ac:dyDescent="0.2">
      <c r="A215">
        <v>28100688875</v>
      </c>
      <c r="B215" t="s">
        <v>208</v>
      </c>
      <c r="C215" t="s">
        <v>13</v>
      </c>
      <c r="D215" t="s">
        <v>14</v>
      </c>
      <c r="E215" t="str">
        <f>VLOOKUP($A215,'lms01'!$1:$1048576,7,FALSE)</f>
        <v>creme</v>
      </c>
      <c r="F215" t="str">
        <f>VLOOKUP($A215,'lms01'!$1:$1048576,10,FALSE)</f>
        <v>20+10 mg/g</v>
      </c>
      <c r="G215" t="str">
        <f>VLOOKUP($A215,'lms01'!$1:$1048576,15,FALSE)</f>
        <v>D01AC20</v>
      </c>
      <c r="H215" t="str">
        <f>VLOOKUP($G215,'lms12'!$A:$B,2,FALSE)</f>
        <v>Imidazoler/triazoler i kombination med corticosteroider</v>
      </c>
      <c r="I215" t="str">
        <f>VLOOKUP($A215,'lms01'!$1:$1048576,16,FALSE)</f>
        <v>KU</v>
      </c>
      <c r="J215">
        <f>VLOOKUP($A215,'lms01'!$1:$1048576,24,FALSE)</f>
        <v>0</v>
      </c>
    </row>
    <row r="216" spans="1:10" x14ac:dyDescent="0.2">
      <c r="A216">
        <v>28100690176</v>
      </c>
      <c r="B216" t="s">
        <v>209</v>
      </c>
      <c r="C216" t="s">
        <v>16</v>
      </c>
      <c r="D216" t="s">
        <v>16</v>
      </c>
      <c r="E216" t="str">
        <f>VLOOKUP($A216,'lms01'!$1:$1048576,7,FALSE)</f>
        <v>inj.v‘ske, opl›sning</v>
      </c>
      <c r="F216" t="str">
        <f>VLOOKUP($A216,'lms01'!$1:$1048576,10,FALSE)</f>
        <v>5 mg/ml</v>
      </c>
      <c r="G216" t="str">
        <f>VLOOKUP($A216,'lms01'!$1:$1048576,15,FALSE)</f>
        <v>C05BB02</v>
      </c>
      <c r="H216" t="str">
        <f>VLOOKUP($G216,'lms12'!$A:$B,2,FALSE)</f>
        <v>Polidocanol</v>
      </c>
      <c r="I216" t="str">
        <f>VLOOKUP($A216,'lms01'!$1:$1048576,16,FALSE)</f>
        <v>IV</v>
      </c>
      <c r="J216">
        <f>VLOOKUP($A216,'lms01'!$1:$1048576,24,FALSE)</f>
        <v>0</v>
      </c>
    </row>
    <row r="217" spans="1:10" x14ac:dyDescent="0.2">
      <c r="A217">
        <v>28100690276</v>
      </c>
      <c r="B217" t="s">
        <v>209</v>
      </c>
      <c r="C217" t="s">
        <v>16</v>
      </c>
      <c r="D217" t="s">
        <v>16</v>
      </c>
      <c r="E217" t="str">
        <f>VLOOKUP($A217,'lms01'!$1:$1048576,7,FALSE)</f>
        <v>inj.v‘ske, opl›sning</v>
      </c>
      <c r="F217" t="str">
        <f>VLOOKUP($A217,'lms01'!$1:$1048576,10,FALSE)</f>
        <v>10 mg/ml</v>
      </c>
      <c r="G217" t="str">
        <f>VLOOKUP($A217,'lms01'!$1:$1048576,15,FALSE)</f>
        <v>C05BB02</v>
      </c>
      <c r="H217" t="str">
        <f>VLOOKUP($G217,'lms12'!$A:$B,2,FALSE)</f>
        <v>Polidocanol</v>
      </c>
      <c r="I217" t="str">
        <f>VLOOKUP($A217,'lms01'!$1:$1048576,16,FALSE)</f>
        <v>IV</v>
      </c>
      <c r="J217">
        <f>VLOOKUP($A217,'lms01'!$1:$1048576,24,FALSE)</f>
        <v>0</v>
      </c>
    </row>
    <row r="218" spans="1:10" x14ac:dyDescent="0.2">
      <c r="A218">
        <v>28100690576</v>
      </c>
      <c r="B218" t="s">
        <v>209</v>
      </c>
      <c r="C218" t="s">
        <v>16</v>
      </c>
      <c r="D218" t="s">
        <v>16</v>
      </c>
      <c r="E218" t="str">
        <f>VLOOKUP($A218,'lms01'!$1:$1048576,7,FALSE)</f>
        <v>inj.v‘ske, opl›sning</v>
      </c>
      <c r="F218" t="str">
        <f>VLOOKUP($A218,'lms01'!$1:$1048576,10,FALSE)</f>
        <v>30 mg/ml</v>
      </c>
      <c r="G218" t="str">
        <f>VLOOKUP($A218,'lms01'!$1:$1048576,15,FALSE)</f>
        <v>C05BB02</v>
      </c>
      <c r="H218" t="str">
        <f>VLOOKUP($G218,'lms12'!$A:$B,2,FALSE)</f>
        <v>Polidocanol</v>
      </c>
      <c r="I218" t="str">
        <f>VLOOKUP($A218,'lms01'!$1:$1048576,16,FALSE)</f>
        <v>IV</v>
      </c>
      <c r="J218">
        <f>VLOOKUP($A218,'lms01'!$1:$1048576,24,FALSE)</f>
        <v>0</v>
      </c>
    </row>
    <row r="219" spans="1:10" x14ac:dyDescent="0.2">
      <c r="A219">
        <v>28100690776</v>
      </c>
      <c r="B219" t="s">
        <v>210</v>
      </c>
      <c r="C219" t="s">
        <v>191</v>
      </c>
      <c r="D219" t="s">
        <v>192</v>
      </c>
      <c r="E219" t="str">
        <f>VLOOKUP($A219,'lms01'!$1:$1048576,7,FALSE)</f>
        <v>tyggetabletter</v>
      </c>
      <c r="F219" t="str">
        <f>VLOOKUP($A219,'lms01'!$1:$1048576,10,FALSE)</f>
        <v>449 mg + 104 mg</v>
      </c>
      <c r="G219" t="str">
        <f>VLOOKUP($A219,'lms01'!$1:$1048576,15,FALSE)</f>
        <v>A02AD01</v>
      </c>
      <c r="H219" t="str">
        <f>VLOOKUP($G219,'lms12'!$A:$B,2,FALSE)</f>
        <v>Kombinationer af almindelige salte</v>
      </c>
      <c r="I219" t="str">
        <f>VLOOKUP($A219,'lms01'!$1:$1048576,16,FALSE)</f>
        <v>OR</v>
      </c>
      <c r="J219">
        <f>VLOOKUP($A219,'lms01'!$1:$1048576,24,FALSE)</f>
        <v>0</v>
      </c>
    </row>
    <row r="220" spans="1:10" x14ac:dyDescent="0.2">
      <c r="A220">
        <v>28100693676</v>
      </c>
      <c r="B220" t="s">
        <v>211</v>
      </c>
      <c r="C220" t="s">
        <v>5</v>
      </c>
      <c r="D220" t="s">
        <v>6</v>
      </c>
      <c r="E220" t="str">
        <f>VLOOKUP($A220,'lms01'!$1:$1048576,7,FALSE)</f>
        <v>filmovertrukne tabl.</v>
      </c>
      <c r="F220" t="str">
        <f>VLOOKUP($A220,'lms01'!$1:$1048576,10,FALSE)</f>
        <v>500 mg</v>
      </c>
      <c r="G220" t="str">
        <f>VLOOKUP($A220,'lms01'!$1:$1048576,15,FALSE)</f>
        <v>J01CA01</v>
      </c>
      <c r="H220" t="str">
        <f>VLOOKUP($G220,'lms12'!$A:$B,2,FALSE)</f>
        <v>Ampicillin</v>
      </c>
      <c r="I220" t="str">
        <f>VLOOKUP($A220,'lms01'!$1:$1048576,16,FALSE)</f>
        <v>OR</v>
      </c>
      <c r="J220">
        <f>VLOOKUP($A220,'lms01'!$1:$1048576,24,FALSE)</f>
        <v>0</v>
      </c>
    </row>
    <row r="221" spans="1:10" x14ac:dyDescent="0.2">
      <c r="A221">
        <v>28100694076</v>
      </c>
      <c r="B221" t="s">
        <v>211</v>
      </c>
      <c r="C221" t="s">
        <v>35</v>
      </c>
      <c r="D221" t="s">
        <v>35</v>
      </c>
      <c r="E221" t="str">
        <f>VLOOKUP($A221,'lms01'!$1:$1048576,7,FALSE)</f>
        <v>pulv.t.inj.v‘ske,opl</v>
      </c>
      <c r="F221" t="str">
        <f>VLOOKUP($A221,'lms01'!$1:$1048576,10,FALSE)</f>
        <v>1 g</v>
      </c>
      <c r="G221" t="str">
        <f>VLOOKUP($A221,'lms01'!$1:$1048576,15,FALSE)</f>
        <v>J01CA01</v>
      </c>
      <c r="H221" t="str">
        <f>VLOOKUP($G221,'lms12'!$A:$B,2,FALSE)</f>
        <v>Ampicillin</v>
      </c>
      <c r="I221" t="str">
        <f>VLOOKUP($A221,'lms01'!$1:$1048576,16,FALSE)</f>
        <v>IMIV</v>
      </c>
      <c r="J221">
        <f>VLOOKUP($A221,'lms01'!$1:$1048576,24,FALSE)</f>
        <v>0</v>
      </c>
    </row>
    <row r="222" spans="1:10" x14ac:dyDescent="0.2">
      <c r="A222">
        <v>28100694176</v>
      </c>
      <c r="B222" t="s">
        <v>211</v>
      </c>
      <c r="C222" t="s">
        <v>35</v>
      </c>
      <c r="D222" t="s">
        <v>35</v>
      </c>
      <c r="E222" t="str">
        <f>VLOOKUP($A222,'lms01'!$1:$1048576,7,FALSE)</f>
        <v>pulv.t.inj.v‘ske,opl</v>
      </c>
      <c r="F222" t="str">
        <f>VLOOKUP($A222,'lms01'!$1:$1048576,10,FALSE)</f>
        <v>2 g</v>
      </c>
      <c r="G222" t="str">
        <f>VLOOKUP($A222,'lms01'!$1:$1048576,15,FALSE)</f>
        <v>J01CA01</v>
      </c>
      <c r="H222" t="str">
        <f>VLOOKUP($G222,'lms12'!$A:$B,2,FALSE)</f>
        <v>Ampicillin</v>
      </c>
      <c r="I222" t="str">
        <f>VLOOKUP($A222,'lms01'!$1:$1048576,16,FALSE)</f>
        <v>IMIV</v>
      </c>
      <c r="J222">
        <f>VLOOKUP($A222,'lms01'!$1:$1048576,24,FALSE)</f>
        <v>0</v>
      </c>
    </row>
    <row r="223" spans="1:10" x14ac:dyDescent="0.2">
      <c r="A223">
        <v>28100695476</v>
      </c>
      <c r="B223" t="s">
        <v>212</v>
      </c>
      <c r="C223" t="s">
        <v>5</v>
      </c>
      <c r="D223" t="s">
        <v>6</v>
      </c>
      <c r="E223" t="str">
        <f>VLOOKUP($A223,'lms01'!$1:$1048576,7,FALSE)</f>
        <v>filmovertrukne tabl.</v>
      </c>
      <c r="F223" t="str">
        <f>VLOOKUP($A223,'lms01'!$1:$1048576,10,FALSE)</f>
        <v>10 mg</v>
      </c>
      <c r="G223" t="str">
        <f>VLOOKUP($A223,'lms01'!$1:$1048576,15,FALSE)</f>
        <v>N06AA09</v>
      </c>
      <c r="H223" t="str">
        <f>VLOOKUP($G223,'lms12'!$A:$B,2,FALSE)</f>
        <v>Amitriptylin</v>
      </c>
      <c r="I223" t="str">
        <f>VLOOKUP($A223,'lms01'!$1:$1048576,16,FALSE)</f>
        <v>OR</v>
      </c>
      <c r="J223">
        <f>VLOOKUP($A223,'lms01'!$1:$1048576,24,FALSE)</f>
        <v>0</v>
      </c>
    </row>
    <row r="224" spans="1:10" x14ac:dyDescent="0.2">
      <c r="A224">
        <v>28100695576</v>
      </c>
      <c r="B224" t="s">
        <v>212</v>
      </c>
      <c r="C224" t="s">
        <v>5</v>
      </c>
      <c r="D224" t="s">
        <v>6</v>
      </c>
      <c r="E224" t="str">
        <f>VLOOKUP($A224,'lms01'!$1:$1048576,7,FALSE)</f>
        <v>filmovertrukne tabl.</v>
      </c>
      <c r="F224" t="str">
        <f>VLOOKUP($A224,'lms01'!$1:$1048576,10,FALSE)</f>
        <v>25 mg</v>
      </c>
      <c r="G224" t="str">
        <f>VLOOKUP($A224,'lms01'!$1:$1048576,15,FALSE)</f>
        <v>N06AA09</v>
      </c>
      <c r="H224" t="str">
        <f>VLOOKUP($G224,'lms12'!$A:$B,2,FALSE)</f>
        <v>Amitriptylin</v>
      </c>
      <c r="I224" t="str">
        <f>VLOOKUP($A224,'lms01'!$1:$1048576,16,FALSE)</f>
        <v>OR</v>
      </c>
      <c r="J224">
        <f>VLOOKUP($A224,'lms01'!$1:$1048576,24,FALSE)</f>
        <v>0</v>
      </c>
    </row>
    <row r="225" spans="1:10" x14ac:dyDescent="0.2">
      <c r="A225">
        <v>28100695676</v>
      </c>
      <c r="B225" t="s">
        <v>212</v>
      </c>
      <c r="C225" t="s">
        <v>5</v>
      </c>
      <c r="D225" t="s">
        <v>6</v>
      </c>
      <c r="E225" t="str">
        <f>VLOOKUP($A225,'lms01'!$1:$1048576,7,FALSE)</f>
        <v>filmovertrukne tabl.</v>
      </c>
      <c r="F225" t="str">
        <f>VLOOKUP($A225,'lms01'!$1:$1048576,10,FALSE)</f>
        <v>50 mg</v>
      </c>
      <c r="G225" t="str">
        <f>VLOOKUP($A225,'lms01'!$1:$1048576,15,FALSE)</f>
        <v>N06AA09</v>
      </c>
      <c r="H225" t="str">
        <f>VLOOKUP($G225,'lms12'!$A:$B,2,FALSE)</f>
        <v>Amitriptylin</v>
      </c>
      <c r="I225" t="str">
        <f>VLOOKUP($A225,'lms01'!$1:$1048576,16,FALSE)</f>
        <v>OR</v>
      </c>
      <c r="J225">
        <f>VLOOKUP($A225,'lms01'!$1:$1048576,24,FALSE)</f>
        <v>0</v>
      </c>
    </row>
    <row r="226" spans="1:10" x14ac:dyDescent="0.2">
      <c r="A226">
        <v>28100695776</v>
      </c>
      <c r="B226" t="s">
        <v>213</v>
      </c>
      <c r="C226" t="s">
        <v>214</v>
      </c>
      <c r="D226" t="s">
        <v>214</v>
      </c>
      <c r="E226" t="str">
        <f>VLOOKUP($A226,'lms01'!$1:$1048576,7,FALSE)</f>
        <v>pulver til inf.v‘ske</v>
      </c>
      <c r="F226">
        <f>VLOOKUP($A226,'lms01'!$1:$1048576,10,FALSE)</f>
        <v>0</v>
      </c>
      <c r="G226" t="str">
        <f>VLOOKUP($A226,'lms01'!$1:$1048576,15,FALSE)</f>
        <v>B05XC</v>
      </c>
      <c r="H226" t="str">
        <f>VLOOKUP($G226,'lms12'!$A:$B,2,FALSE)</f>
        <v>Vitaminer</v>
      </c>
      <c r="I226" t="str">
        <f>VLOOKUP($A226,'lms01'!$1:$1048576,16,FALSE)</f>
        <v>IV</v>
      </c>
      <c r="J226">
        <f>VLOOKUP($A226,'lms01'!$1:$1048576,24,FALSE)</f>
        <v>0</v>
      </c>
    </row>
    <row r="227" spans="1:10" x14ac:dyDescent="0.2">
      <c r="A227">
        <v>28100696076</v>
      </c>
      <c r="B227" t="s">
        <v>215</v>
      </c>
      <c r="C227" t="s">
        <v>16</v>
      </c>
      <c r="D227" t="s">
        <v>16</v>
      </c>
      <c r="E227" t="str">
        <f>VLOOKUP($A227,'lms01'!$1:$1048576,7,FALSE)</f>
        <v>konc.t.inf.vsk.,emul</v>
      </c>
      <c r="F227">
        <f>VLOOKUP($A227,'lms01'!$1:$1048576,10,FALSE)</f>
        <v>0</v>
      </c>
      <c r="G227" t="str">
        <f>VLOOKUP($A227,'lms01'!$1:$1048576,15,FALSE)</f>
        <v>B05XC</v>
      </c>
      <c r="H227" t="str">
        <f>VLOOKUP($G227,'lms12'!$A:$B,2,FALSE)</f>
        <v>Vitaminer</v>
      </c>
      <c r="I227" t="str">
        <f>VLOOKUP($A227,'lms01'!$1:$1048576,16,FALSE)</f>
        <v>IV</v>
      </c>
      <c r="J227">
        <f>VLOOKUP($A227,'lms01'!$1:$1048576,24,FALSE)</f>
        <v>0</v>
      </c>
    </row>
    <row r="228" spans="1:10" x14ac:dyDescent="0.2">
      <c r="A228">
        <v>28100697276</v>
      </c>
      <c r="B228" t="s">
        <v>216</v>
      </c>
      <c r="C228" t="s">
        <v>16</v>
      </c>
      <c r="D228" t="s">
        <v>16</v>
      </c>
      <c r="E228" t="str">
        <f>VLOOKUP($A228,'lms01'!$1:$1048576,7,FALSE)</f>
        <v>konc.t.inf.vsk.,emul</v>
      </c>
      <c r="F228">
        <f>VLOOKUP($A228,'lms01'!$1:$1048576,10,FALSE)</f>
        <v>0</v>
      </c>
      <c r="G228" t="str">
        <f>VLOOKUP($A228,'lms01'!$1:$1048576,15,FALSE)</f>
        <v>B05XC</v>
      </c>
      <c r="H228" t="str">
        <f>VLOOKUP($G228,'lms12'!$A:$B,2,FALSE)</f>
        <v>Vitaminer</v>
      </c>
      <c r="I228" t="str">
        <f>VLOOKUP($A228,'lms01'!$1:$1048576,16,FALSE)</f>
        <v>IV</v>
      </c>
      <c r="J228">
        <f>VLOOKUP($A228,'lms01'!$1:$1048576,24,FALSE)</f>
        <v>0</v>
      </c>
    </row>
    <row r="229" spans="1:10" x14ac:dyDescent="0.2">
      <c r="A229">
        <v>28100699976</v>
      </c>
      <c r="B229" t="s">
        <v>217</v>
      </c>
      <c r="C229" t="s">
        <v>5</v>
      </c>
      <c r="D229" t="s">
        <v>6</v>
      </c>
      <c r="E229" t="str">
        <f>VLOOKUP($A229,'lms01'!$1:$1048576,7,FALSE)</f>
        <v>filmovertrukne tabl.</v>
      </c>
      <c r="F229" t="str">
        <f>VLOOKUP($A229,'lms01'!$1:$1048576,10,FALSE)</f>
        <v>100 mg</v>
      </c>
      <c r="G229" t="str">
        <f>VLOOKUP($A229,'lms01'!$1:$1048576,15,FALSE)</f>
        <v>C07AG01</v>
      </c>
      <c r="H229" t="str">
        <f>VLOOKUP($G229,'lms12'!$A:$B,2,FALSE)</f>
        <v>Labetalol</v>
      </c>
      <c r="I229" t="str">
        <f>VLOOKUP($A229,'lms01'!$1:$1048576,16,FALSE)</f>
        <v>OR</v>
      </c>
      <c r="J229">
        <f>VLOOKUP($A229,'lms01'!$1:$1048576,24,FALSE)</f>
        <v>0</v>
      </c>
    </row>
    <row r="230" spans="1:10" x14ac:dyDescent="0.2">
      <c r="A230">
        <v>28100700076</v>
      </c>
      <c r="B230" t="s">
        <v>217</v>
      </c>
      <c r="C230" t="s">
        <v>35</v>
      </c>
      <c r="D230" t="s">
        <v>35</v>
      </c>
      <c r="E230" t="str">
        <f>VLOOKUP($A230,'lms01'!$1:$1048576,7,FALSE)</f>
        <v>inj.v‘ske, opl›sning</v>
      </c>
      <c r="F230" t="str">
        <f>VLOOKUP($A230,'lms01'!$1:$1048576,10,FALSE)</f>
        <v>5 mg/ml</v>
      </c>
      <c r="G230" t="str">
        <f>VLOOKUP($A230,'lms01'!$1:$1048576,15,FALSE)</f>
        <v>C07AG01</v>
      </c>
      <c r="H230" t="str">
        <f>VLOOKUP($G230,'lms12'!$A:$B,2,FALSE)</f>
        <v>Labetalol</v>
      </c>
      <c r="I230" t="str">
        <f>VLOOKUP($A230,'lms01'!$1:$1048576,16,FALSE)</f>
        <v>IV</v>
      </c>
      <c r="J230">
        <f>VLOOKUP($A230,'lms01'!$1:$1048576,24,FALSE)</f>
        <v>0</v>
      </c>
    </row>
    <row r="231" spans="1:10" x14ac:dyDescent="0.2">
      <c r="A231">
        <v>28100700476</v>
      </c>
      <c r="B231" t="s">
        <v>218</v>
      </c>
      <c r="C231" t="s">
        <v>5</v>
      </c>
      <c r="D231" t="s">
        <v>6</v>
      </c>
      <c r="E231" t="e">
        <f>VLOOKUP($A231,'lms01'!$1:$1048576,7,FALSE)</f>
        <v>#N/A</v>
      </c>
      <c r="F231" t="e">
        <f>VLOOKUP($A231,'lms01'!$1:$1048576,10,FALSE)</f>
        <v>#N/A</v>
      </c>
      <c r="G231" t="e">
        <f>VLOOKUP($A231,'lms01'!$1:$1048576,15,FALSE)</f>
        <v>#N/A</v>
      </c>
      <c r="H231" t="e">
        <f>VLOOKUP($G231,'lms12'!$A:$B,2,FALSE)</f>
        <v>#N/A</v>
      </c>
      <c r="I231" t="e">
        <f>VLOOKUP($A231,'lms01'!$1:$1048576,16,FALSE)</f>
        <v>#N/A</v>
      </c>
      <c r="J231" t="e">
        <f>VLOOKUP($A231,'lms01'!$1:$1048576,24,FALSE)</f>
        <v>#N/A</v>
      </c>
    </row>
    <row r="232" spans="1:10" x14ac:dyDescent="0.2">
      <c r="A232">
        <v>28100701476</v>
      </c>
      <c r="B232" t="s">
        <v>219</v>
      </c>
      <c r="C232" t="s">
        <v>16</v>
      </c>
      <c r="D232" t="s">
        <v>16</v>
      </c>
      <c r="E232" t="str">
        <f>VLOOKUP($A232,'lms01'!$1:$1048576,7,FALSE)</f>
        <v>inj.v‘ske, opl›sning</v>
      </c>
      <c r="F232" t="str">
        <f>VLOOKUP($A232,'lms01'!$1:$1048576,10,FALSE)</f>
        <v>1 mg/ml</v>
      </c>
      <c r="G232" t="str">
        <f>VLOOKUP($A232,'lms01'!$1:$1048576,15,FALSE)</f>
        <v>C01CA24</v>
      </c>
      <c r="H232" t="str">
        <f>VLOOKUP($G232,'lms12'!$A:$B,2,FALSE)</f>
        <v>Adrenalin</v>
      </c>
      <c r="I232" t="str">
        <f>VLOOKUP($A232,'lms01'!$1:$1048576,16,FALSE)</f>
        <v>ICIMIVSC</v>
      </c>
      <c r="J232">
        <f>VLOOKUP($A232,'lms01'!$1:$1048576,24,FALSE)</f>
        <v>0</v>
      </c>
    </row>
    <row r="233" spans="1:10" x14ac:dyDescent="0.2">
      <c r="A233">
        <v>28100702376</v>
      </c>
      <c r="B233" t="s">
        <v>220</v>
      </c>
      <c r="C233" t="s">
        <v>191</v>
      </c>
      <c r="D233" t="s">
        <v>192</v>
      </c>
      <c r="E233" t="str">
        <f>VLOOKUP($A233,'lms01'!$1:$1048576,7,FALSE)</f>
        <v>tyggetabletter</v>
      </c>
      <c r="F233" t="str">
        <f>VLOOKUP($A233,'lms01'!$1:$1048576,10,FALSE)</f>
        <v>500 mg + 100 mg</v>
      </c>
      <c r="G233" t="str">
        <f>VLOOKUP($A233,'lms01'!$1:$1048576,15,FALSE)</f>
        <v>A02AD01</v>
      </c>
      <c r="H233" t="str">
        <f>VLOOKUP($G233,'lms12'!$A:$B,2,FALSE)</f>
        <v>Kombinationer af almindelige salte</v>
      </c>
      <c r="I233" t="str">
        <f>VLOOKUP($A233,'lms01'!$1:$1048576,16,FALSE)</f>
        <v>OR</v>
      </c>
      <c r="J233">
        <f>VLOOKUP($A233,'lms01'!$1:$1048576,24,FALSE)</f>
        <v>0</v>
      </c>
    </row>
    <row r="234" spans="1:10" x14ac:dyDescent="0.2">
      <c r="A234">
        <v>28100704876</v>
      </c>
      <c r="B234" t="s">
        <v>221</v>
      </c>
      <c r="C234" t="s">
        <v>16</v>
      </c>
      <c r="D234" t="s">
        <v>16</v>
      </c>
      <c r="E234" t="str">
        <f>VLOOKUP($A234,'lms01'!$1:$1048576,7,FALSE)</f>
        <v>inj.v‘ske, opl›sning</v>
      </c>
      <c r="F234" t="str">
        <f>VLOOKUP($A234,'lms01'!$1:$1048576,10,FALSE)</f>
        <v>1 mg/ml</v>
      </c>
      <c r="G234" t="str">
        <f>VLOOKUP($A234,'lms01'!$1:$1048576,15,FALSE)</f>
        <v>A03BA01</v>
      </c>
      <c r="H234" t="str">
        <f>VLOOKUP($G234,'lms12'!$A:$B,2,FALSE)</f>
        <v>Atropin</v>
      </c>
      <c r="I234" t="str">
        <f>VLOOKUP($A234,'lms01'!$1:$1048576,16,FALSE)</f>
        <v>IMIVSC</v>
      </c>
      <c r="J234">
        <f>VLOOKUP($A234,'lms01'!$1:$1048576,24,FALSE)</f>
        <v>0</v>
      </c>
    </row>
    <row r="235" spans="1:10" x14ac:dyDescent="0.2">
      <c r="A235">
        <v>28100707376</v>
      </c>
      <c r="B235" t="s">
        <v>222</v>
      </c>
      <c r="C235" t="s">
        <v>223</v>
      </c>
      <c r="D235" t="s">
        <v>224</v>
      </c>
      <c r="E235" t="e">
        <f>VLOOKUP($A235,'lms01'!$1:$1048576,7,FALSE)</f>
        <v>#N/A</v>
      </c>
      <c r="F235" t="e">
        <f>VLOOKUP($A235,'lms01'!$1:$1048576,10,FALSE)</f>
        <v>#N/A</v>
      </c>
      <c r="G235" t="e">
        <f>VLOOKUP($A235,'lms01'!$1:$1048576,15,FALSE)</f>
        <v>#N/A</v>
      </c>
      <c r="H235" t="e">
        <f>VLOOKUP($G235,'lms12'!$A:$B,2,FALSE)</f>
        <v>#N/A</v>
      </c>
      <c r="I235" t="e">
        <f>VLOOKUP($A235,'lms01'!$1:$1048576,16,FALSE)</f>
        <v>#N/A</v>
      </c>
      <c r="J235" t="e">
        <f>VLOOKUP($A235,'lms01'!$1:$1048576,24,FALSE)</f>
        <v>#N/A</v>
      </c>
    </row>
    <row r="236" spans="1:10" x14ac:dyDescent="0.2">
      <c r="A236">
        <v>28100709776</v>
      </c>
      <c r="B236" t="s">
        <v>225</v>
      </c>
      <c r="C236" t="s">
        <v>5</v>
      </c>
      <c r="D236" t="s">
        <v>6</v>
      </c>
      <c r="E236" t="str">
        <f>VLOOKUP($A236,'lms01'!$1:$1048576,7,FALSE)</f>
        <v>tabletter</v>
      </c>
      <c r="F236" t="str">
        <f>VLOOKUP($A236,'lms01'!$1:$1048576,10,FALSE)</f>
        <v>62,5 mikrogram</v>
      </c>
      <c r="G236" t="str">
        <f>VLOOKUP($A236,'lms01'!$1:$1048576,15,FALSE)</f>
        <v>C01AA05</v>
      </c>
      <c r="H236" t="str">
        <f>VLOOKUP($G236,'lms12'!$A:$B,2,FALSE)</f>
        <v>Digoxin</v>
      </c>
      <c r="I236" t="str">
        <f>VLOOKUP($A236,'lms01'!$1:$1048576,16,FALSE)</f>
        <v>OR</v>
      </c>
      <c r="J236">
        <f>VLOOKUP($A236,'lms01'!$1:$1048576,24,FALSE)</f>
        <v>0</v>
      </c>
    </row>
    <row r="237" spans="1:10" x14ac:dyDescent="0.2">
      <c r="A237">
        <v>28100709876</v>
      </c>
      <c r="B237" t="s">
        <v>225</v>
      </c>
      <c r="C237" t="s">
        <v>5</v>
      </c>
      <c r="D237" t="s">
        <v>6</v>
      </c>
      <c r="E237" t="str">
        <f>VLOOKUP($A237,'lms01'!$1:$1048576,7,FALSE)</f>
        <v>tabletter</v>
      </c>
      <c r="F237" t="str">
        <f>VLOOKUP($A237,'lms01'!$1:$1048576,10,FALSE)</f>
        <v>250 mikrogram</v>
      </c>
      <c r="G237" t="str">
        <f>VLOOKUP($A237,'lms01'!$1:$1048576,15,FALSE)</f>
        <v>C01AA05</v>
      </c>
      <c r="H237" t="str">
        <f>VLOOKUP($G237,'lms12'!$A:$B,2,FALSE)</f>
        <v>Digoxin</v>
      </c>
      <c r="I237" t="str">
        <f>VLOOKUP($A237,'lms01'!$1:$1048576,16,FALSE)</f>
        <v>OR</v>
      </c>
      <c r="J237">
        <f>VLOOKUP($A237,'lms01'!$1:$1048576,24,FALSE)</f>
        <v>0</v>
      </c>
    </row>
    <row r="238" spans="1:10" x14ac:dyDescent="0.2">
      <c r="A238">
        <v>28100711576</v>
      </c>
      <c r="B238" t="s">
        <v>226</v>
      </c>
      <c r="C238" t="s">
        <v>5</v>
      </c>
      <c r="D238" t="s">
        <v>6</v>
      </c>
      <c r="E238" t="str">
        <f>VLOOKUP($A238,'lms01'!$1:$1048576,7,FALSE)</f>
        <v>overtrukne tabletter</v>
      </c>
      <c r="F238" t="str">
        <f>VLOOKUP($A238,'lms01'!$1:$1048576,10,FALSE)</f>
        <v>1 + 100 mg</v>
      </c>
      <c r="G238" t="str">
        <f>VLOOKUP($A238,'lms01'!$1:$1048576,15,FALSE)</f>
        <v>N02CA52</v>
      </c>
      <c r="H238" t="str">
        <f>VLOOKUP($G238,'lms12'!$A:$B,2,FALSE)</f>
        <v>Ergotamin, kombinationspr‘parater</v>
      </c>
      <c r="I238" t="str">
        <f>VLOOKUP($A238,'lms01'!$1:$1048576,16,FALSE)</f>
        <v>OR</v>
      </c>
      <c r="J238">
        <f>VLOOKUP($A238,'lms01'!$1:$1048576,24,FALSE)</f>
        <v>0</v>
      </c>
    </row>
    <row r="239" spans="1:10" x14ac:dyDescent="0.2">
      <c r="A239">
        <v>28100713276</v>
      </c>
      <c r="B239" t="s">
        <v>227</v>
      </c>
      <c r="C239" t="s">
        <v>5</v>
      </c>
      <c r="D239" t="s">
        <v>6</v>
      </c>
      <c r="E239" t="str">
        <f>VLOOKUP($A239,'lms01'!$1:$1048576,7,FALSE)</f>
        <v>tabletter</v>
      </c>
      <c r="F239" t="str">
        <f>VLOOKUP($A239,'lms01'!$1:$1048576,10,FALSE)</f>
        <v>15 mg</v>
      </c>
      <c r="G239" t="str">
        <f>VLOOKUP($A239,'lms01'!$1:$1048576,15,FALSE)</f>
        <v>N03AA02</v>
      </c>
      <c r="H239" t="str">
        <f>VLOOKUP($G239,'lms12'!$A:$B,2,FALSE)</f>
        <v>Phenobarbital</v>
      </c>
      <c r="I239" t="str">
        <f>VLOOKUP($A239,'lms01'!$1:$1048576,16,FALSE)</f>
        <v>OR</v>
      </c>
      <c r="J239">
        <f>VLOOKUP($A239,'lms01'!$1:$1048576,24,FALSE)</f>
        <v>0</v>
      </c>
    </row>
    <row r="240" spans="1:10" x14ac:dyDescent="0.2">
      <c r="A240">
        <v>28100713376</v>
      </c>
      <c r="B240" t="s">
        <v>227</v>
      </c>
      <c r="C240" t="s">
        <v>5</v>
      </c>
      <c r="D240" t="s">
        <v>6</v>
      </c>
      <c r="E240" t="str">
        <f>VLOOKUP($A240,'lms01'!$1:$1048576,7,FALSE)</f>
        <v>tabletter</v>
      </c>
      <c r="F240" t="str">
        <f>VLOOKUP($A240,'lms01'!$1:$1048576,10,FALSE)</f>
        <v>50 mg</v>
      </c>
      <c r="G240" t="str">
        <f>VLOOKUP($A240,'lms01'!$1:$1048576,15,FALSE)</f>
        <v>N03AA02</v>
      </c>
      <c r="H240" t="str">
        <f>VLOOKUP($G240,'lms12'!$A:$B,2,FALSE)</f>
        <v>Phenobarbital</v>
      </c>
      <c r="I240" t="str">
        <f>VLOOKUP($A240,'lms01'!$1:$1048576,16,FALSE)</f>
        <v>OR</v>
      </c>
      <c r="J240">
        <f>VLOOKUP($A240,'lms01'!$1:$1048576,24,FALSE)</f>
        <v>0</v>
      </c>
    </row>
    <row r="241" spans="1:10" x14ac:dyDescent="0.2">
      <c r="A241">
        <v>28100713476</v>
      </c>
      <c r="B241" t="s">
        <v>227</v>
      </c>
      <c r="C241" t="s">
        <v>5</v>
      </c>
      <c r="D241" t="s">
        <v>6</v>
      </c>
      <c r="E241" t="str">
        <f>VLOOKUP($A241,'lms01'!$1:$1048576,7,FALSE)</f>
        <v>tabletter</v>
      </c>
      <c r="F241" t="str">
        <f>VLOOKUP($A241,'lms01'!$1:$1048576,10,FALSE)</f>
        <v>100 mg</v>
      </c>
      <c r="G241" t="str">
        <f>VLOOKUP($A241,'lms01'!$1:$1048576,15,FALSE)</f>
        <v>N03AA02</v>
      </c>
      <c r="H241" t="str">
        <f>VLOOKUP($G241,'lms12'!$A:$B,2,FALSE)</f>
        <v>Phenobarbital</v>
      </c>
      <c r="I241" t="str">
        <f>VLOOKUP($A241,'lms01'!$1:$1048576,16,FALSE)</f>
        <v>OR</v>
      </c>
      <c r="J241">
        <f>VLOOKUP($A241,'lms01'!$1:$1048576,24,FALSE)</f>
        <v>0</v>
      </c>
    </row>
    <row r="242" spans="1:10" x14ac:dyDescent="0.2">
      <c r="A242">
        <v>28100713876</v>
      </c>
      <c r="B242" t="s">
        <v>228</v>
      </c>
      <c r="C242" t="s">
        <v>5</v>
      </c>
      <c r="D242" t="s">
        <v>6</v>
      </c>
      <c r="E242" t="str">
        <f>VLOOKUP($A242,'lms01'!$1:$1048576,7,FALSE)</f>
        <v>tabletter</v>
      </c>
      <c r="F242" t="str">
        <f>VLOOKUP($A242,'lms01'!$1:$1048576,10,FALSE)</f>
        <v>200 mg</v>
      </c>
      <c r="G242" t="str">
        <f>VLOOKUP($A242,'lms01'!$1:$1048576,15,FALSE)</f>
        <v>M01AA01</v>
      </c>
      <c r="H242" t="str">
        <f>VLOOKUP($G242,'lms12'!$A:$B,2,FALSE)</f>
        <v>Phenylbutazon</v>
      </c>
      <c r="I242" t="str">
        <f>VLOOKUP($A242,'lms01'!$1:$1048576,16,FALSE)</f>
        <v>OR</v>
      </c>
      <c r="J242">
        <f>VLOOKUP($A242,'lms01'!$1:$1048576,24,FALSE)</f>
        <v>0</v>
      </c>
    </row>
    <row r="243" spans="1:10" x14ac:dyDescent="0.2">
      <c r="A243">
        <v>28100714076</v>
      </c>
      <c r="B243" t="s">
        <v>229</v>
      </c>
      <c r="C243" t="s">
        <v>5</v>
      </c>
      <c r="D243" t="s">
        <v>6</v>
      </c>
      <c r="E243" t="e">
        <f>VLOOKUP($A243,'lms01'!$1:$1048576,7,FALSE)</f>
        <v>#N/A</v>
      </c>
      <c r="F243" t="e">
        <f>VLOOKUP($A243,'lms01'!$1:$1048576,10,FALSE)</f>
        <v>#N/A</v>
      </c>
      <c r="G243" t="e">
        <f>VLOOKUP($A243,'lms01'!$1:$1048576,15,FALSE)</f>
        <v>#N/A</v>
      </c>
      <c r="H243" t="e">
        <f>VLOOKUP($G243,'lms12'!$A:$B,2,FALSE)</f>
        <v>#N/A</v>
      </c>
      <c r="I243" t="e">
        <f>VLOOKUP($A243,'lms01'!$1:$1048576,16,FALSE)</f>
        <v>#N/A</v>
      </c>
      <c r="J243" t="e">
        <f>VLOOKUP($A243,'lms01'!$1:$1048576,24,FALSE)</f>
        <v>#N/A</v>
      </c>
    </row>
    <row r="244" spans="1:10" x14ac:dyDescent="0.2">
      <c r="A244">
        <v>28100714576</v>
      </c>
      <c r="B244" t="s">
        <v>230</v>
      </c>
      <c r="C244" t="s">
        <v>5</v>
      </c>
      <c r="D244" t="s">
        <v>6</v>
      </c>
      <c r="E244" t="str">
        <f>VLOOKUP($A244,'lms01'!$1:$1048576,7,FALSE)</f>
        <v>tabletter</v>
      </c>
      <c r="F244">
        <f>VLOOKUP($A244,'lms01'!$1:$1048576,10,FALSE)</f>
        <v>0</v>
      </c>
      <c r="G244" t="str">
        <f>VLOOKUP($A244,'lms01'!$1:$1048576,15,FALSE)</f>
        <v>B03AA08</v>
      </c>
      <c r="H244" t="str">
        <f>VLOOKUP($G244,'lms12'!$A:$B,2,FALSE)</f>
        <v>Ferrotartrat</v>
      </c>
      <c r="I244" t="str">
        <f>VLOOKUP($A244,'lms01'!$1:$1048576,16,FALSE)</f>
        <v>OR</v>
      </c>
      <c r="J244">
        <f>VLOOKUP($A244,'lms01'!$1:$1048576,24,FALSE)</f>
        <v>0</v>
      </c>
    </row>
    <row r="245" spans="1:10" x14ac:dyDescent="0.2">
      <c r="A245">
        <v>28100715276</v>
      </c>
      <c r="B245" t="s">
        <v>231</v>
      </c>
      <c r="C245" t="s">
        <v>5</v>
      </c>
      <c r="D245" t="s">
        <v>6</v>
      </c>
      <c r="E245" t="str">
        <f>VLOOKUP($A245,'lms01'!$1:$1048576,7,FALSE)</f>
        <v>tabletter</v>
      </c>
      <c r="F245" t="str">
        <f>VLOOKUP($A245,'lms01'!$1:$1048576,10,FALSE)</f>
        <v>5 mg</v>
      </c>
      <c r="G245" t="str">
        <f>VLOOKUP($A245,'lms01'!$1:$1048576,15,FALSE)</f>
        <v>B03BB01</v>
      </c>
      <c r="H245" t="str">
        <f>VLOOKUP($G245,'lms12'!$A:$B,2,FALSE)</f>
        <v>Folsyre</v>
      </c>
      <c r="I245" t="str">
        <f>VLOOKUP($A245,'lms01'!$1:$1048576,16,FALSE)</f>
        <v>OR</v>
      </c>
      <c r="J245">
        <f>VLOOKUP($A245,'lms01'!$1:$1048576,24,FALSE)</f>
        <v>0</v>
      </c>
    </row>
    <row r="246" spans="1:10" x14ac:dyDescent="0.2">
      <c r="A246">
        <v>28100716376</v>
      </c>
      <c r="B246" t="s">
        <v>232</v>
      </c>
      <c r="C246" t="s">
        <v>16</v>
      </c>
      <c r="D246" t="s">
        <v>16</v>
      </c>
      <c r="E246" t="str">
        <f>VLOOKUP($A246,'lms01'!$1:$1048576,7,FALSE)</f>
        <v>oral opl›sning</v>
      </c>
      <c r="F246" t="str">
        <f>VLOOKUP($A246,'lms01'!$1:$1048576,10,FALSE)</f>
        <v>1,7+51,5+1,2 mg/ml</v>
      </c>
      <c r="G246" t="str">
        <f>VLOOKUP($A246,'lms01'!$1:$1048576,15,FALSE)</f>
        <v>R05FA02</v>
      </c>
      <c r="H246" t="str">
        <f>VLOOKUP($G246,'lms12'!$A:$B,2,FALSE)</f>
        <v>Opiumderivater og expectorantia</v>
      </c>
      <c r="I246" t="str">
        <f>VLOOKUP($A246,'lms01'!$1:$1048576,16,FALSE)</f>
        <v>OR</v>
      </c>
      <c r="J246">
        <f>VLOOKUP($A246,'lms01'!$1:$1048576,24,FALSE)</f>
        <v>0</v>
      </c>
    </row>
    <row r="247" spans="1:10" x14ac:dyDescent="0.2">
      <c r="A247">
        <v>28100716476</v>
      </c>
      <c r="B247" t="s">
        <v>233</v>
      </c>
      <c r="C247" t="s">
        <v>16</v>
      </c>
      <c r="D247" t="s">
        <v>16</v>
      </c>
      <c r="E247" t="str">
        <f>VLOOKUP($A247,'lms01'!$1:$1048576,7,FALSE)</f>
        <v>oral opl›sning</v>
      </c>
      <c r="F247" t="str">
        <f>VLOOKUP($A247,'lms01'!$1:$1048576,10,FALSE)</f>
        <v>2,7+1,8 mg/ml</v>
      </c>
      <c r="G247" t="str">
        <f>VLOOKUP($A247,'lms01'!$1:$1048576,15,FALSE)</f>
        <v>R05FA02</v>
      </c>
      <c r="H247" t="str">
        <f>VLOOKUP($G247,'lms12'!$A:$B,2,FALSE)</f>
        <v>Opiumderivater og expectorantia</v>
      </c>
      <c r="I247" t="str">
        <f>VLOOKUP($A247,'lms01'!$1:$1048576,16,FALSE)</f>
        <v>OR</v>
      </c>
      <c r="J247">
        <f>VLOOKUP($A247,'lms01'!$1:$1048576,24,FALSE)</f>
        <v>0</v>
      </c>
    </row>
    <row r="248" spans="1:10" x14ac:dyDescent="0.2">
      <c r="A248">
        <v>28100717276</v>
      </c>
      <c r="B248" t="s">
        <v>234</v>
      </c>
      <c r="C248" t="s">
        <v>60</v>
      </c>
      <c r="D248" t="s">
        <v>61</v>
      </c>
      <c r="E248" t="str">
        <f>VLOOKUP($A248,'lms01'!$1:$1048576,7,FALSE)</f>
        <v>klysma</v>
      </c>
      <c r="F248" t="str">
        <f>VLOOKUP($A248,'lms01'!$1:$1048576,10,FALSE)</f>
        <v>6 + 770 mg/ml</v>
      </c>
      <c r="G248" t="str">
        <f>VLOOKUP($A248,'lms01'!$1:$1048576,15,FALSE)</f>
        <v>A06AG10</v>
      </c>
      <c r="H248" t="str">
        <f>VLOOKUP($G248,'lms12'!$A:$B,2,FALSE)</f>
        <v>Natriumdocusat, incl. kombinationspr‘parater</v>
      </c>
      <c r="I248" t="str">
        <f>VLOOKUP($A248,'lms01'!$1:$1048576,16,FALSE)</f>
        <v>PR</v>
      </c>
      <c r="J248">
        <f>VLOOKUP($A248,'lms01'!$1:$1048576,24,FALSE)</f>
        <v>0</v>
      </c>
    </row>
    <row r="249" spans="1:10" x14ac:dyDescent="0.2">
      <c r="A249">
        <v>28100718476</v>
      </c>
      <c r="B249" t="s">
        <v>235</v>
      </c>
      <c r="C249" t="s">
        <v>13</v>
      </c>
      <c r="D249" t="s">
        <v>14</v>
      </c>
      <c r="E249" t="e">
        <f>VLOOKUP($A249,'lms01'!$1:$1048576,7,FALSE)</f>
        <v>#N/A</v>
      </c>
      <c r="F249" t="e">
        <f>VLOOKUP($A249,'lms01'!$1:$1048576,10,FALSE)</f>
        <v>#N/A</v>
      </c>
      <c r="G249" t="e">
        <f>VLOOKUP($A249,'lms01'!$1:$1048576,15,FALSE)</f>
        <v>#N/A</v>
      </c>
      <c r="H249" t="e">
        <f>VLOOKUP($G249,'lms12'!$A:$B,2,FALSE)</f>
        <v>#N/A</v>
      </c>
      <c r="I249" t="e">
        <f>VLOOKUP($A249,'lms01'!$1:$1048576,16,FALSE)</f>
        <v>#N/A</v>
      </c>
      <c r="J249" t="e">
        <f>VLOOKUP($A249,'lms01'!$1:$1048576,24,FALSE)</f>
        <v>#N/A</v>
      </c>
    </row>
    <row r="250" spans="1:10" x14ac:dyDescent="0.2">
      <c r="A250">
        <v>28100719276</v>
      </c>
      <c r="B250" t="s">
        <v>236</v>
      </c>
      <c r="C250" t="s">
        <v>5</v>
      </c>
      <c r="D250" t="s">
        <v>6</v>
      </c>
      <c r="E250" t="str">
        <f>VLOOKUP($A250,'lms01'!$1:$1048576,7,FALSE)</f>
        <v>filmovertrukne tabl.</v>
      </c>
      <c r="F250" t="str">
        <f>VLOOKUP($A250,'lms01'!$1:$1048576,10,FALSE)</f>
        <v>10 mg</v>
      </c>
      <c r="G250" t="str">
        <f>VLOOKUP($A250,'lms01'!$1:$1048576,15,FALSE)</f>
        <v>N06AA02</v>
      </c>
      <c r="H250" t="str">
        <f>VLOOKUP($G250,'lms12'!$A:$B,2,FALSE)</f>
        <v>Imipramin</v>
      </c>
      <c r="I250" t="str">
        <f>VLOOKUP($A250,'lms01'!$1:$1048576,16,FALSE)</f>
        <v>OR</v>
      </c>
      <c r="J250">
        <f>VLOOKUP($A250,'lms01'!$1:$1048576,24,FALSE)</f>
        <v>0</v>
      </c>
    </row>
    <row r="251" spans="1:10" x14ac:dyDescent="0.2">
      <c r="A251">
        <v>28100719376</v>
      </c>
      <c r="B251" t="s">
        <v>236</v>
      </c>
      <c r="C251" t="s">
        <v>5</v>
      </c>
      <c r="D251" t="s">
        <v>6</v>
      </c>
      <c r="E251" t="str">
        <f>VLOOKUP($A251,'lms01'!$1:$1048576,7,FALSE)</f>
        <v>filmovertrukne tabl.</v>
      </c>
      <c r="F251" t="str">
        <f>VLOOKUP($A251,'lms01'!$1:$1048576,10,FALSE)</f>
        <v>25 mg</v>
      </c>
      <c r="G251" t="str">
        <f>VLOOKUP($A251,'lms01'!$1:$1048576,15,FALSE)</f>
        <v>N06AA02</v>
      </c>
      <c r="H251" t="str">
        <f>VLOOKUP($G251,'lms12'!$A:$B,2,FALSE)</f>
        <v>Imipramin</v>
      </c>
      <c r="I251" t="str">
        <f>VLOOKUP($A251,'lms01'!$1:$1048576,16,FALSE)</f>
        <v>OR</v>
      </c>
      <c r="J251">
        <f>VLOOKUP($A251,'lms01'!$1:$1048576,24,FALSE)</f>
        <v>0</v>
      </c>
    </row>
    <row r="252" spans="1:10" x14ac:dyDescent="0.2">
      <c r="A252">
        <v>28100722776</v>
      </c>
      <c r="B252" t="s">
        <v>237</v>
      </c>
      <c r="C252" t="s">
        <v>5</v>
      </c>
      <c r="D252" t="s">
        <v>6</v>
      </c>
      <c r="E252" t="str">
        <f>VLOOKUP($A252,'lms01'!$1:$1048576,7,FALSE)</f>
        <v>filmovertrukne tabl.</v>
      </c>
      <c r="F252" t="str">
        <f>VLOOKUP($A252,'lms01'!$1:$1048576,10,FALSE)</f>
        <v>100 mg</v>
      </c>
      <c r="G252" t="str">
        <f>VLOOKUP($A252,'lms01'!$1:$1048576,15,FALSE)</f>
        <v>P01BC01</v>
      </c>
      <c r="H252" t="str">
        <f>VLOOKUP($G252,'lms12'!$A:$B,2,FALSE)</f>
        <v>Quinin</v>
      </c>
      <c r="I252" t="str">
        <f>VLOOKUP($A252,'lms01'!$1:$1048576,16,FALSE)</f>
        <v>OR</v>
      </c>
      <c r="J252">
        <f>VLOOKUP($A252,'lms01'!$1:$1048576,24,FALSE)</f>
        <v>0</v>
      </c>
    </row>
    <row r="253" spans="1:10" x14ac:dyDescent="0.2">
      <c r="A253">
        <v>28100723576</v>
      </c>
      <c r="B253" t="s">
        <v>238</v>
      </c>
      <c r="C253" t="s">
        <v>5</v>
      </c>
      <c r="D253" t="s">
        <v>6</v>
      </c>
      <c r="E253" t="str">
        <f>VLOOKUP($A253,'lms01'!$1:$1048576,7,FALSE)</f>
        <v>filmovertrukne tabl.</v>
      </c>
      <c r="F253" t="str">
        <f>VLOOKUP($A253,'lms01'!$1:$1048576,10,FALSE)</f>
        <v>10 mg</v>
      </c>
      <c r="G253" t="str">
        <f>VLOOKUP($A253,'lms01'!$1:$1048576,15,FALSE)</f>
        <v>N05BA02</v>
      </c>
      <c r="H253" t="str">
        <f>VLOOKUP($G253,'lms12'!$A:$B,2,FALSE)</f>
        <v>Chlordiazepoxid</v>
      </c>
      <c r="I253" t="str">
        <f>VLOOKUP($A253,'lms01'!$1:$1048576,16,FALSE)</f>
        <v>OR</v>
      </c>
      <c r="J253">
        <f>VLOOKUP($A253,'lms01'!$1:$1048576,24,FALSE)</f>
        <v>0</v>
      </c>
    </row>
    <row r="254" spans="1:10" x14ac:dyDescent="0.2">
      <c r="A254">
        <v>28100723676</v>
      </c>
      <c r="B254" t="s">
        <v>238</v>
      </c>
      <c r="C254" t="s">
        <v>5</v>
      </c>
      <c r="D254" t="s">
        <v>6</v>
      </c>
      <c r="E254" t="str">
        <f>VLOOKUP($A254,'lms01'!$1:$1048576,7,FALSE)</f>
        <v>filmovertrukne tabl.</v>
      </c>
      <c r="F254" t="str">
        <f>VLOOKUP($A254,'lms01'!$1:$1048576,10,FALSE)</f>
        <v>25 mg</v>
      </c>
      <c r="G254" t="str">
        <f>VLOOKUP($A254,'lms01'!$1:$1048576,15,FALSE)</f>
        <v>N05BA02</v>
      </c>
      <c r="H254" t="str">
        <f>VLOOKUP($G254,'lms12'!$A:$B,2,FALSE)</f>
        <v>Chlordiazepoxid</v>
      </c>
      <c r="I254" t="str">
        <f>VLOOKUP($A254,'lms01'!$1:$1048576,16,FALSE)</f>
        <v>OR</v>
      </c>
      <c r="J254">
        <f>VLOOKUP($A254,'lms01'!$1:$1048576,24,FALSE)</f>
        <v>0</v>
      </c>
    </row>
    <row r="255" spans="1:10" x14ac:dyDescent="0.2">
      <c r="A255">
        <v>28100724176</v>
      </c>
      <c r="B255" t="s">
        <v>239</v>
      </c>
      <c r="C255" t="s">
        <v>86</v>
      </c>
      <c r="D255" t="s">
        <v>87</v>
      </c>
      <c r="E255" t="str">
        <f>VLOOKUP($A255,'lms01'!$1:$1048576,7,FALSE)</f>
        <v>›jendrb., opl›sning</v>
      </c>
      <c r="F255">
        <f>VLOOKUP($A255,'lms01'!$1:$1048576,10,FALSE)</f>
        <v>5.0000000000000001E-3</v>
      </c>
      <c r="G255" t="str">
        <f>VLOOKUP($A255,'lms01'!$1:$1048576,15,FALSE)</f>
        <v>S01AA01</v>
      </c>
      <c r="H255" t="str">
        <f>VLOOKUP($G255,'lms12'!$A:$B,2,FALSE)</f>
        <v>Chloramphenicol</v>
      </c>
      <c r="I255" t="str">
        <f>VLOOKUP($A255,'lms01'!$1:$1048576,16,FALSE)</f>
        <v>OK</v>
      </c>
      <c r="J255">
        <f>VLOOKUP($A255,'lms01'!$1:$1048576,24,FALSE)</f>
        <v>0</v>
      </c>
    </row>
    <row r="256" spans="1:10" x14ac:dyDescent="0.2">
      <c r="A256">
        <v>28100724276</v>
      </c>
      <c r="B256" t="s">
        <v>239</v>
      </c>
      <c r="C256" t="s">
        <v>42</v>
      </c>
      <c r="D256" t="s">
        <v>43</v>
      </c>
      <c r="E256" t="str">
        <f>VLOOKUP($A256,'lms01'!$1:$1048576,7,FALSE)</f>
        <v>›jensalve</v>
      </c>
      <c r="F256">
        <f>VLOOKUP($A256,'lms01'!$1:$1048576,10,FALSE)</f>
        <v>0.01</v>
      </c>
      <c r="G256" t="str">
        <f>VLOOKUP($A256,'lms01'!$1:$1048576,15,FALSE)</f>
        <v>S01AA01</v>
      </c>
      <c r="H256" t="str">
        <f>VLOOKUP($G256,'lms12'!$A:$B,2,FALSE)</f>
        <v>Chloramphenicol</v>
      </c>
      <c r="I256" t="str">
        <f>VLOOKUP($A256,'lms01'!$1:$1048576,16,FALSE)</f>
        <v>CO</v>
      </c>
      <c r="J256">
        <f>VLOOKUP($A256,'lms01'!$1:$1048576,24,FALSE)</f>
        <v>0</v>
      </c>
    </row>
    <row r="257" spans="1:10" x14ac:dyDescent="0.2">
      <c r="A257">
        <v>28100725676</v>
      </c>
      <c r="B257" t="s">
        <v>240</v>
      </c>
      <c r="C257" t="s">
        <v>5</v>
      </c>
      <c r="D257" t="s">
        <v>6</v>
      </c>
      <c r="E257" t="str">
        <f>VLOOKUP($A257,'lms01'!$1:$1048576,7,FALSE)</f>
        <v>tabletter</v>
      </c>
      <c r="F257" t="str">
        <f>VLOOKUP($A257,'lms01'!$1:$1048576,10,FALSE)</f>
        <v>250 mg</v>
      </c>
      <c r="G257" t="str">
        <f>VLOOKUP($A257,'lms01'!$1:$1048576,15,FALSE)</f>
        <v>M03BB03</v>
      </c>
      <c r="H257" t="str">
        <f>VLOOKUP($G257,'lms12'!$A:$B,2,FALSE)</f>
        <v>Chlorzoxazon</v>
      </c>
      <c r="I257" t="str">
        <f>VLOOKUP($A257,'lms01'!$1:$1048576,16,FALSE)</f>
        <v>OR</v>
      </c>
      <c r="J257">
        <f>VLOOKUP($A257,'lms01'!$1:$1048576,24,FALSE)</f>
        <v>0</v>
      </c>
    </row>
    <row r="258" spans="1:10" x14ac:dyDescent="0.2">
      <c r="A258">
        <v>28100725776</v>
      </c>
      <c r="B258" t="s">
        <v>241</v>
      </c>
      <c r="C258" t="s">
        <v>5</v>
      </c>
      <c r="D258" t="s">
        <v>6</v>
      </c>
      <c r="E258" t="str">
        <f>VLOOKUP($A258,'lms01'!$1:$1048576,7,FALSE)</f>
        <v>tabletter</v>
      </c>
      <c r="F258" t="str">
        <f>VLOOKUP($A258,'lms01'!$1:$1048576,10,FALSE)</f>
        <v>250 +9,6 +50 +150 mg</v>
      </c>
      <c r="G258" t="str">
        <f>VLOOKUP($A258,'lms01'!$1:$1048576,15,FALSE)</f>
        <v>N02BA75</v>
      </c>
      <c r="H258" t="str">
        <f>VLOOKUP($G258,'lms12'!$A:$B,2,FALSE)</f>
        <v>Salicylamid, kombinationer med psycholeptica</v>
      </c>
      <c r="I258" t="str">
        <f>VLOOKUP($A258,'lms01'!$1:$1048576,16,FALSE)</f>
        <v>OR</v>
      </c>
      <c r="J258">
        <f>VLOOKUP($A258,'lms01'!$1:$1048576,24,FALSE)</f>
        <v>0</v>
      </c>
    </row>
    <row r="259" spans="1:10" x14ac:dyDescent="0.2">
      <c r="A259">
        <v>28100725976</v>
      </c>
      <c r="B259" t="s">
        <v>242</v>
      </c>
      <c r="C259" t="s">
        <v>16</v>
      </c>
      <c r="D259" t="s">
        <v>16</v>
      </c>
      <c r="E259" t="str">
        <f>VLOOKUP($A259,'lms01'!$1:$1048576,7,FALSE)</f>
        <v>oral opl›sning</v>
      </c>
      <c r="F259" t="str">
        <f>VLOOKUP($A259,'lms01'!$1:$1048576,10,FALSE)</f>
        <v>3 mg/ml</v>
      </c>
      <c r="G259" t="str">
        <f>VLOOKUP($A259,'lms01'!$1:$1048576,15,FALSE)</f>
        <v>R05DA04</v>
      </c>
      <c r="H259" t="str">
        <f>VLOOKUP($G259,'lms12'!$A:$B,2,FALSE)</f>
        <v>Codein</v>
      </c>
      <c r="I259" t="str">
        <f>VLOOKUP($A259,'lms01'!$1:$1048576,16,FALSE)</f>
        <v>OR</v>
      </c>
      <c r="J259">
        <f>VLOOKUP($A259,'lms01'!$1:$1048576,24,FALSE)</f>
        <v>0</v>
      </c>
    </row>
    <row r="260" spans="1:10" x14ac:dyDescent="0.2">
      <c r="A260">
        <v>28100726076</v>
      </c>
      <c r="B260" t="s">
        <v>243</v>
      </c>
      <c r="C260" t="s">
        <v>16</v>
      </c>
      <c r="D260" t="s">
        <v>16</v>
      </c>
      <c r="E260" t="str">
        <f>VLOOKUP($A260,'lms01'!$1:$1048576,7,FALSE)</f>
        <v>oral opl›sning</v>
      </c>
      <c r="F260" t="str">
        <f>VLOOKUP($A260,'lms01'!$1:$1048576,10,FALSE)</f>
        <v>8 mg/ml</v>
      </c>
      <c r="G260" t="str">
        <f>VLOOKUP($A260,'lms01'!$1:$1048576,15,FALSE)</f>
        <v>R05DA04</v>
      </c>
      <c r="H260" t="str">
        <f>VLOOKUP($G260,'lms12'!$A:$B,2,FALSE)</f>
        <v>Codein</v>
      </c>
      <c r="I260" t="str">
        <f>VLOOKUP($A260,'lms01'!$1:$1048576,16,FALSE)</f>
        <v>OR</v>
      </c>
      <c r="J260">
        <f>VLOOKUP($A260,'lms01'!$1:$1048576,24,FALSE)</f>
        <v>0</v>
      </c>
    </row>
    <row r="261" spans="1:10" x14ac:dyDescent="0.2">
      <c r="A261">
        <v>28100726176</v>
      </c>
      <c r="B261" t="s">
        <v>242</v>
      </c>
      <c r="C261" t="s">
        <v>5</v>
      </c>
      <c r="D261" t="s">
        <v>6</v>
      </c>
      <c r="E261" t="str">
        <f>VLOOKUP($A261,'lms01'!$1:$1048576,7,FALSE)</f>
        <v>filmovertrukne tabl.</v>
      </c>
      <c r="F261" t="str">
        <f>VLOOKUP($A261,'lms01'!$1:$1048576,10,FALSE)</f>
        <v>25 mg</v>
      </c>
      <c r="G261" t="str">
        <f>VLOOKUP($A261,'lms01'!$1:$1048576,15,FALSE)</f>
        <v>R05DA04</v>
      </c>
      <c r="H261" t="str">
        <f>VLOOKUP($G261,'lms12'!$A:$B,2,FALSE)</f>
        <v>Codein</v>
      </c>
      <c r="I261" t="str">
        <f>VLOOKUP($A261,'lms01'!$1:$1048576,16,FALSE)</f>
        <v>OR</v>
      </c>
      <c r="J261">
        <f>VLOOKUP($A261,'lms01'!$1:$1048576,24,FALSE)</f>
        <v>0</v>
      </c>
    </row>
    <row r="262" spans="1:10" x14ac:dyDescent="0.2">
      <c r="A262">
        <v>28100726476</v>
      </c>
      <c r="B262" t="s">
        <v>244</v>
      </c>
      <c r="C262" t="s">
        <v>5</v>
      </c>
      <c r="D262" t="s">
        <v>6</v>
      </c>
      <c r="E262" t="str">
        <f>VLOOKUP($A262,'lms01'!$1:$1048576,7,FALSE)</f>
        <v>filmovertrukne tabl.</v>
      </c>
      <c r="F262" t="str">
        <f>VLOOKUP($A262,'lms01'!$1:$1048576,10,FALSE)</f>
        <v>500+9,6 mg</v>
      </c>
      <c r="G262" t="str">
        <f>VLOOKUP($A262,'lms01'!$1:$1048576,15,FALSE)</f>
        <v>N02AJ07</v>
      </c>
      <c r="H262" t="str">
        <f>VLOOKUP($G262,'lms12'!$A:$B,2,FALSE)</f>
        <v>Codein og acetylsalicylsyre</v>
      </c>
      <c r="I262" t="str">
        <f>VLOOKUP($A262,'lms01'!$1:$1048576,16,FALSE)</f>
        <v>OR</v>
      </c>
      <c r="J262">
        <f>VLOOKUP($A262,'lms01'!$1:$1048576,24,FALSE)</f>
        <v>0</v>
      </c>
    </row>
    <row r="263" spans="1:10" x14ac:dyDescent="0.2">
      <c r="A263">
        <v>28100727576</v>
      </c>
      <c r="B263" t="s">
        <v>245</v>
      </c>
      <c r="C263" t="s">
        <v>5</v>
      </c>
      <c r="D263" t="s">
        <v>6</v>
      </c>
      <c r="E263" t="e">
        <f>VLOOKUP($A263,'lms01'!$1:$1048576,7,FALSE)</f>
        <v>#N/A</v>
      </c>
      <c r="F263" t="e">
        <f>VLOOKUP($A263,'lms01'!$1:$1048576,10,FALSE)</f>
        <v>#N/A</v>
      </c>
      <c r="G263" t="e">
        <f>VLOOKUP($A263,'lms01'!$1:$1048576,15,FALSE)</f>
        <v>#N/A</v>
      </c>
      <c r="H263" t="e">
        <f>VLOOKUP($G263,'lms12'!$A:$B,2,FALSE)</f>
        <v>#N/A</v>
      </c>
      <c r="I263" t="e">
        <f>VLOOKUP($A263,'lms01'!$1:$1048576,16,FALSE)</f>
        <v>#N/A</v>
      </c>
      <c r="J263" t="e">
        <f>VLOOKUP($A263,'lms01'!$1:$1048576,24,FALSE)</f>
        <v>#N/A</v>
      </c>
    </row>
    <row r="264" spans="1:10" x14ac:dyDescent="0.2">
      <c r="A264">
        <v>28100731076</v>
      </c>
      <c r="B264" t="s">
        <v>246</v>
      </c>
      <c r="C264" t="s">
        <v>5</v>
      </c>
      <c r="D264" t="s">
        <v>6</v>
      </c>
      <c r="E264" t="str">
        <f>VLOOKUP($A264,'lms01'!$1:$1048576,7,FALSE)</f>
        <v>filmovertrukne tabl.</v>
      </c>
      <c r="F264" t="str">
        <f>VLOOKUP($A264,'lms01'!$1:$1048576,10,FALSE)</f>
        <v>300mg (8,1 mmol Li+)</v>
      </c>
      <c r="G264" t="str">
        <f>VLOOKUP($A264,'lms01'!$1:$1048576,15,FALSE)</f>
        <v>N05AN01</v>
      </c>
      <c r="H264" t="str">
        <f>VLOOKUP($G264,'lms12'!$A:$B,2,FALSE)</f>
        <v>Lithium</v>
      </c>
      <c r="I264" t="str">
        <f>VLOOKUP($A264,'lms01'!$1:$1048576,16,FALSE)</f>
        <v>OR</v>
      </c>
      <c r="J264">
        <f>VLOOKUP($A264,'lms01'!$1:$1048576,24,FALSE)</f>
        <v>0</v>
      </c>
    </row>
    <row r="265" spans="1:10" x14ac:dyDescent="0.2">
      <c r="A265">
        <v>28100732876</v>
      </c>
      <c r="B265" t="s">
        <v>247</v>
      </c>
      <c r="C265" t="s">
        <v>5</v>
      </c>
      <c r="D265" t="s">
        <v>6</v>
      </c>
      <c r="E265" t="str">
        <f>VLOOKUP($A265,'lms01'!$1:$1048576,7,FALSE)</f>
        <v>tabletter</v>
      </c>
      <c r="F265" t="str">
        <f>VLOOKUP($A265,'lms01'!$1:$1048576,10,FALSE)</f>
        <v>10 mg</v>
      </c>
      <c r="G265" t="str">
        <f>VLOOKUP($A265,'lms01'!$1:$1048576,15,FALSE)</f>
        <v>B02BA01</v>
      </c>
      <c r="H265" t="str">
        <f>VLOOKUP($G265,'lms12'!$A:$B,2,FALSE)</f>
        <v>Phytomenadion</v>
      </c>
      <c r="I265" t="str">
        <f>VLOOKUP($A265,'lms01'!$1:$1048576,16,FALSE)</f>
        <v>OR</v>
      </c>
      <c r="J265">
        <f>VLOOKUP($A265,'lms01'!$1:$1048576,24,FALSE)</f>
        <v>0</v>
      </c>
    </row>
    <row r="266" spans="1:10" x14ac:dyDescent="0.2">
      <c r="A266">
        <v>28100734576</v>
      </c>
      <c r="B266" t="s">
        <v>248</v>
      </c>
      <c r="C266" t="s">
        <v>5</v>
      </c>
      <c r="D266" t="s">
        <v>6</v>
      </c>
      <c r="E266" t="str">
        <f>VLOOKUP($A266,'lms01'!$1:$1048576,7,FALSE)</f>
        <v>tabletter</v>
      </c>
      <c r="F266" t="str">
        <f>VLOOKUP($A266,'lms01'!$1:$1048576,10,FALSE)</f>
        <v>5 mg</v>
      </c>
      <c r="G266" t="str">
        <f>VLOOKUP($A266,'lms01'!$1:$1048576,15,FALSE)</f>
        <v>N07BC02</v>
      </c>
      <c r="H266" t="str">
        <f>VLOOKUP($G266,'lms12'!$A:$B,2,FALSE)</f>
        <v>Methadon</v>
      </c>
      <c r="I266" t="str">
        <f>VLOOKUP($A266,'lms01'!$1:$1048576,16,FALSE)</f>
        <v>OR</v>
      </c>
      <c r="J266">
        <f>VLOOKUP($A266,'lms01'!$1:$1048576,24,FALSE)</f>
        <v>0</v>
      </c>
    </row>
    <row r="267" spans="1:10" x14ac:dyDescent="0.2">
      <c r="A267">
        <v>28100736376</v>
      </c>
      <c r="B267" t="s">
        <v>249</v>
      </c>
      <c r="C267" t="s">
        <v>16</v>
      </c>
      <c r="D267" t="s">
        <v>16</v>
      </c>
      <c r="E267" t="str">
        <f>VLOOKUP($A267,'lms01'!$1:$1048576,7,FALSE)</f>
        <v>inj.v‘ske, opl›sning</v>
      </c>
      <c r="F267" t="str">
        <f>VLOOKUP($A267,'lms01'!$1:$1048576,10,FALSE)</f>
        <v>20 mg/ml</v>
      </c>
      <c r="G267" t="str">
        <f>VLOOKUP($A267,'lms01'!$1:$1048576,15,FALSE)</f>
        <v>N02AA01</v>
      </c>
      <c r="H267" t="str">
        <f>VLOOKUP($G267,'lms12'!$A:$B,2,FALSE)</f>
        <v>Morphin</v>
      </c>
      <c r="I267" t="str">
        <f>VLOOKUP($A267,'lms01'!$1:$1048576,16,FALSE)</f>
        <v>IMSC</v>
      </c>
      <c r="J267">
        <f>VLOOKUP($A267,'lms01'!$1:$1048576,24,FALSE)</f>
        <v>0</v>
      </c>
    </row>
    <row r="268" spans="1:10" x14ac:dyDescent="0.2">
      <c r="A268">
        <v>28100737676</v>
      </c>
      <c r="B268" t="s">
        <v>250</v>
      </c>
      <c r="C268" t="s">
        <v>16</v>
      </c>
      <c r="D268" t="s">
        <v>16</v>
      </c>
      <c r="E268" t="str">
        <f>VLOOKUP($A268,'lms01'!$1:$1048576,7,FALSE)</f>
        <v>inj.v‘ske, opl›sning</v>
      </c>
      <c r="F268" t="str">
        <f>VLOOKUP($A268,'lms01'!$1:$1048576,10,FALSE)</f>
        <v>9 mg/ml</v>
      </c>
      <c r="G268" t="str">
        <f>VLOOKUP($A268,'lms01'!$1:$1048576,15,FALSE)</f>
        <v>V07AB</v>
      </c>
      <c r="H268" t="str">
        <f>VLOOKUP($G268,'lms12'!$A:$B,2,FALSE)</f>
        <v>Opl›snings-og fortyndingsmidler, incl. skyllev‘sker</v>
      </c>
      <c r="I268" t="str">
        <f>VLOOKUP($A268,'lms01'!$1:$1048576,16,FALSE)</f>
        <v>IV</v>
      </c>
      <c r="J268">
        <f>VLOOKUP($A268,'lms01'!$1:$1048576,24,FALSE)</f>
        <v>0</v>
      </c>
    </row>
    <row r="269" spans="1:10" x14ac:dyDescent="0.2">
      <c r="A269">
        <v>28100739776</v>
      </c>
      <c r="B269" t="s">
        <v>251</v>
      </c>
      <c r="C269" t="s">
        <v>5</v>
      </c>
      <c r="D269" t="s">
        <v>6</v>
      </c>
      <c r="E269" t="str">
        <f>VLOOKUP($A269,'lms01'!$1:$1048576,7,FALSE)</f>
        <v>tabletter</v>
      </c>
      <c r="F269" t="str">
        <f>VLOOKUP($A269,'lms01'!$1:$1048576,10,FALSE)</f>
        <v>50 mg</v>
      </c>
      <c r="G269" t="str">
        <f>VLOOKUP($A269,'lms01'!$1:$1048576,15,FALSE)</f>
        <v>J01XE01</v>
      </c>
      <c r="H269" t="str">
        <f>VLOOKUP($G269,'lms12'!$A:$B,2,FALSE)</f>
        <v>Nitrofurantoin</v>
      </c>
      <c r="I269" t="str">
        <f>VLOOKUP($A269,'lms01'!$1:$1048576,16,FALSE)</f>
        <v>OR</v>
      </c>
      <c r="J269">
        <f>VLOOKUP($A269,'lms01'!$1:$1048576,24,FALSE)</f>
        <v>0</v>
      </c>
    </row>
    <row r="270" spans="1:10" x14ac:dyDescent="0.2">
      <c r="A270">
        <v>28100740376</v>
      </c>
      <c r="B270" t="s">
        <v>252</v>
      </c>
      <c r="C270" t="s">
        <v>253</v>
      </c>
      <c r="D270" t="s">
        <v>254</v>
      </c>
      <c r="E270" t="str">
        <f>VLOOKUP($A270,'lms01'!$1:$1048576,7,FALSE)</f>
        <v>resoribl., subling.</v>
      </c>
      <c r="F270" t="str">
        <f>VLOOKUP($A270,'lms01'!$1:$1048576,10,FALSE)</f>
        <v>0,25 mg</v>
      </c>
      <c r="G270" t="str">
        <f>VLOOKUP($A270,'lms01'!$1:$1048576,15,FALSE)</f>
        <v>C01DA02</v>
      </c>
      <c r="H270" t="str">
        <f>VLOOKUP($G270,'lms12'!$A:$B,2,FALSE)</f>
        <v>Glyceryltrinitrat</v>
      </c>
      <c r="I270" t="str">
        <f>VLOOKUP($A270,'lms01'!$1:$1048576,16,FALSE)</f>
        <v>SL</v>
      </c>
      <c r="J270">
        <f>VLOOKUP($A270,'lms01'!$1:$1048576,24,FALSE)</f>
        <v>0</v>
      </c>
    </row>
    <row r="271" spans="1:10" x14ac:dyDescent="0.2">
      <c r="A271">
        <v>28100740476</v>
      </c>
      <c r="B271" t="s">
        <v>252</v>
      </c>
      <c r="C271" t="s">
        <v>253</v>
      </c>
      <c r="D271" t="s">
        <v>254</v>
      </c>
      <c r="E271" t="str">
        <f>VLOOKUP($A271,'lms01'!$1:$1048576,7,FALSE)</f>
        <v>resoribl., subling.</v>
      </c>
      <c r="F271" t="str">
        <f>VLOOKUP($A271,'lms01'!$1:$1048576,10,FALSE)</f>
        <v>0,5 mg</v>
      </c>
      <c r="G271" t="str">
        <f>VLOOKUP($A271,'lms01'!$1:$1048576,15,FALSE)</f>
        <v>C01DA02</v>
      </c>
      <c r="H271" t="str">
        <f>VLOOKUP($G271,'lms12'!$A:$B,2,FALSE)</f>
        <v>Glyceryltrinitrat</v>
      </c>
      <c r="I271" t="str">
        <f>VLOOKUP($A271,'lms01'!$1:$1048576,16,FALSE)</f>
        <v>SL</v>
      </c>
      <c r="J271">
        <f>VLOOKUP($A271,'lms01'!$1:$1048576,24,FALSE)</f>
        <v>0</v>
      </c>
    </row>
    <row r="272" spans="1:10" x14ac:dyDescent="0.2">
      <c r="A272">
        <v>28100741176</v>
      </c>
      <c r="B272" t="s">
        <v>255</v>
      </c>
      <c r="C272" t="s">
        <v>5</v>
      </c>
      <c r="D272" t="s">
        <v>6</v>
      </c>
      <c r="E272" t="str">
        <f>VLOOKUP($A272,'lms01'!$1:$1048576,7,FALSE)</f>
        <v>filmovertrukne tabl.</v>
      </c>
      <c r="F272" t="str">
        <f>VLOOKUP($A272,'lms01'!$1:$1048576,10,FALSE)</f>
        <v>25 mg</v>
      </c>
      <c r="G272" t="str">
        <f>VLOOKUP($A272,'lms01'!$1:$1048576,15,FALSE)</f>
        <v>R05DA07</v>
      </c>
      <c r="H272" t="str">
        <f>VLOOKUP($G272,'lms12'!$A:$B,2,FALSE)</f>
        <v>Noscapin</v>
      </c>
      <c r="I272" t="str">
        <f>VLOOKUP($A272,'lms01'!$1:$1048576,16,FALSE)</f>
        <v>OR</v>
      </c>
      <c r="J272">
        <f>VLOOKUP($A272,'lms01'!$1:$1048576,24,FALSE)</f>
        <v>0</v>
      </c>
    </row>
    <row r="273" spans="1:10" x14ac:dyDescent="0.2">
      <c r="A273">
        <v>28100742176</v>
      </c>
      <c r="B273" t="s">
        <v>256</v>
      </c>
      <c r="C273" t="s">
        <v>5</v>
      </c>
      <c r="D273" t="s">
        <v>6</v>
      </c>
      <c r="E273" t="e">
        <f>VLOOKUP($A273,'lms01'!$1:$1048576,7,FALSE)</f>
        <v>#N/A</v>
      </c>
      <c r="F273" t="e">
        <f>VLOOKUP($A273,'lms01'!$1:$1048576,10,FALSE)</f>
        <v>#N/A</v>
      </c>
      <c r="G273" t="e">
        <f>VLOOKUP($A273,'lms01'!$1:$1048576,15,FALSE)</f>
        <v>#N/A</v>
      </c>
      <c r="H273" t="e">
        <f>VLOOKUP($G273,'lms12'!$A:$B,2,FALSE)</f>
        <v>#N/A</v>
      </c>
      <c r="I273" t="e">
        <f>VLOOKUP($A273,'lms01'!$1:$1048576,16,FALSE)</f>
        <v>#N/A</v>
      </c>
      <c r="J273" t="e">
        <f>VLOOKUP($A273,'lms01'!$1:$1048576,24,FALSE)</f>
        <v>#N/A</v>
      </c>
    </row>
    <row r="274" spans="1:10" x14ac:dyDescent="0.2">
      <c r="A274">
        <v>28100743376</v>
      </c>
      <c r="B274" t="s">
        <v>257</v>
      </c>
      <c r="C274" t="s">
        <v>63</v>
      </c>
      <c r="D274" t="s">
        <v>64</v>
      </c>
      <c r="E274" t="str">
        <f>VLOOKUP($A274,'lms01'!$1:$1048576,7,FALSE)</f>
        <v>suppositorier</v>
      </c>
      <c r="F274" t="str">
        <f>VLOOKUP($A274,'lms01'!$1:$1048576,10,FALSE)</f>
        <v>100 mg</v>
      </c>
      <c r="G274" t="str">
        <f>VLOOKUP($A274,'lms01'!$1:$1048576,15,FALSE)</f>
        <v>N02AB02</v>
      </c>
      <c r="H274" t="str">
        <f>VLOOKUP($G274,'lms12'!$A:$B,2,FALSE)</f>
        <v>Pethidin</v>
      </c>
      <c r="I274" t="str">
        <f>VLOOKUP($A274,'lms01'!$1:$1048576,16,FALSE)</f>
        <v>PR</v>
      </c>
      <c r="J274">
        <f>VLOOKUP($A274,'lms01'!$1:$1048576,24,FALSE)</f>
        <v>0</v>
      </c>
    </row>
    <row r="275" spans="1:10" x14ac:dyDescent="0.2">
      <c r="A275">
        <v>28100743476</v>
      </c>
      <c r="B275" t="s">
        <v>257</v>
      </c>
      <c r="C275" t="s">
        <v>5</v>
      </c>
      <c r="D275" t="s">
        <v>6</v>
      </c>
      <c r="E275" t="str">
        <f>VLOOKUP($A275,'lms01'!$1:$1048576,7,FALSE)</f>
        <v>tabletter</v>
      </c>
      <c r="F275" t="str">
        <f>VLOOKUP($A275,'lms01'!$1:$1048576,10,FALSE)</f>
        <v>25 mg</v>
      </c>
      <c r="G275" t="str">
        <f>VLOOKUP($A275,'lms01'!$1:$1048576,15,FALSE)</f>
        <v>N02AB02</v>
      </c>
      <c r="H275" t="str">
        <f>VLOOKUP($G275,'lms12'!$A:$B,2,FALSE)</f>
        <v>Pethidin</v>
      </c>
      <c r="I275" t="str">
        <f>VLOOKUP($A275,'lms01'!$1:$1048576,16,FALSE)</f>
        <v>OR</v>
      </c>
      <c r="J275">
        <f>VLOOKUP($A275,'lms01'!$1:$1048576,24,FALSE)</f>
        <v>0</v>
      </c>
    </row>
    <row r="276" spans="1:10" x14ac:dyDescent="0.2">
      <c r="A276">
        <v>28100744276</v>
      </c>
      <c r="B276" t="s">
        <v>258</v>
      </c>
      <c r="C276" t="s">
        <v>5</v>
      </c>
      <c r="D276" t="s">
        <v>6</v>
      </c>
      <c r="E276" t="e">
        <f>VLOOKUP($A276,'lms01'!$1:$1048576,7,FALSE)</f>
        <v>#N/A</v>
      </c>
      <c r="F276" t="e">
        <f>VLOOKUP($A276,'lms01'!$1:$1048576,10,FALSE)</f>
        <v>#N/A</v>
      </c>
      <c r="G276" t="e">
        <f>VLOOKUP($A276,'lms01'!$1:$1048576,15,FALSE)</f>
        <v>#N/A</v>
      </c>
      <c r="H276" t="e">
        <f>VLOOKUP($G276,'lms12'!$A:$B,2,FALSE)</f>
        <v>#N/A</v>
      </c>
      <c r="I276" t="e">
        <f>VLOOKUP($A276,'lms01'!$1:$1048576,16,FALSE)</f>
        <v>#N/A</v>
      </c>
      <c r="J276" t="e">
        <f>VLOOKUP($A276,'lms01'!$1:$1048576,24,FALSE)</f>
        <v>#N/A</v>
      </c>
    </row>
    <row r="277" spans="1:10" x14ac:dyDescent="0.2">
      <c r="A277">
        <v>28100744676</v>
      </c>
      <c r="B277" t="s">
        <v>259</v>
      </c>
      <c r="C277" t="s">
        <v>5</v>
      </c>
      <c r="D277" t="s">
        <v>6</v>
      </c>
      <c r="E277" t="str">
        <f>VLOOKUP($A277,'lms01'!$1:$1048576,7,FALSE)</f>
        <v>tabletter</v>
      </c>
      <c r="F277" t="str">
        <f>VLOOKUP($A277,'lms01'!$1:$1048576,10,FALSE)</f>
        <v>5 mg</v>
      </c>
      <c r="G277" t="str">
        <f>VLOOKUP($A277,'lms01'!$1:$1048576,15,FALSE)</f>
        <v>H02AB07</v>
      </c>
      <c r="H277" t="str">
        <f>VLOOKUP($G277,'lms12'!$A:$B,2,FALSE)</f>
        <v>Prednison</v>
      </c>
      <c r="I277" t="str">
        <f>VLOOKUP($A277,'lms01'!$1:$1048576,16,FALSE)</f>
        <v>OR</v>
      </c>
      <c r="J277">
        <f>VLOOKUP($A277,'lms01'!$1:$1048576,24,FALSE)</f>
        <v>0</v>
      </c>
    </row>
    <row r="278" spans="1:10" x14ac:dyDescent="0.2">
      <c r="A278">
        <v>28100744776</v>
      </c>
      <c r="B278" t="s">
        <v>260</v>
      </c>
      <c r="C278" t="s">
        <v>5</v>
      </c>
      <c r="D278" t="s">
        <v>6</v>
      </c>
      <c r="E278" t="str">
        <f>VLOOKUP($A278,'lms01'!$1:$1048576,7,FALSE)</f>
        <v>tabletter</v>
      </c>
      <c r="F278" t="str">
        <f>VLOOKUP($A278,'lms01'!$1:$1048576,10,FALSE)</f>
        <v>250 mg</v>
      </c>
      <c r="G278" t="str">
        <f>VLOOKUP($A278,'lms01'!$1:$1048576,15,FALSE)</f>
        <v>N03AA03</v>
      </c>
      <c r="H278" t="str">
        <f>VLOOKUP($G278,'lms12'!$A:$B,2,FALSE)</f>
        <v>Primidon</v>
      </c>
      <c r="I278" t="str">
        <f>VLOOKUP($A278,'lms01'!$1:$1048576,16,FALSE)</f>
        <v>OR</v>
      </c>
      <c r="J278">
        <f>VLOOKUP($A278,'lms01'!$1:$1048576,24,FALSE)</f>
        <v>0</v>
      </c>
    </row>
    <row r="279" spans="1:10" x14ac:dyDescent="0.2">
      <c r="A279">
        <v>28100744876</v>
      </c>
      <c r="B279" t="s">
        <v>261</v>
      </c>
      <c r="C279" t="s">
        <v>5</v>
      </c>
      <c r="D279" t="s">
        <v>6</v>
      </c>
      <c r="E279" t="str">
        <f>VLOOKUP($A279,'lms01'!$1:$1048576,7,FALSE)</f>
        <v>tabletter</v>
      </c>
      <c r="F279" t="str">
        <f>VLOOKUP($A279,'lms01'!$1:$1048576,10,FALSE)</f>
        <v>250 mg</v>
      </c>
      <c r="G279" t="str">
        <f>VLOOKUP($A279,'lms01'!$1:$1048576,15,FALSE)</f>
        <v>M04AB01</v>
      </c>
      <c r="H279" t="str">
        <f>VLOOKUP($G279,'lms12'!$A:$B,2,FALSE)</f>
        <v>Probenecid</v>
      </c>
      <c r="I279" t="str">
        <f>VLOOKUP($A279,'lms01'!$1:$1048576,16,FALSE)</f>
        <v>OR</v>
      </c>
      <c r="J279">
        <f>VLOOKUP($A279,'lms01'!$1:$1048576,24,FALSE)</f>
        <v>0</v>
      </c>
    </row>
    <row r="280" spans="1:10" x14ac:dyDescent="0.2">
      <c r="A280">
        <v>28100745876</v>
      </c>
      <c r="B280" t="s">
        <v>262</v>
      </c>
      <c r="C280" t="s">
        <v>5</v>
      </c>
      <c r="D280" t="s">
        <v>6</v>
      </c>
      <c r="E280" t="str">
        <f>VLOOKUP($A280,'lms01'!$1:$1048576,7,FALSE)</f>
        <v>filmovertrukne tabl.</v>
      </c>
      <c r="F280" t="str">
        <f>VLOOKUP($A280,'lms01'!$1:$1048576,10,FALSE)</f>
        <v>25 mg</v>
      </c>
      <c r="G280" t="str">
        <f>VLOOKUP($A280,'lms01'!$1:$1048576,15,FALSE)</f>
        <v>R06AD02</v>
      </c>
      <c r="H280" t="str">
        <f>VLOOKUP($G280,'lms12'!$A:$B,2,FALSE)</f>
        <v>Promethazin</v>
      </c>
      <c r="I280" t="str">
        <f>VLOOKUP($A280,'lms01'!$1:$1048576,16,FALSE)</f>
        <v>OR</v>
      </c>
      <c r="J280">
        <f>VLOOKUP($A280,'lms01'!$1:$1048576,24,FALSE)</f>
        <v>0</v>
      </c>
    </row>
    <row r="281" spans="1:10" x14ac:dyDescent="0.2">
      <c r="A281">
        <v>28100745976</v>
      </c>
      <c r="B281" t="s">
        <v>263</v>
      </c>
      <c r="C281" t="s">
        <v>5</v>
      </c>
      <c r="D281" t="s">
        <v>6</v>
      </c>
      <c r="E281" t="str">
        <f>VLOOKUP($A281,'lms01'!$1:$1048576,7,FALSE)</f>
        <v>tabletter</v>
      </c>
      <c r="F281" t="str">
        <f>VLOOKUP($A281,'lms01'!$1:$1048576,10,FALSE)</f>
        <v>100 mg</v>
      </c>
      <c r="G281" t="str">
        <f>VLOOKUP($A281,'lms01'!$1:$1048576,15,FALSE)</f>
        <v>H03BA02</v>
      </c>
      <c r="H281" t="str">
        <f>VLOOKUP($G281,'lms12'!$A:$B,2,FALSE)</f>
        <v>Propylthiouracil</v>
      </c>
      <c r="I281" t="str">
        <f>VLOOKUP($A281,'lms01'!$1:$1048576,16,FALSE)</f>
        <v>OR</v>
      </c>
      <c r="J281">
        <f>VLOOKUP($A281,'lms01'!$1:$1048576,24,FALSE)</f>
        <v>0</v>
      </c>
    </row>
    <row r="282" spans="1:10" x14ac:dyDescent="0.2">
      <c r="A282">
        <v>28100746876</v>
      </c>
      <c r="B282" t="s">
        <v>264</v>
      </c>
      <c r="C282" t="s">
        <v>86</v>
      </c>
      <c r="D282" t="s">
        <v>87</v>
      </c>
      <c r="E282" t="str">
        <f>VLOOKUP($A282,'lms01'!$1:$1048576,7,FALSE)</f>
        <v>›jendr†ber</v>
      </c>
      <c r="F282">
        <f>VLOOKUP($A282,'lms01'!$1:$1048576,10,FALSE)</f>
        <v>0.01</v>
      </c>
      <c r="G282" t="str">
        <f>VLOOKUP($A282,'lms01'!$1:$1048576,15,FALSE)</f>
        <v>S01AX06</v>
      </c>
      <c r="H282" t="str">
        <f>VLOOKUP($G282,'lms12'!$A:$B,2,FALSE)</f>
        <v>Resorcinol</v>
      </c>
      <c r="I282" t="str">
        <f>VLOOKUP($A282,'lms01'!$1:$1048576,16,FALSE)</f>
        <v>OK</v>
      </c>
      <c r="J282">
        <f>VLOOKUP($A282,'lms01'!$1:$1048576,24,FALSE)</f>
        <v>0</v>
      </c>
    </row>
    <row r="283" spans="1:10" x14ac:dyDescent="0.2">
      <c r="A283">
        <v>28100750576</v>
      </c>
      <c r="B283" t="s">
        <v>265</v>
      </c>
      <c r="C283" t="s">
        <v>5</v>
      </c>
      <c r="D283" t="s">
        <v>6</v>
      </c>
      <c r="E283" t="str">
        <f>VLOOKUP($A283,'lms01'!$1:$1048576,7,FALSE)</f>
        <v>tabletter</v>
      </c>
      <c r="F283" t="str">
        <f>VLOOKUP($A283,'lms01'!$1:$1048576,10,FALSE)</f>
        <v>500 mg</v>
      </c>
      <c r="G283" t="str">
        <f>VLOOKUP($A283,'lms01'!$1:$1048576,15,FALSE)</f>
        <v>J01EB02</v>
      </c>
      <c r="H283" t="str">
        <f>VLOOKUP($G283,'lms12'!$A:$B,2,FALSE)</f>
        <v>Sulfamethizol</v>
      </c>
      <c r="I283" t="str">
        <f>VLOOKUP($A283,'lms01'!$1:$1048576,16,FALSE)</f>
        <v>OR</v>
      </c>
      <c r="J283">
        <f>VLOOKUP($A283,'lms01'!$1:$1048576,24,FALSE)</f>
        <v>0</v>
      </c>
    </row>
    <row r="284" spans="1:10" x14ac:dyDescent="0.2">
      <c r="A284">
        <v>28100750676</v>
      </c>
      <c r="B284" t="s">
        <v>265</v>
      </c>
      <c r="C284" t="s">
        <v>86</v>
      </c>
      <c r="D284" t="s">
        <v>87</v>
      </c>
      <c r="E284" t="e">
        <f>VLOOKUP($A284,'lms01'!$1:$1048576,7,FALSE)</f>
        <v>#N/A</v>
      </c>
      <c r="F284" t="e">
        <f>VLOOKUP($A284,'lms01'!$1:$1048576,10,FALSE)</f>
        <v>#N/A</v>
      </c>
      <c r="G284" t="e">
        <f>VLOOKUP($A284,'lms01'!$1:$1048576,15,FALSE)</f>
        <v>#N/A</v>
      </c>
      <c r="H284" t="e">
        <f>VLOOKUP($G284,'lms12'!$A:$B,2,FALSE)</f>
        <v>#N/A</v>
      </c>
      <c r="I284" t="e">
        <f>VLOOKUP($A284,'lms01'!$1:$1048576,16,FALSE)</f>
        <v>#N/A</v>
      </c>
      <c r="J284" t="e">
        <f>VLOOKUP($A284,'lms01'!$1:$1048576,24,FALSE)</f>
        <v>#N/A</v>
      </c>
    </row>
    <row r="285" spans="1:10" x14ac:dyDescent="0.2">
      <c r="A285">
        <v>28100753476</v>
      </c>
      <c r="B285" t="s">
        <v>266</v>
      </c>
      <c r="C285" t="s">
        <v>5</v>
      </c>
      <c r="D285" t="s">
        <v>6</v>
      </c>
      <c r="E285" t="str">
        <f>VLOOKUP($A285,'lms01'!$1:$1048576,7,FALSE)</f>
        <v>filmovertrukne tabl.</v>
      </c>
      <c r="F285" t="str">
        <f>VLOOKUP($A285,'lms01'!$1:$1048576,10,FALSE)</f>
        <v>250 mg</v>
      </c>
      <c r="G285" t="str">
        <f>VLOOKUP($A285,'lms01'!$1:$1048576,15,FALSE)</f>
        <v>J01AA07</v>
      </c>
      <c r="H285" t="str">
        <f>VLOOKUP($G285,'lms12'!$A:$B,2,FALSE)</f>
        <v>Tetracyclin</v>
      </c>
      <c r="I285" t="str">
        <f>VLOOKUP($A285,'lms01'!$1:$1048576,16,FALSE)</f>
        <v>OR</v>
      </c>
      <c r="J285">
        <f>VLOOKUP($A285,'lms01'!$1:$1048576,24,FALSE)</f>
        <v>0</v>
      </c>
    </row>
    <row r="286" spans="1:10" x14ac:dyDescent="0.2">
      <c r="A286">
        <v>28100753576</v>
      </c>
      <c r="B286" t="s">
        <v>266</v>
      </c>
      <c r="C286" t="s">
        <v>5</v>
      </c>
      <c r="D286" t="s">
        <v>6</v>
      </c>
      <c r="E286" t="str">
        <f>VLOOKUP($A286,'lms01'!$1:$1048576,7,FALSE)</f>
        <v>filmovertrukne tabl.</v>
      </c>
      <c r="F286" t="str">
        <f>VLOOKUP($A286,'lms01'!$1:$1048576,10,FALSE)</f>
        <v>333 mg</v>
      </c>
      <c r="G286" t="str">
        <f>VLOOKUP($A286,'lms01'!$1:$1048576,15,FALSE)</f>
        <v>J01AA07</v>
      </c>
      <c r="H286" t="str">
        <f>VLOOKUP($G286,'lms12'!$A:$B,2,FALSE)</f>
        <v>Tetracyclin</v>
      </c>
      <c r="I286" t="str">
        <f>VLOOKUP($A286,'lms01'!$1:$1048576,16,FALSE)</f>
        <v>OR</v>
      </c>
      <c r="J286">
        <f>VLOOKUP($A286,'lms01'!$1:$1048576,24,FALSE)</f>
        <v>0</v>
      </c>
    </row>
    <row r="287" spans="1:10" x14ac:dyDescent="0.2">
      <c r="A287">
        <v>28100758676</v>
      </c>
      <c r="B287" t="s">
        <v>267</v>
      </c>
      <c r="C287" t="s">
        <v>42</v>
      </c>
      <c r="D287" t="s">
        <v>43</v>
      </c>
      <c r="E287" t="str">
        <f>VLOOKUP($A287,'lms01'!$1:$1048576,7,FALSE)</f>
        <v>›jensalve</v>
      </c>
      <c r="F287" t="str">
        <f>VLOOKUP($A287,'lms01'!$1:$1048576,10,FALSE)</f>
        <v>200 mg/g</v>
      </c>
      <c r="G287" t="str">
        <f>VLOOKUP($A287,'lms01'!$1:$1048576,15,FALSE)</f>
        <v>S01XA20</v>
      </c>
      <c r="H287" t="str">
        <f>VLOOKUP($G287,'lms12'!$A:$B,2,FALSE)</f>
        <v>Kunstig t†rev‘ske og andre indifferente midler</v>
      </c>
      <c r="I287" t="str">
        <f>VLOOKUP($A287,'lms01'!$1:$1048576,16,FALSE)</f>
        <v>CO</v>
      </c>
      <c r="J287">
        <f>VLOOKUP($A287,'lms01'!$1:$1048576,24,FALSE)</f>
        <v>0</v>
      </c>
    </row>
    <row r="288" spans="1:10" x14ac:dyDescent="0.2">
      <c r="A288">
        <v>28100777276</v>
      </c>
      <c r="B288" t="s">
        <v>258</v>
      </c>
      <c r="C288" t="s">
        <v>5</v>
      </c>
      <c r="D288" t="s">
        <v>6</v>
      </c>
      <c r="E288" t="str">
        <f>VLOOKUP($A288,'lms01'!$1:$1048576,7,FALSE)</f>
        <v>tabletter</v>
      </c>
      <c r="F288" t="str">
        <f>VLOOKUP($A288,'lms01'!$1:$1048576,10,FALSE)</f>
        <v>5 mg</v>
      </c>
      <c r="G288" t="str">
        <f>VLOOKUP($A288,'lms01'!$1:$1048576,15,FALSE)</f>
        <v>H02AB06</v>
      </c>
      <c r="H288" t="str">
        <f>VLOOKUP($G288,'lms12'!$A:$B,2,FALSE)</f>
        <v>Prednisolon</v>
      </c>
      <c r="I288" t="str">
        <f>VLOOKUP($A288,'lms01'!$1:$1048576,16,FALSE)</f>
        <v>OR</v>
      </c>
      <c r="J288">
        <f>VLOOKUP($A288,'lms01'!$1:$1048576,24,FALSE)</f>
        <v>0</v>
      </c>
    </row>
    <row r="289" spans="1:10" x14ac:dyDescent="0.2">
      <c r="A289">
        <v>28100777376</v>
      </c>
      <c r="B289" t="s">
        <v>268</v>
      </c>
      <c r="C289" t="s">
        <v>5</v>
      </c>
      <c r="D289" t="s">
        <v>6</v>
      </c>
      <c r="E289" t="e">
        <f>VLOOKUP($A289,'lms01'!$1:$1048576,7,FALSE)</f>
        <v>#N/A</v>
      </c>
      <c r="F289" t="e">
        <f>VLOOKUP($A289,'lms01'!$1:$1048576,10,FALSE)</f>
        <v>#N/A</v>
      </c>
      <c r="G289" t="e">
        <f>VLOOKUP($A289,'lms01'!$1:$1048576,15,FALSE)</f>
        <v>#N/A</v>
      </c>
      <c r="H289" t="e">
        <f>VLOOKUP($G289,'lms12'!$A:$B,2,FALSE)</f>
        <v>#N/A</v>
      </c>
      <c r="I289" t="e">
        <f>VLOOKUP($A289,'lms01'!$1:$1048576,16,FALSE)</f>
        <v>#N/A</v>
      </c>
      <c r="J289" t="e">
        <f>VLOOKUP($A289,'lms01'!$1:$1048576,24,FALSE)</f>
        <v>#N/A</v>
      </c>
    </row>
    <row r="290" spans="1:10" x14ac:dyDescent="0.2">
      <c r="A290">
        <v>28100786776</v>
      </c>
      <c r="B290" t="s">
        <v>269</v>
      </c>
      <c r="C290" t="s">
        <v>16</v>
      </c>
      <c r="D290" t="s">
        <v>16</v>
      </c>
      <c r="E290" t="str">
        <f>VLOOKUP($A290,'lms01'!$1:$1048576,7,FALSE)</f>
        <v>inj.v‘ske,suspension</v>
      </c>
      <c r="F290" t="str">
        <f>VLOOKUP($A290,'lms01'!$1:$1048576,10,FALSE)</f>
        <v>50 mg/ml</v>
      </c>
      <c r="G290" t="str">
        <f>VLOOKUP($A290,'lms01'!$1:$1048576,15,FALSE)</f>
        <v>G03AC06</v>
      </c>
      <c r="H290" t="str">
        <f>VLOOKUP($G290,'lms12'!$A:$B,2,FALSE)</f>
        <v>Medroxyprogesteron</v>
      </c>
      <c r="I290" t="str">
        <f>VLOOKUP($A290,'lms01'!$1:$1048576,16,FALSE)</f>
        <v>IM</v>
      </c>
      <c r="J290">
        <f>VLOOKUP($A290,'lms01'!$1:$1048576,24,FALSE)</f>
        <v>0</v>
      </c>
    </row>
    <row r="291" spans="1:10" x14ac:dyDescent="0.2">
      <c r="A291">
        <v>28100787776</v>
      </c>
      <c r="B291" t="s">
        <v>270</v>
      </c>
      <c r="C291" t="s">
        <v>5</v>
      </c>
      <c r="D291" t="s">
        <v>6</v>
      </c>
      <c r="E291" t="str">
        <f>VLOOKUP($A291,'lms01'!$1:$1048576,7,FALSE)</f>
        <v>overtrukne tabletter</v>
      </c>
      <c r="F291" t="str">
        <f>VLOOKUP($A291,'lms01'!$1:$1048576,10,FALSE)</f>
        <v>0,15 + 0,03 mg</v>
      </c>
      <c r="G291" t="str">
        <f>VLOOKUP($A291,'lms01'!$1:$1048576,15,FALSE)</f>
        <v>G03AA07</v>
      </c>
      <c r="H291" t="str">
        <f>VLOOKUP($G291,'lms12'!$A:$B,2,FALSE)</f>
        <v>Levonorgestrel og ethinylestradiol</v>
      </c>
      <c r="I291" t="str">
        <f>VLOOKUP($A291,'lms01'!$1:$1048576,16,FALSE)</f>
        <v>OR</v>
      </c>
      <c r="J291">
        <f>VLOOKUP($A291,'lms01'!$1:$1048576,24,FALSE)</f>
        <v>0</v>
      </c>
    </row>
    <row r="292" spans="1:10" x14ac:dyDescent="0.2">
      <c r="A292">
        <v>28100789776</v>
      </c>
      <c r="B292" t="s">
        <v>248</v>
      </c>
      <c r="C292" t="s">
        <v>16</v>
      </c>
      <c r="D292" t="s">
        <v>16</v>
      </c>
      <c r="E292" t="str">
        <f>VLOOKUP($A292,'lms01'!$1:$1048576,7,FALSE)</f>
        <v>oral opl›sning</v>
      </c>
      <c r="F292" t="str">
        <f>VLOOKUP($A292,'lms01'!$1:$1048576,10,FALSE)</f>
        <v>1 mg/ml</v>
      </c>
      <c r="G292" t="str">
        <f>VLOOKUP($A292,'lms01'!$1:$1048576,15,FALSE)</f>
        <v>N07BC02</v>
      </c>
      <c r="H292" t="str">
        <f>VLOOKUP($G292,'lms12'!$A:$B,2,FALSE)</f>
        <v>Methadon</v>
      </c>
      <c r="I292" t="str">
        <f>VLOOKUP($A292,'lms01'!$1:$1048576,16,FALSE)</f>
        <v>OR</v>
      </c>
      <c r="J292">
        <f>VLOOKUP($A292,'lms01'!$1:$1048576,24,FALSE)</f>
        <v>0</v>
      </c>
    </row>
    <row r="293" spans="1:10" x14ac:dyDescent="0.2">
      <c r="A293">
        <v>28100797177</v>
      </c>
      <c r="B293" t="s">
        <v>260</v>
      </c>
      <c r="C293" t="s">
        <v>5</v>
      </c>
      <c r="D293" t="s">
        <v>6</v>
      </c>
      <c r="E293" t="str">
        <f>VLOOKUP($A293,'lms01'!$1:$1048576,7,FALSE)</f>
        <v>tabletter</v>
      </c>
      <c r="F293" t="str">
        <f>VLOOKUP($A293,'lms01'!$1:$1048576,10,FALSE)</f>
        <v>50 mg</v>
      </c>
      <c r="G293" t="str">
        <f>VLOOKUP($A293,'lms01'!$1:$1048576,15,FALSE)</f>
        <v>N03AA03</v>
      </c>
      <c r="H293" t="str">
        <f>VLOOKUP($G293,'lms12'!$A:$B,2,FALSE)</f>
        <v>Primidon</v>
      </c>
      <c r="I293" t="str">
        <f>VLOOKUP($A293,'lms01'!$1:$1048576,16,FALSE)</f>
        <v>OR</v>
      </c>
      <c r="J293">
        <f>VLOOKUP($A293,'lms01'!$1:$1048576,24,FALSE)</f>
        <v>0</v>
      </c>
    </row>
    <row r="294" spans="1:10" x14ac:dyDescent="0.2">
      <c r="A294">
        <v>28100798077</v>
      </c>
      <c r="B294" t="s">
        <v>271</v>
      </c>
      <c r="C294" t="s">
        <v>5</v>
      </c>
      <c r="D294" t="s">
        <v>6</v>
      </c>
      <c r="E294" t="str">
        <f>VLOOKUP($A294,'lms01'!$1:$1048576,7,FALSE)</f>
        <v>filmovertrukne tabl.</v>
      </c>
      <c r="F294" t="str">
        <f>VLOOKUP($A294,'lms01'!$1:$1048576,10,FALSE)</f>
        <v>2 mg</v>
      </c>
      <c r="G294" t="str">
        <f>VLOOKUP($A294,'lms01'!$1:$1048576,15,FALSE)</f>
        <v>G03CA03</v>
      </c>
      <c r="H294" t="str">
        <f>VLOOKUP($G294,'lms12'!$A:$B,2,FALSE)</f>
        <v>Estradiol</v>
      </c>
      <c r="I294" t="str">
        <f>VLOOKUP($A294,'lms01'!$1:$1048576,16,FALSE)</f>
        <v>OR</v>
      </c>
      <c r="J294">
        <f>VLOOKUP($A294,'lms01'!$1:$1048576,24,FALSE)</f>
        <v>0</v>
      </c>
    </row>
    <row r="295" spans="1:10" x14ac:dyDescent="0.2">
      <c r="A295">
        <v>28100808477</v>
      </c>
      <c r="B295" t="s">
        <v>272</v>
      </c>
      <c r="C295" t="s">
        <v>5</v>
      </c>
      <c r="D295" t="s">
        <v>6</v>
      </c>
      <c r="E295" t="str">
        <f>VLOOKUP($A295,'lms01'!$1:$1048576,7,FALSE)</f>
        <v>tabletter</v>
      </c>
      <c r="F295" t="str">
        <f>VLOOKUP($A295,'lms01'!$1:$1048576,10,FALSE)</f>
        <v>300 mg</v>
      </c>
      <c r="G295" t="str">
        <f>VLOOKUP($A295,'lms01'!$1:$1048576,15,FALSE)</f>
        <v>J04AC01</v>
      </c>
      <c r="H295" t="str">
        <f>VLOOKUP($G295,'lms12'!$A:$B,2,FALSE)</f>
        <v>Isoniazid</v>
      </c>
      <c r="I295" t="str">
        <f>VLOOKUP($A295,'lms01'!$1:$1048576,16,FALSE)</f>
        <v>OR</v>
      </c>
      <c r="J295">
        <f>VLOOKUP($A295,'lms01'!$1:$1048576,24,FALSE)</f>
        <v>0</v>
      </c>
    </row>
    <row r="296" spans="1:10" x14ac:dyDescent="0.2">
      <c r="A296">
        <v>28100810078</v>
      </c>
      <c r="B296" t="s">
        <v>273</v>
      </c>
      <c r="C296" t="s">
        <v>63</v>
      </c>
      <c r="D296" t="s">
        <v>64</v>
      </c>
      <c r="E296" t="str">
        <f>VLOOKUP($A296,'lms01'!$1:$1048576,7,FALSE)</f>
        <v>suppositorier</v>
      </c>
      <c r="F296" t="str">
        <f>VLOOKUP($A296,'lms01'!$1:$1048576,10,FALSE)</f>
        <v>1,2 g</v>
      </c>
      <c r="G296" t="str">
        <f>VLOOKUP($A296,'lms01'!$1:$1048576,15,FALSE)</f>
        <v>A06AX01</v>
      </c>
      <c r="H296" t="str">
        <f>VLOOKUP($G296,'lms12'!$A:$B,2,FALSE)</f>
        <v>Glycerol</v>
      </c>
      <c r="I296" t="str">
        <f>VLOOKUP($A296,'lms01'!$1:$1048576,16,FALSE)</f>
        <v>PR</v>
      </c>
      <c r="J296">
        <f>VLOOKUP($A296,'lms01'!$1:$1048576,24,FALSE)</f>
        <v>0</v>
      </c>
    </row>
    <row r="297" spans="1:10" x14ac:dyDescent="0.2">
      <c r="A297">
        <v>28100814078</v>
      </c>
      <c r="B297" t="s">
        <v>274</v>
      </c>
      <c r="C297" t="s">
        <v>16</v>
      </c>
      <c r="D297" t="s">
        <v>16</v>
      </c>
      <c r="E297" t="str">
        <f>VLOOKUP($A297,'lms01'!$1:$1048576,7,FALSE)</f>
        <v>oral opl›sning</v>
      </c>
      <c r="F297" t="str">
        <f>VLOOKUP($A297,'lms01'!$1:$1048576,10,FALSE)</f>
        <v>75 mg/ml</v>
      </c>
      <c r="G297" t="str">
        <f>VLOOKUP($A297,'lms01'!$1:$1048576,15,FALSE)</f>
        <v>A12BA01</v>
      </c>
      <c r="H297" t="str">
        <f>VLOOKUP($G297,'lms12'!$A:$B,2,FALSE)</f>
        <v>Kaliumchlorid</v>
      </c>
      <c r="I297" t="str">
        <f>VLOOKUP($A297,'lms01'!$1:$1048576,16,FALSE)</f>
        <v>OR</v>
      </c>
      <c r="J297">
        <f>VLOOKUP($A297,'lms01'!$1:$1048576,24,FALSE)</f>
        <v>0</v>
      </c>
    </row>
    <row r="298" spans="1:10" x14ac:dyDescent="0.2">
      <c r="A298">
        <v>28100819278</v>
      </c>
      <c r="B298" t="s">
        <v>259</v>
      </c>
      <c r="C298" t="s">
        <v>5</v>
      </c>
      <c r="D298" t="s">
        <v>6</v>
      </c>
      <c r="E298" t="str">
        <f>VLOOKUP($A298,'lms01'!$1:$1048576,7,FALSE)</f>
        <v>tabletter</v>
      </c>
      <c r="F298" t="str">
        <f>VLOOKUP($A298,'lms01'!$1:$1048576,10,FALSE)</f>
        <v>25 mg</v>
      </c>
      <c r="G298" t="str">
        <f>VLOOKUP($A298,'lms01'!$1:$1048576,15,FALSE)</f>
        <v>H02AB07</v>
      </c>
      <c r="H298" t="str">
        <f>VLOOKUP($G298,'lms12'!$A:$B,2,FALSE)</f>
        <v>Prednison</v>
      </c>
      <c r="I298" t="str">
        <f>VLOOKUP($A298,'lms01'!$1:$1048576,16,FALSE)</f>
        <v>OR</v>
      </c>
      <c r="J298">
        <f>VLOOKUP($A298,'lms01'!$1:$1048576,24,FALSE)</f>
        <v>0</v>
      </c>
    </row>
    <row r="299" spans="1:10" x14ac:dyDescent="0.2">
      <c r="A299">
        <v>28100821378</v>
      </c>
      <c r="B299" t="s">
        <v>275</v>
      </c>
      <c r="C299" t="s">
        <v>86</v>
      </c>
      <c r="D299" t="s">
        <v>87</v>
      </c>
      <c r="E299" t="str">
        <f>VLOOKUP($A299,'lms01'!$1:$1048576,7,FALSE)</f>
        <v>›jendrb., opl›sning</v>
      </c>
      <c r="F299">
        <f>VLOOKUP($A299,'lms01'!$1:$1048576,10,FALSE)</f>
        <v>5.0000000000000001E-3</v>
      </c>
      <c r="G299" t="str">
        <f>VLOOKUP($A299,'lms01'!$1:$1048576,15,FALSE)</f>
        <v>S01AA01</v>
      </c>
      <c r="H299" t="str">
        <f>VLOOKUP($G299,'lms12'!$A:$B,2,FALSE)</f>
        <v>Chloramphenicol</v>
      </c>
      <c r="I299" t="str">
        <f>VLOOKUP($A299,'lms01'!$1:$1048576,16,FALSE)</f>
        <v>OK</v>
      </c>
      <c r="J299">
        <f>VLOOKUP($A299,'lms01'!$1:$1048576,24,FALSE)</f>
        <v>0</v>
      </c>
    </row>
    <row r="300" spans="1:10" x14ac:dyDescent="0.2">
      <c r="A300">
        <v>28100830279</v>
      </c>
      <c r="B300" t="s">
        <v>276</v>
      </c>
      <c r="C300" t="s">
        <v>86</v>
      </c>
      <c r="D300" t="s">
        <v>87</v>
      </c>
      <c r="E300" t="str">
        <f>VLOOKUP($A300,'lms01'!$1:$1048576,7,FALSE)</f>
        <v>›jendr†ber</v>
      </c>
      <c r="F300" t="str">
        <f>VLOOKUP($A300,'lms01'!$1:$1048576,10,FALSE)</f>
        <v>3,5 mg/ml</v>
      </c>
      <c r="G300" t="str">
        <f>VLOOKUP($A300,'lms01'!$1:$1048576,15,FALSE)</f>
        <v>S01XA20</v>
      </c>
      <c r="H300" t="str">
        <f>VLOOKUP($G300,'lms12'!$A:$B,2,FALSE)</f>
        <v>Kunstig t†rev‘ske og andre indifferente midler</v>
      </c>
      <c r="I300" t="str">
        <f>VLOOKUP($A300,'lms01'!$1:$1048576,16,FALSE)</f>
        <v>OK</v>
      </c>
      <c r="J300">
        <f>VLOOKUP($A300,'lms01'!$1:$1048576,24,FALSE)</f>
        <v>0</v>
      </c>
    </row>
    <row r="301" spans="1:10" x14ac:dyDescent="0.2">
      <c r="A301">
        <v>28100833780</v>
      </c>
      <c r="B301" t="s">
        <v>277</v>
      </c>
      <c r="C301" t="s">
        <v>116</v>
      </c>
      <c r="D301" t="s">
        <v>117</v>
      </c>
      <c r="E301" t="str">
        <f>VLOOKUP($A301,'lms01'!$1:$1048576,7,FALSE)</f>
        <v>kutanopl›sning</v>
      </c>
      <c r="F301">
        <f>VLOOKUP($A301,'lms01'!$1:$1048576,10,FALSE)</f>
        <v>0</v>
      </c>
      <c r="G301" t="str">
        <f>VLOOKUP($A301,'lms01'!$1:$1048576,15,FALSE)</f>
        <v>D11AF</v>
      </c>
      <c r="H301" t="str">
        <f>VLOOKUP($G301,'lms12'!$A:$B,2,FALSE)</f>
        <v>Midler mod vorter og ligtorne</v>
      </c>
      <c r="I301" t="str">
        <f>VLOOKUP($A301,'lms01'!$1:$1048576,16,FALSE)</f>
        <v>KU</v>
      </c>
      <c r="J301">
        <f>VLOOKUP($A301,'lms01'!$1:$1048576,24,FALSE)</f>
        <v>0</v>
      </c>
    </row>
    <row r="302" spans="1:10" x14ac:dyDescent="0.2">
      <c r="A302">
        <v>28100834380</v>
      </c>
      <c r="B302" t="s">
        <v>278</v>
      </c>
      <c r="C302" t="s">
        <v>279</v>
      </c>
      <c r="D302" t="s">
        <v>280</v>
      </c>
      <c r="E302" t="str">
        <f>VLOOKUP($A302,'lms01'!$1:$1048576,7,FALSE)</f>
        <v>opl. til tandk›d</v>
      </c>
      <c r="F302" t="str">
        <f>VLOOKUP($A302,'lms01'!$1:$1048576,10,FALSE)</f>
        <v>5 mg/g+75 mg/g</v>
      </c>
      <c r="G302" t="str">
        <f>VLOOKUP($A302,'lms01'!$1:$1048576,15,FALSE)</f>
        <v>A01AD11</v>
      </c>
      <c r="H302" t="str">
        <f>VLOOKUP($G302,'lms12'!$A:$B,2,FALSE)</f>
        <v>Diverse</v>
      </c>
      <c r="I302" t="str">
        <f>VLOOKUP($A302,'lms01'!$1:$1048576,16,FALSE)</f>
        <v>DE</v>
      </c>
      <c r="J302">
        <f>VLOOKUP($A302,'lms01'!$1:$1048576,24,FALSE)</f>
        <v>0</v>
      </c>
    </row>
    <row r="303" spans="1:10" x14ac:dyDescent="0.2">
      <c r="A303">
        <v>28100838680</v>
      </c>
      <c r="B303" t="s">
        <v>258</v>
      </c>
      <c r="C303" t="s">
        <v>5</v>
      </c>
      <c r="D303" t="s">
        <v>6</v>
      </c>
      <c r="E303" t="str">
        <f>VLOOKUP($A303,'lms01'!$1:$1048576,7,FALSE)</f>
        <v>tabletter</v>
      </c>
      <c r="F303" t="str">
        <f>VLOOKUP($A303,'lms01'!$1:$1048576,10,FALSE)</f>
        <v>25 mg</v>
      </c>
      <c r="G303" t="str">
        <f>VLOOKUP($A303,'lms01'!$1:$1048576,15,FALSE)</f>
        <v>H02AB06</v>
      </c>
      <c r="H303" t="str">
        <f>VLOOKUP($G303,'lms12'!$A:$B,2,FALSE)</f>
        <v>Prednisolon</v>
      </c>
      <c r="I303" t="str">
        <f>VLOOKUP($A303,'lms01'!$1:$1048576,16,FALSE)</f>
        <v>OR</v>
      </c>
      <c r="J303">
        <f>VLOOKUP($A303,'lms01'!$1:$1048576,24,FALSE)</f>
        <v>0</v>
      </c>
    </row>
    <row r="304" spans="1:10" x14ac:dyDescent="0.2">
      <c r="A304">
        <v>28100844783</v>
      </c>
      <c r="B304" t="s">
        <v>281</v>
      </c>
      <c r="C304" t="s">
        <v>86</v>
      </c>
      <c r="D304" t="s">
        <v>87</v>
      </c>
      <c r="E304" t="e">
        <f>VLOOKUP($A304,'lms01'!$1:$1048576,7,FALSE)</f>
        <v>#N/A</v>
      </c>
      <c r="F304" t="e">
        <f>VLOOKUP($A304,'lms01'!$1:$1048576,10,FALSE)</f>
        <v>#N/A</v>
      </c>
      <c r="G304" t="e">
        <f>VLOOKUP($A304,'lms01'!$1:$1048576,15,FALSE)</f>
        <v>#N/A</v>
      </c>
      <c r="H304" t="e">
        <f>VLOOKUP($G304,'lms12'!$A:$B,2,FALSE)</f>
        <v>#N/A</v>
      </c>
      <c r="I304" t="e">
        <f>VLOOKUP($A304,'lms01'!$1:$1048576,16,FALSE)</f>
        <v>#N/A</v>
      </c>
      <c r="J304" t="e">
        <f>VLOOKUP($A304,'lms01'!$1:$1048576,24,FALSE)</f>
        <v>#N/A</v>
      </c>
    </row>
    <row r="305" spans="1:10" x14ac:dyDescent="0.2">
      <c r="A305">
        <v>28100853284</v>
      </c>
      <c r="B305" t="s">
        <v>282</v>
      </c>
      <c r="C305" t="s">
        <v>283</v>
      </c>
      <c r="D305" t="s">
        <v>284</v>
      </c>
      <c r="E305" t="str">
        <f>VLOOKUP($A305,'lms01'!$1:$1048576,7,FALSE)</f>
        <v>oral pasta</v>
      </c>
      <c r="F305">
        <f>VLOOKUP($A305,'lms01'!$1:$1048576,10,FALSE)</f>
        <v>0.7</v>
      </c>
      <c r="G305" t="str">
        <f>VLOOKUP($A305,'lms01'!$1:$1048576,15,FALSE)</f>
        <v>V08BA02</v>
      </c>
      <c r="H305" t="str">
        <f>VLOOKUP($G305,'lms12'!$A:$B,2,FALSE)</f>
        <v>Bariumsulfat uden suspensionsmidler</v>
      </c>
      <c r="I305" t="str">
        <f>VLOOKUP($A305,'lms01'!$1:$1048576,16,FALSE)</f>
        <v>OR</v>
      </c>
      <c r="J305">
        <f>VLOOKUP($A305,'lms01'!$1:$1048576,24,FALSE)</f>
        <v>0</v>
      </c>
    </row>
    <row r="306" spans="1:10" x14ac:dyDescent="0.2">
      <c r="A306">
        <v>28100862185</v>
      </c>
      <c r="B306" t="s">
        <v>285</v>
      </c>
      <c r="C306" t="s">
        <v>86</v>
      </c>
      <c r="D306" t="s">
        <v>87</v>
      </c>
      <c r="E306" t="e">
        <f>VLOOKUP($A306,'lms01'!$1:$1048576,7,FALSE)</f>
        <v>#N/A</v>
      </c>
      <c r="F306" t="e">
        <f>VLOOKUP($A306,'lms01'!$1:$1048576,10,FALSE)</f>
        <v>#N/A</v>
      </c>
      <c r="G306" t="e">
        <f>VLOOKUP($A306,'lms01'!$1:$1048576,15,FALSE)</f>
        <v>#N/A</v>
      </c>
      <c r="H306" t="e">
        <f>VLOOKUP($G306,'lms12'!$A:$B,2,FALSE)</f>
        <v>#N/A</v>
      </c>
      <c r="I306" t="e">
        <f>VLOOKUP($A306,'lms01'!$1:$1048576,16,FALSE)</f>
        <v>#N/A</v>
      </c>
      <c r="J306" t="e">
        <f>VLOOKUP($A306,'lms01'!$1:$1048576,24,FALSE)</f>
        <v>#N/A</v>
      </c>
    </row>
    <row r="307" spans="1:10" x14ac:dyDescent="0.2">
      <c r="A307">
        <v>28100862585</v>
      </c>
      <c r="B307" t="s">
        <v>286</v>
      </c>
      <c r="C307" t="s">
        <v>86</v>
      </c>
      <c r="D307" t="s">
        <v>87</v>
      </c>
      <c r="E307" t="str">
        <f>VLOOKUP($A307,'lms01'!$1:$1048576,7,FALSE)</f>
        <v>opl.t.prikt.(solup.)</v>
      </c>
      <c r="F307" t="str">
        <f>VLOOKUP($A307,'lms01'!$1:$1048576,10,FALSE)</f>
        <v>1:20 W/V</v>
      </c>
      <c r="G307" t="str">
        <f>VLOOKUP($A307,'lms01'!$1:$1048576,15,FALSE)</f>
        <v>V04CL</v>
      </c>
      <c r="H307" t="str">
        <f>VLOOKUP($G307,'lms12'!$A:$B,2,FALSE)</f>
        <v>Tests for allergiske sygdomme</v>
      </c>
      <c r="I307" t="str">
        <f>VLOOKUP($A307,'lms01'!$1:$1048576,16,FALSE)</f>
        <v>ID</v>
      </c>
      <c r="J307">
        <f>VLOOKUP($A307,'lms01'!$1:$1048576,24,FALSE)</f>
        <v>0</v>
      </c>
    </row>
    <row r="308" spans="1:10" x14ac:dyDescent="0.2">
      <c r="A308">
        <v>28100862885</v>
      </c>
      <c r="B308" t="s">
        <v>287</v>
      </c>
      <c r="C308" t="s">
        <v>86</v>
      </c>
      <c r="D308" t="s">
        <v>87</v>
      </c>
      <c r="E308" t="str">
        <f>VLOOKUP($A308,'lms01'!$1:$1048576,7,FALSE)</f>
        <v>opl.t.prikt.(solup.)</v>
      </c>
      <c r="F308" t="str">
        <f>VLOOKUP($A308,'lms01'!$1:$1048576,10,FALSE)</f>
        <v>1:20 W/V</v>
      </c>
      <c r="G308" t="str">
        <f>VLOOKUP($A308,'lms01'!$1:$1048576,15,FALSE)</f>
        <v>V04CL</v>
      </c>
      <c r="H308" t="str">
        <f>VLOOKUP($G308,'lms12'!$A:$B,2,FALSE)</f>
        <v>Tests for allergiske sygdomme</v>
      </c>
      <c r="I308" t="str">
        <f>VLOOKUP($A308,'lms01'!$1:$1048576,16,FALSE)</f>
        <v>ID</v>
      </c>
      <c r="J308">
        <f>VLOOKUP($A308,'lms01'!$1:$1048576,24,FALSE)</f>
        <v>0</v>
      </c>
    </row>
    <row r="309" spans="1:10" x14ac:dyDescent="0.2">
      <c r="A309">
        <v>28100863085</v>
      </c>
      <c r="B309" t="s">
        <v>288</v>
      </c>
      <c r="C309" t="s">
        <v>86</v>
      </c>
      <c r="D309" t="s">
        <v>87</v>
      </c>
      <c r="E309" t="str">
        <f>VLOOKUP($A309,'lms01'!$1:$1048576,7,FALSE)</f>
        <v>opl.t.prikt.(solup.)</v>
      </c>
      <c r="F309" t="str">
        <f>VLOOKUP($A309,'lms01'!$1:$1048576,10,FALSE)</f>
        <v>1:100 W/V</v>
      </c>
      <c r="G309" t="str">
        <f>VLOOKUP($A309,'lms01'!$1:$1048576,15,FALSE)</f>
        <v>V04CL</v>
      </c>
      <c r="H309" t="str">
        <f>VLOOKUP($G309,'lms12'!$A:$B,2,FALSE)</f>
        <v>Tests for allergiske sygdomme</v>
      </c>
      <c r="I309" t="str">
        <f>VLOOKUP($A309,'lms01'!$1:$1048576,16,FALSE)</f>
        <v>ID</v>
      </c>
      <c r="J309">
        <f>VLOOKUP($A309,'lms01'!$1:$1048576,24,FALSE)</f>
        <v>0</v>
      </c>
    </row>
    <row r="310" spans="1:10" x14ac:dyDescent="0.2">
      <c r="A310">
        <v>28100863285</v>
      </c>
      <c r="B310" t="s">
        <v>289</v>
      </c>
      <c r="C310" t="s">
        <v>86</v>
      </c>
      <c r="D310" t="s">
        <v>87</v>
      </c>
      <c r="E310" t="str">
        <f>VLOOKUP($A310,'lms01'!$1:$1048576,7,FALSE)</f>
        <v>opl.t.prikt.(solup.)</v>
      </c>
      <c r="F310" t="str">
        <f>VLOOKUP($A310,'lms01'!$1:$1048576,10,FALSE)</f>
        <v>1:100 W/V</v>
      </c>
      <c r="G310" t="str">
        <f>VLOOKUP($A310,'lms01'!$1:$1048576,15,FALSE)</f>
        <v>V04CL</v>
      </c>
      <c r="H310" t="str">
        <f>VLOOKUP($G310,'lms12'!$A:$B,2,FALSE)</f>
        <v>Tests for allergiske sygdomme</v>
      </c>
      <c r="I310" t="str">
        <f>VLOOKUP($A310,'lms01'!$1:$1048576,16,FALSE)</f>
        <v>ID</v>
      </c>
      <c r="J310">
        <f>VLOOKUP($A310,'lms01'!$1:$1048576,24,FALSE)</f>
        <v>0</v>
      </c>
    </row>
    <row r="311" spans="1:10" x14ac:dyDescent="0.2">
      <c r="A311">
        <v>28100863385</v>
      </c>
      <c r="B311" t="s">
        <v>290</v>
      </c>
      <c r="C311" t="s">
        <v>86</v>
      </c>
      <c r="D311" t="s">
        <v>87</v>
      </c>
      <c r="E311" t="str">
        <f>VLOOKUP($A311,'lms01'!$1:$1048576,7,FALSE)</f>
        <v>opl.t.prikt.(solup.)</v>
      </c>
      <c r="F311" t="str">
        <f>VLOOKUP($A311,'lms01'!$1:$1048576,10,FALSE)</f>
        <v>1:20 W/V</v>
      </c>
      <c r="G311" t="str">
        <f>VLOOKUP($A311,'lms01'!$1:$1048576,15,FALSE)</f>
        <v>V04CL</v>
      </c>
      <c r="H311" t="str">
        <f>VLOOKUP($G311,'lms12'!$A:$B,2,FALSE)</f>
        <v>Tests for allergiske sygdomme</v>
      </c>
      <c r="I311" t="str">
        <f>VLOOKUP($A311,'lms01'!$1:$1048576,16,FALSE)</f>
        <v>ID</v>
      </c>
      <c r="J311">
        <f>VLOOKUP($A311,'lms01'!$1:$1048576,24,FALSE)</f>
        <v>0</v>
      </c>
    </row>
    <row r="312" spans="1:10" x14ac:dyDescent="0.2">
      <c r="A312">
        <v>28100863685</v>
      </c>
      <c r="B312" t="s">
        <v>291</v>
      </c>
      <c r="C312" t="s">
        <v>86</v>
      </c>
      <c r="D312" t="s">
        <v>87</v>
      </c>
      <c r="E312" t="e">
        <f>VLOOKUP($A312,'lms01'!$1:$1048576,7,FALSE)</f>
        <v>#N/A</v>
      </c>
      <c r="F312" t="e">
        <f>VLOOKUP($A312,'lms01'!$1:$1048576,10,FALSE)</f>
        <v>#N/A</v>
      </c>
      <c r="G312" t="e">
        <f>VLOOKUP($A312,'lms01'!$1:$1048576,15,FALSE)</f>
        <v>#N/A</v>
      </c>
      <c r="H312" t="e">
        <f>VLOOKUP($G312,'lms12'!$A:$B,2,FALSE)</f>
        <v>#N/A</v>
      </c>
      <c r="I312" t="e">
        <f>VLOOKUP($A312,'lms01'!$1:$1048576,16,FALSE)</f>
        <v>#N/A</v>
      </c>
      <c r="J312" t="e">
        <f>VLOOKUP($A312,'lms01'!$1:$1048576,24,FALSE)</f>
        <v>#N/A</v>
      </c>
    </row>
    <row r="313" spans="1:10" x14ac:dyDescent="0.2">
      <c r="A313">
        <v>28100863785</v>
      </c>
      <c r="B313" t="s">
        <v>292</v>
      </c>
      <c r="C313" t="s">
        <v>86</v>
      </c>
      <c r="D313" t="s">
        <v>87</v>
      </c>
      <c r="E313" t="str">
        <f>VLOOKUP($A313,'lms01'!$1:$1048576,7,FALSE)</f>
        <v>opl.t.prikt.(solup.)</v>
      </c>
      <c r="F313" t="str">
        <f>VLOOKUP($A313,'lms01'!$1:$1048576,10,FALSE)</f>
        <v>1:20 W/V</v>
      </c>
      <c r="G313" t="str">
        <f>VLOOKUP($A313,'lms01'!$1:$1048576,15,FALSE)</f>
        <v>V04CL</v>
      </c>
      <c r="H313" t="str">
        <f>VLOOKUP($G313,'lms12'!$A:$B,2,FALSE)</f>
        <v>Tests for allergiske sygdomme</v>
      </c>
      <c r="I313" t="str">
        <f>VLOOKUP($A313,'lms01'!$1:$1048576,16,FALSE)</f>
        <v>ID</v>
      </c>
      <c r="J313">
        <f>VLOOKUP($A313,'lms01'!$1:$1048576,24,FALSE)</f>
        <v>0</v>
      </c>
    </row>
    <row r="314" spans="1:10" x14ac:dyDescent="0.2">
      <c r="A314">
        <v>28100863885</v>
      </c>
      <c r="B314" t="s">
        <v>293</v>
      </c>
      <c r="C314" t="s">
        <v>86</v>
      </c>
      <c r="D314" t="s">
        <v>87</v>
      </c>
      <c r="E314" t="str">
        <f>VLOOKUP($A314,'lms01'!$1:$1048576,7,FALSE)</f>
        <v>opl.t.prikt.(solup.)</v>
      </c>
      <c r="F314" t="str">
        <f>VLOOKUP($A314,'lms01'!$1:$1048576,10,FALSE)</f>
        <v>1:20 W/V</v>
      </c>
      <c r="G314" t="str">
        <f>VLOOKUP($A314,'lms01'!$1:$1048576,15,FALSE)</f>
        <v>V04CL</v>
      </c>
      <c r="H314" t="str">
        <f>VLOOKUP($G314,'lms12'!$A:$B,2,FALSE)</f>
        <v>Tests for allergiske sygdomme</v>
      </c>
      <c r="I314" t="str">
        <f>VLOOKUP($A314,'lms01'!$1:$1048576,16,FALSE)</f>
        <v>ID</v>
      </c>
      <c r="J314">
        <f>VLOOKUP($A314,'lms01'!$1:$1048576,24,FALSE)</f>
        <v>0</v>
      </c>
    </row>
    <row r="315" spans="1:10" x14ac:dyDescent="0.2">
      <c r="A315">
        <v>28100863985</v>
      </c>
      <c r="B315" t="s">
        <v>294</v>
      </c>
      <c r="C315" t="s">
        <v>86</v>
      </c>
      <c r="D315" t="s">
        <v>87</v>
      </c>
      <c r="E315" t="str">
        <f>VLOOKUP($A315,'lms01'!$1:$1048576,7,FALSE)</f>
        <v>opl.t.prikt.(solup.)</v>
      </c>
      <c r="F315" t="str">
        <f>VLOOKUP($A315,'lms01'!$1:$1048576,10,FALSE)</f>
        <v>1:20 W/V</v>
      </c>
      <c r="G315" t="str">
        <f>VLOOKUP($A315,'lms01'!$1:$1048576,15,FALSE)</f>
        <v>V04CL</v>
      </c>
      <c r="H315" t="str">
        <f>VLOOKUP($G315,'lms12'!$A:$B,2,FALSE)</f>
        <v>Tests for allergiske sygdomme</v>
      </c>
      <c r="I315" t="str">
        <f>VLOOKUP($A315,'lms01'!$1:$1048576,16,FALSE)</f>
        <v>ID</v>
      </c>
      <c r="J315">
        <f>VLOOKUP($A315,'lms01'!$1:$1048576,24,FALSE)</f>
        <v>0</v>
      </c>
    </row>
    <row r="316" spans="1:10" x14ac:dyDescent="0.2">
      <c r="A316">
        <v>28100864085</v>
      </c>
      <c r="B316" t="s">
        <v>295</v>
      </c>
      <c r="C316" t="s">
        <v>86</v>
      </c>
      <c r="D316" t="s">
        <v>87</v>
      </c>
      <c r="E316" t="str">
        <f>VLOOKUP($A316,'lms01'!$1:$1048576,7,FALSE)</f>
        <v>opl.t.prikt.(solup.)</v>
      </c>
      <c r="F316" t="str">
        <f>VLOOKUP($A316,'lms01'!$1:$1048576,10,FALSE)</f>
        <v>1:20 W/V</v>
      </c>
      <c r="G316" t="str">
        <f>VLOOKUP($A316,'lms01'!$1:$1048576,15,FALSE)</f>
        <v>V04CL</v>
      </c>
      <c r="H316" t="str">
        <f>VLOOKUP($G316,'lms12'!$A:$B,2,FALSE)</f>
        <v>Tests for allergiske sygdomme</v>
      </c>
      <c r="I316" t="str">
        <f>VLOOKUP($A316,'lms01'!$1:$1048576,16,FALSE)</f>
        <v>ID</v>
      </c>
      <c r="J316">
        <f>VLOOKUP($A316,'lms01'!$1:$1048576,24,FALSE)</f>
        <v>0</v>
      </c>
    </row>
    <row r="317" spans="1:10" x14ac:dyDescent="0.2">
      <c r="A317">
        <v>28100864185</v>
      </c>
      <c r="B317" t="s">
        <v>296</v>
      </c>
      <c r="C317" t="s">
        <v>86</v>
      </c>
      <c r="D317" t="s">
        <v>87</v>
      </c>
      <c r="E317" t="str">
        <f>VLOOKUP($A317,'lms01'!$1:$1048576,7,FALSE)</f>
        <v>opl.t.prikt.(solup.)</v>
      </c>
      <c r="F317" t="str">
        <f>VLOOKUP($A317,'lms01'!$1:$1048576,10,FALSE)</f>
        <v>1:20 W/V</v>
      </c>
      <c r="G317" t="str">
        <f>VLOOKUP($A317,'lms01'!$1:$1048576,15,FALSE)</f>
        <v>V04CL</v>
      </c>
      <c r="H317" t="str">
        <f>VLOOKUP($G317,'lms12'!$A:$B,2,FALSE)</f>
        <v>Tests for allergiske sygdomme</v>
      </c>
      <c r="I317" t="str">
        <f>VLOOKUP($A317,'lms01'!$1:$1048576,16,FALSE)</f>
        <v>ID</v>
      </c>
      <c r="J317">
        <f>VLOOKUP($A317,'lms01'!$1:$1048576,24,FALSE)</f>
        <v>0</v>
      </c>
    </row>
    <row r="318" spans="1:10" x14ac:dyDescent="0.2">
      <c r="A318">
        <v>28100864585</v>
      </c>
      <c r="B318" t="s">
        <v>297</v>
      </c>
      <c r="C318" t="s">
        <v>86</v>
      </c>
      <c r="D318" t="s">
        <v>87</v>
      </c>
      <c r="E318" t="str">
        <f>VLOOKUP($A318,'lms01'!$1:$1048576,7,FALSE)</f>
        <v>opl.t.prikt.(solup.)</v>
      </c>
      <c r="F318" t="str">
        <f>VLOOKUP($A318,'lms01'!$1:$1048576,10,FALSE)</f>
        <v>1:20 W/V</v>
      </c>
      <c r="G318" t="str">
        <f>VLOOKUP($A318,'lms01'!$1:$1048576,15,FALSE)</f>
        <v>V04CL</v>
      </c>
      <c r="H318" t="str">
        <f>VLOOKUP($G318,'lms12'!$A:$B,2,FALSE)</f>
        <v>Tests for allergiske sygdomme</v>
      </c>
      <c r="I318" t="str">
        <f>VLOOKUP($A318,'lms01'!$1:$1048576,16,FALSE)</f>
        <v>ID</v>
      </c>
      <c r="J318">
        <f>VLOOKUP($A318,'lms01'!$1:$1048576,24,FALSE)</f>
        <v>0</v>
      </c>
    </row>
    <row r="319" spans="1:10" x14ac:dyDescent="0.2">
      <c r="A319">
        <v>28100864685</v>
      </c>
      <c r="B319" t="s">
        <v>298</v>
      </c>
      <c r="C319" t="s">
        <v>86</v>
      </c>
      <c r="D319" t="s">
        <v>87</v>
      </c>
      <c r="E319" t="str">
        <f>VLOOKUP($A319,'lms01'!$1:$1048576,7,FALSE)</f>
        <v>opl.t.prikt.(solup.)</v>
      </c>
      <c r="F319" t="str">
        <f>VLOOKUP($A319,'lms01'!$1:$1048576,10,FALSE)</f>
        <v>1:20 W/V</v>
      </c>
      <c r="G319" t="str">
        <f>VLOOKUP($A319,'lms01'!$1:$1048576,15,FALSE)</f>
        <v>V04CL</v>
      </c>
      <c r="H319" t="str">
        <f>VLOOKUP($G319,'lms12'!$A:$B,2,FALSE)</f>
        <v>Tests for allergiske sygdomme</v>
      </c>
      <c r="I319" t="str">
        <f>VLOOKUP($A319,'lms01'!$1:$1048576,16,FALSE)</f>
        <v>ID</v>
      </c>
      <c r="J319">
        <f>VLOOKUP($A319,'lms01'!$1:$1048576,24,FALSE)</f>
        <v>0</v>
      </c>
    </row>
    <row r="320" spans="1:10" x14ac:dyDescent="0.2">
      <c r="A320">
        <v>28100864785</v>
      </c>
      <c r="B320" t="s">
        <v>299</v>
      </c>
      <c r="C320" t="s">
        <v>86</v>
      </c>
      <c r="D320" t="s">
        <v>87</v>
      </c>
      <c r="E320" t="str">
        <f>VLOOKUP($A320,'lms01'!$1:$1048576,7,FALSE)</f>
        <v>opl.t.prikt.(solup.)</v>
      </c>
      <c r="F320" t="str">
        <f>VLOOKUP($A320,'lms01'!$1:$1048576,10,FALSE)</f>
        <v>1:20 W/V</v>
      </c>
      <c r="G320" t="str">
        <f>VLOOKUP($A320,'lms01'!$1:$1048576,15,FALSE)</f>
        <v>V04CL</v>
      </c>
      <c r="H320" t="str">
        <f>VLOOKUP($G320,'lms12'!$A:$B,2,FALSE)</f>
        <v>Tests for allergiske sygdomme</v>
      </c>
      <c r="I320" t="str">
        <f>VLOOKUP($A320,'lms01'!$1:$1048576,16,FALSE)</f>
        <v>ID</v>
      </c>
      <c r="J320">
        <f>VLOOKUP($A320,'lms01'!$1:$1048576,24,FALSE)</f>
        <v>0</v>
      </c>
    </row>
    <row r="321" spans="1:10" x14ac:dyDescent="0.2">
      <c r="A321">
        <v>28100864885</v>
      </c>
      <c r="B321" t="s">
        <v>300</v>
      </c>
      <c r="C321" t="s">
        <v>86</v>
      </c>
      <c r="D321" t="s">
        <v>87</v>
      </c>
      <c r="E321" t="e">
        <f>VLOOKUP($A321,'lms01'!$1:$1048576,7,FALSE)</f>
        <v>#N/A</v>
      </c>
      <c r="F321" t="e">
        <f>VLOOKUP($A321,'lms01'!$1:$1048576,10,FALSE)</f>
        <v>#N/A</v>
      </c>
      <c r="G321" t="e">
        <f>VLOOKUP($A321,'lms01'!$1:$1048576,15,FALSE)</f>
        <v>#N/A</v>
      </c>
      <c r="H321" t="e">
        <f>VLOOKUP($G321,'lms12'!$A:$B,2,FALSE)</f>
        <v>#N/A</v>
      </c>
      <c r="I321" t="e">
        <f>VLOOKUP($A321,'lms01'!$1:$1048576,16,FALSE)</f>
        <v>#N/A</v>
      </c>
      <c r="J321" t="e">
        <f>VLOOKUP($A321,'lms01'!$1:$1048576,24,FALSE)</f>
        <v>#N/A</v>
      </c>
    </row>
    <row r="322" spans="1:10" x14ac:dyDescent="0.2">
      <c r="A322">
        <v>28100865385</v>
      </c>
      <c r="B322" t="s">
        <v>301</v>
      </c>
      <c r="C322" t="s">
        <v>86</v>
      </c>
      <c r="D322" t="s">
        <v>87</v>
      </c>
      <c r="E322" t="str">
        <f>VLOOKUP($A322,'lms01'!$1:$1048576,7,FALSE)</f>
        <v>opl.t.prikt.(solup.)</v>
      </c>
      <c r="F322" t="str">
        <f>VLOOKUP($A322,'lms01'!$1:$1048576,10,FALSE)</f>
        <v>1:20 W/V</v>
      </c>
      <c r="G322" t="str">
        <f>VLOOKUP($A322,'lms01'!$1:$1048576,15,FALSE)</f>
        <v>V04CL</v>
      </c>
      <c r="H322" t="str">
        <f>VLOOKUP($G322,'lms12'!$A:$B,2,FALSE)</f>
        <v>Tests for allergiske sygdomme</v>
      </c>
      <c r="I322" t="str">
        <f>VLOOKUP($A322,'lms01'!$1:$1048576,16,FALSE)</f>
        <v>ID</v>
      </c>
      <c r="J322">
        <f>VLOOKUP($A322,'lms01'!$1:$1048576,24,FALSE)</f>
        <v>0</v>
      </c>
    </row>
    <row r="323" spans="1:10" x14ac:dyDescent="0.2">
      <c r="A323">
        <v>28100865485</v>
      </c>
      <c r="B323" t="s">
        <v>302</v>
      </c>
      <c r="C323" t="s">
        <v>86</v>
      </c>
      <c r="D323" t="s">
        <v>87</v>
      </c>
      <c r="E323" t="str">
        <f>VLOOKUP($A323,'lms01'!$1:$1048576,7,FALSE)</f>
        <v>opl.t.prikt.(solup.)</v>
      </c>
      <c r="F323" t="str">
        <f>VLOOKUP($A323,'lms01'!$1:$1048576,10,FALSE)</f>
        <v>1:20 W/V</v>
      </c>
      <c r="G323" t="str">
        <f>VLOOKUP($A323,'lms01'!$1:$1048576,15,FALSE)</f>
        <v>V04CL</v>
      </c>
      <c r="H323" t="str">
        <f>VLOOKUP($G323,'lms12'!$A:$B,2,FALSE)</f>
        <v>Tests for allergiske sygdomme</v>
      </c>
      <c r="I323" t="str">
        <f>VLOOKUP($A323,'lms01'!$1:$1048576,16,FALSE)</f>
        <v>ID</v>
      </c>
      <c r="J323">
        <f>VLOOKUP($A323,'lms01'!$1:$1048576,24,FALSE)</f>
        <v>0</v>
      </c>
    </row>
    <row r="324" spans="1:10" x14ac:dyDescent="0.2">
      <c r="A324">
        <v>28100865585</v>
      </c>
      <c r="B324" t="s">
        <v>303</v>
      </c>
      <c r="C324" t="s">
        <v>86</v>
      </c>
      <c r="D324" t="s">
        <v>87</v>
      </c>
      <c r="E324" t="e">
        <f>VLOOKUP($A324,'lms01'!$1:$1048576,7,FALSE)</f>
        <v>#N/A</v>
      </c>
      <c r="F324" t="e">
        <f>VLOOKUP($A324,'lms01'!$1:$1048576,10,FALSE)</f>
        <v>#N/A</v>
      </c>
      <c r="G324" t="e">
        <f>VLOOKUP($A324,'lms01'!$1:$1048576,15,FALSE)</f>
        <v>#N/A</v>
      </c>
      <c r="H324" t="e">
        <f>VLOOKUP($G324,'lms12'!$A:$B,2,FALSE)</f>
        <v>#N/A</v>
      </c>
      <c r="I324" t="e">
        <f>VLOOKUP($A324,'lms01'!$1:$1048576,16,FALSE)</f>
        <v>#N/A</v>
      </c>
      <c r="J324" t="e">
        <f>VLOOKUP($A324,'lms01'!$1:$1048576,24,FALSE)</f>
        <v>#N/A</v>
      </c>
    </row>
    <row r="325" spans="1:10" x14ac:dyDescent="0.2">
      <c r="A325">
        <v>28100865685</v>
      </c>
      <c r="B325" t="s">
        <v>304</v>
      </c>
      <c r="C325" t="s">
        <v>86</v>
      </c>
      <c r="D325" t="s">
        <v>87</v>
      </c>
      <c r="E325" t="str">
        <f>VLOOKUP($A325,'lms01'!$1:$1048576,7,FALSE)</f>
        <v>opl.t.prikt.(solup.)</v>
      </c>
      <c r="F325" t="str">
        <f>VLOOKUP($A325,'lms01'!$1:$1048576,10,FALSE)</f>
        <v>1:20 W/V</v>
      </c>
      <c r="G325" t="str">
        <f>VLOOKUP($A325,'lms01'!$1:$1048576,15,FALSE)</f>
        <v>V04CL</v>
      </c>
      <c r="H325" t="str">
        <f>VLOOKUP($G325,'lms12'!$A:$B,2,FALSE)</f>
        <v>Tests for allergiske sygdomme</v>
      </c>
      <c r="I325" t="str">
        <f>VLOOKUP($A325,'lms01'!$1:$1048576,16,FALSE)</f>
        <v>ID</v>
      </c>
      <c r="J325">
        <f>VLOOKUP($A325,'lms01'!$1:$1048576,24,FALSE)</f>
        <v>0</v>
      </c>
    </row>
    <row r="326" spans="1:10" x14ac:dyDescent="0.2">
      <c r="A326">
        <v>28100866385</v>
      </c>
      <c r="B326" t="s">
        <v>305</v>
      </c>
      <c r="C326" t="s">
        <v>86</v>
      </c>
      <c r="D326" t="s">
        <v>87</v>
      </c>
      <c r="E326" t="str">
        <f>VLOOKUP($A326,'lms01'!$1:$1048576,7,FALSE)</f>
        <v>opl.t.prikt.solu-SQ</v>
      </c>
      <c r="F326" t="str">
        <f>VLOOKUP($A326,'lms01'!$1:$1048576,10,FALSE)</f>
        <v>10 HEP</v>
      </c>
      <c r="G326" t="str">
        <f>VLOOKUP($A326,'lms01'!$1:$1048576,15,FALSE)</f>
        <v>V04CL</v>
      </c>
      <c r="H326" t="str">
        <f>VLOOKUP($G326,'lms12'!$A:$B,2,FALSE)</f>
        <v>Tests for allergiske sygdomme</v>
      </c>
      <c r="I326" t="str">
        <f>VLOOKUP($A326,'lms01'!$1:$1048576,16,FALSE)</f>
        <v>ID</v>
      </c>
      <c r="J326">
        <f>VLOOKUP($A326,'lms01'!$1:$1048576,24,FALSE)</f>
        <v>0</v>
      </c>
    </row>
    <row r="327" spans="1:10" x14ac:dyDescent="0.2">
      <c r="A327">
        <v>28100866585</v>
      </c>
      <c r="B327" t="s">
        <v>306</v>
      </c>
      <c r="C327" t="s">
        <v>86</v>
      </c>
      <c r="D327" t="s">
        <v>87</v>
      </c>
      <c r="E327" t="str">
        <f>VLOOKUP($A327,'lms01'!$1:$1048576,7,FALSE)</f>
        <v>opl.t.prikt.(solup.)</v>
      </c>
      <c r="F327" t="str">
        <f>VLOOKUP($A327,'lms01'!$1:$1048576,10,FALSE)</f>
        <v>1:100 W/V</v>
      </c>
      <c r="G327" t="str">
        <f>VLOOKUP($A327,'lms01'!$1:$1048576,15,FALSE)</f>
        <v>V04CL</v>
      </c>
      <c r="H327" t="str">
        <f>VLOOKUP($G327,'lms12'!$A:$B,2,FALSE)</f>
        <v>Tests for allergiske sygdomme</v>
      </c>
      <c r="I327" t="str">
        <f>VLOOKUP($A327,'lms01'!$1:$1048576,16,FALSE)</f>
        <v>ID</v>
      </c>
      <c r="J327">
        <f>VLOOKUP($A327,'lms01'!$1:$1048576,24,FALSE)</f>
        <v>0</v>
      </c>
    </row>
    <row r="328" spans="1:10" x14ac:dyDescent="0.2">
      <c r="A328">
        <v>28100871685</v>
      </c>
      <c r="B328" t="s">
        <v>307</v>
      </c>
      <c r="C328" t="s">
        <v>86</v>
      </c>
      <c r="D328" t="s">
        <v>87</v>
      </c>
      <c r="E328" t="str">
        <f>VLOOKUP($A328,'lms01'!$1:$1048576,7,FALSE)</f>
        <v>opl.t.prikt.(solup.)</v>
      </c>
      <c r="F328" t="str">
        <f>VLOOKUP($A328,'lms01'!$1:$1048576,10,FALSE)</f>
        <v>1:20 W/V</v>
      </c>
      <c r="G328" t="str">
        <f>VLOOKUP($A328,'lms01'!$1:$1048576,15,FALSE)</f>
        <v>V04CL</v>
      </c>
      <c r="H328" t="str">
        <f>VLOOKUP($G328,'lms12'!$A:$B,2,FALSE)</f>
        <v>Tests for allergiske sygdomme</v>
      </c>
      <c r="I328" t="str">
        <f>VLOOKUP($A328,'lms01'!$1:$1048576,16,FALSE)</f>
        <v>ID</v>
      </c>
      <c r="J328">
        <f>VLOOKUP($A328,'lms01'!$1:$1048576,24,FALSE)</f>
        <v>0</v>
      </c>
    </row>
    <row r="329" spans="1:10" x14ac:dyDescent="0.2">
      <c r="A329">
        <v>28100871985</v>
      </c>
      <c r="B329" t="s">
        <v>308</v>
      </c>
      <c r="C329" t="s">
        <v>86</v>
      </c>
      <c r="D329" t="s">
        <v>87</v>
      </c>
      <c r="E329" t="str">
        <f>VLOOKUP($A329,'lms01'!$1:$1048576,7,FALSE)</f>
        <v>opl.t.prikt.(solup.)</v>
      </c>
      <c r="F329" t="str">
        <f>VLOOKUP($A329,'lms01'!$1:$1048576,10,FALSE)</f>
        <v>1:20 W/V</v>
      </c>
      <c r="G329" t="str">
        <f>VLOOKUP($A329,'lms01'!$1:$1048576,15,FALSE)</f>
        <v>V04CL</v>
      </c>
      <c r="H329" t="str">
        <f>VLOOKUP($G329,'lms12'!$A:$B,2,FALSE)</f>
        <v>Tests for allergiske sygdomme</v>
      </c>
      <c r="I329" t="str">
        <f>VLOOKUP($A329,'lms01'!$1:$1048576,16,FALSE)</f>
        <v>ID</v>
      </c>
      <c r="J329">
        <f>VLOOKUP($A329,'lms01'!$1:$1048576,24,FALSE)</f>
        <v>0</v>
      </c>
    </row>
    <row r="330" spans="1:10" x14ac:dyDescent="0.2">
      <c r="A330">
        <v>28100873485</v>
      </c>
      <c r="B330" t="s">
        <v>309</v>
      </c>
      <c r="C330" t="s">
        <v>86</v>
      </c>
      <c r="D330" t="s">
        <v>87</v>
      </c>
      <c r="E330" t="str">
        <f>VLOOKUP($A330,'lms01'!$1:$1048576,7,FALSE)</f>
        <v>opl.t.prikt.(solup.)</v>
      </c>
      <c r="F330" t="str">
        <f>VLOOKUP($A330,'lms01'!$1:$1048576,10,FALSE)</f>
        <v>1:20 W/V</v>
      </c>
      <c r="G330" t="str">
        <f>VLOOKUP($A330,'lms01'!$1:$1048576,15,FALSE)</f>
        <v>V04CL</v>
      </c>
      <c r="H330" t="str">
        <f>VLOOKUP($G330,'lms12'!$A:$B,2,FALSE)</f>
        <v>Tests for allergiske sygdomme</v>
      </c>
      <c r="I330" t="str">
        <f>VLOOKUP($A330,'lms01'!$1:$1048576,16,FALSE)</f>
        <v>ID</v>
      </c>
      <c r="J330">
        <f>VLOOKUP($A330,'lms01'!$1:$1048576,24,FALSE)</f>
        <v>0</v>
      </c>
    </row>
    <row r="331" spans="1:10" x14ac:dyDescent="0.2">
      <c r="A331">
        <v>28100875185</v>
      </c>
      <c r="B331" t="s">
        <v>310</v>
      </c>
      <c r="C331" t="s">
        <v>86</v>
      </c>
      <c r="D331" t="s">
        <v>87</v>
      </c>
      <c r="E331" t="str">
        <f>VLOOKUP($A331,'lms01'!$1:$1048576,7,FALSE)</f>
        <v>opl.t.prikt.(solup.)</v>
      </c>
      <c r="F331" t="str">
        <f>VLOOKUP($A331,'lms01'!$1:$1048576,10,FALSE)</f>
        <v>1:20 W/V</v>
      </c>
      <c r="G331" t="str">
        <f>VLOOKUP($A331,'lms01'!$1:$1048576,15,FALSE)</f>
        <v>V04CL</v>
      </c>
      <c r="H331" t="str">
        <f>VLOOKUP($G331,'lms12'!$A:$B,2,FALSE)</f>
        <v>Tests for allergiske sygdomme</v>
      </c>
      <c r="I331" t="str">
        <f>VLOOKUP($A331,'lms01'!$1:$1048576,16,FALSE)</f>
        <v>ID</v>
      </c>
      <c r="J331">
        <f>VLOOKUP($A331,'lms01'!$1:$1048576,24,FALSE)</f>
        <v>0</v>
      </c>
    </row>
    <row r="332" spans="1:10" x14ac:dyDescent="0.2">
      <c r="A332">
        <v>28100880585</v>
      </c>
      <c r="B332" t="s">
        <v>311</v>
      </c>
      <c r="C332" t="s">
        <v>86</v>
      </c>
      <c r="D332" t="s">
        <v>87</v>
      </c>
      <c r="E332" t="str">
        <f>VLOOKUP($A332,'lms01'!$1:$1048576,7,FALSE)</f>
        <v>opl.t.prikt.(solup.)</v>
      </c>
      <c r="F332" t="str">
        <f>VLOOKUP($A332,'lms01'!$1:$1048576,10,FALSE)</f>
        <v>1:100 W/V</v>
      </c>
      <c r="G332" t="str">
        <f>VLOOKUP($A332,'lms01'!$1:$1048576,15,FALSE)</f>
        <v>V04CL</v>
      </c>
      <c r="H332" t="str">
        <f>VLOOKUP($G332,'lms12'!$A:$B,2,FALSE)</f>
        <v>Tests for allergiske sygdomme</v>
      </c>
      <c r="I332" t="str">
        <f>VLOOKUP($A332,'lms01'!$1:$1048576,16,FALSE)</f>
        <v>ID</v>
      </c>
      <c r="J332">
        <f>VLOOKUP($A332,'lms01'!$1:$1048576,24,FALSE)</f>
        <v>0</v>
      </c>
    </row>
    <row r="333" spans="1:10" x14ac:dyDescent="0.2">
      <c r="A333">
        <v>28100880785</v>
      </c>
      <c r="B333" t="s">
        <v>312</v>
      </c>
      <c r="C333" t="s">
        <v>86</v>
      </c>
      <c r="D333" t="s">
        <v>87</v>
      </c>
      <c r="E333" t="str">
        <f>VLOOKUP($A333,'lms01'!$1:$1048576,7,FALSE)</f>
        <v>opl.t.prikt.(solup.)</v>
      </c>
      <c r="F333" t="str">
        <f>VLOOKUP($A333,'lms01'!$1:$1048576,10,FALSE)</f>
        <v>1:100 W/V</v>
      </c>
      <c r="G333" t="str">
        <f>VLOOKUP($A333,'lms01'!$1:$1048576,15,FALSE)</f>
        <v>V04CL</v>
      </c>
      <c r="H333" t="str">
        <f>VLOOKUP($G333,'lms12'!$A:$B,2,FALSE)</f>
        <v>Tests for allergiske sygdomme</v>
      </c>
      <c r="I333" t="str">
        <f>VLOOKUP($A333,'lms01'!$1:$1048576,16,FALSE)</f>
        <v>ID</v>
      </c>
      <c r="J333">
        <f>VLOOKUP($A333,'lms01'!$1:$1048576,24,FALSE)</f>
        <v>0</v>
      </c>
    </row>
    <row r="334" spans="1:10" x14ac:dyDescent="0.2">
      <c r="A334">
        <v>28100881185</v>
      </c>
      <c r="B334" t="s">
        <v>313</v>
      </c>
      <c r="C334" t="s">
        <v>86</v>
      </c>
      <c r="D334" t="s">
        <v>87</v>
      </c>
      <c r="E334" t="str">
        <f>VLOOKUP($A334,'lms01'!$1:$1048576,7,FALSE)</f>
        <v>opl.t.prikt.(solup.)</v>
      </c>
      <c r="F334" t="str">
        <f>VLOOKUP($A334,'lms01'!$1:$1048576,10,FALSE)</f>
        <v>1:100 W/V</v>
      </c>
      <c r="G334" t="str">
        <f>VLOOKUP($A334,'lms01'!$1:$1048576,15,FALSE)</f>
        <v>V04CL</v>
      </c>
      <c r="H334" t="str">
        <f>VLOOKUP($G334,'lms12'!$A:$B,2,FALSE)</f>
        <v>Tests for allergiske sygdomme</v>
      </c>
      <c r="I334" t="str">
        <f>VLOOKUP($A334,'lms01'!$1:$1048576,16,FALSE)</f>
        <v>ID</v>
      </c>
      <c r="J334">
        <f>VLOOKUP($A334,'lms01'!$1:$1048576,24,FALSE)</f>
        <v>0</v>
      </c>
    </row>
    <row r="335" spans="1:10" x14ac:dyDescent="0.2">
      <c r="A335">
        <v>28100881385</v>
      </c>
      <c r="B335" t="s">
        <v>314</v>
      </c>
      <c r="C335" t="s">
        <v>86</v>
      </c>
      <c r="D335" t="s">
        <v>87</v>
      </c>
      <c r="E335" t="str">
        <f>VLOOKUP($A335,'lms01'!$1:$1048576,7,FALSE)</f>
        <v>opl.t.prikt.(solup.)</v>
      </c>
      <c r="F335" t="str">
        <f>VLOOKUP($A335,'lms01'!$1:$1048576,10,FALSE)</f>
        <v>1:100 W/V</v>
      </c>
      <c r="G335" t="str">
        <f>VLOOKUP($A335,'lms01'!$1:$1048576,15,FALSE)</f>
        <v>V04CL</v>
      </c>
      <c r="H335" t="str">
        <f>VLOOKUP($G335,'lms12'!$A:$B,2,FALSE)</f>
        <v>Tests for allergiske sygdomme</v>
      </c>
      <c r="I335" t="str">
        <f>VLOOKUP($A335,'lms01'!$1:$1048576,16,FALSE)</f>
        <v>ID</v>
      </c>
      <c r="J335">
        <f>VLOOKUP($A335,'lms01'!$1:$1048576,24,FALSE)</f>
        <v>0</v>
      </c>
    </row>
    <row r="336" spans="1:10" x14ac:dyDescent="0.2">
      <c r="A336">
        <v>28100881585</v>
      </c>
      <c r="B336" t="s">
        <v>315</v>
      </c>
      <c r="C336" t="s">
        <v>86</v>
      </c>
      <c r="D336" t="s">
        <v>87</v>
      </c>
      <c r="E336" t="str">
        <f>VLOOKUP($A336,'lms01'!$1:$1048576,7,FALSE)</f>
        <v>opl.t.prikt.(solup.)</v>
      </c>
      <c r="F336" t="str">
        <f>VLOOKUP($A336,'lms01'!$1:$1048576,10,FALSE)</f>
        <v>1:100 W/V</v>
      </c>
      <c r="G336" t="str">
        <f>VLOOKUP($A336,'lms01'!$1:$1048576,15,FALSE)</f>
        <v>V04CL</v>
      </c>
      <c r="H336" t="str">
        <f>VLOOKUP($G336,'lms12'!$A:$B,2,FALSE)</f>
        <v>Tests for allergiske sygdomme</v>
      </c>
      <c r="I336" t="str">
        <f>VLOOKUP($A336,'lms01'!$1:$1048576,16,FALSE)</f>
        <v>ID</v>
      </c>
      <c r="J336">
        <f>VLOOKUP($A336,'lms01'!$1:$1048576,24,FALSE)</f>
        <v>0</v>
      </c>
    </row>
    <row r="337" spans="1:10" x14ac:dyDescent="0.2">
      <c r="A337">
        <v>28100882185</v>
      </c>
      <c r="B337" t="s">
        <v>316</v>
      </c>
      <c r="C337" t="s">
        <v>86</v>
      </c>
      <c r="D337" t="s">
        <v>87</v>
      </c>
      <c r="E337" t="str">
        <f>VLOOKUP($A337,'lms01'!$1:$1048576,7,FALSE)</f>
        <v>opl.t.prikt.(solup.)</v>
      </c>
      <c r="F337" t="str">
        <f>VLOOKUP($A337,'lms01'!$1:$1048576,10,FALSE)</f>
        <v>1:100 W/V</v>
      </c>
      <c r="G337" t="str">
        <f>VLOOKUP($A337,'lms01'!$1:$1048576,15,FALSE)</f>
        <v>V04CL</v>
      </c>
      <c r="H337" t="str">
        <f>VLOOKUP($G337,'lms12'!$A:$B,2,FALSE)</f>
        <v>Tests for allergiske sygdomme</v>
      </c>
      <c r="I337" t="str">
        <f>VLOOKUP($A337,'lms01'!$1:$1048576,16,FALSE)</f>
        <v>ID</v>
      </c>
      <c r="J337">
        <f>VLOOKUP($A337,'lms01'!$1:$1048576,24,FALSE)</f>
        <v>0</v>
      </c>
    </row>
    <row r="338" spans="1:10" x14ac:dyDescent="0.2">
      <c r="A338">
        <v>28100884085</v>
      </c>
      <c r="B338" t="s">
        <v>317</v>
      </c>
      <c r="C338" t="s">
        <v>86</v>
      </c>
      <c r="D338" t="s">
        <v>87</v>
      </c>
      <c r="E338" t="str">
        <f>VLOOKUP($A338,'lms01'!$1:$1048576,7,FALSE)</f>
        <v>opl.t.prikt.solu-SQ</v>
      </c>
      <c r="F338" t="str">
        <f>VLOOKUP($A338,'lms01'!$1:$1048576,10,FALSE)</f>
        <v>10 HEP</v>
      </c>
      <c r="G338" t="str">
        <f>VLOOKUP($A338,'lms01'!$1:$1048576,15,FALSE)</f>
        <v>V04CL</v>
      </c>
      <c r="H338" t="str">
        <f>VLOOKUP($G338,'lms12'!$A:$B,2,FALSE)</f>
        <v>Tests for allergiske sygdomme</v>
      </c>
      <c r="I338" t="str">
        <f>VLOOKUP($A338,'lms01'!$1:$1048576,16,FALSE)</f>
        <v>ID</v>
      </c>
      <c r="J338">
        <f>VLOOKUP($A338,'lms01'!$1:$1048576,24,FALSE)</f>
        <v>0</v>
      </c>
    </row>
    <row r="339" spans="1:10" x14ac:dyDescent="0.2">
      <c r="A339">
        <v>28100884485</v>
      </c>
      <c r="B339" t="s">
        <v>318</v>
      </c>
      <c r="C339" t="s">
        <v>86</v>
      </c>
      <c r="D339" t="s">
        <v>87</v>
      </c>
      <c r="E339" t="str">
        <f>VLOOKUP($A339,'lms01'!$1:$1048576,7,FALSE)</f>
        <v>opl.t.prikt.solu-SQ</v>
      </c>
      <c r="F339" t="str">
        <f>VLOOKUP($A339,'lms01'!$1:$1048576,10,FALSE)</f>
        <v>10 HEP</v>
      </c>
      <c r="G339" t="str">
        <f>VLOOKUP($A339,'lms01'!$1:$1048576,15,FALSE)</f>
        <v>V04CL</v>
      </c>
      <c r="H339" t="str">
        <f>VLOOKUP($G339,'lms12'!$A:$B,2,FALSE)</f>
        <v>Tests for allergiske sygdomme</v>
      </c>
      <c r="I339" t="str">
        <f>VLOOKUP($A339,'lms01'!$1:$1048576,16,FALSE)</f>
        <v>ID</v>
      </c>
      <c r="J339">
        <f>VLOOKUP($A339,'lms01'!$1:$1048576,24,FALSE)</f>
        <v>0</v>
      </c>
    </row>
    <row r="340" spans="1:10" x14ac:dyDescent="0.2">
      <c r="A340">
        <v>28100884685</v>
      </c>
      <c r="B340" t="s">
        <v>319</v>
      </c>
      <c r="C340" t="s">
        <v>86</v>
      </c>
      <c r="D340" t="s">
        <v>87</v>
      </c>
      <c r="E340" t="str">
        <f>VLOOKUP($A340,'lms01'!$1:$1048576,7,FALSE)</f>
        <v>opl.t.prikt.solu-SQ</v>
      </c>
      <c r="F340" t="str">
        <f>VLOOKUP($A340,'lms01'!$1:$1048576,10,FALSE)</f>
        <v>10 HEP</v>
      </c>
      <c r="G340" t="str">
        <f>VLOOKUP($A340,'lms01'!$1:$1048576,15,FALSE)</f>
        <v>V04CL</v>
      </c>
      <c r="H340" t="str">
        <f>VLOOKUP($G340,'lms12'!$A:$B,2,FALSE)</f>
        <v>Tests for allergiske sygdomme</v>
      </c>
      <c r="I340" t="str">
        <f>VLOOKUP($A340,'lms01'!$1:$1048576,16,FALSE)</f>
        <v>ID</v>
      </c>
      <c r="J340">
        <f>VLOOKUP($A340,'lms01'!$1:$1048576,24,FALSE)</f>
        <v>0</v>
      </c>
    </row>
    <row r="341" spans="1:10" x14ac:dyDescent="0.2">
      <c r="A341">
        <v>28100884885</v>
      </c>
      <c r="B341" t="s">
        <v>320</v>
      </c>
      <c r="C341" t="s">
        <v>86</v>
      </c>
      <c r="D341" t="s">
        <v>87</v>
      </c>
      <c r="E341" t="str">
        <f>VLOOKUP($A341,'lms01'!$1:$1048576,7,FALSE)</f>
        <v>opl.t.prikt.solu-SQ</v>
      </c>
      <c r="F341" t="str">
        <f>VLOOKUP($A341,'lms01'!$1:$1048576,10,FALSE)</f>
        <v>10 HEP</v>
      </c>
      <c r="G341" t="str">
        <f>VLOOKUP($A341,'lms01'!$1:$1048576,15,FALSE)</f>
        <v>V04CL</v>
      </c>
      <c r="H341" t="str">
        <f>VLOOKUP($G341,'lms12'!$A:$B,2,FALSE)</f>
        <v>Tests for allergiske sygdomme</v>
      </c>
      <c r="I341" t="str">
        <f>VLOOKUP($A341,'lms01'!$1:$1048576,16,FALSE)</f>
        <v>ID</v>
      </c>
      <c r="J341">
        <f>VLOOKUP($A341,'lms01'!$1:$1048576,24,FALSE)</f>
        <v>0</v>
      </c>
    </row>
    <row r="342" spans="1:10" x14ac:dyDescent="0.2">
      <c r="A342">
        <v>28100885085</v>
      </c>
      <c r="B342" t="s">
        <v>321</v>
      </c>
      <c r="C342" t="s">
        <v>86</v>
      </c>
      <c r="D342" t="s">
        <v>87</v>
      </c>
      <c r="E342" t="str">
        <f>VLOOKUP($A342,'lms01'!$1:$1048576,7,FALSE)</f>
        <v>opl.t.prikt.solu-SQ</v>
      </c>
      <c r="F342" t="str">
        <f>VLOOKUP($A342,'lms01'!$1:$1048576,10,FALSE)</f>
        <v>10 HEP</v>
      </c>
      <c r="G342" t="str">
        <f>VLOOKUP($A342,'lms01'!$1:$1048576,15,FALSE)</f>
        <v>V04CL</v>
      </c>
      <c r="H342" t="str">
        <f>VLOOKUP($G342,'lms12'!$A:$B,2,FALSE)</f>
        <v>Tests for allergiske sygdomme</v>
      </c>
      <c r="I342" t="str">
        <f>VLOOKUP($A342,'lms01'!$1:$1048576,16,FALSE)</f>
        <v>ID</v>
      </c>
      <c r="J342">
        <f>VLOOKUP($A342,'lms01'!$1:$1048576,24,FALSE)</f>
        <v>0</v>
      </c>
    </row>
    <row r="343" spans="1:10" x14ac:dyDescent="0.2">
      <c r="A343">
        <v>28100885485</v>
      </c>
      <c r="B343" t="s">
        <v>322</v>
      </c>
      <c r="C343" t="s">
        <v>86</v>
      </c>
      <c r="D343" t="s">
        <v>87</v>
      </c>
      <c r="E343" t="e">
        <f>VLOOKUP($A343,'lms01'!$1:$1048576,7,FALSE)</f>
        <v>#N/A</v>
      </c>
      <c r="F343" t="e">
        <f>VLOOKUP($A343,'lms01'!$1:$1048576,10,FALSE)</f>
        <v>#N/A</v>
      </c>
      <c r="G343" t="e">
        <f>VLOOKUP($A343,'lms01'!$1:$1048576,15,FALSE)</f>
        <v>#N/A</v>
      </c>
      <c r="H343" t="e">
        <f>VLOOKUP($G343,'lms12'!$A:$B,2,FALSE)</f>
        <v>#N/A</v>
      </c>
      <c r="I343" t="e">
        <f>VLOOKUP($A343,'lms01'!$1:$1048576,16,FALSE)</f>
        <v>#N/A</v>
      </c>
      <c r="J343" t="e">
        <f>VLOOKUP($A343,'lms01'!$1:$1048576,24,FALSE)</f>
        <v>#N/A</v>
      </c>
    </row>
    <row r="344" spans="1:10" x14ac:dyDescent="0.2">
      <c r="A344">
        <v>28100886085</v>
      </c>
      <c r="B344" t="s">
        <v>323</v>
      </c>
      <c r="C344" t="s">
        <v>86</v>
      </c>
      <c r="D344" t="s">
        <v>87</v>
      </c>
      <c r="E344" t="str">
        <f>VLOOKUP($A344,'lms01'!$1:$1048576,7,FALSE)</f>
        <v>opl.t.prikt.solu-SQ</v>
      </c>
      <c r="F344" t="str">
        <f>VLOOKUP($A344,'lms01'!$1:$1048576,10,FALSE)</f>
        <v>10 HEP</v>
      </c>
      <c r="G344" t="str">
        <f>VLOOKUP($A344,'lms01'!$1:$1048576,15,FALSE)</f>
        <v>V04CL</v>
      </c>
      <c r="H344" t="str">
        <f>VLOOKUP($G344,'lms12'!$A:$B,2,FALSE)</f>
        <v>Tests for allergiske sygdomme</v>
      </c>
      <c r="I344" t="str">
        <f>VLOOKUP($A344,'lms01'!$1:$1048576,16,FALSE)</f>
        <v>ID</v>
      </c>
      <c r="J344">
        <f>VLOOKUP($A344,'lms01'!$1:$1048576,24,FALSE)</f>
        <v>0</v>
      </c>
    </row>
    <row r="345" spans="1:10" x14ac:dyDescent="0.2">
      <c r="A345">
        <v>28100901376</v>
      </c>
      <c r="B345" t="s">
        <v>324</v>
      </c>
      <c r="C345" t="s">
        <v>16</v>
      </c>
      <c r="D345" t="s">
        <v>16</v>
      </c>
      <c r="E345" t="str">
        <f>VLOOKUP($A345,'lms01'!$1:$1048576,7,FALSE)</f>
        <v>inj.v‘ske,suspension</v>
      </c>
      <c r="F345" t="str">
        <f>VLOOKUP($A345,'lms01'!$1:$1048576,10,FALSE)</f>
        <v>7 mg/ml</v>
      </c>
      <c r="G345" t="str">
        <f>VLOOKUP($A345,'lms01'!$1:$1048576,15,FALSE)</f>
        <v>H02AB01</v>
      </c>
      <c r="H345" t="str">
        <f>VLOOKUP($G345,'lms12'!$A:$B,2,FALSE)</f>
        <v>Betamethason</v>
      </c>
      <c r="I345" t="str">
        <f>VLOOKUP($A345,'lms01'!$1:$1048576,16,FALSE)</f>
        <v>IMIR</v>
      </c>
      <c r="J345">
        <f>VLOOKUP($A345,'lms01'!$1:$1048576,24,FALSE)</f>
        <v>0</v>
      </c>
    </row>
    <row r="346" spans="1:10" x14ac:dyDescent="0.2">
      <c r="A346">
        <v>28100902276</v>
      </c>
      <c r="B346" t="s">
        <v>325</v>
      </c>
      <c r="C346" t="s">
        <v>5</v>
      </c>
      <c r="D346" t="s">
        <v>6</v>
      </c>
      <c r="E346" t="str">
        <f>VLOOKUP($A346,'lms01'!$1:$1048576,7,FALSE)</f>
        <v>filmovertrukne tabl.</v>
      </c>
      <c r="F346" t="str">
        <f>VLOOKUP($A346,'lms01'!$1:$1048576,10,FALSE)</f>
        <v>400 mg</v>
      </c>
      <c r="G346" t="str">
        <f>VLOOKUP($A346,'lms01'!$1:$1048576,15,FALSE)</f>
        <v>J01CE02</v>
      </c>
      <c r="H346" t="str">
        <f>VLOOKUP($G346,'lms12'!$A:$B,2,FALSE)</f>
        <v>Phenoxymethylpenicillin</v>
      </c>
      <c r="I346" t="str">
        <f>VLOOKUP($A346,'lms01'!$1:$1048576,16,FALSE)</f>
        <v>OR</v>
      </c>
      <c r="J346">
        <f>VLOOKUP($A346,'lms01'!$1:$1048576,24,FALSE)</f>
        <v>0</v>
      </c>
    </row>
    <row r="347" spans="1:10" x14ac:dyDescent="0.2">
      <c r="A347">
        <v>28100902376</v>
      </c>
      <c r="B347" t="s">
        <v>325</v>
      </c>
      <c r="C347" t="s">
        <v>5</v>
      </c>
      <c r="D347" t="s">
        <v>6</v>
      </c>
      <c r="E347" t="e">
        <f>VLOOKUP($A347,'lms01'!$1:$1048576,7,FALSE)</f>
        <v>#N/A</v>
      </c>
      <c r="F347" t="e">
        <f>VLOOKUP($A347,'lms01'!$1:$1048576,10,FALSE)</f>
        <v>#N/A</v>
      </c>
      <c r="G347" t="e">
        <f>VLOOKUP($A347,'lms01'!$1:$1048576,15,FALSE)</f>
        <v>#N/A</v>
      </c>
      <c r="H347" t="e">
        <f>VLOOKUP($G347,'lms12'!$A:$B,2,FALSE)</f>
        <v>#N/A</v>
      </c>
      <c r="I347" t="e">
        <f>VLOOKUP($A347,'lms01'!$1:$1048576,16,FALSE)</f>
        <v>#N/A</v>
      </c>
      <c r="J347" t="e">
        <f>VLOOKUP($A347,'lms01'!$1:$1048576,24,FALSE)</f>
        <v>#N/A</v>
      </c>
    </row>
    <row r="348" spans="1:10" x14ac:dyDescent="0.2">
      <c r="A348">
        <v>28100902476</v>
      </c>
      <c r="B348" t="s">
        <v>325</v>
      </c>
      <c r="C348" t="s">
        <v>5</v>
      </c>
      <c r="D348" t="s">
        <v>6</v>
      </c>
      <c r="E348" t="str">
        <f>VLOOKUP($A348,'lms01'!$1:$1048576,7,FALSE)</f>
        <v>filmovertrukne tabl.</v>
      </c>
      <c r="F348" t="str">
        <f>VLOOKUP($A348,'lms01'!$1:$1048576,10,FALSE)</f>
        <v>800 mg</v>
      </c>
      <c r="G348" t="str">
        <f>VLOOKUP($A348,'lms01'!$1:$1048576,15,FALSE)</f>
        <v>J01CE02</v>
      </c>
      <c r="H348" t="str">
        <f>VLOOKUP($G348,'lms12'!$A:$B,2,FALSE)</f>
        <v>Phenoxymethylpenicillin</v>
      </c>
      <c r="I348" t="str">
        <f>VLOOKUP($A348,'lms01'!$1:$1048576,16,FALSE)</f>
        <v>OR</v>
      </c>
      <c r="J348">
        <f>VLOOKUP($A348,'lms01'!$1:$1048576,24,FALSE)</f>
        <v>0</v>
      </c>
    </row>
    <row r="349" spans="1:10" x14ac:dyDescent="0.2">
      <c r="A349">
        <v>28100902576</v>
      </c>
      <c r="B349" t="s">
        <v>325</v>
      </c>
      <c r="C349" t="s">
        <v>326</v>
      </c>
      <c r="D349" t="s">
        <v>327</v>
      </c>
      <c r="E349" t="str">
        <f>VLOOKUP($A349,'lms01'!$1:$1048576,7,FALSE)</f>
        <v>gra. oral sus.,endos</v>
      </c>
      <c r="F349" t="str">
        <f>VLOOKUP($A349,'lms01'!$1:$1048576,10,FALSE)</f>
        <v>250 mg</v>
      </c>
      <c r="G349" t="str">
        <f>VLOOKUP($A349,'lms01'!$1:$1048576,15,FALSE)</f>
        <v>J01CE02</v>
      </c>
      <c r="H349" t="str">
        <f>VLOOKUP($G349,'lms12'!$A:$B,2,FALSE)</f>
        <v>Phenoxymethylpenicillin</v>
      </c>
      <c r="I349" t="str">
        <f>VLOOKUP($A349,'lms01'!$1:$1048576,16,FALSE)</f>
        <v>OR</v>
      </c>
      <c r="J349">
        <f>VLOOKUP($A349,'lms01'!$1:$1048576,24,FALSE)</f>
        <v>0</v>
      </c>
    </row>
    <row r="350" spans="1:10" x14ac:dyDescent="0.2">
      <c r="A350">
        <v>28100902676</v>
      </c>
      <c r="B350" t="s">
        <v>325</v>
      </c>
      <c r="C350" t="s">
        <v>16</v>
      </c>
      <c r="D350" t="s">
        <v>16</v>
      </c>
      <c r="E350" t="str">
        <f>VLOOKUP($A350,'lms01'!$1:$1048576,7,FALSE)</f>
        <v>gran. til oral susp.</v>
      </c>
      <c r="F350" t="str">
        <f>VLOOKUP($A350,'lms01'!$1:$1048576,10,FALSE)</f>
        <v>50 mg/ml</v>
      </c>
      <c r="G350" t="str">
        <f>VLOOKUP($A350,'lms01'!$1:$1048576,15,FALSE)</f>
        <v>J01CE02</v>
      </c>
      <c r="H350" t="str">
        <f>VLOOKUP($G350,'lms12'!$A:$B,2,FALSE)</f>
        <v>Phenoxymethylpenicillin</v>
      </c>
      <c r="I350" t="str">
        <f>VLOOKUP($A350,'lms01'!$1:$1048576,16,FALSE)</f>
        <v>OR</v>
      </c>
      <c r="J350">
        <f>VLOOKUP($A350,'lms01'!$1:$1048576,24,FALSE)</f>
        <v>0</v>
      </c>
    </row>
    <row r="351" spans="1:10" x14ac:dyDescent="0.2">
      <c r="A351">
        <v>28100902976</v>
      </c>
      <c r="B351" t="s">
        <v>328</v>
      </c>
      <c r="C351" t="s">
        <v>16</v>
      </c>
      <c r="D351" t="s">
        <v>16</v>
      </c>
      <c r="E351" t="str">
        <f>VLOOKUP($A351,'lms01'!$1:$1048576,7,FALSE)</f>
        <v>oral suspension</v>
      </c>
      <c r="F351" t="str">
        <f>VLOOKUP($A351,'lms01'!$1:$1048576,10,FALSE)</f>
        <v>24 mg/ml</v>
      </c>
      <c r="G351" t="str">
        <f>VLOOKUP($A351,'lms01'!$1:$1048576,15,FALSE)</f>
        <v>N02BE01</v>
      </c>
      <c r="H351" t="str">
        <f>VLOOKUP($G351,'lms12'!$A:$B,2,FALSE)</f>
        <v>Paracetamol</v>
      </c>
      <c r="I351" t="str">
        <f>VLOOKUP($A351,'lms01'!$1:$1048576,16,FALSE)</f>
        <v>OR</v>
      </c>
      <c r="J351">
        <f>VLOOKUP($A351,'lms01'!$1:$1048576,24,FALSE)</f>
        <v>0</v>
      </c>
    </row>
    <row r="352" spans="1:10" x14ac:dyDescent="0.2">
      <c r="A352">
        <v>28100903176</v>
      </c>
      <c r="B352" t="s">
        <v>329</v>
      </c>
      <c r="C352" t="s">
        <v>5</v>
      </c>
      <c r="D352" t="s">
        <v>6</v>
      </c>
      <c r="E352" t="str">
        <f>VLOOKUP($A352,'lms01'!$1:$1048576,7,FALSE)</f>
        <v>filmovertrukne tabl.</v>
      </c>
      <c r="F352" t="str">
        <f>VLOOKUP($A352,'lms01'!$1:$1048576,10,FALSE)</f>
        <v>75 mg</v>
      </c>
      <c r="G352" t="str">
        <f>VLOOKUP($A352,'lms01'!$1:$1048576,15,FALSE)</f>
        <v>N06AA21</v>
      </c>
      <c r="H352" t="str">
        <f>VLOOKUP($G352,'lms12'!$A:$B,2,FALSE)</f>
        <v>Maprotilin</v>
      </c>
      <c r="I352" t="str">
        <f>VLOOKUP($A352,'lms01'!$1:$1048576,16,FALSE)</f>
        <v>OR</v>
      </c>
      <c r="J352">
        <f>VLOOKUP($A352,'lms01'!$1:$1048576,24,FALSE)</f>
        <v>0</v>
      </c>
    </row>
    <row r="353" spans="1:10" x14ac:dyDescent="0.2">
      <c r="A353">
        <v>28100903676</v>
      </c>
      <c r="B353" t="s">
        <v>330</v>
      </c>
      <c r="C353" t="s">
        <v>5</v>
      </c>
      <c r="D353" t="s">
        <v>6</v>
      </c>
      <c r="E353" t="str">
        <f>VLOOKUP($A353,'lms01'!$1:$1048576,7,FALSE)</f>
        <v>tabletter</v>
      </c>
      <c r="F353" t="str">
        <f>VLOOKUP($A353,'lms01'!$1:$1048576,10,FALSE)</f>
        <v>2 mg</v>
      </c>
      <c r="G353" t="str">
        <f>VLOOKUP($A353,'lms01'!$1:$1048576,15,FALSE)</f>
        <v>N05BA01</v>
      </c>
      <c r="H353" t="str">
        <f>VLOOKUP($G353,'lms12'!$A:$B,2,FALSE)</f>
        <v>Diazepam</v>
      </c>
      <c r="I353" t="str">
        <f>VLOOKUP($A353,'lms01'!$1:$1048576,16,FALSE)</f>
        <v>OR</v>
      </c>
      <c r="J353">
        <f>VLOOKUP($A353,'lms01'!$1:$1048576,24,FALSE)</f>
        <v>0</v>
      </c>
    </row>
    <row r="354" spans="1:10" x14ac:dyDescent="0.2">
      <c r="A354">
        <v>28100903776</v>
      </c>
      <c r="B354" t="s">
        <v>330</v>
      </c>
      <c r="C354" t="s">
        <v>5</v>
      </c>
      <c r="D354" t="s">
        <v>6</v>
      </c>
      <c r="E354" t="str">
        <f>VLOOKUP($A354,'lms01'!$1:$1048576,7,FALSE)</f>
        <v>tabletter</v>
      </c>
      <c r="F354" t="str">
        <f>VLOOKUP($A354,'lms01'!$1:$1048576,10,FALSE)</f>
        <v>5 mg</v>
      </c>
      <c r="G354" t="str">
        <f>VLOOKUP($A354,'lms01'!$1:$1048576,15,FALSE)</f>
        <v>N05BA01</v>
      </c>
      <c r="H354" t="str">
        <f>VLOOKUP($G354,'lms12'!$A:$B,2,FALSE)</f>
        <v>Diazepam</v>
      </c>
      <c r="I354" t="str">
        <f>VLOOKUP($A354,'lms01'!$1:$1048576,16,FALSE)</f>
        <v>OR</v>
      </c>
      <c r="J354">
        <f>VLOOKUP($A354,'lms01'!$1:$1048576,24,FALSE)</f>
        <v>0</v>
      </c>
    </row>
    <row r="355" spans="1:10" x14ac:dyDescent="0.2">
      <c r="A355">
        <v>28100907676</v>
      </c>
      <c r="B355" t="s">
        <v>331</v>
      </c>
      <c r="C355" t="s">
        <v>53</v>
      </c>
      <c r="D355" t="s">
        <v>54</v>
      </c>
      <c r="E355" t="str">
        <f>VLOOKUP($A355,'lms01'!$1:$1048576,7,FALSE)</f>
        <v>brusetabletter</v>
      </c>
      <c r="F355" t="str">
        <f>VLOOKUP($A355,'lms01'!$1:$1048576,10,FALSE)</f>
        <v>500 mg</v>
      </c>
      <c r="G355" t="str">
        <f>VLOOKUP($A355,'lms01'!$1:$1048576,15,FALSE)</f>
        <v>N02BE01</v>
      </c>
      <c r="H355" t="str">
        <f>VLOOKUP($G355,'lms12'!$A:$B,2,FALSE)</f>
        <v>Paracetamol</v>
      </c>
      <c r="I355" t="str">
        <f>VLOOKUP($A355,'lms01'!$1:$1048576,16,FALSE)</f>
        <v>OR</v>
      </c>
      <c r="J355">
        <f>VLOOKUP($A355,'lms01'!$1:$1048576,24,FALSE)</f>
        <v>0</v>
      </c>
    </row>
    <row r="356" spans="1:10" x14ac:dyDescent="0.2">
      <c r="A356">
        <v>28100907976</v>
      </c>
      <c r="B356" t="s">
        <v>332</v>
      </c>
      <c r="C356" t="s">
        <v>326</v>
      </c>
      <c r="D356" t="s">
        <v>327</v>
      </c>
      <c r="E356" t="str">
        <f>VLOOKUP($A356,'lms01'!$1:$1048576,7,FALSE)</f>
        <v>pul.t.oral sus.endos</v>
      </c>
      <c r="F356" t="str">
        <f>VLOOKUP($A356,'lms01'!$1:$1048576,10,FALSE)</f>
        <v>5 g</v>
      </c>
      <c r="G356" t="str">
        <f>VLOOKUP($A356,'lms01'!$1:$1048576,15,FALSE)</f>
        <v>C10AC02</v>
      </c>
      <c r="H356" t="str">
        <f>VLOOKUP($G356,'lms12'!$A:$B,2,FALSE)</f>
        <v>Colestipol</v>
      </c>
      <c r="I356" t="str">
        <f>VLOOKUP($A356,'lms01'!$1:$1048576,16,FALSE)</f>
        <v>OR</v>
      </c>
      <c r="J356">
        <f>VLOOKUP($A356,'lms01'!$1:$1048576,24,FALSE)</f>
        <v>0</v>
      </c>
    </row>
    <row r="357" spans="1:10" x14ac:dyDescent="0.2">
      <c r="A357">
        <v>28100911976</v>
      </c>
      <c r="B357" t="s">
        <v>333</v>
      </c>
      <c r="C357" t="s">
        <v>70</v>
      </c>
      <c r="D357" t="s">
        <v>71</v>
      </c>
      <c r="E357" t="str">
        <f>VLOOKUP($A357,'lms01'!$1:$1048576,7,FALSE)</f>
        <v>kapsler</v>
      </c>
      <c r="F357" t="str">
        <f>VLOOKUP($A357,'lms01'!$1:$1048576,10,FALSE)</f>
        <v>40 mg</v>
      </c>
      <c r="G357" t="str">
        <f>VLOOKUP($A357,'lms01'!$1:$1048576,15,FALSE)</f>
        <v>L01AD02</v>
      </c>
      <c r="H357" t="str">
        <f>VLOOKUP($G357,'lms12'!$A:$B,2,FALSE)</f>
        <v>Lomustin</v>
      </c>
      <c r="I357" t="str">
        <f>VLOOKUP($A357,'lms01'!$1:$1048576,16,FALSE)</f>
        <v>OR</v>
      </c>
      <c r="J357">
        <f>VLOOKUP($A357,'lms01'!$1:$1048576,24,FALSE)</f>
        <v>0</v>
      </c>
    </row>
    <row r="358" spans="1:10" x14ac:dyDescent="0.2">
      <c r="A358">
        <v>28100913176</v>
      </c>
      <c r="B358" t="s">
        <v>334</v>
      </c>
      <c r="C358" t="s">
        <v>5</v>
      </c>
      <c r="D358" t="s">
        <v>6</v>
      </c>
      <c r="E358" t="str">
        <f>VLOOKUP($A358,'lms01'!$1:$1048576,7,FALSE)</f>
        <v>filmovertrukne tabl.</v>
      </c>
      <c r="F358" t="str">
        <f>VLOOKUP($A358,'lms01'!$1:$1048576,10,FALSE)</f>
        <v>200 mg</v>
      </c>
      <c r="G358" t="str">
        <f>VLOOKUP($A358,'lms01'!$1:$1048576,15,FALSE)</f>
        <v>J01CA08</v>
      </c>
      <c r="H358" t="str">
        <f>VLOOKUP($G358,'lms12'!$A:$B,2,FALSE)</f>
        <v>Pivmecillinam</v>
      </c>
      <c r="I358" t="str">
        <f>VLOOKUP($A358,'lms01'!$1:$1048576,16,FALSE)</f>
        <v>OR</v>
      </c>
      <c r="J358">
        <f>VLOOKUP($A358,'lms01'!$1:$1048576,24,FALSE)</f>
        <v>0</v>
      </c>
    </row>
    <row r="359" spans="1:10" x14ac:dyDescent="0.2">
      <c r="A359">
        <v>28100913877</v>
      </c>
      <c r="B359" t="s">
        <v>167</v>
      </c>
      <c r="C359" t="s">
        <v>150</v>
      </c>
      <c r="D359" t="s">
        <v>151</v>
      </c>
      <c r="E359" t="str">
        <f>VLOOKUP($A359,'lms01'!$1:$1048576,7,FALSE)</f>
        <v>vaginalcreme</v>
      </c>
      <c r="F359">
        <f>VLOOKUP($A359,'lms01'!$1:$1048576,10,FALSE)</f>
        <v>0.01</v>
      </c>
      <c r="G359" t="str">
        <f>VLOOKUP($A359,'lms01'!$1:$1048576,15,FALSE)</f>
        <v>G01AF02</v>
      </c>
      <c r="H359" t="str">
        <f>VLOOKUP($G359,'lms12'!$A:$B,2,FALSE)</f>
        <v>Clotrimazol</v>
      </c>
      <c r="I359" t="str">
        <f>VLOOKUP($A359,'lms01'!$1:$1048576,16,FALSE)</f>
        <v>VA</v>
      </c>
      <c r="J359">
        <f>VLOOKUP($A359,'lms01'!$1:$1048576,24,FALSE)</f>
        <v>0</v>
      </c>
    </row>
    <row r="360" spans="1:10" x14ac:dyDescent="0.2">
      <c r="A360">
        <v>28100918177</v>
      </c>
      <c r="B360" t="s">
        <v>105</v>
      </c>
      <c r="C360" t="s">
        <v>60</v>
      </c>
      <c r="D360" t="s">
        <v>61</v>
      </c>
      <c r="E360" t="str">
        <f>VLOOKUP($A360,'lms01'!$1:$1048576,7,FALSE)</f>
        <v>rektalvsk.,opl,endos</v>
      </c>
      <c r="F360" t="str">
        <f>VLOOKUP($A360,'lms01'!$1:$1048576,10,FALSE)</f>
        <v>5 mg/dosis</v>
      </c>
      <c r="G360" t="str">
        <f>VLOOKUP($A360,'lms01'!$1:$1048576,15,FALSE)</f>
        <v>N05BA01</v>
      </c>
      <c r="H360" t="str">
        <f>VLOOKUP($G360,'lms12'!$A:$B,2,FALSE)</f>
        <v>Diazepam</v>
      </c>
      <c r="I360" t="str">
        <f>VLOOKUP($A360,'lms01'!$1:$1048576,16,FALSE)</f>
        <v>PR</v>
      </c>
      <c r="J360">
        <f>VLOOKUP($A360,'lms01'!$1:$1048576,24,FALSE)</f>
        <v>0</v>
      </c>
    </row>
    <row r="361" spans="1:10" x14ac:dyDescent="0.2">
      <c r="A361">
        <v>28100918277</v>
      </c>
      <c r="B361" t="s">
        <v>105</v>
      </c>
      <c r="C361" t="s">
        <v>60</v>
      </c>
      <c r="D361" t="s">
        <v>61</v>
      </c>
      <c r="E361" t="str">
        <f>VLOOKUP($A361,'lms01'!$1:$1048576,7,FALSE)</f>
        <v>rektalvsk.,opl,endos</v>
      </c>
      <c r="F361" t="str">
        <f>VLOOKUP($A361,'lms01'!$1:$1048576,10,FALSE)</f>
        <v>10 mg/dosis</v>
      </c>
      <c r="G361" t="str">
        <f>VLOOKUP($A361,'lms01'!$1:$1048576,15,FALSE)</f>
        <v>N05BA01</v>
      </c>
      <c r="H361" t="str">
        <f>VLOOKUP($G361,'lms12'!$A:$B,2,FALSE)</f>
        <v>Diazepam</v>
      </c>
      <c r="I361" t="str">
        <f>VLOOKUP($A361,'lms01'!$1:$1048576,16,FALSE)</f>
        <v>PR</v>
      </c>
      <c r="J361">
        <f>VLOOKUP($A361,'lms01'!$1:$1048576,24,FALSE)</f>
        <v>0</v>
      </c>
    </row>
    <row r="362" spans="1:10" x14ac:dyDescent="0.2">
      <c r="A362">
        <v>28100918677</v>
      </c>
      <c r="B362" t="s">
        <v>335</v>
      </c>
      <c r="C362" t="s">
        <v>79</v>
      </c>
      <c r="D362" t="s">
        <v>80</v>
      </c>
      <c r="E362" t="str">
        <f>VLOOKUP($A362,'lms01'!$1:$1048576,7,FALSE)</f>
        <v>inj.v‘ske, opl›sning</v>
      </c>
      <c r="F362" t="str">
        <f>VLOOKUP($A362,'lms01'!$1:$1048576,10,FALSE)</f>
        <v>100 mg/ml</v>
      </c>
      <c r="G362" t="str">
        <f>VLOOKUP($A362,'lms01'!$1:$1048576,15,FALSE)</f>
        <v>G03HA01</v>
      </c>
      <c r="H362" t="str">
        <f>VLOOKUP($G362,'lms12'!$A:$B,2,FALSE)</f>
        <v>Cyproteron</v>
      </c>
      <c r="I362" t="str">
        <f>VLOOKUP($A362,'lms01'!$1:$1048576,16,FALSE)</f>
        <v>IM</v>
      </c>
      <c r="J362">
        <f>VLOOKUP($A362,'lms01'!$1:$1048576,24,FALSE)</f>
        <v>0</v>
      </c>
    </row>
    <row r="363" spans="1:10" x14ac:dyDescent="0.2">
      <c r="A363">
        <v>28100919477</v>
      </c>
      <c r="B363" t="s">
        <v>336</v>
      </c>
      <c r="C363" t="s">
        <v>5</v>
      </c>
      <c r="D363" t="s">
        <v>6</v>
      </c>
      <c r="E363" t="str">
        <f>VLOOKUP($A363,'lms01'!$1:$1048576,7,FALSE)</f>
        <v>tabletter</v>
      </c>
      <c r="F363" t="str">
        <f>VLOOKUP($A363,'lms01'!$1:$1048576,10,FALSE)</f>
        <v>0,25 mg</v>
      </c>
      <c r="G363" t="str">
        <f>VLOOKUP($A363,'lms01'!$1:$1048576,15,FALSE)</f>
        <v>N05CD05</v>
      </c>
      <c r="H363" t="str">
        <f>VLOOKUP($G363,'lms12'!$A:$B,2,FALSE)</f>
        <v>Triazolam</v>
      </c>
      <c r="I363" t="str">
        <f>VLOOKUP($A363,'lms01'!$1:$1048576,16,FALSE)</f>
        <v>OR</v>
      </c>
      <c r="J363">
        <f>VLOOKUP($A363,'lms01'!$1:$1048576,24,FALSE)</f>
        <v>0</v>
      </c>
    </row>
    <row r="364" spans="1:10" x14ac:dyDescent="0.2">
      <c r="A364">
        <v>28100920077</v>
      </c>
      <c r="B364" t="s">
        <v>337</v>
      </c>
      <c r="C364" t="s">
        <v>70</v>
      </c>
      <c r="D364" t="s">
        <v>71</v>
      </c>
      <c r="E364" t="str">
        <f>VLOOKUP($A364,'lms01'!$1:$1048576,7,FALSE)</f>
        <v>kapsler, bl›de</v>
      </c>
      <c r="F364" t="str">
        <f>VLOOKUP($A364,'lms01'!$1:$1048576,10,FALSE)</f>
        <v>1 mikrogram</v>
      </c>
      <c r="G364" t="str">
        <f>VLOOKUP($A364,'lms01'!$1:$1048576,15,FALSE)</f>
        <v>A11CC03</v>
      </c>
      <c r="H364" t="str">
        <f>VLOOKUP($G364,'lms12'!$A:$B,2,FALSE)</f>
        <v>Alfacalcidol</v>
      </c>
      <c r="I364" t="str">
        <f>VLOOKUP($A364,'lms01'!$1:$1048576,16,FALSE)</f>
        <v>OR</v>
      </c>
      <c r="J364">
        <f>VLOOKUP($A364,'lms01'!$1:$1048576,24,FALSE)</f>
        <v>0</v>
      </c>
    </row>
    <row r="365" spans="1:10" x14ac:dyDescent="0.2">
      <c r="A365">
        <v>28100920177</v>
      </c>
      <c r="B365" t="s">
        <v>338</v>
      </c>
      <c r="C365" t="s">
        <v>35</v>
      </c>
      <c r="D365" t="s">
        <v>35</v>
      </c>
      <c r="E365" t="str">
        <f>VLOOKUP($A365,'lms01'!$1:$1048576,7,FALSE)</f>
        <v>pulv.t.inj.v‘ske,opl</v>
      </c>
      <c r="F365" t="str">
        <f>VLOOKUP($A365,'lms01'!$1:$1048576,10,FALSE)</f>
        <v>50 mg</v>
      </c>
      <c r="G365" t="str">
        <f>VLOOKUP($A365,'lms01'!$1:$1048576,15,FALSE)</f>
        <v>L01DB01</v>
      </c>
      <c r="H365" t="str">
        <f>VLOOKUP($G365,'lms12'!$A:$B,2,FALSE)</f>
        <v>Doxorubicin</v>
      </c>
      <c r="I365" t="str">
        <f>VLOOKUP($A365,'lms01'!$1:$1048576,16,FALSE)</f>
        <v>IV</v>
      </c>
      <c r="J365">
        <f>VLOOKUP($A365,'lms01'!$1:$1048576,24,FALSE)</f>
        <v>0</v>
      </c>
    </row>
    <row r="366" spans="1:10" x14ac:dyDescent="0.2">
      <c r="A366">
        <v>28100920277</v>
      </c>
      <c r="B366" t="s">
        <v>338</v>
      </c>
      <c r="C366" t="s">
        <v>35</v>
      </c>
      <c r="D366" t="s">
        <v>35</v>
      </c>
      <c r="E366" t="str">
        <f>VLOOKUP($A366,'lms01'!$1:$1048576,7,FALSE)</f>
        <v>pulv.t.inj.v‘ske,opl</v>
      </c>
      <c r="F366" t="str">
        <f>VLOOKUP($A366,'lms01'!$1:$1048576,10,FALSE)</f>
        <v>10 mg</v>
      </c>
      <c r="G366" t="str">
        <f>VLOOKUP($A366,'lms01'!$1:$1048576,15,FALSE)</f>
        <v>L01DB01</v>
      </c>
      <c r="H366" t="str">
        <f>VLOOKUP($G366,'lms12'!$A:$B,2,FALSE)</f>
        <v>Doxorubicin</v>
      </c>
      <c r="I366" t="str">
        <f>VLOOKUP($A366,'lms01'!$1:$1048576,16,FALSE)</f>
        <v>IV</v>
      </c>
      <c r="J366">
        <f>VLOOKUP($A366,'lms01'!$1:$1048576,24,FALSE)</f>
        <v>0</v>
      </c>
    </row>
    <row r="367" spans="1:10" x14ac:dyDescent="0.2">
      <c r="A367">
        <v>28100920477</v>
      </c>
      <c r="B367" t="s">
        <v>339</v>
      </c>
      <c r="C367" t="s">
        <v>5</v>
      </c>
      <c r="D367" t="s">
        <v>6</v>
      </c>
      <c r="E367" t="str">
        <f>VLOOKUP($A367,'lms01'!$1:$1048576,7,FALSE)</f>
        <v>filmovertrukne tabl.</v>
      </c>
      <c r="F367" t="str">
        <f>VLOOKUP($A367,'lms01'!$1:$1048576,10,FALSE)</f>
        <v>100 mg</v>
      </c>
      <c r="G367" t="str">
        <f>VLOOKUP($A367,'lms01'!$1:$1048576,15,FALSE)</f>
        <v>J01EA01</v>
      </c>
      <c r="H367" t="str">
        <f>VLOOKUP($G367,'lms12'!$A:$B,2,FALSE)</f>
        <v>Trimethoprim</v>
      </c>
      <c r="I367" t="str">
        <f>VLOOKUP($A367,'lms01'!$1:$1048576,16,FALSE)</f>
        <v>OR</v>
      </c>
      <c r="J367">
        <f>VLOOKUP($A367,'lms01'!$1:$1048576,24,FALSE)</f>
        <v>0</v>
      </c>
    </row>
    <row r="368" spans="1:10" x14ac:dyDescent="0.2">
      <c r="A368">
        <v>28100921177</v>
      </c>
      <c r="B368" t="s">
        <v>130</v>
      </c>
      <c r="C368" t="s">
        <v>16</v>
      </c>
      <c r="D368" t="s">
        <v>16</v>
      </c>
      <c r="E368" t="str">
        <f>VLOOKUP($A368,'lms01'!$1:$1048576,7,FALSE)</f>
        <v>injektionsv‘ske</v>
      </c>
      <c r="F368" t="str">
        <f>VLOOKUP($A368,'lms01'!$1:$1048576,10,FALSE)</f>
        <v>0,5 mg/ml</v>
      </c>
      <c r="G368" t="str">
        <f>VLOOKUP($A368,'lms01'!$1:$1048576,15,FALSE)</f>
        <v>R03CC02</v>
      </c>
      <c r="H368" t="str">
        <f>VLOOKUP($G368,'lms12'!$A:$B,2,FALSE)</f>
        <v>Salbutamol</v>
      </c>
      <c r="I368" t="str">
        <f>VLOOKUP($A368,'lms01'!$1:$1048576,16,FALSE)</f>
        <v>IMSC</v>
      </c>
      <c r="J368">
        <f>VLOOKUP($A368,'lms01'!$1:$1048576,24,FALSE)</f>
        <v>0</v>
      </c>
    </row>
    <row r="369" spans="1:10" x14ac:dyDescent="0.2">
      <c r="A369">
        <v>28100923577</v>
      </c>
      <c r="B369" t="s">
        <v>340</v>
      </c>
      <c r="C369" t="s">
        <v>86</v>
      </c>
      <c r="D369" t="s">
        <v>87</v>
      </c>
      <c r="E369" t="str">
        <f>VLOOKUP($A369,'lms01'!$1:$1048576,7,FALSE)</f>
        <v>›jendrb., opl›sning</v>
      </c>
      <c r="F369" t="str">
        <f>VLOOKUP($A369,'lms01'!$1:$1048576,10,FALSE)</f>
        <v>1 + 3 mg/ml</v>
      </c>
      <c r="G369" t="str">
        <f>VLOOKUP($A369,'lms01'!$1:$1048576,15,FALSE)</f>
        <v>S01XA20</v>
      </c>
      <c r="H369" t="str">
        <f>VLOOKUP($G369,'lms12'!$A:$B,2,FALSE)</f>
        <v>Kunstig t†rev‘ske og andre indifferente midler</v>
      </c>
      <c r="I369" t="str">
        <f>VLOOKUP($A369,'lms01'!$1:$1048576,16,FALSE)</f>
        <v>OK</v>
      </c>
      <c r="J369">
        <f>VLOOKUP($A369,'lms01'!$1:$1048576,24,FALSE)</f>
        <v>0</v>
      </c>
    </row>
    <row r="370" spans="1:10" x14ac:dyDescent="0.2">
      <c r="A370">
        <v>28100924177</v>
      </c>
      <c r="B370" t="s">
        <v>341</v>
      </c>
      <c r="C370" t="s">
        <v>86</v>
      </c>
      <c r="D370" t="s">
        <v>87</v>
      </c>
      <c r="E370" t="str">
        <f>VLOOKUP($A370,'lms01'!$1:$1048576,7,FALSE)</f>
        <v>›jendrb., opl›sning</v>
      </c>
      <c r="F370" t="str">
        <f>VLOOKUP($A370,'lms01'!$1:$1048576,10,FALSE)</f>
        <v>20 mg/ml</v>
      </c>
      <c r="G370" t="str">
        <f>VLOOKUP($A370,'lms01'!$1:$1048576,15,FALSE)</f>
        <v>S01GX01</v>
      </c>
      <c r="H370" t="str">
        <f>VLOOKUP($G370,'lms12'!$A:$B,2,FALSE)</f>
        <v>Cromoglicinsyre</v>
      </c>
      <c r="I370" t="str">
        <f>VLOOKUP($A370,'lms01'!$1:$1048576,16,FALSE)</f>
        <v>OK</v>
      </c>
      <c r="J370">
        <f>VLOOKUP($A370,'lms01'!$1:$1048576,24,FALSE)</f>
        <v>0</v>
      </c>
    </row>
    <row r="371" spans="1:10" x14ac:dyDescent="0.2">
      <c r="A371">
        <v>28100924377</v>
      </c>
      <c r="B371" t="s">
        <v>342</v>
      </c>
      <c r="C371" t="s">
        <v>86</v>
      </c>
      <c r="D371" t="s">
        <v>87</v>
      </c>
      <c r="E371" t="str">
        <f>VLOOKUP($A371,'lms01'!$1:$1048576,7,FALSE)</f>
        <v>orale dr†ber, opl›sn</v>
      </c>
      <c r="F371" t="str">
        <f>VLOOKUP($A371,'lms01'!$1:$1048576,10,FALSE)</f>
        <v>7,5 mg/ml</v>
      </c>
      <c r="G371" t="str">
        <f>VLOOKUP($A371,'lms01'!$1:$1048576,15,FALSE)</f>
        <v>A06AB08</v>
      </c>
      <c r="H371" t="str">
        <f>VLOOKUP($G371,'lms12'!$A:$B,2,FALSE)</f>
        <v>Natriumpicosulfat</v>
      </c>
      <c r="I371" t="str">
        <f>VLOOKUP($A371,'lms01'!$1:$1048576,16,FALSE)</f>
        <v>OR</v>
      </c>
      <c r="J371">
        <f>VLOOKUP($A371,'lms01'!$1:$1048576,24,FALSE)</f>
        <v>0</v>
      </c>
    </row>
    <row r="372" spans="1:10" x14ac:dyDescent="0.2">
      <c r="A372">
        <v>28100925577</v>
      </c>
      <c r="B372" t="s">
        <v>343</v>
      </c>
      <c r="C372" t="s">
        <v>279</v>
      </c>
      <c r="D372" t="s">
        <v>280</v>
      </c>
      <c r="E372" t="str">
        <f>VLOOKUP($A372,'lms01'!$1:$1048576,7,FALSE)</f>
        <v>dentalsuspension</v>
      </c>
      <c r="F372" t="str">
        <f>VLOOKUP($A372,'lms01'!$1:$1048576,10,FALSE)</f>
        <v>22,6 mg/ml</v>
      </c>
      <c r="G372" t="str">
        <f>VLOOKUP($A372,'lms01'!$1:$1048576,15,FALSE)</f>
        <v>A01AA01</v>
      </c>
      <c r="H372" t="str">
        <f>VLOOKUP($G372,'lms12'!$A:$B,2,FALSE)</f>
        <v>Natriumfluorid</v>
      </c>
      <c r="I372" t="str">
        <f>VLOOKUP($A372,'lms01'!$1:$1048576,16,FALSE)</f>
        <v>DE</v>
      </c>
      <c r="J372">
        <f>VLOOKUP($A372,'lms01'!$1:$1048576,24,FALSE)</f>
        <v>0</v>
      </c>
    </row>
    <row r="373" spans="1:10" x14ac:dyDescent="0.2">
      <c r="A373">
        <v>28100925773</v>
      </c>
      <c r="B373" t="s">
        <v>329</v>
      </c>
      <c r="C373" t="s">
        <v>5</v>
      </c>
      <c r="D373" t="s">
        <v>6</v>
      </c>
      <c r="E373" t="str">
        <f>VLOOKUP($A373,'lms01'!$1:$1048576,7,FALSE)</f>
        <v>filmovertrukne tabl.</v>
      </c>
      <c r="F373" t="str">
        <f>VLOOKUP($A373,'lms01'!$1:$1048576,10,FALSE)</f>
        <v>25 mg</v>
      </c>
      <c r="G373" t="str">
        <f>VLOOKUP($A373,'lms01'!$1:$1048576,15,FALSE)</f>
        <v>N06AA21</v>
      </c>
      <c r="H373" t="str">
        <f>VLOOKUP($G373,'lms12'!$A:$B,2,FALSE)</f>
        <v>Maprotilin</v>
      </c>
      <c r="I373" t="str">
        <f>VLOOKUP($A373,'lms01'!$1:$1048576,16,FALSE)</f>
        <v>OR</v>
      </c>
      <c r="J373">
        <f>VLOOKUP($A373,'lms01'!$1:$1048576,24,FALSE)</f>
        <v>0</v>
      </c>
    </row>
    <row r="374" spans="1:10" x14ac:dyDescent="0.2">
      <c r="A374">
        <v>28100926053</v>
      </c>
      <c r="B374" t="s">
        <v>32</v>
      </c>
      <c r="C374" t="s">
        <v>35</v>
      </c>
      <c r="D374" t="s">
        <v>35</v>
      </c>
      <c r="E374" t="str">
        <f>VLOOKUP($A374,'lms01'!$1:$1048576,7,FALSE)</f>
        <v>pulv.t.inf.v‘ske,opl</v>
      </c>
      <c r="F374" t="str">
        <f>VLOOKUP($A374,'lms01'!$1:$1048576,10,FALSE)</f>
        <v>1 g</v>
      </c>
      <c r="G374" t="str">
        <f>VLOOKUP($A374,'lms01'!$1:$1048576,15,FALSE)</f>
        <v>J01FA01</v>
      </c>
      <c r="H374" t="str">
        <f>VLOOKUP($G374,'lms12'!$A:$B,2,FALSE)</f>
        <v>Erythromycin</v>
      </c>
      <c r="I374" t="str">
        <f>VLOOKUP($A374,'lms01'!$1:$1048576,16,FALSE)</f>
        <v>IV</v>
      </c>
      <c r="J374">
        <f>VLOOKUP($A374,'lms01'!$1:$1048576,24,FALSE)</f>
        <v>0</v>
      </c>
    </row>
    <row r="375" spans="1:10" x14ac:dyDescent="0.2">
      <c r="A375">
        <v>28100926477</v>
      </c>
      <c r="B375" t="s">
        <v>344</v>
      </c>
      <c r="C375" t="s">
        <v>70</v>
      </c>
      <c r="D375" t="s">
        <v>71</v>
      </c>
      <c r="E375" t="str">
        <f>VLOOKUP($A375,'lms01'!$1:$1048576,7,FALSE)</f>
        <v>kapsler, bl›de</v>
      </c>
      <c r="F375" t="str">
        <f>VLOOKUP($A375,'lms01'!$1:$1048576,10,FALSE)</f>
        <v>40 mg</v>
      </c>
      <c r="G375" t="str">
        <f>VLOOKUP($A375,'lms01'!$1:$1048576,15,FALSE)</f>
        <v>G03BA03</v>
      </c>
      <c r="H375" t="str">
        <f>VLOOKUP($G375,'lms12'!$A:$B,2,FALSE)</f>
        <v>Testosteron</v>
      </c>
      <c r="I375" t="str">
        <f>VLOOKUP($A375,'lms01'!$1:$1048576,16,FALSE)</f>
        <v>OR</v>
      </c>
      <c r="J375">
        <f>VLOOKUP($A375,'lms01'!$1:$1048576,24,FALSE)</f>
        <v>0</v>
      </c>
    </row>
    <row r="376" spans="1:10" x14ac:dyDescent="0.2">
      <c r="A376">
        <v>28100926877</v>
      </c>
      <c r="B376" t="s">
        <v>202</v>
      </c>
      <c r="C376" t="s">
        <v>70</v>
      </c>
      <c r="D376" t="s">
        <v>71</v>
      </c>
      <c r="E376" t="e">
        <f>VLOOKUP($A376,'lms01'!$1:$1048576,7,FALSE)</f>
        <v>#N/A</v>
      </c>
      <c r="F376" t="e">
        <f>VLOOKUP($A376,'lms01'!$1:$1048576,10,FALSE)</f>
        <v>#N/A</v>
      </c>
      <c r="G376" t="e">
        <f>VLOOKUP($A376,'lms01'!$1:$1048576,15,FALSE)</f>
        <v>#N/A</v>
      </c>
      <c r="H376" t="e">
        <f>VLOOKUP($G376,'lms12'!$A:$B,2,FALSE)</f>
        <v>#N/A</v>
      </c>
      <c r="I376" t="e">
        <f>VLOOKUP($A376,'lms01'!$1:$1048576,16,FALSE)</f>
        <v>#N/A</v>
      </c>
      <c r="J376" t="e">
        <f>VLOOKUP($A376,'lms01'!$1:$1048576,24,FALSE)</f>
        <v>#N/A</v>
      </c>
    </row>
    <row r="377" spans="1:10" x14ac:dyDescent="0.2">
      <c r="A377">
        <v>28100927977</v>
      </c>
      <c r="B377" t="s">
        <v>345</v>
      </c>
      <c r="C377" t="s">
        <v>13</v>
      </c>
      <c r="D377" t="s">
        <v>14</v>
      </c>
      <c r="E377" t="str">
        <f>VLOOKUP($A377,'lms01'!$1:$1048576,7,FALSE)</f>
        <v>creme</v>
      </c>
      <c r="F377" t="str">
        <f>VLOOKUP($A377,'lms01'!$1:$1048576,10,FALSE)</f>
        <v>10+1 mg/g</v>
      </c>
      <c r="G377" t="str">
        <f>VLOOKUP($A377,'lms01'!$1:$1048576,15,FALSE)</f>
        <v>D01AC20</v>
      </c>
      <c r="H377" t="str">
        <f>VLOOKUP($G377,'lms12'!$A:$B,2,FALSE)</f>
        <v>Imidazoler/triazoler i kombination med corticosteroider</v>
      </c>
      <c r="I377" t="str">
        <f>VLOOKUP($A377,'lms01'!$1:$1048576,16,FALSE)</f>
        <v>KU</v>
      </c>
      <c r="J377">
        <f>VLOOKUP($A377,'lms01'!$1:$1048576,24,FALSE)</f>
        <v>0</v>
      </c>
    </row>
    <row r="378" spans="1:10" x14ac:dyDescent="0.2">
      <c r="A378">
        <v>28100928577</v>
      </c>
      <c r="B378" t="s">
        <v>346</v>
      </c>
      <c r="C378" t="s">
        <v>116</v>
      </c>
      <c r="D378" t="s">
        <v>117</v>
      </c>
      <c r="E378" t="str">
        <f>VLOOKUP($A378,'lms01'!$1:$1048576,7,FALSE)</f>
        <v>kutanopl›sning</v>
      </c>
      <c r="F378" t="str">
        <f>VLOOKUP($A378,'lms01'!$1:$1048576,10,FALSE)</f>
        <v>0,5+20 mg/g</v>
      </c>
      <c r="G378" t="str">
        <f>VLOOKUP($A378,'lms01'!$1:$1048576,15,FALSE)</f>
        <v>D07XC01</v>
      </c>
      <c r="H378" t="str">
        <f>VLOOKUP($G378,'lms12'!$A:$B,2,FALSE)</f>
        <v>Betamethason</v>
      </c>
      <c r="I378" t="str">
        <f>VLOOKUP($A378,'lms01'!$1:$1048576,16,FALSE)</f>
        <v>KU</v>
      </c>
      <c r="J378">
        <f>VLOOKUP($A378,'lms01'!$1:$1048576,24,FALSE)</f>
        <v>0</v>
      </c>
    </row>
    <row r="379" spans="1:10" x14ac:dyDescent="0.2">
      <c r="A379">
        <v>28100946749</v>
      </c>
      <c r="B379" t="s">
        <v>24</v>
      </c>
      <c r="C379" t="s">
        <v>13</v>
      </c>
      <c r="D379" t="s">
        <v>14</v>
      </c>
      <c r="E379" t="str">
        <f>VLOOKUP($A379,'lms01'!$1:$1048576,7,FALSE)</f>
        <v>gel</v>
      </c>
      <c r="F379">
        <f>VLOOKUP($A379,'lms01'!$1:$1048576,10,FALSE)</f>
        <v>0.02</v>
      </c>
      <c r="G379" t="str">
        <f>VLOOKUP($A379,'lms01'!$1:$1048576,15,FALSE)</f>
        <v>N01BB02</v>
      </c>
      <c r="H379" t="str">
        <f>VLOOKUP($G379,'lms12'!$A:$B,2,FALSE)</f>
        <v>Lidocain</v>
      </c>
      <c r="I379" t="str">
        <f>VLOOKUP($A379,'lms01'!$1:$1048576,16,FALSE)</f>
        <v>LO</v>
      </c>
      <c r="J379">
        <f>VLOOKUP($A379,'lms01'!$1:$1048576,24,FALSE)</f>
        <v>0</v>
      </c>
    </row>
    <row r="380" spans="1:10" x14ac:dyDescent="0.2">
      <c r="A380">
        <v>28100946949</v>
      </c>
      <c r="B380" t="s">
        <v>24</v>
      </c>
      <c r="C380" t="s">
        <v>16</v>
      </c>
      <c r="D380" t="s">
        <v>16</v>
      </c>
      <c r="E380" t="str">
        <f>VLOOKUP($A380,'lms01'!$1:$1048576,7,FALSE)</f>
        <v>inj.v‘ske, opl›sning</v>
      </c>
      <c r="F380" t="str">
        <f>VLOOKUP($A380,'lms01'!$1:$1048576,10,FALSE)</f>
        <v>20 mg/ml</v>
      </c>
      <c r="G380" t="str">
        <f>VLOOKUP($A380,'lms01'!$1:$1048576,15,FALSE)</f>
        <v>N01BB02</v>
      </c>
      <c r="H380" t="str">
        <f>VLOOKUP($G380,'lms12'!$A:$B,2,FALSE)</f>
        <v>Lidocain</v>
      </c>
      <c r="I380" t="str">
        <f>VLOOKUP($A380,'lms01'!$1:$1048576,16,FALSE)</f>
        <v>EDIVPE</v>
      </c>
      <c r="J380">
        <f>VLOOKUP($A380,'lms01'!$1:$1048576,24,FALSE)</f>
        <v>0</v>
      </c>
    </row>
    <row r="381" spans="1:10" x14ac:dyDescent="0.2">
      <c r="A381">
        <v>28100947049</v>
      </c>
      <c r="B381" t="s">
        <v>24</v>
      </c>
      <c r="C381" t="s">
        <v>13</v>
      </c>
      <c r="D381" t="s">
        <v>14</v>
      </c>
      <c r="E381" t="str">
        <f>VLOOKUP($A381,'lms01'!$1:$1048576,7,FALSE)</f>
        <v>salve</v>
      </c>
      <c r="F381">
        <f>VLOOKUP($A381,'lms01'!$1:$1048576,10,FALSE)</f>
        <v>0.05</v>
      </c>
      <c r="G381" t="str">
        <f>VLOOKUP($A381,'lms01'!$1:$1048576,15,FALSE)</f>
        <v>D04AB01</v>
      </c>
      <c r="H381" t="str">
        <f>VLOOKUP($G381,'lms12'!$A:$B,2,FALSE)</f>
        <v>Lidocain</v>
      </c>
      <c r="I381" t="str">
        <f>VLOOKUP($A381,'lms01'!$1:$1048576,16,FALSE)</f>
        <v>LO</v>
      </c>
      <c r="J381">
        <f>VLOOKUP($A381,'lms01'!$1:$1048576,24,FALSE)</f>
        <v>0</v>
      </c>
    </row>
    <row r="382" spans="1:10" x14ac:dyDescent="0.2">
      <c r="A382">
        <v>28100948277</v>
      </c>
      <c r="B382" t="s">
        <v>157</v>
      </c>
      <c r="C382" t="s">
        <v>5</v>
      </c>
      <c r="D382" t="s">
        <v>6</v>
      </c>
      <c r="E382" t="str">
        <f>VLOOKUP($A382,'lms01'!$1:$1048576,7,FALSE)</f>
        <v>tabletter</v>
      </c>
      <c r="F382" t="str">
        <f>VLOOKUP($A382,'lms01'!$1:$1048576,10,FALSE)</f>
        <v>5 mg</v>
      </c>
      <c r="G382" t="str">
        <f>VLOOKUP($A382,'lms01'!$1:$1048576,15,FALSE)</f>
        <v>C03CA02</v>
      </c>
      <c r="H382" t="str">
        <f>VLOOKUP($G382,'lms12'!$A:$B,2,FALSE)</f>
        <v>Bumetanid</v>
      </c>
      <c r="I382" t="str">
        <f>VLOOKUP($A382,'lms01'!$1:$1048576,16,FALSE)</f>
        <v>OR</v>
      </c>
      <c r="J382">
        <f>VLOOKUP($A382,'lms01'!$1:$1048576,24,FALSE)</f>
        <v>0</v>
      </c>
    </row>
    <row r="383" spans="1:10" x14ac:dyDescent="0.2">
      <c r="A383">
        <v>28100948557</v>
      </c>
      <c r="B383" t="s">
        <v>40</v>
      </c>
      <c r="C383" t="s">
        <v>63</v>
      </c>
      <c r="D383" t="s">
        <v>64</v>
      </c>
      <c r="E383" t="e">
        <f>VLOOKUP($A383,'lms01'!$1:$1048576,7,FALSE)</f>
        <v>#N/A</v>
      </c>
      <c r="F383" t="e">
        <f>VLOOKUP($A383,'lms01'!$1:$1048576,10,FALSE)</f>
        <v>#N/A</v>
      </c>
      <c r="G383" t="e">
        <f>VLOOKUP($A383,'lms01'!$1:$1048576,15,FALSE)</f>
        <v>#N/A</v>
      </c>
      <c r="H383" t="e">
        <f>VLOOKUP($G383,'lms12'!$A:$B,2,FALSE)</f>
        <v>#N/A</v>
      </c>
      <c r="I383" t="e">
        <f>VLOOKUP($A383,'lms01'!$1:$1048576,16,FALSE)</f>
        <v>#N/A</v>
      </c>
      <c r="J383" t="e">
        <f>VLOOKUP($A383,'lms01'!$1:$1048576,24,FALSE)</f>
        <v>#N/A</v>
      </c>
    </row>
    <row r="384" spans="1:10" x14ac:dyDescent="0.2">
      <c r="A384">
        <v>28100950170</v>
      </c>
      <c r="B384" t="s">
        <v>146</v>
      </c>
      <c r="C384" t="s">
        <v>5</v>
      </c>
      <c r="D384" t="s">
        <v>6</v>
      </c>
      <c r="E384" t="str">
        <f>VLOOKUP($A384,'lms01'!$1:$1048576,7,FALSE)</f>
        <v>tabletter</v>
      </c>
      <c r="F384" t="str">
        <f>VLOOKUP($A384,'lms01'!$1:$1048576,10,FALSE)</f>
        <v>5 mg</v>
      </c>
      <c r="G384" t="str">
        <f>VLOOKUP($A384,'lms01'!$1:$1048576,15,FALSE)</f>
        <v>N05BA01</v>
      </c>
      <c r="H384" t="str">
        <f>VLOOKUP($G384,'lms12'!$A:$B,2,FALSE)</f>
        <v>Diazepam</v>
      </c>
      <c r="I384" t="str">
        <f>VLOOKUP($A384,'lms01'!$1:$1048576,16,FALSE)</f>
        <v>OR</v>
      </c>
      <c r="J384">
        <f>VLOOKUP($A384,'lms01'!$1:$1048576,24,FALSE)</f>
        <v>0</v>
      </c>
    </row>
    <row r="385" spans="1:10" x14ac:dyDescent="0.2">
      <c r="A385">
        <v>28100950565</v>
      </c>
      <c r="B385" t="s">
        <v>105</v>
      </c>
      <c r="C385" t="s">
        <v>5</v>
      </c>
      <c r="D385" t="s">
        <v>6</v>
      </c>
      <c r="E385" t="str">
        <f>VLOOKUP($A385,'lms01'!$1:$1048576,7,FALSE)</f>
        <v>tabletter</v>
      </c>
      <c r="F385" t="str">
        <f>VLOOKUP($A385,'lms01'!$1:$1048576,10,FALSE)</f>
        <v>5 mg</v>
      </c>
      <c r="G385" t="str">
        <f>VLOOKUP($A385,'lms01'!$1:$1048576,15,FALSE)</f>
        <v>N05BA01</v>
      </c>
      <c r="H385" t="str">
        <f>VLOOKUP($G385,'lms12'!$A:$B,2,FALSE)</f>
        <v>Diazepam</v>
      </c>
      <c r="I385" t="str">
        <f>VLOOKUP($A385,'lms01'!$1:$1048576,16,FALSE)</f>
        <v>OR</v>
      </c>
      <c r="J385">
        <f>VLOOKUP($A385,'lms01'!$1:$1048576,24,FALSE)</f>
        <v>0</v>
      </c>
    </row>
    <row r="386" spans="1:10" x14ac:dyDescent="0.2">
      <c r="A386">
        <v>28100950767</v>
      </c>
      <c r="B386" t="s">
        <v>105</v>
      </c>
      <c r="C386" t="s">
        <v>16</v>
      </c>
      <c r="D386" t="s">
        <v>16</v>
      </c>
      <c r="E386" t="str">
        <f>VLOOKUP($A386,'lms01'!$1:$1048576,7,FALSE)</f>
        <v>inj.v‘ske, opl›sning</v>
      </c>
      <c r="F386" t="str">
        <f>VLOOKUP($A386,'lms01'!$1:$1048576,10,FALSE)</f>
        <v>5 mg/ml</v>
      </c>
      <c r="G386" t="str">
        <f>VLOOKUP($A386,'lms01'!$1:$1048576,15,FALSE)</f>
        <v>N05BA01</v>
      </c>
      <c r="H386" t="str">
        <f>VLOOKUP($G386,'lms12'!$A:$B,2,FALSE)</f>
        <v>Diazepam</v>
      </c>
      <c r="I386" t="str">
        <f>VLOOKUP($A386,'lms01'!$1:$1048576,16,FALSE)</f>
        <v>IMIV</v>
      </c>
      <c r="J386">
        <f>VLOOKUP($A386,'lms01'!$1:$1048576,24,FALSE)</f>
        <v>0</v>
      </c>
    </row>
    <row r="387" spans="1:10" x14ac:dyDescent="0.2">
      <c r="A387">
        <v>28100950870</v>
      </c>
      <c r="B387" t="s">
        <v>105</v>
      </c>
      <c r="C387" t="s">
        <v>63</v>
      </c>
      <c r="D387" t="s">
        <v>64</v>
      </c>
      <c r="E387" t="str">
        <f>VLOOKUP($A387,'lms01'!$1:$1048576,7,FALSE)</f>
        <v>suppositorier</v>
      </c>
      <c r="F387" t="str">
        <f>VLOOKUP($A387,'lms01'!$1:$1048576,10,FALSE)</f>
        <v>10 mg</v>
      </c>
      <c r="G387" t="str">
        <f>VLOOKUP($A387,'lms01'!$1:$1048576,15,FALSE)</f>
        <v>N05BA01</v>
      </c>
      <c r="H387" t="str">
        <f>VLOOKUP($G387,'lms12'!$A:$B,2,FALSE)</f>
        <v>Diazepam</v>
      </c>
      <c r="I387" t="str">
        <f>VLOOKUP($A387,'lms01'!$1:$1048576,16,FALSE)</f>
        <v>PR</v>
      </c>
      <c r="J387">
        <f>VLOOKUP($A387,'lms01'!$1:$1048576,24,FALSE)</f>
        <v>0</v>
      </c>
    </row>
    <row r="388" spans="1:10" x14ac:dyDescent="0.2">
      <c r="A388">
        <v>28100952977</v>
      </c>
      <c r="B388" t="s">
        <v>149</v>
      </c>
      <c r="C388" t="s">
        <v>153</v>
      </c>
      <c r="D388" t="s">
        <v>154</v>
      </c>
      <c r="E388" t="str">
        <f>VLOOKUP($A388,'lms01'!$1:$1048576,7,FALSE)</f>
        <v>mundhulegel</v>
      </c>
      <c r="F388" t="str">
        <f>VLOOKUP($A388,'lms01'!$1:$1048576,10,FALSE)</f>
        <v>20 mg/g</v>
      </c>
      <c r="G388" t="str">
        <f>VLOOKUP($A388,'lms01'!$1:$1048576,15,FALSE)</f>
        <v>A01AB09</v>
      </c>
      <c r="H388" t="str">
        <f>VLOOKUP($G388,'lms12'!$A:$B,2,FALSE)</f>
        <v>Miconazol</v>
      </c>
      <c r="I388" t="str">
        <f>VLOOKUP($A388,'lms01'!$1:$1048576,16,FALSE)</f>
        <v>OM</v>
      </c>
      <c r="J388">
        <f>VLOOKUP($A388,'lms01'!$1:$1048576,24,FALSE)</f>
        <v>0</v>
      </c>
    </row>
    <row r="389" spans="1:10" x14ac:dyDescent="0.2">
      <c r="A389">
        <v>28100954976</v>
      </c>
      <c r="B389" t="s">
        <v>217</v>
      </c>
      <c r="C389" t="s">
        <v>5</v>
      </c>
      <c r="D389" t="s">
        <v>6</v>
      </c>
      <c r="E389" t="str">
        <f>VLOOKUP($A389,'lms01'!$1:$1048576,7,FALSE)</f>
        <v>filmovertrukne tabl.</v>
      </c>
      <c r="F389" t="str">
        <f>VLOOKUP($A389,'lms01'!$1:$1048576,10,FALSE)</f>
        <v>200 mg</v>
      </c>
      <c r="G389" t="str">
        <f>VLOOKUP($A389,'lms01'!$1:$1048576,15,FALSE)</f>
        <v>C07AG01</v>
      </c>
      <c r="H389" t="str">
        <f>VLOOKUP($G389,'lms12'!$A:$B,2,FALSE)</f>
        <v>Labetalol</v>
      </c>
      <c r="I389" t="str">
        <f>VLOOKUP($A389,'lms01'!$1:$1048576,16,FALSE)</f>
        <v>OR</v>
      </c>
      <c r="J389">
        <f>VLOOKUP($A389,'lms01'!$1:$1048576,24,FALSE)</f>
        <v>0</v>
      </c>
    </row>
    <row r="390" spans="1:10" x14ac:dyDescent="0.2">
      <c r="A390">
        <v>28100965264</v>
      </c>
      <c r="B390" t="s">
        <v>99</v>
      </c>
      <c r="C390" t="s">
        <v>13</v>
      </c>
      <c r="D390" t="s">
        <v>14</v>
      </c>
      <c r="E390" t="str">
        <f>VLOOKUP($A390,'lms01'!$1:$1048576,7,FALSE)</f>
        <v>salve</v>
      </c>
      <c r="F390" t="str">
        <f>VLOOKUP($A390,'lms01'!$1:$1048576,10,FALSE)</f>
        <v>1 mg/g</v>
      </c>
      <c r="G390" t="str">
        <f>VLOOKUP($A390,'lms01'!$1:$1048576,15,FALSE)</f>
        <v>D07AC01</v>
      </c>
      <c r="H390" t="str">
        <f>VLOOKUP($G390,'lms12'!$A:$B,2,FALSE)</f>
        <v>Betamethason</v>
      </c>
      <c r="I390" t="str">
        <f>VLOOKUP($A390,'lms01'!$1:$1048576,16,FALSE)</f>
        <v>KU</v>
      </c>
      <c r="J390">
        <f>VLOOKUP($A390,'lms01'!$1:$1048576,24,FALSE)</f>
        <v>0</v>
      </c>
    </row>
    <row r="391" spans="1:10" x14ac:dyDescent="0.2">
      <c r="A391">
        <v>28100965364</v>
      </c>
      <c r="B391" t="s">
        <v>99</v>
      </c>
      <c r="C391" t="s">
        <v>116</v>
      </c>
      <c r="D391" t="s">
        <v>117</v>
      </c>
      <c r="E391" t="str">
        <f>VLOOKUP($A391,'lms01'!$1:$1048576,7,FALSE)</f>
        <v>kutanemulsion</v>
      </c>
      <c r="F391" t="str">
        <f>VLOOKUP($A391,'lms01'!$1:$1048576,10,FALSE)</f>
        <v>1 mg/ml</v>
      </c>
      <c r="G391" t="str">
        <f>VLOOKUP($A391,'lms01'!$1:$1048576,15,FALSE)</f>
        <v>D07AC01</v>
      </c>
      <c r="H391" t="str">
        <f>VLOOKUP($G391,'lms12'!$A:$B,2,FALSE)</f>
        <v>Betamethason</v>
      </c>
      <c r="I391" t="str">
        <f>VLOOKUP($A391,'lms01'!$1:$1048576,16,FALSE)</f>
        <v>KU</v>
      </c>
      <c r="J391">
        <f>VLOOKUP($A391,'lms01'!$1:$1048576,24,FALSE)</f>
        <v>0</v>
      </c>
    </row>
    <row r="392" spans="1:10" x14ac:dyDescent="0.2">
      <c r="A392">
        <v>28100965465</v>
      </c>
      <c r="B392" t="s">
        <v>347</v>
      </c>
      <c r="C392" t="s">
        <v>13</v>
      </c>
      <c r="D392" t="s">
        <v>14</v>
      </c>
      <c r="E392" t="str">
        <f>VLOOKUP($A392,'lms01'!$1:$1048576,7,FALSE)</f>
        <v>creme</v>
      </c>
      <c r="F392" t="str">
        <f>VLOOKUP($A392,'lms01'!$1:$1048576,10,FALSE)</f>
        <v>1 + 30 mg/g</v>
      </c>
      <c r="G392" t="str">
        <f>VLOOKUP($A392,'lms01'!$1:$1048576,15,FALSE)</f>
        <v>D07BC01</v>
      </c>
      <c r="H392" t="str">
        <f>VLOOKUP($G392,'lms12'!$A:$B,2,FALSE)</f>
        <v>Betamethason og antiseptica</v>
      </c>
      <c r="I392" t="str">
        <f>VLOOKUP($A392,'lms01'!$1:$1048576,16,FALSE)</f>
        <v>KU</v>
      </c>
      <c r="J392">
        <f>VLOOKUP($A392,'lms01'!$1:$1048576,24,FALSE)</f>
        <v>0</v>
      </c>
    </row>
    <row r="393" spans="1:10" x14ac:dyDescent="0.2">
      <c r="A393">
        <v>28100966159</v>
      </c>
      <c r="B393" t="s">
        <v>58</v>
      </c>
      <c r="C393" t="s">
        <v>16</v>
      </c>
      <c r="D393" t="s">
        <v>16</v>
      </c>
      <c r="E393" t="str">
        <f>VLOOKUP($A393,'lms01'!$1:$1048576,7,FALSE)</f>
        <v>inj.v‘ske, opl›sning</v>
      </c>
      <c r="F393" t="str">
        <f>VLOOKUP($A393,'lms01'!$1:$1048576,10,FALSE)</f>
        <v>5 mg/ml</v>
      </c>
      <c r="G393" t="str">
        <f>VLOOKUP($A393,'lms01'!$1:$1048576,15,FALSE)</f>
        <v>N05AD01</v>
      </c>
      <c r="H393" t="str">
        <f>VLOOKUP($G393,'lms12'!$A:$B,2,FALSE)</f>
        <v>Haloperidol</v>
      </c>
      <c r="I393" t="str">
        <f>VLOOKUP($A393,'lms01'!$1:$1048576,16,FALSE)</f>
        <v>IM</v>
      </c>
      <c r="J393">
        <f>VLOOKUP($A393,'lms01'!$1:$1048576,24,FALSE)</f>
        <v>0</v>
      </c>
    </row>
    <row r="394" spans="1:10" x14ac:dyDescent="0.2">
      <c r="A394">
        <v>28100966278</v>
      </c>
      <c r="B394" t="s">
        <v>348</v>
      </c>
      <c r="C394" t="s">
        <v>5</v>
      </c>
      <c r="D394" t="s">
        <v>6</v>
      </c>
      <c r="E394" t="str">
        <f>VLOOKUP($A394,'lms01'!$1:$1048576,7,FALSE)</f>
        <v>filmovertrukne tabl.</v>
      </c>
      <c r="F394" t="str">
        <f>VLOOKUP($A394,'lms01'!$1:$1048576,10,FALSE)</f>
        <v>10 mg</v>
      </c>
      <c r="G394" t="str">
        <f>VLOOKUP($A394,'lms01'!$1:$1048576,15,FALSE)</f>
        <v>A03FA03</v>
      </c>
      <c r="H394" t="str">
        <f>VLOOKUP($G394,'lms12'!$A:$B,2,FALSE)</f>
        <v>Domperidon</v>
      </c>
      <c r="I394" t="str">
        <f>VLOOKUP($A394,'lms01'!$1:$1048576,16,FALSE)</f>
        <v>OR</v>
      </c>
      <c r="J394">
        <f>VLOOKUP($A394,'lms01'!$1:$1048576,24,FALSE)</f>
        <v>0</v>
      </c>
    </row>
    <row r="395" spans="1:10" x14ac:dyDescent="0.2">
      <c r="A395">
        <v>28100966678</v>
      </c>
      <c r="B395" t="s">
        <v>348</v>
      </c>
      <c r="C395" t="s">
        <v>63</v>
      </c>
      <c r="D395" t="s">
        <v>64</v>
      </c>
      <c r="E395" t="e">
        <f>VLOOKUP($A395,'lms01'!$1:$1048576,7,FALSE)</f>
        <v>#N/A</v>
      </c>
      <c r="F395" t="e">
        <f>VLOOKUP($A395,'lms01'!$1:$1048576,10,FALSE)</f>
        <v>#N/A</v>
      </c>
      <c r="G395" t="e">
        <f>VLOOKUP($A395,'lms01'!$1:$1048576,15,FALSE)</f>
        <v>#N/A</v>
      </c>
      <c r="H395" t="e">
        <f>VLOOKUP($G395,'lms12'!$A:$B,2,FALSE)</f>
        <v>#N/A</v>
      </c>
      <c r="I395" t="e">
        <f>VLOOKUP($A395,'lms01'!$1:$1048576,16,FALSE)</f>
        <v>#N/A</v>
      </c>
      <c r="J395" t="e">
        <f>VLOOKUP($A395,'lms01'!$1:$1048576,24,FALSE)</f>
        <v>#N/A</v>
      </c>
    </row>
    <row r="396" spans="1:10" x14ac:dyDescent="0.2">
      <c r="A396">
        <v>28100970678</v>
      </c>
      <c r="B396" t="s">
        <v>349</v>
      </c>
      <c r="C396" t="s">
        <v>5</v>
      </c>
      <c r="D396" t="s">
        <v>6</v>
      </c>
      <c r="E396" t="str">
        <f>VLOOKUP($A396,'lms01'!$1:$1048576,7,FALSE)</f>
        <v>overtrukne tabletter</v>
      </c>
      <c r="F396" t="str">
        <f>VLOOKUP($A396,'lms01'!$1:$1048576,10,FALSE)</f>
        <v>100 mg</v>
      </c>
      <c r="G396" t="str">
        <f>VLOOKUP($A396,'lms01'!$1:$1048576,15,FALSE)</f>
        <v>B01AC07</v>
      </c>
      <c r="H396" t="str">
        <f>VLOOKUP($G396,'lms12'!$A:$B,2,FALSE)</f>
        <v>Dipyridamol</v>
      </c>
      <c r="I396" t="str">
        <f>VLOOKUP($A396,'lms01'!$1:$1048576,16,FALSE)</f>
        <v>OR</v>
      </c>
      <c r="J396">
        <f>VLOOKUP($A396,'lms01'!$1:$1048576,24,FALSE)</f>
        <v>0</v>
      </c>
    </row>
    <row r="397" spans="1:10" x14ac:dyDescent="0.2">
      <c r="A397">
        <v>28100972778</v>
      </c>
      <c r="B397" t="s">
        <v>350</v>
      </c>
      <c r="C397" t="s">
        <v>5</v>
      </c>
      <c r="D397" t="s">
        <v>6</v>
      </c>
      <c r="E397" t="str">
        <f>VLOOKUP($A397,'lms01'!$1:$1048576,7,FALSE)</f>
        <v>filmovertrukne tabl.</v>
      </c>
      <c r="F397" t="str">
        <f>VLOOKUP($A397,'lms01'!$1:$1048576,10,FALSE)</f>
        <v>500 mg</v>
      </c>
      <c r="G397" t="str">
        <f>VLOOKUP($A397,'lms01'!$1:$1048576,15,FALSE)</f>
        <v>J01CA02</v>
      </c>
      <c r="H397" t="str">
        <f>VLOOKUP($G397,'lms12'!$A:$B,2,FALSE)</f>
        <v>Pivampicillin</v>
      </c>
      <c r="I397" t="str">
        <f>VLOOKUP($A397,'lms01'!$1:$1048576,16,FALSE)</f>
        <v>OR</v>
      </c>
      <c r="J397">
        <f>VLOOKUP($A397,'lms01'!$1:$1048576,24,FALSE)</f>
        <v>0</v>
      </c>
    </row>
    <row r="398" spans="1:10" x14ac:dyDescent="0.2">
      <c r="A398">
        <v>28100972864</v>
      </c>
      <c r="B398" t="s">
        <v>351</v>
      </c>
      <c r="C398" t="s">
        <v>5</v>
      </c>
      <c r="D398" t="s">
        <v>6</v>
      </c>
      <c r="E398" t="e">
        <f>VLOOKUP($A398,'lms01'!$1:$1048576,7,FALSE)</f>
        <v>#N/A</v>
      </c>
      <c r="F398" t="e">
        <f>VLOOKUP($A398,'lms01'!$1:$1048576,10,FALSE)</f>
        <v>#N/A</v>
      </c>
      <c r="G398" t="e">
        <f>VLOOKUP($A398,'lms01'!$1:$1048576,15,FALSE)</f>
        <v>#N/A</v>
      </c>
      <c r="H398" t="e">
        <f>VLOOKUP($G398,'lms12'!$A:$B,2,FALSE)</f>
        <v>#N/A</v>
      </c>
      <c r="I398" t="e">
        <f>VLOOKUP($A398,'lms01'!$1:$1048576,16,FALSE)</f>
        <v>#N/A</v>
      </c>
      <c r="J398" t="e">
        <f>VLOOKUP($A398,'lms01'!$1:$1048576,24,FALSE)</f>
        <v>#N/A</v>
      </c>
    </row>
    <row r="399" spans="1:10" x14ac:dyDescent="0.2">
      <c r="A399">
        <v>28100972964</v>
      </c>
      <c r="B399" t="s">
        <v>351</v>
      </c>
      <c r="C399" t="s">
        <v>5</v>
      </c>
      <c r="D399" t="s">
        <v>6</v>
      </c>
      <c r="E399" t="e">
        <f>VLOOKUP($A399,'lms01'!$1:$1048576,7,FALSE)</f>
        <v>#N/A</v>
      </c>
      <c r="F399" t="e">
        <f>VLOOKUP($A399,'lms01'!$1:$1048576,10,FALSE)</f>
        <v>#N/A</v>
      </c>
      <c r="G399" t="e">
        <f>VLOOKUP($A399,'lms01'!$1:$1048576,15,FALSE)</f>
        <v>#N/A</v>
      </c>
      <c r="H399" t="e">
        <f>VLOOKUP($G399,'lms12'!$A:$B,2,FALSE)</f>
        <v>#N/A</v>
      </c>
      <c r="I399" t="e">
        <f>VLOOKUP($A399,'lms01'!$1:$1048576,16,FALSE)</f>
        <v>#N/A</v>
      </c>
      <c r="J399" t="e">
        <f>VLOOKUP($A399,'lms01'!$1:$1048576,24,FALSE)</f>
        <v>#N/A</v>
      </c>
    </row>
    <row r="400" spans="1:10" x14ac:dyDescent="0.2">
      <c r="A400">
        <v>28100973478</v>
      </c>
      <c r="B400" t="s">
        <v>352</v>
      </c>
      <c r="C400" t="s">
        <v>353</v>
      </c>
      <c r="D400" t="s">
        <v>354</v>
      </c>
      <c r="E400" t="e">
        <f>VLOOKUP($A400,'lms01'!$1:$1048576,7,FALSE)</f>
        <v>#N/A</v>
      </c>
      <c r="F400" t="e">
        <f>VLOOKUP($A400,'lms01'!$1:$1048576,10,FALSE)</f>
        <v>#N/A</v>
      </c>
      <c r="G400" t="e">
        <f>VLOOKUP($A400,'lms01'!$1:$1048576,15,FALSE)</f>
        <v>#N/A</v>
      </c>
      <c r="H400" t="e">
        <f>VLOOKUP($G400,'lms12'!$A:$B,2,FALSE)</f>
        <v>#N/A</v>
      </c>
      <c r="I400" t="e">
        <f>VLOOKUP($A400,'lms01'!$1:$1048576,16,FALSE)</f>
        <v>#N/A</v>
      </c>
      <c r="J400" t="e">
        <f>VLOOKUP($A400,'lms01'!$1:$1048576,24,FALSE)</f>
        <v>#N/A</v>
      </c>
    </row>
    <row r="401" spans="1:10" x14ac:dyDescent="0.2">
      <c r="A401">
        <v>28100973678</v>
      </c>
      <c r="B401" t="s">
        <v>355</v>
      </c>
      <c r="C401" t="s">
        <v>35</v>
      </c>
      <c r="D401" t="s">
        <v>35</v>
      </c>
      <c r="E401" t="str">
        <f>VLOOKUP($A401,'lms01'!$1:$1048576,7,FALSE)</f>
        <v>pul.t.inj.+inf.,opl.</v>
      </c>
      <c r="F401" t="str">
        <f>VLOOKUP($A401,'lms01'!$1:$1048576,10,FALSE)</f>
        <v>750 mg</v>
      </c>
      <c r="G401" t="str">
        <f>VLOOKUP($A401,'lms01'!$1:$1048576,15,FALSE)</f>
        <v>J01DC02</v>
      </c>
      <c r="H401" t="str">
        <f>VLOOKUP($G401,'lms12'!$A:$B,2,FALSE)</f>
        <v>Cefuroxim</v>
      </c>
      <c r="I401" t="str">
        <f>VLOOKUP($A401,'lms01'!$1:$1048576,16,FALSE)</f>
        <v>IMIV</v>
      </c>
      <c r="J401">
        <f>VLOOKUP($A401,'lms01'!$1:$1048576,24,FALSE)</f>
        <v>0</v>
      </c>
    </row>
    <row r="402" spans="1:10" x14ac:dyDescent="0.2">
      <c r="A402">
        <v>28100974658</v>
      </c>
      <c r="B402" t="s">
        <v>50</v>
      </c>
      <c r="C402" t="s">
        <v>35</v>
      </c>
      <c r="D402" t="s">
        <v>35</v>
      </c>
      <c r="E402" t="str">
        <f>VLOOKUP($A402,'lms01'!$1:$1048576,7,FALSE)</f>
        <v>pulv.t.inj.v‘ske,opl</v>
      </c>
      <c r="F402" t="str">
        <f>VLOOKUP($A402,'lms01'!$1:$1048576,10,FALSE)</f>
        <v>200 mg</v>
      </c>
      <c r="G402" t="str">
        <f>VLOOKUP($A402,'lms01'!$1:$1048576,15,FALSE)</f>
        <v>L01AA01</v>
      </c>
      <c r="H402" t="str">
        <f>VLOOKUP($G402,'lms12'!$A:$B,2,FALSE)</f>
        <v>Cyclophosphamid</v>
      </c>
      <c r="I402" t="str">
        <f>VLOOKUP($A402,'lms01'!$1:$1048576,16,FALSE)</f>
        <v>IV</v>
      </c>
      <c r="J402">
        <f>VLOOKUP($A402,'lms01'!$1:$1048576,24,FALSE)</f>
        <v>0</v>
      </c>
    </row>
    <row r="403" spans="1:10" x14ac:dyDescent="0.2">
      <c r="A403">
        <v>28100974864</v>
      </c>
      <c r="B403" t="s">
        <v>50</v>
      </c>
      <c r="C403" t="s">
        <v>35</v>
      </c>
      <c r="D403" t="s">
        <v>35</v>
      </c>
      <c r="E403" t="str">
        <f>VLOOKUP($A403,'lms01'!$1:$1048576,7,FALSE)</f>
        <v>pulv.t.inj.v‘ske,opl</v>
      </c>
      <c r="F403" t="str">
        <f>VLOOKUP($A403,'lms01'!$1:$1048576,10,FALSE)</f>
        <v>1 g</v>
      </c>
      <c r="G403" t="str">
        <f>VLOOKUP($A403,'lms01'!$1:$1048576,15,FALSE)</f>
        <v>L01AA01</v>
      </c>
      <c r="H403" t="str">
        <f>VLOOKUP($G403,'lms12'!$A:$B,2,FALSE)</f>
        <v>Cyclophosphamid</v>
      </c>
      <c r="I403" t="str">
        <f>VLOOKUP($A403,'lms01'!$1:$1048576,16,FALSE)</f>
        <v>IV</v>
      </c>
      <c r="J403">
        <f>VLOOKUP($A403,'lms01'!$1:$1048576,24,FALSE)</f>
        <v>0</v>
      </c>
    </row>
    <row r="404" spans="1:10" x14ac:dyDescent="0.2">
      <c r="A404">
        <v>28100975178</v>
      </c>
      <c r="B404" t="s">
        <v>337</v>
      </c>
      <c r="C404" t="s">
        <v>70</v>
      </c>
      <c r="D404" t="s">
        <v>71</v>
      </c>
      <c r="E404" t="str">
        <f>VLOOKUP($A404,'lms01'!$1:$1048576,7,FALSE)</f>
        <v>kapsler, bl›de</v>
      </c>
      <c r="F404" t="str">
        <f>VLOOKUP($A404,'lms01'!$1:$1048576,10,FALSE)</f>
        <v>0,25 mikrogram</v>
      </c>
      <c r="G404" t="str">
        <f>VLOOKUP($A404,'lms01'!$1:$1048576,15,FALSE)</f>
        <v>A11CC03</v>
      </c>
      <c r="H404" t="str">
        <f>VLOOKUP($G404,'lms12'!$A:$B,2,FALSE)</f>
        <v>Alfacalcidol</v>
      </c>
      <c r="I404" t="str">
        <f>VLOOKUP($A404,'lms01'!$1:$1048576,16,FALSE)</f>
        <v>OR</v>
      </c>
      <c r="J404">
        <f>VLOOKUP($A404,'lms01'!$1:$1048576,24,FALSE)</f>
        <v>0</v>
      </c>
    </row>
    <row r="405" spans="1:10" x14ac:dyDescent="0.2">
      <c r="A405">
        <v>28100975578</v>
      </c>
      <c r="B405" t="s">
        <v>356</v>
      </c>
      <c r="C405" t="s">
        <v>13</v>
      </c>
      <c r="D405" t="s">
        <v>14</v>
      </c>
      <c r="E405" t="str">
        <f>VLOOKUP($A405,'lms01'!$1:$1048576,7,FALSE)</f>
        <v>creme</v>
      </c>
      <c r="F405" t="str">
        <f>VLOOKUP($A405,'lms01'!$1:$1048576,10,FALSE)</f>
        <v>0,5 mg/g</v>
      </c>
      <c r="G405" t="str">
        <f>VLOOKUP($A405,'lms01'!$1:$1048576,15,FALSE)</f>
        <v>D07AB01</v>
      </c>
      <c r="H405" t="str">
        <f>VLOOKUP($G405,'lms12'!$A:$B,2,FALSE)</f>
        <v>Clobetason</v>
      </c>
      <c r="I405" t="str">
        <f>VLOOKUP($A405,'lms01'!$1:$1048576,16,FALSE)</f>
        <v>KU</v>
      </c>
      <c r="J405">
        <f>VLOOKUP($A405,'lms01'!$1:$1048576,24,FALSE)</f>
        <v>0</v>
      </c>
    </row>
    <row r="406" spans="1:10" x14ac:dyDescent="0.2">
      <c r="A406">
        <v>28100980178</v>
      </c>
      <c r="B406" t="s">
        <v>122</v>
      </c>
      <c r="C406" t="s">
        <v>5</v>
      </c>
      <c r="D406" t="s">
        <v>6</v>
      </c>
      <c r="E406" t="str">
        <f>VLOOKUP($A406,'lms01'!$1:$1048576,7,FALSE)</f>
        <v>filmovertrukne tabl.</v>
      </c>
      <c r="F406" t="str">
        <f>VLOOKUP($A406,'lms01'!$1:$1048576,10,FALSE)</f>
        <v>500 mg</v>
      </c>
      <c r="G406" t="str">
        <f>VLOOKUP($A406,'lms01'!$1:$1048576,15,FALSE)</f>
        <v>P01AB01</v>
      </c>
      <c r="H406" t="str">
        <f>VLOOKUP($G406,'lms12'!$A:$B,2,FALSE)</f>
        <v>Metronidazol</v>
      </c>
      <c r="I406" t="str">
        <f>VLOOKUP($A406,'lms01'!$1:$1048576,16,FALSE)</f>
        <v>OR</v>
      </c>
      <c r="J406">
        <f>VLOOKUP($A406,'lms01'!$1:$1048576,24,FALSE)</f>
        <v>0</v>
      </c>
    </row>
    <row r="407" spans="1:10" x14ac:dyDescent="0.2">
      <c r="A407">
        <v>28100980278</v>
      </c>
      <c r="B407" t="s">
        <v>122</v>
      </c>
      <c r="C407" t="s">
        <v>63</v>
      </c>
      <c r="D407" t="s">
        <v>64</v>
      </c>
      <c r="E407" t="str">
        <f>VLOOKUP($A407,'lms01'!$1:$1048576,7,FALSE)</f>
        <v>suppositorier</v>
      </c>
      <c r="F407" t="str">
        <f>VLOOKUP($A407,'lms01'!$1:$1048576,10,FALSE)</f>
        <v>500 mg</v>
      </c>
      <c r="G407" t="str">
        <f>VLOOKUP($A407,'lms01'!$1:$1048576,15,FALSE)</f>
        <v>P01AB01</v>
      </c>
      <c r="H407" t="str">
        <f>VLOOKUP($G407,'lms12'!$A:$B,2,FALSE)</f>
        <v>Metronidazol</v>
      </c>
      <c r="I407" t="str">
        <f>VLOOKUP($A407,'lms01'!$1:$1048576,16,FALSE)</f>
        <v>PR</v>
      </c>
      <c r="J407">
        <f>VLOOKUP($A407,'lms01'!$1:$1048576,24,FALSE)</f>
        <v>0</v>
      </c>
    </row>
    <row r="408" spans="1:10" x14ac:dyDescent="0.2">
      <c r="A408">
        <v>28100981278</v>
      </c>
      <c r="B408" t="s">
        <v>357</v>
      </c>
      <c r="C408" t="s">
        <v>53</v>
      </c>
      <c r="D408" t="s">
        <v>54</v>
      </c>
      <c r="E408" t="e">
        <f>VLOOKUP($A408,'lms01'!$1:$1048576,7,FALSE)</f>
        <v>#N/A</v>
      </c>
      <c r="F408" t="e">
        <f>VLOOKUP($A408,'lms01'!$1:$1048576,10,FALSE)</f>
        <v>#N/A</v>
      </c>
      <c r="G408" t="e">
        <f>VLOOKUP($A408,'lms01'!$1:$1048576,15,FALSE)</f>
        <v>#N/A</v>
      </c>
      <c r="H408" t="e">
        <f>VLOOKUP($G408,'lms12'!$A:$B,2,FALSE)</f>
        <v>#N/A</v>
      </c>
      <c r="I408" t="e">
        <f>VLOOKUP($A408,'lms01'!$1:$1048576,16,FALSE)</f>
        <v>#N/A</v>
      </c>
      <c r="J408" t="e">
        <f>VLOOKUP($A408,'lms01'!$1:$1048576,24,FALSE)</f>
        <v>#N/A</v>
      </c>
    </row>
    <row r="409" spans="1:10" x14ac:dyDescent="0.2">
      <c r="A409">
        <v>28100982178</v>
      </c>
      <c r="B409" t="s">
        <v>358</v>
      </c>
      <c r="C409" t="s">
        <v>70</v>
      </c>
      <c r="D409" t="s">
        <v>71</v>
      </c>
      <c r="E409" t="str">
        <f>VLOOKUP($A409,'lms01'!$1:$1048576,7,FALSE)</f>
        <v>kapsler, h†rde</v>
      </c>
      <c r="F409" t="str">
        <f>VLOOKUP($A409,'lms01'!$1:$1048576,10,FALSE)</f>
        <v>50 mg + 12,5 mg</v>
      </c>
      <c r="G409" t="str">
        <f>VLOOKUP($A409,'lms01'!$1:$1048576,15,FALSE)</f>
        <v>N04BA02</v>
      </c>
      <c r="H409" t="str">
        <f>VLOOKUP($G409,'lms12'!$A:$B,2,FALSE)</f>
        <v>Levodopa og decarboxylase-h‘mmer</v>
      </c>
      <c r="I409" t="str">
        <f>VLOOKUP($A409,'lms01'!$1:$1048576,16,FALSE)</f>
        <v>OR</v>
      </c>
      <c r="J409">
        <f>VLOOKUP($A409,'lms01'!$1:$1048576,24,FALSE)</f>
        <v>0</v>
      </c>
    </row>
    <row r="410" spans="1:10" x14ac:dyDescent="0.2">
      <c r="A410">
        <v>28100983067</v>
      </c>
      <c r="B410" t="s">
        <v>158</v>
      </c>
      <c r="C410" t="s">
        <v>5</v>
      </c>
      <c r="D410" t="s">
        <v>6</v>
      </c>
      <c r="E410" t="str">
        <f>VLOOKUP($A410,'lms01'!$1:$1048576,7,FALSE)</f>
        <v>overtrukne tabletter</v>
      </c>
      <c r="F410" t="str">
        <f>VLOOKUP($A410,'lms01'!$1:$1048576,10,FALSE)</f>
        <v>25 mg</v>
      </c>
      <c r="G410" t="str">
        <f>VLOOKUP($A410,'lms01'!$1:$1048576,15,FALSE)</f>
        <v>N06AA04</v>
      </c>
      <c r="H410" t="str">
        <f>VLOOKUP($G410,'lms12'!$A:$B,2,FALSE)</f>
        <v>Clomipramin</v>
      </c>
      <c r="I410" t="str">
        <f>VLOOKUP($A410,'lms01'!$1:$1048576,16,FALSE)</f>
        <v>OR</v>
      </c>
      <c r="J410">
        <f>VLOOKUP($A410,'lms01'!$1:$1048576,24,FALSE)</f>
        <v>0</v>
      </c>
    </row>
    <row r="411" spans="1:10" x14ac:dyDescent="0.2">
      <c r="A411">
        <v>28100983278</v>
      </c>
      <c r="B411" t="s">
        <v>359</v>
      </c>
      <c r="C411" t="s">
        <v>16</v>
      </c>
      <c r="D411" t="s">
        <v>16</v>
      </c>
      <c r="E411" t="e">
        <f>VLOOKUP($A411,'lms01'!$1:$1048576,7,FALSE)</f>
        <v>#N/A</v>
      </c>
      <c r="F411" t="e">
        <f>VLOOKUP($A411,'lms01'!$1:$1048576,10,FALSE)</f>
        <v>#N/A</v>
      </c>
      <c r="G411" t="e">
        <f>VLOOKUP($A411,'lms01'!$1:$1048576,15,FALSE)</f>
        <v>#N/A</v>
      </c>
      <c r="H411" t="e">
        <f>VLOOKUP($G411,'lms12'!$A:$B,2,FALSE)</f>
        <v>#N/A</v>
      </c>
      <c r="I411" t="e">
        <f>VLOOKUP($A411,'lms01'!$1:$1048576,16,FALSE)</f>
        <v>#N/A</v>
      </c>
      <c r="J411" t="e">
        <f>VLOOKUP($A411,'lms01'!$1:$1048576,24,FALSE)</f>
        <v>#N/A</v>
      </c>
    </row>
    <row r="412" spans="1:10" x14ac:dyDescent="0.2">
      <c r="A412">
        <v>28100983778</v>
      </c>
      <c r="B412" t="s">
        <v>15</v>
      </c>
      <c r="C412" t="s">
        <v>16</v>
      </c>
      <c r="D412" t="s">
        <v>16</v>
      </c>
      <c r="E412" t="str">
        <f>VLOOKUP($A412,'lms01'!$1:$1048576,7,FALSE)</f>
        <v>inj.v‘ske, opl›sning</v>
      </c>
      <c r="F412" t="str">
        <f>VLOOKUP($A412,'lms01'!$1:$1048576,10,FALSE)</f>
        <v>100 IE/ml</v>
      </c>
      <c r="G412" t="str">
        <f>VLOOKUP($A412,'lms01'!$1:$1048576,15,FALSE)</f>
        <v>B01AB01</v>
      </c>
      <c r="H412" t="str">
        <f>VLOOKUP($G412,'lms12'!$A:$B,2,FALSE)</f>
        <v>Heparin</v>
      </c>
      <c r="I412" t="str">
        <f>VLOOKUP($A412,'lms01'!$1:$1048576,16,FALSE)</f>
        <v>IV</v>
      </c>
      <c r="J412">
        <f>VLOOKUP($A412,'lms01'!$1:$1048576,24,FALSE)</f>
        <v>0</v>
      </c>
    </row>
    <row r="413" spans="1:10" x14ac:dyDescent="0.2">
      <c r="A413">
        <v>28100985078</v>
      </c>
      <c r="B413" t="s">
        <v>360</v>
      </c>
      <c r="C413" t="s">
        <v>16</v>
      </c>
      <c r="D413" t="s">
        <v>16</v>
      </c>
      <c r="E413" t="str">
        <f>VLOOKUP($A413,'lms01'!$1:$1048576,7,FALSE)</f>
        <v>inj.v‘ske, emulsion</v>
      </c>
      <c r="F413" t="str">
        <f>VLOOKUP($A413,'lms01'!$1:$1048576,10,FALSE)</f>
        <v>5 mg/ml</v>
      </c>
      <c r="G413" t="str">
        <f>VLOOKUP($A413,'lms01'!$1:$1048576,15,FALSE)</f>
        <v>N05BA01</v>
      </c>
      <c r="H413" t="str">
        <f>VLOOKUP($G413,'lms12'!$A:$B,2,FALSE)</f>
        <v>Diazepam</v>
      </c>
      <c r="I413" t="str">
        <f>VLOOKUP($A413,'lms01'!$1:$1048576,16,FALSE)</f>
        <v>IMIV</v>
      </c>
      <c r="J413">
        <f>VLOOKUP($A413,'lms01'!$1:$1048576,24,FALSE)</f>
        <v>0</v>
      </c>
    </row>
    <row r="414" spans="1:10" x14ac:dyDescent="0.2">
      <c r="A414">
        <v>28100988878</v>
      </c>
      <c r="B414" t="s">
        <v>361</v>
      </c>
      <c r="C414" t="s">
        <v>5</v>
      </c>
      <c r="D414" t="s">
        <v>6</v>
      </c>
      <c r="E414" t="str">
        <f>VLOOKUP($A414,'lms01'!$1:$1048576,7,FALSE)</f>
        <v>tabletter</v>
      </c>
      <c r="F414" t="str">
        <f>VLOOKUP($A414,'lms01'!$1:$1048576,10,FALSE)</f>
        <v>200 mg</v>
      </c>
      <c r="G414" t="str">
        <f>VLOOKUP($A414,'lms01'!$1:$1048576,15,FALSE)</f>
        <v>N03AF01</v>
      </c>
      <c r="H414" t="str">
        <f>VLOOKUP($G414,'lms12'!$A:$B,2,FALSE)</f>
        <v>Carbamazepin</v>
      </c>
      <c r="I414" t="str">
        <f>VLOOKUP($A414,'lms01'!$1:$1048576,16,FALSE)</f>
        <v>OR</v>
      </c>
      <c r="J414">
        <f>VLOOKUP($A414,'lms01'!$1:$1048576,24,FALSE)</f>
        <v>0</v>
      </c>
    </row>
    <row r="415" spans="1:10" x14ac:dyDescent="0.2">
      <c r="A415">
        <v>28100989878</v>
      </c>
      <c r="B415" t="s">
        <v>362</v>
      </c>
      <c r="C415" t="s">
        <v>5</v>
      </c>
      <c r="D415" t="s">
        <v>6</v>
      </c>
      <c r="E415" t="str">
        <f>VLOOKUP($A415,'lms01'!$1:$1048576,7,FALSE)</f>
        <v>tabletter</v>
      </c>
      <c r="F415" t="str">
        <f>VLOOKUP($A415,'lms01'!$1:$1048576,10,FALSE)</f>
        <v>40 mg</v>
      </c>
      <c r="G415" t="str">
        <f>VLOOKUP($A415,'lms01'!$1:$1048576,15,FALSE)</f>
        <v>C03CA01</v>
      </c>
      <c r="H415" t="str">
        <f>VLOOKUP($G415,'lms12'!$A:$B,2,FALSE)</f>
        <v>Furosemid</v>
      </c>
      <c r="I415" t="str">
        <f>VLOOKUP($A415,'lms01'!$1:$1048576,16,FALSE)</f>
        <v>OR</v>
      </c>
      <c r="J415">
        <f>VLOOKUP($A415,'lms01'!$1:$1048576,24,FALSE)</f>
        <v>0</v>
      </c>
    </row>
    <row r="416" spans="1:10" x14ac:dyDescent="0.2">
      <c r="A416">
        <v>28100989978</v>
      </c>
      <c r="B416" t="s">
        <v>362</v>
      </c>
      <c r="C416" t="s">
        <v>5</v>
      </c>
      <c r="D416" t="s">
        <v>6</v>
      </c>
      <c r="E416" t="str">
        <f>VLOOKUP($A416,'lms01'!$1:$1048576,7,FALSE)</f>
        <v>tabletter</v>
      </c>
      <c r="F416" t="str">
        <f>VLOOKUP($A416,'lms01'!$1:$1048576,10,FALSE)</f>
        <v>500 mg</v>
      </c>
      <c r="G416" t="str">
        <f>VLOOKUP($A416,'lms01'!$1:$1048576,15,FALSE)</f>
        <v>C03CA01</v>
      </c>
      <c r="H416" t="str">
        <f>VLOOKUP($G416,'lms12'!$A:$B,2,FALSE)</f>
        <v>Furosemid</v>
      </c>
      <c r="I416" t="str">
        <f>VLOOKUP($A416,'lms01'!$1:$1048576,16,FALSE)</f>
        <v>OR</v>
      </c>
      <c r="J416">
        <f>VLOOKUP($A416,'lms01'!$1:$1048576,24,FALSE)</f>
        <v>0</v>
      </c>
    </row>
    <row r="417" spans="1:10" x14ac:dyDescent="0.2">
      <c r="A417">
        <v>28100990562</v>
      </c>
      <c r="B417" t="s">
        <v>84</v>
      </c>
      <c r="C417" t="s">
        <v>13</v>
      </c>
      <c r="D417" t="s">
        <v>14</v>
      </c>
      <c r="E417" t="str">
        <f>VLOOKUP($A417,'lms01'!$1:$1048576,7,FALSE)</f>
        <v>salve</v>
      </c>
      <c r="F417">
        <f>VLOOKUP($A417,'lms01'!$1:$1048576,10,FALSE)</f>
        <v>2.5000000000000001E-4</v>
      </c>
      <c r="G417" t="str">
        <f>VLOOKUP($A417,'lms01'!$1:$1048576,15,FALSE)</f>
        <v>D07AC04</v>
      </c>
      <c r="H417" t="str">
        <f>VLOOKUP($G417,'lms12'!$A:$B,2,FALSE)</f>
        <v>Fluocinolon</v>
      </c>
      <c r="I417" t="str">
        <f>VLOOKUP($A417,'lms01'!$1:$1048576,16,FALSE)</f>
        <v>KU</v>
      </c>
      <c r="J417">
        <f>VLOOKUP($A417,'lms01'!$1:$1048576,24,FALSE)</f>
        <v>0</v>
      </c>
    </row>
    <row r="418" spans="1:10" x14ac:dyDescent="0.2">
      <c r="A418">
        <v>28100991168</v>
      </c>
      <c r="B418" t="s">
        <v>363</v>
      </c>
      <c r="C418" t="s">
        <v>5</v>
      </c>
      <c r="D418" t="s">
        <v>6</v>
      </c>
      <c r="E418" t="e">
        <f>VLOOKUP($A418,'lms01'!$1:$1048576,7,FALSE)</f>
        <v>#N/A</v>
      </c>
      <c r="F418" t="e">
        <f>VLOOKUP($A418,'lms01'!$1:$1048576,10,FALSE)</f>
        <v>#N/A</v>
      </c>
      <c r="G418" t="e">
        <f>VLOOKUP($A418,'lms01'!$1:$1048576,15,FALSE)</f>
        <v>#N/A</v>
      </c>
      <c r="H418" t="e">
        <f>VLOOKUP($G418,'lms12'!$A:$B,2,FALSE)</f>
        <v>#N/A</v>
      </c>
      <c r="I418" t="e">
        <f>VLOOKUP($A418,'lms01'!$1:$1048576,16,FALSE)</f>
        <v>#N/A</v>
      </c>
      <c r="J418" t="e">
        <f>VLOOKUP($A418,'lms01'!$1:$1048576,24,FALSE)</f>
        <v>#N/A</v>
      </c>
    </row>
    <row r="419" spans="1:10" x14ac:dyDescent="0.2">
      <c r="A419">
        <v>28100991878</v>
      </c>
      <c r="B419" t="s">
        <v>364</v>
      </c>
      <c r="C419" t="s">
        <v>5</v>
      </c>
      <c r="D419" t="s">
        <v>6</v>
      </c>
      <c r="E419" t="str">
        <f>VLOOKUP($A419,'lms01'!$1:$1048576,7,FALSE)</f>
        <v>enterotabletter</v>
      </c>
      <c r="F419" t="str">
        <f>VLOOKUP($A419,'lms01'!$1:$1048576,10,FALSE)</f>
        <v>300 mg</v>
      </c>
      <c r="G419" t="str">
        <f>VLOOKUP($A419,'lms01'!$1:$1048576,15,FALSE)</f>
        <v>N03AG01</v>
      </c>
      <c r="H419" t="str">
        <f>VLOOKUP($G419,'lms12'!$A:$B,2,FALSE)</f>
        <v>Valproinsyre</v>
      </c>
      <c r="I419" t="str">
        <f>VLOOKUP($A419,'lms01'!$1:$1048576,16,FALSE)</f>
        <v>OR</v>
      </c>
      <c r="J419">
        <f>VLOOKUP($A419,'lms01'!$1:$1048576,24,FALSE)</f>
        <v>0</v>
      </c>
    </row>
    <row r="420" spans="1:10" x14ac:dyDescent="0.2">
      <c r="A420">
        <v>28100992678</v>
      </c>
      <c r="B420" t="s">
        <v>365</v>
      </c>
      <c r="C420" t="s">
        <v>16</v>
      </c>
      <c r="D420" t="s">
        <v>16</v>
      </c>
      <c r="E420" t="str">
        <f>VLOOKUP($A420,'lms01'!$1:$1048576,7,FALSE)</f>
        <v>inj.v‘ske, opl›sning</v>
      </c>
      <c r="F420" t="str">
        <f>VLOOKUP($A420,'lms01'!$1:$1048576,10,FALSE)</f>
        <v>0,3 mg/ml</v>
      </c>
      <c r="G420" t="str">
        <f>VLOOKUP($A420,'lms01'!$1:$1048576,15,FALSE)</f>
        <v>N02AE01</v>
      </c>
      <c r="H420" t="str">
        <f>VLOOKUP($G420,'lms12'!$A:$B,2,FALSE)</f>
        <v>Buprenorphin</v>
      </c>
      <c r="I420" t="str">
        <f>VLOOKUP($A420,'lms01'!$1:$1048576,16,FALSE)</f>
        <v>IMIV</v>
      </c>
      <c r="J420">
        <f>VLOOKUP($A420,'lms01'!$1:$1048576,24,FALSE)</f>
        <v>0</v>
      </c>
    </row>
    <row r="421" spans="1:10" x14ac:dyDescent="0.2">
      <c r="A421">
        <v>28100993070</v>
      </c>
      <c r="B421" t="s">
        <v>142</v>
      </c>
      <c r="C421" t="s">
        <v>16</v>
      </c>
      <c r="D421" t="s">
        <v>16</v>
      </c>
      <c r="E421" t="str">
        <f>VLOOKUP($A421,'lms01'!$1:$1048576,7,FALSE)</f>
        <v>inj.v‘ske, opl›sning</v>
      </c>
      <c r="F421" t="str">
        <f>VLOOKUP($A421,'lms01'!$1:$1048576,10,FALSE)</f>
        <v>5 mg/ml</v>
      </c>
      <c r="G421" t="str">
        <f>VLOOKUP($A421,'lms01'!$1:$1048576,15,FALSE)</f>
        <v>N01BB01</v>
      </c>
      <c r="H421" t="str">
        <f>VLOOKUP($G421,'lms12'!$A:$B,2,FALSE)</f>
        <v>Bupivacain</v>
      </c>
      <c r="I421" t="str">
        <f>VLOOKUP($A421,'lms01'!$1:$1048576,16,FALSE)</f>
        <v>CEEDILIR</v>
      </c>
      <c r="J421">
        <f>VLOOKUP($A421,'lms01'!$1:$1048576,24,FALSE)</f>
        <v>0</v>
      </c>
    </row>
    <row r="422" spans="1:10" x14ac:dyDescent="0.2">
      <c r="A422">
        <v>28100993371</v>
      </c>
      <c r="B422" t="s">
        <v>159</v>
      </c>
      <c r="C422" t="s">
        <v>86</v>
      </c>
      <c r="D422" t="s">
        <v>87</v>
      </c>
      <c r="E422" t="str">
        <f>VLOOKUP($A422,'lms01'!$1:$1048576,7,FALSE)</f>
        <v>›jendrb., opl›sning</v>
      </c>
      <c r="F422">
        <f>VLOOKUP($A422,'lms01'!$1:$1048576,10,FALSE)</f>
        <v>0.01</v>
      </c>
      <c r="G422" t="str">
        <f>VLOOKUP($A422,'lms01'!$1:$1048576,15,FALSE)</f>
        <v>S01FA06</v>
      </c>
      <c r="H422" t="str">
        <f>VLOOKUP($G422,'lms12'!$A:$B,2,FALSE)</f>
        <v>Tropicamid</v>
      </c>
      <c r="I422" t="str">
        <f>VLOOKUP($A422,'lms01'!$1:$1048576,16,FALSE)</f>
        <v>OK</v>
      </c>
      <c r="J422">
        <f>VLOOKUP($A422,'lms01'!$1:$1048576,24,FALSE)</f>
        <v>0</v>
      </c>
    </row>
    <row r="423" spans="1:10" x14ac:dyDescent="0.2">
      <c r="A423">
        <v>28100993478</v>
      </c>
      <c r="B423" t="s">
        <v>366</v>
      </c>
      <c r="C423" t="s">
        <v>16</v>
      </c>
      <c r="D423" t="s">
        <v>16</v>
      </c>
      <c r="E423" t="str">
        <f>VLOOKUP($A423,'lms01'!$1:$1048576,7,FALSE)</f>
        <v>oral suspension</v>
      </c>
      <c r="F423" t="str">
        <f>VLOOKUP($A423,'lms01'!$1:$1048576,10,FALSE)</f>
        <v>20 mg/ml</v>
      </c>
      <c r="G423" t="str">
        <f>VLOOKUP($A423,'lms01'!$1:$1048576,15,FALSE)</f>
        <v>P02CA01</v>
      </c>
      <c r="H423" t="str">
        <f>VLOOKUP($G423,'lms12'!$A:$B,2,FALSE)</f>
        <v>Mebendazol</v>
      </c>
      <c r="I423" t="str">
        <f>VLOOKUP($A423,'lms01'!$1:$1048576,16,FALSE)</f>
        <v>OR</v>
      </c>
      <c r="J423">
        <f>VLOOKUP($A423,'lms01'!$1:$1048576,24,FALSE)</f>
        <v>0</v>
      </c>
    </row>
    <row r="424" spans="1:10" x14ac:dyDescent="0.2">
      <c r="A424">
        <v>28100993578</v>
      </c>
      <c r="B424" t="s">
        <v>366</v>
      </c>
      <c r="C424" t="s">
        <v>5</v>
      </c>
      <c r="D424" t="s">
        <v>6</v>
      </c>
      <c r="E424" t="str">
        <f>VLOOKUP($A424,'lms01'!$1:$1048576,7,FALSE)</f>
        <v>tabletter</v>
      </c>
      <c r="F424" t="str">
        <f>VLOOKUP($A424,'lms01'!$1:$1048576,10,FALSE)</f>
        <v>100 mg</v>
      </c>
      <c r="G424" t="str">
        <f>VLOOKUP($A424,'lms01'!$1:$1048576,15,FALSE)</f>
        <v>P02CA01</v>
      </c>
      <c r="H424" t="str">
        <f>VLOOKUP($G424,'lms12'!$A:$B,2,FALSE)</f>
        <v>Mebendazol</v>
      </c>
      <c r="I424" t="str">
        <f>VLOOKUP($A424,'lms01'!$1:$1048576,16,FALSE)</f>
        <v>OR</v>
      </c>
      <c r="J424">
        <f>VLOOKUP($A424,'lms01'!$1:$1048576,24,FALSE)</f>
        <v>0</v>
      </c>
    </row>
    <row r="425" spans="1:10" x14ac:dyDescent="0.2">
      <c r="A425">
        <v>28100994078</v>
      </c>
      <c r="B425" t="s">
        <v>367</v>
      </c>
      <c r="C425" t="s">
        <v>70</v>
      </c>
      <c r="D425" t="s">
        <v>71</v>
      </c>
      <c r="E425" t="str">
        <f>VLOOKUP($A425,'lms01'!$1:$1048576,7,FALSE)</f>
        <v>depotkapsler</v>
      </c>
      <c r="F425" t="str">
        <f>VLOOKUP($A425,'lms01'!$1:$1048576,10,FALSE)</f>
        <v>60 mg</v>
      </c>
      <c r="G425" t="str">
        <f>VLOOKUP($A425,'lms01'!$1:$1048576,15,FALSE)</f>
        <v>C03CA01</v>
      </c>
      <c r="H425" t="str">
        <f>VLOOKUP($G425,'lms12'!$A:$B,2,FALSE)</f>
        <v>Furosemid</v>
      </c>
      <c r="I425" t="str">
        <f>VLOOKUP($A425,'lms01'!$1:$1048576,16,FALSE)</f>
        <v>OR</v>
      </c>
      <c r="J425">
        <f>VLOOKUP($A425,'lms01'!$1:$1048576,24,FALSE)</f>
        <v>0</v>
      </c>
    </row>
    <row r="426" spans="1:10" x14ac:dyDescent="0.2">
      <c r="A426">
        <v>28100994178</v>
      </c>
      <c r="B426" t="s">
        <v>368</v>
      </c>
      <c r="C426" t="s">
        <v>5</v>
      </c>
      <c r="D426" t="s">
        <v>6</v>
      </c>
      <c r="E426" t="str">
        <f>VLOOKUP($A426,'lms01'!$1:$1048576,7,FALSE)</f>
        <v>filmovertrukne tabl.</v>
      </c>
      <c r="F426" t="str">
        <f>VLOOKUP($A426,'lms01'!$1:$1048576,10,FALSE)</f>
        <v>500 mg</v>
      </c>
      <c r="G426" t="str">
        <f>VLOOKUP($A426,'lms01'!$1:$1048576,15,FALSE)</f>
        <v>J01AA07</v>
      </c>
      <c r="H426" t="str">
        <f>VLOOKUP($G426,'lms12'!$A:$B,2,FALSE)</f>
        <v>Tetracyclin</v>
      </c>
      <c r="I426" t="str">
        <f>VLOOKUP($A426,'lms01'!$1:$1048576,16,FALSE)</f>
        <v>OR</v>
      </c>
      <c r="J426">
        <f>VLOOKUP($A426,'lms01'!$1:$1048576,24,FALSE)</f>
        <v>0</v>
      </c>
    </row>
    <row r="427" spans="1:10" x14ac:dyDescent="0.2">
      <c r="A427">
        <v>28100996278</v>
      </c>
      <c r="B427" t="s">
        <v>369</v>
      </c>
      <c r="C427" t="s">
        <v>5</v>
      </c>
      <c r="D427" t="s">
        <v>6</v>
      </c>
      <c r="E427" t="str">
        <f>VLOOKUP($A427,'lms01'!$1:$1048576,7,FALSE)</f>
        <v>tabletter</v>
      </c>
      <c r="F427" t="str">
        <f>VLOOKUP($A427,'lms01'!$1:$1048576,10,FALSE)</f>
        <v>25 mg</v>
      </c>
      <c r="G427" t="str">
        <f>VLOOKUP($A427,'lms01'!$1:$1048576,15,FALSE)</f>
        <v>C03DA01</v>
      </c>
      <c r="H427" t="str">
        <f>VLOOKUP($G427,'lms12'!$A:$B,2,FALSE)</f>
        <v>Spironolacton</v>
      </c>
      <c r="I427" t="str">
        <f>VLOOKUP($A427,'lms01'!$1:$1048576,16,FALSE)</f>
        <v>OR</v>
      </c>
      <c r="J427">
        <f>VLOOKUP($A427,'lms01'!$1:$1048576,24,FALSE)</f>
        <v>0</v>
      </c>
    </row>
    <row r="428" spans="1:10" x14ac:dyDescent="0.2">
      <c r="A428">
        <v>28100996855</v>
      </c>
      <c r="B428" t="s">
        <v>370</v>
      </c>
      <c r="C428" t="s">
        <v>5</v>
      </c>
      <c r="D428" t="s">
        <v>6</v>
      </c>
      <c r="E428" t="str">
        <f>VLOOKUP($A428,'lms01'!$1:$1048576,7,FALSE)</f>
        <v>tabletter</v>
      </c>
      <c r="F428" t="str">
        <f>VLOOKUP($A428,'lms01'!$1:$1048576,10,FALSE)</f>
        <v>500 mg</v>
      </c>
      <c r="G428" t="str">
        <f>VLOOKUP($A428,'lms01'!$1:$1048576,15,FALSE)</f>
        <v>J01EB02</v>
      </c>
      <c r="H428" t="str">
        <f>VLOOKUP($G428,'lms12'!$A:$B,2,FALSE)</f>
        <v>Sulfamethizol</v>
      </c>
      <c r="I428" t="str">
        <f>VLOOKUP($A428,'lms01'!$1:$1048576,16,FALSE)</f>
        <v>OR</v>
      </c>
      <c r="J428">
        <f>VLOOKUP($A428,'lms01'!$1:$1048576,24,FALSE)</f>
        <v>0</v>
      </c>
    </row>
    <row r="429" spans="1:10" x14ac:dyDescent="0.2">
      <c r="A429">
        <v>28100999578</v>
      </c>
      <c r="B429" t="s">
        <v>371</v>
      </c>
      <c r="C429" t="s">
        <v>191</v>
      </c>
      <c r="D429" t="s">
        <v>192</v>
      </c>
      <c r="E429" t="str">
        <f>VLOOKUP($A429,'lms01'!$1:$1048576,7,FALSE)</f>
        <v>tyggetabletter</v>
      </c>
      <c r="F429" t="str">
        <f>VLOOKUP($A429,'lms01'!$1:$1048576,10,FALSE)</f>
        <v>265 mg + 195 mg</v>
      </c>
      <c r="G429" t="str">
        <f>VLOOKUP($A429,'lms01'!$1:$1048576,15,FALSE)</f>
        <v>A02AD01</v>
      </c>
      <c r="H429" t="str">
        <f>VLOOKUP($G429,'lms12'!$A:$B,2,FALSE)</f>
        <v>Kombinationer af almindelige salte</v>
      </c>
      <c r="I429" t="str">
        <f>VLOOKUP($A429,'lms01'!$1:$1048576,16,FALSE)</f>
        <v>OR</v>
      </c>
      <c r="J429">
        <f>VLOOKUP($A429,'lms01'!$1:$1048576,24,FALSE)</f>
        <v>0</v>
      </c>
    </row>
    <row r="430" spans="1:10" x14ac:dyDescent="0.2">
      <c r="A430">
        <v>28101000672</v>
      </c>
      <c r="B430" t="s">
        <v>166</v>
      </c>
      <c r="C430" t="s">
        <v>5</v>
      </c>
      <c r="D430" t="s">
        <v>6</v>
      </c>
      <c r="E430" t="str">
        <f>VLOOKUP($A430,'lms01'!$1:$1048576,7,FALSE)</f>
        <v>tabletter</v>
      </c>
      <c r="F430" t="str">
        <f>VLOOKUP($A430,'lms01'!$1:$1048576,10,FALSE)</f>
        <v>25 mg</v>
      </c>
      <c r="G430" t="str">
        <f>VLOOKUP($A430,'lms01'!$1:$1048576,15,FALSE)</f>
        <v>M03BX01</v>
      </c>
      <c r="H430" t="str">
        <f>VLOOKUP($G430,'lms12'!$A:$B,2,FALSE)</f>
        <v>Baclofen</v>
      </c>
      <c r="I430" t="str">
        <f>VLOOKUP($A430,'lms01'!$1:$1048576,16,FALSE)</f>
        <v>OR</v>
      </c>
      <c r="J430">
        <f>VLOOKUP($A430,'lms01'!$1:$1048576,24,FALSE)</f>
        <v>0</v>
      </c>
    </row>
    <row r="431" spans="1:10" x14ac:dyDescent="0.2">
      <c r="A431">
        <v>28101000865</v>
      </c>
      <c r="B431" t="s">
        <v>107</v>
      </c>
      <c r="C431" t="s">
        <v>5</v>
      </c>
      <c r="D431" t="s">
        <v>6</v>
      </c>
      <c r="E431" t="str">
        <f>VLOOKUP($A431,'lms01'!$1:$1048576,7,FALSE)</f>
        <v>tabletter</v>
      </c>
      <c r="F431" t="str">
        <f>VLOOKUP($A431,'lms01'!$1:$1048576,10,FALSE)</f>
        <v>10 mg</v>
      </c>
      <c r="G431" t="str">
        <f>VLOOKUP($A431,'lms01'!$1:$1048576,15,FALSE)</f>
        <v>N05AC01</v>
      </c>
      <c r="H431" t="str">
        <f>VLOOKUP($G431,'lms12'!$A:$B,2,FALSE)</f>
        <v>Periciazin</v>
      </c>
      <c r="I431" t="str">
        <f>VLOOKUP($A431,'lms01'!$1:$1048576,16,FALSE)</f>
        <v>OR</v>
      </c>
      <c r="J431">
        <f>VLOOKUP($A431,'lms01'!$1:$1048576,24,FALSE)</f>
        <v>0</v>
      </c>
    </row>
    <row r="432" spans="1:10" x14ac:dyDescent="0.2">
      <c r="A432">
        <v>28101001578</v>
      </c>
      <c r="B432" t="s">
        <v>341</v>
      </c>
      <c r="C432" t="s">
        <v>70</v>
      </c>
      <c r="D432" t="s">
        <v>71</v>
      </c>
      <c r="E432" t="str">
        <f>VLOOKUP($A432,'lms01'!$1:$1048576,7,FALSE)</f>
        <v>kapsler, h†rde</v>
      </c>
      <c r="F432" t="str">
        <f>VLOOKUP($A432,'lms01'!$1:$1048576,10,FALSE)</f>
        <v>100 mg</v>
      </c>
      <c r="G432" t="str">
        <f>VLOOKUP($A432,'lms01'!$1:$1048576,15,FALSE)</f>
        <v>A07EB01</v>
      </c>
      <c r="H432" t="str">
        <f>VLOOKUP($G432,'lms12'!$A:$B,2,FALSE)</f>
        <v>Cromoglicinsyre</v>
      </c>
      <c r="I432" t="str">
        <f>VLOOKUP($A432,'lms01'!$1:$1048576,16,FALSE)</f>
        <v>OR</v>
      </c>
      <c r="J432">
        <f>VLOOKUP($A432,'lms01'!$1:$1048576,24,FALSE)</f>
        <v>0</v>
      </c>
    </row>
    <row r="433" spans="1:10" x14ac:dyDescent="0.2">
      <c r="A433">
        <v>28101001756</v>
      </c>
      <c r="B433" t="s">
        <v>372</v>
      </c>
      <c r="C433" t="s">
        <v>16</v>
      </c>
      <c r="D433" t="s">
        <v>16</v>
      </c>
      <c r="E433" t="str">
        <f>VLOOKUP($A433,'lms01'!$1:$1048576,7,FALSE)</f>
        <v>inj.v‘ske, opl›sning</v>
      </c>
      <c r="F433" t="str">
        <f>VLOOKUP($A433,'lms01'!$1:$1048576,10,FALSE)</f>
        <v>10 mg/ml</v>
      </c>
      <c r="G433" t="str">
        <f>VLOOKUP($A433,'lms01'!$1:$1048576,15,FALSE)</f>
        <v>N01BB03</v>
      </c>
      <c r="H433" t="str">
        <f>VLOOKUP($G433,'lms12'!$A:$B,2,FALSE)</f>
        <v>Mepivacain</v>
      </c>
      <c r="I433" t="str">
        <f>VLOOKUP($A433,'lms01'!$1:$1048576,16,FALSE)</f>
        <v>EDPE</v>
      </c>
      <c r="J433">
        <f>VLOOKUP($A433,'lms01'!$1:$1048576,24,FALSE)</f>
        <v>0</v>
      </c>
    </row>
    <row r="434" spans="1:10" x14ac:dyDescent="0.2">
      <c r="A434">
        <v>28101001856</v>
      </c>
      <c r="B434" t="s">
        <v>372</v>
      </c>
      <c r="C434" t="s">
        <v>16</v>
      </c>
      <c r="D434" t="s">
        <v>16</v>
      </c>
      <c r="E434" t="str">
        <f>VLOOKUP($A434,'lms01'!$1:$1048576,7,FALSE)</f>
        <v>inj.v‘ske, opl›sning</v>
      </c>
      <c r="F434" t="str">
        <f>VLOOKUP($A434,'lms01'!$1:$1048576,10,FALSE)</f>
        <v>20 mg/ml</v>
      </c>
      <c r="G434" t="str">
        <f>VLOOKUP($A434,'lms01'!$1:$1048576,15,FALSE)</f>
        <v>N01BB03</v>
      </c>
      <c r="H434" t="str">
        <f>VLOOKUP($G434,'lms12'!$A:$B,2,FALSE)</f>
        <v>Mepivacain</v>
      </c>
      <c r="I434" t="str">
        <f>VLOOKUP($A434,'lms01'!$1:$1048576,16,FALSE)</f>
        <v>EDPE</v>
      </c>
      <c r="J434">
        <f>VLOOKUP($A434,'lms01'!$1:$1048576,24,FALSE)</f>
        <v>0</v>
      </c>
    </row>
    <row r="435" spans="1:10" x14ac:dyDescent="0.2">
      <c r="A435">
        <v>28101001956</v>
      </c>
      <c r="B435" t="s">
        <v>373</v>
      </c>
      <c r="C435" t="s">
        <v>16</v>
      </c>
      <c r="D435" t="s">
        <v>16</v>
      </c>
      <c r="E435" t="e">
        <f>VLOOKUP($A435,'lms01'!$1:$1048576,7,FALSE)</f>
        <v>#N/A</v>
      </c>
      <c r="F435" t="e">
        <f>VLOOKUP($A435,'lms01'!$1:$1048576,10,FALSE)</f>
        <v>#N/A</v>
      </c>
      <c r="G435" t="e">
        <f>VLOOKUP($A435,'lms01'!$1:$1048576,15,FALSE)</f>
        <v>#N/A</v>
      </c>
      <c r="H435" t="e">
        <f>VLOOKUP($G435,'lms12'!$A:$B,2,FALSE)</f>
        <v>#N/A</v>
      </c>
      <c r="I435" t="e">
        <f>VLOOKUP($A435,'lms01'!$1:$1048576,16,FALSE)</f>
        <v>#N/A</v>
      </c>
      <c r="J435" t="e">
        <f>VLOOKUP($A435,'lms01'!$1:$1048576,24,FALSE)</f>
        <v>#N/A</v>
      </c>
    </row>
    <row r="436" spans="1:10" x14ac:dyDescent="0.2">
      <c r="A436">
        <v>28101002056</v>
      </c>
      <c r="B436" t="s">
        <v>373</v>
      </c>
      <c r="C436" t="s">
        <v>16</v>
      </c>
      <c r="D436" t="s">
        <v>16</v>
      </c>
      <c r="E436" t="str">
        <f>VLOOKUP($A436,'lms01'!$1:$1048576,7,FALSE)</f>
        <v>injektionsv‘ske</v>
      </c>
      <c r="F436" t="str">
        <f>VLOOKUP($A436,'lms01'!$1:$1048576,10,FALSE)</f>
        <v>10 mg/ml+5 mikrog/ml</v>
      </c>
      <c r="G436" t="str">
        <f>VLOOKUP($A436,'lms01'!$1:$1048576,15,FALSE)</f>
        <v>N01BB53</v>
      </c>
      <c r="H436" t="str">
        <f>VLOOKUP($G436,'lms12'!$A:$B,2,FALSE)</f>
        <v>Mepivacain, kombinationer</v>
      </c>
      <c r="I436" t="str">
        <f>VLOOKUP($A436,'lms01'!$1:$1048576,16,FALSE)</f>
        <v>IRPE</v>
      </c>
      <c r="J436">
        <f>VLOOKUP($A436,'lms01'!$1:$1048576,24,FALSE)</f>
        <v>0</v>
      </c>
    </row>
    <row r="437" spans="1:10" x14ac:dyDescent="0.2">
      <c r="A437">
        <v>28101002156</v>
      </c>
      <c r="B437" t="s">
        <v>373</v>
      </c>
      <c r="C437" t="s">
        <v>16</v>
      </c>
      <c r="D437" t="s">
        <v>16</v>
      </c>
      <c r="E437" t="str">
        <f>VLOOKUP($A437,'lms01'!$1:$1048576,7,FALSE)</f>
        <v>injektionsv‘ske</v>
      </c>
      <c r="F437" t="str">
        <f>VLOOKUP($A437,'lms01'!$1:$1048576,10,FALSE)</f>
        <v>20 mg/ml+5 mikrog/ml</v>
      </c>
      <c r="G437" t="str">
        <f>VLOOKUP($A437,'lms01'!$1:$1048576,15,FALSE)</f>
        <v>N01BB53</v>
      </c>
      <c r="H437" t="str">
        <f>VLOOKUP($G437,'lms12'!$A:$B,2,FALSE)</f>
        <v>Mepivacain, kombinationer</v>
      </c>
      <c r="I437" t="str">
        <f>VLOOKUP($A437,'lms01'!$1:$1048576,16,FALSE)</f>
        <v>PE</v>
      </c>
      <c r="J437">
        <f>VLOOKUP($A437,'lms01'!$1:$1048576,24,FALSE)</f>
        <v>0</v>
      </c>
    </row>
    <row r="438" spans="1:10" x14ac:dyDescent="0.2">
      <c r="A438">
        <v>28101002855</v>
      </c>
      <c r="B438" t="s">
        <v>11</v>
      </c>
      <c r="C438" t="s">
        <v>79</v>
      </c>
      <c r="D438" t="s">
        <v>80</v>
      </c>
      <c r="E438" t="str">
        <f>VLOOKUP($A438,'lms01'!$1:$1048576,7,FALSE)</f>
        <v>inj.v‘ske, opl›sning</v>
      </c>
      <c r="F438" t="str">
        <f>VLOOKUP($A438,'lms01'!$1:$1048576,10,FALSE)</f>
        <v>0,2 mg/ml</v>
      </c>
      <c r="G438" t="str">
        <f>VLOOKUP($A438,'lms01'!$1:$1048576,15,FALSE)</f>
        <v>G02AB01</v>
      </c>
      <c r="H438" t="str">
        <f>VLOOKUP($G438,'lms12'!$A:$B,2,FALSE)</f>
        <v>Methylergometrin</v>
      </c>
      <c r="I438" t="str">
        <f>VLOOKUP($A438,'lms01'!$1:$1048576,16,FALSE)</f>
        <v>IMIV</v>
      </c>
      <c r="J438">
        <f>VLOOKUP($A438,'lms01'!$1:$1048576,24,FALSE)</f>
        <v>0</v>
      </c>
    </row>
    <row r="439" spans="1:10" x14ac:dyDescent="0.2">
      <c r="A439">
        <v>28101003178</v>
      </c>
      <c r="B439" t="s">
        <v>374</v>
      </c>
      <c r="C439" t="s">
        <v>70</v>
      </c>
      <c r="D439" t="s">
        <v>71</v>
      </c>
      <c r="E439" t="str">
        <f>VLOOKUP($A439,'lms01'!$1:$1048576,7,FALSE)</f>
        <v>kapsler, h†rde</v>
      </c>
      <c r="F439" t="str">
        <f>VLOOKUP($A439,'lms01'!$1:$1048576,10,FALSE)</f>
        <v>25 mg</v>
      </c>
      <c r="G439" t="str">
        <f>VLOOKUP($A439,'lms01'!$1:$1048576,15,FALSE)</f>
        <v>N06AA16</v>
      </c>
      <c r="H439" t="str">
        <f>VLOOKUP($G439,'lms12'!$A:$B,2,FALSE)</f>
        <v>Dosulepin</v>
      </c>
      <c r="I439" t="str">
        <f>VLOOKUP($A439,'lms01'!$1:$1048576,16,FALSE)</f>
        <v>OR</v>
      </c>
      <c r="J439">
        <f>VLOOKUP($A439,'lms01'!$1:$1048576,24,FALSE)</f>
        <v>0</v>
      </c>
    </row>
    <row r="440" spans="1:10" x14ac:dyDescent="0.2">
      <c r="A440">
        <v>28101003278</v>
      </c>
      <c r="B440" t="s">
        <v>374</v>
      </c>
      <c r="C440" t="s">
        <v>5</v>
      </c>
      <c r="D440" t="s">
        <v>6</v>
      </c>
      <c r="E440" t="str">
        <f>VLOOKUP($A440,'lms01'!$1:$1048576,7,FALSE)</f>
        <v>overtrukne tabletter</v>
      </c>
      <c r="F440" t="str">
        <f>VLOOKUP($A440,'lms01'!$1:$1048576,10,FALSE)</f>
        <v>75 mg</v>
      </c>
      <c r="G440" t="str">
        <f>VLOOKUP($A440,'lms01'!$1:$1048576,15,FALSE)</f>
        <v>N06AA16</v>
      </c>
      <c r="H440" t="str">
        <f>VLOOKUP($G440,'lms12'!$A:$B,2,FALSE)</f>
        <v>Dosulepin</v>
      </c>
      <c r="I440" t="str">
        <f>VLOOKUP($A440,'lms01'!$1:$1048576,16,FALSE)</f>
        <v>OR</v>
      </c>
      <c r="J440">
        <f>VLOOKUP($A440,'lms01'!$1:$1048576,24,FALSE)</f>
        <v>0</v>
      </c>
    </row>
    <row r="441" spans="1:10" x14ac:dyDescent="0.2">
      <c r="A441">
        <v>28101003665</v>
      </c>
      <c r="B441" t="s">
        <v>375</v>
      </c>
      <c r="C441" t="s">
        <v>5</v>
      </c>
      <c r="D441" t="s">
        <v>6</v>
      </c>
      <c r="E441" t="str">
        <f>VLOOKUP($A441,'lms01'!$1:$1048576,7,FALSE)</f>
        <v>filmovertrukne tabl.</v>
      </c>
      <c r="F441" t="str">
        <f>VLOOKUP($A441,'lms01'!$1:$1048576,10,FALSE)</f>
        <v>10 mg</v>
      </c>
      <c r="G441" t="str">
        <f>VLOOKUP($A441,'lms01'!$1:$1048576,15,FALSE)</f>
        <v>N05BA02</v>
      </c>
      <c r="H441" t="str">
        <f>VLOOKUP($G441,'lms12'!$A:$B,2,FALSE)</f>
        <v>Chlordiazepoxid</v>
      </c>
      <c r="I441" t="str">
        <f>VLOOKUP($A441,'lms01'!$1:$1048576,16,FALSE)</f>
        <v>OR</v>
      </c>
      <c r="J441">
        <f>VLOOKUP($A441,'lms01'!$1:$1048576,24,FALSE)</f>
        <v>0</v>
      </c>
    </row>
    <row r="442" spans="1:10" x14ac:dyDescent="0.2">
      <c r="A442">
        <v>28101003765</v>
      </c>
      <c r="B442" t="s">
        <v>375</v>
      </c>
      <c r="C442" t="s">
        <v>5</v>
      </c>
      <c r="D442" t="s">
        <v>6</v>
      </c>
      <c r="E442" t="str">
        <f>VLOOKUP($A442,'lms01'!$1:$1048576,7,FALSE)</f>
        <v>filmovertrukne tabl.</v>
      </c>
      <c r="F442" t="str">
        <f>VLOOKUP($A442,'lms01'!$1:$1048576,10,FALSE)</f>
        <v>25 mg</v>
      </c>
      <c r="G442" t="str">
        <f>VLOOKUP($A442,'lms01'!$1:$1048576,15,FALSE)</f>
        <v>N05BA02</v>
      </c>
      <c r="H442" t="str">
        <f>VLOOKUP($G442,'lms12'!$A:$B,2,FALSE)</f>
        <v>Chlordiazepoxid</v>
      </c>
      <c r="I442" t="str">
        <f>VLOOKUP($A442,'lms01'!$1:$1048576,16,FALSE)</f>
        <v>OR</v>
      </c>
      <c r="J442">
        <f>VLOOKUP($A442,'lms01'!$1:$1048576,24,FALSE)</f>
        <v>0</v>
      </c>
    </row>
    <row r="443" spans="1:10" x14ac:dyDescent="0.2">
      <c r="A443">
        <v>28101004478</v>
      </c>
      <c r="B443" t="s">
        <v>376</v>
      </c>
      <c r="C443" t="s">
        <v>5</v>
      </c>
      <c r="D443" t="s">
        <v>6</v>
      </c>
      <c r="E443" t="str">
        <f>VLOOKUP($A443,'lms01'!$1:$1048576,7,FALSE)</f>
        <v>depottabletter</v>
      </c>
      <c r="F443" t="str">
        <f>VLOOKUP($A443,'lms01'!$1:$1048576,10,FALSE)</f>
        <v>200 mg</v>
      </c>
      <c r="G443" t="str">
        <f>VLOOKUP($A443,'lms01'!$1:$1048576,15,FALSE)</f>
        <v>R03DA04</v>
      </c>
      <c r="H443" t="str">
        <f>VLOOKUP($G443,'lms12'!$A:$B,2,FALSE)</f>
        <v>Theophyllin</v>
      </c>
      <c r="I443" t="str">
        <f>VLOOKUP($A443,'lms01'!$1:$1048576,16,FALSE)</f>
        <v>OR</v>
      </c>
      <c r="J443">
        <f>VLOOKUP($A443,'lms01'!$1:$1048576,24,FALSE)</f>
        <v>0</v>
      </c>
    </row>
    <row r="444" spans="1:10" x14ac:dyDescent="0.2">
      <c r="A444">
        <v>28101004578</v>
      </c>
      <c r="B444" t="s">
        <v>376</v>
      </c>
      <c r="C444" t="s">
        <v>5</v>
      </c>
      <c r="D444" t="s">
        <v>6</v>
      </c>
      <c r="E444" t="str">
        <f>VLOOKUP($A444,'lms01'!$1:$1048576,7,FALSE)</f>
        <v>depottabletter</v>
      </c>
      <c r="F444" t="str">
        <f>VLOOKUP($A444,'lms01'!$1:$1048576,10,FALSE)</f>
        <v>300 mg</v>
      </c>
      <c r="G444" t="str">
        <f>VLOOKUP($A444,'lms01'!$1:$1048576,15,FALSE)</f>
        <v>R03DA04</v>
      </c>
      <c r="H444" t="str">
        <f>VLOOKUP($G444,'lms12'!$A:$B,2,FALSE)</f>
        <v>Theophyllin</v>
      </c>
      <c r="I444" t="str">
        <f>VLOOKUP($A444,'lms01'!$1:$1048576,16,FALSE)</f>
        <v>OR</v>
      </c>
      <c r="J444">
        <f>VLOOKUP($A444,'lms01'!$1:$1048576,24,FALSE)</f>
        <v>0</v>
      </c>
    </row>
    <row r="445" spans="1:10" x14ac:dyDescent="0.2">
      <c r="A445">
        <v>28101005078</v>
      </c>
      <c r="B445" t="s">
        <v>362</v>
      </c>
      <c r="C445" t="s">
        <v>16</v>
      </c>
      <c r="D445" t="s">
        <v>16</v>
      </c>
      <c r="E445" t="e">
        <f>VLOOKUP($A445,'lms01'!$1:$1048576,7,FALSE)</f>
        <v>#N/A</v>
      </c>
      <c r="F445" t="e">
        <f>VLOOKUP($A445,'lms01'!$1:$1048576,10,FALSE)</f>
        <v>#N/A</v>
      </c>
      <c r="G445" t="e">
        <f>VLOOKUP($A445,'lms01'!$1:$1048576,15,FALSE)</f>
        <v>#N/A</v>
      </c>
      <c r="H445" t="e">
        <f>VLOOKUP($G445,'lms12'!$A:$B,2,FALSE)</f>
        <v>#N/A</v>
      </c>
      <c r="I445" t="e">
        <f>VLOOKUP($A445,'lms01'!$1:$1048576,16,FALSE)</f>
        <v>#N/A</v>
      </c>
      <c r="J445" t="e">
        <f>VLOOKUP($A445,'lms01'!$1:$1048576,24,FALSE)</f>
        <v>#N/A</v>
      </c>
    </row>
    <row r="446" spans="1:10" x14ac:dyDescent="0.2">
      <c r="A446">
        <v>28101005764</v>
      </c>
      <c r="B446" t="s">
        <v>377</v>
      </c>
      <c r="C446" t="s">
        <v>5</v>
      </c>
      <c r="D446" t="s">
        <v>6</v>
      </c>
      <c r="E446" t="str">
        <f>VLOOKUP($A446,'lms01'!$1:$1048576,7,FALSE)</f>
        <v>tabletter</v>
      </c>
      <c r="F446" t="str">
        <f>VLOOKUP($A446,'lms01'!$1:$1048576,10,FALSE)</f>
        <v>2,5 mg</v>
      </c>
      <c r="G446" t="str">
        <f>VLOOKUP($A446,'lms01'!$1:$1048576,15,FALSE)</f>
        <v>B01AA03</v>
      </c>
      <c r="H446" t="str">
        <f>VLOOKUP($G446,'lms12'!$A:$B,2,FALSE)</f>
        <v>Warfarin</v>
      </c>
      <c r="I446" t="str">
        <f>VLOOKUP($A446,'lms01'!$1:$1048576,16,FALSE)</f>
        <v>OR</v>
      </c>
      <c r="J446">
        <f>VLOOKUP($A446,'lms01'!$1:$1048576,24,FALSE)</f>
        <v>0</v>
      </c>
    </row>
    <row r="447" spans="1:10" x14ac:dyDescent="0.2">
      <c r="A447">
        <v>28101006679</v>
      </c>
      <c r="B447" t="s">
        <v>8</v>
      </c>
      <c r="C447" t="s">
        <v>5</v>
      </c>
      <c r="D447" t="s">
        <v>6</v>
      </c>
      <c r="E447" t="str">
        <f>VLOOKUP($A447,'lms01'!$1:$1048576,7,FALSE)</f>
        <v>tabletter</v>
      </c>
      <c r="F447" t="str">
        <f>VLOOKUP($A447,'lms01'!$1:$1048576,10,FALSE)</f>
        <v>50 mikrogram</v>
      </c>
      <c r="G447" t="str">
        <f>VLOOKUP($A447,'lms01'!$1:$1048576,15,FALSE)</f>
        <v>H03AA01</v>
      </c>
      <c r="H447" t="str">
        <f>VLOOKUP($G447,'lms12'!$A:$B,2,FALSE)</f>
        <v>Levothyroxinnatrium</v>
      </c>
      <c r="I447" t="str">
        <f>VLOOKUP($A447,'lms01'!$1:$1048576,16,FALSE)</f>
        <v>OR</v>
      </c>
      <c r="J447">
        <f>VLOOKUP($A447,'lms01'!$1:$1048576,24,FALSE)</f>
        <v>0</v>
      </c>
    </row>
    <row r="448" spans="1:10" x14ac:dyDescent="0.2">
      <c r="A448">
        <v>28101009755</v>
      </c>
      <c r="B448" t="s">
        <v>31</v>
      </c>
      <c r="C448" t="s">
        <v>5</v>
      </c>
      <c r="D448" t="s">
        <v>6</v>
      </c>
      <c r="E448" t="str">
        <f>VLOOKUP($A448,'lms01'!$1:$1048576,7,FALSE)</f>
        <v>filmovertrukne tabl.</v>
      </c>
      <c r="F448" t="str">
        <f>VLOOKUP($A448,'lms01'!$1:$1048576,10,FALSE)</f>
        <v>25 mg</v>
      </c>
      <c r="G448" t="str">
        <f>VLOOKUP($A448,'lms01'!$1:$1048576,15,FALSE)</f>
        <v>R06AD02</v>
      </c>
      <c r="H448" t="str">
        <f>VLOOKUP($G448,'lms12'!$A:$B,2,FALSE)</f>
        <v>Promethazin</v>
      </c>
      <c r="I448" t="str">
        <f>VLOOKUP($A448,'lms01'!$1:$1048576,16,FALSE)</f>
        <v>OR</v>
      </c>
      <c r="J448">
        <f>VLOOKUP($A448,'lms01'!$1:$1048576,24,FALSE)</f>
        <v>0</v>
      </c>
    </row>
    <row r="449" spans="1:10" x14ac:dyDescent="0.2">
      <c r="A449">
        <v>28101010979</v>
      </c>
      <c r="B449" t="s">
        <v>378</v>
      </c>
      <c r="C449" t="s">
        <v>5</v>
      </c>
      <c r="D449" t="s">
        <v>6</v>
      </c>
      <c r="E449" t="e">
        <f>VLOOKUP($A449,'lms01'!$1:$1048576,7,FALSE)</f>
        <v>#N/A</v>
      </c>
      <c r="F449" t="e">
        <f>VLOOKUP($A449,'lms01'!$1:$1048576,10,FALSE)</f>
        <v>#N/A</v>
      </c>
      <c r="G449" t="e">
        <f>VLOOKUP($A449,'lms01'!$1:$1048576,15,FALSE)</f>
        <v>#N/A</v>
      </c>
      <c r="H449" t="e">
        <f>VLOOKUP($G449,'lms12'!$A:$B,2,FALSE)</f>
        <v>#N/A</v>
      </c>
      <c r="I449" t="e">
        <f>VLOOKUP($A449,'lms01'!$1:$1048576,16,FALSE)</f>
        <v>#N/A</v>
      </c>
      <c r="J449" t="e">
        <f>VLOOKUP($A449,'lms01'!$1:$1048576,24,FALSE)</f>
        <v>#N/A</v>
      </c>
    </row>
    <row r="450" spans="1:10" x14ac:dyDescent="0.2">
      <c r="A450">
        <v>28101011661</v>
      </c>
      <c r="B450" t="s">
        <v>74</v>
      </c>
      <c r="C450" t="s">
        <v>5</v>
      </c>
      <c r="D450" t="s">
        <v>6</v>
      </c>
      <c r="E450" t="str">
        <f>VLOOKUP($A450,'lms01'!$1:$1048576,7,FALSE)</f>
        <v>filmovertrukne tabl.</v>
      </c>
      <c r="F450" t="str">
        <f>VLOOKUP($A450,'lms01'!$1:$1048576,10,FALSE)</f>
        <v>10 mg</v>
      </c>
      <c r="G450" t="str">
        <f>VLOOKUP($A450,'lms01'!$1:$1048576,15,FALSE)</f>
        <v>N06AA09</v>
      </c>
      <c r="H450" t="str">
        <f>VLOOKUP($G450,'lms12'!$A:$B,2,FALSE)</f>
        <v>Amitriptylin</v>
      </c>
      <c r="I450" t="str">
        <f>VLOOKUP($A450,'lms01'!$1:$1048576,16,FALSE)</f>
        <v>OR</v>
      </c>
      <c r="J450">
        <f>VLOOKUP($A450,'lms01'!$1:$1048576,24,FALSE)</f>
        <v>0</v>
      </c>
    </row>
    <row r="451" spans="1:10" x14ac:dyDescent="0.2">
      <c r="A451">
        <v>28101012255</v>
      </c>
      <c r="B451" t="s">
        <v>379</v>
      </c>
      <c r="C451" t="s">
        <v>63</v>
      </c>
      <c r="D451" t="s">
        <v>64</v>
      </c>
      <c r="E451" t="str">
        <f>VLOOKUP($A451,'lms01'!$1:$1048576,7,FALSE)</f>
        <v>suppositorier</v>
      </c>
      <c r="F451" t="str">
        <f>VLOOKUP($A451,'lms01'!$1:$1048576,10,FALSE)</f>
        <v>10 + 50 mg</v>
      </c>
      <c r="G451" t="str">
        <f>VLOOKUP($A451,'lms01'!$1:$1048576,15,FALSE)</f>
        <v>N02AG02</v>
      </c>
      <c r="H451" t="str">
        <f>VLOOKUP($G451,'lms12'!$A:$B,2,FALSE)</f>
        <v>Ketobemidon og antispasmodica</v>
      </c>
      <c r="I451" t="str">
        <f>VLOOKUP($A451,'lms01'!$1:$1048576,16,FALSE)</f>
        <v>PR</v>
      </c>
      <c r="J451">
        <f>VLOOKUP($A451,'lms01'!$1:$1048576,24,FALSE)</f>
        <v>0</v>
      </c>
    </row>
    <row r="452" spans="1:10" x14ac:dyDescent="0.2">
      <c r="A452">
        <v>28101012355</v>
      </c>
      <c r="B452" t="s">
        <v>379</v>
      </c>
      <c r="C452" t="s">
        <v>5</v>
      </c>
      <c r="D452" t="s">
        <v>6</v>
      </c>
      <c r="E452" t="str">
        <f>VLOOKUP($A452,'lms01'!$1:$1048576,7,FALSE)</f>
        <v>tabletter</v>
      </c>
      <c r="F452" t="str">
        <f>VLOOKUP($A452,'lms01'!$1:$1048576,10,FALSE)</f>
        <v>5 + 25 mg</v>
      </c>
      <c r="G452" t="str">
        <f>VLOOKUP($A452,'lms01'!$1:$1048576,15,FALSE)</f>
        <v>N02AG02</v>
      </c>
      <c r="H452" t="str">
        <f>VLOOKUP($G452,'lms12'!$A:$B,2,FALSE)</f>
        <v>Ketobemidon og antispasmodica</v>
      </c>
      <c r="I452" t="str">
        <f>VLOOKUP($A452,'lms01'!$1:$1048576,16,FALSE)</f>
        <v>OR</v>
      </c>
      <c r="J452">
        <f>VLOOKUP($A452,'lms01'!$1:$1048576,24,FALSE)</f>
        <v>0</v>
      </c>
    </row>
    <row r="453" spans="1:10" x14ac:dyDescent="0.2">
      <c r="A453">
        <v>28101013060</v>
      </c>
      <c r="B453" t="s">
        <v>380</v>
      </c>
      <c r="C453" t="s">
        <v>63</v>
      </c>
      <c r="D453" t="s">
        <v>64</v>
      </c>
      <c r="E453" t="e">
        <f>VLOOKUP($A453,'lms01'!$1:$1048576,7,FALSE)</f>
        <v>#N/A</v>
      </c>
      <c r="F453" t="e">
        <f>VLOOKUP($A453,'lms01'!$1:$1048576,10,FALSE)</f>
        <v>#N/A</v>
      </c>
      <c r="G453" t="e">
        <f>VLOOKUP($A453,'lms01'!$1:$1048576,15,FALSE)</f>
        <v>#N/A</v>
      </c>
      <c r="H453" t="e">
        <f>VLOOKUP($G453,'lms12'!$A:$B,2,FALSE)</f>
        <v>#N/A</v>
      </c>
      <c r="I453" t="e">
        <f>VLOOKUP($A453,'lms01'!$1:$1048576,16,FALSE)</f>
        <v>#N/A</v>
      </c>
      <c r="J453" t="e">
        <f>VLOOKUP($A453,'lms01'!$1:$1048576,24,FALSE)</f>
        <v>#N/A</v>
      </c>
    </row>
    <row r="454" spans="1:10" x14ac:dyDescent="0.2">
      <c r="A454">
        <v>28101013160</v>
      </c>
      <c r="B454" t="s">
        <v>380</v>
      </c>
      <c r="C454" t="s">
        <v>5</v>
      </c>
      <c r="D454" t="s">
        <v>6</v>
      </c>
      <c r="E454" t="e">
        <f>VLOOKUP($A454,'lms01'!$1:$1048576,7,FALSE)</f>
        <v>#N/A</v>
      </c>
      <c r="F454" t="e">
        <f>VLOOKUP($A454,'lms01'!$1:$1048576,10,FALSE)</f>
        <v>#N/A</v>
      </c>
      <c r="G454" t="e">
        <f>VLOOKUP($A454,'lms01'!$1:$1048576,15,FALSE)</f>
        <v>#N/A</v>
      </c>
      <c r="H454" t="e">
        <f>VLOOKUP($G454,'lms12'!$A:$B,2,FALSE)</f>
        <v>#N/A</v>
      </c>
      <c r="I454" t="e">
        <f>VLOOKUP($A454,'lms01'!$1:$1048576,16,FALSE)</f>
        <v>#N/A</v>
      </c>
      <c r="J454" t="e">
        <f>VLOOKUP($A454,'lms01'!$1:$1048576,24,FALSE)</f>
        <v>#N/A</v>
      </c>
    </row>
    <row r="455" spans="1:10" x14ac:dyDescent="0.2">
      <c r="A455">
        <v>28101013660</v>
      </c>
      <c r="B455" t="s">
        <v>67</v>
      </c>
      <c r="C455" t="s">
        <v>5</v>
      </c>
      <c r="D455" t="s">
        <v>6</v>
      </c>
      <c r="E455" t="str">
        <f>VLOOKUP($A455,'lms01'!$1:$1048576,7,FALSE)</f>
        <v>filmovertrukne tabl.</v>
      </c>
      <c r="F455" t="str">
        <f>VLOOKUP($A455,'lms01'!$1:$1048576,10,FALSE)</f>
        <v>25 mg</v>
      </c>
      <c r="G455" t="str">
        <f>VLOOKUP($A455,'lms01'!$1:$1048576,15,FALSE)</f>
        <v>N05AA02</v>
      </c>
      <c r="H455" t="str">
        <f>VLOOKUP($G455,'lms12'!$A:$B,2,FALSE)</f>
        <v>Levomepromazin</v>
      </c>
      <c r="I455" t="str">
        <f>VLOOKUP($A455,'lms01'!$1:$1048576,16,FALSE)</f>
        <v>OR</v>
      </c>
      <c r="J455">
        <f>VLOOKUP($A455,'lms01'!$1:$1048576,24,FALSE)</f>
        <v>0</v>
      </c>
    </row>
    <row r="456" spans="1:10" x14ac:dyDescent="0.2">
      <c r="A456">
        <v>28101018155</v>
      </c>
      <c r="B456" t="s">
        <v>26</v>
      </c>
      <c r="C456" t="s">
        <v>79</v>
      </c>
      <c r="D456" t="s">
        <v>80</v>
      </c>
      <c r="E456" t="str">
        <f>VLOOKUP($A456,'lms01'!$1:$1048576,7,FALSE)</f>
        <v>inj.v‘ske, opl›sning</v>
      </c>
      <c r="F456" t="str">
        <f>VLOOKUP($A456,'lms01'!$1:$1048576,10,FALSE)</f>
        <v>20 mg/ml</v>
      </c>
      <c r="G456" t="str">
        <f>VLOOKUP($A456,'lms01'!$1:$1048576,15,FALSE)</f>
        <v>A03BB01</v>
      </c>
      <c r="H456" t="str">
        <f>VLOOKUP($G456,'lms12'!$A:$B,2,FALSE)</f>
        <v>Butylscopolamin</v>
      </c>
      <c r="I456" t="str">
        <f>VLOOKUP($A456,'lms01'!$1:$1048576,16,FALSE)</f>
        <v>IV</v>
      </c>
      <c r="J456">
        <f>VLOOKUP($A456,'lms01'!$1:$1048576,24,FALSE)</f>
        <v>0</v>
      </c>
    </row>
    <row r="457" spans="1:10" x14ac:dyDescent="0.2">
      <c r="A457">
        <v>28101019455</v>
      </c>
      <c r="B457" t="s">
        <v>28</v>
      </c>
      <c r="C457" t="s">
        <v>5</v>
      </c>
      <c r="D457" t="s">
        <v>6</v>
      </c>
      <c r="E457" t="e">
        <f>VLOOKUP($A457,'lms01'!$1:$1048576,7,FALSE)</f>
        <v>#N/A</v>
      </c>
      <c r="F457" t="e">
        <f>VLOOKUP($A457,'lms01'!$1:$1048576,10,FALSE)</f>
        <v>#N/A</v>
      </c>
      <c r="G457" t="e">
        <f>VLOOKUP($A457,'lms01'!$1:$1048576,15,FALSE)</f>
        <v>#N/A</v>
      </c>
      <c r="H457" t="e">
        <f>VLOOKUP($G457,'lms12'!$A:$B,2,FALSE)</f>
        <v>#N/A</v>
      </c>
      <c r="I457" t="e">
        <f>VLOOKUP($A457,'lms01'!$1:$1048576,16,FALSE)</f>
        <v>#N/A</v>
      </c>
      <c r="J457" t="e">
        <f>VLOOKUP($A457,'lms01'!$1:$1048576,24,FALSE)</f>
        <v>#N/A</v>
      </c>
    </row>
    <row r="458" spans="1:10" x14ac:dyDescent="0.2">
      <c r="A458">
        <v>28101021365</v>
      </c>
      <c r="B458" t="s">
        <v>111</v>
      </c>
      <c r="C458" t="s">
        <v>16</v>
      </c>
      <c r="D458" t="s">
        <v>16</v>
      </c>
      <c r="E458" t="str">
        <f>VLOOKUP($A458,'lms01'!$1:$1048576,7,FALSE)</f>
        <v>inj.v‘ske, opl›sning</v>
      </c>
      <c r="F458" t="str">
        <f>VLOOKUP($A458,'lms01'!$1:$1048576,10,FALSE)</f>
        <v>5 mg/ml +5 mikrog/ml</v>
      </c>
      <c r="G458" t="str">
        <f>VLOOKUP($A458,'lms01'!$1:$1048576,15,FALSE)</f>
        <v>N01BB51</v>
      </c>
      <c r="H458" t="str">
        <f>VLOOKUP($G458,'lms12'!$A:$B,2,FALSE)</f>
        <v>Bupivacain, kombinationer</v>
      </c>
      <c r="I458" t="str">
        <f>VLOOKUP($A458,'lms01'!$1:$1048576,16,FALSE)</f>
        <v>ILPE</v>
      </c>
      <c r="J458">
        <f>VLOOKUP($A458,'lms01'!$1:$1048576,24,FALSE)</f>
        <v>0</v>
      </c>
    </row>
    <row r="459" spans="1:10" x14ac:dyDescent="0.2">
      <c r="A459">
        <v>28101022079</v>
      </c>
      <c r="B459" t="s">
        <v>339</v>
      </c>
      <c r="C459" t="s">
        <v>16</v>
      </c>
      <c r="D459" t="s">
        <v>16</v>
      </c>
      <c r="E459" t="str">
        <f>VLOOKUP($A459,'lms01'!$1:$1048576,7,FALSE)</f>
        <v>oral suspension</v>
      </c>
      <c r="F459" t="str">
        <f>VLOOKUP($A459,'lms01'!$1:$1048576,10,FALSE)</f>
        <v>10 mg/ml</v>
      </c>
      <c r="G459" t="str">
        <f>VLOOKUP($A459,'lms01'!$1:$1048576,15,FALSE)</f>
        <v>J01EA01</v>
      </c>
      <c r="H459" t="str">
        <f>VLOOKUP($G459,'lms12'!$A:$B,2,FALSE)</f>
        <v>Trimethoprim</v>
      </c>
      <c r="I459" t="str">
        <f>VLOOKUP($A459,'lms01'!$1:$1048576,16,FALSE)</f>
        <v>OR</v>
      </c>
      <c r="J459">
        <f>VLOOKUP($A459,'lms01'!$1:$1048576,24,FALSE)</f>
        <v>0</v>
      </c>
    </row>
    <row r="460" spans="1:10" x14ac:dyDescent="0.2">
      <c r="A460">
        <v>28101026279</v>
      </c>
      <c r="B460" t="s">
        <v>381</v>
      </c>
      <c r="C460" t="s">
        <v>5</v>
      </c>
      <c r="D460" t="s">
        <v>6</v>
      </c>
      <c r="E460" t="e">
        <f>VLOOKUP($A460,'lms01'!$1:$1048576,7,FALSE)</f>
        <v>#N/A</v>
      </c>
      <c r="F460" t="e">
        <f>VLOOKUP($A460,'lms01'!$1:$1048576,10,FALSE)</f>
        <v>#N/A</v>
      </c>
      <c r="G460" t="e">
        <f>VLOOKUP($A460,'lms01'!$1:$1048576,15,FALSE)</f>
        <v>#N/A</v>
      </c>
      <c r="H460" t="e">
        <f>VLOOKUP($G460,'lms12'!$A:$B,2,FALSE)</f>
        <v>#N/A</v>
      </c>
      <c r="I460" t="e">
        <f>VLOOKUP($A460,'lms01'!$1:$1048576,16,FALSE)</f>
        <v>#N/A</v>
      </c>
      <c r="J460" t="e">
        <f>VLOOKUP($A460,'lms01'!$1:$1048576,24,FALSE)</f>
        <v>#N/A</v>
      </c>
    </row>
    <row r="461" spans="1:10" x14ac:dyDescent="0.2">
      <c r="A461">
        <v>28101027479</v>
      </c>
      <c r="B461" t="s">
        <v>382</v>
      </c>
      <c r="C461" t="s">
        <v>5</v>
      </c>
      <c r="D461" t="s">
        <v>6</v>
      </c>
      <c r="E461" t="str">
        <f>VLOOKUP($A461,'lms01'!$1:$1048576,7,FALSE)</f>
        <v>filmovertrukne tabl.</v>
      </c>
      <c r="F461" t="str">
        <f>VLOOKUP($A461,'lms01'!$1:$1048576,10,FALSE)</f>
        <v>100+25 mg</v>
      </c>
      <c r="G461" t="str">
        <f>VLOOKUP($A461,'lms01'!$1:$1048576,15,FALSE)</f>
        <v>C07CB03</v>
      </c>
      <c r="H461" t="str">
        <f>VLOOKUP($G461,'lms12'!$A:$B,2,FALSE)</f>
        <v>Atenolol og andre diuretica</v>
      </c>
      <c r="I461" t="str">
        <f>VLOOKUP($A461,'lms01'!$1:$1048576,16,FALSE)</f>
        <v>OR</v>
      </c>
      <c r="J461">
        <f>VLOOKUP($A461,'lms01'!$1:$1048576,24,FALSE)</f>
        <v>20180702</v>
      </c>
    </row>
    <row r="462" spans="1:10" x14ac:dyDescent="0.2">
      <c r="A462">
        <v>28101028579</v>
      </c>
      <c r="B462" t="s">
        <v>383</v>
      </c>
      <c r="C462" t="s">
        <v>5</v>
      </c>
      <c r="D462" t="s">
        <v>6</v>
      </c>
      <c r="E462" t="e">
        <f>VLOOKUP($A462,'lms01'!$1:$1048576,7,FALSE)</f>
        <v>#N/A</v>
      </c>
      <c r="F462" t="e">
        <f>VLOOKUP($A462,'lms01'!$1:$1048576,10,FALSE)</f>
        <v>#N/A</v>
      </c>
      <c r="G462" t="e">
        <f>VLOOKUP($A462,'lms01'!$1:$1048576,15,FALSE)</f>
        <v>#N/A</v>
      </c>
      <c r="H462" t="e">
        <f>VLOOKUP($G462,'lms12'!$A:$B,2,FALSE)</f>
        <v>#N/A</v>
      </c>
      <c r="I462" t="e">
        <f>VLOOKUP($A462,'lms01'!$1:$1048576,16,FALSE)</f>
        <v>#N/A</v>
      </c>
      <c r="J462" t="e">
        <f>VLOOKUP($A462,'lms01'!$1:$1048576,24,FALSE)</f>
        <v>#N/A</v>
      </c>
    </row>
    <row r="463" spans="1:10" x14ac:dyDescent="0.2">
      <c r="A463">
        <v>28101028679</v>
      </c>
      <c r="B463" t="s">
        <v>189</v>
      </c>
      <c r="C463" t="s">
        <v>5</v>
      </c>
      <c r="D463" t="s">
        <v>6</v>
      </c>
      <c r="E463" t="e">
        <f>VLOOKUP($A463,'lms01'!$1:$1048576,7,FALSE)</f>
        <v>#N/A</v>
      </c>
      <c r="F463" t="e">
        <f>VLOOKUP($A463,'lms01'!$1:$1048576,10,FALSE)</f>
        <v>#N/A</v>
      </c>
      <c r="G463" t="e">
        <f>VLOOKUP($A463,'lms01'!$1:$1048576,15,FALSE)</f>
        <v>#N/A</v>
      </c>
      <c r="H463" t="e">
        <f>VLOOKUP($G463,'lms12'!$A:$B,2,FALSE)</f>
        <v>#N/A</v>
      </c>
      <c r="I463" t="e">
        <f>VLOOKUP($A463,'lms01'!$1:$1048576,16,FALSE)</f>
        <v>#N/A</v>
      </c>
      <c r="J463" t="e">
        <f>VLOOKUP($A463,'lms01'!$1:$1048576,24,FALSE)</f>
        <v>#N/A</v>
      </c>
    </row>
    <row r="464" spans="1:10" x14ac:dyDescent="0.2">
      <c r="A464">
        <v>28101028979</v>
      </c>
      <c r="B464" t="s">
        <v>203</v>
      </c>
      <c r="C464" t="s">
        <v>16</v>
      </c>
      <c r="D464" t="s">
        <v>16</v>
      </c>
      <c r="E464" t="str">
        <f>VLOOKUP($A464,'lms01'!$1:$1048576,7,FALSE)</f>
        <v>inf.v‘ske, opl›sning</v>
      </c>
      <c r="F464" t="str">
        <f>VLOOKUP($A464,'lms01'!$1:$1048576,10,FALSE)</f>
        <v>200 mg/ml</v>
      </c>
      <c r="G464" t="str">
        <f>VLOOKUP($A464,'lms01'!$1:$1048576,15,FALSE)</f>
        <v>B05BA03</v>
      </c>
      <c r="H464" t="str">
        <f>VLOOKUP($G464,'lms12'!$A:$B,2,FALSE)</f>
        <v>Kulhydrater</v>
      </c>
      <c r="I464" t="str">
        <f>VLOOKUP($A464,'lms01'!$1:$1048576,16,FALSE)</f>
        <v>IV</v>
      </c>
      <c r="J464">
        <f>VLOOKUP($A464,'lms01'!$1:$1048576,24,FALSE)</f>
        <v>0</v>
      </c>
    </row>
    <row r="465" spans="1:10" x14ac:dyDescent="0.2">
      <c r="A465">
        <v>28101029179</v>
      </c>
      <c r="B465" t="s">
        <v>203</v>
      </c>
      <c r="C465" t="s">
        <v>16</v>
      </c>
      <c r="D465" t="s">
        <v>16</v>
      </c>
      <c r="E465" t="str">
        <f>VLOOKUP($A465,'lms01'!$1:$1048576,7,FALSE)</f>
        <v>inf.v‘ske, opl›sning</v>
      </c>
      <c r="F465" t="str">
        <f>VLOOKUP($A465,'lms01'!$1:$1048576,10,FALSE)</f>
        <v>500 mg/ml</v>
      </c>
      <c r="G465" t="str">
        <f>VLOOKUP($A465,'lms01'!$1:$1048576,15,FALSE)</f>
        <v>B05BA03</v>
      </c>
      <c r="H465" t="str">
        <f>VLOOKUP($G465,'lms12'!$A:$B,2,FALSE)</f>
        <v>Kulhydrater</v>
      </c>
      <c r="I465" t="str">
        <f>VLOOKUP($A465,'lms01'!$1:$1048576,16,FALSE)</f>
        <v>IV</v>
      </c>
      <c r="J465">
        <f>VLOOKUP($A465,'lms01'!$1:$1048576,24,FALSE)</f>
        <v>0</v>
      </c>
    </row>
    <row r="466" spans="1:10" x14ac:dyDescent="0.2">
      <c r="A466">
        <v>28101029379</v>
      </c>
      <c r="B466" t="s">
        <v>384</v>
      </c>
      <c r="C466" t="s">
        <v>5</v>
      </c>
      <c r="D466" t="s">
        <v>6</v>
      </c>
      <c r="E466" t="str">
        <f>VLOOKUP($A466,'lms01'!$1:$1048576,7,FALSE)</f>
        <v>enterotabletter</v>
      </c>
      <c r="F466" t="str">
        <f>VLOOKUP($A466,'lms01'!$1:$1048576,10,FALSE)</f>
        <v>100 mg</v>
      </c>
      <c r="G466" t="str">
        <f>VLOOKUP($A466,'lms01'!$1:$1048576,15,FALSE)</f>
        <v>N03AG01</v>
      </c>
      <c r="H466" t="str">
        <f>VLOOKUP($G466,'lms12'!$A:$B,2,FALSE)</f>
        <v>Valproinsyre</v>
      </c>
      <c r="I466" t="str">
        <f>VLOOKUP($A466,'lms01'!$1:$1048576,16,FALSE)</f>
        <v>OR</v>
      </c>
      <c r="J466">
        <f>VLOOKUP($A466,'lms01'!$1:$1048576,24,FALSE)</f>
        <v>0</v>
      </c>
    </row>
    <row r="467" spans="1:10" x14ac:dyDescent="0.2">
      <c r="A467">
        <v>28101029479</v>
      </c>
      <c r="B467" t="s">
        <v>384</v>
      </c>
      <c r="C467" t="s">
        <v>5</v>
      </c>
      <c r="D467" t="s">
        <v>6</v>
      </c>
      <c r="E467" t="str">
        <f>VLOOKUP($A467,'lms01'!$1:$1048576,7,FALSE)</f>
        <v>enterotabletter</v>
      </c>
      <c r="F467" t="str">
        <f>VLOOKUP($A467,'lms01'!$1:$1048576,10,FALSE)</f>
        <v>300 mg</v>
      </c>
      <c r="G467" t="str">
        <f>VLOOKUP($A467,'lms01'!$1:$1048576,15,FALSE)</f>
        <v>N03AG01</v>
      </c>
      <c r="H467" t="str">
        <f>VLOOKUP($G467,'lms12'!$A:$B,2,FALSE)</f>
        <v>Valproinsyre</v>
      </c>
      <c r="I467" t="str">
        <f>VLOOKUP($A467,'lms01'!$1:$1048576,16,FALSE)</f>
        <v>OR</v>
      </c>
      <c r="J467">
        <f>VLOOKUP($A467,'lms01'!$1:$1048576,24,FALSE)</f>
        <v>0</v>
      </c>
    </row>
    <row r="468" spans="1:10" x14ac:dyDescent="0.2">
      <c r="A468">
        <v>28101029579</v>
      </c>
      <c r="B468" t="s">
        <v>384</v>
      </c>
      <c r="C468" t="s">
        <v>5</v>
      </c>
      <c r="D468" t="s">
        <v>6</v>
      </c>
      <c r="E468" t="str">
        <f>VLOOKUP($A468,'lms01'!$1:$1048576,7,FALSE)</f>
        <v>enterotabletter</v>
      </c>
      <c r="F468" t="str">
        <f>VLOOKUP($A468,'lms01'!$1:$1048576,10,FALSE)</f>
        <v>500 mg</v>
      </c>
      <c r="G468" t="str">
        <f>VLOOKUP($A468,'lms01'!$1:$1048576,15,FALSE)</f>
        <v>N03AG01</v>
      </c>
      <c r="H468" t="str">
        <f>VLOOKUP($G468,'lms12'!$A:$B,2,FALSE)</f>
        <v>Valproinsyre</v>
      </c>
      <c r="I468" t="str">
        <f>VLOOKUP($A468,'lms01'!$1:$1048576,16,FALSE)</f>
        <v>OR</v>
      </c>
      <c r="J468">
        <f>VLOOKUP($A468,'lms01'!$1:$1048576,24,FALSE)</f>
        <v>0</v>
      </c>
    </row>
    <row r="469" spans="1:10" x14ac:dyDescent="0.2">
      <c r="A469">
        <v>28101030079</v>
      </c>
      <c r="B469" t="s">
        <v>385</v>
      </c>
      <c r="C469" t="s">
        <v>16</v>
      </c>
      <c r="D469" t="s">
        <v>16</v>
      </c>
      <c r="E469" t="e">
        <f>VLOOKUP($A469,'lms01'!$1:$1048576,7,FALSE)</f>
        <v>#N/A</v>
      </c>
      <c r="F469" t="e">
        <f>VLOOKUP($A469,'lms01'!$1:$1048576,10,FALSE)</f>
        <v>#N/A</v>
      </c>
      <c r="G469" t="e">
        <f>VLOOKUP($A469,'lms01'!$1:$1048576,15,FALSE)</f>
        <v>#N/A</v>
      </c>
      <c r="H469" t="e">
        <f>VLOOKUP($G469,'lms12'!$A:$B,2,FALSE)</f>
        <v>#N/A</v>
      </c>
      <c r="I469" t="e">
        <f>VLOOKUP($A469,'lms01'!$1:$1048576,16,FALSE)</f>
        <v>#N/A</v>
      </c>
      <c r="J469" t="e">
        <f>VLOOKUP($A469,'lms01'!$1:$1048576,24,FALSE)</f>
        <v>#N/A</v>
      </c>
    </row>
    <row r="470" spans="1:10" x14ac:dyDescent="0.2">
      <c r="A470">
        <v>28101030479</v>
      </c>
      <c r="B470" t="s">
        <v>386</v>
      </c>
      <c r="C470" t="s">
        <v>5</v>
      </c>
      <c r="D470" t="s">
        <v>6</v>
      </c>
      <c r="E470" t="e">
        <f>VLOOKUP($A470,'lms01'!$1:$1048576,7,FALSE)</f>
        <v>#N/A</v>
      </c>
      <c r="F470" t="e">
        <f>VLOOKUP($A470,'lms01'!$1:$1048576,10,FALSE)</f>
        <v>#N/A</v>
      </c>
      <c r="G470" t="e">
        <f>VLOOKUP($A470,'lms01'!$1:$1048576,15,FALSE)</f>
        <v>#N/A</v>
      </c>
      <c r="H470" t="e">
        <f>VLOOKUP($G470,'lms12'!$A:$B,2,FALSE)</f>
        <v>#N/A</v>
      </c>
      <c r="I470" t="e">
        <f>VLOOKUP($A470,'lms01'!$1:$1048576,16,FALSE)</f>
        <v>#N/A</v>
      </c>
      <c r="J470" t="e">
        <f>VLOOKUP($A470,'lms01'!$1:$1048576,24,FALSE)</f>
        <v>#N/A</v>
      </c>
    </row>
    <row r="471" spans="1:10" x14ac:dyDescent="0.2">
      <c r="A471">
        <v>28101032579</v>
      </c>
      <c r="B471" t="s">
        <v>387</v>
      </c>
      <c r="C471" t="s">
        <v>5</v>
      </c>
      <c r="D471" t="s">
        <v>6</v>
      </c>
      <c r="E471" t="str">
        <f>VLOOKUP($A471,'lms01'!$1:$1048576,7,FALSE)</f>
        <v>tabletter</v>
      </c>
      <c r="F471" t="str">
        <f>VLOOKUP($A471,'lms01'!$1:$1048576,10,FALSE)</f>
        <v>1 mg</v>
      </c>
      <c r="G471" t="str">
        <f>VLOOKUP($A471,'lms01'!$1:$1048576,15,FALSE)</f>
        <v>N05CD06</v>
      </c>
      <c r="H471" t="str">
        <f>VLOOKUP($G471,'lms12'!$A:$B,2,FALSE)</f>
        <v>Lormetazepam</v>
      </c>
      <c r="I471" t="str">
        <f>VLOOKUP($A471,'lms01'!$1:$1048576,16,FALSE)</f>
        <v>OR</v>
      </c>
      <c r="J471">
        <f>VLOOKUP($A471,'lms01'!$1:$1048576,24,FALSE)</f>
        <v>20180827</v>
      </c>
    </row>
    <row r="472" spans="1:10" x14ac:dyDescent="0.2">
      <c r="A472">
        <v>28101032979</v>
      </c>
      <c r="B472" t="s">
        <v>384</v>
      </c>
      <c r="C472" t="s">
        <v>16</v>
      </c>
      <c r="D472" t="s">
        <v>16</v>
      </c>
      <c r="E472" t="str">
        <f>VLOOKUP($A472,'lms01'!$1:$1048576,7,FALSE)</f>
        <v>oral opl›sning</v>
      </c>
      <c r="F472" t="str">
        <f>VLOOKUP($A472,'lms01'!$1:$1048576,10,FALSE)</f>
        <v>60 mg/ml</v>
      </c>
      <c r="G472" t="str">
        <f>VLOOKUP($A472,'lms01'!$1:$1048576,15,FALSE)</f>
        <v>N03AG01</v>
      </c>
      <c r="H472" t="str">
        <f>VLOOKUP($G472,'lms12'!$A:$B,2,FALSE)</f>
        <v>Valproinsyre</v>
      </c>
      <c r="I472" t="str">
        <f>VLOOKUP($A472,'lms01'!$1:$1048576,16,FALSE)</f>
        <v>OR</v>
      </c>
      <c r="J472">
        <f>VLOOKUP($A472,'lms01'!$1:$1048576,24,FALSE)</f>
        <v>0</v>
      </c>
    </row>
    <row r="473" spans="1:10" x14ac:dyDescent="0.2">
      <c r="A473">
        <v>28101033279</v>
      </c>
      <c r="B473" t="s">
        <v>388</v>
      </c>
      <c r="C473" t="s">
        <v>16</v>
      </c>
      <c r="D473" t="s">
        <v>16</v>
      </c>
      <c r="E473" t="str">
        <f>VLOOKUP($A473,'lms01'!$1:$1048576,7,FALSE)</f>
        <v>oral opl›sning</v>
      </c>
      <c r="F473" t="str">
        <f>VLOOKUP($A473,'lms01'!$1:$1048576,10,FALSE)</f>
        <v>0,8 mg/ml</v>
      </c>
      <c r="G473" t="str">
        <f>VLOOKUP($A473,'lms01'!$1:$1048576,15,FALSE)</f>
        <v>R05CB02</v>
      </c>
      <c r="H473" t="str">
        <f>VLOOKUP($G473,'lms12'!$A:$B,2,FALSE)</f>
        <v>Bromhexin</v>
      </c>
      <c r="I473" t="str">
        <f>VLOOKUP($A473,'lms01'!$1:$1048576,16,FALSE)</f>
        <v>OR</v>
      </c>
      <c r="J473">
        <f>VLOOKUP($A473,'lms01'!$1:$1048576,24,FALSE)</f>
        <v>0</v>
      </c>
    </row>
    <row r="474" spans="1:10" x14ac:dyDescent="0.2">
      <c r="A474">
        <v>28101034279</v>
      </c>
      <c r="B474" t="s">
        <v>149</v>
      </c>
      <c r="C474" t="s">
        <v>389</v>
      </c>
      <c r="D474" t="s">
        <v>390</v>
      </c>
      <c r="E474" t="str">
        <f>VLOOKUP($A474,'lms01'!$1:$1048576,7,FALSE)</f>
        <v>vaginalkapsler,bl›de</v>
      </c>
      <c r="F474" t="str">
        <f>VLOOKUP($A474,'lms01'!$1:$1048576,10,FALSE)</f>
        <v>400 mg</v>
      </c>
      <c r="G474" t="str">
        <f>VLOOKUP($A474,'lms01'!$1:$1048576,15,FALSE)</f>
        <v>G01AF04</v>
      </c>
      <c r="H474" t="str">
        <f>VLOOKUP($G474,'lms12'!$A:$B,2,FALSE)</f>
        <v>Miconazol</v>
      </c>
      <c r="I474" t="str">
        <f>VLOOKUP($A474,'lms01'!$1:$1048576,16,FALSE)</f>
        <v>VA</v>
      </c>
      <c r="J474">
        <f>VLOOKUP($A474,'lms01'!$1:$1048576,24,FALSE)</f>
        <v>0</v>
      </c>
    </row>
    <row r="475" spans="1:10" x14ac:dyDescent="0.2">
      <c r="A475">
        <v>28101034579</v>
      </c>
      <c r="B475" t="s">
        <v>391</v>
      </c>
      <c r="C475" t="s">
        <v>150</v>
      </c>
      <c r="D475" t="s">
        <v>151</v>
      </c>
      <c r="E475" t="str">
        <f>VLOOKUP($A475,'lms01'!$1:$1048576,7,FALSE)</f>
        <v>rektalskum</v>
      </c>
      <c r="F475" t="str">
        <f>VLOOKUP($A475,'lms01'!$1:$1048576,10,FALSE)</f>
        <v>100 mg/dosis</v>
      </c>
      <c r="G475" t="str">
        <f>VLOOKUP($A475,'lms01'!$1:$1048576,15,FALSE)</f>
        <v>A07EA02</v>
      </c>
      <c r="H475" t="str">
        <f>VLOOKUP($G475,'lms12'!$A:$B,2,FALSE)</f>
        <v>Hydrocortison</v>
      </c>
      <c r="I475" t="str">
        <f>VLOOKUP($A475,'lms01'!$1:$1048576,16,FALSE)</f>
        <v>PR</v>
      </c>
      <c r="J475">
        <f>VLOOKUP($A475,'lms01'!$1:$1048576,24,FALSE)</f>
        <v>0</v>
      </c>
    </row>
    <row r="476" spans="1:10" x14ac:dyDescent="0.2">
      <c r="A476">
        <v>28101036079</v>
      </c>
      <c r="B476" t="s">
        <v>180</v>
      </c>
      <c r="C476" t="s">
        <v>116</v>
      </c>
      <c r="D476" t="s">
        <v>117</v>
      </c>
      <c r="E476" t="str">
        <f>VLOOKUP($A476,'lms01'!$1:$1048576,7,FALSE)</f>
        <v>kutanopl›sning</v>
      </c>
      <c r="F476" t="str">
        <f>VLOOKUP($A476,'lms01'!$1:$1048576,10,FALSE)</f>
        <v>0,5 mg/ml</v>
      </c>
      <c r="G476" t="str">
        <f>VLOOKUP($A476,'lms01'!$1:$1048576,15,FALSE)</f>
        <v>D07AD01</v>
      </c>
      <c r="H476" t="str">
        <f>VLOOKUP($G476,'lms12'!$A:$B,2,FALSE)</f>
        <v>Clobetasol</v>
      </c>
      <c r="I476" t="str">
        <f>VLOOKUP($A476,'lms01'!$1:$1048576,16,FALSE)</f>
        <v>KU</v>
      </c>
      <c r="J476">
        <f>VLOOKUP($A476,'lms01'!$1:$1048576,24,FALSE)</f>
        <v>0</v>
      </c>
    </row>
    <row r="477" spans="1:10" x14ac:dyDescent="0.2">
      <c r="A477">
        <v>28101037879</v>
      </c>
      <c r="B477" t="s">
        <v>392</v>
      </c>
      <c r="C477" t="s">
        <v>13</v>
      </c>
      <c r="D477" t="s">
        <v>14</v>
      </c>
      <c r="E477" t="str">
        <f>VLOOKUP($A477,'lms01'!$1:$1048576,7,FALSE)</f>
        <v>creme</v>
      </c>
      <c r="F477">
        <f>VLOOKUP($A477,'lms01'!$1:$1048576,10,FALSE)</f>
        <v>0</v>
      </c>
      <c r="G477" t="str">
        <f>VLOOKUP($A477,'lms01'!$1:$1048576,15,FALSE)</f>
        <v>D02AX</v>
      </c>
      <c r="H477" t="str">
        <f>VLOOKUP($G477,'lms12'!$A:$B,2,FALSE)</f>
        <v>Andre bl›dg›rende og hudbeskyttende midler</v>
      </c>
      <c r="I477" t="str">
        <f>VLOOKUP($A477,'lms01'!$1:$1048576,16,FALSE)</f>
        <v>KU</v>
      </c>
      <c r="J477">
        <f>VLOOKUP($A477,'lms01'!$1:$1048576,24,FALSE)</f>
        <v>0</v>
      </c>
    </row>
    <row r="478" spans="1:10" x14ac:dyDescent="0.2">
      <c r="A478">
        <v>28101038079</v>
      </c>
      <c r="B478" t="s">
        <v>393</v>
      </c>
      <c r="C478" t="s">
        <v>394</v>
      </c>
      <c r="D478" t="s">
        <v>395</v>
      </c>
      <c r="E478" t="str">
        <f>VLOOKUP($A478,'lms01'!$1:$1048576,7,FALSE)</f>
        <v>gel</v>
      </c>
      <c r="F478" t="str">
        <f>VLOOKUP($A478,'lms01'!$1:$1048576,10,FALSE)</f>
        <v>20 mg/g + 0,5 mg/g</v>
      </c>
      <c r="G478" t="str">
        <f>VLOOKUP($A478,'lms01'!$1:$1048576,15,FALSE)</f>
        <v>N01BB52</v>
      </c>
      <c r="H478" t="str">
        <f>VLOOKUP($G478,'lms12'!$A:$B,2,FALSE)</f>
        <v>Lidocain, kombinationer</v>
      </c>
      <c r="I478" t="str">
        <f>VLOOKUP($A478,'lms01'!$1:$1048576,16,FALSE)</f>
        <v>UR</v>
      </c>
      <c r="J478">
        <f>VLOOKUP($A478,'lms01'!$1:$1048576,24,FALSE)</f>
        <v>0</v>
      </c>
    </row>
    <row r="479" spans="1:10" x14ac:dyDescent="0.2">
      <c r="A479">
        <v>28101040380</v>
      </c>
      <c r="B479" t="s">
        <v>396</v>
      </c>
      <c r="C479" t="s">
        <v>5</v>
      </c>
      <c r="D479" t="s">
        <v>6</v>
      </c>
      <c r="E479" t="str">
        <f>VLOOKUP($A479,'lms01'!$1:$1048576,7,FALSE)</f>
        <v>tabletter</v>
      </c>
      <c r="F479" t="str">
        <f>VLOOKUP($A479,'lms01'!$1:$1048576,10,FALSE)</f>
        <v>0,25 mg</v>
      </c>
      <c r="G479" t="str">
        <f>VLOOKUP($A479,'lms01'!$1:$1048576,15,FALSE)</f>
        <v>N05BA12</v>
      </c>
      <c r="H479" t="str">
        <f>VLOOKUP($G479,'lms12'!$A:$B,2,FALSE)</f>
        <v>Alprazolam</v>
      </c>
      <c r="I479" t="str">
        <f>VLOOKUP($A479,'lms01'!$1:$1048576,16,FALSE)</f>
        <v>OR</v>
      </c>
      <c r="J479">
        <f>VLOOKUP($A479,'lms01'!$1:$1048576,24,FALSE)</f>
        <v>0</v>
      </c>
    </row>
    <row r="480" spans="1:10" x14ac:dyDescent="0.2">
      <c r="A480">
        <v>28101040480</v>
      </c>
      <c r="B480" t="s">
        <v>396</v>
      </c>
      <c r="C480" t="s">
        <v>5</v>
      </c>
      <c r="D480" t="s">
        <v>6</v>
      </c>
      <c r="E480" t="str">
        <f>VLOOKUP($A480,'lms01'!$1:$1048576,7,FALSE)</f>
        <v>tabletter</v>
      </c>
      <c r="F480" t="str">
        <f>VLOOKUP($A480,'lms01'!$1:$1048576,10,FALSE)</f>
        <v>0,5 mg</v>
      </c>
      <c r="G480" t="str">
        <f>VLOOKUP($A480,'lms01'!$1:$1048576,15,FALSE)</f>
        <v>N05BA12</v>
      </c>
      <c r="H480" t="str">
        <f>VLOOKUP($G480,'lms12'!$A:$B,2,FALSE)</f>
        <v>Alprazolam</v>
      </c>
      <c r="I480" t="str">
        <f>VLOOKUP($A480,'lms01'!$1:$1048576,16,FALSE)</f>
        <v>OR</v>
      </c>
      <c r="J480">
        <f>VLOOKUP($A480,'lms01'!$1:$1048576,24,FALSE)</f>
        <v>0</v>
      </c>
    </row>
    <row r="481" spans="1:10" x14ac:dyDescent="0.2">
      <c r="A481">
        <v>28101040580</v>
      </c>
      <c r="B481" t="s">
        <v>396</v>
      </c>
      <c r="C481" t="s">
        <v>5</v>
      </c>
      <c r="D481" t="s">
        <v>6</v>
      </c>
      <c r="E481" t="str">
        <f>VLOOKUP($A481,'lms01'!$1:$1048576,7,FALSE)</f>
        <v>tabletter</v>
      </c>
      <c r="F481" t="str">
        <f>VLOOKUP($A481,'lms01'!$1:$1048576,10,FALSE)</f>
        <v>1 mg</v>
      </c>
      <c r="G481" t="str">
        <f>VLOOKUP($A481,'lms01'!$1:$1048576,15,FALSE)</f>
        <v>N05BA12</v>
      </c>
      <c r="H481" t="str">
        <f>VLOOKUP($G481,'lms12'!$A:$B,2,FALSE)</f>
        <v>Alprazolam</v>
      </c>
      <c r="I481" t="str">
        <f>VLOOKUP($A481,'lms01'!$1:$1048576,16,FALSE)</f>
        <v>OR</v>
      </c>
      <c r="J481">
        <f>VLOOKUP($A481,'lms01'!$1:$1048576,24,FALSE)</f>
        <v>0</v>
      </c>
    </row>
    <row r="482" spans="1:10" x14ac:dyDescent="0.2">
      <c r="A482">
        <v>28101041080</v>
      </c>
      <c r="B482" t="s">
        <v>15</v>
      </c>
      <c r="C482" t="s">
        <v>16</v>
      </c>
      <c r="D482" t="s">
        <v>16</v>
      </c>
      <c r="E482" t="str">
        <f>VLOOKUP($A482,'lms01'!$1:$1048576,7,FALSE)</f>
        <v>inj.v‘ske, opl›sning</v>
      </c>
      <c r="F482" t="str">
        <f>VLOOKUP($A482,'lms01'!$1:$1048576,10,FALSE)</f>
        <v>1.000 IE/ml</v>
      </c>
      <c r="G482" t="str">
        <f>VLOOKUP($A482,'lms01'!$1:$1048576,15,FALSE)</f>
        <v>B01AB01</v>
      </c>
      <c r="H482" t="str">
        <f>VLOOKUP($G482,'lms12'!$A:$B,2,FALSE)</f>
        <v>Heparin</v>
      </c>
      <c r="I482" t="str">
        <f>VLOOKUP($A482,'lms01'!$1:$1048576,16,FALSE)</f>
        <v>IV</v>
      </c>
      <c r="J482">
        <f>VLOOKUP($A482,'lms01'!$1:$1048576,24,FALSE)</f>
        <v>0</v>
      </c>
    </row>
    <row r="483" spans="1:10" x14ac:dyDescent="0.2">
      <c r="A483">
        <v>28101041280</v>
      </c>
      <c r="B483" t="s">
        <v>328</v>
      </c>
      <c r="C483" t="s">
        <v>63</v>
      </c>
      <c r="D483" t="s">
        <v>64</v>
      </c>
      <c r="E483" t="str">
        <f>VLOOKUP($A483,'lms01'!$1:$1048576,7,FALSE)</f>
        <v>suppositorier</v>
      </c>
      <c r="F483" t="str">
        <f>VLOOKUP($A483,'lms01'!$1:$1048576,10,FALSE)</f>
        <v>125 mg</v>
      </c>
      <c r="G483" t="str">
        <f>VLOOKUP($A483,'lms01'!$1:$1048576,15,FALSE)</f>
        <v>N02BE01</v>
      </c>
      <c r="H483" t="str">
        <f>VLOOKUP($G483,'lms12'!$A:$B,2,FALSE)</f>
        <v>Paracetamol</v>
      </c>
      <c r="I483" t="str">
        <f>VLOOKUP($A483,'lms01'!$1:$1048576,16,FALSE)</f>
        <v>PR</v>
      </c>
      <c r="J483">
        <f>VLOOKUP($A483,'lms01'!$1:$1048576,24,FALSE)</f>
        <v>0</v>
      </c>
    </row>
    <row r="484" spans="1:10" x14ac:dyDescent="0.2">
      <c r="A484">
        <v>28101041380</v>
      </c>
      <c r="B484" t="s">
        <v>182</v>
      </c>
      <c r="C484" t="s">
        <v>63</v>
      </c>
      <c r="D484" t="s">
        <v>64</v>
      </c>
      <c r="E484" t="e">
        <f>VLOOKUP($A484,'lms01'!$1:$1048576,7,FALSE)</f>
        <v>#N/A</v>
      </c>
      <c r="F484" t="e">
        <f>VLOOKUP($A484,'lms01'!$1:$1048576,10,FALSE)</f>
        <v>#N/A</v>
      </c>
      <c r="G484" t="e">
        <f>VLOOKUP($A484,'lms01'!$1:$1048576,15,FALSE)</f>
        <v>#N/A</v>
      </c>
      <c r="H484" t="e">
        <f>VLOOKUP($G484,'lms12'!$A:$B,2,FALSE)</f>
        <v>#N/A</v>
      </c>
      <c r="I484" t="e">
        <f>VLOOKUP($A484,'lms01'!$1:$1048576,16,FALSE)</f>
        <v>#N/A</v>
      </c>
      <c r="J484" t="e">
        <f>VLOOKUP($A484,'lms01'!$1:$1048576,24,FALSE)</f>
        <v>#N/A</v>
      </c>
    </row>
    <row r="485" spans="1:10" x14ac:dyDescent="0.2">
      <c r="A485">
        <v>28101045080</v>
      </c>
      <c r="B485" t="s">
        <v>98</v>
      </c>
      <c r="C485" t="s">
        <v>5</v>
      </c>
      <c r="D485" t="s">
        <v>6</v>
      </c>
      <c r="E485" t="str">
        <f>VLOOKUP($A485,'lms01'!$1:$1048576,7,FALSE)</f>
        <v>tabletter</v>
      </c>
      <c r="F485" t="str">
        <f>VLOOKUP($A485,'lms01'!$1:$1048576,10,FALSE)</f>
        <v>100 mg</v>
      </c>
      <c r="G485" t="str">
        <f>VLOOKUP($A485,'lms01'!$1:$1048576,15,FALSE)</f>
        <v>N03AF01</v>
      </c>
      <c r="H485" t="str">
        <f>VLOOKUP($G485,'lms12'!$A:$B,2,FALSE)</f>
        <v>Carbamazepin</v>
      </c>
      <c r="I485" t="str">
        <f>VLOOKUP($A485,'lms01'!$1:$1048576,16,FALSE)</f>
        <v>OR</v>
      </c>
      <c r="J485">
        <f>VLOOKUP($A485,'lms01'!$1:$1048576,24,FALSE)</f>
        <v>0</v>
      </c>
    </row>
    <row r="486" spans="1:10" x14ac:dyDescent="0.2">
      <c r="A486">
        <v>28101048680</v>
      </c>
      <c r="B486" t="s">
        <v>388</v>
      </c>
      <c r="C486" t="s">
        <v>5</v>
      </c>
      <c r="D486" t="s">
        <v>6</v>
      </c>
      <c r="E486" t="str">
        <f>VLOOKUP($A486,'lms01'!$1:$1048576,7,FALSE)</f>
        <v>tabletter</v>
      </c>
      <c r="F486" t="str">
        <f>VLOOKUP($A486,'lms01'!$1:$1048576,10,FALSE)</f>
        <v>8 mg</v>
      </c>
      <c r="G486" t="str">
        <f>VLOOKUP($A486,'lms01'!$1:$1048576,15,FALSE)</f>
        <v>R05CB02</v>
      </c>
      <c r="H486" t="str">
        <f>VLOOKUP($G486,'lms12'!$A:$B,2,FALSE)</f>
        <v>Bromhexin</v>
      </c>
      <c r="I486" t="str">
        <f>VLOOKUP($A486,'lms01'!$1:$1048576,16,FALSE)</f>
        <v>OR</v>
      </c>
      <c r="J486">
        <f>VLOOKUP($A486,'lms01'!$1:$1048576,24,FALSE)</f>
        <v>0</v>
      </c>
    </row>
    <row r="487" spans="1:10" x14ac:dyDescent="0.2">
      <c r="A487">
        <v>28101050680</v>
      </c>
      <c r="B487" t="s">
        <v>189</v>
      </c>
      <c r="C487" t="s">
        <v>86</v>
      </c>
      <c r="D487" t="s">
        <v>87</v>
      </c>
      <c r="E487" t="str">
        <f>VLOOKUP($A487,'lms01'!$1:$1048576,7,FALSE)</f>
        <v>orale dr†ber</v>
      </c>
      <c r="F487" t="str">
        <f>VLOOKUP($A487,'lms01'!$1:$1048576,10,FALSE)</f>
        <v>10 mg/ml</v>
      </c>
      <c r="G487" t="str">
        <f>VLOOKUP($A487,'lms01'!$1:$1048576,15,FALSE)</f>
        <v>C03CA01</v>
      </c>
      <c r="H487" t="str">
        <f>VLOOKUP($G487,'lms12'!$A:$B,2,FALSE)</f>
        <v>Furosemid</v>
      </c>
      <c r="I487" t="str">
        <f>VLOOKUP($A487,'lms01'!$1:$1048576,16,FALSE)</f>
        <v>OR</v>
      </c>
      <c r="J487">
        <f>VLOOKUP($A487,'lms01'!$1:$1048576,24,FALSE)</f>
        <v>0</v>
      </c>
    </row>
    <row r="488" spans="1:10" x14ac:dyDescent="0.2">
      <c r="A488">
        <v>28101052080</v>
      </c>
      <c r="B488" t="s">
        <v>397</v>
      </c>
      <c r="C488" t="s">
        <v>16</v>
      </c>
      <c r="D488" t="s">
        <v>16</v>
      </c>
      <c r="E488" t="str">
        <f>VLOOKUP($A488,'lms01'!$1:$1048576,7,FALSE)</f>
        <v>inj.v‘ske, opl›sning</v>
      </c>
      <c r="F488" t="str">
        <f>VLOOKUP($A488,'lms01'!$1:$1048576,10,FALSE)</f>
        <v>50 mg/ml</v>
      </c>
      <c r="G488" t="str">
        <f>VLOOKUP($A488,'lms01'!$1:$1048576,15,FALSE)</f>
        <v>N05AD01</v>
      </c>
      <c r="H488" t="str">
        <f>VLOOKUP($G488,'lms12'!$A:$B,2,FALSE)</f>
        <v>Haloperidol</v>
      </c>
      <c r="I488" t="str">
        <f>VLOOKUP($A488,'lms01'!$1:$1048576,16,FALSE)</f>
        <v>IM</v>
      </c>
      <c r="J488">
        <f>VLOOKUP($A488,'lms01'!$1:$1048576,24,FALSE)</f>
        <v>0</v>
      </c>
    </row>
    <row r="489" spans="1:10" x14ac:dyDescent="0.2">
      <c r="A489">
        <v>28101053180</v>
      </c>
      <c r="B489" t="s">
        <v>355</v>
      </c>
      <c r="C489" t="s">
        <v>35</v>
      </c>
      <c r="D489" t="s">
        <v>35</v>
      </c>
      <c r="E489" t="e">
        <f>VLOOKUP($A489,'lms01'!$1:$1048576,7,FALSE)</f>
        <v>#N/A</v>
      </c>
      <c r="F489" t="e">
        <f>VLOOKUP($A489,'lms01'!$1:$1048576,10,FALSE)</f>
        <v>#N/A</v>
      </c>
      <c r="G489" t="e">
        <f>VLOOKUP($A489,'lms01'!$1:$1048576,15,FALSE)</f>
        <v>#N/A</v>
      </c>
      <c r="H489" t="e">
        <f>VLOOKUP($G489,'lms12'!$A:$B,2,FALSE)</f>
        <v>#N/A</v>
      </c>
      <c r="I489" t="e">
        <f>VLOOKUP($A489,'lms01'!$1:$1048576,16,FALSE)</f>
        <v>#N/A</v>
      </c>
      <c r="J489" t="e">
        <f>VLOOKUP($A489,'lms01'!$1:$1048576,24,FALSE)</f>
        <v>#N/A</v>
      </c>
    </row>
    <row r="490" spans="1:10" x14ac:dyDescent="0.2">
      <c r="A490">
        <v>28101055380</v>
      </c>
      <c r="B490" t="s">
        <v>398</v>
      </c>
      <c r="C490" t="s">
        <v>16</v>
      </c>
      <c r="D490" t="s">
        <v>16</v>
      </c>
      <c r="E490" t="str">
        <f>VLOOKUP($A490,'lms01'!$1:$1048576,7,FALSE)</f>
        <v>inj.v‘ske,suspension</v>
      </c>
      <c r="F490" t="str">
        <f>VLOOKUP($A490,'lms01'!$1:$1048576,10,FALSE)</f>
        <v>100.000 sq-u/ml</v>
      </c>
      <c r="G490" t="str">
        <f>VLOOKUP($A490,'lms01'!$1:$1048576,15,FALSE)</f>
        <v>V01AA05</v>
      </c>
      <c r="H490" t="str">
        <f>VLOOKUP($G490,'lms12'!$A:$B,2,FALSE)</f>
        <v>Tr‘pollen</v>
      </c>
      <c r="I490" t="str">
        <f>VLOOKUP($A490,'lms01'!$1:$1048576,16,FALSE)</f>
        <v>IDSC</v>
      </c>
      <c r="J490">
        <f>VLOOKUP($A490,'lms01'!$1:$1048576,24,FALSE)</f>
        <v>0</v>
      </c>
    </row>
    <row r="491" spans="1:10" x14ac:dyDescent="0.2">
      <c r="A491">
        <v>28101055480</v>
      </c>
      <c r="B491" t="s">
        <v>399</v>
      </c>
      <c r="C491" t="s">
        <v>16</v>
      </c>
      <c r="D491" t="s">
        <v>16</v>
      </c>
      <c r="E491" t="str">
        <f>VLOOKUP($A491,'lms01'!$1:$1048576,7,FALSE)</f>
        <v>inj.v‘ske,suspension</v>
      </c>
      <c r="F491" t="str">
        <f>VLOOKUP($A491,'lms01'!$1:$1048576,10,FALSE)</f>
        <v>Behandlingss‘t</v>
      </c>
      <c r="G491" t="str">
        <f>VLOOKUP($A491,'lms01'!$1:$1048576,15,FALSE)</f>
        <v>V01AA02</v>
      </c>
      <c r="H491" t="str">
        <f>VLOOKUP($G491,'lms12'!$A:$B,2,FALSE)</f>
        <v>Gr‘spollen</v>
      </c>
      <c r="I491" t="str">
        <f>VLOOKUP($A491,'lms01'!$1:$1048576,16,FALSE)</f>
        <v>SC</v>
      </c>
      <c r="J491">
        <f>VLOOKUP($A491,'lms01'!$1:$1048576,24,FALSE)</f>
        <v>0</v>
      </c>
    </row>
    <row r="492" spans="1:10" x14ac:dyDescent="0.2">
      <c r="A492">
        <v>28101055580</v>
      </c>
      <c r="B492" t="s">
        <v>400</v>
      </c>
      <c r="C492" t="s">
        <v>5</v>
      </c>
      <c r="D492" t="s">
        <v>6</v>
      </c>
      <c r="E492" t="e">
        <f>VLOOKUP($A492,'lms01'!$1:$1048576,7,FALSE)</f>
        <v>#N/A</v>
      </c>
      <c r="F492" t="e">
        <f>VLOOKUP($A492,'lms01'!$1:$1048576,10,FALSE)</f>
        <v>#N/A</v>
      </c>
      <c r="G492" t="e">
        <f>VLOOKUP($A492,'lms01'!$1:$1048576,15,FALSE)</f>
        <v>#N/A</v>
      </c>
      <c r="H492" t="e">
        <f>VLOOKUP($G492,'lms12'!$A:$B,2,FALSE)</f>
        <v>#N/A</v>
      </c>
      <c r="I492" t="e">
        <f>VLOOKUP($A492,'lms01'!$1:$1048576,16,FALSE)</f>
        <v>#N/A</v>
      </c>
      <c r="J492" t="e">
        <f>VLOOKUP($A492,'lms01'!$1:$1048576,24,FALSE)</f>
        <v>#N/A</v>
      </c>
    </row>
    <row r="493" spans="1:10" x14ac:dyDescent="0.2">
      <c r="A493">
        <v>28101055780</v>
      </c>
      <c r="B493" t="s">
        <v>381</v>
      </c>
      <c r="C493" t="s">
        <v>5</v>
      </c>
      <c r="D493" t="s">
        <v>6</v>
      </c>
      <c r="E493" t="e">
        <f>VLOOKUP($A493,'lms01'!$1:$1048576,7,FALSE)</f>
        <v>#N/A</v>
      </c>
      <c r="F493" t="e">
        <f>VLOOKUP($A493,'lms01'!$1:$1048576,10,FALSE)</f>
        <v>#N/A</v>
      </c>
      <c r="G493" t="e">
        <f>VLOOKUP($A493,'lms01'!$1:$1048576,15,FALSE)</f>
        <v>#N/A</v>
      </c>
      <c r="H493" t="e">
        <f>VLOOKUP($G493,'lms12'!$A:$B,2,FALSE)</f>
        <v>#N/A</v>
      </c>
      <c r="I493" t="e">
        <f>VLOOKUP($A493,'lms01'!$1:$1048576,16,FALSE)</f>
        <v>#N/A</v>
      </c>
      <c r="J493" t="e">
        <f>VLOOKUP($A493,'lms01'!$1:$1048576,24,FALSE)</f>
        <v>#N/A</v>
      </c>
    </row>
    <row r="494" spans="1:10" x14ac:dyDescent="0.2">
      <c r="A494">
        <v>28101055980</v>
      </c>
      <c r="B494" t="s">
        <v>401</v>
      </c>
      <c r="C494" t="s">
        <v>5</v>
      </c>
      <c r="D494" t="s">
        <v>6</v>
      </c>
      <c r="E494" t="str">
        <f>VLOOKUP($A494,'lms01'!$1:$1048576,7,FALSE)</f>
        <v>tabletter</v>
      </c>
      <c r="F494" t="str">
        <f>VLOOKUP($A494,'lms01'!$1:$1048576,10,FALSE)</f>
        <v>150+30 mikrogram</v>
      </c>
      <c r="G494" t="str">
        <f>VLOOKUP($A494,'lms01'!$1:$1048576,15,FALSE)</f>
        <v>G03AA09</v>
      </c>
      <c r="H494" t="str">
        <f>VLOOKUP($G494,'lms12'!$A:$B,2,FALSE)</f>
        <v>Desogestrel og ethinylestradiol</v>
      </c>
      <c r="I494" t="str">
        <f>VLOOKUP($A494,'lms01'!$1:$1048576,16,FALSE)</f>
        <v>OR</v>
      </c>
      <c r="J494">
        <f>VLOOKUP($A494,'lms01'!$1:$1048576,24,FALSE)</f>
        <v>0</v>
      </c>
    </row>
    <row r="495" spans="1:10" x14ac:dyDescent="0.2">
      <c r="A495">
        <v>28101056980</v>
      </c>
      <c r="B495" t="s">
        <v>402</v>
      </c>
      <c r="C495" t="s">
        <v>16</v>
      </c>
      <c r="D495" t="s">
        <v>16</v>
      </c>
      <c r="E495" t="str">
        <f>VLOOKUP($A495,'lms01'!$1:$1048576,7,FALSE)</f>
        <v>konc.t.inf.v‘sk.opl.</v>
      </c>
      <c r="F495" t="str">
        <f>VLOOKUP($A495,'lms01'!$1:$1048576,10,FALSE)</f>
        <v>40 mg/ml</v>
      </c>
      <c r="G495" t="str">
        <f>VLOOKUP($A495,'lms01'!$1:$1048576,15,FALSE)</f>
        <v>C01CA04</v>
      </c>
      <c r="H495" t="str">
        <f>VLOOKUP($G495,'lms12'!$A:$B,2,FALSE)</f>
        <v>Dopamin</v>
      </c>
      <c r="I495" t="str">
        <f>VLOOKUP($A495,'lms01'!$1:$1048576,16,FALSE)</f>
        <v>IV</v>
      </c>
      <c r="J495">
        <f>VLOOKUP($A495,'lms01'!$1:$1048576,24,FALSE)</f>
        <v>0</v>
      </c>
    </row>
    <row r="496" spans="1:10" x14ac:dyDescent="0.2">
      <c r="A496">
        <v>28101058280</v>
      </c>
      <c r="B496" t="s">
        <v>403</v>
      </c>
      <c r="C496" t="s">
        <v>5</v>
      </c>
      <c r="D496" t="s">
        <v>6</v>
      </c>
      <c r="E496" t="str">
        <f>VLOOKUP($A496,'lms01'!$1:$1048576,7,FALSE)</f>
        <v>tabletter</v>
      </c>
      <c r="F496" t="str">
        <f>VLOOKUP($A496,'lms01'!$1:$1048576,10,FALSE)</f>
        <v>100 mg</v>
      </c>
      <c r="G496" t="str">
        <f>VLOOKUP($A496,'lms01'!$1:$1048576,15,FALSE)</f>
        <v>M04AA01</v>
      </c>
      <c r="H496" t="str">
        <f>VLOOKUP($G496,'lms12'!$A:$B,2,FALSE)</f>
        <v>Allopurinol</v>
      </c>
      <c r="I496" t="str">
        <f>VLOOKUP($A496,'lms01'!$1:$1048576,16,FALSE)</f>
        <v>OR</v>
      </c>
      <c r="J496">
        <f>VLOOKUP($A496,'lms01'!$1:$1048576,24,FALSE)</f>
        <v>0</v>
      </c>
    </row>
    <row r="497" spans="1:10" x14ac:dyDescent="0.2">
      <c r="A497">
        <v>28101058380</v>
      </c>
      <c r="B497" t="s">
        <v>403</v>
      </c>
      <c r="C497" t="s">
        <v>5</v>
      </c>
      <c r="D497" t="s">
        <v>6</v>
      </c>
      <c r="E497" t="str">
        <f>VLOOKUP($A497,'lms01'!$1:$1048576,7,FALSE)</f>
        <v>tabletter</v>
      </c>
      <c r="F497" t="str">
        <f>VLOOKUP($A497,'lms01'!$1:$1048576,10,FALSE)</f>
        <v>300 mg</v>
      </c>
      <c r="G497" t="str">
        <f>VLOOKUP($A497,'lms01'!$1:$1048576,15,FALSE)</f>
        <v>M04AA01</v>
      </c>
      <c r="H497" t="str">
        <f>VLOOKUP($G497,'lms12'!$A:$B,2,FALSE)</f>
        <v>Allopurinol</v>
      </c>
      <c r="I497" t="str">
        <f>VLOOKUP($A497,'lms01'!$1:$1048576,16,FALSE)</f>
        <v>OR</v>
      </c>
      <c r="J497">
        <f>VLOOKUP($A497,'lms01'!$1:$1048576,24,FALSE)</f>
        <v>0</v>
      </c>
    </row>
    <row r="498" spans="1:10" x14ac:dyDescent="0.2">
      <c r="A498">
        <v>28101060381</v>
      </c>
      <c r="B498" t="s">
        <v>131</v>
      </c>
      <c r="C498" t="s">
        <v>79</v>
      </c>
      <c r="D498" t="s">
        <v>80</v>
      </c>
      <c r="E498" t="e">
        <f>VLOOKUP($A498,'lms01'!$1:$1048576,7,FALSE)</f>
        <v>#N/A</v>
      </c>
      <c r="F498" t="e">
        <f>VLOOKUP($A498,'lms01'!$1:$1048576,10,FALSE)</f>
        <v>#N/A</v>
      </c>
      <c r="G498" t="e">
        <f>VLOOKUP($A498,'lms01'!$1:$1048576,15,FALSE)</f>
        <v>#N/A</v>
      </c>
      <c r="H498" t="e">
        <f>VLOOKUP($G498,'lms12'!$A:$B,2,FALSE)</f>
        <v>#N/A</v>
      </c>
      <c r="I498" t="e">
        <f>VLOOKUP($A498,'lms01'!$1:$1048576,16,FALSE)</f>
        <v>#N/A</v>
      </c>
      <c r="J498" t="e">
        <f>VLOOKUP($A498,'lms01'!$1:$1048576,24,FALSE)</f>
        <v>#N/A</v>
      </c>
    </row>
    <row r="499" spans="1:10" x14ac:dyDescent="0.2">
      <c r="A499">
        <v>28101060981</v>
      </c>
      <c r="B499" t="s">
        <v>404</v>
      </c>
      <c r="C499" t="s">
        <v>5</v>
      </c>
      <c r="D499" t="s">
        <v>6</v>
      </c>
      <c r="E499" t="e">
        <f>VLOOKUP($A499,'lms01'!$1:$1048576,7,FALSE)</f>
        <v>#N/A</v>
      </c>
      <c r="F499" t="e">
        <f>VLOOKUP($A499,'lms01'!$1:$1048576,10,FALSE)</f>
        <v>#N/A</v>
      </c>
      <c r="G499" t="e">
        <f>VLOOKUP($A499,'lms01'!$1:$1048576,15,FALSE)</f>
        <v>#N/A</v>
      </c>
      <c r="H499" t="e">
        <f>VLOOKUP($G499,'lms12'!$A:$B,2,FALSE)</f>
        <v>#N/A</v>
      </c>
      <c r="I499" t="e">
        <f>VLOOKUP($A499,'lms01'!$1:$1048576,16,FALSE)</f>
        <v>#N/A</v>
      </c>
      <c r="J499" t="e">
        <f>VLOOKUP($A499,'lms01'!$1:$1048576,24,FALSE)</f>
        <v>#N/A</v>
      </c>
    </row>
    <row r="500" spans="1:10" x14ac:dyDescent="0.2">
      <c r="A500">
        <v>28101061081</v>
      </c>
      <c r="B500" t="s">
        <v>404</v>
      </c>
      <c r="C500" t="s">
        <v>5</v>
      </c>
      <c r="D500" t="s">
        <v>6</v>
      </c>
      <c r="E500" t="str">
        <f>VLOOKUP($A500,'lms01'!$1:$1048576,7,FALSE)</f>
        <v>filmovertrukne tabl.</v>
      </c>
      <c r="F500" t="str">
        <f>VLOOKUP($A500,'lms01'!$1:$1048576,10,FALSE)</f>
        <v>400 mg</v>
      </c>
      <c r="G500" t="str">
        <f>VLOOKUP($A500,'lms01'!$1:$1048576,15,FALSE)</f>
        <v>M01AE01</v>
      </c>
      <c r="H500" t="str">
        <f>VLOOKUP($G500,'lms12'!$A:$B,2,FALSE)</f>
        <v>Ibuprofen</v>
      </c>
      <c r="I500" t="str">
        <f>VLOOKUP($A500,'lms01'!$1:$1048576,16,FALSE)</f>
        <v>OR</v>
      </c>
      <c r="J500">
        <f>VLOOKUP($A500,'lms01'!$1:$1048576,24,FALSE)</f>
        <v>0</v>
      </c>
    </row>
    <row r="501" spans="1:10" x14ac:dyDescent="0.2">
      <c r="A501">
        <v>28101061181</v>
      </c>
      <c r="B501" t="s">
        <v>404</v>
      </c>
      <c r="C501" t="s">
        <v>5</v>
      </c>
      <c r="D501" t="s">
        <v>6</v>
      </c>
      <c r="E501" t="str">
        <f>VLOOKUP($A501,'lms01'!$1:$1048576,7,FALSE)</f>
        <v>filmovertrukne tabl.</v>
      </c>
      <c r="F501" t="str">
        <f>VLOOKUP($A501,'lms01'!$1:$1048576,10,FALSE)</f>
        <v>600 mg</v>
      </c>
      <c r="G501" t="str">
        <f>VLOOKUP($A501,'lms01'!$1:$1048576,15,FALSE)</f>
        <v>M01AE01</v>
      </c>
      <c r="H501" t="str">
        <f>VLOOKUP($G501,'lms12'!$A:$B,2,FALSE)</f>
        <v>Ibuprofen</v>
      </c>
      <c r="I501" t="str">
        <f>VLOOKUP($A501,'lms01'!$1:$1048576,16,FALSE)</f>
        <v>OR</v>
      </c>
      <c r="J501">
        <f>VLOOKUP($A501,'lms01'!$1:$1048576,24,FALSE)</f>
        <v>0</v>
      </c>
    </row>
    <row r="502" spans="1:10" x14ac:dyDescent="0.2">
      <c r="A502">
        <v>28101061781</v>
      </c>
      <c r="B502" t="s">
        <v>145</v>
      </c>
      <c r="C502" t="s">
        <v>150</v>
      </c>
      <c r="D502" t="s">
        <v>151</v>
      </c>
      <c r="E502" t="str">
        <f>VLOOKUP($A502,'lms01'!$1:$1048576,7,FALSE)</f>
        <v>vaginalcreme</v>
      </c>
      <c r="F502" t="str">
        <f>VLOOKUP($A502,'lms01'!$1:$1048576,10,FALSE)</f>
        <v>1 mg/g</v>
      </c>
      <c r="G502" t="str">
        <f>VLOOKUP($A502,'lms01'!$1:$1048576,15,FALSE)</f>
        <v>G03CA04</v>
      </c>
      <c r="H502" t="str">
        <f>VLOOKUP($G502,'lms12'!$A:$B,2,FALSE)</f>
        <v>Estriol</v>
      </c>
      <c r="I502" t="str">
        <f>VLOOKUP($A502,'lms01'!$1:$1048576,16,FALSE)</f>
        <v>VA</v>
      </c>
      <c r="J502">
        <f>VLOOKUP($A502,'lms01'!$1:$1048576,24,FALSE)</f>
        <v>0</v>
      </c>
    </row>
    <row r="503" spans="1:10" x14ac:dyDescent="0.2">
      <c r="A503">
        <v>28101062281</v>
      </c>
      <c r="B503" t="s">
        <v>405</v>
      </c>
      <c r="C503" t="s">
        <v>5</v>
      </c>
      <c r="D503" t="s">
        <v>6</v>
      </c>
      <c r="E503" t="str">
        <f>VLOOKUP($A503,'lms01'!$1:$1048576,7,FALSE)</f>
        <v>filmovertrukne tabl.</v>
      </c>
      <c r="F503" t="str">
        <f>VLOOKUP($A503,'lms01'!$1:$1048576,10,FALSE)</f>
        <v>400 mg</v>
      </c>
      <c r="G503" t="str">
        <f>VLOOKUP($A503,'lms01'!$1:$1048576,15,FALSE)</f>
        <v>M01AE01</v>
      </c>
      <c r="H503" t="str">
        <f>VLOOKUP($G503,'lms12'!$A:$B,2,FALSE)</f>
        <v>Ibuprofen</v>
      </c>
      <c r="I503" t="str">
        <f>VLOOKUP($A503,'lms01'!$1:$1048576,16,FALSE)</f>
        <v>OR</v>
      </c>
      <c r="J503">
        <f>VLOOKUP($A503,'lms01'!$1:$1048576,24,FALSE)</f>
        <v>0</v>
      </c>
    </row>
    <row r="504" spans="1:10" x14ac:dyDescent="0.2">
      <c r="A504">
        <v>28101063581</v>
      </c>
      <c r="B504" t="s">
        <v>364</v>
      </c>
      <c r="C504" t="s">
        <v>5</v>
      </c>
      <c r="D504" t="s">
        <v>6</v>
      </c>
      <c r="E504" t="str">
        <f>VLOOKUP($A504,'lms01'!$1:$1048576,7,FALSE)</f>
        <v>enterotabletter</v>
      </c>
      <c r="F504" t="str">
        <f>VLOOKUP($A504,'lms01'!$1:$1048576,10,FALSE)</f>
        <v>600 mg</v>
      </c>
      <c r="G504" t="str">
        <f>VLOOKUP($A504,'lms01'!$1:$1048576,15,FALSE)</f>
        <v>N03AG01</v>
      </c>
      <c r="H504" t="str">
        <f>VLOOKUP($G504,'lms12'!$A:$B,2,FALSE)</f>
        <v>Valproinsyre</v>
      </c>
      <c r="I504" t="str">
        <f>VLOOKUP($A504,'lms01'!$1:$1048576,16,FALSE)</f>
        <v>OR</v>
      </c>
      <c r="J504">
        <f>VLOOKUP($A504,'lms01'!$1:$1048576,24,FALSE)</f>
        <v>0</v>
      </c>
    </row>
    <row r="505" spans="1:10" x14ac:dyDescent="0.2">
      <c r="A505">
        <v>28101063881</v>
      </c>
      <c r="B505" t="s">
        <v>406</v>
      </c>
      <c r="C505" t="s">
        <v>56</v>
      </c>
      <c r="D505" t="s">
        <v>57</v>
      </c>
      <c r="E505" t="str">
        <f>VLOOKUP($A505,'lms01'!$1:$1048576,7,FALSE)</f>
        <v>sugetabletter</v>
      </c>
      <c r="F505">
        <f>VLOOKUP($A505,'lms01'!$1:$1048576,10,FALSE)</f>
        <v>0</v>
      </c>
      <c r="G505" t="str">
        <f>VLOOKUP($A505,'lms01'!$1:$1048576,15,FALSE)</f>
        <v>R02AA05</v>
      </c>
      <c r="H505" t="str">
        <f>VLOOKUP($G505,'lms12'!$A:$B,2,FALSE)</f>
        <v>Chlorhexidin</v>
      </c>
      <c r="I505" t="str">
        <f>VLOOKUP($A505,'lms01'!$1:$1048576,16,FALSE)</f>
        <v>OR</v>
      </c>
      <c r="J505">
        <f>VLOOKUP($A505,'lms01'!$1:$1048576,24,FALSE)</f>
        <v>0</v>
      </c>
    </row>
    <row r="506" spans="1:10" x14ac:dyDescent="0.2">
      <c r="A506">
        <v>28101064081</v>
      </c>
      <c r="B506" t="s">
        <v>407</v>
      </c>
      <c r="C506" t="s">
        <v>408</v>
      </c>
      <c r="D506" t="s">
        <v>409</v>
      </c>
      <c r="E506" t="str">
        <f>VLOOKUP($A506,'lms01'!$1:$1048576,7,FALSE)</f>
        <v>medicinsk tyggegummi</v>
      </c>
      <c r="F506" t="str">
        <f>VLOOKUP($A506,'lms01'!$1:$1048576,10,FALSE)</f>
        <v>2 mg</v>
      </c>
      <c r="G506" t="str">
        <f>VLOOKUP($A506,'lms01'!$1:$1048576,15,FALSE)</f>
        <v>N07BA01</v>
      </c>
      <c r="H506" t="str">
        <f>VLOOKUP($G506,'lms12'!$A:$B,2,FALSE)</f>
        <v>Nicotin</v>
      </c>
      <c r="I506" t="str">
        <f>VLOOKUP($A506,'lms01'!$1:$1048576,16,FALSE)</f>
        <v>OR</v>
      </c>
      <c r="J506">
        <f>VLOOKUP($A506,'lms01'!$1:$1048576,24,FALSE)</f>
        <v>0</v>
      </c>
    </row>
    <row r="507" spans="1:10" x14ac:dyDescent="0.2">
      <c r="A507">
        <v>28101064181</v>
      </c>
      <c r="B507" t="s">
        <v>407</v>
      </c>
      <c r="C507" t="s">
        <v>408</v>
      </c>
      <c r="D507" t="s">
        <v>409</v>
      </c>
      <c r="E507" t="str">
        <f>VLOOKUP($A507,'lms01'!$1:$1048576,7,FALSE)</f>
        <v>medicinsk tyggegummi</v>
      </c>
      <c r="F507" t="str">
        <f>VLOOKUP($A507,'lms01'!$1:$1048576,10,FALSE)</f>
        <v>4 mg</v>
      </c>
      <c r="G507" t="str">
        <f>VLOOKUP($A507,'lms01'!$1:$1048576,15,FALSE)</f>
        <v>N07BA01</v>
      </c>
      <c r="H507" t="str">
        <f>VLOOKUP($G507,'lms12'!$A:$B,2,FALSE)</f>
        <v>Nicotin</v>
      </c>
      <c r="I507" t="str">
        <f>VLOOKUP($A507,'lms01'!$1:$1048576,16,FALSE)</f>
        <v>OR</v>
      </c>
      <c r="J507">
        <f>VLOOKUP($A507,'lms01'!$1:$1048576,24,FALSE)</f>
        <v>0</v>
      </c>
    </row>
    <row r="508" spans="1:10" x14ac:dyDescent="0.2">
      <c r="A508">
        <v>28101065581</v>
      </c>
      <c r="B508" t="s">
        <v>384</v>
      </c>
      <c r="C508" t="s">
        <v>16</v>
      </c>
      <c r="D508" t="s">
        <v>16</v>
      </c>
      <c r="E508" t="str">
        <f>VLOOKUP($A508,'lms01'!$1:$1048576,7,FALSE)</f>
        <v>orale dr†ber, opl›sn</v>
      </c>
      <c r="F508" t="str">
        <f>VLOOKUP($A508,'lms01'!$1:$1048576,10,FALSE)</f>
        <v>200 mg/ml</v>
      </c>
      <c r="G508" t="str">
        <f>VLOOKUP($A508,'lms01'!$1:$1048576,15,FALSE)</f>
        <v>N03AG01</v>
      </c>
      <c r="H508" t="str">
        <f>VLOOKUP($G508,'lms12'!$A:$B,2,FALSE)</f>
        <v>Valproinsyre</v>
      </c>
      <c r="I508" t="str">
        <f>VLOOKUP($A508,'lms01'!$1:$1048576,16,FALSE)</f>
        <v>OR</v>
      </c>
      <c r="J508">
        <f>VLOOKUP($A508,'lms01'!$1:$1048576,24,FALSE)</f>
        <v>0</v>
      </c>
    </row>
    <row r="509" spans="1:10" x14ac:dyDescent="0.2">
      <c r="A509">
        <v>28101065881</v>
      </c>
      <c r="B509" t="s">
        <v>365</v>
      </c>
      <c r="C509" t="s">
        <v>253</v>
      </c>
      <c r="D509" t="s">
        <v>254</v>
      </c>
      <c r="E509" t="str">
        <f>VLOOKUP($A509,'lms01'!$1:$1048576,7,FALSE)</f>
        <v>resoribl., subling.</v>
      </c>
      <c r="F509" t="str">
        <f>VLOOKUP($A509,'lms01'!$1:$1048576,10,FALSE)</f>
        <v>0,2 mg</v>
      </c>
      <c r="G509" t="str">
        <f>VLOOKUP($A509,'lms01'!$1:$1048576,15,FALSE)</f>
        <v>N02AE01</v>
      </c>
      <c r="H509" t="str">
        <f>VLOOKUP($G509,'lms12'!$A:$B,2,FALSE)</f>
        <v>Buprenorphin</v>
      </c>
      <c r="I509" t="str">
        <f>VLOOKUP($A509,'lms01'!$1:$1048576,16,FALSE)</f>
        <v>SL</v>
      </c>
      <c r="J509">
        <f>VLOOKUP($A509,'lms01'!$1:$1048576,24,FALSE)</f>
        <v>0</v>
      </c>
    </row>
    <row r="510" spans="1:10" x14ac:dyDescent="0.2">
      <c r="A510">
        <v>28101066181</v>
      </c>
      <c r="B510" t="s">
        <v>410</v>
      </c>
      <c r="C510" t="s">
        <v>5</v>
      </c>
      <c r="D510" t="s">
        <v>6</v>
      </c>
      <c r="E510" t="e">
        <f>VLOOKUP($A510,'lms01'!$1:$1048576,7,FALSE)</f>
        <v>#N/A</v>
      </c>
      <c r="F510" t="e">
        <f>VLOOKUP($A510,'lms01'!$1:$1048576,10,FALSE)</f>
        <v>#N/A</v>
      </c>
      <c r="G510" t="e">
        <f>VLOOKUP($A510,'lms01'!$1:$1048576,15,FALSE)</f>
        <v>#N/A</v>
      </c>
      <c r="H510" t="e">
        <f>VLOOKUP($G510,'lms12'!$A:$B,2,FALSE)</f>
        <v>#N/A</v>
      </c>
      <c r="I510" t="e">
        <f>VLOOKUP($A510,'lms01'!$1:$1048576,16,FALSE)</f>
        <v>#N/A</v>
      </c>
      <c r="J510" t="e">
        <f>VLOOKUP($A510,'lms01'!$1:$1048576,24,FALSE)</f>
        <v>#N/A</v>
      </c>
    </row>
    <row r="511" spans="1:10" x14ac:dyDescent="0.2">
      <c r="A511">
        <v>28101066381</v>
      </c>
      <c r="B511" t="s">
        <v>130</v>
      </c>
      <c r="C511" t="s">
        <v>79</v>
      </c>
      <c r="D511" t="s">
        <v>80</v>
      </c>
      <c r="E511" t="str">
        <f>VLOOKUP($A511,'lms01'!$1:$1048576,7,FALSE)</f>
        <v>inhvsk t. nebul, opl</v>
      </c>
      <c r="F511" t="str">
        <f>VLOOKUP($A511,'lms01'!$1:$1048576,10,FALSE)</f>
        <v>1 mg/ml</v>
      </c>
      <c r="G511" t="str">
        <f>VLOOKUP($A511,'lms01'!$1:$1048576,15,FALSE)</f>
        <v>R03AC02</v>
      </c>
      <c r="H511" t="str">
        <f>VLOOKUP($G511,'lms12'!$A:$B,2,FALSE)</f>
        <v>Salbutamol</v>
      </c>
      <c r="I511" t="str">
        <f>VLOOKUP($A511,'lms01'!$1:$1048576,16,FALSE)</f>
        <v>IH</v>
      </c>
      <c r="J511">
        <f>VLOOKUP($A511,'lms01'!$1:$1048576,24,FALSE)</f>
        <v>0</v>
      </c>
    </row>
    <row r="512" spans="1:10" x14ac:dyDescent="0.2">
      <c r="A512">
        <v>28101066981</v>
      </c>
      <c r="B512" t="s">
        <v>411</v>
      </c>
      <c r="C512" t="s">
        <v>5</v>
      </c>
      <c r="D512" t="s">
        <v>6</v>
      </c>
      <c r="E512" t="str">
        <f>VLOOKUP($A512,'lms01'!$1:$1048576,7,FALSE)</f>
        <v>tabletter</v>
      </c>
      <c r="F512" t="str">
        <f>VLOOKUP($A512,'lms01'!$1:$1048576,10,FALSE)</f>
        <v>10 mg</v>
      </c>
      <c r="G512" t="str">
        <f>VLOOKUP($A512,'lms01'!$1:$1048576,15,FALSE)</f>
        <v>N05BA09</v>
      </c>
      <c r="H512" t="str">
        <f>VLOOKUP($G512,'lms12'!$A:$B,2,FALSE)</f>
        <v>Clobazam</v>
      </c>
      <c r="I512" t="str">
        <f>VLOOKUP($A512,'lms01'!$1:$1048576,16,FALSE)</f>
        <v>OR</v>
      </c>
      <c r="J512">
        <f>VLOOKUP($A512,'lms01'!$1:$1048576,24,FALSE)</f>
        <v>0</v>
      </c>
    </row>
    <row r="513" spans="1:10" x14ac:dyDescent="0.2">
      <c r="A513">
        <v>28101067681</v>
      </c>
      <c r="B513" t="s">
        <v>412</v>
      </c>
      <c r="C513" t="s">
        <v>16</v>
      </c>
      <c r="D513" t="s">
        <v>16</v>
      </c>
      <c r="E513" t="str">
        <f>VLOOKUP($A513,'lms01'!$1:$1048576,7,FALSE)</f>
        <v>injektionsv‘ske</v>
      </c>
      <c r="F513" t="str">
        <f>VLOOKUP($A513,'lms01'!$1:$1048576,10,FALSE)</f>
        <v>2,5 mg/ml</v>
      </c>
      <c r="G513" t="str">
        <f>VLOOKUP($A513,'lms01'!$1:$1048576,15,FALSE)</f>
        <v>C08DA01</v>
      </c>
      <c r="H513" t="str">
        <f>VLOOKUP($G513,'lms12'!$A:$B,2,FALSE)</f>
        <v>Verapamil</v>
      </c>
      <c r="I513" t="str">
        <f>VLOOKUP($A513,'lms01'!$1:$1048576,16,FALSE)</f>
        <v>IV</v>
      </c>
      <c r="J513">
        <f>VLOOKUP($A513,'lms01'!$1:$1048576,24,FALSE)</f>
        <v>0</v>
      </c>
    </row>
    <row r="514" spans="1:10" x14ac:dyDescent="0.2">
      <c r="A514">
        <v>28101067781</v>
      </c>
      <c r="B514" t="s">
        <v>412</v>
      </c>
      <c r="C514" t="s">
        <v>5</v>
      </c>
      <c r="D514" t="s">
        <v>6</v>
      </c>
      <c r="E514" t="str">
        <f>VLOOKUP($A514,'lms01'!$1:$1048576,7,FALSE)</f>
        <v>tabletter</v>
      </c>
      <c r="F514" t="str">
        <f>VLOOKUP($A514,'lms01'!$1:$1048576,10,FALSE)</f>
        <v>40 mg</v>
      </c>
      <c r="G514" t="str">
        <f>VLOOKUP($A514,'lms01'!$1:$1048576,15,FALSE)</f>
        <v>C08DA01</v>
      </c>
      <c r="H514" t="str">
        <f>VLOOKUP($G514,'lms12'!$A:$B,2,FALSE)</f>
        <v>Verapamil</v>
      </c>
      <c r="I514" t="str">
        <f>VLOOKUP($A514,'lms01'!$1:$1048576,16,FALSE)</f>
        <v>OR</v>
      </c>
      <c r="J514">
        <f>VLOOKUP($A514,'lms01'!$1:$1048576,24,FALSE)</f>
        <v>0</v>
      </c>
    </row>
    <row r="515" spans="1:10" x14ac:dyDescent="0.2">
      <c r="A515">
        <v>28101067881</v>
      </c>
      <c r="B515" t="s">
        <v>412</v>
      </c>
      <c r="C515" t="s">
        <v>5</v>
      </c>
      <c r="D515" t="s">
        <v>6</v>
      </c>
      <c r="E515" t="str">
        <f>VLOOKUP($A515,'lms01'!$1:$1048576,7,FALSE)</f>
        <v>tabletter</v>
      </c>
      <c r="F515" t="str">
        <f>VLOOKUP($A515,'lms01'!$1:$1048576,10,FALSE)</f>
        <v>80 mg</v>
      </c>
      <c r="G515" t="str">
        <f>VLOOKUP($A515,'lms01'!$1:$1048576,15,FALSE)</f>
        <v>C08DA01</v>
      </c>
      <c r="H515" t="str">
        <f>VLOOKUP($G515,'lms12'!$A:$B,2,FALSE)</f>
        <v>Verapamil</v>
      </c>
      <c r="I515" t="str">
        <f>VLOOKUP($A515,'lms01'!$1:$1048576,16,FALSE)</f>
        <v>OR</v>
      </c>
      <c r="J515">
        <f>VLOOKUP($A515,'lms01'!$1:$1048576,24,FALSE)</f>
        <v>0</v>
      </c>
    </row>
    <row r="516" spans="1:10" x14ac:dyDescent="0.2">
      <c r="A516">
        <v>28101068581</v>
      </c>
      <c r="B516" t="s">
        <v>413</v>
      </c>
      <c r="C516" t="s">
        <v>86</v>
      </c>
      <c r="D516" t="s">
        <v>87</v>
      </c>
      <c r="E516" t="str">
        <f>VLOOKUP($A516,'lms01'!$1:$1048576,7,FALSE)</f>
        <v>orale dr†ber, opl›sn</v>
      </c>
      <c r="F516" t="str">
        <f>VLOOKUP($A516,'lms01'!$1:$1048576,10,FALSE)</f>
        <v>20 mg/ml</v>
      </c>
      <c r="G516" t="str">
        <f>VLOOKUP($A516,'lms01'!$1:$1048576,15,FALSE)</f>
        <v>N05AF05</v>
      </c>
      <c r="H516" t="str">
        <f>VLOOKUP($G516,'lms12'!$A:$B,2,FALSE)</f>
        <v>Zuclopenthixol</v>
      </c>
      <c r="I516" t="str">
        <f>VLOOKUP($A516,'lms01'!$1:$1048576,16,FALSE)</f>
        <v>OR</v>
      </c>
      <c r="J516">
        <f>VLOOKUP($A516,'lms01'!$1:$1048576,24,FALSE)</f>
        <v>0</v>
      </c>
    </row>
    <row r="517" spans="1:10" x14ac:dyDescent="0.2">
      <c r="A517">
        <v>28101068881</v>
      </c>
      <c r="B517" t="s">
        <v>413</v>
      </c>
      <c r="C517" t="s">
        <v>5</v>
      </c>
      <c r="D517" t="s">
        <v>6</v>
      </c>
      <c r="E517" t="str">
        <f>VLOOKUP($A517,'lms01'!$1:$1048576,7,FALSE)</f>
        <v>filmovertrukne tabl.</v>
      </c>
      <c r="F517" t="str">
        <f>VLOOKUP($A517,'lms01'!$1:$1048576,10,FALSE)</f>
        <v>2 mg</v>
      </c>
      <c r="G517" t="str">
        <f>VLOOKUP($A517,'lms01'!$1:$1048576,15,FALSE)</f>
        <v>N05AF05</v>
      </c>
      <c r="H517" t="str">
        <f>VLOOKUP($G517,'lms12'!$A:$B,2,FALSE)</f>
        <v>Zuclopenthixol</v>
      </c>
      <c r="I517" t="str">
        <f>VLOOKUP($A517,'lms01'!$1:$1048576,16,FALSE)</f>
        <v>OR</v>
      </c>
      <c r="J517">
        <f>VLOOKUP($A517,'lms01'!$1:$1048576,24,FALSE)</f>
        <v>0</v>
      </c>
    </row>
    <row r="518" spans="1:10" x14ac:dyDescent="0.2">
      <c r="A518">
        <v>28101068981</v>
      </c>
      <c r="B518" t="s">
        <v>413</v>
      </c>
      <c r="C518" t="s">
        <v>5</v>
      </c>
      <c r="D518" t="s">
        <v>6</v>
      </c>
      <c r="E518" t="str">
        <f>VLOOKUP($A518,'lms01'!$1:$1048576,7,FALSE)</f>
        <v>filmovertrukne tabl.</v>
      </c>
      <c r="F518" t="str">
        <f>VLOOKUP($A518,'lms01'!$1:$1048576,10,FALSE)</f>
        <v>10 mg</v>
      </c>
      <c r="G518" t="str">
        <f>VLOOKUP($A518,'lms01'!$1:$1048576,15,FALSE)</f>
        <v>N05AF05</v>
      </c>
      <c r="H518" t="str">
        <f>VLOOKUP($G518,'lms12'!$A:$B,2,FALSE)</f>
        <v>Zuclopenthixol</v>
      </c>
      <c r="I518" t="str">
        <f>VLOOKUP($A518,'lms01'!$1:$1048576,16,FALSE)</f>
        <v>OR</v>
      </c>
      <c r="J518">
        <f>VLOOKUP($A518,'lms01'!$1:$1048576,24,FALSE)</f>
        <v>0</v>
      </c>
    </row>
    <row r="519" spans="1:10" x14ac:dyDescent="0.2">
      <c r="A519">
        <v>28101069481</v>
      </c>
      <c r="B519" t="s">
        <v>149</v>
      </c>
      <c r="C519" t="s">
        <v>389</v>
      </c>
      <c r="D519" t="s">
        <v>390</v>
      </c>
      <c r="E519" t="e">
        <f>VLOOKUP($A519,'lms01'!$1:$1048576,7,FALSE)</f>
        <v>#N/A</v>
      </c>
      <c r="F519" t="e">
        <f>VLOOKUP($A519,'lms01'!$1:$1048576,10,FALSE)</f>
        <v>#N/A</v>
      </c>
      <c r="G519" t="e">
        <f>VLOOKUP($A519,'lms01'!$1:$1048576,15,FALSE)</f>
        <v>#N/A</v>
      </c>
      <c r="H519" t="e">
        <f>VLOOKUP($G519,'lms12'!$A:$B,2,FALSE)</f>
        <v>#N/A</v>
      </c>
      <c r="I519" t="e">
        <f>VLOOKUP($A519,'lms01'!$1:$1048576,16,FALSE)</f>
        <v>#N/A</v>
      </c>
      <c r="J519" t="e">
        <f>VLOOKUP($A519,'lms01'!$1:$1048576,24,FALSE)</f>
        <v>#N/A</v>
      </c>
    </row>
    <row r="520" spans="1:10" x14ac:dyDescent="0.2">
      <c r="A520">
        <v>28101072581</v>
      </c>
      <c r="B520" t="s">
        <v>414</v>
      </c>
      <c r="C520" t="s">
        <v>5</v>
      </c>
      <c r="D520" t="s">
        <v>6</v>
      </c>
      <c r="E520" t="e">
        <f>VLOOKUP($A520,'lms01'!$1:$1048576,7,FALSE)</f>
        <v>#N/A</v>
      </c>
      <c r="F520" t="e">
        <f>VLOOKUP($A520,'lms01'!$1:$1048576,10,FALSE)</f>
        <v>#N/A</v>
      </c>
      <c r="G520" t="e">
        <f>VLOOKUP($A520,'lms01'!$1:$1048576,15,FALSE)</f>
        <v>#N/A</v>
      </c>
      <c r="H520" t="e">
        <f>VLOOKUP($G520,'lms12'!$A:$B,2,FALSE)</f>
        <v>#N/A</v>
      </c>
      <c r="I520" t="e">
        <f>VLOOKUP($A520,'lms01'!$1:$1048576,16,FALSE)</f>
        <v>#N/A</v>
      </c>
      <c r="J520" t="e">
        <f>VLOOKUP($A520,'lms01'!$1:$1048576,24,FALSE)</f>
        <v>#N/A</v>
      </c>
    </row>
    <row r="521" spans="1:10" x14ac:dyDescent="0.2">
      <c r="A521">
        <v>28101073581</v>
      </c>
      <c r="B521" t="s">
        <v>415</v>
      </c>
      <c r="C521" t="s">
        <v>5</v>
      </c>
      <c r="D521" t="s">
        <v>6</v>
      </c>
      <c r="E521" t="str">
        <f>VLOOKUP($A521,'lms01'!$1:$1048576,7,FALSE)</f>
        <v>filmovertrukne tabl.</v>
      </c>
      <c r="F521" t="str">
        <f>VLOOKUP($A521,'lms01'!$1:$1048576,10,FALSE)</f>
        <v>450 + 50 mg</v>
      </c>
      <c r="G521" t="str">
        <f>VLOOKUP($A521,'lms01'!$1:$1048576,15,FALSE)</f>
        <v>C05CA53</v>
      </c>
      <c r="H521" t="str">
        <f>VLOOKUP($G521,'lms12'!$A:$B,2,FALSE)</f>
        <v>Diosmin, kombinationer</v>
      </c>
      <c r="I521" t="str">
        <f>VLOOKUP($A521,'lms01'!$1:$1048576,16,FALSE)</f>
        <v>OR</v>
      </c>
      <c r="J521">
        <f>VLOOKUP($A521,'lms01'!$1:$1048576,24,FALSE)</f>
        <v>0</v>
      </c>
    </row>
    <row r="522" spans="1:10" x14ac:dyDescent="0.2">
      <c r="A522">
        <v>28101073681</v>
      </c>
      <c r="B522" t="s">
        <v>82</v>
      </c>
      <c r="C522" t="s">
        <v>13</v>
      </c>
      <c r="D522" t="s">
        <v>14</v>
      </c>
      <c r="E522" t="str">
        <f>VLOOKUP($A522,'lms01'!$1:$1048576,7,FALSE)</f>
        <v>creme</v>
      </c>
      <c r="F522">
        <f>VLOOKUP($A522,'lms01'!$1:$1048576,10,FALSE)</f>
        <v>0.02</v>
      </c>
      <c r="G522" t="str">
        <f>VLOOKUP($A522,'lms01'!$1:$1048576,15,FALSE)</f>
        <v>D06AX01</v>
      </c>
      <c r="H522" t="str">
        <f>VLOOKUP($G522,'lms12'!$A:$B,2,FALSE)</f>
        <v>Fusidinsyre</v>
      </c>
      <c r="I522" t="str">
        <f>VLOOKUP($A522,'lms01'!$1:$1048576,16,FALSE)</f>
        <v>KU</v>
      </c>
      <c r="J522">
        <f>VLOOKUP($A522,'lms01'!$1:$1048576,24,FALSE)</f>
        <v>0</v>
      </c>
    </row>
    <row r="523" spans="1:10" x14ac:dyDescent="0.2">
      <c r="A523">
        <v>28101080181</v>
      </c>
      <c r="B523" t="s">
        <v>416</v>
      </c>
      <c r="C523" t="s">
        <v>5</v>
      </c>
      <c r="D523" t="s">
        <v>6</v>
      </c>
      <c r="E523" t="str">
        <f>VLOOKUP($A523,'lms01'!$1:$1048576,7,FALSE)</f>
        <v>depottabletter</v>
      </c>
      <c r="F523" t="str">
        <f>VLOOKUP($A523,'lms01'!$1:$1048576,10,FALSE)</f>
        <v>10 mg</v>
      </c>
      <c r="G523" t="str">
        <f>VLOOKUP($A523,'lms01'!$1:$1048576,15,FALSE)</f>
        <v>N02AA01</v>
      </c>
      <c r="H523" t="str">
        <f>VLOOKUP($G523,'lms12'!$A:$B,2,FALSE)</f>
        <v>Morphin</v>
      </c>
      <c r="I523" t="str">
        <f>VLOOKUP($A523,'lms01'!$1:$1048576,16,FALSE)</f>
        <v>OR</v>
      </c>
      <c r="J523">
        <f>VLOOKUP($A523,'lms01'!$1:$1048576,24,FALSE)</f>
        <v>0</v>
      </c>
    </row>
    <row r="524" spans="1:10" x14ac:dyDescent="0.2">
      <c r="A524">
        <v>28101080281</v>
      </c>
      <c r="B524" t="s">
        <v>113</v>
      </c>
      <c r="C524" t="s">
        <v>53</v>
      </c>
      <c r="D524" t="s">
        <v>54</v>
      </c>
      <c r="E524" t="str">
        <f>VLOOKUP($A524,'lms01'!$1:$1048576,7,FALSE)</f>
        <v>brusetabletter</v>
      </c>
      <c r="F524" t="str">
        <f>VLOOKUP($A524,'lms01'!$1:$1048576,10,FALSE)</f>
        <v>200 mg</v>
      </c>
      <c r="G524" t="str">
        <f>VLOOKUP($A524,'lms01'!$1:$1048576,15,FALSE)</f>
        <v>R05CB01</v>
      </c>
      <c r="H524" t="str">
        <f>VLOOKUP($G524,'lms12'!$A:$B,2,FALSE)</f>
        <v>Acetylcystein</v>
      </c>
      <c r="I524" t="str">
        <f>VLOOKUP($A524,'lms01'!$1:$1048576,16,FALSE)</f>
        <v>OR</v>
      </c>
      <c r="J524">
        <f>VLOOKUP($A524,'lms01'!$1:$1048576,24,FALSE)</f>
        <v>0</v>
      </c>
    </row>
    <row r="525" spans="1:10" x14ac:dyDescent="0.2">
      <c r="A525">
        <v>28101081381</v>
      </c>
      <c r="B525" t="s">
        <v>417</v>
      </c>
      <c r="C525" t="s">
        <v>139</v>
      </c>
      <c r="D525" t="s">
        <v>139</v>
      </c>
      <c r="E525" t="str">
        <f>VLOOKUP($A525,'lms01'!$1:$1048576,7,FALSE)</f>
        <v>pulv.og sol.t.inf.op</v>
      </c>
      <c r="F525" t="str">
        <f>VLOOKUP($A525,'lms01'!$1:$1048576,10,FALSE)</f>
        <v>50 IE/ml</v>
      </c>
      <c r="G525" t="str">
        <f>VLOOKUP($A525,'lms01'!$1:$1048576,15,FALSE)</f>
        <v>B01AB02</v>
      </c>
      <c r="H525" t="str">
        <f>VLOOKUP($G525,'lms12'!$A:$B,2,FALSE)</f>
        <v>Antithrombin</v>
      </c>
      <c r="I525" t="str">
        <f>VLOOKUP($A525,'lms01'!$1:$1048576,16,FALSE)</f>
        <v>IV</v>
      </c>
      <c r="J525">
        <f>VLOOKUP($A525,'lms01'!$1:$1048576,24,FALSE)</f>
        <v>0</v>
      </c>
    </row>
    <row r="526" spans="1:10" x14ac:dyDescent="0.2">
      <c r="A526">
        <v>28101082281</v>
      </c>
      <c r="B526" t="s">
        <v>190</v>
      </c>
      <c r="C526" t="s">
        <v>16</v>
      </c>
      <c r="D526" t="s">
        <v>16</v>
      </c>
      <c r="E526" t="str">
        <f>VLOOKUP($A526,'lms01'!$1:$1048576,7,FALSE)</f>
        <v>oral suspension</v>
      </c>
      <c r="F526">
        <f>VLOOKUP($A526,'lms01'!$1:$1048576,10,FALSE)</f>
        <v>0</v>
      </c>
      <c r="G526" t="str">
        <f>VLOOKUP($A526,'lms01'!$1:$1048576,15,FALSE)</f>
        <v>A02BX13</v>
      </c>
      <c r="H526" t="str">
        <f>VLOOKUP($G526,'lms12'!$A:$B,2,FALSE)</f>
        <v>Alginsyre</v>
      </c>
      <c r="I526" t="str">
        <f>VLOOKUP($A526,'lms01'!$1:$1048576,16,FALSE)</f>
        <v>OR</v>
      </c>
      <c r="J526">
        <f>VLOOKUP($A526,'lms01'!$1:$1048576,24,FALSE)</f>
        <v>0</v>
      </c>
    </row>
    <row r="527" spans="1:10" x14ac:dyDescent="0.2">
      <c r="A527">
        <v>28101082981</v>
      </c>
      <c r="B527" t="s">
        <v>418</v>
      </c>
      <c r="C527" t="s">
        <v>16</v>
      </c>
      <c r="D527" t="s">
        <v>16</v>
      </c>
      <c r="E527" t="str">
        <f>VLOOKUP($A527,'lms01'!$1:$1048576,7,FALSE)</f>
        <v>oral opl›sning</v>
      </c>
      <c r="F527" t="str">
        <f>VLOOKUP($A527,'lms01'!$1:$1048576,10,FALSE)</f>
        <v>24 mg/ml</v>
      </c>
      <c r="G527" t="str">
        <f>VLOOKUP($A527,'lms01'!$1:$1048576,15,FALSE)</f>
        <v>N02BE01</v>
      </c>
      <c r="H527" t="str">
        <f>VLOOKUP($G527,'lms12'!$A:$B,2,FALSE)</f>
        <v>Paracetamol</v>
      </c>
      <c r="I527" t="str">
        <f>VLOOKUP($A527,'lms01'!$1:$1048576,16,FALSE)</f>
        <v>OR</v>
      </c>
      <c r="J527">
        <f>VLOOKUP($A527,'lms01'!$1:$1048576,24,FALSE)</f>
        <v>0</v>
      </c>
    </row>
    <row r="528" spans="1:10" x14ac:dyDescent="0.2">
      <c r="A528">
        <v>28101083781</v>
      </c>
      <c r="B528" t="s">
        <v>419</v>
      </c>
      <c r="C528" t="s">
        <v>16</v>
      </c>
      <c r="D528" t="s">
        <v>16</v>
      </c>
      <c r="E528" t="e">
        <f>VLOOKUP($A528,'lms01'!$1:$1048576,7,FALSE)</f>
        <v>#N/A</v>
      </c>
      <c r="F528" t="e">
        <f>VLOOKUP($A528,'lms01'!$1:$1048576,10,FALSE)</f>
        <v>#N/A</v>
      </c>
      <c r="G528" t="e">
        <f>VLOOKUP($A528,'lms01'!$1:$1048576,15,FALSE)</f>
        <v>#N/A</v>
      </c>
      <c r="H528" t="e">
        <f>VLOOKUP($G528,'lms12'!$A:$B,2,FALSE)</f>
        <v>#N/A</v>
      </c>
      <c r="I528" t="e">
        <f>VLOOKUP($A528,'lms01'!$1:$1048576,16,FALSE)</f>
        <v>#N/A</v>
      </c>
      <c r="J528" t="e">
        <f>VLOOKUP($A528,'lms01'!$1:$1048576,24,FALSE)</f>
        <v>#N/A</v>
      </c>
    </row>
    <row r="529" spans="1:10" x14ac:dyDescent="0.2">
      <c r="A529">
        <v>28101084381</v>
      </c>
      <c r="B529" t="s">
        <v>167</v>
      </c>
      <c r="C529" t="s">
        <v>168</v>
      </c>
      <c r="D529" t="s">
        <v>169</v>
      </c>
      <c r="E529" t="str">
        <f>VLOOKUP($A529,'lms01'!$1:$1048576,7,FALSE)</f>
        <v>vaginaltabletter</v>
      </c>
      <c r="F529" t="str">
        <f>VLOOKUP($A529,'lms01'!$1:$1048576,10,FALSE)</f>
        <v>500 mg</v>
      </c>
      <c r="G529" t="str">
        <f>VLOOKUP($A529,'lms01'!$1:$1048576,15,FALSE)</f>
        <v>G01AF02</v>
      </c>
      <c r="H529" t="str">
        <f>VLOOKUP($G529,'lms12'!$A:$B,2,FALSE)</f>
        <v>Clotrimazol</v>
      </c>
      <c r="I529" t="str">
        <f>VLOOKUP($A529,'lms01'!$1:$1048576,16,FALSE)</f>
        <v>VA</v>
      </c>
      <c r="J529">
        <f>VLOOKUP($A529,'lms01'!$1:$1048576,24,FALSE)</f>
        <v>0</v>
      </c>
    </row>
    <row r="530" spans="1:10" x14ac:dyDescent="0.2">
      <c r="A530">
        <v>28101084681</v>
      </c>
      <c r="B530" t="s">
        <v>369</v>
      </c>
      <c r="C530" t="s">
        <v>5</v>
      </c>
      <c r="D530" t="s">
        <v>6</v>
      </c>
      <c r="E530" t="str">
        <f>VLOOKUP($A530,'lms01'!$1:$1048576,7,FALSE)</f>
        <v>tabletter</v>
      </c>
      <c r="F530" t="str">
        <f>VLOOKUP($A530,'lms01'!$1:$1048576,10,FALSE)</f>
        <v>100 mg</v>
      </c>
      <c r="G530" t="str">
        <f>VLOOKUP($A530,'lms01'!$1:$1048576,15,FALSE)</f>
        <v>C03DA01</v>
      </c>
      <c r="H530" t="str">
        <f>VLOOKUP($G530,'lms12'!$A:$B,2,FALSE)</f>
        <v>Spironolacton</v>
      </c>
      <c r="I530" t="str">
        <f>VLOOKUP($A530,'lms01'!$1:$1048576,16,FALSE)</f>
        <v>OR</v>
      </c>
      <c r="J530">
        <f>VLOOKUP($A530,'lms01'!$1:$1048576,24,FALSE)</f>
        <v>0</v>
      </c>
    </row>
    <row r="531" spans="1:10" x14ac:dyDescent="0.2">
      <c r="A531">
        <v>28101088281</v>
      </c>
      <c r="B531" t="s">
        <v>198</v>
      </c>
      <c r="C531" t="s">
        <v>5</v>
      </c>
      <c r="D531" t="s">
        <v>6</v>
      </c>
      <c r="E531" t="str">
        <f>VLOOKUP($A531,'lms01'!$1:$1048576,7,FALSE)</f>
        <v>filmovertrukne tabl.</v>
      </c>
      <c r="F531" t="str">
        <f>VLOOKUP($A531,'lms01'!$1:$1048576,10,FALSE)</f>
        <v>600 mg</v>
      </c>
      <c r="G531" t="str">
        <f>VLOOKUP($A531,'lms01'!$1:$1048576,15,FALSE)</f>
        <v>M01AE01</v>
      </c>
      <c r="H531" t="str">
        <f>VLOOKUP($G531,'lms12'!$A:$B,2,FALSE)</f>
        <v>Ibuprofen</v>
      </c>
      <c r="I531" t="str">
        <f>VLOOKUP($A531,'lms01'!$1:$1048576,16,FALSE)</f>
        <v>OR</v>
      </c>
      <c r="J531">
        <f>VLOOKUP($A531,'lms01'!$1:$1048576,24,FALSE)</f>
        <v>0</v>
      </c>
    </row>
    <row r="532" spans="1:10" x14ac:dyDescent="0.2">
      <c r="A532">
        <v>28101091881</v>
      </c>
      <c r="B532" t="s">
        <v>420</v>
      </c>
      <c r="C532" t="s">
        <v>35</v>
      </c>
      <c r="D532" t="s">
        <v>35</v>
      </c>
      <c r="E532" t="str">
        <f>VLOOKUP($A532,'lms01'!$1:$1048576,7,FALSE)</f>
        <v>pul.t.inj.+inf.,opl.</v>
      </c>
      <c r="F532" t="str">
        <f>VLOOKUP($A532,'lms01'!$1:$1048576,10,FALSE)</f>
        <v>1 g</v>
      </c>
      <c r="G532" t="str">
        <f>VLOOKUP($A532,'lms01'!$1:$1048576,15,FALSE)</f>
        <v>L01AA06</v>
      </c>
      <c r="H532" t="str">
        <f>VLOOKUP($G532,'lms12'!$A:$B,2,FALSE)</f>
        <v>Ifosfamid</v>
      </c>
      <c r="I532" t="str">
        <f>VLOOKUP($A532,'lms01'!$1:$1048576,16,FALSE)</f>
        <v>IV</v>
      </c>
      <c r="J532">
        <f>VLOOKUP($A532,'lms01'!$1:$1048576,24,FALSE)</f>
        <v>0</v>
      </c>
    </row>
    <row r="533" spans="1:10" x14ac:dyDescent="0.2">
      <c r="A533">
        <v>28101092381</v>
      </c>
      <c r="B533" t="s">
        <v>397</v>
      </c>
      <c r="C533" t="s">
        <v>16</v>
      </c>
      <c r="D533" t="s">
        <v>16</v>
      </c>
      <c r="E533" t="str">
        <f>VLOOKUP($A533,'lms01'!$1:$1048576,7,FALSE)</f>
        <v>inj.v‘ske, opl›sning</v>
      </c>
      <c r="F533" t="str">
        <f>VLOOKUP($A533,'lms01'!$1:$1048576,10,FALSE)</f>
        <v>100 mg/ml</v>
      </c>
      <c r="G533" t="str">
        <f>VLOOKUP($A533,'lms01'!$1:$1048576,15,FALSE)</f>
        <v>N05AD01</v>
      </c>
      <c r="H533" t="str">
        <f>VLOOKUP($G533,'lms12'!$A:$B,2,FALSE)</f>
        <v>Haloperidol</v>
      </c>
      <c r="I533" t="str">
        <f>VLOOKUP($A533,'lms01'!$1:$1048576,16,FALSE)</f>
        <v>IM</v>
      </c>
      <c r="J533">
        <f>VLOOKUP($A533,'lms01'!$1:$1048576,24,FALSE)</f>
        <v>0</v>
      </c>
    </row>
    <row r="534" spans="1:10" x14ac:dyDescent="0.2">
      <c r="A534">
        <v>28101092881</v>
      </c>
      <c r="B534" t="s">
        <v>421</v>
      </c>
      <c r="C534" t="s">
        <v>16</v>
      </c>
      <c r="D534" t="s">
        <v>16</v>
      </c>
      <c r="E534" t="str">
        <f>VLOOKUP($A534,'lms01'!$1:$1048576,7,FALSE)</f>
        <v>inj.v‘ske, opl›sning</v>
      </c>
      <c r="F534" t="str">
        <f>VLOOKUP($A534,'lms01'!$1:$1048576,10,FALSE)</f>
        <v>240 mg jod/ml</v>
      </c>
      <c r="G534" t="str">
        <f>VLOOKUP($A534,'lms01'!$1:$1048576,15,FALSE)</f>
        <v>V08AB02</v>
      </c>
      <c r="H534" t="str">
        <f>VLOOKUP($G534,'lms12'!$A:$B,2,FALSE)</f>
        <v>Iohexol</v>
      </c>
      <c r="I534" t="str">
        <f>VLOOKUP($A534,'lms01'!$1:$1048576,16,FALSE)</f>
        <v>ECITIV</v>
      </c>
      <c r="J534">
        <f>VLOOKUP($A534,'lms01'!$1:$1048576,24,FALSE)</f>
        <v>0</v>
      </c>
    </row>
    <row r="535" spans="1:10" x14ac:dyDescent="0.2">
      <c r="A535">
        <v>28101092981</v>
      </c>
      <c r="B535" t="s">
        <v>421</v>
      </c>
      <c r="C535" t="s">
        <v>16</v>
      </c>
      <c r="D535" t="s">
        <v>16</v>
      </c>
      <c r="E535" t="str">
        <f>VLOOKUP($A535,'lms01'!$1:$1048576,7,FALSE)</f>
        <v>inj.v‘ske, opl›sning</v>
      </c>
      <c r="F535" t="str">
        <f>VLOOKUP($A535,'lms01'!$1:$1048576,10,FALSE)</f>
        <v>300 mg jod/ml</v>
      </c>
      <c r="G535" t="str">
        <f>VLOOKUP($A535,'lms01'!$1:$1048576,15,FALSE)</f>
        <v>V08AB02</v>
      </c>
      <c r="H535" t="str">
        <f>VLOOKUP($G535,'lms12'!$A:$B,2,FALSE)</f>
        <v>Iohexol</v>
      </c>
      <c r="I535" t="str">
        <f>VLOOKUP($A535,'lms01'!$1:$1048576,16,FALSE)</f>
        <v>ECITIV</v>
      </c>
      <c r="J535">
        <f>VLOOKUP($A535,'lms01'!$1:$1048576,24,FALSE)</f>
        <v>0</v>
      </c>
    </row>
    <row r="536" spans="1:10" x14ac:dyDescent="0.2">
      <c r="A536">
        <v>28101093081</v>
      </c>
      <c r="B536" t="s">
        <v>421</v>
      </c>
      <c r="C536" t="s">
        <v>16</v>
      </c>
      <c r="D536" t="s">
        <v>16</v>
      </c>
      <c r="E536" t="str">
        <f>VLOOKUP($A536,'lms01'!$1:$1048576,7,FALSE)</f>
        <v>inj.v‘ske, opl›sning</v>
      </c>
      <c r="F536" t="str">
        <f>VLOOKUP($A536,'lms01'!$1:$1048576,10,FALSE)</f>
        <v>350 mg jod/ml</v>
      </c>
      <c r="G536" t="str">
        <f>VLOOKUP($A536,'lms01'!$1:$1048576,15,FALSE)</f>
        <v>V08AB02</v>
      </c>
      <c r="H536" t="str">
        <f>VLOOKUP($G536,'lms12'!$A:$B,2,FALSE)</f>
        <v>Iohexol</v>
      </c>
      <c r="I536" t="str">
        <f>VLOOKUP($A536,'lms01'!$1:$1048576,16,FALSE)</f>
        <v>ECITIV</v>
      </c>
      <c r="J536">
        <f>VLOOKUP($A536,'lms01'!$1:$1048576,24,FALSE)</f>
        <v>0</v>
      </c>
    </row>
    <row r="537" spans="1:10" x14ac:dyDescent="0.2">
      <c r="A537">
        <v>28101093682</v>
      </c>
      <c r="B537" t="s">
        <v>422</v>
      </c>
      <c r="C537" t="s">
        <v>16</v>
      </c>
      <c r="D537" t="s">
        <v>16</v>
      </c>
      <c r="E537" t="str">
        <f>VLOOKUP($A537,'lms01'!$1:$1048576,7,FALSE)</f>
        <v>inj.v‘ske,suspension</v>
      </c>
      <c r="F537" t="str">
        <f>VLOOKUP($A537,'lms01'!$1:$1048576,10,FALSE)</f>
        <v>Behandlingss‘t</v>
      </c>
      <c r="G537" t="str">
        <f>VLOOKUP($A537,'lms01'!$1:$1048576,15,FALSE)</f>
        <v>V01AA03</v>
      </c>
      <c r="H537" t="str">
        <f>VLOOKUP($G537,'lms12'!$A:$B,2,FALSE)</f>
        <v>Husst›vmider</v>
      </c>
      <c r="I537" t="str">
        <f>VLOOKUP($A537,'lms01'!$1:$1048576,16,FALSE)</f>
        <v>SC</v>
      </c>
      <c r="J537">
        <f>VLOOKUP($A537,'lms01'!$1:$1048576,24,FALSE)</f>
        <v>0</v>
      </c>
    </row>
    <row r="538" spans="1:10" x14ac:dyDescent="0.2">
      <c r="A538">
        <v>28101095182</v>
      </c>
      <c r="B538" t="s">
        <v>423</v>
      </c>
      <c r="C538" t="s">
        <v>70</v>
      </c>
      <c r="D538" t="s">
        <v>71</v>
      </c>
      <c r="E538" t="str">
        <f>VLOOKUP($A538,'lms01'!$1:$1048576,7,FALSE)</f>
        <v>kapsler</v>
      </c>
      <c r="F538" t="str">
        <f>VLOOKUP($A538,'lms01'!$1:$1048576,10,FALSE)</f>
        <v>300 mg</v>
      </c>
      <c r="G538" t="str">
        <f>VLOOKUP($A538,'lms01'!$1:$1048576,15,FALSE)</f>
        <v>C05CA02</v>
      </c>
      <c r="H538" t="str">
        <f>VLOOKUP($G538,'lms12'!$A:$B,2,FALSE)</f>
        <v>Monoxerutin</v>
      </c>
      <c r="I538" t="str">
        <f>VLOOKUP($A538,'lms01'!$1:$1048576,16,FALSE)</f>
        <v>OR</v>
      </c>
      <c r="J538">
        <f>VLOOKUP($A538,'lms01'!$1:$1048576,24,FALSE)</f>
        <v>0</v>
      </c>
    </row>
    <row r="539" spans="1:10" x14ac:dyDescent="0.2">
      <c r="A539">
        <v>28101095482</v>
      </c>
      <c r="B539" t="s">
        <v>400</v>
      </c>
      <c r="C539" t="s">
        <v>5</v>
      </c>
      <c r="D539" t="s">
        <v>6</v>
      </c>
      <c r="E539" t="e">
        <f>VLOOKUP($A539,'lms01'!$1:$1048576,7,FALSE)</f>
        <v>#N/A</v>
      </c>
      <c r="F539" t="e">
        <f>VLOOKUP($A539,'lms01'!$1:$1048576,10,FALSE)</f>
        <v>#N/A</v>
      </c>
      <c r="G539" t="e">
        <f>VLOOKUP($A539,'lms01'!$1:$1048576,15,FALSE)</f>
        <v>#N/A</v>
      </c>
      <c r="H539" t="e">
        <f>VLOOKUP($G539,'lms12'!$A:$B,2,FALSE)</f>
        <v>#N/A</v>
      </c>
      <c r="I539" t="e">
        <f>VLOOKUP($A539,'lms01'!$1:$1048576,16,FALSE)</f>
        <v>#N/A</v>
      </c>
      <c r="J539" t="e">
        <f>VLOOKUP($A539,'lms01'!$1:$1048576,24,FALSE)</f>
        <v>#N/A</v>
      </c>
    </row>
    <row r="540" spans="1:10" x14ac:dyDescent="0.2">
      <c r="A540">
        <v>28101096082</v>
      </c>
      <c r="B540" t="s">
        <v>135</v>
      </c>
      <c r="C540" t="s">
        <v>16</v>
      </c>
      <c r="D540" t="s">
        <v>16</v>
      </c>
      <c r="E540" t="str">
        <f>VLOOKUP($A540,'lms01'!$1:$1048576,7,FALSE)</f>
        <v>oral suspension</v>
      </c>
      <c r="F540" t="str">
        <f>VLOOKUP($A540,'lms01'!$1:$1048576,10,FALSE)</f>
        <v>40 mg/ml</v>
      </c>
      <c r="G540" t="str">
        <f>VLOOKUP($A540,'lms01'!$1:$1048576,15,FALSE)</f>
        <v>P01AB01</v>
      </c>
      <c r="H540" t="str">
        <f>VLOOKUP($G540,'lms12'!$A:$B,2,FALSE)</f>
        <v>Metronidazol</v>
      </c>
      <c r="I540" t="str">
        <f>VLOOKUP($A540,'lms01'!$1:$1048576,16,FALSE)</f>
        <v>OR</v>
      </c>
      <c r="J540">
        <f>VLOOKUP($A540,'lms01'!$1:$1048576,24,FALSE)</f>
        <v>0</v>
      </c>
    </row>
    <row r="541" spans="1:10" x14ac:dyDescent="0.2">
      <c r="A541">
        <v>28101096682</v>
      </c>
      <c r="B541" t="s">
        <v>424</v>
      </c>
      <c r="C541" t="s">
        <v>139</v>
      </c>
      <c r="D541" t="s">
        <v>139</v>
      </c>
      <c r="E541" t="e">
        <f>VLOOKUP($A541,'lms01'!$1:$1048576,7,FALSE)</f>
        <v>#N/A</v>
      </c>
      <c r="F541" t="e">
        <f>VLOOKUP($A541,'lms01'!$1:$1048576,10,FALSE)</f>
        <v>#N/A</v>
      </c>
      <c r="G541" t="e">
        <f>VLOOKUP($A541,'lms01'!$1:$1048576,15,FALSE)</f>
        <v>#N/A</v>
      </c>
      <c r="H541" t="e">
        <f>VLOOKUP($G541,'lms12'!$A:$B,2,FALSE)</f>
        <v>#N/A</v>
      </c>
      <c r="I541" t="e">
        <f>VLOOKUP($A541,'lms01'!$1:$1048576,16,FALSE)</f>
        <v>#N/A</v>
      </c>
      <c r="J541" t="e">
        <f>VLOOKUP($A541,'lms01'!$1:$1048576,24,FALSE)</f>
        <v>#N/A</v>
      </c>
    </row>
    <row r="542" spans="1:10" x14ac:dyDescent="0.2">
      <c r="A542">
        <v>28101099982</v>
      </c>
      <c r="B542" t="s">
        <v>202</v>
      </c>
      <c r="C542" t="s">
        <v>70</v>
      </c>
      <c r="D542" t="s">
        <v>71</v>
      </c>
      <c r="E542" t="e">
        <f>VLOOKUP($A542,'lms01'!$1:$1048576,7,FALSE)</f>
        <v>#N/A</v>
      </c>
      <c r="F542" t="e">
        <f>VLOOKUP($A542,'lms01'!$1:$1048576,10,FALSE)</f>
        <v>#N/A</v>
      </c>
      <c r="G542" t="e">
        <f>VLOOKUP($A542,'lms01'!$1:$1048576,15,FALSE)</f>
        <v>#N/A</v>
      </c>
      <c r="H542" t="e">
        <f>VLOOKUP($G542,'lms12'!$A:$B,2,FALSE)</f>
        <v>#N/A</v>
      </c>
      <c r="I542" t="e">
        <f>VLOOKUP($A542,'lms01'!$1:$1048576,16,FALSE)</f>
        <v>#N/A</v>
      </c>
      <c r="J542" t="e">
        <f>VLOOKUP($A542,'lms01'!$1:$1048576,24,FALSE)</f>
        <v>#N/A</v>
      </c>
    </row>
    <row r="543" spans="1:10" x14ac:dyDescent="0.2">
      <c r="A543">
        <v>28101100082</v>
      </c>
      <c r="B543" t="s">
        <v>425</v>
      </c>
      <c r="C543" t="s">
        <v>13</v>
      </c>
      <c r="D543" t="s">
        <v>14</v>
      </c>
      <c r="E543" t="str">
        <f>VLOOKUP($A543,'lms01'!$1:$1048576,7,FALSE)</f>
        <v>creme</v>
      </c>
      <c r="F543">
        <f>VLOOKUP($A543,'lms01'!$1:$1048576,10,FALSE)</f>
        <v>1E-3</v>
      </c>
      <c r="G543" t="str">
        <f>VLOOKUP($A543,'lms01'!$1:$1048576,15,FALSE)</f>
        <v>D07AB02</v>
      </c>
      <c r="H543" t="str">
        <f>VLOOKUP($G543,'lms12'!$A:$B,2,FALSE)</f>
        <v>Hydrocortisonbutyrat</v>
      </c>
      <c r="I543" t="str">
        <f>VLOOKUP($A543,'lms01'!$1:$1048576,16,FALSE)</f>
        <v>KU</v>
      </c>
      <c r="J543">
        <f>VLOOKUP($A543,'lms01'!$1:$1048576,24,FALSE)</f>
        <v>0</v>
      </c>
    </row>
    <row r="544" spans="1:10" x14ac:dyDescent="0.2">
      <c r="A544">
        <v>28101100182</v>
      </c>
      <c r="B544" t="s">
        <v>426</v>
      </c>
      <c r="C544" t="s">
        <v>5</v>
      </c>
      <c r="D544" t="s">
        <v>6</v>
      </c>
      <c r="E544" t="str">
        <f>VLOOKUP($A544,'lms01'!$1:$1048576,7,FALSE)</f>
        <v>filmovertrukne tabl.</v>
      </c>
      <c r="F544" t="str">
        <f>VLOOKUP($A544,'lms01'!$1:$1048576,10,FALSE)</f>
        <v>10 mg</v>
      </c>
      <c r="G544" t="str">
        <f>VLOOKUP($A544,'lms01'!$1:$1048576,15,FALSE)</f>
        <v>C07AA05</v>
      </c>
      <c r="H544" t="str">
        <f>VLOOKUP($G544,'lms12'!$A:$B,2,FALSE)</f>
        <v>Propranolol</v>
      </c>
      <c r="I544" t="str">
        <f>VLOOKUP($A544,'lms01'!$1:$1048576,16,FALSE)</f>
        <v>OR</v>
      </c>
      <c r="J544">
        <f>VLOOKUP($A544,'lms01'!$1:$1048576,24,FALSE)</f>
        <v>0</v>
      </c>
    </row>
    <row r="545" spans="1:10" x14ac:dyDescent="0.2">
      <c r="A545">
        <v>28101100282</v>
      </c>
      <c r="B545" t="s">
        <v>426</v>
      </c>
      <c r="C545" t="s">
        <v>5</v>
      </c>
      <c r="D545" t="s">
        <v>6</v>
      </c>
      <c r="E545" t="str">
        <f>VLOOKUP($A545,'lms01'!$1:$1048576,7,FALSE)</f>
        <v>filmovertrukne tabl.</v>
      </c>
      <c r="F545" t="str">
        <f>VLOOKUP($A545,'lms01'!$1:$1048576,10,FALSE)</f>
        <v>40 mg</v>
      </c>
      <c r="G545" t="str">
        <f>VLOOKUP($A545,'lms01'!$1:$1048576,15,FALSE)</f>
        <v>C07AA05</v>
      </c>
      <c r="H545" t="str">
        <f>VLOOKUP($G545,'lms12'!$A:$B,2,FALSE)</f>
        <v>Propranolol</v>
      </c>
      <c r="I545" t="str">
        <f>VLOOKUP($A545,'lms01'!$1:$1048576,16,FALSE)</f>
        <v>OR</v>
      </c>
      <c r="J545">
        <f>VLOOKUP($A545,'lms01'!$1:$1048576,24,FALSE)</f>
        <v>0</v>
      </c>
    </row>
    <row r="546" spans="1:10" x14ac:dyDescent="0.2">
      <c r="A546">
        <v>28101100382</v>
      </c>
      <c r="B546" t="s">
        <v>426</v>
      </c>
      <c r="C546" t="s">
        <v>5</v>
      </c>
      <c r="D546" t="s">
        <v>6</v>
      </c>
      <c r="E546" t="e">
        <f>VLOOKUP($A546,'lms01'!$1:$1048576,7,FALSE)</f>
        <v>#N/A</v>
      </c>
      <c r="F546" t="e">
        <f>VLOOKUP($A546,'lms01'!$1:$1048576,10,FALSE)</f>
        <v>#N/A</v>
      </c>
      <c r="G546" t="e">
        <f>VLOOKUP($A546,'lms01'!$1:$1048576,15,FALSE)</f>
        <v>#N/A</v>
      </c>
      <c r="H546" t="e">
        <f>VLOOKUP($G546,'lms12'!$A:$B,2,FALSE)</f>
        <v>#N/A</v>
      </c>
      <c r="I546" t="e">
        <f>VLOOKUP($A546,'lms01'!$1:$1048576,16,FALSE)</f>
        <v>#N/A</v>
      </c>
      <c r="J546" t="e">
        <f>VLOOKUP($A546,'lms01'!$1:$1048576,24,FALSE)</f>
        <v>#N/A</v>
      </c>
    </row>
    <row r="547" spans="1:10" x14ac:dyDescent="0.2">
      <c r="A547">
        <v>28101100882</v>
      </c>
      <c r="B547" t="s">
        <v>427</v>
      </c>
      <c r="C547" t="s">
        <v>16</v>
      </c>
      <c r="D547" t="s">
        <v>16</v>
      </c>
      <c r="E547" t="str">
        <f>VLOOKUP($A547,'lms01'!$1:$1048576,7,FALSE)</f>
        <v>inj.v‘ske, opl›sning</v>
      </c>
      <c r="F547" t="str">
        <f>VLOOKUP($A547,'lms01'!$1:$1048576,10,FALSE)</f>
        <v>5 mg/ml</v>
      </c>
      <c r="G547" t="str">
        <f>VLOOKUP($A547,'lms01'!$1:$1048576,15,FALSE)</f>
        <v>N01BB01</v>
      </c>
      <c r="H547" t="str">
        <f>VLOOKUP($G547,'lms12'!$A:$B,2,FALSE)</f>
        <v>Bupivacain</v>
      </c>
      <c r="I547" t="str">
        <f>VLOOKUP($A547,'lms01'!$1:$1048576,16,FALSE)</f>
        <v>IT</v>
      </c>
      <c r="J547">
        <f>VLOOKUP($A547,'lms01'!$1:$1048576,24,FALSE)</f>
        <v>0</v>
      </c>
    </row>
    <row r="548" spans="1:10" x14ac:dyDescent="0.2">
      <c r="A548">
        <v>28101102182</v>
      </c>
      <c r="B548" t="s">
        <v>416</v>
      </c>
      <c r="C548" t="s">
        <v>5</v>
      </c>
      <c r="D548" t="s">
        <v>6</v>
      </c>
      <c r="E548" t="str">
        <f>VLOOKUP($A548,'lms01'!$1:$1048576,7,FALSE)</f>
        <v>depottabletter</v>
      </c>
      <c r="F548" t="str">
        <f>VLOOKUP($A548,'lms01'!$1:$1048576,10,FALSE)</f>
        <v>30 mg</v>
      </c>
      <c r="G548" t="str">
        <f>VLOOKUP($A548,'lms01'!$1:$1048576,15,FALSE)</f>
        <v>N02AA01</v>
      </c>
      <c r="H548" t="str">
        <f>VLOOKUP($G548,'lms12'!$A:$B,2,FALSE)</f>
        <v>Morphin</v>
      </c>
      <c r="I548" t="str">
        <f>VLOOKUP($A548,'lms01'!$1:$1048576,16,FALSE)</f>
        <v>OR</v>
      </c>
      <c r="J548">
        <f>VLOOKUP($A548,'lms01'!$1:$1048576,24,FALSE)</f>
        <v>0</v>
      </c>
    </row>
    <row r="549" spans="1:10" x14ac:dyDescent="0.2">
      <c r="A549">
        <v>28101102482</v>
      </c>
      <c r="B549" t="s">
        <v>428</v>
      </c>
      <c r="C549" t="s">
        <v>5</v>
      </c>
      <c r="D549" t="s">
        <v>6</v>
      </c>
      <c r="E549" t="e">
        <f>VLOOKUP($A549,'lms01'!$1:$1048576,7,FALSE)</f>
        <v>#N/A</v>
      </c>
      <c r="F549" t="e">
        <f>VLOOKUP($A549,'lms01'!$1:$1048576,10,FALSE)</f>
        <v>#N/A</v>
      </c>
      <c r="G549" t="e">
        <f>VLOOKUP($A549,'lms01'!$1:$1048576,15,FALSE)</f>
        <v>#N/A</v>
      </c>
      <c r="H549" t="e">
        <f>VLOOKUP($G549,'lms12'!$A:$B,2,FALSE)</f>
        <v>#N/A</v>
      </c>
      <c r="I549" t="e">
        <f>VLOOKUP($A549,'lms01'!$1:$1048576,16,FALSE)</f>
        <v>#N/A</v>
      </c>
      <c r="J549" t="e">
        <f>VLOOKUP($A549,'lms01'!$1:$1048576,24,FALSE)</f>
        <v>#N/A</v>
      </c>
    </row>
    <row r="550" spans="1:10" x14ac:dyDescent="0.2">
      <c r="A550">
        <v>28101102782</v>
      </c>
      <c r="B550" t="s">
        <v>429</v>
      </c>
      <c r="C550" t="s">
        <v>16</v>
      </c>
      <c r="D550" t="s">
        <v>16</v>
      </c>
      <c r="E550" t="str">
        <f>VLOOKUP($A550,'lms01'!$1:$1048576,7,FALSE)</f>
        <v>inj.v‘ske, opl›sning</v>
      </c>
      <c r="F550" t="str">
        <f>VLOOKUP($A550,'lms01'!$1:$1048576,10,FALSE)</f>
        <v>0,2 mg/ml</v>
      </c>
      <c r="G550" t="str">
        <f>VLOOKUP($A550,'lms01'!$1:$1048576,15,FALSE)</f>
        <v>A03AB02</v>
      </c>
      <c r="H550" t="str">
        <f>VLOOKUP($G550,'lms12'!$A:$B,2,FALSE)</f>
        <v>Glycopyrron</v>
      </c>
      <c r="I550" t="str">
        <f>VLOOKUP($A550,'lms01'!$1:$1048576,16,FALSE)</f>
        <v>IMIV</v>
      </c>
      <c r="J550">
        <f>VLOOKUP($A550,'lms01'!$1:$1048576,24,FALSE)</f>
        <v>0</v>
      </c>
    </row>
    <row r="551" spans="1:10" x14ac:dyDescent="0.2">
      <c r="A551">
        <v>28101103282</v>
      </c>
      <c r="B551" t="s">
        <v>155</v>
      </c>
      <c r="C551" t="s">
        <v>116</v>
      </c>
      <c r="D551" t="s">
        <v>117</v>
      </c>
      <c r="E551" t="e">
        <f>VLOOKUP($A551,'lms01'!$1:$1048576,7,FALSE)</f>
        <v>#N/A</v>
      </c>
      <c r="F551" t="e">
        <f>VLOOKUP($A551,'lms01'!$1:$1048576,10,FALSE)</f>
        <v>#N/A</v>
      </c>
      <c r="G551" t="e">
        <f>VLOOKUP($A551,'lms01'!$1:$1048576,15,FALSE)</f>
        <v>#N/A</v>
      </c>
      <c r="H551" t="e">
        <f>VLOOKUP($G551,'lms12'!$A:$B,2,FALSE)</f>
        <v>#N/A</v>
      </c>
      <c r="I551" t="e">
        <f>VLOOKUP($A551,'lms01'!$1:$1048576,16,FALSE)</f>
        <v>#N/A</v>
      </c>
      <c r="J551" t="e">
        <f>VLOOKUP($A551,'lms01'!$1:$1048576,24,FALSE)</f>
        <v>#N/A</v>
      </c>
    </row>
    <row r="552" spans="1:10" x14ac:dyDescent="0.2">
      <c r="A552">
        <v>28101107082</v>
      </c>
      <c r="B552" t="s">
        <v>430</v>
      </c>
      <c r="C552" t="s">
        <v>5</v>
      </c>
      <c r="D552" t="s">
        <v>6</v>
      </c>
      <c r="E552" t="str">
        <f>VLOOKUP($A552,'lms01'!$1:$1048576,7,FALSE)</f>
        <v>filmovertrukne tabl.</v>
      </c>
      <c r="F552" t="str">
        <f>VLOOKUP($A552,'lms01'!$1:$1048576,10,FALSE)</f>
        <v>150 mg</v>
      </c>
      <c r="G552" t="str">
        <f>VLOOKUP($A552,'lms01'!$1:$1048576,15,FALSE)</f>
        <v>C01BC03</v>
      </c>
      <c r="H552" t="str">
        <f>VLOOKUP($G552,'lms12'!$A:$B,2,FALSE)</f>
        <v>Propafenon</v>
      </c>
      <c r="I552" t="str">
        <f>VLOOKUP($A552,'lms01'!$1:$1048576,16,FALSE)</f>
        <v>OR</v>
      </c>
      <c r="J552">
        <f>VLOOKUP($A552,'lms01'!$1:$1048576,24,FALSE)</f>
        <v>0</v>
      </c>
    </row>
    <row r="553" spans="1:10" x14ac:dyDescent="0.2">
      <c r="A553">
        <v>28101107182</v>
      </c>
      <c r="B553" t="s">
        <v>430</v>
      </c>
      <c r="C553" t="s">
        <v>5</v>
      </c>
      <c r="D553" t="s">
        <v>6</v>
      </c>
      <c r="E553" t="str">
        <f>VLOOKUP($A553,'lms01'!$1:$1048576,7,FALSE)</f>
        <v>filmovertrukne tabl.</v>
      </c>
      <c r="F553" t="str">
        <f>VLOOKUP($A553,'lms01'!$1:$1048576,10,FALSE)</f>
        <v>300 mg</v>
      </c>
      <c r="G553" t="str">
        <f>VLOOKUP($A553,'lms01'!$1:$1048576,15,FALSE)</f>
        <v>C01BC03</v>
      </c>
      <c r="H553" t="str">
        <f>VLOOKUP($G553,'lms12'!$A:$B,2,FALSE)</f>
        <v>Propafenon</v>
      </c>
      <c r="I553" t="str">
        <f>VLOOKUP($A553,'lms01'!$1:$1048576,16,FALSE)</f>
        <v>OR</v>
      </c>
      <c r="J553">
        <f>VLOOKUP($A553,'lms01'!$1:$1048576,24,FALSE)</f>
        <v>0</v>
      </c>
    </row>
    <row r="554" spans="1:10" x14ac:dyDescent="0.2">
      <c r="A554">
        <v>28101107682</v>
      </c>
      <c r="B554" t="s">
        <v>431</v>
      </c>
      <c r="C554" t="s">
        <v>5</v>
      </c>
      <c r="D554" t="s">
        <v>6</v>
      </c>
      <c r="E554" t="str">
        <f>VLOOKUP($A554,'lms01'!$1:$1048576,7,FALSE)</f>
        <v>filmovertrukne tabl.</v>
      </c>
      <c r="F554" t="str">
        <f>VLOOKUP($A554,'lms01'!$1:$1048576,10,FALSE)</f>
        <v>1 mg</v>
      </c>
      <c r="G554" t="str">
        <f>VLOOKUP($A554,'lms01'!$1:$1048576,15,FALSE)</f>
        <v>B03BA01</v>
      </c>
      <c r="H554" t="str">
        <f>VLOOKUP($G554,'lms12'!$A:$B,2,FALSE)</f>
        <v>Cyanocobalamin</v>
      </c>
      <c r="I554" t="str">
        <f>VLOOKUP($A554,'lms01'!$1:$1048576,16,FALSE)</f>
        <v>OR</v>
      </c>
      <c r="J554">
        <f>VLOOKUP($A554,'lms01'!$1:$1048576,24,FALSE)</f>
        <v>0</v>
      </c>
    </row>
    <row r="555" spans="1:10" x14ac:dyDescent="0.2">
      <c r="A555">
        <v>28101107782</v>
      </c>
      <c r="B555" t="s">
        <v>432</v>
      </c>
      <c r="C555" t="s">
        <v>16</v>
      </c>
      <c r="D555" t="s">
        <v>16</v>
      </c>
      <c r="E555" t="str">
        <f>VLOOKUP($A555,'lms01'!$1:$1048576,7,FALSE)</f>
        <v>inj.v‘ske, opl›sning</v>
      </c>
      <c r="F555" t="str">
        <f>VLOOKUP($A555,'lms01'!$1:$1048576,10,FALSE)</f>
        <v>1 mg/ml</v>
      </c>
      <c r="G555" t="str">
        <f>VLOOKUP($A555,'lms01'!$1:$1048576,15,FALSE)</f>
        <v>L01CA02</v>
      </c>
      <c r="H555" t="str">
        <f>VLOOKUP($G555,'lms12'!$A:$B,2,FALSE)</f>
        <v>Vincristin</v>
      </c>
      <c r="I555" t="str">
        <f>VLOOKUP($A555,'lms01'!$1:$1048576,16,FALSE)</f>
        <v>IV</v>
      </c>
      <c r="J555">
        <f>VLOOKUP($A555,'lms01'!$1:$1048576,24,FALSE)</f>
        <v>0</v>
      </c>
    </row>
    <row r="556" spans="1:10" x14ac:dyDescent="0.2">
      <c r="A556">
        <v>28101109682</v>
      </c>
      <c r="B556" t="s">
        <v>433</v>
      </c>
      <c r="C556" t="s">
        <v>16</v>
      </c>
      <c r="D556" t="s">
        <v>16</v>
      </c>
      <c r="E556" t="str">
        <f>VLOOKUP($A556,'lms01'!$1:$1048576,7,FALSE)</f>
        <v>konc.t.inf.v‘sk.opl.</v>
      </c>
      <c r="F556" t="str">
        <f>VLOOKUP($A556,'lms01'!$1:$1048576,10,FALSE)</f>
        <v>50 mg/ml</v>
      </c>
      <c r="G556" t="str">
        <f>VLOOKUP($A556,'lms01'!$1:$1048576,15,FALSE)</f>
        <v>L04AD01</v>
      </c>
      <c r="H556" t="str">
        <f>VLOOKUP($G556,'lms12'!$A:$B,2,FALSE)</f>
        <v>Ciclosporin</v>
      </c>
      <c r="I556" t="str">
        <f>VLOOKUP($A556,'lms01'!$1:$1048576,16,FALSE)</f>
        <v>IV</v>
      </c>
      <c r="J556">
        <f>VLOOKUP($A556,'lms01'!$1:$1048576,24,FALSE)</f>
        <v>0</v>
      </c>
    </row>
    <row r="557" spans="1:10" x14ac:dyDescent="0.2">
      <c r="A557">
        <v>28101110682</v>
      </c>
      <c r="B557" t="s">
        <v>434</v>
      </c>
      <c r="C557" t="s">
        <v>16</v>
      </c>
      <c r="D557" t="s">
        <v>16</v>
      </c>
      <c r="E557" t="str">
        <f>VLOOKUP($A557,'lms01'!$1:$1048576,7,FALSE)</f>
        <v>inj.v‘ske, opl›sning</v>
      </c>
      <c r="F557" t="str">
        <f>VLOOKUP($A557,'lms01'!$1:$1048576,10,FALSE)</f>
        <v>0,5 mg/ml</v>
      </c>
      <c r="G557" t="str">
        <f>VLOOKUP($A557,'lms01'!$1:$1048576,15,FALSE)</f>
        <v>N01AH02</v>
      </c>
      <c r="H557" t="str">
        <f>VLOOKUP($G557,'lms12'!$A:$B,2,FALSE)</f>
        <v>Alfentanil</v>
      </c>
      <c r="I557" t="str">
        <f>VLOOKUP($A557,'lms01'!$1:$1048576,16,FALSE)</f>
        <v>IV</v>
      </c>
      <c r="J557">
        <f>VLOOKUP($A557,'lms01'!$1:$1048576,24,FALSE)</f>
        <v>0</v>
      </c>
    </row>
    <row r="558" spans="1:10" x14ac:dyDescent="0.2">
      <c r="A558">
        <v>28101113282</v>
      </c>
      <c r="B558" t="s">
        <v>435</v>
      </c>
      <c r="C558" t="s">
        <v>16</v>
      </c>
      <c r="D558" t="s">
        <v>16</v>
      </c>
      <c r="E558" t="str">
        <f>VLOOKUP($A558,'lms01'!$1:$1048576,7,FALSE)</f>
        <v>inf.v‘ske, opl›sning</v>
      </c>
      <c r="F558">
        <f>VLOOKUP($A558,'lms01'!$1:$1048576,10,FALSE)</f>
        <v>0</v>
      </c>
      <c r="G558" t="str">
        <f>VLOOKUP($A558,'lms01'!$1:$1048576,15,FALSE)</f>
        <v>B05BA01</v>
      </c>
      <c r="H558" t="str">
        <f>VLOOKUP($G558,'lms12'!$A:$B,2,FALSE)</f>
        <v>Aminosyrer</v>
      </c>
      <c r="I558" t="str">
        <f>VLOOKUP($A558,'lms01'!$1:$1048576,16,FALSE)</f>
        <v>IV</v>
      </c>
      <c r="J558">
        <f>VLOOKUP($A558,'lms01'!$1:$1048576,24,FALSE)</f>
        <v>0</v>
      </c>
    </row>
    <row r="559" spans="1:10" x14ac:dyDescent="0.2">
      <c r="A559">
        <v>28101115082</v>
      </c>
      <c r="B559" t="s">
        <v>405</v>
      </c>
      <c r="C559" t="s">
        <v>5</v>
      </c>
      <c r="D559" t="s">
        <v>6</v>
      </c>
      <c r="E559" t="str">
        <f>VLOOKUP($A559,'lms01'!$1:$1048576,7,FALSE)</f>
        <v>filmovertrukne tabl.</v>
      </c>
      <c r="F559" t="str">
        <f>VLOOKUP($A559,'lms01'!$1:$1048576,10,FALSE)</f>
        <v>600 mg</v>
      </c>
      <c r="G559" t="str">
        <f>VLOOKUP($A559,'lms01'!$1:$1048576,15,FALSE)</f>
        <v>M01AE01</v>
      </c>
      <c r="H559" t="str">
        <f>VLOOKUP($G559,'lms12'!$A:$B,2,FALSE)</f>
        <v>Ibuprofen</v>
      </c>
      <c r="I559" t="str">
        <f>VLOOKUP($A559,'lms01'!$1:$1048576,16,FALSE)</f>
        <v>OR</v>
      </c>
      <c r="J559">
        <f>VLOOKUP($A559,'lms01'!$1:$1048576,24,FALSE)</f>
        <v>0</v>
      </c>
    </row>
    <row r="560" spans="1:10" x14ac:dyDescent="0.2">
      <c r="A560">
        <v>28101116082</v>
      </c>
      <c r="B560" t="s">
        <v>436</v>
      </c>
      <c r="C560" t="s">
        <v>437</v>
      </c>
      <c r="D560" t="s">
        <v>438</v>
      </c>
      <c r="E560" t="str">
        <f>VLOOKUP($A560,'lms01'!$1:$1048576,7,FALSE)</f>
        <v>depotplastre</v>
      </c>
      <c r="F560" t="str">
        <f>VLOOKUP($A560,'lms01'!$1:$1048576,10,FALSE)</f>
        <v>1 mg/72 timer</v>
      </c>
      <c r="G560" t="str">
        <f>VLOOKUP($A560,'lms01'!$1:$1048576,15,FALSE)</f>
        <v>A04AD01</v>
      </c>
      <c r="H560" t="str">
        <f>VLOOKUP($G560,'lms12'!$A:$B,2,FALSE)</f>
        <v>Scopolamin</v>
      </c>
      <c r="I560" t="str">
        <f>VLOOKUP($A560,'lms01'!$1:$1048576,16,FALSE)</f>
        <v>TD</v>
      </c>
      <c r="J560">
        <f>VLOOKUP($A560,'lms01'!$1:$1048576,24,FALSE)</f>
        <v>0</v>
      </c>
    </row>
    <row r="561" spans="1:10" x14ac:dyDescent="0.2">
      <c r="A561">
        <v>28101116782</v>
      </c>
      <c r="B561" t="s">
        <v>439</v>
      </c>
      <c r="C561" t="s">
        <v>16</v>
      </c>
      <c r="D561" t="s">
        <v>16</v>
      </c>
      <c r="E561" t="str">
        <f>VLOOKUP($A561,'lms01'!$1:$1048576,7,FALSE)</f>
        <v>konc.t.inf.v‘sk.opl.</v>
      </c>
      <c r="F561" t="str">
        <f>VLOOKUP($A561,'lms01'!$1:$1048576,10,FALSE)</f>
        <v>0,5 mg/ml</v>
      </c>
      <c r="G561" t="str">
        <f>VLOOKUP($A561,'lms01'!$1:$1048576,15,FALSE)</f>
        <v>C01EA01</v>
      </c>
      <c r="H561" t="str">
        <f>VLOOKUP($G561,'lms12'!$A:$B,2,FALSE)</f>
        <v>Alprostadil</v>
      </c>
      <c r="I561" t="str">
        <f>VLOOKUP($A561,'lms01'!$1:$1048576,16,FALSE)</f>
        <v>IV</v>
      </c>
      <c r="J561">
        <f>VLOOKUP($A561,'lms01'!$1:$1048576,24,FALSE)</f>
        <v>0</v>
      </c>
    </row>
    <row r="562" spans="1:10" x14ac:dyDescent="0.2">
      <c r="A562">
        <v>28101120682</v>
      </c>
      <c r="B562" t="s">
        <v>440</v>
      </c>
      <c r="C562" t="s">
        <v>5</v>
      </c>
      <c r="D562" t="s">
        <v>6</v>
      </c>
      <c r="E562" t="str">
        <f>VLOOKUP($A562,'lms01'!$1:$1048576,7,FALSE)</f>
        <v>tabletter</v>
      </c>
      <c r="F562" t="str">
        <f>VLOOKUP($A562,'lms01'!$1:$1048576,10,FALSE)</f>
        <v>100+25 mg</v>
      </c>
      <c r="G562" t="str">
        <f>VLOOKUP($A562,'lms01'!$1:$1048576,15,FALSE)</f>
        <v>N04BA02</v>
      </c>
      <c r="H562" t="str">
        <f>VLOOKUP($G562,'lms12'!$A:$B,2,FALSE)</f>
        <v>Levodopa og decarboxylase-h‘mmer</v>
      </c>
      <c r="I562" t="str">
        <f>VLOOKUP($A562,'lms01'!$1:$1048576,16,FALSE)</f>
        <v>OR</v>
      </c>
      <c r="J562">
        <f>VLOOKUP($A562,'lms01'!$1:$1048576,24,FALSE)</f>
        <v>0</v>
      </c>
    </row>
    <row r="563" spans="1:10" x14ac:dyDescent="0.2">
      <c r="A563">
        <v>28101121482</v>
      </c>
      <c r="B563" t="s">
        <v>336</v>
      </c>
      <c r="C563" t="s">
        <v>5</v>
      </c>
      <c r="D563" t="s">
        <v>6</v>
      </c>
      <c r="E563" t="str">
        <f>VLOOKUP($A563,'lms01'!$1:$1048576,7,FALSE)</f>
        <v>tabletter</v>
      </c>
      <c r="F563" t="str">
        <f>VLOOKUP($A563,'lms01'!$1:$1048576,10,FALSE)</f>
        <v>0,125 mg</v>
      </c>
      <c r="G563" t="str">
        <f>VLOOKUP($A563,'lms01'!$1:$1048576,15,FALSE)</f>
        <v>N05CD05</v>
      </c>
      <c r="H563" t="str">
        <f>VLOOKUP($G563,'lms12'!$A:$B,2,FALSE)</f>
        <v>Triazolam</v>
      </c>
      <c r="I563" t="str">
        <f>VLOOKUP($A563,'lms01'!$1:$1048576,16,FALSE)</f>
        <v>OR</v>
      </c>
      <c r="J563">
        <f>VLOOKUP($A563,'lms01'!$1:$1048576,24,FALSE)</f>
        <v>0</v>
      </c>
    </row>
    <row r="564" spans="1:10" x14ac:dyDescent="0.2">
      <c r="A564">
        <v>28101121682</v>
      </c>
      <c r="B564" t="s">
        <v>441</v>
      </c>
      <c r="C564" t="s">
        <v>5</v>
      </c>
      <c r="D564" t="s">
        <v>6</v>
      </c>
      <c r="E564" t="str">
        <f>VLOOKUP($A564,'lms01'!$1:$1048576,7,FALSE)</f>
        <v>filmovertrukne tabl.</v>
      </c>
      <c r="F564" t="str">
        <f>VLOOKUP($A564,'lms01'!$1:$1048576,10,FALSE)</f>
        <v>10 mg</v>
      </c>
      <c r="G564" t="str">
        <f>VLOOKUP($A564,'lms01'!$1:$1048576,15,FALSE)</f>
        <v>N07CA03</v>
      </c>
      <c r="H564" t="str">
        <f>VLOOKUP($G564,'lms12'!$A:$B,2,FALSE)</f>
        <v>Flunarizin</v>
      </c>
      <c r="I564" t="str">
        <f>VLOOKUP($A564,'lms01'!$1:$1048576,16,FALSE)</f>
        <v>OR</v>
      </c>
      <c r="J564">
        <f>VLOOKUP($A564,'lms01'!$1:$1048576,24,FALSE)</f>
        <v>0</v>
      </c>
    </row>
    <row r="565" spans="1:10" x14ac:dyDescent="0.2">
      <c r="A565">
        <v>28101122082</v>
      </c>
      <c r="B565" t="s">
        <v>442</v>
      </c>
      <c r="C565" t="s">
        <v>116</v>
      </c>
      <c r="D565" t="s">
        <v>117</v>
      </c>
      <c r="E565" t="e">
        <f>VLOOKUP($A565,'lms01'!$1:$1048576,7,FALSE)</f>
        <v>#N/A</v>
      </c>
      <c r="F565" t="e">
        <f>VLOOKUP($A565,'lms01'!$1:$1048576,10,FALSE)</f>
        <v>#N/A</v>
      </c>
      <c r="G565" t="e">
        <f>VLOOKUP($A565,'lms01'!$1:$1048576,15,FALSE)</f>
        <v>#N/A</v>
      </c>
      <c r="H565" t="e">
        <f>VLOOKUP($G565,'lms12'!$A:$B,2,FALSE)</f>
        <v>#N/A</v>
      </c>
      <c r="I565" t="e">
        <f>VLOOKUP($A565,'lms01'!$1:$1048576,16,FALSE)</f>
        <v>#N/A</v>
      </c>
      <c r="J565" t="e">
        <f>VLOOKUP($A565,'lms01'!$1:$1048576,24,FALSE)</f>
        <v>#N/A</v>
      </c>
    </row>
    <row r="566" spans="1:10" x14ac:dyDescent="0.2">
      <c r="A566">
        <v>28101122783</v>
      </c>
      <c r="B566" t="s">
        <v>399</v>
      </c>
      <c r="C566" t="s">
        <v>16</v>
      </c>
      <c r="D566" t="s">
        <v>16</v>
      </c>
      <c r="E566" t="str">
        <f>VLOOKUP($A566,'lms01'!$1:$1048576,7,FALSE)</f>
        <v>inj.v‘ske,suspension</v>
      </c>
      <c r="F566" t="str">
        <f>VLOOKUP($A566,'lms01'!$1:$1048576,10,FALSE)</f>
        <v>100.000 sq-u/ml</v>
      </c>
      <c r="G566" t="str">
        <f>VLOOKUP($A566,'lms01'!$1:$1048576,15,FALSE)</f>
        <v>V01AA02</v>
      </c>
      <c r="H566" t="str">
        <f>VLOOKUP($G566,'lms12'!$A:$B,2,FALSE)</f>
        <v>Gr‘spollen</v>
      </c>
      <c r="I566" t="str">
        <f>VLOOKUP($A566,'lms01'!$1:$1048576,16,FALSE)</f>
        <v>SC</v>
      </c>
      <c r="J566">
        <f>VLOOKUP($A566,'lms01'!$1:$1048576,24,FALSE)</f>
        <v>0</v>
      </c>
    </row>
    <row r="567" spans="1:10" x14ac:dyDescent="0.2">
      <c r="A567">
        <v>28101123283</v>
      </c>
      <c r="B567" t="s">
        <v>422</v>
      </c>
      <c r="C567" t="s">
        <v>16</v>
      </c>
      <c r="D567" t="s">
        <v>16</v>
      </c>
      <c r="E567" t="str">
        <f>VLOOKUP($A567,'lms01'!$1:$1048576,7,FALSE)</f>
        <v>inj.v‘ske,suspension</v>
      </c>
      <c r="F567" t="str">
        <f>VLOOKUP($A567,'lms01'!$1:$1048576,10,FALSE)</f>
        <v>100.000 sq-u/ml</v>
      </c>
      <c r="G567" t="str">
        <f>VLOOKUP($A567,'lms01'!$1:$1048576,15,FALSE)</f>
        <v>V01AA03</v>
      </c>
      <c r="H567" t="str">
        <f>VLOOKUP($G567,'lms12'!$A:$B,2,FALSE)</f>
        <v>Husst›vmider</v>
      </c>
      <c r="I567" t="str">
        <f>VLOOKUP($A567,'lms01'!$1:$1048576,16,FALSE)</f>
        <v>SC</v>
      </c>
      <c r="J567">
        <f>VLOOKUP($A567,'lms01'!$1:$1048576,24,FALSE)</f>
        <v>0</v>
      </c>
    </row>
    <row r="568" spans="1:10" x14ac:dyDescent="0.2">
      <c r="A568">
        <v>28101124183</v>
      </c>
      <c r="B568" t="s">
        <v>443</v>
      </c>
      <c r="C568" t="s">
        <v>5</v>
      </c>
      <c r="D568" t="s">
        <v>6</v>
      </c>
      <c r="E568" t="e">
        <f>VLOOKUP($A568,'lms01'!$1:$1048576,7,FALSE)</f>
        <v>#N/A</v>
      </c>
      <c r="F568" t="e">
        <f>VLOOKUP($A568,'lms01'!$1:$1048576,10,FALSE)</f>
        <v>#N/A</v>
      </c>
      <c r="G568" t="e">
        <f>VLOOKUP($A568,'lms01'!$1:$1048576,15,FALSE)</f>
        <v>#N/A</v>
      </c>
      <c r="H568" t="e">
        <f>VLOOKUP($G568,'lms12'!$A:$B,2,FALSE)</f>
        <v>#N/A</v>
      </c>
      <c r="I568" t="e">
        <f>VLOOKUP($A568,'lms01'!$1:$1048576,16,FALSE)</f>
        <v>#N/A</v>
      </c>
      <c r="J568" t="e">
        <f>VLOOKUP($A568,'lms01'!$1:$1048576,24,FALSE)</f>
        <v>#N/A</v>
      </c>
    </row>
    <row r="569" spans="1:10" x14ac:dyDescent="0.2">
      <c r="A569">
        <v>28101124283</v>
      </c>
      <c r="B569" t="s">
        <v>443</v>
      </c>
      <c r="C569" t="s">
        <v>5</v>
      </c>
      <c r="D569" t="s">
        <v>6</v>
      </c>
      <c r="E569" t="e">
        <f>VLOOKUP($A569,'lms01'!$1:$1048576,7,FALSE)</f>
        <v>#N/A</v>
      </c>
      <c r="F569" t="e">
        <f>VLOOKUP($A569,'lms01'!$1:$1048576,10,FALSE)</f>
        <v>#N/A</v>
      </c>
      <c r="G569" t="e">
        <f>VLOOKUP($A569,'lms01'!$1:$1048576,15,FALSE)</f>
        <v>#N/A</v>
      </c>
      <c r="H569" t="e">
        <f>VLOOKUP($G569,'lms12'!$A:$B,2,FALSE)</f>
        <v>#N/A</v>
      </c>
      <c r="I569" t="e">
        <f>VLOOKUP($A569,'lms01'!$1:$1048576,16,FALSE)</f>
        <v>#N/A</v>
      </c>
      <c r="J569" t="e">
        <f>VLOOKUP($A569,'lms01'!$1:$1048576,24,FALSE)</f>
        <v>#N/A</v>
      </c>
    </row>
    <row r="570" spans="1:10" x14ac:dyDescent="0.2">
      <c r="A570">
        <v>28101125283</v>
      </c>
      <c r="B570" t="s">
        <v>444</v>
      </c>
      <c r="C570" t="s">
        <v>16</v>
      </c>
      <c r="D570" t="s">
        <v>16</v>
      </c>
      <c r="E570" t="str">
        <f>VLOOKUP($A570,'lms01'!$1:$1048576,7,FALSE)</f>
        <v>inj.v‘ske, opl.,i.m.</v>
      </c>
      <c r="F570" t="str">
        <f>VLOOKUP($A570,'lms01'!$1:$1048576,10,FALSE)</f>
        <v>108,2 mg/ml</v>
      </c>
      <c r="G570" t="str">
        <f>VLOOKUP($A570,'lms01'!$1:$1048576,15,FALSE)</f>
        <v>N05AB03</v>
      </c>
      <c r="H570" t="str">
        <f>VLOOKUP($G570,'lms12'!$A:$B,2,FALSE)</f>
        <v>Perphenazin</v>
      </c>
      <c r="I570" t="str">
        <f>VLOOKUP($A570,'lms01'!$1:$1048576,16,FALSE)</f>
        <v>IM</v>
      </c>
      <c r="J570">
        <f>VLOOKUP($A570,'lms01'!$1:$1048576,24,FALSE)</f>
        <v>0</v>
      </c>
    </row>
    <row r="571" spans="1:10" x14ac:dyDescent="0.2">
      <c r="A571">
        <v>28101129383</v>
      </c>
      <c r="B571" t="s">
        <v>445</v>
      </c>
      <c r="C571" t="s">
        <v>5</v>
      </c>
      <c r="D571" t="s">
        <v>6</v>
      </c>
      <c r="E571" t="e">
        <f>VLOOKUP($A571,'lms01'!$1:$1048576,7,FALSE)</f>
        <v>#N/A</v>
      </c>
      <c r="F571" t="e">
        <f>VLOOKUP($A571,'lms01'!$1:$1048576,10,FALSE)</f>
        <v>#N/A</v>
      </c>
      <c r="G571" t="e">
        <f>VLOOKUP($A571,'lms01'!$1:$1048576,15,FALSE)</f>
        <v>#N/A</v>
      </c>
      <c r="H571" t="e">
        <f>VLOOKUP($G571,'lms12'!$A:$B,2,FALSE)</f>
        <v>#N/A</v>
      </c>
      <c r="I571" t="e">
        <f>VLOOKUP($A571,'lms01'!$1:$1048576,16,FALSE)</f>
        <v>#N/A</v>
      </c>
      <c r="J571" t="e">
        <f>VLOOKUP($A571,'lms01'!$1:$1048576,24,FALSE)</f>
        <v>#N/A</v>
      </c>
    </row>
    <row r="572" spans="1:10" x14ac:dyDescent="0.2">
      <c r="A572">
        <v>28101130083</v>
      </c>
      <c r="B572" t="s">
        <v>321</v>
      </c>
      <c r="C572" t="s">
        <v>16</v>
      </c>
      <c r="D572" t="s">
        <v>16</v>
      </c>
      <c r="E572" t="str">
        <f>VLOOKUP($A572,'lms01'!$1:$1048576,7,FALSE)</f>
        <v>inj.v‘ske alutard-sq</v>
      </c>
      <c r="F572" t="str">
        <f>VLOOKUP($A572,'lms01'!$1:$1048576,10,FALSE)</f>
        <v>100.000 sq-u/ml</v>
      </c>
      <c r="G572" t="str">
        <f>VLOOKUP($A572,'lms01'!$1:$1048576,15,FALSE)</f>
        <v>V01AA11</v>
      </c>
      <c r="H572" t="str">
        <f>VLOOKUP($G572,'lms12'!$A:$B,2,FALSE)</f>
        <v>Dyr</v>
      </c>
      <c r="I572" t="str">
        <f>VLOOKUP($A572,'lms01'!$1:$1048576,16,FALSE)</f>
        <v>SC</v>
      </c>
      <c r="J572">
        <f>VLOOKUP($A572,'lms01'!$1:$1048576,24,FALSE)</f>
        <v>0</v>
      </c>
    </row>
    <row r="573" spans="1:10" x14ac:dyDescent="0.2">
      <c r="A573">
        <v>28101130183</v>
      </c>
      <c r="B573" t="s">
        <v>321</v>
      </c>
      <c r="C573" t="s">
        <v>16</v>
      </c>
      <c r="D573" t="s">
        <v>16</v>
      </c>
      <c r="E573" t="str">
        <f>VLOOKUP($A573,'lms01'!$1:$1048576,7,FALSE)</f>
        <v>inj.v‘ske alutard-sq</v>
      </c>
      <c r="F573" t="str">
        <f>VLOOKUP($A573,'lms01'!$1:$1048576,10,FALSE)</f>
        <v>Behandlingss‘t</v>
      </c>
      <c r="G573" t="str">
        <f>VLOOKUP($A573,'lms01'!$1:$1048576,15,FALSE)</f>
        <v>V01AA11</v>
      </c>
      <c r="H573" t="str">
        <f>VLOOKUP($G573,'lms12'!$A:$B,2,FALSE)</f>
        <v>Dyr</v>
      </c>
      <c r="I573" t="str">
        <f>VLOOKUP($A573,'lms01'!$1:$1048576,16,FALSE)</f>
        <v>SC</v>
      </c>
      <c r="J573">
        <f>VLOOKUP($A573,'lms01'!$1:$1048576,24,FALSE)</f>
        <v>0</v>
      </c>
    </row>
    <row r="574" spans="1:10" x14ac:dyDescent="0.2">
      <c r="A574">
        <v>28101131083</v>
      </c>
      <c r="B574" t="s">
        <v>98</v>
      </c>
      <c r="C574" t="s">
        <v>16</v>
      </c>
      <c r="D574" t="s">
        <v>16</v>
      </c>
      <c r="E574" t="str">
        <f>VLOOKUP($A574,'lms01'!$1:$1048576,7,FALSE)</f>
        <v>oral suspension</v>
      </c>
      <c r="F574" t="str">
        <f>VLOOKUP($A574,'lms01'!$1:$1048576,10,FALSE)</f>
        <v>20 mg/ml</v>
      </c>
      <c r="G574" t="str">
        <f>VLOOKUP($A574,'lms01'!$1:$1048576,15,FALSE)</f>
        <v>N03AF01</v>
      </c>
      <c r="H574" t="str">
        <f>VLOOKUP($G574,'lms12'!$A:$B,2,FALSE)</f>
        <v>Carbamazepin</v>
      </c>
      <c r="I574" t="str">
        <f>VLOOKUP($A574,'lms01'!$1:$1048576,16,FALSE)</f>
        <v>OR</v>
      </c>
      <c r="J574">
        <f>VLOOKUP($A574,'lms01'!$1:$1048576,24,FALSE)</f>
        <v>0</v>
      </c>
    </row>
    <row r="575" spans="1:10" x14ac:dyDescent="0.2">
      <c r="A575">
        <v>28101131883</v>
      </c>
      <c r="B575" t="s">
        <v>412</v>
      </c>
      <c r="C575" t="s">
        <v>5</v>
      </c>
      <c r="D575" t="s">
        <v>6</v>
      </c>
      <c r="E575" t="str">
        <f>VLOOKUP($A575,'lms01'!$1:$1048576,7,FALSE)</f>
        <v>tabletter</v>
      </c>
      <c r="F575" t="str">
        <f>VLOOKUP($A575,'lms01'!$1:$1048576,10,FALSE)</f>
        <v>120 mg</v>
      </c>
      <c r="G575" t="str">
        <f>VLOOKUP($A575,'lms01'!$1:$1048576,15,FALSE)</f>
        <v>C08DA01</v>
      </c>
      <c r="H575" t="str">
        <f>VLOOKUP($G575,'lms12'!$A:$B,2,FALSE)</f>
        <v>Verapamil</v>
      </c>
      <c r="I575" t="str">
        <f>VLOOKUP($A575,'lms01'!$1:$1048576,16,FALSE)</f>
        <v>OR</v>
      </c>
      <c r="J575">
        <f>VLOOKUP($A575,'lms01'!$1:$1048576,24,FALSE)</f>
        <v>0</v>
      </c>
    </row>
    <row r="576" spans="1:10" x14ac:dyDescent="0.2">
      <c r="A576">
        <v>28101133083</v>
      </c>
      <c r="B576" t="s">
        <v>52</v>
      </c>
      <c r="C576" t="s">
        <v>53</v>
      </c>
      <c r="D576" t="s">
        <v>54</v>
      </c>
      <c r="E576" t="str">
        <f>VLOOKUP($A576,'lms01'!$1:$1048576,7,FALSE)</f>
        <v>brusetabletter</v>
      </c>
      <c r="F576" t="str">
        <f>VLOOKUP($A576,'lms01'!$1:$1048576,10,FALSE)</f>
        <v>200 mg</v>
      </c>
      <c r="G576" t="str">
        <f>VLOOKUP($A576,'lms01'!$1:$1048576,15,FALSE)</f>
        <v>N07BB01</v>
      </c>
      <c r="H576" t="str">
        <f>VLOOKUP($G576,'lms12'!$A:$B,2,FALSE)</f>
        <v>Disulfiram</v>
      </c>
      <c r="I576" t="str">
        <f>VLOOKUP($A576,'lms01'!$1:$1048576,16,FALSE)</f>
        <v>OR</v>
      </c>
      <c r="J576">
        <f>VLOOKUP($A576,'lms01'!$1:$1048576,24,FALSE)</f>
        <v>0</v>
      </c>
    </row>
    <row r="577" spans="1:10" x14ac:dyDescent="0.2">
      <c r="A577">
        <v>28101133883</v>
      </c>
      <c r="B577" t="s">
        <v>446</v>
      </c>
      <c r="C577" t="s">
        <v>16</v>
      </c>
      <c r="D577" t="s">
        <v>16</v>
      </c>
      <c r="E577" t="str">
        <f>VLOOKUP($A577,'lms01'!$1:$1048576,7,FALSE)</f>
        <v>inf.v‘ske, opl›sning</v>
      </c>
      <c r="F577">
        <f>VLOOKUP($A577,'lms01'!$1:$1048576,10,FALSE)</f>
        <v>0</v>
      </c>
      <c r="G577" t="str">
        <f>VLOOKUP($A577,'lms01'!$1:$1048576,15,FALSE)</f>
        <v>B05BA01</v>
      </c>
      <c r="H577" t="str">
        <f>VLOOKUP($G577,'lms12'!$A:$B,2,FALSE)</f>
        <v>Aminosyrer</v>
      </c>
      <c r="I577" t="str">
        <f>VLOOKUP($A577,'lms01'!$1:$1048576,16,FALSE)</f>
        <v>IV</v>
      </c>
      <c r="J577">
        <f>VLOOKUP($A577,'lms01'!$1:$1048576,24,FALSE)</f>
        <v>0</v>
      </c>
    </row>
    <row r="578" spans="1:10" x14ac:dyDescent="0.2">
      <c r="A578">
        <v>28101133983</v>
      </c>
      <c r="B578" t="s">
        <v>447</v>
      </c>
      <c r="C578" t="s">
        <v>16</v>
      </c>
      <c r="D578" t="s">
        <v>16</v>
      </c>
      <c r="E578" t="str">
        <f>VLOOKUP($A578,'lms01'!$1:$1048576,7,FALSE)</f>
        <v>inf.v‘ske, opl›sning</v>
      </c>
      <c r="F578">
        <f>VLOOKUP($A578,'lms01'!$1:$1048576,10,FALSE)</f>
        <v>0</v>
      </c>
      <c r="G578" t="str">
        <f>VLOOKUP($A578,'lms01'!$1:$1048576,15,FALSE)</f>
        <v>B05BA01</v>
      </c>
      <c r="H578" t="str">
        <f>VLOOKUP($G578,'lms12'!$A:$B,2,FALSE)</f>
        <v>Aminosyrer</v>
      </c>
      <c r="I578" t="str">
        <f>VLOOKUP($A578,'lms01'!$1:$1048576,16,FALSE)</f>
        <v>IV</v>
      </c>
      <c r="J578">
        <f>VLOOKUP($A578,'lms01'!$1:$1048576,24,FALSE)</f>
        <v>0</v>
      </c>
    </row>
    <row r="579" spans="1:10" x14ac:dyDescent="0.2">
      <c r="A579">
        <v>28101136383</v>
      </c>
      <c r="B579" t="s">
        <v>184</v>
      </c>
      <c r="C579" t="s">
        <v>5</v>
      </c>
      <c r="D579" t="s">
        <v>6</v>
      </c>
      <c r="E579" t="str">
        <f>VLOOKUP($A579,'lms01'!$1:$1048576,7,FALSE)</f>
        <v>tabletter</v>
      </c>
      <c r="F579" t="str">
        <f>VLOOKUP($A579,'lms01'!$1:$1048576,10,FALSE)</f>
        <v>200+50 mg</v>
      </c>
      <c r="G579" t="str">
        <f>VLOOKUP($A579,'lms01'!$1:$1048576,15,FALSE)</f>
        <v>N04BA02</v>
      </c>
      <c r="H579" t="str">
        <f>VLOOKUP($G579,'lms12'!$A:$B,2,FALSE)</f>
        <v>Levodopa og decarboxylase-h‘mmer</v>
      </c>
      <c r="I579" t="str">
        <f>VLOOKUP($A579,'lms01'!$1:$1048576,16,FALSE)</f>
        <v>OR</v>
      </c>
      <c r="J579">
        <f>VLOOKUP($A579,'lms01'!$1:$1048576,24,FALSE)</f>
        <v>0</v>
      </c>
    </row>
    <row r="580" spans="1:10" x14ac:dyDescent="0.2">
      <c r="A580">
        <v>28101136583</v>
      </c>
      <c r="B580" t="s">
        <v>130</v>
      </c>
      <c r="C580" t="s">
        <v>16</v>
      </c>
      <c r="D580" t="s">
        <v>16</v>
      </c>
      <c r="E580" t="str">
        <f>VLOOKUP($A580,'lms01'!$1:$1048576,7,FALSE)</f>
        <v>konc.t.inf.v‘sk.opl.</v>
      </c>
      <c r="F580" t="str">
        <f>VLOOKUP($A580,'lms01'!$1:$1048576,10,FALSE)</f>
        <v>1 mg/ml</v>
      </c>
      <c r="G580" t="str">
        <f>VLOOKUP($A580,'lms01'!$1:$1048576,15,FALSE)</f>
        <v>R03CC02</v>
      </c>
      <c r="H580" t="str">
        <f>VLOOKUP($G580,'lms12'!$A:$B,2,FALSE)</f>
        <v>Salbutamol</v>
      </c>
      <c r="I580" t="str">
        <f>VLOOKUP($A580,'lms01'!$1:$1048576,16,FALSE)</f>
        <v>IV</v>
      </c>
      <c r="J580">
        <f>VLOOKUP($A580,'lms01'!$1:$1048576,24,FALSE)</f>
        <v>0</v>
      </c>
    </row>
    <row r="581" spans="1:10" x14ac:dyDescent="0.2">
      <c r="A581">
        <v>28101136683</v>
      </c>
      <c r="B581" t="s">
        <v>448</v>
      </c>
      <c r="C581" t="s">
        <v>16</v>
      </c>
      <c r="D581" t="s">
        <v>16</v>
      </c>
      <c r="E581" t="e">
        <f>VLOOKUP($A581,'lms01'!$1:$1048576,7,FALSE)</f>
        <v>#N/A</v>
      </c>
      <c r="F581" t="e">
        <f>VLOOKUP($A581,'lms01'!$1:$1048576,10,FALSE)</f>
        <v>#N/A</v>
      </c>
      <c r="G581" t="e">
        <f>VLOOKUP($A581,'lms01'!$1:$1048576,15,FALSE)</f>
        <v>#N/A</v>
      </c>
      <c r="H581" t="e">
        <f>VLOOKUP($G581,'lms12'!$A:$B,2,FALSE)</f>
        <v>#N/A</v>
      </c>
      <c r="I581" t="e">
        <f>VLOOKUP($A581,'lms01'!$1:$1048576,16,FALSE)</f>
        <v>#N/A</v>
      </c>
      <c r="J581" t="e">
        <f>VLOOKUP($A581,'lms01'!$1:$1048576,24,FALSE)</f>
        <v>#N/A</v>
      </c>
    </row>
    <row r="582" spans="1:10" x14ac:dyDescent="0.2">
      <c r="A582">
        <v>28101137283</v>
      </c>
      <c r="B582" t="s">
        <v>449</v>
      </c>
      <c r="C582" t="s">
        <v>16</v>
      </c>
      <c r="D582" t="s">
        <v>16</v>
      </c>
      <c r="E582" t="str">
        <f>VLOOKUP($A582,'lms01'!$1:$1048576,7,FALSE)</f>
        <v>gran. til oral susp.</v>
      </c>
      <c r="F582" t="str">
        <f>VLOOKUP($A582,'lms01'!$1:$1048576,10,FALSE)</f>
        <v>50 mg/ml</v>
      </c>
      <c r="G582" t="str">
        <f>VLOOKUP($A582,'lms01'!$1:$1048576,15,FALSE)</f>
        <v>J01CA04</v>
      </c>
      <c r="H582" t="str">
        <f>VLOOKUP($G582,'lms12'!$A:$B,2,FALSE)</f>
        <v>Amoxicillin</v>
      </c>
      <c r="I582" t="str">
        <f>VLOOKUP($A582,'lms01'!$1:$1048576,16,FALSE)</f>
        <v>OR</v>
      </c>
      <c r="J582">
        <f>VLOOKUP($A582,'lms01'!$1:$1048576,24,FALSE)</f>
        <v>0</v>
      </c>
    </row>
    <row r="583" spans="1:10" x14ac:dyDescent="0.2">
      <c r="A583">
        <v>28101137583</v>
      </c>
      <c r="B583" t="s">
        <v>450</v>
      </c>
      <c r="C583" t="s">
        <v>62</v>
      </c>
      <c r="D583" t="s">
        <v>62</v>
      </c>
      <c r="E583" t="str">
        <f>VLOOKUP($A583,'lms01'!$1:$1048576,7,FALSE)</f>
        <v>n‘sespray, susp.</v>
      </c>
      <c r="F583" t="str">
        <f>VLOOKUP($A583,'lms01'!$1:$1048576,10,FALSE)</f>
        <v>50 mikrogram/dosis</v>
      </c>
      <c r="G583" t="str">
        <f>VLOOKUP($A583,'lms01'!$1:$1048576,15,FALSE)</f>
        <v>R01AD01</v>
      </c>
      <c r="H583" t="str">
        <f>VLOOKUP($G583,'lms12'!$A:$B,2,FALSE)</f>
        <v>Beclomethason</v>
      </c>
      <c r="I583" t="str">
        <f>VLOOKUP($A583,'lms01'!$1:$1048576,16,FALSE)</f>
        <v>IN</v>
      </c>
      <c r="J583">
        <f>VLOOKUP($A583,'lms01'!$1:$1048576,24,FALSE)</f>
        <v>0</v>
      </c>
    </row>
    <row r="584" spans="1:10" x14ac:dyDescent="0.2">
      <c r="A584">
        <v>28101139683</v>
      </c>
      <c r="B584" t="s">
        <v>451</v>
      </c>
      <c r="C584" t="s">
        <v>5</v>
      </c>
      <c r="D584" t="s">
        <v>6</v>
      </c>
      <c r="E584" t="e">
        <f>VLOOKUP($A584,'lms01'!$1:$1048576,7,FALSE)</f>
        <v>#N/A</v>
      </c>
      <c r="F584" t="e">
        <f>VLOOKUP($A584,'lms01'!$1:$1048576,10,FALSE)</f>
        <v>#N/A</v>
      </c>
      <c r="G584" t="e">
        <f>VLOOKUP($A584,'lms01'!$1:$1048576,15,FALSE)</f>
        <v>#N/A</v>
      </c>
      <c r="H584" t="e">
        <f>VLOOKUP($G584,'lms12'!$A:$B,2,FALSE)</f>
        <v>#N/A</v>
      </c>
      <c r="I584" t="e">
        <f>VLOOKUP($A584,'lms01'!$1:$1048576,16,FALSE)</f>
        <v>#N/A</v>
      </c>
      <c r="J584" t="e">
        <f>VLOOKUP($A584,'lms01'!$1:$1048576,24,FALSE)</f>
        <v>#N/A</v>
      </c>
    </row>
    <row r="585" spans="1:10" x14ac:dyDescent="0.2">
      <c r="A585">
        <v>28101139883</v>
      </c>
      <c r="B585" t="s">
        <v>452</v>
      </c>
      <c r="C585" t="s">
        <v>5</v>
      </c>
      <c r="D585" t="s">
        <v>6</v>
      </c>
      <c r="E585" t="str">
        <f>VLOOKUP($A585,'lms01'!$1:$1048576,7,FALSE)</f>
        <v>filmovertrukne tabl.</v>
      </c>
      <c r="F585" t="str">
        <f>VLOOKUP($A585,'lms01'!$1:$1048576,10,FALSE)</f>
        <v>20 mg</v>
      </c>
      <c r="G585" t="str">
        <f>VLOOKUP($A585,'lms01'!$1:$1048576,15,FALSE)</f>
        <v>C01EB15</v>
      </c>
      <c r="H585" t="str">
        <f>VLOOKUP($G585,'lms12'!$A:$B,2,FALSE)</f>
        <v>Trimetazidin</v>
      </c>
      <c r="I585" t="str">
        <f>VLOOKUP($A585,'lms01'!$1:$1048576,16,FALSE)</f>
        <v>OR</v>
      </c>
      <c r="J585">
        <f>VLOOKUP($A585,'lms01'!$1:$1048576,24,FALSE)</f>
        <v>0</v>
      </c>
    </row>
    <row r="586" spans="1:10" x14ac:dyDescent="0.2">
      <c r="A586">
        <v>28101140683</v>
      </c>
      <c r="B586" t="s">
        <v>96</v>
      </c>
      <c r="C586" t="s">
        <v>5</v>
      </c>
      <c r="D586" t="s">
        <v>6</v>
      </c>
      <c r="E586" t="str">
        <f>VLOOKUP($A586,'lms01'!$1:$1048576,7,FALSE)</f>
        <v>filmovertrukne tabl.</v>
      </c>
      <c r="F586" t="str">
        <f>VLOOKUP($A586,'lms01'!$1:$1048576,10,FALSE)</f>
        <v>50 mg</v>
      </c>
      <c r="G586" t="str">
        <f>VLOOKUP($A586,'lms01'!$1:$1048576,15,FALSE)</f>
        <v>N06AA10</v>
      </c>
      <c r="H586" t="str">
        <f>VLOOKUP($G586,'lms12'!$A:$B,2,FALSE)</f>
        <v>Nortriptylin</v>
      </c>
      <c r="I586" t="str">
        <f>VLOOKUP($A586,'lms01'!$1:$1048576,16,FALSE)</f>
        <v>OR</v>
      </c>
      <c r="J586">
        <f>VLOOKUP($A586,'lms01'!$1:$1048576,24,FALSE)</f>
        <v>0</v>
      </c>
    </row>
    <row r="587" spans="1:10" x14ac:dyDescent="0.2">
      <c r="A587">
        <v>28101142983</v>
      </c>
      <c r="B587" t="s">
        <v>453</v>
      </c>
      <c r="C587" t="s">
        <v>16</v>
      </c>
      <c r="D587" t="s">
        <v>16</v>
      </c>
      <c r="E587" t="str">
        <f>VLOOKUP($A587,'lms01'!$1:$1048576,7,FALSE)</f>
        <v>inj.v‘ske, opl›sning</v>
      </c>
      <c r="F587" t="str">
        <f>VLOOKUP($A587,'lms01'!$1:$1048576,10,FALSE)</f>
        <v>5 mg/ml</v>
      </c>
      <c r="G587" t="str">
        <f>VLOOKUP($A587,'lms01'!$1:$1048576,15,FALSE)</f>
        <v>N01BB01</v>
      </c>
      <c r="H587" t="str">
        <f>VLOOKUP($G587,'lms12'!$A:$B,2,FALSE)</f>
        <v>Bupivacain</v>
      </c>
      <c r="I587" t="str">
        <f>VLOOKUP($A587,'lms01'!$1:$1048576,16,FALSE)</f>
        <v>IT</v>
      </c>
      <c r="J587">
        <f>VLOOKUP($A587,'lms01'!$1:$1048576,24,FALSE)</f>
        <v>0</v>
      </c>
    </row>
    <row r="588" spans="1:10" x14ac:dyDescent="0.2">
      <c r="A588">
        <v>28101143283</v>
      </c>
      <c r="B588" t="s">
        <v>454</v>
      </c>
      <c r="C588" t="s">
        <v>5</v>
      </c>
      <c r="D588" t="s">
        <v>6</v>
      </c>
      <c r="E588" t="str">
        <f>VLOOKUP($A588,'lms01'!$1:$1048576,7,FALSE)</f>
        <v>tabletter</v>
      </c>
      <c r="F588" t="str">
        <f>VLOOKUP($A588,'lms01'!$1:$1048576,10,FALSE)</f>
        <v>5 mg</v>
      </c>
      <c r="G588" t="str">
        <f>VLOOKUP($A588,'lms01'!$1:$1048576,15,FALSE)</f>
        <v>N04BD01</v>
      </c>
      <c r="H588" t="str">
        <f>VLOOKUP($G588,'lms12'!$A:$B,2,FALSE)</f>
        <v>Selegilin</v>
      </c>
      <c r="I588" t="str">
        <f>VLOOKUP($A588,'lms01'!$1:$1048576,16,FALSE)</f>
        <v>OR</v>
      </c>
      <c r="J588">
        <f>VLOOKUP($A588,'lms01'!$1:$1048576,24,FALSE)</f>
        <v>0</v>
      </c>
    </row>
    <row r="589" spans="1:10" x14ac:dyDescent="0.2">
      <c r="A589">
        <v>28101144983</v>
      </c>
      <c r="B589" t="s">
        <v>455</v>
      </c>
      <c r="C589" t="s">
        <v>456</v>
      </c>
      <c r="D589" t="s">
        <v>456</v>
      </c>
      <c r="E589" t="str">
        <f>VLOOKUP($A589,'lms01'!$1:$1048576,7,FALSE)</f>
        <v>pulv.t.inj.v‘ske,opl</v>
      </c>
      <c r="F589" t="str">
        <f>VLOOKUP($A589,'lms01'!$1:$1048576,10,FALSE)</f>
        <v>2 g</v>
      </c>
      <c r="G589" t="str">
        <f>VLOOKUP($A589,'lms01'!$1:$1048576,15,FALSE)</f>
        <v>J01DD02</v>
      </c>
      <c r="H589" t="str">
        <f>VLOOKUP($G589,'lms12'!$A:$B,2,FALSE)</f>
        <v>Ceftazidim</v>
      </c>
      <c r="I589" t="str">
        <f>VLOOKUP($A589,'lms01'!$1:$1048576,16,FALSE)</f>
        <v>IMIV</v>
      </c>
      <c r="J589">
        <f>VLOOKUP($A589,'lms01'!$1:$1048576,24,FALSE)</f>
        <v>0</v>
      </c>
    </row>
    <row r="590" spans="1:10" x14ac:dyDescent="0.2">
      <c r="A590">
        <v>28101145883</v>
      </c>
      <c r="B590" t="s">
        <v>457</v>
      </c>
      <c r="C590" t="s">
        <v>70</v>
      </c>
      <c r="D590" t="s">
        <v>71</v>
      </c>
      <c r="E590" t="str">
        <f>VLOOKUP($A590,'lms01'!$1:$1048576,7,FALSE)</f>
        <v>kapsler, h†rde</v>
      </c>
      <c r="F590" t="str">
        <f>VLOOKUP($A590,'lms01'!$1:$1048576,10,FALSE)</f>
        <v>300 mg</v>
      </c>
      <c r="G590" t="str">
        <f>VLOOKUP($A590,'lms01'!$1:$1048576,15,FALSE)</f>
        <v>C10AB04</v>
      </c>
      <c r="H590" t="str">
        <f>VLOOKUP($G590,'lms12'!$A:$B,2,FALSE)</f>
        <v>Gemfibrozil</v>
      </c>
      <c r="I590" t="str">
        <f>VLOOKUP($A590,'lms01'!$1:$1048576,16,FALSE)</f>
        <v>OR</v>
      </c>
      <c r="J590">
        <f>VLOOKUP($A590,'lms01'!$1:$1048576,24,FALSE)</f>
        <v>0</v>
      </c>
    </row>
    <row r="591" spans="1:10" x14ac:dyDescent="0.2">
      <c r="A591">
        <v>28101146083</v>
      </c>
      <c r="B591" t="s">
        <v>414</v>
      </c>
      <c r="C591" t="s">
        <v>35</v>
      </c>
      <c r="D591" t="s">
        <v>35</v>
      </c>
      <c r="E591" t="str">
        <f>VLOOKUP($A591,'lms01'!$1:$1048576,7,FALSE)</f>
        <v>konc.t.inf.v‘sk.opl.</v>
      </c>
      <c r="F591" t="str">
        <f>VLOOKUP($A591,'lms01'!$1:$1048576,10,FALSE)</f>
        <v>25 mg/ml</v>
      </c>
      <c r="G591" t="str">
        <f>VLOOKUP($A591,'lms01'!$1:$1048576,15,FALSE)</f>
        <v>A02BA02</v>
      </c>
      <c r="H591" t="str">
        <f>VLOOKUP($G591,'lms12'!$A:$B,2,FALSE)</f>
        <v>Ranitidin</v>
      </c>
      <c r="I591" t="str">
        <f>VLOOKUP($A591,'lms01'!$1:$1048576,16,FALSE)</f>
        <v>IV</v>
      </c>
      <c r="J591">
        <f>VLOOKUP($A591,'lms01'!$1:$1048576,24,FALSE)</f>
        <v>0</v>
      </c>
    </row>
    <row r="592" spans="1:10" x14ac:dyDescent="0.2">
      <c r="A592">
        <v>28101162183</v>
      </c>
      <c r="B592" t="s">
        <v>249</v>
      </c>
      <c r="C592" t="s">
        <v>5</v>
      </c>
      <c r="D592" t="s">
        <v>6</v>
      </c>
      <c r="E592" t="str">
        <f>VLOOKUP($A592,'lms01'!$1:$1048576,7,FALSE)</f>
        <v>tabletter</v>
      </c>
      <c r="F592" t="str">
        <f>VLOOKUP($A592,'lms01'!$1:$1048576,10,FALSE)</f>
        <v>30 mg</v>
      </c>
      <c r="G592" t="str">
        <f>VLOOKUP($A592,'lms01'!$1:$1048576,15,FALSE)</f>
        <v>N02AA01</v>
      </c>
      <c r="H592" t="str">
        <f>VLOOKUP($G592,'lms12'!$A:$B,2,FALSE)</f>
        <v>Morphin</v>
      </c>
      <c r="I592" t="str">
        <f>VLOOKUP($A592,'lms01'!$1:$1048576,16,FALSE)</f>
        <v>OR</v>
      </c>
      <c r="J592">
        <f>VLOOKUP($A592,'lms01'!$1:$1048576,24,FALSE)</f>
        <v>0</v>
      </c>
    </row>
    <row r="593" spans="1:10" x14ac:dyDescent="0.2">
      <c r="A593">
        <v>28101162283</v>
      </c>
      <c r="B593" t="s">
        <v>248</v>
      </c>
      <c r="C593" t="s">
        <v>5</v>
      </c>
      <c r="D593" t="s">
        <v>6</v>
      </c>
      <c r="E593" t="str">
        <f>VLOOKUP($A593,'lms01'!$1:$1048576,7,FALSE)</f>
        <v>tabletter</v>
      </c>
      <c r="F593" t="str">
        <f>VLOOKUP($A593,'lms01'!$1:$1048576,10,FALSE)</f>
        <v>20 mg</v>
      </c>
      <c r="G593" t="str">
        <f>VLOOKUP($A593,'lms01'!$1:$1048576,15,FALSE)</f>
        <v>N07BC02</v>
      </c>
      <c r="H593" t="str">
        <f>VLOOKUP($G593,'lms12'!$A:$B,2,FALSE)</f>
        <v>Methadon</v>
      </c>
      <c r="I593" t="str">
        <f>VLOOKUP($A593,'lms01'!$1:$1048576,16,FALSE)</f>
        <v>OR</v>
      </c>
      <c r="J593">
        <f>VLOOKUP($A593,'lms01'!$1:$1048576,24,FALSE)</f>
        <v>0</v>
      </c>
    </row>
    <row r="594" spans="1:10" x14ac:dyDescent="0.2">
      <c r="A594">
        <v>28101164083</v>
      </c>
      <c r="B594" t="s">
        <v>458</v>
      </c>
      <c r="C594" t="s">
        <v>5</v>
      </c>
      <c r="D594" t="s">
        <v>6</v>
      </c>
      <c r="E594" t="str">
        <f>VLOOKUP($A594,'lms01'!$1:$1048576,7,FALSE)</f>
        <v>depottabletter</v>
      </c>
      <c r="F594" t="str">
        <f>VLOOKUP($A594,'lms01'!$1:$1048576,10,FALSE)</f>
        <v>400 mg</v>
      </c>
      <c r="G594" t="str">
        <f>VLOOKUP($A594,'lms01'!$1:$1048576,15,FALSE)</f>
        <v>R03DA04</v>
      </c>
      <c r="H594" t="str">
        <f>VLOOKUP($G594,'lms12'!$A:$B,2,FALSE)</f>
        <v>Theophyllin</v>
      </c>
      <c r="I594" t="str">
        <f>VLOOKUP($A594,'lms01'!$1:$1048576,16,FALSE)</f>
        <v>OR</v>
      </c>
      <c r="J594">
        <f>VLOOKUP($A594,'lms01'!$1:$1048576,24,FALSE)</f>
        <v>0</v>
      </c>
    </row>
    <row r="595" spans="1:10" x14ac:dyDescent="0.2">
      <c r="A595">
        <v>28101164183</v>
      </c>
      <c r="B595" t="s">
        <v>416</v>
      </c>
      <c r="C595" t="s">
        <v>5</v>
      </c>
      <c r="D595" t="s">
        <v>6</v>
      </c>
      <c r="E595" t="str">
        <f>VLOOKUP($A595,'lms01'!$1:$1048576,7,FALSE)</f>
        <v>depottabletter</v>
      </c>
      <c r="F595" t="str">
        <f>VLOOKUP($A595,'lms01'!$1:$1048576,10,FALSE)</f>
        <v>100 mg</v>
      </c>
      <c r="G595" t="str">
        <f>VLOOKUP($A595,'lms01'!$1:$1048576,15,FALSE)</f>
        <v>N02AA01</v>
      </c>
      <c r="H595" t="str">
        <f>VLOOKUP($G595,'lms12'!$A:$B,2,FALSE)</f>
        <v>Morphin</v>
      </c>
      <c r="I595" t="str">
        <f>VLOOKUP($A595,'lms01'!$1:$1048576,16,FALSE)</f>
        <v>OR</v>
      </c>
      <c r="J595">
        <f>VLOOKUP($A595,'lms01'!$1:$1048576,24,FALSE)</f>
        <v>0</v>
      </c>
    </row>
    <row r="596" spans="1:10" x14ac:dyDescent="0.2">
      <c r="A596">
        <v>28101167883</v>
      </c>
      <c r="B596" t="s">
        <v>459</v>
      </c>
      <c r="C596" t="s">
        <v>5</v>
      </c>
      <c r="D596" t="s">
        <v>6</v>
      </c>
      <c r="E596" t="str">
        <f>VLOOKUP($A596,'lms01'!$1:$1048576,7,FALSE)</f>
        <v>tabletter</v>
      </c>
      <c r="F596" t="str">
        <f>VLOOKUP($A596,'lms01'!$1:$1048576,10,FALSE)</f>
        <v>1 g</v>
      </c>
      <c r="G596" t="str">
        <f>VLOOKUP($A596,'lms01'!$1:$1048576,15,FALSE)</f>
        <v>A02BX02</v>
      </c>
      <c r="H596" t="str">
        <f>VLOOKUP($G596,'lms12'!$A:$B,2,FALSE)</f>
        <v>Sucralfat</v>
      </c>
      <c r="I596" t="str">
        <f>VLOOKUP($A596,'lms01'!$1:$1048576,16,FALSE)</f>
        <v>OR</v>
      </c>
      <c r="J596">
        <f>VLOOKUP($A596,'lms01'!$1:$1048576,24,FALSE)</f>
        <v>0</v>
      </c>
    </row>
    <row r="597" spans="1:10" x14ac:dyDescent="0.2">
      <c r="A597">
        <v>28101169483</v>
      </c>
      <c r="B597" t="s">
        <v>460</v>
      </c>
      <c r="C597" t="s">
        <v>13</v>
      </c>
      <c r="D597" t="s">
        <v>14</v>
      </c>
      <c r="E597" t="str">
        <f>VLOOKUP($A597,'lms01'!$1:$1048576,7,FALSE)</f>
        <v>creme</v>
      </c>
      <c r="F597" t="str">
        <f>VLOOKUP($A597,'lms01'!$1:$1048576,10,FALSE)</f>
        <v>25+25 mg/g</v>
      </c>
      <c r="G597" t="str">
        <f>VLOOKUP($A597,'lms01'!$1:$1048576,15,FALSE)</f>
        <v>N01BB20</v>
      </c>
      <c r="H597" t="str">
        <f>VLOOKUP($G597,'lms12'!$A:$B,2,FALSE)</f>
        <v>Kombinationer</v>
      </c>
      <c r="I597" t="str">
        <f>VLOOKUP($A597,'lms01'!$1:$1048576,16,FALSE)</f>
        <v>KU</v>
      </c>
      <c r="J597">
        <f>VLOOKUP($A597,'lms01'!$1:$1048576,24,FALSE)</f>
        <v>0</v>
      </c>
    </row>
    <row r="598" spans="1:10" x14ac:dyDescent="0.2">
      <c r="A598">
        <v>28101169983</v>
      </c>
      <c r="B598" t="s">
        <v>145</v>
      </c>
      <c r="C598" t="s">
        <v>136</v>
      </c>
      <c r="D598" t="s">
        <v>137</v>
      </c>
      <c r="E598" t="str">
        <f>VLOOKUP($A598,'lms01'!$1:$1048576,7,FALSE)</f>
        <v>vagitorier</v>
      </c>
      <c r="F598" t="str">
        <f>VLOOKUP($A598,'lms01'!$1:$1048576,10,FALSE)</f>
        <v>0,5 mg</v>
      </c>
      <c r="G598" t="str">
        <f>VLOOKUP($A598,'lms01'!$1:$1048576,15,FALSE)</f>
        <v>G03CA04</v>
      </c>
      <c r="H598" t="str">
        <f>VLOOKUP($G598,'lms12'!$A:$B,2,FALSE)</f>
        <v>Estriol</v>
      </c>
      <c r="I598" t="str">
        <f>VLOOKUP($A598,'lms01'!$1:$1048576,16,FALSE)</f>
        <v>VA</v>
      </c>
      <c r="J598">
        <f>VLOOKUP($A598,'lms01'!$1:$1048576,24,FALSE)</f>
        <v>0</v>
      </c>
    </row>
    <row r="599" spans="1:10" x14ac:dyDescent="0.2">
      <c r="A599">
        <v>28101170883</v>
      </c>
      <c r="B599" t="s">
        <v>461</v>
      </c>
      <c r="C599" t="s">
        <v>462</v>
      </c>
      <c r="D599" t="s">
        <v>463</v>
      </c>
      <c r="E599" t="str">
        <f>VLOOKUP($A599,'lms01'!$1:$1048576,7,FALSE)</f>
        <v>inj.vsk,susp,spr›jte</v>
      </c>
      <c r="F599">
        <f>VLOOKUP($A599,'lms01'!$1:$1048576,10,FALSE)</f>
        <v>0</v>
      </c>
      <c r="G599" t="str">
        <f>VLOOKUP($A599,'lms01'!$1:$1048576,15,FALSE)</f>
        <v>J07BB02</v>
      </c>
      <c r="H599" t="str">
        <f>VLOOKUP($G599,'lms12'!$A:$B,2,FALSE)</f>
        <v>Influenza, renset antigen</v>
      </c>
      <c r="I599" t="str">
        <f>VLOOKUP($A599,'lms01'!$1:$1048576,16,FALSE)</f>
        <v>IMSC</v>
      </c>
      <c r="J599">
        <f>VLOOKUP($A599,'lms01'!$1:$1048576,24,FALSE)</f>
        <v>0</v>
      </c>
    </row>
    <row r="600" spans="1:10" x14ac:dyDescent="0.2">
      <c r="A600">
        <v>28101171783</v>
      </c>
      <c r="B600" t="s">
        <v>464</v>
      </c>
      <c r="C600" t="s">
        <v>465</v>
      </c>
      <c r="D600" t="s">
        <v>466</v>
      </c>
      <c r="E600" t="e">
        <f>VLOOKUP($A600,'lms01'!$1:$1048576,7,FALSE)</f>
        <v>#N/A</v>
      </c>
      <c r="F600" t="e">
        <f>VLOOKUP($A600,'lms01'!$1:$1048576,10,FALSE)</f>
        <v>#N/A</v>
      </c>
      <c r="G600" t="e">
        <f>VLOOKUP($A600,'lms01'!$1:$1048576,15,FALSE)</f>
        <v>#N/A</v>
      </c>
      <c r="H600" t="e">
        <f>VLOOKUP($G600,'lms12'!$A:$B,2,FALSE)</f>
        <v>#N/A</v>
      </c>
      <c r="I600" t="e">
        <f>VLOOKUP($A600,'lms01'!$1:$1048576,16,FALSE)</f>
        <v>#N/A</v>
      </c>
      <c r="J600" t="e">
        <f>VLOOKUP($A600,'lms01'!$1:$1048576,24,FALSE)</f>
        <v>#N/A</v>
      </c>
    </row>
    <row r="601" spans="1:10" x14ac:dyDescent="0.2">
      <c r="A601">
        <v>28101171883</v>
      </c>
      <c r="B601" t="s">
        <v>467</v>
      </c>
      <c r="C601" t="s">
        <v>60</v>
      </c>
      <c r="D601" t="s">
        <v>61</v>
      </c>
      <c r="E601" t="str">
        <f>VLOOKUP($A601,'lms01'!$1:$1048576,7,FALSE)</f>
        <v>rektalvsk.susp.endos</v>
      </c>
      <c r="F601" t="str">
        <f>VLOOKUP($A601,'lms01'!$1:$1048576,10,FALSE)</f>
        <v>1 g</v>
      </c>
      <c r="G601" t="str">
        <f>VLOOKUP($A601,'lms01'!$1:$1048576,15,FALSE)</f>
        <v>A07EC02</v>
      </c>
      <c r="H601" t="str">
        <f>VLOOKUP($G601,'lms12'!$A:$B,2,FALSE)</f>
        <v>Mesalazin</v>
      </c>
      <c r="I601" t="str">
        <f>VLOOKUP($A601,'lms01'!$1:$1048576,16,FALSE)</f>
        <v>PR</v>
      </c>
      <c r="J601">
        <f>VLOOKUP($A601,'lms01'!$1:$1048576,24,FALSE)</f>
        <v>0</v>
      </c>
    </row>
    <row r="602" spans="1:10" x14ac:dyDescent="0.2">
      <c r="A602">
        <v>28101171983</v>
      </c>
      <c r="B602" t="s">
        <v>468</v>
      </c>
      <c r="C602" t="s">
        <v>5</v>
      </c>
      <c r="D602" t="s">
        <v>6</v>
      </c>
      <c r="E602" t="str">
        <f>VLOOKUP($A602,'lms01'!$1:$1048576,7,FALSE)</f>
        <v>depottabletter</v>
      </c>
      <c r="F602" t="str">
        <f>VLOOKUP($A602,'lms01'!$1:$1048576,10,FALSE)</f>
        <v>200 mg</v>
      </c>
      <c r="G602" t="str">
        <f>VLOOKUP($A602,'lms01'!$1:$1048576,15,FALSE)</f>
        <v>C08DA01</v>
      </c>
      <c r="H602" t="str">
        <f>VLOOKUP($G602,'lms12'!$A:$B,2,FALSE)</f>
        <v>Verapamil</v>
      </c>
      <c r="I602" t="str">
        <f>VLOOKUP($A602,'lms01'!$1:$1048576,16,FALSE)</f>
        <v>OR</v>
      </c>
      <c r="J602">
        <f>VLOOKUP($A602,'lms01'!$1:$1048576,24,FALSE)</f>
        <v>0</v>
      </c>
    </row>
    <row r="603" spans="1:10" x14ac:dyDescent="0.2">
      <c r="A603">
        <v>28101172683</v>
      </c>
      <c r="B603" t="s">
        <v>469</v>
      </c>
      <c r="C603" t="s">
        <v>456</v>
      </c>
      <c r="D603" t="s">
        <v>456</v>
      </c>
      <c r="E603" t="str">
        <f>VLOOKUP($A603,'lms01'!$1:$1048576,7,FALSE)</f>
        <v>pulv.t.inf.v‘ske,opl</v>
      </c>
      <c r="F603" t="str">
        <f>VLOOKUP($A603,'lms01'!$1:$1048576,10,FALSE)</f>
        <v>2 g</v>
      </c>
      <c r="G603" t="str">
        <f>VLOOKUP($A603,'lms01'!$1:$1048576,15,FALSE)</f>
        <v>J01DD04</v>
      </c>
      <c r="H603" t="str">
        <f>VLOOKUP($G603,'lms12'!$A:$B,2,FALSE)</f>
        <v>Ceftriaxon</v>
      </c>
      <c r="I603" t="str">
        <f>VLOOKUP($A603,'lms01'!$1:$1048576,16,FALSE)</f>
        <v>IV</v>
      </c>
      <c r="J603">
        <f>VLOOKUP($A603,'lms01'!$1:$1048576,24,FALSE)</f>
        <v>0</v>
      </c>
    </row>
    <row r="604" spans="1:10" x14ac:dyDescent="0.2">
      <c r="A604">
        <v>28101172883</v>
      </c>
      <c r="B604" t="s">
        <v>470</v>
      </c>
      <c r="C604" t="s">
        <v>16</v>
      </c>
      <c r="D604" t="s">
        <v>16</v>
      </c>
      <c r="E604" t="str">
        <f>VLOOKUP($A604,'lms01'!$1:$1048576,7,FALSE)</f>
        <v>konc.t.inf.v‘sk.opl.</v>
      </c>
      <c r="F604" t="str">
        <f>VLOOKUP($A604,'lms01'!$1:$1048576,10,FALSE)</f>
        <v>100 mg/ml</v>
      </c>
      <c r="G604" t="str">
        <f>VLOOKUP($A604,'lms01'!$1:$1048576,15,FALSE)</f>
        <v>L01BA01</v>
      </c>
      <c r="H604" t="str">
        <f>VLOOKUP($G604,'lms12'!$A:$B,2,FALSE)</f>
        <v>Methotrexat</v>
      </c>
      <c r="I604" t="str">
        <f>VLOOKUP($A604,'lms01'!$1:$1048576,16,FALSE)</f>
        <v>IV</v>
      </c>
      <c r="J604">
        <f>VLOOKUP($A604,'lms01'!$1:$1048576,24,FALSE)</f>
        <v>0</v>
      </c>
    </row>
    <row r="605" spans="1:10" x14ac:dyDescent="0.2">
      <c r="A605">
        <v>28101173183</v>
      </c>
      <c r="B605" t="s">
        <v>384</v>
      </c>
      <c r="C605" t="s">
        <v>63</v>
      </c>
      <c r="D605" t="s">
        <v>64</v>
      </c>
      <c r="E605" t="str">
        <f>VLOOKUP($A605,'lms01'!$1:$1048576,7,FALSE)</f>
        <v>suppositorier</v>
      </c>
      <c r="F605" t="str">
        <f>VLOOKUP($A605,'lms01'!$1:$1048576,10,FALSE)</f>
        <v>300 mg</v>
      </c>
      <c r="G605" t="str">
        <f>VLOOKUP($A605,'lms01'!$1:$1048576,15,FALSE)</f>
        <v>N03AG01</v>
      </c>
      <c r="H605" t="str">
        <f>VLOOKUP($G605,'lms12'!$A:$B,2,FALSE)</f>
        <v>Valproinsyre</v>
      </c>
      <c r="I605" t="str">
        <f>VLOOKUP($A605,'lms01'!$1:$1048576,16,FALSE)</f>
        <v>PR</v>
      </c>
      <c r="J605">
        <f>VLOOKUP($A605,'lms01'!$1:$1048576,24,FALSE)</f>
        <v>0</v>
      </c>
    </row>
    <row r="606" spans="1:10" x14ac:dyDescent="0.2">
      <c r="A606">
        <v>28101173483</v>
      </c>
      <c r="B606" t="s">
        <v>471</v>
      </c>
      <c r="C606" t="s">
        <v>13</v>
      </c>
      <c r="D606" t="s">
        <v>14</v>
      </c>
      <c r="E606" t="str">
        <f>VLOOKUP($A606,'lms01'!$1:$1048576,7,FALSE)</f>
        <v>creme</v>
      </c>
      <c r="F606">
        <f>VLOOKUP($A606,'lms01'!$1:$1048576,10,FALSE)</f>
        <v>0.02</v>
      </c>
      <c r="G606" t="str">
        <f>VLOOKUP($A606,'lms01'!$1:$1048576,15,FALSE)</f>
        <v>D01AC08</v>
      </c>
      <c r="H606" t="str">
        <f>VLOOKUP($G606,'lms12'!$A:$B,2,FALSE)</f>
        <v>Ketoconazol</v>
      </c>
      <c r="I606" t="str">
        <f>VLOOKUP($A606,'lms01'!$1:$1048576,16,FALSE)</f>
        <v>KU</v>
      </c>
      <c r="J606">
        <f>VLOOKUP($A606,'lms01'!$1:$1048576,24,FALSE)</f>
        <v>0</v>
      </c>
    </row>
    <row r="607" spans="1:10" x14ac:dyDescent="0.2">
      <c r="A607">
        <v>28101174583</v>
      </c>
      <c r="B607" t="s">
        <v>472</v>
      </c>
      <c r="C607" t="s">
        <v>456</v>
      </c>
      <c r="D607" t="s">
        <v>456</v>
      </c>
      <c r="E607" t="str">
        <f>VLOOKUP($A607,'lms01'!$1:$1048576,7,FALSE)</f>
        <v>pulv.og sol.t.inj.op</v>
      </c>
      <c r="F607" t="str">
        <f>VLOOKUP($A607,'lms01'!$1:$1048576,10,FALSE)</f>
        <v>1 g</v>
      </c>
      <c r="G607" t="str">
        <f>VLOOKUP($A607,'lms01'!$1:$1048576,15,FALSE)</f>
        <v>J01DD04</v>
      </c>
      <c r="H607" t="str">
        <f>VLOOKUP($G607,'lms12'!$A:$B,2,FALSE)</f>
        <v>Ceftriaxon</v>
      </c>
      <c r="I607" t="str">
        <f>VLOOKUP($A607,'lms01'!$1:$1048576,16,FALSE)</f>
        <v>IV</v>
      </c>
      <c r="J607">
        <f>VLOOKUP($A607,'lms01'!$1:$1048576,24,FALSE)</f>
        <v>0</v>
      </c>
    </row>
    <row r="608" spans="1:10" x14ac:dyDescent="0.2">
      <c r="A608">
        <v>28101175980</v>
      </c>
      <c r="B608" t="s">
        <v>398</v>
      </c>
      <c r="C608" t="s">
        <v>16</v>
      </c>
      <c r="D608" t="s">
        <v>16</v>
      </c>
      <c r="E608" t="str">
        <f>VLOOKUP($A608,'lms01'!$1:$1048576,7,FALSE)</f>
        <v>inj.v‘ske,suspension</v>
      </c>
      <c r="F608" t="str">
        <f>VLOOKUP($A608,'lms01'!$1:$1048576,10,FALSE)</f>
        <v>Behandlingss‘t</v>
      </c>
      <c r="G608" t="str">
        <f>VLOOKUP($A608,'lms01'!$1:$1048576,15,FALSE)</f>
        <v>V01AA05</v>
      </c>
      <c r="H608" t="str">
        <f>VLOOKUP($G608,'lms12'!$A:$B,2,FALSE)</f>
        <v>Tr‘pollen</v>
      </c>
      <c r="I608" t="str">
        <f>VLOOKUP($A608,'lms01'!$1:$1048576,16,FALSE)</f>
        <v>SC</v>
      </c>
      <c r="J608">
        <f>VLOOKUP($A608,'lms01'!$1:$1048576,24,FALSE)</f>
        <v>0</v>
      </c>
    </row>
    <row r="609" spans="1:10" x14ac:dyDescent="0.2">
      <c r="A609">
        <v>28101176884</v>
      </c>
      <c r="B609" t="s">
        <v>473</v>
      </c>
      <c r="C609" t="s">
        <v>5</v>
      </c>
      <c r="D609" t="s">
        <v>6</v>
      </c>
      <c r="E609" t="str">
        <f>VLOOKUP($A609,'lms01'!$1:$1048576,7,FALSE)</f>
        <v>filmovertrukne tabl.</v>
      </c>
      <c r="F609" t="str">
        <f>VLOOKUP($A609,'lms01'!$1:$1048576,10,FALSE)</f>
        <v>1+2 mg</v>
      </c>
      <c r="G609" t="str">
        <f>VLOOKUP($A609,'lms01'!$1:$1048576,15,FALSE)</f>
        <v>G03FA01</v>
      </c>
      <c r="H609" t="str">
        <f>VLOOKUP($G609,'lms12'!$A:$B,2,FALSE)</f>
        <v>Norethisteron og estrogen</v>
      </c>
      <c r="I609" t="str">
        <f>VLOOKUP($A609,'lms01'!$1:$1048576,16,FALSE)</f>
        <v>OR</v>
      </c>
      <c r="J609">
        <f>VLOOKUP($A609,'lms01'!$1:$1048576,24,FALSE)</f>
        <v>0</v>
      </c>
    </row>
    <row r="610" spans="1:10" x14ac:dyDescent="0.2">
      <c r="A610">
        <v>28101177584</v>
      </c>
      <c r="B610" t="s">
        <v>474</v>
      </c>
      <c r="C610" t="s">
        <v>16</v>
      </c>
      <c r="D610" t="s">
        <v>16</v>
      </c>
      <c r="E610" t="str">
        <f>VLOOKUP($A610,'lms01'!$1:$1048576,7,FALSE)</f>
        <v>inj.v‘ske, opl›sning</v>
      </c>
      <c r="F610" t="str">
        <f>VLOOKUP($A610,'lms01'!$1:$1048576,10,FALSE)</f>
        <v>50 mg/ml</v>
      </c>
      <c r="G610" t="str">
        <f>VLOOKUP($A610,'lms01'!$1:$1048576,15,FALSE)</f>
        <v>C01BD01</v>
      </c>
      <c r="H610" t="str">
        <f>VLOOKUP($G610,'lms12'!$A:$B,2,FALSE)</f>
        <v>Amiodaron</v>
      </c>
      <c r="I610" t="str">
        <f>VLOOKUP($A610,'lms01'!$1:$1048576,16,FALSE)</f>
        <v>IV</v>
      </c>
      <c r="J610">
        <f>VLOOKUP($A610,'lms01'!$1:$1048576,24,FALSE)</f>
        <v>0</v>
      </c>
    </row>
    <row r="611" spans="1:10" x14ac:dyDescent="0.2">
      <c r="A611">
        <v>28101177684</v>
      </c>
      <c r="B611" t="s">
        <v>474</v>
      </c>
      <c r="C611" t="s">
        <v>5</v>
      </c>
      <c r="D611" t="s">
        <v>6</v>
      </c>
      <c r="E611" t="str">
        <f>VLOOKUP($A611,'lms01'!$1:$1048576,7,FALSE)</f>
        <v>tabletter</v>
      </c>
      <c r="F611" t="str">
        <f>VLOOKUP($A611,'lms01'!$1:$1048576,10,FALSE)</f>
        <v>200 mg</v>
      </c>
      <c r="G611" t="str">
        <f>VLOOKUP($A611,'lms01'!$1:$1048576,15,FALSE)</f>
        <v>C01BD01</v>
      </c>
      <c r="H611" t="str">
        <f>VLOOKUP($G611,'lms12'!$A:$B,2,FALSE)</f>
        <v>Amiodaron</v>
      </c>
      <c r="I611" t="str">
        <f>VLOOKUP($A611,'lms01'!$1:$1048576,16,FALSE)</f>
        <v>OR</v>
      </c>
      <c r="J611">
        <f>VLOOKUP($A611,'lms01'!$1:$1048576,24,FALSE)</f>
        <v>0</v>
      </c>
    </row>
    <row r="612" spans="1:10" x14ac:dyDescent="0.2">
      <c r="A612">
        <v>28101178884</v>
      </c>
      <c r="B612" t="s">
        <v>94</v>
      </c>
      <c r="C612" t="s">
        <v>5</v>
      </c>
      <c r="D612" t="s">
        <v>6</v>
      </c>
      <c r="E612" t="str">
        <f>VLOOKUP($A612,'lms01'!$1:$1048576,7,FALSE)</f>
        <v>tabletter</v>
      </c>
      <c r="F612" t="str">
        <f>VLOOKUP($A612,'lms01'!$1:$1048576,10,FALSE)</f>
        <v>250 mg</v>
      </c>
      <c r="G612" t="str">
        <f>VLOOKUP($A612,'lms01'!$1:$1048576,15,FALSE)</f>
        <v>L02AB02</v>
      </c>
      <c r="H612" t="str">
        <f>VLOOKUP($G612,'lms12'!$A:$B,2,FALSE)</f>
        <v>Medroxyprogesteron</v>
      </c>
      <c r="I612" t="str">
        <f>VLOOKUP($A612,'lms01'!$1:$1048576,16,FALSE)</f>
        <v>OR</v>
      </c>
      <c r="J612">
        <f>VLOOKUP($A612,'lms01'!$1:$1048576,24,FALSE)</f>
        <v>0</v>
      </c>
    </row>
    <row r="613" spans="1:10" x14ac:dyDescent="0.2">
      <c r="A613">
        <v>28101179484</v>
      </c>
      <c r="B613" t="s">
        <v>475</v>
      </c>
      <c r="C613" t="s">
        <v>16</v>
      </c>
      <c r="D613" t="s">
        <v>16</v>
      </c>
      <c r="E613" t="str">
        <f>VLOOKUP($A613,'lms01'!$1:$1048576,7,FALSE)</f>
        <v>inj.v‘ske, opl›sning</v>
      </c>
      <c r="F613" t="str">
        <f>VLOOKUP($A613,'lms01'!$1:$1048576,10,FALSE)</f>
        <v>0,25 mg/ml</v>
      </c>
      <c r="G613" t="str">
        <f>VLOOKUP($A613,'lms01'!$1:$1048576,15,FALSE)</f>
        <v>G02AD04</v>
      </c>
      <c r="H613" t="str">
        <f>VLOOKUP($G613,'lms12'!$A:$B,2,FALSE)</f>
        <v>Carboprost</v>
      </c>
      <c r="I613" t="str">
        <f>VLOOKUP($A613,'lms01'!$1:$1048576,16,FALSE)</f>
        <v>AMIM</v>
      </c>
      <c r="J613">
        <f>VLOOKUP($A613,'lms01'!$1:$1048576,24,FALSE)</f>
        <v>0</v>
      </c>
    </row>
    <row r="614" spans="1:10" x14ac:dyDescent="0.2">
      <c r="A614">
        <v>28101180484</v>
      </c>
      <c r="B614" t="s">
        <v>476</v>
      </c>
      <c r="C614" t="s">
        <v>86</v>
      </c>
      <c r="D614" t="s">
        <v>87</v>
      </c>
      <c r="E614" t="str">
        <f>VLOOKUP($A614,'lms01'!$1:$1048576,7,FALSE)</f>
        <v>n‘sedr†ber, opl›sn.</v>
      </c>
      <c r="F614" t="str">
        <f>VLOOKUP($A614,'lms01'!$1:$1048576,10,FALSE)</f>
        <v>1 mg/ml</v>
      </c>
      <c r="G614" t="str">
        <f>VLOOKUP($A614,'lms01'!$1:$1048576,15,FALSE)</f>
        <v>R01AA07</v>
      </c>
      <c r="H614" t="str">
        <f>VLOOKUP($G614,'lms12'!$A:$B,2,FALSE)</f>
        <v>Xylometazolin</v>
      </c>
      <c r="I614" t="str">
        <f>VLOOKUP($A614,'lms01'!$1:$1048576,16,FALSE)</f>
        <v>IN</v>
      </c>
      <c r="J614">
        <f>VLOOKUP($A614,'lms01'!$1:$1048576,24,FALSE)</f>
        <v>0</v>
      </c>
    </row>
    <row r="615" spans="1:10" x14ac:dyDescent="0.2">
      <c r="A615">
        <v>28101180684</v>
      </c>
      <c r="B615" t="s">
        <v>477</v>
      </c>
      <c r="C615" t="s">
        <v>16</v>
      </c>
      <c r="D615" t="s">
        <v>16</v>
      </c>
      <c r="E615" t="str">
        <f>VLOOKUP($A615,'lms01'!$1:$1048576,7,FALSE)</f>
        <v>inj.v‘ske, opl›sning</v>
      </c>
      <c r="F615" t="str">
        <f>VLOOKUP($A615,'lms01'!$1:$1048576,10,FALSE)</f>
        <v>1 mg/ml</v>
      </c>
      <c r="G615" t="str">
        <f>VLOOKUP($A615,'lms01'!$1:$1048576,15,FALSE)</f>
        <v>L02AE01</v>
      </c>
      <c r="H615" t="str">
        <f>VLOOKUP($G615,'lms12'!$A:$B,2,FALSE)</f>
        <v>Buserelin</v>
      </c>
      <c r="I615" t="str">
        <f>VLOOKUP($A615,'lms01'!$1:$1048576,16,FALSE)</f>
        <v>SC</v>
      </c>
      <c r="J615">
        <f>VLOOKUP($A615,'lms01'!$1:$1048576,24,FALSE)</f>
        <v>0</v>
      </c>
    </row>
    <row r="616" spans="1:10" x14ac:dyDescent="0.2">
      <c r="A616">
        <v>28101181284</v>
      </c>
      <c r="B616" t="s">
        <v>478</v>
      </c>
      <c r="C616" t="s">
        <v>16</v>
      </c>
      <c r="D616" t="s">
        <v>16</v>
      </c>
      <c r="E616" t="str">
        <f>VLOOKUP($A616,'lms01'!$1:$1048576,7,FALSE)</f>
        <v>inj.v‘ske, opl›sning</v>
      </c>
      <c r="F616" t="str">
        <f>VLOOKUP($A616,'lms01'!$1:$1048576,10,FALSE)</f>
        <v>40 mg/ml</v>
      </c>
      <c r="G616" t="str">
        <f>VLOOKUP($A616,'lms01'!$1:$1048576,15,FALSE)</f>
        <v>J01GB03</v>
      </c>
      <c r="H616" t="str">
        <f>VLOOKUP($G616,'lms12'!$A:$B,2,FALSE)</f>
        <v>Gentamicin</v>
      </c>
      <c r="I616" t="str">
        <f>VLOOKUP($A616,'lms01'!$1:$1048576,16,FALSE)</f>
        <v>IV</v>
      </c>
      <c r="J616">
        <f>VLOOKUP($A616,'lms01'!$1:$1048576,24,FALSE)</f>
        <v>0</v>
      </c>
    </row>
    <row r="617" spans="1:10" x14ac:dyDescent="0.2">
      <c r="A617">
        <v>28101181584</v>
      </c>
      <c r="B617" t="s">
        <v>479</v>
      </c>
      <c r="C617" t="s">
        <v>5</v>
      </c>
      <c r="D617" t="s">
        <v>6</v>
      </c>
      <c r="E617" t="str">
        <f>VLOOKUP($A617,'lms01'!$1:$1048576,7,FALSE)</f>
        <v>depottabletter</v>
      </c>
      <c r="F617" t="str">
        <f>VLOOKUP($A617,'lms01'!$1:$1048576,10,FALSE)</f>
        <v>240 mg</v>
      </c>
      <c r="G617" t="str">
        <f>VLOOKUP($A617,'lms01'!$1:$1048576,15,FALSE)</f>
        <v>C08DA01</v>
      </c>
      <c r="H617" t="str">
        <f>VLOOKUP($G617,'lms12'!$A:$B,2,FALSE)</f>
        <v>Verapamil</v>
      </c>
      <c r="I617" t="str">
        <f>VLOOKUP($A617,'lms01'!$1:$1048576,16,FALSE)</f>
        <v>OR</v>
      </c>
      <c r="J617">
        <f>VLOOKUP($A617,'lms01'!$1:$1048576,24,FALSE)</f>
        <v>0</v>
      </c>
    </row>
    <row r="618" spans="1:10" x14ac:dyDescent="0.2">
      <c r="A618">
        <v>28101181684</v>
      </c>
      <c r="B618" t="s">
        <v>480</v>
      </c>
      <c r="C618" t="s">
        <v>16</v>
      </c>
      <c r="D618" t="s">
        <v>16</v>
      </c>
      <c r="E618" t="str">
        <f>VLOOKUP($A618,'lms01'!$1:$1048576,7,FALSE)</f>
        <v>inf.v‘ske, opl›sning</v>
      </c>
      <c r="F618" t="str">
        <f>VLOOKUP($A618,'lms01'!$1:$1048576,10,FALSE)</f>
        <v>0,2 mg/ml</v>
      </c>
      <c r="G618" t="str">
        <f>VLOOKUP($A618,'lms01'!$1:$1048576,15,FALSE)</f>
        <v>C08CA06</v>
      </c>
      <c r="H618" t="str">
        <f>VLOOKUP($G618,'lms12'!$A:$B,2,FALSE)</f>
        <v>Nimodipin</v>
      </c>
      <c r="I618" t="str">
        <f>VLOOKUP($A618,'lms01'!$1:$1048576,16,FALSE)</f>
        <v>IV</v>
      </c>
      <c r="J618">
        <f>VLOOKUP($A618,'lms01'!$1:$1048576,24,FALSE)</f>
        <v>0</v>
      </c>
    </row>
    <row r="619" spans="1:10" x14ac:dyDescent="0.2">
      <c r="A619">
        <v>28101181884</v>
      </c>
      <c r="B619" t="s">
        <v>480</v>
      </c>
      <c r="C619" t="s">
        <v>5</v>
      </c>
      <c r="D619" t="s">
        <v>6</v>
      </c>
      <c r="E619" t="e">
        <f>VLOOKUP($A619,'lms01'!$1:$1048576,7,FALSE)</f>
        <v>#N/A</v>
      </c>
      <c r="F619" t="e">
        <f>VLOOKUP($A619,'lms01'!$1:$1048576,10,FALSE)</f>
        <v>#N/A</v>
      </c>
      <c r="G619" t="e">
        <f>VLOOKUP($A619,'lms01'!$1:$1048576,15,FALSE)</f>
        <v>#N/A</v>
      </c>
      <c r="H619" t="e">
        <f>VLOOKUP($G619,'lms12'!$A:$B,2,FALSE)</f>
        <v>#N/A</v>
      </c>
      <c r="I619" t="e">
        <f>VLOOKUP($A619,'lms01'!$1:$1048576,16,FALSE)</f>
        <v>#N/A</v>
      </c>
      <c r="J619" t="e">
        <f>VLOOKUP($A619,'lms01'!$1:$1048576,24,FALSE)</f>
        <v>#N/A</v>
      </c>
    </row>
    <row r="620" spans="1:10" x14ac:dyDescent="0.2">
      <c r="A620">
        <v>28101182184</v>
      </c>
      <c r="B620" t="s">
        <v>481</v>
      </c>
      <c r="C620" t="s">
        <v>35</v>
      </c>
      <c r="D620" t="s">
        <v>35</v>
      </c>
      <c r="E620" t="str">
        <f>VLOOKUP($A620,'lms01'!$1:$1048576,7,FALSE)</f>
        <v>pul.t.inj.+inf.,opl.</v>
      </c>
      <c r="F620" t="str">
        <f>VLOOKUP($A620,'lms01'!$1:$1048576,10,FALSE)</f>
        <v>1 g</v>
      </c>
      <c r="G620" t="str">
        <f>VLOOKUP($A620,'lms01'!$1:$1048576,15,FALSE)</f>
        <v>J01CF01</v>
      </c>
      <c r="H620" t="str">
        <f>VLOOKUP($G620,'lms12'!$A:$B,2,FALSE)</f>
        <v>Dicloxacillin</v>
      </c>
      <c r="I620" t="str">
        <f>VLOOKUP($A620,'lms01'!$1:$1048576,16,FALSE)</f>
        <v>IV</v>
      </c>
      <c r="J620">
        <f>VLOOKUP($A620,'lms01'!$1:$1048576,24,FALSE)</f>
        <v>0</v>
      </c>
    </row>
    <row r="621" spans="1:10" x14ac:dyDescent="0.2">
      <c r="A621">
        <v>28101183484</v>
      </c>
      <c r="B621" t="s">
        <v>482</v>
      </c>
      <c r="C621" t="s">
        <v>16</v>
      </c>
      <c r="D621" t="s">
        <v>16</v>
      </c>
      <c r="E621" t="str">
        <f>VLOOKUP($A621,'lms01'!$1:$1048576,7,FALSE)</f>
        <v>konc.t.inf.v‘sk.opl.</v>
      </c>
      <c r="F621" t="str">
        <f>VLOOKUP($A621,'lms01'!$1:$1048576,10,FALSE)</f>
        <v>170 +14 +133,5 mg/ml</v>
      </c>
      <c r="G621" t="str">
        <f>VLOOKUP($A621,'lms01'!$1:$1048576,15,FALSE)</f>
        <v>B05XA06</v>
      </c>
      <c r="H621" t="str">
        <f>VLOOKUP($G621,'lms12'!$A:$B,2,FALSE)</f>
        <v>Kaliumphosphat, incl. komb. m. andre kaliumsalte</v>
      </c>
      <c r="I621" t="str">
        <f>VLOOKUP($A621,'lms01'!$1:$1048576,16,FALSE)</f>
        <v>IV</v>
      </c>
      <c r="J621">
        <f>VLOOKUP($A621,'lms01'!$1:$1048576,24,FALSE)</f>
        <v>0</v>
      </c>
    </row>
    <row r="622" spans="1:10" x14ac:dyDescent="0.2">
      <c r="A622">
        <v>28101183784</v>
      </c>
      <c r="B622" t="s">
        <v>483</v>
      </c>
      <c r="C622" t="s">
        <v>70</v>
      </c>
      <c r="D622" t="s">
        <v>71</v>
      </c>
      <c r="E622" t="str">
        <f>VLOOKUP($A622,'lms01'!$1:$1048576,7,FALSE)</f>
        <v>enterokapsler, h†rde</v>
      </c>
      <c r="F622" t="str">
        <f>VLOOKUP($A622,'lms01'!$1:$1048576,10,FALSE)</f>
        <v>Lipase 10.000 EP-e</v>
      </c>
      <c r="G622" t="str">
        <f>VLOOKUP($A622,'lms01'!$1:$1048576,15,FALSE)</f>
        <v>A09AA02</v>
      </c>
      <c r="H622" t="str">
        <f>VLOOKUP($G622,'lms12'!$A:$B,2,FALSE)</f>
        <v>Multienzymer (lipase, protease etc.)</v>
      </c>
      <c r="I622" t="str">
        <f>VLOOKUP($A622,'lms01'!$1:$1048576,16,FALSE)</f>
        <v>OR</v>
      </c>
      <c r="J622">
        <f>VLOOKUP($A622,'lms01'!$1:$1048576,24,FALSE)</f>
        <v>0</v>
      </c>
    </row>
    <row r="623" spans="1:10" x14ac:dyDescent="0.2">
      <c r="A623">
        <v>28101183984</v>
      </c>
      <c r="B623" t="s">
        <v>484</v>
      </c>
      <c r="C623" t="s">
        <v>5</v>
      </c>
      <c r="D623" t="s">
        <v>6</v>
      </c>
      <c r="E623" t="str">
        <f>VLOOKUP($A623,'lms01'!$1:$1048576,7,FALSE)</f>
        <v>filmovertrukne tabl.</v>
      </c>
      <c r="F623" t="str">
        <f>VLOOKUP($A623,'lms01'!$1:$1048576,10,FALSE)</f>
        <v>7,5 mg</v>
      </c>
      <c r="G623" t="str">
        <f>VLOOKUP($A623,'lms01'!$1:$1048576,15,FALSE)</f>
        <v>N05CF01</v>
      </c>
      <c r="H623" t="str">
        <f>VLOOKUP($G623,'lms12'!$A:$B,2,FALSE)</f>
        <v>Zopiclon</v>
      </c>
      <c r="I623" t="str">
        <f>VLOOKUP($A623,'lms01'!$1:$1048576,16,FALSE)</f>
        <v>OR</v>
      </c>
      <c r="J623">
        <f>VLOOKUP($A623,'lms01'!$1:$1048576,24,FALSE)</f>
        <v>0</v>
      </c>
    </row>
    <row r="624" spans="1:10" x14ac:dyDescent="0.2">
      <c r="A624">
        <v>28101184184</v>
      </c>
      <c r="B624" t="s">
        <v>485</v>
      </c>
      <c r="C624" t="s">
        <v>5</v>
      </c>
      <c r="D624" t="s">
        <v>6</v>
      </c>
      <c r="E624" t="str">
        <f>VLOOKUP($A624,'lms01'!$1:$1048576,7,FALSE)</f>
        <v>depottabletter</v>
      </c>
      <c r="F624" t="str">
        <f>VLOOKUP($A624,'lms01'!$1:$1048576,10,FALSE)</f>
        <v>40 mg</v>
      </c>
      <c r="G624" t="str">
        <f>VLOOKUP($A624,'lms01'!$1:$1048576,15,FALSE)</f>
        <v>C01DA08</v>
      </c>
      <c r="H624" t="str">
        <f>VLOOKUP($G624,'lms12'!$A:$B,2,FALSE)</f>
        <v>Isosorbiddinitrat</v>
      </c>
      <c r="I624" t="str">
        <f>VLOOKUP($A624,'lms01'!$1:$1048576,16,FALSE)</f>
        <v>OR</v>
      </c>
      <c r="J624">
        <f>VLOOKUP($A624,'lms01'!$1:$1048576,24,FALSE)</f>
        <v>0</v>
      </c>
    </row>
    <row r="625" spans="1:10" x14ac:dyDescent="0.2">
      <c r="A625">
        <v>28101185584</v>
      </c>
      <c r="B625" t="s">
        <v>486</v>
      </c>
      <c r="C625" t="s">
        <v>5</v>
      </c>
      <c r="D625" t="s">
        <v>6</v>
      </c>
      <c r="E625" t="str">
        <f>VLOOKUP($A625,'lms01'!$1:$1048576,7,FALSE)</f>
        <v>tabletter</v>
      </c>
      <c r="F625" t="str">
        <f>VLOOKUP($A625,'lms01'!$1:$1048576,10,FALSE)</f>
        <v>50 + 5 mg</v>
      </c>
      <c r="G625" t="str">
        <f>VLOOKUP($A625,'lms01'!$1:$1048576,15,FALSE)</f>
        <v>C03EA01</v>
      </c>
      <c r="H625" t="str">
        <f>VLOOKUP($G625,'lms12'!$A:$B,2,FALSE)</f>
        <v>Hydrochlorthiazid og kaliumbesparende midler</v>
      </c>
      <c r="I625" t="str">
        <f>VLOOKUP($A625,'lms01'!$1:$1048576,16,FALSE)</f>
        <v>OR</v>
      </c>
      <c r="J625">
        <f>VLOOKUP($A625,'lms01'!$1:$1048576,24,FALSE)</f>
        <v>0</v>
      </c>
    </row>
    <row r="626" spans="1:10" x14ac:dyDescent="0.2">
      <c r="A626">
        <v>28101185684</v>
      </c>
      <c r="B626" t="s">
        <v>487</v>
      </c>
      <c r="C626" t="s">
        <v>5</v>
      </c>
      <c r="D626" t="s">
        <v>6</v>
      </c>
      <c r="E626" t="str">
        <f>VLOOKUP($A626,'lms01'!$1:$1048576,7,FALSE)</f>
        <v>tabletter</v>
      </c>
      <c r="F626" t="str">
        <f>VLOOKUP($A626,'lms01'!$1:$1048576,10,FALSE)</f>
        <v>25 + 2,5 mg</v>
      </c>
      <c r="G626" t="str">
        <f>VLOOKUP($A626,'lms01'!$1:$1048576,15,FALSE)</f>
        <v>C03EA01</v>
      </c>
      <c r="H626" t="str">
        <f>VLOOKUP($G626,'lms12'!$A:$B,2,FALSE)</f>
        <v>Hydrochlorthiazid og kaliumbesparende midler</v>
      </c>
      <c r="I626" t="str">
        <f>VLOOKUP($A626,'lms01'!$1:$1048576,16,FALSE)</f>
        <v>OR</v>
      </c>
      <c r="J626">
        <f>VLOOKUP($A626,'lms01'!$1:$1048576,24,FALSE)</f>
        <v>0</v>
      </c>
    </row>
    <row r="627" spans="1:10" x14ac:dyDescent="0.2">
      <c r="A627">
        <v>28101186784</v>
      </c>
      <c r="B627" t="s">
        <v>119</v>
      </c>
      <c r="C627" t="s">
        <v>5</v>
      </c>
      <c r="D627" t="s">
        <v>6</v>
      </c>
      <c r="E627" t="str">
        <f>VLOOKUP($A627,'lms01'!$1:$1048576,7,FALSE)</f>
        <v>tabletter</v>
      </c>
      <c r="F627" t="str">
        <f>VLOOKUP($A627,'lms01'!$1:$1048576,10,FALSE)</f>
        <v>2,5 mg</v>
      </c>
      <c r="G627" t="str">
        <f>VLOOKUP($A627,'lms01'!$1:$1048576,15,FALSE)</f>
        <v>N05CD02</v>
      </c>
      <c r="H627" t="str">
        <f>VLOOKUP($G627,'lms12'!$A:$B,2,FALSE)</f>
        <v>Nitrazepam</v>
      </c>
      <c r="I627" t="str">
        <f>VLOOKUP($A627,'lms01'!$1:$1048576,16,FALSE)</f>
        <v>OR</v>
      </c>
      <c r="J627">
        <f>VLOOKUP($A627,'lms01'!$1:$1048576,24,FALSE)</f>
        <v>0</v>
      </c>
    </row>
    <row r="628" spans="1:10" x14ac:dyDescent="0.2">
      <c r="A628">
        <v>28101187584</v>
      </c>
      <c r="B628" t="s">
        <v>325</v>
      </c>
      <c r="C628" t="s">
        <v>5</v>
      </c>
      <c r="D628" t="s">
        <v>6</v>
      </c>
      <c r="E628" t="e">
        <f>VLOOKUP($A628,'lms01'!$1:$1048576,7,FALSE)</f>
        <v>#N/A</v>
      </c>
      <c r="F628" t="e">
        <f>VLOOKUP($A628,'lms01'!$1:$1048576,10,FALSE)</f>
        <v>#N/A</v>
      </c>
      <c r="G628" t="e">
        <f>VLOOKUP($A628,'lms01'!$1:$1048576,15,FALSE)</f>
        <v>#N/A</v>
      </c>
      <c r="H628" t="e">
        <f>VLOOKUP($G628,'lms12'!$A:$B,2,FALSE)</f>
        <v>#N/A</v>
      </c>
      <c r="I628" t="e">
        <f>VLOOKUP($A628,'lms01'!$1:$1048576,16,FALSE)</f>
        <v>#N/A</v>
      </c>
      <c r="J628" t="e">
        <f>VLOOKUP($A628,'lms01'!$1:$1048576,24,FALSE)</f>
        <v>#N/A</v>
      </c>
    </row>
    <row r="629" spans="1:10" x14ac:dyDescent="0.2">
      <c r="A629">
        <v>28101187684</v>
      </c>
      <c r="B629" t="s">
        <v>488</v>
      </c>
      <c r="C629" t="s">
        <v>5</v>
      </c>
      <c r="D629" t="s">
        <v>6</v>
      </c>
      <c r="E629" t="str">
        <f>VLOOKUP($A629,'lms01'!$1:$1048576,7,FALSE)</f>
        <v>tabletter</v>
      </c>
      <c r="F629" t="str">
        <f>VLOOKUP($A629,'lms01'!$1:$1048576,10,FALSE)</f>
        <v>1,75 mg</v>
      </c>
      <c r="G629" t="str">
        <f>VLOOKUP($A629,'lms01'!$1:$1048576,15,FALSE)</f>
        <v>A10BB01</v>
      </c>
      <c r="H629" t="str">
        <f>VLOOKUP($G629,'lms12'!$A:$B,2,FALSE)</f>
        <v>Glibenclamid</v>
      </c>
      <c r="I629" t="str">
        <f>VLOOKUP($A629,'lms01'!$1:$1048576,16,FALSE)</f>
        <v>OR</v>
      </c>
      <c r="J629">
        <f>VLOOKUP($A629,'lms01'!$1:$1048576,24,FALSE)</f>
        <v>0</v>
      </c>
    </row>
    <row r="630" spans="1:10" x14ac:dyDescent="0.2">
      <c r="A630">
        <v>28101187784</v>
      </c>
      <c r="B630" t="s">
        <v>488</v>
      </c>
      <c r="C630" t="s">
        <v>5</v>
      </c>
      <c r="D630" t="s">
        <v>6</v>
      </c>
      <c r="E630" t="str">
        <f>VLOOKUP($A630,'lms01'!$1:$1048576,7,FALSE)</f>
        <v>tabletter</v>
      </c>
      <c r="F630" t="str">
        <f>VLOOKUP($A630,'lms01'!$1:$1048576,10,FALSE)</f>
        <v>3,5 mg</v>
      </c>
      <c r="G630" t="str">
        <f>VLOOKUP($A630,'lms01'!$1:$1048576,15,FALSE)</f>
        <v>A10BB01</v>
      </c>
      <c r="H630" t="str">
        <f>VLOOKUP($G630,'lms12'!$A:$B,2,FALSE)</f>
        <v>Glibenclamid</v>
      </c>
      <c r="I630" t="str">
        <f>VLOOKUP($A630,'lms01'!$1:$1048576,16,FALSE)</f>
        <v>OR</v>
      </c>
      <c r="J630">
        <f>VLOOKUP($A630,'lms01'!$1:$1048576,24,FALSE)</f>
        <v>0</v>
      </c>
    </row>
    <row r="631" spans="1:10" x14ac:dyDescent="0.2">
      <c r="A631">
        <v>28101188584</v>
      </c>
      <c r="B631" t="s">
        <v>489</v>
      </c>
      <c r="C631" t="s">
        <v>5</v>
      </c>
      <c r="D631" t="s">
        <v>6</v>
      </c>
      <c r="E631" t="e">
        <f>VLOOKUP($A631,'lms01'!$1:$1048576,7,FALSE)</f>
        <v>#N/A</v>
      </c>
      <c r="F631" t="e">
        <f>VLOOKUP($A631,'lms01'!$1:$1048576,10,FALSE)</f>
        <v>#N/A</v>
      </c>
      <c r="G631" t="e">
        <f>VLOOKUP($A631,'lms01'!$1:$1048576,15,FALSE)</f>
        <v>#N/A</v>
      </c>
      <c r="H631" t="e">
        <f>VLOOKUP($G631,'lms12'!$A:$B,2,FALSE)</f>
        <v>#N/A</v>
      </c>
      <c r="I631" t="e">
        <f>VLOOKUP($A631,'lms01'!$1:$1048576,16,FALSE)</f>
        <v>#N/A</v>
      </c>
      <c r="J631" t="e">
        <f>VLOOKUP($A631,'lms01'!$1:$1048576,24,FALSE)</f>
        <v>#N/A</v>
      </c>
    </row>
    <row r="632" spans="1:10" x14ac:dyDescent="0.2">
      <c r="A632">
        <v>28101188784</v>
      </c>
      <c r="B632" t="s">
        <v>489</v>
      </c>
      <c r="C632" t="s">
        <v>5</v>
      </c>
      <c r="D632" t="s">
        <v>6</v>
      </c>
      <c r="E632" t="e">
        <f>VLOOKUP($A632,'lms01'!$1:$1048576,7,FALSE)</f>
        <v>#N/A</v>
      </c>
      <c r="F632" t="e">
        <f>VLOOKUP($A632,'lms01'!$1:$1048576,10,FALSE)</f>
        <v>#N/A</v>
      </c>
      <c r="G632" t="e">
        <f>VLOOKUP($A632,'lms01'!$1:$1048576,15,FALSE)</f>
        <v>#N/A</v>
      </c>
      <c r="H632" t="e">
        <f>VLOOKUP($G632,'lms12'!$A:$B,2,FALSE)</f>
        <v>#N/A</v>
      </c>
      <c r="I632" t="e">
        <f>VLOOKUP($A632,'lms01'!$1:$1048576,16,FALSE)</f>
        <v>#N/A</v>
      </c>
      <c r="J632" t="e">
        <f>VLOOKUP($A632,'lms01'!$1:$1048576,24,FALSE)</f>
        <v>#N/A</v>
      </c>
    </row>
    <row r="633" spans="1:10" x14ac:dyDescent="0.2">
      <c r="A633">
        <v>28101191384</v>
      </c>
      <c r="B633" t="s">
        <v>490</v>
      </c>
      <c r="C633" t="s">
        <v>5</v>
      </c>
      <c r="D633" t="s">
        <v>6</v>
      </c>
      <c r="E633" t="str">
        <f>VLOOKUP($A633,'lms01'!$1:$1048576,7,FALSE)</f>
        <v>enterotabletter</v>
      </c>
      <c r="F633" t="str">
        <f>VLOOKUP($A633,'lms01'!$1:$1048576,10,FALSE)</f>
        <v>500 mg</v>
      </c>
      <c r="G633" t="str">
        <f>VLOOKUP($A633,'lms01'!$1:$1048576,15,FALSE)</f>
        <v>A07EC01</v>
      </c>
      <c r="H633" t="str">
        <f>VLOOKUP($G633,'lms12'!$A:$B,2,FALSE)</f>
        <v>Sulfasalazin</v>
      </c>
      <c r="I633" t="str">
        <f>VLOOKUP($A633,'lms01'!$1:$1048576,16,FALSE)</f>
        <v>OR</v>
      </c>
      <c r="J633">
        <f>VLOOKUP($A633,'lms01'!$1:$1048576,24,FALSE)</f>
        <v>0</v>
      </c>
    </row>
    <row r="634" spans="1:10" x14ac:dyDescent="0.2">
      <c r="A634">
        <v>28101191784</v>
      </c>
      <c r="B634" t="s">
        <v>32</v>
      </c>
      <c r="C634" t="s">
        <v>16</v>
      </c>
      <c r="D634" t="s">
        <v>16</v>
      </c>
      <c r="E634" t="str">
        <f>VLOOKUP($A634,'lms01'!$1:$1048576,7,FALSE)</f>
        <v>gran. til oral susp.</v>
      </c>
      <c r="F634" t="str">
        <f>VLOOKUP($A634,'lms01'!$1:$1048576,10,FALSE)</f>
        <v>100 mg/ml</v>
      </c>
      <c r="G634" t="str">
        <f>VLOOKUP($A634,'lms01'!$1:$1048576,15,FALSE)</f>
        <v>J01FA01</v>
      </c>
      <c r="H634" t="str">
        <f>VLOOKUP($G634,'lms12'!$A:$B,2,FALSE)</f>
        <v>Erythromycin</v>
      </c>
      <c r="I634" t="str">
        <f>VLOOKUP($A634,'lms01'!$1:$1048576,16,FALSE)</f>
        <v>OR</v>
      </c>
      <c r="J634">
        <f>VLOOKUP($A634,'lms01'!$1:$1048576,24,FALSE)</f>
        <v>0</v>
      </c>
    </row>
    <row r="635" spans="1:10" x14ac:dyDescent="0.2">
      <c r="A635">
        <v>28101192084</v>
      </c>
      <c r="B635" t="s">
        <v>122</v>
      </c>
      <c r="C635" t="s">
        <v>13</v>
      </c>
      <c r="D635" t="s">
        <v>14</v>
      </c>
      <c r="E635" t="str">
        <f>VLOOKUP($A635,'lms01'!$1:$1048576,7,FALSE)</f>
        <v>creme</v>
      </c>
      <c r="F635">
        <f>VLOOKUP($A635,'lms01'!$1:$1048576,10,FALSE)</f>
        <v>0.01</v>
      </c>
      <c r="G635" t="str">
        <f>VLOOKUP($A635,'lms01'!$1:$1048576,15,FALSE)</f>
        <v>D06BX01</v>
      </c>
      <c r="H635" t="str">
        <f>VLOOKUP($G635,'lms12'!$A:$B,2,FALSE)</f>
        <v>Metronidazol</v>
      </c>
      <c r="I635" t="str">
        <f>VLOOKUP($A635,'lms01'!$1:$1048576,16,FALSE)</f>
        <v>KU</v>
      </c>
      <c r="J635">
        <f>VLOOKUP($A635,'lms01'!$1:$1048576,24,FALSE)</f>
        <v>0</v>
      </c>
    </row>
    <row r="636" spans="1:10" x14ac:dyDescent="0.2">
      <c r="A636">
        <v>28101192884</v>
      </c>
      <c r="B636" t="s">
        <v>491</v>
      </c>
      <c r="C636" t="s">
        <v>86</v>
      </c>
      <c r="D636" t="s">
        <v>87</v>
      </c>
      <c r="E636" t="str">
        <f>VLOOKUP($A636,'lms01'!$1:$1048576,7,FALSE)</f>
        <v>›jendrb., opl›sning</v>
      </c>
      <c r="F636" t="str">
        <f>VLOOKUP($A636,'lms01'!$1:$1048576,10,FALSE)</f>
        <v>5 mg/ml</v>
      </c>
      <c r="G636" t="str">
        <f>VLOOKUP($A636,'lms01'!$1:$1048576,15,FALSE)</f>
        <v>S01ED01</v>
      </c>
      <c r="H636" t="str">
        <f>VLOOKUP($G636,'lms12'!$A:$B,2,FALSE)</f>
        <v>Timolol</v>
      </c>
      <c r="I636" t="str">
        <f>VLOOKUP($A636,'lms01'!$1:$1048576,16,FALSE)</f>
        <v>OK</v>
      </c>
      <c r="J636">
        <f>VLOOKUP($A636,'lms01'!$1:$1048576,24,FALSE)</f>
        <v>0</v>
      </c>
    </row>
    <row r="637" spans="1:10" x14ac:dyDescent="0.2">
      <c r="A637">
        <v>28101194184</v>
      </c>
      <c r="B637" t="s">
        <v>398</v>
      </c>
      <c r="C637" t="s">
        <v>16</v>
      </c>
      <c r="D637" t="s">
        <v>16</v>
      </c>
      <c r="E637" t="e">
        <f>VLOOKUP($A637,'lms01'!$1:$1048576,7,FALSE)</f>
        <v>#N/A</v>
      </c>
      <c r="F637" t="e">
        <f>VLOOKUP($A637,'lms01'!$1:$1048576,10,FALSE)</f>
        <v>#N/A</v>
      </c>
      <c r="G637" t="e">
        <f>VLOOKUP($A637,'lms01'!$1:$1048576,15,FALSE)</f>
        <v>#N/A</v>
      </c>
      <c r="H637" t="e">
        <f>VLOOKUP($G637,'lms12'!$A:$B,2,FALSE)</f>
        <v>#N/A</v>
      </c>
      <c r="I637" t="e">
        <f>VLOOKUP($A637,'lms01'!$1:$1048576,16,FALSE)</f>
        <v>#N/A</v>
      </c>
      <c r="J637" t="e">
        <f>VLOOKUP($A637,'lms01'!$1:$1048576,24,FALSE)</f>
        <v>#N/A</v>
      </c>
    </row>
    <row r="638" spans="1:10" x14ac:dyDescent="0.2">
      <c r="A638">
        <v>28101194784</v>
      </c>
      <c r="B638" t="s">
        <v>399</v>
      </c>
      <c r="C638" t="s">
        <v>16</v>
      </c>
      <c r="D638" t="s">
        <v>16</v>
      </c>
      <c r="E638" t="str">
        <f>VLOOKUP($A638,'lms01'!$1:$1048576,7,FALSE)</f>
        <v>inj.v‘ske,suspension</v>
      </c>
      <c r="F638" t="str">
        <f>VLOOKUP($A638,'lms01'!$1:$1048576,10,FALSE)</f>
        <v>10.000 sq-u/ml</v>
      </c>
      <c r="G638" t="str">
        <f>VLOOKUP($A638,'lms01'!$1:$1048576,15,FALSE)</f>
        <v>V01AA02</v>
      </c>
      <c r="H638" t="str">
        <f>VLOOKUP($G638,'lms12'!$A:$B,2,FALSE)</f>
        <v>Gr‘spollen</v>
      </c>
      <c r="I638" t="str">
        <f>VLOOKUP($A638,'lms01'!$1:$1048576,16,FALSE)</f>
        <v>SC</v>
      </c>
      <c r="J638">
        <f>VLOOKUP($A638,'lms01'!$1:$1048576,24,FALSE)</f>
        <v>0</v>
      </c>
    </row>
    <row r="639" spans="1:10" x14ac:dyDescent="0.2">
      <c r="A639">
        <v>28101195184</v>
      </c>
      <c r="B639" t="s">
        <v>492</v>
      </c>
      <c r="C639" t="s">
        <v>5</v>
      </c>
      <c r="D639" t="s">
        <v>6</v>
      </c>
      <c r="E639" t="e">
        <f>VLOOKUP($A639,'lms01'!$1:$1048576,7,FALSE)</f>
        <v>#N/A</v>
      </c>
      <c r="F639" t="e">
        <f>VLOOKUP($A639,'lms01'!$1:$1048576,10,FALSE)</f>
        <v>#N/A</v>
      </c>
      <c r="G639" t="e">
        <f>VLOOKUP($A639,'lms01'!$1:$1048576,15,FALSE)</f>
        <v>#N/A</v>
      </c>
      <c r="H639" t="e">
        <f>VLOOKUP($G639,'lms12'!$A:$B,2,FALSE)</f>
        <v>#N/A</v>
      </c>
      <c r="I639" t="e">
        <f>VLOOKUP($A639,'lms01'!$1:$1048576,16,FALSE)</f>
        <v>#N/A</v>
      </c>
      <c r="J639" t="e">
        <f>VLOOKUP($A639,'lms01'!$1:$1048576,24,FALSE)</f>
        <v>#N/A</v>
      </c>
    </row>
    <row r="640" spans="1:10" x14ac:dyDescent="0.2">
      <c r="A640">
        <v>28101195484</v>
      </c>
      <c r="B640" t="s">
        <v>493</v>
      </c>
      <c r="C640" t="s">
        <v>53</v>
      </c>
      <c r="D640" t="s">
        <v>54</v>
      </c>
      <c r="E640" t="str">
        <f>VLOOKUP($A640,'lms01'!$1:$1048576,7,FALSE)</f>
        <v>brusetabletter</v>
      </c>
      <c r="F640" t="str">
        <f>VLOOKUP($A640,'lms01'!$1:$1048576,10,FALSE)</f>
        <v>500 mg</v>
      </c>
      <c r="G640" t="str">
        <f>VLOOKUP($A640,'lms01'!$1:$1048576,15,FALSE)</f>
        <v>N02BE01</v>
      </c>
      <c r="H640" t="str">
        <f>VLOOKUP($G640,'lms12'!$A:$B,2,FALSE)</f>
        <v>Paracetamol</v>
      </c>
      <c r="I640" t="str">
        <f>VLOOKUP($A640,'lms01'!$1:$1048576,16,FALSE)</f>
        <v>OR</v>
      </c>
      <c r="J640">
        <f>VLOOKUP($A640,'lms01'!$1:$1048576,24,FALSE)</f>
        <v>0</v>
      </c>
    </row>
    <row r="641" spans="1:10" x14ac:dyDescent="0.2">
      <c r="A641">
        <v>28101195584</v>
      </c>
      <c r="B641" t="s">
        <v>494</v>
      </c>
      <c r="C641" t="s">
        <v>5</v>
      </c>
      <c r="D641" t="s">
        <v>6</v>
      </c>
      <c r="E641" t="str">
        <f>VLOOKUP($A641,'lms01'!$1:$1048576,7,FALSE)</f>
        <v>filmovertrukne tabl.</v>
      </c>
      <c r="F641" t="str">
        <f>VLOOKUP($A641,'lms01'!$1:$1048576,10,FALSE)</f>
        <v>50+12,5 mg</v>
      </c>
      <c r="G641" t="str">
        <f>VLOOKUP($A641,'lms01'!$1:$1048576,15,FALSE)</f>
        <v>C07CB03</v>
      </c>
      <c r="H641" t="str">
        <f>VLOOKUP($G641,'lms12'!$A:$B,2,FALSE)</f>
        <v>Atenolol og andre diuretica</v>
      </c>
      <c r="I641" t="str">
        <f>VLOOKUP($A641,'lms01'!$1:$1048576,16,FALSE)</f>
        <v>OR</v>
      </c>
      <c r="J641">
        <f>VLOOKUP($A641,'lms01'!$1:$1048576,24,FALSE)</f>
        <v>20180702</v>
      </c>
    </row>
    <row r="642" spans="1:10" x14ac:dyDescent="0.2">
      <c r="A642">
        <v>28101196884</v>
      </c>
      <c r="B642" t="s">
        <v>495</v>
      </c>
      <c r="C642" t="s">
        <v>5</v>
      </c>
      <c r="D642" t="s">
        <v>6</v>
      </c>
      <c r="E642" t="str">
        <f>VLOOKUP($A642,'lms01'!$1:$1048576,7,FALSE)</f>
        <v>tabletter</v>
      </c>
      <c r="F642" t="str">
        <f>VLOOKUP($A642,'lms01'!$1:$1048576,10,FALSE)</f>
        <v>50 + 5 mg</v>
      </c>
      <c r="G642" t="str">
        <f>VLOOKUP($A642,'lms01'!$1:$1048576,15,FALSE)</f>
        <v>C03EA01</v>
      </c>
      <c r="H642" t="str">
        <f>VLOOKUP($G642,'lms12'!$A:$B,2,FALSE)</f>
        <v>Hydrochlorthiazid og kaliumbesparende midler</v>
      </c>
      <c r="I642" t="str">
        <f>VLOOKUP($A642,'lms01'!$1:$1048576,16,FALSE)</f>
        <v>OR</v>
      </c>
      <c r="J642">
        <f>VLOOKUP($A642,'lms01'!$1:$1048576,24,FALSE)</f>
        <v>0</v>
      </c>
    </row>
    <row r="643" spans="1:10" x14ac:dyDescent="0.2">
      <c r="A643">
        <v>28101197084</v>
      </c>
      <c r="B643" t="s">
        <v>496</v>
      </c>
      <c r="C643" t="s">
        <v>70</v>
      </c>
      <c r="D643" t="s">
        <v>71</v>
      </c>
      <c r="E643" t="e">
        <f>VLOOKUP($A643,'lms01'!$1:$1048576,7,FALSE)</f>
        <v>#N/A</v>
      </c>
      <c r="F643" t="e">
        <f>VLOOKUP($A643,'lms01'!$1:$1048576,10,FALSE)</f>
        <v>#N/A</v>
      </c>
      <c r="G643" t="e">
        <f>VLOOKUP($A643,'lms01'!$1:$1048576,15,FALSE)</f>
        <v>#N/A</v>
      </c>
      <c r="H643" t="e">
        <f>VLOOKUP($G643,'lms12'!$A:$B,2,FALSE)</f>
        <v>#N/A</v>
      </c>
      <c r="I643" t="e">
        <f>VLOOKUP($A643,'lms01'!$1:$1048576,16,FALSE)</f>
        <v>#N/A</v>
      </c>
      <c r="J643" t="e">
        <f>VLOOKUP($A643,'lms01'!$1:$1048576,24,FALSE)</f>
        <v>#N/A</v>
      </c>
    </row>
    <row r="644" spans="1:10" x14ac:dyDescent="0.2">
      <c r="A644">
        <v>28101197284</v>
      </c>
      <c r="B644" t="s">
        <v>421</v>
      </c>
      <c r="C644" t="s">
        <v>16</v>
      </c>
      <c r="D644" t="s">
        <v>16</v>
      </c>
      <c r="E644" t="str">
        <f>VLOOKUP($A644,'lms01'!$1:$1048576,7,FALSE)</f>
        <v>inj.v‘ske, opl›sning</v>
      </c>
      <c r="F644" t="str">
        <f>VLOOKUP($A644,'lms01'!$1:$1048576,10,FALSE)</f>
        <v>140 mg jod/ml</v>
      </c>
      <c r="G644" t="str">
        <f>VLOOKUP($A644,'lms01'!$1:$1048576,15,FALSE)</f>
        <v>V08AB02</v>
      </c>
      <c r="H644" t="str">
        <f>VLOOKUP($G644,'lms12'!$A:$B,2,FALSE)</f>
        <v>Iohexol</v>
      </c>
      <c r="I644" t="str">
        <f>VLOOKUP($A644,'lms01'!$1:$1048576,16,FALSE)</f>
        <v>ECITIV</v>
      </c>
      <c r="J644">
        <f>VLOOKUP($A644,'lms01'!$1:$1048576,24,FALSE)</f>
        <v>0</v>
      </c>
    </row>
    <row r="645" spans="1:10" x14ac:dyDescent="0.2">
      <c r="A645">
        <v>28101197884</v>
      </c>
      <c r="B645" t="s">
        <v>497</v>
      </c>
      <c r="C645" t="s">
        <v>5</v>
      </c>
      <c r="D645" t="s">
        <v>6</v>
      </c>
      <c r="E645" t="str">
        <f>VLOOKUP($A645,'lms01'!$1:$1048576,7,FALSE)</f>
        <v>tabletter</v>
      </c>
      <c r="F645" t="str">
        <f>VLOOKUP($A645,'lms01'!$1:$1048576,10,FALSE)</f>
        <v>0,2 mg</v>
      </c>
      <c r="G645" t="str">
        <f>VLOOKUP($A645,'lms01'!$1:$1048576,15,FALSE)</f>
        <v>A02BB01</v>
      </c>
      <c r="H645" t="str">
        <f>VLOOKUP($G645,'lms12'!$A:$B,2,FALSE)</f>
        <v>Misoprostol</v>
      </c>
      <c r="I645" t="str">
        <f>VLOOKUP($A645,'lms01'!$1:$1048576,16,FALSE)</f>
        <v>OR</v>
      </c>
      <c r="J645">
        <f>VLOOKUP($A645,'lms01'!$1:$1048576,24,FALSE)</f>
        <v>0</v>
      </c>
    </row>
    <row r="646" spans="1:10" x14ac:dyDescent="0.2">
      <c r="A646">
        <v>28101199184</v>
      </c>
      <c r="B646" t="s">
        <v>369</v>
      </c>
      <c r="C646" t="s">
        <v>5</v>
      </c>
      <c r="D646" t="s">
        <v>6</v>
      </c>
      <c r="E646" t="str">
        <f>VLOOKUP($A646,'lms01'!$1:$1048576,7,FALSE)</f>
        <v>tabletter</v>
      </c>
      <c r="F646" t="str">
        <f>VLOOKUP($A646,'lms01'!$1:$1048576,10,FALSE)</f>
        <v>50 mg</v>
      </c>
      <c r="G646" t="str">
        <f>VLOOKUP($A646,'lms01'!$1:$1048576,15,FALSE)</f>
        <v>C03DA01</v>
      </c>
      <c r="H646" t="str">
        <f>VLOOKUP($G646,'lms12'!$A:$B,2,FALSE)</f>
        <v>Spironolacton</v>
      </c>
      <c r="I646" t="str">
        <f>VLOOKUP($A646,'lms01'!$1:$1048576,16,FALSE)</f>
        <v>OR</v>
      </c>
      <c r="J646">
        <f>VLOOKUP($A646,'lms01'!$1:$1048576,24,FALSE)</f>
        <v>0</v>
      </c>
    </row>
    <row r="647" spans="1:10" x14ac:dyDescent="0.2">
      <c r="A647">
        <v>28101199484</v>
      </c>
      <c r="B647" t="s">
        <v>498</v>
      </c>
      <c r="C647" t="s">
        <v>5</v>
      </c>
      <c r="D647" t="s">
        <v>6</v>
      </c>
      <c r="E647" t="str">
        <f>VLOOKUP($A647,'lms01'!$1:$1048576,7,FALSE)</f>
        <v>depottabletter</v>
      </c>
      <c r="F647" t="str">
        <f>VLOOKUP($A647,'lms01'!$1:$1048576,10,FALSE)</f>
        <v>300 mg</v>
      </c>
      <c r="G647" t="str">
        <f>VLOOKUP($A647,'lms01'!$1:$1048576,15,FALSE)</f>
        <v>N03AF01</v>
      </c>
      <c r="H647" t="str">
        <f>VLOOKUP($G647,'lms12'!$A:$B,2,FALSE)</f>
        <v>Carbamazepin</v>
      </c>
      <c r="I647" t="str">
        <f>VLOOKUP($A647,'lms01'!$1:$1048576,16,FALSE)</f>
        <v>OR</v>
      </c>
      <c r="J647">
        <f>VLOOKUP($A647,'lms01'!$1:$1048576,24,FALSE)</f>
        <v>0</v>
      </c>
    </row>
    <row r="648" spans="1:10" x14ac:dyDescent="0.2">
      <c r="A648">
        <v>28101201284</v>
      </c>
      <c r="B648" t="s">
        <v>499</v>
      </c>
      <c r="C648" t="s">
        <v>16</v>
      </c>
      <c r="D648" t="s">
        <v>16</v>
      </c>
      <c r="E648" t="str">
        <f>VLOOKUP($A648,'lms01'!$1:$1048576,7,FALSE)</f>
        <v>inj.-/inf.vsk.,opl.</v>
      </c>
      <c r="F648" t="str">
        <f>VLOOKUP($A648,'lms01'!$1:$1048576,10,FALSE)</f>
        <v>370 mg iod/ml</v>
      </c>
      <c r="G648" t="str">
        <f>VLOOKUP($A648,'lms01'!$1:$1048576,15,FALSE)</f>
        <v>V08AB05</v>
      </c>
      <c r="H648" t="str">
        <f>VLOOKUP($G648,'lms12'!$A:$B,2,FALSE)</f>
        <v>Iopromid</v>
      </c>
      <c r="I648" t="str">
        <f>VLOOKUP($A648,'lms01'!$1:$1048576,16,FALSE)</f>
        <v>IV</v>
      </c>
      <c r="J648">
        <f>VLOOKUP($A648,'lms01'!$1:$1048576,24,FALSE)</f>
        <v>0</v>
      </c>
    </row>
    <row r="649" spans="1:10" x14ac:dyDescent="0.2">
      <c r="A649">
        <v>28101202184</v>
      </c>
      <c r="B649" t="s">
        <v>500</v>
      </c>
      <c r="C649" t="s">
        <v>5</v>
      </c>
      <c r="D649" t="s">
        <v>6</v>
      </c>
      <c r="E649" t="e">
        <f>VLOOKUP($A649,'lms01'!$1:$1048576,7,FALSE)</f>
        <v>#N/A</v>
      </c>
      <c r="F649" t="e">
        <f>VLOOKUP($A649,'lms01'!$1:$1048576,10,FALSE)</f>
        <v>#N/A</v>
      </c>
      <c r="G649" t="e">
        <f>VLOOKUP($A649,'lms01'!$1:$1048576,15,FALSE)</f>
        <v>#N/A</v>
      </c>
      <c r="H649" t="e">
        <f>VLOOKUP($G649,'lms12'!$A:$B,2,FALSE)</f>
        <v>#N/A</v>
      </c>
      <c r="I649" t="e">
        <f>VLOOKUP($A649,'lms01'!$1:$1048576,16,FALSE)</f>
        <v>#N/A</v>
      </c>
      <c r="J649" t="e">
        <f>VLOOKUP($A649,'lms01'!$1:$1048576,24,FALSE)</f>
        <v>#N/A</v>
      </c>
    </row>
    <row r="650" spans="1:10" x14ac:dyDescent="0.2">
      <c r="A650">
        <v>28101202284</v>
      </c>
      <c r="B650" t="s">
        <v>500</v>
      </c>
      <c r="C650" t="s">
        <v>5</v>
      </c>
      <c r="D650" t="s">
        <v>6</v>
      </c>
      <c r="E650" t="e">
        <f>VLOOKUP($A650,'lms01'!$1:$1048576,7,FALSE)</f>
        <v>#N/A</v>
      </c>
      <c r="F650" t="e">
        <f>VLOOKUP($A650,'lms01'!$1:$1048576,10,FALSE)</f>
        <v>#N/A</v>
      </c>
      <c r="G650" t="e">
        <f>VLOOKUP($A650,'lms01'!$1:$1048576,15,FALSE)</f>
        <v>#N/A</v>
      </c>
      <c r="H650" t="e">
        <f>VLOOKUP($G650,'lms12'!$A:$B,2,FALSE)</f>
        <v>#N/A</v>
      </c>
      <c r="I650" t="e">
        <f>VLOOKUP($A650,'lms01'!$1:$1048576,16,FALSE)</f>
        <v>#N/A</v>
      </c>
      <c r="J650" t="e">
        <f>VLOOKUP($A650,'lms01'!$1:$1048576,24,FALSE)</f>
        <v>#N/A</v>
      </c>
    </row>
    <row r="651" spans="1:10" x14ac:dyDescent="0.2">
      <c r="A651">
        <v>28101203184</v>
      </c>
      <c r="B651" t="s">
        <v>501</v>
      </c>
      <c r="C651" t="s">
        <v>5</v>
      </c>
      <c r="D651" t="s">
        <v>6</v>
      </c>
      <c r="E651" t="str">
        <f>VLOOKUP($A651,'lms01'!$1:$1048576,7,FALSE)</f>
        <v>tabletter</v>
      </c>
      <c r="F651" t="str">
        <f>VLOOKUP($A651,'lms01'!$1:$1048576,10,FALSE)</f>
        <v>2 mg</v>
      </c>
      <c r="G651" t="str">
        <f>VLOOKUP($A651,'lms01'!$1:$1048576,15,FALSE)</f>
        <v>N05BA01</v>
      </c>
      <c r="H651" t="str">
        <f>VLOOKUP($G651,'lms12'!$A:$B,2,FALSE)</f>
        <v>Diazepam</v>
      </c>
      <c r="I651" t="str">
        <f>VLOOKUP($A651,'lms01'!$1:$1048576,16,FALSE)</f>
        <v>OR</v>
      </c>
      <c r="J651">
        <f>VLOOKUP($A651,'lms01'!$1:$1048576,24,FALSE)</f>
        <v>0</v>
      </c>
    </row>
    <row r="652" spans="1:10" x14ac:dyDescent="0.2">
      <c r="A652">
        <v>28101203284</v>
      </c>
      <c r="B652" t="s">
        <v>501</v>
      </c>
      <c r="C652" t="s">
        <v>5</v>
      </c>
      <c r="D652" t="s">
        <v>6</v>
      </c>
      <c r="E652" t="str">
        <f>VLOOKUP($A652,'lms01'!$1:$1048576,7,FALSE)</f>
        <v>tabletter</v>
      </c>
      <c r="F652" t="str">
        <f>VLOOKUP($A652,'lms01'!$1:$1048576,10,FALSE)</f>
        <v>5 mg</v>
      </c>
      <c r="G652" t="str">
        <f>VLOOKUP($A652,'lms01'!$1:$1048576,15,FALSE)</f>
        <v>N05BA01</v>
      </c>
      <c r="H652" t="str">
        <f>VLOOKUP($G652,'lms12'!$A:$B,2,FALSE)</f>
        <v>Diazepam</v>
      </c>
      <c r="I652" t="str">
        <f>VLOOKUP($A652,'lms01'!$1:$1048576,16,FALSE)</f>
        <v>OR</v>
      </c>
      <c r="J652">
        <f>VLOOKUP($A652,'lms01'!$1:$1048576,24,FALSE)</f>
        <v>0</v>
      </c>
    </row>
    <row r="653" spans="1:10" x14ac:dyDescent="0.2">
      <c r="A653">
        <v>28101203484</v>
      </c>
      <c r="B653" t="s">
        <v>502</v>
      </c>
      <c r="C653" t="s">
        <v>5</v>
      </c>
      <c r="D653" t="s">
        <v>6</v>
      </c>
      <c r="E653" t="str">
        <f>VLOOKUP($A653,'lms01'!$1:$1048576,7,FALSE)</f>
        <v>tabletter</v>
      </c>
      <c r="F653" t="str">
        <f>VLOOKUP($A653,'lms01'!$1:$1048576,10,FALSE)</f>
        <v>25 mg</v>
      </c>
      <c r="G653" t="str">
        <f>VLOOKUP($A653,'lms01'!$1:$1048576,15,FALSE)</f>
        <v>C03DA01</v>
      </c>
      <c r="H653" t="str">
        <f>VLOOKUP($G653,'lms12'!$A:$B,2,FALSE)</f>
        <v>Spironolacton</v>
      </c>
      <c r="I653" t="str">
        <f>VLOOKUP($A653,'lms01'!$1:$1048576,16,FALSE)</f>
        <v>OR</v>
      </c>
      <c r="J653">
        <f>VLOOKUP($A653,'lms01'!$1:$1048576,24,FALSE)</f>
        <v>0</v>
      </c>
    </row>
    <row r="654" spans="1:10" x14ac:dyDescent="0.2">
      <c r="A654">
        <v>28101203684</v>
      </c>
      <c r="B654" t="s">
        <v>502</v>
      </c>
      <c r="C654" t="s">
        <v>5</v>
      </c>
      <c r="D654" t="s">
        <v>6</v>
      </c>
      <c r="E654" t="str">
        <f>VLOOKUP($A654,'lms01'!$1:$1048576,7,FALSE)</f>
        <v>tabletter</v>
      </c>
      <c r="F654" t="str">
        <f>VLOOKUP($A654,'lms01'!$1:$1048576,10,FALSE)</f>
        <v>100 mg</v>
      </c>
      <c r="G654" t="str">
        <f>VLOOKUP($A654,'lms01'!$1:$1048576,15,FALSE)</f>
        <v>C03DA01</v>
      </c>
      <c r="H654" t="str">
        <f>VLOOKUP($G654,'lms12'!$A:$B,2,FALSE)</f>
        <v>Spironolacton</v>
      </c>
      <c r="I654" t="str">
        <f>VLOOKUP($A654,'lms01'!$1:$1048576,16,FALSE)</f>
        <v>OR</v>
      </c>
      <c r="J654">
        <f>VLOOKUP($A654,'lms01'!$1:$1048576,24,FALSE)</f>
        <v>0</v>
      </c>
    </row>
    <row r="655" spans="1:10" x14ac:dyDescent="0.2">
      <c r="A655">
        <v>28101204284</v>
      </c>
      <c r="B655" t="s">
        <v>503</v>
      </c>
      <c r="C655" t="s">
        <v>5</v>
      </c>
      <c r="D655" t="s">
        <v>6</v>
      </c>
      <c r="E655" t="str">
        <f>VLOOKUP($A655,'lms01'!$1:$1048576,7,FALSE)</f>
        <v>filmovertrukne tabl.</v>
      </c>
      <c r="F655" t="str">
        <f>VLOOKUP($A655,'lms01'!$1:$1048576,10,FALSE)</f>
        <v>30,6 + 500 mg</v>
      </c>
      <c r="G655" t="str">
        <f>VLOOKUP($A655,'lms01'!$1:$1048576,15,FALSE)</f>
        <v>N02AJ06</v>
      </c>
      <c r="H655" t="str">
        <f>VLOOKUP($G655,'lms12'!$A:$B,2,FALSE)</f>
        <v>Codein og paracetamol</v>
      </c>
      <c r="I655" t="str">
        <f>VLOOKUP($A655,'lms01'!$1:$1048576,16,FALSE)</f>
        <v>OR</v>
      </c>
      <c r="J655">
        <f>VLOOKUP($A655,'lms01'!$1:$1048576,24,FALSE)</f>
        <v>0</v>
      </c>
    </row>
    <row r="656" spans="1:10" x14ac:dyDescent="0.2">
      <c r="A656">
        <v>28101204384</v>
      </c>
      <c r="B656" t="s">
        <v>476</v>
      </c>
      <c r="C656" t="s">
        <v>62</v>
      </c>
      <c r="D656" t="s">
        <v>62</v>
      </c>
      <c r="E656" t="e">
        <f>VLOOKUP($A656,'lms01'!$1:$1048576,7,FALSE)</f>
        <v>#N/A</v>
      </c>
      <c r="F656" t="e">
        <f>VLOOKUP($A656,'lms01'!$1:$1048576,10,FALSE)</f>
        <v>#N/A</v>
      </c>
      <c r="G656" t="e">
        <f>VLOOKUP($A656,'lms01'!$1:$1048576,15,FALSE)</f>
        <v>#N/A</v>
      </c>
      <c r="H656" t="e">
        <f>VLOOKUP($G656,'lms12'!$A:$B,2,FALSE)</f>
        <v>#N/A</v>
      </c>
      <c r="I656" t="e">
        <f>VLOOKUP($A656,'lms01'!$1:$1048576,16,FALSE)</f>
        <v>#N/A</v>
      </c>
      <c r="J656" t="e">
        <f>VLOOKUP($A656,'lms01'!$1:$1048576,24,FALSE)</f>
        <v>#N/A</v>
      </c>
    </row>
    <row r="657" spans="1:10" x14ac:dyDescent="0.2">
      <c r="A657">
        <v>28101204484</v>
      </c>
      <c r="B657" t="s">
        <v>476</v>
      </c>
      <c r="C657" t="s">
        <v>62</v>
      </c>
      <c r="D657" t="s">
        <v>62</v>
      </c>
      <c r="E657" t="e">
        <f>VLOOKUP($A657,'lms01'!$1:$1048576,7,FALSE)</f>
        <v>#N/A</v>
      </c>
      <c r="F657" t="e">
        <f>VLOOKUP($A657,'lms01'!$1:$1048576,10,FALSE)</f>
        <v>#N/A</v>
      </c>
      <c r="G657" t="e">
        <f>VLOOKUP($A657,'lms01'!$1:$1048576,15,FALSE)</f>
        <v>#N/A</v>
      </c>
      <c r="H657" t="e">
        <f>VLOOKUP($G657,'lms12'!$A:$B,2,FALSE)</f>
        <v>#N/A</v>
      </c>
      <c r="I657" t="e">
        <f>VLOOKUP($A657,'lms01'!$1:$1048576,16,FALSE)</f>
        <v>#N/A</v>
      </c>
      <c r="J657" t="e">
        <f>VLOOKUP($A657,'lms01'!$1:$1048576,24,FALSE)</f>
        <v>#N/A</v>
      </c>
    </row>
    <row r="658" spans="1:10" x14ac:dyDescent="0.2">
      <c r="A658">
        <v>28101205785</v>
      </c>
      <c r="B658" t="s">
        <v>504</v>
      </c>
      <c r="C658" t="s">
        <v>5</v>
      </c>
      <c r="D658" t="s">
        <v>6</v>
      </c>
      <c r="E658" t="str">
        <f>VLOOKUP($A658,'lms01'!$1:$1048576,7,FALSE)</f>
        <v>depottabletter</v>
      </c>
      <c r="F658" t="str">
        <f>VLOOKUP($A658,'lms01'!$1:$1048576,10,FALSE)</f>
        <v>60 mg</v>
      </c>
      <c r="G658" t="str">
        <f>VLOOKUP($A658,'lms01'!$1:$1048576,15,FALSE)</f>
        <v>C01DA14</v>
      </c>
      <c r="H658" t="str">
        <f>VLOOKUP($G658,'lms12'!$A:$B,2,FALSE)</f>
        <v>Isosorbidmononitrat</v>
      </c>
      <c r="I658" t="str">
        <f>VLOOKUP($A658,'lms01'!$1:$1048576,16,FALSE)</f>
        <v>OR</v>
      </c>
      <c r="J658">
        <f>VLOOKUP($A658,'lms01'!$1:$1048576,24,FALSE)</f>
        <v>0</v>
      </c>
    </row>
    <row r="659" spans="1:10" x14ac:dyDescent="0.2">
      <c r="A659">
        <v>28101207185</v>
      </c>
      <c r="B659" t="s">
        <v>505</v>
      </c>
      <c r="C659" t="s">
        <v>5</v>
      </c>
      <c r="D659" t="s">
        <v>6</v>
      </c>
      <c r="E659" t="e">
        <f>VLOOKUP($A659,'lms01'!$1:$1048576,7,FALSE)</f>
        <v>#N/A</v>
      </c>
      <c r="F659" t="e">
        <f>VLOOKUP($A659,'lms01'!$1:$1048576,10,FALSE)</f>
        <v>#N/A</v>
      </c>
      <c r="G659" t="e">
        <f>VLOOKUP($A659,'lms01'!$1:$1048576,15,FALSE)</f>
        <v>#N/A</v>
      </c>
      <c r="H659" t="e">
        <f>VLOOKUP($G659,'lms12'!$A:$B,2,FALSE)</f>
        <v>#N/A</v>
      </c>
      <c r="I659" t="e">
        <f>VLOOKUP($A659,'lms01'!$1:$1048576,16,FALSE)</f>
        <v>#N/A</v>
      </c>
      <c r="J659" t="e">
        <f>VLOOKUP($A659,'lms01'!$1:$1048576,24,FALSE)</f>
        <v>#N/A</v>
      </c>
    </row>
    <row r="660" spans="1:10" x14ac:dyDescent="0.2">
      <c r="A660">
        <v>28101207285</v>
      </c>
      <c r="B660" t="s">
        <v>506</v>
      </c>
      <c r="C660" t="s">
        <v>13</v>
      </c>
      <c r="D660" t="s">
        <v>14</v>
      </c>
      <c r="E660" t="str">
        <f>VLOOKUP($A660,'lms01'!$1:$1048576,7,FALSE)</f>
        <v>gel</v>
      </c>
      <c r="F660" t="str">
        <f>VLOOKUP($A660,'lms01'!$1:$1048576,10,FALSE)</f>
        <v>0,5 mg/g</v>
      </c>
      <c r="G660" t="str">
        <f>VLOOKUP($A660,'lms01'!$1:$1048576,15,FALSE)</f>
        <v>D07AC01</v>
      </c>
      <c r="H660" t="str">
        <f>VLOOKUP($G660,'lms12'!$A:$B,2,FALSE)</f>
        <v>Betamethason</v>
      </c>
      <c r="I660" t="str">
        <f>VLOOKUP($A660,'lms01'!$1:$1048576,16,FALSE)</f>
        <v>KU</v>
      </c>
      <c r="J660">
        <f>VLOOKUP($A660,'lms01'!$1:$1048576,24,FALSE)</f>
        <v>0</v>
      </c>
    </row>
    <row r="661" spans="1:10" x14ac:dyDescent="0.2">
      <c r="A661">
        <v>28101207685</v>
      </c>
      <c r="B661" t="s">
        <v>507</v>
      </c>
      <c r="C661" t="s">
        <v>70</v>
      </c>
      <c r="D661" t="s">
        <v>71</v>
      </c>
      <c r="E661" t="str">
        <f>VLOOKUP($A661,'lms01'!$1:$1048576,7,FALSE)</f>
        <v>kapsler, h†rde</v>
      </c>
      <c r="F661" t="str">
        <f>VLOOKUP($A661,'lms01'!$1:$1048576,10,FALSE)</f>
        <v>250 mg</v>
      </c>
      <c r="G661" t="str">
        <f>VLOOKUP($A661,'lms01'!$1:$1048576,15,FALSE)</f>
        <v>A07AA09</v>
      </c>
      <c r="H661" t="str">
        <f>VLOOKUP($G661,'lms12'!$A:$B,2,FALSE)</f>
        <v>Vancomycin</v>
      </c>
      <c r="I661" t="str">
        <f>VLOOKUP($A661,'lms01'!$1:$1048576,16,FALSE)</f>
        <v>OR</v>
      </c>
      <c r="J661">
        <f>VLOOKUP($A661,'lms01'!$1:$1048576,24,FALSE)</f>
        <v>0</v>
      </c>
    </row>
    <row r="662" spans="1:10" x14ac:dyDescent="0.2">
      <c r="A662">
        <v>28101208085</v>
      </c>
      <c r="B662" t="s">
        <v>337</v>
      </c>
      <c r="C662" t="s">
        <v>86</v>
      </c>
      <c r="D662" t="s">
        <v>87</v>
      </c>
      <c r="E662" t="str">
        <f>VLOOKUP($A662,'lms01'!$1:$1048576,7,FALSE)</f>
        <v>orale dr†ber, opl›sn</v>
      </c>
      <c r="F662" t="str">
        <f>VLOOKUP($A662,'lms01'!$1:$1048576,10,FALSE)</f>
        <v>2 mikrogram/ml</v>
      </c>
      <c r="G662" t="str">
        <f>VLOOKUP($A662,'lms01'!$1:$1048576,15,FALSE)</f>
        <v>A11CC03</v>
      </c>
      <c r="H662" t="str">
        <f>VLOOKUP($G662,'lms12'!$A:$B,2,FALSE)</f>
        <v>Alfacalcidol</v>
      </c>
      <c r="I662" t="str">
        <f>VLOOKUP($A662,'lms01'!$1:$1048576,16,FALSE)</f>
        <v>OR</v>
      </c>
      <c r="J662">
        <f>VLOOKUP($A662,'lms01'!$1:$1048576,24,FALSE)</f>
        <v>0</v>
      </c>
    </row>
    <row r="663" spans="1:10" x14ac:dyDescent="0.2">
      <c r="A663">
        <v>28101208285</v>
      </c>
      <c r="B663" t="s">
        <v>508</v>
      </c>
      <c r="C663" t="s">
        <v>5</v>
      </c>
      <c r="D663" t="s">
        <v>6</v>
      </c>
      <c r="E663" t="str">
        <f>VLOOKUP($A663,'lms01'!$1:$1048576,7,FALSE)</f>
        <v>tabletter</v>
      </c>
      <c r="F663" t="str">
        <f>VLOOKUP($A663,'lms01'!$1:$1048576,10,FALSE)</f>
        <v>2 mg</v>
      </c>
      <c r="G663" t="str">
        <f>VLOOKUP($A663,'lms01'!$1:$1048576,15,FALSE)</f>
        <v>G04CA03</v>
      </c>
      <c r="H663" t="str">
        <f>VLOOKUP($G663,'lms12'!$A:$B,2,FALSE)</f>
        <v>Terazosin</v>
      </c>
      <c r="I663" t="str">
        <f>VLOOKUP($A663,'lms01'!$1:$1048576,16,FALSE)</f>
        <v>OR</v>
      </c>
      <c r="J663">
        <f>VLOOKUP($A663,'lms01'!$1:$1048576,24,FALSE)</f>
        <v>0</v>
      </c>
    </row>
    <row r="664" spans="1:10" x14ac:dyDescent="0.2">
      <c r="A664">
        <v>28101208785</v>
      </c>
      <c r="B664" t="s">
        <v>509</v>
      </c>
      <c r="C664" t="s">
        <v>5</v>
      </c>
      <c r="D664" t="s">
        <v>6</v>
      </c>
      <c r="E664" t="str">
        <f>VLOOKUP($A664,'lms01'!$1:$1048576,7,FALSE)</f>
        <v>filmovertrukne tabl.</v>
      </c>
      <c r="F664" t="str">
        <f>VLOOKUP($A664,'lms01'!$1:$1048576,10,FALSE)</f>
        <v>500 mg</v>
      </c>
      <c r="G664" t="str">
        <f>VLOOKUP($A664,'lms01'!$1:$1048576,15,FALSE)</f>
        <v>P01AB01</v>
      </c>
      <c r="H664" t="str">
        <f>VLOOKUP($G664,'lms12'!$A:$B,2,FALSE)</f>
        <v>Metronidazol</v>
      </c>
      <c r="I664" t="str">
        <f>VLOOKUP($A664,'lms01'!$1:$1048576,16,FALSE)</f>
        <v>OR</v>
      </c>
      <c r="J664">
        <f>VLOOKUP($A664,'lms01'!$1:$1048576,24,FALSE)</f>
        <v>0</v>
      </c>
    </row>
    <row r="665" spans="1:10" x14ac:dyDescent="0.2">
      <c r="A665">
        <v>28101209085</v>
      </c>
      <c r="B665" t="s">
        <v>510</v>
      </c>
      <c r="C665" t="s">
        <v>16</v>
      </c>
      <c r="D665" t="s">
        <v>16</v>
      </c>
      <c r="E665" t="e">
        <f>VLOOKUP($A665,'lms01'!$1:$1048576,7,FALSE)</f>
        <v>#N/A</v>
      </c>
      <c r="F665" t="e">
        <f>VLOOKUP($A665,'lms01'!$1:$1048576,10,FALSE)</f>
        <v>#N/A</v>
      </c>
      <c r="G665" t="e">
        <f>VLOOKUP($A665,'lms01'!$1:$1048576,15,FALSE)</f>
        <v>#N/A</v>
      </c>
      <c r="H665" t="e">
        <f>VLOOKUP($G665,'lms12'!$A:$B,2,FALSE)</f>
        <v>#N/A</v>
      </c>
      <c r="I665" t="e">
        <f>VLOOKUP($A665,'lms01'!$1:$1048576,16,FALSE)</f>
        <v>#N/A</v>
      </c>
      <c r="J665" t="e">
        <f>VLOOKUP($A665,'lms01'!$1:$1048576,24,FALSE)</f>
        <v>#N/A</v>
      </c>
    </row>
    <row r="666" spans="1:10" x14ac:dyDescent="0.2">
      <c r="A666">
        <v>28101210985</v>
      </c>
      <c r="B666" t="s">
        <v>511</v>
      </c>
      <c r="C666" t="s">
        <v>5</v>
      </c>
      <c r="D666" t="s">
        <v>6</v>
      </c>
      <c r="E666" t="str">
        <f>VLOOKUP($A666,'lms01'!$1:$1048576,7,FALSE)</f>
        <v>tabletter</v>
      </c>
      <c r="F666" t="str">
        <f>VLOOKUP($A666,'lms01'!$1:$1048576,10,FALSE)</f>
        <v>150 + 20 mikrogram</v>
      </c>
      <c r="G666" t="str">
        <f>VLOOKUP($A666,'lms01'!$1:$1048576,15,FALSE)</f>
        <v>G03AA09</v>
      </c>
      <c r="H666" t="str">
        <f>VLOOKUP($G666,'lms12'!$A:$B,2,FALSE)</f>
        <v>Desogestrel og ethinylestradiol</v>
      </c>
      <c r="I666" t="str">
        <f>VLOOKUP($A666,'lms01'!$1:$1048576,16,FALSE)</f>
        <v>OR</v>
      </c>
      <c r="J666">
        <f>VLOOKUP($A666,'lms01'!$1:$1048576,24,FALSE)</f>
        <v>0</v>
      </c>
    </row>
    <row r="667" spans="1:10" x14ac:dyDescent="0.2">
      <c r="A667">
        <v>28101211385</v>
      </c>
      <c r="B667" t="s">
        <v>512</v>
      </c>
      <c r="C667" t="s">
        <v>86</v>
      </c>
      <c r="D667" t="s">
        <v>87</v>
      </c>
      <c r="E667" t="str">
        <f>VLOOKUP($A667,'lms01'!$1:$1048576,7,FALSE)</f>
        <v>›jendrb., opl›sning</v>
      </c>
      <c r="F667" t="str">
        <f>VLOOKUP($A667,'lms01'!$1:$1048576,10,FALSE)</f>
        <v>5 mg/ml</v>
      </c>
      <c r="G667" t="str">
        <f>VLOOKUP($A667,'lms01'!$1:$1048576,15,FALSE)</f>
        <v>S01ED02</v>
      </c>
      <c r="H667" t="str">
        <f>VLOOKUP($G667,'lms12'!$A:$B,2,FALSE)</f>
        <v>Betaxolol</v>
      </c>
      <c r="I667" t="str">
        <f>VLOOKUP($A667,'lms01'!$1:$1048576,16,FALSE)</f>
        <v>OK</v>
      </c>
      <c r="J667">
        <f>VLOOKUP($A667,'lms01'!$1:$1048576,24,FALSE)</f>
        <v>0</v>
      </c>
    </row>
    <row r="668" spans="1:10" x14ac:dyDescent="0.2">
      <c r="A668">
        <v>28101211585</v>
      </c>
      <c r="B668" t="s">
        <v>513</v>
      </c>
      <c r="C668" t="s">
        <v>136</v>
      </c>
      <c r="D668" t="s">
        <v>137</v>
      </c>
      <c r="E668" t="str">
        <f>VLOOKUP($A668,'lms01'!$1:$1048576,7,FALSE)</f>
        <v>vagitorier</v>
      </c>
      <c r="F668" t="str">
        <f>VLOOKUP($A668,'lms01'!$1:$1048576,10,FALSE)</f>
        <v>3 mg</v>
      </c>
      <c r="G668" t="str">
        <f>VLOOKUP($A668,'lms01'!$1:$1048576,15,FALSE)</f>
        <v>G02AD02</v>
      </c>
      <c r="H668" t="str">
        <f>VLOOKUP($G668,'lms12'!$A:$B,2,FALSE)</f>
        <v>Dinoproston</v>
      </c>
      <c r="I668" t="str">
        <f>VLOOKUP($A668,'lms01'!$1:$1048576,16,FALSE)</f>
        <v>VA</v>
      </c>
      <c r="J668">
        <f>VLOOKUP($A668,'lms01'!$1:$1048576,24,FALSE)</f>
        <v>0</v>
      </c>
    </row>
    <row r="669" spans="1:10" x14ac:dyDescent="0.2">
      <c r="A669">
        <v>28101212185</v>
      </c>
      <c r="B669" t="s">
        <v>157</v>
      </c>
      <c r="C669" t="s">
        <v>16</v>
      </c>
      <c r="D669" t="s">
        <v>16</v>
      </c>
      <c r="E669" t="str">
        <f>VLOOKUP($A669,'lms01'!$1:$1048576,7,FALSE)</f>
        <v>inj.v‘ske, opl›sning</v>
      </c>
      <c r="F669" t="str">
        <f>VLOOKUP($A669,'lms01'!$1:$1048576,10,FALSE)</f>
        <v>0,5 mg/ml</v>
      </c>
      <c r="G669" t="str">
        <f>VLOOKUP($A669,'lms01'!$1:$1048576,15,FALSE)</f>
        <v>C03CA02</v>
      </c>
      <c r="H669" t="str">
        <f>VLOOKUP($G669,'lms12'!$A:$B,2,FALSE)</f>
        <v>Bumetanid</v>
      </c>
      <c r="I669" t="str">
        <f>VLOOKUP($A669,'lms01'!$1:$1048576,16,FALSE)</f>
        <v>IV</v>
      </c>
      <c r="J669">
        <f>VLOOKUP($A669,'lms01'!$1:$1048576,24,FALSE)</f>
        <v>0</v>
      </c>
    </row>
    <row r="670" spans="1:10" x14ac:dyDescent="0.2">
      <c r="A670">
        <v>28101212585</v>
      </c>
      <c r="B670" t="s">
        <v>514</v>
      </c>
      <c r="C670" t="s">
        <v>86</v>
      </c>
      <c r="D670" t="s">
        <v>87</v>
      </c>
      <c r="E670" t="str">
        <f>VLOOKUP($A670,'lms01'!$1:$1048576,7,FALSE)</f>
        <v>›jendr†ber, susp.</v>
      </c>
      <c r="F670">
        <f>VLOOKUP($A670,'lms01'!$1:$1048576,10,FALSE)</f>
        <v>0.01</v>
      </c>
      <c r="G670" t="str">
        <f>VLOOKUP($A670,'lms01'!$1:$1048576,15,FALSE)</f>
        <v>S01AA13</v>
      </c>
      <c r="H670" t="str">
        <f>VLOOKUP($G670,'lms12'!$A:$B,2,FALSE)</f>
        <v>Fusidinsyre</v>
      </c>
      <c r="I670" t="str">
        <f>VLOOKUP($A670,'lms01'!$1:$1048576,16,FALSE)</f>
        <v>OK</v>
      </c>
      <c r="J670">
        <f>VLOOKUP($A670,'lms01'!$1:$1048576,24,FALSE)</f>
        <v>0</v>
      </c>
    </row>
    <row r="671" spans="1:10" x14ac:dyDescent="0.2">
      <c r="A671">
        <v>28101213685</v>
      </c>
      <c r="B671" t="s">
        <v>515</v>
      </c>
      <c r="C671" t="s">
        <v>5</v>
      </c>
      <c r="D671" t="s">
        <v>6</v>
      </c>
      <c r="E671" t="str">
        <f>VLOOKUP($A671,'lms01'!$1:$1048576,7,FALSE)</f>
        <v>tabletter</v>
      </c>
      <c r="F671" t="str">
        <f>VLOOKUP($A671,'lms01'!$1:$1048576,10,FALSE)</f>
        <v>2,5 mg</v>
      </c>
      <c r="G671" t="str">
        <f>VLOOKUP($A671,'lms01'!$1:$1048576,15,FALSE)</f>
        <v>G03CX01</v>
      </c>
      <c r="H671" t="str">
        <f>VLOOKUP($G671,'lms12'!$A:$B,2,FALSE)</f>
        <v>Tibolon</v>
      </c>
      <c r="I671" t="str">
        <f>VLOOKUP($A671,'lms01'!$1:$1048576,16,FALSE)</f>
        <v>OR</v>
      </c>
      <c r="J671">
        <f>VLOOKUP($A671,'lms01'!$1:$1048576,24,FALSE)</f>
        <v>0</v>
      </c>
    </row>
    <row r="672" spans="1:10" x14ac:dyDescent="0.2">
      <c r="A672">
        <v>28101214185</v>
      </c>
      <c r="B672" t="s">
        <v>516</v>
      </c>
      <c r="C672" t="s">
        <v>5</v>
      </c>
      <c r="D672" t="s">
        <v>6</v>
      </c>
      <c r="E672" t="str">
        <f>VLOOKUP($A672,'lms01'!$1:$1048576,7,FALSE)</f>
        <v>tabletter</v>
      </c>
      <c r="F672" t="str">
        <f>VLOOKUP($A672,'lms01'!$1:$1048576,10,FALSE)</f>
        <v>15 mg</v>
      </c>
      <c r="G672" t="str">
        <f>VLOOKUP($A672,'lms01'!$1:$1048576,15,FALSE)</f>
        <v>N05BA04</v>
      </c>
      <c r="H672" t="str">
        <f>VLOOKUP($G672,'lms12'!$A:$B,2,FALSE)</f>
        <v>Oxazepam</v>
      </c>
      <c r="I672" t="str">
        <f>VLOOKUP($A672,'lms01'!$1:$1048576,16,FALSE)</f>
        <v>OR</v>
      </c>
      <c r="J672">
        <f>VLOOKUP($A672,'lms01'!$1:$1048576,24,FALSE)</f>
        <v>0</v>
      </c>
    </row>
    <row r="673" spans="1:10" x14ac:dyDescent="0.2">
      <c r="A673">
        <v>28101218285</v>
      </c>
      <c r="B673" t="s">
        <v>458</v>
      </c>
      <c r="C673" t="s">
        <v>5</v>
      </c>
      <c r="D673" t="s">
        <v>6</v>
      </c>
      <c r="E673" t="str">
        <f>VLOOKUP($A673,'lms01'!$1:$1048576,7,FALSE)</f>
        <v>depottabletter</v>
      </c>
      <c r="F673" t="str">
        <f>VLOOKUP($A673,'lms01'!$1:$1048576,10,FALSE)</f>
        <v>200 mg</v>
      </c>
      <c r="G673" t="str">
        <f>VLOOKUP($A673,'lms01'!$1:$1048576,15,FALSE)</f>
        <v>R03DA04</v>
      </c>
      <c r="H673" t="str">
        <f>VLOOKUP($G673,'lms12'!$A:$B,2,FALSE)</f>
        <v>Theophyllin</v>
      </c>
      <c r="I673" t="str">
        <f>VLOOKUP($A673,'lms01'!$1:$1048576,16,FALSE)</f>
        <v>OR</v>
      </c>
      <c r="J673">
        <f>VLOOKUP($A673,'lms01'!$1:$1048576,24,FALSE)</f>
        <v>0</v>
      </c>
    </row>
    <row r="674" spans="1:10" x14ac:dyDescent="0.2">
      <c r="A674">
        <v>28101218785</v>
      </c>
      <c r="B674" t="s">
        <v>517</v>
      </c>
      <c r="C674" t="s">
        <v>5</v>
      </c>
      <c r="D674" t="s">
        <v>6</v>
      </c>
      <c r="E674" t="str">
        <f>VLOOKUP($A674,'lms01'!$1:$1048576,7,FALSE)</f>
        <v>tabletter</v>
      </c>
      <c r="F674" t="str">
        <f>VLOOKUP($A674,'lms01'!$1:$1048576,10,FALSE)</f>
        <v>15 mg</v>
      </c>
      <c r="G674" t="str">
        <f>VLOOKUP($A674,'lms01'!$1:$1048576,15,FALSE)</f>
        <v>N05BA04</v>
      </c>
      <c r="H674" t="str">
        <f>VLOOKUP($G674,'lms12'!$A:$B,2,FALSE)</f>
        <v>Oxazepam</v>
      </c>
      <c r="I674" t="str">
        <f>VLOOKUP($A674,'lms01'!$1:$1048576,16,FALSE)</f>
        <v>OR</v>
      </c>
      <c r="J674">
        <f>VLOOKUP($A674,'lms01'!$1:$1048576,24,FALSE)</f>
        <v>0</v>
      </c>
    </row>
    <row r="675" spans="1:10" x14ac:dyDescent="0.2">
      <c r="A675">
        <v>28101218885</v>
      </c>
      <c r="B675" t="s">
        <v>208</v>
      </c>
      <c r="C675" t="s">
        <v>13</v>
      </c>
      <c r="D675" t="s">
        <v>14</v>
      </c>
      <c r="E675" t="str">
        <f>VLOOKUP($A675,'lms01'!$1:$1048576,7,FALSE)</f>
        <v>salve</v>
      </c>
      <c r="F675" t="str">
        <f>VLOOKUP($A675,'lms01'!$1:$1048576,10,FALSE)</f>
        <v>20+10 mg/g</v>
      </c>
      <c r="G675" t="str">
        <f>VLOOKUP($A675,'lms01'!$1:$1048576,15,FALSE)</f>
        <v>D01AC20</v>
      </c>
      <c r="H675" t="str">
        <f>VLOOKUP($G675,'lms12'!$A:$B,2,FALSE)</f>
        <v>Imidazoler/triazoler i kombination med corticosteroider</v>
      </c>
      <c r="I675" t="str">
        <f>VLOOKUP($A675,'lms01'!$1:$1048576,16,FALSE)</f>
        <v>KU</v>
      </c>
      <c r="J675">
        <f>VLOOKUP($A675,'lms01'!$1:$1048576,24,FALSE)</f>
        <v>0</v>
      </c>
    </row>
    <row r="676" spans="1:10" x14ac:dyDescent="0.2">
      <c r="A676">
        <v>28101219085</v>
      </c>
      <c r="B676" t="s">
        <v>518</v>
      </c>
      <c r="C676" t="s">
        <v>70</v>
      </c>
      <c r="D676" t="s">
        <v>71</v>
      </c>
      <c r="E676" t="str">
        <f>VLOOKUP($A676,'lms01'!$1:$1048576,7,FALSE)</f>
        <v>kapsler, bl›de</v>
      </c>
      <c r="F676" t="str">
        <f>VLOOKUP($A676,'lms01'!$1:$1048576,10,FALSE)</f>
        <v>50 mg</v>
      </c>
      <c r="G676" t="str">
        <f>VLOOKUP($A676,'lms01'!$1:$1048576,15,FALSE)</f>
        <v>L01CB01</v>
      </c>
      <c r="H676" t="str">
        <f>VLOOKUP($G676,'lms12'!$A:$B,2,FALSE)</f>
        <v>Etoposid</v>
      </c>
      <c r="I676" t="str">
        <f>VLOOKUP($A676,'lms01'!$1:$1048576,16,FALSE)</f>
        <v>OR</v>
      </c>
      <c r="J676">
        <f>VLOOKUP($A676,'lms01'!$1:$1048576,24,FALSE)</f>
        <v>0</v>
      </c>
    </row>
    <row r="677" spans="1:10" x14ac:dyDescent="0.2">
      <c r="A677">
        <v>28101219585</v>
      </c>
      <c r="B677" t="s">
        <v>519</v>
      </c>
      <c r="C677" t="s">
        <v>5</v>
      </c>
      <c r="D677" t="s">
        <v>6</v>
      </c>
      <c r="E677" t="str">
        <f>VLOOKUP($A677,'lms01'!$1:$1048576,7,FALSE)</f>
        <v>depottabletter</v>
      </c>
      <c r="F677" t="str">
        <f>VLOOKUP($A677,'lms01'!$1:$1048576,10,FALSE)</f>
        <v>60 mg</v>
      </c>
      <c r="G677" t="str">
        <f>VLOOKUP($A677,'lms01'!$1:$1048576,15,FALSE)</f>
        <v>C08DB01</v>
      </c>
      <c r="H677" t="str">
        <f>VLOOKUP($G677,'lms12'!$A:$B,2,FALSE)</f>
        <v>Diltiazem</v>
      </c>
      <c r="I677" t="str">
        <f>VLOOKUP($A677,'lms01'!$1:$1048576,16,FALSE)</f>
        <v>OR</v>
      </c>
      <c r="J677">
        <f>VLOOKUP($A677,'lms01'!$1:$1048576,24,FALSE)</f>
        <v>0</v>
      </c>
    </row>
    <row r="678" spans="1:10" x14ac:dyDescent="0.2">
      <c r="A678">
        <v>28101219685</v>
      </c>
      <c r="B678" t="s">
        <v>519</v>
      </c>
      <c r="C678" t="s">
        <v>5</v>
      </c>
      <c r="D678" t="s">
        <v>6</v>
      </c>
      <c r="E678" t="str">
        <f>VLOOKUP($A678,'lms01'!$1:$1048576,7,FALSE)</f>
        <v>depottabletter</v>
      </c>
      <c r="F678" t="str">
        <f>VLOOKUP($A678,'lms01'!$1:$1048576,10,FALSE)</f>
        <v>120 mg</v>
      </c>
      <c r="G678" t="str">
        <f>VLOOKUP($A678,'lms01'!$1:$1048576,15,FALSE)</f>
        <v>C08DB01</v>
      </c>
      <c r="H678" t="str">
        <f>VLOOKUP($G678,'lms12'!$A:$B,2,FALSE)</f>
        <v>Diltiazem</v>
      </c>
      <c r="I678" t="str">
        <f>VLOOKUP($A678,'lms01'!$1:$1048576,16,FALSE)</f>
        <v>OR</v>
      </c>
      <c r="J678">
        <f>VLOOKUP($A678,'lms01'!$1:$1048576,24,FALSE)</f>
        <v>0</v>
      </c>
    </row>
    <row r="679" spans="1:10" x14ac:dyDescent="0.2">
      <c r="A679">
        <v>28101219985</v>
      </c>
      <c r="B679" t="s">
        <v>520</v>
      </c>
      <c r="C679" t="s">
        <v>13</v>
      </c>
      <c r="D679" t="s">
        <v>14</v>
      </c>
      <c r="E679" t="str">
        <f>VLOOKUP($A679,'lms01'!$1:$1048576,7,FALSE)</f>
        <v>rektalcreme</v>
      </c>
      <c r="F679">
        <f>VLOOKUP($A679,'lms01'!$1:$1048576,10,FALSE)</f>
        <v>0</v>
      </c>
      <c r="G679" t="str">
        <f>VLOOKUP($A679,'lms01'!$1:$1048576,15,FALSE)</f>
        <v>C05AA08</v>
      </c>
      <c r="H679" t="str">
        <f>VLOOKUP($G679,'lms12'!$A:$B,2,FALSE)</f>
        <v>Fluocortolon</v>
      </c>
      <c r="I679" t="str">
        <f>VLOOKUP($A679,'lms01'!$1:$1048576,16,FALSE)</f>
        <v>PR</v>
      </c>
      <c r="J679">
        <f>VLOOKUP($A679,'lms01'!$1:$1048576,24,FALSE)</f>
        <v>0</v>
      </c>
    </row>
    <row r="680" spans="1:10" x14ac:dyDescent="0.2">
      <c r="A680">
        <v>28101220085</v>
      </c>
      <c r="B680" t="s">
        <v>520</v>
      </c>
      <c r="C680" t="s">
        <v>63</v>
      </c>
      <c r="D680" t="s">
        <v>64</v>
      </c>
      <c r="E680" t="str">
        <f>VLOOKUP($A680,'lms01'!$1:$1048576,7,FALSE)</f>
        <v>suppositorier</v>
      </c>
      <c r="F680">
        <f>VLOOKUP($A680,'lms01'!$1:$1048576,10,FALSE)</f>
        <v>0</v>
      </c>
      <c r="G680" t="str">
        <f>VLOOKUP($A680,'lms01'!$1:$1048576,15,FALSE)</f>
        <v>C05AA08</v>
      </c>
      <c r="H680" t="str">
        <f>VLOOKUP($G680,'lms12'!$A:$B,2,FALSE)</f>
        <v>Fluocortolon</v>
      </c>
      <c r="I680" t="str">
        <f>VLOOKUP($A680,'lms01'!$1:$1048576,16,FALSE)</f>
        <v>PR</v>
      </c>
      <c r="J680">
        <f>VLOOKUP($A680,'lms01'!$1:$1048576,24,FALSE)</f>
        <v>0</v>
      </c>
    </row>
    <row r="681" spans="1:10" x14ac:dyDescent="0.2">
      <c r="A681">
        <v>28101222785</v>
      </c>
      <c r="B681" t="s">
        <v>498</v>
      </c>
      <c r="C681" t="s">
        <v>5</v>
      </c>
      <c r="D681" t="s">
        <v>6</v>
      </c>
      <c r="E681" t="str">
        <f>VLOOKUP($A681,'lms01'!$1:$1048576,7,FALSE)</f>
        <v>depottabletter</v>
      </c>
      <c r="F681" t="str">
        <f>VLOOKUP($A681,'lms01'!$1:$1048576,10,FALSE)</f>
        <v>600 mg</v>
      </c>
      <c r="G681" t="str">
        <f>VLOOKUP($A681,'lms01'!$1:$1048576,15,FALSE)</f>
        <v>N03AF01</v>
      </c>
      <c r="H681" t="str">
        <f>VLOOKUP($G681,'lms12'!$A:$B,2,FALSE)</f>
        <v>Carbamazepin</v>
      </c>
      <c r="I681" t="str">
        <f>VLOOKUP($A681,'lms01'!$1:$1048576,16,FALSE)</f>
        <v>OR</v>
      </c>
      <c r="J681">
        <f>VLOOKUP($A681,'lms01'!$1:$1048576,24,FALSE)</f>
        <v>0</v>
      </c>
    </row>
    <row r="682" spans="1:10" x14ac:dyDescent="0.2">
      <c r="A682">
        <v>28101225785</v>
      </c>
      <c r="B682" t="s">
        <v>521</v>
      </c>
      <c r="C682" t="s">
        <v>5</v>
      </c>
      <c r="D682" t="s">
        <v>6</v>
      </c>
      <c r="E682" t="e">
        <f>VLOOKUP($A682,'lms01'!$1:$1048576,7,FALSE)</f>
        <v>#N/A</v>
      </c>
      <c r="F682" t="e">
        <f>VLOOKUP($A682,'lms01'!$1:$1048576,10,FALSE)</f>
        <v>#N/A</v>
      </c>
      <c r="G682" t="e">
        <f>VLOOKUP($A682,'lms01'!$1:$1048576,15,FALSE)</f>
        <v>#N/A</v>
      </c>
      <c r="H682" t="e">
        <f>VLOOKUP($G682,'lms12'!$A:$B,2,FALSE)</f>
        <v>#N/A</v>
      </c>
      <c r="I682" t="e">
        <f>VLOOKUP($A682,'lms01'!$1:$1048576,16,FALSE)</f>
        <v>#N/A</v>
      </c>
      <c r="J682" t="e">
        <f>VLOOKUP($A682,'lms01'!$1:$1048576,24,FALSE)</f>
        <v>#N/A</v>
      </c>
    </row>
    <row r="683" spans="1:10" x14ac:dyDescent="0.2">
      <c r="A683">
        <v>28101226485</v>
      </c>
      <c r="B683" t="s">
        <v>522</v>
      </c>
      <c r="C683" t="s">
        <v>5</v>
      </c>
      <c r="D683" t="s">
        <v>6</v>
      </c>
      <c r="E683" t="str">
        <f>VLOOKUP($A683,'lms01'!$1:$1048576,7,FALSE)</f>
        <v>depottabletter</v>
      </c>
      <c r="F683" t="str">
        <f>VLOOKUP($A683,'lms01'!$1:$1048576,10,FALSE)</f>
        <v>100 mg</v>
      </c>
      <c r="G683" t="str">
        <f>VLOOKUP($A683,'lms01'!$1:$1048576,15,FALSE)</f>
        <v>C07AB02</v>
      </c>
      <c r="H683" t="str">
        <f>VLOOKUP($G683,'lms12'!$A:$B,2,FALSE)</f>
        <v>Metoprolol</v>
      </c>
      <c r="I683" t="str">
        <f>VLOOKUP($A683,'lms01'!$1:$1048576,16,FALSE)</f>
        <v>OR</v>
      </c>
      <c r="J683">
        <f>VLOOKUP($A683,'lms01'!$1:$1048576,24,FALSE)</f>
        <v>0</v>
      </c>
    </row>
    <row r="684" spans="1:10" x14ac:dyDescent="0.2">
      <c r="A684">
        <v>28101226585</v>
      </c>
      <c r="B684" t="s">
        <v>522</v>
      </c>
      <c r="C684" t="s">
        <v>5</v>
      </c>
      <c r="D684" t="s">
        <v>6</v>
      </c>
      <c r="E684" t="str">
        <f>VLOOKUP($A684,'lms01'!$1:$1048576,7,FALSE)</f>
        <v>depottabletter</v>
      </c>
      <c r="F684" t="str">
        <f>VLOOKUP($A684,'lms01'!$1:$1048576,10,FALSE)</f>
        <v>200 mg</v>
      </c>
      <c r="G684" t="str">
        <f>VLOOKUP($A684,'lms01'!$1:$1048576,15,FALSE)</f>
        <v>C07AB02</v>
      </c>
      <c r="H684" t="str">
        <f>VLOOKUP($G684,'lms12'!$A:$B,2,FALSE)</f>
        <v>Metoprolol</v>
      </c>
      <c r="I684" t="str">
        <f>VLOOKUP($A684,'lms01'!$1:$1048576,16,FALSE)</f>
        <v>OR</v>
      </c>
      <c r="J684">
        <f>VLOOKUP($A684,'lms01'!$1:$1048576,24,FALSE)</f>
        <v>0</v>
      </c>
    </row>
    <row r="685" spans="1:10" x14ac:dyDescent="0.2">
      <c r="A685">
        <v>28101227485</v>
      </c>
      <c r="B685" t="s">
        <v>523</v>
      </c>
      <c r="C685" t="s">
        <v>116</v>
      </c>
      <c r="D685" t="s">
        <v>117</v>
      </c>
      <c r="E685" t="str">
        <f>VLOOKUP($A685,'lms01'!$1:$1048576,7,FALSE)</f>
        <v>kutanopl›sning</v>
      </c>
      <c r="F685" t="str">
        <f>VLOOKUP($A685,'lms01'!$1:$1048576,10,FALSE)</f>
        <v>5 mg/ml</v>
      </c>
      <c r="G685" t="str">
        <f>VLOOKUP($A685,'lms01'!$1:$1048576,15,FALSE)</f>
        <v>D06BB04</v>
      </c>
      <c r="H685" t="str">
        <f>VLOOKUP($G685,'lms12'!$A:$B,2,FALSE)</f>
        <v>Podophyllotoxin</v>
      </c>
      <c r="I685" t="str">
        <f>VLOOKUP($A685,'lms01'!$1:$1048576,16,FALSE)</f>
        <v>KU</v>
      </c>
      <c r="J685">
        <f>VLOOKUP($A685,'lms01'!$1:$1048576,24,FALSE)</f>
        <v>0</v>
      </c>
    </row>
    <row r="686" spans="1:10" x14ac:dyDescent="0.2">
      <c r="A686">
        <v>28101229085</v>
      </c>
      <c r="B686" t="s">
        <v>524</v>
      </c>
      <c r="C686" t="s">
        <v>13</v>
      </c>
      <c r="D686" t="s">
        <v>14</v>
      </c>
      <c r="E686" t="str">
        <f>VLOOKUP($A686,'lms01'!$1:$1048576,7,FALSE)</f>
        <v>creme</v>
      </c>
      <c r="F686" t="str">
        <f>VLOOKUP($A686,'lms01'!$1:$1048576,10,FALSE)</f>
        <v>1 + 20 mg/g</v>
      </c>
      <c r="G686" t="str">
        <f>VLOOKUP($A686,'lms01'!$1:$1048576,15,FALSE)</f>
        <v>D07CC01</v>
      </c>
      <c r="H686" t="str">
        <f>VLOOKUP($G686,'lms12'!$A:$B,2,FALSE)</f>
        <v>Betamethason og antibiotica</v>
      </c>
      <c r="I686" t="str">
        <f>VLOOKUP($A686,'lms01'!$1:$1048576,16,FALSE)</f>
        <v>KU</v>
      </c>
      <c r="J686">
        <f>VLOOKUP($A686,'lms01'!$1:$1048576,24,FALSE)</f>
        <v>0</v>
      </c>
    </row>
    <row r="687" spans="1:10" x14ac:dyDescent="0.2">
      <c r="A687">
        <v>28101229285</v>
      </c>
      <c r="B687" t="s">
        <v>525</v>
      </c>
      <c r="C687" t="s">
        <v>86</v>
      </c>
      <c r="D687" t="s">
        <v>87</v>
      </c>
      <c r="E687" t="str">
        <f>VLOOKUP($A687,'lms01'!$1:$1048576,7,FALSE)</f>
        <v>opl.t.prikt.solu-SQU</v>
      </c>
      <c r="F687" t="str">
        <f>VLOOKUP($A687,'lms01'!$1:$1048576,10,FALSE)</f>
        <v>10 HEP</v>
      </c>
      <c r="G687" t="str">
        <f>VLOOKUP($A687,'lms01'!$1:$1048576,15,FALSE)</f>
        <v>V04CL</v>
      </c>
      <c r="H687" t="str">
        <f>VLOOKUP($G687,'lms12'!$A:$B,2,FALSE)</f>
        <v>Tests for allergiske sygdomme</v>
      </c>
      <c r="I687" t="str">
        <f>VLOOKUP($A687,'lms01'!$1:$1048576,16,FALSE)</f>
        <v>ID</v>
      </c>
      <c r="J687">
        <f>VLOOKUP($A687,'lms01'!$1:$1048576,24,FALSE)</f>
        <v>0</v>
      </c>
    </row>
    <row r="688" spans="1:10" x14ac:dyDescent="0.2">
      <c r="A688">
        <v>28101229585</v>
      </c>
      <c r="B688" t="s">
        <v>448</v>
      </c>
      <c r="C688" t="s">
        <v>5</v>
      </c>
      <c r="D688" t="s">
        <v>6</v>
      </c>
      <c r="E688" t="str">
        <f>VLOOKUP($A688,'lms01'!$1:$1048576,7,FALSE)</f>
        <v>filmovertrukne tabl.</v>
      </c>
      <c r="F688" t="str">
        <f>VLOOKUP($A688,'lms01'!$1:$1048576,10,FALSE)</f>
        <v>30 mg</v>
      </c>
      <c r="G688" t="str">
        <f>VLOOKUP($A688,'lms01'!$1:$1048576,15,FALSE)</f>
        <v>R05DA09</v>
      </c>
      <c r="H688" t="str">
        <f>VLOOKUP($G688,'lms12'!$A:$B,2,FALSE)</f>
        <v>Dextromethorphan</v>
      </c>
      <c r="I688" t="str">
        <f>VLOOKUP($A688,'lms01'!$1:$1048576,16,FALSE)</f>
        <v>OR</v>
      </c>
      <c r="J688">
        <f>VLOOKUP($A688,'lms01'!$1:$1048576,24,FALSE)</f>
        <v>0</v>
      </c>
    </row>
    <row r="689" spans="1:10" x14ac:dyDescent="0.2">
      <c r="A689">
        <v>28101229985</v>
      </c>
      <c r="B689" t="s">
        <v>164</v>
      </c>
      <c r="C689" t="s">
        <v>62</v>
      </c>
      <c r="D689" t="s">
        <v>62</v>
      </c>
      <c r="E689" t="str">
        <f>VLOOKUP($A689,'lms01'!$1:$1048576,7,FALSE)</f>
        <v>n‘sespray, opl›sning</v>
      </c>
      <c r="F689" t="str">
        <f>VLOOKUP($A689,'lms01'!$1:$1048576,10,FALSE)</f>
        <v>10 mikrogram/dosis</v>
      </c>
      <c r="G689" t="str">
        <f>VLOOKUP($A689,'lms01'!$1:$1048576,15,FALSE)</f>
        <v>H01BA02</v>
      </c>
      <c r="H689" t="str">
        <f>VLOOKUP($G689,'lms12'!$A:$B,2,FALSE)</f>
        <v>Desmopressin</v>
      </c>
      <c r="I689" t="str">
        <f>VLOOKUP($A689,'lms01'!$1:$1048576,16,FALSE)</f>
        <v>IN</v>
      </c>
      <c r="J689">
        <f>VLOOKUP($A689,'lms01'!$1:$1048576,24,FALSE)</f>
        <v>0</v>
      </c>
    </row>
    <row r="690" spans="1:10" x14ac:dyDescent="0.2">
      <c r="A690">
        <v>28101230185</v>
      </c>
      <c r="B690" t="s">
        <v>526</v>
      </c>
      <c r="C690" t="s">
        <v>5</v>
      </c>
      <c r="D690" t="s">
        <v>6</v>
      </c>
      <c r="E690" t="str">
        <f>VLOOKUP($A690,'lms01'!$1:$1048576,7,FALSE)</f>
        <v>overtrukne tabletter</v>
      </c>
      <c r="F690" t="str">
        <f>VLOOKUP($A690,'lms01'!$1:$1048576,10,FALSE)</f>
        <v>2,0+0,035 mg</v>
      </c>
      <c r="G690" t="str">
        <f>VLOOKUP($A690,'lms01'!$1:$1048576,15,FALSE)</f>
        <v>G03HB01</v>
      </c>
      <c r="H690" t="str">
        <f>VLOOKUP($G690,'lms12'!$A:$B,2,FALSE)</f>
        <v>Cyproteron og estrogen</v>
      </c>
      <c r="I690" t="str">
        <f>VLOOKUP($A690,'lms01'!$1:$1048576,16,FALSE)</f>
        <v>OR</v>
      </c>
      <c r="J690">
        <f>VLOOKUP($A690,'lms01'!$1:$1048576,24,FALSE)</f>
        <v>0</v>
      </c>
    </row>
    <row r="691" spans="1:10" x14ac:dyDescent="0.2">
      <c r="A691">
        <v>28101230985</v>
      </c>
      <c r="B691" t="s">
        <v>527</v>
      </c>
      <c r="C691" t="s">
        <v>79</v>
      </c>
      <c r="D691" t="s">
        <v>80</v>
      </c>
      <c r="E691" t="str">
        <f>VLOOKUP($A691,'lms01'!$1:$1048576,7,FALSE)</f>
        <v>inh.vsk.neb.opl.end.</v>
      </c>
      <c r="F691" t="str">
        <f>VLOOKUP($A691,'lms01'!$1:$1048576,10,FALSE)</f>
        <v>0,25 mg/ml</v>
      </c>
      <c r="G691" t="str">
        <f>VLOOKUP($A691,'lms01'!$1:$1048576,15,FALSE)</f>
        <v>R03BB01</v>
      </c>
      <c r="H691" t="str">
        <f>VLOOKUP($G691,'lms12'!$A:$B,2,FALSE)</f>
        <v>Ipratropiumbromid</v>
      </c>
      <c r="I691" t="str">
        <f>VLOOKUP($A691,'lms01'!$1:$1048576,16,FALSE)</f>
        <v>IH</v>
      </c>
      <c r="J691">
        <f>VLOOKUP($A691,'lms01'!$1:$1048576,24,FALSE)</f>
        <v>0</v>
      </c>
    </row>
    <row r="692" spans="1:10" x14ac:dyDescent="0.2">
      <c r="A692">
        <v>28101231085</v>
      </c>
      <c r="B692" t="s">
        <v>525</v>
      </c>
      <c r="C692" t="s">
        <v>16</v>
      </c>
      <c r="D692" t="s">
        <v>16</v>
      </c>
      <c r="E692" t="e">
        <f>VLOOKUP($A692,'lms01'!$1:$1048576,7,FALSE)</f>
        <v>#N/A</v>
      </c>
      <c r="F692" t="e">
        <f>VLOOKUP($A692,'lms01'!$1:$1048576,10,FALSE)</f>
        <v>#N/A</v>
      </c>
      <c r="G692" t="e">
        <f>VLOOKUP($A692,'lms01'!$1:$1048576,15,FALSE)</f>
        <v>#N/A</v>
      </c>
      <c r="H692" t="e">
        <f>VLOOKUP($G692,'lms12'!$A:$B,2,FALSE)</f>
        <v>#N/A</v>
      </c>
      <c r="I692" t="e">
        <f>VLOOKUP($A692,'lms01'!$1:$1048576,16,FALSE)</f>
        <v>#N/A</v>
      </c>
      <c r="J692" t="e">
        <f>VLOOKUP($A692,'lms01'!$1:$1048576,24,FALSE)</f>
        <v>#N/A</v>
      </c>
    </row>
    <row r="693" spans="1:10" x14ac:dyDescent="0.2">
      <c r="A693">
        <v>28101231685</v>
      </c>
      <c r="B693" t="s">
        <v>528</v>
      </c>
      <c r="C693" t="s">
        <v>16</v>
      </c>
      <c r="D693" t="s">
        <v>16</v>
      </c>
      <c r="E693" t="str">
        <f>VLOOKUP($A693,'lms01'!$1:$1048576,7,FALSE)</f>
        <v>inj.v‘ske,suspension</v>
      </c>
      <c r="F693" t="str">
        <f>VLOOKUP($A693,'lms01'!$1:$1048576,10,FALSE)</f>
        <v>100.000 sq-u/ml</v>
      </c>
      <c r="G693" t="str">
        <f>VLOOKUP($A693,'lms01'!$1:$1048576,15,FALSE)</f>
        <v>V01AA03</v>
      </c>
      <c r="H693" t="str">
        <f>VLOOKUP($G693,'lms12'!$A:$B,2,FALSE)</f>
        <v>Husst›vmider</v>
      </c>
      <c r="I693" t="str">
        <f>VLOOKUP($A693,'lms01'!$1:$1048576,16,FALSE)</f>
        <v>SC</v>
      </c>
      <c r="J693">
        <f>VLOOKUP($A693,'lms01'!$1:$1048576,24,FALSE)</f>
        <v>0</v>
      </c>
    </row>
    <row r="694" spans="1:10" x14ac:dyDescent="0.2">
      <c r="A694">
        <v>28101231785</v>
      </c>
      <c r="B694" t="s">
        <v>528</v>
      </c>
      <c r="C694" t="s">
        <v>16</v>
      </c>
      <c r="D694" t="s">
        <v>16</v>
      </c>
      <c r="E694" t="e">
        <f>VLOOKUP($A694,'lms01'!$1:$1048576,7,FALSE)</f>
        <v>#N/A</v>
      </c>
      <c r="F694" t="e">
        <f>VLOOKUP($A694,'lms01'!$1:$1048576,10,FALSE)</f>
        <v>#N/A</v>
      </c>
      <c r="G694" t="e">
        <f>VLOOKUP($A694,'lms01'!$1:$1048576,15,FALSE)</f>
        <v>#N/A</v>
      </c>
      <c r="H694" t="e">
        <f>VLOOKUP($G694,'lms12'!$A:$B,2,FALSE)</f>
        <v>#N/A</v>
      </c>
      <c r="I694" t="e">
        <f>VLOOKUP($A694,'lms01'!$1:$1048576,16,FALSE)</f>
        <v>#N/A</v>
      </c>
      <c r="J694" t="e">
        <f>VLOOKUP($A694,'lms01'!$1:$1048576,24,FALSE)</f>
        <v>#N/A</v>
      </c>
    </row>
    <row r="695" spans="1:10" x14ac:dyDescent="0.2">
      <c r="A695">
        <v>28101233785</v>
      </c>
      <c r="B695" t="s">
        <v>529</v>
      </c>
      <c r="C695" t="s">
        <v>13</v>
      </c>
      <c r="D695" t="s">
        <v>14</v>
      </c>
      <c r="E695" t="str">
        <f>VLOOKUP($A695,'lms01'!$1:$1048576,7,FALSE)</f>
        <v>gel</v>
      </c>
      <c r="F695">
        <f>VLOOKUP($A695,'lms01'!$1:$1048576,10,FALSE)</f>
        <v>5.0000000000000001E-3</v>
      </c>
      <c r="G695" t="str">
        <f>VLOOKUP($A695,'lms01'!$1:$1048576,15,FALSE)</f>
        <v>M02AA07</v>
      </c>
      <c r="H695" t="str">
        <f>VLOOKUP($G695,'lms12'!$A:$B,2,FALSE)</f>
        <v>Piroxicam</v>
      </c>
      <c r="I695" t="str">
        <f>VLOOKUP($A695,'lms01'!$1:$1048576,16,FALSE)</f>
        <v>KU</v>
      </c>
      <c r="J695">
        <f>VLOOKUP($A695,'lms01'!$1:$1048576,24,FALSE)</f>
        <v>0</v>
      </c>
    </row>
    <row r="696" spans="1:10" x14ac:dyDescent="0.2">
      <c r="A696">
        <v>28101236085</v>
      </c>
      <c r="B696" t="s">
        <v>398</v>
      </c>
      <c r="C696" t="s">
        <v>16</v>
      </c>
      <c r="D696" t="s">
        <v>16</v>
      </c>
      <c r="E696" t="e">
        <f>VLOOKUP($A696,'lms01'!$1:$1048576,7,FALSE)</f>
        <v>#N/A</v>
      </c>
      <c r="F696" t="e">
        <f>VLOOKUP($A696,'lms01'!$1:$1048576,10,FALSE)</f>
        <v>#N/A</v>
      </c>
      <c r="G696" t="e">
        <f>VLOOKUP($A696,'lms01'!$1:$1048576,15,FALSE)</f>
        <v>#N/A</v>
      </c>
      <c r="H696" t="e">
        <f>VLOOKUP($G696,'lms12'!$A:$B,2,FALSE)</f>
        <v>#N/A</v>
      </c>
      <c r="I696" t="e">
        <f>VLOOKUP($A696,'lms01'!$1:$1048576,16,FALSE)</f>
        <v>#N/A</v>
      </c>
      <c r="J696" t="e">
        <f>VLOOKUP($A696,'lms01'!$1:$1048576,24,FALSE)</f>
        <v>#N/A</v>
      </c>
    </row>
    <row r="697" spans="1:10" x14ac:dyDescent="0.2">
      <c r="A697">
        <v>28101246185</v>
      </c>
      <c r="B697" t="s">
        <v>318</v>
      </c>
      <c r="C697" t="s">
        <v>16</v>
      </c>
      <c r="D697" t="s">
        <v>16</v>
      </c>
      <c r="E697" t="e">
        <f>VLOOKUP($A697,'lms01'!$1:$1048576,7,FALSE)</f>
        <v>#N/A</v>
      </c>
      <c r="F697" t="e">
        <f>VLOOKUP($A697,'lms01'!$1:$1048576,10,FALSE)</f>
        <v>#N/A</v>
      </c>
      <c r="G697" t="e">
        <f>VLOOKUP($A697,'lms01'!$1:$1048576,15,FALSE)</f>
        <v>#N/A</v>
      </c>
      <c r="H697" t="e">
        <f>VLOOKUP($G697,'lms12'!$A:$B,2,FALSE)</f>
        <v>#N/A</v>
      </c>
      <c r="I697" t="e">
        <f>VLOOKUP($A697,'lms01'!$1:$1048576,16,FALSE)</f>
        <v>#N/A</v>
      </c>
      <c r="J697" t="e">
        <f>VLOOKUP($A697,'lms01'!$1:$1048576,24,FALSE)</f>
        <v>#N/A</v>
      </c>
    </row>
    <row r="698" spans="1:10" x14ac:dyDescent="0.2">
      <c r="A698">
        <v>28101247685</v>
      </c>
      <c r="B698" t="s">
        <v>319</v>
      </c>
      <c r="C698" t="s">
        <v>16</v>
      </c>
      <c r="D698" t="s">
        <v>16</v>
      </c>
      <c r="E698" t="str">
        <f>VLOOKUP($A698,'lms01'!$1:$1048576,7,FALSE)</f>
        <v>inj.v‘ske alutard-sq</v>
      </c>
      <c r="F698" t="str">
        <f>VLOOKUP($A698,'lms01'!$1:$1048576,10,FALSE)</f>
        <v>100.000 sq-u/ml</v>
      </c>
      <c r="G698" t="str">
        <f>VLOOKUP($A698,'lms01'!$1:$1048576,15,FALSE)</f>
        <v>V01AA11</v>
      </c>
      <c r="H698" t="str">
        <f>VLOOKUP($G698,'lms12'!$A:$B,2,FALSE)</f>
        <v>Dyr</v>
      </c>
      <c r="I698" t="str">
        <f>VLOOKUP($A698,'lms01'!$1:$1048576,16,FALSE)</f>
        <v>SC</v>
      </c>
      <c r="J698">
        <f>VLOOKUP($A698,'lms01'!$1:$1048576,24,FALSE)</f>
        <v>0</v>
      </c>
    </row>
    <row r="699" spans="1:10" x14ac:dyDescent="0.2">
      <c r="A699">
        <v>28101248185</v>
      </c>
      <c r="B699" t="s">
        <v>320</v>
      </c>
      <c r="C699" t="s">
        <v>16</v>
      </c>
      <c r="D699" t="s">
        <v>16</v>
      </c>
      <c r="E699" t="str">
        <f>VLOOKUP($A699,'lms01'!$1:$1048576,7,FALSE)</f>
        <v>inj.v‘ske,suspension</v>
      </c>
      <c r="F699" t="str">
        <f>VLOOKUP($A699,'lms01'!$1:$1048576,10,FALSE)</f>
        <v>100.000 sq-u/ml</v>
      </c>
      <c r="G699" t="str">
        <f>VLOOKUP($A699,'lms01'!$1:$1048576,15,FALSE)</f>
        <v>V01AA11</v>
      </c>
      <c r="H699" t="str">
        <f>VLOOKUP($G699,'lms12'!$A:$B,2,FALSE)</f>
        <v>Dyr</v>
      </c>
      <c r="I699" t="str">
        <f>VLOOKUP($A699,'lms01'!$1:$1048576,16,FALSE)</f>
        <v>SC</v>
      </c>
      <c r="J699">
        <f>VLOOKUP($A699,'lms01'!$1:$1048576,24,FALSE)</f>
        <v>0</v>
      </c>
    </row>
    <row r="700" spans="1:10" x14ac:dyDescent="0.2">
      <c r="A700">
        <v>28101248285</v>
      </c>
      <c r="B700" t="s">
        <v>320</v>
      </c>
      <c r="C700" t="s">
        <v>16</v>
      </c>
      <c r="D700" t="s">
        <v>16</v>
      </c>
      <c r="E700" t="str">
        <f>VLOOKUP($A700,'lms01'!$1:$1048576,7,FALSE)</f>
        <v>inj.v‘ske,suspension</v>
      </c>
      <c r="F700" t="str">
        <f>VLOOKUP($A700,'lms01'!$1:$1048576,10,FALSE)</f>
        <v>Behandlingss‘t</v>
      </c>
      <c r="G700" t="str">
        <f>VLOOKUP($A700,'lms01'!$1:$1048576,15,FALSE)</f>
        <v>V01AA11</v>
      </c>
      <c r="H700" t="str">
        <f>VLOOKUP($G700,'lms12'!$A:$B,2,FALSE)</f>
        <v>Dyr</v>
      </c>
      <c r="I700" t="str">
        <f>VLOOKUP($A700,'lms01'!$1:$1048576,16,FALSE)</f>
        <v>SC</v>
      </c>
      <c r="J700">
        <f>VLOOKUP($A700,'lms01'!$1:$1048576,24,FALSE)</f>
        <v>0</v>
      </c>
    </row>
    <row r="701" spans="1:10" x14ac:dyDescent="0.2">
      <c r="A701">
        <v>28101249185</v>
      </c>
      <c r="B701" t="s">
        <v>530</v>
      </c>
      <c r="C701" t="s">
        <v>16</v>
      </c>
      <c r="D701" t="s">
        <v>16</v>
      </c>
      <c r="E701" t="str">
        <f>VLOOKUP($A701,'lms01'!$1:$1048576,7,FALSE)</f>
        <v>inj.v‘ske,suspension</v>
      </c>
      <c r="F701" t="str">
        <f>VLOOKUP($A701,'lms01'!$1:$1048576,10,FALSE)</f>
        <v>Initials‘t</v>
      </c>
      <c r="G701" t="str">
        <f>VLOOKUP($A701,'lms01'!$1:$1048576,15,FALSE)</f>
        <v>V01AA07</v>
      </c>
      <c r="H701" t="str">
        <f>VLOOKUP($G701,'lms12'!$A:$B,2,FALSE)</f>
        <v>Insekter</v>
      </c>
      <c r="I701" t="str">
        <f>VLOOKUP($A701,'lms01'!$1:$1048576,16,FALSE)</f>
        <v>SC</v>
      </c>
      <c r="J701">
        <f>VLOOKUP($A701,'lms01'!$1:$1048576,24,FALSE)</f>
        <v>0</v>
      </c>
    </row>
    <row r="702" spans="1:10" x14ac:dyDescent="0.2">
      <c r="A702">
        <v>28101249285</v>
      </c>
      <c r="B702" t="s">
        <v>530</v>
      </c>
      <c r="C702" t="s">
        <v>16</v>
      </c>
      <c r="D702" t="s">
        <v>16</v>
      </c>
      <c r="E702" t="str">
        <f>VLOOKUP($A702,'lms01'!$1:$1048576,7,FALSE)</f>
        <v>inj.v‘ske,suspension</v>
      </c>
      <c r="F702" t="str">
        <f>VLOOKUP($A702,'lms01'!$1:$1048576,10,FALSE)</f>
        <v>100.000 sq-u/ml</v>
      </c>
      <c r="G702" t="str">
        <f>VLOOKUP($A702,'lms01'!$1:$1048576,15,FALSE)</f>
        <v>V01AA07</v>
      </c>
      <c r="H702" t="str">
        <f>VLOOKUP($G702,'lms12'!$A:$B,2,FALSE)</f>
        <v>Insekter</v>
      </c>
      <c r="I702" t="str">
        <f>VLOOKUP($A702,'lms01'!$1:$1048576,16,FALSE)</f>
        <v>SC</v>
      </c>
      <c r="J702">
        <f>VLOOKUP($A702,'lms01'!$1:$1048576,24,FALSE)</f>
        <v>0</v>
      </c>
    </row>
    <row r="703" spans="1:10" x14ac:dyDescent="0.2">
      <c r="A703">
        <v>28101249385</v>
      </c>
      <c r="B703" t="s">
        <v>530</v>
      </c>
      <c r="C703" t="s">
        <v>16</v>
      </c>
      <c r="D703" t="s">
        <v>16</v>
      </c>
      <c r="E703" t="str">
        <f>VLOOKUP($A703,'lms01'!$1:$1048576,7,FALSE)</f>
        <v>pulv.og sol.t.inj.op</v>
      </c>
      <c r="F703" t="str">
        <f>VLOOKUP($A703,'lms01'!$1:$1048576,10,FALSE)</f>
        <v>450.000 sq-u/htgl</v>
      </c>
      <c r="G703" t="str">
        <f>VLOOKUP($A703,'lms01'!$1:$1048576,15,FALSE)</f>
        <v>V01AA07</v>
      </c>
      <c r="H703" t="str">
        <f>VLOOKUP($G703,'lms12'!$A:$B,2,FALSE)</f>
        <v>Insekter</v>
      </c>
      <c r="I703" t="str">
        <f>VLOOKUP($A703,'lms01'!$1:$1048576,16,FALSE)</f>
        <v>IDSC</v>
      </c>
      <c r="J703">
        <f>VLOOKUP($A703,'lms01'!$1:$1048576,24,FALSE)</f>
        <v>0</v>
      </c>
    </row>
    <row r="704" spans="1:10" x14ac:dyDescent="0.2">
      <c r="A704">
        <v>28101249785</v>
      </c>
      <c r="B704" t="s">
        <v>531</v>
      </c>
      <c r="C704" t="s">
        <v>16</v>
      </c>
      <c r="D704" t="s">
        <v>16</v>
      </c>
      <c r="E704" t="str">
        <f>VLOOKUP($A704,'lms01'!$1:$1048576,7,FALSE)</f>
        <v>inj.v‘ske,suspension</v>
      </c>
      <c r="F704" t="str">
        <f>VLOOKUP($A704,'lms01'!$1:$1048576,10,FALSE)</f>
        <v>Initials‘t</v>
      </c>
      <c r="G704" t="str">
        <f>VLOOKUP($A704,'lms01'!$1:$1048576,15,FALSE)</f>
        <v>V01AA07</v>
      </c>
      <c r="H704" t="str">
        <f>VLOOKUP($G704,'lms12'!$A:$B,2,FALSE)</f>
        <v>Insekter</v>
      </c>
      <c r="I704" t="str">
        <f>VLOOKUP($A704,'lms01'!$1:$1048576,16,FALSE)</f>
        <v>SC</v>
      </c>
      <c r="J704">
        <f>VLOOKUP($A704,'lms01'!$1:$1048576,24,FALSE)</f>
        <v>0</v>
      </c>
    </row>
    <row r="705" spans="1:10" x14ac:dyDescent="0.2">
      <c r="A705">
        <v>28101249885</v>
      </c>
      <c r="B705" t="s">
        <v>531</v>
      </c>
      <c r="C705" t="s">
        <v>16</v>
      </c>
      <c r="D705" t="s">
        <v>16</v>
      </c>
      <c r="E705" t="str">
        <f>VLOOKUP($A705,'lms01'!$1:$1048576,7,FALSE)</f>
        <v>inj.v‘ske,suspension</v>
      </c>
      <c r="F705" t="str">
        <f>VLOOKUP($A705,'lms01'!$1:$1048576,10,FALSE)</f>
        <v>100.000 sq-u/ml</v>
      </c>
      <c r="G705" t="str">
        <f>VLOOKUP($A705,'lms01'!$1:$1048576,15,FALSE)</f>
        <v>V01AA07</v>
      </c>
      <c r="H705" t="str">
        <f>VLOOKUP($G705,'lms12'!$A:$B,2,FALSE)</f>
        <v>Insekter</v>
      </c>
      <c r="I705" t="str">
        <f>VLOOKUP($A705,'lms01'!$1:$1048576,16,FALSE)</f>
        <v>SC</v>
      </c>
      <c r="J705">
        <f>VLOOKUP($A705,'lms01'!$1:$1048576,24,FALSE)</f>
        <v>0</v>
      </c>
    </row>
    <row r="706" spans="1:10" x14ac:dyDescent="0.2">
      <c r="A706">
        <v>28101249985</v>
      </c>
      <c r="B706" t="s">
        <v>531</v>
      </c>
      <c r="C706" t="s">
        <v>16</v>
      </c>
      <c r="D706" t="s">
        <v>16</v>
      </c>
      <c r="E706" t="str">
        <f>VLOOKUP($A706,'lms01'!$1:$1048576,7,FALSE)</f>
        <v>pulv.og sol.t.inj.op</v>
      </c>
      <c r="F706" t="str">
        <f>VLOOKUP($A706,'lms01'!$1:$1048576,10,FALSE)</f>
        <v>450.000 sq-u/htgl</v>
      </c>
      <c r="G706" t="str">
        <f>VLOOKUP($A706,'lms01'!$1:$1048576,15,FALSE)</f>
        <v>V01AA07</v>
      </c>
      <c r="H706" t="str">
        <f>VLOOKUP($G706,'lms12'!$A:$B,2,FALSE)</f>
        <v>Insekter</v>
      </c>
      <c r="I706" t="str">
        <f>VLOOKUP($A706,'lms01'!$1:$1048576,16,FALSE)</f>
        <v>IDSC</v>
      </c>
      <c r="J706">
        <f>VLOOKUP($A706,'lms01'!$1:$1048576,24,FALSE)</f>
        <v>0</v>
      </c>
    </row>
    <row r="707" spans="1:10" x14ac:dyDescent="0.2">
      <c r="A707">
        <v>28101250185</v>
      </c>
      <c r="B707" t="s">
        <v>532</v>
      </c>
      <c r="C707" t="s">
        <v>5</v>
      </c>
      <c r="D707" t="s">
        <v>6</v>
      </c>
      <c r="E707" t="e">
        <f>VLOOKUP($A707,'lms01'!$1:$1048576,7,FALSE)</f>
        <v>#N/A</v>
      </c>
      <c r="F707" t="e">
        <f>VLOOKUP($A707,'lms01'!$1:$1048576,10,FALSE)</f>
        <v>#N/A</v>
      </c>
      <c r="G707" t="e">
        <f>VLOOKUP($A707,'lms01'!$1:$1048576,15,FALSE)</f>
        <v>#N/A</v>
      </c>
      <c r="H707" t="e">
        <f>VLOOKUP($G707,'lms12'!$A:$B,2,FALSE)</f>
        <v>#N/A</v>
      </c>
      <c r="I707" t="e">
        <f>VLOOKUP($A707,'lms01'!$1:$1048576,16,FALSE)</f>
        <v>#N/A</v>
      </c>
      <c r="J707" t="e">
        <f>VLOOKUP($A707,'lms01'!$1:$1048576,24,FALSE)</f>
        <v>#N/A</v>
      </c>
    </row>
    <row r="708" spans="1:10" x14ac:dyDescent="0.2">
      <c r="A708">
        <v>28101253085</v>
      </c>
      <c r="B708" t="s">
        <v>533</v>
      </c>
      <c r="C708" t="s">
        <v>5</v>
      </c>
      <c r="D708" t="s">
        <v>6</v>
      </c>
      <c r="E708" t="str">
        <f>VLOOKUP($A708,'lms01'!$1:$1048576,7,FALSE)</f>
        <v>filmovertrukne tabl.</v>
      </c>
      <c r="F708" t="str">
        <f>VLOOKUP($A708,'lms01'!$1:$1048576,10,FALSE)</f>
        <v>50 mg</v>
      </c>
      <c r="G708" t="str">
        <f>VLOOKUP($A708,'lms01'!$1:$1048576,15,FALSE)</f>
        <v>L04AX01</v>
      </c>
      <c r="H708" t="str">
        <f>VLOOKUP($G708,'lms12'!$A:$B,2,FALSE)</f>
        <v>Azathioprin</v>
      </c>
      <c r="I708" t="str">
        <f>VLOOKUP($A708,'lms01'!$1:$1048576,16,FALSE)</f>
        <v>OR</v>
      </c>
      <c r="J708">
        <f>VLOOKUP($A708,'lms01'!$1:$1048576,24,FALSE)</f>
        <v>0</v>
      </c>
    </row>
    <row r="709" spans="1:10" x14ac:dyDescent="0.2">
      <c r="A709">
        <v>28101253286</v>
      </c>
      <c r="B709" t="s">
        <v>534</v>
      </c>
      <c r="C709" t="s">
        <v>16</v>
      </c>
      <c r="D709" t="s">
        <v>16</v>
      </c>
      <c r="E709" t="str">
        <f>VLOOKUP($A709,'lms01'!$1:$1048576,7,FALSE)</f>
        <v>mundskyllev‘ske</v>
      </c>
      <c r="F709" t="str">
        <f>VLOOKUP($A709,'lms01'!$1:$1048576,10,FALSE)</f>
        <v>1,5 mg/ml</v>
      </c>
      <c r="G709" t="str">
        <f>VLOOKUP($A709,'lms01'!$1:$1048576,15,FALSE)</f>
        <v>A01AD02</v>
      </c>
      <c r="H709" t="str">
        <f>VLOOKUP($G709,'lms12'!$A:$B,2,FALSE)</f>
        <v>Benzydamin</v>
      </c>
      <c r="I709" t="str">
        <f>VLOOKUP($A709,'lms01'!$1:$1048576,16,FALSE)</f>
        <v>OM</v>
      </c>
      <c r="J709">
        <f>VLOOKUP($A709,'lms01'!$1:$1048576,24,FALSE)</f>
        <v>0</v>
      </c>
    </row>
    <row r="710" spans="1:10" x14ac:dyDescent="0.2">
      <c r="A710">
        <v>28101253786</v>
      </c>
      <c r="B710" t="s">
        <v>535</v>
      </c>
      <c r="C710" t="s">
        <v>16</v>
      </c>
      <c r="D710" t="s">
        <v>16</v>
      </c>
      <c r="E710" t="str">
        <f>VLOOKUP($A710,'lms01'!$1:$1048576,7,FALSE)</f>
        <v>konc.t.inf.v‘sk.opl.</v>
      </c>
      <c r="F710">
        <f>VLOOKUP($A710,'lms01'!$1:$1048576,10,FALSE)</f>
        <v>0</v>
      </c>
      <c r="G710" t="str">
        <f>VLOOKUP($A710,'lms01'!$1:$1048576,15,FALSE)</f>
        <v>B05XA31</v>
      </c>
      <c r="H710" t="str">
        <f>VLOOKUP($G710,'lms12'!$A:$B,2,FALSE)</f>
        <v>Elektrolytter i komb. med andre stoffer</v>
      </c>
      <c r="I710" t="str">
        <f>VLOOKUP($A710,'lms01'!$1:$1048576,16,FALSE)</f>
        <v>IV</v>
      </c>
      <c r="J710">
        <f>VLOOKUP($A710,'lms01'!$1:$1048576,24,FALSE)</f>
        <v>0</v>
      </c>
    </row>
    <row r="711" spans="1:10" x14ac:dyDescent="0.2">
      <c r="A711">
        <v>28101255886</v>
      </c>
      <c r="B711" t="s">
        <v>536</v>
      </c>
      <c r="C711" t="s">
        <v>5</v>
      </c>
      <c r="D711" t="s">
        <v>6</v>
      </c>
      <c r="E711" t="str">
        <f>VLOOKUP($A711,'lms01'!$1:$1048576,7,FALSE)</f>
        <v>tabletter</v>
      </c>
      <c r="F711" t="str">
        <f>VLOOKUP($A711,'lms01'!$1:$1048576,10,FALSE)</f>
        <v>10 mg</v>
      </c>
      <c r="G711" t="str">
        <f>VLOOKUP($A711,'lms01'!$1:$1048576,15,FALSE)</f>
        <v>L02BA01</v>
      </c>
      <c r="H711" t="str">
        <f>VLOOKUP($G711,'lms12'!$A:$B,2,FALSE)</f>
        <v>Tamoxifen</v>
      </c>
      <c r="I711" t="str">
        <f>VLOOKUP($A711,'lms01'!$1:$1048576,16,FALSE)</f>
        <v>OR</v>
      </c>
      <c r="J711">
        <f>VLOOKUP($A711,'lms01'!$1:$1048576,24,FALSE)</f>
        <v>0</v>
      </c>
    </row>
    <row r="712" spans="1:10" x14ac:dyDescent="0.2">
      <c r="A712">
        <v>28101255986</v>
      </c>
      <c r="B712" t="s">
        <v>536</v>
      </c>
      <c r="C712" t="s">
        <v>5</v>
      </c>
      <c r="D712" t="s">
        <v>6</v>
      </c>
      <c r="E712" t="str">
        <f>VLOOKUP($A712,'lms01'!$1:$1048576,7,FALSE)</f>
        <v>tabletter</v>
      </c>
      <c r="F712" t="str">
        <f>VLOOKUP($A712,'lms01'!$1:$1048576,10,FALSE)</f>
        <v>20 mg</v>
      </c>
      <c r="G712" t="str">
        <f>VLOOKUP($A712,'lms01'!$1:$1048576,15,FALSE)</f>
        <v>L02BA01</v>
      </c>
      <c r="H712" t="str">
        <f>VLOOKUP($G712,'lms12'!$A:$B,2,FALSE)</f>
        <v>Tamoxifen</v>
      </c>
      <c r="I712" t="str">
        <f>VLOOKUP($A712,'lms01'!$1:$1048576,16,FALSE)</f>
        <v>OR</v>
      </c>
      <c r="J712">
        <f>VLOOKUP($A712,'lms01'!$1:$1048576,24,FALSE)</f>
        <v>0</v>
      </c>
    </row>
    <row r="713" spans="1:10" x14ac:dyDescent="0.2">
      <c r="A713">
        <v>28101257386</v>
      </c>
      <c r="B713" t="s">
        <v>537</v>
      </c>
      <c r="C713" t="s">
        <v>5</v>
      </c>
      <c r="D713" t="s">
        <v>6</v>
      </c>
      <c r="E713" t="str">
        <f>VLOOKUP($A713,'lms01'!$1:$1048576,7,FALSE)</f>
        <v>depottabletter</v>
      </c>
      <c r="F713" t="str">
        <f>VLOOKUP($A713,'lms01'!$1:$1048576,10,FALSE)</f>
        <v>200 mg</v>
      </c>
      <c r="G713" t="str">
        <f>VLOOKUP($A713,'lms01'!$1:$1048576,15,FALSE)</f>
        <v>N03AF01</v>
      </c>
      <c r="H713" t="str">
        <f>VLOOKUP($G713,'lms12'!$A:$B,2,FALSE)</f>
        <v>Carbamazepin</v>
      </c>
      <c r="I713" t="str">
        <f>VLOOKUP($A713,'lms01'!$1:$1048576,16,FALSE)</f>
        <v>OR</v>
      </c>
      <c r="J713">
        <f>VLOOKUP($A713,'lms01'!$1:$1048576,24,FALSE)</f>
        <v>0</v>
      </c>
    </row>
    <row r="714" spans="1:10" x14ac:dyDescent="0.2">
      <c r="A714">
        <v>28101257486</v>
      </c>
      <c r="B714" t="s">
        <v>537</v>
      </c>
      <c r="C714" t="s">
        <v>5</v>
      </c>
      <c r="D714" t="s">
        <v>6</v>
      </c>
      <c r="E714" t="str">
        <f>VLOOKUP($A714,'lms01'!$1:$1048576,7,FALSE)</f>
        <v>depottabletter</v>
      </c>
      <c r="F714" t="str">
        <f>VLOOKUP($A714,'lms01'!$1:$1048576,10,FALSE)</f>
        <v>400 mg</v>
      </c>
      <c r="G714" t="str">
        <f>VLOOKUP($A714,'lms01'!$1:$1048576,15,FALSE)</f>
        <v>N03AF01</v>
      </c>
      <c r="H714" t="str">
        <f>VLOOKUP($G714,'lms12'!$A:$B,2,FALSE)</f>
        <v>Carbamazepin</v>
      </c>
      <c r="I714" t="str">
        <f>VLOOKUP($A714,'lms01'!$1:$1048576,16,FALSE)</f>
        <v>OR</v>
      </c>
      <c r="J714">
        <f>VLOOKUP($A714,'lms01'!$1:$1048576,24,FALSE)</f>
        <v>0</v>
      </c>
    </row>
    <row r="715" spans="1:10" x14ac:dyDescent="0.2">
      <c r="A715">
        <v>28101258286</v>
      </c>
      <c r="B715" t="s">
        <v>538</v>
      </c>
      <c r="C715" t="s">
        <v>5</v>
      </c>
      <c r="D715" t="s">
        <v>6</v>
      </c>
      <c r="E715" t="str">
        <f>VLOOKUP($A715,'lms01'!$1:$1048576,7,FALSE)</f>
        <v>tabletter</v>
      </c>
      <c r="F715" t="str">
        <f>VLOOKUP($A715,'lms01'!$1:$1048576,10,FALSE)</f>
        <v>10 mg</v>
      </c>
      <c r="G715" t="str">
        <f>VLOOKUP($A715,'lms01'!$1:$1048576,15,FALSE)</f>
        <v>R06AX13</v>
      </c>
      <c r="H715" t="str">
        <f>VLOOKUP($G715,'lms12'!$A:$B,2,FALSE)</f>
        <v>Loratadin</v>
      </c>
      <c r="I715" t="str">
        <f>VLOOKUP($A715,'lms01'!$1:$1048576,16,FALSE)</f>
        <v>OR</v>
      </c>
      <c r="J715">
        <f>VLOOKUP($A715,'lms01'!$1:$1048576,24,FALSE)</f>
        <v>0</v>
      </c>
    </row>
    <row r="716" spans="1:10" x14ac:dyDescent="0.2">
      <c r="A716">
        <v>28101258786</v>
      </c>
      <c r="B716" t="s">
        <v>539</v>
      </c>
      <c r="C716" t="s">
        <v>16</v>
      </c>
      <c r="D716" t="s">
        <v>16</v>
      </c>
      <c r="E716" t="str">
        <f>VLOOKUP($A716,'lms01'!$1:$1048576,7,FALSE)</f>
        <v>pulv.solv.t.inj/infv</v>
      </c>
      <c r="F716">
        <f>VLOOKUP($A716,'lms01'!$1:$1048576,10,FALSE)</f>
        <v>0</v>
      </c>
      <c r="G716" t="str">
        <f>VLOOKUP($A716,'lms01'!$1:$1048576,15,FALSE)</f>
        <v>B01AB02</v>
      </c>
      <c r="H716" t="str">
        <f>VLOOKUP($G716,'lms12'!$A:$B,2,FALSE)</f>
        <v>Antithrombin</v>
      </c>
      <c r="I716" t="str">
        <f>VLOOKUP($A716,'lms01'!$1:$1048576,16,FALSE)</f>
        <v>IV</v>
      </c>
      <c r="J716">
        <f>VLOOKUP($A716,'lms01'!$1:$1048576,24,FALSE)</f>
        <v>0</v>
      </c>
    </row>
    <row r="717" spans="1:10" x14ac:dyDescent="0.2">
      <c r="A717">
        <v>28101259986</v>
      </c>
      <c r="B717" t="s">
        <v>540</v>
      </c>
      <c r="C717" t="s">
        <v>70</v>
      </c>
      <c r="D717" t="s">
        <v>71</v>
      </c>
      <c r="E717" t="str">
        <f>VLOOKUP($A717,'lms01'!$1:$1048576,7,FALSE)</f>
        <v>depotkapsler, h†rde</v>
      </c>
      <c r="F717" t="str">
        <f>VLOOKUP($A717,'lms01'!$1:$1048576,10,FALSE)</f>
        <v>120 mg</v>
      </c>
      <c r="G717" t="str">
        <f>VLOOKUP($A717,'lms01'!$1:$1048576,15,FALSE)</f>
        <v>C08DA01</v>
      </c>
      <c r="H717" t="str">
        <f>VLOOKUP($G717,'lms12'!$A:$B,2,FALSE)</f>
        <v>Verapamil</v>
      </c>
      <c r="I717" t="str">
        <f>VLOOKUP($A717,'lms01'!$1:$1048576,16,FALSE)</f>
        <v>OR</v>
      </c>
      <c r="J717">
        <f>VLOOKUP($A717,'lms01'!$1:$1048576,24,FALSE)</f>
        <v>0</v>
      </c>
    </row>
    <row r="718" spans="1:10" x14ac:dyDescent="0.2">
      <c r="A718">
        <v>28101260086</v>
      </c>
      <c r="B718" t="s">
        <v>540</v>
      </c>
      <c r="C718" t="s">
        <v>70</v>
      </c>
      <c r="D718" t="s">
        <v>71</v>
      </c>
      <c r="E718" t="str">
        <f>VLOOKUP($A718,'lms01'!$1:$1048576,7,FALSE)</f>
        <v>depotkapsler, h†rde</v>
      </c>
      <c r="F718" t="str">
        <f>VLOOKUP($A718,'lms01'!$1:$1048576,10,FALSE)</f>
        <v>240 mg</v>
      </c>
      <c r="G718" t="str">
        <f>VLOOKUP($A718,'lms01'!$1:$1048576,15,FALSE)</f>
        <v>C08DA01</v>
      </c>
      <c r="H718" t="str">
        <f>VLOOKUP($G718,'lms12'!$A:$B,2,FALSE)</f>
        <v>Verapamil</v>
      </c>
      <c r="I718" t="str">
        <f>VLOOKUP($A718,'lms01'!$1:$1048576,16,FALSE)</f>
        <v>OR</v>
      </c>
      <c r="J718">
        <f>VLOOKUP($A718,'lms01'!$1:$1048576,24,FALSE)</f>
        <v>0</v>
      </c>
    </row>
    <row r="719" spans="1:10" x14ac:dyDescent="0.2">
      <c r="A719">
        <v>28101260386</v>
      </c>
      <c r="B719" t="s">
        <v>170</v>
      </c>
      <c r="C719" t="s">
        <v>5</v>
      </c>
      <c r="D719" t="s">
        <v>6</v>
      </c>
      <c r="E719" t="str">
        <f>VLOOKUP($A719,'lms01'!$1:$1048576,7,FALSE)</f>
        <v>tabletter</v>
      </c>
      <c r="F719" t="str">
        <f>VLOOKUP($A719,'lms01'!$1:$1048576,10,FALSE)</f>
        <v>16 mg</v>
      </c>
      <c r="G719" t="str">
        <f>VLOOKUP($A719,'lms01'!$1:$1048576,15,FALSE)</f>
        <v>N07CA01</v>
      </c>
      <c r="H719" t="str">
        <f>VLOOKUP($G719,'lms12'!$A:$B,2,FALSE)</f>
        <v>Betahistin</v>
      </c>
      <c r="I719" t="str">
        <f>VLOOKUP($A719,'lms01'!$1:$1048576,16,FALSE)</f>
        <v>OR</v>
      </c>
      <c r="J719">
        <f>VLOOKUP($A719,'lms01'!$1:$1048576,24,FALSE)</f>
        <v>0</v>
      </c>
    </row>
    <row r="720" spans="1:10" x14ac:dyDescent="0.2">
      <c r="A720">
        <v>28101261486</v>
      </c>
      <c r="B720" t="s">
        <v>541</v>
      </c>
      <c r="C720" t="s">
        <v>542</v>
      </c>
      <c r="D720" t="s">
        <v>543</v>
      </c>
      <c r="E720" t="str">
        <f>VLOOKUP($A720,'lms01'!$1:$1048576,7,FALSE)</f>
        <v>implantat, inj.spr.</v>
      </c>
      <c r="F720" t="str">
        <f>VLOOKUP($A720,'lms01'!$1:$1048576,10,FALSE)</f>
        <v>3,6 mg</v>
      </c>
      <c r="G720" t="str">
        <f>VLOOKUP($A720,'lms01'!$1:$1048576,15,FALSE)</f>
        <v>L02AE03</v>
      </c>
      <c r="H720" t="str">
        <f>VLOOKUP($G720,'lms12'!$A:$B,2,FALSE)</f>
        <v>Goserelin</v>
      </c>
      <c r="I720" t="str">
        <f>VLOOKUP($A720,'lms01'!$1:$1048576,16,FALSE)</f>
        <v>MP</v>
      </c>
      <c r="J720">
        <f>VLOOKUP($A720,'lms01'!$1:$1048576,24,FALSE)</f>
        <v>0</v>
      </c>
    </row>
    <row r="721" spans="1:10" x14ac:dyDescent="0.2">
      <c r="A721">
        <v>28101261586</v>
      </c>
      <c r="B721" t="s">
        <v>544</v>
      </c>
      <c r="C721" t="s">
        <v>5</v>
      </c>
      <c r="D721" t="s">
        <v>6</v>
      </c>
      <c r="E721" t="str">
        <f>VLOOKUP($A721,'lms01'!$1:$1048576,7,FALSE)</f>
        <v>tabletter</v>
      </c>
      <c r="F721" t="str">
        <f>VLOOKUP($A721,'lms01'!$1:$1048576,10,FALSE)</f>
        <v>300 mg</v>
      </c>
      <c r="G721" t="str">
        <f>VLOOKUP($A721,'lms01'!$1:$1048576,15,FALSE)</f>
        <v>M01AE11</v>
      </c>
      <c r="H721" t="str">
        <f>VLOOKUP($G721,'lms12'!$A:$B,2,FALSE)</f>
        <v>Tiaprofensyre</v>
      </c>
      <c r="I721" t="str">
        <f>VLOOKUP($A721,'lms01'!$1:$1048576,16,FALSE)</f>
        <v>OR</v>
      </c>
      <c r="J721">
        <f>VLOOKUP($A721,'lms01'!$1:$1048576,24,FALSE)</f>
        <v>0</v>
      </c>
    </row>
    <row r="722" spans="1:10" x14ac:dyDescent="0.2">
      <c r="A722">
        <v>28101262486</v>
      </c>
      <c r="B722" t="s">
        <v>545</v>
      </c>
      <c r="C722" t="s">
        <v>16</v>
      </c>
      <c r="D722" t="s">
        <v>16</v>
      </c>
      <c r="E722" t="str">
        <f>VLOOKUP($A722,'lms01'!$1:$1048576,7,FALSE)</f>
        <v>inf.v‘ske, opl›sning</v>
      </c>
      <c r="F722">
        <f>VLOOKUP($A722,'lms01'!$1:$1048576,10,FALSE)</f>
        <v>0</v>
      </c>
      <c r="G722" t="str">
        <f>VLOOKUP($A722,'lms01'!$1:$1048576,15,FALSE)</f>
        <v>B05BB01</v>
      </c>
      <c r="H722" t="str">
        <f>VLOOKUP($G722,'lms12'!$A:$B,2,FALSE)</f>
        <v>Elektrolytter</v>
      </c>
      <c r="I722" t="str">
        <f>VLOOKUP($A722,'lms01'!$1:$1048576,16,FALSE)</f>
        <v>IV</v>
      </c>
      <c r="J722">
        <f>VLOOKUP($A722,'lms01'!$1:$1048576,24,FALSE)</f>
        <v>0</v>
      </c>
    </row>
    <row r="723" spans="1:10" x14ac:dyDescent="0.2">
      <c r="A723">
        <v>28101262686</v>
      </c>
      <c r="B723" t="s">
        <v>508</v>
      </c>
      <c r="C723" t="s">
        <v>5</v>
      </c>
      <c r="D723" t="s">
        <v>6</v>
      </c>
      <c r="E723" t="e">
        <f>VLOOKUP($A723,'lms01'!$1:$1048576,7,FALSE)</f>
        <v>#N/A</v>
      </c>
      <c r="F723" t="e">
        <f>VLOOKUP($A723,'lms01'!$1:$1048576,10,FALSE)</f>
        <v>#N/A</v>
      </c>
      <c r="G723" t="e">
        <f>VLOOKUP($A723,'lms01'!$1:$1048576,15,FALSE)</f>
        <v>#N/A</v>
      </c>
      <c r="H723" t="e">
        <f>VLOOKUP($G723,'lms12'!$A:$B,2,FALSE)</f>
        <v>#N/A</v>
      </c>
      <c r="I723" t="e">
        <f>VLOOKUP($A723,'lms01'!$1:$1048576,16,FALSE)</f>
        <v>#N/A</v>
      </c>
      <c r="J723" t="e">
        <f>VLOOKUP($A723,'lms01'!$1:$1048576,24,FALSE)</f>
        <v>#N/A</v>
      </c>
    </row>
    <row r="724" spans="1:10" x14ac:dyDescent="0.2">
      <c r="A724">
        <v>28101262786</v>
      </c>
      <c r="B724" t="s">
        <v>508</v>
      </c>
      <c r="C724" t="s">
        <v>5</v>
      </c>
      <c r="D724" t="s">
        <v>6</v>
      </c>
      <c r="E724" t="str">
        <f>VLOOKUP($A724,'lms01'!$1:$1048576,7,FALSE)</f>
        <v>tabletter</v>
      </c>
      <c r="F724" t="str">
        <f>VLOOKUP($A724,'lms01'!$1:$1048576,10,FALSE)</f>
        <v>5 mg</v>
      </c>
      <c r="G724" t="str">
        <f>VLOOKUP($A724,'lms01'!$1:$1048576,15,FALSE)</f>
        <v>G04CA03</v>
      </c>
      <c r="H724" t="str">
        <f>VLOOKUP($G724,'lms12'!$A:$B,2,FALSE)</f>
        <v>Terazosin</v>
      </c>
      <c r="I724" t="str">
        <f>VLOOKUP($A724,'lms01'!$1:$1048576,16,FALSE)</f>
        <v>OR</v>
      </c>
      <c r="J724">
        <f>VLOOKUP($A724,'lms01'!$1:$1048576,24,FALSE)</f>
        <v>0</v>
      </c>
    </row>
    <row r="725" spans="1:10" x14ac:dyDescent="0.2">
      <c r="A725">
        <v>28101263186</v>
      </c>
      <c r="B725" t="s">
        <v>546</v>
      </c>
      <c r="C725" t="s">
        <v>70</v>
      </c>
      <c r="D725" t="s">
        <v>71</v>
      </c>
      <c r="E725" t="str">
        <f>VLOOKUP($A725,'lms01'!$1:$1048576,7,FALSE)</f>
        <v>enterokapsler, h†rde</v>
      </c>
      <c r="F725" t="str">
        <f>VLOOKUP($A725,'lms01'!$1:$1048576,10,FALSE)</f>
        <v>2 Mia bakterier</v>
      </c>
      <c r="G725" t="str">
        <f>VLOOKUP($A725,'lms01'!$1:$1048576,15,FALSE)</f>
        <v>J07AP01</v>
      </c>
      <c r="H725" t="str">
        <f>VLOOKUP($G725,'lms12'!$A:$B,2,FALSE)</f>
        <v>Tyfus, oral, levende attenueret</v>
      </c>
      <c r="I725" t="str">
        <f>VLOOKUP($A725,'lms01'!$1:$1048576,16,FALSE)</f>
        <v>OR</v>
      </c>
      <c r="J725">
        <f>VLOOKUP($A725,'lms01'!$1:$1048576,24,FALSE)</f>
        <v>0</v>
      </c>
    </row>
    <row r="726" spans="1:10" x14ac:dyDescent="0.2">
      <c r="A726">
        <v>28101263286</v>
      </c>
      <c r="B726" t="s">
        <v>547</v>
      </c>
      <c r="C726" t="s">
        <v>53</v>
      </c>
      <c r="D726" t="s">
        <v>54</v>
      </c>
      <c r="E726" t="str">
        <f>VLOOKUP($A726,'lms01'!$1:$1048576,7,FALSE)</f>
        <v>brusetabletter</v>
      </c>
      <c r="F726" t="str">
        <f>VLOOKUP($A726,'lms01'!$1:$1048576,10,FALSE)</f>
        <v>200 mg</v>
      </c>
      <c r="G726" t="str">
        <f>VLOOKUP($A726,'lms01'!$1:$1048576,15,FALSE)</f>
        <v>R05CB01</v>
      </c>
      <c r="H726" t="str">
        <f>VLOOKUP($G726,'lms12'!$A:$B,2,FALSE)</f>
        <v>Acetylcystein</v>
      </c>
      <c r="I726" t="str">
        <f>VLOOKUP($A726,'lms01'!$1:$1048576,16,FALSE)</f>
        <v>OR</v>
      </c>
      <c r="J726">
        <f>VLOOKUP($A726,'lms01'!$1:$1048576,24,FALSE)</f>
        <v>0</v>
      </c>
    </row>
    <row r="727" spans="1:10" x14ac:dyDescent="0.2">
      <c r="A727">
        <v>28101263886</v>
      </c>
      <c r="B727" t="s">
        <v>548</v>
      </c>
      <c r="C727" t="s">
        <v>86</v>
      </c>
      <c r="D727" t="s">
        <v>87</v>
      </c>
      <c r="E727" t="e">
        <f>VLOOKUP($A727,'lms01'!$1:$1048576,7,FALSE)</f>
        <v>#N/A</v>
      </c>
      <c r="F727" t="e">
        <f>VLOOKUP($A727,'lms01'!$1:$1048576,10,FALSE)</f>
        <v>#N/A</v>
      </c>
      <c r="G727" t="e">
        <f>VLOOKUP($A727,'lms01'!$1:$1048576,15,FALSE)</f>
        <v>#N/A</v>
      </c>
      <c r="H727" t="e">
        <f>VLOOKUP($G727,'lms12'!$A:$B,2,FALSE)</f>
        <v>#N/A</v>
      </c>
      <c r="I727" t="e">
        <f>VLOOKUP($A727,'lms01'!$1:$1048576,16,FALSE)</f>
        <v>#N/A</v>
      </c>
      <c r="J727" t="e">
        <f>VLOOKUP($A727,'lms01'!$1:$1048576,24,FALSE)</f>
        <v>#N/A</v>
      </c>
    </row>
    <row r="728" spans="1:10" x14ac:dyDescent="0.2">
      <c r="A728">
        <v>28101264286</v>
      </c>
      <c r="B728" t="s">
        <v>549</v>
      </c>
      <c r="C728" t="s">
        <v>63</v>
      </c>
      <c r="D728" t="s">
        <v>64</v>
      </c>
      <c r="E728" t="e">
        <f>VLOOKUP($A728,'lms01'!$1:$1048576,7,FALSE)</f>
        <v>#N/A</v>
      </c>
      <c r="F728" t="e">
        <f>VLOOKUP($A728,'lms01'!$1:$1048576,10,FALSE)</f>
        <v>#N/A</v>
      </c>
      <c r="G728" t="e">
        <f>VLOOKUP($A728,'lms01'!$1:$1048576,15,FALSE)</f>
        <v>#N/A</v>
      </c>
      <c r="H728" t="e">
        <f>VLOOKUP($G728,'lms12'!$A:$B,2,FALSE)</f>
        <v>#N/A</v>
      </c>
      <c r="I728" t="e">
        <f>VLOOKUP($A728,'lms01'!$1:$1048576,16,FALSE)</f>
        <v>#N/A</v>
      </c>
      <c r="J728" t="e">
        <f>VLOOKUP($A728,'lms01'!$1:$1048576,24,FALSE)</f>
        <v>#N/A</v>
      </c>
    </row>
    <row r="729" spans="1:10" x14ac:dyDescent="0.2">
      <c r="A729">
        <v>28101264386</v>
      </c>
      <c r="B729" t="s">
        <v>549</v>
      </c>
      <c r="C729" t="s">
        <v>63</v>
      </c>
      <c r="D729" t="s">
        <v>64</v>
      </c>
      <c r="E729" t="e">
        <f>VLOOKUP($A729,'lms01'!$1:$1048576,7,FALSE)</f>
        <v>#N/A</v>
      </c>
      <c r="F729" t="e">
        <f>VLOOKUP($A729,'lms01'!$1:$1048576,10,FALSE)</f>
        <v>#N/A</v>
      </c>
      <c r="G729" t="e">
        <f>VLOOKUP($A729,'lms01'!$1:$1048576,15,FALSE)</f>
        <v>#N/A</v>
      </c>
      <c r="H729" t="e">
        <f>VLOOKUP($G729,'lms12'!$A:$B,2,FALSE)</f>
        <v>#N/A</v>
      </c>
      <c r="I729" t="e">
        <f>VLOOKUP($A729,'lms01'!$1:$1048576,16,FALSE)</f>
        <v>#N/A</v>
      </c>
      <c r="J729" t="e">
        <f>VLOOKUP($A729,'lms01'!$1:$1048576,24,FALSE)</f>
        <v>#N/A</v>
      </c>
    </row>
    <row r="730" spans="1:10" x14ac:dyDescent="0.2">
      <c r="A730">
        <v>28101265486</v>
      </c>
      <c r="B730" t="s">
        <v>522</v>
      </c>
      <c r="C730" t="s">
        <v>5</v>
      </c>
      <c r="D730" t="s">
        <v>6</v>
      </c>
      <c r="E730" t="str">
        <f>VLOOKUP($A730,'lms01'!$1:$1048576,7,FALSE)</f>
        <v>depottabletter</v>
      </c>
      <c r="F730" t="str">
        <f>VLOOKUP($A730,'lms01'!$1:$1048576,10,FALSE)</f>
        <v>50 mg</v>
      </c>
      <c r="G730" t="str">
        <f>VLOOKUP($A730,'lms01'!$1:$1048576,15,FALSE)</f>
        <v>C07AB02</v>
      </c>
      <c r="H730" t="str">
        <f>VLOOKUP($G730,'lms12'!$A:$B,2,FALSE)</f>
        <v>Metoprolol</v>
      </c>
      <c r="I730" t="str">
        <f>VLOOKUP($A730,'lms01'!$1:$1048576,16,FALSE)</f>
        <v>OR</v>
      </c>
      <c r="J730">
        <f>VLOOKUP($A730,'lms01'!$1:$1048576,24,FALSE)</f>
        <v>0</v>
      </c>
    </row>
    <row r="731" spans="1:10" x14ac:dyDescent="0.2">
      <c r="A731">
        <v>28101265586</v>
      </c>
      <c r="B731" t="s">
        <v>530</v>
      </c>
      <c r="C731" t="s">
        <v>86</v>
      </c>
      <c r="D731" t="s">
        <v>87</v>
      </c>
      <c r="E731" t="e">
        <f>VLOOKUP($A731,'lms01'!$1:$1048576,7,FALSE)</f>
        <v>#N/A</v>
      </c>
      <c r="F731" t="e">
        <f>VLOOKUP($A731,'lms01'!$1:$1048576,10,FALSE)</f>
        <v>#N/A</v>
      </c>
      <c r="G731" t="e">
        <f>VLOOKUP($A731,'lms01'!$1:$1048576,15,FALSE)</f>
        <v>#N/A</v>
      </c>
      <c r="H731" t="e">
        <f>VLOOKUP($G731,'lms12'!$A:$B,2,FALSE)</f>
        <v>#N/A</v>
      </c>
      <c r="I731" t="e">
        <f>VLOOKUP($A731,'lms01'!$1:$1048576,16,FALSE)</f>
        <v>#N/A</v>
      </c>
      <c r="J731" t="e">
        <f>VLOOKUP($A731,'lms01'!$1:$1048576,24,FALSE)</f>
        <v>#N/A</v>
      </c>
    </row>
    <row r="732" spans="1:10" x14ac:dyDescent="0.2">
      <c r="A732">
        <v>28101265686</v>
      </c>
      <c r="B732" t="s">
        <v>530</v>
      </c>
      <c r="C732" t="s">
        <v>86</v>
      </c>
      <c r="D732" t="s">
        <v>87</v>
      </c>
      <c r="E732" t="str">
        <f>VLOOKUP($A732,'lms01'!$1:$1048576,7,FALSE)</f>
        <v>opl.t.prikt.solu-SQ</v>
      </c>
      <c r="F732" t="str">
        <f>VLOOKUP($A732,'lms01'!$1:$1048576,10,FALSE)</f>
        <v>(10+100+300) mikrog.</v>
      </c>
      <c r="G732" t="str">
        <f>VLOOKUP($A732,'lms01'!$1:$1048576,15,FALSE)</f>
        <v>V04CL</v>
      </c>
      <c r="H732" t="str">
        <f>VLOOKUP($G732,'lms12'!$A:$B,2,FALSE)</f>
        <v>Tests for allergiske sygdomme</v>
      </c>
      <c r="I732" t="str">
        <f>VLOOKUP($A732,'lms01'!$1:$1048576,16,FALSE)</f>
        <v>ID</v>
      </c>
      <c r="J732">
        <f>VLOOKUP($A732,'lms01'!$1:$1048576,24,FALSE)</f>
        <v>0</v>
      </c>
    </row>
    <row r="733" spans="1:10" x14ac:dyDescent="0.2">
      <c r="A733">
        <v>28101265786</v>
      </c>
      <c r="B733" t="s">
        <v>531</v>
      </c>
      <c r="C733" t="s">
        <v>86</v>
      </c>
      <c r="D733" t="s">
        <v>87</v>
      </c>
      <c r="E733" t="e">
        <f>VLOOKUP($A733,'lms01'!$1:$1048576,7,FALSE)</f>
        <v>#N/A</v>
      </c>
      <c r="F733" t="e">
        <f>VLOOKUP($A733,'lms01'!$1:$1048576,10,FALSE)</f>
        <v>#N/A</v>
      </c>
      <c r="G733" t="e">
        <f>VLOOKUP($A733,'lms01'!$1:$1048576,15,FALSE)</f>
        <v>#N/A</v>
      </c>
      <c r="H733" t="e">
        <f>VLOOKUP($G733,'lms12'!$A:$B,2,FALSE)</f>
        <v>#N/A</v>
      </c>
      <c r="I733" t="e">
        <f>VLOOKUP($A733,'lms01'!$1:$1048576,16,FALSE)</f>
        <v>#N/A</v>
      </c>
      <c r="J733" t="e">
        <f>VLOOKUP($A733,'lms01'!$1:$1048576,24,FALSE)</f>
        <v>#N/A</v>
      </c>
    </row>
    <row r="734" spans="1:10" x14ac:dyDescent="0.2">
      <c r="A734">
        <v>28101265886</v>
      </c>
      <c r="B734" t="s">
        <v>531</v>
      </c>
      <c r="C734" t="s">
        <v>86</v>
      </c>
      <c r="D734" t="s">
        <v>87</v>
      </c>
      <c r="E734" t="str">
        <f>VLOOKUP($A734,'lms01'!$1:$1048576,7,FALSE)</f>
        <v>opl.t.prikt.solu-SQ</v>
      </c>
      <c r="F734" t="str">
        <f>VLOOKUP($A734,'lms01'!$1:$1048576,10,FALSE)</f>
        <v>(10+100+300) mikrog.</v>
      </c>
      <c r="G734" t="str">
        <f>VLOOKUP($A734,'lms01'!$1:$1048576,15,FALSE)</f>
        <v>V04CL</v>
      </c>
      <c r="H734" t="str">
        <f>VLOOKUP($G734,'lms12'!$A:$B,2,FALSE)</f>
        <v>Tests for allergiske sygdomme</v>
      </c>
      <c r="I734" t="str">
        <f>VLOOKUP($A734,'lms01'!$1:$1048576,16,FALSE)</f>
        <v>ID</v>
      </c>
      <c r="J734">
        <f>VLOOKUP($A734,'lms01'!$1:$1048576,24,FALSE)</f>
        <v>0</v>
      </c>
    </row>
    <row r="735" spans="1:10" x14ac:dyDescent="0.2">
      <c r="A735">
        <v>28101267786</v>
      </c>
      <c r="B735" t="s">
        <v>550</v>
      </c>
      <c r="C735" t="s">
        <v>139</v>
      </c>
      <c r="D735" t="s">
        <v>139</v>
      </c>
      <c r="E735" t="e">
        <f>VLOOKUP($A735,'lms01'!$1:$1048576,7,FALSE)</f>
        <v>#N/A</v>
      </c>
      <c r="F735" t="e">
        <f>VLOOKUP($A735,'lms01'!$1:$1048576,10,FALSE)</f>
        <v>#N/A</v>
      </c>
      <c r="G735" t="e">
        <f>VLOOKUP($A735,'lms01'!$1:$1048576,15,FALSE)</f>
        <v>#N/A</v>
      </c>
      <c r="H735" t="e">
        <f>VLOOKUP($G735,'lms12'!$A:$B,2,FALSE)</f>
        <v>#N/A</v>
      </c>
      <c r="I735" t="e">
        <f>VLOOKUP($A735,'lms01'!$1:$1048576,16,FALSE)</f>
        <v>#N/A</v>
      </c>
      <c r="J735" t="e">
        <f>VLOOKUP($A735,'lms01'!$1:$1048576,24,FALSE)</f>
        <v>#N/A</v>
      </c>
    </row>
    <row r="736" spans="1:10" x14ac:dyDescent="0.2">
      <c r="A736">
        <v>28101270586</v>
      </c>
      <c r="B736" t="s">
        <v>551</v>
      </c>
      <c r="C736" t="s">
        <v>5</v>
      </c>
      <c r="D736" t="s">
        <v>6</v>
      </c>
      <c r="E736" t="str">
        <f>VLOOKUP($A736,'lms01'!$1:$1048576,7,FALSE)</f>
        <v>filmovertrukne tabl.</v>
      </c>
      <c r="F736" t="str">
        <f>VLOOKUP($A736,'lms01'!$1:$1048576,10,FALSE)</f>
        <v>250 + 35 mikrogram</v>
      </c>
      <c r="G736" t="str">
        <f>VLOOKUP($A736,'lms01'!$1:$1048576,15,FALSE)</f>
        <v>G03AA11</v>
      </c>
      <c r="H736" t="str">
        <f>VLOOKUP($G736,'lms12'!$A:$B,2,FALSE)</f>
        <v>Norgestimat og ethinylestradiol</v>
      </c>
      <c r="I736" t="str">
        <f>VLOOKUP($A736,'lms01'!$1:$1048576,16,FALSE)</f>
        <v>OR</v>
      </c>
      <c r="J736">
        <f>VLOOKUP($A736,'lms01'!$1:$1048576,24,FALSE)</f>
        <v>0</v>
      </c>
    </row>
    <row r="737" spans="1:10" x14ac:dyDescent="0.2">
      <c r="A737">
        <v>28101271286</v>
      </c>
      <c r="B737" t="s">
        <v>552</v>
      </c>
      <c r="C737" t="s">
        <v>5</v>
      </c>
      <c r="D737" t="s">
        <v>6</v>
      </c>
      <c r="E737" t="str">
        <f>VLOOKUP($A737,'lms01'!$1:$1048576,7,FALSE)</f>
        <v>tabletter</v>
      </c>
      <c r="F737" t="str">
        <f>VLOOKUP($A737,'lms01'!$1:$1048576,10,FALSE)</f>
        <v>250 mg</v>
      </c>
      <c r="G737" t="str">
        <f>VLOOKUP($A737,'lms01'!$1:$1048576,15,FALSE)</f>
        <v>M01AE02</v>
      </c>
      <c r="H737" t="str">
        <f>VLOOKUP($G737,'lms12'!$A:$B,2,FALSE)</f>
        <v>Naproxen</v>
      </c>
      <c r="I737" t="str">
        <f>VLOOKUP($A737,'lms01'!$1:$1048576,16,FALSE)</f>
        <v>OR</v>
      </c>
      <c r="J737">
        <f>VLOOKUP($A737,'lms01'!$1:$1048576,24,FALSE)</f>
        <v>0</v>
      </c>
    </row>
    <row r="738" spans="1:10" x14ac:dyDescent="0.2">
      <c r="A738">
        <v>28101271386</v>
      </c>
      <c r="B738" t="s">
        <v>552</v>
      </c>
      <c r="C738" t="s">
        <v>5</v>
      </c>
      <c r="D738" t="s">
        <v>6</v>
      </c>
      <c r="E738" t="str">
        <f>VLOOKUP($A738,'lms01'!$1:$1048576,7,FALSE)</f>
        <v>tabletter</v>
      </c>
      <c r="F738" t="str">
        <f>VLOOKUP($A738,'lms01'!$1:$1048576,10,FALSE)</f>
        <v>500 mg</v>
      </c>
      <c r="G738" t="str">
        <f>VLOOKUP($A738,'lms01'!$1:$1048576,15,FALSE)</f>
        <v>M01AE02</v>
      </c>
      <c r="H738" t="str">
        <f>VLOOKUP($G738,'lms12'!$A:$B,2,FALSE)</f>
        <v>Naproxen</v>
      </c>
      <c r="I738" t="str">
        <f>VLOOKUP($A738,'lms01'!$1:$1048576,16,FALSE)</f>
        <v>OR</v>
      </c>
      <c r="J738">
        <f>VLOOKUP($A738,'lms01'!$1:$1048576,24,FALSE)</f>
        <v>0</v>
      </c>
    </row>
    <row r="739" spans="1:10" x14ac:dyDescent="0.2">
      <c r="A739">
        <v>28101271486</v>
      </c>
      <c r="B739" t="s">
        <v>552</v>
      </c>
      <c r="C739" t="s">
        <v>63</v>
      </c>
      <c r="D739" t="s">
        <v>64</v>
      </c>
      <c r="E739" t="str">
        <f>VLOOKUP($A739,'lms01'!$1:$1048576,7,FALSE)</f>
        <v>suppositorier</v>
      </c>
      <c r="F739" t="str">
        <f>VLOOKUP($A739,'lms01'!$1:$1048576,10,FALSE)</f>
        <v>500 mg</v>
      </c>
      <c r="G739" t="str">
        <f>VLOOKUP($A739,'lms01'!$1:$1048576,15,FALSE)</f>
        <v>M01AE02</v>
      </c>
      <c r="H739" t="str">
        <f>VLOOKUP($G739,'lms12'!$A:$B,2,FALSE)</f>
        <v>Naproxen</v>
      </c>
      <c r="I739" t="str">
        <f>VLOOKUP($A739,'lms01'!$1:$1048576,16,FALSE)</f>
        <v>PR</v>
      </c>
      <c r="J739">
        <f>VLOOKUP($A739,'lms01'!$1:$1048576,24,FALSE)</f>
        <v>0</v>
      </c>
    </row>
    <row r="740" spans="1:10" x14ac:dyDescent="0.2">
      <c r="A740">
        <v>28101273586</v>
      </c>
      <c r="B740" t="s">
        <v>553</v>
      </c>
      <c r="C740" t="s">
        <v>63</v>
      </c>
      <c r="D740" t="s">
        <v>64</v>
      </c>
      <c r="E740" t="e">
        <f>VLOOKUP($A740,'lms01'!$1:$1048576,7,FALSE)</f>
        <v>#N/A</v>
      </c>
      <c r="F740" t="e">
        <f>VLOOKUP($A740,'lms01'!$1:$1048576,10,FALSE)</f>
        <v>#N/A</v>
      </c>
      <c r="G740" t="e">
        <f>VLOOKUP($A740,'lms01'!$1:$1048576,15,FALSE)</f>
        <v>#N/A</v>
      </c>
      <c r="H740" t="e">
        <f>VLOOKUP($G740,'lms12'!$A:$B,2,FALSE)</f>
        <v>#N/A</v>
      </c>
      <c r="I740" t="e">
        <f>VLOOKUP($A740,'lms01'!$1:$1048576,16,FALSE)</f>
        <v>#N/A</v>
      </c>
      <c r="J740" t="e">
        <f>VLOOKUP($A740,'lms01'!$1:$1048576,24,FALSE)</f>
        <v>#N/A</v>
      </c>
    </row>
    <row r="741" spans="1:10" x14ac:dyDescent="0.2">
      <c r="A741">
        <v>28101275086</v>
      </c>
      <c r="B741" t="s">
        <v>362</v>
      </c>
      <c r="C741" t="s">
        <v>5</v>
      </c>
      <c r="D741" t="s">
        <v>6</v>
      </c>
      <c r="E741" t="str">
        <f>VLOOKUP($A741,'lms01'!$1:$1048576,7,FALSE)</f>
        <v>tabletter</v>
      </c>
      <c r="F741" t="str">
        <f>VLOOKUP($A741,'lms01'!$1:$1048576,10,FALSE)</f>
        <v>20 mg</v>
      </c>
      <c r="G741" t="str">
        <f>VLOOKUP($A741,'lms01'!$1:$1048576,15,FALSE)</f>
        <v>C03CA01</v>
      </c>
      <c r="H741" t="str">
        <f>VLOOKUP($G741,'lms12'!$A:$B,2,FALSE)</f>
        <v>Furosemid</v>
      </c>
      <c r="I741" t="str">
        <f>VLOOKUP($A741,'lms01'!$1:$1048576,16,FALSE)</f>
        <v>OR</v>
      </c>
      <c r="J741">
        <f>VLOOKUP($A741,'lms01'!$1:$1048576,24,FALSE)</f>
        <v>0</v>
      </c>
    </row>
    <row r="742" spans="1:10" x14ac:dyDescent="0.2">
      <c r="A742">
        <v>28101276285</v>
      </c>
      <c r="B742" t="s">
        <v>398</v>
      </c>
      <c r="C742" t="s">
        <v>86</v>
      </c>
      <c r="D742" t="s">
        <v>87</v>
      </c>
      <c r="E742" t="str">
        <f>VLOOKUP($A742,'lms01'!$1:$1048576,7,FALSE)</f>
        <v>opl.t.prikt.solu-SQ</v>
      </c>
      <c r="F742" t="str">
        <f>VLOOKUP($A742,'lms01'!$1:$1048576,10,FALSE)</f>
        <v>10 HEP</v>
      </c>
      <c r="G742" t="str">
        <f>VLOOKUP($A742,'lms01'!$1:$1048576,15,FALSE)</f>
        <v>V04CL</v>
      </c>
      <c r="H742" t="str">
        <f>VLOOKUP($G742,'lms12'!$A:$B,2,FALSE)</f>
        <v>Tests for allergiske sygdomme</v>
      </c>
      <c r="I742" t="str">
        <f>VLOOKUP($A742,'lms01'!$1:$1048576,16,FALSE)</f>
        <v>ID</v>
      </c>
      <c r="J742">
        <f>VLOOKUP($A742,'lms01'!$1:$1048576,24,FALSE)</f>
        <v>0</v>
      </c>
    </row>
    <row r="743" spans="1:10" x14ac:dyDescent="0.2">
      <c r="A743">
        <v>28101276485</v>
      </c>
      <c r="B743" t="s">
        <v>399</v>
      </c>
      <c r="C743" t="s">
        <v>86</v>
      </c>
      <c r="D743" t="s">
        <v>87</v>
      </c>
      <c r="E743" t="str">
        <f>VLOOKUP($A743,'lms01'!$1:$1048576,7,FALSE)</f>
        <v>opl.t.prikt.solu-SQ</v>
      </c>
      <c r="F743" t="str">
        <f>VLOOKUP($A743,'lms01'!$1:$1048576,10,FALSE)</f>
        <v>10 HEP</v>
      </c>
      <c r="G743" t="str">
        <f>VLOOKUP($A743,'lms01'!$1:$1048576,15,FALSE)</f>
        <v>V04CL</v>
      </c>
      <c r="H743" t="str">
        <f>VLOOKUP($G743,'lms12'!$A:$B,2,FALSE)</f>
        <v>Tests for allergiske sygdomme</v>
      </c>
      <c r="I743" t="str">
        <f>VLOOKUP($A743,'lms01'!$1:$1048576,16,FALSE)</f>
        <v>ID</v>
      </c>
      <c r="J743">
        <f>VLOOKUP($A743,'lms01'!$1:$1048576,24,FALSE)</f>
        <v>0</v>
      </c>
    </row>
    <row r="744" spans="1:10" x14ac:dyDescent="0.2">
      <c r="A744">
        <v>28101278686</v>
      </c>
      <c r="B744" t="s">
        <v>554</v>
      </c>
      <c r="C744" t="s">
        <v>5</v>
      </c>
      <c r="D744" t="s">
        <v>6</v>
      </c>
      <c r="E744" t="str">
        <f>VLOOKUP($A744,'lms01'!$1:$1048576,7,FALSE)</f>
        <v>tabletter</v>
      </c>
      <c r="F744" t="str">
        <f>VLOOKUP($A744,'lms01'!$1:$1048576,10,FALSE)</f>
        <v>10 mg</v>
      </c>
      <c r="G744" t="str">
        <f>VLOOKUP($A744,'lms01'!$1:$1048576,15,FALSE)</f>
        <v>M03BX01</v>
      </c>
      <c r="H744" t="str">
        <f>VLOOKUP($G744,'lms12'!$A:$B,2,FALSE)</f>
        <v>Baclofen</v>
      </c>
      <c r="I744" t="str">
        <f>VLOOKUP($A744,'lms01'!$1:$1048576,16,FALSE)</f>
        <v>OR</v>
      </c>
      <c r="J744">
        <f>VLOOKUP($A744,'lms01'!$1:$1048576,24,FALSE)</f>
        <v>0</v>
      </c>
    </row>
    <row r="745" spans="1:10" x14ac:dyDescent="0.2">
      <c r="A745">
        <v>28101278786</v>
      </c>
      <c r="B745" t="s">
        <v>554</v>
      </c>
      <c r="C745" t="s">
        <v>5</v>
      </c>
      <c r="D745" t="s">
        <v>6</v>
      </c>
      <c r="E745" t="str">
        <f>VLOOKUP($A745,'lms01'!$1:$1048576,7,FALSE)</f>
        <v>tabletter</v>
      </c>
      <c r="F745" t="str">
        <f>VLOOKUP($A745,'lms01'!$1:$1048576,10,FALSE)</f>
        <v>25 mg</v>
      </c>
      <c r="G745" t="str">
        <f>VLOOKUP($A745,'lms01'!$1:$1048576,15,FALSE)</f>
        <v>M03BX01</v>
      </c>
      <c r="H745" t="str">
        <f>VLOOKUP($G745,'lms12'!$A:$B,2,FALSE)</f>
        <v>Baclofen</v>
      </c>
      <c r="I745" t="str">
        <f>VLOOKUP($A745,'lms01'!$1:$1048576,16,FALSE)</f>
        <v>OR</v>
      </c>
      <c r="J745">
        <f>VLOOKUP($A745,'lms01'!$1:$1048576,24,FALSE)</f>
        <v>0</v>
      </c>
    </row>
    <row r="746" spans="1:10" x14ac:dyDescent="0.2">
      <c r="A746">
        <v>28101279286</v>
      </c>
      <c r="B746" t="s">
        <v>182</v>
      </c>
      <c r="C746" t="s">
        <v>63</v>
      </c>
      <c r="D746" t="s">
        <v>64</v>
      </c>
      <c r="E746" t="e">
        <f>VLOOKUP($A746,'lms01'!$1:$1048576,7,FALSE)</f>
        <v>#N/A</v>
      </c>
      <c r="F746" t="e">
        <f>VLOOKUP($A746,'lms01'!$1:$1048576,10,FALSE)</f>
        <v>#N/A</v>
      </c>
      <c r="G746" t="e">
        <f>VLOOKUP($A746,'lms01'!$1:$1048576,15,FALSE)</f>
        <v>#N/A</v>
      </c>
      <c r="H746" t="e">
        <f>VLOOKUP($G746,'lms12'!$A:$B,2,FALSE)</f>
        <v>#N/A</v>
      </c>
      <c r="I746" t="e">
        <f>VLOOKUP($A746,'lms01'!$1:$1048576,16,FALSE)</f>
        <v>#N/A</v>
      </c>
      <c r="J746" t="e">
        <f>VLOOKUP($A746,'lms01'!$1:$1048576,24,FALSE)</f>
        <v>#N/A</v>
      </c>
    </row>
    <row r="747" spans="1:10" x14ac:dyDescent="0.2">
      <c r="A747">
        <v>28101280086</v>
      </c>
      <c r="B747" t="s">
        <v>555</v>
      </c>
      <c r="C747" t="s">
        <v>63</v>
      </c>
      <c r="D747" t="s">
        <v>64</v>
      </c>
      <c r="E747" t="e">
        <f>VLOOKUP($A747,'lms01'!$1:$1048576,7,FALSE)</f>
        <v>#N/A</v>
      </c>
      <c r="F747" t="e">
        <f>VLOOKUP($A747,'lms01'!$1:$1048576,10,FALSE)</f>
        <v>#N/A</v>
      </c>
      <c r="G747" t="e">
        <f>VLOOKUP($A747,'lms01'!$1:$1048576,15,FALSE)</f>
        <v>#N/A</v>
      </c>
      <c r="H747" t="e">
        <f>VLOOKUP($G747,'lms12'!$A:$B,2,FALSE)</f>
        <v>#N/A</v>
      </c>
      <c r="I747" t="e">
        <f>VLOOKUP($A747,'lms01'!$1:$1048576,16,FALSE)</f>
        <v>#N/A</v>
      </c>
      <c r="J747" t="e">
        <f>VLOOKUP($A747,'lms01'!$1:$1048576,24,FALSE)</f>
        <v>#N/A</v>
      </c>
    </row>
    <row r="748" spans="1:10" x14ac:dyDescent="0.2">
      <c r="A748">
        <v>28101280586</v>
      </c>
      <c r="B748" t="s">
        <v>556</v>
      </c>
      <c r="C748" t="s">
        <v>70</v>
      </c>
      <c r="D748" t="s">
        <v>71</v>
      </c>
      <c r="E748" t="str">
        <f>VLOOKUP($A748,'lms01'!$1:$1048576,7,FALSE)</f>
        <v>kapsler, h†rde</v>
      </c>
      <c r="F748" t="str">
        <f>VLOOKUP($A748,'lms01'!$1:$1048576,10,FALSE)</f>
        <v>250 mg</v>
      </c>
      <c r="G748" t="str">
        <f>VLOOKUP($A748,'lms01'!$1:$1048576,15,FALSE)</f>
        <v>C10AD06</v>
      </c>
      <c r="H748" t="str">
        <f>VLOOKUP($G748,'lms12'!$A:$B,2,FALSE)</f>
        <v>Acipimox</v>
      </c>
      <c r="I748" t="str">
        <f>VLOOKUP($A748,'lms01'!$1:$1048576,16,FALSE)</f>
        <v>OR</v>
      </c>
      <c r="J748">
        <f>VLOOKUP($A748,'lms01'!$1:$1048576,24,FALSE)</f>
        <v>0</v>
      </c>
    </row>
    <row r="749" spans="1:10" x14ac:dyDescent="0.2">
      <c r="A749">
        <v>28101281086</v>
      </c>
      <c r="B749" t="s">
        <v>164</v>
      </c>
      <c r="C749" t="s">
        <v>5</v>
      </c>
      <c r="D749" t="s">
        <v>6</v>
      </c>
      <c r="E749" t="e">
        <f>VLOOKUP($A749,'lms01'!$1:$1048576,7,FALSE)</f>
        <v>#N/A</v>
      </c>
      <c r="F749" t="e">
        <f>VLOOKUP($A749,'lms01'!$1:$1048576,10,FALSE)</f>
        <v>#N/A</v>
      </c>
      <c r="G749" t="e">
        <f>VLOOKUP($A749,'lms01'!$1:$1048576,15,FALSE)</f>
        <v>#N/A</v>
      </c>
      <c r="H749" t="e">
        <f>VLOOKUP($G749,'lms12'!$A:$B,2,FALSE)</f>
        <v>#N/A</v>
      </c>
      <c r="I749" t="e">
        <f>VLOOKUP($A749,'lms01'!$1:$1048576,16,FALSE)</f>
        <v>#N/A</v>
      </c>
      <c r="J749" t="e">
        <f>VLOOKUP($A749,'lms01'!$1:$1048576,24,FALSE)</f>
        <v>#N/A</v>
      </c>
    </row>
    <row r="750" spans="1:10" x14ac:dyDescent="0.2">
      <c r="A750">
        <v>28101281186</v>
      </c>
      <c r="B750" t="s">
        <v>164</v>
      </c>
      <c r="C750" t="s">
        <v>5</v>
      </c>
      <c r="D750" t="s">
        <v>6</v>
      </c>
      <c r="E750" t="e">
        <f>VLOOKUP($A750,'lms01'!$1:$1048576,7,FALSE)</f>
        <v>#N/A</v>
      </c>
      <c r="F750" t="e">
        <f>VLOOKUP($A750,'lms01'!$1:$1048576,10,FALSE)</f>
        <v>#N/A</v>
      </c>
      <c r="G750" t="e">
        <f>VLOOKUP($A750,'lms01'!$1:$1048576,15,FALSE)</f>
        <v>#N/A</v>
      </c>
      <c r="H750" t="e">
        <f>VLOOKUP($G750,'lms12'!$A:$B,2,FALSE)</f>
        <v>#N/A</v>
      </c>
      <c r="I750" t="e">
        <f>VLOOKUP($A750,'lms01'!$1:$1048576,16,FALSE)</f>
        <v>#N/A</v>
      </c>
      <c r="J750" t="e">
        <f>VLOOKUP($A750,'lms01'!$1:$1048576,24,FALSE)</f>
        <v>#N/A</v>
      </c>
    </row>
    <row r="751" spans="1:10" x14ac:dyDescent="0.2">
      <c r="A751">
        <v>28101282986</v>
      </c>
      <c r="B751" t="s">
        <v>557</v>
      </c>
      <c r="C751" t="s">
        <v>558</v>
      </c>
      <c r="D751" t="s">
        <v>558</v>
      </c>
      <c r="E751" t="str">
        <f>VLOOKUP($A751,'lms01'!$1:$1048576,7,FALSE)</f>
        <v>inhalationspulver</v>
      </c>
      <c r="F751" t="str">
        <f>VLOOKUP($A751,'lms01'!$1:$1048576,10,FALSE)</f>
        <v>0,5 mg/dosis</v>
      </c>
      <c r="G751" t="str">
        <f>VLOOKUP($A751,'lms01'!$1:$1048576,15,FALSE)</f>
        <v>R03AC03</v>
      </c>
      <c r="H751" t="str">
        <f>VLOOKUP($G751,'lms12'!$A:$B,2,FALSE)</f>
        <v>Terbutalin</v>
      </c>
      <c r="I751" t="str">
        <f>VLOOKUP($A751,'lms01'!$1:$1048576,16,FALSE)</f>
        <v>IH</v>
      </c>
      <c r="J751">
        <f>VLOOKUP($A751,'lms01'!$1:$1048576,24,FALSE)</f>
        <v>0</v>
      </c>
    </row>
    <row r="752" spans="1:10" x14ac:dyDescent="0.2">
      <c r="A752">
        <v>28101286686</v>
      </c>
      <c r="B752" t="s">
        <v>559</v>
      </c>
      <c r="C752" t="s">
        <v>16</v>
      </c>
      <c r="D752" t="s">
        <v>16</v>
      </c>
      <c r="E752" t="str">
        <f>VLOOKUP($A752,'lms01'!$1:$1048576,7,FALSE)</f>
        <v>inj.v‘ske, opl›sning</v>
      </c>
      <c r="F752" t="str">
        <f>VLOOKUP($A752,'lms01'!$1:$1048576,10,FALSE)</f>
        <v>30 mg/ml</v>
      </c>
      <c r="G752" t="str">
        <f>VLOOKUP($A752,'lms01'!$1:$1048576,15,FALSE)</f>
        <v>M01AB15</v>
      </c>
      <c r="H752" t="str">
        <f>VLOOKUP($G752,'lms12'!$A:$B,2,FALSE)</f>
        <v>Ketorolac</v>
      </c>
      <c r="I752" t="str">
        <f>VLOOKUP($A752,'lms01'!$1:$1048576,16,FALSE)</f>
        <v>IMIV</v>
      </c>
      <c r="J752">
        <f>VLOOKUP($A752,'lms01'!$1:$1048576,24,FALSE)</f>
        <v>0</v>
      </c>
    </row>
    <row r="753" spans="1:10" x14ac:dyDescent="0.2">
      <c r="A753">
        <v>28101286986</v>
      </c>
      <c r="B753" t="s">
        <v>560</v>
      </c>
      <c r="C753" t="s">
        <v>5</v>
      </c>
      <c r="D753" t="s">
        <v>6</v>
      </c>
      <c r="E753" t="str">
        <f>VLOOKUP($A753,'lms01'!$1:$1048576,7,FALSE)</f>
        <v>filmovertrukne tabl.</v>
      </c>
      <c r="F753" t="str">
        <f>VLOOKUP($A753,'lms01'!$1:$1048576,10,FALSE)</f>
        <v>500 mg</v>
      </c>
      <c r="G753" t="str">
        <f>VLOOKUP($A753,'lms01'!$1:$1048576,15,FALSE)</f>
        <v>J01FA01</v>
      </c>
      <c r="H753" t="str">
        <f>VLOOKUP($G753,'lms12'!$A:$B,2,FALSE)</f>
        <v>Erythromycin</v>
      </c>
      <c r="I753" t="str">
        <f>VLOOKUP($A753,'lms01'!$1:$1048576,16,FALSE)</f>
        <v>OR</v>
      </c>
      <c r="J753">
        <f>VLOOKUP($A753,'lms01'!$1:$1048576,24,FALSE)</f>
        <v>0</v>
      </c>
    </row>
    <row r="754" spans="1:10" x14ac:dyDescent="0.2">
      <c r="A754">
        <v>28101287386</v>
      </c>
      <c r="B754" t="s">
        <v>561</v>
      </c>
      <c r="C754" t="s">
        <v>70</v>
      </c>
      <c r="D754" t="s">
        <v>71</v>
      </c>
      <c r="E754" t="str">
        <f>VLOOKUP($A754,'lms01'!$1:$1048576,7,FALSE)</f>
        <v>kapsler, h†rde</v>
      </c>
      <c r="F754" t="str">
        <f>VLOOKUP($A754,'lms01'!$1:$1048576,10,FALSE)</f>
        <v>250 mg</v>
      </c>
      <c r="G754" t="str">
        <f>VLOOKUP($A754,'lms01'!$1:$1048576,15,FALSE)</f>
        <v>A07EC03</v>
      </c>
      <c r="H754" t="str">
        <f>VLOOKUP($G754,'lms12'!$A:$B,2,FALSE)</f>
        <v>Olsalazin</v>
      </c>
      <c r="I754" t="str">
        <f>VLOOKUP($A754,'lms01'!$1:$1048576,16,FALSE)</f>
        <v>OR</v>
      </c>
      <c r="J754">
        <f>VLOOKUP($A754,'lms01'!$1:$1048576,24,FALSE)</f>
        <v>0</v>
      </c>
    </row>
    <row r="755" spans="1:10" x14ac:dyDescent="0.2">
      <c r="A755">
        <v>28101288386</v>
      </c>
      <c r="B755" t="s">
        <v>562</v>
      </c>
      <c r="C755" t="s">
        <v>5</v>
      </c>
      <c r="D755" t="s">
        <v>6</v>
      </c>
      <c r="E755" t="e">
        <f>VLOOKUP($A755,'lms01'!$1:$1048576,7,FALSE)</f>
        <v>#N/A</v>
      </c>
      <c r="F755" t="e">
        <f>VLOOKUP($A755,'lms01'!$1:$1048576,10,FALSE)</f>
        <v>#N/A</v>
      </c>
      <c r="G755" t="e">
        <f>VLOOKUP($A755,'lms01'!$1:$1048576,15,FALSE)</f>
        <v>#N/A</v>
      </c>
      <c r="H755" t="e">
        <f>VLOOKUP($G755,'lms12'!$A:$B,2,FALSE)</f>
        <v>#N/A</v>
      </c>
      <c r="I755" t="e">
        <f>VLOOKUP($A755,'lms01'!$1:$1048576,16,FALSE)</f>
        <v>#N/A</v>
      </c>
      <c r="J755" t="e">
        <f>VLOOKUP($A755,'lms01'!$1:$1048576,24,FALSE)</f>
        <v>#N/A</v>
      </c>
    </row>
    <row r="756" spans="1:10" x14ac:dyDescent="0.2">
      <c r="A756">
        <v>28101288486</v>
      </c>
      <c r="B756" t="s">
        <v>562</v>
      </c>
      <c r="C756" t="s">
        <v>5</v>
      </c>
      <c r="D756" t="s">
        <v>6</v>
      </c>
      <c r="E756" t="e">
        <f>VLOOKUP($A756,'lms01'!$1:$1048576,7,FALSE)</f>
        <v>#N/A</v>
      </c>
      <c r="F756" t="e">
        <f>VLOOKUP($A756,'lms01'!$1:$1048576,10,FALSE)</f>
        <v>#N/A</v>
      </c>
      <c r="G756" t="e">
        <f>VLOOKUP($A756,'lms01'!$1:$1048576,15,FALSE)</f>
        <v>#N/A</v>
      </c>
      <c r="H756" t="e">
        <f>VLOOKUP($G756,'lms12'!$A:$B,2,FALSE)</f>
        <v>#N/A</v>
      </c>
      <c r="I756" t="e">
        <f>VLOOKUP($A756,'lms01'!$1:$1048576,16,FALSE)</f>
        <v>#N/A</v>
      </c>
      <c r="J756" t="e">
        <f>VLOOKUP($A756,'lms01'!$1:$1048576,24,FALSE)</f>
        <v>#N/A</v>
      </c>
    </row>
    <row r="757" spans="1:10" x14ac:dyDescent="0.2">
      <c r="A757">
        <v>28101288686</v>
      </c>
      <c r="B757" t="s">
        <v>563</v>
      </c>
      <c r="C757" t="s">
        <v>16</v>
      </c>
      <c r="D757" t="s">
        <v>16</v>
      </c>
      <c r="E757" t="str">
        <f>VLOOKUP($A757,'lms01'!$1:$1048576,7,FALSE)</f>
        <v>inj.v‘ske, opl›sning</v>
      </c>
      <c r="F757" t="str">
        <f>VLOOKUP($A757,'lms01'!$1:$1048576,10,FALSE)</f>
        <v>500 mg/ml</v>
      </c>
      <c r="G757" t="str">
        <f>VLOOKUP($A757,'lms01'!$1:$1048576,15,FALSE)</f>
        <v>N05AF05</v>
      </c>
      <c r="H757" t="str">
        <f>VLOOKUP($G757,'lms12'!$A:$B,2,FALSE)</f>
        <v>Zuclopenthixol</v>
      </c>
      <c r="I757" t="str">
        <f>VLOOKUP($A757,'lms01'!$1:$1048576,16,FALSE)</f>
        <v>IM</v>
      </c>
      <c r="J757">
        <f>VLOOKUP($A757,'lms01'!$1:$1048576,24,FALSE)</f>
        <v>0</v>
      </c>
    </row>
    <row r="758" spans="1:10" x14ac:dyDescent="0.2">
      <c r="A758">
        <v>28101291187</v>
      </c>
      <c r="B758" t="s">
        <v>564</v>
      </c>
      <c r="C758" t="s">
        <v>5</v>
      </c>
      <c r="D758" t="s">
        <v>6</v>
      </c>
      <c r="E758" t="e">
        <f>VLOOKUP($A758,'lms01'!$1:$1048576,7,FALSE)</f>
        <v>#N/A</v>
      </c>
      <c r="F758" t="e">
        <f>VLOOKUP($A758,'lms01'!$1:$1048576,10,FALSE)</f>
        <v>#N/A</v>
      </c>
      <c r="G758" t="e">
        <f>VLOOKUP($A758,'lms01'!$1:$1048576,15,FALSE)</f>
        <v>#N/A</v>
      </c>
      <c r="H758" t="e">
        <f>VLOOKUP($G758,'lms12'!$A:$B,2,FALSE)</f>
        <v>#N/A</v>
      </c>
      <c r="I758" t="e">
        <f>VLOOKUP($A758,'lms01'!$1:$1048576,16,FALSE)</f>
        <v>#N/A</v>
      </c>
      <c r="J758" t="e">
        <f>VLOOKUP($A758,'lms01'!$1:$1048576,24,FALSE)</f>
        <v>#N/A</v>
      </c>
    </row>
    <row r="759" spans="1:10" x14ac:dyDescent="0.2">
      <c r="A759">
        <v>28101291887</v>
      </c>
      <c r="B759" t="s">
        <v>565</v>
      </c>
      <c r="C759" t="s">
        <v>70</v>
      </c>
      <c r="D759" t="s">
        <v>71</v>
      </c>
      <c r="E759" t="str">
        <f>VLOOKUP($A759,'lms01'!$1:$1048576,7,FALSE)</f>
        <v>kapsler, h†rde</v>
      </c>
      <c r="F759" t="str">
        <f>VLOOKUP($A759,'lms01'!$1:$1048576,10,FALSE)</f>
        <v>250 mg</v>
      </c>
      <c r="G759" t="str">
        <f>VLOOKUP($A759,'lms01'!$1:$1048576,15,FALSE)</f>
        <v>J05AF01</v>
      </c>
      <c r="H759" t="str">
        <f>VLOOKUP($G759,'lms12'!$A:$B,2,FALSE)</f>
        <v>Zidovudin</v>
      </c>
      <c r="I759" t="str">
        <f>VLOOKUP($A759,'lms01'!$1:$1048576,16,FALSE)</f>
        <v>OR</v>
      </c>
      <c r="J759">
        <f>VLOOKUP($A759,'lms01'!$1:$1048576,24,FALSE)</f>
        <v>0</v>
      </c>
    </row>
    <row r="760" spans="1:10" x14ac:dyDescent="0.2">
      <c r="A760">
        <v>28101292087</v>
      </c>
      <c r="B760" t="s">
        <v>566</v>
      </c>
      <c r="C760" t="s">
        <v>70</v>
      </c>
      <c r="D760" t="s">
        <v>71</v>
      </c>
      <c r="E760" t="str">
        <f>VLOOKUP($A760,'lms01'!$1:$1048576,7,FALSE)</f>
        <v>depotkapsler, h†rde</v>
      </c>
      <c r="F760" t="str">
        <f>VLOOKUP($A760,'lms01'!$1:$1048576,10,FALSE)</f>
        <v>160 mg</v>
      </c>
      <c r="G760" t="str">
        <f>VLOOKUP($A760,'lms01'!$1:$1048576,15,FALSE)</f>
        <v>C07AA05</v>
      </c>
      <c r="H760" t="str">
        <f>VLOOKUP($G760,'lms12'!$A:$B,2,FALSE)</f>
        <v>Propranolol</v>
      </c>
      <c r="I760" t="str">
        <f>VLOOKUP($A760,'lms01'!$1:$1048576,16,FALSE)</f>
        <v>OR</v>
      </c>
      <c r="J760">
        <f>VLOOKUP($A760,'lms01'!$1:$1048576,24,FALSE)</f>
        <v>0</v>
      </c>
    </row>
    <row r="761" spans="1:10" x14ac:dyDescent="0.2">
      <c r="A761">
        <v>28101292187</v>
      </c>
      <c r="B761" t="s">
        <v>567</v>
      </c>
      <c r="C761" t="s">
        <v>5</v>
      </c>
      <c r="D761" t="s">
        <v>6</v>
      </c>
      <c r="E761" t="str">
        <f>VLOOKUP($A761,'lms01'!$1:$1048576,7,FALSE)</f>
        <v>overtrukne tabletter</v>
      </c>
      <c r="F761" t="str">
        <f>VLOOKUP($A761,'lms01'!$1:$1048576,10,FALSE)</f>
        <v>75+30 mikrogram</v>
      </c>
      <c r="G761" t="str">
        <f>VLOOKUP($A761,'lms01'!$1:$1048576,15,FALSE)</f>
        <v>G03AA10</v>
      </c>
      <c r="H761" t="str">
        <f>VLOOKUP($G761,'lms12'!$A:$B,2,FALSE)</f>
        <v>Gestoden og ethinylestradiol</v>
      </c>
      <c r="I761" t="str">
        <f>VLOOKUP($A761,'lms01'!$1:$1048576,16,FALSE)</f>
        <v>OR</v>
      </c>
      <c r="J761">
        <f>VLOOKUP($A761,'lms01'!$1:$1048576,24,FALSE)</f>
        <v>0</v>
      </c>
    </row>
    <row r="762" spans="1:10" x14ac:dyDescent="0.2">
      <c r="A762">
        <v>28101294387</v>
      </c>
      <c r="B762" t="s">
        <v>118</v>
      </c>
      <c r="C762" t="s">
        <v>5</v>
      </c>
      <c r="D762" t="s">
        <v>6</v>
      </c>
      <c r="E762" t="str">
        <f>VLOOKUP($A762,'lms01'!$1:$1048576,7,FALSE)</f>
        <v>filmovertrukne tabl.</v>
      </c>
      <c r="F762" t="str">
        <f>VLOOKUP($A762,'lms01'!$1:$1048576,10,FALSE)</f>
        <v>25 mg</v>
      </c>
      <c r="G762" t="str">
        <f>VLOOKUP($A762,'lms01'!$1:$1048576,15,FALSE)</f>
        <v>L04AX01</v>
      </c>
      <c r="H762" t="str">
        <f>VLOOKUP($G762,'lms12'!$A:$B,2,FALSE)</f>
        <v>Azathioprin</v>
      </c>
      <c r="I762" t="str">
        <f>VLOOKUP($A762,'lms01'!$1:$1048576,16,FALSE)</f>
        <v>OR</v>
      </c>
      <c r="J762">
        <f>VLOOKUP($A762,'lms01'!$1:$1048576,24,FALSE)</f>
        <v>0</v>
      </c>
    </row>
    <row r="763" spans="1:10" x14ac:dyDescent="0.2">
      <c r="A763">
        <v>28101295087</v>
      </c>
      <c r="B763" t="s">
        <v>568</v>
      </c>
      <c r="C763" t="s">
        <v>16</v>
      </c>
      <c r="D763" t="s">
        <v>16</v>
      </c>
      <c r="E763" t="str">
        <f>VLOOKUP($A763,'lms01'!$1:$1048576,7,FALSE)</f>
        <v>inj.v‘ske, opl›sning</v>
      </c>
      <c r="F763" t="str">
        <f>VLOOKUP($A763,'lms01'!$1:$1048576,10,FALSE)</f>
        <v>10.000 anti-Xa IE/ml</v>
      </c>
      <c r="G763" t="str">
        <f>VLOOKUP($A763,'lms01'!$1:$1048576,15,FALSE)</f>
        <v>B01AB04</v>
      </c>
      <c r="H763" t="str">
        <f>VLOOKUP($G763,'lms12'!$A:$B,2,FALSE)</f>
        <v>Dalteparin</v>
      </c>
      <c r="I763" t="str">
        <f>VLOOKUP($A763,'lms01'!$1:$1048576,16,FALSE)</f>
        <v>IVSC</v>
      </c>
      <c r="J763">
        <f>VLOOKUP($A763,'lms01'!$1:$1048576,24,FALSE)</f>
        <v>0</v>
      </c>
    </row>
    <row r="764" spans="1:10" x14ac:dyDescent="0.2">
      <c r="A764">
        <v>28101295187</v>
      </c>
      <c r="B764" t="s">
        <v>568</v>
      </c>
      <c r="C764" t="s">
        <v>462</v>
      </c>
      <c r="D764" t="s">
        <v>463</v>
      </c>
      <c r="E764" t="e">
        <f>VLOOKUP($A764,'lms01'!$1:$1048576,7,FALSE)</f>
        <v>#N/A</v>
      </c>
      <c r="F764" t="e">
        <f>VLOOKUP($A764,'lms01'!$1:$1048576,10,FALSE)</f>
        <v>#N/A</v>
      </c>
      <c r="G764" t="e">
        <f>VLOOKUP($A764,'lms01'!$1:$1048576,15,FALSE)</f>
        <v>#N/A</v>
      </c>
      <c r="H764" t="e">
        <f>VLOOKUP($G764,'lms12'!$A:$B,2,FALSE)</f>
        <v>#N/A</v>
      </c>
      <c r="I764" t="e">
        <f>VLOOKUP($A764,'lms01'!$1:$1048576,16,FALSE)</f>
        <v>#N/A</v>
      </c>
      <c r="J764" t="e">
        <f>VLOOKUP($A764,'lms01'!$1:$1048576,24,FALSE)</f>
        <v>#N/A</v>
      </c>
    </row>
    <row r="765" spans="1:10" x14ac:dyDescent="0.2">
      <c r="A765">
        <v>28101295287</v>
      </c>
      <c r="B765" t="s">
        <v>568</v>
      </c>
      <c r="C765" t="s">
        <v>462</v>
      </c>
      <c r="D765" t="s">
        <v>463</v>
      </c>
      <c r="E765" t="e">
        <f>VLOOKUP($A765,'lms01'!$1:$1048576,7,FALSE)</f>
        <v>#N/A</v>
      </c>
      <c r="F765" t="e">
        <f>VLOOKUP($A765,'lms01'!$1:$1048576,10,FALSE)</f>
        <v>#N/A</v>
      </c>
      <c r="G765" t="e">
        <f>VLOOKUP($A765,'lms01'!$1:$1048576,15,FALSE)</f>
        <v>#N/A</v>
      </c>
      <c r="H765" t="e">
        <f>VLOOKUP($G765,'lms12'!$A:$B,2,FALSE)</f>
        <v>#N/A</v>
      </c>
      <c r="I765" t="e">
        <f>VLOOKUP($A765,'lms01'!$1:$1048576,16,FALSE)</f>
        <v>#N/A</v>
      </c>
      <c r="J765" t="e">
        <f>VLOOKUP($A765,'lms01'!$1:$1048576,24,FALSE)</f>
        <v>#N/A</v>
      </c>
    </row>
    <row r="766" spans="1:10" x14ac:dyDescent="0.2">
      <c r="A766">
        <v>28101297087</v>
      </c>
      <c r="B766" t="s">
        <v>569</v>
      </c>
      <c r="C766" t="s">
        <v>5</v>
      </c>
      <c r="D766" t="s">
        <v>6</v>
      </c>
      <c r="E766" t="str">
        <f>VLOOKUP($A766,'lms01'!$1:$1048576,7,FALSE)</f>
        <v>tabletter</v>
      </c>
      <c r="F766" t="str">
        <f>VLOOKUP($A766,'lms01'!$1:$1048576,10,FALSE)</f>
        <v>50 mg + 12,5 mg</v>
      </c>
      <c r="G766" t="str">
        <f>VLOOKUP($A766,'lms01'!$1:$1048576,15,FALSE)</f>
        <v>N04BA02</v>
      </c>
      <c r="H766" t="str">
        <f>VLOOKUP($G766,'lms12'!$A:$B,2,FALSE)</f>
        <v>Levodopa og decarboxylase-h‘mmer</v>
      </c>
      <c r="I766" t="str">
        <f>VLOOKUP($A766,'lms01'!$1:$1048576,16,FALSE)</f>
        <v>OR</v>
      </c>
      <c r="J766">
        <f>VLOOKUP($A766,'lms01'!$1:$1048576,24,FALSE)</f>
        <v>0</v>
      </c>
    </row>
    <row r="767" spans="1:10" x14ac:dyDescent="0.2">
      <c r="A767">
        <v>28101297387</v>
      </c>
      <c r="B767" t="s">
        <v>570</v>
      </c>
      <c r="C767" t="s">
        <v>16</v>
      </c>
      <c r="D767" t="s">
        <v>16</v>
      </c>
      <c r="E767" t="str">
        <f>VLOOKUP($A767,'lms01'!$1:$1048576,7,FALSE)</f>
        <v>konc.t.inf.v‘sk.opl.</v>
      </c>
      <c r="F767" t="str">
        <f>VLOOKUP($A767,'lms01'!$1:$1048576,10,FALSE)</f>
        <v>12,5 mg/ml</v>
      </c>
      <c r="G767" t="str">
        <f>VLOOKUP($A767,'lms01'!$1:$1048576,15,FALSE)</f>
        <v>C01CA07</v>
      </c>
      <c r="H767" t="str">
        <f>VLOOKUP($G767,'lms12'!$A:$B,2,FALSE)</f>
        <v>Dobutamin</v>
      </c>
      <c r="I767" t="str">
        <f>VLOOKUP($A767,'lms01'!$1:$1048576,16,FALSE)</f>
        <v>IV</v>
      </c>
      <c r="J767">
        <f>VLOOKUP($A767,'lms01'!$1:$1048576,24,FALSE)</f>
        <v>0</v>
      </c>
    </row>
    <row r="768" spans="1:10" x14ac:dyDescent="0.2">
      <c r="A768">
        <v>28101298787</v>
      </c>
      <c r="B768" t="s">
        <v>571</v>
      </c>
      <c r="C768" t="s">
        <v>79</v>
      </c>
      <c r="D768" t="s">
        <v>80</v>
      </c>
      <c r="E768" t="str">
        <f>VLOOKUP($A768,'lms01'!$1:$1048576,7,FALSE)</f>
        <v>inj.v‘ske, opl›sning</v>
      </c>
      <c r="F768" t="str">
        <f>VLOOKUP($A768,'lms01'!$1:$1048576,10,FALSE)</f>
        <v>50 mikrogram/ml</v>
      </c>
      <c r="G768" t="str">
        <f>VLOOKUP($A768,'lms01'!$1:$1048576,15,FALSE)</f>
        <v>H01CB02</v>
      </c>
      <c r="H768" t="str">
        <f>VLOOKUP($G768,'lms12'!$A:$B,2,FALSE)</f>
        <v>Octreotid</v>
      </c>
      <c r="I768" t="str">
        <f>VLOOKUP($A768,'lms01'!$1:$1048576,16,FALSE)</f>
        <v>IVSC</v>
      </c>
      <c r="J768">
        <f>VLOOKUP($A768,'lms01'!$1:$1048576,24,FALSE)</f>
        <v>0</v>
      </c>
    </row>
    <row r="769" spans="1:10" x14ac:dyDescent="0.2">
      <c r="A769">
        <v>28101298887</v>
      </c>
      <c r="B769" t="s">
        <v>571</v>
      </c>
      <c r="C769" t="s">
        <v>79</v>
      </c>
      <c r="D769" t="s">
        <v>80</v>
      </c>
      <c r="E769" t="str">
        <f>VLOOKUP($A769,'lms01'!$1:$1048576,7,FALSE)</f>
        <v>inj.v‘ske, opl›sning</v>
      </c>
      <c r="F769" t="str">
        <f>VLOOKUP($A769,'lms01'!$1:$1048576,10,FALSE)</f>
        <v>100 mikrogram/ml</v>
      </c>
      <c r="G769" t="str">
        <f>VLOOKUP($A769,'lms01'!$1:$1048576,15,FALSE)</f>
        <v>H01CB02</v>
      </c>
      <c r="H769" t="str">
        <f>VLOOKUP($G769,'lms12'!$A:$B,2,FALSE)</f>
        <v>Octreotid</v>
      </c>
      <c r="I769" t="str">
        <f>VLOOKUP($A769,'lms01'!$1:$1048576,16,FALSE)</f>
        <v>IVSC</v>
      </c>
      <c r="J769">
        <f>VLOOKUP($A769,'lms01'!$1:$1048576,24,FALSE)</f>
        <v>0</v>
      </c>
    </row>
    <row r="770" spans="1:10" x14ac:dyDescent="0.2">
      <c r="A770">
        <v>28101299687</v>
      </c>
      <c r="B770" t="s">
        <v>572</v>
      </c>
      <c r="C770" t="s">
        <v>63</v>
      </c>
      <c r="D770" t="s">
        <v>64</v>
      </c>
      <c r="E770" t="str">
        <f>VLOOKUP($A770,'lms01'!$1:$1048576,7,FALSE)</f>
        <v>suppositorier</v>
      </c>
      <c r="F770" t="str">
        <f>VLOOKUP($A770,'lms01'!$1:$1048576,10,FALSE)</f>
        <v>500 mg</v>
      </c>
      <c r="G770" t="str">
        <f>VLOOKUP($A770,'lms01'!$1:$1048576,15,FALSE)</f>
        <v>A07EC02</v>
      </c>
      <c r="H770" t="str">
        <f>VLOOKUP($G770,'lms12'!$A:$B,2,FALSE)</f>
        <v>Mesalazin</v>
      </c>
      <c r="I770" t="str">
        <f>VLOOKUP($A770,'lms01'!$1:$1048576,16,FALSE)</f>
        <v>PR</v>
      </c>
      <c r="J770">
        <f>VLOOKUP($A770,'lms01'!$1:$1048576,24,FALSE)</f>
        <v>0</v>
      </c>
    </row>
    <row r="771" spans="1:10" x14ac:dyDescent="0.2">
      <c r="A771">
        <v>28101299987</v>
      </c>
      <c r="B771" t="s">
        <v>573</v>
      </c>
      <c r="C771" t="s">
        <v>5</v>
      </c>
      <c r="D771" t="s">
        <v>6</v>
      </c>
      <c r="E771" t="e">
        <f>VLOOKUP($A771,'lms01'!$1:$1048576,7,FALSE)</f>
        <v>#N/A</v>
      </c>
      <c r="F771" t="e">
        <f>VLOOKUP($A771,'lms01'!$1:$1048576,10,FALSE)</f>
        <v>#N/A</v>
      </c>
      <c r="G771" t="e">
        <f>VLOOKUP($A771,'lms01'!$1:$1048576,15,FALSE)</f>
        <v>#N/A</v>
      </c>
      <c r="H771" t="e">
        <f>VLOOKUP($G771,'lms12'!$A:$B,2,FALSE)</f>
        <v>#N/A</v>
      </c>
      <c r="I771" t="e">
        <f>VLOOKUP($A771,'lms01'!$1:$1048576,16,FALSE)</f>
        <v>#N/A</v>
      </c>
      <c r="J771" t="e">
        <f>VLOOKUP($A771,'lms01'!$1:$1048576,24,FALSE)</f>
        <v>#N/A</v>
      </c>
    </row>
    <row r="772" spans="1:10" x14ac:dyDescent="0.2">
      <c r="A772">
        <v>28101300087</v>
      </c>
      <c r="B772" t="s">
        <v>573</v>
      </c>
      <c r="C772" t="s">
        <v>5</v>
      </c>
      <c r="D772" t="s">
        <v>6</v>
      </c>
      <c r="E772" t="e">
        <f>VLOOKUP($A772,'lms01'!$1:$1048576,7,FALSE)</f>
        <v>#N/A</v>
      </c>
      <c r="F772" t="e">
        <f>VLOOKUP($A772,'lms01'!$1:$1048576,10,FALSE)</f>
        <v>#N/A</v>
      </c>
      <c r="G772" t="e">
        <f>VLOOKUP($A772,'lms01'!$1:$1048576,15,FALSE)</f>
        <v>#N/A</v>
      </c>
      <c r="H772" t="e">
        <f>VLOOKUP($G772,'lms12'!$A:$B,2,FALSE)</f>
        <v>#N/A</v>
      </c>
      <c r="I772" t="e">
        <f>VLOOKUP($A772,'lms01'!$1:$1048576,16,FALSE)</f>
        <v>#N/A</v>
      </c>
      <c r="J772" t="e">
        <f>VLOOKUP($A772,'lms01'!$1:$1048576,24,FALSE)</f>
        <v>#N/A</v>
      </c>
    </row>
    <row r="773" spans="1:10" x14ac:dyDescent="0.2">
      <c r="A773">
        <v>28101301487</v>
      </c>
      <c r="B773" t="s">
        <v>574</v>
      </c>
      <c r="C773" t="s">
        <v>5</v>
      </c>
      <c r="D773" t="s">
        <v>6</v>
      </c>
      <c r="E773" t="str">
        <f>VLOOKUP($A773,'lms01'!$1:$1048576,7,FALSE)</f>
        <v>enterotabletter</v>
      </c>
      <c r="F773" t="str">
        <f>VLOOKUP($A773,'lms01'!$1:$1048576,10,FALSE)</f>
        <v>400 mg</v>
      </c>
      <c r="G773" t="str">
        <f>VLOOKUP($A773,'lms01'!$1:$1048576,15,FALSE)</f>
        <v>A07EC02</v>
      </c>
      <c r="H773" t="str">
        <f>VLOOKUP($G773,'lms12'!$A:$B,2,FALSE)</f>
        <v>Mesalazin</v>
      </c>
      <c r="I773" t="str">
        <f>VLOOKUP($A773,'lms01'!$1:$1048576,16,FALSE)</f>
        <v>OR</v>
      </c>
      <c r="J773">
        <f>VLOOKUP($A773,'lms01'!$1:$1048576,24,FALSE)</f>
        <v>0</v>
      </c>
    </row>
    <row r="774" spans="1:10" x14ac:dyDescent="0.2">
      <c r="A774">
        <v>28101301887</v>
      </c>
      <c r="B774" t="s">
        <v>145</v>
      </c>
      <c r="C774" t="s">
        <v>5</v>
      </c>
      <c r="D774" t="s">
        <v>6</v>
      </c>
      <c r="E774" t="str">
        <f>VLOOKUP($A774,'lms01'!$1:$1048576,7,FALSE)</f>
        <v>tabletter</v>
      </c>
      <c r="F774" t="str">
        <f>VLOOKUP($A774,'lms01'!$1:$1048576,10,FALSE)</f>
        <v>2 mg</v>
      </c>
      <c r="G774" t="str">
        <f>VLOOKUP($A774,'lms01'!$1:$1048576,15,FALSE)</f>
        <v>G03CA04</v>
      </c>
      <c r="H774" t="str">
        <f>VLOOKUP($G774,'lms12'!$A:$B,2,FALSE)</f>
        <v>Estriol</v>
      </c>
      <c r="I774" t="str">
        <f>VLOOKUP($A774,'lms01'!$1:$1048576,16,FALSE)</f>
        <v>OR</v>
      </c>
      <c r="J774">
        <f>VLOOKUP($A774,'lms01'!$1:$1048576,24,FALSE)</f>
        <v>0</v>
      </c>
    </row>
    <row r="775" spans="1:10" x14ac:dyDescent="0.2">
      <c r="A775">
        <v>28101302887</v>
      </c>
      <c r="B775" t="s">
        <v>575</v>
      </c>
      <c r="C775" t="s">
        <v>5</v>
      </c>
      <c r="D775" t="s">
        <v>6</v>
      </c>
      <c r="E775" t="str">
        <f>VLOOKUP($A775,'lms01'!$1:$1048576,7,FALSE)</f>
        <v>filmovertrukne tabl.</v>
      </c>
      <c r="F775" t="str">
        <f>VLOOKUP($A775,'lms01'!$1:$1048576,10,FALSE)</f>
        <v>150 mg</v>
      </c>
      <c r="G775" t="str">
        <f>VLOOKUP($A775,'lms01'!$1:$1048576,15,FALSE)</f>
        <v>J01FA06</v>
      </c>
      <c r="H775" t="str">
        <f>VLOOKUP($G775,'lms12'!$A:$B,2,FALSE)</f>
        <v>Roxithromycin</v>
      </c>
      <c r="I775" t="str">
        <f>VLOOKUP($A775,'lms01'!$1:$1048576,16,FALSE)</f>
        <v>OR</v>
      </c>
      <c r="J775">
        <f>VLOOKUP($A775,'lms01'!$1:$1048576,24,FALSE)</f>
        <v>0</v>
      </c>
    </row>
    <row r="776" spans="1:10" x14ac:dyDescent="0.2">
      <c r="A776">
        <v>28101305187</v>
      </c>
      <c r="B776" t="s">
        <v>576</v>
      </c>
      <c r="C776" t="s">
        <v>5</v>
      </c>
      <c r="D776" t="s">
        <v>6</v>
      </c>
      <c r="E776" t="e">
        <f>VLOOKUP($A776,'lms01'!$1:$1048576,7,FALSE)</f>
        <v>#N/A</v>
      </c>
      <c r="F776" t="e">
        <f>VLOOKUP($A776,'lms01'!$1:$1048576,10,FALSE)</f>
        <v>#N/A</v>
      </c>
      <c r="G776" t="e">
        <f>VLOOKUP($A776,'lms01'!$1:$1048576,15,FALSE)</f>
        <v>#N/A</v>
      </c>
      <c r="H776" t="e">
        <f>VLOOKUP($G776,'lms12'!$A:$B,2,FALSE)</f>
        <v>#N/A</v>
      </c>
      <c r="I776" t="e">
        <f>VLOOKUP($A776,'lms01'!$1:$1048576,16,FALSE)</f>
        <v>#N/A</v>
      </c>
      <c r="J776" t="e">
        <f>VLOOKUP($A776,'lms01'!$1:$1048576,24,FALSE)</f>
        <v>#N/A</v>
      </c>
    </row>
    <row r="777" spans="1:10" x14ac:dyDescent="0.2">
      <c r="A777">
        <v>28101305287</v>
      </c>
      <c r="B777" t="s">
        <v>576</v>
      </c>
      <c r="C777" t="s">
        <v>5</v>
      </c>
      <c r="D777" t="s">
        <v>6</v>
      </c>
      <c r="E777" t="str">
        <f>VLOOKUP($A777,'lms01'!$1:$1048576,7,FALSE)</f>
        <v>tabletter</v>
      </c>
      <c r="F777" t="str">
        <f>VLOOKUP($A777,'lms01'!$1:$1048576,10,FALSE)</f>
        <v>20 mg</v>
      </c>
      <c r="G777" t="str">
        <f>VLOOKUP($A777,'lms01'!$1:$1048576,15,FALSE)</f>
        <v>M01AC01</v>
      </c>
      <c r="H777" t="str">
        <f>VLOOKUP($G777,'lms12'!$A:$B,2,FALSE)</f>
        <v>Piroxicam</v>
      </c>
      <c r="I777" t="str">
        <f>VLOOKUP($A777,'lms01'!$1:$1048576,16,FALSE)</f>
        <v>OR</v>
      </c>
      <c r="J777">
        <f>VLOOKUP($A777,'lms01'!$1:$1048576,24,FALSE)</f>
        <v>0</v>
      </c>
    </row>
    <row r="778" spans="1:10" x14ac:dyDescent="0.2">
      <c r="A778">
        <v>28101305987</v>
      </c>
      <c r="B778" t="s">
        <v>577</v>
      </c>
      <c r="C778" t="s">
        <v>16</v>
      </c>
      <c r="D778" t="s">
        <v>16</v>
      </c>
      <c r="E778" t="str">
        <f>VLOOKUP($A778,'lms01'!$1:$1048576,7,FALSE)</f>
        <v>inj.v‘ske, opl›sning</v>
      </c>
      <c r="F778" t="str">
        <f>VLOOKUP($A778,'lms01'!$1:$1048576,10,FALSE)</f>
        <v>0,5 + 2,5 mg/ml</v>
      </c>
      <c r="G778" t="str">
        <f>VLOOKUP($A778,'lms01'!$1:$1048576,15,FALSE)</f>
        <v>N07AA51</v>
      </c>
      <c r="H778" t="str">
        <f>VLOOKUP($G778,'lms12'!$A:$B,2,FALSE)</f>
        <v>Neostigmin, kombinationer</v>
      </c>
      <c r="I778" t="str">
        <f>VLOOKUP($A778,'lms01'!$1:$1048576,16,FALSE)</f>
        <v>IV</v>
      </c>
      <c r="J778">
        <f>VLOOKUP($A778,'lms01'!$1:$1048576,24,FALSE)</f>
        <v>0</v>
      </c>
    </row>
    <row r="779" spans="1:10" x14ac:dyDescent="0.2">
      <c r="A779">
        <v>28101308287</v>
      </c>
      <c r="B779" t="s">
        <v>578</v>
      </c>
      <c r="C779" t="s">
        <v>5</v>
      </c>
      <c r="D779" t="s">
        <v>6</v>
      </c>
      <c r="E779" t="str">
        <f>VLOOKUP($A779,'lms01'!$1:$1048576,7,FALSE)</f>
        <v>filmovertrukne tabl.</v>
      </c>
      <c r="F779" t="str">
        <f>VLOOKUP($A779,'lms01'!$1:$1048576,10,FALSE)</f>
        <v>10 mg</v>
      </c>
      <c r="G779" t="str">
        <f>VLOOKUP($A779,'lms01'!$1:$1048576,15,FALSE)</f>
        <v>R06AE07</v>
      </c>
      <c r="H779" t="str">
        <f>VLOOKUP($G779,'lms12'!$A:$B,2,FALSE)</f>
        <v>Cetirizin</v>
      </c>
      <c r="I779" t="str">
        <f>VLOOKUP($A779,'lms01'!$1:$1048576,16,FALSE)</f>
        <v>OR</v>
      </c>
      <c r="J779">
        <f>VLOOKUP($A779,'lms01'!$1:$1048576,24,FALSE)</f>
        <v>0</v>
      </c>
    </row>
    <row r="780" spans="1:10" x14ac:dyDescent="0.2">
      <c r="A780">
        <v>28101308487</v>
      </c>
      <c r="B780" t="s">
        <v>474</v>
      </c>
      <c r="C780" t="s">
        <v>5</v>
      </c>
      <c r="D780" t="s">
        <v>6</v>
      </c>
      <c r="E780" t="str">
        <f>VLOOKUP($A780,'lms01'!$1:$1048576,7,FALSE)</f>
        <v>tabletter</v>
      </c>
      <c r="F780" t="str">
        <f>VLOOKUP($A780,'lms01'!$1:$1048576,10,FALSE)</f>
        <v>100 mg</v>
      </c>
      <c r="G780" t="str">
        <f>VLOOKUP($A780,'lms01'!$1:$1048576,15,FALSE)</f>
        <v>C01BD01</v>
      </c>
      <c r="H780" t="str">
        <f>VLOOKUP($G780,'lms12'!$A:$B,2,FALSE)</f>
        <v>Amiodaron</v>
      </c>
      <c r="I780" t="str">
        <f>VLOOKUP($A780,'lms01'!$1:$1048576,16,FALSE)</f>
        <v>OR</v>
      </c>
      <c r="J780">
        <f>VLOOKUP($A780,'lms01'!$1:$1048576,24,FALSE)</f>
        <v>0</v>
      </c>
    </row>
    <row r="781" spans="1:10" x14ac:dyDescent="0.2">
      <c r="A781">
        <v>28101308787</v>
      </c>
      <c r="B781" t="s">
        <v>579</v>
      </c>
      <c r="C781" t="s">
        <v>70</v>
      </c>
      <c r="D781" t="s">
        <v>71</v>
      </c>
      <c r="E781" t="str">
        <f>VLOOKUP($A781,'lms01'!$1:$1048576,7,FALSE)</f>
        <v>depotkapsler, h†rde</v>
      </c>
      <c r="F781" t="str">
        <f>VLOOKUP($A781,'lms01'!$1:$1048576,10,FALSE)</f>
        <v>100+25 mg</v>
      </c>
      <c r="G781" t="str">
        <f>VLOOKUP($A781,'lms01'!$1:$1048576,15,FALSE)</f>
        <v>N04BA02</v>
      </c>
      <c r="H781" t="str">
        <f>VLOOKUP($G781,'lms12'!$A:$B,2,FALSE)</f>
        <v>Levodopa og decarboxylase-h‘mmer</v>
      </c>
      <c r="I781" t="str">
        <f>VLOOKUP($A781,'lms01'!$1:$1048576,16,FALSE)</f>
        <v>OR</v>
      </c>
      <c r="J781">
        <f>VLOOKUP($A781,'lms01'!$1:$1048576,24,FALSE)</f>
        <v>0</v>
      </c>
    </row>
    <row r="782" spans="1:10" x14ac:dyDescent="0.2">
      <c r="A782">
        <v>28101308887</v>
      </c>
      <c r="B782" t="s">
        <v>470</v>
      </c>
      <c r="C782" t="s">
        <v>5</v>
      </c>
      <c r="D782" t="s">
        <v>6</v>
      </c>
      <c r="E782" t="str">
        <f>VLOOKUP($A782,'lms01'!$1:$1048576,7,FALSE)</f>
        <v>tabletter</v>
      </c>
      <c r="F782" t="str">
        <f>VLOOKUP($A782,'lms01'!$1:$1048576,10,FALSE)</f>
        <v>2,5 mg</v>
      </c>
      <c r="G782" t="str">
        <f>VLOOKUP($A782,'lms01'!$1:$1048576,15,FALSE)</f>
        <v>L04AX03</v>
      </c>
      <c r="H782" t="str">
        <f>VLOOKUP($G782,'lms12'!$A:$B,2,FALSE)</f>
        <v>Methotrexat</v>
      </c>
      <c r="I782" t="str">
        <f>VLOOKUP($A782,'lms01'!$1:$1048576,16,FALSE)</f>
        <v>OR</v>
      </c>
      <c r="J782">
        <f>VLOOKUP($A782,'lms01'!$1:$1048576,24,FALSE)</f>
        <v>0</v>
      </c>
    </row>
    <row r="783" spans="1:10" x14ac:dyDescent="0.2">
      <c r="A783">
        <v>28101309187</v>
      </c>
      <c r="B783" t="s">
        <v>580</v>
      </c>
      <c r="C783" t="s">
        <v>70</v>
      </c>
      <c r="D783" t="s">
        <v>71</v>
      </c>
      <c r="E783" t="e">
        <f>VLOOKUP($A783,'lms01'!$1:$1048576,7,FALSE)</f>
        <v>#N/A</v>
      </c>
      <c r="F783" t="e">
        <f>VLOOKUP($A783,'lms01'!$1:$1048576,10,FALSE)</f>
        <v>#N/A</v>
      </c>
      <c r="G783" t="e">
        <f>VLOOKUP($A783,'lms01'!$1:$1048576,15,FALSE)</f>
        <v>#N/A</v>
      </c>
      <c r="H783" t="e">
        <f>VLOOKUP($G783,'lms12'!$A:$B,2,FALSE)</f>
        <v>#N/A</v>
      </c>
      <c r="I783" t="e">
        <f>VLOOKUP($A783,'lms01'!$1:$1048576,16,FALSE)</f>
        <v>#N/A</v>
      </c>
      <c r="J783" t="e">
        <f>VLOOKUP($A783,'lms01'!$1:$1048576,24,FALSE)</f>
        <v>#N/A</v>
      </c>
    </row>
    <row r="784" spans="1:10" x14ac:dyDescent="0.2">
      <c r="A784">
        <v>28101309287</v>
      </c>
      <c r="B784" t="s">
        <v>580</v>
      </c>
      <c r="C784" t="s">
        <v>70</v>
      </c>
      <c r="D784" t="s">
        <v>71</v>
      </c>
      <c r="E784" t="e">
        <f>VLOOKUP($A784,'lms01'!$1:$1048576,7,FALSE)</f>
        <v>#N/A</v>
      </c>
      <c r="F784" t="e">
        <f>VLOOKUP($A784,'lms01'!$1:$1048576,10,FALSE)</f>
        <v>#N/A</v>
      </c>
      <c r="G784" t="e">
        <f>VLOOKUP($A784,'lms01'!$1:$1048576,15,FALSE)</f>
        <v>#N/A</v>
      </c>
      <c r="H784" t="e">
        <f>VLOOKUP($G784,'lms12'!$A:$B,2,FALSE)</f>
        <v>#N/A</v>
      </c>
      <c r="I784" t="e">
        <f>VLOOKUP($A784,'lms01'!$1:$1048576,16,FALSE)</f>
        <v>#N/A</v>
      </c>
      <c r="J784" t="e">
        <f>VLOOKUP($A784,'lms01'!$1:$1048576,24,FALSE)</f>
        <v>#N/A</v>
      </c>
    </row>
    <row r="785" spans="1:10" x14ac:dyDescent="0.2">
      <c r="A785">
        <v>28101310387</v>
      </c>
      <c r="B785" t="s">
        <v>581</v>
      </c>
      <c r="C785" t="s">
        <v>16</v>
      </c>
      <c r="D785" t="s">
        <v>16</v>
      </c>
      <c r="E785" t="str">
        <f>VLOOKUP($A785,'lms01'!$1:$1048576,7,FALSE)</f>
        <v>inj.v‘ske, opl›sning</v>
      </c>
      <c r="F785" t="str">
        <f>VLOOKUP($A785,'lms01'!$1:$1048576,10,FALSE)</f>
        <v>50 mg/ml</v>
      </c>
      <c r="G785" t="str">
        <f>VLOOKUP($A785,'lms01'!$1:$1048576,15,FALSE)</f>
        <v>L01BC02</v>
      </c>
      <c r="H785" t="str">
        <f>VLOOKUP($G785,'lms12'!$A:$B,2,FALSE)</f>
        <v>Fluoruracil</v>
      </c>
      <c r="I785" t="str">
        <f>VLOOKUP($A785,'lms01'!$1:$1048576,16,FALSE)</f>
        <v>IV</v>
      </c>
      <c r="J785">
        <f>VLOOKUP($A785,'lms01'!$1:$1048576,24,FALSE)</f>
        <v>0</v>
      </c>
    </row>
    <row r="786" spans="1:10" x14ac:dyDescent="0.2">
      <c r="A786">
        <v>28101311887</v>
      </c>
      <c r="B786" t="s">
        <v>582</v>
      </c>
      <c r="C786" t="s">
        <v>462</v>
      </c>
      <c r="D786" t="s">
        <v>463</v>
      </c>
      <c r="E786" t="str">
        <f>VLOOKUP($A786,'lms01'!$1:$1048576,7,FALSE)</f>
        <v>inj.vsk,opl.,spr›jte</v>
      </c>
      <c r="F786" t="str">
        <f>VLOOKUP($A786,'lms01'!$1:$1048576,10,FALSE)</f>
        <v>100 mg/ml</v>
      </c>
      <c r="G786" t="str">
        <f>VLOOKUP($A786,'lms01'!$1:$1048576,15,FALSE)</f>
        <v>B01AB05</v>
      </c>
      <c r="H786" t="str">
        <f>VLOOKUP($G786,'lms12'!$A:$B,2,FALSE)</f>
        <v>Enoxaparin</v>
      </c>
      <c r="I786" t="str">
        <f>VLOOKUP($A786,'lms01'!$1:$1048576,16,FALSE)</f>
        <v>SC</v>
      </c>
      <c r="J786">
        <f>VLOOKUP($A786,'lms01'!$1:$1048576,24,FALSE)</f>
        <v>0</v>
      </c>
    </row>
    <row r="787" spans="1:10" x14ac:dyDescent="0.2">
      <c r="A787">
        <v>28101312487</v>
      </c>
      <c r="B787" t="s">
        <v>583</v>
      </c>
      <c r="C787" t="s">
        <v>70</v>
      </c>
      <c r="D787" t="s">
        <v>71</v>
      </c>
      <c r="E787" t="str">
        <f>VLOOKUP($A787,'lms01'!$1:$1048576,7,FALSE)</f>
        <v>kapsler, h†rde</v>
      </c>
      <c r="F787" t="str">
        <f>VLOOKUP($A787,'lms01'!$1:$1048576,10,FALSE)</f>
        <v>10 mg</v>
      </c>
      <c r="G787" t="str">
        <f>VLOOKUP($A787,'lms01'!$1:$1048576,15,FALSE)</f>
        <v>D05BB02</v>
      </c>
      <c r="H787" t="str">
        <f>VLOOKUP($G787,'lms12'!$A:$B,2,FALSE)</f>
        <v>Acitretin</v>
      </c>
      <c r="I787" t="str">
        <f>VLOOKUP($A787,'lms01'!$1:$1048576,16,FALSE)</f>
        <v>OR</v>
      </c>
      <c r="J787">
        <f>VLOOKUP($A787,'lms01'!$1:$1048576,24,FALSE)</f>
        <v>0</v>
      </c>
    </row>
    <row r="788" spans="1:10" x14ac:dyDescent="0.2">
      <c r="A788">
        <v>28101312587</v>
      </c>
      <c r="B788" t="s">
        <v>583</v>
      </c>
      <c r="C788" t="s">
        <v>70</v>
      </c>
      <c r="D788" t="s">
        <v>71</v>
      </c>
      <c r="E788" t="str">
        <f>VLOOKUP($A788,'lms01'!$1:$1048576,7,FALSE)</f>
        <v>kapsler, h†rde</v>
      </c>
      <c r="F788" t="str">
        <f>VLOOKUP($A788,'lms01'!$1:$1048576,10,FALSE)</f>
        <v>25 mg</v>
      </c>
      <c r="G788" t="str">
        <f>VLOOKUP($A788,'lms01'!$1:$1048576,15,FALSE)</f>
        <v>D05BB02</v>
      </c>
      <c r="H788" t="str">
        <f>VLOOKUP($G788,'lms12'!$A:$B,2,FALSE)</f>
        <v>Acitretin</v>
      </c>
      <c r="I788" t="str">
        <f>VLOOKUP($A788,'lms01'!$1:$1048576,16,FALSE)</f>
        <v>OR</v>
      </c>
      <c r="J788">
        <f>VLOOKUP($A788,'lms01'!$1:$1048576,24,FALSE)</f>
        <v>0</v>
      </c>
    </row>
    <row r="789" spans="1:10" x14ac:dyDescent="0.2">
      <c r="A789">
        <v>28101313487</v>
      </c>
      <c r="B789" t="s">
        <v>338</v>
      </c>
      <c r="C789" t="s">
        <v>16</v>
      </c>
      <c r="D789" t="s">
        <v>16</v>
      </c>
      <c r="E789" t="str">
        <f>VLOOKUP($A789,'lms01'!$1:$1048576,7,FALSE)</f>
        <v>inj.v‘ske, opl›sning</v>
      </c>
      <c r="F789" t="str">
        <f>VLOOKUP($A789,'lms01'!$1:$1048576,10,FALSE)</f>
        <v>2 mg/ml</v>
      </c>
      <c r="G789" t="str">
        <f>VLOOKUP($A789,'lms01'!$1:$1048576,15,FALSE)</f>
        <v>L01DB01</v>
      </c>
      <c r="H789" t="str">
        <f>VLOOKUP($G789,'lms12'!$A:$B,2,FALSE)</f>
        <v>Doxorubicin</v>
      </c>
      <c r="I789" t="str">
        <f>VLOOKUP($A789,'lms01'!$1:$1048576,16,FALSE)</f>
        <v>IV</v>
      </c>
      <c r="J789">
        <f>VLOOKUP($A789,'lms01'!$1:$1048576,24,FALSE)</f>
        <v>0</v>
      </c>
    </row>
    <row r="790" spans="1:10" x14ac:dyDescent="0.2">
      <c r="A790">
        <v>28101313787</v>
      </c>
      <c r="B790" t="s">
        <v>584</v>
      </c>
      <c r="C790" t="s">
        <v>35</v>
      </c>
      <c r="D790" t="s">
        <v>35</v>
      </c>
      <c r="E790" t="str">
        <f>VLOOKUP($A790,'lms01'!$1:$1048576,7,FALSE)</f>
        <v>pu.t.konc.t.inf.v.,o</v>
      </c>
      <c r="F790" t="str">
        <f>VLOOKUP($A790,'lms01'!$1:$1048576,10,FALSE)</f>
        <v>500 mg</v>
      </c>
      <c r="G790" t="str">
        <f>VLOOKUP($A790,'lms01'!$1:$1048576,15,FALSE)</f>
        <v>J05AB06</v>
      </c>
      <c r="H790" t="str">
        <f>VLOOKUP($G790,'lms12'!$A:$B,2,FALSE)</f>
        <v>Ganciclovir</v>
      </c>
      <c r="I790" t="str">
        <f>VLOOKUP($A790,'lms01'!$1:$1048576,16,FALSE)</f>
        <v>IV</v>
      </c>
      <c r="J790">
        <f>VLOOKUP($A790,'lms01'!$1:$1048576,24,FALSE)</f>
        <v>0</v>
      </c>
    </row>
    <row r="791" spans="1:10" x14ac:dyDescent="0.2">
      <c r="A791">
        <v>28101314287</v>
      </c>
      <c r="B791" t="s">
        <v>585</v>
      </c>
      <c r="C791" t="s">
        <v>86</v>
      </c>
      <c r="D791" t="s">
        <v>87</v>
      </c>
      <c r="E791" t="str">
        <f>VLOOKUP($A791,'lms01'!$1:$1048576,7,FALSE)</f>
        <v>opl. t. priktest</v>
      </c>
      <c r="F791" t="str">
        <f>VLOOKUP($A791,'lms01'!$1:$1048576,10,FALSE)</f>
        <v>10 mg/ml</v>
      </c>
      <c r="G791" t="str">
        <f>VLOOKUP($A791,'lms01'!$1:$1048576,15,FALSE)</f>
        <v>V04CL</v>
      </c>
      <c r="H791" t="str">
        <f>VLOOKUP($G791,'lms12'!$A:$B,2,FALSE)</f>
        <v>Tests for allergiske sygdomme</v>
      </c>
      <c r="I791" t="str">
        <f>VLOOKUP($A791,'lms01'!$1:$1048576,16,FALSE)</f>
        <v>ID</v>
      </c>
      <c r="J791">
        <f>VLOOKUP($A791,'lms01'!$1:$1048576,24,FALSE)</f>
        <v>0</v>
      </c>
    </row>
    <row r="792" spans="1:10" x14ac:dyDescent="0.2">
      <c r="A792">
        <v>28101314387</v>
      </c>
      <c r="B792" t="s">
        <v>586</v>
      </c>
      <c r="C792" t="s">
        <v>86</v>
      </c>
      <c r="D792" t="s">
        <v>87</v>
      </c>
      <c r="E792" t="str">
        <f>VLOOKUP($A792,'lms01'!$1:$1048576,7,FALSE)</f>
        <v>opl. t. priktest</v>
      </c>
      <c r="F792">
        <f>VLOOKUP($A792,'lms01'!$1:$1048576,10,FALSE)</f>
        <v>0</v>
      </c>
      <c r="G792" t="str">
        <f>VLOOKUP($A792,'lms01'!$1:$1048576,15,FALSE)</f>
        <v>V04CL</v>
      </c>
      <c r="H792" t="str">
        <f>VLOOKUP($G792,'lms12'!$A:$B,2,FALSE)</f>
        <v>Tests for allergiske sygdomme</v>
      </c>
      <c r="I792" t="str">
        <f>VLOOKUP($A792,'lms01'!$1:$1048576,16,FALSE)</f>
        <v>ID</v>
      </c>
      <c r="J792">
        <f>VLOOKUP($A792,'lms01'!$1:$1048576,24,FALSE)</f>
        <v>0</v>
      </c>
    </row>
    <row r="793" spans="1:10" x14ac:dyDescent="0.2">
      <c r="A793">
        <v>28101314487</v>
      </c>
      <c r="B793" t="s">
        <v>587</v>
      </c>
      <c r="C793" t="s">
        <v>53</v>
      </c>
      <c r="D793" t="s">
        <v>54</v>
      </c>
      <c r="E793" t="e">
        <f>VLOOKUP($A793,'lms01'!$1:$1048576,7,FALSE)</f>
        <v>#N/A</v>
      </c>
      <c r="F793" t="e">
        <f>VLOOKUP($A793,'lms01'!$1:$1048576,10,FALSE)</f>
        <v>#N/A</v>
      </c>
      <c r="G793" t="e">
        <f>VLOOKUP($A793,'lms01'!$1:$1048576,15,FALSE)</f>
        <v>#N/A</v>
      </c>
      <c r="H793" t="e">
        <f>VLOOKUP($G793,'lms12'!$A:$B,2,FALSE)</f>
        <v>#N/A</v>
      </c>
      <c r="I793" t="e">
        <f>VLOOKUP($A793,'lms01'!$1:$1048576,16,FALSE)</f>
        <v>#N/A</v>
      </c>
      <c r="J793" t="e">
        <f>VLOOKUP($A793,'lms01'!$1:$1048576,24,FALSE)</f>
        <v>#N/A</v>
      </c>
    </row>
    <row r="794" spans="1:10" x14ac:dyDescent="0.2">
      <c r="A794">
        <v>28101314887</v>
      </c>
      <c r="B794" t="s">
        <v>588</v>
      </c>
      <c r="C794" t="s">
        <v>5</v>
      </c>
      <c r="D794" t="s">
        <v>6</v>
      </c>
      <c r="E794" t="str">
        <f>VLOOKUP($A794,'lms01'!$1:$1048576,7,FALSE)</f>
        <v>depottabletter</v>
      </c>
      <c r="F794" t="str">
        <f>VLOOKUP($A794,'lms01'!$1:$1048576,10,FALSE)</f>
        <v>500 mg</v>
      </c>
      <c r="G794" t="str">
        <f>VLOOKUP($A794,'lms01'!$1:$1048576,15,FALSE)</f>
        <v>N03AG01</v>
      </c>
      <c r="H794" t="str">
        <f>VLOOKUP($G794,'lms12'!$A:$B,2,FALSE)</f>
        <v>Valproinsyre</v>
      </c>
      <c r="I794" t="str">
        <f>VLOOKUP($A794,'lms01'!$1:$1048576,16,FALSE)</f>
        <v>OR</v>
      </c>
      <c r="J794">
        <f>VLOOKUP($A794,'lms01'!$1:$1048576,24,FALSE)</f>
        <v>0</v>
      </c>
    </row>
    <row r="795" spans="1:10" x14ac:dyDescent="0.2">
      <c r="A795">
        <v>28101315187</v>
      </c>
      <c r="B795" t="s">
        <v>166</v>
      </c>
      <c r="C795" t="s">
        <v>16</v>
      </c>
      <c r="D795" t="s">
        <v>16</v>
      </c>
      <c r="E795" t="str">
        <f>VLOOKUP($A795,'lms01'!$1:$1048576,7,FALSE)</f>
        <v>oral opl›sning</v>
      </c>
      <c r="F795" t="str">
        <f>VLOOKUP($A795,'lms01'!$1:$1048576,10,FALSE)</f>
        <v>1 mg/ml</v>
      </c>
      <c r="G795" t="str">
        <f>VLOOKUP($A795,'lms01'!$1:$1048576,15,FALSE)</f>
        <v>M03BX01</v>
      </c>
      <c r="H795" t="str">
        <f>VLOOKUP($G795,'lms12'!$A:$B,2,FALSE)</f>
        <v>Baclofen</v>
      </c>
      <c r="I795" t="str">
        <f>VLOOKUP($A795,'lms01'!$1:$1048576,16,FALSE)</f>
        <v>OR</v>
      </c>
      <c r="J795">
        <f>VLOOKUP($A795,'lms01'!$1:$1048576,24,FALSE)</f>
        <v>0</v>
      </c>
    </row>
    <row r="796" spans="1:10" x14ac:dyDescent="0.2">
      <c r="A796">
        <v>28101315887</v>
      </c>
      <c r="B796" t="s">
        <v>589</v>
      </c>
      <c r="C796" t="s">
        <v>13</v>
      </c>
      <c r="D796" t="s">
        <v>14</v>
      </c>
      <c r="E796" t="str">
        <f>VLOOKUP($A796,'lms01'!$1:$1048576,7,FALSE)</f>
        <v>creme</v>
      </c>
      <c r="F796" t="str">
        <f>VLOOKUP($A796,'lms01'!$1:$1048576,10,FALSE)</f>
        <v>10 mg/g</v>
      </c>
      <c r="G796" t="str">
        <f>VLOOKUP($A796,'lms01'!$1:$1048576,15,FALSE)</f>
        <v>D07AA02</v>
      </c>
      <c r="H796" t="str">
        <f>VLOOKUP($G796,'lms12'!$A:$B,2,FALSE)</f>
        <v>Hydrocortison</v>
      </c>
      <c r="I796" t="str">
        <f>VLOOKUP($A796,'lms01'!$1:$1048576,16,FALSE)</f>
        <v>KU</v>
      </c>
      <c r="J796">
        <f>VLOOKUP($A796,'lms01'!$1:$1048576,24,FALSE)</f>
        <v>0</v>
      </c>
    </row>
    <row r="797" spans="1:10" x14ac:dyDescent="0.2">
      <c r="A797">
        <v>28101316587</v>
      </c>
      <c r="B797" t="s">
        <v>590</v>
      </c>
      <c r="C797" t="s">
        <v>13</v>
      </c>
      <c r="D797" t="s">
        <v>14</v>
      </c>
      <c r="E797" t="str">
        <f>VLOOKUP($A797,'lms01'!$1:$1048576,7,FALSE)</f>
        <v>creme</v>
      </c>
      <c r="F797">
        <f>VLOOKUP($A797,'lms01'!$1:$1048576,10,FALSE)</f>
        <v>0.2</v>
      </c>
      <c r="G797" t="str">
        <f>VLOOKUP($A797,'lms01'!$1:$1048576,15,FALSE)</f>
        <v>D10AX03</v>
      </c>
      <c r="H797" t="str">
        <f>VLOOKUP($G797,'lms12'!$A:$B,2,FALSE)</f>
        <v>Azelainsyre</v>
      </c>
      <c r="I797" t="str">
        <f>VLOOKUP($A797,'lms01'!$1:$1048576,16,FALSE)</f>
        <v>KU</v>
      </c>
      <c r="J797">
        <f>VLOOKUP($A797,'lms01'!$1:$1048576,24,FALSE)</f>
        <v>0</v>
      </c>
    </row>
    <row r="798" spans="1:10" x14ac:dyDescent="0.2">
      <c r="A798">
        <v>28101316787</v>
      </c>
      <c r="B798" t="s">
        <v>591</v>
      </c>
      <c r="C798" t="s">
        <v>13</v>
      </c>
      <c r="D798" t="s">
        <v>14</v>
      </c>
      <c r="E798" t="str">
        <f>VLOOKUP($A798,'lms01'!$1:$1048576,7,FALSE)</f>
        <v>creme</v>
      </c>
      <c r="F798">
        <f>VLOOKUP($A798,'lms01'!$1:$1048576,10,FALSE)</f>
        <v>1E-3</v>
      </c>
      <c r="G798" t="str">
        <f>VLOOKUP($A798,'lms01'!$1:$1048576,15,FALSE)</f>
        <v>D07AC13</v>
      </c>
      <c r="H798" t="str">
        <f>VLOOKUP($G798,'lms12'!$A:$B,2,FALSE)</f>
        <v>Mometason</v>
      </c>
      <c r="I798" t="str">
        <f>VLOOKUP($A798,'lms01'!$1:$1048576,16,FALSE)</f>
        <v>KU</v>
      </c>
      <c r="J798">
        <f>VLOOKUP($A798,'lms01'!$1:$1048576,24,FALSE)</f>
        <v>0</v>
      </c>
    </row>
    <row r="799" spans="1:10" x14ac:dyDescent="0.2">
      <c r="A799">
        <v>28101316887</v>
      </c>
      <c r="B799" t="s">
        <v>591</v>
      </c>
      <c r="C799" t="s">
        <v>13</v>
      </c>
      <c r="D799" t="s">
        <v>14</v>
      </c>
      <c r="E799" t="str">
        <f>VLOOKUP($A799,'lms01'!$1:$1048576,7,FALSE)</f>
        <v>salve</v>
      </c>
      <c r="F799">
        <f>VLOOKUP($A799,'lms01'!$1:$1048576,10,FALSE)</f>
        <v>1E-3</v>
      </c>
      <c r="G799" t="str">
        <f>VLOOKUP($A799,'lms01'!$1:$1048576,15,FALSE)</f>
        <v>D07AC13</v>
      </c>
      <c r="H799" t="str">
        <f>VLOOKUP($G799,'lms12'!$A:$B,2,FALSE)</f>
        <v>Mometason</v>
      </c>
      <c r="I799" t="str">
        <f>VLOOKUP($A799,'lms01'!$1:$1048576,16,FALSE)</f>
        <v>KU</v>
      </c>
      <c r="J799">
        <f>VLOOKUP($A799,'lms01'!$1:$1048576,24,FALSE)</f>
        <v>0</v>
      </c>
    </row>
    <row r="800" spans="1:10" x14ac:dyDescent="0.2">
      <c r="A800">
        <v>28101317387</v>
      </c>
      <c r="B800" t="s">
        <v>587</v>
      </c>
      <c r="C800" t="s">
        <v>16</v>
      </c>
      <c r="D800" t="s">
        <v>16</v>
      </c>
      <c r="E800" t="e">
        <f>VLOOKUP($A800,'lms01'!$1:$1048576,7,FALSE)</f>
        <v>#N/A</v>
      </c>
      <c r="F800" t="e">
        <f>VLOOKUP($A800,'lms01'!$1:$1048576,10,FALSE)</f>
        <v>#N/A</v>
      </c>
      <c r="G800" t="e">
        <f>VLOOKUP($A800,'lms01'!$1:$1048576,15,FALSE)</f>
        <v>#N/A</v>
      </c>
      <c r="H800" t="e">
        <f>VLOOKUP($G800,'lms12'!$A:$B,2,FALSE)</f>
        <v>#N/A</v>
      </c>
      <c r="I800" t="e">
        <f>VLOOKUP($A800,'lms01'!$1:$1048576,16,FALSE)</f>
        <v>#N/A</v>
      </c>
      <c r="J800" t="e">
        <f>VLOOKUP($A800,'lms01'!$1:$1048576,24,FALSE)</f>
        <v>#N/A</v>
      </c>
    </row>
    <row r="801" spans="1:10" x14ac:dyDescent="0.2">
      <c r="A801">
        <v>28101317487</v>
      </c>
      <c r="B801" t="s">
        <v>587</v>
      </c>
      <c r="C801" t="s">
        <v>5</v>
      </c>
      <c r="D801" t="s">
        <v>6</v>
      </c>
      <c r="E801" t="e">
        <f>VLOOKUP($A801,'lms01'!$1:$1048576,7,FALSE)</f>
        <v>#N/A</v>
      </c>
      <c r="F801" t="e">
        <f>VLOOKUP($A801,'lms01'!$1:$1048576,10,FALSE)</f>
        <v>#N/A</v>
      </c>
      <c r="G801" t="e">
        <f>VLOOKUP($A801,'lms01'!$1:$1048576,15,FALSE)</f>
        <v>#N/A</v>
      </c>
      <c r="H801" t="e">
        <f>VLOOKUP($G801,'lms12'!$A:$B,2,FALSE)</f>
        <v>#N/A</v>
      </c>
      <c r="I801" t="e">
        <f>VLOOKUP($A801,'lms01'!$1:$1048576,16,FALSE)</f>
        <v>#N/A</v>
      </c>
      <c r="J801" t="e">
        <f>VLOOKUP($A801,'lms01'!$1:$1048576,24,FALSE)</f>
        <v>#N/A</v>
      </c>
    </row>
    <row r="802" spans="1:10" x14ac:dyDescent="0.2">
      <c r="A802">
        <v>28101317587</v>
      </c>
      <c r="B802" t="s">
        <v>587</v>
      </c>
      <c r="C802" t="s">
        <v>5</v>
      </c>
      <c r="D802" t="s">
        <v>6</v>
      </c>
      <c r="E802" t="str">
        <f>VLOOKUP($A802,'lms01'!$1:$1048576,7,FALSE)</f>
        <v>filmovertrukne tabl.</v>
      </c>
      <c r="F802" t="str">
        <f>VLOOKUP($A802,'lms01'!$1:$1048576,10,FALSE)</f>
        <v>500 mg</v>
      </c>
      <c r="G802" t="str">
        <f>VLOOKUP($A802,'lms01'!$1:$1048576,15,FALSE)</f>
        <v>N02BE01</v>
      </c>
      <c r="H802" t="str">
        <f>VLOOKUP($G802,'lms12'!$A:$B,2,FALSE)</f>
        <v>Paracetamol</v>
      </c>
      <c r="I802" t="str">
        <f>VLOOKUP($A802,'lms01'!$1:$1048576,16,FALSE)</f>
        <v>OR</v>
      </c>
      <c r="J802">
        <f>VLOOKUP($A802,'lms01'!$1:$1048576,24,FALSE)</f>
        <v>0</v>
      </c>
    </row>
    <row r="803" spans="1:10" x14ac:dyDescent="0.2">
      <c r="A803">
        <v>28101317687</v>
      </c>
      <c r="B803" t="s">
        <v>587</v>
      </c>
      <c r="C803" t="s">
        <v>63</v>
      </c>
      <c r="D803" t="s">
        <v>64</v>
      </c>
      <c r="E803" t="e">
        <f>VLOOKUP($A803,'lms01'!$1:$1048576,7,FALSE)</f>
        <v>#N/A</v>
      </c>
      <c r="F803" t="e">
        <f>VLOOKUP($A803,'lms01'!$1:$1048576,10,FALSE)</f>
        <v>#N/A</v>
      </c>
      <c r="G803" t="e">
        <f>VLOOKUP($A803,'lms01'!$1:$1048576,15,FALSE)</f>
        <v>#N/A</v>
      </c>
      <c r="H803" t="e">
        <f>VLOOKUP($G803,'lms12'!$A:$B,2,FALSE)</f>
        <v>#N/A</v>
      </c>
      <c r="I803" t="e">
        <f>VLOOKUP($A803,'lms01'!$1:$1048576,16,FALSE)</f>
        <v>#N/A</v>
      </c>
      <c r="J803" t="e">
        <f>VLOOKUP($A803,'lms01'!$1:$1048576,24,FALSE)</f>
        <v>#N/A</v>
      </c>
    </row>
    <row r="804" spans="1:10" x14ac:dyDescent="0.2">
      <c r="A804">
        <v>28101317887</v>
      </c>
      <c r="B804" t="s">
        <v>587</v>
      </c>
      <c r="C804" t="s">
        <v>63</v>
      </c>
      <c r="D804" t="s">
        <v>64</v>
      </c>
      <c r="E804" t="e">
        <f>VLOOKUP($A804,'lms01'!$1:$1048576,7,FALSE)</f>
        <v>#N/A</v>
      </c>
      <c r="F804" t="e">
        <f>VLOOKUP($A804,'lms01'!$1:$1048576,10,FALSE)</f>
        <v>#N/A</v>
      </c>
      <c r="G804" t="e">
        <f>VLOOKUP($A804,'lms01'!$1:$1048576,15,FALSE)</f>
        <v>#N/A</v>
      </c>
      <c r="H804" t="e">
        <f>VLOOKUP($G804,'lms12'!$A:$B,2,FALSE)</f>
        <v>#N/A</v>
      </c>
      <c r="I804" t="e">
        <f>VLOOKUP($A804,'lms01'!$1:$1048576,16,FALSE)</f>
        <v>#N/A</v>
      </c>
      <c r="J804" t="e">
        <f>VLOOKUP($A804,'lms01'!$1:$1048576,24,FALSE)</f>
        <v>#N/A</v>
      </c>
    </row>
    <row r="805" spans="1:10" x14ac:dyDescent="0.2">
      <c r="A805">
        <v>28101318287</v>
      </c>
      <c r="B805" t="s">
        <v>592</v>
      </c>
      <c r="C805" t="s">
        <v>16</v>
      </c>
      <c r="D805" t="s">
        <v>16</v>
      </c>
      <c r="E805" t="str">
        <f>VLOOKUP($A805,'lms01'!$1:$1048576,7,FALSE)</f>
        <v>inj.vsk,opl.,spr›jte</v>
      </c>
      <c r="F805" t="str">
        <f>VLOOKUP($A805,'lms01'!$1:$1048576,10,FALSE)</f>
        <v>4.000 IE/ml</v>
      </c>
      <c r="G805" t="str">
        <f>VLOOKUP($A805,'lms01'!$1:$1048576,15,FALSE)</f>
        <v>B03XA01</v>
      </c>
      <c r="H805" t="str">
        <f>VLOOKUP($G805,'lms12'!$A:$B,2,FALSE)</f>
        <v>Erythropoietin</v>
      </c>
      <c r="I805" t="str">
        <f>VLOOKUP($A805,'lms01'!$1:$1048576,16,FALSE)</f>
        <v>IVSC</v>
      </c>
      <c r="J805">
        <f>VLOOKUP($A805,'lms01'!$1:$1048576,24,FALSE)</f>
        <v>0</v>
      </c>
    </row>
    <row r="806" spans="1:10" x14ac:dyDescent="0.2">
      <c r="A806">
        <v>28101318387</v>
      </c>
      <c r="B806" t="s">
        <v>592</v>
      </c>
      <c r="C806" t="s">
        <v>16</v>
      </c>
      <c r="D806" t="s">
        <v>16</v>
      </c>
      <c r="E806" t="str">
        <f>VLOOKUP($A806,'lms01'!$1:$1048576,7,FALSE)</f>
        <v>inj.vsk,opl.,spr›jte</v>
      </c>
      <c r="F806" t="str">
        <f>VLOOKUP($A806,'lms01'!$1:$1048576,10,FALSE)</f>
        <v>10.000 IE/ml</v>
      </c>
      <c r="G806" t="str">
        <f>VLOOKUP($A806,'lms01'!$1:$1048576,15,FALSE)</f>
        <v>B03XA01</v>
      </c>
      <c r="H806" t="str">
        <f>VLOOKUP($G806,'lms12'!$A:$B,2,FALSE)</f>
        <v>Erythropoietin</v>
      </c>
      <c r="I806" t="str">
        <f>VLOOKUP($A806,'lms01'!$1:$1048576,16,FALSE)</f>
        <v>IVSC</v>
      </c>
      <c r="J806">
        <f>VLOOKUP($A806,'lms01'!$1:$1048576,24,FALSE)</f>
        <v>0</v>
      </c>
    </row>
    <row r="807" spans="1:10" x14ac:dyDescent="0.2">
      <c r="A807">
        <v>28101319887</v>
      </c>
      <c r="B807" t="s">
        <v>593</v>
      </c>
      <c r="C807" t="s">
        <v>5</v>
      </c>
      <c r="D807" t="s">
        <v>6</v>
      </c>
      <c r="E807" t="str">
        <f>VLOOKUP($A807,'lms01'!$1:$1048576,7,FALSE)</f>
        <v>filmovertrukne tabl.</v>
      </c>
      <c r="F807" t="str">
        <f>VLOOKUP($A807,'lms01'!$1:$1048576,10,FALSE)</f>
        <v>10 mg</v>
      </c>
      <c r="G807" t="str">
        <f>VLOOKUP($A807,'lms01'!$1:$1048576,15,FALSE)</f>
        <v>N05CF02</v>
      </c>
      <c r="H807" t="str">
        <f>VLOOKUP($G807,'lms12'!$A:$B,2,FALSE)</f>
        <v>Zolpidem</v>
      </c>
      <c r="I807" t="str">
        <f>VLOOKUP($A807,'lms01'!$1:$1048576,16,FALSE)</f>
        <v>OR</v>
      </c>
      <c r="J807">
        <f>VLOOKUP($A807,'lms01'!$1:$1048576,24,FALSE)</f>
        <v>0</v>
      </c>
    </row>
    <row r="808" spans="1:10" x14ac:dyDescent="0.2">
      <c r="A808">
        <v>28101321787</v>
      </c>
      <c r="B808" t="s">
        <v>594</v>
      </c>
      <c r="C808" t="s">
        <v>5</v>
      </c>
      <c r="D808" t="s">
        <v>6</v>
      </c>
      <c r="E808" t="str">
        <f>VLOOKUP($A808,'lms01'!$1:$1048576,7,FALSE)</f>
        <v>tabletter</v>
      </c>
      <c r="F808" t="str">
        <f>VLOOKUP($A808,'lms01'!$1:$1048576,10,FALSE)</f>
        <v>50 mg</v>
      </c>
      <c r="G808" t="str">
        <f>VLOOKUP($A808,'lms01'!$1:$1048576,15,FALSE)</f>
        <v>J04BA02</v>
      </c>
      <c r="H808" t="str">
        <f>VLOOKUP($G808,'lms12'!$A:$B,2,FALSE)</f>
        <v>Dapson</v>
      </c>
      <c r="I808" t="str">
        <f>VLOOKUP($A808,'lms01'!$1:$1048576,16,FALSE)</f>
        <v>OR</v>
      </c>
      <c r="J808">
        <f>VLOOKUP($A808,'lms01'!$1:$1048576,24,FALSE)</f>
        <v>0</v>
      </c>
    </row>
    <row r="809" spans="1:10" x14ac:dyDescent="0.2">
      <c r="A809">
        <v>28101322288</v>
      </c>
      <c r="B809" t="s">
        <v>552</v>
      </c>
      <c r="C809" t="s">
        <v>16</v>
      </c>
      <c r="D809" t="s">
        <v>16</v>
      </c>
      <c r="E809" t="str">
        <f>VLOOKUP($A809,'lms01'!$1:$1048576,7,FALSE)</f>
        <v>oral suspension</v>
      </c>
      <c r="F809" t="str">
        <f>VLOOKUP($A809,'lms01'!$1:$1048576,10,FALSE)</f>
        <v>25 mg/ml</v>
      </c>
      <c r="G809" t="str">
        <f>VLOOKUP($A809,'lms01'!$1:$1048576,15,FALSE)</f>
        <v>M01AE02</v>
      </c>
      <c r="H809" t="str">
        <f>VLOOKUP($G809,'lms12'!$A:$B,2,FALSE)</f>
        <v>Naproxen</v>
      </c>
      <c r="I809" t="str">
        <f>VLOOKUP($A809,'lms01'!$1:$1048576,16,FALSE)</f>
        <v>OR</v>
      </c>
      <c r="J809">
        <f>VLOOKUP($A809,'lms01'!$1:$1048576,24,FALSE)</f>
        <v>0</v>
      </c>
    </row>
    <row r="810" spans="1:10" x14ac:dyDescent="0.2">
      <c r="A810">
        <v>28101323088</v>
      </c>
      <c r="B810" t="s">
        <v>588</v>
      </c>
      <c r="C810" t="s">
        <v>5</v>
      </c>
      <c r="D810" t="s">
        <v>6</v>
      </c>
      <c r="E810" t="str">
        <f>VLOOKUP($A810,'lms01'!$1:$1048576,7,FALSE)</f>
        <v>depottabletter</v>
      </c>
      <c r="F810" t="str">
        <f>VLOOKUP($A810,'lms01'!$1:$1048576,10,FALSE)</f>
        <v>300 mg</v>
      </c>
      <c r="G810" t="str">
        <f>VLOOKUP($A810,'lms01'!$1:$1048576,15,FALSE)</f>
        <v>N03AG01</v>
      </c>
      <c r="H810" t="str">
        <f>VLOOKUP($G810,'lms12'!$A:$B,2,FALSE)</f>
        <v>Valproinsyre</v>
      </c>
      <c r="I810" t="str">
        <f>VLOOKUP($A810,'lms01'!$1:$1048576,16,FALSE)</f>
        <v>OR</v>
      </c>
      <c r="J810">
        <f>VLOOKUP($A810,'lms01'!$1:$1048576,24,FALSE)</f>
        <v>0</v>
      </c>
    </row>
    <row r="811" spans="1:10" x14ac:dyDescent="0.2">
      <c r="A811">
        <v>28101323488</v>
      </c>
      <c r="B811" t="s">
        <v>595</v>
      </c>
      <c r="C811" t="s">
        <v>70</v>
      </c>
      <c r="D811" t="s">
        <v>71</v>
      </c>
      <c r="E811" t="str">
        <f>VLOOKUP($A811,'lms01'!$1:$1048576,7,FALSE)</f>
        <v>depotkapsler, h†rde</v>
      </c>
      <c r="F811" t="str">
        <f>VLOOKUP($A811,'lms01'!$1:$1048576,10,FALSE)</f>
        <v>6 mg</v>
      </c>
      <c r="G811" t="str">
        <f>VLOOKUP($A811,'lms01'!$1:$1048576,15,FALSE)</f>
        <v>M03BX02</v>
      </c>
      <c r="H811" t="str">
        <f>VLOOKUP($G811,'lms12'!$A:$B,2,FALSE)</f>
        <v>Tizanidin</v>
      </c>
      <c r="I811" t="str">
        <f>VLOOKUP($A811,'lms01'!$1:$1048576,16,FALSE)</f>
        <v>OR</v>
      </c>
      <c r="J811">
        <f>VLOOKUP($A811,'lms01'!$1:$1048576,24,FALSE)</f>
        <v>0</v>
      </c>
    </row>
    <row r="812" spans="1:10" x14ac:dyDescent="0.2">
      <c r="A812">
        <v>28101323588</v>
      </c>
      <c r="B812" t="s">
        <v>595</v>
      </c>
      <c r="C812" t="s">
        <v>70</v>
      </c>
      <c r="D812" t="s">
        <v>71</v>
      </c>
      <c r="E812" t="e">
        <f>VLOOKUP($A812,'lms01'!$1:$1048576,7,FALSE)</f>
        <v>#N/A</v>
      </c>
      <c r="F812" t="e">
        <f>VLOOKUP($A812,'lms01'!$1:$1048576,10,FALSE)</f>
        <v>#N/A</v>
      </c>
      <c r="G812" t="e">
        <f>VLOOKUP($A812,'lms01'!$1:$1048576,15,FALSE)</f>
        <v>#N/A</v>
      </c>
      <c r="H812" t="e">
        <f>VLOOKUP($G812,'lms12'!$A:$B,2,FALSE)</f>
        <v>#N/A</v>
      </c>
      <c r="I812" t="e">
        <f>VLOOKUP($A812,'lms01'!$1:$1048576,16,FALSE)</f>
        <v>#N/A</v>
      </c>
      <c r="J812" t="e">
        <f>VLOOKUP($A812,'lms01'!$1:$1048576,24,FALSE)</f>
        <v>#N/A</v>
      </c>
    </row>
    <row r="813" spans="1:10" x14ac:dyDescent="0.2">
      <c r="A813">
        <v>28101323788</v>
      </c>
      <c r="B813" t="s">
        <v>596</v>
      </c>
      <c r="C813" t="s">
        <v>5</v>
      </c>
      <c r="D813" t="s">
        <v>6</v>
      </c>
      <c r="E813" t="e">
        <f>VLOOKUP($A813,'lms01'!$1:$1048576,7,FALSE)</f>
        <v>#N/A</v>
      </c>
      <c r="F813" t="e">
        <f>VLOOKUP($A813,'lms01'!$1:$1048576,10,FALSE)</f>
        <v>#N/A</v>
      </c>
      <c r="G813" t="e">
        <f>VLOOKUP($A813,'lms01'!$1:$1048576,15,FALSE)</f>
        <v>#N/A</v>
      </c>
      <c r="H813" t="e">
        <f>VLOOKUP($G813,'lms12'!$A:$B,2,FALSE)</f>
        <v>#N/A</v>
      </c>
      <c r="I813" t="e">
        <f>VLOOKUP($A813,'lms01'!$1:$1048576,16,FALSE)</f>
        <v>#N/A</v>
      </c>
      <c r="J813" t="e">
        <f>VLOOKUP($A813,'lms01'!$1:$1048576,24,FALSE)</f>
        <v>#N/A</v>
      </c>
    </row>
    <row r="814" spans="1:10" x14ac:dyDescent="0.2">
      <c r="A814">
        <v>28101324888</v>
      </c>
      <c r="B814" t="s">
        <v>597</v>
      </c>
      <c r="C814" t="s">
        <v>5</v>
      </c>
      <c r="D814" t="s">
        <v>6</v>
      </c>
      <c r="E814" t="str">
        <f>VLOOKUP($A814,'lms01'!$1:$1048576,7,FALSE)</f>
        <v>filmovertrukne tabl.</v>
      </c>
      <c r="F814" t="str">
        <f>VLOOKUP($A814,'lms01'!$1:$1048576,10,FALSE)</f>
        <v>10 mg</v>
      </c>
      <c r="G814" t="str">
        <f>VLOOKUP($A814,'lms01'!$1:$1048576,15,FALSE)</f>
        <v>N06AB04</v>
      </c>
      <c r="H814" t="str">
        <f>VLOOKUP($G814,'lms12'!$A:$B,2,FALSE)</f>
        <v>Citalopram</v>
      </c>
      <c r="I814" t="str">
        <f>VLOOKUP($A814,'lms01'!$1:$1048576,16,FALSE)</f>
        <v>OR</v>
      </c>
      <c r="J814">
        <f>VLOOKUP($A814,'lms01'!$1:$1048576,24,FALSE)</f>
        <v>0</v>
      </c>
    </row>
    <row r="815" spans="1:10" x14ac:dyDescent="0.2">
      <c r="A815">
        <v>28101324988</v>
      </c>
      <c r="B815" t="s">
        <v>597</v>
      </c>
      <c r="C815" t="s">
        <v>5</v>
      </c>
      <c r="D815" t="s">
        <v>6</v>
      </c>
      <c r="E815" t="str">
        <f>VLOOKUP($A815,'lms01'!$1:$1048576,7,FALSE)</f>
        <v>filmovertrukne tabl.</v>
      </c>
      <c r="F815" t="str">
        <f>VLOOKUP($A815,'lms01'!$1:$1048576,10,FALSE)</f>
        <v>20 mg</v>
      </c>
      <c r="G815" t="str">
        <f>VLOOKUP($A815,'lms01'!$1:$1048576,15,FALSE)</f>
        <v>N06AB04</v>
      </c>
      <c r="H815" t="str">
        <f>VLOOKUP($G815,'lms12'!$A:$B,2,FALSE)</f>
        <v>Citalopram</v>
      </c>
      <c r="I815" t="str">
        <f>VLOOKUP($A815,'lms01'!$1:$1048576,16,FALSE)</f>
        <v>OR</v>
      </c>
      <c r="J815">
        <f>VLOOKUP($A815,'lms01'!$1:$1048576,24,FALSE)</f>
        <v>0</v>
      </c>
    </row>
    <row r="816" spans="1:10" x14ac:dyDescent="0.2">
      <c r="A816">
        <v>28101325088</v>
      </c>
      <c r="B816" t="s">
        <v>597</v>
      </c>
      <c r="C816" t="s">
        <v>5</v>
      </c>
      <c r="D816" t="s">
        <v>6</v>
      </c>
      <c r="E816" t="str">
        <f>VLOOKUP($A816,'lms01'!$1:$1048576,7,FALSE)</f>
        <v>filmovertrukne tabl.</v>
      </c>
      <c r="F816" t="str">
        <f>VLOOKUP($A816,'lms01'!$1:$1048576,10,FALSE)</f>
        <v>40 mg</v>
      </c>
      <c r="G816" t="str">
        <f>VLOOKUP($A816,'lms01'!$1:$1048576,15,FALSE)</f>
        <v>N06AB04</v>
      </c>
      <c r="H816" t="str">
        <f>VLOOKUP($G816,'lms12'!$A:$B,2,FALSE)</f>
        <v>Citalopram</v>
      </c>
      <c r="I816" t="str">
        <f>VLOOKUP($A816,'lms01'!$1:$1048576,16,FALSE)</f>
        <v>OR</v>
      </c>
      <c r="J816">
        <f>VLOOKUP($A816,'lms01'!$1:$1048576,24,FALSE)</f>
        <v>0</v>
      </c>
    </row>
    <row r="817" spans="1:10" x14ac:dyDescent="0.2">
      <c r="A817">
        <v>28101326888</v>
      </c>
      <c r="B817" t="s">
        <v>598</v>
      </c>
      <c r="C817" t="s">
        <v>16</v>
      </c>
      <c r="D817" t="s">
        <v>16</v>
      </c>
      <c r="E817" t="str">
        <f>VLOOKUP($A817,'lms01'!$1:$1048576,7,FALSE)</f>
        <v>oral og rektal susp.</v>
      </c>
      <c r="F817" t="str">
        <f>VLOOKUP($A817,'lms01'!$1:$1048576,10,FALSE)</f>
        <v>1 g/ml</v>
      </c>
      <c r="G817" t="str">
        <f>VLOOKUP($A817,'lms01'!$1:$1048576,15,FALSE)</f>
        <v>V08BA01</v>
      </c>
      <c r="H817" t="str">
        <f>VLOOKUP($G817,'lms12'!$A:$B,2,FALSE)</f>
        <v>Bariumsulfat med suspensionsmidler</v>
      </c>
      <c r="I817" t="str">
        <f>VLOOKUP($A817,'lms01'!$1:$1048576,16,FALSE)</f>
        <v>ORPR</v>
      </c>
      <c r="J817">
        <f>VLOOKUP($A817,'lms01'!$1:$1048576,24,FALSE)</f>
        <v>0</v>
      </c>
    </row>
    <row r="818" spans="1:10" x14ac:dyDescent="0.2">
      <c r="A818">
        <v>28101327388</v>
      </c>
      <c r="B818" t="s">
        <v>599</v>
      </c>
      <c r="C818" t="s">
        <v>5</v>
      </c>
      <c r="D818" t="s">
        <v>6</v>
      </c>
      <c r="E818" t="str">
        <f>VLOOKUP($A818,'lms01'!$1:$1048576,7,FALSE)</f>
        <v>depottabletter</v>
      </c>
      <c r="F818" t="str">
        <f>VLOOKUP($A818,'lms01'!$1:$1048576,10,FALSE)</f>
        <v>100+12,5 mg</v>
      </c>
      <c r="G818" t="str">
        <f>VLOOKUP($A818,'lms01'!$1:$1048576,15,FALSE)</f>
        <v>C07BB02</v>
      </c>
      <c r="H818" t="str">
        <f>VLOOKUP($G818,'lms12'!$A:$B,2,FALSE)</f>
        <v>Metoprolol og thiazider</v>
      </c>
      <c r="I818" t="str">
        <f>VLOOKUP($A818,'lms01'!$1:$1048576,16,FALSE)</f>
        <v>OR</v>
      </c>
      <c r="J818">
        <f>VLOOKUP($A818,'lms01'!$1:$1048576,24,FALSE)</f>
        <v>0</v>
      </c>
    </row>
    <row r="819" spans="1:10" x14ac:dyDescent="0.2">
      <c r="A819">
        <v>28101328288</v>
      </c>
      <c r="B819" t="s">
        <v>600</v>
      </c>
      <c r="C819" t="s">
        <v>139</v>
      </c>
      <c r="D819" t="s">
        <v>139</v>
      </c>
      <c r="E819" t="str">
        <f>VLOOKUP($A819,'lms01'!$1:$1048576,7,FALSE)</f>
        <v>pul.t.inj.+inf.,opl.</v>
      </c>
      <c r="F819" t="str">
        <f>VLOOKUP($A819,'lms01'!$1:$1048576,10,FALSE)</f>
        <v>18 Mill. IE</v>
      </c>
      <c r="G819" t="str">
        <f>VLOOKUP($A819,'lms01'!$1:$1048576,15,FALSE)</f>
        <v>L03AC01</v>
      </c>
      <c r="H819" t="str">
        <f>VLOOKUP($G819,'lms12'!$A:$B,2,FALSE)</f>
        <v>Aldesleukin</v>
      </c>
      <c r="I819" t="str">
        <f>VLOOKUP($A819,'lms01'!$1:$1048576,16,FALSE)</f>
        <v>IV</v>
      </c>
      <c r="J819">
        <f>VLOOKUP($A819,'lms01'!$1:$1048576,24,FALSE)</f>
        <v>0</v>
      </c>
    </row>
    <row r="820" spans="1:10" x14ac:dyDescent="0.2">
      <c r="A820">
        <v>28101328488</v>
      </c>
      <c r="B820" t="s">
        <v>601</v>
      </c>
      <c r="C820" t="s">
        <v>5</v>
      </c>
      <c r="D820" t="s">
        <v>6</v>
      </c>
      <c r="E820" t="str">
        <f>VLOOKUP($A820,'lms01'!$1:$1048576,7,FALSE)</f>
        <v>tabletter</v>
      </c>
      <c r="F820" t="str">
        <f>VLOOKUP($A820,'lms01'!$1:$1048576,10,FALSE)</f>
        <v>25 mg</v>
      </c>
      <c r="G820" t="str">
        <f>VLOOKUP($A820,'lms01'!$1:$1048576,15,FALSE)</f>
        <v>C07AB03</v>
      </c>
      <c r="H820" t="str">
        <f>VLOOKUP($G820,'lms12'!$A:$B,2,FALSE)</f>
        <v>Atenolol</v>
      </c>
      <c r="I820" t="str">
        <f>VLOOKUP($A820,'lms01'!$1:$1048576,16,FALSE)</f>
        <v>OR</v>
      </c>
      <c r="J820">
        <f>VLOOKUP($A820,'lms01'!$1:$1048576,24,FALSE)</f>
        <v>0</v>
      </c>
    </row>
    <row r="821" spans="1:10" x14ac:dyDescent="0.2">
      <c r="A821">
        <v>28101328588</v>
      </c>
      <c r="B821" t="s">
        <v>601</v>
      </c>
      <c r="C821" t="s">
        <v>5</v>
      </c>
      <c r="D821" t="s">
        <v>6</v>
      </c>
      <c r="E821" t="str">
        <f>VLOOKUP($A821,'lms01'!$1:$1048576,7,FALSE)</f>
        <v>tabletter</v>
      </c>
      <c r="F821" t="str">
        <f>VLOOKUP($A821,'lms01'!$1:$1048576,10,FALSE)</f>
        <v>50 mg</v>
      </c>
      <c r="G821" t="str">
        <f>VLOOKUP($A821,'lms01'!$1:$1048576,15,FALSE)</f>
        <v>C07AB03</v>
      </c>
      <c r="H821" t="str">
        <f>VLOOKUP($G821,'lms12'!$A:$B,2,FALSE)</f>
        <v>Atenolol</v>
      </c>
      <c r="I821" t="str">
        <f>VLOOKUP($A821,'lms01'!$1:$1048576,16,FALSE)</f>
        <v>OR</v>
      </c>
      <c r="J821">
        <f>VLOOKUP($A821,'lms01'!$1:$1048576,24,FALSE)</f>
        <v>0</v>
      </c>
    </row>
    <row r="822" spans="1:10" x14ac:dyDescent="0.2">
      <c r="A822">
        <v>28101328688</v>
      </c>
      <c r="B822" t="s">
        <v>601</v>
      </c>
      <c r="C822" t="s">
        <v>5</v>
      </c>
      <c r="D822" t="s">
        <v>6</v>
      </c>
      <c r="E822" t="str">
        <f>VLOOKUP($A822,'lms01'!$1:$1048576,7,FALSE)</f>
        <v>tabletter</v>
      </c>
      <c r="F822" t="str">
        <f>VLOOKUP($A822,'lms01'!$1:$1048576,10,FALSE)</f>
        <v>100 mg</v>
      </c>
      <c r="G822" t="str">
        <f>VLOOKUP($A822,'lms01'!$1:$1048576,15,FALSE)</f>
        <v>C07AB03</v>
      </c>
      <c r="H822" t="str">
        <f>VLOOKUP($G822,'lms12'!$A:$B,2,FALSE)</f>
        <v>Atenolol</v>
      </c>
      <c r="I822" t="str">
        <f>VLOOKUP($A822,'lms01'!$1:$1048576,16,FALSE)</f>
        <v>OR</v>
      </c>
      <c r="J822">
        <f>VLOOKUP($A822,'lms01'!$1:$1048576,24,FALSE)</f>
        <v>0</v>
      </c>
    </row>
    <row r="823" spans="1:10" x14ac:dyDescent="0.2">
      <c r="A823">
        <v>28101329088</v>
      </c>
      <c r="B823" t="s">
        <v>602</v>
      </c>
      <c r="C823" t="s">
        <v>62</v>
      </c>
      <c r="D823" t="s">
        <v>62</v>
      </c>
      <c r="E823" t="str">
        <f>VLOOKUP($A823,'lms01'!$1:$1048576,7,FALSE)</f>
        <v>inhal.spray, susp.</v>
      </c>
      <c r="F823" t="str">
        <f>VLOOKUP($A823,'lms01'!$1:$1048576,10,FALSE)</f>
        <v>0,1 mg/dosis</v>
      </c>
      <c r="G823" t="str">
        <f>VLOOKUP($A823,'lms01'!$1:$1048576,15,FALSE)</f>
        <v>R03AC02</v>
      </c>
      <c r="H823" t="str">
        <f>VLOOKUP($G823,'lms12'!$A:$B,2,FALSE)</f>
        <v>Salbutamol</v>
      </c>
      <c r="I823" t="str">
        <f>VLOOKUP($A823,'lms01'!$1:$1048576,16,FALSE)</f>
        <v>IH</v>
      </c>
      <c r="J823">
        <f>VLOOKUP($A823,'lms01'!$1:$1048576,24,FALSE)</f>
        <v>0</v>
      </c>
    </row>
    <row r="824" spans="1:10" x14ac:dyDescent="0.2">
      <c r="A824">
        <v>28101331488</v>
      </c>
      <c r="B824" t="s">
        <v>603</v>
      </c>
      <c r="C824" t="s">
        <v>5</v>
      </c>
      <c r="D824" t="s">
        <v>6</v>
      </c>
      <c r="E824" t="str">
        <f>VLOOKUP($A824,'lms01'!$1:$1048576,7,FALSE)</f>
        <v>filmovertrukne tabl.</v>
      </c>
      <c r="F824" t="str">
        <f>VLOOKUP($A824,'lms01'!$1:$1048576,10,FALSE)</f>
        <v>20 mg</v>
      </c>
      <c r="G824" t="str">
        <f>VLOOKUP($A824,'lms01'!$1:$1048576,15,FALSE)</f>
        <v>C10AA01</v>
      </c>
      <c r="H824" t="str">
        <f>VLOOKUP($G824,'lms12'!$A:$B,2,FALSE)</f>
        <v>Simvastatin</v>
      </c>
      <c r="I824" t="str">
        <f>VLOOKUP($A824,'lms01'!$1:$1048576,16,FALSE)</f>
        <v>OR</v>
      </c>
      <c r="J824">
        <f>VLOOKUP($A824,'lms01'!$1:$1048576,24,FALSE)</f>
        <v>0</v>
      </c>
    </row>
    <row r="825" spans="1:10" x14ac:dyDescent="0.2">
      <c r="A825">
        <v>28101332288</v>
      </c>
      <c r="B825" t="s">
        <v>155</v>
      </c>
      <c r="C825" t="s">
        <v>116</v>
      </c>
      <c r="D825" t="s">
        <v>117</v>
      </c>
      <c r="E825" t="str">
        <f>VLOOKUP($A825,'lms01'!$1:$1048576,7,FALSE)</f>
        <v>kutanemulsion</v>
      </c>
      <c r="F825" t="str">
        <f>VLOOKUP($A825,'lms01'!$1:$1048576,10,FALSE)</f>
        <v>10 mg/ml</v>
      </c>
      <c r="G825" t="str">
        <f>VLOOKUP($A825,'lms01'!$1:$1048576,15,FALSE)</f>
        <v>D10AF01</v>
      </c>
      <c r="H825" t="str">
        <f>VLOOKUP($G825,'lms12'!$A:$B,2,FALSE)</f>
        <v>Clindamycin</v>
      </c>
      <c r="I825" t="str">
        <f>VLOOKUP($A825,'lms01'!$1:$1048576,16,FALSE)</f>
        <v>KU</v>
      </c>
      <c r="J825">
        <f>VLOOKUP($A825,'lms01'!$1:$1048576,24,FALSE)</f>
        <v>0</v>
      </c>
    </row>
    <row r="826" spans="1:10" x14ac:dyDescent="0.2">
      <c r="A826">
        <v>28101332488</v>
      </c>
      <c r="B826" t="s">
        <v>604</v>
      </c>
      <c r="C826" t="s">
        <v>5</v>
      </c>
      <c r="D826" t="s">
        <v>6</v>
      </c>
      <c r="E826" t="str">
        <f>VLOOKUP($A826,'lms01'!$1:$1048576,7,FALSE)</f>
        <v>depottabletter</v>
      </c>
      <c r="F826" t="str">
        <f>VLOOKUP($A826,'lms01'!$1:$1048576,10,FALSE)</f>
        <v>200+50 mg</v>
      </c>
      <c r="G826" t="str">
        <f>VLOOKUP($A826,'lms01'!$1:$1048576,15,FALSE)</f>
        <v>N04BA02</v>
      </c>
      <c r="H826" t="str">
        <f>VLOOKUP($G826,'lms12'!$A:$B,2,FALSE)</f>
        <v>Levodopa og decarboxylase-h‘mmer</v>
      </c>
      <c r="I826" t="str">
        <f>VLOOKUP($A826,'lms01'!$1:$1048576,16,FALSE)</f>
        <v>OR</v>
      </c>
      <c r="J826">
        <f>VLOOKUP($A826,'lms01'!$1:$1048576,24,FALSE)</f>
        <v>0</v>
      </c>
    </row>
    <row r="827" spans="1:10" x14ac:dyDescent="0.2">
      <c r="A827">
        <v>28101333488</v>
      </c>
      <c r="B827" t="s">
        <v>605</v>
      </c>
      <c r="C827" t="s">
        <v>5</v>
      </c>
      <c r="D827" t="s">
        <v>6</v>
      </c>
      <c r="E827" t="str">
        <f>VLOOKUP($A827,'lms01'!$1:$1048576,7,FALSE)</f>
        <v>tabletter</v>
      </c>
      <c r="F827" t="str">
        <f>VLOOKUP($A827,'lms01'!$1:$1048576,10,FALSE)</f>
        <v>5 mg</v>
      </c>
      <c r="G827" t="str">
        <f>VLOOKUP($A827,'lms01'!$1:$1048576,15,FALSE)</f>
        <v>C08CA01</v>
      </c>
      <c r="H827" t="str">
        <f>VLOOKUP($G827,'lms12'!$A:$B,2,FALSE)</f>
        <v>Amlodipin</v>
      </c>
      <c r="I827" t="str">
        <f>VLOOKUP($A827,'lms01'!$1:$1048576,16,FALSE)</f>
        <v>OR</v>
      </c>
      <c r="J827">
        <f>VLOOKUP($A827,'lms01'!$1:$1048576,24,FALSE)</f>
        <v>0</v>
      </c>
    </row>
    <row r="828" spans="1:10" x14ac:dyDescent="0.2">
      <c r="A828">
        <v>28101333588</v>
      </c>
      <c r="B828" t="s">
        <v>605</v>
      </c>
      <c r="C828" t="s">
        <v>5</v>
      </c>
      <c r="D828" t="s">
        <v>6</v>
      </c>
      <c r="E828" t="str">
        <f>VLOOKUP($A828,'lms01'!$1:$1048576,7,FALSE)</f>
        <v>tabletter</v>
      </c>
      <c r="F828" t="str">
        <f>VLOOKUP($A828,'lms01'!$1:$1048576,10,FALSE)</f>
        <v>10 mg</v>
      </c>
      <c r="G828" t="str">
        <f>VLOOKUP($A828,'lms01'!$1:$1048576,15,FALSE)</f>
        <v>C08CA01</v>
      </c>
      <c r="H828" t="str">
        <f>VLOOKUP($G828,'lms12'!$A:$B,2,FALSE)</f>
        <v>Amlodipin</v>
      </c>
      <c r="I828" t="str">
        <f>VLOOKUP($A828,'lms01'!$1:$1048576,16,FALSE)</f>
        <v>OR</v>
      </c>
      <c r="J828">
        <f>VLOOKUP($A828,'lms01'!$1:$1048576,24,FALSE)</f>
        <v>0</v>
      </c>
    </row>
    <row r="829" spans="1:10" x14ac:dyDescent="0.2">
      <c r="A829">
        <v>28101333888</v>
      </c>
      <c r="B829" t="s">
        <v>606</v>
      </c>
      <c r="C829" t="s">
        <v>5</v>
      </c>
      <c r="D829" t="s">
        <v>6</v>
      </c>
      <c r="E829" t="e">
        <f>VLOOKUP($A829,'lms01'!$1:$1048576,7,FALSE)</f>
        <v>#N/A</v>
      </c>
      <c r="F829" t="e">
        <f>VLOOKUP($A829,'lms01'!$1:$1048576,10,FALSE)</f>
        <v>#N/A</v>
      </c>
      <c r="G829" t="e">
        <f>VLOOKUP($A829,'lms01'!$1:$1048576,15,FALSE)</f>
        <v>#N/A</v>
      </c>
      <c r="H829" t="e">
        <f>VLOOKUP($G829,'lms12'!$A:$B,2,FALSE)</f>
        <v>#N/A</v>
      </c>
      <c r="I829" t="e">
        <f>VLOOKUP($A829,'lms01'!$1:$1048576,16,FALSE)</f>
        <v>#N/A</v>
      </c>
      <c r="J829" t="e">
        <f>VLOOKUP($A829,'lms01'!$1:$1048576,24,FALSE)</f>
        <v>#N/A</v>
      </c>
    </row>
    <row r="830" spans="1:10" x14ac:dyDescent="0.2">
      <c r="A830">
        <v>28101334088</v>
      </c>
      <c r="B830" t="s">
        <v>607</v>
      </c>
      <c r="C830" t="s">
        <v>16</v>
      </c>
      <c r="D830" t="s">
        <v>16</v>
      </c>
      <c r="E830" t="str">
        <f>VLOOKUP($A830,'lms01'!$1:$1048576,7,FALSE)</f>
        <v>inf.v‘ske, opl›sning</v>
      </c>
      <c r="F830" t="str">
        <f>VLOOKUP($A830,'lms01'!$1:$1048576,10,FALSE)</f>
        <v>50 mg/ml</v>
      </c>
      <c r="G830" t="str">
        <f>VLOOKUP($A830,'lms01'!$1:$1048576,15,FALSE)</f>
        <v>B05BA03</v>
      </c>
      <c r="H830" t="str">
        <f>VLOOKUP($G830,'lms12'!$A:$B,2,FALSE)</f>
        <v>Kulhydrater</v>
      </c>
      <c r="I830" t="str">
        <f>VLOOKUP($A830,'lms01'!$1:$1048576,16,FALSE)</f>
        <v>IV</v>
      </c>
      <c r="J830">
        <f>VLOOKUP($A830,'lms01'!$1:$1048576,24,FALSE)</f>
        <v>0</v>
      </c>
    </row>
    <row r="831" spans="1:10" x14ac:dyDescent="0.2">
      <c r="A831">
        <v>28101334188</v>
      </c>
      <c r="B831" t="s">
        <v>608</v>
      </c>
      <c r="C831" t="s">
        <v>16</v>
      </c>
      <c r="D831" t="s">
        <v>16</v>
      </c>
      <c r="E831" t="str">
        <f>VLOOKUP($A831,'lms01'!$1:$1048576,7,FALSE)</f>
        <v>inf.v‘ske, opl›sning</v>
      </c>
      <c r="F831" t="str">
        <f>VLOOKUP($A831,'lms01'!$1:$1048576,10,FALSE)</f>
        <v>9 mg/ml</v>
      </c>
      <c r="G831" t="str">
        <f>VLOOKUP($A831,'lms01'!$1:$1048576,15,FALSE)</f>
        <v>B05BB01</v>
      </c>
      <c r="H831" t="str">
        <f>VLOOKUP($G831,'lms12'!$A:$B,2,FALSE)</f>
        <v>Elektrolytter</v>
      </c>
      <c r="I831" t="str">
        <f>VLOOKUP($A831,'lms01'!$1:$1048576,16,FALSE)</f>
        <v>IV</v>
      </c>
      <c r="J831">
        <f>VLOOKUP($A831,'lms01'!$1:$1048576,24,FALSE)</f>
        <v>0</v>
      </c>
    </row>
    <row r="832" spans="1:10" x14ac:dyDescent="0.2">
      <c r="A832">
        <v>28101334988</v>
      </c>
      <c r="B832" t="s">
        <v>609</v>
      </c>
      <c r="C832" t="s">
        <v>5</v>
      </c>
      <c r="D832" t="s">
        <v>6</v>
      </c>
      <c r="E832" t="str">
        <f>VLOOKUP($A832,'lms01'!$1:$1048576,7,FALSE)</f>
        <v>filmovertrukne tabl.</v>
      </c>
      <c r="F832" t="str">
        <f>VLOOKUP($A832,'lms01'!$1:$1048576,10,FALSE)</f>
        <v>100 + 25 mg</v>
      </c>
      <c r="G832" t="str">
        <f>VLOOKUP($A832,'lms01'!$1:$1048576,15,FALSE)</f>
        <v>C07CB03</v>
      </c>
      <c r="H832" t="str">
        <f>VLOOKUP($G832,'lms12'!$A:$B,2,FALSE)</f>
        <v>Atenolol og andre diuretica</v>
      </c>
      <c r="I832" t="str">
        <f>VLOOKUP($A832,'lms01'!$1:$1048576,16,FALSE)</f>
        <v>OR</v>
      </c>
      <c r="J832">
        <f>VLOOKUP($A832,'lms01'!$1:$1048576,24,FALSE)</f>
        <v>0</v>
      </c>
    </row>
    <row r="833" spans="1:10" x14ac:dyDescent="0.2">
      <c r="A833">
        <v>28101335088</v>
      </c>
      <c r="B833" t="s">
        <v>610</v>
      </c>
      <c r="C833" t="s">
        <v>5</v>
      </c>
      <c r="D833" t="s">
        <v>6</v>
      </c>
      <c r="E833" t="e">
        <f>VLOOKUP($A833,'lms01'!$1:$1048576,7,FALSE)</f>
        <v>#N/A</v>
      </c>
      <c r="F833" t="e">
        <f>VLOOKUP($A833,'lms01'!$1:$1048576,10,FALSE)</f>
        <v>#N/A</v>
      </c>
      <c r="G833" t="e">
        <f>VLOOKUP($A833,'lms01'!$1:$1048576,15,FALSE)</f>
        <v>#N/A</v>
      </c>
      <c r="H833" t="e">
        <f>VLOOKUP($G833,'lms12'!$A:$B,2,FALSE)</f>
        <v>#N/A</v>
      </c>
      <c r="I833" t="e">
        <f>VLOOKUP($A833,'lms01'!$1:$1048576,16,FALSE)</f>
        <v>#N/A</v>
      </c>
      <c r="J833" t="e">
        <f>VLOOKUP($A833,'lms01'!$1:$1048576,24,FALSE)</f>
        <v>#N/A</v>
      </c>
    </row>
    <row r="834" spans="1:10" x14ac:dyDescent="0.2">
      <c r="A834">
        <v>28101335488</v>
      </c>
      <c r="B834" t="s">
        <v>611</v>
      </c>
      <c r="C834" t="s">
        <v>5</v>
      </c>
      <c r="D834" t="s">
        <v>6</v>
      </c>
      <c r="E834" t="e">
        <f>VLOOKUP($A834,'lms01'!$1:$1048576,7,FALSE)</f>
        <v>#N/A</v>
      </c>
      <c r="F834" t="e">
        <f>VLOOKUP($A834,'lms01'!$1:$1048576,10,FALSE)</f>
        <v>#N/A</v>
      </c>
      <c r="G834" t="e">
        <f>VLOOKUP($A834,'lms01'!$1:$1048576,15,FALSE)</f>
        <v>#N/A</v>
      </c>
      <c r="H834" t="e">
        <f>VLOOKUP($G834,'lms12'!$A:$B,2,FALSE)</f>
        <v>#N/A</v>
      </c>
      <c r="I834" t="e">
        <f>VLOOKUP($A834,'lms01'!$1:$1048576,16,FALSE)</f>
        <v>#N/A</v>
      </c>
      <c r="J834" t="e">
        <f>VLOOKUP($A834,'lms01'!$1:$1048576,24,FALSE)</f>
        <v>#N/A</v>
      </c>
    </row>
    <row r="835" spans="1:10" x14ac:dyDescent="0.2">
      <c r="A835">
        <v>28101336988</v>
      </c>
      <c r="B835" t="s">
        <v>48</v>
      </c>
      <c r="C835" t="s">
        <v>5</v>
      </c>
      <c r="D835" t="s">
        <v>6</v>
      </c>
      <c r="E835" t="str">
        <f>VLOOKUP($A835,'lms01'!$1:$1048576,7,FALSE)</f>
        <v>tabletter</v>
      </c>
      <c r="F835" t="str">
        <f>VLOOKUP($A835,'lms01'!$1:$1048576,10,FALSE)</f>
        <v>100 mg</v>
      </c>
      <c r="G835" t="str">
        <f>VLOOKUP($A835,'lms01'!$1:$1048576,15,FALSE)</f>
        <v>H02AB04</v>
      </c>
      <c r="H835" t="str">
        <f>VLOOKUP($G835,'lms12'!$A:$B,2,FALSE)</f>
        <v>Methylprednisolon</v>
      </c>
      <c r="I835" t="str">
        <f>VLOOKUP($A835,'lms01'!$1:$1048576,16,FALSE)</f>
        <v>OR</v>
      </c>
      <c r="J835">
        <f>VLOOKUP($A835,'lms01'!$1:$1048576,24,FALSE)</f>
        <v>0</v>
      </c>
    </row>
    <row r="836" spans="1:10" x14ac:dyDescent="0.2">
      <c r="A836">
        <v>28101337888</v>
      </c>
      <c r="B836" t="s">
        <v>549</v>
      </c>
      <c r="C836" t="s">
        <v>63</v>
      </c>
      <c r="D836" t="s">
        <v>64</v>
      </c>
      <c r="E836" t="str">
        <f>VLOOKUP($A836,'lms01'!$1:$1048576,7,FALSE)</f>
        <v>suppositorier</v>
      </c>
      <c r="F836" t="str">
        <f>VLOOKUP($A836,'lms01'!$1:$1048576,10,FALSE)</f>
        <v>1000 mg</v>
      </c>
      <c r="G836" t="str">
        <f>VLOOKUP($A836,'lms01'!$1:$1048576,15,FALSE)</f>
        <v>N02BE01</v>
      </c>
      <c r="H836" t="str">
        <f>VLOOKUP($G836,'lms12'!$A:$B,2,FALSE)</f>
        <v>Paracetamol</v>
      </c>
      <c r="I836" t="str">
        <f>VLOOKUP($A836,'lms01'!$1:$1048576,16,FALSE)</f>
        <v>PR</v>
      </c>
      <c r="J836">
        <f>VLOOKUP($A836,'lms01'!$1:$1048576,24,FALSE)</f>
        <v>0</v>
      </c>
    </row>
    <row r="837" spans="1:10" x14ac:dyDescent="0.2">
      <c r="A837">
        <v>28101339488</v>
      </c>
      <c r="B837" t="s">
        <v>612</v>
      </c>
      <c r="C837" t="s">
        <v>5</v>
      </c>
      <c r="D837" t="s">
        <v>6</v>
      </c>
      <c r="E837" t="e">
        <f>VLOOKUP($A837,'lms01'!$1:$1048576,7,FALSE)</f>
        <v>#N/A</v>
      </c>
      <c r="F837" t="e">
        <f>VLOOKUP($A837,'lms01'!$1:$1048576,10,FALSE)</f>
        <v>#N/A</v>
      </c>
      <c r="G837" t="e">
        <f>VLOOKUP($A837,'lms01'!$1:$1048576,15,FALSE)</f>
        <v>#N/A</v>
      </c>
      <c r="H837" t="e">
        <f>VLOOKUP($G837,'lms12'!$A:$B,2,FALSE)</f>
        <v>#N/A</v>
      </c>
      <c r="I837" t="e">
        <f>VLOOKUP($A837,'lms01'!$1:$1048576,16,FALSE)</f>
        <v>#N/A</v>
      </c>
      <c r="J837" t="e">
        <f>VLOOKUP($A837,'lms01'!$1:$1048576,24,FALSE)</f>
        <v>#N/A</v>
      </c>
    </row>
    <row r="838" spans="1:10" x14ac:dyDescent="0.2">
      <c r="A838">
        <v>28101339588</v>
      </c>
      <c r="B838" t="s">
        <v>613</v>
      </c>
      <c r="C838" t="s">
        <v>558</v>
      </c>
      <c r="D838" t="s">
        <v>558</v>
      </c>
      <c r="E838" t="str">
        <f>VLOOKUP($A838,'lms01'!$1:$1048576,7,FALSE)</f>
        <v>inhalationspulver</v>
      </c>
      <c r="F838" t="str">
        <f>VLOOKUP($A838,'lms01'!$1:$1048576,10,FALSE)</f>
        <v>200 mikrogram/dosis</v>
      </c>
      <c r="G838" t="str">
        <f>VLOOKUP($A838,'lms01'!$1:$1048576,15,FALSE)</f>
        <v>R03BA02</v>
      </c>
      <c r="H838" t="str">
        <f>VLOOKUP($G838,'lms12'!$A:$B,2,FALSE)</f>
        <v>Budesonid</v>
      </c>
      <c r="I838" t="str">
        <f>VLOOKUP($A838,'lms01'!$1:$1048576,16,FALSE)</f>
        <v>IH</v>
      </c>
      <c r="J838">
        <f>VLOOKUP($A838,'lms01'!$1:$1048576,24,FALSE)</f>
        <v>0</v>
      </c>
    </row>
    <row r="839" spans="1:10" x14ac:dyDescent="0.2">
      <c r="A839">
        <v>28101339688</v>
      </c>
      <c r="B839" t="s">
        <v>613</v>
      </c>
      <c r="C839" t="s">
        <v>558</v>
      </c>
      <c r="D839" t="s">
        <v>558</v>
      </c>
      <c r="E839" t="str">
        <f>VLOOKUP($A839,'lms01'!$1:$1048576,7,FALSE)</f>
        <v>inhalationspulver</v>
      </c>
      <c r="F839" t="str">
        <f>VLOOKUP($A839,'lms01'!$1:$1048576,10,FALSE)</f>
        <v>400 mikrogram/dosis</v>
      </c>
      <c r="G839" t="str">
        <f>VLOOKUP($A839,'lms01'!$1:$1048576,15,FALSE)</f>
        <v>R03BA02</v>
      </c>
      <c r="H839" t="str">
        <f>VLOOKUP($G839,'lms12'!$A:$B,2,FALSE)</f>
        <v>Budesonid</v>
      </c>
      <c r="I839" t="str">
        <f>VLOOKUP($A839,'lms01'!$1:$1048576,16,FALSE)</f>
        <v>IH</v>
      </c>
      <c r="J839">
        <f>VLOOKUP($A839,'lms01'!$1:$1048576,24,FALSE)</f>
        <v>0</v>
      </c>
    </row>
    <row r="840" spans="1:10" x14ac:dyDescent="0.2">
      <c r="A840">
        <v>28101339888</v>
      </c>
      <c r="B840" t="s">
        <v>580</v>
      </c>
      <c r="C840" t="s">
        <v>70</v>
      </c>
      <c r="D840" t="s">
        <v>71</v>
      </c>
      <c r="E840" t="e">
        <f>VLOOKUP($A840,'lms01'!$1:$1048576,7,FALSE)</f>
        <v>#N/A</v>
      </c>
      <c r="F840" t="e">
        <f>VLOOKUP($A840,'lms01'!$1:$1048576,10,FALSE)</f>
        <v>#N/A</v>
      </c>
      <c r="G840" t="e">
        <f>VLOOKUP($A840,'lms01'!$1:$1048576,15,FALSE)</f>
        <v>#N/A</v>
      </c>
      <c r="H840" t="e">
        <f>VLOOKUP($G840,'lms12'!$A:$B,2,FALSE)</f>
        <v>#N/A</v>
      </c>
      <c r="I840" t="e">
        <f>VLOOKUP($A840,'lms01'!$1:$1048576,16,FALSE)</f>
        <v>#N/A</v>
      </c>
      <c r="J840" t="e">
        <f>VLOOKUP($A840,'lms01'!$1:$1048576,24,FALSE)</f>
        <v>#N/A</v>
      </c>
    </row>
    <row r="841" spans="1:10" x14ac:dyDescent="0.2">
      <c r="A841">
        <v>28101340388</v>
      </c>
      <c r="B841" t="s">
        <v>614</v>
      </c>
      <c r="C841" t="s">
        <v>615</v>
      </c>
      <c r="D841" t="s">
        <v>615</v>
      </c>
      <c r="E841" t="str">
        <f>VLOOKUP($A841,'lms01'!$1:$1048576,7,FALSE)</f>
        <v>shampoo</v>
      </c>
      <c r="F841">
        <f>VLOOKUP($A841,'lms01'!$1:$1048576,10,FALSE)</f>
        <v>0.01</v>
      </c>
      <c r="G841" t="str">
        <f>VLOOKUP($A841,'lms01'!$1:$1048576,15,FALSE)</f>
        <v>P03AC04</v>
      </c>
      <c r="H841" t="str">
        <f>VLOOKUP($G841,'lms12'!$A:$B,2,FALSE)</f>
        <v>Permethrin</v>
      </c>
      <c r="I841" t="str">
        <f>VLOOKUP($A841,'lms01'!$1:$1048576,16,FALSE)</f>
        <v>KU</v>
      </c>
      <c r="J841">
        <f>VLOOKUP($A841,'lms01'!$1:$1048576,24,FALSE)</f>
        <v>0</v>
      </c>
    </row>
    <row r="842" spans="1:10" x14ac:dyDescent="0.2">
      <c r="A842">
        <v>28101340488</v>
      </c>
      <c r="B842" t="s">
        <v>616</v>
      </c>
      <c r="C842" t="s">
        <v>5</v>
      </c>
      <c r="D842" t="s">
        <v>6</v>
      </c>
      <c r="E842" t="str">
        <f>VLOOKUP($A842,'lms01'!$1:$1048576,7,FALSE)</f>
        <v>filmovertrukne tabl.</v>
      </c>
      <c r="F842" t="str">
        <f>VLOOKUP($A842,'lms01'!$1:$1048576,10,FALSE)</f>
        <v>2,5 mg</v>
      </c>
      <c r="G842" t="str">
        <f>VLOOKUP($A842,'lms01'!$1:$1048576,15,FALSE)</f>
        <v>G04CA01</v>
      </c>
      <c r="H842" t="str">
        <f>VLOOKUP($G842,'lms12'!$A:$B,2,FALSE)</f>
        <v>Alfuzosin</v>
      </c>
      <c r="I842" t="str">
        <f>VLOOKUP($A842,'lms01'!$1:$1048576,16,FALSE)</f>
        <v>OR</v>
      </c>
      <c r="J842">
        <f>VLOOKUP($A842,'lms01'!$1:$1048576,24,FALSE)</f>
        <v>0</v>
      </c>
    </row>
    <row r="843" spans="1:10" x14ac:dyDescent="0.2">
      <c r="A843">
        <v>28101340888</v>
      </c>
      <c r="B843" t="s">
        <v>617</v>
      </c>
      <c r="C843" t="s">
        <v>16</v>
      </c>
      <c r="D843" t="s">
        <v>16</v>
      </c>
      <c r="E843" t="str">
        <f>VLOOKUP($A843,'lms01'!$1:$1048576,7,FALSE)</f>
        <v>inf.v‘ske, isotonisk</v>
      </c>
      <c r="F843" t="str">
        <f>VLOOKUP($A843,'lms01'!$1:$1048576,10,FALSE)</f>
        <v>4,5 mg/ml + 25 mg/ml</v>
      </c>
      <c r="G843" t="str">
        <f>VLOOKUP($A843,'lms01'!$1:$1048576,15,FALSE)</f>
        <v>B05BB02</v>
      </c>
      <c r="H843" t="str">
        <f>VLOOKUP($G843,'lms12'!$A:$B,2,FALSE)</f>
        <v>Elektrolytter med kulhydrater</v>
      </c>
      <c r="I843" t="str">
        <f>VLOOKUP($A843,'lms01'!$1:$1048576,16,FALSE)</f>
        <v>IV</v>
      </c>
      <c r="J843">
        <f>VLOOKUP($A843,'lms01'!$1:$1048576,24,FALSE)</f>
        <v>0</v>
      </c>
    </row>
    <row r="844" spans="1:10" x14ac:dyDescent="0.2">
      <c r="A844">
        <v>28101340988</v>
      </c>
      <c r="B844" t="s">
        <v>607</v>
      </c>
      <c r="C844" t="s">
        <v>16</v>
      </c>
      <c r="D844" t="s">
        <v>16</v>
      </c>
      <c r="E844" t="str">
        <f>VLOOKUP($A844,'lms01'!$1:$1048576,7,FALSE)</f>
        <v>inf.v‘ske, opl›sning</v>
      </c>
      <c r="F844" t="str">
        <f>VLOOKUP($A844,'lms01'!$1:$1048576,10,FALSE)</f>
        <v>100 mg/ml</v>
      </c>
      <c r="G844" t="str">
        <f>VLOOKUP($A844,'lms01'!$1:$1048576,15,FALSE)</f>
        <v>B05BA03</v>
      </c>
      <c r="H844" t="str">
        <f>VLOOKUP($G844,'lms12'!$A:$B,2,FALSE)</f>
        <v>Kulhydrater</v>
      </c>
      <c r="I844" t="str">
        <f>VLOOKUP($A844,'lms01'!$1:$1048576,16,FALSE)</f>
        <v>IV</v>
      </c>
      <c r="J844">
        <f>VLOOKUP($A844,'lms01'!$1:$1048576,24,FALSE)</f>
        <v>0</v>
      </c>
    </row>
    <row r="845" spans="1:10" x14ac:dyDescent="0.2">
      <c r="A845">
        <v>28101341088</v>
      </c>
      <c r="B845" t="s">
        <v>607</v>
      </c>
      <c r="C845" t="s">
        <v>16</v>
      </c>
      <c r="D845" t="s">
        <v>16</v>
      </c>
      <c r="E845" t="str">
        <f>VLOOKUP($A845,'lms01'!$1:$1048576,7,FALSE)</f>
        <v>inf.v‘ske, opl›sning</v>
      </c>
      <c r="F845" t="str">
        <f>VLOOKUP($A845,'lms01'!$1:$1048576,10,FALSE)</f>
        <v>200 mg/ml</v>
      </c>
      <c r="G845" t="str">
        <f>VLOOKUP($A845,'lms01'!$1:$1048576,15,FALSE)</f>
        <v>B05BA03</v>
      </c>
      <c r="H845" t="str">
        <f>VLOOKUP($G845,'lms12'!$A:$B,2,FALSE)</f>
        <v>Kulhydrater</v>
      </c>
      <c r="I845" t="str">
        <f>VLOOKUP($A845,'lms01'!$1:$1048576,16,FALSE)</f>
        <v>IV</v>
      </c>
      <c r="J845">
        <f>VLOOKUP($A845,'lms01'!$1:$1048576,24,FALSE)</f>
        <v>0</v>
      </c>
    </row>
    <row r="846" spans="1:10" x14ac:dyDescent="0.2">
      <c r="A846">
        <v>28101341688</v>
      </c>
      <c r="B846" t="s">
        <v>618</v>
      </c>
      <c r="C846" t="s">
        <v>5</v>
      </c>
      <c r="D846" t="s">
        <v>6</v>
      </c>
      <c r="E846" t="str">
        <f>VLOOKUP($A846,'lms01'!$1:$1048576,7,FALSE)</f>
        <v>depottabletter</v>
      </c>
      <c r="F846" t="str">
        <f>VLOOKUP($A846,'lms01'!$1:$1048576,10,FALSE)</f>
        <v>800 mg</v>
      </c>
      <c r="G846" t="str">
        <f>VLOOKUP($A846,'lms01'!$1:$1048576,15,FALSE)</f>
        <v>M01AE01</v>
      </c>
      <c r="H846" t="str">
        <f>VLOOKUP($G846,'lms12'!$A:$B,2,FALSE)</f>
        <v>Ibuprofen</v>
      </c>
      <c r="I846" t="str">
        <f>VLOOKUP($A846,'lms01'!$1:$1048576,16,FALSE)</f>
        <v>OR</v>
      </c>
      <c r="J846">
        <f>VLOOKUP($A846,'lms01'!$1:$1048576,24,FALSE)</f>
        <v>0</v>
      </c>
    </row>
    <row r="847" spans="1:10" x14ac:dyDescent="0.2">
      <c r="A847">
        <v>28101342888</v>
      </c>
      <c r="B847" t="s">
        <v>619</v>
      </c>
      <c r="C847" t="s">
        <v>5</v>
      </c>
      <c r="D847" t="s">
        <v>6</v>
      </c>
      <c r="E847" t="e">
        <f>VLOOKUP($A847,'lms01'!$1:$1048576,7,FALSE)</f>
        <v>#N/A</v>
      </c>
      <c r="F847" t="e">
        <f>VLOOKUP($A847,'lms01'!$1:$1048576,10,FALSE)</f>
        <v>#N/A</v>
      </c>
      <c r="G847" t="e">
        <f>VLOOKUP($A847,'lms01'!$1:$1048576,15,FALSE)</f>
        <v>#N/A</v>
      </c>
      <c r="H847" t="e">
        <f>VLOOKUP($G847,'lms12'!$A:$B,2,FALSE)</f>
        <v>#N/A</v>
      </c>
      <c r="I847" t="e">
        <f>VLOOKUP($A847,'lms01'!$1:$1048576,16,FALSE)</f>
        <v>#N/A</v>
      </c>
      <c r="J847" t="e">
        <f>VLOOKUP($A847,'lms01'!$1:$1048576,24,FALSE)</f>
        <v>#N/A</v>
      </c>
    </row>
    <row r="848" spans="1:10" x14ac:dyDescent="0.2">
      <c r="A848">
        <v>28101343688</v>
      </c>
      <c r="B848" t="s">
        <v>328</v>
      </c>
      <c r="C848" t="s">
        <v>63</v>
      </c>
      <c r="D848" t="s">
        <v>64</v>
      </c>
      <c r="E848" t="str">
        <f>VLOOKUP($A848,'lms01'!$1:$1048576,7,FALSE)</f>
        <v>suppositorier</v>
      </c>
      <c r="F848" t="str">
        <f>VLOOKUP($A848,'lms01'!$1:$1048576,10,FALSE)</f>
        <v>250 mg</v>
      </c>
      <c r="G848" t="str">
        <f>VLOOKUP($A848,'lms01'!$1:$1048576,15,FALSE)</f>
        <v>N02BE01</v>
      </c>
      <c r="H848" t="str">
        <f>VLOOKUP($G848,'lms12'!$A:$B,2,FALSE)</f>
        <v>Paracetamol</v>
      </c>
      <c r="I848" t="str">
        <f>VLOOKUP($A848,'lms01'!$1:$1048576,16,FALSE)</f>
        <v>PR</v>
      </c>
      <c r="J848">
        <f>VLOOKUP($A848,'lms01'!$1:$1048576,24,FALSE)</f>
        <v>0</v>
      </c>
    </row>
    <row r="849" spans="1:10" x14ac:dyDescent="0.2">
      <c r="A849">
        <v>28101344088</v>
      </c>
      <c r="B849" t="s">
        <v>612</v>
      </c>
      <c r="C849" t="s">
        <v>5</v>
      </c>
      <c r="D849" t="s">
        <v>6</v>
      </c>
      <c r="E849" t="e">
        <f>VLOOKUP($A849,'lms01'!$1:$1048576,7,FALSE)</f>
        <v>#N/A</v>
      </c>
      <c r="F849" t="e">
        <f>VLOOKUP($A849,'lms01'!$1:$1048576,10,FALSE)</f>
        <v>#N/A</v>
      </c>
      <c r="G849" t="e">
        <f>VLOOKUP($A849,'lms01'!$1:$1048576,15,FALSE)</f>
        <v>#N/A</v>
      </c>
      <c r="H849" t="e">
        <f>VLOOKUP($G849,'lms12'!$A:$B,2,FALSE)</f>
        <v>#N/A</v>
      </c>
      <c r="I849" t="e">
        <f>VLOOKUP($A849,'lms01'!$1:$1048576,16,FALSE)</f>
        <v>#N/A</v>
      </c>
      <c r="J849" t="e">
        <f>VLOOKUP($A849,'lms01'!$1:$1048576,24,FALSE)</f>
        <v>#N/A</v>
      </c>
    </row>
    <row r="850" spans="1:10" x14ac:dyDescent="0.2">
      <c r="A850">
        <v>28101344588</v>
      </c>
      <c r="B850" t="s">
        <v>620</v>
      </c>
      <c r="C850" t="s">
        <v>5</v>
      </c>
      <c r="D850" t="s">
        <v>6</v>
      </c>
      <c r="E850" t="str">
        <f>VLOOKUP($A850,'lms01'!$1:$1048576,7,FALSE)</f>
        <v>filmovertrukne tabl.</v>
      </c>
      <c r="F850" t="str">
        <f>VLOOKUP($A850,'lms01'!$1:$1048576,10,FALSE)</f>
        <v>200 mg</v>
      </c>
      <c r="G850" t="str">
        <f>VLOOKUP($A850,'lms01'!$1:$1048576,15,FALSE)</f>
        <v>M01AE01</v>
      </c>
      <c r="H850" t="str">
        <f>VLOOKUP($G850,'lms12'!$A:$B,2,FALSE)</f>
        <v>Ibuprofen</v>
      </c>
      <c r="I850" t="str">
        <f>VLOOKUP($A850,'lms01'!$1:$1048576,16,FALSE)</f>
        <v>OR</v>
      </c>
      <c r="J850">
        <f>VLOOKUP($A850,'lms01'!$1:$1048576,24,FALSE)</f>
        <v>0</v>
      </c>
    </row>
    <row r="851" spans="1:10" x14ac:dyDescent="0.2">
      <c r="A851">
        <v>28101346388</v>
      </c>
      <c r="B851" t="s">
        <v>621</v>
      </c>
      <c r="C851" t="s">
        <v>62</v>
      </c>
      <c r="D851" t="s">
        <v>62</v>
      </c>
      <c r="E851" t="str">
        <f>VLOOKUP($A851,'lms01'!$1:$1048576,7,FALSE)</f>
        <v>n‘sespray, susp.</v>
      </c>
      <c r="F851" t="str">
        <f>VLOOKUP($A851,'lms01'!$1:$1048576,10,FALSE)</f>
        <v>50 mikrogram/dosis</v>
      </c>
      <c r="G851" t="str">
        <f>VLOOKUP($A851,'lms01'!$1:$1048576,15,FALSE)</f>
        <v>R01AC02</v>
      </c>
      <c r="H851" t="str">
        <f>VLOOKUP($G851,'lms12'!$A:$B,2,FALSE)</f>
        <v>Levocabastin</v>
      </c>
      <c r="I851" t="str">
        <f>VLOOKUP($A851,'lms01'!$1:$1048576,16,FALSE)</f>
        <v>IN</v>
      </c>
      <c r="J851">
        <f>VLOOKUP($A851,'lms01'!$1:$1048576,24,FALSE)</f>
        <v>0</v>
      </c>
    </row>
    <row r="852" spans="1:10" x14ac:dyDescent="0.2">
      <c r="A852">
        <v>28101346488</v>
      </c>
      <c r="B852" t="s">
        <v>621</v>
      </c>
      <c r="C852" t="s">
        <v>86</v>
      </c>
      <c r="D852" t="s">
        <v>87</v>
      </c>
      <c r="E852" t="str">
        <f>VLOOKUP($A852,'lms01'!$1:$1048576,7,FALSE)</f>
        <v>›jendr†ber, susp.</v>
      </c>
      <c r="F852" t="str">
        <f>VLOOKUP($A852,'lms01'!$1:$1048576,10,FALSE)</f>
        <v>0,5 mg/ml</v>
      </c>
      <c r="G852" t="str">
        <f>VLOOKUP($A852,'lms01'!$1:$1048576,15,FALSE)</f>
        <v>S01GX02</v>
      </c>
      <c r="H852" t="str">
        <f>VLOOKUP($G852,'lms12'!$A:$B,2,FALSE)</f>
        <v>Levocabastin</v>
      </c>
      <c r="I852" t="str">
        <f>VLOOKUP($A852,'lms01'!$1:$1048576,16,FALSE)</f>
        <v>OK</v>
      </c>
      <c r="J852">
        <f>VLOOKUP($A852,'lms01'!$1:$1048576,24,FALSE)</f>
        <v>0</v>
      </c>
    </row>
    <row r="853" spans="1:10" x14ac:dyDescent="0.2">
      <c r="A853">
        <v>28101346788</v>
      </c>
      <c r="B853" t="s">
        <v>337</v>
      </c>
      <c r="C853" t="s">
        <v>16</v>
      </c>
      <c r="D853" t="s">
        <v>16</v>
      </c>
      <c r="E853" t="str">
        <f>VLOOKUP($A853,'lms01'!$1:$1048576,7,FALSE)</f>
        <v>injektionsv‘ske</v>
      </c>
      <c r="F853" t="str">
        <f>VLOOKUP($A853,'lms01'!$1:$1048576,10,FALSE)</f>
        <v>2 mikrogram/ml</v>
      </c>
      <c r="G853" t="str">
        <f>VLOOKUP($A853,'lms01'!$1:$1048576,15,FALSE)</f>
        <v>A11CC03</v>
      </c>
      <c r="H853" t="str">
        <f>VLOOKUP($G853,'lms12'!$A:$B,2,FALSE)</f>
        <v>Alfacalcidol</v>
      </c>
      <c r="I853" t="str">
        <f>VLOOKUP($A853,'lms01'!$1:$1048576,16,FALSE)</f>
        <v>IV</v>
      </c>
      <c r="J853">
        <f>VLOOKUP($A853,'lms01'!$1:$1048576,24,FALSE)</f>
        <v>0</v>
      </c>
    </row>
    <row r="854" spans="1:10" x14ac:dyDescent="0.2">
      <c r="A854">
        <v>28101347188</v>
      </c>
      <c r="B854" t="s">
        <v>622</v>
      </c>
      <c r="C854" t="s">
        <v>5</v>
      </c>
      <c r="D854" t="s">
        <v>6</v>
      </c>
      <c r="E854" t="str">
        <f>VLOOKUP($A854,'lms01'!$1:$1048576,7,FALSE)</f>
        <v>filmovertrukne tabl.</v>
      </c>
      <c r="F854" t="str">
        <f>VLOOKUP($A854,'lms01'!$1:$1048576,10,FALSE)</f>
        <v>50 mg</v>
      </c>
      <c r="G854" t="str">
        <f>VLOOKUP($A854,'lms01'!$1:$1048576,15,FALSE)</f>
        <v>N06AB06</v>
      </c>
      <c r="H854" t="str">
        <f>VLOOKUP($G854,'lms12'!$A:$B,2,FALSE)</f>
        <v>Sertralin</v>
      </c>
      <c r="I854" t="str">
        <f>VLOOKUP($A854,'lms01'!$1:$1048576,16,FALSE)</f>
        <v>OR</v>
      </c>
      <c r="J854">
        <f>VLOOKUP($A854,'lms01'!$1:$1048576,24,FALSE)</f>
        <v>0</v>
      </c>
    </row>
    <row r="855" spans="1:10" x14ac:dyDescent="0.2">
      <c r="A855">
        <v>28101347288</v>
      </c>
      <c r="B855" t="s">
        <v>622</v>
      </c>
      <c r="C855" t="s">
        <v>5</v>
      </c>
      <c r="D855" t="s">
        <v>6</v>
      </c>
      <c r="E855" t="str">
        <f>VLOOKUP($A855,'lms01'!$1:$1048576,7,FALSE)</f>
        <v>filmovertrukne tabl.</v>
      </c>
      <c r="F855" t="str">
        <f>VLOOKUP($A855,'lms01'!$1:$1048576,10,FALSE)</f>
        <v>100 mg</v>
      </c>
      <c r="G855" t="str">
        <f>VLOOKUP($A855,'lms01'!$1:$1048576,15,FALSE)</f>
        <v>N06AB06</v>
      </c>
      <c r="H855" t="str">
        <f>VLOOKUP($G855,'lms12'!$A:$B,2,FALSE)</f>
        <v>Sertralin</v>
      </c>
      <c r="I855" t="str">
        <f>VLOOKUP($A855,'lms01'!$1:$1048576,16,FALSE)</f>
        <v>OR</v>
      </c>
      <c r="J855">
        <f>VLOOKUP($A855,'lms01'!$1:$1048576,24,FALSE)</f>
        <v>0</v>
      </c>
    </row>
    <row r="856" spans="1:10" x14ac:dyDescent="0.2">
      <c r="A856">
        <v>28101349789</v>
      </c>
      <c r="B856" t="s">
        <v>457</v>
      </c>
      <c r="C856" t="s">
        <v>5</v>
      </c>
      <c r="D856" t="s">
        <v>6</v>
      </c>
      <c r="E856" t="e">
        <f>VLOOKUP($A856,'lms01'!$1:$1048576,7,FALSE)</f>
        <v>#N/A</v>
      </c>
      <c r="F856" t="e">
        <f>VLOOKUP($A856,'lms01'!$1:$1048576,10,FALSE)</f>
        <v>#N/A</v>
      </c>
      <c r="G856" t="e">
        <f>VLOOKUP($A856,'lms01'!$1:$1048576,15,FALSE)</f>
        <v>#N/A</v>
      </c>
      <c r="H856" t="e">
        <f>VLOOKUP($G856,'lms12'!$A:$B,2,FALSE)</f>
        <v>#N/A</v>
      </c>
      <c r="I856" t="e">
        <f>VLOOKUP($A856,'lms01'!$1:$1048576,16,FALSE)</f>
        <v>#N/A</v>
      </c>
      <c r="J856" t="e">
        <f>VLOOKUP($A856,'lms01'!$1:$1048576,24,FALSE)</f>
        <v>#N/A</v>
      </c>
    </row>
    <row r="857" spans="1:10" x14ac:dyDescent="0.2">
      <c r="A857">
        <v>28101349889</v>
      </c>
      <c r="B857" t="s">
        <v>457</v>
      </c>
      <c r="C857" t="s">
        <v>5</v>
      </c>
      <c r="D857" t="s">
        <v>6</v>
      </c>
      <c r="E857" t="str">
        <f>VLOOKUP($A857,'lms01'!$1:$1048576,7,FALSE)</f>
        <v>filmovertrukne tabl.</v>
      </c>
      <c r="F857" t="str">
        <f>VLOOKUP($A857,'lms01'!$1:$1048576,10,FALSE)</f>
        <v>600 mg</v>
      </c>
      <c r="G857" t="str">
        <f>VLOOKUP($A857,'lms01'!$1:$1048576,15,FALSE)</f>
        <v>C10AB04</v>
      </c>
      <c r="H857" t="str">
        <f>VLOOKUP($G857,'lms12'!$A:$B,2,FALSE)</f>
        <v>Gemfibrozil</v>
      </c>
      <c r="I857" t="str">
        <f>VLOOKUP($A857,'lms01'!$1:$1048576,16,FALSE)</f>
        <v>OR</v>
      </c>
      <c r="J857">
        <f>VLOOKUP($A857,'lms01'!$1:$1048576,24,FALSE)</f>
        <v>0</v>
      </c>
    </row>
    <row r="858" spans="1:10" x14ac:dyDescent="0.2">
      <c r="A858">
        <v>28101350189</v>
      </c>
      <c r="B858" t="s">
        <v>533</v>
      </c>
      <c r="C858" t="s">
        <v>5</v>
      </c>
      <c r="D858" t="s">
        <v>6</v>
      </c>
      <c r="E858" t="str">
        <f>VLOOKUP($A858,'lms01'!$1:$1048576,7,FALSE)</f>
        <v>filmovertrukne tabl.</v>
      </c>
      <c r="F858" t="str">
        <f>VLOOKUP($A858,'lms01'!$1:$1048576,10,FALSE)</f>
        <v>25 mg</v>
      </c>
      <c r="G858" t="str">
        <f>VLOOKUP($A858,'lms01'!$1:$1048576,15,FALSE)</f>
        <v>L04AX01</v>
      </c>
      <c r="H858" t="str">
        <f>VLOOKUP($G858,'lms12'!$A:$B,2,FALSE)</f>
        <v>Azathioprin</v>
      </c>
      <c r="I858" t="str">
        <f>VLOOKUP($A858,'lms01'!$1:$1048576,16,FALSE)</f>
        <v>OR</v>
      </c>
      <c r="J858">
        <f>VLOOKUP($A858,'lms01'!$1:$1048576,24,FALSE)</f>
        <v>0</v>
      </c>
    </row>
    <row r="859" spans="1:10" x14ac:dyDescent="0.2">
      <c r="A859">
        <v>28101350389</v>
      </c>
      <c r="B859" t="s">
        <v>183</v>
      </c>
      <c r="C859" t="s">
        <v>5</v>
      </c>
      <c r="D859" t="s">
        <v>6</v>
      </c>
      <c r="E859" t="str">
        <f>VLOOKUP($A859,'lms01'!$1:$1048576,7,FALSE)</f>
        <v>tabletter</v>
      </c>
      <c r="F859" t="str">
        <f>VLOOKUP($A859,'lms01'!$1:$1048576,10,FALSE)</f>
        <v>100+25 mg</v>
      </c>
      <c r="G859" t="str">
        <f>VLOOKUP($A859,'lms01'!$1:$1048576,15,FALSE)</f>
        <v>N04BA02</v>
      </c>
      <c r="H859" t="str">
        <f>VLOOKUP($G859,'lms12'!$A:$B,2,FALSE)</f>
        <v>Levodopa og decarboxylase-h‘mmer</v>
      </c>
      <c r="I859" t="str">
        <f>VLOOKUP($A859,'lms01'!$1:$1048576,16,FALSE)</f>
        <v>OR</v>
      </c>
      <c r="J859">
        <f>VLOOKUP($A859,'lms01'!$1:$1048576,24,FALSE)</f>
        <v>0</v>
      </c>
    </row>
    <row r="860" spans="1:10" x14ac:dyDescent="0.2">
      <c r="A860">
        <v>28101351589</v>
      </c>
      <c r="B860" t="s">
        <v>416</v>
      </c>
      <c r="C860" t="s">
        <v>5</v>
      </c>
      <c r="D860" t="s">
        <v>6</v>
      </c>
      <c r="E860" t="str">
        <f>VLOOKUP($A860,'lms01'!$1:$1048576,7,FALSE)</f>
        <v>depottabletter</v>
      </c>
      <c r="F860" t="str">
        <f>VLOOKUP($A860,'lms01'!$1:$1048576,10,FALSE)</f>
        <v>60 mg</v>
      </c>
      <c r="G860" t="str">
        <f>VLOOKUP($A860,'lms01'!$1:$1048576,15,FALSE)</f>
        <v>N02AA01</v>
      </c>
      <c r="H860" t="str">
        <f>VLOOKUP($G860,'lms12'!$A:$B,2,FALSE)</f>
        <v>Morphin</v>
      </c>
      <c r="I860" t="str">
        <f>VLOOKUP($A860,'lms01'!$1:$1048576,16,FALSE)</f>
        <v>OR</v>
      </c>
      <c r="J860">
        <f>VLOOKUP($A860,'lms01'!$1:$1048576,24,FALSE)</f>
        <v>0</v>
      </c>
    </row>
    <row r="861" spans="1:10" x14ac:dyDescent="0.2">
      <c r="A861">
        <v>28101351789</v>
      </c>
      <c r="B861" t="s">
        <v>561</v>
      </c>
      <c r="C861" t="s">
        <v>5</v>
      </c>
      <c r="D861" t="s">
        <v>6</v>
      </c>
      <c r="E861" t="str">
        <f>VLOOKUP($A861,'lms01'!$1:$1048576,7,FALSE)</f>
        <v>tabletter</v>
      </c>
      <c r="F861" t="str">
        <f>VLOOKUP($A861,'lms01'!$1:$1048576,10,FALSE)</f>
        <v>500 mg</v>
      </c>
      <c r="G861" t="str">
        <f>VLOOKUP($A861,'lms01'!$1:$1048576,15,FALSE)</f>
        <v>A07EC03</v>
      </c>
      <c r="H861" t="str">
        <f>VLOOKUP($G861,'lms12'!$A:$B,2,FALSE)</f>
        <v>Olsalazin</v>
      </c>
      <c r="I861" t="str">
        <f>VLOOKUP($A861,'lms01'!$1:$1048576,16,FALSE)</f>
        <v>OR</v>
      </c>
      <c r="J861">
        <f>VLOOKUP($A861,'lms01'!$1:$1048576,24,FALSE)</f>
        <v>0</v>
      </c>
    </row>
    <row r="862" spans="1:10" x14ac:dyDescent="0.2">
      <c r="A862">
        <v>28101352589</v>
      </c>
      <c r="B862" t="s">
        <v>334</v>
      </c>
      <c r="C862" t="s">
        <v>35</v>
      </c>
      <c r="D862" t="s">
        <v>35</v>
      </c>
      <c r="E862" t="str">
        <f>VLOOKUP($A862,'lms01'!$1:$1048576,7,FALSE)</f>
        <v>pulv.t.inj.v‘ske,opl</v>
      </c>
      <c r="F862" t="str">
        <f>VLOOKUP($A862,'lms01'!$1:$1048576,10,FALSE)</f>
        <v>1 g</v>
      </c>
      <c r="G862" t="str">
        <f>VLOOKUP($A862,'lms01'!$1:$1048576,15,FALSE)</f>
        <v>J01CA11</v>
      </c>
      <c r="H862" t="str">
        <f>VLOOKUP($G862,'lms12'!$A:$B,2,FALSE)</f>
        <v>Mecillinam</v>
      </c>
      <c r="I862" t="str">
        <f>VLOOKUP($A862,'lms01'!$1:$1048576,16,FALSE)</f>
        <v>IMIV</v>
      </c>
      <c r="J862">
        <f>VLOOKUP($A862,'lms01'!$1:$1048576,24,FALSE)</f>
        <v>0</v>
      </c>
    </row>
    <row r="863" spans="1:10" x14ac:dyDescent="0.2">
      <c r="A863">
        <v>28101353089</v>
      </c>
      <c r="B863" t="s">
        <v>623</v>
      </c>
      <c r="C863" t="s">
        <v>62</v>
      </c>
      <c r="D863" t="s">
        <v>62</v>
      </c>
      <c r="E863" t="str">
        <f>VLOOKUP($A863,'lms01'!$1:$1048576,7,FALSE)</f>
        <v>n‘sespray, opl›sning</v>
      </c>
      <c r="F863" t="str">
        <f>VLOOKUP($A863,'lms01'!$1:$1048576,10,FALSE)</f>
        <v>200 mikrogram/dosis</v>
      </c>
      <c r="G863" t="str">
        <f>VLOOKUP($A863,'lms01'!$1:$1048576,15,FALSE)</f>
        <v>H01CA02</v>
      </c>
      <c r="H863" t="str">
        <f>VLOOKUP($G863,'lms12'!$A:$B,2,FALSE)</f>
        <v>Nafarelin</v>
      </c>
      <c r="I863" t="str">
        <f>VLOOKUP($A863,'lms01'!$1:$1048576,16,FALSE)</f>
        <v>IN</v>
      </c>
      <c r="J863">
        <f>VLOOKUP($A863,'lms01'!$1:$1048576,24,FALSE)</f>
        <v>0</v>
      </c>
    </row>
    <row r="864" spans="1:10" x14ac:dyDescent="0.2">
      <c r="A864">
        <v>28101353289</v>
      </c>
      <c r="B864" t="s">
        <v>624</v>
      </c>
      <c r="C864" t="s">
        <v>5</v>
      </c>
      <c r="D864" t="s">
        <v>6</v>
      </c>
      <c r="E864" t="e">
        <f>VLOOKUP($A864,'lms01'!$1:$1048576,7,FALSE)</f>
        <v>#N/A</v>
      </c>
      <c r="F864" t="e">
        <f>VLOOKUP($A864,'lms01'!$1:$1048576,10,FALSE)</f>
        <v>#N/A</v>
      </c>
      <c r="G864" t="e">
        <f>VLOOKUP($A864,'lms01'!$1:$1048576,15,FALSE)</f>
        <v>#N/A</v>
      </c>
      <c r="H864" t="e">
        <f>VLOOKUP($G864,'lms12'!$A:$B,2,FALSE)</f>
        <v>#N/A</v>
      </c>
      <c r="I864" t="e">
        <f>VLOOKUP($A864,'lms01'!$1:$1048576,16,FALSE)</f>
        <v>#N/A</v>
      </c>
      <c r="J864" t="e">
        <f>VLOOKUP($A864,'lms01'!$1:$1048576,24,FALSE)</f>
        <v>#N/A</v>
      </c>
    </row>
    <row r="865" spans="1:10" x14ac:dyDescent="0.2">
      <c r="A865">
        <v>28101354889</v>
      </c>
      <c r="B865" t="s">
        <v>625</v>
      </c>
      <c r="C865" t="s">
        <v>35</v>
      </c>
      <c r="D865" t="s">
        <v>35</v>
      </c>
      <c r="E865" t="str">
        <f>VLOOKUP($A865,'lms01'!$1:$1048576,7,FALSE)</f>
        <v>pulv.t.inj.v‘ske,opl</v>
      </c>
      <c r="F865" t="str">
        <f>VLOOKUP($A865,'lms01'!$1:$1048576,10,FALSE)</f>
        <v>5 mg</v>
      </c>
      <c r="G865" t="str">
        <f>VLOOKUP($A865,'lms01'!$1:$1048576,15,FALSE)</f>
        <v>L01DB06</v>
      </c>
      <c r="H865" t="str">
        <f>VLOOKUP($G865,'lms12'!$A:$B,2,FALSE)</f>
        <v>Idarubicin</v>
      </c>
      <c r="I865" t="str">
        <f>VLOOKUP($A865,'lms01'!$1:$1048576,16,FALSE)</f>
        <v>IV</v>
      </c>
      <c r="J865">
        <f>VLOOKUP($A865,'lms01'!$1:$1048576,24,FALSE)</f>
        <v>0</v>
      </c>
    </row>
    <row r="866" spans="1:10" x14ac:dyDescent="0.2">
      <c r="A866">
        <v>28101354989</v>
      </c>
      <c r="B866" t="s">
        <v>625</v>
      </c>
      <c r="C866" t="s">
        <v>35</v>
      </c>
      <c r="D866" t="s">
        <v>35</v>
      </c>
      <c r="E866" t="str">
        <f>VLOOKUP($A866,'lms01'!$1:$1048576,7,FALSE)</f>
        <v>pulv.t.inj.v‘ske,opl</v>
      </c>
      <c r="F866" t="str">
        <f>VLOOKUP($A866,'lms01'!$1:$1048576,10,FALSE)</f>
        <v>10 mg</v>
      </c>
      <c r="G866" t="str">
        <f>VLOOKUP($A866,'lms01'!$1:$1048576,15,FALSE)</f>
        <v>L01DB06</v>
      </c>
      <c r="H866" t="str">
        <f>VLOOKUP($G866,'lms12'!$A:$B,2,FALSE)</f>
        <v>Idarubicin</v>
      </c>
      <c r="I866" t="str">
        <f>VLOOKUP($A866,'lms01'!$1:$1048576,16,FALSE)</f>
        <v>IV</v>
      </c>
      <c r="J866">
        <f>VLOOKUP($A866,'lms01'!$1:$1048576,24,FALSE)</f>
        <v>0</v>
      </c>
    </row>
    <row r="867" spans="1:10" x14ac:dyDescent="0.2">
      <c r="A867">
        <v>28101355689</v>
      </c>
      <c r="B867" t="s">
        <v>626</v>
      </c>
      <c r="C867" t="s">
        <v>79</v>
      </c>
      <c r="D867" t="s">
        <v>80</v>
      </c>
      <c r="E867" t="e">
        <f>VLOOKUP($A867,'lms01'!$1:$1048576,7,FALSE)</f>
        <v>#N/A</v>
      </c>
      <c r="F867" t="e">
        <f>VLOOKUP($A867,'lms01'!$1:$1048576,10,FALSE)</f>
        <v>#N/A</v>
      </c>
      <c r="G867" t="e">
        <f>VLOOKUP($A867,'lms01'!$1:$1048576,15,FALSE)</f>
        <v>#N/A</v>
      </c>
      <c r="H867" t="e">
        <f>VLOOKUP($G867,'lms12'!$A:$B,2,FALSE)</f>
        <v>#N/A</v>
      </c>
      <c r="I867" t="e">
        <f>VLOOKUP($A867,'lms01'!$1:$1048576,16,FALSE)</f>
        <v>#N/A</v>
      </c>
      <c r="J867" t="e">
        <f>VLOOKUP($A867,'lms01'!$1:$1048576,24,FALSE)</f>
        <v>#N/A</v>
      </c>
    </row>
    <row r="868" spans="1:10" x14ac:dyDescent="0.2">
      <c r="A868">
        <v>28101355789</v>
      </c>
      <c r="B868" t="s">
        <v>626</v>
      </c>
      <c r="C868" t="s">
        <v>79</v>
      </c>
      <c r="D868" t="s">
        <v>80</v>
      </c>
      <c r="E868" t="e">
        <f>VLOOKUP($A868,'lms01'!$1:$1048576,7,FALSE)</f>
        <v>#N/A</v>
      </c>
      <c r="F868" t="e">
        <f>VLOOKUP($A868,'lms01'!$1:$1048576,10,FALSE)</f>
        <v>#N/A</v>
      </c>
      <c r="G868" t="e">
        <f>VLOOKUP($A868,'lms01'!$1:$1048576,15,FALSE)</f>
        <v>#N/A</v>
      </c>
      <c r="H868" t="e">
        <f>VLOOKUP($G868,'lms12'!$A:$B,2,FALSE)</f>
        <v>#N/A</v>
      </c>
      <c r="I868" t="e">
        <f>VLOOKUP($A868,'lms01'!$1:$1048576,16,FALSE)</f>
        <v>#N/A</v>
      </c>
      <c r="J868" t="e">
        <f>VLOOKUP($A868,'lms01'!$1:$1048576,24,FALSE)</f>
        <v>#N/A</v>
      </c>
    </row>
    <row r="869" spans="1:10" x14ac:dyDescent="0.2">
      <c r="A869">
        <v>28101355889</v>
      </c>
      <c r="B869" t="s">
        <v>414</v>
      </c>
      <c r="C869" t="s">
        <v>53</v>
      </c>
      <c r="D869" t="s">
        <v>54</v>
      </c>
      <c r="E869" t="e">
        <f>VLOOKUP($A869,'lms01'!$1:$1048576,7,FALSE)</f>
        <v>#N/A</v>
      </c>
      <c r="F869" t="e">
        <f>VLOOKUP($A869,'lms01'!$1:$1048576,10,FALSE)</f>
        <v>#N/A</v>
      </c>
      <c r="G869" t="e">
        <f>VLOOKUP($A869,'lms01'!$1:$1048576,15,FALSE)</f>
        <v>#N/A</v>
      </c>
      <c r="H869" t="e">
        <f>VLOOKUP($G869,'lms12'!$A:$B,2,FALSE)</f>
        <v>#N/A</v>
      </c>
      <c r="I869" t="e">
        <f>VLOOKUP($A869,'lms01'!$1:$1048576,16,FALSE)</f>
        <v>#N/A</v>
      </c>
      <c r="J869" t="e">
        <f>VLOOKUP($A869,'lms01'!$1:$1048576,24,FALSE)</f>
        <v>#N/A</v>
      </c>
    </row>
    <row r="870" spans="1:10" x14ac:dyDescent="0.2">
      <c r="A870">
        <v>28101356689</v>
      </c>
      <c r="B870" t="s">
        <v>627</v>
      </c>
      <c r="C870" t="s">
        <v>5</v>
      </c>
      <c r="D870" t="s">
        <v>6</v>
      </c>
      <c r="E870" t="e">
        <f>VLOOKUP($A870,'lms01'!$1:$1048576,7,FALSE)</f>
        <v>#N/A</v>
      </c>
      <c r="F870" t="e">
        <f>VLOOKUP($A870,'lms01'!$1:$1048576,10,FALSE)</f>
        <v>#N/A</v>
      </c>
      <c r="G870" t="e">
        <f>VLOOKUP($A870,'lms01'!$1:$1048576,15,FALSE)</f>
        <v>#N/A</v>
      </c>
      <c r="H870" t="e">
        <f>VLOOKUP($G870,'lms12'!$A:$B,2,FALSE)</f>
        <v>#N/A</v>
      </c>
      <c r="I870" t="e">
        <f>VLOOKUP($A870,'lms01'!$1:$1048576,16,FALSE)</f>
        <v>#N/A</v>
      </c>
      <c r="J870" t="e">
        <f>VLOOKUP($A870,'lms01'!$1:$1048576,24,FALSE)</f>
        <v>#N/A</v>
      </c>
    </row>
    <row r="871" spans="1:10" x14ac:dyDescent="0.2">
      <c r="A871">
        <v>28101356789</v>
      </c>
      <c r="B871" t="s">
        <v>627</v>
      </c>
      <c r="C871" t="s">
        <v>5</v>
      </c>
      <c r="D871" t="s">
        <v>6</v>
      </c>
      <c r="E871" t="e">
        <f>VLOOKUP($A871,'lms01'!$1:$1048576,7,FALSE)</f>
        <v>#N/A</v>
      </c>
      <c r="F871" t="e">
        <f>VLOOKUP($A871,'lms01'!$1:$1048576,10,FALSE)</f>
        <v>#N/A</v>
      </c>
      <c r="G871" t="e">
        <f>VLOOKUP($A871,'lms01'!$1:$1048576,15,FALSE)</f>
        <v>#N/A</v>
      </c>
      <c r="H871" t="e">
        <f>VLOOKUP($G871,'lms12'!$A:$B,2,FALSE)</f>
        <v>#N/A</v>
      </c>
      <c r="I871" t="e">
        <f>VLOOKUP($A871,'lms01'!$1:$1048576,16,FALSE)</f>
        <v>#N/A</v>
      </c>
      <c r="J871" t="e">
        <f>VLOOKUP($A871,'lms01'!$1:$1048576,24,FALSE)</f>
        <v>#N/A</v>
      </c>
    </row>
    <row r="872" spans="1:10" x14ac:dyDescent="0.2">
      <c r="A872">
        <v>28101358689</v>
      </c>
      <c r="B872" t="s">
        <v>628</v>
      </c>
      <c r="C872" t="s">
        <v>16</v>
      </c>
      <c r="D872" t="s">
        <v>16</v>
      </c>
      <c r="E872" t="str">
        <f>VLOOKUP($A872,'lms01'!$1:$1048576,7,FALSE)</f>
        <v>inj.v‘ske, opl›sning</v>
      </c>
      <c r="F872" t="str">
        <f>VLOOKUP($A872,'lms01'!$1:$1048576,10,FALSE)</f>
        <v>2 mg/ml</v>
      </c>
      <c r="G872" t="str">
        <f>VLOOKUP($A872,'lms01'!$1:$1048576,15,FALSE)</f>
        <v>A04AA01</v>
      </c>
      <c r="H872" t="str">
        <f>VLOOKUP($G872,'lms12'!$A:$B,2,FALSE)</f>
        <v>Ondansetron</v>
      </c>
      <c r="I872" t="str">
        <f>VLOOKUP($A872,'lms01'!$1:$1048576,16,FALSE)</f>
        <v>IV</v>
      </c>
      <c r="J872">
        <f>VLOOKUP($A872,'lms01'!$1:$1048576,24,FALSE)</f>
        <v>0</v>
      </c>
    </row>
    <row r="873" spans="1:10" x14ac:dyDescent="0.2">
      <c r="A873">
        <v>28101359689</v>
      </c>
      <c r="B873" t="s">
        <v>629</v>
      </c>
      <c r="C873" t="s">
        <v>35</v>
      </c>
      <c r="D873" t="s">
        <v>35</v>
      </c>
      <c r="E873" t="str">
        <f>VLOOKUP($A873,'lms01'!$1:$1048576,7,FALSE)</f>
        <v>pu.t.inj/inf,op,+o.o</v>
      </c>
      <c r="F873" t="str">
        <f>VLOOKUP($A873,'lms01'!$1:$1048576,10,FALSE)</f>
        <v>200 mg</v>
      </c>
      <c r="G873" t="str">
        <f>VLOOKUP($A873,'lms01'!$1:$1048576,15,FALSE)</f>
        <v>J01XA02</v>
      </c>
      <c r="H873" t="str">
        <f>VLOOKUP($G873,'lms12'!$A:$B,2,FALSE)</f>
        <v>Teicoplanin</v>
      </c>
      <c r="I873" t="str">
        <f>VLOOKUP($A873,'lms01'!$1:$1048576,16,FALSE)</f>
        <v>IMIV</v>
      </c>
      <c r="J873">
        <f>VLOOKUP($A873,'lms01'!$1:$1048576,24,FALSE)</f>
        <v>0</v>
      </c>
    </row>
    <row r="874" spans="1:10" x14ac:dyDescent="0.2">
      <c r="A874">
        <v>28101359789</v>
      </c>
      <c r="B874" t="s">
        <v>629</v>
      </c>
      <c r="C874" t="s">
        <v>35</v>
      </c>
      <c r="D874" t="s">
        <v>35</v>
      </c>
      <c r="E874" t="e">
        <f>VLOOKUP($A874,'lms01'!$1:$1048576,7,FALSE)</f>
        <v>#N/A</v>
      </c>
      <c r="F874" t="e">
        <f>VLOOKUP($A874,'lms01'!$1:$1048576,10,FALSE)</f>
        <v>#N/A</v>
      </c>
      <c r="G874" t="e">
        <f>VLOOKUP($A874,'lms01'!$1:$1048576,15,FALSE)</f>
        <v>#N/A</v>
      </c>
      <c r="H874" t="e">
        <f>VLOOKUP($G874,'lms12'!$A:$B,2,FALSE)</f>
        <v>#N/A</v>
      </c>
      <c r="I874" t="e">
        <f>VLOOKUP($A874,'lms01'!$1:$1048576,16,FALSE)</f>
        <v>#N/A</v>
      </c>
      <c r="J874" t="e">
        <f>VLOOKUP($A874,'lms01'!$1:$1048576,24,FALSE)</f>
        <v>#N/A</v>
      </c>
    </row>
    <row r="875" spans="1:10" x14ac:dyDescent="0.2">
      <c r="A875">
        <v>28101360589</v>
      </c>
      <c r="B875" t="s">
        <v>614</v>
      </c>
      <c r="C875" t="s">
        <v>13</v>
      </c>
      <c r="D875" t="s">
        <v>14</v>
      </c>
      <c r="E875" t="str">
        <f>VLOOKUP($A875,'lms01'!$1:$1048576,7,FALSE)</f>
        <v>creme</v>
      </c>
      <c r="F875">
        <f>VLOOKUP($A875,'lms01'!$1:$1048576,10,FALSE)</f>
        <v>0.05</v>
      </c>
      <c r="G875" t="str">
        <f>VLOOKUP($A875,'lms01'!$1:$1048576,15,FALSE)</f>
        <v>P03AC04</v>
      </c>
      <c r="H875" t="str">
        <f>VLOOKUP($G875,'lms12'!$A:$B,2,FALSE)</f>
        <v>Permethrin</v>
      </c>
      <c r="I875" t="str">
        <f>VLOOKUP($A875,'lms01'!$1:$1048576,16,FALSE)</f>
        <v>KU</v>
      </c>
      <c r="J875">
        <f>VLOOKUP($A875,'lms01'!$1:$1048576,24,FALSE)</f>
        <v>0</v>
      </c>
    </row>
    <row r="876" spans="1:10" x14ac:dyDescent="0.2">
      <c r="A876">
        <v>28101362889</v>
      </c>
      <c r="B876" t="s">
        <v>365</v>
      </c>
      <c r="C876" t="s">
        <v>253</v>
      </c>
      <c r="D876" t="s">
        <v>254</v>
      </c>
      <c r="E876" t="str">
        <f>VLOOKUP($A876,'lms01'!$1:$1048576,7,FALSE)</f>
        <v>resoribl., subling.</v>
      </c>
      <c r="F876" t="str">
        <f>VLOOKUP($A876,'lms01'!$1:$1048576,10,FALSE)</f>
        <v>0,4 mg</v>
      </c>
      <c r="G876" t="str">
        <f>VLOOKUP($A876,'lms01'!$1:$1048576,15,FALSE)</f>
        <v>N02AE01</v>
      </c>
      <c r="H876" t="str">
        <f>VLOOKUP($G876,'lms12'!$A:$B,2,FALSE)</f>
        <v>Buprenorphin</v>
      </c>
      <c r="I876" t="str">
        <f>VLOOKUP($A876,'lms01'!$1:$1048576,16,FALSE)</f>
        <v>SL</v>
      </c>
      <c r="J876">
        <f>VLOOKUP($A876,'lms01'!$1:$1048576,24,FALSE)</f>
        <v>0</v>
      </c>
    </row>
    <row r="877" spans="1:10" x14ac:dyDescent="0.2">
      <c r="A877">
        <v>28101363389</v>
      </c>
      <c r="B877" t="s">
        <v>630</v>
      </c>
      <c r="C877" t="s">
        <v>5</v>
      </c>
      <c r="D877" t="s">
        <v>6</v>
      </c>
      <c r="E877" t="e">
        <f>VLOOKUP($A877,'lms01'!$1:$1048576,7,FALSE)</f>
        <v>#N/A</v>
      </c>
      <c r="F877" t="e">
        <f>VLOOKUP($A877,'lms01'!$1:$1048576,10,FALSE)</f>
        <v>#N/A</v>
      </c>
      <c r="G877" t="e">
        <f>VLOOKUP($A877,'lms01'!$1:$1048576,15,FALSE)</f>
        <v>#N/A</v>
      </c>
      <c r="H877" t="e">
        <f>VLOOKUP($G877,'lms12'!$A:$B,2,FALSE)</f>
        <v>#N/A</v>
      </c>
      <c r="I877" t="e">
        <f>VLOOKUP($A877,'lms01'!$1:$1048576,16,FALSE)</f>
        <v>#N/A</v>
      </c>
      <c r="J877" t="e">
        <f>VLOOKUP($A877,'lms01'!$1:$1048576,24,FALSE)</f>
        <v>#N/A</v>
      </c>
    </row>
    <row r="878" spans="1:10" x14ac:dyDescent="0.2">
      <c r="A878">
        <v>28101363489</v>
      </c>
      <c r="B878" t="s">
        <v>631</v>
      </c>
      <c r="C878" t="s">
        <v>16</v>
      </c>
      <c r="D878" t="s">
        <v>16</v>
      </c>
      <c r="E878" t="str">
        <f>VLOOKUP($A878,'lms01'!$1:$1048576,7,FALSE)</f>
        <v>inj.v‘ske, opl›sning</v>
      </c>
      <c r="F878" t="str">
        <f>VLOOKUP($A878,'lms01'!$1:$1048576,10,FALSE)</f>
        <v>10.000 anti-Xa IE/ml</v>
      </c>
      <c r="G878" t="str">
        <f>VLOOKUP($A878,'lms01'!$1:$1048576,15,FALSE)</f>
        <v>B01AB10</v>
      </c>
      <c r="H878" t="str">
        <f>VLOOKUP($G878,'lms12'!$A:$B,2,FALSE)</f>
        <v>Tinzaparin</v>
      </c>
      <c r="I878" t="str">
        <f>VLOOKUP($A878,'lms01'!$1:$1048576,16,FALSE)</f>
        <v>SC</v>
      </c>
      <c r="J878">
        <f>VLOOKUP($A878,'lms01'!$1:$1048576,24,FALSE)</f>
        <v>0</v>
      </c>
    </row>
    <row r="879" spans="1:10" x14ac:dyDescent="0.2">
      <c r="A879">
        <v>28101363689</v>
      </c>
      <c r="B879" t="s">
        <v>632</v>
      </c>
      <c r="C879" t="s">
        <v>62</v>
      </c>
      <c r="D879" t="s">
        <v>62</v>
      </c>
      <c r="E879" t="str">
        <f>VLOOKUP($A879,'lms01'!$1:$1048576,7,FALSE)</f>
        <v>n‘sespray, opl›sning</v>
      </c>
      <c r="F879" t="str">
        <f>VLOOKUP($A879,'lms01'!$1:$1048576,10,FALSE)</f>
        <v>5,2 mg/dosis</v>
      </c>
      <c r="G879" t="str">
        <f>VLOOKUP($A879,'lms01'!$1:$1048576,15,FALSE)</f>
        <v>R01AC01</v>
      </c>
      <c r="H879" t="str">
        <f>VLOOKUP($G879,'lms12'!$A:$B,2,FALSE)</f>
        <v>Cromoglicinsyre</v>
      </c>
      <c r="I879" t="str">
        <f>VLOOKUP($A879,'lms01'!$1:$1048576,16,FALSE)</f>
        <v>IN</v>
      </c>
      <c r="J879">
        <f>VLOOKUP($A879,'lms01'!$1:$1048576,24,FALSE)</f>
        <v>0</v>
      </c>
    </row>
    <row r="880" spans="1:10" x14ac:dyDescent="0.2">
      <c r="A880">
        <v>28101363989</v>
      </c>
      <c r="B880" t="s">
        <v>633</v>
      </c>
      <c r="C880" t="s">
        <v>326</v>
      </c>
      <c r="D880" t="s">
        <v>327</v>
      </c>
      <c r="E880" t="str">
        <f>VLOOKUP($A880,'lms01'!$1:$1048576,7,FALSE)</f>
        <v>pul.t.oral sus.endos</v>
      </c>
      <c r="F880" t="str">
        <f>VLOOKUP($A880,'lms01'!$1:$1048576,10,FALSE)</f>
        <v>4 g</v>
      </c>
      <c r="G880" t="str">
        <f>VLOOKUP($A880,'lms01'!$1:$1048576,15,FALSE)</f>
        <v>C10AC01</v>
      </c>
      <c r="H880" t="str">
        <f>VLOOKUP($G880,'lms12'!$A:$B,2,FALSE)</f>
        <v>Colestyramin</v>
      </c>
      <c r="I880" t="str">
        <f>VLOOKUP($A880,'lms01'!$1:$1048576,16,FALSE)</f>
        <v>OR</v>
      </c>
      <c r="J880">
        <f>VLOOKUP($A880,'lms01'!$1:$1048576,24,FALSE)</f>
        <v>0</v>
      </c>
    </row>
    <row r="881" spans="1:10" x14ac:dyDescent="0.2">
      <c r="A881">
        <v>28101364489</v>
      </c>
      <c r="B881" t="s">
        <v>634</v>
      </c>
      <c r="C881" t="s">
        <v>542</v>
      </c>
      <c r="D881" t="s">
        <v>543</v>
      </c>
      <c r="E881" t="str">
        <f>VLOOKUP($A881,'lms01'!$1:$1048576,7,FALSE)</f>
        <v>implantat</v>
      </c>
      <c r="F881" t="str">
        <f>VLOOKUP($A881,'lms01'!$1:$1048576,10,FALSE)</f>
        <v>1,3 mg/cm2</v>
      </c>
      <c r="G881" t="str">
        <f>VLOOKUP($A881,'lms01'!$1:$1048576,15,FALSE)</f>
        <v>J01GB03</v>
      </c>
      <c r="H881" t="str">
        <f>VLOOKUP($G881,'lms12'!$A:$B,2,FALSE)</f>
        <v>Gentamicin</v>
      </c>
      <c r="I881" t="str">
        <f>VLOOKUP($A881,'lms01'!$1:$1048576,16,FALSE)</f>
        <v>MP</v>
      </c>
      <c r="J881">
        <f>VLOOKUP($A881,'lms01'!$1:$1048576,24,FALSE)</f>
        <v>0</v>
      </c>
    </row>
    <row r="882" spans="1:10" x14ac:dyDescent="0.2">
      <c r="A882">
        <v>28101365289</v>
      </c>
      <c r="B882" t="s">
        <v>635</v>
      </c>
      <c r="C882" t="s">
        <v>70</v>
      </c>
      <c r="D882" t="s">
        <v>71</v>
      </c>
      <c r="E882" t="str">
        <f>VLOOKUP($A882,'lms01'!$1:$1048576,7,FALSE)</f>
        <v>depotkapsler, h†rde</v>
      </c>
      <c r="F882" t="str">
        <f>VLOOKUP($A882,'lms01'!$1:$1048576,10,FALSE)</f>
        <v>30 mg</v>
      </c>
      <c r="G882" t="str">
        <f>VLOOKUP($A882,'lms01'!$1:$1048576,15,FALSE)</f>
        <v>C03CA01</v>
      </c>
      <c r="H882" t="str">
        <f>VLOOKUP($G882,'lms12'!$A:$B,2,FALSE)</f>
        <v>Furosemid</v>
      </c>
      <c r="I882" t="str">
        <f>VLOOKUP($A882,'lms01'!$1:$1048576,16,FALSE)</f>
        <v>OR</v>
      </c>
      <c r="J882">
        <f>VLOOKUP($A882,'lms01'!$1:$1048576,24,FALSE)</f>
        <v>0</v>
      </c>
    </row>
    <row r="883" spans="1:10" x14ac:dyDescent="0.2">
      <c r="A883">
        <v>28101365389</v>
      </c>
      <c r="B883" t="s">
        <v>635</v>
      </c>
      <c r="C883" t="s">
        <v>70</v>
      </c>
      <c r="D883" t="s">
        <v>71</v>
      </c>
      <c r="E883" t="str">
        <f>VLOOKUP($A883,'lms01'!$1:$1048576,7,FALSE)</f>
        <v>depotkapsler, h†rde</v>
      </c>
      <c r="F883" t="str">
        <f>VLOOKUP($A883,'lms01'!$1:$1048576,10,FALSE)</f>
        <v>60 mg</v>
      </c>
      <c r="G883" t="str">
        <f>VLOOKUP($A883,'lms01'!$1:$1048576,15,FALSE)</f>
        <v>C03CA01</v>
      </c>
      <c r="H883" t="str">
        <f>VLOOKUP($G883,'lms12'!$A:$B,2,FALSE)</f>
        <v>Furosemid</v>
      </c>
      <c r="I883" t="str">
        <f>VLOOKUP($A883,'lms01'!$1:$1048576,16,FALSE)</f>
        <v>OR</v>
      </c>
      <c r="J883">
        <f>VLOOKUP($A883,'lms01'!$1:$1048576,24,FALSE)</f>
        <v>0</v>
      </c>
    </row>
    <row r="884" spans="1:10" x14ac:dyDescent="0.2">
      <c r="A884">
        <v>28101365589</v>
      </c>
      <c r="B884" t="s">
        <v>467</v>
      </c>
      <c r="C884" t="s">
        <v>5</v>
      </c>
      <c r="D884" t="s">
        <v>6</v>
      </c>
      <c r="E884" t="str">
        <f>VLOOKUP($A884,'lms01'!$1:$1048576,7,FALSE)</f>
        <v>depottabletter</v>
      </c>
      <c r="F884" t="str">
        <f>VLOOKUP($A884,'lms01'!$1:$1048576,10,FALSE)</f>
        <v>500 mg</v>
      </c>
      <c r="G884" t="str">
        <f>VLOOKUP($A884,'lms01'!$1:$1048576,15,FALSE)</f>
        <v>A07EC02</v>
      </c>
      <c r="H884" t="str">
        <f>VLOOKUP($G884,'lms12'!$A:$B,2,FALSE)</f>
        <v>Mesalazin</v>
      </c>
      <c r="I884" t="str">
        <f>VLOOKUP($A884,'lms01'!$1:$1048576,16,FALSE)</f>
        <v>OR</v>
      </c>
      <c r="J884">
        <f>VLOOKUP($A884,'lms01'!$1:$1048576,24,FALSE)</f>
        <v>0</v>
      </c>
    </row>
    <row r="885" spans="1:10" x14ac:dyDescent="0.2">
      <c r="A885">
        <v>28101365989</v>
      </c>
      <c r="B885" t="s">
        <v>176</v>
      </c>
      <c r="C885" t="s">
        <v>35</v>
      </c>
      <c r="D885" t="s">
        <v>35</v>
      </c>
      <c r="E885" t="str">
        <f>VLOOKUP($A885,'lms01'!$1:$1048576,7,FALSE)</f>
        <v>pulv.t.inf.v‘ske,opl</v>
      </c>
      <c r="F885" t="str">
        <f>VLOOKUP($A885,'lms01'!$1:$1048576,10,FALSE)</f>
        <v>1 g</v>
      </c>
      <c r="G885" t="str">
        <f>VLOOKUP($A885,'lms01'!$1:$1048576,15,FALSE)</f>
        <v>L01AB02</v>
      </c>
      <c r="H885" t="str">
        <f>VLOOKUP($G885,'lms12'!$A:$B,2,FALSE)</f>
        <v>Treosulfan</v>
      </c>
      <c r="I885" t="str">
        <f>VLOOKUP($A885,'lms01'!$1:$1048576,16,FALSE)</f>
        <v>IV</v>
      </c>
      <c r="J885">
        <f>VLOOKUP($A885,'lms01'!$1:$1048576,24,FALSE)</f>
        <v>0</v>
      </c>
    </row>
    <row r="886" spans="1:10" x14ac:dyDescent="0.2">
      <c r="A886">
        <v>28101366089</v>
      </c>
      <c r="B886" t="s">
        <v>176</v>
      </c>
      <c r="C886" t="s">
        <v>35</v>
      </c>
      <c r="D886" t="s">
        <v>35</v>
      </c>
      <c r="E886" t="str">
        <f>VLOOKUP($A886,'lms01'!$1:$1048576,7,FALSE)</f>
        <v>pulv.t.inf.v‘ske,opl</v>
      </c>
      <c r="F886" t="str">
        <f>VLOOKUP($A886,'lms01'!$1:$1048576,10,FALSE)</f>
        <v>5 g</v>
      </c>
      <c r="G886" t="str">
        <f>VLOOKUP($A886,'lms01'!$1:$1048576,15,FALSE)</f>
        <v>L01AB02</v>
      </c>
      <c r="H886" t="str">
        <f>VLOOKUP($G886,'lms12'!$A:$B,2,FALSE)</f>
        <v>Treosulfan</v>
      </c>
      <c r="I886" t="str">
        <f>VLOOKUP($A886,'lms01'!$1:$1048576,16,FALSE)</f>
        <v>IV</v>
      </c>
      <c r="J886">
        <f>VLOOKUP($A886,'lms01'!$1:$1048576,24,FALSE)</f>
        <v>0</v>
      </c>
    </row>
    <row r="887" spans="1:10" x14ac:dyDescent="0.2">
      <c r="A887">
        <v>28101368089</v>
      </c>
      <c r="B887" t="s">
        <v>636</v>
      </c>
      <c r="C887" t="s">
        <v>62</v>
      </c>
      <c r="D887" t="s">
        <v>62</v>
      </c>
      <c r="E887" t="str">
        <f>VLOOKUP($A887,'lms01'!$1:$1048576,7,FALSE)</f>
        <v>n‘sespray, susp.</v>
      </c>
      <c r="F887" t="str">
        <f>VLOOKUP($A887,'lms01'!$1:$1048576,10,FALSE)</f>
        <v>50 mikrogram/dosis</v>
      </c>
      <c r="G887" t="str">
        <f>VLOOKUP($A887,'lms01'!$1:$1048576,15,FALSE)</f>
        <v>R01AD08</v>
      </c>
      <c r="H887" t="str">
        <f>VLOOKUP($G887,'lms12'!$A:$B,2,FALSE)</f>
        <v>Fluticason</v>
      </c>
      <c r="I887" t="str">
        <f>VLOOKUP($A887,'lms01'!$1:$1048576,16,FALSE)</f>
        <v>IN</v>
      </c>
      <c r="J887">
        <f>VLOOKUP($A887,'lms01'!$1:$1048576,24,FALSE)</f>
        <v>0</v>
      </c>
    </row>
    <row r="888" spans="1:10" x14ac:dyDescent="0.2">
      <c r="A888">
        <v>28101370489</v>
      </c>
      <c r="B888" t="s">
        <v>637</v>
      </c>
      <c r="C888" t="s">
        <v>5</v>
      </c>
      <c r="D888" t="s">
        <v>6</v>
      </c>
      <c r="E888" t="str">
        <f>VLOOKUP($A888,'lms01'!$1:$1048576,7,FALSE)</f>
        <v>filmovertrukne tabl.</v>
      </c>
      <c r="F888" t="str">
        <f>VLOOKUP($A888,'lms01'!$1:$1048576,10,FALSE)</f>
        <v>500 mg</v>
      </c>
      <c r="G888" t="str">
        <f>VLOOKUP($A888,'lms01'!$1:$1048576,15,FALSE)</f>
        <v>N03AG04</v>
      </c>
      <c r="H888" t="str">
        <f>VLOOKUP($G888,'lms12'!$A:$B,2,FALSE)</f>
        <v>Vigabatrin</v>
      </c>
      <c r="I888" t="str">
        <f>VLOOKUP($A888,'lms01'!$1:$1048576,16,FALSE)</f>
        <v>OR</v>
      </c>
      <c r="J888">
        <f>VLOOKUP($A888,'lms01'!$1:$1048576,24,FALSE)</f>
        <v>0</v>
      </c>
    </row>
    <row r="889" spans="1:10" x14ac:dyDescent="0.2">
      <c r="A889">
        <v>28101375789</v>
      </c>
      <c r="B889" t="s">
        <v>638</v>
      </c>
      <c r="C889" t="s">
        <v>5</v>
      </c>
      <c r="D889" t="s">
        <v>6</v>
      </c>
      <c r="E889" t="str">
        <f>VLOOKUP($A889,'lms01'!$1:$1048576,7,FALSE)</f>
        <v>tabletter</v>
      </c>
      <c r="F889" t="str">
        <f>VLOOKUP($A889,'lms01'!$1:$1048576,10,FALSE)</f>
        <v>10 mg</v>
      </c>
      <c r="G889" t="str">
        <f>VLOOKUP($A889,'lms01'!$1:$1048576,15,FALSE)</f>
        <v>R03CC12</v>
      </c>
      <c r="H889" t="str">
        <f>VLOOKUP($G889,'lms12'!$A:$B,2,FALSE)</f>
        <v>Bambuterol</v>
      </c>
      <c r="I889" t="str">
        <f>VLOOKUP($A889,'lms01'!$1:$1048576,16,FALSE)</f>
        <v>OR</v>
      </c>
      <c r="J889">
        <f>VLOOKUP($A889,'lms01'!$1:$1048576,24,FALSE)</f>
        <v>0</v>
      </c>
    </row>
    <row r="890" spans="1:10" x14ac:dyDescent="0.2">
      <c r="A890">
        <v>28101376089</v>
      </c>
      <c r="B890" t="s">
        <v>639</v>
      </c>
      <c r="C890" t="s">
        <v>5</v>
      </c>
      <c r="D890" t="s">
        <v>6</v>
      </c>
      <c r="E890" t="e">
        <f>VLOOKUP($A890,'lms01'!$1:$1048576,7,FALSE)</f>
        <v>#N/A</v>
      </c>
      <c r="F890" t="e">
        <f>VLOOKUP($A890,'lms01'!$1:$1048576,10,FALSE)</f>
        <v>#N/A</v>
      </c>
      <c r="G890" t="e">
        <f>VLOOKUP($A890,'lms01'!$1:$1048576,15,FALSE)</f>
        <v>#N/A</v>
      </c>
      <c r="H890" t="e">
        <f>VLOOKUP($G890,'lms12'!$A:$B,2,FALSE)</f>
        <v>#N/A</v>
      </c>
      <c r="I890" t="e">
        <f>VLOOKUP($A890,'lms01'!$1:$1048576,16,FALSE)</f>
        <v>#N/A</v>
      </c>
      <c r="J890" t="e">
        <f>VLOOKUP($A890,'lms01'!$1:$1048576,24,FALSE)</f>
        <v>#N/A</v>
      </c>
    </row>
    <row r="891" spans="1:10" x14ac:dyDescent="0.2">
      <c r="A891">
        <v>28101376189</v>
      </c>
      <c r="B891" t="s">
        <v>639</v>
      </c>
      <c r="C891" t="s">
        <v>5</v>
      </c>
      <c r="D891" t="s">
        <v>6</v>
      </c>
      <c r="E891" t="str">
        <f>VLOOKUP($A891,'lms01'!$1:$1048576,7,FALSE)</f>
        <v>enterotabletter</v>
      </c>
      <c r="F891" t="str">
        <f>VLOOKUP($A891,'lms01'!$1:$1048576,10,FALSE)</f>
        <v>100 mg</v>
      </c>
      <c r="G891" t="str">
        <f>VLOOKUP($A891,'lms01'!$1:$1048576,15,FALSE)</f>
        <v>N02BA01</v>
      </c>
      <c r="H891" t="str">
        <f>VLOOKUP($G891,'lms12'!$A:$B,2,FALSE)</f>
        <v>Acetylsalicylsyre</v>
      </c>
      <c r="I891" t="str">
        <f>VLOOKUP($A891,'lms01'!$1:$1048576,16,FALSE)</f>
        <v>OR</v>
      </c>
      <c r="J891">
        <f>VLOOKUP($A891,'lms01'!$1:$1048576,24,FALSE)</f>
        <v>0</v>
      </c>
    </row>
    <row r="892" spans="1:10" x14ac:dyDescent="0.2">
      <c r="A892">
        <v>28101376489</v>
      </c>
      <c r="B892" t="s">
        <v>249</v>
      </c>
      <c r="C892" t="s">
        <v>5</v>
      </c>
      <c r="D892" t="s">
        <v>6</v>
      </c>
      <c r="E892" t="str">
        <f>VLOOKUP($A892,'lms01'!$1:$1048576,7,FALSE)</f>
        <v>tabletter</v>
      </c>
      <c r="F892" t="str">
        <f>VLOOKUP($A892,'lms01'!$1:$1048576,10,FALSE)</f>
        <v>10 mg</v>
      </c>
      <c r="G892" t="str">
        <f>VLOOKUP($A892,'lms01'!$1:$1048576,15,FALSE)</f>
        <v>N02AA01</v>
      </c>
      <c r="H892" t="str">
        <f>VLOOKUP($G892,'lms12'!$A:$B,2,FALSE)</f>
        <v>Morphin</v>
      </c>
      <c r="I892" t="str">
        <f>VLOOKUP($A892,'lms01'!$1:$1048576,16,FALSE)</f>
        <v>OR</v>
      </c>
      <c r="J892">
        <f>VLOOKUP($A892,'lms01'!$1:$1048576,24,FALSE)</f>
        <v>0</v>
      </c>
    </row>
    <row r="893" spans="1:10" x14ac:dyDescent="0.2">
      <c r="A893">
        <v>28101377189</v>
      </c>
      <c r="B893" t="s">
        <v>640</v>
      </c>
      <c r="C893" t="s">
        <v>70</v>
      </c>
      <c r="D893" t="s">
        <v>71</v>
      </c>
      <c r="E893" t="e">
        <f>VLOOKUP($A893,'lms01'!$1:$1048576,7,FALSE)</f>
        <v>#N/A</v>
      </c>
      <c r="F893" t="e">
        <f>VLOOKUP($A893,'lms01'!$1:$1048576,10,FALSE)</f>
        <v>#N/A</v>
      </c>
      <c r="G893" t="e">
        <f>VLOOKUP($A893,'lms01'!$1:$1048576,15,FALSE)</f>
        <v>#N/A</v>
      </c>
      <c r="H893" t="e">
        <f>VLOOKUP($G893,'lms12'!$A:$B,2,FALSE)</f>
        <v>#N/A</v>
      </c>
      <c r="I893" t="e">
        <f>VLOOKUP($A893,'lms01'!$1:$1048576,16,FALSE)</f>
        <v>#N/A</v>
      </c>
      <c r="J893" t="e">
        <f>VLOOKUP($A893,'lms01'!$1:$1048576,24,FALSE)</f>
        <v>#N/A</v>
      </c>
    </row>
    <row r="894" spans="1:10" x14ac:dyDescent="0.2">
      <c r="A894">
        <v>28101377589</v>
      </c>
      <c r="B894" t="s">
        <v>641</v>
      </c>
      <c r="C894" t="s">
        <v>5</v>
      </c>
      <c r="D894" t="s">
        <v>6</v>
      </c>
      <c r="E894" t="str">
        <f>VLOOKUP($A894,'lms01'!$1:$1048576,7,FALSE)</f>
        <v>tabletter</v>
      </c>
      <c r="F894" t="str">
        <f>VLOOKUP($A894,'lms01'!$1:$1048576,10,FALSE)</f>
        <v>150+30 mikrogram</v>
      </c>
      <c r="G894" t="str">
        <f>VLOOKUP($A894,'lms01'!$1:$1048576,15,FALSE)</f>
        <v>G03AA09</v>
      </c>
      <c r="H894" t="str">
        <f>VLOOKUP($G894,'lms12'!$A:$B,2,FALSE)</f>
        <v>Desogestrel og ethinylestradiol</v>
      </c>
      <c r="I894" t="str">
        <f>VLOOKUP($A894,'lms01'!$1:$1048576,16,FALSE)</f>
        <v>OR</v>
      </c>
      <c r="J894">
        <f>VLOOKUP($A894,'lms01'!$1:$1048576,24,FALSE)</f>
        <v>0</v>
      </c>
    </row>
    <row r="895" spans="1:10" x14ac:dyDescent="0.2">
      <c r="A895">
        <v>28101377689</v>
      </c>
      <c r="B895" t="s">
        <v>396</v>
      </c>
      <c r="C895" t="s">
        <v>5</v>
      </c>
      <c r="D895" t="s">
        <v>6</v>
      </c>
      <c r="E895" t="e">
        <f>VLOOKUP($A895,'lms01'!$1:$1048576,7,FALSE)</f>
        <v>#N/A</v>
      </c>
      <c r="F895" t="e">
        <f>VLOOKUP($A895,'lms01'!$1:$1048576,10,FALSE)</f>
        <v>#N/A</v>
      </c>
      <c r="G895" t="e">
        <f>VLOOKUP($A895,'lms01'!$1:$1048576,15,FALSE)</f>
        <v>#N/A</v>
      </c>
      <c r="H895" t="e">
        <f>VLOOKUP($G895,'lms12'!$A:$B,2,FALSE)</f>
        <v>#N/A</v>
      </c>
      <c r="I895" t="e">
        <f>VLOOKUP($A895,'lms01'!$1:$1048576,16,FALSE)</f>
        <v>#N/A</v>
      </c>
      <c r="J895" t="e">
        <f>VLOOKUP($A895,'lms01'!$1:$1048576,24,FALSE)</f>
        <v>#N/A</v>
      </c>
    </row>
    <row r="896" spans="1:10" x14ac:dyDescent="0.2">
      <c r="A896">
        <v>28101377789</v>
      </c>
      <c r="B896" t="s">
        <v>642</v>
      </c>
      <c r="C896" t="s">
        <v>70</v>
      </c>
      <c r="D896" t="s">
        <v>71</v>
      </c>
      <c r="E896" t="str">
        <f>VLOOKUP($A896,'lms01'!$1:$1048576,7,FALSE)</f>
        <v>kapsler</v>
      </c>
      <c r="F896" t="str">
        <f>VLOOKUP($A896,'lms01'!$1:$1048576,10,FALSE)</f>
        <v>100 mg</v>
      </c>
      <c r="G896" t="str">
        <f>VLOOKUP($A896,'lms01'!$1:$1048576,15,FALSE)</f>
        <v>J02AC02</v>
      </c>
      <c r="H896" t="str">
        <f>VLOOKUP($G896,'lms12'!$A:$B,2,FALSE)</f>
        <v>Itraconazol</v>
      </c>
      <c r="I896" t="str">
        <f>VLOOKUP($A896,'lms01'!$1:$1048576,16,FALSE)</f>
        <v>OR</v>
      </c>
      <c r="J896">
        <f>VLOOKUP($A896,'lms01'!$1:$1048576,24,FALSE)</f>
        <v>0</v>
      </c>
    </row>
    <row r="897" spans="1:10" x14ac:dyDescent="0.2">
      <c r="A897">
        <v>28101378889</v>
      </c>
      <c r="B897" t="s">
        <v>643</v>
      </c>
      <c r="C897" t="s">
        <v>465</v>
      </c>
      <c r="D897" t="s">
        <v>466</v>
      </c>
      <c r="E897" t="str">
        <f>VLOOKUP($A897,'lms01'!$1:$1048576,7,FALSE)</f>
        <v>pulv.og sol.t.inj.su</v>
      </c>
      <c r="F897" t="str">
        <f>VLOOKUP($A897,'lms01'!$1:$1048576,10,FALSE)</f>
        <v>3,75 mg</v>
      </c>
      <c r="G897" t="str">
        <f>VLOOKUP($A897,'lms01'!$1:$1048576,15,FALSE)</f>
        <v>L02AE04</v>
      </c>
      <c r="H897" t="str">
        <f>VLOOKUP($G897,'lms12'!$A:$B,2,FALSE)</f>
        <v>Triptorelin</v>
      </c>
      <c r="I897" t="str">
        <f>VLOOKUP($A897,'lms01'!$1:$1048576,16,FALSE)</f>
        <v>IMSC</v>
      </c>
      <c r="J897">
        <f>VLOOKUP($A897,'lms01'!$1:$1048576,24,FALSE)</f>
        <v>0</v>
      </c>
    </row>
    <row r="898" spans="1:10" x14ac:dyDescent="0.2">
      <c r="A898">
        <v>28101380189</v>
      </c>
      <c r="B898" t="s">
        <v>644</v>
      </c>
      <c r="C898" t="s">
        <v>5</v>
      </c>
      <c r="D898" t="s">
        <v>6</v>
      </c>
      <c r="E898" t="str">
        <f>VLOOKUP($A898,'lms01'!$1:$1048576,7,FALSE)</f>
        <v>depottabletter</v>
      </c>
      <c r="F898" t="str">
        <f>VLOOKUP($A898,'lms01'!$1:$1048576,10,FALSE)</f>
        <v>10 mg</v>
      </c>
      <c r="G898" t="str">
        <f>VLOOKUP($A898,'lms01'!$1:$1048576,15,FALSE)</f>
        <v>N02AA01</v>
      </c>
      <c r="H898" t="str">
        <f>VLOOKUP($G898,'lms12'!$A:$B,2,FALSE)</f>
        <v>Morphin</v>
      </c>
      <c r="I898" t="str">
        <f>VLOOKUP($A898,'lms01'!$1:$1048576,16,FALSE)</f>
        <v>OR</v>
      </c>
      <c r="J898">
        <f>VLOOKUP($A898,'lms01'!$1:$1048576,24,FALSE)</f>
        <v>0</v>
      </c>
    </row>
    <row r="899" spans="1:10" x14ac:dyDescent="0.2">
      <c r="A899">
        <v>28101380289</v>
      </c>
      <c r="B899" t="s">
        <v>644</v>
      </c>
      <c r="C899" t="s">
        <v>5</v>
      </c>
      <c r="D899" t="s">
        <v>6</v>
      </c>
      <c r="E899" t="str">
        <f>VLOOKUP($A899,'lms01'!$1:$1048576,7,FALSE)</f>
        <v>depottabletter</v>
      </c>
      <c r="F899" t="str">
        <f>VLOOKUP($A899,'lms01'!$1:$1048576,10,FALSE)</f>
        <v>30 mg</v>
      </c>
      <c r="G899" t="str">
        <f>VLOOKUP($A899,'lms01'!$1:$1048576,15,FALSE)</f>
        <v>N02AA01</v>
      </c>
      <c r="H899" t="str">
        <f>VLOOKUP($G899,'lms12'!$A:$B,2,FALSE)</f>
        <v>Morphin</v>
      </c>
      <c r="I899" t="str">
        <f>VLOOKUP($A899,'lms01'!$1:$1048576,16,FALSE)</f>
        <v>OR</v>
      </c>
      <c r="J899">
        <f>VLOOKUP($A899,'lms01'!$1:$1048576,24,FALSE)</f>
        <v>0</v>
      </c>
    </row>
    <row r="900" spans="1:10" x14ac:dyDescent="0.2">
      <c r="A900">
        <v>28101380389</v>
      </c>
      <c r="B900" t="s">
        <v>644</v>
      </c>
      <c r="C900" t="s">
        <v>5</v>
      </c>
      <c r="D900" t="s">
        <v>6</v>
      </c>
      <c r="E900" t="str">
        <f>VLOOKUP($A900,'lms01'!$1:$1048576,7,FALSE)</f>
        <v>depottabletter</v>
      </c>
      <c r="F900" t="str">
        <f>VLOOKUP($A900,'lms01'!$1:$1048576,10,FALSE)</f>
        <v>60 mg</v>
      </c>
      <c r="G900" t="str">
        <f>VLOOKUP($A900,'lms01'!$1:$1048576,15,FALSE)</f>
        <v>N02AA01</v>
      </c>
      <c r="H900" t="str">
        <f>VLOOKUP($G900,'lms12'!$A:$B,2,FALSE)</f>
        <v>Morphin</v>
      </c>
      <c r="I900" t="str">
        <f>VLOOKUP($A900,'lms01'!$1:$1048576,16,FALSE)</f>
        <v>OR</v>
      </c>
      <c r="J900">
        <f>VLOOKUP($A900,'lms01'!$1:$1048576,24,FALSE)</f>
        <v>0</v>
      </c>
    </row>
    <row r="901" spans="1:10" x14ac:dyDescent="0.2">
      <c r="A901">
        <v>28101380489</v>
      </c>
      <c r="B901" t="s">
        <v>644</v>
      </c>
      <c r="C901" t="s">
        <v>5</v>
      </c>
      <c r="D901" t="s">
        <v>6</v>
      </c>
      <c r="E901" t="str">
        <f>VLOOKUP($A901,'lms01'!$1:$1048576,7,FALSE)</f>
        <v>depottabletter</v>
      </c>
      <c r="F901" t="str">
        <f>VLOOKUP($A901,'lms01'!$1:$1048576,10,FALSE)</f>
        <v>100 mg</v>
      </c>
      <c r="G901" t="str">
        <f>VLOOKUP($A901,'lms01'!$1:$1048576,15,FALSE)</f>
        <v>N02AA01</v>
      </c>
      <c r="H901" t="str">
        <f>VLOOKUP($G901,'lms12'!$A:$B,2,FALSE)</f>
        <v>Morphin</v>
      </c>
      <c r="I901" t="str">
        <f>VLOOKUP($A901,'lms01'!$1:$1048576,16,FALSE)</f>
        <v>OR</v>
      </c>
      <c r="J901">
        <f>VLOOKUP($A901,'lms01'!$1:$1048576,24,FALSE)</f>
        <v>0</v>
      </c>
    </row>
    <row r="902" spans="1:10" x14ac:dyDescent="0.2">
      <c r="A902">
        <v>28101382089</v>
      </c>
      <c r="B902" t="s">
        <v>613</v>
      </c>
      <c r="C902" t="s">
        <v>558</v>
      </c>
      <c r="D902" t="s">
        <v>558</v>
      </c>
      <c r="E902" t="str">
        <f>VLOOKUP($A902,'lms01'!$1:$1048576,7,FALSE)</f>
        <v>inhalationspulver</v>
      </c>
      <c r="F902" t="str">
        <f>VLOOKUP($A902,'lms01'!$1:$1048576,10,FALSE)</f>
        <v>100 mikrogram/dosis</v>
      </c>
      <c r="G902" t="str">
        <f>VLOOKUP($A902,'lms01'!$1:$1048576,15,FALSE)</f>
        <v>R03BA02</v>
      </c>
      <c r="H902" t="str">
        <f>VLOOKUP($G902,'lms12'!$A:$B,2,FALSE)</f>
        <v>Budesonid</v>
      </c>
      <c r="I902" t="str">
        <f>VLOOKUP($A902,'lms01'!$1:$1048576,16,FALSE)</f>
        <v>IH</v>
      </c>
      <c r="J902">
        <f>VLOOKUP($A902,'lms01'!$1:$1048576,24,FALSE)</f>
        <v>0</v>
      </c>
    </row>
    <row r="903" spans="1:10" x14ac:dyDescent="0.2">
      <c r="A903">
        <v>28101383289</v>
      </c>
      <c r="B903" t="s">
        <v>645</v>
      </c>
      <c r="C903" t="s">
        <v>16</v>
      </c>
      <c r="D903" t="s">
        <v>16</v>
      </c>
      <c r="E903" t="str">
        <f>VLOOKUP($A903,'lms01'!$1:$1048576,7,FALSE)</f>
        <v>infusionsv‘ske</v>
      </c>
      <c r="F903" t="str">
        <f>VLOOKUP($A903,'lms01'!$1:$1048576,10,FALSE)</f>
        <v>1,492+2,338+55 mg/ml</v>
      </c>
      <c r="G903" t="str">
        <f>VLOOKUP($A903,'lms01'!$1:$1048576,15,FALSE)</f>
        <v>B05BB02</v>
      </c>
      <c r="H903" t="str">
        <f>VLOOKUP($G903,'lms12'!$A:$B,2,FALSE)</f>
        <v>Elektrolytter med kulhydrater</v>
      </c>
      <c r="I903" t="str">
        <f>VLOOKUP($A903,'lms01'!$1:$1048576,16,FALSE)</f>
        <v>IV</v>
      </c>
      <c r="J903">
        <f>VLOOKUP($A903,'lms01'!$1:$1048576,24,FALSE)</f>
        <v>0</v>
      </c>
    </row>
    <row r="904" spans="1:10" x14ac:dyDescent="0.2">
      <c r="A904">
        <v>28101384089</v>
      </c>
      <c r="B904" t="s">
        <v>646</v>
      </c>
      <c r="C904" t="s">
        <v>5</v>
      </c>
      <c r="D904" t="s">
        <v>6</v>
      </c>
      <c r="E904" t="str">
        <f>VLOOKUP($A904,'lms01'!$1:$1048576,7,FALSE)</f>
        <v>filmovertrukne tabl.</v>
      </c>
      <c r="F904" t="str">
        <f>VLOOKUP($A904,'lms01'!$1:$1048576,10,FALSE)</f>
        <v>10 mg</v>
      </c>
      <c r="G904" t="str">
        <f>VLOOKUP($A904,'lms01'!$1:$1048576,15,FALSE)</f>
        <v>N06AA04</v>
      </c>
      <c r="H904" t="str">
        <f>VLOOKUP($G904,'lms12'!$A:$B,2,FALSE)</f>
        <v>Clomipramin</v>
      </c>
      <c r="I904" t="str">
        <f>VLOOKUP($A904,'lms01'!$1:$1048576,16,FALSE)</f>
        <v>OR</v>
      </c>
      <c r="J904">
        <f>VLOOKUP($A904,'lms01'!$1:$1048576,24,FALSE)</f>
        <v>0</v>
      </c>
    </row>
    <row r="905" spans="1:10" x14ac:dyDescent="0.2">
      <c r="A905">
        <v>28101384189</v>
      </c>
      <c r="B905" t="s">
        <v>646</v>
      </c>
      <c r="C905" t="s">
        <v>5</v>
      </c>
      <c r="D905" t="s">
        <v>6</v>
      </c>
      <c r="E905" t="str">
        <f>VLOOKUP($A905,'lms01'!$1:$1048576,7,FALSE)</f>
        <v>filmovertrukne tabl.</v>
      </c>
      <c r="F905" t="str">
        <f>VLOOKUP($A905,'lms01'!$1:$1048576,10,FALSE)</f>
        <v>25 mg</v>
      </c>
      <c r="G905" t="str">
        <f>VLOOKUP($A905,'lms01'!$1:$1048576,15,FALSE)</f>
        <v>N06AA04</v>
      </c>
      <c r="H905" t="str">
        <f>VLOOKUP($G905,'lms12'!$A:$B,2,FALSE)</f>
        <v>Clomipramin</v>
      </c>
      <c r="I905" t="str">
        <f>VLOOKUP($A905,'lms01'!$1:$1048576,16,FALSE)</f>
        <v>OR</v>
      </c>
      <c r="J905">
        <f>VLOOKUP($A905,'lms01'!$1:$1048576,24,FALSE)</f>
        <v>0</v>
      </c>
    </row>
    <row r="906" spans="1:10" x14ac:dyDescent="0.2">
      <c r="A906">
        <v>28101385589</v>
      </c>
      <c r="B906" t="s">
        <v>647</v>
      </c>
      <c r="C906" t="s">
        <v>5</v>
      </c>
      <c r="D906" t="s">
        <v>6</v>
      </c>
      <c r="E906" t="str">
        <f>VLOOKUP($A906,'lms01'!$1:$1048576,7,FALSE)</f>
        <v>tabletter</v>
      </c>
      <c r="F906" t="str">
        <f>VLOOKUP($A906,'lms01'!$1:$1048576,10,FALSE)</f>
        <v>6 mg</v>
      </c>
      <c r="G906" t="str">
        <f>VLOOKUP($A906,'lms01'!$1:$1048576,15,FALSE)</f>
        <v>N05BA08</v>
      </c>
      <c r="H906" t="str">
        <f>VLOOKUP($G906,'lms12'!$A:$B,2,FALSE)</f>
        <v>Bromazepam</v>
      </c>
      <c r="I906" t="str">
        <f>VLOOKUP($A906,'lms01'!$1:$1048576,16,FALSE)</f>
        <v>OR</v>
      </c>
      <c r="J906">
        <f>VLOOKUP($A906,'lms01'!$1:$1048576,24,FALSE)</f>
        <v>0</v>
      </c>
    </row>
    <row r="907" spans="1:10" x14ac:dyDescent="0.2">
      <c r="A907">
        <v>28101389389</v>
      </c>
      <c r="B907" t="s">
        <v>648</v>
      </c>
      <c r="C907" t="s">
        <v>5</v>
      </c>
      <c r="D907" t="s">
        <v>6</v>
      </c>
      <c r="E907" t="str">
        <f>VLOOKUP($A907,'lms01'!$1:$1048576,7,FALSE)</f>
        <v>filmovertrukne tabl.</v>
      </c>
      <c r="F907" t="str">
        <f>VLOOKUP($A907,'lms01'!$1:$1048576,10,FALSE)</f>
        <v>20 mg</v>
      </c>
      <c r="G907" t="str">
        <f>VLOOKUP($A907,'lms01'!$1:$1048576,15,FALSE)</f>
        <v>N06AB05</v>
      </c>
      <c r="H907" t="str">
        <f>VLOOKUP($G907,'lms12'!$A:$B,2,FALSE)</f>
        <v>Paroxetin</v>
      </c>
      <c r="I907" t="str">
        <f>VLOOKUP($A907,'lms01'!$1:$1048576,16,FALSE)</f>
        <v>OR</v>
      </c>
      <c r="J907">
        <f>VLOOKUP($A907,'lms01'!$1:$1048576,24,FALSE)</f>
        <v>0</v>
      </c>
    </row>
    <row r="908" spans="1:10" x14ac:dyDescent="0.2">
      <c r="A908">
        <v>28101389489</v>
      </c>
      <c r="B908" t="s">
        <v>649</v>
      </c>
      <c r="C908" t="s">
        <v>16</v>
      </c>
      <c r="D908" t="s">
        <v>16</v>
      </c>
      <c r="E908" t="str">
        <f>VLOOKUP($A908,'lms01'!$1:$1048576,7,FALSE)</f>
        <v>inj.v‘ske, opl›sning</v>
      </c>
      <c r="F908" t="str">
        <f>VLOOKUP($A908,'lms01'!$1:$1048576,10,FALSE)</f>
        <v>5 mikrogram/ml</v>
      </c>
      <c r="G908" t="str">
        <f>VLOOKUP($A908,'lms01'!$1:$1048576,15,FALSE)</f>
        <v>N01AH03</v>
      </c>
      <c r="H908" t="str">
        <f>VLOOKUP($G908,'lms12'!$A:$B,2,FALSE)</f>
        <v>Sufentanil</v>
      </c>
      <c r="I908" t="str">
        <f>VLOOKUP($A908,'lms01'!$1:$1048576,16,FALSE)</f>
        <v>EDIV</v>
      </c>
      <c r="J908">
        <f>VLOOKUP($A908,'lms01'!$1:$1048576,24,FALSE)</f>
        <v>0</v>
      </c>
    </row>
    <row r="909" spans="1:10" x14ac:dyDescent="0.2">
      <c r="A909">
        <v>28101389589</v>
      </c>
      <c r="B909" t="s">
        <v>649</v>
      </c>
      <c r="C909" t="s">
        <v>16</v>
      </c>
      <c r="D909" t="s">
        <v>16</v>
      </c>
      <c r="E909" t="str">
        <f>VLOOKUP($A909,'lms01'!$1:$1048576,7,FALSE)</f>
        <v>inj.v‘ske, opl›sning</v>
      </c>
      <c r="F909" t="str">
        <f>VLOOKUP($A909,'lms01'!$1:$1048576,10,FALSE)</f>
        <v>50 mikrogram/ml</v>
      </c>
      <c r="G909" t="str">
        <f>VLOOKUP($A909,'lms01'!$1:$1048576,15,FALSE)</f>
        <v>N01AH03</v>
      </c>
      <c r="H909" t="str">
        <f>VLOOKUP($G909,'lms12'!$A:$B,2,FALSE)</f>
        <v>Sufentanil</v>
      </c>
      <c r="I909" t="str">
        <f>VLOOKUP($A909,'lms01'!$1:$1048576,16,FALSE)</f>
        <v>EDIV</v>
      </c>
      <c r="J909">
        <f>VLOOKUP($A909,'lms01'!$1:$1048576,24,FALSE)</f>
        <v>0</v>
      </c>
    </row>
    <row r="910" spans="1:10" x14ac:dyDescent="0.2">
      <c r="A910">
        <v>28101390289</v>
      </c>
      <c r="B910" t="s">
        <v>650</v>
      </c>
      <c r="C910" t="s">
        <v>5</v>
      </c>
      <c r="D910" t="s">
        <v>6</v>
      </c>
      <c r="E910" t="str">
        <f>VLOOKUP($A910,'lms01'!$1:$1048576,7,FALSE)</f>
        <v>tabletter</v>
      </c>
      <c r="F910" t="str">
        <f>VLOOKUP($A910,'lms01'!$1:$1048576,10,FALSE)</f>
        <v>25 mg</v>
      </c>
      <c r="G910" t="str">
        <f>VLOOKUP($A910,'lms01'!$1:$1048576,15,FALSE)</f>
        <v>N03AX09</v>
      </c>
      <c r="H910" t="str">
        <f>VLOOKUP($G910,'lms12'!$A:$B,2,FALSE)</f>
        <v>Lamotrigin</v>
      </c>
      <c r="I910" t="str">
        <f>VLOOKUP($A910,'lms01'!$1:$1048576,16,FALSE)</f>
        <v>OR</v>
      </c>
      <c r="J910">
        <f>VLOOKUP($A910,'lms01'!$1:$1048576,24,FALSE)</f>
        <v>0</v>
      </c>
    </row>
    <row r="911" spans="1:10" x14ac:dyDescent="0.2">
      <c r="A911">
        <v>28101390389</v>
      </c>
      <c r="B911" t="s">
        <v>650</v>
      </c>
      <c r="C911" t="s">
        <v>5</v>
      </c>
      <c r="D911" t="s">
        <v>6</v>
      </c>
      <c r="E911" t="str">
        <f>VLOOKUP($A911,'lms01'!$1:$1048576,7,FALSE)</f>
        <v>tabletter</v>
      </c>
      <c r="F911" t="str">
        <f>VLOOKUP($A911,'lms01'!$1:$1048576,10,FALSE)</f>
        <v>50 mg</v>
      </c>
      <c r="G911" t="str">
        <f>VLOOKUP($A911,'lms01'!$1:$1048576,15,FALSE)</f>
        <v>N03AX09</v>
      </c>
      <c r="H911" t="str">
        <f>VLOOKUP($G911,'lms12'!$A:$B,2,FALSE)</f>
        <v>Lamotrigin</v>
      </c>
      <c r="I911" t="str">
        <f>VLOOKUP($A911,'lms01'!$1:$1048576,16,FALSE)</f>
        <v>OR</v>
      </c>
      <c r="J911">
        <f>VLOOKUP($A911,'lms01'!$1:$1048576,24,FALSE)</f>
        <v>0</v>
      </c>
    </row>
    <row r="912" spans="1:10" x14ac:dyDescent="0.2">
      <c r="A912">
        <v>28101390489</v>
      </c>
      <c r="B912" t="s">
        <v>650</v>
      </c>
      <c r="C912" t="s">
        <v>5</v>
      </c>
      <c r="D912" t="s">
        <v>6</v>
      </c>
      <c r="E912" t="str">
        <f>VLOOKUP($A912,'lms01'!$1:$1048576,7,FALSE)</f>
        <v>tabletter</v>
      </c>
      <c r="F912" t="str">
        <f>VLOOKUP($A912,'lms01'!$1:$1048576,10,FALSE)</f>
        <v>100 mg</v>
      </c>
      <c r="G912" t="str">
        <f>VLOOKUP($A912,'lms01'!$1:$1048576,15,FALSE)</f>
        <v>N03AX09</v>
      </c>
      <c r="H912" t="str">
        <f>VLOOKUP($G912,'lms12'!$A:$B,2,FALSE)</f>
        <v>Lamotrigin</v>
      </c>
      <c r="I912" t="str">
        <f>VLOOKUP($A912,'lms01'!$1:$1048576,16,FALSE)</f>
        <v>OR</v>
      </c>
      <c r="J912">
        <f>VLOOKUP($A912,'lms01'!$1:$1048576,24,FALSE)</f>
        <v>0</v>
      </c>
    </row>
    <row r="913" spans="1:10" x14ac:dyDescent="0.2">
      <c r="A913">
        <v>28101393390</v>
      </c>
      <c r="B913" t="s">
        <v>651</v>
      </c>
      <c r="C913" t="s">
        <v>16</v>
      </c>
      <c r="D913" t="s">
        <v>16</v>
      </c>
      <c r="E913" t="str">
        <f>VLOOKUP($A913,'lms01'!$1:$1048576,7,FALSE)</f>
        <v>inj.v‘ske, opl›sning</v>
      </c>
      <c r="F913" t="str">
        <f>VLOOKUP($A913,'lms01'!$1:$1048576,10,FALSE)</f>
        <v>0,3 mg/ml</v>
      </c>
      <c r="G913" t="str">
        <f>VLOOKUP($A913,'lms01'!$1:$1048576,15,FALSE)</f>
        <v>L03AA02</v>
      </c>
      <c r="H913" t="str">
        <f>VLOOKUP($G913,'lms12'!$A:$B,2,FALSE)</f>
        <v>Filgrastim</v>
      </c>
      <c r="I913" t="str">
        <f>VLOOKUP($A913,'lms01'!$1:$1048576,16,FALSE)</f>
        <v>IVSC</v>
      </c>
      <c r="J913">
        <f>VLOOKUP($A913,'lms01'!$1:$1048576,24,FALSE)</f>
        <v>0</v>
      </c>
    </row>
    <row r="914" spans="1:10" x14ac:dyDescent="0.2">
      <c r="A914">
        <v>28101394190</v>
      </c>
      <c r="B914" t="s">
        <v>652</v>
      </c>
      <c r="C914" t="s">
        <v>5</v>
      </c>
      <c r="D914" t="s">
        <v>6</v>
      </c>
      <c r="E914" t="e">
        <f>VLOOKUP($A914,'lms01'!$1:$1048576,7,FALSE)</f>
        <v>#N/A</v>
      </c>
      <c r="F914" t="e">
        <f>VLOOKUP($A914,'lms01'!$1:$1048576,10,FALSE)</f>
        <v>#N/A</v>
      </c>
      <c r="G914" t="e">
        <f>VLOOKUP($A914,'lms01'!$1:$1048576,15,FALSE)</f>
        <v>#N/A</v>
      </c>
      <c r="H914" t="e">
        <f>VLOOKUP($G914,'lms12'!$A:$B,2,FALSE)</f>
        <v>#N/A</v>
      </c>
      <c r="I914" t="e">
        <f>VLOOKUP($A914,'lms01'!$1:$1048576,16,FALSE)</f>
        <v>#N/A</v>
      </c>
      <c r="J914" t="e">
        <f>VLOOKUP($A914,'lms01'!$1:$1048576,24,FALSE)</f>
        <v>#N/A</v>
      </c>
    </row>
    <row r="915" spans="1:10" x14ac:dyDescent="0.2">
      <c r="A915">
        <v>28101394390</v>
      </c>
      <c r="B915" t="s">
        <v>467</v>
      </c>
      <c r="C915" t="s">
        <v>63</v>
      </c>
      <c r="D915" t="s">
        <v>64</v>
      </c>
      <c r="E915" t="str">
        <f>VLOOKUP($A915,'lms01'!$1:$1048576,7,FALSE)</f>
        <v>suppositorier</v>
      </c>
      <c r="F915" t="str">
        <f>VLOOKUP($A915,'lms01'!$1:$1048576,10,FALSE)</f>
        <v>1 g</v>
      </c>
      <c r="G915" t="str">
        <f>VLOOKUP($A915,'lms01'!$1:$1048576,15,FALSE)</f>
        <v>A07EC02</v>
      </c>
      <c r="H915" t="str">
        <f>VLOOKUP($G915,'lms12'!$A:$B,2,FALSE)</f>
        <v>Mesalazin</v>
      </c>
      <c r="I915" t="str">
        <f>VLOOKUP($A915,'lms01'!$1:$1048576,16,FALSE)</f>
        <v>PR</v>
      </c>
      <c r="J915">
        <f>VLOOKUP($A915,'lms01'!$1:$1048576,24,FALSE)</f>
        <v>0</v>
      </c>
    </row>
    <row r="916" spans="1:10" x14ac:dyDescent="0.2">
      <c r="A916">
        <v>28101397090</v>
      </c>
      <c r="B916" t="s">
        <v>359</v>
      </c>
      <c r="C916" t="s">
        <v>5</v>
      </c>
      <c r="D916" t="s">
        <v>6</v>
      </c>
      <c r="E916" t="str">
        <f>VLOOKUP($A916,'lms01'!$1:$1048576,7,FALSE)</f>
        <v>tabletter</v>
      </c>
      <c r="F916" t="str">
        <f>VLOOKUP($A916,'lms01'!$1:$1048576,10,FALSE)</f>
        <v>2 mg</v>
      </c>
      <c r="G916" t="str">
        <f>VLOOKUP($A916,'lms01'!$1:$1048576,15,FALSE)</f>
        <v>A07DA03</v>
      </c>
      <c r="H916" t="str">
        <f>VLOOKUP($G916,'lms12'!$A:$B,2,FALSE)</f>
        <v>Loperamid</v>
      </c>
      <c r="I916" t="str">
        <f>VLOOKUP($A916,'lms01'!$1:$1048576,16,FALSE)</f>
        <v>OR</v>
      </c>
      <c r="J916">
        <f>VLOOKUP($A916,'lms01'!$1:$1048576,24,FALSE)</f>
        <v>0</v>
      </c>
    </row>
    <row r="917" spans="1:10" x14ac:dyDescent="0.2">
      <c r="A917">
        <v>28101397390</v>
      </c>
      <c r="B917" t="s">
        <v>653</v>
      </c>
      <c r="C917" t="s">
        <v>5</v>
      </c>
      <c r="D917" t="s">
        <v>6</v>
      </c>
      <c r="E917" t="str">
        <f>VLOOKUP($A917,'lms01'!$1:$1048576,7,FALSE)</f>
        <v>depottabletter</v>
      </c>
      <c r="F917" t="str">
        <f>VLOOKUP($A917,'lms01'!$1:$1048576,10,FALSE)</f>
        <v>30 mg</v>
      </c>
      <c r="G917" t="str">
        <f>VLOOKUP($A917,'lms01'!$1:$1048576,15,FALSE)</f>
        <v>C08CA05</v>
      </c>
      <c r="H917" t="str">
        <f>VLOOKUP($G917,'lms12'!$A:$B,2,FALSE)</f>
        <v>Nifedipin</v>
      </c>
      <c r="I917" t="str">
        <f>VLOOKUP($A917,'lms01'!$1:$1048576,16,FALSE)</f>
        <v>OR</v>
      </c>
      <c r="J917">
        <f>VLOOKUP($A917,'lms01'!$1:$1048576,24,FALSE)</f>
        <v>0</v>
      </c>
    </row>
    <row r="918" spans="1:10" x14ac:dyDescent="0.2">
      <c r="A918">
        <v>28101397490</v>
      </c>
      <c r="B918" t="s">
        <v>653</v>
      </c>
      <c r="C918" t="s">
        <v>5</v>
      </c>
      <c r="D918" t="s">
        <v>6</v>
      </c>
      <c r="E918" t="str">
        <f>VLOOKUP($A918,'lms01'!$1:$1048576,7,FALSE)</f>
        <v>depottabletter</v>
      </c>
      <c r="F918" t="str">
        <f>VLOOKUP($A918,'lms01'!$1:$1048576,10,FALSE)</f>
        <v>60 mg</v>
      </c>
      <c r="G918" t="str">
        <f>VLOOKUP($A918,'lms01'!$1:$1048576,15,FALSE)</f>
        <v>C08CA05</v>
      </c>
      <c r="H918" t="str">
        <f>VLOOKUP($G918,'lms12'!$A:$B,2,FALSE)</f>
        <v>Nifedipin</v>
      </c>
      <c r="I918" t="str">
        <f>VLOOKUP($A918,'lms01'!$1:$1048576,16,FALSE)</f>
        <v>OR</v>
      </c>
      <c r="J918">
        <f>VLOOKUP($A918,'lms01'!$1:$1048576,24,FALSE)</f>
        <v>0</v>
      </c>
    </row>
    <row r="919" spans="1:10" x14ac:dyDescent="0.2">
      <c r="A919">
        <v>28101397890</v>
      </c>
      <c r="B919" t="s">
        <v>562</v>
      </c>
      <c r="C919" t="s">
        <v>5</v>
      </c>
      <c r="D919" t="s">
        <v>6</v>
      </c>
      <c r="E919" t="e">
        <f>VLOOKUP($A919,'lms01'!$1:$1048576,7,FALSE)</f>
        <v>#N/A</v>
      </c>
      <c r="F919" t="e">
        <f>VLOOKUP($A919,'lms01'!$1:$1048576,10,FALSE)</f>
        <v>#N/A</v>
      </c>
      <c r="G919" t="e">
        <f>VLOOKUP($A919,'lms01'!$1:$1048576,15,FALSE)</f>
        <v>#N/A</v>
      </c>
      <c r="H919" t="e">
        <f>VLOOKUP($G919,'lms12'!$A:$B,2,FALSE)</f>
        <v>#N/A</v>
      </c>
      <c r="I919" t="e">
        <f>VLOOKUP($A919,'lms01'!$1:$1048576,16,FALSE)</f>
        <v>#N/A</v>
      </c>
      <c r="J919" t="e">
        <f>VLOOKUP($A919,'lms01'!$1:$1048576,24,FALSE)</f>
        <v>#N/A</v>
      </c>
    </row>
    <row r="920" spans="1:10" x14ac:dyDescent="0.2">
      <c r="A920">
        <v>28101398790</v>
      </c>
      <c r="B920" t="s">
        <v>654</v>
      </c>
      <c r="C920" t="s">
        <v>62</v>
      </c>
      <c r="D920" t="s">
        <v>62</v>
      </c>
      <c r="E920" t="str">
        <f>VLOOKUP($A920,'lms01'!$1:$1048576,7,FALSE)</f>
        <v>inhal.spray, opl›sn.</v>
      </c>
      <c r="F920" t="str">
        <f>VLOOKUP($A920,'lms01'!$1:$1048576,10,FALSE)</f>
        <v>50 mikrogram/dosis</v>
      </c>
      <c r="G920" t="str">
        <f>VLOOKUP($A920,'lms01'!$1:$1048576,15,FALSE)</f>
        <v>R03BA01</v>
      </c>
      <c r="H920" t="str">
        <f>VLOOKUP($G920,'lms12'!$A:$B,2,FALSE)</f>
        <v>Beclomethason</v>
      </c>
      <c r="I920" t="str">
        <f>VLOOKUP($A920,'lms01'!$1:$1048576,16,FALSE)</f>
        <v>IH</v>
      </c>
      <c r="J920">
        <f>VLOOKUP($A920,'lms01'!$1:$1048576,24,FALSE)</f>
        <v>0</v>
      </c>
    </row>
    <row r="921" spans="1:10" x14ac:dyDescent="0.2">
      <c r="A921">
        <v>28101398890</v>
      </c>
      <c r="B921" t="s">
        <v>654</v>
      </c>
      <c r="C921" t="s">
        <v>62</v>
      </c>
      <c r="D921" t="s">
        <v>62</v>
      </c>
      <c r="E921" t="str">
        <f>VLOOKUP($A921,'lms01'!$1:$1048576,7,FALSE)</f>
        <v>inhal.spray, opl›sn.</v>
      </c>
      <c r="F921" t="str">
        <f>VLOOKUP($A921,'lms01'!$1:$1048576,10,FALSE)</f>
        <v>100 mikrogram/dosis</v>
      </c>
      <c r="G921" t="str">
        <f>VLOOKUP($A921,'lms01'!$1:$1048576,15,FALSE)</f>
        <v>R03BA01</v>
      </c>
      <c r="H921" t="str">
        <f>VLOOKUP($G921,'lms12'!$A:$B,2,FALSE)</f>
        <v>Beclomethason</v>
      </c>
      <c r="I921" t="str">
        <f>VLOOKUP($A921,'lms01'!$1:$1048576,16,FALSE)</f>
        <v>IH</v>
      </c>
      <c r="J921">
        <f>VLOOKUP($A921,'lms01'!$1:$1048576,24,FALSE)</f>
        <v>0</v>
      </c>
    </row>
    <row r="922" spans="1:10" x14ac:dyDescent="0.2">
      <c r="A922">
        <v>28101399190</v>
      </c>
      <c r="B922" t="s">
        <v>655</v>
      </c>
      <c r="C922" t="s">
        <v>13</v>
      </c>
      <c r="D922" t="s">
        <v>14</v>
      </c>
      <c r="E922" t="e">
        <f>VLOOKUP($A922,'lms01'!$1:$1048576,7,FALSE)</f>
        <v>#N/A</v>
      </c>
      <c r="F922" t="e">
        <f>VLOOKUP($A922,'lms01'!$1:$1048576,10,FALSE)</f>
        <v>#N/A</v>
      </c>
      <c r="G922" t="e">
        <f>VLOOKUP($A922,'lms01'!$1:$1048576,15,FALSE)</f>
        <v>#N/A</v>
      </c>
      <c r="H922" t="e">
        <f>VLOOKUP($G922,'lms12'!$A:$B,2,FALSE)</f>
        <v>#N/A</v>
      </c>
      <c r="I922" t="e">
        <f>VLOOKUP($A922,'lms01'!$1:$1048576,16,FALSE)</f>
        <v>#N/A</v>
      </c>
      <c r="J922" t="e">
        <f>VLOOKUP($A922,'lms01'!$1:$1048576,24,FALSE)</f>
        <v>#N/A</v>
      </c>
    </row>
    <row r="923" spans="1:10" x14ac:dyDescent="0.2">
      <c r="A923">
        <v>28101400390</v>
      </c>
      <c r="B923" t="s">
        <v>656</v>
      </c>
      <c r="C923" t="s">
        <v>16</v>
      </c>
      <c r="D923" t="s">
        <v>16</v>
      </c>
      <c r="E923" t="str">
        <f>VLOOKUP($A923,'lms01'!$1:$1048576,7,FALSE)</f>
        <v>inj.v‘ske, opl›sning</v>
      </c>
      <c r="F923" t="str">
        <f>VLOOKUP($A923,'lms01'!$1:$1048576,10,FALSE)</f>
        <v>50 mg/ml</v>
      </c>
      <c r="G923" t="str">
        <f>VLOOKUP($A923,'lms01'!$1:$1048576,15,FALSE)</f>
        <v>L01BC02</v>
      </c>
      <c r="H923" t="str">
        <f>VLOOKUP($G923,'lms12'!$A:$B,2,FALSE)</f>
        <v>Fluoruracil</v>
      </c>
      <c r="I923" t="str">
        <f>VLOOKUP($A923,'lms01'!$1:$1048576,16,FALSE)</f>
        <v>IV</v>
      </c>
      <c r="J923">
        <f>VLOOKUP($A923,'lms01'!$1:$1048576,24,FALSE)</f>
        <v>0</v>
      </c>
    </row>
    <row r="924" spans="1:10" x14ac:dyDescent="0.2">
      <c r="A924">
        <v>28101401390</v>
      </c>
      <c r="B924" t="s">
        <v>591</v>
      </c>
      <c r="C924" t="s">
        <v>116</v>
      </c>
      <c r="D924" t="s">
        <v>117</v>
      </c>
      <c r="E924" t="str">
        <f>VLOOKUP($A924,'lms01'!$1:$1048576,7,FALSE)</f>
        <v>kutanopl›sning</v>
      </c>
      <c r="F924">
        <f>VLOOKUP($A924,'lms01'!$1:$1048576,10,FALSE)</f>
        <v>1E-3</v>
      </c>
      <c r="G924" t="str">
        <f>VLOOKUP($A924,'lms01'!$1:$1048576,15,FALSE)</f>
        <v>D07AC13</v>
      </c>
      <c r="H924" t="str">
        <f>VLOOKUP($G924,'lms12'!$A:$B,2,FALSE)</f>
        <v>Mometason</v>
      </c>
      <c r="I924" t="str">
        <f>VLOOKUP($A924,'lms01'!$1:$1048576,16,FALSE)</f>
        <v>KU</v>
      </c>
      <c r="J924">
        <f>VLOOKUP($A924,'lms01'!$1:$1048576,24,FALSE)</f>
        <v>0</v>
      </c>
    </row>
    <row r="925" spans="1:10" x14ac:dyDescent="0.2">
      <c r="A925">
        <v>28101403490</v>
      </c>
      <c r="B925" t="s">
        <v>657</v>
      </c>
      <c r="C925" t="s">
        <v>70</v>
      </c>
      <c r="D925" t="s">
        <v>71</v>
      </c>
      <c r="E925" t="e">
        <f>VLOOKUP($A925,'lms01'!$1:$1048576,7,FALSE)</f>
        <v>#N/A</v>
      </c>
      <c r="F925" t="e">
        <f>VLOOKUP($A925,'lms01'!$1:$1048576,10,FALSE)</f>
        <v>#N/A</v>
      </c>
      <c r="G925" t="e">
        <f>VLOOKUP($A925,'lms01'!$1:$1048576,15,FALSE)</f>
        <v>#N/A</v>
      </c>
      <c r="H925" t="e">
        <f>VLOOKUP($G925,'lms12'!$A:$B,2,FALSE)</f>
        <v>#N/A</v>
      </c>
      <c r="I925" t="e">
        <f>VLOOKUP($A925,'lms01'!$1:$1048576,16,FALSE)</f>
        <v>#N/A</v>
      </c>
      <c r="J925" t="e">
        <f>VLOOKUP($A925,'lms01'!$1:$1048576,24,FALSE)</f>
        <v>#N/A</v>
      </c>
    </row>
    <row r="926" spans="1:10" x14ac:dyDescent="0.2">
      <c r="A926">
        <v>28101403590</v>
      </c>
      <c r="B926" t="s">
        <v>657</v>
      </c>
      <c r="C926" t="s">
        <v>70</v>
      </c>
      <c r="D926" t="s">
        <v>71</v>
      </c>
      <c r="E926" t="e">
        <f>VLOOKUP($A926,'lms01'!$1:$1048576,7,FALSE)</f>
        <v>#N/A</v>
      </c>
      <c r="F926" t="e">
        <f>VLOOKUP($A926,'lms01'!$1:$1048576,10,FALSE)</f>
        <v>#N/A</v>
      </c>
      <c r="G926" t="e">
        <f>VLOOKUP($A926,'lms01'!$1:$1048576,15,FALSE)</f>
        <v>#N/A</v>
      </c>
      <c r="H926" t="e">
        <f>VLOOKUP($G926,'lms12'!$A:$B,2,FALSE)</f>
        <v>#N/A</v>
      </c>
      <c r="I926" t="e">
        <f>VLOOKUP($A926,'lms01'!$1:$1048576,16,FALSE)</f>
        <v>#N/A</v>
      </c>
      <c r="J926" t="e">
        <f>VLOOKUP($A926,'lms01'!$1:$1048576,24,FALSE)</f>
        <v>#N/A</v>
      </c>
    </row>
    <row r="927" spans="1:10" x14ac:dyDescent="0.2">
      <c r="A927">
        <v>28101404290</v>
      </c>
      <c r="B927" t="s">
        <v>203</v>
      </c>
      <c r="C927" t="s">
        <v>16</v>
      </c>
      <c r="D927" t="s">
        <v>16</v>
      </c>
      <c r="E927" t="str">
        <f>VLOOKUP($A927,'lms01'!$1:$1048576,7,FALSE)</f>
        <v>inf.v‘ske, opl›sning</v>
      </c>
      <c r="F927" t="str">
        <f>VLOOKUP($A927,'lms01'!$1:$1048576,10,FALSE)</f>
        <v>50 mg/ml</v>
      </c>
      <c r="G927" t="str">
        <f>VLOOKUP($A927,'lms01'!$1:$1048576,15,FALSE)</f>
        <v>B05BA03</v>
      </c>
      <c r="H927" t="str">
        <f>VLOOKUP($G927,'lms12'!$A:$B,2,FALSE)</f>
        <v>Kulhydrater</v>
      </c>
      <c r="I927" t="str">
        <f>VLOOKUP($A927,'lms01'!$1:$1048576,16,FALSE)</f>
        <v>IV</v>
      </c>
      <c r="J927">
        <f>VLOOKUP($A927,'lms01'!$1:$1048576,24,FALSE)</f>
        <v>0</v>
      </c>
    </row>
    <row r="928" spans="1:10" x14ac:dyDescent="0.2">
      <c r="A928">
        <v>28101404390</v>
      </c>
      <c r="B928" t="s">
        <v>658</v>
      </c>
      <c r="C928" t="s">
        <v>16</v>
      </c>
      <c r="D928" t="s">
        <v>16</v>
      </c>
      <c r="E928" t="str">
        <f>VLOOKUP($A928,'lms01'!$1:$1048576,7,FALSE)</f>
        <v>inf.v‘ske, opl›sning</v>
      </c>
      <c r="F928" t="str">
        <f>VLOOKUP($A928,'lms01'!$1:$1048576,10,FALSE)</f>
        <v>9 mg/ml</v>
      </c>
      <c r="G928" t="str">
        <f>VLOOKUP($A928,'lms01'!$1:$1048576,15,FALSE)</f>
        <v>B05BB01</v>
      </c>
      <c r="H928" t="str">
        <f>VLOOKUP($G928,'lms12'!$A:$B,2,FALSE)</f>
        <v>Elektrolytter</v>
      </c>
      <c r="I928" t="str">
        <f>VLOOKUP($A928,'lms01'!$1:$1048576,16,FALSE)</f>
        <v>IV</v>
      </c>
      <c r="J928">
        <f>VLOOKUP($A928,'lms01'!$1:$1048576,24,FALSE)</f>
        <v>0</v>
      </c>
    </row>
    <row r="929" spans="1:10" x14ac:dyDescent="0.2">
      <c r="A929">
        <v>28101405590</v>
      </c>
      <c r="B929" t="s">
        <v>659</v>
      </c>
      <c r="C929" t="s">
        <v>437</v>
      </c>
      <c r="D929" t="s">
        <v>438</v>
      </c>
      <c r="E929" t="str">
        <f>VLOOKUP($A929,'lms01'!$1:$1048576,7,FALSE)</f>
        <v>depotplastre</v>
      </c>
      <c r="F929" t="str">
        <f>VLOOKUP($A929,'lms01'!$1:$1048576,10,FALSE)</f>
        <v>7 mg/24 timer</v>
      </c>
      <c r="G929" t="str">
        <f>VLOOKUP($A929,'lms01'!$1:$1048576,15,FALSE)</f>
        <v>N07BA01</v>
      </c>
      <c r="H929" t="str">
        <f>VLOOKUP($G929,'lms12'!$A:$B,2,FALSE)</f>
        <v>Nicotin</v>
      </c>
      <c r="I929" t="str">
        <f>VLOOKUP($A929,'lms01'!$1:$1048576,16,FALSE)</f>
        <v>TD</v>
      </c>
      <c r="J929">
        <f>VLOOKUP($A929,'lms01'!$1:$1048576,24,FALSE)</f>
        <v>0</v>
      </c>
    </row>
    <row r="930" spans="1:10" x14ac:dyDescent="0.2">
      <c r="A930">
        <v>28101405690</v>
      </c>
      <c r="B930" t="s">
        <v>659</v>
      </c>
      <c r="C930" t="s">
        <v>437</v>
      </c>
      <c r="D930" t="s">
        <v>438</v>
      </c>
      <c r="E930" t="str">
        <f>VLOOKUP($A930,'lms01'!$1:$1048576,7,FALSE)</f>
        <v>depotplastre</v>
      </c>
      <c r="F930" t="str">
        <f>VLOOKUP($A930,'lms01'!$1:$1048576,10,FALSE)</f>
        <v>14 mg/24 timer</v>
      </c>
      <c r="G930" t="str">
        <f>VLOOKUP($A930,'lms01'!$1:$1048576,15,FALSE)</f>
        <v>N07BA01</v>
      </c>
      <c r="H930" t="str">
        <f>VLOOKUP($G930,'lms12'!$A:$B,2,FALSE)</f>
        <v>Nicotin</v>
      </c>
      <c r="I930" t="str">
        <f>VLOOKUP($A930,'lms01'!$1:$1048576,16,FALSE)</f>
        <v>TD</v>
      </c>
      <c r="J930">
        <f>VLOOKUP($A930,'lms01'!$1:$1048576,24,FALSE)</f>
        <v>0</v>
      </c>
    </row>
    <row r="931" spans="1:10" x14ac:dyDescent="0.2">
      <c r="A931">
        <v>28101405790</v>
      </c>
      <c r="B931" t="s">
        <v>659</v>
      </c>
      <c r="C931" t="s">
        <v>437</v>
      </c>
      <c r="D931" t="s">
        <v>438</v>
      </c>
      <c r="E931" t="str">
        <f>VLOOKUP($A931,'lms01'!$1:$1048576,7,FALSE)</f>
        <v>depotplastre</v>
      </c>
      <c r="F931" t="str">
        <f>VLOOKUP($A931,'lms01'!$1:$1048576,10,FALSE)</f>
        <v>21 mg/24 timer</v>
      </c>
      <c r="G931" t="str">
        <f>VLOOKUP($A931,'lms01'!$1:$1048576,15,FALSE)</f>
        <v>N07BA01</v>
      </c>
      <c r="H931" t="str">
        <f>VLOOKUP($G931,'lms12'!$A:$B,2,FALSE)</f>
        <v>Nicotin</v>
      </c>
      <c r="I931" t="str">
        <f>VLOOKUP($A931,'lms01'!$1:$1048576,16,FALSE)</f>
        <v>TD</v>
      </c>
      <c r="J931">
        <f>VLOOKUP($A931,'lms01'!$1:$1048576,24,FALSE)</f>
        <v>0</v>
      </c>
    </row>
    <row r="932" spans="1:10" x14ac:dyDescent="0.2">
      <c r="A932">
        <v>28101406290</v>
      </c>
      <c r="B932" t="s">
        <v>454</v>
      </c>
      <c r="C932" t="s">
        <v>5</v>
      </c>
      <c r="D932" t="s">
        <v>6</v>
      </c>
      <c r="E932" t="str">
        <f>VLOOKUP($A932,'lms01'!$1:$1048576,7,FALSE)</f>
        <v>tabletter</v>
      </c>
      <c r="F932" t="str">
        <f>VLOOKUP($A932,'lms01'!$1:$1048576,10,FALSE)</f>
        <v>10 mg</v>
      </c>
      <c r="G932" t="str">
        <f>VLOOKUP($A932,'lms01'!$1:$1048576,15,FALSE)</f>
        <v>N04BD01</v>
      </c>
      <c r="H932" t="str">
        <f>VLOOKUP($G932,'lms12'!$A:$B,2,FALSE)</f>
        <v>Selegilin</v>
      </c>
      <c r="I932" t="str">
        <f>VLOOKUP($A932,'lms01'!$1:$1048576,16,FALSE)</f>
        <v>OR</v>
      </c>
      <c r="J932">
        <f>VLOOKUP($A932,'lms01'!$1:$1048576,24,FALSE)</f>
        <v>0</v>
      </c>
    </row>
    <row r="933" spans="1:10" x14ac:dyDescent="0.2">
      <c r="A933">
        <v>28101406590</v>
      </c>
      <c r="B933" t="s">
        <v>660</v>
      </c>
      <c r="C933" t="s">
        <v>5</v>
      </c>
      <c r="D933" t="s">
        <v>6</v>
      </c>
      <c r="E933" t="str">
        <f>VLOOKUP($A933,'lms01'!$1:$1048576,7,FALSE)</f>
        <v>filmovertrukne tabl.</v>
      </c>
      <c r="F933" t="str">
        <f>VLOOKUP($A933,'lms01'!$1:$1048576,10,FALSE)</f>
        <v>400 mg</v>
      </c>
      <c r="G933" t="str">
        <f>VLOOKUP($A933,'lms01'!$1:$1048576,15,FALSE)</f>
        <v>N05AL01</v>
      </c>
      <c r="H933" t="str">
        <f>VLOOKUP($G933,'lms12'!$A:$B,2,FALSE)</f>
        <v>Sulpirid</v>
      </c>
      <c r="I933" t="str">
        <f>VLOOKUP($A933,'lms01'!$1:$1048576,16,FALSE)</f>
        <v>OR</v>
      </c>
      <c r="J933">
        <f>VLOOKUP($A933,'lms01'!$1:$1048576,24,FALSE)</f>
        <v>0</v>
      </c>
    </row>
    <row r="934" spans="1:10" x14ac:dyDescent="0.2">
      <c r="A934">
        <v>28101406790</v>
      </c>
      <c r="B934" t="s">
        <v>661</v>
      </c>
      <c r="C934" t="s">
        <v>53</v>
      </c>
      <c r="D934" t="s">
        <v>54</v>
      </c>
      <c r="E934" t="str">
        <f>VLOOKUP($A934,'lms01'!$1:$1048576,7,FALSE)</f>
        <v>brusetabletter</v>
      </c>
      <c r="F934" t="str">
        <f>VLOOKUP($A934,'lms01'!$1:$1048576,10,FALSE)</f>
        <v>500+50 mg</v>
      </c>
      <c r="G934" t="str">
        <f>VLOOKUP($A934,'lms01'!$1:$1048576,15,FALSE)</f>
        <v>N02BA51</v>
      </c>
      <c r="H934" t="str">
        <f>VLOOKUP($G934,'lms12'!$A:$B,2,FALSE)</f>
        <v>Acetylsalicylsyre, komb. excl. psycholeptica</v>
      </c>
      <c r="I934" t="str">
        <f>VLOOKUP($A934,'lms01'!$1:$1048576,16,FALSE)</f>
        <v>OR</v>
      </c>
      <c r="J934">
        <f>VLOOKUP($A934,'lms01'!$1:$1048576,24,FALSE)</f>
        <v>0</v>
      </c>
    </row>
    <row r="935" spans="1:10" x14ac:dyDescent="0.2">
      <c r="A935">
        <v>28101406890</v>
      </c>
      <c r="B935" t="s">
        <v>662</v>
      </c>
      <c r="C935" t="s">
        <v>13</v>
      </c>
      <c r="D935" t="s">
        <v>14</v>
      </c>
      <c r="E935" t="e">
        <f>VLOOKUP($A935,'lms01'!$1:$1048576,7,FALSE)</f>
        <v>#N/A</v>
      </c>
      <c r="F935" t="e">
        <f>VLOOKUP($A935,'lms01'!$1:$1048576,10,FALSE)</f>
        <v>#N/A</v>
      </c>
      <c r="G935" t="e">
        <f>VLOOKUP($A935,'lms01'!$1:$1048576,15,FALSE)</f>
        <v>#N/A</v>
      </c>
      <c r="H935" t="e">
        <f>VLOOKUP($G935,'lms12'!$A:$B,2,FALSE)</f>
        <v>#N/A</v>
      </c>
      <c r="I935" t="e">
        <f>VLOOKUP($A935,'lms01'!$1:$1048576,16,FALSE)</f>
        <v>#N/A</v>
      </c>
      <c r="J935" t="e">
        <f>VLOOKUP($A935,'lms01'!$1:$1048576,24,FALSE)</f>
        <v>#N/A</v>
      </c>
    </row>
    <row r="936" spans="1:10" x14ac:dyDescent="0.2">
      <c r="A936">
        <v>28101407390</v>
      </c>
      <c r="B936" t="s">
        <v>164</v>
      </c>
      <c r="C936" t="s">
        <v>62</v>
      </c>
      <c r="D936" t="s">
        <v>62</v>
      </c>
      <c r="E936" t="str">
        <f>VLOOKUP($A936,'lms01'!$1:$1048576,7,FALSE)</f>
        <v>n‘sespray, opl›sning</v>
      </c>
      <c r="F936" t="str">
        <f>VLOOKUP($A936,'lms01'!$1:$1048576,10,FALSE)</f>
        <v>2,5 mikrogram/dosis</v>
      </c>
      <c r="G936" t="str">
        <f>VLOOKUP($A936,'lms01'!$1:$1048576,15,FALSE)</f>
        <v>H01BA02</v>
      </c>
      <c r="H936" t="str">
        <f>VLOOKUP($G936,'lms12'!$A:$B,2,FALSE)</f>
        <v>Desmopressin</v>
      </c>
      <c r="I936" t="str">
        <f>VLOOKUP($A936,'lms01'!$1:$1048576,16,FALSE)</f>
        <v>IN</v>
      </c>
      <c r="J936">
        <f>VLOOKUP($A936,'lms01'!$1:$1048576,24,FALSE)</f>
        <v>0</v>
      </c>
    </row>
    <row r="937" spans="1:10" x14ac:dyDescent="0.2">
      <c r="A937">
        <v>28101408090</v>
      </c>
      <c r="B937" t="s">
        <v>663</v>
      </c>
      <c r="C937" t="s">
        <v>16</v>
      </c>
      <c r="D937" t="s">
        <v>16</v>
      </c>
      <c r="E937" t="e">
        <f>VLOOKUP($A937,'lms01'!$1:$1048576,7,FALSE)</f>
        <v>#N/A</v>
      </c>
      <c r="F937" t="e">
        <f>VLOOKUP($A937,'lms01'!$1:$1048576,10,FALSE)</f>
        <v>#N/A</v>
      </c>
      <c r="G937" t="e">
        <f>VLOOKUP($A937,'lms01'!$1:$1048576,15,FALSE)</f>
        <v>#N/A</v>
      </c>
      <c r="H937" t="e">
        <f>VLOOKUP($G937,'lms12'!$A:$B,2,FALSE)</f>
        <v>#N/A</v>
      </c>
      <c r="I937" t="e">
        <f>VLOOKUP($A937,'lms01'!$1:$1048576,16,FALSE)</f>
        <v>#N/A</v>
      </c>
      <c r="J937" t="e">
        <f>VLOOKUP($A937,'lms01'!$1:$1048576,24,FALSE)</f>
        <v>#N/A</v>
      </c>
    </row>
    <row r="938" spans="1:10" x14ac:dyDescent="0.2">
      <c r="A938">
        <v>28101408390</v>
      </c>
      <c r="B938" t="s">
        <v>664</v>
      </c>
      <c r="C938" t="s">
        <v>16</v>
      </c>
      <c r="D938" t="s">
        <v>16</v>
      </c>
      <c r="E938" t="str">
        <f>VLOOKUP($A938,'lms01'!$1:$1048576,7,FALSE)</f>
        <v>pulver t. oral susp.</v>
      </c>
      <c r="F938" t="str">
        <f>VLOOKUP($A938,'lms01'!$1:$1048576,10,FALSE)</f>
        <v>40 mg/ml</v>
      </c>
      <c r="G938" t="str">
        <f>VLOOKUP($A938,'lms01'!$1:$1048576,15,FALSE)</f>
        <v>J01FA10</v>
      </c>
      <c r="H938" t="str">
        <f>VLOOKUP($G938,'lms12'!$A:$B,2,FALSE)</f>
        <v>Azithromycin</v>
      </c>
      <c r="I938" t="str">
        <f>VLOOKUP($A938,'lms01'!$1:$1048576,16,FALSE)</f>
        <v>OR</v>
      </c>
      <c r="J938">
        <f>VLOOKUP($A938,'lms01'!$1:$1048576,24,FALSE)</f>
        <v>0</v>
      </c>
    </row>
    <row r="939" spans="1:10" x14ac:dyDescent="0.2">
      <c r="A939">
        <v>28101409690</v>
      </c>
      <c r="B939" t="s">
        <v>665</v>
      </c>
      <c r="C939" t="s">
        <v>13</v>
      </c>
      <c r="D939" t="s">
        <v>14</v>
      </c>
      <c r="E939" t="str">
        <f>VLOOKUP($A939,'lms01'!$1:$1048576,7,FALSE)</f>
        <v>creme</v>
      </c>
      <c r="F939" t="str">
        <f>VLOOKUP($A939,'lms01'!$1:$1048576,10,FALSE)</f>
        <v>10 mg/g</v>
      </c>
      <c r="G939" t="str">
        <f>VLOOKUP($A939,'lms01'!$1:$1048576,15,FALSE)</f>
        <v>D01AE15</v>
      </c>
      <c r="H939" t="str">
        <f>VLOOKUP($G939,'lms12'!$A:$B,2,FALSE)</f>
        <v>Terbinafin</v>
      </c>
      <c r="I939" t="str">
        <f>VLOOKUP($A939,'lms01'!$1:$1048576,16,FALSE)</f>
        <v>KU</v>
      </c>
      <c r="J939">
        <f>VLOOKUP($A939,'lms01'!$1:$1048576,24,FALSE)</f>
        <v>0</v>
      </c>
    </row>
    <row r="940" spans="1:10" x14ac:dyDescent="0.2">
      <c r="A940">
        <v>28101409890</v>
      </c>
      <c r="B940" t="s">
        <v>665</v>
      </c>
      <c r="C940" t="s">
        <v>5</v>
      </c>
      <c r="D940" t="s">
        <v>6</v>
      </c>
      <c r="E940" t="e">
        <f>VLOOKUP($A940,'lms01'!$1:$1048576,7,FALSE)</f>
        <v>#N/A</v>
      </c>
      <c r="F940" t="e">
        <f>VLOOKUP($A940,'lms01'!$1:$1048576,10,FALSE)</f>
        <v>#N/A</v>
      </c>
      <c r="G940" t="e">
        <f>VLOOKUP($A940,'lms01'!$1:$1048576,15,FALSE)</f>
        <v>#N/A</v>
      </c>
      <c r="H940" t="e">
        <f>VLOOKUP($G940,'lms12'!$A:$B,2,FALSE)</f>
        <v>#N/A</v>
      </c>
      <c r="I940" t="e">
        <f>VLOOKUP($A940,'lms01'!$1:$1048576,16,FALSE)</f>
        <v>#N/A</v>
      </c>
      <c r="J940" t="e">
        <f>VLOOKUP($A940,'lms01'!$1:$1048576,24,FALSE)</f>
        <v>#N/A</v>
      </c>
    </row>
    <row r="941" spans="1:10" x14ac:dyDescent="0.2">
      <c r="A941">
        <v>28101410090</v>
      </c>
      <c r="B941" t="s">
        <v>666</v>
      </c>
      <c r="C941" t="s">
        <v>13</v>
      </c>
      <c r="D941" t="s">
        <v>14</v>
      </c>
      <c r="E941" t="str">
        <f>VLOOKUP($A941,'lms01'!$1:$1048576,7,FALSE)</f>
        <v>medicinsk neglelak</v>
      </c>
      <c r="F941">
        <f>VLOOKUP($A941,'lms01'!$1:$1048576,10,FALSE)</f>
        <v>0.05</v>
      </c>
      <c r="G941" t="str">
        <f>VLOOKUP($A941,'lms01'!$1:$1048576,15,FALSE)</f>
        <v>D01AE16</v>
      </c>
      <c r="H941" t="str">
        <f>VLOOKUP($G941,'lms12'!$A:$B,2,FALSE)</f>
        <v>Amorolfin</v>
      </c>
      <c r="I941" t="str">
        <f>VLOOKUP($A941,'lms01'!$1:$1048576,16,FALSE)</f>
        <v>LO</v>
      </c>
      <c r="J941">
        <f>VLOOKUP($A941,'lms01'!$1:$1048576,24,FALSE)</f>
        <v>0</v>
      </c>
    </row>
    <row r="942" spans="1:10" x14ac:dyDescent="0.2">
      <c r="A942">
        <v>28101410190</v>
      </c>
      <c r="B942" t="s">
        <v>458</v>
      </c>
      <c r="C942" t="s">
        <v>5</v>
      </c>
      <c r="D942" t="s">
        <v>6</v>
      </c>
      <c r="E942" t="str">
        <f>VLOOKUP($A942,'lms01'!$1:$1048576,7,FALSE)</f>
        <v>depottabletter</v>
      </c>
      <c r="F942" t="str">
        <f>VLOOKUP($A942,'lms01'!$1:$1048576,10,FALSE)</f>
        <v>300 mg</v>
      </c>
      <c r="G942" t="str">
        <f>VLOOKUP($A942,'lms01'!$1:$1048576,15,FALSE)</f>
        <v>R03DA04</v>
      </c>
      <c r="H942" t="str">
        <f>VLOOKUP($G942,'lms12'!$A:$B,2,FALSE)</f>
        <v>Theophyllin</v>
      </c>
      <c r="I942" t="str">
        <f>VLOOKUP($A942,'lms01'!$1:$1048576,16,FALSE)</f>
        <v>OR</v>
      </c>
      <c r="J942">
        <f>VLOOKUP($A942,'lms01'!$1:$1048576,24,FALSE)</f>
        <v>0</v>
      </c>
    </row>
    <row r="943" spans="1:10" x14ac:dyDescent="0.2">
      <c r="A943">
        <v>28101410890</v>
      </c>
      <c r="B943" t="s">
        <v>667</v>
      </c>
      <c r="C943" t="s">
        <v>5</v>
      </c>
      <c r="D943" t="s">
        <v>6</v>
      </c>
      <c r="E943" t="str">
        <f>VLOOKUP($A943,'lms01'!$1:$1048576,7,FALSE)</f>
        <v>tabletter</v>
      </c>
      <c r="F943" t="str">
        <f>VLOOKUP($A943,'lms01'!$1:$1048576,10,FALSE)</f>
        <v>100 mg</v>
      </c>
      <c r="G943" t="str">
        <f>VLOOKUP($A943,'lms01'!$1:$1048576,15,FALSE)</f>
        <v>J01AA02</v>
      </c>
      <c r="H943" t="str">
        <f>VLOOKUP($G943,'lms12'!$A:$B,2,FALSE)</f>
        <v>Doxycyclin</v>
      </c>
      <c r="I943" t="str">
        <f>VLOOKUP($A943,'lms01'!$1:$1048576,16,FALSE)</f>
        <v>OR</v>
      </c>
      <c r="J943">
        <f>VLOOKUP($A943,'lms01'!$1:$1048576,24,FALSE)</f>
        <v>0</v>
      </c>
    </row>
    <row r="944" spans="1:10" x14ac:dyDescent="0.2">
      <c r="A944">
        <v>28101410990</v>
      </c>
      <c r="B944" t="s">
        <v>667</v>
      </c>
      <c r="C944" t="s">
        <v>5</v>
      </c>
      <c r="D944" t="s">
        <v>6</v>
      </c>
      <c r="E944" t="str">
        <f>VLOOKUP($A944,'lms01'!$1:$1048576,7,FALSE)</f>
        <v>tabletter</v>
      </c>
      <c r="F944" t="str">
        <f>VLOOKUP($A944,'lms01'!$1:$1048576,10,FALSE)</f>
        <v>200 mg</v>
      </c>
      <c r="G944" t="str">
        <f>VLOOKUP($A944,'lms01'!$1:$1048576,15,FALSE)</f>
        <v>J01AA02</v>
      </c>
      <c r="H944" t="str">
        <f>VLOOKUP($G944,'lms12'!$A:$B,2,FALSE)</f>
        <v>Doxycyclin</v>
      </c>
      <c r="I944" t="str">
        <f>VLOOKUP($A944,'lms01'!$1:$1048576,16,FALSE)</f>
        <v>OR</v>
      </c>
      <c r="J944">
        <f>VLOOKUP($A944,'lms01'!$1:$1048576,24,FALSE)</f>
        <v>0</v>
      </c>
    </row>
    <row r="945" spans="1:10" x14ac:dyDescent="0.2">
      <c r="A945">
        <v>28101411390</v>
      </c>
      <c r="B945" t="s">
        <v>668</v>
      </c>
      <c r="C945" t="s">
        <v>465</v>
      </c>
      <c r="D945" t="s">
        <v>466</v>
      </c>
      <c r="E945" t="str">
        <f>VLOOKUP($A945,'lms01'!$1:$1048576,7,FALSE)</f>
        <v>inj.v‘ske, opl›sning</v>
      </c>
      <c r="F945" t="str">
        <f>VLOOKUP($A945,'lms01'!$1:$1048576,10,FALSE)</f>
        <v>12 mg/ml</v>
      </c>
      <c r="G945" t="str">
        <f>VLOOKUP($A945,'lms01'!$1:$1048576,15,FALSE)</f>
        <v>N02CC01</v>
      </c>
      <c r="H945" t="str">
        <f>VLOOKUP($G945,'lms12'!$A:$B,2,FALSE)</f>
        <v>Sumatriptan</v>
      </c>
      <c r="I945" t="str">
        <f>VLOOKUP($A945,'lms01'!$1:$1048576,16,FALSE)</f>
        <v>SC</v>
      </c>
      <c r="J945">
        <f>VLOOKUP($A945,'lms01'!$1:$1048576,24,FALSE)</f>
        <v>0</v>
      </c>
    </row>
    <row r="946" spans="1:10" x14ac:dyDescent="0.2">
      <c r="A946">
        <v>28101412090</v>
      </c>
      <c r="B946" t="s">
        <v>414</v>
      </c>
      <c r="C946" t="s">
        <v>53</v>
      </c>
      <c r="D946" t="s">
        <v>54</v>
      </c>
      <c r="E946" t="e">
        <f>VLOOKUP($A946,'lms01'!$1:$1048576,7,FALSE)</f>
        <v>#N/A</v>
      </c>
      <c r="F946" t="e">
        <f>VLOOKUP($A946,'lms01'!$1:$1048576,10,FALSE)</f>
        <v>#N/A</v>
      </c>
      <c r="G946" t="e">
        <f>VLOOKUP($A946,'lms01'!$1:$1048576,15,FALSE)</f>
        <v>#N/A</v>
      </c>
      <c r="H946" t="e">
        <f>VLOOKUP($G946,'lms12'!$A:$B,2,FALSE)</f>
        <v>#N/A</v>
      </c>
      <c r="I946" t="e">
        <f>VLOOKUP($A946,'lms01'!$1:$1048576,16,FALSE)</f>
        <v>#N/A</v>
      </c>
      <c r="J946" t="e">
        <f>VLOOKUP($A946,'lms01'!$1:$1048576,24,FALSE)</f>
        <v>#N/A</v>
      </c>
    </row>
    <row r="947" spans="1:10" x14ac:dyDescent="0.2">
      <c r="A947">
        <v>28101414490</v>
      </c>
      <c r="B947" t="s">
        <v>669</v>
      </c>
      <c r="C947" t="s">
        <v>5</v>
      </c>
      <c r="D947" t="s">
        <v>6</v>
      </c>
      <c r="E947" t="str">
        <f>VLOOKUP($A947,'lms01'!$1:$1048576,7,FALSE)</f>
        <v>tabletter</v>
      </c>
      <c r="F947">
        <f>VLOOKUP($A947,'lms01'!$1:$1048576,10,FALSE)</f>
        <v>0</v>
      </c>
      <c r="G947" t="str">
        <f>VLOOKUP($A947,'lms01'!$1:$1048576,15,FALSE)</f>
        <v>G03AB05</v>
      </c>
      <c r="H947" t="str">
        <f>VLOOKUP($G947,'lms12'!$A:$B,2,FALSE)</f>
        <v>Desogestrel og ethinylestradiol</v>
      </c>
      <c r="I947" t="str">
        <f>VLOOKUP($A947,'lms01'!$1:$1048576,16,FALSE)</f>
        <v>OR</v>
      </c>
      <c r="J947">
        <f>VLOOKUP($A947,'lms01'!$1:$1048576,24,FALSE)</f>
        <v>0</v>
      </c>
    </row>
    <row r="948" spans="1:10" x14ac:dyDescent="0.2">
      <c r="A948">
        <v>28101415290</v>
      </c>
      <c r="B948" t="s">
        <v>670</v>
      </c>
      <c r="C948" t="s">
        <v>437</v>
      </c>
      <c r="D948" t="s">
        <v>438</v>
      </c>
      <c r="E948" t="e">
        <f>VLOOKUP($A948,'lms01'!$1:$1048576,7,FALSE)</f>
        <v>#N/A</v>
      </c>
      <c r="F948" t="e">
        <f>VLOOKUP($A948,'lms01'!$1:$1048576,10,FALSE)</f>
        <v>#N/A</v>
      </c>
      <c r="G948" t="e">
        <f>VLOOKUP($A948,'lms01'!$1:$1048576,15,FALSE)</f>
        <v>#N/A</v>
      </c>
      <c r="H948" t="e">
        <f>VLOOKUP($G948,'lms12'!$A:$B,2,FALSE)</f>
        <v>#N/A</v>
      </c>
      <c r="I948" t="e">
        <f>VLOOKUP($A948,'lms01'!$1:$1048576,16,FALSE)</f>
        <v>#N/A</v>
      </c>
      <c r="J948" t="e">
        <f>VLOOKUP($A948,'lms01'!$1:$1048576,24,FALSE)</f>
        <v>#N/A</v>
      </c>
    </row>
    <row r="949" spans="1:10" x14ac:dyDescent="0.2">
      <c r="A949">
        <v>28101415390</v>
      </c>
      <c r="B949" t="s">
        <v>670</v>
      </c>
      <c r="C949" t="s">
        <v>437</v>
      </c>
      <c r="D949" t="s">
        <v>438</v>
      </c>
      <c r="E949" t="e">
        <f>VLOOKUP($A949,'lms01'!$1:$1048576,7,FALSE)</f>
        <v>#N/A</v>
      </c>
      <c r="F949" t="e">
        <f>VLOOKUP($A949,'lms01'!$1:$1048576,10,FALSE)</f>
        <v>#N/A</v>
      </c>
      <c r="G949" t="e">
        <f>VLOOKUP($A949,'lms01'!$1:$1048576,15,FALSE)</f>
        <v>#N/A</v>
      </c>
      <c r="H949" t="e">
        <f>VLOOKUP($G949,'lms12'!$A:$B,2,FALSE)</f>
        <v>#N/A</v>
      </c>
      <c r="I949" t="e">
        <f>VLOOKUP($A949,'lms01'!$1:$1048576,16,FALSE)</f>
        <v>#N/A</v>
      </c>
      <c r="J949" t="e">
        <f>VLOOKUP($A949,'lms01'!$1:$1048576,24,FALSE)</f>
        <v>#N/A</v>
      </c>
    </row>
    <row r="950" spans="1:10" x14ac:dyDescent="0.2">
      <c r="A950">
        <v>28101415490</v>
      </c>
      <c r="B950" t="s">
        <v>670</v>
      </c>
      <c r="C950" t="s">
        <v>437</v>
      </c>
      <c r="D950" t="s">
        <v>438</v>
      </c>
      <c r="E950" t="e">
        <f>VLOOKUP($A950,'lms01'!$1:$1048576,7,FALSE)</f>
        <v>#N/A</v>
      </c>
      <c r="F950" t="e">
        <f>VLOOKUP($A950,'lms01'!$1:$1048576,10,FALSE)</f>
        <v>#N/A</v>
      </c>
      <c r="G950" t="e">
        <f>VLOOKUP($A950,'lms01'!$1:$1048576,15,FALSE)</f>
        <v>#N/A</v>
      </c>
      <c r="H950" t="e">
        <f>VLOOKUP($G950,'lms12'!$A:$B,2,FALSE)</f>
        <v>#N/A</v>
      </c>
      <c r="I950" t="e">
        <f>VLOOKUP($A950,'lms01'!$1:$1048576,16,FALSE)</f>
        <v>#N/A</v>
      </c>
      <c r="J950" t="e">
        <f>VLOOKUP($A950,'lms01'!$1:$1048576,24,FALSE)</f>
        <v>#N/A</v>
      </c>
    </row>
    <row r="951" spans="1:10" x14ac:dyDescent="0.2">
      <c r="A951">
        <v>28101415990</v>
      </c>
      <c r="B951" t="s">
        <v>671</v>
      </c>
      <c r="C951" t="s">
        <v>16</v>
      </c>
      <c r="D951" t="s">
        <v>16</v>
      </c>
      <c r="E951" t="str">
        <f>VLOOKUP($A951,'lms01'!$1:$1048576,7,FALSE)</f>
        <v>pulv.solv.t.inj/infv</v>
      </c>
      <c r="F951">
        <f>VLOOKUP($A951,'lms01'!$1:$1048576,10,FALSE)</f>
        <v>0</v>
      </c>
      <c r="G951" t="str">
        <f>VLOOKUP($A951,'lms01'!$1:$1048576,15,FALSE)</f>
        <v>B01AD02</v>
      </c>
      <c r="H951" t="str">
        <f>VLOOKUP($G951,'lms12'!$A:$B,2,FALSE)</f>
        <v>Alteplase</v>
      </c>
      <c r="I951" t="str">
        <f>VLOOKUP($A951,'lms01'!$1:$1048576,16,FALSE)</f>
        <v>IV</v>
      </c>
      <c r="J951">
        <f>VLOOKUP($A951,'lms01'!$1:$1048576,24,FALSE)</f>
        <v>0</v>
      </c>
    </row>
    <row r="952" spans="1:10" x14ac:dyDescent="0.2">
      <c r="A952">
        <v>28101417690</v>
      </c>
      <c r="B952" t="s">
        <v>672</v>
      </c>
      <c r="C952" t="s">
        <v>62</v>
      </c>
      <c r="D952" t="s">
        <v>62</v>
      </c>
      <c r="E952" t="str">
        <f>VLOOKUP($A952,'lms01'!$1:$1048576,7,FALSE)</f>
        <v>n‘sespray, opl›sning</v>
      </c>
      <c r="F952" t="str">
        <f>VLOOKUP($A952,'lms01'!$1:$1048576,10,FALSE)</f>
        <v>0,15 mg/dosis</v>
      </c>
      <c r="G952" t="str">
        <f>VLOOKUP($A952,'lms01'!$1:$1048576,15,FALSE)</f>
        <v>L02AE01</v>
      </c>
      <c r="H952" t="str">
        <f>VLOOKUP($G952,'lms12'!$A:$B,2,FALSE)</f>
        <v>Buserelin</v>
      </c>
      <c r="I952" t="str">
        <f>VLOOKUP($A952,'lms01'!$1:$1048576,16,FALSE)</f>
        <v>IN</v>
      </c>
      <c r="J952">
        <f>VLOOKUP($A952,'lms01'!$1:$1048576,24,FALSE)</f>
        <v>0</v>
      </c>
    </row>
    <row r="953" spans="1:10" x14ac:dyDescent="0.2">
      <c r="A953">
        <v>28101420890</v>
      </c>
      <c r="B953" t="s">
        <v>673</v>
      </c>
      <c r="C953" t="s">
        <v>70</v>
      </c>
      <c r="D953" t="s">
        <v>71</v>
      </c>
      <c r="E953" t="str">
        <f>VLOOKUP($A953,'lms01'!$1:$1048576,7,FALSE)</f>
        <v>enterokapsler, h†rde</v>
      </c>
      <c r="F953" t="str">
        <f>VLOOKUP($A953,'lms01'!$1:$1048576,10,FALSE)</f>
        <v>Lipase 25.000 EP-e</v>
      </c>
      <c r="G953" t="str">
        <f>VLOOKUP($A953,'lms01'!$1:$1048576,15,FALSE)</f>
        <v>A09AA02</v>
      </c>
      <c r="H953" t="str">
        <f>VLOOKUP($G953,'lms12'!$A:$B,2,FALSE)</f>
        <v>Multienzymer (lipase, protease etc.)</v>
      </c>
      <c r="I953" t="str">
        <f>VLOOKUP($A953,'lms01'!$1:$1048576,16,FALSE)</f>
        <v>OR</v>
      </c>
      <c r="J953">
        <f>VLOOKUP($A953,'lms01'!$1:$1048576,24,FALSE)</f>
        <v>0</v>
      </c>
    </row>
    <row r="954" spans="1:10" x14ac:dyDescent="0.2">
      <c r="A954">
        <v>28101421190</v>
      </c>
      <c r="B954" t="s">
        <v>674</v>
      </c>
      <c r="C954" t="s">
        <v>5</v>
      </c>
      <c r="D954" t="s">
        <v>6</v>
      </c>
      <c r="E954" t="str">
        <f>VLOOKUP($A954,'lms01'!$1:$1048576,7,FALSE)</f>
        <v>depottabletter</v>
      </c>
      <c r="F954" t="str">
        <f>VLOOKUP($A954,'lms01'!$1:$1048576,10,FALSE)</f>
        <v>100+25 mg</v>
      </c>
      <c r="G954" t="str">
        <f>VLOOKUP($A954,'lms01'!$1:$1048576,15,FALSE)</f>
        <v>N04BA02</v>
      </c>
      <c r="H954" t="str">
        <f>VLOOKUP($G954,'lms12'!$A:$B,2,FALSE)</f>
        <v>Levodopa og decarboxylase-h‘mmer</v>
      </c>
      <c r="I954" t="str">
        <f>VLOOKUP($A954,'lms01'!$1:$1048576,16,FALSE)</f>
        <v>OR</v>
      </c>
      <c r="J954">
        <f>VLOOKUP($A954,'lms01'!$1:$1048576,24,FALSE)</f>
        <v>0</v>
      </c>
    </row>
    <row r="955" spans="1:10" x14ac:dyDescent="0.2">
      <c r="A955">
        <v>28101421390</v>
      </c>
      <c r="B955" t="s">
        <v>675</v>
      </c>
      <c r="C955" t="s">
        <v>5</v>
      </c>
      <c r="D955" t="s">
        <v>6</v>
      </c>
      <c r="E955" t="str">
        <f>VLOOKUP($A955,'lms01'!$1:$1048576,7,FALSE)</f>
        <v>tabletter</v>
      </c>
      <c r="F955" t="str">
        <f>VLOOKUP($A955,'lms01'!$1:$1048576,10,FALSE)</f>
        <v>0,5 mg</v>
      </c>
      <c r="G955" t="str">
        <f>VLOOKUP($A955,'lms01'!$1:$1048576,15,FALSE)</f>
        <v>N05BA12</v>
      </c>
      <c r="H955" t="str">
        <f>VLOOKUP($G955,'lms12'!$A:$B,2,FALSE)</f>
        <v>Alprazolam</v>
      </c>
      <c r="I955" t="str">
        <f>VLOOKUP($A955,'lms01'!$1:$1048576,16,FALSE)</f>
        <v>OR</v>
      </c>
      <c r="J955">
        <f>VLOOKUP($A955,'lms01'!$1:$1048576,24,FALSE)</f>
        <v>0</v>
      </c>
    </row>
    <row r="956" spans="1:10" x14ac:dyDescent="0.2">
      <c r="A956">
        <v>28101421490</v>
      </c>
      <c r="B956" t="s">
        <v>675</v>
      </c>
      <c r="C956" t="s">
        <v>5</v>
      </c>
      <c r="D956" t="s">
        <v>6</v>
      </c>
      <c r="E956" t="str">
        <f>VLOOKUP($A956,'lms01'!$1:$1048576,7,FALSE)</f>
        <v>tabletter</v>
      </c>
      <c r="F956" t="str">
        <f>VLOOKUP($A956,'lms01'!$1:$1048576,10,FALSE)</f>
        <v>1 mg</v>
      </c>
      <c r="G956" t="str">
        <f>VLOOKUP($A956,'lms01'!$1:$1048576,15,FALSE)</f>
        <v>N05BA12</v>
      </c>
      <c r="H956" t="str">
        <f>VLOOKUP($G956,'lms12'!$A:$B,2,FALSE)</f>
        <v>Alprazolam</v>
      </c>
      <c r="I956" t="str">
        <f>VLOOKUP($A956,'lms01'!$1:$1048576,16,FALSE)</f>
        <v>OR</v>
      </c>
      <c r="J956">
        <f>VLOOKUP($A956,'lms01'!$1:$1048576,24,FALSE)</f>
        <v>0</v>
      </c>
    </row>
    <row r="957" spans="1:10" x14ac:dyDescent="0.2">
      <c r="A957">
        <v>28101421890</v>
      </c>
      <c r="B957" t="s">
        <v>350</v>
      </c>
      <c r="C957" t="s">
        <v>5</v>
      </c>
      <c r="D957" t="s">
        <v>6</v>
      </c>
      <c r="E957" t="str">
        <f>VLOOKUP($A957,'lms01'!$1:$1048576,7,FALSE)</f>
        <v>filmovertrukne tabl.</v>
      </c>
      <c r="F957" t="str">
        <f>VLOOKUP($A957,'lms01'!$1:$1048576,10,FALSE)</f>
        <v>700 mg</v>
      </c>
      <c r="G957" t="str">
        <f>VLOOKUP($A957,'lms01'!$1:$1048576,15,FALSE)</f>
        <v>J01CA02</v>
      </c>
      <c r="H957" t="str">
        <f>VLOOKUP($G957,'lms12'!$A:$B,2,FALSE)</f>
        <v>Pivampicillin</v>
      </c>
      <c r="I957" t="str">
        <f>VLOOKUP($A957,'lms01'!$1:$1048576,16,FALSE)</f>
        <v>OR</v>
      </c>
      <c r="J957">
        <f>VLOOKUP($A957,'lms01'!$1:$1048576,24,FALSE)</f>
        <v>0</v>
      </c>
    </row>
    <row r="958" spans="1:10" x14ac:dyDescent="0.2">
      <c r="A958">
        <v>28101422490</v>
      </c>
      <c r="B958" t="s">
        <v>676</v>
      </c>
      <c r="C958" t="s">
        <v>16</v>
      </c>
      <c r="D958" t="s">
        <v>16</v>
      </c>
      <c r="E958" t="str">
        <f>VLOOKUP($A958,'lms01'!$1:$1048576,7,FALSE)</f>
        <v>inj.v‘ske, opl›sning</v>
      </c>
      <c r="F958" t="str">
        <f>VLOOKUP($A958,'lms01'!$1:$1048576,10,FALSE)</f>
        <v>160 mg/ml</v>
      </c>
      <c r="G958" t="str">
        <f>VLOOKUP($A958,'lms01'!$1:$1048576,15,FALSE)</f>
        <v>J06BA01</v>
      </c>
      <c r="H958" t="str">
        <f>VLOOKUP($G958,'lms12'!$A:$B,2,FALSE)</f>
        <v>Immunoglobuliner, normal human til extravasc. brug</v>
      </c>
      <c r="I958" t="str">
        <f>VLOOKUP($A958,'lms01'!$1:$1048576,16,FALSE)</f>
        <v>SC</v>
      </c>
      <c r="J958">
        <f>VLOOKUP($A958,'lms01'!$1:$1048576,24,FALSE)</f>
        <v>0</v>
      </c>
    </row>
    <row r="959" spans="1:10" x14ac:dyDescent="0.2">
      <c r="A959">
        <v>28101424491</v>
      </c>
      <c r="B959" t="s">
        <v>677</v>
      </c>
      <c r="C959" t="s">
        <v>5</v>
      </c>
      <c r="D959" t="s">
        <v>6</v>
      </c>
      <c r="E959" t="str">
        <f>VLOOKUP($A959,'lms01'!$1:$1048576,7,FALSE)</f>
        <v>overtrukne tabletter</v>
      </c>
      <c r="F959">
        <f>VLOOKUP($A959,'lms01'!$1:$1048576,10,FALSE)</f>
        <v>0</v>
      </c>
      <c r="G959" t="str">
        <f>VLOOKUP($A959,'lms01'!$1:$1048576,15,FALSE)</f>
        <v>G03AB03</v>
      </c>
      <c r="H959" t="str">
        <f>VLOOKUP($G959,'lms12'!$A:$B,2,FALSE)</f>
        <v>Levonorgestrel og ethinylestradiol</v>
      </c>
      <c r="I959" t="str">
        <f>VLOOKUP($A959,'lms01'!$1:$1048576,16,FALSE)</f>
        <v>OR</v>
      </c>
      <c r="J959">
        <f>VLOOKUP($A959,'lms01'!$1:$1048576,24,FALSE)</f>
        <v>0</v>
      </c>
    </row>
    <row r="960" spans="1:10" x14ac:dyDescent="0.2">
      <c r="A960">
        <v>28101425491</v>
      </c>
      <c r="B960" t="s">
        <v>580</v>
      </c>
      <c r="C960" t="s">
        <v>16</v>
      </c>
      <c r="D960" t="s">
        <v>16</v>
      </c>
      <c r="E960" t="str">
        <f>VLOOKUP($A960,'lms01'!$1:$1048576,7,FALSE)</f>
        <v>pulver t. oral susp.</v>
      </c>
      <c r="F960" t="str">
        <f>VLOOKUP($A960,'lms01'!$1:$1048576,10,FALSE)</f>
        <v>10 mg/ml</v>
      </c>
      <c r="G960" t="str">
        <f>VLOOKUP($A960,'lms01'!$1:$1048576,15,FALSE)</f>
        <v>J02AC01</v>
      </c>
      <c r="H960" t="str">
        <f>VLOOKUP($G960,'lms12'!$A:$B,2,FALSE)</f>
        <v>Fluconazol</v>
      </c>
      <c r="I960" t="str">
        <f>VLOOKUP($A960,'lms01'!$1:$1048576,16,FALSE)</f>
        <v>OR</v>
      </c>
      <c r="J960">
        <f>VLOOKUP($A960,'lms01'!$1:$1048576,24,FALSE)</f>
        <v>0</v>
      </c>
    </row>
    <row r="961" spans="1:10" x14ac:dyDescent="0.2">
      <c r="A961">
        <v>28101426191</v>
      </c>
      <c r="B961" t="s">
        <v>143</v>
      </c>
      <c r="C961" t="s">
        <v>5</v>
      </c>
      <c r="D961" t="s">
        <v>6</v>
      </c>
      <c r="E961" t="e">
        <f>VLOOKUP($A961,'lms01'!$1:$1048576,7,FALSE)</f>
        <v>#N/A</v>
      </c>
      <c r="F961" t="e">
        <f>VLOOKUP($A961,'lms01'!$1:$1048576,10,FALSE)</f>
        <v>#N/A</v>
      </c>
      <c r="G961" t="e">
        <f>VLOOKUP($A961,'lms01'!$1:$1048576,15,FALSE)</f>
        <v>#N/A</v>
      </c>
      <c r="H961" t="e">
        <f>VLOOKUP($G961,'lms12'!$A:$B,2,FALSE)</f>
        <v>#N/A</v>
      </c>
      <c r="I961" t="e">
        <f>VLOOKUP($A961,'lms01'!$1:$1048576,16,FALSE)</f>
        <v>#N/A</v>
      </c>
      <c r="J961" t="e">
        <f>VLOOKUP($A961,'lms01'!$1:$1048576,24,FALSE)</f>
        <v>#N/A</v>
      </c>
    </row>
    <row r="962" spans="1:10" x14ac:dyDescent="0.2">
      <c r="A962">
        <v>28101426591</v>
      </c>
      <c r="B962" t="s">
        <v>445</v>
      </c>
      <c r="C962" t="s">
        <v>5</v>
      </c>
      <c r="D962" t="s">
        <v>6</v>
      </c>
      <c r="E962" t="str">
        <f>VLOOKUP($A962,'lms01'!$1:$1048576,7,FALSE)</f>
        <v>depottabletter</v>
      </c>
      <c r="F962" t="str">
        <f>VLOOKUP($A962,'lms01'!$1:$1048576,10,FALSE)</f>
        <v>75 mg</v>
      </c>
      <c r="G962" t="str">
        <f>VLOOKUP($A962,'lms01'!$1:$1048576,15,FALSE)</f>
        <v>N06AA04</v>
      </c>
      <c r="H962" t="str">
        <f>VLOOKUP($G962,'lms12'!$A:$B,2,FALSE)</f>
        <v>Clomipramin</v>
      </c>
      <c r="I962" t="str">
        <f>VLOOKUP($A962,'lms01'!$1:$1048576,16,FALSE)</f>
        <v>OR</v>
      </c>
      <c r="J962">
        <f>VLOOKUP($A962,'lms01'!$1:$1048576,24,FALSE)</f>
        <v>0</v>
      </c>
    </row>
    <row r="963" spans="1:10" x14ac:dyDescent="0.2">
      <c r="A963">
        <v>28101430691</v>
      </c>
      <c r="B963" t="s">
        <v>678</v>
      </c>
      <c r="C963" t="s">
        <v>16</v>
      </c>
      <c r="D963" t="s">
        <v>16</v>
      </c>
      <c r="E963" t="e">
        <f>VLOOKUP($A963,'lms01'!$1:$1048576,7,FALSE)</f>
        <v>#N/A</v>
      </c>
      <c r="F963" t="e">
        <f>VLOOKUP($A963,'lms01'!$1:$1048576,10,FALSE)</f>
        <v>#N/A</v>
      </c>
      <c r="G963" t="e">
        <f>VLOOKUP($A963,'lms01'!$1:$1048576,15,FALSE)</f>
        <v>#N/A</v>
      </c>
      <c r="H963" t="e">
        <f>VLOOKUP($G963,'lms12'!$A:$B,2,FALSE)</f>
        <v>#N/A</v>
      </c>
      <c r="I963" t="e">
        <f>VLOOKUP($A963,'lms01'!$1:$1048576,16,FALSE)</f>
        <v>#N/A</v>
      </c>
      <c r="J963" t="e">
        <f>VLOOKUP($A963,'lms01'!$1:$1048576,24,FALSE)</f>
        <v>#N/A</v>
      </c>
    </row>
    <row r="964" spans="1:10" x14ac:dyDescent="0.2">
      <c r="A964">
        <v>28101431491</v>
      </c>
      <c r="B964" t="s">
        <v>679</v>
      </c>
      <c r="C964" t="s">
        <v>558</v>
      </c>
      <c r="D964" t="s">
        <v>558</v>
      </c>
      <c r="E964" t="e">
        <f>VLOOKUP($A964,'lms01'!$1:$1048576,7,FALSE)</f>
        <v>#N/A</v>
      </c>
      <c r="F964" t="e">
        <f>VLOOKUP($A964,'lms01'!$1:$1048576,10,FALSE)</f>
        <v>#N/A</v>
      </c>
      <c r="G964" t="e">
        <f>VLOOKUP($A964,'lms01'!$1:$1048576,15,FALSE)</f>
        <v>#N/A</v>
      </c>
      <c r="H964" t="e">
        <f>VLOOKUP($G964,'lms12'!$A:$B,2,FALSE)</f>
        <v>#N/A</v>
      </c>
      <c r="I964" t="e">
        <f>VLOOKUP($A964,'lms01'!$1:$1048576,16,FALSE)</f>
        <v>#N/A</v>
      </c>
      <c r="J964" t="e">
        <f>VLOOKUP($A964,'lms01'!$1:$1048576,24,FALSE)</f>
        <v>#N/A</v>
      </c>
    </row>
    <row r="965" spans="1:10" x14ac:dyDescent="0.2">
      <c r="A965">
        <v>28101432191</v>
      </c>
      <c r="B965" t="s">
        <v>647</v>
      </c>
      <c r="C965" t="s">
        <v>5</v>
      </c>
      <c r="D965" t="s">
        <v>6</v>
      </c>
      <c r="E965" t="str">
        <f>VLOOKUP($A965,'lms01'!$1:$1048576,7,FALSE)</f>
        <v>tabletter</v>
      </c>
      <c r="F965" t="str">
        <f>VLOOKUP($A965,'lms01'!$1:$1048576,10,FALSE)</f>
        <v>3 mg</v>
      </c>
      <c r="G965" t="str">
        <f>VLOOKUP($A965,'lms01'!$1:$1048576,15,FALSE)</f>
        <v>N05BA08</v>
      </c>
      <c r="H965" t="str">
        <f>VLOOKUP($G965,'lms12'!$A:$B,2,FALSE)</f>
        <v>Bromazepam</v>
      </c>
      <c r="I965" t="str">
        <f>VLOOKUP($A965,'lms01'!$1:$1048576,16,FALSE)</f>
        <v>OR</v>
      </c>
      <c r="J965">
        <f>VLOOKUP($A965,'lms01'!$1:$1048576,24,FALSE)</f>
        <v>0</v>
      </c>
    </row>
    <row r="966" spans="1:10" x14ac:dyDescent="0.2">
      <c r="A966">
        <v>28101434291</v>
      </c>
      <c r="B966" t="s">
        <v>680</v>
      </c>
      <c r="C966" t="s">
        <v>70</v>
      </c>
      <c r="D966" t="s">
        <v>71</v>
      </c>
      <c r="E966" t="str">
        <f>VLOOKUP($A966,'lms01'!$1:$1048576,7,FALSE)</f>
        <v>depotkapsler, h†rde</v>
      </c>
      <c r="F966" t="str">
        <f>VLOOKUP($A966,'lms01'!$1:$1048576,10,FALSE)</f>
        <v>60 mg</v>
      </c>
      <c r="G966" t="str">
        <f>VLOOKUP($A966,'lms01'!$1:$1048576,15,FALSE)</f>
        <v>C01DA14</v>
      </c>
      <c r="H966" t="str">
        <f>VLOOKUP($G966,'lms12'!$A:$B,2,FALSE)</f>
        <v>Isosorbidmononitrat</v>
      </c>
      <c r="I966" t="str">
        <f>VLOOKUP($A966,'lms01'!$1:$1048576,16,FALSE)</f>
        <v>OR</v>
      </c>
      <c r="J966">
        <f>VLOOKUP($A966,'lms01'!$1:$1048576,24,FALSE)</f>
        <v>0</v>
      </c>
    </row>
    <row r="967" spans="1:10" x14ac:dyDescent="0.2">
      <c r="A967">
        <v>28101434991</v>
      </c>
      <c r="B967" t="s">
        <v>514</v>
      </c>
      <c r="C967" t="s">
        <v>86</v>
      </c>
      <c r="D967" t="s">
        <v>87</v>
      </c>
      <c r="E967" t="e">
        <f>VLOOKUP($A967,'lms01'!$1:$1048576,7,FALSE)</f>
        <v>#N/A</v>
      </c>
      <c r="F967" t="e">
        <f>VLOOKUP($A967,'lms01'!$1:$1048576,10,FALSE)</f>
        <v>#N/A</v>
      </c>
      <c r="G967" t="e">
        <f>VLOOKUP($A967,'lms01'!$1:$1048576,15,FALSE)</f>
        <v>#N/A</v>
      </c>
      <c r="H967" t="e">
        <f>VLOOKUP($G967,'lms12'!$A:$B,2,FALSE)</f>
        <v>#N/A</v>
      </c>
      <c r="I967" t="e">
        <f>VLOOKUP($A967,'lms01'!$1:$1048576,16,FALSE)</f>
        <v>#N/A</v>
      </c>
      <c r="J967" t="e">
        <f>VLOOKUP($A967,'lms01'!$1:$1048576,24,FALSE)</f>
        <v>#N/A</v>
      </c>
    </row>
    <row r="968" spans="1:10" x14ac:dyDescent="0.2">
      <c r="A968">
        <v>28101435591</v>
      </c>
      <c r="B968" t="s">
        <v>95</v>
      </c>
      <c r="C968" t="s">
        <v>35</v>
      </c>
      <c r="D968" t="s">
        <v>35</v>
      </c>
      <c r="E968" t="str">
        <f>VLOOKUP($A968,'lms01'!$1:$1048576,7,FALSE)</f>
        <v>pul.t.inj.+inf.,opl.</v>
      </c>
      <c r="F968" t="str">
        <f>VLOOKUP($A968,'lms01'!$1:$1048576,10,FALSE)</f>
        <v>500 mg</v>
      </c>
      <c r="G968" t="str">
        <f>VLOOKUP($A968,'lms01'!$1:$1048576,15,FALSE)</f>
        <v>V03AC01</v>
      </c>
      <c r="H968" t="str">
        <f>VLOOKUP($G968,'lms12'!$A:$B,2,FALSE)</f>
        <v>Deferoxamin</v>
      </c>
      <c r="I968" t="str">
        <f>VLOOKUP($A968,'lms01'!$1:$1048576,16,FALSE)</f>
        <v>IMIVSC</v>
      </c>
      <c r="J968">
        <f>VLOOKUP($A968,'lms01'!$1:$1048576,24,FALSE)</f>
        <v>0</v>
      </c>
    </row>
    <row r="969" spans="1:10" x14ac:dyDescent="0.2">
      <c r="A969">
        <v>28101439891</v>
      </c>
      <c r="B969" t="s">
        <v>681</v>
      </c>
      <c r="C969" t="s">
        <v>5</v>
      </c>
      <c r="D969" t="s">
        <v>6</v>
      </c>
      <c r="E969" t="str">
        <f>VLOOKUP($A969,'lms01'!$1:$1048576,7,FALSE)</f>
        <v>tabletter</v>
      </c>
      <c r="F969" t="str">
        <f>VLOOKUP($A969,'lms01'!$1:$1048576,10,FALSE)</f>
        <v>0,5 mg</v>
      </c>
      <c r="G969" t="str">
        <f>VLOOKUP($A969,'lms01'!$1:$1048576,15,FALSE)</f>
        <v>G02CB03</v>
      </c>
      <c r="H969" t="str">
        <f>VLOOKUP($G969,'lms12'!$A:$B,2,FALSE)</f>
        <v>Cabergolin</v>
      </c>
      <c r="I969" t="str">
        <f>VLOOKUP($A969,'lms01'!$1:$1048576,16,FALSE)</f>
        <v>OR</v>
      </c>
      <c r="J969">
        <f>VLOOKUP($A969,'lms01'!$1:$1048576,24,FALSE)</f>
        <v>0</v>
      </c>
    </row>
    <row r="970" spans="1:10" x14ac:dyDescent="0.2">
      <c r="A970">
        <v>28101440191</v>
      </c>
      <c r="B970" t="s">
        <v>682</v>
      </c>
      <c r="C970" t="s">
        <v>5</v>
      </c>
      <c r="D970" t="s">
        <v>6</v>
      </c>
      <c r="E970" t="str">
        <f>VLOOKUP($A970,'lms01'!$1:$1048576,7,FALSE)</f>
        <v>tabletter</v>
      </c>
      <c r="F970" t="str">
        <f>VLOOKUP($A970,'lms01'!$1:$1048576,10,FALSE)</f>
        <v>5 mg</v>
      </c>
      <c r="G970" t="str">
        <f>VLOOKUP($A970,'lms01'!$1:$1048576,15,FALSE)</f>
        <v>C09AA05</v>
      </c>
      <c r="H970" t="str">
        <f>VLOOKUP($G970,'lms12'!$A:$B,2,FALSE)</f>
        <v>Ramipril</v>
      </c>
      <c r="I970" t="str">
        <f>VLOOKUP($A970,'lms01'!$1:$1048576,16,FALSE)</f>
        <v>OR</v>
      </c>
      <c r="J970">
        <f>VLOOKUP($A970,'lms01'!$1:$1048576,24,FALSE)</f>
        <v>0</v>
      </c>
    </row>
    <row r="971" spans="1:10" x14ac:dyDescent="0.2">
      <c r="A971">
        <v>28101440591</v>
      </c>
      <c r="B971" t="s">
        <v>683</v>
      </c>
      <c r="C971" t="s">
        <v>5</v>
      </c>
      <c r="D971" t="s">
        <v>6</v>
      </c>
      <c r="E971" t="str">
        <f>VLOOKUP($A971,'lms01'!$1:$1048576,7,FALSE)</f>
        <v>tabletter</v>
      </c>
      <c r="F971" t="str">
        <f>VLOOKUP($A971,'lms01'!$1:$1048576,10,FALSE)</f>
        <v>5 mg</v>
      </c>
      <c r="G971" t="str">
        <f>VLOOKUP($A971,'lms01'!$1:$1048576,15,FALSE)</f>
        <v>C09AA02</v>
      </c>
      <c r="H971" t="str">
        <f>VLOOKUP($G971,'lms12'!$A:$B,2,FALSE)</f>
        <v>Enalapril</v>
      </c>
      <c r="I971" t="str">
        <f>VLOOKUP($A971,'lms01'!$1:$1048576,16,FALSE)</f>
        <v>OR</v>
      </c>
      <c r="J971">
        <f>VLOOKUP($A971,'lms01'!$1:$1048576,24,FALSE)</f>
        <v>0</v>
      </c>
    </row>
    <row r="972" spans="1:10" x14ac:dyDescent="0.2">
      <c r="A972">
        <v>28101440691</v>
      </c>
      <c r="B972" t="s">
        <v>683</v>
      </c>
      <c r="C972" t="s">
        <v>5</v>
      </c>
      <c r="D972" t="s">
        <v>6</v>
      </c>
      <c r="E972" t="str">
        <f>VLOOKUP($A972,'lms01'!$1:$1048576,7,FALSE)</f>
        <v>tabletter</v>
      </c>
      <c r="F972" t="str">
        <f>VLOOKUP($A972,'lms01'!$1:$1048576,10,FALSE)</f>
        <v>10 mg</v>
      </c>
      <c r="G972" t="str">
        <f>VLOOKUP($A972,'lms01'!$1:$1048576,15,FALSE)</f>
        <v>C09AA02</v>
      </c>
      <c r="H972" t="str">
        <f>VLOOKUP($G972,'lms12'!$A:$B,2,FALSE)</f>
        <v>Enalapril</v>
      </c>
      <c r="I972" t="str">
        <f>VLOOKUP($A972,'lms01'!$1:$1048576,16,FALSE)</f>
        <v>OR</v>
      </c>
      <c r="J972">
        <f>VLOOKUP($A972,'lms01'!$1:$1048576,24,FALSE)</f>
        <v>0</v>
      </c>
    </row>
    <row r="973" spans="1:10" x14ac:dyDescent="0.2">
      <c r="A973">
        <v>28101440791</v>
      </c>
      <c r="B973" t="s">
        <v>683</v>
      </c>
      <c r="C973" t="s">
        <v>5</v>
      </c>
      <c r="D973" t="s">
        <v>6</v>
      </c>
      <c r="E973" t="str">
        <f>VLOOKUP($A973,'lms01'!$1:$1048576,7,FALSE)</f>
        <v>tabletter</v>
      </c>
      <c r="F973" t="str">
        <f>VLOOKUP($A973,'lms01'!$1:$1048576,10,FALSE)</f>
        <v>20 mg</v>
      </c>
      <c r="G973" t="str">
        <f>VLOOKUP($A973,'lms01'!$1:$1048576,15,FALSE)</f>
        <v>C09AA02</v>
      </c>
      <c r="H973" t="str">
        <f>VLOOKUP($G973,'lms12'!$A:$B,2,FALSE)</f>
        <v>Enalapril</v>
      </c>
      <c r="I973" t="str">
        <f>VLOOKUP($A973,'lms01'!$1:$1048576,16,FALSE)</f>
        <v>OR</v>
      </c>
      <c r="J973">
        <f>VLOOKUP($A973,'lms01'!$1:$1048576,24,FALSE)</f>
        <v>0</v>
      </c>
    </row>
    <row r="974" spans="1:10" x14ac:dyDescent="0.2">
      <c r="A974">
        <v>28101442391</v>
      </c>
      <c r="B974" t="s">
        <v>684</v>
      </c>
      <c r="C974" t="s">
        <v>5</v>
      </c>
      <c r="D974" t="s">
        <v>6</v>
      </c>
      <c r="E974" t="str">
        <f>VLOOKUP($A974,'lms01'!$1:$1048576,7,FALSE)</f>
        <v>tabletter</v>
      </c>
      <c r="F974" t="str">
        <f>VLOOKUP($A974,'lms01'!$1:$1048576,10,FALSE)</f>
        <v>50 mg</v>
      </c>
      <c r="G974" t="str">
        <f>VLOOKUP($A974,'lms01'!$1:$1048576,15,FALSE)</f>
        <v>C07AB02</v>
      </c>
      <c r="H974" t="str">
        <f>VLOOKUP($G974,'lms12'!$A:$B,2,FALSE)</f>
        <v>Metoprolol</v>
      </c>
      <c r="I974" t="str">
        <f>VLOOKUP($A974,'lms01'!$1:$1048576,16,FALSE)</f>
        <v>OR</v>
      </c>
      <c r="J974">
        <f>VLOOKUP($A974,'lms01'!$1:$1048576,24,FALSE)</f>
        <v>0</v>
      </c>
    </row>
    <row r="975" spans="1:10" x14ac:dyDescent="0.2">
      <c r="A975">
        <v>28101442491</v>
      </c>
      <c r="B975" t="s">
        <v>684</v>
      </c>
      <c r="C975" t="s">
        <v>5</v>
      </c>
      <c r="D975" t="s">
        <v>6</v>
      </c>
      <c r="E975" t="str">
        <f>VLOOKUP($A975,'lms01'!$1:$1048576,7,FALSE)</f>
        <v>tabletter</v>
      </c>
      <c r="F975" t="str">
        <f>VLOOKUP($A975,'lms01'!$1:$1048576,10,FALSE)</f>
        <v>100 mg</v>
      </c>
      <c r="G975" t="str">
        <f>VLOOKUP($A975,'lms01'!$1:$1048576,15,FALSE)</f>
        <v>C07AB02</v>
      </c>
      <c r="H975" t="str">
        <f>VLOOKUP($G975,'lms12'!$A:$B,2,FALSE)</f>
        <v>Metoprolol</v>
      </c>
      <c r="I975" t="str">
        <f>VLOOKUP($A975,'lms01'!$1:$1048576,16,FALSE)</f>
        <v>OR</v>
      </c>
      <c r="J975">
        <f>VLOOKUP($A975,'lms01'!$1:$1048576,24,FALSE)</f>
        <v>0</v>
      </c>
    </row>
    <row r="976" spans="1:10" x14ac:dyDescent="0.2">
      <c r="A976">
        <v>28101444991</v>
      </c>
      <c r="B976" t="s">
        <v>24</v>
      </c>
      <c r="C976" t="s">
        <v>116</v>
      </c>
      <c r="D976" t="s">
        <v>117</v>
      </c>
      <c r="E976" t="str">
        <f>VLOOKUP($A976,'lms01'!$1:$1048576,7,FALSE)</f>
        <v>kutanopl›sning</v>
      </c>
      <c r="F976">
        <f>VLOOKUP($A976,'lms01'!$1:$1048576,10,FALSE)</f>
        <v>0.05</v>
      </c>
      <c r="G976" t="str">
        <f>VLOOKUP($A976,'lms01'!$1:$1048576,15,FALSE)</f>
        <v>D04AB01</v>
      </c>
      <c r="H976" t="str">
        <f>VLOOKUP($G976,'lms12'!$A:$B,2,FALSE)</f>
        <v>Lidocain</v>
      </c>
      <c r="I976" t="str">
        <f>VLOOKUP($A976,'lms01'!$1:$1048576,16,FALSE)</f>
        <v>LO</v>
      </c>
      <c r="J976">
        <f>VLOOKUP($A976,'lms01'!$1:$1048576,24,FALSE)</f>
        <v>0</v>
      </c>
    </row>
    <row r="977" spans="1:10" x14ac:dyDescent="0.2">
      <c r="A977">
        <v>28101445291</v>
      </c>
      <c r="B977" t="s">
        <v>685</v>
      </c>
      <c r="C977" t="s">
        <v>5</v>
      </c>
      <c r="D977" t="s">
        <v>6</v>
      </c>
      <c r="E977" t="e">
        <f>VLOOKUP($A977,'lms01'!$1:$1048576,7,FALSE)</f>
        <v>#N/A</v>
      </c>
      <c r="F977" t="e">
        <f>VLOOKUP($A977,'lms01'!$1:$1048576,10,FALSE)</f>
        <v>#N/A</v>
      </c>
      <c r="G977" t="e">
        <f>VLOOKUP($A977,'lms01'!$1:$1048576,15,FALSE)</f>
        <v>#N/A</v>
      </c>
      <c r="H977" t="e">
        <f>VLOOKUP($G977,'lms12'!$A:$B,2,FALSE)</f>
        <v>#N/A</v>
      </c>
      <c r="I977" t="e">
        <f>VLOOKUP($A977,'lms01'!$1:$1048576,16,FALSE)</f>
        <v>#N/A</v>
      </c>
      <c r="J977" t="e">
        <f>VLOOKUP($A977,'lms01'!$1:$1048576,24,FALSE)</f>
        <v>#N/A</v>
      </c>
    </row>
    <row r="978" spans="1:10" x14ac:dyDescent="0.2">
      <c r="A978">
        <v>28101445391</v>
      </c>
      <c r="B978" t="s">
        <v>685</v>
      </c>
      <c r="C978" t="s">
        <v>5</v>
      </c>
      <c r="D978" t="s">
        <v>6</v>
      </c>
      <c r="E978" t="str">
        <f>VLOOKUP($A978,'lms01'!$1:$1048576,7,FALSE)</f>
        <v>tabletter</v>
      </c>
      <c r="F978" t="str">
        <f>VLOOKUP($A978,'lms01'!$1:$1048576,10,FALSE)</f>
        <v>20 mg</v>
      </c>
      <c r="G978" t="str">
        <f>VLOOKUP($A978,'lms01'!$1:$1048576,15,FALSE)</f>
        <v>C01DX16</v>
      </c>
      <c r="H978" t="str">
        <f>VLOOKUP($G978,'lms12'!$A:$B,2,FALSE)</f>
        <v>Nicorandil</v>
      </c>
      <c r="I978" t="str">
        <f>VLOOKUP($A978,'lms01'!$1:$1048576,16,FALSE)</f>
        <v>OR</v>
      </c>
      <c r="J978">
        <f>VLOOKUP($A978,'lms01'!$1:$1048576,24,FALSE)</f>
        <v>0</v>
      </c>
    </row>
    <row r="979" spans="1:10" x14ac:dyDescent="0.2">
      <c r="A979">
        <v>28101447591</v>
      </c>
      <c r="B979" t="s">
        <v>27</v>
      </c>
      <c r="C979" t="s">
        <v>5</v>
      </c>
      <c r="D979" t="s">
        <v>6</v>
      </c>
      <c r="E979" t="str">
        <f>VLOOKUP($A979,'lms01'!$1:$1048576,7,FALSE)</f>
        <v>tabletter</v>
      </c>
      <c r="F979" t="str">
        <f>VLOOKUP($A979,'lms01'!$1:$1048576,10,FALSE)</f>
        <v>3 mg</v>
      </c>
      <c r="G979" t="str">
        <f>VLOOKUP($A979,'lms01'!$1:$1048576,15,FALSE)</f>
        <v>B01AA04</v>
      </c>
      <c r="H979" t="str">
        <f>VLOOKUP($G979,'lms12'!$A:$B,2,FALSE)</f>
        <v>Phenprocoumon</v>
      </c>
      <c r="I979" t="str">
        <f>VLOOKUP($A979,'lms01'!$1:$1048576,16,FALSE)</f>
        <v>OR</v>
      </c>
      <c r="J979">
        <f>VLOOKUP($A979,'lms01'!$1:$1048576,24,FALSE)</f>
        <v>0</v>
      </c>
    </row>
    <row r="980" spans="1:10" x14ac:dyDescent="0.2">
      <c r="A980">
        <v>28101448091</v>
      </c>
      <c r="B980" t="s">
        <v>202</v>
      </c>
      <c r="C980" t="s">
        <v>5</v>
      </c>
      <c r="D980" t="s">
        <v>6</v>
      </c>
      <c r="E980" t="str">
        <f>VLOOKUP($A980,'lms01'!$1:$1048576,7,FALSE)</f>
        <v>tabletter</v>
      </c>
      <c r="F980" t="str">
        <f>VLOOKUP($A980,'lms01'!$1:$1048576,10,FALSE)</f>
        <v>2,5 mg</v>
      </c>
      <c r="G980" t="str">
        <f>VLOOKUP($A980,'lms01'!$1:$1048576,15,FALSE)</f>
        <v>N04BC01</v>
      </c>
      <c r="H980" t="str">
        <f>VLOOKUP($G980,'lms12'!$A:$B,2,FALSE)</f>
        <v>Bromocriptin</v>
      </c>
      <c r="I980" t="str">
        <f>VLOOKUP($A980,'lms01'!$1:$1048576,16,FALSE)</f>
        <v>OR</v>
      </c>
      <c r="J980">
        <f>VLOOKUP($A980,'lms01'!$1:$1048576,24,FALSE)</f>
        <v>0</v>
      </c>
    </row>
    <row r="981" spans="1:10" x14ac:dyDescent="0.2">
      <c r="A981">
        <v>28101449191</v>
      </c>
      <c r="B981" t="s">
        <v>416</v>
      </c>
      <c r="C981" t="s">
        <v>5</v>
      </c>
      <c r="D981" t="s">
        <v>6</v>
      </c>
      <c r="E981" t="str">
        <f>VLOOKUP($A981,'lms01'!$1:$1048576,7,FALSE)</f>
        <v>depottabletter</v>
      </c>
      <c r="F981" t="str">
        <f>VLOOKUP($A981,'lms01'!$1:$1048576,10,FALSE)</f>
        <v>200 mg</v>
      </c>
      <c r="G981" t="str">
        <f>VLOOKUP($A981,'lms01'!$1:$1048576,15,FALSE)</f>
        <v>N02AA01</v>
      </c>
      <c r="H981" t="str">
        <f>VLOOKUP($G981,'lms12'!$A:$B,2,FALSE)</f>
        <v>Morphin</v>
      </c>
      <c r="I981" t="str">
        <f>VLOOKUP($A981,'lms01'!$1:$1048576,16,FALSE)</f>
        <v>OR</v>
      </c>
      <c r="J981">
        <f>VLOOKUP($A981,'lms01'!$1:$1048576,24,FALSE)</f>
        <v>0</v>
      </c>
    </row>
    <row r="982" spans="1:10" x14ac:dyDescent="0.2">
      <c r="A982">
        <v>28101451191</v>
      </c>
      <c r="B982" t="s">
        <v>460</v>
      </c>
      <c r="C982" t="s">
        <v>437</v>
      </c>
      <c r="D982" t="s">
        <v>438</v>
      </c>
      <c r="E982" t="str">
        <f>VLOOKUP($A982,'lms01'!$1:$1048576,7,FALSE)</f>
        <v>medicinsk plaster</v>
      </c>
      <c r="F982" t="str">
        <f>VLOOKUP($A982,'lms01'!$1:$1048576,10,FALSE)</f>
        <v>25+25 mg</v>
      </c>
      <c r="G982" t="str">
        <f>VLOOKUP($A982,'lms01'!$1:$1048576,15,FALSE)</f>
        <v>N01BB20</v>
      </c>
      <c r="H982" t="str">
        <f>VLOOKUP($G982,'lms12'!$A:$B,2,FALSE)</f>
        <v>Kombinationer</v>
      </c>
      <c r="I982" t="str">
        <f>VLOOKUP($A982,'lms01'!$1:$1048576,16,FALSE)</f>
        <v>TD</v>
      </c>
      <c r="J982">
        <f>VLOOKUP($A982,'lms01'!$1:$1048576,24,FALSE)</f>
        <v>0</v>
      </c>
    </row>
    <row r="983" spans="1:10" x14ac:dyDescent="0.2">
      <c r="A983">
        <v>28101454191</v>
      </c>
      <c r="B983" t="s">
        <v>686</v>
      </c>
      <c r="C983" t="s">
        <v>70</v>
      </c>
      <c r="D983" t="s">
        <v>71</v>
      </c>
      <c r="E983" t="e">
        <f>VLOOKUP($A983,'lms01'!$1:$1048576,7,FALSE)</f>
        <v>#N/A</v>
      </c>
      <c r="F983" t="e">
        <f>VLOOKUP($A983,'lms01'!$1:$1048576,10,FALSE)</f>
        <v>#N/A</v>
      </c>
      <c r="G983" t="e">
        <f>VLOOKUP($A983,'lms01'!$1:$1048576,15,FALSE)</f>
        <v>#N/A</v>
      </c>
      <c r="H983" t="e">
        <f>VLOOKUP($G983,'lms12'!$A:$B,2,FALSE)</f>
        <v>#N/A</v>
      </c>
      <c r="I983" t="e">
        <f>VLOOKUP($A983,'lms01'!$1:$1048576,16,FALSE)</f>
        <v>#N/A</v>
      </c>
      <c r="J983" t="e">
        <f>VLOOKUP($A983,'lms01'!$1:$1048576,24,FALSE)</f>
        <v>#N/A</v>
      </c>
    </row>
    <row r="984" spans="1:10" x14ac:dyDescent="0.2">
      <c r="A984">
        <v>28101454291</v>
      </c>
      <c r="B984" t="s">
        <v>566</v>
      </c>
      <c r="C984" t="s">
        <v>70</v>
      </c>
      <c r="D984" t="s">
        <v>71</v>
      </c>
      <c r="E984" t="str">
        <f>VLOOKUP($A984,'lms01'!$1:$1048576,7,FALSE)</f>
        <v>depotkapsler, h†rde</v>
      </c>
      <c r="F984" t="str">
        <f>VLOOKUP($A984,'lms01'!$1:$1048576,10,FALSE)</f>
        <v>80 mg</v>
      </c>
      <c r="G984" t="str">
        <f>VLOOKUP($A984,'lms01'!$1:$1048576,15,FALSE)</f>
        <v>C07AA05</v>
      </c>
      <c r="H984" t="str">
        <f>VLOOKUP($G984,'lms12'!$A:$B,2,FALSE)</f>
        <v>Propranolol</v>
      </c>
      <c r="I984" t="str">
        <f>VLOOKUP($A984,'lms01'!$1:$1048576,16,FALSE)</f>
        <v>OR</v>
      </c>
      <c r="J984">
        <f>VLOOKUP($A984,'lms01'!$1:$1048576,24,FALSE)</f>
        <v>0</v>
      </c>
    </row>
    <row r="985" spans="1:10" x14ac:dyDescent="0.2">
      <c r="A985">
        <v>28101454591</v>
      </c>
      <c r="B985" t="s">
        <v>155</v>
      </c>
      <c r="C985" t="s">
        <v>70</v>
      </c>
      <c r="D985" t="s">
        <v>71</v>
      </c>
      <c r="E985" t="str">
        <f>VLOOKUP($A985,'lms01'!$1:$1048576,7,FALSE)</f>
        <v>kapsler, h†rde</v>
      </c>
      <c r="F985" t="str">
        <f>VLOOKUP($A985,'lms01'!$1:$1048576,10,FALSE)</f>
        <v>300 mg</v>
      </c>
      <c r="G985" t="str">
        <f>VLOOKUP($A985,'lms01'!$1:$1048576,15,FALSE)</f>
        <v>J01FF01</v>
      </c>
      <c r="H985" t="str">
        <f>VLOOKUP($G985,'lms12'!$A:$B,2,FALSE)</f>
        <v>Clindamycin</v>
      </c>
      <c r="I985" t="str">
        <f>VLOOKUP($A985,'lms01'!$1:$1048576,16,FALSE)</f>
        <v>OR</v>
      </c>
      <c r="J985">
        <f>VLOOKUP($A985,'lms01'!$1:$1048576,24,FALSE)</f>
        <v>0</v>
      </c>
    </row>
    <row r="986" spans="1:10" x14ac:dyDescent="0.2">
      <c r="A986">
        <v>28101458691</v>
      </c>
      <c r="B986" t="s">
        <v>687</v>
      </c>
      <c r="C986" t="s">
        <v>688</v>
      </c>
      <c r="D986" t="s">
        <v>689</v>
      </c>
      <c r="E986" t="str">
        <f>VLOOKUP($A986,'lms01'!$1:$1048576,7,FALSE)</f>
        <v>pulv.t.inj.v‘ske,opl</v>
      </c>
      <c r="F986" t="str">
        <f>VLOOKUP($A986,'lms01'!$1:$1048576,10,FALSE)</f>
        <v>500 enheder</v>
      </c>
      <c r="G986" t="str">
        <f>VLOOKUP($A986,'lms01'!$1:$1048576,15,FALSE)</f>
        <v>M03AX01</v>
      </c>
      <c r="H986" t="str">
        <f>VLOOKUP($G986,'lms12'!$A:$B,2,FALSE)</f>
        <v>Botulinum toxin</v>
      </c>
      <c r="I986" t="str">
        <f>VLOOKUP($A986,'lms01'!$1:$1048576,16,FALSE)</f>
        <v>IDIMSC</v>
      </c>
      <c r="J986">
        <f>VLOOKUP($A986,'lms01'!$1:$1048576,24,FALSE)</f>
        <v>0</v>
      </c>
    </row>
    <row r="987" spans="1:10" x14ac:dyDescent="0.2">
      <c r="A987">
        <v>28101460791</v>
      </c>
      <c r="B987" t="s">
        <v>690</v>
      </c>
      <c r="C987" t="s">
        <v>16</v>
      </c>
      <c r="D987" t="s">
        <v>16</v>
      </c>
      <c r="E987" t="str">
        <f>VLOOKUP($A987,'lms01'!$1:$1048576,7,FALSE)</f>
        <v>oral suspension</v>
      </c>
      <c r="F987" t="str">
        <f>VLOOKUP($A987,'lms01'!$1:$1048576,10,FALSE)</f>
        <v>100.000 IE/ml</v>
      </c>
      <c r="G987" t="str">
        <f>VLOOKUP($A987,'lms01'!$1:$1048576,15,FALSE)</f>
        <v>A07AA02</v>
      </c>
      <c r="H987" t="str">
        <f>VLOOKUP($G987,'lms12'!$A:$B,2,FALSE)</f>
        <v>Nystatin</v>
      </c>
      <c r="I987" t="str">
        <f>VLOOKUP($A987,'lms01'!$1:$1048576,16,FALSE)</f>
        <v>OR</v>
      </c>
      <c r="J987">
        <f>VLOOKUP($A987,'lms01'!$1:$1048576,24,FALSE)</f>
        <v>0</v>
      </c>
    </row>
    <row r="988" spans="1:10" x14ac:dyDescent="0.2">
      <c r="A988">
        <v>28101461291</v>
      </c>
      <c r="B988" t="s">
        <v>145</v>
      </c>
      <c r="C988" t="s">
        <v>5</v>
      </c>
      <c r="D988" t="s">
        <v>6</v>
      </c>
      <c r="E988" t="str">
        <f>VLOOKUP($A988,'lms01'!$1:$1048576,7,FALSE)</f>
        <v>tabletter</v>
      </c>
      <c r="F988" t="str">
        <f>VLOOKUP($A988,'lms01'!$1:$1048576,10,FALSE)</f>
        <v>1 mg</v>
      </c>
      <c r="G988" t="str">
        <f>VLOOKUP($A988,'lms01'!$1:$1048576,15,FALSE)</f>
        <v>G03CA04</v>
      </c>
      <c r="H988" t="str">
        <f>VLOOKUP($G988,'lms12'!$A:$B,2,FALSE)</f>
        <v>Estriol</v>
      </c>
      <c r="I988" t="str">
        <f>VLOOKUP($A988,'lms01'!$1:$1048576,16,FALSE)</f>
        <v>OR</v>
      </c>
      <c r="J988">
        <f>VLOOKUP($A988,'lms01'!$1:$1048576,24,FALSE)</f>
        <v>0</v>
      </c>
    </row>
    <row r="989" spans="1:10" x14ac:dyDescent="0.2">
      <c r="A989">
        <v>28101462391</v>
      </c>
      <c r="B989" t="s">
        <v>691</v>
      </c>
      <c r="C989" t="s">
        <v>70</v>
      </c>
      <c r="D989" t="s">
        <v>71</v>
      </c>
      <c r="E989" t="str">
        <f>VLOOKUP($A989,'lms01'!$1:$1048576,7,FALSE)</f>
        <v>kapsler, h†rde</v>
      </c>
      <c r="F989" t="str">
        <f>VLOOKUP($A989,'lms01'!$1:$1048576,10,FALSE)</f>
        <v>50 mg</v>
      </c>
      <c r="G989" t="str">
        <f>VLOOKUP($A989,'lms01'!$1:$1048576,15,FALSE)</f>
        <v>N02AX02</v>
      </c>
      <c r="H989" t="str">
        <f>VLOOKUP($G989,'lms12'!$A:$B,2,FALSE)</f>
        <v>Tramadol</v>
      </c>
      <c r="I989" t="str">
        <f>VLOOKUP($A989,'lms01'!$1:$1048576,16,FALSE)</f>
        <v>OR</v>
      </c>
      <c r="J989">
        <f>VLOOKUP($A989,'lms01'!$1:$1048576,24,FALSE)</f>
        <v>0</v>
      </c>
    </row>
    <row r="990" spans="1:10" x14ac:dyDescent="0.2">
      <c r="A990">
        <v>28101462491</v>
      </c>
      <c r="B990" t="s">
        <v>691</v>
      </c>
      <c r="C990" t="s">
        <v>86</v>
      </c>
      <c r="D990" t="s">
        <v>87</v>
      </c>
      <c r="E990" t="str">
        <f>VLOOKUP($A990,'lms01'!$1:$1048576,7,FALSE)</f>
        <v>orale dr†ber, opl›sn</v>
      </c>
      <c r="F990" t="str">
        <f>VLOOKUP($A990,'lms01'!$1:$1048576,10,FALSE)</f>
        <v>100 mg/ml</v>
      </c>
      <c r="G990" t="str">
        <f>VLOOKUP($A990,'lms01'!$1:$1048576,15,FALSE)</f>
        <v>N02AX02</v>
      </c>
      <c r="H990" t="str">
        <f>VLOOKUP($G990,'lms12'!$A:$B,2,FALSE)</f>
        <v>Tramadol</v>
      </c>
      <c r="I990" t="str">
        <f>VLOOKUP($A990,'lms01'!$1:$1048576,16,FALSE)</f>
        <v>OR</v>
      </c>
      <c r="J990">
        <f>VLOOKUP($A990,'lms01'!$1:$1048576,24,FALSE)</f>
        <v>0</v>
      </c>
    </row>
    <row r="991" spans="1:10" x14ac:dyDescent="0.2">
      <c r="A991">
        <v>28101462991</v>
      </c>
      <c r="B991" t="s">
        <v>573</v>
      </c>
      <c r="C991" t="s">
        <v>5</v>
      </c>
      <c r="D991" t="s">
        <v>6</v>
      </c>
      <c r="E991" t="e">
        <f>VLOOKUP($A991,'lms01'!$1:$1048576,7,FALSE)</f>
        <v>#N/A</v>
      </c>
      <c r="F991" t="e">
        <f>VLOOKUP($A991,'lms01'!$1:$1048576,10,FALSE)</f>
        <v>#N/A</v>
      </c>
      <c r="G991" t="e">
        <f>VLOOKUP($A991,'lms01'!$1:$1048576,15,FALSE)</f>
        <v>#N/A</v>
      </c>
      <c r="H991" t="e">
        <f>VLOOKUP($G991,'lms12'!$A:$B,2,FALSE)</f>
        <v>#N/A</v>
      </c>
      <c r="I991" t="e">
        <f>VLOOKUP($A991,'lms01'!$1:$1048576,16,FALSE)</f>
        <v>#N/A</v>
      </c>
      <c r="J991" t="e">
        <f>VLOOKUP($A991,'lms01'!$1:$1048576,24,FALSE)</f>
        <v>#N/A</v>
      </c>
    </row>
    <row r="992" spans="1:10" x14ac:dyDescent="0.2">
      <c r="A992">
        <v>28101463091</v>
      </c>
      <c r="B992" t="s">
        <v>675</v>
      </c>
      <c r="C992" t="s">
        <v>5</v>
      </c>
      <c r="D992" t="s">
        <v>6</v>
      </c>
      <c r="E992" t="e">
        <f>VLOOKUP($A992,'lms01'!$1:$1048576,7,FALSE)</f>
        <v>#N/A</v>
      </c>
      <c r="F992" t="e">
        <f>VLOOKUP($A992,'lms01'!$1:$1048576,10,FALSE)</f>
        <v>#N/A</v>
      </c>
      <c r="G992" t="e">
        <f>VLOOKUP($A992,'lms01'!$1:$1048576,15,FALSE)</f>
        <v>#N/A</v>
      </c>
      <c r="H992" t="e">
        <f>VLOOKUP($G992,'lms12'!$A:$B,2,FALSE)</f>
        <v>#N/A</v>
      </c>
      <c r="I992" t="e">
        <f>VLOOKUP($A992,'lms01'!$1:$1048576,16,FALSE)</f>
        <v>#N/A</v>
      </c>
      <c r="J992" t="e">
        <f>VLOOKUP($A992,'lms01'!$1:$1048576,24,FALSE)</f>
        <v>#N/A</v>
      </c>
    </row>
    <row r="993" spans="1:10" x14ac:dyDescent="0.2">
      <c r="A993">
        <v>28101464391</v>
      </c>
      <c r="B993" t="s">
        <v>48</v>
      </c>
      <c r="C993" t="s">
        <v>5</v>
      </c>
      <c r="D993" t="s">
        <v>6</v>
      </c>
      <c r="E993" t="str">
        <f>VLOOKUP($A993,'lms01'!$1:$1048576,7,FALSE)</f>
        <v>tabletter</v>
      </c>
      <c r="F993" t="str">
        <f>VLOOKUP($A993,'lms01'!$1:$1048576,10,FALSE)</f>
        <v>16 mg</v>
      </c>
      <c r="G993" t="str">
        <f>VLOOKUP($A993,'lms01'!$1:$1048576,15,FALSE)</f>
        <v>H02AB04</v>
      </c>
      <c r="H993" t="str">
        <f>VLOOKUP($G993,'lms12'!$A:$B,2,FALSE)</f>
        <v>Methylprednisolon</v>
      </c>
      <c r="I993" t="str">
        <f>VLOOKUP($A993,'lms01'!$1:$1048576,16,FALSE)</f>
        <v>OR</v>
      </c>
      <c r="J993">
        <f>VLOOKUP($A993,'lms01'!$1:$1048576,24,FALSE)</f>
        <v>0</v>
      </c>
    </row>
    <row r="994" spans="1:10" x14ac:dyDescent="0.2">
      <c r="A994">
        <v>28101464491</v>
      </c>
      <c r="B994" t="s">
        <v>48</v>
      </c>
      <c r="C994" t="s">
        <v>5</v>
      </c>
      <c r="D994" t="s">
        <v>6</v>
      </c>
      <c r="E994" t="str">
        <f>VLOOKUP($A994,'lms01'!$1:$1048576,7,FALSE)</f>
        <v>tabletter</v>
      </c>
      <c r="F994" t="str">
        <f>VLOOKUP($A994,'lms01'!$1:$1048576,10,FALSE)</f>
        <v>32 mg</v>
      </c>
      <c r="G994" t="str">
        <f>VLOOKUP($A994,'lms01'!$1:$1048576,15,FALSE)</f>
        <v>H02AB04</v>
      </c>
      <c r="H994" t="str">
        <f>VLOOKUP($G994,'lms12'!$A:$B,2,FALSE)</f>
        <v>Methylprednisolon</v>
      </c>
      <c r="I994" t="str">
        <f>VLOOKUP($A994,'lms01'!$1:$1048576,16,FALSE)</f>
        <v>OR</v>
      </c>
      <c r="J994">
        <f>VLOOKUP($A994,'lms01'!$1:$1048576,24,FALSE)</f>
        <v>0</v>
      </c>
    </row>
    <row r="995" spans="1:10" x14ac:dyDescent="0.2">
      <c r="A995">
        <v>28101464891</v>
      </c>
      <c r="B995" t="s">
        <v>692</v>
      </c>
      <c r="C995" t="s">
        <v>35</v>
      </c>
      <c r="D995" t="s">
        <v>35</v>
      </c>
      <c r="E995" t="str">
        <f>VLOOKUP($A995,'lms01'!$1:$1048576,7,FALSE)</f>
        <v>pulv.t.inf.v‘ske,opl</v>
      </c>
      <c r="F995" t="str">
        <f>VLOOKUP($A995,'lms01'!$1:$1048576,10,FALSE)</f>
        <v>50 mg</v>
      </c>
      <c r="G995" t="str">
        <f>VLOOKUP($A995,'lms01'!$1:$1048576,15,FALSE)</f>
        <v>J02AA01</v>
      </c>
      <c r="H995" t="str">
        <f>VLOOKUP($G995,'lms12'!$A:$B,2,FALSE)</f>
        <v>Amphotericin</v>
      </c>
      <c r="I995" t="str">
        <f>VLOOKUP($A995,'lms01'!$1:$1048576,16,FALSE)</f>
        <v>IV</v>
      </c>
      <c r="J995">
        <f>VLOOKUP($A995,'lms01'!$1:$1048576,24,FALSE)</f>
        <v>0</v>
      </c>
    </row>
    <row r="996" spans="1:10" x14ac:dyDescent="0.2">
      <c r="A996">
        <v>28101465291</v>
      </c>
      <c r="B996" t="s">
        <v>693</v>
      </c>
      <c r="C996" t="s">
        <v>5</v>
      </c>
      <c r="D996" t="s">
        <v>6</v>
      </c>
      <c r="E996" t="e">
        <f>VLOOKUP($A996,'lms01'!$1:$1048576,7,FALSE)</f>
        <v>#N/A</v>
      </c>
      <c r="F996" t="e">
        <f>VLOOKUP($A996,'lms01'!$1:$1048576,10,FALSE)</f>
        <v>#N/A</v>
      </c>
      <c r="G996" t="e">
        <f>VLOOKUP($A996,'lms01'!$1:$1048576,15,FALSE)</f>
        <v>#N/A</v>
      </c>
      <c r="H996" t="e">
        <f>VLOOKUP($G996,'lms12'!$A:$B,2,FALSE)</f>
        <v>#N/A</v>
      </c>
      <c r="I996" t="e">
        <f>VLOOKUP($A996,'lms01'!$1:$1048576,16,FALSE)</f>
        <v>#N/A</v>
      </c>
      <c r="J996" t="e">
        <f>VLOOKUP($A996,'lms01'!$1:$1048576,24,FALSE)</f>
        <v>#N/A</v>
      </c>
    </row>
    <row r="997" spans="1:10" x14ac:dyDescent="0.2">
      <c r="A997">
        <v>28101465491</v>
      </c>
      <c r="B997" t="s">
        <v>694</v>
      </c>
      <c r="C997" t="s">
        <v>35</v>
      </c>
      <c r="D997" t="s">
        <v>35</v>
      </c>
      <c r="E997" t="str">
        <f>VLOOKUP($A997,'lms01'!$1:$1048576,7,FALSE)</f>
        <v>pulv.og sol.t.inj.op</v>
      </c>
      <c r="F997" t="str">
        <f>VLOOKUP($A997,'lms01'!$1:$1048576,10,FALSE)</f>
        <v>12 mg</v>
      </c>
      <c r="G997" t="str">
        <f>VLOOKUP($A997,'lms01'!$1:$1048576,15,FALSE)</f>
        <v>H01AC01</v>
      </c>
      <c r="H997" t="str">
        <f>VLOOKUP($G997,'lms12'!$A:$B,2,FALSE)</f>
        <v>Somatropin</v>
      </c>
      <c r="I997" t="str">
        <f>VLOOKUP($A997,'lms01'!$1:$1048576,16,FALSE)</f>
        <v>SC</v>
      </c>
      <c r="J997">
        <f>VLOOKUP($A997,'lms01'!$1:$1048576,24,FALSE)</f>
        <v>0</v>
      </c>
    </row>
    <row r="998" spans="1:10" x14ac:dyDescent="0.2">
      <c r="A998">
        <v>28101467091</v>
      </c>
      <c r="B998" t="s">
        <v>695</v>
      </c>
      <c r="C998" t="s">
        <v>5</v>
      </c>
      <c r="D998" t="s">
        <v>6</v>
      </c>
      <c r="E998" t="str">
        <f>VLOOKUP($A998,'lms01'!$1:$1048576,7,FALSE)</f>
        <v>enterotabletter</v>
      </c>
      <c r="F998" t="str">
        <f>VLOOKUP($A998,'lms01'!$1:$1048576,10,FALSE)</f>
        <v>250 mg</v>
      </c>
      <c r="G998" t="str">
        <f>VLOOKUP($A998,'lms01'!$1:$1048576,15,FALSE)</f>
        <v>M01AE02</v>
      </c>
      <c r="H998" t="str">
        <f>VLOOKUP($G998,'lms12'!$A:$B,2,FALSE)</f>
        <v>Naproxen</v>
      </c>
      <c r="I998" t="str">
        <f>VLOOKUP($A998,'lms01'!$1:$1048576,16,FALSE)</f>
        <v>OR</v>
      </c>
      <c r="J998">
        <f>VLOOKUP($A998,'lms01'!$1:$1048576,24,FALSE)</f>
        <v>0</v>
      </c>
    </row>
    <row r="999" spans="1:10" x14ac:dyDescent="0.2">
      <c r="A999">
        <v>28101467191</v>
      </c>
      <c r="B999" t="s">
        <v>695</v>
      </c>
      <c r="C999" t="s">
        <v>5</v>
      </c>
      <c r="D999" t="s">
        <v>6</v>
      </c>
      <c r="E999" t="str">
        <f>VLOOKUP($A999,'lms01'!$1:$1048576,7,FALSE)</f>
        <v>enterotabletter</v>
      </c>
      <c r="F999" t="str">
        <f>VLOOKUP($A999,'lms01'!$1:$1048576,10,FALSE)</f>
        <v>500 mg</v>
      </c>
      <c r="G999" t="str">
        <f>VLOOKUP($A999,'lms01'!$1:$1048576,15,FALSE)</f>
        <v>M01AE02</v>
      </c>
      <c r="H999" t="str">
        <f>VLOOKUP($G999,'lms12'!$A:$B,2,FALSE)</f>
        <v>Naproxen</v>
      </c>
      <c r="I999" t="str">
        <f>VLOOKUP($A999,'lms01'!$1:$1048576,16,FALSE)</f>
        <v>OR</v>
      </c>
      <c r="J999">
        <f>VLOOKUP($A999,'lms01'!$1:$1048576,24,FALSE)</f>
        <v>0</v>
      </c>
    </row>
    <row r="1000" spans="1:10" x14ac:dyDescent="0.2">
      <c r="A1000">
        <v>28101468191</v>
      </c>
      <c r="B1000" t="s">
        <v>696</v>
      </c>
      <c r="C1000" t="s">
        <v>5</v>
      </c>
      <c r="D1000" t="s">
        <v>6</v>
      </c>
      <c r="E1000" t="e">
        <f>VLOOKUP($A1000,'lms01'!$1:$1048576,7,FALSE)</f>
        <v>#N/A</v>
      </c>
      <c r="F1000" t="e">
        <f>VLOOKUP($A1000,'lms01'!$1:$1048576,10,FALSE)</f>
        <v>#N/A</v>
      </c>
      <c r="G1000" t="e">
        <f>VLOOKUP($A1000,'lms01'!$1:$1048576,15,FALSE)</f>
        <v>#N/A</v>
      </c>
      <c r="H1000" t="e">
        <f>VLOOKUP($G1000,'lms12'!$A:$B,2,FALSE)</f>
        <v>#N/A</v>
      </c>
      <c r="I1000" t="e">
        <f>VLOOKUP($A1000,'lms01'!$1:$1048576,16,FALSE)</f>
        <v>#N/A</v>
      </c>
      <c r="J1000" t="e">
        <f>VLOOKUP($A1000,'lms01'!$1:$1048576,24,FALSE)</f>
        <v>#N/A</v>
      </c>
    </row>
    <row r="1001" spans="1:10" x14ac:dyDescent="0.2">
      <c r="A1001">
        <v>28101468291</v>
      </c>
      <c r="B1001" t="s">
        <v>696</v>
      </c>
      <c r="C1001" t="s">
        <v>5</v>
      </c>
      <c r="D1001" t="s">
        <v>6</v>
      </c>
      <c r="E1001" t="e">
        <f>VLOOKUP($A1001,'lms01'!$1:$1048576,7,FALSE)</f>
        <v>#N/A</v>
      </c>
      <c r="F1001" t="e">
        <f>VLOOKUP($A1001,'lms01'!$1:$1048576,10,FALSE)</f>
        <v>#N/A</v>
      </c>
      <c r="G1001" t="e">
        <f>VLOOKUP($A1001,'lms01'!$1:$1048576,15,FALSE)</f>
        <v>#N/A</v>
      </c>
      <c r="H1001" t="e">
        <f>VLOOKUP($G1001,'lms12'!$A:$B,2,FALSE)</f>
        <v>#N/A</v>
      </c>
      <c r="I1001" t="e">
        <f>VLOOKUP($A1001,'lms01'!$1:$1048576,16,FALSE)</f>
        <v>#N/A</v>
      </c>
      <c r="J1001" t="e">
        <f>VLOOKUP($A1001,'lms01'!$1:$1048576,24,FALSE)</f>
        <v>#N/A</v>
      </c>
    </row>
    <row r="1002" spans="1:10" x14ac:dyDescent="0.2">
      <c r="A1002">
        <v>28101470091</v>
      </c>
      <c r="B1002" t="s">
        <v>697</v>
      </c>
      <c r="C1002" t="s">
        <v>5</v>
      </c>
      <c r="D1002" t="s">
        <v>6</v>
      </c>
      <c r="E1002" t="str">
        <f>VLOOKUP($A1002,'lms01'!$1:$1048576,7,FALSE)</f>
        <v>depottabletter</v>
      </c>
      <c r="F1002" t="str">
        <f>VLOOKUP($A1002,'lms01'!$1:$1048576,10,FALSE)</f>
        <v>300 mg</v>
      </c>
      <c r="G1002" t="str">
        <f>VLOOKUP($A1002,'lms01'!$1:$1048576,15,FALSE)</f>
        <v>N03AG01</v>
      </c>
      <c r="H1002" t="str">
        <f>VLOOKUP($G1002,'lms12'!$A:$B,2,FALSE)</f>
        <v>Valproinsyre</v>
      </c>
      <c r="I1002" t="str">
        <f>VLOOKUP($A1002,'lms01'!$1:$1048576,16,FALSE)</f>
        <v>OR</v>
      </c>
      <c r="J1002">
        <f>VLOOKUP($A1002,'lms01'!$1:$1048576,24,FALSE)</f>
        <v>0</v>
      </c>
    </row>
    <row r="1003" spans="1:10" x14ac:dyDescent="0.2">
      <c r="A1003">
        <v>28101473291</v>
      </c>
      <c r="B1003" t="s">
        <v>637</v>
      </c>
      <c r="C1003" t="s">
        <v>326</v>
      </c>
      <c r="D1003" t="s">
        <v>327</v>
      </c>
      <c r="E1003" t="str">
        <f>VLOOKUP($A1003,'lms01'!$1:$1048576,7,FALSE)</f>
        <v>gran. til oral opl.</v>
      </c>
      <c r="F1003" t="str">
        <f>VLOOKUP($A1003,'lms01'!$1:$1048576,10,FALSE)</f>
        <v>500 mg</v>
      </c>
      <c r="G1003" t="str">
        <f>VLOOKUP($A1003,'lms01'!$1:$1048576,15,FALSE)</f>
        <v>N03AG04</v>
      </c>
      <c r="H1003" t="str">
        <f>VLOOKUP($G1003,'lms12'!$A:$B,2,FALSE)</f>
        <v>Vigabatrin</v>
      </c>
      <c r="I1003" t="str">
        <f>VLOOKUP($A1003,'lms01'!$1:$1048576,16,FALSE)</f>
        <v>OR</v>
      </c>
      <c r="J1003">
        <f>VLOOKUP($A1003,'lms01'!$1:$1048576,24,FALSE)</f>
        <v>0</v>
      </c>
    </row>
    <row r="1004" spans="1:10" x14ac:dyDescent="0.2">
      <c r="A1004">
        <v>28101473791</v>
      </c>
      <c r="B1004" t="s">
        <v>698</v>
      </c>
      <c r="C1004" t="s">
        <v>86</v>
      </c>
      <c r="D1004" t="s">
        <v>87</v>
      </c>
      <c r="E1004" t="str">
        <f>VLOOKUP($A1004,'lms01'!$1:$1048576,7,FALSE)</f>
        <v>›jendrb., opl›sning</v>
      </c>
      <c r="F1004" t="str">
        <f>VLOOKUP($A1004,'lms01'!$1:$1048576,10,FALSE)</f>
        <v>20+5 mg/ml</v>
      </c>
      <c r="G1004" t="str">
        <f>VLOOKUP($A1004,'lms01'!$1:$1048576,15,FALSE)</f>
        <v>S01EB51</v>
      </c>
      <c r="H1004" t="str">
        <f>VLOOKUP($G1004,'lms12'!$A:$B,2,FALSE)</f>
        <v>Pilocarpin, kombinationer</v>
      </c>
      <c r="I1004" t="str">
        <f>VLOOKUP($A1004,'lms01'!$1:$1048576,16,FALSE)</f>
        <v>OK</v>
      </c>
      <c r="J1004">
        <f>VLOOKUP($A1004,'lms01'!$1:$1048576,24,FALSE)</f>
        <v>0</v>
      </c>
    </row>
    <row r="1005" spans="1:10" x14ac:dyDescent="0.2">
      <c r="A1005">
        <v>28101473991</v>
      </c>
      <c r="B1005" t="s">
        <v>699</v>
      </c>
      <c r="C1005" t="s">
        <v>465</v>
      </c>
      <c r="D1005" t="s">
        <v>466</v>
      </c>
      <c r="E1005" t="str">
        <f>VLOOKUP($A1005,'lms01'!$1:$1048576,7,FALSE)</f>
        <v>inj.v‘ske, opl›sning</v>
      </c>
      <c r="F1005">
        <f>VLOOKUP($A1005,'lms01'!$1:$1048576,10,FALSE)</f>
        <v>0</v>
      </c>
      <c r="G1005" t="str">
        <f>VLOOKUP($A1005,'lms01'!$1:$1048576,15,FALSE)</f>
        <v>J07AP03</v>
      </c>
      <c r="H1005" t="str">
        <f>VLOOKUP($G1005,'lms12'!$A:$B,2,FALSE)</f>
        <v>Tyfus, renset polysaccharid antigen</v>
      </c>
      <c r="I1005" t="str">
        <f>VLOOKUP($A1005,'lms01'!$1:$1048576,16,FALSE)</f>
        <v>IM</v>
      </c>
      <c r="J1005">
        <f>VLOOKUP($A1005,'lms01'!$1:$1048576,24,FALSE)</f>
        <v>0</v>
      </c>
    </row>
    <row r="1006" spans="1:10" x14ac:dyDescent="0.2">
      <c r="A1006">
        <v>28101474191</v>
      </c>
      <c r="B1006" t="s">
        <v>700</v>
      </c>
      <c r="C1006" t="s">
        <v>86</v>
      </c>
      <c r="D1006" t="s">
        <v>87</v>
      </c>
      <c r="E1006" t="e">
        <f>VLOOKUP($A1006,'lms01'!$1:$1048576,7,FALSE)</f>
        <v>#N/A</v>
      </c>
      <c r="F1006" t="e">
        <f>VLOOKUP($A1006,'lms01'!$1:$1048576,10,FALSE)</f>
        <v>#N/A</v>
      </c>
      <c r="G1006" t="e">
        <f>VLOOKUP($A1006,'lms01'!$1:$1048576,15,FALSE)</f>
        <v>#N/A</v>
      </c>
      <c r="H1006" t="e">
        <f>VLOOKUP($G1006,'lms12'!$A:$B,2,FALSE)</f>
        <v>#N/A</v>
      </c>
      <c r="I1006" t="e">
        <f>VLOOKUP($A1006,'lms01'!$1:$1048576,16,FALSE)</f>
        <v>#N/A</v>
      </c>
      <c r="J1006" t="e">
        <f>VLOOKUP($A1006,'lms01'!$1:$1048576,24,FALSE)</f>
        <v>#N/A</v>
      </c>
    </row>
    <row r="1007" spans="1:10" x14ac:dyDescent="0.2">
      <c r="A1007">
        <v>28101475191</v>
      </c>
      <c r="B1007" t="s">
        <v>451</v>
      </c>
      <c r="C1007" t="s">
        <v>5</v>
      </c>
      <c r="D1007" t="s">
        <v>6</v>
      </c>
      <c r="E1007" t="e">
        <f>VLOOKUP($A1007,'lms01'!$1:$1048576,7,FALSE)</f>
        <v>#N/A</v>
      </c>
      <c r="F1007" t="e">
        <f>VLOOKUP($A1007,'lms01'!$1:$1048576,10,FALSE)</f>
        <v>#N/A</v>
      </c>
      <c r="G1007" t="e">
        <f>VLOOKUP($A1007,'lms01'!$1:$1048576,15,FALSE)</f>
        <v>#N/A</v>
      </c>
      <c r="H1007" t="e">
        <f>VLOOKUP($G1007,'lms12'!$A:$B,2,FALSE)</f>
        <v>#N/A</v>
      </c>
      <c r="I1007" t="e">
        <f>VLOOKUP($A1007,'lms01'!$1:$1048576,16,FALSE)</f>
        <v>#N/A</v>
      </c>
      <c r="J1007" t="e">
        <f>VLOOKUP($A1007,'lms01'!$1:$1048576,24,FALSE)</f>
        <v>#N/A</v>
      </c>
    </row>
    <row r="1008" spans="1:10" x14ac:dyDescent="0.2">
      <c r="A1008">
        <v>28101475291</v>
      </c>
      <c r="B1008" t="s">
        <v>701</v>
      </c>
      <c r="C1008" t="s">
        <v>62</v>
      </c>
      <c r="D1008" t="s">
        <v>62</v>
      </c>
      <c r="E1008" t="str">
        <f>VLOOKUP($A1008,'lms01'!$1:$1048576,7,FALSE)</f>
        <v>n‘sespray, opl›sning</v>
      </c>
      <c r="F1008" t="str">
        <f>VLOOKUP($A1008,'lms01'!$1:$1048576,10,FALSE)</f>
        <v>0,14 mg/dosis</v>
      </c>
      <c r="G1008" t="str">
        <f>VLOOKUP($A1008,'lms01'!$1:$1048576,15,FALSE)</f>
        <v>R01AC03</v>
      </c>
      <c r="H1008" t="str">
        <f>VLOOKUP($G1008,'lms12'!$A:$B,2,FALSE)</f>
        <v>Azelastin</v>
      </c>
      <c r="I1008" t="str">
        <f>VLOOKUP($A1008,'lms01'!$1:$1048576,16,FALSE)</f>
        <v>IN</v>
      </c>
      <c r="J1008">
        <f>VLOOKUP($A1008,'lms01'!$1:$1048576,24,FALSE)</f>
        <v>0</v>
      </c>
    </row>
    <row r="1009" spans="1:10" x14ac:dyDescent="0.2">
      <c r="A1009">
        <v>28101476291</v>
      </c>
      <c r="B1009" t="s">
        <v>702</v>
      </c>
      <c r="C1009" t="s">
        <v>16</v>
      </c>
      <c r="D1009" t="s">
        <v>16</v>
      </c>
      <c r="E1009" t="e">
        <f>VLOOKUP($A1009,'lms01'!$1:$1048576,7,FALSE)</f>
        <v>#N/A</v>
      </c>
      <c r="F1009" t="e">
        <f>VLOOKUP($A1009,'lms01'!$1:$1048576,10,FALSE)</f>
        <v>#N/A</v>
      </c>
      <c r="G1009" t="e">
        <f>VLOOKUP($A1009,'lms01'!$1:$1048576,15,FALSE)</f>
        <v>#N/A</v>
      </c>
      <c r="H1009" t="e">
        <f>VLOOKUP($G1009,'lms12'!$A:$B,2,FALSE)</f>
        <v>#N/A</v>
      </c>
      <c r="I1009" t="e">
        <f>VLOOKUP($A1009,'lms01'!$1:$1048576,16,FALSE)</f>
        <v>#N/A</v>
      </c>
      <c r="J1009" t="e">
        <f>VLOOKUP($A1009,'lms01'!$1:$1048576,24,FALSE)</f>
        <v>#N/A</v>
      </c>
    </row>
    <row r="1010" spans="1:10" x14ac:dyDescent="0.2">
      <c r="A1010">
        <v>28101476891</v>
      </c>
      <c r="B1010" t="s">
        <v>703</v>
      </c>
      <c r="C1010" t="s">
        <v>70</v>
      </c>
      <c r="D1010" t="s">
        <v>71</v>
      </c>
      <c r="E1010" t="str">
        <f>VLOOKUP($A1010,'lms01'!$1:$1048576,7,FALSE)</f>
        <v>kapsler, h†rde</v>
      </c>
      <c r="F1010" t="str">
        <f>VLOOKUP($A1010,'lms01'!$1:$1048576,10,FALSE)</f>
        <v>150 mg</v>
      </c>
      <c r="G1010" t="str">
        <f>VLOOKUP($A1010,'lms01'!$1:$1048576,15,FALSE)</f>
        <v>J04AB04</v>
      </c>
      <c r="H1010" t="str">
        <f>VLOOKUP($G1010,'lms12'!$A:$B,2,FALSE)</f>
        <v>Rifabutin</v>
      </c>
      <c r="I1010" t="str">
        <f>VLOOKUP($A1010,'lms01'!$1:$1048576,16,FALSE)</f>
        <v>OR</v>
      </c>
      <c r="J1010">
        <f>VLOOKUP($A1010,'lms01'!$1:$1048576,24,FALSE)</f>
        <v>0</v>
      </c>
    </row>
    <row r="1011" spans="1:10" x14ac:dyDescent="0.2">
      <c r="A1011">
        <v>28101477691</v>
      </c>
      <c r="B1011" t="s">
        <v>704</v>
      </c>
      <c r="C1011" t="s">
        <v>5</v>
      </c>
      <c r="D1011" t="s">
        <v>6</v>
      </c>
      <c r="E1011" t="str">
        <f>VLOOKUP($A1011,'lms01'!$1:$1048576,7,FALSE)</f>
        <v>tabletter</v>
      </c>
      <c r="F1011">
        <f>VLOOKUP($A1011,'lms01'!$1:$1048576,10,FALSE)</f>
        <v>0</v>
      </c>
      <c r="G1011" t="str">
        <f>VLOOKUP($A1011,'lms01'!$1:$1048576,15,FALSE)</f>
        <v>G03FB06</v>
      </c>
      <c r="H1011" t="str">
        <f>VLOOKUP($G1011,'lms12'!$A:$B,2,FALSE)</f>
        <v>Medroxyprogesteron og estrogen</v>
      </c>
      <c r="I1011" t="str">
        <f>VLOOKUP($A1011,'lms01'!$1:$1048576,16,FALSE)</f>
        <v>OR</v>
      </c>
      <c r="J1011">
        <f>VLOOKUP($A1011,'lms01'!$1:$1048576,24,FALSE)</f>
        <v>0</v>
      </c>
    </row>
    <row r="1012" spans="1:10" x14ac:dyDescent="0.2">
      <c r="A1012">
        <v>28101477991</v>
      </c>
      <c r="B1012" t="s">
        <v>705</v>
      </c>
      <c r="C1012" t="s">
        <v>86</v>
      </c>
      <c r="D1012" t="s">
        <v>87</v>
      </c>
      <c r="E1012" t="str">
        <f>VLOOKUP($A1012,'lms01'!$1:$1048576,7,FALSE)</f>
        <v>›jendr†ber, susp.</v>
      </c>
      <c r="F1012" t="str">
        <f>VLOOKUP($A1012,'lms01'!$1:$1048576,10,FALSE)</f>
        <v>2,5 mg/ml</v>
      </c>
      <c r="G1012" t="str">
        <f>VLOOKUP($A1012,'lms01'!$1:$1048576,15,FALSE)</f>
        <v>S01ED02</v>
      </c>
      <c r="H1012" t="str">
        <f>VLOOKUP($G1012,'lms12'!$A:$B,2,FALSE)</f>
        <v>Betaxolol</v>
      </c>
      <c r="I1012" t="str">
        <f>VLOOKUP($A1012,'lms01'!$1:$1048576,16,FALSE)</f>
        <v>OK</v>
      </c>
      <c r="J1012">
        <f>VLOOKUP($A1012,'lms01'!$1:$1048576,24,FALSE)</f>
        <v>0</v>
      </c>
    </row>
    <row r="1013" spans="1:10" x14ac:dyDescent="0.2">
      <c r="A1013">
        <v>28101479091</v>
      </c>
      <c r="B1013" t="s">
        <v>650</v>
      </c>
      <c r="C1013" t="s">
        <v>5</v>
      </c>
      <c r="D1013" t="s">
        <v>6</v>
      </c>
      <c r="E1013" t="str">
        <f>VLOOKUP($A1013,'lms01'!$1:$1048576,7,FALSE)</f>
        <v>tabletter</v>
      </c>
      <c r="F1013" t="str">
        <f>VLOOKUP($A1013,'lms01'!$1:$1048576,10,FALSE)</f>
        <v>200 mg</v>
      </c>
      <c r="G1013" t="str">
        <f>VLOOKUP($A1013,'lms01'!$1:$1048576,15,FALSE)</f>
        <v>N03AX09</v>
      </c>
      <c r="H1013" t="str">
        <f>VLOOKUP($G1013,'lms12'!$A:$B,2,FALSE)</f>
        <v>Lamotrigin</v>
      </c>
      <c r="I1013" t="str">
        <f>VLOOKUP($A1013,'lms01'!$1:$1048576,16,FALSE)</f>
        <v>OR</v>
      </c>
      <c r="J1013">
        <f>VLOOKUP($A1013,'lms01'!$1:$1048576,24,FALSE)</f>
        <v>0</v>
      </c>
    </row>
    <row r="1014" spans="1:10" x14ac:dyDescent="0.2">
      <c r="A1014">
        <v>28101482891</v>
      </c>
      <c r="B1014" t="s">
        <v>706</v>
      </c>
      <c r="C1014" t="s">
        <v>465</v>
      </c>
      <c r="D1014" t="s">
        <v>466</v>
      </c>
      <c r="E1014" t="e">
        <f>VLOOKUP($A1014,'lms01'!$1:$1048576,7,FALSE)</f>
        <v>#N/A</v>
      </c>
      <c r="F1014" t="e">
        <f>VLOOKUP($A1014,'lms01'!$1:$1048576,10,FALSE)</f>
        <v>#N/A</v>
      </c>
      <c r="G1014" t="e">
        <f>VLOOKUP($A1014,'lms01'!$1:$1048576,15,FALSE)</f>
        <v>#N/A</v>
      </c>
      <c r="H1014" t="e">
        <f>VLOOKUP($G1014,'lms12'!$A:$B,2,FALSE)</f>
        <v>#N/A</v>
      </c>
      <c r="I1014" t="e">
        <f>VLOOKUP($A1014,'lms01'!$1:$1048576,16,FALSE)</f>
        <v>#N/A</v>
      </c>
      <c r="J1014" t="e">
        <f>VLOOKUP($A1014,'lms01'!$1:$1048576,24,FALSE)</f>
        <v>#N/A</v>
      </c>
    </row>
    <row r="1015" spans="1:10" x14ac:dyDescent="0.2">
      <c r="A1015">
        <v>28101482991</v>
      </c>
      <c r="B1015" t="s">
        <v>707</v>
      </c>
      <c r="C1015" t="s">
        <v>465</v>
      </c>
      <c r="D1015" t="s">
        <v>466</v>
      </c>
      <c r="E1015" t="e">
        <f>VLOOKUP($A1015,'lms01'!$1:$1048576,7,FALSE)</f>
        <v>#N/A</v>
      </c>
      <c r="F1015" t="e">
        <f>VLOOKUP($A1015,'lms01'!$1:$1048576,10,FALSE)</f>
        <v>#N/A</v>
      </c>
      <c r="G1015" t="e">
        <f>VLOOKUP($A1015,'lms01'!$1:$1048576,15,FALSE)</f>
        <v>#N/A</v>
      </c>
      <c r="H1015" t="e">
        <f>VLOOKUP($G1015,'lms12'!$A:$B,2,FALSE)</f>
        <v>#N/A</v>
      </c>
      <c r="I1015" t="e">
        <f>VLOOKUP($A1015,'lms01'!$1:$1048576,16,FALSE)</f>
        <v>#N/A</v>
      </c>
      <c r="J1015" t="e">
        <f>VLOOKUP($A1015,'lms01'!$1:$1048576,24,FALSE)</f>
        <v>#N/A</v>
      </c>
    </row>
    <row r="1016" spans="1:10" x14ac:dyDescent="0.2">
      <c r="A1016">
        <v>28101483091</v>
      </c>
      <c r="B1016" t="s">
        <v>707</v>
      </c>
      <c r="C1016" t="s">
        <v>465</v>
      </c>
      <c r="D1016" t="s">
        <v>466</v>
      </c>
      <c r="E1016" t="e">
        <f>VLOOKUP($A1016,'lms01'!$1:$1048576,7,FALSE)</f>
        <v>#N/A</v>
      </c>
      <c r="F1016" t="e">
        <f>VLOOKUP($A1016,'lms01'!$1:$1048576,10,FALSE)</f>
        <v>#N/A</v>
      </c>
      <c r="G1016" t="e">
        <f>VLOOKUP($A1016,'lms01'!$1:$1048576,15,FALSE)</f>
        <v>#N/A</v>
      </c>
      <c r="H1016" t="e">
        <f>VLOOKUP($G1016,'lms12'!$A:$B,2,FALSE)</f>
        <v>#N/A</v>
      </c>
      <c r="I1016" t="e">
        <f>VLOOKUP($A1016,'lms01'!$1:$1048576,16,FALSE)</f>
        <v>#N/A</v>
      </c>
      <c r="J1016" t="e">
        <f>VLOOKUP($A1016,'lms01'!$1:$1048576,24,FALSE)</f>
        <v>#N/A</v>
      </c>
    </row>
    <row r="1017" spans="1:10" x14ac:dyDescent="0.2">
      <c r="A1017">
        <v>28101483491</v>
      </c>
      <c r="B1017" t="s">
        <v>708</v>
      </c>
      <c r="C1017" t="s">
        <v>16</v>
      </c>
      <c r="D1017" t="s">
        <v>16</v>
      </c>
      <c r="E1017" t="str">
        <f>VLOOKUP($A1017,'lms01'!$1:$1048576,7,FALSE)</f>
        <v>inj.v‘ske, opl›sning</v>
      </c>
      <c r="F1017" t="str">
        <f>VLOOKUP($A1017,'lms01'!$1:$1048576,10,FALSE)</f>
        <v>2 TE/dosis</v>
      </c>
      <c r="G1017" t="str">
        <f>VLOOKUP($A1017,'lms01'!$1:$1048576,15,FALSE)</f>
        <v>V04CF01</v>
      </c>
      <c r="H1017" t="str">
        <f>VLOOKUP($G1017,'lms12'!$A:$B,2,FALSE)</f>
        <v>Tuberculin</v>
      </c>
      <c r="I1017" t="str">
        <f>VLOOKUP($A1017,'lms01'!$1:$1048576,16,FALSE)</f>
        <v>ID</v>
      </c>
      <c r="J1017">
        <f>VLOOKUP($A1017,'lms01'!$1:$1048576,24,FALSE)</f>
        <v>0</v>
      </c>
    </row>
    <row r="1018" spans="1:10" x14ac:dyDescent="0.2">
      <c r="A1018">
        <v>28101483691</v>
      </c>
      <c r="B1018" t="s">
        <v>708</v>
      </c>
      <c r="C1018" t="s">
        <v>16</v>
      </c>
      <c r="D1018" t="s">
        <v>16</v>
      </c>
      <c r="E1018" t="e">
        <f>VLOOKUP($A1018,'lms01'!$1:$1048576,7,FALSE)</f>
        <v>#N/A</v>
      </c>
      <c r="F1018" t="e">
        <f>VLOOKUP($A1018,'lms01'!$1:$1048576,10,FALSE)</f>
        <v>#N/A</v>
      </c>
      <c r="G1018" t="e">
        <f>VLOOKUP($A1018,'lms01'!$1:$1048576,15,FALSE)</f>
        <v>#N/A</v>
      </c>
      <c r="H1018" t="e">
        <f>VLOOKUP($G1018,'lms12'!$A:$B,2,FALSE)</f>
        <v>#N/A</v>
      </c>
      <c r="I1018" t="e">
        <f>VLOOKUP($A1018,'lms01'!$1:$1048576,16,FALSE)</f>
        <v>#N/A</v>
      </c>
      <c r="J1018" t="e">
        <f>VLOOKUP($A1018,'lms01'!$1:$1048576,24,FALSE)</f>
        <v>#N/A</v>
      </c>
    </row>
    <row r="1019" spans="1:10" x14ac:dyDescent="0.2">
      <c r="A1019">
        <v>28101488092</v>
      </c>
      <c r="B1019" t="s">
        <v>709</v>
      </c>
      <c r="C1019" t="s">
        <v>465</v>
      </c>
      <c r="D1019" t="s">
        <v>466</v>
      </c>
      <c r="E1019" t="str">
        <f>VLOOKUP($A1019,'lms01'!$1:$1048576,7,FALSE)</f>
        <v>pulv.og sol.t.inj.su</v>
      </c>
      <c r="F1019">
        <f>VLOOKUP($A1019,'lms01'!$1:$1048576,10,FALSE)</f>
        <v>0</v>
      </c>
      <c r="G1019" t="str">
        <f>VLOOKUP($A1019,'lms01'!$1:$1048576,15,FALSE)</f>
        <v>J07BL01</v>
      </c>
      <c r="H1019" t="str">
        <f>VLOOKUP($G1019,'lms12'!$A:$B,2,FALSE)</f>
        <v>Gul feber, levende attenueret</v>
      </c>
      <c r="I1019" t="str">
        <f>VLOOKUP($A1019,'lms01'!$1:$1048576,16,FALSE)</f>
        <v>IMSC</v>
      </c>
      <c r="J1019">
        <f>VLOOKUP($A1019,'lms01'!$1:$1048576,24,FALSE)</f>
        <v>0</v>
      </c>
    </row>
    <row r="1020" spans="1:10" x14ac:dyDescent="0.2">
      <c r="A1020">
        <v>28101488192</v>
      </c>
      <c r="B1020" t="s">
        <v>710</v>
      </c>
      <c r="C1020" t="s">
        <v>711</v>
      </c>
      <c r="D1020" t="s">
        <v>712</v>
      </c>
      <c r="E1020" t="str">
        <f>VLOOKUP($A1020,'lms01'!$1:$1048576,7,FALSE)</f>
        <v>intrauterint indl‘g</v>
      </c>
      <c r="F1020" t="str">
        <f>VLOOKUP($A1020,'lms01'!$1:$1048576,10,FALSE)</f>
        <v>20 mikrog./24 timer</v>
      </c>
      <c r="G1020" t="str">
        <f>VLOOKUP($A1020,'lms01'!$1:$1048576,15,FALSE)</f>
        <v>G02BA03</v>
      </c>
      <c r="H1020" t="str">
        <f>VLOOKUP($G1020,'lms12'!$A:$B,2,FALSE)</f>
        <v>Plast iud med progesteron</v>
      </c>
      <c r="I1020" t="str">
        <f>VLOOKUP($A1020,'lms01'!$1:$1048576,16,FALSE)</f>
        <v>IU</v>
      </c>
      <c r="J1020">
        <f>VLOOKUP($A1020,'lms01'!$1:$1048576,24,FALSE)</f>
        <v>0</v>
      </c>
    </row>
    <row r="1021" spans="1:10" x14ac:dyDescent="0.2">
      <c r="A1021">
        <v>28101492390</v>
      </c>
      <c r="B1021" t="s">
        <v>575</v>
      </c>
      <c r="C1021" t="s">
        <v>5</v>
      </c>
      <c r="D1021" t="s">
        <v>6</v>
      </c>
      <c r="E1021" t="str">
        <f>VLOOKUP($A1021,'lms01'!$1:$1048576,7,FALSE)</f>
        <v>filmovertrukne tabl.</v>
      </c>
      <c r="F1021" t="str">
        <f>VLOOKUP($A1021,'lms01'!$1:$1048576,10,FALSE)</f>
        <v>300 mg</v>
      </c>
      <c r="G1021" t="str">
        <f>VLOOKUP($A1021,'lms01'!$1:$1048576,15,FALSE)</f>
        <v>J01FA06</v>
      </c>
      <c r="H1021" t="str">
        <f>VLOOKUP($G1021,'lms12'!$A:$B,2,FALSE)</f>
        <v>Roxithromycin</v>
      </c>
      <c r="I1021" t="str">
        <f>VLOOKUP($A1021,'lms01'!$1:$1048576,16,FALSE)</f>
        <v>OR</v>
      </c>
      <c r="J1021">
        <f>VLOOKUP($A1021,'lms01'!$1:$1048576,24,FALSE)</f>
        <v>0</v>
      </c>
    </row>
    <row r="1022" spans="1:10" x14ac:dyDescent="0.2">
      <c r="A1022">
        <v>28101492592</v>
      </c>
      <c r="B1022" t="s">
        <v>557</v>
      </c>
      <c r="C1022" t="s">
        <v>558</v>
      </c>
      <c r="D1022" t="s">
        <v>558</v>
      </c>
      <c r="E1022" t="str">
        <f>VLOOKUP($A1022,'lms01'!$1:$1048576,7,FALSE)</f>
        <v>inhalationspulver</v>
      </c>
      <c r="F1022" t="str">
        <f>VLOOKUP($A1022,'lms01'!$1:$1048576,10,FALSE)</f>
        <v>0,25 mg/dosis</v>
      </c>
      <c r="G1022" t="str">
        <f>VLOOKUP($A1022,'lms01'!$1:$1048576,15,FALSE)</f>
        <v>R03AC03</v>
      </c>
      <c r="H1022" t="str">
        <f>VLOOKUP($G1022,'lms12'!$A:$B,2,FALSE)</f>
        <v>Terbutalin</v>
      </c>
      <c r="I1022" t="str">
        <f>VLOOKUP($A1022,'lms01'!$1:$1048576,16,FALSE)</f>
        <v>IH</v>
      </c>
      <c r="J1022">
        <f>VLOOKUP($A1022,'lms01'!$1:$1048576,24,FALSE)</f>
        <v>0</v>
      </c>
    </row>
    <row r="1023" spans="1:10" x14ac:dyDescent="0.2">
      <c r="A1023">
        <v>28101493892</v>
      </c>
      <c r="B1023" t="s">
        <v>713</v>
      </c>
      <c r="C1023" t="s">
        <v>70</v>
      </c>
      <c r="D1023" t="s">
        <v>71</v>
      </c>
      <c r="E1023" t="str">
        <f>VLOOKUP($A1023,'lms01'!$1:$1048576,7,FALSE)</f>
        <v>kapsler, h†rde</v>
      </c>
      <c r="F1023" t="str">
        <f>VLOOKUP($A1023,'lms01'!$1:$1048576,10,FALSE)</f>
        <v>0,5 mg</v>
      </c>
      <c r="G1023" t="str">
        <f>VLOOKUP($A1023,'lms01'!$1:$1048576,15,FALSE)</f>
        <v>C09AA10</v>
      </c>
      <c r="H1023" t="str">
        <f>VLOOKUP($G1023,'lms12'!$A:$B,2,FALSE)</f>
        <v>Trandolapril</v>
      </c>
      <c r="I1023" t="str">
        <f>VLOOKUP($A1023,'lms01'!$1:$1048576,16,FALSE)</f>
        <v>OR</v>
      </c>
      <c r="J1023">
        <f>VLOOKUP($A1023,'lms01'!$1:$1048576,24,FALSE)</f>
        <v>0</v>
      </c>
    </row>
    <row r="1024" spans="1:10" x14ac:dyDescent="0.2">
      <c r="A1024">
        <v>28101493992</v>
      </c>
      <c r="B1024" t="s">
        <v>713</v>
      </c>
      <c r="C1024" t="s">
        <v>70</v>
      </c>
      <c r="D1024" t="s">
        <v>71</v>
      </c>
      <c r="E1024" t="str">
        <f>VLOOKUP($A1024,'lms01'!$1:$1048576,7,FALSE)</f>
        <v>kapsler, h†rde</v>
      </c>
      <c r="F1024" t="str">
        <f>VLOOKUP($A1024,'lms01'!$1:$1048576,10,FALSE)</f>
        <v>2 mg</v>
      </c>
      <c r="G1024" t="str">
        <f>VLOOKUP($A1024,'lms01'!$1:$1048576,15,FALSE)</f>
        <v>C09AA10</v>
      </c>
      <c r="H1024" t="str">
        <f>VLOOKUP($G1024,'lms12'!$A:$B,2,FALSE)</f>
        <v>Trandolapril</v>
      </c>
      <c r="I1024" t="str">
        <f>VLOOKUP($A1024,'lms01'!$1:$1048576,16,FALSE)</f>
        <v>OR</v>
      </c>
      <c r="J1024">
        <f>VLOOKUP($A1024,'lms01'!$1:$1048576,24,FALSE)</f>
        <v>0</v>
      </c>
    </row>
    <row r="1025" spans="1:10" x14ac:dyDescent="0.2">
      <c r="A1025">
        <v>28101494092</v>
      </c>
      <c r="B1025" t="s">
        <v>714</v>
      </c>
      <c r="C1025" t="s">
        <v>35</v>
      </c>
      <c r="D1025" t="s">
        <v>35</v>
      </c>
      <c r="E1025" t="str">
        <f>VLOOKUP($A1025,'lms01'!$1:$1048576,7,FALSE)</f>
        <v>pul.t.inj.+inf.,opl.</v>
      </c>
      <c r="F1025" t="str">
        <f>VLOOKUP($A1025,'lms01'!$1:$1048576,10,FALSE)</f>
        <v>10 MG</v>
      </c>
      <c r="G1025" t="str">
        <f>VLOOKUP($A1025,'lms01'!$1:$1048576,15,FALSE)</f>
        <v>L01XX08</v>
      </c>
      <c r="H1025" t="str">
        <f>VLOOKUP($G1025,'lms12'!$A:$B,2,FALSE)</f>
        <v>Pentostatin</v>
      </c>
      <c r="I1025" t="str">
        <f>VLOOKUP($A1025,'lms01'!$1:$1048576,16,FALSE)</f>
        <v>IV</v>
      </c>
      <c r="J1025">
        <f>VLOOKUP($A1025,'lms01'!$1:$1048576,24,FALSE)</f>
        <v>0</v>
      </c>
    </row>
    <row r="1026" spans="1:10" x14ac:dyDescent="0.2">
      <c r="A1026">
        <v>28101495392</v>
      </c>
      <c r="B1026" t="s">
        <v>504</v>
      </c>
      <c r="C1026" t="s">
        <v>5</v>
      </c>
      <c r="D1026" t="s">
        <v>6</v>
      </c>
      <c r="E1026" t="str">
        <f>VLOOKUP($A1026,'lms01'!$1:$1048576,7,FALSE)</f>
        <v>depottabletter</v>
      </c>
      <c r="F1026" t="str">
        <f>VLOOKUP($A1026,'lms01'!$1:$1048576,10,FALSE)</f>
        <v>30 mg</v>
      </c>
      <c r="G1026" t="str">
        <f>VLOOKUP($A1026,'lms01'!$1:$1048576,15,FALSE)</f>
        <v>C01DA14</v>
      </c>
      <c r="H1026" t="str">
        <f>VLOOKUP($G1026,'lms12'!$A:$B,2,FALSE)</f>
        <v>Isosorbidmononitrat</v>
      </c>
      <c r="I1026" t="str">
        <f>VLOOKUP($A1026,'lms01'!$1:$1048576,16,FALSE)</f>
        <v>OR</v>
      </c>
      <c r="J1026">
        <f>VLOOKUP($A1026,'lms01'!$1:$1048576,24,FALSE)</f>
        <v>0</v>
      </c>
    </row>
    <row r="1027" spans="1:10" x14ac:dyDescent="0.2">
      <c r="A1027">
        <v>28101495492</v>
      </c>
      <c r="B1027" t="s">
        <v>715</v>
      </c>
      <c r="C1027" t="s">
        <v>5</v>
      </c>
      <c r="D1027" t="s">
        <v>6</v>
      </c>
      <c r="E1027" t="str">
        <f>VLOOKUP($A1027,'lms01'!$1:$1048576,7,FALSE)</f>
        <v>tabletter</v>
      </c>
      <c r="F1027" t="str">
        <f>VLOOKUP($A1027,'lms01'!$1:$1048576,10,FALSE)</f>
        <v>25 mg</v>
      </c>
      <c r="G1027" t="str">
        <f>VLOOKUP($A1027,'lms01'!$1:$1048576,15,FALSE)</f>
        <v>C07AB03</v>
      </c>
      <c r="H1027" t="str">
        <f>VLOOKUP($G1027,'lms12'!$A:$B,2,FALSE)</f>
        <v>Atenolol</v>
      </c>
      <c r="I1027" t="str">
        <f>VLOOKUP($A1027,'lms01'!$1:$1048576,16,FALSE)</f>
        <v>OR</v>
      </c>
      <c r="J1027">
        <f>VLOOKUP($A1027,'lms01'!$1:$1048576,24,FALSE)</f>
        <v>0</v>
      </c>
    </row>
    <row r="1028" spans="1:10" x14ac:dyDescent="0.2">
      <c r="A1028">
        <v>28101495592</v>
      </c>
      <c r="B1028" t="s">
        <v>715</v>
      </c>
      <c r="C1028" t="s">
        <v>5</v>
      </c>
      <c r="D1028" t="s">
        <v>6</v>
      </c>
      <c r="E1028" t="str">
        <f>VLOOKUP($A1028,'lms01'!$1:$1048576,7,FALSE)</f>
        <v>tabletter</v>
      </c>
      <c r="F1028" t="str">
        <f>VLOOKUP($A1028,'lms01'!$1:$1048576,10,FALSE)</f>
        <v>50 mg</v>
      </c>
      <c r="G1028" t="str">
        <f>VLOOKUP($A1028,'lms01'!$1:$1048576,15,FALSE)</f>
        <v>C07AB03</v>
      </c>
      <c r="H1028" t="str">
        <f>VLOOKUP($G1028,'lms12'!$A:$B,2,FALSE)</f>
        <v>Atenolol</v>
      </c>
      <c r="I1028" t="str">
        <f>VLOOKUP($A1028,'lms01'!$1:$1048576,16,FALSE)</f>
        <v>OR</v>
      </c>
      <c r="J1028">
        <f>VLOOKUP($A1028,'lms01'!$1:$1048576,24,FALSE)</f>
        <v>0</v>
      </c>
    </row>
    <row r="1029" spans="1:10" x14ac:dyDescent="0.2">
      <c r="A1029">
        <v>28101495692</v>
      </c>
      <c r="B1029" t="s">
        <v>715</v>
      </c>
      <c r="C1029" t="s">
        <v>5</v>
      </c>
      <c r="D1029" t="s">
        <v>6</v>
      </c>
      <c r="E1029" t="str">
        <f>VLOOKUP($A1029,'lms01'!$1:$1048576,7,FALSE)</f>
        <v>tabletter</v>
      </c>
      <c r="F1029" t="str">
        <f>VLOOKUP($A1029,'lms01'!$1:$1048576,10,FALSE)</f>
        <v>100 mg</v>
      </c>
      <c r="G1029" t="str">
        <f>VLOOKUP($A1029,'lms01'!$1:$1048576,15,FALSE)</f>
        <v>C07AB03</v>
      </c>
      <c r="H1029" t="str">
        <f>VLOOKUP($G1029,'lms12'!$A:$B,2,FALSE)</f>
        <v>Atenolol</v>
      </c>
      <c r="I1029" t="str">
        <f>VLOOKUP($A1029,'lms01'!$1:$1048576,16,FALSE)</f>
        <v>OR</v>
      </c>
      <c r="J1029">
        <f>VLOOKUP($A1029,'lms01'!$1:$1048576,24,FALSE)</f>
        <v>0</v>
      </c>
    </row>
    <row r="1030" spans="1:10" x14ac:dyDescent="0.2">
      <c r="A1030">
        <v>28101495792</v>
      </c>
      <c r="B1030" t="s">
        <v>716</v>
      </c>
      <c r="C1030" t="s">
        <v>165</v>
      </c>
      <c r="D1030" t="s">
        <v>165</v>
      </c>
      <c r="E1030" t="str">
        <f>VLOOKUP($A1030,'lms01'!$1:$1048576,7,FALSE)</f>
        <v>pulv.solv.t.inj/infv</v>
      </c>
      <c r="F1030" t="str">
        <f>VLOOKUP($A1030,'lms01'!$1:$1048576,10,FALSE)</f>
        <v>33,6 Mill. IE</v>
      </c>
      <c r="G1030" t="str">
        <f>VLOOKUP($A1030,'lms01'!$1:$1048576,15,FALSE)</f>
        <v>L03AA10</v>
      </c>
      <c r="H1030" t="str">
        <f>VLOOKUP($G1030,'lms12'!$A:$B,2,FALSE)</f>
        <v>Lenograstim</v>
      </c>
      <c r="I1030" t="str">
        <f>VLOOKUP($A1030,'lms01'!$1:$1048576,16,FALSE)</f>
        <v>IVSC</v>
      </c>
      <c r="J1030">
        <f>VLOOKUP($A1030,'lms01'!$1:$1048576,24,FALSE)</f>
        <v>0</v>
      </c>
    </row>
    <row r="1031" spans="1:10" x14ac:dyDescent="0.2">
      <c r="A1031">
        <v>28101496092</v>
      </c>
      <c r="B1031" t="s">
        <v>717</v>
      </c>
      <c r="C1031" t="s">
        <v>86</v>
      </c>
      <c r="D1031" t="s">
        <v>87</v>
      </c>
      <c r="E1031" t="e">
        <f>VLOOKUP($A1031,'lms01'!$1:$1048576,7,FALSE)</f>
        <v>#N/A</v>
      </c>
      <c r="F1031" t="e">
        <f>VLOOKUP($A1031,'lms01'!$1:$1048576,10,FALSE)</f>
        <v>#N/A</v>
      </c>
      <c r="G1031" t="e">
        <f>VLOOKUP($A1031,'lms01'!$1:$1048576,15,FALSE)</f>
        <v>#N/A</v>
      </c>
      <c r="H1031" t="e">
        <f>VLOOKUP($G1031,'lms12'!$A:$B,2,FALSE)</f>
        <v>#N/A</v>
      </c>
      <c r="I1031" t="e">
        <f>VLOOKUP($A1031,'lms01'!$1:$1048576,16,FALSE)</f>
        <v>#N/A</v>
      </c>
      <c r="J1031" t="e">
        <f>VLOOKUP($A1031,'lms01'!$1:$1048576,24,FALSE)</f>
        <v>#N/A</v>
      </c>
    </row>
    <row r="1032" spans="1:10" x14ac:dyDescent="0.2">
      <c r="A1032">
        <v>28101497592</v>
      </c>
      <c r="B1032" t="s">
        <v>718</v>
      </c>
      <c r="C1032" t="s">
        <v>79</v>
      </c>
      <c r="D1032" t="s">
        <v>80</v>
      </c>
      <c r="E1032" t="str">
        <f>VLOOKUP($A1032,'lms01'!$1:$1048576,7,FALSE)</f>
        <v>inhvsk t. nebul, opl</v>
      </c>
      <c r="F1032" t="str">
        <f>VLOOKUP($A1032,'lms01'!$1:$1048576,10,FALSE)</f>
        <v>1,25 + 0,5 mg/behol.</v>
      </c>
      <c r="G1032" t="str">
        <f>VLOOKUP($A1032,'lms01'!$1:$1048576,15,FALSE)</f>
        <v>R03AL01</v>
      </c>
      <c r="H1032" t="str">
        <f>VLOOKUP($G1032,'lms12'!$A:$B,2,FALSE)</f>
        <v>Fenoterol og ipratropiumbromid</v>
      </c>
      <c r="I1032" t="str">
        <f>VLOOKUP($A1032,'lms01'!$1:$1048576,16,FALSE)</f>
        <v>IH</v>
      </c>
      <c r="J1032">
        <f>VLOOKUP($A1032,'lms01'!$1:$1048576,24,FALSE)</f>
        <v>0</v>
      </c>
    </row>
    <row r="1033" spans="1:10" x14ac:dyDescent="0.2">
      <c r="A1033">
        <v>28101497692</v>
      </c>
      <c r="B1033" t="s">
        <v>719</v>
      </c>
      <c r="C1033" t="s">
        <v>5</v>
      </c>
      <c r="D1033" t="s">
        <v>6</v>
      </c>
      <c r="E1033" t="str">
        <f>VLOOKUP($A1033,'lms01'!$1:$1048576,7,FALSE)</f>
        <v>filmovertrukne tabl.</v>
      </c>
      <c r="F1033" t="str">
        <f>VLOOKUP($A1033,'lms01'!$1:$1048576,10,FALSE)</f>
        <v>1 mg</v>
      </c>
      <c r="G1033" t="str">
        <f>VLOOKUP($A1033,'lms01'!$1:$1048576,15,FALSE)</f>
        <v>N05AX08</v>
      </c>
      <c r="H1033" t="str">
        <f>VLOOKUP($G1033,'lms12'!$A:$B,2,FALSE)</f>
        <v>Risperidon</v>
      </c>
      <c r="I1033" t="str">
        <f>VLOOKUP($A1033,'lms01'!$1:$1048576,16,FALSE)</f>
        <v>OR</v>
      </c>
      <c r="J1033">
        <f>VLOOKUP($A1033,'lms01'!$1:$1048576,24,FALSE)</f>
        <v>0</v>
      </c>
    </row>
    <row r="1034" spans="1:10" x14ac:dyDescent="0.2">
      <c r="A1034">
        <v>28101497792</v>
      </c>
      <c r="B1034" t="s">
        <v>719</v>
      </c>
      <c r="C1034" t="s">
        <v>5</v>
      </c>
      <c r="D1034" t="s">
        <v>6</v>
      </c>
      <c r="E1034" t="e">
        <f>VLOOKUP($A1034,'lms01'!$1:$1048576,7,FALSE)</f>
        <v>#N/A</v>
      </c>
      <c r="F1034" t="e">
        <f>VLOOKUP($A1034,'lms01'!$1:$1048576,10,FALSE)</f>
        <v>#N/A</v>
      </c>
      <c r="G1034" t="e">
        <f>VLOOKUP($A1034,'lms01'!$1:$1048576,15,FALSE)</f>
        <v>#N/A</v>
      </c>
      <c r="H1034" t="e">
        <f>VLOOKUP($G1034,'lms12'!$A:$B,2,FALSE)</f>
        <v>#N/A</v>
      </c>
      <c r="I1034" t="e">
        <f>VLOOKUP($A1034,'lms01'!$1:$1048576,16,FALSE)</f>
        <v>#N/A</v>
      </c>
      <c r="J1034" t="e">
        <f>VLOOKUP($A1034,'lms01'!$1:$1048576,24,FALSE)</f>
        <v>#N/A</v>
      </c>
    </row>
    <row r="1035" spans="1:10" x14ac:dyDescent="0.2">
      <c r="A1035">
        <v>28101497892</v>
      </c>
      <c r="B1035" t="s">
        <v>719</v>
      </c>
      <c r="C1035" t="s">
        <v>5</v>
      </c>
      <c r="D1035" t="s">
        <v>6</v>
      </c>
      <c r="E1035" t="e">
        <f>VLOOKUP($A1035,'lms01'!$1:$1048576,7,FALSE)</f>
        <v>#N/A</v>
      </c>
      <c r="F1035" t="e">
        <f>VLOOKUP($A1035,'lms01'!$1:$1048576,10,FALSE)</f>
        <v>#N/A</v>
      </c>
      <c r="G1035" t="e">
        <f>VLOOKUP($A1035,'lms01'!$1:$1048576,15,FALSE)</f>
        <v>#N/A</v>
      </c>
      <c r="H1035" t="e">
        <f>VLOOKUP($G1035,'lms12'!$A:$B,2,FALSE)</f>
        <v>#N/A</v>
      </c>
      <c r="I1035" t="e">
        <f>VLOOKUP($A1035,'lms01'!$1:$1048576,16,FALSE)</f>
        <v>#N/A</v>
      </c>
      <c r="J1035" t="e">
        <f>VLOOKUP($A1035,'lms01'!$1:$1048576,24,FALSE)</f>
        <v>#N/A</v>
      </c>
    </row>
    <row r="1036" spans="1:10" x14ac:dyDescent="0.2">
      <c r="A1036">
        <v>28101497992</v>
      </c>
      <c r="B1036" t="s">
        <v>719</v>
      </c>
      <c r="C1036" t="s">
        <v>5</v>
      </c>
      <c r="D1036" t="s">
        <v>6</v>
      </c>
      <c r="E1036" t="e">
        <f>VLOOKUP($A1036,'lms01'!$1:$1048576,7,FALSE)</f>
        <v>#N/A</v>
      </c>
      <c r="F1036" t="e">
        <f>VLOOKUP($A1036,'lms01'!$1:$1048576,10,FALSE)</f>
        <v>#N/A</v>
      </c>
      <c r="G1036" t="e">
        <f>VLOOKUP($A1036,'lms01'!$1:$1048576,15,FALSE)</f>
        <v>#N/A</v>
      </c>
      <c r="H1036" t="e">
        <f>VLOOKUP($G1036,'lms12'!$A:$B,2,FALSE)</f>
        <v>#N/A</v>
      </c>
      <c r="I1036" t="e">
        <f>VLOOKUP($A1036,'lms01'!$1:$1048576,16,FALSE)</f>
        <v>#N/A</v>
      </c>
      <c r="J1036" t="e">
        <f>VLOOKUP($A1036,'lms01'!$1:$1048576,24,FALSE)</f>
        <v>#N/A</v>
      </c>
    </row>
    <row r="1037" spans="1:10" x14ac:dyDescent="0.2">
      <c r="A1037">
        <v>28101498292</v>
      </c>
      <c r="B1037" t="s">
        <v>720</v>
      </c>
      <c r="C1037" t="s">
        <v>62</v>
      </c>
      <c r="D1037" t="s">
        <v>62</v>
      </c>
      <c r="E1037" t="str">
        <f>VLOOKUP($A1037,'lms01'!$1:$1048576,7,FALSE)</f>
        <v>inhal.spray, susp.</v>
      </c>
      <c r="F1037" t="str">
        <f>VLOOKUP($A1037,'lms01'!$1:$1048576,10,FALSE)</f>
        <v>50 mikrogram/dosis</v>
      </c>
      <c r="G1037" t="str">
        <f>VLOOKUP($A1037,'lms01'!$1:$1048576,15,FALSE)</f>
        <v>R03BA05</v>
      </c>
      <c r="H1037" t="str">
        <f>VLOOKUP($G1037,'lms12'!$A:$B,2,FALSE)</f>
        <v>Fluticason</v>
      </c>
      <c r="I1037" t="str">
        <f>VLOOKUP($A1037,'lms01'!$1:$1048576,16,FALSE)</f>
        <v>IH</v>
      </c>
      <c r="J1037">
        <f>VLOOKUP($A1037,'lms01'!$1:$1048576,24,FALSE)</f>
        <v>0</v>
      </c>
    </row>
    <row r="1038" spans="1:10" x14ac:dyDescent="0.2">
      <c r="A1038">
        <v>28101498392</v>
      </c>
      <c r="B1038" t="s">
        <v>720</v>
      </c>
      <c r="C1038" t="s">
        <v>62</v>
      </c>
      <c r="D1038" t="s">
        <v>62</v>
      </c>
      <c r="E1038" t="str">
        <f>VLOOKUP($A1038,'lms01'!$1:$1048576,7,FALSE)</f>
        <v>inhal.spray, susp.</v>
      </c>
      <c r="F1038" t="str">
        <f>VLOOKUP($A1038,'lms01'!$1:$1048576,10,FALSE)</f>
        <v>125 mikrogram/dosis</v>
      </c>
      <c r="G1038" t="str">
        <f>VLOOKUP($A1038,'lms01'!$1:$1048576,15,FALSE)</f>
        <v>R03BA05</v>
      </c>
      <c r="H1038" t="str">
        <f>VLOOKUP($G1038,'lms12'!$A:$B,2,FALSE)</f>
        <v>Fluticason</v>
      </c>
      <c r="I1038" t="str">
        <f>VLOOKUP($A1038,'lms01'!$1:$1048576,16,FALSE)</f>
        <v>IH</v>
      </c>
      <c r="J1038">
        <f>VLOOKUP($A1038,'lms01'!$1:$1048576,24,FALSE)</f>
        <v>0</v>
      </c>
    </row>
    <row r="1039" spans="1:10" x14ac:dyDescent="0.2">
      <c r="A1039">
        <v>28101498492</v>
      </c>
      <c r="B1039" t="s">
        <v>720</v>
      </c>
      <c r="C1039" t="s">
        <v>62</v>
      </c>
      <c r="D1039" t="s">
        <v>62</v>
      </c>
      <c r="E1039" t="str">
        <f>VLOOKUP($A1039,'lms01'!$1:$1048576,7,FALSE)</f>
        <v>inhal.spray, susp.</v>
      </c>
      <c r="F1039" t="str">
        <f>VLOOKUP($A1039,'lms01'!$1:$1048576,10,FALSE)</f>
        <v>250 mikrogram/dosis</v>
      </c>
      <c r="G1039" t="str">
        <f>VLOOKUP($A1039,'lms01'!$1:$1048576,15,FALSE)</f>
        <v>R03BA05</v>
      </c>
      <c r="H1039" t="str">
        <f>VLOOKUP($G1039,'lms12'!$A:$B,2,FALSE)</f>
        <v>Fluticason</v>
      </c>
      <c r="I1039" t="str">
        <f>VLOOKUP($A1039,'lms01'!$1:$1048576,16,FALSE)</f>
        <v>IH</v>
      </c>
      <c r="J1039">
        <f>VLOOKUP($A1039,'lms01'!$1:$1048576,24,FALSE)</f>
        <v>0</v>
      </c>
    </row>
    <row r="1040" spans="1:10" x14ac:dyDescent="0.2">
      <c r="A1040">
        <v>28101502192</v>
      </c>
      <c r="B1040" t="s">
        <v>721</v>
      </c>
      <c r="C1040" t="s">
        <v>35</v>
      </c>
      <c r="D1040" t="s">
        <v>35</v>
      </c>
      <c r="E1040" t="str">
        <f>VLOOKUP($A1040,'lms01'!$1:$1048576,7,FALSE)</f>
        <v>pulv.t.inf.v‘ske,opl</v>
      </c>
      <c r="F1040" t="str">
        <f>VLOOKUP($A1040,'lms01'!$1:$1048576,10,FALSE)</f>
        <v>25 mg</v>
      </c>
      <c r="G1040" t="str">
        <f>VLOOKUP($A1040,'lms01'!$1:$1048576,15,FALSE)</f>
        <v>L04AA04</v>
      </c>
      <c r="H1040" t="str">
        <f>VLOOKUP($G1040,'lms12'!$A:$B,2,FALSE)</f>
        <v>Antithymocyt immunoglobulin</v>
      </c>
      <c r="I1040" t="str">
        <f>VLOOKUP($A1040,'lms01'!$1:$1048576,16,FALSE)</f>
        <v>IV</v>
      </c>
      <c r="J1040">
        <f>VLOOKUP($A1040,'lms01'!$1:$1048576,24,FALSE)</f>
        <v>0</v>
      </c>
    </row>
    <row r="1041" spans="1:10" x14ac:dyDescent="0.2">
      <c r="A1041">
        <v>28101502292</v>
      </c>
      <c r="B1041" t="s">
        <v>717</v>
      </c>
      <c r="C1041" t="s">
        <v>86</v>
      </c>
      <c r="D1041" t="s">
        <v>87</v>
      </c>
      <c r="E1041" t="e">
        <f>VLOOKUP($A1041,'lms01'!$1:$1048576,7,FALSE)</f>
        <v>#N/A</v>
      </c>
      <c r="F1041" t="e">
        <f>VLOOKUP($A1041,'lms01'!$1:$1048576,10,FALSE)</f>
        <v>#N/A</v>
      </c>
      <c r="G1041" t="e">
        <f>VLOOKUP($A1041,'lms01'!$1:$1048576,15,FALSE)</f>
        <v>#N/A</v>
      </c>
      <c r="H1041" t="e">
        <f>VLOOKUP($G1041,'lms12'!$A:$B,2,FALSE)</f>
        <v>#N/A</v>
      </c>
      <c r="I1041" t="e">
        <f>VLOOKUP($A1041,'lms01'!$1:$1048576,16,FALSE)</f>
        <v>#N/A</v>
      </c>
      <c r="J1041" t="e">
        <f>VLOOKUP($A1041,'lms01'!$1:$1048576,24,FALSE)</f>
        <v>#N/A</v>
      </c>
    </row>
    <row r="1042" spans="1:10" x14ac:dyDescent="0.2">
      <c r="A1042">
        <v>28101502892</v>
      </c>
      <c r="B1042" t="s">
        <v>722</v>
      </c>
      <c r="C1042" t="s">
        <v>13</v>
      </c>
      <c r="D1042" t="s">
        <v>14</v>
      </c>
      <c r="E1042" t="str">
        <f>VLOOKUP($A1042,'lms01'!$1:$1048576,7,FALSE)</f>
        <v>salve</v>
      </c>
      <c r="F1042">
        <f>VLOOKUP($A1042,'lms01'!$1:$1048576,10,FALSE)</f>
        <v>0.02</v>
      </c>
      <c r="G1042" t="str">
        <f>VLOOKUP($A1042,'lms01'!$1:$1048576,15,FALSE)</f>
        <v>D06AX09</v>
      </c>
      <c r="H1042" t="str">
        <f>VLOOKUP($G1042,'lms12'!$A:$B,2,FALSE)</f>
        <v>Mupirocin</v>
      </c>
      <c r="I1042" t="str">
        <f>VLOOKUP($A1042,'lms01'!$1:$1048576,16,FALSE)</f>
        <v>KU</v>
      </c>
      <c r="J1042">
        <f>VLOOKUP($A1042,'lms01'!$1:$1048576,24,FALSE)</f>
        <v>0</v>
      </c>
    </row>
    <row r="1043" spans="1:10" x14ac:dyDescent="0.2">
      <c r="A1043">
        <v>28101503492</v>
      </c>
      <c r="B1043" t="s">
        <v>723</v>
      </c>
      <c r="C1043" t="s">
        <v>16</v>
      </c>
      <c r="D1043" t="s">
        <v>16</v>
      </c>
      <c r="E1043" t="str">
        <f>VLOOKUP($A1043,'lms01'!$1:$1048576,7,FALSE)</f>
        <v>endotra.pulm.inst.su</v>
      </c>
      <c r="F1043" t="str">
        <f>VLOOKUP($A1043,'lms01'!$1:$1048576,10,FALSE)</f>
        <v>80 mg/ml</v>
      </c>
      <c r="G1043" t="str">
        <f>VLOOKUP($A1043,'lms01'!$1:$1048576,15,FALSE)</f>
        <v>R07AA02</v>
      </c>
      <c r="H1043" t="str">
        <f>VLOOKUP($G1043,'lms12'!$A:$B,2,FALSE)</f>
        <v>Naturlige phosholipider</v>
      </c>
      <c r="I1043" t="str">
        <f>VLOOKUP($A1043,'lms01'!$1:$1048576,16,FALSE)</f>
        <v>BRTR</v>
      </c>
      <c r="J1043">
        <f>VLOOKUP($A1043,'lms01'!$1:$1048576,24,FALSE)</f>
        <v>0</v>
      </c>
    </row>
    <row r="1044" spans="1:10" x14ac:dyDescent="0.2">
      <c r="A1044">
        <v>28101503692</v>
      </c>
      <c r="B1044" t="s">
        <v>724</v>
      </c>
      <c r="C1044" t="s">
        <v>116</v>
      </c>
      <c r="D1044" t="s">
        <v>117</v>
      </c>
      <c r="E1044" t="str">
        <f>VLOOKUP($A1044,'lms01'!$1:$1048576,7,FALSE)</f>
        <v>kutanemulsion</v>
      </c>
      <c r="F1044">
        <f>VLOOKUP($A1044,'lms01'!$1:$1048576,10,FALSE)</f>
        <v>1E-3</v>
      </c>
      <c r="G1044" t="str">
        <f>VLOOKUP($A1044,'lms01'!$1:$1048576,15,FALSE)</f>
        <v>D07AB02</v>
      </c>
      <c r="H1044" t="str">
        <f>VLOOKUP($G1044,'lms12'!$A:$B,2,FALSE)</f>
        <v>Hydrocortisonbutyrat</v>
      </c>
      <c r="I1044" t="str">
        <f>VLOOKUP($A1044,'lms01'!$1:$1048576,16,FALSE)</f>
        <v>KU</v>
      </c>
      <c r="J1044">
        <f>VLOOKUP($A1044,'lms01'!$1:$1048576,24,FALSE)</f>
        <v>0</v>
      </c>
    </row>
    <row r="1045" spans="1:10" x14ac:dyDescent="0.2">
      <c r="A1045">
        <v>28101504992</v>
      </c>
      <c r="B1045" t="s">
        <v>160</v>
      </c>
      <c r="C1045" t="s">
        <v>116</v>
      </c>
      <c r="D1045" t="s">
        <v>117</v>
      </c>
      <c r="E1045" t="str">
        <f>VLOOKUP($A1045,'lms01'!$1:$1048576,7,FALSE)</f>
        <v>kutanopl›sning</v>
      </c>
      <c r="F1045">
        <f>VLOOKUP($A1045,'lms01'!$1:$1048576,10,FALSE)</f>
        <v>1E-3</v>
      </c>
      <c r="G1045" t="str">
        <f>VLOOKUP($A1045,'lms01'!$1:$1048576,15,FALSE)</f>
        <v>D07AB02</v>
      </c>
      <c r="H1045" t="str">
        <f>VLOOKUP($G1045,'lms12'!$A:$B,2,FALSE)</f>
        <v>Hydrocortisonbutyrat</v>
      </c>
      <c r="I1045" t="str">
        <f>VLOOKUP($A1045,'lms01'!$1:$1048576,16,FALSE)</f>
        <v>KU</v>
      </c>
      <c r="J1045">
        <f>VLOOKUP($A1045,'lms01'!$1:$1048576,24,FALSE)</f>
        <v>0</v>
      </c>
    </row>
    <row r="1046" spans="1:10" x14ac:dyDescent="0.2">
      <c r="A1046">
        <v>28101505292</v>
      </c>
      <c r="B1046" t="s">
        <v>693</v>
      </c>
      <c r="C1046" t="s">
        <v>5</v>
      </c>
      <c r="D1046" t="s">
        <v>6</v>
      </c>
      <c r="E1046" t="e">
        <f>VLOOKUP($A1046,'lms01'!$1:$1048576,7,FALSE)</f>
        <v>#N/A</v>
      </c>
      <c r="F1046" t="e">
        <f>VLOOKUP($A1046,'lms01'!$1:$1048576,10,FALSE)</f>
        <v>#N/A</v>
      </c>
      <c r="G1046" t="e">
        <f>VLOOKUP($A1046,'lms01'!$1:$1048576,15,FALSE)</f>
        <v>#N/A</v>
      </c>
      <c r="H1046" t="e">
        <f>VLOOKUP($G1046,'lms12'!$A:$B,2,FALSE)</f>
        <v>#N/A</v>
      </c>
      <c r="I1046" t="e">
        <f>VLOOKUP($A1046,'lms01'!$1:$1048576,16,FALSE)</f>
        <v>#N/A</v>
      </c>
      <c r="J1046" t="e">
        <f>VLOOKUP($A1046,'lms01'!$1:$1048576,24,FALSE)</f>
        <v>#N/A</v>
      </c>
    </row>
    <row r="1047" spans="1:10" x14ac:dyDescent="0.2">
      <c r="A1047">
        <v>28101505892</v>
      </c>
      <c r="B1047" t="s">
        <v>725</v>
      </c>
      <c r="C1047" t="s">
        <v>16</v>
      </c>
      <c r="D1047" t="s">
        <v>16</v>
      </c>
      <c r="E1047" t="str">
        <f>VLOOKUP($A1047,'lms01'!$1:$1048576,7,FALSE)</f>
        <v>konc.t.inf.v‘sk.opl.</v>
      </c>
      <c r="F1047" t="str">
        <f>VLOOKUP($A1047,'lms01'!$1:$1048576,10,FALSE)</f>
        <v>216 mg/ml</v>
      </c>
      <c r="G1047" t="str">
        <f>VLOOKUP($A1047,'lms01'!$1:$1048576,15,FALSE)</f>
        <v>B05XA14</v>
      </c>
      <c r="H1047" t="str">
        <f>VLOOKUP($G1047,'lms12'!$A:$B,2,FALSE)</f>
        <v>Natriumglycerophosphat</v>
      </c>
      <c r="I1047" t="str">
        <f>VLOOKUP($A1047,'lms01'!$1:$1048576,16,FALSE)</f>
        <v>IV</v>
      </c>
      <c r="J1047">
        <f>VLOOKUP($A1047,'lms01'!$1:$1048576,24,FALSE)</f>
        <v>0</v>
      </c>
    </row>
    <row r="1048" spans="1:10" x14ac:dyDescent="0.2">
      <c r="A1048">
        <v>28101507192</v>
      </c>
      <c r="B1048" t="s">
        <v>726</v>
      </c>
      <c r="C1048" t="s">
        <v>86</v>
      </c>
      <c r="D1048" t="s">
        <v>87</v>
      </c>
      <c r="E1048" t="str">
        <f>VLOOKUP($A1048,'lms01'!$1:$1048576,7,FALSE)</f>
        <v>›jendrb., opl›sning</v>
      </c>
      <c r="F1048" t="str">
        <f>VLOOKUP($A1048,'lms01'!$1:$1048576,10,FALSE)</f>
        <v>3 mg/ml</v>
      </c>
      <c r="G1048" t="str">
        <f>VLOOKUP($A1048,'lms01'!$1:$1048576,15,FALSE)</f>
        <v>S01AE03</v>
      </c>
      <c r="H1048" t="str">
        <f>VLOOKUP($G1048,'lms12'!$A:$B,2,FALSE)</f>
        <v>Ciprofloxacin</v>
      </c>
      <c r="I1048" t="str">
        <f>VLOOKUP($A1048,'lms01'!$1:$1048576,16,FALSE)</f>
        <v>OK</v>
      </c>
      <c r="J1048">
        <f>VLOOKUP($A1048,'lms01'!$1:$1048576,24,FALSE)</f>
        <v>0</v>
      </c>
    </row>
    <row r="1049" spans="1:10" x14ac:dyDescent="0.2">
      <c r="A1049">
        <v>28101508492</v>
      </c>
      <c r="B1049" t="s">
        <v>727</v>
      </c>
      <c r="C1049" t="s">
        <v>728</v>
      </c>
      <c r="D1049" t="s">
        <v>728</v>
      </c>
      <c r="E1049" t="str">
        <f>VLOOKUP($A1049,'lms01'!$1:$1048576,7,FALSE)</f>
        <v>vaginalindl‘g</v>
      </c>
      <c r="F1049" t="str">
        <f>VLOOKUP($A1049,'lms01'!$1:$1048576,10,FALSE)</f>
        <v>7,5 mikrog./24 timer</v>
      </c>
      <c r="G1049" t="str">
        <f>VLOOKUP($A1049,'lms01'!$1:$1048576,15,FALSE)</f>
        <v>G03CA03</v>
      </c>
      <c r="H1049" t="str">
        <f>VLOOKUP($G1049,'lms12'!$A:$B,2,FALSE)</f>
        <v>Estradiol</v>
      </c>
      <c r="I1049" t="str">
        <f>VLOOKUP($A1049,'lms01'!$1:$1048576,16,FALSE)</f>
        <v>VA</v>
      </c>
      <c r="J1049">
        <f>VLOOKUP($A1049,'lms01'!$1:$1048576,24,FALSE)</f>
        <v>0</v>
      </c>
    </row>
    <row r="1050" spans="1:10" x14ac:dyDescent="0.2">
      <c r="A1050">
        <v>28101508692</v>
      </c>
      <c r="B1050" t="s">
        <v>729</v>
      </c>
      <c r="C1050" t="s">
        <v>16</v>
      </c>
      <c r="D1050" t="s">
        <v>16</v>
      </c>
      <c r="E1050" t="str">
        <f>VLOOKUP($A1050,'lms01'!$1:$1048576,7,FALSE)</f>
        <v>inj.v‘ske, opl›sning</v>
      </c>
      <c r="F1050" t="str">
        <f>VLOOKUP($A1050,'lms01'!$1:$1048576,10,FALSE)</f>
        <v>2 mg/ml</v>
      </c>
      <c r="G1050" t="str">
        <f>VLOOKUP($A1050,'lms01'!$1:$1048576,15,FALSE)</f>
        <v>M03AC10</v>
      </c>
      <c r="H1050" t="str">
        <f>VLOOKUP($G1050,'lms12'!$A:$B,2,FALSE)</f>
        <v>Mivacuriumchlorid</v>
      </c>
      <c r="I1050" t="str">
        <f>VLOOKUP($A1050,'lms01'!$1:$1048576,16,FALSE)</f>
        <v>IV</v>
      </c>
      <c r="J1050">
        <f>VLOOKUP($A1050,'lms01'!$1:$1048576,24,FALSE)</f>
        <v>0</v>
      </c>
    </row>
    <row r="1051" spans="1:10" x14ac:dyDescent="0.2">
      <c r="A1051">
        <v>28101515692</v>
      </c>
      <c r="B1051" t="s">
        <v>101</v>
      </c>
      <c r="C1051" t="s">
        <v>53</v>
      </c>
      <c r="D1051" t="s">
        <v>54</v>
      </c>
      <c r="E1051" t="str">
        <f>VLOOKUP($A1051,'lms01'!$1:$1048576,7,FALSE)</f>
        <v>brusetabletter</v>
      </c>
      <c r="F1051" t="str">
        <f>VLOOKUP($A1051,'lms01'!$1:$1048576,10,FALSE)</f>
        <v>500 mg</v>
      </c>
      <c r="G1051" t="str">
        <f>VLOOKUP($A1051,'lms01'!$1:$1048576,15,FALSE)</f>
        <v>A12AA06</v>
      </c>
      <c r="H1051" t="str">
        <f>VLOOKUP($G1051,'lms12'!$A:$B,2,FALSE)</f>
        <v>Calciumlactogluconat</v>
      </c>
      <c r="I1051" t="str">
        <f>VLOOKUP($A1051,'lms01'!$1:$1048576,16,FALSE)</f>
        <v>OR</v>
      </c>
      <c r="J1051">
        <f>VLOOKUP($A1051,'lms01'!$1:$1048576,24,FALSE)</f>
        <v>0</v>
      </c>
    </row>
    <row r="1052" spans="1:10" x14ac:dyDescent="0.2">
      <c r="A1052">
        <v>28101517192</v>
      </c>
      <c r="B1052" t="s">
        <v>730</v>
      </c>
      <c r="C1052" t="s">
        <v>5</v>
      </c>
      <c r="D1052" t="s">
        <v>6</v>
      </c>
      <c r="E1052" t="e">
        <f>VLOOKUP($A1052,'lms01'!$1:$1048576,7,FALSE)</f>
        <v>#N/A</v>
      </c>
      <c r="F1052" t="e">
        <f>VLOOKUP($A1052,'lms01'!$1:$1048576,10,FALSE)</f>
        <v>#N/A</v>
      </c>
      <c r="G1052" t="e">
        <f>VLOOKUP($A1052,'lms01'!$1:$1048576,15,FALSE)</f>
        <v>#N/A</v>
      </c>
      <c r="H1052" t="e">
        <f>VLOOKUP($G1052,'lms12'!$A:$B,2,FALSE)</f>
        <v>#N/A</v>
      </c>
      <c r="I1052" t="e">
        <f>VLOOKUP($A1052,'lms01'!$1:$1048576,16,FALSE)</f>
        <v>#N/A</v>
      </c>
      <c r="J1052" t="e">
        <f>VLOOKUP($A1052,'lms01'!$1:$1048576,24,FALSE)</f>
        <v>#N/A</v>
      </c>
    </row>
    <row r="1053" spans="1:10" x14ac:dyDescent="0.2">
      <c r="A1053">
        <v>28101517292</v>
      </c>
      <c r="B1053" t="s">
        <v>730</v>
      </c>
      <c r="C1053" t="s">
        <v>5</v>
      </c>
      <c r="D1053" t="s">
        <v>6</v>
      </c>
      <c r="E1053" t="e">
        <f>VLOOKUP($A1053,'lms01'!$1:$1048576,7,FALSE)</f>
        <v>#N/A</v>
      </c>
      <c r="F1053" t="e">
        <f>VLOOKUP($A1053,'lms01'!$1:$1048576,10,FALSE)</f>
        <v>#N/A</v>
      </c>
      <c r="G1053" t="e">
        <f>VLOOKUP($A1053,'lms01'!$1:$1048576,15,FALSE)</f>
        <v>#N/A</v>
      </c>
      <c r="H1053" t="e">
        <f>VLOOKUP($G1053,'lms12'!$A:$B,2,FALSE)</f>
        <v>#N/A</v>
      </c>
      <c r="I1053" t="e">
        <f>VLOOKUP($A1053,'lms01'!$1:$1048576,16,FALSE)</f>
        <v>#N/A</v>
      </c>
      <c r="J1053" t="e">
        <f>VLOOKUP($A1053,'lms01'!$1:$1048576,24,FALSE)</f>
        <v>#N/A</v>
      </c>
    </row>
    <row r="1054" spans="1:10" x14ac:dyDescent="0.2">
      <c r="A1054">
        <v>28101517392</v>
      </c>
      <c r="B1054" t="s">
        <v>730</v>
      </c>
      <c r="C1054" t="s">
        <v>5</v>
      </c>
      <c r="D1054" t="s">
        <v>6</v>
      </c>
      <c r="E1054" t="e">
        <f>VLOOKUP($A1054,'lms01'!$1:$1048576,7,FALSE)</f>
        <v>#N/A</v>
      </c>
      <c r="F1054" t="e">
        <f>VLOOKUP($A1054,'lms01'!$1:$1048576,10,FALSE)</f>
        <v>#N/A</v>
      </c>
      <c r="G1054" t="e">
        <f>VLOOKUP($A1054,'lms01'!$1:$1048576,15,FALSE)</f>
        <v>#N/A</v>
      </c>
      <c r="H1054" t="e">
        <f>VLOOKUP($G1054,'lms12'!$A:$B,2,FALSE)</f>
        <v>#N/A</v>
      </c>
      <c r="I1054" t="e">
        <f>VLOOKUP($A1054,'lms01'!$1:$1048576,16,FALSE)</f>
        <v>#N/A</v>
      </c>
      <c r="J1054" t="e">
        <f>VLOOKUP($A1054,'lms01'!$1:$1048576,24,FALSE)</f>
        <v>#N/A</v>
      </c>
    </row>
    <row r="1055" spans="1:10" x14ac:dyDescent="0.2">
      <c r="A1055">
        <v>28101519092</v>
      </c>
      <c r="B1055" t="s">
        <v>731</v>
      </c>
      <c r="C1055" t="s">
        <v>5</v>
      </c>
      <c r="D1055" t="s">
        <v>6</v>
      </c>
      <c r="E1055" t="e">
        <f>VLOOKUP($A1055,'lms01'!$1:$1048576,7,FALSE)</f>
        <v>#N/A</v>
      </c>
      <c r="F1055" t="e">
        <f>VLOOKUP($A1055,'lms01'!$1:$1048576,10,FALSE)</f>
        <v>#N/A</v>
      </c>
      <c r="G1055" t="e">
        <f>VLOOKUP($A1055,'lms01'!$1:$1048576,15,FALSE)</f>
        <v>#N/A</v>
      </c>
      <c r="H1055" t="e">
        <f>VLOOKUP($G1055,'lms12'!$A:$B,2,FALSE)</f>
        <v>#N/A</v>
      </c>
      <c r="I1055" t="e">
        <f>VLOOKUP($A1055,'lms01'!$1:$1048576,16,FALSE)</f>
        <v>#N/A</v>
      </c>
      <c r="J1055" t="e">
        <f>VLOOKUP($A1055,'lms01'!$1:$1048576,24,FALSE)</f>
        <v>#N/A</v>
      </c>
    </row>
    <row r="1056" spans="1:10" x14ac:dyDescent="0.2">
      <c r="A1056">
        <v>28101519192</v>
      </c>
      <c r="B1056" t="s">
        <v>732</v>
      </c>
      <c r="C1056" t="s">
        <v>16</v>
      </c>
      <c r="D1056" t="s">
        <v>16</v>
      </c>
      <c r="E1056" t="e">
        <f>VLOOKUP($A1056,'lms01'!$1:$1048576,7,FALSE)</f>
        <v>#N/A</v>
      </c>
      <c r="F1056" t="e">
        <f>VLOOKUP($A1056,'lms01'!$1:$1048576,10,FALSE)</f>
        <v>#N/A</v>
      </c>
      <c r="G1056" t="e">
        <f>VLOOKUP($A1056,'lms01'!$1:$1048576,15,FALSE)</f>
        <v>#N/A</v>
      </c>
      <c r="H1056" t="e">
        <f>VLOOKUP($G1056,'lms12'!$A:$B,2,FALSE)</f>
        <v>#N/A</v>
      </c>
      <c r="I1056" t="e">
        <f>VLOOKUP($A1056,'lms01'!$1:$1048576,16,FALSE)</f>
        <v>#N/A</v>
      </c>
      <c r="J1056" t="e">
        <f>VLOOKUP($A1056,'lms01'!$1:$1048576,24,FALSE)</f>
        <v>#N/A</v>
      </c>
    </row>
    <row r="1057" spans="1:10" x14ac:dyDescent="0.2">
      <c r="A1057">
        <v>28101519292</v>
      </c>
      <c r="B1057" t="s">
        <v>732</v>
      </c>
      <c r="C1057" t="s">
        <v>16</v>
      </c>
      <c r="D1057" t="s">
        <v>16</v>
      </c>
      <c r="E1057" t="e">
        <f>VLOOKUP($A1057,'lms01'!$1:$1048576,7,FALSE)</f>
        <v>#N/A</v>
      </c>
      <c r="F1057" t="e">
        <f>VLOOKUP($A1057,'lms01'!$1:$1048576,10,FALSE)</f>
        <v>#N/A</v>
      </c>
      <c r="G1057" t="e">
        <f>VLOOKUP($A1057,'lms01'!$1:$1048576,15,FALSE)</f>
        <v>#N/A</v>
      </c>
      <c r="H1057" t="e">
        <f>VLOOKUP($G1057,'lms12'!$A:$B,2,FALSE)</f>
        <v>#N/A</v>
      </c>
      <c r="I1057" t="e">
        <f>VLOOKUP($A1057,'lms01'!$1:$1048576,16,FALSE)</f>
        <v>#N/A</v>
      </c>
      <c r="J1057" t="e">
        <f>VLOOKUP($A1057,'lms01'!$1:$1048576,24,FALSE)</f>
        <v>#N/A</v>
      </c>
    </row>
    <row r="1058" spans="1:10" x14ac:dyDescent="0.2">
      <c r="A1058">
        <v>28101519392</v>
      </c>
      <c r="B1058" t="s">
        <v>732</v>
      </c>
      <c r="C1058" t="s">
        <v>5</v>
      </c>
      <c r="D1058" t="s">
        <v>6</v>
      </c>
      <c r="E1058" t="e">
        <f>VLOOKUP($A1058,'lms01'!$1:$1048576,7,FALSE)</f>
        <v>#N/A</v>
      </c>
      <c r="F1058" t="e">
        <f>VLOOKUP($A1058,'lms01'!$1:$1048576,10,FALSE)</f>
        <v>#N/A</v>
      </c>
      <c r="G1058" t="e">
        <f>VLOOKUP($A1058,'lms01'!$1:$1048576,15,FALSE)</f>
        <v>#N/A</v>
      </c>
      <c r="H1058" t="e">
        <f>VLOOKUP($G1058,'lms12'!$A:$B,2,FALSE)</f>
        <v>#N/A</v>
      </c>
      <c r="I1058" t="e">
        <f>VLOOKUP($A1058,'lms01'!$1:$1048576,16,FALSE)</f>
        <v>#N/A</v>
      </c>
      <c r="J1058" t="e">
        <f>VLOOKUP($A1058,'lms01'!$1:$1048576,24,FALSE)</f>
        <v>#N/A</v>
      </c>
    </row>
    <row r="1059" spans="1:10" x14ac:dyDescent="0.2">
      <c r="A1059">
        <v>28101519492</v>
      </c>
      <c r="B1059" t="s">
        <v>732</v>
      </c>
      <c r="C1059" t="s">
        <v>5</v>
      </c>
      <c r="D1059" t="s">
        <v>6</v>
      </c>
      <c r="E1059" t="e">
        <f>VLOOKUP($A1059,'lms01'!$1:$1048576,7,FALSE)</f>
        <v>#N/A</v>
      </c>
      <c r="F1059" t="e">
        <f>VLOOKUP($A1059,'lms01'!$1:$1048576,10,FALSE)</f>
        <v>#N/A</v>
      </c>
      <c r="G1059" t="e">
        <f>VLOOKUP($A1059,'lms01'!$1:$1048576,15,FALSE)</f>
        <v>#N/A</v>
      </c>
      <c r="H1059" t="e">
        <f>VLOOKUP($G1059,'lms12'!$A:$B,2,FALSE)</f>
        <v>#N/A</v>
      </c>
      <c r="I1059" t="e">
        <f>VLOOKUP($A1059,'lms01'!$1:$1048576,16,FALSE)</f>
        <v>#N/A</v>
      </c>
      <c r="J1059" t="e">
        <f>VLOOKUP($A1059,'lms01'!$1:$1048576,24,FALSE)</f>
        <v>#N/A</v>
      </c>
    </row>
    <row r="1060" spans="1:10" x14ac:dyDescent="0.2">
      <c r="A1060">
        <v>28101519592</v>
      </c>
      <c r="B1060" t="s">
        <v>732</v>
      </c>
      <c r="C1060" t="s">
        <v>5</v>
      </c>
      <c r="D1060" t="s">
        <v>6</v>
      </c>
      <c r="E1060" t="e">
        <f>VLOOKUP($A1060,'lms01'!$1:$1048576,7,FALSE)</f>
        <v>#N/A</v>
      </c>
      <c r="F1060" t="e">
        <f>VLOOKUP($A1060,'lms01'!$1:$1048576,10,FALSE)</f>
        <v>#N/A</v>
      </c>
      <c r="G1060" t="e">
        <f>VLOOKUP($A1060,'lms01'!$1:$1048576,15,FALSE)</f>
        <v>#N/A</v>
      </c>
      <c r="H1060" t="e">
        <f>VLOOKUP($G1060,'lms12'!$A:$B,2,FALSE)</f>
        <v>#N/A</v>
      </c>
      <c r="I1060" t="e">
        <f>VLOOKUP($A1060,'lms01'!$1:$1048576,16,FALSE)</f>
        <v>#N/A</v>
      </c>
      <c r="J1060" t="e">
        <f>VLOOKUP($A1060,'lms01'!$1:$1048576,24,FALSE)</f>
        <v>#N/A</v>
      </c>
    </row>
    <row r="1061" spans="1:10" x14ac:dyDescent="0.2">
      <c r="A1061">
        <v>28101522492</v>
      </c>
      <c r="B1061" t="s">
        <v>733</v>
      </c>
      <c r="C1061" t="s">
        <v>70</v>
      </c>
      <c r="D1061" t="s">
        <v>71</v>
      </c>
      <c r="E1061" t="str">
        <f>VLOOKUP($A1061,'lms01'!$1:$1048576,7,FALSE)</f>
        <v>enterokapsler, h†rde</v>
      </c>
      <c r="F1061" t="str">
        <f>VLOOKUP($A1061,'lms01'!$1:$1048576,10,FALSE)</f>
        <v>Lipase 10.000 EP-e</v>
      </c>
      <c r="G1061" t="str">
        <f>VLOOKUP($A1061,'lms01'!$1:$1048576,15,FALSE)</f>
        <v>A09AA02</v>
      </c>
      <c r="H1061" t="str">
        <f>VLOOKUP($G1061,'lms12'!$A:$B,2,FALSE)</f>
        <v>Multienzymer (lipase, protease etc.)</v>
      </c>
      <c r="I1061" t="str">
        <f>VLOOKUP($A1061,'lms01'!$1:$1048576,16,FALSE)</f>
        <v>OR</v>
      </c>
      <c r="J1061">
        <f>VLOOKUP($A1061,'lms01'!$1:$1048576,24,FALSE)</f>
        <v>0</v>
      </c>
    </row>
    <row r="1062" spans="1:10" x14ac:dyDescent="0.2">
      <c r="A1062">
        <v>28101524792</v>
      </c>
      <c r="B1062" t="s">
        <v>734</v>
      </c>
      <c r="C1062" t="s">
        <v>5</v>
      </c>
      <c r="D1062" t="s">
        <v>6</v>
      </c>
      <c r="E1062" t="str">
        <f>VLOOKUP($A1062,'lms01'!$1:$1048576,7,FALSE)</f>
        <v>filmovertrukne tabl.</v>
      </c>
      <c r="F1062" t="str">
        <f>VLOOKUP($A1062,'lms01'!$1:$1048576,10,FALSE)</f>
        <v>500.000 IE</v>
      </c>
      <c r="G1062" t="str">
        <f>VLOOKUP($A1062,'lms01'!$1:$1048576,15,FALSE)</f>
        <v>J01CE02</v>
      </c>
      <c r="H1062" t="str">
        <f>VLOOKUP($G1062,'lms12'!$A:$B,2,FALSE)</f>
        <v>Phenoxymethylpenicillin</v>
      </c>
      <c r="I1062" t="str">
        <f>VLOOKUP($A1062,'lms01'!$1:$1048576,16,FALSE)</f>
        <v>OR</v>
      </c>
      <c r="J1062">
        <f>VLOOKUP($A1062,'lms01'!$1:$1048576,24,FALSE)</f>
        <v>0</v>
      </c>
    </row>
    <row r="1063" spans="1:10" x14ac:dyDescent="0.2">
      <c r="A1063">
        <v>28101524892</v>
      </c>
      <c r="B1063" t="s">
        <v>734</v>
      </c>
      <c r="C1063" t="s">
        <v>5</v>
      </c>
      <c r="D1063" t="s">
        <v>6</v>
      </c>
      <c r="E1063" t="str">
        <f>VLOOKUP($A1063,'lms01'!$1:$1048576,7,FALSE)</f>
        <v>filmovertrukne tabl.</v>
      </c>
      <c r="F1063" t="str">
        <f>VLOOKUP($A1063,'lms01'!$1:$1048576,10,FALSE)</f>
        <v>1 Mill. IE</v>
      </c>
      <c r="G1063" t="str">
        <f>VLOOKUP($A1063,'lms01'!$1:$1048576,15,FALSE)</f>
        <v>J01CE02</v>
      </c>
      <c r="H1063" t="str">
        <f>VLOOKUP($G1063,'lms12'!$A:$B,2,FALSE)</f>
        <v>Phenoxymethylpenicillin</v>
      </c>
      <c r="I1063" t="str">
        <f>VLOOKUP($A1063,'lms01'!$1:$1048576,16,FALSE)</f>
        <v>OR</v>
      </c>
      <c r="J1063">
        <f>VLOOKUP($A1063,'lms01'!$1:$1048576,24,FALSE)</f>
        <v>0</v>
      </c>
    </row>
    <row r="1064" spans="1:10" x14ac:dyDescent="0.2">
      <c r="A1064">
        <v>28101524992</v>
      </c>
      <c r="B1064" t="s">
        <v>734</v>
      </c>
      <c r="C1064" t="s">
        <v>5</v>
      </c>
      <c r="D1064" t="s">
        <v>6</v>
      </c>
      <c r="E1064" t="str">
        <f>VLOOKUP($A1064,'lms01'!$1:$1048576,7,FALSE)</f>
        <v>filmovertrukne tabl.</v>
      </c>
      <c r="F1064" t="str">
        <f>VLOOKUP($A1064,'lms01'!$1:$1048576,10,FALSE)</f>
        <v>1,5 Mill. IE</v>
      </c>
      <c r="G1064" t="str">
        <f>VLOOKUP($A1064,'lms01'!$1:$1048576,15,FALSE)</f>
        <v>J01CE02</v>
      </c>
      <c r="H1064" t="str">
        <f>VLOOKUP($G1064,'lms12'!$A:$B,2,FALSE)</f>
        <v>Phenoxymethylpenicillin</v>
      </c>
      <c r="I1064" t="str">
        <f>VLOOKUP($A1064,'lms01'!$1:$1048576,16,FALSE)</f>
        <v>OR</v>
      </c>
      <c r="J1064">
        <f>VLOOKUP($A1064,'lms01'!$1:$1048576,24,FALSE)</f>
        <v>0</v>
      </c>
    </row>
    <row r="1065" spans="1:10" x14ac:dyDescent="0.2">
      <c r="A1065">
        <v>28101525192</v>
      </c>
      <c r="B1065" t="s">
        <v>735</v>
      </c>
      <c r="C1065" t="s">
        <v>86</v>
      </c>
      <c r="D1065" t="s">
        <v>87</v>
      </c>
      <c r="E1065" t="str">
        <f>VLOOKUP($A1065,'lms01'!$1:$1048576,7,FALSE)</f>
        <v>›jendrb., opl›sning</v>
      </c>
      <c r="F1065" t="str">
        <f>VLOOKUP($A1065,'lms01'!$1:$1048576,10,FALSE)</f>
        <v>40 + 5 mg/ml</v>
      </c>
      <c r="G1065" t="str">
        <f>VLOOKUP($A1065,'lms01'!$1:$1048576,15,FALSE)</f>
        <v>S01EB51</v>
      </c>
      <c r="H1065" t="str">
        <f>VLOOKUP($G1065,'lms12'!$A:$B,2,FALSE)</f>
        <v>Pilocarpin, kombinationer</v>
      </c>
      <c r="I1065" t="str">
        <f>VLOOKUP($A1065,'lms01'!$1:$1048576,16,FALSE)</f>
        <v>OK</v>
      </c>
      <c r="J1065">
        <f>VLOOKUP($A1065,'lms01'!$1:$1048576,24,FALSE)</f>
        <v>0</v>
      </c>
    </row>
    <row r="1066" spans="1:10" x14ac:dyDescent="0.2">
      <c r="A1066">
        <v>28101525292</v>
      </c>
      <c r="B1066" t="s">
        <v>736</v>
      </c>
      <c r="C1066" t="s">
        <v>13</v>
      </c>
      <c r="D1066" t="s">
        <v>14</v>
      </c>
      <c r="E1066" t="str">
        <f>VLOOKUP($A1066,'lms01'!$1:$1048576,7,FALSE)</f>
        <v>n‘sesalve</v>
      </c>
      <c r="F1066">
        <f>VLOOKUP($A1066,'lms01'!$1:$1048576,10,FALSE)</f>
        <v>0.02</v>
      </c>
      <c r="G1066" t="str">
        <f>VLOOKUP($A1066,'lms01'!$1:$1048576,15,FALSE)</f>
        <v>D06AX09</v>
      </c>
      <c r="H1066" t="str">
        <f>VLOOKUP($G1066,'lms12'!$A:$B,2,FALSE)</f>
        <v>Mupirocin</v>
      </c>
      <c r="I1066" t="str">
        <f>VLOOKUP($A1066,'lms01'!$1:$1048576,16,FALSE)</f>
        <v>IN</v>
      </c>
      <c r="J1066">
        <f>VLOOKUP($A1066,'lms01'!$1:$1048576,24,FALSE)</f>
        <v>0</v>
      </c>
    </row>
    <row r="1067" spans="1:10" x14ac:dyDescent="0.2">
      <c r="A1067">
        <v>28101527692</v>
      </c>
      <c r="B1067" t="s">
        <v>737</v>
      </c>
      <c r="C1067" t="s">
        <v>70</v>
      </c>
      <c r="D1067" t="s">
        <v>71</v>
      </c>
      <c r="E1067" t="e">
        <f>VLOOKUP($A1067,'lms01'!$1:$1048576,7,FALSE)</f>
        <v>#N/A</v>
      </c>
      <c r="F1067" t="e">
        <f>VLOOKUP($A1067,'lms01'!$1:$1048576,10,FALSE)</f>
        <v>#N/A</v>
      </c>
      <c r="G1067" t="e">
        <f>VLOOKUP($A1067,'lms01'!$1:$1048576,15,FALSE)</f>
        <v>#N/A</v>
      </c>
      <c r="H1067" t="e">
        <f>VLOOKUP($G1067,'lms12'!$A:$B,2,FALSE)</f>
        <v>#N/A</v>
      </c>
      <c r="I1067" t="e">
        <f>VLOOKUP($A1067,'lms01'!$1:$1048576,16,FALSE)</f>
        <v>#N/A</v>
      </c>
      <c r="J1067" t="e">
        <f>VLOOKUP($A1067,'lms01'!$1:$1048576,24,FALSE)</f>
        <v>#N/A</v>
      </c>
    </row>
    <row r="1068" spans="1:10" x14ac:dyDescent="0.2">
      <c r="A1068">
        <v>28101527792</v>
      </c>
      <c r="B1068" t="s">
        <v>737</v>
      </c>
      <c r="C1068" t="s">
        <v>70</v>
      </c>
      <c r="D1068" t="s">
        <v>71</v>
      </c>
      <c r="E1068" t="e">
        <f>VLOOKUP($A1068,'lms01'!$1:$1048576,7,FALSE)</f>
        <v>#N/A</v>
      </c>
      <c r="F1068" t="e">
        <f>VLOOKUP($A1068,'lms01'!$1:$1048576,10,FALSE)</f>
        <v>#N/A</v>
      </c>
      <c r="G1068" t="e">
        <f>VLOOKUP($A1068,'lms01'!$1:$1048576,15,FALSE)</f>
        <v>#N/A</v>
      </c>
      <c r="H1068" t="e">
        <f>VLOOKUP($G1068,'lms12'!$A:$B,2,FALSE)</f>
        <v>#N/A</v>
      </c>
      <c r="I1068" t="e">
        <f>VLOOKUP($A1068,'lms01'!$1:$1048576,16,FALSE)</f>
        <v>#N/A</v>
      </c>
      <c r="J1068" t="e">
        <f>VLOOKUP($A1068,'lms01'!$1:$1048576,24,FALSE)</f>
        <v>#N/A</v>
      </c>
    </row>
    <row r="1069" spans="1:10" x14ac:dyDescent="0.2">
      <c r="A1069">
        <v>28101527892</v>
      </c>
      <c r="B1069" t="s">
        <v>738</v>
      </c>
      <c r="C1069" t="s">
        <v>5</v>
      </c>
      <c r="D1069" t="s">
        <v>6</v>
      </c>
      <c r="E1069" t="str">
        <f>VLOOKUP($A1069,'lms01'!$1:$1048576,7,FALSE)</f>
        <v>tabl. m modif udl›sn</v>
      </c>
      <c r="F1069" t="str">
        <f>VLOOKUP($A1069,'lms01'!$1:$1048576,10,FALSE)</f>
        <v>50+0,2 mg</v>
      </c>
      <c r="G1069" t="str">
        <f>VLOOKUP($A1069,'lms01'!$1:$1048576,15,FALSE)</f>
        <v>M01AB55</v>
      </c>
      <c r="H1069" t="str">
        <f>VLOOKUP($G1069,'lms12'!$A:$B,2,FALSE)</f>
        <v>Diclofenac, kombinationer</v>
      </c>
      <c r="I1069" t="str">
        <f>VLOOKUP($A1069,'lms01'!$1:$1048576,16,FALSE)</f>
        <v>OR</v>
      </c>
      <c r="J1069">
        <f>VLOOKUP($A1069,'lms01'!$1:$1048576,24,FALSE)</f>
        <v>0</v>
      </c>
    </row>
    <row r="1070" spans="1:10" x14ac:dyDescent="0.2">
      <c r="A1070">
        <v>28101528092</v>
      </c>
      <c r="B1070" t="s">
        <v>739</v>
      </c>
      <c r="C1070" t="s">
        <v>116</v>
      </c>
      <c r="D1070" t="s">
        <v>117</v>
      </c>
      <c r="E1070" t="str">
        <f>VLOOKUP($A1070,'lms01'!$1:$1048576,7,FALSE)</f>
        <v>kutanopl›sning</v>
      </c>
      <c r="F1070" t="str">
        <f>VLOOKUP($A1070,'lms01'!$1:$1048576,10,FALSE)</f>
        <v>50 mg/ml</v>
      </c>
      <c r="G1070" t="str">
        <f>VLOOKUP($A1070,'lms01'!$1:$1048576,15,FALSE)</f>
        <v>D11AX01</v>
      </c>
      <c r="H1070" t="str">
        <f>VLOOKUP($G1070,'lms12'!$A:$B,2,FALSE)</f>
        <v>Minoxidil, udvortes</v>
      </c>
      <c r="I1070" t="str">
        <f>VLOOKUP($A1070,'lms01'!$1:$1048576,16,FALSE)</f>
        <v>KU</v>
      </c>
      <c r="J1070">
        <f>VLOOKUP($A1070,'lms01'!$1:$1048576,24,FALSE)</f>
        <v>0</v>
      </c>
    </row>
    <row r="1071" spans="1:10" x14ac:dyDescent="0.2">
      <c r="A1071">
        <v>28101528292</v>
      </c>
      <c r="B1071" t="s">
        <v>740</v>
      </c>
      <c r="C1071" t="s">
        <v>86</v>
      </c>
      <c r="D1071" t="s">
        <v>87</v>
      </c>
      <c r="E1071" t="str">
        <f>VLOOKUP($A1071,'lms01'!$1:$1048576,7,FALSE)</f>
        <v>›jendrb.,endosisbeh.</v>
      </c>
      <c r="F1071" t="str">
        <f>VLOOKUP($A1071,'lms01'!$1:$1048576,10,FALSE)</f>
        <v>1 mg/ml</v>
      </c>
      <c r="G1071" t="str">
        <f>VLOOKUP($A1071,'lms01'!$1:$1048576,15,FALSE)</f>
        <v>S01BC03</v>
      </c>
      <c r="H1071" t="str">
        <f>VLOOKUP($G1071,'lms12'!$A:$B,2,FALSE)</f>
        <v>Diclofenac</v>
      </c>
      <c r="I1071" t="str">
        <f>VLOOKUP($A1071,'lms01'!$1:$1048576,16,FALSE)</f>
        <v>OK</v>
      </c>
      <c r="J1071">
        <f>VLOOKUP($A1071,'lms01'!$1:$1048576,24,FALSE)</f>
        <v>0</v>
      </c>
    </row>
    <row r="1072" spans="1:10" x14ac:dyDescent="0.2">
      <c r="A1072">
        <v>28101528892</v>
      </c>
      <c r="B1072" t="s">
        <v>449</v>
      </c>
      <c r="C1072" t="s">
        <v>5</v>
      </c>
      <c r="D1072" t="s">
        <v>6</v>
      </c>
      <c r="E1072" t="e">
        <f>VLOOKUP($A1072,'lms01'!$1:$1048576,7,FALSE)</f>
        <v>#N/A</v>
      </c>
      <c r="F1072" t="e">
        <f>VLOOKUP($A1072,'lms01'!$1:$1048576,10,FALSE)</f>
        <v>#N/A</v>
      </c>
      <c r="G1072" t="e">
        <f>VLOOKUP($A1072,'lms01'!$1:$1048576,15,FALSE)</f>
        <v>#N/A</v>
      </c>
      <c r="H1072" t="e">
        <f>VLOOKUP($G1072,'lms12'!$A:$B,2,FALSE)</f>
        <v>#N/A</v>
      </c>
      <c r="I1072" t="e">
        <f>VLOOKUP($A1072,'lms01'!$1:$1048576,16,FALSE)</f>
        <v>#N/A</v>
      </c>
      <c r="J1072" t="e">
        <f>VLOOKUP($A1072,'lms01'!$1:$1048576,24,FALSE)</f>
        <v>#N/A</v>
      </c>
    </row>
    <row r="1073" spans="1:10" x14ac:dyDescent="0.2">
      <c r="A1073">
        <v>28101528992</v>
      </c>
      <c r="B1073" t="s">
        <v>449</v>
      </c>
      <c r="C1073" t="s">
        <v>5</v>
      </c>
      <c r="D1073" t="s">
        <v>6</v>
      </c>
      <c r="E1073" t="str">
        <f>VLOOKUP($A1073,'lms01'!$1:$1048576,7,FALSE)</f>
        <v>opl›selige tabletter</v>
      </c>
      <c r="F1073" t="str">
        <f>VLOOKUP($A1073,'lms01'!$1:$1048576,10,FALSE)</f>
        <v>375 mg</v>
      </c>
      <c r="G1073" t="str">
        <f>VLOOKUP($A1073,'lms01'!$1:$1048576,15,FALSE)</f>
        <v>J01CA04</v>
      </c>
      <c r="H1073" t="str">
        <f>VLOOKUP($G1073,'lms12'!$A:$B,2,FALSE)</f>
        <v>Amoxicillin</v>
      </c>
      <c r="I1073" t="str">
        <f>VLOOKUP($A1073,'lms01'!$1:$1048576,16,FALSE)</f>
        <v>OR</v>
      </c>
      <c r="J1073">
        <f>VLOOKUP($A1073,'lms01'!$1:$1048576,24,FALSE)</f>
        <v>0</v>
      </c>
    </row>
    <row r="1074" spans="1:10" x14ac:dyDescent="0.2">
      <c r="A1074">
        <v>28101529092</v>
      </c>
      <c r="B1074" t="s">
        <v>449</v>
      </c>
      <c r="C1074" t="s">
        <v>5</v>
      </c>
      <c r="D1074" t="s">
        <v>6</v>
      </c>
      <c r="E1074" t="e">
        <f>VLOOKUP($A1074,'lms01'!$1:$1048576,7,FALSE)</f>
        <v>#N/A</v>
      </c>
      <c r="F1074" t="e">
        <f>VLOOKUP($A1074,'lms01'!$1:$1048576,10,FALSE)</f>
        <v>#N/A</v>
      </c>
      <c r="G1074" t="e">
        <f>VLOOKUP($A1074,'lms01'!$1:$1048576,15,FALSE)</f>
        <v>#N/A</v>
      </c>
      <c r="H1074" t="e">
        <f>VLOOKUP($G1074,'lms12'!$A:$B,2,FALSE)</f>
        <v>#N/A</v>
      </c>
      <c r="I1074" t="e">
        <f>VLOOKUP($A1074,'lms01'!$1:$1048576,16,FALSE)</f>
        <v>#N/A</v>
      </c>
      <c r="J1074" t="e">
        <f>VLOOKUP($A1074,'lms01'!$1:$1048576,24,FALSE)</f>
        <v>#N/A</v>
      </c>
    </row>
    <row r="1075" spans="1:10" x14ac:dyDescent="0.2">
      <c r="A1075">
        <v>28101529192</v>
      </c>
      <c r="B1075" t="s">
        <v>449</v>
      </c>
      <c r="C1075" t="s">
        <v>5</v>
      </c>
      <c r="D1075" t="s">
        <v>6</v>
      </c>
      <c r="E1075" t="e">
        <f>VLOOKUP($A1075,'lms01'!$1:$1048576,7,FALSE)</f>
        <v>#N/A</v>
      </c>
      <c r="F1075" t="e">
        <f>VLOOKUP($A1075,'lms01'!$1:$1048576,10,FALSE)</f>
        <v>#N/A</v>
      </c>
      <c r="G1075" t="e">
        <f>VLOOKUP($A1075,'lms01'!$1:$1048576,15,FALSE)</f>
        <v>#N/A</v>
      </c>
      <c r="H1075" t="e">
        <f>VLOOKUP($G1075,'lms12'!$A:$B,2,FALSE)</f>
        <v>#N/A</v>
      </c>
      <c r="I1075" t="e">
        <f>VLOOKUP($A1075,'lms01'!$1:$1048576,16,FALSE)</f>
        <v>#N/A</v>
      </c>
      <c r="J1075" t="e">
        <f>VLOOKUP($A1075,'lms01'!$1:$1048576,24,FALSE)</f>
        <v>#N/A</v>
      </c>
    </row>
    <row r="1076" spans="1:10" x14ac:dyDescent="0.2">
      <c r="A1076">
        <v>28101529792</v>
      </c>
      <c r="B1076" t="s">
        <v>741</v>
      </c>
      <c r="C1076" t="s">
        <v>13</v>
      </c>
      <c r="D1076" t="s">
        <v>14</v>
      </c>
      <c r="E1076" t="e">
        <f>VLOOKUP($A1076,'lms01'!$1:$1048576,7,FALSE)</f>
        <v>#N/A</v>
      </c>
      <c r="F1076" t="e">
        <f>VLOOKUP($A1076,'lms01'!$1:$1048576,10,FALSE)</f>
        <v>#N/A</v>
      </c>
      <c r="G1076" t="e">
        <f>VLOOKUP($A1076,'lms01'!$1:$1048576,15,FALSE)</f>
        <v>#N/A</v>
      </c>
      <c r="H1076" t="e">
        <f>VLOOKUP($G1076,'lms12'!$A:$B,2,FALSE)</f>
        <v>#N/A</v>
      </c>
      <c r="I1076" t="e">
        <f>VLOOKUP($A1076,'lms01'!$1:$1048576,16,FALSE)</f>
        <v>#N/A</v>
      </c>
      <c r="J1076" t="e">
        <f>VLOOKUP($A1076,'lms01'!$1:$1048576,24,FALSE)</f>
        <v>#N/A</v>
      </c>
    </row>
    <row r="1077" spans="1:10" x14ac:dyDescent="0.2">
      <c r="A1077">
        <v>28101530792</v>
      </c>
      <c r="B1077" t="s">
        <v>166</v>
      </c>
      <c r="C1077" t="s">
        <v>165</v>
      </c>
      <c r="D1077" t="s">
        <v>165</v>
      </c>
      <c r="E1077" t="str">
        <f>VLOOKUP($A1077,'lms01'!$1:$1048576,7,FALSE)</f>
        <v>inj.-/inf.vsk.,opl.</v>
      </c>
      <c r="F1077" t="str">
        <f>VLOOKUP($A1077,'lms01'!$1:$1048576,10,FALSE)</f>
        <v>50 mikrogram/ml</v>
      </c>
      <c r="G1077" t="str">
        <f>VLOOKUP($A1077,'lms01'!$1:$1048576,15,FALSE)</f>
        <v>M03BX01</v>
      </c>
      <c r="H1077" t="str">
        <f>VLOOKUP($G1077,'lms12'!$A:$B,2,FALSE)</f>
        <v>Baclofen</v>
      </c>
      <c r="I1077" t="str">
        <f>VLOOKUP($A1077,'lms01'!$1:$1048576,16,FALSE)</f>
        <v>IT</v>
      </c>
      <c r="J1077">
        <f>VLOOKUP($A1077,'lms01'!$1:$1048576,24,FALSE)</f>
        <v>0</v>
      </c>
    </row>
    <row r="1078" spans="1:10" x14ac:dyDescent="0.2">
      <c r="A1078">
        <v>28101530892</v>
      </c>
      <c r="B1078" t="s">
        <v>166</v>
      </c>
      <c r="C1078" t="s">
        <v>165</v>
      </c>
      <c r="D1078" t="s">
        <v>165</v>
      </c>
      <c r="E1078" t="str">
        <f>VLOOKUP($A1078,'lms01'!$1:$1048576,7,FALSE)</f>
        <v>inj.-/inf.vsk.,opl.</v>
      </c>
      <c r="F1078" t="str">
        <f>VLOOKUP($A1078,'lms01'!$1:$1048576,10,FALSE)</f>
        <v>0,5 mg/ml</v>
      </c>
      <c r="G1078" t="str">
        <f>VLOOKUP($A1078,'lms01'!$1:$1048576,15,FALSE)</f>
        <v>M03BX01</v>
      </c>
      <c r="H1078" t="str">
        <f>VLOOKUP($G1078,'lms12'!$A:$B,2,FALSE)</f>
        <v>Baclofen</v>
      </c>
      <c r="I1078" t="str">
        <f>VLOOKUP($A1078,'lms01'!$1:$1048576,16,FALSE)</f>
        <v>IT</v>
      </c>
      <c r="J1078">
        <f>VLOOKUP($A1078,'lms01'!$1:$1048576,24,FALSE)</f>
        <v>0</v>
      </c>
    </row>
    <row r="1079" spans="1:10" x14ac:dyDescent="0.2">
      <c r="A1079">
        <v>28101533892</v>
      </c>
      <c r="B1079" t="s">
        <v>655</v>
      </c>
      <c r="C1079" t="s">
        <v>13</v>
      </c>
      <c r="D1079" t="s">
        <v>14</v>
      </c>
      <c r="E1079" t="e">
        <f>VLOOKUP($A1079,'lms01'!$1:$1048576,7,FALSE)</f>
        <v>#N/A</v>
      </c>
      <c r="F1079" t="e">
        <f>VLOOKUP($A1079,'lms01'!$1:$1048576,10,FALSE)</f>
        <v>#N/A</v>
      </c>
      <c r="G1079" t="e">
        <f>VLOOKUP($A1079,'lms01'!$1:$1048576,15,FALSE)</f>
        <v>#N/A</v>
      </c>
      <c r="H1079" t="e">
        <f>VLOOKUP($G1079,'lms12'!$A:$B,2,FALSE)</f>
        <v>#N/A</v>
      </c>
      <c r="I1079" t="e">
        <f>VLOOKUP($A1079,'lms01'!$1:$1048576,16,FALSE)</f>
        <v>#N/A</v>
      </c>
      <c r="J1079" t="e">
        <f>VLOOKUP($A1079,'lms01'!$1:$1048576,24,FALSE)</f>
        <v>#N/A</v>
      </c>
    </row>
    <row r="1080" spans="1:10" x14ac:dyDescent="0.2">
      <c r="A1080">
        <v>28101535092</v>
      </c>
      <c r="B1080" t="s">
        <v>742</v>
      </c>
      <c r="C1080" t="s">
        <v>437</v>
      </c>
      <c r="D1080" t="s">
        <v>438</v>
      </c>
      <c r="E1080" t="e">
        <f>VLOOKUP($A1080,'lms01'!$1:$1048576,7,FALSE)</f>
        <v>#N/A</v>
      </c>
      <c r="F1080" t="e">
        <f>VLOOKUP($A1080,'lms01'!$1:$1048576,10,FALSE)</f>
        <v>#N/A</v>
      </c>
      <c r="G1080" t="e">
        <f>VLOOKUP($A1080,'lms01'!$1:$1048576,15,FALSE)</f>
        <v>#N/A</v>
      </c>
      <c r="H1080" t="e">
        <f>VLOOKUP($G1080,'lms12'!$A:$B,2,FALSE)</f>
        <v>#N/A</v>
      </c>
      <c r="I1080" t="e">
        <f>VLOOKUP($A1080,'lms01'!$1:$1048576,16,FALSE)</f>
        <v>#N/A</v>
      </c>
      <c r="J1080" t="e">
        <f>VLOOKUP($A1080,'lms01'!$1:$1048576,24,FALSE)</f>
        <v>#N/A</v>
      </c>
    </row>
    <row r="1081" spans="1:10" x14ac:dyDescent="0.2">
      <c r="A1081">
        <v>28101535292</v>
      </c>
      <c r="B1081" t="s">
        <v>743</v>
      </c>
      <c r="C1081" t="s">
        <v>5</v>
      </c>
      <c r="D1081" t="s">
        <v>6</v>
      </c>
      <c r="E1081" t="str">
        <f>VLOOKUP($A1081,'lms01'!$1:$1048576,7,FALSE)</f>
        <v>tabletter</v>
      </c>
      <c r="F1081" t="str">
        <f>VLOOKUP($A1081,'lms01'!$1:$1048576,10,FALSE)</f>
        <v>50 mg</v>
      </c>
      <c r="G1081" t="str">
        <f>VLOOKUP($A1081,'lms01'!$1:$1048576,15,FALSE)</f>
        <v>C07AB02</v>
      </c>
      <c r="H1081" t="str">
        <f>VLOOKUP($G1081,'lms12'!$A:$B,2,FALSE)</f>
        <v>Metoprolol</v>
      </c>
      <c r="I1081" t="str">
        <f>VLOOKUP($A1081,'lms01'!$1:$1048576,16,FALSE)</f>
        <v>OR</v>
      </c>
      <c r="J1081">
        <f>VLOOKUP($A1081,'lms01'!$1:$1048576,24,FALSE)</f>
        <v>0</v>
      </c>
    </row>
    <row r="1082" spans="1:10" x14ac:dyDescent="0.2">
      <c r="A1082">
        <v>28101535392</v>
      </c>
      <c r="B1082" t="s">
        <v>743</v>
      </c>
      <c r="C1082" t="s">
        <v>5</v>
      </c>
      <c r="D1082" t="s">
        <v>6</v>
      </c>
      <c r="E1082" t="str">
        <f>VLOOKUP($A1082,'lms01'!$1:$1048576,7,FALSE)</f>
        <v>tabletter</v>
      </c>
      <c r="F1082" t="str">
        <f>VLOOKUP($A1082,'lms01'!$1:$1048576,10,FALSE)</f>
        <v>100 mg</v>
      </c>
      <c r="G1082" t="str">
        <f>VLOOKUP($A1082,'lms01'!$1:$1048576,15,FALSE)</f>
        <v>C07AB02</v>
      </c>
      <c r="H1082" t="str">
        <f>VLOOKUP($G1082,'lms12'!$A:$B,2,FALSE)</f>
        <v>Metoprolol</v>
      </c>
      <c r="I1082" t="str">
        <f>VLOOKUP($A1082,'lms01'!$1:$1048576,16,FALSE)</f>
        <v>OR</v>
      </c>
      <c r="J1082">
        <f>VLOOKUP($A1082,'lms01'!$1:$1048576,24,FALSE)</f>
        <v>0</v>
      </c>
    </row>
    <row r="1083" spans="1:10" x14ac:dyDescent="0.2">
      <c r="A1083">
        <v>28101535792</v>
      </c>
      <c r="B1083" t="s">
        <v>744</v>
      </c>
      <c r="C1083" t="s">
        <v>16</v>
      </c>
      <c r="D1083" t="s">
        <v>16</v>
      </c>
      <c r="E1083" t="str">
        <f>VLOOKUP($A1083,'lms01'!$1:$1048576,7,FALSE)</f>
        <v>inj.v‘ske, opl›sning</v>
      </c>
      <c r="F1083" t="str">
        <f>VLOOKUP($A1083,'lms01'!$1:$1048576,10,FALSE)</f>
        <v>279,3 mg/ml</v>
      </c>
      <c r="G1083" t="str">
        <f>VLOOKUP($A1083,'lms01'!$1:$1048576,15,FALSE)</f>
        <v>V08CA04</v>
      </c>
      <c r="H1083" t="str">
        <f>VLOOKUP($G1083,'lms12'!$A:$B,2,FALSE)</f>
        <v>Gadoteridol</v>
      </c>
      <c r="I1083" t="str">
        <f>VLOOKUP($A1083,'lms01'!$1:$1048576,16,FALSE)</f>
        <v>IV</v>
      </c>
      <c r="J1083">
        <f>VLOOKUP($A1083,'lms01'!$1:$1048576,24,FALSE)</f>
        <v>0</v>
      </c>
    </row>
    <row r="1084" spans="1:10" x14ac:dyDescent="0.2">
      <c r="A1084">
        <v>28101536392</v>
      </c>
      <c r="B1084" t="s">
        <v>745</v>
      </c>
      <c r="C1084" t="s">
        <v>16</v>
      </c>
      <c r="D1084" t="s">
        <v>16</v>
      </c>
      <c r="E1084" t="str">
        <f>VLOOKUP($A1084,'lms01'!$1:$1048576,7,FALSE)</f>
        <v>inj.v‘ske, opl›sning</v>
      </c>
      <c r="F1084">
        <f>VLOOKUP($A1084,'lms01'!$1:$1048576,10,FALSE)</f>
        <v>0.3</v>
      </c>
      <c r="G1084" t="str">
        <f>VLOOKUP($A1084,'lms01'!$1:$1048576,15,FALSE)</f>
        <v>V08AA01</v>
      </c>
      <c r="H1084" t="str">
        <f>VLOOKUP($G1084,'lms12'!$A:$B,2,FALSE)</f>
        <v>Diatrizoinsyre</v>
      </c>
      <c r="I1084" t="str">
        <f>VLOOKUP($A1084,'lms01'!$1:$1048576,16,FALSE)</f>
        <v>IR</v>
      </c>
      <c r="J1084">
        <f>VLOOKUP($A1084,'lms01'!$1:$1048576,24,FALSE)</f>
        <v>0</v>
      </c>
    </row>
    <row r="1085" spans="1:10" x14ac:dyDescent="0.2">
      <c r="A1085">
        <v>28101538293</v>
      </c>
      <c r="B1085" t="s">
        <v>652</v>
      </c>
      <c r="C1085" t="s">
        <v>16</v>
      </c>
      <c r="D1085" t="s">
        <v>16</v>
      </c>
      <c r="E1085" t="str">
        <f>VLOOKUP($A1085,'lms01'!$1:$1048576,7,FALSE)</f>
        <v>gran. til oral susp.</v>
      </c>
      <c r="F1085" t="str">
        <f>VLOOKUP($A1085,'lms01'!$1:$1048576,10,FALSE)</f>
        <v>25 mg/ml</v>
      </c>
      <c r="G1085" t="str">
        <f>VLOOKUP($A1085,'lms01'!$1:$1048576,15,FALSE)</f>
        <v>J01FA09</v>
      </c>
      <c r="H1085" t="str">
        <f>VLOOKUP($G1085,'lms12'!$A:$B,2,FALSE)</f>
        <v>Clarithromycin</v>
      </c>
      <c r="I1085" t="str">
        <f>VLOOKUP($A1085,'lms01'!$1:$1048576,16,FALSE)</f>
        <v>OR</v>
      </c>
      <c r="J1085">
        <f>VLOOKUP($A1085,'lms01'!$1:$1048576,24,FALSE)</f>
        <v>0</v>
      </c>
    </row>
    <row r="1086" spans="1:10" x14ac:dyDescent="0.2">
      <c r="A1086">
        <v>28101540293</v>
      </c>
      <c r="B1086" t="s">
        <v>746</v>
      </c>
      <c r="C1086" t="s">
        <v>16</v>
      </c>
      <c r="D1086" t="s">
        <v>16</v>
      </c>
      <c r="E1086" t="str">
        <f>VLOOKUP($A1086,'lms01'!$1:$1048576,7,FALSE)</f>
        <v>inj.v‘ske, opl›sning</v>
      </c>
      <c r="F1086" t="str">
        <f>VLOOKUP($A1086,'lms01'!$1:$1048576,10,FALSE)</f>
        <v>3 mg/ml</v>
      </c>
      <c r="G1086" t="str">
        <f>VLOOKUP($A1086,'lms01'!$1:$1048576,15,FALSE)</f>
        <v>C01EB10</v>
      </c>
      <c r="H1086" t="str">
        <f>VLOOKUP($G1086,'lms12'!$A:$B,2,FALSE)</f>
        <v>Adenosin</v>
      </c>
      <c r="I1086" t="str">
        <f>VLOOKUP($A1086,'lms01'!$1:$1048576,16,FALSE)</f>
        <v>IV</v>
      </c>
      <c r="J1086">
        <f>VLOOKUP($A1086,'lms01'!$1:$1048576,24,FALSE)</f>
        <v>0</v>
      </c>
    </row>
    <row r="1087" spans="1:10" x14ac:dyDescent="0.2">
      <c r="A1087">
        <v>28101541593</v>
      </c>
      <c r="B1087" t="s">
        <v>732</v>
      </c>
      <c r="C1087" t="s">
        <v>13</v>
      </c>
      <c r="D1087" t="s">
        <v>14</v>
      </c>
      <c r="E1087" t="str">
        <f>VLOOKUP($A1087,'lms01'!$1:$1048576,7,FALSE)</f>
        <v>creme</v>
      </c>
      <c r="F1087" t="str">
        <f>VLOOKUP($A1087,'lms01'!$1:$1048576,10,FALSE)</f>
        <v>50 mg/g</v>
      </c>
      <c r="G1087" t="str">
        <f>VLOOKUP($A1087,'lms01'!$1:$1048576,15,FALSE)</f>
        <v>D06BB03</v>
      </c>
      <c r="H1087" t="str">
        <f>VLOOKUP($G1087,'lms12'!$A:$B,2,FALSE)</f>
        <v>Aciclovir</v>
      </c>
      <c r="I1087" t="str">
        <f>VLOOKUP($A1087,'lms01'!$1:$1048576,16,FALSE)</f>
        <v>KU</v>
      </c>
      <c r="J1087">
        <f>VLOOKUP($A1087,'lms01'!$1:$1048576,24,FALSE)</f>
        <v>0</v>
      </c>
    </row>
    <row r="1088" spans="1:10" x14ac:dyDescent="0.2">
      <c r="A1088">
        <v>28101541993</v>
      </c>
      <c r="B1088" t="s">
        <v>732</v>
      </c>
      <c r="C1088" t="s">
        <v>42</v>
      </c>
      <c r="D1088" t="s">
        <v>43</v>
      </c>
      <c r="E1088" t="str">
        <f>VLOOKUP($A1088,'lms01'!$1:$1048576,7,FALSE)</f>
        <v>›jensalve</v>
      </c>
      <c r="F1088">
        <f>VLOOKUP($A1088,'lms01'!$1:$1048576,10,FALSE)</f>
        <v>0.03</v>
      </c>
      <c r="G1088" t="str">
        <f>VLOOKUP($A1088,'lms01'!$1:$1048576,15,FALSE)</f>
        <v>S01AD03</v>
      </c>
      <c r="H1088" t="str">
        <f>VLOOKUP($G1088,'lms12'!$A:$B,2,FALSE)</f>
        <v>Aciclovir</v>
      </c>
      <c r="I1088" t="str">
        <f>VLOOKUP($A1088,'lms01'!$1:$1048576,16,FALSE)</f>
        <v>CO</v>
      </c>
      <c r="J1088">
        <f>VLOOKUP($A1088,'lms01'!$1:$1048576,24,FALSE)</f>
        <v>0</v>
      </c>
    </row>
    <row r="1089" spans="1:10" x14ac:dyDescent="0.2">
      <c r="A1089">
        <v>28101542193</v>
      </c>
      <c r="B1089" t="s">
        <v>416</v>
      </c>
      <c r="C1089" t="s">
        <v>5</v>
      </c>
      <c r="D1089" t="s">
        <v>6</v>
      </c>
      <c r="E1089" t="str">
        <f>VLOOKUP($A1089,'lms01'!$1:$1048576,7,FALSE)</f>
        <v>depottabletter</v>
      </c>
      <c r="F1089" t="str">
        <f>VLOOKUP($A1089,'lms01'!$1:$1048576,10,FALSE)</f>
        <v>5 mg</v>
      </c>
      <c r="G1089" t="str">
        <f>VLOOKUP($A1089,'lms01'!$1:$1048576,15,FALSE)</f>
        <v>N02AA01</v>
      </c>
      <c r="H1089" t="str">
        <f>VLOOKUP($G1089,'lms12'!$A:$B,2,FALSE)</f>
        <v>Morphin</v>
      </c>
      <c r="I1089" t="str">
        <f>VLOOKUP($A1089,'lms01'!$1:$1048576,16,FALSE)</f>
        <v>OR</v>
      </c>
      <c r="J1089">
        <f>VLOOKUP($A1089,'lms01'!$1:$1048576,24,FALSE)</f>
        <v>0</v>
      </c>
    </row>
    <row r="1090" spans="1:10" x14ac:dyDescent="0.2">
      <c r="A1090">
        <v>28101542392</v>
      </c>
      <c r="B1090" t="s">
        <v>747</v>
      </c>
      <c r="C1090" t="s">
        <v>5</v>
      </c>
      <c r="D1090" t="s">
        <v>6</v>
      </c>
      <c r="E1090" t="e">
        <f>VLOOKUP($A1090,'lms01'!$1:$1048576,7,FALSE)</f>
        <v>#N/A</v>
      </c>
      <c r="F1090" t="e">
        <f>VLOOKUP($A1090,'lms01'!$1:$1048576,10,FALSE)</f>
        <v>#N/A</v>
      </c>
      <c r="G1090" t="e">
        <f>VLOOKUP($A1090,'lms01'!$1:$1048576,15,FALSE)</f>
        <v>#N/A</v>
      </c>
      <c r="H1090" t="e">
        <f>VLOOKUP($G1090,'lms12'!$A:$B,2,FALSE)</f>
        <v>#N/A</v>
      </c>
      <c r="I1090" t="e">
        <f>VLOOKUP($A1090,'lms01'!$1:$1048576,16,FALSE)</f>
        <v>#N/A</v>
      </c>
      <c r="J1090" t="e">
        <f>VLOOKUP($A1090,'lms01'!$1:$1048576,24,FALSE)</f>
        <v>#N/A</v>
      </c>
    </row>
    <row r="1091" spans="1:10" x14ac:dyDescent="0.2">
      <c r="A1091">
        <v>28101542492</v>
      </c>
      <c r="B1091" t="s">
        <v>747</v>
      </c>
      <c r="C1091" t="s">
        <v>5</v>
      </c>
      <c r="D1091" t="s">
        <v>6</v>
      </c>
      <c r="E1091" t="e">
        <f>VLOOKUP($A1091,'lms01'!$1:$1048576,7,FALSE)</f>
        <v>#N/A</v>
      </c>
      <c r="F1091" t="e">
        <f>VLOOKUP($A1091,'lms01'!$1:$1048576,10,FALSE)</f>
        <v>#N/A</v>
      </c>
      <c r="G1091" t="e">
        <f>VLOOKUP($A1091,'lms01'!$1:$1048576,15,FALSE)</f>
        <v>#N/A</v>
      </c>
      <c r="H1091" t="e">
        <f>VLOOKUP($G1091,'lms12'!$A:$B,2,FALSE)</f>
        <v>#N/A</v>
      </c>
      <c r="I1091" t="e">
        <f>VLOOKUP($A1091,'lms01'!$1:$1048576,16,FALSE)</f>
        <v>#N/A</v>
      </c>
      <c r="J1091" t="e">
        <f>VLOOKUP($A1091,'lms01'!$1:$1048576,24,FALSE)</f>
        <v>#N/A</v>
      </c>
    </row>
    <row r="1092" spans="1:10" x14ac:dyDescent="0.2">
      <c r="A1092">
        <v>28101542592</v>
      </c>
      <c r="B1092" t="s">
        <v>747</v>
      </c>
      <c r="C1092" t="s">
        <v>5</v>
      </c>
      <c r="D1092" t="s">
        <v>6</v>
      </c>
      <c r="E1092" t="e">
        <f>VLOOKUP($A1092,'lms01'!$1:$1048576,7,FALSE)</f>
        <v>#N/A</v>
      </c>
      <c r="F1092" t="e">
        <f>VLOOKUP($A1092,'lms01'!$1:$1048576,10,FALSE)</f>
        <v>#N/A</v>
      </c>
      <c r="G1092" t="e">
        <f>VLOOKUP($A1092,'lms01'!$1:$1048576,15,FALSE)</f>
        <v>#N/A</v>
      </c>
      <c r="H1092" t="e">
        <f>VLOOKUP($G1092,'lms12'!$A:$B,2,FALSE)</f>
        <v>#N/A</v>
      </c>
      <c r="I1092" t="e">
        <f>VLOOKUP($A1092,'lms01'!$1:$1048576,16,FALSE)</f>
        <v>#N/A</v>
      </c>
      <c r="J1092" t="e">
        <f>VLOOKUP($A1092,'lms01'!$1:$1048576,24,FALSE)</f>
        <v>#N/A</v>
      </c>
    </row>
    <row r="1093" spans="1:10" x14ac:dyDescent="0.2">
      <c r="A1093">
        <v>28101542993</v>
      </c>
      <c r="B1093" t="s">
        <v>748</v>
      </c>
      <c r="C1093" t="s">
        <v>63</v>
      </c>
      <c r="D1093" t="s">
        <v>64</v>
      </c>
      <c r="E1093" t="e">
        <f>VLOOKUP($A1093,'lms01'!$1:$1048576,7,FALSE)</f>
        <v>#N/A</v>
      </c>
      <c r="F1093" t="e">
        <f>VLOOKUP($A1093,'lms01'!$1:$1048576,10,FALSE)</f>
        <v>#N/A</v>
      </c>
      <c r="G1093" t="e">
        <f>VLOOKUP($A1093,'lms01'!$1:$1048576,15,FALSE)</f>
        <v>#N/A</v>
      </c>
      <c r="H1093" t="e">
        <f>VLOOKUP($G1093,'lms12'!$A:$B,2,FALSE)</f>
        <v>#N/A</v>
      </c>
      <c r="I1093" t="e">
        <f>VLOOKUP($A1093,'lms01'!$1:$1048576,16,FALSE)</f>
        <v>#N/A</v>
      </c>
      <c r="J1093" t="e">
        <f>VLOOKUP($A1093,'lms01'!$1:$1048576,24,FALSE)</f>
        <v>#N/A</v>
      </c>
    </row>
    <row r="1094" spans="1:10" x14ac:dyDescent="0.2">
      <c r="A1094">
        <v>28101543193</v>
      </c>
      <c r="B1094" t="s">
        <v>749</v>
      </c>
      <c r="C1094" t="s">
        <v>62</v>
      </c>
      <c r="D1094" t="s">
        <v>62</v>
      </c>
      <c r="E1094" t="str">
        <f>VLOOKUP($A1094,'lms01'!$1:$1048576,7,FALSE)</f>
        <v>n‘sespray, opl›sning</v>
      </c>
      <c r="F1094" t="str">
        <f>VLOOKUP($A1094,'lms01'!$1:$1048576,10,FALSE)</f>
        <v>500 mikrogram/dosis</v>
      </c>
      <c r="G1094" t="str">
        <f>VLOOKUP($A1094,'lms01'!$1:$1048576,15,FALSE)</f>
        <v>N07BA01</v>
      </c>
      <c r="H1094" t="str">
        <f>VLOOKUP($G1094,'lms12'!$A:$B,2,FALSE)</f>
        <v>Nicotin</v>
      </c>
      <c r="I1094" t="str">
        <f>VLOOKUP($A1094,'lms01'!$1:$1048576,16,FALSE)</f>
        <v>IN</v>
      </c>
      <c r="J1094">
        <f>VLOOKUP($A1094,'lms01'!$1:$1048576,24,FALSE)</f>
        <v>0</v>
      </c>
    </row>
    <row r="1095" spans="1:10" x14ac:dyDescent="0.2">
      <c r="A1095">
        <v>28101545193</v>
      </c>
      <c r="B1095" t="s">
        <v>750</v>
      </c>
      <c r="C1095" t="s">
        <v>437</v>
      </c>
      <c r="D1095" t="s">
        <v>438</v>
      </c>
      <c r="E1095" t="str">
        <f>VLOOKUP($A1095,'lms01'!$1:$1048576,7,FALSE)</f>
        <v>depotplastre</v>
      </c>
      <c r="F1095" t="str">
        <f>VLOOKUP($A1095,'lms01'!$1:$1048576,10,FALSE)</f>
        <v>25 mikrogram/time</v>
      </c>
      <c r="G1095" t="str">
        <f>VLOOKUP($A1095,'lms01'!$1:$1048576,15,FALSE)</f>
        <v>N02AB03</v>
      </c>
      <c r="H1095" t="str">
        <f>VLOOKUP($G1095,'lms12'!$A:$B,2,FALSE)</f>
        <v>Fentanyl</v>
      </c>
      <c r="I1095" t="str">
        <f>VLOOKUP($A1095,'lms01'!$1:$1048576,16,FALSE)</f>
        <v>TD</v>
      </c>
      <c r="J1095">
        <f>VLOOKUP($A1095,'lms01'!$1:$1048576,24,FALSE)</f>
        <v>0</v>
      </c>
    </row>
    <row r="1096" spans="1:10" x14ac:dyDescent="0.2">
      <c r="A1096">
        <v>28101545293</v>
      </c>
      <c r="B1096" t="s">
        <v>750</v>
      </c>
      <c r="C1096" t="s">
        <v>437</v>
      </c>
      <c r="D1096" t="s">
        <v>438</v>
      </c>
      <c r="E1096" t="str">
        <f>VLOOKUP($A1096,'lms01'!$1:$1048576,7,FALSE)</f>
        <v>depotplastre</v>
      </c>
      <c r="F1096" t="str">
        <f>VLOOKUP($A1096,'lms01'!$1:$1048576,10,FALSE)</f>
        <v>50 mikrogram/time</v>
      </c>
      <c r="G1096" t="str">
        <f>VLOOKUP($A1096,'lms01'!$1:$1048576,15,FALSE)</f>
        <v>N02AB03</v>
      </c>
      <c r="H1096" t="str">
        <f>VLOOKUP($G1096,'lms12'!$A:$B,2,FALSE)</f>
        <v>Fentanyl</v>
      </c>
      <c r="I1096" t="str">
        <f>VLOOKUP($A1096,'lms01'!$1:$1048576,16,FALSE)</f>
        <v>TD</v>
      </c>
      <c r="J1096">
        <f>VLOOKUP($A1096,'lms01'!$1:$1048576,24,FALSE)</f>
        <v>0</v>
      </c>
    </row>
    <row r="1097" spans="1:10" x14ac:dyDescent="0.2">
      <c r="A1097">
        <v>28101545393</v>
      </c>
      <c r="B1097" t="s">
        <v>750</v>
      </c>
      <c r="C1097" t="s">
        <v>437</v>
      </c>
      <c r="D1097" t="s">
        <v>438</v>
      </c>
      <c r="E1097" t="str">
        <f>VLOOKUP($A1097,'lms01'!$1:$1048576,7,FALSE)</f>
        <v>depotplastre</v>
      </c>
      <c r="F1097" t="str">
        <f>VLOOKUP($A1097,'lms01'!$1:$1048576,10,FALSE)</f>
        <v>75 mikrogram/time</v>
      </c>
      <c r="G1097" t="str">
        <f>VLOOKUP($A1097,'lms01'!$1:$1048576,15,FALSE)</f>
        <v>N02AB03</v>
      </c>
      <c r="H1097" t="str">
        <f>VLOOKUP($G1097,'lms12'!$A:$B,2,FALSE)</f>
        <v>Fentanyl</v>
      </c>
      <c r="I1097" t="str">
        <f>VLOOKUP($A1097,'lms01'!$1:$1048576,16,FALSE)</f>
        <v>TD</v>
      </c>
      <c r="J1097">
        <f>VLOOKUP($A1097,'lms01'!$1:$1048576,24,FALSE)</f>
        <v>0</v>
      </c>
    </row>
    <row r="1098" spans="1:10" x14ac:dyDescent="0.2">
      <c r="A1098">
        <v>28101545493</v>
      </c>
      <c r="B1098" t="s">
        <v>750</v>
      </c>
      <c r="C1098" t="s">
        <v>437</v>
      </c>
      <c r="D1098" t="s">
        <v>438</v>
      </c>
      <c r="E1098" t="str">
        <f>VLOOKUP($A1098,'lms01'!$1:$1048576,7,FALSE)</f>
        <v>depotplastre</v>
      </c>
      <c r="F1098" t="str">
        <f>VLOOKUP($A1098,'lms01'!$1:$1048576,10,FALSE)</f>
        <v>100 mikrogram/time</v>
      </c>
      <c r="G1098" t="str">
        <f>VLOOKUP($A1098,'lms01'!$1:$1048576,15,FALSE)</f>
        <v>N02AB03</v>
      </c>
      <c r="H1098" t="str">
        <f>VLOOKUP($G1098,'lms12'!$A:$B,2,FALSE)</f>
        <v>Fentanyl</v>
      </c>
      <c r="I1098" t="str">
        <f>VLOOKUP($A1098,'lms01'!$1:$1048576,16,FALSE)</f>
        <v>TD</v>
      </c>
      <c r="J1098">
        <f>VLOOKUP($A1098,'lms01'!$1:$1048576,24,FALSE)</f>
        <v>0</v>
      </c>
    </row>
    <row r="1099" spans="1:10" x14ac:dyDescent="0.2">
      <c r="A1099">
        <v>28101546293</v>
      </c>
      <c r="B1099" t="s">
        <v>751</v>
      </c>
      <c r="C1099" t="s">
        <v>79</v>
      </c>
      <c r="D1099" t="s">
        <v>80</v>
      </c>
      <c r="E1099" t="str">
        <f>VLOOKUP($A1099,'lms01'!$1:$1048576,7,FALSE)</f>
        <v>inhvsk t. nebul, opl</v>
      </c>
      <c r="F1099" t="str">
        <f>VLOOKUP($A1099,'lms01'!$1:$1048576,10,FALSE)</f>
        <v>1 mg/ml</v>
      </c>
      <c r="G1099" t="str">
        <f>VLOOKUP($A1099,'lms01'!$1:$1048576,15,FALSE)</f>
        <v>R05CB13</v>
      </c>
      <c r="H1099" t="str">
        <f>VLOOKUP($G1099,'lms12'!$A:$B,2,FALSE)</f>
        <v>Dornase alfa (desoxiribonuclease)</v>
      </c>
      <c r="I1099" t="str">
        <f>VLOOKUP($A1099,'lms01'!$1:$1048576,16,FALSE)</f>
        <v>IH</v>
      </c>
      <c r="J1099">
        <f>VLOOKUP($A1099,'lms01'!$1:$1048576,24,FALSE)</f>
        <v>0</v>
      </c>
    </row>
    <row r="1100" spans="1:10" x14ac:dyDescent="0.2">
      <c r="A1100">
        <v>28101548693</v>
      </c>
      <c r="B1100" t="s">
        <v>752</v>
      </c>
      <c r="C1100" t="s">
        <v>5</v>
      </c>
      <c r="D1100" t="s">
        <v>6</v>
      </c>
      <c r="E1100" t="e">
        <f>VLOOKUP($A1100,'lms01'!$1:$1048576,7,FALSE)</f>
        <v>#N/A</v>
      </c>
      <c r="F1100" t="e">
        <f>VLOOKUP($A1100,'lms01'!$1:$1048576,10,FALSE)</f>
        <v>#N/A</v>
      </c>
      <c r="G1100" t="e">
        <f>VLOOKUP($A1100,'lms01'!$1:$1048576,15,FALSE)</f>
        <v>#N/A</v>
      </c>
      <c r="H1100" t="e">
        <f>VLOOKUP($G1100,'lms12'!$A:$B,2,FALSE)</f>
        <v>#N/A</v>
      </c>
      <c r="I1100" t="e">
        <f>VLOOKUP($A1100,'lms01'!$1:$1048576,16,FALSE)</f>
        <v>#N/A</v>
      </c>
      <c r="J1100" t="e">
        <f>VLOOKUP($A1100,'lms01'!$1:$1048576,24,FALSE)</f>
        <v>#N/A</v>
      </c>
    </row>
    <row r="1101" spans="1:10" x14ac:dyDescent="0.2">
      <c r="A1101">
        <v>28101548793</v>
      </c>
      <c r="B1101" t="s">
        <v>752</v>
      </c>
      <c r="C1101" t="s">
        <v>5</v>
      </c>
      <c r="D1101" t="s">
        <v>6</v>
      </c>
      <c r="E1101" t="e">
        <f>VLOOKUP($A1101,'lms01'!$1:$1048576,7,FALSE)</f>
        <v>#N/A</v>
      </c>
      <c r="F1101" t="e">
        <f>VLOOKUP($A1101,'lms01'!$1:$1048576,10,FALSE)</f>
        <v>#N/A</v>
      </c>
      <c r="G1101" t="e">
        <f>VLOOKUP($A1101,'lms01'!$1:$1048576,15,FALSE)</f>
        <v>#N/A</v>
      </c>
      <c r="H1101" t="e">
        <f>VLOOKUP($G1101,'lms12'!$A:$B,2,FALSE)</f>
        <v>#N/A</v>
      </c>
      <c r="I1101" t="e">
        <f>VLOOKUP($A1101,'lms01'!$1:$1048576,16,FALSE)</f>
        <v>#N/A</v>
      </c>
      <c r="J1101" t="e">
        <f>VLOOKUP($A1101,'lms01'!$1:$1048576,24,FALSE)</f>
        <v>#N/A</v>
      </c>
    </row>
    <row r="1102" spans="1:10" x14ac:dyDescent="0.2">
      <c r="A1102">
        <v>28101551093</v>
      </c>
      <c r="B1102" t="s">
        <v>753</v>
      </c>
      <c r="C1102" t="s">
        <v>70</v>
      </c>
      <c r="D1102" t="s">
        <v>71</v>
      </c>
      <c r="E1102" t="e">
        <f>VLOOKUP($A1102,'lms01'!$1:$1048576,7,FALSE)</f>
        <v>#N/A</v>
      </c>
      <c r="F1102" t="e">
        <f>VLOOKUP($A1102,'lms01'!$1:$1048576,10,FALSE)</f>
        <v>#N/A</v>
      </c>
      <c r="G1102" t="e">
        <f>VLOOKUP($A1102,'lms01'!$1:$1048576,15,FALSE)</f>
        <v>#N/A</v>
      </c>
      <c r="H1102" t="e">
        <f>VLOOKUP($G1102,'lms12'!$A:$B,2,FALSE)</f>
        <v>#N/A</v>
      </c>
      <c r="I1102" t="e">
        <f>VLOOKUP($A1102,'lms01'!$1:$1048576,16,FALSE)</f>
        <v>#N/A</v>
      </c>
      <c r="J1102" t="e">
        <f>VLOOKUP($A1102,'lms01'!$1:$1048576,24,FALSE)</f>
        <v>#N/A</v>
      </c>
    </row>
    <row r="1103" spans="1:10" x14ac:dyDescent="0.2">
      <c r="A1103">
        <v>28101552793</v>
      </c>
      <c r="B1103" t="s">
        <v>652</v>
      </c>
      <c r="C1103" t="s">
        <v>5</v>
      </c>
      <c r="D1103" t="s">
        <v>6</v>
      </c>
      <c r="E1103" t="str">
        <f>VLOOKUP($A1103,'lms01'!$1:$1048576,7,FALSE)</f>
        <v>filmovertrukne tabl.</v>
      </c>
      <c r="F1103" t="str">
        <f>VLOOKUP($A1103,'lms01'!$1:$1048576,10,FALSE)</f>
        <v>500 mg</v>
      </c>
      <c r="G1103" t="str">
        <f>VLOOKUP($A1103,'lms01'!$1:$1048576,15,FALSE)</f>
        <v>J01FA09</v>
      </c>
      <c r="H1103" t="str">
        <f>VLOOKUP($G1103,'lms12'!$A:$B,2,FALSE)</f>
        <v>Clarithromycin</v>
      </c>
      <c r="I1103" t="str">
        <f>VLOOKUP($A1103,'lms01'!$1:$1048576,16,FALSE)</f>
        <v>OR</v>
      </c>
      <c r="J1103">
        <f>VLOOKUP($A1103,'lms01'!$1:$1048576,24,FALSE)</f>
        <v>0</v>
      </c>
    </row>
    <row r="1104" spans="1:10" x14ac:dyDescent="0.2">
      <c r="A1104">
        <v>28101554193</v>
      </c>
      <c r="B1104" t="s">
        <v>155</v>
      </c>
      <c r="C1104" t="s">
        <v>150</v>
      </c>
      <c r="D1104" t="s">
        <v>151</v>
      </c>
      <c r="E1104" t="str">
        <f>VLOOKUP($A1104,'lms01'!$1:$1048576,7,FALSE)</f>
        <v>vaginalcreme</v>
      </c>
      <c r="F1104">
        <f>VLOOKUP($A1104,'lms01'!$1:$1048576,10,FALSE)</f>
        <v>0.02</v>
      </c>
      <c r="G1104" t="str">
        <f>VLOOKUP($A1104,'lms01'!$1:$1048576,15,FALSE)</f>
        <v>G01AA10</v>
      </c>
      <c r="H1104" t="str">
        <f>VLOOKUP($G1104,'lms12'!$A:$B,2,FALSE)</f>
        <v>Clindamycin</v>
      </c>
      <c r="I1104" t="str">
        <f>VLOOKUP($A1104,'lms01'!$1:$1048576,16,FALSE)</f>
        <v>VA</v>
      </c>
      <c r="J1104">
        <f>VLOOKUP($A1104,'lms01'!$1:$1048576,24,FALSE)</f>
        <v>0</v>
      </c>
    </row>
    <row r="1105" spans="1:10" x14ac:dyDescent="0.2">
      <c r="A1105">
        <v>28101554793</v>
      </c>
      <c r="B1105" t="s">
        <v>523</v>
      </c>
      <c r="C1105" t="s">
        <v>13</v>
      </c>
      <c r="D1105" t="s">
        <v>14</v>
      </c>
      <c r="E1105" t="str">
        <f>VLOOKUP($A1105,'lms01'!$1:$1048576,7,FALSE)</f>
        <v>creme</v>
      </c>
      <c r="F1105">
        <f>VLOOKUP($A1105,'lms01'!$1:$1048576,10,FALSE)</f>
        <v>1.5E-3</v>
      </c>
      <c r="G1105" t="str">
        <f>VLOOKUP($A1105,'lms01'!$1:$1048576,15,FALSE)</f>
        <v>D06BB04</v>
      </c>
      <c r="H1105" t="str">
        <f>VLOOKUP($G1105,'lms12'!$A:$B,2,FALSE)</f>
        <v>Podophyllotoxin</v>
      </c>
      <c r="I1105" t="str">
        <f>VLOOKUP($A1105,'lms01'!$1:$1048576,16,FALSE)</f>
        <v>KU</v>
      </c>
      <c r="J1105">
        <f>VLOOKUP($A1105,'lms01'!$1:$1048576,24,FALSE)</f>
        <v>0</v>
      </c>
    </row>
    <row r="1106" spans="1:10" x14ac:dyDescent="0.2">
      <c r="A1106">
        <v>28101555293</v>
      </c>
      <c r="B1106" t="s">
        <v>754</v>
      </c>
      <c r="C1106" t="s">
        <v>86</v>
      </c>
      <c r="D1106" t="s">
        <v>87</v>
      </c>
      <c r="E1106" t="str">
        <f>VLOOKUP($A1106,'lms01'!$1:$1048576,7,FALSE)</f>
        <v>›jengel</v>
      </c>
      <c r="F1106" t="str">
        <f>VLOOKUP($A1106,'lms01'!$1:$1048576,10,FALSE)</f>
        <v>2 mg/g</v>
      </c>
      <c r="G1106" t="str">
        <f>VLOOKUP($A1106,'lms01'!$1:$1048576,15,FALSE)</f>
        <v>S01XA20</v>
      </c>
      <c r="H1106" t="str">
        <f>VLOOKUP($G1106,'lms12'!$A:$B,2,FALSE)</f>
        <v>Kunstig t†rev‘ske og andre indifferente midler</v>
      </c>
      <c r="I1106" t="str">
        <f>VLOOKUP($A1106,'lms01'!$1:$1048576,16,FALSE)</f>
        <v>CO</v>
      </c>
      <c r="J1106">
        <f>VLOOKUP($A1106,'lms01'!$1:$1048576,24,FALSE)</f>
        <v>0</v>
      </c>
    </row>
    <row r="1107" spans="1:10" x14ac:dyDescent="0.2">
      <c r="A1107">
        <v>28101555493</v>
      </c>
      <c r="B1107" t="s">
        <v>363</v>
      </c>
      <c r="C1107" t="s">
        <v>53</v>
      </c>
      <c r="D1107" t="s">
        <v>54</v>
      </c>
      <c r="E1107" t="e">
        <f>VLOOKUP($A1107,'lms01'!$1:$1048576,7,FALSE)</f>
        <v>#N/A</v>
      </c>
      <c r="F1107" t="e">
        <f>VLOOKUP($A1107,'lms01'!$1:$1048576,10,FALSE)</f>
        <v>#N/A</v>
      </c>
      <c r="G1107" t="e">
        <f>VLOOKUP($A1107,'lms01'!$1:$1048576,15,FALSE)</f>
        <v>#N/A</v>
      </c>
      <c r="H1107" t="e">
        <f>VLOOKUP($G1107,'lms12'!$A:$B,2,FALSE)</f>
        <v>#N/A</v>
      </c>
      <c r="I1107" t="e">
        <f>VLOOKUP($A1107,'lms01'!$1:$1048576,16,FALSE)</f>
        <v>#N/A</v>
      </c>
      <c r="J1107" t="e">
        <f>VLOOKUP($A1107,'lms01'!$1:$1048576,24,FALSE)</f>
        <v>#N/A</v>
      </c>
    </row>
    <row r="1108" spans="1:10" x14ac:dyDescent="0.2">
      <c r="A1108">
        <v>28101556893</v>
      </c>
      <c r="B1108" t="s">
        <v>755</v>
      </c>
      <c r="C1108" t="s">
        <v>16</v>
      </c>
      <c r="D1108" t="s">
        <v>16</v>
      </c>
      <c r="E1108" t="str">
        <f>VLOOKUP($A1108,'lms01'!$1:$1048576,7,FALSE)</f>
        <v>inj.v‘ske, opl›sning</v>
      </c>
      <c r="F1108" t="str">
        <f>VLOOKUP($A1108,'lms01'!$1:$1048576,10,FALSE)</f>
        <v>150 mg Iod/ml</v>
      </c>
      <c r="G1108" t="str">
        <f>VLOOKUP($A1108,'lms01'!$1:$1048576,15,FALSE)</f>
        <v>V08AB10</v>
      </c>
      <c r="H1108" t="str">
        <f>VLOOKUP($G1108,'lms12'!$A:$B,2,FALSE)</f>
        <v>Iomeprol</v>
      </c>
      <c r="I1108" t="str">
        <f>VLOOKUP($A1108,'lms01'!$1:$1048576,16,FALSE)</f>
        <v>IAIFIGIT</v>
      </c>
      <c r="J1108">
        <f>VLOOKUP($A1108,'lms01'!$1:$1048576,24,FALSE)</f>
        <v>0</v>
      </c>
    </row>
    <row r="1109" spans="1:10" x14ac:dyDescent="0.2">
      <c r="A1109">
        <v>28101556993</v>
      </c>
      <c r="B1109" t="s">
        <v>755</v>
      </c>
      <c r="C1109" t="s">
        <v>16</v>
      </c>
      <c r="D1109" t="s">
        <v>16</v>
      </c>
      <c r="E1109" t="str">
        <f>VLOOKUP($A1109,'lms01'!$1:$1048576,7,FALSE)</f>
        <v>inj.v‘ske, opl›sning</v>
      </c>
      <c r="F1109" t="str">
        <f>VLOOKUP($A1109,'lms01'!$1:$1048576,10,FALSE)</f>
        <v>200 mg Iod/ml</v>
      </c>
      <c r="G1109" t="str">
        <f>VLOOKUP($A1109,'lms01'!$1:$1048576,15,FALSE)</f>
        <v>V08AB10</v>
      </c>
      <c r="H1109" t="str">
        <f>VLOOKUP($G1109,'lms12'!$A:$B,2,FALSE)</f>
        <v>Iomeprol</v>
      </c>
      <c r="I1109" t="str">
        <f>VLOOKUP($A1109,'lms01'!$1:$1048576,16,FALSE)</f>
        <v>IAIFIGIT</v>
      </c>
      <c r="J1109">
        <f>VLOOKUP($A1109,'lms01'!$1:$1048576,24,FALSE)</f>
        <v>0</v>
      </c>
    </row>
    <row r="1110" spans="1:10" x14ac:dyDescent="0.2">
      <c r="A1110">
        <v>28101557093</v>
      </c>
      <c r="B1110" t="s">
        <v>755</v>
      </c>
      <c r="C1110" t="s">
        <v>16</v>
      </c>
      <c r="D1110" t="s">
        <v>16</v>
      </c>
      <c r="E1110" t="str">
        <f>VLOOKUP($A1110,'lms01'!$1:$1048576,7,FALSE)</f>
        <v>inj.v‘ske, opl›sning</v>
      </c>
      <c r="F1110" t="str">
        <f>VLOOKUP($A1110,'lms01'!$1:$1048576,10,FALSE)</f>
        <v>250 mg Iod/ml</v>
      </c>
      <c r="G1110" t="str">
        <f>VLOOKUP($A1110,'lms01'!$1:$1048576,15,FALSE)</f>
        <v>V08AB10</v>
      </c>
      <c r="H1110" t="str">
        <f>VLOOKUP($G1110,'lms12'!$A:$B,2,FALSE)</f>
        <v>Iomeprol</v>
      </c>
      <c r="I1110" t="str">
        <f>VLOOKUP($A1110,'lms01'!$1:$1048576,16,FALSE)</f>
        <v>IAIFIGIT</v>
      </c>
      <c r="J1110">
        <f>VLOOKUP($A1110,'lms01'!$1:$1048576,24,FALSE)</f>
        <v>0</v>
      </c>
    </row>
    <row r="1111" spans="1:10" x14ac:dyDescent="0.2">
      <c r="A1111">
        <v>28101557193</v>
      </c>
      <c r="B1111" t="s">
        <v>755</v>
      </c>
      <c r="C1111" t="s">
        <v>16</v>
      </c>
      <c r="D1111" t="s">
        <v>16</v>
      </c>
      <c r="E1111" t="str">
        <f>VLOOKUP($A1111,'lms01'!$1:$1048576,7,FALSE)</f>
        <v>inj.v‘ske, opl›sning</v>
      </c>
      <c r="F1111" t="str">
        <f>VLOOKUP($A1111,'lms01'!$1:$1048576,10,FALSE)</f>
        <v>300 mg Iod/ml</v>
      </c>
      <c r="G1111" t="str">
        <f>VLOOKUP($A1111,'lms01'!$1:$1048576,15,FALSE)</f>
        <v>V08AB10</v>
      </c>
      <c r="H1111" t="str">
        <f>VLOOKUP($G1111,'lms12'!$A:$B,2,FALSE)</f>
        <v>Iomeprol</v>
      </c>
      <c r="I1111" t="str">
        <f>VLOOKUP($A1111,'lms01'!$1:$1048576,16,FALSE)</f>
        <v>IAIFIGIT</v>
      </c>
      <c r="J1111">
        <f>VLOOKUP($A1111,'lms01'!$1:$1048576,24,FALSE)</f>
        <v>0</v>
      </c>
    </row>
    <row r="1112" spans="1:10" x14ac:dyDescent="0.2">
      <c r="A1112">
        <v>28101557293</v>
      </c>
      <c r="B1112" t="s">
        <v>755</v>
      </c>
      <c r="C1112" t="s">
        <v>16</v>
      </c>
      <c r="D1112" t="s">
        <v>16</v>
      </c>
      <c r="E1112" t="str">
        <f>VLOOKUP($A1112,'lms01'!$1:$1048576,7,FALSE)</f>
        <v>inj.v‘ske, opl›sning</v>
      </c>
      <c r="F1112" t="str">
        <f>VLOOKUP($A1112,'lms01'!$1:$1048576,10,FALSE)</f>
        <v>350 mg Iod/ml</v>
      </c>
      <c r="G1112" t="str">
        <f>VLOOKUP($A1112,'lms01'!$1:$1048576,15,FALSE)</f>
        <v>V08AB10</v>
      </c>
      <c r="H1112" t="str">
        <f>VLOOKUP($G1112,'lms12'!$A:$B,2,FALSE)</f>
        <v>Iomeprol</v>
      </c>
      <c r="I1112" t="str">
        <f>VLOOKUP($A1112,'lms01'!$1:$1048576,16,FALSE)</f>
        <v>IAIFIGIT</v>
      </c>
      <c r="J1112">
        <f>VLOOKUP($A1112,'lms01'!$1:$1048576,24,FALSE)</f>
        <v>0</v>
      </c>
    </row>
    <row r="1113" spans="1:10" x14ac:dyDescent="0.2">
      <c r="A1113">
        <v>28101557393</v>
      </c>
      <c r="B1113" t="s">
        <v>755</v>
      </c>
      <c r="C1113" t="s">
        <v>16</v>
      </c>
      <c r="D1113" t="s">
        <v>16</v>
      </c>
      <c r="E1113" t="str">
        <f>VLOOKUP($A1113,'lms01'!$1:$1048576,7,FALSE)</f>
        <v>inj.v‘ske, opl›sning</v>
      </c>
      <c r="F1113" t="str">
        <f>VLOOKUP($A1113,'lms01'!$1:$1048576,10,FALSE)</f>
        <v>400 mg Iod/ml</v>
      </c>
      <c r="G1113" t="str">
        <f>VLOOKUP($A1113,'lms01'!$1:$1048576,15,FALSE)</f>
        <v>V08AB10</v>
      </c>
      <c r="H1113" t="str">
        <f>VLOOKUP($G1113,'lms12'!$A:$B,2,FALSE)</f>
        <v>Iomeprol</v>
      </c>
      <c r="I1113" t="str">
        <f>VLOOKUP($A1113,'lms01'!$1:$1048576,16,FALSE)</f>
        <v>IAIFIGIT</v>
      </c>
      <c r="J1113">
        <f>VLOOKUP($A1113,'lms01'!$1:$1048576,24,FALSE)</f>
        <v>0</v>
      </c>
    </row>
    <row r="1114" spans="1:10" x14ac:dyDescent="0.2">
      <c r="A1114">
        <v>28101557693</v>
      </c>
      <c r="B1114" t="s">
        <v>756</v>
      </c>
      <c r="C1114" t="s">
        <v>86</v>
      </c>
      <c r="D1114" t="s">
        <v>87</v>
      </c>
      <c r="E1114" t="str">
        <f>VLOOKUP($A1114,'lms01'!$1:$1048576,7,FALSE)</f>
        <v>›jendrb., opl›sning</v>
      </c>
      <c r="F1114" t="str">
        <f>VLOOKUP($A1114,'lms01'!$1:$1048576,10,FALSE)</f>
        <v>5 mg/ml</v>
      </c>
      <c r="G1114" t="str">
        <f>VLOOKUP($A1114,'lms01'!$1:$1048576,15,FALSE)</f>
        <v>S01EA03</v>
      </c>
      <c r="H1114" t="str">
        <f>VLOOKUP($G1114,'lms12'!$A:$B,2,FALSE)</f>
        <v>Apraclonidin</v>
      </c>
      <c r="I1114" t="str">
        <f>VLOOKUP($A1114,'lms01'!$1:$1048576,16,FALSE)</f>
        <v>OK</v>
      </c>
      <c r="J1114">
        <f>VLOOKUP($A1114,'lms01'!$1:$1048576,24,FALSE)</f>
        <v>0</v>
      </c>
    </row>
    <row r="1115" spans="1:10" x14ac:dyDescent="0.2">
      <c r="A1115">
        <v>28101560293</v>
      </c>
      <c r="B1115" t="s">
        <v>174</v>
      </c>
      <c r="C1115" t="s">
        <v>13</v>
      </c>
      <c r="D1115" t="s">
        <v>14</v>
      </c>
      <c r="E1115" t="str">
        <f>VLOOKUP($A1115,'lms01'!$1:$1048576,7,FALSE)</f>
        <v>creme</v>
      </c>
      <c r="F1115">
        <f>VLOOKUP($A1115,'lms01'!$1:$1048576,10,FALSE)</f>
        <v>5.0000000000000001E-4</v>
      </c>
      <c r="G1115" t="str">
        <f>VLOOKUP($A1115,'lms01'!$1:$1048576,15,FALSE)</f>
        <v>D07AC01</v>
      </c>
      <c r="H1115" t="str">
        <f>VLOOKUP($G1115,'lms12'!$A:$B,2,FALSE)</f>
        <v>Betamethason</v>
      </c>
      <c r="I1115" t="str">
        <f>VLOOKUP($A1115,'lms01'!$1:$1048576,16,FALSE)</f>
        <v>KU</v>
      </c>
      <c r="J1115">
        <f>VLOOKUP($A1115,'lms01'!$1:$1048576,24,FALSE)</f>
        <v>0</v>
      </c>
    </row>
    <row r="1116" spans="1:10" x14ac:dyDescent="0.2">
      <c r="A1116">
        <v>28101560693</v>
      </c>
      <c r="B1116" t="s">
        <v>346</v>
      </c>
      <c r="C1116" t="s">
        <v>13</v>
      </c>
      <c r="D1116" t="s">
        <v>14</v>
      </c>
      <c r="E1116" t="str">
        <f>VLOOKUP($A1116,'lms01'!$1:$1048576,7,FALSE)</f>
        <v>salve</v>
      </c>
      <c r="F1116" t="str">
        <f>VLOOKUP($A1116,'lms01'!$1:$1048576,10,FALSE)</f>
        <v>0,5+30 mg/g</v>
      </c>
      <c r="G1116" t="str">
        <f>VLOOKUP($A1116,'lms01'!$1:$1048576,15,FALSE)</f>
        <v>D07XC01</v>
      </c>
      <c r="H1116" t="str">
        <f>VLOOKUP($G1116,'lms12'!$A:$B,2,FALSE)</f>
        <v>Betamethason</v>
      </c>
      <c r="I1116" t="str">
        <f>VLOOKUP($A1116,'lms01'!$1:$1048576,16,FALSE)</f>
        <v>KU</v>
      </c>
      <c r="J1116">
        <f>VLOOKUP($A1116,'lms01'!$1:$1048576,24,FALSE)</f>
        <v>0</v>
      </c>
    </row>
    <row r="1117" spans="1:10" x14ac:dyDescent="0.2">
      <c r="A1117">
        <v>28101562093</v>
      </c>
      <c r="B1117" t="s">
        <v>757</v>
      </c>
      <c r="C1117" t="s">
        <v>5</v>
      </c>
      <c r="D1117" t="s">
        <v>6</v>
      </c>
      <c r="E1117" t="str">
        <f>VLOOKUP($A1117,'lms01'!$1:$1048576,7,FALSE)</f>
        <v>tabletter</v>
      </c>
      <c r="F1117" t="str">
        <f>VLOOKUP($A1117,'lms01'!$1:$1048576,10,FALSE)</f>
        <v>28,7 + 400 mg</v>
      </c>
      <c r="G1117" t="str">
        <f>VLOOKUP($A1117,'lms01'!$1:$1048576,15,FALSE)</f>
        <v>N02AJ06</v>
      </c>
      <c r="H1117" t="str">
        <f>VLOOKUP($G1117,'lms12'!$A:$B,2,FALSE)</f>
        <v>Codein og paracetamol</v>
      </c>
      <c r="I1117" t="str">
        <f>VLOOKUP($A1117,'lms01'!$1:$1048576,16,FALSE)</f>
        <v>OR</v>
      </c>
      <c r="J1117">
        <f>VLOOKUP($A1117,'lms01'!$1:$1048576,24,FALSE)</f>
        <v>0</v>
      </c>
    </row>
    <row r="1118" spans="1:10" x14ac:dyDescent="0.2">
      <c r="A1118">
        <v>28101562393</v>
      </c>
      <c r="B1118" t="s">
        <v>758</v>
      </c>
      <c r="C1118" t="s">
        <v>759</v>
      </c>
      <c r="D1118" t="s">
        <v>759</v>
      </c>
      <c r="E1118" t="str">
        <f>VLOOKUP($A1118,'lms01'!$1:$1048576,7,FALSE)</f>
        <v>periton.dialysev‘ske</v>
      </c>
      <c r="F1118">
        <f>VLOOKUP($A1118,'lms01'!$1:$1048576,10,FALSE)</f>
        <v>0</v>
      </c>
      <c r="G1118" t="str">
        <f>VLOOKUP($A1118,'lms01'!$1:$1048576,15,FALSE)</f>
        <v>B05D</v>
      </c>
      <c r="H1118" t="str">
        <f>VLOOKUP($G1118,'lms12'!$A:$B,2,FALSE)</f>
        <v>Peritonealdialysev‘sker</v>
      </c>
      <c r="I1118" t="str">
        <f>VLOOKUP($A1118,'lms01'!$1:$1048576,16,FALSE)</f>
        <v>IP</v>
      </c>
      <c r="J1118">
        <f>VLOOKUP($A1118,'lms01'!$1:$1048576,24,FALSE)</f>
        <v>0</v>
      </c>
    </row>
    <row r="1119" spans="1:10" x14ac:dyDescent="0.2">
      <c r="A1119">
        <v>28101563093</v>
      </c>
      <c r="B1119" t="s">
        <v>760</v>
      </c>
      <c r="C1119" t="s">
        <v>16</v>
      </c>
      <c r="D1119" t="s">
        <v>16</v>
      </c>
      <c r="E1119" t="str">
        <f>VLOOKUP($A1119,'lms01'!$1:$1048576,7,FALSE)</f>
        <v>konc.t.inf.v‘sk.opl.</v>
      </c>
      <c r="F1119">
        <f>VLOOKUP($A1119,'lms01'!$1:$1048576,10,FALSE)</f>
        <v>0</v>
      </c>
      <c r="G1119" t="str">
        <f>VLOOKUP($A1119,'lms01'!$1:$1048576,15,FALSE)</f>
        <v>B05XA31</v>
      </c>
      <c r="H1119" t="str">
        <f>VLOOKUP($G1119,'lms12'!$A:$B,2,FALSE)</f>
        <v>Elektrolytter i komb. med andre stoffer</v>
      </c>
      <c r="I1119" t="str">
        <f>VLOOKUP($A1119,'lms01'!$1:$1048576,16,FALSE)</f>
        <v>IV</v>
      </c>
      <c r="J1119">
        <f>VLOOKUP($A1119,'lms01'!$1:$1048576,24,FALSE)</f>
        <v>0</v>
      </c>
    </row>
    <row r="1120" spans="1:10" x14ac:dyDescent="0.2">
      <c r="A1120">
        <v>28101564393</v>
      </c>
      <c r="B1120" t="s">
        <v>631</v>
      </c>
      <c r="C1120" t="s">
        <v>16</v>
      </c>
      <c r="D1120" t="s">
        <v>16</v>
      </c>
      <c r="E1120" t="str">
        <f>VLOOKUP($A1120,'lms01'!$1:$1048576,7,FALSE)</f>
        <v>inj.v‘ske, opl›sning</v>
      </c>
      <c r="F1120" t="str">
        <f>VLOOKUP($A1120,'lms01'!$1:$1048576,10,FALSE)</f>
        <v>20.000 anti-Xa IE/ml</v>
      </c>
      <c r="G1120" t="str">
        <f>VLOOKUP($A1120,'lms01'!$1:$1048576,15,FALSE)</f>
        <v>B01AB10</v>
      </c>
      <c r="H1120" t="str">
        <f>VLOOKUP($G1120,'lms12'!$A:$B,2,FALSE)</f>
        <v>Tinzaparin</v>
      </c>
      <c r="I1120" t="str">
        <f>VLOOKUP($A1120,'lms01'!$1:$1048576,16,FALSE)</f>
        <v>SC</v>
      </c>
      <c r="J1120">
        <f>VLOOKUP($A1120,'lms01'!$1:$1048576,24,FALSE)</f>
        <v>0</v>
      </c>
    </row>
    <row r="1121" spans="1:10" x14ac:dyDescent="0.2">
      <c r="A1121">
        <v>28101564593</v>
      </c>
      <c r="B1121" t="s">
        <v>761</v>
      </c>
      <c r="C1121" t="s">
        <v>5</v>
      </c>
      <c r="D1121" t="s">
        <v>6</v>
      </c>
      <c r="E1121" t="str">
        <f>VLOOKUP($A1121,'lms01'!$1:$1048576,7,FALSE)</f>
        <v>tabletter</v>
      </c>
      <c r="F1121" t="str">
        <f>VLOOKUP($A1121,'lms01'!$1:$1048576,10,FALSE)</f>
        <v>80 mg</v>
      </c>
      <c r="G1121" t="str">
        <f>VLOOKUP($A1121,'lms01'!$1:$1048576,15,FALSE)</f>
        <v>C07AA07</v>
      </c>
      <c r="H1121" t="str">
        <f>VLOOKUP($G1121,'lms12'!$A:$B,2,FALSE)</f>
        <v>Sotalol</v>
      </c>
      <c r="I1121" t="str">
        <f>VLOOKUP($A1121,'lms01'!$1:$1048576,16,FALSE)</f>
        <v>OR</v>
      </c>
      <c r="J1121">
        <f>VLOOKUP($A1121,'lms01'!$1:$1048576,24,FALSE)</f>
        <v>0</v>
      </c>
    </row>
    <row r="1122" spans="1:10" x14ac:dyDescent="0.2">
      <c r="A1122">
        <v>28101564693</v>
      </c>
      <c r="B1122" t="s">
        <v>761</v>
      </c>
      <c r="C1122" t="s">
        <v>5</v>
      </c>
      <c r="D1122" t="s">
        <v>6</v>
      </c>
      <c r="E1122" t="str">
        <f>VLOOKUP($A1122,'lms01'!$1:$1048576,7,FALSE)</f>
        <v>tabletter</v>
      </c>
      <c r="F1122" t="str">
        <f>VLOOKUP($A1122,'lms01'!$1:$1048576,10,FALSE)</f>
        <v>160 mg</v>
      </c>
      <c r="G1122" t="str">
        <f>VLOOKUP($A1122,'lms01'!$1:$1048576,15,FALSE)</f>
        <v>C07AA07</v>
      </c>
      <c r="H1122" t="str">
        <f>VLOOKUP($G1122,'lms12'!$A:$B,2,FALSE)</f>
        <v>Sotalol</v>
      </c>
      <c r="I1122" t="str">
        <f>VLOOKUP($A1122,'lms01'!$1:$1048576,16,FALSE)</f>
        <v>OR</v>
      </c>
      <c r="J1122">
        <f>VLOOKUP($A1122,'lms01'!$1:$1048576,24,FALSE)</f>
        <v>0</v>
      </c>
    </row>
    <row r="1123" spans="1:10" x14ac:dyDescent="0.2">
      <c r="A1123">
        <v>28101565393</v>
      </c>
      <c r="B1123" t="s">
        <v>655</v>
      </c>
      <c r="C1123" t="s">
        <v>116</v>
      </c>
      <c r="D1123" t="s">
        <v>117</v>
      </c>
      <c r="E1123" t="e">
        <f>VLOOKUP($A1123,'lms01'!$1:$1048576,7,FALSE)</f>
        <v>#N/A</v>
      </c>
      <c r="F1123" t="e">
        <f>VLOOKUP($A1123,'lms01'!$1:$1048576,10,FALSE)</f>
        <v>#N/A</v>
      </c>
      <c r="G1123" t="e">
        <f>VLOOKUP($A1123,'lms01'!$1:$1048576,15,FALSE)</f>
        <v>#N/A</v>
      </c>
      <c r="H1123" t="e">
        <f>VLOOKUP($G1123,'lms12'!$A:$B,2,FALSE)</f>
        <v>#N/A</v>
      </c>
      <c r="I1123" t="e">
        <f>VLOOKUP($A1123,'lms01'!$1:$1048576,16,FALSE)</f>
        <v>#N/A</v>
      </c>
      <c r="J1123" t="e">
        <f>VLOOKUP($A1123,'lms01'!$1:$1048576,24,FALSE)</f>
        <v>#N/A</v>
      </c>
    </row>
    <row r="1124" spans="1:10" x14ac:dyDescent="0.2">
      <c r="A1124">
        <v>28101565493</v>
      </c>
      <c r="B1124" t="s">
        <v>762</v>
      </c>
      <c r="C1124" t="s">
        <v>462</v>
      </c>
      <c r="D1124" t="s">
        <v>463</v>
      </c>
      <c r="E1124" t="str">
        <f>VLOOKUP($A1124,'lms01'!$1:$1048576,7,FALSE)</f>
        <v>inj.v‘ske,suspension</v>
      </c>
      <c r="F1124" t="str">
        <f>VLOOKUP($A1124,'lms01'!$1:$1048576,10,FALSE)</f>
        <v>1440 EU/ml</v>
      </c>
      <c r="G1124" t="str">
        <f>VLOOKUP($A1124,'lms01'!$1:$1048576,15,FALSE)</f>
        <v>J07BC02</v>
      </c>
      <c r="H1124" t="str">
        <f>VLOOKUP($G1124,'lms12'!$A:$B,2,FALSE)</f>
        <v>Hepatitis a, inaktiveret, hel virus</v>
      </c>
      <c r="I1124" t="str">
        <f>VLOOKUP($A1124,'lms01'!$1:$1048576,16,FALSE)</f>
        <v>IM</v>
      </c>
      <c r="J1124">
        <f>VLOOKUP($A1124,'lms01'!$1:$1048576,24,FALSE)</f>
        <v>0</v>
      </c>
    </row>
    <row r="1125" spans="1:10" x14ac:dyDescent="0.2">
      <c r="A1125">
        <v>28101566193</v>
      </c>
      <c r="B1125" t="s">
        <v>763</v>
      </c>
      <c r="C1125" t="s">
        <v>16</v>
      </c>
      <c r="D1125" t="s">
        <v>16</v>
      </c>
      <c r="E1125" t="str">
        <f>VLOOKUP($A1125,'lms01'!$1:$1048576,7,FALSE)</f>
        <v>inj.v‘ske, opl›sning</v>
      </c>
      <c r="F1125" t="str">
        <f>VLOOKUP($A1125,'lms01'!$1:$1048576,10,FALSE)</f>
        <v>10 mg/ml</v>
      </c>
      <c r="G1125" t="str">
        <f>VLOOKUP($A1125,'lms01'!$1:$1048576,15,FALSE)</f>
        <v>M03AC09</v>
      </c>
      <c r="H1125" t="str">
        <f>VLOOKUP($G1125,'lms12'!$A:$B,2,FALSE)</f>
        <v>Rocuroniumbromid</v>
      </c>
      <c r="I1125" t="str">
        <f>VLOOKUP($A1125,'lms01'!$1:$1048576,16,FALSE)</f>
        <v>IV</v>
      </c>
      <c r="J1125">
        <f>VLOOKUP($A1125,'lms01'!$1:$1048576,24,FALSE)</f>
        <v>0</v>
      </c>
    </row>
    <row r="1126" spans="1:10" x14ac:dyDescent="0.2">
      <c r="A1126">
        <v>28101567393</v>
      </c>
      <c r="B1126" t="s">
        <v>764</v>
      </c>
      <c r="C1126" t="s">
        <v>63</v>
      </c>
      <c r="D1126" t="s">
        <v>64</v>
      </c>
      <c r="E1126" t="str">
        <f>VLOOKUP($A1126,'lms01'!$1:$1048576,7,FALSE)</f>
        <v>suppositorier</v>
      </c>
      <c r="F1126" t="str">
        <f>VLOOKUP($A1126,'lms01'!$1:$1048576,10,FALSE)</f>
        <v>50 mg</v>
      </c>
      <c r="G1126" t="str">
        <f>VLOOKUP($A1126,'lms01'!$1:$1048576,15,FALSE)</f>
        <v>M01AB05</v>
      </c>
      <c r="H1126" t="str">
        <f>VLOOKUP($G1126,'lms12'!$A:$B,2,FALSE)</f>
        <v>Diclofenac</v>
      </c>
      <c r="I1126" t="str">
        <f>VLOOKUP($A1126,'lms01'!$1:$1048576,16,FALSE)</f>
        <v>PR</v>
      </c>
      <c r="J1126">
        <f>VLOOKUP($A1126,'lms01'!$1:$1048576,24,FALSE)</f>
        <v>0</v>
      </c>
    </row>
    <row r="1127" spans="1:10" x14ac:dyDescent="0.2">
      <c r="A1127">
        <v>28101567493</v>
      </c>
      <c r="B1127" t="s">
        <v>764</v>
      </c>
      <c r="C1127" t="s">
        <v>63</v>
      </c>
      <c r="D1127" t="s">
        <v>64</v>
      </c>
      <c r="E1127" t="str">
        <f>VLOOKUP($A1127,'lms01'!$1:$1048576,7,FALSE)</f>
        <v>suppositorier</v>
      </c>
      <c r="F1127" t="str">
        <f>VLOOKUP($A1127,'lms01'!$1:$1048576,10,FALSE)</f>
        <v>100 mg</v>
      </c>
      <c r="G1127" t="str">
        <f>VLOOKUP($A1127,'lms01'!$1:$1048576,15,FALSE)</f>
        <v>M01AB05</v>
      </c>
      <c r="H1127" t="str">
        <f>VLOOKUP($G1127,'lms12'!$A:$B,2,FALSE)</f>
        <v>Diclofenac</v>
      </c>
      <c r="I1127" t="str">
        <f>VLOOKUP($A1127,'lms01'!$1:$1048576,16,FALSE)</f>
        <v>PR</v>
      </c>
      <c r="J1127">
        <f>VLOOKUP($A1127,'lms01'!$1:$1048576,24,FALSE)</f>
        <v>0</v>
      </c>
    </row>
    <row r="1128" spans="1:10" x14ac:dyDescent="0.2">
      <c r="A1128">
        <v>28101568093</v>
      </c>
      <c r="B1128" t="s">
        <v>479</v>
      </c>
      <c r="C1128" t="s">
        <v>5</v>
      </c>
      <c r="D1128" t="s">
        <v>6</v>
      </c>
      <c r="E1128" t="str">
        <f>VLOOKUP($A1128,'lms01'!$1:$1048576,7,FALSE)</f>
        <v>depottabletter</v>
      </c>
      <c r="F1128" t="str">
        <f>VLOOKUP($A1128,'lms01'!$1:$1048576,10,FALSE)</f>
        <v>120 mg</v>
      </c>
      <c r="G1128" t="str">
        <f>VLOOKUP($A1128,'lms01'!$1:$1048576,15,FALSE)</f>
        <v>C08DA01</v>
      </c>
      <c r="H1128" t="str">
        <f>VLOOKUP($G1128,'lms12'!$A:$B,2,FALSE)</f>
        <v>Verapamil</v>
      </c>
      <c r="I1128" t="str">
        <f>VLOOKUP($A1128,'lms01'!$1:$1048576,16,FALSE)</f>
        <v>OR</v>
      </c>
      <c r="J1128">
        <f>VLOOKUP($A1128,'lms01'!$1:$1048576,24,FALSE)</f>
        <v>0</v>
      </c>
    </row>
    <row r="1129" spans="1:10" x14ac:dyDescent="0.2">
      <c r="A1129">
        <v>28101568193</v>
      </c>
      <c r="B1129" t="s">
        <v>479</v>
      </c>
      <c r="C1129" t="s">
        <v>5</v>
      </c>
      <c r="D1129" t="s">
        <v>6</v>
      </c>
      <c r="E1129" t="e">
        <f>VLOOKUP($A1129,'lms01'!$1:$1048576,7,FALSE)</f>
        <v>#N/A</v>
      </c>
      <c r="F1129" t="e">
        <f>VLOOKUP($A1129,'lms01'!$1:$1048576,10,FALSE)</f>
        <v>#N/A</v>
      </c>
      <c r="G1129" t="e">
        <f>VLOOKUP($A1129,'lms01'!$1:$1048576,15,FALSE)</f>
        <v>#N/A</v>
      </c>
      <c r="H1129" t="e">
        <f>VLOOKUP($G1129,'lms12'!$A:$B,2,FALSE)</f>
        <v>#N/A</v>
      </c>
      <c r="I1129" t="e">
        <f>VLOOKUP($A1129,'lms01'!$1:$1048576,16,FALSE)</f>
        <v>#N/A</v>
      </c>
      <c r="J1129" t="e">
        <f>VLOOKUP($A1129,'lms01'!$1:$1048576,24,FALSE)</f>
        <v>#N/A</v>
      </c>
    </row>
    <row r="1130" spans="1:10" x14ac:dyDescent="0.2">
      <c r="A1130">
        <v>28101570193</v>
      </c>
      <c r="B1130" t="s">
        <v>765</v>
      </c>
      <c r="C1130" t="s">
        <v>35</v>
      </c>
      <c r="D1130" t="s">
        <v>35</v>
      </c>
      <c r="E1130" t="str">
        <f>VLOOKUP($A1130,'lms01'!$1:$1048576,7,FALSE)</f>
        <v>pulv.og sol.t.inj.op</v>
      </c>
      <c r="F1130" t="str">
        <f>VLOOKUP($A1130,'lms01'!$1:$1048576,10,FALSE)</f>
        <v>6 mg</v>
      </c>
      <c r="G1130" t="str">
        <f>VLOOKUP($A1130,'lms01'!$1:$1048576,15,FALSE)</f>
        <v>H01AC01</v>
      </c>
      <c r="H1130" t="str">
        <f>VLOOKUP($G1130,'lms12'!$A:$B,2,FALSE)</f>
        <v>Somatropin</v>
      </c>
      <c r="I1130" t="str">
        <f>VLOOKUP($A1130,'lms01'!$1:$1048576,16,FALSE)</f>
        <v>SC</v>
      </c>
      <c r="J1130">
        <f>VLOOKUP($A1130,'lms01'!$1:$1048576,24,FALSE)</f>
        <v>0</v>
      </c>
    </row>
    <row r="1131" spans="1:10" x14ac:dyDescent="0.2">
      <c r="A1131">
        <v>28101570293</v>
      </c>
      <c r="B1131" t="s">
        <v>765</v>
      </c>
      <c r="C1131" t="s">
        <v>35</v>
      </c>
      <c r="D1131" t="s">
        <v>35</v>
      </c>
      <c r="E1131" t="str">
        <f>VLOOKUP($A1131,'lms01'!$1:$1048576,7,FALSE)</f>
        <v>pulv.og sol.t.inj.op</v>
      </c>
      <c r="F1131" t="str">
        <f>VLOOKUP($A1131,'lms01'!$1:$1048576,10,FALSE)</f>
        <v>12 mg</v>
      </c>
      <c r="G1131" t="str">
        <f>VLOOKUP($A1131,'lms01'!$1:$1048576,15,FALSE)</f>
        <v>H01AC01</v>
      </c>
      <c r="H1131" t="str">
        <f>VLOOKUP($G1131,'lms12'!$A:$B,2,FALSE)</f>
        <v>Somatropin</v>
      </c>
      <c r="I1131" t="str">
        <f>VLOOKUP($A1131,'lms01'!$1:$1048576,16,FALSE)</f>
        <v>SC</v>
      </c>
      <c r="J1131">
        <f>VLOOKUP($A1131,'lms01'!$1:$1048576,24,FALSE)</f>
        <v>0</v>
      </c>
    </row>
    <row r="1132" spans="1:10" x14ac:dyDescent="0.2">
      <c r="A1132">
        <v>28101570393</v>
      </c>
      <c r="B1132" t="s">
        <v>765</v>
      </c>
      <c r="C1132" t="s">
        <v>35</v>
      </c>
      <c r="D1132" t="s">
        <v>35</v>
      </c>
      <c r="E1132" t="str">
        <f>VLOOKUP($A1132,'lms01'!$1:$1048576,7,FALSE)</f>
        <v>pulv.og sol.t.inj.op</v>
      </c>
      <c r="F1132" t="str">
        <f>VLOOKUP($A1132,'lms01'!$1:$1048576,10,FALSE)</f>
        <v>24 mg</v>
      </c>
      <c r="G1132" t="str">
        <f>VLOOKUP($A1132,'lms01'!$1:$1048576,15,FALSE)</f>
        <v>H01AC01</v>
      </c>
      <c r="H1132" t="str">
        <f>VLOOKUP($G1132,'lms12'!$A:$B,2,FALSE)</f>
        <v>Somatropin</v>
      </c>
      <c r="I1132" t="str">
        <f>VLOOKUP($A1132,'lms01'!$1:$1048576,16,FALSE)</f>
        <v>SC</v>
      </c>
      <c r="J1132">
        <f>VLOOKUP($A1132,'lms01'!$1:$1048576,24,FALSE)</f>
        <v>0</v>
      </c>
    </row>
    <row r="1133" spans="1:10" x14ac:dyDescent="0.2">
      <c r="A1133">
        <v>28101572493</v>
      </c>
      <c r="B1133" t="s">
        <v>698</v>
      </c>
      <c r="C1133" t="s">
        <v>86</v>
      </c>
      <c r="D1133" t="s">
        <v>87</v>
      </c>
      <c r="E1133" t="e">
        <f>VLOOKUP($A1133,'lms01'!$1:$1048576,7,FALSE)</f>
        <v>#N/A</v>
      </c>
      <c r="F1133" t="e">
        <f>VLOOKUP($A1133,'lms01'!$1:$1048576,10,FALSE)</f>
        <v>#N/A</v>
      </c>
      <c r="G1133" t="e">
        <f>VLOOKUP($A1133,'lms01'!$1:$1048576,15,FALSE)</f>
        <v>#N/A</v>
      </c>
      <c r="H1133" t="e">
        <f>VLOOKUP($G1133,'lms12'!$A:$B,2,FALSE)</f>
        <v>#N/A</v>
      </c>
      <c r="I1133" t="e">
        <f>VLOOKUP($A1133,'lms01'!$1:$1048576,16,FALSE)</f>
        <v>#N/A</v>
      </c>
      <c r="J1133" t="e">
        <f>VLOOKUP($A1133,'lms01'!$1:$1048576,24,FALSE)</f>
        <v>#N/A</v>
      </c>
    </row>
    <row r="1134" spans="1:10" x14ac:dyDescent="0.2">
      <c r="A1134">
        <v>28101572593</v>
      </c>
      <c r="B1134" t="s">
        <v>735</v>
      </c>
      <c r="C1134" t="s">
        <v>86</v>
      </c>
      <c r="D1134" t="s">
        <v>87</v>
      </c>
      <c r="E1134" t="str">
        <f>VLOOKUP($A1134,'lms01'!$1:$1048576,7,FALSE)</f>
        <v>›jendrb.,opl.,endos.</v>
      </c>
      <c r="F1134" t="str">
        <f>VLOOKUP($A1134,'lms01'!$1:$1048576,10,FALSE)</f>
        <v>40 + 5 mg/ml</v>
      </c>
      <c r="G1134" t="str">
        <f>VLOOKUP($A1134,'lms01'!$1:$1048576,15,FALSE)</f>
        <v>S01EB51</v>
      </c>
      <c r="H1134" t="str">
        <f>VLOOKUP($G1134,'lms12'!$A:$B,2,FALSE)</f>
        <v>Pilocarpin, kombinationer</v>
      </c>
      <c r="I1134" t="str">
        <f>VLOOKUP($A1134,'lms01'!$1:$1048576,16,FALSE)</f>
        <v>OK</v>
      </c>
      <c r="J1134">
        <f>VLOOKUP($A1134,'lms01'!$1:$1048576,24,FALSE)</f>
        <v>0</v>
      </c>
    </row>
    <row r="1135" spans="1:10" x14ac:dyDescent="0.2">
      <c r="A1135">
        <v>28101572693</v>
      </c>
      <c r="B1135" t="s">
        <v>612</v>
      </c>
      <c r="C1135" t="s">
        <v>5</v>
      </c>
      <c r="D1135" t="s">
        <v>6</v>
      </c>
      <c r="E1135" t="e">
        <f>VLOOKUP($A1135,'lms01'!$1:$1048576,7,FALSE)</f>
        <v>#N/A</v>
      </c>
      <c r="F1135" t="e">
        <f>VLOOKUP($A1135,'lms01'!$1:$1048576,10,FALSE)</f>
        <v>#N/A</v>
      </c>
      <c r="G1135" t="e">
        <f>VLOOKUP($A1135,'lms01'!$1:$1048576,15,FALSE)</f>
        <v>#N/A</v>
      </c>
      <c r="H1135" t="e">
        <f>VLOOKUP($G1135,'lms12'!$A:$B,2,FALSE)</f>
        <v>#N/A</v>
      </c>
      <c r="I1135" t="e">
        <f>VLOOKUP($A1135,'lms01'!$1:$1048576,16,FALSE)</f>
        <v>#N/A</v>
      </c>
      <c r="J1135" t="e">
        <f>VLOOKUP($A1135,'lms01'!$1:$1048576,24,FALSE)</f>
        <v>#N/A</v>
      </c>
    </row>
    <row r="1136" spans="1:10" x14ac:dyDescent="0.2">
      <c r="A1136">
        <v>28101572793</v>
      </c>
      <c r="B1136" t="s">
        <v>766</v>
      </c>
      <c r="C1136" t="s">
        <v>5</v>
      </c>
      <c r="D1136" t="s">
        <v>6</v>
      </c>
      <c r="E1136" t="str">
        <f>VLOOKUP($A1136,'lms01'!$1:$1048576,7,FALSE)</f>
        <v>tabletter</v>
      </c>
      <c r="F1136" t="str">
        <f>VLOOKUP($A1136,'lms01'!$1:$1048576,10,FALSE)</f>
        <v>5 mg</v>
      </c>
      <c r="G1136" t="str">
        <f>VLOOKUP($A1136,'lms01'!$1:$1048576,15,FALSE)</f>
        <v>N04BD01</v>
      </c>
      <c r="H1136" t="str">
        <f>VLOOKUP($G1136,'lms12'!$A:$B,2,FALSE)</f>
        <v>Selegilin</v>
      </c>
      <c r="I1136" t="str">
        <f>VLOOKUP($A1136,'lms01'!$1:$1048576,16,FALSE)</f>
        <v>OR</v>
      </c>
      <c r="J1136">
        <f>VLOOKUP($A1136,'lms01'!$1:$1048576,24,FALSE)</f>
        <v>0</v>
      </c>
    </row>
    <row r="1137" spans="1:10" x14ac:dyDescent="0.2">
      <c r="A1137">
        <v>28101572893</v>
      </c>
      <c r="B1137" t="s">
        <v>766</v>
      </c>
      <c r="C1137" t="s">
        <v>5</v>
      </c>
      <c r="D1137" t="s">
        <v>6</v>
      </c>
      <c r="E1137" t="str">
        <f>VLOOKUP($A1137,'lms01'!$1:$1048576,7,FALSE)</f>
        <v>tabletter</v>
      </c>
      <c r="F1137" t="str">
        <f>VLOOKUP($A1137,'lms01'!$1:$1048576,10,FALSE)</f>
        <v>10 mg</v>
      </c>
      <c r="G1137" t="str">
        <f>VLOOKUP($A1137,'lms01'!$1:$1048576,15,FALSE)</f>
        <v>N04BD01</v>
      </c>
      <c r="H1137" t="str">
        <f>VLOOKUP($G1137,'lms12'!$A:$B,2,FALSE)</f>
        <v>Selegilin</v>
      </c>
      <c r="I1137" t="str">
        <f>VLOOKUP($A1137,'lms01'!$1:$1048576,16,FALSE)</f>
        <v>OR</v>
      </c>
      <c r="J1137">
        <f>VLOOKUP($A1137,'lms01'!$1:$1048576,24,FALSE)</f>
        <v>0</v>
      </c>
    </row>
    <row r="1138" spans="1:10" x14ac:dyDescent="0.2">
      <c r="A1138">
        <v>28101574693</v>
      </c>
      <c r="B1138" t="s">
        <v>767</v>
      </c>
      <c r="C1138" t="s">
        <v>462</v>
      </c>
      <c r="D1138" t="s">
        <v>463</v>
      </c>
      <c r="E1138" t="e">
        <f>VLOOKUP($A1138,'lms01'!$1:$1048576,7,FALSE)</f>
        <v>#N/A</v>
      </c>
      <c r="F1138" t="e">
        <f>VLOOKUP($A1138,'lms01'!$1:$1048576,10,FALSE)</f>
        <v>#N/A</v>
      </c>
      <c r="G1138" t="e">
        <f>VLOOKUP($A1138,'lms01'!$1:$1048576,15,FALSE)</f>
        <v>#N/A</v>
      </c>
      <c r="H1138" t="e">
        <f>VLOOKUP($G1138,'lms12'!$A:$B,2,FALSE)</f>
        <v>#N/A</v>
      </c>
      <c r="I1138" t="e">
        <f>VLOOKUP($A1138,'lms01'!$1:$1048576,16,FALSE)</f>
        <v>#N/A</v>
      </c>
      <c r="J1138" t="e">
        <f>VLOOKUP($A1138,'lms01'!$1:$1048576,24,FALSE)</f>
        <v>#N/A</v>
      </c>
    </row>
    <row r="1139" spans="1:10" x14ac:dyDescent="0.2">
      <c r="A1139">
        <v>28101575293</v>
      </c>
      <c r="B1139" t="s">
        <v>768</v>
      </c>
      <c r="C1139" t="s">
        <v>86</v>
      </c>
      <c r="D1139" t="s">
        <v>87</v>
      </c>
      <c r="E1139" t="str">
        <f>VLOOKUP($A1139,'lms01'!$1:$1048576,7,FALSE)</f>
        <v>›jendr†ber</v>
      </c>
      <c r="F1139" t="str">
        <f>VLOOKUP($A1139,'lms01'!$1:$1048576,10,FALSE)</f>
        <v>20 mg/ml</v>
      </c>
      <c r="G1139" t="str">
        <f>VLOOKUP($A1139,'lms01'!$1:$1048576,15,FALSE)</f>
        <v>S01GX04</v>
      </c>
      <c r="H1139" t="str">
        <f>VLOOKUP($G1139,'lms12'!$A:$B,2,FALSE)</f>
        <v>Nedocromil</v>
      </c>
      <c r="I1139" t="str">
        <f>VLOOKUP($A1139,'lms01'!$1:$1048576,16,FALSE)</f>
        <v>OK</v>
      </c>
      <c r="J1139">
        <f>VLOOKUP($A1139,'lms01'!$1:$1048576,24,FALSE)</f>
        <v>0</v>
      </c>
    </row>
    <row r="1140" spans="1:10" x14ac:dyDescent="0.2">
      <c r="A1140">
        <v>28101575493</v>
      </c>
      <c r="B1140" t="s">
        <v>769</v>
      </c>
      <c r="C1140" t="s">
        <v>86</v>
      </c>
      <c r="D1140" t="s">
        <v>87</v>
      </c>
      <c r="E1140" t="str">
        <f>VLOOKUP($A1140,'lms01'!$1:$1048576,7,FALSE)</f>
        <v>›jendrb., opl›sning</v>
      </c>
      <c r="F1140" t="str">
        <f>VLOOKUP($A1140,'lms01'!$1:$1048576,10,FALSE)</f>
        <v>5 mg/ml</v>
      </c>
      <c r="G1140" t="str">
        <f>VLOOKUP($A1140,'lms01'!$1:$1048576,15,FALSE)</f>
        <v>S01BC05</v>
      </c>
      <c r="H1140" t="str">
        <f>VLOOKUP($G1140,'lms12'!$A:$B,2,FALSE)</f>
        <v>Ketorolac</v>
      </c>
      <c r="I1140" t="str">
        <f>VLOOKUP($A1140,'lms01'!$1:$1048576,16,FALSE)</f>
        <v>OK</v>
      </c>
      <c r="J1140">
        <f>VLOOKUP($A1140,'lms01'!$1:$1048576,24,FALSE)</f>
        <v>0</v>
      </c>
    </row>
    <row r="1141" spans="1:10" x14ac:dyDescent="0.2">
      <c r="A1141">
        <v>28101575893</v>
      </c>
      <c r="B1141" t="s">
        <v>611</v>
      </c>
      <c r="C1141" t="s">
        <v>5</v>
      </c>
      <c r="D1141" t="s">
        <v>6</v>
      </c>
      <c r="E1141" t="e">
        <f>VLOOKUP($A1141,'lms01'!$1:$1048576,7,FALSE)</f>
        <v>#N/A</v>
      </c>
      <c r="F1141" t="e">
        <f>VLOOKUP($A1141,'lms01'!$1:$1048576,10,FALSE)</f>
        <v>#N/A</v>
      </c>
      <c r="G1141" t="e">
        <f>VLOOKUP($A1141,'lms01'!$1:$1048576,15,FALSE)</f>
        <v>#N/A</v>
      </c>
      <c r="H1141" t="e">
        <f>VLOOKUP($G1141,'lms12'!$A:$B,2,FALSE)</f>
        <v>#N/A</v>
      </c>
      <c r="I1141" t="e">
        <f>VLOOKUP($A1141,'lms01'!$1:$1048576,16,FALSE)</f>
        <v>#N/A</v>
      </c>
      <c r="J1141" t="e">
        <f>VLOOKUP($A1141,'lms01'!$1:$1048576,24,FALSE)</f>
        <v>#N/A</v>
      </c>
    </row>
    <row r="1142" spans="1:10" x14ac:dyDescent="0.2">
      <c r="A1142">
        <v>28101576593</v>
      </c>
      <c r="B1142" t="s">
        <v>770</v>
      </c>
      <c r="C1142" t="s">
        <v>771</v>
      </c>
      <c r="D1142" t="s">
        <v>772</v>
      </c>
      <c r="E1142" t="str">
        <f>VLOOKUP($A1142,'lms01'!$1:$1048576,7,FALSE)</f>
        <v>inhal.pulv.,h†rd kap</v>
      </c>
      <c r="F1142" t="str">
        <f>VLOOKUP($A1142,'lms01'!$1:$1048576,10,FALSE)</f>
        <v>12 mikrogram</v>
      </c>
      <c r="G1142" t="str">
        <f>VLOOKUP($A1142,'lms01'!$1:$1048576,15,FALSE)</f>
        <v>R03AC13</v>
      </c>
      <c r="H1142" t="str">
        <f>VLOOKUP($G1142,'lms12'!$A:$B,2,FALSE)</f>
        <v>Formoterol</v>
      </c>
      <c r="I1142" t="str">
        <f>VLOOKUP($A1142,'lms01'!$1:$1048576,16,FALSE)</f>
        <v>IH</v>
      </c>
      <c r="J1142">
        <f>VLOOKUP($A1142,'lms01'!$1:$1048576,24,FALSE)</f>
        <v>0</v>
      </c>
    </row>
    <row r="1143" spans="1:10" x14ac:dyDescent="0.2">
      <c r="A1143">
        <v>28101577993</v>
      </c>
      <c r="B1143" t="s">
        <v>773</v>
      </c>
      <c r="C1143" t="s">
        <v>774</v>
      </c>
      <c r="D1143" t="s">
        <v>774</v>
      </c>
      <c r="E1143" t="str">
        <f>VLOOKUP($A1143,'lms01'!$1:$1048576,7,FALSE)</f>
        <v>gel</v>
      </c>
      <c r="F1143" t="str">
        <f>VLOOKUP($A1143,'lms01'!$1:$1048576,10,FALSE)</f>
        <v>0,6 mg/g</v>
      </c>
      <c r="G1143" t="str">
        <f>VLOOKUP($A1143,'lms01'!$1:$1048576,15,FALSE)</f>
        <v>G03CA03</v>
      </c>
      <c r="H1143" t="str">
        <f>VLOOKUP($G1143,'lms12'!$A:$B,2,FALSE)</f>
        <v>Estradiol</v>
      </c>
      <c r="I1143" t="str">
        <f>VLOOKUP($A1143,'lms01'!$1:$1048576,16,FALSE)</f>
        <v>TD</v>
      </c>
      <c r="J1143">
        <f>VLOOKUP($A1143,'lms01'!$1:$1048576,24,FALSE)</f>
        <v>0</v>
      </c>
    </row>
    <row r="1144" spans="1:10" x14ac:dyDescent="0.2">
      <c r="A1144">
        <v>28101578493</v>
      </c>
      <c r="B1144" t="s">
        <v>775</v>
      </c>
      <c r="C1144" t="s">
        <v>5</v>
      </c>
      <c r="D1144" t="s">
        <v>6</v>
      </c>
      <c r="E1144" t="e">
        <f>VLOOKUP($A1144,'lms01'!$1:$1048576,7,FALSE)</f>
        <v>#N/A</v>
      </c>
      <c r="F1144" t="e">
        <f>VLOOKUP($A1144,'lms01'!$1:$1048576,10,FALSE)</f>
        <v>#N/A</v>
      </c>
      <c r="G1144" t="e">
        <f>VLOOKUP($A1144,'lms01'!$1:$1048576,15,FALSE)</f>
        <v>#N/A</v>
      </c>
      <c r="H1144" t="e">
        <f>VLOOKUP($G1144,'lms12'!$A:$B,2,FALSE)</f>
        <v>#N/A</v>
      </c>
      <c r="I1144" t="e">
        <f>VLOOKUP($A1144,'lms01'!$1:$1048576,16,FALSE)</f>
        <v>#N/A</v>
      </c>
      <c r="J1144" t="e">
        <f>VLOOKUP($A1144,'lms01'!$1:$1048576,24,FALSE)</f>
        <v>#N/A</v>
      </c>
    </row>
    <row r="1145" spans="1:10" x14ac:dyDescent="0.2">
      <c r="A1145">
        <v>28101578593</v>
      </c>
      <c r="B1145" t="s">
        <v>775</v>
      </c>
      <c r="C1145" t="s">
        <v>5</v>
      </c>
      <c r="D1145" t="s">
        <v>6</v>
      </c>
      <c r="E1145" t="str">
        <f>VLOOKUP($A1145,'lms01'!$1:$1048576,7,FALSE)</f>
        <v>filmovertrukne tabl.</v>
      </c>
      <c r="F1145" t="str">
        <f>VLOOKUP($A1145,'lms01'!$1:$1048576,10,FALSE)</f>
        <v>8 mg</v>
      </c>
      <c r="G1145" t="str">
        <f>VLOOKUP($A1145,'lms01'!$1:$1048576,15,FALSE)</f>
        <v>M01AC05</v>
      </c>
      <c r="H1145" t="str">
        <f>VLOOKUP($G1145,'lms12'!$A:$B,2,FALSE)</f>
        <v>Lornoxicam</v>
      </c>
      <c r="I1145" t="str">
        <f>VLOOKUP($A1145,'lms01'!$1:$1048576,16,FALSE)</f>
        <v>OR</v>
      </c>
      <c r="J1145">
        <f>VLOOKUP($A1145,'lms01'!$1:$1048576,24,FALSE)</f>
        <v>0</v>
      </c>
    </row>
    <row r="1146" spans="1:10" x14ac:dyDescent="0.2">
      <c r="A1146">
        <v>28101579693</v>
      </c>
      <c r="B1146" t="s">
        <v>776</v>
      </c>
      <c r="C1146" t="s">
        <v>70</v>
      </c>
      <c r="D1146" t="s">
        <v>71</v>
      </c>
      <c r="E1146" t="str">
        <f>VLOOKUP($A1146,'lms01'!$1:$1048576,7,FALSE)</f>
        <v>kapsler, h†rde</v>
      </c>
      <c r="F1146" t="str">
        <f>VLOOKUP($A1146,'lms01'!$1:$1048576,10,FALSE)</f>
        <v>250 mg</v>
      </c>
      <c r="G1146" t="str">
        <f>VLOOKUP($A1146,'lms01'!$1:$1048576,15,FALSE)</f>
        <v>J01CF01</v>
      </c>
      <c r="H1146" t="str">
        <f>VLOOKUP($G1146,'lms12'!$A:$B,2,FALSE)</f>
        <v>Dicloxacillin</v>
      </c>
      <c r="I1146" t="str">
        <f>VLOOKUP($A1146,'lms01'!$1:$1048576,16,FALSE)</f>
        <v>OR</v>
      </c>
      <c r="J1146">
        <f>VLOOKUP($A1146,'lms01'!$1:$1048576,24,FALSE)</f>
        <v>0</v>
      </c>
    </row>
    <row r="1147" spans="1:10" x14ac:dyDescent="0.2">
      <c r="A1147">
        <v>28101579793</v>
      </c>
      <c r="B1147" t="s">
        <v>776</v>
      </c>
      <c r="C1147" t="s">
        <v>70</v>
      </c>
      <c r="D1147" t="s">
        <v>71</v>
      </c>
      <c r="E1147" t="str">
        <f>VLOOKUP($A1147,'lms01'!$1:$1048576,7,FALSE)</f>
        <v>kapsler, h†rde</v>
      </c>
      <c r="F1147" t="str">
        <f>VLOOKUP($A1147,'lms01'!$1:$1048576,10,FALSE)</f>
        <v>500 mg</v>
      </c>
      <c r="G1147" t="str">
        <f>VLOOKUP($A1147,'lms01'!$1:$1048576,15,FALSE)</f>
        <v>J01CF01</v>
      </c>
      <c r="H1147" t="str">
        <f>VLOOKUP($G1147,'lms12'!$A:$B,2,FALSE)</f>
        <v>Dicloxacillin</v>
      </c>
      <c r="I1147" t="str">
        <f>VLOOKUP($A1147,'lms01'!$1:$1048576,16,FALSE)</f>
        <v>OR</v>
      </c>
      <c r="J1147">
        <f>VLOOKUP($A1147,'lms01'!$1:$1048576,24,FALSE)</f>
        <v>0</v>
      </c>
    </row>
    <row r="1148" spans="1:10" x14ac:dyDescent="0.2">
      <c r="A1148">
        <v>28101580293</v>
      </c>
      <c r="B1148" t="s">
        <v>777</v>
      </c>
      <c r="C1148" t="s">
        <v>70</v>
      </c>
      <c r="D1148" t="s">
        <v>71</v>
      </c>
      <c r="E1148" t="e">
        <f>VLOOKUP($A1148,'lms01'!$1:$1048576,7,FALSE)</f>
        <v>#N/A</v>
      </c>
      <c r="F1148" t="e">
        <f>VLOOKUP($A1148,'lms01'!$1:$1048576,10,FALSE)</f>
        <v>#N/A</v>
      </c>
      <c r="G1148" t="e">
        <f>VLOOKUP($A1148,'lms01'!$1:$1048576,15,FALSE)</f>
        <v>#N/A</v>
      </c>
      <c r="H1148" t="e">
        <f>VLOOKUP($G1148,'lms12'!$A:$B,2,FALSE)</f>
        <v>#N/A</v>
      </c>
      <c r="I1148" t="e">
        <f>VLOOKUP($A1148,'lms01'!$1:$1048576,16,FALSE)</f>
        <v>#N/A</v>
      </c>
      <c r="J1148" t="e">
        <f>VLOOKUP($A1148,'lms01'!$1:$1048576,24,FALSE)</f>
        <v>#N/A</v>
      </c>
    </row>
    <row r="1149" spans="1:10" x14ac:dyDescent="0.2">
      <c r="A1149">
        <v>28101580493</v>
      </c>
      <c r="B1149" t="s">
        <v>778</v>
      </c>
      <c r="C1149" t="s">
        <v>70</v>
      </c>
      <c r="D1149" t="s">
        <v>71</v>
      </c>
      <c r="E1149" t="str">
        <f>VLOOKUP($A1149,'lms01'!$1:$1048576,7,FALSE)</f>
        <v>kapsler, bl›de</v>
      </c>
      <c r="F1149" t="str">
        <f>VLOOKUP($A1149,'lms01'!$1:$1048576,10,FALSE)</f>
        <v>25 mg</v>
      </c>
      <c r="G1149" t="str">
        <f>VLOOKUP($A1149,'lms01'!$1:$1048576,15,FALSE)</f>
        <v>L04AD01</v>
      </c>
      <c r="H1149" t="str">
        <f>VLOOKUP($G1149,'lms12'!$A:$B,2,FALSE)</f>
        <v>Ciclosporin</v>
      </c>
      <c r="I1149" t="str">
        <f>VLOOKUP($A1149,'lms01'!$1:$1048576,16,FALSE)</f>
        <v>OR</v>
      </c>
      <c r="J1149">
        <f>VLOOKUP($A1149,'lms01'!$1:$1048576,24,FALSE)</f>
        <v>0</v>
      </c>
    </row>
    <row r="1150" spans="1:10" x14ac:dyDescent="0.2">
      <c r="A1150">
        <v>28101580593</v>
      </c>
      <c r="B1150" t="s">
        <v>778</v>
      </c>
      <c r="C1150" t="s">
        <v>70</v>
      </c>
      <c r="D1150" t="s">
        <v>71</v>
      </c>
      <c r="E1150" t="str">
        <f>VLOOKUP($A1150,'lms01'!$1:$1048576,7,FALSE)</f>
        <v>kapsler, bl›de</v>
      </c>
      <c r="F1150" t="str">
        <f>VLOOKUP($A1150,'lms01'!$1:$1048576,10,FALSE)</f>
        <v>50 mg</v>
      </c>
      <c r="G1150" t="str">
        <f>VLOOKUP($A1150,'lms01'!$1:$1048576,15,FALSE)</f>
        <v>L04AD01</v>
      </c>
      <c r="H1150" t="str">
        <f>VLOOKUP($G1150,'lms12'!$A:$B,2,FALSE)</f>
        <v>Ciclosporin</v>
      </c>
      <c r="I1150" t="str">
        <f>VLOOKUP($A1150,'lms01'!$1:$1048576,16,FALSE)</f>
        <v>OR</v>
      </c>
      <c r="J1150">
        <f>VLOOKUP($A1150,'lms01'!$1:$1048576,24,FALSE)</f>
        <v>0</v>
      </c>
    </row>
    <row r="1151" spans="1:10" x14ac:dyDescent="0.2">
      <c r="A1151">
        <v>28101580693</v>
      </c>
      <c r="B1151" t="s">
        <v>778</v>
      </c>
      <c r="C1151" t="s">
        <v>70</v>
      </c>
      <c r="D1151" t="s">
        <v>71</v>
      </c>
      <c r="E1151" t="str">
        <f>VLOOKUP($A1151,'lms01'!$1:$1048576,7,FALSE)</f>
        <v>kapsler, bl›de</v>
      </c>
      <c r="F1151" t="str">
        <f>VLOOKUP($A1151,'lms01'!$1:$1048576,10,FALSE)</f>
        <v>100 mg</v>
      </c>
      <c r="G1151" t="str">
        <f>VLOOKUP($A1151,'lms01'!$1:$1048576,15,FALSE)</f>
        <v>L04AD01</v>
      </c>
      <c r="H1151" t="str">
        <f>VLOOKUP($G1151,'lms12'!$A:$B,2,FALSE)</f>
        <v>Ciclosporin</v>
      </c>
      <c r="I1151" t="str">
        <f>VLOOKUP($A1151,'lms01'!$1:$1048576,16,FALSE)</f>
        <v>OR</v>
      </c>
      <c r="J1151">
        <f>VLOOKUP($A1151,'lms01'!$1:$1048576,24,FALSE)</f>
        <v>0</v>
      </c>
    </row>
    <row r="1152" spans="1:10" x14ac:dyDescent="0.2">
      <c r="A1152">
        <v>28101580793</v>
      </c>
      <c r="B1152" t="s">
        <v>778</v>
      </c>
      <c r="C1152" t="s">
        <v>16</v>
      </c>
      <c r="D1152" t="s">
        <v>16</v>
      </c>
      <c r="E1152" t="str">
        <f>VLOOKUP($A1152,'lms01'!$1:$1048576,7,FALSE)</f>
        <v>oral opl›sning</v>
      </c>
      <c r="F1152" t="str">
        <f>VLOOKUP($A1152,'lms01'!$1:$1048576,10,FALSE)</f>
        <v>100 mg/ml</v>
      </c>
      <c r="G1152" t="str">
        <f>VLOOKUP($A1152,'lms01'!$1:$1048576,15,FALSE)</f>
        <v>L04AD01</v>
      </c>
      <c r="H1152" t="str">
        <f>VLOOKUP($G1152,'lms12'!$A:$B,2,FALSE)</f>
        <v>Ciclosporin</v>
      </c>
      <c r="I1152" t="str">
        <f>VLOOKUP($A1152,'lms01'!$1:$1048576,16,FALSE)</f>
        <v>OR</v>
      </c>
      <c r="J1152">
        <f>VLOOKUP($A1152,'lms01'!$1:$1048576,24,FALSE)</f>
        <v>0</v>
      </c>
    </row>
    <row r="1153" spans="1:10" x14ac:dyDescent="0.2">
      <c r="A1153">
        <v>28101582393</v>
      </c>
      <c r="B1153" t="s">
        <v>779</v>
      </c>
      <c r="C1153" t="s">
        <v>139</v>
      </c>
      <c r="D1153" t="s">
        <v>139</v>
      </c>
      <c r="E1153" t="str">
        <f>VLOOKUP($A1153,'lms01'!$1:$1048576,7,FALSE)</f>
        <v>pulv.og sol.t.inj.op</v>
      </c>
      <c r="F1153" t="str">
        <f>VLOOKUP($A1153,'lms01'!$1:$1048576,10,FALSE)</f>
        <v>75 IE</v>
      </c>
      <c r="G1153" t="str">
        <f>VLOOKUP($A1153,'lms01'!$1:$1048576,15,FALSE)</f>
        <v>G03GA05</v>
      </c>
      <c r="H1153" t="str">
        <f>VLOOKUP($G1153,'lms12'!$A:$B,2,FALSE)</f>
        <v>Follitropin alfa</v>
      </c>
      <c r="I1153" t="str">
        <f>VLOOKUP($A1153,'lms01'!$1:$1048576,16,FALSE)</f>
        <v>SC</v>
      </c>
      <c r="J1153">
        <f>VLOOKUP($A1153,'lms01'!$1:$1048576,24,FALSE)</f>
        <v>0</v>
      </c>
    </row>
    <row r="1154" spans="1:10" x14ac:dyDescent="0.2">
      <c r="A1154">
        <v>28101582593</v>
      </c>
      <c r="B1154" t="s">
        <v>780</v>
      </c>
      <c r="C1154" t="s">
        <v>5</v>
      </c>
      <c r="D1154" t="s">
        <v>6</v>
      </c>
      <c r="E1154" t="str">
        <f>VLOOKUP($A1154,'lms01'!$1:$1048576,7,FALSE)</f>
        <v>depottabletter</v>
      </c>
      <c r="F1154" t="str">
        <f>VLOOKUP($A1154,'lms01'!$1:$1048576,10,FALSE)</f>
        <v>0,5 mg</v>
      </c>
      <c r="G1154" t="str">
        <f>VLOOKUP($A1154,'lms01'!$1:$1048576,15,FALSE)</f>
        <v>N05BA12</v>
      </c>
      <c r="H1154" t="str">
        <f>VLOOKUP($G1154,'lms12'!$A:$B,2,FALSE)</f>
        <v>Alprazolam</v>
      </c>
      <c r="I1154" t="str">
        <f>VLOOKUP($A1154,'lms01'!$1:$1048576,16,FALSE)</f>
        <v>OR</v>
      </c>
      <c r="J1154">
        <f>VLOOKUP($A1154,'lms01'!$1:$1048576,24,FALSE)</f>
        <v>0</v>
      </c>
    </row>
    <row r="1155" spans="1:10" x14ac:dyDescent="0.2">
      <c r="A1155">
        <v>28101582693</v>
      </c>
      <c r="B1155" t="s">
        <v>780</v>
      </c>
      <c r="C1155" t="s">
        <v>5</v>
      </c>
      <c r="D1155" t="s">
        <v>6</v>
      </c>
      <c r="E1155" t="str">
        <f>VLOOKUP($A1155,'lms01'!$1:$1048576,7,FALSE)</f>
        <v>depottabletter</v>
      </c>
      <c r="F1155" t="str">
        <f>VLOOKUP($A1155,'lms01'!$1:$1048576,10,FALSE)</f>
        <v>1 mg</v>
      </c>
      <c r="G1155" t="str">
        <f>VLOOKUP($A1155,'lms01'!$1:$1048576,15,FALSE)</f>
        <v>N05BA12</v>
      </c>
      <c r="H1155" t="str">
        <f>VLOOKUP($G1155,'lms12'!$A:$B,2,FALSE)</f>
        <v>Alprazolam</v>
      </c>
      <c r="I1155" t="str">
        <f>VLOOKUP($A1155,'lms01'!$1:$1048576,16,FALSE)</f>
        <v>OR</v>
      </c>
      <c r="J1155">
        <f>VLOOKUP($A1155,'lms01'!$1:$1048576,24,FALSE)</f>
        <v>0</v>
      </c>
    </row>
    <row r="1156" spans="1:10" x14ac:dyDescent="0.2">
      <c r="A1156">
        <v>28101582793</v>
      </c>
      <c r="B1156" t="s">
        <v>780</v>
      </c>
      <c r="C1156" t="s">
        <v>5</v>
      </c>
      <c r="D1156" t="s">
        <v>6</v>
      </c>
      <c r="E1156" t="e">
        <f>VLOOKUP($A1156,'lms01'!$1:$1048576,7,FALSE)</f>
        <v>#N/A</v>
      </c>
      <c r="F1156" t="e">
        <f>VLOOKUP($A1156,'lms01'!$1:$1048576,10,FALSE)</f>
        <v>#N/A</v>
      </c>
      <c r="G1156" t="e">
        <f>VLOOKUP($A1156,'lms01'!$1:$1048576,15,FALSE)</f>
        <v>#N/A</v>
      </c>
      <c r="H1156" t="e">
        <f>VLOOKUP($G1156,'lms12'!$A:$B,2,FALSE)</f>
        <v>#N/A</v>
      </c>
      <c r="I1156" t="e">
        <f>VLOOKUP($A1156,'lms01'!$1:$1048576,16,FALSE)</f>
        <v>#N/A</v>
      </c>
      <c r="J1156" t="e">
        <f>VLOOKUP($A1156,'lms01'!$1:$1048576,24,FALSE)</f>
        <v>#N/A</v>
      </c>
    </row>
    <row r="1157" spans="1:10" x14ac:dyDescent="0.2">
      <c r="A1157">
        <v>28101582893</v>
      </c>
      <c r="B1157" t="s">
        <v>780</v>
      </c>
      <c r="C1157" t="s">
        <v>5</v>
      </c>
      <c r="D1157" t="s">
        <v>6</v>
      </c>
      <c r="E1157" t="e">
        <f>VLOOKUP($A1157,'lms01'!$1:$1048576,7,FALSE)</f>
        <v>#N/A</v>
      </c>
      <c r="F1157" t="e">
        <f>VLOOKUP($A1157,'lms01'!$1:$1048576,10,FALSE)</f>
        <v>#N/A</v>
      </c>
      <c r="G1157" t="e">
        <f>VLOOKUP($A1157,'lms01'!$1:$1048576,15,FALSE)</f>
        <v>#N/A</v>
      </c>
      <c r="H1157" t="e">
        <f>VLOOKUP($G1157,'lms12'!$A:$B,2,FALSE)</f>
        <v>#N/A</v>
      </c>
      <c r="I1157" t="e">
        <f>VLOOKUP($A1157,'lms01'!$1:$1048576,16,FALSE)</f>
        <v>#N/A</v>
      </c>
      <c r="J1157" t="e">
        <f>VLOOKUP($A1157,'lms01'!$1:$1048576,24,FALSE)</f>
        <v>#N/A</v>
      </c>
    </row>
    <row r="1158" spans="1:10" x14ac:dyDescent="0.2">
      <c r="A1158">
        <v>28101583093</v>
      </c>
      <c r="B1158" t="s">
        <v>650</v>
      </c>
      <c r="C1158" t="s">
        <v>5</v>
      </c>
      <c r="D1158" t="s">
        <v>6</v>
      </c>
      <c r="E1158" t="str">
        <f>VLOOKUP($A1158,'lms01'!$1:$1048576,7,FALSE)</f>
        <v>dispergible tabl.</v>
      </c>
      <c r="F1158" t="str">
        <f>VLOOKUP($A1158,'lms01'!$1:$1048576,10,FALSE)</f>
        <v>5 mg</v>
      </c>
      <c r="G1158" t="str">
        <f>VLOOKUP($A1158,'lms01'!$1:$1048576,15,FALSE)</f>
        <v>N03AX09</v>
      </c>
      <c r="H1158" t="str">
        <f>VLOOKUP($G1158,'lms12'!$A:$B,2,FALSE)</f>
        <v>Lamotrigin</v>
      </c>
      <c r="I1158" t="str">
        <f>VLOOKUP($A1158,'lms01'!$1:$1048576,16,FALSE)</f>
        <v>OR</v>
      </c>
      <c r="J1158">
        <f>VLOOKUP($A1158,'lms01'!$1:$1048576,24,FALSE)</f>
        <v>0</v>
      </c>
    </row>
    <row r="1159" spans="1:10" x14ac:dyDescent="0.2">
      <c r="A1159">
        <v>28101583193</v>
      </c>
      <c r="B1159" t="s">
        <v>650</v>
      </c>
      <c r="C1159" t="s">
        <v>5</v>
      </c>
      <c r="D1159" t="s">
        <v>6</v>
      </c>
      <c r="E1159" t="str">
        <f>VLOOKUP($A1159,'lms01'!$1:$1048576,7,FALSE)</f>
        <v>dispergible tabl.</v>
      </c>
      <c r="F1159" t="str">
        <f>VLOOKUP($A1159,'lms01'!$1:$1048576,10,FALSE)</f>
        <v>25 mg</v>
      </c>
      <c r="G1159" t="str">
        <f>VLOOKUP($A1159,'lms01'!$1:$1048576,15,FALSE)</f>
        <v>N03AX09</v>
      </c>
      <c r="H1159" t="str">
        <f>VLOOKUP($G1159,'lms12'!$A:$B,2,FALSE)</f>
        <v>Lamotrigin</v>
      </c>
      <c r="I1159" t="str">
        <f>VLOOKUP($A1159,'lms01'!$1:$1048576,16,FALSE)</f>
        <v>OR</v>
      </c>
      <c r="J1159">
        <f>VLOOKUP($A1159,'lms01'!$1:$1048576,24,FALSE)</f>
        <v>0</v>
      </c>
    </row>
    <row r="1160" spans="1:10" x14ac:dyDescent="0.2">
      <c r="A1160">
        <v>28101583293</v>
      </c>
      <c r="B1160" t="s">
        <v>650</v>
      </c>
      <c r="C1160" t="s">
        <v>5</v>
      </c>
      <c r="D1160" t="s">
        <v>6</v>
      </c>
      <c r="E1160" t="str">
        <f>VLOOKUP($A1160,'lms01'!$1:$1048576,7,FALSE)</f>
        <v>dispergible tabl.</v>
      </c>
      <c r="F1160" t="str">
        <f>VLOOKUP($A1160,'lms01'!$1:$1048576,10,FALSE)</f>
        <v>100 mg</v>
      </c>
      <c r="G1160" t="str">
        <f>VLOOKUP($A1160,'lms01'!$1:$1048576,15,FALSE)</f>
        <v>N03AX09</v>
      </c>
      <c r="H1160" t="str">
        <f>VLOOKUP($G1160,'lms12'!$A:$B,2,FALSE)</f>
        <v>Lamotrigin</v>
      </c>
      <c r="I1160" t="str">
        <f>VLOOKUP($A1160,'lms01'!$1:$1048576,16,FALSE)</f>
        <v>OR</v>
      </c>
      <c r="J1160">
        <f>VLOOKUP($A1160,'lms01'!$1:$1048576,24,FALSE)</f>
        <v>0</v>
      </c>
    </row>
    <row r="1161" spans="1:10" x14ac:dyDescent="0.2">
      <c r="A1161">
        <v>28101583693</v>
      </c>
      <c r="B1161" t="s">
        <v>510</v>
      </c>
      <c r="C1161" t="s">
        <v>16</v>
      </c>
      <c r="D1161" t="s">
        <v>16</v>
      </c>
      <c r="E1161" t="e">
        <f>VLOOKUP($A1161,'lms01'!$1:$1048576,7,FALSE)</f>
        <v>#N/A</v>
      </c>
      <c r="F1161" t="e">
        <f>VLOOKUP($A1161,'lms01'!$1:$1048576,10,FALSE)</f>
        <v>#N/A</v>
      </c>
      <c r="G1161" t="e">
        <f>VLOOKUP($A1161,'lms01'!$1:$1048576,15,FALSE)</f>
        <v>#N/A</v>
      </c>
      <c r="H1161" t="e">
        <f>VLOOKUP($G1161,'lms12'!$A:$B,2,FALSE)</f>
        <v>#N/A</v>
      </c>
      <c r="I1161" t="e">
        <f>VLOOKUP($A1161,'lms01'!$1:$1048576,16,FALSE)</f>
        <v>#N/A</v>
      </c>
      <c r="J1161" t="e">
        <f>VLOOKUP($A1161,'lms01'!$1:$1048576,24,FALSE)</f>
        <v>#N/A</v>
      </c>
    </row>
    <row r="1162" spans="1:10" x14ac:dyDescent="0.2">
      <c r="A1162">
        <v>28101584493</v>
      </c>
      <c r="B1162" t="s">
        <v>781</v>
      </c>
      <c r="C1162" t="s">
        <v>5</v>
      </c>
      <c r="D1162" t="s">
        <v>6</v>
      </c>
      <c r="E1162" t="str">
        <f>VLOOKUP($A1162,'lms01'!$1:$1048576,7,FALSE)</f>
        <v>filmovertrukne tabl.</v>
      </c>
      <c r="F1162" t="str">
        <f>VLOOKUP($A1162,'lms01'!$1:$1048576,10,FALSE)</f>
        <v>50 mg</v>
      </c>
      <c r="G1162" t="str">
        <f>VLOOKUP($A1162,'lms01'!$1:$1048576,15,FALSE)</f>
        <v>C09CA01</v>
      </c>
      <c r="H1162" t="str">
        <f>VLOOKUP($G1162,'lms12'!$A:$B,2,FALSE)</f>
        <v>Losartan</v>
      </c>
      <c r="I1162" t="str">
        <f>VLOOKUP($A1162,'lms01'!$1:$1048576,16,FALSE)</f>
        <v>OR</v>
      </c>
      <c r="J1162">
        <f>VLOOKUP($A1162,'lms01'!$1:$1048576,24,FALSE)</f>
        <v>0</v>
      </c>
    </row>
    <row r="1163" spans="1:10" x14ac:dyDescent="0.2">
      <c r="A1163">
        <v>28101591094</v>
      </c>
      <c r="B1163" t="s">
        <v>782</v>
      </c>
      <c r="C1163" t="s">
        <v>86</v>
      </c>
      <c r="D1163" t="s">
        <v>87</v>
      </c>
      <c r="E1163" t="str">
        <f>VLOOKUP($A1163,'lms01'!$1:$1048576,7,FALSE)</f>
        <v>›jendrb., opl›sning</v>
      </c>
      <c r="F1163" t="str">
        <f>VLOOKUP($A1163,'lms01'!$1:$1048576,10,FALSE)</f>
        <v>20 mg/ml</v>
      </c>
      <c r="G1163" t="str">
        <f>VLOOKUP($A1163,'lms01'!$1:$1048576,15,FALSE)</f>
        <v>S01EC03</v>
      </c>
      <c r="H1163" t="str">
        <f>VLOOKUP($G1163,'lms12'!$A:$B,2,FALSE)</f>
        <v>Dorzolamid</v>
      </c>
      <c r="I1163" t="str">
        <f>VLOOKUP($A1163,'lms01'!$1:$1048576,16,FALSE)</f>
        <v>OK</v>
      </c>
      <c r="J1163">
        <f>VLOOKUP($A1163,'lms01'!$1:$1048576,24,FALSE)</f>
        <v>0</v>
      </c>
    </row>
    <row r="1164" spans="1:10" x14ac:dyDescent="0.2">
      <c r="A1164">
        <v>28101591194</v>
      </c>
      <c r="B1164" t="s">
        <v>783</v>
      </c>
      <c r="C1164" t="s">
        <v>16</v>
      </c>
      <c r="D1164" t="s">
        <v>16</v>
      </c>
      <c r="E1164" t="str">
        <f>VLOOKUP($A1164,'lms01'!$1:$1048576,7,FALSE)</f>
        <v>inj.-/inf.vsk.,opl.</v>
      </c>
      <c r="F1164" t="str">
        <f>VLOOKUP($A1164,'lms01'!$1:$1048576,10,FALSE)</f>
        <v>20 mg/ml</v>
      </c>
      <c r="G1164" t="str">
        <f>VLOOKUP($A1164,'lms01'!$1:$1048576,15,FALSE)</f>
        <v>L01BC01</v>
      </c>
      <c r="H1164" t="str">
        <f>VLOOKUP($G1164,'lms12'!$A:$B,2,FALSE)</f>
        <v>Cytarabin</v>
      </c>
      <c r="I1164" t="str">
        <f>VLOOKUP($A1164,'lms01'!$1:$1048576,16,FALSE)</f>
        <v>ITIVSC</v>
      </c>
      <c r="J1164">
        <f>VLOOKUP($A1164,'lms01'!$1:$1048576,24,FALSE)</f>
        <v>0</v>
      </c>
    </row>
    <row r="1165" spans="1:10" x14ac:dyDescent="0.2">
      <c r="A1165">
        <v>28101591294</v>
      </c>
      <c r="B1165" t="s">
        <v>783</v>
      </c>
      <c r="C1165" t="s">
        <v>16</v>
      </c>
      <c r="D1165" t="s">
        <v>16</v>
      </c>
      <c r="E1165" t="str">
        <f>VLOOKUP($A1165,'lms01'!$1:$1048576,7,FALSE)</f>
        <v>inj.-/inf.vsk.,opl.</v>
      </c>
      <c r="F1165" t="str">
        <f>VLOOKUP($A1165,'lms01'!$1:$1048576,10,FALSE)</f>
        <v>100 mg/ml</v>
      </c>
      <c r="G1165" t="str">
        <f>VLOOKUP($A1165,'lms01'!$1:$1048576,15,FALSE)</f>
        <v>L01BC01</v>
      </c>
      <c r="H1165" t="str">
        <f>VLOOKUP($G1165,'lms12'!$A:$B,2,FALSE)</f>
        <v>Cytarabin</v>
      </c>
      <c r="I1165" t="str">
        <f>VLOOKUP($A1165,'lms01'!$1:$1048576,16,FALSE)</f>
        <v>ITIVSC</v>
      </c>
      <c r="J1165">
        <f>VLOOKUP($A1165,'lms01'!$1:$1048576,24,FALSE)</f>
        <v>0</v>
      </c>
    </row>
    <row r="1166" spans="1:10" x14ac:dyDescent="0.2">
      <c r="A1166">
        <v>28101592894</v>
      </c>
      <c r="B1166" t="s">
        <v>784</v>
      </c>
      <c r="C1166" t="s">
        <v>60</v>
      </c>
      <c r="D1166" t="s">
        <v>61</v>
      </c>
      <c r="E1166" t="str">
        <f>VLOOKUP($A1166,'lms01'!$1:$1048576,7,FALSE)</f>
        <v>rektalv‘ske, opl›sn.</v>
      </c>
      <c r="F1166">
        <f>VLOOKUP($A1166,'lms01'!$1:$1048576,10,FALSE)</f>
        <v>0</v>
      </c>
      <c r="G1166" t="str">
        <f>VLOOKUP($A1166,'lms01'!$1:$1048576,15,FALSE)</f>
        <v>A06AG01</v>
      </c>
      <c r="H1166" t="str">
        <f>VLOOKUP($G1166,'lms12'!$A:$B,2,FALSE)</f>
        <v>Natriumphosphat</v>
      </c>
      <c r="I1166" t="str">
        <f>VLOOKUP($A1166,'lms01'!$1:$1048576,16,FALSE)</f>
        <v>PR</v>
      </c>
      <c r="J1166">
        <f>VLOOKUP($A1166,'lms01'!$1:$1048576,24,FALSE)</f>
        <v>0</v>
      </c>
    </row>
    <row r="1167" spans="1:10" x14ac:dyDescent="0.2">
      <c r="A1167">
        <v>28101592994</v>
      </c>
      <c r="B1167" t="s">
        <v>785</v>
      </c>
      <c r="C1167" t="s">
        <v>16</v>
      </c>
      <c r="D1167" t="s">
        <v>16</v>
      </c>
      <c r="E1167" t="str">
        <f>VLOOKUP($A1167,'lms01'!$1:$1048576,7,FALSE)</f>
        <v>inj.v‘ske, opl›sning</v>
      </c>
      <c r="F1167" t="str">
        <f>VLOOKUP($A1167,'lms01'!$1:$1048576,10,FALSE)</f>
        <v>30 mg/ml</v>
      </c>
      <c r="G1167" t="str">
        <f>VLOOKUP($A1167,'lms01'!$1:$1048576,15,FALSE)</f>
        <v>N01BB03</v>
      </c>
      <c r="H1167" t="str">
        <f>VLOOKUP($G1167,'lms12'!$A:$B,2,FALSE)</f>
        <v>Mepivacain</v>
      </c>
      <c r="I1167" t="str">
        <f>VLOOKUP($A1167,'lms01'!$1:$1048576,16,FALSE)</f>
        <v>PE</v>
      </c>
      <c r="J1167">
        <f>VLOOKUP($A1167,'lms01'!$1:$1048576,24,FALSE)</f>
        <v>0</v>
      </c>
    </row>
    <row r="1168" spans="1:10" x14ac:dyDescent="0.2">
      <c r="A1168">
        <v>28101593094</v>
      </c>
      <c r="B1168" t="s">
        <v>786</v>
      </c>
      <c r="C1168" t="s">
        <v>16</v>
      </c>
      <c r="D1168" t="s">
        <v>16</v>
      </c>
      <c r="E1168" t="str">
        <f>VLOOKUP($A1168,'lms01'!$1:$1048576,7,FALSE)</f>
        <v>inj.v‘ske, opl›sning</v>
      </c>
      <c r="F1168" t="str">
        <f>VLOOKUP($A1168,'lms01'!$1:$1048576,10,FALSE)</f>
        <v>20mg/ml+10 mikrog/ml</v>
      </c>
      <c r="G1168" t="str">
        <f>VLOOKUP($A1168,'lms01'!$1:$1048576,15,FALSE)</f>
        <v>N01BB53</v>
      </c>
      <c r="H1168" t="str">
        <f>VLOOKUP($G1168,'lms12'!$A:$B,2,FALSE)</f>
        <v>Mepivacain, kombinationer</v>
      </c>
      <c r="I1168" t="str">
        <f>VLOOKUP($A1168,'lms01'!$1:$1048576,16,FALSE)</f>
        <v>PE</v>
      </c>
      <c r="J1168">
        <f>VLOOKUP($A1168,'lms01'!$1:$1048576,24,FALSE)</f>
        <v>0</v>
      </c>
    </row>
    <row r="1169" spans="1:10" x14ac:dyDescent="0.2">
      <c r="A1169">
        <v>28101593294</v>
      </c>
      <c r="B1169" t="s">
        <v>787</v>
      </c>
      <c r="C1169" t="s">
        <v>16</v>
      </c>
      <c r="D1169" t="s">
        <v>16</v>
      </c>
      <c r="E1169" t="str">
        <f>VLOOKUP($A1169,'lms01'!$1:$1048576,7,FALSE)</f>
        <v>inj.v‘ske, opl›sning</v>
      </c>
      <c r="F1169" t="str">
        <f>VLOOKUP($A1169,'lms01'!$1:$1048576,10,FALSE)</f>
        <v>270 mg iod/ml</v>
      </c>
      <c r="G1169" t="str">
        <f>VLOOKUP($A1169,'lms01'!$1:$1048576,15,FALSE)</f>
        <v>V08AB09</v>
      </c>
      <c r="H1169" t="str">
        <f>VLOOKUP($G1169,'lms12'!$A:$B,2,FALSE)</f>
        <v>Iodixanol</v>
      </c>
      <c r="I1169" t="str">
        <f>VLOOKUP($A1169,'lms01'!$1:$1048576,16,FALSE)</f>
        <v>CAIAITIV</v>
      </c>
      <c r="J1169">
        <f>VLOOKUP($A1169,'lms01'!$1:$1048576,24,FALSE)</f>
        <v>0</v>
      </c>
    </row>
    <row r="1170" spans="1:10" x14ac:dyDescent="0.2">
      <c r="A1170">
        <v>28101593394</v>
      </c>
      <c r="B1170" t="s">
        <v>787</v>
      </c>
      <c r="C1170" t="s">
        <v>16</v>
      </c>
      <c r="D1170" t="s">
        <v>16</v>
      </c>
      <c r="E1170" t="str">
        <f>VLOOKUP($A1170,'lms01'!$1:$1048576,7,FALSE)</f>
        <v>inj.v‘ske, opl›sning</v>
      </c>
      <c r="F1170" t="str">
        <f>VLOOKUP($A1170,'lms01'!$1:$1048576,10,FALSE)</f>
        <v>320 mg iod/ml</v>
      </c>
      <c r="G1170" t="str">
        <f>VLOOKUP($A1170,'lms01'!$1:$1048576,15,FALSE)</f>
        <v>V08AB09</v>
      </c>
      <c r="H1170" t="str">
        <f>VLOOKUP($G1170,'lms12'!$A:$B,2,FALSE)</f>
        <v>Iodixanol</v>
      </c>
      <c r="I1170" t="str">
        <f>VLOOKUP($A1170,'lms01'!$1:$1048576,16,FALSE)</f>
        <v>CAIAITIV</v>
      </c>
      <c r="J1170">
        <f>VLOOKUP($A1170,'lms01'!$1:$1048576,24,FALSE)</f>
        <v>0</v>
      </c>
    </row>
    <row r="1171" spans="1:10" x14ac:dyDescent="0.2">
      <c r="A1171">
        <v>28101593694</v>
      </c>
      <c r="B1171" t="s">
        <v>788</v>
      </c>
      <c r="C1171" t="s">
        <v>16</v>
      </c>
      <c r="D1171" t="s">
        <v>16</v>
      </c>
      <c r="E1171" t="str">
        <f>VLOOKUP($A1171,'lms01'!$1:$1048576,7,FALSE)</f>
        <v>inj.-/inf.vsk.,opl.</v>
      </c>
      <c r="F1171" t="str">
        <f>VLOOKUP($A1171,'lms01'!$1:$1048576,10,FALSE)</f>
        <v>25 mg/ml</v>
      </c>
      <c r="G1171" t="str">
        <f>VLOOKUP($A1171,'lms01'!$1:$1048576,15,FALSE)</f>
        <v>L01BA01</v>
      </c>
      <c r="H1171" t="str">
        <f>VLOOKUP($G1171,'lms12'!$A:$B,2,FALSE)</f>
        <v>Methotrexat</v>
      </c>
      <c r="I1171" t="str">
        <f>VLOOKUP($A1171,'lms01'!$1:$1048576,16,FALSE)</f>
        <v>IMITIV</v>
      </c>
      <c r="J1171">
        <f>VLOOKUP($A1171,'lms01'!$1:$1048576,24,FALSE)</f>
        <v>0</v>
      </c>
    </row>
    <row r="1172" spans="1:10" x14ac:dyDescent="0.2">
      <c r="A1172">
        <v>28101594194</v>
      </c>
      <c r="B1172" t="s">
        <v>789</v>
      </c>
      <c r="C1172" t="s">
        <v>5</v>
      </c>
      <c r="D1172" t="s">
        <v>6</v>
      </c>
      <c r="E1172" t="str">
        <f>VLOOKUP($A1172,'lms01'!$1:$1048576,7,FALSE)</f>
        <v>tabletter</v>
      </c>
      <c r="F1172" t="str">
        <f>VLOOKUP($A1172,'lms01'!$1:$1048576,10,FALSE)</f>
        <v>0,35 mg</v>
      </c>
      <c r="G1172" t="str">
        <f>VLOOKUP($A1172,'lms01'!$1:$1048576,15,FALSE)</f>
        <v>G03AC01</v>
      </c>
      <c r="H1172" t="str">
        <f>VLOOKUP($G1172,'lms12'!$A:$B,2,FALSE)</f>
        <v>Norethisteron</v>
      </c>
      <c r="I1172" t="str">
        <f>VLOOKUP($A1172,'lms01'!$1:$1048576,16,FALSE)</f>
        <v>OR</v>
      </c>
      <c r="J1172">
        <f>VLOOKUP($A1172,'lms01'!$1:$1048576,24,FALSE)</f>
        <v>0</v>
      </c>
    </row>
    <row r="1173" spans="1:10" x14ac:dyDescent="0.2">
      <c r="A1173">
        <v>28101594294</v>
      </c>
      <c r="B1173" t="s">
        <v>790</v>
      </c>
      <c r="C1173" t="s">
        <v>326</v>
      </c>
      <c r="D1173" t="s">
        <v>327</v>
      </c>
      <c r="E1173" t="str">
        <f>VLOOKUP($A1173,'lms01'!$1:$1048576,7,FALSE)</f>
        <v>pul.t.oral opl.,brev</v>
      </c>
      <c r="F1173" t="str">
        <f>VLOOKUP($A1173,'lms01'!$1:$1048576,10,FALSE)</f>
        <v>500 mg</v>
      </c>
      <c r="G1173" t="str">
        <f>VLOOKUP($A1173,'lms01'!$1:$1048576,15,FALSE)</f>
        <v>N02BE01</v>
      </c>
      <c r="H1173" t="str">
        <f>VLOOKUP($G1173,'lms12'!$A:$B,2,FALSE)</f>
        <v>Paracetamol</v>
      </c>
      <c r="I1173" t="str">
        <f>VLOOKUP($A1173,'lms01'!$1:$1048576,16,FALSE)</f>
        <v>OR</v>
      </c>
      <c r="J1173">
        <f>VLOOKUP($A1173,'lms01'!$1:$1048576,24,FALSE)</f>
        <v>0</v>
      </c>
    </row>
    <row r="1174" spans="1:10" x14ac:dyDescent="0.2">
      <c r="A1174">
        <v>28101595194</v>
      </c>
      <c r="B1174" t="s">
        <v>791</v>
      </c>
      <c r="C1174" t="s">
        <v>5</v>
      </c>
      <c r="D1174" t="s">
        <v>6</v>
      </c>
      <c r="E1174" t="str">
        <f>VLOOKUP($A1174,'lms01'!$1:$1048576,7,FALSE)</f>
        <v>filmovertrukne tabl.</v>
      </c>
      <c r="F1174" t="str">
        <f>VLOOKUP($A1174,'lms01'!$1:$1048576,10,FALSE)</f>
        <v>10 mg</v>
      </c>
      <c r="G1174" t="str">
        <f>VLOOKUP($A1174,'lms01'!$1:$1048576,15,FALSE)</f>
        <v>R06AX22</v>
      </c>
      <c r="H1174" t="str">
        <f>VLOOKUP($G1174,'lms12'!$A:$B,2,FALSE)</f>
        <v>Ebastin</v>
      </c>
      <c r="I1174" t="str">
        <f>VLOOKUP($A1174,'lms01'!$1:$1048576,16,FALSE)</f>
        <v>OR</v>
      </c>
      <c r="J1174">
        <f>VLOOKUP($A1174,'lms01'!$1:$1048576,24,FALSE)</f>
        <v>0</v>
      </c>
    </row>
    <row r="1175" spans="1:10" x14ac:dyDescent="0.2">
      <c r="A1175">
        <v>28101596894</v>
      </c>
      <c r="B1175" t="s">
        <v>792</v>
      </c>
      <c r="C1175" t="s">
        <v>558</v>
      </c>
      <c r="D1175" t="s">
        <v>558</v>
      </c>
      <c r="E1175" t="str">
        <f>VLOOKUP($A1175,'lms01'!$1:$1048576,7,FALSE)</f>
        <v>inhalationspulver</v>
      </c>
      <c r="F1175" t="str">
        <f>VLOOKUP($A1175,'lms01'!$1:$1048576,10,FALSE)</f>
        <v>50 mikrog. i diskos</v>
      </c>
      <c r="G1175" t="str">
        <f>VLOOKUP($A1175,'lms01'!$1:$1048576,15,FALSE)</f>
        <v>R03AC12</v>
      </c>
      <c r="H1175" t="str">
        <f>VLOOKUP($G1175,'lms12'!$A:$B,2,FALSE)</f>
        <v>Salmeterol</v>
      </c>
      <c r="I1175" t="str">
        <f>VLOOKUP($A1175,'lms01'!$1:$1048576,16,FALSE)</f>
        <v>IH</v>
      </c>
      <c r="J1175">
        <f>VLOOKUP($A1175,'lms01'!$1:$1048576,24,FALSE)</f>
        <v>0</v>
      </c>
    </row>
    <row r="1176" spans="1:10" x14ac:dyDescent="0.2">
      <c r="A1176">
        <v>28101598794</v>
      </c>
      <c r="B1176" t="s">
        <v>793</v>
      </c>
      <c r="C1176" t="s">
        <v>5</v>
      </c>
      <c r="D1176" t="s">
        <v>6</v>
      </c>
      <c r="E1176" t="str">
        <f>VLOOKUP($A1176,'lms01'!$1:$1048576,7,FALSE)</f>
        <v>depottabletter</v>
      </c>
      <c r="F1176" t="str">
        <f>VLOOKUP($A1176,'lms01'!$1:$1048576,10,FALSE)</f>
        <v>500 mg</v>
      </c>
      <c r="G1176" t="str">
        <f>VLOOKUP($A1176,'lms01'!$1:$1048576,15,FALSE)</f>
        <v>N02BE01</v>
      </c>
      <c r="H1176" t="str">
        <f>VLOOKUP($G1176,'lms12'!$A:$B,2,FALSE)</f>
        <v>Paracetamol</v>
      </c>
      <c r="I1176" t="str">
        <f>VLOOKUP($A1176,'lms01'!$1:$1048576,16,FALSE)</f>
        <v>OR</v>
      </c>
      <c r="J1176">
        <f>VLOOKUP($A1176,'lms01'!$1:$1048576,24,FALSE)</f>
        <v>0</v>
      </c>
    </row>
    <row r="1177" spans="1:10" x14ac:dyDescent="0.2">
      <c r="A1177">
        <v>28101599894</v>
      </c>
      <c r="B1177" t="s">
        <v>574</v>
      </c>
      <c r="C1177" t="s">
        <v>63</v>
      </c>
      <c r="D1177" t="s">
        <v>64</v>
      </c>
      <c r="E1177" t="str">
        <f>VLOOKUP($A1177,'lms01'!$1:$1048576,7,FALSE)</f>
        <v>suppositorier</v>
      </c>
      <c r="F1177" t="str">
        <f>VLOOKUP($A1177,'lms01'!$1:$1048576,10,FALSE)</f>
        <v>500 mg</v>
      </c>
      <c r="G1177" t="str">
        <f>VLOOKUP($A1177,'lms01'!$1:$1048576,15,FALSE)</f>
        <v>A07EC02</v>
      </c>
      <c r="H1177" t="str">
        <f>VLOOKUP($G1177,'lms12'!$A:$B,2,FALSE)</f>
        <v>Mesalazin</v>
      </c>
      <c r="I1177" t="str">
        <f>VLOOKUP($A1177,'lms01'!$1:$1048576,16,FALSE)</f>
        <v>PR</v>
      </c>
      <c r="J1177">
        <f>VLOOKUP($A1177,'lms01'!$1:$1048576,24,FALSE)</f>
        <v>0</v>
      </c>
    </row>
    <row r="1178" spans="1:10" x14ac:dyDescent="0.2">
      <c r="A1178">
        <v>28101624385</v>
      </c>
      <c r="B1178" t="s">
        <v>794</v>
      </c>
      <c r="C1178" t="s">
        <v>86</v>
      </c>
      <c r="D1178" t="s">
        <v>87</v>
      </c>
      <c r="E1178" t="e">
        <f>VLOOKUP($A1178,'lms01'!$1:$1048576,7,FALSE)</f>
        <v>#N/A</v>
      </c>
      <c r="F1178" t="e">
        <f>VLOOKUP($A1178,'lms01'!$1:$1048576,10,FALSE)</f>
        <v>#N/A</v>
      </c>
      <c r="G1178" t="e">
        <f>VLOOKUP($A1178,'lms01'!$1:$1048576,15,FALSE)</f>
        <v>#N/A</v>
      </c>
      <c r="H1178" t="e">
        <f>VLOOKUP($G1178,'lms12'!$A:$B,2,FALSE)</f>
        <v>#N/A</v>
      </c>
      <c r="I1178" t="e">
        <f>VLOOKUP($A1178,'lms01'!$1:$1048576,16,FALSE)</f>
        <v>#N/A</v>
      </c>
      <c r="J1178" t="e">
        <f>VLOOKUP($A1178,'lms01'!$1:$1048576,24,FALSE)</f>
        <v>#N/A</v>
      </c>
    </row>
    <row r="1179" spans="1:10" x14ac:dyDescent="0.2">
      <c r="A1179">
        <v>28101627085</v>
      </c>
      <c r="B1179" t="s">
        <v>795</v>
      </c>
      <c r="C1179" t="s">
        <v>5</v>
      </c>
      <c r="D1179" t="s">
        <v>6</v>
      </c>
      <c r="E1179" t="e">
        <f>VLOOKUP($A1179,'lms01'!$1:$1048576,7,FALSE)</f>
        <v>#N/A</v>
      </c>
      <c r="F1179" t="e">
        <f>VLOOKUP($A1179,'lms01'!$1:$1048576,10,FALSE)</f>
        <v>#N/A</v>
      </c>
      <c r="G1179" t="e">
        <f>VLOOKUP($A1179,'lms01'!$1:$1048576,15,FALSE)</f>
        <v>#N/A</v>
      </c>
      <c r="H1179" t="e">
        <f>VLOOKUP($G1179,'lms12'!$A:$B,2,FALSE)</f>
        <v>#N/A</v>
      </c>
      <c r="I1179" t="e">
        <f>VLOOKUP($A1179,'lms01'!$1:$1048576,16,FALSE)</f>
        <v>#N/A</v>
      </c>
      <c r="J1179" t="e">
        <f>VLOOKUP($A1179,'lms01'!$1:$1048576,24,FALSE)</f>
        <v>#N/A</v>
      </c>
    </row>
    <row r="1180" spans="1:10" x14ac:dyDescent="0.2">
      <c r="A1180">
        <v>28101628385</v>
      </c>
      <c r="B1180" t="s">
        <v>796</v>
      </c>
      <c r="C1180" t="s">
        <v>86</v>
      </c>
      <c r="D1180" t="s">
        <v>87</v>
      </c>
      <c r="E1180" t="e">
        <f>VLOOKUP($A1180,'lms01'!$1:$1048576,7,FALSE)</f>
        <v>#N/A</v>
      </c>
      <c r="F1180" t="e">
        <f>VLOOKUP($A1180,'lms01'!$1:$1048576,10,FALSE)</f>
        <v>#N/A</v>
      </c>
      <c r="G1180" t="e">
        <f>VLOOKUP($A1180,'lms01'!$1:$1048576,15,FALSE)</f>
        <v>#N/A</v>
      </c>
      <c r="H1180" t="e">
        <f>VLOOKUP($G1180,'lms12'!$A:$B,2,FALSE)</f>
        <v>#N/A</v>
      </c>
      <c r="I1180" t="e">
        <f>VLOOKUP($A1180,'lms01'!$1:$1048576,16,FALSE)</f>
        <v>#N/A</v>
      </c>
      <c r="J1180" t="e">
        <f>VLOOKUP($A1180,'lms01'!$1:$1048576,24,FALSE)</f>
        <v>#N/A</v>
      </c>
    </row>
    <row r="1181" spans="1:10" x14ac:dyDescent="0.2">
      <c r="A1181">
        <v>28101638285</v>
      </c>
      <c r="B1181" t="s">
        <v>797</v>
      </c>
      <c r="C1181" t="s">
        <v>5</v>
      </c>
      <c r="D1181" t="s">
        <v>6</v>
      </c>
      <c r="E1181" t="e">
        <f>VLOOKUP($A1181,'lms01'!$1:$1048576,7,FALSE)</f>
        <v>#N/A</v>
      </c>
      <c r="F1181" t="e">
        <f>VLOOKUP($A1181,'lms01'!$1:$1048576,10,FALSE)</f>
        <v>#N/A</v>
      </c>
      <c r="G1181" t="e">
        <f>VLOOKUP($A1181,'lms01'!$1:$1048576,15,FALSE)</f>
        <v>#N/A</v>
      </c>
      <c r="H1181" t="e">
        <f>VLOOKUP($G1181,'lms12'!$A:$B,2,FALSE)</f>
        <v>#N/A</v>
      </c>
      <c r="I1181" t="e">
        <f>VLOOKUP($A1181,'lms01'!$1:$1048576,16,FALSE)</f>
        <v>#N/A</v>
      </c>
      <c r="J1181" t="e">
        <f>VLOOKUP($A1181,'lms01'!$1:$1048576,24,FALSE)</f>
        <v>#N/A</v>
      </c>
    </row>
    <row r="1182" spans="1:10" x14ac:dyDescent="0.2">
      <c r="A1182">
        <v>28101647885</v>
      </c>
      <c r="B1182" t="s">
        <v>798</v>
      </c>
      <c r="C1182" t="s">
        <v>5</v>
      </c>
      <c r="D1182" t="s">
        <v>6</v>
      </c>
      <c r="E1182" t="e">
        <f>VLOOKUP($A1182,'lms01'!$1:$1048576,7,FALSE)</f>
        <v>#N/A</v>
      </c>
      <c r="F1182" t="e">
        <f>VLOOKUP($A1182,'lms01'!$1:$1048576,10,FALSE)</f>
        <v>#N/A</v>
      </c>
      <c r="G1182" t="e">
        <f>VLOOKUP($A1182,'lms01'!$1:$1048576,15,FALSE)</f>
        <v>#N/A</v>
      </c>
      <c r="H1182" t="e">
        <f>VLOOKUP($G1182,'lms12'!$A:$B,2,FALSE)</f>
        <v>#N/A</v>
      </c>
      <c r="I1182" t="e">
        <f>VLOOKUP($A1182,'lms01'!$1:$1048576,16,FALSE)</f>
        <v>#N/A</v>
      </c>
      <c r="J1182" t="e">
        <f>VLOOKUP($A1182,'lms01'!$1:$1048576,24,FALSE)</f>
        <v>#N/A</v>
      </c>
    </row>
    <row r="1183" spans="1:10" x14ac:dyDescent="0.2">
      <c r="A1183">
        <v>28101651085</v>
      </c>
      <c r="B1183" t="s">
        <v>799</v>
      </c>
      <c r="C1183" t="s">
        <v>5</v>
      </c>
      <c r="D1183" t="s">
        <v>6</v>
      </c>
      <c r="E1183" t="str">
        <f>VLOOKUP($A1183,'lms01'!$1:$1048576,7,FALSE)</f>
        <v>tabletter</v>
      </c>
      <c r="F1183" t="str">
        <f>VLOOKUP($A1183,'lms01'!$1:$1048576,10,FALSE)</f>
        <v>500 mg</v>
      </c>
      <c r="G1183" t="str">
        <f>VLOOKUP($A1183,'lms01'!$1:$1048576,15,FALSE)</f>
        <v>J01EB02</v>
      </c>
      <c r="H1183" t="str">
        <f>VLOOKUP($G1183,'lms12'!$A:$B,2,FALSE)</f>
        <v>Sulfamethizol</v>
      </c>
      <c r="I1183" t="str">
        <f>VLOOKUP($A1183,'lms01'!$1:$1048576,16,FALSE)</f>
        <v>OR</v>
      </c>
      <c r="J1183">
        <f>VLOOKUP($A1183,'lms01'!$1:$1048576,24,FALSE)</f>
        <v>0</v>
      </c>
    </row>
    <row r="1184" spans="1:10" x14ac:dyDescent="0.2">
      <c r="A1184">
        <v>28101651185</v>
      </c>
      <c r="B1184" t="s">
        <v>800</v>
      </c>
      <c r="C1184" t="s">
        <v>5</v>
      </c>
      <c r="D1184" t="s">
        <v>6</v>
      </c>
      <c r="E1184" t="e">
        <f>VLOOKUP($A1184,'lms01'!$1:$1048576,7,FALSE)</f>
        <v>#N/A</v>
      </c>
      <c r="F1184" t="e">
        <f>VLOOKUP($A1184,'lms01'!$1:$1048576,10,FALSE)</f>
        <v>#N/A</v>
      </c>
      <c r="G1184" t="e">
        <f>VLOOKUP($A1184,'lms01'!$1:$1048576,15,FALSE)</f>
        <v>#N/A</v>
      </c>
      <c r="H1184" t="e">
        <f>VLOOKUP($G1184,'lms12'!$A:$B,2,FALSE)</f>
        <v>#N/A</v>
      </c>
      <c r="I1184" t="e">
        <f>VLOOKUP($A1184,'lms01'!$1:$1048576,16,FALSE)</f>
        <v>#N/A</v>
      </c>
      <c r="J1184" t="e">
        <f>VLOOKUP($A1184,'lms01'!$1:$1048576,24,FALSE)</f>
        <v>#N/A</v>
      </c>
    </row>
    <row r="1185" spans="1:10" x14ac:dyDescent="0.2">
      <c r="A1185">
        <v>28101653385</v>
      </c>
      <c r="B1185" t="s">
        <v>801</v>
      </c>
      <c r="C1185" t="s">
        <v>5</v>
      </c>
      <c r="D1185" t="s">
        <v>6</v>
      </c>
      <c r="E1185" t="e">
        <f>VLOOKUP($A1185,'lms01'!$1:$1048576,7,FALSE)</f>
        <v>#N/A</v>
      </c>
      <c r="F1185" t="e">
        <f>VLOOKUP($A1185,'lms01'!$1:$1048576,10,FALSE)</f>
        <v>#N/A</v>
      </c>
      <c r="G1185" t="e">
        <f>VLOOKUP($A1185,'lms01'!$1:$1048576,15,FALSE)</f>
        <v>#N/A</v>
      </c>
      <c r="H1185" t="e">
        <f>VLOOKUP($G1185,'lms12'!$A:$B,2,FALSE)</f>
        <v>#N/A</v>
      </c>
      <c r="I1185" t="e">
        <f>VLOOKUP($A1185,'lms01'!$1:$1048576,16,FALSE)</f>
        <v>#N/A</v>
      </c>
      <c r="J1185" t="e">
        <f>VLOOKUP($A1185,'lms01'!$1:$1048576,24,FALSE)</f>
        <v>#N/A</v>
      </c>
    </row>
    <row r="1186" spans="1:10" x14ac:dyDescent="0.2">
      <c r="A1186">
        <v>28101656385</v>
      </c>
      <c r="B1186" t="s">
        <v>802</v>
      </c>
      <c r="C1186" t="s">
        <v>63</v>
      </c>
      <c r="D1186" t="s">
        <v>64</v>
      </c>
      <c r="E1186" t="e">
        <f>VLOOKUP($A1186,'lms01'!$1:$1048576,7,FALSE)</f>
        <v>#N/A</v>
      </c>
      <c r="F1186" t="e">
        <f>VLOOKUP($A1186,'lms01'!$1:$1048576,10,FALSE)</f>
        <v>#N/A</v>
      </c>
      <c r="G1186" t="e">
        <f>VLOOKUP($A1186,'lms01'!$1:$1048576,15,FALSE)</f>
        <v>#N/A</v>
      </c>
      <c r="H1186" t="e">
        <f>VLOOKUP($G1186,'lms12'!$A:$B,2,FALSE)</f>
        <v>#N/A</v>
      </c>
      <c r="I1186" t="e">
        <f>VLOOKUP($A1186,'lms01'!$1:$1048576,16,FALSE)</f>
        <v>#N/A</v>
      </c>
      <c r="J1186" t="e">
        <f>VLOOKUP($A1186,'lms01'!$1:$1048576,24,FALSE)</f>
        <v>#N/A</v>
      </c>
    </row>
    <row r="1187" spans="1:10" x14ac:dyDescent="0.2">
      <c r="A1187">
        <v>28101656585</v>
      </c>
      <c r="B1187" t="s">
        <v>802</v>
      </c>
      <c r="C1187" t="s">
        <v>5</v>
      </c>
      <c r="D1187" t="s">
        <v>6</v>
      </c>
      <c r="E1187" t="e">
        <f>VLOOKUP($A1187,'lms01'!$1:$1048576,7,FALSE)</f>
        <v>#N/A</v>
      </c>
      <c r="F1187" t="e">
        <f>VLOOKUP($A1187,'lms01'!$1:$1048576,10,FALSE)</f>
        <v>#N/A</v>
      </c>
      <c r="G1187" t="e">
        <f>VLOOKUP($A1187,'lms01'!$1:$1048576,15,FALSE)</f>
        <v>#N/A</v>
      </c>
      <c r="H1187" t="e">
        <f>VLOOKUP($G1187,'lms12'!$A:$B,2,FALSE)</f>
        <v>#N/A</v>
      </c>
      <c r="I1187" t="e">
        <f>VLOOKUP($A1187,'lms01'!$1:$1048576,16,FALSE)</f>
        <v>#N/A</v>
      </c>
      <c r="J1187" t="e">
        <f>VLOOKUP($A1187,'lms01'!$1:$1048576,24,FALSE)</f>
        <v>#N/A</v>
      </c>
    </row>
    <row r="1188" spans="1:10" x14ac:dyDescent="0.2">
      <c r="A1188">
        <v>28101663194</v>
      </c>
      <c r="B1188" t="s">
        <v>803</v>
      </c>
      <c r="C1188" t="s">
        <v>35</v>
      </c>
      <c r="D1188" t="s">
        <v>35</v>
      </c>
      <c r="E1188" t="e">
        <f>VLOOKUP($A1188,'lms01'!$1:$1048576,7,FALSE)</f>
        <v>#N/A</v>
      </c>
      <c r="F1188" t="e">
        <f>VLOOKUP($A1188,'lms01'!$1:$1048576,10,FALSE)</f>
        <v>#N/A</v>
      </c>
      <c r="G1188" t="e">
        <f>VLOOKUP($A1188,'lms01'!$1:$1048576,15,FALSE)</f>
        <v>#N/A</v>
      </c>
      <c r="H1188" t="e">
        <f>VLOOKUP($G1188,'lms12'!$A:$B,2,FALSE)</f>
        <v>#N/A</v>
      </c>
      <c r="I1188" t="e">
        <f>VLOOKUP($A1188,'lms01'!$1:$1048576,16,FALSE)</f>
        <v>#N/A</v>
      </c>
      <c r="J1188" t="e">
        <f>VLOOKUP($A1188,'lms01'!$1:$1048576,24,FALSE)</f>
        <v>#N/A</v>
      </c>
    </row>
    <row r="1189" spans="1:10" x14ac:dyDescent="0.2">
      <c r="A1189">
        <v>28101663294</v>
      </c>
      <c r="B1189" t="s">
        <v>527</v>
      </c>
      <c r="C1189" t="s">
        <v>62</v>
      </c>
      <c r="D1189" t="s">
        <v>62</v>
      </c>
      <c r="E1189" t="str">
        <f>VLOOKUP($A1189,'lms01'!$1:$1048576,7,FALSE)</f>
        <v>n‘sespray, opl›sning</v>
      </c>
      <c r="F1189" t="str">
        <f>VLOOKUP($A1189,'lms01'!$1:$1048576,10,FALSE)</f>
        <v>21 mikrogram/dosis</v>
      </c>
      <c r="G1189" t="str">
        <f>VLOOKUP($A1189,'lms01'!$1:$1048576,15,FALSE)</f>
        <v>R01AX03</v>
      </c>
      <c r="H1189" t="str">
        <f>VLOOKUP($G1189,'lms12'!$A:$B,2,FALSE)</f>
        <v>Ipratropiumbromid</v>
      </c>
      <c r="I1189" t="str">
        <f>VLOOKUP($A1189,'lms01'!$1:$1048576,16,FALSE)</f>
        <v>IN</v>
      </c>
      <c r="J1189">
        <f>VLOOKUP($A1189,'lms01'!$1:$1048576,24,FALSE)</f>
        <v>0</v>
      </c>
    </row>
    <row r="1190" spans="1:10" x14ac:dyDescent="0.2">
      <c r="A1190">
        <v>28101665194</v>
      </c>
      <c r="B1190" t="s">
        <v>804</v>
      </c>
      <c r="C1190" t="s">
        <v>16</v>
      </c>
      <c r="D1190" t="s">
        <v>16</v>
      </c>
      <c r="E1190" t="str">
        <f>VLOOKUP($A1190,'lms01'!$1:$1048576,7,FALSE)</f>
        <v>pulv.og sol.t.inj.op</v>
      </c>
      <c r="F1190" t="str">
        <f>VLOOKUP($A1190,'lms01'!$1:$1048576,10,FALSE)</f>
        <v>0,25 mg(8mill IE)/ml</v>
      </c>
      <c r="G1190" t="str">
        <f>VLOOKUP($A1190,'lms01'!$1:$1048576,15,FALSE)</f>
        <v>L03AB08</v>
      </c>
      <c r="H1190" t="str">
        <f>VLOOKUP($G1190,'lms12'!$A:$B,2,FALSE)</f>
        <v>Interferon beta-1b</v>
      </c>
      <c r="I1190" t="str">
        <f>VLOOKUP($A1190,'lms01'!$1:$1048576,16,FALSE)</f>
        <v>SC</v>
      </c>
      <c r="J1190">
        <f>VLOOKUP($A1190,'lms01'!$1:$1048576,24,FALSE)</f>
        <v>0</v>
      </c>
    </row>
    <row r="1191" spans="1:10" x14ac:dyDescent="0.2">
      <c r="A1191">
        <v>28101666194</v>
      </c>
      <c r="B1191" t="s">
        <v>805</v>
      </c>
      <c r="C1191" t="s">
        <v>13</v>
      </c>
      <c r="D1191" t="s">
        <v>14</v>
      </c>
      <c r="E1191" t="str">
        <f>VLOOKUP($A1191,'lms01'!$1:$1048576,7,FALSE)</f>
        <v>creme</v>
      </c>
      <c r="F1191">
        <f>VLOOKUP($A1191,'lms01'!$1:$1048576,10,FALSE)</f>
        <v>0.01</v>
      </c>
      <c r="G1191" t="str">
        <f>VLOOKUP($A1191,'lms01'!$1:$1048576,15,FALSE)</f>
        <v>D08AX01</v>
      </c>
      <c r="H1191" t="str">
        <f>VLOOKUP($G1191,'lms12'!$A:$B,2,FALSE)</f>
        <v>Hydrogenperoxid</v>
      </c>
      <c r="I1191" t="str">
        <f>VLOOKUP($A1191,'lms01'!$1:$1048576,16,FALSE)</f>
        <v>KU</v>
      </c>
      <c r="J1191">
        <f>VLOOKUP($A1191,'lms01'!$1:$1048576,24,FALSE)</f>
        <v>0</v>
      </c>
    </row>
    <row r="1192" spans="1:10" x14ac:dyDescent="0.2">
      <c r="A1192">
        <v>28101666294</v>
      </c>
      <c r="B1192" t="s">
        <v>806</v>
      </c>
      <c r="C1192" t="s">
        <v>35</v>
      </c>
      <c r="D1192" t="s">
        <v>35</v>
      </c>
      <c r="E1192" t="str">
        <f>VLOOKUP($A1192,'lms01'!$1:$1048576,7,FALSE)</f>
        <v>konc.t.inf.v‘sk.opl.</v>
      </c>
      <c r="F1192" t="str">
        <f>VLOOKUP($A1192,'lms01'!$1:$1048576,10,FALSE)</f>
        <v>10 mg/ml</v>
      </c>
      <c r="G1192" t="str">
        <f>VLOOKUP($A1192,'lms01'!$1:$1048576,15,FALSE)</f>
        <v>L01CA04</v>
      </c>
      <c r="H1192" t="str">
        <f>VLOOKUP($G1192,'lms12'!$A:$B,2,FALSE)</f>
        <v>Vinorelbin</v>
      </c>
      <c r="I1192" t="str">
        <f>VLOOKUP($A1192,'lms01'!$1:$1048576,16,FALSE)</f>
        <v>IV</v>
      </c>
      <c r="J1192">
        <f>VLOOKUP($A1192,'lms01'!$1:$1048576,24,FALSE)</f>
        <v>0</v>
      </c>
    </row>
    <row r="1193" spans="1:10" x14ac:dyDescent="0.2">
      <c r="A1193">
        <v>28101666494</v>
      </c>
      <c r="B1193" t="s">
        <v>157</v>
      </c>
      <c r="C1193" t="s">
        <v>5</v>
      </c>
      <c r="D1193" t="s">
        <v>6</v>
      </c>
      <c r="E1193" t="str">
        <f>VLOOKUP($A1193,'lms01'!$1:$1048576,7,FALSE)</f>
        <v>tabletter</v>
      </c>
      <c r="F1193" t="str">
        <f>VLOOKUP($A1193,'lms01'!$1:$1048576,10,FALSE)</f>
        <v>2 mg</v>
      </c>
      <c r="G1193" t="str">
        <f>VLOOKUP($A1193,'lms01'!$1:$1048576,15,FALSE)</f>
        <v>C03CA02</v>
      </c>
      <c r="H1193" t="str">
        <f>VLOOKUP($G1193,'lms12'!$A:$B,2,FALSE)</f>
        <v>Bumetanid</v>
      </c>
      <c r="I1193" t="str">
        <f>VLOOKUP($A1193,'lms01'!$1:$1048576,16,FALSE)</f>
        <v>OR</v>
      </c>
      <c r="J1193">
        <f>VLOOKUP($A1193,'lms01'!$1:$1048576,24,FALSE)</f>
        <v>0</v>
      </c>
    </row>
    <row r="1194" spans="1:10" x14ac:dyDescent="0.2">
      <c r="A1194">
        <v>28101666594</v>
      </c>
      <c r="B1194" t="s">
        <v>807</v>
      </c>
      <c r="C1194" t="s">
        <v>70</v>
      </c>
      <c r="D1194" t="s">
        <v>71</v>
      </c>
      <c r="E1194" t="e">
        <f>VLOOKUP($A1194,'lms01'!$1:$1048576,7,FALSE)</f>
        <v>#N/A</v>
      </c>
      <c r="F1194" t="e">
        <f>VLOOKUP($A1194,'lms01'!$1:$1048576,10,FALSE)</f>
        <v>#N/A</v>
      </c>
      <c r="G1194" t="e">
        <f>VLOOKUP($A1194,'lms01'!$1:$1048576,15,FALSE)</f>
        <v>#N/A</v>
      </c>
      <c r="H1194" t="e">
        <f>VLOOKUP($G1194,'lms12'!$A:$B,2,FALSE)</f>
        <v>#N/A</v>
      </c>
      <c r="I1194" t="e">
        <f>VLOOKUP($A1194,'lms01'!$1:$1048576,16,FALSE)</f>
        <v>#N/A</v>
      </c>
      <c r="J1194" t="e">
        <f>VLOOKUP($A1194,'lms01'!$1:$1048576,24,FALSE)</f>
        <v>#N/A</v>
      </c>
    </row>
    <row r="1195" spans="1:10" x14ac:dyDescent="0.2">
      <c r="A1195">
        <v>28101666694</v>
      </c>
      <c r="B1195" t="s">
        <v>807</v>
      </c>
      <c r="C1195" t="s">
        <v>70</v>
      </c>
      <c r="D1195" t="s">
        <v>71</v>
      </c>
      <c r="E1195" t="e">
        <f>VLOOKUP($A1195,'lms01'!$1:$1048576,7,FALSE)</f>
        <v>#N/A</v>
      </c>
      <c r="F1195" t="e">
        <f>VLOOKUP($A1195,'lms01'!$1:$1048576,10,FALSE)</f>
        <v>#N/A</v>
      </c>
      <c r="G1195" t="e">
        <f>VLOOKUP($A1195,'lms01'!$1:$1048576,15,FALSE)</f>
        <v>#N/A</v>
      </c>
      <c r="H1195" t="e">
        <f>VLOOKUP($G1195,'lms12'!$A:$B,2,FALSE)</f>
        <v>#N/A</v>
      </c>
      <c r="I1195" t="e">
        <f>VLOOKUP($A1195,'lms01'!$1:$1048576,16,FALSE)</f>
        <v>#N/A</v>
      </c>
      <c r="J1195" t="e">
        <f>VLOOKUP($A1195,'lms01'!$1:$1048576,24,FALSE)</f>
        <v>#N/A</v>
      </c>
    </row>
    <row r="1196" spans="1:10" x14ac:dyDescent="0.2">
      <c r="A1196">
        <v>28101671394</v>
      </c>
      <c r="B1196" t="s">
        <v>449</v>
      </c>
      <c r="C1196" t="s">
        <v>5</v>
      </c>
      <c r="D1196" t="s">
        <v>6</v>
      </c>
      <c r="E1196" t="e">
        <f>VLOOKUP($A1196,'lms01'!$1:$1048576,7,FALSE)</f>
        <v>#N/A</v>
      </c>
      <c r="F1196" t="e">
        <f>VLOOKUP($A1196,'lms01'!$1:$1048576,10,FALSE)</f>
        <v>#N/A</v>
      </c>
      <c r="G1196" t="e">
        <f>VLOOKUP($A1196,'lms01'!$1:$1048576,15,FALSE)</f>
        <v>#N/A</v>
      </c>
      <c r="H1196" t="e">
        <f>VLOOKUP($G1196,'lms12'!$A:$B,2,FALSE)</f>
        <v>#N/A</v>
      </c>
      <c r="I1196" t="e">
        <f>VLOOKUP($A1196,'lms01'!$1:$1048576,16,FALSE)</f>
        <v>#N/A</v>
      </c>
      <c r="J1196" t="e">
        <f>VLOOKUP($A1196,'lms01'!$1:$1048576,24,FALSE)</f>
        <v>#N/A</v>
      </c>
    </row>
    <row r="1197" spans="1:10" x14ac:dyDescent="0.2">
      <c r="A1197">
        <v>28101671494</v>
      </c>
      <c r="B1197" t="s">
        <v>808</v>
      </c>
      <c r="C1197" t="s">
        <v>70</v>
      </c>
      <c r="D1197" t="s">
        <v>71</v>
      </c>
      <c r="E1197" t="str">
        <f>VLOOKUP($A1197,'lms01'!$1:$1048576,7,FALSE)</f>
        <v>depotkapsler, h†rde</v>
      </c>
      <c r="F1197" t="str">
        <f>VLOOKUP($A1197,'lms01'!$1:$1048576,10,FALSE)</f>
        <v>4 mg</v>
      </c>
      <c r="G1197" t="str">
        <f>VLOOKUP($A1197,'lms01'!$1:$1048576,15,FALSE)</f>
        <v>N02AA03</v>
      </c>
      <c r="H1197" t="str">
        <f>VLOOKUP($G1197,'lms12'!$A:$B,2,FALSE)</f>
        <v>Hydromorphon</v>
      </c>
      <c r="I1197" t="str">
        <f>VLOOKUP($A1197,'lms01'!$1:$1048576,16,FALSE)</f>
        <v>OR</v>
      </c>
      <c r="J1197">
        <f>VLOOKUP($A1197,'lms01'!$1:$1048576,24,FALSE)</f>
        <v>0</v>
      </c>
    </row>
    <row r="1198" spans="1:10" x14ac:dyDescent="0.2">
      <c r="A1198">
        <v>28101671594</v>
      </c>
      <c r="B1198" t="s">
        <v>808</v>
      </c>
      <c r="C1198" t="s">
        <v>70</v>
      </c>
      <c r="D1198" t="s">
        <v>71</v>
      </c>
      <c r="E1198" t="str">
        <f>VLOOKUP($A1198,'lms01'!$1:$1048576,7,FALSE)</f>
        <v>depotkapsler, h†rde</v>
      </c>
      <c r="F1198" t="str">
        <f>VLOOKUP($A1198,'lms01'!$1:$1048576,10,FALSE)</f>
        <v>8 mg</v>
      </c>
      <c r="G1198" t="str">
        <f>VLOOKUP($A1198,'lms01'!$1:$1048576,15,FALSE)</f>
        <v>N02AA03</v>
      </c>
      <c r="H1198" t="str">
        <f>VLOOKUP($G1198,'lms12'!$A:$B,2,FALSE)</f>
        <v>Hydromorphon</v>
      </c>
      <c r="I1198" t="str">
        <f>VLOOKUP($A1198,'lms01'!$1:$1048576,16,FALSE)</f>
        <v>OR</v>
      </c>
      <c r="J1198">
        <f>VLOOKUP($A1198,'lms01'!$1:$1048576,24,FALSE)</f>
        <v>0</v>
      </c>
    </row>
    <row r="1199" spans="1:10" x14ac:dyDescent="0.2">
      <c r="A1199">
        <v>28101671694</v>
      </c>
      <c r="B1199" t="s">
        <v>808</v>
      </c>
      <c r="C1199" t="s">
        <v>70</v>
      </c>
      <c r="D1199" t="s">
        <v>71</v>
      </c>
      <c r="E1199" t="str">
        <f>VLOOKUP($A1199,'lms01'!$1:$1048576,7,FALSE)</f>
        <v>depotkapsler, h†rde</v>
      </c>
      <c r="F1199" t="str">
        <f>VLOOKUP($A1199,'lms01'!$1:$1048576,10,FALSE)</f>
        <v>16 mg</v>
      </c>
      <c r="G1199" t="str">
        <f>VLOOKUP($A1199,'lms01'!$1:$1048576,15,FALSE)</f>
        <v>N02AA03</v>
      </c>
      <c r="H1199" t="str">
        <f>VLOOKUP($G1199,'lms12'!$A:$B,2,FALSE)</f>
        <v>Hydromorphon</v>
      </c>
      <c r="I1199" t="str">
        <f>VLOOKUP($A1199,'lms01'!$1:$1048576,16,FALSE)</f>
        <v>OR</v>
      </c>
      <c r="J1199">
        <f>VLOOKUP($A1199,'lms01'!$1:$1048576,24,FALSE)</f>
        <v>0</v>
      </c>
    </row>
    <row r="1200" spans="1:10" x14ac:dyDescent="0.2">
      <c r="A1200">
        <v>28101671794</v>
      </c>
      <c r="B1200" t="s">
        <v>808</v>
      </c>
      <c r="C1200" t="s">
        <v>70</v>
      </c>
      <c r="D1200" t="s">
        <v>71</v>
      </c>
      <c r="E1200" t="str">
        <f>VLOOKUP($A1200,'lms01'!$1:$1048576,7,FALSE)</f>
        <v>depotkapsler, h†rde</v>
      </c>
      <c r="F1200" t="str">
        <f>VLOOKUP($A1200,'lms01'!$1:$1048576,10,FALSE)</f>
        <v>24 mg</v>
      </c>
      <c r="G1200" t="str">
        <f>VLOOKUP($A1200,'lms01'!$1:$1048576,15,FALSE)</f>
        <v>N02AA03</v>
      </c>
      <c r="H1200" t="str">
        <f>VLOOKUP($G1200,'lms12'!$A:$B,2,FALSE)</f>
        <v>Hydromorphon</v>
      </c>
      <c r="I1200" t="str">
        <f>VLOOKUP($A1200,'lms01'!$1:$1048576,16,FALSE)</f>
        <v>OR</v>
      </c>
      <c r="J1200">
        <f>VLOOKUP($A1200,'lms01'!$1:$1048576,24,FALSE)</f>
        <v>0</v>
      </c>
    </row>
    <row r="1201" spans="1:10" x14ac:dyDescent="0.2">
      <c r="A1201">
        <v>28101671994</v>
      </c>
      <c r="B1201" t="s">
        <v>809</v>
      </c>
      <c r="C1201" t="s">
        <v>408</v>
      </c>
      <c r="D1201" t="s">
        <v>409</v>
      </c>
      <c r="E1201" t="e">
        <f>VLOOKUP($A1201,'lms01'!$1:$1048576,7,FALSE)</f>
        <v>#N/A</v>
      </c>
      <c r="F1201" t="e">
        <f>VLOOKUP($A1201,'lms01'!$1:$1048576,10,FALSE)</f>
        <v>#N/A</v>
      </c>
      <c r="G1201" t="e">
        <f>VLOOKUP($A1201,'lms01'!$1:$1048576,15,FALSE)</f>
        <v>#N/A</v>
      </c>
      <c r="H1201" t="e">
        <f>VLOOKUP($G1201,'lms12'!$A:$B,2,FALSE)</f>
        <v>#N/A</v>
      </c>
      <c r="I1201" t="e">
        <f>VLOOKUP($A1201,'lms01'!$1:$1048576,16,FALSE)</f>
        <v>#N/A</v>
      </c>
      <c r="J1201" t="e">
        <f>VLOOKUP($A1201,'lms01'!$1:$1048576,24,FALSE)</f>
        <v>#N/A</v>
      </c>
    </row>
    <row r="1202" spans="1:10" x14ac:dyDescent="0.2">
      <c r="A1202">
        <v>28101673694</v>
      </c>
      <c r="B1202" t="s">
        <v>810</v>
      </c>
      <c r="C1202" t="s">
        <v>70</v>
      </c>
      <c r="D1202" t="s">
        <v>71</v>
      </c>
      <c r="E1202" t="str">
        <f>VLOOKUP($A1202,'lms01'!$1:$1048576,7,FALSE)</f>
        <v>kap.m.mod.udl›s.h†rd</v>
      </c>
      <c r="F1202" t="str">
        <f>VLOOKUP($A1202,'lms01'!$1:$1048576,10,FALSE)</f>
        <v>0,4 mg</v>
      </c>
      <c r="G1202" t="str">
        <f>VLOOKUP($A1202,'lms01'!$1:$1048576,15,FALSE)</f>
        <v>G04CA02</v>
      </c>
      <c r="H1202" t="str">
        <f>VLOOKUP($G1202,'lms12'!$A:$B,2,FALSE)</f>
        <v>Tamsulosin</v>
      </c>
      <c r="I1202" t="str">
        <f>VLOOKUP($A1202,'lms01'!$1:$1048576,16,FALSE)</f>
        <v>OR</v>
      </c>
      <c r="J1202">
        <f>VLOOKUP($A1202,'lms01'!$1:$1048576,24,FALSE)</f>
        <v>0</v>
      </c>
    </row>
    <row r="1203" spans="1:10" x14ac:dyDescent="0.2">
      <c r="A1203">
        <v>28101674394</v>
      </c>
      <c r="B1203" t="s">
        <v>182</v>
      </c>
      <c r="C1203" t="s">
        <v>5</v>
      </c>
      <c r="D1203" t="s">
        <v>6</v>
      </c>
      <c r="E1203" t="str">
        <f>VLOOKUP($A1203,'lms01'!$1:$1048576,7,FALSE)</f>
        <v>filmovertrukne tabl.</v>
      </c>
      <c r="F1203" t="str">
        <f>VLOOKUP($A1203,'lms01'!$1:$1048576,10,FALSE)</f>
        <v>1000 mg</v>
      </c>
      <c r="G1203" t="str">
        <f>VLOOKUP($A1203,'lms01'!$1:$1048576,15,FALSE)</f>
        <v>N02BE01</v>
      </c>
      <c r="H1203" t="str">
        <f>VLOOKUP($G1203,'lms12'!$A:$B,2,FALSE)</f>
        <v>Paracetamol</v>
      </c>
      <c r="I1203" t="str">
        <f>VLOOKUP($A1203,'lms01'!$1:$1048576,16,FALSE)</f>
        <v>OR</v>
      </c>
      <c r="J1203">
        <f>VLOOKUP($A1203,'lms01'!$1:$1048576,24,FALSE)</f>
        <v>0</v>
      </c>
    </row>
    <row r="1204" spans="1:10" x14ac:dyDescent="0.2">
      <c r="A1204">
        <v>28101674594</v>
      </c>
      <c r="B1204" t="s">
        <v>811</v>
      </c>
      <c r="C1204" t="s">
        <v>5</v>
      </c>
      <c r="D1204" t="s">
        <v>6</v>
      </c>
      <c r="E1204" t="str">
        <f>VLOOKUP($A1204,'lms01'!$1:$1048576,7,FALSE)</f>
        <v>tabletter</v>
      </c>
      <c r="F1204" t="str">
        <f>VLOOKUP($A1204,'lms01'!$1:$1048576,10,FALSE)</f>
        <v>150 mg</v>
      </c>
      <c r="G1204" t="str">
        <f>VLOOKUP($A1204,'lms01'!$1:$1048576,15,FALSE)</f>
        <v>B01AC06</v>
      </c>
      <c r="H1204" t="str">
        <f>VLOOKUP($G1204,'lms12'!$A:$B,2,FALSE)</f>
        <v>Acetylsalicylsyre</v>
      </c>
      <c r="I1204" t="str">
        <f>VLOOKUP($A1204,'lms01'!$1:$1048576,16,FALSE)</f>
        <v>OR</v>
      </c>
      <c r="J1204">
        <f>VLOOKUP($A1204,'lms01'!$1:$1048576,24,FALSE)</f>
        <v>0</v>
      </c>
    </row>
    <row r="1205" spans="1:10" x14ac:dyDescent="0.2">
      <c r="A1205">
        <v>28101677794</v>
      </c>
      <c r="B1205" t="s">
        <v>812</v>
      </c>
      <c r="C1205" t="s">
        <v>16</v>
      </c>
      <c r="D1205" t="s">
        <v>16</v>
      </c>
      <c r="E1205" t="str">
        <f>VLOOKUP($A1205,'lms01'!$1:$1048576,7,FALSE)</f>
        <v>konc.t.inf.v‘sk.opl.</v>
      </c>
      <c r="F1205" t="str">
        <f>VLOOKUP($A1205,'lms01'!$1:$1048576,10,FALSE)</f>
        <v>5 mg/ml</v>
      </c>
      <c r="G1205" t="str">
        <f>VLOOKUP($A1205,'lms01'!$1:$1048576,15,FALSE)</f>
        <v>L04AD02</v>
      </c>
      <c r="H1205" t="str">
        <f>VLOOKUP($G1205,'lms12'!$A:$B,2,FALSE)</f>
        <v>Tacrolimus</v>
      </c>
      <c r="I1205" t="str">
        <f>VLOOKUP($A1205,'lms01'!$1:$1048576,16,FALSE)</f>
        <v>IV</v>
      </c>
      <c r="J1205">
        <f>VLOOKUP($A1205,'lms01'!$1:$1048576,24,FALSE)</f>
        <v>0</v>
      </c>
    </row>
    <row r="1206" spans="1:10" x14ac:dyDescent="0.2">
      <c r="A1206">
        <v>28101677894</v>
      </c>
      <c r="B1206" t="s">
        <v>812</v>
      </c>
      <c r="C1206" t="s">
        <v>70</v>
      </c>
      <c r="D1206" t="s">
        <v>71</v>
      </c>
      <c r="E1206" t="str">
        <f>VLOOKUP($A1206,'lms01'!$1:$1048576,7,FALSE)</f>
        <v>kapsler, h†rde</v>
      </c>
      <c r="F1206" t="str">
        <f>VLOOKUP($A1206,'lms01'!$1:$1048576,10,FALSE)</f>
        <v>1 mg</v>
      </c>
      <c r="G1206" t="str">
        <f>VLOOKUP($A1206,'lms01'!$1:$1048576,15,FALSE)</f>
        <v>L04AD02</v>
      </c>
      <c r="H1206" t="str">
        <f>VLOOKUP($G1206,'lms12'!$A:$B,2,FALSE)</f>
        <v>Tacrolimus</v>
      </c>
      <c r="I1206" t="str">
        <f>VLOOKUP($A1206,'lms01'!$1:$1048576,16,FALSE)</f>
        <v>OR</v>
      </c>
      <c r="J1206">
        <f>VLOOKUP($A1206,'lms01'!$1:$1048576,24,FALSE)</f>
        <v>0</v>
      </c>
    </row>
    <row r="1207" spans="1:10" x14ac:dyDescent="0.2">
      <c r="A1207">
        <v>28101677994</v>
      </c>
      <c r="B1207" t="s">
        <v>812</v>
      </c>
      <c r="C1207" t="s">
        <v>70</v>
      </c>
      <c r="D1207" t="s">
        <v>71</v>
      </c>
      <c r="E1207" t="str">
        <f>VLOOKUP($A1207,'lms01'!$1:$1048576,7,FALSE)</f>
        <v>kapsler, h†rde</v>
      </c>
      <c r="F1207" t="str">
        <f>VLOOKUP($A1207,'lms01'!$1:$1048576,10,FALSE)</f>
        <v>5 mg</v>
      </c>
      <c r="G1207" t="str">
        <f>VLOOKUP($A1207,'lms01'!$1:$1048576,15,FALSE)</f>
        <v>L04AD02</v>
      </c>
      <c r="H1207" t="str">
        <f>VLOOKUP($G1207,'lms12'!$A:$B,2,FALSE)</f>
        <v>Tacrolimus</v>
      </c>
      <c r="I1207" t="str">
        <f>VLOOKUP($A1207,'lms01'!$1:$1048576,16,FALSE)</f>
        <v>OR</v>
      </c>
      <c r="J1207">
        <f>VLOOKUP($A1207,'lms01'!$1:$1048576,24,FALSE)</f>
        <v>0</v>
      </c>
    </row>
    <row r="1208" spans="1:10" x14ac:dyDescent="0.2">
      <c r="A1208">
        <v>28101679294</v>
      </c>
      <c r="B1208" t="s">
        <v>749</v>
      </c>
      <c r="C1208" t="s">
        <v>813</v>
      </c>
      <c r="D1208" t="s">
        <v>814</v>
      </c>
      <c r="E1208" t="str">
        <f>VLOOKUP($A1208,'lms01'!$1:$1048576,7,FALSE)</f>
        <v>inhalator</v>
      </c>
      <c r="F1208" t="str">
        <f>VLOOKUP($A1208,'lms01'!$1:$1048576,10,FALSE)</f>
        <v>10 mg</v>
      </c>
      <c r="G1208" t="str">
        <f>VLOOKUP($A1208,'lms01'!$1:$1048576,15,FALSE)</f>
        <v>N07BA01</v>
      </c>
      <c r="H1208" t="str">
        <f>VLOOKUP($G1208,'lms12'!$A:$B,2,FALSE)</f>
        <v>Nicotin</v>
      </c>
      <c r="I1208" t="str">
        <f>VLOOKUP($A1208,'lms01'!$1:$1048576,16,FALSE)</f>
        <v>IH</v>
      </c>
      <c r="J1208">
        <f>VLOOKUP($A1208,'lms01'!$1:$1048576,24,FALSE)</f>
        <v>0</v>
      </c>
    </row>
    <row r="1209" spans="1:10" x14ac:dyDescent="0.2">
      <c r="A1209">
        <v>28101680194</v>
      </c>
      <c r="B1209" t="s">
        <v>815</v>
      </c>
      <c r="C1209" t="s">
        <v>5</v>
      </c>
      <c r="D1209" t="s">
        <v>6</v>
      </c>
      <c r="E1209" t="e">
        <f>VLOOKUP($A1209,'lms01'!$1:$1048576,7,FALSE)</f>
        <v>#N/A</v>
      </c>
      <c r="F1209" t="e">
        <f>VLOOKUP($A1209,'lms01'!$1:$1048576,10,FALSE)</f>
        <v>#N/A</v>
      </c>
      <c r="G1209" t="e">
        <f>VLOOKUP($A1209,'lms01'!$1:$1048576,15,FALSE)</f>
        <v>#N/A</v>
      </c>
      <c r="H1209" t="e">
        <f>VLOOKUP($G1209,'lms12'!$A:$B,2,FALSE)</f>
        <v>#N/A</v>
      </c>
      <c r="I1209" t="e">
        <f>VLOOKUP($A1209,'lms01'!$1:$1048576,16,FALSE)</f>
        <v>#N/A</v>
      </c>
      <c r="J1209" t="e">
        <f>VLOOKUP($A1209,'lms01'!$1:$1048576,24,FALSE)</f>
        <v>#N/A</v>
      </c>
    </row>
    <row r="1210" spans="1:10" x14ac:dyDescent="0.2">
      <c r="A1210">
        <v>28101682594</v>
      </c>
      <c r="B1210" t="s">
        <v>720</v>
      </c>
      <c r="C1210" t="s">
        <v>558</v>
      </c>
      <c r="D1210" t="s">
        <v>558</v>
      </c>
      <c r="E1210" t="str">
        <f>VLOOKUP($A1210,'lms01'!$1:$1048576,7,FALSE)</f>
        <v>inhalationspulver</v>
      </c>
      <c r="F1210" t="str">
        <f>VLOOKUP($A1210,'lms01'!$1:$1048576,10,FALSE)</f>
        <v>50 mikrogram/dosis</v>
      </c>
      <c r="G1210" t="str">
        <f>VLOOKUP($A1210,'lms01'!$1:$1048576,15,FALSE)</f>
        <v>R03BA05</v>
      </c>
      <c r="H1210" t="str">
        <f>VLOOKUP($G1210,'lms12'!$A:$B,2,FALSE)</f>
        <v>Fluticason</v>
      </c>
      <c r="I1210" t="str">
        <f>VLOOKUP($A1210,'lms01'!$1:$1048576,16,FALSE)</f>
        <v>IH</v>
      </c>
      <c r="J1210">
        <f>VLOOKUP($A1210,'lms01'!$1:$1048576,24,FALSE)</f>
        <v>0</v>
      </c>
    </row>
    <row r="1211" spans="1:10" x14ac:dyDescent="0.2">
      <c r="A1211">
        <v>28101682694</v>
      </c>
      <c r="B1211" t="s">
        <v>720</v>
      </c>
      <c r="C1211" t="s">
        <v>558</v>
      </c>
      <c r="D1211" t="s">
        <v>558</v>
      </c>
      <c r="E1211" t="str">
        <f>VLOOKUP($A1211,'lms01'!$1:$1048576,7,FALSE)</f>
        <v>inhalationspulver</v>
      </c>
      <c r="F1211" t="str">
        <f>VLOOKUP($A1211,'lms01'!$1:$1048576,10,FALSE)</f>
        <v>100 mikrogram/dosis</v>
      </c>
      <c r="G1211" t="str">
        <f>VLOOKUP($A1211,'lms01'!$1:$1048576,15,FALSE)</f>
        <v>R03BA05</v>
      </c>
      <c r="H1211" t="str">
        <f>VLOOKUP($G1211,'lms12'!$A:$B,2,FALSE)</f>
        <v>Fluticason</v>
      </c>
      <c r="I1211" t="str">
        <f>VLOOKUP($A1211,'lms01'!$1:$1048576,16,FALSE)</f>
        <v>IH</v>
      </c>
      <c r="J1211">
        <f>VLOOKUP($A1211,'lms01'!$1:$1048576,24,FALSE)</f>
        <v>0</v>
      </c>
    </row>
    <row r="1212" spans="1:10" x14ac:dyDescent="0.2">
      <c r="A1212">
        <v>28101682794</v>
      </c>
      <c r="B1212" t="s">
        <v>720</v>
      </c>
      <c r="C1212" t="s">
        <v>558</v>
      </c>
      <c r="D1212" t="s">
        <v>558</v>
      </c>
      <c r="E1212" t="str">
        <f>VLOOKUP($A1212,'lms01'!$1:$1048576,7,FALSE)</f>
        <v>inhalationspulver</v>
      </c>
      <c r="F1212" t="str">
        <f>VLOOKUP($A1212,'lms01'!$1:$1048576,10,FALSE)</f>
        <v>250 mikrogram/dosis</v>
      </c>
      <c r="G1212" t="str">
        <f>VLOOKUP($A1212,'lms01'!$1:$1048576,15,FALSE)</f>
        <v>R03BA05</v>
      </c>
      <c r="H1212" t="str">
        <f>VLOOKUP($G1212,'lms12'!$A:$B,2,FALSE)</f>
        <v>Fluticason</v>
      </c>
      <c r="I1212" t="str">
        <f>VLOOKUP($A1212,'lms01'!$1:$1048576,16,FALSE)</f>
        <v>IH</v>
      </c>
      <c r="J1212">
        <f>VLOOKUP($A1212,'lms01'!$1:$1048576,24,FALSE)</f>
        <v>0</v>
      </c>
    </row>
    <row r="1213" spans="1:10" x14ac:dyDescent="0.2">
      <c r="A1213">
        <v>28101682894</v>
      </c>
      <c r="B1213" t="s">
        <v>720</v>
      </c>
      <c r="C1213" t="s">
        <v>558</v>
      </c>
      <c r="D1213" t="s">
        <v>558</v>
      </c>
      <c r="E1213" t="str">
        <f>VLOOKUP($A1213,'lms01'!$1:$1048576,7,FALSE)</f>
        <v>inhalationspulver</v>
      </c>
      <c r="F1213" t="str">
        <f>VLOOKUP($A1213,'lms01'!$1:$1048576,10,FALSE)</f>
        <v>500 mikrogram/dosis</v>
      </c>
      <c r="G1213" t="str">
        <f>VLOOKUP($A1213,'lms01'!$1:$1048576,15,FALSE)</f>
        <v>R03BA05</v>
      </c>
      <c r="H1213" t="str">
        <f>VLOOKUP($G1213,'lms12'!$A:$B,2,FALSE)</f>
        <v>Fluticason</v>
      </c>
      <c r="I1213" t="str">
        <f>VLOOKUP($A1213,'lms01'!$1:$1048576,16,FALSE)</f>
        <v>IH</v>
      </c>
      <c r="J1213">
        <f>VLOOKUP($A1213,'lms01'!$1:$1048576,24,FALSE)</f>
        <v>0</v>
      </c>
    </row>
    <row r="1214" spans="1:10" x14ac:dyDescent="0.2">
      <c r="A1214">
        <v>28101687194</v>
      </c>
      <c r="B1214" t="s">
        <v>816</v>
      </c>
      <c r="C1214" t="s">
        <v>62</v>
      </c>
      <c r="D1214" t="s">
        <v>62</v>
      </c>
      <c r="E1214" t="str">
        <f>VLOOKUP($A1214,'lms01'!$1:$1048576,7,FALSE)</f>
        <v>n‘sespray</v>
      </c>
      <c r="F1214" t="str">
        <f>VLOOKUP($A1214,'lms01'!$1:$1048576,10,FALSE)</f>
        <v>1,5 mg/ml</v>
      </c>
      <c r="G1214" t="str">
        <f>VLOOKUP($A1214,'lms01'!$1:$1048576,15,FALSE)</f>
        <v>H01BA02</v>
      </c>
      <c r="H1214" t="str">
        <f>VLOOKUP($G1214,'lms12'!$A:$B,2,FALSE)</f>
        <v>Desmopressin</v>
      </c>
      <c r="I1214" t="str">
        <f>VLOOKUP($A1214,'lms01'!$1:$1048576,16,FALSE)</f>
        <v>IN</v>
      </c>
      <c r="J1214">
        <f>VLOOKUP($A1214,'lms01'!$1:$1048576,24,FALSE)</f>
        <v>0</v>
      </c>
    </row>
    <row r="1215" spans="1:10" x14ac:dyDescent="0.2">
      <c r="A1215">
        <v>28101687694</v>
      </c>
      <c r="B1215" t="s">
        <v>716</v>
      </c>
      <c r="C1215" t="s">
        <v>165</v>
      </c>
      <c r="D1215" t="s">
        <v>165</v>
      </c>
      <c r="E1215" t="str">
        <f>VLOOKUP($A1215,'lms01'!$1:$1048576,7,FALSE)</f>
        <v>pulv.solv.t.inj/infv</v>
      </c>
      <c r="F1215" t="str">
        <f>VLOOKUP($A1215,'lms01'!$1:$1048576,10,FALSE)</f>
        <v>13,4 Mill. IE</v>
      </c>
      <c r="G1215" t="str">
        <f>VLOOKUP($A1215,'lms01'!$1:$1048576,15,FALSE)</f>
        <v>L03AA10</v>
      </c>
      <c r="H1215" t="str">
        <f>VLOOKUP($G1215,'lms12'!$A:$B,2,FALSE)</f>
        <v>Lenograstim</v>
      </c>
      <c r="I1215" t="str">
        <f>VLOOKUP($A1215,'lms01'!$1:$1048576,16,FALSE)</f>
        <v>IVSC</v>
      </c>
      <c r="J1215">
        <f>VLOOKUP($A1215,'lms01'!$1:$1048576,24,FALSE)</f>
        <v>0</v>
      </c>
    </row>
    <row r="1216" spans="1:10" x14ac:dyDescent="0.2">
      <c r="A1216">
        <v>28101688294</v>
      </c>
      <c r="B1216" t="s">
        <v>817</v>
      </c>
      <c r="C1216" t="s">
        <v>5</v>
      </c>
      <c r="D1216" t="s">
        <v>6</v>
      </c>
      <c r="E1216" t="str">
        <f>VLOOKUP($A1216,'lms01'!$1:$1048576,7,FALSE)</f>
        <v>tabletter</v>
      </c>
      <c r="F1216" t="str">
        <f>VLOOKUP($A1216,'lms01'!$1:$1048576,10,FALSE)</f>
        <v>1 mg</v>
      </c>
      <c r="G1216" t="str">
        <f>VLOOKUP($A1216,'lms01'!$1:$1048576,15,FALSE)</f>
        <v>A10BB12</v>
      </c>
      <c r="H1216" t="str">
        <f>VLOOKUP($G1216,'lms12'!$A:$B,2,FALSE)</f>
        <v>Glimepirid</v>
      </c>
      <c r="I1216" t="str">
        <f>VLOOKUP($A1216,'lms01'!$1:$1048576,16,FALSE)</f>
        <v>OR</v>
      </c>
      <c r="J1216">
        <f>VLOOKUP($A1216,'lms01'!$1:$1048576,24,FALSE)</f>
        <v>0</v>
      </c>
    </row>
    <row r="1217" spans="1:10" x14ac:dyDescent="0.2">
      <c r="A1217">
        <v>28101688394</v>
      </c>
      <c r="B1217" t="s">
        <v>817</v>
      </c>
      <c r="C1217" t="s">
        <v>5</v>
      </c>
      <c r="D1217" t="s">
        <v>6</v>
      </c>
      <c r="E1217" t="str">
        <f>VLOOKUP($A1217,'lms01'!$1:$1048576,7,FALSE)</f>
        <v>tabletter</v>
      </c>
      <c r="F1217" t="str">
        <f>VLOOKUP($A1217,'lms01'!$1:$1048576,10,FALSE)</f>
        <v>2 mg</v>
      </c>
      <c r="G1217" t="str">
        <f>VLOOKUP($A1217,'lms01'!$1:$1048576,15,FALSE)</f>
        <v>A10BB12</v>
      </c>
      <c r="H1217" t="str">
        <f>VLOOKUP($G1217,'lms12'!$A:$B,2,FALSE)</f>
        <v>Glimepirid</v>
      </c>
      <c r="I1217" t="str">
        <f>VLOOKUP($A1217,'lms01'!$1:$1048576,16,FALSE)</f>
        <v>OR</v>
      </c>
      <c r="J1217">
        <f>VLOOKUP($A1217,'lms01'!$1:$1048576,24,FALSE)</f>
        <v>0</v>
      </c>
    </row>
    <row r="1218" spans="1:10" x14ac:dyDescent="0.2">
      <c r="A1218">
        <v>28101688494</v>
      </c>
      <c r="B1218" t="s">
        <v>817</v>
      </c>
      <c r="C1218" t="s">
        <v>5</v>
      </c>
      <c r="D1218" t="s">
        <v>6</v>
      </c>
      <c r="E1218" t="str">
        <f>VLOOKUP($A1218,'lms01'!$1:$1048576,7,FALSE)</f>
        <v>tabletter</v>
      </c>
      <c r="F1218" t="str">
        <f>VLOOKUP($A1218,'lms01'!$1:$1048576,10,FALSE)</f>
        <v>3 mg</v>
      </c>
      <c r="G1218" t="str">
        <f>VLOOKUP($A1218,'lms01'!$1:$1048576,15,FALSE)</f>
        <v>A10BB12</v>
      </c>
      <c r="H1218" t="str">
        <f>VLOOKUP($G1218,'lms12'!$A:$B,2,FALSE)</f>
        <v>Glimepirid</v>
      </c>
      <c r="I1218" t="str">
        <f>VLOOKUP($A1218,'lms01'!$1:$1048576,16,FALSE)</f>
        <v>OR</v>
      </c>
      <c r="J1218">
        <f>VLOOKUP($A1218,'lms01'!$1:$1048576,24,FALSE)</f>
        <v>0</v>
      </c>
    </row>
    <row r="1219" spans="1:10" x14ac:dyDescent="0.2">
      <c r="A1219">
        <v>28101688594</v>
      </c>
      <c r="B1219" t="s">
        <v>817</v>
      </c>
      <c r="C1219" t="s">
        <v>5</v>
      </c>
      <c r="D1219" t="s">
        <v>6</v>
      </c>
      <c r="E1219" t="str">
        <f>VLOOKUP($A1219,'lms01'!$1:$1048576,7,FALSE)</f>
        <v>tabletter</v>
      </c>
      <c r="F1219" t="str">
        <f>VLOOKUP($A1219,'lms01'!$1:$1048576,10,FALSE)</f>
        <v>4 mg</v>
      </c>
      <c r="G1219" t="str">
        <f>VLOOKUP($A1219,'lms01'!$1:$1048576,15,FALSE)</f>
        <v>A10BB12</v>
      </c>
      <c r="H1219" t="str">
        <f>VLOOKUP($G1219,'lms12'!$A:$B,2,FALSE)</f>
        <v>Glimepirid</v>
      </c>
      <c r="I1219" t="str">
        <f>VLOOKUP($A1219,'lms01'!$1:$1048576,16,FALSE)</f>
        <v>OR</v>
      </c>
      <c r="J1219">
        <f>VLOOKUP($A1219,'lms01'!$1:$1048576,24,FALSE)</f>
        <v>0</v>
      </c>
    </row>
    <row r="1220" spans="1:10" x14ac:dyDescent="0.2">
      <c r="A1220">
        <v>28101689294</v>
      </c>
      <c r="B1220" t="s">
        <v>818</v>
      </c>
      <c r="C1220" t="s">
        <v>5</v>
      </c>
      <c r="D1220" t="s">
        <v>6</v>
      </c>
      <c r="E1220" t="str">
        <f>VLOOKUP($A1220,'lms01'!$1:$1048576,7,FALSE)</f>
        <v>depottabletter</v>
      </c>
      <c r="F1220" t="str">
        <f>VLOOKUP($A1220,'lms01'!$1:$1048576,10,FALSE)</f>
        <v>10 mg</v>
      </c>
      <c r="G1220" t="str">
        <f>VLOOKUP($A1220,'lms01'!$1:$1048576,15,FALSE)</f>
        <v>N02AA05</v>
      </c>
      <c r="H1220" t="str">
        <f>VLOOKUP($G1220,'lms12'!$A:$B,2,FALSE)</f>
        <v>Oxycodon</v>
      </c>
      <c r="I1220" t="str">
        <f>VLOOKUP($A1220,'lms01'!$1:$1048576,16,FALSE)</f>
        <v>OR</v>
      </c>
      <c r="J1220">
        <f>VLOOKUP($A1220,'lms01'!$1:$1048576,24,FALSE)</f>
        <v>0</v>
      </c>
    </row>
    <row r="1221" spans="1:10" x14ac:dyDescent="0.2">
      <c r="A1221">
        <v>28101689394</v>
      </c>
      <c r="B1221" t="s">
        <v>818</v>
      </c>
      <c r="C1221" t="s">
        <v>5</v>
      </c>
      <c r="D1221" t="s">
        <v>6</v>
      </c>
      <c r="E1221" t="str">
        <f>VLOOKUP($A1221,'lms01'!$1:$1048576,7,FALSE)</f>
        <v>depottabletter</v>
      </c>
      <c r="F1221" t="str">
        <f>VLOOKUP($A1221,'lms01'!$1:$1048576,10,FALSE)</f>
        <v>20 mg</v>
      </c>
      <c r="G1221" t="str">
        <f>VLOOKUP($A1221,'lms01'!$1:$1048576,15,FALSE)</f>
        <v>N02AA05</v>
      </c>
      <c r="H1221" t="str">
        <f>VLOOKUP($G1221,'lms12'!$A:$B,2,FALSE)</f>
        <v>Oxycodon</v>
      </c>
      <c r="I1221" t="str">
        <f>VLOOKUP($A1221,'lms01'!$1:$1048576,16,FALSE)</f>
        <v>OR</v>
      </c>
      <c r="J1221">
        <f>VLOOKUP($A1221,'lms01'!$1:$1048576,24,FALSE)</f>
        <v>0</v>
      </c>
    </row>
    <row r="1222" spans="1:10" x14ac:dyDescent="0.2">
      <c r="A1222">
        <v>28101689494</v>
      </c>
      <c r="B1222" t="s">
        <v>818</v>
      </c>
      <c r="C1222" t="s">
        <v>5</v>
      </c>
      <c r="D1222" t="s">
        <v>6</v>
      </c>
      <c r="E1222" t="str">
        <f>VLOOKUP($A1222,'lms01'!$1:$1048576,7,FALSE)</f>
        <v>depottabletter</v>
      </c>
      <c r="F1222" t="str">
        <f>VLOOKUP($A1222,'lms01'!$1:$1048576,10,FALSE)</f>
        <v>40 mg</v>
      </c>
      <c r="G1222" t="str">
        <f>VLOOKUP($A1222,'lms01'!$1:$1048576,15,FALSE)</f>
        <v>N02AA05</v>
      </c>
      <c r="H1222" t="str">
        <f>VLOOKUP($G1222,'lms12'!$A:$B,2,FALSE)</f>
        <v>Oxycodon</v>
      </c>
      <c r="I1222" t="str">
        <f>VLOOKUP($A1222,'lms01'!$1:$1048576,16,FALSE)</f>
        <v>OR</v>
      </c>
      <c r="J1222">
        <f>VLOOKUP($A1222,'lms01'!$1:$1048576,24,FALSE)</f>
        <v>0</v>
      </c>
    </row>
    <row r="1223" spans="1:10" x14ac:dyDescent="0.2">
      <c r="A1223">
        <v>28101689594</v>
      </c>
      <c r="B1223" t="s">
        <v>819</v>
      </c>
      <c r="C1223" t="s">
        <v>326</v>
      </c>
      <c r="D1223" t="s">
        <v>327</v>
      </c>
      <c r="E1223" t="str">
        <f>VLOOKUP($A1223,'lms01'!$1:$1048576,7,FALSE)</f>
        <v>depotgran.,endos.beh</v>
      </c>
      <c r="F1223" t="str">
        <f>VLOOKUP($A1223,'lms01'!$1:$1048576,10,FALSE)</f>
        <v>1 g</v>
      </c>
      <c r="G1223" t="str">
        <f>VLOOKUP($A1223,'lms01'!$1:$1048576,15,FALSE)</f>
        <v>A07EC02</v>
      </c>
      <c r="H1223" t="str">
        <f>VLOOKUP($G1223,'lms12'!$A:$B,2,FALSE)</f>
        <v>Mesalazin</v>
      </c>
      <c r="I1223" t="str">
        <f>VLOOKUP($A1223,'lms01'!$1:$1048576,16,FALSE)</f>
        <v>OR</v>
      </c>
      <c r="J1223">
        <f>VLOOKUP($A1223,'lms01'!$1:$1048576,24,FALSE)</f>
        <v>0</v>
      </c>
    </row>
    <row r="1224" spans="1:10" x14ac:dyDescent="0.2">
      <c r="A1224">
        <v>28101689794</v>
      </c>
      <c r="B1224" t="s">
        <v>820</v>
      </c>
      <c r="C1224" t="s">
        <v>5</v>
      </c>
      <c r="D1224" t="s">
        <v>6</v>
      </c>
      <c r="E1224" t="str">
        <f>VLOOKUP($A1224,'lms01'!$1:$1048576,7,FALSE)</f>
        <v>filmovertrukne tabl.</v>
      </c>
      <c r="F1224" t="str">
        <f>VLOOKUP($A1224,'lms01'!$1:$1048576,10,FALSE)</f>
        <v>750 mg</v>
      </c>
      <c r="G1224" t="str">
        <f>VLOOKUP($A1224,'lms01'!$1:$1048576,15,FALSE)</f>
        <v>J01CA04</v>
      </c>
      <c r="H1224" t="str">
        <f>VLOOKUP($G1224,'lms12'!$A:$B,2,FALSE)</f>
        <v>Amoxicillin</v>
      </c>
      <c r="I1224" t="str">
        <f>VLOOKUP($A1224,'lms01'!$1:$1048576,16,FALSE)</f>
        <v>OR</v>
      </c>
      <c r="J1224">
        <f>VLOOKUP($A1224,'lms01'!$1:$1048576,24,FALSE)</f>
        <v>0</v>
      </c>
    </row>
    <row r="1225" spans="1:10" x14ac:dyDescent="0.2">
      <c r="A1225">
        <v>28101693594</v>
      </c>
      <c r="B1225" t="s">
        <v>821</v>
      </c>
      <c r="C1225" t="s">
        <v>5</v>
      </c>
      <c r="D1225" t="s">
        <v>6</v>
      </c>
      <c r="E1225" t="str">
        <f>VLOOKUP($A1225,'lms01'!$1:$1048576,7,FALSE)</f>
        <v>overtrukne tabletter</v>
      </c>
      <c r="F1225" t="str">
        <f>VLOOKUP($A1225,'lms01'!$1:$1048576,10,FALSE)</f>
        <v>75+20 mikrogram</v>
      </c>
      <c r="G1225" t="str">
        <f>VLOOKUP($A1225,'lms01'!$1:$1048576,15,FALSE)</f>
        <v>G03AA10</v>
      </c>
      <c r="H1225" t="str">
        <f>VLOOKUP($G1225,'lms12'!$A:$B,2,FALSE)</f>
        <v>Gestoden og ethinylestradiol</v>
      </c>
      <c r="I1225" t="str">
        <f>VLOOKUP($A1225,'lms01'!$1:$1048576,16,FALSE)</f>
        <v>OR</v>
      </c>
      <c r="J1225">
        <f>VLOOKUP($A1225,'lms01'!$1:$1048576,24,FALSE)</f>
        <v>0</v>
      </c>
    </row>
    <row r="1226" spans="1:10" x14ac:dyDescent="0.2">
      <c r="A1226">
        <v>28101695894</v>
      </c>
      <c r="B1226" t="s">
        <v>822</v>
      </c>
      <c r="C1226" t="s">
        <v>70</v>
      </c>
      <c r="D1226" t="s">
        <v>71</v>
      </c>
      <c r="E1226" t="e">
        <f>VLOOKUP($A1226,'lms01'!$1:$1048576,7,FALSE)</f>
        <v>#N/A</v>
      </c>
      <c r="F1226" t="e">
        <f>VLOOKUP($A1226,'lms01'!$1:$1048576,10,FALSE)</f>
        <v>#N/A</v>
      </c>
      <c r="G1226" t="e">
        <f>VLOOKUP($A1226,'lms01'!$1:$1048576,15,FALSE)</f>
        <v>#N/A</v>
      </c>
      <c r="H1226" t="e">
        <f>VLOOKUP($G1226,'lms12'!$A:$B,2,FALSE)</f>
        <v>#N/A</v>
      </c>
      <c r="I1226" t="e">
        <f>VLOOKUP($A1226,'lms01'!$1:$1048576,16,FALSE)</f>
        <v>#N/A</v>
      </c>
      <c r="J1226" t="e">
        <f>VLOOKUP($A1226,'lms01'!$1:$1048576,24,FALSE)</f>
        <v>#N/A</v>
      </c>
    </row>
    <row r="1227" spans="1:10" x14ac:dyDescent="0.2">
      <c r="A1227">
        <v>28101696494</v>
      </c>
      <c r="B1227" t="s">
        <v>823</v>
      </c>
      <c r="C1227" t="s">
        <v>86</v>
      </c>
      <c r="D1227" t="s">
        <v>87</v>
      </c>
      <c r="E1227" t="str">
        <f>VLOOKUP($A1227,'lms01'!$1:$1048576,7,FALSE)</f>
        <v>orale dr†ber, opl›sn</v>
      </c>
      <c r="F1227" t="str">
        <f>VLOOKUP($A1227,'lms01'!$1:$1048576,10,FALSE)</f>
        <v>20 mg/ml</v>
      </c>
      <c r="G1227" t="str">
        <f>VLOOKUP($A1227,'lms01'!$1:$1048576,15,FALSE)</f>
        <v>N02AA01</v>
      </c>
      <c r="H1227" t="str">
        <f>VLOOKUP($G1227,'lms12'!$A:$B,2,FALSE)</f>
        <v>Morphin</v>
      </c>
      <c r="I1227" t="str">
        <f>VLOOKUP($A1227,'lms01'!$1:$1048576,16,FALSE)</f>
        <v>OR</v>
      </c>
      <c r="J1227">
        <f>VLOOKUP($A1227,'lms01'!$1:$1048576,24,FALSE)</f>
        <v>0</v>
      </c>
    </row>
    <row r="1228" spans="1:10" x14ac:dyDescent="0.2">
      <c r="A1228">
        <v>28101696594</v>
      </c>
      <c r="B1228" t="s">
        <v>823</v>
      </c>
      <c r="C1228" t="s">
        <v>16</v>
      </c>
      <c r="D1228" t="s">
        <v>16</v>
      </c>
      <c r="E1228" t="str">
        <f>VLOOKUP($A1228,'lms01'!$1:$1048576,7,FALSE)</f>
        <v>oral opl›sning</v>
      </c>
      <c r="F1228" t="str">
        <f>VLOOKUP($A1228,'lms01'!$1:$1048576,10,FALSE)</f>
        <v>2 mg/ml</v>
      </c>
      <c r="G1228" t="str">
        <f>VLOOKUP($A1228,'lms01'!$1:$1048576,15,FALSE)</f>
        <v>N02AA01</v>
      </c>
      <c r="H1228" t="str">
        <f>VLOOKUP($G1228,'lms12'!$A:$B,2,FALSE)</f>
        <v>Morphin</v>
      </c>
      <c r="I1228" t="str">
        <f>VLOOKUP($A1228,'lms01'!$1:$1048576,16,FALSE)</f>
        <v>OR</v>
      </c>
      <c r="J1228">
        <f>VLOOKUP($A1228,'lms01'!$1:$1048576,24,FALSE)</f>
        <v>0</v>
      </c>
    </row>
    <row r="1229" spans="1:10" x14ac:dyDescent="0.2">
      <c r="A1229">
        <v>28101697094</v>
      </c>
      <c r="B1229" t="s">
        <v>824</v>
      </c>
      <c r="C1229" t="s">
        <v>5</v>
      </c>
      <c r="D1229" t="s">
        <v>6</v>
      </c>
      <c r="E1229" t="str">
        <f>VLOOKUP($A1229,'lms01'!$1:$1048576,7,FALSE)</f>
        <v>overtrukne tabletter</v>
      </c>
      <c r="F1229" t="str">
        <f>VLOOKUP($A1229,'lms01'!$1:$1048576,10,FALSE)</f>
        <v>1,25+573 mg</v>
      </c>
      <c r="G1229" t="str">
        <f>VLOOKUP($A1229,'lms01'!$1:$1048576,15,FALSE)</f>
        <v>C03AB01</v>
      </c>
      <c r="H1229" t="str">
        <f>VLOOKUP($G1229,'lms12'!$A:$B,2,FALSE)</f>
        <v>Bendroflumethiazid og kalium</v>
      </c>
      <c r="I1229" t="str">
        <f>VLOOKUP($A1229,'lms01'!$1:$1048576,16,FALSE)</f>
        <v>OR</v>
      </c>
      <c r="J1229">
        <f>VLOOKUP($A1229,'lms01'!$1:$1048576,24,FALSE)</f>
        <v>0</v>
      </c>
    </row>
    <row r="1230" spans="1:10" x14ac:dyDescent="0.2">
      <c r="A1230">
        <v>28101697294</v>
      </c>
      <c r="B1230" t="s">
        <v>825</v>
      </c>
      <c r="C1230" t="s">
        <v>62</v>
      </c>
      <c r="D1230" t="s">
        <v>62</v>
      </c>
      <c r="E1230" t="str">
        <f>VLOOKUP($A1230,'lms01'!$1:$1048576,7,FALSE)</f>
        <v>inhal.spray, susp.</v>
      </c>
      <c r="F1230" t="str">
        <f>VLOOKUP($A1230,'lms01'!$1:$1048576,10,FALSE)</f>
        <v>0,1 mg/dosis</v>
      </c>
      <c r="G1230" t="str">
        <f>VLOOKUP($A1230,'lms01'!$1:$1048576,15,FALSE)</f>
        <v>R03AC02</v>
      </c>
      <c r="H1230" t="str">
        <f>VLOOKUP($G1230,'lms12'!$A:$B,2,FALSE)</f>
        <v>Salbutamol</v>
      </c>
      <c r="I1230" t="str">
        <f>VLOOKUP($A1230,'lms01'!$1:$1048576,16,FALSE)</f>
        <v>IH</v>
      </c>
      <c r="J1230">
        <f>VLOOKUP($A1230,'lms01'!$1:$1048576,24,FALSE)</f>
        <v>0</v>
      </c>
    </row>
    <row r="1231" spans="1:10" x14ac:dyDescent="0.2">
      <c r="A1231">
        <v>28101697494</v>
      </c>
      <c r="B1231" t="s">
        <v>826</v>
      </c>
      <c r="C1231" t="s">
        <v>5</v>
      </c>
      <c r="D1231" t="s">
        <v>6</v>
      </c>
      <c r="E1231" t="str">
        <f>VLOOKUP($A1231,'lms01'!$1:$1048576,7,FALSE)</f>
        <v>filmovertrukne tabl.</v>
      </c>
      <c r="F1231" t="str">
        <f>VLOOKUP($A1231,'lms01'!$1:$1048576,10,FALSE)</f>
        <v>400 mg</v>
      </c>
      <c r="G1231" t="str">
        <f>VLOOKUP($A1231,'lms01'!$1:$1048576,15,FALSE)</f>
        <v>V03AF01</v>
      </c>
      <c r="H1231" t="str">
        <f>VLOOKUP($G1231,'lms12'!$A:$B,2,FALSE)</f>
        <v>Mesna</v>
      </c>
      <c r="I1231" t="str">
        <f>VLOOKUP($A1231,'lms01'!$1:$1048576,16,FALSE)</f>
        <v>OR</v>
      </c>
      <c r="J1231">
        <f>VLOOKUP($A1231,'lms01'!$1:$1048576,24,FALSE)</f>
        <v>0</v>
      </c>
    </row>
    <row r="1232" spans="1:10" x14ac:dyDescent="0.2">
      <c r="A1232">
        <v>28101697594</v>
      </c>
      <c r="B1232" t="s">
        <v>826</v>
      </c>
      <c r="C1232" t="s">
        <v>5</v>
      </c>
      <c r="D1232" t="s">
        <v>6</v>
      </c>
      <c r="E1232" t="str">
        <f>VLOOKUP($A1232,'lms01'!$1:$1048576,7,FALSE)</f>
        <v>filmovertrukne tabl.</v>
      </c>
      <c r="F1232" t="str">
        <f>VLOOKUP($A1232,'lms01'!$1:$1048576,10,FALSE)</f>
        <v>600 mg</v>
      </c>
      <c r="G1232" t="str">
        <f>VLOOKUP($A1232,'lms01'!$1:$1048576,15,FALSE)</f>
        <v>V03AF01</v>
      </c>
      <c r="H1232" t="str">
        <f>VLOOKUP($G1232,'lms12'!$A:$B,2,FALSE)</f>
        <v>Mesna</v>
      </c>
      <c r="I1232" t="str">
        <f>VLOOKUP($A1232,'lms01'!$1:$1048576,16,FALSE)</f>
        <v>OR</v>
      </c>
      <c r="J1232">
        <f>VLOOKUP($A1232,'lms01'!$1:$1048576,24,FALSE)</f>
        <v>0</v>
      </c>
    </row>
    <row r="1233" spans="1:10" x14ac:dyDescent="0.2">
      <c r="A1233">
        <v>28101698894</v>
      </c>
      <c r="B1233" t="s">
        <v>827</v>
      </c>
      <c r="C1233" t="s">
        <v>5</v>
      </c>
      <c r="D1233" t="s">
        <v>6</v>
      </c>
      <c r="E1233" t="str">
        <f>VLOOKUP($A1233,'lms01'!$1:$1048576,7,FALSE)</f>
        <v>filmovertrukne tabl.</v>
      </c>
      <c r="F1233" t="str">
        <f>VLOOKUP($A1233,'lms01'!$1:$1048576,10,FALSE)</f>
        <v>125 mg</v>
      </c>
      <c r="G1233" t="str">
        <f>VLOOKUP($A1233,'lms01'!$1:$1048576,15,FALSE)</f>
        <v>J05AB09</v>
      </c>
      <c r="H1233" t="str">
        <f>VLOOKUP($G1233,'lms12'!$A:$B,2,FALSE)</f>
        <v>Famciclovir</v>
      </c>
      <c r="I1233" t="str">
        <f>VLOOKUP($A1233,'lms01'!$1:$1048576,16,FALSE)</f>
        <v>OR</v>
      </c>
      <c r="J1233">
        <f>VLOOKUP($A1233,'lms01'!$1:$1048576,24,FALSE)</f>
        <v>0</v>
      </c>
    </row>
    <row r="1234" spans="1:10" x14ac:dyDescent="0.2">
      <c r="A1234">
        <v>28101699994</v>
      </c>
      <c r="B1234" t="s">
        <v>828</v>
      </c>
      <c r="C1234" t="s">
        <v>35</v>
      </c>
      <c r="D1234" t="s">
        <v>35</v>
      </c>
      <c r="E1234" t="str">
        <f>VLOOKUP($A1234,'lms01'!$1:$1048576,7,FALSE)</f>
        <v>pulver til inj.v‘sk.</v>
      </c>
      <c r="F1234" t="str">
        <f>VLOOKUP($A1234,'lms01'!$1:$1048576,10,FALSE)</f>
        <v>20 mg</v>
      </c>
      <c r="G1234" t="str">
        <f>VLOOKUP($A1234,'lms01'!$1:$1048576,15,FALSE)</f>
        <v>L01DB02</v>
      </c>
      <c r="H1234" t="str">
        <f>VLOOKUP($G1234,'lms12'!$A:$B,2,FALSE)</f>
        <v>Daunorubicin</v>
      </c>
      <c r="I1234" t="str">
        <f>VLOOKUP($A1234,'lms01'!$1:$1048576,16,FALSE)</f>
        <v>IV</v>
      </c>
      <c r="J1234">
        <f>VLOOKUP($A1234,'lms01'!$1:$1048576,24,FALSE)</f>
        <v>0</v>
      </c>
    </row>
    <row r="1235" spans="1:10" x14ac:dyDescent="0.2">
      <c r="A1235">
        <v>28101700794</v>
      </c>
      <c r="B1235" t="s">
        <v>829</v>
      </c>
      <c r="C1235" t="s">
        <v>5</v>
      </c>
      <c r="D1235" t="s">
        <v>6</v>
      </c>
      <c r="E1235" t="str">
        <f>VLOOKUP($A1235,'lms01'!$1:$1048576,7,FALSE)</f>
        <v>tabletter</v>
      </c>
      <c r="F1235" t="str">
        <f>VLOOKUP($A1235,'lms01'!$1:$1048576,10,FALSE)</f>
        <v>100 mg</v>
      </c>
      <c r="G1235" t="str">
        <f>VLOOKUP($A1235,'lms01'!$1:$1048576,15,FALSE)</f>
        <v>N06BA07</v>
      </c>
      <c r="H1235" t="str">
        <f>VLOOKUP($G1235,'lms12'!$A:$B,2,FALSE)</f>
        <v>Modafinil</v>
      </c>
      <c r="I1235" t="str">
        <f>VLOOKUP($A1235,'lms01'!$1:$1048576,16,FALSE)</f>
        <v>OR</v>
      </c>
      <c r="J1235">
        <f>VLOOKUP($A1235,'lms01'!$1:$1048576,24,FALSE)</f>
        <v>0</v>
      </c>
    </row>
    <row r="1236" spans="1:10" x14ac:dyDescent="0.2">
      <c r="A1236">
        <v>28101700894</v>
      </c>
      <c r="B1236" t="s">
        <v>830</v>
      </c>
      <c r="C1236" t="s">
        <v>86</v>
      </c>
      <c r="D1236" t="s">
        <v>87</v>
      </c>
      <c r="E1236" t="e">
        <f>VLOOKUP($A1236,'lms01'!$1:$1048576,7,FALSE)</f>
        <v>#N/A</v>
      </c>
      <c r="F1236" t="e">
        <f>VLOOKUP($A1236,'lms01'!$1:$1048576,10,FALSE)</f>
        <v>#N/A</v>
      </c>
      <c r="G1236" t="e">
        <f>VLOOKUP($A1236,'lms01'!$1:$1048576,15,FALSE)</f>
        <v>#N/A</v>
      </c>
      <c r="H1236" t="e">
        <f>VLOOKUP($G1236,'lms12'!$A:$B,2,FALSE)</f>
        <v>#N/A</v>
      </c>
      <c r="I1236" t="e">
        <f>VLOOKUP($A1236,'lms01'!$1:$1048576,16,FALSE)</f>
        <v>#N/A</v>
      </c>
      <c r="J1236" t="e">
        <f>VLOOKUP($A1236,'lms01'!$1:$1048576,24,FALSE)</f>
        <v>#N/A</v>
      </c>
    </row>
    <row r="1237" spans="1:10" x14ac:dyDescent="0.2">
      <c r="A1237">
        <v>28101705994</v>
      </c>
      <c r="B1237" t="s">
        <v>831</v>
      </c>
      <c r="C1237" t="s">
        <v>214</v>
      </c>
      <c r="D1237" t="s">
        <v>214</v>
      </c>
      <c r="E1237" t="str">
        <f>VLOOKUP($A1237,'lms01'!$1:$1048576,7,FALSE)</f>
        <v>pulv.og sol.t.inj.su</v>
      </c>
      <c r="F1237" t="str">
        <f>VLOOKUP($A1237,'lms01'!$1:$1048576,10,FALSE)</f>
        <v>10 mg</v>
      </c>
      <c r="G1237" t="str">
        <f>VLOOKUP($A1237,'lms01'!$1:$1048576,15,FALSE)</f>
        <v>H01CB02</v>
      </c>
      <c r="H1237" t="str">
        <f>VLOOKUP($G1237,'lms12'!$A:$B,2,FALSE)</f>
        <v>Octreotid</v>
      </c>
      <c r="I1237" t="str">
        <f>VLOOKUP($A1237,'lms01'!$1:$1048576,16,FALSE)</f>
        <v>IMIVSC</v>
      </c>
      <c r="J1237">
        <f>VLOOKUP($A1237,'lms01'!$1:$1048576,24,FALSE)</f>
        <v>0</v>
      </c>
    </row>
    <row r="1238" spans="1:10" x14ac:dyDescent="0.2">
      <c r="A1238">
        <v>28101706094</v>
      </c>
      <c r="B1238" t="s">
        <v>831</v>
      </c>
      <c r="C1238" t="s">
        <v>214</v>
      </c>
      <c r="D1238" t="s">
        <v>214</v>
      </c>
      <c r="E1238" t="str">
        <f>VLOOKUP($A1238,'lms01'!$1:$1048576,7,FALSE)</f>
        <v>pulv.og sol.t.inj.su</v>
      </c>
      <c r="F1238" t="str">
        <f>VLOOKUP($A1238,'lms01'!$1:$1048576,10,FALSE)</f>
        <v>20 mg</v>
      </c>
      <c r="G1238" t="str">
        <f>VLOOKUP($A1238,'lms01'!$1:$1048576,15,FALSE)</f>
        <v>H01CB02</v>
      </c>
      <c r="H1238" t="str">
        <f>VLOOKUP($G1238,'lms12'!$A:$B,2,FALSE)</f>
        <v>Octreotid</v>
      </c>
      <c r="I1238" t="str">
        <f>VLOOKUP($A1238,'lms01'!$1:$1048576,16,FALSE)</f>
        <v>IMIVSC</v>
      </c>
      <c r="J1238">
        <f>VLOOKUP($A1238,'lms01'!$1:$1048576,24,FALSE)</f>
        <v>0</v>
      </c>
    </row>
    <row r="1239" spans="1:10" x14ac:dyDescent="0.2">
      <c r="A1239">
        <v>28101706194</v>
      </c>
      <c r="B1239" t="s">
        <v>831</v>
      </c>
      <c r="C1239" t="s">
        <v>214</v>
      </c>
      <c r="D1239" t="s">
        <v>214</v>
      </c>
      <c r="E1239" t="str">
        <f>VLOOKUP($A1239,'lms01'!$1:$1048576,7,FALSE)</f>
        <v>pulv.og sol.t.inj.su</v>
      </c>
      <c r="F1239" t="str">
        <f>VLOOKUP($A1239,'lms01'!$1:$1048576,10,FALSE)</f>
        <v>30 mg</v>
      </c>
      <c r="G1239" t="str">
        <f>VLOOKUP($A1239,'lms01'!$1:$1048576,15,FALSE)</f>
        <v>H01CB02</v>
      </c>
      <c r="H1239" t="str">
        <f>VLOOKUP($G1239,'lms12'!$A:$B,2,FALSE)</f>
        <v>Octreotid</v>
      </c>
      <c r="I1239" t="str">
        <f>VLOOKUP($A1239,'lms01'!$1:$1048576,16,FALSE)</f>
        <v>IMIVSC</v>
      </c>
      <c r="J1239">
        <f>VLOOKUP($A1239,'lms01'!$1:$1048576,24,FALSE)</f>
        <v>0</v>
      </c>
    </row>
    <row r="1240" spans="1:10" x14ac:dyDescent="0.2">
      <c r="A1240">
        <v>28101706394</v>
      </c>
      <c r="B1240" t="s">
        <v>832</v>
      </c>
      <c r="C1240" t="s">
        <v>688</v>
      </c>
      <c r="D1240" t="s">
        <v>689</v>
      </c>
      <c r="E1240" t="str">
        <f>VLOOKUP($A1240,'lms01'!$1:$1048576,7,FALSE)</f>
        <v>injektionsv‘ske</v>
      </c>
      <c r="F1240" t="str">
        <f>VLOOKUP($A1240,'lms01'!$1:$1048576,10,FALSE)</f>
        <v>100 E/ml</v>
      </c>
      <c r="G1240" t="str">
        <f>VLOOKUP($A1240,'lms01'!$1:$1048576,15,FALSE)</f>
        <v>A10AB04</v>
      </c>
      <c r="H1240" t="str">
        <f>VLOOKUP($G1240,'lms12'!$A:$B,2,FALSE)</f>
        <v>Insulin lispro</v>
      </c>
      <c r="I1240" t="str">
        <f>VLOOKUP($A1240,'lms01'!$1:$1048576,16,FALSE)</f>
        <v>IVSC</v>
      </c>
      <c r="J1240">
        <f>VLOOKUP($A1240,'lms01'!$1:$1048576,24,FALSE)</f>
        <v>0</v>
      </c>
    </row>
    <row r="1241" spans="1:10" x14ac:dyDescent="0.2">
      <c r="A1241">
        <v>28101706794</v>
      </c>
      <c r="B1241" t="s">
        <v>833</v>
      </c>
      <c r="C1241" t="s">
        <v>150</v>
      </c>
      <c r="D1241" t="s">
        <v>151</v>
      </c>
      <c r="E1241" t="str">
        <f>VLOOKUP($A1241,'lms01'!$1:$1048576,7,FALSE)</f>
        <v>vaginalgel</v>
      </c>
      <c r="F1241" t="str">
        <f>VLOOKUP($A1241,'lms01'!$1:$1048576,10,FALSE)</f>
        <v>90 mg/dosis</v>
      </c>
      <c r="G1241" t="str">
        <f>VLOOKUP($A1241,'lms01'!$1:$1048576,15,FALSE)</f>
        <v>G03DA04</v>
      </c>
      <c r="H1241" t="str">
        <f>VLOOKUP($G1241,'lms12'!$A:$B,2,FALSE)</f>
        <v>Progesteron</v>
      </c>
      <c r="I1241" t="str">
        <f>VLOOKUP($A1241,'lms01'!$1:$1048576,16,FALSE)</f>
        <v>VA</v>
      </c>
      <c r="J1241">
        <f>VLOOKUP($A1241,'lms01'!$1:$1048576,24,FALSE)</f>
        <v>0</v>
      </c>
    </row>
    <row r="1242" spans="1:10" x14ac:dyDescent="0.2">
      <c r="A1242">
        <v>28101708094</v>
      </c>
      <c r="B1242" t="s">
        <v>834</v>
      </c>
      <c r="C1242" t="s">
        <v>70</v>
      </c>
      <c r="D1242" t="s">
        <v>71</v>
      </c>
      <c r="E1242" t="e">
        <f>VLOOKUP($A1242,'lms01'!$1:$1048576,7,FALSE)</f>
        <v>#N/A</v>
      </c>
      <c r="F1242" t="e">
        <f>VLOOKUP($A1242,'lms01'!$1:$1048576,10,FALSE)</f>
        <v>#N/A</v>
      </c>
      <c r="G1242" t="e">
        <f>VLOOKUP($A1242,'lms01'!$1:$1048576,15,FALSE)</f>
        <v>#N/A</v>
      </c>
      <c r="H1242" t="e">
        <f>VLOOKUP($G1242,'lms12'!$A:$B,2,FALSE)</f>
        <v>#N/A</v>
      </c>
      <c r="I1242" t="e">
        <f>VLOOKUP($A1242,'lms01'!$1:$1048576,16,FALSE)</f>
        <v>#N/A</v>
      </c>
      <c r="J1242" t="e">
        <f>VLOOKUP($A1242,'lms01'!$1:$1048576,24,FALSE)</f>
        <v>#N/A</v>
      </c>
    </row>
    <row r="1243" spans="1:10" x14ac:dyDescent="0.2">
      <c r="A1243">
        <v>28101708194</v>
      </c>
      <c r="B1243" t="s">
        <v>834</v>
      </c>
      <c r="C1243" t="s">
        <v>5</v>
      </c>
      <c r="D1243" t="s">
        <v>6</v>
      </c>
      <c r="E1243" t="str">
        <f>VLOOKUP($A1243,'lms01'!$1:$1048576,7,FALSE)</f>
        <v>tabletter</v>
      </c>
      <c r="F1243" t="str">
        <f>VLOOKUP($A1243,'lms01'!$1:$1048576,10,FALSE)</f>
        <v>500 mg</v>
      </c>
      <c r="G1243" t="str">
        <f>VLOOKUP($A1243,'lms01'!$1:$1048576,15,FALSE)</f>
        <v>L04AA06</v>
      </c>
      <c r="H1243" t="str">
        <f>VLOOKUP($G1243,'lms12'!$A:$B,2,FALSE)</f>
        <v>Mycophenolsyre</v>
      </c>
      <c r="I1243" t="str">
        <f>VLOOKUP($A1243,'lms01'!$1:$1048576,16,FALSE)</f>
        <v>OR</v>
      </c>
      <c r="J1243">
        <f>VLOOKUP($A1243,'lms01'!$1:$1048576,24,FALSE)</f>
        <v>0</v>
      </c>
    </row>
    <row r="1244" spans="1:10" x14ac:dyDescent="0.2">
      <c r="A1244">
        <v>28101709194</v>
      </c>
      <c r="B1244" t="s">
        <v>835</v>
      </c>
      <c r="C1244" t="s">
        <v>16</v>
      </c>
      <c r="D1244" t="s">
        <v>16</v>
      </c>
      <c r="E1244" t="str">
        <f>VLOOKUP($A1244,'lms01'!$1:$1048576,7,FALSE)</f>
        <v>inj.vsk.,opl.,endos.</v>
      </c>
      <c r="F1244" t="str">
        <f>VLOOKUP($A1244,'lms01'!$1:$1048576,10,FALSE)</f>
        <v>279,3 mg/ml</v>
      </c>
      <c r="G1244" t="str">
        <f>VLOOKUP($A1244,'lms01'!$1:$1048576,15,FALSE)</f>
        <v>V08CA02</v>
      </c>
      <c r="H1244" t="str">
        <f>VLOOKUP($G1244,'lms12'!$A:$B,2,FALSE)</f>
        <v>Gadoterinsyre</v>
      </c>
      <c r="I1244" t="str">
        <f>VLOOKUP($A1244,'lms01'!$1:$1048576,16,FALSE)</f>
        <v>IV</v>
      </c>
      <c r="J1244">
        <f>VLOOKUP($A1244,'lms01'!$1:$1048576,24,FALSE)</f>
        <v>0</v>
      </c>
    </row>
    <row r="1245" spans="1:10" x14ac:dyDescent="0.2">
      <c r="A1245">
        <v>28101709294</v>
      </c>
      <c r="B1245" t="s">
        <v>541</v>
      </c>
      <c r="C1245" t="s">
        <v>542</v>
      </c>
      <c r="D1245" t="s">
        <v>543</v>
      </c>
      <c r="E1245" t="str">
        <f>VLOOKUP($A1245,'lms01'!$1:$1048576,7,FALSE)</f>
        <v>implantat, inj.spr.</v>
      </c>
      <c r="F1245" t="str">
        <f>VLOOKUP($A1245,'lms01'!$1:$1048576,10,FALSE)</f>
        <v>10,8 mg</v>
      </c>
      <c r="G1245" t="str">
        <f>VLOOKUP($A1245,'lms01'!$1:$1048576,15,FALSE)</f>
        <v>L02AE03</v>
      </c>
      <c r="H1245" t="str">
        <f>VLOOKUP($G1245,'lms12'!$A:$B,2,FALSE)</f>
        <v>Goserelin</v>
      </c>
      <c r="I1245" t="str">
        <f>VLOOKUP($A1245,'lms01'!$1:$1048576,16,FALSE)</f>
        <v>MP</v>
      </c>
      <c r="J1245">
        <f>VLOOKUP($A1245,'lms01'!$1:$1048576,24,FALSE)</f>
        <v>0</v>
      </c>
    </row>
    <row r="1246" spans="1:10" x14ac:dyDescent="0.2">
      <c r="A1246">
        <v>28101713194</v>
      </c>
      <c r="B1246" t="s">
        <v>836</v>
      </c>
      <c r="C1246" t="s">
        <v>5</v>
      </c>
      <c r="D1246" t="s">
        <v>6</v>
      </c>
      <c r="E1246" t="e">
        <f>VLOOKUP($A1246,'lms01'!$1:$1048576,7,FALSE)</f>
        <v>#N/A</v>
      </c>
      <c r="F1246" t="e">
        <f>VLOOKUP($A1246,'lms01'!$1:$1048576,10,FALSE)</f>
        <v>#N/A</v>
      </c>
      <c r="G1246" t="e">
        <f>VLOOKUP($A1246,'lms01'!$1:$1048576,15,FALSE)</f>
        <v>#N/A</v>
      </c>
      <c r="H1246" t="e">
        <f>VLOOKUP($G1246,'lms12'!$A:$B,2,FALSE)</f>
        <v>#N/A</v>
      </c>
      <c r="I1246" t="e">
        <f>VLOOKUP($A1246,'lms01'!$1:$1048576,16,FALSE)</f>
        <v>#N/A</v>
      </c>
      <c r="J1246" t="e">
        <f>VLOOKUP($A1246,'lms01'!$1:$1048576,24,FALSE)</f>
        <v>#N/A</v>
      </c>
    </row>
    <row r="1247" spans="1:10" x14ac:dyDescent="0.2">
      <c r="A1247">
        <v>28101713294</v>
      </c>
      <c r="B1247" t="s">
        <v>837</v>
      </c>
      <c r="C1247" t="s">
        <v>13</v>
      </c>
      <c r="D1247" t="s">
        <v>14</v>
      </c>
      <c r="E1247" t="str">
        <f>VLOOKUP($A1247,'lms01'!$1:$1048576,7,FALSE)</f>
        <v>gel</v>
      </c>
      <c r="F1247" t="str">
        <f>VLOOKUP($A1247,'lms01'!$1:$1048576,10,FALSE)</f>
        <v>1 mg/g</v>
      </c>
      <c r="G1247" t="str">
        <f>VLOOKUP($A1247,'lms01'!$1:$1048576,15,FALSE)</f>
        <v>D10AD03</v>
      </c>
      <c r="H1247" t="str">
        <f>VLOOKUP($G1247,'lms12'!$A:$B,2,FALSE)</f>
        <v>Adapalen</v>
      </c>
      <c r="I1247" t="str">
        <f>VLOOKUP($A1247,'lms01'!$1:$1048576,16,FALSE)</f>
        <v>KU</v>
      </c>
      <c r="J1247">
        <f>VLOOKUP($A1247,'lms01'!$1:$1048576,24,FALSE)</f>
        <v>0</v>
      </c>
    </row>
    <row r="1248" spans="1:10" x14ac:dyDescent="0.2">
      <c r="A1248">
        <v>28101714194</v>
      </c>
      <c r="B1248" t="s">
        <v>838</v>
      </c>
      <c r="C1248" t="s">
        <v>16</v>
      </c>
      <c r="D1248" t="s">
        <v>16</v>
      </c>
      <c r="E1248" t="str">
        <f>VLOOKUP($A1248,'lms01'!$1:$1048576,7,FALSE)</f>
        <v>inj.v‘ske, opl›sning</v>
      </c>
      <c r="F1248" t="str">
        <f>VLOOKUP($A1248,'lms01'!$1:$1048576,10,FALSE)</f>
        <v>10 mg/ml</v>
      </c>
      <c r="G1248" t="str">
        <f>VLOOKUP($A1248,'lms01'!$1:$1048576,15,FALSE)</f>
        <v>V03AF04</v>
      </c>
      <c r="H1248" t="str">
        <f>VLOOKUP($G1248,'lms12'!$A:$B,2,FALSE)</f>
        <v>Calciumlevofolinat</v>
      </c>
      <c r="I1248" t="str">
        <f>VLOOKUP($A1248,'lms01'!$1:$1048576,16,FALSE)</f>
        <v>IMIV</v>
      </c>
      <c r="J1248">
        <f>VLOOKUP($A1248,'lms01'!$1:$1048576,24,FALSE)</f>
        <v>0</v>
      </c>
    </row>
    <row r="1249" spans="1:10" x14ac:dyDescent="0.2">
      <c r="A1249">
        <v>28101715494</v>
      </c>
      <c r="B1249" t="s">
        <v>839</v>
      </c>
      <c r="C1249" t="s">
        <v>5</v>
      </c>
      <c r="D1249" t="s">
        <v>6</v>
      </c>
      <c r="E1249" t="e">
        <f>VLOOKUP($A1249,'lms01'!$1:$1048576,7,FALSE)</f>
        <v>#N/A</v>
      </c>
      <c r="F1249" t="e">
        <f>VLOOKUP($A1249,'lms01'!$1:$1048576,10,FALSE)</f>
        <v>#N/A</v>
      </c>
      <c r="G1249" t="e">
        <f>VLOOKUP($A1249,'lms01'!$1:$1048576,15,FALSE)</f>
        <v>#N/A</v>
      </c>
      <c r="H1249" t="e">
        <f>VLOOKUP($G1249,'lms12'!$A:$B,2,FALSE)</f>
        <v>#N/A</v>
      </c>
      <c r="I1249" t="e">
        <f>VLOOKUP($A1249,'lms01'!$1:$1048576,16,FALSE)</f>
        <v>#N/A</v>
      </c>
      <c r="J1249" t="e">
        <f>VLOOKUP($A1249,'lms01'!$1:$1048576,24,FALSE)</f>
        <v>#N/A</v>
      </c>
    </row>
    <row r="1250" spans="1:10" x14ac:dyDescent="0.2">
      <c r="A1250">
        <v>28101716794</v>
      </c>
      <c r="B1250" t="s">
        <v>840</v>
      </c>
      <c r="C1250" t="s">
        <v>16</v>
      </c>
      <c r="D1250" t="s">
        <v>16</v>
      </c>
      <c r="E1250" t="str">
        <f>VLOOKUP($A1250,'lms01'!$1:$1048576,7,FALSE)</f>
        <v>konc.t.inf.v‘sk.opl.</v>
      </c>
      <c r="F1250" t="str">
        <f>VLOOKUP($A1250,'lms01'!$1:$1048576,10,FALSE)</f>
        <v>2 mg/ml</v>
      </c>
      <c r="G1250" t="str">
        <f>VLOOKUP($A1250,'lms01'!$1:$1048576,15,FALSE)</f>
        <v>L01DB01</v>
      </c>
      <c r="H1250" t="str">
        <f>VLOOKUP($G1250,'lms12'!$A:$B,2,FALSE)</f>
        <v>Doxorubicin</v>
      </c>
      <c r="I1250" t="str">
        <f>VLOOKUP($A1250,'lms01'!$1:$1048576,16,FALSE)</f>
        <v>IV</v>
      </c>
      <c r="J1250">
        <f>VLOOKUP($A1250,'lms01'!$1:$1048576,24,FALSE)</f>
        <v>0</v>
      </c>
    </row>
    <row r="1251" spans="1:10" x14ac:dyDescent="0.2">
      <c r="A1251">
        <v>28101716994</v>
      </c>
      <c r="B1251" t="s">
        <v>841</v>
      </c>
      <c r="C1251" t="s">
        <v>70</v>
      </c>
      <c r="D1251" t="s">
        <v>71</v>
      </c>
      <c r="E1251" t="str">
        <f>VLOOKUP($A1251,'lms01'!$1:$1048576,7,FALSE)</f>
        <v>kap.m.mod.udl›s.h†rd</v>
      </c>
      <c r="F1251" t="str">
        <f>VLOOKUP($A1251,'lms01'!$1:$1048576,10,FALSE)</f>
        <v>3 mg</v>
      </c>
      <c r="G1251" t="str">
        <f>VLOOKUP($A1251,'lms01'!$1:$1048576,15,FALSE)</f>
        <v>A07EA06</v>
      </c>
      <c r="H1251" t="str">
        <f>VLOOKUP($G1251,'lms12'!$A:$B,2,FALSE)</f>
        <v>Budesonid</v>
      </c>
      <c r="I1251" t="str">
        <f>VLOOKUP($A1251,'lms01'!$1:$1048576,16,FALSE)</f>
        <v>OR</v>
      </c>
      <c r="J1251">
        <f>VLOOKUP($A1251,'lms01'!$1:$1048576,24,FALSE)</f>
        <v>0</v>
      </c>
    </row>
    <row r="1252" spans="1:10" x14ac:dyDescent="0.2">
      <c r="A1252">
        <v>28101719494</v>
      </c>
      <c r="B1252" t="s">
        <v>696</v>
      </c>
      <c r="C1252" t="s">
        <v>5</v>
      </c>
      <c r="D1252" t="s">
        <v>6</v>
      </c>
      <c r="E1252" t="e">
        <f>VLOOKUP($A1252,'lms01'!$1:$1048576,7,FALSE)</f>
        <v>#N/A</v>
      </c>
      <c r="F1252" t="e">
        <f>VLOOKUP($A1252,'lms01'!$1:$1048576,10,FALSE)</f>
        <v>#N/A</v>
      </c>
      <c r="G1252" t="e">
        <f>VLOOKUP($A1252,'lms01'!$1:$1048576,15,FALSE)</f>
        <v>#N/A</v>
      </c>
      <c r="H1252" t="e">
        <f>VLOOKUP($G1252,'lms12'!$A:$B,2,FALSE)</f>
        <v>#N/A</v>
      </c>
      <c r="I1252" t="e">
        <f>VLOOKUP($A1252,'lms01'!$1:$1048576,16,FALSE)</f>
        <v>#N/A</v>
      </c>
      <c r="J1252" t="e">
        <f>VLOOKUP($A1252,'lms01'!$1:$1048576,24,FALSE)</f>
        <v>#N/A</v>
      </c>
    </row>
    <row r="1253" spans="1:10" x14ac:dyDescent="0.2">
      <c r="A1253">
        <v>28101719594</v>
      </c>
      <c r="B1253" t="s">
        <v>603</v>
      </c>
      <c r="C1253" t="s">
        <v>5</v>
      </c>
      <c r="D1253" t="s">
        <v>6</v>
      </c>
      <c r="E1253" t="str">
        <f>VLOOKUP($A1253,'lms01'!$1:$1048576,7,FALSE)</f>
        <v>filmovertrukne tabl.</v>
      </c>
      <c r="F1253" t="str">
        <f>VLOOKUP($A1253,'lms01'!$1:$1048576,10,FALSE)</f>
        <v>40 mg</v>
      </c>
      <c r="G1253" t="str">
        <f>VLOOKUP($A1253,'lms01'!$1:$1048576,15,FALSE)</f>
        <v>C10AA01</v>
      </c>
      <c r="H1253" t="str">
        <f>VLOOKUP($G1253,'lms12'!$A:$B,2,FALSE)</f>
        <v>Simvastatin</v>
      </c>
      <c r="I1253" t="str">
        <f>VLOOKUP($A1253,'lms01'!$1:$1048576,16,FALSE)</f>
        <v>OR</v>
      </c>
      <c r="J1253">
        <f>VLOOKUP($A1253,'lms01'!$1:$1048576,24,FALSE)</f>
        <v>0</v>
      </c>
    </row>
    <row r="1254" spans="1:10" x14ac:dyDescent="0.2">
      <c r="A1254">
        <v>28101720894</v>
      </c>
      <c r="B1254" t="s">
        <v>471</v>
      </c>
      <c r="C1254" t="s">
        <v>615</v>
      </c>
      <c r="D1254" t="s">
        <v>615</v>
      </c>
      <c r="E1254" t="str">
        <f>VLOOKUP($A1254,'lms01'!$1:$1048576,7,FALSE)</f>
        <v>shampoo</v>
      </c>
      <c r="F1254">
        <f>VLOOKUP($A1254,'lms01'!$1:$1048576,10,FALSE)</f>
        <v>0.01</v>
      </c>
      <c r="G1254" t="str">
        <f>VLOOKUP($A1254,'lms01'!$1:$1048576,15,FALSE)</f>
        <v>D01AC08</v>
      </c>
      <c r="H1254" t="str">
        <f>VLOOKUP($G1254,'lms12'!$A:$B,2,FALSE)</f>
        <v>Ketoconazol</v>
      </c>
      <c r="I1254" t="str">
        <f>VLOOKUP($A1254,'lms01'!$1:$1048576,16,FALSE)</f>
        <v>KU</v>
      </c>
      <c r="J1254">
        <f>VLOOKUP($A1254,'lms01'!$1:$1048576,24,FALSE)</f>
        <v>0</v>
      </c>
    </row>
    <row r="1255" spans="1:10" x14ac:dyDescent="0.2">
      <c r="A1255">
        <v>28101725194</v>
      </c>
      <c r="B1255" t="s">
        <v>842</v>
      </c>
      <c r="C1255" t="s">
        <v>5</v>
      </c>
      <c r="D1255" t="s">
        <v>6</v>
      </c>
      <c r="E1255" t="str">
        <f>VLOOKUP($A1255,'lms01'!$1:$1048576,7,FALSE)</f>
        <v>depottabletter</v>
      </c>
      <c r="F1255" t="str">
        <f>VLOOKUP($A1255,'lms01'!$1:$1048576,10,FALSE)</f>
        <v>10 mg</v>
      </c>
      <c r="G1255" t="str">
        <f>VLOOKUP($A1255,'lms01'!$1:$1048576,15,FALSE)</f>
        <v>N02AA01</v>
      </c>
      <c r="H1255" t="str">
        <f>VLOOKUP($G1255,'lms12'!$A:$B,2,FALSE)</f>
        <v>Morphin</v>
      </c>
      <c r="I1255" t="str">
        <f>VLOOKUP($A1255,'lms01'!$1:$1048576,16,FALSE)</f>
        <v>OR</v>
      </c>
      <c r="J1255">
        <f>VLOOKUP($A1255,'lms01'!$1:$1048576,24,FALSE)</f>
        <v>0</v>
      </c>
    </row>
    <row r="1256" spans="1:10" x14ac:dyDescent="0.2">
      <c r="A1256">
        <v>28101725294</v>
      </c>
      <c r="B1256" t="s">
        <v>842</v>
      </c>
      <c r="C1256" t="s">
        <v>5</v>
      </c>
      <c r="D1256" t="s">
        <v>6</v>
      </c>
      <c r="E1256" t="str">
        <f>VLOOKUP($A1256,'lms01'!$1:$1048576,7,FALSE)</f>
        <v>depottabletter</v>
      </c>
      <c r="F1256" t="str">
        <f>VLOOKUP($A1256,'lms01'!$1:$1048576,10,FALSE)</f>
        <v>30 mg</v>
      </c>
      <c r="G1256" t="str">
        <f>VLOOKUP($A1256,'lms01'!$1:$1048576,15,FALSE)</f>
        <v>N02AA01</v>
      </c>
      <c r="H1256" t="str">
        <f>VLOOKUP($G1256,'lms12'!$A:$B,2,FALSE)</f>
        <v>Morphin</v>
      </c>
      <c r="I1256" t="str">
        <f>VLOOKUP($A1256,'lms01'!$1:$1048576,16,FALSE)</f>
        <v>OR</v>
      </c>
      <c r="J1256">
        <f>VLOOKUP($A1256,'lms01'!$1:$1048576,24,FALSE)</f>
        <v>0</v>
      </c>
    </row>
    <row r="1257" spans="1:10" x14ac:dyDescent="0.2">
      <c r="A1257">
        <v>28101725394</v>
      </c>
      <c r="B1257" t="s">
        <v>842</v>
      </c>
      <c r="C1257" t="s">
        <v>5</v>
      </c>
      <c r="D1257" t="s">
        <v>6</v>
      </c>
      <c r="E1257" t="str">
        <f>VLOOKUP($A1257,'lms01'!$1:$1048576,7,FALSE)</f>
        <v>depottabletter</v>
      </c>
      <c r="F1257" t="str">
        <f>VLOOKUP($A1257,'lms01'!$1:$1048576,10,FALSE)</f>
        <v>60 mg</v>
      </c>
      <c r="G1257" t="str">
        <f>VLOOKUP($A1257,'lms01'!$1:$1048576,15,FALSE)</f>
        <v>N02AA01</v>
      </c>
      <c r="H1257" t="str">
        <f>VLOOKUP($G1257,'lms12'!$A:$B,2,FALSE)</f>
        <v>Morphin</v>
      </c>
      <c r="I1257" t="str">
        <f>VLOOKUP($A1257,'lms01'!$1:$1048576,16,FALSE)</f>
        <v>OR</v>
      </c>
      <c r="J1257">
        <f>VLOOKUP($A1257,'lms01'!$1:$1048576,24,FALSE)</f>
        <v>0</v>
      </c>
    </row>
    <row r="1258" spans="1:10" x14ac:dyDescent="0.2">
      <c r="A1258">
        <v>28101725494</v>
      </c>
      <c r="B1258" t="s">
        <v>842</v>
      </c>
      <c r="C1258" t="s">
        <v>5</v>
      </c>
      <c r="D1258" t="s">
        <v>6</v>
      </c>
      <c r="E1258" t="str">
        <f>VLOOKUP($A1258,'lms01'!$1:$1048576,7,FALSE)</f>
        <v>depottabletter</v>
      </c>
      <c r="F1258" t="str">
        <f>VLOOKUP($A1258,'lms01'!$1:$1048576,10,FALSE)</f>
        <v>100 mg</v>
      </c>
      <c r="G1258" t="str">
        <f>VLOOKUP($A1258,'lms01'!$1:$1048576,15,FALSE)</f>
        <v>N02AA01</v>
      </c>
      <c r="H1258" t="str">
        <f>VLOOKUP($G1258,'lms12'!$A:$B,2,FALSE)</f>
        <v>Morphin</v>
      </c>
      <c r="I1258" t="str">
        <f>VLOOKUP($A1258,'lms01'!$1:$1048576,16,FALSE)</f>
        <v>OR</v>
      </c>
      <c r="J1258">
        <f>VLOOKUP($A1258,'lms01'!$1:$1048576,24,FALSE)</f>
        <v>0</v>
      </c>
    </row>
    <row r="1259" spans="1:10" x14ac:dyDescent="0.2">
      <c r="A1259">
        <v>28101726794</v>
      </c>
      <c r="B1259" t="s">
        <v>843</v>
      </c>
      <c r="C1259" t="s">
        <v>5</v>
      </c>
      <c r="D1259" t="s">
        <v>6</v>
      </c>
      <c r="E1259" t="str">
        <f>VLOOKUP($A1259,'lms01'!$1:$1048576,7,FALSE)</f>
        <v>filmovertrukne tabl.</v>
      </c>
      <c r="F1259" t="str">
        <f>VLOOKUP($A1259,'lms01'!$1:$1048576,10,FALSE)</f>
        <v>25 mg</v>
      </c>
      <c r="G1259" t="str">
        <f>VLOOKUP($A1259,'lms01'!$1:$1048576,15,FALSE)</f>
        <v>N03AX11</v>
      </c>
      <c r="H1259" t="str">
        <f>VLOOKUP($G1259,'lms12'!$A:$B,2,FALSE)</f>
        <v>Topiramat</v>
      </c>
      <c r="I1259" t="str">
        <f>VLOOKUP($A1259,'lms01'!$1:$1048576,16,FALSE)</f>
        <v>OR</v>
      </c>
      <c r="J1259">
        <f>VLOOKUP($A1259,'lms01'!$1:$1048576,24,FALSE)</f>
        <v>0</v>
      </c>
    </row>
    <row r="1260" spans="1:10" x14ac:dyDescent="0.2">
      <c r="A1260">
        <v>28101726894</v>
      </c>
      <c r="B1260" t="s">
        <v>843</v>
      </c>
      <c r="C1260" t="s">
        <v>5</v>
      </c>
      <c r="D1260" t="s">
        <v>6</v>
      </c>
      <c r="E1260" t="str">
        <f>VLOOKUP($A1260,'lms01'!$1:$1048576,7,FALSE)</f>
        <v>filmovertrukne tabl.</v>
      </c>
      <c r="F1260" t="str">
        <f>VLOOKUP($A1260,'lms01'!$1:$1048576,10,FALSE)</f>
        <v>50 mg</v>
      </c>
      <c r="G1260" t="str">
        <f>VLOOKUP($A1260,'lms01'!$1:$1048576,15,FALSE)</f>
        <v>N03AX11</v>
      </c>
      <c r="H1260" t="str">
        <f>VLOOKUP($G1260,'lms12'!$A:$B,2,FALSE)</f>
        <v>Topiramat</v>
      </c>
      <c r="I1260" t="str">
        <f>VLOOKUP($A1260,'lms01'!$1:$1048576,16,FALSE)</f>
        <v>OR</v>
      </c>
      <c r="J1260">
        <f>VLOOKUP($A1260,'lms01'!$1:$1048576,24,FALSE)</f>
        <v>0</v>
      </c>
    </row>
    <row r="1261" spans="1:10" x14ac:dyDescent="0.2">
      <c r="A1261">
        <v>28101726994</v>
      </c>
      <c r="B1261" t="s">
        <v>843</v>
      </c>
      <c r="C1261" t="s">
        <v>5</v>
      </c>
      <c r="D1261" t="s">
        <v>6</v>
      </c>
      <c r="E1261" t="str">
        <f>VLOOKUP($A1261,'lms01'!$1:$1048576,7,FALSE)</f>
        <v>filmovertrukne tabl.</v>
      </c>
      <c r="F1261" t="str">
        <f>VLOOKUP($A1261,'lms01'!$1:$1048576,10,FALSE)</f>
        <v>100 mg</v>
      </c>
      <c r="G1261" t="str">
        <f>VLOOKUP($A1261,'lms01'!$1:$1048576,15,FALSE)</f>
        <v>N03AX11</v>
      </c>
      <c r="H1261" t="str">
        <f>VLOOKUP($G1261,'lms12'!$A:$B,2,FALSE)</f>
        <v>Topiramat</v>
      </c>
      <c r="I1261" t="str">
        <f>VLOOKUP($A1261,'lms01'!$1:$1048576,16,FALSE)</f>
        <v>OR</v>
      </c>
      <c r="J1261">
        <f>VLOOKUP($A1261,'lms01'!$1:$1048576,24,FALSE)</f>
        <v>0</v>
      </c>
    </row>
    <row r="1262" spans="1:10" x14ac:dyDescent="0.2">
      <c r="A1262">
        <v>28101727094</v>
      </c>
      <c r="B1262" t="s">
        <v>843</v>
      </c>
      <c r="C1262" t="s">
        <v>5</v>
      </c>
      <c r="D1262" t="s">
        <v>6</v>
      </c>
      <c r="E1262" t="str">
        <f>VLOOKUP($A1262,'lms01'!$1:$1048576,7,FALSE)</f>
        <v>filmovertrukne tabl.</v>
      </c>
      <c r="F1262" t="str">
        <f>VLOOKUP($A1262,'lms01'!$1:$1048576,10,FALSE)</f>
        <v>200 mg</v>
      </c>
      <c r="G1262" t="str">
        <f>VLOOKUP($A1262,'lms01'!$1:$1048576,15,FALSE)</f>
        <v>N03AX11</v>
      </c>
      <c r="H1262" t="str">
        <f>VLOOKUP($G1262,'lms12'!$A:$B,2,FALSE)</f>
        <v>Topiramat</v>
      </c>
      <c r="I1262" t="str">
        <f>VLOOKUP($A1262,'lms01'!$1:$1048576,16,FALSE)</f>
        <v>OR</v>
      </c>
      <c r="J1262">
        <f>VLOOKUP($A1262,'lms01'!$1:$1048576,24,FALSE)</f>
        <v>0</v>
      </c>
    </row>
    <row r="1263" spans="1:10" x14ac:dyDescent="0.2">
      <c r="A1263">
        <v>28101727794</v>
      </c>
      <c r="B1263" t="s">
        <v>844</v>
      </c>
      <c r="C1263" t="s">
        <v>5</v>
      </c>
      <c r="D1263" t="s">
        <v>6</v>
      </c>
      <c r="E1263" t="str">
        <f>VLOOKUP($A1263,'lms01'!$1:$1048576,7,FALSE)</f>
        <v>filmovertrukne tabl.</v>
      </c>
      <c r="F1263" t="str">
        <f>VLOOKUP($A1263,'lms01'!$1:$1048576,10,FALSE)</f>
        <v>7,5 mg</v>
      </c>
      <c r="G1263" t="str">
        <f>VLOOKUP($A1263,'lms01'!$1:$1048576,15,FALSE)</f>
        <v>N05CF01</v>
      </c>
      <c r="H1263" t="str">
        <f>VLOOKUP($G1263,'lms12'!$A:$B,2,FALSE)</f>
        <v>Zopiclon</v>
      </c>
      <c r="I1263" t="str">
        <f>VLOOKUP($A1263,'lms01'!$1:$1048576,16,FALSE)</f>
        <v>OR</v>
      </c>
      <c r="J1263">
        <f>VLOOKUP($A1263,'lms01'!$1:$1048576,24,FALSE)</f>
        <v>0</v>
      </c>
    </row>
    <row r="1264" spans="1:10" x14ac:dyDescent="0.2">
      <c r="A1264">
        <v>28101728794</v>
      </c>
      <c r="B1264" t="s">
        <v>845</v>
      </c>
      <c r="C1264" t="s">
        <v>558</v>
      </c>
      <c r="D1264" t="s">
        <v>558</v>
      </c>
      <c r="E1264" t="str">
        <f>VLOOKUP($A1264,'lms01'!$1:$1048576,7,FALSE)</f>
        <v>inhalationspulver</v>
      </c>
      <c r="F1264" t="str">
        <f>VLOOKUP($A1264,'lms01'!$1:$1048576,10,FALSE)</f>
        <v>100 mikrogram/dosis</v>
      </c>
      <c r="G1264" t="str">
        <f>VLOOKUP($A1264,'lms01'!$1:$1048576,15,FALSE)</f>
        <v>R03AC02</v>
      </c>
      <c r="H1264" t="str">
        <f>VLOOKUP($G1264,'lms12'!$A:$B,2,FALSE)</f>
        <v>Salbutamol</v>
      </c>
      <c r="I1264" t="str">
        <f>VLOOKUP($A1264,'lms01'!$1:$1048576,16,FALSE)</f>
        <v>IH</v>
      </c>
      <c r="J1264">
        <f>VLOOKUP($A1264,'lms01'!$1:$1048576,24,FALSE)</f>
        <v>0</v>
      </c>
    </row>
    <row r="1265" spans="1:10" x14ac:dyDescent="0.2">
      <c r="A1265">
        <v>28101728894</v>
      </c>
      <c r="B1265" t="s">
        <v>845</v>
      </c>
      <c r="C1265" t="s">
        <v>558</v>
      </c>
      <c r="D1265" t="s">
        <v>558</v>
      </c>
      <c r="E1265" t="str">
        <f>VLOOKUP($A1265,'lms01'!$1:$1048576,7,FALSE)</f>
        <v>inhalationspulver</v>
      </c>
      <c r="F1265" t="str">
        <f>VLOOKUP($A1265,'lms01'!$1:$1048576,10,FALSE)</f>
        <v>200 mikrogram/dosis</v>
      </c>
      <c r="G1265" t="str">
        <f>VLOOKUP($A1265,'lms01'!$1:$1048576,15,FALSE)</f>
        <v>R03AC02</v>
      </c>
      <c r="H1265" t="str">
        <f>VLOOKUP($G1265,'lms12'!$A:$B,2,FALSE)</f>
        <v>Salbutamol</v>
      </c>
      <c r="I1265" t="str">
        <f>VLOOKUP($A1265,'lms01'!$1:$1048576,16,FALSE)</f>
        <v>IH</v>
      </c>
      <c r="J1265">
        <f>VLOOKUP($A1265,'lms01'!$1:$1048576,24,FALSE)</f>
        <v>0</v>
      </c>
    </row>
    <row r="1266" spans="1:10" x14ac:dyDescent="0.2">
      <c r="A1266">
        <v>28101735194</v>
      </c>
      <c r="B1266" t="s">
        <v>174</v>
      </c>
      <c r="C1266" t="s">
        <v>13</v>
      </c>
      <c r="D1266" t="s">
        <v>14</v>
      </c>
      <c r="E1266" t="str">
        <f>VLOOKUP($A1266,'lms01'!$1:$1048576,7,FALSE)</f>
        <v>creme</v>
      </c>
      <c r="F1266">
        <f>VLOOKUP($A1266,'lms01'!$1:$1048576,10,FALSE)</f>
        <v>5.0000000000000001E-4</v>
      </c>
      <c r="G1266" t="str">
        <f>VLOOKUP($A1266,'lms01'!$1:$1048576,15,FALSE)</f>
        <v>D07AC01</v>
      </c>
      <c r="H1266" t="str">
        <f>VLOOKUP($G1266,'lms12'!$A:$B,2,FALSE)</f>
        <v>Betamethason</v>
      </c>
      <c r="I1266" t="str">
        <f>VLOOKUP($A1266,'lms01'!$1:$1048576,16,FALSE)</f>
        <v>KU</v>
      </c>
      <c r="J1266">
        <f>VLOOKUP($A1266,'lms01'!$1:$1048576,24,FALSE)</f>
        <v>0</v>
      </c>
    </row>
    <row r="1267" spans="1:10" x14ac:dyDescent="0.2">
      <c r="A1267">
        <v>28101740094</v>
      </c>
      <c r="B1267" t="s">
        <v>690</v>
      </c>
      <c r="C1267" t="s">
        <v>16</v>
      </c>
      <c r="D1267" t="s">
        <v>16</v>
      </c>
      <c r="E1267" t="e">
        <f>VLOOKUP($A1267,'lms01'!$1:$1048576,7,FALSE)</f>
        <v>#N/A</v>
      </c>
      <c r="F1267" t="e">
        <f>VLOOKUP($A1267,'lms01'!$1:$1048576,10,FALSE)</f>
        <v>#N/A</v>
      </c>
      <c r="G1267" t="e">
        <f>VLOOKUP($A1267,'lms01'!$1:$1048576,15,FALSE)</f>
        <v>#N/A</v>
      </c>
      <c r="H1267" t="e">
        <f>VLOOKUP($G1267,'lms12'!$A:$B,2,FALSE)</f>
        <v>#N/A</v>
      </c>
      <c r="I1267" t="e">
        <f>VLOOKUP($A1267,'lms01'!$1:$1048576,16,FALSE)</f>
        <v>#N/A</v>
      </c>
      <c r="J1267" t="e">
        <f>VLOOKUP($A1267,'lms01'!$1:$1048576,24,FALSE)</f>
        <v>#N/A</v>
      </c>
    </row>
    <row r="1268" spans="1:10" x14ac:dyDescent="0.2">
      <c r="A1268">
        <v>28101741995</v>
      </c>
      <c r="B1268" t="s">
        <v>846</v>
      </c>
      <c r="C1268" t="s">
        <v>5</v>
      </c>
      <c r="D1268" t="s">
        <v>6</v>
      </c>
      <c r="E1268" t="str">
        <f>VLOOKUP($A1268,'lms01'!$1:$1048576,7,FALSE)</f>
        <v>tabletter</v>
      </c>
      <c r="F1268" t="str">
        <f>VLOOKUP($A1268,'lms01'!$1:$1048576,10,FALSE)</f>
        <v>250 mg</v>
      </c>
      <c r="G1268" t="str">
        <f>VLOOKUP($A1268,'lms01'!$1:$1048576,15,FALSE)</f>
        <v>L02BB01</v>
      </c>
      <c r="H1268" t="str">
        <f>VLOOKUP($G1268,'lms12'!$A:$B,2,FALSE)</f>
        <v>Flutamid</v>
      </c>
      <c r="I1268" t="str">
        <f>VLOOKUP($A1268,'lms01'!$1:$1048576,16,FALSE)</f>
        <v>OR</v>
      </c>
      <c r="J1268">
        <f>VLOOKUP($A1268,'lms01'!$1:$1048576,24,FALSE)</f>
        <v>0</v>
      </c>
    </row>
    <row r="1269" spans="1:10" x14ac:dyDescent="0.2">
      <c r="A1269">
        <v>28101743495</v>
      </c>
      <c r="B1269" t="s">
        <v>445</v>
      </c>
      <c r="C1269" t="s">
        <v>5</v>
      </c>
      <c r="D1269" t="s">
        <v>6</v>
      </c>
      <c r="E1269" t="str">
        <f>VLOOKUP($A1269,'lms01'!$1:$1048576,7,FALSE)</f>
        <v>depottabletter</v>
      </c>
      <c r="F1269" t="str">
        <f>VLOOKUP($A1269,'lms01'!$1:$1048576,10,FALSE)</f>
        <v>75 mg</v>
      </c>
      <c r="G1269" t="str">
        <f>VLOOKUP($A1269,'lms01'!$1:$1048576,15,FALSE)</f>
        <v>N06AA04</v>
      </c>
      <c r="H1269" t="str">
        <f>VLOOKUP($G1269,'lms12'!$A:$B,2,FALSE)</f>
        <v>Clomipramin</v>
      </c>
      <c r="I1269" t="str">
        <f>VLOOKUP($A1269,'lms01'!$1:$1048576,16,FALSE)</f>
        <v>OR</v>
      </c>
      <c r="J1269">
        <f>VLOOKUP($A1269,'lms01'!$1:$1048576,24,FALSE)</f>
        <v>0</v>
      </c>
    </row>
    <row r="1270" spans="1:10" x14ac:dyDescent="0.2">
      <c r="A1270">
        <v>28101744995</v>
      </c>
      <c r="B1270" t="s">
        <v>847</v>
      </c>
      <c r="C1270" t="s">
        <v>5</v>
      </c>
      <c r="D1270" t="s">
        <v>6</v>
      </c>
      <c r="E1270" t="str">
        <f>VLOOKUP($A1270,'lms01'!$1:$1048576,7,FALSE)</f>
        <v>filmovertrukne tabl.</v>
      </c>
      <c r="F1270" t="str">
        <f>VLOOKUP($A1270,'lms01'!$1:$1048576,10,FALSE)</f>
        <v>200 mg</v>
      </c>
      <c r="G1270" t="str">
        <f>VLOOKUP($A1270,'lms01'!$1:$1048576,15,FALSE)</f>
        <v>M01AB08</v>
      </c>
      <c r="H1270" t="str">
        <f>VLOOKUP($G1270,'lms12'!$A:$B,2,FALSE)</f>
        <v>Etodolac</v>
      </c>
      <c r="I1270" t="str">
        <f>VLOOKUP($A1270,'lms01'!$1:$1048576,16,FALSE)</f>
        <v>OR</v>
      </c>
      <c r="J1270">
        <f>VLOOKUP($A1270,'lms01'!$1:$1048576,24,FALSE)</f>
        <v>0</v>
      </c>
    </row>
    <row r="1271" spans="1:10" x14ac:dyDescent="0.2">
      <c r="A1271">
        <v>28101745095</v>
      </c>
      <c r="B1271" t="s">
        <v>847</v>
      </c>
      <c r="C1271" t="s">
        <v>5</v>
      </c>
      <c r="D1271" t="s">
        <v>6</v>
      </c>
      <c r="E1271" t="str">
        <f>VLOOKUP($A1271,'lms01'!$1:$1048576,7,FALSE)</f>
        <v>filmovertrukne tabl.</v>
      </c>
      <c r="F1271" t="str">
        <f>VLOOKUP($A1271,'lms01'!$1:$1048576,10,FALSE)</f>
        <v>300 mg</v>
      </c>
      <c r="G1271" t="str">
        <f>VLOOKUP($A1271,'lms01'!$1:$1048576,15,FALSE)</f>
        <v>M01AB08</v>
      </c>
      <c r="H1271" t="str">
        <f>VLOOKUP($G1271,'lms12'!$A:$B,2,FALSE)</f>
        <v>Etodolac</v>
      </c>
      <c r="I1271" t="str">
        <f>VLOOKUP($A1271,'lms01'!$1:$1048576,16,FALSE)</f>
        <v>OR</v>
      </c>
      <c r="J1271">
        <f>VLOOKUP($A1271,'lms01'!$1:$1048576,24,FALSE)</f>
        <v>0</v>
      </c>
    </row>
    <row r="1272" spans="1:10" x14ac:dyDescent="0.2">
      <c r="A1272">
        <v>28101746195</v>
      </c>
      <c r="B1272" t="s">
        <v>199</v>
      </c>
      <c r="C1272" t="s">
        <v>5</v>
      </c>
      <c r="D1272" t="s">
        <v>6</v>
      </c>
      <c r="E1272" t="str">
        <f>VLOOKUP($A1272,'lms01'!$1:$1048576,7,FALSE)</f>
        <v>filmovertrukne tabl.</v>
      </c>
      <c r="F1272" t="str">
        <f>VLOOKUP($A1272,'lms01'!$1:$1048576,10,FALSE)</f>
        <v>1 mg</v>
      </c>
      <c r="G1272" t="str">
        <f>VLOOKUP($A1272,'lms01'!$1:$1048576,15,FALSE)</f>
        <v>G03CA03</v>
      </c>
      <c r="H1272" t="str">
        <f>VLOOKUP($G1272,'lms12'!$A:$B,2,FALSE)</f>
        <v>Estradiol</v>
      </c>
      <c r="I1272" t="str">
        <f>VLOOKUP($A1272,'lms01'!$1:$1048576,16,FALSE)</f>
        <v>OR</v>
      </c>
      <c r="J1272">
        <f>VLOOKUP($A1272,'lms01'!$1:$1048576,24,FALSE)</f>
        <v>0</v>
      </c>
    </row>
    <row r="1273" spans="1:10" x14ac:dyDescent="0.2">
      <c r="A1273">
        <v>28101746695</v>
      </c>
      <c r="B1273" t="s">
        <v>848</v>
      </c>
      <c r="C1273" t="s">
        <v>16</v>
      </c>
      <c r="D1273" t="s">
        <v>16</v>
      </c>
      <c r="E1273" t="str">
        <f>VLOOKUP($A1273,'lms01'!$1:$1048576,7,FALSE)</f>
        <v>inj.-/inf.vsk.,opl.</v>
      </c>
      <c r="F1273" t="str">
        <f>VLOOKUP($A1273,'lms01'!$1:$1048576,10,FALSE)</f>
        <v>5 mg/ml</v>
      </c>
      <c r="G1273" t="str">
        <f>VLOOKUP($A1273,'lms01'!$1:$1048576,15,FALSE)</f>
        <v>C01EB10</v>
      </c>
      <c r="H1273" t="str">
        <f>VLOOKUP($G1273,'lms12'!$A:$B,2,FALSE)</f>
        <v>Adenosin</v>
      </c>
      <c r="I1273" t="str">
        <f>VLOOKUP($A1273,'lms01'!$1:$1048576,16,FALSE)</f>
        <v>IV</v>
      </c>
      <c r="J1273">
        <f>VLOOKUP($A1273,'lms01'!$1:$1048576,24,FALSE)</f>
        <v>0</v>
      </c>
    </row>
    <row r="1274" spans="1:10" x14ac:dyDescent="0.2">
      <c r="A1274">
        <v>28101748495</v>
      </c>
      <c r="B1274" t="s">
        <v>171</v>
      </c>
      <c r="C1274" t="s">
        <v>5</v>
      </c>
      <c r="D1274" t="s">
        <v>6</v>
      </c>
      <c r="E1274" t="str">
        <f>VLOOKUP($A1274,'lms01'!$1:$1048576,7,FALSE)</f>
        <v>tabletter</v>
      </c>
      <c r="F1274" t="str">
        <f>VLOOKUP($A1274,'lms01'!$1:$1048576,10,FALSE)</f>
        <v>50 mg</v>
      </c>
      <c r="G1274" t="str">
        <f>VLOOKUP($A1274,'lms01'!$1:$1048576,15,FALSE)</f>
        <v>G03HA01</v>
      </c>
      <c r="H1274" t="str">
        <f>VLOOKUP($G1274,'lms12'!$A:$B,2,FALSE)</f>
        <v>Cyproteron</v>
      </c>
      <c r="I1274" t="str">
        <f>VLOOKUP($A1274,'lms01'!$1:$1048576,16,FALSE)</f>
        <v>OR</v>
      </c>
      <c r="J1274">
        <f>VLOOKUP($A1274,'lms01'!$1:$1048576,24,FALSE)</f>
        <v>0</v>
      </c>
    </row>
    <row r="1275" spans="1:10" x14ac:dyDescent="0.2">
      <c r="A1275">
        <v>28101752095</v>
      </c>
      <c r="B1275" t="s">
        <v>761</v>
      </c>
      <c r="C1275" t="s">
        <v>5</v>
      </c>
      <c r="D1275" t="s">
        <v>6</v>
      </c>
      <c r="E1275" t="str">
        <f>VLOOKUP($A1275,'lms01'!$1:$1048576,7,FALSE)</f>
        <v>tabletter</v>
      </c>
      <c r="F1275" t="str">
        <f>VLOOKUP($A1275,'lms01'!$1:$1048576,10,FALSE)</f>
        <v>40 mg</v>
      </c>
      <c r="G1275" t="str">
        <f>VLOOKUP($A1275,'lms01'!$1:$1048576,15,FALSE)</f>
        <v>C07AA07</v>
      </c>
      <c r="H1275" t="str">
        <f>VLOOKUP($G1275,'lms12'!$A:$B,2,FALSE)</f>
        <v>Sotalol</v>
      </c>
      <c r="I1275" t="str">
        <f>VLOOKUP($A1275,'lms01'!$1:$1048576,16,FALSE)</f>
        <v>OR</v>
      </c>
      <c r="J1275">
        <f>VLOOKUP($A1275,'lms01'!$1:$1048576,24,FALSE)</f>
        <v>0</v>
      </c>
    </row>
    <row r="1276" spans="1:10" x14ac:dyDescent="0.2">
      <c r="A1276">
        <v>28101752195</v>
      </c>
      <c r="B1276" t="s">
        <v>849</v>
      </c>
      <c r="C1276" t="s">
        <v>5</v>
      </c>
      <c r="D1276" t="s">
        <v>6</v>
      </c>
      <c r="E1276" t="str">
        <f>VLOOKUP($A1276,'lms01'!$1:$1048576,7,FALSE)</f>
        <v>filmovertrukne tabl.</v>
      </c>
      <c r="F1276" t="str">
        <f>VLOOKUP($A1276,'lms01'!$1:$1048576,10,FALSE)</f>
        <v>1 mg</v>
      </c>
      <c r="G1276" t="str">
        <f>VLOOKUP($A1276,'lms01'!$1:$1048576,15,FALSE)</f>
        <v>L02BG03</v>
      </c>
      <c r="H1276" t="str">
        <f>VLOOKUP($G1276,'lms12'!$A:$B,2,FALSE)</f>
        <v>Anastrozol</v>
      </c>
      <c r="I1276" t="str">
        <f>VLOOKUP($A1276,'lms01'!$1:$1048576,16,FALSE)</f>
        <v>OR</v>
      </c>
      <c r="J1276">
        <f>VLOOKUP($A1276,'lms01'!$1:$1048576,24,FALSE)</f>
        <v>0</v>
      </c>
    </row>
    <row r="1277" spans="1:10" x14ac:dyDescent="0.2">
      <c r="A1277">
        <v>28101753495</v>
      </c>
      <c r="B1277" t="s">
        <v>568</v>
      </c>
      <c r="C1277" t="s">
        <v>16</v>
      </c>
      <c r="D1277" t="s">
        <v>16</v>
      </c>
      <c r="E1277" t="str">
        <f>VLOOKUP($A1277,'lms01'!$1:$1048576,7,FALSE)</f>
        <v>inj.v‘ske, opl›sning</v>
      </c>
      <c r="F1277" t="str">
        <f>VLOOKUP($A1277,'lms01'!$1:$1048576,10,FALSE)</f>
        <v>25.000 anti-Xa IE/ml</v>
      </c>
      <c r="G1277" t="str">
        <f>VLOOKUP($A1277,'lms01'!$1:$1048576,15,FALSE)</f>
        <v>B01AB04</v>
      </c>
      <c r="H1277" t="str">
        <f>VLOOKUP($G1277,'lms12'!$A:$B,2,FALSE)</f>
        <v>Dalteparin</v>
      </c>
      <c r="I1277" t="str">
        <f>VLOOKUP($A1277,'lms01'!$1:$1048576,16,FALSE)</f>
        <v>SC</v>
      </c>
      <c r="J1277">
        <f>VLOOKUP($A1277,'lms01'!$1:$1048576,24,FALSE)</f>
        <v>0</v>
      </c>
    </row>
    <row r="1278" spans="1:10" x14ac:dyDescent="0.2">
      <c r="A1278">
        <v>28101753595</v>
      </c>
      <c r="B1278" t="s">
        <v>850</v>
      </c>
      <c r="C1278" t="s">
        <v>5</v>
      </c>
      <c r="D1278" t="s">
        <v>6</v>
      </c>
      <c r="E1278" t="str">
        <f>VLOOKUP($A1278,'lms01'!$1:$1048576,7,FALSE)</f>
        <v>filmovertrukne tabl.</v>
      </c>
      <c r="F1278" t="str">
        <f>VLOOKUP($A1278,'lms01'!$1:$1048576,10,FALSE)</f>
        <v>50+12,5 mg</v>
      </c>
      <c r="G1278" t="str">
        <f>VLOOKUP($A1278,'lms01'!$1:$1048576,15,FALSE)</f>
        <v>C09DA01</v>
      </c>
      <c r="H1278" t="str">
        <f>VLOOKUP($G1278,'lms12'!$A:$B,2,FALSE)</f>
        <v>Losartan og diuretica</v>
      </c>
      <c r="I1278" t="str">
        <f>VLOOKUP($A1278,'lms01'!$1:$1048576,16,FALSE)</f>
        <v>OR</v>
      </c>
      <c r="J1278">
        <f>VLOOKUP($A1278,'lms01'!$1:$1048576,24,FALSE)</f>
        <v>0</v>
      </c>
    </row>
    <row r="1279" spans="1:10" x14ac:dyDescent="0.2">
      <c r="A1279">
        <v>28101753895</v>
      </c>
      <c r="B1279" t="s">
        <v>668</v>
      </c>
      <c r="C1279" t="s">
        <v>465</v>
      </c>
      <c r="D1279" t="s">
        <v>466</v>
      </c>
      <c r="E1279" t="str">
        <f>VLOOKUP($A1279,'lms01'!$1:$1048576,7,FALSE)</f>
        <v>inj.v‘ske, opl›sning</v>
      </c>
      <c r="F1279" t="str">
        <f>VLOOKUP($A1279,'lms01'!$1:$1048576,10,FALSE)</f>
        <v>12 mg/ml</v>
      </c>
      <c r="G1279" t="str">
        <f>VLOOKUP($A1279,'lms01'!$1:$1048576,15,FALSE)</f>
        <v>N02CC01</v>
      </c>
      <c r="H1279" t="str">
        <f>VLOOKUP($G1279,'lms12'!$A:$B,2,FALSE)</f>
        <v>Sumatriptan</v>
      </c>
      <c r="I1279" t="str">
        <f>VLOOKUP($A1279,'lms01'!$1:$1048576,16,FALSE)</f>
        <v>SC</v>
      </c>
      <c r="J1279">
        <f>VLOOKUP($A1279,'lms01'!$1:$1048576,24,FALSE)</f>
        <v>0</v>
      </c>
    </row>
    <row r="1280" spans="1:10" x14ac:dyDescent="0.2">
      <c r="A1280">
        <v>28101754395</v>
      </c>
      <c r="B1280" t="s">
        <v>851</v>
      </c>
      <c r="C1280" t="s">
        <v>5</v>
      </c>
      <c r="D1280" t="s">
        <v>6</v>
      </c>
      <c r="E1280" t="str">
        <f>VLOOKUP($A1280,'lms01'!$1:$1048576,7,FALSE)</f>
        <v>enterotabletter</v>
      </c>
      <c r="F1280" t="str">
        <f>VLOOKUP($A1280,'lms01'!$1:$1048576,10,FALSE)</f>
        <v>333 mg</v>
      </c>
      <c r="G1280" t="str">
        <f>VLOOKUP($A1280,'lms01'!$1:$1048576,15,FALSE)</f>
        <v>N07BB03</v>
      </c>
      <c r="H1280" t="str">
        <f>VLOOKUP($G1280,'lms12'!$A:$B,2,FALSE)</f>
        <v>Acamprosat</v>
      </c>
      <c r="I1280" t="str">
        <f>VLOOKUP($A1280,'lms01'!$1:$1048576,16,FALSE)</f>
        <v>OR</v>
      </c>
      <c r="J1280">
        <f>VLOOKUP($A1280,'lms01'!$1:$1048576,24,FALSE)</f>
        <v>0</v>
      </c>
    </row>
    <row r="1281" spans="1:10" x14ac:dyDescent="0.2">
      <c r="A1281">
        <v>28101754695</v>
      </c>
      <c r="B1281" t="s">
        <v>705</v>
      </c>
      <c r="C1281" t="s">
        <v>86</v>
      </c>
      <c r="D1281" t="s">
        <v>87</v>
      </c>
      <c r="E1281" t="e">
        <f>VLOOKUP($A1281,'lms01'!$1:$1048576,7,FALSE)</f>
        <v>#N/A</v>
      </c>
      <c r="F1281" t="e">
        <f>VLOOKUP($A1281,'lms01'!$1:$1048576,10,FALSE)</f>
        <v>#N/A</v>
      </c>
      <c r="G1281" t="e">
        <f>VLOOKUP($A1281,'lms01'!$1:$1048576,15,FALSE)</f>
        <v>#N/A</v>
      </c>
      <c r="H1281" t="e">
        <f>VLOOKUP($G1281,'lms12'!$A:$B,2,FALSE)</f>
        <v>#N/A</v>
      </c>
      <c r="I1281" t="e">
        <f>VLOOKUP($A1281,'lms01'!$1:$1048576,16,FALSE)</f>
        <v>#N/A</v>
      </c>
      <c r="J1281" t="e">
        <f>VLOOKUP($A1281,'lms01'!$1:$1048576,24,FALSE)</f>
        <v>#N/A</v>
      </c>
    </row>
    <row r="1282" spans="1:10" x14ac:dyDescent="0.2">
      <c r="A1282">
        <v>28101755595</v>
      </c>
      <c r="B1282" t="s">
        <v>852</v>
      </c>
      <c r="C1282" t="s">
        <v>465</v>
      </c>
      <c r="D1282" t="s">
        <v>466</v>
      </c>
      <c r="E1282" t="e">
        <f>VLOOKUP($A1282,'lms01'!$1:$1048576,7,FALSE)</f>
        <v>#N/A</v>
      </c>
      <c r="F1282" t="e">
        <f>VLOOKUP($A1282,'lms01'!$1:$1048576,10,FALSE)</f>
        <v>#N/A</v>
      </c>
      <c r="G1282" t="e">
        <f>VLOOKUP($A1282,'lms01'!$1:$1048576,15,FALSE)</f>
        <v>#N/A</v>
      </c>
      <c r="H1282" t="e">
        <f>VLOOKUP($G1282,'lms12'!$A:$B,2,FALSE)</f>
        <v>#N/A</v>
      </c>
      <c r="I1282" t="e">
        <f>VLOOKUP($A1282,'lms01'!$1:$1048576,16,FALSE)</f>
        <v>#N/A</v>
      </c>
      <c r="J1282" t="e">
        <f>VLOOKUP($A1282,'lms01'!$1:$1048576,24,FALSE)</f>
        <v>#N/A</v>
      </c>
    </row>
    <row r="1283" spans="1:10" x14ac:dyDescent="0.2">
      <c r="A1283">
        <v>28101755695</v>
      </c>
      <c r="B1283" t="s">
        <v>853</v>
      </c>
      <c r="C1283" t="s">
        <v>5</v>
      </c>
      <c r="D1283" t="s">
        <v>6</v>
      </c>
      <c r="E1283" t="str">
        <f>VLOOKUP($A1283,'lms01'!$1:$1048576,7,FALSE)</f>
        <v>depottabletter</v>
      </c>
      <c r="F1283" t="str">
        <f>VLOOKUP($A1283,'lms01'!$1:$1048576,10,FALSE)</f>
        <v>1,5 mg</v>
      </c>
      <c r="G1283" t="str">
        <f>VLOOKUP($A1283,'lms01'!$1:$1048576,15,FALSE)</f>
        <v>C03BA11</v>
      </c>
      <c r="H1283" t="str">
        <f>VLOOKUP($G1283,'lms12'!$A:$B,2,FALSE)</f>
        <v>Indapamid</v>
      </c>
      <c r="I1283" t="str">
        <f>VLOOKUP($A1283,'lms01'!$1:$1048576,16,FALSE)</f>
        <v>OR</v>
      </c>
      <c r="J1283">
        <f>VLOOKUP($A1283,'lms01'!$1:$1048576,24,FALSE)</f>
        <v>0</v>
      </c>
    </row>
    <row r="1284" spans="1:10" x14ac:dyDescent="0.2">
      <c r="A1284">
        <v>28101757095</v>
      </c>
      <c r="B1284" t="s">
        <v>719</v>
      </c>
      <c r="C1284" t="s">
        <v>35</v>
      </c>
      <c r="D1284" t="s">
        <v>35</v>
      </c>
      <c r="E1284" t="str">
        <f>VLOOKUP($A1284,'lms01'!$1:$1048576,7,FALSE)</f>
        <v>oral opl›sning</v>
      </c>
      <c r="F1284" t="str">
        <f>VLOOKUP($A1284,'lms01'!$1:$1048576,10,FALSE)</f>
        <v>1 mg/ml</v>
      </c>
      <c r="G1284" t="str">
        <f>VLOOKUP($A1284,'lms01'!$1:$1048576,15,FALSE)</f>
        <v>N05AX08</v>
      </c>
      <c r="H1284" t="str">
        <f>VLOOKUP($G1284,'lms12'!$A:$B,2,FALSE)</f>
        <v>Risperidon</v>
      </c>
      <c r="I1284" t="str">
        <f>VLOOKUP($A1284,'lms01'!$1:$1048576,16,FALSE)</f>
        <v>OR</v>
      </c>
      <c r="J1284">
        <f>VLOOKUP($A1284,'lms01'!$1:$1048576,24,FALSE)</f>
        <v>0</v>
      </c>
    </row>
    <row r="1285" spans="1:10" x14ac:dyDescent="0.2">
      <c r="A1285">
        <v>28101760095</v>
      </c>
      <c r="B1285" t="s">
        <v>628</v>
      </c>
      <c r="C1285" t="s">
        <v>16</v>
      </c>
      <c r="D1285" t="s">
        <v>16</v>
      </c>
      <c r="E1285" t="str">
        <f>VLOOKUP($A1285,'lms01'!$1:$1048576,7,FALSE)</f>
        <v>oral opl›sning</v>
      </c>
      <c r="F1285" t="str">
        <f>VLOOKUP($A1285,'lms01'!$1:$1048576,10,FALSE)</f>
        <v>0,8 mg/ml</v>
      </c>
      <c r="G1285" t="str">
        <f>VLOOKUP($A1285,'lms01'!$1:$1048576,15,FALSE)</f>
        <v>A04AA01</v>
      </c>
      <c r="H1285" t="str">
        <f>VLOOKUP($G1285,'lms12'!$A:$B,2,FALSE)</f>
        <v>Ondansetron</v>
      </c>
      <c r="I1285" t="str">
        <f>VLOOKUP($A1285,'lms01'!$1:$1048576,16,FALSE)</f>
        <v>OR</v>
      </c>
      <c r="J1285">
        <f>VLOOKUP($A1285,'lms01'!$1:$1048576,24,FALSE)</f>
        <v>0</v>
      </c>
    </row>
    <row r="1286" spans="1:10" x14ac:dyDescent="0.2">
      <c r="A1286">
        <v>28101760195</v>
      </c>
      <c r="B1286" t="s">
        <v>628</v>
      </c>
      <c r="C1286" t="s">
        <v>63</v>
      </c>
      <c r="D1286" t="s">
        <v>64</v>
      </c>
      <c r="E1286" t="str">
        <f>VLOOKUP($A1286,'lms01'!$1:$1048576,7,FALSE)</f>
        <v>suppositorier</v>
      </c>
      <c r="F1286" t="str">
        <f>VLOOKUP($A1286,'lms01'!$1:$1048576,10,FALSE)</f>
        <v>16 mg</v>
      </c>
      <c r="G1286" t="str">
        <f>VLOOKUP($A1286,'lms01'!$1:$1048576,15,FALSE)</f>
        <v>A04AA01</v>
      </c>
      <c r="H1286" t="str">
        <f>VLOOKUP($G1286,'lms12'!$A:$B,2,FALSE)</f>
        <v>Ondansetron</v>
      </c>
      <c r="I1286" t="str">
        <f>VLOOKUP($A1286,'lms01'!$1:$1048576,16,FALSE)</f>
        <v>PR</v>
      </c>
      <c r="J1286">
        <f>VLOOKUP($A1286,'lms01'!$1:$1048576,24,FALSE)</f>
        <v>0</v>
      </c>
    </row>
    <row r="1287" spans="1:10" x14ac:dyDescent="0.2">
      <c r="A1287">
        <v>28101760595</v>
      </c>
      <c r="B1287" t="s">
        <v>854</v>
      </c>
      <c r="C1287" t="s">
        <v>5</v>
      </c>
      <c r="D1287" t="s">
        <v>6</v>
      </c>
      <c r="E1287" t="str">
        <f>VLOOKUP($A1287,'lms01'!$1:$1048576,7,FALSE)</f>
        <v>depottabletter</v>
      </c>
      <c r="F1287" t="str">
        <f>VLOOKUP($A1287,'lms01'!$1:$1048576,10,FALSE)</f>
        <v>300 mg</v>
      </c>
      <c r="G1287" t="str">
        <f>VLOOKUP($A1287,'lms01'!$1:$1048576,15,FALSE)</f>
        <v>N03AG01</v>
      </c>
      <c r="H1287" t="str">
        <f>VLOOKUP($G1287,'lms12'!$A:$B,2,FALSE)</f>
        <v>Valproinsyre</v>
      </c>
      <c r="I1287" t="str">
        <f>VLOOKUP($A1287,'lms01'!$1:$1048576,16,FALSE)</f>
        <v>OR</v>
      </c>
      <c r="J1287">
        <f>VLOOKUP($A1287,'lms01'!$1:$1048576,24,FALSE)</f>
        <v>0</v>
      </c>
    </row>
    <row r="1288" spans="1:10" x14ac:dyDescent="0.2">
      <c r="A1288">
        <v>28101760695</v>
      </c>
      <c r="B1288" t="s">
        <v>854</v>
      </c>
      <c r="C1288" t="s">
        <v>5</v>
      </c>
      <c r="D1288" t="s">
        <v>6</v>
      </c>
      <c r="E1288" t="str">
        <f>VLOOKUP($A1288,'lms01'!$1:$1048576,7,FALSE)</f>
        <v>depottabletter</v>
      </c>
      <c r="F1288" t="str">
        <f>VLOOKUP($A1288,'lms01'!$1:$1048576,10,FALSE)</f>
        <v>500 mg</v>
      </c>
      <c r="G1288" t="str">
        <f>VLOOKUP($A1288,'lms01'!$1:$1048576,15,FALSE)</f>
        <v>N03AG01</v>
      </c>
      <c r="H1288" t="str">
        <f>VLOOKUP($G1288,'lms12'!$A:$B,2,FALSE)</f>
        <v>Valproinsyre</v>
      </c>
      <c r="I1288" t="str">
        <f>VLOOKUP($A1288,'lms01'!$1:$1048576,16,FALSE)</f>
        <v>OR</v>
      </c>
      <c r="J1288">
        <f>VLOOKUP($A1288,'lms01'!$1:$1048576,24,FALSE)</f>
        <v>0</v>
      </c>
    </row>
    <row r="1289" spans="1:10" x14ac:dyDescent="0.2">
      <c r="A1289">
        <v>28101765295</v>
      </c>
      <c r="B1289" t="s">
        <v>855</v>
      </c>
      <c r="C1289" t="s">
        <v>688</v>
      </c>
      <c r="D1289" t="s">
        <v>689</v>
      </c>
      <c r="E1289" t="str">
        <f>VLOOKUP($A1289,'lms01'!$1:$1048576,7,FALSE)</f>
        <v>pulv.og sol.t.inj.op</v>
      </c>
      <c r="F1289" t="str">
        <f>VLOOKUP($A1289,'lms01'!$1:$1048576,10,FALSE)</f>
        <v>10 E</v>
      </c>
      <c r="G1289" t="str">
        <f>VLOOKUP($A1289,'lms01'!$1:$1048576,15,FALSE)</f>
        <v>B01AD07</v>
      </c>
      <c r="H1289" t="str">
        <f>VLOOKUP($G1289,'lms12'!$A:$B,2,FALSE)</f>
        <v>Reteplase</v>
      </c>
      <c r="I1289" t="str">
        <f>VLOOKUP($A1289,'lms01'!$1:$1048576,16,FALSE)</f>
        <v>IV</v>
      </c>
      <c r="J1289">
        <f>VLOOKUP($A1289,'lms01'!$1:$1048576,24,FALSE)</f>
        <v>0</v>
      </c>
    </row>
    <row r="1290" spans="1:10" x14ac:dyDescent="0.2">
      <c r="A1290">
        <v>28101766795</v>
      </c>
      <c r="B1290" t="s">
        <v>856</v>
      </c>
      <c r="C1290" t="s">
        <v>5</v>
      </c>
      <c r="D1290" t="s">
        <v>6</v>
      </c>
      <c r="E1290" t="str">
        <f>VLOOKUP($A1290,'lms01'!$1:$1048576,7,FALSE)</f>
        <v>filmovertrukne tabl.</v>
      </c>
      <c r="F1290" t="str">
        <f>VLOOKUP($A1290,'lms01'!$1:$1048576,10,FALSE)</f>
        <v>50 mg</v>
      </c>
      <c r="G1290" t="str">
        <f>VLOOKUP($A1290,'lms01'!$1:$1048576,15,FALSE)</f>
        <v>N07XX02</v>
      </c>
      <c r="H1290" t="str">
        <f>VLOOKUP($G1290,'lms12'!$A:$B,2,FALSE)</f>
        <v>Riluzol</v>
      </c>
      <c r="I1290" t="str">
        <f>VLOOKUP($A1290,'lms01'!$1:$1048576,16,FALSE)</f>
        <v>OR</v>
      </c>
      <c r="J1290">
        <f>VLOOKUP($A1290,'lms01'!$1:$1048576,24,FALSE)</f>
        <v>0</v>
      </c>
    </row>
    <row r="1291" spans="1:10" x14ac:dyDescent="0.2">
      <c r="A1291">
        <v>28101767095</v>
      </c>
      <c r="B1291" t="s">
        <v>857</v>
      </c>
      <c r="C1291" t="s">
        <v>70</v>
      </c>
      <c r="D1291" t="s">
        <v>71</v>
      </c>
      <c r="E1291" t="e">
        <f>VLOOKUP($A1291,'lms01'!$1:$1048576,7,FALSE)</f>
        <v>#N/A</v>
      </c>
      <c r="F1291" t="e">
        <f>VLOOKUP($A1291,'lms01'!$1:$1048576,10,FALSE)</f>
        <v>#N/A</v>
      </c>
      <c r="G1291" t="e">
        <f>VLOOKUP($A1291,'lms01'!$1:$1048576,15,FALSE)</f>
        <v>#N/A</v>
      </c>
      <c r="H1291" t="e">
        <f>VLOOKUP($G1291,'lms12'!$A:$B,2,FALSE)</f>
        <v>#N/A</v>
      </c>
      <c r="I1291" t="e">
        <f>VLOOKUP($A1291,'lms01'!$1:$1048576,16,FALSE)</f>
        <v>#N/A</v>
      </c>
      <c r="J1291" t="e">
        <f>VLOOKUP($A1291,'lms01'!$1:$1048576,24,FALSE)</f>
        <v>#N/A</v>
      </c>
    </row>
    <row r="1292" spans="1:10" x14ac:dyDescent="0.2">
      <c r="A1292">
        <v>28101767195</v>
      </c>
      <c r="B1292" t="s">
        <v>857</v>
      </c>
      <c r="C1292" t="s">
        <v>70</v>
      </c>
      <c r="D1292" t="s">
        <v>71</v>
      </c>
      <c r="E1292" t="e">
        <f>VLOOKUP($A1292,'lms01'!$1:$1048576,7,FALSE)</f>
        <v>#N/A</v>
      </c>
      <c r="F1292" t="e">
        <f>VLOOKUP($A1292,'lms01'!$1:$1048576,10,FALSE)</f>
        <v>#N/A</v>
      </c>
      <c r="G1292" t="e">
        <f>VLOOKUP($A1292,'lms01'!$1:$1048576,15,FALSE)</f>
        <v>#N/A</v>
      </c>
      <c r="H1292" t="e">
        <f>VLOOKUP($G1292,'lms12'!$A:$B,2,FALSE)</f>
        <v>#N/A</v>
      </c>
      <c r="I1292" t="e">
        <f>VLOOKUP($A1292,'lms01'!$1:$1048576,16,FALSE)</f>
        <v>#N/A</v>
      </c>
      <c r="J1292" t="e">
        <f>VLOOKUP($A1292,'lms01'!$1:$1048576,24,FALSE)</f>
        <v>#N/A</v>
      </c>
    </row>
    <row r="1293" spans="1:10" x14ac:dyDescent="0.2">
      <c r="A1293">
        <v>28101767295</v>
      </c>
      <c r="B1293" t="s">
        <v>857</v>
      </c>
      <c r="C1293" t="s">
        <v>70</v>
      </c>
      <c r="D1293" t="s">
        <v>71</v>
      </c>
      <c r="E1293" t="e">
        <f>VLOOKUP($A1293,'lms01'!$1:$1048576,7,FALSE)</f>
        <v>#N/A</v>
      </c>
      <c r="F1293" t="e">
        <f>VLOOKUP($A1293,'lms01'!$1:$1048576,10,FALSE)</f>
        <v>#N/A</v>
      </c>
      <c r="G1293" t="e">
        <f>VLOOKUP($A1293,'lms01'!$1:$1048576,15,FALSE)</f>
        <v>#N/A</v>
      </c>
      <c r="H1293" t="e">
        <f>VLOOKUP($G1293,'lms12'!$A:$B,2,FALSE)</f>
        <v>#N/A</v>
      </c>
      <c r="I1293" t="e">
        <f>VLOOKUP($A1293,'lms01'!$1:$1048576,16,FALSE)</f>
        <v>#N/A</v>
      </c>
      <c r="J1293" t="e">
        <f>VLOOKUP($A1293,'lms01'!$1:$1048576,24,FALSE)</f>
        <v>#N/A</v>
      </c>
    </row>
    <row r="1294" spans="1:10" x14ac:dyDescent="0.2">
      <c r="A1294">
        <v>28101767395</v>
      </c>
      <c r="B1294" t="s">
        <v>857</v>
      </c>
      <c r="C1294" t="s">
        <v>70</v>
      </c>
      <c r="D1294" t="s">
        <v>71</v>
      </c>
      <c r="E1294" t="e">
        <f>VLOOKUP($A1294,'lms01'!$1:$1048576,7,FALSE)</f>
        <v>#N/A</v>
      </c>
      <c r="F1294" t="e">
        <f>VLOOKUP($A1294,'lms01'!$1:$1048576,10,FALSE)</f>
        <v>#N/A</v>
      </c>
      <c r="G1294" t="e">
        <f>VLOOKUP($A1294,'lms01'!$1:$1048576,15,FALSE)</f>
        <v>#N/A</v>
      </c>
      <c r="H1294" t="e">
        <f>VLOOKUP($G1294,'lms12'!$A:$B,2,FALSE)</f>
        <v>#N/A</v>
      </c>
      <c r="I1294" t="e">
        <f>VLOOKUP($A1294,'lms01'!$1:$1048576,16,FALSE)</f>
        <v>#N/A</v>
      </c>
      <c r="J1294" t="e">
        <f>VLOOKUP($A1294,'lms01'!$1:$1048576,24,FALSE)</f>
        <v>#N/A</v>
      </c>
    </row>
    <row r="1295" spans="1:10" x14ac:dyDescent="0.2">
      <c r="A1295">
        <v>28101772295</v>
      </c>
      <c r="B1295" t="s">
        <v>858</v>
      </c>
      <c r="C1295" t="s">
        <v>16</v>
      </c>
      <c r="D1295" t="s">
        <v>16</v>
      </c>
      <c r="E1295" t="str">
        <f>VLOOKUP($A1295,'lms01'!$1:$1048576,7,FALSE)</f>
        <v>inj.v‘ske, opl›sning</v>
      </c>
      <c r="F1295" t="str">
        <f>VLOOKUP($A1295,'lms01'!$1:$1048576,10,FALSE)</f>
        <v>2 mg/ml</v>
      </c>
      <c r="G1295" t="str">
        <f>VLOOKUP($A1295,'lms01'!$1:$1048576,15,FALSE)</f>
        <v>M03AC11</v>
      </c>
      <c r="H1295" t="str">
        <f>VLOOKUP($G1295,'lms12'!$A:$B,2,FALSE)</f>
        <v>Cisatracurium</v>
      </c>
      <c r="I1295" t="str">
        <f>VLOOKUP($A1295,'lms01'!$1:$1048576,16,FALSE)</f>
        <v>IV</v>
      </c>
      <c r="J1295">
        <f>VLOOKUP($A1295,'lms01'!$1:$1048576,24,FALSE)</f>
        <v>0</v>
      </c>
    </row>
    <row r="1296" spans="1:10" x14ac:dyDescent="0.2">
      <c r="A1296">
        <v>28101773695</v>
      </c>
      <c r="B1296" t="s">
        <v>859</v>
      </c>
      <c r="C1296" t="s">
        <v>16</v>
      </c>
      <c r="D1296" t="s">
        <v>16</v>
      </c>
      <c r="E1296" t="str">
        <f>VLOOKUP($A1296,'lms01'!$1:$1048576,7,FALSE)</f>
        <v>inf.v‘ske, opl›sning</v>
      </c>
      <c r="F1296">
        <f>VLOOKUP($A1296,'lms01'!$1:$1048576,10,FALSE)</f>
        <v>0</v>
      </c>
      <c r="G1296" t="str">
        <f>VLOOKUP($A1296,'lms01'!$1:$1048576,15,FALSE)</f>
        <v>B05BA10</v>
      </c>
      <c r="H1296" t="str">
        <f>VLOOKUP($G1296,'lms12'!$A:$B,2,FALSE)</f>
        <v>Kombinationer</v>
      </c>
      <c r="I1296" t="str">
        <f>VLOOKUP($A1296,'lms01'!$1:$1048576,16,FALSE)</f>
        <v>IV</v>
      </c>
      <c r="J1296">
        <f>VLOOKUP($A1296,'lms01'!$1:$1048576,24,FALSE)</f>
        <v>0</v>
      </c>
    </row>
    <row r="1297" spans="1:10" x14ac:dyDescent="0.2">
      <c r="A1297">
        <v>28101774595</v>
      </c>
      <c r="B1297" t="s">
        <v>860</v>
      </c>
      <c r="C1297" t="s">
        <v>79</v>
      </c>
      <c r="D1297" t="s">
        <v>80</v>
      </c>
      <c r="E1297" t="str">
        <f>VLOOKUP($A1297,'lms01'!$1:$1048576,7,FALSE)</f>
        <v>inh.vsk.neb.opl.end.</v>
      </c>
      <c r="F1297" t="str">
        <f>VLOOKUP($A1297,'lms01'!$1:$1048576,10,FALSE)</f>
        <v>2,5+0,5 mg/behold.</v>
      </c>
      <c r="G1297" t="str">
        <f>VLOOKUP($A1297,'lms01'!$1:$1048576,15,FALSE)</f>
        <v>R03AL02</v>
      </c>
      <c r="H1297" t="str">
        <f>VLOOKUP($G1297,'lms12'!$A:$B,2,FALSE)</f>
        <v>Salbutamol og ipratropiumbromid</v>
      </c>
      <c r="I1297" t="str">
        <f>VLOOKUP($A1297,'lms01'!$1:$1048576,16,FALSE)</f>
        <v>IH</v>
      </c>
      <c r="J1297">
        <f>VLOOKUP($A1297,'lms01'!$1:$1048576,24,FALSE)</f>
        <v>0</v>
      </c>
    </row>
    <row r="1298" spans="1:10" x14ac:dyDescent="0.2">
      <c r="A1298">
        <v>28101775295</v>
      </c>
      <c r="B1298" t="s">
        <v>861</v>
      </c>
      <c r="C1298" t="s">
        <v>16</v>
      </c>
      <c r="D1298" t="s">
        <v>16</v>
      </c>
      <c r="E1298" t="str">
        <f>VLOOKUP($A1298,'lms01'!$1:$1048576,7,FALSE)</f>
        <v>konc.t.inf.v‘sk.opl.</v>
      </c>
      <c r="F1298" t="str">
        <f>VLOOKUP($A1298,'lms01'!$1:$1048576,10,FALSE)</f>
        <v>200 mg/ml</v>
      </c>
      <c r="G1298" t="str">
        <f>VLOOKUP($A1298,'lms01'!$1:$1048576,15,FALSE)</f>
        <v>B05XB02</v>
      </c>
      <c r="H1298" t="str">
        <f>VLOOKUP($G1298,'lms12'!$A:$B,2,FALSE)</f>
        <v>Alanylglutamin</v>
      </c>
      <c r="I1298" t="str">
        <f>VLOOKUP($A1298,'lms01'!$1:$1048576,16,FALSE)</f>
        <v>IV</v>
      </c>
      <c r="J1298">
        <f>VLOOKUP($A1298,'lms01'!$1:$1048576,24,FALSE)</f>
        <v>0</v>
      </c>
    </row>
    <row r="1299" spans="1:10" x14ac:dyDescent="0.2">
      <c r="A1299">
        <v>28101775495</v>
      </c>
      <c r="B1299" t="s">
        <v>862</v>
      </c>
      <c r="C1299" t="s">
        <v>408</v>
      </c>
      <c r="D1299" t="s">
        <v>409</v>
      </c>
      <c r="E1299" t="str">
        <f>VLOOKUP($A1299,'lms01'!$1:$1048576,7,FALSE)</f>
        <v>medicinsk tyggegummi</v>
      </c>
      <c r="F1299" t="str">
        <f>VLOOKUP($A1299,'lms01'!$1:$1048576,10,FALSE)</f>
        <v>2 mg</v>
      </c>
      <c r="G1299" t="str">
        <f>VLOOKUP($A1299,'lms01'!$1:$1048576,15,FALSE)</f>
        <v>N07BA01</v>
      </c>
      <c r="H1299" t="str">
        <f>VLOOKUP($G1299,'lms12'!$A:$B,2,FALSE)</f>
        <v>Nicotin</v>
      </c>
      <c r="I1299" t="str">
        <f>VLOOKUP($A1299,'lms01'!$1:$1048576,16,FALSE)</f>
        <v>OR</v>
      </c>
      <c r="J1299">
        <f>VLOOKUP($A1299,'lms01'!$1:$1048576,24,FALSE)</f>
        <v>0</v>
      </c>
    </row>
    <row r="1300" spans="1:10" x14ac:dyDescent="0.2">
      <c r="A1300">
        <v>28101775595</v>
      </c>
      <c r="B1300" t="s">
        <v>862</v>
      </c>
      <c r="C1300" t="s">
        <v>408</v>
      </c>
      <c r="D1300" t="s">
        <v>409</v>
      </c>
      <c r="E1300" t="str">
        <f>VLOOKUP($A1300,'lms01'!$1:$1048576,7,FALSE)</f>
        <v>medicinsk tyggegummi</v>
      </c>
      <c r="F1300" t="str">
        <f>VLOOKUP($A1300,'lms01'!$1:$1048576,10,FALSE)</f>
        <v>4 mg</v>
      </c>
      <c r="G1300" t="str">
        <f>VLOOKUP($A1300,'lms01'!$1:$1048576,15,FALSE)</f>
        <v>N07BA01</v>
      </c>
      <c r="H1300" t="str">
        <f>VLOOKUP($G1300,'lms12'!$A:$B,2,FALSE)</f>
        <v>Nicotin</v>
      </c>
      <c r="I1300" t="str">
        <f>VLOOKUP($A1300,'lms01'!$1:$1048576,16,FALSE)</f>
        <v>OR</v>
      </c>
      <c r="J1300">
        <f>VLOOKUP($A1300,'lms01'!$1:$1048576,24,FALSE)</f>
        <v>0</v>
      </c>
    </row>
    <row r="1301" spans="1:10" x14ac:dyDescent="0.2">
      <c r="A1301">
        <v>28101775695</v>
      </c>
      <c r="B1301" t="s">
        <v>863</v>
      </c>
      <c r="C1301" t="s">
        <v>408</v>
      </c>
      <c r="D1301" t="s">
        <v>409</v>
      </c>
      <c r="E1301" t="str">
        <f>VLOOKUP($A1301,'lms01'!$1:$1048576,7,FALSE)</f>
        <v>medicinsk tyggegummi</v>
      </c>
      <c r="F1301" t="str">
        <f>VLOOKUP($A1301,'lms01'!$1:$1048576,10,FALSE)</f>
        <v>2 mg</v>
      </c>
      <c r="G1301" t="str">
        <f>VLOOKUP($A1301,'lms01'!$1:$1048576,15,FALSE)</f>
        <v>N07BA01</v>
      </c>
      <c r="H1301" t="str">
        <f>VLOOKUP($G1301,'lms12'!$A:$B,2,FALSE)</f>
        <v>Nicotin</v>
      </c>
      <c r="I1301" t="str">
        <f>VLOOKUP($A1301,'lms01'!$1:$1048576,16,FALSE)</f>
        <v>OR</v>
      </c>
      <c r="J1301">
        <f>VLOOKUP($A1301,'lms01'!$1:$1048576,24,FALSE)</f>
        <v>0</v>
      </c>
    </row>
    <row r="1302" spans="1:10" x14ac:dyDescent="0.2">
      <c r="A1302">
        <v>28101775795</v>
      </c>
      <c r="B1302" t="s">
        <v>863</v>
      </c>
      <c r="C1302" t="s">
        <v>408</v>
      </c>
      <c r="D1302" t="s">
        <v>409</v>
      </c>
      <c r="E1302" t="str">
        <f>VLOOKUP($A1302,'lms01'!$1:$1048576,7,FALSE)</f>
        <v>medicinsk tyggegummi</v>
      </c>
      <c r="F1302" t="str">
        <f>VLOOKUP($A1302,'lms01'!$1:$1048576,10,FALSE)</f>
        <v>4 mg</v>
      </c>
      <c r="G1302" t="str">
        <f>VLOOKUP($A1302,'lms01'!$1:$1048576,15,FALSE)</f>
        <v>N07BA01</v>
      </c>
      <c r="H1302" t="str">
        <f>VLOOKUP($G1302,'lms12'!$A:$B,2,FALSE)</f>
        <v>Nicotin</v>
      </c>
      <c r="I1302" t="str">
        <f>VLOOKUP($A1302,'lms01'!$1:$1048576,16,FALSE)</f>
        <v>OR</v>
      </c>
      <c r="J1302">
        <f>VLOOKUP($A1302,'lms01'!$1:$1048576,24,FALSE)</f>
        <v>0</v>
      </c>
    </row>
    <row r="1303" spans="1:10" x14ac:dyDescent="0.2">
      <c r="A1303">
        <v>28101776195</v>
      </c>
      <c r="B1303" t="s">
        <v>864</v>
      </c>
      <c r="C1303" t="s">
        <v>462</v>
      </c>
      <c r="D1303" t="s">
        <v>463</v>
      </c>
      <c r="E1303" t="str">
        <f>VLOOKUP($A1303,'lms01'!$1:$1048576,7,FALSE)</f>
        <v>injektionsv‘ske</v>
      </c>
      <c r="F1303">
        <f>VLOOKUP($A1303,'lms01'!$1:$1048576,10,FALSE)</f>
        <v>0</v>
      </c>
      <c r="G1303" t="str">
        <f>VLOOKUP($A1303,'lms01'!$1:$1048576,15,FALSE)</f>
        <v>J07BC20</v>
      </c>
      <c r="H1303" t="str">
        <f>VLOOKUP($G1303,'lms12'!$A:$B,2,FALSE)</f>
        <v>Hepatitis vacciner, kombinationer</v>
      </c>
      <c r="I1303" t="str">
        <f>VLOOKUP($A1303,'lms01'!$1:$1048576,16,FALSE)</f>
        <v>IM</v>
      </c>
      <c r="J1303">
        <f>VLOOKUP($A1303,'lms01'!$1:$1048576,24,FALSE)</f>
        <v>0</v>
      </c>
    </row>
    <row r="1304" spans="1:10" x14ac:dyDescent="0.2">
      <c r="A1304">
        <v>28101776895</v>
      </c>
      <c r="B1304" t="s">
        <v>865</v>
      </c>
      <c r="C1304" t="s">
        <v>16</v>
      </c>
      <c r="D1304" t="s">
        <v>16</v>
      </c>
      <c r="E1304" t="str">
        <f>VLOOKUP($A1304,'lms01'!$1:$1048576,7,FALSE)</f>
        <v>oral opl›sning</v>
      </c>
      <c r="F1304" t="str">
        <f>VLOOKUP($A1304,'lms01'!$1:$1048576,10,FALSE)</f>
        <v>10 mg/ml</v>
      </c>
      <c r="G1304" t="str">
        <f>VLOOKUP($A1304,'lms01'!$1:$1048576,15,FALSE)</f>
        <v>J05AF05</v>
      </c>
      <c r="H1304" t="str">
        <f>VLOOKUP($G1304,'lms12'!$A:$B,2,FALSE)</f>
        <v>Lamivudin</v>
      </c>
      <c r="I1304" t="str">
        <f>VLOOKUP($A1304,'lms01'!$1:$1048576,16,FALSE)</f>
        <v>OR</v>
      </c>
      <c r="J1304">
        <f>VLOOKUP($A1304,'lms01'!$1:$1048576,24,FALSE)</f>
        <v>0</v>
      </c>
    </row>
    <row r="1305" spans="1:10" x14ac:dyDescent="0.2">
      <c r="A1305">
        <v>28101776995</v>
      </c>
      <c r="B1305" t="s">
        <v>865</v>
      </c>
      <c r="C1305" t="s">
        <v>5</v>
      </c>
      <c r="D1305" t="s">
        <v>6</v>
      </c>
      <c r="E1305" t="str">
        <f>VLOOKUP($A1305,'lms01'!$1:$1048576,7,FALSE)</f>
        <v>filmovertrukne tabl.</v>
      </c>
      <c r="F1305" t="str">
        <f>VLOOKUP($A1305,'lms01'!$1:$1048576,10,FALSE)</f>
        <v>150 mg</v>
      </c>
      <c r="G1305" t="str">
        <f>VLOOKUP($A1305,'lms01'!$1:$1048576,15,FALSE)</f>
        <v>J05AF05</v>
      </c>
      <c r="H1305" t="str">
        <f>VLOOKUP($G1305,'lms12'!$A:$B,2,FALSE)</f>
        <v>Lamivudin</v>
      </c>
      <c r="I1305" t="str">
        <f>VLOOKUP($A1305,'lms01'!$1:$1048576,16,FALSE)</f>
        <v>OR</v>
      </c>
      <c r="J1305">
        <f>VLOOKUP($A1305,'lms01'!$1:$1048576,24,FALSE)</f>
        <v>0</v>
      </c>
    </row>
    <row r="1306" spans="1:10" x14ac:dyDescent="0.2">
      <c r="A1306">
        <v>28101777795</v>
      </c>
      <c r="B1306" t="s">
        <v>866</v>
      </c>
      <c r="C1306" t="s">
        <v>13</v>
      </c>
      <c r="D1306" t="s">
        <v>14</v>
      </c>
      <c r="E1306" t="str">
        <f>VLOOKUP($A1306,'lms01'!$1:$1048576,7,FALSE)</f>
        <v>creme</v>
      </c>
      <c r="F1306">
        <f>VLOOKUP($A1306,'lms01'!$1:$1048576,10,FALSE)</f>
        <v>0.01</v>
      </c>
      <c r="G1306" t="str">
        <f>VLOOKUP($A1306,'lms01'!$1:$1048576,15,FALSE)</f>
        <v>D06BB06</v>
      </c>
      <c r="H1306" t="str">
        <f>VLOOKUP($G1306,'lms12'!$A:$B,2,FALSE)</f>
        <v>Penciclovir</v>
      </c>
      <c r="I1306" t="str">
        <f>VLOOKUP($A1306,'lms01'!$1:$1048576,16,FALSE)</f>
        <v>KU</v>
      </c>
      <c r="J1306">
        <f>VLOOKUP($A1306,'lms01'!$1:$1048576,24,FALSE)</f>
        <v>0</v>
      </c>
    </row>
    <row r="1307" spans="1:10" x14ac:dyDescent="0.2">
      <c r="A1307">
        <v>28101778295</v>
      </c>
      <c r="B1307" t="s">
        <v>867</v>
      </c>
      <c r="C1307" t="s">
        <v>5</v>
      </c>
      <c r="D1307" t="s">
        <v>6</v>
      </c>
      <c r="E1307" t="str">
        <f>VLOOKUP($A1307,'lms01'!$1:$1048576,7,FALSE)</f>
        <v>enterotabletter</v>
      </c>
      <c r="F1307" t="str">
        <f>VLOOKUP($A1307,'lms01'!$1:$1048576,10,FALSE)</f>
        <v>300 mg</v>
      </c>
      <c r="G1307" t="str">
        <f>VLOOKUP($A1307,'lms01'!$1:$1048576,15,FALSE)</f>
        <v>N03AG01</v>
      </c>
      <c r="H1307" t="str">
        <f>VLOOKUP($G1307,'lms12'!$A:$B,2,FALSE)</f>
        <v>Valproinsyre</v>
      </c>
      <c r="I1307" t="str">
        <f>VLOOKUP($A1307,'lms01'!$1:$1048576,16,FALSE)</f>
        <v>OR</v>
      </c>
      <c r="J1307">
        <f>VLOOKUP($A1307,'lms01'!$1:$1048576,24,FALSE)</f>
        <v>0</v>
      </c>
    </row>
    <row r="1308" spans="1:10" x14ac:dyDescent="0.2">
      <c r="A1308">
        <v>28101778395</v>
      </c>
      <c r="B1308" t="s">
        <v>867</v>
      </c>
      <c r="C1308" t="s">
        <v>5</v>
      </c>
      <c r="D1308" t="s">
        <v>6</v>
      </c>
      <c r="E1308" t="str">
        <f>VLOOKUP($A1308,'lms01'!$1:$1048576,7,FALSE)</f>
        <v>enterotabletter</v>
      </c>
      <c r="F1308" t="str">
        <f>VLOOKUP($A1308,'lms01'!$1:$1048576,10,FALSE)</f>
        <v>500 mg</v>
      </c>
      <c r="G1308" t="str">
        <f>VLOOKUP($A1308,'lms01'!$1:$1048576,15,FALSE)</f>
        <v>N03AG01</v>
      </c>
      <c r="H1308" t="str">
        <f>VLOOKUP($G1308,'lms12'!$A:$B,2,FALSE)</f>
        <v>Valproinsyre</v>
      </c>
      <c r="I1308" t="str">
        <f>VLOOKUP($A1308,'lms01'!$1:$1048576,16,FALSE)</f>
        <v>OR</v>
      </c>
      <c r="J1308">
        <f>VLOOKUP($A1308,'lms01'!$1:$1048576,24,FALSE)</f>
        <v>0</v>
      </c>
    </row>
    <row r="1309" spans="1:10" x14ac:dyDescent="0.2">
      <c r="A1309">
        <v>28101779795</v>
      </c>
      <c r="B1309" t="s">
        <v>868</v>
      </c>
      <c r="C1309" t="s">
        <v>70</v>
      </c>
      <c r="D1309" t="s">
        <v>71</v>
      </c>
      <c r="E1309" t="str">
        <f>VLOOKUP($A1309,'lms01'!$1:$1048576,7,FALSE)</f>
        <v>depotkapsler</v>
      </c>
      <c r="F1309" t="str">
        <f>VLOOKUP($A1309,'lms01'!$1:$1048576,10,FALSE)</f>
        <v>30 mg</v>
      </c>
      <c r="G1309" t="str">
        <f>VLOOKUP($A1309,'lms01'!$1:$1048576,15,FALSE)</f>
        <v>N02AA01</v>
      </c>
      <c r="H1309" t="str">
        <f>VLOOKUP($G1309,'lms12'!$A:$B,2,FALSE)</f>
        <v>Morphin</v>
      </c>
      <c r="I1309" t="str">
        <f>VLOOKUP($A1309,'lms01'!$1:$1048576,16,FALSE)</f>
        <v>OR</v>
      </c>
      <c r="J1309">
        <f>VLOOKUP($A1309,'lms01'!$1:$1048576,24,FALSE)</f>
        <v>0</v>
      </c>
    </row>
    <row r="1310" spans="1:10" x14ac:dyDescent="0.2">
      <c r="A1310">
        <v>28101779895</v>
      </c>
      <c r="B1310" t="s">
        <v>868</v>
      </c>
      <c r="C1310" t="s">
        <v>70</v>
      </c>
      <c r="D1310" t="s">
        <v>71</v>
      </c>
      <c r="E1310" t="e">
        <f>VLOOKUP($A1310,'lms01'!$1:$1048576,7,FALSE)</f>
        <v>#N/A</v>
      </c>
      <c r="F1310" t="e">
        <f>VLOOKUP($A1310,'lms01'!$1:$1048576,10,FALSE)</f>
        <v>#N/A</v>
      </c>
      <c r="G1310" t="e">
        <f>VLOOKUP($A1310,'lms01'!$1:$1048576,15,FALSE)</f>
        <v>#N/A</v>
      </c>
      <c r="H1310" t="e">
        <f>VLOOKUP($G1310,'lms12'!$A:$B,2,FALSE)</f>
        <v>#N/A</v>
      </c>
      <c r="I1310" t="e">
        <f>VLOOKUP($A1310,'lms01'!$1:$1048576,16,FALSE)</f>
        <v>#N/A</v>
      </c>
      <c r="J1310" t="e">
        <f>VLOOKUP($A1310,'lms01'!$1:$1048576,24,FALSE)</f>
        <v>#N/A</v>
      </c>
    </row>
    <row r="1311" spans="1:10" x14ac:dyDescent="0.2">
      <c r="A1311">
        <v>28101779995</v>
      </c>
      <c r="B1311" t="s">
        <v>868</v>
      </c>
      <c r="C1311" t="s">
        <v>70</v>
      </c>
      <c r="D1311" t="s">
        <v>71</v>
      </c>
      <c r="E1311" t="str">
        <f>VLOOKUP($A1311,'lms01'!$1:$1048576,7,FALSE)</f>
        <v>depotkapsler</v>
      </c>
      <c r="F1311" t="str">
        <f>VLOOKUP($A1311,'lms01'!$1:$1048576,10,FALSE)</f>
        <v>90 mg</v>
      </c>
      <c r="G1311" t="str">
        <f>VLOOKUP($A1311,'lms01'!$1:$1048576,15,FALSE)</f>
        <v>N02AA01</v>
      </c>
      <c r="H1311" t="str">
        <f>VLOOKUP($G1311,'lms12'!$A:$B,2,FALSE)</f>
        <v>Morphin</v>
      </c>
      <c r="I1311" t="str">
        <f>VLOOKUP($A1311,'lms01'!$1:$1048576,16,FALSE)</f>
        <v>OR</v>
      </c>
      <c r="J1311">
        <f>VLOOKUP($A1311,'lms01'!$1:$1048576,24,FALSE)</f>
        <v>0</v>
      </c>
    </row>
    <row r="1312" spans="1:10" x14ac:dyDescent="0.2">
      <c r="A1312">
        <v>28101780095</v>
      </c>
      <c r="B1312" t="s">
        <v>868</v>
      </c>
      <c r="C1312" t="s">
        <v>70</v>
      </c>
      <c r="D1312" t="s">
        <v>71</v>
      </c>
      <c r="E1312" t="e">
        <f>VLOOKUP($A1312,'lms01'!$1:$1048576,7,FALSE)</f>
        <v>#N/A</v>
      </c>
      <c r="F1312" t="e">
        <f>VLOOKUP($A1312,'lms01'!$1:$1048576,10,FALSE)</f>
        <v>#N/A</v>
      </c>
      <c r="G1312" t="e">
        <f>VLOOKUP($A1312,'lms01'!$1:$1048576,15,FALSE)</f>
        <v>#N/A</v>
      </c>
      <c r="H1312" t="e">
        <f>VLOOKUP($G1312,'lms12'!$A:$B,2,FALSE)</f>
        <v>#N/A</v>
      </c>
      <c r="I1312" t="e">
        <f>VLOOKUP($A1312,'lms01'!$1:$1048576,16,FALSE)</f>
        <v>#N/A</v>
      </c>
      <c r="J1312" t="e">
        <f>VLOOKUP($A1312,'lms01'!$1:$1048576,24,FALSE)</f>
        <v>#N/A</v>
      </c>
    </row>
    <row r="1313" spans="1:10" x14ac:dyDescent="0.2">
      <c r="A1313">
        <v>28101780195</v>
      </c>
      <c r="B1313" t="s">
        <v>868</v>
      </c>
      <c r="C1313" t="s">
        <v>70</v>
      </c>
      <c r="D1313" t="s">
        <v>71</v>
      </c>
      <c r="E1313" t="str">
        <f>VLOOKUP($A1313,'lms01'!$1:$1048576,7,FALSE)</f>
        <v>depotkapsler</v>
      </c>
      <c r="F1313" t="str">
        <f>VLOOKUP($A1313,'lms01'!$1:$1048576,10,FALSE)</f>
        <v>150 mg</v>
      </c>
      <c r="G1313" t="str">
        <f>VLOOKUP($A1313,'lms01'!$1:$1048576,15,FALSE)</f>
        <v>N02AA01</v>
      </c>
      <c r="H1313" t="str">
        <f>VLOOKUP($G1313,'lms12'!$A:$B,2,FALSE)</f>
        <v>Morphin</v>
      </c>
      <c r="I1313" t="str">
        <f>VLOOKUP($A1313,'lms01'!$1:$1048576,16,FALSE)</f>
        <v>OR</v>
      </c>
      <c r="J1313">
        <f>VLOOKUP($A1313,'lms01'!$1:$1048576,24,FALSE)</f>
        <v>0</v>
      </c>
    </row>
    <row r="1314" spans="1:10" x14ac:dyDescent="0.2">
      <c r="A1314">
        <v>28101780295</v>
      </c>
      <c r="B1314" t="s">
        <v>868</v>
      </c>
      <c r="C1314" t="s">
        <v>70</v>
      </c>
      <c r="D1314" t="s">
        <v>71</v>
      </c>
      <c r="E1314" t="e">
        <f>VLOOKUP($A1314,'lms01'!$1:$1048576,7,FALSE)</f>
        <v>#N/A</v>
      </c>
      <c r="F1314" t="e">
        <f>VLOOKUP($A1314,'lms01'!$1:$1048576,10,FALSE)</f>
        <v>#N/A</v>
      </c>
      <c r="G1314" t="e">
        <f>VLOOKUP($A1314,'lms01'!$1:$1048576,15,FALSE)</f>
        <v>#N/A</v>
      </c>
      <c r="H1314" t="e">
        <f>VLOOKUP($G1314,'lms12'!$A:$B,2,FALSE)</f>
        <v>#N/A</v>
      </c>
      <c r="I1314" t="e">
        <f>VLOOKUP($A1314,'lms01'!$1:$1048576,16,FALSE)</f>
        <v>#N/A</v>
      </c>
      <c r="J1314" t="e">
        <f>VLOOKUP($A1314,'lms01'!$1:$1048576,24,FALSE)</f>
        <v>#N/A</v>
      </c>
    </row>
    <row r="1315" spans="1:10" x14ac:dyDescent="0.2">
      <c r="A1315">
        <v>28101781195</v>
      </c>
      <c r="B1315" t="s">
        <v>869</v>
      </c>
      <c r="C1315" t="s">
        <v>70</v>
      </c>
      <c r="D1315" t="s">
        <v>71</v>
      </c>
      <c r="E1315" t="e">
        <f>VLOOKUP($A1315,'lms01'!$1:$1048576,7,FALSE)</f>
        <v>#N/A</v>
      </c>
      <c r="F1315" t="e">
        <f>VLOOKUP($A1315,'lms01'!$1:$1048576,10,FALSE)</f>
        <v>#N/A</v>
      </c>
      <c r="G1315" t="e">
        <f>VLOOKUP($A1315,'lms01'!$1:$1048576,15,FALSE)</f>
        <v>#N/A</v>
      </c>
      <c r="H1315" t="e">
        <f>VLOOKUP($G1315,'lms12'!$A:$B,2,FALSE)</f>
        <v>#N/A</v>
      </c>
      <c r="I1315" t="e">
        <f>VLOOKUP($A1315,'lms01'!$1:$1048576,16,FALSE)</f>
        <v>#N/A</v>
      </c>
      <c r="J1315" t="e">
        <f>VLOOKUP($A1315,'lms01'!$1:$1048576,24,FALSE)</f>
        <v>#N/A</v>
      </c>
    </row>
    <row r="1316" spans="1:10" x14ac:dyDescent="0.2">
      <c r="A1316">
        <v>28101781695</v>
      </c>
      <c r="B1316" t="s">
        <v>807</v>
      </c>
      <c r="C1316" t="s">
        <v>35</v>
      </c>
      <c r="D1316" t="s">
        <v>35</v>
      </c>
      <c r="E1316" t="str">
        <f>VLOOKUP($A1316,'lms01'!$1:$1048576,7,FALSE)</f>
        <v>pulv.t.inf.v‘ske,opl</v>
      </c>
      <c r="F1316" t="str">
        <f>VLOOKUP($A1316,'lms01'!$1:$1048576,10,FALSE)</f>
        <v>500 mg</v>
      </c>
      <c r="G1316" t="str">
        <f>VLOOKUP($A1316,'lms01'!$1:$1048576,15,FALSE)</f>
        <v>J01XA01</v>
      </c>
      <c r="H1316" t="str">
        <f>VLOOKUP($G1316,'lms12'!$A:$B,2,FALSE)</f>
        <v>Vancomycin</v>
      </c>
      <c r="I1316" t="str">
        <f>VLOOKUP($A1316,'lms01'!$1:$1048576,16,FALSE)</f>
        <v>IV</v>
      </c>
      <c r="J1316">
        <f>VLOOKUP($A1316,'lms01'!$1:$1048576,24,FALSE)</f>
        <v>0</v>
      </c>
    </row>
    <row r="1317" spans="1:10" x14ac:dyDescent="0.2">
      <c r="A1317">
        <v>28101781795</v>
      </c>
      <c r="B1317" t="s">
        <v>807</v>
      </c>
      <c r="C1317" t="s">
        <v>35</v>
      </c>
      <c r="D1317" t="s">
        <v>35</v>
      </c>
      <c r="E1317" t="str">
        <f>VLOOKUP($A1317,'lms01'!$1:$1048576,7,FALSE)</f>
        <v>pulv.t.inf.v‘ske,opl</v>
      </c>
      <c r="F1317" t="str">
        <f>VLOOKUP($A1317,'lms01'!$1:$1048576,10,FALSE)</f>
        <v>1000 mg</v>
      </c>
      <c r="G1317" t="str">
        <f>VLOOKUP($A1317,'lms01'!$1:$1048576,15,FALSE)</f>
        <v>J01XA01</v>
      </c>
      <c r="H1317" t="str">
        <f>VLOOKUP($G1317,'lms12'!$A:$B,2,FALSE)</f>
        <v>Vancomycin</v>
      </c>
      <c r="I1317" t="str">
        <f>VLOOKUP($A1317,'lms01'!$1:$1048576,16,FALSE)</f>
        <v>IV</v>
      </c>
      <c r="J1317">
        <f>VLOOKUP($A1317,'lms01'!$1:$1048576,24,FALSE)</f>
        <v>0</v>
      </c>
    </row>
    <row r="1318" spans="1:10" x14ac:dyDescent="0.2">
      <c r="A1318">
        <v>28101783595</v>
      </c>
      <c r="B1318" t="s">
        <v>870</v>
      </c>
      <c r="C1318" t="s">
        <v>5</v>
      </c>
      <c r="D1318" t="s">
        <v>6</v>
      </c>
      <c r="E1318" t="str">
        <f>VLOOKUP($A1318,'lms01'!$1:$1048576,7,FALSE)</f>
        <v>overtrukne tabletter</v>
      </c>
      <c r="F1318" t="str">
        <f>VLOOKUP($A1318,'lms01'!$1:$1048576,10,FALSE)</f>
        <v>2,5 mg</v>
      </c>
      <c r="G1318" t="str">
        <f>VLOOKUP($A1318,'lms01'!$1:$1048576,15,FALSE)</f>
        <v>N05AH03</v>
      </c>
      <c r="H1318" t="str">
        <f>VLOOKUP($G1318,'lms12'!$A:$B,2,FALSE)</f>
        <v>Olanzapin</v>
      </c>
      <c r="I1318" t="str">
        <f>VLOOKUP($A1318,'lms01'!$1:$1048576,16,FALSE)</f>
        <v>OR</v>
      </c>
      <c r="J1318">
        <f>VLOOKUP($A1318,'lms01'!$1:$1048576,24,FALSE)</f>
        <v>0</v>
      </c>
    </row>
    <row r="1319" spans="1:10" x14ac:dyDescent="0.2">
      <c r="A1319">
        <v>28101783695</v>
      </c>
      <c r="B1319" t="s">
        <v>870</v>
      </c>
      <c r="C1319" t="s">
        <v>5</v>
      </c>
      <c r="D1319" t="s">
        <v>6</v>
      </c>
      <c r="E1319" t="str">
        <f>VLOOKUP($A1319,'lms01'!$1:$1048576,7,FALSE)</f>
        <v>overtrukne tabletter</v>
      </c>
      <c r="F1319" t="str">
        <f>VLOOKUP($A1319,'lms01'!$1:$1048576,10,FALSE)</f>
        <v>5 mg</v>
      </c>
      <c r="G1319" t="str">
        <f>VLOOKUP($A1319,'lms01'!$1:$1048576,15,FALSE)</f>
        <v>N05AH03</v>
      </c>
      <c r="H1319" t="str">
        <f>VLOOKUP($G1319,'lms12'!$A:$B,2,FALSE)</f>
        <v>Olanzapin</v>
      </c>
      <c r="I1319" t="str">
        <f>VLOOKUP($A1319,'lms01'!$1:$1048576,16,FALSE)</f>
        <v>OR</v>
      </c>
      <c r="J1319">
        <f>VLOOKUP($A1319,'lms01'!$1:$1048576,24,FALSE)</f>
        <v>0</v>
      </c>
    </row>
    <row r="1320" spans="1:10" x14ac:dyDescent="0.2">
      <c r="A1320">
        <v>28101783795</v>
      </c>
      <c r="B1320" t="s">
        <v>870</v>
      </c>
      <c r="C1320" t="s">
        <v>5</v>
      </c>
      <c r="D1320" t="s">
        <v>6</v>
      </c>
      <c r="E1320" t="str">
        <f>VLOOKUP($A1320,'lms01'!$1:$1048576,7,FALSE)</f>
        <v>overtrukne tabletter</v>
      </c>
      <c r="F1320" t="str">
        <f>VLOOKUP($A1320,'lms01'!$1:$1048576,10,FALSE)</f>
        <v>7,5 mg</v>
      </c>
      <c r="G1320" t="str">
        <f>VLOOKUP($A1320,'lms01'!$1:$1048576,15,FALSE)</f>
        <v>N05AH03</v>
      </c>
      <c r="H1320" t="str">
        <f>VLOOKUP($G1320,'lms12'!$A:$B,2,FALSE)</f>
        <v>Olanzapin</v>
      </c>
      <c r="I1320" t="str">
        <f>VLOOKUP($A1320,'lms01'!$1:$1048576,16,FALSE)</f>
        <v>OR</v>
      </c>
      <c r="J1320">
        <f>VLOOKUP($A1320,'lms01'!$1:$1048576,24,FALSE)</f>
        <v>0</v>
      </c>
    </row>
    <row r="1321" spans="1:10" x14ac:dyDescent="0.2">
      <c r="A1321">
        <v>28101783895</v>
      </c>
      <c r="B1321" t="s">
        <v>870</v>
      </c>
      <c r="C1321" t="s">
        <v>5</v>
      </c>
      <c r="D1321" t="s">
        <v>6</v>
      </c>
      <c r="E1321" t="str">
        <f>VLOOKUP($A1321,'lms01'!$1:$1048576,7,FALSE)</f>
        <v>overtrukne tabletter</v>
      </c>
      <c r="F1321" t="str">
        <f>VLOOKUP($A1321,'lms01'!$1:$1048576,10,FALSE)</f>
        <v>10 mg</v>
      </c>
      <c r="G1321" t="str">
        <f>VLOOKUP($A1321,'lms01'!$1:$1048576,15,FALSE)</f>
        <v>N05AH03</v>
      </c>
      <c r="H1321" t="str">
        <f>VLOOKUP($G1321,'lms12'!$A:$B,2,FALSE)</f>
        <v>Olanzapin</v>
      </c>
      <c r="I1321" t="str">
        <f>VLOOKUP($A1321,'lms01'!$1:$1048576,16,FALSE)</f>
        <v>OR</v>
      </c>
      <c r="J1321">
        <f>VLOOKUP($A1321,'lms01'!$1:$1048576,24,FALSE)</f>
        <v>0</v>
      </c>
    </row>
    <row r="1322" spans="1:10" x14ac:dyDescent="0.2">
      <c r="A1322">
        <v>28101784995</v>
      </c>
      <c r="B1322" t="s">
        <v>871</v>
      </c>
      <c r="C1322" t="s">
        <v>16</v>
      </c>
      <c r="D1322" t="s">
        <v>16</v>
      </c>
      <c r="E1322" t="str">
        <f>VLOOKUP($A1322,'lms01'!$1:$1048576,7,FALSE)</f>
        <v>inf.v‘ske, opl›sning</v>
      </c>
      <c r="F1322">
        <f>VLOOKUP($A1322,'lms01'!$1:$1048576,10,FALSE)</f>
        <v>0</v>
      </c>
      <c r="G1322" t="str">
        <f>VLOOKUP($A1322,'lms01'!$1:$1048576,15,FALSE)</f>
        <v>B05BA01</v>
      </c>
      <c r="H1322" t="str">
        <f>VLOOKUP($G1322,'lms12'!$A:$B,2,FALSE)</f>
        <v>Aminosyrer</v>
      </c>
      <c r="I1322" t="str">
        <f>VLOOKUP($A1322,'lms01'!$1:$1048576,16,FALSE)</f>
        <v>IV</v>
      </c>
      <c r="J1322">
        <f>VLOOKUP($A1322,'lms01'!$1:$1048576,24,FALSE)</f>
        <v>0</v>
      </c>
    </row>
    <row r="1323" spans="1:10" x14ac:dyDescent="0.2">
      <c r="A1323">
        <v>28101785695</v>
      </c>
      <c r="B1323" t="s">
        <v>130</v>
      </c>
      <c r="C1323" t="s">
        <v>558</v>
      </c>
      <c r="D1323" t="s">
        <v>558</v>
      </c>
      <c r="E1323" t="str">
        <f>VLOOKUP($A1323,'lms01'!$1:$1048576,7,FALSE)</f>
        <v>inhalationspulver</v>
      </c>
      <c r="F1323" t="str">
        <f>VLOOKUP($A1323,'lms01'!$1:$1048576,10,FALSE)</f>
        <v>0,2 mg i diskos</v>
      </c>
      <c r="G1323" t="str">
        <f>VLOOKUP($A1323,'lms01'!$1:$1048576,15,FALSE)</f>
        <v>R03AC02</v>
      </c>
      <c r="H1323" t="str">
        <f>VLOOKUP($G1323,'lms12'!$A:$B,2,FALSE)</f>
        <v>Salbutamol</v>
      </c>
      <c r="I1323" t="str">
        <f>VLOOKUP($A1323,'lms01'!$1:$1048576,16,FALSE)</f>
        <v>IH</v>
      </c>
      <c r="J1323">
        <f>VLOOKUP($A1323,'lms01'!$1:$1048576,24,FALSE)</f>
        <v>0</v>
      </c>
    </row>
    <row r="1324" spans="1:10" x14ac:dyDescent="0.2">
      <c r="A1324">
        <v>28101792195</v>
      </c>
      <c r="B1324" t="s">
        <v>756</v>
      </c>
      <c r="C1324" t="s">
        <v>86</v>
      </c>
      <c r="D1324" t="s">
        <v>87</v>
      </c>
      <c r="E1324" t="str">
        <f>VLOOKUP($A1324,'lms01'!$1:$1048576,7,FALSE)</f>
        <v>›jendrb., opl›sning</v>
      </c>
      <c r="F1324" t="str">
        <f>VLOOKUP($A1324,'lms01'!$1:$1048576,10,FALSE)</f>
        <v>10 mg/ml</v>
      </c>
      <c r="G1324" t="str">
        <f>VLOOKUP($A1324,'lms01'!$1:$1048576,15,FALSE)</f>
        <v>S01EA03</v>
      </c>
      <c r="H1324" t="str">
        <f>VLOOKUP($G1324,'lms12'!$A:$B,2,FALSE)</f>
        <v>Apraclonidin</v>
      </c>
      <c r="I1324" t="str">
        <f>VLOOKUP($A1324,'lms01'!$1:$1048576,16,FALSE)</f>
        <v>OK</v>
      </c>
      <c r="J1324">
        <f>VLOOKUP($A1324,'lms01'!$1:$1048576,24,FALSE)</f>
        <v>0</v>
      </c>
    </row>
    <row r="1325" spans="1:10" x14ac:dyDescent="0.2">
      <c r="A1325">
        <v>28101792495</v>
      </c>
      <c r="B1325" t="s">
        <v>872</v>
      </c>
      <c r="C1325" t="s">
        <v>5</v>
      </c>
      <c r="D1325" t="s">
        <v>6</v>
      </c>
      <c r="E1325" t="e">
        <f>VLOOKUP($A1325,'lms01'!$1:$1048576,7,FALSE)</f>
        <v>#N/A</v>
      </c>
      <c r="F1325" t="e">
        <f>VLOOKUP($A1325,'lms01'!$1:$1048576,10,FALSE)</f>
        <v>#N/A</v>
      </c>
      <c r="G1325" t="e">
        <f>VLOOKUP($A1325,'lms01'!$1:$1048576,15,FALSE)</f>
        <v>#N/A</v>
      </c>
      <c r="H1325" t="e">
        <f>VLOOKUP($G1325,'lms12'!$A:$B,2,FALSE)</f>
        <v>#N/A</v>
      </c>
      <c r="I1325" t="e">
        <f>VLOOKUP($A1325,'lms01'!$1:$1048576,16,FALSE)</f>
        <v>#N/A</v>
      </c>
      <c r="J1325" t="e">
        <f>VLOOKUP($A1325,'lms01'!$1:$1048576,24,FALSE)</f>
        <v>#N/A</v>
      </c>
    </row>
    <row r="1326" spans="1:10" x14ac:dyDescent="0.2">
      <c r="A1326">
        <v>28101793895</v>
      </c>
      <c r="B1326" t="s">
        <v>873</v>
      </c>
      <c r="C1326" t="s">
        <v>16</v>
      </c>
      <c r="D1326" t="s">
        <v>16</v>
      </c>
      <c r="E1326" t="str">
        <f>VLOOKUP($A1326,'lms01'!$1:$1048576,7,FALSE)</f>
        <v>inj.v‘ske, opl›sning</v>
      </c>
      <c r="F1326" t="str">
        <f>VLOOKUP($A1326,'lms01'!$1:$1048576,10,FALSE)</f>
        <v>2 mg/ml</v>
      </c>
      <c r="G1326" t="str">
        <f>VLOOKUP($A1326,'lms01'!$1:$1048576,15,FALSE)</f>
        <v>B01AC16</v>
      </c>
      <c r="H1326" t="str">
        <f>VLOOKUP($G1326,'lms12'!$A:$B,2,FALSE)</f>
        <v>Eptifibatid</v>
      </c>
      <c r="I1326" t="str">
        <f>VLOOKUP($A1326,'lms01'!$1:$1048576,16,FALSE)</f>
        <v>IV</v>
      </c>
      <c r="J1326">
        <f>VLOOKUP($A1326,'lms01'!$1:$1048576,24,FALSE)</f>
        <v>0</v>
      </c>
    </row>
    <row r="1327" spans="1:10" x14ac:dyDescent="0.2">
      <c r="A1327">
        <v>28101793996</v>
      </c>
      <c r="B1327" t="s">
        <v>874</v>
      </c>
      <c r="C1327" t="s">
        <v>70</v>
      </c>
      <c r="D1327" t="s">
        <v>71</v>
      </c>
      <c r="E1327" t="str">
        <f>VLOOKUP($A1327,'lms01'!$1:$1048576,7,FALSE)</f>
        <v>kapsler, h†rde</v>
      </c>
      <c r="F1327" t="str">
        <f>VLOOKUP($A1327,'lms01'!$1:$1048576,10,FALSE)</f>
        <v>50 mg</v>
      </c>
      <c r="G1327" t="str">
        <f>VLOOKUP($A1327,'lms01'!$1:$1048576,15,FALSE)</f>
        <v>A16AA04</v>
      </c>
      <c r="H1327" t="str">
        <f>VLOOKUP($G1327,'lms12'!$A:$B,2,FALSE)</f>
        <v>Mercaptamin</v>
      </c>
      <c r="I1327" t="str">
        <f>VLOOKUP($A1327,'lms01'!$1:$1048576,16,FALSE)</f>
        <v>OR</v>
      </c>
      <c r="J1327">
        <f>VLOOKUP($A1327,'lms01'!$1:$1048576,24,FALSE)</f>
        <v>0</v>
      </c>
    </row>
    <row r="1328" spans="1:10" x14ac:dyDescent="0.2">
      <c r="A1328">
        <v>28101794096</v>
      </c>
      <c r="B1328" t="s">
        <v>874</v>
      </c>
      <c r="C1328" t="s">
        <v>70</v>
      </c>
      <c r="D1328" t="s">
        <v>71</v>
      </c>
      <c r="E1328" t="str">
        <f>VLOOKUP($A1328,'lms01'!$1:$1048576,7,FALSE)</f>
        <v>kapsler, h†rde</v>
      </c>
      <c r="F1328" t="str">
        <f>VLOOKUP($A1328,'lms01'!$1:$1048576,10,FALSE)</f>
        <v>150 mg</v>
      </c>
      <c r="G1328" t="str">
        <f>VLOOKUP($A1328,'lms01'!$1:$1048576,15,FALSE)</f>
        <v>A16AA04</v>
      </c>
      <c r="H1328" t="str">
        <f>VLOOKUP($G1328,'lms12'!$A:$B,2,FALSE)</f>
        <v>Mercaptamin</v>
      </c>
      <c r="I1328" t="str">
        <f>VLOOKUP($A1328,'lms01'!$1:$1048576,16,FALSE)</f>
        <v>OR</v>
      </c>
      <c r="J1328">
        <f>VLOOKUP($A1328,'lms01'!$1:$1048576,24,FALSE)</f>
        <v>0</v>
      </c>
    </row>
    <row r="1329" spans="1:10" x14ac:dyDescent="0.2">
      <c r="A1329">
        <v>28101795195</v>
      </c>
      <c r="B1329" t="s">
        <v>650</v>
      </c>
      <c r="C1329" t="s">
        <v>5</v>
      </c>
      <c r="D1329" t="s">
        <v>6</v>
      </c>
      <c r="E1329" t="str">
        <f>VLOOKUP($A1329,'lms01'!$1:$1048576,7,FALSE)</f>
        <v>dispergible tabl.</v>
      </c>
      <c r="F1329" t="str">
        <f>VLOOKUP($A1329,'lms01'!$1:$1048576,10,FALSE)</f>
        <v>50 mg</v>
      </c>
      <c r="G1329" t="str">
        <f>VLOOKUP($A1329,'lms01'!$1:$1048576,15,FALSE)</f>
        <v>N03AX09</v>
      </c>
      <c r="H1329" t="str">
        <f>VLOOKUP($G1329,'lms12'!$A:$B,2,FALSE)</f>
        <v>Lamotrigin</v>
      </c>
      <c r="I1329" t="str">
        <f>VLOOKUP($A1329,'lms01'!$1:$1048576,16,FALSE)</f>
        <v>OR</v>
      </c>
      <c r="J1329">
        <f>VLOOKUP($A1329,'lms01'!$1:$1048576,24,FALSE)</f>
        <v>0</v>
      </c>
    </row>
    <row r="1330" spans="1:10" x14ac:dyDescent="0.2">
      <c r="A1330">
        <v>28101795295</v>
      </c>
      <c r="B1330" t="s">
        <v>650</v>
      </c>
      <c r="C1330" t="s">
        <v>5</v>
      </c>
      <c r="D1330" t="s">
        <v>6</v>
      </c>
      <c r="E1330" t="str">
        <f>VLOOKUP($A1330,'lms01'!$1:$1048576,7,FALSE)</f>
        <v>dispergible tabl.</v>
      </c>
      <c r="F1330" t="str">
        <f>VLOOKUP($A1330,'lms01'!$1:$1048576,10,FALSE)</f>
        <v>200 mg</v>
      </c>
      <c r="G1330" t="str">
        <f>VLOOKUP($A1330,'lms01'!$1:$1048576,15,FALSE)</f>
        <v>N03AX09</v>
      </c>
      <c r="H1330" t="str">
        <f>VLOOKUP($G1330,'lms12'!$A:$B,2,FALSE)</f>
        <v>Lamotrigin</v>
      </c>
      <c r="I1330" t="str">
        <f>VLOOKUP($A1330,'lms01'!$1:$1048576,16,FALSE)</f>
        <v>OR</v>
      </c>
      <c r="J1330">
        <f>VLOOKUP($A1330,'lms01'!$1:$1048576,24,FALSE)</f>
        <v>0</v>
      </c>
    </row>
    <row r="1331" spans="1:10" x14ac:dyDescent="0.2">
      <c r="A1331">
        <v>28101796395</v>
      </c>
      <c r="B1331" t="s">
        <v>414</v>
      </c>
      <c r="C1331" t="s">
        <v>53</v>
      </c>
      <c r="D1331" t="s">
        <v>54</v>
      </c>
      <c r="E1331" t="str">
        <f>VLOOKUP($A1331,'lms01'!$1:$1048576,7,FALSE)</f>
        <v>brusetabletter</v>
      </c>
      <c r="F1331" t="str">
        <f>VLOOKUP($A1331,'lms01'!$1:$1048576,10,FALSE)</f>
        <v>300 mg</v>
      </c>
      <c r="G1331" t="str">
        <f>VLOOKUP($A1331,'lms01'!$1:$1048576,15,FALSE)</f>
        <v>A02BA02</v>
      </c>
      <c r="H1331" t="str">
        <f>VLOOKUP($G1331,'lms12'!$A:$B,2,FALSE)</f>
        <v>Ranitidin</v>
      </c>
      <c r="I1331" t="str">
        <f>VLOOKUP($A1331,'lms01'!$1:$1048576,16,FALSE)</f>
        <v>OR</v>
      </c>
      <c r="J1331">
        <f>VLOOKUP($A1331,'lms01'!$1:$1048576,24,FALSE)</f>
        <v>0</v>
      </c>
    </row>
    <row r="1332" spans="1:10" x14ac:dyDescent="0.2">
      <c r="A1332">
        <v>28101796595</v>
      </c>
      <c r="B1332" t="s">
        <v>875</v>
      </c>
      <c r="C1332" t="s">
        <v>5</v>
      </c>
      <c r="D1332" t="s">
        <v>6</v>
      </c>
      <c r="E1332" t="str">
        <f>VLOOKUP($A1332,'lms01'!$1:$1048576,7,FALSE)</f>
        <v>dispergible tabl.</v>
      </c>
      <c r="F1332" t="str">
        <f>VLOOKUP($A1332,'lms01'!$1:$1048576,10,FALSE)</f>
        <v>20 mg</v>
      </c>
      <c r="G1332" t="str">
        <f>VLOOKUP($A1332,'lms01'!$1:$1048576,15,FALSE)</f>
        <v>N06AB03</v>
      </c>
      <c r="H1332" t="str">
        <f>VLOOKUP($G1332,'lms12'!$A:$B,2,FALSE)</f>
        <v>Fluoxetin</v>
      </c>
      <c r="I1332" t="str">
        <f>VLOOKUP($A1332,'lms01'!$1:$1048576,16,FALSE)</f>
        <v>OR</v>
      </c>
      <c r="J1332">
        <f>VLOOKUP($A1332,'lms01'!$1:$1048576,24,FALSE)</f>
        <v>0</v>
      </c>
    </row>
    <row r="1333" spans="1:10" x14ac:dyDescent="0.2">
      <c r="A1333">
        <v>28101801396</v>
      </c>
      <c r="B1333" t="s">
        <v>876</v>
      </c>
      <c r="C1333" t="s">
        <v>35</v>
      </c>
      <c r="D1333" t="s">
        <v>35</v>
      </c>
      <c r="E1333" t="str">
        <f>VLOOKUP($A1333,'lms01'!$1:$1048576,7,FALSE)</f>
        <v>pu.t.konc.t.inf.v.,o</v>
      </c>
      <c r="F1333" t="str">
        <f>VLOOKUP($A1333,'lms01'!$1:$1048576,10,FALSE)</f>
        <v>4 mg</v>
      </c>
      <c r="G1333" t="str">
        <f>VLOOKUP($A1333,'lms01'!$1:$1048576,15,FALSE)</f>
        <v>L01XX17</v>
      </c>
      <c r="H1333" t="str">
        <f>VLOOKUP($G1333,'lms12'!$A:$B,2,FALSE)</f>
        <v>Topotecan</v>
      </c>
      <c r="I1333" t="str">
        <f>VLOOKUP($A1333,'lms01'!$1:$1048576,16,FALSE)</f>
        <v>IV</v>
      </c>
      <c r="J1333">
        <f>VLOOKUP($A1333,'lms01'!$1:$1048576,24,FALSE)</f>
        <v>0</v>
      </c>
    </row>
    <row r="1334" spans="1:10" x14ac:dyDescent="0.2">
      <c r="A1334">
        <v>28101801896</v>
      </c>
      <c r="B1334" t="s">
        <v>652</v>
      </c>
      <c r="C1334" t="s">
        <v>16</v>
      </c>
      <c r="D1334" t="s">
        <v>16</v>
      </c>
      <c r="E1334" t="str">
        <f>VLOOKUP($A1334,'lms01'!$1:$1048576,7,FALSE)</f>
        <v>gran. til oral susp.</v>
      </c>
      <c r="F1334" t="str">
        <f>VLOOKUP($A1334,'lms01'!$1:$1048576,10,FALSE)</f>
        <v>50 mg/ml</v>
      </c>
      <c r="G1334" t="str">
        <f>VLOOKUP($A1334,'lms01'!$1:$1048576,15,FALSE)</f>
        <v>J01FA09</v>
      </c>
      <c r="H1334" t="str">
        <f>VLOOKUP($G1334,'lms12'!$A:$B,2,FALSE)</f>
        <v>Clarithromycin</v>
      </c>
      <c r="I1334" t="str">
        <f>VLOOKUP($A1334,'lms01'!$1:$1048576,16,FALSE)</f>
        <v>OR</v>
      </c>
      <c r="J1334">
        <f>VLOOKUP($A1334,'lms01'!$1:$1048576,24,FALSE)</f>
        <v>0</v>
      </c>
    </row>
    <row r="1335" spans="1:10" x14ac:dyDescent="0.2">
      <c r="A1335">
        <v>28101802496</v>
      </c>
      <c r="B1335" t="s">
        <v>877</v>
      </c>
      <c r="C1335" t="s">
        <v>5</v>
      </c>
      <c r="D1335" t="s">
        <v>6</v>
      </c>
      <c r="E1335" t="str">
        <f>VLOOKUP($A1335,'lms01'!$1:$1048576,7,FALSE)</f>
        <v>tabletter</v>
      </c>
      <c r="F1335" t="str">
        <f>VLOOKUP($A1335,'lms01'!$1:$1048576,10,FALSE)</f>
        <v>25 mg</v>
      </c>
      <c r="G1335" t="str">
        <f>VLOOKUP($A1335,'lms01'!$1:$1048576,15,FALSE)</f>
        <v>N07CA02</v>
      </c>
      <c r="H1335" t="str">
        <f>VLOOKUP($G1335,'lms12'!$A:$B,2,FALSE)</f>
        <v>Cinnarizin</v>
      </c>
      <c r="I1335" t="str">
        <f>VLOOKUP($A1335,'lms01'!$1:$1048576,16,FALSE)</f>
        <v>OR</v>
      </c>
      <c r="J1335">
        <f>VLOOKUP($A1335,'lms01'!$1:$1048576,24,FALSE)</f>
        <v>0</v>
      </c>
    </row>
    <row r="1336" spans="1:10" x14ac:dyDescent="0.2">
      <c r="A1336">
        <v>28101802896</v>
      </c>
      <c r="B1336" t="s">
        <v>416</v>
      </c>
      <c r="C1336" t="s">
        <v>326</v>
      </c>
      <c r="D1336" t="s">
        <v>327</v>
      </c>
      <c r="E1336" t="str">
        <f>VLOOKUP($A1336,'lms01'!$1:$1048576,7,FALSE)</f>
        <v>depotgra.oralsus.end</v>
      </c>
      <c r="F1336" t="str">
        <f>VLOOKUP($A1336,'lms01'!$1:$1048576,10,FALSE)</f>
        <v>20 mg</v>
      </c>
      <c r="G1336" t="str">
        <f>VLOOKUP($A1336,'lms01'!$1:$1048576,15,FALSE)</f>
        <v>N02AA01</v>
      </c>
      <c r="H1336" t="str">
        <f>VLOOKUP($G1336,'lms12'!$A:$B,2,FALSE)</f>
        <v>Morphin</v>
      </c>
      <c r="I1336" t="str">
        <f>VLOOKUP($A1336,'lms01'!$1:$1048576,16,FALSE)</f>
        <v>OR</v>
      </c>
      <c r="J1336">
        <f>VLOOKUP($A1336,'lms01'!$1:$1048576,24,FALSE)</f>
        <v>0</v>
      </c>
    </row>
    <row r="1337" spans="1:10" x14ac:dyDescent="0.2">
      <c r="A1337">
        <v>28101802996</v>
      </c>
      <c r="B1337" t="s">
        <v>416</v>
      </c>
      <c r="C1337" t="s">
        <v>326</v>
      </c>
      <c r="D1337" t="s">
        <v>327</v>
      </c>
      <c r="E1337" t="str">
        <f>VLOOKUP($A1337,'lms01'!$1:$1048576,7,FALSE)</f>
        <v>depotgra.oralsus.end</v>
      </c>
      <c r="F1337" t="str">
        <f>VLOOKUP($A1337,'lms01'!$1:$1048576,10,FALSE)</f>
        <v>30 mg</v>
      </c>
      <c r="G1337" t="str">
        <f>VLOOKUP($A1337,'lms01'!$1:$1048576,15,FALSE)</f>
        <v>N02AA01</v>
      </c>
      <c r="H1337" t="str">
        <f>VLOOKUP($G1337,'lms12'!$A:$B,2,FALSE)</f>
        <v>Morphin</v>
      </c>
      <c r="I1337" t="str">
        <f>VLOOKUP($A1337,'lms01'!$1:$1048576,16,FALSE)</f>
        <v>OR</v>
      </c>
      <c r="J1337">
        <f>VLOOKUP($A1337,'lms01'!$1:$1048576,24,FALSE)</f>
        <v>0</v>
      </c>
    </row>
    <row r="1338" spans="1:10" x14ac:dyDescent="0.2">
      <c r="A1338">
        <v>28101803096</v>
      </c>
      <c r="B1338" t="s">
        <v>416</v>
      </c>
      <c r="C1338" t="s">
        <v>326</v>
      </c>
      <c r="D1338" t="s">
        <v>327</v>
      </c>
      <c r="E1338" t="str">
        <f>VLOOKUP($A1338,'lms01'!$1:$1048576,7,FALSE)</f>
        <v>depotgra.oralsus.end</v>
      </c>
      <c r="F1338" t="str">
        <f>VLOOKUP($A1338,'lms01'!$1:$1048576,10,FALSE)</f>
        <v>60 mg</v>
      </c>
      <c r="G1338" t="str">
        <f>VLOOKUP($A1338,'lms01'!$1:$1048576,15,FALSE)</f>
        <v>N02AA01</v>
      </c>
      <c r="H1338" t="str">
        <f>VLOOKUP($G1338,'lms12'!$A:$B,2,FALSE)</f>
        <v>Morphin</v>
      </c>
      <c r="I1338" t="str">
        <f>VLOOKUP($A1338,'lms01'!$1:$1048576,16,FALSE)</f>
        <v>OR</v>
      </c>
      <c r="J1338">
        <f>VLOOKUP($A1338,'lms01'!$1:$1048576,24,FALSE)</f>
        <v>0</v>
      </c>
    </row>
    <row r="1339" spans="1:10" x14ac:dyDescent="0.2">
      <c r="A1339">
        <v>28101803196</v>
      </c>
      <c r="B1339" t="s">
        <v>416</v>
      </c>
      <c r="C1339" t="s">
        <v>326</v>
      </c>
      <c r="D1339" t="s">
        <v>327</v>
      </c>
      <c r="E1339" t="e">
        <f>VLOOKUP($A1339,'lms01'!$1:$1048576,7,FALSE)</f>
        <v>#N/A</v>
      </c>
      <c r="F1339" t="e">
        <f>VLOOKUP($A1339,'lms01'!$1:$1048576,10,FALSE)</f>
        <v>#N/A</v>
      </c>
      <c r="G1339" t="e">
        <f>VLOOKUP($A1339,'lms01'!$1:$1048576,15,FALSE)</f>
        <v>#N/A</v>
      </c>
      <c r="H1339" t="e">
        <f>VLOOKUP($G1339,'lms12'!$A:$B,2,FALSE)</f>
        <v>#N/A</v>
      </c>
      <c r="I1339" t="e">
        <f>VLOOKUP($A1339,'lms01'!$1:$1048576,16,FALSE)</f>
        <v>#N/A</v>
      </c>
      <c r="J1339" t="e">
        <f>VLOOKUP($A1339,'lms01'!$1:$1048576,24,FALSE)</f>
        <v>#N/A</v>
      </c>
    </row>
    <row r="1340" spans="1:10" x14ac:dyDescent="0.2">
      <c r="A1340">
        <v>28101803296</v>
      </c>
      <c r="B1340" t="s">
        <v>416</v>
      </c>
      <c r="C1340" t="s">
        <v>326</v>
      </c>
      <c r="D1340" t="s">
        <v>327</v>
      </c>
      <c r="E1340" t="e">
        <f>VLOOKUP($A1340,'lms01'!$1:$1048576,7,FALSE)</f>
        <v>#N/A</v>
      </c>
      <c r="F1340" t="e">
        <f>VLOOKUP($A1340,'lms01'!$1:$1048576,10,FALSE)</f>
        <v>#N/A</v>
      </c>
      <c r="G1340" t="e">
        <f>VLOOKUP($A1340,'lms01'!$1:$1048576,15,FALSE)</f>
        <v>#N/A</v>
      </c>
      <c r="H1340" t="e">
        <f>VLOOKUP($G1340,'lms12'!$A:$B,2,FALSE)</f>
        <v>#N/A</v>
      </c>
      <c r="I1340" t="e">
        <f>VLOOKUP($A1340,'lms01'!$1:$1048576,16,FALSE)</f>
        <v>#N/A</v>
      </c>
      <c r="J1340" t="e">
        <f>VLOOKUP($A1340,'lms01'!$1:$1048576,24,FALSE)</f>
        <v>#N/A</v>
      </c>
    </row>
    <row r="1341" spans="1:10" x14ac:dyDescent="0.2">
      <c r="A1341">
        <v>28101805996</v>
      </c>
      <c r="B1341" t="s">
        <v>878</v>
      </c>
      <c r="C1341" t="s">
        <v>214</v>
      </c>
      <c r="D1341" t="s">
        <v>214</v>
      </c>
      <c r="E1341" t="str">
        <f>VLOOKUP($A1341,'lms01'!$1:$1048576,7,FALSE)</f>
        <v>pulv.og sol.t.inj.op</v>
      </c>
      <c r="F1341" t="str">
        <f>VLOOKUP($A1341,'lms01'!$1:$1048576,10,FALSE)</f>
        <v>1 mg</v>
      </c>
      <c r="G1341" t="str">
        <f>VLOOKUP($A1341,'lms01'!$1:$1048576,15,FALSE)</f>
        <v>H01BA04</v>
      </c>
      <c r="H1341" t="str">
        <f>VLOOKUP($G1341,'lms12'!$A:$B,2,FALSE)</f>
        <v>Terlipressin</v>
      </c>
      <c r="I1341" t="str">
        <f>VLOOKUP($A1341,'lms01'!$1:$1048576,16,FALSE)</f>
        <v>IV</v>
      </c>
      <c r="J1341">
        <f>VLOOKUP($A1341,'lms01'!$1:$1048576,24,FALSE)</f>
        <v>0</v>
      </c>
    </row>
    <row r="1342" spans="1:10" x14ac:dyDescent="0.2">
      <c r="A1342">
        <v>28101806996</v>
      </c>
      <c r="B1342" t="s">
        <v>879</v>
      </c>
      <c r="C1342" t="s">
        <v>70</v>
      </c>
      <c r="D1342" t="s">
        <v>71</v>
      </c>
      <c r="E1342" t="str">
        <f>VLOOKUP($A1342,'lms01'!$1:$1048576,7,FALSE)</f>
        <v>kapsler, h†rde</v>
      </c>
      <c r="F1342" t="str">
        <f>VLOOKUP($A1342,'lms01'!$1:$1048576,10,FALSE)</f>
        <v>20 mg</v>
      </c>
      <c r="G1342" t="str">
        <f>VLOOKUP($A1342,'lms01'!$1:$1048576,15,FALSE)</f>
        <v>N06AB03</v>
      </c>
      <c r="H1342" t="str">
        <f>VLOOKUP($G1342,'lms12'!$A:$B,2,FALSE)</f>
        <v>Fluoxetin</v>
      </c>
      <c r="I1342" t="str">
        <f>VLOOKUP($A1342,'lms01'!$1:$1048576,16,FALSE)</f>
        <v>OR</v>
      </c>
      <c r="J1342">
        <f>VLOOKUP($A1342,'lms01'!$1:$1048576,24,FALSE)</f>
        <v>0</v>
      </c>
    </row>
    <row r="1343" spans="1:10" x14ac:dyDescent="0.2">
      <c r="A1343">
        <v>28101807196</v>
      </c>
      <c r="B1343" t="s">
        <v>880</v>
      </c>
      <c r="C1343" t="s">
        <v>5</v>
      </c>
      <c r="D1343" t="s">
        <v>6</v>
      </c>
      <c r="E1343" t="str">
        <f>VLOOKUP($A1343,'lms01'!$1:$1048576,7,FALSE)</f>
        <v>tabletter</v>
      </c>
      <c r="F1343" t="str">
        <f>VLOOKUP($A1343,'lms01'!$1:$1048576,10,FALSE)</f>
        <v>1 mg</v>
      </c>
      <c r="G1343" t="str">
        <f>VLOOKUP($A1343,'lms01'!$1:$1048576,15,FALSE)</f>
        <v>N04BC06</v>
      </c>
      <c r="H1343" t="str">
        <f>VLOOKUP($G1343,'lms12'!$A:$B,2,FALSE)</f>
        <v>Cabergolin</v>
      </c>
      <c r="I1343" t="str">
        <f>VLOOKUP($A1343,'lms01'!$1:$1048576,16,FALSE)</f>
        <v>OR</v>
      </c>
      <c r="J1343">
        <f>VLOOKUP($A1343,'lms01'!$1:$1048576,24,FALSE)</f>
        <v>0</v>
      </c>
    </row>
    <row r="1344" spans="1:10" x14ac:dyDescent="0.2">
      <c r="A1344">
        <v>28101807296</v>
      </c>
      <c r="B1344" t="s">
        <v>880</v>
      </c>
      <c r="C1344" t="s">
        <v>5</v>
      </c>
      <c r="D1344" t="s">
        <v>6</v>
      </c>
      <c r="E1344" t="str">
        <f>VLOOKUP($A1344,'lms01'!$1:$1048576,7,FALSE)</f>
        <v>tabletter</v>
      </c>
      <c r="F1344" t="str">
        <f>VLOOKUP($A1344,'lms01'!$1:$1048576,10,FALSE)</f>
        <v>2 mg</v>
      </c>
      <c r="G1344" t="str">
        <f>VLOOKUP($A1344,'lms01'!$1:$1048576,15,FALSE)</f>
        <v>N04BC06</v>
      </c>
      <c r="H1344" t="str">
        <f>VLOOKUP($G1344,'lms12'!$A:$B,2,FALSE)</f>
        <v>Cabergolin</v>
      </c>
      <c r="I1344" t="str">
        <f>VLOOKUP($A1344,'lms01'!$1:$1048576,16,FALSE)</f>
        <v>OR</v>
      </c>
      <c r="J1344">
        <f>VLOOKUP($A1344,'lms01'!$1:$1048576,24,FALSE)</f>
        <v>0</v>
      </c>
    </row>
    <row r="1345" spans="1:10" x14ac:dyDescent="0.2">
      <c r="A1345">
        <v>28101808696</v>
      </c>
      <c r="B1345" t="s">
        <v>881</v>
      </c>
      <c r="C1345" t="s">
        <v>5</v>
      </c>
      <c r="D1345" t="s">
        <v>6</v>
      </c>
      <c r="E1345" t="str">
        <f>VLOOKUP($A1345,'lms01'!$1:$1048576,7,FALSE)</f>
        <v>tabletter</v>
      </c>
      <c r="F1345">
        <f>VLOOKUP($A1345,'lms01'!$1:$1048576,10,FALSE)</f>
        <v>0</v>
      </c>
      <c r="G1345" t="str">
        <f>VLOOKUP($A1345,'lms01'!$1:$1048576,15,FALSE)</f>
        <v>G03FB06</v>
      </c>
      <c r="H1345" t="str">
        <f>VLOOKUP($G1345,'lms12'!$A:$B,2,FALSE)</f>
        <v>Medroxyprogesteron og estrogen</v>
      </c>
      <c r="I1345" t="str">
        <f>VLOOKUP($A1345,'lms01'!$1:$1048576,16,FALSE)</f>
        <v>OR</v>
      </c>
      <c r="J1345">
        <f>VLOOKUP($A1345,'lms01'!$1:$1048576,24,FALSE)</f>
        <v>0</v>
      </c>
    </row>
    <row r="1346" spans="1:10" x14ac:dyDescent="0.2">
      <c r="A1346">
        <v>28101809996</v>
      </c>
      <c r="B1346" t="s">
        <v>882</v>
      </c>
      <c r="C1346" t="s">
        <v>70</v>
      </c>
      <c r="D1346" t="s">
        <v>71</v>
      </c>
      <c r="E1346" t="str">
        <f>VLOOKUP($A1346,'lms01'!$1:$1048576,7,FALSE)</f>
        <v>kapsler, h†rde</v>
      </c>
      <c r="F1346" t="str">
        <f>VLOOKUP($A1346,'lms01'!$1:$1048576,10,FALSE)</f>
        <v>50 mg</v>
      </c>
      <c r="G1346" t="str">
        <f>VLOOKUP($A1346,'lms01'!$1:$1048576,15,FALSE)</f>
        <v>N02AX02</v>
      </c>
      <c r="H1346" t="str">
        <f>VLOOKUP($G1346,'lms12'!$A:$B,2,FALSE)</f>
        <v>Tramadol</v>
      </c>
      <c r="I1346" t="str">
        <f>VLOOKUP($A1346,'lms01'!$1:$1048576,16,FALSE)</f>
        <v>OR</v>
      </c>
      <c r="J1346">
        <f>VLOOKUP($A1346,'lms01'!$1:$1048576,24,FALSE)</f>
        <v>0</v>
      </c>
    </row>
    <row r="1347" spans="1:10" x14ac:dyDescent="0.2">
      <c r="A1347">
        <v>28101812896</v>
      </c>
      <c r="B1347" t="s">
        <v>883</v>
      </c>
      <c r="C1347" t="s">
        <v>70</v>
      </c>
      <c r="D1347" t="s">
        <v>71</v>
      </c>
      <c r="E1347" t="e">
        <f>VLOOKUP($A1347,'lms01'!$1:$1048576,7,FALSE)</f>
        <v>#N/A</v>
      </c>
      <c r="F1347" t="e">
        <f>VLOOKUP($A1347,'lms01'!$1:$1048576,10,FALSE)</f>
        <v>#N/A</v>
      </c>
      <c r="G1347" t="e">
        <f>VLOOKUP($A1347,'lms01'!$1:$1048576,15,FALSE)</f>
        <v>#N/A</v>
      </c>
      <c r="H1347" t="e">
        <f>VLOOKUP($G1347,'lms12'!$A:$B,2,FALSE)</f>
        <v>#N/A</v>
      </c>
      <c r="I1347" t="e">
        <f>VLOOKUP($A1347,'lms01'!$1:$1048576,16,FALSE)</f>
        <v>#N/A</v>
      </c>
      <c r="J1347" t="e">
        <f>VLOOKUP($A1347,'lms01'!$1:$1048576,24,FALSE)</f>
        <v>#N/A</v>
      </c>
    </row>
    <row r="1348" spans="1:10" x14ac:dyDescent="0.2">
      <c r="A1348">
        <v>28101812996</v>
      </c>
      <c r="B1348" t="s">
        <v>883</v>
      </c>
      <c r="C1348" t="s">
        <v>70</v>
      </c>
      <c r="D1348" t="s">
        <v>71</v>
      </c>
      <c r="E1348" t="e">
        <f>VLOOKUP($A1348,'lms01'!$1:$1048576,7,FALSE)</f>
        <v>#N/A</v>
      </c>
      <c r="F1348" t="e">
        <f>VLOOKUP($A1348,'lms01'!$1:$1048576,10,FALSE)</f>
        <v>#N/A</v>
      </c>
      <c r="G1348" t="e">
        <f>VLOOKUP($A1348,'lms01'!$1:$1048576,15,FALSE)</f>
        <v>#N/A</v>
      </c>
      <c r="H1348" t="e">
        <f>VLOOKUP($G1348,'lms12'!$A:$B,2,FALSE)</f>
        <v>#N/A</v>
      </c>
      <c r="I1348" t="e">
        <f>VLOOKUP($A1348,'lms01'!$1:$1048576,16,FALSE)</f>
        <v>#N/A</v>
      </c>
      <c r="J1348" t="e">
        <f>VLOOKUP($A1348,'lms01'!$1:$1048576,24,FALSE)</f>
        <v>#N/A</v>
      </c>
    </row>
    <row r="1349" spans="1:10" x14ac:dyDescent="0.2">
      <c r="A1349">
        <v>28101813296</v>
      </c>
      <c r="B1349" t="s">
        <v>884</v>
      </c>
      <c r="C1349" t="s">
        <v>5</v>
      </c>
      <c r="D1349" t="s">
        <v>6</v>
      </c>
      <c r="E1349" t="str">
        <f>VLOOKUP($A1349,'lms01'!$1:$1048576,7,FALSE)</f>
        <v>filmovertrukne tabl.</v>
      </c>
      <c r="F1349" t="str">
        <f>VLOOKUP($A1349,'lms01'!$1:$1048576,10,FALSE)</f>
        <v>100 mg</v>
      </c>
      <c r="G1349" t="str">
        <f>VLOOKUP($A1349,'lms01'!$1:$1048576,15,FALSE)</f>
        <v>N04BX01</v>
      </c>
      <c r="H1349" t="str">
        <f>VLOOKUP($G1349,'lms12'!$A:$B,2,FALSE)</f>
        <v>Tolcapon</v>
      </c>
      <c r="I1349" t="str">
        <f>VLOOKUP($A1349,'lms01'!$1:$1048576,16,FALSE)</f>
        <v>OR</v>
      </c>
      <c r="J1349">
        <f>VLOOKUP($A1349,'lms01'!$1:$1048576,24,FALSE)</f>
        <v>0</v>
      </c>
    </row>
    <row r="1350" spans="1:10" x14ac:dyDescent="0.2">
      <c r="A1350">
        <v>28101813396</v>
      </c>
      <c r="B1350" t="s">
        <v>884</v>
      </c>
      <c r="C1350" t="s">
        <v>5</v>
      </c>
      <c r="D1350" t="s">
        <v>6</v>
      </c>
      <c r="E1350" t="e">
        <f>VLOOKUP($A1350,'lms01'!$1:$1048576,7,FALSE)</f>
        <v>#N/A</v>
      </c>
      <c r="F1350" t="e">
        <f>VLOOKUP($A1350,'lms01'!$1:$1048576,10,FALSE)</f>
        <v>#N/A</v>
      </c>
      <c r="G1350" t="e">
        <f>VLOOKUP($A1350,'lms01'!$1:$1048576,15,FALSE)</f>
        <v>#N/A</v>
      </c>
      <c r="H1350" t="e">
        <f>VLOOKUP($G1350,'lms12'!$A:$B,2,FALSE)</f>
        <v>#N/A</v>
      </c>
      <c r="I1350" t="e">
        <f>VLOOKUP($A1350,'lms01'!$1:$1048576,16,FALSE)</f>
        <v>#N/A</v>
      </c>
      <c r="J1350" t="e">
        <f>VLOOKUP($A1350,'lms01'!$1:$1048576,24,FALSE)</f>
        <v>#N/A</v>
      </c>
    </row>
    <row r="1351" spans="1:10" x14ac:dyDescent="0.2">
      <c r="A1351">
        <v>28101813496</v>
      </c>
      <c r="B1351" t="s">
        <v>885</v>
      </c>
      <c r="C1351" t="s">
        <v>13</v>
      </c>
      <c r="D1351" t="s">
        <v>14</v>
      </c>
      <c r="E1351" t="str">
        <f>VLOOKUP($A1351,'lms01'!$1:$1048576,7,FALSE)</f>
        <v>creme</v>
      </c>
      <c r="F1351">
        <f>VLOOKUP($A1351,'lms01'!$1:$1048576,10,FALSE)</f>
        <v>0.05</v>
      </c>
      <c r="G1351" t="str">
        <f>VLOOKUP($A1351,'lms01'!$1:$1048576,15,FALSE)</f>
        <v>D06BB10</v>
      </c>
      <c r="H1351" t="str">
        <f>VLOOKUP($G1351,'lms12'!$A:$B,2,FALSE)</f>
        <v>Imiquimod</v>
      </c>
      <c r="I1351" t="str">
        <f>VLOOKUP($A1351,'lms01'!$1:$1048576,16,FALSE)</f>
        <v>KU</v>
      </c>
      <c r="J1351">
        <f>VLOOKUP($A1351,'lms01'!$1:$1048576,24,FALSE)</f>
        <v>0</v>
      </c>
    </row>
    <row r="1352" spans="1:10" x14ac:dyDescent="0.2">
      <c r="A1352">
        <v>28101817296</v>
      </c>
      <c r="B1352" t="s">
        <v>886</v>
      </c>
      <c r="C1352" t="s">
        <v>253</v>
      </c>
      <c r="D1352" t="s">
        <v>254</v>
      </c>
      <c r="E1352" t="str">
        <f>VLOOKUP($A1352,'lms01'!$1:$1048576,7,FALSE)</f>
        <v>resoribl., subling.</v>
      </c>
      <c r="F1352" t="str">
        <f>VLOOKUP($A1352,'lms01'!$1:$1048576,10,FALSE)</f>
        <v>2 mg</v>
      </c>
      <c r="G1352" t="str">
        <f>VLOOKUP($A1352,'lms01'!$1:$1048576,15,FALSE)</f>
        <v>N07BA01</v>
      </c>
      <c r="H1352" t="str">
        <f>VLOOKUP($G1352,'lms12'!$A:$B,2,FALSE)</f>
        <v>Nicotin</v>
      </c>
      <c r="I1352" t="str">
        <f>VLOOKUP($A1352,'lms01'!$1:$1048576,16,FALSE)</f>
        <v>SL</v>
      </c>
      <c r="J1352">
        <f>VLOOKUP($A1352,'lms01'!$1:$1048576,24,FALSE)</f>
        <v>0</v>
      </c>
    </row>
    <row r="1353" spans="1:10" x14ac:dyDescent="0.2">
      <c r="A1353">
        <v>28101818296</v>
      </c>
      <c r="B1353" t="s">
        <v>887</v>
      </c>
      <c r="C1353" t="s">
        <v>5</v>
      </c>
      <c r="D1353" t="s">
        <v>6</v>
      </c>
      <c r="E1353" t="str">
        <f>VLOOKUP($A1353,'lms01'!$1:$1048576,7,FALSE)</f>
        <v>tabletter</v>
      </c>
      <c r="F1353" t="str">
        <f>VLOOKUP($A1353,'lms01'!$1:$1048576,10,FALSE)</f>
        <v>12,5 mg</v>
      </c>
      <c r="G1353" t="str">
        <f>VLOOKUP($A1353,'lms01'!$1:$1048576,15,FALSE)</f>
        <v>C09AA01</v>
      </c>
      <c r="H1353" t="str">
        <f>VLOOKUP($G1353,'lms12'!$A:$B,2,FALSE)</f>
        <v>Captopril</v>
      </c>
      <c r="I1353" t="str">
        <f>VLOOKUP($A1353,'lms01'!$1:$1048576,16,FALSE)</f>
        <v>OR</v>
      </c>
      <c r="J1353">
        <f>VLOOKUP($A1353,'lms01'!$1:$1048576,24,FALSE)</f>
        <v>0</v>
      </c>
    </row>
    <row r="1354" spans="1:10" x14ac:dyDescent="0.2">
      <c r="A1354">
        <v>28101818396</v>
      </c>
      <c r="B1354" t="s">
        <v>887</v>
      </c>
      <c r="C1354" t="s">
        <v>5</v>
      </c>
      <c r="D1354" t="s">
        <v>6</v>
      </c>
      <c r="E1354" t="str">
        <f>VLOOKUP($A1354,'lms01'!$1:$1048576,7,FALSE)</f>
        <v>tabletter</v>
      </c>
      <c r="F1354" t="str">
        <f>VLOOKUP($A1354,'lms01'!$1:$1048576,10,FALSE)</f>
        <v>25 mg</v>
      </c>
      <c r="G1354" t="str">
        <f>VLOOKUP($A1354,'lms01'!$1:$1048576,15,FALSE)</f>
        <v>C09AA01</v>
      </c>
      <c r="H1354" t="str">
        <f>VLOOKUP($G1354,'lms12'!$A:$B,2,FALSE)</f>
        <v>Captopril</v>
      </c>
      <c r="I1354" t="str">
        <f>VLOOKUP($A1354,'lms01'!$1:$1048576,16,FALSE)</f>
        <v>OR</v>
      </c>
      <c r="J1354">
        <f>VLOOKUP($A1354,'lms01'!$1:$1048576,24,FALSE)</f>
        <v>0</v>
      </c>
    </row>
    <row r="1355" spans="1:10" x14ac:dyDescent="0.2">
      <c r="A1355">
        <v>28101818496</v>
      </c>
      <c r="B1355" t="s">
        <v>887</v>
      </c>
      <c r="C1355" t="s">
        <v>5</v>
      </c>
      <c r="D1355" t="s">
        <v>6</v>
      </c>
      <c r="E1355" t="str">
        <f>VLOOKUP($A1355,'lms01'!$1:$1048576,7,FALSE)</f>
        <v>tabletter</v>
      </c>
      <c r="F1355" t="str">
        <f>VLOOKUP($A1355,'lms01'!$1:$1048576,10,FALSE)</f>
        <v>50 mg</v>
      </c>
      <c r="G1355" t="str">
        <f>VLOOKUP($A1355,'lms01'!$1:$1048576,15,FALSE)</f>
        <v>C09AA01</v>
      </c>
      <c r="H1355" t="str">
        <f>VLOOKUP($G1355,'lms12'!$A:$B,2,FALSE)</f>
        <v>Captopril</v>
      </c>
      <c r="I1355" t="str">
        <f>VLOOKUP($A1355,'lms01'!$1:$1048576,16,FALSE)</f>
        <v>OR</v>
      </c>
      <c r="J1355">
        <f>VLOOKUP($A1355,'lms01'!$1:$1048576,24,FALSE)</f>
        <v>0</v>
      </c>
    </row>
    <row r="1356" spans="1:10" x14ac:dyDescent="0.2">
      <c r="A1356">
        <v>28101818896</v>
      </c>
      <c r="B1356" t="s">
        <v>888</v>
      </c>
      <c r="C1356" t="s">
        <v>5</v>
      </c>
      <c r="D1356" t="s">
        <v>6</v>
      </c>
      <c r="E1356" t="str">
        <f>VLOOKUP($A1356,'lms01'!$1:$1048576,7,FALSE)</f>
        <v>tabletter</v>
      </c>
      <c r="F1356" t="str">
        <f>VLOOKUP($A1356,'lms01'!$1:$1048576,10,FALSE)</f>
        <v>400 mg</v>
      </c>
      <c r="G1356" t="str">
        <f>VLOOKUP($A1356,'lms01'!$1:$1048576,15,FALSE)</f>
        <v>J04AK02</v>
      </c>
      <c r="H1356" t="str">
        <f>VLOOKUP($G1356,'lms12'!$A:$B,2,FALSE)</f>
        <v>Ethambutol</v>
      </c>
      <c r="I1356" t="str">
        <f>VLOOKUP($A1356,'lms01'!$1:$1048576,16,FALSE)</f>
        <v>OR</v>
      </c>
      <c r="J1356">
        <f>VLOOKUP($A1356,'lms01'!$1:$1048576,24,FALSE)</f>
        <v>0</v>
      </c>
    </row>
    <row r="1357" spans="1:10" x14ac:dyDescent="0.2">
      <c r="A1357">
        <v>28101818996</v>
      </c>
      <c r="B1357" t="s">
        <v>889</v>
      </c>
      <c r="C1357" t="s">
        <v>191</v>
      </c>
      <c r="D1357" t="s">
        <v>192</v>
      </c>
      <c r="E1357" t="str">
        <f>VLOOKUP($A1357,'lms01'!$1:$1048576,7,FALSE)</f>
        <v>tyggetabletter</v>
      </c>
      <c r="F1357" t="str">
        <f>VLOOKUP($A1357,'lms01'!$1:$1048576,10,FALSE)</f>
        <v>500 mg+10 mikrogram</v>
      </c>
      <c r="G1357" t="str">
        <f>VLOOKUP($A1357,'lms01'!$1:$1048576,15,FALSE)</f>
        <v>A12AX</v>
      </c>
      <c r="H1357" t="str">
        <f>VLOOKUP($G1357,'lms12'!$A:$B,2,FALSE)</f>
        <v>Calcium, kombinationer med d-vitamin og/eller andre stoffer</v>
      </c>
      <c r="I1357" t="str">
        <f>VLOOKUP($A1357,'lms01'!$1:$1048576,16,FALSE)</f>
        <v>OR</v>
      </c>
      <c r="J1357">
        <f>VLOOKUP($A1357,'lms01'!$1:$1048576,24,FALSE)</f>
        <v>0</v>
      </c>
    </row>
    <row r="1358" spans="1:10" x14ac:dyDescent="0.2">
      <c r="A1358">
        <v>28101820696</v>
      </c>
      <c r="B1358" t="s">
        <v>145</v>
      </c>
      <c r="C1358" t="s">
        <v>136</v>
      </c>
      <c r="D1358" t="s">
        <v>137</v>
      </c>
      <c r="E1358" t="str">
        <f>VLOOKUP($A1358,'lms01'!$1:$1048576,7,FALSE)</f>
        <v>vagitorier</v>
      </c>
      <c r="F1358" t="str">
        <f>VLOOKUP($A1358,'lms01'!$1:$1048576,10,FALSE)</f>
        <v>0,5 mg</v>
      </c>
      <c r="G1358" t="str">
        <f>VLOOKUP($A1358,'lms01'!$1:$1048576,15,FALSE)</f>
        <v>G03CA04</v>
      </c>
      <c r="H1358" t="str">
        <f>VLOOKUP($G1358,'lms12'!$A:$B,2,FALSE)</f>
        <v>Estriol</v>
      </c>
      <c r="I1358" t="str">
        <f>VLOOKUP($A1358,'lms01'!$1:$1048576,16,FALSE)</f>
        <v>VA</v>
      </c>
      <c r="J1358">
        <f>VLOOKUP($A1358,'lms01'!$1:$1048576,24,FALSE)</f>
        <v>0</v>
      </c>
    </row>
    <row r="1359" spans="1:10" x14ac:dyDescent="0.2">
      <c r="A1359">
        <v>28101821496</v>
      </c>
      <c r="B1359" t="s">
        <v>890</v>
      </c>
      <c r="C1359" t="s">
        <v>70</v>
      </c>
      <c r="D1359" t="s">
        <v>71</v>
      </c>
      <c r="E1359" t="str">
        <f>VLOOKUP($A1359,'lms01'!$1:$1048576,7,FALSE)</f>
        <v>kapsler, h†rde</v>
      </c>
      <c r="F1359" t="str">
        <f>VLOOKUP($A1359,'lms01'!$1:$1048576,10,FALSE)</f>
        <v>200 mg</v>
      </c>
      <c r="G1359" t="str">
        <f>VLOOKUP($A1359,'lms01'!$1:$1048576,15,FALSE)</f>
        <v>A07BA01</v>
      </c>
      <c r="H1359" t="str">
        <f>VLOOKUP($G1359,'lms12'!$A:$B,2,FALSE)</f>
        <v>Aktivt kul</v>
      </c>
      <c r="I1359" t="str">
        <f>VLOOKUP($A1359,'lms01'!$1:$1048576,16,FALSE)</f>
        <v>OR</v>
      </c>
      <c r="J1359">
        <f>VLOOKUP($A1359,'lms01'!$1:$1048576,24,FALSE)</f>
        <v>0</v>
      </c>
    </row>
    <row r="1360" spans="1:10" x14ac:dyDescent="0.2">
      <c r="A1360">
        <v>28101821596</v>
      </c>
      <c r="B1360" t="s">
        <v>891</v>
      </c>
      <c r="C1360" t="s">
        <v>892</v>
      </c>
      <c r="D1360" t="s">
        <v>893</v>
      </c>
      <c r="E1360" t="str">
        <f>VLOOKUP($A1360,'lms01'!$1:$1048576,7,FALSE)</f>
        <v>gran. til oral susp.</v>
      </c>
      <c r="F1360">
        <f>VLOOKUP($A1360,'lms01'!$1:$1048576,10,FALSE)</f>
        <v>0</v>
      </c>
      <c r="G1360" t="str">
        <f>VLOOKUP($A1360,'lms01'!$1:$1048576,15,FALSE)</f>
        <v>A07BA01</v>
      </c>
      <c r="H1360" t="str">
        <f>VLOOKUP($G1360,'lms12'!$A:$B,2,FALSE)</f>
        <v>Aktivt kul</v>
      </c>
      <c r="I1360" t="str">
        <f>VLOOKUP($A1360,'lms01'!$1:$1048576,16,FALSE)</f>
        <v>OR</v>
      </c>
      <c r="J1360">
        <f>VLOOKUP($A1360,'lms01'!$1:$1048576,24,FALSE)</f>
        <v>0</v>
      </c>
    </row>
    <row r="1361" spans="1:10" x14ac:dyDescent="0.2">
      <c r="A1361">
        <v>28101822196</v>
      </c>
      <c r="B1361" t="s">
        <v>894</v>
      </c>
      <c r="C1361" t="s">
        <v>465</v>
      </c>
      <c r="D1361" t="s">
        <v>466</v>
      </c>
      <c r="E1361" t="str">
        <f>VLOOKUP($A1361,'lms01'!$1:$1048576,7,FALSE)</f>
        <v>pulver til oral opl.</v>
      </c>
      <c r="F1361" t="str">
        <f>VLOOKUP($A1361,'lms01'!$1:$1048576,10,FALSE)</f>
        <v>75 mg</v>
      </c>
      <c r="G1361" t="str">
        <f>VLOOKUP($A1361,'lms01'!$1:$1048576,15,FALSE)</f>
        <v>V04CX</v>
      </c>
      <c r="H1361" t="str">
        <f>VLOOKUP($G1361,'lms12'!$A:$B,2,FALSE)</f>
        <v>Andre diagnostica</v>
      </c>
      <c r="I1361" t="str">
        <f>VLOOKUP($A1361,'lms01'!$1:$1048576,16,FALSE)</f>
        <v>OR</v>
      </c>
      <c r="J1361">
        <f>VLOOKUP($A1361,'lms01'!$1:$1048576,24,FALSE)</f>
        <v>0</v>
      </c>
    </row>
    <row r="1362" spans="1:10" x14ac:dyDescent="0.2">
      <c r="A1362">
        <v>28101822595</v>
      </c>
      <c r="B1362" t="s">
        <v>873</v>
      </c>
      <c r="C1362" t="s">
        <v>165</v>
      </c>
      <c r="D1362" t="s">
        <v>165</v>
      </c>
      <c r="E1362" t="str">
        <f>VLOOKUP($A1362,'lms01'!$1:$1048576,7,FALSE)</f>
        <v>inf.v‘ske, opl›sning</v>
      </c>
      <c r="F1362" t="str">
        <f>VLOOKUP($A1362,'lms01'!$1:$1048576,10,FALSE)</f>
        <v>0,75 mg/ml</v>
      </c>
      <c r="G1362" t="str">
        <f>VLOOKUP($A1362,'lms01'!$1:$1048576,15,FALSE)</f>
        <v>B01AC16</v>
      </c>
      <c r="H1362" t="str">
        <f>VLOOKUP($G1362,'lms12'!$A:$B,2,FALSE)</f>
        <v>Eptifibatid</v>
      </c>
      <c r="I1362" t="str">
        <f>VLOOKUP($A1362,'lms01'!$1:$1048576,16,FALSE)</f>
        <v>IV</v>
      </c>
      <c r="J1362">
        <f>VLOOKUP($A1362,'lms01'!$1:$1048576,24,FALSE)</f>
        <v>0</v>
      </c>
    </row>
    <row r="1363" spans="1:10" x14ac:dyDescent="0.2">
      <c r="A1363">
        <v>28101823396</v>
      </c>
      <c r="B1363" t="s">
        <v>895</v>
      </c>
      <c r="C1363" t="s">
        <v>5</v>
      </c>
      <c r="D1363" t="s">
        <v>6</v>
      </c>
      <c r="E1363" t="str">
        <f>VLOOKUP($A1363,'lms01'!$1:$1048576,7,FALSE)</f>
        <v>tabletter</v>
      </c>
      <c r="F1363" t="str">
        <f>VLOOKUP($A1363,'lms01'!$1:$1048576,10,FALSE)</f>
        <v>50 mg</v>
      </c>
      <c r="G1363" t="str">
        <f>VLOOKUP($A1363,'lms01'!$1:$1048576,15,FALSE)</f>
        <v>N02AX02</v>
      </c>
      <c r="H1363" t="str">
        <f>VLOOKUP($G1363,'lms12'!$A:$B,2,FALSE)</f>
        <v>Tramadol</v>
      </c>
      <c r="I1363" t="str">
        <f>VLOOKUP($A1363,'lms01'!$1:$1048576,16,FALSE)</f>
        <v>OR</v>
      </c>
      <c r="J1363">
        <f>VLOOKUP($A1363,'lms01'!$1:$1048576,24,FALSE)</f>
        <v>0</v>
      </c>
    </row>
    <row r="1364" spans="1:10" x14ac:dyDescent="0.2">
      <c r="A1364">
        <v>28101824196</v>
      </c>
      <c r="B1364" t="s">
        <v>775</v>
      </c>
      <c r="C1364" t="s">
        <v>214</v>
      </c>
      <c r="D1364" t="s">
        <v>214</v>
      </c>
      <c r="E1364" t="str">
        <f>VLOOKUP($A1364,'lms01'!$1:$1048576,7,FALSE)</f>
        <v>pulv.og sol.t.inj.op</v>
      </c>
      <c r="F1364" t="str">
        <f>VLOOKUP($A1364,'lms01'!$1:$1048576,10,FALSE)</f>
        <v>8 mg</v>
      </c>
      <c r="G1364" t="str">
        <f>VLOOKUP($A1364,'lms01'!$1:$1048576,15,FALSE)</f>
        <v>M01AC05</v>
      </c>
      <c r="H1364" t="str">
        <f>VLOOKUP($G1364,'lms12'!$A:$B,2,FALSE)</f>
        <v>Lornoxicam</v>
      </c>
      <c r="I1364" t="str">
        <f>VLOOKUP($A1364,'lms01'!$1:$1048576,16,FALSE)</f>
        <v>IMIV</v>
      </c>
      <c r="J1364">
        <f>VLOOKUP($A1364,'lms01'!$1:$1048576,24,FALSE)</f>
        <v>0</v>
      </c>
    </row>
    <row r="1365" spans="1:10" x14ac:dyDescent="0.2">
      <c r="A1365">
        <v>28101824696</v>
      </c>
      <c r="B1365" t="s">
        <v>896</v>
      </c>
      <c r="C1365" t="s">
        <v>462</v>
      </c>
      <c r="D1365" t="s">
        <v>463</v>
      </c>
      <c r="E1365" t="str">
        <f>VLOOKUP($A1365,'lms01'!$1:$1048576,7,FALSE)</f>
        <v>pulv.og sol.t.inj.op</v>
      </c>
      <c r="F1365" t="str">
        <f>VLOOKUP($A1365,'lms01'!$1:$1048576,10,FALSE)</f>
        <v>0,2 mg</v>
      </c>
      <c r="G1365" t="str">
        <f>VLOOKUP($A1365,'lms01'!$1:$1048576,15,FALSE)</f>
        <v>H01AC01</v>
      </c>
      <c r="H1365" t="str">
        <f>VLOOKUP($G1365,'lms12'!$A:$B,2,FALSE)</f>
        <v>Somatropin</v>
      </c>
      <c r="I1365" t="str">
        <f>VLOOKUP($A1365,'lms01'!$1:$1048576,16,FALSE)</f>
        <v>SC</v>
      </c>
      <c r="J1365">
        <f>VLOOKUP($A1365,'lms01'!$1:$1048576,24,FALSE)</f>
        <v>0</v>
      </c>
    </row>
    <row r="1366" spans="1:10" x14ac:dyDescent="0.2">
      <c r="A1366">
        <v>28101824796</v>
      </c>
      <c r="B1366" t="s">
        <v>896</v>
      </c>
      <c r="C1366" t="s">
        <v>462</v>
      </c>
      <c r="D1366" t="s">
        <v>463</v>
      </c>
      <c r="E1366" t="str">
        <f>VLOOKUP($A1366,'lms01'!$1:$1048576,7,FALSE)</f>
        <v>pulv.og sol.t.inj.op</v>
      </c>
      <c r="F1366" t="str">
        <f>VLOOKUP($A1366,'lms01'!$1:$1048576,10,FALSE)</f>
        <v>0,4 mg</v>
      </c>
      <c r="G1366" t="str">
        <f>VLOOKUP($A1366,'lms01'!$1:$1048576,15,FALSE)</f>
        <v>H01AC01</v>
      </c>
      <c r="H1366" t="str">
        <f>VLOOKUP($G1366,'lms12'!$A:$B,2,FALSE)</f>
        <v>Somatropin</v>
      </c>
      <c r="I1366" t="str">
        <f>VLOOKUP($A1366,'lms01'!$1:$1048576,16,FALSE)</f>
        <v>SC</v>
      </c>
      <c r="J1366">
        <f>VLOOKUP($A1366,'lms01'!$1:$1048576,24,FALSE)</f>
        <v>0</v>
      </c>
    </row>
    <row r="1367" spans="1:10" x14ac:dyDescent="0.2">
      <c r="A1367">
        <v>28101824896</v>
      </c>
      <c r="B1367" t="s">
        <v>896</v>
      </c>
      <c r="C1367" t="s">
        <v>462</v>
      </c>
      <c r="D1367" t="s">
        <v>463</v>
      </c>
      <c r="E1367" t="str">
        <f>VLOOKUP($A1367,'lms01'!$1:$1048576,7,FALSE)</f>
        <v>pulv.og sol.t.inj.op</v>
      </c>
      <c r="F1367" t="str">
        <f>VLOOKUP($A1367,'lms01'!$1:$1048576,10,FALSE)</f>
        <v>0,6 mg</v>
      </c>
      <c r="G1367" t="str">
        <f>VLOOKUP($A1367,'lms01'!$1:$1048576,15,FALSE)</f>
        <v>H01AC01</v>
      </c>
      <c r="H1367" t="str">
        <f>VLOOKUP($G1367,'lms12'!$A:$B,2,FALSE)</f>
        <v>Somatropin</v>
      </c>
      <c r="I1367" t="str">
        <f>VLOOKUP($A1367,'lms01'!$1:$1048576,16,FALSE)</f>
        <v>SC</v>
      </c>
      <c r="J1367">
        <f>VLOOKUP($A1367,'lms01'!$1:$1048576,24,FALSE)</f>
        <v>0</v>
      </c>
    </row>
    <row r="1368" spans="1:10" x14ac:dyDescent="0.2">
      <c r="A1368">
        <v>28101824996</v>
      </c>
      <c r="B1368" t="s">
        <v>896</v>
      </c>
      <c r="C1368" t="s">
        <v>462</v>
      </c>
      <c r="D1368" t="s">
        <v>463</v>
      </c>
      <c r="E1368" t="str">
        <f>VLOOKUP($A1368,'lms01'!$1:$1048576,7,FALSE)</f>
        <v>pulv.og sol.t.inj.op</v>
      </c>
      <c r="F1368" t="str">
        <f>VLOOKUP($A1368,'lms01'!$1:$1048576,10,FALSE)</f>
        <v>0,8 mg</v>
      </c>
      <c r="G1368" t="str">
        <f>VLOOKUP($A1368,'lms01'!$1:$1048576,15,FALSE)</f>
        <v>H01AC01</v>
      </c>
      <c r="H1368" t="str">
        <f>VLOOKUP($G1368,'lms12'!$A:$B,2,FALSE)</f>
        <v>Somatropin</v>
      </c>
      <c r="I1368" t="str">
        <f>VLOOKUP($A1368,'lms01'!$1:$1048576,16,FALSE)</f>
        <v>SC</v>
      </c>
      <c r="J1368">
        <f>VLOOKUP($A1368,'lms01'!$1:$1048576,24,FALSE)</f>
        <v>0</v>
      </c>
    </row>
    <row r="1369" spans="1:10" x14ac:dyDescent="0.2">
      <c r="A1369">
        <v>28101825096</v>
      </c>
      <c r="B1369" t="s">
        <v>896</v>
      </c>
      <c r="C1369" t="s">
        <v>462</v>
      </c>
      <c r="D1369" t="s">
        <v>463</v>
      </c>
      <c r="E1369" t="str">
        <f>VLOOKUP($A1369,'lms01'!$1:$1048576,7,FALSE)</f>
        <v>pulv.og sol.t.inj.op</v>
      </c>
      <c r="F1369" t="str">
        <f>VLOOKUP($A1369,'lms01'!$1:$1048576,10,FALSE)</f>
        <v>1 mg</v>
      </c>
      <c r="G1369" t="str">
        <f>VLOOKUP($A1369,'lms01'!$1:$1048576,15,FALSE)</f>
        <v>H01AC01</v>
      </c>
      <c r="H1369" t="str">
        <f>VLOOKUP($G1369,'lms12'!$A:$B,2,FALSE)</f>
        <v>Somatropin</v>
      </c>
      <c r="I1369" t="str">
        <f>VLOOKUP($A1369,'lms01'!$1:$1048576,16,FALSE)</f>
        <v>SC</v>
      </c>
      <c r="J1369">
        <f>VLOOKUP($A1369,'lms01'!$1:$1048576,24,FALSE)</f>
        <v>0</v>
      </c>
    </row>
    <row r="1370" spans="1:10" x14ac:dyDescent="0.2">
      <c r="A1370">
        <v>28101825196</v>
      </c>
      <c r="B1370" t="s">
        <v>896</v>
      </c>
      <c r="C1370" t="s">
        <v>462</v>
      </c>
      <c r="D1370" t="s">
        <v>463</v>
      </c>
      <c r="E1370" t="str">
        <f>VLOOKUP($A1370,'lms01'!$1:$1048576,7,FALSE)</f>
        <v>pulv.og sol.t.inj.op</v>
      </c>
      <c r="F1370" t="str">
        <f>VLOOKUP($A1370,'lms01'!$1:$1048576,10,FALSE)</f>
        <v>1,2 mg</v>
      </c>
      <c r="G1370" t="str">
        <f>VLOOKUP($A1370,'lms01'!$1:$1048576,15,FALSE)</f>
        <v>H01AC01</v>
      </c>
      <c r="H1370" t="str">
        <f>VLOOKUP($G1370,'lms12'!$A:$B,2,FALSE)</f>
        <v>Somatropin</v>
      </c>
      <c r="I1370" t="str">
        <f>VLOOKUP($A1370,'lms01'!$1:$1048576,16,FALSE)</f>
        <v>SC</v>
      </c>
      <c r="J1370">
        <f>VLOOKUP($A1370,'lms01'!$1:$1048576,24,FALSE)</f>
        <v>0</v>
      </c>
    </row>
    <row r="1371" spans="1:10" x14ac:dyDescent="0.2">
      <c r="A1371">
        <v>28101825296</v>
      </c>
      <c r="B1371" t="s">
        <v>896</v>
      </c>
      <c r="C1371" t="s">
        <v>462</v>
      </c>
      <c r="D1371" t="s">
        <v>463</v>
      </c>
      <c r="E1371" t="str">
        <f>VLOOKUP($A1371,'lms01'!$1:$1048576,7,FALSE)</f>
        <v>pulv.og sol.t.inj.op</v>
      </c>
      <c r="F1371" t="str">
        <f>VLOOKUP($A1371,'lms01'!$1:$1048576,10,FALSE)</f>
        <v>1,4 mg</v>
      </c>
      <c r="G1371" t="str">
        <f>VLOOKUP($A1371,'lms01'!$1:$1048576,15,FALSE)</f>
        <v>H01AC01</v>
      </c>
      <c r="H1371" t="str">
        <f>VLOOKUP($G1371,'lms12'!$A:$B,2,FALSE)</f>
        <v>Somatropin</v>
      </c>
      <c r="I1371" t="str">
        <f>VLOOKUP($A1371,'lms01'!$1:$1048576,16,FALSE)</f>
        <v>SC</v>
      </c>
      <c r="J1371">
        <f>VLOOKUP($A1371,'lms01'!$1:$1048576,24,FALSE)</f>
        <v>0</v>
      </c>
    </row>
    <row r="1372" spans="1:10" x14ac:dyDescent="0.2">
      <c r="A1372">
        <v>28101825396</v>
      </c>
      <c r="B1372" t="s">
        <v>896</v>
      </c>
      <c r="C1372" t="s">
        <v>462</v>
      </c>
      <c r="D1372" t="s">
        <v>463</v>
      </c>
      <c r="E1372" t="str">
        <f>VLOOKUP($A1372,'lms01'!$1:$1048576,7,FALSE)</f>
        <v>pulv.og sol.t.inj.op</v>
      </c>
      <c r="F1372" t="str">
        <f>VLOOKUP($A1372,'lms01'!$1:$1048576,10,FALSE)</f>
        <v>1,6 mg</v>
      </c>
      <c r="G1372" t="str">
        <f>VLOOKUP($A1372,'lms01'!$1:$1048576,15,FALSE)</f>
        <v>H01AC01</v>
      </c>
      <c r="H1372" t="str">
        <f>VLOOKUP($G1372,'lms12'!$A:$B,2,FALSE)</f>
        <v>Somatropin</v>
      </c>
      <c r="I1372" t="str">
        <f>VLOOKUP($A1372,'lms01'!$1:$1048576,16,FALSE)</f>
        <v>SC</v>
      </c>
      <c r="J1372">
        <f>VLOOKUP($A1372,'lms01'!$1:$1048576,24,FALSE)</f>
        <v>0</v>
      </c>
    </row>
    <row r="1373" spans="1:10" x14ac:dyDescent="0.2">
      <c r="A1373">
        <v>28101825496</v>
      </c>
      <c r="B1373" t="s">
        <v>896</v>
      </c>
      <c r="C1373" t="s">
        <v>462</v>
      </c>
      <c r="D1373" t="s">
        <v>463</v>
      </c>
      <c r="E1373" t="str">
        <f>VLOOKUP($A1373,'lms01'!$1:$1048576,7,FALSE)</f>
        <v>pulv.og sol.t.inj.op</v>
      </c>
      <c r="F1373" t="str">
        <f>VLOOKUP($A1373,'lms01'!$1:$1048576,10,FALSE)</f>
        <v>1,8 mg</v>
      </c>
      <c r="G1373" t="str">
        <f>VLOOKUP($A1373,'lms01'!$1:$1048576,15,FALSE)</f>
        <v>H01AC01</v>
      </c>
      <c r="H1373" t="str">
        <f>VLOOKUP($G1373,'lms12'!$A:$B,2,FALSE)</f>
        <v>Somatropin</v>
      </c>
      <c r="I1373" t="str">
        <f>VLOOKUP($A1373,'lms01'!$1:$1048576,16,FALSE)</f>
        <v>SC</v>
      </c>
      <c r="J1373">
        <f>VLOOKUP($A1373,'lms01'!$1:$1048576,24,FALSE)</f>
        <v>0</v>
      </c>
    </row>
    <row r="1374" spans="1:10" x14ac:dyDescent="0.2">
      <c r="A1374">
        <v>28101825596</v>
      </c>
      <c r="B1374" t="s">
        <v>896</v>
      </c>
      <c r="C1374" t="s">
        <v>462</v>
      </c>
      <c r="D1374" t="s">
        <v>463</v>
      </c>
      <c r="E1374" t="str">
        <f>VLOOKUP($A1374,'lms01'!$1:$1048576,7,FALSE)</f>
        <v>pulv.og sol.t.inj.op</v>
      </c>
      <c r="F1374" t="str">
        <f>VLOOKUP($A1374,'lms01'!$1:$1048576,10,FALSE)</f>
        <v>2,0 mg</v>
      </c>
      <c r="G1374" t="str">
        <f>VLOOKUP($A1374,'lms01'!$1:$1048576,15,FALSE)</f>
        <v>H01AC01</v>
      </c>
      <c r="H1374" t="str">
        <f>VLOOKUP($G1374,'lms12'!$A:$B,2,FALSE)</f>
        <v>Somatropin</v>
      </c>
      <c r="I1374" t="str">
        <f>VLOOKUP($A1374,'lms01'!$1:$1048576,16,FALSE)</f>
        <v>SC</v>
      </c>
      <c r="J1374">
        <f>VLOOKUP($A1374,'lms01'!$1:$1048576,24,FALSE)</f>
        <v>0</v>
      </c>
    </row>
    <row r="1375" spans="1:10" x14ac:dyDescent="0.2">
      <c r="A1375">
        <v>28101825796</v>
      </c>
      <c r="B1375" t="s">
        <v>897</v>
      </c>
      <c r="C1375" t="s">
        <v>5</v>
      </c>
      <c r="D1375" t="s">
        <v>6</v>
      </c>
      <c r="E1375" t="str">
        <f>VLOOKUP($A1375,'lms01'!$1:$1048576,7,FALSE)</f>
        <v>tabletter</v>
      </c>
      <c r="F1375" t="str">
        <f>VLOOKUP($A1375,'lms01'!$1:$1048576,10,FALSE)</f>
        <v>0,088 mg</v>
      </c>
      <c r="G1375" t="str">
        <f>VLOOKUP($A1375,'lms01'!$1:$1048576,15,FALSE)</f>
        <v>N04BC05</v>
      </c>
      <c r="H1375" t="str">
        <f>VLOOKUP($G1375,'lms12'!$A:$B,2,FALSE)</f>
        <v>Pramipexol</v>
      </c>
      <c r="I1375" t="str">
        <f>VLOOKUP($A1375,'lms01'!$1:$1048576,16,FALSE)</f>
        <v>OR</v>
      </c>
      <c r="J1375">
        <f>VLOOKUP($A1375,'lms01'!$1:$1048576,24,FALSE)</f>
        <v>0</v>
      </c>
    </row>
    <row r="1376" spans="1:10" x14ac:dyDescent="0.2">
      <c r="A1376">
        <v>28101825896</v>
      </c>
      <c r="B1376" t="s">
        <v>897</v>
      </c>
      <c r="C1376" t="s">
        <v>5</v>
      </c>
      <c r="D1376" t="s">
        <v>6</v>
      </c>
      <c r="E1376" t="str">
        <f>VLOOKUP($A1376,'lms01'!$1:$1048576,7,FALSE)</f>
        <v>tabletter</v>
      </c>
      <c r="F1376" t="str">
        <f>VLOOKUP($A1376,'lms01'!$1:$1048576,10,FALSE)</f>
        <v>0,18 mg</v>
      </c>
      <c r="G1376" t="str">
        <f>VLOOKUP($A1376,'lms01'!$1:$1048576,15,FALSE)</f>
        <v>N04BC05</v>
      </c>
      <c r="H1376" t="str">
        <f>VLOOKUP($G1376,'lms12'!$A:$B,2,FALSE)</f>
        <v>Pramipexol</v>
      </c>
      <c r="I1376" t="str">
        <f>VLOOKUP($A1376,'lms01'!$1:$1048576,16,FALSE)</f>
        <v>OR</v>
      </c>
      <c r="J1376">
        <f>VLOOKUP($A1376,'lms01'!$1:$1048576,24,FALSE)</f>
        <v>0</v>
      </c>
    </row>
    <row r="1377" spans="1:10" x14ac:dyDescent="0.2">
      <c r="A1377">
        <v>28101825996</v>
      </c>
      <c r="B1377" t="s">
        <v>897</v>
      </c>
      <c r="C1377" t="s">
        <v>5</v>
      </c>
      <c r="D1377" t="s">
        <v>6</v>
      </c>
      <c r="E1377" t="e">
        <f>VLOOKUP($A1377,'lms01'!$1:$1048576,7,FALSE)</f>
        <v>#N/A</v>
      </c>
      <c r="F1377" t="e">
        <f>VLOOKUP($A1377,'lms01'!$1:$1048576,10,FALSE)</f>
        <v>#N/A</v>
      </c>
      <c r="G1377" t="e">
        <f>VLOOKUP($A1377,'lms01'!$1:$1048576,15,FALSE)</f>
        <v>#N/A</v>
      </c>
      <c r="H1377" t="e">
        <f>VLOOKUP($G1377,'lms12'!$A:$B,2,FALSE)</f>
        <v>#N/A</v>
      </c>
      <c r="I1377" t="e">
        <f>VLOOKUP($A1377,'lms01'!$1:$1048576,16,FALSE)</f>
        <v>#N/A</v>
      </c>
      <c r="J1377" t="e">
        <f>VLOOKUP($A1377,'lms01'!$1:$1048576,24,FALSE)</f>
        <v>#N/A</v>
      </c>
    </row>
    <row r="1378" spans="1:10" x14ac:dyDescent="0.2">
      <c r="A1378">
        <v>28101826196</v>
      </c>
      <c r="B1378" t="s">
        <v>897</v>
      </c>
      <c r="C1378" t="s">
        <v>5</v>
      </c>
      <c r="D1378" t="s">
        <v>6</v>
      </c>
      <c r="E1378" t="e">
        <f>VLOOKUP($A1378,'lms01'!$1:$1048576,7,FALSE)</f>
        <v>#N/A</v>
      </c>
      <c r="F1378" t="e">
        <f>VLOOKUP($A1378,'lms01'!$1:$1048576,10,FALSE)</f>
        <v>#N/A</v>
      </c>
      <c r="G1378" t="e">
        <f>VLOOKUP($A1378,'lms01'!$1:$1048576,15,FALSE)</f>
        <v>#N/A</v>
      </c>
      <c r="H1378" t="e">
        <f>VLOOKUP($G1378,'lms12'!$A:$B,2,FALSE)</f>
        <v>#N/A</v>
      </c>
      <c r="I1378" t="e">
        <f>VLOOKUP($A1378,'lms01'!$1:$1048576,16,FALSE)</f>
        <v>#N/A</v>
      </c>
      <c r="J1378" t="e">
        <f>VLOOKUP($A1378,'lms01'!$1:$1048576,24,FALSE)</f>
        <v>#N/A</v>
      </c>
    </row>
    <row r="1379" spans="1:10" x14ac:dyDescent="0.2">
      <c r="A1379">
        <v>28101826596</v>
      </c>
      <c r="B1379" t="s">
        <v>898</v>
      </c>
      <c r="C1379" t="s">
        <v>462</v>
      </c>
      <c r="D1379" t="s">
        <v>463</v>
      </c>
      <c r="E1379" t="str">
        <f>VLOOKUP($A1379,'lms01'!$1:$1048576,7,FALSE)</f>
        <v>injektionsv‘ske</v>
      </c>
      <c r="F1379">
        <f>VLOOKUP($A1379,'lms01'!$1:$1048576,10,FALSE)</f>
        <v>0</v>
      </c>
      <c r="G1379" t="str">
        <f>VLOOKUP($A1379,'lms01'!$1:$1048576,15,FALSE)</f>
        <v>J07BC20</v>
      </c>
      <c r="H1379" t="str">
        <f>VLOOKUP($G1379,'lms12'!$A:$B,2,FALSE)</f>
        <v>Hepatitis vacciner, kombinationer</v>
      </c>
      <c r="I1379" t="str">
        <f>VLOOKUP($A1379,'lms01'!$1:$1048576,16,FALSE)</f>
        <v>IM</v>
      </c>
      <c r="J1379">
        <f>VLOOKUP($A1379,'lms01'!$1:$1048576,24,FALSE)</f>
        <v>0</v>
      </c>
    </row>
    <row r="1380" spans="1:10" x14ac:dyDescent="0.2">
      <c r="A1380">
        <v>28101826996</v>
      </c>
      <c r="B1380" t="s">
        <v>899</v>
      </c>
      <c r="C1380" t="s">
        <v>5</v>
      </c>
      <c r="D1380" t="s">
        <v>6</v>
      </c>
      <c r="E1380" t="e">
        <f>VLOOKUP($A1380,'lms01'!$1:$1048576,7,FALSE)</f>
        <v>#N/A</v>
      </c>
      <c r="F1380" t="e">
        <f>VLOOKUP($A1380,'lms01'!$1:$1048576,10,FALSE)</f>
        <v>#N/A</v>
      </c>
      <c r="G1380" t="e">
        <f>VLOOKUP($A1380,'lms01'!$1:$1048576,15,FALSE)</f>
        <v>#N/A</v>
      </c>
      <c r="H1380" t="e">
        <f>VLOOKUP($G1380,'lms12'!$A:$B,2,FALSE)</f>
        <v>#N/A</v>
      </c>
      <c r="I1380" t="e">
        <f>VLOOKUP($A1380,'lms01'!$1:$1048576,16,FALSE)</f>
        <v>#N/A</v>
      </c>
      <c r="J1380" t="e">
        <f>VLOOKUP($A1380,'lms01'!$1:$1048576,24,FALSE)</f>
        <v>#N/A</v>
      </c>
    </row>
    <row r="1381" spans="1:10" x14ac:dyDescent="0.2">
      <c r="A1381">
        <v>28101827096</v>
      </c>
      <c r="B1381" t="s">
        <v>899</v>
      </c>
      <c r="C1381" t="s">
        <v>5</v>
      </c>
      <c r="D1381" t="s">
        <v>6</v>
      </c>
      <c r="E1381" t="e">
        <f>VLOOKUP($A1381,'lms01'!$1:$1048576,7,FALSE)</f>
        <v>#N/A</v>
      </c>
      <c r="F1381" t="e">
        <f>VLOOKUP($A1381,'lms01'!$1:$1048576,10,FALSE)</f>
        <v>#N/A</v>
      </c>
      <c r="G1381" t="e">
        <f>VLOOKUP($A1381,'lms01'!$1:$1048576,15,FALSE)</f>
        <v>#N/A</v>
      </c>
      <c r="H1381" t="e">
        <f>VLOOKUP($G1381,'lms12'!$A:$B,2,FALSE)</f>
        <v>#N/A</v>
      </c>
      <c r="I1381" t="e">
        <f>VLOOKUP($A1381,'lms01'!$1:$1048576,16,FALSE)</f>
        <v>#N/A</v>
      </c>
      <c r="J1381" t="e">
        <f>VLOOKUP($A1381,'lms01'!$1:$1048576,24,FALSE)</f>
        <v>#N/A</v>
      </c>
    </row>
    <row r="1382" spans="1:10" x14ac:dyDescent="0.2">
      <c r="A1382">
        <v>28101827196</v>
      </c>
      <c r="B1382" t="s">
        <v>899</v>
      </c>
      <c r="C1382" t="s">
        <v>5</v>
      </c>
      <c r="D1382" t="s">
        <v>6</v>
      </c>
      <c r="E1382" t="e">
        <f>VLOOKUP($A1382,'lms01'!$1:$1048576,7,FALSE)</f>
        <v>#N/A</v>
      </c>
      <c r="F1382" t="e">
        <f>VLOOKUP($A1382,'lms01'!$1:$1048576,10,FALSE)</f>
        <v>#N/A</v>
      </c>
      <c r="G1382" t="e">
        <f>VLOOKUP($A1382,'lms01'!$1:$1048576,15,FALSE)</f>
        <v>#N/A</v>
      </c>
      <c r="H1382" t="e">
        <f>VLOOKUP($G1382,'lms12'!$A:$B,2,FALSE)</f>
        <v>#N/A</v>
      </c>
      <c r="I1382" t="e">
        <f>VLOOKUP($A1382,'lms01'!$1:$1048576,16,FALSE)</f>
        <v>#N/A</v>
      </c>
      <c r="J1382" t="e">
        <f>VLOOKUP($A1382,'lms01'!$1:$1048576,24,FALSE)</f>
        <v>#N/A</v>
      </c>
    </row>
    <row r="1383" spans="1:10" x14ac:dyDescent="0.2">
      <c r="A1383">
        <v>28101827396</v>
      </c>
      <c r="B1383" t="s">
        <v>899</v>
      </c>
      <c r="C1383" t="s">
        <v>5</v>
      </c>
      <c r="D1383" t="s">
        <v>6</v>
      </c>
      <c r="E1383" t="e">
        <f>VLOOKUP($A1383,'lms01'!$1:$1048576,7,FALSE)</f>
        <v>#N/A</v>
      </c>
      <c r="F1383" t="e">
        <f>VLOOKUP($A1383,'lms01'!$1:$1048576,10,FALSE)</f>
        <v>#N/A</v>
      </c>
      <c r="G1383" t="e">
        <f>VLOOKUP($A1383,'lms01'!$1:$1048576,15,FALSE)</f>
        <v>#N/A</v>
      </c>
      <c r="H1383" t="e">
        <f>VLOOKUP($G1383,'lms12'!$A:$B,2,FALSE)</f>
        <v>#N/A</v>
      </c>
      <c r="I1383" t="e">
        <f>VLOOKUP($A1383,'lms01'!$1:$1048576,16,FALSE)</f>
        <v>#N/A</v>
      </c>
      <c r="J1383" t="e">
        <f>VLOOKUP($A1383,'lms01'!$1:$1048576,24,FALSE)</f>
        <v>#N/A</v>
      </c>
    </row>
    <row r="1384" spans="1:10" x14ac:dyDescent="0.2">
      <c r="A1384">
        <v>28101828596</v>
      </c>
      <c r="B1384" t="s">
        <v>900</v>
      </c>
      <c r="C1384" t="s">
        <v>13</v>
      </c>
      <c r="D1384" t="s">
        <v>14</v>
      </c>
      <c r="E1384" t="str">
        <f>VLOOKUP($A1384,'lms01'!$1:$1048576,7,FALSE)</f>
        <v>creme</v>
      </c>
      <c r="F1384" t="str">
        <f>VLOOKUP($A1384,'lms01'!$1:$1048576,10,FALSE)</f>
        <v>10+20 mg/g</v>
      </c>
      <c r="G1384" t="str">
        <f>VLOOKUP($A1384,'lms01'!$1:$1048576,15,FALSE)</f>
        <v>D07CA01</v>
      </c>
      <c r="H1384" t="str">
        <f>VLOOKUP($G1384,'lms12'!$A:$B,2,FALSE)</f>
        <v>Hydrocortison og antibiotica</v>
      </c>
      <c r="I1384" t="str">
        <f>VLOOKUP($A1384,'lms01'!$1:$1048576,16,FALSE)</f>
        <v>KU</v>
      </c>
      <c r="J1384">
        <f>VLOOKUP($A1384,'lms01'!$1:$1048576,24,FALSE)</f>
        <v>0</v>
      </c>
    </row>
    <row r="1385" spans="1:10" x14ac:dyDescent="0.2">
      <c r="A1385">
        <v>28101828996</v>
      </c>
      <c r="B1385" t="s">
        <v>901</v>
      </c>
      <c r="C1385" t="s">
        <v>165</v>
      </c>
      <c r="D1385" t="s">
        <v>165</v>
      </c>
      <c r="E1385" t="str">
        <f>VLOOKUP($A1385,'lms01'!$1:$1048576,7,FALSE)</f>
        <v>pulv.t.konc. inj/inf</v>
      </c>
      <c r="F1385" t="str">
        <f>VLOOKUP($A1385,'lms01'!$1:$1048576,10,FALSE)</f>
        <v>1 mg</v>
      </c>
      <c r="G1385" t="str">
        <f>VLOOKUP($A1385,'lms01'!$1:$1048576,15,FALSE)</f>
        <v>N01AH06</v>
      </c>
      <c r="H1385" t="str">
        <f>VLOOKUP($G1385,'lms12'!$A:$B,2,FALSE)</f>
        <v>Remifentanil</v>
      </c>
      <c r="I1385" t="str">
        <f>VLOOKUP($A1385,'lms01'!$1:$1048576,16,FALSE)</f>
        <v>IV</v>
      </c>
      <c r="J1385">
        <f>VLOOKUP($A1385,'lms01'!$1:$1048576,24,FALSE)</f>
        <v>0</v>
      </c>
    </row>
    <row r="1386" spans="1:10" x14ac:dyDescent="0.2">
      <c r="A1386">
        <v>28101829096</v>
      </c>
      <c r="B1386" t="s">
        <v>901</v>
      </c>
      <c r="C1386" t="s">
        <v>165</v>
      </c>
      <c r="D1386" t="s">
        <v>165</v>
      </c>
      <c r="E1386" t="str">
        <f>VLOOKUP($A1386,'lms01'!$1:$1048576,7,FALSE)</f>
        <v>pulv.t.konc. inj/inf</v>
      </c>
      <c r="F1386" t="str">
        <f>VLOOKUP($A1386,'lms01'!$1:$1048576,10,FALSE)</f>
        <v>2 mg</v>
      </c>
      <c r="G1386" t="str">
        <f>VLOOKUP($A1386,'lms01'!$1:$1048576,15,FALSE)</f>
        <v>N01AH06</v>
      </c>
      <c r="H1386" t="str">
        <f>VLOOKUP($G1386,'lms12'!$A:$B,2,FALSE)</f>
        <v>Remifentanil</v>
      </c>
      <c r="I1386" t="str">
        <f>VLOOKUP($A1386,'lms01'!$1:$1048576,16,FALSE)</f>
        <v>IV</v>
      </c>
      <c r="J1386">
        <f>VLOOKUP($A1386,'lms01'!$1:$1048576,24,FALSE)</f>
        <v>0</v>
      </c>
    </row>
    <row r="1387" spans="1:10" x14ac:dyDescent="0.2">
      <c r="A1387">
        <v>28101829196</v>
      </c>
      <c r="B1387" t="s">
        <v>901</v>
      </c>
      <c r="C1387" t="s">
        <v>165</v>
      </c>
      <c r="D1387" t="s">
        <v>165</v>
      </c>
      <c r="E1387" t="str">
        <f>VLOOKUP($A1387,'lms01'!$1:$1048576,7,FALSE)</f>
        <v>pulv.t.konc. inj/inf</v>
      </c>
      <c r="F1387" t="str">
        <f>VLOOKUP($A1387,'lms01'!$1:$1048576,10,FALSE)</f>
        <v>5 mg</v>
      </c>
      <c r="G1387" t="str">
        <f>VLOOKUP($A1387,'lms01'!$1:$1048576,15,FALSE)</f>
        <v>N01AH06</v>
      </c>
      <c r="H1387" t="str">
        <f>VLOOKUP($G1387,'lms12'!$A:$B,2,FALSE)</f>
        <v>Remifentanil</v>
      </c>
      <c r="I1387" t="str">
        <f>VLOOKUP($A1387,'lms01'!$1:$1048576,16,FALSE)</f>
        <v>IV</v>
      </c>
      <c r="J1387">
        <f>VLOOKUP($A1387,'lms01'!$1:$1048576,24,FALSE)</f>
        <v>0</v>
      </c>
    </row>
    <row r="1388" spans="1:10" x14ac:dyDescent="0.2">
      <c r="A1388">
        <v>28101831196</v>
      </c>
      <c r="B1388" t="s">
        <v>902</v>
      </c>
      <c r="C1388" t="s">
        <v>5</v>
      </c>
      <c r="D1388" t="s">
        <v>6</v>
      </c>
      <c r="E1388" t="str">
        <f>VLOOKUP($A1388,'lms01'!$1:$1048576,7,FALSE)</f>
        <v>filmovertrukne tabl.</v>
      </c>
      <c r="F1388" t="str">
        <f>VLOOKUP($A1388,'lms01'!$1:$1048576,10,FALSE)</f>
        <v>4 mg</v>
      </c>
      <c r="G1388" t="str">
        <f>VLOOKUP($A1388,'lms01'!$1:$1048576,15,FALSE)</f>
        <v>N05AE03</v>
      </c>
      <c r="H1388" t="str">
        <f>VLOOKUP($G1388,'lms12'!$A:$B,2,FALSE)</f>
        <v>Sertindol</v>
      </c>
      <c r="I1388" t="str">
        <f>VLOOKUP($A1388,'lms01'!$1:$1048576,16,FALSE)</f>
        <v>OR</v>
      </c>
      <c r="J1388">
        <f>VLOOKUP($A1388,'lms01'!$1:$1048576,24,FALSE)</f>
        <v>0</v>
      </c>
    </row>
    <row r="1389" spans="1:10" x14ac:dyDescent="0.2">
      <c r="A1389">
        <v>28101831396</v>
      </c>
      <c r="B1389" t="s">
        <v>902</v>
      </c>
      <c r="C1389" t="s">
        <v>5</v>
      </c>
      <c r="D1389" t="s">
        <v>6</v>
      </c>
      <c r="E1389" t="str">
        <f>VLOOKUP($A1389,'lms01'!$1:$1048576,7,FALSE)</f>
        <v>filmovertrukne tabl.</v>
      </c>
      <c r="F1389" t="str">
        <f>VLOOKUP($A1389,'lms01'!$1:$1048576,10,FALSE)</f>
        <v>12 mg</v>
      </c>
      <c r="G1389" t="str">
        <f>VLOOKUP($A1389,'lms01'!$1:$1048576,15,FALSE)</f>
        <v>N05AE03</v>
      </c>
      <c r="H1389" t="str">
        <f>VLOOKUP($G1389,'lms12'!$A:$B,2,FALSE)</f>
        <v>Sertindol</v>
      </c>
      <c r="I1389" t="str">
        <f>VLOOKUP($A1389,'lms01'!$1:$1048576,16,FALSE)</f>
        <v>OR</v>
      </c>
      <c r="J1389">
        <f>VLOOKUP($A1389,'lms01'!$1:$1048576,24,FALSE)</f>
        <v>0</v>
      </c>
    </row>
    <row r="1390" spans="1:10" x14ac:dyDescent="0.2">
      <c r="A1390">
        <v>28101831496</v>
      </c>
      <c r="B1390" t="s">
        <v>902</v>
      </c>
      <c r="C1390" t="s">
        <v>5</v>
      </c>
      <c r="D1390" t="s">
        <v>6</v>
      </c>
      <c r="E1390" t="str">
        <f>VLOOKUP($A1390,'lms01'!$1:$1048576,7,FALSE)</f>
        <v>filmovertrukne tabl.</v>
      </c>
      <c r="F1390" t="str">
        <f>VLOOKUP($A1390,'lms01'!$1:$1048576,10,FALSE)</f>
        <v>16 mg</v>
      </c>
      <c r="G1390" t="str">
        <f>VLOOKUP($A1390,'lms01'!$1:$1048576,15,FALSE)</f>
        <v>N05AE03</v>
      </c>
      <c r="H1390" t="str">
        <f>VLOOKUP($G1390,'lms12'!$A:$B,2,FALSE)</f>
        <v>Sertindol</v>
      </c>
      <c r="I1390" t="str">
        <f>VLOOKUP($A1390,'lms01'!$1:$1048576,16,FALSE)</f>
        <v>OR</v>
      </c>
      <c r="J1390">
        <f>VLOOKUP($A1390,'lms01'!$1:$1048576,24,FALSE)</f>
        <v>0</v>
      </c>
    </row>
    <row r="1391" spans="1:10" x14ac:dyDescent="0.2">
      <c r="A1391">
        <v>28101831596</v>
      </c>
      <c r="B1391" t="s">
        <v>902</v>
      </c>
      <c r="C1391" t="s">
        <v>5</v>
      </c>
      <c r="D1391" t="s">
        <v>6</v>
      </c>
      <c r="E1391" t="str">
        <f>VLOOKUP($A1391,'lms01'!$1:$1048576,7,FALSE)</f>
        <v>filmovertrukne tabl.</v>
      </c>
      <c r="F1391" t="str">
        <f>VLOOKUP($A1391,'lms01'!$1:$1048576,10,FALSE)</f>
        <v>20 mg</v>
      </c>
      <c r="G1391" t="str">
        <f>VLOOKUP($A1391,'lms01'!$1:$1048576,15,FALSE)</f>
        <v>N05AE03</v>
      </c>
      <c r="H1391" t="str">
        <f>VLOOKUP($G1391,'lms12'!$A:$B,2,FALSE)</f>
        <v>Sertindol</v>
      </c>
      <c r="I1391" t="str">
        <f>VLOOKUP($A1391,'lms01'!$1:$1048576,16,FALSE)</f>
        <v>OR</v>
      </c>
      <c r="J1391">
        <f>VLOOKUP($A1391,'lms01'!$1:$1048576,24,FALSE)</f>
        <v>0</v>
      </c>
    </row>
    <row r="1392" spans="1:10" x14ac:dyDescent="0.2">
      <c r="A1392">
        <v>28101832496</v>
      </c>
      <c r="B1392" t="s">
        <v>903</v>
      </c>
      <c r="C1392" t="s">
        <v>70</v>
      </c>
      <c r="D1392" t="s">
        <v>71</v>
      </c>
      <c r="E1392" t="str">
        <f>VLOOKUP($A1392,'lms01'!$1:$1048576,7,FALSE)</f>
        <v>depotkapsler, h†rde</v>
      </c>
      <c r="F1392" t="str">
        <f>VLOOKUP($A1392,'lms01'!$1:$1048576,10,FALSE)</f>
        <v>150 mg</v>
      </c>
      <c r="G1392" t="str">
        <f>VLOOKUP($A1392,'lms01'!$1:$1048576,15,FALSE)</f>
        <v>N03AG01</v>
      </c>
      <c r="H1392" t="str">
        <f>VLOOKUP($G1392,'lms12'!$A:$B,2,FALSE)</f>
        <v>Valproinsyre</v>
      </c>
      <c r="I1392" t="str">
        <f>VLOOKUP($A1392,'lms01'!$1:$1048576,16,FALSE)</f>
        <v>OR</v>
      </c>
      <c r="J1392">
        <f>VLOOKUP($A1392,'lms01'!$1:$1048576,24,FALSE)</f>
        <v>0</v>
      </c>
    </row>
    <row r="1393" spans="1:10" x14ac:dyDescent="0.2">
      <c r="A1393">
        <v>28101832596</v>
      </c>
      <c r="B1393" t="s">
        <v>903</v>
      </c>
      <c r="C1393" t="s">
        <v>70</v>
      </c>
      <c r="D1393" t="s">
        <v>71</v>
      </c>
      <c r="E1393" t="str">
        <f>VLOOKUP($A1393,'lms01'!$1:$1048576,7,FALSE)</f>
        <v>depotkapsler, h†rde</v>
      </c>
      <c r="F1393" t="str">
        <f>VLOOKUP($A1393,'lms01'!$1:$1048576,10,FALSE)</f>
        <v>300 mg</v>
      </c>
      <c r="G1393" t="str">
        <f>VLOOKUP($A1393,'lms01'!$1:$1048576,15,FALSE)</f>
        <v>N03AG01</v>
      </c>
      <c r="H1393" t="str">
        <f>VLOOKUP($G1393,'lms12'!$A:$B,2,FALSE)</f>
        <v>Valproinsyre</v>
      </c>
      <c r="I1393" t="str">
        <f>VLOOKUP($A1393,'lms01'!$1:$1048576,16,FALSE)</f>
        <v>OR</v>
      </c>
      <c r="J1393">
        <f>VLOOKUP($A1393,'lms01'!$1:$1048576,24,FALSE)</f>
        <v>0</v>
      </c>
    </row>
    <row r="1394" spans="1:10" x14ac:dyDescent="0.2">
      <c r="A1394">
        <v>28101836296</v>
      </c>
      <c r="B1394" t="s">
        <v>668</v>
      </c>
      <c r="C1394" t="s">
        <v>62</v>
      </c>
      <c r="D1394" t="s">
        <v>62</v>
      </c>
      <c r="E1394" t="str">
        <f>VLOOKUP($A1394,'lms01'!$1:$1048576,7,FALSE)</f>
        <v>n‘sespray, opl›sning</v>
      </c>
      <c r="F1394" t="str">
        <f>VLOOKUP($A1394,'lms01'!$1:$1048576,10,FALSE)</f>
        <v>10 mg</v>
      </c>
      <c r="G1394" t="str">
        <f>VLOOKUP($A1394,'lms01'!$1:$1048576,15,FALSE)</f>
        <v>N02CC01</v>
      </c>
      <c r="H1394" t="str">
        <f>VLOOKUP($G1394,'lms12'!$A:$B,2,FALSE)</f>
        <v>Sumatriptan</v>
      </c>
      <c r="I1394" t="str">
        <f>VLOOKUP($A1394,'lms01'!$1:$1048576,16,FALSE)</f>
        <v>IN</v>
      </c>
      <c r="J1394">
        <f>VLOOKUP($A1394,'lms01'!$1:$1048576,24,FALSE)</f>
        <v>0</v>
      </c>
    </row>
    <row r="1395" spans="1:10" x14ac:dyDescent="0.2">
      <c r="A1395">
        <v>28101836396</v>
      </c>
      <c r="B1395" t="s">
        <v>668</v>
      </c>
      <c r="C1395" t="s">
        <v>62</v>
      </c>
      <c r="D1395" t="s">
        <v>62</v>
      </c>
      <c r="E1395" t="str">
        <f>VLOOKUP($A1395,'lms01'!$1:$1048576,7,FALSE)</f>
        <v>n‘sespray, opl›sning</v>
      </c>
      <c r="F1395" t="str">
        <f>VLOOKUP($A1395,'lms01'!$1:$1048576,10,FALSE)</f>
        <v>20 mg</v>
      </c>
      <c r="G1395" t="str">
        <f>VLOOKUP($A1395,'lms01'!$1:$1048576,15,FALSE)</f>
        <v>N02CC01</v>
      </c>
      <c r="H1395" t="str">
        <f>VLOOKUP($G1395,'lms12'!$A:$B,2,FALSE)</f>
        <v>Sumatriptan</v>
      </c>
      <c r="I1395" t="str">
        <f>VLOOKUP($A1395,'lms01'!$1:$1048576,16,FALSE)</f>
        <v>IN</v>
      </c>
      <c r="J1395">
        <f>VLOOKUP($A1395,'lms01'!$1:$1048576,24,FALSE)</f>
        <v>0</v>
      </c>
    </row>
    <row r="1396" spans="1:10" x14ac:dyDescent="0.2">
      <c r="A1396">
        <v>28101837196</v>
      </c>
      <c r="B1396" t="s">
        <v>904</v>
      </c>
      <c r="C1396" t="s">
        <v>5</v>
      </c>
      <c r="D1396" t="s">
        <v>6</v>
      </c>
      <c r="E1396" t="str">
        <f>VLOOKUP($A1396,'lms01'!$1:$1048576,7,FALSE)</f>
        <v>tabletter</v>
      </c>
      <c r="F1396">
        <f>VLOOKUP($A1396,'lms01'!$1:$1048576,10,FALSE)</f>
        <v>0</v>
      </c>
      <c r="G1396" t="str">
        <f>VLOOKUP($A1396,'lms01'!$1:$1048576,15,FALSE)</f>
        <v>G03FB06</v>
      </c>
      <c r="H1396" t="str">
        <f>VLOOKUP($G1396,'lms12'!$A:$B,2,FALSE)</f>
        <v>Medroxyprogesteron og estrogen</v>
      </c>
      <c r="I1396" t="str">
        <f>VLOOKUP($A1396,'lms01'!$1:$1048576,16,FALSE)</f>
        <v>OR</v>
      </c>
      <c r="J1396">
        <f>VLOOKUP($A1396,'lms01'!$1:$1048576,24,FALSE)</f>
        <v>0</v>
      </c>
    </row>
    <row r="1397" spans="1:10" x14ac:dyDescent="0.2">
      <c r="A1397">
        <v>28101837396</v>
      </c>
      <c r="B1397" t="s">
        <v>905</v>
      </c>
      <c r="C1397" t="s">
        <v>86</v>
      </c>
      <c r="D1397" t="s">
        <v>87</v>
      </c>
      <c r="E1397" t="e">
        <f>VLOOKUP($A1397,'lms01'!$1:$1048576,7,FALSE)</f>
        <v>#N/A</v>
      </c>
      <c r="F1397" t="e">
        <f>VLOOKUP($A1397,'lms01'!$1:$1048576,10,FALSE)</f>
        <v>#N/A</v>
      </c>
      <c r="G1397" t="e">
        <f>VLOOKUP($A1397,'lms01'!$1:$1048576,15,FALSE)</f>
        <v>#N/A</v>
      </c>
      <c r="H1397" t="e">
        <f>VLOOKUP($G1397,'lms12'!$A:$B,2,FALSE)</f>
        <v>#N/A</v>
      </c>
      <c r="I1397" t="e">
        <f>VLOOKUP($A1397,'lms01'!$1:$1048576,16,FALSE)</f>
        <v>#N/A</v>
      </c>
      <c r="J1397" t="e">
        <f>VLOOKUP($A1397,'lms01'!$1:$1048576,24,FALSE)</f>
        <v>#N/A</v>
      </c>
    </row>
    <row r="1398" spans="1:10" x14ac:dyDescent="0.2">
      <c r="A1398">
        <v>28101837596</v>
      </c>
      <c r="B1398" t="s">
        <v>906</v>
      </c>
      <c r="C1398" t="s">
        <v>16</v>
      </c>
      <c r="D1398" t="s">
        <v>16</v>
      </c>
      <c r="E1398" t="str">
        <f>VLOOKUP($A1398,'lms01'!$1:$1048576,7,FALSE)</f>
        <v>inj.v‘ske,suspension</v>
      </c>
      <c r="F1398">
        <f>VLOOKUP($A1398,'lms01'!$1:$1048576,10,FALSE)</f>
        <v>0</v>
      </c>
      <c r="G1398" t="str">
        <f>VLOOKUP($A1398,'lms01'!$1:$1048576,15,FALSE)</f>
        <v>V08DA01</v>
      </c>
      <c r="H1398" t="str">
        <f>VLOOKUP($G1398,'lms12'!$A:$B,2,FALSE)</f>
        <v>Mikrosf‘rer af human albumin</v>
      </c>
      <c r="I1398" t="str">
        <f>VLOOKUP($A1398,'lms01'!$1:$1048576,16,FALSE)</f>
        <v>IV</v>
      </c>
      <c r="J1398">
        <f>VLOOKUP($A1398,'lms01'!$1:$1048576,24,FALSE)</f>
        <v>0</v>
      </c>
    </row>
    <row r="1399" spans="1:10" x14ac:dyDescent="0.2">
      <c r="A1399">
        <v>28101837796</v>
      </c>
      <c r="B1399" t="s">
        <v>907</v>
      </c>
      <c r="C1399" t="s">
        <v>5</v>
      </c>
      <c r="D1399" t="s">
        <v>6</v>
      </c>
      <c r="E1399" t="e">
        <f>VLOOKUP($A1399,'lms01'!$1:$1048576,7,FALSE)</f>
        <v>#N/A</v>
      </c>
      <c r="F1399" t="e">
        <f>VLOOKUP($A1399,'lms01'!$1:$1048576,10,FALSE)</f>
        <v>#N/A</v>
      </c>
      <c r="G1399" t="e">
        <f>VLOOKUP($A1399,'lms01'!$1:$1048576,15,FALSE)</f>
        <v>#N/A</v>
      </c>
      <c r="H1399" t="e">
        <f>VLOOKUP($G1399,'lms12'!$A:$B,2,FALSE)</f>
        <v>#N/A</v>
      </c>
      <c r="I1399" t="e">
        <f>VLOOKUP($A1399,'lms01'!$1:$1048576,16,FALSE)</f>
        <v>#N/A</v>
      </c>
      <c r="J1399" t="e">
        <f>VLOOKUP($A1399,'lms01'!$1:$1048576,24,FALSE)</f>
        <v>#N/A</v>
      </c>
    </row>
    <row r="1400" spans="1:10" x14ac:dyDescent="0.2">
      <c r="A1400">
        <v>28101838096</v>
      </c>
      <c r="B1400" t="s">
        <v>908</v>
      </c>
      <c r="C1400" t="s">
        <v>5</v>
      </c>
      <c r="D1400" t="s">
        <v>6</v>
      </c>
      <c r="E1400" t="e">
        <f>VLOOKUP($A1400,'lms01'!$1:$1048576,7,FALSE)</f>
        <v>#N/A</v>
      </c>
      <c r="F1400" t="e">
        <f>VLOOKUP($A1400,'lms01'!$1:$1048576,10,FALSE)</f>
        <v>#N/A</v>
      </c>
      <c r="G1400" t="e">
        <f>VLOOKUP($A1400,'lms01'!$1:$1048576,15,FALSE)</f>
        <v>#N/A</v>
      </c>
      <c r="H1400" t="e">
        <f>VLOOKUP($G1400,'lms12'!$A:$B,2,FALSE)</f>
        <v>#N/A</v>
      </c>
      <c r="I1400" t="e">
        <f>VLOOKUP($A1400,'lms01'!$1:$1048576,16,FALSE)</f>
        <v>#N/A</v>
      </c>
      <c r="J1400" t="e">
        <f>VLOOKUP($A1400,'lms01'!$1:$1048576,24,FALSE)</f>
        <v>#N/A</v>
      </c>
    </row>
    <row r="1401" spans="1:10" x14ac:dyDescent="0.2">
      <c r="A1401">
        <v>28101838196</v>
      </c>
      <c r="B1401" t="s">
        <v>908</v>
      </c>
      <c r="C1401" t="s">
        <v>5</v>
      </c>
      <c r="D1401" t="s">
        <v>6</v>
      </c>
      <c r="E1401" t="e">
        <f>VLOOKUP($A1401,'lms01'!$1:$1048576,7,FALSE)</f>
        <v>#N/A</v>
      </c>
      <c r="F1401" t="e">
        <f>VLOOKUP($A1401,'lms01'!$1:$1048576,10,FALSE)</f>
        <v>#N/A</v>
      </c>
      <c r="G1401" t="e">
        <f>VLOOKUP($A1401,'lms01'!$1:$1048576,15,FALSE)</f>
        <v>#N/A</v>
      </c>
      <c r="H1401" t="e">
        <f>VLOOKUP($G1401,'lms12'!$A:$B,2,FALSE)</f>
        <v>#N/A</v>
      </c>
      <c r="I1401" t="e">
        <f>VLOOKUP($A1401,'lms01'!$1:$1048576,16,FALSE)</f>
        <v>#N/A</v>
      </c>
      <c r="J1401" t="e">
        <f>VLOOKUP($A1401,'lms01'!$1:$1048576,24,FALSE)</f>
        <v>#N/A</v>
      </c>
    </row>
    <row r="1402" spans="1:10" x14ac:dyDescent="0.2">
      <c r="A1402">
        <v>28101838296</v>
      </c>
      <c r="B1402" t="s">
        <v>908</v>
      </c>
      <c r="C1402" t="s">
        <v>5</v>
      </c>
      <c r="D1402" t="s">
        <v>6</v>
      </c>
      <c r="E1402" t="e">
        <f>VLOOKUP($A1402,'lms01'!$1:$1048576,7,FALSE)</f>
        <v>#N/A</v>
      </c>
      <c r="F1402" t="e">
        <f>VLOOKUP($A1402,'lms01'!$1:$1048576,10,FALSE)</f>
        <v>#N/A</v>
      </c>
      <c r="G1402" t="e">
        <f>VLOOKUP($A1402,'lms01'!$1:$1048576,15,FALSE)</f>
        <v>#N/A</v>
      </c>
      <c r="H1402" t="e">
        <f>VLOOKUP($G1402,'lms12'!$A:$B,2,FALSE)</f>
        <v>#N/A</v>
      </c>
      <c r="I1402" t="e">
        <f>VLOOKUP($A1402,'lms01'!$1:$1048576,16,FALSE)</f>
        <v>#N/A</v>
      </c>
      <c r="J1402" t="e">
        <f>VLOOKUP($A1402,'lms01'!$1:$1048576,24,FALSE)</f>
        <v>#N/A</v>
      </c>
    </row>
    <row r="1403" spans="1:10" x14ac:dyDescent="0.2">
      <c r="A1403">
        <v>28101839196</v>
      </c>
      <c r="B1403" t="s">
        <v>909</v>
      </c>
      <c r="C1403" t="s">
        <v>62</v>
      </c>
      <c r="D1403" t="s">
        <v>62</v>
      </c>
      <c r="E1403" t="str">
        <f>VLOOKUP($A1403,'lms01'!$1:$1048576,7,FALSE)</f>
        <v>n‘sespray, opl›sning</v>
      </c>
      <c r="F1403" t="str">
        <f>VLOOKUP($A1403,'lms01'!$1:$1048576,10,FALSE)</f>
        <v>0,5 mg/ml</v>
      </c>
      <c r="G1403" t="str">
        <f>VLOOKUP($A1403,'lms01'!$1:$1048576,15,FALSE)</f>
        <v>R01AA07</v>
      </c>
      <c r="H1403" t="str">
        <f>VLOOKUP($G1403,'lms12'!$A:$B,2,FALSE)</f>
        <v>Xylometazolin</v>
      </c>
      <c r="I1403" t="str">
        <f>VLOOKUP($A1403,'lms01'!$1:$1048576,16,FALSE)</f>
        <v>IN</v>
      </c>
      <c r="J1403">
        <f>VLOOKUP($A1403,'lms01'!$1:$1048576,24,FALSE)</f>
        <v>0</v>
      </c>
    </row>
    <row r="1404" spans="1:10" x14ac:dyDescent="0.2">
      <c r="A1404">
        <v>28101839296</v>
      </c>
      <c r="B1404" t="s">
        <v>910</v>
      </c>
      <c r="C1404" t="s">
        <v>62</v>
      </c>
      <c r="D1404" t="s">
        <v>62</v>
      </c>
      <c r="E1404" t="str">
        <f>VLOOKUP($A1404,'lms01'!$1:$1048576,7,FALSE)</f>
        <v>n‘sespray, opl›sning</v>
      </c>
      <c r="F1404" t="str">
        <f>VLOOKUP($A1404,'lms01'!$1:$1048576,10,FALSE)</f>
        <v>1 mg/ml</v>
      </c>
      <c r="G1404" t="str">
        <f>VLOOKUP($A1404,'lms01'!$1:$1048576,15,FALSE)</f>
        <v>R01AA07</v>
      </c>
      <c r="H1404" t="str">
        <f>VLOOKUP($G1404,'lms12'!$A:$B,2,FALSE)</f>
        <v>Xylometazolin</v>
      </c>
      <c r="I1404" t="str">
        <f>VLOOKUP($A1404,'lms01'!$1:$1048576,16,FALSE)</f>
        <v>IN</v>
      </c>
      <c r="J1404">
        <f>VLOOKUP($A1404,'lms01'!$1:$1048576,24,FALSE)</f>
        <v>0</v>
      </c>
    </row>
    <row r="1405" spans="1:10" x14ac:dyDescent="0.2">
      <c r="A1405">
        <v>28101839896</v>
      </c>
      <c r="B1405" t="s">
        <v>911</v>
      </c>
      <c r="C1405" t="s">
        <v>462</v>
      </c>
      <c r="D1405" t="s">
        <v>463</v>
      </c>
      <c r="E1405" t="str">
        <f>VLOOKUP($A1405,'lms01'!$1:$1048576,7,FALSE)</f>
        <v>inj.v‘ske, opl›sning</v>
      </c>
      <c r="F1405" t="str">
        <f>VLOOKUP($A1405,'lms01'!$1:$1048576,10,FALSE)</f>
        <v>22 mikrogram/0,5 ml</v>
      </c>
      <c r="G1405" t="str">
        <f>VLOOKUP($A1405,'lms01'!$1:$1048576,15,FALSE)</f>
        <v>L03AB07</v>
      </c>
      <c r="H1405" t="str">
        <f>VLOOKUP($G1405,'lms12'!$A:$B,2,FALSE)</f>
        <v>Interferon beta-1a</v>
      </c>
      <c r="I1405" t="str">
        <f>VLOOKUP($A1405,'lms01'!$1:$1048576,16,FALSE)</f>
        <v>SC</v>
      </c>
      <c r="J1405">
        <f>VLOOKUP($A1405,'lms01'!$1:$1048576,24,FALSE)</f>
        <v>0</v>
      </c>
    </row>
    <row r="1406" spans="1:10" x14ac:dyDescent="0.2">
      <c r="A1406">
        <v>28101840096</v>
      </c>
      <c r="B1406" t="s">
        <v>911</v>
      </c>
      <c r="C1406" t="s">
        <v>462</v>
      </c>
      <c r="D1406" t="s">
        <v>463</v>
      </c>
      <c r="E1406" t="str">
        <f>VLOOKUP($A1406,'lms01'!$1:$1048576,7,FALSE)</f>
        <v>inj.v‘ske, opl›sning</v>
      </c>
      <c r="F1406" t="str">
        <f>VLOOKUP($A1406,'lms01'!$1:$1048576,10,FALSE)</f>
        <v>44 mikrogram/0,5 ml</v>
      </c>
      <c r="G1406" t="str">
        <f>VLOOKUP($A1406,'lms01'!$1:$1048576,15,FALSE)</f>
        <v>L03AB07</v>
      </c>
      <c r="H1406" t="str">
        <f>VLOOKUP($G1406,'lms12'!$A:$B,2,FALSE)</f>
        <v>Interferon beta-1a</v>
      </c>
      <c r="I1406" t="str">
        <f>VLOOKUP($A1406,'lms01'!$1:$1048576,16,FALSE)</f>
        <v>SC</v>
      </c>
      <c r="J1406">
        <f>VLOOKUP($A1406,'lms01'!$1:$1048576,24,FALSE)</f>
        <v>0</v>
      </c>
    </row>
    <row r="1407" spans="1:10" x14ac:dyDescent="0.2">
      <c r="A1407">
        <v>28101842096</v>
      </c>
      <c r="B1407" t="s">
        <v>912</v>
      </c>
      <c r="C1407" t="s">
        <v>5</v>
      </c>
      <c r="D1407" t="s">
        <v>6</v>
      </c>
      <c r="E1407" t="str">
        <f>VLOOKUP($A1407,'lms01'!$1:$1048576,7,FALSE)</f>
        <v>filmovertrukne tabl.</v>
      </c>
      <c r="F1407" t="str">
        <f>VLOOKUP($A1407,'lms01'!$1:$1048576,10,FALSE)</f>
        <v>2,5 mg</v>
      </c>
      <c r="G1407" t="str">
        <f>VLOOKUP($A1407,'lms01'!$1:$1048576,15,FALSE)</f>
        <v>L02BG04</v>
      </c>
      <c r="H1407" t="str">
        <f>VLOOKUP($G1407,'lms12'!$A:$B,2,FALSE)</f>
        <v>Letrozol</v>
      </c>
      <c r="I1407" t="str">
        <f>VLOOKUP($A1407,'lms01'!$1:$1048576,16,FALSE)</f>
        <v>OR</v>
      </c>
      <c r="J1407">
        <f>VLOOKUP($A1407,'lms01'!$1:$1048576,24,FALSE)</f>
        <v>0</v>
      </c>
    </row>
    <row r="1408" spans="1:10" x14ac:dyDescent="0.2">
      <c r="A1408">
        <v>28101842796</v>
      </c>
      <c r="B1408" t="s">
        <v>913</v>
      </c>
      <c r="C1408" t="s">
        <v>5</v>
      </c>
      <c r="D1408" t="s">
        <v>6</v>
      </c>
      <c r="E1408" t="str">
        <f>VLOOKUP($A1408,'lms01'!$1:$1048576,7,FALSE)</f>
        <v>filmovertrukne tabl.</v>
      </c>
      <c r="F1408" t="str">
        <f>VLOOKUP($A1408,'lms01'!$1:$1048576,10,FALSE)</f>
        <v>10 mg</v>
      </c>
      <c r="G1408" t="str">
        <f>VLOOKUP($A1408,'lms01'!$1:$1048576,15,FALSE)</f>
        <v>C08CA13</v>
      </c>
      <c r="H1408" t="str">
        <f>VLOOKUP($G1408,'lms12'!$A:$B,2,FALSE)</f>
        <v>Lercanidipin</v>
      </c>
      <c r="I1408" t="str">
        <f>VLOOKUP($A1408,'lms01'!$1:$1048576,16,FALSE)</f>
        <v>OR</v>
      </c>
      <c r="J1408">
        <f>VLOOKUP($A1408,'lms01'!$1:$1048576,24,FALSE)</f>
        <v>0</v>
      </c>
    </row>
    <row r="1409" spans="1:10" x14ac:dyDescent="0.2">
      <c r="A1409">
        <v>28101844496</v>
      </c>
      <c r="B1409" t="s">
        <v>346</v>
      </c>
      <c r="C1409" t="s">
        <v>116</v>
      </c>
      <c r="D1409" t="s">
        <v>117</v>
      </c>
      <c r="E1409" t="e">
        <f>VLOOKUP($A1409,'lms01'!$1:$1048576,7,FALSE)</f>
        <v>#N/A</v>
      </c>
      <c r="F1409" t="e">
        <f>VLOOKUP($A1409,'lms01'!$1:$1048576,10,FALSE)</f>
        <v>#N/A</v>
      </c>
      <c r="G1409" t="e">
        <f>VLOOKUP($A1409,'lms01'!$1:$1048576,15,FALSE)</f>
        <v>#N/A</v>
      </c>
      <c r="H1409" t="e">
        <f>VLOOKUP($G1409,'lms12'!$A:$B,2,FALSE)</f>
        <v>#N/A</v>
      </c>
      <c r="I1409" t="e">
        <f>VLOOKUP($A1409,'lms01'!$1:$1048576,16,FALSE)</f>
        <v>#N/A</v>
      </c>
      <c r="J1409" t="e">
        <f>VLOOKUP($A1409,'lms01'!$1:$1048576,24,FALSE)</f>
        <v>#N/A</v>
      </c>
    </row>
    <row r="1410" spans="1:10" x14ac:dyDescent="0.2">
      <c r="A1410">
        <v>28101845496</v>
      </c>
      <c r="B1410" t="s">
        <v>668</v>
      </c>
      <c r="C1410" t="s">
        <v>63</v>
      </c>
      <c r="D1410" t="s">
        <v>64</v>
      </c>
      <c r="E1410" t="e">
        <f>VLOOKUP($A1410,'lms01'!$1:$1048576,7,FALSE)</f>
        <v>#N/A</v>
      </c>
      <c r="F1410" t="e">
        <f>VLOOKUP($A1410,'lms01'!$1:$1048576,10,FALSE)</f>
        <v>#N/A</v>
      </c>
      <c r="G1410" t="e">
        <f>VLOOKUP($A1410,'lms01'!$1:$1048576,15,FALSE)</f>
        <v>#N/A</v>
      </c>
      <c r="H1410" t="e">
        <f>VLOOKUP($G1410,'lms12'!$A:$B,2,FALSE)</f>
        <v>#N/A</v>
      </c>
      <c r="I1410" t="e">
        <f>VLOOKUP($A1410,'lms01'!$1:$1048576,16,FALSE)</f>
        <v>#N/A</v>
      </c>
      <c r="J1410" t="e">
        <f>VLOOKUP($A1410,'lms01'!$1:$1048576,24,FALSE)</f>
        <v>#N/A</v>
      </c>
    </row>
    <row r="1411" spans="1:10" x14ac:dyDescent="0.2">
      <c r="A1411">
        <v>28101845596</v>
      </c>
      <c r="B1411" t="s">
        <v>914</v>
      </c>
      <c r="C1411" t="s">
        <v>5</v>
      </c>
      <c r="D1411" t="s">
        <v>6</v>
      </c>
      <c r="E1411" t="str">
        <f>VLOOKUP($A1411,'lms01'!$1:$1048576,7,FALSE)</f>
        <v>tabl. m modif udl›sn</v>
      </c>
      <c r="F1411" t="str">
        <f>VLOOKUP($A1411,'lms01'!$1:$1048576,10,FALSE)</f>
        <v>75+0,2 mg</v>
      </c>
      <c r="G1411" t="str">
        <f>VLOOKUP($A1411,'lms01'!$1:$1048576,15,FALSE)</f>
        <v>M01AB55</v>
      </c>
      <c r="H1411" t="str">
        <f>VLOOKUP($G1411,'lms12'!$A:$B,2,FALSE)</f>
        <v>Diclofenac, kombinationer</v>
      </c>
      <c r="I1411" t="str">
        <f>VLOOKUP($A1411,'lms01'!$1:$1048576,16,FALSE)</f>
        <v>OR</v>
      </c>
      <c r="J1411">
        <f>VLOOKUP($A1411,'lms01'!$1:$1048576,24,FALSE)</f>
        <v>0</v>
      </c>
    </row>
    <row r="1412" spans="1:10" x14ac:dyDescent="0.2">
      <c r="A1412">
        <v>28101847296</v>
      </c>
      <c r="B1412" t="s">
        <v>915</v>
      </c>
      <c r="C1412" t="s">
        <v>5</v>
      </c>
      <c r="D1412" t="s">
        <v>6</v>
      </c>
      <c r="E1412" t="str">
        <f>VLOOKUP($A1412,'lms01'!$1:$1048576,7,FALSE)</f>
        <v>tabletter</v>
      </c>
      <c r="F1412" t="str">
        <f>VLOOKUP($A1412,'lms01'!$1:$1048576,10,FALSE)</f>
        <v>200 mg</v>
      </c>
      <c r="G1412" t="str">
        <f>VLOOKUP($A1412,'lms01'!$1:$1048576,15,FALSE)</f>
        <v>M01AG02</v>
      </c>
      <c r="H1412" t="str">
        <f>VLOOKUP($G1412,'lms12'!$A:$B,2,FALSE)</f>
        <v>Tolfenamsyre</v>
      </c>
      <c r="I1412" t="str">
        <f>VLOOKUP($A1412,'lms01'!$1:$1048576,16,FALSE)</f>
        <v>OR</v>
      </c>
      <c r="J1412">
        <f>VLOOKUP($A1412,'lms01'!$1:$1048576,24,FALSE)</f>
        <v>0</v>
      </c>
    </row>
    <row r="1413" spans="1:10" x14ac:dyDescent="0.2">
      <c r="A1413">
        <v>28101847396</v>
      </c>
      <c r="B1413" t="s">
        <v>916</v>
      </c>
      <c r="C1413" t="s">
        <v>62</v>
      </c>
      <c r="D1413" t="s">
        <v>62</v>
      </c>
      <c r="E1413" t="e">
        <f>VLOOKUP($A1413,'lms01'!$1:$1048576,7,FALSE)</f>
        <v>#N/A</v>
      </c>
      <c r="F1413" t="e">
        <f>VLOOKUP($A1413,'lms01'!$1:$1048576,10,FALSE)</f>
        <v>#N/A</v>
      </c>
      <c r="G1413" t="e">
        <f>VLOOKUP($A1413,'lms01'!$1:$1048576,15,FALSE)</f>
        <v>#N/A</v>
      </c>
      <c r="H1413" t="e">
        <f>VLOOKUP($G1413,'lms12'!$A:$B,2,FALSE)</f>
        <v>#N/A</v>
      </c>
      <c r="I1413" t="e">
        <f>VLOOKUP($A1413,'lms01'!$1:$1048576,16,FALSE)</f>
        <v>#N/A</v>
      </c>
      <c r="J1413" t="e">
        <f>VLOOKUP($A1413,'lms01'!$1:$1048576,24,FALSE)</f>
        <v>#N/A</v>
      </c>
    </row>
    <row r="1414" spans="1:10" x14ac:dyDescent="0.2">
      <c r="A1414">
        <v>28101847496</v>
      </c>
      <c r="B1414" t="s">
        <v>916</v>
      </c>
      <c r="C1414" t="s">
        <v>62</v>
      </c>
      <c r="D1414" t="s">
        <v>62</v>
      </c>
      <c r="E1414" t="e">
        <f>VLOOKUP($A1414,'lms01'!$1:$1048576,7,FALSE)</f>
        <v>#N/A</v>
      </c>
      <c r="F1414" t="e">
        <f>VLOOKUP($A1414,'lms01'!$1:$1048576,10,FALSE)</f>
        <v>#N/A</v>
      </c>
      <c r="G1414" t="e">
        <f>VLOOKUP($A1414,'lms01'!$1:$1048576,15,FALSE)</f>
        <v>#N/A</v>
      </c>
      <c r="H1414" t="e">
        <f>VLOOKUP($G1414,'lms12'!$A:$B,2,FALSE)</f>
        <v>#N/A</v>
      </c>
      <c r="I1414" t="e">
        <f>VLOOKUP($A1414,'lms01'!$1:$1048576,16,FALSE)</f>
        <v>#N/A</v>
      </c>
      <c r="J1414" t="e">
        <f>VLOOKUP($A1414,'lms01'!$1:$1048576,24,FALSE)</f>
        <v>#N/A</v>
      </c>
    </row>
    <row r="1415" spans="1:10" x14ac:dyDescent="0.2">
      <c r="A1415">
        <v>28101847996</v>
      </c>
      <c r="B1415" t="s">
        <v>664</v>
      </c>
      <c r="C1415" t="s">
        <v>5</v>
      </c>
      <c r="D1415" t="s">
        <v>6</v>
      </c>
      <c r="E1415" t="e">
        <f>VLOOKUP($A1415,'lms01'!$1:$1048576,7,FALSE)</f>
        <v>#N/A</v>
      </c>
      <c r="F1415" t="e">
        <f>VLOOKUP($A1415,'lms01'!$1:$1048576,10,FALSE)</f>
        <v>#N/A</v>
      </c>
      <c r="G1415" t="e">
        <f>VLOOKUP($A1415,'lms01'!$1:$1048576,15,FALSE)</f>
        <v>#N/A</v>
      </c>
      <c r="H1415" t="e">
        <f>VLOOKUP($G1415,'lms12'!$A:$B,2,FALSE)</f>
        <v>#N/A</v>
      </c>
      <c r="I1415" t="e">
        <f>VLOOKUP($A1415,'lms01'!$1:$1048576,16,FALSE)</f>
        <v>#N/A</v>
      </c>
      <c r="J1415" t="e">
        <f>VLOOKUP($A1415,'lms01'!$1:$1048576,24,FALSE)</f>
        <v>#N/A</v>
      </c>
    </row>
    <row r="1416" spans="1:10" x14ac:dyDescent="0.2">
      <c r="A1416">
        <v>28101848396</v>
      </c>
      <c r="B1416" t="s">
        <v>917</v>
      </c>
      <c r="C1416" t="s">
        <v>5</v>
      </c>
      <c r="D1416" t="s">
        <v>6</v>
      </c>
      <c r="E1416" t="e">
        <f>VLOOKUP($A1416,'lms01'!$1:$1048576,7,FALSE)</f>
        <v>#N/A</v>
      </c>
      <c r="F1416" t="e">
        <f>VLOOKUP($A1416,'lms01'!$1:$1048576,10,FALSE)</f>
        <v>#N/A</v>
      </c>
      <c r="G1416" t="e">
        <f>VLOOKUP($A1416,'lms01'!$1:$1048576,15,FALSE)</f>
        <v>#N/A</v>
      </c>
      <c r="H1416" t="e">
        <f>VLOOKUP($G1416,'lms12'!$A:$B,2,FALSE)</f>
        <v>#N/A</v>
      </c>
      <c r="I1416" t="e">
        <f>VLOOKUP($A1416,'lms01'!$1:$1048576,16,FALSE)</f>
        <v>#N/A</v>
      </c>
      <c r="J1416" t="e">
        <f>VLOOKUP($A1416,'lms01'!$1:$1048576,24,FALSE)</f>
        <v>#N/A</v>
      </c>
    </row>
    <row r="1417" spans="1:10" x14ac:dyDescent="0.2">
      <c r="A1417">
        <v>28101848496</v>
      </c>
      <c r="B1417" t="s">
        <v>918</v>
      </c>
      <c r="C1417" t="s">
        <v>5</v>
      </c>
      <c r="D1417" t="s">
        <v>6</v>
      </c>
      <c r="E1417" t="str">
        <f>VLOOKUP($A1417,'lms01'!$1:$1048576,7,FALSE)</f>
        <v>tabletter</v>
      </c>
      <c r="F1417" t="str">
        <f>VLOOKUP($A1417,'lms01'!$1:$1048576,10,FALSE)</f>
        <v>2,5 mg</v>
      </c>
      <c r="G1417" t="str">
        <f>VLOOKUP($A1417,'lms01'!$1:$1048576,15,FALSE)</f>
        <v>H02AB06</v>
      </c>
      <c r="H1417" t="str">
        <f>VLOOKUP($G1417,'lms12'!$A:$B,2,FALSE)</f>
        <v>Prednisolon</v>
      </c>
      <c r="I1417" t="str">
        <f>VLOOKUP($A1417,'lms01'!$1:$1048576,16,FALSE)</f>
        <v>OR</v>
      </c>
      <c r="J1417">
        <f>VLOOKUP($A1417,'lms01'!$1:$1048576,24,FALSE)</f>
        <v>0</v>
      </c>
    </row>
    <row r="1418" spans="1:10" x14ac:dyDescent="0.2">
      <c r="A1418">
        <v>28101848596</v>
      </c>
      <c r="B1418" t="s">
        <v>918</v>
      </c>
      <c r="C1418" t="s">
        <v>5</v>
      </c>
      <c r="D1418" t="s">
        <v>6</v>
      </c>
      <c r="E1418" t="str">
        <f>VLOOKUP($A1418,'lms01'!$1:$1048576,7,FALSE)</f>
        <v>tabletter</v>
      </c>
      <c r="F1418" t="str">
        <f>VLOOKUP($A1418,'lms01'!$1:$1048576,10,FALSE)</f>
        <v>5 mg</v>
      </c>
      <c r="G1418" t="str">
        <f>VLOOKUP($A1418,'lms01'!$1:$1048576,15,FALSE)</f>
        <v>H02AB06</v>
      </c>
      <c r="H1418" t="str">
        <f>VLOOKUP($G1418,'lms12'!$A:$B,2,FALSE)</f>
        <v>Prednisolon</v>
      </c>
      <c r="I1418" t="str">
        <f>VLOOKUP($A1418,'lms01'!$1:$1048576,16,FALSE)</f>
        <v>OR</v>
      </c>
      <c r="J1418">
        <f>VLOOKUP($A1418,'lms01'!$1:$1048576,24,FALSE)</f>
        <v>0</v>
      </c>
    </row>
    <row r="1419" spans="1:10" x14ac:dyDescent="0.2">
      <c r="A1419">
        <v>28101848696</v>
      </c>
      <c r="B1419" t="s">
        <v>918</v>
      </c>
      <c r="C1419" t="s">
        <v>5</v>
      </c>
      <c r="D1419" t="s">
        <v>6</v>
      </c>
      <c r="E1419" t="str">
        <f>VLOOKUP($A1419,'lms01'!$1:$1048576,7,FALSE)</f>
        <v>tabletter</v>
      </c>
      <c r="F1419" t="str">
        <f>VLOOKUP($A1419,'lms01'!$1:$1048576,10,FALSE)</f>
        <v>25 mg</v>
      </c>
      <c r="G1419" t="str">
        <f>VLOOKUP($A1419,'lms01'!$1:$1048576,15,FALSE)</f>
        <v>H02AB06</v>
      </c>
      <c r="H1419" t="str">
        <f>VLOOKUP($G1419,'lms12'!$A:$B,2,FALSE)</f>
        <v>Prednisolon</v>
      </c>
      <c r="I1419" t="str">
        <f>VLOOKUP($A1419,'lms01'!$1:$1048576,16,FALSE)</f>
        <v>OR</v>
      </c>
      <c r="J1419">
        <f>VLOOKUP($A1419,'lms01'!$1:$1048576,24,FALSE)</f>
        <v>0</v>
      </c>
    </row>
    <row r="1420" spans="1:10" x14ac:dyDescent="0.2">
      <c r="A1420">
        <v>28101849196</v>
      </c>
      <c r="B1420" t="s">
        <v>919</v>
      </c>
      <c r="C1420" t="s">
        <v>70</v>
      </c>
      <c r="D1420" t="s">
        <v>71</v>
      </c>
      <c r="E1420" t="str">
        <f>VLOOKUP($A1420,'lms01'!$1:$1048576,7,FALSE)</f>
        <v>depotkapsler, h†rde</v>
      </c>
      <c r="F1420" t="str">
        <f>VLOOKUP($A1420,'lms01'!$1:$1048576,10,FALSE)</f>
        <v>200 + 25 mg</v>
      </c>
      <c r="G1420" t="str">
        <f>VLOOKUP($A1420,'lms01'!$1:$1048576,15,FALSE)</f>
        <v>B01AC30</v>
      </c>
      <c r="H1420" t="str">
        <f>VLOOKUP($G1420,'lms12'!$A:$B,2,FALSE)</f>
        <v>Kombinationer</v>
      </c>
      <c r="I1420" t="str">
        <f>VLOOKUP($A1420,'lms01'!$1:$1048576,16,FALSE)</f>
        <v>OR</v>
      </c>
      <c r="J1420">
        <f>VLOOKUP($A1420,'lms01'!$1:$1048576,24,FALSE)</f>
        <v>0</v>
      </c>
    </row>
    <row r="1421" spans="1:10" x14ac:dyDescent="0.2">
      <c r="A1421">
        <v>28101849296</v>
      </c>
      <c r="B1421" t="s">
        <v>920</v>
      </c>
      <c r="C1421" t="s">
        <v>70</v>
      </c>
      <c r="D1421" t="s">
        <v>71</v>
      </c>
      <c r="E1421" t="str">
        <f>VLOOKUP($A1421,'lms01'!$1:$1048576,7,FALSE)</f>
        <v>depotkapsler, h†rde</v>
      </c>
      <c r="F1421" t="str">
        <f>VLOOKUP($A1421,'lms01'!$1:$1048576,10,FALSE)</f>
        <v>200 mg</v>
      </c>
      <c r="G1421" t="str">
        <f>VLOOKUP($A1421,'lms01'!$1:$1048576,15,FALSE)</f>
        <v>B01AC07</v>
      </c>
      <c r="H1421" t="str">
        <f>VLOOKUP($G1421,'lms12'!$A:$B,2,FALSE)</f>
        <v>Dipyridamol</v>
      </c>
      <c r="I1421" t="str">
        <f>VLOOKUP($A1421,'lms01'!$1:$1048576,16,FALSE)</f>
        <v>OR</v>
      </c>
      <c r="J1421">
        <f>VLOOKUP($A1421,'lms01'!$1:$1048576,24,FALSE)</f>
        <v>0</v>
      </c>
    </row>
    <row r="1422" spans="1:10" x14ac:dyDescent="0.2">
      <c r="A1422">
        <v>28101849396</v>
      </c>
      <c r="B1422" t="s">
        <v>574</v>
      </c>
      <c r="C1422" t="s">
        <v>60</v>
      </c>
      <c r="D1422" t="s">
        <v>61</v>
      </c>
      <c r="E1422" t="str">
        <f>VLOOKUP($A1422,'lms01'!$1:$1048576,7,FALSE)</f>
        <v>rektalv‘ske, susp.</v>
      </c>
      <c r="F1422" t="str">
        <f>VLOOKUP($A1422,'lms01'!$1:$1048576,10,FALSE)</f>
        <v>1 g</v>
      </c>
      <c r="G1422" t="str">
        <f>VLOOKUP($A1422,'lms01'!$1:$1048576,15,FALSE)</f>
        <v>A07EC02</v>
      </c>
      <c r="H1422" t="str">
        <f>VLOOKUP($G1422,'lms12'!$A:$B,2,FALSE)</f>
        <v>Mesalazin</v>
      </c>
      <c r="I1422" t="str">
        <f>VLOOKUP($A1422,'lms01'!$1:$1048576,16,FALSE)</f>
        <v>PR</v>
      </c>
      <c r="J1422">
        <f>VLOOKUP($A1422,'lms01'!$1:$1048576,24,FALSE)</f>
        <v>0</v>
      </c>
    </row>
    <row r="1423" spans="1:10" x14ac:dyDescent="0.2">
      <c r="A1423">
        <v>28101851596</v>
      </c>
      <c r="B1423" t="s">
        <v>628</v>
      </c>
      <c r="C1423" t="s">
        <v>5</v>
      </c>
      <c r="D1423" t="s">
        <v>6</v>
      </c>
      <c r="E1423" t="str">
        <f>VLOOKUP($A1423,'lms01'!$1:$1048576,7,FALSE)</f>
        <v>fryset›rret tablet</v>
      </c>
      <c r="F1423" t="str">
        <f>VLOOKUP($A1423,'lms01'!$1:$1048576,10,FALSE)</f>
        <v>4 mg</v>
      </c>
      <c r="G1423" t="str">
        <f>VLOOKUP($A1423,'lms01'!$1:$1048576,15,FALSE)</f>
        <v>A04AA01</v>
      </c>
      <c r="H1423" t="str">
        <f>VLOOKUP($G1423,'lms12'!$A:$B,2,FALSE)</f>
        <v>Ondansetron</v>
      </c>
      <c r="I1423" t="str">
        <f>VLOOKUP($A1423,'lms01'!$1:$1048576,16,FALSE)</f>
        <v>OR</v>
      </c>
      <c r="J1423">
        <f>VLOOKUP($A1423,'lms01'!$1:$1048576,24,FALSE)</f>
        <v>0</v>
      </c>
    </row>
    <row r="1424" spans="1:10" x14ac:dyDescent="0.2">
      <c r="A1424">
        <v>28101851696</v>
      </c>
      <c r="B1424" t="s">
        <v>628</v>
      </c>
      <c r="C1424" t="s">
        <v>5</v>
      </c>
      <c r="D1424" t="s">
        <v>6</v>
      </c>
      <c r="E1424" t="str">
        <f>VLOOKUP($A1424,'lms01'!$1:$1048576,7,FALSE)</f>
        <v>fryset›rret tablet</v>
      </c>
      <c r="F1424" t="str">
        <f>VLOOKUP($A1424,'lms01'!$1:$1048576,10,FALSE)</f>
        <v>8 mg</v>
      </c>
      <c r="G1424" t="str">
        <f>VLOOKUP($A1424,'lms01'!$1:$1048576,15,FALSE)</f>
        <v>A04AA01</v>
      </c>
      <c r="H1424" t="str">
        <f>VLOOKUP($G1424,'lms12'!$A:$B,2,FALSE)</f>
        <v>Ondansetron</v>
      </c>
      <c r="I1424" t="str">
        <f>VLOOKUP($A1424,'lms01'!$1:$1048576,16,FALSE)</f>
        <v>OR</v>
      </c>
      <c r="J1424">
        <f>VLOOKUP($A1424,'lms01'!$1:$1048576,24,FALSE)</f>
        <v>0</v>
      </c>
    </row>
    <row r="1425" spans="1:10" x14ac:dyDescent="0.2">
      <c r="A1425">
        <v>28101851896</v>
      </c>
      <c r="B1425" t="s">
        <v>467</v>
      </c>
      <c r="C1425" t="s">
        <v>5</v>
      </c>
      <c r="D1425" t="s">
        <v>6</v>
      </c>
      <c r="E1425" t="e">
        <f>VLOOKUP($A1425,'lms01'!$1:$1048576,7,FALSE)</f>
        <v>#N/A</v>
      </c>
      <c r="F1425" t="e">
        <f>VLOOKUP($A1425,'lms01'!$1:$1048576,10,FALSE)</f>
        <v>#N/A</v>
      </c>
      <c r="G1425" t="e">
        <f>VLOOKUP($A1425,'lms01'!$1:$1048576,15,FALSE)</f>
        <v>#N/A</v>
      </c>
      <c r="H1425" t="e">
        <f>VLOOKUP($G1425,'lms12'!$A:$B,2,FALSE)</f>
        <v>#N/A</v>
      </c>
      <c r="I1425" t="e">
        <f>VLOOKUP($A1425,'lms01'!$1:$1048576,16,FALSE)</f>
        <v>#N/A</v>
      </c>
      <c r="J1425" t="e">
        <f>VLOOKUP($A1425,'lms01'!$1:$1048576,24,FALSE)</f>
        <v>#N/A</v>
      </c>
    </row>
    <row r="1426" spans="1:10" x14ac:dyDescent="0.2">
      <c r="A1426">
        <v>28101852096</v>
      </c>
      <c r="B1426" t="s">
        <v>364</v>
      </c>
      <c r="C1426" t="s">
        <v>16</v>
      </c>
      <c r="D1426" t="s">
        <v>16</v>
      </c>
      <c r="E1426" t="str">
        <f>VLOOKUP($A1426,'lms01'!$1:$1048576,7,FALSE)</f>
        <v>inj.v‘ske, opl›sning</v>
      </c>
      <c r="F1426" t="str">
        <f>VLOOKUP($A1426,'lms01'!$1:$1048576,10,FALSE)</f>
        <v>100 mg/ml</v>
      </c>
      <c r="G1426" t="str">
        <f>VLOOKUP($A1426,'lms01'!$1:$1048576,15,FALSE)</f>
        <v>N03AG01</v>
      </c>
      <c r="H1426" t="str">
        <f>VLOOKUP($G1426,'lms12'!$A:$B,2,FALSE)</f>
        <v>Valproinsyre</v>
      </c>
      <c r="I1426" t="str">
        <f>VLOOKUP($A1426,'lms01'!$1:$1048576,16,FALSE)</f>
        <v>IV</v>
      </c>
      <c r="J1426">
        <f>VLOOKUP($A1426,'lms01'!$1:$1048576,24,FALSE)</f>
        <v>0</v>
      </c>
    </row>
    <row r="1427" spans="1:10" x14ac:dyDescent="0.2">
      <c r="A1427">
        <v>28101852596</v>
      </c>
      <c r="B1427" t="s">
        <v>921</v>
      </c>
      <c r="C1427" t="s">
        <v>70</v>
      </c>
      <c r="D1427" t="s">
        <v>71</v>
      </c>
      <c r="E1427" t="str">
        <f>VLOOKUP($A1427,'lms01'!$1:$1048576,7,FALSE)</f>
        <v>kapsler, h†rde</v>
      </c>
      <c r="F1427" t="str">
        <f>VLOOKUP($A1427,'lms01'!$1:$1048576,10,FALSE)</f>
        <v>120 mg</v>
      </c>
      <c r="G1427" t="str">
        <f>VLOOKUP($A1427,'lms01'!$1:$1048576,15,FALSE)</f>
        <v>A08AB01</v>
      </c>
      <c r="H1427" t="str">
        <f>VLOOKUP($G1427,'lms12'!$A:$B,2,FALSE)</f>
        <v>Orlistat</v>
      </c>
      <c r="I1427" t="str">
        <f>VLOOKUP($A1427,'lms01'!$1:$1048576,16,FALSE)</f>
        <v>OR</v>
      </c>
      <c r="J1427">
        <f>VLOOKUP($A1427,'lms01'!$1:$1048576,24,FALSE)</f>
        <v>0</v>
      </c>
    </row>
    <row r="1428" spans="1:10" x14ac:dyDescent="0.2">
      <c r="A1428">
        <v>28101854096</v>
      </c>
      <c r="B1428" t="s">
        <v>922</v>
      </c>
      <c r="C1428" t="s">
        <v>5</v>
      </c>
      <c r="D1428" t="s">
        <v>6</v>
      </c>
      <c r="E1428" t="str">
        <f>VLOOKUP($A1428,'lms01'!$1:$1048576,7,FALSE)</f>
        <v>depottabletter</v>
      </c>
      <c r="F1428" t="str">
        <f>VLOOKUP($A1428,'lms01'!$1:$1048576,10,FALSE)</f>
        <v>100 mg</v>
      </c>
      <c r="G1428" t="str">
        <f>VLOOKUP($A1428,'lms01'!$1:$1048576,15,FALSE)</f>
        <v>N02AX02</v>
      </c>
      <c r="H1428" t="str">
        <f>VLOOKUP($G1428,'lms12'!$A:$B,2,FALSE)</f>
        <v>Tramadol</v>
      </c>
      <c r="I1428" t="str">
        <f>VLOOKUP($A1428,'lms01'!$1:$1048576,16,FALSE)</f>
        <v>OR</v>
      </c>
      <c r="J1428">
        <f>VLOOKUP($A1428,'lms01'!$1:$1048576,24,FALSE)</f>
        <v>0</v>
      </c>
    </row>
    <row r="1429" spans="1:10" x14ac:dyDescent="0.2">
      <c r="A1429">
        <v>28101854196</v>
      </c>
      <c r="B1429" t="s">
        <v>922</v>
      </c>
      <c r="C1429" t="s">
        <v>5</v>
      </c>
      <c r="D1429" t="s">
        <v>6</v>
      </c>
      <c r="E1429" t="str">
        <f>VLOOKUP($A1429,'lms01'!$1:$1048576,7,FALSE)</f>
        <v>depottabletter</v>
      </c>
      <c r="F1429" t="str">
        <f>VLOOKUP($A1429,'lms01'!$1:$1048576,10,FALSE)</f>
        <v>150 mg</v>
      </c>
      <c r="G1429" t="str">
        <f>VLOOKUP($A1429,'lms01'!$1:$1048576,15,FALSE)</f>
        <v>N02AX02</v>
      </c>
      <c r="H1429" t="str">
        <f>VLOOKUP($G1429,'lms12'!$A:$B,2,FALSE)</f>
        <v>Tramadol</v>
      </c>
      <c r="I1429" t="str">
        <f>VLOOKUP($A1429,'lms01'!$1:$1048576,16,FALSE)</f>
        <v>OR</v>
      </c>
      <c r="J1429">
        <f>VLOOKUP($A1429,'lms01'!$1:$1048576,24,FALSE)</f>
        <v>0</v>
      </c>
    </row>
    <row r="1430" spans="1:10" x14ac:dyDescent="0.2">
      <c r="A1430">
        <v>28101854296</v>
      </c>
      <c r="B1430" t="s">
        <v>922</v>
      </c>
      <c r="C1430" t="s">
        <v>5</v>
      </c>
      <c r="D1430" t="s">
        <v>6</v>
      </c>
      <c r="E1430" t="str">
        <f>VLOOKUP($A1430,'lms01'!$1:$1048576,7,FALSE)</f>
        <v>depottabletter</v>
      </c>
      <c r="F1430" t="str">
        <f>VLOOKUP($A1430,'lms01'!$1:$1048576,10,FALSE)</f>
        <v>200 mg</v>
      </c>
      <c r="G1430" t="str">
        <f>VLOOKUP($A1430,'lms01'!$1:$1048576,15,FALSE)</f>
        <v>N02AX02</v>
      </c>
      <c r="H1430" t="str">
        <f>VLOOKUP($G1430,'lms12'!$A:$B,2,FALSE)</f>
        <v>Tramadol</v>
      </c>
      <c r="I1430" t="str">
        <f>VLOOKUP($A1430,'lms01'!$1:$1048576,16,FALSE)</f>
        <v>OR</v>
      </c>
      <c r="J1430">
        <f>VLOOKUP($A1430,'lms01'!$1:$1048576,24,FALSE)</f>
        <v>0</v>
      </c>
    </row>
    <row r="1431" spans="1:10" x14ac:dyDescent="0.2">
      <c r="A1431">
        <v>28101854396</v>
      </c>
      <c r="B1431" t="s">
        <v>923</v>
      </c>
      <c r="C1431" t="s">
        <v>5</v>
      </c>
      <c r="D1431" t="s">
        <v>6</v>
      </c>
      <c r="E1431" t="e">
        <f>VLOOKUP($A1431,'lms01'!$1:$1048576,7,FALSE)</f>
        <v>#N/A</v>
      </c>
      <c r="F1431" t="e">
        <f>VLOOKUP($A1431,'lms01'!$1:$1048576,10,FALSE)</f>
        <v>#N/A</v>
      </c>
      <c r="G1431" t="e">
        <f>VLOOKUP($A1431,'lms01'!$1:$1048576,15,FALSE)</f>
        <v>#N/A</v>
      </c>
      <c r="H1431" t="e">
        <f>VLOOKUP($G1431,'lms12'!$A:$B,2,FALSE)</f>
        <v>#N/A</v>
      </c>
      <c r="I1431" t="e">
        <f>VLOOKUP($A1431,'lms01'!$1:$1048576,16,FALSE)</f>
        <v>#N/A</v>
      </c>
      <c r="J1431" t="e">
        <f>VLOOKUP($A1431,'lms01'!$1:$1048576,24,FALSE)</f>
        <v>#N/A</v>
      </c>
    </row>
    <row r="1432" spans="1:10" x14ac:dyDescent="0.2">
      <c r="A1432">
        <v>28101854496</v>
      </c>
      <c r="B1432" t="s">
        <v>924</v>
      </c>
      <c r="C1432" t="s">
        <v>5</v>
      </c>
      <c r="D1432" t="s">
        <v>6</v>
      </c>
      <c r="E1432" t="e">
        <f>VLOOKUP($A1432,'lms01'!$1:$1048576,7,FALSE)</f>
        <v>#N/A</v>
      </c>
      <c r="F1432" t="e">
        <f>VLOOKUP($A1432,'lms01'!$1:$1048576,10,FALSE)</f>
        <v>#N/A</v>
      </c>
      <c r="G1432" t="e">
        <f>VLOOKUP($A1432,'lms01'!$1:$1048576,15,FALSE)</f>
        <v>#N/A</v>
      </c>
      <c r="H1432" t="e">
        <f>VLOOKUP($G1432,'lms12'!$A:$B,2,FALSE)</f>
        <v>#N/A</v>
      </c>
      <c r="I1432" t="e">
        <f>VLOOKUP($A1432,'lms01'!$1:$1048576,16,FALSE)</f>
        <v>#N/A</v>
      </c>
      <c r="J1432" t="e">
        <f>VLOOKUP($A1432,'lms01'!$1:$1048576,24,FALSE)</f>
        <v>#N/A</v>
      </c>
    </row>
    <row r="1433" spans="1:10" x14ac:dyDescent="0.2">
      <c r="A1433">
        <v>28101854696</v>
      </c>
      <c r="B1433" t="s">
        <v>925</v>
      </c>
      <c r="C1433" t="s">
        <v>5</v>
      </c>
      <c r="D1433" t="s">
        <v>6</v>
      </c>
      <c r="E1433" t="e">
        <f>VLOOKUP($A1433,'lms01'!$1:$1048576,7,FALSE)</f>
        <v>#N/A</v>
      </c>
      <c r="F1433" t="e">
        <f>VLOOKUP($A1433,'lms01'!$1:$1048576,10,FALSE)</f>
        <v>#N/A</v>
      </c>
      <c r="G1433" t="e">
        <f>VLOOKUP($A1433,'lms01'!$1:$1048576,15,FALSE)</f>
        <v>#N/A</v>
      </c>
      <c r="H1433" t="e">
        <f>VLOOKUP($G1433,'lms12'!$A:$B,2,FALSE)</f>
        <v>#N/A</v>
      </c>
      <c r="I1433" t="e">
        <f>VLOOKUP($A1433,'lms01'!$1:$1048576,16,FALSE)</f>
        <v>#N/A</v>
      </c>
      <c r="J1433" t="e">
        <f>VLOOKUP($A1433,'lms01'!$1:$1048576,24,FALSE)</f>
        <v>#N/A</v>
      </c>
    </row>
    <row r="1434" spans="1:10" x14ac:dyDescent="0.2">
      <c r="A1434">
        <v>28101854796</v>
      </c>
      <c r="B1434" t="s">
        <v>925</v>
      </c>
      <c r="C1434" t="s">
        <v>5</v>
      </c>
      <c r="D1434" t="s">
        <v>6</v>
      </c>
      <c r="E1434" t="e">
        <f>VLOOKUP($A1434,'lms01'!$1:$1048576,7,FALSE)</f>
        <v>#N/A</v>
      </c>
      <c r="F1434" t="e">
        <f>VLOOKUP($A1434,'lms01'!$1:$1048576,10,FALSE)</f>
        <v>#N/A</v>
      </c>
      <c r="G1434" t="e">
        <f>VLOOKUP($A1434,'lms01'!$1:$1048576,15,FALSE)</f>
        <v>#N/A</v>
      </c>
      <c r="H1434" t="e">
        <f>VLOOKUP($G1434,'lms12'!$A:$B,2,FALSE)</f>
        <v>#N/A</v>
      </c>
      <c r="I1434" t="e">
        <f>VLOOKUP($A1434,'lms01'!$1:$1048576,16,FALSE)</f>
        <v>#N/A</v>
      </c>
      <c r="J1434" t="e">
        <f>VLOOKUP($A1434,'lms01'!$1:$1048576,24,FALSE)</f>
        <v>#N/A</v>
      </c>
    </row>
    <row r="1435" spans="1:10" x14ac:dyDescent="0.2">
      <c r="A1435">
        <v>28101854896</v>
      </c>
      <c r="B1435" t="s">
        <v>925</v>
      </c>
      <c r="C1435" t="s">
        <v>5</v>
      </c>
      <c r="D1435" t="s">
        <v>6</v>
      </c>
      <c r="E1435" t="e">
        <f>VLOOKUP($A1435,'lms01'!$1:$1048576,7,FALSE)</f>
        <v>#N/A</v>
      </c>
      <c r="F1435" t="e">
        <f>VLOOKUP($A1435,'lms01'!$1:$1048576,10,FALSE)</f>
        <v>#N/A</v>
      </c>
      <c r="G1435" t="e">
        <f>VLOOKUP($A1435,'lms01'!$1:$1048576,15,FALSE)</f>
        <v>#N/A</v>
      </c>
      <c r="H1435" t="e">
        <f>VLOOKUP($G1435,'lms12'!$A:$B,2,FALSE)</f>
        <v>#N/A</v>
      </c>
      <c r="I1435" t="e">
        <f>VLOOKUP($A1435,'lms01'!$1:$1048576,16,FALSE)</f>
        <v>#N/A</v>
      </c>
      <c r="J1435" t="e">
        <f>VLOOKUP($A1435,'lms01'!$1:$1048576,24,FALSE)</f>
        <v>#N/A</v>
      </c>
    </row>
    <row r="1436" spans="1:10" x14ac:dyDescent="0.2">
      <c r="A1436">
        <v>28101857796</v>
      </c>
      <c r="B1436" t="s">
        <v>926</v>
      </c>
      <c r="C1436" t="s">
        <v>70</v>
      </c>
      <c r="D1436" t="s">
        <v>71</v>
      </c>
      <c r="E1436" t="str">
        <f>VLOOKUP($A1436,'lms01'!$1:$1048576,7,FALSE)</f>
        <v>depotkapsler, h†rde</v>
      </c>
      <c r="F1436" t="str">
        <f>VLOOKUP($A1436,'lms01'!$1:$1048576,10,FALSE)</f>
        <v>75 mg</v>
      </c>
      <c r="G1436" t="str">
        <f>VLOOKUP($A1436,'lms01'!$1:$1048576,15,FALSE)</f>
        <v>N06AX16</v>
      </c>
      <c r="H1436" t="str">
        <f>VLOOKUP($G1436,'lms12'!$A:$B,2,FALSE)</f>
        <v>Venlafaxin</v>
      </c>
      <c r="I1436" t="str">
        <f>VLOOKUP($A1436,'lms01'!$1:$1048576,16,FALSE)</f>
        <v>OR</v>
      </c>
      <c r="J1436">
        <f>VLOOKUP($A1436,'lms01'!$1:$1048576,24,FALSE)</f>
        <v>0</v>
      </c>
    </row>
    <row r="1437" spans="1:10" x14ac:dyDescent="0.2">
      <c r="A1437">
        <v>28101857896</v>
      </c>
      <c r="B1437" t="s">
        <v>926</v>
      </c>
      <c r="C1437" t="s">
        <v>70</v>
      </c>
      <c r="D1437" t="s">
        <v>71</v>
      </c>
      <c r="E1437" t="str">
        <f>VLOOKUP($A1437,'lms01'!$1:$1048576,7,FALSE)</f>
        <v>depotkapsler, h†rde</v>
      </c>
      <c r="F1437" t="str">
        <f>VLOOKUP($A1437,'lms01'!$1:$1048576,10,FALSE)</f>
        <v>150 mg</v>
      </c>
      <c r="G1437" t="str">
        <f>VLOOKUP($A1437,'lms01'!$1:$1048576,15,FALSE)</f>
        <v>N06AX16</v>
      </c>
      <c r="H1437" t="str">
        <f>VLOOKUP($G1437,'lms12'!$A:$B,2,FALSE)</f>
        <v>Venlafaxin</v>
      </c>
      <c r="I1437" t="str">
        <f>VLOOKUP($A1437,'lms01'!$1:$1048576,16,FALSE)</f>
        <v>OR</v>
      </c>
      <c r="J1437">
        <f>VLOOKUP($A1437,'lms01'!$1:$1048576,24,FALSE)</f>
        <v>0</v>
      </c>
    </row>
    <row r="1438" spans="1:10" x14ac:dyDescent="0.2">
      <c r="A1438">
        <v>28101858096</v>
      </c>
      <c r="B1438" t="s">
        <v>927</v>
      </c>
      <c r="C1438" t="s">
        <v>462</v>
      </c>
      <c r="D1438" t="s">
        <v>463</v>
      </c>
      <c r="E1438" t="e">
        <f>VLOOKUP($A1438,'lms01'!$1:$1048576,7,FALSE)</f>
        <v>#N/A</v>
      </c>
      <c r="F1438" t="e">
        <f>VLOOKUP($A1438,'lms01'!$1:$1048576,10,FALSE)</f>
        <v>#N/A</v>
      </c>
      <c r="G1438" t="e">
        <f>VLOOKUP($A1438,'lms01'!$1:$1048576,15,FALSE)</f>
        <v>#N/A</v>
      </c>
      <c r="H1438" t="e">
        <f>VLOOKUP($G1438,'lms12'!$A:$B,2,FALSE)</f>
        <v>#N/A</v>
      </c>
      <c r="I1438" t="e">
        <f>VLOOKUP($A1438,'lms01'!$1:$1048576,16,FALSE)</f>
        <v>#N/A</v>
      </c>
      <c r="J1438" t="e">
        <f>VLOOKUP($A1438,'lms01'!$1:$1048576,24,FALSE)</f>
        <v>#N/A</v>
      </c>
    </row>
    <row r="1439" spans="1:10" x14ac:dyDescent="0.2">
      <c r="A1439">
        <v>28101859396</v>
      </c>
      <c r="B1439" t="s">
        <v>928</v>
      </c>
      <c r="C1439" t="s">
        <v>5</v>
      </c>
      <c r="D1439" t="s">
        <v>6</v>
      </c>
      <c r="E1439" t="e">
        <f>VLOOKUP($A1439,'lms01'!$1:$1048576,7,FALSE)</f>
        <v>#N/A</v>
      </c>
      <c r="F1439" t="e">
        <f>VLOOKUP($A1439,'lms01'!$1:$1048576,10,FALSE)</f>
        <v>#N/A</v>
      </c>
      <c r="G1439" t="e">
        <f>VLOOKUP($A1439,'lms01'!$1:$1048576,15,FALSE)</f>
        <v>#N/A</v>
      </c>
      <c r="H1439" t="e">
        <f>VLOOKUP($G1439,'lms12'!$A:$B,2,FALSE)</f>
        <v>#N/A</v>
      </c>
      <c r="I1439" t="e">
        <f>VLOOKUP($A1439,'lms01'!$1:$1048576,16,FALSE)</f>
        <v>#N/A</v>
      </c>
      <c r="J1439" t="e">
        <f>VLOOKUP($A1439,'lms01'!$1:$1048576,24,FALSE)</f>
        <v>#N/A</v>
      </c>
    </row>
    <row r="1440" spans="1:10" x14ac:dyDescent="0.2">
      <c r="A1440">
        <v>28101859496</v>
      </c>
      <c r="B1440" t="s">
        <v>928</v>
      </c>
      <c r="C1440" t="s">
        <v>5</v>
      </c>
      <c r="D1440" t="s">
        <v>6</v>
      </c>
      <c r="E1440" t="e">
        <f>VLOOKUP($A1440,'lms01'!$1:$1048576,7,FALSE)</f>
        <v>#N/A</v>
      </c>
      <c r="F1440" t="e">
        <f>VLOOKUP($A1440,'lms01'!$1:$1048576,10,FALSE)</f>
        <v>#N/A</v>
      </c>
      <c r="G1440" t="e">
        <f>VLOOKUP($A1440,'lms01'!$1:$1048576,15,FALSE)</f>
        <v>#N/A</v>
      </c>
      <c r="H1440" t="e">
        <f>VLOOKUP($G1440,'lms12'!$A:$B,2,FALSE)</f>
        <v>#N/A</v>
      </c>
      <c r="I1440" t="e">
        <f>VLOOKUP($A1440,'lms01'!$1:$1048576,16,FALSE)</f>
        <v>#N/A</v>
      </c>
      <c r="J1440" t="e">
        <f>VLOOKUP($A1440,'lms01'!$1:$1048576,24,FALSE)</f>
        <v>#N/A</v>
      </c>
    </row>
    <row r="1441" spans="1:10" x14ac:dyDescent="0.2">
      <c r="A1441">
        <v>28101859596</v>
      </c>
      <c r="B1441" t="s">
        <v>928</v>
      </c>
      <c r="C1441" t="s">
        <v>5</v>
      </c>
      <c r="D1441" t="s">
        <v>6</v>
      </c>
      <c r="E1441" t="e">
        <f>VLOOKUP($A1441,'lms01'!$1:$1048576,7,FALSE)</f>
        <v>#N/A</v>
      </c>
      <c r="F1441" t="e">
        <f>VLOOKUP($A1441,'lms01'!$1:$1048576,10,FALSE)</f>
        <v>#N/A</v>
      </c>
      <c r="G1441" t="e">
        <f>VLOOKUP($A1441,'lms01'!$1:$1048576,15,FALSE)</f>
        <v>#N/A</v>
      </c>
      <c r="H1441" t="e">
        <f>VLOOKUP($G1441,'lms12'!$A:$B,2,FALSE)</f>
        <v>#N/A</v>
      </c>
      <c r="I1441" t="e">
        <f>VLOOKUP($A1441,'lms01'!$1:$1048576,16,FALSE)</f>
        <v>#N/A</v>
      </c>
      <c r="J1441" t="e">
        <f>VLOOKUP($A1441,'lms01'!$1:$1048576,24,FALSE)</f>
        <v>#N/A</v>
      </c>
    </row>
    <row r="1442" spans="1:10" x14ac:dyDescent="0.2">
      <c r="A1442">
        <v>28101860096</v>
      </c>
      <c r="B1442" t="s">
        <v>929</v>
      </c>
      <c r="C1442" t="s">
        <v>437</v>
      </c>
      <c r="D1442" t="s">
        <v>438</v>
      </c>
      <c r="E1442" t="str">
        <f>VLOOKUP($A1442,'lms01'!$1:$1048576,7,FALSE)</f>
        <v>depotplastre</v>
      </c>
      <c r="F1442" t="str">
        <f>VLOOKUP($A1442,'lms01'!$1:$1048576,10,FALSE)</f>
        <v>170+50mikrog/24timer</v>
      </c>
      <c r="G1442" t="str">
        <f>VLOOKUP($A1442,'lms01'!$1:$1048576,15,FALSE)</f>
        <v>G03FA01</v>
      </c>
      <c r="H1442" t="str">
        <f>VLOOKUP($G1442,'lms12'!$A:$B,2,FALSE)</f>
        <v>Norethisteron og estrogen</v>
      </c>
      <c r="I1442" t="str">
        <f>VLOOKUP($A1442,'lms01'!$1:$1048576,16,FALSE)</f>
        <v>TD</v>
      </c>
      <c r="J1442">
        <f>VLOOKUP($A1442,'lms01'!$1:$1048576,24,FALSE)</f>
        <v>0</v>
      </c>
    </row>
    <row r="1443" spans="1:10" x14ac:dyDescent="0.2">
      <c r="A1443">
        <v>28101860196</v>
      </c>
      <c r="B1443" t="s">
        <v>930</v>
      </c>
      <c r="C1443" t="s">
        <v>437</v>
      </c>
      <c r="D1443" t="s">
        <v>438</v>
      </c>
      <c r="E1443" t="str">
        <f>VLOOKUP($A1443,'lms01'!$1:$1048576,7,FALSE)</f>
        <v>depotplastre</v>
      </c>
      <c r="F1443">
        <f>VLOOKUP($A1443,'lms01'!$1:$1048576,10,FALSE)</f>
        <v>0</v>
      </c>
      <c r="G1443" t="str">
        <f>VLOOKUP($A1443,'lms01'!$1:$1048576,15,FALSE)</f>
        <v>G03FB05</v>
      </c>
      <c r="H1443" t="str">
        <f>VLOOKUP($G1443,'lms12'!$A:$B,2,FALSE)</f>
        <v>Norethisteron og estrogen</v>
      </c>
      <c r="I1443" t="str">
        <f>VLOOKUP($A1443,'lms01'!$1:$1048576,16,FALSE)</f>
        <v>TD</v>
      </c>
      <c r="J1443">
        <f>VLOOKUP($A1443,'lms01'!$1:$1048576,24,FALSE)</f>
        <v>0</v>
      </c>
    </row>
    <row r="1444" spans="1:10" x14ac:dyDescent="0.2">
      <c r="A1444">
        <v>28101860996</v>
      </c>
      <c r="B1444" t="s">
        <v>931</v>
      </c>
      <c r="C1444" t="s">
        <v>70</v>
      </c>
      <c r="D1444" t="s">
        <v>71</v>
      </c>
      <c r="E1444" t="str">
        <f>VLOOKUP($A1444,'lms01'!$1:$1048576,7,FALSE)</f>
        <v>kaps. m. modif. udl.</v>
      </c>
      <c r="F1444" t="str">
        <f>VLOOKUP($A1444,'lms01'!$1:$1048576,10,FALSE)</f>
        <v>75 mg</v>
      </c>
      <c r="G1444" t="str">
        <f>VLOOKUP($A1444,'lms01'!$1:$1048576,15,FALSE)</f>
        <v>M01AB05</v>
      </c>
      <c r="H1444" t="str">
        <f>VLOOKUP($G1444,'lms12'!$A:$B,2,FALSE)</f>
        <v>Diclofenac</v>
      </c>
      <c r="I1444" t="str">
        <f>VLOOKUP($A1444,'lms01'!$1:$1048576,16,FALSE)</f>
        <v>OR</v>
      </c>
      <c r="J1444">
        <f>VLOOKUP($A1444,'lms01'!$1:$1048576,24,FALSE)</f>
        <v>0</v>
      </c>
    </row>
    <row r="1445" spans="1:10" x14ac:dyDescent="0.2">
      <c r="A1445">
        <v>28101861096</v>
      </c>
      <c r="B1445" t="s">
        <v>932</v>
      </c>
      <c r="C1445" t="s">
        <v>326</v>
      </c>
      <c r="D1445" t="s">
        <v>327</v>
      </c>
      <c r="E1445" t="str">
        <f>VLOOKUP($A1445,'lms01'!$1:$1048576,7,FALSE)</f>
        <v>pul.t.oral opl.endos</v>
      </c>
      <c r="F1445">
        <f>VLOOKUP($A1445,'lms01'!$1:$1048576,10,FALSE)</f>
        <v>0</v>
      </c>
      <c r="G1445" t="str">
        <f>VLOOKUP($A1445,'lms01'!$1:$1048576,15,FALSE)</f>
        <v>A06AD65</v>
      </c>
      <c r="H1445" t="str">
        <f>VLOOKUP($G1445,'lms12'!$A:$B,2,FALSE)</f>
        <v>Macrogol, kombinationer</v>
      </c>
      <c r="I1445" t="str">
        <f>VLOOKUP($A1445,'lms01'!$1:$1048576,16,FALSE)</f>
        <v>OR</v>
      </c>
      <c r="J1445">
        <f>VLOOKUP($A1445,'lms01'!$1:$1048576,24,FALSE)</f>
        <v>0</v>
      </c>
    </row>
    <row r="1446" spans="1:10" x14ac:dyDescent="0.2">
      <c r="A1446">
        <v>28101861296</v>
      </c>
      <c r="B1446" t="s">
        <v>933</v>
      </c>
      <c r="C1446" t="s">
        <v>5</v>
      </c>
      <c r="D1446" t="s">
        <v>6</v>
      </c>
      <c r="E1446" t="str">
        <f>VLOOKUP($A1446,'lms01'!$1:$1048576,7,FALSE)</f>
        <v>filmovertrukne tabl.</v>
      </c>
      <c r="F1446" t="str">
        <f>VLOOKUP($A1446,'lms01'!$1:$1048576,10,FALSE)</f>
        <v>10 mg</v>
      </c>
      <c r="G1446" t="str">
        <f>VLOOKUP($A1446,'lms01'!$1:$1048576,15,FALSE)</f>
        <v>C10AA05</v>
      </c>
      <c r="H1446" t="str">
        <f>VLOOKUP($G1446,'lms12'!$A:$B,2,FALSE)</f>
        <v>Atorvastatin</v>
      </c>
      <c r="I1446" t="str">
        <f>VLOOKUP($A1446,'lms01'!$1:$1048576,16,FALSE)</f>
        <v>OR</v>
      </c>
      <c r="J1446">
        <f>VLOOKUP($A1446,'lms01'!$1:$1048576,24,FALSE)</f>
        <v>0</v>
      </c>
    </row>
    <row r="1447" spans="1:10" x14ac:dyDescent="0.2">
      <c r="A1447">
        <v>28101861396</v>
      </c>
      <c r="B1447" t="s">
        <v>933</v>
      </c>
      <c r="C1447" t="s">
        <v>5</v>
      </c>
      <c r="D1447" t="s">
        <v>6</v>
      </c>
      <c r="E1447" t="str">
        <f>VLOOKUP($A1447,'lms01'!$1:$1048576,7,FALSE)</f>
        <v>filmovertrukne tabl.</v>
      </c>
      <c r="F1447" t="str">
        <f>VLOOKUP($A1447,'lms01'!$1:$1048576,10,FALSE)</f>
        <v>20 mg</v>
      </c>
      <c r="G1447" t="str">
        <f>VLOOKUP($A1447,'lms01'!$1:$1048576,15,FALSE)</f>
        <v>C10AA05</v>
      </c>
      <c r="H1447" t="str">
        <f>VLOOKUP($G1447,'lms12'!$A:$B,2,FALSE)</f>
        <v>Atorvastatin</v>
      </c>
      <c r="I1447" t="str">
        <f>VLOOKUP($A1447,'lms01'!$1:$1048576,16,FALSE)</f>
        <v>OR</v>
      </c>
      <c r="J1447">
        <f>VLOOKUP($A1447,'lms01'!$1:$1048576,24,FALSE)</f>
        <v>0</v>
      </c>
    </row>
    <row r="1448" spans="1:10" x14ac:dyDescent="0.2">
      <c r="A1448">
        <v>28101861496</v>
      </c>
      <c r="B1448" t="s">
        <v>933</v>
      </c>
      <c r="C1448" t="s">
        <v>5</v>
      </c>
      <c r="D1448" t="s">
        <v>6</v>
      </c>
      <c r="E1448" t="str">
        <f>VLOOKUP($A1448,'lms01'!$1:$1048576,7,FALSE)</f>
        <v>filmovertrukne tabl.</v>
      </c>
      <c r="F1448" t="str">
        <f>VLOOKUP($A1448,'lms01'!$1:$1048576,10,FALSE)</f>
        <v>40 mg</v>
      </c>
      <c r="G1448" t="str">
        <f>VLOOKUP($A1448,'lms01'!$1:$1048576,15,FALSE)</f>
        <v>C10AA05</v>
      </c>
      <c r="H1448" t="str">
        <f>VLOOKUP($G1448,'lms12'!$A:$B,2,FALSE)</f>
        <v>Atorvastatin</v>
      </c>
      <c r="I1448" t="str">
        <f>VLOOKUP($A1448,'lms01'!$1:$1048576,16,FALSE)</f>
        <v>OR</v>
      </c>
      <c r="J1448">
        <f>VLOOKUP($A1448,'lms01'!$1:$1048576,24,FALSE)</f>
        <v>0</v>
      </c>
    </row>
    <row r="1449" spans="1:10" x14ac:dyDescent="0.2">
      <c r="A1449">
        <v>28101861996</v>
      </c>
      <c r="B1449" t="s">
        <v>934</v>
      </c>
      <c r="C1449" t="s">
        <v>5</v>
      </c>
      <c r="D1449" t="s">
        <v>6</v>
      </c>
      <c r="E1449" t="str">
        <f>VLOOKUP($A1449,'lms01'!$1:$1048576,7,FALSE)</f>
        <v>tabletter</v>
      </c>
      <c r="F1449" t="str">
        <f>VLOOKUP($A1449,'lms01'!$1:$1048576,10,FALSE)</f>
        <v>200 mg</v>
      </c>
      <c r="G1449" t="str">
        <f>VLOOKUP($A1449,'lms01'!$1:$1048576,15,FALSE)</f>
        <v>J05AG01</v>
      </c>
      <c r="H1449" t="str">
        <f>VLOOKUP($G1449,'lms12'!$A:$B,2,FALSE)</f>
        <v>Nevirapin</v>
      </c>
      <c r="I1449" t="str">
        <f>VLOOKUP($A1449,'lms01'!$1:$1048576,16,FALSE)</f>
        <v>OR</v>
      </c>
      <c r="J1449">
        <f>VLOOKUP($A1449,'lms01'!$1:$1048576,24,FALSE)</f>
        <v>0</v>
      </c>
    </row>
    <row r="1450" spans="1:10" x14ac:dyDescent="0.2">
      <c r="A1450">
        <v>28101862896</v>
      </c>
      <c r="B1450" t="s">
        <v>935</v>
      </c>
      <c r="C1450" t="s">
        <v>5</v>
      </c>
      <c r="D1450" t="s">
        <v>6</v>
      </c>
      <c r="E1450" t="str">
        <f>VLOOKUP($A1450,'lms01'!$1:$1048576,7,FALSE)</f>
        <v>tabletter</v>
      </c>
      <c r="F1450" t="str">
        <f>VLOOKUP($A1450,'lms01'!$1:$1048576,10,FALSE)</f>
        <v>200 mg</v>
      </c>
      <c r="G1450" t="str">
        <f>VLOOKUP($A1450,'lms01'!$1:$1048576,15,FALSE)</f>
        <v>N04BX02</v>
      </c>
      <c r="H1450" t="str">
        <f>VLOOKUP($G1450,'lms12'!$A:$B,2,FALSE)</f>
        <v>Entacapon</v>
      </c>
      <c r="I1450" t="str">
        <f>VLOOKUP($A1450,'lms01'!$1:$1048576,16,FALSE)</f>
        <v>OR</v>
      </c>
      <c r="J1450">
        <f>VLOOKUP($A1450,'lms01'!$1:$1048576,24,FALSE)</f>
        <v>0</v>
      </c>
    </row>
    <row r="1451" spans="1:10" x14ac:dyDescent="0.2">
      <c r="A1451">
        <v>28101862996</v>
      </c>
      <c r="B1451" t="s">
        <v>936</v>
      </c>
      <c r="C1451" t="s">
        <v>5</v>
      </c>
      <c r="D1451" t="s">
        <v>6</v>
      </c>
      <c r="E1451" t="e">
        <f>VLOOKUP($A1451,'lms01'!$1:$1048576,7,FALSE)</f>
        <v>#N/A</v>
      </c>
      <c r="F1451" t="e">
        <f>VLOOKUP($A1451,'lms01'!$1:$1048576,10,FALSE)</f>
        <v>#N/A</v>
      </c>
      <c r="G1451" t="e">
        <f>VLOOKUP($A1451,'lms01'!$1:$1048576,15,FALSE)</f>
        <v>#N/A</v>
      </c>
      <c r="H1451" t="e">
        <f>VLOOKUP($G1451,'lms12'!$A:$B,2,FALSE)</f>
        <v>#N/A</v>
      </c>
      <c r="I1451" t="e">
        <f>VLOOKUP($A1451,'lms01'!$1:$1048576,16,FALSE)</f>
        <v>#N/A</v>
      </c>
      <c r="J1451" t="e">
        <f>VLOOKUP($A1451,'lms01'!$1:$1048576,24,FALSE)</f>
        <v>#N/A</v>
      </c>
    </row>
    <row r="1452" spans="1:10" x14ac:dyDescent="0.2">
      <c r="A1452">
        <v>28101863196</v>
      </c>
      <c r="B1452" t="s">
        <v>937</v>
      </c>
      <c r="C1452" t="s">
        <v>5</v>
      </c>
      <c r="D1452" t="s">
        <v>6</v>
      </c>
      <c r="E1452" t="str">
        <f>VLOOKUP($A1452,'lms01'!$1:$1048576,7,FALSE)</f>
        <v>tabletter</v>
      </c>
      <c r="F1452" t="str">
        <f>VLOOKUP($A1452,'lms01'!$1:$1048576,10,FALSE)</f>
        <v>200 mg</v>
      </c>
      <c r="G1452" t="str">
        <f>VLOOKUP($A1452,'lms01'!$1:$1048576,15,FALSE)</f>
        <v>J05AB01</v>
      </c>
      <c r="H1452" t="str">
        <f>VLOOKUP($G1452,'lms12'!$A:$B,2,FALSE)</f>
        <v>Aciclovir</v>
      </c>
      <c r="I1452" t="str">
        <f>VLOOKUP($A1452,'lms01'!$1:$1048576,16,FALSE)</f>
        <v>OR</v>
      </c>
      <c r="J1452">
        <f>VLOOKUP($A1452,'lms01'!$1:$1048576,24,FALSE)</f>
        <v>0</v>
      </c>
    </row>
    <row r="1453" spans="1:10" x14ac:dyDescent="0.2">
      <c r="A1453">
        <v>28101863296</v>
      </c>
      <c r="B1453" t="s">
        <v>937</v>
      </c>
      <c r="C1453" t="s">
        <v>5</v>
      </c>
      <c r="D1453" t="s">
        <v>6</v>
      </c>
      <c r="E1453" t="str">
        <f>VLOOKUP($A1453,'lms01'!$1:$1048576,7,FALSE)</f>
        <v>tabletter</v>
      </c>
      <c r="F1453" t="str">
        <f>VLOOKUP($A1453,'lms01'!$1:$1048576,10,FALSE)</f>
        <v>400 mg</v>
      </c>
      <c r="G1453" t="str">
        <f>VLOOKUP($A1453,'lms01'!$1:$1048576,15,FALSE)</f>
        <v>J05AB01</v>
      </c>
      <c r="H1453" t="str">
        <f>VLOOKUP($G1453,'lms12'!$A:$B,2,FALSE)</f>
        <v>Aciclovir</v>
      </c>
      <c r="I1453" t="str">
        <f>VLOOKUP($A1453,'lms01'!$1:$1048576,16,FALSE)</f>
        <v>OR</v>
      </c>
      <c r="J1453">
        <f>VLOOKUP($A1453,'lms01'!$1:$1048576,24,FALSE)</f>
        <v>0</v>
      </c>
    </row>
    <row r="1454" spans="1:10" x14ac:dyDescent="0.2">
      <c r="A1454">
        <v>28101863396</v>
      </c>
      <c r="B1454" t="s">
        <v>937</v>
      </c>
      <c r="C1454" t="s">
        <v>5</v>
      </c>
      <c r="D1454" t="s">
        <v>6</v>
      </c>
      <c r="E1454" t="str">
        <f>VLOOKUP($A1454,'lms01'!$1:$1048576,7,FALSE)</f>
        <v>tabletter</v>
      </c>
      <c r="F1454" t="str">
        <f>VLOOKUP($A1454,'lms01'!$1:$1048576,10,FALSE)</f>
        <v>800 mg</v>
      </c>
      <c r="G1454" t="str">
        <f>VLOOKUP($A1454,'lms01'!$1:$1048576,15,FALSE)</f>
        <v>J05AB01</v>
      </c>
      <c r="H1454" t="str">
        <f>VLOOKUP($G1454,'lms12'!$A:$B,2,FALSE)</f>
        <v>Aciclovir</v>
      </c>
      <c r="I1454" t="str">
        <f>VLOOKUP($A1454,'lms01'!$1:$1048576,16,FALSE)</f>
        <v>OR</v>
      </c>
      <c r="J1454">
        <f>VLOOKUP($A1454,'lms01'!$1:$1048576,24,FALSE)</f>
        <v>0</v>
      </c>
    </row>
    <row r="1455" spans="1:10" x14ac:dyDescent="0.2">
      <c r="A1455">
        <v>28101864496</v>
      </c>
      <c r="B1455" t="s">
        <v>938</v>
      </c>
      <c r="C1455" t="s">
        <v>5</v>
      </c>
      <c r="D1455" t="s">
        <v>6</v>
      </c>
      <c r="E1455" t="e">
        <f>VLOOKUP($A1455,'lms01'!$1:$1048576,7,FALSE)</f>
        <v>#N/A</v>
      </c>
      <c r="F1455" t="e">
        <f>VLOOKUP($A1455,'lms01'!$1:$1048576,10,FALSE)</f>
        <v>#N/A</v>
      </c>
      <c r="G1455" t="e">
        <f>VLOOKUP($A1455,'lms01'!$1:$1048576,15,FALSE)</f>
        <v>#N/A</v>
      </c>
      <c r="H1455" t="e">
        <f>VLOOKUP($G1455,'lms12'!$A:$B,2,FALSE)</f>
        <v>#N/A</v>
      </c>
      <c r="I1455" t="e">
        <f>VLOOKUP($A1455,'lms01'!$1:$1048576,16,FALSE)</f>
        <v>#N/A</v>
      </c>
      <c r="J1455" t="e">
        <f>VLOOKUP($A1455,'lms01'!$1:$1048576,24,FALSE)</f>
        <v>#N/A</v>
      </c>
    </row>
    <row r="1456" spans="1:10" x14ac:dyDescent="0.2">
      <c r="A1456">
        <v>28101866396</v>
      </c>
      <c r="B1456" t="s">
        <v>939</v>
      </c>
      <c r="C1456" t="s">
        <v>5</v>
      </c>
      <c r="D1456" t="s">
        <v>6</v>
      </c>
      <c r="E1456" t="str">
        <f>VLOOKUP($A1456,'lms01'!$1:$1048576,7,FALSE)</f>
        <v>tabletter</v>
      </c>
      <c r="F1456" t="str">
        <f>VLOOKUP($A1456,'lms01'!$1:$1048576,10,FALSE)</f>
        <v>300 mg</v>
      </c>
      <c r="G1456" t="str">
        <f>VLOOKUP($A1456,'lms01'!$1:$1048576,15,FALSE)</f>
        <v>N03AF02</v>
      </c>
      <c r="H1456" t="str">
        <f>VLOOKUP($G1456,'lms12'!$A:$B,2,FALSE)</f>
        <v>Oxcarbazepin</v>
      </c>
      <c r="I1456" t="str">
        <f>VLOOKUP($A1456,'lms01'!$1:$1048576,16,FALSE)</f>
        <v>OR</v>
      </c>
      <c r="J1456">
        <f>VLOOKUP($A1456,'lms01'!$1:$1048576,24,FALSE)</f>
        <v>0</v>
      </c>
    </row>
    <row r="1457" spans="1:10" x14ac:dyDescent="0.2">
      <c r="A1457">
        <v>28101866496</v>
      </c>
      <c r="B1457" t="s">
        <v>939</v>
      </c>
      <c r="C1457" t="s">
        <v>5</v>
      </c>
      <c r="D1457" t="s">
        <v>6</v>
      </c>
      <c r="E1457" t="str">
        <f>VLOOKUP($A1457,'lms01'!$1:$1048576,7,FALSE)</f>
        <v>tabletter</v>
      </c>
      <c r="F1457" t="str">
        <f>VLOOKUP($A1457,'lms01'!$1:$1048576,10,FALSE)</f>
        <v>600 mg</v>
      </c>
      <c r="G1457" t="str">
        <f>VLOOKUP($A1457,'lms01'!$1:$1048576,15,FALSE)</f>
        <v>N03AF02</v>
      </c>
      <c r="H1457" t="str">
        <f>VLOOKUP($G1457,'lms12'!$A:$B,2,FALSE)</f>
        <v>Oxcarbazepin</v>
      </c>
      <c r="I1457" t="str">
        <f>VLOOKUP($A1457,'lms01'!$1:$1048576,16,FALSE)</f>
        <v>OR</v>
      </c>
      <c r="J1457">
        <f>VLOOKUP($A1457,'lms01'!$1:$1048576,24,FALSE)</f>
        <v>0</v>
      </c>
    </row>
    <row r="1458" spans="1:10" x14ac:dyDescent="0.2">
      <c r="A1458">
        <v>28101866596</v>
      </c>
      <c r="B1458" t="s">
        <v>940</v>
      </c>
      <c r="C1458" t="s">
        <v>70</v>
      </c>
      <c r="D1458" t="s">
        <v>71</v>
      </c>
      <c r="E1458" t="str">
        <f>VLOOKUP($A1458,'lms01'!$1:$1048576,7,FALSE)</f>
        <v>kapsler, h†rde</v>
      </c>
      <c r="F1458" t="str">
        <f>VLOOKUP($A1458,'lms01'!$1:$1048576,10,FALSE)</f>
        <v>50 mg</v>
      </c>
      <c r="G1458" t="str">
        <f>VLOOKUP($A1458,'lms01'!$1:$1048576,15,FALSE)</f>
        <v>N02AX02</v>
      </c>
      <c r="H1458" t="str">
        <f>VLOOKUP($G1458,'lms12'!$A:$B,2,FALSE)</f>
        <v>Tramadol</v>
      </c>
      <c r="I1458" t="str">
        <f>VLOOKUP($A1458,'lms01'!$1:$1048576,16,FALSE)</f>
        <v>OR</v>
      </c>
      <c r="J1458">
        <f>VLOOKUP($A1458,'lms01'!$1:$1048576,24,FALSE)</f>
        <v>0</v>
      </c>
    </row>
    <row r="1459" spans="1:10" x14ac:dyDescent="0.2">
      <c r="A1459">
        <v>28101866696</v>
      </c>
      <c r="B1459" t="s">
        <v>940</v>
      </c>
      <c r="C1459" t="s">
        <v>70</v>
      </c>
      <c r="D1459" t="s">
        <v>71</v>
      </c>
      <c r="E1459" t="str">
        <f>VLOOKUP($A1459,'lms01'!$1:$1048576,7,FALSE)</f>
        <v>kapsler, h†rde</v>
      </c>
      <c r="F1459" t="str">
        <f>VLOOKUP($A1459,'lms01'!$1:$1048576,10,FALSE)</f>
        <v>100 mg</v>
      </c>
      <c r="G1459" t="str">
        <f>VLOOKUP($A1459,'lms01'!$1:$1048576,15,FALSE)</f>
        <v>N02AX02</v>
      </c>
      <c r="H1459" t="str">
        <f>VLOOKUP($G1459,'lms12'!$A:$B,2,FALSE)</f>
        <v>Tramadol</v>
      </c>
      <c r="I1459" t="str">
        <f>VLOOKUP($A1459,'lms01'!$1:$1048576,16,FALSE)</f>
        <v>OR</v>
      </c>
      <c r="J1459">
        <f>VLOOKUP($A1459,'lms01'!$1:$1048576,24,FALSE)</f>
        <v>0</v>
      </c>
    </row>
    <row r="1460" spans="1:10" x14ac:dyDescent="0.2">
      <c r="A1460">
        <v>28101866996</v>
      </c>
      <c r="B1460" t="s">
        <v>941</v>
      </c>
      <c r="C1460" t="s">
        <v>5</v>
      </c>
      <c r="D1460" t="s">
        <v>6</v>
      </c>
      <c r="E1460" t="str">
        <f>VLOOKUP($A1460,'lms01'!$1:$1048576,7,FALSE)</f>
        <v>tabletter</v>
      </c>
      <c r="F1460" t="str">
        <f>VLOOKUP($A1460,'lms01'!$1:$1048576,10,FALSE)</f>
        <v>50 mg</v>
      </c>
      <c r="G1460" t="str">
        <f>VLOOKUP($A1460,'lms01'!$1:$1048576,15,FALSE)</f>
        <v>N05AL05</v>
      </c>
      <c r="H1460" t="str">
        <f>VLOOKUP($G1460,'lms12'!$A:$B,2,FALSE)</f>
        <v>Amisulprid</v>
      </c>
      <c r="I1460" t="str">
        <f>VLOOKUP($A1460,'lms01'!$1:$1048576,16,FALSE)</f>
        <v>OR</v>
      </c>
      <c r="J1460">
        <f>VLOOKUP($A1460,'lms01'!$1:$1048576,24,FALSE)</f>
        <v>0</v>
      </c>
    </row>
    <row r="1461" spans="1:10" x14ac:dyDescent="0.2">
      <c r="A1461">
        <v>28101867096</v>
      </c>
      <c r="B1461" t="s">
        <v>941</v>
      </c>
      <c r="C1461" t="s">
        <v>5</v>
      </c>
      <c r="D1461" t="s">
        <v>6</v>
      </c>
      <c r="E1461" t="str">
        <f>VLOOKUP($A1461,'lms01'!$1:$1048576,7,FALSE)</f>
        <v>tabletter</v>
      </c>
      <c r="F1461" t="str">
        <f>VLOOKUP($A1461,'lms01'!$1:$1048576,10,FALSE)</f>
        <v>200 mg</v>
      </c>
      <c r="G1461" t="str">
        <f>VLOOKUP($A1461,'lms01'!$1:$1048576,15,FALSE)</f>
        <v>N05AL05</v>
      </c>
      <c r="H1461" t="str">
        <f>VLOOKUP($G1461,'lms12'!$A:$B,2,FALSE)</f>
        <v>Amisulprid</v>
      </c>
      <c r="I1461" t="str">
        <f>VLOOKUP($A1461,'lms01'!$1:$1048576,16,FALSE)</f>
        <v>OR</v>
      </c>
      <c r="J1461">
        <f>VLOOKUP($A1461,'lms01'!$1:$1048576,24,FALSE)</f>
        <v>0</v>
      </c>
    </row>
    <row r="1462" spans="1:10" x14ac:dyDescent="0.2">
      <c r="A1462">
        <v>28101867196</v>
      </c>
      <c r="B1462" t="s">
        <v>778</v>
      </c>
      <c r="C1462" t="s">
        <v>70</v>
      </c>
      <c r="D1462" t="s">
        <v>71</v>
      </c>
      <c r="E1462" t="e">
        <f>VLOOKUP($A1462,'lms01'!$1:$1048576,7,FALSE)</f>
        <v>#N/A</v>
      </c>
      <c r="F1462" t="e">
        <f>VLOOKUP($A1462,'lms01'!$1:$1048576,10,FALSE)</f>
        <v>#N/A</v>
      </c>
      <c r="G1462" t="e">
        <f>VLOOKUP($A1462,'lms01'!$1:$1048576,15,FALSE)</f>
        <v>#N/A</v>
      </c>
      <c r="H1462" t="e">
        <f>VLOOKUP($G1462,'lms12'!$A:$B,2,FALSE)</f>
        <v>#N/A</v>
      </c>
      <c r="I1462" t="e">
        <f>VLOOKUP($A1462,'lms01'!$1:$1048576,16,FALSE)</f>
        <v>#N/A</v>
      </c>
      <c r="J1462" t="e">
        <f>VLOOKUP($A1462,'lms01'!$1:$1048576,24,FALSE)</f>
        <v>#N/A</v>
      </c>
    </row>
    <row r="1463" spans="1:10" x14ac:dyDescent="0.2">
      <c r="A1463">
        <v>28101867596</v>
      </c>
      <c r="B1463" t="s">
        <v>942</v>
      </c>
      <c r="C1463" t="s">
        <v>5</v>
      </c>
      <c r="D1463" t="s">
        <v>6</v>
      </c>
      <c r="E1463" t="str">
        <f>VLOOKUP($A1463,'lms01'!$1:$1048576,7,FALSE)</f>
        <v>dispergible tabl.</v>
      </c>
      <c r="F1463" t="str">
        <f>VLOOKUP($A1463,'lms01'!$1:$1048576,10,FALSE)</f>
        <v>50 mg + 12,5 mg</v>
      </c>
      <c r="G1463" t="str">
        <f>VLOOKUP($A1463,'lms01'!$1:$1048576,15,FALSE)</f>
        <v>N04BA02</v>
      </c>
      <c r="H1463" t="str">
        <f>VLOOKUP($G1463,'lms12'!$A:$B,2,FALSE)</f>
        <v>Levodopa og decarboxylase-h‘mmer</v>
      </c>
      <c r="I1463" t="str">
        <f>VLOOKUP($A1463,'lms01'!$1:$1048576,16,FALSE)</f>
        <v>OR</v>
      </c>
      <c r="J1463">
        <f>VLOOKUP($A1463,'lms01'!$1:$1048576,24,FALSE)</f>
        <v>0</v>
      </c>
    </row>
    <row r="1464" spans="1:10" x14ac:dyDescent="0.2">
      <c r="A1464">
        <v>28101867696</v>
      </c>
      <c r="B1464" t="s">
        <v>943</v>
      </c>
      <c r="C1464" t="s">
        <v>5</v>
      </c>
      <c r="D1464" t="s">
        <v>6</v>
      </c>
      <c r="E1464" t="str">
        <f>VLOOKUP($A1464,'lms01'!$1:$1048576,7,FALSE)</f>
        <v>dispergible tabl.</v>
      </c>
      <c r="F1464" t="str">
        <f>VLOOKUP($A1464,'lms01'!$1:$1048576,10,FALSE)</f>
        <v>100+25 mg</v>
      </c>
      <c r="G1464" t="str">
        <f>VLOOKUP($A1464,'lms01'!$1:$1048576,15,FALSE)</f>
        <v>N04BA02</v>
      </c>
      <c r="H1464" t="str">
        <f>VLOOKUP($G1464,'lms12'!$A:$B,2,FALSE)</f>
        <v>Levodopa og decarboxylase-h‘mmer</v>
      </c>
      <c r="I1464" t="str">
        <f>VLOOKUP($A1464,'lms01'!$1:$1048576,16,FALSE)</f>
        <v>OR</v>
      </c>
      <c r="J1464">
        <f>VLOOKUP($A1464,'lms01'!$1:$1048576,24,FALSE)</f>
        <v>0</v>
      </c>
    </row>
    <row r="1465" spans="1:10" x14ac:dyDescent="0.2">
      <c r="A1465">
        <v>28101869497</v>
      </c>
      <c r="B1465" t="s">
        <v>944</v>
      </c>
      <c r="C1465" t="s">
        <v>5</v>
      </c>
      <c r="D1465" t="s">
        <v>6</v>
      </c>
      <c r="E1465" t="e">
        <f>VLOOKUP($A1465,'lms01'!$1:$1048576,7,FALSE)</f>
        <v>#N/A</v>
      </c>
      <c r="F1465" t="e">
        <f>VLOOKUP($A1465,'lms01'!$1:$1048576,10,FALSE)</f>
        <v>#N/A</v>
      </c>
      <c r="G1465" t="e">
        <f>VLOOKUP($A1465,'lms01'!$1:$1048576,15,FALSE)</f>
        <v>#N/A</v>
      </c>
      <c r="H1465" t="e">
        <f>VLOOKUP($G1465,'lms12'!$A:$B,2,FALSE)</f>
        <v>#N/A</v>
      </c>
      <c r="I1465" t="e">
        <f>VLOOKUP($A1465,'lms01'!$1:$1048576,16,FALSE)</f>
        <v>#N/A</v>
      </c>
      <c r="J1465" t="e">
        <f>VLOOKUP($A1465,'lms01'!$1:$1048576,24,FALSE)</f>
        <v>#N/A</v>
      </c>
    </row>
    <row r="1466" spans="1:10" x14ac:dyDescent="0.2">
      <c r="A1466">
        <v>28101871497</v>
      </c>
      <c r="B1466" t="s">
        <v>945</v>
      </c>
      <c r="C1466" t="s">
        <v>326</v>
      </c>
      <c r="D1466" t="s">
        <v>327</v>
      </c>
      <c r="E1466" t="str">
        <f>VLOOKUP($A1466,'lms01'!$1:$1048576,7,FALSE)</f>
        <v>gel</v>
      </c>
      <c r="F1466" t="str">
        <f>VLOOKUP($A1466,'lms01'!$1:$1048576,10,FALSE)</f>
        <v>0,5 mg/dosis</v>
      </c>
      <c r="G1466" t="str">
        <f>VLOOKUP($A1466,'lms01'!$1:$1048576,15,FALSE)</f>
        <v>G03CA03</v>
      </c>
      <c r="H1466" t="str">
        <f>VLOOKUP($G1466,'lms12'!$A:$B,2,FALSE)</f>
        <v>Estradiol</v>
      </c>
      <c r="I1466" t="str">
        <f>VLOOKUP($A1466,'lms01'!$1:$1048576,16,FALSE)</f>
        <v>TD</v>
      </c>
      <c r="J1466">
        <f>VLOOKUP($A1466,'lms01'!$1:$1048576,24,FALSE)</f>
        <v>0</v>
      </c>
    </row>
    <row r="1467" spans="1:10" x14ac:dyDescent="0.2">
      <c r="A1467">
        <v>28101871597</v>
      </c>
      <c r="B1467" t="s">
        <v>945</v>
      </c>
      <c r="C1467" t="s">
        <v>326</v>
      </c>
      <c r="D1467" t="s">
        <v>327</v>
      </c>
      <c r="E1467" t="str">
        <f>VLOOKUP($A1467,'lms01'!$1:$1048576,7,FALSE)</f>
        <v>gel</v>
      </c>
      <c r="F1467" t="str">
        <f>VLOOKUP($A1467,'lms01'!$1:$1048576,10,FALSE)</f>
        <v>1 mg/dosis</v>
      </c>
      <c r="G1467" t="str">
        <f>VLOOKUP($A1467,'lms01'!$1:$1048576,15,FALSE)</f>
        <v>G03CA03</v>
      </c>
      <c r="H1467" t="str">
        <f>VLOOKUP($G1467,'lms12'!$A:$B,2,FALSE)</f>
        <v>Estradiol</v>
      </c>
      <c r="I1467" t="str">
        <f>VLOOKUP($A1467,'lms01'!$1:$1048576,16,FALSE)</f>
        <v>TD</v>
      </c>
      <c r="J1467">
        <f>VLOOKUP($A1467,'lms01'!$1:$1048576,24,FALSE)</f>
        <v>0</v>
      </c>
    </row>
    <row r="1468" spans="1:10" x14ac:dyDescent="0.2">
      <c r="A1468">
        <v>28101872097</v>
      </c>
      <c r="B1468" t="s">
        <v>946</v>
      </c>
      <c r="C1468" t="s">
        <v>5</v>
      </c>
      <c r="D1468" t="s">
        <v>6</v>
      </c>
      <c r="E1468" t="str">
        <f>VLOOKUP($A1468,'lms01'!$1:$1048576,7,FALSE)</f>
        <v>filmovertrukne tabl.</v>
      </c>
      <c r="F1468" t="str">
        <f>VLOOKUP($A1468,'lms01'!$1:$1048576,10,FALSE)</f>
        <v>75 mg</v>
      </c>
      <c r="G1468" t="str">
        <f>VLOOKUP($A1468,'lms01'!$1:$1048576,15,FALSE)</f>
        <v>B01AC04</v>
      </c>
      <c r="H1468" t="str">
        <f>VLOOKUP($G1468,'lms12'!$A:$B,2,FALSE)</f>
        <v>Clopidogrel</v>
      </c>
      <c r="I1468" t="str">
        <f>VLOOKUP($A1468,'lms01'!$1:$1048576,16,FALSE)</f>
        <v>OR</v>
      </c>
      <c r="J1468">
        <f>VLOOKUP($A1468,'lms01'!$1:$1048576,24,FALSE)</f>
        <v>0</v>
      </c>
    </row>
    <row r="1469" spans="1:10" x14ac:dyDescent="0.2">
      <c r="A1469">
        <v>28101872197</v>
      </c>
      <c r="B1469" t="s">
        <v>947</v>
      </c>
      <c r="C1469" t="s">
        <v>5</v>
      </c>
      <c r="D1469" t="s">
        <v>6</v>
      </c>
      <c r="E1469" t="e">
        <f>VLOOKUP($A1469,'lms01'!$1:$1048576,7,FALSE)</f>
        <v>#N/A</v>
      </c>
      <c r="F1469" t="e">
        <f>VLOOKUP($A1469,'lms01'!$1:$1048576,10,FALSE)</f>
        <v>#N/A</v>
      </c>
      <c r="G1469" t="e">
        <f>VLOOKUP($A1469,'lms01'!$1:$1048576,15,FALSE)</f>
        <v>#N/A</v>
      </c>
      <c r="H1469" t="e">
        <f>VLOOKUP($G1469,'lms12'!$A:$B,2,FALSE)</f>
        <v>#N/A</v>
      </c>
      <c r="I1469" t="e">
        <f>VLOOKUP($A1469,'lms01'!$1:$1048576,16,FALSE)</f>
        <v>#N/A</v>
      </c>
      <c r="J1469" t="e">
        <f>VLOOKUP($A1469,'lms01'!$1:$1048576,24,FALSE)</f>
        <v>#N/A</v>
      </c>
    </row>
    <row r="1470" spans="1:10" x14ac:dyDescent="0.2">
      <c r="A1470">
        <v>28101875297</v>
      </c>
      <c r="B1470" t="s">
        <v>948</v>
      </c>
      <c r="C1470" t="s">
        <v>86</v>
      </c>
      <c r="D1470" t="s">
        <v>87</v>
      </c>
      <c r="E1470" t="str">
        <f>VLOOKUP($A1470,'lms01'!$1:$1048576,7,FALSE)</f>
        <v>›jendrb., opl›sning</v>
      </c>
      <c r="F1470" t="str">
        <f>VLOOKUP($A1470,'lms01'!$1:$1048576,10,FALSE)</f>
        <v>50 mikrogram/ml</v>
      </c>
      <c r="G1470" t="str">
        <f>VLOOKUP($A1470,'lms01'!$1:$1048576,15,FALSE)</f>
        <v>S01EE01</v>
      </c>
      <c r="H1470" t="str">
        <f>VLOOKUP($G1470,'lms12'!$A:$B,2,FALSE)</f>
        <v>Latanoprost</v>
      </c>
      <c r="I1470" t="str">
        <f>VLOOKUP($A1470,'lms01'!$1:$1048576,16,FALSE)</f>
        <v>OK</v>
      </c>
      <c r="J1470">
        <f>VLOOKUP($A1470,'lms01'!$1:$1048576,24,FALSE)</f>
        <v>0</v>
      </c>
    </row>
    <row r="1471" spans="1:10" x14ac:dyDescent="0.2">
      <c r="A1471">
        <v>28101875597</v>
      </c>
      <c r="B1471" t="s">
        <v>949</v>
      </c>
      <c r="C1471" t="s">
        <v>5</v>
      </c>
      <c r="D1471" t="s">
        <v>6</v>
      </c>
      <c r="E1471" t="e">
        <f>VLOOKUP($A1471,'lms01'!$1:$1048576,7,FALSE)</f>
        <v>#N/A</v>
      </c>
      <c r="F1471" t="e">
        <f>VLOOKUP($A1471,'lms01'!$1:$1048576,10,FALSE)</f>
        <v>#N/A</v>
      </c>
      <c r="G1471" t="e">
        <f>VLOOKUP($A1471,'lms01'!$1:$1048576,15,FALSE)</f>
        <v>#N/A</v>
      </c>
      <c r="H1471" t="e">
        <f>VLOOKUP($G1471,'lms12'!$A:$B,2,FALSE)</f>
        <v>#N/A</v>
      </c>
      <c r="I1471" t="e">
        <f>VLOOKUP($A1471,'lms01'!$1:$1048576,16,FALSE)</f>
        <v>#N/A</v>
      </c>
      <c r="J1471" t="e">
        <f>VLOOKUP($A1471,'lms01'!$1:$1048576,24,FALSE)</f>
        <v>#N/A</v>
      </c>
    </row>
    <row r="1472" spans="1:10" x14ac:dyDescent="0.2">
      <c r="A1472">
        <v>28101875697</v>
      </c>
      <c r="B1472" t="s">
        <v>949</v>
      </c>
      <c r="C1472" t="s">
        <v>5</v>
      </c>
      <c r="D1472" t="s">
        <v>6</v>
      </c>
      <c r="E1472" t="str">
        <f>VLOOKUP($A1472,'lms01'!$1:$1048576,7,FALSE)</f>
        <v>enterotabletter</v>
      </c>
      <c r="F1472" t="str">
        <f>VLOOKUP($A1472,'lms01'!$1:$1048576,10,FALSE)</f>
        <v>20 mg</v>
      </c>
      <c r="G1472" t="str">
        <f>VLOOKUP($A1472,'lms01'!$1:$1048576,15,FALSE)</f>
        <v>A02BC01</v>
      </c>
      <c r="H1472" t="str">
        <f>VLOOKUP($G1472,'lms12'!$A:$B,2,FALSE)</f>
        <v>Omeprazol</v>
      </c>
      <c r="I1472" t="str">
        <f>VLOOKUP($A1472,'lms01'!$1:$1048576,16,FALSE)</f>
        <v>OR</v>
      </c>
      <c r="J1472">
        <f>VLOOKUP($A1472,'lms01'!$1:$1048576,24,FALSE)</f>
        <v>0</v>
      </c>
    </row>
    <row r="1473" spans="1:10" x14ac:dyDescent="0.2">
      <c r="A1473">
        <v>28101876197</v>
      </c>
      <c r="B1473" t="s">
        <v>950</v>
      </c>
      <c r="C1473" t="s">
        <v>759</v>
      </c>
      <c r="D1473" t="s">
        <v>759</v>
      </c>
      <c r="E1473" t="str">
        <f>VLOOKUP($A1473,'lms01'!$1:$1048576,7,FALSE)</f>
        <v>periton.dialysev‘ske</v>
      </c>
      <c r="F1473" t="str">
        <f>VLOOKUP($A1473,'lms01'!$1:$1048576,10,FALSE)</f>
        <v>75 mg/ml</v>
      </c>
      <c r="G1473" t="str">
        <f>VLOOKUP($A1473,'lms01'!$1:$1048576,15,FALSE)</f>
        <v>B05DA</v>
      </c>
      <c r="H1473" t="str">
        <f>VLOOKUP($G1473,'lms12'!$A:$B,2,FALSE)</f>
        <v>Isotoniske opl›sninger</v>
      </c>
      <c r="I1473" t="str">
        <f>VLOOKUP($A1473,'lms01'!$1:$1048576,16,FALSE)</f>
        <v>IP</v>
      </c>
      <c r="J1473">
        <f>VLOOKUP($A1473,'lms01'!$1:$1048576,24,FALSE)</f>
        <v>0</v>
      </c>
    </row>
    <row r="1474" spans="1:10" x14ac:dyDescent="0.2">
      <c r="A1474">
        <v>28101876997</v>
      </c>
      <c r="B1474" t="s">
        <v>951</v>
      </c>
      <c r="C1474" t="s">
        <v>16</v>
      </c>
      <c r="D1474" t="s">
        <v>16</v>
      </c>
      <c r="E1474" t="str">
        <f>VLOOKUP($A1474,'lms01'!$1:$1048576,7,FALSE)</f>
        <v>konc.t.inf.v‘sk.opl.</v>
      </c>
      <c r="F1474" t="str">
        <f>VLOOKUP($A1474,'lms01'!$1:$1048576,10,FALSE)</f>
        <v>100 mg</v>
      </c>
      <c r="G1474" t="str">
        <f>VLOOKUP($A1474,'lms01'!$1:$1048576,15,FALSE)</f>
        <v>L01XC02</v>
      </c>
      <c r="H1474" t="str">
        <f>VLOOKUP($G1474,'lms12'!$A:$B,2,FALSE)</f>
        <v>Rituximab</v>
      </c>
      <c r="I1474" t="str">
        <f>VLOOKUP($A1474,'lms01'!$1:$1048576,16,FALSE)</f>
        <v>IV</v>
      </c>
      <c r="J1474">
        <f>VLOOKUP($A1474,'lms01'!$1:$1048576,24,FALSE)</f>
        <v>0</v>
      </c>
    </row>
    <row r="1475" spans="1:10" x14ac:dyDescent="0.2">
      <c r="A1475">
        <v>28101877097</v>
      </c>
      <c r="B1475" t="s">
        <v>951</v>
      </c>
      <c r="C1475" t="s">
        <v>16</v>
      </c>
      <c r="D1475" t="s">
        <v>16</v>
      </c>
      <c r="E1475" t="str">
        <f>VLOOKUP($A1475,'lms01'!$1:$1048576,7,FALSE)</f>
        <v>konc.t.inf.v‘sk.opl.</v>
      </c>
      <c r="F1475" t="str">
        <f>VLOOKUP($A1475,'lms01'!$1:$1048576,10,FALSE)</f>
        <v>500 mg</v>
      </c>
      <c r="G1475" t="str">
        <f>VLOOKUP($A1475,'lms01'!$1:$1048576,15,FALSE)</f>
        <v>L01XC02</v>
      </c>
      <c r="H1475" t="str">
        <f>VLOOKUP($G1475,'lms12'!$A:$B,2,FALSE)</f>
        <v>Rituximab</v>
      </c>
      <c r="I1475" t="str">
        <f>VLOOKUP($A1475,'lms01'!$1:$1048576,16,FALSE)</f>
        <v>IV</v>
      </c>
      <c r="J1475">
        <f>VLOOKUP($A1475,'lms01'!$1:$1048576,24,FALSE)</f>
        <v>0</v>
      </c>
    </row>
    <row r="1476" spans="1:10" x14ac:dyDescent="0.2">
      <c r="A1476">
        <v>28101877497</v>
      </c>
      <c r="B1476" t="s">
        <v>952</v>
      </c>
      <c r="C1476" t="s">
        <v>16</v>
      </c>
      <c r="D1476" t="s">
        <v>16</v>
      </c>
      <c r="E1476" t="str">
        <f>VLOOKUP($A1476,'lms01'!$1:$1048576,7,FALSE)</f>
        <v>inj.-/inf.vsk.,opl.</v>
      </c>
      <c r="F1476" t="str">
        <f>VLOOKUP($A1476,'lms01'!$1:$1048576,10,FALSE)</f>
        <v>300 mg iod/ml</v>
      </c>
      <c r="G1476" t="str">
        <f>VLOOKUP($A1476,'lms01'!$1:$1048576,15,FALSE)</f>
        <v>V08AB07</v>
      </c>
      <c r="H1476" t="str">
        <f>VLOOKUP($G1476,'lms12'!$A:$B,2,FALSE)</f>
        <v>Ioversol</v>
      </c>
      <c r="I1476" t="str">
        <f>VLOOKUP($A1476,'lms01'!$1:$1048576,16,FALSE)</f>
        <v>IV</v>
      </c>
      <c r="J1476">
        <f>VLOOKUP($A1476,'lms01'!$1:$1048576,24,FALSE)</f>
        <v>0</v>
      </c>
    </row>
    <row r="1477" spans="1:10" x14ac:dyDescent="0.2">
      <c r="A1477">
        <v>28101877697</v>
      </c>
      <c r="B1477" t="s">
        <v>952</v>
      </c>
      <c r="C1477" t="s">
        <v>16</v>
      </c>
      <c r="D1477" t="s">
        <v>16</v>
      </c>
      <c r="E1477" t="str">
        <f>VLOOKUP($A1477,'lms01'!$1:$1048576,7,FALSE)</f>
        <v>inj.-/inf.vsk.,opl.</v>
      </c>
      <c r="F1477" t="str">
        <f>VLOOKUP($A1477,'lms01'!$1:$1048576,10,FALSE)</f>
        <v>350 mg iod/ml</v>
      </c>
      <c r="G1477" t="str">
        <f>VLOOKUP($A1477,'lms01'!$1:$1048576,15,FALSE)</f>
        <v>V08AB07</v>
      </c>
      <c r="H1477" t="str">
        <f>VLOOKUP($G1477,'lms12'!$A:$B,2,FALSE)</f>
        <v>Ioversol</v>
      </c>
      <c r="I1477" t="str">
        <f>VLOOKUP($A1477,'lms01'!$1:$1048576,16,FALSE)</f>
        <v>IV</v>
      </c>
      <c r="J1477">
        <f>VLOOKUP($A1477,'lms01'!$1:$1048576,24,FALSE)</f>
        <v>0</v>
      </c>
    </row>
    <row r="1478" spans="1:10" x14ac:dyDescent="0.2">
      <c r="A1478">
        <v>28101879297</v>
      </c>
      <c r="B1478" t="s">
        <v>953</v>
      </c>
      <c r="C1478" t="s">
        <v>558</v>
      </c>
      <c r="D1478" t="s">
        <v>558</v>
      </c>
      <c r="E1478" t="str">
        <f>VLOOKUP($A1478,'lms01'!$1:$1048576,7,FALSE)</f>
        <v>inhalationspulver</v>
      </c>
      <c r="F1478" t="str">
        <f>VLOOKUP($A1478,'lms01'!$1:$1048576,10,FALSE)</f>
        <v>200 mikrogram/dosis</v>
      </c>
      <c r="G1478" t="str">
        <f>VLOOKUP($A1478,'lms01'!$1:$1048576,15,FALSE)</f>
        <v>R03BA02</v>
      </c>
      <c r="H1478" t="str">
        <f>VLOOKUP($G1478,'lms12'!$A:$B,2,FALSE)</f>
        <v>Budesonid</v>
      </c>
      <c r="I1478" t="str">
        <f>VLOOKUP($A1478,'lms01'!$1:$1048576,16,FALSE)</f>
        <v>IH</v>
      </c>
      <c r="J1478">
        <f>VLOOKUP($A1478,'lms01'!$1:$1048576,24,FALSE)</f>
        <v>0</v>
      </c>
    </row>
    <row r="1479" spans="1:10" x14ac:dyDescent="0.2">
      <c r="A1479">
        <v>28101879397</v>
      </c>
      <c r="B1479" t="s">
        <v>953</v>
      </c>
      <c r="C1479" t="s">
        <v>558</v>
      </c>
      <c r="D1479" t="s">
        <v>558</v>
      </c>
      <c r="E1479" t="str">
        <f>VLOOKUP($A1479,'lms01'!$1:$1048576,7,FALSE)</f>
        <v>inhalationspulver</v>
      </c>
      <c r="F1479" t="str">
        <f>VLOOKUP($A1479,'lms01'!$1:$1048576,10,FALSE)</f>
        <v>400 mikrogram/dosis</v>
      </c>
      <c r="G1479" t="str">
        <f>VLOOKUP($A1479,'lms01'!$1:$1048576,15,FALSE)</f>
        <v>R03BA02</v>
      </c>
      <c r="H1479" t="str">
        <f>VLOOKUP($G1479,'lms12'!$A:$B,2,FALSE)</f>
        <v>Budesonid</v>
      </c>
      <c r="I1479" t="str">
        <f>VLOOKUP($A1479,'lms01'!$1:$1048576,16,FALSE)</f>
        <v>IH</v>
      </c>
      <c r="J1479">
        <f>VLOOKUP($A1479,'lms01'!$1:$1048576,24,FALSE)</f>
        <v>0</v>
      </c>
    </row>
    <row r="1480" spans="1:10" x14ac:dyDescent="0.2">
      <c r="A1480">
        <v>28101879797</v>
      </c>
      <c r="B1480" t="s">
        <v>954</v>
      </c>
      <c r="C1480" t="s">
        <v>5</v>
      </c>
      <c r="D1480" t="s">
        <v>6</v>
      </c>
      <c r="E1480" t="str">
        <f>VLOOKUP($A1480,'lms01'!$1:$1048576,7,FALSE)</f>
        <v>filmovertrukne tabl.</v>
      </c>
      <c r="F1480" t="str">
        <f>VLOOKUP($A1480,'lms01'!$1:$1048576,10,FALSE)</f>
        <v>5 mg</v>
      </c>
      <c r="G1480" t="str">
        <f>VLOOKUP($A1480,'lms01'!$1:$1048576,15,FALSE)</f>
        <v>N06DA02</v>
      </c>
      <c r="H1480" t="str">
        <f>VLOOKUP($G1480,'lms12'!$A:$B,2,FALSE)</f>
        <v>Donepezil</v>
      </c>
      <c r="I1480" t="str">
        <f>VLOOKUP($A1480,'lms01'!$1:$1048576,16,FALSE)</f>
        <v>OR</v>
      </c>
      <c r="J1480">
        <f>VLOOKUP($A1480,'lms01'!$1:$1048576,24,FALSE)</f>
        <v>0</v>
      </c>
    </row>
    <row r="1481" spans="1:10" x14ac:dyDescent="0.2">
      <c r="A1481">
        <v>28101879897</v>
      </c>
      <c r="B1481" t="s">
        <v>954</v>
      </c>
      <c r="C1481" t="s">
        <v>5</v>
      </c>
      <c r="D1481" t="s">
        <v>6</v>
      </c>
      <c r="E1481" t="str">
        <f>VLOOKUP($A1481,'lms01'!$1:$1048576,7,FALSE)</f>
        <v>filmovertrukne tabl.</v>
      </c>
      <c r="F1481" t="str">
        <f>VLOOKUP($A1481,'lms01'!$1:$1048576,10,FALSE)</f>
        <v>10 mg</v>
      </c>
      <c r="G1481" t="str">
        <f>VLOOKUP($A1481,'lms01'!$1:$1048576,15,FALSE)</f>
        <v>N06DA02</v>
      </c>
      <c r="H1481" t="str">
        <f>VLOOKUP($G1481,'lms12'!$A:$B,2,FALSE)</f>
        <v>Donepezil</v>
      </c>
      <c r="I1481" t="str">
        <f>VLOOKUP($A1481,'lms01'!$1:$1048576,16,FALSE)</f>
        <v>OR</v>
      </c>
      <c r="J1481">
        <f>VLOOKUP($A1481,'lms01'!$1:$1048576,24,FALSE)</f>
        <v>0</v>
      </c>
    </row>
    <row r="1482" spans="1:10" x14ac:dyDescent="0.2">
      <c r="A1482">
        <v>28101881397</v>
      </c>
      <c r="B1482" t="s">
        <v>955</v>
      </c>
      <c r="C1482" t="s">
        <v>5</v>
      </c>
      <c r="D1482" t="s">
        <v>6</v>
      </c>
      <c r="E1482" t="e">
        <f>VLOOKUP($A1482,'lms01'!$1:$1048576,7,FALSE)</f>
        <v>#N/A</v>
      </c>
      <c r="F1482" t="e">
        <f>VLOOKUP($A1482,'lms01'!$1:$1048576,10,FALSE)</f>
        <v>#N/A</v>
      </c>
      <c r="G1482" t="e">
        <f>VLOOKUP($A1482,'lms01'!$1:$1048576,15,FALSE)</f>
        <v>#N/A</v>
      </c>
      <c r="H1482" t="e">
        <f>VLOOKUP($G1482,'lms12'!$A:$B,2,FALSE)</f>
        <v>#N/A</v>
      </c>
      <c r="I1482" t="e">
        <f>VLOOKUP($A1482,'lms01'!$1:$1048576,16,FALSE)</f>
        <v>#N/A</v>
      </c>
      <c r="J1482" t="e">
        <f>VLOOKUP($A1482,'lms01'!$1:$1048576,24,FALSE)</f>
        <v>#N/A</v>
      </c>
    </row>
    <row r="1483" spans="1:10" x14ac:dyDescent="0.2">
      <c r="A1483">
        <v>28101881497</v>
      </c>
      <c r="B1483" t="s">
        <v>955</v>
      </c>
      <c r="C1483" t="s">
        <v>5</v>
      </c>
      <c r="D1483" t="s">
        <v>6</v>
      </c>
      <c r="E1483" t="e">
        <f>VLOOKUP($A1483,'lms01'!$1:$1048576,7,FALSE)</f>
        <v>#N/A</v>
      </c>
      <c r="F1483" t="e">
        <f>VLOOKUP($A1483,'lms01'!$1:$1048576,10,FALSE)</f>
        <v>#N/A</v>
      </c>
      <c r="G1483" t="e">
        <f>VLOOKUP($A1483,'lms01'!$1:$1048576,15,FALSE)</f>
        <v>#N/A</v>
      </c>
      <c r="H1483" t="e">
        <f>VLOOKUP($G1483,'lms12'!$A:$B,2,FALSE)</f>
        <v>#N/A</v>
      </c>
      <c r="I1483" t="e">
        <f>VLOOKUP($A1483,'lms01'!$1:$1048576,16,FALSE)</f>
        <v>#N/A</v>
      </c>
      <c r="J1483" t="e">
        <f>VLOOKUP($A1483,'lms01'!$1:$1048576,24,FALSE)</f>
        <v>#N/A</v>
      </c>
    </row>
    <row r="1484" spans="1:10" x14ac:dyDescent="0.2">
      <c r="A1484">
        <v>28101882397</v>
      </c>
      <c r="B1484" t="s">
        <v>956</v>
      </c>
      <c r="C1484" t="s">
        <v>5</v>
      </c>
      <c r="D1484" t="s">
        <v>6</v>
      </c>
      <c r="E1484" t="str">
        <f>VLOOKUP($A1484,'lms01'!$1:$1048576,7,FALSE)</f>
        <v>tabletter</v>
      </c>
      <c r="F1484" t="str">
        <f>VLOOKUP($A1484,'lms01'!$1:$1048576,10,FALSE)</f>
        <v>0,5 mg</v>
      </c>
      <c r="G1484" t="str">
        <f>VLOOKUP($A1484,'lms01'!$1:$1048576,15,FALSE)</f>
        <v>A10BX02</v>
      </c>
      <c r="H1484" t="str">
        <f>VLOOKUP($G1484,'lms12'!$A:$B,2,FALSE)</f>
        <v>Repaglinid</v>
      </c>
      <c r="I1484" t="str">
        <f>VLOOKUP($A1484,'lms01'!$1:$1048576,16,FALSE)</f>
        <v>OR</v>
      </c>
      <c r="J1484">
        <f>VLOOKUP($A1484,'lms01'!$1:$1048576,24,FALSE)</f>
        <v>0</v>
      </c>
    </row>
    <row r="1485" spans="1:10" x14ac:dyDescent="0.2">
      <c r="A1485">
        <v>28101882497</v>
      </c>
      <c r="B1485" t="s">
        <v>956</v>
      </c>
      <c r="C1485" t="s">
        <v>5</v>
      </c>
      <c r="D1485" t="s">
        <v>6</v>
      </c>
      <c r="E1485" t="str">
        <f>VLOOKUP($A1485,'lms01'!$1:$1048576,7,FALSE)</f>
        <v>tabletter</v>
      </c>
      <c r="F1485" t="str">
        <f>VLOOKUP($A1485,'lms01'!$1:$1048576,10,FALSE)</f>
        <v>1 mg</v>
      </c>
      <c r="G1485" t="str">
        <f>VLOOKUP($A1485,'lms01'!$1:$1048576,15,FALSE)</f>
        <v>A10BX02</v>
      </c>
      <c r="H1485" t="str">
        <f>VLOOKUP($G1485,'lms12'!$A:$B,2,FALSE)</f>
        <v>Repaglinid</v>
      </c>
      <c r="I1485" t="str">
        <f>VLOOKUP($A1485,'lms01'!$1:$1048576,16,FALSE)</f>
        <v>OR</v>
      </c>
      <c r="J1485">
        <f>VLOOKUP($A1485,'lms01'!$1:$1048576,24,FALSE)</f>
        <v>0</v>
      </c>
    </row>
    <row r="1486" spans="1:10" x14ac:dyDescent="0.2">
      <c r="A1486">
        <v>28101882597</v>
      </c>
      <c r="B1486" t="s">
        <v>956</v>
      </c>
      <c r="C1486" t="s">
        <v>5</v>
      </c>
      <c r="D1486" t="s">
        <v>6</v>
      </c>
      <c r="E1486" t="str">
        <f>VLOOKUP($A1486,'lms01'!$1:$1048576,7,FALSE)</f>
        <v>tabletter</v>
      </c>
      <c r="F1486" t="str">
        <f>VLOOKUP($A1486,'lms01'!$1:$1048576,10,FALSE)</f>
        <v>2 mg</v>
      </c>
      <c r="G1486" t="str">
        <f>VLOOKUP($A1486,'lms01'!$1:$1048576,15,FALSE)</f>
        <v>A10BX02</v>
      </c>
      <c r="H1486" t="str">
        <f>VLOOKUP($G1486,'lms12'!$A:$B,2,FALSE)</f>
        <v>Repaglinid</v>
      </c>
      <c r="I1486" t="str">
        <f>VLOOKUP($A1486,'lms01'!$1:$1048576,16,FALSE)</f>
        <v>OR</v>
      </c>
      <c r="J1486">
        <f>VLOOKUP($A1486,'lms01'!$1:$1048576,24,FALSE)</f>
        <v>0</v>
      </c>
    </row>
    <row r="1487" spans="1:10" x14ac:dyDescent="0.2">
      <c r="A1487">
        <v>28101882797</v>
      </c>
      <c r="B1487" t="s">
        <v>957</v>
      </c>
      <c r="C1487" t="s">
        <v>5</v>
      </c>
      <c r="D1487" t="s">
        <v>6</v>
      </c>
      <c r="E1487" t="str">
        <f>VLOOKUP($A1487,'lms01'!$1:$1048576,7,FALSE)</f>
        <v>filmovertrukne tabl.</v>
      </c>
      <c r="F1487" t="str">
        <f>VLOOKUP($A1487,'lms01'!$1:$1048576,10,FALSE)</f>
        <v>60 mg</v>
      </c>
      <c r="G1487" t="str">
        <f>VLOOKUP($A1487,'lms01'!$1:$1048576,15,FALSE)</f>
        <v>G03XC01</v>
      </c>
      <c r="H1487" t="str">
        <f>VLOOKUP($G1487,'lms12'!$A:$B,2,FALSE)</f>
        <v>Raloxifen</v>
      </c>
      <c r="I1487" t="str">
        <f>VLOOKUP($A1487,'lms01'!$1:$1048576,16,FALSE)</f>
        <v>OR</v>
      </c>
      <c r="J1487">
        <f>VLOOKUP($A1487,'lms01'!$1:$1048576,24,FALSE)</f>
        <v>0</v>
      </c>
    </row>
    <row r="1488" spans="1:10" x14ac:dyDescent="0.2">
      <c r="A1488">
        <v>28101882897</v>
      </c>
      <c r="B1488" t="s">
        <v>958</v>
      </c>
      <c r="C1488" t="s">
        <v>5</v>
      </c>
      <c r="D1488" t="s">
        <v>6</v>
      </c>
      <c r="E1488" t="e">
        <f>VLOOKUP($A1488,'lms01'!$1:$1048576,7,FALSE)</f>
        <v>#N/A</v>
      </c>
      <c r="F1488" t="e">
        <f>VLOOKUP($A1488,'lms01'!$1:$1048576,10,FALSE)</f>
        <v>#N/A</v>
      </c>
      <c r="G1488" t="e">
        <f>VLOOKUP($A1488,'lms01'!$1:$1048576,15,FALSE)</f>
        <v>#N/A</v>
      </c>
      <c r="H1488" t="e">
        <f>VLOOKUP($G1488,'lms12'!$A:$B,2,FALSE)</f>
        <v>#N/A</v>
      </c>
      <c r="I1488" t="e">
        <f>VLOOKUP($A1488,'lms01'!$1:$1048576,16,FALSE)</f>
        <v>#N/A</v>
      </c>
      <c r="J1488" t="e">
        <f>VLOOKUP($A1488,'lms01'!$1:$1048576,24,FALSE)</f>
        <v>#N/A</v>
      </c>
    </row>
    <row r="1489" spans="1:10" x14ac:dyDescent="0.2">
      <c r="A1489">
        <v>28101882997</v>
      </c>
      <c r="B1489" t="s">
        <v>959</v>
      </c>
      <c r="C1489" t="s">
        <v>5</v>
      </c>
      <c r="D1489" t="s">
        <v>6</v>
      </c>
      <c r="E1489" t="str">
        <f>VLOOKUP($A1489,'lms01'!$1:$1048576,7,FALSE)</f>
        <v>filmovertrukne tabl.</v>
      </c>
      <c r="F1489" t="str">
        <f>VLOOKUP($A1489,'lms01'!$1:$1048576,10,FALSE)</f>
        <v>150+300 mg</v>
      </c>
      <c r="G1489" t="str">
        <f>VLOOKUP($A1489,'lms01'!$1:$1048576,15,FALSE)</f>
        <v>J05AR01</v>
      </c>
      <c r="H1489" t="str">
        <f>VLOOKUP($G1489,'lms12'!$A:$B,2,FALSE)</f>
        <v>Zidovudin og lamivudin</v>
      </c>
      <c r="I1489" t="str">
        <f>VLOOKUP($A1489,'lms01'!$1:$1048576,16,FALSE)</f>
        <v>OR</v>
      </c>
      <c r="J1489">
        <f>VLOOKUP($A1489,'lms01'!$1:$1048576,24,FALSE)</f>
        <v>0</v>
      </c>
    </row>
    <row r="1490" spans="1:10" x14ac:dyDescent="0.2">
      <c r="A1490">
        <v>28101884897</v>
      </c>
      <c r="B1490" t="s">
        <v>960</v>
      </c>
      <c r="C1490" t="s">
        <v>62</v>
      </c>
      <c r="D1490" t="s">
        <v>62</v>
      </c>
      <c r="E1490" t="str">
        <f>VLOOKUP($A1490,'lms01'!$1:$1048576,7,FALSE)</f>
        <v>sublingualspray</v>
      </c>
      <c r="F1490" t="str">
        <f>VLOOKUP($A1490,'lms01'!$1:$1048576,10,FALSE)</f>
        <v>0,4 mg/dosis</v>
      </c>
      <c r="G1490" t="str">
        <f>VLOOKUP($A1490,'lms01'!$1:$1048576,15,FALSE)</f>
        <v>C01DA02</v>
      </c>
      <c r="H1490" t="str">
        <f>VLOOKUP($G1490,'lms12'!$A:$B,2,FALSE)</f>
        <v>Glyceryltrinitrat</v>
      </c>
      <c r="I1490" t="str">
        <f>VLOOKUP($A1490,'lms01'!$1:$1048576,16,FALSE)</f>
        <v>SL</v>
      </c>
      <c r="J1490">
        <f>VLOOKUP($A1490,'lms01'!$1:$1048576,24,FALSE)</f>
        <v>0</v>
      </c>
    </row>
    <row r="1491" spans="1:10" x14ac:dyDescent="0.2">
      <c r="A1491">
        <v>28101885397</v>
      </c>
      <c r="B1491" t="s">
        <v>961</v>
      </c>
      <c r="C1491" t="s">
        <v>728</v>
      </c>
      <c r="D1491" t="s">
        <v>728</v>
      </c>
      <c r="E1491" t="str">
        <f>VLOOKUP($A1491,'lms01'!$1:$1048576,7,FALSE)</f>
        <v>vaginalindl‘g</v>
      </c>
      <c r="F1491" t="str">
        <f>VLOOKUP($A1491,'lms01'!$1:$1048576,10,FALSE)</f>
        <v>10 mg</v>
      </c>
      <c r="G1491" t="str">
        <f>VLOOKUP($A1491,'lms01'!$1:$1048576,15,FALSE)</f>
        <v>G02AD02</v>
      </c>
      <c r="H1491" t="str">
        <f>VLOOKUP($G1491,'lms12'!$A:$B,2,FALSE)</f>
        <v>Dinoproston</v>
      </c>
      <c r="I1491" t="str">
        <f>VLOOKUP($A1491,'lms01'!$1:$1048576,16,FALSE)</f>
        <v>VA</v>
      </c>
      <c r="J1491">
        <f>VLOOKUP($A1491,'lms01'!$1:$1048576,24,FALSE)</f>
        <v>0</v>
      </c>
    </row>
    <row r="1492" spans="1:10" x14ac:dyDescent="0.2">
      <c r="A1492">
        <v>28101886197</v>
      </c>
      <c r="B1492" t="s">
        <v>962</v>
      </c>
      <c r="C1492" t="s">
        <v>5</v>
      </c>
      <c r="D1492" t="s">
        <v>6</v>
      </c>
      <c r="E1492" t="str">
        <f>VLOOKUP($A1492,'lms01'!$1:$1048576,7,FALSE)</f>
        <v>depottabletter</v>
      </c>
      <c r="F1492" t="str">
        <f>VLOOKUP($A1492,'lms01'!$1:$1048576,10,FALSE)</f>
        <v>500 mg</v>
      </c>
      <c r="G1492" t="str">
        <f>VLOOKUP($A1492,'lms01'!$1:$1048576,15,FALSE)</f>
        <v>J01FA09</v>
      </c>
      <c r="H1492" t="str">
        <f>VLOOKUP($G1492,'lms12'!$A:$B,2,FALSE)</f>
        <v>Clarithromycin</v>
      </c>
      <c r="I1492" t="str">
        <f>VLOOKUP($A1492,'lms01'!$1:$1048576,16,FALSE)</f>
        <v>OR</v>
      </c>
      <c r="J1492">
        <f>VLOOKUP($A1492,'lms01'!$1:$1048576,24,FALSE)</f>
        <v>0</v>
      </c>
    </row>
    <row r="1493" spans="1:10" x14ac:dyDescent="0.2">
      <c r="A1493">
        <v>28101886997</v>
      </c>
      <c r="B1493" t="s">
        <v>963</v>
      </c>
      <c r="C1493" t="s">
        <v>168</v>
      </c>
      <c r="D1493" t="s">
        <v>169</v>
      </c>
      <c r="E1493" t="e">
        <f>VLOOKUP($A1493,'lms01'!$1:$1048576,7,FALSE)</f>
        <v>#N/A</v>
      </c>
      <c r="F1493" t="e">
        <f>VLOOKUP($A1493,'lms01'!$1:$1048576,10,FALSE)</f>
        <v>#N/A</v>
      </c>
      <c r="G1493" t="e">
        <f>VLOOKUP($A1493,'lms01'!$1:$1048576,15,FALSE)</f>
        <v>#N/A</v>
      </c>
      <c r="H1493" t="e">
        <f>VLOOKUP($G1493,'lms12'!$A:$B,2,FALSE)</f>
        <v>#N/A</v>
      </c>
      <c r="I1493" t="e">
        <f>VLOOKUP($A1493,'lms01'!$1:$1048576,16,FALSE)</f>
        <v>#N/A</v>
      </c>
      <c r="J1493" t="e">
        <f>VLOOKUP($A1493,'lms01'!$1:$1048576,24,FALSE)</f>
        <v>#N/A</v>
      </c>
    </row>
    <row r="1494" spans="1:10" x14ac:dyDescent="0.2">
      <c r="A1494">
        <v>28101887797</v>
      </c>
      <c r="B1494" t="s">
        <v>964</v>
      </c>
      <c r="C1494" t="s">
        <v>62</v>
      </c>
      <c r="D1494" t="s">
        <v>62</v>
      </c>
      <c r="E1494" t="str">
        <f>VLOOKUP($A1494,'lms01'!$1:$1048576,7,FALSE)</f>
        <v>n‘sespray, susp.</v>
      </c>
      <c r="F1494" t="str">
        <f>VLOOKUP($A1494,'lms01'!$1:$1048576,10,FALSE)</f>
        <v>50 mikrogram/dosis</v>
      </c>
      <c r="G1494" t="str">
        <f>VLOOKUP($A1494,'lms01'!$1:$1048576,15,FALSE)</f>
        <v>R01AD09</v>
      </c>
      <c r="H1494" t="str">
        <f>VLOOKUP($G1494,'lms12'!$A:$B,2,FALSE)</f>
        <v>Mometason</v>
      </c>
      <c r="I1494" t="str">
        <f>VLOOKUP($A1494,'lms01'!$1:$1048576,16,FALSE)</f>
        <v>IN</v>
      </c>
      <c r="J1494">
        <f>VLOOKUP($A1494,'lms01'!$1:$1048576,24,FALSE)</f>
        <v>0</v>
      </c>
    </row>
    <row r="1495" spans="1:10" x14ac:dyDescent="0.2">
      <c r="A1495">
        <v>28101888097</v>
      </c>
      <c r="B1495" t="s">
        <v>965</v>
      </c>
      <c r="C1495" t="s">
        <v>70</v>
      </c>
      <c r="D1495" t="s">
        <v>71</v>
      </c>
      <c r="E1495" t="str">
        <f>VLOOKUP($A1495,'lms01'!$1:$1048576,7,FALSE)</f>
        <v>kapsler, h†rde</v>
      </c>
      <c r="F1495" t="str">
        <f>VLOOKUP($A1495,'lms01'!$1:$1048576,10,FALSE)</f>
        <v>1,5 mg</v>
      </c>
      <c r="G1495" t="str">
        <f>VLOOKUP($A1495,'lms01'!$1:$1048576,15,FALSE)</f>
        <v>N06DA03</v>
      </c>
      <c r="H1495" t="str">
        <f>VLOOKUP($G1495,'lms12'!$A:$B,2,FALSE)</f>
        <v>Rivastigmin</v>
      </c>
      <c r="I1495" t="str">
        <f>VLOOKUP($A1495,'lms01'!$1:$1048576,16,FALSE)</f>
        <v>OR</v>
      </c>
      <c r="J1495">
        <f>VLOOKUP($A1495,'lms01'!$1:$1048576,24,FALSE)</f>
        <v>0</v>
      </c>
    </row>
    <row r="1496" spans="1:10" x14ac:dyDescent="0.2">
      <c r="A1496">
        <v>28101888197</v>
      </c>
      <c r="B1496" t="s">
        <v>965</v>
      </c>
      <c r="C1496" t="s">
        <v>70</v>
      </c>
      <c r="D1496" t="s">
        <v>71</v>
      </c>
      <c r="E1496" t="str">
        <f>VLOOKUP($A1496,'lms01'!$1:$1048576,7,FALSE)</f>
        <v>kapsler, h†rde</v>
      </c>
      <c r="F1496" t="str">
        <f>VLOOKUP($A1496,'lms01'!$1:$1048576,10,FALSE)</f>
        <v>3 mg</v>
      </c>
      <c r="G1496" t="str">
        <f>VLOOKUP($A1496,'lms01'!$1:$1048576,15,FALSE)</f>
        <v>N06DA03</v>
      </c>
      <c r="H1496" t="str">
        <f>VLOOKUP($G1496,'lms12'!$A:$B,2,FALSE)</f>
        <v>Rivastigmin</v>
      </c>
      <c r="I1496" t="str">
        <f>VLOOKUP($A1496,'lms01'!$1:$1048576,16,FALSE)</f>
        <v>OR</v>
      </c>
      <c r="J1496">
        <f>VLOOKUP($A1496,'lms01'!$1:$1048576,24,FALSE)</f>
        <v>0</v>
      </c>
    </row>
    <row r="1497" spans="1:10" x14ac:dyDescent="0.2">
      <c r="A1497">
        <v>28101888297</v>
      </c>
      <c r="B1497" t="s">
        <v>965</v>
      </c>
      <c r="C1497" t="s">
        <v>70</v>
      </c>
      <c r="D1497" t="s">
        <v>71</v>
      </c>
      <c r="E1497" t="e">
        <f>VLOOKUP($A1497,'lms01'!$1:$1048576,7,FALSE)</f>
        <v>#N/A</v>
      </c>
      <c r="F1497" t="e">
        <f>VLOOKUP($A1497,'lms01'!$1:$1048576,10,FALSE)</f>
        <v>#N/A</v>
      </c>
      <c r="G1497" t="e">
        <f>VLOOKUP($A1497,'lms01'!$1:$1048576,15,FALSE)</f>
        <v>#N/A</v>
      </c>
      <c r="H1497" t="e">
        <f>VLOOKUP($G1497,'lms12'!$A:$B,2,FALSE)</f>
        <v>#N/A</v>
      </c>
      <c r="I1497" t="e">
        <f>VLOOKUP($A1497,'lms01'!$1:$1048576,16,FALSE)</f>
        <v>#N/A</v>
      </c>
      <c r="J1497" t="e">
        <f>VLOOKUP($A1497,'lms01'!$1:$1048576,24,FALSE)</f>
        <v>#N/A</v>
      </c>
    </row>
    <row r="1498" spans="1:10" x14ac:dyDescent="0.2">
      <c r="A1498">
        <v>28101888397</v>
      </c>
      <c r="B1498" t="s">
        <v>965</v>
      </c>
      <c r="C1498" t="s">
        <v>70</v>
      </c>
      <c r="D1498" t="s">
        <v>71</v>
      </c>
      <c r="E1498" t="e">
        <f>VLOOKUP($A1498,'lms01'!$1:$1048576,7,FALSE)</f>
        <v>#N/A</v>
      </c>
      <c r="F1498" t="e">
        <f>VLOOKUP($A1498,'lms01'!$1:$1048576,10,FALSE)</f>
        <v>#N/A</v>
      </c>
      <c r="G1498" t="e">
        <f>VLOOKUP($A1498,'lms01'!$1:$1048576,15,FALSE)</f>
        <v>#N/A</v>
      </c>
      <c r="H1498" t="e">
        <f>VLOOKUP($G1498,'lms12'!$A:$B,2,FALSE)</f>
        <v>#N/A</v>
      </c>
      <c r="I1498" t="e">
        <f>VLOOKUP($A1498,'lms01'!$1:$1048576,16,FALSE)</f>
        <v>#N/A</v>
      </c>
      <c r="J1498" t="e">
        <f>VLOOKUP($A1498,'lms01'!$1:$1048576,24,FALSE)</f>
        <v>#N/A</v>
      </c>
    </row>
    <row r="1499" spans="1:10" x14ac:dyDescent="0.2">
      <c r="A1499">
        <v>28101889297</v>
      </c>
      <c r="B1499" t="s">
        <v>966</v>
      </c>
      <c r="C1499" t="s">
        <v>139</v>
      </c>
      <c r="D1499" t="s">
        <v>139</v>
      </c>
      <c r="E1499" t="e">
        <f>VLOOKUP($A1499,'lms01'!$1:$1048576,7,FALSE)</f>
        <v>#N/A</v>
      </c>
      <c r="F1499" t="e">
        <f>VLOOKUP($A1499,'lms01'!$1:$1048576,10,FALSE)</f>
        <v>#N/A</v>
      </c>
      <c r="G1499" t="e">
        <f>VLOOKUP($A1499,'lms01'!$1:$1048576,15,FALSE)</f>
        <v>#N/A</v>
      </c>
      <c r="H1499" t="e">
        <f>VLOOKUP($G1499,'lms12'!$A:$B,2,FALSE)</f>
        <v>#N/A</v>
      </c>
      <c r="I1499" t="e">
        <f>VLOOKUP($A1499,'lms01'!$1:$1048576,16,FALSE)</f>
        <v>#N/A</v>
      </c>
      <c r="J1499" t="e">
        <f>VLOOKUP($A1499,'lms01'!$1:$1048576,24,FALSE)</f>
        <v>#N/A</v>
      </c>
    </row>
    <row r="1500" spans="1:10" x14ac:dyDescent="0.2">
      <c r="A1500">
        <v>28101890497</v>
      </c>
      <c r="B1500" t="s">
        <v>832</v>
      </c>
      <c r="C1500" t="s">
        <v>688</v>
      </c>
      <c r="D1500" t="s">
        <v>689</v>
      </c>
      <c r="E1500" t="str">
        <f>VLOOKUP($A1500,'lms01'!$1:$1048576,7,FALSE)</f>
        <v>injektionsv‘ske</v>
      </c>
      <c r="F1500" t="str">
        <f>VLOOKUP($A1500,'lms01'!$1:$1048576,10,FALSE)</f>
        <v>100 E/ml (Amp/pen)</v>
      </c>
      <c r="G1500" t="str">
        <f>VLOOKUP($A1500,'lms01'!$1:$1048576,15,FALSE)</f>
        <v>A10AB04</v>
      </c>
      <c r="H1500" t="str">
        <f>VLOOKUP($G1500,'lms12'!$A:$B,2,FALSE)</f>
        <v>Insulin lispro</v>
      </c>
      <c r="I1500" t="str">
        <f>VLOOKUP($A1500,'lms01'!$1:$1048576,16,FALSE)</f>
        <v>IVSC</v>
      </c>
      <c r="J1500">
        <f>VLOOKUP($A1500,'lms01'!$1:$1048576,24,FALSE)</f>
        <v>0</v>
      </c>
    </row>
    <row r="1501" spans="1:10" x14ac:dyDescent="0.2">
      <c r="A1501">
        <v>28101890597</v>
      </c>
      <c r="B1501" t="s">
        <v>967</v>
      </c>
      <c r="C1501" t="s">
        <v>13</v>
      </c>
      <c r="D1501" t="s">
        <v>14</v>
      </c>
      <c r="E1501" t="str">
        <f>VLOOKUP($A1501,'lms01'!$1:$1048576,7,FALSE)</f>
        <v>creme</v>
      </c>
      <c r="F1501">
        <f>VLOOKUP($A1501,'lms01'!$1:$1048576,10,FALSE)</f>
        <v>0.05</v>
      </c>
      <c r="G1501" t="str">
        <f>VLOOKUP($A1501,'lms01'!$1:$1048576,15,FALSE)</f>
        <v>M02AA13</v>
      </c>
      <c r="H1501" t="str">
        <f>VLOOKUP($G1501,'lms12'!$A:$B,2,FALSE)</f>
        <v>Ibuprofen</v>
      </c>
      <c r="I1501" t="str">
        <f>VLOOKUP($A1501,'lms01'!$1:$1048576,16,FALSE)</f>
        <v>KU</v>
      </c>
      <c r="J1501">
        <f>VLOOKUP($A1501,'lms01'!$1:$1048576,24,FALSE)</f>
        <v>0</v>
      </c>
    </row>
    <row r="1502" spans="1:10" x14ac:dyDescent="0.2">
      <c r="A1502">
        <v>28101891697</v>
      </c>
      <c r="B1502" t="s">
        <v>968</v>
      </c>
      <c r="C1502" t="s">
        <v>5</v>
      </c>
      <c r="D1502" t="s">
        <v>6</v>
      </c>
      <c r="E1502" t="str">
        <f>VLOOKUP($A1502,'lms01'!$1:$1048576,7,FALSE)</f>
        <v>filmovertrukne tabl.</v>
      </c>
      <c r="F1502" t="str">
        <f>VLOOKUP($A1502,'lms01'!$1:$1048576,10,FALSE)</f>
        <v>120 mg</v>
      </c>
      <c r="G1502" t="str">
        <f>VLOOKUP($A1502,'lms01'!$1:$1048576,15,FALSE)</f>
        <v>R06AX26</v>
      </c>
      <c r="H1502" t="str">
        <f>VLOOKUP($G1502,'lms12'!$A:$B,2,FALSE)</f>
        <v>Fexofenadin</v>
      </c>
      <c r="I1502" t="str">
        <f>VLOOKUP($A1502,'lms01'!$1:$1048576,16,FALSE)</f>
        <v>OR</v>
      </c>
      <c r="J1502">
        <f>VLOOKUP($A1502,'lms01'!$1:$1048576,24,FALSE)</f>
        <v>0</v>
      </c>
    </row>
    <row r="1503" spans="1:10" x14ac:dyDescent="0.2">
      <c r="A1503">
        <v>28101891797</v>
      </c>
      <c r="B1503" t="s">
        <v>968</v>
      </c>
      <c r="C1503" t="s">
        <v>5</v>
      </c>
      <c r="D1503" t="s">
        <v>6</v>
      </c>
      <c r="E1503" t="str">
        <f>VLOOKUP($A1503,'lms01'!$1:$1048576,7,FALSE)</f>
        <v>filmovertrukne tabl.</v>
      </c>
      <c r="F1503" t="str">
        <f>VLOOKUP($A1503,'lms01'!$1:$1048576,10,FALSE)</f>
        <v>180 mg</v>
      </c>
      <c r="G1503" t="str">
        <f>VLOOKUP($A1503,'lms01'!$1:$1048576,15,FALSE)</f>
        <v>R06AX26</v>
      </c>
      <c r="H1503" t="str">
        <f>VLOOKUP($G1503,'lms12'!$A:$B,2,FALSE)</f>
        <v>Fexofenadin</v>
      </c>
      <c r="I1503" t="str">
        <f>VLOOKUP($A1503,'lms01'!$1:$1048576,16,FALSE)</f>
        <v>OR</v>
      </c>
      <c r="J1503">
        <f>VLOOKUP($A1503,'lms01'!$1:$1048576,24,FALSE)</f>
        <v>0</v>
      </c>
    </row>
    <row r="1504" spans="1:10" x14ac:dyDescent="0.2">
      <c r="A1504">
        <v>28101892597</v>
      </c>
      <c r="B1504" t="s">
        <v>969</v>
      </c>
      <c r="C1504" t="s">
        <v>5</v>
      </c>
      <c r="D1504" t="s">
        <v>6</v>
      </c>
      <c r="E1504" t="str">
        <f>VLOOKUP($A1504,'lms01'!$1:$1048576,7,FALSE)</f>
        <v>filmovertrukne tabl.</v>
      </c>
      <c r="F1504" t="str">
        <f>VLOOKUP($A1504,'lms01'!$1:$1048576,10,FALSE)</f>
        <v>500 mg + 125 mg</v>
      </c>
      <c r="G1504" t="str">
        <f>VLOOKUP($A1504,'lms01'!$1:$1048576,15,FALSE)</f>
        <v>J01CR02</v>
      </c>
      <c r="H1504" t="str">
        <f>VLOOKUP($G1504,'lms12'!$A:$B,2,FALSE)</f>
        <v>Amoxicillin og beta-lactamaseinhibitor</v>
      </c>
      <c r="I1504" t="str">
        <f>VLOOKUP($A1504,'lms01'!$1:$1048576,16,FALSE)</f>
        <v>OR</v>
      </c>
      <c r="J1504">
        <f>VLOOKUP($A1504,'lms01'!$1:$1048576,24,FALSE)</f>
        <v>0</v>
      </c>
    </row>
    <row r="1505" spans="1:10" x14ac:dyDescent="0.2">
      <c r="A1505">
        <v>28101893097</v>
      </c>
      <c r="B1505" t="s">
        <v>827</v>
      </c>
      <c r="C1505" t="s">
        <v>5</v>
      </c>
      <c r="D1505" t="s">
        <v>6</v>
      </c>
      <c r="E1505" t="e">
        <f>VLOOKUP($A1505,'lms01'!$1:$1048576,7,FALSE)</f>
        <v>#N/A</v>
      </c>
      <c r="F1505" t="e">
        <f>VLOOKUP($A1505,'lms01'!$1:$1048576,10,FALSE)</f>
        <v>#N/A</v>
      </c>
      <c r="G1505" t="e">
        <f>VLOOKUP($A1505,'lms01'!$1:$1048576,15,FALSE)</f>
        <v>#N/A</v>
      </c>
      <c r="H1505" t="e">
        <f>VLOOKUP($G1505,'lms12'!$A:$B,2,FALSE)</f>
        <v>#N/A</v>
      </c>
      <c r="I1505" t="e">
        <f>VLOOKUP($A1505,'lms01'!$1:$1048576,16,FALSE)</f>
        <v>#N/A</v>
      </c>
      <c r="J1505" t="e">
        <f>VLOOKUP($A1505,'lms01'!$1:$1048576,24,FALSE)</f>
        <v>#N/A</v>
      </c>
    </row>
    <row r="1506" spans="1:10" x14ac:dyDescent="0.2">
      <c r="A1506">
        <v>28101896397</v>
      </c>
      <c r="B1506" t="s">
        <v>970</v>
      </c>
      <c r="C1506" t="s">
        <v>16</v>
      </c>
      <c r="D1506" t="s">
        <v>16</v>
      </c>
      <c r="E1506" t="str">
        <f>VLOOKUP($A1506,'lms01'!$1:$1048576,7,FALSE)</f>
        <v>inf.v‘ske, emulsion</v>
      </c>
      <c r="F1506" t="str">
        <f>VLOOKUP($A1506,'lms01'!$1:$1048576,10,FALSE)</f>
        <v>200 mg/ml</v>
      </c>
      <c r="G1506" t="str">
        <f>VLOOKUP($A1506,'lms01'!$1:$1048576,15,FALSE)</f>
        <v>B05BA02</v>
      </c>
      <c r="H1506" t="str">
        <f>VLOOKUP($G1506,'lms12'!$A:$B,2,FALSE)</f>
        <v>Fedtemulsioner</v>
      </c>
      <c r="I1506" t="str">
        <f>VLOOKUP($A1506,'lms01'!$1:$1048576,16,FALSE)</f>
        <v>IV</v>
      </c>
      <c r="J1506">
        <f>VLOOKUP($A1506,'lms01'!$1:$1048576,24,FALSE)</f>
        <v>0</v>
      </c>
    </row>
    <row r="1507" spans="1:10" x14ac:dyDescent="0.2">
      <c r="A1507">
        <v>28101896697</v>
      </c>
      <c r="B1507" t="s">
        <v>971</v>
      </c>
      <c r="C1507" t="s">
        <v>16</v>
      </c>
      <c r="D1507" t="s">
        <v>16</v>
      </c>
      <c r="E1507" t="e">
        <f>VLOOKUP($A1507,'lms01'!$1:$1048576,7,FALSE)</f>
        <v>#N/A</v>
      </c>
      <c r="F1507" t="e">
        <f>VLOOKUP($A1507,'lms01'!$1:$1048576,10,FALSE)</f>
        <v>#N/A</v>
      </c>
      <c r="G1507" t="e">
        <f>VLOOKUP($A1507,'lms01'!$1:$1048576,15,FALSE)</f>
        <v>#N/A</v>
      </c>
      <c r="H1507" t="e">
        <f>VLOOKUP($G1507,'lms12'!$A:$B,2,FALSE)</f>
        <v>#N/A</v>
      </c>
      <c r="I1507" t="e">
        <f>VLOOKUP($A1507,'lms01'!$1:$1048576,16,FALSE)</f>
        <v>#N/A</v>
      </c>
      <c r="J1507" t="e">
        <f>VLOOKUP($A1507,'lms01'!$1:$1048576,24,FALSE)</f>
        <v>#N/A</v>
      </c>
    </row>
    <row r="1508" spans="1:10" x14ac:dyDescent="0.2">
      <c r="A1508">
        <v>28101896997</v>
      </c>
      <c r="B1508" t="s">
        <v>972</v>
      </c>
      <c r="C1508" t="s">
        <v>116</v>
      </c>
      <c r="D1508" t="s">
        <v>117</v>
      </c>
      <c r="E1508" t="str">
        <f>VLOOKUP($A1508,'lms01'!$1:$1048576,7,FALSE)</f>
        <v>kutanopl›sning</v>
      </c>
      <c r="F1508">
        <f>VLOOKUP($A1508,'lms01'!$1:$1048576,10,FALSE)</f>
        <v>1E-3</v>
      </c>
      <c r="G1508" t="str">
        <f>VLOOKUP($A1508,'lms01'!$1:$1048576,15,FALSE)</f>
        <v>D07AC13</v>
      </c>
      <c r="H1508" t="str">
        <f>VLOOKUP($G1508,'lms12'!$A:$B,2,FALSE)</f>
        <v>Mometason</v>
      </c>
      <c r="I1508" t="str">
        <f>VLOOKUP($A1508,'lms01'!$1:$1048576,16,FALSE)</f>
        <v>KU</v>
      </c>
      <c r="J1508">
        <f>VLOOKUP($A1508,'lms01'!$1:$1048576,24,FALSE)</f>
        <v>0</v>
      </c>
    </row>
    <row r="1509" spans="1:10" x14ac:dyDescent="0.2">
      <c r="A1509">
        <v>28101897297</v>
      </c>
      <c r="B1509" t="s">
        <v>973</v>
      </c>
      <c r="C1509" t="s">
        <v>5</v>
      </c>
      <c r="D1509" t="s">
        <v>6</v>
      </c>
      <c r="E1509" t="str">
        <f>VLOOKUP($A1509,'lms01'!$1:$1048576,7,FALSE)</f>
        <v>tabletter</v>
      </c>
      <c r="F1509" t="str">
        <f>VLOOKUP($A1509,'lms01'!$1:$1048576,10,FALSE)</f>
        <v>4 mg</v>
      </c>
      <c r="G1509" t="str">
        <f>VLOOKUP($A1509,'lms01'!$1:$1048576,15,FALSE)</f>
        <v>C09CA06</v>
      </c>
      <c r="H1509" t="str">
        <f>VLOOKUP($G1509,'lms12'!$A:$B,2,FALSE)</f>
        <v>Candesartan</v>
      </c>
      <c r="I1509" t="str">
        <f>VLOOKUP($A1509,'lms01'!$1:$1048576,16,FALSE)</f>
        <v>OR</v>
      </c>
      <c r="J1509">
        <f>VLOOKUP($A1509,'lms01'!$1:$1048576,24,FALSE)</f>
        <v>0</v>
      </c>
    </row>
    <row r="1510" spans="1:10" x14ac:dyDescent="0.2">
      <c r="A1510">
        <v>28101897397</v>
      </c>
      <c r="B1510" t="s">
        <v>973</v>
      </c>
      <c r="C1510" t="s">
        <v>5</v>
      </c>
      <c r="D1510" t="s">
        <v>6</v>
      </c>
      <c r="E1510" t="str">
        <f>VLOOKUP($A1510,'lms01'!$1:$1048576,7,FALSE)</f>
        <v>tabletter</v>
      </c>
      <c r="F1510" t="str">
        <f>VLOOKUP($A1510,'lms01'!$1:$1048576,10,FALSE)</f>
        <v>8 mg</v>
      </c>
      <c r="G1510" t="str">
        <f>VLOOKUP($A1510,'lms01'!$1:$1048576,15,FALSE)</f>
        <v>C09CA06</v>
      </c>
      <c r="H1510" t="str">
        <f>VLOOKUP($G1510,'lms12'!$A:$B,2,FALSE)</f>
        <v>Candesartan</v>
      </c>
      <c r="I1510" t="str">
        <f>VLOOKUP($A1510,'lms01'!$1:$1048576,16,FALSE)</f>
        <v>OR</v>
      </c>
      <c r="J1510">
        <f>VLOOKUP($A1510,'lms01'!$1:$1048576,24,FALSE)</f>
        <v>0</v>
      </c>
    </row>
    <row r="1511" spans="1:10" x14ac:dyDescent="0.2">
      <c r="A1511">
        <v>28101897497</v>
      </c>
      <c r="B1511" t="s">
        <v>973</v>
      </c>
      <c r="C1511" t="s">
        <v>5</v>
      </c>
      <c r="D1511" t="s">
        <v>6</v>
      </c>
      <c r="E1511" t="str">
        <f>VLOOKUP($A1511,'lms01'!$1:$1048576,7,FALSE)</f>
        <v>tabletter</v>
      </c>
      <c r="F1511" t="str">
        <f>VLOOKUP($A1511,'lms01'!$1:$1048576,10,FALSE)</f>
        <v>16 mg</v>
      </c>
      <c r="G1511" t="str">
        <f>VLOOKUP($A1511,'lms01'!$1:$1048576,15,FALSE)</f>
        <v>C09CA06</v>
      </c>
      <c r="H1511" t="str">
        <f>VLOOKUP($G1511,'lms12'!$A:$B,2,FALSE)</f>
        <v>Candesartan</v>
      </c>
      <c r="I1511" t="str">
        <f>VLOOKUP($A1511,'lms01'!$1:$1048576,16,FALSE)</f>
        <v>OR</v>
      </c>
      <c r="J1511">
        <f>VLOOKUP($A1511,'lms01'!$1:$1048576,24,FALSE)</f>
        <v>0</v>
      </c>
    </row>
    <row r="1512" spans="1:10" x14ac:dyDescent="0.2">
      <c r="A1512">
        <v>28101897897</v>
      </c>
      <c r="B1512" t="s">
        <v>781</v>
      </c>
      <c r="C1512" t="s">
        <v>5</v>
      </c>
      <c r="D1512" t="s">
        <v>6</v>
      </c>
      <c r="E1512" t="str">
        <f>VLOOKUP($A1512,'lms01'!$1:$1048576,7,FALSE)</f>
        <v>filmovertrukne tabl.</v>
      </c>
      <c r="F1512" t="str">
        <f>VLOOKUP($A1512,'lms01'!$1:$1048576,10,FALSE)</f>
        <v>12,5 mg</v>
      </c>
      <c r="G1512" t="str">
        <f>VLOOKUP($A1512,'lms01'!$1:$1048576,15,FALSE)</f>
        <v>C09CA01</v>
      </c>
      <c r="H1512" t="str">
        <f>VLOOKUP($G1512,'lms12'!$A:$B,2,FALSE)</f>
        <v>Losartan</v>
      </c>
      <c r="I1512" t="str">
        <f>VLOOKUP($A1512,'lms01'!$1:$1048576,16,FALSE)</f>
        <v>OR</v>
      </c>
      <c r="J1512">
        <f>VLOOKUP($A1512,'lms01'!$1:$1048576,24,FALSE)</f>
        <v>0</v>
      </c>
    </row>
    <row r="1513" spans="1:10" x14ac:dyDescent="0.2">
      <c r="A1513">
        <v>28101897997</v>
      </c>
      <c r="B1513" t="s">
        <v>648</v>
      </c>
      <c r="C1513" t="s">
        <v>16</v>
      </c>
      <c r="D1513" t="s">
        <v>16</v>
      </c>
      <c r="E1513" t="e">
        <f>VLOOKUP($A1513,'lms01'!$1:$1048576,7,FALSE)</f>
        <v>#N/A</v>
      </c>
      <c r="F1513" t="e">
        <f>VLOOKUP($A1513,'lms01'!$1:$1048576,10,FALSE)</f>
        <v>#N/A</v>
      </c>
      <c r="G1513" t="e">
        <f>VLOOKUP($A1513,'lms01'!$1:$1048576,15,FALSE)</f>
        <v>#N/A</v>
      </c>
      <c r="H1513" t="e">
        <f>VLOOKUP($G1513,'lms12'!$A:$B,2,FALSE)</f>
        <v>#N/A</v>
      </c>
      <c r="I1513" t="e">
        <f>VLOOKUP($A1513,'lms01'!$1:$1048576,16,FALSE)</f>
        <v>#N/A</v>
      </c>
      <c r="J1513" t="e">
        <f>VLOOKUP($A1513,'lms01'!$1:$1048576,24,FALSE)</f>
        <v>#N/A</v>
      </c>
    </row>
    <row r="1514" spans="1:10" x14ac:dyDescent="0.2">
      <c r="A1514">
        <v>28101898497</v>
      </c>
      <c r="B1514" t="s">
        <v>974</v>
      </c>
      <c r="C1514" t="s">
        <v>5</v>
      </c>
      <c r="D1514" t="s">
        <v>6</v>
      </c>
      <c r="E1514" t="str">
        <f>VLOOKUP($A1514,'lms01'!$1:$1048576,7,FALSE)</f>
        <v>tabletter</v>
      </c>
      <c r="F1514" t="str">
        <f>VLOOKUP($A1514,'lms01'!$1:$1048576,10,FALSE)</f>
        <v>4 mg</v>
      </c>
      <c r="G1514" t="str">
        <f>VLOOKUP($A1514,'lms01'!$1:$1048576,15,FALSE)</f>
        <v>N06AX18</v>
      </c>
      <c r="H1514" t="str">
        <f>VLOOKUP($G1514,'lms12'!$A:$B,2,FALSE)</f>
        <v>Reboxetin</v>
      </c>
      <c r="I1514" t="str">
        <f>VLOOKUP($A1514,'lms01'!$1:$1048576,16,FALSE)</f>
        <v>OR</v>
      </c>
      <c r="J1514">
        <f>VLOOKUP($A1514,'lms01'!$1:$1048576,24,FALSE)</f>
        <v>0</v>
      </c>
    </row>
    <row r="1515" spans="1:10" x14ac:dyDescent="0.2">
      <c r="A1515">
        <v>28101899197</v>
      </c>
      <c r="B1515" t="s">
        <v>975</v>
      </c>
      <c r="C1515" t="s">
        <v>35</v>
      </c>
      <c r="D1515" t="s">
        <v>35</v>
      </c>
      <c r="E1515" t="str">
        <f>VLOOKUP($A1515,'lms01'!$1:$1048576,7,FALSE)</f>
        <v>pul.t.inj.+inf.,opl.</v>
      </c>
      <c r="F1515" t="str">
        <f>VLOOKUP($A1515,'lms01'!$1:$1048576,10,FALSE)</f>
        <v>200 mg</v>
      </c>
      <c r="G1515" t="str">
        <f>VLOOKUP($A1515,'lms01'!$1:$1048576,15,FALSE)</f>
        <v>L01AX04</v>
      </c>
      <c r="H1515" t="str">
        <f>VLOOKUP($G1515,'lms12'!$A:$B,2,FALSE)</f>
        <v>Dacarbazin</v>
      </c>
      <c r="I1515" t="str">
        <f>VLOOKUP($A1515,'lms01'!$1:$1048576,16,FALSE)</f>
        <v>IV</v>
      </c>
      <c r="J1515">
        <f>VLOOKUP($A1515,'lms01'!$1:$1048576,24,FALSE)</f>
        <v>0</v>
      </c>
    </row>
    <row r="1516" spans="1:10" x14ac:dyDescent="0.2">
      <c r="A1516">
        <v>28101899297</v>
      </c>
      <c r="B1516" t="s">
        <v>975</v>
      </c>
      <c r="C1516" t="s">
        <v>35</v>
      </c>
      <c r="D1516" t="s">
        <v>35</v>
      </c>
      <c r="E1516" t="str">
        <f>VLOOKUP($A1516,'lms01'!$1:$1048576,7,FALSE)</f>
        <v>pulv.t.inf.v‘ske,opl</v>
      </c>
      <c r="F1516" t="str">
        <f>VLOOKUP($A1516,'lms01'!$1:$1048576,10,FALSE)</f>
        <v>500 mg</v>
      </c>
      <c r="G1516" t="str">
        <f>VLOOKUP($A1516,'lms01'!$1:$1048576,15,FALSE)</f>
        <v>L01AX04</v>
      </c>
      <c r="H1516" t="str">
        <f>VLOOKUP($G1516,'lms12'!$A:$B,2,FALSE)</f>
        <v>Dacarbazin</v>
      </c>
      <c r="I1516" t="str">
        <f>VLOOKUP($A1516,'lms01'!$1:$1048576,16,FALSE)</f>
        <v>IV</v>
      </c>
      <c r="J1516">
        <f>VLOOKUP($A1516,'lms01'!$1:$1048576,24,FALSE)</f>
        <v>0</v>
      </c>
    </row>
    <row r="1517" spans="1:10" x14ac:dyDescent="0.2">
      <c r="A1517">
        <v>28101899997</v>
      </c>
      <c r="B1517" t="s">
        <v>976</v>
      </c>
      <c r="C1517" t="s">
        <v>86</v>
      </c>
      <c r="D1517" t="s">
        <v>87</v>
      </c>
      <c r="E1517" t="str">
        <f>VLOOKUP($A1517,'lms01'!$1:$1048576,7,FALSE)</f>
        <v>›jendrb., opl›sning</v>
      </c>
      <c r="F1517" t="str">
        <f>VLOOKUP($A1517,'lms01'!$1:$1048576,10,FALSE)</f>
        <v>2 mg/ml</v>
      </c>
      <c r="G1517" t="str">
        <f>VLOOKUP($A1517,'lms01'!$1:$1048576,15,FALSE)</f>
        <v>S01EA05</v>
      </c>
      <c r="H1517" t="str">
        <f>VLOOKUP($G1517,'lms12'!$A:$B,2,FALSE)</f>
        <v>Brimonidin</v>
      </c>
      <c r="I1517" t="str">
        <f>VLOOKUP($A1517,'lms01'!$1:$1048576,16,FALSE)</f>
        <v>OK</v>
      </c>
      <c r="J1517">
        <f>VLOOKUP($A1517,'lms01'!$1:$1048576,24,FALSE)</f>
        <v>0</v>
      </c>
    </row>
    <row r="1518" spans="1:10" x14ac:dyDescent="0.2">
      <c r="A1518">
        <v>28101901797</v>
      </c>
      <c r="B1518" t="s">
        <v>977</v>
      </c>
      <c r="C1518" t="s">
        <v>35</v>
      </c>
      <c r="D1518" t="s">
        <v>35</v>
      </c>
      <c r="E1518" t="str">
        <f>VLOOKUP($A1518,'lms01'!$1:$1048576,7,FALSE)</f>
        <v>pulv.t.inj.v‘ske,opl</v>
      </c>
      <c r="F1518" t="str">
        <f>VLOOKUP($A1518,'lms01'!$1:$1048576,10,FALSE)</f>
        <v>250 mg</v>
      </c>
      <c r="G1518" t="str">
        <f>VLOOKUP($A1518,'lms01'!$1:$1048576,15,FALSE)</f>
        <v>J01DC02</v>
      </c>
      <c r="H1518" t="str">
        <f>VLOOKUP($G1518,'lms12'!$A:$B,2,FALSE)</f>
        <v>Cefuroxim</v>
      </c>
      <c r="I1518" t="str">
        <f>VLOOKUP($A1518,'lms01'!$1:$1048576,16,FALSE)</f>
        <v>IV</v>
      </c>
      <c r="J1518">
        <f>VLOOKUP($A1518,'lms01'!$1:$1048576,24,FALSE)</f>
        <v>0</v>
      </c>
    </row>
    <row r="1519" spans="1:10" x14ac:dyDescent="0.2">
      <c r="A1519">
        <v>28101901897</v>
      </c>
      <c r="B1519" t="s">
        <v>977</v>
      </c>
      <c r="C1519" t="s">
        <v>35</v>
      </c>
      <c r="D1519" t="s">
        <v>35</v>
      </c>
      <c r="E1519" t="str">
        <f>VLOOKUP($A1519,'lms01'!$1:$1048576,7,FALSE)</f>
        <v>pul.t.inj.+inf.,opl.</v>
      </c>
      <c r="F1519" t="str">
        <f>VLOOKUP($A1519,'lms01'!$1:$1048576,10,FALSE)</f>
        <v>750 mg</v>
      </c>
      <c r="G1519" t="str">
        <f>VLOOKUP($A1519,'lms01'!$1:$1048576,15,FALSE)</f>
        <v>J01DC02</v>
      </c>
      <c r="H1519" t="str">
        <f>VLOOKUP($G1519,'lms12'!$A:$B,2,FALSE)</f>
        <v>Cefuroxim</v>
      </c>
      <c r="I1519" t="str">
        <f>VLOOKUP($A1519,'lms01'!$1:$1048576,16,FALSE)</f>
        <v>IV</v>
      </c>
      <c r="J1519">
        <f>VLOOKUP($A1519,'lms01'!$1:$1048576,24,FALSE)</f>
        <v>0</v>
      </c>
    </row>
    <row r="1520" spans="1:10" x14ac:dyDescent="0.2">
      <c r="A1520">
        <v>28101901997</v>
      </c>
      <c r="B1520" t="s">
        <v>977</v>
      </c>
      <c r="C1520" t="s">
        <v>35</v>
      </c>
      <c r="D1520" t="s">
        <v>35</v>
      </c>
      <c r="E1520" t="str">
        <f>VLOOKUP($A1520,'lms01'!$1:$1048576,7,FALSE)</f>
        <v>pul.t.inj.+inf.,opl.</v>
      </c>
      <c r="F1520" t="str">
        <f>VLOOKUP($A1520,'lms01'!$1:$1048576,10,FALSE)</f>
        <v>1500 mg</v>
      </c>
      <c r="G1520" t="str">
        <f>VLOOKUP($A1520,'lms01'!$1:$1048576,15,FALSE)</f>
        <v>J01DC02</v>
      </c>
      <c r="H1520" t="str">
        <f>VLOOKUP($G1520,'lms12'!$A:$B,2,FALSE)</f>
        <v>Cefuroxim</v>
      </c>
      <c r="I1520" t="str">
        <f>VLOOKUP($A1520,'lms01'!$1:$1048576,16,FALSE)</f>
        <v>IV</v>
      </c>
      <c r="J1520">
        <f>VLOOKUP($A1520,'lms01'!$1:$1048576,24,FALSE)</f>
        <v>0</v>
      </c>
    </row>
    <row r="1521" spans="1:10" x14ac:dyDescent="0.2">
      <c r="A1521">
        <v>28101902497</v>
      </c>
      <c r="B1521" t="s">
        <v>978</v>
      </c>
      <c r="C1521" t="s">
        <v>62</v>
      </c>
      <c r="D1521" t="s">
        <v>62</v>
      </c>
      <c r="E1521" t="str">
        <f>VLOOKUP($A1521,'lms01'!$1:$1048576,7,FALSE)</f>
        <v>n‘sespray, opl›sning</v>
      </c>
      <c r="F1521" t="str">
        <f>VLOOKUP($A1521,'lms01'!$1:$1048576,10,FALSE)</f>
        <v>1 mg/ml</v>
      </c>
      <c r="G1521" t="str">
        <f>VLOOKUP($A1521,'lms01'!$1:$1048576,15,FALSE)</f>
        <v>R01AA07</v>
      </c>
      <c r="H1521" t="str">
        <f>VLOOKUP($G1521,'lms12'!$A:$B,2,FALSE)</f>
        <v>Xylometazolin</v>
      </c>
      <c r="I1521" t="str">
        <f>VLOOKUP($A1521,'lms01'!$1:$1048576,16,FALSE)</f>
        <v>IN</v>
      </c>
      <c r="J1521">
        <f>VLOOKUP($A1521,'lms01'!$1:$1048576,24,FALSE)</f>
        <v>0</v>
      </c>
    </row>
    <row r="1522" spans="1:10" x14ac:dyDescent="0.2">
      <c r="A1522">
        <v>28101902597</v>
      </c>
      <c r="B1522" t="s">
        <v>979</v>
      </c>
      <c r="C1522" t="s">
        <v>980</v>
      </c>
      <c r="D1522" t="s">
        <v>981</v>
      </c>
      <c r="E1522" t="str">
        <f>VLOOKUP($A1522,'lms01'!$1:$1048576,7,FALSE)</f>
        <v>impr‘gneret gaze</v>
      </c>
      <c r="F1522">
        <f>VLOOKUP($A1522,'lms01'!$1:$1048576,10,FALSE)</f>
        <v>0</v>
      </c>
      <c r="G1522" t="str">
        <f>VLOOKUP($A1522,'lms01'!$1:$1048576,15,FALSE)</f>
        <v>D09AB01</v>
      </c>
      <c r="H1522" t="str">
        <f>VLOOKUP($G1522,'lms12'!$A:$B,2,FALSE)</f>
        <v>Zinkbandage uden tils‘tninger</v>
      </c>
      <c r="I1522" t="str">
        <f>VLOOKUP($A1522,'lms01'!$1:$1048576,16,FALSE)</f>
        <v>KU</v>
      </c>
      <c r="J1522">
        <f>VLOOKUP($A1522,'lms01'!$1:$1048576,24,FALSE)</f>
        <v>0</v>
      </c>
    </row>
    <row r="1523" spans="1:10" x14ac:dyDescent="0.2">
      <c r="A1523">
        <v>28101903697</v>
      </c>
      <c r="B1523" t="s">
        <v>76</v>
      </c>
      <c r="C1523" t="s">
        <v>13</v>
      </c>
      <c r="D1523" t="s">
        <v>14</v>
      </c>
      <c r="E1523" t="str">
        <f>VLOOKUP($A1523,'lms01'!$1:$1048576,7,FALSE)</f>
        <v>rektalsalve</v>
      </c>
      <c r="F1523">
        <f>VLOOKUP($A1523,'lms01'!$1:$1048576,10,FALSE)</f>
        <v>0</v>
      </c>
      <c r="G1523" t="str">
        <f>VLOOKUP($A1523,'lms01'!$1:$1048576,15,FALSE)</f>
        <v>C05AA01</v>
      </c>
      <c r="H1523" t="str">
        <f>VLOOKUP($G1523,'lms12'!$A:$B,2,FALSE)</f>
        <v>Hydrocortison</v>
      </c>
      <c r="I1523" t="str">
        <f>VLOOKUP($A1523,'lms01'!$1:$1048576,16,FALSE)</f>
        <v>PR</v>
      </c>
      <c r="J1523">
        <f>VLOOKUP($A1523,'lms01'!$1:$1048576,24,FALSE)</f>
        <v>0</v>
      </c>
    </row>
    <row r="1524" spans="1:10" x14ac:dyDescent="0.2">
      <c r="A1524">
        <v>28101904597</v>
      </c>
      <c r="B1524" t="s">
        <v>982</v>
      </c>
      <c r="C1524" t="s">
        <v>86</v>
      </c>
      <c r="D1524" t="s">
        <v>87</v>
      </c>
      <c r="E1524" t="str">
        <f>VLOOKUP($A1524,'lms01'!$1:$1048576,7,FALSE)</f>
        <v>›jendrb., opl›sning</v>
      </c>
      <c r="F1524" t="str">
        <f>VLOOKUP($A1524,'lms01'!$1:$1048576,10,FALSE)</f>
        <v>20+5 mg/ml</v>
      </c>
      <c r="G1524" t="str">
        <f>VLOOKUP($A1524,'lms01'!$1:$1048576,15,FALSE)</f>
        <v>S01ED51</v>
      </c>
      <c r="H1524" t="str">
        <f>VLOOKUP($G1524,'lms12'!$A:$B,2,FALSE)</f>
        <v>Timolol, kombinationer</v>
      </c>
      <c r="I1524" t="str">
        <f>VLOOKUP($A1524,'lms01'!$1:$1048576,16,FALSE)</f>
        <v>OK</v>
      </c>
      <c r="J1524">
        <f>VLOOKUP($A1524,'lms01'!$1:$1048576,24,FALSE)</f>
        <v>0</v>
      </c>
    </row>
    <row r="1525" spans="1:10" x14ac:dyDescent="0.2">
      <c r="A1525">
        <v>28101904697</v>
      </c>
      <c r="B1525" t="s">
        <v>983</v>
      </c>
      <c r="C1525" t="s">
        <v>86</v>
      </c>
      <c r="D1525" t="s">
        <v>87</v>
      </c>
      <c r="E1525" t="str">
        <f>VLOOKUP($A1525,'lms01'!$1:$1048576,7,FALSE)</f>
        <v>›jendrb., opl›sning</v>
      </c>
      <c r="F1525" t="str">
        <f>VLOOKUP($A1525,'lms01'!$1:$1048576,10,FALSE)</f>
        <v>50 mg/ml</v>
      </c>
      <c r="G1525" t="str">
        <f>VLOOKUP($A1525,'lms01'!$1:$1048576,15,FALSE)</f>
        <v>S01XA20</v>
      </c>
      <c r="H1525" t="str">
        <f>VLOOKUP($G1525,'lms12'!$A:$B,2,FALSE)</f>
        <v>Kunstig t†rev‘ske og andre indifferente midler</v>
      </c>
      <c r="I1525" t="str">
        <f>VLOOKUP($A1525,'lms01'!$1:$1048576,16,FALSE)</f>
        <v>OK</v>
      </c>
      <c r="J1525">
        <f>VLOOKUP($A1525,'lms01'!$1:$1048576,24,FALSE)</f>
        <v>0</v>
      </c>
    </row>
    <row r="1526" spans="1:10" x14ac:dyDescent="0.2">
      <c r="A1526">
        <v>28101904797</v>
      </c>
      <c r="B1526" t="s">
        <v>983</v>
      </c>
      <c r="C1526" t="s">
        <v>86</v>
      </c>
      <c r="D1526" t="s">
        <v>87</v>
      </c>
      <c r="E1526" t="str">
        <f>VLOOKUP($A1526,'lms01'!$1:$1048576,7,FALSE)</f>
        <v>›jendrb.,opl.,endos.</v>
      </c>
      <c r="F1526" t="str">
        <f>VLOOKUP($A1526,'lms01'!$1:$1048576,10,FALSE)</f>
        <v>50 mg/ml</v>
      </c>
      <c r="G1526" t="str">
        <f>VLOOKUP($A1526,'lms01'!$1:$1048576,15,FALSE)</f>
        <v>S01XA20</v>
      </c>
      <c r="H1526" t="str">
        <f>VLOOKUP($G1526,'lms12'!$A:$B,2,FALSE)</f>
        <v>Kunstig t†rev‘ske og andre indifferente midler</v>
      </c>
      <c r="I1526" t="str">
        <f>VLOOKUP($A1526,'lms01'!$1:$1048576,16,FALSE)</f>
        <v>OK</v>
      </c>
      <c r="J1526">
        <f>VLOOKUP($A1526,'lms01'!$1:$1048576,24,FALSE)</f>
        <v>0</v>
      </c>
    </row>
    <row r="1527" spans="1:10" x14ac:dyDescent="0.2">
      <c r="A1527">
        <v>28101904897</v>
      </c>
      <c r="B1527" t="s">
        <v>984</v>
      </c>
      <c r="C1527" t="s">
        <v>62</v>
      </c>
      <c r="D1527" t="s">
        <v>62</v>
      </c>
      <c r="E1527" t="str">
        <f>VLOOKUP($A1527,'lms01'!$1:$1048576,7,FALSE)</f>
        <v>n‘sespray, susp.</v>
      </c>
      <c r="F1527" t="str">
        <f>VLOOKUP($A1527,'lms01'!$1:$1048576,10,FALSE)</f>
        <v>55 mikrogram/dosis</v>
      </c>
      <c r="G1527" t="str">
        <f>VLOOKUP($A1527,'lms01'!$1:$1048576,15,FALSE)</f>
        <v>R01AD11</v>
      </c>
      <c r="H1527" t="str">
        <f>VLOOKUP($G1527,'lms12'!$A:$B,2,FALSE)</f>
        <v>Triamcinolon</v>
      </c>
      <c r="I1527" t="str">
        <f>VLOOKUP($A1527,'lms01'!$1:$1048576,16,FALSE)</f>
        <v>IN</v>
      </c>
      <c r="J1527">
        <f>VLOOKUP($A1527,'lms01'!$1:$1048576,24,FALSE)</f>
        <v>0</v>
      </c>
    </row>
    <row r="1528" spans="1:10" x14ac:dyDescent="0.2">
      <c r="A1528">
        <v>28101905097</v>
      </c>
      <c r="B1528" t="s">
        <v>985</v>
      </c>
      <c r="C1528" t="s">
        <v>79</v>
      </c>
      <c r="D1528" t="s">
        <v>80</v>
      </c>
      <c r="E1528" t="e">
        <f>VLOOKUP($A1528,'lms01'!$1:$1048576,7,FALSE)</f>
        <v>#N/A</v>
      </c>
      <c r="F1528" t="e">
        <f>VLOOKUP($A1528,'lms01'!$1:$1048576,10,FALSE)</f>
        <v>#N/A</v>
      </c>
      <c r="G1528" t="e">
        <f>VLOOKUP($A1528,'lms01'!$1:$1048576,15,FALSE)</f>
        <v>#N/A</v>
      </c>
      <c r="H1528" t="e">
        <f>VLOOKUP($G1528,'lms12'!$A:$B,2,FALSE)</f>
        <v>#N/A</v>
      </c>
      <c r="I1528" t="e">
        <f>VLOOKUP($A1528,'lms01'!$1:$1048576,16,FALSE)</f>
        <v>#N/A</v>
      </c>
      <c r="J1528" t="e">
        <f>VLOOKUP($A1528,'lms01'!$1:$1048576,24,FALSE)</f>
        <v>#N/A</v>
      </c>
    </row>
    <row r="1529" spans="1:10" x14ac:dyDescent="0.2">
      <c r="A1529">
        <v>28101905597</v>
      </c>
      <c r="B1529" t="s">
        <v>903</v>
      </c>
      <c r="C1529" t="s">
        <v>813</v>
      </c>
      <c r="D1529" t="s">
        <v>814</v>
      </c>
      <c r="E1529" t="str">
        <f>VLOOKUP($A1529,'lms01'!$1:$1048576,7,FALSE)</f>
        <v>depotgranulat</v>
      </c>
      <c r="F1529" t="str">
        <f>VLOOKUP($A1529,'lms01'!$1:$1048576,10,FALSE)</f>
        <v>500 mg</v>
      </c>
      <c r="G1529" t="str">
        <f>VLOOKUP($A1529,'lms01'!$1:$1048576,15,FALSE)</f>
        <v>N03AG01</v>
      </c>
      <c r="H1529" t="str">
        <f>VLOOKUP($G1529,'lms12'!$A:$B,2,FALSE)</f>
        <v>Valproinsyre</v>
      </c>
      <c r="I1529" t="str">
        <f>VLOOKUP($A1529,'lms01'!$1:$1048576,16,FALSE)</f>
        <v>OR</v>
      </c>
      <c r="J1529">
        <f>VLOOKUP($A1529,'lms01'!$1:$1048576,24,FALSE)</f>
        <v>0</v>
      </c>
    </row>
    <row r="1530" spans="1:10" x14ac:dyDescent="0.2">
      <c r="A1530">
        <v>28101905697</v>
      </c>
      <c r="B1530" t="s">
        <v>903</v>
      </c>
      <c r="C1530" t="s">
        <v>813</v>
      </c>
      <c r="D1530" t="s">
        <v>814</v>
      </c>
      <c r="E1530" t="str">
        <f>VLOOKUP($A1530,'lms01'!$1:$1048576,7,FALSE)</f>
        <v>depotgranulat</v>
      </c>
      <c r="F1530" t="str">
        <f>VLOOKUP($A1530,'lms01'!$1:$1048576,10,FALSE)</f>
        <v>1000 mg</v>
      </c>
      <c r="G1530" t="str">
        <f>VLOOKUP($A1530,'lms01'!$1:$1048576,15,FALSE)</f>
        <v>N03AG01</v>
      </c>
      <c r="H1530" t="str">
        <f>VLOOKUP($G1530,'lms12'!$A:$B,2,FALSE)</f>
        <v>Valproinsyre</v>
      </c>
      <c r="I1530" t="str">
        <f>VLOOKUP($A1530,'lms01'!$1:$1048576,16,FALSE)</f>
        <v>OR</v>
      </c>
      <c r="J1530">
        <f>VLOOKUP($A1530,'lms01'!$1:$1048576,24,FALSE)</f>
        <v>0</v>
      </c>
    </row>
    <row r="1531" spans="1:10" x14ac:dyDescent="0.2">
      <c r="A1531">
        <v>28101905997</v>
      </c>
      <c r="B1531" t="s">
        <v>986</v>
      </c>
      <c r="C1531" t="s">
        <v>70</v>
      </c>
      <c r="D1531" t="s">
        <v>71</v>
      </c>
      <c r="E1531" t="str">
        <f>VLOOKUP($A1531,'lms01'!$1:$1048576,7,FALSE)</f>
        <v>kapsler, h†rde</v>
      </c>
      <c r="F1531" t="str">
        <f>VLOOKUP($A1531,'lms01'!$1:$1048576,10,FALSE)</f>
        <v>8 mg</v>
      </c>
      <c r="G1531" t="str">
        <f>VLOOKUP($A1531,'lms01'!$1:$1048576,15,FALSE)</f>
        <v>R06AX18</v>
      </c>
      <c r="H1531" t="str">
        <f>VLOOKUP($G1531,'lms12'!$A:$B,2,FALSE)</f>
        <v>Acrivastin</v>
      </c>
      <c r="I1531" t="str">
        <f>VLOOKUP($A1531,'lms01'!$1:$1048576,16,FALSE)</f>
        <v>OR</v>
      </c>
      <c r="J1531">
        <f>VLOOKUP($A1531,'lms01'!$1:$1048576,24,FALSE)</f>
        <v>0</v>
      </c>
    </row>
    <row r="1532" spans="1:10" x14ac:dyDescent="0.2">
      <c r="A1532">
        <v>28101906597</v>
      </c>
      <c r="B1532" t="s">
        <v>815</v>
      </c>
      <c r="C1532" t="s">
        <v>5</v>
      </c>
      <c r="D1532" t="s">
        <v>6</v>
      </c>
      <c r="E1532" t="e">
        <f>VLOOKUP($A1532,'lms01'!$1:$1048576,7,FALSE)</f>
        <v>#N/A</v>
      </c>
      <c r="F1532" t="e">
        <f>VLOOKUP($A1532,'lms01'!$1:$1048576,10,FALSE)</f>
        <v>#N/A</v>
      </c>
      <c r="G1532" t="e">
        <f>VLOOKUP($A1532,'lms01'!$1:$1048576,15,FALSE)</f>
        <v>#N/A</v>
      </c>
      <c r="H1532" t="e">
        <f>VLOOKUP($G1532,'lms12'!$A:$B,2,FALSE)</f>
        <v>#N/A</v>
      </c>
      <c r="I1532" t="e">
        <f>VLOOKUP($A1532,'lms01'!$1:$1048576,16,FALSE)</f>
        <v>#N/A</v>
      </c>
      <c r="J1532" t="e">
        <f>VLOOKUP($A1532,'lms01'!$1:$1048576,24,FALSE)</f>
        <v>#N/A</v>
      </c>
    </row>
    <row r="1533" spans="1:10" x14ac:dyDescent="0.2">
      <c r="A1533">
        <v>28101906797</v>
      </c>
      <c r="B1533" t="s">
        <v>987</v>
      </c>
      <c r="C1533" t="s">
        <v>5</v>
      </c>
      <c r="D1533" t="s">
        <v>6</v>
      </c>
      <c r="E1533" t="str">
        <f>VLOOKUP($A1533,'lms01'!$1:$1048576,7,FALSE)</f>
        <v>tabletter</v>
      </c>
      <c r="F1533" t="str">
        <f>VLOOKUP($A1533,'lms01'!$1:$1048576,10,FALSE)</f>
        <v>40 mg</v>
      </c>
      <c r="G1533" t="str">
        <f>VLOOKUP($A1533,'lms01'!$1:$1048576,15,FALSE)</f>
        <v>C09CA07</v>
      </c>
      <c r="H1533" t="str">
        <f>VLOOKUP($G1533,'lms12'!$A:$B,2,FALSE)</f>
        <v>Telmisartan</v>
      </c>
      <c r="I1533" t="str">
        <f>VLOOKUP($A1533,'lms01'!$1:$1048576,16,FALSE)</f>
        <v>OR</v>
      </c>
      <c r="J1533">
        <f>VLOOKUP($A1533,'lms01'!$1:$1048576,24,FALSE)</f>
        <v>0</v>
      </c>
    </row>
    <row r="1534" spans="1:10" x14ac:dyDescent="0.2">
      <c r="A1534">
        <v>28101906897</v>
      </c>
      <c r="B1534" t="s">
        <v>987</v>
      </c>
      <c r="C1534" t="s">
        <v>5</v>
      </c>
      <c r="D1534" t="s">
        <v>6</v>
      </c>
      <c r="E1534" t="str">
        <f>VLOOKUP($A1534,'lms01'!$1:$1048576,7,FALSE)</f>
        <v>tabletter</v>
      </c>
      <c r="F1534" t="str">
        <f>VLOOKUP($A1534,'lms01'!$1:$1048576,10,FALSE)</f>
        <v>80 mg</v>
      </c>
      <c r="G1534" t="str">
        <f>VLOOKUP($A1534,'lms01'!$1:$1048576,15,FALSE)</f>
        <v>C09CA07</v>
      </c>
      <c r="H1534" t="str">
        <f>VLOOKUP($G1534,'lms12'!$A:$B,2,FALSE)</f>
        <v>Telmisartan</v>
      </c>
      <c r="I1534" t="str">
        <f>VLOOKUP($A1534,'lms01'!$1:$1048576,16,FALSE)</f>
        <v>OR</v>
      </c>
      <c r="J1534">
        <f>VLOOKUP($A1534,'lms01'!$1:$1048576,24,FALSE)</f>
        <v>0</v>
      </c>
    </row>
    <row r="1535" spans="1:10" x14ac:dyDescent="0.2">
      <c r="A1535">
        <v>28101906997</v>
      </c>
      <c r="B1535" t="s">
        <v>988</v>
      </c>
      <c r="C1535" t="s">
        <v>5</v>
      </c>
      <c r="D1535" t="s">
        <v>6</v>
      </c>
      <c r="E1535" t="str">
        <f>VLOOKUP($A1535,'lms01'!$1:$1048576,7,FALSE)</f>
        <v>filmovertrukne tabl.</v>
      </c>
      <c r="F1535" t="str">
        <f>VLOOKUP($A1535,'lms01'!$1:$1048576,10,FALSE)</f>
        <v>25 mg</v>
      </c>
      <c r="G1535" t="str">
        <f>VLOOKUP($A1535,'lms01'!$1:$1048576,15,FALSE)</f>
        <v>G04BE03</v>
      </c>
      <c r="H1535" t="str">
        <f>VLOOKUP($G1535,'lms12'!$A:$B,2,FALSE)</f>
        <v>Sildenafil</v>
      </c>
      <c r="I1535" t="str">
        <f>VLOOKUP($A1535,'lms01'!$1:$1048576,16,FALSE)</f>
        <v>OR</v>
      </c>
      <c r="J1535">
        <f>VLOOKUP($A1535,'lms01'!$1:$1048576,24,FALSE)</f>
        <v>0</v>
      </c>
    </row>
    <row r="1536" spans="1:10" x14ac:dyDescent="0.2">
      <c r="A1536">
        <v>28101907097</v>
      </c>
      <c r="B1536" t="s">
        <v>988</v>
      </c>
      <c r="C1536" t="s">
        <v>5</v>
      </c>
      <c r="D1536" t="s">
        <v>6</v>
      </c>
      <c r="E1536" t="str">
        <f>VLOOKUP($A1536,'lms01'!$1:$1048576,7,FALSE)</f>
        <v>filmovertrukne tabl.</v>
      </c>
      <c r="F1536" t="str">
        <f>VLOOKUP($A1536,'lms01'!$1:$1048576,10,FALSE)</f>
        <v>50 mg</v>
      </c>
      <c r="G1536" t="str">
        <f>VLOOKUP($A1536,'lms01'!$1:$1048576,15,FALSE)</f>
        <v>G04BE03</v>
      </c>
      <c r="H1536" t="str">
        <f>VLOOKUP($G1536,'lms12'!$A:$B,2,FALSE)</f>
        <v>Sildenafil</v>
      </c>
      <c r="I1536" t="str">
        <f>VLOOKUP($A1536,'lms01'!$1:$1048576,16,FALSE)</f>
        <v>OR</v>
      </c>
      <c r="J1536">
        <f>VLOOKUP($A1536,'lms01'!$1:$1048576,24,FALSE)</f>
        <v>0</v>
      </c>
    </row>
    <row r="1537" spans="1:10" x14ac:dyDescent="0.2">
      <c r="A1537">
        <v>28101907197</v>
      </c>
      <c r="B1537" t="s">
        <v>988</v>
      </c>
      <c r="C1537" t="s">
        <v>5</v>
      </c>
      <c r="D1537" t="s">
        <v>6</v>
      </c>
      <c r="E1537" t="str">
        <f>VLOOKUP($A1537,'lms01'!$1:$1048576,7,FALSE)</f>
        <v>filmovertrukne tabl.</v>
      </c>
      <c r="F1537" t="str">
        <f>VLOOKUP($A1537,'lms01'!$1:$1048576,10,FALSE)</f>
        <v>100 mg</v>
      </c>
      <c r="G1537" t="str">
        <f>VLOOKUP($A1537,'lms01'!$1:$1048576,15,FALSE)</f>
        <v>G04BE03</v>
      </c>
      <c r="H1537" t="str">
        <f>VLOOKUP($G1537,'lms12'!$A:$B,2,FALSE)</f>
        <v>Sildenafil</v>
      </c>
      <c r="I1537" t="str">
        <f>VLOOKUP($A1537,'lms01'!$1:$1048576,16,FALSE)</f>
        <v>OR</v>
      </c>
      <c r="J1537">
        <f>VLOOKUP($A1537,'lms01'!$1:$1048576,24,FALSE)</f>
        <v>0</v>
      </c>
    </row>
    <row r="1538" spans="1:10" x14ac:dyDescent="0.2">
      <c r="A1538">
        <v>28101907297</v>
      </c>
      <c r="B1538" t="s">
        <v>989</v>
      </c>
      <c r="C1538" t="s">
        <v>5</v>
      </c>
      <c r="D1538" t="s">
        <v>6</v>
      </c>
      <c r="E1538" t="e">
        <f>VLOOKUP($A1538,'lms01'!$1:$1048576,7,FALSE)</f>
        <v>#N/A</v>
      </c>
      <c r="F1538" t="e">
        <f>VLOOKUP($A1538,'lms01'!$1:$1048576,10,FALSE)</f>
        <v>#N/A</v>
      </c>
      <c r="G1538" t="e">
        <f>VLOOKUP($A1538,'lms01'!$1:$1048576,15,FALSE)</f>
        <v>#N/A</v>
      </c>
      <c r="H1538" t="e">
        <f>VLOOKUP($G1538,'lms12'!$A:$B,2,FALSE)</f>
        <v>#N/A</v>
      </c>
      <c r="I1538" t="e">
        <f>VLOOKUP($A1538,'lms01'!$1:$1048576,16,FALSE)</f>
        <v>#N/A</v>
      </c>
      <c r="J1538" t="e">
        <f>VLOOKUP($A1538,'lms01'!$1:$1048576,24,FALSE)</f>
        <v>#N/A</v>
      </c>
    </row>
    <row r="1539" spans="1:10" x14ac:dyDescent="0.2">
      <c r="A1539">
        <v>28101907397</v>
      </c>
      <c r="B1539" t="s">
        <v>989</v>
      </c>
      <c r="C1539" t="s">
        <v>5</v>
      </c>
      <c r="D1539" t="s">
        <v>6</v>
      </c>
      <c r="E1539" t="e">
        <f>VLOOKUP($A1539,'lms01'!$1:$1048576,7,FALSE)</f>
        <v>#N/A</v>
      </c>
      <c r="F1539" t="e">
        <f>VLOOKUP($A1539,'lms01'!$1:$1048576,10,FALSE)</f>
        <v>#N/A</v>
      </c>
      <c r="G1539" t="e">
        <f>VLOOKUP($A1539,'lms01'!$1:$1048576,15,FALSE)</f>
        <v>#N/A</v>
      </c>
      <c r="H1539" t="e">
        <f>VLOOKUP($G1539,'lms12'!$A:$B,2,FALSE)</f>
        <v>#N/A</v>
      </c>
      <c r="I1539" t="e">
        <f>VLOOKUP($A1539,'lms01'!$1:$1048576,16,FALSE)</f>
        <v>#N/A</v>
      </c>
      <c r="J1539" t="e">
        <f>VLOOKUP($A1539,'lms01'!$1:$1048576,24,FALSE)</f>
        <v>#N/A</v>
      </c>
    </row>
    <row r="1540" spans="1:10" x14ac:dyDescent="0.2">
      <c r="A1540">
        <v>28101907497</v>
      </c>
      <c r="B1540" t="s">
        <v>989</v>
      </c>
      <c r="C1540" t="s">
        <v>5</v>
      </c>
      <c r="D1540" t="s">
        <v>6</v>
      </c>
      <c r="E1540" t="e">
        <f>VLOOKUP($A1540,'lms01'!$1:$1048576,7,FALSE)</f>
        <v>#N/A</v>
      </c>
      <c r="F1540" t="e">
        <f>VLOOKUP($A1540,'lms01'!$1:$1048576,10,FALSE)</f>
        <v>#N/A</v>
      </c>
      <c r="G1540" t="e">
        <f>VLOOKUP($A1540,'lms01'!$1:$1048576,15,FALSE)</f>
        <v>#N/A</v>
      </c>
      <c r="H1540" t="e">
        <f>VLOOKUP($G1540,'lms12'!$A:$B,2,FALSE)</f>
        <v>#N/A</v>
      </c>
      <c r="I1540" t="e">
        <f>VLOOKUP($A1540,'lms01'!$1:$1048576,16,FALSE)</f>
        <v>#N/A</v>
      </c>
      <c r="J1540" t="e">
        <f>VLOOKUP($A1540,'lms01'!$1:$1048576,24,FALSE)</f>
        <v>#N/A</v>
      </c>
    </row>
    <row r="1541" spans="1:10" x14ac:dyDescent="0.2">
      <c r="A1541">
        <v>28101907897</v>
      </c>
      <c r="B1541" t="s">
        <v>337</v>
      </c>
      <c r="C1541" t="s">
        <v>70</v>
      </c>
      <c r="D1541" t="s">
        <v>71</v>
      </c>
      <c r="E1541" t="str">
        <f>VLOOKUP($A1541,'lms01'!$1:$1048576,7,FALSE)</f>
        <v>kapsler, bl›de</v>
      </c>
      <c r="F1541" t="str">
        <f>VLOOKUP($A1541,'lms01'!$1:$1048576,10,FALSE)</f>
        <v>0,5 mikrogram</v>
      </c>
      <c r="G1541" t="str">
        <f>VLOOKUP($A1541,'lms01'!$1:$1048576,15,FALSE)</f>
        <v>A11CC03</v>
      </c>
      <c r="H1541" t="str">
        <f>VLOOKUP($G1541,'lms12'!$A:$B,2,FALSE)</f>
        <v>Alfacalcidol</v>
      </c>
      <c r="I1541" t="str">
        <f>VLOOKUP($A1541,'lms01'!$1:$1048576,16,FALSE)</f>
        <v>OR</v>
      </c>
      <c r="J1541">
        <f>VLOOKUP($A1541,'lms01'!$1:$1048576,24,FALSE)</f>
        <v>0</v>
      </c>
    </row>
    <row r="1542" spans="1:10" x14ac:dyDescent="0.2">
      <c r="A1542">
        <v>28101911797</v>
      </c>
      <c r="B1542" t="s">
        <v>664</v>
      </c>
      <c r="C1542" t="s">
        <v>5</v>
      </c>
      <c r="D1542" t="s">
        <v>6</v>
      </c>
      <c r="E1542" t="e">
        <f>VLOOKUP($A1542,'lms01'!$1:$1048576,7,FALSE)</f>
        <v>#N/A</v>
      </c>
      <c r="F1542" t="e">
        <f>VLOOKUP($A1542,'lms01'!$1:$1048576,10,FALSE)</f>
        <v>#N/A</v>
      </c>
      <c r="G1542" t="e">
        <f>VLOOKUP($A1542,'lms01'!$1:$1048576,15,FALSE)</f>
        <v>#N/A</v>
      </c>
      <c r="H1542" t="e">
        <f>VLOOKUP($G1542,'lms12'!$A:$B,2,FALSE)</f>
        <v>#N/A</v>
      </c>
      <c r="I1542" t="e">
        <f>VLOOKUP($A1542,'lms01'!$1:$1048576,16,FALSE)</f>
        <v>#N/A</v>
      </c>
      <c r="J1542" t="e">
        <f>VLOOKUP($A1542,'lms01'!$1:$1048576,24,FALSE)</f>
        <v>#N/A</v>
      </c>
    </row>
    <row r="1543" spans="1:10" x14ac:dyDescent="0.2">
      <c r="A1543">
        <v>28101911897</v>
      </c>
      <c r="B1543" t="s">
        <v>664</v>
      </c>
      <c r="C1543" t="s">
        <v>5</v>
      </c>
      <c r="D1543" t="s">
        <v>6</v>
      </c>
      <c r="E1543" t="str">
        <f>VLOOKUP($A1543,'lms01'!$1:$1048576,7,FALSE)</f>
        <v>filmovertrukne tabl.</v>
      </c>
      <c r="F1543" t="str">
        <f>VLOOKUP($A1543,'lms01'!$1:$1048576,10,FALSE)</f>
        <v>500 mg</v>
      </c>
      <c r="G1543" t="str">
        <f>VLOOKUP($A1543,'lms01'!$1:$1048576,15,FALSE)</f>
        <v>J01FA10</v>
      </c>
      <c r="H1543" t="str">
        <f>VLOOKUP($G1543,'lms12'!$A:$B,2,FALSE)</f>
        <v>Azithromycin</v>
      </c>
      <c r="I1543" t="str">
        <f>VLOOKUP($A1543,'lms01'!$1:$1048576,16,FALSE)</f>
        <v>OR</v>
      </c>
      <c r="J1543">
        <f>VLOOKUP($A1543,'lms01'!$1:$1048576,24,FALSE)</f>
        <v>0</v>
      </c>
    </row>
    <row r="1544" spans="1:10" x14ac:dyDescent="0.2">
      <c r="A1544">
        <v>28101913697</v>
      </c>
      <c r="B1544" t="s">
        <v>990</v>
      </c>
      <c r="C1544" t="s">
        <v>5</v>
      </c>
      <c r="D1544" t="s">
        <v>6</v>
      </c>
      <c r="E1544" t="e">
        <f>VLOOKUP($A1544,'lms01'!$1:$1048576,7,FALSE)</f>
        <v>#N/A</v>
      </c>
      <c r="F1544" t="e">
        <f>VLOOKUP($A1544,'lms01'!$1:$1048576,10,FALSE)</f>
        <v>#N/A</v>
      </c>
      <c r="G1544" t="e">
        <f>VLOOKUP($A1544,'lms01'!$1:$1048576,15,FALSE)</f>
        <v>#N/A</v>
      </c>
      <c r="H1544" t="e">
        <f>VLOOKUP($G1544,'lms12'!$A:$B,2,FALSE)</f>
        <v>#N/A</v>
      </c>
      <c r="I1544" t="e">
        <f>VLOOKUP($A1544,'lms01'!$1:$1048576,16,FALSE)</f>
        <v>#N/A</v>
      </c>
      <c r="J1544" t="e">
        <f>VLOOKUP($A1544,'lms01'!$1:$1048576,24,FALSE)</f>
        <v>#N/A</v>
      </c>
    </row>
    <row r="1545" spans="1:10" x14ac:dyDescent="0.2">
      <c r="A1545">
        <v>28101913997</v>
      </c>
      <c r="B1545" t="s">
        <v>991</v>
      </c>
      <c r="C1545" t="s">
        <v>5</v>
      </c>
      <c r="D1545" t="s">
        <v>6</v>
      </c>
      <c r="E1545" t="e">
        <f>VLOOKUP($A1545,'lms01'!$1:$1048576,7,FALSE)</f>
        <v>#N/A</v>
      </c>
      <c r="F1545" t="e">
        <f>VLOOKUP($A1545,'lms01'!$1:$1048576,10,FALSE)</f>
        <v>#N/A</v>
      </c>
      <c r="G1545" t="e">
        <f>VLOOKUP($A1545,'lms01'!$1:$1048576,15,FALSE)</f>
        <v>#N/A</v>
      </c>
      <c r="H1545" t="e">
        <f>VLOOKUP($G1545,'lms12'!$A:$B,2,FALSE)</f>
        <v>#N/A</v>
      </c>
      <c r="I1545" t="e">
        <f>VLOOKUP($A1545,'lms01'!$1:$1048576,16,FALSE)</f>
        <v>#N/A</v>
      </c>
      <c r="J1545" t="e">
        <f>VLOOKUP($A1545,'lms01'!$1:$1048576,24,FALSE)</f>
        <v>#N/A</v>
      </c>
    </row>
    <row r="1546" spans="1:10" x14ac:dyDescent="0.2">
      <c r="A1546">
        <v>28101914097</v>
      </c>
      <c r="B1546" t="s">
        <v>991</v>
      </c>
      <c r="C1546" t="s">
        <v>5</v>
      </c>
      <c r="D1546" t="s">
        <v>6</v>
      </c>
      <c r="E1546" t="e">
        <f>VLOOKUP($A1546,'lms01'!$1:$1048576,7,FALSE)</f>
        <v>#N/A</v>
      </c>
      <c r="F1546" t="e">
        <f>VLOOKUP($A1546,'lms01'!$1:$1048576,10,FALSE)</f>
        <v>#N/A</v>
      </c>
      <c r="G1546" t="e">
        <f>VLOOKUP($A1546,'lms01'!$1:$1048576,15,FALSE)</f>
        <v>#N/A</v>
      </c>
      <c r="H1546" t="e">
        <f>VLOOKUP($G1546,'lms12'!$A:$B,2,FALSE)</f>
        <v>#N/A</v>
      </c>
      <c r="I1546" t="e">
        <f>VLOOKUP($A1546,'lms01'!$1:$1048576,16,FALSE)</f>
        <v>#N/A</v>
      </c>
      <c r="J1546" t="e">
        <f>VLOOKUP($A1546,'lms01'!$1:$1048576,24,FALSE)</f>
        <v>#N/A</v>
      </c>
    </row>
    <row r="1547" spans="1:10" x14ac:dyDescent="0.2">
      <c r="A1547">
        <v>28101914597</v>
      </c>
      <c r="B1547" t="s">
        <v>992</v>
      </c>
      <c r="C1547" t="s">
        <v>462</v>
      </c>
      <c r="D1547" t="s">
        <v>463</v>
      </c>
      <c r="E1547" t="str">
        <f>VLOOKUP($A1547,'lms01'!$1:$1048576,7,FALSE)</f>
        <v>inj.vsk,opl.,spr›jte</v>
      </c>
      <c r="F1547" t="str">
        <f>VLOOKUP($A1547,'lms01'!$1:$1048576,10,FALSE)</f>
        <v>2000 IE</v>
      </c>
      <c r="G1547" t="str">
        <f>VLOOKUP($A1547,'lms01'!$1:$1048576,15,FALSE)</f>
        <v>B03XA01</v>
      </c>
      <c r="H1547" t="str">
        <f>VLOOKUP($G1547,'lms12'!$A:$B,2,FALSE)</f>
        <v>Erythropoietin</v>
      </c>
      <c r="I1547" t="str">
        <f>VLOOKUP($A1547,'lms01'!$1:$1048576,16,FALSE)</f>
        <v>IVSC</v>
      </c>
      <c r="J1547">
        <f>VLOOKUP($A1547,'lms01'!$1:$1048576,24,FALSE)</f>
        <v>0</v>
      </c>
    </row>
    <row r="1548" spans="1:10" x14ac:dyDescent="0.2">
      <c r="A1548">
        <v>28101914697</v>
      </c>
      <c r="B1548" t="s">
        <v>992</v>
      </c>
      <c r="C1548" t="s">
        <v>462</v>
      </c>
      <c r="D1548" t="s">
        <v>463</v>
      </c>
      <c r="E1548" t="str">
        <f>VLOOKUP($A1548,'lms01'!$1:$1048576,7,FALSE)</f>
        <v>inj.vsk,opl.,spr›jte</v>
      </c>
      <c r="F1548" t="str">
        <f>VLOOKUP($A1548,'lms01'!$1:$1048576,10,FALSE)</f>
        <v>3000 IE</v>
      </c>
      <c r="G1548" t="str">
        <f>VLOOKUP($A1548,'lms01'!$1:$1048576,15,FALSE)</f>
        <v>B03XA01</v>
      </c>
      <c r="H1548" t="str">
        <f>VLOOKUP($G1548,'lms12'!$A:$B,2,FALSE)</f>
        <v>Erythropoietin</v>
      </c>
      <c r="I1548" t="str">
        <f>VLOOKUP($A1548,'lms01'!$1:$1048576,16,FALSE)</f>
        <v>IVSC</v>
      </c>
      <c r="J1548">
        <f>VLOOKUP($A1548,'lms01'!$1:$1048576,24,FALSE)</f>
        <v>0</v>
      </c>
    </row>
    <row r="1549" spans="1:10" x14ac:dyDescent="0.2">
      <c r="A1549">
        <v>28101914797</v>
      </c>
      <c r="B1549" t="s">
        <v>992</v>
      </c>
      <c r="C1549" t="s">
        <v>462</v>
      </c>
      <c r="D1549" t="s">
        <v>463</v>
      </c>
      <c r="E1549" t="str">
        <f>VLOOKUP($A1549,'lms01'!$1:$1048576,7,FALSE)</f>
        <v>inj.vsk,opl.,spr›jte</v>
      </c>
      <c r="F1549" t="str">
        <f>VLOOKUP($A1549,'lms01'!$1:$1048576,10,FALSE)</f>
        <v>5000 IE</v>
      </c>
      <c r="G1549" t="str">
        <f>VLOOKUP($A1549,'lms01'!$1:$1048576,15,FALSE)</f>
        <v>B03XA01</v>
      </c>
      <c r="H1549" t="str">
        <f>VLOOKUP($G1549,'lms12'!$A:$B,2,FALSE)</f>
        <v>Erythropoietin</v>
      </c>
      <c r="I1549" t="str">
        <f>VLOOKUP($A1549,'lms01'!$1:$1048576,16,FALSE)</f>
        <v>IVSC</v>
      </c>
      <c r="J1549">
        <f>VLOOKUP($A1549,'lms01'!$1:$1048576,24,FALSE)</f>
        <v>0</v>
      </c>
    </row>
    <row r="1550" spans="1:10" x14ac:dyDescent="0.2">
      <c r="A1550">
        <v>28101914897</v>
      </c>
      <c r="B1550" t="s">
        <v>992</v>
      </c>
      <c r="C1550" t="s">
        <v>462</v>
      </c>
      <c r="D1550" t="s">
        <v>463</v>
      </c>
      <c r="E1550" t="str">
        <f>VLOOKUP($A1550,'lms01'!$1:$1048576,7,FALSE)</f>
        <v>inj.vsk,opl.,spr›jte</v>
      </c>
      <c r="F1550" t="str">
        <f>VLOOKUP($A1550,'lms01'!$1:$1048576,10,FALSE)</f>
        <v>10.000 IE</v>
      </c>
      <c r="G1550" t="str">
        <f>VLOOKUP($A1550,'lms01'!$1:$1048576,15,FALSE)</f>
        <v>B03XA01</v>
      </c>
      <c r="H1550" t="str">
        <f>VLOOKUP($G1550,'lms12'!$A:$B,2,FALSE)</f>
        <v>Erythropoietin</v>
      </c>
      <c r="I1550" t="str">
        <f>VLOOKUP($A1550,'lms01'!$1:$1048576,16,FALSE)</f>
        <v>IVSC</v>
      </c>
      <c r="J1550">
        <f>VLOOKUP($A1550,'lms01'!$1:$1048576,24,FALSE)</f>
        <v>0</v>
      </c>
    </row>
    <row r="1551" spans="1:10" x14ac:dyDescent="0.2">
      <c r="A1551">
        <v>28101916597</v>
      </c>
      <c r="B1551" t="s">
        <v>993</v>
      </c>
      <c r="C1551" t="s">
        <v>214</v>
      </c>
      <c r="D1551" t="s">
        <v>214</v>
      </c>
      <c r="E1551" t="str">
        <f>VLOOKUP($A1551,'lms01'!$1:$1048576,7,FALSE)</f>
        <v>pulv.solv.t.inj/infv</v>
      </c>
      <c r="F1551" t="str">
        <f>VLOOKUP($A1551,'lms01'!$1:$1048576,10,FALSE)</f>
        <v>20 mg</v>
      </c>
      <c r="G1551" t="str">
        <f>VLOOKUP($A1551,'lms01'!$1:$1048576,15,FALSE)</f>
        <v>L04AC02</v>
      </c>
      <c r="H1551" t="str">
        <f>VLOOKUP($G1551,'lms12'!$A:$B,2,FALSE)</f>
        <v>Basiliximab</v>
      </c>
      <c r="I1551" t="str">
        <f>VLOOKUP($A1551,'lms01'!$1:$1048576,16,FALSE)</f>
        <v>IV</v>
      </c>
      <c r="J1551">
        <f>VLOOKUP($A1551,'lms01'!$1:$1048576,24,FALSE)</f>
        <v>0</v>
      </c>
    </row>
    <row r="1552" spans="1:10" x14ac:dyDescent="0.2">
      <c r="A1552">
        <v>28101916897</v>
      </c>
      <c r="B1552" t="s">
        <v>597</v>
      </c>
      <c r="C1552" t="s">
        <v>5</v>
      </c>
      <c r="D1552" t="s">
        <v>6</v>
      </c>
      <c r="E1552" t="str">
        <f>VLOOKUP($A1552,'lms01'!$1:$1048576,7,FALSE)</f>
        <v>filmovertrukne tabl.</v>
      </c>
      <c r="F1552" t="str">
        <f>VLOOKUP($A1552,'lms01'!$1:$1048576,10,FALSE)</f>
        <v>30 mg</v>
      </c>
      <c r="G1552" t="str">
        <f>VLOOKUP($A1552,'lms01'!$1:$1048576,15,FALSE)</f>
        <v>N06AB04</v>
      </c>
      <c r="H1552" t="str">
        <f>VLOOKUP($G1552,'lms12'!$A:$B,2,FALSE)</f>
        <v>Citalopram</v>
      </c>
      <c r="I1552" t="str">
        <f>VLOOKUP($A1552,'lms01'!$1:$1048576,16,FALSE)</f>
        <v>OR</v>
      </c>
      <c r="J1552">
        <f>VLOOKUP($A1552,'lms01'!$1:$1048576,24,FALSE)</f>
        <v>0</v>
      </c>
    </row>
    <row r="1553" spans="1:10" x14ac:dyDescent="0.2">
      <c r="A1553">
        <v>28101917397</v>
      </c>
      <c r="B1553" t="s">
        <v>882</v>
      </c>
      <c r="C1553" t="s">
        <v>53</v>
      </c>
      <c r="D1553" t="s">
        <v>54</v>
      </c>
      <c r="E1553" t="e">
        <f>VLOOKUP($A1553,'lms01'!$1:$1048576,7,FALSE)</f>
        <v>#N/A</v>
      </c>
      <c r="F1553" t="e">
        <f>VLOOKUP($A1553,'lms01'!$1:$1048576,10,FALSE)</f>
        <v>#N/A</v>
      </c>
      <c r="G1553" t="e">
        <f>VLOOKUP($A1553,'lms01'!$1:$1048576,15,FALSE)</f>
        <v>#N/A</v>
      </c>
      <c r="H1553" t="e">
        <f>VLOOKUP($G1553,'lms12'!$A:$B,2,FALSE)</f>
        <v>#N/A</v>
      </c>
      <c r="I1553" t="e">
        <f>VLOOKUP($A1553,'lms01'!$1:$1048576,16,FALSE)</f>
        <v>#N/A</v>
      </c>
      <c r="J1553" t="e">
        <f>VLOOKUP($A1553,'lms01'!$1:$1048576,24,FALSE)</f>
        <v>#N/A</v>
      </c>
    </row>
    <row r="1554" spans="1:10" x14ac:dyDescent="0.2">
      <c r="A1554">
        <v>28101918197</v>
      </c>
      <c r="B1554" t="s">
        <v>994</v>
      </c>
      <c r="C1554" t="s">
        <v>214</v>
      </c>
      <c r="D1554" t="s">
        <v>214</v>
      </c>
      <c r="E1554" t="str">
        <f>VLOOKUP($A1554,'lms01'!$1:$1048576,7,FALSE)</f>
        <v>pulv.t.inj.v‘ske,opl</v>
      </c>
      <c r="F1554" t="str">
        <f>VLOOKUP($A1554,'lms01'!$1:$1048576,10,FALSE)</f>
        <v>40 mg</v>
      </c>
      <c r="G1554" t="str">
        <f>VLOOKUP($A1554,'lms01'!$1:$1048576,15,FALSE)</f>
        <v>A02BC02</v>
      </c>
      <c r="H1554" t="str">
        <f>VLOOKUP($G1554,'lms12'!$A:$B,2,FALSE)</f>
        <v>Pantoprazol</v>
      </c>
      <c r="I1554" t="str">
        <f>VLOOKUP($A1554,'lms01'!$1:$1048576,16,FALSE)</f>
        <v>IV</v>
      </c>
      <c r="J1554">
        <f>VLOOKUP($A1554,'lms01'!$1:$1048576,24,FALSE)</f>
        <v>0</v>
      </c>
    </row>
    <row r="1555" spans="1:10" x14ac:dyDescent="0.2">
      <c r="A1555">
        <v>28101919797</v>
      </c>
      <c r="B1555" t="s">
        <v>995</v>
      </c>
      <c r="C1555" t="s">
        <v>191</v>
      </c>
      <c r="D1555" t="s">
        <v>192</v>
      </c>
      <c r="E1555" t="str">
        <f>VLOOKUP($A1555,'lms01'!$1:$1048576,7,FALSE)</f>
        <v>tyggetabletter</v>
      </c>
      <c r="F1555" t="str">
        <f>VLOOKUP($A1555,'lms01'!$1:$1048576,10,FALSE)</f>
        <v>5 mg</v>
      </c>
      <c r="G1555" t="str">
        <f>VLOOKUP($A1555,'lms01'!$1:$1048576,15,FALSE)</f>
        <v>R03DC03</v>
      </c>
      <c r="H1555" t="str">
        <f>VLOOKUP($G1555,'lms12'!$A:$B,2,FALSE)</f>
        <v>Montelukast</v>
      </c>
      <c r="I1555" t="str">
        <f>VLOOKUP($A1555,'lms01'!$1:$1048576,16,FALSE)</f>
        <v>OR</v>
      </c>
      <c r="J1555">
        <f>VLOOKUP($A1555,'lms01'!$1:$1048576,24,FALSE)</f>
        <v>0</v>
      </c>
    </row>
    <row r="1556" spans="1:10" x14ac:dyDescent="0.2">
      <c r="A1556">
        <v>28101919897</v>
      </c>
      <c r="B1556" t="s">
        <v>995</v>
      </c>
      <c r="C1556" t="s">
        <v>5</v>
      </c>
      <c r="D1556" t="s">
        <v>6</v>
      </c>
      <c r="E1556" t="str">
        <f>VLOOKUP($A1556,'lms01'!$1:$1048576,7,FALSE)</f>
        <v>filmovertrukne tabl.</v>
      </c>
      <c r="F1556" t="str">
        <f>VLOOKUP($A1556,'lms01'!$1:$1048576,10,FALSE)</f>
        <v>10 mg</v>
      </c>
      <c r="G1556" t="str">
        <f>VLOOKUP($A1556,'lms01'!$1:$1048576,15,FALSE)</f>
        <v>R03DC03</v>
      </c>
      <c r="H1556" t="str">
        <f>VLOOKUP($G1556,'lms12'!$A:$B,2,FALSE)</f>
        <v>Montelukast</v>
      </c>
      <c r="I1556" t="str">
        <f>VLOOKUP($A1556,'lms01'!$1:$1048576,16,FALSE)</f>
        <v>OR</v>
      </c>
      <c r="J1556">
        <f>VLOOKUP($A1556,'lms01'!$1:$1048576,24,FALSE)</f>
        <v>0</v>
      </c>
    </row>
    <row r="1557" spans="1:10" x14ac:dyDescent="0.2">
      <c r="A1557">
        <v>28101921397</v>
      </c>
      <c r="B1557" t="s">
        <v>996</v>
      </c>
      <c r="C1557" t="s">
        <v>558</v>
      </c>
      <c r="D1557" t="s">
        <v>558</v>
      </c>
      <c r="E1557" t="str">
        <f>VLOOKUP($A1557,'lms01'!$1:$1048576,7,FALSE)</f>
        <v>inhalationspulver</v>
      </c>
      <c r="F1557" t="str">
        <f>VLOOKUP($A1557,'lms01'!$1:$1048576,10,FALSE)</f>
        <v>200 mikrogram/dosis</v>
      </c>
      <c r="G1557" t="str">
        <f>VLOOKUP($A1557,'lms01'!$1:$1048576,15,FALSE)</f>
        <v>R03BA01</v>
      </c>
      <c r="H1557" t="str">
        <f>VLOOKUP($G1557,'lms12'!$A:$B,2,FALSE)</f>
        <v>Beclomethason</v>
      </c>
      <c r="I1557" t="str">
        <f>VLOOKUP($A1557,'lms01'!$1:$1048576,16,FALSE)</f>
        <v>IH</v>
      </c>
      <c r="J1557">
        <f>VLOOKUP($A1557,'lms01'!$1:$1048576,24,FALSE)</f>
        <v>0</v>
      </c>
    </row>
    <row r="1558" spans="1:10" x14ac:dyDescent="0.2">
      <c r="A1558">
        <v>28101924697</v>
      </c>
      <c r="B1558" t="s">
        <v>997</v>
      </c>
      <c r="C1558" t="s">
        <v>5</v>
      </c>
      <c r="D1558" t="s">
        <v>6</v>
      </c>
      <c r="E1558" t="e">
        <f>VLOOKUP($A1558,'lms01'!$1:$1048576,7,FALSE)</f>
        <v>#N/A</v>
      </c>
      <c r="F1558" t="e">
        <f>VLOOKUP($A1558,'lms01'!$1:$1048576,10,FALSE)</f>
        <v>#N/A</v>
      </c>
      <c r="G1558" t="e">
        <f>VLOOKUP($A1558,'lms01'!$1:$1048576,15,FALSE)</f>
        <v>#N/A</v>
      </c>
      <c r="H1558" t="e">
        <f>VLOOKUP($G1558,'lms12'!$A:$B,2,FALSE)</f>
        <v>#N/A</v>
      </c>
      <c r="I1558" t="e">
        <f>VLOOKUP($A1558,'lms01'!$1:$1048576,16,FALSE)</f>
        <v>#N/A</v>
      </c>
      <c r="J1558" t="e">
        <f>VLOOKUP($A1558,'lms01'!$1:$1048576,24,FALSE)</f>
        <v>#N/A</v>
      </c>
    </row>
    <row r="1559" spans="1:10" x14ac:dyDescent="0.2">
      <c r="A1559">
        <v>28101924797</v>
      </c>
      <c r="B1559" t="s">
        <v>997</v>
      </c>
      <c r="C1559" t="s">
        <v>5</v>
      </c>
      <c r="D1559" t="s">
        <v>6</v>
      </c>
      <c r="E1559" t="e">
        <f>VLOOKUP($A1559,'lms01'!$1:$1048576,7,FALSE)</f>
        <v>#N/A</v>
      </c>
      <c r="F1559" t="e">
        <f>VLOOKUP($A1559,'lms01'!$1:$1048576,10,FALSE)</f>
        <v>#N/A</v>
      </c>
      <c r="G1559" t="e">
        <f>VLOOKUP($A1559,'lms01'!$1:$1048576,15,FALSE)</f>
        <v>#N/A</v>
      </c>
      <c r="H1559" t="e">
        <f>VLOOKUP($G1559,'lms12'!$A:$B,2,FALSE)</f>
        <v>#N/A</v>
      </c>
      <c r="I1559" t="e">
        <f>VLOOKUP($A1559,'lms01'!$1:$1048576,16,FALSE)</f>
        <v>#N/A</v>
      </c>
      <c r="J1559" t="e">
        <f>VLOOKUP($A1559,'lms01'!$1:$1048576,24,FALSE)</f>
        <v>#N/A</v>
      </c>
    </row>
    <row r="1560" spans="1:10" x14ac:dyDescent="0.2">
      <c r="A1560">
        <v>28101924897</v>
      </c>
      <c r="B1560" t="s">
        <v>812</v>
      </c>
      <c r="C1560" t="s">
        <v>70</v>
      </c>
      <c r="D1560" t="s">
        <v>71</v>
      </c>
      <c r="E1560" t="str">
        <f>VLOOKUP($A1560,'lms01'!$1:$1048576,7,FALSE)</f>
        <v>kapsler, h†rde</v>
      </c>
      <c r="F1560" t="str">
        <f>VLOOKUP($A1560,'lms01'!$1:$1048576,10,FALSE)</f>
        <v>0,5 mg</v>
      </c>
      <c r="G1560" t="str">
        <f>VLOOKUP($A1560,'lms01'!$1:$1048576,15,FALSE)</f>
        <v>L04AD02</v>
      </c>
      <c r="H1560" t="str">
        <f>VLOOKUP($G1560,'lms12'!$A:$B,2,FALSE)</f>
        <v>Tacrolimus</v>
      </c>
      <c r="I1560" t="str">
        <f>VLOOKUP($A1560,'lms01'!$1:$1048576,16,FALSE)</f>
        <v>OR</v>
      </c>
      <c r="J1560">
        <f>VLOOKUP($A1560,'lms01'!$1:$1048576,24,FALSE)</f>
        <v>0</v>
      </c>
    </row>
    <row r="1561" spans="1:10" x14ac:dyDescent="0.2">
      <c r="A1561">
        <v>28101925897</v>
      </c>
      <c r="B1561" t="s">
        <v>998</v>
      </c>
      <c r="C1561" t="s">
        <v>86</v>
      </c>
      <c r="D1561" t="s">
        <v>87</v>
      </c>
      <c r="E1561" t="str">
        <f>VLOOKUP($A1561,'lms01'!$1:$1048576,7,FALSE)</f>
        <v>›jendrb., opl›sning</v>
      </c>
      <c r="F1561" t="str">
        <f>VLOOKUP($A1561,'lms01'!$1:$1048576,10,FALSE)</f>
        <v>0,5 mg/ml</v>
      </c>
      <c r="G1561" t="str">
        <f>VLOOKUP($A1561,'lms01'!$1:$1048576,15,FALSE)</f>
        <v>S01GX06</v>
      </c>
      <c r="H1561" t="str">
        <f>VLOOKUP($G1561,'lms12'!$A:$B,2,FALSE)</f>
        <v>Emedastin</v>
      </c>
      <c r="I1561" t="str">
        <f>VLOOKUP($A1561,'lms01'!$1:$1048576,16,FALSE)</f>
        <v>OK</v>
      </c>
      <c r="J1561">
        <f>VLOOKUP($A1561,'lms01'!$1:$1048576,24,FALSE)</f>
        <v>0</v>
      </c>
    </row>
    <row r="1562" spans="1:10" x14ac:dyDescent="0.2">
      <c r="A1562">
        <v>28101927197</v>
      </c>
      <c r="B1562" t="s">
        <v>994</v>
      </c>
      <c r="C1562" t="s">
        <v>5</v>
      </c>
      <c r="D1562" t="s">
        <v>6</v>
      </c>
      <c r="E1562" t="str">
        <f>VLOOKUP($A1562,'lms01'!$1:$1048576,7,FALSE)</f>
        <v>enterotabletter</v>
      </c>
      <c r="F1562" t="str">
        <f>VLOOKUP($A1562,'lms01'!$1:$1048576,10,FALSE)</f>
        <v>40 mg</v>
      </c>
      <c r="G1562" t="str">
        <f>VLOOKUP($A1562,'lms01'!$1:$1048576,15,FALSE)</f>
        <v>A02BC02</v>
      </c>
      <c r="H1562" t="str">
        <f>VLOOKUP($G1562,'lms12'!$A:$B,2,FALSE)</f>
        <v>Pantoprazol</v>
      </c>
      <c r="I1562" t="str">
        <f>VLOOKUP($A1562,'lms01'!$1:$1048576,16,FALSE)</f>
        <v>OR</v>
      </c>
      <c r="J1562">
        <f>VLOOKUP($A1562,'lms01'!$1:$1048576,24,FALSE)</f>
        <v>0</v>
      </c>
    </row>
    <row r="1563" spans="1:10" x14ac:dyDescent="0.2">
      <c r="A1563">
        <v>28101929797</v>
      </c>
      <c r="B1563" t="s">
        <v>999</v>
      </c>
      <c r="C1563" t="s">
        <v>1000</v>
      </c>
      <c r="D1563" t="s">
        <v>1001</v>
      </c>
      <c r="E1563" t="str">
        <f>VLOOKUP($A1563,'lms01'!$1:$1048576,7,FALSE)</f>
        <v>rektalv‘ske, opl›sn.</v>
      </c>
      <c r="F1563" t="str">
        <f>VLOOKUP($A1563,'lms01'!$1:$1048576,10,FALSE)</f>
        <v>5 mg/ml</v>
      </c>
      <c r="G1563" t="str">
        <f>VLOOKUP($A1563,'lms01'!$1:$1048576,15,FALSE)</f>
        <v>N05BA01</v>
      </c>
      <c r="H1563" t="str">
        <f>VLOOKUP($G1563,'lms12'!$A:$B,2,FALSE)</f>
        <v>Diazepam</v>
      </c>
      <c r="I1563" t="str">
        <f>VLOOKUP($A1563,'lms01'!$1:$1048576,16,FALSE)</f>
        <v>PR</v>
      </c>
      <c r="J1563">
        <f>VLOOKUP($A1563,'lms01'!$1:$1048576,24,FALSE)</f>
        <v>0</v>
      </c>
    </row>
    <row r="1564" spans="1:10" x14ac:dyDescent="0.2">
      <c r="A1564">
        <v>28101931097</v>
      </c>
      <c r="B1564" t="s">
        <v>1002</v>
      </c>
      <c r="C1564" t="s">
        <v>62</v>
      </c>
      <c r="D1564" t="s">
        <v>62</v>
      </c>
      <c r="E1564" t="str">
        <f>VLOOKUP($A1564,'lms01'!$1:$1048576,7,FALSE)</f>
        <v>inhal.spray, opl›sn.</v>
      </c>
      <c r="F1564" t="str">
        <f>VLOOKUP($A1564,'lms01'!$1:$1048576,10,FALSE)</f>
        <v>50 mikrogram/dosis</v>
      </c>
      <c r="G1564" t="str">
        <f>VLOOKUP($A1564,'lms01'!$1:$1048576,15,FALSE)</f>
        <v>R03BA01</v>
      </c>
      <c r="H1564" t="str">
        <f>VLOOKUP($G1564,'lms12'!$A:$B,2,FALSE)</f>
        <v>Beclomethason</v>
      </c>
      <c r="I1564" t="str">
        <f>VLOOKUP($A1564,'lms01'!$1:$1048576,16,FALSE)</f>
        <v>IH</v>
      </c>
      <c r="J1564">
        <f>VLOOKUP($A1564,'lms01'!$1:$1048576,24,FALSE)</f>
        <v>0</v>
      </c>
    </row>
    <row r="1565" spans="1:10" x14ac:dyDescent="0.2">
      <c r="A1565">
        <v>28101931197</v>
      </c>
      <c r="B1565" t="s">
        <v>1002</v>
      </c>
      <c r="C1565" t="s">
        <v>62</v>
      </c>
      <c r="D1565" t="s">
        <v>62</v>
      </c>
      <c r="E1565" t="str">
        <f>VLOOKUP($A1565,'lms01'!$1:$1048576,7,FALSE)</f>
        <v>inhal.spray, opl›sn.</v>
      </c>
      <c r="F1565" t="str">
        <f>VLOOKUP($A1565,'lms01'!$1:$1048576,10,FALSE)</f>
        <v>100 mikrogram/dosis</v>
      </c>
      <c r="G1565" t="str">
        <f>VLOOKUP($A1565,'lms01'!$1:$1048576,15,FALSE)</f>
        <v>R03BA01</v>
      </c>
      <c r="H1565" t="str">
        <f>VLOOKUP($G1565,'lms12'!$A:$B,2,FALSE)</f>
        <v>Beclomethason</v>
      </c>
      <c r="I1565" t="str">
        <f>VLOOKUP($A1565,'lms01'!$1:$1048576,16,FALSE)</f>
        <v>IH</v>
      </c>
      <c r="J1565">
        <f>VLOOKUP($A1565,'lms01'!$1:$1048576,24,FALSE)</f>
        <v>0</v>
      </c>
    </row>
    <row r="1566" spans="1:10" x14ac:dyDescent="0.2">
      <c r="A1566">
        <v>28101931797</v>
      </c>
      <c r="B1566" t="s">
        <v>1003</v>
      </c>
      <c r="C1566" t="s">
        <v>16</v>
      </c>
      <c r="D1566" t="s">
        <v>16</v>
      </c>
      <c r="E1566" t="str">
        <f>VLOOKUP($A1566,'lms01'!$1:$1048576,7,FALSE)</f>
        <v>inj.v‘ske, opl›sning</v>
      </c>
      <c r="F1566" t="str">
        <f>VLOOKUP($A1566,'lms01'!$1:$1048576,10,FALSE)</f>
        <v>334 mg/ml</v>
      </c>
      <c r="G1566" t="str">
        <f>VLOOKUP($A1566,'lms01'!$1:$1048576,15,FALSE)</f>
        <v>V08CA08</v>
      </c>
      <c r="H1566" t="str">
        <f>VLOOKUP($G1566,'lms12'!$A:$B,2,FALSE)</f>
        <v>Gadobensyre</v>
      </c>
      <c r="I1566" t="str">
        <f>VLOOKUP($A1566,'lms01'!$1:$1048576,16,FALSE)</f>
        <v>IV</v>
      </c>
      <c r="J1566">
        <f>VLOOKUP($A1566,'lms01'!$1:$1048576,24,FALSE)</f>
        <v>0</v>
      </c>
    </row>
    <row r="1567" spans="1:10" x14ac:dyDescent="0.2">
      <c r="A1567">
        <v>28101931897</v>
      </c>
      <c r="B1567" t="s">
        <v>834</v>
      </c>
      <c r="C1567" t="s">
        <v>35</v>
      </c>
      <c r="D1567" t="s">
        <v>35</v>
      </c>
      <c r="E1567" t="str">
        <f>VLOOKUP($A1567,'lms01'!$1:$1048576,7,FALSE)</f>
        <v>pu.t.konc.t.inf.v.,o</v>
      </c>
      <c r="F1567" t="str">
        <f>VLOOKUP($A1567,'lms01'!$1:$1048576,10,FALSE)</f>
        <v>500 mg</v>
      </c>
      <c r="G1567" t="str">
        <f>VLOOKUP($A1567,'lms01'!$1:$1048576,15,FALSE)</f>
        <v>L04AA06</v>
      </c>
      <c r="H1567" t="str">
        <f>VLOOKUP($G1567,'lms12'!$A:$B,2,FALSE)</f>
        <v>Mycophenolsyre</v>
      </c>
      <c r="I1567" t="str">
        <f>VLOOKUP($A1567,'lms01'!$1:$1048576,16,FALSE)</f>
        <v>IV</v>
      </c>
      <c r="J1567">
        <f>VLOOKUP($A1567,'lms01'!$1:$1048576,24,FALSE)</f>
        <v>0</v>
      </c>
    </row>
    <row r="1568" spans="1:10" x14ac:dyDescent="0.2">
      <c r="A1568">
        <v>28101932597</v>
      </c>
      <c r="B1568" t="s">
        <v>1004</v>
      </c>
      <c r="C1568" t="s">
        <v>70</v>
      </c>
      <c r="D1568" t="s">
        <v>71</v>
      </c>
      <c r="E1568" t="str">
        <f>VLOOKUP($A1568,'lms01'!$1:$1048576,7,FALSE)</f>
        <v>depotkapsler</v>
      </c>
      <c r="F1568" t="str">
        <f>VLOOKUP($A1568,'lms01'!$1:$1048576,10,FALSE)</f>
        <v>50 mg</v>
      </c>
      <c r="G1568" t="str">
        <f>VLOOKUP($A1568,'lms01'!$1:$1048576,15,FALSE)</f>
        <v>N02AX02</v>
      </c>
      <c r="H1568" t="str">
        <f>VLOOKUP($G1568,'lms12'!$A:$B,2,FALSE)</f>
        <v>Tramadol</v>
      </c>
      <c r="I1568" t="str">
        <f>VLOOKUP($A1568,'lms01'!$1:$1048576,16,FALSE)</f>
        <v>OR</v>
      </c>
      <c r="J1568">
        <f>VLOOKUP($A1568,'lms01'!$1:$1048576,24,FALSE)</f>
        <v>0</v>
      </c>
    </row>
    <row r="1569" spans="1:10" x14ac:dyDescent="0.2">
      <c r="A1569">
        <v>28101932697</v>
      </c>
      <c r="B1569" t="s">
        <v>1004</v>
      </c>
      <c r="C1569" t="s">
        <v>70</v>
      </c>
      <c r="D1569" t="s">
        <v>71</v>
      </c>
      <c r="E1569" t="str">
        <f>VLOOKUP($A1569,'lms01'!$1:$1048576,7,FALSE)</f>
        <v>depotkapsler</v>
      </c>
      <c r="F1569" t="str">
        <f>VLOOKUP($A1569,'lms01'!$1:$1048576,10,FALSE)</f>
        <v>100 mg</v>
      </c>
      <c r="G1569" t="str">
        <f>VLOOKUP($A1569,'lms01'!$1:$1048576,15,FALSE)</f>
        <v>N02AX02</v>
      </c>
      <c r="H1569" t="str">
        <f>VLOOKUP($G1569,'lms12'!$A:$B,2,FALSE)</f>
        <v>Tramadol</v>
      </c>
      <c r="I1569" t="str">
        <f>VLOOKUP($A1569,'lms01'!$1:$1048576,16,FALSE)</f>
        <v>OR</v>
      </c>
      <c r="J1569">
        <f>VLOOKUP($A1569,'lms01'!$1:$1048576,24,FALSE)</f>
        <v>0</v>
      </c>
    </row>
    <row r="1570" spans="1:10" x14ac:dyDescent="0.2">
      <c r="A1570">
        <v>28101932797</v>
      </c>
      <c r="B1570" t="s">
        <v>1004</v>
      </c>
      <c r="C1570" t="s">
        <v>70</v>
      </c>
      <c r="D1570" t="s">
        <v>71</v>
      </c>
      <c r="E1570" t="e">
        <f>VLOOKUP($A1570,'lms01'!$1:$1048576,7,FALSE)</f>
        <v>#N/A</v>
      </c>
      <c r="F1570" t="e">
        <f>VLOOKUP($A1570,'lms01'!$1:$1048576,10,FALSE)</f>
        <v>#N/A</v>
      </c>
      <c r="G1570" t="e">
        <f>VLOOKUP($A1570,'lms01'!$1:$1048576,15,FALSE)</f>
        <v>#N/A</v>
      </c>
      <c r="H1570" t="e">
        <f>VLOOKUP($G1570,'lms12'!$A:$B,2,FALSE)</f>
        <v>#N/A</v>
      </c>
      <c r="I1570" t="e">
        <f>VLOOKUP($A1570,'lms01'!$1:$1048576,16,FALSE)</f>
        <v>#N/A</v>
      </c>
      <c r="J1570" t="e">
        <f>VLOOKUP($A1570,'lms01'!$1:$1048576,24,FALSE)</f>
        <v>#N/A</v>
      </c>
    </row>
    <row r="1571" spans="1:10" x14ac:dyDescent="0.2">
      <c r="A1571">
        <v>28101932897</v>
      </c>
      <c r="B1571" t="s">
        <v>1004</v>
      </c>
      <c r="C1571" t="s">
        <v>70</v>
      </c>
      <c r="D1571" t="s">
        <v>71</v>
      </c>
      <c r="E1571" t="e">
        <f>VLOOKUP($A1571,'lms01'!$1:$1048576,7,FALSE)</f>
        <v>#N/A</v>
      </c>
      <c r="F1571" t="e">
        <f>VLOOKUP($A1571,'lms01'!$1:$1048576,10,FALSE)</f>
        <v>#N/A</v>
      </c>
      <c r="G1571" t="e">
        <f>VLOOKUP($A1571,'lms01'!$1:$1048576,15,FALSE)</f>
        <v>#N/A</v>
      </c>
      <c r="H1571" t="e">
        <f>VLOOKUP($G1571,'lms12'!$A:$B,2,FALSE)</f>
        <v>#N/A</v>
      </c>
      <c r="I1571" t="e">
        <f>VLOOKUP($A1571,'lms01'!$1:$1048576,16,FALSE)</f>
        <v>#N/A</v>
      </c>
      <c r="J1571" t="e">
        <f>VLOOKUP($A1571,'lms01'!$1:$1048576,24,FALSE)</f>
        <v>#N/A</v>
      </c>
    </row>
    <row r="1572" spans="1:10" x14ac:dyDescent="0.2">
      <c r="A1572">
        <v>28101933897</v>
      </c>
      <c r="B1572" t="s">
        <v>1005</v>
      </c>
      <c r="C1572" t="s">
        <v>5</v>
      </c>
      <c r="D1572" t="s">
        <v>6</v>
      </c>
      <c r="E1572" t="e">
        <f>VLOOKUP($A1572,'lms01'!$1:$1048576,7,FALSE)</f>
        <v>#N/A</v>
      </c>
      <c r="F1572" t="e">
        <f>VLOOKUP($A1572,'lms01'!$1:$1048576,10,FALSE)</f>
        <v>#N/A</v>
      </c>
      <c r="G1572" t="e">
        <f>VLOOKUP($A1572,'lms01'!$1:$1048576,15,FALSE)</f>
        <v>#N/A</v>
      </c>
      <c r="H1572" t="e">
        <f>VLOOKUP($G1572,'lms12'!$A:$B,2,FALSE)</f>
        <v>#N/A</v>
      </c>
      <c r="I1572" t="e">
        <f>VLOOKUP($A1572,'lms01'!$1:$1048576,16,FALSE)</f>
        <v>#N/A</v>
      </c>
      <c r="J1572" t="e">
        <f>VLOOKUP($A1572,'lms01'!$1:$1048576,24,FALSE)</f>
        <v>#N/A</v>
      </c>
    </row>
    <row r="1573" spans="1:10" x14ac:dyDescent="0.2">
      <c r="A1573">
        <v>28101934697</v>
      </c>
      <c r="B1573" t="s">
        <v>834</v>
      </c>
      <c r="C1573" t="s">
        <v>16</v>
      </c>
      <c r="D1573" t="s">
        <v>16</v>
      </c>
      <c r="E1573" t="str">
        <f>VLOOKUP($A1573,'lms01'!$1:$1048576,7,FALSE)</f>
        <v>pulver t. oral susp.</v>
      </c>
      <c r="F1573" t="str">
        <f>VLOOKUP($A1573,'lms01'!$1:$1048576,10,FALSE)</f>
        <v>1 g/ 5 ml</v>
      </c>
      <c r="G1573" t="str">
        <f>VLOOKUP($A1573,'lms01'!$1:$1048576,15,FALSE)</f>
        <v>L04AA06</v>
      </c>
      <c r="H1573" t="str">
        <f>VLOOKUP($G1573,'lms12'!$A:$B,2,FALSE)</f>
        <v>Mycophenolsyre</v>
      </c>
      <c r="I1573" t="str">
        <f>VLOOKUP($A1573,'lms01'!$1:$1048576,16,FALSE)</f>
        <v>OR</v>
      </c>
      <c r="J1573">
        <f>VLOOKUP($A1573,'lms01'!$1:$1048576,24,FALSE)</f>
        <v>0</v>
      </c>
    </row>
    <row r="1574" spans="1:10" x14ac:dyDescent="0.2">
      <c r="A1574">
        <v>28101935297</v>
      </c>
      <c r="B1574" t="s">
        <v>940</v>
      </c>
      <c r="C1574" t="s">
        <v>53</v>
      </c>
      <c r="D1574" t="s">
        <v>54</v>
      </c>
      <c r="E1574" t="str">
        <f>VLOOKUP($A1574,'lms01'!$1:$1048576,7,FALSE)</f>
        <v>brusetabletter</v>
      </c>
      <c r="F1574" t="str">
        <f>VLOOKUP($A1574,'lms01'!$1:$1048576,10,FALSE)</f>
        <v>50 mg</v>
      </c>
      <c r="G1574" t="str">
        <f>VLOOKUP($A1574,'lms01'!$1:$1048576,15,FALSE)</f>
        <v>N02AX02</v>
      </c>
      <c r="H1574" t="str">
        <f>VLOOKUP($G1574,'lms12'!$A:$B,2,FALSE)</f>
        <v>Tramadol</v>
      </c>
      <c r="I1574" t="str">
        <f>VLOOKUP($A1574,'lms01'!$1:$1048576,16,FALSE)</f>
        <v>OR</v>
      </c>
      <c r="J1574">
        <f>VLOOKUP($A1574,'lms01'!$1:$1048576,24,FALSE)</f>
        <v>0</v>
      </c>
    </row>
    <row r="1575" spans="1:10" x14ac:dyDescent="0.2">
      <c r="A1575">
        <v>28101935597</v>
      </c>
      <c r="B1575" t="s">
        <v>1006</v>
      </c>
      <c r="C1575" t="s">
        <v>5</v>
      </c>
      <c r="D1575" t="s">
        <v>6</v>
      </c>
      <c r="E1575" t="e">
        <f>VLOOKUP($A1575,'lms01'!$1:$1048576,7,FALSE)</f>
        <v>#N/A</v>
      </c>
      <c r="F1575" t="e">
        <f>VLOOKUP($A1575,'lms01'!$1:$1048576,10,FALSE)</f>
        <v>#N/A</v>
      </c>
      <c r="G1575" t="e">
        <f>VLOOKUP($A1575,'lms01'!$1:$1048576,15,FALSE)</f>
        <v>#N/A</v>
      </c>
      <c r="H1575" t="e">
        <f>VLOOKUP($G1575,'lms12'!$A:$B,2,FALSE)</f>
        <v>#N/A</v>
      </c>
      <c r="I1575" t="e">
        <f>VLOOKUP($A1575,'lms01'!$1:$1048576,16,FALSE)</f>
        <v>#N/A</v>
      </c>
      <c r="J1575" t="e">
        <f>VLOOKUP($A1575,'lms01'!$1:$1048576,24,FALSE)</f>
        <v>#N/A</v>
      </c>
    </row>
    <row r="1576" spans="1:10" x14ac:dyDescent="0.2">
      <c r="A1576">
        <v>28101935697</v>
      </c>
      <c r="B1576" t="s">
        <v>1006</v>
      </c>
      <c r="C1576" t="s">
        <v>5</v>
      </c>
      <c r="D1576" t="s">
        <v>6</v>
      </c>
      <c r="E1576" t="e">
        <f>VLOOKUP($A1576,'lms01'!$1:$1048576,7,FALSE)</f>
        <v>#N/A</v>
      </c>
      <c r="F1576" t="e">
        <f>VLOOKUP($A1576,'lms01'!$1:$1048576,10,FALSE)</f>
        <v>#N/A</v>
      </c>
      <c r="G1576" t="e">
        <f>VLOOKUP($A1576,'lms01'!$1:$1048576,15,FALSE)</f>
        <v>#N/A</v>
      </c>
      <c r="H1576" t="e">
        <f>VLOOKUP($G1576,'lms12'!$A:$B,2,FALSE)</f>
        <v>#N/A</v>
      </c>
      <c r="I1576" t="e">
        <f>VLOOKUP($A1576,'lms01'!$1:$1048576,16,FALSE)</f>
        <v>#N/A</v>
      </c>
      <c r="J1576" t="e">
        <f>VLOOKUP($A1576,'lms01'!$1:$1048576,24,FALSE)</f>
        <v>#N/A</v>
      </c>
    </row>
    <row r="1577" spans="1:10" x14ac:dyDescent="0.2">
      <c r="A1577">
        <v>28101935797</v>
      </c>
      <c r="B1577" t="s">
        <v>1007</v>
      </c>
      <c r="C1577" t="s">
        <v>5</v>
      </c>
      <c r="D1577" t="s">
        <v>6</v>
      </c>
      <c r="E1577" t="e">
        <f>VLOOKUP($A1577,'lms01'!$1:$1048576,7,FALSE)</f>
        <v>#N/A</v>
      </c>
      <c r="F1577" t="e">
        <f>VLOOKUP($A1577,'lms01'!$1:$1048576,10,FALSE)</f>
        <v>#N/A</v>
      </c>
      <c r="G1577" t="e">
        <f>VLOOKUP($A1577,'lms01'!$1:$1048576,15,FALSE)</f>
        <v>#N/A</v>
      </c>
      <c r="H1577" t="e">
        <f>VLOOKUP($G1577,'lms12'!$A:$B,2,FALSE)</f>
        <v>#N/A</v>
      </c>
      <c r="I1577" t="e">
        <f>VLOOKUP($A1577,'lms01'!$1:$1048576,16,FALSE)</f>
        <v>#N/A</v>
      </c>
      <c r="J1577" t="e">
        <f>VLOOKUP($A1577,'lms01'!$1:$1048576,24,FALSE)</f>
        <v>#N/A</v>
      </c>
    </row>
    <row r="1578" spans="1:10" x14ac:dyDescent="0.2">
      <c r="A1578">
        <v>28101935897</v>
      </c>
      <c r="B1578" t="s">
        <v>1007</v>
      </c>
      <c r="C1578" t="s">
        <v>5</v>
      </c>
      <c r="D1578" t="s">
        <v>6</v>
      </c>
      <c r="E1578" t="e">
        <f>VLOOKUP($A1578,'lms01'!$1:$1048576,7,FALSE)</f>
        <v>#N/A</v>
      </c>
      <c r="F1578" t="e">
        <f>VLOOKUP($A1578,'lms01'!$1:$1048576,10,FALSE)</f>
        <v>#N/A</v>
      </c>
      <c r="G1578" t="e">
        <f>VLOOKUP($A1578,'lms01'!$1:$1048576,15,FALSE)</f>
        <v>#N/A</v>
      </c>
      <c r="H1578" t="e">
        <f>VLOOKUP($G1578,'lms12'!$A:$B,2,FALSE)</f>
        <v>#N/A</v>
      </c>
      <c r="I1578" t="e">
        <f>VLOOKUP($A1578,'lms01'!$1:$1048576,16,FALSE)</f>
        <v>#N/A</v>
      </c>
      <c r="J1578" t="e">
        <f>VLOOKUP($A1578,'lms01'!$1:$1048576,24,FALSE)</f>
        <v>#N/A</v>
      </c>
    </row>
    <row r="1579" spans="1:10" x14ac:dyDescent="0.2">
      <c r="A1579">
        <v>28101936197</v>
      </c>
      <c r="B1579" t="s">
        <v>1008</v>
      </c>
      <c r="C1579" t="s">
        <v>5</v>
      </c>
      <c r="D1579" t="s">
        <v>6</v>
      </c>
      <c r="E1579" t="str">
        <f>VLOOKUP($A1579,'lms01'!$1:$1048576,7,FALSE)</f>
        <v>filmovertrukne tabl.</v>
      </c>
      <c r="F1579" t="str">
        <f>VLOOKUP($A1579,'lms01'!$1:$1048576,10,FALSE)</f>
        <v>100+250 mg</v>
      </c>
      <c r="G1579" t="str">
        <f>VLOOKUP($A1579,'lms01'!$1:$1048576,15,FALSE)</f>
        <v>P01BB51</v>
      </c>
      <c r="H1579" t="str">
        <f>VLOOKUP($G1579,'lms12'!$A:$B,2,FALSE)</f>
        <v>Proguanil, kombinationer</v>
      </c>
      <c r="I1579" t="str">
        <f>VLOOKUP($A1579,'lms01'!$1:$1048576,16,FALSE)</f>
        <v>OR</v>
      </c>
      <c r="J1579">
        <f>VLOOKUP($A1579,'lms01'!$1:$1048576,24,FALSE)</f>
        <v>0</v>
      </c>
    </row>
    <row r="1580" spans="1:10" x14ac:dyDescent="0.2">
      <c r="A1580">
        <v>28101939897</v>
      </c>
      <c r="B1580" t="s">
        <v>1009</v>
      </c>
      <c r="C1580" t="s">
        <v>16</v>
      </c>
      <c r="D1580" t="s">
        <v>16</v>
      </c>
      <c r="E1580" t="str">
        <f>VLOOKUP($A1580,'lms01'!$1:$1048576,7,FALSE)</f>
        <v>konc.t.inf.v‘sk.opl.</v>
      </c>
      <c r="F1580" t="str">
        <f>VLOOKUP($A1580,'lms01'!$1:$1048576,10,FALSE)</f>
        <v>20 mikrogram/ml</v>
      </c>
      <c r="G1580" t="str">
        <f>VLOOKUP($A1580,'lms01'!$1:$1048576,15,FALSE)</f>
        <v>B01AC11</v>
      </c>
      <c r="H1580" t="str">
        <f>VLOOKUP($G1580,'lms12'!$A:$B,2,FALSE)</f>
        <v>Iloprost</v>
      </c>
      <c r="I1580" t="str">
        <f>VLOOKUP($A1580,'lms01'!$1:$1048576,16,FALSE)</f>
        <v>IV</v>
      </c>
      <c r="J1580">
        <f>VLOOKUP($A1580,'lms01'!$1:$1048576,24,FALSE)</f>
        <v>0</v>
      </c>
    </row>
    <row r="1581" spans="1:10" x14ac:dyDescent="0.2">
      <c r="A1581">
        <v>28101939997</v>
      </c>
      <c r="B1581" t="s">
        <v>1010</v>
      </c>
      <c r="C1581" t="s">
        <v>5</v>
      </c>
      <c r="D1581" t="s">
        <v>6</v>
      </c>
      <c r="E1581" t="e">
        <f>VLOOKUP($A1581,'lms01'!$1:$1048576,7,FALSE)</f>
        <v>#N/A</v>
      </c>
      <c r="F1581" t="e">
        <f>VLOOKUP($A1581,'lms01'!$1:$1048576,10,FALSE)</f>
        <v>#N/A</v>
      </c>
      <c r="G1581" t="e">
        <f>VLOOKUP($A1581,'lms01'!$1:$1048576,15,FALSE)</f>
        <v>#N/A</v>
      </c>
      <c r="H1581" t="e">
        <f>VLOOKUP($G1581,'lms12'!$A:$B,2,FALSE)</f>
        <v>#N/A</v>
      </c>
      <c r="I1581" t="e">
        <f>VLOOKUP($A1581,'lms01'!$1:$1048576,16,FALSE)</f>
        <v>#N/A</v>
      </c>
      <c r="J1581" t="e">
        <f>VLOOKUP($A1581,'lms01'!$1:$1048576,24,FALSE)</f>
        <v>#N/A</v>
      </c>
    </row>
    <row r="1582" spans="1:10" x14ac:dyDescent="0.2">
      <c r="A1582">
        <v>28101940097</v>
      </c>
      <c r="B1582" t="s">
        <v>1010</v>
      </c>
      <c r="C1582" t="s">
        <v>5</v>
      </c>
      <c r="D1582" t="s">
        <v>6</v>
      </c>
      <c r="E1582" t="str">
        <f>VLOOKUP($A1582,'lms01'!$1:$1048576,7,FALSE)</f>
        <v>tabletter</v>
      </c>
      <c r="F1582" t="str">
        <f>VLOOKUP($A1582,'lms01'!$1:$1048576,10,FALSE)</f>
        <v>100 mg</v>
      </c>
      <c r="G1582" t="str">
        <f>VLOOKUP($A1582,'lms01'!$1:$1048576,15,FALSE)</f>
        <v>N05AH02</v>
      </c>
      <c r="H1582" t="str">
        <f>VLOOKUP($G1582,'lms12'!$A:$B,2,FALSE)</f>
        <v>Clozapin</v>
      </c>
      <c r="I1582" t="str">
        <f>VLOOKUP($A1582,'lms01'!$1:$1048576,16,FALSE)</f>
        <v>OR</v>
      </c>
      <c r="J1582">
        <f>VLOOKUP($A1582,'lms01'!$1:$1048576,24,FALSE)</f>
        <v>0</v>
      </c>
    </row>
    <row r="1583" spans="1:10" x14ac:dyDescent="0.2">
      <c r="A1583">
        <v>28101940197</v>
      </c>
      <c r="B1583" t="s">
        <v>1011</v>
      </c>
      <c r="C1583" t="s">
        <v>16</v>
      </c>
      <c r="D1583" t="s">
        <v>16</v>
      </c>
      <c r="E1583" t="str">
        <f>VLOOKUP($A1583,'lms01'!$1:$1048576,7,FALSE)</f>
        <v>inf.v‘ske, opl›sning</v>
      </c>
      <c r="F1583" t="str">
        <f>VLOOKUP($A1583,'lms01'!$1:$1048576,10,FALSE)</f>
        <v>3,4+2,6+25 mg/ml</v>
      </c>
      <c r="G1583" t="str">
        <f>VLOOKUP($A1583,'lms01'!$1:$1048576,15,FALSE)</f>
        <v>B05BB02</v>
      </c>
      <c r="H1583" t="str">
        <f>VLOOKUP($G1583,'lms12'!$A:$B,2,FALSE)</f>
        <v>Elektrolytter med kulhydrater</v>
      </c>
      <c r="I1583" t="str">
        <f>VLOOKUP($A1583,'lms01'!$1:$1048576,16,FALSE)</f>
        <v>IV</v>
      </c>
      <c r="J1583">
        <f>VLOOKUP($A1583,'lms01'!$1:$1048576,24,FALSE)</f>
        <v>0</v>
      </c>
    </row>
    <row r="1584" spans="1:10" x14ac:dyDescent="0.2">
      <c r="A1584">
        <v>28101940297</v>
      </c>
      <c r="B1584" t="s">
        <v>582</v>
      </c>
      <c r="C1584" t="s">
        <v>16</v>
      </c>
      <c r="D1584" t="s">
        <v>16</v>
      </c>
      <c r="E1584" t="str">
        <f>VLOOKUP($A1584,'lms01'!$1:$1048576,7,FALSE)</f>
        <v>inj.vsk.,opl.,htgl.</v>
      </c>
      <c r="F1584" t="str">
        <f>VLOOKUP($A1584,'lms01'!$1:$1048576,10,FALSE)</f>
        <v>100 mg/ml</v>
      </c>
      <c r="G1584" t="str">
        <f>VLOOKUP($A1584,'lms01'!$1:$1048576,15,FALSE)</f>
        <v>B01AB05</v>
      </c>
      <c r="H1584" t="str">
        <f>VLOOKUP($G1584,'lms12'!$A:$B,2,FALSE)</f>
        <v>Enoxaparin</v>
      </c>
      <c r="I1584" t="str">
        <f>VLOOKUP($A1584,'lms01'!$1:$1048576,16,FALSE)</f>
        <v>IVSC</v>
      </c>
      <c r="J1584">
        <f>VLOOKUP($A1584,'lms01'!$1:$1048576,24,FALSE)</f>
        <v>0</v>
      </c>
    </row>
    <row r="1585" spans="1:10" x14ac:dyDescent="0.2">
      <c r="A1585">
        <v>28101941197</v>
      </c>
      <c r="B1585" t="s">
        <v>1012</v>
      </c>
      <c r="C1585" t="s">
        <v>13</v>
      </c>
      <c r="D1585" t="s">
        <v>14</v>
      </c>
      <c r="E1585" t="str">
        <f>VLOOKUP($A1585,'lms01'!$1:$1048576,7,FALSE)</f>
        <v>creme</v>
      </c>
      <c r="F1585">
        <f>VLOOKUP($A1585,'lms01'!$1:$1048576,10,FALSE)</f>
        <v>7.4999999999999997E-3</v>
      </c>
      <c r="G1585" t="str">
        <f>VLOOKUP($A1585,'lms01'!$1:$1048576,15,FALSE)</f>
        <v>D06BX01</v>
      </c>
      <c r="H1585" t="str">
        <f>VLOOKUP($G1585,'lms12'!$A:$B,2,FALSE)</f>
        <v>Metronidazol</v>
      </c>
      <c r="I1585" t="str">
        <f>VLOOKUP($A1585,'lms01'!$1:$1048576,16,FALSE)</f>
        <v>KU</v>
      </c>
      <c r="J1585">
        <f>VLOOKUP($A1585,'lms01'!$1:$1048576,24,FALSE)</f>
        <v>0</v>
      </c>
    </row>
    <row r="1586" spans="1:10" x14ac:dyDescent="0.2">
      <c r="A1586">
        <v>28101941297</v>
      </c>
      <c r="B1586" t="s">
        <v>1012</v>
      </c>
      <c r="C1586" t="s">
        <v>13</v>
      </c>
      <c r="D1586" t="s">
        <v>14</v>
      </c>
      <c r="E1586" t="str">
        <f>VLOOKUP($A1586,'lms01'!$1:$1048576,7,FALSE)</f>
        <v>gel</v>
      </c>
      <c r="F1586">
        <f>VLOOKUP($A1586,'lms01'!$1:$1048576,10,FALSE)</f>
        <v>7.4999999999999997E-3</v>
      </c>
      <c r="G1586" t="str">
        <f>VLOOKUP($A1586,'lms01'!$1:$1048576,15,FALSE)</f>
        <v>D06BX01</v>
      </c>
      <c r="H1586" t="str">
        <f>VLOOKUP($G1586,'lms12'!$A:$B,2,FALSE)</f>
        <v>Metronidazol</v>
      </c>
      <c r="I1586" t="str">
        <f>VLOOKUP($A1586,'lms01'!$1:$1048576,16,FALSE)</f>
        <v>KU</v>
      </c>
      <c r="J1586">
        <f>VLOOKUP($A1586,'lms01'!$1:$1048576,24,FALSE)</f>
        <v>0</v>
      </c>
    </row>
    <row r="1587" spans="1:10" x14ac:dyDescent="0.2">
      <c r="A1587">
        <v>28101942297</v>
      </c>
      <c r="B1587" t="s">
        <v>837</v>
      </c>
      <c r="C1587" t="s">
        <v>13</v>
      </c>
      <c r="D1587" t="s">
        <v>14</v>
      </c>
      <c r="E1587" t="str">
        <f>VLOOKUP($A1587,'lms01'!$1:$1048576,7,FALSE)</f>
        <v>creme</v>
      </c>
      <c r="F1587" t="str">
        <f>VLOOKUP($A1587,'lms01'!$1:$1048576,10,FALSE)</f>
        <v>1 mg/g</v>
      </c>
      <c r="G1587" t="str">
        <f>VLOOKUP($A1587,'lms01'!$1:$1048576,15,FALSE)</f>
        <v>D10AD03</v>
      </c>
      <c r="H1587" t="str">
        <f>VLOOKUP($G1587,'lms12'!$A:$B,2,FALSE)</f>
        <v>Adapalen</v>
      </c>
      <c r="I1587" t="str">
        <f>VLOOKUP($A1587,'lms01'!$1:$1048576,16,FALSE)</f>
        <v>KU</v>
      </c>
      <c r="J1587">
        <f>VLOOKUP($A1587,'lms01'!$1:$1048576,24,FALSE)</f>
        <v>0</v>
      </c>
    </row>
    <row r="1588" spans="1:10" x14ac:dyDescent="0.2">
      <c r="A1588">
        <v>28101942497</v>
      </c>
      <c r="B1588" t="s">
        <v>1013</v>
      </c>
      <c r="C1588" t="s">
        <v>5</v>
      </c>
      <c r="D1588" t="s">
        <v>6</v>
      </c>
      <c r="E1588" t="str">
        <f>VLOOKUP($A1588,'lms01'!$1:$1048576,7,FALSE)</f>
        <v>depottabletter</v>
      </c>
      <c r="F1588" t="str">
        <f>VLOOKUP($A1588,'lms01'!$1:$1048576,10,FALSE)</f>
        <v>100 mg</v>
      </c>
      <c r="G1588" t="str">
        <f>VLOOKUP($A1588,'lms01'!$1:$1048576,15,FALSE)</f>
        <v>N02AX02</v>
      </c>
      <c r="H1588" t="str">
        <f>VLOOKUP($G1588,'lms12'!$A:$B,2,FALSE)</f>
        <v>Tramadol</v>
      </c>
      <c r="I1588" t="str">
        <f>VLOOKUP($A1588,'lms01'!$1:$1048576,16,FALSE)</f>
        <v>OR</v>
      </c>
      <c r="J1588">
        <f>VLOOKUP($A1588,'lms01'!$1:$1048576,24,FALSE)</f>
        <v>0</v>
      </c>
    </row>
    <row r="1589" spans="1:10" x14ac:dyDescent="0.2">
      <c r="A1589">
        <v>28101942597</v>
      </c>
      <c r="B1589" t="s">
        <v>1013</v>
      </c>
      <c r="C1589" t="s">
        <v>5</v>
      </c>
      <c r="D1589" t="s">
        <v>6</v>
      </c>
      <c r="E1589" t="str">
        <f>VLOOKUP($A1589,'lms01'!$1:$1048576,7,FALSE)</f>
        <v>depottabletter</v>
      </c>
      <c r="F1589" t="str">
        <f>VLOOKUP($A1589,'lms01'!$1:$1048576,10,FALSE)</f>
        <v>150 mg</v>
      </c>
      <c r="G1589" t="str">
        <f>VLOOKUP($A1589,'lms01'!$1:$1048576,15,FALSE)</f>
        <v>N02AX02</v>
      </c>
      <c r="H1589" t="str">
        <f>VLOOKUP($G1589,'lms12'!$A:$B,2,FALSE)</f>
        <v>Tramadol</v>
      </c>
      <c r="I1589" t="str">
        <f>VLOOKUP($A1589,'lms01'!$1:$1048576,16,FALSE)</f>
        <v>OR</v>
      </c>
      <c r="J1589">
        <f>VLOOKUP($A1589,'lms01'!$1:$1048576,24,FALSE)</f>
        <v>0</v>
      </c>
    </row>
    <row r="1590" spans="1:10" x14ac:dyDescent="0.2">
      <c r="A1590">
        <v>28101942697</v>
      </c>
      <c r="B1590" t="s">
        <v>1013</v>
      </c>
      <c r="C1590" t="s">
        <v>5</v>
      </c>
      <c r="D1590" t="s">
        <v>6</v>
      </c>
      <c r="E1590" t="str">
        <f>VLOOKUP($A1590,'lms01'!$1:$1048576,7,FALSE)</f>
        <v>depottabletter</v>
      </c>
      <c r="F1590" t="str">
        <f>VLOOKUP($A1590,'lms01'!$1:$1048576,10,FALSE)</f>
        <v>200 mg</v>
      </c>
      <c r="G1590" t="str">
        <f>VLOOKUP($A1590,'lms01'!$1:$1048576,15,FALSE)</f>
        <v>N02AX02</v>
      </c>
      <c r="H1590" t="str">
        <f>VLOOKUP($G1590,'lms12'!$A:$B,2,FALSE)</f>
        <v>Tramadol</v>
      </c>
      <c r="I1590" t="str">
        <f>VLOOKUP($A1590,'lms01'!$1:$1048576,16,FALSE)</f>
        <v>OR</v>
      </c>
      <c r="J1590">
        <f>VLOOKUP($A1590,'lms01'!$1:$1048576,24,FALSE)</f>
        <v>0</v>
      </c>
    </row>
    <row r="1591" spans="1:10" x14ac:dyDescent="0.2">
      <c r="A1591">
        <v>28101942797</v>
      </c>
      <c r="B1591" t="s">
        <v>201</v>
      </c>
      <c r="C1591" t="s">
        <v>5</v>
      </c>
      <c r="D1591" t="s">
        <v>6</v>
      </c>
      <c r="E1591" t="e">
        <f>VLOOKUP($A1591,'lms01'!$1:$1048576,7,FALSE)</f>
        <v>#N/A</v>
      </c>
      <c r="F1591" t="e">
        <f>VLOOKUP($A1591,'lms01'!$1:$1048576,10,FALSE)</f>
        <v>#N/A</v>
      </c>
      <c r="G1591" t="e">
        <f>VLOOKUP($A1591,'lms01'!$1:$1048576,15,FALSE)</f>
        <v>#N/A</v>
      </c>
      <c r="H1591" t="e">
        <f>VLOOKUP($G1591,'lms12'!$A:$B,2,FALSE)</f>
        <v>#N/A</v>
      </c>
      <c r="I1591" t="e">
        <f>VLOOKUP($A1591,'lms01'!$1:$1048576,16,FALSE)</f>
        <v>#N/A</v>
      </c>
      <c r="J1591" t="e">
        <f>VLOOKUP($A1591,'lms01'!$1:$1048576,24,FALSE)</f>
        <v>#N/A</v>
      </c>
    </row>
    <row r="1592" spans="1:10" x14ac:dyDescent="0.2">
      <c r="A1592">
        <v>28101943797</v>
      </c>
      <c r="B1592" t="s">
        <v>368</v>
      </c>
      <c r="C1592" t="s">
        <v>5</v>
      </c>
      <c r="D1592" t="s">
        <v>6</v>
      </c>
      <c r="E1592" t="str">
        <f>VLOOKUP($A1592,'lms01'!$1:$1048576,7,FALSE)</f>
        <v>filmovertrukne tabl.</v>
      </c>
      <c r="F1592" t="str">
        <f>VLOOKUP($A1592,'lms01'!$1:$1048576,10,FALSE)</f>
        <v>250 mg</v>
      </c>
      <c r="G1592" t="str">
        <f>VLOOKUP($A1592,'lms01'!$1:$1048576,15,FALSE)</f>
        <v>J01AA07</v>
      </c>
      <c r="H1592" t="str">
        <f>VLOOKUP($G1592,'lms12'!$A:$B,2,FALSE)</f>
        <v>Tetracyclin</v>
      </c>
      <c r="I1592" t="str">
        <f>VLOOKUP($A1592,'lms01'!$1:$1048576,16,FALSE)</f>
        <v>OR</v>
      </c>
      <c r="J1592">
        <f>VLOOKUP($A1592,'lms01'!$1:$1048576,24,FALSE)</f>
        <v>0</v>
      </c>
    </row>
    <row r="1593" spans="1:10" x14ac:dyDescent="0.2">
      <c r="A1593">
        <v>28101944297</v>
      </c>
      <c r="B1593" t="s">
        <v>1014</v>
      </c>
      <c r="C1593" t="s">
        <v>16</v>
      </c>
      <c r="D1593" t="s">
        <v>16</v>
      </c>
      <c r="E1593" t="str">
        <f>VLOOKUP($A1593,'lms01'!$1:$1048576,7,FALSE)</f>
        <v>konc.t.inf.v‘sk.opl.</v>
      </c>
      <c r="F1593" t="str">
        <f>VLOOKUP($A1593,'lms01'!$1:$1048576,10,FALSE)</f>
        <v>1 mg/ml</v>
      </c>
      <c r="G1593" t="str">
        <f>VLOOKUP($A1593,'lms01'!$1:$1048576,15,FALSE)</f>
        <v>L01XA01</v>
      </c>
      <c r="H1593" t="str">
        <f>VLOOKUP($G1593,'lms12'!$A:$B,2,FALSE)</f>
        <v>Cisplatin</v>
      </c>
      <c r="I1593" t="str">
        <f>VLOOKUP($A1593,'lms01'!$1:$1048576,16,FALSE)</f>
        <v>IV</v>
      </c>
      <c r="J1593">
        <f>VLOOKUP($A1593,'lms01'!$1:$1048576,24,FALSE)</f>
        <v>0</v>
      </c>
    </row>
    <row r="1594" spans="1:10" x14ac:dyDescent="0.2">
      <c r="A1594">
        <v>28101945397</v>
      </c>
      <c r="B1594" t="s">
        <v>1015</v>
      </c>
      <c r="C1594" t="s">
        <v>13</v>
      </c>
      <c r="D1594" t="s">
        <v>14</v>
      </c>
      <c r="E1594" t="str">
        <f>VLOOKUP($A1594,'lms01'!$1:$1048576,7,FALSE)</f>
        <v>creme</v>
      </c>
      <c r="F1594" t="str">
        <f>VLOOKUP($A1594,'lms01'!$1:$1048576,10,FALSE)</f>
        <v>50 mg/g</v>
      </c>
      <c r="G1594" t="str">
        <f>VLOOKUP($A1594,'lms01'!$1:$1048576,15,FALSE)</f>
        <v>D06BB03</v>
      </c>
      <c r="H1594" t="str">
        <f>VLOOKUP($G1594,'lms12'!$A:$B,2,FALSE)</f>
        <v>Aciclovir</v>
      </c>
      <c r="I1594" t="str">
        <f>VLOOKUP($A1594,'lms01'!$1:$1048576,16,FALSE)</f>
        <v>KU</v>
      </c>
      <c r="J1594">
        <f>VLOOKUP($A1594,'lms01'!$1:$1048576,24,FALSE)</f>
        <v>0</v>
      </c>
    </row>
    <row r="1595" spans="1:10" x14ac:dyDescent="0.2">
      <c r="A1595">
        <v>28101946397</v>
      </c>
      <c r="B1595" t="s">
        <v>1016</v>
      </c>
      <c r="C1595" t="s">
        <v>16</v>
      </c>
      <c r="D1595" t="s">
        <v>16</v>
      </c>
      <c r="E1595" t="str">
        <f>VLOOKUP($A1595,'lms01'!$1:$1048576,7,FALSE)</f>
        <v>inj.v‘ske, opl›sning</v>
      </c>
      <c r="F1595" t="str">
        <f>VLOOKUP($A1595,'lms01'!$1:$1048576,10,FALSE)</f>
        <v>10 mg/ml</v>
      </c>
      <c r="G1595" t="str">
        <f>VLOOKUP($A1595,'lms01'!$1:$1048576,15,FALSE)</f>
        <v>V03AF03</v>
      </c>
      <c r="H1595" t="str">
        <f>VLOOKUP($G1595,'lms12'!$A:$B,2,FALSE)</f>
        <v>Calciumfolinat</v>
      </c>
      <c r="I1595" t="str">
        <f>VLOOKUP($A1595,'lms01'!$1:$1048576,16,FALSE)</f>
        <v>IMIV</v>
      </c>
      <c r="J1595">
        <f>VLOOKUP($A1595,'lms01'!$1:$1048576,24,FALSE)</f>
        <v>0</v>
      </c>
    </row>
    <row r="1596" spans="1:10" x14ac:dyDescent="0.2">
      <c r="A1596">
        <v>28101947897</v>
      </c>
      <c r="B1596" t="s">
        <v>1017</v>
      </c>
      <c r="C1596" t="s">
        <v>462</v>
      </c>
      <c r="D1596" t="s">
        <v>463</v>
      </c>
      <c r="E1596" t="str">
        <f>VLOOKUP($A1596,'lms01'!$1:$1048576,7,FALSE)</f>
        <v>inj.vsk,opl.,spr›jte</v>
      </c>
      <c r="F1596" t="str">
        <f>VLOOKUP($A1596,'lms01'!$1:$1048576,10,FALSE)</f>
        <v>40 mg/ml+5 mikrog/ml</v>
      </c>
      <c r="G1596" t="str">
        <f>VLOOKUP($A1596,'lms01'!$1:$1048576,15,FALSE)</f>
        <v>N01BB58</v>
      </c>
      <c r="H1596" t="str">
        <f>VLOOKUP($G1596,'lms12'!$A:$B,2,FALSE)</f>
        <v>Articain, kombinationer</v>
      </c>
      <c r="I1596" t="str">
        <f>VLOOKUP($A1596,'lms01'!$1:$1048576,16,FALSE)</f>
        <v>PDPE</v>
      </c>
      <c r="J1596">
        <f>VLOOKUP($A1596,'lms01'!$1:$1048576,24,FALSE)</f>
        <v>0</v>
      </c>
    </row>
    <row r="1597" spans="1:10" x14ac:dyDescent="0.2">
      <c r="A1597">
        <v>28101947997</v>
      </c>
      <c r="B1597" t="s">
        <v>1018</v>
      </c>
      <c r="C1597" t="s">
        <v>462</v>
      </c>
      <c r="D1597" t="s">
        <v>463</v>
      </c>
      <c r="E1597" t="str">
        <f>VLOOKUP($A1597,'lms01'!$1:$1048576,7,FALSE)</f>
        <v>inj.vsk,opl.,spr›jte</v>
      </c>
      <c r="F1597" t="str">
        <f>VLOOKUP($A1597,'lms01'!$1:$1048576,10,FALSE)</f>
        <v>40 mg/ml+10mikrog/ml</v>
      </c>
      <c r="G1597" t="str">
        <f>VLOOKUP($A1597,'lms01'!$1:$1048576,15,FALSE)</f>
        <v>N01BB58</v>
      </c>
      <c r="H1597" t="str">
        <f>VLOOKUP($G1597,'lms12'!$A:$B,2,FALSE)</f>
        <v>Articain, kombinationer</v>
      </c>
      <c r="I1597" t="str">
        <f>VLOOKUP($A1597,'lms01'!$1:$1048576,16,FALSE)</f>
        <v>PDPE</v>
      </c>
      <c r="J1597">
        <f>VLOOKUP($A1597,'lms01'!$1:$1048576,24,FALSE)</f>
        <v>0</v>
      </c>
    </row>
    <row r="1598" spans="1:10" x14ac:dyDescent="0.2">
      <c r="A1598">
        <v>28101948297</v>
      </c>
      <c r="B1598" t="s">
        <v>1019</v>
      </c>
      <c r="C1598" t="s">
        <v>5</v>
      </c>
      <c r="D1598" t="s">
        <v>6</v>
      </c>
      <c r="E1598" t="e">
        <f>VLOOKUP($A1598,'lms01'!$1:$1048576,7,FALSE)</f>
        <v>#N/A</v>
      </c>
      <c r="F1598" t="e">
        <f>VLOOKUP($A1598,'lms01'!$1:$1048576,10,FALSE)</f>
        <v>#N/A</v>
      </c>
      <c r="G1598" t="e">
        <f>VLOOKUP($A1598,'lms01'!$1:$1048576,15,FALSE)</f>
        <v>#N/A</v>
      </c>
      <c r="H1598" t="e">
        <f>VLOOKUP($G1598,'lms12'!$A:$B,2,FALSE)</f>
        <v>#N/A</v>
      </c>
      <c r="I1598" t="e">
        <f>VLOOKUP($A1598,'lms01'!$1:$1048576,16,FALSE)</f>
        <v>#N/A</v>
      </c>
      <c r="J1598" t="e">
        <f>VLOOKUP($A1598,'lms01'!$1:$1048576,24,FALSE)</f>
        <v>#N/A</v>
      </c>
    </row>
    <row r="1599" spans="1:10" x14ac:dyDescent="0.2">
      <c r="A1599">
        <v>28101948397</v>
      </c>
      <c r="B1599" t="s">
        <v>1019</v>
      </c>
      <c r="C1599" t="s">
        <v>5</v>
      </c>
      <c r="D1599" t="s">
        <v>6</v>
      </c>
      <c r="E1599" t="e">
        <f>VLOOKUP($A1599,'lms01'!$1:$1048576,7,FALSE)</f>
        <v>#N/A</v>
      </c>
      <c r="F1599" t="e">
        <f>VLOOKUP($A1599,'lms01'!$1:$1048576,10,FALSE)</f>
        <v>#N/A</v>
      </c>
      <c r="G1599" t="e">
        <f>VLOOKUP($A1599,'lms01'!$1:$1048576,15,FALSE)</f>
        <v>#N/A</v>
      </c>
      <c r="H1599" t="e">
        <f>VLOOKUP($G1599,'lms12'!$A:$B,2,FALSE)</f>
        <v>#N/A</v>
      </c>
      <c r="I1599" t="e">
        <f>VLOOKUP($A1599,'lms01'!$1:$1048576,16,FALSE)</f>
        <v>#N/A</v>
      </c>
      <c r="J1599" t="e">
        <f>VLOOKUP($A1599,'lms01'!$1:$1048576,24,FALSE)</f>
        <v>#N/A</v>
      </c>
    </row>
    <row r="1600" spans="1:10" x14ac:dyDescent="0.2">
      <c r="A1600">
        <v>28101948497</v>
      </c>
      <c r="B1600" t="s">
        <v>1019</v>
      </c>
      <c r="C1600" t="s">
        <v>5</v>
      </c>
      <c r="D1600" t="s">
        <v>6</v>
      </c>
      <c r="E1600" t="e">
        <f>VLOOKUP($A1600,'lms01'!$1:$1048576,7,FALSE)</f>
        <v>#N/A</v>
      </c>
      <c r="F1600" t="e">
        <f>VLOOKUP($A1600,'lms01'!$1:$1048576,10,FALSE)</f>
        <v>#N/A</v>
      </c>
      <c r="G1600" t="e">
        <f>VLOOKUP($A1600,'lms01'!$1:$1048576,15,FALSE)</f>
        <v>#N/A</v>
      </c>
      <c r="H1600" t="e">
        <f>VLOOKUP($G1600,'lms12'!$A:$B,2,FALSE)</f>
        <v>#N/A</v>
      </c>
      <c r="I1600" t="e">
        <f>VLOOKUP($A1600,'lms01'!$1:$1048576,16,FALSE)</f>
        <v>#N/A</v>
      </c>
      <c r="J1600" t="e">
        <f>VLOOKUP($A1600,'lms01'!$1:$1048576,24,FALSE)</f>
        <v>#N/A</v>
      </c>
    </row>
    <row r="1601" spans="1:10" x14ac:dyDescent="0.2">
      <c r="A1601">
        <v>28101949497</v>
      </c>
      <c r="B1601" t="s">
        <v>1020</v>
      </c>
      <c r="C1601" t="s">
        <v>5</v>
      </c>
      <c r="D1601" t="s">
        <v>6</v>
      </c>
      <c r="E1601" t="e">
        <f>VLOOKUP($A1601,'lms01'!$1:$1048576,7,FALSE)</f>
        <v>#N/A</v>
      </c>
      <c r="F1601" t="e">
        <f>VLOOKUP($A1601,'lms01'!$1:$1048576,10,FALSE)</f>
        <v>#N/A</v>
      </c>
      <c r="G1601" t="e">
        <f>VLOOKUP($A1601,'lms01'!$1:$1048576,15,FALSE)</f>
        <v>#N/A</v>
      </c>
      <c r="H1601" t="e">
        <f>VLOOKUP($G1601,'lms12'!$A:$B,2,FALSE)</f>
        <v>#N/A</v>
      </c>
      <c r="I1601" t="e">
        <f>VLOOKUP($A1601,'lms01'!$1:$1048576,16,FALSE)</f>
        <v>#N/A</v>
      </c>
      <c r="J1601" t="e">
        <f>VLOOKUP($A1601,'lms01'!$1:$1048576,24,FALSE)</f>
        <v>#N/A</v>
      </c>
    </row>
    <row r="1602" spans="1:10" x14ac:dyDescent="0.2">
      <c r="A1602">
        <v>28101949597</v>
      </c>
      <c r="B1602" t="s">
        <v>1020</v>
      </c>
      <c r="C1602" t="s">
        <v>5</v>
      </c>
      <c r="D1602" t="s">
        <v>6</v>
      </c>
      <c r="E1602" t="e">
        <f>VLOOKUP($A1602,'lms01'!$1:$1048576,7,FALSE)</f>
        <v>#N/A</v>
      </c>
      <c r="F1602" t="e">
        <f>VLOOKUP($A1602,'lms01'!$1:$1048576,10,FALSE)</f>
        <v>#N/A</v>
      </c>
      <c r="G1602" t="e">
        <f>VLOOKUP($A1602,'lms01'!$1:$1048576,15,FALSE)</f>
        <v>#N/A</v>
      </c>
      <c r="H1602" t="e">
        <f>VLOOKUP($G1602,'lms12'!$A:$B,2,FALSE)</f>
        <v>#N/A</v>
      </c>
      <c r="I1602" t="e">
        <f>VLOOKUP($A1602,'lms01'!$1:$1048576,16,FALSE)</f>
        <v>#N/A</v>
      </c>
      <c r="J1602" t="e">
        <f>VLOOKUP($A1602,'lms01'!$1:$1048576,24,FALSE)</f>
        <v>#N/A</v>
      </c>
    </row>
    <row r="1603" spans="1:10" x14ac:dyDescent="0.2">
      <c r="A1603">
        <v>28101949697</v>
      </c>
      <c r="B1603" t="s">
        <v>1020</v>
      </c>
      <c r="C1603" t="s">
        <v>5</v>
      </c>
      <c r="D1603" t="s">
        <v>6</v>
      </c>
      <c r="E1603" t="e">
        <f>VLOOKUP($A1603,'lms01'!$1:$1048576,7,FALSE)</f>
        <v>#N/A</v>
      </c>
      <c r="F1603" t="e">
        <f>VLOOKUP($A1603,'lms01'!$1:$1048576,10,FALSE)</f>
        <v>#N/A</v>
      </c>
      <c r="G1603" t="e">
        <f>VLOOKUP($A1603,'lms01'!$1:$1048576,15,FALSE)</f>
        <v>#N/A</v>
      </c>
      <c r="H1603" t="e">
        <f>VLOOKUP($G1603,'lms12'!$A:$B,2,FALSE)</f>
        <v>#N/A</v>
      </c>
      <c r="I1603" t="e">
        <f>VLOOKUP($A1603,'lms01'!$1:$1048576,16,FALSE)</f>
        <v>#N/A</v>
      </c>
      <c r="J1603" t="e">
        <f>VLOOKUP($A1603,'lms01'!$1:$1048576,24,FALSE)</f>
        <v>#N/A</v>
      </c>
    </row>
    <row r="1604" spans="1:10" x14ac:dyDescent="0.2">
      <c r="A1604">
        <v>28101949797</v>
      </c>
      <c r="B1604" t="s">
        <v>1021</v>
      </c>
      <c r="C1604" t="s">
        <v>86</v>
      </c>
      <c r="D1604" t="s">
        <v>87</v>
      </c>
      <c r="E1604" t="str">
        <f>VLOOKUP($A1604,'lms01'!$1:$1048576,7,FALSE)</f>
        <v>›jengel</v>
      </c>
      <c r="F1604" t="str">
        <f>VLOOKUP($A1604,'lms01'!$1:$1048576,10,FALSE)</f>
        <v>2,5 mg/g</v>
      </c>
      <c r="G1604" t="str">
        <f>VLOOKUP($A1604,'lms01'!$1:$1048576,15,FALSE)</f>
        <v>S01XA20</v>
      </c>
      <c r="H1604" t="str">
        <f>VLOOKUP($G1604,'lms12'!$A:$B,2,FALSE)</f>
        <v>Kunstig t†rev‘ske og andre indifferente midler</v>
      </c>
      <c r="I1604" t="str">
        <f>VLOOKUP($A1604,'lms01'!$1:$1048576,16,FALSE)</f>
        <v>CO</v>
      </c>
      <c r="J1604">
        <f>VLOOKUP($A1604,'lms01'!$1:$1048576,24,FALSE)</f>
        <v>0</v>
      </c>
    </row>
    <row r="1605" spans="1:10" x14ac:dyDescent="0.2">
      <c r="A1605">
        <v>28101952097</v>
      </c>
      <c r="B1605" t="s">
        <v>1022</v>
      </c>
      <c r="C1605" t="s">
        <v>5</v>
      </c>
      <c r="D1605" t="s">
        <v>6</v>
      </c>
      <c r="E1605" t="e">
        <f>VLOOKUP($A1605,'lms01'!$1:$1048576,7,FALSE)</f>
        <v>#N/A</v>
      </c>
      <c r="F1605" t="e">
        <f>VLOOKUP($A1605,'lms01'!$1:$1048576,10,FALSE)</f>
        <v>#N/A</v>
      </c>
      <c r="G1605" t="e">
        <f>VLOOKUP($A1605,'lms01'!$1:$1048576,15,FALSE)</f>
        <v>#N/A</v>
      </c>
      <c r="H1605" t="e">
        <f>VLOOKUP($G1605,'lms12'!$A:$B,2,FALSE)</f>
        <v>#N/A</v>
      </c>
      <c r="I1605" t="e">
        <f>VLOOKUP($A1605,'lms01'!$1:$1048576,16,FALSE)</f>
        <v>#N/A</v>
      </c>
      <c r="J1605" t="e">
        <f>VLOOKUP($A1605,'lms01'!$1:$1048576,24,FALSE)</f>
        <v>#N/A</v>
      </c>
    </row>
    <row r="1606" spans="1:10" x14ac:dyDescent="0.2">
      <c r="A1606">
        <v>28101952197</v>
      </c>
      <c r="B1606" t="s">
        <v>1022</v>
      </c>
      <c r="C1606" t="s">
        <v>5</v>
      </c>
      <c r="D1606" t="s">
        <v>6</v>
      </c>
      <c r="E1606" t="str">
        <f>VLOOKUP($A1606,'lms01'!$1:$1048576,7,FALSE)</f>
        <v>tabletter</v>
      </c>
      <c r="F1606" t="str">
        <f>VLOOKUP($A1606,'lms01'!$1:$1048576,10,FALSE)</f>
        <v>300+12,5 mg</v>
      </c>
      <c r="G1606" t="str">
        <f>VLOOKUP($A1606,'lms01'!$1:$1048576,15,FALSE)</f>
        <v>C09DA04</v>
      </c>
      <c r="H1606" t="str">
        <f>VLOOKUP($G1606,'lms12'!$A:$B,2,FALSE)</f>
        <v>Irbesartan og diuretica</v>
      </c>
      <c r="I1606" t="str">
        <f>VLOOKUP($A1606,'lms01'!$1:$1048576,16,FALSE)</f>
        <v>OR</v>
      </c>
      <c r="J1606">
        <f>VLOOKUP($A1606,'lms01'!$1:$1048576,24,FALSE)</f>
        <v>0</v>
      </c>
    </row>
    <row r="1607" spans="1:10" x14ac:dyDescent="0.2">
      <c r="A1607">
        <v>28101952297</v>
      </c>
      <c r="B1607" t="s">
        <v>1023</v>
      </c>
      <c r="C1607" t="s">
        <v>5</v>
      </c>
      <c r="D1607" t="s">
        <v>6</v>
      </c>
      <c r="E1607" t="e">
        <f>VLOOKUP($A1607,'lms01'!$1:$1048576,7,FALSE)</f>
        <v>#N/A</v>
      </c>
      <c r="F1607" t="e">
        <f>VLOOKUP($A1607,'lms01'!$1:$1048576,10,FALSE)</f>
        <v>#N/A</v>
      </c>
      <c r="G1607" t="e">
        <f>VLOOKUP($A1607,'lms01'!$1:$1048576,15,FALSE)</f>
        <v>#N/A</v>
      </c>
      <c r="H1607" t="e">
        <f>VLOOKUP($G1607,'lms12'!$A:$B,2,FALSE)</f>
        <v>#N/A</v>
      </c>
      <c r="I1607" t="e">
        <f>VLOOKUP($A1607,'lms01'!$1:$1048576,16,FALSE)</f>
        <v>#N/A</v>
      </c>
      <c r="J1607" t="e">
        <f>VLOOKUP($A1607,'lms01'!$1:$1048576,24,FALSE)</f>
        <v>#N/A</v>
      </c>
    </row>
    <row r="1608" spans="1:10" x14ac:dyDescent="0.2">
      <c r="A1608">
        <v>28101952397</v>
      </c>
      <c r="B1608" t="s">
        <v>1023</v>
      </c>
      <c r="C1608" t="s">
        <v>5</v>
      </c>
      <c r="D1608" t="s">
        <v>6</v>
      </c>
      <c r="E1608" t="e">
        <f>VLOOKUP($A1608,'lms01'!$1:$1048576,7,FALSE)</f>
        <v>#N/A</v>
      </c>
      <c r="F1608" t="e">
        <f>VLOOKUP($A1608,'lms01'!$1:$1048576,10,FALSE)</f>
        <v>#N/A</v>
      </c>
      <c r="G1608" t="e">
        <f>VLOOKUP($A1608,'lms01'!$1:$1048576,15,FALSE)</f>
        <v>#N/A</v>
      </c>
      <c r="H1608" t="e">
        <f>VLOOKUP($G1608,'lms12'!$A:$B,2,FALSE)</f>
        <v>#N/A</v>
      </c>
      <c r="I1608" t="e">
        <f>VLOOKUP($A1608,'lms01'!$1:$1048576,16,FALSE)</f>
        <v>#N/A</v>
      </c>
      <c r="J1608" t="e">
        <f>VLOOKUP($A1608,'lms01'!$1:$1048576,24,FALSE)</f>
        <v>#N/A</v>
      </c>
    </row>
    <row r="1609" spans="1:10" x14ac:dyDescent="0.2">
      <c r="A1609">
        <v>28101952497</v>
      </c>
      <c r="B1609" t="s">
        <v>1024</v>
      </c>
      <c r="C1609" t="s">
        <v>16</v>
      </c>
      <c r="D1609" t="s">
        <v>16</v>
      </c>
      <c r="E1609" t="str">
        <f>VLOOKUP($A1609,'lms01'!$1:$1048576,7,FALSE)</f>
        <v>inf.v‘ske, opl›sning</v>
      </c>
      <c r="F1609">
        <f>VLOOKUP($A1609,'lms01'!$1:$1048576,10,FALSE)</f>
        <v>0</v>
      </c>
      <c r="G1609" t="str">
        <f>VLOOKUP($A1609,'lms01'!$1:$1048576,15,FALSE)</f>
        <v>B05BB02</v>
      </c>
      <c r="H1609" t="str">
        <f>VLOOKUP($G1609,'lms12'!$A:$B,2,FALSE)</f>
        <v>Elektrolytter med kulhydrater</v>
      </c>
      <c r="I1609" t="str">
        <f>VLOOKUP($A1609,'lms01'!$1:$1048576,16,FALSE)</f>
        <v>IV</v>
      </c>
      <c r="J1609">
        <f>VLOOKUP($A1609,'lms01'!$1:$1048576,24,FALSE)</f>
        <v>0</v>
      </c>
    </row>
    <row r="1610" spans="1:10" x14ac:dyDescent="0.2">
      <c r="A1610">
        <v>28101953197</v>
      </c>
      <c r="B1610" t="s">
        <v>1025</v>
      </c>
      <c r="C1610" t="s">
        <v>70</v>
      </c>
      <c r="D1610" t="s">
        <v>71</v>
      </c>
      <c r="E1610" t="str">
        <f>VLOOKUP($A1610,'lms01'!$1:$1048576,7,FALSE)</f>
        <v>kapsler, h†rde</v>
      </c>
      <c r="F1610" t="str">
        <f>VLOOKUP($A1610,'lms01'!$1:$1048576,10,FALSE)</f>
        <v>750 mg</v>
      </c>
      <c r="G1610" t="str">
        <f>VLOOKUP($A1610,'lms01'!$1:$1048576,15,FALSE)</f>
        <v>A07EC04</v>
      </c>
      <c r="H1610" t="str">
        <f>VLOOKUP($G1610,'lms12'!$A:$B,2,FALSE)</f>
        <v>Balsalazid</v>
      </c>
      <c r="I1610" t="str">
        <f>VLOOKUP($A1610,'lms01'!$1:$1048576,16,FALSE)</f>
        <v>OR</v>
      </c>
      <c r="J1610">
        <f>VLOOKUP($A1610,'lms01'!$1:$1048576,24,FALSE)</f>
        <v>0</v>
      </c>
    </row>
    <row r="1611" spans="1:10" x14ac:dyDescent="0.2">
      <c r="A1611">
        <v>28101953297</v>
      </c>
      <c r="B1611" t="s">
        <v>1026</v>
      </c>
      <c r="C1611" t="s">
        <v>771</v>
      </c>
      <c r="D1611" t="s">
        <v>772</v>
      </c>
      <c r="E1611" t="str">
        <f>VLOOKUP($A1611,'lms01'!$1:$1048576,7,FALSE)</f>
        <v>inhal.pulv.,h†rd kap</v>
      </c>
      <c r="F1611" t="str">
        <f>VLOOKUP($A1611,'lms01'!$1:$1048576,10,FALSE)</f>
        <v>200 mikrogram</v>
      </c>
      <c r="G1611" t="str">
        <f>VLOOKUP($A1611,'lms01'!$1:$1048576,15,FALSE)</f>
        <v>R03BA02</v>
      </c>
      <c r="H1611" t="str">
        <f>VLOOKUP($G1611,'lms12'!$A:$B,2,FALSE)</f>
        <v>Budesonid</v>
      </c>
      <c r="I1611" t="str">
        <f>VLOOKUP($A1611,'lms01'!$1:$1048576,16,FALSE)</f>
        <v>IH</v>
      </c>
      <c r="J1611">
        <f>VLOOKUP($A1611,'lms01'!$1:$1048576,24,FALSE)</f>
        <v>0</v>
      </c>
    </row>
    <row r="1612" spans="1:10" x14ac:dyDescent="0.2">
      <c r="A1612">
        <v>28101953397</v>
      </c>
      <c r="B1612" t="s">
        <v>1026</v>
      </c>
      <c r="C1612" t="s">
        <v>771</v>
      </c>
      <c r="D1612" t="s">
        <v>772</v>
      </c>
      <c r="E1612" t="str">
        <f>VLOOKUP($A1612,'lms01'!$1:$1048576,7,FALSE)</f>
        <v>inhal.pulv.,h†rd kap</v>
      </c>
      <c r="F1612" t="str">
        <f>VLOOKUP($A1612,'lms01'!$1:$1048576,10,FALSE)</f>
        <v>400 mikrogram</v>
      </c>
      <c r="G1612" t="str">
        <f>VLOOKUP($A1612,'lms01'!$1:$1048576,15,FALSE)</f>
        <v>R03BA02</v>
      </c>
      <c r="H1612" t="str">
        <f>VLOOKUP($G1612,'lms12'!$A:$B,2,FALSE)</f>
        <v>Budesonid</v>
      </c>
      <c r="I1612" t="str">
        <f>VLOOKUP($A1612,'lms01'!$1:$1048576,16,FALSE)</f>
        <v>IH</v>
      </c>
      <c r="J1612">
        <f>VLOOKUP($A1612,'lms01'!$1:$1048576,24,FALSE)</f>
        <v>0</v>
      </c>
    </row>
    <row r="1613" spans="1:10" x14ac:dyDescent="0.2">
      <c r="A1613">
        <v>28101954397</v>
      </c>
      <c r="B1613" t="s">
        <v>1027</v>
      </c>
      <c r="C1613" t="s">
        <v>5</v>
      </c>
      <c r="D1613" t="s">
        <v>6</v>
      </c>
      <c r="E1613" t="str">
        <f>VLOOKUP($A1613,'lms01'!$1:$1048576,7,FALSE)</f>
        <v>filmovertrukne tabl.</v>
      </c>
      <c r="F1613" t="str">
        <f>VLOOKUP($A1613,'lms01'!$1:$1048576,10,FALSE)</f>
        <v>3,75 mg</v>
      </c>
      <c r="G1613" t="str">
        <f>VLOOKUP($A1613,'lms01'!$1:$1048576,15,FALSE)</f>
        <v>N05CF01</v>
      </c>
      <c r="H1613" t="str">
        <f>VLOOKUP($G1613,'lms12'!$A:$B,2,FALSE)</f>
        <v>Zopiclon</v>
      </c>
      <c r="I1613" t="str">
        <f>VLOOKUP($A1613,'lms01'!$1:$1048576,16,FALSE)</f>
        <v>OR</v>
      </c>
      <c r="J1613">
        <f>VLOOKUP($A1613,'lms01'!$1:$1048576,24,FALSE)</f>
        <v>0</v>
      </c>
    </row>
    <row r="1614" spans="1:10" x14ac:dyDescent="0.2">
      <c r="A1614">
        <v>28101954497</v>
      </c>
      <c r="B1614" t="s">
        <v>1027</v>
      </c>
      <c r="C1614" t="s">
        <v>5</v>
      </c>
      <c r="D1614" t="s">
        <v>6</v>
      </c>
      <c r="E1614" t="e">
        <f>VLOOKUP($A1614,'lms01'!$1:$1048576,7,FALSE)</f>
        <v>#N/A</v>
      </c>
      <c r="F1614" t="e">
        <f>VLOOKUP($A1614,'lms01'!$1:$1048576,10,FALSE)</f>
        <v>#N/A</v>
      </c>
      <c r="G1614" t="e">
        <f>VLOOKUP($A1614,'lms01'!$1:$1048576,15,FALSE)</f>
        <v>#N/A</v>
      </c>
      <c r="H1614" t="e">
        <f>VLOOKUP($G1614,'lms12'!$A:$B,2,FALSE)</f>
        <v>#N/A</v>
      </c>
      <c r="I1614" t="e">
        <f>VLOOKUP($A1614,'lms01'!$1:$1048576,16,FALSE)</f>
        <v>#N/A</v>
      </c>
      <c r="J1614" t="e">
        <f>VLOOKUP($A1614,'lms01'!$1:$1048576,24,FALSE)</f>
        <v>#N/A</v>
      </c>
    </row>
    <row r="1615" spans="1:10" x14ac:dyDescent="0.2">
      <c r="A1615">
        <v>28101954597</v>
      </c>
      <c r="B1615" t="s">
        <v>1027</v>
      </c>
      <c r="C1615" t="s">
        <v>5</v>
      </c>
      <c r="D1615" t="s">
        <v>6</v>
      </c>
      <c r="E1615" t="str">
        <f>VLOOKUP($A1615,'lms01'!$1:$1048576,7,FALSE)</f>
        <v>filmovertrukne tabl.</v>
      </c>
      <c r="F1615" t="str">
        <f>VLOOKUP($A1615,'lms01'!$1:$1048576,10,FALSE)</f>
        <v>7,5 mg</v>
      </c>
      <c r="G1615" t="str">
        <f>VLOOKUP($A1615,'lms01'!$1:$1048576,15,FALSE)</f>
        <v>N05CF01</v>
      </c>
      <c r="H1615" t="str">
        <f>VLOOKUP($G1615,'lms12'!$A:$B,2,FALSE)</f>
        <v>Zopiclon</v>
      </c>
      <c r="I1615" t="str">
        <f>VLOOKUP($A1615,'lms01'!$1:$1048576,16,FALSE)</f>
        <v>OR</v>
      </c>
      <c r="J1615">
        <f>VLOOKUP($A1615,'lms01'!$1:$1048576,24,FALSE)</f>
        <v>0</v>
      </c>
    </row>
    <row r="1616" spans="1:10" x14ac:dyDescent="0.2">
      <c r="A1616">
        <v>28101954997</v>
      </c>
      <c r="B1616" t="s">
        <v>1028</v>
      </c>
      <c r="C1616" t="s">
        <v>13</v>
      </c>
      <c r="D1616" t="s">
        <v>14</v>
      </c>
      <c r="E1616" t="str">
        <f>VLOOKUP($A1616,'lms01'!$1:$1048576,7,FALSE)</f>
        <v>gel</v>
      </c>
      <c r="F1616">
        <f>VLOOKUP($A1616,'lms01'!$1:$1048576,10,FALSE)</f>
        <v>0.05</v>
      </c>
      <c r="G1616" t="str">
        <f>VLOOKUP($A1616,'lms01'!$1:$1048576,15,FALSE)</f>
        <v>D10AE01</v>
      </c>
      <c r="H1616" t="str">
        <f>VLOOKUP($G1616,'lms12'!$A:$B,2,FALSE)</f>
        <v>Benzoylperoxid</v>
      </c>
      <c r="I1616" t="str">
        <f>VLOOKUP($A1616,'lms01'!$1:$1048576,16,FALSE)</f>
        <v>KU</v>
      </c>
      <c r="J1616">
        <f>VLOOKUP($A1616,'lms01'!$1:$1048576,24,FALSE)</f>
        <v>0</v>
      </c>
    </row>
    <row r="1617" spans="1:10" x14ac:dyDescent="0.2">
      <c r="A1617">
        <v>28101955097</v>
      </c>
      <c r="B1617" t="s">
        <v>1028</v>
      </c>
      <c r="C1617" t="s">
        <v>13</v>
      </c>
      <c r="D1617" t="s">
        <v>14</v>
      </c>
      <c r="E1617" t="str">
        <f>VLOOKUP($A1617,'lms01'!$1:$1048576,7,FALSE)</f>
        <v>gel</v>
      </c>
      <c r="F1617">
        <f>VLOOKUP($A1617,'lms01'!$1:$1048576,10,FALSE)</f>
        <v>0.1</v>
      </c>
      <c r="G1617" t="str">
        <f>VLOOKUP($A1617,'lms01'!$1:$1048576,15,FALSE)</f>
        <v>D10AE01</v>
      </c>
      <c r="H1617" t="str">
        <f>VLOOKUP($G1617,'lms12'!$A:$B,2,FALSE)</f>
        <v>Benzoylperoxid</v>
      </c>
      <c r="I1617" t="str">
        <f>VLOOKUP($A1617,'lms01'!$1:$1048576,16,FALSE)</f>
        <v>KU</v>
      </c>
      <c r="J1617">
        <f>VLOOKUP($A1617,'lms01'!$1:$1048576,24,FALSE)</f>
        <v>0</v>
      </c>
    </row>
    <row r="1618" spans="1:10" x14ac:dyDescent="0.2">
      <c r="A1618">
        <v>28101955197</v>
      </c>
      <c r="B1618" t="s">
        <v>1029</v>
      </c>
      <c r="C1618" t="s">
        <v>13</v>
      </c>
      <c r="D1618" t="s">
        <v>14</v>
      </c>
      <c r="E1618" t="str">
        <f>VLOOKUP($A1618,'lms01'!$1:$1048576,7,FALSE)</f>
        <v>gel</v>
      </c>
      <c r="F1618">
        <f>VLOOKUP($A1618,'lms01'!$1:$1048576,10,FALSE)</f>
        <v>0.05</v>
      </c>
      <c r="G1618" t="str">
        <f>VLOOKUP($A1618,'lms01'!$1:$1048576,15,FALSE)</f>
        <v>D10AE01</v>
      </c>
      <c r="H1618" t="str">
        <f>VLOOKUP($G1618,'lms12'!$A:$B,2,FALSE)</f>
        <v>Benzoylperoxid</v>
      </c>
      <c r="I1618" t="str">
        <f>VLOOKUP($A1618,'lms01'!$1:$1048576,16,FALSE)</f>
        <v>KU</v>
      </c>
      <c r="J1618">
        <f>VLOOKUP($A1618,'lms01'!$1:$1048576,24,FALSE)</f>
        <v>0</v>
      </c>
    </row>
    <row r="1619" spans="1:10" x14ac:dyDescent="0.2">
      <c r="A1619">
        <v>28101956897</v>
      </c>
      <c r="B1619" t="s">
        <v>1030</v>
      </c>
      <c r="C1619" t="s">
        <v>16</v>
      </c>
      <c r="D1619" t="s">
        <v>16</v>
      </c>
      <c r="E1619" t="e">
        <f>VLOOKUP($A1619,'lms01'!$1:$1048576,7,FALSE)</f>
        <v>#N/A</v>
      </c>
      <c r="F1619" t="e">
        <f>VLOOKUP($A1619,'lms01'!$1:$1048576,10,FALSE)</f>
        <v>#N/A</v>
      </c>
      <c r="G1619" t="e">
        <f>VLOOKUP($A1619,'lms01'!$1:$1048576,15,FALSE)</f>
        <v>#N/A</v>
      </c>
      <c r="H1619" t="e">
        <f>VLOOKUP($G1619,'lms12'!$A:$B,2,FALSE)</f>
        <v>#N/A</v>
      </c>
      <c r="I1619" t="e">
        <f>VLOOKUP($A1619,'lms01'!$1:$1048576,16,FALSE)</f>
        <v>#N/A</v>
      </c>
      <c r="J1619" t="e">
        <f>VLOOKUP($A1619,'lms01'!$1:$1048576,24,FALSE)</f>
        <v>#N/A</v>
      </c>
    </row>
    <row r="1620" spans="1:10" x14ac:dyDescent="0.2">
      <c r="A1620">
        <v>28101956997</v>
      </c>
      <c r="B1620" t="s">
        <v>1030</v>
      </c>
      <c r="C1620" t="s">
        <v>16</v>
      </c>
      <c r="D1620" t="s">
        <v>16</v>
      </c>
      <c r="E1620" t="str">
        <f>VLOOKUP($A1620,'lms01'!$1:$1048576,7,FALSE)</f>
        <v>inj.v‘ske, opl›sning</v>
      </c>
      <c r="F1620" t="str">
        <f>VLOOKUP($A1620,'lms01'!$1:$1048576,10,FALSE)</f>
        <v>25 mg/ml</v>
      </c>
      <c r="G1620" t="str">
        <f>VLOOKUP($A1620,'lms01'!$1:$1048576,15,FALSE)</f>
        <v>N01AX14</v>
      </c>
      <c r="H1620" t="str">
        <f>VLOOKUP($G1620,'lms12'!$A:$B,2,FALSE)</f>
        <v>Esketamin</v>
      </c>
      <c r="I1620" t="str">
        <f>VLOOKUP($A1620,'lms01'!$1:$1048576,16,FALSE)</f>
        <v>IMIV</v>
      </c>
      <c r="J1620">
        <f>VLOOKUP($A1620,'lms01'!$1:$1048576,24,FALSE)</f>
        <v>0</v>
      </c>
    </row>
    <row r="1621" spans="1:10" x14ac:dyDescent="0.2">
      <c r="A1621">
        <v>28101957297</v>
      </c>
      <c r="B1621" t="s">
        <v>1031</v>
      </c>
      <c r="C1621" t="s">
        <v>253</v>
      </c>
      <c r="D1621" t="s">
        <v>254</v>
      </c>
      <c r="E1621" t="e">
        <f>VLOOKUP($A1621,'lms01'!$1:$1048576,7,FALSE)</f>
        <v>#N/A</v>
      </c>
      <c r="F1621" t="e">
        <f>VLOOKUP($A1621,'lms01'!$1:$1048576,10,FALSE)</f>
        <v>#N/A</v>
      </c>
      <c r="G1621" t="e">
        <f>VLOOKUP($A1621,'lms01'!$1:$1048576,15,FALSE)</f>
        <v>#N/A</v>
      </c>
      <c r="H1621" t="e">
        <f>VLOOKUP($G1621,'lms12'!$A:$B,2,FALSE)</f>
        <v>#N/A</v>
      </c>
      <c r="I1621" t="e">
        <f>VLOOKUP($A1621,'lms01'!$1:$1048576,16,FALSE)</f>
        <v>#N/A</v>
      </c>
      <c r="J1621" t="e">
        <f>VLOOKUP($A1621,'lms01'!$1:$1048576,24,FALSE)</f>
        <v>#N/A</v>
      </c>
    </row>
    <row r="1622" spans="1:10" x14ac:dyDescent="0.2">
      <c r="A1622">
        <v>28101957397</v>
      </c>
      <c r="B1622" t="s">
        <v>1031</v>
      </c>
      <c r="C1622" t="s">
        <v>253</v>
      </c>
      <c r="D1622" t="s">
        <v>254</v>
      </c>
      <c r="E1622" t="str">
        <f>VLOOKUP($A1622,'lms01'!$1:$1048576,7,FALSE)</f>
        <v>resoribl., subling.</v>
      </c>
      <c r="F1622" t="str">
        <f>VLOOKUP($A1622,'lms01'!$1:$1048576,10,FALSE)</f>
        <v>2 mg</v>
      </c>
      <c r="G1622" t="str">
        <f>VLOOKUP($A1622,'lms01'!$1:$1048576,15,FALSE)</f>
        <v>N07BC01</v>
      </c>
      <c r="H1622" t="str">
        <f>VLOOKUP($G1622,'lms12'!$A:$B,2,FALSE)</f>
        <v>Buprenorphin</v>
      </c>
      <c r="I1622" t="str">
        <f>VLOOKUP($A1622,'lms01'!$1:$1048576,16,FALSE)</f>
        <v>SL</v>
      </c>
      <c r="J1622">
        <f>VLOOKUP($A1622,'lms01'!$1:$1048576,24,FALSE)</f>
        <v>0</v>
      </c>
    </row>
    <row r="1623" spans="1:10" x14ac:dyDescent="0.2">
      <c r="A1623">
        <v>28101957497</v>
      </c>
      <c r="B1623" t="s">
        <v>1031</v>
      </c>
      <c r="C1623" t="s">
        <v>253</v>
      </c>
      <c r="D1623" t="s">
        <v>254</v>
      </c>
      <c r="E1623" t="str">
        <f>VLOOKUP($A1623,'lms01'!$1:$1048576,7,FALSE)</f>
        <v>resoribl., subling.</v>
      </c>
      <c r="F1623" t="str">
        <f>VLOOKUP($A1623,'lms01'!$1:$1048576,10,FALSE)</f>
        <v>8 mg</v>
      </c>
      <c r="G1623" t="str">
        <f>VLOOKUP($A1623,'lms01'!$1:$1048576,15,FALSE)</f>
        <v>N07BC01</v>
      </c>
      <c r="H1623" t="str">
        <f>VLOOKUP($G1623,'lms12'!$A:$B,2,FALSE)</f>
        <v>Buprenorphin</v>
      </c>
      <c r="I1623" t="str">
        <f>VLOOKUP($A1623,'lms01'!$1:$1048576,16,FALSE)</f>
        <v>SL</v>
      </c>
      <c r="J1623">
        <f>VLOOKUP($A1623,'lms01'!$1:$1048576,24,FALSE)</f>
        <v>0</v>
      </c>
    </row>
    <row r="1624" spans="1:10" x14ac:dyDescent="0.2">
      <c r="A1624">
        <v>28101957697</v>
      </c>
      <c r="B1624" t="s">
        <v>1032</v>
      </c>
      <c r="C1624" t="s">
        <v>5</v>
      </c>
      <c r="D1624" t="s">
        <v>6</v>
      </c>
      <c r="E1624" t="str">
        <f>VLOOKUP($A1624,'lms01'!$1:$1048576,7,FALSE)</f>
        <v>filmovertrukne tabl.</v>
      </c>
      <c r="F1624" t="str">
        <f>VLOOKUP($A1624,'lms01'!$1:$1048576,10,FALSE)</f>
        <v>7,5 mg</v>
      </c>
      <c r="G1624" t="str">
        <f>VLOOKUP($A1624,'lms01'!$1:$1048576,15,FALSE)</f>
        <v>N05CF01</v>
      </c>
      <c r="H1624" t="str">
        <f>VLOOKUP($G1624,'lms12'!$A:$B,2,FALSE)</f>
        <v>Zopiclon</v>
      </c>
      <c r="I1624" t="str">
        <f>VLOOKUP($A1624,'lms01'!$1:$1048576,16,FALSE)</f>
        <v>OR</v>
      </c>
      <c r="J1624">
        <f>VLOOKUP($A1624,'lms01'!$1:$1048576,24,FALSE)</f>
        <v>0</v>
      </c>
    </row>
    <row r="1625" spans="1:10" x14ac:dyDescent="0.2">
      <c r="A1625">
        <v>28101958997</v>
      </c>
      <c r="B1625" t="s">
        <v>843</v>
      </c>
      <c r="C1625" t="s">
        <v>70</v>
      </c>
      <c r="D1625" t="s">
        <v>71</v>
      </c>
      <c r="E1625" t="str">
        <f>VLOOKUP($A1625,'lms01'!$1:$1048576,7,FALSE)</f>
        <v>kapsler, h†rde</v>
      </c>
      <c r="F1625" t="str">
        <f>VLOOKUP($A1625,'lms01'!$1:$1048576,10,FALSE)</f>
        <v>15 mg</v>
      </c>
      <c r="G1625" t="str">
        <f>VLOOKUP($A1625,'lms01'!$1:$1048576,15,FALSE)</f>
        <v>N03AX11</v>
      </c>
      <c r="H1625" t="str">
        <f>VLOOKUP($G1625,'lms12'!$A:$B,2,FALSE)</f>
        <v>Topiramat</v>
      </c>
      <c r="I1625" t="str">
        <f>VLOOKUP($A1625,'lms01'!$1:$1048576,16,FALSE)</f>
        <v>OR</v>
      </c>
      <c r="J1625">
        <f>VLOOKUP($A1625,'lms01'!$1:$1048576,24,FALSE)</f>
        <v>0</v>
      </c>
    </row>
    <row r="1626" spans="1:10" x14ac:dyDescent="0.2">
      <c r="A1626">
        <v>28101959097</v>
      </c>
      <c r="B1626" t="s">
        <v>843</v>
      </c>
      <c r="C1626" t="s">
        <v>70</v>
      </c>
      <c r="D1626" t="s">
        <v>71</v>
      </c>
      <c r="E1626" t="str">
        <f>VLOOKUP($A1626,'lms01'!$1:$1048576,7,FALSE)</f>
        <v>kapsler, h†rde</v>
      </c>
      <c r="F1626" t="str">
        <f>VLOOKUP($A1626,'lms01'!$1:$1048576,10,FALSE)</f>
        <v>25 mg</v>
      </c>
      <c r="G1626" t="str">
        <f>VLOOKUP($A1626,'lms01'!$1:$1048576,15,FALSE)</f>
        <v>N03AX11</v>
      </c>
      <c r="H1626" t="str">
        <f>VLOOKUP($G1626,'lms12'!$A:$B,2,FALSE)</f>
        <v>Topiramat</v>
      </c>
      <c r="I1626" t="str">
        <f>VLOOKUP($A1626,'lms01'!$1:$1048576,16,FALSE)</f>
        <v>OR</v>
      </c>
      <c r="J1626">
        <f>VLOOKUP($A1626,'lms01'!$1:$1048576,24,FALSE)</f>
        <v>0</v>
      </c>
    </row>
    <row r="1627" spans="1:10" x14ac:dyDescent="0.2">
      <c r="A1627">
        <v>28101959197</v>
      </c>
      <c r="B1627" t="s">
        <v>843</v>
      </c>
      <c r="C1627" t="s">
        <v>70</v>
      </c>
      <c r="D1627" t="s">
        <v>71</v>
      </c>
      <c r="E1627" t="e">
        <f>VLOOKUP($A1627,'lms01'!$1:$1048576,7,FALSE)</f>
        <v>#N/A</v>
      </c>
      <c r="F1627" t="e">
        <f>VLOOKUP($A1627,'lms01'!$1:$1048576,10,FALSE)</f>
        <v>#N/A</v>
      </c>
      <c r="G1627" t="e">
        <f>VLOOKUP($A1627,'lms01'!$1:$1048576,15,FALSE)</f>
        <v>#N/A</v>
      </c>
      <c r="H1627" t="e">
        <f>VLOOKUP($G1627,'lms12'!$A:$B,2,FALSE)</f>
        <v>#N/A</v>
      </c>
      <c r="I1627" t="e">
        <f>VLOOKUP($A1627,'lms01'!$1:$1048576,16,FALSE)</f>
        <v>#N/A</v>
      </c>
      <c r="J1627" t="e">
        <f>VLOOKUP($A1627,'lms01'!$1:$1048576,24,FALSE)</f>
        <v>#N/A</v>
      </c>
    </row>
    <row r="1628" spans="1:10" x14ac:dyDescent="0.2">
      <c r="A1628">
        <v>28101959797</v>
      </c>
      <c r="B1628" t="s">
        <v>1033</v>
      </c>
      <c r="C1628" t="s">
        <v>86</v>
      </c>
      <c r="D1628" t="s">
        <v>87</v>
      </c>
      <c r="E1628" t="str">
        <f>VLOOKUP($A1628,'lms01'!$1:$1048576,7,FALSE)</f>
        <v>›jendrb.,opl.,endos.</v>
      </c>
      <c r="F1628" t="str">
        <f>VLOOKUP($A1628,'lms01'!$1:$1048576,10,FALSE)</f>
        <v>3,2 mg/ml</v>
      </c>
      <c r="G1628" t="str">
        <f>VLOOKUP($A1628,'lms01'!$1:$1048576,15,FALSE)</f>
        <v>S01XA20</v>
      </c>
      <c r="H1628" t="str">
        <f>VLOOKUP($G1628,'lms12'!$A:$B,2,FALSE)</f>
        <v>Kunstig t†rev‘ske og andre indifferente midler</v>
      </c>
      <c r="I1628" t="str">
        <f>VLOOKUP($A1628,'lms01'!$1:$1048576,16,FALSE)</f>
        <v>OK</v>
      </c>
      <c r="J1628">
        <f>VLOOKUP($A1628,'lms01'!$1:$1048576,24,FALSE)</f>
        <v>0</v>
      </c>
    </row>
    <row r="1629" spans="1:10" x14ac:dyDescent="0.2">
      <c r="A1629">
        <v>28102778211</v>
      </c>
      <c r="B1629" t="s">
        <v>1034</v>
      </c>
      <c r="C1629" t="s">
        <v>5</v>
      </c>
      <c r="D1629" t="s">
        <v>6</v>
      </c>
      <c r="E1629" t="str">
        <f>VLOOKUP($A1629,'lms01'!$1:$1048576,7,FALSE)</f>
        <v>filmovertrukne tabl.</v>
      </c>
      <c r="F1629" t="str">
        <f>VLOOKUP($A1629,'lms01'!$1:$1048576,10,FALSE)</f>
        <v>5 mg</v>
      </c>
      <c r="G1629" t="str">
        <f>VLOOKUP($A1629,'lms01'!$1:$1048576,15,FALSE)</f>
        <v>R06AX27</v>
      </c>
      <c r="H1629" t="str">
        <f>VLOOKUP($G1629,'lms12'!$A:$B,2,FALSE)</f>
        <v>Desloratadin</v>
      </c>
      <c r="I1629" t="str">
        <f>VLOOKUP($A1629,'lms01'!$1:$1048576,16,FALSE)</f>
        <v>OR</v>
      </c>
      <c r="J1629">
        <f>VLOOKUP($A1629,'lms01'!$1:$1048576,24,FALSE)</f>
        <v>0</v>
      </c>
    </row>
    <row r="1630" spans="1:10" x14ac:dyDescent="0.2">
      <c r="A1630">
        <v>28102826616</v>
      </c>
      <c r="B1630" t="s">
        <v>1035</v>
      </c>
      <c r="C1630" t="s">
        <v>70</v>
      </c>
      <c r="D1630" t="s">
        <v>71</v>
      </c>
      <c r="E1630" t="str">
        <f>VLOOKUP($A1630,'lms01'!$1:$1048576,7,FALSE)</f>
        <v>kapsler, bl›de</v>
      </c>
      <c r="F1630" t="str">
        <f>VLOOKUP($A1630,'lms01'!$1:$1048576,10,FALSE)</f>
        <v>25 mg</v>
      </c>
      <c r="G1630" t="str">
        <f>VLOOKUP($A1630,'lms01'!$1:$1048576,15,FALSE)</f>
        <v>L01XE39</v>
      </c>
      <c r="H1630" t="str">
        <f>VLOOKUP($G1630,'lms12'!$A:$B,2,FALSE)</f>
        <v>Midostaurin</v>
      </c>
      <c r="I1630" t="str">
        <f>VLOOKUP($A1630,'lms01'!$1:$1048576,16,FALSE)</f>
        <v>OR</v>
      </c>
      <c r="J1630">
        <f>VLOOKUP($A1630,'lms01'!$1:$1048576,24,FALSE)</f>
        <v>0</v>
      </c>
    </row>
    <row r="1631" spans="1:10" x14ac:dyDescent="0.2">
      <c r="A1631">
        <v>28102960614</v>
      </c>
      <c r="B1631" t="s">
        <v>1036</v>
      </c>
      <c r="C1631" t="s">
        <v>5</v>
      </c>
      <c r="D1631" t="s">
        <v>6</v>
      </c>
      <c r="E1631" t="str">
        <f>VLOOKUP($A1631,'lms01'!$1:$1048576,7,FALSE)</f>
        <v>filmovertrukne tabl.</v>
      </c>
      <c r="F1631" t="str">
        <f>VLOOKUP($A1631,'lms01'!$1:$1048576,10,FALSE)</f>
        <v>600 mg/300 mg</v>
      </c>
      <c r="G1631" t="str">
        <f>VLOOKUP($A1631,'lms01'!$1:$1048576,15,FALSE)</f>
        <v>J05AR02</v>
      </c>
      <c r="H1631" t="str">
        <f>VLOOKUP($G1631,'lms12'!$A:$B,2,FALSE)</f>
        <v>Lamivudin og abacavir</v>
      </c>
      <c r="I1631" t="str">
        <f>VLOOKUP($A1631,'lms01'!$1:$1048576,16,FALSE)</f>
        <v>OR</v>
      </c>
      <c r="J1631">
        <f>VLOOKUP($A1631,'lms01'!$1:$1048576,24,FALSE)</f>
        <v>0</v>
      </c>
    </row>
    <row r="1632" spans="1:10" x14ac:dyDescent="0.2">
      <c r="A1632">
        <v>28103001398</v>
      </c>
      <c r="B1632" t="s">
        <v>1037</v>
      </c>
      <c r="C1632" t="s">
        <v>16</v>
      </c>
      <c r="D1632" t="s">
        <v>16</v>
      </c>
      <c r="E1632" t="str">
        <f>VLOOKUP($A1632,'lms01'!$1:$1048576,7,FALSE)</f>
        <v>pulv.t.inj.v‘ske,opl</v>
      </c>
      <c r="F1632" t="str">
        <f>VLOOKUP($A1632,'lms01'!$1:$1048576,10,FALSE)</f>
        <v>0,9 mg/ml</v>
      </c>
      <c r="G1632" t="str">
        <f>VLOOKUP($A1632,'lms01'!$1:$1048576,15,FALSE)</f>
        <v>H01AB01</v>
      </c>
      <c r="H1632" t="str">
        <f>VLOOKUP($G1632,'lms12'!$A:$B,2,FALSE)</f>
        <v>Thyrotropin alfa</v>
      </c>
      <c r="I1632" t="str">
        <f>VLOOKUP($A1632,'lms01'!$1:$1048576,16,FALSE)</f>
        <v>IM</v>
      </c>
      <c r="J1632">
        <f>VLOOKUP($A1632,'lms01'!$1:$1048576,24,FALSE)</f>
        <v>0</v>
      </c>
    </row>
    <row r="1633" spans="1:10" x14ac:dyDescent="0.2">
      <c r="A1633">
        <v>28103002498</v>
      </c>
      <c r="B1633" t="s">
        <v>1038</v>
      </c>
      <c r="C1633" t="s">
        <v>70</v>
      </c>
      <c r="D1633" t="s">
        <v>71</v>
      </c>
      <c r="E1633" t="e">
        <f>VLOOKUP($A1633,'lms01'!$1:$1048576,7,FALSE)</f>
        <v>#N/A</v>
      </c>
      <c r="F1633" t="e">
        <f>VLOOKUP($A1633,'lms01'!$1:$1048576,10,FALSE)</f>
        <v>#N/A</v>
      </c>
      <c r="G1633" t="e">
        <f>VLOOKUP($A1633,'lms01'!$1:$1048576,15,FALSE)</f>
        <v>#N/A</v>
      </c>
      <c r="H1633" t="e">
        <f>VLOOKUP($G1633,'lms12'!$A:$B,2,FALSE)</f>
        <v>#N/A</v>
      </c>
      <c r="I1633" t="e">
        <f>VLOOKUP($A1633,'lms01'!$1:$1048576,16,FALSE)</f>
        <v>#N/A</v>
      </c>
      <c r="J1633" t="e">
        <f>VLOOKUP($A1633,'lms01'!$1:$1048576,24,FALSE)</f>
        <v>#N/A</v>
      </c>
    </row>
    <row r="1634" spans="1:10" x14ac:dyDescent="0.2">
      <c r="A1634">
        <v>28103002898</v>
      </c>
      <c r="B1634" t="s">
        <v>937</v>
      </c>
      <c r="C1634" t="s">
        <v>13</v>
      </c>
      <c r="D1634" t="s">
        <v>14</v>
      </c>
      <c r="E1634" t="str">
        <f>VLOOKUP($A1634,'lms01'!$1:$1048576,7,FALSE)</f>
        <v>creme</v>
      </c>
      <c r="F1634" t="str">
        <f>VLOOKUP($A1634,'lms01'!$1:$1048576,10,FALSE)</f>
        <v>50 mg/g</v>
      </c>
      <c r="G1634" t="str">
        <f>VLOOKUP($A1634,'lms01'!$1:$1048576,15,FALSE)</f>
        <v>D06BB03</v>
      </c>
      <c r="H1634" t="str">
        <f>VLOOKUP($G1634,'lms12'!$A:$B,2,FALSE)</f>
        <v>Aciclovir</v>
      </c>
      <c r="I1634" t="str">
        <f>VLOOKUP($A1634,'lms01'!$1:$1048576,16,FALSE)</f>
        <v>KU</v>
      </c>
      <c r="J1634">
        <f>VLOOKUP($A1634,'lms01'!$1:$1048576,24,FALSE)</f>
        <v>0</v>
      </c>
    </row>
    <row r="1635" spans="1:10" x14ac:dyDescent="0.2">
      <c r="A1635">
        <v>28103002998</v>
      </c>
      <c r="B1635" t="s">
        <v>1039</v>
      </c>
      <c r="C1635" t="s">
        <v>5</v>
      </c>
      <c r="D1635" t="s">
        <v>6</v>
      </c>
      <c r="E1635" t="str">
        <f>VLOOKUP($A1635,'lms01'!$1:$1048576,7,FALSE)</f>
        <v>filmovertrukne tabl.</v>
      </c>
      <c r="F1635" t="str">
        <f>VLOOKUP($A1635,'lms01'!$1:$1048576,10,FALSE)</f>
        <v>500 mg</v>
      </c>
      <c r="G1635" t="str">
        <f>VLOOKUP($A1635,'lms01'!$1:$1048576,15,FALSE)</f>
        <v>V03AC02</v>
      </c>
      <c r="H1635" t="str">
        <f>VLOOKUP($G1635,'lms12'!$A:$B,2,FALSE)</f>
        <v>Deferipron</v>
      </c>
      <c r="I1635" t="str">
        <f>VLOOKUP($A1635,'lms01'!$1:$1048576,16,FALSE)</f>
        <v>OR</v>
      </c>
      <c r="J1635">
        <f>VLOOKUP($A1635,'lms01'!$1:$1048576,24,FALSE)</f>
        <v>0</v>
      </c>
    </row>
    <row r="1636" spans="1:10" x14ac:dyDescent="0.2">
      <c r="A1636">
        <v>28103003798</v>
      </c>
      <c r="B1636" t="s">
        <v>1040</v>
      </c>
      <c r="C1636" t="s">
        <v>5</v>
      </c>
      <c r="D1636" t="s">
        <v>6</v>
      </c>
      <c r="E1636" t="str">
        <f>VLOOKUP($A1636,'lms01'!$1:$1048576,7,FALSE)</f>
        <v>filmovertrukne tabl.</v>
      </c>
      <c r="F1636" t="str">
        <f>VLOOKUP($A1636,'lms01'!$1:$1048576,10,FALSE)</f>
        <v>100 mg</v>
      </c>
      <c r="G1636" t="str">
        <f>VLOOKUP($A1636,'lms01'!$1:$1048576,15,FALSE)</f>
        <v>J05AF05</v>
      </c>
      <c r="H1636" t="str">
        <f>VLOOKUP($G1636,'lms12'!$A:$B,2,FALSE)</f>
        <v>Lamivudin</v>
      </c>
      <c r="I1636" t="str">
        <f>VLOOKUP($A1636,'lms01'!$1:$1048576,16,FALSE)</f>
        <v>OR</v>
      </c>
      <c r="J1636">
        <f>VLOOKUP($A1636,'lms01'!$1:$1048576,24,FALSE)</f>
        <v>0</v>
      </c>
    </row>
    <row r="1637" spans="1:10" x14ac:dyDescent="0.2">
      <c r="A1637">
        <v>28103003898</v>
      </c>
      <c r="B1637" t="s">
        <v>1041</v>
      </c>
      <c r="C1637" t="s">
        <v>16</v>
      </c>
      <c r="D1637" t="s">
        <v>16</v>
      </c>
      <c r="E1637" t="str">
        <f>VLOOKUP($A1637,'lms01'!$1:$1048576,7,FALSE)</f>
        <v>inj.v‘ske, opl›sning</v>
      </c>
      <c r="F1637" t="str">
        <f>VLOOKUP($A1637,'lms01'!$1:$1048576,10,FALSE)</f>
        <v>6,75 mg/0,9 ml</v>
      </c>
      <c r="G1637" t="str">
        <f>VLOOKUP($A1637,'lms01'!$1:$1048576,15,FALSE)</f>
        <v>G02CX01</v>
      </c>
      <c r="H1637" t="str">
        <f>VLOOKUP($G1637,'lms12'!$A:$B,2,FALSE)</f>
        <v>Atosiban</v>
      </c>
      <c r="I1637" t="str">
        <f>VLOOKUP($A1637,'lms01'!$1:$1048576,16,FALSE)</f>
        <v>IV</v>
      </c>
      <c r="J1637">
        <f>VLOOKUP($A1637,'lms01'!$1:$1048576,24,FALSE)</f>
        <v>0</v>
      </c>
    </row>
    <row r="1638" spans="1:10" x14ac:dyDescent="0.2">
      <c r="A1638">
        <v>28103004898</v>
      </c>
      <c r="B1638" t="s">
        <v>1042</v>
      </c>
      <c r="C1638" t="s">
        <v>5</v>
      </c>
      <c r="D1638" t="s">
        <v>6</v>
      </c>
      <c r="E1638" t="str">
        <f>VLOOKUP($A1638,'lms01'!$1:$1048576,7,FALSE)</f>
        <v>depottabletter</v>
      </c>
      <c r="F1638" t="str">
        <f>VLOOKUP($A1638,'lms01'!$1:$1048576,10,FALSE)</f>
        <v>4 mg</v>
      </c>
      <c r="G1638" t="str">
        <f>VLOOKUP($A1638,'lms01'!$1:$1048576,15,FALSE)</f>
        <v>C02CA04</v>
      </c>
      <c r="H1638" t="str">
        <f>VLOOKUP($G1638,'lms12'!$A:$B,2,FALSE)</f>
        <v>Doxazosin</v>
      </c>
      <c r="I1638" t="str">
        <f>VLOOKUP($A1638,'lms01'!$1:$1048576,16,FALSE)</f>
        <v>OR</v>
      </c>
      <c r="J1638">
        <f>VLOOKUP($A1638,'lms01'!$1:$1048576,24,FALSE)</f>
        <v>0</v>
      </c>
    </row>
    <row r="1639" spans="1:10" x14ac:dyDescent="0.2">
      <c r="A1639">
        <v>28103004998</v>
      </c>
      <c r="B1639" t="s">
        <v>1042</v>
      </c>
      <c r="C1639" t="s">
        <v>5</v>
      </c>
      <c r="D1639" t="s">
        <v>6</v>
      </c>
      <c r="E1639" t="e">
        <f>VLOOKUP($A1639,'lms01'!$1:$1048576,7,FALSE)</f>
        <v>#N/A</v>
      </c>
      <c r="F1639" t="e">
        <f>VLOOKUP($A1639,'lms01'!$1:$1048576,10,FALSE)</f>
        <v>#N/A</v>
      </c>
      <c r="G1639" t="e">
        <f>VLOOKUP($A1639,'lms01'!$1:$1048576,15,FALSE)</f>
        <v>#N/A</v>
      </c>
      <c r="H1639" t="e">
        <f>VLOOKUP($G1639,'lms12'!$A:$B,2,FALSE)</f>
        <v>#N/A</v>
      </c>
      <c r="I1639" t="e">
        <f>VLOOKUP($A1639,'lms01'!$1:$1048576,16,FALSE)</f>
        <v>#N/A</v>
      </c>
      <c r="J1639" t="e">
        <f>VLOOKUP($A1639,'lms01'!$1:$1048576,24,FALSE)</f>
        <v>#N/A</v>
      </c>
    </row>
    <row r="1640" spans="1:10" x14ac:dyDescent="0.2">
      <c r="A1640">
        <v>28103005898</v>
      </c>
      <c r="B1640" t="s">
        <v>1043</v>
      </c>
      <c r="C1640" t="s">
        <v>456</v>
      </c>
      <c r="D1640" t="s">
        <v>456</v>
      </c>
      <c r="E1640" t="str">
        <f>VLOOKUP($A1640,'lms01'!$1:$1048576,7,FALSE)</f>
        <v>granulat</v>
      </c>
      <c r="F1640" t="str">
        <f>VLOOKUP($A1640,'lms01'!$1:$1048576,10,FALSE)</f>
        <v>940 mg/g</v>
      </c>
      <c r="G1640" t="str">
        <f>VLOOKUP($A1640,'lms01'!$1:$1048576,15,FALSE)</f>
        <v>A16AX03</v>
      </c>
      <c r="H1640" t="str">
        <f>VLOOKUP($G1640,'lms12'!$A:$B,2,FALSE)</f>
        <v>Natriumphenylbutyrat</v>
      </c>
      <c r="I1640" t="str">
        <f>VLOOKUP($A1640,'lms01'!$1:$1048576,16,FALSE)</f>
        <v>OR</v>
      </c>
      <c r="J1640">
        <f>VLOOKUP($A1640,'lms01'!$1:$1048576,24,FALSE)</f>
        <v>0</v>
      </c>
    </row>
    <row r="1641" spans="1:10" x14ac:dyDescent="0.2">
      <c r="A1641">
        <v>28103005998</v>
      </c>
      <c r="B1641" t="s">
        <v>1043</v>
      </c>
      <c r="C1641" t="s">
        <v>5</v>
      </c>
      <c r="D1641" t="s">
        <v>6</v>
      </c>
      <c r="E1641" t="str">
        <f>VLOOKUP($A1641,'lms01'!$1:$1048576,7,FALSE)</f>
        <v>tabletter</v>
      </c>
      <c r="F1641" t="str">
        <f>VLOOKUP($A1641,'lms01'!$1:$1048576,10,FALSE)</f>
        <v>500 mg</v>
      </c>
      <c r="G1641" t="str">
        <f>VLOOKUP($A1641,'lms01'!$1:$1048576,15,FALSE)</f>
        <v>A16AX03</v>
      </c>
      <c r="H1641" t="str">
        <f>VLOOKUP($G1641,'lms12'!$A:$B,2,FALSE)</f>
        <v>Natriumphenylbutyrat</v>
      </c>
      <c r="I1641" t="str">
        <f>VLOOKUP($A1641,'lms01'!$1:$1048576,16,FALSE)</f>
        <v>OR</v>
      </c>
      <c r="J1641">
        <f>VLOOKUP($A1641,'lms01'!$1:$1048576,24,FALSE)</f>
        <v>0</v>
      </c>
    </row>
    <row r="1642" spans="1:10" x14ac:dyDescent="0.2">
      <c r="A1642">
        <v>28103007098</v>
      </c>
      <c r="B1642" t="s">
        <v>1044</v>
      </c>
      <c r="C1642" t="s">
        <v>5</v>
      </c>
      <c r="D1642" t="s">
        <v>6</v>
      </c>
      <c r="E1642" t="str">
        <f>VLOOKUP($A1642,'lms01'!$1:$1048576,7,FALSE)</f>
        <v>filmovertrukne tabl.</v>
      </c>
      <c r="F1642" t="str">
        <f>VLOOKUP($A1642,'lms01'!$1:$1048576,10,FALSE)</f>
        <v>75 mikrogram</v>
      </c>
      <c r="G1642" t="str">
        <f>VLOOKUP($A1642,'lms01'!$1:$1048576,15,FALSE)</f>
        <v>G03AC09</v>
      </c>
      <c r="H1642" t="str">
        <f>VLOOKUP($G1642,'lms12'!$A:$B,2,FALSE)</f>
        <v>Desogestrel</v>
      </c>
      <c r="I1642" t="str">
        <f>VLOOKUP($A1642,'lms01'!$1:$1048576,16,FALSE)</f>
        <v>OR</v>
      </c>
      <c r="J1642">
        <f>VLOOKUP($A1642,'lms01'!$1:$1048576,24,FALSE)</f>
        <v>0</v>
      </c>
    </row>
    <row r="1643" spans="1:10" x14ac:dyDescent="0.2">
      <c r="A1643">
        <v>28103007198</v>
      </c>
      <c r="B1643" t="s">
        <v>1045</v>
      </c>
      <c r="C1643" t="s">
        <v>558</v>
      </c>
      <c r="D1643" t="s">
        <v>558</v>
      </c>
      <c r="E1643" t="str">
        <f>VLOOKUP($A1643,'lms01'!$1:$1048576,7,FALSE)</f>
        <v>inhalationspulver</v>
      </c>
      <c r="F1643" t="str">
        <f>VLOOKUP($A1643,'lms01'!$1:$1048576,10,FALSE)</f>
        <v>4,5 mikrogram/dosis</v>
      </c>
      <c r="G1643" t="str">
        <f>VLOOKUP($A1643,'lms01'!$1:$1048576,15,FALSE)</f>
        <v>R03AC13</v>
      </c>
      <c r="H1643" t="str">
        <f>VLOOKUP($G1643,'lms12'!$A:$B,2,FALSE)</f>
        <v>Formoterol</v>
      </c>
      <c r="I1643" t="str">
        <f>VLOOKUP($A1643,'lms01'!$1:$1048576,16,FALSE)</f>
        <v>IH</v>
      </c>
      <c r="J1643">
        <f>VLOOKUP($A1643,'lms01'!$1:$1048576,24,FALSE)</f>
        <v>0</v>
      </c>
    </row>
    <row r="1644" spans="1:10" x14ac:dyDescent="0.2">
      <c r="A1644">
        <v>28103007298</v>
      </c>
      <c r="B1644" t="s">
        <v>1045</v>
      </c>
      <c r="C1644" t="s">
        <v>558</v>
      </c>
      <c r="D1644" t="s">
        <v>558</v>
      </c>
      <c r="E1644" t="str">
        <f>VLOOKUP($A1644,'lms01'!$1:$1048576,7,FALSE)</f>
        <v>inhalationspulver</v>
      </c>
      <c r="F1644" t="str">
        <f>VLOOKUP($A1644,'lms01'!$1:$1048576,10,FALSE)</f>
        <v>9 mikrogram/dosis</v>
      </c>
      <c r="G1644" t="str">
        <f>VLOOKUP($A1644,'lms01'!$1:$1048576,15,FALSE)</f>
        <v>R03AC13</v>
      </c>
      <c r="H1644" t="str">
        <f>VLOOKUP($G1644,'lms12'!$A:$B,2,FALSE)</f>
        <v>Formoterol</v>
      </c>
      <c r="I1644" t="str">
        <f>VLOOKUP($A1644,'lms01'!$1:$1048576,16,FALSE)</f>
        <v>IH</v>
      </c>
      <c r="J1644">
        <f>VLOOKUP($A1644,'lms01'!$1:$1048576,24,FALSE)</f>
        <v>0</v>
      </c>
    </row>
    <row r="1645" spans="1:10" x14ac:dyDescent="0.2">
      <c r="A1645">
        <v>28103007398</v>
      </c>
      <c r="B1645" t="s">
        <v>1046</v>
      </c>
      <c r="C1645" t="s">
        <v>16</v>
      </c>
      <c r="D1645" t="s">
        <v>16</v>
      </c>
      <c r="E1645" t="str">
        <f>VLOOKUP($A1645,'lms01'!$1:$1048576,7,FALSE)</f>
        <v>inj.v./konc.t.inf.op</v>
      </c>
      <c r="F1645" t="str">
        <f>VLOOKUP($A1645,'lms01'!$1:$1048576,10,FALSE)</f>
        <v>75 mg/ml</v>
      </c>
      <c r="G1645" t="str">
        <f>VLOOKUP($A1645,'lms01'!$1:$1048576,15,FALSE)</f>
        <v>N03AB05</v>
      </c>
      <c r="H1645" t="str">
        <f>VLOOKUP($G1645,'lms12'!$A:$B,2,FALSE)</f>
        <v>Fosphenytoin</v>
      </c>
      <c r="I1645" t="str">
        <f>VLOOKUP($A1645,'lms01'!$1:$1048576,16,FALSE)</f>
        <v>IMIV</v>
      </c>
      <c r="J1645">
        <f>VLOOKUP($A1645,'lms01'!$1:$1048576,24,FALSE)</f>
        <v>0</v>
      </c>
    </row>
    <row r="1646" spans="1:10" x14ac:dyDescent="0.2">
      <c r="A1646">
        <v>28103007998</v>
      </c>
      <c r="B1646" t="s">
        <v>1047</v>
      </c>
      <c r="C1646" t="s">
        <v>5</v>
      </c>
      <c r="D1646" t="s">
        <v>6</v>
      </c>
      <c r="E1646" t="e">
        <f>VLOOKUP($A1646,'lms01'!$1:$1048576,7,FALSE)</f>
        <v>#N/A</v>
      </c>
      <c r="F1646" t="e">
        <f>VLOOKUP($A1646,'lms01'!$1:$1048576,10,FALSE)</f>
        <v>#N/A</v>
      </c>
      <c r="G1646" t="e">
        <f>VLOOKUP($A1646,'lms01'!$1:$1048576,15,FALSE)</f>
        <v>#N/A</v>
      </c>
      <c r="H1646" t="e">
        <f>VLOOKUP($G1646,'lms12'!$A:$B,2,FALSE)</f>
        <v>#N/A</v>
      </c>
      <c r="I1646" t="e">
        <f>VLOOKUP($A1646,'lms01'!$1:$1048576,16,FALSE)</f>
        <v>#N/A</v>
      </c>
      <c r="J1646" t="e">
        <f>VLOOKUP($A1646,'lms01'!$1:$1048576,24,FALSE)</f>
        <v>#N/A</v>
      </c>
    </row>
    <row r="1647" spans="1:10" x14ac:dyDescent="0.2">
      <c r="A1647">
        <v>28103008098</v>
      </c>
      <c r="B1647" t="s">
        <v>1047</v>
      </c>
      <c r="C1647" t="s">
        <v>5</v>
      </c>
      <c r="D1647" t="s">
        <v>6</v>
      </c>
      <c r="E1647" t="e">
        <f>VLOOKUP($A1647,'lms01'!$1:$1048576,7,FALSE)</f>
        <v>#N/A</v>
      </c>
      <c r="F1647" t="e">
        <f>VLOOKUP($A1647,'lms01'!$1:$1048576,10,FALSE)</f>
        <v>#N/A</v>
      </c>
      <c r="G1647" t="e">
        <f>VLOOKUP($A1647,'lms01'!$1:$1048576,15,FALSE)</f>
        <v>#N/A</v>
      </c>
      <c r="H1647" t="e">
        <f>VLOOKUP($G1647,'lms12'!$A:$B,2,FALSE)</f>
        <v>#N/A</v>
      </c>
      <c r="I1647" t="e">
        <f>VLOOKUP($A1647,'lms01'!$1:$1048576,16,FALSE)</f>
        <v>#N/A</v>
      </c>
      <c r="J1647" t="e">
        <f>VLOOKUP($A1647,'lms01'!$1:$1048576,24,FALSE)</f>
        <v>#N/A</v>
      </c>
    </row>
    <row r="1648" spans="1:10" x14ac:dyDescent="0.2">
      <c r="A1648">
        <v>28103008198</v>
      </c>
      <c r="B1648" t="s">
        <v>1048</v>
      </c>
      <c r="C1648" t="s">
        <v>5</v>
      </c>
      <c r="D1648" t="s">
        <v>6</v>
      </c>
      <c r="E1648" t="str">
        <f>VLOOKUP($A1648,'lms01'!$1:$1048576,7,FALSE)</f>
        <v>fryset›rret tablet</v>
      </c>
      <c r="F1648" t="str">
        <f>VLOOKUP($A1648,'lms01'!$1:$1048576,10,FALSE)</f>
        <v>5 mg</v>
      </c>
      <c r="G1648" t="str">
        <f>VLOOKUP($A1648,'lms01'!$1:$1048576,15,FALSE)</f>
        <v>N02CC04</v>
      </c>
      <c r="H1648" t="str">
        <f>VLOOKUP($G1648,'lms12'!$A:$B,2,FALSE)</f>
        <v>Rizatriptan</v>
      </c>
      <c r="I1648" t="str">
        <f>VLOOKUP($A1648,'lms01'!$1:$1048576,16,FALSE)</f>
        <v>OR</v>
      </c>
      <c r="J1648">
        <f>VLOOKUP($A1648,'lms01'!$1:$1048576,24,FALSE)</f>
        <v>0</v>
      </c>
    </row>
    <row r="1649" spans="1:10" x14ac:dyDescent="0.2">
      <c r="A1649">
        <v>28103008298</v>
      </c>
      <c r="B1649" t="s">
        <v>1048</v>
      </c>
      <c r="C1649" t="s">
        <v>5</v>
      </c>
      <c r="D1649" t="s">
        <v>6</v>
      </c>
      <c r="E1649" t="str">
        <f>VLOOKUP($A1649,'lms01'!$1:$1048576,7,FALSE)</f>
        <v>fryset›rret tablet</v>
      </c>
      <c r="F1649" t="str">
        <f>VLOOKUP($A1649,'lms01'!$1:$1048576,10,FALSE)</f>
        <v>10 mg</v>
      </c>
      <c r="G1649" t="str">
        <f>VLOOKUP($A1649,'lms01'!$1:$1048576,15,FALSE)</f>
        <v>N02CC04</v>
      </c>
      <c r="H1649" t="str">
        <f>VLOOKUP($G1649,'lms12'!$A:$B,2,FALSE)</f>
        <v>Rizatriptan</v>
      </c>
      <c r="I1649" t="str">
        <f>VLOOKUP($A1649,'lms01'!$1:$1048576,16,FALSE)</f>
        <v>OR</v>
      </c>
      <c r="J1649">
        <f>VLOOKUP($A1649,'lms01'!$1:$1048576,24,FALSE)</f>
        <v>0</v>
      </c>
    </row>
    <row r="1650" spans="1:10" x14ac:dyDescent="0.2">
      <c r="A1650">
        <v>28103008498</v>
      </c>
      <c r="B1650" t="s">
        <v>1049</v>
      </c>
      <c r="C1650" t="s">
        <v>353</v>
      </c>
      <c r="D1650" t="s">
        <v>354</v>
      </c>
      <c r="E1650" t="str">
        <f>VLOOKUP($A1650,'lms01'!$1:$1048576,7,FALSE)</f>
        <v>kutanskum</v>
      </c>
      <c r="F1650">
        <f>VLOOKUP($A1650,'lms01'!$1:$1048576,10,FALSE)</f>
        <v>1E-3</v>
      </c>
      <c r="G1650" t="str">
        <f>VLOOKUP($A1650,'lms01'!$1:$1048576,15,FALSE)</f>
        <v>D07AC01</v>
      </c>
      <c r="H1650" t="str">
        <f>VLOOKUP($G1650,'lms12'!$A:$B,2,FALSE)</f>
        <v>Betamethason</v>
      </c>
      <c r="I1650" t="str">
        <f>VLOOKUP($A1650,'lms01'!$1:$1048576,16,FALSE)</f>
        <v>KU</v>
      </c>
      <c r="J1650">
        <f>VLOOKUP($A1650,'lms01'!$1:$1048576,24,FALSE)</f>
        <v>0</v>
      </c>
    </row>
    <row r="1651" spans="1:10" x14ac:dyDescent="0.2">
      <c r="A1651">
        <v>28103008598</v>
      </c>
      <c r="B1651" t="s">
        <v>1050</v>
      </c>
      <c r="C1651" t="s">
        <v>70</v>
      </c>
      <c r="D1651" t="s">
        <v>71</v>
      </c>
      <c r="E1651" t="e">
        <f>VLOOKUP($A1651,'lms01'!$1:$1048576,7,FALSE)</f>
        <v>#N/A</v>
      </c>
      <c r="F1651" t="e">
        <f>VLOOKUP($A1651,'lms01'!$1:$1048576,10,FALSE)</f>
        <v>#N/A</v>
      </c>
      <c r="G1651" t="e">
        <f>VLOOKUP($A1651,'lms01'!$1:$1048576,15,FALSE)</f>
        <v>#N/A</v>
      </c>
      <c r="H1651" t="e">
        <f>VLOOKUP($G1651,'lms12'!$A:$B,2,FALSE)</f>
        <v>#N/A</v>
      </c>
      <c r="I1651" t="e">
        <f>VLOOKUP($A1651,'lms01'!$1:$1048576,16,FALSE)</f>
        <v>#N/A</v>
      </c>
      <c r="J1651" t="e">
        <f>VLOOKUP($A1651,'lms01'!$1:$1048576,24,FALSE)</f>
        <v>#N/A</v>
      </c>
    </row>
    <row r="1652" spans="1:10" x14ac:dyDescent="0.2">
      <c r="A1652">
        <v>28103008798</v>
      </c>
      <c r="B1652" t="s">
        <v>507</v>
      </c>
      <c r="C1652" t="s">
        <v>70</v>
      </c>
      <c r="D1652" t="s">
        <v>71</v>
      </c>
      <c r="E1652" t="str">
        <f>VLOOKUP($A1652,'lms01'!$1:$1048576,7,FALSE)</f>
        <v>kapsler, h†rde</v>
      </c>
      <c r="F1652" t="str">
        <f>VLOOKUP($A1652,'lms01'!$1:$1048576,10,FALSE)</f>
        <v>125 mg</v>
      </c>
      <c r="G1652" t="str">
        <f>VLOOKUP($A1652,'lms01'!$1:$1048576,15,FALSE)</f>
        <v>A07AA09</v>
      </c>
      <c r="H1652" t="str">
        <f>VLOOKUP($G1652,'lms12'!$A:$B,2,FALSE)</f>
        <v>Vancomycin</v>
      </c>
      <c r="I1652" t="str">
        <f>VLOOKUP($A1652,'lms01'!$1:$1048576,16,FALSE)</f>
        <v>OR</v>
      </c>
      <c r="J1652">
        <f>VLOOKUP($A1652,'lms01'!$1:$1048576,24,FALSE)</f>
        <v>0</v>
      </c>
    </row>
    <row r="1653" spans="1:10" x14ac:dyDescent="0.2">
      <c r="A1653">
        <v>28103009598</v>
      </c>
      <c r="B1653" t="s">
        <v>1051</v>
      </c>
      <c r="C1653" t="s">
        <v>5</v>
      </c>
      <c r="D1653" t="s">
        <v>6</v>
      </c>
      <c r="E1653" t="str">
        <f>VLOOKUP($A1653,'lms01'!$1:$1048576,7,FALSE)</f>
        <v>filmovertrukne tabl.</v>
      </c>
      <c r="F1653" t="str">
        <f>VLOOKUP($A1653,'lms01'!$1:$1048576,10,FALSE)</f>
        <v>0,5 + 1 mg</v>
      </c>
      <c r="G1653" t="str">
        <f>VLOOKUP($A1653,'lms01'!$1:$1048576,15,FALSE)</f>
        <v>G03FA01</v>
      </c>
      <c r="H1653" t="str">
        <f>VLOOKUP($G1653,'lms12'!$A:$B,2,FALSE)</f>
        <v>Norethisteron og estrogen</v>
      </c>
      <c r="I1653" t="str">
        <f>VLOOKUP($A1653,'lms01'!$1:$1048576,16,FALSE)</f>
        <v>OR</v>
      </c>
      <c r="J1653">
        <f>VLOOKUP($A1653,'lms01'!$1:$1048576,24,FALSE)</f>
        <v>0</v>
      </c>
    </row>
    <row r="1654" spans="1:10" x14ac:dyDescent="0.2">
      <c r="A1654">
        <v>28103009698</v>
      </c>
      <c r="B1654" t="s">
        <v>1052</v>
      </c>
      <c r="C1654" t="s">
        <v>5</v>
      </c>
      <c r="D1654" t="s">
        <v>6</v>
      </c>
      <c r="E1654" t="str">
        <f>VLOOKUP($A1654,'lms01'!$1:$1048576,7,FALSE)</f>
        <v>tabletter</v>
      </c>
      <c r="F1654" t="str">
        <f>VLOOKUP($A1654,'lms01'!$1:$1048576,10,FALSE)</f>
        <v>250 mg</v>
      </c>
      <c r="G1654" t="str">
        <f>VLOOKUP($A1654,'lms01'!$1:$1048576,15,FALSE)</f>
        <v>L02BB01</v>
      </c>
      <c r="H1654" t="str">
        <f>VLOOKUP($G1654,'lms12'!$A:$B,2,FALSE)</f>
        <v>Flutamid</v>
      </c>
      <c r="I1654" t="str">
        <f>VLOOKUP($A1654,'lms01'!$1:$1048576,16,FALSE)</f>
        <v>OR</v>
      </c>
      <c r="J1654">
        <f>VLOOKUP($A1654,'lms01'!$1:$1048576,24,FALSE)</f>
        <v>0</v>
      </c>
    </row>
    <row r="1655" spans="1:10" x14ac:dyDescent="0.2">
      <c r="A1655">
        <v>28103010598</v>
      </c>
      <c r="B1655" t="s">
        <v>1053</v>
      </c>
      <c r="C1655" t="s">
        <v>86</v>
      </c>
      <c r="D1655" t="s">
        <v>87</v>
      </c>
      <c r="E1655" t="str">
        <f>VLOOKUP($A1655,'lms01'!$1:$1048576,7,FALSE)</f>
        <v>›jendrb.,opl.,endos.</v>
      </c>
      <c r="F1655" t="str">
        <f>VLOOKUP($A1655,'lms01'!$1:$1048576,10,FALSE)</f>
        <v>10 mg/ml</v>
      </c>
      <c r="G1655" t="str">
        <f>VLOOKUP($A1655,'lms01'!$1:$1048576,15,FALSE)</f>
        <v>S01XA20</v>
      </c>
      <c r="H1655" t="str">
        <f>VLOOKUP($G1655,'lms12'!$A:$B,2,FALSE)</f>
        <v>Kunstig t†rev‘ske og andre indifferente midler</v>
      </c>
      <c r="I1655" t="str">
        <f>VLOOKUP($A1655,'lms01'!$1:$1048576,16,FALSE)</f>
        <v>OK</v>
      </c>
      <c r="J1655">
        <f>VLOOKUP($A1655,'lms01'!$1:$1048576,24,FALSE)</f>
        <v>0</v>
      </c>
    </row>
    <row r="1656" spans="1:10" x14ac:dyDescent="0.2">
      <c r="A1656">
        <v>28103011298</v>
      </c>
      <c r="B1656" t="s">
        <v>653</v>
      </c>
      <c r="C1656" t="s">
        <v>5</v>
      </c>
      <c r="D1656" t="s">
        <v>6</v>
      </c>
      <c r="E1656" t="e">
        <f>VLOOKUP($A1656,'lms01'!$1:$1048576,7,FALSE)</f>
        <v>#N/A</v>
      </c>
      <c r="F1656" t="e">
        <f>VLOOKUP($A1656,'lms01'!$1:$1048576,10,FALSE)</f>
        <v>#N/A</v>
      </c>
      <c r="G1656" t="e">
        <f>VLOOKUP($A1656,'lms01'!$1:$1048576,15,FALSE)</f>
        <v>#N/A</v>
      </c>
      <c r="H1656" t="e">
        <f>VLOOKUP($G1656,'lms12'!$A:$B,2,FALSE)</f>
        <v>#N/A</v>
      </c>
      <c r="I1656" t="e">
        <f>VLOOKUP($A1656,'lms01'!$1:$1048576,16,FALSE)</f>
        <v>#N/A</v>
      </c>
      <c r="J1656" t="e">
        <f>VLOOKUP($A1656,'lms01'!$1:$1048576,24,FALSE)</f>
        <v>#N/A</v>
      </c>
    </row>
    <row r="1657" spans="1:10" x14ac:dyDescent="0.2">
      <c r="A1657">
        <v>28103011698</v>
      </c>
      <c r="B1657" t="s">
        <v>1054</v>
      </c>
      <c r="C1657" t="s">
        <v>214</v>
      </c>
      <c r="D1657" t="s">
        <v>214</v>
      </c>
      <c r="E1657" t="str">
        <f>VLOOKUP($A1657,'lms01'!$1:$1048576,7,FALSE)</f>
        <v>pulv.og sol.t.inj.op</v>
      </c>
      <c r="F1657" t="str">
        <f>VLOOKUP($A1657,'lms01'!$1:$1048576,10,FALSE)</f>
        <v>0,25 mg</v>
      </c>
      <c r="G1657" t="str">
        <f>VLOOKUP($A1657,'lms01'!$1:$1048576,15,FALSE)</f>
        <v>H01CC02</v>
      </c>
      <c r="H1657" t="str">
        <f>VLOOKUP($G1657,'lms12'!$A:$B,2,FALSE)</f>
        <v>Cetrorelix</v>
      </c>
      <c r="I1657" t="str">
        <f>VLOOKUP($A1657,'lms01'!$1:$1048576,16,FALSE)</f>
        <v>SC</v>
      </c>
      <c r="J1657">
        <f>VLOOKUP($A1657,'lms01'!$1:$1048576,24,FALSE)</f>
        <v>0</v>
      </c>
    </row>
    <row r="1658" spans="1:10" x14ac:dyDescent="0.2">
      <c r="A1658">
        <v>28103012198</v>
      </c>
      <c r="B1658" t="s">
        <v>1055</v>
      </c>
      <c r="C1658" t="s">
        <v>5</v>
      </c>
      <c r="D1658" t="s">
        <v>6</v>
      </c>
      <c r="E1658" t="e">
        <f>VLOOKUP($A1658,'lms01'!$1:$1048576,7,FALSE)</f>
        <v>#N/A</v>
      </c>
      <c r="F1658" t="e">
        <f>VLOOKUP($A1658,'lms01'!$1:$1048576,10,FALSE)</f>
        <v>#N/A</v>
      </c>
      <c r="G1658" t="e">
        <f>VLOOKUP($A1658,'lms01'!$1:$1048576,15,FALSE)</f>
        <v>#N/A</v>
      </c>
      <c r="H1658" t="e">
        <f>VLOOKUP($G1658,'lms12'!$A:$B,2,FALSE)</f>
        <v>#N/A</v>
      </c>
      <c r="I1658" t="e">
        <f>VLOOKUP($A1658,'lms01'!$1:$1048576,16,FALSE)</f>
        <v>#N/A</v>
      </c>
      <c r="J1658" t="e">
        <f>VLOOKUP($A1658,'lms01'!$1:$1048576,24,FALSE)</f>
        <v>#N/A</v>
      </c>
    </row>
    <row r="1659" spans="1:10" x14ac:dyDescent="0.2">
      <c r="A1659">
        <v>28103012298</v>
      </c>
      <c r="B1659" t="s">
        <v>1056</v>
      </c>
      <c r="C1659" t="s">
        <v>5</v>
      </c>
      <c r="D1659" t="s">
        <v>6</v>
      </c>
      <c r="E1659" t="str">
        <f>VLOOKUP($A1659,'lms01'!$1:$1048576,7,FALSE)</f>
        <v>filmovertrukne tabl.</v>
      </c>
      <c r="F1659" t="str">
        <f>VLOOKUP($A1659,'lms01'!$1:$1048576,10,FALSE)</f>
        <v>10 mg</v>
      </c>
      <c r="G1659" t="str">
        <f>VLOOKUP($A1659,'lms01'!$1:$1048576,15,FALSE)</f>
        <v>L04AA13</v>
      </c>
      <c r="H1659" t="str">
        <f>VLOOKUP($G1659,'lms12'!$A:$B,2,FALSE)</f>
        <v>Leflunomid</v>
      </c>
      <c r="I1659" t="str">
        <f>VLOOKUP($A1659,'lms01'!$1:$1048576,16,FALSE)</f>
        <v>OR</v>
      </c>
      <c r="J1659">
        <f>VLOOKUP($A1659,'lms01'!$1:$1048576,24,FALSE)</f>
        <v>0</v>
      </c>
    </row>
    <row r="1660" spans="1:10" x14ac:dyDescent="0.2">
      <c r="A1660">
        <v>28103012398</v>
      </c>
      <c r="B1660" t="s">
        <v>1056</v>
      </c>
      <c r="C1660" t="s">
        <v>5</v>
      </c>
      <c r="D1660" t="s">
        <v>6</v>
      </c>
      <c r="E1660" t="str">
        <f>VLOOKUP($A1660,'lms01'!$1:$1048576,7,FALSE)</f>
        <v>filmovertrukne tabl.</v>
      </c>
      <c r="F1660" t="str">
        <f>VLOOKUP($A1660,'lms01'!$1:$1048576,10,FALSE)</f>
        <v>20 mg</v>
      </c>
      <c r="G1660" t="str">
        <f>VLOOKUP($A1660,'lms01'!$1:$1048576,15,FALSE)</f>
        <v>L04AA13</v>
      </c>
      <c r="H1660" t="str">
        <f>VLOOKUP($G1660,'lms12'!$A:$B,2,FALSE)</f>
        <v>Leflunomid</v>
      </c>
      <c r="I1660" t="str">
        <f>VLOOKUP($A1660,'lms01'!$1:$1048576,16,FALSE)</f>
        <v>OR</v>
      </c>
      <c r="J1660">
        <f>VLOOKUP($A1660,'lms01'!$1:$1048576,24,FALSE)</f>
        <v>0</v>
      </c>
    </row>
    <row r="1661" spans="1:10" x14ac:dyDescent="0.2">
      <c r="A1661">
        <v>28103012498</v>
      </c>
      <c r="B1661" t="s">
        <v>1056</v>
      </c>
      <c r="C1661" t="s">
        <v>5</v>
      </c>
      <c r="D1661" t="s">
        <v>6</v>
      </c>
      <c r="E1661" t="e">
        <f>VLOOKUP($A1661,'lms01'!$1:$1048576,7,FALSE)</f>
        <v>#N/A</v>
      </c>
      <c r="F1661" t="e">
        <f>VLOOKUP($A1661,'lms01'!$1:$1048576,10,FALSE)</f>
        <v>#N/A</v>
      </c>
      <c r="G1661" t="e">
        <f>VLOOKUP($A1661,'lms01'!$1:$1048576,15,FALSE)</f>
        <v>#N/A</v>
      </c>
      <c r="H1661" t="e">
        <f>VLOOKUP($G1661,'lms12'!$A:$B,2,FALSE)</f>
        <v>#N/A</v>
      </c>
      <c r="I1661" t="e">
        <f>VLOOKUP($A1661,'lms01'!$1:$1048576,16,FALSE)</f>
        <v>#N/A</v>
      </c>
      <c r="J1661" t="e">
        <f>VLOOKUP($A1661,'lms01'!$1:$1048576,24,FALSE)</f>
        <v>#N/A</v>
      </c>
    </row>
    <row r="1662" spans="1:10" x14ac:dyDescent="0.2">
      <c r="A1662">
        <v>28103012798</v>
      </c>
      <c r="B1662" t="s">
        <v>1057</v>
      </c>
      <c r="C1662" t="s">
        <v>5</v>
      </c>
      <c r="D1662" t="s">
        <v>6</v>
      </c>
      <c r="E1662" t="str">
        <f>VLOOKUP($A1662,'lms01'!$1:$1048576,7,FALSE)</f>
        <v>tabletter</v>
      </c>
      <c r="F1662" t="str">
        <f>VLOOKUP($A1662,'lms01'!$1:$1048576,10,FALSE)</f>
        <v>10 mg</v>
      </c>
      <c r="G1662" t="str">
        <f>VLOOKUP($A1662,'lms01'!$1:$1048576,15,FALSE)</f>
        <v>N05BE01</v>
      </c>
      <c r="H1662" t="str">
        <f>VLOOKUP($G1662,'lms12'!$A:$B,2,FALSE)</f>
        <v>Buspiron</v>
      </c>
      <c r="I1662" t="str">
        <f>VLOOKUP($A1662,'lms01'!$1:$1048576,16,FALSE)</f>
        <v>OR</v>
      </c>
      <c r="J1662">
        <f>VLOOKUP($A1662,'lms01'!$1:$1048576,24,FALSE)</f>
        <v>0</v>
      </c>
    </row>
    <row r="1663" spans="1:10" x14ac:dyDescent="0.2">
      <c r="A1663">
        <v>28103012898</v>
      </c>
      <c r="B1663" t="s">
        <v>1058</v>
      </c>
      <c r="C1663" t="s">
        <v>16</v>
      </c>
      <c r="D1663" t="s">
        <v>16</v>
      </c>
      <c r="E1663" t="str">
        <f>VLOOKUP($A1663,'lms01'!$1:$1048576,7,FALSE)</f>
        <v>inj.v‘ske, opl›sning</v>
      </c>
      <c r="F1663" t="str">
        <f>VLOOKUP($A1663,'lms01'!$1:$1048576,10,FALSE)</f>
        <v>2 mg/ml</v>
      </c>
      <c r="G1663" t="str">
        <f>VLOOKUP($A1663,'lms01'!$1:$1048576,15,FALSE)</f>
        <v>L01DB01</v>
      </c>
      <c r="H1663" t="str">
        <f>VLOOKUP($G1663,'lms12'!$A:$B,2,FALSE)</f>
        <v>Doxorubicin</v>
      </c>
      <c r="I1663" t="str">
        <f>VLOOKUP($A1663,'lms01'!$1:$1048576,16,FALSE)</f>
        <v>IV</v>
      </c>
      <c r="J1663">
        <f>VLOOKUP($A1663,'lms01'!$1:$1048576,24,FALSE)</f>
        <v>0</v>
      </c>
    </row>
    <row r="1664" spans="1:10" x14ac:dyDescent="0.2">
      <c r="A1664">
        <v>28103013398</v>
      </c>
      <c r="B1664" t="s">
        <v>1059</v>
      </c>
      <c r="C1664" t="s">
        <v>5</v>
      </c>
      <c r="D1664" t="s">
        <v>6</v>
      </c>
      <c r="E1664" t="e">
        <f>VLOOKUP($A1664,'lms01'!$1:$1048576,7,FALSE)</f>
        <v>#N/A</v>
      </c>
      <c r="F1664" t="e">
        <f>VLOOKUP($A1664,'lms01'!$1:$1048576,10,FALSE)</f>
        <v>#N/A</v>
      </c>
      <c r="G1664" t="e">
        <f>VLOOKUP($A1664,'lms01'!$1:$1048576,15,FALSE)</f>
        <v>#N/A</v>
      </c>
      <c r="H1664" t="e">
        <f>VLOOKUP($G1664,'lms12'!$A:$B,2,FALSE)</f>
        <v>#N/A</v>
      </c>
      <c r="I1664" t="e">
        <f>VLOOKUP($A1664,'lms01'!$1:$1048576,16,FALSE)</f>
        <v>#N/A</v>
      </c>
      <c r="J1664" t="e">
        <f>VLOOKUP($A1664,'lms01'!$1:$1048576,24,FALSE)</f>
        <v>#N/A</v>
      </c>
    </row>
    <row r="1665" spans="1:10" x14ac:dyDescent="0.2">
      <c r="A1665">
        <v>28103013498</v>
      </c>
      <c r="B1665" t="s">
        <v>1059</v>
      </c>
      <c r="C1665" t="s">
        <v>5</v>
      </c>
      <c r="D1665" t="s">
        <v>6</v>
      </c>
      <c r="E1665" t="e">
        <f>VLOOKUP($A1665,'lms01'!$1:$1048576,7,FALSE)</f>
        <v>#N/A</v>
      </c>
      <c r="F1665" t="e">
        <f>VLOOKUP($A1665,'lms01'!$1:$1048576,10,FALSE)</f>
        <v>#N/A</v>
      </c>
      <c r="G1665" t="e">
        <f>VLOOKUP($A1665,'lms01'!$1:$1048576,15,FALSE)</f>
        <v>#N/A</v>
      </c>
      <c r="H1665" t="e">
        <f>VLOOKUP($G1665,'lms12'!$A:$B,2,FALSE)</f>
        <v>#N/A</v>
      </c>
      <c r="I1665" t="e">
        <f>VLOOKUP($A1665,'lms01'!$1:$1048576,16,FALSE)</f>
        <v>#N/A</v>
      </c>
      <c r="J1665" t="e">
        <f>VLOOKUP($A1665,'lms01'!$1:$1048576,24,FALSE)</f>
        <v>#N/A</v>
      </c>
    </row>
    <row r="1666" spans="1:10" x14ac:dyDescent="0.2">
      <c r="A1666">
        <v>28103013598</v>
      </c>
      <c r="B1666" t="s">
        <v>1059</v>
      </c>
      <c r="C1666" t="s">
        <v>5</v>
      </c>
      <c r="D1666" t="s">
        <v>6</v>
      </c>
      <c r="E1666" t="str">
        <f>VLOOKUP($A1666,'lms01'!$1:$1048576,7,FALSE)</f>
        <v>depottabletter</v>
      </c>
      <c r="F1666" t="str">
        <f>VLOOKUP($A1666,'lms01'!$1:$1048576,10,FALSE)</f>
        <v>60 mg</v>
      </c>
      <c r="G1666" t="str">
        <f>VLOOKUP($A1666,'lms01'!$1:$1048576,15,FALSE)</f>
        <v>N02AA01</v>
      </c>
      <c r="H1666" t="str">
        <f>VLOOKUP($G1666,'lms12'!$A:$B,2,FALSE)</f>
        <v>Morphin</v>
      </c>
      <c r="I1666" t="str">
        <f>VLOOKUP($A1666,'lms01'!$1:$1048576,16,FALSE)</f>
        <v>OR</v>
      </c>
      <c r="J1666">
        <f>VLOOKUP($A1666,'lms01'!$1:$1048576,24,FALSE)</f>
        <v>0</v>
      </c>
    </row>
    <row r="1667" spans="1:10" x14ac:dyDescent="0.2">
      <c r="A1667">
        <v>28103013698</v>
      </c>
      <c r="B1667" t="s">
        <v>1059</v>
      </c>
      <c r="C1667" t="s">
        <v>5</v>
      </c>
      <c r="D1667" t="s">
        <v>6</v>
      </c>
      <c r="E1667" t="e">
        <f>VLOOKUP($A1667,'lms01'!$1:$1048576,7,FALSE)</f>
        <v>#N/A</v>
      </c>
      <c r="F1667" t="e">
        <f>VLOOKUP($A1667,'lms01'!$1:$1048576,10,FALSE)</f>
        <v>#N/A</v>
      </c>
      <c r="G1667" t="e">
        <f>VLOOKUP($A1667,'lms01'!$1:$1048576,15,FALSE)</f>
        <v>#N/A</v>
      </c>
      <c r="H1667" t="e">
        <f>VLOOKUP($G1667,'lms12'!$A:$B,2,FALSE)</f>
        <v>#N/A</v>
      </c>
      <c r="I1667" t="e">
        <f>VLOOKUP($A1667,'lms01'!$1:$1048576,16,FALSE)</f>
        <v>#N/A</v>
      </c>
      <c r="J1667" t="e">
        <f>VLOOKUP($A1667,'lms01'!$1:$1048576,24,FALSE)</f>
        <v>#N/A</v>
      </c>
    </row>
    <row r="1668" spans="1:10" x14ac:dyDescent="0.2">
      <c r="A1668">
        <v>28103013798</v>
      </c>
      <c r="B1668" t="s">
        <v>1059</v>
      </c>
      <c r="C1668" t="s">
        <v>5</v>
      </c>
      <c r="D1668" t="s">
        <v>6</v>
      </c>
      <c r="E1668" t="e">
        <f>VLOOKUP($A1668,'lms01'!$1:$1048576,7,FALSE)</f>
        <v>#N/A</v>
      </c>
      <c r="F1668" t="e">
        <f>VLOOKUP($A1668,'lms01'!$1:$1048576,10,FALSE)</f>
        <v>#N/A</v>
      </c>
      <c r="G1668" t="e">
        <f>VLOOKUP($A1668,'lms01'!$1:$1048576,15,FALSE)</f>
        <v>#N/A</v>
      </c>
      <c r="H1668" t="e">
        <f>VLOOKUP($G1668,'lms12'!$A:$B,2,FALSE)</f>
        <v>#N/A</v>
      </c>
      <c r="I1668" t="e">
        <f>VLOOKUP($A1668,'lms01'!$1:$1048576,16,FALSE)</f>
        <v>#N/A</v>
      </c>
      <c r="J1668" t="e">
        <f>VLOOKUP($A1668,'lms01'!$1:$1048576,24,FALSE)</f>
        <v>#N/A</v>
      </c>
    </row>
    <row r="1669" spans="1:10" x14ac:dyDescent="0.2">
      <c r="A1669">
        <v>28103014298</v>
      </c>
      <c r="B1669" t="s">
        <v>1060</v>
      </c>
      <c r="C1669" t="s">
        <v>70</v>
      </c>
      <c r="D1669" t="s">
        <v>71</v>
      </c>
      <c r="E1669" t="e">
        <f>VLOOKUP($A1669,'lms01'!$1:$1048576,7,FALSE)</f>
        <v>#N/A</v>
      </c>
      <c r="F1669" t="e">
        <f>VLOOKUP($A1669,'lms01'!$1:$1048576,10,FALSE)</f>
        <v>#N/A</v>
      </c>
      <c r="G1669" t="e">
        <f>VLOOKUP($A1669,'lms01'!$1:$1048576,15,FALSE)</f>
        <v>#N/A</v>
      </c>
      <c r="H1669" t="e">
        <f>VLOOKUP($G1669,'lms12'!$A:$B,2,FALSE)</f>
        <v>#N/A</v>
      </c>
      <c r="I1669" t="e">
        <f>VLOOKUP($A1669,'lms01'!$1:$1048576,16,FALSE)</f>
        <v>#N/A</v>
      </c>
      <c r="J1669" t="e">
        <f>VLOOKUP($A1669,'lms01'!$1:$1048576,24,FALSE)</f>
        <v>#N/A</v>
      </c>
    </row>
    <row r="1670" spans="1:10" x14ac:dyDescent="0.2">
      <c r="A1670">
        <v>28103015198</v>
      </c>
      <c r="B1670" t="s">
        <v>1061</v>
      </c>
      <c r="C1670" t="s">
        <v>70</v>
      </c>
      <c r="D1670" t="s">
        <v>71</v>
      </c>
      <c r="E1670" t="e">
        <f>VLOOKUP($A1670,'lms01'!$1:$1048576,7,FALSE)</f>
        <v>#N/A</v>
      </c>
      <c r="F1670" t="e">
        <f>VLOOKUP($A1670,'lms01'!$1:$1048576,10,FALSE)</f>
        <v>#N/A</v>
      </c>
      <c r="G1670" t="e">
        <f>VLOOKUP($A1670,'lms01'!$1:$1048576,15,FALSE)</f>
        <v>#N/A</v>
      </c>
      <c r="H1670" t="e">
        <f>VLOOKUP($G1670,'lms12'!$A:$B,2,FALSE)</f>
        <v>#N/A</v>
      </c>
      <c r="I1670" t="e">
        <f>VLOOKUP($A1670,'lms01'!$1:$1048576,16,FALSE)</f>
        <v>#N/A</v>
      </c>
      <c r="J1670" t="e">
        <f>VLOOKUP($A1670,'lms01'!$1:$1048576,24,FALSE)</f>
        <v>#N/A</v>
      </c>
    </row>
    <row r="1671" spans="1:10" x14ac:dyDescent="0.2">
      <c r="A1671">
        <v>28103015298</v>
      </c>
      <c r="B1671" t="s">
        <v>1061</v>
      </c>
      <c r="C1671" t="s">
        <v>70</v>
      </c>
      <c r="D1671" t="s">
        <v>71</v>
      </c>
      <c r="E1671" t="e">
        <f>VLOOKUP($A1671,'lms01'!$1:$1048576,7,FALSE)</f>
        <v>#N/A</v>
      </c>
      <c r="F1671" t="e">
        <f>VLOOKUP($A1671,'lms01'!$1:$1048576,10,FALSE)</f>
        <v>#N/A</v>
      </c>
      <c r="G1671" t="e">
        <f>VLOOKUP($A1671,'lms01'!$1:$1048576,15,FALSE)</f>
        <v>#N/A</v>
      </c>
      <c r="H1671" t="e">
        <f>VLOOKUP($G1671,'lms12'!$A:$B,2,FALSE)</f>
        <v>#N/A</v>
      </c>
      <c r="I1671" t="e">
        <f>VLOOKUP($A1671,'lms01'!$1:$1048576,16,FALSE)</f>
        <v>#N/A</v>
      </c>
      <c r="J1671" t="e">
        <f>VLOOKUP($A1671,'lms01'!$1:$1048576,24,FALSE)</f>
        <v>#N/A</v>
      </c>
    </row>
    <row r="1672" spans="1:10" x14ac:dyDescent="0.2">
      <c r="A1672">
        <v>28103015398</v>
      </c>
      <c r="B1672" t="s">
        <v>1061</v>
      </c>
      <c r="C1672" t="s">
        <v>70</v>
      </c>
      <c r="D1672" t="s">
        <v>71</v>
      </c>
      <c r="E1672" t="e">
        <f>VLOOKUP($A1672,'lms01'!$1:$1048576,7,FALSE)</f>
        <v>#N/A</v>
      </c>
      <c r="F1672" t="e">
        <f>VLOOKUP($A1672,'lms01'!$1:$1048576,10,FALSE)</f>
        <v>#N/A</v>
      </c>
      <c r="G1672" t="e">
        <f>VLOOKUP($A1672,'lms01'!$1:$1048576,15,FALSE)</f>
        <v>#N/A</v>
      </c>
      <c r="H1672" t="e">
        <f>VLOOKUP($G1672,'lms12'!$A:$B,2,FALSE)</f>
        <v>#N/A</v>
      </c>
      <c r="I1672" t="e">
        <f>VLOOKUP($A1672,'lms01'!$1:$1048576,16,FALSE)</f>
        <v>#N/A</v>
      </c>
      <c r="J1672" t="e">
        <f>VLOOKUP($A1672,'lms01'!$1:$1048576,24,FALSE)</f>
        <v>#N/A</v>
      </c>
    </row>
    <row r="1673" spans="1:10" x14ac:dyDescent="0.2">
      <c r="A1673">
        <v>28103015498</v>
      </c>
      <c r="B1673" t="s">
        <v>1061</v>
      </c>
      <c r="C1673" t="s">
        <v>70</v>
      </c>
      <c r="D1673" t="s">
        <v>71</v>
      </c>
      <c r="E1673" t="e">
        <f>VLOOKUP($A1673,'lms01'!$1:$1048576,7,FALSE)</f>
        <v>#N/A</v>
      </c>
      <c r="F1673" t="e">
        <f>VLOOKUP($A1673,'lms01'!$1:$1048576,10,FALSE)</f>
        <v>#N/A</v>
      </c>
      <c r="G1673" t="e">
        <f>VLOOKUP($A1673,'lms01'!$1:$1048576,15,FALSE)</f>
        <v>#N/A</v>
      </c>
      <c r="H1673" t="e">
        <f>VLOOKUP($G1673,'lms12'!$A:$B,2,FALSE)</f>
        <v>#N/A</v>
      </c>
      <c r="I1673" t="e">
        <f>VLOOKUP($A1673,'lms01'!$1:$1048576,16,FALSE)</f>
        <v>#N/A</v>
      </c>
      <c r="J1673" t="e">
        <f>VLOOKUP($A1673,'lms01'!$1:$1048576,24,FALSE)</f>
        <v>#N/A</v>
      </c>
    </row>
    <row r="1674" spans="1:10" x14ac:dyDescent="0.2">
      <c r="A1674">
        <v>28103015598</v>
      </c>
      <c r="B1674" t="s">
        <v>1062</v>
      </c>
      <c r="C1674" t="s">
        <v>62</v>
      </c>
      <c r="D1674" t="s">
        <v>62</v>
      </c>
      <c r="E1674" t="e">
        <f>VLOOKUP($A1674,'lms01'!$1:$1048576,7,FALSE)</f>
        <v>#N/A</v>
      </c>
      <c r="F1674" t="e">
        <f>VLOOKUP($A1674,'lms01'!$1:$1048576,10,FALSE)</f>
        <v>#N/A</v>
      </c>
      <c r="G1674" t="e">
        <f>VLOOKUP($A1674,'lms01'!$1:$1048576,15,FALSE)</f>
        <v>#N/A</v>
      </c>
      <c r="H1674" t="e">
        <f>VLOOKUP($G1674,'lms12'!$A:$B,2,FALSE)</f>
        <v>#N/A</v>
      </c>
      <c r="I1674" t="e">
        <f>VLOOKUP($A1674,'lms01'!$1:$1048576,16,FALSE)</f>
        <v>#N/A</v>
      </c>
      <c r="J1674" t="e">
        <f>VLOOKUP($A1674,'lms01'!$1:$1048576,24,FALSE)</f>
        <v>#N/A</v>
      </c>
    </row>
    <row r="1675" spans="1:10" x14ac:dyDescent="0.2">
      <c r="A1675">
        <v>28103016298</v>
      </c>
      <c r="B1675" t="s">
        <v>636</v>
      </c>
      <c r="C1675" t="s">
        <v>79</v>
      </c>
      <c r="D1675" t="s">
        <v>80</v>
      </c>
      <c r="E1675" t="str">
        <f>VLOOKUP($A1675,'lms01'!$1:$1048576,7,FALSE)</f>
        <v>n‘sedr†ber, susp.</v>
      </c>
      <c r="F1675" t="str">
        <f>VLOOKUP($A1675,'lms01'!$1:$1048576,10,FALSE)</f>
        <v>1 mg/ml</v>
      </c>
      <c r="G1675" t="str">
        <f>VLOOKUP($A1675,'lms01'!$1:$1048576,15,FALSE)</f>
        <v>R01AD08</v>
      </c>
      <c r="H1675" t="str">
        <f>VLOOKUP($G1675,'lms12'!$A:$B,2,FALSE)</f>
        <v>Fluticason</v>
      </c>
      <c r="I1675" t="str">
        <f>VLOOKUP($A1675,'lms01'!$1:$1048576,16,FALSE)</f>
        <v>IN</v>
      </c>
      <c r="J1675">
        <f>VLOOKUP($A1675,'lms01'!$1:$1048576,24,FALSE)</f>
        <v>0</v>
      </c>
    </row>
    <row r="1676" spans="1:10" x14ac:dyDescent="0.2">
      <c r="A1676">
        <v>28103017798</v>
      </c>
      <c r="B1676" t="s">
        <v>818</v>
      </c>
      <c r="C1676" t="s">
        <v>5</v>
      </c>
      <c r="D1676" t="s">
        <v>6</v>
      </c>
      <c r="E1676" t="str">
        <f>VLOOKUP($A1676,'lms01'!$1:$1048576,7,FALSE)</f>
        <v>depottabletter</v>
      </c>
      <c r="F1676" t="str">
        <f>VLOOKUP($A1676,'lms01'!$1:$1048576,10,FALSE)</f>
        <v>80 mg</v>
      </c>
      <c r="G1676" t="str">
        <f>VLOOKUP($A1676,'lms01'!$1:$1048576,15,FALSE)</f>
        <v>N02AA05</v>
      </c>
      <c r="H1676" t="str">
        <f>VLOOKUP($G1676,'lms12'!$A:$B,2,FALSE)</f>
        <v>Oxycodon</v>
      </c>
      <c r="I1676" t="str">
        <f>VLOOKUP($A1676,'lms01'!$1:$1048576,16,FALSE)</f>
        <v>OR</v>
      </c>
      <c r="J1676">
        <f>VLOOKUP($A1676,'lms01'!$1:$1048576,24,FALSE)</f>
        <v>0</v>
      </c>
    </row>
    <row r="1677" spans="1:10" x14ac:dyDescent="0.2">
      <c r="A1677">
        <v>28103018198</v>
      </c>
      <c r="B1677" t="s">
        <v>1063</v>
      </c>
      <c r="C1677" t="s">
        <v>16</v>
      </c>
      <c r="D1677" t="s">
        <v>16</v>
      </c>
      <c r="E1677" t="str">
        <f>VLOOKUP($A1677,'lms01'!$1:$1048576,7,FALSE)</f>
        <v>oral opl›sning</v>
      </c>
      <c r="F1677" t="str">
        <f>VLOOKUP($A1677,'lms01'!$1:$1048576,10,FALSE)</f>
        <v>20 mg/ml</v>
      </c>
      <c r="G1677" t="str">
        <f>VLOOKUP($A1677,'lms01'!$1:$1048576,15,FALSE)</f>
        <v>J05AF06</v>
      </c>
      <c r="H1677" t="str">
        <f>VLOOKUP($G1677,'lms12'!$A:$B,2,FALSE)</f>
        <v>Abacavir</v>
      </c>
      <c r="I1677" t="str">
        <f>VLOOKUP($A1677,'lms01'!$1:$1048576,16,FALSE)</f>
        <v>OR</v>
      </c>
      <c r="J1677">
        <f>VLOOKUP($A1677,'lms01'!$1:$1048576,24,FALSE)</f>
        <v>0</v>
      </c>
    </row>
    <row r="1678" spans="1:10" x14ac:dyDescent="0.2">
      <c r="A1678">
        <v>28103018598</v>
      </c>
      <c r="B1678" t="s">
        <v>1064</v>
      </c>
      <c r="C1678" t="s">
        <v>16</v>
      </c>
      <c r="D1678" t="s">
        <v>16</v>
      </c>
      <c r="E1678" t="str">
        <f>VLOOKUP($A1678,'lms01'!$1:$1048576,7,FALSE)</f>
        <v>inf.v‘ske, emulsion</v>
      </c>
      <c r="F1678" t="str">
        <f>VLOOKUP($A1678,'lms01'!$1:$1048576,10,FALSE)</f>
        <v>100 mg/ml</v>
      </c>
      <c r="G1678" t="str">
        <f>VLOOKUP($A1678,'lms01'!$1:$1048576,15,FALSE)</f>
        <v>B05BA02</v>
      </c>
      <c r="H1678" t="str">
        <f>VLOOKUP($G1678,'lms12'!$A:$B,2,FALSE)</f>
        <v>Fedtemulsioner</v>
      </c>
      <c r="I1678" t="str">
        <f>VLOOKUP($A1678,'lms01'!$1:$1048576,16,FALSE)</f>
        <v>IV</v>
      </c>
      <c r="J1678">
        <f>VLOOKUP($A1678,'lms01'!$1:$1048576,24,FALSE)</f>
        <v>0</v>
      </c>
    </row>
    <row r="1679" spans="1:10" x14ac:dyDescent="0.2">
      <c r="A1679">
        <v>28103019598</v>
      </c>
      <c r="B1679" t="s">
        <v>1065</v>
      </c>
      <c r="C1679" t="s">
        <v>5</v>
      </c>
      <c r="D1679" t="s">
        <v>6</v>
      </c>
      <c r="E1679" t="str">
        <f>VLOOKUP($A1679,'lms01'!$1:$1048576,7,FALSE)</f>
        <v>depottabletter</v>
      </c>
      <c r="F1679" t="str">
        <f>VLOOKUP($A1679,'lms01'!$1:$1048576,10,FALSE)</f>
        <v>50 mg</v>
      </c>
      <c r="G1679" t="str">
        <f>VLOOKUP($A1679,'lms01'!$1:$1048576,15,FALSE)</f>
        <v>C07AB02</v>
      </c>
      <c r="H1679" t="str">
        <f>VLOOKUP($G1679,'lms12'!$A:$B,2,FALSE)</f>
        <v>Metoprolol</v>
      </c>
      <c r="I1679" t="str">
        <f>VLOOKUP($A1679,'lms01'!$1:$1048576,16,FALSE)</f>
        <v>OR</v>
      </c>
      <c r="J1679">
        <f>VLOOKUP($A1679,'lms01'!$1:$1048576,24,FALSE)</f>
        <v>0</v>
      </c>
    </row>
    <row r="1680" spans="1:10" x14ac:dyDescent="0.2">
      <c r="A1680">
        <v>28103019698</v>
      </c>
      <c r="B1680" t="s">
        <v>1065</v>
      </c>
      <c r="C1680" t="s">
        <v>5</v>
      </c>
      <c r="D1680" t="s">
        <v>6</v>
      </c>
      <c r="E1680" t="str">
        <f>VLOOKUP($A1680,'lms01'!$1:$1048576,7,FALSE)</f>
        <v>depottabletter</v>
      </c>
      <c r="F1680" t="str">
        <f>VLOOKUP($A1680,'lms01'!$1:$1048576,10,FALSE)</f>
        <v>100 mg</v>
      </c>
      <c r="G1680" t="str">
        <f>VLOOKUP($A1680,'lms01'!$1:$1048576,15,FALSE)</f>
        <v>C07AB02</v>
      </c>
      <c r="H1680" t="str">
        <f>VLOOKUP($G1680,'lms12'!$A:$B,2,FALSE)</f>
        <v>Metoprolol</v>
      </c>
      <c r="I1680" t="str">
        <f>VLOOKUP($A1680,'lms01'!$1:$1048576,16,FALSE)</f>
        <v>OR</v>
      </c>
      <c r="J1680">
        <f>VLOOKUP($A1680,'lms01'!$1:$1048576,24,FALSE)</f>
        <v>0</v>
      </c>
    </row>
    <row r="1681" spans="1:10" x14ac:dyDescent="0.2">
      <c r="A1681">
        <v>28103019798</v>
      </c>
      <c r="B1681" t="s">
        <v>1065</v>
      </c>
      <c r="C1681" t="s">
        <v>5</v>
      </c>
      <c r="D1681" t="s">
        <v>6</v>
      </c>
      <c r="E1681" t="str">
        <f>VLOOKUP($A1681,'lms01'!$1:$1048576,7,FALSE)</f>
        <v>depottabletter</v>
      </c>
      <c r="F1681" t="str">
        <f>VLOOKUP($A1681,'lms01'!$1:$1048576,10,FALSE)</f>
        <v>200 mg</v>
      </c>
      <c r="G1681" t="str">
        <f>VLOOKUP($A1681,'lms01'!$1:$1048576,15,FALSE)</f>
        <v>C07AB02</v>
      </c>
      <c r="H1681" t="str">
        <f>VLOOKUP($G1681,'lms12'!$A:$B,2,FALSE)</f>
        <v>Metoprolol</v>
      </c>
      <c r="I1681" t="str">
        <f>VLOOKUP($A1681,'lms01'!$1:$1048576,16,FALSE)</f>
        <v>OR</v>
      </c>
      <c r="J1681">
        <f>VLOOKUP($A1681,'lms01'!$1:$1048576,24,FALSE)</f>
        <v>0</v>
      </c>
    </row>
    <row r="1682" spans="1:10" x14ac:dyDescent="0.2">
      <c r="A1682">
        <v>28103020598</v>
      </c>
      <c r="B1682" t="s">
        <v>701</v>
      </c>
      <c r="C1682" t="s">
        <v>86</v>
      </c>
      <c r="D1682" t="s">
        <v>87</v>
      </c>
      <c r="E1682" t="str">
        <f>VLOOKUP($A1682,'lms01'!$1:$1048576,7,FALSE)</f>
        <v>›jendrb., opl›sning</v>
      </c>
      <c r="F1682">
        <f>VLOOKUP($A1682,'lms01'!$1:$1048576,10,FALSE)</f>
        <v>5.0000000000000001E-4</v>
      </c>
      <c r="G1682" t="str">
        <f>VLOOKUP($A1682,'lms01'!$1:$1048576,15,FALSE)</f>
        <v>S01GX07</v>
      </c>
      <c r="H1682" t="str">
        <f>VLOOKUP($G1682,'lms12'!$A:$B,2,FALSE)</f>
        <v>Azelastin</v>
      </c>
      <c r="I1682" t="str">
        <f>VLOOKUP($A1682,'lms01'!$1:$1048576,16,FALSE)</f>
        <v>OK</v>
      </c>
      <c r="J1682">
        <f>VLOOKUP($A1682,'lms01'!$1:$1048576,24,FALSE)</f>
        <v>0</v>
      </c>
    </row>
    <row r="1683" spans="1:10" x14ac:dyDescent="0.2">
      <c r="A1683">
        <v>28103020698</v>
      </c>
      <c r="B1683" t="s">
        <v>1066</v>
      </c>
      <c r="C1683" t="s">
        <v>86</v>
      </c>
      <c r="D1683" t="s">
        <v>87</v>
      </c>
      <c r="E1683" t="e">
        <f>VLOOKUP($A1683,'lms01'!$1:$1048576,7,FALSE)</f>
        <v>#N/A</v>
      </c>
      <c r="F1683" t="e">
        <f>VLOOKUP($A1683,'lms01'!$1:$1048576,10,FALSE)</f>
        <v>#N/A</v>
      </c>
      <c r="G1683" t="e">
        <f>VLOOKUP($A1683,'lms01'!$1:$1048576,15,FALSE)</f>
        <v>#N/A</v>
      </c>
      <c r="H1683" t="e">
        <f>VLOOKUP($G1683,'lms12'!$A:$B,2,FALSE)</f>
        <v>#N/A</v>
      </c>
      <c r="I1683" t="e">
        <f>VLOOKUP($A1683,'lms01'!$1:$1048576,16,FALSE)</f>
        <v>#N/A</v>
      </c>
      <c r="J1683" t="e">
        <f>VLOOKUP($A1683,'lms01'!$1:$1048576,24,FALSE)</f>
        <v>#N/A</v>
      </c>
    </row>
    <row r="1684" spans="1:10" x14ac:dyDescent="0.2">
      <c r="A1684">
        <v>28103021398</v>
      </c>
      <c r="B1684" t="s">
        <v>1067</v>
      </c>
      <c r="C1684" t="s">
        <v>16</v>
      </c>
      <c r="D1684" t="s">
        <v>16</v>
      </c>
      <c r="E1684" t="e">
        <f>VLOOKUP($A1684,'lms01'!$1:$1048576,7,FALSE)</f>
        <v>#N/A</v>
      </c>
      <c r="F1684" t="e">
        <f>VLOOKUP($A1684,'lms01'!$1:$1048576,10,FALSE)</f>
        <v>#N/A</v>
      </c>
      <c r="G1684" t="e">
        <f>VLOOKUP($A1684,'lms01'!$1:$1048576,15,FALSE)</f>
        <v>#N/A</v>
      </c>
      <c r="H1684" t="e">
        <f>VLOOKUP($G1684,'lms12'!$A:$B,2,FALSE)</f>
        <v>#N/A</v>
      </c>
      <c r="I1684" t="e">
        <f>VLOOKUP($A1684,'lms01'!$1:$1048576,16,FALSE)</f>
        <v>#N/A</v>
      </c>
      <c r="J1684" t="e">
        <f>VLOOKUP($A1684,'lms01'!$1:$1048576,24,FALSE)</f>
        <v>#N/A</v>
      </c>
    </row>
    <row r="1685" spans="1:10" x14ac:dyDescent="0.2">
      <c r="A1685">
        <v>28103022898</v>
      </c>
      <c r="B1685" t="s">
        <v>679</v>
      </c>
      <c r="C1685" t="s">
        <v>558</v>
      </c>
      <c r="D1685" t="s">
        <v>558</v>
      </c>
      <c r="E1685" t="str">
        <f>VLOOKUP($A1685,'lms01'!$1:$1048576,7,FALSE)</f>
        <v>n‘sepudder</v>
      </c>
      <c r="F1685" t="str">
        <f>VLOOKUP($A1685,'lms01'!$1:$1048576,10,FALSE)</f>
        <v>100 mikrogram/dosis</v>
      </c>
      <c r="G1685" t="str">
        <f>VLOOKUP($A1685,'lms01'!$1:$1048576,15,FALSE)</f>
        <v>R01AD05</v>
      </c>
      <c r="H1685" t="str">
        <f>VLOOKUP($G1685,'lms12'!$A:$B,2,FALSE)</f>
        <v>Budesonid</v>
      </c>
      <c r="I1685" t="str">
        <f>VLOOKUP($A1685,'lms01'!$1:$1048576,16,FALSE)</f>
        <v>IN</v>
      </c>
      <c r="J1685">
        <f>VLOOKUP($A1685,'lms01'!$1:$1048576,24,FALSE)</f>
        <v>0</v>
      </c>
    </row>
    <row r="1686" spans="1:10" x14ac:dyDescent="0.2">
      <c r="A1686">
        <v>28103023098</v>
      </c>
      <c r="B1686" t="s">
        <v>719</v>
      </c>
      <c r="C1686" t="s">
        <v>5</v>
      </c>
      <c r="D1686" t="s">
        <v>6</v>
      </c>
      <c r="E1686" t="str">
        <f>VLOOKUP($A1686,'lms01'!$1:$1048576,7,FALSE)</f>
        <v>filmovertrukne tabl.</v>
      </c>
      <c r="F1686" t="str">
        <f>VLOOKUP($A1686,'lms01'!$1:$1048576,10,FALSE)</f>
        <v>0,5 mg</v>
      </c>
      <c r="G1686" t="str">
        <f>VLOOKUP($A1686,'lms01'!$1:$1048576,15,FALSE)</f>
        <v>N05AX08</v>
      </c>
      <c r="H1686" t="str">
        <f>VLOOKUP($G1686,'lms12'!$A:$B,2,FALSE)</f>
        <v>Risperidon</v>
      </c>
      <c r="I1686" t="str">
        <f>VLOOKUP($A1686,'lms01'!$1:$1048576,16,FALSE)</f>
        <v>OR</v>
      </c>
      <c r="J1686">
        <f>VLOOKUP($A1686,'lms01'!$1:$1048576,24,FALSE)</f>
        <v>0</v>
      </c>
    </row>
    <row r="1687" spans="1:10" x14ac:dyDescent="0.2">
      <c r="A1687">
        <v>28103024398</v>
      </c>
      <c r="B1687" t="s">
        <v>1068</v>
      </c>
      <c r="C1687" t="s">
        <v>5</v>
      </c>
      <c r="D1687" t="s">
        <v>6</v>
      </c>
      <c r="E1687" t="str">
        <f>VLOOKUP($A1687,'lms01'!$1:$1048576,7,FALSE)</f>
        <v>enterotabletter</v>
      </c>
      <c r="F1687" t="str">
        <f>VLOOKUP($A1687,'lms01'!$1:$1048576,10,FALSE)</f>
        <v>10 mg</v>
      </c>
      <c r="G1687" t="str">
        <f>VLOOKUP($A1687,'lms01'!$1:$1048576,15,FALSE)</f>
        <v>A02BC04</v>
      </c>
      <c r="H1687" t="str">
        <f>VLOOKUP($G1687,'lms12'!$A:$B,2,FALSE)</f>
        <v>Rabeprazol</v>
      </c>
      <c r="I1687" t="str">
        <f>VLOOKUP($A1687,'lms01'!$1:$1048576,16,FALSE)</f>
        <v>OR</v>
      </c>
      <c r="J1687">
        <f>VLOOKUP($A1687,'lms01'!$1:$1048576,24,FALSE)</f>
        <v>0</v>
      </c>
    </row>
    <row r="1688" spans="1:10" x14ac:dyDescent="0.2">
      <c r="A1688">
        <v>28103024498</v>
      </c>
      <c r="B1688" t="s">
        <v>1068</v>
      </c>
      <c r="C1688" t="s">
        <v>5</v>
      </c>
      <c r="D1688" t="s">
        <v>6</v>
      </c>
      <c r="E1688" t="str">
        <f>VLOOKUP($A1688,'lms01'!$1:$1048576,7,FALSE)</f>
        <v>enterotabletter</v>
      </c>
      <c r="F1688" t="str">
        <f>VLOOKUP($A1688,'lms01'!$1:$1048576,10,FALSE)</f>
        <v>20 mg</v>
      </c>
      <c r="G1688" t="str">
        <f>VLOOKUP($A1688,'lms01'!$1:$1048576,15,FALSE)</f>
        <v>A02BC04</v>
      </c>
      <c r="H1688" t="str">
        <f>VLOOKUP($G1688,'lms12'!$A:$B,2,FALSE)</f>
        <v>Rabeprazol</v>
      </c>
      <c r="I1688" t="str">
        <f>VLOOKUP($A1688,'lms01'!$1:$1048576,16,FALSE)</f>
        <v>OR</v>
      </c>
      <c r="J1688">
        <f>VLOOKUP($A1688,'lms01'!$1:$1048576,24,FALSE)</f>
        <v>0</v>
      </c>
    </row>
    <row r="1689" spans="1:10" x14ac:dyDescent="0.2">
      <c r="A1689">
        <v>28103025298</v>
      </c>
      <c r="B1689" t="s">
        <v>1069</v>
      </c>
      <c r="C1689" t="s">
        <v>5</v>
      </c>
      <c r="D1689" t="s">
        <v>6</v>
      </c>
      <c r="E1689" t="str">
        <f>VLOOKUP($A1689,'lms01'!$1:$1048576,7,FALSE)</f>
        <v>filmovertrukne tabl.</v>
      </c>
      <c r="F1689" t="str">
        <f>VLOOKUP($A1689,'lms01'!$1:$1048576,10,FALSE)</f>
        <v>1 mg</v>
      </c>
      <c r="G1689" t="str">
        <f>VLOOKUP($A1689,'lms01'!$1:$1048576,15,FALSE)</f>
        <v>D11AX10</v>
      </c>
      <c r="H1689" t="str">
        <f>VLOOKUP($G1689,'lms12'!$A:$B,2,FALSE)</f>
        <v>Finasterid</v>
      </c>
      <c r="I1689" t="str">
        <f>VLOOKUP($A1689,'lms01'!$1:$1048576,16,FALSE)</f>
        <v>OR</v>
      </c>
      <c r="J1689">
        <f>VLOOKUP($A1689,'lms01'!$1:$1048576,24,FALSE)</f>
        <v>0</v>
      </c>
    </row>
    <row r="1690" spans="1:10" x14ac:dyDescent="0.2">
      <c r="A1690">
        <v>28103026498</v>
      </c>
      <c r="B1690" t="s">
        <v>1070</v>
      </c>
      <c r="C1690" t="s">
        <v>70</v>
      </c>
      <c r="D1690" t="s">
        <v>71</v>
      </c>
      <c r="E1690" t="e">
        <f>VLOOKUP($A1690,'lms01'!$1:$1048576,7,FALSE)</f>
        <v>#N/A</v>
      </c>
      <c r="F1690" t="e">
        <f>VLOOKUP($A1690,'lms01'!$1:$1048576,10,FALSE)</f>
        <v>#N/A</v>
      </c>
      <c r="G1690" t="e">
        <f>VLOOKUP($A1690,'lms01'!$1:$1048576,15,FALSE)</f>
        <v>#N/A</v>
      </c>
      <c r="H1690" t="e">
        <f>VLOOKUP($G1690,'lms12'!$A:$B,2,FALSE)</f>
        <v>#N/A</v>
      </c>
      <c r="I1690" t="e">
        <f>VLOOKUP($A1690,'lms01'!$1:$1048576,16,FALSE)</f>
        <v>#N/A</v>
      </c>
      <c r="J1690" t="e">
        <f>VLOOKUP($A1690,'lms01'!$1:$1048576,24,FALSE)</f>
        <v>#N/A</v>
      </c>
    </row>
    <row r="1691" spans="1:10" x14ac:dyDescent="0.2">
      <c r="A1691">
        <v>28103026698</v>
      </c>
      <c r="B1691" t="s">
        <v>1071</v>
      </c>
      <c r="C1691" t="s">
        <v>86</v>
      </c>
      <c r="D1691" t="s">
        <v>87</v>
      </c>
      <c r="E1691" t="str">
        <f>VLOOKUP($A1691,'lms01'!$1:$1048576,7,FALSE)</f>
        <v>›jendr†ber, susp.</v>
      </c>
      <c r="F1691" t="str">
        <f>VLOOKUP($A1691,'lms01'!$1:$1048576,10,FALSE)</f>
        <v>10 mg/ml</v>
      </c>
      <c r="G1691" t="str">
        <f>VLOOKUP($A1691,'lms01'!$1:$1048576,15,FALSE)</f>
        <v>S01EC04</v>
      </c>
      <c r="H1691" t="str">
        <f>VLOOKUP($G1691,'lms12'!$A:$B,2,FALSE)</f>
        <v>Brinzolamid</v>
      </c>
      <c r="I1691" t="str">
        <f>VLOOKUP($A1691,'lms01'!$1:$1048576,16,FALSE)</f>
        <v>OK</v>
      </c>
      <c r="J1691">
        <f>VLOOKUP($A1691,'lms01'!$1:$1048576,24,FALSE)</f>
        <v>0</v>
      </c>
    </row>
    <row r="1692" spans="1:10" x14ac:dyDescent="0.2">
      <c r="A1692">
        <v>28103026798</v>
      </c>
      <c r="B1692" t="s">
        <v>1072</v>
      </c>
      <c r="C1692" t="s">
        <v>16</v>
      </c>
      <c r="D1692" t="s">
        <v>16</v>
      </c>
      <c r="E1692" t="str">
        <f>VLOOKUP($A1692,'lms01'!$1:$1048576,7,FALSE)</f>
        <v>oral opl›sning</v>
      </c>
      <c r="F1692" t="str">
        <f>VLOOKUP($A1692,'lms01'!$1:$1048576,10,FALSE)</f>
        <v>1 mg/ml</v>
      </c>
      <c r="G1692" t="str">
        <f>VLOOKUP($A1692,'lms01'!$1:$1048576,15,FALSE)</f>
        <v>L04AA10</v>
      </c>
      <c r="H1692" t="str">
        <f>VLOOKUP($G1692,'lms12'!$A:$B,2,FALSE)</f>
        <v>Sirolimus</v>
      </c>
      <c r="I1692" t="str">
        <f>VLOOKUP($A1692,'lms01'!$1:$1048576,16,FALSE)</f>
        <v>OR</v>
      </c>
      <c r="J1692">
        <f>VLOOKUP($A1692,'lms01'!$1:$1048576,24,FALSE)</f>
        <v>0</v>
      </c>
    </row>
    <row r="1693" spans="1:10" x14ac:dyDescent="0.2">
      <c r="A1693">
        <v>28103028498</v>
      </c>
      <c r="B1693" t="s">
        <v>1073</v>
      </c>
      <c r="C1693" t="s">
        <v>5</v>
      </c>
      <c r="D1693" t="s">
        <v>6</v>
      </c>
      <c r="E1693" t="str">
        <f>VLOOKUP($A1693,'lms01'!$1:$1048576,7,FALSE)</f>
        <v>tabletter</v>
      </c>
      <c r="F1693" t="str">
        <f>VLOOKUP($A1693,'lms01'!$1:$1048576,10,FALSE)</f>
        <v>8+12,5 mg</v>
      </c>
      <c r="G1693" t="str">
        <f>VLOOKUP($A1693,'lms01'!$1:$1048576,15,FALSE)</f>
        <v>C09DA06</v>
      </c>
      <c r="H1693" t="str">
        <f>VLOOKUP($G1693,'lms12'!$A:$B,2,FALSE)</f>
        <v>Candesartan og diuretica</v>
      </c>
      <c r="I1693" t="str">
        <f>VLOOKUP($A1693,'lms01'!$1:$1048576,16,FALSE)</f>
        <v>OR</v>
      </c>
      <c r="J1693">
        <f>VLOOKUP($A1693,'lms01'!$1:$1048576,24,FALSE)</f>
        <v>0</v>
      </c>
    </row>
    <row r="1694" spans="1:10" x14ac:dyDescent="0.2">
      <c r="A1694">
        <v>28103028598</v>
      </c>
      <c r="B1694" t="s">
        <v>1074</v>
      </c>
      <c r="C1694" t="s">
        <v>70</v>
      </c>
      <c r="D1694" t="s">
        <v>71</v>
      </c>
      <c r="E1694" t="e">
        <f>VLOOKUP($A1694,'lms01'!$1:$1048576,7,FALSE)</f>
        <v>#N/A</v>
      </c>
      <c r="F1694" t="e">
        <f>VLOOKUP($A1694,'lms01'!$1:$1048576,10,FALSE)</f>
        <v>#N/A</v>
      </c>
      <c r="G1694" t="e">
        <f>VLOOKUP($A1694,'lms01'!$1:$1048576,15,FALSE)</f>
        <v>#N/A</v>
      </c>
      <c r="H1694" t="e">
        <f>VLOOKUP($G1694,'lms12'!$A:$B,2,FALSE)</f>
        <v>#N/A</v>
      </c>
      <c r="I1694" t="e">
        <f>VLOOKUP($A1694,'lms01'!$1:$1048576,16,FALSE)</f>
        <v>#N/A</v>
      </c>
      <c r="J1694" t="e">
        <f>VLOOKUP($A1694,'lms01'!$1:$1048576,24,FALSE)</f>
        <v>#N/A</v>
      </c>
    </row>
    <row r="1695" spans="1:10" x14ac:dyDescent="0.2">
      <c r="A1695">
        <v>28103030698</v>
      </c>
      <c r="B1695" t="s">
        <v>1075</v>
      </c>
      <c r="C1695" t="s">
        <v>70</v>
      </c>
      <c r="D1695" t="s">
        <v>71</v>
      </c>
      <c r="E1695" t="e">
        <f>VLOOKUP($A1695,'lms01'!$1:$1048576,7,FALSE)</f>
        <v>#N/A</v>
      </c>
      <c r="F1695" t="e">
        <f>VLOOKUP($A1695,'lms01'!$1:$1048576,10,FALSE)</f>
        <v>#N/A</v>
      </c>
      <c r="G1695" t="e">
        <f>VLOOKUP($A1695,'lms01'!$1:$1048576,15,FALSE)</f>
        <v>#N/A</v>
      </c>
      <c r="H1695" t="e">
        <f>VLOOKUP($G1695,'lms12'!$A:$B,2,FALSE)</f>
        <v>#N/A</v>
      </c>
      <c r="I1695" t="e">
        <f>VLOOKUP($A1695,'lms01'!$1:$1048576,16,FALSE)</f>
        <v>#N/A</v>
      </c>
      <c r="J1695" t="e">
        <f>VLOOKUP($A1695,'lms01'!$1:$1048576,24,FALSE)</f>
        <v>#N/A</v>
      </c>
    </row>
    <row r="1696" spans="1:10" x14ac:dyDescent="0.2">
      <c r="A1696">
        <v>28103030998</v>
      </c>
      <c r="B1696" t="s">
        <v>1076</v>
      </c>
      <c r="C1696" t="s">
        <v>13</v>
      </c>
      <c r="D1696" t="s">
        <v>14</v>
      </c>
      <c r="E1696" t="str">
        <f>VLOOKUP($A1696,'lms01'!$1:$1048576,7,FALSE)</f>
        <v>creme</v>
      </c>
      <c r="F1696" t="str">
        <f>VLOOKUP($A1696,'lms01'!$1:$1048576,10,FALSE)</f>
        <v>50 mg/g</v>
      </c>
      <c r="G1696" t="str">
        <f>VLOOKUP($A1696,'lms01'!$1:$1048576,15,FALSE)</f>
        <v>D06BB03</v>
      </c>
      <c r="H1696" t="str">
        <f>VLOOKUP($G1696,'lms12'!$A:$B,2,FALSE)</f>
        <v>Aciclovir</v>
      </c>
      <c r="I1696" t="str">
        <f>VLOOKUP($A1696,'lms01'!$1:$1048576,16,FALSE)</f>
        <v>KU</v>
      </c>
      <c r="J1696">
        <f>VLOOKUP($A1696,'lms01'!$1:$1048576,24,FALSE)</f>
        <v>0</v>
      </c>
    </row>
    <row r="1697" spans="1:10" x14ac:dyDescent="0.2">
      <c r="A1697">
        <v>28103031398</v>
      </c>
      <c r="B1697" t="s">
        <v>1070</v>
      </c>
      <c r="C1697" t="s">
        <v>70</v>
      </c>
      <c r="D1697" t="s">
        <v>71</v>
      </c>
      <c r="E1697" t="e">
        <f>VLOOKUP($A1697,'lms01'!$1:$1048576,7,FALSE)</f>
        <v>#N/A</v>
      </c>
      <c r="F1697" t="e">
        <f>VLOOKUP($A1697,'lms01'!$1:$1048576,10,FALSE)</f>
        <v>#N/A</v>
      </c>
      <c r="G1697" t="e">
        <f>VLOOKUP($A1697,'lms01'!$1:$1048576,15,FALSE)</f>
        <v>#N/A</v>
      </c>
      <c r="H1697" t="e">
        <f>VLOOKUP($G1697,'lms12'!$A:$B,2,FALSE)</f>
        <v>#N/A</v>
      </c>
      <c r="I1697" t="e">
        <f>VLOOKUP($A1697,'lms01'!$1:$1048576,16,FALSE)</f>
        <v>#N/A</v>
      </c>
      <c r="J1697" t="e">
        <f>VLOOKUP($A1697,'lms01'!$1:$1048576,24,FALSE)</f>
        <v>#N/A</v>
      </c>
    </row>
    <row r="1698" spans="1:10" x14ac:dyDescent="0.2">
      <c r="A1698">
        <v>28103031498</v>
      </c>
      <c r="B1698" t="s">
        <v>1070</v>
      </c>
      <c r="C1698" t="s">
        <v>70</v>
      </c>
      <c r="D1698" t="s">
        <v>71</v>
      </c>
      <c r="E1698" t="e">
        <f>VLOOKUP($A1698,'lms01'!$1:$1048576,7,FALSE)</f>
        <v>#N/A</v>
      </c>
      <c r="F1698" t="e">
        <f>VLOOKUP($A1698,'lms01'!$1:$1048576,10,FALSE)</f>
        <v>#N/A</v>
      </c>
      <c r="G1698" t="e">
        <f>VLOOKUP($A1698,'lms01'!$1:$1048576,15,FALSE)</f>
        <v>#N/A</v>
      </c>
      <c r="H1698" t="e">
        <f>VLOOKUP($G1698,'lms12'!$A:$B,2,FALSE)</f>
        <v>#N/A</v>
      </c>
      <c r="I1698" t="e">
        <f>VLOOKUP($A1698,'lms01'!$1:$1048576,16,FALSE)</f>
        <v>#N/A</v>
      </c>
      <c r="J1698" t="e">
        <f>VLOOKUP($A1698,'lms01'!$1:$1048576,24,FALSE)</f>
        <v>#N/A</v>
      </c>
    </row>
    <row r="1699" spans="1:10" x14ac:dyDescent="0.2">
      <c r="A1699">
        <v>28103031598</v>
      </c>
      <c r="B1699" t="s">
        <v>1077</v>
      </c>
      <c r="C1699" t="s">
        <v>16</v>
      </c>
      <c r="D1699" t="s">
        <v>16</v>
      </c>
      <c r="E1699" t="str">
        <f>VLOOKUP($A1699,'lms01'!$1:$1048576,7,FALSE)</f>
        <v>inj.vsk,opl.,cyl.amp</v>
      </c>
      <c r="F1699" t="str">
        <f>VLOOKUP($A1699,'lms01'!$1:$1048576,10,FALSE)</f>
        <v>5 mg/1,5 ml</v>
      </c>
      <c r="G1699" t="str">
        <f>VLOOKUP($A1699,'lms01'!$1:$1048576,15,FALSE)</f>
        <v>H01AC01</v>
      </c>
      <c r="H1699" t="str">
        <f>VLOOKUP($G1699,'lms12'!$A:$B,2,FALSE)</f>
        <v>Somatropin</v>
      </c>
      <c r="I1699" t="str">
        <f>VLOOKUP($A1699,'lms01'!$1:$1048576,16,FALSE)</f>
        <v>SC</v>
      </c>
      <c r="J1699">
        <f>VLOOKUP($A1699,'lms01'!$1:$1048576,24,FALSE)</f>
        <v>0</v>
      </c>
    </row>
    <row r="1700" spans="1:10" x14ac:dyDescent="0.2">
      <c r="A1700">
        <v>28103031698</v>
      </c>
      <c r="B1700" t="s">
        <v>1077</v>
      </c>
      <c r="C1700" t="s">
        <v>16</v>
      </c>
      <c r="D1700" t="s">
        <v>16</v>
      </c>
      <c r="E1700" t="str">
        <f>VLOOKUP($A1700,'lms01'!$1:$1048576,7,FALSE)</f>
        <v>inj.vsk,opl.,cyl.amp</v>
      </c>
      <c r="F1700" t="str">
        <f>VLOOKUP($A1700,'lms01'!$1:$1048576,10,FALSE)</f>
        <v>10 mg/1,5 ml</v>
      </c>
      <c r="G1700" t="str">
        <f>VLOOKUP($A1700,'lms01'!$1:$1048576,15,FALSE)</f>
        <v>H01AC01</v>
      </c>
      <c r="H1700" t="str">
        <f>VLOOKUP($G1700,'lms12'!$A:$B,2,FALSE)</f>
        <v>Somatropin</v>
      </c>
      <c r="I1700" t="str">
        <f>VLOOKUP($A1700,'lms01'!$1:$1048576,16,FALSE)</f>
        <v>SC</v>
      </c>
      <c r="J1700">
        <f>VLOOKUP($A1700,'lms01'!$1:$1048576,24,FALSE)</f>
        <v>0</v>
      </c>
    </row>
    <row r="1701" spans="1:10" x14ac:dyDescent="0.2">
      <c r="A1701">
        <v>28103031798</v>
      </c>
      <c r="B1701" t="s">
        <v>1077</v>
      </c>
      <c r="C1701" t="s">
        <v>16</v>
      </c>
      <c r="D1701" t="s">
        <v>16</v>
      </c>
      <c r="E1701" t="str">
        <f>VLOOKUP($A1701,'lms01'!$1:$1048576,7,FALSE)</f>
        <v>inj.vsk,opl.,cyl.amp</v>
      </c>
      <c r="F1701" t="str">
        <f>VLOOKUP($A1701,'lms01'!$1:$1048576,10,FALSE)</f>
        <v>15 mg/1,5 ml</v>
      </c>
      <c r="G1701" t="str">
        <f>VLOOKUP($A1701,'lms01'!$1:$1048576,15,FALSE)</f>
        <v>H01AC01</v>
      </c>
      <c r="H1701" t="str">
        <f>VLOOKUP($G1701,'lms12'!$A:$B,2,FALSE)</f>
        <v>Somatropin</v>
      </c>
      <c r="I1701" t="str">
        <f>VLOOKUP($A1701,'lms01'!$1:$1048576,16,FALSE)</f>
        <v>SC</v>
      </c>
      <c r="J1701">
        <f>VLOOKUP($A1701,'lms01'!$1:$1048576,24,FALSE)</f>
        <v>0</v>
      </c>
    </row>
    <row r="1702" spans="1:10" x14ac:dyDescent="0.2">
      <c r="A1702">
        <v>28103032398</v>
      </c>
      <c r="B1702" t="s">
        <v>1078</v>
      </c>
      <c r="C1702" t="s">
        <v>16</v>
      </c>
      <c r="D1702" t="s">
        <v>16</v>
      </c>
      <c r="E1702" t="e">
        <f>VLOOKUP($A1702,'lms01'!$1:$1048576,7,FALSE)</f>
        <v>#N/A</v>
      </c>
      <c r="F1702" t="e">
        <f>VLOOKUP($A1702,'lms01'!$1:$1048576,10,FALSE)</f>
        <v>#N/A</v>
      </c>
      <c r="G1702" t="e">
        <f>VLOOKUP($A1702,'lms01'!$1:$1048576,15,FALSE)</f>
        <v>#N/A</v>
      </c>
      <c r="H1702" t="e">
        <f>VLOOKUP($G1702,'lms12'!$A:$B,2,FALSE)</f>
        <v>#N/A</v>
      </c>
      <c r="I1702" t="e">
        <f>VLOOKUP($A1702,'lms01'!$1:$1048576,16,FALSE)</f>
        <v>#N/A</v>
      </c>
      <c r="J1702" t="e">
        <f>VLOOKUP($A1702,'lms01'!$1:$1048576,24,FALSE)</f>
        <v>#N/A</v>
      </c>
    </row>
    <row r="1703" spans="1:10" x14ac:dyDescent="0.2">
      <c r="A1703">
        <v>28103032498</v>
      </c>
      <c r="B1703" t="s">
        <v>1079</v>
      </c>
      <c r="C1703" t="s">
        <v>35</v>
      </c>
      <c r="D1703" t="s">
        <v>35</v>
      </c>
      <c r="E1703" t="str">
        <f>VLOOKUP($A1703,'lms01'!$1:$1048576,7,FALSE)</f>
        <v>konc.t.inf.v‘sk.opl.</v>
      </c>
      <c r="F1703" t="str">
        <f>VLOOKUP($A1703,'lms01'!$1:$1048576,10,FALSE)</f>
        <v>25 mg/ml</v>
      </c>
      <c r="G1703" t="str">
        <f>VLOOKUP($A1703,'lms01'!$1:$1048576,15,FALSE)</f>
        <v>J05AB01</v>
      </c>
      <c r="H1703" t="str">
        <f>VLOOKUP($G1703,'lms12'!$A:$B,2,FALSE)</f>
        <v>Aciclovir</v>
      </c>
      <c r="I1703" t="str">
        <f>VLOOKUP($A1703,'lms01'!$1:$1048576,16,FALSE)</f>
        <v>IV</v>
      </c>
      <c r="J1703">
        <f>VLOOKUP($A1703,'lms01'!$1:$1048576,24,FALSE)</f>
        <v>0</v>
      </c>
    </row>
    <row r="1704" spans="1:10" x14ac:dyDescent="0.2">
      <c r="A1704">
        <v>28103032598</v>
      </c>
      <c r="B1704" t="s">
        <v>1080</v>
      </c>
      <c r="C1704" t="s">
        <v>5</v>
      </c>
      <c r="D1704" t="s">
        <v>6</v>
      </c>
      <c r="E1704" t="e">
        <f>VLOOKUP($A1704,'lms01'!$1:$1048576,7,FALSE)</f>
        <v>#N/A</v>
      </c>
      <c r="F1704" t="e">
        <f>VLOOKUP($A1704,'lms01'!$1:$1048576,10,FALSE)</f>
        <v>#N/A</v>
      </c>
      <c r="G1704" t="e">
        <f>VLOOKUP($A1704,'lms01'!$1:$1048576,15,FALSE)</f>
        <v>#N/A</v>
      </c>
      <c r="H1704" t="e">
        <f>VLOOKUP($G1704,'lms12'!$A:$B,2,FALSE)</f>
        <v>#N/A</v>
      </c>
      <c r="I1704" t="e">
        <f>VLOOKUP($A1704,'lms01'!$1:$1048576,16,FALSE)</f>
        <v>#N/A</v>
      </c>
      <c r="J1704" t="e">
        <f>VLOOKUP($A1704,'lms01'!$1:$1048576,24,FALSE)</f>
        <v>#N/A</v>
      </c>
    </row>
    <row r="1705" spans="1:10" x14ac:dyDescent="0.2">
      <c r="A1705">
        <v>28103032698</v>
      </c>
      <c r="B1705" t="s">
        <v>1080</v>
      </c>
      <c r="C1705" t="s">
        <v>5</v>
      </c>
      <c r="D1705" t="s">
        <v>6</v>
      </c>
      <c r="E1705" t="str">
        <f>VLOOKUP($A1705,'lms01'!$1:$1048576,7,FALSE)</f>
        <v>tabletter</v>
      </c>
      <c r="F1705" t="str">
        <f>VLOOKUP($A1705,'lms01'!$1:$1048576,10,FALSE)</f>
        <v>5 mg</v>
      </c>
      <c r="G1705" t="str">
        <f>VLOOKUP($A1705,'lms01'!$1:$1048576,15,FALSE)</f>
        <v>C09AA02</v>
      </c>
      <c r="H1705" t="str">
        <f>VLOOKUP($G1705,'lms12'!$A:$B,2,FALSE)</f>
        <v>Enalapril</v>
      </c>
      <c r="I1705" t="str">
        <f>VLOOKUP($A1705,'lms01'!$1:$1048576,16,FALSE)</f>
        <v>OR</v>
      </c>
      <c r="J1705">
        <f>VLOOKUP($A1705,'lms01'!$1:$1048576,24,FALSE)</f>
        <v>0</v>
      </c>
    </row>
    <row r="1706" spans="1:10" x14ac:dyDescent="0.2">
      <c r="A1706">
        <v>28103032798</v>
      </c>
      <c r="B1706" t="s">
        <v>1038</v>
      </c>
      <c r="C1706" t="s">
        <v>70</v>
      </c>
      <c r="D1706" t="s">
        <v>71</v>
      </c>
      <c r="E1706" t="e">
        <f>VLOOKUP($A1706,'lms01'!$1:$1048576,7,FALSE)</f>
        <v>#N/A</v>
      </c>
      <c r="F1706" t="e">
        <f>VLOOKUP($A1706,'lms01'!$1:$1048576,10,FALSE)</f>
        <v>#N/A</v>
      </c>
      <c r="G1706" t="e">
        <f>VLOOKUP($A1706,'lms01'!$1:$1048576,15,FALSE)</f>
        <v>#N/A</v>
      </c>
      <c r="H1706" t="e">
        <f>VLOOKUP($G1706,'lms12'!$A:$B,2,FALSE)</f>
        <v>#N/A</v>
      </c>
      <c r="I1706" t="e">
        <f>VLOOKUP($A1706,'lms01'!$1:$1048576,16,FALSE)</f>
        <v>#N/A</v>
      </c>
      <c r="J1706" t="e">
        <f>VLOOKUP($A1706,'lms01'!$1:$1048576,24,FALSE)</f>
        <v>#N/A</v>
      </c>
    </row>
    <row r="1707" spans="1:10" x14ac:dyDescent="0.2">
      <c r="A1707">
        <v>28103032898</v>
      </c>
      <c r="B1707" t="s">
        <v>1038</v>
      </c>
      <c r="C1707" t="s">
        <v>70</v>
      </c>
      <c r="D1707" t="s">
        <v>71</v>
      </c>
      <c r="E1707" t="e">
        <f>VLOOKUP($A1707,'lms01'!$1:$1048576,7,FALSE)</f>
        <v>#N/A</v>
      </c>
      <c r="F1707" t="e">
        <f>VLOOKUP($A1707,'lms01'!$1:$1048576,10,FALSE)</f>
        <v>#N/A</v>
      </c>
      <c r="G1707" t="e">
        <f>VLOOKUP($A1707,'lms01'!$1:$1048576,15,FALSE)</f>
        <v>#N/A</v>
      </c>
      <c r="H1707" t="e">
        <f>VLOOKUP($G1707,'lms12'!$A:$B,2,FALSE)</f>
        <v>#N/A</v>
      </c>
      <c r="I1707" t="e">
        <f>VLOOKUP($A1707,'lms01'!$1:$1048576,16,FALSE)</f>
        <v>#N/A</v>
      </c>
      <c r="J1707" t="e">
        <f>VLOOKUP($A1707,'lms01'!$1:$1048576,24,FALSE)</f>
        <v>#N/A</v>
      </c>
    </row>
    <row r="1708" spans="1:10" x14ac:dyDescent="0.2">
      <c r="A1708">
        <v>28103033098</v>
      </c>
      <c r="B1708" t="s">
        <v>1063</v>
      </c>
      <c r="C1708" t="s">
        <v>5</v>
      </c>
      <c r="D1708" t="s">
        <v>6</v>
      </c>
      <c r="E1708" t="str">
        <f>VLOOKUP($A1708,'lms01'!$1:$1048576,7,FALSE)</f>
        <v>filmovertrukne tabl.</v>
      </c>
      <c r="F1708" t="str">
        <f>VLOOKUP($A1708,'lms01'!$1:$1048576,10,FALSE)</f>
        <v>300 mg</v>
      </c>
      <c r="G1708" t="str">
        <f>VLOOKUP($A1708,'lms01'!$1:$1048576,15,FALSE)</f>
        <v>J05AF06</v>
      </c>
      <c r="H1708" t="str">
        <f>VLOOKUP($G1708,'lms12'!$A:$B,2,FALSE)</f>
        <v>Abacavir</v>
      </c>
      <c r="I1708" t="str">
        <f>VLOOKUP($A1708,'lms01'!$1:$1048576,16,FALSE)</f>
        <v>OR</v>
      </c>
      <c r="J1708">
        <f>VLOOKUP($A1708,'lms01'!$1:$1048576,24,FALSE)</f>
        <v>0</v>
      </c>
    </row>
    <row r="1709" spans="1:10" x14ac:dyDescent="0.2">
      <c r="A1709">
        <v>28103033398</v>
      </c>
      <c r="B1709" t="s">
        <v>1081</v>
      </c>
      <c r="C1709" t="s">
        <v>70</v>
      </c>
      <c r="D1709" t="s">
        <v>71</v>
      </c>
      <c r="E1709" t="e">
        <f>VLOOKUP($A1709,'lms01'!$1:$1048576,7,FALSE)</f>
        <v>#N/A</v>
      </c>
      <c r="F1709" t="e">
        <f>VLOOKUP($A1709,'lms01'!$1:$1048576,10,FALSE)</f>
        <v>#N/A</v>
      </c>
      <c r="G1709" t="e">
        <f>VLOOKUP($A1709,'lms01'!$1:$1048576,15,FALSE)</f>
        <v>#N/A</v>
      </c>
      <c r="H1709" t="e">
        <f>VLOOKUP($G1709,'lms12'!$A:$B,2,FALSE)</f>
        <v>#N/A</v>
      </c>
      <c r="I1709" t="e">
        <f>VLOOKUP($A1709,'lms01'!$1:$1048576,16,FALSE)</f>
        <v>#N/A</v>
      </c>
      <c r="J1709" t="e">
        <f>VLOOKUP($A1709,'lms01'!$1:$1048576,24,FALSE)</f>
        <v>#N/A</v>
      </c>
    </row>
    <row r="1710" spans="1:10" x14ac:dyDescent="0.2">
      <c r="A1710">
        <v>28103033498</v>
      </c>
      <c r="B1710" t="s">
        <v>1081</v>
      </c>
      <c r="C1710" t="s">
        <v>70</v>
      </c>
      <c r="D1710" t="s">
        <v>71</v>
      </c>
      <c r="E1710" t="e">
        <f>VLOOKUP($A1710,'lms01'!$1:$1048576,7,FALSE)</f>
        <v>#N/A</v>
      </c>
      <c r="F1710" t="e">
        <f>VLOOKUP($A1710,'lms01'!$1:$1048576,10,FALSE)</f>
        <v>#N/A</v>
      </c>
      <c r="G1710" t="e">
        <f>VLOOKUP($A1710,'lms01'!$1:$1048576,15,FALSE)</f>
        <v>#N/A</v>
      </c>
      <c r="H1710" t="e">
        <f>VLOOKUP($G1710,'lms12'!$A:$B,2,FALSE)</f>
        <v>#N/A</v>
      </c>
      <c r="I1710" t="e">
        <f>VLOOKUP($A1710,'lms01'!$1:$1048576,16,FALSE)</f>
        <v>#N/A</v>
      </c>
      <c r="J1710" t="e">
        <f>VLOOKUP($A1710,'lms01'!$1:$1048576,24,FALSE)</f>
        <v>#N/A</v>
      </c>
    </row>
    <row r="1711" spans="1:10" x14ac:dyDescent="0.2">
      <c r="A1711">
        <v>28103033598</v>
      </c>
      <c r="B1711" t="s">
        <v>1081</v>
      </c>
      <c r="C1711" t="s">
        <v>70</v>
      </c>
      <c r="D1711" t="s">
        <v>71</v>
      </c>
      <c r="E1711" t="e">
        <f>VLOOKUP($A1711,'lms01'!$1:$1048576,7,FALSE)</f>
        <v>#N/A</v>
      </c>
      <c r="F1711" t="e">
        <f>VLOOKUP($A1711,'lms01'!$1:$1048576,10,FALSE)</f>
        <v>#N/A</v>
      </c>
      <c r="G1711" t="e">
        <f>VLOOKUP($A1711,'lms01'!$1:$1048576,15,FALSE)</f>
        <v>#N/A</v>
      </c>
      <c r="H1711" t="e">
        <f>VLOOKUP($G1711,'lms12'!$A:$B,2,FALSE)</f>
        <v>#N/A</v>
      </c>
      <c r="I1711" t="e">
        <f>VLOOKUP($A1711,'lms01'!$1:$1048576,16,FALSE)</f>
        <v>#N/A</v>
      </c>
      <c r="J1711" t="e">
        <f>VLOOKUP($A1711,'lms01'!$1:$1048576,24,FALSE)</f>
        <v>#N/A</v>
      </c>
    </row>
    <row r="1712" spans="1:10" x14ac:dyDescent="0.2">
      <c r="A1712">
        <v>28103033698</v>
      </c>
      <c r="B1712" t="s">
        <v>1081</v>
      </c>
      <c r="C1712" t="s">
        <v>70</v>
      </c>
      <c r="D1712" t="s">
        <v>71</v>
      </c>
      <c r="E1712" t="e">
        <f>VLOOKUP($A1712,'lms01'!$1:$1048576,7,FALSE)</f>
        <v>#N/A</v>
      </c>
      <c r="F1712" t="e">
        <f>VLOOKUP($A1712,'lms01'!$1:$1048576,10,FALSE)</f>
        <v>#N/A</v>
      </c>
      <c r="G1712" t="e">
        <f>VLOOKUP($A1712,'lms01'!$1:$1048576,15,FALSE)</f>
        <v>#N/A</v>
      </c>
      <c r="H1712" t="e">
        <f>VLOOKUP($G1712,'lms12'!$A:$B,2,FALSE)</f>
        <v>#N/A</v>
      </c>
      <c r="I1712" t="e">
        <f>VLOOKUP($A1712,'lms01'!$1:$1048576,16,FALSE)</f>
        <v>#N/A</v>
      </c>
      <c r="J1712" t="e">
        <f>VLOOKUP($A1712,'lms01'!$1:$1048576,24,FALSE)</f>
        <v>#N/A</v>
      </c>
    </row>
    <row r="1713" spans="1:10" x14ac:dyDescent="0.2">
      <c r="A1713">
        <v>28103034198</v>
      </c>
      <c r="B1713" t="s">
        <v>1082</v>
      </c>
      <c r="C1713" t="s">
        <v>35</v>
      </c>
      <c r="D1713" t="s">
        <v>35</v>
      </c>
      <c r="E1713" t="e">
        <f>VLOOKUP($A1713,'lms01'!$1:$1048576,7,FALSE)</f>
        <v>#N/A</v>
      </c>
      <c r="F1713" t="e">
        <f>VLOOKUP($A1713,'lms01'!$1:$1048576,10,FALSE)</f>
        <v>#N/A</v>
      </c>
      <c r="G1713" t="e">
        <f>VLOOKUP($A1713,'lms01'!$1:$1048576,15,FALSE)</f>
        <v>#N/A</v>
      </c>
      <c r="H1713" t="e">
        <f>VLOOKUP($G1713,'lms12'!$A:$B,2,FALSE)</f>
        <v>#N/A</v>
      </c>
      <c r="I1713" t="e">
        <f>VLOOKUP($A1713,'lms01'!$1:$1048576,16,FALSE)</f>
        <v>#N/A</v>
      </c>
      <c r="J1713" t="e">
        <f>VLOOKUP($A1713,'lms01'!$1:$1048576,24,FALSE)</f>
        <v>#N/A</v>
      </c>
    </row>
    <row r="1714" spans="1:10" x14ac:dyDescent="0.2">
      <c r="A1714">
        <v>28103034298</v>
      </c>
      <c r="B1714" t="s">
        <v>1083</v>
      </c>
      <c r="C1714" t="s">
        <v>5</v>
      </c>
      <c r="D1714" t="s">
        <v>6</v>
      </c>
      <c r="E1714" t="str">
        <f>VLOOKUP($A1714,'lms01'!$1:$1048576,7,FALSE)</f>
        <v>filmovertrukne tabl.</v>
      </c>
      <c r="F1714" t="str">
        <f>VLOOKUP($A1714,'lms01'!$1:$1048576,10,FALSE)</f>
        <v>250 mg</v>
      </c>
      <c r="G1714" t="str">
        <f>VLOOKUP($A1714,'lms01'!$1:$1048576,15,FALSE)</f>
        <v>N03AX14</v>
      </c>
      <c r="H1714" t="str">
        <f>VLOOKUP($G1714,'lms12'!$A:$B,2,FALSE)</f>
        <v>Levetiracetam</v>
      </c>
      <c r="I1714" t="str">
        <f>VLOOKUP($A1714,'lms01'!$1:$1048576,16,FALSE)</f>
        <v>OR</v>
      </c>
      <c r="J1714">
        <f>VLOOKUP($A1714,'lms01'!$1:$1048576,24,FALSE)</f>
        <v>0</v>
      </c>
    </row>
    <row r="1715" spans="1:10" x14ac:dyDescent="0.2">
      <c r="A1715">
        <v>28103034498</v>
      </c>
      <c r="B1715" t="s">
        <v>1080</v>
      </c>
      <c r="C1715" t="s">
        <v>5</v>
      </c>
      <c r="D1715" t="s">
        <v>6</v>
      </c>
      <c r="E1715" t="str">
        <f>VLOOKUP($A1715,'lms01'!$1:$1048576,7,FALSE)</f>
        <v>tabletter</v>
      </c>
      <c r="F1715" t="str">
        <f>VLOOKUP($A1715,'lms01'!$1:$1048576,10,FALSE)</f>
        <v>10 mg</v>
      </c>
      <c r="G1715" t="str">
        <f>VLOOKUP($A1715,'lms01'!$1:$1048576,15,FALSE)</f>
        <v>C09AA02</v>
      </c>
      <c r="H1715" t="str">
        <f>VLOOKUP($G1715,'lms12'!$A:$B,2,FALSE)</f>
        <v>Enalapril</v>
      </c>
      <c r="I1715" t="str">
        <f>VLOOKUP($A1715,'lms01'!$1:$1048576,16,FALSE)</f>
        <v>OR</v>
      </c>
      <c r="J1715">
        <f>VLOOKUP($A1715,'lms01'!$1:$1048576,24,FALSE)</f>
        <v>0</v>
      </c>
    </row>
    <row r="1716" spans="1:10" x14ac:dyDescent="0.2">
      <c r="A1716">
        <v>28103034698</v>
      </c>
      <c r="B1716" t="s">
        <v>1084</v>
      </c>
      <c r="C1716" t="s">
        <v>70</v>
      </c>
      <c r="D1716" t="s">
        <v>71</v>
      </c>
      <c r="E1716" t="e">
        <f>VLOOKUP($A1716,'lms01'!$1:$1048576,7,FALSE)</f>
        <v>#N/A</v>
      </c>
      <c r="F1716" t="e">
        <f>VLOOKUP($A1716,'lms01'!$1:$1048576,10,FALSE)</f>
        <v>#N/A</v>
      </c>
      <c r="G1716" t="e">
        <f>VLOOKUP($A1716,'lms01'!$1:$1048576,15,FALSE)</f>
        <v>#N/A</v>
      </c>
      <c r="H1716" t="e">
        <f>VLOOKUP($G1716,'lms12'!$A:$B,2,FALSE)</f>
        <v>#N/A</v>
      </c>
      <c r="I1716" t="e">
        <f>VLOOKUP($A1716,'lms01'!$1:$1048576,16,FALSE)</f>
        <v>#N/A</v>
      </c>
      <c r="J1716" t="e">
        <f>VLOOKUP($A1716,'lms01'!$1:$1048576,24,FALSE)</f>
        <v>#N/A</v>
      </c>
    </row>
    <row r="1717" spans="1:10" x14ac:dyDescent="0.2">
      <c r="A1717">
        <v>28103034998</v>
      </c>
      <c r="B1717" t="s">
        <v>1085</v>
      </c>
      <c r="C1717" t="s">
        <v>35</v>
      </c>
      <c r="D1717" t="s">
        <v>35</v>
      </c>
      <c r="E1717" t="str">
        <f>VLOOKUP($A1717,'lms01'!$1:$1048576,7,FALSE)</f>
        <v>pu.t.konc.t.inf.v.,o</v>
      </c>
      <c r="F1717" t="str">
        <f>VLOOKUP($A1717,'lms01'!$1:$1048576,10,FALSE)</f>
        <v>150 mg</v>
      </c>
      <c r="G1717" t="str">
        <f>VLOOKUP($A1717,'lms01'!$1:$1048576,15,FALSE)</f>
        <v>L01XC03</v>
      </c>
      <c r="H1717" t="str">
        <f>VLOOKUP($G1717,'lms12'!$A:$B,2,FALSE)</f>
        <v>Trastuzumab</v>
      </c>
      <c r="I1717" t="str">
        <f>VLOOKUP($A1717,'lms01'!$1:$1048576,16,FALSE)</f>
        <v>IV</v>
      </c>
      <c r="J1717">
        <f>VLOOKUP($A1717,'lms01'!$1:$1048576,24,FALSE)</f>
        <v>0</v>
      </c>
    </row>
    <row r="1718" spans="1:10" x14ac:dyDescent="0.2">
      <c r="A1718">
        <v>28103035198</v>
      </c>
      <c r="B1718" t="s">
        <v>1078</v>
      </c>
      <c r="C1718" t="s">
        <v>16</v>
      </c>
      <c r="D1718" t="s">
        <v>16</v>
      </c>
      <c r="E1718" t="e">
        <f>VLOOKUP($A1718,'lms01'!$1:$1048576,7,FALSE)</f>
        <v>#N/A</v>
      </c>
      <c r="F1718" t="e">
        <f>VLOOKUP($A1718,'lms01'!$1:$1048576,10,FALSE)</f>
        <v>#N/A</v>
      </c>
      <c r="G1718" t="e">
        <f>VLOOKUP($A1718,'lms01'!$1:$1048576,15,FALSE)</f>
        <v>#N/A</v>
      </c>
      <c r="H1718" t="e">
        <f>VLOOKUP($G1718,'lms12'!$A:$B,2,FALSE)</f>
        <v>#N/A</v>
      </c>
      <c r="I1718" t="e">
        <f>VLOOKUP($A1718,'lms01'!$1:$1048576,16,FALSE)</f>
        <v>#N/A</v>
      </c>
      <c r="J1718" t="e">
        <f>VLOOKUP($A1718,'lms01'!$1:$1048576,24,FALSE)</f>
        <v>#N/A</v>
      </c>
    </row>
    <row r="1719" spans="1:10" x14ac:dyDescent="0.2">
      <c r="A1719">
        <v>28103036298</v>
      </c>
      <c r="B1719" t="s">
        <v>1080</v>
      </c>
      <c r="C1719" t="s">
        <v>5</v>
      </c>
      <c r="D1719" t="s">
        <v>6</v>
      </c>
      <c r="E1719" t="str">
        <f>VLOOKUP($A1719,'lms01'!$1:$1048576,7,FALSE)</f>
        <v>tabletter</v>
      </c>
      <c r="F1719" t="str">
        <f>VLOOKUP($A1719,'lms01'!$1:$1048576,10,FALSE)</f>
        <v>20 mg</v>
      </c>
      <c r="G1719" t="str">
        <f>VLOOKUP($A1719,'lms01'!$1:$1048576,15,FALSE)</f>
        <v>C09AA02</v>
      </c>
      <c r="H1719" t="str">
        <f>VLOOKUP($G1719,'lms12'!$A:$B,2,FALSE)</f>
        <v>Enalapril</v>
      </c>
      <c r="I1719" t="str">
        <f>VLOOKUP($A1719,'lms01'!$1:$1048576,16,FALSE)</f>
        <v>OR</v>
      </c>
      <c r="J1719">
        <f>VLOOKUP($A1719,'lms01'!$1:$1048576,24,FALSE)</f>
        <v>0</v>
      </c>
    </row>
    <row r="1720" spans="1:10" x14ac:dyDescent="0.2">
      <c r="A1720">
        <v>28103036498</v>
      </c>
      <c r="B1720" t="s">
        <v>1086</v>
      </c>
      <c r="C1720" t="s">
        <v>688</v>
      </c>
      <c r="D1720" t="s">
        <v>689</v>
      </c>
      <c r="E1720" t="str">
        <f>VLOOKUP($A1720,'lms01'!$1:$1048576,7,FALSE)</f>
        <v>inj.v‘ske, opl›sning</v>
      </c>
      <c r="F1720" t="str">
        <f>VLOOKUP($A1720,'lms01'!$1:$1048576,10,FALSE)</f>
        <v>100 E/ml</v>
      </c>
      <c r="G1720" t="str">
        <f>VLOOKUP($A1720,'lms01'!$1:$1048576,15,FALSE)</f>
        <v>A10AB05</v>
      </c>
      <c r="H1720" t="str">
        <f>VLOOKUP($G1720,'lms12'!$A:$B,2,FALSE)</f>
        <v>Insulin aspart</v>
      </c>
      <c r="I1720" t="str">
        <f>VLOOKUP($A1720,'lms01'!$1:$1048576,16,FALSE)</f>
        <v>IVSC</v>
      </c>
      <c r="J1720">
        <f>VLOOKUP($A1720,'lms01'!$1:$1048576,24,FALSE)</f>
        <v>0</v>
      </c>
    </row>
    <row r="1721" spans="1:10" x14ac:dyDescent="0.2">
      <c r="A1721">
        <v>28103036598</v>
      </c>
      <c r="B1721" t="s">
        <v>1087</v>
      </c>
      <c r="C1721" t="s">
        <v>688</v>
      </c>
      <c r="D1721" t="s">
        <v>689</v>
      </c>
      <c r="E1721" t="str">
        <f>VLOOKUP($A1721,'lms01'!$1:$1048576,7,FALSE)</f>
        <v>inj.v‘ske, opl›sning</v>
      </c>
      <c r="F1721" t="str">
        <f>VLOOKUP($A1721,'lms01'!$1:$1048576,10,FALSE)</f>
        <v>100 E/ml</v>
      </c>
      <c r="G1721" t="str">
        <f>VLOOKUP($A1721,'lms01'!$1:$1048576,15,FALSE)</f>
        <v>A10AB05</v>
      </c>
      <c r="H1721" t="str">
        <f>VLOOKUP($G1721,'lms12'!$A:$B,2,FALSE)</f>
        <v>Insulin aspart</v>
      </c>
      <c r="I1721" t="str">
        <f>VLOOKUP($A1721,'lms01'!$1:$1048576,16,FALSE)</f>
        <v>SC</v>
      </c>
      <c r="J1721">
        <f>VLOOKUP($A1721,'lms01'!$1:$1048576,24,FALSE)</f>
        <v>0</v>
      </c>
    </row>
    <row r="1722" spans="1:10" x14ac:dyDescent="0.2">
      <c r="A1722">
        <v>28103036798</v>
      </c>
      <c r="B1722" t="s">
        <v>994</v>
      </c>
      <c r="C1722" t="s">
        <v>5</v>
      </c>
      <c r="D1722" t="s">
        <v>6</v>
      </c>
      <c r="E1722" t="str">
        <f>VLOOKUP($A1722,'lms01'!$1:$1048576,7,FALSE)</f>
        <v>enterotabletter</v>
      </c>
      <c r="F1722" t="str">
        <f>VLOOKUP($A1722,'lms01'!$1:$1048576,10,FALSE)</f>
        <v>20 mg</v>
      </c>
      <c r="G1722" t="str">
        <f>VLOOKUP($A1722,'lms01'!$1:$1048576,15,FALSE)</f>
        <v>A02BC02</v>
      </c>
      <c r="H1722" t="str">
        <f>VLOOKUP($G1722,'lms12'!$A:$B,2,FALSE)</f>
        <v>Pantoprazol</v>
      </c>
      <c r="I1722" t="str">
        <f>VLOOKUP($A1722,'lms01'!$1:$1048576,16,FALSE)</f>
        <v>OR</v>
      </c>
      <c r="J1722">
        <f>VLOOKUP($A1722,'lms01'!$1:$1048576,24,FALSE)</f>
        <v>0</v>
      </c>
    </row>
    <row r="1723" spans="1:10" x14ac:dyDescent="0.2">
      <c r="A1723">
        <v>28103037198</v>
      </c>
      <c r="B1723" t="s">
        <v>1088</v>
      </c>
      <c r="C1723" t="s">
        <v>465</v>
      </c>
      <c r="D1723" t="s">
        <v>466</v>
      </c>
      <c r="E1723" t="str">
        <f>VLOOKUP($A1723,'lms01'!$1:$1048576,7,FALSE)</f>
        <v>uretralstift</v>
      </c>
      <c r="F1723" t="str">
        <f>VLOOKUP($A1723,'lms01'!$1:$1048576,10,FALSE)</f>
        <v>500 mikrogram</v>
      </c>
      <c r="G1723" t="str">
        <f>VLOOKUP($A1723,'lms01'!$1:$1048576,15,FALSE)</f>
        <v>G04BE01</v>
      </c>
      <c r="H1723" t="str">
        <f>VLOOKUP($G1723,'lms12'!$A:$B,2,FALSE)</f>
        <v>Alprostadil</v>
      </c>
      <c r="I1723" t="str">
        <f>VLOOKUP($A1723,'lms01'!$1:$1048576,16,FALSE)</f>
        <v>UR</v>
      </c>
      <c r="J1723">
        <f>VLOOKUP($A1723,'lms01'!$1:$1048576,24,FALSE)</f>
        <v>0</v>
      </c>
    </row>
    <row r="1724" spans="1:10" x14ac:dyDescent="0.2">
      <c r="A1724">
        <v>28103037298</v>
      </c>
      <c r="B1724" t="s">
        <v>1088</v>
      </c>
      <c r="C1724" t="s">
        <v>465</v>
      </c>
      <c r="D1724" t="s">
        <v>466</v>
      </c>
      <c r="E1724" t="str">
        <f>VLOOKUP($A1724,'lms01'!$1:$1048576,7,FALSE)</f>
        <v>uretralstift</v>
      </c>
      <c r="F1724" t="str">
        <f>VLOOKUP($A1724,'lms01'!$1:$1048576,10,FALSE)</f>
        <v>1000 mikrogram</v>
      </c>
      <c r="G1724" t="str">
        <f>VLOOKUP($A1724,'lms01'!$1:$1048576,15,FALSE)</f>
        <v>G04BE01</v>
      </c>
      <c r="H1724" t="str">
        <f>VLOOKUP($G1724,'lms12'!$A:$B,2,FALSE)</f>
        <v>Alprostadil</v>
      </c>
      <c r="I1724" t="str">
        <f>VLOOKUP($A1724,'lms01'!$1:$1048576,16,FALSE)</f>
        <v>UR</v>
      </c>
      <c r="J1724">
        <f>VLOOKUP($A1724,'lms01'!$1:$1048576,24,FALSE)</f>
        <v>0</v>
      </c>
    </row>
    <row r="1725" spans="1:10" x14ac:dyDescent="0.2">
      <c r="A1725">
        <v>28103037798</v>
      </c>
      <c r="B1725" t="s">
        <v>883</v>
      </c>
      <c r="C1725" t="s">
        <v>70</v>
      </c>
      <c r="D1725" t="s">
        <v>71</v>
      </c>
      <c r="E1725" t="e">
        <f>VLOOKUP($A1725,'lms01'!$1:$1048576,7,FALSE)</f>
        <v>#N/A</v>
      </c>
      <c r="F1725" t="e">
        <f>VLOOKUP($A1725,'lms01'!$1:$1048576,10,FALSE)</f>
        <v>#N/A</v>
      </c>
      <c r="G1725" t="e">
        <f>VLOOKUP($A1725,'lms01'!$1:$1048576,15,FALSE)</f>
        <v>#N/A</v>
      </c>
      <c r="H1725" t="e">
        <f>VLOOKUP($G1725,'lms12'!$A:$B,2,FALSE)</f>
        <v>#N/A</v>
      </c>
      <c r="I1725" t="e">
        <f>VLOOKUP($A1725,'lms01'!$1:$1048576,16,FALSE)</f>
        <v>#N/A</v>
      </c>
      <c r="J1725" t="e">
        <f>VLOOKUP($A1725,'lms01'!$1:$1048576,24,FALSE)</f>
        <v>#N/A</v>
      </c>
    </row>
    <row r="1726" spans="1:10" x14ac:dyDescent="0.2">
      <c r="A1726">
        <v>28103037998</v>
      </c>
      <c r="B1726" t="s">
        <v>1089</v>
      </c>
      <c r="C1726" t="s">
        <v>542</v>
      </c>
      <c r="D1726" t="s">
        <v>543</v>
      </c>
      <c r="E1726" t="str">
        <f>VLOOKUP($A1726,'lms01'!$1:$1048576,7,FALSE)</f>
        <v>implantat</v>
      </c>
      <c r="F1726" t="str">
        <f>VLOOKUP($A1726,'lms01'!$1:$1048576,10,FALSE)</f>
        <v>68 mg</v>
      </c>
      <c r="G1726" t="str">
        <f>VLOOKUP($A1726,'lms01'!$1:$1048576,15,FALSE)</f>
        <v>G03AC08</v>
      </c>
      <c r="H1726" t="str">
        <f>VLOOKUP($G1726,'lms12'!$A:$B,2,FALSE)</f>
        <v>Etonogestrel</v>
      </c>
      <c r="I1726" t="str">
        <f>VLOOKUP($A1726,'lms01'!$1:$1048576,16,FALSE)</f>
        <v>MP</v>
      </c>
      <c r="J1726">
        <f>VLOOKUP($A1726,'lms01'!$1:$1048576,24,FALSE)</f>
        <v>0</v>
      </c>
    </row>
    <row r="1727" spans="1:10" x14ac:dyDescent="0.2">
      <c r="A1727">
        <v>28103038698</v>
      </c>
      <c r="B1727" t="s">
        <v>1090</v>
      </c>
      <c r="C1727" t="s">
        <v>558</v>
      </c>
      <c r="D1727" t="s">
        <v>558</v>
      </c>
      <c r="E1727" t="str">
        <f>VLOOKUP($A1727,'lms01'!$1:$1048576,7,FALSE)</f>
        <v>inhalationspulv, afd</v>
      </c>
      <c r="F1727" t="str">
        <f>VLOOKUP($A1727,'lms01'!$1:$1048576,10,FALSE)</f>
        <v>50+100 mikrog/dosis</v>
      </c>
      <c r="G1727" t="str">
        <f>VLOOKUP($A1727,'lms01'!$1:$1048576,15,FALSE)</f>
        <v>R03AK06</v>
      </c>
      <c r="H1727" t="str">
        <f>VLOOKUP($G1727,'lms12'!$A:$B,2,FALSE)</f>
        <v>Salmeterol og fluticason</v>
      </c>
      <c r="I1727" t="str">
        <f>VLOOKUP($A1727,'lms01'!$1:$1048576,16,FALSE)</f>
        <v>IH</v>
      </c>
      <c r="J1727">
        <f>VLOOKUP($A1727,'lms01'!$1:$1048576,24,FALSE)</f>
        <v>0</v>
      </c>
    </row>
    <row r="1728" spans="1:10" x14ac:dyDescent="0.2">
      <c r="A1728">
        <v>28103038798</v>
      </c>
      <c r="B1728" t="s">
        <v>1090</v>
      </c>
      <c r="C1728" t="s">
        <v>558</v>
      </c>
      <c r="D1728" t="s">
        <v>558</v>
      </c>
      <c r="E1728" t="str">
        <f>VLOOKUP($A1728,'lms01'!$1:$1048576,7,FALSE)</f>
        <v>inhalationspulv, afd</v>
      </c>
      <c r="F1728" t="str">
        <f>VLOOKUP($A1728,'lms01'!$1:$1048576,10,FALSE)</f>
        <v>50+250 mikrog./dosis</v>
      </c>
      <c r="G1728" t="str">
        <f>VLOOKUP($A1728,'lms01'!$1:$1048576,15,FALSE)</f>
        <v>R03AK06</v>
      </c>
      <c r="H1728" t="str">
        <f>VLOOKUP($G1728,'lms12'!$A:$B,2,FALSE)</f>
        <v>Salmeterol og fluticason</v>
      </c>
      <c r="I1728" t="str">
        <f>VLOOKUP($A1728,'lms01'!$1:$1048576,16,FALSE)</f>
        <v>IH</v>
      </c>
      <c r="J1728">
        <f>VLOOKUP($A1728,'lms01'!$1:$1048576,24,FALSE)</f>
        <v>0</v>
      </c>
    </row>
    <row r="1729" spans="1:10" x14ac:dyDescent="0.2">
      <c r="A1729">
        <v>28103038898</v>
      </c>
      <c r="B1729" t="s">
        <v>1090</v>
      </c>
      <c r="C1729" t="s">
        <v>558</v>
      </c>
      <c r="D1729" t="s">
        <v>558</v>
      </c>
      <c r="E1729" t="str">
        <f>VLOOKUP($A1729,'lms01'!$1:$1048576,7,FALSE)</f>
        <v>inhalationspulv, afd</v>
      </c>
      <c r="F1729" t="str">
        <f>VLOOKUP($A1729,'lms01'!$1:$1048576,10,FALSE)</f>
        <v>50+500 mikrog/dosis</v>
      </c>
      <c r="G1729" t="str">
        <f>VLOOKUP($A1729,'lms01'!$1:$1048576,15,FALSE)</f>
        <v>R03AK06</v>
      </c>
      <c r="H1729" t="str">
        <f>VLOOKUP($G1729,'lms12'!$A:$B,2,FALSE)</f>
        <v>Salmeterol og fluticason</v>
      </c>
      <c r="I1729" t="str">
        <f>VLOOKUP($A1729,'lms01'!$1:$1048576,16,FALSE)</f>
        <v>IH</v>
      </c>
      <c r="J1729">
        <f>VLOOKUP($A1729,'lms01'!$1:$1048576,24,FALSE)</f>
        <v>0</v>
      </c>
    </row>
    <row r="1730" spans="1:10" x14ac:dyDescent="0.2">
      <c r="A1730">
        <v>28103039498</v>
      </c>
      <c r="B1730" t="s">
        <v>1091</v>
      </c>
      <c r="C1730" t="s">
        <v>462</v>
      </c>
      <c r="D1730" t="s">
        <v>463</v>
      </c>
      <c r="E1730" t="str">
        <f>VLOOKUP($A1730,'lms01'!$1:$1048576,7,FALSE)</f>
        <v>inj.v‘ske, opl›sning</v>
      </c>
      <c r="F1730" t="str">
        <f>VLOOKUP($A1730,'lms01'!$1:$1048576,10,FALSE)</f>
        <v>0,25 mg/0,5 ml</v>
      </c>
      <c r="G1730" t="str">
        <f>VLOOKUP($A1730,'lms01'!$1:$1048576,15,FALSE)</f>
        <v>H01CC01</v>
      </c>
      <c r="H1730" t="str">
        <f>VLOOKUP($G1730,'lms12'!$A:$B,2,FALSE)</f>
        <v>Ganirelix</v>
      </c>
      <c r="I1730" t="str">
        <f>VLOOKUP($A1730,'lms01'!$1:$1048576,16,FALSE)</f>
        <v>SC</v>
      </c>
      <c r="J1730">
        <f>VLOOKUP($A1730,'lms01'!$1:$1048576,24,FALSE)</f>
        <v>0</v>
      </c>
    </row>
    <row r="1731" spans="1:10" x14ac:dyDescent="0.2">
      <c r="A1731">
        <v>28103040998</v>
      </c>
      <c r="B1731" t="s">
        <v>844</v>
      </c>
      <c r="C1731" t="s">
        <v>5</v>
      </c>
      <c r="D1731" t="s">
        <v>6</v>
      </c>
      <c r="E1731" t="str">
        <f>VLOOKUP($A1731,'lms01'!$1:$1048576,7,FALSE)</f>
        <v>filmovertrukne tabl.</v>
      </c>
      <c r="F1731" t="str">
        <f>VLOOKUP($A1731,'lms01'!$1:$1048576,10,FALSE)</f>
        <v>3,75 mg</v>
      </c>
      <c r="G1731" t="str">
        <f>VLOOKUP($A1731,'lms01'!$1:$1048576,15,FALSE)</f>
        <v>N05CF01</v>
      </c>
      <c r="H1731" t="str">
        <f>VLOOKUP($G1731,'lms12'!$A:$B,2,FALSE)</f>
        <v>Zopiclon</v>
      </c>
      <c r="I1731" t="str">
        <f>VLOOKUP($A1731,'lms01'!$1:$1048576,16,FALSE)</f>
        <v>OR</v>
      </c>
      <c r="J1731">
        <f>VLOOKUP($A1731,'lms01'!$1:$1048576,24,FALSE)</f>
        <v>0</v>
      </c>
    </row>
    <row r="1732" spans="1:10" x14ac:dyDescent="0.2">
      <c r="A1732">
        <v>28103041098</v>
      </c>
      <c r="B1732" t="s">
        <v>1092</v>
      </c>
      <c r="C1732" t="s">
        <v>16</v>
      </c>
      <c r="D1732" t="s">
        <v>16</v>
      </c>
      <c r="E1732" t="str">
        <f>VLOOKUP($A1732,'lms01'!$1:$1048576,7,FALSE)</f>
        <v>konc.t.inf.v‘sk.opl.</v>
      </c>
      <c r="F1732" t="str">
        <f>VLOOKUP($A1732,'lms01'!$1:$1048576,10,FALSE)</f>
        <v>2 mg/ml</v>
      </c>
      <c r="G1732" t="str">
        <f>VLOOKUP($A1732,'lms01'!$1:$1048576,15,FALSE)</f>
        <v>L01DB07</v>
      </c>
      <c r="H1732" t="str">
        <f>VLOOKUP($G1732,'lms12'!$A:$B,2,FALSE)</f>
        <v>Mitoxantron</v>
      </c>
      <c r="I1732" t="str">
        <f>VLOOKUP($A1732,'lms01'!$1:$1048576,16,FALSE)</f>
        <v>IV</v>
      </c>
      <c r="J1732">
        <f>VLOOKUP($A1732,'lms01'!$1:$1048576,24,FALSE)</f>
        <v>0</v>
      </c>
    </row>
    <row r="1733" spans="1:10" x14ac:dyDescent="0.2">
      <c r="A1733">
        <v>28103041398</v>
      </c>
      <c r="B1733" t="s">
        <v>1093</v>
      </c>
      <c r="C1733" t="s">
        <v>5</v>
      </c>
      <c r="D1733" t="s">
        <v>6</v>
      </c>
      <c r="E1733" t="str">
        <f>VLOOKUP($A1733,'lms01'!$1:$1048576,7,FALSE)</f>
        <v>filmovertrukne tabl.</v>
      </c>
      <c r="F1733" t="str">
        <f>VLOOKUP($A1733,'lms01'!$1:$1048576,10,FALSE)</f>
        <v>150 mg</v>
      </c>
      <c r="G1733" t="str">
        <f>VLOOKUP($A1733,'lms01'!$1:$1048576,15,FALSE)</f>
        <v>N03AF02</v>
      </c>
      <c r="H1733" t="str">
        <f>VLOOKUP($G1733,'lms12'!$A:$B,2,FALSE)</f>
        <v>Oxcarbazepin</v>
      </c>
      <c r="I1733" t="str">
        <f>VLOOKUP($A1733,'lms01'!$1:$1048576,16,FALSE)</f>
        <v>OR</v>
      </c>
      <c r="J1733">
        <f>VLOOKUP($A1733,'lms01'!$1:$1048576,24,FALSE)</f>
        <v>0</v>
      </c>
    </row>
    <row r="1734" spans="1:10" x14ac:dyDescent="0.2">
      <c r="A1734">
        <v>28103041498</v>
      </c>
      <c r="B1734" t="s">
        <v>1093</v>
      </c>
      <c r="C1734" t="s">
        <v>5</v>
      </c>
      <c r="D1734" t="s">
        <v>6</v>
      </c>
      <c r="E1734" t="str">
        <f>VLOOKUP($A1734,'lms01'!$1:$1048576,7,FALSE)</f>
        <v>filmovertrukne tabl.</v>
      </c>
      <c r="F1734" t="str">
        <f>VLOOKUP($A1734,'lms01'!$1:$1048576,10,FALSE)</f>
        <v>300 mg</v>
      </c>
      <c r="G1734" t="str">
        <f>VLOOKUP($A1734,'lms01'!$1:$1048576,15,FALSE)</f>
        <v>N03AF02</v>
      </c>
      <c r="H1734" t="str">
        <f>VLOOKUP($G1734,'lms12'!$A:$B,2,FALSE)</f>
        <v>Oxcarbazepin</v>
      </c>
      <c r="I1734" t="str">
        <f>VLOOKUP($A1734,'lms01'!$1:$1048576,16,FALSE)</f>
        <v>OR</v>
      </c>
      <c r="J1734">
        <f>VLOOKUP($A1734,'lms01'!$1:$1048576,24,FALSE)</f>
        <v>0</v>
      </c>
    </row>
    <row r="1735" spans="1:10" x14ac:dyDescent="0.2">
      <c r="A1735">
        <v>28103041598</v>
      </c>
      <c r="B1735" t="s">
        <v>1093</v>
      </c>
      <c r="C1735" t="s">
        <v>5</v>
      </c>
      <c r="D1735" t="s">
        <v>6</v>
      </c>
      <c r="E1735" t="str">
        <f>VLOOKUP($A1735,'lms01'!$1:$1048576,7,FALSE)</f>
        <v>filmovertrukne tabl.</v>
      </c>
      <c r="F1735" t="str">
        <f>VLOOKUP($A1735,'lms01'!$1:$1048576,10,FALSE)</f>
        <v>600 mg</v>
      </c>
      <c r="G1735" t="str">
        <f>VLOOKUP($A1735,'lms01'!$1:$1048576,15,FALSE)</f>
        <v>N03AF02</v>
      </c>
      <c r="H1735" t="str">
        <f>VLOOKUP($G1735,'lms12'!$A:$B,2,FALSE)</f>
        <v>Oxcarbazepin</v>
      </c>
      <c r="I1735" t="str">
        <f>VLOOKUP($A1735,'lms01'!$1:$1048576,16,FALSE)</f>
        <v>OR</v>
      </c>
      <c r="J1735">
        <f>VLOOKUP($A1735,'lms01'!$1:$1048576,24,FALSE)</f>
        <v>0</v>
      </c>
    </row>
    <row r="1736" spans="1:10" x14ac:dyDescent="0.2">
      <c r="A1736">
        <v>28103045098</v>
      </c>
      <c r="B1736" t="s">
        <v>1094</v>
      </c>
      <c r="C1736" t="s">
        <v>5</v>
      </c>
      <c r="D1736" t="s">
        <v>6</v>
      </c>
      <c r="E1736" t="e">
        <f>VLOOKUP($A1736,'lms01'!$1:$1048576,7,FALSE)</f>
        <v>#N/A</v>
      </c>
      <c r="F1736" t="e">
        <f>VLOOKUP($A1736,'lms01'!$1:$1048576,10,FALSE)</f>
        <v>#N/A</v>
      </c>
      <c r="G1736" t="e">
        <f>VLOOKUP($A1736,'lms01'!$1:$1048576,15,FALSE)</f>
        <v>#N/A</v>
      </c>
      <c r="H1736" t="e">
        <f>VLOOKUP($G1736,'lms12'!$A:$B,2,FALSE)</f>
        <v>#N/A</v>
      </c>
      <c r="I1736" t="e">
        <f>VLOOKUP($A1736,'lms01'!$1:$1048576,16,FALSE)</f>
        <v>#N/A</v>
      </c>
      <c r="J1736" t="e">
        <f>VLOOKUP($A1736,'lms01'!$1:$1048576,24,FALSE)</f>
        <v>#N/A</v>
      </c>
    </row>
    <row r="1737" spans="1:10" x14ac:dyDescent="0.2">
      <c r="A1737">
        <v>28103045298</v>
      </c>
      <c r="B1737" t="s">
        <v>1094</v>
      </c>
      <c r="C1737" t="s">
        <v>5</v>
      </c>
      <c r="D1737" t="s">
        <v>6</v>
      </c>
      <c r="E1737" t="e">
        <f>VLOOKUP($A1737,'lms01'!$1:$1048576,7,FALSE)</f>
        <v>#N/A</v>
      </c>
      <c r="F1737" t="e">
        <f>VLOOKUP($A1737,'lms01'!$1:$1048576,10,FALSE)</f>
        <v>#N/A</v>
      </c>
      <c r="G1737" t="e">
        <f>VLOOKUP($A1737,'lms01'!$1:$1048576,15,FALSE)</f>
        <v>#N/A</v>
      </c>
      <c r="H1737" t="e">
        <f>VLOOKUP($G1737,'lms12'!$A:$B,2,FALSE)</f>
        <v>#N/A</v>
      </c>
      <c r="I1737" t="e">
        <f>VLOOKUP($A1737,'lms01'!$1:$1048576,16,FALSE)</f>
        <v>#N/A</v>
      </c>
      <c r="J1737" t="e">
        <f>VLOOKUP($A1737,'lms01'!$1:$1048576,24,FALSE)</f>
        <v>#N/A</v>
      </c>
    </row>
    <row r="1738" spans="1:10" x14ac:dyDescent="0.2">
      <c r="A1738">
        <v>28103045398</v>
      </c>
      <c r="B1738" t="s">
        <v>1094</v>
      </c>
      <c r="C1738" t="s">
        <v>5</v>
      </c>
      <c r="D1738" t="s">
        <v>6</v>
      </c>
      <c r="E1738" t="e">
        <f>VLOOKUP($A1738,'lms01'!$1:$1048576,7,FALSE)</f>
        <v>#N/A</v>
      </c>
      <c r="F1738" t="e">
        <f>VLOOKUP($A1738,'lms01'!$1:$1048576,10,FALSE)</f>
        <v>#N/A</v>
      </c>
      <c r="G1738" t="e">
        <f>VLOOKUP($A1738,'lms01'!$1:$1048576,15,FALSE)</f>
        <v>#N/A</v>
      </c>
      <c r="H1738" t="e">
        <f>VLOOKUP($G1738,'lms12'!$A:$B,2,FALSE)</f>
        <v>#N/A</v>
      </c>
      <c r="I1738" t="e">
        <f>VLOOKUP($A1738,'lms01'!$1:$1048576,16,FALSE)</f>
        <v>#N/A</v>
      </c>
      <c r="J1738" t="e">
        <f>VLOOKUP($A1738,'lms01'!$1:$1048576,24,FALSE)</f>
        <v>#N/A</v>
      </c>
    </row>
    <row r="1739" spans="1:10" x14ac:dyDescent="0.2">
      <c r="A1739">
        <v>28103045698</v>
      </c>
      <c r="B1739" t="s">
        <v>1095</v>
      </c>
      <c r="C1739" t="s">
        <v>16</v>
      </c>
      <c r="D1739" t="s">
        <v>16</v>
      </c>
      <c r="E1739" t="str">
        <f>VLOOKUP($A1739,'lms01'!$1:$1048576,7,FALSE)</f>
        <v>h‘mofiltr./-dial.vsk</v>
      </c>
      <c r="F1739">
        <f>VLOOKUP($A1739,'lms01'!$1:$1048576,10,FALSE)</f>
        <v>0</v>
      </c>
      <c r="G1739" t="str">
        <f>VLOOKUP($A1739,'lms01'!$1:$1048576,15,FALSE)</f>
        <v>B05ZB</v>
      </c>
      <c r="H1739" t="str">
        <f>VLOOKUP($G1739,'lms12'!$A:$B,2,FALSE)</f>
        <v>H‘mofiltrater</v>
      </c>
      <c r="I1739" t="str">
        <f>VLOOKUP($A1739,'lms01'!$1:$1048576,16,FALSE)</f>
        <v>HE</v>
      </c>
      <c r="J1739">
        <f>VLOOKUP($A1739,'lms01'!$1:$1048576,24,FALSE)</f>
        <v>0</v>
      </c>
    </row>
    <row r="1740" spans="1:10" x14ac:dyDescent="0.2">
      <c r="A1740">
        <v>28103047498</v>
      </c>
      <c r="B1740" t="s">
        <v>1096</v>
      </c>
      <c r="C1740" t="s">
        <v>558</v>
      </c>
      <c r="D1740" t="s">
        <v>558</v>
      </c>
      <c r="E1740" t="str">
        <f>VLOOKUP($A1740,'lms01'!$1:$1048576,7,FALSE)</f>
        <v>inhalationspulver</v>
      </c>
      <c r="F1740" t="str">
        <f>VLOOKUP($A1740,'lms01'!$1:$1048576,10,FALSE)</f>
        <v>250 mikrog. i diskos</v>
      </c>
      <c r="G1740" t="str">
        <f>VLOOKUP($A1740,'lms01'!$1:$1048576,15,FALSE)</f>
        <v>R03BA05</v>
      </c>
      <c r="H1740" t="str">
        <f>VLOOKUP($G1740,'lms12'!$A:$B,2,FALSE)</f>
        <v>Fluticason</v>
      </c>
      <c r="I1740" t="str">
        <f>VLOOKUP($A1740,'lms01'!$1:$1048576,16,FALSE)</f>
        <v>IH</v>
      </c>
      <c r="J1740">
        <f>VLOOKUP($A1740,'lms01'!$1:$1048576,24,FALSE)</f>
        <v>0</v>
      </c>
    </row>
    <row r="1741" spans="1:10" x14ac:dyDescent="0.2">
      <c r="A1741">
        <v>28103047598</v>
      </c>
      <c r="B1741" t="s">
        <v>1096</v>
      </c>
      <c r="C1741" t="s">
        <v>558</v>
      </c>
      <c r="D1741" t="s">
        <v>558</v>
      </c>
      <c r="E1741" t="e">
        <f>VLOOKUP($A1741,'lms01'!$1:$1048576,7,FALSE)</f>
        <v>#N/A</v>
      </c>
      <c r="F1741" t="e">
        <f>VLOOKUP($A1741,'lms01'!$1:$1048576,10,FALSE)</f>
        <v>#N/A</v>
      </c>
      <c r="G1741" t="e">
        <f>VLOOKUP($A1741,'lms01'!$1:$1048576,15,FALSE)</f>
        <v>#N/A</v>
      </c>
      <c r="H1741" t="e">
        <f>VLOOKUP($G1741,'lms12'!$A:$B,2,FALSE)</f>
        <v>#N/A</v>
      </c>
      <c r="I1741" t="e">
        <f>VLOOKUP($A1741,'lms01'!$1:$1048576,16,FALSE)</f>
        <v>#N/A</v>
      </c>
      <c r="J1741" t="e">
        <f>VLOOKUP($A1741,'lms01'!$1:$1048576,24,FALSE)</f>
        <v>#N/A</v>
      </c>
    </row>
    <row r="1742" spans="1:10" x14ac:dyDescent="0.2">
      <c r="A1742">
        <v>28103048898</v>
      </c>
      <c r="B1742" t="s">
        <v>1097</v>
      </c>
      <c r="C1742" t="s">
        <v>5</v>
      </c>
      <c r="D1742" t="s">
        <v>6</v>
      </c>
      <c r="E1742" t="e">
        <f>VLOOKUP($A1742,'lms01'!$1:$1048576,7,FALSE)</f>
        <v>#N/A</v>
      </c>
      <c r="F1742" t="e">
        <f>VLOOKUP($A1742,'lms01'!$1:$1048576,10,FALSE)</f>
        <v>#N/A</v>
      </c>
      <c r="G1742" t="e">
        <f>VLOOKUP($A1742,'lms01'!$1:$1048576,15,FALSE)</f>
        <v>#N/A</v>
      </c>
      <c r="H1742" t="e">
        <f>VLOOKUP($G1742,'lms12'!$A:$B,2,FALSE)</f>
        <v>#N/A</v>
      </c>
      <c r="I1742" t="e">
        <f>VLOOKUP($A1742,'lms01'!$1:$1048576,16,FALSE)</f>
        <v>#N/A</v>
      </c>
      <c r="J1742" t="e">
        <f>VLOOKUP($A1742,'lms01'!$1:$1048576,24,FALSE)</f>
        <v>#N/A</v>
      </c>
    </row>
    <row r="1743" spans="1:10" x14ac:dyDescent="0.2">
      <c r="A1743">
        <v>28103048998</v>
      </c>
      <c r="B1743" t="s">
        <v>1097</v>
      </c>
      <c r="C1743" t="s">
        <v>5</v>
      </c>
      <c r="D1743" t="s">
        <v>6</v>
      </c>
      <c r="E1743" t="str">
        <f>VLOOKUP($A1743,'lms01'!$1:$1048576,7,FALSE)</f>
        <v>tabletter</v>
      </c>
      <c r="F1743" t="str">
        <f>VLOOKUP($A1743,'lms01'!$1:$1048576,10,FALSE)</f>
        <v>5 mg</v>
      </c>
      <c r="G1743" t="str">
        <f>VLOOKUP($A1743,'lms01'!$1:$1048576,15,FALSE)</f>
        <v>C09AA03</v>
      </c>
      <c r="H1743" t="str">
        <f>VLOOKUP($G1743,'lms12'!$A:$B,2,FALSE)</f>
        <v>Lisinopril</v>
      </c>
      <c r="I1743" t="str">
        <f>VLOOKUP($A1743,'lms01'!$1:$1048576,16,FALSE)</f>
        <v>OR</v>
      </c>
      <c r="J1743">
        <f>VLOOKUP($A1743,'lms01'!$1:$1048576,24,FALSE)</f>
        <v>0</v>
      </c>
    </row>
    <row r="1744" spans="1:10" x14ac:dyDescent="0.2">
      <c r="A1744">
        <v>28103049098</v>
      </c>
      <c r="B1744" t="s">
        <v>1097</v>
      </c>
      <c r="C1744" t="s">
        <v>5</v>
      </c>
      <c r="D1744" t="s">
        <v>6</v>
      </c>
      <c r="E1744" t="str">
        <f>VLOOKUP($A1744,'lms01'!$1:$1048576,7,FALSE)</f>
        <v>tabletter</v>
      </c>
      <c r="F1744" t="str">
        <f>VLOOKUP($A1744,'lms01'!$1:$1048576,10,FALSE)</f>
        <v>10 mg</v>
      </c>
      <c r="G1744" t="str">
        <f>VLOOKUP($A1744,'lms01'!$1:$1048576,15,FALSE)</f>
        <v>C09AA03</v>
      </c>
      <c r="H1744" t="str">
        <f>VLOOKUP($G1744,'lms12'!$A:$B,2,FALSE)</f>
        <v>Lisinopril</v>
      </c>
      <c r="I1744" t="str">
        <f>VLOOKUP($A1744,'lms01'!$1:$1048576,16,FALSE)</f>
        <v>OR</v>
      </c>
      <c r="J1744">
        <f>VLOOKUP($A1744,'lms01'!$1:$1048576,24,FALSE)</f>
        <v>0</v>
      </c>
    </row>
    <row r="1745" spans="1:10" x14ac:dyDescent="0.2">
      <c r="A1745">
        <v>28103049198</v>
      </c>
      <c r="B1745" t="s">
        <v>1097</v>
      </c>
      <c r="C1745" t="s">
        <v>5</v>
      </c>
      <c r="D1745" t="s">
        <v>6</v>
      </c>
      <c r="E1745" t="str">
        <f>VLOOKUP($A1745,'lms01'!$1:$1048576,7,FALSE)</f>
        <v>tabletter</v>
      </c>
      <c r="F1745" t="str">
        <f>VLOOKUP($A1745,'lms01'!$1:$1048576,10,FALSE)</f>
        <v>20 mg</v>
      </c>
      <c r="G1745" t="str">
        <f>VLOOKUP($A1745,'lms01'!$1:$1048576,15,FALSE)</f>
        <v>C09AA03</v>
      </c>
      <c r="H1745" t="str">
        <f>VLOOKUP($G1745,'lms12'!$A:$B,2,FALSE)</f>
        <v>Lisinopril</v>
      </c>
      <c r="I1745" t="str">
        <f>VLOOKUP($A1745,'lms01'!$1:$1048576,16,FALSE)</f>
        <v>OR</v>
      </c>
      <c r="J1745">
        <f>VLOOKUP($A1745,'lms01'!$1:$1048576,24,FALSE)</f>
        <v>0</v>
      </c>
    </row>
    <row r="1746" spans="1:10" x14ac:dyDescent="0.2">
      <c r="A1746">
        <v>28103049598</v>
      </c>
      <c r="B1746" t="s">
        <v>1098</v>
      </c>
      <c r="C1746" t="s">
        <v>16</v>
      </c>
      <c r="D1746" t="s">
        <v>16</v>
      </c>
      <c r="E1746" t="str">
        <f>VLOOKUP($A1746,'lms01'!$1:$1048576,7,FALSE)</f>
        <v>inj.-/inf.vsk.,opl.</v>
      </c>
      <c r="F1746" t="str">
        <f>VLOOKUP($A1746,'lms01'!$1:$1048576,10,FALSE)</f>
        <v>50 mg/ml</v>
      </c>
      <c r="G1746" t="str">
        <f>VLOOKUP($A1746,'lms01'!$1:$1048576,15,FALSE)</f>
        <v>B03AC</v>
      </c>
      <c r="H1746" t="str">
        <f>VLOOKUP($G1746,'lms12'!$A:$B,2,FALSE)</f>
        <v>Jern, parenterale midler</v>
      </c>
      <c r="I1746" t="str">
        <f>VLOOKUP($A1746,'lms01'!$1:$1048576,16,FALSE)</f>
        <v>IV</v>
      </c>
      <c r="J1746">
        <f>VLOOKUP($A1746,'lms01'!$1:$1048576,24,FALSE)</f>
        <v>0</v>
      </c>
    </row>
    <row r="1747" spans="1:10" x14ac:dyDescent="0.2">
      <c r="A1747">
        <v>28103049898</v>
      </c>
      <c r="B1747" t="s">
        <v>418</v>
      </c>
      <c r="C1747" t="s">
        <v>63</v>
      </c>
      <c r="D1747" t="s">
        <v>64</v>
      </c>
      <c r="E1747" t="str">
        <f>VLOOKUP($A1747,'lms01'!$1:$1048576,7,FALSE)</f>
        <v>suppositorier</v>
      </c>
      <c r="F1747" t="str">
        <f>VLOOKUP($A1747,'lms01'!$1:$1048576,10,FALSE)</f>
        <v>250 mg</v>
      </c>
      <c r="G1747" t="str">
        <f>VLOOKUP($A1747,'lms01'!$1:$1048576,15,FALSE)</f>
        <v>N02BE01</v>
      </c>
      <c r="H1747" t="str">
        <f>VLOOKUP($G1747,'lms12'!$A:$B,2,FALSE)</f>
        <v>Paracetamol</v>
      </c>
      <c r="I1747" t="str">
        <f>VLOOKUP($A1747,'lms01'!$1:$1048576,16,FALSE)</f>
        <v>PR</v>
      </c>
      <c r="J1747">
        <f>VLOOKUP($A1747,'lms01'!$1:$1048576,24,FALSE)</f>
        <v>0</v>
      </c>
    </row>
    <row r="1748" spans="1:10" x14ac:dyDescent="0.2">
      <c r="A1748">
        <v>28103049998</v>
      </c>
      <c r="B1748" t="s">
        <v>1099</v>
      </c>
      <c r="C1748" t="s">
        <v>759</v>
      </c>
      <c r="D1748" t="s">
        <v>759</v>
      </c>
      <c r="E1748" t="str">
        <f>VLOOKUP($A1748,'lms01'!$1:$1048576,7,FALSE)</f>
        <v>periton.dialysev‘ske</v>
      </c>
      <c r="F1748">
        <f>VLOOKUP($A1748,'lms01'!$1:$1048576,10,FALSE)</f>
        <v>0</v>
      </c>
      <c r="G1748" t="str">
        <f>VLOOKUP($A1748,'lms01'!$1:$1048576,15,FALSE)</f>
        <v>B05DB</v>
      </c>
      <c r="H1748" t="str">
        <f>VLOOKUP($G1748,'lms12'!$A:$B,2,FALSE)</f>
        <v>Hypertoniske opl›sninger</v>
      </c>
      <c r="I1748" t="str">
        <f>VLOOKUP($A1748,'lms01'!$1:$1048576,16,FALSE)</f>
        <v>IP</v>
      </c>
      <c r="J1748">
        <f>VLOOKUP($A1748,'lms01'!$1:$1048576,24,FALSE)</f>
        <v>0</v>
      </c>
    </row>
    <row r="1749" spans="1:10" x14ac:dyDescent="0.2">
      <c r="A1749">
        <v>28103050098</v>
      </c>
      <c r="B1749" t="s">
        <v>1100</v>
      </c>
      <c r="C1749" t="s">
        <v>759</v>
      </c>
      <c r="D1749" t="s">
        <v>759</v>
      </c>
      <c r="E1749" t="str">
        <f>VLOOKUP($A1749,'lms01'!$1:$1048576,7,FALSE)</f>
        <v>periton.dialysev‘ske</v>
      </c>
      <c r="F1749">
        <f>VLOOKUP($A1749,'lms01'!$1:$1048576,10,FALSE)</f>
        <v>0</v>
      </c>
      <c r="G1749" t="str">
        <f>VLOOKUP($A1749,'lms01'!$1:$1048576,15,FALSE)</f>
        <v>B05DB</v>
      </c>
      <c r="H1749" t="str">
        <f>VLOOKUP($G1749,'lms12'!$A:$B,2,FALSE)</f>
        <v>Hypertoniske opl›sninger</v>
      </c>
      <c r="I1749" t="str">
        <f>VLOOKUP($A1749,'lms01'!$1:$1048576,16,FALSE)</f>
        <v>IP</v>
      </c>
      <c r="J1749">
        <f>VLOOKUP($A1749,'lms01'!$1:$1048576,24,FALSE)</f>
        <v>0</v>
      </c>
    </row>
    <row r="1750" spans="1:10" x14ac:dyDescent="0.2">
      <c r="A1750">
        <v>28103050198</v>
      </c>
      <c r="B1750" t="s">
        <v>1101</v>
      </c>
      <c r="C1750" t="s">
        <v>759</v>
      </c>
      <c r="D1750" t="s">
        <v>759</v>
      </c>
      <c r="E1750" t="str">
        <f>VLOOKUP($A1750,'lms01'!$1:$1048576,7,FALSE)</f>
        <v>periton.dialysev‘ske</v>
      </c>
      <c r="F1750">
        <f>VLOOKUP($A1750,'lms01'!$1:$1048576,10,FALSE)</f>
        <v>0</v>
      </c>
      <c r="G1750" t="str">
        <f>VLOOKUP($A1750,'lms01'!$1:$1048576,15,FALSE)</f>
        <v>B05DB</v>
      </c>
      <c r="H1750" t="str">
        <f>VLOOKUP($G1750,'lms12'!$A:$B,2,FALSE)</f>
        <v>Hypertoniske opl›sninger</v>
      </c>
      <c r="I1750" t="str">
        <f>VLOOKUP($A1750,'lms01'!$1:$1048576,16,FALSE)</f>
        <v>IP</v>
      </c>
      <c r="J1750">
        <f>VLOOKUP($A1750,'lms01'!$1:$1048576,24,FALSE)</f>
        <v>0</v>
      </c>
    </row>
    <row r="1751" spans="1:10" x14ac:dyDescent="0.2">
      <c r="A1751">
        <v>28103050298</v>
      </c>
      <c r="B1751" t="s">
        <v>557</v>
      </c>
      <c r="C1751" t="s">
        <v>558</v>
      </c>
      <c r="D1751" t="s">
        <v>558</v>
      </c>
      <c r="E1751" t="str">
        <f>VLOOKUP($A1751,'lms01'!$1:$1048576,7,FALSE)</f>
        <v>inhalationspulver</v>
      </c>
      <c r="F1751" t="str">
        <f>VLOOKUP($A1751,'lms01'!$1:$1048576,10,FALSE)</f>
        <v>0,5 mg/dosis</v>
      </c>
      <c r="G1751" t="str">
        <f>VLOOKUP($A1751,'lms01'!$1:$1048576,15,FALSE)</f>
        <v>R03AC03</v>
      </c>
      <c r="H1751" t="str">
        <f>VLOOKUP($G1751,'lms12'!$A:$B,2,FALSE)</f>
        <v>Terbutalin</v>
      </c>
      <c r="I1751" t="str">
        <f>VLOOKUP($A1751,'lms01'!$1:$1048576,16,FALSE)</f>
        <v>IH</v>
      </c>
      <c r="J1751">
        <f>VLOOKUP($A1751,'lms01'!$1:$1048576,24,FALSE)</f>
        <v>0</v>
      </c>
    </row>
    <row r="1752" spans="1:10" x14ac:dyDescent="0.2">
      <c r="A1752">
        <v>28103050698</v>
      </c>
      <c r="B1752" t="s">
        <v>1084</v>
      </c>
      <c r="C1752" t="s">
        <v>70</v>
      </c>
      <c r="D1752" t="s">
        <v>71</v>
      </c>
      <c r="E1752" t="e">
        <f>VLOOKUP($A1752,'lms01'!$1:$1048576,7,FALSE)</f>
        <v>#N/A</v>
      </c>
      <c r="F1752" t="e">
        <f>VLOOKUP($A1752,'lms01'!$1:$1048576,10,FALSE)</f>
        <v>#N/A</v>
      </c>
      <c r="G1752" t="e">
        <f>VLOOKUP($A1752,'lms01'!$1:$1048576,15,FALSE)</f>
        <v>#N/A</v>
      </c>
      <c r="H1752" t="e">
        <f>VLOOKUP($G1752,'lms12'!$A:$B,2,FALSE)</f>
        <v>#N/A</v>
      </c>
      <c r="I1752" t="e">
        <f>VLOOKUP($A1752,'lms01'!$1:$1048576,16,FALSE)</f>
        <v>#N/A</v>
      </c>
      <c r="J1752" t="e">
        <f>VLOOKUP($A1752,'lms01'!$1:$1048576,24,FALSE)</f>
        <v>#N/A</v>
      </c>
    </row>
    <row r="1753" spans="1:10" x14ac:dyDescent="0.2">
      <c r="A1753">
        <v>28103050898</v>
      </c>
      <c r="B1753" t="s">
        <v>1102</v>
      </c>
      <c r="C1753" t="s">
        <v>214</v>
      </c>
      <c r="D1753" t="s">
        <v>214</v>
      </c>
      <c r="E1753" t="str">
        <f>VLOOKUP($A1753,'lms01'!$1:$1048576,7,FALSE)</f>
        <v>pulv.og sol.t.inj.op</v>
      </c>
      <c r="F1753" t="str">
        <f>VLOOKUP($A1753,'lms01'!$1:$1048576,10,FALSE)</f>
        <v>25 mg</v>
      </c>
      <c r="G1753" t="str">
        <f>VLOOKUP($A1753,'lms01'!$1:$1048576,15,FALSE)</f>
        <v>L04AB01</v>
      </c>
      <c r="H1753" t="str">
        <f>VLOOKUP($G1753,'lms12'!$A:$B,2,FALSE)</f>
        <v>Etanercept</v>
      </c>
      <c r="I1753" t="str">
        <f>VLOOKUP($A1753,'lms01'!$1:$1048576,16,FALSE)</f>
        <v>SC</v>
      </c>
      <c r="J1753">
        <f>VLOOKUP($A1753,'lms01'!$1:$1048576,24,FALSE)</f>
        <v>0</v>
      </c>
    </row>
    <row r="1754" spans="1:10" x14ac:dyDescent="0.2">
      <c r="A1754">
        <v>28103052198</v>
      </c>
      <c r="B1754" t="s">
        <v>1103</v>
      </c>
      <c r="C1754" t="s">
        <v>5</v>
      </c>
      <c r="D1754" t="s">
        <v>6</v>
      </c>
      <c r="E1754" t="str">
        <f>VLOOKUP($A1754,'lms01'!$1:$1048576,7,FALSE)</f>
        <v>tabletter</v>
      </c>
      <c r="F1754" t="str">
        <f>VLOOKUP($A1754,'lms01'!$1:$1048576,10,FALSE)</f>
        <v>15 mg</v>
      </c>
      <c r="G1754" t="str">
        <f>VLOOKUP($A1754,'lms01'!$1:$1048576,15,FALSE)</f>
        <v>A10BG03</v>
      </c>
      <c r="H1754" t="str">
        <f>VLOOKUP($G1754,'lms12'!$A:$B,2,FALSE)</f>
        <v>Pioglitazon</v>
      </c>
      <c r="I1754" t="str">
        <f>VLOOKUP($A1754,'lms01'!$1:$1048576,16,FALSE)</f>
        <v>OR</v>
      </c>
      <c r="J1754">
        <f>VLOOKUP($A1754,'lms01'!$1:$1048576,24,FALSE)</f>
        <v>0</v>
      </c>
    </row>
    <row r="1755" spans="1:10" x14ac:dyDescent="0.2">
      <c r="A1755">
        <v>28103052400</v>
      </c>
      <c r="B1755" t="s">
        <v>996</v>
      </c>
      <c r="C1755" t="s">
        <v>558</v>
      </c>
      <c r="D1755" t="s">
        <v>558</v>
      </c>
      <c r="E1755" t="e">
        <f>VLOOKUP($A1755,'lms01'!$1:$1048576,7,FALSE)</f>
        <v>#N/A</v>
      </c>
      <c r="F1755" t="e">
        <f>VLOOKUP($A1755,'lms01'!$1:$1048576,10,FALSE)</f>
        <v>#N/A</v>
      </c>
      <c r="G1755" t="e">
        <f>VLOOKUP($A1755,'lms01'!$1:$1048576,15,FALSE)</f>
        <v>#N/A</v>
      </c>
      <c r="H1755" t="e">
        <f>VLOOKUP($G1755,'lms12'!$A:$B,2,FALSE)</f>
        <v>#N/A</v>
      </c>
      <c r="I1755" t="e">
        <f>VLOOKUP($A1755,'lms01'!$1:$1048576,16,FALSE)</f>
        <v>#N/A</v>
      </c>
      <c r="J1755" t="e">
        <f>VLOOKUP($A1755,'lms01'!$1:$1048576,24,FALSE)</f>
        <v>#N/A</v>
      </c>
    </row>
    <row r="1756" spans="1:10" x14ac:dyDescent="0.2">
      <c r="A1756">
        <v>28103052500</v>
      </c>
      <c r="B1756" t="s">
        <v>996</v>
      </c>
      <c r="C1756" t="s">
        <v>558</v>
      </c>
      <c r="D1756" t="s">
        <v>558</v>
      </c>
      <c r="E1756" t="e">
        <f>VLOOKUP($A1756,'lms01'!$1:$1048576,7,FALSE)</f>
        <v>#N/A</v>
      </c>
      <c r="F1756" t="e">
        <f>VLOOKUP($A1756,'lms01'!$1:$1048576,10,FALSE)</f>
        <v>#N/A</v>
      </c>
      <c r="G1756" t="e">
        <f>VLOOKUP($A1756,'lms01'!$1:$1048576,15,FALSE)</f>
        <v>#N/A</v>
      </c>
      <c r="H1756" t="e">
        <f>VLOOKUP($G1756,'lms12'!$A:$B,2,FALSE)</f>
        <v>#N/A</v>
      </c>
      <c r="I1756" t="e">
        <f>VLOOKUP($A1756,'lms01'!$1:$1048576,16,FALSE)</f>
        <v>#N/A</v>
      </c>
      <c r="J1756" t="e">
        <f>VLOOKUP($A1756,'lms01'!$1:$1048576,24,FALSE)</f>
        <v>#N/A</v>
      </c>
    </row>
    <row r="1757" spans="1:10" x14ac:dyDescent="0.2">
      <c r="A1757">
        <v>28103052600</v>
      </c>
      <c r="B1757" t="s">
        <v>1104</v>
      </c>
      <c r="C1757" t="s">
        <v>5</v>
      </c>
      <c r="D1757" t="s">
        <v>6</v>
      </c>
      <c r="E1757" t="str">
        <f>VLOOKUP($A1757,'lms01'!$1:$1048576,7,FALSE)</f>
        <v>depottabletter</v>
      </c>
      <c r="F1757" t="str">
        <f>VLOOKUP($A1757,'lms01'!$1:$1048576,10,FALSE)</f>
        <v>80 mg</v>
      </c>
      <c r="G1757" t="str">
        <f>VLOOKUP($A1757,'lms01'!$1:$1048576,15,FALSE)</f>
        <v>C10AA04</v>
      </c>
      <c r="H1757" t="str">
        <f>VLOOKUP($G1757,'lms12'!$A:$B,2,FALSE)</f>
        <v>Fluvastatin</v>
      </c>
      <c r="I1757" t="str">
        <f>VLOOKUP($A1757,'lms01'!$1:$1048576,16,FALSE)</f>
        <v>OR</v>
      </c>
      <c r="J1757">
        <f>VLOOKUP($A1757,'lms01'!$1:$1048576,24,FALSE)</f>
        <v>0</v>
      </c>
    </row>
    <row r="1758" spans="1:10" x14ac:dyDescent="0.2">
      <c r="A1758">
        <v>28103053898</v>
      </c>
      <c r="B1758" t="s">
        <v>683</v>
      </c>
      <c r="C1758" t="s">
        <v>5</v>
      </c>
      <c r="D1758" t="s">
        <v>6</v>
      </c>
      <c r="E1758" t="str">
        <f>VLOOKUP($A1758,'lms01'!$1:$1048576,7,FALSE)</f>
        <v>tabletter</v>
      </c>
      <c r="F1758" t="str">
        <f>VLOOKUP($A1758,'lms01'!$1:$1048576,10,FALSE)</f>
        <v>2,5 mg</v>
      </c>
      <c r="G1758" t="str">
        <f>VLOOKUP($A1758,'lms01'!$1:$1048576,15,FALSE)</f>
        <v>C09AA02</v>
      </c>
      <c r="H1758" t="str">
        <f>VLOOKUP($G1758,'lms12'!$A:$B,2,FALSE)</f>
        <v>Enalapril</v>
      </c>
      <c r="I1758" t="str">
        <f>VLOOKUP($A1758,'lms01'!$1:$1048576,16,FALSE)</f>
        <v>OR</v>
      </c>
      <c r="J1758">
        <f>VLOOKUP($A1758,'lms01'!$1:$1048576,24,FALSE)</f>
        <v>0</v>
      </c>
    </row>
    <row r="1759" spans="1:10" x14ac:dyDescent="0.2">
      <c r="A1759">
        <v>28103054498</v>
      </c>
      <c r="B1759" t="s">
        <v>418</v>
      </c>
      <c r="C1759" t="s">
        <v>63</v>
      </c>
      <c r="D1759" t="s">
        <v>64</v>
      </c>
      <c r="E1759" t="str">
        <f>VLOOKUP($A1759,'lms01'!$1:$1048576,7,FALSE)</f>
        <v>suppositorier</v>
      </c>
      <c r="F1759" t="str">
        <f>VLOOKUP($A1759,'lms01'!$1:$1048576,10,FALSE)</f>
        <v>125 mg</v>
      </c>
      <c r="G1759" t="str">
        <f>VLOOKUP($A1759,'lms01'!$1:$1048576,15,FALSE)</f>
        <v>N02BE01</v>
      </c>
      <c r="H1759" t="str">
        <f>VLOOKUP($G1759,'lms12'!$A:$B,2,FALSE)</f>
        <v>Paracetamol</v>
      </c>
      <c r="I1759" t="str">
        <f>VLOOKUP($A1759,'lms01'!$1:$1048576,16,FALSE)</f>
        <v>PR</v>
      </c>
      <c r="J1759">
        <f>VLOOKUP($A1759,'lms01'!$1:$1048576,24,FALSE)</f>
        <v>0</v>
      </c>
    </row>
    <row r="1760" spans="1:10" x14ac:dyDescent="0.2">
      <c r="A1760">
        <v>28103054598</v>
      </c>
      <c r="B1760" t="s">
        <v>493</v>
      </c>
      <c r="C1760" t="s">
        <v>63</v>
      </c>
      <c r="D1760" t="s">
        <v>64</v>
      </c>
      <c r="E1760" t="str">
        <f>VLOOKUP($A1760,'lms01'!$1:$1048576,7,FALSE)</f>
        <v>suppositorier</v>
      </c>
      <c r="F1760" t="str">
        <f>VLOOKUP($A1760,'lms01'!$1:$1048576,10,FALSE)</f>
        <v>500 mg</v>
      </c>
      <c r="G1760" t="str">
        <f>VLOOKUP($A1760,'lms01'!$1:$1048576,15,FALSE)</f>
        <v>N02BE01</v>
      </c>
      <c r="H1760" t="str">
        <f>VLOOKUP($G1760,'lms12'!$A:$B,2,FALSE)</f>
        <v>Paracetamol</v>
      </c>
      <c r="I1760" t="str">
        <f>VLOOKUP($A1760,'lms01'!$1:$1048576,16,FALSE)</f>
        <v>PR</v>
      </c>
      <c r="J1760">
        <f>VLOOKUP($A1760,'lms01'!$1:$1048576,24,FALSE)</f>
        <v>0</v>
      </c>
    </row>
    <row r="1761" spans="1:10" x14ac:dyDescent="0.2">
      <c r="A1761">
        <v>28103054698</v>
      </c>
      <c r="B1761" t="s">
        <v>493</v>
      </c>
      <c r="C1761" t="s">
        <v>63</v>
      </c>
      <c r="D1761" t="s">
        <v>64</v>
      </c>
      <c r="E1761" t="str">
        <f>VLOOKUP($A1761,'lms01'!$1:$1048576,7,FALSE)</f>
        <v>suppositorier</v>
      </c>
      <c r="F1761" t="str">
        <f>VLOOKUP($A1761,'lms01'!$1:$1048576,10,FALSE)</f>
        <v>1000 mg</v>
      </c>
      <c r="G1761" t="str">
        <f>VLOOKUP($A1761,'lms01'!$1:$1048576,15,FALSE)</f>
        <v>N02BE01</v>
      </c>
      <c r="H1761" t="str">
        <f>VLOOKUP($G1761,'lms12'!$A:$B,2,FALSE)</f>
        <v>Paracetamol</v>
      </c>
      <c r="I1761" t="str">
        <f>VLOOKUP($A1761,'lms01'!$1:$1048576,16,FALSE)</f>
        <v>PR</v>
      </c>
      <c r="J1761">
        <f>VLOOKUP($A1761,'lms01'!$1:$1048576,24,FALSE)</f>
        <v>0</v>
      </c>
    </row>
    <row r="1762" spans="1:10" x14ac:dyDescent="0.2">
      <c r="A1762">
        <v>28103054998</v>
      </c>
      <c r="B1762" t="s">
        <v>1105</v>
      </c>
      <c r="C1762" t="s">
        <v>5</v>
      </c>
      <c r="D1762" t="s">
        <v>6</v>
      </c>
      <c r="E1762" t="e">
        <f>VLOOKUP($A1762,'lms01'!$1:$1048576,7,FALSE)</f>
        <v>#N/A</v>
      </c>
      <c r="F1762" t="e">
        <f>VLOOKUP($A1762,'lms01'!$1:$1048576,10,FALSE)</f>
        <v>#N/A</v>
      </c>
      <c r="G1762" t="e">
        <f>VLOOKUP($A1762,'lms01'!$1:$1048576,15,FALSE)</f>
        <v>#N/A</v>
      </c>
      <c r="H1762" t="e">
        <f>VLOOKUP($G1762,'lms12'!$A:$B,2,FALSE)</f>
        <v>#N/A</v>
      </c>
      <c r="I1762" t="e">
        <f>VLOOKUP($A1762,'lms01'!$1:$1048576,16,FALSE)</f>
        <v>#N/A</v>
      </c>
      <c r="J1762" t="e">
        <f>VLOOKUP($A1762,'lms01'!$1:$1048576,24,FALSE)</f>
        <v>#N/A</v>
      </c>
    </row>
    <row r="1763" spans="1:10" x14ac:dyDescent="0.2">
      <c r="A1763">
        <v>28103055098</v>
      </c>
      <c r="B1763" t="s">
        <v>1105</v>
      </c>
      <c r="C1763" t="s">
        <v>5</v>
      </c>
      <c r="D1763" t="s">
        <v>6</v>
      </c>
      <c r="E1763" t="str">
        <f>VLOOKUP($A1763,'lms01'!$1:$1048576,7,FALSE)</f>
        <v>filmovertrukne tabl.</v>
      </c>
      <c r="F1763" t="str">
        <f>VLOOKUP($A1763,'lms01'!$1:$1048576,10,FALSE)</f>
        <v>50 mg</v>
      </c>
      <c r="G1763" t="str">
        <f>VLOOKUP($A1763,'lms01'!$1:$1048576,15,FALSE)</f>
        <v>L04AX01</v>
      </c>
      <c r="H1763" t="str">
        <f>VLOOKUP($G1763,'lms12'!$A:$B,2,FALSE)</f>
        <v>Azathioprin</v>
      </c>
      <c r="I1763" t="str">
        <f>VLOOKUP($A1763,'lms01'!$1:$1048576,16,FALSE)</f>
        <v>OR</v>
      </c>
      <c r="J1763">
        <f>VLOOKUP($A1763,'lms01'!$1:$1048576,24,FALSE)</f>
        <v>0</v>
      </c>
    </row>
    <row r="1764" spans="1:10" x14ac:dyDescent="0.2">
      <c r="A1764">
        <v>28103055899</v>
      </c>
      <c r="B1764" t="s">
        <v>1106</v>
      </c>
      <c r="C1764" t="s">
        <v>214</v>
      </c>
      <c r="D1764" t="s">
        <v>214</v>
      </c>
      <c r="E1764" t="str">
        <f>VLOOKUP($A1764,'lms01'!$1:$1048576,7,FALSE)</f>
        <v>pulv.og sol.t.inj.op</v>
      </c>
      <c r="F1764" t="str">
        <f>VLOOKUP($A1764,'lms01'!$1:$1048576,10,FALSE)</f>
        <v>250 IE</v>
      </c>
      <c r="G1764" t="str">
        <f>VLOOKUP($A1764,'lms01'!$1:$1048576,15,FALSE)</f>
        <v>B02BD02</v>
      </c>
      <c r="H1764" t="str">
        <f>VLOOKUP($G1764,'lms12'!$A:$B,2,FALSE)</f>
        <v>Koagulationsfaktor viii</v>
      </c>
      <c r="I1764" t="str">
        <f>VLOOKUP($A1764,'lms01'!$1:$1048576,16,FALSE)</f>
        <v>IV</v>
      </c>
      <c r="J1764">
        <f>VLOOKUP($A1764,'lms01'!$1:$1048576,24,FALSE)</f>
        <v>0</v>
      </c>
    </row>
    <row r="1765" spans="1:10" x14ac:dyDescent="0.2">
      <c r="A1765">
        <v>28103056398</v>
      </c>
      <c r="B1765" t="s">
        <v>1107</v>
      </c>
      <c r="C1765" t="s">
        <v>62</v>
      </c>
      <c r="D1765" t="s">
        <v>62</v>
      </c>
      <c r="E1765" t="str">
        <f>VLOOKUP($A1765,'lms01'!$1:$1048576,7,FALSE)</f>
        <v>n‘sespray, opl›sning</v>
      </c>
      <c r="F1765" t="str">
        <f>VLOOKUP($A1765,'lms01'!$1:$1048576,10,FALSE)</f>
        <v>0,5 mg/ml</v>
      </c>
      <c r="G1765" t="str">
        <f>VLOOKUP($A1765,'lms01'!$1:$1048576,15,FALSE)</f>
        <v>R01AA07</v>
      </c>
      <c r="H1765" t="str">
        <f>VLOOKUP($G1765,'lms12'!$A:$B,2,FALSE)</f>
        <v>Xylometazolin</v>
      </c>
      <c r="I1765" t="str">
        <f>VLOOKUP($A1765,'lms01'!$1:$1048576,16,FALSE)</f>
        <v>IN</v>
      </c>
      <c r="J1765">
        <f>VLOOKUP($A1765,'lms01'!$1:$1048576,24,FALSE)</f>
        <v>0</v>
      </c>
    </row>
    <row r="1766" spans="1:10" x14ac:dyDescent="0.2">
      <c r="A1766">
        <v>28103056498</v>
      </c>
      <c r="B1766" t="s">
        <v>1107</v>
      </c>
      <c r="C1766" t="s">
        <v>62</v>
      </c>
      <c r="D1766" t="s">
        <v>62</v>
      </c>
      <c r="E1766" t="str">
        <f>VLOOKUP($A1766,'lms01'!$1:$1048576,7,FALSE)</f>
        <v>n‘sespray, opl›sning</v>
      </c>
      <c r="F1766" t="str">
        <f>VLOOKUP($A1766,'lms01'!$1:$1048576,10,FALSE)</f>
        <v>1 mg/ml</v>
      </c>
      <c r="G1766" t="str">
        <f>VLOOKUP($A1766,'lms01'!$1:$1048576,15,FALSE)</f>
        <v>R01AA07</v>
      </c>
      <c r="H1766" t="str">
        <f>VLOOKUP($G1766,'lms12'!$A:$B,2,FALSE)</f>
        <v>Xylometazolin</v>
      </c>
      <c r="I1766" t="str">
        <f>VLOOKUP($A1766,'lms01'!$1:$1048576,16,FALSE)</f>
        <v>IN</v>
      </c>
      <c r="J1766">
        <f>VLOOKUP($A1766,'lms01'!$1:$1048576,24,FALSE)</f>
        <v>0</v>
      </c>
    </row>
    <row r="1767" spans="1:10" x14ac:dyDescent="0.2">
      <c r="A1767">
        <v>28103056598</v>
      </c>
      <c r="B1767" t="s">
        <v>1108</v>
      </c>
      <c r="C1767" t="s">
        <v>16</v>
      </c>
      <c r="D1767" t="s">
        <v>16</v>
      </c>
      <c r="E1767" t="str">
        <f>VLOOKUP($A1767,'lms01'!$1:$1048576,7,FALSE)</f>
        <v>konc.t.inf.v‘sk.opl.</v>
      </c>
      <c r="F1767" t="str">
        <f>VLOOKUP($A1767,'lms01'!$1:$1048576,10,FALSE)</f>
        <v>20 mg/ml</v>
      </c>
      <c r="G1767" t="str">
        <f>VLOOKUP($A1767,'lms01'!$1:$1048576,15,FALSE)</f>
        <v>L01CB01</v>
      </c>
      <c r="H1767" t="str">
        <f>VLOOKUP($G1767,'lms12'!$A:$B,2,FALSE)</f>
        <v>Etoposid</v>
      </c>
      <c r="I1767" t="str">
        <f>VLOOKUP($A1767,'lms01'!$1:$1048576,16,FALSE)</f>
        <v>IV</v>
      </c>
      <c r="J1767">
        <f>VLOOKUP($A1767,'lms01'!$1:$1048576,24,FALSE)</f>
        <v>0</v>
      </c>
    </row>
    <row r="1768" spans="1:10" x14ac:dyDescent="0.2">
      <c r="A1768">
        <v>28103056998</v>
      </c>
      <c r="B1768" t="s">
        <v>897</v>
      </c>
      <c r="C1768" t="s">
        <v>5</v>
      </c>
      <c r="D1768" t="s">
        <v>6</v>
      </c>
      <c r="E1768" t="e">
        <f>VLOOKUP($A1768,'lms01'!$1:$1048576,7,FALSE)</f>
        <v>#N/A</v>
      </c>
      <c r="F1768" t="e">
        <f>VLOOKUP($A1768,'lms01'!$1:$1048576,10,FALSE)</f>
        <v>#N/A</v>
      </c>
      <c r="G1768" t="e">
        <f>VLOOKUP($A1768,'lms01'!$1:$1048576,15,FALSE)</f>
        <v>#N/A</v>
      </c>
      <c r="H1768" t="e">
        <f>VLOOKUP($G1768,'lms12'!$A:$B,2,FALSE)</f>
        <v>#N/A</v>
      </c>
      <c r="I1768" t="e">
        <f>VLOOKUP($A1768,'lms01'!$1:$1048576,16,FALSE)</f>
        <v>#N/A</v>
      </c>
      <c r="J1768" t="e">
        <f>VLOOKUP($A1768,'lms01'!$1:$1048576,24,FALSE)</f>
        <v>#N/A</v>
      </c>
    </row>
    <row r="1769" spans="1:10" x14ac:dyDescent="0.2">
      <c r="A1769">
        <v>28103057098</v>
      </c>
      <c r="B1769" t="s">
        <v>899</v>
      </c>
      <c r="C1769" t="s">
        <v>5</v>
      </c>
      <c r="D1769" t="s">
        <v>6</v>
      </c>
      <c r="E1769" t="e">
        <f>VLOOKUP($A1769,'lms01'!$1:$1048576,7,FALSE)</f>
        <v>#N/A</v>
      </c>
      <c r="F1769" t="e">
        <f>VLOOKUP($A1769,'lms01'!$1:$1048576,10,FALSE)</f>
        <v>#N/A</v>
      </c>
      <c r="G1769" t="e">
        <f>VLOOKUP($A1769,'lms01'!$1:$1048576,15,FALSE)</f>
        <v>#N/A</v>
      </c>
      <c r="H1769" t="e">
        <f>VLOOKUP($G1769,'lms12'!$A:$B,2,FALSE)</f>
        <v>#N/A</v>
      </c>
      <c r="I1769" t="e">
        <f>VLOOKUP($A1769,'lms01'!$1:$1048576,16,FALSE)</f>
        <v>#N/A</v>
      </c>
      <c r="J1769" t="e">
        <f>VLOOKUP($A1769,'lms01'!$1:$1048576,24,FALSE)</f>
        <v>#N/A</v>
      </c>
    </row>
    <row r="1770" spans="1:10" x14ac:dyDescent="0.2">
      <c r="A1770">
        <v>28103057398</v>
      </c>
      <c r="B1770" t="s">
        <v>1109</v>
      </c>
      <c r="C1770" t="s">
        <v>5</v>
      </c>
      <c r="D1770" t="s">
        <v>6</v>
      </c>
      <c r="E1770" t="e">
        <f>VLOOKUP($A1770,'lms01'!$1:$1048576,7,FALSE)</f>
        <v>#N/A</v>
      </c>
      <c r="F1770" t="e">
        <f>VLOOKUP($A1770,'lms01'!$1:$1048576,10,FALSE)</f>
        <v>#N/A</v>
      </c>
      <c r="G1770" t="e">
        <f>VLOOKUP($A1770,'lms01'!$1:$1048576,15,FALSE)</f>
        <v>#N/A</v>
      </c>
      <c r="H1770" t="e">
        <f>VLOOKUP($G1770,'lms12'!$A:$B,2,FALSE)</f>
        <v>#N/A</v>
      </c>
      <c r="I1770" t="e">
        <f>VLOOKUP($A1770,'lms01'!$1:$1048576,16,FALSE)</f>
        <v>#N/A</v>
      </c>
      <c r="J1770" t="e">
        <f>VLOOKUP($A1770,'lms01'!$1:$1048576,24,FALSE)</f>
        <v>#N/A</v>
      </c>
    </row>
    <row r="1771" spans="1:10" x14ac:dyDescent="0.2">
      <c r="A1771">
        <v>28103057498</v>
      </c>
      <c r="B1771" t="s">
        <v>1109</v>
      </c>
      <c r="C1771" t="s">
        <v>5</v>
      </c>
      <c r="D1771" t="s">
        <v>6</v>
      </c>
      <c r="E1771" t="e">
        <f>VLOOKUP($A1771,'lms01'!$1:$1048576,7,FALSE)</f>
        <v>#N/A</v>
      </c>
      <c r="F1771" t="e">
        <f>VLOOKUP($A1771,'lms01'!$1:$1048576,10,FALSE)</f>
        <v>#N/A</v>
      </c>
      <c r="G1771" t="e">
        <f>VLOOKUP($A1771,'lms01'!$1:$1048576,15,FALSE)</f>
        <v>#N/A</v>
      </c>
      <c r="H1771" t="e">
        <f>VLOOKUP($G1771,'lms12'!$A:$B,2,FALSE)</f>
        <v>#N/A</v>
      </c>
      <c r="I1771" t="e">
        <f>VLOOKUP($A1771,'lms01'!$1:$1048576,16,FALSE)</f>
        <v>#N/A</v>
      </c>
      <c r="J1771" t="e">
        <f>VLOOKUP($A1771,'lms01'!$1:$1048576,24,FALSE)</f>
        <v>#N/A</v>
      </c>
    </row>
    <row r="1772" spans="1:10" x14ac:dyDescent="0.2">
      <c r="A1772">
        <v>28103057598</v>
      </c>
      <c r="B1772" t="s">
        <v>1109</v>
      </c>
      <c r="C1772" t="s">
        <v>5</v>
      </c>
      <c r="D1772" t="s">
        <v>6</v>
      </c>
      <c r="E1772" t="e">
        <f>VLOOKUP($A1772,'lms01'!$1:$1048576,7,FALSE)</f>
        <v>#N/A</v>
      </c>
      <c r="F1772" t="e">
        <f>VLOOKUP($A1772,'lms01'!$1:$1048576,10,FALSE)</f>
        <v>#N/A</v>
      </c>
      <c r="G1772" t="e">
        <f>VLOOKUP($A1772,'lms01'!$1:$1048576,15,FALSE)</f>
        <v>#N/A</v>
      </c>
      <c r="H1772" t="e">
        <f>VLOOKUP($G1772,'lms12'!$A:$B,2,FALSE)</f>
        <v>#N/A</v>
      </c>
      <c r="I1772" t="e">
        <f>VLOOKUP($A1772,'lms01'!$1:$1048576,16,FALSE)</f>
        <v>#N/A</v>
      </c>
      <c r="J1772" t="e">
        <f>VLOOKUP($A1772,'lms01'!$1:$1048576,24,FALSE)</f>
        <v>#N/A</v>
      </c>
    </row>
    <row r="1773" spans="1:10" x14ac:dyDescent="0.2">
      <c r="A1773">
        <v>28103059199</v>
      </c>
      <c r="B1773" t="s">
        <v>1110</v>
      </c>
      <c r="C1773" t="s">
        <v>5</v>
      </c>
      <c r="D1773" t="s">
        <v>6</v>
      </c>
      <c r="E1773" t="e">
        <f>VLOOKUP($A1773,'lms01'!$1:$1048576,7,FALSE)</f>
        <v>#N/A</v>
      </c>
      <c r="F1773" t="e">
        <f>VLOOKUP($A1773,'lms01'!$1:$1048576,10,FALSE)</f>
        <v>#N/A</v>
      </c>
      <c r="G1773" t="e">
        <f>VLOOKUP($A1773,'lms01'!$1:$1048576,15,FALSE)</f>
        <v>#N/A</v>
      </c>
      <c r="H1773" t="e">
        <f>VLOOKUP($G1773,'lms12'!$A:$B,2,FALSE)</f>
        <v>#N/A</v>
      </c>
      <c r="I1773" t="e">
        <f>VLOOKUP($A1773,'lms01'!$1:$1048576,16,FALSE)</f>
        <v>#N/A</v>
      </c>
      <c r="J1773" t="e">
        <f>VLOOKUP($A1773,'lms01'!$1:$1048576,24,FALSE)</f>
        <v>#N/A</v>
      </c>
    </row>
    <row r="1774" spans="1:10" x14ac:dyDescent="0.2">
      <c r="A1774">
        <v>28103059299</v>
      </c>
      <c r="B1774" t="s">
        <v>1110</v>
      </c>
      <c r="C1774" t="s">
        <v>5</v>
      </c>
      <c r="D1774" t="s">
        <v>6</v>
      </c>
      <c r="E1774" t="e">
        <f>VLOOKUP($A1774,'lms01'!$1:$1048576,7,FALSE)</f>
        <v>#N/A</v>
      </c>
      <c r="F1774" t="e">
        <f>VLOOKUP($A1774,'lms01'!$1:$1048576,10,FALSE)</f>
        <v>#N/A</v>
      </c>
      <c r="G1774" t="e">
        <f>VLOOKUP($A1774,'lms01'!$1:$1048576,15,FALSE)</f>
        <v>#N/A</v>
      </c>
      <c r="H1774" t="e">
        <f>VLOOKUP($G1774,'lms12'!$A:$B,2,FALSE)</f>
        <v>#N/A</v>
      </c>
      <c r="I1774" t="e">
        <f>VLOOKUP($A1774,'lms01'!$1:$1048576,16,FALSE)</f>
        <v>#N/A</v>
      </c>
      <c r="J1774" t="e">
        <f>VLOOKUP($A1774,'lms01'!$1:$1048576,24,FALSE)</f>
        <v>#N/A</v>
      </c>
    </row>
    <row r="1775" spans="1:10" x14ac:dyDescent="0.2">
      <c r="A1775">
        <v>28103059399</v>
      </c>
      <c r="B1775" t="s">
        <v>1110</v>
      </c>
      <c r="C1775" t="s">
        <v>5</v>
      </c>
      <c r="D1775" t="s">
        <v>6</v>
      </c>
      <c r="E1775" t="e">
        <f>VLOOKUP($A1775,'lms01'!$1:$1048576,7,FALSE)</f>
        <v>#N/A</v>
      </c>
      <c r="F1775" t="e">
        <f>VLOOKUP($A1775,'lms01'!$1:$1048576,10,FALSE)</f>
        <v>#N/A</v>
      </c>
      <c r="G1775" t="e">
        <f>VLOOKUP($A1775,'lms01'!$1:$1048576,15,FALSE)</f>
        <v>#N/A</v>
      </c>
      <c r="H1775" t="e">
        <f>VLOOKUP($G1775,'lms12'!$A:$B,2,FALSE)</f>
        <v>#N/A</v>
      </c>
      <c r="I1775" t="e">
        <f>VLOOKUP($A1775,'lms01'!$1:$1048576,16,FALSE)</f>
        <v>#N/A</v>
      </c>
      <c r="J1775" t="e">
        <f>VLOOKUP($A1775,'lms01'!$1:$1048576,24,FALSE)</f>
        <v>#N/A</v>
      </c>
    </row>
    <row r="1776" spans="1:10" x14ac:dyDescent="0.2">
      <c r="A1776">
        <v>28103059499</v>
      </c>
      <c r="B1776" t="s">
        <v>1110</v>
      </c>
      <c r="C1776" t="s">
        <v>5</v>
      </c>
      <c r="D1776" t="s">
        <v>6</v>
      </c>
      <c r="E1776" t="e">
        <f>VLOOKUP($A1776,'lms01'!$1:$1048576,7,FALSE)</f>
        <v>#N/A</v>
      </c>
      <c r="F1776" t="e">
        <f>VLOOKUP($A1776,'lms01'!$1:$1048576,10,FALSE)</f>
        <v>#N/A</v>
      </c>
      <c r="G1776" t="e">
        <f>VLOOKUP($A1776,'lms01'!$1:$1048576,15,FALSE)</f>
        <v>#N/A</v>
      </c>
      <c r="H1776" t="e">
        <f>VLOOKUP($G1776,'lms12'!$A:$B,2,FALSE)</f>
        <v>#N/A</v>
      </c>
      <c r="I1776" t="e">
        <f>VLOOKUP($A1776,'lms01'!$1:$1048576,16,FALSE)</f>
        <v>#N/A</v>
      </c>
      <c r="J1776" t="e">
        <f>VLOOKUP($A1776,'lms01'!$1:$1048576,24,FALSE)</f>
        <v>#N/A</v>
      </c>
    </row>
    <row r="1777" spans="1:10" x14ac:dyDescent="0.2">
      <c r="A1777">
        <v>28103059698</v>
      </c>
      <c r="B1777" t="s">
        <v>987</v>
      </c>
      <c r="C1777" t="s">
        <v>5</v>
      </c>
      <c r="D1777" t="s">
        <v>6</v>
      </c>
      <c r="E1777" t="e">
        <f>VLOOKUP($A1777,'lms01'!$1:$1048576,7,FALSE)</f>
        <v>#N/A</v>
      </c>
      <c r="F1777" t="e">
        <f>VLOOKUP($A1777,'lms01'!$1:$1048576,10,FALSE)</f>
        <v>#N/A</v>
      </c>
      <c r="G1777" t="e">
        <f>VLOOKUP($A1777,'lms01'!$1:$1048576,15,FALSE)</f>
        <v>#N/A</v>
      </c>
      <c r="H1777" t="e">
        <f>VLOOKUP($G1777,'lms12'!$A:$B,2,FALSE)</f>
        <v>#N/A</v>
      </c>
      <c r="I1777" t="e">
        <f>VLOOKUP($A1777,'lms01'!$1:$1048576,16,FALSE)</f>
        <v>#N/A</v>
      </c>
      <c r="J1777" t="e">
        <f>VLOOKUP($A1777,'lms01'!$1:$1048576,24,FALSE)</f>
        <v>#N/A</v>
      </c>
    </row>
    <row r="1778" spans="1:10" x14ac:dyDescent="0.2">
      <c r="A1778">
        <v>28103059798</v>
      </c>
      <c r="B1778" t="s">
        <v>1007</v>
      </c>
      <c r="C1778" t="s">
        <v>5</v>
      </c>
      <c r="D1778" t="s">
        <v>6</v>
      </c>
      <c r="E1778" t="e">
        <f>VLOOKUP($A1778,'lms01'!$1:$1048576,7,FALSE)</f>
        <v>#N/A</v>
      </c>
      <c r="F1778" t="e">
        <f>VLOOKUP($A1778,'lms01'!$1:$1048576,10,FALSE)</f>
        <v>#N/A</v>
      </c>
      <c r="G1778" t="e">
        <f>VLOOKUP($A1778,'lms01'!$1:$1048576,15,FALSE)</f>
        <v>#N/A</v>
      </c>
      <c r="H1778" t="e">
        <f>VLOOKUP($G1778,'lms12'!$A:$B,2,FALSE)</f>
        <v>#N/A</v>
      </c>
      <c r="I1778" t="e">
        <f>VLOOKUP($A1778,'lms01'!$1:$1048576,16,FALSE)</f>
        <v>#N/A</v>
      </c>
      <c r="J1778" t="e">
        <f>VLOOKUP($A1778,'lms01'!$1:$1048576,24,FALSE)</f>
        <v>#N/A</v>
      </c>
    </row>
    <row r="1779" spans="1:10" x14ac:dyDescent="0.2">
      <c r="A1779">
        <v>28103059898</v>
      </c>
      <c r="B1779" t="s">
        <v>1006</v>
      </c>
      <c r="C1779" t="s">
        <v>5</v>
      </c>
      <c r="D1779" t="s">
        <v>6</v>
      </c>
      <c r="E1779" t="e">
        <f>VLOOKUP($A1779,'lms01'!$1:$1048576,7,FALSE)</f>
        <v>#N/A</v>
      </c>
      <c r="F1779" t="e">
        <f>VLOOKUP($A1779,'lms01'!$1:$1048576,10,FALSE)</f>
        <v>#N/A</v>
      </c>
      <c r="G1779" t="e">
        <f>VLOOKUP($A1779,'lms01'!$1:$1048576,15,FALSE)</f>
        <v>#N/A</v>
      </c>
      <c r="H1779" t="e">
        <f>VLOOKUP($G1779,'lms12'!$A:$B,2,FALSE)</f>
        <v>#N/A</v>
      </c>
      <c r="I1779" t="e">
        <f>VLOOKUP($A1779,'lms01'!$1:$1048576,16,FALSE)</f>
        <v>#N/A</v>
      </c>
      <c r="J1779" t="e">
        <f>VLOOKUP($A1779,'lms01'!$1:$1048576,24,FALSE)</f>
        <v>#N/A</v>
      </c>
    </row>
    <row r="1780" spans="1:10" x14ac:dyDescent="0.2">
      <c r="A1780">
        <v>28103060799</v>
      </c>
      <c r="B1780" t="s">
        <v>1067</v>
      </c>
      <c r="C1780" t="s">
        <v>139</v>
      </c>
      <c r="D1780" t="s">
        <v>139</v>
      </c>
      <c r="E1780" t="str">
        <f>VLOOKUP($A1780,'lms01'!$1:$1048576,7,FALSE)</f>
        <v>inj.v‘ske, opl›sning</v>
      </c>
      <c r="F1780" t="str">
        <f>VLOOKUP($A1780,'lms01'!$1:$1048576,10,FALSE)</f>
        <v>300 IE</v>
      </c>
      <c r="G1780" t="str">
        <f>VLOOKUP($A1780,'lms01'!$1:$1048576,15,FALSE)</f>
        <v>G03GA06</v>
      </c>
      <c r="H1780" t="str">
        <f>VLOOKUP($G1780,'lms12'!$A:$B,2,FALSE)</f>
        <v>Follitropin beta</v>
      </c>
      <c r="I1780" t="str">
        <f>VLOOKUP($A1780,'lms01'!$1:$1048576,16,FALSE)</f>
        <v>SC</v>
      </c>
      <c r="J1780">
        <f>VLOOKUP($A1780,'lms01'!$1:$1048576,24,FALSE)</f>
        <v>0</v>
      </c>
    </row>
    <row r="1781" spans="1:10" x14ac:dyDescent="0.2">
      <c r="A1781">
        <v>28103061199</v>
      </c>
      <c r="B1781" t="s">
        <v>1111</v>
      </c>
      <c r="C1781" t="s">
        <v>813</v>
      </c>
      <c r="D1781" t="s">
        <v>814</v>
      </c>
      <c r="E1781" t="str">
        <f>VLOOKUP($A1781,'lms01'!$1:$1048576,7,FALSE)</f>
        <v>inf.v‘ske, opl›sning</v>
      </c>
      <c r="F1781">
        <f>VLOOKUP($A1781,'lms01'!$1:$1048576,10,FALSE)</f>
        <v>0</v>
      </c>
      <c r="G1781" t="str">
        <f>VLOOKUP($A1781,'lms01'!$1:$1048576,15,FALSE)</f>
        <v>B05AA05</v>
      </c>
      <c r="H1781" t="str">
        <f>VLOOKUP($G1781,'lms12'!$A:$B,2,FALSE)</f>
        <v>Dextran</v>
      </c>
      <c r="I1781" t="str">
        <f>VLOOKUP($A1781,'lms01'!$1:$1048576,16,FALSE)</f>
        <v>IV</v>
      </c>
      <c r="J1781">
        <f>VLOOKUP($A1781,'lms01'!$1:$1048576,24,FALSE)</f>
        <v>0</v>
      </c>
    </row>
    <row r="1782" spans="1:10" x14ac:dyDescent="0.2">
      <c r="A1782">
        <v>28103061799</v>
      </c>
      <c r="B1782" t="s">
        <v>1112</v>
      </c>
      <c r="C1782" t="s">
        <v>16</v>
      </c>
      <c r="D1782" t="s">
        <v>16</v>
      </c>
      <c r="E1782" t="str">
        <f>VLOOKUP($A1782,'lms01'!$1:$1048576,7,FALSE)</f>
        <v>konc.t.inf.v‘sk.opl.</v>
      </c>
      <c r="F1782" t="str">
        <f>VLOOKUP($A1782,'lms01'!$1:$1048576,10,FALSE)</f>
        <v>25 mg/ml</v>
      </c>
      <c r="G1782" t="str">
        <f>VLOOKUP($A1782,'lms01'!$1:$1048576,15,FALSE)</f>
        <v>B06AB01</v>
      </c>
      <c r="H1782" t="str">
        <f>VLOOKUP($G1782,'lms12'!$A:$B,2,FALSE)</f>
        <v>Hematin</v>
      </c>
      <c r="I1782" t="str">
        <f>VLOOKUP($A1782,'lms01'!$1:$1048576,16,FALSE)</f>
        <v>IV</v>
      </c>
      <c r="J1782">
        <f>VLOOKUP($A1782,'lms01'!$1:$1048576,24,FALSE)</f>
        <v>0</v>
      </c>
    </row>
    <row r="1783" spans="1:10" x14ac:dyDescent="0.2">
      <c r="A1783">
        <v>28103061999</v>
      </c>
      <c r="B1783" t="s">
        <v>1113</v>
      </c>
      <c r="C1783" t="s">
        <v>688</v>
      </c>
      <c r="D1783" t="s">
        <v>689</v>
      </c>
      <c r="E1783" t="str">
        <f>VLOOKUP($A1783,'lms01'!$1:$1048576,7,FALSE)</f>
        <v>inj.v‘ske,suspension</v>
      </c>
      <c r="F1783" t="str">
        <f>VLOOKUP($A1783,'lms01'!$1:$1048576,10,FALSE)</f>
        <v>100 E/ml</v>
      </c>
      <c r="G1783" t="str">
        <f>VLOOKUP($A1783,'lms01'!$1:$1048576,15,FALSE)</f>
        <v>A10AD05</v>
      </c>
      <c r="H1783" t="str">
        <f>VLOOKUP($G1783,'lms12'!$A:$B,2,FALSE)</f>
        <v>Insulin aspart</v>
      </c>
      <c r="I1783" t="str">
        <f>VLOOKUP($A1783,'lms01'!$1:$1048576,16,FALSE)</f>
        <v>SC</v>
      </c>
      <c r="J1783">
        <f>VLOOKUP($A1783,'lms01'!$1:$1048576,24,FALSE)</f>
        <v>0</v>
      </c>
    </row>
    <row r="1784" spans="1:10" x14ac:dyDescent="0.2">
      <c r="A1784">
        <v>28103062099</v>
      </c>
      <c r="B1784" t="s">
        <v>1114</v>
      </c>
      <c r="C1784" t="s">
        <v>16</v>
      </c>
      <c r="D1784" t="s">
        <v>16</v>
      </c>
      <c r="E1784" t="str">
        <f>VLOOKUP($A1784,'lms01'!$1:$1048576,7,FALSE)</f>
        <v>inj.v‘ske, opl›sning</v>
      </c>
      <c r="F1784" t="str">
        <f>VLOOKUP($A1784,'lms01'!$1:$1048576,10,FALSE)</f>
        <v>50 mikrogram/ml</v>
      </c>
      <c r="G1784" t="str">
        <f>VLOOKUP($A1784,'lms01'!$1:$1048576,15,FALSE)</f>
        <v>N01AH01</v>
      </c>
      <c r="H1784" t="str">
        <f>VLOOKUP($G1784,'lms12'!$A:$B,2,FALSE)</f>
        <v>Fentanyl</v>
      </c>
      <c r="I1784" t="str">
        <f>VLOOKUP($A1784,'lms01'!$1:$1048576,16,FALSE)</f>
        <v>IV</v>
      </c>
      <c r="J1784">
        <f>VLOOKUP($A1784,'lms01'!$1:$1048576,24,FALSE)</f>
        <v>0</v>
      </c>
    </row>
    <row r="1785" spans="1:10" x14ac:dyDescent="0.2">
      <c r="A1785">
        <v>28103062299</v>
      </c>
      <c r="B1785" t="s">
        <v>863</v>
      </c>
      <c r="C1785" t="s">
        <v>56</v>
      </c>
      <c r="D1785" t="s">
        <v>57</v>
      </c>
      <c r="E1785" t="str">
        <f>VLOOKUP($A1785,'lms01'!$1:$1048576,7,FALSE)</f>
        <v>sugetabletter</v>
      </c>
      <c r="F1785" t="str">
        <f>VLOOKUP($A1785,'lms01'!$1:$1048576,10,FALSE)</f>
        <v>1 mg</v>
      </c>
      <c r="G1785" t="str">
        <f>VLOOKUP($A1785,'lms01'!$1:$1048576,15,FALSE)</f>
        <v>N07BA01</v>
      </c>
      <c r="H1785" t="str">
        <f>VLOOKUP($G1785,'lms12'!$A:$B,2,FALSE)</f>
        <v>Nicotin</v>
      </c>
      <c r="I1785" t="str">
        <f>VLOOKUP($A1785,'lms01'!$1:$1048576,16,FALSE)</f>
        <v>OR</v>
      </c>
      <c r="J1785">
        <f>VLOOKUP($A1785,'lms01'!$1:$1048576,24,FALSE)</f>
        <v>0</v>
      </c>
    </row>
    <row r="1786" spans="1:10" x14ac:dyDescent="0.2">
      <c r="A1786">
        <v>28103063299</v>
      </c>
      <c r="B1786" t="s">
        <v>1115</v>
      </c>
      <c r="C1786" t="s">
        <v>5</v>
      </c>
      <c r="D1786" t="s">
        <v>6</v>
      </c>
      <c r="E1786" t="e">
        <f>VLOOKUP($A1786,'lms01'!$1:$1048576,7,FALSE)</f>
        <v>#N/A</v>
      </c>
      <c r="F1786" t="e">
        <f>VLOOKUP($A1786,'lms01'!$1:$1048576,10,FALSE)</f>
        <v>#N/A</v>
      </c>
      <c r="G1786" t="e">
        <f>VLOOKUP($A1786,'lms01'!$1:$1048576,15,FALSE)</f>
        <v>#N/A</v>
      </c>
      <c r="H1786" t="e">
        <f>VLOOKUP($G1786,'lms12'!$A:$B,2,FALSE)</f>
        <v>#N/A</v>
      </c>
      <c r="I1786" t="e">
        <f>VLOOKUP($A1786,'lms01'!$1:$1048576,16,FALSE)</f>
        <v>#N/A</v>
      </c>
      <c r="J1786" t="e">
        <f>VLOOKUP($A1786,'lms01'!$1:$1048576,24,FALSE)</f>
        <v>#N/A</v>
      </c>
    </row>
    <row r="1787" spans="1:10" x14ac:dyDescent="0.2">
      <c r="A1787">
        <v>28103063399</v>
      </c>
      <c r="B1787" t="s">
        <v>1115</v>
      </c>
      <c r="C1787" t="s">
        <v>5</v>
      </c>
      <c r="D1787" t="s">
        <v>6</v>
      </c>
      <c r="E1787" t="e">
        <f>VLOOKUP($A1787,'lms01'!$1:$1048576,7,FALSE)</f>
        <v>#N/A</v>
      </c>
      <c r="F1787" t="e">
        <f>VLOOKUP($A1787,'lms01'!$1:$1048576,10,FALSE)</f>
        <v>#N/A</v>
      </c>
      <c r="G1787" t="e">
        <f>VLOOKUP($A1787,'lms01'!$1:$1048576,15,FALSE)</f>
        <v>#N/A</v>
      </c>
      <c r="H1787" t="e">
        <f>VLOOKUP($G1787,'lms12'!$A:$B,2,FALSE)</f>
        <v>#N/A</v>
      </c>
      <c r="I1787" t="e">
        <f>VLOOKUP($A1787,'lms01'!$1:$1048576,16,FALSE)</f>
        <v>#N/A</v>
      </c>
      <c r="J1787" t="e">
        <f>VLOOKUP($A1787,'lms01'!$1:$1048576,24,FALSE)</f>
        <v>#N/A</v>
      </c>
    </row>
    <row r="1788" spans="1:10" x14ac:dyDescent="0.2">
      <c r="A1788">
        <v>28103063599</v>
      </c>
      <c r="B1788" t="s">
        <v>1116</v>
      </c>
      <c r="C1788" t="s">
        <v>5</v>
      </c>
      <c r="D1788" t="s">
        <v>6</v>
      </c>
      <c r="E1788" t="e">
        <f>VLOOKUP($A1788,'lms01'!$1:$1048576,7,FALSE)</f>
        <v>#N/A</v>
      </c>
      <c r="F1788" t="e">
        <f>VLOOKUP($A1788,'lms01'!$1:$1048576,10,FALSE)</f>
        <v>#N/A</v>
      </c>
      <c r="G1788" t="e">
        <f>VLOOKUP($A1788,'lms01'!$1:$1048576,15,FALSE)</f>
        <v>#N/A</v>
      </c>
      <c r="H1788" t="e">
        <f>VLOOKUP($G1788,'lms12'!$A:$B,2,FALSE)</f>
        <v>#N/A</v>
      </c>
      <c r="I1788" t="e">
        <f>VLOOKUP($A1788,'lms01'!$1:$1048576,16,FALSE)</f>
        <v>#N/A</v>
      </c>
      <c r="J1788" t="e">
        <f>VLOOKUP($A1788,'lms01'!$1:$1048576,24,FALSE)</f>
        <v>#N/A</v>
      </c>
    </row>
    <row r="1789" spans="1:10" x14ac:dyDescent="0.2">
      <c r="A1789">
        <v>28103065199</v>
      </c>
      <c r="B1789" t="s">
        <v>722</v>
      </c>
      <c r="C1789" t="s">
        <v>13</v>
      </c>
      <c r="D1789" t="s">
        <v>14</v>
      </c>
      <c r="E1789" t="e">
        <f>VLOOKUP($A1789,'lms01'!$1:$1048576,7,FALSE)</f>
        <v>#N/A</v>
      </c>
      <c r="F1789" t="e">
        <f>VLOOKUP($A1789,'lms01'!$1:$1048576,10,FALSE)</f>
        <v>#N/A</v>
      </c>
      <c r="G1789" t="e">
        <f>VLOOKUP($A1789,'lms01'!$1:$1048576,15,FALSE)</f>
        <v>#N/A</v>
      </c>
      <c r="H1789" t="e">
        <f>VLOOKUP($G1789,'lms12'!$A:$B,2,FALSE)</f>
        <v>#N/A</v>
      </c>
      <c r="I1789" t="e">
        <f>VLOOKUP($A1789,'lms01'!$1:$1048576,16,FALSE)</f>
        <v>#N/A</v>
      </c>
      <c r="J1789" t="e">
        <f>VLOOKUP($A1789,'lms01'!$1:$1048576,24,FALSE)</f>
        <v>#N/A</v>
      </c>
    </row>
    <row r="1790" spans="1:10" x14ac:dyDescent="0.2">
      <c r="A1790">
        <v>28103065399</v>
      </c>
      <c r="B1790" t="s">
        <v>1117</v>
      </c>
      <c r="C1790" t="s">
        <v>688</v>
      </c>
      <c r="D1790" t="s">
        <v>689</v>
      </c>
      <c r="E1790" t="str">
        <f>VLOOKUP($A1790,'lms01'!$1:$1048576,7,FALSE)</f>
        <v>inj.vsk,opl.,cyl.amp</v>
      </c>
      <c r="F1790" t="str">
        <f>VLOOKUP($A1790,'lms01'!$1:$1048576,10,FALSE)</f>
        <v>100 Enheder/ml</v>
      </c>
      <c r="G1790" t="str">
        <f>VLOOKUP($A1790,'lms01'!$1:$1048576,15,FALSE)</f>
        <v>A10AE04</v>
      </c>
      <c r="H1790" t="str">
        <f>VLOOKUP($G1790,'lms12'!$A:$B,2,FALSE)</f>
        <v>Insulin glargin</v>
      </c>
      <c r="I1790" t="str">
        <f>VLOOKUP($A1790,'lms01'!$1:$1048576,16,FALSE)</f>
        <v>SC</v>
      </c>
      <c r="J1790">
        <f>VLOOKUP($A1790,'lms01'!$1:$1048576,24,FALSE)</f>
        <v>0</v>
      </c>
    </row>
    <row r="1791" spans="1:10" x14ac:dyDescent="0.2">
      <c r="A1791">
        <v>28103065799</v>
      </c>
      <c r="B1791" t="s">
        <v>1118</v>
      </c>
      <c r="C1791" t="s">
        <v>465</v>
      </c>
      <c r="D1791" t="s">
        <v>466</v>
      </c>
      <c r="E1791" t="e">
        <f>VLOOKUP($A1791,'lms01'!$1:$1048576,7,FALSE)</f>
        <v>#N/A</v>
      </c>
      <c r="F1791" t="e">
        <f>VLOOKUP($A1791,'lms01'!$1:$1048576,10,FALSE)</f>
        <v>#N/A</v>
      </c>
      <c r="G1791" t="e">
        <f>VLOOKUP($A1791,'lms01'!$1:$1048576,15,FALSE)</f>
        <v>#N/A</v>
      </c>
      <c r="H1791" t="e">
        <f>VLOOKUP($G1791,'lms12'!$A:$B,2,FALSE)</f>
        <v>#N/A</v>
      </c>
      <c r="I1791" t="e">
        <f>VLOOKUP($A1791,'lms01'!$1:$1048576,16,FALSE)</f>
        <v>#N/A</v>
      </c>
      <c r="J1791" t="e">
        <f>VLOOKUP($A1791,'lms01'!$1:$1048576,24,FALSE)</f>
        <v>#N/A</v>
      </c>
    </row>
    <row r="1792" spans="1:10" x14ac:dyDescent="0.2">
      <c r="A1792">
        <v>28103066099</v>
      </c>
      <c r="B1792" t="s">
        <v>1119</v>
      </c>
      <c r="C1792" t="s">
        <v>16</v>
      </c>
      <c r="D1792" t="s">
        <v>16</v>
      </c>
      <c r="E1792" t="str">
        <f>VLOOKUP($A1792,'lms01'!$1:$1048576,7,FALSE)</f>
        <v>inj.v‘ske, opl›sning</v>
      </c>
      <c r="F1792" t="str">
        <f>VLOOKUP($A1792,'lms01'!$1:$1048576,10,FALSE)</f>
        <v>5000 E/ml</v>
      </c>
      <c r="G1792" t="str">
        <f>VLOOKUP($A1792,'lms01'!$1:$1048576,15,FALSE)</f>
        <v>M03AX01</v>
      </c>
      <c r="H1792" t="str">
        <f>VLOOKUP($G1792,'lms12'!$A:$B,2,FALSE)</f>
        <v>Botulinum toxin</v>
      </c>
      <c r="I1792" t="str">
        <f>VLOOKUP($A1792,'lms01'!$1:$1048576,16,FALSE)</f>
        <v>IM</v>
      </c>
      <c r="J1792">
        <f>VLOOKUP($A1792,'lms01'!$1:$1048576,24,FALSE)</f>
        <v>0</v>
      </c>
    </row>
    <row r="1793" spans="1:10" x14ac:dyDescent="0.2">
      <c r="A1793">
        <v>28103066399</v>
      </c>
      <c r="B1793" t="s">
        <v>1120</v>
      </c>
      <c r="C1793" t="s">
        <v>5</v>
      </c>
      <c r="D1793" t="s">
        <v>6</v>
      </c>
      <c r="E1793" t="str">
        <f>VLOOKUP($A1793,'lms01'!$1:$1048576,7,FALSE)</f>
        <v>filmovertrukne tabl.</v>
      </c>
      <c r="F1793" t="str">
        <f>VLOOKUP($A1793,'lms01'!$1:$1048576,10,FALSE)</f>
        <v>2 mg</v>
      </c>
      <c r="G1793" t="str">
        <f>VLOOKUP($A1793,'lms01'!$1:$1048576,15,FALSE)</f>
        <v>L01AA02</v>
      </c>
      <c r="H1793" t="str">
        <f>VLOOKUP($G1793,'lms12'!$A:$B,2,FALSE)</f>
        <v>Chlorambucil</v>
      </c>
      <c r="I1793" t="str">
        <f>VLOOKUP($A1793,'lms01'!$1:$1048576,16,FALSE)</f>
        <v>OR</v>
      </c>
      <c r="J1793">
        <f>VLOOKUP($A1793,'lms01'!$1:$1048576,24,FALSE)</f>
        <v>0</v>
      </c>
    </row>
    <row r="1794" spans="1:10" x14ac:dyDescent="0.2">
      <c r="A1794">
        <v>28103066599</v>
      </c>
      <c r="B1794" t="s">
        <v>1121</v>
      </c>
      <c r="C1794" t="s">
        <v>139</v>
      </c>
      <c r="D1794" t="s">
        <v>139</v>
      </c>
      <c r="E1794" t="str">
        <f>VLOOKUP($A1794,'lms01'!$1:$1048576,7,FALSE)</f>
        <v>pulv.og sol.t.inj.op</v>
      </c>
      <c r="F1794" t="str">
        <f>VLOOKUP($A1794,'lms01'!$1:$1048576,10,FALSE)</f>
        <v>75 IE</v>
      </c>
      <c r="G1794" t="str">
        <f>VLOOKUP($A1794,'lms01'!$1:$1048576,15,FALSE)</f>
        <v>G03GA07</v>
      </c>
      <c r="H1794" t="str">
        <f>VLOOKUP($G1794,'lms12'!$A:$B,2,FALSE)</f>
        <v>Lutropin alfa</v>
      </c>
      <c r="I1794" t="str">
        <f>VLOOKUP($A1794,'lms01'!$1:$1048576,16,FALSE)</f>
        <v>SC</v>
      </c>
      <c r="J1794">
        <f>VLOOKUP($A1794,'lms01'!$1:$1048576,24,FALSE)</f>
        <v>0</v>
      </c>
    </row>
    <row r="1795" spans="1:10" x14ac:dyDescent="0.2">
      <c r="A1795">
        <v>28103067699</v>
      </c>
      <c r="B1795" t="s">
        <v>1122</v>
      </c>
      <c r="C1795" t="s">
        <v>5</v>
      </c>
      <c r="D1795" t="s">
        <v>6</v>
      </c>
      <c r="E1795" t="str">
        <f>VLOOKUP($A1795,'lms01'!$1:$1048576,7,FALSE)</f>
        <v>depottabletter</v>
      </c>
      <c r="F1795" t="str">
        <f>VLOOKUP($A1795,'lms01'!$1:$1048576,10,FALSE)</f>
        <v>60 mg</v>
      </c>
      <c r="G1795" t="str">
        <f>VLOOKUP($A1795,'lms01'!$1:$1048576,15,FALSE)</f>
        <v>C01DA14</v>
      </c>
      <c r="H1795" t="str">
        <f>VLOOKUP($G1795,'lms12'!$A:$B,2,FALSE)</f>
        <v>Isosorbidmononitrat</v>
      </c>
      <c r="I1795" t="str">
        <f>VLOOKUP($A1795,'lms01'!$1:$1048576,16,FALSE)</f>
        <v>OR</v>
      </c>
      <c r="J1795">
        <f>VLOOKUP($A1795,'lms01'!$1:$1048576,24,FALSE)</f>
        <v>0</v>
      </c>
    </row>
    <row r="1796" spans="1:10" x14ac:dyDescent="0.2">
      <c r="A1796">
        <v>28103068199</v>
      </c>
      <c r="B1796" t="s">
        <v>1106</v>
      </c>
      <c r="C1796" t="s">
        <v>214</v>
      </c>
      <c r="D1796" t="s">
        <v>214</v>
      </c>
      <c r="E1796" t="str">
        <f>VLOOKUP($A1796,'lms01'!$1:$1048576,7,FALSE)</f>
        <v>pulv.og sol.t.inj.op</v>
      </c>
      <c r="F1796" t="str">
        <f>VLOOKUP($A1796,'lms01'!$1:$1048576,10,FALSE)</f>
        <v>500 IE</v>
      </c>
      <c r="G1796" t="str">
        <f>VLOOKUP($A1796,'lms01'!$1:$1048576,15,FALSE)</f>
        <v>B02BD02</v>
      </c>
      <c r="H1796" t="str">
        <f>VLOOKUP($G1796,'lms12'!$A:$B,2,FALSE)</f>
        <v>Koagulationsfaktor viii</v>
      </c>
      <c r="I1796" t="str">
        <f>VLOOKUP($A1796,'lms01'!$1:$1048576,16,FALSE)</f>
        <v>IV</v>
      </c>
      <c r="J1796">
        <f>VLOOKUP($A1796,'lms01'!$1:$1048576,24,FALSE)</f>
        <v>0</v>
      </c>
    </row>
    <row r="1797" spans="1:10" x14ac:dyDescent="0.2">
      <c r="A1797">
        <v>28103068299</v>
      </c>
      <c r="B1797" t="s">
        <v>1106</v>
      </c>
      <c r="C1797" t="s">
        <v>214</v>
      </c>
      <c r="D1797" t="s">
        <v>214</v>
      </c>
      <c r="E1797" t="str">
        <f>VLOOKUP($A1797,'lms01'!$1:$1048576,7,FALSE)</f>
        <v>pulv.og sol.t.inj.op</v>
      </c>
      <c r="F1797" t="str">
        <f>VLOOKUP($A1797,'lms01'!$1:$1048576,10,FALSE)</f>
        <v>1000 IE</v>
      </c>
      <c r="G1797" t="str">
        <f>VLOOKUP($A1797,'lms01'!$1:$1048576,15,FALSE)</f>
        <v>B02BD02</v>
      </c>
      <c r="H1797" t="str">
        <f>VLOOKUP($G1797,'lms12'!$A:$B,2,FALSE)</f>
        <v>Koagulationsfaktor viii</v>
      </c>
      <c r="I1797" t="str">
        <f>VLOOKUP($A1797,'lms01'!$1:$1048576,16,FALSE)</f>
        <v>IV</v>
      </c>
      <c r="J1797">
        <f>VLOOKUP($A1797,'lms01'!$1:$1048576,24,FALSE)</f>
        <v>0</v>
      </c>
    </row>
    <row r="1798" spans="1:10" x14ac:dyDescent="0.2">
      <c r="A1798">
        <v>28103068399</v>
      </c>
      <c r="B1798" t="s">
        <v>1123</v>
      </c>
      <c r="C1798" t="s">
        <v>771</v>
      </c>
      <c r="D1798" t="s">
        <v>772</v>
      </c>
      <c r="E1798" t="e">
        <f>VLOOKUP($A1798,'lms01'!$1:$1048576,7,FALSE)</f>
        <v>#N/A</v>
      </c>
      <c r="F1798" t="e">
        <f>VLOOKUP($A1798,'lms01'!$1:$1048576,10,FALSE)</f>
        <v>#N/A</v>
      </c>
      <c r="G1798" t="e">
        <f>VLOOKUP($A1798,'lms01'!$1:$1048576,15,FALSE)</f>
        <v>#N/A</v>
      </c>
      <c r="H1798" t="e">
        <f>VLOOKUP($G1798,'lms12'!$A:$B,2,FALSE)</f>
        <v>#N/A</v>
      </c>
      <c r="I1798" t="e">
        <f>VLOOKUP($A1798,'lms01'!$1:$1048576,16,FALSE)</f>
        <v>#N/A</v>
      </c>
      <c r="J1798" t="e">
        <f>VLOOKUP($A1798,'lms01'!$1:$1048576,24,FALSE)</f>
        <v>#N/A</v>
      </c>
    </row>
    <row r="1799" spans="1:10" x14ac:dyDescent="0.2">
      <c r="A1799">
        <v>28103068499</v>
      </c>
      <c r="B1799" t="s">
        <v>1123</v>
      </c>
      <c r="C1799" t="s">
        <v>771</v>
      </c>
      <c r="D1799" t="s">
        <v>772</v>
      </c>
      <c r="E1799" t="e">
        <f>VLOOKUP($A1799,'lms01'!$1:$1048576,7,FALSE)</f>
        <v>#N/A</v>
      </c>
      <c r="F1799" t="e">
        <f>VLOOKUP($A1799,'lms01'!$1:$1048576,10,FALSE)</f>
        <v>#N/A</v>
      </c>
      <c r="G1799" t="e">
        <f>VLOOKUP($A1799,'lms01'!$1:$1048576,15,FALSE)</f>
        <v>#N/A</v>
      </c>
      <c r="H1799" t="e">
        <f>VLOOKUP($G1799,'lms12'!$A:$B,2,FALSE)</f>
        <v>#N/A</v>
      </c>
      <c r="I1799" t="e">
        <f>VLOOKUP($A1799,'lms01'!$1:$1048576,16,FALSE)</f>
        <v>#N/A</v>
      </c>
      <c r="J1799" t="e">
        <f>VLOOKUP($A1799,'lms01'!$1:$1048576,24,FALSE)</f>
        <v>#N/A</v>
      </c>
    </row>
    <row r="1800" spans="1:10" x14ac:dyDescent="0.2">
      <c r="A1800">
        <v>28103068599</v>
      </c>
      <c r="B1800" t="s">
        <v>1124</v>
      </c>
      <c r="C1800" t="s">
        <v>558</v>
      </c>
      <c r="D1800" t="s">
        <v>558</v>
      </c>
      <c r="E1800" t="e">
        <f>VLOOKUP($A1800,'lms01'!$1:$1048576,7,FALSE)</f>
        <v>#N/A</v>
      </c>
      <c r="F1800" t="e">
        <f>VLOOKUP($A1800,'lms01'!$1:$1048576,10,FALSE)</f>
        <v>#N/A</v>
      </c>
      <c r="G1800" t="e">
        <f>VLOOKUP($A1800,'lms01'!$1:$1048576,15,FALSE)</f>
        <v>#N/A</v>
      </c>
      <c r="H1800" t="e">
        <f>VLOOKUP($G1800,'lms12'!$A:$B,2,FALSE)</f>
        <v>#N/A</v>
      </c>
      <c r="I1800" t="e">
        <f>VLOOKUP($A1800,'lms01'!$1:$1048576,16,FALSE)</f>
        <v>#N/A</v>
      </c>
      <c r="J1800" t="e">
        <f>VLOOKUP($A1800,'lms01'!$1:$1048576,24,FALSE)</f>
        <v>#N/A</v>
      </c>
    </row>
    <row r="1801" spans="1:10" x14ac:dyDescent="0.2">
      <c r="A1801">
        <v>28103068999</v>
      </c>
      <c r="B1801" t="s">
        <v>1125</v>
      </c>
      <c r="C1801" t="s">
        <v>5</v>
      </c>
      <c r="D1801" t="s">
        <v>6</v>
      </c>
      <c r="E1801" t="str">
        <f>VLOOKUP($A1801,'lms01'!$1:$1048576,7,FALSE)</f>
        <v>tabletter</v>
      </c>
      <c r="F1801" t="str">
        <f>VLOOKUP($A1801,'lms01'!$1:$1048576,10,FALSE)</f>
        <v>50 mg</v>
      </c>
      <c r="G1801" t="str">
        <f>VLOOKUP($A1801,'lms01'!$1:$1048576,15,FALSE)</f>
        <v>C07AB03</v>
      </c>
      <c r="H1801" t="str">
        <f>VLOOKUP($G1801,'lms12'!$A:$B,2,FALSE)</f>
        <v>Atenolol</v>
      </c>
      <c r="I1801" t="str">
        <f>VLOOKUP($A1801,'lms01'!$1:$1048576,16,FALSE)</f>
        <v>OR</v>
      </c>
      <c r="J1801">
        <f>VLOOKUP($A1801,'lms01'!$1:$1048576,24,FALSE)</f>
        <v>0</v>
      </c>
    </row>
    <row r="1802" spans="1:10" x14ac:dyDescent="0.2">
      <c r="A1802">
        <v>28103069099</v>
      </c>
      <c r="B1802" t="s">
        <v>1125</v>
      </c>
      <c r="C1802" t="s">
        <v>5</v>
      </c>
      <c r="D1802" t="s">
        <v>6</v>
      </c>
      <c r="E1802" t="e">
        <f>VLOOKUP($A1802,'lms01'!$1:$1048576,7,FALSE)</f>
        <v>#N/A</v>
      </c>
      <c r="F1802" t="e">
        <f>VLOOKUP($A1802,'lms01'!$1:$1048576,10,FALSE)</f>
        <v>#N/A</v>
      </c>
      <c r="G1802" t="e">
        <f>VLOOKUP($A1802,'lms01'!$1:$1048576,15,FALSE)</f>
        <v>#N/A</v>
      </c>
      <c r="H1802" t="e">
        <f>VLOOKUP($G1802,'lms12'!$A:$B,2,FALSE)</f>
        <v>#N/A</v>
      </c>
      <c r="I1802" t="e">
        <f>VLOOKUP($A1802,'lms01'!$1:$1048576,16,FALSE)</f>
        <v>#N/A</v>
      </c>
      <c r="J1802" t="e">
        <f>VLOOKUP($A1802,'lms01'!$1:$1048576,24,FALSE)</f>
        <v>#N/A</v>
      </c>
    </row>
    <row r="1803" spans="1:10" x14ac:dyDescent="0.2">
      <c r="A1803">
        <v>28103070199</v>
      </c>
      <c r="B1803" t="s">
        <v>1083</v>
      </c>
      <c r="C1803" t="s">
        <v>5</v>
      </c>
      <c r="D1803" t="s">
        <v>6</v>
      </c>
      <c r="E1803" t="str">
        <f>VLOOKUP($A1803,'lms01'!$1:$1048576,7,FALSE)</f>
        <v>filmovertrukne tabl.</v>
      </c>
      <c r="F1803" t="str">
        <f>VLOOKUP($A1803,'lms01'!$1:$1048576,10,FALSE)</f>
        <v>500 mg</v>
      </c>
      <c r="G1803" t="str">
        <f>VLOOKUP($A1803,'lms01'!$1:$1048576,15,FALSE)</f>
        <v>N03AX14</v>
      </c>
      <c r="H1803" t="str">
        <f>VLOOKUP($G1803,'lms12'!$A:$B,2,FALSE)</f>
        <v>Levetiracetam</v>
      </c>
      <c r="I1803" t="str">
        <f>VLOOKUP($A1803,'lms01'!$1:$1048576,16,FALSE)</f>
        <v>OR</v>
      </c>
      <c r="J1803">
        <f>VLOOKUP($A1803,'lms01'!$1:$1048576,24,FALSE)</f>
        <v>0</v>
      </c>
    </row>
    <row r="1804" spans="1:10" x14ac:dyDescent="0.2">
      <c r="A1804">
        <v>28103070299</v>
      </c>
      <c r="B1804" t="s">
        <v>1083</v>
      </c>
      <c r="C1804" t="s">
        <v>5</v>
      </c>
      <c r="D1804" t="s">
        <v>6</v>
      </c>
      <c r="E1804" t="e">
        <f>VLOOKUP($A1804,'lms01'!$1:$1048576,7,FALSE)</f>
        <v>#N/A</v>
      </c>
      <c r="F1804" t="e">
        <f>VLOOKUP($A1804,'lms01'!$1:$1048576,10,FALSE)</f>
        <v>#N/A</v>
      </c>
      <c r="G1804" t="e">
        <f>VLOOKUP($A1804,'lms01'!$1:$1048576,15,FALSE)</f>
        <v>#N/A</v>
      </c>
      <c r="H1804" t="e">
        <f>VLOOKUP($G1804,'lms12'!$A:$B,2,FALSE)</f>
        <v>#N/A</v>
      </c>
      <c r="I1804" t="e">
        <f>VLOOKUP($A1804,'lms01'!$1:$1048576,16,FALSE)</f>
        <v>#N/A</v>
      </c>
      <c r="J1804" t="e">
        <f>VLOOKUP($A1804,'lms01'!$1:$1048576,24,FALSE)</f>
        <v>#N/A</v>
      </c>
    </row>
    <row r="1805" spans="1:10" x14ac:dyDescent="0.2">
      <c r="A1805">
        <v>28103070399</v>
      </c>
      <c r="B1805" t="s">
        <v>1083</v>
      </c>
      <c r="C1805" t="s">
        <v>5</v>
      </c>
      <c r="D1805" t="s">
        <v>6</v>
      </c>
      <c r="E1805" t="str">
        <f>VLOOKUP($A1805,'lms01'!$1:$1048576,7,FALSE)</f>
        <v>filmovertrukne tabl.</v>
      </c>
      <c r="F1805" t="str">
        <f>VLOOKUP($A1805,'lms01'!$1:$1048576,10,FALSE)</f>
        <v>1000 mg</v>
      </c>
      <c r="G1805" t="str">
        <f>VLOOKUP($A1805,'lms01'!$1:$1048576,15,FALSE)</f>
        <v>N03AX14</v>
      </c>
      <c r="H1805" t="str">
        <f>VLOOKUP($G1805,'lms12'!$A:$B,2,FALSE)</f>
        <v>Levetiracetam</v>
      </c>
      <c r="I1805" t="str">
        <f>VLOOKUP($A1805,'lms01'!$1:$1048576,16,FALSE)</f>
        <v>OR</v>
      </c>
      <c r="J1805">
        <f>VLOOKUP($A1805,'lms01'!$1:$1048576,24,FALSE)</f>
        <v>0</v>
      </c>
    </row>
    <row r="1806" spans="1:10" x14ac:dyDescent="0.2">
      <c r="A1806">
        <v>28103071299</v>
      </c>
      <c r="B1806" t="s">
        <v>1126</v>
      </c>
      <c r="C1806" t="s">
        <v>5</v>
      </c>
      <c r="D1806" t="s">
        <v>6</v>
      </c>
      <c r="E1806" t="str">
        <f>VLOOKUP($A1806,'lms01'!$1:$1048576,7,FALSE)</f>
        <v>filmovertrukne tabl.</v>
      </c>
      <c r="F1806" t="str">
        <f>VLOOKUP($A1806,'lms01'!$1:$1048576,10,FALSE)</f>
        <v>10 mg</v>
      </c>
      <c r="G1806" t="str">
        <f>VLOOKUP($A1806,'lms01'!$1:$1048576,15,FALSE)</f>
        <v>R06AE07</v>
      </c>
      <c r="H1806" t="str">
        <f>VLOOKUP($G1806,'lms12'!$A:$B,2,FALSE)</f>
        <v>Cetirizin</v>
      </c>
      <c r="I1806" t="str">
        <f>VLOOKUP($A1806,'lms01'!$1:$1048576,16,FALSE)</f>
        <v>OR</v>
      </c>
      <c r="J1806">
        <f>VLOOKUP($A1806,'lms01'!$1:$1048576,24,FALSE)</f>
        <v>0</v>
      </c>
    </row>
    <row r="1807" spans="1:10" x14ac:dyDescent="0.2">
      <c r="A1807">
        <v>28103072099</v>
      </c>
      <c r="B1807" t="s">
        <v>1127</v>
      </c>
      <c r="C1807" t="s">
        <v>5</v>
      </c>
      <c r="D1807" t="s">
        <v>6</v>
      </c>
      <c r="E1807" t="e">
        <f>VLOOKUP($A1807,'lms01'!$1:$1048576,7,FALSE)</f>
        <v>#N/A</v>
      </c>
      <c r="F1807" t="e">
        <f>VLOOKUP($A1807,'lms01'!$1:$1048576,10,FALSE)</f>
        <v>#N/A</v>
      </c>
      <c r="G1807" t="e">
        <f>VLOOKUP($A1807,'lms01'!$1:$1048576,15,FALSE)</f>
        <v>#N/A</v>
      </c>
      <c r="H1807" t="e">
        <f>VLOOKUP($G1807,'lms12'!$A:$B,2,FALSE)</f>
        <v>#N/A</v>
      </c>
      <c r="I1807" t="e">
        <f>VLOOKUP($A1807,'lms01'!$1:$1048576,16,FALSE)</f>
        <v>#N/A</v>
      </c>
      <c r="J1807" t="e">
        <f>VLOOKUP($A1807,'lms01'!$1:$1048576,24,FALSE)</f>
        <v>#N/A</v>
      </c>
    </row>
    <row r="1808" spans="1:10" x14ac:dyDescent="0.2">
      <c r="A1808">
        <v>28103072199</v>
      </c>
      <c r="B1808" t="s">
        <v>1127</v>
      </c>
      <c r="C1808" t="s">
        <v>5</v>
      </c>
      <c r="D1808" t="s">
        <v>6</v>
      </c>
      <c r="E1808" t="e">
        <f>VLOOKUP($A1808,'lms01'!$1:$1048576,7,FALSE)</f>
        <v>#N/A</v>
      </c>
      <c r="F1808" t="e">
        <f>VLOOKUP($A1808,'lms01'!$1:$1048576,10,FALSE)</f>
        <v>#N/A</v>
      </c>
      <c r="G1808" t="e">
        <f>VLOOKUP($A1808,'lms01'!$1:$1048576,15,FALSE)</f>
        <v>#N/A</v>
      </c>
      <c r="H1808" t="e">
        <f>VLOOKUP($G1808,'lms12'!$A:$B,2,FALSE)</f>
        <v>#N/A</v>
      </c>
      <c r="I1808" t="e">
        <f>VLOOKUP($A1808,'lms01'!$1:$1048576,16,FALSE)</f>
        <v>#N/A</v>
      </c>
      <c r="J1808" t="e">
        <f>VLOOKUP($A1808,'lms01'!$1:$1048576,24,FALSE)</f>
        <v>#N/A</v>
      </c>
    </row>
    <row r="1809" spans="1:10" x14ac:dyDescent="0.2">
      <c r="A1809">
        <v>28103072299</v>
      </c>
      <c r="B1809" t="s">
        <v>1127</v>
      </c>
      <c r="C1809" t="s">
        <v>5</v>
      </c>
      <c r="D1809" t="s">
        <v>6</v>
      </c>
      <c r="E1809" t="e">
        <f>VLOOKUP($A1809,'lms01'!$1:$1048576,7,FALSE)</f>
        <v>#N/A</v>
      </c>
      <c r="F1809" t="e">
        <f>VLOOKUP($A1809,'lms01'!$1:$1048576,10,FALSE)</f>
        <v>#N/A</v>
      </c>
      <c r="G1809" t="e">
        <f>VLOOKUP($A1809,'lms01'!$1:$1048576,15,FALSE)</f>
        <v>#N/A</v>
      </c>
      <c r="H1809" t="e">
        <f>VLOOKUP($G1809,'lms12'!$A:$B,2,FALSE)</f>
        <v>#N/A</v>
      </c>
      <c r="I1809" t="e">
        <f>VLOOKUP($A1809,'lms01'!$1:$1048576,16,FALSE)</f>
        <v>#N/A</v>
      </c>
      <c r="J1809" t="e">
        <f>VLOOKUP($A1809,'lms01'!$1:$1048576,24,FALSE)</f>
        <v>#N/A</v>
      </c>
    </row>
    <row r="1810" spans="1:10" x14ac:dyDescent="0.2">
      <c r="A1810">
        <v>28103072399</v>
      </c>
      <c r="B1810" t="s">
        <v>1127</v>
      </c>
      <c r="C1810" t="s">
        <v>5</v>
      </c>
      <c r="D1810" t="s">
        <v>6</v>
      </c>
      <c r="E1810" t="e">
        <f>VLOOKUP($A1810,'lms01'!$1:$1048576,7,FALSE)</f>
        <v>#N/A</v>
      </c>
      <c r="F1810" t="e">
        <f>VLOOKUP($A1810,'lms01'!$1:$1048576,10,FALSE)</f>
        <v>#N/A</v>
      </c>
      <c r="G1810" t="e">
        <f>VLOOKUP($A1810,'lms01'!$1:$1048576,15,FALSE)</f>
        <v>#N/A</v>
      </c>
      <c r="H1810" t="e">
        <f>VLOOKUP($G1810,'lms12'!$A:$B,2,FALSE)</f>
        <v>#N/A</v>
      </c>
      <c r="I1810" t="e">
        <f>VLOOKUP($A1810,'lms01'!$1:$1048576,16,FALSE)</f>
        <v>#N/A</v>
      </c>
      <c r="J1810" t="e">
        <f>VLOOKUP($A1810,'lms01'!$1:$1048576,24,FALSE)</f>
        <v>#N/A</v>
      </c>
    </row>
    <row r="1811" spans="1:10" x14ac:dyDescent="0.2">
      <c r="A1811">
        <v>28103074199</v>
      </c>
      <c r="B1811" t="s">
        <v>1128</v>
      </c>
      <c r="C1811" t="s">
        <v>5</v>
      </c>
      <c r="D1811" t="s">
        <v>6</v>
      </c>
      <c r="E1811" t="str">
        <f>VLOOKUP($A1811,'lms01'!$1:$1048576,7,FALSE)</f>
        <v>tabletter</v>
      </c>
      <c r="F1811" t="str">
        <f>VLOOKUP($A1811,'lms01'!$1:$1048576,10,FALSE)</f>
        <v>200 mg</v>
      </c>
      <c r="G1811" t="str">
        <f>VLOOKUP($A1811,'lms01'!$1:$1048576,15,FALSE)</f>
        <v>G03XB01</v>
      </c>
      <c r="H1811" t="str">
        <f>VLOOKUP($G1811,'lms12'!$A:$B,2,FALSE)</f>
        <v>Mifepriston</v>
      </c>
      <c r="I1811" t="str">
        <f>VLOOKUP($A1811,'lms01'!$1:$1048576,16,FALSE)</f>
        <v>OR</v>
      </c>
      <c r="J1811">
        <f>VLOOKUP($A1811,'lms01'!$1:$1048576,24,FALSE)</f>
        <v>0</v>
      </c>
    </row>
    <row r="1812" spans="1:10" x14ac:dyDescent="0.2">
      <c r="A1812">
        <v>28103076099</v>
      </c>
      <c r="B1812" t="s">
        <v>1129</v>
      </c>
      <c r="C1812" t="s">
        <v>437</v>
      </c>
      <c r="D1812" t="s">
        <v>438</v>
      </c>
      <c r="E1812" t="str">
        <f>VLOOKUP($A1812,'lms01'!$1:$1048576,7,FALSE)</f>
        <v>depotplastre</v>
      </c>
      <c r="F1812" t="str">
        <f>VLOOKUP($A1812,'lms01'!$1:$1048576,10,FALSE)</f>
        <v>203+33,9mikg/24timer</v>
      </c>
      <c r="G1812" t="str">
        <f>VLOOKUP($A1812,'lms01'!$1:$1048576,15,FALSE)</f>
        <v>G03AA13</v>
      </c>
      <c r="H1812" t="str">
        <f>VLOOKUP($G1812,'lms12'!$A:$B,2,FALSE)</f>
        <v>Norelgestromin og ethinylestradiol</v>
      </c>
      <c r="I1812" t="str">
        <f>VLOOKUP($A1812,'lms01'!$1:$1048576,16,FALSE)</f>
        <v>TD</v>
      </c>
      <c r="J1812">
        <f>VLOOKUP($A1812,'lms01'!$1:$1048576,24,FALSE)</f>
        <v>0</v>
      </c>
    </row>
    <row r="1813" spans="1:10" x14ac:dyDescent="0.2">
      <c r="A1813">
        <v>28103076299</v>
      </c>
      <c r="B1813" t="s">
        <v>1130</v>
      </c>
      <c r="C1813" t="s">
        <v>5</v>
      </c>
      <c r="D1813" t="s">
        <v>6</v>
      </c>
      <c r="E1813" t="e">
        <f>VLOOKUP($A1813,'lms01'!$1:$1048576,7,FALSE)</f>
        <v>#N/A</v>
      </c>
      <c r="F1813" t="e">
        <f>VLOOKUP($A1813,'lms01'!$1:$1048576,10,FALSE)</f>
        <v>#N/A</v>
      </c>
      <c r="G1813" t="e">
        <f>VLOOKUP($A1813,'lms01'!$1:$1048576,15,FALSE)</f>
        <v>#N/A</v>
      </c>
      <c r="H1813" t="e">
        <f>VLOOKUP($G1813,'lms12'!$A:$B,2,FALSE)</f>
        <v>#N/A</v>
      </c>
      <c r="I1813" t="e">
        <f>VLOOKUP($A1813,'lms01'!$1:$1048576,16,FALSE)</f>
        <v>#N/A</v>
      </c>
      <c r="J1813" t="e">
        <f>VLOOKUP($A1813,'lms01'!$1:$1048576,24,FALSE)</f>
        <v>#N/A</v>
      </c>
    </row>
    <row r="1814" spans="1:10" x14ac:dyDescent="0.2">
      <c r="A1814">
        <v>28103076399</v>
      </c>
      <c r="B1814" t="s">
        <v>1131</v>
      </c>
      <c r="C1814" t="s">
        <v>5</v>
      </c>
      <c r="D1814" t="s">
        <v>6</v>
      </c>
      <c r="E1814" t="e">
        <f>VLOOKUP($A1814,'lms01'!$1:$1048576,7,FALSE)</f>
        <v>#N/A</v>
      </c>
      <c r="F1814" t="e">
        <f>VLOOKUP($A1814,'lms01'!$1:$1048576,10,FALSE)</f>
        <v>#N/A</v>
      </c>
      <c r="G1814" t="e">
        <f>VLOOKUP($A1814,'lms01'!$1:$1048576,15,FALSE)</f>
        <v>#N/A</v>
      </c>
      <c r="H1814" t="e">
        <f>VLOOKUP($G1814,'lms12'!$A:$B,2,FALSE)</f>
        <v>#N/A</v>
      </c>
      <c r="I1814" t="e">
        <f>VLOOKUP($A1814,'lms01'!$1:$1048576,16,FALSE)</f>
        <v>#N/A</v>
      </c>
      <c r="J1814" t="e">
        <f>VLOOKUP($A1814,'lms01'!$1:$1048576,24,FALSE)</f>
        <v>#N/A</v>
      </c>
    </row>
    <row r="1815" spans="1:10" x14ac:dyDescent="0.2">
      <c r="A1815">
        <v>28103076499</v>
      </c>
      <c r="B1815" t="s">
        <v>1131</v>
      </c>
      <c r="C1815" t="s">
        <v>5</v>
      </c>
      <c r="D1815" t="s">
        <v>6</v>
      </c>
      <c r="E1815" t="str">
        <f>VLOOKUP($A1815,'lms01'!$1:$1048576,7,FALSE)</f>
        <v>filmovertrukne tabl.</v>
      </c>
      <c r="F1815" t="str">
        <f>VLOOKUP($A1815,'lms01'!$1:$1048576,10,FALSE)</f>
        <v>250 mg</v>
      </c>
      <c r="G1815" t="str">
        <f>VLOOKUP($A1815,'lms01'!$1:$1048576,15,FALSE)</f>
        <v>J01MA02</v>
      </c>
      <c r="H1815" t="str">
        <f>VLOOKUP($G1815,'lms12'!$A:$B,2,FALSE)</f>
        <v>Ciprofloxacin</v>
      </c>
      <c r="I1815" t="str">
        <f>VLOOKUP($A1815,'lms01'!$1:$1048576,16,FALSE)</f>
        <v>OR</v>
      </c>
      <c r="J1815">
        <f>VLOOKUP($A1815,'lms01'!$1:$1048576,24,FALSE)</f>
        <v>0</v>
      </c>
    </row>
    <row r="1816" spans="1:10" x14ac:dyDescent="0.2">
      <c r="A1816">
        <v>28103076599</v>
      </c>
      <c r="B1816" t="s">
        <v>1131</v>
      </c>
      <c r="C1816" t="s">
        <v>5</v>
      </c>
      <c r="D1816" t="s">
        <v>6</v>
      </c>
      <c r="E1816" t="str">
        <f>VLOOKUP($A1816,'lms01'!$1:$1048576,7,FALSE)</f>
        <v>filmovertrukne tabl.</v>
      </c>
      <c r="F1816" t="str">
        <f>VLOOKUP($A1816,'lms01'!$1:$1048576,10,FALSE)</f>
        <v>500 mg</v>
      </c>
      <c r="G1816" t="str">
        <f>VLOOKUP($A1816,'lms01'!$1:$1048576,15,FALSE)</f>
        <v>J01MA02</v>
      </c>
      <c r="H1816" t="str">
        <f>VLOOKUP($G1816,'lms12'!$A:$B,2,FALSE)</f>
        <v>Ciprofloxacin</v>
      </c>
      <c r="I1816" t="str">
        <f>VLOOKUP($A1816,'lms01'!$1:$1048576,16,FALSE)</f>
        <v>OR</v>
      </c>
      <c r="J1816">
        <f>VLOOKUP($A1816,'lms01'!$1:$1048576,24,FALSE)</f>
        <v>0</v>
      </c>
    </row>
    <row r="1817" spans="1:10" x14ac:dyDescent="0.2">
      <c r="A1817">
        <v>28103076699</v>
      </c>
      <c r="B1817" t="s">
        <v>1131</v>
      </c>
      <c r="C1817" t="s">
        <v>5</v>
      </c>
      <c r="D1817" t="s">
        <v>6</v>
      </c>
      <c r="E1817" t="str">
        <f>VLOOKUP($A1817,'lms01'!$1:$1048576,7,FALSE)</f>
        <v>filmovertrukne tabl.</v>
      </c>
      <c r="F1817" t="str">
        <f>VLOOKUP($A1817,'lms01'!$1:$1048576,10,FALSE)</f>
        <v>750 mg</v>
      </c>
      <c r="G1817" t="str">
        <f>VLOOKUP($A1817,'lms01'!$1:$1048576,15,FALSE)</f>
        <v>J01MA02</v>
      </c>
      <c r="H1817" t="str">
        <f>VLOOKUP($G1817,'lms12'!$A:$B,2,FALSE)</f>
        <v>Ciprofloxacin</v>
      </c>
      <c r="I1817" t="str">
        <f>VLOOKUP($A1817,'lms01'!$1:$1048576,16,FALSE)</f>
        <v>OR</v>
      </c>
      <c r="J1817">
        <f>VLOOKUP($A1817,'lms01'!$1:$1048576,24,FALSE)</f>
        <v>0</v>
      </c>
    </row>
    <row r="1818" spans="1:10" x14ac:dyDescent="0.2">
      <c r="A1818">
        <v>28103078399</v>
      </c>
      <c r="B1818" t="s">
        <v>1132</v>
      </c>
      <c r="C1818" t="s">
        <v>139</v>
      </c>
      <c r="D1818" t="s">
        <v>139</v>
      </c>
      <c r="E1818" t="str">
        <f>VLOOKUP($A1818,'lms01'!$1:$1048576,7,FALSE)</f>
        <v>inj.vsk,opl.,dos.pen</v>
      </c>
      <c r="F1818" t="str">
        <f>VLOOKUP($A1818,'lms01'!$1:$1048576,10,FALSE)</f>
        <v>18 Mill. IE</v>
      </c>
      <c r="G1818" t="str">
        <f>VLOOKUP($A1818,'lms01'!$1:$1048576,15,FALSE)</f>
        <v>L03AB05</v>
      </c>
      <c r="H1818" t="str">
        <f>VLOOKUP($G1818,'lms12'!$A:$B,2,FALSE)</f>
        <v>Interferon alfa-2b</v>
      </c>
      <c r="I1818" t="str">
        <f>VLOOKUP($A1818,'lms01'!$1:$1048576,16,FALSE)</f>
        <v>SC</v>
      </c>
      <c r="J1818">
        <f>VLOOKUP($A1818,'lms01'!$1:$1048576,24,FALSE)</f>
        <v>0</v>
      </c>
    </row>
    <row r="1819" spans="1:10" x14ac:dyDescent="0.2">
      <c r="A1819">
        <v>28103078499</v>
      </c>
      <c r="B1819" t="s">
        <v>1132</v>
      </c>
      <c r="C1819" t="s">
        <v>139</v>
      </c>
      <c r="D1819" t="s">
        <v>139</v>
      </c>
      <c r="E1819" t="str">
        <f>VLOOKUP($A1819,'lms01'!$1:$1048576,7,FALSE)</f>
        <v>inj.vsk,opl.,dos.pen</v>
      </c>
      <c r="F1819" t="str">
        <f>VLOOKUP($A1819,'lms01'!$1:$1048576,10,FALSE)</f>
        <v>30 Mill. IE</v>
      </c>
      <c r="G1819" t="str">
        <f>VLOOKUP($A1819,'lms01'!$1:$1048576,15,FALSE)</f>
        <v>L03AB05</v>
      </c>
      <c r="H1819" t="str">
        <f>VLOOKUP($G1819,'lms12'!$A:$B,2,FALSE)</f>
        <v>Interferon alfa-2b</v>
      </c>
      <c r="I1819" t="str">
        <f>VLOOKUP($A1819,'lms01'!$1:$1048576,16,FALSE)</f>
        <v>SC</v>
      </c>
      <c r="J1819">
        <f>VLOOKUP($A1819,'lms01'!$1:$1048576,24,FALSE)</f>
        <v>0</v>
      </c>
    </row>
    <row r="1820" spans="1:10" x14ac:dyDescent="0.2">
      <c r="A1820">
        <v>28103078599</v>
      </c>
      <c r="B1820" t="s">
        <v>1132</v>
      </c>
      <c r="C1820" t="s">
        <v>139</v>
      </c>
      <c r="D1820" t="s">
        <v>139</v>
      </c>
      <c r="E1820" t="str">
        <f>VLOOKUP($A1820,'lms01'!$1:$1048576,7,FALSE)</f>
        <v>inj.vsk,opl.,dos.pen</v>
      </c>
      <c r="F1820" t="str">
        <f>VLOOKUP($A1820,'lms01'!$1:$1048576,10,FALSE)</f>
        <v>60 Mill. IE</v>
      </c>
      <c r="G1820" t="str">
        <f>VLOOKUP($A1820,'lms01'!$1:$1048576,15,FALSE)</f>
        <v>L03AB05</v>
      </c>
      <c r="H1820" t="str">
        <f>VLOOKUP($G1820,'lms12'!$A:$B,2,FALSE)</f>
        <v>Interferon alfa-2b</v>
      </c>
      <c r="I1820" t="str">
        <f>VLOOKUP($A1820,'lms01'!$1:$1048576,16,FALSE)</f>
        <v>SC</v>
      </c>
      <c r="J1820">
        <f>VLOOKUP($A1820,'lms01'!$1:$1048576,24,FALSE)</f>
        <v>0</v>
      </c>
    </row>
    <row r="1821" spans="1:10" x14ac:dyDescent="0.2">
      <c r="A1821">
        <v>28103079899</v>
      </c>
      <c r="B1821" t="s">
        <v>1020</v>
      </c>
      <c r="C1821" t="s">
        <v>5</v>
      </c>
      <c r="D1821" t="s">
        <v>6</v>
      </c>
      <c r="E1821" t="e">
        <f>VLOOKUP($A1821,'lms01'!$1:$1048576,7,FALSE)</f>
        <v>#N/A</v>
      </c>
      <c r="F1821" t="e">
        <f>VLOOKUP($A1821,'lms01'!$1:$1048576,10,FALSE)</f>
        <v>#N/A</v>
      </c>
      <c r="G1821" t="e">
        <f>VLOOKUP($A1821,'lms01'!$1:$1048576,15,FALSE)</f>
        <v>#N/A</v>
      </c>
      <c r="H1821" t="e">
        <f>VLOOKUP($G1821,'lms12'!$A:$B,2,FALSE)</f>
        <v>#N/A</v>
      </c>
      <c r="I1821" t="e">
        <f>VLOOKUP($A1821,'lms01'!$1:$1048576,16,FALSE)</f>
        <v>#N/A</v>
      </c>
      <c r="J1821" t="e">
        <f>VLOOKUP($A1821,'lms01'!$1:$1048576,24,FALSE)</f>
        <v>#N/A</v>
      </c>
    </row>
    <row r="1822" spans="1:10" x14ac:dyDescent="0.2">
      <c r="A1822">
        <v>28103080599</v>
      </c>
      <c r="B1822" t="s">
        <v>1133</v>
      </c>
      <c r="C1822" t="s">
        <v>86</v>
      </c>
      <c r="D1822" t="s">
        <v>87</v>
      </c>
      <c r="E1822" t="str">
        <f>VLOOKUP($A1822,'lms01'!$1:$1048576,7,FALSE)</f>
        <v>›redr†ber, susp.</v>
      </c>
      <c r="F1822" t="str">
        <f>VLOOKUP($A1822,'lms01'!$1:$1048576,10,FALSE)</f>
        <v>10 + 2 mg/ml</v>
      </c>
      <c r="G1822" t="str">
        <f>VLOOKUP($A1822,'lms01'!$1:$1048576,15,FALSE)</f>
        <v>S02CA03</v>
      </c>
      <c r="H1822" t="str">
        <f>VLOOKUP($G1822,'lms12'!$A:$B,2,FALSE)</f>
        <v>Hydrocortison og antiinfectiva</v>
      </c>
      <c r="I1822" t="str">
        <f>VLOOKUP($A1822,'lms01'!$1:$1048576,16,FALSE)</f>
        <v>AU</v>
      </c>
      <c r="J1822">
        <f>VLOOKUP($A1822,'lms01'!$1:$1048576,24,FALSE)</f>
        <v>0</v>
      </c>
    </row>
    <row r="1823" spans="1:10" x14ac:dyDescent="0.2">
      <c r="A1823">
        <v>28103080799</v>
      </c>
      <c r="B1823" t="s">
        <v>1134</v>
      </c>
      <c r="C1823" t="s">
        <v>35</v>
      </c>
      <c r="D1823" t="s">
        <v>35</v>
      </c>
      <c r="E1823" t="str">
        <f>VLOOKUP($A1823,'lms01'!$1:$1048576,7,FALSE)</f>
        <v>pulv.t.inf.v‘ske,opl</v>
      </c>
      <c r="F1823" t="str">
        <f>VLOOKUP($A1823,'lms01'!$1:$1048576,10,FALSE)</f>
        <v>15 mg</v>
      </c>
      <c r="G1823" t="str">
        <f>VLOOKUP($A1823,'lms01'!$1:$1048576,15,FALSE)</f>
        <v>S01LA01</v>
      </c>
      <c r="H1823" t="str">
        <f>VLOOKUP($G1823,'lms12'!$A:$B,2,FALSE)</f>
        <v>Verteporfin</v>
      </c>
      <c r="I1823" t="str">
        <f>VLOOKUP($A1823,'lms01'!$1:$1048576,16,FALSE)</f>
        <v>IV</v>
      </c>
      <c r="J1823">
        <f>VLOOKUP($A1823,'lms01'!$1:$1048576,24,FALSE)</f>
        <v>0</v>
      </c>
    </row>
    <row r="1824" spans="1:10" x14ac:dyDescent="0.2">
      <c r="A1824">
        <v>28103081499</v>
      </c>
      <c r="B1824" t="s">
        <v>1135</v>
      </c>
      <c r="C1824" t="s">
        <v>5</v>
      </c>
      <c r="D1824" t="s">
        <v>6</v>
      </c>
      <c r="E1824" t="e">
        <f>VLOOKUP($A1824,'lms01'!$1:$1048576,7,FALSE)</f>
        <v>#N/A</v>
      </c>
      <c r="F1824" t="e">
        <f>VLOOKUP($A1824,'lms01'!$1:$1048576,10,FALSE)</f>
        <v>#N/A</v>
      </c>
      <c r="G1824" t="e">
        <f>VLOOKUP($A1824,'lms01'!$1:$1048576,15,FALSE)</f>
        <v>#N/A</v>
      </c>
      <c r="H1824" t="e">
        <f>VLOOKUP($G1824,'lms12'!$A:$B,2,FALSE)</f>
        <v>#N/A</v>
      </c>
      <c r="I1824" t="e">
        <f>VLOOKUP($A1824,'lms01'!$1:$1048576,16,FALSE)</f>
        <v>#N/A</v>
      </c>
      <c r="J1824" t="e">
        <f>VLOOKUP($A1824,'lms01'!$1:$1048576,24,FALSE)</f>
        <v>#N/A</v>
      </c>
    </row>
    <row r="1825" spans="1:10" x14ac:dyDescent="0.2">
      <c r="A1825">
        <v>28103083799</v>
      </c>
      <c r="B1825" t="s">
        <v>1136</v>
      </c>
      <c r="C1825" t="s">
        <v>5</v>
      </c>
      <c r="D1825" t="s">
        <v>6</v>
      </c>
      <c r="E1825" t="str">
        <f>VLOOKUP($A1825,'lms01'!$1:$1048576,7,FALSE)</f>
        <v>tabletter</v>
      </c>
      <c r="F1825" t="str">
        <f>VLOOKUP($A1825,'lms01'!$1:$1048576,10,FALSE)</f>
        <v>5 mg</v>
      </c>
      <c r="G1825" t="str">
        <f>VLOOKUP($A1825,'lms01'!$1:$1048576,15,FALSE)</f>
        <v>C09AA03</v>
      </c>
      <c r="H1825" t="str">
        <f>VLOOKUP($G1825,'lms12'!$A:$B,2,FALSE)</f>
        <v>Lisinopril</v>
      </c>
      <c r="I1825" t="str">
        <f>VLOOKUP($A1825,'lms01'!$1:$1048576,16,FALSE)</f>
        <v>OR</v>
      </c>
      <c r="J1825">
        <f>VLOOKUP($A1825,'lms01'!$1:$1048576,24,FALSE)</f>
        <v>0</v>
      </c>
    </row>
    <row r="1826" spans="1:10" x14ac:dyDescent="0.2">
      <c r="A1826">
        <v>28103083899</v>
      </c>
      <c r="B1826" t="s">
        <v>1136</v>
      </c>
      <c r="C1826" t="s">
        <v>5</v>
      </c>
      <c r="D1826" t="s">
        <v>6</v>
      </c>
      <c r="E1826" t="str">
        <f>VLOOKUP($A1826,'lms01'!$1:$1048576,7,FALSE)</f>
        <v>tabletter</v>
      </c>
      <c r="F1826" t="str">
        <f>VLOOKUP($A1826,'lms01'!$1:$1048576,10,FALSE)</f>
        <v>10 mg</v>
      </c>
      <c r="G1826" t="str">
        <f>VLOOKUP($A1826,'lms01'!$1:$1048576,15,FALSE)</f>
        <v>C09AA03</v>
      </c>
      <c r="H1826" t="str">
        <f>VLOOKUP($G1826,'lms12'!$A:$B,2,FALSE)</f>
        <v>Lisinopril</v>
      </c>
      <c r="I1826" t="str">
        <f>VLOOKUP($A1826,'lms01'!$1:$1048576,16,FALSE)</f>
        <v>OR</v>
      </c>
      <c r="J1826">
        <f>VLOOKUP($A1826,'lms01'!$1:$1048576,24,FALSE)</f>
        <v>0</v>
      </c>
    </row>
    <row r="1827" spans="1:10" x14ac:dyDescent="0.2">
      <c r="A1827">
        <v>28103083999</v>
      </c>
      <c r="B1827" t="s">
        <v>1136</v>
      </c>
      <c r="C1827" t="s">
        <v>5</v>
      </c>
      <c r="D1827" t="s">
        <v>6</v>
      </c>
      <c r="E1827" t="str">
        <f>VLOOKUP($A1827,'lms01'!$1:$1048576,7,FALSE)</f>
        <v>tabletter</v>
      </c>
      <c r="F1827" t="str">
        <f>VLOOKUP($A1827,'lms01'!$1:$1048576,10,FALSE)</f>
        <v>20 mg</v>
      </c>
      <c r="G1827" t="str">
        <f>VLOOKUP($A1827,'lms01'!$1:$1048576,15,FALSE)</f>
        <v>C09AA03</v>
      </c>
      <c r="H1827" t="str">
        <f>VLOOKUP($G1827,'lms12'!$A:$B,2,FALSE)</f>
        <v>Lisinopril</v>
      </c>
      <c r="I1827" t="str">
        <f>VLOOKUP($A1827,'lms01'!$1:$1048576,16,FALSE)</f>
        <v>OR</v>
      </c>
      <c r="J1827">
        <f>VLOOKUP($A1827,'lms01'!$1:$1048576,24,FALSE)</f>
        <v>0</v>
      </c>
    </row>
    <row r="1828" spans="1:10" x14ac:dyDescent="0.2">
      <c r="A1828">
        <v>28103086699</v>
      </c>
      <c r="B1828" t="s">
        <v>1137</v>
      </c>
      <c r="C1828" t="s">
        <v>5</v>
      </c>
      <c r="D1828" t="s">
        <v>6</v>
      </c>
      <c r="E1828" t="e">
        <f>VLOOKUP($A1828,'lms01'!$1:$1048576,7,FALSE)</f>
        <v>#N/A</v>
      </c>
      <c r="F1828" t="e">
        <f>VLOOKUP($A1828,'lms01'!$1:$1048576,10,FALSE)</f>
        <v>#N/A</v>
      </c>
      <c r="G1828" t="e">
        <f>VLOOKUP($A1828,'lms01'!$1:$1048576,15,FALSE)</f>
        <v>#N/A</v>
      </c>
      <c r="H1828" t="e">
        <f>VLOOKUP($G1828,'lms12'!$A:$B,2,FALSE)</f>
        <v>#N/A</v>
      </c>
      <c r="I1828" t="e">
        <f>VLOOKUP($A1828,'lms01'!$1:$1048576,16,FALSE)</f>
        <v>#N/A</v>
      </c>
      <c r="J1828" t="e">
        <f>VLOOKUP($A1828,'lms01'!$1:$1048576,24,FALSE)</f>
        <v>#N/A</v>
      </c>
    </row>
    <row r="1829" spans="1:10" x14ac:dyDescent="0.2">
      <c r="A1829">
        <v>28103086799</v>
      </c>
      <c r="B1829" t="s">
        <v>1137</v>
      </c>
      <c r="C1829" t="s">
        <v>5</v>
      </c>
      <c r="D1829" t="s">
        <v>6</v>
      </c>
      <c r="E1829" t="e">
        <f>VLOOKUP($A1829,'lms01'!$1:$1048576,7,FALSE)</f>
        <v>#N/A</v>
      </c>
      <c r="F1829" t="e">
        <f>VLOOKUP($A1829,'lms01'!$1:$1048576,10,FALSE)</f>
        <v>#N/A</v>
      </c>
      <c r="G1829" t="e">
        <f>VLOOKUP($A1829,'lms01'!$1:$1048576,15,FALSE)</f>
        <v>#N/A</v>
      </c>
      <c r="H1829" t="e">
        <f>VLOOKUP($G1829,'lms12'!$A:$B,2,FALSE)</f>
        <v>#N/A</v>
      </c>
      <c r="I1829" t="e">
        <f>VLOOKUP($A1829,'lms01'!$1:$1048576,16,FALSE)</f>
        <v>#N/A</v>
      </c>
      <c r="J1829" t="e">
        <f>VLOOKUP($A1829,'lms01'!$1:$1048576,24,FALSE)</f>
        <v>#N/A</v>
      </c>
    </row>
    <row r="1830" spans="1:10" x14ac:dyDescent="0.2">
      <c r="A1830">
        <v>28103087599</v>
      </c>
      <c r="B1830" t="s">
        <v>1138</v>
      </c>
      <c r="C1830" t="s">
        <v>5</v>
      </c>
      <c r="D1830" t="s">
        <v>6</v>
      </c>
      <c r="E1830" t="str">
        <f>VLOOKUP($A1830,'lms01'!$1:$1048576,7,FALSE)</f>
        <v>filmovertrukne tabl.</v>
      </c>
      <c r="F1830" t="str">
        <f>VLOOKUP($A1830,'lms01'!$1:$1048576,10,FALSE)</f>
        <v>0,10+0,02 mg</v>
      </c>
      <c r="G1830" t="str">
        <f>VLOOKUP($A1830,'lms01'!$1:$1048576,15,FALSE)</f>
        <v>G03AA07</v>
      </c>
      <c r="H1830" t="str">
        <f>VLOOKUP($G1830,'lms12'!$A:$B,2,FALSE)</f>
        <v>Levonorgestrel og ethinylestradiol</v>
      </c>
      <c r="I1830" t="str">
        <f>VLOOKUP($A1830,'lms01'!$1:$1048576,16,FALSE)</f>
        <v>OR</v>
      </c>
      <c r="J1830">
        <f>VLOOKUP($A1830,'lms01'!$1:$1048576,24,FALSE)</f>
        <v>0</v>
      </c>
    </row>
    <row r="1831" spans="1:10" x14ac:dyDescent="0.2">
      <c r="A1831">
        <v>28103087699</v>
      </c>
      <c r="B1831" t="s">
        <v>1139</v>
      </c>
      <c r="C1831" t="s">
        <v>5</v>
      </c>
      <c r="D1831" t="s">
        <v>6</v>
      </c>
      <c r="E1831" t="str">
        <f>VLOOKUP($A1831,'lms01'!$1:$1048576,7,FALSE)</f>
        <v>smeltetabletter</v>
      </c>
      <c r="F1831" t="str">
        <f>VLOOKUP($A1831,'lms01'!$1:$1048576,10,FALSE)</f>
        <v>5 mg</v>
      </c>
      <c r="G1831" t="str">
        <f>VLOOKUP($A1831,'lms01'!$1:$1048576,15,FALSE)</f>
        <v>N05AH03</v>
      </c>
      <c r="H1831" t="str">
        <f>VLOOKUP($G1831,'lms12'!$A:$B,2,FALSE)</f>
        <v>Olanzapin</v>
      </c>
      <c r="I1831" t="str">
        <f>VLOOKUP($A1831,'lms01'!$1:$1048576,16,FALSE)</f>
        <v>OR</v>
      </c>
      <c r="J1831">
        <f>VLOOKUP($A1831,'lms01'!$1:$1048576,24,FALSE)</f>
        <v>0</v>
      </c>
    </row>
    <row r="1832" spans="1:10" x14ac:dyDescent="0.2">
      <c r="A1832">
        <v>28103087799</v>
      </c>
      <c r="B1832" t="s">
        <v>1139</v>
      </c>
      <c r="C1832" t="s">
        <v>5</v>
      </c>
      <c r="D1832" t="s">
        <v>6</v>
      </c>
      <c r="E1832" t="str">
        <f>VLOOKUP($A1832,'lms01'!$1:$1048576,7,FALSE)</f>
        <v>smeltetabletter</v>
      </c>
      <c r="F1832" t="str">
        <f>VLOOKUP($A1832,'lms01'!$1:$1048576,10,FALSE)</f>
        <v>10 mg</v>
      </c>
      <c r="G1832" t="str">
        <f>VLOOKUP($A1832,'lms01'!$1:$1048576,15,FALSE)</f>
        <v>N05AH03</v>
      </c>
      <c r="H1832" t="str">
        <f>VLOOKUP($G1832,'lms12'!$A:$B,2,FALSE)</f>
        <v>Olanzapin</v>
      </c>
      <c r="I1832" t="str">
        <f>VLOOKUP($A1832,'lms01'!$1:$1048576,16,FALSE)</f>
        <v>OR</v>
      </c>
      <c r="J1832">
        <f>VLOOKUP($A1832,'lms01'!$1:$1048576,24,FALSE)</f>
        <v>0</v>
      </c>
    </row>
    <row r="1833" spans="1:10" x14ac:dyDescent="0.2">
      <c r="A1833">
        <v>28103087899</v>
      </c>
      <c r="B1833" t="s">
        <v>1139</v>
      </c>
      <c r="C1833" t="s">
        <v>5</v>
      </c>
      <c r="D1833" t="s">
        <v>6</v>
      </c>
      <c r="E1833" t="str">
        <f>VLOOKUP($A1833,'lms01'!$1:$1048576,7,FALSE)</f>
        <v>smeltetabletter</v>
      </c>
      <c r="F1833" t="str">
        <f>VLOOKUP($A1833,'lms01'!$1:$1048576,10,FALSE)</f>
        <v>15 mg</v>
      </c>
      <c r="G1833" t="str">
        <f>VLOOKUP($A1833,'lms01'!$1:$1048576,15,FALSE)</f>
        <v>N05AH03</v>
      </c>
      <c r="H1833" t="str">
        <f>VLOOKUP($G1833,'lms12'!$A:$B,2,FALSE)</f>
        <v>Olanzapin</v>
      </c>
      <c r="I1833" t="str">
        <f>VLOOKUP($A1833,'lms01'!$1:$1048576,16,FALSE)</f>
        <v>OR</v>
      </c>
      <c r="J1833">
        <f>VLOOKUP($A1833,'lms01'!$1:$1048576,24,FALSE)</f>
        <v>0</v>
      </c>
    </row>
    <row r="1834" spans="1:10" x14ac:dyDescent="0.2">
      <c r="A1834">
        <v>28103087999</v>
      </c>
      <c r="B1834" t="s">
        <v>1139</v>
      </c>
      <c r="C1834" t="s">
        <v>5</v>
      </c>
      <c r="D1834" t="s">
        <v>6</v>
      </c>
      <c r="E1834" t="str">
        <f>VLOOKUP($A1834,'lms01'!$1:$1048576,7,FALSE)</f>
        <v>smeltetabletter</v>
      </c>
      <c r="F1834" t="str">
        <f>VLOOKUP($A1834,'lms01'!$1:$1048576,10,FALSE)</f>
        <v>20 mg</v>
      </c>
      <c r="G1834" t="str">
        <f>VLOOKUP($A1834,'lms01'!$1:$1048576,15,FALSE)</f>
        <v>N05AH03</v>
      </c>
      <c r="H1834" t="str">
        <f>VLOOKUP($G1834,'lms12'!$A:$B,2,FALSE)</f>
        <v>Olanzapin</v>
      </c>
      <c r="I1834" t="str">
        <f>VLOOKUP($A1834,'lms01'!$1:$1048576,16,FALSE)</f>
        <v>OR</v>
      </c>
      <c r="J1834">
        <f>VLOOKUP($A1834,'lms01'!$1:$1048576,24,FALSE)</f>
        <v>0</v>
      </c>
    </row>
    <row r="1835" spans="1:10" x14ac:dyDescent="0.2">
      <c r="A1835">
        <v>28103088399</v>
      </c>
      <c r="B1835" t="s">
        <v>1140</v>
      </c>
      <c r="C1835" t="s">
        <v>16</v>
      </c>
      <c r="D1835" t="s">
        <v>16</v>
      </c>
      <c r="E1835" t="str">
        <f>VLOOKUP($A1835,'lms01'!$1:$1048576,7,FALSE)</f>
        <v>inf.v‘ske, emulsion</v>
      </c>
      <c r="F1835">
        <f>VLOOKUP($A1835,'lms01'!$1:$1048576,10,FALSE)</f>
        <v>0</v>
      </c>
      <c r="G1835" t="str">
        <f>VLOOKUP($A1835,'lms01'!$1:$1048576,15,FALSE)</f>
        <v>B05BA10</v>
      </c>
      <c r="H1835" t="str">
        <f>VLOOKUP($G1835,'lms12'!$A:$B,2,FALSE)</f>
        <v>Kombinationer</v>
      </c>
      <c r="I1835" t="str">
        <f>VLOOKUP($A1835,'lms01'!$1:$1048576,16,FALSE)</f>
        <v>IV</v>
      </c>
      <c r="J1835">
        <f>VLOOKUP($A1835,'lms01'!$1:$1048576,24,FALSE)</f>
        <v>0</v>
      </c>
    </row>
    <row r="1836" spans="1:10" x14ac:dyDescent="0.2">
      <c r="A1836">
        <v>28103089399</v>
      </c>
      <c r="B1836" t="s">
        <v>1103</v>
      </c>
      <c r="C1836" t="s">
        <v>5</v>
      </c>
      <c r="D1836" t="s">
        <v>6</v>
      </c>
      <c r="E1836" t="str">
        <f>VLOOKUP($A1836,'lms01'!$1:$1048576,7,FALSE)</f>
        <v>tabletter</v>
      </c>
      <c r="F1836" t="str">
        <f>VLOOKUP($A1836,'lms01'!$1:$1048576,10,FALSE)</f>
        <v>30 mg</v>
      </c>
      <c r="G1836" t="str">
        <f>VLOOKUP($A1836,'lms01'!$1:$1048576,15,FALSE)</f>
        <v>A10BG03</v>
      </c>
      <c r="H1836" t="str">
        <f>VLOOKUP($G1836,'lms12'!$A:$B,2,FALSE)</f>
        <v>Pioglitazon</v>
      </c>
      <c r="I1836" t="str">
        <f>VLOOKUP($A1836,'lms01'!$1:$1048576,16,FALSE)</f>
        <v>OR</v>
      </c>
      <c r="J1836">
        <f>VLOOKUP($A1836,'lms01'!$1:$1048576,24,FALSE)</f>
        <v>0</v>
      </c>
    </row>
    <row r="1837" spans="1:10" x14ac:dyDescent="0.2">
      <c r="A1837">
        <v>28103089599</v>
      </c>
      <c r="B1837" t="s">
        <v>1141</v>
      </c>
      <c r="C1837" t="s">
        <v>5</v>
      </c>
      <c r="D1837" t="s">
        <v>6</v>
      </c>
      <c r="E1837" t="e">
        <f>VLOOKUP($A1837,'lms01'!$1:$1048576,7,FALSE)</f>
        <v>#N/A</v>
      </c>
      <c r="F1837" t="e">
        <f>VLOOKUP($A1837,'lms01'!$1:$1048576,10,FALSE)</f>
        <v>#N/A</v>
      </c>
      <c r="G1837" t="e">
        <f>VLOOKUP($A1837,'lms01'!$1:$1048576,15,FALSE)</f>
        <v>#N/A</v>
      </c>
      <c r="H1837" t="e">
        <f>VLOOKUP($G1837,'lms12'!$A:$B,2,FALSE)</f>
        <v>#N/A</v>
      </c>
      <c r="I1837" t="e">
        <f>VLOOKUP($A1837,'lms01'!$1:$1048576,16,FALSE)</f>
        <v>#N/A</v>
      </c>
      <c r="J1837" t="e">
        <f>VLOOKUP($A1837,'lms01'!$1:$1048576,24,FALSE)</f>
        <v>#N/A</v>
      </c>
    </row>
    <row r="1838" spans="1:10" x14ac:dyDescent="0.2">
      <c r="A1838">
        <v>28103089699</v>
      </c>
      <c r="B1838" t="s">
        <v>1141</v>
      </c>
      <c r="C1838" t="s">
        <v>5</v>
      </c>
      <c r="D1838" t="s">
        <v>6</v>
      </c>
      <c r="E1838" t="e">
        <f>VLOOKUP($A1838,'lms01'!$1:$1048576,7,FALSE)</f>
        <v>#N/A</v>
      </c>
      <c r="F1838" t="e">
        <f>VLOOKUP($A1838,'lms01'!$1:$1048576,10,FALSE)</f>
        <v>#N/A</v>
      </c>
      <c r="G1838" t="e">
        <f>VLOOKUP($A1838,'lms01'!$1:$1048576,15,FALSE)</f>
        <v>#N/A</v>
      </c>
      <c r="H1838" t="e">
        <f>VLOOKUP($G1838,'lms12'!$A:$B,2,FALSE)</f>
        <v>#N/A</v>
      </c>
      <c r="I1838" t="e">
        <f>VLOOKUP($A1838,'lms01'!$1:$1048576,16,FALSE)</f>
        <v>#N/A</v>
      </c>
      <c r="J1838" t="e">
        <f>VLOOKUP($A1838,'lms01'!$1:$1048576,24,FALSE)</f>
        <v>#N/A</v>
      </c>
    </row>
    <row r="1839" spans="1:10" x14ac:dyDescent="0.2">
      <c r="A1839">
        <v>28103089999</v>
      </c>
      <c r="B1839" t="s">
        <v>1142</v>
      </c>
      <c r="C1839" t="s">
        <v>62</v>
      </c>
      <c r="D1839" t="s">
        <v>62</v>
      </c>
      <c r="E1839" t="str">
        <f>VLOOKUP($A1839,'lms01'!$1:$1048576,7,FALSE)</f>
        <v>n‘sespray, opl›sning</v>
      </c>
      <c r="F1839" t="str">
        <f>VLOOKUP($A1839,'lms01'!$1:$1048576,10,FALSE)</f>
        <v>1 mg/ml</v>
      </c>
      <c r="G1839" t="str">
        <f>VLOOKUP($A1839,'lms01'!$1:$1048576,15,FALSE)</f>
        <v>R01AA07</v>
      </c>
      <c r="H1839" t="str">
        <f>VLOOKUP($G1839,'lms12'!$A:$B,2,FALSE)</f>
        <v>Xylometazolin</v>
      </c>
      <c r="I1839" t="str">
        <f>VLOOKUP($A1839,'lms01'!$1:$1048576,16,FALSE)</f>
        <v>IN</v>
      </c>
      <c r="J1839">
        <f>VLOOKUP($A1839,'lms01'!$1:$1048576,24,FALSE)</f>
        <v>0</v>
      </c>
    </row>
    <row r="1840" spans="1:10" x14ac:dyDescent="0.2">
      <c r="A1840">
        <v>28103090599</v>
      </c>
      <c r="B1840" t="s">
        <v>498</v>
      </c>
      <c r="C1840" t="s">
        <v>5</v>
      </c>
      <c r="D1840" t="s">
        <v>6</v>
      </c>
      <c r="E1840" t="str">
        <f>VLOOKUP($A1840,'lms01'!$1:$1048576,7,FALSE)</f>
        <v>depottabletter</v>
      </c>
      <c r="F1840" t="str">
        <f>VLOOKUP($A1840,'lms01'!$1:$1048576,10,FALSE)</f>
        <v>200 mg</v>
      </c>
      <c r="G1840" t="str">
        <f>VLOOKUP($A1840,'lms01'!$1:$1048576,15,FALSE)</f>
        <v>N03AF01</v>
      </c>
      <c r="H1840" t="str">
        <f>VLOOKUP($G1840,'lms12'!$A:$B,2,FALSE)</f>
        <v>Carbamazepin</v>
      </c>
      <c r="I1840" t="str">
        <f>VLOOKUP($A1840,'lms01'!$1:$1048576,16,FALSE)</f>
        <v>OR</v>
      </c>
      <c r="J1840">
        <f>VLOOKUP($A1840,'lms01'!$1:$1048576,24,FALSE)</f>
        <v>0</v>
      </c>
    </row>
    <row r="1841" spans="1:10" x14ac:dyDescent="0.2">
      <c r="A1841">
        <v>28103090699</v>
      </c>
      <c r="B1841" t="s">
        <v>498</v>
      </c>
      <c r="C1841" t="s">
        <v>5</v>
      </c>
      <c r="D1841" t="s">
        <v>6</v>
      </c>
      <c r="E1841" t="str">
        <f>VLOOKUP($A1841,'lms01'!$1:$1048576,7,FALSE)</f>
        <v>depottabletter</v>
      </c>
      <c r="F1841" t="str">
        <f>VLOOKUP($A1841,'lms01'!$1:$1048576,10,FALSE)</f>
        <v>400 mg</v>
      </c>
      <c r="G1841" t="str">
        <f>VLOOKUP($A1841,'lms01'!$1:$1048576,15,FALSE)</f>
        <v>N03AF01</v>
      </c>
      <c r="H1841" t="str">
        <f>VLOOKUP($G1841,'lms12'!$A:$B,2,FALSE)</f>
        <v>Carbamazepin</v>
      </c>
      <c r="I1841" t="str">
        <f>VLOOKUP($A1841,'lms01'!$1:$1048576,16,FALSE)</f>
        <v>OR</v>
      </c>
      <c r="J1841">
        <f>VLOOKUP($A1841,'lms01'!$1:$1048576,24,FALSE)</f>
        <v>0</v>
      </c>
    </row>
    <row r="1842" spans="1:10" x14ac:dyDescent="0.2">
      <c r="A1842">
        <v>28103091299</v>
      </c>
      <c r="B1842" t="s">
        <v>1143</v>
      </c>
      <c r="C1842" t="s">
        <v>16</v>
      </c>
      <c r="D1842" t="s">
        <v>16</v>
      </c>
      <c r="E1842" t="e">
        <f>VLOOKUP($A1842,'lms01'!$1:$1048576,7,FALSE)</f>
        <v>#N/A</v>
      </c>
      <c r="F1842" t="e">
        <f>VLOOKUP($A1842,'lms01'!$1:$1048576,10,FALSE)</f>
        <v>#N/A</v>
      </c>
      <c r="G1842" t="e">
        <f>VLOOKUP($A1842,'lms01'!$1:$1048576,15,FALSE)</f>
        <v>#N/A</v>
      </c>
      <c r="H1842" t="e">
        <f>VLOOKUP($G1842,'lms12'!$A:$B,2,FALSE)</f>
        <v>#N/A</v>
      </c>
      <c r="I1842" t="e">
        <f>VLOOKUP($A1842,'lms01'!$1:$1048576,16,FALSE)</f>
        <v>#N/A</v>
      </c>
      <c r="J1842" t="e">
        <f>VLOOKUP($A1842,'lms01'!$1:$1048576,24,FALSE)</f>
        <v>#N/A</v>
      </c>
    </row>
    <row r="1843" spans="1:10" x14ac:dyDescent="0.2">
      <c r="A1843">
        <v>28103091399</v>
      </c>
      <c r="B1843" t="s">
        <v>1144</v>
      </c>
      <c r="C1843" t="s">
        <v>16</v>
      </c>
      <c r="D1843" t="s">
        <v>16</v>
      </c>
      <c r="E1843" t="e">
        <f>VLOOKUP($A1843,'lms01'!$1:$1048576,7,FALSE)</f>
        <v>#N/A</v>
      </c>
      <c r="F1843" t="e">
        <f>VLOOKUP($A1843,'lms01'!$1:$1048576,10,FALSE)</f>
        <v>#N/A</v>
      </c>
      <c r="G1843" t="e">
        <f>VLOOKUP($A1843,'lms01'!$1:$1048576,15,FALSE)</f>
        <v>#N/A</v>
      </c>
      <c r="H1843" t="e">
        <f>VLOOKUP($G1843,'lms12'!$A:$B,2,FALSE)</f>
        <v>#N/A</v>
      </c>
      <c r="I1843" t="e">
        <f>VLOOKUP($A1843,'lms01'!$1:$1048576,16,FALSE)</f>
        <v>#N/A</v>
      </c>
      <c r="J1843" t="e">
        <f>VLOOKUP($A1843,'lms01'!$1:$1048576,24,FALSE)</f>
        <v>#N/A</v>
      </c>
    </row>
    <row r="1844" spans="1:10" x14ac:dyDescent="0.2">
      <c r="A1844">
        <v>28103091499</v>
      </c>
      <c r="B1844" t="s">
        <v>1145</v>
      </c>
      <c r="C1844" t="s">
        <v>16</v>
      </c>
      <c r="D1844" t="s">
        <v>16</v>
      </c>
      <c r="E1844" t="e">
        <f>VLOOKUP($A1844,'lms01'!$1:$1048576,7,FALSE)</f>
        <v>#N/A</v>
      </c>
      <c r="F1844" t="e">
        <f>VLOOKUP($A1844,'lms01'!$1:$1048576,10,FALSE)</f>
        <v>#N/A</v>
      </c>
      <c r="G1844" t="e">
        <f>VLOOKUP($A1844,'lms01'!$1:$1048576,15,FALSE)</f>
        <v>#N/A</v>
      </c>
      <c r="H1844" t="e">
        <f>VLOOKUP($G1844,'lms12'!$A:$B,2,FALSE)</f>
        <v>#N/A</v>
      </c>
      <c r="I1844" t="e">
        <f>VLOOKUP($A1844,'lms01'!$1:$1048576,16,FALSE)</f>
        <v>#N/A</v>
      </c>
      <c r="J1844" t="e">
        <f>VLOOKUP($A1844,'lms01'!$1:$1048576,24,FALSE)</f>
        <v>#N/A</v>
      </c>
    </row>
    <row r="1845" spans="1:10" x14ac:dyDescent="0.2">
      <c r="A1845">
        <v>28103091899</v>
      </c>
      <c r="B1845" t="s">
        <v>1146</v>
      </c>
      <c r="C1845" t="s">
        <v>759</v>
      </c>
      <c r="D1845" t="s">
        <v>759</v>
      </c>
      <c r="E1845" t="str">
        <f>VLOOKUP($A1845,'lms01'!$1:$1048576,7,FALSE)</f>
        <v>periton.dialysev‘ske</v>
      </c>
      <c r="F1845" t="str">
        <f>VLOOKUP($A1845,'lms01'!$1:$1048576,10,FALSE)</f>
        <v>13,6 mg/ml</v>
      </c>
      <c r="G1845" t="str">
        <f>VLOOKUP($A1845,'lms01'!$1:$1048576,15,FALSE)</f>
        <v>B05DB</v>
      </c>
      <c r="H1845" t="str">
        <f>VLOOKUP($G1845,'lms12'!$A:$B,2,FALSE)</f>
        <v>Hypertoniske opl›sninger</v>
      </c>
      <c r="I1845" t="str">
        <f>VLOOKUP($A1845,'lms01'!$1:$1048576,16,FALSE)</f>
        <v>IP</v>
      </c>
      <c r="J1845">
        <f>VLOOKUP($A1845,'lms01'!$1:$1048576,24,FALSE)</f>
        <v>0</v>
      </c>
    </row>
    <row r="1846" spans="1:10" x14ac:dyDescent="0.2">
      <c r="A1846">
        <v>28103091999</v>
      </c>
      <c r="B1846" t="s">
        <v>1147</v>
      </c>
      <c r="C1846" t="s">
        <v>759</v>
      </c>
      <c r="D1846" t="s">
        <v>759</v>
      </c>
      <c r="E1846" t="str">
        <f>VLOOKUP($A1846,'lms01'!$1:$1048576,7,FALSE)</f>
        <v>periton.dialysev‘ske</v>
      </c>
      <c r="F1846" t="str">
        <f>VLOOKUP($A1846,'lms01'!$1:$1048576,10,FALSE)</f>
        <v>22,7 mg/ml</v>
      </c>
      <c r="G1846" t="str">
        <f>VLOOKUP($A1846,'lms01'!$1:$1048576,15,FALSE)</f>
        <v>B05DB</v>
      </c>
      <c r="H1846" t="str">
        <f>VLOOKUP($G1846,'lms12'!$A:$B,2,FALSE)</f>
        <v>Hypertoniske opl›sninger</v>
      </c>
      <c r="I1846" t="str">
        <f>VLOOKUP($A1846,'lms01'!$1:$1048576,16,FALSE)</f>
        <v>IP</v>
      </c>
      <c r="J1846">
        <f>VLOOKUP($A1846,'lms01'!$1:$1048576,24,FALSE)</f>
        <v>0</v>
      </c>
    </row>
    <row r="1847" spans="1:10" x14ac:dyDescent="0.2">
      <c r="A1847">
        <v>28103092099</v>
      </c>
      <c r="B1847" t="s">
        <v>1148</v>
      </c>
      <c r="C1847" t="s">
        <v>759</v>
      </c>
      <c r="D1847" t="s">
        <v>759</v>
      </c>
      <c r="E1847" t="str">
        <f>VLOOKUP($A1847,'lms01'!$1:$1048576,7,FALSE)</f>
        <v>periton.dialysev‘ske</v>
      </c>
      <c r="F1847" t="str">
        <f>VLOOKUP($A1847,'lms01'!$1:$1048576,10,FALSE)</f>
        <v>38,6 mg/ml</v>
      </c>
      <c r="G1847" t="str">
        <f>VLOOKUP($A1847,'lms01'!$1:$1048576,15,FALSE)</f>
        <v>B05DB</v>
      </c>
      <c r="H1847" t="str">
        <f>VLOOKUP($G1847,'lms12'!$A:$B,2,FALSE)</f>
        <v>Hypertoniske opl›sninger</v>
      </c>
      <c r="I1847" t="str">
        <f>VLOOKUP($A1847,'lms01'!$1:$1048576,16,FALSE)</f>
        <v>IP</v>
      </c>
      <c r="J1847">
        <f>VLOOKUP($A1847,'lms01'!$1:$1048576,24,FALSE)</f>
        <v>0</v>
      </c>
    </row>
    <row r="1848" spans="1:10" x14ac:dyDescent="0.2">
      <c r="A1848">
        <v>28103092199</v>
      </c>
      <c r="B1848" t="s">
        <v>1149</v>
      </c>
      <c r="C1848" t="s">
        <v>5</v>
      </c>
      <c r="D1848" t="s">
        <v>6</v>
      </c>
      <c r="E1848" t="e">
        <f>VLOOKUP($A1848,'lms01'!$1:$1048576,7,FALSE)</f>
        <v>#N/A</v>
      </c>
      <c r="F1848" t="e">
        <f>VLOOKUP($A1848,'lms01'!$1:$1048576,10,FALSE)</f>
        <v>#N/A</v>
      </c>
      <c r="G1848" t="e">
        <f>VLOOKUP($A1848,'lms01'!$1:$1048576,15,FALSE)</f>
        <v>#N/A</v>
      </c>
      <c r="H1848" t="e">
        <f>VLOOKUP($G1848,'lms12'!$A:$B,2,FALSE)</f>
        <v>#N/A</v>
      </c>
      <c r="I1848" t="e">
        <f>VLOOKUP($A1848,'lms01'!$1:$1048576,16,FALSE)</f>
        <v>#N/A</v>
      </c>
      <c r="J1848" t="e">
        <f>VLOOKUP($A1848,'lms01'!$1:$1048576,24,FALSE)</f>
        <v>#N/A</v>
      </c>
    </row>
    <row r="1849" spans="1:10" x14ac:dyDescent="0.2">
      <c r="A1849">
        <v>28103092299</v>
      </c>
      <c r="B1849" t="s">
        <v>1149</v>
      </c>
      <c r="C1849" t="s">
        <v>5</v>
      </c>
      <c r="D1849" t="s">
        <v>6</v>
      </c>
      <c r="E1849" t="e">
        <f>VLOOKUP($A1849,'lms01'!$1:$1048576,7,FALSE)</f>
        <v>#N/A</v>
      </c>
      <c r="F1849" t="e">
        <f>VLOOKUP($A1849,'lms01'!$1:$1048576,10,FALSE)</f>
        <v>#N/A</v>
      </c>
      <c r="G1849" t="e">
        <f>VLOOKUP($A1849,'lms01'!$1:$1048576,15,FALSE)</f>
        <v>#N/A</v>
      </c>
      <c r="H1849" t="e">
        <f>VLOOKUP($G1849,'lms12'!$A:$B,2,FALSE)</f>
        <v>#N/A</v>
      </c>
      <c r="I1849" t="e">
        <f>VLOOKUP($A1849,'lms01'!$1:$1048576,16,FALSE)</f>
        <v>#N/A</v>
      </c>
      <c r="J1849" t="e">
        <f>VLOOKUP($A1849,'lms01'!$1:$1048576,24,FALSE)</f>
        <v>#N/A</v>
      </c>
    </row>
    <row r="1850" spans="1:10" x14ac:dyDescent="0.2">
      <c r="A1850">
        <v>28103092399</v>
      </c>
      <c r="B1850" t="s">
        <v>1150</v>
      </c>
      <c r="C1850" t="s">
        <v>70</v>
      </c>
      <c r="D1850" t="s">
        <v>71</v>
      </c>
      <c r="E1850" t="str">
        <f>VLOOKUP($A1850,'lms01'!$1:$1048576,7,FALSE)</f>
        <v>kapsler, h†rde</v>
      </c>
      <c r="F1850" t="str">
        <f>VLOOKUP($A1850,'lms01'!$1:$1048576,10,FALSE)</f>
        <v>2 mg</v>
      </c>
      <c r="G1850" t="str">
        <f>VLOOKUP($A1850,'lms01'!$1:$1048576,15,FALSE)</f>
        <v>A16AX04</v>
      </c>
      <c r="H1850" t="str">
        <f>VLOOKUP($G1850,'lms12'!$A:$B,2,FALSE)</f>
        <v>Nitisinon</v>
      </c>
      <c r="I1850" t="str">
        <f>VLOOKUP($A1850,'lms01'!$1:$1048576,16,FALSE)</f>
        <v>OR</v>
      </c>
      <c r="J1850">
        <f>VLOOKUP($A1850,'lms01'!$1:$1048576,24,FALSE)</f>
        <v>0</v>
      </c>
    </row>
    <row r="1851" spans="1:10" x14ac:dyDescent="0.2">
      <c r="A1851">
        <v>28103097099</v>
      </c>
      <c r="B1851" t="s">
        <v>1151</v>
      </c>
      <c r="C1851" t="s">
        <v>5</v>
      </c>
      <c r="D1851" t="s">
        <v>6</v>
      </c>
      <c r="E1851" t="str">
        <f>VLOOKUP($A1851,'lms01'!$1:$1048576,7,FALSE)</f>
        <v>overtrukne tabletter</v>
      </c>
      <c r="F1851" t="str">
        <f>VLOOKUP($A1851,'lms01'!$1:$1048576,10,FALSE)</f>
        <v>25 mg</v>
      </c>
      <c r="G1851" t="str">
        <f>VLOOKUP($A1851,'lms01'!$1:$1048576,15,FALSE)</f>
        <v>L02BG06</v>
      </c>
      <c r="H1851" t="str">
        <f>VLOOKUP($G1851,'lms12'!$A:$B,2,FALSE)</f>
        <v>Exemestan</v>
      </c>
      <c r="I1851" t="str">
        <f>VLOOKUP($A1851,'lms01'!$1:$1048576,16,FALSE)</f>
        <v>OR</v>
      </c>
      <c r="J1851">
        <f>VLOOKUP($A1851,'lms01'!$1:$1048576,24,FALSE)</f>
        <v>0</v>
      </c>
    </row>
    <row r="1852" spans="1:10" x14ac:dyDescent="0.2">
      <c r="A1852">
        <v>28103097199</v>
      </c>
      <c r="B1852" t="s">
        <v>1152</v>
      </c>
      <c r="C1852" t="s">
        <v>5</v>
      </c>
      <c r="D1852" t="s">
        <v>6</v>
      </c>
      <c r="E1852" t="e">
        <f>VLOOKUP($A1852,'lms01'!$1:$1048576,7,FALSE)</f>
        <v>#N/A</v>
      </c>
      <c r="F1852" t="e">
        <f>VLOOKUP($A1852,'lms01'!$1:$1048576,10,FALSE)</f>
        <v>#N/A</v>
      </c>
      <c r="G1852" t="e">
        <f>VLOOKUP($A1852,'lms01'!$1:$1048576,15,FALSE)</f>
        <v>#N/A</v>
      </c>
      <c r="H1852" t="e">
        <f>VLOOKUP($G1852,'lms12'!$A:$B,2,FALSE)</f>
        <v>#N/A</v>
      </c>
      <c r="I1852" t="e">
        <f>VLOOKUP($A1852,'lms01'!$1:$1048576,16,FALSE)</f>
        <v>#N/A</v>
      </c>
      <c r="J1852" t="e">
        <f>VLOOKUP($A1852,'lms01'!$1:$1048576,24,FALSE)</f>
        <v>#N/A</v>
      </c>
    </row>
    <row r="1853" spans="1:10" x14ac:dyDescent="0.2">
      <c r="A1853">
        <v>28103097299</v>
      </c>
      <c r="B1853" t="s">
        <v>1152</v>
      </c>
      <c r="C1853" t="s">
        <v>5</v>
      </c>
      <c r="D1853" t="s">
        <v>6</v>
      </c>
      <c r="E1853" t="str">
        <f>VLOOKUP($A1853,'lms01'!$1:$1048576,7,FALSE)</f>
        <v>tabletter</v>
      </c>
      <c r="F1853" t="str">
        <f>VLOOKUP($A1853,'lms01'!$1:$1048576,10,FALSE)</f>
        <v>5 mg</v>
      </c>
      <c r="G1853" t="str">
        <f>VLOOKUP($A1853,'lms01'!$1:$1048576,15,FALSE)</f>
        <v>C09AA02</v>
      </c>
      <c r="H1853" t="str">
        <f>VLOOKUP($G1853,'lms12'!$A:$B,2,FALSE)</f>
        <v>Enalapril</v>
      </c>
      <c r="I1853" t="str">
        <f>VLOOKUP($A1853,'lms01'!$1:$1048576,16,FALSE)</f>
        <v>OR</v>
      </c>
      <c r="J1853">
        <f>VLOOKUP($A1853,'lms01'!$1:$1048576,24,FALSE)</f>
        <v>0</v>
      </c>
    </row>
    <row r="1854" spans="1:10" x14ac:dyDescent="0.2">
      <c r="A1854">
        <v>28103097399</v>
      </c>
      <c r="B1854" t="s">
        <v>1152</v>
      </c>
      <c r="C1854" t="s">
        <v>5</v>
      </c>
      <c r="D1854" t="s">
        <v>6</v>
      </c>
      <c r="E1854" t="str">
        <f>VLOOKUP($A1854,'lms01'!$1:$1048576,7,FALSE)</f>
        <v>tabletter</v>
      </c>
      <c r="F1854" t="str">
        <f>VLOOKUP($A1854,'lms01'!$1:$1048576,10,FALSE)</f>
        <v>10 mg</v>
      </c>
      <c r="G1854" t="str">
        <f>VLOOKUP($A1854,'lms01'!$1:$1048576,15,FALSE)</f>
        <v>C09AA02</v>
      </c>
      <c r="H1854" t="str">
        <f>VLOOKUP($G1854,'lms12'!$A:$B,2,FALSE)</f>
        <v>Enalapril</v>
      </c>
      <c r="I1854" t="str">
        <f>VLOOKUP($A1854,'lms01'!$1:$1048576,16,FALSE)</f>
        <v>OR</v>
      </c>
      <c r="J1854">
        <f>VLOOKUP($A1854,'lms01'!$1:$1048576,24,FALSE)</f>
        <v>0</v>
      </c>
    </row>
    <row r="1855" spans="1:10" x14ac:dyDescent="0.2">
      <c r="A1855">
        <v>28103097499</v>
      </c>
      <c r="B1855" t="s">
        <v>1152</v>
      </c>
      <c r="C1855" t="s">
        <v>5</v>
      </c>
      <c r="D1855" t="s">
        <v>6</v>
      </c>
      <c r="E1855" t="str">
        <f>VLOOKUP($A1855,'lms01'!$1:$1048576,7,FALSE)</f>
        <v>tabletter</v>
      </c>
      <c r="F1855" t="str">
        <f>VLOOKUP($A1855,'lms01'!$1:$1048576,10,FALSE)</f>
        <v>20 mg</v>
      </c>
      <c r="G1855" t="str">
        <f>VLOOKUP($A1855,'lms01'!$1:$1048576,15,FALSE)</f>
        <v>C09AA02</v>
      </c>
      <c r="H1855" t="str">
        <f>VLOOKUP($G1855,'lms12'!$A:$B,2,FALSE)</f>
        <v>Enalapril</v>
      </c>
      <c r="I1855" t="str">
        <f>VLOOKUP($A1855,'lms01'!$1:$1048576,16,FALSE)</f>
        <v>OR</v>
      </c>
      <c r="J1855">
        <f>VLOOKUP($A1855,'lms01'!$1:$1048576,24,FALSE)</f>
        <v>0</v>
      </c>
    </row>
    <row r="1856" spans="1:10" x14ac:dyDescent="0.2">
      <c r="A1856">
        <v>28103099399</v>
      </c>
      <c r="B1856" t="s">
        <v>1153</v>
      </c>
      <c r="C1856" t="s">
        <v>5</v>
      </c>
      <c r="D1856" t="s">
        <v>6</v>
      </c>
      <c r="E1856" t="e">
        <f>VLOOKUP($A1856,'lms01'!$1:$1048576,7,FALSE)</f>
        <v>#N/A</v>
      </c>
      <c r="F1856" t="e">
        <f>VLOOKUP($A1856,'lms01'!$1:$1048576,10,FALSE)</f>
        <v>#N/A</v>
      </c>
      <c r="G1856" t="e">
        <f>VLOOKUP($A1856,'lms01'!$1:$1048576,15,FALSE)</f>
        <v>#N/A</v>
      </c>
      <c r="H1856" t="e">
        <f>VLOOKUP($G1856,'lms12'!$A:$B,2,FALSE)</f>
        <v>#N/A</v>
      </c>
      <c r="I1856" t="e">
        <f>VLOOKUP($A1856,'lms01'!$1:$1048576,16,FALSE)</f>
        <v>#N/A</v>
      </c>
      <c r="J1856" t="e">
        <f>VLOOKUP($A1856,'lms01'!$1:$1048576,24,FALSE)</f>
        <v>#N/A</v>
      </c>
    </row>
    <row r="1857" spans="1:10" x14ac:dyDescent="0.2">
      <c r="A1857">
        <v>28103101199</v>
      </c>
      <c r="B1857" t="s">
        <v>1154</v>
      </c>
      <c r="C1857" t="s">
        <v>5</v>
      </c>
      <c r="D1857" t="s">
        <v>6</v>
      </c>
      <c r="E1857" t="str">
        <f>VLOOKUP($A1857,'lms01'!$1:$1048576,7,FALSE)</f>
        <v>filmovertrukne tabl.</v>
      </c>
      <c r="F1857" t="str">
        <f>VLOOKUP($A1857,'lms01'!$1:$1048576,10,FALSE)</f>
        <v>400 mg</v>
      </c>
      <c r="G1857" t="str">
        <f>VLOOKUP($A1857,'lms01'!$1:$1048576,15,FALSE)</f>
        <v>J01MA14</v>
      </c>
      <c r="H1857" t="str">
        <f>VLOOKUP($G1857,'lms12'!$A:$B,2,FALSE)</f>
        <v>Moxifloxacin</v>
      </c>
      <c r="I1857" t="str">
        <f>VLOOKUP($A1857,'lms01'!$1:$1048576,16,FALSE)</f>
        <v>OR</v>
      </c>
      <c r="J1857">
        <f>VLOOKUP($A1857,'lms01'!$1:$1048576,24,FALSE)</f>
        <v>0</v>
      </c>
    </row>
    <row r="1858" spans="1:10" x14ac:dyDescent="0.2">
      <c r="A1858">
        <v>28103101499</v>
      </c>
      <c r="B1858" t="s">
        <v>1155</v>
      </c>
      <c r="C1858" t="s">
        <v>5</v>
      </c>
      <c r="D1858" t="s">
        <v>6</v>
      </c>
      <c r="E1858" t="str">
        <f>VLOOKUP($A1858,'lms01'!$1:$1048576,7,FALSE)</f>
        <v>tabletter</v>
      </c>
      <c r="F1858" t="str">
        <f>VLOOKUP($A1858,'lms01'!$1:$1048576,10,FALSE)</f>
        <v>20 mg</v>
      </c>
      <c r="G1858" t="str">
        <f>VLOOKUP($A1858,'lms01'!$1:$1048576,15,FALSE)</f>
        <v>H02AB09</v>
      </c>
      <c r="H1858" t="str">
        <f>VLOOKUP($G1858,'lms12'!$A:$B,2,FALSE)</f>
        <v>Hydrocortison</v>
      </c>
      <c r="I1858" t="str">
        <f>VLOOKUP($A1858,'lms01'!$1:$1048576,16,FALSE)</f>
        <v>OR</v>
      </c>
      <c r="J1858">
        <f>VLOOKUP($A1858,'lms01'!$1:$1048576,24,FALSE)</f>
        <v>0</v>
      </c>
    </row>
    <row r="1859" spans="1:10" x14ac:dyDescent="0.2">
      <c r="A1859">
        <v>28103104999</v>
      </c>
      <c r="B1859" t="s">
        <v>992</v>
      </c>
      <c r="C1859" t="s">
        <v>462</v>
      </c>
      <c r="D1859" t="s">
        <v>463</v>
      </c>
      <c r="E1859" t="str">
        <f>VLOOKUP($A1859,'lms01'!$1:$1048576,7,FALSE)</f>
        <v>inj.vsk,opl.,spr›jte</v>
      </c>
      <c r="F1859" t="str">
        <f>VLOOKUP($A1859,'lms01'!$1:$1048576,10,FALSE)</f>
        <v>4000 IE</v>
      </c>
      <c r="G1859" t="str">
        <f>VLOOKUP($A1859,'lms01'!$1:$1048576,15,FALSE)</f>
        <v>B03XA01</v>
      </c>
      <c r="H1859" t="str">
        <f>VLOOKUP($G1859,'lms12'!$A:$B,2,FALSE)</f>
        <v>Erythropoietin</v>
      </c>
      <c r="I1859" t="str">
        <f>VLOOKUP($A1859,'lms01'!$1:$1048576,16,FALSE)</f>
        <v>IVSC</v>
      </c>
      <c r="J1859">
        <f>VLOOKUP($A1859,'lms01'!$1:$1048576,24,FALSE)</f>
        <v>0</v>
      </c>
    </row>
    <row r="1860" spans="1:10" x14ac:dyDescent="0.2">
      <c r="A1860">
        <v>28103105099</v>
      </c>
      <c r="B1860" t="s">
        <v>992</v>
      </c>
      <c r="C1860" t="s">
        <v>462</v>
      </c>
      <c r="D1860" t="s">
        <v>463</v>
      </c>
      <c r="E1860" t="e">
        <f>VLOOKUP($A1860,'lms01'!$1:$1048576,7,FALSE)</f>
        <v>#N/A</v>
      </c>
      <c r="F1860" t="e">
        <f>VLOOKUP($A1860,'lms01'!$1:$1048576,10,FALSE)</f>
        <v>#N/A</v>
      </c>
      <c r="G1860" t="e">
        <f>VLOOKUP($A1860,'lms01'!$1:$1048576,15,FALSE)</f>
        <v>#N/A</v>
      </c>
      <c r="H1860" t="e">
        <f>VLOOKUP($G1860,'lms12'!$A:$B,2,FALSE)</f>
        <v>#N/A</v>
      </c>
      <c r="I1860" t="e">
        <f>VLOOKUP($A1860,'lms01'!$1:$1048576,16,FALSE)</f>
        <v>#N/A</v>
      </c>
      <c r="J1860" t="e">
        <f>VLOOKUP($A1860,'lms01'!$1:$1048576,24,FALSE)</f>
        <v>#N/A</v>
      </c>
    </row>
    <row r="1861" spans="1:10" x14ac:dyDescent="0.2">
      <c r="A1861">
        <v>28103105999</v>
      </c>
      <c r="B1861" t="s">
        <v>1156</v>
      </c>
      <c r="C1861" t="s">
        <v>5</v>
      </c>
      <c r="D1861" t="s">
        <v>6</v>
      </c>
      <c r="E1861" t="str">
        <f>VLOOKUP($A1861,'lms01'!$1:$1048576,7,FALSE)</f>
        <v>filmovertrukne tabl.</v>
      </c>
      <c r="F1861" t="str">
        <f>VLOOKUP($A1861,'lms01'!$1:$1048576,10,FALSE)</f>
        <v>150 mg</v>
      </c>
      <c r="G1861" t="str">
        <f>VLOOKUP($A1861,'lms01'!$1:$1048576,15,FALSE)</f>
        <v>N06AG02</v>
      </c>
      <c r="H1861" t="str">
        <f>VLOOKUP($G1861,'lms12'!$A:$B,2,FALSE)</f>
        <v>Moclobemid</v>
      </c>
      <c r="I1861" t="str">
        <f>VLOOKUP($A1861,'lms01'!$1:$1048576,16,FALSE)</f>
        <v>OR</v>
      </c>
      <c r="J1861">
        <f>VLOOKUP($A1861,'lms01'!$1:$1048576,24,FALSE)</f>
        <v>0</v>
      </c>
    </row>
    <row r="1862" spans="1:10" x14ac:dyDescent="0.2">
      <c r="A1862">
        <v>28103106099</v>
      </c>
      <c r="B1862" t="s">
        <v>1156</v>
      </c>
      <c r="C1862" t="s">
        <v>5</v>
      </c>
      <c r="D1862" t="s">
        <v>6</v>
      </c>
      <c r="E1862" t="e">
        <f>VLOOKUP($A1862,'lms01'!$1:$1048576,7,FALSE)</f>
        <v>#N/A</v>
      </c>
      <c r="F1862" t="e">
        <f>VLOOKUP($A1862,'lms01'!$1:$1048576,10,FALSE)</f>
        <v>#N/A</v>
      </c>
      <c r="G1862" t="e">
        <f>VLOOKUP($A1862,'lms01'!$1:$1048576,15,FALSE)</f>
        <v>#N/A</v>
      </c>
      <c r="H1862" t="e">
        <f>VLOOKUP($G1862,'lms12'!$A:$B,2,FALSE)</f>
        <v>#N/A</v>
      </c>
      <c r="I1862" t="e">
        <f>VLOOKUP($A1862,'lms01'!$1:$1048576,16,FALSE)</f>
        <v>#N/A</v>
      </c>
      <c r="J1862" t="e">
        <f>VLOOKUP($A1862,'lms01'!$1:$1048576,24,FALSE)</f>
        <v>#N/A</v>
      </c>
    </row>
    <row r="1863" spans="1:10" x14ac:dyDescent="0.2">
      <c r="A1863">
        <v>28103106299</v>
      </c>
      <c r="B1863" t="s">
        <v>1157</v>
      </c>
      <c r="C1863" t="s">
        <v>5</v>
      </c>
      <c r="D1863" t="s">
        <v>6</v>
      </c>
      <c r="E1863" t="str">
        <f>VLOOKUP($A1863,'lms01'!$1:$1048576,7,FALSE)</f>
        <v>tabletter</v>
      </c>
      <c r="F1863" t="str">
        <f>VLOOKUP($A1863,'lms01'!$1:$1048576,10,FALSE)</f>
        <v>10 mg</v>
      </c>
      <c r="G1863" t="str">
        <f>VLOOKUP($A1863,'lms01'!$1:$1048576,15,FALSE)</f>
        <v>R06AX13</v>
      </c>
      <c r="H1863" t="str">
        <f>VLOOKUP($G1863,'lms12'!$A:$B,2,FALSE)</f>
        <v>Loratadin</v>
      </c>
      <c r="I1863" t="str">
        <f>VLOOKUP($A1863,'lms01'!$1:$1048576,16,FALSE)</f>
        <v>OR</v>
      </c>
      <c r="J1863">
        <f>VLOOKUP($A1863,'lms01'!$1:$1048576,24,FALSE)</f>
        <v>0</v>
      </c>
    </row>
    <row r="1864" spans="1:10" x14ac:dyDescent="0.2">
      <c r="A1864">
        <v>28103106499</v>
      </c>
      <c r="B1864" t="s">
        <v>553</v>
      </c>
      <c r="C1864" t="s">
        <v>5</v>
      </c>
      <c r="D1864" t="s">
        <v>6</v>
      </c>
      <c r="E1864" t="str">
        <f>VLOOKUP($A1864,'lms01'!$1:$1048576,7,FALSE)</f>
        <v>enterotabletter</v>
      </c>
      <c r="F1864" t="str">
        <f>VLOOKUP($A1864,'lms01'!$1:$1048576,10,FALSE)</f>
        <v>50 mg</v>
      </c>
      <c r="G1864" t="str">
        <f>VLOOKUP($A1864,'lms01'!$1:$1048576,15,FALSE)</f>
        <v>M01AB05</v>
      </c>
      <c r="H1864" t="str">
        <f>VLOOKUP($G1864,'lms12'!$A:$B,2,FALSE)</f>
        <v>Diclofenac</v>
      </c>
      <c r="I1864" t="str">
        <f>VLOOKUP($A1864,'lms01'!$1:$1048576,16,FALSE)</f>
        <v>OR</v>
      </c>
      <c r="J1864">
        <f>VLOOKUP($A1864,'lms01'!$1:$1048576,24,FALSE)</f>
        <v>0</v>
      </c>
    </row>
    <row r="1865" spans="1:10" x14ac:dyDescent="0.2">
      <c r="A1865">
        <v>28103106599</v>
      </c>
      <c r="B1865" t="s">
        <v>553</v>
      </c>
      <c r="C1865" t="s">
        <v>5</v>
      </c>
      <c r="D1865" t="s">
        <v>6</v>
      </c>
      <c r="E1865" t="str">
        <f>VLOOKUP($A1865,'lms01'!$1:$1048576,7,FALSE)</f>
        <v>depottabletter</v>
      </c>
      <c r="F1865" t="str">
        <f>VLOOKUP($A1865,'lms01'!$1:$1048576,10,FALSE)</f>
        <v>75 mg</v>
      </c>
      <c r="G1865" t="str">
        <f>VLOOKUP($A1865,'lms01'!$1:$1048576,15,FALSE)</f>
        <v>M01AB05</v>
      </c>
      <c r="H1865" t="str">
        <f>VLOOKUP($G1865,'lms12'!$A:$B,2,FALSE)</f>
        <v>Diclofenac</v>
      </c>
      <c r="I1865" t="str">
        <f>VLOOKUP($A1865,'lms01'!$1:$1048576,16,FALSE)</f>
        <v>OR</v>
      </c>
      <c r="J1865">
        <f>VLOOKUP($A1865,'lms01'!$1:$1048576,24,FALSE)</f>
        <v>0</v>
      </c>
    </row>
    <row r="1866" spans="1:10" x14ac:dyDescent="0.2">
      <c r="A1866">
        <v>28103106699</v>
      </c>
      <c r="B1866" t="s">
        <v>553</v>
      </c>
      <c r="C1866" t="s">
        <v>5</v>
      </c>
      <c r="D1866" t="s">
        <v>6</v>
      </c>
      <c r="E1866" t="str">
        <f>VLOOKUP($A1866,'lms01'!$1:$1048576,7,FALSE)</f>
        <v>depottabletter</v>
      </c>
      <c r="F1866" t="str">
        <f>VLOOKUP($A1866,'lms01'!$1:$1048576,10,FALSE)</f>
        <v>100 mg</v>
      </c>
      <c r="G1866" t="str">
        <f>VLOOKUP($A1866,'lms01'!$1:$1048576,15,FALSE)</f>
        <v>M01AB05</v>
      </c>
      <c r="H1866" t="str">
        <f>VLOOKUP($G1866,'lms12'!$A:$B,2,FALSE)</f>
        <v>Diclofenac</v>
      </c>
      <c r="I1866" t="str">
        <f>VLOOKUP($A1866,'lms01'!$1:$1048576,16,FALSE)</f>
        <v>OR</v>
      </c>
      <c r="J1866">
        <f>VLOOKUP($A1866,'lms01'!$1:$1048576,24,FALSE)</f>
        <v>0</v>
      </c>
    </row>
    <row r="1867" spans="1:10" x14ac:dyDescent="0.2">
      <c r="A1867">
        <v>28103106899</v>
      </c>
      <c r="B1867" t="s">
        <v>1158</v>
      </c>
      <c r="C1867" t="s">
        <v>759</v>
      </c>
      <c r="D1867" t="s">
        <v>759</v>
      </c>
      <c r="E1867" t="e">
        <f>VLOOKUP($A1867,'lms01'!$1:$1048576,7,FALSE)</f>
        <v>#N/A</v>
      </c>
      <c r="F1867" t="e">
        <f>VLOOKUP($A1867,'lms01'!$1:$1048576,10,FALSE)</f>
        <v>#N/A</v>
      </c>
      <c r="G1867" t="e">
        <f>VLOOKUP($A1867,'lms01'!$1:$1048576,15,FALSE)</f>
        <v>#N/A</v>
      </c>
      <c r="H1867" t="e">
        <f>VLOOKUP($G1867,'lms12'!$A:$B,2,FALSE)</f>
        <v>#N/A</v>
      </c>
      <c r="I1867" t="e">
        <f>VLOOKUP($A1867,'lms01'!$1:$1048576,16,FALSE)</f>
        <v>#N/A</v>
      </c>
      <c r="J1867" t="e">
        <f>VLOOKUP($A1867,'lms01'!$1:$1048576,24,FALSE)</f>
        <v>#N/A</v>
      </c>
    </row>
    <row r="1868" spans="1:10" x14ac:dyDescent="0.2">
      <c r="A1868">
        <v>28103107299</v>
      </c>
      <c r="B1868" t="s">
        <v>1159</v>
      </c>
      <c r="C1868" t="s">
        <v>759</v>
      </c>
      <c r="D1868" t="s">
        <v>759</v>
      </c>
      <c r="E1868" t="e">
        <f>VLOOKUP($A1868,'lms01'!$1:$1048576,7,FALSE)</f>
        <v>#N/A</v>
      </c>
      <c r="F1868" t="e">
        <f>VLOOKUP($A1868,'lms01'!$1:$1048576,10,FALSE)</f>
        <v>#N/A</v>
      </c>
      <c r="G1868" t="e">
        <f>VLOOKUP($A1868,'lms01'!$1:$1048576,15,FALSE)</f>
        <v>#N/A</v>
      </c>
      <c r="H1868" t="e">
        <f>VLOOKUP($G1868,'lms12'!$A:$B,2,FALSE)</f>
        <v>#N/A</v>
      </c>
      <c r="I1868" t="e">
        <f>VLOOKUP($A1868,'lms01'!$1:$1048576,16,FALSE)</f>
        <v>#N/A</v>
      </c>
      <c r="J1868" t="e">
        <f>VLOOKUP($A1868,'lms01'!$1:$1048576,24,FALSE)</f>
        <v>#N/A</v>
      </c>
    </row>
    <row r="1869" spans="1:10" x14ac:dyDescent="0.2">
      <c r="A1869">
        <v>28103107699</v>
      </c>
      <c r="B1869" t="s">
        <v>1160</v>
      </c>
      <c r="C1869" t="s">
        <v>5</v>
      </c>
      <c r="D1869" t="s">
        <v>6</v>
      </c>
      <c r="E1869" t="str">
        <f>VLOOKUP($A1869,'lms01'!$1:$1048576,7,FALSE)</f>
        <v>tabletter</v>
      </c>
      <c r="F1869" t="str">
        <f>VLOOKUP($A1869,'lms01'!$1:$1048576,10,FALSE)</f>
        <v>20+12,5 mg</v>
      </c>
      <c r="G1869" t="str">
        <f>VLOOKUP($A1869,'lms01'!$1:$1048576,15,FALSE)</f>
        <v>C09BA02</v>
      </c>
      <c r="H1869" t="str">
        <f>VLOOKUP($G1869,'lms12'!$A:$B,2,FALSE)</f>
        <v>Enalapril og diuretica</v>
      </c>
      <c r="I1869" t="str">
        <f>VLOOKUP($A1869,'lms01'!$1:$1048576,16,FALSE)</f>
        <v>OR</v>
      </c>
      <c r="J1869">
        <f>VLOOKUP($A1869,'lms01'!$1:$1048576,24,FALSE)</f>
        <v>0</v>
      </c>
    </row>
    <row r="1870" spans="1:10" x14ac:dyDescent="0.2">
      <c r="A1870">
        <v>28103108599</v>
      </c>
      <c r="B1870" t="s">
        <v>694</v>
      </c>
      <c r="C1870" t="s">
        <v>35</v>
      </c>
      <c r="D1870" t="s">
        <v>35</v>
      </c>
      <c r="E1870" t="str">
        <f>VLOOKUP($A1870,'lms01'!$1:$1048576,7,FALSE)</f>
        <v>pulv.og sol.t.inj.op</v>
      </c>
      <c r="F1870" t="str">
        <f>VLOOKUP($A1870,'lms01'!$1:$1048576,10,FALSE)</f>
        <v>5 mg</v>
      </c>
      <c r="G1870" t="str">
        <f>VLOOKUP($A1870,'lms01'!$1:$1048576,15,FALSE)</f>
        <v>H01AC01</v>
      </c>
      <c r="H1870" t="str">
        <f>VLOOKUP($G1870,'lms12'!$A:$B,2,FALSE)</f>
        <v>Somatropin</v>
      </c>
      <c r="I1870" t="str">
        <f>VLOOKUP($A1870,'lms01'!$1:$1048576,16,FALSE)</f>
        <v>SC</v>
      </c>
      <c r="J1870">
        <f>VLOOKUP($A1870,'lms01'!$1:$1048576,24,FALSE)</f>
        <v>0</v>
      </c>
    </row>
    <row r="1871" spans="1:10" x14ac:dyDescent="0.2">
      <c r="A1871">
        <v>28103109799</v>
      </c>
      <c r="B1871" t="s">
        <v>1161</v>
      </c>
      <c r="C1871" t="s">
        <v>16</v>
      </c>
      <c r="D1871" t="s">
        <v>16</v>
      </c>
      <c r="E1871" t="str">
        <f>VLOOKUP($A1871,'lms01'!$1:$1048576,7,FALSE)</f>
        <v>inj.v‘ske, opl›sning</v>
      </c>
      <c r="F1871" t="str">
        <f>VLOOKUP($A1871,'lms01'!$1:$1048576,10,FALSE)</f>
        <v>5 mg/ml</v>
      </c>
      <c r="G1871" t="str">
        <f>VLOOKUP($A1871,'lms01'!$1:$1048576,15,FALSE)</f>
        <v>H01AC01</v>
      </c>
      <c r="H1871" t="str">
        <f>VLOOKUP($G1871,'lms12'!$A:$B,2,FALSE)</f>
        <v>Somatropin</v>
      </c>
      <c r="I1871" t="str">
        <f>VLOOKUP($A1871,'lms01'!$1:$1048576,16,FALSE)</f>
        <v>SC</v>
      </c>
      <c r="J1871">
        <f>VLOOKUP($A1871,'lms01'!$1:$1048576,24,FALSE)</f>
        <v>0</v>
      </c>
    </row>
    <row r="1872" spans="1:10" x14ac:dyDescent="0.2">
      <c r="A1872">
        <v>28103109899</v>
      </c>
      <c r="B1872" t="s">
        <v>1162</v>
      </c>
      <c r="C1872" t="s">
        <v>462</v>
      </c>
      <c r="D1872" t="s">
        <v>463</v>
      </c>
      <c r="E1872" t="str">
        <f>VLOOKUP($A1872,'lms01'!$1:$1048576,7,FALSE)</f>
        <v>inj.vsk,opl.,spr›jte</v>
      </c>
      <c r="F1872" t="str">
        <f>VLOOKUP($A1872,'lms01'!$1:$1048576,10,FALSE)</f>
        <v>10 mikrogram</v>
      </c>
      <c r="G1872" t="str">
        <f>VLOOKUP($A1872,'lms01'!$1:$1048576,15,FALSE)</f>
        <v>B03XA02</v>
      </c>
      <c r="H1872" t="str">
        <f>VLOOKUP($G1872,'lms12'!$A:$B,2,FALSE)</f>
        <v>Darbepoetin alfa</v>
      </c>
      <c r="I1872" t="str">
        <f>VLOOKUP($A1872,'lms01'!$1:$1048576,16,FALSE)</f>
        <v>IVSC</v>
      </c>
      <c r="J1872">
        <f>VLOOKUP($A1872,'lms01'!$1:$1048576,24,FALSE)</f>
        <v>0</v>
      </c>
    </row>
    <row r="1873" spans="1:10" x14ac:dyDescent="0.2">
      <c r="A1873">
        <v>28103110599</v>
      </c>
      <c r="B1873" t="s">
        <v>1163</v>
      </c>
      <c r="C1873" t="s">
        <v>16</v>
      </c>
      <c r="D1873" t="s">
        <v>16</v>
      </c>
      <c r="E1873" t="str">
        <f>VLOOKUP($A1873,'lms01'!$1:$1048576,7,FALSE)</f>
        <v>inj-inf-rek-v‘sk,opl</v>
      </c>
      <c r="F1873" t="str">
        <f>VLOOKUP($A1873,'lms01'!$1:$1048576,10,FALSE)</f>
        <v>1 mg/ml</v>
      </c>
      <c r="G1873" t="str">
        <f>VLOOKUP($A1873,'lms01'!$1:$1048576,15,FALSE)</f>
        <v>N05CD08</v>
      </c>
      <c r="H1873" t="str">
        <f>VLOOKUP($G1873,'lms12'!$A:$B,2,FALSE)</f>
        <v>Midazolam</v>
      </c>
      <c r="I1873" t="str">
        <f>VLOOKUP($A1873,'lms01'!$1:$1048576,16,FALSE)</f>
        <v>IMIVPR</v>
      </c>
      <c r="J1873">
        <f>VLOOKUP($A1873,'lms01'!$1:$1048576,24,FALSE)</f>
        <v>0</v>
      </c>
    </row>
    <row r="1874" spans="1:10" x14ac:dyDescent="0.2">
      <c r="A1874">
        <v>28103110799</v>
      </c>
      <c r="B1874" t="s">
        <v>1163</v>
      </c>
      <c r="C1874" t="s">
        <v>16</v>
      </c>
      <c r="D1874" t="s">
        <v>16</v>
      </c>
      <c r="E1874" t="str">
        <f>VLOOKUP($A1874,'lms01'!$1:$1048576,7,FALSE)</f>
        <v>inj-inf-rek-v‘sk,opl</v>
      </c>
      <c r="F1874" t="str">
        <f>VLOOKUP($A1874,'lms01'!$1:$1048576,10,FALSE)</f>
        <v>5 mg/ml</v>
      </c>
      <c r="G1874" t="str">
        <f>VLOOKUP($A1874,'lms01'!$1:$1048576,15,FALSE)</f>
        <v>N05CD08</v>
      </c>
      <c r="H1874" t="str">
        <f>VLOOKUP($G1874,'lms12'!$A:$B,2,FALSE)</f>
        <v>Midazolam</v>
      </c>
      <c r="I1874" t="str">
        <f>VLOOKUP($A1874,'lms01'!$1:$1048576,16,FALSE)</f>
        <v>IMIVPR</v>
      </c>
      <c r="J1874">
        <f>VLOOKUP($A1874,'lms01'!$1:$1048576,24,FALSE)</f>
        <v>0</v>
      </c>
    </row>
    <row r="1875" spans="1:10" x14ac:dyDescent="0.2">
      <c r="A1875">
        <v>28103111199</v>
      </c>
      <c r="B1875" t="s">
        <v>1164</v>
      </c>
      <c r="C1875" t="s">
        <v>16</v>
      </c>
      <c r="D1875" t="s">
        <v>16</v>
      </c>
      <c r="E1875" t="str">
        <f>VLOOKUP($A1875,'lms01'!$1:$1048576,7,FALSE)</f>
        <v>inj.v./konc.t.inf.op</v>
      </c>
      <c r="F1875" t="str">
        <f>VLOOKUP($A1875,'lms01'!$1:$1048576,10,FALSE)</f>
        <v>20 mg/ml</v>
      </c>
      <c r="G1875" t="str">
        <f>VLOOKUP($A1875,'lms01'!$1:$1048576,15,FALSE)</f>
        <v>B03AC</v>
      </c>
      <c r="H1875" t="str">
        <f>VLOOKUP($G1875,'lms12'!$A:$B,2,FALSE)</f>
        <v>Jern, parenterale midler</v>
      </c>
      <c r="I1875" t="str">
        <f>VLOOKUP($A1875,'lms01'!$1:$1048576,16,FALSE)</f>
        <v>IV</v>
      </c>
      <c r="J1875">
        <f>VLOOKUP($A1875,'lms01'!$1:$1048576,24,FALSE)</f>
        <v>0</v>
      </c>
    </row>
    <row r="1876" spans="1:10" x14ac:dyDescent="0.2">
      <c r="A1876">
        <v>28103112699</v>
      </c>
      <c r="B1876" t="s">
        <v>1165</v>
      </c>
      <c r="C1876" t="s">
        <v>5</v>
      </c>
      <c r="D1876" t="s">
        <v>6</v>
      </c>
      <c r="E1876" t="e">
        <f>VLOOKUP($A1876,'lms01'!$1:$1048576,7,FALSE)</f>
        <v>#N/A</v>
      </c>
      <c r="F1876" t="e">
        <f>VLOOKUP($A1876,'lms01'!$1:$1048576,10,FALSE)</f>
        <v>#N/A</v>
      </c>
      <c r="G1876" t="e">
        <f>VLOOKUP($A1876,'lms01'!$1:$1048576,15,FALSE)</f>
        <v>#N/A</v>
      </c>
      <c r="H1876" t="e">
        <f>VLOOKUP($G1876,'lms12'!$A:$B,2,FALSE)</f>
        <v>#N/A</v>
      </c>
      <c r="I1876" t="e">
        <f>VLOOKUP($A1876,'lms01'!$1:$1048576,16,FALSE)</f>
        <v>#N/A</v>
      </c>
      <c r="J1876" t="e">
        <f>VLOOKUP($A1876,'lms01'!$1:$1048576,24,FALSE)</f>
        <v>#N/A</v>
      </c>
    </row>
    <row r="1877" spans="1:10" x14ac:dyDescent="0.2">
      <c r="A1877">
        <v>28103114899</v>
      </c>
      <c r="B1877" t="s">
        <v>1166</v>
      </c>
      <c r="C1877" t="s">
        <v>5</v>
      </c>
      <c r="D1877" t="s">
        <v>6</v>
      </c>
      <c r="E1877" t="str">
        <f>VLOOKUP($A1877,'lms01'!$1:$1048576,7,FALSE)</f>
        <v>filmovertrukne tabl.</v>
      </c>
      <c r="F1877" t="str">
        <f>VLOOKUP($A1877,'lms01'!$1:$1048576,10,FALSE)</f>
        <v>15 mg</v>
      </c>
      <c r="G1877" t="str">
        <f>VLOOKUP($A1877,'lms01'!$1:$1048576,15,FALSE)</f>
        <v>N05AF03</v>
      </c>
      <c r="H1877" t="str">
        <f>VLOOKUP($G1877,'lms12'!$A:$B,2,FALSE)</f>
        <v>Chlorprothixen</v>
      </c>
      <c r="I1877" t="str">
        <f>VLOOKUP($A1877,'lms01'!$1:$1048576,16,FALSE)</f>
        <v>OR</v>
      </c>
      <c r="J1877">
        <f>VLOOKUP($A1877,'lms01'!$1:$1048576,24,FALSE)</f>
        <v>0</v>
      </c>
    </row>
    <row r="1878" spans="1:10" x14ac:dyDescent="0.2">
      <c r="A1878">
        <v>28103114999</v>
      </c>
      <c r="B1878" t="s">
        <v>1166</v>
      </c>
      <c r="C1878" t="s">
        <v>5</v>
      </c>
      <c r="D1878" t="s">
        <v>6</v>
      </c>
      <c r="E1878" t="str">
        <f>VLOOKUP($A1878,'lms01'!$1:$1048576,7,FALSE)</f>
        <v>filmovertrukne tabl.</v>
      </c>
      <c r="F1878" t="str">
        <f>VLOOKUP($A1878,'lms01'!$1:$1048576,10,FALSE)</f>
        <v>25 mg</v>
      </c>
      <c r="G1878" t="str">
        <f>VLOOKUP($A1878,'lms01'!$1:$1048576,15,FALSE)</f>
        <v>N05AF03</v>
      </c>
      <c r="H1878" t="str">
        <f>VLOOKUP($G1878,'lms12'!$A:$B,2,FALSE)</f>
        <v>Chlorprothixen</v>
      </c>
      <c r="I1878" t="str">
        <f>VLOOKUP($A1878,'lms01'!$1:$1048576,16,FALSE)</f>
        <v>OR</v>
      </c>
      <c r="J1878">
        <f>VLOOKUP($A1878,'lms01'!$1:$1048576,24,FALSE)</f>
        <v>0</v>
      </c>
    </row>
    <row r="1879" spans="1:10" x14ac:dyDescent="0.2">
      <c r="A1879">
        <v>28103115099</v>
      </c>
      <c r="B1879" t="s">
        <v>1166</v>
      </c>
      <c r="C1879" t="s">
        <v>5</v>
      </c>
      <c r="D1879" t="s">
        <v>6</v>
      </c>
      <c r="E1879" t="str">
        <f>VLOOKUP($A1879,'lms01'!$1:$1048576,7,FALSE)</f>
        <v>filmovertrukne tabl.</v>
      </c>
      <c r="F1879" t="str">
        <f>VLOOKUP($A1879,'lms01'!$1:$1048576,10,FALSE)</f>
        <v>50 mg</v>
      </c>
      <c r="G1879" t="str">
        <f>VLOOKUP($A1879,'lms01'!$1:$1048576,15,FALSE)</f>
        <v>N05AF03</v>
      </c>
      <c r="H1879" t="str">
        <f>VLOOKUP($G1879,'lms12'!$A:$B,2,FALSE)</f>
        <v>Chlorprothixen</v>
      </c>
      <c r="I1879" t="str">
        <f>VLOOKUP($A1879,'lms01'!$1:$1048576,16,FALSE)</f>
        <v>OR</v>
      </c>
      <c r="J1879">
        <f>VLOOKUP($A1879,'lms01'!$1:$1048576,24,FALSE)</f>
        <v>0</v>
      </c>
    </row>
    <row r="1880" spans="1:10" x14ac:dyDescent="0.2">
      <c r="A1880">
        <v>28103115599</v>
      </c>
      <c r="B1880" t="s">
        <v>1167</v>
      </c>
      <c r="C1880" t="s">
        <v>5</v>
      </c>
      <c r="D1880" t="s">
        <v>6</v>
      </c>
      <c r="E1880" t="e">
        <f>VLOOKUP($A1880,'lms01'!$1:$1048576,7,FALSE)</f>
        <v>#N/A</v>
      </c>
      <c r="F1880" t="e">
        <f>VLOOKUP($A1880,'lms01'!$1:$1048576,10,FALSE)</f>
        <v>#N/A</v>
      </c>
      <c r="G1880" t="e">
        <f>VLOOKUP($A1880,'lms01'!$1:$1048576,15,FALSE)</f>
        <v>#N/A</v>
      </c>
      <c r="H1880" t="e">
        <f>VLOOKUP($G1880,'lms12'!$A:$B,2,FALSE)</f>
        <v>#N/A</v>
      </c>
      <c r="I1880" t="e">
        <f>VLOOKUP($A1880,'lms01'!$1:$1048576,16,FALSE)</f>
        <v>#N/A</v>
      </c>
      <c r="J1880" t="e">
        <f>VLOOKUP($A1880,'lms01'!$1:$1048576,24,FALSE)</f>
        <v>#N/A</v>
      </c>
    </row>
    <row r="1881" spans="1:10" x14ac:dyDescent="0.2">
      <c r="A1881">
        <v>28103115699</v>
      </c>
      <c r="B1881" t="s">
        <v>1167</v>
      </c>
      <c r="C1881" t="s">
        <v>5</v>
      </c>
      <c r="D1881" t="s">
        <v>6</v>
      </c>
      <c r="E1881" t="e">
        <f>VLOOKUP($A1881,'lms01'!$1:$1048576,7,FALSE)</f>
        <v>#N/A</v>
      </c>
      <c r="F1881" t="e">
        <f>VLOOKUP($A1881,'lms01'!$1:$1048576,10,FALSE)</f>
        <v>#N/A</v>
      </c>
      <c r="G1881" t="e">
        <f>VLOOKUP($A1881,'lms01'!$1:$1048576,15,FALSE)</f>
        <v>#N/A</v>
      </c>
      <c r="H1881" t="e">
        <f>VLOOKUP($G1881,'lms12'!$A:$B,2,FALSE)</f>
        <v>#N/A</v>
      </c>
      <c r="I1881" t="e">
        <f>VLOOKUP($A1881,'lms01'!$1:$1048576,16,FALSE)</f>
        <v>#N/A</v>
      </c>
      <c r="J1881" t="e">
        <f>VLOOKUP($A1881,'lms01'!$1:$1048576,24,FALSE)</f>
        <v>#N/A</v>
      </c>
    </row>
    <row r="1882" spans="1:10" x14ac:dyDescent="0.2">
      <c r="A1882">
        <v>28103115799</v>
      </c>
      <c r="B1882" t="s">
        <v>1168</v>
      </c>
      <c r="C1882" t="s">
        <v>16</v>
      </c>
      <c r="D1882" t="s">
        <v>16</v>
      </c>
      <c r="E1882" t="str">
        <f>VLOOKUP($A1882,'lms01'!$1:$1048576,7,FALSE)</f>
        <v>oral opl›sning</v>
      </c>
      <c r="F1882" t="str">
        <f>VLOOKUP($A1882,'lms01'!$1:$1048576,10,FALSE)</f>
        <v>1 mg/ml</v>
      </c>
      <c r="G1882" t="str">
        <f>VLOOKUP($A1882,'lms01'!$1:$1048576,15,FALSE)</f>
        <v>N02AA05</v>
      </c>
      <c r="H1882" t="str">
        <f>VLOOKUP($G1882,'lms12'!$A:$B,2,FALSE)</f>
        <v>Oxycodon</v>
      </c>
      <c r="I1882" t="str">
        <f>VLOOKUP($A1882,'lms01'!$1:$1048576,16,FALSE)</f>
        <v>OR</v>
      </c>
      <c r="J1882">
        <f>VLOOKUP($A1882,'lms01'!$1:$1048576,24,FALSE)</f>
        <v>0</v>
      </c>
    </row>
    <row r="1883" spans="1:10" x14ac:dyDescent="0.2">
      <c r="A1883">
        <v>28103115899</v>
      </c>
      <c r="B1883" t="s">
        <v>1168</v>
      </c>
      <c r="C1883" t="s">
        <v>16</v>
      </c>
      <c r="D1883" t="s">
        <v>16</v>
      </c>
      <c r="E1883" t="str">
        <f>VLOOKUP($A1883,'lms01'!$1:$1048576,7,FALSE)</f>
        <v>oral opl›sning</v>
      </c>
      <c r="F1883" t="str">
        <f>VLOOKUP($A1883,'lms01'!$1:$1048576,10,FALSE)</f>
        <v>10 mg/ml</v>
      </c>
      <c r="G1883" t="str">
        <f>VLOOKUP($A1883,'lms01'!$1:$1048576,15,FALSE)</f>
        <v>N02AA05</v>
      </c>
      <c r="H1883" t="str">
        <f>VLOOKUP($G1883,'lms12'!$A:$B,2,FALSE)</f>
        <v>Oxycodon</v>
      </c>
      <c r="I1883" t="str">
        <f>VLOOKUP($A1883,'lms01'!$1:$1048576,16,FALSE)</f>
        <v>OR</v>
      </c>
      <c r="J1883">
        <f>VLOOKUP($A1883,'lms01'!$1:$1048576,24,FALSE)</f>
        <v>0</v>
      </c>
    </row>
    <row r="1884" spans="1:10" x14ac:dyDescent="0.2">
      <c r="A1884">
        <v>28103117299</v>
      </c>
      <c r="B1884" t="s">
        <v>23</v>
      </c>
      <c r="C1884" t="s">
        <v>16</v>
      </c>
      <c r="D1884" t="s">
        <v>16</v>
      </c>
      <c r="E1884" t="str">
        <f>VLOOKUP($A1884,'lms01'!$1:$1048576,7,FALSE)</f>
        <v>oral opl›sning</v>
      </c>
      <c r="F1884" t="str">
        <f>VLOOKUP($A1884,'lms01'!$1:$1048576,10,FALSE)</f>
        <v>1,4 mg/ml</v>
      </c>
      <c r="G1884" t="str">
        <f>VLOOKUP($A1884,'lms01'!$1:$1048576,15,FALSE)</f>
        <v>R06AA02</v>
      </c>
      <c r="H1884" t="str">
        <f>VLOOKUP($G1884,'lms12'!$A:$B,2,FALSE)</f>
        <v>Diphenhydramin</v>
      </c>
      <c r="I1884" t="str">
        <f>VLOOKUP($A1884,'lms01'!$1:$1048576,16,FALSE)</f>
        <v>OR</v>
      </c>
      <c r="J1884">
        <f>VLOOKUP($A1884,'lms01'!$1:$1048576,24,FALSE)</f>
        <v>0</v>
      </c>
    </row>
    <row r="1885" spans="1:10" x14ac:dyDescent="0.2">
      <c r="A1885">
        <v>28103118399</v>
      </c>
      <c r="B1885" t="s">
        <v>1169</v>
      </c>
      <c r="C1885" t="s">
        <v>16</v>
      </c>
      <c r="D1885" t="s">
        <v>16</v>
      </c>
      <c r="E1885" t="str">
        <f>VLOOKUP($A1885,'lms01'!$1:$1048576,7,FALSE)</f>
        <v>pulv.og sol.t.inj.di</v>
      </c>
      <c r="F1885" t="str">
        <f>VLOOKUP($A1885,'lms01'!$1:$1048576,10,FALSE)</f>
        <v>8 mikroliter/ml</v>
      </c>
      <c r="G1885" t="str">
        <f>VLOOKUP($A1885,'lms01'!$1:$1048576,15,FALSE)</f>
        <v>V08DA05</v>
      </c>
      <c r="H1885" t="str">
        <f>VLOOKUP($G1885,'lms12'!$A:$B,2,FALSE)</f>
        <v>Svovlhexafluorid</v>
      </c>
      <c r="I1885" t="str">
        <f>VLOOKUP($A1885,'lms01'!$1:$1048576,16,FALSE)</f>
        <v>IV</v>
      </c>
      <c r="J1885">
        <f>VLOOKUP($A1885,'lms01'!$1:$1048576,24,FALSE)</f>
        <v>0</v>
      </c>
    </row>
    <row r="1886" spans="1:10" x14ac:dyDescent="0.2">
      <c r="A1886">
        <v>28103118599</v>
      </c>
      <c r="B1886" t="s">
        <v>1170</v>
      </c>
      <c r="C1886" t="s">
        <v>62</v>
      </c>
      <c r="D1886" t="s">
        <v>62</v>
      </c>
      <c r="E1886" t="e">
        <f>VLOOKUP($A1886,'lms01'!$1:$1048576,7,FALSE)</f>
        <v>#N/A</v>
      </c>
      <c r="F1886" t="e">
        <f>VLOOKUP($A1886,'lms01'!$1:$1048576,10,FALSE)</f>
        <v>#N/A</v>
      </c>
      <c r="G1886" t="e">
        <f>VLOOKUP($A1886,'lms01'!$1:$1048576,15,FALSE)</f>
        <v>#N/A</v>
      </c>
      <c r="H1886" t="e">
        <f>VLOOKUP($G1886,'lms12'!$A:$B,2,FALSE)</f>
        <v>#N/A</v>
      </c>
      <c r="I1886" t="e">
        <f>VLOOKUP($A1886,'lms01'!$1:$1048576,16,FALSE)</f>
        <v>#N/A</v>
      </c>
      <c r="J1886" t="e">
        <f>VLOOKUP($A1886,'lms01'!$1:$1048576,24,FALSE)</f>
        <v>#N/A</v>
      </c>
    </row>
    <row r="1887" spans="1:10" x14ac:dyDescent="0.2">
      <c r="A1887">
        <v>28103118699</v>
      </c>
      <c r="B1887" t="s">
        <v>1170</v>
      </c>
      <c r="C1887" t="s">
        <v>62</v>
      </c>
      <c r="D1887" t="s">
        <v>62</v>
      </c>
      <c r="E1887" t="e">
        <f>VLOOKUP($A1887,'lms01'!$1:$1048576,7,FALSE)</f>
        <v>#N/A</v>
      </c>
      <c r="F1887" t="e">
        <f>VLOOKUP($A1887,'lms01'!$1:$1048576,10,FALSE)</f>
        <v>#N/A</v>
      </c>
      <c r="G1887" t="e">
        <f>VLOOKUP($A1887,'lms01'!$1:$1048576,15,FALSE)</f>
        <v>#N/A</v>
      </c>
      <c r="H1887" t="e">
        <f>VLOOKUP($G1887,'lms12'!$A:$B,2,FALSE)</f>
        <v>#N/A</v>
      </c>
      <c r="I1887" t="e">
        <f>VLOOKUP($A1887,'lms01'!$1:$1048576,16,FALSE)</f>
        <v>#N/A</v>
      </c>
      <c r="J1887" t="e">
        <f>VLOOKUP($A1887,'lms01'!$1:$1048576,24,FALSE)</f>
        <v>#N/A</v>
      </c>
    </row>
    <row r="1888" spans="1:10" x14ac:dyDescent="0.2">
      <c r="A1888">
        <v>28103119499</v>
      </c>
      <c r="B1888" t="s">
        <v>1171</v>
      </c>
      <c r="C1888" t="s">
        <v>688</v>
      </c>
      <c r="D1888" t="s">
        <v>689</v>
      </c>
      <c r="E1888" t="str">
        <f>VLOOKUP($A1888,'lms01'!$1:$1048576,7,FALSE)</f>
        <v>pulv.og sol.t.inj.op</v>
      </c>
      <c r="F1888" t="str">
        <f>VLOOKUP($A1888,'lms01'!$1:$1048576,10,FALSE)</f>
        <v>10.000 E</v>
      </c>
      <c r="G1888" t="str">
        <f>VLOOKUP($A1888,'lms01'!$1:$1048576,15,FALSE)</f>
        <v>B01AD11</v>
      </c>
      <c r="H1888" t="str">
        <f>VLOOKUP($G1888,'lms12'!$A:$B,2,FALSE)</f>
        <v>Tenecteplase</v>
      </c>
      <c r="I1888" t="str">
        <f>VLOOKUP($A1888,'lms01'!$1:$1048576,16,FALSE)</f>
        <v>IV</v>
      </c>
      <c r="J1888">
        <f>VLOOKUP($A1888,'lms01'!$1:$1048576,24,FALSE)</f>
        <v>0</v>
      </c>
    </row>
    <row r="1889" spans="1:10" x14ac:dyDescent="0.2">
      <c r="A1889">
        <v>28103120699</v>
      </c>
      <c r="B1889" t="s">
        <v>1172</v>
      </c>
      <c r="C1889" t="s">
        <v>5</v>
      </c>
      <c r="D1889" t="s">
        <v>6</v>
      </c>
      <c r="E1889" t="e">
        <f>VLOOKUP($A1889,'lms01'!$1:$1048576,7,FALSE)</f>
        <v>#N/A</v>
      </c>
      <c r="F1889" t="e">
        <f>VLOOKUP($A1889,'lms01'!$1:$1048576,10,FALSE)</f>
        <v>#N/A</v>
      </c>
      <c r="G1889" t="e">
        <f>VLOOKUP($A1889,'lms01'!$1:$1048576,15,FALSE)</f>
        <v>#N/A</v>
      </c>
      <c r="H1889" t="e">
        <f>VLOOKUP($G1889,'lms12'!$A:$B,2,FALSE)</f>
        <v>#N/A</v>
      </c>
      <c r="I1889" t="e">
        <f>VLOOKUP($A1889,'lms01'!$1:$1048576,16,FALSE)</f>
        <v>#N/A</v>
      </c>
      <c r="J1889" t="e">
        <f>VLOOKUP($A1889,'lms01'!$1:$1048576,24,FALSE)</f>
        <v>#N/A</v>
      </c>
    </row>
    <row r="1890" spans="1:10" x14ac:dyDescent="0.2">
      <c r="A1890">
        <v>28103120999</v>
      </c>
      <c r="B1890" t="s">
        <v>1173</v>
      </c>
      <c r="C1890" t="s">
        <v>5</v>
      </c>
      <c r="D1890" t="s">
        <v>6</v>
      </c>
      <c r="E1890" t="str">
        <f>VLOOKUP($A1890,'lms01'!$1:$1048576,7,FALSE)</f>
        <v>filmovertrukne tabl.</v>
      </c>
      <c r="F1890" t="str">
        <f>VLOOKUP($A1890,'lms01'!$1:$1048576,10,FALSE)</f>
        <v>5 mg</v>
      </c>
      <c r="G1890" t="str">
        <f>VLOOKUP($A1890,'lms01'!$1:$1048576,15,FALSE)</f>
        <v>R06AX27</v>
      </c>
      <c r="H1890" t="str">
        <f>VLOOKUP($G1890,'lms12'!$A:$B,2,FALSE)</f>
        <v>Desloratadin</v>
      </c>
      <c r="I1890" t="str">
        <f>VLOOKUP($A1890,'lms01'!$1:$1048576,16,FALSE)</f>
        <v>OR</v>
      </c>
      <c r="J1890">
        <f>VLOOKUP($A1890,'lms01'!$1:$1048576,24,FALSE)</f>
        <v>0</v>
      </c>
    </row>
    <row r="1891" spans="1:10" x14ac:dyDescent="0.2">
      <c r="A1891">
        <v>28103121099</v>
      </c>
      <c r="B1891" t="s">
        <v>1174</v>
      </c>
      <c r="C1891" t="s">
        <v>5</v>
      </c>
      <c r="D1891" t="s">
        <v>6</v>
      </c>
      <c r="E1891" t="e">
        <f>VLOOKUP($A1891,'lms01'!$1:$1048576,7,FALSE)</f>
        <v>#N/A</v>
      </c>
      <c r="F1891" t="e">
        <f>VLOOKUP($A1891,'lms01'!$1:$1048576,10,FALSE)</f>
        <v>#N/A</v>
      </c>
      <c r="G1891" t="e">
        <f>VLOOKUP($A1891,'lms01'!$1:$1048576,15,FALSE)</f>
        <v>#N/A</v>
      </c>
      <c r="H1891" t="e">
        <f>VLOOKUP($G1891,'lms12'!$A:$B,2,FALSE)</f>
        <v>#N/A</v>
      </c>
      <c r="I1891" t="e">
        <f>VLOOKUP($A1891,'lms01'!$1:$1048576,16,FALSE)</f>
        <v>#N/A</v>
      </c>
      <c r="J1891" t="e">
        <f>VLOOKUP($A1891,'lms01'!$1:$1048576,24,FALSE)</f>
        <v>#N/A</v>
      </c>
    </row>
    <row r="1892" spans="1:10" x14ac:dyDescent="0.2">
      <c r="A1892">
        <v>28103121299</v>
      </c>
      <c r="B1892" t="s">
        <v>1050</v>
      </c>
      <c r="C1892" t="s">
        <v>70</v>
      </c>
      <c r="D1892" t="s">
        <v>71</v>
      </c>
      <c r="E1892" t="e">
        <f>VLOOKUP($A1892,'lms01'!$1:$1048576,7,FALSE)</f>
        <v>#N/A</v>
      </c>
      <c r="F1892" t="e">
        <f>VLOOKUP($A1892,'lms01'!$1:$1048576,10,FALSE)</f>
        <v>#N/A</v>
      </c>
      <c r="G1892" t="e">
        <f>VLOOKUP($A1892,'lms01'!$1:$1048576,15,FALSE)</f>
        <v>#N/A</v>
      </c>
      <c r="H1892" t="e">
        <f>VLOOKUP($G1892,'lms12'!$A:$B,2,FALSE)</f>
        <v>#N/A</v>
      </c>
      <c r="I1892" t="e">
        <f>VLOOKUP($A1892,'lms01'!$1:$1048576,16,FALSE)</f>
        <v>#N/A</v>
      </c>
      <c r="J1892" t="e">
        <f>VLOOKUP($A1892,'lms01'!$1:$1048576,24,FALSE)</f>
        <v>#N/A</v>
      </c>
    </row>
    <row r="1893" spans="1:10" x14ac:dyDescent="0.2">
      <c r="A1893">
        <v>28103121399</v>
      </c>
      <c r="B1893" t="s">
        <v>1050</v>
      </c>
      <c r="C1893" t="s">
        <v>70</v>
      </c>
      <c r="D1893" t="s">
        <v>71</v>
      </c>
      <c r="E1893" t="e">
        <f>VLOOKUP($A1893,'lms01'!$1:$1048576,7,FALSE)</f>
        <v>#N/A</v>
      </c>
      <c r="F1893" t="e">
        <f>VLOOKUP($A1893,'lms01'!$1:$1048576,10,FALSE)</f>
        <v>#N/A</v>
      </c>
      <c r="G1893" t="e">
        <f>VLOOKUP($A1893,'lms01'!$1:$1048576,15,FALSE)</f>
        <v>#N/A</v>
      </c>
      <c r="H1893" t="e">
        <f>VLOOKUP($G1893,'lms12'!$A:$B,2,FALSE)</f>
        <v>#N/A</v>
      </c>
      <c r="I1893" t="e">
        <f>VLOOKUP($A1893,'lms01'!$1:$1048576,16,FALSE)</f>
        <v>#N/A</v>
      </c>
      <c r="J1893" t="e">
        <f>VLOOKUP($A1893,'lms01'!$1:$1048576,24,FALSE)</f>
        <v>#N/A</v>
      </c>
    </row>
    <row r="1894" spans="1:10" x14ac:dyDescent="0.2">
      <c r="A1894">
        <v>28103121799</v>
      </c>
      <c r="B1894" t="s">
        <v>1175</v>
      </c>
      <c r="C1894" t="s">
        <v>771</v>
      </c>
      <c r="D1894" t="s">
        <v>772</v>
      </c>
      <c r="E1894" t="e">
        <f>VLOOKUP($A1894,'lms01'!$1:$1048576,7,FALSE)</f>
        <v>#N/A</v>
      </c>
      <c r="F1894" t="e">
        <f>VLOOKUP($A1894,'lms01'!$1:$1048576,10,FALSE)</f>
        <v>#N/A</v>
      </c>
      <c r="G1894" t="e">
        <f>VLOOKUP($A1894,'lms01'!$1:$1048576,15,FALSE)</f>
        <v>#N/A</v>
      </c>
      <c r="H1894" t="e">
        <f>VLOOKUP($G1894,'lms12'!$A:$B,2,FALSE)</f>
        <v>#N/A</v>
      </c>
      <c r="I1894" t="e">
        <f>VLOOKUP($A1894,'lms01'!$1:$1048576,16,FALSE)</f>
        <v>#N/A</v>
      </c>
      <c r="J1894" t="e">
        <f>VLOOKUP($A1894,'lms01'!$1:$1048576,24,FALSE)</f>
        <v>#N/A</v>
      </c>
    </row>
    <row r="1895" spans="1:10" x14ac:dyDescent="0.2">
      <c r="A1895">
        <v>28103121899</v>
      </c>
      <c r="B1895" t="s">
        <v>1175</v>
      </c>
      <c r="C1895" t="s">
        <v>771</v>
      </c>
      <c r="D1895" t="s">
        <v>772</v>
      </c>
      <c r="E1895" t="e">
        <f>VLOOKUP($A1895,'lms01'!$1:$1048576,7,FALSE)</f>
        <v>#N/A</v>
      </c>
      <c r="F1895" t="e">
        <f>VLOOKUP($A1895,'lms01'!$1:$1048576,10,FALSE)</f>
        <v>#N/A</v>
      </c>
      <c r="G1895" t="e">
        <f>VLOOKUP($A1895,'lms01'!$1:$1048576,15,FALSE)</f>
        <v>#N/A</v>
      </c>
      <c r="H1895" t="e">
        <f>VLOOKUP($G1895,'lms12'!$A:$B,2,FALSE)</f>
        <v>#N/A</v>
      </c>
      <c r="I1895" t="e">
        <f>VLOOKUP($A1895,'lms01'!$1:$1048576,16,FALSE)</f>
        <v>#N/A</v>
      </c>
      <c r="J1895" t="e">
        <f>VLOOKUP($A1895,'lms01'!$1:$1048576,24,FALSE)</f>
        <v>#N/A</v>
      </c>
    </row>
    <row r="1896" spans="1:10" x14ac:dyDescent="0.2">
      <c r="A1896">
        <v>28103122812</v>
      </c>
      <c r="B1896" t="s">
        <v>1176</v>
      </c>
      <c r="C1896" t="s">
        <v>70</v>
      </c>
      <c r="D1896" t="s">
        <v>71</v>
      </c>
      <c r="E1896" t="e">
        <f>VLOOKUP($A1896,'lms01'!$1:$1048576,7,FALSE)</f>
        <v>#N/A</v>
      </c>
      <c r="F1896" t="e">
        <f>VLOOKUP($A1896,'lms01'!$1:$1048576,10,FALSE)</f>
        <v>#N/A</v>
      </c>
      <c r="G1896" t="e">
        <f>VLOOKUP($A1896,'lms01'!$1:$1048576,15,FALSE)</f>
        <v>#N/A</v>
      </c>
      <c r="H1896" t="e">
        <f>VLOOKUP($G1896,'lms12'!$A:$B,2,FALSE)</f>
        <v>#N/A</v>
      </c>
      <c r="I1896" t="e">
        <f>VLOOKUP($A1896,'lms01'!$1:$1048576,16,FALSE)</f>
        <v>#N/A</v>
      </c>
      <c r="J1896" t="e">
        <f>VLOOKUP($A1896,'lms01'!$1:$1048576,24,FALSE)</f>
        <v>#N/A</v>
      </c>
    </row>
    <row r="1897" spans="1:10" x14ac:dyDescent="0.2">
      <c r="A1897">
        <v>28103122912</v>
      </c>
      <c r="B1897" t="s">
        <v>1176</v>
      </c>
      <c r="C1897" t="s">
        <v>70</v>
      </c>
      <c r="D1897" t="s">
        <v>71</v>
      </c>
      <c r="E1897" t="str">
        <f>VLOOKUP($A1897,'lms01'!$1:$1048576,7,FALSE)</f>
        <v>kapsler, h†rde</v>
      </c>
      <c r="F1897" t="str">
        <f>VLOOKUP($A1897,'lms01'!$1:$1048576,10,FALSE)</f>
        <v>500 mg</v>
      </c>
      <c r="G1897" t="str">
        <f>VLOOKUP($A1897,'lms01'!$1:$1048576,15,FALSE)</f>
        <v>J01CF01</v>
      </c>
      <c r="H1897" t="str">
        <f>VLOOKUP($G1897,'lms12'!$A:$B,2,FALSE)</f>
        <v>Dicloxacillin</v>
      </c>
      <c r="I1897" t="str">
        <f>VLOOKUP($A1897,'lms01'!$1:$1048576,16,FALSE)</f>
        <v>OR</v>
      </c>
      <c r="J1897">
        <f>VLOOKUP($A1897,'lms01'!$1:$1048576,24,FALSE)</f>
        <v>0</v>
      </c>
    </row>
    <row r="1898" spans="1:10" x14ac:dyDescent="0.2">
      <c r="A1898">
        <v>28103123099</v>
      </c>
      <c r="B1898" t="s">
        <v>1177</v>
      </c>
      <c r="C1898" t="s">
        <v>5</v>
      </c>
      <c r="D1898" t="s">
        <v>6</v>
      </c>
      <c r="E1898" t="str">
        <f>VLOOKUP($A1898,'lms01'!$1:$1048576,7,FALSE)</f>
        <v>filmovertrukne tabl.</v>
      </c>
      <c r="F1898" t="str">
        <f>VLOOKUP($A1898,'lms01'!$1:$1048576,10,FALSE)</f>
        <v>300 + 150 + 300 mg</v>
      </c>
      <c r="G1898" t="str">
        <f>VLOOKUP($A1898,'lms01'!$1:$1048576,15,FALSE)</f>
        <v>J05AR04</v>
      </c>
      <c r="H1898" t="str">
        <f>VLOOKUP($G1898,'lms12'!$A:$B,2,FALSE)</f>
        <v>Zidovudin, lamivudin og abacavir</v>
      </c>
      <c r="I1898" t="str">
        <f>VLOOKUP($A1898,'lms01'!$1:$1048576,16,FALSE)</f>
        <v>OR</v>
      </c>
      <c r="J1898">
        <f>VLOOKUP($A1898,'lms01'!$1:$1048576,24,FALSE)</f>
        <v>0</v>
      </c>
    </row>
    <row r="1899" spans="1:10" x14ac:dyDescent="0.2">
      <c r="A1899">
        <v>28103123599</v>
      </c>
      <c r="B1899" t="s">
        <v>1130</v>
      </c>
      <c r="C1899" t="s">
        <v>5</v>
      </c>
      <c r="D1899" t="s">
        <v>6</v>
      </c>
      <c r="E1899" t="e">
        <f>VLOOKUP($A1899,'lms01'!$1:$1048576,7,FALSE)</f>
        <v>#N/A</v>
      </c>
      <c r="F1899" t="e">
        <f>VLOOKUP($A1899,'lms01'!$1:$1048576,10,FALSE)</f>
        <v>#N/A</v>
      </c>
      <c r="G1899" t="e">
        <f>VLOOKUP($A1899,'lms01'!$1:$1048576,15,FALSE)</f>
        <v>#N/A</v>
      </c>
      <c r="H1899" t="e">
        <f>VLOOKUP($G1899,'lms12'!$A:$B,2,FALSE)</f>
        <v>#N/A</v>
      </c>
      <c r="I1899" t="e">
        <f>VLOOKUP($A1899,'lms01'!$1:$1048576,16,FALSE)</f>
        <v>#N/A</v>
      </c>
      <c r="J1899" t="e">
        <f>VLOOKUP($A1899,'lms01'!$1:$1048576,24,FALSE)</f>
        <v>#N/A</v>
      </c>
    </row>
    <row r="1900" spans="1:10" x14ac:dyDescent="0.2">
      <c r="A1900">
        <v>28103124299</v>
      </c>
      <c r="B1900" t="s">
        <v>1178</v>
      </c>
      <c r="C1900" t="s">
        <v>16</v>
      </c>
      <c r="D1900" t="s">
        <v>16</v>
      </c>
      <c r="E1900" t="e">
        <f>VLOOKUP($A1900,'lms01'!$1:$1048576,7,FALSE)</f>
        <v>#N/A</v>
      </c>
      <c r="F1900" t="e">
        <f>VLOOKUP($A1900,'lms01'!$1:$1048576,10,FALSE)</f>
        <v>#N/A</v>
      </c>
      <c r="G1900" t="e">
        <f>VLOOKUP($A1900,'lms01'!$1:$1048576,15,FALSE)</f>
        <v>#N/A</v>
      </c>
      <c r="H1900" t="e">
        <f>VLOOKUP($G1900,'lms12'!$A:$B,2,FALSE)</f>
        <v>#N/A</v>
      </c>
      <c r="I1900" t="e">
        <f>VLOOKUP($A1900,'lms01'!$1:$1048576,16,FALSE)</f>
        <v>#N/A</v>
      </c>
      <c r="J1900" t="e">
        <f>VLOOKUP($A1900,'lms01'!$1:$1048576,24,FALSE)</f>
        <v>#N/A</v>
      </c>
    </row>
    <row r="1901" spans="1:10" x14ac:dyDescent="0.2">
      <c r="A1901">
        <v>28103126299</v>
      </c>
      <c r="B1901" t="s">
        <v>1179</v>
      </c>
      <c r="C1901" t="s">
        <v>56</v>
      </c>
      <c r="D1901" t="s">
        <v>57</v>
      </c>
      <c r="E1901" t="str">
        <f>VLOOKUP($A1901,'lms01'!$1:$1048576,7,FALSE)</f>
        <v>sugetabletter</v>
      </c>
      <c r="F1901" t="str">
        <f>VLOOKUP($A1901,'lms01'!$1:$1048576,10,FALSE)</f>
        <v>3 mg</v>
      </c>
      <c r="G1901" t="str">
        <f>VLOOKUP($A1901,'lms01'!$1:$1048576,15,FALSE)</f>
        <v>R02AX03</v>
      </c>
      <c r="H1901" t="str">
        <f>VLOOKUP($G1901,'lms12'!$A:$B,2,FALSE)</f>
        <v>Benzydamin</v>
      </c>
      <c r="I1901" t="str">
        <f>VLOOKUP($A1901,'lms01'!$1:$1048576,16,FALSE)</f>
        <v>OR</v>
      </c>
      <c r="J1901">
        <f>VLOOKUP($A1901,'lms01'!$1:$1048576,24,FALSE)</f>
        <v>0</v>
      </c>
    </row>
    <row r="1902" spans="1:10" x14ac:dyDescent="0.2">
      <c r="A1902">
        <v>28103126999</v>
      </c>
      <c r="B1902" t="s">
        <v>1180</v>
      </c>
      <c r="C1902" t="s">
        <v>70</v>
      </c>
      <c r="D1902" t="s">
        <v>71</v>
      </c>
      <c r="E1902" t="str">
        <f>VLOOKUP($A1902,'lms01'!$1:$1048576,7,FALSE)</f>
        <v>kapsler, h†rde</v>
      </c>
      <c r="F1902" t="str">
        <f>VLOOKUP($A1902,'lms01'!$1:$1048576,10,FALSE)</f>
        <v>100 mg</v>
      </c>
      <c r="G1902" t="str">
        <f>VLOOKUP($A1902,'lms01'!$1:$1048576,15,FALSE)</f>
        <v>M01AH01</v>
      </c>
      <c r="H1902" t="str">
        <f>VLOOKUP($G1902,'lms12'!$A:$B,2,FALSE)</f>
        <v>Celecoxib</v>
      </c>
      <c r="I1902" t="str">
        <f>VLOOKUP($A1902,'lms01'!$1:$1048576,16,FALSE)</f>
        <v>OR</v>
      </c>
      <c r="J1902">
        <f>VLOOKUP($A1902,'lms01'!$1:$1048576,24,FALSE)</f>
        <v>0</v>
      </c>
    </row>
    <row r="1903" spans="1:10" x14ac:dyDescent="0.2">
      <c r="A1903">
        <v>28103127099</v>
      </c>
      <c r="B1903" t="s">
        <v>1180</v>
      </c>
      <c r="C1903" t="s">
        <v>70</v>
      </c>
      <c r="D1903" t="s">
        <v>71</v>
      </c>
      <c r="E1903" t="str">
        <f>VLOOKUP($A1903,'lms01'!$1:$1048576,7,FALSE)</f>
        <v>kapsler, h†rde</v>
      </c>
      <c r="F1903" t="str">
        <f>VLOOKUP($A1903,'lms01'!$1:$1048576,10,FALSE)</f>
        <v>200 mg</v>
      </c>
      <c r="G1903" t="str">
        <f>VLOOKUP($A1903,'lms01'!$1:$1048576,15,FALSE)</f>
        <v>M01AH01</v>
      </c>
      <c r="H1903" t="str">
        <f>VLOOKUP($G1903,'lms12'!$A:$B,2,FALSE)</f>
        <v>Celecoxib</v>
      </c>
      <c r="I1903" t="str">
        <f>VLOOKUP($A1903,'lms01'!$1:$1048576,16,FALSE)</f>
        <v>OR</v>
      </c>
      <c r="J1903">
        <f>VLOOKUP($A1903,'lms01'!$1:$1048576,24,FALSE)</f>
        <v>0</v>
      </c>
    </row>
    <row r="1904" spans="1:10" x14ac:dyDescent="0.2">
      <c r="A1904">
        <v>28103127399</v>
      </c>
      <c r="B1904" t="s">
        <v>1181</v>
      </c>
      <c r="C1904" t="s">
        <v>16</v>
      </c>
      <c r="D1904" t="s">
        <v>16</v>
      </c>
      <c r="E1904" t="str">
        <f>VLOOKUP($A1904,'lms01'!$1:$1048576,7,FALSE)</f>
        <v>inj.-/inf.vsk.,opl.</v>
      </c>
      <c r="F1904" t="str">
        <f>VLOOKUP($A1904,'lms01'!$1:$1048576,10,FALSE)</f>
        <v>2 mg/ml</v>
      </c>
      <c r="G1904" t="str">
        <f>VLOOKUP($A1904,'lms01'!$1:$1048576,15,FALSE)</f>
        <v>L01DB03</v>
      </c>
      <c r="H1904" t="str">
        <f>VLOOKUP($G1904,'lms12'!$A:$B,2,FALSE)</f>
        <v>Epirubicin</v>
      </c>
      <c r="I1904" t="str">
        <f>VLOOKUP($A1904,'lms01'!$1:$1048576,16,FALSE)</f>
        <v>IV</v>
      </c>
      <c r="J1904">
        <f>VLOOKUP($A1904,'lms01'!$1:$1048576,24,FALSE)</f>
        <v>0</v>
      </c>
    </row>
    <row r="1905" spans="1:10" x14ac:dyDescent="0.2">
      <c r="A1905">
        <v>28103128799</v>
      </c>
      <c r="B1905" t="s">
        <v>1182</v>
      </c>
      <c r="C1905" t="s">
        <v>13</v>
      </c>
      <c r="D1905" t="s">
        <v>14</v>
      </c>
      <c r="E1905" t="str">
        <f>VLOOKUP($A1905,'lms01'!$1:$1048576,7,FALSE)</f>
        <v>creme</v>
      </c>
      <c r="F1905">
        <f>VLOOKUP($A1905,'lms01'!$1:$1048576,10,FALSE)</f>
        <v>0.115</v>
      </c>
      <c r="G1905" t="str">
        <f>VLOOKUP($A1905,'lms01'!$1:$1048576,15,FALSE)</f>
        <v>D11AX16</v>
      </c>
      <c r="H1905" t="str">
        <f>VLOOKUP($G1905,'lms12'!$A:$B,2,FALSE)</f>
        <v>Eflornithin</v>
      </c>
      <c r="I1905" t="str">
        <f>VLOOKUP($A1905,'lms01'!$1:$1048576,16,FALSE)</f>
        <v>KU</v>
      </c>
      <c r="J1905">
        <f>VLOOKUP($A1905,'lms01'!$1:$1048576,24,FALSE)</f>
        <v>0</v>
      </c>
    </row>
    <row r="1906" spans="1:10" x14ac:dyDescent="0.2">
      <c r="A1906">
        <v>28103129499</v>
      </c>
      <c r="B1906" t="s">
        <v>1168</v>
      </c>
      <c r="C1906" t="s">
        <v>70</v>
      </c>
      <c r="D1906" t="s">
        <v>71</v>
      </c>
      <c r="E1906" t="str">
        <f>VLOOKUP($A1906,'lms01'!$1:$1048576,7,FALSE)</f>
        <v>kapsler, h†rde</v>
      </c>
      <c r="F1906" t="str">
        <f>VLOOKUP($A1906,'lms01'!$1:$1048576,10,FALSE)</f>
        <v>5 mg</v>
      </c>
      <c r="G1906" t="str">
        <f>VLOOKUP($A1906,'lms01'!$1:$1048576,15,FALSE)</f>
        <v>N02AA05</v>
      </c>
      <c r="H1906" t="str">
        <f>VLOOKUP($G1906,'lms12'!$A:$B,2,FALSE)</f>
        <v>Oxycodon</v>
      </c>
      <c r="I1906" t="str">
        <f>VLOOKUP($A1906,'lms01'!$1:$1048576,16,FALSE)</f>
        <v>OR</v>
      </c>
      <c r="J1906">
        <f>VLOOKUP($A1906,'lms01'!$1:$1048576,24,FALSE)</f>
        <v>0</v>
      </c>
    </row>
    <row r="1907" spans="1:10" x14ac:dyDescent="0.2">
      <c r="A1907">
        <v>28103129599</v>
      </c>
      <c r="B1907" t="s">
        <v>1168</v>
      </c>
      <c r="C1907" t="s">
        <v>70</v>
      </c>
      <c r="D1907" t="s">
        <v>71</v>
      </c>
      <c r="E1907" t="str">
        <f>VLOOKUP($A1907,'lms01'!$1:$1048576,7,FALSE)</f>
        <v>kapsler, h†rde</v>
      </c>
      <c r="F1907" t="str">
        <f>VLOOKUP($A1907,'lms01'!$1:$1048576,10,FALSE)</f>
        <v>10 mg</v>
      </c>
      <c r="G1907" t="str">
        <f>VLOOKUP($A1907,'lms01'!$1:$1048576,15,FALSE)</f>
        <v>N02AA05</v>
      </c>
      <c r="H1907" t="str">
        <f>VLOOKUP($G1907,'lms12'!$A:$B,2,FALSE)</f>
        <v>Oxycodon</v>
      </c>
      <c r="I1907" t="str">
        <f>VLOOKUP($A1907,'lms01'!$1:$1048576,16,FALSE)</f>
        <v>OR</v>
      </c>
      <c r="J1907">
        <f>VLOOKUP($A1907,'lms01'!$1:$1048576,24,FALSE)</f>
        <v>0</v>
      </c>
    </row>
    <row r="1908" spans="1:10" x14ac:dyDescent="0.2">
      <c r="A1908">
        <v>28103129699</v>
      </c>
      <c r="B1908" t="s">
        <v>1168</v>
      </c>
      <c r="C1908" t="s">
        <v>70</v>
      </c>
      <c r="D1908" t="s">
        <v>71</v>
      </c>
      <c r="E1908" t="str">
        <f>VLOOKUP($A1908,'lms01'!$1:$1048576,7,FALSE)</f>
        <v>kapsler, h†rde</v>
      </c>
      <c r="F1908" t="str">
        <f>VLOOKUP($A1908,'lms01'!$1:$1048576,10,FALSE)</f>
        <v>20 mg</v>
      </c>
      <c r="G1908" t="str">
        <f>VLOOKUP($A1908,'lms01'!$1:$1048576,15,FALSE)</f>
        <v>N02AA05</v>
      </c>
      <c r="H1908" t="str">
        <f>VLOOKUP($G1908,'lms12'!$A:$B,2,FALSE)</f>
        <v>Oxycodon</v>
      </c>
      <c r="I1908" t="str">
        <f>VLOOKUP($A1908,'lms01'!$1:$1048576,16,FALSE)</f>
        <v>OR</v>
      </c>
      <c r="J1908">
        <f>VLOOKUP($A1908,'lms01'!$1:$1048576,24,FALSE)</f>
        <v>0</v>
      </c>
    </row>
    <row r="1909" spans="1:10" x14ac:dyDescent="0.2">
      <c r="A1909">
        <v>28103129899</v>
      </c>
      <c r="B1909" t="s">
        <v>1183</v>
      </c>
      <c r="C1909" t="s">
        <v>5</v>
      </c>
      <c r="D1909" t="s">
        <v>6</v>
      </c>
      <c r="E1909" t="e">
        <f>VLOOKUP($A1909,'lms01'!$1:$1048576,7,FALSE)</f>
        <v>#N/A</v>
      </c>
      <c r="F1909" t="e">
        <f>VLOOKUP($A1909,'lms01'!$1:$1048576,10,FALSE)</f>
        <v>#N/A</v>
      </c>
      <c r="G1909" t="e">
        <f>VLOOKUP($A1909,'lms01'!$1:$1048576,15,FALSE)</f>
        <v>#N/A</v>
      </c>
      <c r="H1909" t="e">
        <f>VLOOKUP($G1909,'lms12'!$A:$B,2,FALSE)</f>
        <v>#N/A</v>
      </c>
      <c r="I1909" t="e">
        <f>VLOOKUP($A1909,'lms01'!$1:$1048576,16,FALSE)</f>
        <v>#N/A</v>
      </c>
      <c r="J1909" t="e">
        <f>VLOOKUP($A1909,'lms01'!$1:$1048576,24,FALSE)</f>
        <v>#N/A</v>
      </c>
    </row>
    <row r="1910" spans="1:10" x14ac:dyDescent="0.2">
      <c r="A1910">
        <v>28103129999</v>
      </c>
      <c r="B1910" t="s">
        <v>1183</v>
      </c>
      <c r="C1910" t="s">
        <v>5</v>
      </c>
      <c r="D1910" t="s">
        <v>6</v>
      </c>
      <c r="E1910" t="e">
        <f>VLOOKUP($A1910,'lms01'!$1:$1048576,7,FALSE)</f>
        <v>#N/A</v>
      </c>
      <c r="F1910" t="e">
        <f>VLOOKUP($A1910,'lms01'!$1:$1048576,10,FALSE)</f>
        <v>#N/A</v>
      </c>
      <c r="G1910" t="e">
        <f>VLOOKUP($A1910,'lms01'!$1:$1048576,15,FALSE)</f>
        <v>#N/A</v>
      </c>
      <c r="H1910" t="e">
        <f>VLOOKUP($G1910,'lms12'!$A:$B,2,FALSE)</f>
        <v>#N/A</v>
      </c>
      <c r="I1910" t="e">
        <f>VLOOKUP($A1910,'lms01'!$1:$1048576,16,FALSE)</f>
        <v>#N/A</v>
      </c>
      <c r="J1910" t="e">
        <f>VLOOKUP($A1910,'lms01'!$1:$1048576,24,FALSE)</f>
        <v>#N/A</v>
      </c>
    </row>
    <row r="1911" spans="1:10" x14ac:dyDescent="0.2">
      <c r="A1911">
        <v>28103130199</v>
      </c>
      <c r="B1911" t="s">
        <v>1184</v>
      </c>
      <c r="C1911" t="s">
        <v>70</v>
      </c>
      <c r="D1911" t="s">
        <v>71</v>
      </c>
      <c r="E1911" t="str">
        <f>VLOOKUP($A1911,'lms01'!$1:$1048576,7,FALSE)</f>
        <v>kapsler, bl›de</v>
      </c>
      <c r="F1911" t="str">
        <f>VLOOKUP($A1911,'lms01'!$1:$1048576,10,FALSE)</f>
        <v>75 mg</v>
      </c>
      <c r="G1911" t="str">
        <f>VLOOKUP($A1911,'lms01'!$1:$1048576,15,FALSE)</f>
        <v>L01XX25</v>
      </c>
      <c r="H1911" t="str">
        <f>VLOOKUP($G1911,'lms12'!$A:$B,2,FALSE)</f>
        <v>Bexaroten</v>
      </c>
      <c r="I1911" t="str">
        <f>VLOOKUP($A1911,'lms01'!$1:$1048576,16,FALSE)</f>
        <v>OR</v>
      </c>
      <c r="J1911">
        <f>VLOOKUP($A1911,'lms01'!$1:$1048576,24,FALSE)</f>
        <v>0</v>
      </c>
    </row>
    <row r="1912" spans="1:10" x14ac:dyDescent="0.2">
      <c r="A1912">
        <v>28103130599</v>
      </c>
      <c r="B1912" t="s">
        <v>870</v>
      </c>
      <c r="C1912" t="s">
        <v>5</v>
      </c>
      <c r="D1912" t="s">
        <v>6</v>
      </c>
      <c r="E1912" t="e">
        <f>VLOOKUP($A1912,'lms01'!$1:$1048576,7,FALSE)</f>
        <v>#N/A</v>
      </c>
      <c r="F1912" t="e">
        <f>VLOOKUP($A1912,'lms01'!$1:$1048576,10,FALSE)</f>
        <v>#N/A</v>
      </c>
      <c r="G1912" t="e">
        <f>VLOOKUP($A1912,'lms01'!$1:$1048576,15,FALSE)</f>
        <v>#N/A</v>
      </c>
      <c r="H1912" t="e">
        <f>VLOOKUP($G1912,'lms12'!$A:$B,2,FALSE)</f>
        <v>#N/A</v>
      </c>
      <c r="I1912" t="e">
        <f>VLOOKUP($A1912,'lms01'!$1:$1048576,16,FALSE)</f>
        <v>#N/A</v>
      </c>
      <c r="J1912" t="e">
        <f>VLOOKUP($A1912,'lms01'!$1:$1048576,24,FALSE)</f>
        <v>#N/A</v>
      </c>
    </row>
    <row r="1913" spans="1:10" x14ac:dyDescent="0.2">
      <c r="A1913">
        <v>28103130699</v>
      </c>
      <c r="B1913" t="s">
        <v>870</v>
      </c>
      <c r="C1913" t="s">
        <v>5</v>
      </c>
      <c r="D1913" t="s">
        <v>6</v>
      </c>
      <c r="E1913" t="e">
        <f>VLOOKUP($A1913,'lms01'!$1:$1048576,7,FALSE)</f>
        <v>#N/A</v>
      </c>
      <c r="F1913" t="e">
        <f>VLOOKUP($A1913,'lms01'!$1:$1048576,10,FALSE)</f>
        <v>#N/A</v>
      </c>
      <c r="G1913" t="e">
        <f>VLOOKUP($A1913,'lms01'!$1:$1048576,15,FALSE)</f>
        <v>#N/A</v>
      </c>
      <c r="H1913" t="e">
        <f>VLOOKUP($G1913,'lms12'!$A:$B,2,FALSE)</f>
        <v>#N/A</v>
      </c>
      <c r="I1913" t="e">
        <f>VLOOKUP($A1913,'lms01'!$1:$1048576,16,FALSE)</f>
        <v>#N/A</v>
      </c>
      <c r="J1913" t="e">
        <f>VLOOKUP($A1913,'lms01'!$1:$1048576,24,FALSE)</f>
        <v>#N/A</v>
      </c>
    </row>
    <row r="1914" spans="1:10" x14ac:dyDescent="0.2">
      <c r="A1914">
        <v>28103130799</v>
      </c>
      <c r="B1914" t="s">
        <v>1185</v>
      </c>
      <c r="C1914" t="s">
        <v>5</v>
      </c>
      <c r="D1914" t="s">
        <v>6</v>
      </c>
      <c r="E1914" t="e">
        <f>VLOOKUP($A1914,'lms01'!$1:$1048576,7,FALSE)</f>
        <v>#N/A</v>
      </c>
      <c r="F1914" t="e">
        <f>VLOOKUP($A1914,'lms01'!$1:$1048576,10,FALSE)</f>
        <v>#N/A</v>
      </c>
      <c r="G1914" t="e">
        <f>VLOOKUP($A1914,'lms01'!$1:$1048576,15,FALSE)</f>
        <v>#N/A</v>
      </c>
      <c r="H1914" t="e">
        <f>VLOOKUP($G1914,'lms12'!$A:$B,2,FALSE)</f>
        <v>#N/A</v>
      </c>
      <c r="I1914" t="e">
        <f>VLOOKUP($A1914,'lms01'!$1:$1048576,16,FALSE)</f>
        <v>#N/A</v>
      </c>
      <c r="J1914" t="e">
        <f>VLOOKUP($A1914,'lms01'!$1:$1048576,24,FALSE)</f>
        <v>#N/A</v>
      </c>
    </row>
    <row r="1915" spans="1:10" x14ac:dyDescent="0.2">
      <c r="A1915">
        <v>28103131000</v>
      </c>
      <c r="B1915" t="s">
        <v>1186</v>
      </c>
      <c r="C1915" t="s">
        <v>5</v>
      </c>
      <c r="D1915" t="s">
        <v>6</v>
      </c>
      <c r="E1915" t="str">
        <f>VLOOKUP($A1915,'lms01'!$1:$1048576,7,FALSE)</f>
        <v>filmovertrukne tabl.</v>
      </c>
      <c r="F1915" t="str">
        <f>VLOOKUP($A1915,'lms01'!$1:$1048576,10,FALSE)</f>
        <v>500 mg</v>
      </c>
      <c r="G1915" t="str">
        <f>VLOOKUP($A1915,'lms01'!$1:$1048576,15,FALSE)</f>
        <v>N02BE01</v>
      </c>
      <c r="H1915" t="str">
        <f>VLOOKUP($G1915,'lms12'!$A:$B,2,FALSE)</f>
        <v>Paracetamol</v>
      </c>
      <c r="I1915" t="str">
        <f>VLOOKUP($A1915,'lms01'!$1:$1048576,16,FALSE)</f>
        <v>OR</v>
      </c>
      <c r="J1915">
        <f>VLOOKUP($A1915,'lms01'!$1:$1048576,24,FALSE)</f>
        <v>0</v>
      </c>
    </row>
    <row r="1916" spans="1:10" x14ac:dyDescent="0.2">
      <c r="A1916">
        <v>28103131100</v>
      </c>
      <c r="B1916" t="s">
        <v>1187</v>
      </c>
      <c r="C1916" t="s">
        <v>5</v>
      </c>
      <c r="D1916" t="s">
        <v>6</v>
      </c>
      <c r="E1916" t="str">
        <f>VLOOKUP($A1916,'lms01'!$1:$1048576,7,FALSE)</f>
        <v>tabletter</v>
      </c>
      <c r="F1916" t="str">
        <f>VLOOKUP($A1916,'lms01'!$1:$1048576,10,FALSE)</f>
        <v>2,5 mg + 1 mg</v>
      </c>
      <c r="G1916" t="str">
        <f>VLOOKUP($A1916,'lms01'!$1:$1048576,15,FALSE)</f>
        <v>G03FA12</v>
      </c>
      <c r="H1916" t="str">
        <f>VLOOKUP($G1916,'lms12'!$A:$B,2,FALSE)</f>
        <v>Medroxyprogesteron og estrogen</v>
      </c>
      <c r="I1916" t="str">
        <f>VLOOKUP($A1916,'lms01'!$1:$1048576,16,FALSE)</f>
        <v>OR</v>
      </c>
      <c r="J1916">
        <f>VLOOKUP($A1916,'lms01'!$1:$1048576,24,FALSE)</f>
        <v>0</v>
      </c>
    </row>
    <row r="1917" spans="1:10" x14ac:dyDescent="0.2">
      <c r="A1917">
        <v>28103131200</v>
      </c>
      <c r="B1917" t="s">
        <v>1187</v>
      </c>
      <c r="C1917" t="s">
        <v>5</v>
      </c>
      <c r="D1917" t="s">
        <v>6</v>
      </c>
      <c r="E1917" t="str">
        <f>VLOOKUP($A1917,'lms01'!$1:$1048576,7,FALSE)</f>
        <v>tabletter</v>
      </c>
      <c r="F1917" t="str">
        <f>VLOOKUP($A1917,'lms01'!$1:$1048576,10,FALSE)</f>
        <v>5 mg + 1 mg</v>
      </c>
      <c r="G1917" t="str">
        <f>VLOOKUP($A1917,'lms01'!$1:$1048576,15,FALSE)</f>
        <v>G03FA12</v>
      </c>
      <c r="H1917" t="str">
        <f>VLOOKUP($G1917,'lms12'!$A:$B,2,FALSE)</f>
        <v>Medroxyprogesteron og estrogen</v>
      </c>
      <c r="I1917" t="str">
        <f>VLOOKUP($A1917,'lms01'!$1:$1048576,16,FALSE)</f>
        <v>OR</v>
      </c>
      <c r="J1917">
        <f>VLOOKUP($A1917,'lms01'!$1:$1048576,24,FALSE)</f>
        <v>0</v>
      </c>
    </row>
    <row r="1918" spans="1:10" x14ac:dyDescent="0.2">
      <c r="A1918">
        <v>28103131300</v>
      </c>
      <c r="B1918" t="s">
        <v>1187</v>
      </c>
      <c r="C1918" t="s">
        <v>5</v>
      </c>
      <c r="D1918" t="s">
        <v>6</v>
      </c>
      <c r="E1918" t="str">
        <f>VLOOKUP($A1918,'lms01'!$1:$1048576,7,FALSE)</f>
        <v>tabletter</v>
      </c>
      <c r="F1918" t="str">
        <f>VLOOKUP($A1918,'lms01'!$1:$1048576,10,FALSE)</f>
        <v>5 mg + 2 mg</v>
      </c>
      <c r="G1918" t="str">
        <f>VLOOKUP($A1918,'lms01'!$1:$1048576,15,FALSE)</f>
        <v>G03FA12</v>
      </c>
      <c r="H1918" t="str">
        <f>VLOOKUP($G1918,'lms12'!$A:$B,2,FALSE)</f>
        <v>Medroxyprogesteron og estrogen</v>
      </c>
      <c r="I1918" t="str">
        <f>VLOOKUP($A1918,'lms01'!$1:$1048576,16,FALSE)</f>
        <v>OR</v>
      </c>
      <c r="J1918">
        <f>VLOOKUP($A1918,'lms01'!$1:$1048576,24,FALSE)</f>
        <v>0</v>
      </c>
    </row>
    <row r="1919" spans="1:10" x14ac:dyDescent="0.2">
      <c r="A1919">
        <v>28103132300</v>
      </c>
      <c r="B1919" t="s">
        <v>522</v>
      </c>
      <c r="C1919" t="s">
        <v>5</v>
      </c>
      <c r="D1919" t="s">
        <v>6</v>
      </c>
      <c r="E1919" t="str">
        <f>VLOOKUP($A1919,'lms01'!$1:$1048576,7,FALSE)</f>
        <v>depottabletter</v>
      </c>
      <c r="F1919" t="str">
        <f>VLOOKUP($A1919,'lms01'!$1:$1048576,10,FALSE)</f>
        <v>25 mg</v>
      </c>
      <c r="G1919" t="str">
        <f>VLOOKUP($A1919,'lms01'!$1:$1048576,15,FALSE)</f>
        <v>C07AB02</v>
      </c>
      <c r="H1919" t="str">
        <f>VLOOKUP($G1919,'lms12'!$A:$B,2,FALSE)</f>
        <v>Metoprolol</v>
      </c>
      <c r="I1919" t="str">
        <f>VLOOKUP($A1919,'lms01'!$1:$1048576,16,FALSE)</f>
        <v>OR</v>
      </c>
      <c r="J1919">
        <f>VLOOKUP($A1919,'lms01'!$1:$1048576,24,FALSE)</f>
        <v>0</v>
      </c>
    </row>
    <row r="1920" spans="1:10" x14ac:dyDescent="0.2">
      <c r="A1920">
        <v>28103134200</v>
      </c>
      <c r="B1920" t="s">
        <v>1188</v>
      </c>
      <c r="C1920" t="s">
        <v>16</v>
      </c>
      <c r="D1920" t="s">
        <v>16</v>
      </c>
      <c r="E1920" t="str">
        <f>VLOOKUP($A1920,'lms01'!$1:$1048576,7,FALSE)</f>
        <v>inf.v‘ske, opl›sning</v>
      </c>
      <c r="F1920" t="str">
        <f>VLOOKUP($A1920,'lms01'!$1:$1048576,10,FALSE)</f>
        <v>60 mg/ml</v>
      </c>
      <c r="G1920" t="str">
        <f>VLOOKUP($A1920,'lms01'!$1:$1048576,15,FALSE)</f>
        <v>B05AA07</v>
      </c>
      <c r="H1920" t="str">
        <f>VLOOKUP($G1920,'lms12'!$A:$B,2,FALSE)</f>
        <v>Hydroxyethylstivelse</v>
      </c>
      <c r="I1920" t="str">
        <f>VLOOKUP($A1920,'lms01'!$1:$1048576,16,FALSE)</f>
        <v>IV</v>
      </c>
      <c r="J1920">
        <f>VLOOKUP($A1920,'lms01'!$1:$1048576,24,FALSE)</f>
        <v>0</v>
      </c>
    </row>
    <row r="1921" spans="1:10" x14ac:dyDescent="0.2">
      <c r="A1921">
        <v>28103134499</v>
      </c>
      <c r="B1921" t="s">
        <v>1189</v>
      </c>
      <c r="C1921" t="s">
        <v>5</v>
      </c>
      <c r="D1921" t="s">
        <v>6</v>
      </c>
      <c r="E1921" t="str">
        <f>VLOOKUP($A1921,'lms01'!$1:$1048576,7,FALSE)</f>
        <v>filmovertrukne tabl.</v>
      </c>
      <c r="F1921">
        <f>VLOOKUP($A1921,'lms01'!$1:$1048576,10,FALSE)</f>
        <v>0</v>
      </c>
      <c r="G1921" t="str">
        <f>VLOOKUP($A1921,'lms01'!$1:$1048576,15,FALSE)</f>
        <v>G03FB05</v>
      </c>
      <c r="H1921" t="str">
        <f>VLOOKUP($G1921,'lms12'!$A:$B,2,FALSE)</f>
        <v>Norethisteron og estrogen</v>
      </c>
      <c r="I1921" t="str">
        <f>VLOOKUP($A1921,'lms01'!$1:$1048576,16,FALSE)</f>
        <v>OR</v>
      </c>
      <c r="J1921">
        <f>VLOOKUP($A1921,'lms01'!$1:$1048576,24,FALSE)</f>
        <v>0</v>
      </c>
    </row>
    <row r="1922" spans="1:10" x14ac:dyDescent="0.2">
      <c r="A1922">
        <v>28103134600</v>
      </c>
      <c r="B1922" t="s">
        <v>1190</v>
      </c>
      <c r="C1922" t="s">
        <v>86</v>
      </c>
      <c r="D1922" t="s">
        <v>87</v>
      </c>
      <c r="E1922" t="str">
        <f>VLOOKUP($A1922,'lms01'!$1:$1048576,7,FALSE)</f>
        <v>›jengel</v>
      </c>
      <c r="F1922" t="str">
        <f>VLOOKUP($A1922,'lms01'!$1:$1048576,10,FALSE)</f>
        <v>1 mg/g</v>
      </c>
      <c r="G1922" t="str">
        <f>VLOOKUP($A1922,'lms01'!$1:$1048576,15,FALSE)</f>
        <v>S01ED01</v>
      </c>
      <c r="H1922" t="str">
        <f>VLOOKUP($G1922,'lms12'!$A:$B,2,FALSE)</f>
        <v>Timolol</v>
      </c>
      <c r="I1922" t="str">
        <f>VLOOKUP($A1922,'lms01'!$1:$1048576,16,FALSE)</f>
        <v>CO</v>
      </c>
      <c r="J1922">
        <f>VLOOKUP($A1922,'lms01'!$1:$1048576,24,FALSE)</f>
        <v>0</v>
      </c>
    </row>
    <row r="1923" spans="1:10" x14ac:dyDescent="0.2">
      <c r="A1923">
        <v>28103134700</v>
      </c>
      <c r="B1923" t="s">
        <v>1191</v>
      </c>
      <c r="C1923" t="s">
        <v>5</v>
      </c>
      <c r="D1923" t="s">
        <v>6</v>
      </c>
      <c r="E1923" t="str">
        <f>VLOOKUP($A1923,'lms01'!$1:$1048576,7,FALSE)</f>
        <v>depottabletter</v>
      </c>
      <c r="F1923" t="str">
        <f>VLOOKUP($A1923,'lms01'!$1:$1048576,10,FALSE)</f>
        <v>150 mg</v>
      </c>
      <c r="G1923" t="str">
        <f>VLOOKUP($A1923,'lms01'!$1:$1048576,15,FALSE)</f>
        <v>N06AX12</v>
      </c>
      <c r="H1923" t="str">
        <f>VLOOKUP($G1923,'lms12'!$A:$B,2,FALSE)</f>
        <v>Bupropion</v>
      </c>
      <c r="I1923" t="str">
        <f>VLOOKUP($A1923,'lms01'!$1:$1048576,16,FALSE)</f>
        <v>OR</v>
      </c>
      <c r="J1923">
        <f>VLOOKUP($A1923,'lms01'!$1:$1048576,24,FALSE)</f>
        <v>0</v>
      </c>
    </row>
    <row r="1924" spans="1:10" x14ac:dyDescent="0.2">
      <c r="A1924">
        <v>28103135000</v>
      </c>
      <c r="B1924" t="s">
        <v>1192</v>
      </c>
      <c r="C1924" t="s">
        <v>688</v>
      </c>
      <c r="D1924" t="s">
        <v>689</v>
      </c>
      <c r="E1924" t="str">
        <f>VLOOKUP($A1924,'lms01'!$1:$1048576,7,FALSE)</f>
        <v>pulv.t.inj.v‘ske,opl</v>
      </c>
      <c r="F1924" t="str">
        <f>VLOOKUP($A1924,'lms01'!$1:$1048576,10,FALSE)</f>
        <v>100 enheder</v>
      </c>
      <c r="G1924" t="str">
        <f>VLOOKUP($A1924,'lms01'!$1:$1048576,15,FALSE)</f>
        <v>M03AX01</v>
      </c>
      <c r="H1924" t="str">
        <f>VLOOKUP($G1924,'lms12'!$A:$B,2,FALSE)</f>
        <v>Botulinum toxin</v>
      </c>
      <c r="I1924" t="str">
        <f>VLOOKUP($A1924,'lms01'!$1:$1048576,16,FALSE)</f>
        <v>IDIM</v>
      </c>
      <c r="J1924">
        <f>VLOOKUP($A1924,'lms01'!$1:$1048576,24,FALSE)</f>
        <v>0</v>
      </c>
    </row>
    <row r="1925" spans="1:10" x14ac:dyDescent="0.2">
      <c r="A1925">
        <v>28103136800</v>
      </c>
      <c r="B1925" t="s">
        <v>1193</v>
      </c>
      <c r="C1925" t="s">
        <v>70</v>
      </c>
      <c r="D1925" t="s">
        <v>71</v>
      </c>
      <c r="E1925" t="e">
        <f>VLOOKUP($A1925,'lms01'!$1:$1048576,7,FALSE)</f>
        <v>#N/A</v>
      </c>
      <c r="F1925" t="e">
        <f>VLOOKUP($A1925,'lms01'!$1:$1048576,10,FALSE)</f>
        <v>#N/A</v>
      </c>
      <c r="G1925" t="e">
        <f>VLOOKUP($A1925,'lms01'!$1:$1048576,15,FALSE)</f>
        <v>#N/A</v>
      </c>
      <c r="H1925" t="e">
        <f>VLOOKUP($G1925,'lms12'!$A:$B,2,FALSE)</f>
        <v>#N/A</v>
      </c>
      <c r="I1925" t="e">
        <f>VLOOKUP($A1925,'lms01'!$1:$1048576,16,FALSE)</f>
        <v>#N/A</v>
      </c>
      <c r="J1925" t="e">
        <f>VLOOKUP($A1925,'lms01'!$1:$1048576,24,FALSE)</f>
        <v>#N/A</v>
      </c>
    </row>
    <row r="1926" spans="1:10" x14ac:dyDescent="0.2">
      <c r="A1926">
        <v>28103136900</v>
      </c>
      <c r="B1926" t="s">
        <v>1193</v>
      </c>
      <c r="C1926" t="s">
        <v>70</v>
      </c>
      <c r="D1926" t="s">
        <v>71</v>
      </c>
      <c r="E1926" t="e">
        <f>VLOOKUP($A1926,'lms01'!$1:$1048576,7,FALSE)</f>
        <v>#N/A</v>
      </c>
      <c r="F1926" t="e">
        <f>VLOOKUP($A1926,'lms01'!$1:$1048576,10,FALSE)</f>
        <v>#N/A</v>
      </c>
      <c r="G1926" t="e">
        <f>VLOOKUP($A1926,'lms01'!$1:$1048576,15,FALSE)</f>
        <v>#N/A</v>
      </c>
      <c r="H1926" t="e">
        <f>VLOOKUP($G1926,'lms12'!$A:$B,2,FALSE)</f>
        <v>#N/A</v>
      </c>
      <c r="I1926" t="e">
        <f>VLOOKUP($A1926,'lms01'!$1:$1048576,16,FALSE)</f>
        <v>#N/A</v>
      </c>
      <c r="J1926" t="e">
        <f>VLOOKUP($A1926,'lms01'!$1:$1048576,24,FALSE)</f>
        <v>#N/A</v>
      </c>
    </row>
    <row r="1927" spans="1:10" x14ac:dyDescent="0.2">
      <c r="A1927">
        <v>28103137000</v>
      </c>
      <c r="B1927" t="s">
        <v>1193</v>
      </c>
      <c r="C1927" t="s">
        <v>70</v>
      </c>
      <c r="D1927" t="s">
        <v>71</v>
      </c>
      <c r="E1927" t="e">
        <f>VLOOKUP($A1927,'lms01'!$1:$1048576,7,FALSE)</f>
        <v>#N/A</v>
      </c>
      <c r="F1927" t="e">
        <f>VLOOKUP($A1927,'lms01'!$1:$1048576,10,FALSE)</f>
        <v>#N/A</v>
      </c>
      <c r="G1927" t="e">
        <f>VLOOKUP($A1927,'lms01'!$1:$1048576,15,FALSE)</f>
        <v>#N/A</v>
      </c>
      <c r="H1927" t="e">
        <f>VLOOKUP($G1927,'lms12'!$A:$B,2,FALSE)</f>
        <v>#N/A</v>
      </c>
      <c r="I1927" t="e">
        <f>VLOOKUP($A1927,'lms01'!$1:$1048576,16,FALSE)</f>
        <v>#N/A</v>
      </c>
      <c r="J1927" t="e">
        <f>VLOOKUP($A1927,'lms01'!$1:$1048576,24,FALSE)</f>
        <v>#N/A</v>
      </c>
    </row>
    <row r="1928" spans="1:10" x14ac:dyDescent="0.2">
      <c r="A1928">
        <v>28103137100</v>
      </c>
      <c r="B1928" t="s">
        <v>883</v>
      </c>
      <c r="C1928" t="s">
        <v>70</v>
      </c>
      <c r="D1928" t="s">
        <v>71</v>
      </c>
      <c r="E1928" t="e">
        <f>VLOOKUP($A1928,'lms01'!$1:$1048576,7,FALSE)</f>
        <v>#N/A</v>
      </c>
      <c r="F1928" t="e">
        <f>VLOOKUP($A1928,'lms01'!$1:$1048576,10,FALSE)</f>
        <v>#N/A</v>
      </c>
      <c r="G1928" t="e">
        <f>VLOOKUP($A1928,'lms01'!$1:$1048576,15,FALSE)</f>
        <v>#N/A</v>
      </c>
      <c r="H1928" t="e">
        <f>VLOOKUP($G1928,'lms12'!$A:$B,2,FALSE)</f>
        <v>#N/A</v>
      </c>
      <c r="I1928" t="e">
        <f>VLOOKUP($A1928,'lms01'!$1:$1048576,16,FALSE)</f>
        <v>#N/A</v>
      </c>
      <c r="J1928" t="e">
        <f>VLOOKUP($A1928,'lms01'!$1:$1048576,24,FALSE)</f>
        <v>#N/A</v>
      </c>
    </row>
    <row r="1929" spans="1:10" x14ac:dyDescent="0.2">
      <c r="A1929">
        <v>28103137200</v>
      </c>
      <c r="B1929" t="s">
        <v>1194</v>
      </c>
      <c r="C1929" t="s">
        <v>5</v>
      </c>
      <c r="D1929" t="s">
        <v>6</v>
      </c>
      <c r="E1929" t="e">
        <f>VLOOKUP($A1929,'lms01'!$1:$1048576,7,FALSE)</f>
        <v>#N/A</v>
      </c>
      <c r="F1929" t="e">
        <f>VLOOKUP($A1929,'lms01'!$1:$1048576,10,FALSE)</f>
        <v>#N/A</v>
      </c>
      <c r="G1929" t="e">
        <f>VLOOKUP($A1929,'lms01'!$1:$1048576,15,FALSE)</f>
        <v>#N/A</v>
      </c>
      <c r="H1929" t="e">
        <f>VLOOKUP($G1929,'lms12'!$A:$B,2,FALSE)</f>
        <v>#N/A</v>
      </c>
      <c r="I1929" t="e">
        <f>VLOOKUP($A1929,'lms01'!$1:$1048576,16,FALSE)</f>
        <v>#N/A</v>
      </c>
      <c r="J1929" t="e">
        <f>VLOOKUP($A1929,'lms01'!$1:$1048576,24,FALSE)</f>
        <v>#N/A</v>
      </c>
    </row>
    <row r="1930" spans="1:10" x14ac:dyDescent="0.2">
      <c r="A1930">
        <v>28103137300</v>
      </c>
      <c r="B1930" t="s">
        <v>1195</v>
      </c>
      <c r="C1930" t="s">
        <v>5</v>
      </c>
      <c r="D1930" t="s">
        <v>6</v>
      </c>
      <c r="E1930" t="e">
        <f>VLOOKUP($A1930,'lms01'!$1:$1048576,7,FALSE)</f>
        <v>#N/A</v>
      </c>
      <c r="F1930" t="e">
        <f>VLOOKUP($A1930,'lms01'!$1:$1048576,10,FALSE)</f>
        <v>#N/A</v>
      </c>
      <c r="G1930" t="e">
        <f>VLOOKUP($A1930,'lms01'!$1:$1048576,15,FALSE)</f>
        <v>#N/A</v>
      </c>
      <c r="H1930" t="e">
        <f>VLOOKUP($G1930,'lms12'!$A:$B,2,FALSE)</f>
        <v>#N/A</v>
      </c>
      <c r="I1930" t="e">
        <f>VLOOKUP($A1930,'lms01'!$1:$1048576,16,FALSE)</f>
        <v>#N/A</v>
      </c>
      <c r="J1930" t="e">
        <f>VLOOKUP($A1930,'lms01'!$1:$1048576,24,FALSE)</f>
        <v>#N/A</v>
      </c>
    </row>
    <row r="1931" spans="1:10" x14ac:dyDescent="0.2">
      <c r="A1931">
        <v>28103138400</v>
      </c>
      <c r="B1931" t="s">
        <v>1196</v>
      </c>
      <c r="C1931" t="s">
        <v>688</v>
      </c>
      <c r="D1931" t="s">
        <v>689</v>
      </c>
      <c r="E1931" t="str">
        <f>VLOOKUP($A1931,'lms01'!$1:$1048576,7,FALSE)</f>
        <v>pulv.t.inf.v‘ske,opl</v>
      </c>
      <c r="F1931" t="str">
        <f>VLOOKUP($A1931,'lms01'!$1:$1048576,10,FALSE)</f>
        <v>400 IE</v>
      </c>
      <c r="G1931" t="str">
        <f>VLOOKUP($A1931,'lms01'!$1:$1048576,15,FALSE)</f>
        <v>A16AB02</v>
      </c>
      <c r="H1931" t="str">
        <f>VLOOKUP($G1931,'lms12'!$A:$B,2,FALSE)</f>
        <v>Imiglucerase</v>
      </c>
      <c r="I1931" t="str">
        <f>VLOOKUP($A1931,'lms01'!$1:$1048576,16,FALSE)</f>
        <v>IV</v>
      </c>
      <c r="J1931">
        <f>VLOOKUP($A1931,'lms01'!$1:$1048576,24,FALSE)</f>
        <v>0</v>
      </c>
    </row>
    <row r="1932" spans="1:10" x14ac:dyDescent="0.2">
      <c r="A1932">
        <v>28103138800</v>
      </c>
      <c r="B1932" t="s">
        <v>1197</v>
      </c>
      <c r="C1932" t="s">
        <v>5</v>
      </c>
      <c r="D1932" t="s">
        <v>6</v>
      </c>
      <c r="E1932" t="e">
        <f>VLOOKUP($A1932,'lms01'!$1:$1048576,7,FALSE)</f>
        <v>#N/A</v>
      </c>
      <c r="F1932" t="e">
        <f>VLOOKUP($A1932,'lms01'!$1:$1048576,10,FALSE)</f>
        <v>#N/A</v>
      </c>
      <c r="G1932" t="e">
        <f>VLOOKUP($A1932,'lms01'!$1:$1048576,15,FALSE)</f>
        <v>#N/A</v>
      </c>
      <c r="H1932" t="e">
        <f>VLOOKUP($G1932,'lms12'!$A:$B,2,FALSE)</f>
        <v>#N/A</v>
      </c>
      <c r="I1932" t="e">
        <f>VLOOKUP($A1932,'lms01'!$1:$1048576,16,FALSE)</f>
        <v>#N/A</v>
      </c>
      <c r="J1932" t="e">
        <f>VLOOKUP($A1932,'lms01'!$1:$1048576,24,FALSE)</f>
        <v>#N/A</v>
      </c>
    </row>
    <row r="1933" spans="1:10" x14ac:dyDescent="0.2">
      <c r="A1933">
        <v>28103138900</v>
      </c>
      <c r="B1933" t="s">
        <v>1197</v>
      </c>
      <c r="C1933" t="s">
        <v>5</v>
      </c>
      <c r="D1933" t="s">
        <v>6</v>
      </c>
      <c r="E1933" t="e">
        <f>VLOOKUP($A1933,'lms01'!$1:$1048576,7,FALSE)</f>
        <v>#N/A</v>
      </c>
      <c r="F1933" t="e">
        <f>VLOOKUP($A1933,'lms01'!$1:$1048576,10,FALSE)</f>
        <v>#N/A</v>
      </c>
      <c r="G1933" t="e">
        <f>VLOOKUP($A1933,'lms01'!$1:$1048576,15,FALSE)</f>
        <v>#N/A</v>
      </c>
      <c r="H1933" t="e">
        <f>VLOOKUP($G1933,'lms12'!$A:$B,2,FALSE)</f>
        <v>#N/A</v>
      </c>
      <c r="I1933" t="e">
        <f>VLOOKUP($A1933,'lms01'!$1:$1048576,16,FALSE)</f>
        <v>#N/A</v>
      </c>
      <c r="J1933" t="e">
        <f>VLOOKUP($A1933,'lms01'!$1:$1048576,24,FALSE)</f>
        <v>#N/A</v>
      </c>
    </row>
    <row r="1934" spans="1:10" x14ac:dyDescent="0.2">
      <c r="A1934">
        <v>28103139000</v>
      </c>
      <c r="B1934" t="s">
        <v>1197</v>
      </c>
      <c r="C1934" t="s">
        <v>5</v>
      </c>
      <c r="D1934" t="s">
        <v>6</v>
      </c>
      <c r="E1934" t="e">
        <f>VLOOKUP($A1934,'lms01'!$1:$1048576,7,FALSE)</f>
        <v>#N/A</v>
      </c>
      <c r="F1934" t="e">
        <f>VLOOKUP($A1934,'lms01'!$1:$1048576,10,FALSE)</f>
        <v>#N/A</v>
      </c>
      <c r="G1934" t="e">
        <f>VLOOKUP($A1934,'lms01'!$1:$1048576,15,FALSE)</f>
        <v>#N/A</v>
      </c>
      <c r="H1934" t="e">
        <f>VLOOKUP($G1934,'lms12'!$A:$B,2,FALSE)</f>
        <v>#N/A</v>
      </c>
      <c r="I1934" t="e">
        <f>VLOOKUP($A1934,'lms01'!$1:$1048576,16,FALSE)</f>
        <v>#N/A</v>
      </c>
      <c r="J1934" t="e">
        <f>VLOOKUP($A1934,'lms01'!$1:$1048576,24,FALSE)</f>
        <v>#N/A</v>
      </c>
    </row>
    <row r="1935" spans="1:10" x14ac:dyDescent="0.2">
      <c r="A1935">
        <v>28103139100</v>
      </c>
      <c r="B1935" t="s">
        <v>1197</v>
      </c>
      <c r="C1935" t="s">
        <v>5</v>
      </c>
      <c r="D1935" t="s">
        <v>6</v>
      </c>
      <c r="E1935" t="e">
        <f>VLOOKUP($A1935,'lms01'!$1:$1048576,7,FALSE)</f>
        <v>#N/A</v>
      </c>
      <c r="F1935" t="e">
        <f>VLOOKUP($A1935,'lms01'!$1:$1048576,10,FALSE)</f>
        <v>#N/A</v>
      </c>
      <c r="G1935" t="e">
        <f>VLOOKUP($A1935,'lms01'!$1:$1048576,15,FALSE)</f>
        <v>#N/A</v>
      </c>
      <c r="H1935" t="e">
        <f>VLOOKUP($G1935,'lms12'!$A:$B,2,FALSE)</f>
        <v>#N/A</v>
      </c>
      <c r="I1935" t="e">
        <f>VLOOKUP($A1935,'lms01'!$1:$1048576,16,FALSE)</f>
        <v>#N/A</v>
      </c>
      <c r="J1935" t="e">
        <f>VLOOKUP($A1935,'lms01'!$1:$1048576,24,FALSE)</f>
        <v>#N/A</v>
      </c>
    </row>
    <row r="1936" spans="1:10" x14ac:dyDescent="0.2">
      <c r="A1936">
        <v>28103139399</v>
      </c>
      <c r="B1936" t="s">
        <v>527</v>
      </c>
      <c r="C1936" t="s">
        <v>62</v>
      </c>
      <c r="D1936" t="s">
        <v>62</v>
      </c>
      <c r="E1936" t="str">
        <f>VLOOKUP($A1936,'lms01'!$1:$1048576,7,FALSE)</f>
        <v>n‘sespray, opl›sning</v>
      </c>
      <c r="F1936" t="str">
        <f>VLOOKUP($A1936,'lms01'!$1:$1048576,10,FALSE)</f>
        <v>21 mikrogram/dosis</v>
      </c>
      <c r="G1936" t="str">
        <f>VLOOKUP($A1936,'lms01'!$1:$1048576,15,FALSE)</f>
        <v>R01AX03</v>
      </c>
      <c r="H1936" t="str">
        <f>VLOOKUP($G1936,'lms12'!$A:$B,2,FALSE)</f>
        <v>Ipratropiumbromid</v>
      </c>
      <c r="I1936" t="str">
        <f>VLOOKUP($A1936,'lms01'!$1:$1048576,16,FALSE)</f>
        <v>IN</v>
      </c>
      <c r="J1936">
        <f>VLOOKUP($A1936,'lms01'!$1:$1048576,24,FALSE)</f>
        <v>0</v>
      </c>
    </row>
    <row r="1937" spans="1:10" x14ac:dyDescent="0.2">
      <c r="A1937">
        <v>28103140500</v>
      </c>
      <c r="B1937" t="s">
        <v>1198</v>
      </c>
      <c r="C1937" t="s">
        <v>5</v>
      </c>
      <c r="D1937" t="s">
        <v>6</v>
      </c>
      <c r="E1937" t="e">
        <f>VLOOKUP($A1937,'lms01'!$1:$1048576,7,FALSE)</f>
        <v>#N/A</v>
      </c>
      <c r="F1937" t="e">
        <f>VLOOKUP($A1937,'lms01'!$1:$1048576,10,FALSE)</f>
        <v>#N/A</v>
      </c>
      <c r="G1937" t="e">
        <f>VLOOKUP($A1937,'lms01'!$1:$1048576,15,FALSE)</f>
        <v>#N/A</v>
      </c>
      <c r="H1937" t="e">
        <f>VLOOKUP($G1937,'lms12'!$A:$B,2,FALSE)</f>
        <v>#N/A</v>
      </c>
      <c r="I1937" t="e">
        <f>VLOOKUP($A1937,'lms01'!$1:$1048576,16,FALSE)</f>
        <v>#N/A</v>
      </c>
      <c r="J1937" t="e">
        <f>VLOOKUP($A1937,'lms01'!$1:$1048576,24,FALSE)</f>
        <v>#N/A</v>
      </c>
    </row>
    <row r="1938" spans="1:10" x14ac:dyDescent="0.2">
      <c r="A1938">
        <v>28103140600</v>
      </c>
      <c r="B1938" t="s">
        <v>1198</v>
      </c>
      <c r="C1938" t="s">
        <v>5</v>
      </c>
      <c r="D1938" t="s">
        <v>6</v>
      </c>
      <c r="E1938" t="e">
        <f>VLOOKUP($A1938,'lms01'!$1:$1048576,7,FALSE)</f>
        <v>#N/A</v>
      </c>
      <c r="F1938" t="e">
        <f>VLOOKUP($A1938,'lms01'!$1:$1048576,10,FALSE)</f>
        <v>#N/A</v>
      </c>
      <c r="G1938" t="e">
        <f>VLOOKUP($A1938,'lms01'!$1:$1048576,15,FALSE)</f>
        <v>#N/A</v>
      </c>
      <c r="H1938" t="e">
        <f>VLOOKUP($G1938,'lms12'!$A:$B,2,FALSE)</f>
        <v>#N/A</v>
      </c>
      <c r="I1938" t="e">
        <f>VLOOKUP($A1938,'lms01'!$1:$1048576,16,FALSE)</f>
        <v>#N/A</v>
      </c>
      <c r="J1938" t="e">
        <f>VLOOKUP($A1938,'lms01'!$1:$1048576,24,FALSE)</f>
        <v>#N/A</v>
      </c>
    </row>
    <row r="1939" spans="1:10" x14ac:dyDescent="0.2">
      <c r="A1939">
        <v>28103140700</v>
      </c>
      <c r="B1939" t="s">
        <v>1198</v>
      </c>
      <c r="C1939" t="s">
        <v>5</v>
      </c>
      <c r="D1939" t="s">
        <v>6</v>
      </c>
      <c r="E1939" t="e">
        <f>VLOOKUP($A1939,'lms01'!$1:$1048576,7,FALSE)</f>
        <v>#N/A</v>
      </c>
      <c r="F1939" t="e">
        <f>VLOOKUP($A1939,'lms01'!$1:$1048576,10,FALSE)</f>
        <v>#N/A</v>
      </c>
      <c r="G1939" t="e">
        <f>VLOOKUP($A1939,'lms01'!$1:$1048576,15,FALSE)</f>
        <v>#N/A</v>
      </c>
      <c r="H1939" t="e">
        <f>VLOOKUP($G1939,'lms12'!$A:$B,2,FALSE)</f>
        <v>#N/A</v>
      </c>
      <c r="I1939" t="e">
        <f>VLOOKUP($A1939,'lms01'!$1:$1048576,16,FALSE)</f>
        <v>#N/A</v>
      </c>
      <c r="J1939" t="e">
        <f>VLOOKUP($A1939,'lms01'!$1:$1048576,24,FALSE)</f>
        <v>#N/A</v>
      </c>
    </row>
    <row r="1940" spans="1:10" x14ac:dyDescent="0.2">
      <c r="A1940">
        <v>28103141000</v>
      </c>
      <c r="B1940" t="s">
        <v>1199</v>
      </c>
      <c r="C1940" t="s">
        <v>558</v>
      </c>
      <c r="D1940" t="s">
        <v>558</v>
      </c>
      <c r="E1940" t="str">
        <f>VLOOKUP($A1940,'lms01'!$1:$1048576,7,FALSE)</f>
        <v>inhalationspulver</v>
      </c>
      <c r="F1940" t="str">
        <f>VLOOKUP($A1940,'lms01'!$1:$1048576,10,FALSE)</f>
        <v>4,5+160 mikrog/dosis</v>
      </c>
      <c r="G1940" t="str">
        <f>VLOOKUP($A1940,'lms01'!$1:$1048576,15,FALSE)</f>
        <v>R03AK07</v>
      </c>
      <c r="H1940" t="str">
        <f>VLOOKUP($G1940,'lms12'!$A:$B,2,FALSE)</f>
        <v>Formoterol og budesonid</v>
      </c>
      <c r="I1940" t="str">
        <f>VLOOKUP($A1940,'lms01'!$1:$1048576,16,FALSE)</f>
        <v>IH</v>
      </c>
      <c r="J1940">
        <f>VLOOKUP($A1940,'lms01'!$1:$1048576,24,FALSE)</f>
        <v>0</v>
      </c>
    </row>
    <row r="1941" spans="1:10" x14ac:dyDescent="0.2">
      <c r="A1941">
        <v>28103141100</v>
      </c>
      <c r="B1941" t="s">
        <v>1041</v>
      </c>
      <c r="C1941" t="s">
        <v>16</v>
      </c>
      <c r="D1941" t="s">
        <v>16</v>
      </c>
      <c r="E1941" t="str">
        <f>VLOOKUP($A1941,'lms01'!$1:$1048576,7,FALSE)</f>
        <v>konc.t.inf.v‘sk.opl.</v>
      </c>
      <c r="F1941" t="str">
        <f>VLOOKUP($A1941,'lms01'!$1:$1048576,10,FALSE)</f>
        <v>37,5 mg/5 ml</v>
      </c>
      <c r="G1941" t="str">
        <f>VLOOKUP($A1941,'lms01'!$1:$1048576,15,FALSE)</f>
        <v>G02CX01</v>
      </c>
      <c r="H1941" t="str">
        <f>VLOOKUP($G1941,'lms12'!$A:$B,2,FALSE)</f>
        <v>Atosiban</v>
      </c>
      <c r="I1941" t="str">
        <f>VLOOKUP($A1941,'lms01'!$1:$1048576,16,FALSE)</f>
        <v>IV</v>
      </c>
      <c r="J1941">
        <f>VLOOKUP($A1941,'lms01'!$1:$1048576,24,FALSE)</f>
        <v>0</v>
      </c>
    </row>
    <row r="1942" spans="1:10" x14ac:dyDescent="0.2">
      <c r="A1942">
        <v>28103141200</v>
      </c>
      <c r="B1942" t="s">
        <v>1135</v>
      </c>
      <c r="C1942" t="s">
        <v>5</v>
      </c>
      <c r="D1942" t="s">
        <v>6</v>
      </c>
      <c r="E1942" t="e">
        <f>VLOOKUP($A1942,'lms01'!$1:$1048576,7,FALSE)</f>
        <v>#N/A</v>
      </c>
      <c r="F1942" t="e">
        <f>VLOOKUP($A1942,'lms01'!$1:$1048576,10,FALSE)</f>
        <v>#N/A</v>
      </c>
      <c r="G1942" t="e">
        <f>VLOOKUP($A1942,'lms01'!$1:$1048576,15,FALSE)</f>
        <v>#N/A</v>
      </c>
      <c r="H1942" t="e">
        <f>VLOOKUP($G1942,'lms12'!$A:$B,2,FALSE)</f>
        <v>#N/A</v>
      </c>
      <c r="I1942" t="e">
        <f>VLOOKUP($A1942,'lms01'!$1:$1048576,16,FALSE)</f>
        <v>#N/A</v>
      </c>
      <c r="J1942" t="e">
        <f>VLOOKUP($A1942,'lms01'!$1:$1048576,24,FALSE)</f>
        <v>#N/A</v>
      </c>
    </row>
    <row r="1943" spans="1:10" x14ac:dyDescent="0.2">
      <c r="A1943">
        <v>28103141300</v>
      </c>
      <c r="B1943" t="s">
        <v>1135</v>
      </c>
      <c r="C1943" t="s">
        <v>5</v>
      </c>
      <c r="D1943" t="s">
        <v>6</v>
      </c>
      <c r="E1943" t="e">
        <f>VLOOKUP($A1943,'lms01'!$1:$1048576,7,FALSE)</f>
        <v>#N/A</v>
      </c>
      <c r="F1943" t="e">
        <f>VLOOKUP($A1943,'lms01'!$1:$1048576,10,FALSE)</f>
        <v>#N/A</v>
      </c>
      <c r="G1943" t="e">
        <f>VLOOKUP($A1943,'lms01'!$1:$1048576,15,FALSE)</f>
        <v>#N/A</v>
      </c>
      <c r="H1943" t="e">
        <f>VLOOKUP($G1943,'lms12'!$A:$B,2,FALSE)</f>
        <v>#N/A</v>
      </c>
      <c r="I1943" t="e">
        <f>VLOOKUP($A1943,'lms01'!$1:$1048576,16,FALSE)</f>
        <v>#N/A</v>
      </c>
      <c r="J1943" t="e">
        <f>VLOOKUP($A1943,'lms01'!$1:$1048576,24,FALSE)</f>
        <v>#N/A</v>
      </c>
    </row>
    <row r="1944" spans="1:10" x14ac:dyDescent="0.2">
      <c r="A1944">
        <v>28103143900</v>
      </c>
      <c r="B1944" t="s">
        <v>174</v>
      </c>
      <c r="C1944" t="s">
        <v>13</v>
      </c>
      <c r="D1944" t="s">
        <v>14</v>
      </c>
      <c r="E1944" t="str">
        <f>VLOOKUP($A1944,'lms01'!$1:$1048576,7,FALSE)</f>
        <v>creme</v>
      </c>
      <c r="F1944">
        <f>VLOOKUP($A1944,'lms01'!$1:$1048576,10,FALSE)</f>
        <v>5.0000000000000001E-4</v>
      </c>
      <c r="G1944" t="str">
        <f>VLOOKUP($A1944,'lms01'!$1:$1048576,15,FALSE)</f>
        <v>D07AC01</v>
      </c>
      <c r="H1944" t="str">
        <f>VLOOKUP($G1944,'lms12'!$A:$B,2,FALSE)</f>
        <v>Betamethason</v>
      </c>
      <c r="I1944" t="str">
        <f>VLOOKUP($A1944,'lms01'!$1:$1048576,16,FALSE)</f>
        <v>KU</v>
      </c>
      <c r="J1944">
        <f>VLOOKUP($A1944,'lms01'!$1:$1048576,24,FALSE)</f>
        <v>0</v>
      </c>
    </row>
    <row r="1945" spans="1:10" x14ac:dyDescent="0.2">
      <c r="A1945">
        <v>28103144500</v>
      </c>
      <c r="B1945" t="s">
        <v>1200</v>
      </c>
      <c r="C1945" t="s">
        <v>1201</v>
      </c>
      <c r="D1945" t="s">
        <v>1201</v>
      </c>
      <c r="E1945" t="e">
        <f>VLOOKUP($A1945,'lms01'!$1:$1048576,7,FALSE)</f>
        <v>#N/A</v>
      </c>
      <c r="F1945" t="e">
        <f>VLOOKUP($A1945,'lms01'!$1:$1048576,10,FALSE)</f>
        <v>#N/A</v>
      </c>
      <c r="G1945" t="e">
        <f>VLOOKUP($A1945,'lms01'!$1:$1048576,15,FALSE)</f>
        <v>#N/A</v>
      </c>
      <c r="H1945" t="e">
        <f>VLOOKUP($G1945,'lms12'!$A:$B,2,FALSE)</f>
        <v>#N/A</v>
      </c>
      <c r="I1945" t="e">
        <f>VLOOKUP($A1945,'lms01'!$1:$1048576,16,FALSE)</f>
        <v>#N/A</v>
      </c>
      <c r="J1945" t="e">
        <f>VLOOKUP($A1945,'lms01'!$1:$1048576,24,FALSE)</f>
        <v>#N/A</v>
      </c>
    </row>
    <row r="1946" spans="1:10" x14ac:dyDescent="0.2">
      <c r="A1946">
        <v>28103144900</v>
      </c>
      <c r="B1946" t="s">
        <v>1202</v>
      </c>
      <c r="C1946" t="s">
        <v>16</v>
      </c>
      <c r="D1946" t="s">
        <v>16</v>
      </c>
      <c r="E1946" t="str">
        <f>VLOOKUP($A1946,'lms01'!$1:$1048576,7,FALSE)</f>
        <v>inj.v‘ske, opl›sning</v>
      </c>
      <c r="F1946" t="str">
        <f>VLOOKUP($A1946,'lms01'!$1:$1048576,10,FALSE)</f>
        <v>1 mmol/ml</v>
      </c>
      <c r="G1946" t="str">
        <f>VLOOKUP($A1946,'lms01'!$1:$1048576,15,FALSE)</f>
        <v>V08CA09</v>
      </c>
      <c r="H1946" t="str">
        <f>VLOOKUP($G1946,'lms12'!$A:$B,2,FALSE)</f>
        <v>Gadobutrol</v>
      </c>
      <c r="I1946" t="str">
        <f>VLOOKUP($A1946,'lms01'!$1:$1048576,16,FALSE)</f>
        <v>IV</v>
      </c>
      <c r="J1946">
        <f>VLOOKUP($A1946,'lms01'!$1:$1048576,24,FALSE)</f>
        <v>0</v>
      </c>
    </row>
    <row r="1947" spans="1:10" x14ac:dyDescent="0.2">
      <c r="A1947">
        <v>28103145500</v>
      </c>
      <c r="B1947" t="s">
        <v>1203</v>
      </c>
      <c r="C1947" t="s">
        <v>70</v>
      </c>
      <c r="D1947" t="s">
        <v>71</v>
      </c>
      <c r="E1947" t="e">
        <f>VLOOKUP($A1947,'lms01'!$1:$1048576,7,FALSE)</f>
        <v>#N/A</v>
      </c>
      <c r="F1947" t="e">
        <f>VLOOKUP($A1947,'lms01'!$1:$1048576,10,FALSE)</f>
        <v>#N/A</v>
      </c>
      <c r="G1947" t="e">
        <f>VLOOKUP($A1947,'lms01'!$1:$1048576,15,FALSE)</f>
        <v>#N/A</v>
      </c>
      <c r="H1947" t="e">
        <f>VLOOKUP($G1947,'lms12'!$A:$B,2,FALSE)</f>
        <v>#N/A</v>
      </c>
      <c r="I1947" t="e">
        <f>VLOOKUP($A1947,'lms01'!$1:$1048576,16,FALSE)</f>
        <v>#N/A</v>
      </c>
      <c r="J1947" t="e">
        <f>VLOOKUP($A1947,'lms01'!$1:$1048576,24,FALSE)</f>
        <v>#N/A</v>
      </c>
    </row>
    <row r="1948" spans="1:10" x14ac:dyDescent="0.2">
      <c r="A1948">
        <v>28103145600</v>
      </c>
      <c r="B1948" t="s">
        <v>1203</v>
      </c>
      <c r="C1948" t="s">
        <v>70</v>
      </c>
      <c r="D1948" t="s">
        <v>71</v>
      </c>
      <c r="E1948" t="e">
        <f>VLOOKUP($A1948,'lms01'!$1:$1048576,7,FALSE)</f>
        <v>#N/A</v>
      </c>
      <c r="F1948" t="e">
        <f>VLOOKUP($A1948,'lms01'!$1:$1048576,10,FALSE)</f>
        <v>#N/A</v>
      </c>
      <c r="G1948" t="e">
        <f>VLOOKUP($A1948,'lms01'!$1:$1048576,15,FALSE)</f>
        <v>#N/A</v>
      </c>
      <c r="H1948" t="e">
        <f>VLOOKUP($G1948,'lms12'!$A:$B,2,FALSE)</f>
        <v>#N/A</v>
      </c>
      <c r="I1948" t="e">
        <f>VLOOKUP($A1948,'lms01'!$1:$1048576,16,FALSE)</f>
        <v>#N/A</v>
      </c>
      <c r="J1948" t="e">
        <f>VLOOKUP($A1948,'lms01'!$1:$1048576,24,FALSE)</f>
        <v>#N/A</v>
      </c>
    </row>
    <row r="1949" spans="1:10" x14ac:dyDescent="0.2">
      <c r="A1949">
        <v>28103145700</v>
      </c>
      <c r="B1949" t="s">
        <v>1203</v>
      </c>
      <c r="C1949" t="s">
        <v>70</v>
      </c>
      <c r="D1949" t="s">
        <v>71</v>
      </c>
      <c r="E1949" t="e">
        <f>VLOOKUP($A1949,'lms01'!$1:$1048576,7,FALSE)</f>
        <v>#N/A</v>
      </c>
      <c r="F1949" t="e">
        <f>VLOOKUP($A1949,'lms01'!$1:$1048576,10,FALSE)</f>
        <v>#N/A</v>
      </c>
      <c r="G1949" t="e">
        <f>VLOOKUP($A1949,'lms01'!$1:$1048576,15,FALSE)</f>
        <v>#N/A</v>
      </c>
      <c r="H1949" t="e">
        <f>VLOOKUP($G1949,'lms12'!$A:$B,2,FALSE)</f>
        <v>#N/A</v>
      </c>
      <c r="I1949" t="e">
        <f>VLOOKUP($A1949,'lms01'!$1:$1048576,16,FALSE)</f>
        <v>#N/A</v>
      </c>
      <c r="J1949" t="e">
        <f>VLOOKUP($A1949,'lms01'!$1:$1048576,24,FALSE)</f>
        <v>#N/A</v>
      </c>
    </row>
    <row r="1950" spans="1:10" x14ac:dyDescent="0.2">
      <c r="A1950">
        <v>28103146400</v>
      </c>
      <c r="B1950" t="s">
        <v>650</v>
      </c>
      <c r="C1950" t="s">
        <v>5</v>
      </c>
      <c r="D1950" t="s">
        <v>6</v>
      </c>
      <c r="E1950" t="str">
        <f>VLOOKUP($A1950,'lms01'!$1:$1048576,7,FALSE)</f>
        <v>dispergible tabl.</v>
      </c>
      <c r="F1950" t="str">
        <f>VLOOKUP($A1950,'lms01'!$1:$1048576,10,FALSE)</f>
        <v>2 mg</v>
      </c>
      <c r="G1950" t="str">
        <f>VLOOKUP($A1950,'lms01'!$1:$1048576,15,FALSE)</f>
        <v>N03AX09</v>
      </c>
      <c r="H1950" t="str">
        <f>VLOOKUP($G1950,'lms12'!$A:$B,2,FALSE)</f>
        <v>Lamotrigin</v>
      </c>
      <c r="I1950" t="str">
        <f>VLOOKUP($A1950,'lms01'!$1:$1048576,16,FALSE)</f>
        <v>OR</v>
      </c>
      <c r="J1950">
        <f>VLOOKUP($A1950,'lms01'!$1:$1048576,24,FALSE)</f>
        <v>0</v>
      </c>
    </row>
    <row r="1951" spans="1:10" x14ac:dyDescent="0.2">
      <c r="A1951">
        <v>28103146500</v>
      </c>
      <c r="B1951" t="s">
        <v>362</v>
      </c>
      <c r="C1951" t="s">
        <v>5</v>
      </c>
      <c r="D1951" t="s">
        <v>6</v>
      </c>
      <c r="E1951" t="str">
        <f>VLOOKUP($A1951,'lms01'!$1:$1048576,7,FALSE)</f>
        <v>tabletter</v>
      </c>
      <c r="F1951" t="str">
        <f>VLOOKUP($A1951,'lms01'!$1:$1048576,10,FALSE)</f>
        <v>250 mg</v>
      </c>
      <c r="G1951" t="str">
        <f>VLOOKUP($A1951,'lms01'!$1:$1048576,15,FALSE)</f>
        <v>C03CA01</v>
      </c>
      <c r="H1951" t="str">
        <f>VLOOKUP($G1951,'lms12'!$A:$B,2,FALSE)</f>
        <v>Furosemid</v>
      </c>
      <c r="I1951" t="str">
        <f>VLOOKUP($A1951,'lms01'!$1:$1048576,16,FALSE)</f>
        <v>OR</v>
      </c>
      <c r="J1951">
        <f>VLOOKUP($A1951,'lms01'!$1:$1048576,24,FALSE)</f>
        <v>0</v>
      </c>
    </row>
    <row r="1952" spans="1:10" x14ac:dyDescent="0.2">
      <c r="A1952">
        <v>28103146600</v>
      </c>
      <c r="B1952" t="s">
        <v>1204</v>
      </c>
      <c r="C1952" t="s">
        <v>150</v>
      </c>
      <c r="D1952" t="s">
        <v>151</v>
      </c>
      <c r="E1952" t="str">
        <f>VLOOKUP($A1952,'lms01'!$1:$1048576,7,FALSE)</f>
        <v>vaginalgel</v>
      </c>
      <c r="F1952" t="str">
        <f>VLOOKUP($A1952,'lms01'!$1:$1048576,10,FALSE)</f>
        <v>7,5 mg/ml</v>
      </c>
      <c r="G1952" t="str">
        <f>VLOOKUP($A1952,'lms01'!$1:$1048576,15,FALSE)</f>
        <v>G01AF01</v>
      </c>
      <c r="H1952" t="str">
        <f>VLOOKUP($G1952,'lms12'!$A:$B,2,FALSE)</f>
        <v>Metronidazol</v>
      </c>
      <c r="I1952" t="str">
        <f>VLOOKUP($A1952,'lms01'!$1:$1048576,16,FALSE)</f>
        <v>VA</v>
      </c>
      <c r="J1952">
        <f>VLOOKUP($A1952,'lms01'!$1:$1048576,24,FALSE)</f>
        <v>0</v>
      </c>
    </row>
    <row r="1953" spans="1:10" x14ac:dyDescent="0.2">
      <c r="A1953">
        <v>28103147100</v>
      </c>
      <c r="B1953" t="s">
        <v>1205</v>
      </c>
      <c r="C1953" t="s">
        <v>70</v>
      </c>
      <c r="D1953" t="s">
        <v>71</v>
      </c>
      <c r="E1953" t="e">
        <f>VLOOKUP($A1953,'lms01'!$1:$1048576,7,FALSE)</f>
        <v>#N/A</v>
      </c>
      <c r="F1953" t="e">
        <f>VLOOKUP($A1953,'lms01'!$1:$1048576,10,FALSE)</f>
        <v>#N/A</v>
      </c>
      <c r="G1953" t="e">
        <f>VLOOKUP($A1953,'lms01'!$1:$1048576,15,FALSE)</f>
        <v>#N/A</v>
      </c>
      <c r="H1953" t="e">
        <f>VLOOKUP($G1953,'lms12'!$A:$B,2,FALSE)</f>
        <v>#N/A</v>
      </c>
      <c r="I1953" t="e">
        <f>VLOOKUP($A1953,'lms01'!$1:$1048576,16,FALSE)</f>
        <v>#N/A</v>
      </c>
      <c r="J1953" t="e">
        <f>VLOOKUP($A1953,'lms01'!$1:$1048576,24,FALSE)</f>
        <v>#N/A</v>
      </c>
    </row>
    <row r="1954" spans="1:10" x14ac:dyDescent="0.2">
      <c r="A1954">
        <v>28103147200</v>
      </c>
      <c r="B1954" t="s">
        <v>1205</v>
      </c>
      <c r="C1954" t="s">
        <v>70</v>
      </c>
      <c r="D1954" t="s">
        <v>71</v>
      </c>
      <c r="E1954" t="e">
        <f>VLOOKUP($A1954,'lms01'!$1:$1048576,7,FALSE)</f>
        <v>#N/A</v>
      </c>
      <c r="F1954" t="e">
        <f>VLOOKUP($A1954,'lms01'!$1:$1048576,10,FALSE)</f>
        <v>#N/A</v>
      </c>
      <c r="G1954" t="e">
        <f>VLOOKUP($A1954,'lms01'!$1:$1048576,15,FALSE)</f>
        <v>#N/A</v>
      </c>
      <c r="H1954" t="e">
        <f>VLOOKUP($G1954,'lms12'!$A:$B,2,FALSE)</f>
        <v>#N/A</v>
      </c>
      <c r="I1954" t="e">
        <f>VLOOKUP($A1954,'lms01'!$1:$1048576,16,FALSE)</f>
        <v>#N/A</v>
      </c>
      <c r="J1954" t="e">
        <f>VLOOKUP($A1954,'lms01'!$1:$1048576,24,FALSE)</f>
        <v>#N/A</v>
      </c>
    </row>
    <row r="1955" spans="1:10" x14ac:dyDescent="0.2">
      <c r="A1955">
        <v>28103147300</v>
      </c>
      <c r="B1955" t="s">
        <v>1206</v>
      </c>
      <c r="C1955" t="s">
        <v>70</v>
      </c>
      <c r="D1955" t="s">
        <v>71</v>
      </c>
      <c r="E1955" t="e">
        <f>VLOOKUP($A1955,'lms01'!$1:$1048576,7,FALSE)</f>
        <v>#N/A</v>
      </c>
      <c r="F1955" t="e">
        <f>VLOOKUP($A1955,'lms01'!$1:$1048576,10,FALSE)</f>
        <v>#N/A</v>
      </c>
      <c r="G1955" t="e">
        <f>VLOOKUP($A1955,'lms01'!$1:$1048576,15,FALSE)</f>
        <v>#N/A</v>
      </c>
      <c r="H1955" t="e">
        <f>VLOOKUP($G1955,'lms12'!$A:$B,2,FALSE)</f>
        <v>#N/A</v>
      </c>
      <c r="I1955" t="e">
        <f>VLOOKUP($A1955,'lms01'!$1:$1048576,16,FALSE)</f>
        <v>#N/A</v>
      </c>
      <c r="J1955" t="e">
        <f>VLOOKUP($A1955,'lms01'!$1:$1048576,24,FALSE)</f>
        <v>#N/A</v>
      </c>
    </row>
    <row r="1956" spans="1:10" x14ac:dyDescent="0.2">
      <c r="A1956">
        <v>28103147400</v>
      </c>
      <c r="B1956" t="s">
        <v>1206</v>
      </c>
      <c r="C1956" t="s">
        <v>70</v>
      </c>
      <c r="D1956" t="s">
        <v>71</v>
      </c>
      <c r="E1956" t="str">
        <f>VLOOKUP($A1956,'lms01'!$1:$1048576,7,FALSE)</f>
        <v>kapsler, bl›de</v>
      </c>
      <c r="F1956" t="str">
        <f>VLOOKUP($A1956,'lms01'!$1:$1048576,10,FALSE)</f>
        <v>20 mg</v>
      </c>
      <c r="G1956" t="str">
        <f>VLOOKUP($A1956,'lms01'!$1:$1048576,15,FALSE)</f>
        <v>D10BA01</v>
      </c>
      <c r="H1956" t="str">
        <f>VLOOKUP($G1956,'lms12'!$A:$B,2,FALSE)</f>
        <v>Isotretinoin</v>
      </c>
      <c r="I1956" t="str">
        <f>VLOOKUP($A1956,'lms01'!$1:$1048576,16,FALSE)</f>
        <v>OR</v>
      </c>
      <c r="J1956">
        <f>VLOOKUP($A1956,'lms01'!$1:$1048576,24,FALSE)</f>
        <v>0</v>
      </c>
    </row>
    <row r="1957" spans="1:10" x14ac:dyDescent="0.2">
      <c r="A1957">
        <v>28103147700</v>
      </c>
      <c r="B1957" t="s">
        <v>1207</v>
      </c>
      <c r="C1957" t="s">
        <v>70</v>
      </c>
      <c r="D1957" t="s">
        <v>71</v>
      </c>
      <c r="E1957" t="e">
        <f>VLOOKUP($A1957,'lms01'!$1:$1048576,7,FALSE)</f>
        <v>#N/A</v>
      </c>
      <c r="F1957" t="e">
        <f>VLOOKUP($A1957,'lms01'!$1:$1048576,10,FALSE)</f>
        <v>#N/A</v>
      </c>
      <c r="G1957" t="e">
        <f>VLOOKUP($A1957,'lms01'!$1:$1048576,15,FALSE)</f>
        <v>#N/A</v>
      </c>
      <c r="H1957" t="e">
        <f>VLOOKUP($G1957,'lms12'!$A:$B,2,FALSE)</f>
        <v>#N/A</v>
      </c>
      <c r="I1957" t="e">
        <f>VLOOKUP($A1957,'lms01'!$1:$1048576,16,FALSE)</f>
        <v>#N/A</v>
      </c>
      <c r="J1957" t="e">
        <f>VLOOKUP($A1957,'lms01'!$1:$1048576,24,FALSE)</f>
        <v>#N/A</v>
      </c>
    </row>
    <row r="1958" spans="1:10" x14ac:dyDescent="0.2">
      <c r="A1958">
        <v>28103147800</v>
      </c>
      <c r="B1958" t="s">
        <v>1207</v>
      </c>
      <c r="C1958" t="s">
        <v>70</v>
      </c>
      <c r="D1958" t="s">
        <v>71</v>
      </c>
      <c r="E1958" t="e">
        <f>VLOOKUP($A1958,'lms01'!$1:$1048576,7,FALSE)</f>
        <v>#N/A</v>
      </c>
      <c r="F1958" t="e">
        <f>VLOOKUP($A1958,'lms01'!$1:$1048576,10,FALSE)</f>
        <v>#N/A</v>
      </c>
      <c r="G1958" t="e">
        <f>VLOOKUP($A1958,'lms01'!$1:$1048576,15,FALSE)</f>
        <v>#N/A</v>
      </c>
      <c r="H1958" t="e">
        <f>VLOOKUP($G1958,'lms12'!$A:$B,2,FALSE)</f>
        <v>#N/A</v>
      </c>
      <c r="I1958" t="e">
        <f>VLOOKUP($A1958,'lms01'!$1:$1048576,16,FALSE)</f>
        <v>#N/A</v>
      </c>
      <c r="J1958" t="e">
        <f>VLOOKUP($A1958,'lms01'!$1:$1048576,24,FALSE)</f>
        <v>#N/A</v>
      </c>
    </row>
    <row r="1959" spans="1:10" x14ac:dyDescent="0.2">
      <c r="A1959">
        <v>28103148600</v>
      </c>
      <c r="B1959" t="s">
        <v>1208</v>
      </c>
      <c r="C1959" t="s">
        <v>5</v>
      </c>
      <c r="D1959" t="s">
        <v>6</v>
      </c>
      <c r="E1959" t="e">
        <f>VLOOKUP($A1959,'lms01'!$1:$1048576,7,FALSE)</f>
        <v>#N/A</v>
      </c>
      <c r="F1959" t="e">
        <f>VLOOKUP($A1959,'lms01'!$1:$1048576,10,FALSE)</f>
        <v>#N/A</v>
      </c>
      <c r="G1959" t="e">
        <f>VLOOKUP($A1959,'lms01'!$1:$1048576,15,FALSE)</f>
        <v>#N/A</v>
      </c>
      <c r="H1959" t="e">
        <f>VLOOKUP($G1959,'lms12'!$A:$B,2,FALSE)</f>
        <v>#N/A</v>
      </c>
      <c r="I1959" t="e">
        <f>VLOOKUP($A1959,'lms01'!$1:$1048576,16,FALSE)</f>
        <v>#N/A</v>
      </c>
      <c r="J1959" t="e">
        <f>VLOOKUP($A1959,'lms01'!$1:$1048576,24,FALSE)</f>
        <v>#N/A</v>
      </c>
    </row>
    <row r="1960" spans="1:10" x14ac:dyDescent="0.2">
      <c r="A1960">
        <v>28103148700</v>
      </c>
      <c r="B1960" t="s">
        <v>1208</v>
      </c>
      <c r="C1960" t="s">
        <v>5</v>
      </c>
      <c r="D1960" t="s">
        <v>6</v>
      </c>
      <c r="E1960" t="e">
        <f>VLOOKUP($A1960,'lms01'!$1:$1048576,7,FALSE)</f>
        <v>#N/A</v>
      </c>
      <c r="F1960" t="e">
        <f>VLOOKUP($A1960,'lms01'!$1:$1048576,10,FALSE)</f>
        <v>#N/A</v>
      </c>
      <c r="G1960" t="e">
        <f>VLOOKUP($A1960,'lms01'!$1:$1048576,15,FALSE)</f>
        <v>#N/A</v>
      </c>
      <c r="H1960" t="e">
        <f>VLOOKUP($G1960,'lms12'!$A:$B,2,FALSE)</f>
        <v>#N/A</v>
      </c>
      <c r="I1960" t="e">
        <f>VLOOKUP($A1960,'lms01'!$1:$1048576,16,FALSE)</f>
        <v>#N/A</v>
      </c>
      <c r="J1960" t="e">
        <f>VLOOKUP($A1960,'lms01'!$1:$1048576,24,FALSE)</f>
        <v>#N/A</v>
      </c>
    </row>
    <row r="1961" spans="1:10" x14ac:dyDescent="0.2">
      <c r="A1961">
        <v>28103148800</v>
      </c>
      <c r="B1961" t="s">
        <v>1208</v>
      </c>
      <c r="C1961" t="s">
        <v>5</v>
      </c>
      <c r="D1961" t="s">
        <v>6</v>
      </c>
      <c r="E1961" t="e">
        <f>VLOOKUP($A1961,'lms01'!$1:$1048576,7,FALSE)</f>
        <v>#N/A</v>
      </c>
      <c r="F1961" t="e">
        <f>VLOOKUP($A1961,'lms01'!$1:$1048576,10,FALSE)</f>
        <v>#N/A</v>
      </c>
      <c r="G1961" t="e">
        <f>VLOOKUP($A1961,'lms01'!$1:$1048576,15,FALSE)</f>
        <v>#N/A</v>
      </c>
      <c r="H1961" t="e">
        <f>VLOOKUP($G1961,'lms12'!$A:$B,2,FALSE)</f>
        <v>#N/A</v>
      </c>
      <c r="I1961" t="e">
        <f>VLOOKUP($A1961,'lms01'!$1:$1048576,16,FALSE)</f>
        <v>#N/A</v>
      </c>
      <c r="J1961" t="e">
        <f>VLOOKUP($A1961,'lms01'!$1:$1048576,24,FALSE)</f>
        <v>#N/A</v>
      </c>
    </row>
    <row r="1962" spans="1:10" x14ac:dyDescent="0.2">
      <c r="A1962">
        <v>28103148900</v>
      </c>
      <c r="B1962" t="s">
        <v>1209</v>
      </c>
      <c r="C1962" t="s">
        <v>5</v>
      </c>
      <c r="D1962" t="s">
        <v>6</v>
      </c>
      <c r="E1962" t="str">
        <f>VLOOKUP($A1962,'lms01'!$1:$1048576,7,FALSE)</f>
        <v>enterotabletter</v>
      </c>
      <c r="F1962" t="str">
        <f>VLOOKUP($A1962,'lms01'!$1:$1048576,10,FALSE)</f>
        <v>20 mg</v>
      </c>
      <c r="G1962" t="str">
        <f>VLOOKUP($A1962,'lms01'!$1:$1048576,15,FALSE)</f>
        <v>A02BC05</v>
      </c>
      <c r="H1962" t="str">
        <f>VLOOKUP($G1962,'lms12'!$A:$B,2,FALSE)</f>
        <v>Esomeprazol</v>
      </c>
      <c r="I1962" t="str">
        <f>VLOOKUP($A1962,'lms01'!$1:$1048576,16,FALSE)</f>
        <v>OR</v>
      </c>
      <c r="J1962">
        <f>VLOOKUP($A1962,'lms01'!$1:$1048576,24,FALSE)</f>
        <v>0</v>
      </c>
    </row>
    <row r="1963" spans="1:10" x14ac:dyDescent="0.2">
      <c r="A1963">
        <v>28103149000</v>
      </c>
      <c r="B1963" t="s">
        <v>1209</v>
      </c>
      <c r="C1963" t="s">
        <v>5</v>
      </c>
      <c r="D1963" t="s">
        <v>6</v>
      </c>
      <c r="E1963" t="str">
        <f>VLOOKUP($A1963,'lms01'!$1:$1048576,7,FALSE)</f>
        <v>enterotabletter</v>
      </c>
      <c r="F1963" t="str">
        <f>VLOOKUP($A1963,'lms01'!$1:$1048576,10,FALSE)</f>
        <v>40 mg</v>
      </c>
      <c r="G1963" t="str">
        <f>VLOOKUP($A1963,'lms01'!$1:$1048576,15,FALSE)</f>
        <v>A02BC05</v>
      </c>
      <c r="H1963" t="str">
        <f>VLOOKUP($G1963,'lms12'!$A:$B,2,FALSE)</f>
        <v>Esomeprazol</v>
      </c>
      <c r="I1963" t="str">
        <f>VLOOKUP($A1963,'lms01'!$1:$1048576,16,FALSE)</f>
        <v>OR</v>
      </c>
      <c r="J1963">
        <f>VLOOKUP($A1963,'lms01'!$1:$1048576,24,FALSE)</f>
        <v>0</v>
      </c>
    </row>
    <row r="1964" spans="1:10" x14ac:dyDescent="0.2">
      <c r="A1964">
        <v>28103149300</v>
      </c>
      <c r="B1964" t="s">
        <v>1210</v>
      </c>
      <c r="C1964" t="s">
        <v>5</v>
      </c>
      <c r="D1964" t="s">
        <v>6</v>
      </c>
      <c r="E1964" t="e">
        <f>VLOOKUP($A1964,'lms01'!$1:$1048576,7,FALSE)</f>
        <v>#N/A</v>
      </c>
      <c r="F1964" t="e">
        <f>VLOOKUP($A1964,'lms01'!$1:$1048576,10,FALSE)</f>
        <v>#N/A</v>
      </c>
      <c r="G1964" t="e">
        <f>VLOOKUP($A1964,'lms01'!$1:$1048576,15,FALSE)</f>
        <v>#N/A</v>
      </c>
      <c r="H1964" t="e">
        <f>VLOOKUP($G1964,'lms12'!$A:$B,2,FALSE)</f>
        <v>#N/A</v>
      </c>
      <c r="I1964" t="e">
        <f>VLOOKUP($A1964,'lms01'!$1:$1048576,16,FALSE)</f>
        <v>#N/A</v>
      </c>
      <c r="J1964" t="e">
        <f>VLOOKUP($A1964,'lms01'!$1:$1048576,24,FALSE)</f>
        <v>#N/A</v>
      </c>
    </row>
    <row r="1965" spans="1:10" x14ac:dyDescent="0.2">
      <c r="A1965">
        <v>28103149400</v>
      </c>
      <c r="B1965" t="s">
        <v>1211</v>
      </c>
      <c r="C1965" t="s">
        <v>16</v>
      </c>
      <c r="D1965" t="s">
        <v>16</v>
      </c>
      <c r="E1965" t="str">
        <f>VLOOKUP($A1965,'lms01'!$1:$1048576,7,FALSE)</f>
        <v>inf.v‘ske, emulsion</v>
      </c>
      <c r="F1965">
        <f>VLOOKUP($A1965,'lms01'!$1:$1048576,10,FALSE)</f>
        <v>0</v>
      </c>
      <c r="G1965" t="str">
        <f>VLOOKUP($A1965,'lms01'!$1:$1048576,15,FALSE)</f>
        <v>B05BA10</v>
      </c>
      <c r="H1965" t="str">
        <f>VLOOKUP($G1965,'lms12'!$A:$B,2,FALSE)</f>
        <v>Kombinationer</v>
      </c>
      <c r="I1965" t="str">
        <f>VLOOKUP($A1965,'lms01'!$1:$1048576,16,FALSE)</f>
        <v>IV</v>
      </c>
      <c r="J1965">
        <f>VLOOKUP($A1965,'lms01'!$1:$1048576,24,FALSE)</f>
        <v>0</v>
      </c>
    </row>
    <row r="1966" spans="1:10" x14ac:dyDescent="0.2">
      <c r="A1966">
        <v>28103150300</v>
      </c>
      <c r="B1966" t="s">
        <v>1212</v>
      </c>
      <c r="C1966" t="s">
        <v>5</v>
      </c>
      <c r="D1966" t="s">
        <v>6</v>
      </c>
      <c r="E1966" t="str">
        <f>VLOOKUP($A1966,'lms01'!$1:$1048576,7,FALSE)</f>
        <v>filmovertrukne tabl.</v>
      </c>
      <c r="F1966" t="str">
        <f>VLOOKUP($A1966,'lms01'!$1:$1048576,10,FALSE)</f>
        <v>300 mg</v>
      </c>
      <c r="G1966" t="str">
        <f>VLOOKUP($A1966,'lms01'!$1:$1048576,15,FALSE)</f>
        <v>M01AE14</v>
      </c>
      <c r="H1966" t="str">
        <f>VLOOKUP($G1966,'lms12'!$A:$B,2,FALSE)</f>
        <v>Dexibuprofen</v>
      </c>
      <c r="I1966" t="str">
        <f>VLOOKUP($A1966,'lms01'!$1:$1048576,16,FALSE)</f>
        <v>OR</v>
      </c>
      <c r="J1966">
        <f>VLOOKUP($A1966,'lms01'!$1:$1048576,24,FALSE)</f>
        <v>0</v>
      </c>
    </row>
    <row r="1967" spans="1:10" x14ac:dyDescent="0.2">
      <c r="A1967">
        <v>28103150400</v>
      </c>
      <c r="B1967" t="s">
        <v>1212</v>
      </c>
      <c r="C1967" t="s">
        <v>5</v>
      </c>
      <c r="D1967" t="s">
        <v>6</v>
      </c>
      <c r="E1967" t="str">
        <f>VLOOKUP($A1967,'lms01'!$1:$1048576,7,FALSE)</f>
        <v>filmovertrukne tabl.</v>
      </c>
      <c r="F1967" t="str">
        <f>VLOOKUP($A1967,'lms01'!$1:$1048576,10,FALSE)</f>
        <v>400 mg</v>
      </c>
      <c r="G1967" t="str">
        <f>VLOOKUP($A1967,'lms01'!$1:$1048576,15,FALSE)</f>
        <v>M01AE14</v>
      </c>
      <c r="H1967" t="str">
        <f>VLOOKUP($G1967,'lms12'!$A:$B,2,FALSE)</f>
        <v>Dexibuprofen</v>
      </c>
      <c r="I1967" t="str">
        <f>VLOOKUP($A1967,'lms01'!$1:$1048576,16,FALSE)</f>
        <v>OR</v>
      </c>
      <c r="J1967">
        <f>VLOOKUP($A1967,'lms01'!$1:$1048576,24,FALSE)</f>
        <v>0</v>
      </c>
    </row>
    <row r="1968" spans="1:10" x14ac:dyDescent="0.2">
      <c r="A1968">
        <v>28103150800</v>
      </c>
      <c r="B1968" t="s">
        <v>1213</v>
      </c>
      <c r="C1968" t="s">
        <v>70</v>
      </c>
      <c r="D1968" t="s">
        <v>71</v>
      </c>
      <c r="E1968" t="e">
        <f>VLOOKUP($A1968,'lms01'!$1:$1048576,7,FALSE)</f>
        <v>#N/A</v>
      </c>
      <c r="F1968" t="e">
        <f>VLOOKUP($A1968,'lms01'!$1:$1048576,10,FALSE)</f>
        <v>#N/A</v>
      </c>
      <c r="G1968" t="e">
        <f>VLOOKUP($A1968,'lms01'!$1:$1048576,15,FALSE)</f>
        <v>#N/A</v>
      </c>
      <c r="H1968" t="e">
        <f>VLOOKUP($G1968,'lms12'!$A:$B,2,FALSE)</f>
        <v>#N/A</v>
      </c>
      <c r="I1968" t="e">
        <f>VLOOKUP($A1968,'lms01'!$1:$1048576,16,FALSE)</f>
        <v>#N/A</v>
      </c>
      <c r="J1968" t="e">
        <f>VLOOKUP($A1968,'lms01'!$1:$1048576,24,FALSE)</f>
        <v>#N/A</v>
      </c>
    </row>
    <row r="1969" spans="1:10" x14ac:dyDescent="0.2">
      <c r="A1969">
        <v>28103151100</v>
      </c>
      <c r="B1969" t="s">
        <v>1214</v>
      </c>
      <c r="C1969" t="s">
        <v>5</v>
      </c>
      <c r="D1969" t="s">
        <v>6</v>
      </c>
      <c r="E1969" t="str">
        <f>VLOOKUP($A1969,'lms01'!$1:$1048576,7,FALSE)</f>
        <v>tabletter</v>
      </c>
      <c r="F1969" t="str">
        <f>VLOOKUP($A1969,'lms01'!$1:$1048576,10,FALSE)</f>
        <v>50 mg</v>
      </c>
      <c r="G1969" t="str">
        <f>VLOOKUP($A1969,'lms01'!$1:$1048576,15,FALSE)</f>
        <v>V04CX</v>
      </c>
      <c r="H1969" t="str">
        <f>VLOOKUP($G1969,'lms12'!$A:$B,2,FALSE)</f>
        <v>Andre diagnostica</v>
      </c>
      <c r="I1969" t="str">
        <f>VLOOKUP($A1969,'lms01'!$1:$1048576,16,FALSE)</f>
        <v>OR</v>
      </c>
      <c r="J1969">
        <f>VLOOKUP($A1969,'lms01'!$1:$1048576,24,FALSE)</f>
        <v>0</v>
      </c>
    </row>
    <row r="1970" spans="1:10" x14ac:dyDescent="0.2">
      <c r="A1970">
        <v>28103151500</v>
      </c>
      <c r="B1970" t="s">
        <v>1215</v>
      </c>
      <c r="C1970" t="s">
        <v>16</v>
      </c>
      <c r="D1970" t="s">
        <v>16</v>
      </c>
      <c r="E1970" t="str">
        <f>VLOOKUP($A1970,'lms01'!$1:$1048576,7,FALSE)</f>
        <v>inj.v‘ske, opl›sning</v>
      </c>
      <c r="F1970" t="str">
        <f>VLOOKUP($A1970,'lms01'!$1:$1048576,10,FALSE)</f>
        <v>50 mikrogram/ml</v>
      </c>
      <c r="G1970" t="str">
        <f>VLOOKUP($A1970,'lms01'!$1:$1048576,15,FALSE)</f>
        <v>N01AH01</v>
      </c>
      <c r="H1970" t="str">
        <f>VLOOKUP($G1970,'lms12'!$A:$B,2,FALSE)</f>
        <v>Fentanyl</v>
      </c>
      <c r="I1970" t="str">
        <f>VLOOKUP($A1970,'lms01'!$1:$1048576,16,FALSE)</f>
        <v>IV</v>
      </c>
      <c r="J1970">
        <f>VLOOKUP($A1970,'lms01'!$1:$1048576,24,FALSE)</f>
        <v>0</v>
      </c>
    </row>
    <row r="1971" spans="1:10" x14ac:dyDescent="0.2">
      <c r="A1971">
        <v>28103151600</v>
      </c>
      <c r="B1971" t="s">
        <v>1216</v>
      </c>
      <c r="C1971" t="s">
        <v>5</v>
      </c>
      <c r="D1971" t="s">
        <v>6</v>
      </c>
      <c r="E1971" t="e">
        <f>VLOOKUP($A1971,'lms01'!$1:$1048576,7,FALSE)</f>
        <v>#N/A</v>
      </c>
      <c r="F1971" t="e">
        <f>VLOOKUP($A1971,'lms01'!$1:$1048576,10,FALSE)</f>
        <v>#N/A</v>
      </c>
      <c r="G1971" t="e">
        <f>VLOOKUP($A1971,'lms01'!$1:$1048576,15,FALSE)</f>
        <v>#N/A</v>
      </c>
      <c r="H1971" t="e">
        <f>VLOOKUP($G1971,'lms12'!$A:$B,2,FALSE)</f>
        <v>#N/A</v>
      </c>
      <c r="I1971" t="e">
        <f>VLOOKUP($A1971,'lms01'!$1:$1048576,16,FALSE)</f>
        <v>#N/A</v>
      </c>
      <c r="J1971" t="e">
        <f>VLOOKUP($A1971,'lms01'!$1:$1048576,24,FALSE)</f>
        <v>#N/A</v>
      </c>
    </row>
    <row r="1972" spans="1:10" x14ac:dyDescent="0.2">
      <c r="A1972">
        <v>28103151700</v>
      </c>
      <c r="B1972" t="s">
        <v>1216</v>
      </c>
      <c r="C1972" t="s">
        <v>5</v>
      </c>
      <c r="D1972" t="s">
        <v>6</v>
      </c>
      <c r="E1972" t="str">
        <f>VLOOKUP($A1972,'lms01'!$1:$1048576,7,FALSE)</f>
        <v>filmovertrukne tabl.</v>
      </c>
      <c r="F1972" t="str">
        <f>VLOOKUP($A1972,'lms01'!$1:$1048576,10,FALSE)</f>
        <v>800 mg</v>
      </c>
      <c r="G1972" t="str">
        <f>VLOOKUP($A1972,'lms01'!$1:$1048576,15,FALSE)</f>
        <v>V03AE02</v>
      </c>
      <c r="H1972" t="str">
        <f>VLOOKUP($G1972,'lms12'!$A:$B,2,FALSE)</f>
        <v>Sevelamer</v>
      </c>
      <c r="I1972" t="str">
        <f>VLOOKUP($A1972,'lms01'!$1:$1048576,16,FALSE)</f>
        <v>OR</v>
      </c>
      <c r="J1972">
        <f>VLOOKUP($A1972,'lms01'!$1:$1048576,24,FALSE)</f>
        <v>0</v>
      </c>
    </row>
    <row r="1973" spans="1:10" x14ac:dyDescent="0.2">
      <c r="A1973">
        <v>28103152500</v>
      </c>
      <c r="B1973" t="s">
        <v>1217</v>
      </c>
      <c r="C1973" t="s">
        <v>5</v>
      </c>
      <c r="D1973" t="s">
        <v>6</v>
      </c>
      <c r="E1973" t="str">
        <f>VLOOKUP($A1973,'lms01'!$1:$1048576,7,FALSE)</f>
        <v>filmovertrukne tabl.</v>
      </c>
      <c r="F1973" t="str">
        <f>VLOOKUP($A1973,'lms01'!$1:$1048576,10,FALSE)</f>
        <v>150 mg</v>
      </c>
      <c r="G1973" t="str">
        <f>VLOOKUP($A1973,'lms01'!$1:$1048576,15,FALSE)</f>
        <v>L02BB03</v>
      </c>
      <c r="H1973" t="str">
        <f>VLOOKUP($G1973,'lms12'!$A:$B,2,FALSE)</f>
        <v>Bicalutamid</v>
      </c>
      <c r="I1973" t="str">
        <f>VLOOKUP($A1973,'lms01'!$1:$1048576,16,FALSE)</f>
        <v>OR</v>
      </c>
      <c r="J1973">
        <f>VLOOKUP($A1973,'lms01'!$1:$1048576,24,FALSE)</f>
        <v>0</v>
      </c>
    </row>
    <row r="1974" spans="1:10" x14ac:dyDescent="0.2">
      <c r="A1974">
        <v>28103153100</v>
      </c>
      <c r="B1974" t="s">
        <v>1218</v>
      </c>
      <c r="C1974" t="s">
        <v>70</v>
      </c>
      <c r="D1974" t="s">
        <v>71</v>
      </c>
      <c r="E1974" t="str">
        <f>VLOOKUP($A1974,'lms01'!$1:$1048576,7,FALSE)</f>
        <v>kapsler, bl›de</v>
      </c>
      <c r="F1974" t="str">
        <f>VLOOKUP($A1974,'lms01'!$1:$1048576,10,FALSE)</f>
        <v>10 mg</v>
      </c>
      <c r="G1974" t="str">
        <f>VLOOKUP($A1974,'lms01'!$1:$1048576,15,FALSE)</f>
        <v>D10BA01</v>
      </c>
      <c r="H1974" t="str">
        <f>VLOOKUP($G1974,'lms12'!$A:$B,2,FALSE)</f>
        <v>Isotretinoin</v>
      </c>
      <c r="I1974" t="str">
        <f>VLOOKUP($A1974,'lms01'!$1:$1048576,16,FALSE)</f>
        <v>OR</v>
      </c>
      <c r="J1974">
        <f>VLOOKUP($A1974,'lms01'!$1:$1048576,24,FALSE)</f>
        <v>0</v>
      </c>
    </row>
    <row r="1975" spans="1:10" x14ac:dyDescent="0.2">
      <c r="A1975">
        <v>28103153200</v>
      </c>
      <c r="B1975" t="s">
        <v>1218</v>
      </c>
      <c r="C1975" t="s">
        <v>70</v>
      </c>
      <c r="D1975" t="s">
        <v>71</v>
      </c>
      <c r="E1975" t="str">
        <f>VLOOKUP($A1975,'lms01'!$1:$1048576,7,FALSE)</f>
        <v>kapsler, bl›de</v>
      </c>
      <c r="F1975" t="str">
        <f>VLOOKUP($A1975,'lms01'!$1:$1048576,10,FALSE)</f>
        <v>20 mg</v>
      </c>
      <c r="G1975" t="str">
        <f>VLOOKUP($A1975,'lms01'!$1:$1048576,15,FALSE)</f>
        <v>D10BA01</v>
      </c>
      <c r="H1975" t="str">
        <f>VLOOKUP($G1975,'lms12'!$A:$B,2,FALSE)</f>
        <v>Isotretinoin</v>
      </c>
      <c r="I1975" t="str">
        <f>VLOOKUP($A1975,'lms01'!$1:$1048576,16,FALSE)</f>
        <v>OR</v>
      </c>
      <c r="J1975">
        <f>VLOOKUP($A1975,'lms01'!$1:$1048576,24,FALSE)</f>
        <v>0</v>
      </c>
    </row>
    <row r="1976" spans="1:10" x14ac:dyDescent="0.2">
      <c r="A1976">
        <v>28103153300</v>
      </c>
      <c r="B1976" t="s">
        <v>1219</v>
      </c>
      <c r="C1976" t="s">
        <v>79</v>
      </c>
      <c r="D1976" t="s">
        <v>80</v>
      </c>
      <c r="E1976" t="str">
        <f>VLOOKUP($A1976,'lms01'!$1:$1048576,7,FALSE)</f>
        <v>inhvsk t. nebul, opl</v>
      </c>
      <c r="F1976" t="str">
        <f>VLOOKUP($A1976,'lms01'!$1:$1048576,10,FALSE)</f>
        <v>300 mg/5 ml</v>
      </c>
      <c r="G1976" t="str">
        <f>VLOOKUP($A1976,'lms01'!$1:$1048576,15,FALSE)</f>
        <v>J01GB01</v>
      </c>
      <c r="H1976" t="str">
        <f>VLOOKUP($G1976,'lms12'!$A:$B,2,FALSE)</f>
        <v>Tobramycin</v>
      </c>
      <c r="I1976" t="str">
        <f>VLOOKUP($A1976,'lms01'!$1:$1048576,16,FALSE)</f>
        <v>IH</v>
      </c>
      <c r="J1976">
        <f>VLOOKUP($A1976,'lms01'!$1:$1048576,24,FALSE)</f>
        <v>0</v>
      </c>
    </row>
    <row r="1977" spans="1:10" x14ac:dyDescent="0.2">
      <c r="A1977">
        <v>28103158200</v>
      </c>
      <c r="B1977" t="s">
        <v>1220</v>
      </c>
      <c r="C1977" t="s">
        <v>5</v>
      </c>
      <c r="D1977" t="s">
        <v>6</v>
      </c>
      <c r="E1977" t="e">
        <f>VLOOKUP($A1977,'lms01'!$1:$1048576,7,FALSE)</f>
        <v>#N/A</v>
      </c>
      <c r="F1977" t="e">
        <f>VLOOKUP($A1977,'lms01'!$1:$1048576,10,FALSE)</f>
        <v>#N/A</v>
      </c>
      <c r="G1977" t="e">
        <f>VLOOKUP($A1977,'lms01'!$1:$1048576,15,FALSE)</f>
        <v>#N/A</v>
      </c>
      <c r="H1977" t="e">
        <f>VLOOKUP($G1977,'lms12'!$A:$B,2,FALSE)</f>
        <v>#N/A</v>
      </c>
      <c r="I1977" t="e">
        <f>VLOOKUP($A1977,'lms01'!$1:$1048576,16,FALSE)</f>
        <v>#N/A</v>
      </c>
      <c r="J1977" t="e">
        <f>VLOOKUP($A1977,'lms01'!$1:$1048576,24,FALSE)</f>
        <v>#N/A</v>
      </c>
    </row>
    <row r="1978" spans="1:10" x14ac:dyDescent="0.2">
      <c r="A1978">
        <v>28103158600</v>
      </c>
      <c r="B1978" t="s">
        <v>1221</v>
      </c>
      <c r="C1978" t="s">
        <v>5</v>
      </c>
      <c r="D1978" t="s">
        <v>6</v>
      </c>
      <c r="E1978" t="str">
        <f>VLOOKUP($A1978,'lms01'!$1:$1048576,7,FALSE)</f>
        <v>filmovertrukne tabl.</v>
      </c>
      <c r="F1978" t="str">
        <f>VLOOKUP($A1978,'lms01'!$1:$1048576,10,FALSE)</f>
        <v>3 mg + 30 mikrogram</v>
      </c>
      <c r="G1978" t="str">
        <f>VLOOKUP($A1978,'lms01'!$1:$1048576,15,FALSE)</f>
        <v>G03AA12</v>
      </c>
      <c r="H1978" t="str">
        <f>VLOOKUP($G1978,'lms12'!$A:$B,2,FALSE)</f>
        <v>Drospirenon og ethinylestradiol</v>
      </c>
      <c r="I1978" t="str">
        <f>VLOOKUP($A1978,'lms01'!$1:$1048576,16,FALSE)</f>
        <v>OR</v>
      </c>
      <c r="J1978">
        <f>VLOOKUP($A1978,'lms01'!$1:$1048576,24,FALSE)</f>
        <v>0</v>
      </c>
    </row>
    <row r="1979" spans="1:10" x14ac:dyDescent="0.2">
      <c r="A1979">
        <v>28103158700</v>
      </c>
      <c r="B1979" t="s">
        <v>1222</v>
      </c>
      <c r="C1979" t="s">
        <v>5</v>
      </c>
      <c r="D1979" t="s">
        <v>6</v>
      </c>
      <c r="E1979" t="str">
        <f>VLOOKUP($A1979,'lms01'!$1:$1048576,7,FALSE)</f>
        <v>filmovertrukne tabl.</v>
      </c>
      <c r="F1979" t="str">
        <f>VLOOKUP($A1979,'lms01'!$1:$1048576,10,FALSE)</f>
        <v>3 mg+30 mikrogram</v>
      </c>
      <c r="G1979" t="str">
        <f>VLOOKUP($A1979,'lms01'!$1:$1048576,15,FALSE)</f>
        <v>G03AA12</v>
      </c>
      <c r="H1979" t="str">
        <f>VLOOKUP($G1979,'lms12'!$A:$B,2,FALSE)</f>
        <v>Drospirenon og ethinylestradiol</v>
      </c>
      <c r="I1979" t="str">
        <f>VLOOKUP($A1979,'lms01'!$1:$1048576,16,FALSE)</f>
        <v>OR</v>
      </c>
      <c r="J1979">
        <f>VLOOKUP($A1979,'lms01'!$1:$1048576,24,FALSE)</f>
        <v>0</v>
      </c>
    </row>
    <row r="1980" spans="1:10" x14ac:dyDescent="0.2">
      <c r="A1980">
        <v>28103159100</v>
      </c>
      <c r="B1980" t="s">
        <v>1223</v>
      </c>
      <c r="C1980" t="s">
        <v>62</v>
      </c>
      <c r="D1980" t="s">
        <v>62</v>
      </c>
      <c r="E1980" t="e">
        <f>VLOOKUP($A1980,'lms01'!$1:$1048576,7,FALSE)</f>
        <v>#N/A</v>
      </c>
      <c r="F1980" t="e">
        <f>VLOOKUP($A1980,'lms01'!$1:$1048576,10,FALSE)</f>
        <v>#N/A</v>
      </c>
      <c r="G1980" t="e">
        <f>VLOOKUP($A1980,'lms01'!$1:$1048576,15,FALSE)</f>
        <v>#N/A</v>
      </c>
      <c r="H1980" t="e">
        <f>VLOOKUP($G1980,'lms12'!$A:$B,2,FALSE)</f>
        <v>#N/A</v>
      </c>
      <c r="I1980" t="e">
        <f>VLOOKUP($A1980,'lms01'!$1:$1048576,16,FALSE)</f>
        <v>#N/A</v>
      </c>
      <c r="J1980" t="e">
        <f>VLOOKUP($A1980,'lms01'!$1:$1048576,24,FALSE)</f>
        <v>#N/A</v>
      </c>
    </row>
    <row r="1981" spans="1:10" x14ac:dyDescent="0.2">
      <c r="A1981">
        <v>28103159500</v>
      </c>
      <c r="B1981" t="s">
        <v>1224</v>
      </c>
      <c r="C1981" t="s">
        <v>16</v>
      </c>
      <c r="D1981" t="s">
        <v>16</v>
      </c>
      <c r="E1981" t="str">
        <f>VLOOKUP($A1981,'lms01'!$1:$1048576,7,FALSE)</f>
        <v>inj.-/inf.vsk.,opl.</v>
      </c>
      <c r="F1981" t="str">
        <f>VLOOKUP($A1981,'lms01'!$1:$1048576,10,FALSE)</f>
        <v>10 mg/ml</v>
      </c>
      <c r="G1981" t="str">
        <f>VLOOKUP($A1981,'lms01'!$1:$1048576,15,FALSE)</f>
        <v>V03AF03</v>
      </c>
      <c r="H1981" t="str">
        <f>VLOOKUP($G1981,'lms12'!$A:$B,2,FALSE)</f>
        <v>Calciumfolinat</v>
      </c>
      <c r="I1981" t="str">
        <f>VLOOKUP($A1981,'lms01'!$1:$1048576,16,FALSE)</f>
        <v>IMIV</v>
      </c>
      <c r="J1981">
        <f>VLOOKUP($A1981,'lms01'!$1:$1048576,24,FALSE)</f>
        <v>0</v>
      </c>
    </row>
    <row r="1982" spans="1:10" x14ac:dyDescent="0.2">
      <c r="A1982">
        <v>28103159600</v>
      </c>
      <c r="B1982" t="s">
        <v>1070</v>
      </c>
      <c r="C1982" t="s">
        <v>16</v>
      </c>
      <c r="D1982" t="s">
        <v>16</v>
      </c>
      <c r="E1982" t="str">
        <f>VLOOKUP($A1982,'lms01'!$1:$1048576,7,FALSE)</f>
        <v>oral opl›sning</v>
      </c>
      <c r="F1982" t="str">
        <f>VLOOKUP($A1982,'lms01'!$1:$1048576,10,FALSE)</f>
        <v>30 mg/ml</v>
      </c>
      <c r="G1982" t="str">
        <f>VLOOKUP($A1982,'lms01'!$1:$1048576,15,FALSE)</f>
        <v>J05AG03</v>
      </c>
      <c r="H1982" t="str">
        <f>VLOOKUP($G1982,'lms12'!$A:$B,2,FALSE)</f>
        <v>Efavirenz</v>
      </c>
      <c r="I1982" t="str">
        <f>VLOOKUP($A1982,'lms01'!$1:$1048576,16,FALSE)</f>
        <v>OR</v>
      </c>
      <c r="J1982">
        <f>VLOOKUP($A1982,'lms01'!$1:$1048576,24,FALSE)</f>
        <v>0</v>
      </c>
    </row>
    <row r="1983" spans="1:10" x14ac:dyDescent="0.2">
      <c r="A1983">
        <v>28103160200</v>
      </c>
      <c r="B1983" t="s">
        <v>1225</v>
      </c>
      <c r="C1983" t="s">
        <v>13</v>
      </c>
      <c r="D1983" t="s">
        <v>14</v>
      </c>
      <c r="E1983" t="str">
        <f>VLOOKUP($A1983,'lms01'!$1:$1048576,7,FALSE)</f>
        <v>salve</v>
      </c>
      <c r="F1983" t="str">
        <f>VLOOKUP($A1983,'lms01'!$1:$1048576,10,FALSE)</f>
        <v>50+500 mikrogram/g</v>
      </c>
      <c r="G1983" t="str">
        <f>VLOOKUP($A1983,'lms01'!$1:$1048576,15,FALSE)</f>
        <v>D05AX52</v>
      </c>
      <c r="H1983" t="str">
        <f>VLOOKUP($G1983,'lms12'!$A:$B,2,FALSE)</f>
        <v>Calcipotriol, kombinationer</v>
      </c>
      <c r="I1983" t="str">
        <f>VLOOKUP($A1983,'lms01'!$1:$1048576,16,FALSE)</f>
        <v>KU</v>
      </c>
      <c r="J1983">
        <f>VLOOKUP($A1983,'lms01'!$1:$1048576,24,FALSE)</f>
        <v>0</v>
      </c>
    </row>
    <row r="1984" spans="1:10" x14ac:dyDescent="0.2">
      <c r="A1984">
        <v>28103160300</v>
      </c>
      <c r="B1984" t="s">
        <v>1226</v>
      </c>
      <c r="C1984" t="s">
        <v>13</v>
      </c>
      <c r="D1984" t="s">
        <v>14</v>
      </c>
      <c r="E1984" t="e">
        <f>VLOOKUP($A1984,'lms01'!$1:$1048576,7,FALSE)</f>
        <v>#N/A</v>
      </c>
      <c r="F1984" t="e">
        <f>VLOOKUP($A1984,'lms01'!$1:$1048576,10,FALSE)</f>
        <v>#N/A</v>
      </c>
      <c r="G1984" t="e">
        <f>VLOOKUP($A1984,'lms01'!$1:$1048576,15,FALSE)</f>
        <v>#N/A</v>
      </c>
      <c r="H1984" t="e">
        <f>VLOOKUP($G1984,'lms12'!$A:$B,2,FALSE)</f>
        <v>#N/A</v>
      </c>
      <c r="I1984" t="e">
        <f>VLOOKUP($A1984,'lms01'!$1:$1048576,16,FALSE)</f>
        <v>#N/A</v>
      </c>
      <c r="J1984" t="e">
        <f>VLOOKUP($A1984,'lms01'!$1:$1048576,24,FALSE)</f>
        <v>#N/A</v>
      </c>
    </row>
    <row r="1985" spans="1:10" x14ac:dyDescent="0.2">
      <c r="A1985">
        <v>28103160800</v>
      </c>
      <c r="B1985" t="s">
        <v>231</v>
      </c>
      <c r="C1985" t="s">
        <v>5</v>
      </c>
      <c r="D1985" t="s">
        <v>6</v>
      </c>
      <c r="E1985" t="str">
        <f>VLOOKUP($A1985,'lms01'!$1:$1048576,7,FALSE)</f>
        <v>tabletter</v>
      </c>
      <c r="F1985" t="str">
        <f>VLOOKUP($A1985,'lms01'!$1:$1048576,10,FALSE)</f>
        <v>1 mg</v>
      </c>
      <c r="G1985" t="str">
        <f>VLOOKUP($A1985,'lms01'!$1:$1048576,15,FALSE)</f>
        <v>B03BB01</v>
      </c>
      <c r="H1985" t="str">
        <f>VLOOKUP($G1985,'lms12'!$A:$B,2,FALSE)</f>
        <v>Folsyre</v>
      </c>
      <c r="I1985" t="str">
        <f>VLOOKUP($A1985,'lms01'!$1:$1048576,16,FALSE)</f>
        <v>OR</v>
      </c>
      <c r="J1985">
        <f>VLOOKUP($A1985,'lms01'!$1:$1048576,24,FALSE)</f>
        <v>0</v>
      </c>
    </row>
    <row r="1986" spans="1:10" x14ac:dyDescent="0.2">
      <c r="A1986">
        <v>28103160900</v>
      </c>
      <c r="B1986" t="s">
        <v>1227</v>
      </c>
      <c r="C1986" t="s">
        <v>13</v>
      </c>
      <c r="D1986" t="s">
        <v>14</v>
      </c>
      <c r="E1986" t="str">
        <f>VLOOKUP($A1986,'lms01'!$1:$1048576,7,FALSE)</f>
        <v>salve</v>
      </c>
      <c r="F1986">
        <f>VLOOKUP($A1986,'lms01'!$1:$1048576,10,FALSE)</f>
        <v>2.9999999999999997E-4</v>
      </c>
      <c r="G1986" t="str">
        <f>VLOOKUP($A1986,'lms01'!$1:$1048576,15,FALSE)</f>
        <v>D11AH01</v>
      </c>
      <c r="H1986" t="str">
        <f>VLOOKUP($G1986,'lms12'!$A:$B,2,FALSE)</f>
        <v>Tacrolimus</v>
      </c>
      <c r="I1986" t="str">
        <f>VLOOKUP($A1986,'lms01'!$1:$1048576,16,FALSE)</f>
        <v>KU</v>
      </c>
      <c r="J1986">
        <f>VLOOKUP($A1986,'lms01'!$1:$1048576,24,FALSE)</f>
        <v>0</v>
      </c>
    </row>
    <row r="1987" spans="1:10" x14ac:dyDescent="0.2">
      <c r="A1987">
        <v>28103161500</v>
      </c>
      <c r="B1987" t="s">
        <v>1228</v>
      </c>
      <c r="C1987" t="s">
        <v>35</v>
      </c>
      <c r="D1987" t="s">
        <v>35</v>
      </c>
      <c r="E1987" t="str">
        <f>VLOOKUP($A1987,'lms01'!$1:$1048576,7,FALSE)</f>
        <v>pu.t.konc.t.inf.v.,o</v>
      </c>
      <c r="F1987" t="str">
        <f>VLOOKUP($A1987,'lms01'!$1:$1048576,10,FALSE)</f>
        <v>35 mg</v>
      </c>
      <c r="G1987" t="str">
        <f>VLOOKUP($A1987,'lms01'!$1:$1048576,15,FALSE)</f>
        <v>A16AB04</v>
      </c>
      <c r="H1987" t="str">
        <f>VLOOKUP($G1987,'lms12'!$A:$B,2,FALSE)</f>
        <v>Agalsidase beta</v>
      </c>
      <c r="I1987" t="str">
        <f>VLOOKUP($A1987,'lms01'!$1:$1048576,16,FALSE)</f>
        <v>IV</v>
      </c>
      <c r="J1987">
        <f>VLOOKUP($A1987,'lms01'!$1:$1048576,24,FALSE)</f>
        <v>0</v>
      </c>
    </row>
    <row r="1988" spans="1:10" x14ac:dyDescent="0.2">
      <c r="A1988">
        <v>28103161800</v>
      </c>
      <c r="B1988" t="s">
        <v>1229</v>
      </c>
      <c r="C1988" t="s">
        <v>5</v>
      </c>
      <c r="D1988" t="s">
        <v>6</v>
      </c>
      <c r="E1988" t="e">
        <f>VLOOKUP($A1988,'lms01'!$1:$1048576,7,FALSE)</f>
        <v>#N/A</v>
      </c>
      <c r="F1988" t="e">
        <f>VLOOKUP($A1988,'lms01'!$1:$1048576,10,FALSE)</f>
        <v>#N/A</v>
      </c>
      <c r="G1988" t="e">
        <f>VLOOKUP($A1988,'lms01'!$1:$1048576,15,FALSE)</f>
        <v>#N/A</v>
      </c>
      <c r="H1988" t="e">
        <f>VLOOKUP($G1988,'lms12'!$A:$B,2,FALSE)</f>
        <v>#N/A</v>
      </c>
      <c r="I1988" t="e">
        <f>VLOOKUP($A1988,'lms01'!$1:$1048576,16,FALSE)</f>
        <v>#N/A</v>
      </c>
      <c r="J1988" t="e">
        <f>VLOOKUP($A1988,'lms01'!$1:$1048576,24,FALSE)</f>
        <v>#N/A</v>
      </c>
    </row>
    <row r="1989" spans="1:10" x14ac:dyDescent="0.2">
      <c r="A1989">
        <v>28103162600</v>
      </c>
      <c r="B1989" t="s">
        <v>1230</v>
      </c>
      <c r="C1989" t="s">
        <v>5</v>
      </c>
      <c r="D1989" t="s">
        <v>6</v>
      </c>
      <c r="E1989" t="e">
        <f>VLOOKUP($A1989,'lms01'!$1:$1048576,7,FALSE)</f>
        <v>#N/A</v>
      </c>
      <c r="F1989" t="e">
        <f>VLOOKUP($A1989,'lms01'!$1:$1048576,10,FALSE)</f>
        <v>#N/A</v>
      </c>
      <c r="G1989" t="e">
        <f>VLOOKUP($A1989,'lms01'!$1:$1048576,15,FALSE)</f>
        <v>#N/A</v>
      </c>
      <c r="H1989" t="e">
        <f>VLOOKUP($G1989,'lms12'!$A:$B,2,FALSE)</f>
        <v>#N/A</v>
      </c>
      <c r="I1989" t="e">
        <f>VLOOKUP($A1989,'lms01'!$1:$1048576,16,FALSE)</f>
        <v>#N/A</v>
      </c>
      <c r="J1989" t="e">
        <f>VLOOKUP($A1989,'lms01'!$1:$1048576,24,FALSE)</f>
        <v>#N/A</v>
      </c>
    </row>
    <row r="1990" spans="1:10" x14ac:dyDescent="0.2">
      <c r="A1990">
        <v>28103162700</v>
      </c>
      <c r="B1990" t="s">
        <v>1230</v>
      </c>
      <c r="C1990" t="s">
        <v>5</v>
      </c>
      <c r="D1990" t="s">
        <v>6</v>
      </c>
      <c r="E1990" t="e">
        <f>VLOOKUP($A1990,'lms01'!$1:$1048576,7,FALSE)</f>
        <v>#N/A</v>
      </c>
      <c r="F1990" t="e">
        <f>VLOOKUP($A1990,'lms01'!$1:$1048576,10,FALSE)</f>
        <v>#N/A</v>
      </c>
      <c r="G1990" t="e">
        <f>VLOOKUP($A1990,'lms01'!$1:$1048576,15,FALSE)</f>
        <v>#N/A</v>
      </c>
      <c r="H1990" t="e">
        <f>VLOOKUP($G1990,'lms12'!$A:$B,2,FALSE)</f>
        <v>#N/A</v>
      </c>
      <c r="I1990" t="e">
        <f>VLOOKUP($A1990,'lms01'!$1:$1048576,16,FALSE)</f>
        <v>#N/A</v>
      </c>
      <c r="J1990" t="e">
        <f>VLOOKUP($A1990,'lms01'!$1:$1048576,24,FALSE)</f>
        <v>#N/A</v>
      </c>
    </row>
    <row r="1991" spans="1:10" x14ac:dyDescent="0.2">
      <c r="A1991">
        <v>28103162800</v>
      </c>
      <c r="B1991" t="s">
        <v>1230</v>
      </c>
      <c r="C1991" t="s">
        <v>5</v>
      </c>
      <c r="D1991" t="s">
        <v>6</v>
      </c>
      <c r="E1991" t="e">
        <f>VLOOKUP($A1991,'lms01'!$1:$1048576,7,FALSE)</f>
        <v>#N/A</v>
      </c>
      <c r="F1991" t="e">
        <f>VLOOKUP($A1991,'lms01'!$1:$1048576,10,FALSE)</f>
        <v>#N/A</v>
      </c>
      <c r="G1991" t="e">
        <f>VLOOKUP($A1991,'lms01'!$1:$1048576,15,FALSE)</f>
        <v>#N/A</v>
      </c>
      <c r="H1991" t="e">
        <f>VLOOKUP($G1991,'lms12'!$A:$B,2,FALSE)</f>
        <v>#N/A</v>
      </c>
      <c r="I1991" t="e">
        <f>VLOOKUP($A1991,'lms01'!$1:$1048576,16,FALSE)</f>
        <v>#N/A</v>
      </c>
      <c r="J1991" t="e">
        <f>VLOOKUP($A1991,'lms01'!$1:$1048576,24,FALSE)</f>
        <v>#N/A</v>
      </c>
    </row>
    <row r="1992" spans="1:10" x14ac:dyDescent="0.2">
      <c r="A1992">
        <v>28103163100</v>
      </c>
      <c r="B1992" t="s">
        <v>1231</v>
      </c>
      <c r="C1992" t="s">
        <v>5</v>
      </c>
      <c r="D1992" t="s">
        <v>6</v>
      </c>
      <c r="E1992" t="str">
        <f>VLOOKUP($A1992,'lms01'!$1:$1048576,7,FALSE)</f>
        <v>filmovertrukne tabl.</v>
      </c>
      <c r="F1992" t="str">
        <f>VLOOKUP($A1992,'lms01'!$1:$1048576,10,FALSE)</f>
        <v>20 mg</v>
      </c>
      <c r="G1992" t="str">
        <f>VLOOKUP($A1992,'lms01'!$1:$1048576,15,FALSE)</f>
        <v>N06AB05</v>
      </c>
      <c r="H1992" t="str">
        <f>VLOOKUP($G1992,'lms12'!$A:$B,2,FALSE)</f>
        <v>Paroxetin</v>
      </c>
      <c r="I1992" t="str">
        <f>VLOOKUP($A1992,'lms01'!$1:$1048576,16,FALSE)</f>
        <v>OR</v>
      </c>
      <c r="J1992">
        <f>VLOOKUP($A1992,'lms01'!$1:$1048576,24,FALSE)</f>
        <v>0</v>
      </c>
    </row>
    <row r="1993" spans="1:10" x14ac:dyDescent="0.2">
      <c r="A1993">
        <v>28103163200</v>
      </c>
      <c r="B1993" t="s">
        <v>1231</v>
      </c>
      <c r="C1993" t="s">
        <v>5</v>
      </c>
      <c r="D1993" t="s">
        <v>6</v>
      </c>
      <c r="E1993" t="e">
        <f>VLOOKUP($A1993,'lms01'!$1:$1048576,7,FALSE)</f>
        <v>#N/A</v>
      </c>
      <c r="F1993" t="e">
        <f>VLOOKUP($A1993,'lms01'!$1:$1048576,10,FALSE)</f>
        <v>#N/A</v>
      </c>
      <c r="G1993" t="e">
        <f>VLOOKUP($A1993,'lms01'!$1:$1048576,15,FALSE)</f>
        <v>#N/A</v>
      </c>
      <c r="H1993" t="e">
        <f>VLOOKUP($G1993,'lms12'!$A:$B,2,FALSE)</f>
        <v>#N/A</v>
      </c>
      <c r="I1993" t="e">
        <f>VLOOKUP($A1993,'lms01'!$1:$1048576,16,FALSE)</f>
        <v>#N/A</v>
      </c>
      <c r="J1993" t="e">
        <f>VLOOKUP($A1993,'lms01'!$1:$1048576,24,FALSE)</f>
        <v>#N/A</v>
      </c>
    </row>
    <row r="1994" spans="1:10" x14ac:dyDescent="0.2">
      <c r="A1994">
        <v>28103163500</v>
      </c>
      <c r="B1994" t="s">
        <v>870</v>
      </c>
      <c r="C1994" t="s">
        <v>35</v>
      </c>
      <c r="D1994" t="s">
        <v>35</v>
      </c>
      <c r="E1994" t="str">
        <f>VLOOKUP($A1994,'lms01'!$1:$1048576,7,FALSE)</f>
        <v>pulv.t.inj.v‘ske,opl</v>
      </c>
      <c r="F1994" t="str">
        <f>VLOOKUP($A1994,'lms01'!$1:$1048576,10,FALSE)</f>
        <v>10 mg</v>
      </c>
      <c r="G1994" t="str">
        <f>VLOOKUP($A1994,'lms01'!$1:$1048576,15,FALSE)</f>
        <v>N05AH03</v>
      </c>
      <c r="H1994" t="str">
        <f>VLOOKUP($G1994,'lms12'!$A:$B,2,FALSE)</f>
        <v>Olanzapin</v>
      </c>
      <c r="I1994" t="str">
        <f>VLOOKUP($A1994,'lms01'!$1:$1048576,16,FALSE)</f>
        <v>IM</v>
      </c>
      <c r="J1994">
        <f>VLOOKUP($A1994,'lms01'!$1:$1048576,24,FALSE)</f>
        <v>0</v>
      </c>
    </row>
    <row r="1995" spans="1:10" x14ac:dyDescent="0.2">
      <c r="A1995">
        <v>28103164200</v>
      </c>
      <c r="B1995" t="s">
        <v>1232</v>
      </c>
      <c r="C1995" t="s">
        <v>5</v>
      </c>
      <c r="D1995" t="s">
        <v>6</v>
      </c>
      <c r="E1995" t="str">
        <f>VLOOKUP($A1995,'lms01'!$1:$1048576,7,FALSE)</f>
        <v>tabl. m modif udl›sn</v>
      </c>
      <c r="F1995" t="str">
        <f>VLOOKUP($A1995,'lms01'!$1:$1048576,10,FALSE)</f>
        <v>30 mg</v>
      </c>
      <c r="G1995" t="str">
        <f>VLOOKUP($A1995,'lms01'!$1:$1048576,15,FALSE)</f>
        <v>A10BB09</v>
      </c>
      <c r="H1995" t="str">
        <f>VLOOKUP($G1995,'lms12'!$A:$B,2,FALSE)</f>
        <v>Gliclazid</v>
      </c>
      <c r="I1995" t="str">
        <f>VLOOKUP($A1995,'lms01'!$1:$1048576,16,FALSE)</f>
        <v>OR</v>
      </c>
      <c r="J1995">
        <f>VLOOKUP($A1995,'lms01'!$1:$1048576,24,FALSE)</f>
        <v>0</v>
      </c>
    </row>
    <row r="1996" spans="1:10" x14ac:dyDescent="0.2">
      <c r="A1996">
        <v>28103164300</v>
      </c>
      <c r="B1996" t="s">
        <v>1233</v>
      </c>
      <c r="C1996" t="s">
        <v>5</v>
      </c>
      <c r="D1996" t="s">
        <v>6</v>
      </c>
      <c r="E1996" t="e">
        <f>VLOOKUP($A1996,'lms01'!$1:$1048576,7,FALSE)</f>
        <v>#N/A</v>
      </c>
      <c r="F1996" t="e">
        <f>VLOOKUP($A1996,'lms01'!$1:$1048576,10,FALSE)</f>
        <v>#N/A</v>
      </c>
      <c r="G1996" t="e">
        <f>VLOOKUP($A1996,'lms01'!$1:$1048576,15,FALSE)</f>
        <v>#N/A</v>
      </c>
      <c r="H1996" t="e">
        <f>VLOOKUP($G1996,'lms12'!$A:$B,2,FALSE)</f>
        <v>#N/A</v>
      </c>
      <c r="I1996" t="e">
        <f>VLOOKUP($A1996,'lms01'!$1:$1048576,16,FALSE)</f>
        <v>#N/A</v>
      </c>
      <c r="J1996" t="e">
        <f>VLOOKUP($A1996,'lms01'!$1:$1048576,24,FALSE)</f>
        <v>#N/A</v>
      </c>
    </row>
    <row r="1997" spans="1:10" x14ac:dyDescent="0.2">
      <c r="A1997">
        <v>28103164400</v>
      </c>
      <c r="B1997" t="s">
        <v>1234</v>
      </c>
      <c r="C1997" t="s">
        <v>5</v>
      </c>
      <c r="D1997" t="s">
        <v>6</v>
      </c>
      <c r="E1997" t="str">
        <f>VLOOKUP($A1997,'lms01'!$1:$1048576,7,FALSE)</f>
        <v>filmovertrukne tabl.</v>
      </c>
      <c r="F1997" t="str">
        <f>VLOOKUP($A1997,'lms01'!$1:$1048576,10,FALSE)</f>
        <v>500 mg</v>
      </c>
      <c r="G1997" t="str">
        <f>VLOOKUP($A1997,'lms01'!$1:$1048576,15,FALSE)</f>
        <v>A02AA04</v>
      </c>
      <c r="H1997" t="str">
        <f>VLOOKUP($G1997,'lms12'!$A:$B,2,FALSE)</f>
        <v>Magnesiumhydroxid</v>
      </c>
      <c r="I1997" t="str">
        <f>VLOOKUP($A1997,'lms01'!$1:$1048576,16,FALSE)</f>
        <v>OR</v>
      </c>
      <c r="J1997">
        <f>VLOOKUP($A1997,'lms01'!$1:$1048576,24,FALSE)</f>
        <v>0</v>
      </c>
    </row>
    <row r="1998" spans="1:10" x14ac:dyDescent="0.2">
      <c r="A1998">
        <v>28103164900</v>
      </c>
      <c r="B1998" t="s">
        <v>1235</v>
      </c>
      <c r="C1998" t="s">
        <v>5</v>
      </c>
      <c r="D1998" t="s">
        <v>6</v>
      </c>
      <c r="E1998" t="e">
        <f>VLOOKUP($A1998,'lms01'!$1:$1048576,7,FALSE)</f>
        <v>#N/A</v>
      </c>
      <c r="F1998" t="e">
        <f>VLOOKUP($A1998,'lms01'!$1:$1048576,10,FALSE)</f>
        <v>#N/A</v>
      </c>
      <c r="G1998" t="e">
        <f>VLOOKUP($A1998,'lms01'!$1:$1048576,15,FALSE)</f>
        <v>#N/A</v>
      </c>
      <c r="H1998" t="e">
        <f>VLOOKUP($G1998,'lms12'!$A:$B,2,FALSE)</f>
        <v>#N/A</v>
      </c>
      <c r="I1998" t="e">
        <f>VLOOKUP($A1998,'lms01'!$1:$1048576,16,FALSE)</f>
        <v>#N/A</v>
      </c>
      <c r="J1998" t="e">
        <f>VLOOKUP($A1998,'lms01'!$1:$1048576,24,FALSE)</f>
        <v>#N/A</v>
      </c>
    </row>
    <row r="1999" spans="1:10" x14ac:dyDescent="0.2">
      <c r="A1999">
        <v>28103165300</v>
      </c>
      <c r="B1999" t="s">
        <v>1236</v>
      </c>
      <c r="C1999" t="s">
        <v>5</v>
      </c>
      <c r="D1999" t="s">
        <v>6</v>
      </c>
      <c r="E1999" t="str">
        <f>VLOOKUP($A1999,'lms01'!$1:$1048576,7,FALSE)</f>
        <v>tabletter</v>
      </c>
      <c r="F1999" t="str">
        <f>VLOOKUP($A1999,'lms01'!$1:$1048576,10,FALSE)</f>
        <v>10 mg</v>
      </c>
      <c r="G1999" t="str">
        <f>VLOOKUP($A1999,'lms01'!$1:$1048576,15,FALSE)</f>
        <v>R06AX13</v>
      </c>
      <c r="H1999" t="str">
        <f>VLOOKUP($G1999,'lms12'!$A:$B,2,FALSE)</f>
        <v>Loratadin</v>
      </c>
      <c r="I1999" t="str">
        <f>VLOOKUP($A1999,'lms01'!$1:$1048576,16,FALSE)</f>
        <v>OR</v>
      </c>
      <c r="J1999">
        <f>VLOOKUP($A1999,'lms01'!$1:$1048576,24,FALSE)</f>
        <v>0</v>
      </c>
    </row>
    <row r="2000" spans="1:10" x14ac:dyDescent="0.2">
      <c r="A2000">
        <v>28103166300</v>
      </c>
      <c r="B2000" t="s">
        <v>1237</v>
      </c>
      <c r="C2000" t="s">
        <v>462</v>
      </c>
      <c r="D2000" t="s">
        <v>463</v>
      </c>
      <c r="E2000" t="e">
        <f>VLOOKUP($A2000,'lms01'!$1:$1048576,7,FALSE)</f>
        <v>#N/A</v>
      </c>
      <c r="F2000" t="e">
        <f>VLOOKUP($A2000,'lms01'!$1:$1048576,10,FALSE)</f>
        <v>#N/A</v>
      </c>
      <c r="G2000" t="e">
        <f>VLOOKUP($A2000,'lms01'!$1:$1048576,15,FALSE)</f>
        <v>#N/A</v>
      </c>
      <c r="H2000" t="e">
        <f>VLOOKUP($G2000,'lms12'!$A:$B,2,FALSE)</f>
        <v>#N/A</v>
      </c>
      <c r="I2000" t="e">
        <f>VLOOKUP($A2000,'lms01'!$1:$1048576,16,FALSE)</f>
        <v>#N/A</v>
      </c>
      <c r="J2000" t="e">
        <f>VLOOKUP($A2000,'lms01'!$1:$1048576,24,FALSE)</f>
        <v>#N/A</v>
      </c>
    </row>
    <row r="2001" spans="1:10" x14ac:dyDescent="0.2">
      <c r="A2001">
        <v>28103168300</v>
      </c>
      <c r="B2001" t="s">
        <v>1238</v>
      </c>
      <c r="C2001" t="s">
        <v>5</v>
      </c>
      <c r="D2001" t="s">
        <v>6</v>
      </c>
      <c r="E2001" t="e">
        <f>VLOOKUP($A2001,'lms01'!$1:$1048576,7,FALSE)</f>
        <v>#N/A</v>
      </c>
      <c r="F2001" t="e">
        <f>VLOOKUP($A2001,'lms01'!$1:$1048576,10,FALSE)</f>
        <v>#N/A</v>
      </c>
      <c r="G2001" t="e">
        <f>VLOOKUP($A2001,'lms01'!$1:$1048576,15,FALSE)</f>
        <v>#N/A</v>
      </c>
      <c r="H2001" t="e">
        <f>VLOOKUP($G2001,'lms12'!$A:$B,2,FALSE)</f>
        <v>#N/A</v>
      </c>
      <c r="I2001" t="e">
        <f>VLOOKUP($A2001,'lms01'!$1:$1048576,16,FALSE)</f>
        <v>#N/A</v>
      </c>
      <c r="J2001" t="e">
        <f>VLOOKUP($A2001,'lms01'!$1:$1048576,24,FALSE)</f>
        <v>#N/A</v>
      </c>
    </row>
    <row r="2002" spans="1:10" x14ac:dyDescent="0.2">
      <c r="A2002">
        <v>28103168800</v>
      </c>
      <c r="B2002" t="s">
        <v>1239</v>
      </c>
      <c r="C2002" t="s">
        <v>5</v>
      </c>
      <c r="D2002" t="s">
        <v>6</v>
      </c>
      <c r="E2002" t="str">
        <f>VLOOKUP($A2002,'lms01'!$1:$1048576,7,FALSE)</f>
        <v>filmovertrukne tabl.</v>
      </c>
      <c r="F2002" t="str">
        <f>VLOOKUP($A2002,'lms01'!$1:$1048576,10,FALSE)</f>
        <v>8 mg</v>
      </c>
      <c r="G2002" t="str">
        <f>VLOOKUP($A2002,'lms01'!$1:$1048576,15,FALSE)</f>
        <v>M01AC05</v>
      </c>
      <c r="H2002" t="str">
        <f>VLOOKUP($G2002,'lms12'!$A:$B,2,FALSE)</f>
        <v>Lornoxicam</v>
      </c>
      <c r="I2002" t="str">
        <f>VLOOKUP($A2002,'lms01'!$1:$1048576,16,FALSE)</f>
        <v>OR</v>
      </c>
      <c r="J2002">
        <f>VLOOKUP($A2002,'lms01'!$1:$1048576,24,FALSE)</f>
        <v>0</v>
      </c>
    </row>
    <row r="2003" spans="1:10" x14ac:dyDescent="0.2">
      <c r="A2003">
        <v>28103169100</v>
      </c>
      <c r="B2003" t="s">
        <v>1240</v>
      </c>
      <c r="C2003" t="s">
        <v>5</v>
      </c>
      <c r="D2003" t="s">
        <v>6</v>
      </c>
      <c r="E2003" t="str">
        <f>VLOOKUP($A2003,'lms01'!$1:$1048576,7,FALSE)</f>
        <v>tabletter</v>
      </c>
      <c r="F2003" t="str">
        <f>VLOOKUP($A2003,'lms01'!$1:$1048576,10,FALSE)</f>
        <v>16+12,5 mg</v>
      </c>
      <c r="G2003" t="str">
        <f>VLOOKUP($A2003,'lms01'!$1:$1048576,15,FALSE)</f>
        <v>C09DA06</v>
      </c>
      <c r="H2003" t="str">
        <f>VLOOKUP($G2003,'lms12'!$A:$B,2,FALSE)</f>
        <v>Candesartan og diuretica</v>
      </c>
      <c r="I2003" t="str">
        <f>VLOOKUP($A2003,'lms01'!$1:$1048576,16,FALSE)</f>
        <v>OR</v>
      </c>
      <c r="J2003">
        <f>VLOOKUP($A2003,'lms01'!$1:$1048576,24,FALSE)</f>
        <v>0</v>
      </c>
    </row>
    <row r="2004" spans="1:10" x14ac:dyDescent="0.2">
      <c r="A2004">
        <v>28103169300</v>
      </c>
      <c r="B2004" t="s">
        <v>1241</v>
      </c>
      <c r="C2004" t="s">
        <v>5</v>
      </c>
      <c r="D2004" t="s">
        <v>6</v>
      </c>
      <c r="E2004" t="str">
        <f>VLOOKUP($A2004,'lms01'!$1:$1048576,7,FALSE)</f>
        <v>tabletter</v>
      </c>
      <c r="F2004">
        <f>VLOOKUP($A2004,'lms01'!$1:$1048576,10,FALSE)</f>
        <v>0</v>
      </c>
      <c r="G2004" t="str">
        <f>VLOOKUP($A2004,'lms01'!$1:$1048576,15,FALSE)</f>
        <v>A11E</v>
      </c>
      <c r="H2004" t="str">
        <f>VLOOKUP($G2004,'lms12'!$A:$B,2,FALSE)</f>
        <v>Vitamin b-complex, incl. kombinationer</v>
      </c>
      <c r="I2004" t="str">
        <f>VLOOKUP($A2004,'lms01'!$1:$1048576,16,FALSE)</f>
        <v>OR</v>
      </c>
      <c r="J2004">
        <f>VLOOKUP($A2004,'lms01'!$1:$1048576,24,FALSE)</f>
        <v>0</v>
      </c>
    </row>
    <row r="2005" spans="1:10" x14ac:dyDescent="0.2">
      <c r="A2005">
        <v>28103169700</v>
      </c>
      <c r="B2005" t="s">
        <v>726</v>
      </c>
      <c r="C2005" t="s">
        <v>42</v>
      </c>
      <c r="D2005" t="s">
        <v>43</v>
      </c>
      <c r="E2005" t="str">
        <f>VLOOKUP($A2005,'lms01'!$1:$1048576,7,FALSE)</f>
        <v>›jensalve</v>
      </c>
      <c r="F2005" t="str">
        <f>VLOOKUP($A2005,'lms01'!$1:$1048576,10,FALSE)</f>
        <v>3 mg/g</v>
      </c>
      <c r="G2005" t="str">
        <f>VLOOKUP($A2005,'lms01'!$1:$1048576,15,FALSE)</f>
        <v>S01AE03</v>
      </c>
      <c r="H2005" t="str">
        <f>VLOOKUP($G2005,'lms12'!$A:$B,2,FALSE)</f>
        <v>Ciprofloxacin</v>
      </c>
      <c r="I2005" t="str">
        <f>VLOOKUP($A2005,'lms01'!$1:$1048576,16,FALSE)</f>
        <v>CO</v>
      </c>
      <c r="J2005">
        <f>VLOOKUP($A2005,'lms01'!$1:$1048576,24,FALSE)</f>
        <v>0</v>
      </c>
    </row>
    <row r="2006" spans="1:10" x14ac:dyDescent="0.2">
      <c r="A2006">
        <v>28103169808</v>
      </c>
      <c r="B2006" t="s">
        <v>1242</v>
      </c>
      <c r="C2006" t="s">
        <v>16</v>
      </c>
      <c r="D2006" t="s">
        <v>16</v>
      </c>
      <c r="E2006" t="str">
        <f>VLOOKUP($A2006,'lms01'!$1:$1048576,7,FALSE)</f>
        <v>inj.v‘ske, opl›sning</v>
      </c>
      <c r="F2006" t="str">
        <f>VLOOKUP($A2006,'lms01'!$1:$1048576,10,FALSE)</f>
        <v>150 mg</v>
      </c>
      <c r="G2006" t="str">
        <f>VLOOKUP($A2006,'lms01'!$1:$1048576,15,FALSE)</f>
        <v>R03DX05</v>
      </c>
      <c r="H2006" t="str">
        <f>VLOOKUP($G2006,'lms12'!$A:$B,2,FALSE)</f>
        <v>Omalizumab</v>
      </c>
      <c r="I2006" t="str">
        <f>VLOOKUP($A2006,'lms01'!$1:$1048576,16,FALSE)</f>
        <v>SC</v>
      </c>
      <c r="J2006">
        <f>VLOOKUP($A2006,'lms01'!$1:$1048576,24,FALSE)</f>
        <v>0</v>
      </c>
    </row>
    <row r="2007" spans="1:10" x14ac:dyDescent="0.2">
      <c r="A2007">
        <v>28103170100</v>
      </c>
      <c r="B2007" t="s">
        <v>1243</v>
      </c>
      <c r="C2007" t="s">
        <v>86</v>
      </c>
      <c r="D2007" t="s">
        <v>87</v>
      </c>
      <c r="E2007" t="str">
        <f>VLOOKUP($A2007,'lms01'!$1:$1048576,7,FALSE)</f>
        <v>›jendrb., opl›sning</v>
      </c>
      <c r="F2007" t="str">
        <f>VLOOKUP($A2007,'lms01'!$1:$1048576,10,FALSE)</f>
        <v>0,25 mg/ml</v>
      </c>
      <c r="G2007" t="str">
        <f>VLOOKUP($A2007,'lms01'!$1:$1048576,15,FALSE)</f>
        <v>S01GX08</v>
      </c>
      <c r="H2007" t="str">
        <f>VLOOKUP($G2007,'lms12'!$A:$B,2,FALSE)</f>
        <v>Ketotifen</v>
      </c>
      <c r="I2007" t="str">
        <f>VLOOKUP($A2007,'lms01'!$1:$1048576,16,FALSE)</f>
        <v>OK</v>
      </c>
      <c r="J2007">
        <f>VLOOKUP($A2007,'lms01'!$1:$1048576,24,FALSE)</f>
        <v>0</v>
      </c>
    </row>
    <row r="2008" spans="1:10" x14ac:dyDescent="0.2">
      <c r="A2008">
        <v>28103170200</v>
      </c>
      <c r="B2008" t="s">
        <v>1243</v>
      </c>
      <c r="C2008" t="s">
        <v>86</v>
      </c>
      <c r="D2008" t="s">
        <v>87</v>
      </c>
      <c r="E2008" t="str">
        <f>VLOOKUP($A2008,'lms01'!$1:$1048576,7,FALSE)</f>
        <v>›jendrb.,opl.,endos.</v>
      </c>
      <c r="F2008" t="str">
        <f>VLOOKUP($A2008,'lms01'!$1:$1048576,10,FALSE)</f>
        <v>0,25 mg/ml</v>
      </c>
      <c r="G2008" t="str">
        <f>VLOOKUP($A2008,'lms01'!$1:$1048576,15,FALSE)</f>
        <v>S01GX08</v>
      </c>
      <c r="H2008" t="str">
        <f>VLOOKUP($G2008,'lms12'!$A:$B,2,FALSE)</f>
        <v>Ketotifen</v>
      </c>
      <c r="I2008" t="str">
        <f>VLOOKUP($A2008,'lms01'!$1:$1048576,16,FALSE)</f>
        <v>OK</v>
      </c>
      <c r="J2008">
        <f>VLOOKUP($A2008,'lms01'!$1:$1048576,24,FALSE)</f>
        <v>0</v>
      </c>
    </row>
    <row r="2009" spans="1:10" x14ac:dyDescent="0.2">
      <c r="A2009">
        <v>28103170300</v>
      </c>
      <c r="B2009" t="s">
        <v>907</v>
      </c>
      <c r="C2009" t="s">
        <v>5</v>
      </c>
      <c r="D2009" t="s">
        <v>6</v>
      </c>
      <c r="E2009" t="e">
        <f>VLOOKUP($A2009,'lms01'!$1:$1048576,7,FALSE)</f>
        <v>#N/A</v>
      </c>
      <c r="F2009" t="e">
        <f>VLOOKUP($A2009,'lms01'!$1:$1048576,10,FALSE)</f>
        <v>#N/A</v>
      </c>
      <c r="G2009" t="e">
        <f>VLOOKUP($A2009,'lms01'!$1:$1048576,15,FALSE)</f>
        <v>#N/A</v>
      </c>
      <c r="H2009" t="e">
        <f>VLOOKUP($G2009,'lms12'!$A:$B,2,FALSE)</f>
        <v>#N/A</v>
      </c>
      <c r="I2009" t="e">
        <f>VLOOKUP($A2009,'lms01'!$1:$1048576,16,FALSE)</f>
        <v>#N/A</v>
      </c>
      <c r="J2009" t="e">
        <f>VLOOKUP($A2009,'lms01'!$1:$1048576,24,FALSE)</f>
        <v>#N/A</v>
      </c>
    </row>
    <row r="2010" spans="1:10" x14ac:dyDescent="0.2">
      <c r="A2010">
        <v>28103170800</v>
      </c>
      <c r="B2010" t="s">
        <v>1244</v>
      </c>
      <c r="C2010" t="s">
        <v>771</v>
      </c>
      <c r="D2010" t="s">
        <v>772</v>
      </c>
      <c r="E2010" t="str">
        <f>VLOOKUP($A2010,'lms01'!$1:$1048576,7,FALSE)</f>
        <v>inhal.pulv.,h†rd kap</v>
      </c>
      <c r="F2010" t="str">
        <f>VLOOKUP($A2010,'lms01'!$1:$1048576,10,FALSE)</f>
        <v>12 mikrogram</v>
      </c>
      <c r="G2010" t="str">
        <f>VLOOKUP($A2010,'lms01'!$1:$1048576,15,FALSE)</f>
        <v>R03AC13</v>
      </c>
      <c r="H2010" t="str">
        <f>VLOOKUP($G2010,'lms12'!$A:$B,2,FALSE)</f>
        <v>Formoterol</v>
      </c>
      <c r="I2010" t="str">
        <f>VLOOKUP($A2010,'lms01'!$1:$1048576,16,FALSE)</f>
        <v>IH</v>
      </c>
      <c r="J2010">
        <f>VLOOKUP($A2010,'lms01'!$1:$1048576,24,FALSE)</f>
        <v>0</v>
      </c>
    </row>
    <row r="2011" spans="1:10" x14ac:dyDescent="0.2">
      <c r="A2011">
        <v>28103171500</v>
      </c>
      <c r="B2011" t="s">
        <v>1245</v>
      </c>
      <c r="C2011" t="s">
        <v>35</v>
      </c>
      <c r="D2011" t="s">
        <v>35</v>
      </c>
      <c r="E2011" t="str">
        <f>VLOOKUP($A2011,'lms01'!$1:$1048576,7,FALSE)</f>
        <v>inj.v‘ske, opl›sning</v>
      </c>
      <c r="F2011" t="str">
        <f>VLOOKUP($A2011,'lms01'!$1:$1048576,10,FALSE)</f>
        <v>10 mg/ml</v>
      </c>
      <c r="G2011" t="str">
        <f>VLOOKUP($A2011,'lms01'!$1:$1048576,15,FALSE)</f>
        <v>N04BC07</v>
      </c>
      <c r="H2011" t="str">
        <f>VLOOKUP($G2011,'lms12'!$A:$B,2,FALSE)</f>
        <v>Apomorphin</v>
      </c>
      <c r="I2011" t="str">
        <f>VLOOKUP($A2011,'lms01'!$1:$1048576,16,FALSE)</f>
        <v>SC</v>
      </c>
      <c r="J2011">
        <f>VLOOKUP($A2011,'lms01'!$1:$1048576,24,FALSE)</f>
        <v>0</v>
      </c>
    </row>
    <row r="2012" spans="1:10" x14ac:dyDescent="0.2">
      <c r="A2012">
        <v>28103171600</v>
      </c>
      <c r="B2012" t="s">
        <v>1246</v>
      </c>
      <c r="C2012" t="s">
        <v>70</v>
      </c>
      <c r="D2012" t="s">
        <v>71</v>
      </c>
      <c r="E2012" t="str">
        <f>VLOOKUP($A2012,'lms01'!$1:$1048576,7,FALSE)</f>
        <v>enterokapsler, h†rde</v>
      </c>
      <c r="F2012" t="str">
        <f>VLOOKUP($A2012,'lms01'!$1:$1048576,10,FALSE)</f>
        <v>3 mg</v>
      </c>
      <c r="G2012" t="str">
        <f>VLOOKUP($A2012,'lms01'!$1:$1048576,15,FALSE)</f>
        <v>A07EA06</v>
      </c>
      <c r="H2012" t="str">
        <f>VLOOKUP($G2012,'lms12'!$A:$B,2,FALSE)</f>
        <v>Budesonid</v>
      </c>
      <c r="I2012" t="str">
        <f>VLOOKUP($A2012,'lms01'!$1:$1048576,16,FALSE)</f>
        <v>OR</v>
      </c>
      <c r="J2012">
        <f>VLOOKUP($A2012,'lms01'!$1:$1048576,24,FALSE)</f>
        <v>0</v>
      </c>
    </row>
    <row r="2013" spans="1:10" x14ac:dyDescent="0.2">
      <c r="A2013">
        <v>28103171900</v>
      </c>
      <c r="B2013" t="s">
        <v>1247</v>
      </c>
      <c r="C2013" t="s">
        <v>16</v>
      </c>
      <c r="D2013" t="s">
        <v>16</v>
      </c>
      <c r="E2013" t="str">
        <f>VLOOKUP($A2013,'lms01'!$1:$1048576,7,FALSE)</f>
        <v>konc.t.inf.v‘sk.opl.</v>
      </c>
      <c r="F2013" t="str">
        <f>VLOOKUP($A2013,'lms01'!$1:$1048576,10,FALSE)</f>
        <v>1 mg/ml</v>
      </c>
      <c r="G2013" t="str">
        <f>VLOOKUP($A2013,'lms01'!$1:$1048576,15,FALSE)</f>
        <v>A16AB03</v>
      </c>
      <c r="H2013" t="str">
        <f>VLOOKUP($G2013,'lms12'!$A:$B,2,FALSE)</f>
        <v>Agalsidase alfa</v>
      </c>
      <c r="I2013" t="str">
        <f>VLOOKUP($A2013,'lms01'!$1:$1048576,16,FALSE)</f>
        <v>IV</v>
      </c>
      <c r="J2013">
        <f>VLOOKUP($A2013,'lms01'!$1:$1048576,24,FALSE)</f>
        <v>0</v>
      </c>
    </row>
    <row r="2014" spans="1:10" x14ac:dyDescent="0.2">
      <c r="A2014">
        <v>28103172400</v>
      </c>
      <c r="B2014" t="s">
        <v>1248</v>
      </c>
      <c r="C2014" t="s">
        <v>70</v>
      </c>
      <c r="D2014" t="s">
        <v>71</v>
      </c>
      <c r="E2014" t="e">
        <f>VLOOKUP($A2014,'lms01'!$1:$1048576,7,FALSE)</f>
        <v>#N/A</v>
      </c>
      <c r="F2014" t="e">
        <f>VLOOKUP($A2014,'lms01'!$1:$1048576,10,FALSE)</f>
        <v>#N/A</v>
      </c>
      <c r="G2014" t="e">
        <f>VLOOKUP($A2014,'lms01'!$1:$1048576,15,FALSE)</f>
        <v>#N/A</v>
      </c>
      <c r="H2014" t="e">
        <f>VLOOKUP($G2014,'lms12'!$A:$B,2,FALSE)</f>
        <v>#N/A</v>
      </c>
      <c r="I2014" t="e">
        <f>VLOOKUP($A2014,'lms01'!$1:$1048576,16,FALSE)</f>
        <v>#N/A</v>
      </c>
      <c r="J2014" t="e">
        <f>VLOOKUP($A2014,'lms01'!$1:$1048576,24,FALSE)</f>
        <v>#N/A</v>
      </c>
    </row>
    <row r="2015" spans="1:10" x14ac:dyDescent="0.2">
      <c r="A2015">
        <v>28103172500</v>
      </c>
      <c r="B2015" t="s">
        <v>1248</v>
      </c>
      <c r="C2015" t="s">
        <v>16</v>
      </c>
      <c r="D2015" t="s">
        <v>16</v>
      </c>
      <c r="E2015" t="str">
        <f>VLOOKUP($A2015,'lms01'!$1:$1048576,7,FALSE)</f>
        <v>oral opl›sning</v>
      </c>
      <c r="F2015" t="str">
        <f>VLOOKUP($A2015,'lms01'!$1:$1048576,10,FALSE)</f>
        <v>80 + 20 mg/ml</v>
      </c>
      <c r="G2015" t="str">
        <f>VLOOKUP($A2015,'lms01'!$1:$1048576,15,FALSE)</f>
        <v>J05AR10</v>
      </c>
      <c r="H2015" t="str">
        <f>VLOOKUP($G2015,'lms12'!$A:$B,2,FALSE)</f>
        <v>Lopinavir og ritonavir</v>
      </c>
      <c r="I2015" t="str">
        <f>VLOOKUP($A2015,'lms01'!$1:$1048576,16,FALSE)</f>
        <v>OR</v>
      </c>
      <c r="J2015">
        <f>VLOOKUP($A2015,'lms01'!$1:$1048576,24,FALSE)</f>
        <v>0</v>
      </c>
    </row>
    <row r="2016" spans="1:10" x14ac:dyDescent="0.2">
      <c r="A2016">
        <v>28103172900</v>
      </c>
      <c r="B2016" t="s">
        <v>1249</v>
      </c>
      <c r="C2016" t="s">
        <v>5</v>
      </c>
      <c r="D2016" t="s">
        <v>6</v>
      </c>
      <c r="E2016" t="e">
        <f>VLOOKUP($A2016,'lms01'!$1:$1048576,7,FALSE)</f>
        <v>#N/A</v>
      </c>
      <c r="F2016" t="e">
        <f>VLOOKUP($A2016,'lms01'!$1:$1048576,10,FALSE)</f>
        <v>#N/A</v>
      </c>
      <c r="G2016" t="e">
        <f>VLOOKUP($A2016,'lms01'!$1:$1048576,15,FALSE)</f>
        <v>#N/A</v>
      </c>
      <c r="H2016" t="e">
        <f>VLOOKUP($G2016,'lms12'!$A:$B,2,FALSE)</f>
        <v>#N/A</v>
      </c>
      <c r="I2016" t="e">
        <f>VLOOKUP($A2016,'lms01'!$1:$1048576,16,FALSE)</f>
        <v>#N/A</v>
      </c>
      <c r="J2016" t="e">
        <f>VLOOKUP($A2016,'lms01'!$1:$1048576,24,FALSE)</f>
        <v>#N/A</v>
      </c>
    </row>
    <row r="2017" spans="1:10" x14ac:dyDescent="0.2">
      <c r="A2017">
        <v>28103174300</v>
      </c>
      <c r="B2017" t="s">
        <v>1093</v>
      </c>
      <c r="C2017" t="s">
        <v>16</v>
      </c>
      <c r="D2017" t="s">
        <v>16</v>
      </c>
      <c r="E2017" t="str">
        <f>VLOOKUP($A2017,'lms01'!$1:$1048576,7,FALSE)</f>
        <v>oral suspension</v>
      </c>
      <c r="F2017" t="str">
        <f>VLOOKUP($A2017,'lms01'!$1:$1048576,10,FALSE)</f>
        <v>60 mg/ml</v>
      </c>
      <c r="G2017" t="str">
        <f>VLOOKUP($A2017,'lms01'!$1:$1048576,15,FALSE)</f>
        <v>N03AF02</v>
      </c>
      <c r="H2017" t="str">
        <f>VLOOKUP($G2017,'lms12'!$A:$B,2,FALSE)</f>
        <v>Oxcarbazepin</v>
      </c>
      <c r="I2017" t="str">
        <f>VLOOKUP($A2017,'lms01'!$1:$1048576,16,FALSE)</f>
        <v>OR</v>
      </c>
      <c r="J2017">
        <f>VLOOKUP($A2017,'lms01'!$1:$1048576,24,FALSE)</f>
        <v>0</v>
      </c>
    </row>
    <row r="2018" spans="1:10" x14ac:dyDescent="0.2">
      <c r="A2018">
        <v>28103175600</v>
      </c>
      <c r="B2018" t="s">
        <v>1250</v>
      </c>
      <c r="C2018" t="s">
        <v>5</v>
      </c>
      <c r="D2018" t="s">
        <v>6</v>
      </c>
      <c r="E2018" t="e">
        <f>VLOOKUP($A2018,'lms01'!$1:$1048576,7,FALSE)</f>
        <v>#N/A</v>
      </c>
      <c r="F2018" t="e">
        <f>VLOOKUP($A2018,'lms01'!$1:$1048576,10,FALSE)</f>
        <v>#N/A</v>
      </c>
      <c r="G2018" t="e">
        <f>VLOOKUP($A2018,'lms01'!$1:$1048576,15,FALSE)</f>
        <v>#N/A</v>
      </c>
      <c r="H2018" t="e">
        <f>VLOOKUP($G2018,'lms12'!$A:$B,2,FALSE)</f>
        <v>#N/A</v>
      </c>
      <c r="I2018" t="e">
        <f>VLOOKUP($A2018,'lms01'!$1:$1048576,16,FALSE)</f>
        <v>#N/A</v>
      </c>
      <c r="J2018" t="e">
        <f>VLOOKUP($A2018,'lms01'!$1:$1048576,24,FALSE)</f>
        <v>#N/A</v>
      </c>
    </row>
    <row r="2019" spans="1:10" x14ac:dyDescent="0.2">
      <c r="A2019">
        <v>28103175700</v>
      </c>
      <c r="B2019" t="s">
        <v>1251</v>
      </c>
      <c r="C2019" t="s">
        <v>5</v>
      </c>
      <c r="D2019" t="s">
        <v>6</v>
      </c>
      <c r="E2019" t="e">
        <f>VLOOKUP($A2019,'lms01'!$1:$1048576,7,FALSE)</f>
        <v>#N/A</v>
      </c>
      <c r="F2019" t="e">
        <f>VLOOKUP($A2019,'lms01'!$1:$1048576,10,FALSE)</f>
        <v>#N/A</v>
      </c>
      <c r="G2019" t="e">
        <f>VLOOKUP($A2019,'lms01'!$1:$1048576,15,FALSE)</f>
        <v>#N/A</v>
      </c>
      <c r="H2019" t="e">
        <f>VLOOKUP($G2019,'lms12'!$A:$B,2,FALSE)</f>
        <v>#N/A</v>
      </c>
      <c r="I2019" t="e">
        <f>VLOOKUP($A2019,'lms01'!$1:$1048576,16,FALSE)</f>
        <v>#N/A</v>
      </c>
      <c r="J2019" t="e">
        <f>VLOOKUP($A2019,'lms01'!$1:$1048576,24,FALSE)</f>
        <v>#N/A</v>
      </c>
    </row>
    <row r="2020" spans="1:10" x14ac:dyDescent="0.2">
      <c r="A2020">
        <v>28103176100</v>
      </c>
      <c r="B2020" t="s">
        <v>995</v>
      </c>
      <c r="C2020" t="s">
        <v>191</v>
      </c>
      <c r="D2020" t="s">
        <v>192</v>
      </c>
      <c r="E2020" t="str">
        <f>VLOOKUP($A2020,'lms01'!$1:$1048576,7,FALSE)</f>
        <v>tyggetabletter</v>
      </c>
      <c r="F2020" t="str">
        <f>VLOOKUP($A2020,'lms01'!$1:$1048576,10,FALSE)</f>
        <v>4 mg</v>
      </c>
      <c r="G2020" t="str">
        <f>VLOOKUP($A2020,'lms01'!$1:$1048576,15,FALSE)</f>
        <v>R03DC03</v>
      </c>
      <c r="H2020" t="str">
        <f>VLOOKUP($G2020,'lms12'!$A:$B,2,FALSE)</f>
        <v>Montelukast</v>
      </c>
      <c r="I2020" t="str">
        <f>VLOOKUP($A2020,'lms01'!$1:$1048576,16,FALSE)</f>
        <v>OR</v>
      </c>
      <c r="J2020">
        <f>VLOOKUP($A2020,'lms01'!$1:$1048576,24,FALSE)</f>
        <v>0</v>
      </c>
    </row>
    <row r="2021" spans="1:10" x14ac:dyDescent="0.2">
      <c r="A2021">
        <v>28103176400</v>
      </c>
      <c r="B2021" t="s">
        <v>1227</v>
      </c>
      <c r="C2021" t="s">
        <v>13</v>
      </c>
      <c r="D2021" t="s">
        <v>14</v>
      </c>
      <c r="E2021" t="str">
        <f>VLOOKUP($A2021,'lms01'!$1:$1048576,7,FALSE)</f>
        <v>salve</v>
      </c>
      <c r="F2021">
        <f>VLOOKUP($A2021,'lms01'!$1:$1048576,10,FALSE)</f>
        <v>1E-3</v>
      </c>
      <c r="G2021" t="str">
        <f>VLOOKUP($A2021,'lms01'!$1:$1048576,15,FALSE)</f>
        <v>D11AH01</v>
      </c>
      <c r="H2021" t="str">
        <f>VLOOKUP($G2021,'lms12'!$A:$B,2,FALSE)</f>
        <v>Tacrolimus</v>
      </c>
      <c r="I2021" t="str">
        <f>VLOOKUP($A2021,'lms01'!$1:$1048576,16,FALSE)</f>
        <v>KU</v>
      </c>
      <c r="J2021">
        <f>VLOOKUP($A2021,'lms01'!$1:$1048576,24,FALSE)</f>
        <v>0</v>
      </c>
    </row>
    <row r="2022" spans="1:10" x14ac:dyDescent="0.2">
      <c r="A2022">
        <v>28103176600</v>
      </c>
      <c r="B2022" t="s">
        <v>1252</v>
      </c>
      <c r="C2022" t="s">
        <v>13</v>
      </c>
      <c r="D2022" t="s">
        <v>14</v>
      </c>
      <c r="E2022" t="e">
        <f>VLOOKUP($A2022,'lms01'!$1:$1048576,7,FALSE)</f>
        <v>#N/A</v>
      </c>
      <c r="F2022" t="e">
        <f>VLOOKUP($A2022,'lms01'!$1:$1048576,10,FALSE)</f>
        <v>#N/A</v>
      </c>
      <c r="G2022" t="e">
        <f>VLOOKUP($A2022,'lms01'!$1:$1048576,15,FALSE)</f>
        <v>#N/A</v>
      </c>
      <c r="H2022" t="e">
        <f>VLOOKUP($G2022,'lms12'!$A:$B,2,FALSE)</f>
        <v>#N/A</v>
      </c>
      <c r="I2022" t="e">
        <f>VLOOKUP($A2022,'lms01'!$1:$1048576,16,FALSE)</f>
        <v>#N/A</v>
      </c>
      <c r="J2022" t="e">
        <f>VLOOKUP($A2022,'lms01'!$1:$1048576,24,FALSE)</f>
        <v>#N/A</v>
      </c>
    </row>
    <row r="2023" spans="1:10" x14ac:dyDescent="0.2">
      <c r="A2023">
        <v>28103176700</v>
      </c>
      <c r="B2023" t="s">
        <v>1252</v>
      </c>
      <c r="C2023" t="s">
        <v>13</v>
      </c>
      <c r="D2023" t="s">
        <v>14</v>
      </c>
      <c r="E2023" t="e">
        <f>VLOOKUP($A2023,'lms01'!$1:$1048576,7,FALSE)</f>
        <v>#N/A</v>
      </c>
      <c r="F2023" t="e">
        <f>VLOOKUP($A2023,'lms01'!$1:$1048576,10,FALSE)</f>
        <v>#N/A</v>
      </c>
      <c r="G2023" t="e">
        <f>VLOOKUP($A2023,'lms01'!$1:$1048576,15,FALSE)</f>
        <v>#N/A</v>
      </c>
      <c r="H2023" t="e">
        <f>VLOOKUP($G2023,'lms12'!$A:$B,2,FALSE)</f>
        <v>#N/A</v>
      </c>
      <c r="I2023" t="e">
        <f>VLOOKUP($A2023,'lms01'!$1:$1048576,16,FALSE)</f>
        <v>#N/A</v>
      </c>
      <c r="J2023" t="e">
        <f>VLOOKUP($A2023,'lms01'!$1:$1048576,24,FALSE)</f>
        <v>#N/A</v>
      </c>
    </row>
    <row r="2024" spans="1:10" x14ac:dyDescent="0.2">
      <c r="A2024">
        <v>28103176800</v>
      </c>
      <c r="B2024" t="s">
        <v>182</v>
      </c>
      <c r="C2024" t="s">
        <v>5</v>
      </c>
      <c r="D2024" t="s">
        <v>6</v>
      </c>
      <c r="E2024" t="str">
        <f>VLOOKUP($A2024,'lms01'!$1:$1048576,7,FALSE)</f>
        <v>tabl. m modif udl›sn</v>
      </c>
      <c r="F2024" t="str">
        <f>VLOOKUP($A2024,'lms01'!$1:$1048576,10,FALSE)</f>
        <v>665 mg</v>
      </c>
      <c r="G2024" t="str">
        <f>VLOOKUP($A2024,'lms01'!$1:$1048576,15,FALSE)</f>
        <v>N02BE01</v>
      </c>
      <c r="H2024" t="str">
        <f>VLOOKUP($G2024,'lms12'!$A:$B,2,FALSE)</f>
        <v>Paracetamol</v>
      </c>
      <c r="I2024" t="str">
        <f>VLOOKUP($A2024,'lms01'!$1:$1048576,16,FALSE)</f>
        <v>OR</v>
      </c>
      <c r="J2024">
        <f>VLOOKUP($A2024,'lms01'!$1:$1048576,24,FALSE)</f>
        <v>0</v>
      </c>
    </row>
    <row r="2025" spans="1:10" x14ac:dyDescent="0.2">
      <c r="A2025">
        <v>28103176900</v>
      </c>
      <c r="B2025" t="s">
        <v>1253</v>
      </c>
      <c r="C2025" t="s">
        <v>465</v>
      </c>
      <c r="D2025" t="s">
        <v>466</v>
      </c>
      <c r="E2025" t="e">
        <f>VLOOKUP($A2025,'lms01'!$1:$1048576,7,FALSE)</f>
        <v>#N/A</v>
      </c>
      <c r="F2025" t="e">
        <f>VLOOKUP($A2025,'lms01'!$1:$1048576,10,FALSE)</f>
        <v>#N/A</v>
      </c>
      <c r="G2025" t="e">
        <f>VLOOKUP($A2025,'lms01'!$1:$1048576,15,FALSE)</f>
        <v>#N/A</v>
      </c>
      <c r="H2025" t="e">
        <f>VLOOKUP($G2025,'lms12'!$A:$B,2,FALSE)</f>
        <v>#N/A</v>
      </c>
      <c r="I2025" t="e">
        <f>VLOOKUP($A2025,'lms01'!$1:$1048576,16,FALSE)</f>
        <v>#N/A</v>
      </c>
      <c r="J2025" t="e">
        <f>VLOOKUP($A2025,'lms01'!$1:$1048576,24,FALSE)</f>
        <v>#N/A</v>
      </c>
    </row>
    <row r="2026" spans="1:10" x14ac:dyDescent="0.2">
      <c r="A2026">
        <v>28103177000</v>
      </c>
      <c r="B2026" t="s">
        <v>1254</v>
      </c>
      <c r="C2026" t="s">
        <v>5</v>
      </c>
      <c r="D2026" t="s">
        <v>6</v>
      </c>
      <c r="E2026" t="e">
        <f>VLOOKUP($A2026,'lms01'!$1:$1048576,7,FALSE)</f>
        <v>#N/A</v>
      </c>
      <c r="F2026" t="e">
        <f>VLOOKUP($A2026,'lms01'!$1:$1048576,10,FALSE)</f>
        <v>#N/A</v>
      </c>
      <c r="G2026" t="e">
        <f>VLOOKUP($A2026,'lms01'!$1:$1048576,15,FALSE)</f>
        <v>#N/A</v>
      </c>
      <c r="H2026" t="e">
        <f>VLOOKUP($G2026,'lms12'!$A:$B,2,FALSE)</f>
        <v>#N/A</v>
      </c>
      <c r="I2026" t="e">
        <f>VLOOKUP($A2026,'lms01'!$1:$1048576,16,FALSE)</f>
        <v>#N/A</v>
      </c>
      <c r="J2026" t="e">
        <f>VLOOKUP($A2026,'lms01'!$1:$1048576,24,FALSE)</f>
        <v>#N/A</v>
      </c>
    </row>
    <row r="2027" spans="1:10" x14ac:dyDescent="0.2">
      <c r="A2027">
        <v>28103177100</v>
      </c>
      <c r="B2027" t="s">
        <v>1254</v>
      </c>
      <c r="C2027" t="s">
        <v>5</v>
      </c>
      <c r="D2027" t="s">
        <v>6</v>
      </c>
      <c r="E2027" t="e">
        <f>VLOOKUP($A2027,'lms01'!$1:$1048576,7,FALSE)</f>
        <v>#N/A</v>
      </c>
      <c r="F2027" t="e">
        <f>VLOOKUP($A2027,'lms01'!$1:$1048576,10,FALSE)</f>
        <v>#N/A</v>
      </c>
      <c r="G2027" t="e">
        <f>VLOOKUP($A2027,'lms01'!$1:$1048576,15,FALSE)</f>
        <v>#N/A</v>
      </c>
      <c r="H2027" t="e">
        <f>VLOOKUP($G2027,'lms12'!$A:$B,2,FALSE)</f>
        <v>#N/A</v>
      </c>
      <c r="I2027" t="e">
        <f>VLOOKUP($A2027,'lms01'!$1:$1048576,16,FALSE)</f>
        <v>#N/A</v>
      </c>
      <c r="J2027" t="e">
        <f>VLOOKUP($A2027,'lms01'!$1:$1048576,24,FALSE)</f>
        <v>#N/A</v>
      </c>
    </row>
    <row r="2028" spans="1:10" x14ac:dyDescent="0.2">
      <c r="A2028">
        <v>28103177400</v>
      </c>
      <c r="B2028" t="s">
        <v>1255</v>
      </c>
      <c r="C2028" t="s">
        <v>5</v>
      </c>
      <c r="D2028" t="s">
        <v>6</v>
      </c>
      <c r="E2028" t="e">
        <f>VLOOKUP($A2028,'lms01'!$1:$1048576,7,FALSE)</f>
        <v>#N/A</v>
      </c>
      <c r="F2028" t="e">
        <f>VLOOKUP($A2028,'lms01'!$1:$1048576,10,FALSE)</f>
        <v>#N/A</v>
      </c>
      <c r="G2028" t="e">
        <f>VLOOKUP($A2028,'lms01'!$1:$1048576,15,FALSE)</f>
        <v>#N/A</v>
      </c>
      <c r="H2028" t="e">
        <f>VLOOKUP($G2028,'lms12'!$A:$B,2,FALSE)</f>
        <v>#N/A</v>
      </c>
      <c r="I2028" t="e">
        <f>VLOOKUP($A2028,'lms01'!$1:$1048576,16,FALSE)</f>
        <v>#N/A</v>
      </c>
      <c r="J2028" t="e">
        <f>VLOOKUP($A2028,'lms01'!$1:$1048576,24,FALSE)</f>
        <v>#N/A</v>
      </c>
    </row>
    <row r="2029" spans="1:10" x14ac:dyDescent="0.2">
      <c r="A2029">
        <v>28103177500</v>
      </c>
      <c r="B2029" t="s">
        <v>1255</v>
      </c>
      <c r="C2029" t="s">
        <v>5</v>
      </c>
      <c r="D2029" t="s">
        <v>6</v>
      </c>
      <c r="E2029" t="e">
        <f>VLOOKUP($A2029,'lms01'!$1:$1048576,7,FALSE)</f>
        <v>#N/A</v>
      </c>
      <c r="F2029" t="e">
        <f>VLOOKUP($A2029,'lms01'!$1:$1048576,10,FALSE)</f>
        <v>#N/A</v>
      </c>
      <c r="G2029" t="e">
        <f>VLOOKUP($A2029,'lms01'!$1:$1048576,15,FALSE)</f>
        <v>#N/A</v>
      </c>
      <c r="H2029" t="e">
        <f>VLOOKUP($G2029,'lms12'!$A:$B,2,FALSE)</f>
        <v>#N/A</v>
      </c>
      <c r="I2029" t="e">
        <f>VLOOKUP($A2029,'lms01'!$1:$1048576,16,FALSE)</f>
        <v>#N/A</v>
      </c>
      <c r="J2029" t="e">
        <f>VLOOKUP($A2029,'lms01'!$1:$1048576,24,FALSE)</f>
        <v>#N/A</v>
      </c>
    </row>
    <row r="2030" spans="1:10" x14ac:dyDescent="0.2">
      <c r="A2030">
        <v>28103177600</v>
      </c>
      <c r="B2030" t="s">
        <v>1256</v>
      </c>
      <c r="C2030" t="s">
        <v>5</v>
      </c>
      <c r="D2030" t="s">
        <v>6</v>
      </c>
      <c r="E2030" t="e">
        <f>VLOOKUP($A2030,'lms01'!$1:$1048576,7,FALSE)</f>
        <v>#N/A</v>
      </c>
      <c r="F2030" t="e">
        <f>VLOOKUP($A2030,'lms01'!$1:$1048576,10,FALSE)</f>
        <v>#N/A</v>
      </c>
      <c r="G2030" t="e">
        <f>VLOOKUP($A2030,'lms01'!$1:$1048576,15,FALSE)</f>
        <v>#N/A</v>
      </c>
      <c r="H2030" t="e">
        <f>VLOOKUP($G2030,'lms12'!$A:$B,2,FALSE)</f>
        <v>#N/A</v>
      </c>
      <c r="I2030" t="e">
        <f>VLOOKUP($A2030,'lms01'!$1:$1048576,16,FALSE)</f>
        <v>#N/A</v>
      </c>
      <c r="J2030" t="e">
        <f>VLOOKUP($A2030,'lms01'!$1:$1048576,24,FALSE)</f>
        <v>#N/A</v>
      </c>
    </row>
    <row r="2031" spans="1:10" x14ac:dyDescent="0.2">
      <c r="A2031">
        <v>28103177700</v>
      </c>
      <c r="B2031" t="s">
        <v>1256</v>
      </c>
      <c r="C2031" t="s">
        <v>5</v>
      </c>
      <c r="D2031" t="s">
        <v>6</v>
      </c>
      <c r="E2031" t="e">
        <f>VLOOKUP($A2031,'lms01'!$1:$1048576,7,FALSE)</f>
        <v>#N/A</v>
      </c>
      <c r="F2031" t="e">
        <f>VLOOKUP($A2031,'lms01'!$1:$1048576,10,FALSE)</f>
        <v>#N/A</v>
      </c>
      <c r="G2031" t="e">
        <f>VLOOKUP($A2031,'lms01'!$1:$1048576,15,FALSE)</f>
        <v>#N/A</v>
      </c>
      <c r="H2031" t="e">
        <f>VLOOKUP($G2031,'lms12'!$A:$B,2,FALSE)</f>
        <v>#N/A</v>
      </c>
      <c r="I2031" t="e">
        <f>VLOOKUP($A2031,'lms01'!$1:$1048576,16,FALSE)</f>
        <v>#N/A</v>
      </c>
      <c r="J2031" t="e">
        <f>VLOOKUP($A2031,'lms01'!$1:$1048576,24,FALSE)</f>
        <v>#N/A</v>
      </c>
    </row>
    <row r="2032" spans="1:10" x14ac:dyDescent="0.2">
      <c r="A2032">
        <v>28103178900</v>
      </c>
      <c r="B2032" t="s">
        <v>865</v>
      </c>
      <c r="C2032" t="s">
        <v>5</v>
      </c>
      <c r="D2032" t="s">
        <v>6</v>
      </c>
      <c r="E2032" t="str">
        <f>VLOOKUP($A2032,'lms01'!$1:$1048576,7,FALSE)</f>
        <v>filmovertrukne tabl.</v>
      </c>
      <c r="F2032" t="str">
        <f>VLOOKUP($A2032,'lms01'!$1:$1048576,10,FALSE)</f>
        <v>300 mg</v>
      </c>
      <c r="G2032" t="str">
        <f>VLOOKUP($A2032,'lms01'!$1:$1048576,15,FALSE)</f>
        <v>J05AF05</v>
      </c>
      <c r="H2032" t="str">
        <f>VLOOKUP($G2032,'lms12'!$A:$B,2,FALSE)</f>
        <v>Lamivudin</v>
      </c>
      <c r="I2032" t="str">
        <f>VLOOKUP($A2032,'lms01'!$1:$1048576,16,FALSE)</f>
        <v>OR</v>
      </c>
      <c r="J2032">
        <f>VLOOKUP($A2032,'lms01'!$1:$1048576,24,FALSE)</f>
        <v>0</v>
      </c>
    </row>
    <row r="2033" spans="1:10" x14ac:dyDescent="0.2">
      <c r="A2033">
        <v>28103179600</v>
      </c>
      <c r="B2033" t="s">
        <v>1257</v>
      </c>
      <c r="C2033" t="s">
        <v>558</v>
      </c>
      <c r="D2033" t="s">
        <v>558</v>
      </c>
      <c r="E2033" t="str">
        <f>VLOOKUP($A2033,'lms01'!$1:$1048576,7,FALSE)</f>
        <v>inhalationspulver</v>
      </c>
      <c r="F2033" t="str">
        <f>VLOOKUP($A2033,'lms01'!$1:$1048576,10,FALSE)</f>
        <v>4,5+80 mikrog./dosis</v>
      </c>
      <c r="G2033" t="str">
        <f>VLOOKUP($A2033,'lms01'!$1:$1048576,15,FALSE)</f>
        <v>R03AK07</v>
      </c>
      <c r="H2033" t="str">
        <f>VLOOKUP($G2033,'lms12'!$A:$B,2,FALSE)</f>
        <v>Formoterol og budesonid</v>
      </c>
      <c r="I2033" t="str">
        <f>VLOOKUP($A2033,'lms01'!$1:$1048576,16,FALSE)</f>
        <v>IH</v>
      </c>
      <c r="J2033">
        <f>VLOOKUP($A2033,'lms01'!$1:$1048576,24,FALSE)</f>
        <v>0</v>
      </c>
    </row>
    <row r="2034" spans="1:10" x14ac:dyDescent="0.2">
      <c r="A2034">
        <v>28103179700</v>
      </c>
      <c r="B2034" t="s">
        <v>1258</v>
      </c>
      <c r="C2034" t="s">
        <v>70</v>
      </c>
      <c r="D2034" t="s">
        <v>71</v>
      </c>
      <c r="E2034" t="str">
        <f>VLOOKUP($A2034,'lms01'!$1:$1048576,7,FALSE)</f>
        <v>kapsler, h†rde</v>
      </c>
      <c r="F2034" t="str">
        <f>VLOOKUP($A2034,'lms01'!$1:$1048576,10,FALSE)</f>
        <v>500 mg</v>
      </c>
      <c r="G2034" t="str">
        <f>VLOOKUP($A2034,'lms01'!$1:$1048576,15,FALSE)</f>
        <v>L01XX05</v>
      </c>
      <c r="H2034" t="str">
        <f>VLOOKUP($G2034,'lms12'!$A:$B,2,FALSE)</f>
        <v>Hydroxycarbamid</v>
      </c>
      <c r="I2034" t="str">
        <f>VLOOKUP($A2034,'lms01'!$1:$1048576,16,FALSE)</f>
        <v>OR</v>
      </c>
      <c r="J2034">
        <f>VLOOKUP($A2034,'lms01'!$1:$1048576,24,FALSE)</f>
        <v>0</v>
      </c>
    </row>
    <row r="2035" spans="1:10" x14ac:dyDescent="0.2">
      <c r="A2035">
        <v>28103180300</v>
      </c>
      <c r="B2035" t="s">
        <v>1090</v>
      </c>
      <c r="C2035" t="s">
        <v>62</v>
      </c>
      <c r="D2035" t="s">
        <v>62</v>
      </c>
      <c r="E2035" t="e">
        <f>VLOOKUP($A2035,'lms01'!$1:$1048576,7,FALSE)</f>
        <v>#N/A</v>
      </c>
      <c r="F2035" t="e">
        <f>VLOOKUP($A2035,'lms01'!$1:$1048576,10,FALSE)</f>
        <v>#N/A</v>
      </c>
      <c r="G2035" t="e">
        <f>VLOOKUP($A2035,'lms01'!$1:$1048576,15,FALSE)</f>
        <v>#N/A</v>
      </c>
      <c r="H2035" t="e">
        <f>VLOOKUP($G2035,'lms12'!$A:$B,2,FALSE)</f>
        <v>#N/A</v>
      </c>
      <c r="I2035" t="e">
        <f>VLOOKUP($A2035,'lms01'!$1:$1048576,16,FALSE)</f>
        <v>#N/A</v>
      </c>
      <c r="J2035" t="e">
        <f>VLOOKUP($A2035,'lms01'!$1:$1048576,24,FALSE)</f>
        <v>#N/A</v>
      </c>
    </row>
    <row r="2036" spans="1:10" x14ac:dyDescent="0.2">
      <c r="A2036">
        <v>28103180400</v>
      </c>
      <c r="B2036" t="s">
        <v>1090</v>
      </c>
      <c r="C2036" t="s">
        <v>62</v>
      </c>
      <c r="D2036" t="s">
        <v>62</v>
      </c>
      <c r="E2036" t="str">
        <f>VLOOKUP($A2036,'lms01'!$1:$1048576,7,FALSE)</f>
        <v>inhal.spray, susp.</v>
      </c>
      <c r="F2036" t="str">
        <f>VLOOKUP($A2036,'lms01'!$1:$1048576,10,FALSE)</f>
        <v>25+125 mikrog./dosis</v>
      </c>
      <c r="G2036" t="str">
        <f>VLOOKUP($A2036,'lms01'!$1:$1048576,15,FALSE)</f>
        <v>R03AK06</v>
      </c>
      <c r="H2036" t="str">
        <f>VLOOKUP($G2036,'lms12'!$A:$B,2,FALSE)</f>
        <v>Salmeterol og fluticason</v>
      </c>
      <c r="I2036" t="str">
        <f>VLOOKUP($A2036,'lms01'!$1:$1048576,16,FALSE)</f>
        <v>IH</v>
      </c>
      <c r="J2036">
        <f>VLOOKUP($A2036,'lms01'!$1:$1048576,24,FALSE)</f>
        <v>0</v>
      </c>
    </row>
    <row r="2037" spans="1:10" x14ac:dyDescent="0.2">
      <c r="A2037">
        <v>28103180500</v>
      </c>
      <c r="B2037" t="s">
        <v>1090</v>
      </c>
      <c r="C2037" t="s">
        <v>62</v>
      </c>
      <c r="D2037" t="s">
        <v>62</v>
      </c>
      <c r="E2037" t="str">
        <f>VLOOKUP($A2037,'lms01'!$1:$1048576,7,FALSE)</f>
        <v>inhal.spray, susp.</v>
      </c>
      <c r="F2037" t="str">
        <f>VLOOKUP($A2037,'lms01'!$1:$1048576,10,FALSE)</f>
        <v>25+250 mikrog./dosis</v>
      </c>
      <c r="G2037" t="str">
        <f>VLOOKUP($A2037,'lms01'!$1:$1048576,15,FALSE)</f>
        <v>R03AK06</v>
      </c>
      <c r="H2037" t="str">
        <f>VLOOKUP($G2037,'lms12'!$A:$B,2,FALSE)</f>
        <v>Salmeterol og fluticason</v>
      </c>
      <c r="I2037" t="str">
        <f>VLOOKUP($A2037,'lms01'!$1:$1048576,16,FALSE)</f>
        <v>IH</v>
      </c>
      <c r="J2037">
        <f>VLOOKUP($A2037,'lms01'!$1:$1048576,24,FALSE)</f>
        <v>0</v>
      </c>
    </row>
    <row r="2038" spans="1:10" x14ac:dyDescent="0.2">
      <c r="A2038">
        <v>28103182400</v>
      </c>
      <c r="B2038" t="s">
        <v>1259</v>
      </c>
      <c r="C2038" t="s">
        <v>462</v>
      </c>
      <c r="D2038" t="s">
        <v>463</v>
      </c>
      <c r="E2038" t="str">
        <f>VLOOKUP($A2038,'lms01'!$1:$1048576,7,FALSE)</f>
        <v>inj.vsk,susp,spr›jte</v>
      </c>
      <c r="F2038" t="str">
        <f>VLOOKUP($A2038,'lms01'!$1:$1048576,10,FALSE)</f>
        <v>20 mikrogram/ml</v>
      </c>
      <c r="G2038" t="str">
        <f>VLOOKUP($A2038,'lms01'!$1:$1048576,15,FALSE)</f>
        <v>J07BC01</v>
      </c>
      <c r="H2038" t="str">
        <f>VLOOKUP($G2038,'lms12'!$A:$B,2,FALSE)</f>
        <v>Hepatitis b, renset antigen</v>
      </c>
      <c r="I2038" t="str">
        <f>VLOOKUP($A2038,'lms01'!$1:$1048576,16,FALSE)</f>
        <v>IM</v>
      </c>
      <c r="J2038">
        <f>VLOOKUP($A2038,'lms01'!$1:$1048576,24,FALSE)</f>
        <v>0</v>
      </c>
    </row>
    <row r="2039" spans="1:10" x14ac:dyDescent="0.2">
      <c r="A2039">
        <v>28103182500</v>
      </c>
      <c r="B2039" t="s">
        <v>1260</v>
      </c>
      <c r="C2039" t="s">
        <v>465</v>
      </c>
      <c r="D2039" t="s">
        <v>466</v>
      </c>
      <c r="E2039" t="e">
        <f>VLOOKUP($A2039,'lms01'!$1:$1048576,7,FALSE)</f>
        <v>#N/A</v>
      </c>
      <c r="F2039" t="e">
        <f>VLOOKUP($A2039,'lms01'!$1:$1048576,10,FALSE)</f>
        <v>#N/A</v>
      </c>
      <c r="G2039" t="e">
        <f>VLOOKUP($A2039,'lms01'!$1:$1048576,15,FALSE)</f>
        <v>#N/A</v>
      </c>
      <c r="H2039" t="e">
        <f>VLOOKUP($G2039,'lms12'!$A:$B,2,FALSE)</f>
        <v>#N/A</v>
      </c>
      <c r="I2039" t="e">
        <f>VLOOKUP($A2039,'lms01'!$1:$1048576,16,FALSE)</f>
        <v>#N/A</v>
      </c>
      <c r="J2039" t="e">
        <f>VLOOKUP($A2039,'lms01'!$1:$1048576,24,FALSE)</f>
        <v>#N/A</v>
      </c>
    </row>
    <row r="2040" spans="1:10" x14ac:dyDescent="0.2">
      <c r="A2040">
        <v>28103182600</v>
      </c>
      <c r="B2040" t="s">
        <v>1260</v>
      </c>
      <c r="C2040" t="s">
        <v>465</v>
      </c>
      <c r="D2040" t="s">
        <v>466</v>
      </c>
      <c r="E2040" t="str">
        <f>VLOOKUP($A2040,'lms01'!$1:$1048576,7,FALSE)</f>
        <v>inj.vsk,susp,spr›jte</v>
      </c>
      <c r="F2040" t="str">
        <f>VLOOKUP($A2040,'lms01'!$1:$1048576,10,FALSE)</f>
        <v>20 mikrogram/ml</v>
      </c>
      <c r="G2040" t="str">
        <f>VLOOKUP($A2040,'lms01'!$1:$1048576,15,FALSE)</f>
        <v>J07BC01</v>
      </c>
      <c r="H2040" t="str">
        <f>VLOOKUP($G2040,'lms12'!$A:$B,2,FALSE)</f>
        <v>Hepatitis b, renset antigen</v>
      </c>
      <c r="I2040" t="str">
        <f>VLOOKUP($A2040,'lms01'!$1:$1048576,16,FALSE)</f>
        <v>IM</v>
      </c>
      <c r="J2040">
        <f>VLOOKUP($A2040,'lms01'!$1:$1048576,24,FALSE)</f>
        <v>0</v>
      </c>
    </row>
    <row r="2041" spans="1:10" x14ac:dyDescent="0.2">
      <c r="A2041">
        <v>28103182900</v>
      </c>
      <c r="B2041" t="s">
        <v>1261</v>
      </c>
      <c r="C2041" t="s">
        <v>70</v>
      </c>
      <c r="D2041" t="s">
        <v>71</v>
      </c>
      <c r="E2041" t="e">
        <f>VLOOKUP($A2041,'lms01'!$1:$1048576,7,FALSE)</f>
        <v>#N/A</v>
      </c>
      <c r="F2041" t="e">
        <f>VLOOKUP($A2041,'lms01'!$1:$1048576,10,FALSE)</f>
        <v>#N/A</v>
      </c>
      <c r="G2041" t="e">
        <f>VLOOKUP($A2041,'lms01'!$1:$1048576,15,FALSE)</f>
        <v>#N/A</v>
      </c>
      <c r="H2041" t="e">
        <f>VLOOKUP($G2041,'lms12'!$A:$B,2,FALSE)</f>
        <v>#N/A</v>
      </c>
      <c r="I2041" t="e">
        <f>VLOOKUP($A2041,'lms01'!$1:$1048576,16,FALSE)</f>
        <v>#N/A</v>
      </c>
      <c r="J2041" t="e">
        <f>VLOOKUP($A2041,'lms01'!$1:$1048576,24,FALSE)</f>
        <v>#N/A</v>
      </c>
    </row>
    <row r="2042" spans="1:10" x14ac:dyDescent="0.2">
      <c r="A2042">
        <v>28103183300</v>
      </c>
      <c r="B2042" t="s">
        <v>720</v>
      </c>
      <c r="C2042" t="s">
        <v>62</v>
      </c>
      <c r="D2042" t="s">
        <v>62</v>
      </c>
      <c r="E2042" t="str">
        <f>VLOOKUP($A2042,'lms01'!$1:$1048576,7,FALSE)</f>
        <v>inhal.spray, susp.</v>
      </c>
      <c r="F2042" t="str">
        <f>VLOOKUP($A2042,'lms01'!$1:$1048576,10,FALSE)</f>
        <v>250 mikrogram/dosis</v>
      </c>
      <c r="G2042" t="str">
        <f>VLOOKUP($A2042,'lms01'!$1:$1048576,15,FALSE)</f>
        <v>R03BA05</v>
      </c>
      <c r="H2042" t="str">
        <f>VLOOKUP($G2042,'lms12'!$A:$B,2,FALSE)</f>
        <v>Fluticason</v>
      </c>
      <c r="I2042" t="str">
        <f>VLOOKUP($A2042,'lms01'!$1:$1048576,16,FALSE)</f>
        <v>IH</v>
      </c>
      <c r="J2042">
        <f>VLOOKUP($A2042,'lms01'!$1:$1048576,24,FALSE)</f>
        <v>0</v>
      </c>
    </row>
    <row r="2043" spans="1:10" x14ac:dyDescent="0.2">
      <c r="A2043">
        <v>28103185296</v>
      </c>
      <c r="B2043" t="s">
        <v>1262</v>
      </c>
      <c r="C2043" t="s">
        <v>462</v>
      </c>
      <c r="D2043" t="s">
        <v>463</v>
      </c>
      <c r="E2043" t="e">
        <f>VLOOKUP($A2043,'lms01'!$1:$1048576,7,FALSE)</f>
        <v>#N/A</v>
      </c>
      <c r="F2043" t="e">
        <f>VLOOKUP($A2043,'lms01'!$1:$1048576,10,FALSE)</f>
        <v>#N/A</v>
      </c>
      <c r="G2043" t="e">
        <f>VLOOKUP($A2043,'lms01'!$1:$1048576,15,FALSE)</f>
        <v>#N/A</v>
      </c>
      <c r="H2043" t="e">
        <f>VLOOKUP($G2043,'lms12'!$A:$B,2,FALSE)</f>
        <v>#N/A</v>
      </c>
      <c r="I2043" t="e">
        <f>VLOOKUP($A2043,'lms01'!$1:$1048576,16,FALSE)</f>
        <v>#N/A</v>
      </c>
      <c r="J2043" t="e">
        <f>VLOOKUP($A2043,'lms01'!$1:$1048576,24,FALSE)</f>
        <v>#N/A</v>
      </c>
    </row>
    <row r="2044" spans="1:10" x14ac:dyDescent="0.2">
      <c r="A2044">
        <v>28103185300</v>
      </c>
      <c r="B2044" t="s">
        <v>1263</v>
      </c>
      <c r="C2044" t="s">
        <v>5</v>
      </c>
      <c r="D2044" t="s">
        <v>6</v>
      </c>
      <c r="E2044" t="e">
        <f>VLOOKUP($A2044,'lms01'!$1:$1048576,7,FALSE)</f>
        <v>#N/A</v>
      </c>
      <c r="F2044" t="e">
        <f>VLOOKUP($A2044,'lms01'!$1:$1048576,10,FALSE)</f>
        <v>#N/A</v>
      </c>
      <c r="G2044" t="e">
        <f>VLOOKUP($A2044,'lms01'!$1:$1048576,15,FALSE)</f>
        <v>#N/A</v>
      </c>
      <c r="H2044" t="e">
        <f>VLOOKUP($G2044,'lms12'!$A:$B,2,FALSE)</f>
        <v>#N/A</v>
      </c>
      <c r="I2044" t="e">
        <f>VLOOKUP($A2044,'lms01'!$1:$1048576,16,FALSE)</f>
        <v>#N/A</v>
      </c>
      <c r="J2044" t="e">
        <f>VLOOKUP($A2044,'lms01'!$1:$1048576,24,FALSE)</f>
        <v>#N/A</v>
      </c>
    </row>
    <row r="2045" spans="1:10" x14ac:dyDescent="0.2">
      <c r="A2045">
        <v>28103185400</v>
      </c>
      <c r="B2045" t="s">
        <v>1263</v>
      </c>
      <c r="C2045" t="s">
        <v>5</v>
      </c>
      <c r="D2045" t="s">
        <v>6</v>
      </c>
      <c r="E2045" t="str">
        <f>VLOOKUP($A2045,'lms01'!$1:$1048576,7,FALSE)</f>
        <v>filmovertrukne tabl.</v>
      </c>
      <c r="F2045" t="str">
        <f>VLOOKUP($A2045,'lms01'!$1:$1048576,10,FALSE)</f>
        <v>10 mg</v>
      </c>
      <c r="G2045" t="str">
        <f>VLOOKUP($A2045,'lms01'!$1:$1048576,15,FALSE)</f>
        <v>C10AA01</v>
      </c>
      <c r="H2045" t="str">
        <f>VLOOKUP($G2045,'lms12'!$A:$B,2,FALSE)</f>
        <v>Simvastatin</v>
      </c>
      <c r="I2045" t="str">
        <f>VLOOKUP($A2045,'lms01'!$1:$1048576,16,FALSE)</f>
        <v>OR</v>
      </c>
      <c r="J2045">
        <f>VLOOKUP($A2045,'lms01'!$1:$1048576,24,FALSE)</f>
        <v>0</v>
      </c>
    </row>
    <row r="2046" spans="1:10" x14ac:dyDescent="0.2">
      <c r="A2046">
        <v>28103185500</v>
      </c>
      <c r="B2046" t="s">
        <v>1263</v>
      </c>
      <c r="C2046" t="s">
        <v>5</v>
      </c>
      <c r="D2046" t="s">
        <v>6</v>
      </c>
      <c r="E2046" t="str">
        <f>VLOOKUP($A2046,'lms01'!$1:$1048576,7,FALSE)</f>
        <v>filmovertrukne tabl.</v>
      </c>
      <c r="F2046" t="str">
        <f>VLOOKUP($A2046,'lms01'!$1:$1048576,10,FALSE)</f>
        <v>20 mg</v>
      </c>
      <c r="G2046" t="str">
        <f>VLOOKUP($A2046,'lms01'!$1:$1048576,15,FALSE)</f>
        <v>C10AA01</v>
      </c>
      <c r="H2046" t="str">
        <f>VLOOKUP($G2046,'lms12'!$A:$B,2,FALSE)</f>
        <v>Simvastatin</v>
      </c>
      <c r="I2046" t="str">
        <f>VLOOKUP($A2046,'lms01'!$1:$1048576,16,FALSE)</f>
        <v>OR</v>
      </c>
      <c r="J2046">
        <f>VLOOKUP($A2046,'lms01'!$1:$1048576,24,FALSE)</f>
        <v>0</v>
      </c>
    </row>
    <row r="2047" spans="1:10" x14ac:dyDescent="0.2">
      <c r="A2047">
        <v>28103185600</v>
      </c>
      <c r="B2047" t="s">
        <v>1263</v>
      </c>
      <c r="C2047" t="s">
        <v>5</v>
      </c>
      <c r="D2047" t="s">
        <v>6</v>
      </c>
      <c r="E2047" t="str">
        <f>VLOOKUP($A2047,'lms01'!$1:$1048576,7,FALSE)</f>
        <v>filmovertrukne tabl.</v>
      </c>
      <c r="F2047" t="str">
        <f>VLOOKUP($A2047,'lms01'!$1:$1048576,10,FALSE)</f>
        <v>40 mg</v>
      </c>
      <c r="G2047" t="str">
        <f>VLOOKUP($A2047,'lms01'!$1:$1048576,15,FALSE)</f>
        <v>C10AA01</v>
      </c>
      <c r="H2047" t="str">
        <f>VLOOKUP($G2047,'lms12'!$A:$B,2,FALSE)</f>
        <v>Simvastatin</v>
      </c>
      <c r="I2047" t="str">
        <f>VLOOKUP($A2047,'lms01'!$1:$1048576,16,FALSE)</f>
        <v>OR</v>
      </c>
      <c r="J2047">
        <f>VLOOKUP($A2047,'lms01'!$1:$1048576,24,FALSE)</f>
        <v>0</v>
      </c>
    </row>
    <row r="2048" spans="1:10" x14ac:dyDescent="0.2">
      <c r="A2048">
        <v>28103185700</v>
      </c>
      <c r="B2048" t="s">
        <v>1264</v>
      </c>
      <c r="C2048" t="s">
        <v>5</v>
      </c>
      <c r="D2048" t="s">
        <v>6</v>
      </c>
      <c r="E2048" t="str">
        <f>VLOOKUP($A2048,'lms01'!$1:$1048576,7,FALSE)</f>
        <v>filmovertrukne tabl.</v>
      </c>
      <c r="F2048" t="str">
        <f>VLOOKUP($A2048,'lms01'!$1:$1048576,10,FALSE)</f>
        <v>50 mg</v>
      </c>
      <c r="G2048" t="str">
        <f>VLOOKUP($A2048,'lms01'!$1:$1048576,15,FALSE)</f>
        <v>M01AB05</v>
      </c>
      <c r="H2048" t="str">
        <f>VLOOKUP($G2048,'lms12'!$A:$B,2,FALSE)</f>
        <v>Diclofenac</v>
      </c>
      <c r="I2048" t="str">
        <f>VLOOKUP($A2048,'lms01'!$1:$1048576,16,FALSE)</f>
        <v>OR</v>
      </c>
      <c r="J2048">
        <f>VLOOKUP($A2048,'lms01'!$1:$1048576,24,FALSE)</f>
        <v>0</v>
      </c>
    </row>
    <row r="2049" spans="1:10" x14ac:dyDescent="0.2">
      <c r="A2049">
        <v>28103186300</v>
      </c>
      <c r="B2049" t="s">
        <v>1265</v>
      </c>
      <c r="C2049" t="s">
        <v>5</v>
      </c>
      <c r="D2049" t="s">
        <v>6</v>
      </c>
      <c r="E2049" t="e">
        <f>VLOOKUP($A2049,'lms01'!$1:$1048576,7,FALSE)</f>
        <v>#N/A</v>
      </c>
      <c r="F2049" t="e">
        <f>VLOOKUP($A2049,'lms01'!$1:$1048576,10,FALSE)</f>
        <v>#N/A</v>
      </c>
      <c r="G2049" t="e">
        <f>VLOOKUP($A2049,'lms01'!$1:$1048576,15,FALSE)</f>
        <v>#N/A</v>
      </c>
      <c r="H2049" t="e">
        <f>VLOOKUP($G2049,'lms12'!$A:$B,2,FALSE)</f>
        <v>#N/A</v>
      </c>
      <c r="I2049" t="e">
        <f>VLOOKUP($A2049,'lms01'!$1:$1048576,16,FALSE)</f>
        <v>#N/A</v>
      </c>
      <c r="J2049" t="e">
        <f>VLOOKUP($A2049,'lms01'!$1:$1048576,24,FALSE)</f>
        <v>#N/A</v>
      </c>
    </row>
    <row r="2050" spans="1:10" x14ac:dyDescent="0.2">
      <c r="A2050">
        <v>28103186400</v>
      </c>
      <c r="B2050" t="s">
        <v>1265</v>
      </c>
      <c r="C2050" t="s">
        <v>5</v>
      </c>
      <c r="D2050" t="s">
        <v>6</v>
      </c>
      <c r="E2050" t="e">
        <f>VLOOKUP($A2050,'lms01'!$1:$1048576,7,FALSE)</f>
        <v>#N/A</v>
      </c>
      <c r="F2050" t="e">
        <f>VLOOKUP($A2050,'lms01'!$1:$1048576,10,FALSE)</f>
        <v>#N/A</v>
      </c>
      <c r="G2050" t="e">
        <f>VLOOKUP($A2050,'lms01'!$1:$1048576,15,FALSE)</f>
        <v>#N/A</v>
      </c>
      <c r="H2050" t="e">
        <f>VLOOKUP($G2050,'lms12'!$A:$B,2,FALSE)</f>
        <v>#N/A</v>
      </c>
      <c r="I2050" t="e">
        <f>VLOOKUP($A2050,'lms01'!$1:$1048576,16,FALSE)</f>
        <v>#N/A</v>
      </c>
      <c r="J2050" t="e">
        <f>VLOOKUP($A2050,'lms01'!$1:$1048576,24,FALSE)</f>
        <v>#N/A</v>
      </c>
    </row>
    <row r="2051" spans="1:10" x14ac:dyDescent="0.2">
      <c r="A2051">
        <v>28103186500</v>
      </c>
      <c r="B2051" t="s">
        <v>1265</v>
      </c>
      <c r="C2051" t="s">
        <v>5</v>
      </c>
      <c r="D2051" t="s">
        <v>6</v>
      </c>
      <c r="E2051" t="e">
        <f>VLOOKUP($A2051,'lms01'!$1:$1048576,7,FALSE)</f>
        <v>#N/A</v>
      </c>
      <c r="F2051" t="e">
        <f>VLOOKUP($A2051,'lms01'!$1:$1048576,10,FALSE)</f>
        <v>#N/A</v>
      </c>
      <c r="G2051" t="e">
        <f>VLOOKUP($A2051,'lms01'!$1:$1048576,15,FALSE)</f>
        <v>#N/A</v>
      </c>
      <c r="H2051" t="e">
        <f>VLOOKUP($G2051,'lms12'!$A:$B,2,FALSE)</f>
        <v>#N/A</v>
      </c>
      <c r="I2051" t="e">
        <f>VLOOKUP($A2051,'lms01'!$1:$1048576,16,FALSE)</f>
        <v>#N/A</v>
      </c>
      <c r="J2051" t="e">
        <f>VLOOKUP($A2051,'lms01'!$1:$1048576,24,FALSE)</f>
        <v>#N/A</v>
      </c>
    </row>
    <row r="2052" spans="1:10" x14ac:dyDescent="0.2">
      <c r="A2052">
        <v>28103186600</v>
      </c>
      <c r="B2052" t="s">
        <v>1265</v>
      </c>
      <c r="C2052" t="s">
        <v>5</v>
      </c>
      <c r="D2052" t="s">
        <v>6</v>
      </c>
      <c r="E2052" t="e">
        <f>VLOOKUP($A2052,'lms01'!$1:$1048576,7,FALSE)</f>
        <v>#N/A</v>
      </c>
      <c r="F2052" t="e">
        <f>VLOOKUP($A2052,'lms01'!$1:$1048576,10,FALSE)</f>
        <v>#N/A</v>
      </c>
      <c r="G2052" t="e">
        <f>VLOOKUP($A2052,'lms01'!$1:$1048576,15,FALSE)</f>
        <v>#N/A</v>
      </c>
      <c r="H2052" t="e">
        <f>VLOOKUP($G2052,'lms12'!$A:$B,2,FALSE)</f>
        <v>#N/A</v>
      </c>
      <c r="I2052" t="e">
        <f>VLOOKUP($A2052,'lms01'!$1:$1048576,16,FALSE)</f>
        <v>#N/A</v>
      </c>
      <c r="J2052" t="e">
        <f>VLOOKUP($A2052,'lms01'!$1:$1048576,24,FALSE)</f>
        <v>#N/A</v>
      </c>
    </row>
    <row r="2053" spans="1:10" x14ac:dyDescent="0.2">
      <c r="A2053">
        <v>28103192400</v>
      </c>
      <c r="B2053" t="s">
        <v>1266</v>
      </c>
      <c r="C2053" t="s">
        <v>5</v>
      </c>
      <c r="D2053" t="s">
        <v>6</v>
      </c>
      <c r="E2053" t="str">
        <f>VLOOKUP($A2053,'lms01'!$1:$1048576,7,FALSE)</f>
        <v>filmovertrukne tabl.</v>
      </c>
      <c r="F2053" t="str">
        <f>VLOOKUP($A2053,'lms01'!$1:$1048576,10,FALSE)</f>
        <v>250 mg</v>
      </c>
      <c r="G2053" t="str">
        <f>VLOOKUP($A2053,'lms01'!$1:$1048576,15,FALSE)</f>
        <v>J01MA02</v>
      </c>
      <c r="H2053" t="str">
        <f>VLOOKUP($G2053,'lms12'!$A:$B,2,FALSE)</f>
        <v>Ciprofloxacin</v>
      </c>
      <c r="I2053" t="str">
        <f>VLOOKUP($A2053,'lms01'!$1:$1048576,16,FALSE)</f>
        <v>OR</v>
      </c>
      <c r="J2053">
        <f>VLOOKUP($A2053,'lms01'!$1:$1048576,24,FALSE)</f>
        <v>0</v>
      </c>
    </row>
    <row r="2054" spans="1:10" x14ac:dyDescent="0.2">
      <c r="A2054">
        <v>28103192500</v>
      </c>
      <c r="B2054" t="s">
        <v>1266</v>
      </c>
      <c r="C2054" t="s">
        <v>5</v>
      </c>
      <c r="D2054" t="s">
        <v>6</v>
      </c>
      <c r="E2054" t="str">
        <f>VLOOKUP($A2054,'lms01'!$1:$1048576,7,FALSE)</f>
        <v>filmovertrukne tabl.</v>
      </c>
      <c r="F2054" t="str">
        <f>VLOOKUP($A2054,'lms01'!$1:$1048576,10,FALSE)</f>
        <v>500 mg</v>
      </c>
      <c r="G2054" t="str">
        <f>VLOOKUP($A2054,'lms01'!$1:$1048576,15,FALSE)</f>
        <v>J01MA02</v>
      </c>
      <c r="H2054" t="str">
        <f>VLOOKUP($G2054,'lms12'!$A:$B,2,FALSE)</f>
        <v>Ciprofloxacin</v>
      </c>
      <c r="I2054" t="str">
        <f>VLOOKUP($A2054,'lms01'!$1:$1048576,16,FALSE)</f>
        <v>OR</v>
      </c>
      <c r="J2054">
        <f>VLOOKUP($A2054,'lms01'!$1:$1048576,24,FALSE)</f>
        <v>0</v>
      </c>
    </row>
    <row r="2055" spans="1:10" x14ac:dyDescent="0.2">
      <c r="A2055">
        <v>28103192600</v>
      </c>
      <c r="B2055" t="s">
        <v>1266</v>
      </c>
      <c r="C2055" t="s">
        <v>5</v>
      </c>
      <c r="D2055" t="s">
        <v>6</v>
      </c>
      <c r="E2055" t="e">
        <f>VLOOKUP($A2055,'lms01'!$1:$1048576,7,FALSE)</f>
        <v>#N/A</v>
      </c>
      <c r="F2055" t="e">
        <f>VLOOKUP($A2055,'lms01'!$1:$1048576,10,FALSE)</f>
        <v>#N/A</v>
      </c>
      <c r="G2055" t="e">
        <f>VLOOKUP($A2055,'lms01'!$1:$1048576,15,FALSE)</f>
        <v>#N/A</v>
      </c>
      <c r="H2055" t="e">
        <f>VLOOKUP($G2055,'lms12'!$A:$B,2,FALSE)</f>
        <v>#N/A</v>
      </c>
      <c r="I2055" t="e">
        <f>VLOOKUP($A2055,'lms01'!$1:$1048576,16,FALSE)</f>
        <v>#N/A</v>
      </c>
      <c r="J2055" t="e">
        <f>VLOOKUP($A2055,'lms01'!$1:$1048576,24,FALSE)</f>
        <v>#N/A</v>
      </c>
    </row>
    <row r="2056" spans="1:10" x14ac:dyDescent="0.2">
      <c r="A2056">
        <v>28103192700</v>
      </c>
      <c r="B2056" t="s">
        <v>1267</v>
      </c>
      <c r="C2056" t="s">
        <v>5</v>
      </c>
      <c r="D2056" t="s">
        <v>6</v>
      </c>
      <c r="E2056" t="e">
        <f>VLOOKUP($A2056,'lms01'!$1:$1048576,7,FALSE)</f>
        <v>#N/A</v>
      </c>
      <c r="F2056" t="e">
        <f>VLOOKUP($A2056,'lms01'!$1:$1048576,10,FALSE)</f>
        <v>#N/A</v>
      </c>
      <c r="G2056" t="e">
        <f>VLOOKUP($A2056,'lms01'!$1:$1048576,15,FALSE)</f>
        <v>#N/A</v>
      </c>
      <c r="H2056" t="e">
        <f>VLOOKUP($G2056,'lms12'!$A:$B,2,FALSE)</f>
        <v>#N/A</v>
      </c>
      <c r="I2056" t="e">
        <f>VLOOKUP($A2056,'lms01'!$1:$1048576,16,FALSE)</f>
        <v>#N/A</v>
      </c>
      <c r="J2056" t="e">
        <f>VLOOKUP($A2056,'lms01'!$1:$1048576,24,FALSE)</f>
        <v>#N/A</v>
      </c>
    </row>
    <row r="2057" spans="1:10" x14ac:dyDescent="0.2">
      <c r="A2057">
        <v>28103192800</v>
      </c>
      <c r="B2057" t="s">
        <v>1267</v>
      </c>
      <c r="C2057" t="s">
        <v>5</v>
      </c>
      <c r="D2057" t="s">
        <v>6</v>
      </c>
      <c r="E2057" t="e">
        <f>VLOOKUP($A2057,'lms01'!$1:$1048576,7,FALSE)</f>
        <v>#N/A</v>
      </c>
      <c r="F2057" t="e">
        <f>VLOOKUP($A2057,'lms01'!$1:$1048576,10,FALSE)</f>
        <v>#N/A</v>
      </c>
      <c r="G2057" t="e">
        <f>VLOOKUP($A2057,'lms01'!$1:$1048576,15,FALSE)</f>
        <v>#N/A</v>
      </c>
      <c r="H2057" t="e">
        <f>VLOOKUP($G2057,'lms12'!$A:$B,2,FALSE)</f>
        <v>#N/A</v>
      </c>
      <c r="I2057" t="e">
        <f>VLOOKUP($A2057,'lms01'!$1:$1048576,16,FALSE)</f>
        <v>#N/A</v>
      </c>
      <c r="J2057" t="e">
        <f>VLOOKUP($A2057,'lms01'!$1:$1048576,24,FALSE)</f>
        <v>#N/A</v>
      </c>
    </row>
    <row r="2058" spans="1:10" x14ac:dyDescent="0.2">
      <c r="A2058">
        <v>28103192900</v>
      </c>
      <c r="B2058" t="s">
        <v>1267</v>
      </c>
      <c r="C2058" t="s">
        <v>5</v>
      </c>
      <c r="D2058" t="s">
        <v>6</v>
      </c>
      <c r="E2058" t="e">
        <f>VLOOKUP($A2058,'lms01'!$1:$1048576,7,FALSE)</f>
        <v>#N/A</v>
      </c>
      <c r="F2058" t="e">
        <f>VLOOKUP($A2058,'lms01'!$1:$1048576,10,FALSE)</f>
        <v>#N/A</v>
      </c>
      <c r="G2058" t="e">
        <f>VLOOKUP($A2058,'lms01'!$1:$1048576,15,FALSE)</f>
        <v>#N/A</v>
      </c>
      <c r="H2058" t="e">
        <f>VLOOKUP($G2058,'lms12'!$A:$B,2,FALSE)</f>
        <v>#N/A</v>
      </c>
      <c r="I2058" t="e">
        <f>VLOOKUP($A2058,'lms01'!$1:$1048576,16,FALSE)</f>
        <v>#N/A</v>
      </c>
      <c r="J2058" t="e">
        <f>VLOOKUP($A2058,'lms01'!$1:$1048576,24,FALSE)</f>
        <v>#N/A</v>
      </c>
    </row>
    <row r="2059" spans="1:10" x14ac:dyDescent="0.2">
      <c r="A2059">
        <v>28103193000</v>
      </c>
      <c r="B2059" t="s">
        <v>1267</v>
      </c>
      <c r="C2059" t="s">
        <v>5</v>
      </c>
      <c r="D2059" t="s">
        <v>6</v>
      </c>
      <c r="E2059" t="e">
        <f>VLOOKUP($A2059,'lms01'!$1:$1048576,7,FALSE)</f>
        <v>#N/A</v>
      </c>
      <c r="F2059" t="e">
        <f>VLOOKUP($A2059,'lms01'!$1:$1048576,10,FALSE)</f>
        <v>#N/A</v>
      </c>
      <c r="G2059" t="e">
        <f>VLOOKUP($A2059,'lms01'!$1:$1048576,15,FALSE)</f>
        <v>#N/A</v>
      </c>
      <c r="H2059" t="e">
        <f>VLOOKUP($G2059,'lms12'!$A:$B,2,FALSE)</f>
        <v>#N/A</v>
      </c>
      <c r="I2059" t="e">
        <f>VLOOKUP($A2059,'lms01'!$1:$1048576,16,FALSE)</f>
        <v>#N/A</v>
      </c>
      <c r="J2059" t="e">
        <f>VLOOKUP($A2059,'lms01'!$1:$1048576,24,FALSE)</f>
        <v>#N/A</v>
      </c>
    </row>
    <row r="2060" spans="1:10" x14ac:dyDescent="0.2">
      <c r="A2060">
        <v>28103193500</v>
      </c>
      <c r="B2060" t="s">
        <v>1268</v>
      </c>
      <c r="C2060" t="s">
        <v>5</v>
      </c>
      <c r="D2060" t="s">
        <v>6</v>
      </c>
      <c r="E2060" t="e">
        <f>VLOOKUP($A2060,'lms01'!$1:$1048576,7,FALSE)</f>
        <v>#N/A</v>
      </c>
      <c r="F2060" t="e">
        <f>VLOOKUP($A2060,'lms01'!$1:$1048576,10,FALSE)</f>
        <v>#N/A</v>
      </c>
      <c r="G2060" t="e">
        <f>VLOOKUP($A2060,'lms01'!$1:$1048576,15,FALSE)</f>
        <v>#N/A</v>
      </c>
      <c r="H2060" t="e">
        <f>VLOOKUP($G2060,'lms12'!$A:$B,2,FALSE)</f>
        <v>#N/A</v>
      </c>
      <c r="I2060" t="e">
        <f>VLOOKUP($A2060,'lms01'!$1:$1048576,16,FALSE)</f>
        <v>#N/A</v>
      </c>
      <c r="J2060" t="e">
        <f>VLOOKUP($A2060,'lms01'!$1:$1048576,24,FALSE)</f>
        <v>#N/A</v>
      </c>
    </row>
    <row r="2061" spans="1:10" x14ac:dyDescent="0.2">
      <c r="A2061">
        <v>28103193600</v>
      </c>
      <c r="B2061" t="s">
        <v>1268</v>
      </c>
      <c r="C2061" t="s">
        <v>5</v>
      </c>
      <c r="D2061" t="s">
        <v>6</v>
      </c>
      <c r="E2061" t="e">
        <f>VLOOKUP($A2061,'lms01'!$1:$1048576,7,FALSE)</f>
        <v>#N/A</v>
      </c>
      <c r="F2061" t="e">
        <f>VLOOKUP($A2061,'lms01'!$1:$1048576,10,FALSE)</f>
        <v>#N/A</v>
      </c>
      <c r="G2061" t="e">
        <f>VLOOKUP($A2061,'lms01'!$1:$1048576,15,FALSE)</f>
        <v>#N/A</v>
      </c>
      <c r="H2061" t="e">
        <f>VLOOKUP($G2061,'lms12'!$A:$B,2,FALSE)</f>
        <v>#N/A</v>
      </c>
      <c r="I2061" t="e">
        <f>VLOOKUP($A2061,'lms01'!$1:$1048576,16,FALSE)</f>
        <v>#N/A</v>
      </c>
      <c r="J2061" t="e">
        <f>VLOOKUP($A2061,'lms01'!$1:$1048576,24,FALSE)</f>
        <v>#N/A</v>
      </c>
    </row>
    <row r="2062" spans="1:10" x14ac:dyDescent="0.2">
      <c r="A2062">
        <v>28103194200</v>
      </c>
      <c r="B2062" t="s">
        <v>1269</v>
      </c>
      <c r="C2062" t="s">
        <v>16</v>
      </c>
      <c r="D2062" t="s">
        <v>16</v>
      </c>
      <c r="E2062" t="str">
        <f>VLOOKUP($A2062,'lms01'!$1:$1048576,7,FALSE)</f>
        <v>inj.v‘ske, opl›sning</v>
      </c>
      <c r="F2062" t="str">
        <f>VLOOKUP($A2062,'lms01'!$1:$1048576,10,FALSE)</f>
        <v>5 mikrogram/ml</v>
      </c>
      <c r="G2062" t="str">
        <f>VLOOKUP($A2062,'lms01'!$1:$1048576,15,FALSE)</f>
        <v>N01AH03</v>
      </c>
      <c r="H2062" t="str">
        <f>VLOOKUP($G2062,'lms12'!$A:$B,2,FALSE)</f>
        <v>Sufentanil</v>
      </c>
      <c r="I2062" t="str">
        <f>VLOOKUP($A2062,'lms01'!$1:$1048576,16,FALSE)</f>
        <v>EDIV</v>
      </c>
      <c r="J2062">
        <f>VLOOKUP($A2062,'lms01'!$1:$1048576,24,FALSE)</f>
        <v>0</v>
      </c>
    </row>
    <row r="2063" spans="1:10" x14ac:dyDescent="0.2">
      <c r="A2063">
        <v>28103194300</v>
      </c>
      <c r="B2063" t="s">
        <v>1269</v>
      </c>
      <c r="C2063" t="s">
        <v>16</v>
      </c>
      <c r="D2063" t="s">
        <v>16</v>
      </c>
      <c r="E2063" t="str">
        <f>VLOOKUP($A2063,'lms01'!$1:$1048576,7,FALSE)</f>
        <v>inj.v‘ske, opl›sning</v>
      </c>
      <c r="F2063" t="str">
        <f>VLOOKUP($A2063,'lms01'!$1:$1048576,10,FALSE)</f>
        <v>50 mikrogram/ml</v>
      </c>
      <c r="G2063" t="str">
        <f>VLOOKUP($A2063,'lms01'!$1:$1048576,15,FALSE)</f>
        <v>N01AH03</v>
      </c>
      <c r="H2063" t="str">
        <f>VLOOKUP($G2063,'lms12'!$A:$B,2,FALSE)</f>
        <v>Sufentanil</v>
      </c>
      <c r="I2063" t="str">
        <f>VLOOKUP($A2063,'lms01'!$1:$1048576,16,FALSE)</f>
        <v>EDIV</v>
      </c>
      <c r="J2063">
        <f>VLOOKUP($A2063,'lms01'!$1:$1048576,24,FALSE)</f>
        <v>0</v>
      </c>
    </row>
    <row r="2064" spans="1:10" x14ac:dyDescent="0.2">
      <c r="A2064">
        <v>28103194500</v>
      </c>
      <c r="B2064" t="s">
        <v>1270</v>
      </c>
      <c r="C2064" t="s">
        <v>5</v>
      </c>
      <c r="D2064" t="s">
        <v>6</v>
      </c>
      <c r="E2064" t="e">
        <f>VLOOKUP($A2064,'lms01'!$1:$1048576,7,FALSE)</f>
        <v>#N/A</v>
      </c>
      <c r="F2064" t="e">
        <f>VLOOKUP($A2064,'lms01'!$1:$1048576,10,FALSE)</f>
        <v>#N/A</v>
      </c>
      <c r="G2064" t="e">
        <f>VLOOKUP($A2064,'lms01'!$1:$1048576,15,FALSE)</f>
        <v>#N/A</v>
      </c>
      <c r="H2064" t="e">
        <f>VLOOKUP($G2064,'lms12'!$A:$B,2,FALSE)</f>
        <v>#N/A</v>
      </c>
      <c r="I2064" t="e">
        <f>VLOOKUP($A2064,'lms01'!$1:$1048576,16,FALSE)</f>
        <v>#N/A</v>
      </c>
      <c r="J2064" t="e">
        <f>VLOOKUP($A2064,'lms01'!$1:$1048576,24,FALSE)</f>
        <v>#N/A</v>
      </c>
    </row>
    <row r="2065" spans="1:10" x14ac:dyDescent="0.2">
      <c r="A2065">
        <v>28103194600</v>
      </c>
      <c r="B2065" t="s">
        <v>1270</v>
      </c>
      <c r="C2065" t="s">
        <v>5</v>
      </c>
      <c r="D2065" t="s">
        <v>6</v>
      </c>
      <c r="E2065" t="e">
        <f>VLOOKUP($A2065,'lms01'!$1:$1048576,7,FALSE)</f>
        <v>#N/A</v>
      </c>
      <c r="F2065" t="e">
        <f>VLOOKUP($A2065,'lms01'!$1:$1048576,10,FALSE)</f>
        <v>#N/A</v>
      </c>
      <c r="G2065" t="e">
        <f>VLOOKUP($A2065,'lms01'!$1:$1048576,15,FALSE)</f>
        <v>#N/A</v>
      </c>
      <c r="H2065" t="e">
        <f>VLOOKUP($G2065,'lms12'!$A:$B,2,FALSE)</f>
        <v>#N/A</v>
      </c>
      <c r="I2065" t="e">
        <f>VLOOKUP($A2065,'lms01'!$1:$1048576,16,FALSE)</f>
        <v>#N/A</v>
      </c>
      <c r="J2065" t="e">
        <f>VLOOKUP($A2065,'lms01'!$1:$1048576,24,FALSE)</f>
        <v>#N/A</v>
      </c>
    </row>
    <row r="2066" spans="1:10" x14ac:dyDescent="0.2">
      <c r="A2066">
        <v>28103198800</v>
      </c>
      <c r="B2066" t="s">
        <v>1202</v>
      </c>
      <c r="C2066" t="s">
        <v>16</v>
      </c>
      <c r="D2066" t="s">
        <v>16</v>
      </c>
      <c r="E2066" t="str">
        <f>VLOOKUP($A2066,'lms01'!$1:$1048576,7,FALSE)</f>
        <v>inj.vsk,opl.,spr›jte</v>
      </c>
      <c r="F2066" t="str">
        <f>VLOOKUP($A2066,'lms01'!$1:$1048576,10,FALSE)</f>
        <v>1,0 millimol/ml</v>
      </c>
      <c r="G2066" t="str">
        <f>VLOOKUP($A2066,'lms01'!$1:$1048576,15,FALSE)</f>
        <v>V08CA09</v>
      </c>
      <c r="H2066" t="str">
        <f>VLOOKUP($G2066,'lms12'!$A:$B,2,FALSE)</f>
        <v>Gadobutrol</v>
      </c>
      <c r="I2066" t="str">
        <f>VLOOKUP($A2066,'lms01'!$1:$1048576,16,FALSE)</f>
        <v>IV</v>
      </c>
      <c r="J2066">
        <f>VLOOKUP($A2066,'lms01'!$1:$1048576,24,FALSE)</f>
        <v>0</v>
      </c>
    </row>
    <row r="2067" spans="1:10" x14ac:dyDescent="0.2">
      <c r="A2067">
        <v>28103198900</v>
      </c>
      <c r="B2067" t="s">
        <v>1271</v>
      </c>
      <c r="C2067" t="s">
        <v>35</v>
      </c>
      <c r="D2067" t="s">
        <v>35</v>
      </c>
      <c r="E2067" t="str">
        <f>VLOOKUP($A2067,'lms01'!$1:$1048576,7,FALSE)</f>
        <v>pu.t.konc.t.inf.v.,o</v>
      </c>
      <c r="F2067" t="str">
        <f>VLOOKUP($A2067,'lms01'!$1:$1048576,10,FALSE)</f>
        <v>50 mg</v>
      </c>
      <c r="G2067" t="str">
        <f>VLOOKUP($A2067,'lms01'!$1:$1048576,15,FALSE)</f>
        <v>J02AX04</v>
      </c>
      <c r="H2067" t="str">
        <f>VLOOKUP($G2067,'lms12'!$A:$B,2,FALSE)</f>
        <v>Caspofungin</v>
      </c>
      <c r="I2067" t="str">
        <f>VLOOKUP($A2067,'lms01'!$1:$1048576,16,FALSE)</f>
        <v>IV</v>
      </c>
      <c r="J2067">
        <f>VLOOKUP($A2067,'lms01'!$1:$1048576,24,FALSE)</f>
        <v>0</v>
      </c>
    </row>
    <row r="2068" spans="1:10" x14ac:dyDescent="0.2">
      <c r="A2068">
        <v>28103199000</v>
      </c>
      <c r="B2068" t="s">
        <v>1271</v>
      </c>
      <c r="C2068" t="s">
        <v>35</v>
      </c>
      <c r="D2068" t="s">
        <v>35</v>
      </c>
      <c r="E2068" t="str">
        <f>VLOOKUP($A2068,'lms01'!$1:$1048576,7,FALSE)</f>
        <v>pu.t.konc.t.inf.v.,o</v>
      </c>
      <c r="F2068" t="str">
        <f>VLOOKUP($A2068,'lms01'!$1:$1048576,10,FALSE)</f>
        <v>70 mg</v>
      </c>
      <c r="G2068" t="str">
        <f>VLOOKUP($A2068,'lms01'!$1:$1048576,15,FALSE)</f>
        <v>J02AX04</v>
      </c>
      <c r="H2068" t="str">
        <f>VLOOKUP($G2068,'lms12'!$A:$B,2,FALSE)</f>
        <v>Caspofungin</v>
      </c>
      <c r="I2068" t="str">
        <f>VLOOKUP($A2068,'lms01'!$1:$1048576,16,FALSE)</f>
        <v>IV</v>
      </c>
      <c r="J2068">
        <f>VLOOKUP($A2068,'lms01'!$1:$1048576,24,FALSE)</f>
        <v>0</v>
      </c>
    </row>
    <row r="2069" spans="1:10" x14ac:dyDescent="0.2">
      <c r="A2069">
        <v>28103201400</v>
      </c>
      <c r="B2069" t="s">
        <v>1272</v>
      </c>
      <c r="C2069" t="s">
        <v>462</v>
      </c>
      <c r="D2069" t="s">
        <v>463</v>
      </c>
      <c r="E2069" t="e">
        <f>VLOOKUP($A2069,'lms01'!$1:$1048576,7,FALSE)</f>
        <v>#N/A</v>
      </c>
      <c r="F2069" t="e">
        <f>VLOOKUP($A2069,'lms01'!$1:$1048576,10,FALSE)</f>
        <v>#N/A</v>
      </c>
      <c r="G2069" t="e">
        <f>VLOOKUP($A2069,'lms01'!$1:$1048576,15,FALSE)</f>
        <v>#N/A</v>
      </c>
      <c r="H2069" t="e">
        <f>VLOOKUP($G2069,'lms12'!$A:$B,2,FALSE)</f>
        <v>#N/A</v>
      </c>
      <c r="I2069" t="e">
        <f>VLOOKUP($A2069,'lms01'!$1:$1048576,16,FALSE)</f>
        <v>#N/A</v>
      </c>
      <c r="J2069" t="e">
        <f>VLOOKUP($A2069,'lms01'!$1:$1048576,24,FALSE)</f>
        <v>#N/A</v>
      </c>
    </row>
    <row r="2070" spans="1:10" x14ac:dyDescent="0.2">
      <c r="A2070">
        <v>28103202200</v>
      </c>
      <c r="B2070" t="s">
        <v>1273</v>
      </c>
      <c r="C2070" t="s">
        <v>16</v>
      </c>
      <c r="D2070" t="s">
        <v>16</v>
      </c>
      <c r="E2070" t="str">
        <f>VLOOKUP($A2070,'lms01'!$1:$1048576,7,FALSE)</f>
        <v>inf.v‘ske, opl›sning</v>
      </c>
      <c r="F2070">
        <f>VLOOKUP($A2070,'lms01'!$1:$1048576,10,FALSE)</f>
        <v>0</v>
      </c>
      <c r="G2070" t="str">
        <f>VLOOKUP($A2070,'lms01'!$1:$1048576,15,FALSE)</f>
        <v>B05BA10</v>
      </c>
      <c r="H2070" t="str">
        <f>VLOOKUP($G2070,'lms12'!$A:$B,2,FALSE)</f>
        <v>Kombinationer</v>
      </c>
      <c r="I2070" t="str">
        <f>VLOOKUP($A2070,'lms01'!$1:$1048576,16,FALSE)</f>
        <v>IV</v>
      </c>
      <c r="J2070">
        <f>VLOOKUP($A2070,'lms01'!$1:$1048576,24,FALSE)</f>
        <v>0</v>
      </c>
    </row>
    <row r="2071" spans="1:10" x14ac:dyDescent="0.2">
      <c r="A2071">
        <v>28103202300</v>
      </c>
      <c r="B2071" t="s">
        <v>1274</v>
      </c>
      <c r="C2071" t="s">
        <v>16</v>
      </c>
      <c r="D2071" t="s">
        <v>16</v>
      </c>
      <c r="E2071" t="str">
        <f>VLOOKUP($A2071,'lms01'!$1:$1048576,7,FALSE)</f>
        <v>inf.v‘ske, opl›sning</v>
      </c>
      <c r="F2071">
        <f>VLOOKUP($A2071,'lms01'!$1:$1048576,10,FALSE)</f>
        <v>0</v>
      </c>
      <c r="G2071" t="str">
        <f>VLOOKUP($A2071,'lms01'!$1:$1048576,15,FALSE)</f>
        <v>B05BA10</v>
      </c>
      <c r="H2071" t="str">
        <f>VLOOKUP($G2071,'lms12'!$A:$B,2,FALSE)</f>
        <v>Kombinationer</v>
      </c>
      <c r="I2071" t="str">
        <f>VLOOKUP($A2071,'lms01'!$1:$1048576,16,FALSE)</f>
        <v>IV</v>
      </c>
      <c r="J2071">
        <f>VLOOKUP($A2071,'lms01'!$1:$1048576,24,FALSE)</f>
        <v>0</v>
      </c>
    </row>
    <row r="2072" spans="1:10" x14ac:dyDescent="0.2">
      <c r="A2072">
        <v>28103202400</v>
      </c>
      <c r="B2072" t="s">
        <v>1275</v>
      </c>
      <c r="C2072" t="s">
        <v>16</v>
      </c>
      <c r="D2072" t="s">
        <v>16</v>
      </c>
      <c r="E2072" t="str">
        <f>VLOOKUP($A2072,'lms01'!$1:$1048576,7,FALSE)</f>
        <v>inf.v‘ske, opl›sning</v>
      </c>
      <c r="F2072">
        <f>VLOOKUP($A2072,'lms01'!$1:$1048576,10,FALSE)</f>
        <v>0</v>
      </c>
      <c r="G2072" t="str">
        <f>VLOOKUP($A2072,'lms01'!$1:$1048576,15,FALSE)</f>
        <v>B05BA10</v>
      </c>
      <c r="H2072" t="str">
        <f>VLOOKUP($G2072,'lms12'!$A:$B,2,FALSE)</f>
        <v>Kombinationer</v>
      </c>
      <c r="I2072" t="str">
        <f>VLOOKUP($A2072,'lms01'!$1:$1048576,16,FALSE)</f>
        <v>IV</v>
      </c>
      <c r="J2072">
        <f>VLOOKUP($A2072,'lms01'!$1:$1048576,24,FALSE)</f>
        <v>0</v>
      </c>
    </row>
    <row r="2073" spans="1:10" x14ac:dyDescent="0.2">
      <c r="A2073">
        <v>28103204400</v>
      </c>
      <c r="B2073" t="s">
        <v>1276</v>
      </c>
      <c r="C2073" t="s">
        <v>759</v>
      </c>
      <c r="D2073" t="s">
        <v>759</v>
      </c>
      <c r="E2073" t="str">
        <f>VLOOKUP($A2073,'lms01'!$1:$1048576,7,FALSE)</f>
        <v>periton.dialysev‘ske</v>
      </c>
      <c r="F2073">
        <f>VLOOKUP($A2073,'lms01'!$1:$1048576,10,FALSE)</f>
        <v>0</v>
      </c>
      <c r="G2073" t="str">
        <f>VLOOKUP($A2073,'lms01'!$1:$1048576,15,FALSE)</f>
        <v>B05DB</v>
      </c>
      <c r="H2073" t="str">
        <f>VLOOKUP($G2073,'lms12'!$A:$B,2,FALSE)</f>
        <v>Hypertoniske opl›sninger</v>
      </c>
      <c r="I2073" t="str">
        <f>VLOOKUP($A2073,'lms01'!$1:$1048576,16,FALSE)</f>
        <v>IP</v>
      </c>
      <c r="J2073">
        <f>VLOOKUP($A2073,'lms01'!$1:$1048576,24,FALSE)</f>
        <v>0</v>
      </c>
    </row>
    <row r="2074" spans="1:10" x14ac:dyDescent="0.2">
      <c r="A2074">
        <v>28103204500</v>
      </c>
      <c r="B2074" t="s">
        <v>1277</v>
      </c>
      <c r="C2074" t="s">
        <v>759</v>
      </c>
      <c r="D2074" t="s">
        <v>759</v>
      </c>
      <c r="E2074" t="str">
        <f>VLOOKUP($A2074,'lms01'!$1:$1048576,7,FALSE)</f>
        <v>periton.dialysev‘ske</v>
      </c>
      <c r="F2074">
        <f>VLOOKUP($A2074,'lms01'!$1:$1048576,10,FALSE)</f>
        <v>0</v>
      </c>
      <c r="G2074" t="str">
        <f>VLOOKUP($A2074,'lms01'!$1:$1048576,15,FALSE)</f>
        <v>B05DB</v>
      </c>
      <c r="H2074" t="str">
        <f>VLOOKUP($G2074,'lms12'!$A:$B,2,FALSE)</f>
        <v>Hypertoniske opl›sninger</v>
      </c>
      <c r="I2074" t="str">
        <f>VLOOKUP($A2074,'lms01'!$1:$1048576,16,FALSE)</f>
        <v>IP</v>
      </c>
      <c r="J2074">
        <f>VLOOKUP($A2074,'lms01'!$1:$1048576,24,FALSE)</f>
        <v>0</v>
      </c>
    </row>
    <row r="2075" spans="1:10" x14ac:dyDescent="0.2">
      <c r="A2075">
        <v>28103204600</v>
      </c>
      <c r="B2075" t="s">
        <v>1278</v>
      </c>
      <c r="C2075" t="s">
        <v>759</v>
      </c>
      <c r="D2075" t="s">
        <v>759</v>
      </c>
      <c r="E2075" t="str">
        <f>VLOOKUP($A2075,'lms01'!$1:$1048576,7,FALSE)</f>
        <v>periton.dialysev‘ske</v>
      </c>
      <c r="F2075">
        <f>VLOOKUP($A2075,'lms01'!$1:$1048576,10,FALSE)</f>
        <v>0</v>
      </c>
      <c r="G2075" t="str">
        <f>VLOOKUP($A2075,'lms01'!$1:$1048576,15,FALSE)</f>
        <v>B05DB</v>
      </c>
      <c r="H2075" t="str">
        <f>VLOOKUP($G2075,'lms12'!$A:$B,2,FALSE)</f>
        <v>Hypertoniske opl›sninger</v>
      </c>
      <c r="I2075" t="str">
        <f>VLOOKUP($A2075,'lms01'!$1:$1048576,16,FALSE)</f>
        <v>IP</v>
      </c>
      <c r="J2075">
        <f>VLOOKUP($A2075,'lms01'!$1:$1048576,24,FALSE)</f>
        <v>0</v>
      </c>
    </row>
    <row r="2076" spans="1:10" x14ac:dyDescent="0.2">
      <c r="A2076">
        <v>28103204700</v>
      </c>
      <c r="B2076" t="s">
        <v>1279</v>
      </c>
      <c r="C2076" t="s">
        <v>5</v>
      </c>
      <c r="D2076" t="s">
        <v>6</v>
      </c>
      <c r="E2076" t="str">
        <f>VLOOKUP($A2076,'lms01'!$1:$1048576,7,FALSE)</f>
        <v>filmovertrukne tabl.</v>
      </c>
      <c r="F2076" t="str">
        <f>VLOOKUP($A2076,'lms01'!$1:$1048576,10,FALSE)</f>
        <v>2 mg</v>
      </c>
      <c r="G2076" t="str">
        <f>VLOOKUP($A2076,'lms01'!$1:$1048576,15,FALSE)</f>
        <v>L01AA03</v>
      </c>
      <c r="H2076" t="str">
        <f>VLOOKUP($G2076,'lms12'!$A:$B,2,FALSE)</f>
        <v>Melphalan</v>
      </c>
      <c r="I2076" t="str">
        <f>VLOOKUP($A2076,'lms01'!$1:$1048576,16,FALSE)</f>
        <v>OR</v>
      </c>
      <c r="J2076">
        <f>VLOOKUP($A2076,'lms01'!$1:$1048576,24,FALSE)</f>
        <v>0</v>
      </c>
    </row>
    <row r="2077" spans="1:10" x14ac:dyDescent="0.2">
      <c r="A2077">
        <v>28103205300</v>
      </c>
      <c r="B2077" t="s">
        <v>1280</v>
      </c>
      <c r="C2077" t="s">
        <v>86</v>
      </c>
      <c r="D2077" t="s">
        <v>87</v>
      </c>
      <c r="E2077" t="str">
        <f>VLOOKUP($A2077,'lms01'!$1:$1048576,7,FALSE)</f>
        <v>›jendrb., opl›sning</v>
      </c>
      <c r="F2077" t="str">
        <f>VLOOKUP($A2077,'lms01'!$1:$1048576,10,FALSE)</f>
        <v>0,3 mg/ml</v>
      </c>
      <c r="G2077" t="str">
        <f>VLOOKUP($A2077,'lms01'!$1:$1048576,15,FALSE)</f>
        <v>S01EE03</v>
      </c>
      <c r="H2077" t="str">
        <f>VLOOKUP($G2077,'lms12'!$A:$B,2,FALSE)</f>
        <v>Bimatoprost</v>
      </c>
      <c r="I2077" t="str">
        <f>VLOOKUP($A2077,'lms01'!$1:$1048576,16,FALSE)</f>
        <v>OK</v>
      </c>
      <c r="J2077">
        <f>VLOOKUP($A2077,'lms01'!$1:$1048576,24,FALSE)</f>
        <v>0</v>
      </c>
    </row>
    <row r="2078" spans="1:10" x14ac:dyDescent="0.2">
      <c r="A2078">
        <v>28103205500</v>
      </c>
      <c r="B2078" t="s">
        <v>690</v>
      </c>
      <c r="C2078" t="s">
        <v>16</v>
      </c>
      <c r="D2078" t="s">
        <v>16</v>
      </c>
      <c r="E2078" t="str">
        <f>VLOOKUP($A2078,'lms01'!$1:$1048576,7,FALSE)</f>
        <v>oral suspension</v>
      </c>
      <c r="F2078" t="str">
        <f>VLOOKUP($A2078,'lms01'!$1:$1048576,10,FALSE)</f>
        <v>100.000 IE/ml</v>
      </c>
      <c r="G2078" t="str">
        <f>VLOOKUP($A2078,'lms01'!$1:$1048576,15,FALSE)</f>
        <v>A07AA02</v>
      </c>
      <c r="H2078" t="str">
        <f>VLOOKUP($G2078,'lms12'!$A:$B,2,FALSE)</f>
        <v>Nystatin</v>
      </c>
      <c r="I2078" t="str">
        <f>VLOOKUP($A2078,'lms01'!$1:$1048576,16,FALSE)</f>
        <v>OR</v>
      </c>
      <c r="J2078">
        <f>VLOOKUP($A2078,'lms01'!$1:$1048576,24,FALSE)</f>
        <v>0</v>
      </c>
    </row>
    <row r="2079" spans="1:10" x14ac:dyDescent="0.2">
      <c r="A2079">
        <v>28103206100</v>
      </c>
      <c r="B2079" t="s">
        <v>1281</v>
      </c>
      <c r="C2079" t="s">
        <v>70</v>
      </c>
      <c r="D2079" t="s">
        <v>71</v>
      </c>
      <c r="E2079" t="e">
        <f>VLOOKUP($A2079,'lms01'!$1:$1048576,7,FALSE)</f>
        <v>#N/A</v>
      </c>
      <c r="F2079" t="e">
        <f>VLOOKUP($A2079,'lms01'!$1:$1048576,10,FALSE)</f>
        <v>#N/A</v>
      </c>
      <c r="G2079" t="e">
        <f>VLOOKUP($A2079,'lms01'!$1:$1048576,15,FALSE)</f>
        <v>#N/A</v>
      </c>
      <c r="H2079" t="e">
        <f>VLOOKUP($G2079,'lms12'!$A:$B,2,FALSE)</f>
        <v>#N/A</v>
      </c>
      <c r="I2079" t="e">
        <f>VLOOKUP($A2079,'lms01'!$1:$1048576,16,FALSE)</f>
        <v>#N/A</v>
      </c>
      <c r="J2079" t="e">
        <f>VLOOKUP($A2079,'lms01'!$1:$1048576,24,FALSE)</f>
        <v>#N/A</v>
      </c>
    </row>
    <row r="2080" spans="1:10" x14ac:dyDescent="0.2">
      <c r="A2080">
        <v>28103206200</v>
      </c>
      <c r="B2080" t="s">
        <v>1281</v>
      </c>
      <c r="C2080" t="s">
        <v>70</v>
      </c>
      <c r="D2080" t="s">
        <v>71</v>
      </c>
      <c r="E2080" t="e">
        <f>VLOOKUP($A2080,'lms01'!$1:$1048576,7,FALSE)</f>
        <v>#N/A</v>
      </c>
      <c r="F2080" t="e">
        <f>VLOOKUP($A2080,'lms01'!$1:$1048576,10,FALSE)</f>
        <v>#N/A</v>
      </c>
      <c r="G2080" t="e">
        <f>VLOOKUP($A2080,'lms01'!$1:$1048576,15,FALSE)</f>
        <v>#N/A</v>
      </c>
      <c r="H2080" t="e">
        <f>VLOOKUP($G2080,'lms12'!$A:$B,2,FALSE)</f>
        <v>#N/A</v>
      </c>
      <c r="I2080" t="e">
        <f>VLOOKUP($A2080,'lms01'!$1:$1048576,16,FALSE)</f>
        <v>#N/A</v>
      </c>
      <c r="J2080" t="e">
        <f>VLOOKUP($A2080,'lms01'!$1:$1048576,24,FALSE)</f>
        <v>#N/A</v>
      </c>
    </row>
    <row r="2081" spans="1:10" x14ac:dyDescent="0.2">
      <c r="A2081">
        <v>28103206300</v>
      </c>
      <c r="B2081" t="s">
        <v>754</v>
      </c>
      <c r="C2081" t="s">
        <v>86</v>
      </c>
      <c r="D2081" t="s">
        <v>87</v>
      </c>
      <c r="E2081" t="str">
        <f>VLOOKUP($A2081,'lms01'!$1:$1048576,7,FALSE)</f>
        <v>›jengel, endosisbeh.</v>
      </c>
      <c r="F2081" t="str">
        <f>VLOOKUP($A2081,'lms01'!$1:$1048576,10,FALSE)</f>
        <v>2 mg/g</v>
      </c>
      <c r="G2081" t="str">
        <f>VLOOKUP($A2081,'lms01'!$1:$1048576,15,FALSE)</f>
        <v>S01XA20</v>
      </c>
      <c r="H2081" t="str">
        <f>VLOOKUP($G2081,'lms12'!$A:$B,2,FALSE)</f>
        <v>Kunstig t†rev‘ske og andre indifferente midler</v>
      </c>
      <c r="I2081" t="str">
        <f>VLOOKUP($A2081,'lms01'!$1:$1048576,16,FALSE)</f>
        <v>CO</v>
      </c>
      <c r="J2081">
        <f>VLOOKUP($A2081,'lms01'!$1:$1048576,24,FALSE)</f>
        <v>0</v>
      </c>
    </row>
    <row r="2082" spans="1:10" x14ac:dyDescent="0.2">
      <c r="A2082">
        <v>28103206400</v>
      </c>
      <c r="B2082" t="s">
        <v>1282</v>
      </c>
      <c r="C2082" t="s">
        <v>5</v>
      </c>
      <c r="D2082" t="s">
        <v>6</v>
      </c>
      <c r="E2082" t="str">
        <f>VLOOKUP($A2082,'lms01'!$1:$1048576,7,FALSE)</f>
        <v>filmovertrukne tabl.</v>
      </c>
      <c r="F2082" t="str">
        <f>VLOOKUP($A2082,'lms01'!$1:$1048576,10,FALSE)</f>
        <v>50 mg</v>
      </c>
      <c r="G2082" t="str">
        <f>VLOOKUP($A2082,'lms01'!$1:$1048576,15,FALSE)</f>
        <v>J02AC03</v>
      </c>
      <c r="H2082" t="str">
        <f>VLOOKUP($G2082,'lms12'!$A:$B,2,FALSE)</f>
        <v>Voriconazol</v>
      </c>
      <c r="I2082" t="str">
        <f>VLOOKUP($A2082,'lms01'!$1:$1048576,16,FALSE)</f>
        <v>OR</v>
      </c>
      <c r="J2082">
        <f>VLOOKUP($A2082,'lms01'!$1:$1048576,24,FALSE)</f>
        <v>0</v>
      </c>
    </row>
    <row r="2083" spans="1:10" x14ac:dyDescent="0.2">
      <c r="A2083">
        <v>28103206500</v>
      </c>
      <c r="B2083" t="s">
        <v>1282</v>
      </c>
      <c r="C2083" t="s">
        <v>5</v>
      </c>
      <c r="D2083" t="s">
        <v>6</v>
      </c>
      <c r="E2083" t="str">
        <f>VLOOKUP($A2083,'lms01'!$1:$1048576,7,FALSE)</f>
        <v>filmovertrukne tabl.</v>
      </c>
      <c r="F2083" t="str">
        <f>VLOOKUP($A2083,'lms01'!$1:$1048576,10,FALSE)</f>
        <v>200 mg</v>
      </c>
      <c r="G2083" t="str">
        <f>VLOOKUP($A2083,'lms01'!$1:$1048576,15,FALSE)</f>
        <v>J02AC03</v>
      </c>
      <c r="H2083" t="str">
        <f>VLOOKUP($G2083,'lms12'!$A:$B,2,FALSE)</f>
        <v>Voriconazol</v>
      </c>
      <c r="I2083" t="str">
        <f>VLOOKUP($A2083,'lms01'!$1:$1048576,16,FALSE)</f>
        <v>OR</v>
      </c>
      <c r="J2083">
        <f>VLOOKUP($A2083,'lms01'!$1:$1048576,24,FALSE)</f>
        <v>0</v>
      </c>
    </row>
    <row r="2084" spans="1:10" x14ac:dyDescent="0.2">
      <c r="A2084">
        <v>28103206600</v>
      </c>
      <c r="B2084" t="s">
        <v>1282</v>
      </c>
      <c r="C2084" t="s">
        <v>35</v>
      </c>
      <c r="D2084" t="s">
        <v>35</v>
      </c>
      <c r="E2084" t="str">
        <f>VLOOKUP($A2084,'lms01'!$1:$1048576,7,FALSE)</f>
        <v>pulv.t.inf.v‘ske,opl</v>
      </c>
      <c r="F2084" t="str">
        <f>VLOOKUP($A2084,'lms01'!$1:$1048576,10,FALSE)</f>
        <v>200 mg</v>
      </c>
      <c r="G2084" t="str">
        <f>VLOOKUP($A2084,'lms01'!$1:$1048576,15,FALSE)</f>
        <v>J02AC03</v>
      </c>
      <c r="H2084" t="str">
        <f>VLOOKUP($G2084,'lms12'!$A:$B,2,FALSE)</f>
        <v>Voriconazol</v>
      </c>
      <c r="I2084" t="str">
        <f>VLOOKUP($A2084,'lms01'!$1:$1048576,16,FALSE)</f>
        <v>IV</v>
      </c>
      <c r="J2084">
        <f>VLOOKUP($A2084,'lms01'!$1:$1048576,24,FALSE)</f>
        <v>0</v>
      </c>
    </row>
    <row r="2085" spans="1:10" x14ac:dyDescent="0.2">
      <c r="A2085">
        <v>28103206800</v>
      </c>
      <c r="B2085" t="s">
        <v>1283</v>
      </c>
      <c r="C2085" t="s">
        <v>86</v>
      </c>
      <c r="D2085" t="s">
        <v>87</v>
      </c>
      <c r="E2085" t="str">
        <f>VLOOKUP($A2085,'lms01'!$1:$1048576,7,FALSE)</f>
        <v>›jendrb., opl›sning</v>
      </c>
      <c r="F2085" t="str">
        <f>VLOOKUP($A2085,'lms01'!$1:$1048576,10,FALSE)</f>
        <v>40 mikrogram/ml</v>
      </c>
      <c r="G2085" t="str">
        <f>VLOOKUP($A2085,'lms01'!$1:$1048576,15,FALSE)</f>
        <v>S01EE04</v>
      </c>
      <c r="H2085" t="str">
        <f>VLOOKUP($G2085,'lms12'!$A:$B,2,FALSE)</f>
        <v>Travoprost</v>
      </c>
      <c r="I2085" t="str">
        <f>VLOOKUP($A2085,'lms01'!$1:$1048576,16,FALSE)</f>
        <v>OK</v>
      </c>
      <c r="J2085">
        <f>VLOOKUP($A2085,'lms01'!$1:$1048576,24,FALSE)</f>
        <v>0</v>
      </c>
    </row>
    <row r="2086" spans="1:10" x14ac:dyDescent="0.2">
      <c r="A2086">
        <v>28103207500</v>
      </c>
      <c r="B2086" t="s">
        <v>1284</v>
      </c>
      <c r="C2086" t="s">
        <v>70</v>
      </c>
      <c r="D2086" t="s">
        <v>71</v>
      </c>
      <c r="E2086" t="e">
        <f>VLOOKUP($A2086,'lms01'!$1:$1048576,7,FALSE)</f>
        <v>#N/A</v>
      </c>
      <c r="F2086" t="e">
        <f>VLOOKUP($A2086,'lms01'!$1:$1048576,10,FALSE)</f>
        <v>#N/A</v>
      </c>
      <c r="G2086" t="e">
        <f>VLOOKUP($A2086,'lms01'!$1:$1048576,15,FALSE)</f>
        <v>#N/A</v>
      </c>
      <c r="H2086" t="e">
        <f>VLOOKUP($G2086,'lms12'!$A:$B,2,FALSE)</f>
        <v>#N/A</v>
      </c>
      <c r="I2086" t="e">
        <f>VLOOKUP($A2086,'lms01'!$1:$1048576,16,FALSE)</f>
        <v>#N/A</v>
      </c>
      <c r="J2086" t="e">
        <f>VLOOKUP($A2086,'lms01'!$1:$1048576,24,FALSE)</f>
        <v>#N/A</v>
      </c>
    </row>
    <row r="2087" spans="1:10" x14ac:dyDescent="0.2">
      <c r="A2087">
        <v>28103207600</v>
      </c>
      <c r="B2087" t="s">
        <v>1284</v>
      </c>
      <c r="C2087" t="s">
        <v>70</v>
      </c>
      <c r="D2087" t="s">
        <v>71</v>
      </c>
      <c r="E2087" t="e">
        <f>VLOOKUP($A2087,'lms01'!$1:$1048576,7,FALSE)</f>
        <v>#N/A</v>
      </c>
      <c r="F2087" t="e">
        <f>VLOOKUP($A2087,'lms01'!$1:$1048576,10,FALSE)</f>
        <v>#N/A</v>
      </c>
      <c r="G2087" t="e">
        <f>VLOOKUP($A2087,'lms01'!$1:$1048576,15,FALSE)</f>
        <v>#N/A</v>
      </c>
      <c r="H2087" t="e">
        <f>VLOOKUP($G2087,'lms12'!$A:$B,2,FALSE)</f>
        <v>#N/A</v>
      </c>
      <c r="I2087" t="e">
        <f>VLOOKUP($A2087,'lms01'!$1:$1048576,16,FALSE)</f>
        <v>#N/A</v>
      </c>
      <c r="J2087" t="e">
        <f>VLOOKUP($A2087,'lms01'!$1:$1048576,24,FALSE)</f>
        <v>#N/A</v>
      </c>
    </row>
    <row r="2088" spans="1:10" x14ac:dyDescent="0.2">
      <c r="A2088">
        <v>28103207700</v>
      </c>
      <c r="B2088" t="s">
        <v>1284</v>
      </c>
      <c r="C2088" t="s">
        <v>70</v>
      </c>
      <c r="D2088" t="s">
        <v>71</v>
      </c>
      <c r="E2088" t="e">
        <f>VLOOKUP($A2088,'lms01'!$1:$1048576,7,FALSE)</f>
        <v>#N/A</v>
      </c>
      <c r="F2088" t="e">
        <f>VLOOKUP($A2088,'lms01'!$1:$1048576,10,FALSE)</f>
        <v>#N/A</v>
      </c>
      <c r="G2088" t="e">
        <f>VLOOKUP($A2088,'lms01'!$1:$1048576,15,FALSE)</f>
        <v>#N/A</v>
      </c>
      <c r="H2088" t="e">
        <f>VLOOKUP($G2088,'lms12'!$A:$B,2,FALSE)</f>
        <v>#N/A</v>
      </c>
      <c r="I2088" t="e">
        <f>VLOOKUP($A2088,'lms01'!$1:$1048576,16,FALSE)</f>
        <v>#N/A</v>
      </c>
      <c r="J2088" t="e">
        <f>VLOOKUP($A2088,'lms01'!$1:$1048576,24,FALSE)</f>
        <v>#N/A</v>
      </c>
    </row>
    <row r="2089" spans="1:10" x14ac:dyDescent="0.2">
      <c r="A2089">
        <v>28103208900</v>
      </c>
      <c r="B2089" t="s">
        <v>1285</v>
      </c>
      <c r="C2089" t="s">
        <v>5</v>
      </c>
      <c r="D2089" t="s">
        <v>6</v>
      </c>
      <c r="E2089" t="str">
        <f>VLOOKUP($A2089,'lms01'!$1:$1048576,7,FALSE)</f>
        <v>tabletter</v>
      </c>
      <c r="F2089" t="str">
        <f>VLOOKUP($A2089,'lms01'!$1:$1048576,10,FALSE)</f>
        <v>70 mg</v>
      </c>
      <c r="G2089" t="str">
        <f>VLOOKUP($A2089,'lms01'!$1:$1048576,15,FALSE)</f>
        <v>M05BA04</v>
      </c>
      <c r="H2089" t="str">
        <f>VLOOKUP($G2089,'lms12'!$A:$B,2,FALSE)</f>
        <v>Alendronsyre</v>
      </c>
      <c r="I2089" t="str">
        <f>VLOOKUP($A2089,'lms01'!$1:$1048576,16,FALSE)</f>
        <v>OR</v>
      </c>
      <c r="J2089">
        <f>VLOOKUP($A2089,'lms01'!$1:$1048576,24,FALSE)</f>
        <v>0</v>
      </c>
    </row>
    <row r="2090" spans="1:10" x14ac:dyDescent="0.2">
      <c r="A2090">
        <v>28103210300</v>
      </c>
      <c r="B2090" t="s">
        <v>1286</v>
      </c>
      <c r="C2090" t="s">
        <v>5</v>
      </c>
      <c r="D2090" t="s">
        <v>6</v>
      </c>
      <c r="E2090" t="e">
        <f>VLOOKUP($A2090,'lms01'!$1:$1048576,7,FALSE)</f>
        <v>#N/A</v>
      </c>
      <c r="F2090" t="e">
        <f>VLOOKUP($A2090,'lms01'!$1:$1048576,10,FALSE)</f>
        <v>#N/A</v>
      </c>
      <c r="G2090" t="e">
        <f>VLOOKUP($A2090,'lms01'!$1:$1048576,15,FALSE)</f>
        <v>#N/A</v>
      </c>
      <c r="H2090" t="e">
        <f>VLOOKUP($G2090,'lms12'!$A:$B,2,FALSE)</f>
        <v>#N/A</v>
      </c>
      <c r="I2090" t="e">
        <f>VLOOKUP($A2090,'lms01'!$1:$1048576,16,FALSE)</f>
        <v>#N/A</v>
      </c>
      <c r="J2090" t="e">
        <f>VLOOKUP($A2090,'lms01'!$1:$1048576,24,FALSE)</f>
        <v>#N/A</v>
      </c>
    </row>
    <row r="2091" spans="1:10" x14ac:dyDescent="0.2">
      <c r="A2091">
        <v>28103210400</v>
      </c>
      <c r="B2091" t="s">
        <v>1286</v>
      </c>
      <c r="C2091" t="s">
        <v>5</v>
      </c>
      <c r="D2091" t="s">
        <v>6</v>
      </c>
      <c r="E2091" t="str">
        <f>VLOOKUP($A2091,'lms01'!$1:$1048576,7,FALSE)</f>
        <v>tabletter</v>
      </c>
      <c r="F2091" t="str">
        <f>VLOOKUP($A2091,'lms01'!$1:$1048576,10,FALSE)</f>
        <v>20 mg</v>
      </c>
      <c r="G2091" t="str">
        <f>VLOOKUP($A2091,'lms01'!$1:$1048576,15,FALSE)</f>
        <v>C10AA02</v>
      </c>
      <c r="H2091" t="str">
        <f>VLOOKUP($G2091,'lms12'!$A:$B,2,FALSE)</f>
        <v>Lovastatin</v>
      </c>
      <c r="I2091" t="str">
        <f>VLOOKUP($A2091,'lms01'!$1:$1048576,16,FALSE)</f>
        <v>OR</v>
      </c>
      <c r="J2091">
        <f>VLOOKUP($A2091,'lms01'!$1:$1048576,24,FALSE)</f>
        <v>0</v>
      </c>
    </row>
    <row r="2092" spans="1:10" x14ac:dyDescent="0.2">
      <c r="A2092">
        <v>28103210500</v>
      </c>
      <c r="B2092" t="s">
        <v>1286</v>
      </c>
      <c r="C2092" t="s">
        <v>5</v>
      </c>
      <c r="D2092" t="s">
        <v>6</v>
      </c>
      <c r="E2092" t="str">
        <f>VLOOKUP($A2092,'lms01'!$1:$1048576,7,FALSE)</f>
        <v>tabletter</v>
      </c>
      <c r="F2092" t="str">
        <f>VLOOKUP($A2092,'lms01'!$1:$1048576,10,FALSE)</f>
        <v>40 mg</v>
      </c>
      <c r="G2092" t="str">
        <f>VLOOKUP($A2092,'lms01'!$1:$1048576,15,FALSE)</f>
        <v>C10AA02</v>
      </c>
      <c r="H2092" t="str">
        <f>VLOOKUP($G2092,'lms12'!$A:$B,2,FALSE)</f>
        <v>Lovastatin</v>
      </c>
      <c r="I2092" t="str">
        <f>VLOOKUP($A2092,'lms01'!$1:$1048576,16,FALSE)</f>
        <v>OR</v>
      </c>
      <c r="J2092">
        <f>VLOOKUP($A2092,'lms01'!$1:$1048576,24,FALSE)</f>
        <v>0</v>
      </c>
    </row>
    <row r="2093" spans="1:10" x14ac:dyDescent="0.2">
      <c r="A2093">
        <v>28103210600</v>
      </c>
      <c r="B2093" t="s">
        <v>1287</v>
      </c>
      <c r="C2093" t="s">
        <v>5</v>
      </c>
      <c r="D2093" t="s">
        <v>6</v>
      </c>
      <c r="E2093" t="e">
        <f>VLOOKUP($A2093,'lms01'!$1:$1048576,7,FALSE)</f>
        <v>#N/A</v>
      </c>
      <c r="F2093" t="e">
        <f>VLOOKUP($A2093,'lms01'!$1:$1048576,10,FALSE)</f>
        <v>#N/A</v>
      </c>
      <c r="G2093" t="e">
        <f>VLOOKUP($A2093,'lms01'!$1:$1048576,15,FALSE)</f>
        <v>#N/A</v>
      </c>
      <c r="H2093" t="e">
        <f>VLOOKUP($G2093,'lms12'!$A:$B,2,FALSE)</f>
        <v>#N/A</v>
      </c>
      <c r="I2093" t="e">
        <f>VLOOKUP($A2093,'lms01'!$1:$1048576,16,FALSE)</f>
        <v>#N/A</v>
      </c>
      <c r="J2093" t="e">
        <f>VLOOKUP($A2093,'lms01'!$1:$1048576,24,FALSE)</f>
        <v>#N/A</v>
      </c>
    </row>
    <row r="2094" spans="1:10" x14ac:dyDescent="0.2">
      <c r="A2094">
        <v>28103210700</v>
      </c>
      <c r="B2094" t="s">
        <v>1287</v>
      </c>
      <c r="C2094" t="s">
        <v>5</v>
      </c>
      <c r="D2094" t="s">
        <v>6</v>
      </c>
      <c r="E2094" t="e">
        <f>VLOOKUP($A2094,'lms01'!$1:$1048576,7,FALSE)</f>
        <v>#N/A</v>
      </c>
      <c r="F2094" t="e">
        <f>VLOOKUP($A2094,'lms01'!$1:$1048576,10,FALSE)</f>
        <v>#N/A</v>
      </c>
      <c r="G2094" t="e">
        <f>VLOOKUP($A2094,'lms01'!$1:$1048576,15,FALSE)</f>
        <v>#N/A</v>
      </c>
      <c r="H2094" t="e">
        <f>VLOOKUP($G2094,'lms12'!$A:$B,2,FALSE)</f>
        <v>#N/A</v>
      </c>
      <c r="I2094" t="e">
        <f>VLOOKUP($A2094,'lms01'!$1:$1048576,16,FALSE)</f>
        <v>#N/A</v>
      </c>
      <c r="J2094" t="e">
        <f>VLOOKUP($A2094,'lms01'!$1:$1048576,24,FALSE)</f>
        <v>#N/A</v>
      </c>
    </row>
    <row r="2095" spans="1:10" x14ac:dyDescent="0.2">
      <c r="A2095">
        <v>28103210800</v>
      </c>
      <c r="B2095" t="s">
        <v>1287</v>
      </c>
      <c r="C2095" t="s">
        <v>5</v>
      </c>
      <c r="D2095" t="s">
        <v>6</v>
      </c>
      <c r="E2095" t="e">
        <f>VLOOKUP($A2095,'lms01'!$1:$1048576,7,FALSE)</f>
        <v>#N/A</v>
      </c>
      <c r="F2095" t="e">
        <f>VLOOKUP($A2095,'lms01'!$1:$1048576,10,FALSE)</f>
        <v>#N/A</v>
      </c>
      <c r="G2095" t="e">
        <f>VLOOKUP($A2095,'lms01'!$1:$1048576,15,FALSE)</f>
        <v>#N/A</v>
      </c>
      <c r="H2095" t="e">
        <f>VLOOKUP($G2095,'lms12'!$A:$B,2,FALSE)</f>
        <v>#N/A</v>
      </c>
      <c r="I2095" t="e">
        <f>VLOOKUP($A2095,'lms01'!$1:$1048576,16,FALSE)</f>
        <v>#N/A</v>
      </c>
      <c r="J2095" t="e">
        <f>VLOOKUP($A2095,'lms01'!$1:$1048576,24,FALSE)</f>
        <v>#N/A</v>
      </c>
    </row>
    <row r="2096" spans="1:10" x14ac:dyDescent="0.2">
      <c r="A2096">
        <v>28103212000</v>
      </c>
      <c r="B2096" t="s">
        <v>1288</v>
      </c>
      <c r="C2096" t="s">
        <v>5</v>
      </c>
      <c r="D2096" t="s">
        <v>6</v>
      </c>
      <c r="E2096" t="e">
        <f>VLOOKUP($A2096,'lms01'!$1:$1048576,7,FALSE)</f>
        <v>#N/A</v>
      </c>
      <c r="F2096" t="e">
        <f>VLOOKUP($A2096,'lms01'!$1:$1048576,10,FALSE)</f>
        <v>#N/A</v>
      </c>
      <c r="G2096" t="e">
        <f>VLOOKUP($A2096,'lms01'!$1:$1048576,15,FALSE)</f>
        <v>#N/A</v>
      </c>
      <c r="H2096" t="e">
        <f>VLOOKUP($G2096,'lms12'!$A:$B,2,FALSE)</f>
        <v>#N/A</v>
      </c>
      <c r="I2096" t="e">
        <f>VLOOKUP($A2096,'lms01'!$1:$1048576,16,FALSE)</f>
        <v>#N/A</v>
      </c>
      <c r="J2096" t="e">
        <f>VLOOKUP($A2096,'lms01'!$1:$1048576,24,FALSE)</f>
        <v>#N/A</v>
      </c>
    </row>
    <row r="2097" spans="1:10" x14ac:dyDescent="0.2">
      <c r="A2097">
        <v>28103212100</v>
      </c>
      <c r="B2097" t="s">
        <v>1288</v>
      </c>
      <c r="C2097" t="s">
        <v>5</v>
      </c>
      <c r="D2097" t="s">
        <v>6</v>
      </c>
      <c r="E2097" t="e">
        <f>VLOOKUP($A2097,'lms01'!$1:$1048576,7,FALSE)</f>
        <v>#N/A</v>
      </c>
      <c r="F2097" t="e">
        <f>VLOOKUP($A2097,'lms01'!$1:$1048576,10,FALSE)</f>
        <v>#N/A</v>
      </c>
      <c r="G2097" t="e">
        <f>VLOOKUP($A2097,'lms01'!$1:$1048576,15,FALSE)</f>
        <v>#N/A</v>
      </c>
      <c r="H2097" t="e">
        <f>VLOOKUP($G2097,'lms12'!$A:$B,2,FALSE)</f>
        <v>#N/A</v>
      </c>
      <c r="I2097" t="e">
        <f>VLOOKUP($A2097,'lms01'!$1:$1048576,16,FALSE)</f>
        <v>#N/A</v>
      </c>
      <c r="J2097" t="e">
        <f>VLOOKUP($A2097,'lms01'!$1:$1048576,24,FALSE)</f>
        <v>#N/A</v>
      </c>
    </row>
    <row r="2098" spans="1:10" x14ac:dyDescent="0.2">
      <c r="A2098">
        <v>28103212200</v>
      </c>
      <c r="B2098" t="s">
        <v>1288</v>
      </c>
      <c r="C2098" t="s">
        <v>5</v>
      </c>
      <c r="D2098" t="s">
        <v>6</v>
      </c>
      <c r="E2098" t="e">
        <f>VLOOKUP($A2098,'lms01'!$1:$1048576,7,FALSE)</f>
        <v>#N/A</v>
      </c>
      <c r="F2098" t="e">
        <f>VLOOKUP($A2098,'lms01'!$1:$1048576,10,FALSE)</f>
        <v>#N/A</v>
      </c>
      <c r="G2098" t="e">
        <f>VLOOKUP($A2098,'lms01'!$1:$1048576,15,FALSE)</f>
        <v>#N/A</v>
      </c>
      <c r="H2098" t="e">
        <f>VLOOKUP($G2098,'lms12'!$A:$B,2,FALSE)</f>
        <v>#N/A</v>
      </c>
      <c r="I2098" t="e">
        <f>VLOOKUP($A2098,'lms01'!$1:$1048576,16,FALSE)</f>
        <v>#N/A</v>
      </c>
      <c r="J2098" t="e">
        <f>VLOOKUP($A2098,'lms01'!$1:$1048576,24,FALSE)</f>
        <v>#N/A</v>
      </c>
    </row>
    <row r="2099" spans="1:10" x14ac:dyDescent="0.2">
      <c r="A2099">
        <v>28103212300</v>
      </c>
      <c r="B2099" t="s">
        <v>664</v>
      </c>
      <c r="C2099" t="s">
        <v>35</v>
      </c>
      <c r="D2099" t="s">
        <v>35</v>
      </c>
      <c r="E2099" t="str">
        <f>VLOOKUP($A2099,'lms01'!$1:$1048576,7,FALSE)</f>
        <v>pu.t.konc.t.inf.v.,o</v>
      </c>
      <c r="F2099" t="str">
        <f>VLOOKUP($A2099,'lms01'!$1:$1048576,10,FALSE)</f>
        <v>500 mg</v>
      </c>
      <c r="G2099" t="str">
        <f>VLOOKUP($A2099,'lms01'!$1:$1048576,15,FALSE)</f>
        <v>J01FA10</v>
      </c>
      <c r="H2099" t="str">
        <f>VLOOKUP($G2099,'lms12'!$A:$B,2,FALSE)</f>
        <v>Azithromycin</v>
      </c>
      <c r="I2099" t="str">
        <f>VLOOKUP($A2099,'lms01'!$1:$1048576,16,FALSE)</f>
        <v>IV</v>
      </c>
      <c r="J2099">
        <f>VLOOKUP($A2099,'lms01'!$1:$1048576,24,FALSE)</f>
        <v>0</v>
      </c>
    </row>
    <row r="2100" spans="1:10" x14ac:dyDescent="0.2">
      <c r="A2100">
        <v>28103212400</v>
      </c>
      <c r="B2100" t="s">
        <v>808</v>
      </c>
      <c r="C2100" t="s">
        <v>70</v>
      </c>
      <c r="D2100" t="s">
        <v>71</v>
      </c>
      <c r="E2100" t="e">
        <f>VLOOKUP($A2100,'lms01'!$1:$1048576,7,FALSE)</f>
        <v>#N/A</v>
      </c>
      <c r="F2100" t="e">
        <f>VLOOKUP($A2100,'lms01'!$1:$1048576,10,FALSE)</f>
        <v>#N/A</v>
      </c>
      <c r="G2100" t="e">
        <f>VLOOKUP($A2100,'lms01'!$1:$1048576,15,FALSE)</f>
        <v>#N/A</v>
      </c>
      <c r="H2100" t="e">
        <f>VLOOKUP($G2100,'lms12'!$A:$B,2,FALSE)</f>
        <v>#N/A</v>
      </c>
      <c r="I2100" t="e">
        <f>VLOOKUP($A2100,'lms01'!$1:$1048576,16,FALSE)</f>
        <v>#N/A</v>
      </c>
      <c r="J2100" t="e">
        <f>VLOOKUP($A2100,'lms01'!$1:$1048576,24,FALSE)</f>
        <v>#N/A</v>
      </c>
    </row>
    <row r="2101" spans="1:10" x14ac:dyDescent="0.2">
      <c r="A2101">
        <v>28103212500</v>
      </c>
      <c r="B2101" t="s">
        <v>808</v>
      </c>
      <c r="C2101" t="s">
        <v>70</v>
      </c>
      <c r="D2101" t="s">
        <v>71</v>
      </c>
      <c r="E2101" t="str">
        <f>VLOOKUP($A2101,'lms01'!$1:$1048576,7,FALSE)</f>
        <v>kapsler, h†rde</v>
      </c>
      <c r="F2101" t="str">
        <f>VLOOKUP($A2101,'lms01'!$1:$1048576,10,FALSE)</f>
        <v>2,6 mg</v>
      </c>
      <c r="G2101" t="str">
        <f>VLOOKUP($A2101,'lms01'!$1:$1048576,15,FALSE)</f>
        <v>N02AA03</v>
      </c>
      <c r="H2101" t="str">
        <f>VLOOKUP($G2101,'lms12'!$A:$B,2,FALSE)</f>
        <v>Hydromorphon</v>
      </c>
      <c r="I2101" t="str">
        <f>VLOOKUP($A2101,'lms01'!$1:$1048576,16,FALSE)</f>
        <v>OR</v>
      </c>
      <c r="J2101">
        <f>VLOOKUP($A2101,'lms01'!$1:$1048576,24,FALSE)</f>
        <v>0</v>
      </c>
    </row>
    <row r="2102" spans="1:10" x14ac:dyDescent="0.2">
      <c r="A2102">
        <v>28103213000</v>
      </c>
      <c r="B2102" t="s">
        <v>1289</v>
      </c>
      <c r="C2102" t="s">
        <v>5</v>
      </c>
      <c r="D2102" t="s">
        <v>6</v>
      </c>
      <c r="E2102" t="e">
        <f>VLOOKUP($A2102,'lms01'!$1:$1048576,7,FALSE)</f>
        <v>#N/A</v>
      </c>
      <c r="F2102" t="e">
        <f>VLOOKUP($A2102,'lms01'!$1:$1048576,10,FALSE)</f>
        <v>#N/A</v>
      </c>
      <c r="G2102" t="e">
        <f>VLOOKUP($A2102,'lms01'!$1:$1048576,15,FALSE)</f>
        <v>#N/A</v>
      </c>
      <c r="H2102" t="e">
        <f>VLOOKUP($G2102,'lms12'!$A:$B,2,FALSE)</f>
        <v>#N/A</v>
      </c>
      <c r="I2102" t="e">
        <f>VLOOKUP($A2102,'lms01'!$1:$1048576,16,FALSE)</f>
        <v>#N/A</v>
      </c>
      <c r="J2102" t="e">
        <f>VLOOKUP($A2102,'lms01'!$1:$1048576,24,FALSE)</f>
        <v>#N/A</v>
      </c>
    </row>
    <row r="2103" spans="1:10" x14ac:dyDescent="0.2">
      <c r="A2103">
        <v>28103213100</v>
      </c>
      <c r="B2103" t="s">
        <v>1289</v>
      </c>
      <c r="C2103" t="s">
        <v>5</v>
      </c>
      <c r="D2103" t="s">
        <v>6</v>
      </c>
      <c r="E2103" t="e">
        <f>VLOOKUP($A2103,'lms01'!$1:$1048576,7,FALSE)</f>
        <v>#N/A</v>
      </c>
      <c r="F2103" t="e">
        <f>VLOOKUP($A2103,'lms01'!$1:$1048576,10,FALSE)</f>
        <v>#N/A</v>
      </c>
      <c r="G2103" t="e">
        <f>VLOOKUP($A2103,'lms01'!$1:$1048576,15,FALSE)</f>
        <v>#N/A</v>
      </c>
      <c r="H2103" t="e">
        <f>VLOOKUP($G2103,'lms12'!$A:$B,2,FALSE)</f>
        <v>#N/A</v>
      </c>
      <c r="I2103" t="e">
        <f>VLOOKUP($A2103,'lms01'!$1:$1048576,16,FALSE)</f>
        <v>#N/A</v>
      </c>
      <c r="J2103" t="e">
        <f>VLOOKUP($A2103,'lms01'!$1:$1048576,24,FALSE)</f>
        <v>#N/A</v>
      </c>
    </row>
    <row r="2104" spans="1:10" x14ac:dyDescent="0.2">
      <c r="A2104">
        <v>28103213200</v>
      </c>
      <c r="B2104" t="s">
        <v>1289</v>
      </c>
      <c r="C2104" t="s">
        <v>5</v>
      </c>
      <c r="D2104" t="s">
        <v>6</v>
      </c>
      <c r="E2104" t="e">
        <f>VLOOKUP($A2104,'lms01'!$1:$1048576,7,FALSE)</f>
        <v>#N/A</v>
      </c>
      <c r="F2104" t="e">
        <f>VLOOKUP($A2104,'lms01'!$1:$1048576,10,FALSE)</f>
        <v>#N/A</v>
      </c>
      <c r="G2104" t="e">
        <f>VLOOKUP($A2104,'lms01'!$1:$1048576,15,FALSE)</f>
        <v>#N/A</v>
      </c>
      <c r="H2104" t="e">
        <f>VLOOKUP($G2104,'lms12'!$A:$B,2,FALSE)</f>
        <v>#N/A</v>
      </c>
      <c r="I2104" t="e">
        <f>VLOOKUP($A2104,'lms01'!$1:$1048576,16,FALSE)</f>
        <v>#N/A</v>
      </c>
      <c r="J2104" t="e">
        <f>VLOOKUP($A2104,'lms01'!$1:$1048576,24,FALSE)</f>
        <v>#N/A</v>
      </c>
    </row>
    <row r="2105" spans="1:10" x14ac:dyDescent="0.2">
      <c r="A2105">
        <v>28103214600</v>
      </c>
      <c r="B2105" t="s">
        <v>622</v>
      </c>
      <c r="C2105" t="s">
        <v>5</v>
      </c>
      <c r="D2105" t="s">
        <v>6</v>
      </c>
      <c r="E2105" t="e">
        <f>VLOOKUP($A2105,'lms01'!$1:$1048576,7,FALSE)</f>
        <v>#N/A</v>
      </c>
      <c r="F2105" t="e">
        <f>VLOOKUP($A2105,'lms01'!$1:$1048576,10,FALSE)</f>
        <v>#N/A</v>
      </c>
      <c r="G2105" t="e">
        <f>VLOOKUP($A2105,'lms01'!$1:$1048576,15,FALSE)</f>
        <v>#N/A</v>
      </c>
      <c r="H2105" t="e">
        <f>VLOOKUP($G2105,'lms12'!$A:$B,2,FALSE)</f>
        <v>#N/A</v>
      </c>
      <c r="I2105" t="e">
        <f>VLOOKUP($A2105,'lms01'!$1:$1048576,16,FALSE)</f>
        <v>#N/A</v>
      </c>
      <c r="J2105" t="e">
        <f>VLOOKUP($A2105,'lms01'!$1:$1048576,24,FALSE)</f>
        <v>#N/A</v>
      </c>
    </row>
    <row r="2106" spans="1:10" x14ac:dyDescent="0.2">
      <c r="A2106">
        <v>28103215200</v>
      </c>
      <c r="B2106" t="s">
        <v>1290</v>
      </c>
      <c r="C2106" t="s">
        <v>462</v>
      </c>
      <c r="D2106" t="s">
        <v>463</v>
      </c>
      <c r="E2106" t="str">
        <f>VLOOKUP($A2106,'lms01'!$1:$1048576,7,FALSE)</f>
        <v>inj.vsk,susp,spr›jte</v>
      </c>
      <c r="F2106" t="str">
        <f>VLOOKUP($A2106,'lms01'!$1:$1048576,10,FALSE)</f>
        <v>10 mikrogram/dosis</v>
      </c>
      <c r="G2106" t="str">
        <f>VLOOKUP($A2106,'lms01'!$1:$1048576,15,FALSE)</f>
        <v>J07AH02</v>
      </c>
      <c r="H2106" t="str">
        <f>VLOOKUP($G2106,'lms12'!$A:$B,2,FALSE)</f>
        <v>Andre meningococcal monov.,purified polysac.antig.</v>
      </c>
      <c r="I2106" t="str">
        <f>VLOOKUP($A2106,'lms01'!$1:$1048576,16,FALSE)</f>
        <v>IM</v>
      </c>
      <c r="J2106">
        <f>VLOOKUP($A2106,'lms01'!$1:$1048576,24,FALSE)</f>
        <v>0</v>
      </c>
    </row>
    <row r="2107" spans="1:10" x14ac:dyDescent="0.2">
      <c r="A2107">
        <v>28103216200</v>
      </c>
      <c r="B2107" t="s">
        <v>1291</v>
      </c>
      <c r="C2107" t="s">
        <v>462</v>
      </c>
      <c r="D2107" t="s">
        <v>463</v>
      </c>
      <c r="E2107" t="str">
        <f>VLOOKUP($A2107,'lms01'!$1:$1048576,7,FALSE)</f>
        <v>inj.vsk,opl.,spr›jte</v>
      </c>
      <c r="F2107" t="str">
        <f>VLOOKUP($A2107,'lms01'!$1:$1048576,10,FALSE)</f>
        <v>60 mg</v>
      </c>
      <c r="G2107" t="str">
        <f>VLOOKUP($A2107,'lms01'!$1:$1048576,15,FALSE)</f>
        <v>H01CB03</v>
      </c>
      <c r="H2107" t="str">
        <f>VLOOKUP($G2107,'lms12'!$A:$B,2,FALSE)</f>
        <v>Lanreotid</v>
      </c>
      <c r="I2107" t="str">
        <f>VLOOKUP($A2107,'lms01'!$1:$1048576,16,FALSE)</f>
        <v>SC</v>
      </c>
      <c r="J2107">
        <f>VLOOKUP($A2107,'lms01'!$1:$1048576,24,FALSE)</f>
        <v>0</v>
      </c>
    </row>
    <row r="2108" spans="1:10" x14ac:dyDescent="0.2">
      <c r="A2108">
        <v>28103216300</v>
      </c>
      <c r="B2108" t="s">
        <v>1291</v>
      </c>
      <c r="C2108" t="s">
        <v>462</v>
      </c>
      <c r="D2108" t="s">
        <v>463</v>
      </c>
      <c r="E2108" t="str">
        <f>VLOOKUP($A2108,'lms01'!$1:$1048576,7,FALSE)</f>
        <v>inj.vsk,opl.,spr›jte</v>
      </c>
      <c r="F2108" t="str">
        <f>VLOOKUP($A2108,'lms01'!$1:$1048576,10,FALSE)</f>
        <v>90 mg</v>
      </c>
      <c r="G2108" t="str">
        <f>VLOOKUP($A2108,'lms01'!$1:$1048576,15,FALSE)</f>
        <v>H01CB03</v>
      </c>
      <c r="H2108" t="str">
        <f>VLOOKUP($G2108,'lms12'!$A:$B,2,FALSE)</f>
        <v>Lanreotid</v>
      </c>
      <c r="I2108" t="str">
        <f>VLOOKUP($A2108,'lms01'!$1:$1048576,16,FALSE)</f>
        <v>SC</v>
      </c>
      <c r="J2108">
        <f>VLOOKUP($A2108,'lms01'!$1:$1048576,24,FALSE)</f>
        <v>0</v>
      </c>
    </row>
    <row r="2109" spans="1:10" x14ac:dyDescent="0.2">
      <c r="A2109">
        <v>28103216400</v>
      </c>
      <c r="B2109" t="s">
        <v>1291</v>
      </c>
      <c r="C2109" t="s">
        <v>462</v>
      </c>
      <c r="D2109" t="s">
        <v>463</v>
      </c>
      <c r="E2109" t="str">
        <f>VLOOKUP($A2109,'lms01'!$1:$1048576,7,FALSE)</f>
        <v>inj.vsk,opl.,spr›jte</v>
      </c>
      <c r="F2109" t="str">
        <f>VLOOKUP($A2109,'lms01'!$1:$1048576,10,FALSE)</f>
        <v>120 mg</v>
      </c>
      <c r="G2109" t="str">
        <f>VLOOKUP($A2109,'lms01'!$1:$1048576,15,FALSE)</f>
        <v>H01CB03</v>
      </c>
      <c r="H2109" t="str">
        <f>VLOOKUP($G2109,'lms12'!$A:$B,2,FALSE)</f>
        <v>Lanreotid</v>
      </c>
      <c r="I2109" t="str">
        <f>VLOOKUP($A2109,'lms01'!$1:$1048576,16,FALSE)</f>
        <v>SC</v>
      </c>
      <c r="J2109">
        <f>VLOOKUP($A2109,'lms01'!$1:$1048576,24,FALSE)</f>
        <v>0</v>
      </c>
    </row>
    <row r="2110" spans="1:10" x14ac:dyDescent="0.2">
      <c r="A2110">
        <v>28103216600</v>
      </c>
      <c r="B2110" t="s">
        <v>1292</v>
      </c>
      <c r="C2110" t="s">
        <v>35</v>
      </c>
      <c r="D2110" t="s">
        <v>35</v>
      </c>
      <c r="E2110" t="str">
        <f>VLOOKUP($A2110,'lms01'!$1:$1048576,7,FALSE)</f>
        <v>pu.t.konc.t.inf.v.,o</v>
      </c>
      <c r="F2110" t="str">
        <f>VLOOKUP($A2110,'lms01'!$1:$1048576,10,FALSE)</f>
        <v>1 g</v>
      </c>
      <c r="G2110" t="str">
        <f>VLOOKUP($A2110,'lms01'!$1:$1048576,15,FALSE)</f>
        <v>J01DH03</v>
      </c>
      <c r="H2110" t="str">
        <f>VLOOKUP($G2110,'lms12'!$A:$B,2,FALSE)</f>
        <v>Ertapenem</v>
      </c>
      <c r="I2110" t="str">
        <f>VLOOKUP($A2110,'lms01'!$1:$1048576,16,FALSE)</f>
        <v>IV</v>
      </c>
      <c r="J2110">
        <f>VLOOKUP($A2110,'lms01'!$1:$1048576,24,FALSE)</f>
        <v>0</v>
      </c>
    </row>
    <row r="2111" spans="1:10" x14ac:dyDescent="0.2">
      <c r="A2111">
        <v>28103217000</v>
      </c>
      <c r="B2111" t="s">
        <v>1293</v>
      </c>
      <c r="C2111" t="s">
        <v>5</v>
      </c>
      <c r="D2111" t="s">
        <v>6</v>
      </c>
      <c r="E2111" t="e">
        <f>VLOOKUP($A2111,'lms01'!$1:$1048576,7,FALSE)</f>
        <v>#N/A</v>
      </c>
      <c r="F2111" t="e">
        <f>VLOOKUP($A2111,'lms01'!$1:$1048576,10,FALSE)</f>
        <v>#N/A</v>
      </c>
      <c r="G2111" t="e">
        <f>VLOOKUP($A2111,'lms01'!$1:$1048576,15,FALSE)</f>
        <v>#N/A</v>
      </c>
      <c r="H2111" t="e">
        <f>VLOOKUP($G2111,'lms12'!$A:$B,2,FALSE)</f>
        <v>#N/A</v>
      </c>
      <c r="I2111" t="e">
        <f>VLOOKUP($A2111,'lms01'!$1:$1048576,16,FALSE)</f>
        <v>#N/A</v>
      </c>
      <c r="J2111" t="e">
        <f>VLOOKUP($A2111,'lms01'!$1:$1048576,24,FALSE)</f>
        <v>#N/A</v>
      </c>
    </row>
    <row r="2112" spans="1:10" x14ac:dyDescent="0.2">
      <c r="A2112">
        <v>28103217100</v>
      </c>
      <c r="B2112" t="s">
        <v>1293</v>
      </c>
      <c r="C2112" t="s">
        <v>5</v>
      </c>
      <c r="D2112" t="s">
        <v>6</v>
      </c>
      <c r="E2112" t="str">
        <f>VLOOKUP($A2112,'lms01'!$1:$1048576,7,FALSE)</f>
        <v>filmovertrukne tabl.</v>
      </c>
      <c r="F2112" t="str">
        <f>VLOOKUP($A2112,'lms01'!$1:$1048576,10,FALSE)</f>
        <v>1 Mill. IE</v>
      </c>
      <c r="G2112" t="str">
        <f>VLOOKUP($A2112,'lms01'!$1:$1048576,15,FALSE)</f>
        <v>J01CE02</v>
      </c>
      <c r="H2112" t="str">
        <f>VLOOKUP($G2112,'lms12'!$A:$B,2,FALSE)</f>
        <v>Phenoxymethylpenicillin</v>
      </c>
      <c r="I2112" t="str">
        <f>VLOOKUP($A2112,'lms01'!$1:$1048576,16,FALSE)</f>
        <v>OR</v>
      </c>
      <c r="J2112">
        <f>VLOOKUP($A2112,'lms01'!$1:$1048576,24,FALSE)</f>
        <v>0</v>
      </c>
    </row>
    <row r="2113" spans="1:10" x14ac:dyDescent="0.2">
      <c r="A2113">
        <v>28103217200</v>
      </c>
      <c r="B2113" t="s">
        <v>1293</v>
      </c>
      <c r="C2113" t="s">
        <v>5</v>
      </c>
      <c r="D2113" t="s">
        <v>6</v>
      </c>
      <c r="E2113" t="str">
        <f>VLOOKUP($A2113,'lms01'!$1:$1048576,7,FALSE)</f>
        <v>filmovertrukne tabl.</v>
      </c>
      <c r="F2113" t="str">
        <f>VLOOKUP($A2113,'lms01'!$1:$1048576,10,FALSE)</f>
        <v>1,5 Mill. IE</v>
      </c>
      <c r="G2113" t="str">
        <f>VLOOKUP($A2113,'lms01'!$1:$1048576,15,FALSE)</f>
        <v>J01CE02</v>
      </c>
      <c r="H2113" t="str">
        <f>VLOOKUP($G2113,'lms12'!$A:$B,2,FALSE)</f>
        <v>Phenoxymethylpenicillin</v>
      </c>
      <c r="I2113" t="str">
        <f>VLOOKUP($A2113,'lms01'!$1:$1048576,16,FALSE)</f>
        <v>OR</v>
      </c>
      <c r="J2113">
        <f>VLOOKUP($A2113,'lms01'!$1:$1048576,24,FALSE)</f>
        <v>0</v>
      </c>
    </row>
    <row r="2114" spans="1:10" x14ac:dyDescent="0.2">
      <c r="A2114">
        <v>28103217300</v>
      </c>
      <c r="B2114" t="s">
        <v>1293</v>
      </c>
      <c r="C2114" t="s">
        <v>16</v>
      </c>
      <c r="D2114" t="s">
        <v>16</v>
      </c>
      <c r="E2114" t="e">
        <f>VLOOKUP($A2114,'lms01'!$1:$1048576,7,FALSE)</f>
        <v>#N/A</v>
      </c>
      <c r="F2114" t="e">
        <f>VLOOKUP($A2114,'lms01'!$1:$1048576,10,FALSE)</f>
        <v>#N/A</v>
      </c>
      <c r="G2114" t="e">
        <f>VLOOKUP($A2114,'lms01'!$1:$1048576,15,FALSE)</f>
        <v>#N/A</v>
      </c>
      <c r="H2114" t="e">
        <f>VLOOKUP($G2114,'lms12'!$A:$B,2,FALSE)</f>
        <v>#N/A</v>
      </c>
      <c r="I2114" t="e">
        <f>VLOOKUP($A2114,'lms01'!$1:$1048576,16,FALSE)</f>
        <v>#N/A</v>
      </c>
      <c r="J2114" t="e">
        <f>VLOOKUP($A2114,'lms01'!$1:$1048576,24,FALSE)</f>
        <v>#N/A</v>
      </c>
    </row>
    <row r="2115" spans="1:10" x14ac:dyDescent="0.2">
      <c r="A2115">
        <v>28103218401</v>
      </c>
      <c r="B2115" t="s">
        <v>1294</v>
      </c>
      <c r="C2115" t="s">
        <v>462</v>
      </c>
      <c r="D2115" t="s">
        <v>463</v>
      </c>
      <c r="E2115" t="str">
        <f>VLOOKUP($A2115,'lms01'!$1:$1048576,7,FALSE)</f>
        <v>inj.vsk,opl.,spr›jte</v>
      </c>
      <c r="F2115" t="str">
        <f>VLOOKUP($A2115,'lms01'!$1:$1048576,10,FALSE)</f>
        <v>0,6 mg/ml</v>
      </c>
      <c r="G2115" t="str">
        <f>VLOOKUP($A2115,'lms01'!$1:$1048576,15,FALSE)</f>
        <v>L03AA02</v>
      </c>
      <c r="H2115" t="str">
        <f>VLOOKUP($G2115,'lms12'!$A:$B,2,FALSE)</f>
        <v>Filgrastim</v>
      </c>
      <c r="I2115" t="str">
        <f>VLOOKUP($A2115,'lms01'!$1:$1048576,16,FALSE)</f>
        <v>IVSC</v>
      </c>
      <c r="J2115">
        <f>VLOOKUP($A2115,'lms01'!$1:$1048576,24,FALSE)</f>
        <v>0</v>
      </c>
    </row>
    <row r="2116" spans="1:10" x14ac:dyDescent="0.2">
      <c r="A2116">
        <v>28103218501</v>
      </c>
      <c r="B2116" t="s">
        <v>1294</v>
      </c>
      <c r="C2116" t="s">
        <v>462</v>
      </c>
      <c r="D2116" t="s">
        <v>463</v>
      </c>
      <c r="E2116" t="str">
        <f>VLOOKUP($A2116,'lms01'!$1:$1048576,7,FALSE)</f>
        <v>inj.vsk,opl.,spr›jte</v>
      </c>
      <c r="F2116" t="str">
        <f>VLOOKUP($A2116,'lms01'!$1:$1048576,10,FALSE)</f>
        <v>0,96 mg/ml</v>
      </c>
      <c r="G2116" t="str">
        <f>VLOOKUP($A2116,'lms01'!$1:$1048576,15,FALSE)</f>
        <v>L03AA02</v>
      </c>
      <c r="H2116" t="str">
        <f>VLOOKUP($G2116,'lms12'!$A:$B,2,FALSE)</f>
        <v>Filgrastim</v>
      </c>
      <c r="I2116" t="str">
        <f>VLOOKUP($A2116,'lms01'!$1:$1048576,16,FALSE)</f>
        <v>IVSC</v>
      </c>
      <c r="J2116">
        <f>VLOOKUP($A2116,'lms01'!$1:$1048576,24,FALSE)</f>
        <v>0</v>
      </c>
    </row>
    <row r="2117" spans="1:10" x14ac:dyDescent="0.2">
      <c r="A2117">
        <v>28103222001</v>
      </c>
      <c r="B2117" t="s">
        <v>1295</v>
      </c>
      <c r="C2117" t="s">
        <v>165</v>
      </c>
      <c r="D2117" t="s">
        <v>165</v>
      </c>
      <c r="E2117" t="str">
        <f>VLOOKUP($A2117,'lms01'!$1:$1048576,7,FALSE)</f>
        <v>pulv.og sol.t.inj.op</v>
      </c>
      <c r="F2117" t="str">
        <f>VLOOKUP($A2117,'lms01'!$1:$1048576,10,FALSE)</f>
        <v>10 mikrogram</v>
      </c>
      <c r="G2117" t="str">
        <f>VLOOKUP($A2117,'lms01'!$1:$1048576,15,FALSE)</f>
        <v>G04BE01</v>
      </c>
      <c r="H2117" t="str">
        <f>VLOOKUP($G2117,'lms12'!$A:$B,2,FALSE)</f>
        <v>Alprostadil</v>
      </c>
      <c r="I2117" t="str">
        <f>VLOOKUP($A2117,'lms01'!$1:$1048576,16,FALSE)</f>
        <v>CA</v>
      </c>
      <c r="J2117">
        <f>VLOOKUP($A2117,'lms01'!$1:$1048576,24,FALSE)</f>
        <v>0</v>
      </c>
    </row>
    <row r="2118" spans="1:10" x14ac:dyDescent="0.2">
      <c r="A2118">
        <v>28103222101</v>
      </c>
      <c r="B2118" t="s">
        <v>1295</v>
      </c>
      <c r="C2118" t="s">
        <v>165</v>
      </c>
      <c r="D2118" t="s">
        <v>165</v>
      </c>
      <c r="E2118" t="str">
        <f>VLOOKUP($A2118,'lms01'!$1:$1048576,7,FALSE)</f>
        <v>pulv.og sol.t.inj.op</v>
      </c>
      <c r="F2118" t="str">
        <f>VLOOKUP($A2118,'lms01'!$1:$1048576,10,FALSE)</f>
        <v>20 mikrogram</v>
      </c>
      <c r="G2118" t="str">
        <f>VLOOKUP($A2118,'lms01'!$1:$1048576,15,FALSE)</f>
        <v>G04BE01</v>
      </c>
      <c r="H2118" t="str">
        <f>VLOOKUP($G2118,'lms12'!$A:$B,2,FALSE)</f>
        <v>Alprostadil</v>
      </c>
      <c r="I2118" t="str">
        <f>VLOOKUP($A2118,'lms01'!$1:$1048576,16,FALSE)</f>
        <v>CA</v>
      </c>
      <c r="J2118">
        <f>VLOOKUP($A2118,'lms01'!$1:$1048576,24,FALSE)</f>
        <v>0</v>
      </c>
    </row>
    <row r="2119" spans="1:10" x14ac:dyDescent="0.2">
      <c r="A2119">
        <v>28103222201</v>
      </c>
      <c r="B2119" t="s">
        <v>726</v>
      </c>
      <c r="C2119" t="s">
        <v>86</v>
      </c>
      <c r="D2119" t="s">
        <v>87</v>
      </c>
      <c r="E2119" t="str">
        <f>VLOOKUP($A2119,'lms01'!$1:$1048576,7,FALSE)</f>
        <v>›redr†ber, opl›sning</v>
      </c>
      <c r="F2119" t="str">
        <f>VLOOKUP($A2119,'lms01'!$1:$1048576,10,FALSE)</f>
        <v>3 mg/ml</v>
      </c>
      <c r="G2119" t="str">
        <f>VLOOKUP($A2119,'lms01'!$1:$1048576,15,FALSE)</f>
        <v>S02AA15</v>
      </c>
      <c r="H2119" t="str">
        <f>VLOOKUP($G2119,'lms12'!$A:$B,2,FALSE)</f>
        <v>Ciprofloxacin</v>
      </c>
      <c r="I2119" t="str">
        <f>VLOOKUP($A2119,'lms01'!$1:$1048576,16,FALSE)</f>
        <v>AU</v>
      </c>
      <c r="J2119">
        <f>VLOOKUP($A2119,'lms01'!$1:$1048576,24,FALSE)</f>
        <v>0</v>
      </c>
    </row>
    <row r="2120" spans="1:10" x14ac:dyDescent="0.2">
      <c r="A2120">
        <v>28103222301</v>
      </c>
      <c r="B2120" t="s">
        <v>1296</v>
      </c>
      <c r="C2120" t="s">
        <v>5</v>
      </c>
      <c r="D2120" t="s">
        <v>6</v>
      </c>
      <c r="E2120" t="str">
        <f>VLOOKUP($A2120,'lms01'!$1:$1048576,7,FALSE)</f>
        <v>tabletter</v>
      </c>
      <c r="F2120" t="str">
        <f>VLOOKUP($A2120,'lms01'!$1:$1048576,10,FALSE)</f>
        <v>25 mikrogram</v>
      </c>
      <c r="G2120" t="str">
        <f>VLOOKUP($A2120,'lms01'!$1:$1048576,15,FALSE)</f>
        <v>H03AA01</v>
      </c>
      <c r="H2120" t="str">
        <f>VLOOKUP($G2120,'lms12'!$A:$B,2,FALSE)</f>
        <v>Levothyroxinnatrium</v>
      </c>
      <c r="I2120" t="str">
        <f>VLOOKUP($A2120,'lms01'!$1:$1048576,16,FALSE)</f>
        <v>OR</v>
      </c>
      <c r="J2120">
        <f>VLOOKUP($A2120,'lms01'!$1:$1048576,24,FALSE)</f>
        <v>0</v>
      </c>
    </row>
    <row r="2121" spans="1:10" x14ac:dyDescent="0.2">
      <c r="A2121">
        <v>28103222401</v>
      </c>
      <c r="B2121" t="s">
        <v>1296</v>
      </c>
      <c r="C2121" t="s">
        <v>5</v>
      </c>
      <c r="D2121" t="s">
        <v>6</v>
      </c>
      <c r="E2121" t="str">
        <f>VLOOKUP($A2121,'lms01'!$1:$1048576,7,FALSE)</f>
        <v>tabletter</v>
      </c>
      <c r="F2121" t="str">
        <f>VLOOKUP($A2121,'lms01'!$1:$1048576,10,FALSE)</f>
        <v>50 mikrogram</v>
      </c>
      <c r="G2121" t="str">
        <f>VLOOKUP($A2121,'lms01'!$1:$1048576,15,FALSE)</f>
        <v>H03AA01</v>
      </c>
      <c r="H2121" t="str">
        <f>VLOOKUP($G2121,'lms12'!$A:$B,2,FALSE)</f>
        <v>Levothyroxinnatrium</v>
      </c>
      <c r="I2121" t="str">
        <f>VLOOKUP($A2121,'lms01'!$1:$1048576,16,FALSE)</f>
        <v>OR</v>
      </c>
      <c r="J2121">
        <f>VLOOKUP($A2121,'lms01'!$1:$1048576,24,FALSE)</f>
        <v>0</v>
      </c>
    </row>
    <row r="2122" spans="1:10" x14ac:dyDescent="0.2">
      <c r="A2122">
        <v>28103222501</v>
      </c>
      <c r="B2122" t="s">
        <v>1296</v>
      </c>
      <c r="C2122" t="s">
        <v>5</v>
      </c>
      <c r="D2122" t="s">
        <v>6</v>
      </c>
      <c r="E2122" t="e">
        <f>VLOOKUP($A2122,'lms01'!$1:$1048576,7,FALSE)</f>
        <v>#N/A</v>
      </c>
      <c r="F2122" t="e">
        <f>VLOOKUP($A2122,'lms01'!$1:$1048576,10,FALSE)</f>
        <v>#N/A</v>
      </c>
      <c r="G2122" t="e">
        <f>VLOOKUP($A2122,'lms01'!$1:$1048576,15,FALSE)</f>
        <v>#N/A</v>
      </c>
      <c r="H2122" t="e">
        <f>VLOOKUP($G2122,'lms12'!$A:$B,2,FALSE)</f>
        <v>#N/A</v>
      </c>
      <c r="I2122" t="e">
        <f>VLOOKUP($A2122,'lms01'!$1:$1048576,16,FALSE)</f>
        <v>#N/A</v>
      </c>
      <c r="J2122" t="e">
        <f>VLOOKUP($A2122,'lms01'!$1:$1048576,24,FALSE)</f>
        <v>#N/A</v>
      </c>
    </row>
    <row r="2123" spans="1:10" x14ac:dyDescent="0.2">
      <c r="A2123">
        <v>28103222601</v>
      </c>
      <c r="B2123" t="s">
        <v>1296</v>
      </c>
      <c r="C2123" t="s">
        <v>5</v>
      </c>
      <c r="D2123" t="s">
        <v>6</v>
      </c>
      <c r="E2123" t="str">
        <f>VLOOKUP($A2123,'lms01'!$1:$1048576,7,FALSE)</f>
        <v>tabletter</v>
      </c>
      <c r="F2123" t="str">
        <f>VLOOKUP($A2123,'lms01'!$1:$1048576,10,FALSE)</f>
        <v>100 mikrogram</v>
      </c>
      <c r="G2123" t="str">
        <f>VLOOKUP($A2123,'lms01'!$1:$1048576,15,FALSE)</f>
        <v>H03AA01</v>
      </c>
      <c r="H2123" t="str">
        <f>VLOOKUP($G2123,'lms12'!$A:$B,2,FALSE)</f>
        <v>Levothyroxinnatrium</v>
      </c>
      <c r="I2123" t="str">
        <f>VLOOKUP($A2123,'lms01'!$1:$1048576,16,FALSE)</f>
        <v>OR</v>
      </c>
      <c r="J2123">
        <f>VLOOKUP($A2123,'lms01'!$1:$1048576,24,FALSE)</f>
        <v>0</v>
      </c>
    </row>
    <row r="2124" spans="1:10" x14ac:dyDescent="0.2">
      <c r="A2124">
        <v>28103222701</v>
      </c>
      <c r="B2124" t="s">
        <v>1296</v>
      </c>
      <c r="C2124" t="s">
        <v>5</v>
      </c>
      <c r="D2124" t="s">
        <v>6</v>
      </c>
      <c r="E2124" t="e">
        <f>VLOOKUP($A2124,'lms01'!$1:$1048576,7,FALSE)</f>
        <v>#N/A</v>
      </c>
      <c r="F2124" t="e">
        <f>VLOOKUP($A2124,'lms01'!$1:$1048576,10,FALSE)</f>
        <v>#N/A</v>
      </c>
      <c r="G2124" t="e">
        <f>VLOOKUP($A2124,'lms01'!$1:$1048576,15,FALSE)</f>
        <v>#N/A</v>
      </c>
      <c r="H2124" t="e">
        <f>VLOOKUP($G2124,'lms12'!$A:$B,2,FALSE)</f>
        <v>#N/A</v>
      </c>
      <c r="I2124" t="e">
        <f>VLOOKUP($A2124,'lms01'!$1:$1048576,16,FALSE)</f>
        <v>#N/A</v>
      </c>
      <c r="J2124" t="e">
        <f>VLOOKUP($A2124,'lms01'!$1:$1048576,24,FALSE)</f>
        <v>#N/A</v>
      </c>
    </row>
    <row r="2125" spans="1:10" x14ac:dyDescent="0.2">
      <c r="A2125">
        <v>28103222801</v>
      </c>
      <c r="B2125" t="s">
        <v>1296</v>
      </c>
      <c r="C2125" t="s">
        <v>5</v>
      </c>
      <c r="D2125" t="s">
        <v>6</v>
      </c>
      <c r="E2125" t="e">
        <f>VLOOKUP($A2125,'lms01'!$1:$1048576,7,FALSE)</f>
        <v>#N/A</v>
      </c>
      <c r="F2125" t="e">
        <f>VLOOKUP($A2125,'lms01'!$1:$1048576,10,FALSE)</f>
        <v>#N/A</v>
      </c>
      <c r="G2125" t="e">
        <f>VLOOKUP($A2125,'lms01'!$1:$1048576,15,FALSE)</f>
        <v>#N/A</v>
      </c>
      <c r="H2125" t="e">
        <f>VLOOKUP($G2125,'lms12'!$A:$B,2,FALSE)</f>
        <v>#N/A</v>
      </c>
      <c r="I2125" t="e">
        <f>VLOOKUP($A2125,'lms01'!$1:$1048576,16,FALSE)</f>
        <v>#N/A</v>
      </c>
      <c r="J2125" t="e">
        <f>VLOOKUP($A2125,'lms01'!$1:$1048576,24,FALSE)</f>
        <v>#N/A</v>
      </c>
    </row>
    <row r="2126" spans="1:10" x14ac:dyDescent="0.2">
      <c r="A2126">
        <v>28103222901</v>
      </c>
      <c r="B2126" t="s">
        <v>1296</v>
      </c>
      <c r="C2126" t="s">
        <v>5</v>
      </c>
      <c r="D2126" t="s">
        <v>6</v>
      </c>
      <c r="E2126" t="e">
        <f>VLOOKUP($A2126,'lms01'!$1:$1048576,7,FALSE)</f>
        <v>#N/A</v>
      </c>
      <c r="F2126" t="e">
        <f>VLOOKUP($A2126,'lms01'!$1:$1048576,10,FALSE)</f>
        <v>#N/A</v>
      </c>
      <c r="G2126" t="e">
        <f>VLOOKUP($A2126,'lms01'!$1:$1048576,15,FALSE)</f>
        <v>#N/A</v>
      </c>
      <c r="H2126" t="e">
        <f>VLOOKUP($G2126,'lms12'!$A:$B,2,FALSE)</f>
        <v>#N/A</v>
      </c>
      <c r="I2126" t="e">
        <f>VLOOKUP($A2126,'lms01'!$1:$1048576,16,FALSE)</f>
        <v>#N/A</v>
      </c>
      <c r="J2126" t="e">
        <f>VLOOKUP($A2126,'lms01'!$1:$1048576,24,FALSE)</f>
        <v>#N/A</v>
      </c>
    </row>
    <row r="2127" spans="1:10" x14ac:dyDescent="0.2">
      <c r="A2127">
        <v>28103223001</v>
      </c>
      <c r="B2127" t="s">
        <v>1296</v>
      </c>
      <c r="C2127" t="s">
        <v>5</v>
      </c>
      <c r="D2127" t="s">
        <v>6</v>
      </c>
      <c r="E2127" t="e">
        <f>VLOOKUP($A2127,'lms01'!$1:$1048576,7,FALSE)</f>
        <v>#N/A</v>
      </c>
      <c r="F2127" t="e">
        <f>VLOOKUP($A2127,'lms01'!$1:$1048576,10,FALSE)</f>
        <v>#N/A</v>
      </c>
      <c r="G2127" t="e">
        <f>VLOOKUP($A2127,'lms01'!$1:$1048576,15,FALSE)</f>
        <v>#N/A</v>
      </c>
      <c r="H2127" t="e">
        <f>VLOOKUP($G2127,'lms12'!$A:$B,2,FALSE)</f>
        <v>#N/A</v>
      </c>
      <c r="I2127" t="e">
        <f>VLOOKUP($A2127,'lms01'!$1:$1048576,16,FALSE)</f>
        <v>#N/A</v>
      </c>
      <c r="J2127" t="e">
        <f>VLOOKUP($A2127,'lms01'!$1:$1048576,24,FALSE)</f>
        <v>#N/A</v>
      </c>
    </row>
    <row r="2128" spans="1:10" x14ac:dyDescent="0.2">
      <c r="A2128">
        <v>28103223300</v>
      </c>
      <c r="B2128" t="s">
        <v>718</v>
      </c>
      <c r="C2128" t="s">
        <v>62</v>
      </c>
      <c r="D2128" t="s">
        <v>62</v>
      </c>
      <c r="E2128" t="str">
        <f>VLOOKUP($A2128,'lms01'!$1:$1048576,7,FALSE)</f>
        <v>inhal.spray, opl›sn.</v>
      </c>
      <c r="F2128" t="str">
        <f>VLOOKUP($A2128,'lms01'!$1:$1048576,10,FALSE)</f>
        <v>50 + 20 mikrog./pust</v>
      </c>
      <c r="G2128" t="str">
        <f>VLOOKUP($A2128,'lms01'!$1:$1048576,15,FALSE)</f>
        <v>R03AL01</v>
      </c>
      <c r="H2128" t="str">
        <f>VLOOKUP($G2128,'lms12'!$A:$B,2,FALSE)</f>
        <v>Fenoterol og ipratropiumbromid</v>
      </c>
      <c r="I2128" t="str">
        <f>VLOOKUP($A2128,'lms01'!$1:$1048576,16,FALSE)</f>
        <v>IH</v>
      </c>
      <c r="J2128">
        <f>VLOOKUP($A2128,'lms01'!$1:$1048576,24,FALSE)</f>
        <v>0</v>
      </c>
    </row>
    <row r="2129" spans="1:10" x14ac:dyDescent="0.2">
      <c r="A2129">
        <v>28103224401</v>
      </c>
      <c r="B2129" t="s">
        <v>1297</v>
      </c>
      <c r="C2129" t="s">
        <v>5</v>
      </c>
      <c r="D2129" t="s">
        <v>6</v>
      </c>
      <c r="E2129" t="e">
        <f>VLOOKUP($A2129,'lms01'!$1:$1048576,7,FALSE)</f>
        <v>#N/A</v>
      </c>
      <c r="F2129" t="e">
        <f>VLOOKUP($A2129,'lms01'!$1:$1048576,10,FALSE)</f>
        <v>#N/A</v>
      </c>
      <c r="G2129" t="e">
        <f>VLOOKUP($A2129,'lms01'!$1:$1048576,15,FALSE)</f>
        <v>#N/A</v>
      </c>
      <c r="H2129" t="e">
        <f>VLOOKUP($G2129,'lms12'!$A:$B,2,FALSE)</f>
        <v>#N/A</v>
      </c>
      <c r="I2129" t="e">
        <f>VLOOKUP($A2129,'lms01'!$1:$1048576,16,FALSE)</f>
        <v>#N/A</v>
      </c>
      <c r="J2129" t="e">
        <f>VLOOKUP($A2129,'lms01'!$1:$1048576,24,FALSE)</f>
        <v>#N/A</v>
      </c>
    </row>
    <row r="2130" spans="1:10" x14ac:dyDescent="0.2">
      <c r="A2130">
        <v>28103224501</v>
      </c>
      <c r="B2130" t="s">
        <v>1297</v>
      </c>
      <c r="C2130" t="s">
        <v>5</v>
      </c>
      <c r="D2130" t="s">
        <v>6</v>
      </c>
      <c r="E2130" t="e">
        <f>VLOOKUP($A2130,'lms01'!$1:$1048576,7,FALSE)</f>
        <v>#N/A</v>
      </c>
      <c r="F2130" t="e">
        <f>VLOOKUP($A2130,'lms01'!$1:$1048576,10,FALSE)</f>
        <v>#N/A</v>
      </c>
      <c r="G2130" t="e">
        <f>VLOOKUP($A2130,'lms01'!$1:$1048576,15,FALSE)</f>
        <v>#N/A</v>
      </c>
      <c r="H2130" t="e">
        <f>VLOOKUP($G2130,'lms12'!$A:$B,2,FALSE)</f>
        <v>#N/A</v>
      </c>
      <c r="I2130" t="e">
        <f>VLOOKUP($A2130,'lms01'!$1:$1048576,16,FALSE)</f>
        <v>#N/A</v>
      </c>
      <c r="J2130" t="e">
        <f>VLOOKUP($A2130,'lms01'!$1:$1048576,24,FALSE)</f>
        <v>#N/A</v>
      </c>
    </row>
    <row r="2131" spans="1:10" x14ac:dyDescent="0.2">
      <c r="A2131">
        <v>28103224601</v>
      </c>
      <c r="B2131" t="s">
        <v>1298</v>
      </c>
      <c r="C2131" t="s">
        <v>5</v>
      </c>
      <c r="D2131" t="s">
        <v>6</v>
      </c>
      <c r="E2131" t="e">
        <f>VLOOKUP($A2131,'lms01'!$1:$1048576,7,FALSE)</f>
        <v>#N/A</v>
      </c>
      <c r="F2131" t="e">
        <f>VLOOKUP($A2131,'lms01'!$1:$1048576,10,FALSE)</f>
        <v>#N/A</v>
      </c>
      <c r="G2131" t="e">
        <f>VLOOKUP($A2131,'lms01'!$1:$1048576,15,FALSE)</f>
        <v>#N/A</v>
      </c>
      <c r="H2131" t="e">
        <f>VLOOKUP($G2131,'lms12'!$A:$B,2,FALSE)</f>
        <v>#N/A</v>
      </c>
      <c r="I2131" t="e">
        <f>VLOOKUP($A2131,'lms01'!$1:$1048576,16,FALSE)</f>
        <v>#N/A</v>
      </c>
      <c r="J2131" t="e">
        <f>VLOOKUP($A2131,'lms01'!$1:$1048576,24,FALSE)</f>
        <v>#N/A</v>
      </c>
    </row>
    <row r="2132" spans="1:10" x14ac:dyDescent="0.2">
      <c r="A2132">
        <v>28103224701</v>
      </c>
      <c r="B2132" t="s">
        <v>1298</v>
      </c>
      <c r="C2132" t="s">
        <v>5</v>
      </c>
      <c r="D2132" t="s">
        <v>6</v>
      </c>
      <c r="E2132" t="e">
        <f>VLOOKUP($A2132,'lms01'!$1:$1048576,7,FALSE)</f>
        <v>#N/A</v>
      </c>
      <c r="F2132" t="e">
        <f>VLOOKUP($A2132,'lms01'!$1:$1048576,10,FALSE)</f>
        <v>#N/A</v>
      </c>
      <c r="G2132" t="e">
        <f>VLOOKUP($A2132,'lms01'!$1:$1048576,15,FALSE)</f>
        <v>#N/A</v>
      </c>
      <c r="H2132" t="e">
        <f>VLOOKUP($G2132,'lms12'!$A:$B,2,FALSE)</f>
        <v>#N/A</v>
      </c>
      <c r="I2132" t="e">
        <f>VLOOKUP($A2132,'lms01'!$1:$1048576,16,FALSE)</f>
        <v>#N/A</v>
      </c>
      <c r="J2132" t="e">
        <f>VLOOKUP($A2132,'lms01'!$1:$1048576,24,FALSE)</f>
        <v>#N/A</v>
      </c>
    </row>
    <row r="2133" spans="1:10" x14ac:dyDescent="0.2">
      <c r="A2133">
        <v>28103224801</v>
      </c>
      <c r="B2133" t="s">
        <v>1299</v>
      </c>
      <c r="C2133" t="s">
        <v>5</v>
      </c>
      <c r="D2133" t="s">
        <v>6</v>
      </c>
      <c r="E2133" t="e">
        <f>VLOOKUP($A2133,'lms01'!$1:$1048576,7,FALSE)</f>
        <v>#N/A</v>
      </c>
      <c r="F2133" t="e">
        <f>VLOOKUP($A2133,'lms01'!$1:$1048576,10,FALSE)</f>
        <v>#N/A</v>
      </c>
      <c r="G2133" t="e">
        <f>VLOOKUP($A2133,'lms01'!$1:$1048576,15,FALSE)</f>
        <v>#N/A</v>
      </c>
      <c r="H2133" t="e">
        <f>VLOOKUP($G2133,'lms12'!$A:$B,2,FALSE)</f>
        <v>#N/A</v>
      </c>
      <c r="I2133" t="e">
        <f>VLOOKUP($A2133,'lms01'!$1:$1048576,16,FALSE)</f>
        <v>#N/A</v>
      </c>
      <c r="J2133" t="e">
        <f>VLOOKUP($A2133,'lms01'!$1:$1048576,24,FALSE)</f>
        <v>#N/A</v>
      </c>
    </row>
    <row r="2134" spans="1:10" x14ac:dyDescent="0.2">
      <c r="A2134">
        <v>28103224901</v>
      </c>
      <c r="B2134" t="s">
        <v>1299</v>
      </c>
      <c r="C2134" t="s">
        <v>5</v>
      </c>
      <c r="D2134" t="s">
        <v>6</v>
      </c>
      <c r="E2134" t="e">
        <f>VLOOKUP($A2134,'lms01'!$1:$1048576,7,FALSE)</f>
        <v>#N/A</v>
      </c>
      <c r="F2134" t="e">
        <f>VLOOKUP($A2134,'lms01'!$1:$1048576,10,FALSE)</f>
        <v>#N/A</v>
      </c>
      <c r="G2134" t="e">
        <f>VLOOKUP($A2134,'lms01'!$1:$1048576,15,FALSE)</f>
        <v>#N/A</v>
      </c>
      <c r="H2134" t="e">
        <f>VLOOKUP($G2134,'lms12'!$A:$B,2,FALSE)</f>
        <v>#N/A</v>
      </c>
      <c r="I2134" t="e">
        <f>VLOOKUP($A2134,'lms01'!$1:$1048576,16,FALSE)</f>
        <v>#N/A</v>
      </c>
      <c r="J2134" t="e">
        <f>VLOOKUP($A2134,'lms01'!$1:$1048576,24,FALSE)</f>
        <v>#N/A</v>
      </c>
    </row>
    <row r="2135" spans="1:10" x14ac:dyDescent="0.2">
      <c r="A2135">
        <v>28103225701</v>
      </c>
      <c r="B2135" t="s">
        <v>1172</v>
      </c>
      <c r="C2135" t="s">
        <v>16</v>
      </c>
      <c r="D2135" t="s">
        <v>16</v>
      </c>
      <c r="E2135" t="e">
        <f>VLOOKUP($A2135,'lms01'!$1:$1048576,7,FALSE)</f>
        <v>#N/A</v>
      </c>
      <c r="F2135" t="e">
        <f>VLOOKUP($A2135,'lms01'!$1:$1048576,10,FALSE)</f>
        <v>#N/A</v>
      </c>
      <c r="G2135" t="e">
        <f>VLOOKUP($A2135,'lms01'!$1:$1048576,15,FALSE)</f>
        <v>#N/A</v>
      </c>
      <c r="H2135" t="e">
        <f>VLOOKUP($G2135,'lms12'!$A:$B,2,FALSE)</f>
        <v>#N/A</v>
      </c>
      <c r="I2135" t="e">
        <f>VLOOKUP($A2135,'lms01'!$1:$1048576,16,FALSE)</f>
        <v>#N/A</v>
      </c>
      <c r="J2135" t="e">
        <f>VLOOKUP($A2135,'lms01'!$1:$1048576,24,FALSE)</f>
        <v>#N/A</v>
      </c>
    </row>
    <row r="2136" spans="1:10" x14ac:dyDescent="0.2">
      <c r="A2136">
        <v>28103225801</v>
      </c>
      <c r="B2136" t="s">
        <v>1174</v>
      </c>
      <c r="C2136" t="s">
        <v>16</v>
      </c>
      <c r="D2136" t="s">
        <v>16</v>
      </c>
      <c r="E2136" t="e">
        <f>VLOOKUP($A2136,'lms01'!$1:$1048576,7,FALSE)</f>
        <v>#N/A</v>
      </c>
      <c r="F2136" t="e">
        <f>VLOOKUP($A2136,'lms01'!$1:$1048576,10,FALSE)</f>
        <v>#N/A</v>
      </c>
      <c r="G2136" t="e">
        <f>VLOOKUP($A2136,'lms01'!$1:$1048576,15,FALSE)</f>
        <v>#N/A</v>
      </c>
      <c r="H2136" t="e">
        <f>VLOOKUP($G2136,'lms12'!$A:$B,2,FALSE)</f>
        <v>#N/A</v>
      </c>
      <c r="I2136" t="e">
        <f>VLOOKUP($A2136,'lms01'!$1:$1048576,16,FALSE)</f>
        <v>#N/A</v>
      </c>
      <c r="J2136" t="e">
        <f>VLOOKUP($A2136,'lms01'!$1:$1048576,24,FALSE)</f>
        <v>#N/A</v>
      </c>
    </row>
    <row r="2137" spans="1:10" x14ac:dyDescent="0.2">
      <c r="A2137">
        <v>28103226101</v>
      </c>
      <c r="B2137" t="s">
        <v>953</v>
      </c>
      <c r="C2137" t="s">
        <v>558</v>
      </c>
      <c r="D2137" t="s">
        <v>558</v>
      </c>
      <c r="E2137" t="str">
        <f>VLOOKUP($A2137,'lms01'!$1:$1048576,7,FALSE)</f>
        <v>inhalationspulver</v>
      </c>
      <c r="F2137" t="str">
        <f>VLOOKUP($A2137,'lms01'!$1:$1048576,10,FALSE)</f>
        <v>200 mikrogram/dosis</v>
      </c>
      <c r="G2137" t="str">
        <f>VLOOKUP($A2137,'lms01'!$1:$1048576,15,FALSE)</f>
        <v>R03BA02</v>
      </c>
      <c r="H2137" t="str">
        <f>VLOOKUP($G2137,'lms12'!$A:$B,2,FALSE)</f>
        <v>Budesonid</v>
      </c>
      <c r="I2137" t="str">
        <f>VLOOKUP($A2137,'lms01'!$1:$1048576,16,FALSE)</f>
        <v>IH</v>
      </c>
      <c r="J2137">
        <f>VLOOKUP($A2137,'lms01'!$1:$1048576,24,FALSE)</f>
        <v>0</v>
      </c>
    </row>
    <row r="2138" spans="1:10" x14ac:dyDescent="0.2">
      <c r="A2138">
        <v>28103228101</v>
      </c>
      <c r="B2138" t="s">
        <v>1300</v>
      </c>
      <c r="C2138" t="s">
        <v>165</v>
      </c>
      <c r="D2138" t="s">
        <v>165</v>
      </c>
      <c r="E2138" t="str">
        <f>VLOOKUP($A2138,'lms01'!$1:$1048576,7,FALSE)</f>
        <v>inj.vsk,opl.,spr›jte</v>
      </c>
      <c r="F2138" t="str">
        <f>VLOOKUP($A2138,'lms01'!$1:$1048576,10,FALSE)</f>
        <v>135 mikrogram</v>
      </c>
      <c r="G2138" t="str">
        <f>VLOOKUP($A2138,'lms01'!$1:$1048576,15,FALSE)</f>
        <v>L03AB11</v>
      </c>
      <c r="H2138" t="str">
        <f>VLOOKUP($G2138,'lms12'!$A:$B,2,FALSE)</f>
        <v>Peginterferon alfa-2a</v>
      </c>
      <c r="I2138" t="str">
        <f>VLOOKUP($A2138,'lms01'!$1:$1048576,16,FALSE)</f>
        <v>SC</v>
      </c>
      <c r="J2138">
        <f>VLOOKUP($A2138,'lms01'!$1:$1048576,24,FALSE)</f>
        <v>0</v>
      </c>
    </row>
    <row r="2139" spans="1:10" x14ac:dyDescent="0.2">
      <c r="A2139">
        <v>28103228201</v>
      </c>
      <c r="B2139" t="s">
        <v>1300</v>
      </c>
      <c r="C2139" t="s">
        <v>165</v>
      </c>
      <c r="D2139" t="s">
        <v>165</v>
      </c>
      <c r="E2139" t="str">
        <f>VLOOKUP($A2139,'lms01'!$1:$1048576,7,FALSE)</f>
        <v>inj.vsk,opl.,spr›jte</v>
      </c>
      <c r="F2139" t="str">
        <f>VLOOKUP($A2139,'lms01'!$1:$1048576,10,FALSE)</f>
        <v>180 mikrogram</v>
      </c>
      <c r="G2139" t="str">
        <f>VLOOKUP($A2139,'lms01'!$1:$1048576,15,FALSE)</f>
        <v>L03AB11</v>
      </c>
      <c r="H2139" t="str">
        <f>VLOOKUP($G2139,'lms12'!$A:$B,2,FALSE)</f>
        <v>Peginterferon alfa-2a</v>
      </c>
      <c r="I2139" t="str">
        <f>VLOOKUP($A2139,'lms01'!$1:$1048576,16,FALSE)</f>
        <v>SC</v>
      </c>
      <c r="J2139">
        <f>VLOOKUP($A2139,'lms01'!$1:$1048576,24,FALSE)</f>
        <v>0</v>
      </c>
    </row>
    <row r="2140" spans="1:10" x14ac:dyDescent="0.2">
      <c r="A2140">
        <v>28103230801</v>
      </c>
      <c r="B2140" t="s">
        <v>1301</v>
      </c>
      <c r="C2140" t="s">
        <v>5</v>
      </c>
      <c r="D2140" t="s">
        <v>6</v>
      </c>
      <c r="E2140" t="e">
        <f>VLOOKUP($A2140,'lms01'!$1:$1048576,7,FALSE)</f>
        <v>#N/A</v>
      </c>
      <c r="F2140" t="e">
        <f>VLOOKUP($A2140,'lms01'!$1:$1048576,10,FALSE)</f>
        <v>#N/A</v>
      </c>
      <c r="G2140" t="e">
        <f>VLOOKUP($A2140,'lms01'!$1:$1048576,15,FALSE)</f>
        <v>#N/A</v>
      </c>
      <c r="H2140" t="e">
        <f>VLOOKUP($G2140,'lms12'!$A:$B,2,FALSE)</f>
        <v>#N/A</v>
      </c>
      <c r="I2140" t="e">
        <f>VLOOKUP($A2140,'lms01'!$1:$1048576,16,FALSE)</f>
        <v>#N/A</v>
      </c>
      <c r="J2140" t="e">
        <f>VLOOKUP($A2140,'lms01'!$1:$1048576,24,FALSE)</f>
        <v>#N/A</v>
      </c>
    </row>
    <row r="2141" spans="1:10" x14ac:dyDescent="0.2">
      <c r="A2141">
        <v>28103230901</v>
      </c>
      <c r="B2141" t="s">
        <v>1301</v>
      </c>
      <c r="C2141" t="s">
        <v>5</v>
      </c>
      <c r="D2141" t="s">
        <v>6</v>
      </c>
      <c r="E2141" t="str">
        <f>VLOOKUP($A2141,'lms01'!$1:$1048576,7,FALSE)</f>
        <v>filmovertrukne tabl.</v>
      </c>
      <c r="F2141" t="str">
        <f>VLOOKUP($A2141,'lms01'!$1:$1048576,10,FALSE)</f>
        <v>40 mg</v>
      </c>
      <c r="G2141" t="str">
        <f>VLOOKUP($A2141,'lms01'!$1:$1048576,15,FALSE)</f>
        <v>N02CC06</v>
      </c>
      <c r="H2141" t="str">
        <f>VLOOKUP($G2141,'lms12'!$A:$B,2,FALSE)</f>
        <v>Eletriptan</v>
      </c>
      <c r="I2141" t="str">
        <f>VLOOKUP($A2141,'lms01'!$1:$1048576,16,FALSE)</f>
        <v>OR</v>
      </c>
      <c r="J2141">
        <f>VLOOKUP($A2141,'lms01'!$1:$1048576,24,FALSE)</f>
        <v>0</v>
      </c>
    </row>
    <row r="2142" spans="1:10" x14ac:dyDescent="0.2">
      <c r="A2142">
        <v>28103231101</v>
      </c>
      <c r="B2142" t="s">
        <v>1302</v>
      </c>
      <c r="C2142" t="s">
        <v>86</v>
      </c>
      <c r="D2142" t="s">
        <v>87</v>
      </c>
      <c r="E2142" t="str">
        <f>VLOOKUP($A2142,'lms01'!$1:$1048576,7,FALSE)</f>
        <v>›jendrb., opl›sning</v>
      </c>
      <c r="F2142" t="str">
        <f>VLOOKUP($A2142,'lms01'!$1:$1048576,10,FALSE)</f>
        <v>5 mg/ml+50 mikrog/ml</v>
      </c>
      <c r="G2142" t="str">
        <f>VLOOKUP($A2142,'lms01'!$1:$1048576,15,FALSE)</f>
        <v>S01ED51</v>
      </c>
      <c r="H2142" t="str">
        <f>VLOOKUP($G2142,'lms12'!$A:$B,2,FALSE)</f>
        <v>Timolol, kombinationer</v>
      </c>
      <c r="I2142" t="str">
        <f>VLOOKUP($A2142,'lms01'!$1:$1048576,16,FALSE)</f>
        <v>OK</v>
      </c>
      <c r="J2142">
        <f>VLOOKUP($A2142,'lms01'!$1:$1048576,24,FALSE)</f>
        <v>0</v>
      </c>
    </row>
    <row r="2143" spans="1:10" x14ac:dyDescent="0.2">
      <c r="A2143">
        <v>28103231701</v>
      </c>
      <c r="B2143" t="s">
        <v>1303</v>
      </c>
      <c r="C2143" t="s">
        <v>56</v>
      </c>
      <c r="D2143" t="s">
        <v>57</v>
      </c>
      <c r="E2143" t="str">
        <f>VLOOKUP($A2143,'lms01'!$1:$1048576,7,FALSE)</f>
        <v>sugetabletter</v>
      </c>
      <c r="F2143" t="str">
        <f>VLOOKUP($A2143,'lms01'!$1:$1048576,10,FALSE)</f>
        <v>200 mikrogram</v>
      </c>
      <c r="G2143" t="str">
        <f>VLOOKUP($A2143,'lms01'!$1:$1048576,15,FALSE)</f>
        <v>N02AB03</v>
      </c>
      <c r="H2143" t="str">
        <f>VLOOKUP($G2143,'lms12'!$A:$B,2,FALSE)</f>
        <v>Fentanyl</v>
      </c>
      <c r="I2143" t="str">
        <f>VLOOKUP($A2143,'lms01'!$1:$1048576,16,FALSE)</f>
        <v>OM</v>
      </c>
      <c r="J2143">
        <f>VLOOKUP($A2143,'lms01'!$1:$1048576,24,FALSE)</f>
        <v>0</v>
      </c>
    </row>
    <row r="2144" spans="1:10" x14ac:dyDescent="0.2">
      <c r="A2144">
        <v>28103231801</v>
      </c>
      <c r="B2144" t="s">
        <v>1303</v>
      </c>
      <c r="C2144" t="s">
        <v>56</v>
      </c>
      <c r="D2144" t="s">
        <v>57</v>
      </c>
      <c r="E2144" t="str">
        <f>VLOOKUP($A2144,'lms01'!$1:$1048576,7,FALSE)</f>
        <v>sugetabletter</v>
      </c>
      <c r="F2144" t="str">
        <f>VLOOKUP($A2144,'lms01'!$1:$1048576,10,FALSE)</f>
        <v>400 mikrogram</v>
      </c>
      <c r="G2144" t="str">
        <f>VLOOKUP($A2144,'lms01'!$1:$1048576,15,FALSE)</f>
        <v>N02AB03</v>
      </c>
      <c r="H2144" t="str">
        <f>VLOOKUP($G2144,'lms12'!$A:$B,2,FALSE)</f>
        <v>Fentanyl</v>
      </c>
      <c r="I2144" t="str">
        <f>VLOOKUP($A2144,'lms01'!$1:$1048576,16,FALSE)</f>
        <v>OM</v>
      </c>
      <c r="J2144">
        <f>VLOOKUP($A2144,'lms01'!$1:$1048576,24,FALSE)</f>
        <v>0</v>
      </c>
    </row>
    <row r="2145" spans="1:10" x14ac:dyDescent="0.2">
      <c r="A2145">
        <v>28103231901</v>
      </c>
      <c r="B2145" t="s">
        <v>1303</v>
      </c>
      <c r="C2145" t="s">
        <v>56</v>
      </c>
      <c r="D2145" t="s">
        <v>57</v>
      </c>
      <c r="E2145" t="str">
        <f>VLOOKUP($A2145,'lms01'!$1:$1048576,7,FALSE)</f>
        <v>sugetabletter</v>
      </c>
      <c r="F2145" t="str">
        <f>VLOOKUP($A2145,'lms01'!$1:$1048576,10,FALSE)</f>
        <v>600 mikrogram</v>
      </c>
      <c r="G2145" t="str">
        <f>VLOOKUP($A2145,'lms01'!$1:$1048576,15,FALSE)</f>
        <v>N02AB03</v>
      </c>
      <c r="H2145" t="str">
        <f>VLOOKUP($G2145,'lms12'!$A:$B,2,FALSE)</f>
        <v>Fentanyl</v>
      </c>
      <c r="I2145" t="str">
        <f>VLOOKUP($A2145,'lms01'!$1:$1048576,16,FALSE)</f>
        <v>OM</v>
      </c>
      <c r="J2145">
        <f>VLOOKUP($A2145,'lms01'!$1:$1048576,24,FALSE)</f>
        <v>0</v>
      </c>
    </row>
    <row r="2146" spans="1:10" x14ac:dyDescent="0.2">
      <c r="A2146">
        <v>28103232001</v>
      </c>
      <c r="B2146" t="s">
        <v>1303</v>
      </c>
      <c r="C2146" t="s">
        <v>56</v>
      </c>
      <c r="D2146" t="s">
        <v>57</v>
      </c>
      <c r="E2146" t="str">
        <f>VLOOKUP($A2146,'lms01'!$1:$1048576,7,FALSE)</f>
        <v>sugetabletter</v>
      </c>
      <c r="F2146" t="str">
        <f>VLOOKUP($A2146,'lms01'!$1:$1048576,10,FALSE)</f>
        <v>800 mikrogram</v>
      </c>
      <c r="G2146" t="str">
        <f>VLOOKUP($A2146,'lms01'!$1:$1048576,15,FALSE)</f>
        <v>N02AB03</v>
      </c>
      <c r="H2146" t="str">
        <f>VLOOKUP($G2146,'lms12'!$A:$B,2,FALSE)</f>
        <v>Fentanyl</v>
      </c>
      <c r="I2146" t="str">
        <f>VLOOKUP($A2146,'lms01'!$1:$1048576,16,FALSE)</f>
        <v>OM</v>
      </c>
      <c r="J2146">
        <f>VLOOKUP($A2146,'lms01'!$1:$1048576,24,FALSE)</f>
        <v>0</v>
      </c>
    </row>
    <row r="2147" spans="1:10" x14ac:dyDescent="0.2">
      <c r="A2147">
        <v>28103232101</v>
      </c>
      <c r="B2147" t="s">
        <v>1303</v>
      </c>
      <c r="C2147" t="s">
        <v>56</v>
      </c>
      <c r="D2147" t="s">
        <v>57</v>
      </c>
      <c r="E2147" t="str">
        <f>VLOOKUP($A2147,'lms01'!$1:$1048576,7,FALSE)</f>
        <v>sugetabletter</v>
      </c>
      <c r="F2147" t="str">
        <f>VLOOKUP($A2147,'lms01'!$1:$1048576,10,FALSE)</f>
        <v>1200 mikrogram</v>
      </c>
      <c r="G2147" t="str">
        <f>VLOOKUP($A2147,'lms01'!$1:$1048576,15,FALSE)</f>
        <v>N02AB03</v>
      </c>
      <c r="H2147" t="str">
        <f>VLOOKUP($G2147,'lms12'!$A:$B,2,FALSE)</f>
        <v>Fentanyl</v>
      </c>
      <c r="I2147" t="str">
        <f>VLOOKUP($A2147,'lms01'!$1:$1048576,16,FALSE)</f>
        <v>OM</v>
      </c>
      <c r="J2147">
        <f>VLOOKUP($A2147,'lms01'!$1:$1048576,24,FALSE)</f>
        <v>0</v>
      </c>
    </row>
    <row r="2148" spans="1:10" x14ac:dyDescent="0.2">
      <c r="A2148">
        <v>28103232201</v>
      </c>
      <c r="B2148" t="s">
        <v>1303</v>
      </c>
      <c r="C2148" t="s">
        <v>56</v>
      </c>
      <c r="D2148" t="s">
        <v>57</v>
      </c>
      <c r="E2148" t="str">
        <f>VLOOKUP($A2148,'lms01'!$1:$1048576,7,FALSE)</f>
        <v>sugetabletter</v>
      </c>
      <c r="F2148" t="str">
        <f>VLOOKUP($A2148,'lms01'!$1:$1048576,10,FALSE)</f>
        <v>1600 mikrogram</v>
      </c>
      <c r="G2148" t="str">
        <f>VLOOKUP($A2148,'lms01'!$1:$1048576,15,FALSE)</f>
        <v>N02AB03</v>
      </c>
      <c r="H2148" t="str">
        <f>VLOOKUP($G2148,'lms12'!$A:$B,2,FALSE)</f>
        <v>Fentanyl</v>
      </c>
      <c r="I2148" t="str">
        <f>VLOOKUP($A2148,'lms01'!$1:$1048576,16,FALSE)</f>
        <v>OM</v>
      </c>
      <c r="J2148">
        <f>VLOOKUP($A2148,'lms01'!$1:$1048576,24,FALSE)</f>
        <v>0</v>
      </c>
    </row>
    <row r="2149" spans="1:10" x14ac:dyDescent="0.2">
      <c r="A2149">
        <v>28103232401</v>
      </c>
      <c r="B2149" t="s">
        <v>1304</v>
      </c>
      <c r="C2149" t="s">
        <v>16</v>
      </c>
      <c r="D2149" t="s">
        <v>16</v>
      </c>
      <c r="E2149" t="str">
        <f>VLOOKUP($A2149,'lms01'!$1:$1048576,7,FALSE)</f>
        <v>inf.v‘ske, opl›sning</v>
      </c>
      <c r="F2149" t="str">
        <f>VLOOKUP($A2149,'lms01'!$1:$1048576,10,FALSE)</f>
        <v>2 mg/ml</v>
      </c>
      <c r="G2149" t="str">
        <f>VLOOKUP($A2149,'lms01'!$1:$1048576,15,FALSE)</f>
        <v>J01XX08</v>
      </c>
      <c r="H2149" t="str">
        <f>VLOOKUP($G2149,'lms12'!$A:$B,2,FALSE)</f>
        <v>Linezolid</v>
      </c>
      <c r="I2149" t="str">
        <f>VLOOKUP($A2149,'lms01'!$1:$1048576,16,FALSE)</f>
        <v>IV</v>
      </c>
      <c r="J2149">
        <f>VLOOKUP($A2149,'lms01'!$1:$1048576,24,FALSE)</f>
        <v>0</v>
      </c>
    </row>
    <row r="2150" spans="1:10" x14ac:dyDescent="0.2">
      <c r="A2150">
        <v>28103232601</v>
      </c>
      <c r="B2150" t="s">
        <v>1304</v>
      </c>
      <c r="C2150" t="s">
        <v>5</v>
      </c>
      <c r="D2150" t="s">
        <v>6</v>
      </c>
      <c r="E2150" t="str">
        <f>VLOOKUP($A2150,'lms01'!$1:$1048576,7,FALSE)</f>
        <v>filmovertrukne tabl.</v>
      </c>
      <c r="F2150" t="str">
        <f>VLOOKUP($A2150,'lms01'!$1:$1048576,10,FALSE)</f>
        <v>600 mg</v>
      </c>
      <c r="G2150" t="str">
        <f>VLOOKUP($A2150,'lms01'!$1:$1048576,15,FALSE)</f>
        <v>J01XX08</v>
      </c>
      <c r="H2150" t="str">
        <f>VLOOKUP($G2150,'lms12'!$A:$B,2,FALSE)</f>
        <v>Linezolid</v>
      </c>
      <c r="I2150" t="str">
        <f>VLOOKUP($A2150,'lms01'!$1:$1048576,16,FALSE)</f>
        <v>OR</v>
      </c>
      <c r="J2150">
        <f>VLOOKUP($A2150,'lms01'!$1:$1048576,24,FALSE)</f>
        <v>0</v>
      </c>
    </row>
    <row r="2151" spans="1:10" x14ac:dyDescent="0.2">
      <c r="A2151">
        <v>28103233401</v>
      </c>
      <c r="B2151" t="s">
        <v>1305</v>
      </c>
      <c r="C2151" t="s">
        <v>5</v>
      </c>
      <c r="D2151" t="s">
        <v>6</v>
      </c>
      <c r="E2151" t="e">
        <f>VLOOKUP($A2151,'lms01'!$1:$1048576,7,FALSE)</f>
        <v>#N/A</v>
      </c>
      <c r="F2151" t="e">
        <f>VLOOKUP($A2151,'lms01'!$1:$1048576,10,FALSE)</f>
        <v>#N/A</v>
      </c>
      <c r="G2151" t="e">
        <f>VLOOKUP($A2151,'lms01'!$1:$1048576,15,FALSE)</f>
        <v>#N/A</v>
      </c>
      <c r="H2151" t="e">
        <f>VLOOKUP($G2151,'lms12'!$A:$B,2,FALSE)</f>
        <v>#N/A</v>
      </c>
      <c r="I2151" t="e">
        <f>VLOOKUP($A2151,'lms01'!$1:$1048576,16,FALSE)</f>
        <v>#N/A</v>
      </c>
      <c r="J2151" t="e">
        <f>VLOOKUP($A2151,'lms01'!$1:$1048576,24,FALSE)</f>
        <v>#N/A</v>
      </c>
    </row>
    <row r="2152" spans="1:10" x14ac:dyDescent="0.2">
      <c r="A2152">
        <v>28103233501</v>
      </c>
      <c r="B2152" t="s">
        <v>1305</v>
      </c>
      <c r="C2152" t="s">
        <v>5</v>
      </c>
      <c r="D2152" t="s">
        <v>6</v>
      </c>
      <c r="E2152" t="e">
        <f>VLOOKUP($A2152,'lms01'!$1:$1048576,7,FALSE)</f>
        <v>#N/A</v>
      </c>
      <c r="F2152" t="e">
        <f>VLOOKUP($A2152,'lms01'!$1:$1048576,10,FALSE)</f>
        <v>#N/A</v>
      </c>
      <c r="G2152" t="e">
        <f>VLOOKUP($A2152,'lms01'!$1:$1048576,15,FALSE)</f>
        <v>#N/A</v>
      </c>
      <c r="H2152" t="e">
        <f>VLOOKUP($G2152,'lms12'!$A:$B,2,FALSE)</f>
        <v>#N/A</v>
      </c>
      <c r="I2152" t="e">
        <f>VLOOKUP($A2152,'lms01'!$1:$1048576,16,FALSE)</f>
        <v>#N/A</v>
      </c>
      <c r="J2152" t="e">
        <f>VLOOKUP($A2152,'lms01'!$1:$1048576,24,FALSE)</f>
        <v>#N/A</v>
      </c>
    </row>
    <row r="2153" spans="1:10" x14ac:dyDescent="0.2">
      <c r="A2153">
        <v>28103233601</v>
      </c>
      <c r="B2153" t="s">
        <v>1305</v>
      </c>
      <c r="C2153" t="s">
        <v>5</v>
      </c>
      <c r="D2153" t="s">
        <v>6</v>
      </c>
      <c r="E2153" t="e">
        <f>VLOOKUP($A2153,'lms01'!$1:$1048576,7,FALSE)</f>
        <v>#N/A</v>
      </c>
      <c r="F2153" t="e">
        <f>VLOOKUP($A2153,'lms01'!$1:$1048576,10,FALSE)</f>
        <v>#N/A</v>
      </c>
      <c r="G2153" t="e">
        <f>VLOOKUP($A2153,'lms01'!$1:$1048576,15,FALSE)</f>
        <v>#N/A</v>
      </c>
      <c r="H2153" t="e">
        <f>VLOOKUP($G2153,'lms12'!$A:$B,2,FALSE)</f>
        <v>#N/A</v>
      </c>
      <c r="I2153" t="e">
        <f>VLOOKUP($A2153,'lms01'!$1:$1048576,16,FALSE)</f>
        <v>#N/A</v>
      </c>
      <c r="J2153" t="e">
        <f>VLOOKUP($A2153,'lms01'!$1:$1048576,24,FALSE)</f>
        <v>#N/A</v>
      </c>
    </row>
    <row r="2154" spans="1:10" x14ac:dyDescent="0.2">
      <c r="A2154">
        <v>28103233701</v>
      </c>
      <c r="B2154" t="s">
        <v>1306</v>
      </c>
      <c r="C2154" t="s">
        <v>5</v>
      </c>
      <c r="D2154" t="s">
        <v>6</v>
      </c>
      <c r="E2154" t="e">
        <f>VLOOKUP($A2154,'lms01'!$1:$1048576,7,FALSE)</f>
        <v>#N/A</v>
      </c>
      <c r="F2154" t="e">
        <f>VLOOKUP($A2154,'lms01'!$1:$1048576,10,FALSE)</f>
        <v>#N/A</v>
      </c>
      <c r="G2154" t="e">
        <f>VLOOKUP($A2154,'lms01'!$1:$1048576,15,FALSE)</f>
        <v>#N/A</v>
      </c>
      <c r="H2154" t="e">
        <f>VLOOKUP($G2154,'lms12'!$A:$B,2,FALSE)</f>
        <v>#N/A</v>
      </c>
      <c r="I2154" t="e">
        <f>VLOOKUP($A2154,'lms01'!$1:$1048576,16,FALSE)</f>
        <v>#N/A</v>
      </c>
      <c r="J2154" t="e">
        <f>VLOOKUP($A2154,'lms01'!$1:$1048576,24,FALSE)</f>
        <v>#N/A</v>
      </c>
    </row>
    <row r="2155" spans="1:10" x14ac:dyDescent="0.2">
      <c r="A2155">
        <v>28103234001</v>
      </c>
      <c r="B2155" t="s">
        <v>1307</v>
      </c>
      <c r="C2155" t="s">
        <v>70</v>
      </c>
      <c r="D2155" t="s">
        <v>71</v>
      </c>
      <c r="E2155" t="str">
        <f>VLOOKUP($A2155,'lms01'!$1:$1048576,7,FALSE)</f>
        <v>kapsler, h†rde</v>
      </c>
      <c r="F2155" t="str">
        <f>VLOOKUP($A2155,'lms01'!$1:$1048576,10,FALSE)</f>
        <v>75 mg</v>
      </c>
      <c r="G2155" t="str">
        <f>VLOOKUP($A2155,'lms01'!$1:$1048576,15,FALSE)</f>
        <v>J05AH02</v>
      </c>
      <c r="H2155" t="str">
        <f>VLOOKUP($G2155,'lms12'!$A:$B,2,FALSE)</f>
        <v>Oseltamivir</v>
      </c>
      <c r="I2155" t="str">
        <f>VLOOKUP($A2155,'lms01'!$1:$1048576,16,FALSE)</f>
        <v>OR</v>
      </c>
      <c r="J2155">
        <f>VLOOKUP($A2155,'lms01'!$1:$1048576,24,FALSE)</f>
        <v>0</v>
      </c>
    </row>
    <row r="2156" spans="1:10" x14ac:dyDescent="0.2">
      <c r="A2156">
        <v>28103234401</v>
      </c>
      <c r="B2156" t="s">
        <v>1308</v>
      </c>
      <c r="C2156" t="s">
        <v>5</v>
      </c>
      <c r="D2156" t="s">
        <v>6</v>
      </c>
      <c r="E2156" t="str">
        <f>VLOOKUP($A2156,'lms01'!$1:$1048576,7,FALSE)</f>
        <v>depottabletter</v>
      </c>
      <c r="F2156" t="str">
        <f>VLOOKUP($A2156,'lms01'!$1:$1048576,10,FALSE)</f>
        <v>8 mg</v>
      </c>
      <c r="G2156" t="str">
        <f>VLOOKUP($A2156,'lms01'!$1:$1048576,15,FALSE)</f>
        <v>N02AA03</v>
      </c>
      <c r="H2156" t="str">
        <f>VLOOKUP($G2156,'lms12'!$A:$B,2,FALSE)</f>
        <v>Hydromorphon</v>
      </c>
      <c r="I2156" t="str">
        <f>VLOOKUP($A2156,'lms01'!$1:$1048576,16,FALSE)</f>
        <v>OR</v>
      </c>
      <c r="J2156">
        <f>VLOOKUP($A2156,'lms01'!$1:$1048576,24,FALSE)</f>
        <v>0</v>
      </c>
    </row>
    <row r="2157" spans="1:10" x14ac:dyDescent="0.2">
      <c r="A2157">
        <v>28103234501</v>
      </c>
      <c r="B2157" t="s">
        <v>1308</v>
      </c>
      <c r="C2157" t="s">
        <v>5</v>
      </c>
      <c r="D2157" t="s">
        <v>6</v>
      </c>
      <c r="E2157" t="str">
        <f>VLOOKUP($A2157,'lms01'!$1:$1048576,7,FALSE)</f>
        <v>depottabletter</v>
      </c>
      <c r="F2157" t="str">
        <f>VLOOKUP($A2157,'lms01'!$1:$1048576,10,FALSE)</f>
        <v>16 mg</v>
      </c>
      <c r="G2157" t="str">
        <f>VLOOKUP($A2157,'lms01'!$1:$1048576,15,FALSE)</f>
        <v>N02AA03</v>
      </c>
      <c r="H2157" t="str">
        <f>VLOOKUP($G2157,'lms12'!$A:$B,2,FALSE)</f>
        <v>Hydromorphon</v>
      </c>
      <c r="I2157" t="str">
        <f>VLOOKUP($A2157,'lms01'!$1:$1048576,16,FALSE)</f>
        <v>OR</v>
      </c>
      <c r="J2157">
        <f>VLOOKUP($A2157,'lms01'!$1:$1048576,24,FALSE)</f>
        <v>0</v>
      </c>
    </row>
    <row r="2158" spans="1:10" x14ac:dyDescent="0.2">
      <c r="A2158">
        <v>28103234601</v>
      </c>
      <c r="B2158" t="s">
        <v>1308</v>
      </c>
      <c r="C2158" t="s">
        <v>5</v>
      </c>
      <c r="D2158" t="s">
        <v>6</v>
      </c>
      <c r="E2158" t="str">
        <f>VLOOKUP($A2158,'lms01'!$1:$1048576,7,FALSE)</f>
        <v>depottabletter</v>
      </c>
      <c r="F2158" t="str">
        <f>VLOOKUP($A2158,'lms01'!$1:$1048576,10,FALSE)</f>
        <v>32 mg</v>
      </c>
      <c r="G2158" t="str">
        <f>VLOOKUP($A2158,'lms01'!$1:$1048576,15,FALSE)</f>
        <v>N02AA03</v>
      </c>
      <c r="H2158" t="str">
        <f>VLOOKUP($G2158,'lms12'!$A:$B,2,FALSE)</f>
        <v>Hydromorphon</v>
      </c>
      <c r="I2158" t="str">
        <f>VLOOKUP($A2158,'lms01'!$1:$1048576,16,FALSE)</f>
        <v>OR</v>
      </c>
      <c r="J2158">
        <f>VLOOKUP($A2158,'lms01'!$1:$1048576,24,FALSE)</f>
        <v>0</v>
      </c>
    </row>
    <row r="2159" spans="1:10" x14ac:dyDescent="0.2">
      <c r="A2159">
        <v>28103234701</v>
      </c>
      <c r="B2159" t="s">
        <v>1308</v>
      </c>
      <c r="C2159" t="s">
        <v>5</v>
      </c>
      <c r="D2159" t="s">
        <v>6</v>
      </c>
      <c r="E2159" t="e">
        <f>VLOOKUP($A2159,'lms01'!$1:$1048576,7,FALSE)</f>
        <v>#N/A</v>
      </c>
      <c r="F2159" t="e">
        <f>VLOOKUP($A2159,'lms01'!$1:$1048576,10,FALSE)</f>
        <v>#N/A</v>
      </c>
      <c r="G2159" t="e">
        <f>VLOOKUP($A2159,'lms01'!$1:$1048576,15,FALSE)</f>
        <v>#N/A</v>
      </c>
      <c r="H2159" t="e">
        <f>VLOOKUP($G2159,'lms12'!$A:$B,2,FALSE)</f>
        <v>#N/A</v>
      </c>
      <c r="I2159" t="e">
        <f>VLOOKUP($A2159,'lms01'!$1:$1048576,16,FALSE)</f>
        <v>#N/A</v>
      </c>
      <c r="J2159" t="e">
        <f>VLOOKUP($A2159,'lms01'!$1:$1048576,24,FALSE)</f>
        <v>#N/A</v>
      </c>
    </row>
    <row r="2160" spans="1:10" x14ac:dyDescent="0.2">
      <c r="A2160">
        <v>28103235201</v>
      </c>
      <c r="B2160" t="s">
        <v>1309</v>
      </c>
      <c r="C2160" t="s">
        <v>462</v>
      </c>
      <c r="D2160" t="s">
        <v>463</v>
      </c>
      <c r="E2160" t="str">
        <f>VLOOKUP($A2160,'lms01'!$1:$1048576,7,FALSE)</f>
        <v>inj.vsk,opl.,spr›jte</v>
      </c>
      <c r="F2160" t="str">
        <f>VLOOKUP($A2160,'lms01'!$1:$1048576,10,FALSE)</f>
        <v>2,5 mg/0,5 ml</v>
      </c>
      <c r="G2160" t="str">
        <f>VLOOKUP($A2160,'lms01'!$1:$1048576,15,FALSE)</f>
        <v>B01AX05</v>
      </c>
      <c r="H2160" t="str">
        <f>VLOOKUP($G2160,'lms12'!$A:$B,2,FALSE)</f>
        <v>Fondaparinux</v>
      </c>
      <c r="I2160" t="str">
        <f>VLOOKUP($A2160,'lms01'!$1:$1048576,16,FALSE)</f>
        <v>IVSC</v>
      </c>
      <c r="J2160">
        <f>VLOOKUP($A2160,'lms01'!$1:$1048576,24,FALSE)</f>
        <v>0</v>
      </c>
    </row>
    <row r="2161" spans="1:10" x14ac:dyDescent="0.2">
      <c r="A2161">
        <v>28103235701</v>
      </c>
      <c r="B2161" t="s">
        <v>1067</v>
      </c>
      <c r="C2161" t="s">
        <v>139</v>
      </c>
      <c r="D2161" t="s">
        <v>139</v>
      </c>
      <c r="E2161" t="str">
        <f>VLOOKUP($A2161,'lms01'!$1:$1048576,7,FALSE)</f>
        <v>inj.v‘ske, opl›sning</v>
      </c>
      <c r="F2161" t="str">
        <f>VLOOKUP($A2161,'lms01'!$1:$1048576,10,FALSE)</f>
        <v>600 IE</v>
      </c>
      <c r="G2161" t="str">
        <f>VLOOKUP($A2161,'lms01'!$1:$1048576,15,FALSE)</f>
        <v>G03GA06</v>
      </c>
      <c r="H2161" t="str">
        <f>VLOOKUP($G2161,'lms12'!$A:$B,2,FALSE)</f>
        <v>Follitropin beta</v>
      </c>
      <c r="I2161" t="str">
        <f>VLOOKUP($A2161,'lms01'!$1:$1048576,16,FALSE)</f>
        <v>SC</v>
      </c>
      <c r="J2161">
        <f>VLOOKUP($A2161,'lms01'!$1:$1048576,24,FALSE)</f>
        <v>0</v>
      </c>
    </row>
    <row r="2162" spans="1:10" x14ac:dyDescent="0.2">
      <c r="A2162">
        <v>28103235801</v>
      </c>
      <c r="B2162" t="s">
        <v>1310</v>
      </c>
      <c r="C2162" t="s">
        <v>86</v>
      </c>
      <c r="D2162" t="s">
        <v>87</v>
      </c>
      <c r="E2162" t="str">
        <f>VLOOKUP($A2162,'lms01'!$1:$1048576,7,FALSE)</f>
        <v>›jendrb., opl›sning</v>
      </c>
      <c r="F2162" t="str">
        <f>VLOOKUP($A2162,'lms01'!$1:$1048576,10,FALSE)</f>
        <v>1 mg/ml</v>
      </c>
      <c r="G2162" t="str">
        <f>VLOOKUP($A2162,'lms01'!$1:$1048576,15,FALSE)</f>
        <v>S01GX09</v>
      </c>
      <c r="H2162" t="str">
        <f>VLOOKUP($G2162,'lms12'!$A:$B,2,FALSE)</f>
        <v>Olopatadin</v>
      </c>
      <c r="I2162" t="str">
        <f>VLOOKUP($A2162,'lms01'!$1:$1048576,16,FALSE)</f>
        <v>OK</v>
      </c>
      <c r="J2162">
        <f>VLOOKUP($A2162,'lms01'!$1:$1048576,24,FALSE)</f>
        <v>0</v>
      </c>
    </row>
    <row r="2163" spans="1:10" x14ac:dyDescent="0.2">
      <c r="A2163">
        <v>28103235901</v>
      </c>
      <c r="B2163" t="s">
        <v>1311</v>
      </c>
      <c r="C2163" t="s">
        <v>5</v>
      </c>
      <c r="D2163" t="s">
        <v>6</v>
      </c>
      <c r="E2163" t="e">
        <f>VLOOKUP($A2163,'lms01'!$1:$1048576,7,FALSE)</f>
        <v>#N/A</v>
      </c>
      <c r="F2163" t="e">
        <f>VLOOKUP($A2163,'lms01'!$1:$1048576,10,FALSE)</f>
        <v>#N/A</v>
      </c>
      <c r="G2163" t="e">
        <f>VLOOKUP($A2163,'lms01'!$1:$1048576,15,FALSE)</f>
        <v>#N/A</v>
      </c>
      <c r="H2163" t="e">
        <f>VLOOKUP($G2163,'lms12'!$A:$B,2,FALSE)</f>
        <v>#N/A</v>
      </c>
      <c r="I2163" t="e">
        <f>VLOOKUP($A2163,'lms01'!$1:$1048576,16,FALSE)</f>
        <v>#N/A</v>
      </c>
      <c r="J2163" t="e">
        <f>VLOOKUP($A2163,'lms01'!$1:$1048576,24,FALSE)</f>
        <v>#N/A</v>
      </c>
    </row>
    <row r="2164" spans="1:10" x14ac:dyDescent="0.2">
      <c r="A2164">
        <v>28103236001</v>
      </c>
      <c r="B2164" t="s">
        <v>1311</v>
      </c>
      <c r="C2164" t="s">
        <v>5</v>
      </c>
      <c r="D2164" t="s">
        <v>6</v>
      </c>
      <c r="E2164" t="e">
        <f>VLOOKUP($A2164,'lms01'!$1:$1048576,7,FALSE)</f>
        <v>#N/A</v>
      </c>
      <c r="F2164" t="e">
        <f>VLOOKUP($A2164,'lms01'!$1:$1048576,10,FALSE)</f>
        <v>#N/A</v>
      </c>
      <c r="G2164" t="e">
        <f>VLOOKUP($A2164,'lms01'!$1:$1048576,15,FALSE)</f>
        <v>#N/A</v>
      </c>
      <c r="H2164" t="e">
        <f>VLOOKUP($G2164,'lms12'!$A:$B,2,FALSE)</f>
        <v>#N/A</v>
      </c>
      <c r="I2164" t="e">
        <f>VLOOKUP($A2164,'lms01'!$1:$1048576,16,FALSE)</f>
        <v>#N/A</v>
      </c>
      <c r="J2164" t="e">
        <f>VLOOKUP($A2164,'lms01'!$1:$1048576,24,FALSE)</f>
        <v>#N/A</v>
      </c>
    </row>
    <row r="2165" spans="1:10" x14ac:dyDescent="0.2">
      <c r="A2165">
        <v>28103236101</v>
      </c>
      <c r="B2165" t="s">
        <v>1312</v>
      </c>
      <c r="C2165" t="s">
        <v>5</v>
      </c>
      <c r="D2165" t="s">
        <v>6</v>
      </c>
      <c r="E2165" t="e">
        <f>VLOOKUP($A2165,'lms01'!$1:$1048576,7,FALSE)</f>
        <v>#N/A</v>
      </c>
      <c r="F2165" t="e">
        <f>VLOOKUP($A2165,'lms01'!$1:$1048576,10,FALSE)</f>
        <v>#N/A</v>
      </c>
      <c r="G2165" t="e">
        <f>VLOOKUP($A2165,'lms01'!$1:$1048576,15,FALSE)</f>
        <v>#N/A</v>
      </c>
      <c r="H2165" t="e">
        <f>VLOOKUP($G2165,'lms12'!$A:$B,2,FALSE)</f>
        <v>#N/A</v>
      </c>
      <c r="I2165" t="e">
        <f>VLOOKUP($A2165,'lms01'!$1:$1048576,16,FALSE)</f>
        <v>#N/A</v>
      </c>
      <c r="J2165" t="e">
        <f>VLOOKUP($A2165,'lms01'!$1:$1048576,24,FALSE)</f>
        <v>#N/A</v>
      </c>
    </row>
    <row r="2166" spans="1:10" x14ac:dyDescent="0.2">
      <c r="A2166">
        <v>28103236201</v>
      </c>
      <c r="B2166" t="s">
        <v>1312</v>
      </c>
      <c r="C2166" t="s">
        <v>5</v>
      </c>
      <c r="D2166" t="s">
        <v>6</v>
      </c>
      <c r="E2166" t="e">
        <f>VLOOKUP($A2166,'lms01'!$1:$1048576,7,FALSE)</f>
        <v>#N/A</v>
      </c>
      <c r="F2166" t="e">
        <f>VLOOKUP($A2166,'lms01'!$1:$1048576,10,FALSE)</f>
        <v>#N/A</v>
      </c>
      <c r="G2166" t="e">
        <f>VLOOKUP($A2166,'lms01'!$1:$1048576,15,FALSE)</f>
        <v>#N/A</v>
      </c>
      <c r="H2166" t="e">
        <f>VLOOKUP($G2166,'lms12'!$A:$B,2,FALSE)</f>
        <v>#N/A</v>
      </c>
      <c r="I2166" t="e">
        <f>VLOOKUP($A2166,'lms01'!$1:$1048576,16,FALSE)</f>
        <v>#N/A</v>
      </c>
      <c r="J2166" t="e">
        <f>VLOOKUP($A2166,'lms01'!$1:$1048576,24,FALSE)</f>
        <v>#N/A</v>
      </c>
    </row>
    <row r="2167" spans="1:10" x14ac:dyDescent="0.2">
      <c r="A2167">
        <v>28103236801</v>
      </c>
      <c r="B2167" t="s">
        <v>1313</v>
      </c>
      <c r="C2167" t="s">
        <v>5</v>
      </c>
      <c r="D2167" t="s">
        <v>6</v>
      </c>
      <c r="E2167" t="str">
        <f>VLOOKUP($A2167,'lms01'!$1:$1048576,7,FALSE)</f>
        <v>overtrukne tabletter</v>
      </c>
      <c r="F2167" t="str">
        <f>VLOOKUP($A2167,'lms01'!$1:$1048576,10,FALSE)</f>
        <v>0,15+0,03 mg</v>
      </c>
      <c r="G2167" t="str">
        <f>VLOOKUP($A2167,'lms01'!$1:$1048576,15,FALSE)</f>
        <v>G03AA07</v>
      </c>
      <c r="H2167" t="str">
        <f>VLOOKUP($G2167,'lms12'!$A:$B,2,FALSE)</f>
        <v>Levonorgestrel og ethinylestradiol</v>
      </c>
      <c r="I2167" t="str">
        <f>VLOOKUP($A2167,'lms01'!$1:$1048576,16,FALSE)</f>
        <v>OR</v>
      </c>
      <c r="J2167">
        <f>VLOOKUP($A2167,'lms01'!$1:$1048576,24,FALSE)</f>
        <v>0</v>
      </c>
    </row>
    <row r="2168" spans="1:10" x14ac:dyDescent="0.2">
      <c r="A2168">
        <v>28103236901</v>
      </c>
      <c r="B2168" t="s">
        <v>1314</v>
      </c>
      <c r="C2168" t="s">
        <v>5</v>
      </c>
      <c r="D2168" t="s">
        <v>6</v>
      </c>
      <c r="E2168" t="str">
        <f>VLOOKUP($A2168,'lms01'!$1:$1048576,7,FALSE)</f>
        <v>filmovertrukne tabl.</v>
      </c>
      <c r="F2168" t="str">
        <f>VLOOKUP($A2168,'lms01'!$1:$1048576,10,FALSE)</f>
        <v>62,5 mg</v>
      </c>
      <c r="G2168" t="str">
        <f>VLOOKUP($A2168,'lms01'!$1:$1048576,15,FALSE)</f>
        <v>C02KX01</v>
      </c>
      <c r="H2168" t="str">
        <f>VLOOKUP($G2168,'lms12'!$A:$B,2,FALSE)</f>
        <v>Bosentan</v>
      </c>
      <c r="I2168" t="str">
        <f>VLOOKUP($A2168,'lms01'!$1:$1048576,16,FALSE)</f>
        <v>OR</v>
      </c>
      <c r="J2168">
        <f>VLOOKUP($A2168,'lms01'!$1:$1048576,24,FALSE)</f>
        <v>0</v>
      </c>
    </row>
    <row r="2169" spans="1:10" x14ac:dyDescent="0.2">
      <c r="A2169">
        <v>28103237001</v>
      </c>
      <c r="B2169" t="s">
        <v>1314</v>
      </c>
      <c r="C2169" t="s">
        <v>5</v>
      </c>
      <c r="D2169" t="s">
        <v>6</v>
      </c>
      <c r="E2169" t="str">
        <f>VLOOKUP($A2169,'lms01'!$1:$1048576,7,FALSE)</f>
        <v>filmovertrukne tabl.</v>
      </c>
      <c r="F2169" t="str">
        <f>VLOOKUP($A2169,'lms01'!$1:$1048576,10,FALSE)</f>
        <v>125 mg</v>
      </c>
      <c r="G2169" t="str">
        <f>VLOOKUP($A2169,'lms01'!$1:$1048576,15,FALSE)</f>
        <v>C02KX01</v>
      </c>
      <c r="H2169" t="str">
        <f>VLOOKUP($G2169,'lms12'!$A:$B,2,FALSE)</f>
        <v>Bosentan</v>
      </c>
      <c r="I2169" t="str">
        <f>VLOOKUP($A2169,'lms01'!$1:$1048576,16,FALSE)</f>
        <v>OR</v>
      </c>
      <c r="J2169">
        <f>VLOOKUP($A2169,'lms01'!$1:$1048576,24,FALSE)</f>
        <v>0</v>
      </c>
    </row>
    <row r="2170" spans="1:10" x14ac:dyDescent="0.2">
      <c r="A2170">
        <v>28103237101</v>
      </c>
      <c r="B2170" t="s">
        <v>1315</v>
      </c>
      <c r="C2170" t="s">
        <v>35</v>
      </c>
      <c r="D2170" t="s">
        <v>35</v>
      </c>
      <c r="E2170" t="str">
        <f>VLOOKUP($A2170,'lms01'!$1:$1048576,7,FALSE)</f>
        <v>pu,sol,mtrx.m.t.impl</v>
      </c>
      <c r="F2170" t="str">
        <f>VLOOKUP($A2170,'lms01'!$1:$1048576,10,FALSE)</f>
        <v>1,5 mg/ml</v>
      </c>
      <c r="G2170" t="str">
        <f>VLOOKUP($A2170,'lms01'!$1:$1048576,15,FALSE)</f>
        <v>M05BC01</v>
      </c>
      <c r="H2170" t="str">
        <f>VLOOKUP($G2170,'lms12'!$A:$B,2,FALSE)</f>
        <v>Dibotermin alfa</v>
      </c>
      <c r="I2170" t="str">
        <f>VLOOKUP($A2170,'lms01'!$1:$1048576,16,FALSE)</f>
        <v>MP</v>
      </c>
      <c r="J2170">
        <f>VLOOKUP($A2170,'lms01'!$1:$1048576,24,FALSE)</f>
        <v>0</v>
      </c>
    </row>
    <row r="2171" spans="1:10" x14ac:dyDescent="0.2">
      <c r="A2171">
        <v>28103237201</v>
      </c>
      <c r="B2171" t="s">
        <v>1316</v>
      </c>
      <c r="C2171" t="s">
        <v>728</v>
      </c>
      <c r="D2171" t="s">
        <v>728</v>
      </c>
      <c r="E2171" t="str">
        <f>VLOOKUP($A2171,'lms01'!$1:$1048576,7,FALSE)</f>
        <v>vaginalindl‘g</v>
      </c>
      <c r="F2171" t="str">
        <f>VLOOKUP($A2171,'lms01'!$1:$1048576,10,FALSE)</f>
        <v>120+15 mikg/24 timer</v>
      </c>
      <c r="G2171" t="str">
        <f>VLOOKUP($A2171,'lms01'!$1:$1048576,15,FALSE)</f>
        <v>G02BB01</v>
      </c>
      <c r="H2171" t="str">
        <f>VLOOKUP($G2171,'lms12'!$A:$B,2,FALSE)</f>
        <v>Vaginal ring med progestogen og estrogen</v>
      </c>
      <c r="I2171" t="str">
        <f>VLOOKUP($A2171,'lms01'!$1:$1048576,16,FALSE)</f>
        <v>VA</v>
      </c>
      <c r="J2171">
        <f>VLOOKUP($A2171,'lms01'!$1:$1048576,24,FALSE)</f>
        <v>0</v>
      </c>
    </row>
    <row r="2172" spans="1:10" x14ac:dyDescent="0.2">
      <c r="A2172">
        <v>28103237301</v>
      </c>
      <c r="B2172" t="s">
        <v>1317</v>
      </c>
      <c r="C2172" t="s">
        <v>5</v>
      </c>
      <c r="D2172" t="s">
        <v>6</v>
      </c>
      <c r="E2172" t="e">
        <f>VLOOKUP($A2172,'lms01'!$1:$1048576,7,FALSE)</f>
        <v>#N/A</v>
      </c>
      <c r="F2172" t="e">
        <f>VLOOKUP($A2172,'lms01'!$1:$1048576,10,FALSE)</f>
        <v>#N/A</v>
      </c>
      <c r="G2172" t="e">
        <f>VLOOKUP($A2172,'lms01'!$1:$1048576,15,FALSE)</f>
        <v>#N/A</v>
      </c>
      <c r="H2172" t="e">
        <f>VLOOKUP($G2172,'lms12'!$A:$B,2,FALSE)</f>
        <v>#N/A</v>
      </c>
      <c r="I2172" t="e">
        <f>VLOOKUP($A2172,'lms01'!$1:$1048576,16,FALSE)</f>
        <v>#N/A</v>
      </c>
      <c r="J2172" t="e">
        <f>VLOOKUP($A2172,'lms01'!$1:$1048576,24,FALSE)</f>
        <v>#N/A</v>
      </c>
    </row>
    <row r="2173" spans="1:10" x14ac:dyDescent="0.2">
      <c r="A2173">
        <v>28103238101</v>
      </c>
      <c r="B2173" t="s">
        <v>527</v>
      </c>
      <c r="C2173" t="s">
        <v>62</v>
      </c>
      <c r="D2173" t="s">
        <v>62</v>
      </c>
      <c r="E2173" t="str">
        <f>VLOOKUP($A2173,'lms01'!$1:$1048576,7,FALSE)</f>
        <v>inhal.spray, opl›sn.</v>
      </c>
      <c r="F2173" t="str">
        <f>VLOOKUP($A2173,'lms01'!$1:$1048576,10,FALSE)</f>
        <v>20 mikrogram/dosis</v>
      </c>
      <c r="G2173" t="str">
        <f>VLOOKUP($A2173,'lms01'!$1:$1048576,15,FALSE)</f>
        <v>R03BB01</v>
      </c>
      <c r="H2173" t="str">
        <f>VLOOKUP($G2173,'lms12'!$A:$B,2,FALSE)</f>
        <v>Ipratropiumbromid</v>
      </c>
      <c r="I2173" t="str">
        <f>VLOOKUP($A2173,'lms01'!$1:$1048576,16,FALSE)</f>
        <v>IH</v>
      </c>
      <c r="J2173">
        <f>VLOOKUP($A2173,'lms01'!$1:$1048576,24,FALSE)</f>
        <v>0</v>
      </c>
    </row>
    <row r="2174" spans="1:10" x14ac:dyDescent="0.2">
      <c r="A2174">
        <v>28103238301</v>
      </c>
      <c r="B2174" t="s">
        <v>1318</v>
      </c>
      <c r="C2174" t="s">
        <v>5</v>
      </c>
      <c r="D2174" t="s">
        <v>6</v>
      </c>
      <c r="E2174" t="e">
        <f>VLOOKUP($A2174,'lms01'!$1:$1048576,7,FALSE)</f>
        <v>#N/A</v>
      </c>
      <c r="F2174" t="e">
        <f>VLOOKUP($A2174,'lms01'!$1:$1048576,10,FALSE)</f>
        <v>#N/A</v>
      </c>
      <c r="G2174" t="e">
        <f>VLOOKUP($A2174,'lms01'!$1:$1048576,15,FALSE)</f>
        <v>#N/A</v>
      </c>
      <c r="H2174" t="e">
        <f>VLOOKUP($G2174,'lms12'!$A:$B,2,FALSE)</f>
        <v>#N/A</v>
      </c>
      <c r="I2174" t="e">
        <f>VLOOKUP($A2174,'lms01'!$1:$1048576,16,FALSE)</f>
        <v>#N/A</v>
      </c>
      <c r="J2174" t="e">
        <f>VLOOKUP($A2174,'lms01'!$1:$1048576,24,FALSE)</f>
        <v>#N/A</v>
      </c>
    </row>
    <row r="2175" spans="1:10" x14ac:dyDescent="0.2">
      <c r="A2175">
        <v>28103238401</v>
      </c>
      <c r="B2175" t="s">
        <v>740</v>
      </c>
      <c r="C2175" t="s">
        <v>86</v>
      </c>
      <c r="D2175" t="s">
        <v>87</v>
      </c>
      <c r="E2175" t="str">
        <f>VLOOKUP($A2175,'lms01'!$1:$1048576,7,FALSE)</f>
        <v>›jendrb., opl›sning</v>
      </c>
      <c r="F2175" t="str">
        <f>VLOOKUP($A2175,'lms01'!$1:$1048576,10,FALSE)</f>
        <v>1 mg/ml</v>
      </c>
      <c r="G2175" t="str">
        <f>VLOOKUP($A2175,'lms01'!$1:$1048576,15,FALSE)</f>
        <v>S01BC03</v>
      </c>
      <c r="H2175" t="str">
        <f>VLOOKUP($G2175,'lms12'!$A:$B,2,FALSE)</f>
        <v>Diclofenac</v>
      </c>
      <c r="I2175" t="str">
        <f>VLOOKUP($A2175,'lms01'!$1:$1048576,16,FALSE)</f>
        <v>OK</v>
      </c>
      <c r="J2175">
        <f>VLOOKUP($A2175,'lms01'!$1:$1048576,24,FALSE)</f>
        <v>0</v>
      </c>
    </row>
    <row r="2176" spans="1:10" x14ac:dyDescent="0.2">
      <c r="A2176">
        <v>28103238801</v>
      </c>
      <c r="B2176" t="s">
        <v>1319</v>
      </c>
      <c r="C2176" t="s">
        <v>5</v>
      </c>
      <c r="D2176" t="s">
        <v>6</v>
      </c>
      <c r="E2176" t="e">
        <f>VLOOKUP($A2176,'lms01'!$1:$1048576,7,FALSE)</f>
        <v>#N/A</v>
      </c>
      <c r="F2176" t="e">
        <f>VLOOKUP($A2176,'lms01'!$1:$1048576,10,FALSE)</f>
        <v>#N/A</v>
      </c>
      <c r="G2176" t="e">
        <f>VLOOKUP($A2176,'lms01'!$1:$1048576,15,FALSE)</f>
        <v>#N/A</v>
      </c>
      <c r="H2176" t="e">
        <f>VLOOKUP($G2176,'lms12'!$A:$B,2,FALSE)</f>
        <v>#N/A</v>
      </c>
      <c r="I2176" t="e">
        <f>VLOOKUP($A2176,'lms01'!$1:$1048576,16,FALSE)</f>
        <v>#N/A</v>
      </c>
      <c r="J2176" t="e">
        <f>VLOOKUP($A2176,'lms01'!$1:$1048576,24,FALSE)</f>
        <v>#N/A</v>
      </c>
    </row>
    <row r="2177" spans="1:10" x14ac:dyDescent="0.2">
      <c r="A2177">
        <v>28103240101</v>
      </c>
      <c r="B2177" t="s">
        <v>1320</v>
      </c>
      <c r="C2177" t="s">
        <v>5</v>
      </c>
      <c r="D2177" t="s">
        <v>6</v>
      </c>
      <c r="E2177" t="str">
        <f>VLOOKUP($A2177,'lms01'!$1:$1048576,7,FALSE)</f>
        <v>tabletter</v>
      </c>
      <c r="F2177" t="str">
        <f>VLOOKUP($A2177,'lms01'!$1:$1048576,10,FALSE)</f>
        <v>5 mg</v>
      </c>
      <c r="G2177" t="str">
        <f>VLOOKUP($A2177,'lms01'!$1:$1048576,15,FALSE)</f>
        <v>C09AA03</v>
      </c>
      <c r="H2177" t="str">
        <f>VLOOKUP($G2177,'lms12'!$A:$B,2,FALSE)</f>
        <v>Lisinopril</v>
      </c>
      <c r="I2177" t="str">
        <f>VLOOKUP($A2177,'lms01'!$1:$1048576,16,FALSE)</f>
        <v>OR</v>
      </c>
      <c r="J2177">
        <f>VLOOKUP($A2177,'lms01'!$1:$1048576,24,FALSE)</f>
        <v>0</v>
      </c>
    </row>
    <row r="2178" spans="1:10" x14ac:dyDescent="0.2">
      <c r="A2178">
        <v>28103240201</v>
      </c>
      <c r="B2178" t="s">
        <v>1320</v>
      </c>
      <c r="C2178" t="s">
        <v>5</v>
      </c>
      <c r="D2178" t="s">
        <v>6</v>
      </c>
      <c r="E2178" t="str">
        <f>VLOOKUP($A2178,'lms01'!$1:$1048576,7,FALSE)</f>
        <v>tabletter</v>
      </c>
      <c r="F2178" t="str">
        <f>VLOOKUP($A2178,'lms01'!$1:$1048576,10,FALSE)</f>
        <v>10 mg</v>
      </c>
      <c r="G2178" t="str">
        <f>VLOOKUP($A2178,'lms01'!$1:$1048576,15,FALSE)</f>
        <v>C09AA03</v>
      </c>
      <c r="H2178" t="str">
        <f>VLOOKUP($G2178,'lms12'!$A:$B,2,FALSE)</f>
        <v>Lisinopril</v>
      </c>
      <c r="I2178" t="str">
        <f>VLOOKUP($A2178,'lms01'!$1:$1048576,16,FALSE)</f>
        <v>OR</v>
      </c>
      <c r="J2178">
        <f>VLOOKUP($A2178,'lms01'!$1:$1048576,24,FALSE)</f>
        <v>0</v>
      </c>
    </row>
    <row r="2179" spans="1:10" x14ac:dyDescent="0.2">
      <c r="A2179">
        <v>28103240301</v>
      </c>
      <c r="B2179" t="s">
        <v>1320</v>
      </c>
      <c r="C2179" t="s">
        <v>5</v>
      </c>
      <c r="D2179" t="s">
        <v>6</v>
      </c>
      <c r="E2179" t="str">
        <f>VLOOKUP($A2179,'lms01'!$1:$1048576,7,FALSE)</f>
        <v>tabletter</v>
      </c>
      <c r="F2179" t="str">
        <f>VLOOKUP($A2179,'lms01'!$1:$1048576,10,FALSE)</f>
        <v>20 mg</v>
      </c>
      <c r="G2179" t="str">
        <f>VLOOKUP($A2179,'lms01'!$1:$1048576,15,FALSE)</f>
        <v>C09AA03</v>
      </c>
      <c r="H2179" t="str">
        <f>VLOOKUP($G2179,'lms12'!$A:$B,2,FALSE)</f>
        <v>Lisinopril</v>
      </c>
      <c r="I2179" t="str">
        <f>VLOOKUP($A2179,'lms01'!$1:$1048576,16,FALSE)</f>
        <v>OR</v>
      </c>
      <c r="J2179">
        <f>VLOOKUP($A2179,'lms01'!$1:$1048576,24,FALSE)</f>
        <v>0</v>
      </c>
    </row>
    <row r="2180" spans="1:10" x14ac:dyDescent="0.2">
      <c r="A2180">
        <v>28103240501</v>
      </c>
      <c r="B2180" t="s">
        <v>1321</v>
      </c>
      <c r="C2180" t="s">
        <v>5</v>
      </c>
      <c r="D2180" t="s">
        <v>6</v>
      </c>
      <c r="E2180" t="e">
        <f>VLOOKUP($A2180,'lms01'!$1:$1048576,7,FALSE)</f>
        <v>#N/A</v>
      </c>
      <c r="F2180" t="e">
        <f>VLOOKUP($A2180,'lms01'!$1:$1048576,10,FALSE)</f>
        <v>#N/A</v>
      </c>
      <c r="G2180" t="e">
        <f>VLOOKUP($A2180,'lms01'!$1:$1048576,15,FALSE)</f>
        <v>#N/A</v>
      </c>
      <c r="H2180" t="e">
        <f>VLOOKUP($G2180,'lms12'!$A:$B,2,FALSE)</f>
        <v>#N/A</v>
      </c>
      <c r="I2180" t="e">
        <f>VLOOKUP($A2180,'lms01'!$1:$1048576,16,FALSE)</f>
        <v>#N/A</v>
      </c>
      <c r="J2180" t="e">
        <f>VLOOKUP($A2180,'lms01'!$1:$1048576,24,FALSE)</f>
        <v>#N/A</v>
      </c>
    </row>
    <row r="2181" spans="1:10" x14ac:dyDescent="0.2">
      <c r="A2181">
        <v>28103244201</v>
      </c>
      <c r="B2181" t="s">
        <v>1322</v>
      </c>
      <c r="C2181" t="s">
        <v>5</v>
      </c>
      <c r="D2181" t="s">
        <v>6</v>
      </c>
      <c r="E2181" t="str">
        <f>VLOOKUP($A2181,'lms01'!$1:$1048576,7,FALSE)</f>
        <v>filmovertrukne tabl.</v>
      </c>
      <c r="F2181" t="str">
        <f>VLOOKUP($A2181,'lms01'!$1:$1048576,10,FALSE)</f>
        <v>500 mg</v>
      </c>
      <c r="G2181" t="str">
        <f>VLOOKUP($A2181,'lms01'!$1:$1048576,15,FALSE)</f>
        <v>A10BA02</v>
      </c>
      <c r="H2181" t="str">
        <f>VLOOKUP($G2181,'lms12'!$A:$B,2,FALSE)</f>
        <v>Metformin</v>
      </c>
      <c r="I2181" t="str">
        <f>VLOOKUP($A2181,'lms01'!$1:$1048576,16,FALSE)</f>
        <v>OR</v>
      </c>
      <c r="J2181">
        <f>VLOOKUP($A2181,'lms01'!$1:$1048576,24,FALSE)</f>
        <v>0</v>
      </c>
    </row>
    <row r="2182" spans="1:10" x14ac:dyDescent="0.2">
      <c r="A2182">
        <v>28103244301</v>
      </c>
      <c r="B2182" t="s">
        <v>1322</v>
      </c>
      <c r="C2182" t="s">
        <v>5</v>
      </c>
      <c r="D2182" t="s">
        <v>6</v>
      </c>
      <c r="E2182" t="str">
        <f>VLOOKUP($A2182,'lms01'!$1:$1048576,7,FALSE)</f>
        <v>filmovertrukne tabl.</v>
      </c>
      <c r="F2182" t="str">
        <f>VLOOKUP($A2182,'lms01'!$1:$1048576,10,FALSE)</f>
        <v>850 mg</v>
      </c>
      <c r="G2182" t="str">
        <f>VLOOKUP($A2182,'lms01'!$1:$1048576,15,FALSE)</f>
        <v>A10BA02</v>
      </c>
      <c r="H2182" t="str">
        <f>VLOOKUP($G2182,'lms12'!$A:$B,2,FALSE)</f>
        <v>Metformin</v>
      </c>
      <c r="I2182" t="str">
        <f>VLOOKUP($A2182,'lms01'!$1:$1048576,16,FALSE)</f>
        <v>OR</v>
      </c>
      <c r="J2182">
        <f>VLOOKUP($A2182,'lms01'!$1:$1048576,24,FALSE)</f>
        <v>0</v>
      </c>
    </row>
    <row r="2183" spans="1:10" x14ac:dyDescent="0.2">
      <c r="A2183">
        <v>28103245001</v>
      </c>
      <c r="B2183" t="s">
        <v>1323</v>
      </c>
      <c r="C2183" t="s">
        <v>5</v>
      </c>
      <c r="D2183" t="s">
        <v>6</v>
      </c>
      <c r="E2183" t="e">
        <f>VLOOKUP($A2183,'lms01'!$1:$1048576,7,FALSE)</f>
        <v>#N/A</v>
      </c>
      <c r="F2183" t="e">
        <f>VLOOKUP($A2183,'lms01'!$1:$1048576,10,FALSE)</f>
        <v>#N/A</v>
      </c>
      <c r="G2183" t="e">
        <f>VLOOKUP($A2183,'lms01'!$1:$1048576,15,FALSE)</f>
        <v>#N/A</v>
      </c>
      <c r="H2183" t="e">
        <f>VLOOKUP($G2183,'lms12'!$A:$B,2,FALSE)</f>
        <v>#N/A</v>
      </c>
      <c r="I2183" t="e">
        <f>VLOOKUP($A2183,'lms01'!$1:$1048576,16,FALSE)</f>
        <v>#N/A</v>
      </c>
      <c r="J2183" t="e">
        <f>VLOOKUP($A2183,'lms01'!$1:$1048576,24,FALSE)</f>
        <v>#N/A</v>
      </c>
    </row>
    <row r="2184" spans="1:10" x14ac:dyDescent="0.2">
      <c r="A2184">
        <v>28103245101</v>
      </c>
      <c r="B2184" t="s">
        <v>1324</v>
      </c>
      <c r="C2184" t="s">
        <v>5</v>
      </c>
      <c r="D2184" t="s">
        <v>6</v>
      </c>
      <c r="E2184" t="str">
        <f>VLOOKUP($A2184,'lms01'!$1:$1048576,7,FALSE)</f>
        <v>filmovertrukne tabl.</v>
      </c>
      <c r="F2184" t="str">
        <f>VLOOKUP($A2184,'lms01'!$1:$1048576,10,FALSE)</f>
        <v>5 mg</v>
      </c>
      <c r="G2184" t="str">
        <f>VLOOKUP($A2184,'lms01'!$1:$1048576,15,FALSE)</f>
        <v>N05CF02</v>
      </c>
      <c r="H2184" t="str">
        <f>VLOOKUP($G2184,'lms12'!$A:$B,2,FALSE)</f>
        <v>Zolpidem</v>
      </c>
      <c r="I2184" t="str">
        <f>VLOOKUP($A2184,'lms01'!$1:$1048576,16,FALSE)</f>
        <v>OR</v>
      </c>
      <c r="J2184">
        <f>VLOOKUP($A2184,'lms01'!$1:$1048576,24,FALSE)</f>
        <v>0</v>
      </c>
    </row>
    <row r="2185" spans="1:10" x14ac:dyDescent="0.2">
      <c r="A2185">
        <v>28103245201</v>
      </c>
      <c r="B2185" t="s">
        <v>1324</v>
      </c>
      <c r="C2185" t="s">
        <v>5</v>
      </c>
      <c r="D2185" t="s">
        <v>6</v>
      </c>
      <c r="E2185" t="str">
        <f>VLOOKUP($A2185,'lms01'!$1:$1048576,7,FALSE)</f>
        <v>filmovertrukne tabl.</v>
      </c>
      <c r="F2185" t="str">
        <f>VLOOKUP($A2185,'lms01'!$1:$1048576,10,FALSE)</f>
        <v>10 mg</v>
      </c>
      <c r="G2185" t="str">
        <f>VLOOKUP($A2185,'lms01'!$1:$1048576,15,FALSE)</f>
        <v>N05CF02</v>
      </c>
      <c r="H2185" t="str">
        <f>VLOOKUP($G2185,'lms12'!$A:$B,2,FALSE)</f>
        <v>Zolpidem</v>
      </c>
      <c r="I2185" t="str">
        <f>VLOOKUP($A2185,'lms01'!$1:$1048576,16,FALSE)</f>
        <v>OR</v>
      </c>
      <c r="J2185">
        <f>VLOOKUP($A2185,'lms01'!$1:$1048576,24,FALSE)</f>
        <v>0</v>
      </c>
    </row>
    <row r="2186" spans="1:10" x14ac:dyDescent="0.2">
      <c r="A2186">
        <v>28103246001</v>
      </c>
      <c r="B2186" t="s">
        <v>1325</v>
      </c>
      <c r="C2186" t="s">
        <v>5</v>
      </c>
      <c r="D2186" t="s">
        <v>6</v>
      </c>
      <c r="E2186" t="str">
        <f>VLOOKUP($A2186,'lms01'!$1:$1048576,7,FALSE)</f>
        <v>filmovertrukne tabl.</v>
      </c>
      <c r="F2186" t="str">
        <f>VLOOKUP($A2186,'lms01'!$1:$1048576,10,FALSE)</f>
        <v>10 mg</v>
      </c>
      <c r="G2186" t="str">
        <f>VLOOKUP($A2186,'lms01'!$1:$1048576,15,FALSE)</f>
        <v>N05CF02</v>
      </c>
      <c r="H2186" t="str">
        <f>VLOOKUP($G2186,'lms12'!$A:$B,2,FALSE)</f>
        <v>Zolpidem</v>
      </c>
      <c r="I2186" t="str">
        <f>VLOOKUP($A2186,'lms01'!$1:$1048576,16,FALSE)</f>
        <v>OR</v>
      </c>
      <c r="J2186">
        <f>VLOOKUP($A2186,'lms01'!$1:$1048576,24,FALSE)</f>
        <v>0</v>
      </c>
    </row>
    <row r="2187" spans="1:10" x14ac:dyDescent="0.2">
      <c r="A2187">
        <v>28103246301</v>
      </c>
      <c r="B2187" t="s">
        <v>1326</v>
      </c>
      <c r="C2187" t="s">
        <v>5</v>
      </c>
      <c r="D2187" t="s">
        <v>6</v>
      </c>
      <c r="E2187" t="str">
        <f>VLOOKUP($A2187,'lms01'!$1:$1048576,7,FALSE)</f>
        <v>filmovertrukne tabl.</v>
      </c>
      <c r="F2187" t="str">
        <f>VLOOKUP($A2187,'lms01'!$1:$1048576,10,FALSE)</f>
        <v>150 mg</v>
      </c>
      <c r="G2187" t="str">
        <f>VLOOKUP($A2187,'lms01'!$1:$1048576,15,FALSE)</f>
        <v>J01FA06</v>
      </c>
      <c r="H2187" t="str">
        <f>VLOOKUP($G2187,'lms12'!$A:$B,2,FALSE)</f>
        <v>Roxithromycin</v>
      </c>
      <c r="I2187" t="str">
        <f>VLOOKUP($A2187,'lms01'!$1:$1048576,16,FALSE)</f>
        <v>OR</v>
      </c>
      <c r="J2187">
        <f>VLOOKUP($A2187,'lms01'!$1:$1048576,24,FALSE)</f>
        <v>0</v>
      </c>
    </row>
    <row r="2188" spans="1:10" x14ac:dyDescent="0.2">
      <c r="A2188">
        <v>28103246401</v>
      </c>
      <c r="B2188" t="s">
        <v>1326</v>
      </c>
      <c r="C2188" t="s">
        <v>5</v>
      </c>
      <c r="D2188" t="s">
        <v>6</v>
      </c>
      <c r="E2188" t="str">
        <f>VLOOKUP($A2188,'lms01'!$1:$1048576,7,FALSE)</f>
        <v>filmovertrukne tabl.</v>
      </c>
      <c r="F2188" t="str">
        <f>VLOOKUP($A2188,'lms01'!$1:$1048576,10,FALSE)</f>
        <v>300 mg</v>
      </c>
      <c r="G2188" t="str">
        <f>VLOOKUP($A2188,'lms01'!$1:$1048576,15,FALSE)</f>
        <v>J01FA06</v>
      </c>
      <c r="H2188" t="str">
        <f>VLOOKUP($G2188,'lms12'!$A:$B,2,FALSE)</f>
        <v>Roxithromycin</v>
      </c>
      <c r="I2188" t="str">
        <f>VLOOKUP($A2188,'lms01'!$1:$1048576,16,FALSE)</f>
        <v>OR</v>
      </c>
      <c r="J2188">
        <f>VLOOKUP($A2188,'lms01'!$1:$1048576,24,FALSE)</f>
        <v>0</v>
      </c>
    </row>
    <row r="2189" spans="1:10" x14ac:dyDescent="0.2">
      <c r="A2189">
        <v>28103246601</v>
      </c>
      <c r="B2189" t="s">
        <v>1327</v>
      </c>
      <c r="C2189" t="s">
        <v>16</v>
      </c>
      <c r="D2189" t="s">
        <v>16</v>
      </c>
      <c r="E2189" t="str">
        <f>VLOOKUP($A2189,'lms01'!$1:$1048576,7,FALSE)</f>
        <v>inf.v‘ske, opl›sning</v>
      </c>
      <c r="F2189" t="str">
        <f>VLOOKUP($A2189,'lms01'!$1:$1048576,10,FALSE)</f>
        <v>9 mg/ml</v>
      </c>
      <c r="G2189" t="str">
        <f>VLOOKUP($A2189,'lms01'!$1:$1048576,15,FALSE)</f>
        <v>B05XA03</v>
      </c>
      <c r="H2189" t="str">
        <f>VLOOKUP($G2189,'lms12'!$A:$B,2,FALSE)</f>
        <v>Natriumchlorid</v>
      </c>
      <c r="I2189" t="str">
        <f>VLOOKUP($A2189,'lms01'!$1:$1048576,16,FALSE)</f>
        <v>IV</v>
      </c>
      <c r="J2189">
        <f>VLOOKUP($A2189,'lms01'!$1:$1048576,24,FALSE)</f>
        <v>0</v>
      </c>
    </row>
    <row r="2190" spans="1:10" x14ac:dyDescent="0.2">
      <c r="A2190">
        <v>28103246701</v>
      </c>
      <c r="B2190" t="s">
        <v>1328</v>
      </c>
      <c r="C2190" t="s">
        <v>70</v>
      </c>
      <c r="D2190" t="s">
        <v>71</v>
      </c>
      <c r="E2190" t="str">
        <f>VLOOKUP($A2190,'lms01'!$1:$1048576,7,FALSE)</f>
        <v>depotkapsler, h†rde</v>
      </c>
      <c r="F2190" t="str">
        <f>VLOOKUP($A2190,'lms01'!$1:$1048576,10,FALSE)</f>
        <v>2 mg</v>
      </c>
      <c r="G2190" t="str">
        <f>VLOOKUP($A2190,'lms01'!$1:$1048576,15,FALSE)</f>
        <v>G04BD07</v>
      </c>
      <c r="H2190" t="str">
        <f>VLOOKUP($G2190,'lms12'!$A:$B,2,FALSE)</f>
        <v>Tolterodin</v>
      </c>
      <c r="I2190" t="str">
        <f>VLOOKUP($A2190,'lms01'!$1:$1048576,16,FALSE)</f>
        <v>OR</v>
      </c>
      <c r="J2190">
        <f>VLOOKUP($A2190,'lms01'!$1:$1048576,24,FALSE)</f>
        <v>0</v>
      </c>
    </row>
    <row r="2191" spans="1:10" x14ac:dyDescent="0.2">
      <c r="A2191">
        <v>28103246901</v>
      </c>
      <c r="B2191" t="s">
        <v>1328</v>
      </c>
      <c r="C2191" t="s">
        <v>70</v>
      </c>
      <c r="D2191" t="s">
        <v>71</v>
      </c>
      <c r="E2191" t="str">
        <f>VLOOKUP($A2191,'lms01'!$1:$1048576,7,FALSE)</f>
        <v>depotkapsler, h†rde</v>
      </c>
      <c r="F2191" t="str">
        <f>VLOOKUP($A2191,'lms01'!$1:$1048576,10,FALSE)</f>
        <v>4 mg</v>
      </c>
      <c r="G2191" t="str">
        <f>VLOOKUP($A2191,'lms01'!$1:$1048576,15,FALSE)</f>
        <v>G04BD07</v>
      </c>
      <c r="H2191" t="str">
        <f>VLOOKUP($G2191,'lms12'!$A:$B,2,FALSE)</f>
        <v>Tolterodin</v>
      </c>
      <c r="I2191" t="str">
        <f>VLOOKUP($A2191,'lms01'!$1:$1048576,16,FALSE)</f>
        <v>OR</v>
      </c>
      <c r="J2191">
        <f>VLOOKUP($A2191,'lms01'!$1:$1048576,24,FALSE)</f>
        <v>0</v>
      </c>
    </row>
    <row r="2192" spans="1:10" x14ac:dyDescent="0.2">
      <c r="A2192">
        <v>28103247301</v>
      </c>
      <c r="B2192" t="s">
        <v>1329</v>
      </c>
      <c r="C2192" t="s">
        <v>35</v>
      </c>
      <c r="D2192" t="s">
        <v>35</v>
      </c>
      <c r="E2192" t="str">
        <f>VLOOKUP($A2192,'lms01'!$1:$1048576,7,FALSE)</f>
        <v>pulv.og sol.t.inj.op</v>
      </c>
      <c r="F2192" t="str">
        <f>VLOOKUP($A2192,'lms01'!$1:$1048576,10,FALSE)</f>
        <v>10 mg</v>
      </c>
      <c r="G2192" t="str">
        <f>VLOOKUP($A2192,'lms01'!$1:$1048576,15,FALSE)</f>
        <v>H01AX01</v>
      </c>
      <c r="H2192" t="str">
        <f>VLOOKUP($G2192,'lms12'!$A:$B,2,FALSE)</f>
        <v>Pegvisomant</v>
      </c>
      <c r="I2192" t="str">
        <f>VLOOKUP($A2192,'lms01'!$1:$1048576,16,FALSE)</f>
        <v>SC</v>
      </c>
      <c r="J2192">
        <f>VLOOKUP($A2192,'lms01'!$1:$1048576,24,FALSE)</f>
        <v>0</v>
      </c>
    </row>
    <row r="2193" spans="1:10" x14ac:dyDescent="0.2">
      <c r="A2193">
        <v>28103247401</v>
      </c>
      <c r="B2193" t="s">
        <v>1329</v>
      </c>
      <c r="C2193" t="s">
        <v>35</v>
      </c>
      <c r="D2193" t="s">
        <v>35</v>
      </c>
      <c r="E2193" t="str">
        <f>VLOOKUP($A2193,'lms01'!$1:$1048576,7,FALSE)</f>
        <v>pulv.og sol.t.inj.op</v>
      </c>
      <c r="F2193" t="str">
        <f>VLOOKUP($A2193,'lms01'!$1:$1048576,10,FALSE)</f>
        <v>15 mg</v>
      </c>
      <c r="G2193" t="str">
        <f>VLOOKUP($A2193,'lms01'!$1:$1048576,15,FALSE)</f>
        <v>H01AX01</v>
      </c>
      <c r="H2193" t="str">
        <f>VLOOKUP($G2193,'lms12'!$A:$B,2,FALSE)</f>
        <v>Pegvisomant</v>
      </c>
      <c r="I2193" t="str">
        <f>VLOOKUP($A2193,'lms01'!$1:$1048576,16,FALSE)</f>
        <v>SC</v>
      </c>
      <c r="J2193">
        <f>VLOOKUP($A2193,'lms01'!$1:$1048576,24,FALSE)</f>
        <v>0</v>
      </c>
    </row>
    <row r="2194" spans="1:10" x14ac:dyDescent="0.2">
      <c r="A2194">
        <v>28103247501</v>
      </c>
      <c r="B2194" t="s">
        <v>1329</v>
      </c>
      <c r="C2194" t="s">
        <v>35</v>
      </c>
      <c r="D2194" t="s">
        <v>35</v>
      </c>
      <c r="E2194" t="str">
        <f>VLOOKUP($A2194,'lms01'!$1:$1048576,7,FALSE)</f>
        <v>pulv.og sol.t.inj.op</v>
      </c>
      <c r="F2194" t="str">
        <f>VLOOKUP($A2194,'lms01'!$1:$1048576,10,FALSE)</f>
        <v>20 mg</v>
      </c>
      <c r="G2194" t="str">
        <f>VLOOKUP($A2194,'lms01'!$1:$1048576,15,FALSE)</f>
        <v>H01AX01</v>
      </c>
      <c r="H2194" t="str">
        <f>VLOOKUP($G2194,'lms12'!$A:$B,2,FALSE)</f>
        <v>Pegvisomant</v>
      </c>
      <c r="I2194" t="str">
        <f>VLOOKUP($A2194,'lms01'!$1:$1048576,16,FALSE)</f>
        <v>SC</v>
      </c>
      <c r="J2194">
        <f>VLOOKUP($A2194,'lms01'!$1:$1048576,24,FALSE)</f>
        <v>0</v>
      </c>
    </row>
    <row r="2195" spans="1:10" x14ac:dyDescent="0.2">
      <c r="A2195">
        <v>28103249301</v>
      </c>
      <c r="B2195" t="s">
        <v>1330</v>
      </c>
      <c r="C2195" t="s">
        <v>5</v>
      </c>
      <c r="D2195" t="s">
        <v>6</v>
      </c>
      <c r="E2195" t="e">
        <f>VLOOKUP($A2195,'lms01'!$1:$1048576,7,FALSE)</f>
        <v>#N/A</v>
      </c>
      <c r="F2195" t="e">
        <f>VLOOKUP($A2195,'lms01'!$1:$1048576,10,FALSE)</f>
        <v>#N/A</v>
      </c>
      <c r="G2195" t="e">
        <f>VLOOKUP($A2195,'lms01'!$1:$1048576,15,FALSE)</f>
        <v>#N/A</v>
      </c>
      <c r="H2195" t="e">
        <f>VLOOKUP($G2195,'lms12'!$A:$B,2,FALSE)</f>
        <v>#N/A</v>
      </c>
      <c r="I2195" t="e">
        <f>VLOOKUP($A2195,'lms01'!$1:$1048576,16,FALSE)</f>
        <v>#N/A</v>
      </c>
      <c r="J2195" t="e">
        <f>VLOOKUP($A2195,'lms01'!$1:$1048576,24,FALSE)</f>
        <v>#N/A</v>
      </c>
    </row>
    <row r="2196" spans="1:10" x14ac:dyDescent="0.2">
      <c r="A2196">
        <v>28103249401</v>
      </c>
      <c r="B2196" t="s">
        <v>1330</v>
      </c>
      <c r="C2196" t="s">
        <v>5</v>
      </c>
      <c r="D2196" t="s">
        <v>6</v>
      </c>
      <c r="E2196" t="e">
        <f>VLOOKUP($A2196,'lms01'!$1:$1048576,7,FALSE)</f>
        <v>#N/A</v>
      </c>
      <c r="F2196" t="e">
        <f>VLOOKUP($A2196,'lms01'!$1:$1048576,10,FALSE)</f>
        <v>#N/A</v>
      </c>
      <c r="G2196" t="e">
        <f>VLOOKUP($A2196,'lms01'!$1:$1048576,15,FALSE)</f>
        <v>#N/A</v>
      </c>
      <c r="H2196" t="e">
        <f>VLOOKUP($G2196,'lms12'!$A:$B,2,FALSE)</f>
        <v>#N/A</v>
      </c>
      <c r="I2196" t="e">
        <f>VLOOKUP($A2196,'lms01'!$1:$1048576,16,FALSE)</f>
        <v>#N/A</v>
      </c>
      <c r="J2196" t="e">
        <f>VLOOKUP($A2196,'lms01'!$1:$1048576,24,FALSE)</f>
        <v>#N/A</v>
      </c>
    </row>
    <row r="2197" spans="1:10" x14ac:dyDescent="0.2">
      <c r="A2197">
        <v>28103249501</v>
      </c>
      <c r="B2197" t="s">
        <v>1331</v>
      </c>
      <c r="C2197" t="s">
        <v>5</v>
      </c>
      <c r="D2197" t="s">
        <v>6</v>
      </c>
      <c r="E2197" t="e">
        <f>VLOOKUP($A2197,'lms01'!$1:$1048576,7,FALSE)</f>
        <v>#N/A</v>
      </c>
      <c r="F2197" t="e">
        <f>VLOOKUP($A2197,'lms01'!$1:$1048576,10,FALSE)</f>
        <v>#N/A</v>
      </c>
      <c r="G2197" t="e">
        <f>VLOOKUP($A2197,'lms01'!$1:$1048576,15,FALSE)</f>
        <v>#N/A</v>
      </c>
      <c r="H2197" t="e">
        <f>VLOOKUP($G2197,'lms12'!$A:$B,2,FALSE)</f>
        <v>#N/A</v>
      </c>
      <c r="I2197" t="e">
        <f>VLOOKUP($A2197,'lms01'!$1:$1048576,16,FALSE)</f>
        <v>#N/A</v>
      </c>
      <c r="J2197" t="e">
        <f>VLOOKUP($A2197,'lms01'!$1:$1048576,24,FALSE)</f>
        <v>#N/A</v>
      </c>
    </row>
    <row r="2198" spans="1:10" x14ac:dyDescent="0.2">
      <c r="A2198">
        <v>28103249601</v>
      </c>
      <c r="B2198" t="s">
        <v>1331</v>
      </c>
      <c r="C2198" t="s">
        <v>5</v>
      </c>
      <c r="D2198" t="s">
        <v>6</v>
      </c>
      <c r="E2198" t="str">
        <f>VLOOKUP($A2198,'lms01'!$1:$1048576,7,FALSE)</f>
        <v>tabletter</v>
      </c>
      <c r="F2198" t="str">
        <f>VLOOKUP($A2198,'lms01'!$1:$1048576,10,FALSE)</f>
        <v>80 + 12,5 mg</v>
      </c>
      <c r="G2198" t="str">
        <f>VLOOKUP($A2198,'lms01'!$1:$1048576,15,FALSE)</f>
        <v>C09DA07</v>
      </c>
      <c r="H2198" t="str">
        <f>VLOOKUP($G2198,'lms12'!$A:$B,2,FALSE)</f>
        <v>Telmisartan og diuretica</v>
      </c>
      <c r="I2198" t="str">
        <f>VLOOKUP($A2198,'lms01'!$1:$1048576,16,FALSE)</f>
        <v>OR</v>
      </c>
      <c r="J2198">
        <f>VLOOKUP($A2198,'lms01'!$1:$1048576,24,FALSE)</f>
        <v>0</v>
      </c>
    </row>
    <row r="2199" spans="1:10" x14ac:dyDescent="0.2">
      <c r="A2199">
        <v>28103249701</v>
      </c>
      <c r="B2199" t="s">
        <v>1332</v>
      </c>
      <c r="C2199" t="s">
        <v>5</v>
      </c>
      <c r="D2199" t="s">
        <v>6</v>
      </c>
      <c r="E2199" t="e">
        <f>VLOOKUP($A2199,'lms01'!$1:$1048576,7,FALSE)</f>
        <v>#N/A</v>
      </c>
      <c r="F2199" t="e">
        <f>VLOOKUP($A2199,'lms01'!$1:$1048576,10,FALSE)</f>
        <v>#N/A</v>
      </c>
      <c r="G2199" t="e">
        <f>VLOOKUP($A2199,'lms01'!$1:$1048576,15,FALSE)</f>
        <v>#N/A</v>
      </c>
      <c r="H2199" t="e">
        <f>VLOOKUP($G2199,'lms12'!$A:$B,2,FALSE)</f>
        <v>#N/A</v>
      </c>
      <c r="I2199" t="e">
        <f>VLOOKUP($A2199,'lms01'!$1:$1048576,16,FALSE)</f>
        <v>#N/A</v>
      </c>
      <c r="J2199" t="e">
        <f>VLOOKUP($A2199,'lms01'!$1:$1048576,24,FALSE)</f>
        <v>#N/A</v>
      </c>
    </row>
    <row r="2200" spans="1:10" x14ac:dyDescent="0.2">
      <c r="A2200">
        <v>28103249801</v>
      </c>
      <c r="B2200" t="s">
        <v>1332</v>
      </c>
      <c r="C2200" t="s">
        <v>5</v>
      </c>
      <c r="D2200" t="s">
        <v>6</v>
      </c>
      <c r="E2200" t="e">
        <f>VLOOKUP($A2200,'lms01'!$1:$1048576,7,FALSE)</f>
        <v>#N/A</v>
      </c>
      <c r="F2200" t="e">
        <f>VLOOKUP($A2200,'lms01'!$1:$1048576,10,FALSE)</f>
        <v>#N/A</v>
      </c>
      <c r="G2200" t="e">
        <f>VLOOKUP($A2200,'lms01'!$1:$1048576,15,FALSE)</f>
        <v>#N/A</v>
      </c>
      <c r="H2200" t="e">
        <f>VLOOKUP($G2200,'lms12'!$A:$B,2,FALSE)</f>
        <v>#N/A</v>
      </c>
      <c r="I2200" t="e">
        <f>VLOOKUP($A2200,'lms01'!$1:$1048576,16,FALSE)</f>
        <v>#N/A</v>
      </c>
      <c r="J2200" t="e">
        <f>VLOOKUP($A2200,'lms01'!$1:$1048576,24,FALSE)</f>
        <v>#N/A</v>
      </c>
    </row>
    <row r="2201" spans="1:10" x14ac:dyDescent="0.2">
      <c r="A2201">
        <v>28103249901</v>
      </c>
      <c r="B2201" t="s">
        <v>1333</v>
      </c>
      <c r="C2201" t="s">
        <v>16</v>
      </c>
      <c r="D2201" t="s">
        <v>16</v>
      </c>
      <c r="E2201" t="str">
        <f>VLOOKUP($A2201,'lms01'!$1:$1048576,7,FALSE)</f>
        <v>pul.t.inj.+inf.,opl.</v>
      </c>
      <c r="F2201" t="str">
        <f>VLOOKUP($A2201,'lms01'!$1:$1048576,10,FALSE)</f>
        <v>0,6 g</v>
      </c>
      <c r="G2201" t="str">
        <f>VLOOKUP($A2201,'lms01'!$1:$1048576,15,FALSE)</f>
        <v>J01CE01</v>
      </c>
      <c r="H2201" t="str">
        <f>VLOOKUP($G2201,'lms12'!$A:$B,2,FALSE)</f>
        <v>Benzylpenicillin</v>
      </c>
      <c r="I2201" t="str">
        <f>VLOOKUP($A2201,'lms01'!$1:$1048576,16,FALSE)</f>
        <v>IMIV</v>
      </c>
      <c r="J2201">
        <f>VLOOKUP($A2201,'lms01'!$1:$1048576,24,FALSE)</f>
        <v>0</v>
      </c>
    </row>
    <row r="2202" spans="1:10" x14ac:dyDescent="0.2">
      <c r="A2202">
        <v>28103250401</v>
      </c>
      <c r="B2202" t="s">
        <v>1072</v>
      </c>
      <c r="C2202" t="s">
        <v>5</v>
      </c>
      <c r="D2202" t="s">
        <v>6</v>
      </c>
      <c r="E2202" t="str">
        <f>VLOOKUP($A2202,'lms01'!$1:$1048576,7,FALSE)</f>
        <v>overtrukne tabletter</v>
      </c>
      <c r="F2202" t="str">
        <f>VLOOKUP($A2202,'lms01'!$1:$1048576,10,FALSE)</f>
        <v>1 mg</v>
      </c>
      <c r="G2202" t="str">
        <f>VLOOKUP($A2202,'lms01'!$1:$1048576,15,FALSE)</f>
        <v>L04AA10</v>
      </c>
      <c r="H2202" t="str">
        <f>VLOOKUP($G2202,'lms12'!$A:$B,2,FALSE)</f>
        <v>Sirolimus</v>
      </c>
      <c r="I2202" t="str">
        <f>VLOOKUP($A2202,'lms01'!$1:$1048576,16,FALSE)</f>
        <v>OR</v>
      </c>
      <c r="J2202">
        <f>VLOOKUP($A2202,'lms01'!$1:$1048576,24,FALSE)</f>
        <v>0</v>
      </c>
    </row>
    <row r="2203" spans="1:10" x14ac:dyDescent="0.2">
      <c r="A2203">
        <v>28103250701</v>
      </c>
      <c r="B2203" t="s">
        <v>1333</v>
      </c>
      <c r="C2203" t="s">
        <v>16</v>
      </c>
      <c r="D2203" t="s">
        <v>16</v>
      </c>
      <c r="E2203" t="str">
        <f>VLOOKUP($A2203,'lms01'!$1:$1048576,7,FALSE)</f>
        <v>pul.t.inj.+inf.,opl.</v>
      </c>
      <c r="F2203" t="str">
        <f>VLOOKUP($A2203,'lms01'!$1:$1048576,10,FALSE)</f>
        <v>1,2 g</v>
      </c>
      <c r="G2203" t="str">
        <f>VLOOKUP($A2203,'lms01'!$1:$1048576,15,FALSE)</f>
        <v>J01CE01</v>
      </c>
      <c r="H2203" t="str">
        <f>VLOOKUP($G2203,'lms12'!$A:$B,2,FALSE)</f>
        <v>Benzylpenicillin</v>
      </c>
      <c r="I2203" t="str">
        <f>VLOOKUP($A2203,'lms01'!$1:$1048576,16,FALSE)</f>
        <v>IMIV</v>
      </c>
      <c r="J2203">
        <f>VLOOKUP($A2203,'lms01'!$1:$1048576,24,FALSE)</f>
        <v>0</v>
      </c>
    </row>
    <row r="2204" spans="1:10" x14ac:dyDescent="0.2">
      <c r="A2204">
        <v>28103250801</v>
      </c>
      <c r="B2204" t="s">
        <v>1333</v>
      </c>
      <c r="C2204" t="s">
        <v>16</v>
      </c>
      <c r="D2204" t="s">
        <v>16</v>
      </c>
      <c r="E2204" t="str">
        <f>VLOOKUP($A2204,'lms01'!$1:$1048576,7,FALSE)</f>
        <v>pul.t.inj.+inf.,opl.</v>
      </c>
      <c r="F2204" t="str">
        <f>VLOOKUP($A2204,'lms01'!$1:$1048576,10,FALSE)</f>
        <v>3 g</v>
      </c>
      <c r="G2204" t="str">
        <f>VLOOKUP($A2204,'lms01'!$1:$1048576,15,FALSE)</f>
        <v>J01CE01</v>
      </c>
      <c r="H2204" t="str">
        <f>VLOOKUP($G2204,'lms12'!$A:$B,2,FALSE)</f>
        <v>Benzylpenicillin</v>
      </c>
      <c r="I2204" t="str">
        <f>VLOOKUP($A2204,'lms01'!$1:$1048576,16,FALSE)</f>
        <v>IMIV</v>
      </c>
      <c r="J2204">
        <f>VLOOKUP($A2204,'lms01'!$1:$1048576,24,FALSE)</f>
        <v>0</v>
      </c>
    </row>
    <row r="2205" spans="1:10" x14ac:dyDescent="0.2">
      <c r="A2205">
        <v>28103251601</v>
      </c>
      <c r="B2205" t="s">
        <v>1334</v>
      </c>
      <c r="C2205" t="s">
        <v>5</v>
      </c>
      <c r="D2205" t="s">
        <v>6</v>
      </c>
      <c r="E2205" t="str">
        <f>VLOOKUP($A2205,'lms01'!$1:$1048576,7,FALSE)</f>
        <v>depottabletter</v>
      </c>
      <c r="F2205" t="str">
        <f>VLOOKUP($A2205,'lms01'!$1:$1048576,10,FALSE)</f>
        <v>100 mg</v>
      </c>
      <c r="G2205" t="str">
        <f>VLOOKUP($A2205,'lms01'!$1:$1048576,15,FALSE)</f>
        <v>N02AX02</v>
      </c>
      <c r="H2205" t="str">
        <f>VLOOKUP($G2205,'lms12'!$A:$B,2,FALSE)</f>
        <v>Tramadol</v>
      </c>
      <c r="I2205" t="str">
        <f>VLOOKUP($A2205,'lms01'!$1:$1048576,16,FALSE)</f>
        <v>OR</v>
      </c>
      <c r="J2205">
        <f>VLOOKUP($A2205,'lms01'!$1:$1048576,24,FALSE)</f>
        <v>0</v>
      </c>
    </row>
    <row r="2206" spans="1:10" x14ac:dyDescent="0.2">
      <c r="A2206">
        <v>28103251701</v>
      </c>
      <c r="B2206" t="s">
        <v>1334</v>
      </c>
      <c r="C2206" t="s">
        <v>5</v>
      </c>
      <c r="D2206" t="s">
        <v>6</v>
      </c>
      <c r="E2206" t="str">
        <f>VLOOKUP($A2206,'lms01'!$1:$1048576,7,FALSE)</f>
        <v>depottabletter</v>
      </c>
      <c r="F2206" t="str">
        <f>VLOOKUP($A2206,'lms01'!$1:$1048576,10,FALSE)</f>
        <v>150 mg</v>
      </c>
      <c r="G2206" t="str">
        <f>VLOOKUP($A2206,'lms01'!$1:$1048576,15,FALSE)</f>
        <v>N02AX02</v>
      </c>
      <c r="H2206" t="str">
        <f>VLOOKUP($G2206,'lms12'!$A:$B,2,FALSE)</f>
        <v>Tramadol</v>
      </c>
      <c r="I2206" t="str">
        <f>VLOOKUP($A2206,'lms01'!$1:$1048576,16,FALSE)</f>
        <v>OR</v>
      </c>
      <c r="J2206">
        <f>VLOOKUP($A2206,'lms01'!$1:$1048576,24,FALSE)</f>
        <v>0</v>
      </c>
    </row>
    <row r="2207" spans="1:10" x14ac:dyDescent="0.2">
      <c r="A2207">
        <v>28103251801</v>
      </c>
      <c r="B2207" t="s">
        <v>1334</v>
      </c>
      <c r="C2207" t="s">
        <v>5</v>
      </c>
      <c r="D2207" t="s">
        <v>6</v>
      </c>
      <c r="E2207" t="str">
        <f>VLOOKUP($A2207,'lms01'!$1:$1048576,7,FALSE)</f>
        <v>depottabletter</v>
      </c>
      <c r="F2207" t="str">
        <f>VLOOKUP($A2207,'lms01'!$1:$1048576,10,FALSE)</f>
        <v>200 mg</v>
      </c>
      <c r="G2207" t="str">
        <f>VLOOKUP($A2207,'lms01'!$1:$1048576,15,FALSE)</f>
        <v>N02AX02</v>
      </c>
      <c r="H2207" t="str">
        <f>VLOOKUP($G2207,'lms12'!$A:$B,2,FALSE)</f>
        <v>Tramadol</v>
      </c>
      <c r="I2207" t="str">
        <f>VLOOKUP($A2207,'lms01'!$1:$1048576,16,FALSE)</f>
        <v>OR</v>
      </c>
      <c r="J2207">
        <f>VLOOKUP($A2207,'lms01'!$1:$1048576,24,FALSE)</f>
        <v>0</v>
      </c>
    </row>
    <row r="2208" spans="1:10" x14ac:dyDescent="0.2">
      <c r="A2208">
        <v>28103252601</v>
      </c>
      <c r="B2208" t="s">
        <v>998</v>
      </c>
      <c r="C2208" t="s">
        <v>86</v>
      </c>
      <c r="D2208" t="s">
        <v>87</v>
      </c>
      <c r="E2208" t="str">
        <f>VLOOKUP($A2208,'lms01'!$1:$1048576,7,FALSE)</f>
        <v>›jendrb.,opl.,endos.</v>
      </c>
      <c r="F2208" t="str">
        <f>VLOOKUP($A2208,'lms01'!$1:$1048576,10,FALSE)</f>
        <v>0,5 mg/ml</v>
      </c>
      <c r="G2208" t="str">
        <f>VLOOKUP($A2208,'lms01'!$1:$1048576,15,FALSE)</f>
        <v>S01GX06</v>
      </c>
      <c r="H2208" t="str">
        <f>VLOOKUP($G2208,'lms12'!$A:$B,2,FALSE)</f>
        <v>Emedastin</v>
      </c>
      <c r="I2208" t="str">
        <f>VLOOKUP($A2208,'lms01'!$1:$1048576,16,FALSE)</f>
        <v>OK</v>
      </c>
      <c r="J2208">
        <f>VLOOKUP($A2208,'lms01'!$1:$1048576,24,FALSE)</f>
        <v>0</v>
      </c>
    </row>
    <row r="2209" spans="1:10" x14ac:dyDescent="0.2">
      <c r="A2209">
        <v>28103253301</v>
      </c>
      <c r="B2209" t="s">
        <v>1335</v>
      </c>
      <c r="C2209" t="s">
        <v>139</v>
      </c>
      <c r="D2209" t="s">
        <v>139</v>
      </c>
      <c r="E2209" t="str">
        <f>VLOOKUP($A2209,'lms01'!$1:$1048576,7,FALSE)</f>
        <v>inj.vsk.,opl.,htgl.</v>
      </c>
      <c r="F2209" t="str">
        <f>VLOOKUP($A2209,'lms01'!$1:$1048576,10,FALSE)</f>
        <v>100 IE/ml</v>
      </c>
      <c r="G2209" t="str">
        <f>VLOOKUP($A2209,'lms01'!$1:$1048576,15,FALSE)</f>
        <v>A10AB01</v>
      </c>
      <c r="H2209" t="str">
        <f>VLOOKUP($G2209,'lms12'!$A:$B,2,FALSE)</f>
        <v>Insulin (human)</v>
      </c>
      <c r="I2209" t="str">
        <f>VLOOKUP($A2209,'lms01'!$1:$1048576,16,FALSE)</f>
        <v>SC</v>
      </c>
      <c r="J2209">
        <f>VLOOKUP($A2209,'lms01'!$1:$1048576,24,FALSE)</f>
        <v>0</v>
      </c>
    </row>
    <row r="2210" spans="1:10" x14ac:dyDescent="0.2">
      <c r="A2210">
        <v>28103253401</v>
      </c>
      <c r="B2210" t="s">
        <v>1336</v>
      </c>
      <c r="C2210" t="s">
        <v>139</v>
      </c>
      <c r="D2210" t="s">
        <v>139</v>
      </c>
      <c r="E2210" t="str">
        <f>VLOOKUP($A2210,'lms01'!$1:$1048576,7,FALSE)</f>
        <v>inj.vsk,opl.,cyl.amp</v>
      </c>
      <c r="F2210" t="str">
        <f>VLOOKUP($A2210,'lms01'!$1:$1048576,10,FALSE)</f>
        <v>100 IE/ml</v>
      </c>
      <c r="G2210" t="str">
        <f>VLOOKUP($A2210,'lms01'!$1:$1048576,15,FALSE)</f>
        <v>A10AB01</v>
      </c>
      <c r="H2210" t="str">
        <f>VLOOKUP($G2210,'lms12'!$A:$B,2,FALSE)</f>
        <v>Insulin (human)</v>
      </c>
      <c r="I2210" t="str">
        <f>VLOOKUP($A2210,'lms01'!$1:$1048576,16,FALSE)</f>
        <v>SC</v>
      </c>
      <c r="J2210">
        <f>VLOOKUP($A2210,'lms01'!$1:$1048576,24,FALSE)</f>
        <v>0</v>
      </c>
    </row>
    <row r="2211" spans="1:10" x14ac:dyDescent="0.2">
      <c r="A2211">
        <v>28103253901</v>
      </c>
      <c r="B2211" t="s">
        <v>1337</v>
      </c>
      <c r="C2211" t="s">
        <v>5</v>
      </c>
      <c r="D2211" t="s">
        <v>6</v>
      </c>
      <c r="E2211" t="e">
        <f>VLOOKUP($A2211,'lms01'!$1:$1048576,7,FALSE)</f>
        <v>#N/A</v>
      </c>
      <c r="F2211" t="e">
        <f>VLOOKUP($A2211,'lms01'!$1:$1048576,10,FALSE)</f>
        <v>#N/A</v>
      </c>
      <c r="G2211" t="e">
        <f>VLOOKUP($A2211,'lms01'!$1:$1048576,15,FALSE)</f>
        <v>#N/A</v>
      </c>
      <c r="H2211" t="e">
        <f>VLOOKUP($G2211,'lms12'!$A:$B,2,FALSE)</f>
        <v>#N/A</v>
      </c>
      <c r="I2211" t="e">
        <f>VLOOKUP($A2211,'lms01'!$1:$1048576,16,FALSE)</f>
        <v>#N/A</v>
      </c>
      <c r="J2211" t="e">
        <f>VLOOKUP($A2211,'lms01'!$1:$1048576,24,FALSE)</f>
        <v>#N/A</v>
      </c>
    </row>
    <row r="2212" spans="1:10" x14ac:dyDescent="0.2">
      <c r="A2212">
        <v>28103254001</v>
      </c>
      <c r="B2212" t="s">
        <v>1337</v>
      </c>
      <c r="C2212" t="s">
        <v>5</v>
      </c>
      <c r="D2212" t="s">
        <v>6</v>
      </c>
      <c r="E2212" t="e">
        <f>VLOOKUP($A2212,'lms01'!$1:$1048576,7,FALSE)</f>
        <v>#N/A</v>
      </c>
      <c r="F2212" t="e">
        <f>VLOOKUP($A2212,'lms01'!$1:$1048576,10,FALSE)</f>
        <v>#N/A</v>
      </c>
      <c r="G2212" t="e">
        <f>VLOOKUP($A2212,'lms01'!$1:$1048576,15,FALSE)</f>
        <v>#N/A</v>
      </c>
      <c r="H2212" t="e">
        <f>VLOOKUP($G2212,'lms12'!$A:$B,2,FALSE)</f>
        <v>#N/A</v>
      </c>
      <c r="I2212" t="e">
        <f>VLOOKUP($A2212,'lms01'!$1:$1048576,16,FALSE)</f>
        <v>#N/A</v>
      </c>
      <c r="J2212" t="e">
        <f>VLOOKUP($A2212,'lms01'!$1:$1048576,24,FALSE)</f>
        <v>#N/A</v>
      </c>
    </row>
    <row r="2213" spans="1:10" x14ac:dyDescent="0.2">
      <c r="A2213">
        <v>28103255201</v>
      </c>
      <c r="B2213" t="s">
        <v>1338</v>
      </c>
      <c r="C2213" t="s">
        <v>5</v>
      </c>
      <c r="D2213" t="s">
        <v>6</v>
      </c>
      <c r="E2213" t="e">
        <f>VLOOKUP($A2213,'lms01'!$1:$1048576,7,FALSE)</f>
        <v>#N/A</v>
      </c>
      <c r="F2213" t="e">
        <f>VLOOKUP($A2213,'lms01'!$1:$1048576,10,FALSE)</f>
        <v>#N/A</v>
      </c>
      <c r="G2213" t="e">
        <f>VLOOKUP($A2213,'lms01'!$1:$1048576,15,FALSE)</f>
        <v>#N/A</v>
      </c>
      <c r="H2213" t="e">
        <f>VLOOKUP($G2213,'lms12'!$A:$B,2,FALSE)</f>
        <v>#N/A</v>
      </c>
      <c r="I2213" t="e">
        <f>VLOOKUP($A2213,'lms01'!$1:$1048576,16,FALSE)</f>
        <v>#N/A</v>
      </c>
      <c r="J2213" t="e">
        <f>VLOOKUP($A2213,'lms01'!$1:$1048576,24,FALSE)</f>
        <v>#N/A</v>
      </c>
    </row>
    <row r="2214" spans="1:10" x14ac:dyDescent="0.2">
      <c r="A2214">
        <v>28103255801</v>
      </c>
      <c r="B2214" t="s">
        <v>1339</v>
      </c>
      <c r="C2214" t="s">
        <v>5</v>
      </c>
      <c r="D2214" t="s">
        <v>6</v>
      </c>
      <c r="E2214" t="e">
        <f>VLOOKUP($A2214,'lms01'!$1:$1048576,7,FALSE)</f>
        <v>#N/A</v>
      </c>
      <c r="F2214" t="e">
        <f>VLOOKUP($A2214,'lms01'!$1:$1048576,10,FALSE)</f>
        <v>#N/A</v>
      </c>
      <c r="G2214" t="e">
        <f>VLOOKUP($A2214,'lms01'!$1:$1048576,15,FALSE)</f>
        <v>#N/A</v>
      </c>
      <c r="H2214" t="e">
        <f>VLOOKUP($G2214,'lms12'!$A:$B,2,FALSE)</f>
        <v>#N/A</v>
      </c>
      <c r="I2214" t="e">
        <f>VLOOKUP($A2214,'lms01'!$1:$1048576,16,FALSE)</f>
        <v>#N/A</v>
      </c>
      <c r="J2214" t="e">
        <f>VLOOKUP($A2214,'lms01'!$1:$1048576,24,FALSE)</f>
        <v>#N/A</v>
      </c>
    </row>
    <row r="2215" spans="1:10" x14ac:dyDescent="0.2">
      <c r="A2215">
        <v>28103255901</v>
      </c>
      <c r="B2215" t="s">
        <v>1339</v>
      </c>
      <c r="C2215" t="s">
        <v>5</v>
      </c>
      <c r="D2215" t="s">
        <v>6</v>
      </c>
      <c r="E2215" t="e">
        <f>VLOOKUP($A2215,'lms01'!$1:$1048576,7,FALSE)</f>
        <v>#N/A</v>
      </c>
      <c r="F2215" t="e">
        <f>VLOOKUP($A2215,'lms01'!$1:$1048576,10,FALSE)</f>
        <v>#N/A</v>
      </c>
      <c r="G2215" t="e">
        <f>VLOOKUP($A2215,'lms01'!$1:$1048576,15,FALSE)</f>
        <v>#N/A</v>
      </c>
      <c r="H2215" t="e">
        <f>VLOOKUP($G2215,'lms12'!$A:$B,2,FALSE)</f>
        <v>#N/A</v>
      </c>
      <c r="I2215" t="e">
        <f>VLOOKUP($A2215,'lms01'!$1:$1048576,16,FALSE)</f>
        <v>#N/A</v>
      </c>
      <c r="J2215" t="e">
        <f>VLOOKUP($A2215,'lms01'!$1:$1048576,24,FALSE)</f>
        <v>#N/A</v>
      </c>
    </row>
    <row r="2216" spans="1:10" x14ac:dyDescent="0.2">
      <c r="A2216">
        <v>28103256001</v>
      </c>
      <c r="B2216" t="s">
        <v>1339</v>
      </c>
      <c r="C2216" t="s">
        <v>5</v>
      </c>
      <c r="D2216" t="s">
        <v>6</v>
      </c>
      <c r="E2216" t="e">
        <f>VLOOKUP($A2216,'lms01'!$1:$1048576,7,FALSE)</f>
        <v>#N/A</v>
      </c>
      <c r="F2216" t="e">
        <f>VLOOKUP($A2216,'lms01'!$1:$1048576,10,FALSE)</f>
        <v>#N/A</v>
      </c>
      <c r="G2216" t="e">
        <f>VLOOKUP($A2216,'lms01'!$1:$1048576,15,FALSE)</f>
        <v>#N/A</v>
      </c>
      <c r="H2216" t="e">
        <f>VLOOKUP($G2216,'lms12'!$A:$B,2,FALSE)</f>
        <v>#N/A</v>
      </c>
      <c r="I2216" t="e">
        <f>VLOOKUP($A2216,'lms01'!$1:$1048576,16,FALSE)</f>
        <v>#N/A</v>
      </c>
      <c r="J2216" t="e">
        <f>VLOOKUP($A2216,'lms01'!$1:$1048576,24,FALSE)</f>
        <v>#N/A</v>
      </c>
    </row>
    <row r="2217" spans="1:10" x14ac:dyDescent="0.2">
      <c r="A2217">
        <v>28103257501</v>
      </c>
      <c r="B2217" t="s">
        <v>1340</v>
      </c>
      <c r="C2217" t="s">
        <v>70</v>
      </c>
      <c r="D2217" t="s">
        <v>71</v>
      </c>
      <c r="E2217" t="e">
        <f>VLOOKUP($A2217,'lms01'!$1:$1048576,7,FALSE)</f>
        <v>#N/A</v>
      </c>
      <c r="F2217" t="e">
        <f>VLOOKUP($A2217,'lms01'!$1:$1048576,10,FALSE)</f>
        <v>#N/A</v>
      </c>
      <c r="G2217" t="e">
        <f>VLOOKUP($A2217,'lms01'!$1:$1048576,15,FALSE)</f>
        <v>#N/A</v>
      </c>
      <c r="H2217" t="e">
        <f>VLOOKUP($G2217,'lms12'!$A:$B,2,FALSE)</f>
        <v>#N/A</v>
      </c>
      <c r="I2217" t="e">
        <f>VLOOKUP($A2217,'lms01'!$1:$1048576,16,FALSE)</f>
        <v>#N/A</v>
      </c>
      <c r="J2217" t="e">
        <f>VLOOKUP($A2217,'lms01'!$1:$1048576,24,FALSE)</f>
        <v>#N/A</v>
      </c>
    </row>
    <row r="2218" spans="1:10" x14ac:dyDescent="0.2">
      <c r="A2218">
        <v>28103257601</v>
      </c>
      <c r="B2218" t="s">
        <v>1340</v>
      </c>
      <c r="C2218" t="s">
        <v>70</v>
      </c>
      <c r="D2218" t="s">
        <v>71</v>
      </c>
      <c r="E2218" t="e">
        <f>VLOOKUP($A2218,'lms01'!$1:$1048576,7,FALSE)</f>
        <v>#N/A</v>
      </c>
      <c r="F2218" t="e">
        <f>VLOOKUP($A2218,'lms01'!$1:$1048576,10,FALSE)</f>
        <v>#N/A</v>
      </c>
      <c r="G2218" t="e">
        <f>VLOOKUP($A2218,'lms01'!$1:$1048576,15,FALSE)</f>
        <v>#N/A</v>
      </c>
      <c r="H2218" t="e">
        <f>VLOOKUP($G2218,'lms12'!$A:$B,2,FALSE)</f>
        <v>#N/A</v>
      </c>
      <c r="I2218" t="e">
        <f>VLOOKUP($A2218,'lms01'!$1:$1048576,16,FALSE)</f>
        <v>#N/A</v>
      </c>
      <c r="J2218" t="e">
        <f>VLOOKUP($A2218,'lms01'!$1:$1048576,24,FALSE)</f>
        <v>#N/A</v>
      </c>
    </row>
    <row r="2219" spans="1:10" x14ac:dyDescent="0.2">
      <c r="A2219">
        <v>28103257701</v>
      </c>
      <c r="B2219" t="s">
        <v>1341</v>
      </c>
      <c r="C2219" t="s">
        <v>5</v>
      </c>
      <c r="D2219" t="s">
        <v>6</v>
      </c>
      <c r="E2219" t="str">
        <f>VLOOKUP($A2219,'lms01'!$1:$1048576,7,FALSE)</f>
        <v>filmovertrukne tabl.</v>
      </c>
      <c r="F2219" t="str">
        <f>VLOOKUP($A2219,'lms01'!$1:$1048576,10,FALSE)</f>
        <v>245 mg</v>
      </c>
      <c r="G2219" t="str">
        <f>VLOOKUP($A2219,'lms01'!$1:$1048576,15,FALSE)</f>
        <v>J05AF07</v>
      </c>
      <c r="H2219" t="str">
        <f>VLOOKUP($G2219,'lms12'!$A:$B,2,FALSE)</f>
        <v>Tenofovir disoproxil</v>
      </c>
      <c r="I2219" t="str">
        <f>VLOOKUP($A2219,'lms01'!$1:$1048576,16,FALSE)</f>
        <v>OR</v>
      </c>
      <c r="J2219">
        <f>VLOOKUP($A2219,'lms01'!$1:$1048576,24,FALSE)</f>
        <v>0</v>
      </c>
    </row>
    <row r="2220" spans="1:10" x14ac:dyDescent="0.2">
      <c r="A2220">
        <v>28103259101</v>
      </c>
      <c r="B2220" t="s">
        <v>1342</v>
      </c>
      <c r="C2220" t="s">
        <v>5</v>
      </c>
      <c r="D2220" t="s">
        <v>6</v>
      </c>
      <c r="E2220" t="e">
        <f>VLOOKUP($A2220,'lms01'!$1:$1048576,7,FALSE)</f>
        <v>#N/A</v>
      </c>
      <c r="F2220" t="e">
        <f>VLOOKUP($A2220,'lms01'!$1:$1048576,10,FALSE)</f>
        <v>#N/A</v>
      </c>
      <c r="G2220" t="e">
        <f>VLOOKUP($A2220,'lms01'!$1:$1048576,15,FALSE)</f>
        <v>#N/A</v>
      </c>
      <c r="H2220" t="e">
        <f>VLOOKUP($G2220,'lms12'!$A:$B,2,FALSE)</f>
        <v>#N/A</v>
      </c>
      <c r="I2220" t="e">
        <f>VLOOKUP($A2220,'lms01'!$1:$1048576,16,FALSE)</f>
        <v>#N/A</v>
      </c>
      <c r="J2220" t="e">
        <f>VLOOKUP($A2220,'lms01'!$1:$1048576,24,FALSE)</f>
        <v>#N/A</v>
      </c>
    </row>
    <row r="2221" spans="1:10" x14ac:dyDescent="0.2">
      <c r="A2221">
        <v>28103259401</v>
      </c>
      <c r="B2221" t="s">
        <v>1343</v>
      </c>
      <c r="C2221" t="s">
        <v>5</v>
      </c>
      <c r="D2221" t="s">
        <v>6</v>
      </c>
      <c r="E2221" t="e">
        <f>VLOOKUP($A2221,'lms01'!$1:$1048576,7,FALSE)</f>
        <v>#N/A</v>
      </c>
      <c r="F2221" t="e">
        <f>VLOOKUP($A2221,'lms01'!$1:$1048576,10,FALSE)</f>
        <v>#N/A</v>
      </c>
      <c r="G2221" t="e">
        <f>VLOOKUP($A2221,'lms01'!$1:$1048576,15,FALSE)</f>
        <v>#N/A</v>
      </c>
      <c r="H2221" t="e">
        <f>VLOOKUP($G2221,'lms12'!$A:$B,2,FALSE)</f>
        <v>#N/A</v>
      </c>
      <c r="I2221" t="e">
        <f>VLOOKUP($A2221,'lms01'!$1:$1048576,16,FALSE)</f>
        <v>#N/A</v>
      </c>
      <c r="J2221" t="e">
        <f>VLOOKUP($A2221,'lms01'!$1:$1048576,24,FALSE)</f>
        <v>#N/A</v>
      </c>
    </row>
    <row r="2222" spans="1:10" x14ac:dyDescent="0.2">
      <c r="A2222">
        <v>28103259901</v>
      </c>
      <c r="B2222" t="s">
        <v>1305</v>
      </c>
      <c r="C2222" t="s">
        <v>5</v>
      </c>
      <c r="D2222" t="s">
        <v>6</v>
      </c>
      <c r="E2222" t="e">
        <f>VLOOKUP($A2222,'lms01'!$1:$1048576,7,FALSE)</f>
        <v>#N/A</v>
      </c>
      <c r="F2222" t="e">
        <f>VLOOKUP($A2222,'lms01'!$1:$1048576,10,FALSE)</f>
        <v>#N/A</v>
      </c>
      <c r="G2222" t="e">
        <f>VLOOKUP($A2222,'lms01'!$1:$1048576,15,FALSE)</f>
        <v>#N/A</v>
      </c>
      <c r="H2222" t="e">
        <f>VLOOKUP($G2222,'lms12'!$A:$B,2,FALSE)</f>
        <v>#N/A</v>
      </c>
      <c r="I2222" t="e">
        <f>VLOOKUP($A2222,'lms01'!$1:$1048576,16,FALSE)</f>
        <v>#N/A</v>
      </c>
      <c r="J2222" t="e">
        <f>VLOOKUP($A2222,'lms01'!$1:$1048576,24,FALSE)</f>
        <v>#N/A</v>
      </c>
    </row>
    <row r="2223" spans="1:10" x14ac:dyDescent="0.2">
      <c r="A2223">
        <v>28103260001</v>
      </c>
      <c r="B2223" t="s">
        <v>1305</v>
      </c>
      <c r="C2223" t="s">
        <v>5</v>
      </c>
      <c r="D2223" t="s">
        <v>6</v>
      </c>
      <c r="E2223" t="e">
        <f>VLOOKUP($A2223,'lms01'!$1:$1048576,7,FALSE)</f>
        <v>#N/A</v>
      </c>
      <c r="F2223" t="e">
        <f>VLOOKUP($A2223,'lms01'!$1:$1048576,10,FALSE)</f>
        <v>#N/A</v>
      </c>
      <c r="G2223" t="e">
        <f>VLOOKUP($A2223,'lms01'!$1:$1048576,15,FALSE)</f>
        <v>#N/A</v>
      </c>
      <c r="H2223" t="e">
        <f>VLOOKUP($G2223,'lms12'!$A:$B,2,FALSE)</f>
        <v>#N/A</v>
      </c>
      <c r="I2223" t="e">
        <f>VLOOKUP($A2223,'lms01'!$1:$1048576,16,FALSE)</f>
        <v>#N/A</v>
      </c>
      <c r="J2223" t="e">
        <f>VLOOKUP($A2223,'lms01'!$1:$1048576,24,FALSE)</f>
        <v>#N/A</v>
      </c>
    </row>
    <row r="2224" spans="1:10" x14ac:dyDescent="0.2">
      <c r="A2224">
        <v>28103260101</v>
      </c>
      <c r="B2224" t="s">
        <v>1281</v>
      </c>
      <c r="C2224" t="s">
        <v>5</v>
      </c>
      <c r="D2224" t="s">
        <v>6</v>
      </c>
      <c r="E2224" t="str">
        <f>VLOOKUP($A2224,'lms01'!$1:$1048576,7,FALSE)</f>
        <v>filmovertrukne tabl.</v>
      </c>
      <c r="F2224" t="str">
        <f>VLOOKUP($A2224,'lms01'!$1:$1048576,10,FALSE)</f>
        <v>600 mg</v>
      </c>
      <c r="G2224" t="str">
        <f>VLOOKUP($A2224,'lms01'!$1:$1048576,15,FALSE)</f>
        <v>N03AX12</v>
      </c>
      <c r="H2224" t="str">
        <f>VLOOKUP($G2224,'lms12'!$A:$B,2,FALSE)</f>
        <v>Gabapentin</v>
      </c>
      <c r="I2224" t="str">
        <f>VLOOKUP($A2224,'lms01'!$1:$1048576,16,FALSE)</f>
        <v>OR</v>
      </c>
      <c r="J2224">
        <f>VLOOKUP($A2224,'lms01'!$1:$1048576,24,FALSE)</f>
        <v>0</v>
      </c>
    </row>
    <row r="2225" spans="1:10" x14ac:dyDescent="0.2">
      <c r="A2225">
        <v>28103260201</v>
      </c>
      <c r="B2225" t="s">
        <v>1281</v>
      </c>
      <c r="C2225" t="s">
        <v>5</v>
      </c>
      <c r="D2225" t="s">
        <v>6</v>
      </c>
      <c r="E2225" t="str">
        <f>VLOOKUP($A2225,'lms01'!$1:$1048576,7,FALSE)</f>
        <v>filmovertrukne tabl.</v>
      </c>
      <c r="F2225" t="str">
        <f>VLOOKUP($A2225,'lms01'!$1:$1048576,10,FALSE)</f>
        <v>800 mg</v>
      </c>
      <c r="G2225" t="str">
        <f>VLOOKUP($A2225,'lms01'!$1:$1048576,15,FALSE)</f>
        <v>N03AX12</v>
      </c>
      <c r="H2225" t="str">
        <f>VLOOKUP($G2225,'lms12'!$A:$B,2,FALSE)</f>
        <v>Gabapentin</v>
      </c>
      <c r="I2225" t="str">
        <f>VLOOKUP($A2225,'lms01'!$1:$1048576,16,FALSE)</f>
        <v>OR</v>
      </c>
      <c r="J2225">
        <f>VLOOKUP($A2225,'lms01'!$1:$1048576,24,FALSE)</f>
        <v>0</v>
      </c>
    </row>
    <row r="2226" spans="1:10" x14ac:dyDescent="0.2">
      <c r="A2226">
        <v>28103260901</v>
      </c>
      <c r="B2226" t="s">
        <v>778</v>
      </c>
      <c r="C2226" t="s">
        <v>70</v>
      </c>
      <c r="D2226" t="s">
        <v>71</v>
      </c>
      <c r="E2226" t="e">
        <f>VLOOKUP($A2226,'lms01'!$1:$1048576,7,FALSE)</f>
        <v>#N/A</v>
      </c>
      <c r="F2226" t="e">
        <f>VLOOKUP($A2226,'lms01'!$1:$1048576,10,FALSE)</f>
        <v>#N/A</v>
      </c>
      <c r="G2226" t="e">
        <f>VLOOKUP($A2226,'lms01'!$1:$1048576,15,FALSE)</f>
        <v>#N/A</v>
      </c>
      <c r="H2226" t="e">
        <f>VLOOKUP($G2226,'lms12'!$A:$B,2,FALSE)</f>
        <v>#N/A</v>
      </c>
      <c r="I2226" t="e">
        <f>VLOOKUP($A2226,'lms01'!$1:$1048576,16,FALSE)</f>
        <v>#N/A</v>
      </c>
      <c r="J2226" t="e">
        <f>VLOOKUP($A2226,'lms01'!$1:$1048576,24,FALSE)</f>
        <v>#N/A</v>
      </c>
    </row>
    <row r="2227" spans="1:10" x14ac:dyDescent="0.2">
      <c r="A2227">
        <v>28103261001</v>
      </c>
      <c r="B2227" t="s">
        <v>778</v>
      </c>
      <c r="C2227" t="s">
        <v>70</v>
      </c>
      <c r="D2227" t="s">
        <v>71</v>
      </c>
      <c r="E2227" t="e">
        <f>VLOOKUP($A2227,'lms01'!$1:$1048576,7,FALSE)</f>
        <v>#N/A</v>
      </c>
      <c r="F2227" t="e">
        <f>VLOOKUP($A2227,'lms01'!$1:$1048576,10,FALSE)</f>
        <v>#N/A</v>
      </c>
      <c r="G2227" t="e">
        <f>VLOOKUP($A2227,'lms01'!$1:$1048576,15,FALSE)</f>
        <v>#N/A</v>
      </c>
      <c r="H2227" t="e">
        <f>VLOOKUP($G2227,'lms12'!$A:$B,2,FALSE)</f>
        <v>#N/A</v>
      </c>
      <c r="I2227" t="e">
        <f>VLOOKUP($A2227,'lms01'!$1:$1048576,16,FALSE)</f>
        <v>#N/A</v>
      </c>
      <c r="J2227" t="e">
        <f>VLOOKUP($A2227,'lms01'!$1:$1048576,24,FALSE)</f>
        <v>#N/A</v>
      </c>
    </row>
    <row r="2228" spans="1:10" x14ac:dyDescent="0.2">
      <c r="A2228">
        <v>28103261201</v>
      </c>
      <c r="B2228" t="s">
        <v>342</v>
      </c>
      <c r="C2228" t="s">
        <v>70</v>
      </c>
      <c r="D2228" t="s">
        <v>71</v>
      </c>
      <c r="E2228" t="str">
        <f>VLOOKUP($A2228,'lms01'!$1:$1048576,7,FALSE)</f>
        <v>kapsler, bl›de</v>
      </c>
      <c r="F2228" t="str">
        <f>VLOOKUP($A2228,'lms01'!$1:$1048576,10,FALSE)</f>
        <v>2,5 mg</v>
      </c>
      <c r="G2228" t="str">
        <f>VLOOKUP($A2228,'lms01'!$1:$1048576,15,FALSE)</f>
        <v>A06AB08</v>
      </c>
      <c r="H2228" t="str">
        <f>VLOOKUP($G2228,'lms12'!$A:$B,2,FALSE)</f>
        <v>Natriumpicosulfat</v>
      </c>
      <c r="I2228" t="str">
        <f>VLOOKUP($A2228,'lms01'!$1:$1048576,16,FALSE)</f>
        <v>OR</v>
      </c>
      <c r="J2228">
        <f>VLOOKUP($A2228,'lms01'!$1:$1048576,24,FALSE)</f>
        <v>0</v>
      </c>
    </row>
    <row r="2229" spans="1:10" x14ac:dyDescent="0.2">
      <c r="A2229">
        <v>28103261301</v>
      </c>
      <c r="B2229" t="s">
        <v>1344</v>
      </c>
      <c r="C2229" t="s">
        <v>35</v>
      </c>
      <c r="D2229" t="s">
        <v>35</v>
      </c>
      <c r="E2229" t="str">
        <f>VLOOKUP($A2229,'lms01'!$1:$1048576,7,FALSE)</f>
        <v>konc.t.inf.v‘sk.opl.</v>
      </c>
      <c r="F2229" t="str">
        <f>VLOOKUP($A2229,'lms01'!$1:$1048576,10,FALSE)</f>
        <v>1 mg/ml</v>
      </c>
      <c r="G2229" t="str">
        <f>VLOOKUP($A2229,'lms01'!$1:$1048576,15,FALSE)</f>
        <v>L01XA01</v>
      </c>
      <c r="H2229" t="str">
        <f>VLOOKUP($G2229,'lms12'!$A:$B,2,FALSE)</f>
        <v>Cisplatin</v>
      </c>
      <c r="I2229" t="str">
        <f>VLOOKUP($A2229,'lms01'!$1:$1048576,16,FALSE)</f>
        <v>IV</v>
      </c>
      <c r="J2229">
        <f>VLOOKUP($A2229,'lms01'!$1:$1048576,24,FALSE)</f>
        <v>0</v>
      </c>
    </row>
    <row r="2230" spans="1:10" x14ac:dyDescent="0.2">
      <c r="A2230">
        <v>28103261601</v>
      </c>
      <c r="B2230" t="s">
        <v>1162</v>
      </c>
      <c r="C2230" t="s">
        <v>462</v>
      </c>
      <c r="D2230" t="s">
        <v>463</v>
      </c>
      <c r="E2230" t="str">
        <f>VLOOKUP($A2230,'lms01'!$1:$1048576,7,FALSE)</f>
        <v>inj.vsk,opl.,spr›jte</v>
      </c>
      <c r="F2230" t="str">
        <f>VLOOKUP($A2230,'lms01'!$1:$1048576,10,FALSE)</f>
        <v>20 mikrogram</v>
      </c>
      <c r="G2230" t="str">
        <f>VLOOKUP($A2230,'lms01'!$1:$1048576,15,FALSE)</f>
        <v>B03XA02</v>
      </c>
      <c r="H2230" t="str">
        <f>VLOOKUP($G2230,'lms12'!$A:$B,2,FALSE)</f>
        <v>Darbepoetin alfa</v>
      </c>
      <c r="I2230" t="str">
        <f>VLOOKUP($A2230,'lms01'!$1:$1048576,16,FALSE)</f>
        <v>IVSC</v>
      </c>
      <c r="J2230">
        <f>VLOOKUP($A2230,'lms01'!$1:$1048576,24,FALSE)</f>
        <v>0</v>
      </c>
    </row>
    <row r="2231" spans="1:10" x14ac:dyDescent="0.2">
      <c r="A2231">
        <v>28103261701</v>
      </c>
      <c r="B2231" t="s">
        <v>1162</v>
      </c>
      <c r="C2231" t="s">
        <v>462</v>
      </c>
      <c r="D2231" t="s">
        <v>463</v>
      </c>
      <c r="E2231" t="str">
        <f>VLOOKUP($A2231,'lms01'!$1:$1048576,7,FALSE)</f>
        <v>inj.vsk,opl.,spr›jte</v>
      </c>
      <c r="F2231" t="str">
        <f>VLOOKUP($A2231,'lms01'!$1:$1048576,10,FALSE)</f>
        <v>30 mikrogram</v>
      </c>
      <c r="G2231" t="str">
        <f>VLOOKUP($A2231,'lms01'!$1:$1048576,15,FALSE)</f>
        <v>B03XA02</v>
      </c>
      <c r="H2231" t="str">
        <f>VLOOKUP($G2231,'lms12'!$A:$B,2,FALSE)</f>
        <v>Darbepoetin alfa</v>
      </c>
      <c r="I2231" t="str">
        <f>VLOOKUP($A2231,'lms01'!$1:$1048576,16,FALSE)</f>
        <v>IVSC</v>
      </c>
      <c r="J2231">
        <f>VLOOKUP($A2231,'lms01'!$1:$1048576,24,FALSE)</f>
        <v>0</v>
      </c>
    </row>
    <row r="2232" spans="1:10" x14ac:dyDescent="0.2">
      <c r="A2232">
        <v>28103261801</v>
      </c>
      <c r="B2232" t="s">
        <v>1162</v>
      </c>
      <c r="C2232" t="s">
        <v>462</v>
      </c>
      <c r="D2232" t="s">
        <v>463</v>
      </c>
      <c r="E2232" t="str">
        <f>VLOOKUP($A2232,'lms01'!$1:$1048576,7,FALSE)</f>
        <v>inj.vsk,opl.,spr›jte</v>
      </c>
      <c r="F2232" t="str">
        <f>VLOOKUP($A2232,'lms01'!$1:$1048576,10,FALSE)</f>
        <v>40 mikrogram</v>
      </c>
      <c r="G2232" t="str">
        <f>VLOOKUP($A2232,'lms01'!$1:$1048576,15,FALSE)</f>
        <v>B03XA02</v>
      </c>
      <c r="H2232" t="str">
        <f>VLOOKUP($G2232,'lms12'!$A:$B,2,FALSE)</f>
        <v>Darbepoetin alfa</v>
      </c>
      <c r="I2232" t="str">
        <f>VLOOKUP($A2232,'lms01'!$1:$1048576,16,FALSE)</f>
        <v>IVSC</v>
      </c>
      <c r="J2232">
        <f>VLOOKUP($A2232,'lms01'!$1:$1048576,24,FALSE)</f>
        <v>0</v>
      </c>
    </row>
    <row r="2233" spans="1:10" x14ac:dyDescent="0.2">
      <c r="A2233">
        <v>28103261901</v>
      </c>
      <c r="B2233" t="s">
        <v>1162</v>
      </c>
      <c r="C2233" t="s">
        <v>462</v>
      </c>
      <c r="D2233" t="s">
        <v>463</v>
      </c>
      <c r="E2233" t="str">
        <f>VLOOKUP($A2233,'lms01'!$1:$1048576,7,FALSE)</f>
        <v>inj.vsk,opl.,spr›jte</v>
      </c>
      <c r="F2233" t="str">
        <f>VLOOKUP($A2233,'lms01'!$1:$1048576,10,FALSE)</f>
        <v>50 mikrogram</v>
      </c>
      <c r="G2233" t="str">
        <f>VLOOKUP($A2233,'lms01'!$1:$1048576,15,FALSE)</f>
        <v>B03XA02</v>
      </c>
      <c r="H2233" t="str">
        <f>VLOOKUP($G2233,'lms12'!$A:$B,2,FALSE)</f>
        <v>Darbepoetin alfa</v>
      </c>
      <c r="I2233" t="str">
        <f>VLOOKUP($A2233,'lms01'!$1:$1048576,16,FALSE)</f>
        <v>IVSC</v>
      </c>
      <c r="J2233">
        <f>VLOOKUP($A2233,'lms01'!$1:$1048576,24,FALSE)</f>
        <v>0</v>
      </c>
    </row>
    <row r="2234" spans="1:10" x14ac:dyDescent="0.2">
      <c r="A2234">
        <v>28103262001</v>
      </c>
      <c r="B2234" t="s">
        <v>1162</v>
      </c>
      <c r="C2234" t="s">
        <v>462</v>
      </c>
      <c r="D2234" t="s">
        <v>463</v>
      </c>
      <c r="E2234" t="str">
        <f>VLOOKUP($A2234,'lms01'!$1:$1048576,7,FALSE)</f>
        <v>inj.vsk,opl.,spr›jte</v>
      </c>
      <c r="F2234" t="str">
        <f>VLOOKUP($A2234,'lms01'!$1:$1048576,10,FALSE)</f>
        <v>60 mikrogram</v>
      </c>
      <c r="G2234" t="str">
        <f>VLOOKUP($A2234,'lms01'!$1:$1048576,15,FALSE)</f>
        <v>B03XA02</v>
      </c>
      <c r="H2234" t="str">
        <f>VLOOKUP($G2234,'lms12'!$A:$B,2,FALSE)</f>
        <v>Darbepoetin alfa</v>
      </c>
      <c r="I2234" t="str">
        <f>VLOOKUP($A2234,'lms01'!$1:$1048576,16,FALSE)</f>
        <v>IVSC</v>
      </c>
      <c r="J2234">
        <f>VLOOKUP($A2234,'lms01'!$1:$1048576,24,FALSE)</f>
        <v>0</v>
      </c>
    </row>
    <row r="2235" spans="1:10" x14ac:dyDescent="0.2">
      <c r="A2235">
        <v>28103262101</v>
      </c>
      <c r="B2235" t="s">
        <v>1162</v>
      </c>
      <c r="C2235" t="s">
        <v>462</v>
      </c>
      <c r="D2235" t="s">
        <v>463</v>
      </c>
      <c r="E2235" t="str">
        <f>VLOOKUP($A2235,'lms01'!$1:$1048576,7,FALSE)</f>
        <v>inj.vsk,opl.,spr›jte</v>
      </c>
      <c r="F2235" t="str">
        <f>VLOOKUP($A2235,'lms01'!$1:$1048576,10,FALSE)</f>
        <v>80 mikrogram</v>
      </c>
      <c r="G2235" t="str">
        <f>VLOOKUP($A2235,'lms01'!$1:$1048576,15,FALSE)</f>
        <v>B03XA02</v>
      </c>
      <c r="H2235" t="str">
        <f>VLOOKUP($G2235,'lms12'!$A:$B,2,FALSE)</f>
        <v>Darbepoetin alfa</v>
      </c>
      <c r="I2235" t="str">
        <f>VLOOKUP($A2235,'lms01'!$1:$1048576,16,FALSE)</f>
        <v>IVSC</v>
      </c>
      <c r="J2235">
        <f>VLOOKUP($A2235,'lms01'!$1:$1048576,24,FALSE)</f>
        <v>0</v>
      </c>
    </row>
    <row r="2236" spans="1:10" x14ac:dyDescent="0.2">
      <c r="A2236">
        <v>28103262201</v>
      </c>
      <c r="B2236" t="s">
        <v>1162</v>
      </c>
      <c r="C2236" t="s">
        <v>462</v>
      </c>
      <c r="D2236" t="s">
        <v>463</v>
      </c>
      <c r="E2236" t="str">
        <f>VLOOKUP($A2236,'lms01'!$1:$1048576,7,FALSE)</f>
        <v>inj.vsk,opl.,spr›jte</v>
      </c>
      <c r="F2236" t="str">
        <f>VLOOKUP($A2236,'lms01'!$1:$1048576,10,FALSE)</f>
        <v>100 mikrogram</v>
      </c>
      <c r="G2236" t="str">
        <f>VLOOKUP($A2236,'lms01'!$1:$1048576,15,FALSE)</f>
        <v>B03XA02</v>
      </c>
      <c r="H2236" t="str">
        <f>VLOOKUP($G2236,'lms12'!$A:$B,2,FALSE)</f>
        <v>Darbepoetin alfa</v>
      </c>
      <c r="I2236" t="str">
        <f>VLOOKUP($A2236,'lms01'!$1:$1048576,16,FALSE)</f>
        <v>IVSC</v>
      </c>
      <c r="J2236">
        <f>VLOOKUP($A2236,'lms01'!$1:$1048576,24,FALSE)</f>
        <v>0</v>
      </c>
    </row>
    <row r="2237" spans="1:10" x14ac:dyDescent="0.2">
      <c r="A2237">
        <v>28103262301</v>
      </c>
      <c r="B2237" t="s">
        <v>1162</v>
      </c>
      <c r="C2237" t="s">
        <v>462</v>
      </c>
      <c r="D2237" t="s">
        <v>463</v>
      </c>
      <c r="E2237" t="str">
        <f>VLOOKUP($A2237,'lms01'!$1:$1048576,7,FALSE)</f>
        <v>inj.vsk,opl.,spr›jte</v>
      </c>
      <c r="F2237" t="str">
        <f>VLOOKUP($A2237,'lms01'!$1:$1048576,10,FALSE)</f>
        <v>150 mikrogram</v>
      </c>
      <c r="G2237" t="str">
        <f>VLOOKUP($A2237,'lms01'!$1:$1048576,15,FALSE)</f>
        <v>B03XA02</v>
      </c>
      <c r="H2237" t="str">
        <f>VLOOKUP($G2237,'lms12'!$A:$B,2,FALSE)</f>
        <v>Darbepoetin alfa</v>
      </c>
      <c r="I2237" t="str">
        <f>VLOOKUP($A2237,'lms01'!$1:$1048576,16,FALSE)</f>
        <v>IVSC</v>
      </c>
      <c r="J2237">
        <f>VLOOKUP($A2237,'lms01'!$1:$1048576,24,FALSE)</f>
        <v>0</v>
      </c>
    </row>
    <row r="2238" spans="1:10" x14ac:dyDescent="0.2">
      <c r="A2238">
        <v>28103262401</v>
      </c>
      <c r="B2238" t="s">
        <v>1162</v>
      </c>
      <c r="C2238" t="s">
        <v>462</v>
      </c>
      <c r="D2238" t="s">
        <v>463</v>
      </c>
      <c r="E2238" t="str">
        <f>VLOOKUP($A2238,'lms01'!$1:$1048576,7,FALSE)</f>
        <v>inj.vsk,opl.,spr›jte</v>
      </c>
      <c r="F2238" t="str">
        <f>VLOOKUP($A2238,'lms01'!$1:$1048576,10,FALSE)</f>
        <v>300 mikrogram</v>
      </c>
      <c r="G2238" t="str">
        <f>VLOOKUP($A2238,'lms01'!$1:$1048576,15,FALSE)</f>
        <v>B03XA02</v>
      </c>
      <c r="H2238" t="str">
        <f>VLOOKUP($G2238,'lms12'!$A:$B,2,FALSE)</f>
        <v>Darbepoetin alfa</v>
      </c>
      <c r="I2238" t="str">
        <f>VLOOKUP($A2238,'lms01'!$1:$1048576,16,FALSE)</f>
        <v>IVSC</v>
      </c>
      <c r="J2238">
        <f>VLOOKUP($A2238,'lms01'!$1:$1048576,24,FALSE)</f>
        <v>0</v>
      </c>
    </row>
    <row r="2239" spans="1:10" x14ac:dyDescent="0.2">
      <c r="A2239">
        <v>28103264701</v>
      </c>
      <c r="B2239" t="s">
        <v>1345</v>
      </c>
      <c r="C2239" t="s">
        <v>5</v>
      </c>
      <c r="D2239" t="s">
        <v>6</v>
      </c>
      <c r="E2239" t="str">
        <f>VLOOKUP($A2239,'lms01'!$1:$1048576,7,FALSE)</f>
        <v>filmovertrukne tabl.</v>
      </c>
      <c r="F2239" t="str">
        <f>VLOOKUP($A2239,'lms01'!$1:$1048576,10,FALSE)</f>
        <v>10 mg</v>
      </c>
      <c r="G2239" t="str">
        <f>VLOOKUP($A2239,'lms01'!$1:$1048576,15,FALSE)</f>
        <v>L01BB05</v>
      </c>
      <c r="H2239" t="str">
        <f>VLOOKUP($G2239,'lms12'!$A:$B,2,FALSE)</f>
        <v>Fludarabin</v>
      </c>
      <c r="I2239" t="str">
        <f>VLOOKUP($A2239,'lms01'!$1:$1048576,16,FALSE)</f>
        <v>OR</v>
      </c>
      <c r="J2239">
        <f>VLOOKUP($A2239,'lms01'!$1:$1048576,24,FALSE)</f>
        <v>0</v>
      </c>
    </row>
    <row r="2240" spans="1:10" x14ac:dyDescent="0.2">
      <c r="A2240">
        <v>28103266201</v>
      </c>
      <c r="B2240" t="s">
        <v>1346</v>
      </c>
      <c r="C2240" t="s">
        <v>79</v>
      </c>
      <c r="D2240" t="s">
        <v>80</v>
      </c>
      <c r="E2240" t="str">
        <f>VLOOKUP($A2240,'lms01'!$1:$1048576,7,FALSE)</f>
        <v>inh.vsk.neb.opl.end.</v>
      </c>
      <c r="F2240" t="str">
        <f>VLOOKUP($A2240,'lms01'!$1:$1048576,10,FALSE)</f>
        <v>1,25 + 0,5 mg/behol.</v>
      </c>
      <c r="G2240" t="str">
        <f>VLOOKUP($A2240,'lms01'!$1:$1048576,15,FALSE)</f>
        <v>R03AL01</v>
      </c>
      <c r="H2240" t="str">
        <f>VLOOKUP($G2240,'lms12'!$A:$B,2,FALSE)</f>
        <v>Fenoterol og ipratropiumbromid</v>
      </c>
      <c r="I2240" t="str">
        <f>VLOOKUP($A2240,'lms01'!$1:$1048576,16,FALSE)</f>
        <v>IH</v>
      </c>
      <c r="J2240">
        <f>VLOOKUP($A2240,'lms01'!$1:$1048576,24,FALSE)</f>
        <v>0</v>
      </c>
    </row>
    <row r="2241" spans="1:10" x14ac:dyDescent="0.2">
      <c r="A2241">
        <v>28103267001</v>
      </c>
      <c r="B2241" t="s">
        <v>1347</v>
      </c>
      <c r="C2241" t="s">
        <v>139</v>
      </c>
      <c r="D2241" t="s">
        <v>139</v>
      </c>
      <c r="E2241" t="str">
        <f>VLOOKUP($A2241,'lms01'!$1:$1048576,7,FALSE)</f>
        <v>inj.vsk.,susp.,htgl.</v>
      </c>
      <c r="F2241" t="str">
        <f>VLOOKUP($A2241,'lms01'!$1:$1048576,10,FALSE)</f>
        <v>100 IE/ml</v>
      </c>
      <c r="G2241" t="str">
        <f>VLOOKUP($A2241,'lms01'!$1:$1048576,15,FALSE)</f>
        <v>A10AD01</v>
      </c>
      <c r="H2241" t="str">
        <f>VLOOKUP($G2241,'lms12'!$A:$B,2,FALSE)</f>
        <v>Insulin (human)</v>
      </c>
      <c r="I2241" t="str">
        <f>VLOOKUP($A2241,'lms01'!$1:$1048576,16,FALSE)</f>
        <v>SC</v>
      </c>
      <c r="J2241">
        <f>VLOOKUP($A2241,'lms01'!$1:$1048576,24,FALSE)</f>
        <v>0</v>
      </c>
    </row>
    <row r="2242" spans="1:10" x14ac:dyDescent="0.2">
      <c r="A2242">
        <v>28103267301</v>
      </c>
      <c r="B2242" t="s">
        <v>1348</v>
      </c>
      <c r="C2242" t="s">
        <v>139</v>
      </c>
      <c r="D2242" t="s">
        <v>139</v>
      </c>
      <c r="E2242" t="str">
        <f>VLOOKUP($A2242,'lms01'!$1:$1048576,7,FALSE)</f>
        <v>inj.vsk,susp.cyl.amp</v>
      </c>
      <c r="F2242" t="str">
        <f>VLOOKUP($A2242,'lms01'!$1:$1048576,10,FALSE)</f>
        <v>100 IE/ml</v>
      </c>
      <c r="G2242" t="str">
        <f>VLOOKUP($A2242,'lms01'!$1:$1048576,15,FALSE)</f>
        <v>A10AD01</v>
      </c>
      <c r="H2242" t="str">
        <f>VLOOKUP($G2242,'lms12'!$A:$B,2,FALSE)</f>
        <v>Insulin (human)</v>
      </c>
      <c r="I2242" t="str">
        <f>VLOOKUP($A2242,'lms01'!$1:$1048576,16,FALSE)</f>
        <v>SC</v>
      </c>
      <c r="J2242">
        <f>VLOOKUP($A2242,'lms01'!$1:$1048576,24,FALSE)</f>
        <v>0</v>
      </c>
    </row>
    <row r="2243" spans="1:10" x14ac:dyDescent="0.2">
      <c r="A2243">
        <v>28103268201</v>
      </c>
      <c r="B2243" t="s">
        <v>1349</v>
      </c>
      <c r="C2243" t="s">
        <v>139</v>
      </c>
      <c r="D2243" t="s">
        <v>139</v>
      </c>
      <c r="E2243" t="str">
        <f>VLOOKUP($A2243,'lms01'!$1:$1048576,7,FALSE)</f>
        <v>inj.v‘ske, susp.,pen</v>
      </c>
      <c r="F2243" t="str">
        <f>VLOOKUP($A2243,'lms01'!$1:$1048576,10,FALSE)</f>
        <v>100 IE/ml</v>
      </c>
      <c r="G2243" t="str">
        <f>VLOOKUP($A2243,'lms01'!$1:$1048576,15,FALSE)</f>
        <v>A10AD01</v>
      </c>
      <c r="H2243" t="str">
        <f>VLOOKUP($G2243,'lms12'!$A:$B,2,FALSE)</f>
        <v>Insulin (human)</v>
      </c>
      <c r="I2243" t="str">
        <f>VLOOKUP($A2243,'lms01'!$1:$1048576,16,FALSE)</f>
        <v>SC</v>
      </c>
      <c r="J2243">
        <f>VLOOKUP($A2243,'lms01'!$1:$1048576,24,FALSE)</f>
        <v>0</v>
      </c>
    </row>
    <row r="2244" spans="1:10" x14ac:dyDescent="0.2">
      <c r="A2244">
        <v>28103270001</v>
      </c>
      <c r="B2244" t="s">
        <v>1350</v>
      </c>
      <c r="C2244" t="s">
        <v>13</v>
      </c>
      <c r="D2244" t="s">
        <v>14</v>
      </c>
      <c r="E2244" t="str">
        <f>VLOOKUP($A2244,'lms01'!$1:$1048576,7,FALSE)</f>
        <v>creme</v>
      </c>
      <c r="F2244">
        <f>VLOOKUP($A2244,'lms01'!$1:$1048576,10,FALSE)</f>
        <v>0.01</v>
      </c>
      <c r="G2244" t="str">
        <f>VLOOKUP($A2244,'lms01'!$1:$1048576,15,FALSE)</f>
        <v>D11AH02</v>
      </c>
      <c r="H2244" t="str">
        <f>VLOOKUP($G2244,'lms12'!$A:$B,2,FALSE)</f>
        <v>Pimecrolimus</v>
      </c>
      <c r="I2244" t="str">
        <f>VLOOKUP($A2244,'lms01'!$1:$1048576,16,FALSE)</f>
        <v>KU</v>
      </c>
      <c r="J2244">
        <f>VLOOKUP($A2244,'lms01'!$1:$1048576,24,FALSE)</f>
        <v>0</v>
      </c>
    </row>
    <row r="2245" spans="1:10" x14ac:dyDescent="0.2">
      <c r="A2245">
        <v>28103270301</v>
      </c>
      <c r="B2245" t="s">
        <v>1351</v>
      </c>
      <c r="C2245" t="s">
        <v>214</v>
      </c>
      <c r="D2245" t="s">
        <v>214</v>
      </c>
      <c r="E2245" t="str">
        <f>VLOOKUP($A2245,'lms01'!$1:$1048576,7,FALSE)</f>
        <v>pul.t.inj.+inf.,opl.</v>
      </c>
      <c r="F2245">
        <f>VLOOKUP($A2245,'lms01'!$1:$1048576,10,FALSE)</f>
        <v>0</v>
      </c>
      <c r="G2245" t="str">
        <f>VLOOKUP($A2245,'lms01'!$1:$1048576,15,FALSE)</f>
        <v>B05XC</v>
      </c>
      <c r="H2245" t="str">
        <f>VLOOKUP($G2245,'lms12'!$A:$B,2,FALSE)</f>
        <v>Vitaminer</v>
      </c>
      <c r="I2245" t="str">
        <f>VLOOKUP($A2245,'lms01'!$1:$1048576,16,FALSE)</f>
        <v>IV</v>
      </c>
      <c r="J2245">
        <f>VLOOKUP($A2245,'lms01'!$1:$1048576,24,FALSE)</f>
        <v>0</v>
      </c>
    </row>
    <row r="2246" spans="1:10" x14ac:dyDescent="0.2">
      <c r="A2246">
        <v>28103270601</v>
      </c>
      <c r="B2246" t="s">
        <v>1352</v>
      </c>
      <c r="C2246" t="s">
        <v>462</v>
      </c>
      <c r="D2246" t="s">
        <v>463</v>
      </c>
      <c r="E2246" t="str">
        <f>VLOOKUP($A2246,'lms01'!$1:$1048576,7,FALSE)</f>
        <v>inj.v‘ske,suspension</v>
      </c>
      <c r="F2246">
        <f>VLOOKUP($A2246,'lms01'!$1:$1048576,10,FALSE)</f>
        <v>0</v>
      </c>
      <c r="G2246" t="str">
        <f>VLOOKUP($A2246,'lms01'!$1:$1048576,15,FALSE)</f>
        <v>J07BC20</v>
      </c>
      <c r="H2246" t="str">
        <f>VLOOKUP($G2246,'lms12'!$A:$B,2,FALSE)</f>
        <v>Hepatitis vacciner, kombinationer</v>
      </c>
      <c r="I2246" t="str">
        <f>VLOOKUP($A2246,'lms01'!$1:$1048576,16,FALSE)</f>
        <v>IM</v>
      </c>
      <c r="J2246">
        <f>VLOOKUP($A2246,'lms01'!$1:$1048576,24,FALSE)</f>
        <v>0</v>
      </c>
    </row>
    <row r="2247" spans="1:10" x14ac:dyDescent="0.2">
      <c r="A2247">
        <v>28103270801</v>
      </c>
      <c r="B2247" t="s">
        <v>1353</v>
      </c>
      <c r="C2247" t="s">
        <v>462</v>
      </c>
      <c r="D2247" t="s">
        <v>463</v>
      </c>
      <c r="E2247" t="str">
        <f>VLOOKUP($A2247,'lms01'!$1:$1048576,7,FALSE)</f>
        <v>inj.vsk,opl.,spr›jte</v>
      </c>
      <c r="F2247" t="str">
        <f>VLOOKUP($A2247,'lms01'!$1:$1048576,10,FALSE)</f>
        <v>6 mg</v>
      </c>
      <c r="G2247" t="str">
        <f>VLOOKUP($A2247,'lms01'!$1:$1048576,15,FALSE)</f>
        <v>L03AA13</v>
      </c>
      <c r="H2247" t="str">
        <f>VLOOKUP($G2247,'lms12'!$A:$B,2,FALSE)</f>
        <v>Pegfilgrastim</v>
      </c>
      <c r="I2247" t="str">
        <f>VLOOKUP($A2247,'lms01'!$1:$1048576,16,FALSE)</f>
        <v>SC</v>
      </c>
      <c r="J2247">
        <f>VLOOKUP($A2247,'lms01'!$1:$1048576,24,FALSE)</f>
        <v>0</v>
      </c>
    </row>
    <row r="2248" spans="1:10" x14ac:dyDescent="0.2">
      <c r="A2248">
        <v>28103270901</v>
      </c>
      <c r="B2248" t="s">
        <v>1354</v>
      </c>
      <c r="C2248" t="s">
        <v>558</v>
      </c>
      <c r="D2248" t="s">
        <v>558</v>
      </c>
      <c r="E2248" t="e">
        <f>VLOOKUP($A2248,'lms01'!$1:$1048576,7,FALSE)</f>
        <v>#N/A</v>
      </c>
      <c r="F2248" t="e">
        <f>VLOOKUP($A2248,'lms01'!$1:$1048576,10,FALSE)</f>
        <v>#N/A</v>
      </c>
      <c r="G2248" t="e">
        <f>VLOOKUP($A2248,'lms01'!$1:$1048576,15,FALSE)</f>
        <v>#N/A</v>
      </c>
      <c r="H2248" t="e">
        <f>VLOOKUP($G2248,'lms12'!$A:$B,2,FALSE)</f>
        <v>#N/A</v>
      </c>
      <c r="I2248" t="e">
        <f>VLOOKUP($A2248,'lms01'!$1:$1048576,16,FALSE)</f>
        <v>#N/A</v>
      </c>
      <c r="J2248" t="e">
        <f>VLOOKUP($A2248,'lms01'!$1:$1048576,24,FALSE)</f>
        <v>#N/A</v>
      </c>
    </row>
    <row r="2249" spans="1:10" x14ac:dyDescent="0.2">
      <c r="A2249">
        <v>28103271101</v>
      </c>
      <c r="B2249" t="s">
        <v>1355</v>
      </c>
      <c r="C2249" t="s">
        <v>465</v>
      </c>
      <c r="D2249" t="s">
        <v>466</v>
      </c>
      <c r="E2249" t="str">
        <f>VLOOKUP($A2249,'lms01'!$1:$1048576,7,FALSE)</f>
        <v>inj.v‘ske, opl›sning</v>
      </c>
      <c r="F2249" t="str">
        <f>VLOOKUP($A2249,'lms01'!$1:$1048576,10,FALSE)</f>
        <v>20 mikrog/80 mikrol.</v>
      </c>
      <c r="G2249" t="str">
        <f>VLOOKUP($A2249,'lms01'!$1:$1048576,15,FALSE)</f>
        <v>H05AA02</v>
      </c>
      <c r="H2249" t="str">
        <f>VLOOKUP($G2249,'lms12'!$A:$B,2,FALSE)</f>
        <v>Teriparatid</v>
      </c>
      <c r="I2249" t="str">
        <f>VLOOKUP($A2249,'lms01'!$1:$1048576,16,FALSE)</f>
        <v>SC</v>
      </c>
      <c r="J2249">
        <f>VLOOKUP($A2249,'lms01'!$1:$1048576,24,FALSE)</f>
        <v>0</v>
      </c>
    </row>
    <row r="2250" spans="1:10" x14ac:dyDescent="0.2">
      <c r="A2250">
        <v>28103271701</v>
      </c>
      <c r="B2250" t="s">
        <v>953</v>
      </c>
      <c r="C2250" t="s">
        <v>558</v>
      </c>
      <c r="D2250" t="s">
        <v>558</v>
      </c>
      <c r="E2250" t="str">
        <f>VLOOKUP($A2250,'lms01'!$1:$1048576,7,FALSE)</f>
        <v>inhalationspulver</v>
      </c>
      <c r="F2250" t="str">
        <f>VLOOKUP($A2250,'lms01'!$1:$1048576,10,FALSE)</f>
        <v>400 mikrogram/dosis</v>
      </c>
      <c r="G2250" t="str">
        <f>VLOOKUP($A2250,'lms01'!$1:$1048576,15,FALSE)</f>
        <v>R03BA02</v>
      </c>
      <c r="H2250" t="str">
        <f>VLOOKUP($G2250,'lms12'!$A:$B,2,FALSE)</f>
        <v>Budesonid</v>
      </c>
      <c r="I2250" t="str">
        <f>VLOOKUP($A2250,'lms01'!$1:$1048576,16,FALSE)</f>
        <v>IH</v>
      </c>
      <c r="J2250">
        <f>VLOOKUP($A2250,'lms01'!$1:$1048576,24,FALSE)</f>
        <v>0</v>
      </c>
    </row>
    <row r="2251" spans="1:10" x14ac:dyDescent="0.2">
      <c r="A2251">
        <v>28103271901</v>
      </c>
      <c r="B2251" t="s">
        <v>1356</v>
      </c>
      <c r="C2251" t="s">
        <v>5</v>
      </c>
      <c r="D2251" t="s">
        <v>6</v>
      </c>
      <c r="E2251" t="str">
        <f>VLOOKUP($A2251,'lms01'!$1:$1048576,7,FALSE)</f>
        <v>filmovertrukne tabl.</v>
      </c>
      <c r="F2251" t="str">
        <f>VLOOKUP($A2251,'lms01'!$1:$1048576,10,FALSE)</f>
        <v>5 mg</v>
      </c>
      <c r="G2251" t="str">
        <f>VLOOKUP($A2251,'lms01'!$1:$1048576,15,FALSE)</f>
        <v>R06AE09</v>
      </c>
      <c r="H2251" t="str">
        <f>VLOOKUP($G2251,'lms12'!$A:$B,2,FALSE)</f>
        <v>Levocetirizin</v>
      </c>
      <c r="I2251" t="str">
        <f>VLOOKUP($A2251,'lms01'!$1:$1048576,16,FALSE)</f>
        <v>OR</v>
      </c>
      <c r="J2251">
        <f>VLOOKUP($A2251,'lms01'!$1:$1048576,24,FALSE)</f>
        <v>0</v>
      </c>
    </row>
    <row r="2252" spans="1:10" x14ac:dyDescent="0.2">
      <c r="A2252">
        <v>28103273601</v>
      </c>
      <c r="B2252" t="s">
        <v>1357</v>
      </c>
      <c r="C2252" t="s">
        <v>5</v>
      </c>
      <c r="D2252" t="s">
        <v>6</v>
      </c>
      <c r="E2252" t="e">
        <f>VLOOKUP($A2252,'lms01'!$1:$1048576,7,FALSE)</f>
        <v>#N/A</v>
      </c>
      <c r="F2252" t="e">
        <f>VLOOKUP($A2252,'lms01'!$1:$1048576,10,FALSE)</f>
        <v>#N/A</v>
      </c>
      <c r="G2252" t="e">
        <f>VLOOKUP($A2252,'lms01'!$1:$1048576,15,FALSE)</f>
        <v>#N/A</v>
      </c>
      <c r="H2252" t="e">
        <f>VLOOKUP($G2252,'lms12'!$A:$B,2,FALSE)</f>
        <v>#N/A</v>
      </c>
      <c r="I2252" t="e">
        <f>VLOOKUP($A2252,'lms01'!$1:$1048576,16,FALSE)</f>
        <v>#N/A</v>
      </c>
      <c r="J2252" t="e">
        <f>VLOOKUP($A2252,'lms01'!$1:$1048576,24,FALSE)</f>
        <v>#N/A</v>
      </c>
    </row>
    <row r="2253" spans="1:10" x14ac:dyDescent="0.2">
      <c r="A2253">
        <v>28103273701</v>
      </c>
      <c r="B2253" t="s">
        <v>1357</v>
      </c>
      <c r="C2253" t="s">
        <v>5</v>
      </c>
      <c r="D2253" t="s">
        <v>6</v>
      </c>
      <c r="E2253" t="e">
        <f>VLOOKUP($A2253,'lms01'!$1:$1048576,7,FALSE)</f>
        <v>#N/A</v>
      </c>
      <c r="F2253" t="e">
        <f>VLOOKUP($A2253,'lms01'!$1:$1048576,10,FALSE)</f>
        <v>#N/A</v>
      </c>
      <c r="G2253" t="e">
        <f>VLOOKUP($A2253,'lms01'!$1:$1048576,15,FALSE)</f>
        <v>#N/A</v>
      </c>
      <c r="H2253" t="e">
        <f>VLOOKUP($G2253,'lms12'!$A:$B,2,FALSE)</f>
        <v>#N/A</v>
      </c>
      <c r="I2253" t="e">
        <f>VLOOKUP($A2253,'lms01'!$1:$1048576,16,FALSE)</f>
        <v>#N/A</v>
      </c>
      <c r="J2253" t="e">
        <f>VLOOKUP($A2253,'lms01'!$1:$1048576,24,FALSE)</f>
        <v>#N/A</v>
      </c>
    </row>
    <row r="2254" spans="1:10" x14ac:dyDescent="0.2">
      <c r="A2254">
        <v>28103273801</v>
      </c>
      <c r="B2254" t="s">
        <v>1357</v>
      </c>
      <c r="C2254" t="s">
        <v>5</v>
      </c>
      <c r="D2254" t="s">
        <v>6</v>
      </c>
      <c r="E2254" t="e">
        <f>VLOOKUP($A2254,'lms01'!$1:$1048576,7,FALSE)</f>
        <v>#N/A</v>
      </c>
      <c r="F2254" t="e">
        <f>VLOOKUP($A2254,'lms01'!$1:$1048576,10,FALSE)</f>
        <v>#N/A</v>
      </c>
      <c r="G2254" t="e">
        <f>VLOOKUP($A2254,'lms01'!$1:$1048576,15,FALSE)</f>
        <v>#N/A</v>
      </c>
      <c r="H2254" t="e">
        <f>VLOOKUP($G2254,'lms12'!$A:$B,2,FALSE)</f>
        <v>#N/A</v>
      </c>
      <c r="I2254" t="e">
        <f>VLOOKUP($A2254,'lms01'!$1:$1048576,16,FALSE)</f>
        <v>#N/A</v>
      </c>
      <c r="J2254" t="e">
        <f>VLOOKUP($A2254,'lms01'!$1:$1048576,24,FALSE)</f>
        <v>#N/A</v>
      </c>
    </row>
    <row r="2255" spans="1:10" x14ac:dyDescent="0.2">
      <c r="A2255">
        <v>28103274501</v>
      </c>
      <c r="B2255" t="s">
        <v>1358</v>
      </c>
      <c r="C2255" t="s">
        <v>5</v>
      </c>
      <c r="D2255" t="s">
        <v>6</v>
      </c>
      <c r="E2255" t="str">
        <f>VLOOKUP($A2255,'lms01'!$1:$1048576,7,FALSE)</f>
        <v>filmovertrukne tabl.</v>
      </c>
      <c r="F2255">
        <f>VLOOKUP($A2255,'lms01'!$1:$1048576,10,FALSE)</f>
        <v>0</v>
      </c>
      <c r="G2255" t="str">
        <f>VLOOKUP($A2255,'lms01'!$1:$1048576,15,FALSE)</f>
        <v>G03FB05</v>
      </c>
      <c r="H2255" t="str">
        <f>VLOOKUP($G2255,'lms12'!$A:$B,2,FALSE)</f>
        <v>Norethisteron og estrogen</v>
      </c>
      <c r="I2255" t="str">
        <f>VLOOKUP($A2255,'lms01'!$1:$1048576,16,FALSE)</f>
        <v>OR</v>
      </c>
      <c r="J2255">
        <f>VLOOKUP($A2255,'lms01'!$1:$1048576,24,FALSE)</f>
        <v>0</v>
      </c>
    </row>
    <row r="2256" spans="1:10" x14ac:dyDescent="0.2">
      <c r="A2256">
        <v>28103274801</v>
      </c>
      <c r="B2256" t="s">
        <v>1359</v>
      </c>
      <c r="C2256" t="s">
        <v>5</v>
      </c>
      <c r="D2256" t="s">
        <v>6</v>
      </c>
      <c r="E2256" t="str">
        <f>VLOOKUP($A2256,'lms01'!$1:$1048576,7,FALSE)</f>
        <v>filmovertrukne tabl.</v>
      </c>
      <c r="F2256" t="str">
        <f>VLOOKUP($A2256,'lms01'!$1:$1048576,10,FALSE)</f>
        <v>20 mg</v>
      </c>
      <c r="G2256" t="str">
        <f>VLOOKUP($A2256,'lms01'!$1:$1048576,15,FALSE)</f>
        <v>G04BE08</v>
      </c>
      <c r="H2256" t="str">
        <f>VLOOKUP($G2256,'lms12'!$A:$B,2,FALSE)</f>
        <v>Tadalafil</v>
      </c>
      <c r="I2256" t="str">
        <f>VLOOKUP($A2256,'lms01'!$1:$1048576,16,FALSE)</f>
        <v>OR</v>
      </c>
      <c r="J2256">
        <f>VLOOKUP($A2256,'lms01'!$1:$1048576,24,FALSE)</f>
        <v>0</v>
      </c>
    </row>
    <row r="2257" spans="1:10" x14ac:dyDescent="0.2">
      <c r="A2257">
        <v>28103275101</v>
      </c>
      <c r="B2257" t="s">
        <v>1360</v>
      </c>
      <c r="C2257" t="s">
        <v>5</v>
      </c>
      <c r="D2257" t="s">
        <v>6</v>
      </c>
      <c r="E2257" t="e">
        <f>VLOOKUP($A2257,'lms01'!$1:$1048576,7,FALSE)</f>
        <v>#N/A</v>
      </c>
      <c r="F2257" t="e">
        <f>VLOOKUP($A2257,'lms01'!$1:$1048576,10,FALSE)</f>
        <v>#N/A</v>
      </c>
      <c r="G2257" t="e">
        <f>VLOOKUP($A2257,'lms01'!$1:$1048576,15,FALSE)</f>
        <v>#N/A</v>
      </c>
      <c r="H2257" t="e">
        <f>VLOOKUP($G2257,'lms12'!$A:$B,2,FALSE)</f>
        <v>#N/A</v>
      </c>
      <c r="I2257" t="e">
        <f>VLOOKUP($A2257,'lms01'!$1:$1048576,16,FALSE)</f>
        <v>#N/A</v>
      </c>
      <c r="J2257" t="e">
        <f>VLOOKUP($A2257,'lms01'!$1:$1048576,24,FALSE)</f>
        <v>#N/A</v>
      </c>
    </row>
    <row r="2258" spans="1:10" x14ac:dyDescent="0.2">
      <c r="A2258">
        <v>28103275201</v>
      </c>
      <c r="B2258" t="s">
        <v>1360</v>
      </c>
      <c r="C2258" t="s">
        <v>5</v>
      </c>
      <c r="D2258" t="s">
        <v>6</v>
      </c>
      <c r="E2258" t="e">
        <f>VLOOKUP($A2258,'lms01'!$1:$1048576,7,FALSE)</f>
        <v>#N/A</v>
      </c>
      <c r="F2258" t="e">
        <f>VLOOKUP($A2258,'lms01'!$1:$1048576,10,FALSE)</f>
        <v>#N/A</v>
      </c>
      <c r="G2258" t="e">
        <f>VLOOKUP($A2258,'lms01'!$1:$1048576,15,FALSE)</f>
        <v>#N/A</v>
      </c>
      <c r="H2258" t="e">
        <f>VLOOKUP($G2258,'lms12'!$A:$B,2,FALSE)</f>
        <v>#N/A</v>
      </c>
      <c r="I2258" t="e">
        <f>VLOOKUP($A2258,'lms01'!$1:$1048576,16,FALSE)</f>
        <v>#N/A</v>
      </c>
      <c r="J2258" t="e">
        <f>VLOOKUP($A2258,'lms01'!$1:$1048576,24,FALSE)</f>
        <v>#N/A</v>
      </c>
    </row>
    <row r="2259" spans="1:10" x14ac:dyDescent="0.2">
      <c r="A2259">
        <v>28103275401</v>
      </c>
      <c r="B2259" t="s">
        <v>1038</v>
      </c>
      <c r="C2259" t="s">
        <v>5</v>
      </c>
      <c r="D2259" t="s">
        <v>6</v>
      </c>
      <c r="E2259" t="e">
        <f>VLOOKUP($A2259,'lms01'!$1:$1048576,7,FALSE)</f>
        <v>#N/A</v>
      </c>
      <c r="F2259" t="e">
        <f>VLOOKUP($A2259,'lms01'!$1:$1048576,10,FALSE)</f>
        <v>#N/A</v>
      </c>
      <c r="G2259" t="e">
        <f>VLOOKUP($A2259,'lms01'!$1:$1048576,15,FALSE)</f>
        <v>#N/A</v>
      </c>
      <c r="H2259" t="e">
        <f>VLOOKUP($G2259,'lms12'!$A:$B,2,FALSE)</f>
        <v>#N/A</v>
      </c>
      <c r="I2259" t="e">
        <f>VLOOKUP($A2259,'lms01'!$1:$1048576,16,FALSE)</f>
        <v>#N/A</v>
      </c>
      <c r="J2259" t="e">
        <f>VLOOKUP($A2259,'lms01'!$1:$1048576,24,FALSE)</f>
        <v>#N/A</v>
      </c>
    </row>
    <row r="2260" spans="1:10" x14ac:dyDescent="0.2">
      <c r="A2260">
        <v>28103275701</v>
      </c>
      <c r="B2260" t="s">
        <v>1070</v>
      </c>
      <c r="C2260" t="s">
        <v>5</v>
      </c>
      <c r="D2260" t="s">
        <v>6</v>
      </c>
      <c r="E2260" t="e">
        <f>VLOOKUP($A2260,'lms01'!$1:$1048576,7,FALSE)</f>
        <v>#N/A</v>
      </c>
      <c r="F2260" t="e">
        <f>VLOOKUP($A2260,'lms01'!$1:$1048576,10,FALSE)</f>
        <v>#N/A</v>
      </c>
      <c r="G2260" t="e">
        <f>VLOOKUP($A2260,'lms01'!$1:$1048576,15,FALSE)</f>
        <v>#N/A</v>
      </c>
      <c r="H2260" t="e">
        <f>VLOOKUP($G2260,'lms12'!$A:$B,2,FALSE)</f>
        <v>#N/A</v>
      </c>
      <c r="I2260" t="e">
        <f>VLOOKUP($A2260,'lms01'!$1:$1048576,16,FALSE)</f>
        <v>#N/A</v>
      </c>
      <c r="J2260" t="e">
        <f>VLOOKUP($A2260,'lms01'!$1:$1048576,24,FALSE)</f>
        <v>#N/A</v>
      </c>
    </row>
    <row r="2261" spans="1:10" x14ac:dyDescent="0.2">
      <c r="A2261">
        <v>28103275801</v>
      </c>
      <c r="B2261" t="s">
        <v>1070</v>
      </c>
      <c r="C2261" t="s">
        <v>5</v>
      </c>
      <c r="D2261" t="s">
        <v>6</v>
      </c>
      <c r="E2261" t="str">
        <f>VLOOKUP($A2261,'lms01'!$1:$1048576,7,FALSE)</f>
        <v>filmovertrukne tabl.</v>
      </c>
      <c r="F2261" t="str">
        <f>VLOOKUP($A2261,'lms01'!$1:$1048576,10,FALSE)</f>
        <v>600 mg</v>
      </c>
      <c r="G2261" t="str">
        <f>VLOOKUP($A2261,'lms01'!$1:$1048576,15,FALSE)</f>
        <v>J05AG03</v>
      </c>
      <c r="H2261" t="str">
        <f>VLOOKUP($G2261,'lms12'!$A:$B,2,FALSE)</f>
        <v>Efavirenz</v>
      </c>
      <c r="I2261" t="str">
        <f>VLOOKUP($A2261,'lms01'!$1:$1048576,16,FALSE)</f>
        <v>OR</v>
      </c>
      <c r="J2261">
        <f>VLOOKUP($A2261,'lms01'!$1:$1048576,24,FALSE)</f>
        <v>0</v>
      </c>
    </row>
    <row r="2262" spans="1:10" x14ac:dyDescent="0.2">
      <c r="A2262">
        <v>28103275901</v>
      </c>
      <c r="B2262" t="s">
        <v>1361</v>
      </c>
      <c r="C2262" t="s">
        <v>408</v>
      </c>
      <c r="D2262" t="s">
        <v>409</v>
      </c>
      <c r="E2262" t="str">
        <f>VLOOKUP($A2262,'lms01'!$1:$1048576,7,FALSE)</f>
        <v>medicinsk tyggegummi</v>
      </c>
      <c r="F2262" t="str">
        <f>VLOOKUP($A2262,'lms01'!$1:$1048576,10,FALSE)</f>
        <v>2 mg</v>
      </c>
      <c r="G2262" t="str">
        <f>VLOOKUP($A2262,'lms01'!$1:$1048576,15,FALSE)</f>
        <v>N07BA01</v>
      </c>
      <c r="H2262" t="str">
        <f>VLOOKUP($G2262,'lms12'!$A:$B,2,FALSE)</f>
        <v>Nicotin</v>
      </c>
      <c r="I2262" t="str">
        <f>VLOOKUP($A2262,'lms01'!$1:$1048576,16,FALSE)</f>
        <v>OR</v>
      </c>
      <c r="J2262">
        <f>VLOOKUP($A2262,'lms01'!$1:$1048576,24,FALSE)</f>
        <v>0</v>
      </c>
    </row>
    <row r="2263" spans="1:10" x14ac:dyDescent="0.2">
      <c r="A2263">
        <v>28103276001</v>
      </c>
      <c r="B2263" t="s">
        <v>1361</v>
      </c>
      <c r="C2263" t="s">
        <v>408</v>
      </c>
      <c r="D2263" t="s">
        <v>409</v>
      </c>
      <c r="E2263" t="str">
        <f>VLOOKUP($A2263,'lms01'!$1:$1048576,7,FALSE)</f>
        <v>medicinsk tyggegummi</v>
      </c>
      <c r="F2263" t="str">
        <f>VLOOKUP($A2263,'lms01'!$1:$1048576,10,FALSE)</f>
        <v>4 mg</v>
      </c>
      <c r="G2263" t="str">
        <f>VLOOKUP($A2263,'lms01'!$1:$1048576,15,FALSE)</f>
        <v>N07BA01</v>
      </c>
      <c r="H2263" t="str">
        <f>VLOOKUP($G2263,'lms12'!$A:$B,2,FALSE)</f>
        <v>Nicotin</v>
      </c>
      <c r="I2263" t="str">
        <f>VLOOKUP($A2263,'lms01'!$1:$1048576,16,FALSE)</f>
        <v>OR</v>
      </c>
      <c r="J2263">
        <f>VLOOKUP($A2263,'lms01'!$1:$1048576,24,FALSE)</f>
        <v>0</v>
      </c>
    </row>
    <row r="2264" spans="1:10" x14ac:dyDescent="0.2">
      <c r="A2264">
        <v>28103276401</v>
      </c>
      <c r="B2264" t="s">
        <v>1362</v>
      </c>
      <c r="C2264" t="s">
        <v>139</v>
      </c>
      <c r="D2264" t="s">
        <v>139</v>
      </c>
      <c r="E2264" t="str">
        <f>VLOOKUP($A2264,'lms01'!$1:$1048576,7,FALSE)</f>
        <v>inj.vsk.,susp.,htgl.</v>
      </c>
      <c r="F2264" t="str">
        <f>VLOOKUP($A2264,'lms01'!$1:$1048576,10,FALSE)</f>
        <v>100 IE/ml</v>
      </c>
      <c r="G2264" t="str">
        <f>VLOOKUP($A2264,'lms01'!$1:$1048576,15,FALSE)</f>
        <v>A10AC01</v>
      </c>
      <c r="H2264" t="str">
        <f>VLOOKUP($G2264,'lms12'!$A:$B,2,FALSE)</f>
        <v>Insulin (human)</v>
      </c>
      <c r="I2264" t="str">
        <f>VLOOKUP($A2264,'lms01'!$1:$1048576,16,FALSE)</f>
        <v>SC</v>
      </c>
      <c r="J2264">
        <f>VLOOKUP($A2264,'lms01'!$1:$1048576,24,FALSE)</f>
        <v>0</v>
      </c>
    </row>
    <row r="2265" spans="1:10" x14ac:dyDescent="0.2">
      <c r="A2265">
        <v>28103276501</v>
      </c>
      <c r="B2265" t="s">
        <v>1363</v>
      </c>
      <c r="C2265" t="s">
        <v>139</v>
      </c>
      <c r="D2265" t="s">
        <v>139</v>
      </c>
      <c r="E2265" t="str">
        <f>VLOOKUP($A2265,'lms01'!$1:$1048576,7,FALSE)</f>
        <v>inj.vsk,susp.cyl.amp</v>
      </c>
      <c r="F2265" t="str">
        <f>VLOOKUP($A2265,'lms01'!$1:$1048576,10,FALSE)</f>
        <v>100 IE/ml</v>
      </c>
      <c r="G2265" t="str">
        <f>VLOOKUP($A2265,'lms01'!$1:$1048576,15,FALSE)</f>
        <v>A10AC01</v>
      </c>
      <c r="H2265" t="str">
        <f>VLOOKUP($G2265,'lms12'!$A:$B,2,FALSE)</f>
        <v>Insulin (human)</v>
      </c>
      <c r="I2265" t="str">
        <f>VLOOKUP($A2265,'lms01'!$1:$1048576,16,FALSE)</f>
        <v>SC</v>
      </c>
      <c r="J2265">
        <f>VLOOKUP($A2265,'lms01'!$1:$1048576,24,FALSE)</f>
        <v>0</v>
      </c>
    </row>
    <row r="2266" spans="1:10" x14ac:dyDescent="0.2">
      <c r="A2266">
        <v>28103276701</v>
      </c>
      <c r="B2266" t="s">
        <v>1364</v>
      </c>
      <c r="C2266" t="s">
        <v>139</v>
      </c>
      <c r="D2266" t="s">
        <v>139</v>
      </c>
      <c r="E2266" t="str">
        <f>VLOOKUP($A2266,'lms01'!$1:$1048576,7,FALSE)</f>
        <v>inj.v‘ske, susp.,pen</v>
      </c>
      <c r="F2266" t="str">
        <f>VLOOKUP($A2266,'lms01'!$1:$1048576,10,FALSE)</f>
        <v>100 IE/ml</v>
      </c>
      <c r="G2266" t="str">
        <f>VLOOKUP($A2266,'lms01'!$1:$1048576,15,FALSE)</f>
        <v>A10AC01</v>
      </c>
      <c r="H2266" t="str">
        <f>VLOOKUP($G2266,'lms12'!$A:$B,2,FALSE)</f>
        <v>Insulin (human)</v>
      </c>
      <c r="I2266" t="str">
        <f>VLOOKUP($A2266,'lms01'!$1:$1048576,16,FALSE)</f>
        <v>SC</v>
      </c>
      <c r="J2266">
        <f>VLOOKUP($A2266,'lms01'!$1:$1048576,24,FALSE)</f>
        <v>0</v>
      </c>
    </row>
    <row r="2267" spans="1:10" x14ac:dyDescent="0.2">
      <c r="A2267">
        <v>28103276801</v>
      </c>
      <c r="B2267" t="s">
        <v>1365</v>
      </c>
      <c r="C2267" t="s">
        <v>139</v>
      </c>
      <c r="D2267" t="s">
        <v>139</v>
      </c>
      <c r="E2267" t="str">
        <f>VLOOKUP($A2267,'lms01'!$1:$1048576,7,FALSE)</f>
        <v>inj.v‘ske, susp.,pen</v>
      </c>
      <c r="F2267" t="str">
        <f>VLOOKUP($A2267,'lms01'!$1:$1048576,10,FALSE)</f>
        <v>100 IE/ml</v>
      </c>
      <c r="G2267" t="str">
        <f>VLOOKUP($A2267,'lms01'!$1:$1048576,15,FALSE)</f>
        <v>A10AC01</v>
      </c>
      <c r="H2267" t="str">
        <f>VLOOKUP($G2267,'lms12'!$A:$B,2,FALSE)</f>
        <v>Insulin (human)</v>
      </c>
      <c r="I2267" t="str">
        <f>VLOOKUP($A2267,'lms01'!$1:$1048576,16,FALSE)</f>
        <v>SC</v>
      </c>
      <c r="J2267">
        <f>VLOOKUP($A2267,'lms01'!$1:$1048576,24,FALSE)</f>
        <v>0</v>
      </c>
    </row>
    <row r="2268" spans="1:10" x14ac:dyDescent="0.2">
      <c r="A2268">
        <v>28103277501</v>
      </c>
      <c r="B2268" t="s">
        <v>1366</v>
      </c>
      <c r="C2268" t="s">
        <v>5</v>
      </c>
      <c r="D2268" t="s">
        <v>6</v>
      </c>
      <c r="E2268" t="e">
        <f>VLOOKUP($A2268,'lms01'!$1:$1048576,7,FALSE)</f>
        <v>#N/A</v>
      </c>
      <c r="F2268" t="e">
        <f>VLOOKUP($A2268,'lms01'!$1:$1048576,10,FALSE)</f>
        <v>#N/A</v>
      </c>
      <c r="G2268" t="e">
        <f>VLOOKUP($A2268,'lms01'!$1:$1048576,15,FALSE)</f>
        <v>#N/A</v>
      </c>
      <c r="H2268" t="e">
        <f>VLOOKUP($G2268,'lms12'!$A:$B,2,FALSE)</f>
        <v>#N/A</v>
      </c>
      <c r="I2268" t="e">
        <f>VLOOKUP($A2268,'lms01'!$1:$1048576,16,FALSE)</f>
        <v>#N/A</v>
      </c>
      <c r="J2268" t="e">
        <f>VLOOKUP($A2268,'lms01'!$1:$1048576,24,FALSE)</f>
        <v>#N/A</v>
      </c>
    </row>
    <row r="2269" spans="1:10" x14ac:dyDescent="0.2">
      <c r="A2269">
        <v>28103278101</v>
      </c>
      <c r="B2269" t="s">
        <v>1367</v>
      </c>
      <c r="C2269" t="s">
        <v>5</v>
      </c>
      <c r="D2269" t="s">
        <v>6</v>
      </c>
      <c r="E2269" t="e">
        <f>VLOOKUP($A2269,'lms01'!$1:$1048576,7,FALSE)</f>
        <v>#N/A</v>
      </c>
      <c r="F2269" t="e">
        <f>VLOOKUP($A2269,'lms01'!$1:$1048576,10,FALSE)</f>
        <v>#N/A</v>
      </c>
      <c r="G2269" t="e">
        <f>VLOOKUP($A2269,'lms01'!$1:$1048576,15,FALSE)</f>
        <v>#N/A</v>
      </c>
      <c r="H2269" t="e">
        <f>VLOOKUP($G2269,'lms12'!$A:$B,2,FALSE)</f>
        <v>#N/A</v>
      </c>
      <c r="I2269" t="e">
        <f>VLOOKUP($A2269,'lms01'!$1:$1048576,16,FALSE)</f>
        <v>#N/A</v>
      </c>
      <c r="J2269" t="e">
        <f>VLOOKUP($A2269,'lms01'!$1:$1048576,24,FALSE)</f>
        <v>#N/A</v>
      </c>
    </row>
    <row r="2270" spans="1:10" x14ac:dyDescent="0.2">
      <c r="A2270">
        <v>28103278201</v>
      </c>
      <c r="B2270" t="s">
        <v>1367</v>
      </c>
      <c r="C2270" t="s">
        <v>5</v>
      </c>
      <c r="D2270" t="s">
        <v>6</v>
      </c>
      <c r="E2270" t="e">
        <f>VLOOKUP($A2270,'lms01'!$1:$1048576,7,FALSE)</f>
        <v>#N/A</v>
      </c>
      <c r="F2270" t="e">
        <f>VLOOKUP($A2270,'lms01'!$1:$1048576,10,FALSE)</f>
        <v>#N/A</v>
      </c>
      <c r="G2270" t="e">
        <f>VLOOKUP($A2270,'lms01'!$1:$1048576,15,FALSE)</f>
        <v>#N/A</v>
      </c>
      <c r="H2270" t="e">
        <f>VLOOKUP($G2270,'lms12'!$A:$B,2,FALSE)</f>
        <v>#N/A</v>
      </c>
      <c r="I2270" t="e">
        <f>VLOOKUP($A2270,'lms01'!$1:$1048576,16,FALSE)</f>
        <v>#N/A</v>
      </c>
      <c r="J2270" t="e">
        <f>VLOOKUP($A2270,'lms01'!$1:$1048576,24,FALSE)</f>
        <v>#N/A</v>
      </c>
    </row>
    <row r="2271" spans="1:10" x14ac:dyDescent="0.2">
      <c r="A2271">
        <v>28103278301</v>
      </c>
      <c r="B2271" t="s">
        <v>1367</v>
      </c>
      <c r="C2271" t="s">
        <v>5</v>
      </c>
      <c r="D2271" t="s">
        <v>6</v>
      </c>
      <c r="E2271" t="e">
        <f>VLOOKUP($A2271,'lms01'!$1:$1048576,7,FALSE)</f>
        <v>#N/A</v>
      </c>
      <c r="F2271" t="e">
        <f>VLOOKUP($A2271,'lms01'!$1:$1048576,10,FALSE)</f>
        <v>#N/A</v>
      </c>
      <c r="G2271" t="e">
        <f>VLOOKUP($A2271,'lms01'!$1:$1048576,15,FALSE)</f>
        <v>#N/A</v>
      </c>
      <c r="H2271" t="e">
        <f>VLOOKUP($G2271,'lms12'!$A:$B,2,FALSE)</f>
        <v>#N/A</v>
      </c>
      <c r="I2271" t="e">
        <f>VLOOKUP($A2271,'lms01'!$1:$1048576,16,FALSE)</f>
        <v>#N/A</v>
      </c>
      <c r="J2271" t="e">
        <f>VLOOKUP($A2271,'lms01'!$1:$1048576,24,FALSE)</f>
        <v>#N/A</v>
      </c>
    </row>
    <row r="2272" spans="1:10" x14ac:dyDescent="0.2">
      <c r="A2272">
        <v>28103280501</v>
      </c>
      <c r="B2272" t="s">
        <v>1368</v>
      </c>
      <c r="C2272" t="s">
        <v>70</v>
      </c>
      <c r="D2272" t="s">
        <v>71</v>
      </c>
      <c r="E2272" t="str">
        <f>VLOOKUP($A2272,'lms01'!$1:$1048576,7,FALSE)</f>
        <v>kapsler, h†rde</v>
      </c>
      <c r="F2272" t="str">
        <f>VLOOKUP($A2272,'lms01'!$1:$1048576,10,FALSE)</f>
        <v>100 mg</v>
      </c>
      <c r="G2272" t="str">
        <f>VLOOKUP($A2272,'lms01'!$1:$1048576,15,FALSE)</f>
        <v>A16AX06</v>
      </c>
      <c r="H2272" t="str">
        <f>VLOOKUP($G2272,'lms12'!$A:$B,2,FALSE)</f>
        <v>Miglustat</v>
      </c>
      <c r="I2272" t="str">
        <f>VLOOKUP($A2272,'lms01'!$1:$1048576,16,FALSE)</f>
        <v>OR</v>
      </c>
      <c r="J2272">
        <f>VLOOKUP($A2272,'lms01'!$1:$1048576,24,FALSE)</f>
        <v>0</v>
      </c>
    </row>
    <row r="2273" spans="1:10" x14ac:dyDescent="0.2">
      <c r="A2273">
        <v>28103280601</v>
      </c>
      <c r="B2273" t="s">
        <v>1369</v>
      </c>
      <c r="C2273" t="s">
        <v>5</v>
      </c>
      <c r="D2273" t="s">
        <v>6</v>
      </c>
      <c r="E2273" t="e">
        <f>VLOOKUP($A2273,'lms01'!$1:$1048576,7,FALSE)</f>
        <v>#N/A</v>
      </c>
      <c r="F2273" t="e">
        <f>VLOOKUP($A2273,'lms01'!$1:$1048576,10,FALSE)</f>
        <v>#N/A</v>
      </c>
      <c r="G2273" t="e">
        <f>VLOOKUP($A2273,'lms01'!$1:$1048576,15,FALSE)</f>
        <v>#N/A</v>
      </c>
      <c r="H2273" t="e">
        <f>VLOOKUP($G2273,'lms12'!$A:$B,2,FALSE)</f>
        <v>#N/A</v>
      </c>
      <c r="I2273" t="e">
        <f>VLOOKUP($A2273,'lms01'!$1:$1048576,16,FALSE)</f>
        <v>#N/A</v>
      </c>
      <c r="J2273" t="e">
        <f>VLOOKUP($A2273,'lms01'!$1:$1048576,24,FALSE)</f>
        <v>#N/A</v>
      </c>
    </row>
    <row r="2274" spans="1:10" x14ac:dyDescent="0.2">
      <c r="A2274">
        <v>28103280701</v>
      </c>
      <c r="B2274" t="s">
        <v>1369</v>
      </c>
      <c r="C2274" t="s">
        <v>5</v>
      </c>
      <c r="D2274" t="s">
        <v>6</v>
      </c>
      <c r="E2274" t="e">
        <f>VLOOKUP($A2274,'lms01'!$1:$1048576,7,FALSE)</f>
        <v>#N/A</v>
      </c>
      <c r="F2274" t="e">
        <f>VLOOKUP($A2274,'lms01'!$1:$1048576,10,FALSE)</f>
        <v>#N/A</v>
      </c>
      <c r="G2274" t="e">
        <f>VLOOKUP($A2274,'lms01'!$1:$1048576,15,FALSE)</f>
        <v>#N/A</v>
      </c>
      <c r="H2274" t="e">
        <f>VLOOKUP($G2274,'lms12'!$A:$B,2,FALSE)</f>
        <v>#N/A</v>
      </c>
      <c r="I2274" t="e">
        <f>VLOOKUP($A2274,'lms01'!$1:$1048576,16,FALSE)</f>
        <v>#N/A</v>
      </c>
      <c r="J2274" t="e">
        <f>VLOOKUP($A2274,'lms01'!$1:$1048576,24,FALSE)</f>
        <v>#N/A</v>
      </c>
    </row>
    <row r="2275" spans="1:10" x14ac:dyDescent="0.2">
      <c r="A2275">
        <v>28103280801</v>
      </c>
      <c r="B2275" t="s">
        <v>1369</v>
      </c>
      <c r="C2275" t="s">
        <v>5</v>
      </c>
      <c r="D2275" t="s">
        <v>6</v>
      </c>
      <c r="E2275" t="e">
        <f>VLOOKUP($A2275,'lms01'!$1:$1048576,7,FALSE)</f>
        <v>#N/A</v>
      </c>
      <c r="F2275" t="e">
        <f>VLOOKUP($A2275,'lms01'!$1:$1048576,10,FALSE)</f>
        <v>#N/A</v>
      </c>
      <c r="G2275" t="e">
        <f>VLOOKUP($A2275,'lms01'!$1:$1048576,15,FALSE)</f>
        <v>#N/A</v>
      </c>
      <c r="H2275" t="e">
        <f>VLOOKUP($G2275,'lms12'!$A:$B,2,FALSE)</f>
        <v>#N/A</v>
      </c>
      <c r="I2275" t="e">
        <f>VLOOKUP($A2275,'lms01'!$1:$1048576,16,FALSE)</f>
        <v>#N/A</v>
      </c>
      <c r="J2275" t="e">
        <f>VLOOKUP($A2275,'lms01'!$1:$1048576,24,FALSE)</f>
        <v>#N/A</v>
      </c>
    </row>
    <row r="2276" spans="1:10" x14ac:dyDescent="0.2">
      <c r="A2276">
        <v>28103281701</v>
      </c>
      <c r="B2276" t="s">
        <v>1370</v>
      </c>
      <c r="C2276" t="s">
        <v>70</v>
      </c>
      <c r="D2276" t="s">
        <v>71</v>
      </c>
      <c r="E2276" t="str">
        <f>VLOOKUP($A2276,'lms01'!$1:$1048576,7,FALSE)</f>
        <v>kapsler, h†rde</v>
      </c>
      <c r="F2276" t="str">
        <f>VLOOKUP($A2276,'lms01'!$1:$1048576,10,FALSE)</f>
        <v>50 mg</v>
      </c>
      <c r="G2276" t="str">
        <f>VLOOKUP($A2276,'lms01'!$1:$1048576,15,FALSE)</f>
        <v>J02AC01</v>
      </c>
      <c r="H2276" t="str">
        <f>VLOOKUP($G2276,'lms12'!$A:$B,2,FALSE)</f>
        <v>Fluconazol</v>
      </c>
      <c r="I2276" t="str">
        <f>VLOOKUP($A2276,'lms01'!$1:$1048576,16,FALSE)</f>
        <v>OR</v>
      </c>
      <c r="J2276">
        <f>VLOOKUP($A2276,'lms01'!$1:$1048576,24,FALSE)</f>
        <v>0</v>
      </c>
    </row>
    <row r="2277" spans="1:10" x14ac:dyDescent="0.2">
      <c r="A2277">
        <v>28103281801</v>
      </c>
      <c r="B2277" t="s">
        <v>1370</v>
      </c>
      <c r="C2277" t="s">
        <v>70</v>
      </c>
      <c r="D2277" t="s">
        <v>71</v>
      </c>
      <c r="E2277" t="str">
        <f>VLOOKUP($A2277,'lms01'!$1:$1048576,7,FALSE)</f>
        <v>kapsler, h†rde</v>
      </c>
      <c r="F2277" t="str">
        <f>VLOOKUP($A2277,'lms01'!$1:$1048576,10,FALSE)</f>
        <v>100 mg</v>
      </c>
      <c r="G2277" t="str">
        <f>VLOOKUP($A2277,'lms01'!$1:$1048576,15,FALSE)</f>
        <v>J02AC01</v>
      </c>
      <c r="H2277" t="str">
        <f>VLOOKUP($G2277,'lms12'!$A:$B,2,FALSE)</f>
        <v>Fluconazol</v>
      </c>
      <c r="I2277" t="str">
        <f>VLOOKUP($A2277,'lms01'!$1:$1048576,16,FALSE)</f>
        <v>OR</v>
      </c>
      <c r="J2277">
        <f>VLOOKUP($A2277,'lms01'!$1:$1048576,24,FALSE)</f>
        <v>0</v>
      </c>
    </row>
    <row r="2278" spans="1:10" x14ac:dyDescent="0.2">
      <c r="A2278">
        <v>28103281901</v>
      </c>
      <c r="B2278" t="s">
        <v>1370</v>
      </c>
      <c r="C2278" t="s">
        <v>70</v>
      </c>
      <c r="D2278" t="s">
        <v>71</v>
      </c>
      <c r="E2278" t="str">
        <f>VLOOKUP($A2278,'lms01'!$1:$1048576,7,FALSE)</f>
        <v>kapsler, h†rde</v>
      </c>
      <c r="F2278" t="str">
        <f>VLOOKUP($A2278,'lms01'!$1:$1048576,10,FALSE)</f>
        <v>150 mg</v>
      </c>
      <c r="G2278" t="str">
        <f>VLOOKUP($A2278,'lms01'!$1:$1048576,15,FALSE)</f>
        <v>J02AC01</v>
      </c>
      <c r="H2278" t="str">
        <f>VLOOKUP($G2278,'lms12'!$A:$B,2,FALSE)</f>
        <v>Fluconazol</v>
      </c>
      <c r="I2278" t="str">
        <f>VLOOKUP($A2278,'lms01'!$1:$1048576,16,FALSE)</f>
        <v>OR</v>
      </c>
      <c r="J2278">
        <f>VLOOKUP($A2278,'lms01'!$1:$1048576,24,FALSE)</f>
        <v>0</v>
      </c>
    </row>
    <row r="2279" spans="1:10" x14ac:dyDescent="0.2">
      <c r="A2279">
        <v>28103282001</v>
      </c>
      <c r="B2279" t="s">
        <v>1370</v>
      </c>
      <c r="C2279" t="s">
        <v>70</v>
      </c>
      <c r="D2279" t="s">
        <v>71</v>
      </c>
      <c r="E2279" t="e">
        <f>VLOOKUP($A2279,'lms01'!$1:$1048576,7,FALSE)</f>
        <v>#N/A</v>
      </c>
      <c r="F2279" t="e">
        <f>VLOOKUP($A2279,'lms01'!$1:$1048576,10,FALSE)</f>
        <v>#N/A</v>
      </c>
      <c r="G2279" t="e">
        <f>VLOOKUP($A2279,'lms01'!$1:$1048576,15,FALSE)</f>
        <v>#N/A</v>
      </c>
      <c r="H2279" t="e">
        <f>VLOOKUP($G2279,'lms12'!$A:$B,2,FALSE)</f>
        <v>#N/A</v>
      </c>
      <c r="I2279" t="e">
        <f>VLOOKUP($A2279,'lms01'!$1:$1048576,16,FALSE)</f>
        <v>#N/A</v>
      </c>
      <c r="J2279" t="e">
        <f>VLOOKUP($A2279,'lms01'!$1:$1048576,24,FALSE)</f>
        <v>#N/A</v>
      </c>
    </row>
    <row r="2280" spans="1:10" x14ac:dyDescent="0.2">
      <c r="A2280">
        <v>28103282401</v>
      </c>
      <c r="B2280" t="s">
        <v>1371</v>
      </c>
      <c r="C2280" t="s">
        <v>86</v>
      </c>
      <c r="D2280" t="s">
        <v>87</v>
      </c>
      <c r="E2280" t="str">
        <f>VLOOKUP($A2280,'lms01'!$1:$1048576,7,FALSE)</f>
        <v>orale dr†ber, opl›sn</v>
      </c>
      <c r="F2280" t="str">
        <f>VLOOKUP($A2280,'lms01'!$1:$1048576,10,FALSE)</f>
        <v>7,5 mg/ml</v>
      </c>
      <c r="G2280" t="str">
        <f>VLOOKUP($A2280,'lms01'!$1:$1048576,15,FALSE)</f>
        <v>A06AB08</v>
      </c>
      <c r="H2280" t="str">
        <f>VLOOKUP($G2280,'lms12'!$A:$B,2,FALSE)</f>
        <v>Natriumpicosulfat</v>
      </c>
      <c r="I2280" t="str">
        <f>VLOOKUP($A2280,'lms01'!$1:$1048576,16,FALSE)</f>
        <v>OR</v>
      </c>
      <c r="J2280">
        <f>VLOOKUP($A2280,'lms01'!$1:$1048576,24,FALSE)</f>
        <v>0</v>
      </c>
    </row>
    <row r="2281" spans="1:10" x14ac:dyDescent="0.2">
      <c r="A2281">
        <v>28103284201</v>
      </c>
      <c r="B2281" t="s">
        <v>781</v>
      </c>
      <c r="C2281" t="s">
        <v>5</v>
      </c>
      <c r="D2281" t="s">
        <v>6</v>
      </c>
      <c r="E2281" t="str">
        <f>VLOOKUP($A2281,'lms01'!$1:$1048576,7,FALSE)</f>
        <v>filmovertrukne tabl.</v>
      </c>
      <c r="F2281" t="str">
        <f>VLOOKUP($A2281,'lms01'!$1:$1048576,10,FALSE)</f>
        <v>100 mg</v>
      </c>
      <c r="G2281" t="str">
        <f>VLOOKUP($A2281,'lms01'!$1:$1048576,15,FALSE)</f>
        <v>C09CA01</v>
      </c>
      <c r="H2281" t="str">
        <f>VLOOKUP($G2281,'lms12'!$A:$B,2,FALSE)</f>
        <v>Losartan</v>
      </c>
      <c r="I2281" t="str">
        <f>VLOOKUP($A2281,'lms01'!$1:$1048576,16,FALSE)</f>
        <v>OR</v>
      </c>
      <c r="J2281">
        <f>VLOOKUP($A2281,'lms01'!$1:$1048576,24,FALSE)</f>
        <v>0</v>
      </c>
    </row>
    <row r="2282" spans="1:10" x14ac:dyDescent="0.2">
      <c r="A2282">
        <v>28103284701</v>
      </c>
      <c r="B2282" t="s">
        <v>1372</v>
      </c>
      <c r="C2282" t="s">
        <v>465</v>
      </c>
      <c r="D2282" t="s">
        <v>466</v>
      </c>
      <c r="E2282" t="str">
        <f>VLOOKUP($A2282,'lms01'!$1:$1048576,7,FALSE)</f>
        <v>pulv.og sol.t.inj.su</v>
      </c>
      <c r="F2282">
        <f>VLOOKUP($A2282,'lms01'!$1:$1048576,10,FALSE)</f>
        <v>0</v>
      </c>
      <c r="G2282" t="str">
        <f>VLOOKUP($A2282,'lms01'!$1:$1048576,15,FALSE)</f>
        <v>J07CA06</v>
      </c>
      <c r="H2282" t="str">
        <f>VLOOKUP($G2282,'lms12'!$A:$B,2,FALSE)</f>
        <v>Difteri-hemophilus influenzae b-pertussis-polio-tetanus</v>
      </c>
      <c r="I2282" t="str">
        <f>VLOOKUP($A2282,'lms01'!$1:$1048576,16,FALSE)</f>
        <v>IM</v>
      </c>
      <c r="J2282">
        <f>VLOOKUP($A2282,'lms01'!$1:$1048576,24,FALSE)</f>
        <v>0</v>
      </c>
    </row>
    <row r="2283" spans="1:10" x14ac:dyDescent="0.2">
      <c r="A2283">
        <v>28103284901</v>
      </c>
      <c r="B2283" t="s">
        <v>1373</v>
      </c>
      <c r="C2283" t="s">
        <v>62</v>
      </c>
      <c r="D2283" t="s">
        <v>62</v>
      </c>
      <c r="E2283" t="str">
        <f>VLOOKUP($A2283,'lms01'!$1:$1048576,7,FALSE)</f>
        <v>inhal.spray, susp.</v>
      </c>
      <c r="F2283" t="str">
        <f>VLOOKUP($A2283,'lms01'!$1:$1048576,10,FALSE)</f>
        <v>100 mikrogram/dosis</v>
      </c>
      <c r="G2283" t="str">
        <f>VLOOKUP($A2283,'lms01'!$1:$1048576,15,FALSE)</f>
        <v>R03AC02</v>
      </c>
      <c r="H2283" t="str">
        <f>VLOOKUP($G2283,'lms12'!$A:$B,2,FALSE)</f>
        <v>Salbutamol</v>
      </c>
      <c r="I2283" t="str">
        <f>VLOOKUP($A2283,'lms01'!$1:$1048576,16,FALSE)</f>
        <v>IH</v>
      </c>
      <c r="J2283">
        <f>VLOOKUP($A2283,'lms01'!$1:$1048576,24,FALSE)</f>
        <v>0</v>
      </c>
    </row>
    <row r="2284" spans="1:10" x14ac:dyDescent="0.2">
      <c r="A2284">
        <v>28103285001</v>
      </c>
      <c r="B2284" t="s">
        <v>1374</v>
      </c>
      <c r="C2284" t="s">
        <v>13</v>
      </c>
      <c r="D2284" t="s">
        <v>14</v>
      </c>
      <c r="E2284" t="str">
        <f>VLOOKUP($A2284,'lms01'!$1:$1048576,7,FALSE)</f>
        <v>creme</v>
      </c>
      <c r="F2284" t="str">
        <f>VLOOKUP($A2284,'lms01'!$1:$1048576,10,FALSE)</f>
        <v>160 mg/g</v>
      </c>
      <c r="G2284" t="str">
        <f>VLOOKUP($A2284,'lms01'!$1:$1048576,15,FALSE)</f>
        <v>L01XD03</v>
      </c>
      <c r="H2284" t="str">
        <f>VLOOKUP($G2284,'lms12'!$A:$B,2,FALSE)</f>
        <v>Methylaminolevulinat</v>
      </c>
      <c r="I2284" t="str">
        <f>VLOOKUP($A2284,'lms01'!$1:$1048576,16,FALSE)</f>
        <v>KU</v>
      </c>
      <c r="J2284">
        <f>VLOOKUP($A2284,'lms01'!$1:$1048576,24,FALSE)</f>
        <v>0</v>
      </c>
    </row>
    <row r="2285" spans="1:10" x14ac:dyDescent="0.2">
      <c r="A2285">
        <v>28103285201</v>
      </c>
      <c r="B2285" t="s">
        <v>1375</v>
      </c>
      <c r="C2285" t="s">
        <v>437</v>
      </c>
      <c r="D2285" t="s">
        <v>438</v>
      </c>
      <c r="E2285" t="str">
        <f>VLOOKUP($A2285,'lms01'!$1:$1048576,7,FALSE)</f>
        <v>depotplastre</v>
      </c>
      <c r="F2285" t="str">
        <f>VLOOKUP($A2285,'lms01'!$1:$1048576,10,FALSE)</f>
        <v>37,5 mikrog/24 timer</v>
      </c>
      <c r="G2285" t="str">
        <f>VLOOKUP($A2285,'lms01'!$1:$1048576,15,FALSE)</f>
        <v>G03CA03</v>
      </c>
      <c r="H2285" t="str">
        <f>VLOOKUP($G2285,'lms12'!$A:$B,2,FALSE)</f>
        <v>Estradiol</v>
      </c>
      <c r="I2285" t="str">
        <f>VLOOKUP($A2285,'lms01'!$1:$1048576,16,FALSE)</f>
        <v>TD</v>
      </c>
      <c r="J2285">
        <f>VLOOKUP($A2285,'lms01'!$1:$1048576,24,FALSE)</f>
        <v>0</v>
      </c>
    </row>
    <row r="2286" spans="1:10" x14ac:dyDescent="0.2">
      <c r="A2286">
        <v>28103285301</v>
      </c>
      <c r="B2286" t="s">
        <v>1375</v>
      </c>
      <c r="C2286" t="s">
        <v>437</v>
      </c>
      <c r="D2286" t="s">
        <v>438</v>
      </c>
      <c r="E2286" t="str">
        <f>VLOOKUP($A2286,'lms01'!$1:$1048576,7,FALSE)</f>
        <v>depotplastre</v>
      </c>
      <c r="F2286" t="str">
        <f>VLOOKUP($A2286,'lms01'!$1:$1048576,10,FALSE)</f>
        <v>50 mikrog./24 timer</v>
      </c>
      <c r="G2286" t="str">
        <f>VLOOKUP($A2286,'lms01'!$1:$1048576,15,FALSE)</f>
        <v>G03CA03</v>
      </c>
      <c r="H2286" t="str">
        <f>VLOOKUP($G2286,'lms12'!$A:$B,2,FALSE)</f>
        <v>Estradiol</v>
      </c>
      <c r="I2286" t="str">
        <f>VLOOKUP($A2286,'lms01'!$1:$1048576,16,FALSE)</f>
        <v>TD</v>
      </c>
      <c r="J2286">
        <f>VLOOKUP($A2286,'lms01'!$1:$1048576,24,FALSE)</f>
        <v>0</v>
      </c>
    </row>
    <row r="2287" spans="1:10" x14ac:dyDescent="0.2">
      <c r="A2287">
        <v>28103285401</v>
      </c>
      <c r="B2287" t="s">
        <v>1375</v>
      </c>
      <c r="C2287" t="s">
        <v>437</v>
      </c>
      <c r="D2287" t="s">
        <v>438</v>
      </c>
      <c r="E2287" t="str">
        <f>VLOOKUP($A2287,'lms01'!$1:$1048576,7,FALSE)</f>
        <v>depotplastre</v>
      </c>
      <c r="F2287" t="str">
        <f>VLOOKUP($A2287,'lms01'!$1:$1048576,10,FALSE)</f>
        <v>75 mikrog./24 timer</v>
      </c>
      <c r="G2287" t="str">
        <f>VLOOKUP($A2287,'lms01'!$1:$1048576,15,FALSE)</f>
        <v>G03CA03</v>
      </c>
      <c r="H2287" t="str">
        <f>VLOOKUP($G2287,'lms12'!$A:$B,2,FALSE)</f>
        <v>Estradiol</v>
      </c>
      <c r="I2287" t="str">
        <f>VLOOKUP($A2287,'lms01'!$1:$1048576,16,FALSE)</f>
        <v>TD</v>
      </c>
      <c r="J2287">
        <f>VLOOKUP($A2287,'lms01'!$1:$1048576,24,FALSE)</f>
        <v>0</v>
      </c>
    </row>
    <row r="2288" spans="1:10" x14ac:dyDescent="0.2">
      <c r="A2288">
        <v>28103285501</v>
      </c>
      <c r="B2288" t="s">
        <v>1375</v>
      </c>
      <c r="C2288" t="s">
        <v>437</v>
      </c>
      <c r="D2288" t="s">
        <v>438</v>
      </c>
      <c r="E2288" t="str">
        <f>VLOOKUP($A2288,'lms01'!$1:$1048576,7,FALSE)</f>
        <v>depotplastre</v>
      </c>
      <c r="F2288" t="str">
        <f>VLOOKUP($A2288,'lms01'!$1:$1048576,10,FALSE)</f>
        <v>100 mikrog./24 timer</v>
      </c>
      <c r="G2288" t="str">
        <f>VLOOKUP($A2288,'lms01'!$1:$1048576,15,FALSE)</f>
        <v>G03CA03</v>
      </c>
      <c r="H2288" t="str">
        <f>VLOOKUP($G2288,'lms12'!$A:$B,2,FALSE)</f>
        <v>Estradiol</v>
      </c>
      <c r="I2288" t="str">
        <f>VLOOKUP($A2288,'lms01'!$1:$1048576,16,FALSE)</f>
        <v>TD</v>
      </c>
      <c r="J2288">
        <f>VLOOKUP($A2288,'lms01'!$1:$1048576,24,FALSE)</f>
        <v>0</v>
      </c>
    </row>
    <row r="2289" spans="1:10" x14ac:dyDescent="0.2">
      <c r="A2289">
        <v>28103285601</v>
      </c>
      <c r="B2289" t="s">
        <v>1376</v>
      </c>
      <c r="C2289" t="s">
        <v>70</v>
      </c>
      <c r="D2289" t="s">
        <v>71</v>
      </c>
      <c r="E2289" t="str">
        <f>VLOOKUP($A2289,'lms01'!$1:$1048576,7,FALSE)</f>
        <v>kapsler, h†rde</v>
      </c>
      <c r="F2289" t="str">
        <f>VLOOKUP($A2289,'lms01'!$1:$1048576,10,FALSE)</f>
        <v>50 mg</v>
      </c>
      <c r="G2289" t="str">
        <f>VLOOKUP($A2289,'lms01'!$1:$1048576,15,FALSE)</f>
        <v>J02AC01</v>
      </c>
      <c r="H2289" t="str">
        <f>VLOOKUP($G2289,'lms12'!$A:$B,2,FALSE)</f>
        <v>Fluconazol</v>
      </c>
      <c r="I2289" t="str">
        <f>VLOOKUP($A2289,'lms01'!$1:$1048576,16,FALSE)</f>
        <v>OR</v>
      </c>
      <c r="J2289">
        <f>VLOOKUP($A2289,'lms01'!$1:$1048576,24,FALSE)</f>
        <v>0</v>
      </c>
    </row>
    <row r="2290" spans="1:10" x14ac:dyDescent="0.2">
      <c r="A2290">
        <v>28103285701</v>
      </c>
      <c r="B2290" t="s">
        <v>1376</v>
      </c>
      <c r="C2290" t="s">
        <v>70</v>
      </c>
      <c r="D2290" t="s">
        <v>71</v>
      </c>
      <c r="E2290" t="e">
        <f>VLOOKUP($A2290,'lms01'!$1:$1048576,7,FALSE)</f>
        <v>#N/A</v>
      </c>
      <c r="F2290" t="e">
        <f>VLOOKUP($A2290,'lms01'!$1:$1048576,10,FALSE)</f>
        <v>#N/A</v>
      </c>
      <c r="G2290" t="e">
        <f>VLOOKUP($A2290,'lms01'!$1:$1048576,15,FALSE)</f>
        <v>#N/A</v>
      </c>
      <c r="H2290" t="e">
        <f>VLOOKUP($G2290,'lms12'!$A:$B,2,FALSE)</f>
        <v>#N/A</v>
      </c>
      <c r="I2290" t="e">
        <f>VLOOKUP($A2290,'lms01'!$1:$1048576,16,FALSE)</f>
        <v>#N/A</v>
      </c>
      <c r="J2290" t="e">
        <f>VLOOKUP($A2290,'lms01'!$1:$1048576,24,FALSE)</f>
        <v>#N/A</v>
      </c>
    </row>
    <row r="2291" spans="1:10" x14ac:dyDescent="0.2">
      <c r="A2291">
        <v>28103285801</v>
      </c>
      <c r="B2291" t="s">
        <v>1376</v>
      </c>
      <c r="C2291" t="s">
        <v>70</v>
      </c>
      <c r="D2291" t="s">
        <v>71</v>
      </c>
      <c r="E2291" t="str">
        <f>VLOOKUP($A2291,'lms01'!$1:$1048576,7,FALSE)</f>
        <v>kapsler, h†rde</v>
      </c>
      <c r="F2291" t="str">
        <f>VLOOKUP($A2291,'lms01'!$1:$1048576,10,FALSE)</f>
        <v>150 mg</v>
      </c>
      <c r="G2291" t="str">
        <f>VLOOKUP($A2291,'lms01'!$1:$1048576,15,FALSE)</f>
        <v>J02AC01</v>
      </c>
      <c r="H2291" t="str">
        <f>VLOOKUP($G2291,'lms12'!$A:$B,2,FALSE)</f>
        <v>Fluconazol</v>
      </c>
      <c r="I2291" t="str">
        <f>VLOOKUP($A2291,'lms01'!$1:$1048576,16,FALSE)</f>
        <v>OR</v>
      </c>
      <c r="J2291">
        <f>VLOOKUP($A2291,'lms01'!$1:$1048576,24,FALSE)</f>
        <v>0</v>
      </c>
    </row>
    <row r="2292" spans="1:10" x14ac:dyDescent="0.2">
      <c r="A2292">
        <v>28103285901</v>
      </c>
      <c r="B2292" t="s">
        <v>1376</v>
      </c>
      <c r="C2292" t="s">
        <v>70</v>
      </c>
      <c r="D2292" t="s">
        <v>71</v>
      </c>
      <c r="E2292" t="str">
        <f>VLOOKUP($A2292,'lms01'!$1:$1048576,7,FALSE)</f>
        <v>kapsler, h†rde</v>
      </c>
      <c r="F2292" t="str">
        <f>VLOOKUP($A2292,'lms01'!$1:$1048576,10,FALSE)</f>
        <v>200 mg</v>
      </c>
      <c r="G2292" t="str">
        <f>VLOOKUP($A2292,'lms01'!$1:$1048576,15,FALSE)</f>
        <v>J02AC01</v>
      </c>
      <c r="H2292" t="str">
        <f>VLOOKUP($G2292,'lms12'!$A:$B,2,FALSE)</f>
        <v>Fluconazol</v>
      </c>
      <c r="I2292" t="str">
        <f>VLOOKUP($A2292,'lms01'!$1:$1048576,16,FALSE)</f>
        <v>OR</v>
      </c>
      <c r="J2292">
        <f>VLOOKUP($A2292,'lms01'!$1:$1048576,24,FALSE)</f>
        <v>0</v>
      </c>
    </row>
    <row r="2293" spans="1:10" x14ac:dyDescent="0.2">
      <c r="A2293">
        <v>28103286601</v>
      </c>
      <c r="B2293" t="s">
        <v>1338</v>
      </c>
      <c r="C2293" t="s">
        <v>70</v>
      </c>
      <c r="D2293" t="s">
        <v>71</v>
      </c>
      <c r="E2293" t="str">
        <f>VLOOKUP($A2293,'lms01'!$1:$1048576,7,FALSE)</f>
        <v>kapsler, h†rde</v>
      </c>
      <c r="F2293" t="str">
        <f>VLOOKUP($A2293,'lms01'!$1:$1048576,10,FALSE)</f>
        <v>20 mg</v>
      </c>
      <c r="G2293" t="str">
        <f>VLOOKUP($A2293,'lms01'!$1:$1048576,15,FALSE)</f>
        <v>N06AB03</v>
      </c>
      <c r="H2293" t="str">
        <f>VLOOKUP($G2293,'lms12'!$A:$B,2,FALSE)</f>
        <v>Fluoxetin</v>
      </c>
      <c r="I2293" t="str">
        <f>VLOOKUP($A2293,'lms01'!$1:$1048576,16,FALSE)</f>
        <v>OR</v>
      </c>
      <c r="J2293">
        <f>VLOOKUP($A2293,'lms01'!$1:$1048576,24,FALSE)</f>
        <v>0</v>
      </c>
    </row>
    <row r="2294" spans="1:10" x14ac:dyDescent="0.2">
      <c r="A2294">
        <v>28103286701</v>
      </c>
      <c r="B2294" t="s">
        <v>1377</v>
      </c>
      <c r="C2294" t="s">
        <v>5</v>
      </c>
      <c r="D2294" t="s">
        <v>6</v>
      </c>
      <c r="E2294" t="e">
        <f>VLOOKUP($A2294,'lms01'!$1:$1048576,7,FALSE)</f>
        <v>#N/A</v>
      </c>
      <c r="F2294" t="e">
        <f>VLOOKUP($A2294,'lms01'!$1:$1048576,10,FALSE)</f>
        <v>#N/A</v>
      </c>
      <c r="G2294" t="e">
        <f>VLOOKUP($A2294,'lms01'!$1:$1048576,15,FALSE)</f>
        <v>#N/A</v>
      </c>
      <c r="H2294" t="e">
        <f>VLOOKUP($G2294,'lms12'!$A:$B,2,FALSE)</f>
        <v>#N/A</v>
      </c>
      <c r="I2294" t="e">
        <f>VLOOKUP($A2294,'lms01'!$1:$1048576,16,FALSE)</f>
        <v>#N/A</v>
      </c>
      <c r="J2294" t="e">
        <f>VLOOKUP($A2294,'lms01'!$1:$1048576,24,FALSE)</f>
        <v>#N/A</v>
      </c>
    </row>
    <row r="2295" spans="1:10" x14ac:dyDescent="0.2">
      <c r="A2295">
        <v>28103286801</v>
      </c>
      <c r="B2295" t="s">
        <v>1377</v>
      </c>
      <c r="C2295" t="s">
        <v>5</v>
      </c>
      <c r="D2295" t="s">
        <v>6</v>
      </c>
      <c r="E2295" t="e">
        <f>VLOOKUP($A2295,'lms01'!$1:$1048576,7,FALSE)</f>
        <v>#N/A</v>
      </c>
      <c r="F2295" t="e">
        <f>VLOOKUP($A2295,'lms01'!$1:$1048576,10,FALSE)</f>
        <v>#N/A</v>
      </c>
      <c r="G2295" t="e">
        <f>VLOOKUP($A2295,'lms01'!$1:$1048576,15,FALSE)</f>
        <v>#N/A</v>
      </c>
      <c r="H2295" t="e">
        <f>VLOOKUP($G2295,'lms12'!$A:$B,2,FALSE)</f>
        <v>#N/A</v>
      </c>
      <c r="I2295" t="e">
        <f>VLOOKUP($A2295,'lms01'!$1:$1048576,16,FALSE)</f>
        <v>#N/A</v>
      </c>
      <c r="J2295" t="e">
        <f>VLOOKUP($A2295,'lms01'!$1:$1048576,24,FALSE)</f>
        <v>#N/A</v>
      </c>
    </row>
    <row r="2296" spans="1:10" x14ac:dyDescent="0.2">
      <c r="A2296">
        <v>28103286901</v>
      </c>
      <c r="B2296" t="s">
        <v>1377</v>
      </c>
      <c r="C2296" t="s">
        <v>5</v>
      </c>
      <c r="D2296" t="s">
        <v>6</v>
      </c>
      <c r="E2296" t="e">
        <f>VLOOKUP($A2296,'lms01'!$1:$1048576,7,FALSE)</f>
        <v>#N/A</v>
      </c>
      <c r="F2296" t="e">
        <f>VLOOKUP($A2296,'lms01'!$1:$1048576,10,FALSE)</f>
        <v>#N/A</v>
      </c>
      <c r="G2296" t="e">
        <f>VLOOKUP($A2296,'lms01'!$1:$1048576,15,FALSE)</f>
        <v>#N/A</v>
      </c>
      <c r="H2296" t="e">
        <f>VLOOKUP($G2296,'lms12'!$A:$B,2,FALSE)</f>
        <v>#N/A</v>
      </c>
      <c r="I2296" t="e">
        <f>VLOOKUP($A2296,'lms01'!$1:$1048576,16,FALSE)</f>
        <v>#N/A</v>
      </c>
      <c r="J2296" t="e">
        <f>VLOOKUP($A2296,'lms01'!$1:$1048576,24,FALSE)</f>
        <v>#N/A</v>
      </c>
    </row>
    <row r="2297" spans="1:10" x14ac:dyDescent="0.2">
      <c r="A2297">
        <v>28103287001</v>
      </c>
      <c r="B2297" t="s">
        <v>1378</v>
      </c>
      <c r="C2297" t="s">
        <v>5</v>
      </c>
      <c r="D2297" t="s">
        <v>6</v>
      </c>
      <c r="E2297" t="str">
        <f>VLOOKUP($A2297,'lms01'!$1:$1048576,7,FALSE)</f>
        <v>smeltetabletter</v>
      </c>
      <c r="F2297" t="str">
        <f>VLOOKUP($A2297,'lms01'!$1:$1048576,10,FALSE)</f>
        <v>15 mg</v>
      </c>
      <c r="G2297" t="str">
        <f>VLOOKUP($A2297,'lms01'!$1:$1048576,15,FALSE)</f>
        <v>N06AX11</v>
      </c>
      <c r="H2297" t="str">
        <f>VLOOKUP($G2297,'lms12'!$A:$B,2,FALSE)</f>
        <v>Mirtazapin</v>
      </c>
      <c r="I2297" t="str">
        <f>VLOOKUP($A2297,'lms01'!$1:$1048576,16,FALSE)</f>
        <v>OR</v>
      </c>
      <c r="J2297">
        <f>VLOOKUP($A2297,'lms01'!$1:$1048576,24,FALSE)</f>
        <v>0</v>
      </c>
    </row>
    <row r="2298" spans="1:10" x14ac:dyDescent="0.2">
      <c r="A2298">
        <v>28103287101</v>
      </c>
      <c r="B2298" t="s">
        <v>1378</v>
      </c>
      <c r="C2298" t="s">
        <v>5</v>
      </c>
      <c r="D2298" t="s">
        <v>6</v>
      </c>
      <c r="E2298" t="str">
        <f>VLOOKUP($A2298,'lms01'!$1:$1048576,7,FALSE)</f>
        <v>smeltetabletter</v>
      </c>
      <c r="F2298" t="str">
        <f>VLOOKUP($A2298,'lms01'!$1:$1048576,10,FALSE)</f>
        <v>30 mg</v>
      </c>
      <c r="G2298" t="str">
        <f>VLOOKUP($A2298,'lms01'!$1:$1048576,15,FALSE)</f>
        <v>N06AX11</v>
      </c>
      <c r="H2298" t="str">
        <f>VLOOKUP($G2298,'lms12'!$A:$B,2,FALSE)</f>
        <v>Mirtazapin</v>
      </c>
      <c r="I2298" t="str">
        <f>VLOOKUP($A2298,'lms01'!$1:$1048576,16,FALSE)</f>
        <v>OR</v>
      </c>
      <c r="J2298">
        <f>VLOOKUP($A2298,'lms01'!$1:$1048576,24,FALSE)</f>
        <v>0</v>
      </c>
    </row>
    <row r="2299" spans="1:10" x14ac:dyDescent="0.2">
      <c r="A2299">
        <v>28103287201</v>
      </c>
      <c r="B2299" t="s">
        <v>1378</v>
      </c>
      <c r="C2299" t="s">
        <v>5</v>
      </c>
      <c r="D2299" t="s">
        <v>6</v>
      </c>
      <c r="E2299" t="str">
        <f>VLOOKUP($A2299,'lms01'!$1:$1048576,7,FALSE)</f>
        <v>smeltetabletter</v>
      </c>
      <c r="F2299" t="str">
        <f>VLOOKUP($A2299,'lms01'!$1:$1048576,10,FALSE)</f>
        <v>45 mg</v>
      </c>
      <c r="G2299" t="str">
        <f>VLOOKUP($A2299,'lms01'!$1:$1048576,15,FALSE)</f>
        <v>N06AX11</v>
      </c>
      <c r="H2299" t="str">
        <f>VLOOKUP($G2299,'lms12'!$A:$B,2,FALSE)</f>
        <v>Mirtazapin</v>
      </c>
      <c r="I2299" t="str">
        <f>VLOOKUP($A2299,'lms01'!$1:$1048576,16,FALSE)</f>
        <v>OR</v>
      </c>
      <c r="J2299">
        <f>VLOOKUP($A2299,'lms01'!$1:$1048576,24,FALSE)</f>
        <v>0</v>
      </c>
    </row>
    <row r="2300" spans="1:10" x14ac:dyDescent="0.2">
      <c r="A2300">
        <v>28103287901</v>
      </c>
      <c r="B2300" t="s">
        <v>1379</v>
      </c>
      <c r="C2300" t="s">
        <v>70</v>
      </c>
      <c r="D2300" t="s">
        <v>71</v>
      </c>
      <c r="E2300" t="e">
        <f>VLOOKUP($A2300,'lms01'!$1:$1048576,7,FALSE)</f>
        <v>#N/A</v>
      </c>
      <c r="F2300" t="e">
        <f>VLOOKUP($A2300,'lms01'!$1:$1048576,10,FALSE)</f>
        <v>#N/A</v>
      </c>
      <c r="G2300" t="e">
        <f>VLOOKUP($A2300,'lms01'!$1:$1048576,15,FALSE)</f>
        <v>#N/A</v>
      </c>
      <c r="H2300" t="e">
        <f>VLOOKUP($G2300,'lms12'!$A:$B,2,FALSE)</f>
        <v>#N/A</v>
      </c>
      <c r="I2300" t="e">
        <f>VLOOKUP($A2300,'lms01'!$1:$1048576,16,FALSE)</f>
        <v>#N/A</v>
      </c>
      <c r="J2300" t="e">
        <f>VLOOKUP($A2300,'lms01'!$1:$1048576,24,FALSE)</f>
        <v>#N/A</v>
      </c>
    </row>
    <row r="2301" spans="1:10" x14ac:dyDescent="0.2">
      <c r="A2301">
        <v>28103288101</v>
      </c>
      <c r="B2301" t="s">
        <v>1379</v>
      </c>
      <c r="C2301" t="s">
        <v>70</v>
      </c>
      <c r="D2301" t="s">
        <v>71</v>
      </c>
      <c r="E2301" t="e">
        <f>VLOOKUP($A2301,'lms01'!$1:$1048576,7,FALSE)</f>
        <v>#N/A</v>
      </c>
      <c r="F2301" t="e">
        <f>VLOOKUP($A2301,'lms01'!$1:$1048576,10,FALSE)</f>
        <v>#N/A</v>
      </c>
      <c r="G2301" t="e">
        <f>VLOOKUP($A2301,'lms01'!$1:$1048576,15,FALSE)</f>
        <v>#N/A</v>
      </c>
      <c r="H2301" t="e">
        <f>VLOOKUP($G2301,'lms12'!$A:$B,2,FALSE)</f>
        <v>#N/A</v>
      </c>
      <c r="I2301" t="e">
        <f>VLOOKUP($A2301,'lms01'!$1:$1048576,16,FALSE)</f>
        <v>#N/A</v>
      </c>
      <c r="J2301" t="e">
        <f>VLOOKUP($A2301,'lms01'!$1:$1048576,24,FALSE)</f>
        <v>#N/A</v>
      </c>
    </row>
    <row r="2302" spans="1:10" x14ac:dyDescent="0.2">
      <c r="A2302">
        <v>28103290501</v>
      </c>
      <c r="B2302" t="s">
        <v>1380</v>
      </c>
      <c r="C2302" t="s">
        <v>5</v>
      </c>
      <c r="D2302" t="s">
        <v>6</v>
      </c>
      <c r="E2302" t="str">
        <f>VLOOKUP($A2302,'lms01'!$1:$1048576,7,FALSE)</f>
        <v>filmovertrukne tabl.</v>
      </c>
      <c r="F2302" t="str">
        <f>VLOOKUP($A2302,'lms01'!$1:$1048576,10,FALSE)</f>
        <v>100+25 mg</v>
      </c>
      <c r="G2302" t="str">
        <f>VLOOKUP($A2302,'lms01'!$1:$1048576,15,FALSE)</f>
        <v>C09DA01</v>
      </c>
      <c r="H2302" t="str">
        <f>VLOOKUP($G2302,'lms12'!$A:$B,2,FALSE)</f>
        <v>Losartan og diuretica</v>
      </c>
      <c r="I2302" t="str">
        <f>VLOOKUP($A2302,'lms01'!$1:$1048576,16,FALSE)</f>
        <v>OR</v>
      </c>
      <c r="J2302">
        <f>VLOOKUP($A2302,'lms01'!$1:$1048576,24,FALSE)</f>
        <v>0</v>
      </c>
    </row>
    <row r="2303" spans="1:10" x14ac:dyDescent="0.2">
      <c r="A2303">
        <v>28103291301</v>
      </c>
      <c r="B2303" t="s">
        <v>1381</v>
      </c>
      <c r="C2303" t="s">
        <v>558</v>
      </c>
      <c r="D2303" t="s">
        <v>558</v>
      </c>
      <c r="E2303" t="str">
        <f>VLOOKUP($A2303,'lms01'!$1:$1048576,7,FALSE)</f>
        <v>inhalationspulver</v>
      </c>
      <c r="F2303" t="str">
        <f>VLOOKUP($A2303,'lms01'!$1:$1048576,10,FALSE)</f>
        <v>200 mikrogram/dosis</v>
      </c>
      <c r="G2303" t="str">
        <f>VLOOKUP($A2303,'lms01'!$1:$1048576,15,FALSE)</f>
        <v>R03BA07</v>
      </c>
      <c r="H2303" t="str">
        <f>VLOOKUP($G2303,'lms12'!$A:$B,2,FALSE)</f>
        <v>Mometason</v>
      </c>
      <c r="I2303" t="str">
        <f>VLOOKUP($A2303,'lms01'!$1:$1048576,16,FALSE)</f>
        <v>IH</v>
      </c>
      <c r="J2303">
        <f>VLOOKUP($A2303,'lms01'!$1:$1048576,24,FALSE)</f>
        <v>0</v>
      </c>
    </row>
    <row r="2304" spans="1:10" x14ac:dyDescent="0.2">
      <c r="A2304">
        <v>28103291401</v>
      </c>
      <c r="B2304" t="s">
        <v>1381</v>
      </c>
      <c r="C2304" t="s">
        <v>558</v>
      </c>
      <c r="D2304" t="s">
        <v>558</v>
      </c>
      <c r="E2304" t="str">
        <f>VLOOKUP($A2304,'lms01'!$1:$1048576,7,FALSE)</f>
        <v>inhalationspulver</v>
      </c>
      <c r="F2304" t="str">
        <f>VLOOKUP($A2304,'lms01'!$1:$1048576,10,FALSE)</f>
        <v>400 mikrogram/dosis</v>
      </c>
      <c r="G2304" t="str">
        <f>VLOOKUP($A2304,'lms01'!$1:$1048576,15,FALSE)</f>
        <v>R03BA07</v>
      </c>
      <c r="H2304" t="str">
        <f>VLOOKUP($G2304,'lms12'!$A:$B,2,FALSE)</f>
        <v>Mometason</v>
      </c>
      <c r="I2304" t="str">
        <f>VLOOKUP($A2304,'lms01'!$1:$1048576,16,FALSE)</f>
        <v>IH</v>
      </c>
      <c r="J2304">
        <f>VLOOKUP($A2304,'lms01'!$1:$1048576,24,FALSE)</f>
        <v>0</v>
      </c>
    </row>
    <row r="2305" spans="1:10" x14ac:dyDescent="0.2">
      <c r="A2305">
        <v>28103293101</v>
      </c>
      <c r="B2305" t="s">
        <v>1136</v>
      </c>
      <c r="C2305" t="s">
        <v>5</v>
      </c>
      <c r="D2305" t="s">
        <v>6</v>
      </c>
      <c r="E2305" t="e">
        <f>VLOOKUP($A2305,'lms01'!$1:$1048576,7,FALSE)</f>
        <v>#N/A</v>
      </c>
      <c r="F2305" t="e">
        <f>VLOOKUP($A2305,'lms01'!$1:$1048576,10,FALSE)</f>
        <v>#N/A</v>
      </c>
      <c r="G2305" t="e">
        <f>VLOOKUP($A2305,'lms01'!$1:$1048576,15,FALSE)</f>
        <v>#N/A</v>
      </c>
      <c r="H2305" t="e">
        <f>VLOOKUP($G2305,'lms12'!$A:$B,2,FALSE)</f>
        <v>#N/A</v>
      </c>
      <c r="I2305" t="e">
        <f>VLOOKUP($A2305,'lms01'!$1:$1048576,16,FALSE)</f>
        <v>#N/A</v>
      </c>
      <c r="J2305" t="e">
        <f>VLOOKUP($A2305,'lms01'!$1:$1048576,24,FALSE)</f>
        <v>#N/A</v>
      </c>
    </row>
    <row r="2306" spans="1:10" x14ac:dyDescent="0.2">
      <c r="A2306">
        <v>28103293201</v>
      </c>
      <c r="B2306" t="s">
        <v>1382</v>
      </c>
      <c r="C2306" t="s">
        <v>5</v>
      </c>
      <c r="D2306" t="s">
        <v>6</v>
      </c>
      <c r="E2306" t="str">
        <f>VLOOKUP($A2306,'lms01'!$1:$1048576,7,FALSE)</f>
        <v>tabletter</v>
      </c>
      <c r="F2306" t="str">
        <f>VLOOKUP($A2306,'lms01'!$1:$1048576,10,FALSE)</f>
        <v>3,125 mg</v>
      </c>
      <c r="G2306" t="str">
        <f>VLOOKUP($A2306,'lms01'!$1:$1048576,15,FALSE)</f>
        <v>C07AG02</v>
      </c>
      <c r="H2306" t="str">
        <f>VLOOKUP($G2306,'lms12'!$A:$B,2,FALSE)</f>
        <v>Carvedilol</v>
      </c>
      <c r="I2306" t="str">
        <f>VLOOKUP($A2306,'lms01'!$1:$1048576,16,FALSE)</f>
        <v>OR</v>
      </c>
      <c r="J2306">
        <f>VLOOKUP($A2306,'lms01'!$1:$1048576,24,FALSE)</f>
        <v>0</v>
      </c>
    </row>
    <row r="2307" spans="1:10" x14ac:dyDescent="0.2">
      <c r="A2307">
        <v>28103293301</v>
      </c>
      <c r="B2307" t="s">
        <v>1382</v>
      </c>
      <c r="C2307" t="s">
        <v>5</v>
      </c>
      <c r="D2307" t="s">
        <v>6</v>
      </c>
      <c r="E2307" t="str">
        <f>VLOOKUP($A2307,'lms01'!$1:$1048576,7,FALSE)</f>
        <v>tabletter</v>
      </c>
      <c r="F2307" t="str">
        <f>VLOOKUP($A2307,'lms01'!$1:$1048576,10,FALSE)</f>
        <v>6,25 mg</v>
      </c>
      <c r="G2307" t="str">
        <f>VLOOKUP($A2307,'lms01'!$1:$1048576,15,FALSE)</f>
        <v>C07AG02</v>
      </c>
      <c r="H2307" t="str">
        <f>VLOOKUP($G2307,'lms12'!$A:$B,2,FALSE)</f>
        <v>Carvedilol</v>
      </c>
      <c r="I2307" t="str">
        <f>VLOOKUP($A2307,'lms01'!$1:$1048576,16,FALSE)</f>
        <v>OR</v>
      </c>
      <c r="J2307">
        <f>VLOOKUP($A2307,'lms01'!$1:$1048576,24,FALSE)</f>
        <v>0</v>
      </c>
    </row>
    <row r="2308" spans="1:10" x14ac:dyDescent="0.2">
      <c r="A2308">
        <v>28103293401</v>
      </c>
      <c r="B2308" t="s">
        <v>1382</v>
      </c>
      <c r="C2308" t="s">
        <v>5</v>
      </c>
      <c r="D2308" t="s">
        <v>6</v>
      </c>
      <c r="E2308" t="str">
        <f>VLOOKUP($A2308,'lms01'!$1:$1048576,7,FALSE)</f>
        <v>tabletter</v>
      </c>
      <c r="F2308" t="str">
        <f>VLOOKUP($A2308,'lms01'!$1:$1048576,10,FALSE)</f>
        <v>12,5 mg</v>
      </c>
      <c r="G2308" t="str">
        <f>VLOOKUP($A2308,'lms01'!$1:$1048576,15,FALSE)</f>
        <v>C07AG02</v>
      </c>
      <c r="H2308" t="str">
        <f>VLOOKUP($G2308,'lms12'!$A:$B,2,FALSE)</f>
        <v>Carvedilol</v>
      </c>
      <c r="I2308" t="str">
        <f>VLOOKUP($A2308,'lms01'!$1:$1048576,16,FALSE)</f>
        <v>OR</v>
      </c>
      <c r="J2308">
        <f>VLOOKUP($A2308,'lms01'!$1:$1048576,24,FALSE)</f>
        <v>0</v>
      </c>
    </row>
    <row r="2309" spans="1:10" x14ac:dyDescent="0.2">
      <c r="A2309">
        <v>28103293501</v>
      </c>
      <c r="B2309" t="s">
        <v>1382</v>
      </c>
      <c r="C2309" t="s">
        <v>5</v>
      </c>
      <c r="D2309" t="s">
        <v>6</v>
      </c>
      <c r="E2309" t="str">
        <f>VLOOKUP($A2309,'lms01'!$1:$1048576,7,FALSE)</f>
        <v>tabletter</v>
      </c>
      <c r="F2309" t="str">
        <f>VLOOKUP($A2309,'lms01'!$1:$1048576,10,FALSE)</f>
        <v>25 mg</v>
      </c>
      <c r="G2309" t="str">
        <f>VLOOKUP($A2309,'lms01'!$1:$1048576,15,FALSE)</f>
        <v>C07AG02</v>
      </c>
      <c r="H2309" t="str">
        <f>VLOOKUP($G2309,'lms12'!$A:$B,2,FALSE)</f>
        <v>Carvedilol</v>
      </c>
      <c r="I2309" t="str">
        <f>VLOOKUP($A2309,'lms01'!$1:$1048576,16,FALSE)</f>
        <v>OR</v>
      </c>
      <c r="J2309">
        <f>VLOOKUP($A2309,'lms01'!$1:$1048576,24,FALSE)</f>
        <v>0</v>
      </c>
    </row>
    <row r="2310" spans="1:10" x14ac:dyDescent="0.2">
      <c r="A2310">
        <v>28103293701</v>
      </c>
      <c r="B2310" t="s">
        <v>1383</v>
      </c>
      <c r="C2310" t="s">
        <v>5</v>
      </c>
      <c r="D2310" t="s">
        <v>6</v>
      </c>
      <c r="E2310" t="e">
        <f>VLOOKUP($A2310,'lms01'!$1:$1048576,7,FALSE)</f>
        <v>#N/A</v>
      </c>
      <c r="F2310" t="e">
        <f>VLOOKUP($A2310,'lms01'!$1:$1048576,10,FALSE)</f>
        <v>#N/A</v>
      </c>
      <c r="G2310" t="e">
        <f>VLOOKUP($A2310,'lms01'!$1:$1048576,15,FALSE)</f>
        <v>#N/A</v>
      </c>
      <c r="H2310" t="e">
        <f>VLOOKUP($G2310,'lms12'!$A:$B,2,FALSE)</f>
        <v>#N/A</v>
      </c>
      <c r="I2310" t="e">
        <f>VLOOKUP($A2310,'lms01'!$1:$1048576,16,FALSE)</f>
        <v>#N/A</v>
      </c>
      <c r="J2310" t="e">
        <f>VLOOKUP($A2310,'lms01'!$1:$1048576,24,FALSE)</f>
        <v>#N/A</v>
      </c>
    </row>
    <row r="2311" spans="1:10" x14ac:dyDescent="0.2">
      <c r="A2311">
        <v>28103293901</v>
      </c>
      <c r="B2311" t="s">
        <v>1383</v>
      </c>
      <c r="C2311" t="s">
        <v>5</v>
      </c>
      <c r="D2311" t="s">
        <v>6</v>
      </c>
      <c r="E2311" t="e">
        <f>VLOOKUP($A2311,'lms01'!$1:$1048576,7,FALSE)</f>
        <v>#N/A</v>
      </c>
      <c r="F2311" t="e">
        <f>VLOOKUP($A2311,'lms01'!$1:$1048576,10,FALSE)</f>
        <v>#N/A</v>
      </c>
      <c r="G2311" t="e">
        <f>VLOOKUP($A2311,'lms01'!$1:$1048576,15,FALSE)</f>
        <v>#N/A</v>
      </c>
      <c r="H2311" t="e">
        <f>VLOOKUP($G2311,'lms12'!$A:$B,2,FALSE)</f>
        <v>#N/A</v>
      </c>
      <c r="I2311" t="e">
        <f>VLOOKUP($A2311,'lms01'!$1:$1048576,16,FALSE)</f>
        <v>#N/A</v>
      </c>
      <c r="J2311" t="e">
        <f>VLOOKUP($A2311,'lms01'!$1:$1048576,24,FALSE)</f>
        <v>#N/A</v>
      </c>
    </row>
    <row r="2312" spans="1:10" x14ac:dyDescent="0.2">
      <c r="A2312">
        <v>28103295501</v>
      </c>
      <c r="B2312" t="s">
        <v>933</v>
      </c>
      <c r="C2312" t="s">
        <v>5</v>
      </c>
      <c r="D2312" t="s">
        <v>6</v>
      </c>
      <c r="E2312" t="str">
        <f>VLOOKUP($A2312,'lms01'!$1:$1048576,7,FALSE)</f>
        <v>filmovertrukne tabl.</v>
      </c>
      <c r="F2312" t="str">
        <f>VLOOKUP($A2312,'lms01'!$1:$1048576,10,FALSE)</f>
        <v>80 mg</v>
      </c>
      <c r="G2312" t="str">
        <f>VLOOKUP($A2312,'lms01'!$1:$1048576,15,FALSE)</f>
        <v>C10AA05</v>
      </c>
      <c r="H2312" t="str">
        <f>VLOOKUP($G2312,'lms12'!$A:$B,2,FALSE)</f>
        <v>Atorvastatin</v>
      </c>
      <c r="I2312" t="str">
        <f>VLOOKUP($A2312,'lms01'!$1:$1048576,16,FALSE)</f>
        <v>OR</v>
      </c>
      <c r="J2312">
        <f>VLOOKUP($A2312,'lms01'!$1:$1048576,24,FALSE)</f>
        <v>0</v>
      </c>
    </row>
    <row r="2313" spans="1:10" x14ac:dyDescent="0.2">
      <c r="A2313">
        <v>28103295801</v>
      </c>
      <c r="B2313" t="s">
        <v>1384</v>
      </c>
      <c r="C2313" t="s">
        <v>16</v>
      </c>
      <c r="D2313" t="s">
        <v>16</v>
      </c>
      <c r="E2313" t="str">
        <f>VLOOKUP($A2313,'lms01'!$1:$1048576,7,FALSE)</f>
        <v>pulv.og sol.t.inj.op</v>
      </c>
      <c r="F2313" t="str">
        <f>VLOOKUP($A2313,'lms01'!$1:$1048576,10,FALSE)</f>
        <v>20 mg/ml</v>
      </c>
      <c r="G2313" t="str">
        <f>VLOOKUP($A2313,'lms01'!$1:$1048576,15,FALSE)</f>
        <v>N05AE04</v>
      </c>
      <c r="H2313" t="str">
        <f>VLOOKUP($G2313,'lms12'!$A:$B,2,FALSE)</f>
        <v>Ziprasidon</v>
      </c>
      <c r="I2313" t="str">
        <f>VLOOKUP($A2313,'lms01'!$1:$1048576,16,FALSE)</f>
        <v>IM</v>
      </c>
      <c r="J2313">
        <f>VLOOKUP($A2313,'lms01'!$1:$1048576,24,FALSE)</f>
        <v>0</v>
      </c>
    </row>
    <row r="2314" spans="1:10" x14ac:dyDescent="0.2">
      <c r="A2314">
        <v>28103295901</v>
      </c>
      <c r="B2314" t="s">
        <v>1384</v>
      </c>
      <c r="C2314" t="s">
        <v>70</v>
      </c>
      <c r="D2314" t="s">
        <v>71</v>
      </c>
      <c r="E2314" t="str">
        <f>VLOOKUP($A2314,'lms01'!$1:$1048576,7,FALSE)</f>
        <v>kapsler, h†rde</v>
      </c>
      <c r="F2314" t="str">
        <f>VLOOKUP($A2314,'lms01'!$1:$1048576,10,FALSE)</f>
        <v>20 mg</v>
      </c>
      <c r="G2314" t="str">
        <f>VLOOKUP($A2314,'lms01'!$1:$1048576,15,FALSE)</f>
        <v>N05AE04</v>
      </c>
      <c r="H2314" t="str">
        <f>VLOOKUP($G2314,'lms12'!$A:$B,2,FALSE)</f>
        <v>Ziprasidon</v>
      </c>
      <c r="I2314" t="str">
        <f>VLOOKUP($A2314,'lms01'!$1:$1048576,16,FALSE)</f>
        <v>OR</v>
      </c>
      <c r="J2314">
        <f>VLOOKUP($A2314,'lms01'!$1:$1048576,24,FALSE)</f>
        <v>0</v>
      </c>
    </row>
    <row r="2315" spans="1:10" x14ac:dyDescent="0.2">
      <c r="A2315">
        <v>28103296001</v>
      </c>
      <c r="B2315" t="s">
        <v>1384</v>
      </c>
      <c r="C2315" t="s">
        <v>70</v>
      </c>
      <c r="D2315" t="s">
        <v>71</v>
      </c>
      <c r="E2315" t="str">
        <f>VLOOKUP($A2315,'lms01'!$1:$1048576,7,FALSE)</f>
        <v>kapsler, h†rde</v>
      </c>
      <c r="F2315" t="str">
        <f>VLOOKUP($A2315,'lms01'!$1:$1048576,10,FALSE)</f>
        <v>40 mg</v>
      </c>
      <c r="G2315" t="str">
        <f>VLOOKUP($A2315,'lms01'!$1:$1048576,15,FALSE)</f>
        <v>N05AE04</v>
      </c>
      <c r="H2315" t="str">
        <f>VLOOKUP($G2315,'lms12'!$A:$B,2,FALSE)</f>
        <v>Ziprasidon</v>
      </c>
      <c r="I2315" t="str">
        <f>VLOOKUP($A2315,'lms01'!$1:$1048576,16,FALSE)</f>
        <v>OR</v>
      </c>
      <c r="J2315">
        <f>VLOOKUP($A2315,'lms01'!$1:$1048576,24,FALSE)</f>
        <v>0</v>
      </c>
    </row>
    <row r="2316" spans="1:10" x14ac:dyDescent="0.2">
      <c r="A2316">
        <v>28103296101</v>
      </c>
      <c r="B2316" t="s">
        <v>1384</v>
      </c>
      <c r="C2316" t="s">
        <v>70</v>
      </c>
      <c r="D2316" t="s">
        <v>71</v>
      </c>
      <c r="E2316" t="str">
        <f>VLOOKUP($A2316,'lms01'!$1:$1048576,7,FALSE)</f>
        <v>kapsler, h†rde</v>
      </c>
      <c r="F2316" t="str">
        <f>VLOOKUP($A2316,'lms01'!$1:$1048576,10,FALSE)</f>
        <v>60 mg</v>
      </c>
      <c r="G2316" t="str">
        <f>VLOOKUP($A2316,'lms01'!$1:$1048576,15,FALSE)</f>
        <v>N05AE04</v>
      </c>
      <c r="H2316" t="str">
        <f>VLOOKUP($G2316,'lms12'!$A:$B,2,FALSE)</f>
        <v>Ziprasidon</v>
      </c>
      <c r="I2316" t="str">
        <f>VLOOKUP($A2316,'lms01'!$1:$1048576,16,FALSE)</f>
        <v>OR</v>
      </c>
      <c r="J2316">
        <f>VLOOKUP($A2316,'lms01'!$1:$1048576,24,FALSE)</f>
        <v>0</v>
      </c>
    </row>
    <row r="2317" spans="1:10" x14ac:dyDescent="0.2">
      <c r="A2317">
        <v>28103296201</v>
      </c>
      <c r="B2317" t="s">
        <v>1384</v>
      </c>
      <c r="C2317" t="s">
        <v>70</v>
      </c>
      <c r="D2317" t="s">
        <v>71</v>
      </c>
      <c r="E2317" t="str">
        <f>VLOOKUP($A2317,'lms01'!$1:$1048576,7,FALSE)</f>
        <v>kapsler, h†rde</v>
      </c>
      <c r="F2317" t="str">
        <f>VLOOKUP($A2317,'lms01'!$1:$1048576,10,FALSE)</f>
        <v>80 mg</v>
      </c>
      <c r="G2317" t="str">
        <f>VLOOKUP($A2317,'lms01'!$1:$1048576,15,FALSE)</f>
        <v>N05AE04</v>
      </c>
      <c r="H2317" t="str">
        <f>VLOOKUP($G2317,'lms12'!$A:$B,2,FALSE)</f>
        <v>Ziprasidon</v>
      </c>
      <c r="I2317" t="str">
        <f>VLOOKUP($A2317,'lms01'!$1:$1048576,16,FALSE)</f>
        <v>OR</v>
      </c>
      <c r="J2317">
        <f>VLOOKUP($A2317,'lms01'!$1:$1048576,24,FALSE)</f>
        <v>0</v>
      </c>
    </row>
    <row r="2318" spans="1:10" x14ac:dyDescent="0.2">
      <c r="A2318">
        <v>28103297201</v>
      </c>
      <c r="B2318" t="s">
        <v>1385</v>
      </c>
      <c r="C2318" t="s">
        <v>70</v>
      </c>
      <c r="D2318" t="s">
        <v>71</v>
      </c>
      <c r="E2318" t="e">
        <f>VLOOKUP($A2318,'lms01'!$1:$1048576,7,FALSE)</f>
        <v>#N/A</v>
      </c>
      <c r="F2318" t="e">
        <f>VLOOKUP($A2318,'lms01'!$1:$1048576,10,FALSE)</f>
        <v>#N/A</v>
      </c>
      <c r="G2318" t="e">
        <f>VLOOKUP($A2318,'lms01'!$1:$1048576,15,FALSE)</f>
        <v>#N/A</v>
      </c>
      <c r="H2318" t="e">
        <f>VLOOKUP($G2318,'lms12'!$A:$B,2,FALSE)</f>
        <v>#N/A</v>
      </c>
      <c r="I2318" t="e">
        <f>VLOOKUP($A2318,'lms01'!$1:$1048576,16,FALSE)</f>
        <v>#N/A</v>
      </c>
      <c r="J2318" t="e">
        <f>VLOOKUP($A2318,'lms01'!$1:$1048576,24,FALSE)</f>
        <v>#N/A</v>
      </c>
    </row>
    <row r="2319" spans="1:10" x14ac:dyDescent="0.2">
      <c r="A2319">
        <v>28103297401</v>
      </c>
      <c r="B2319" t="s">
        <v>1385</v>
      </c>
      <c r="C2319" t="s">
        <v>63</v>
      </c>
      <c r="D2319" t="s">
        <v>64</v>
      </c>
      <c r="E2319" t="str">
        <f>VLOOKUP($A2319,'lms01'!$1:$1048576,7,FALSE)</f>
        <v>suppositorier</v>
      </c>
      <c r="F2319" t="str">
        <f>VLOOKUP($A2319,'lms01'!$1:$1048576,10,FALSE)</f>
        <v>100 mg</v>
      </c>
      <c r="G2319" t="str">
        <f>VLOOKUP($A2319,'lms01'!$1:$1048576,15,FALSE)</f>
        <v>N02AX02</v>
      </c>
      <c r="H2319" t="str">
        <f>VLOOKUP($G2319,'lms12'!$A:$B,2,FALSE)</f>
        <v>Tramadol</v>
      </c>
      <c r="I2319" t="str">
        <f>VLOOKUP($A2319,'lms01'!$1:$1048576,16,FALSE)</f>
        <v>PR</v>
      </c>
      <c r="J2319">
        <f>VLOOKUP($A2319,'lms01'!$1:$1048576,24,FALSE)</f>
        <v>0</v>
      </c>
    </row>
    <row r="2320" spans="1:10" x14ac:dyDescent="0.2">
      <c r="A2320">
        <v>28103297801</v>
      </c>
      <c r="B2320" t="s">
        <v>1220</v>
      </c>
      <c r="C2320" t="s">
        <v>5</v>
      </c>
      <c r="D2320" t="s">
        <v>6</v>
      </c>
      <c r="E2320" t="e">
        <f>VLOOKUP($A2320,'lms01'!$1:$1048576,7,FALSE)</f>
        <v>#N/A</v>
      </c>
      <c r="F2320" t="e">
        <f>VLOOKUP($A2320,'lms01'!$1:$1048576,10,FALSE)</f>
        <v>#N/A</v>
      </c>
      <c r="G2320" t="e">
        <f>VLOOKUP($A2320,'lms01'!$1:$1048576,15,FALSE)</f>
        <v>#N/A</v>
      </c>
      <c r="H2320" t="e">
        <f>VLOOKUP($G2320,'lms12'!$A:$B,2,FALSE)</f>
        <v>#N/A</v>
      </c>
      <c r="I2320" t="e">
        <f>VLOOKUP($A2320,'lms01'!$1:$1048576,16,FALSE)</f>
        <v>#N/A</v>
      </c>
      <c r="J2320" t="e">
        <f>VLOOKUP($A2320,'lms01'!$1:$1048576,24,FALSE)</f>
        <v>#N/A</v>
      </c>
    </row>
    <row r="2321" spans="1:10" x14ac:dyDescent="0.2">
      <c r="A2321">
        <v>28103298001</v>
      </c>
      <c r="B2321" t="s">
        <v>1251</v>
      </c>
      <c r="C2321" t="s">
        <v>5</v>
      </c>
      <c r="D2321" t="s">
        <v>6</v>
      </c>
      <c r="E2321" t="e">
        <f>VLOOKUP($A2321,'lms01'!$1:$1048576,7,FALSE)</f>
        <v>#N/A</v>
      </c>
      <c r="F2321" t="e">
        <f>VLOOKUP($A2321,'lms01'!$1:$1048576,10,FALSE)</f>
        <v>#N/A</v>
      </c>
      <c r="G2321" t="e">
        <f>VLOOKUP($A2321,'lms01'!$1:$1048576,15,FALSE)</f>
        <v>#N/A</v>
      </c>
      <c r="H2321" t="e">
        <f>VLOOKUP($G2321,'lms12'!$A:$B,2,FALSE)</f>
        <v>#N/A</v>
      </c>
      <c r="I2321" t="e">
        <f>VLOOKUP($A2321,'lms01'!$1:$1048576,16,FALSE)</f>
        <v>#N/A</v>
      </c>
      <c r="J2321" t="e">
        <f>VLOOKUP($A2321,'lms01'!$1:$1048576,24,FALSE)</f>
        <v>#N/A</v>
      </c>
    </row>
    <row r="2322" spans="1:10" x14ac:dyDescent="0.2">
      <c r="A2322">
        <v>28103298101</v>
      </c>
      <c r="B2322" t="s">
        <v>1386</v>
      </c>
      <c r="C2322" t="s">
        <v>5</v>
      </c>
      <c r="D2322" t="s">
        <v>6</v>
      </c>
      <c r="E2322" t="str">
        <f>VLOOKUP($A2322,'lms01'!$1:$1048576,7,FALSE)</f>
        <v>filmovertrukne tabl.</v>
      </c>
      <c r="F2322" t="str">
        <f>VLOOKUP($A2322,'lms01'!$1:$1048576,10,FALSE)</f>
        <v>10 mg</v>
      </c>
      <c r="G2322" t="str">
        <f>VLOOKUP($A2322,'lms01'!$1:$1048576,15,FALSE)</f>
        <v>N05CF02</v>
      </c>
      <c r="H2322" t="str">
        <f>VLOOKUP($G2322,'lms12'!$A:$B,2,FALSE)</f>
        <v>Zolpidem</v>
      </c>
      <c r="I2322" t="str">
        <f>VLOOKUP($A2322,'lms01'!$1:$1048576,16,FALSE)</f>
        <v>OR</v>
      </c>
      <c r="J2322">
        <f>VLOOKUP($A2322,'lms01'!$1:$1048576,24,FALSE)</f>
        <v>0</v>
      </c>
    </row>
    <row r="2323" spans="1:10" x14ac:dyDescent="0.2">
      <c r="A2323">
        <v>28103303701</v>
      </c>
      <c r="B2323" t="s">
        <v>1387</v>
      </c>
      <c r="C2323" t="s">
        <v>5</v>
      </c>
      <c r="D2323" t="s">
        <v>6</v>
      </c>
      <c r="E2323" t="str">
        <f>VLOOKUP($A2323,'lms01'!$1:$1048576,7,FALSE)</f>
        <v>filmovertrukne tabl.</v>
      </c>
      <c r="F2323" t="str">
        <f>VLOOKUP($A2323,'lms01'!$1:$1048576,10,FALSE)</f>
        <v>0,2 mg</v>
      </c>
      <c r="G2323" t="str">
        <f>VLOOKUP($A2323,'lms01'!$1:$1048576,15,FALSE)</f>
        <v>C02AC05</v>
      </c>
      <c r="H2323" t="str">
        <f>VLOOKUP($G2323,'lms12'!$A:$B,2,FALSE)</f>
        <v>Moxonidin</v>
      </c>
      <c r="I2323" t="str">
        <f>VLOOKUP($A2323,'lms01'!$1:$1048576,16,FALSE)</f>
        <v>OR</v>
      </c>
      <c r="J2323">
        <f>VLOOKUP($A2323,'lms01'!$1:$1048576,24,FALSE)</f>
        <v>0</v>
      </c>
    </row>
    <row r="2324" spans="1:10" x14ac:dyDescent="0.2">
      <c r="A2324">
        <v>28103303801</v>
      </c>
      <c r="B2324" t="s">
        <v>1387</v>
      </c>
      <c r="C2324" t="s">
        <v>5</v>
      </c>
      <c r="D2324" t="s">
        <v>6</v>
      </c>
      <c r="E2324" t="e">
        <f>VLOOKUP($A2324,'lms01'!$1:$1048576,7,FALSE)</f>
        <v>#N/A</v>
      </c>
      <c r="F2324" t="e">
        <f>VLOOKUP($A2324,'lms01'!$1:$1048576,10,FALSE)</f>
        <v>#N/A</v>
      </c>
      <c r="G2324" t="e">
        <f>VLOOKUP($A2324,'lms01'!$1:$1048576,15,FALSE)</f>
        <v>#N/A</v>
      </c>
      <c r="H2324" t="e">
        <f>VLOOKUP($G2324,'lms12'!$A:$B,2,FALSE)</f>
        <v>#N/A</v>
      </c>
      <c r="I2324" t="e">
        <f>VLOOKUP($A2324,'lms01'!$1:$1048576,16,FALSE)</f>
        <v>#N/A</v>
      </c>
      <c r="J2324" t="e">
        <f>VLOOKUP($A2324,'lms01'!$1:$1048576,24,FALSE)</f>
        <v>#N/A</v>
      </c>
    </row>
    <row r="2325" spans="1:10" x14ac:dyDescent="0.2">
      <c r="A2325">
        <v>28103303901</v>
      </c>
      <c r="B2325" t="s">
        <v>1387</v>
      </c>
      <c r="C2325" t="s">
        <v>5</v>
      </c>
      <c r="D2325" t="s">
        <v>6</v>
      </c>
      <c r="E2325" t="str">
        <f>VLOOKUP($A2325,'lms01'!$1:$1048576,7,FALSE)</f>
        <v>filmovertrukne tabl.</v>
      </c>
      <c r="F2325" t="str">
        <f>VLOOKUP($A2325,'lms01'!$1:$1048576,10,FALSE)</f>
        <v>0,4 mg</v>
      </c>
      <c r="G2325" t="str">
        <f>VLOOKUP($A2325,'lms01'!$1:$1048576,15,FALSE)</f>
        <v>C02AC05</v>
      </c>
      <c r="H2325" t="str">
        <f>VLOOKUP($G2325,'lms12'!$A:$B,2,FALSE)</f>
        <v>Moxonidin</v>
      </c>
      <c r="I2325" t="str">
        <f>VLOOKUP($A2325,'lms01'!$1:$1048576,16,FALSE)</f>
        <v>OR</v>
      </c>
      <c r="J2325">
        <f>VLOOKUP($A2325,'lms01'!$1:$1048576,24,FALSE)</f>
        <v>0</v>
      </c>
    </row>
    <row r="2326" spans="1:10" x14ac:dyDescent="0.2">
      <c r="A2326">
        <v>28103304001</v>
      </c>
      <c r="B2326" t="s">
        <v>1388</v>
      </c>
      <c r="C2326" t="s">
        <v>5</v>
      </c>
      <c r="D2326" t="s">
        <v>6</v>
      </c>
      <c r="E2326" t="str">
        <f>VLOOKUP($A2326,'lms01'!$1:$1048576,7,FALSE)</f>
        <v>filmovertrukne tabl.</v>
      </c>
      <c r="F2326" t="str">
        <f>VLOOKUP($A2326,'lms01'!$1:$1048576,10,FALSE)</f>
        <v>0,2 mg</v>
      </c>
      <c r="G2326" t="str">
        <f>VLOOKUP($A2326,'lms01'!$1:$1048576,15,FALSE)</f>
        <v>C02AC05</v>
      </c>
      <c r="H2326" t="str">
        <f>VLOOKUP($G2326,'lms12'!$A:$B,2,FALSE)</f>
        <v>Moxonidin</v>
      </c>
      <c r="I2326" t="str">
        <f>VLOOKUP($A2326,'lms01'!$1:$1048576,16,FALSE)</f>
        <v>OR</v>
      </c>
      <c r="J2326">
        <f>VLOOKUP($A2326,'lms01'!$1:$1048576,24,FALSE)</f>
        <v>0</v>
      </c>
    </row>
    <row r="2327" spans="1:10" x14ac:dyDescent="0.2">
      <c r="A2327">
        <v>28103304101</v>
      </c>
      <c r="B2327" t="s">
        <v>1388</v>
      </c>
      <c r="C2327" t="s">
        <v>5</v>
      </c>
      <c r="D2327" t="s">
        <v>6</v>
      </c>
      <c r="E2327" t="e">
        <f>VLOOKUP($A2327,'lms01'!$1:$1048576,7,FALSE)</f>
        <v>#N/A</v>
      </c>
      <c r="F2327" t="e">
        <f>VLOOKUP($A2327,'lms01'!$1:$1048576,10,FALSE)</f>
        <v>#N/A</v>
      </c>
      <c r="G2327" t="e">
        <f>VLOOKUP($A2327,'lms01'!$1:$1048576,15,FALSE)</f>
        <v>#N/A</v>
      </c>
      <c r="H2327" t="e">
        <f>VLOOKUP($G2327,'lms12'!$A:$B,2,FALSE)</f>
        <v>#N/A</v>
      </c>
      <c r="I2327" t="e">
        <f>VLOOKUP($A2327,'lms01'!$1:$1048576,16,FALSE)</f>
        <v>#N/A</v>
      </c>
      <c r="J2327" t="e">
        <f>VLOOKUP($A2327,'lms01'!$1:$1048576,24,FALSE)</f>
        <v>#N/A</v>
      </c>
    </row>
    <row r="2328" spans="1:10" x14ac:dyDescent="0.2">
      <c r="A2328">
        <v>28103304201</v>
      </c>
      <c r="B2328" t="s">
        <v>1388</v>
      </c>
      <c r="C2328" t="s">
        <v>5</v>
      </c>
      <c r="D2328" t="s">
        <v>6</v>
      </c>
      <c r="E2328" t="str">
        <f>VLOOKUP($A2328,'lms01'!$1:$1048576,7,FALSE)</f>
        <v>filmovertrukne tabl.</v>
      </c>
      <c r="F2328" t="str">
        <f>VLOOKUP($A2328,'lms01'!$1:$1048576,10,FALSE)</f>
        <v>0,4 mg</v>
      </c>
      <c r="G2328" t="str">
        <f>VLOOKUP($A2328,'lms01'!$1:$1048576,15,FALSE)</f>
        <v>C02AC05</v>
      </c>
      <c r="H2328" t="str">
        <f>VLOOKUP($G2328,'lms12'!$A:$B,2,FALSE)</f>
        <v>Moxonidin</v>
      </c>
      <c r="I2328" t="str">
        <f>VLOOKUP($A2328,'lms01'!$1:$1048576,16,FALSE)</f>
        <v>OR</v>
      </c>
      <c r="J2328">
        <f>VLOOKUP($A2328,'lms01'!$1:$1048576,24,FALSE)</f>
        <v>0</v>
      </c>
    </row>
    <row r="2329" spans="1:10" x14ac:dyDescent="0.2">
      <c r="A2329">
        <v>28103307401</v>
      </c>
      <c r="B2329" t="s">
        <v>1389</v>
      </c>
      <c r="C2329" t="s">
        <v>5</v>
      </c>
      <c r="D2329" t="s">
        <v>6</v>
      </c>
      <c r="E2329" t="e">
        <f>VLOOKUP($A2329,'lms01'!$1:$1048576,7,FALSE)</f>
        <v>#N/A</v>
      </c>
      <c r="F2329" t="e">
        <f>VLOOKUP($A2329,'lms01'!$1:$1048576,10,FALSE)</f>
        <v>#N/A</v>
      </c>
      <c r="G2329" t="e">
        <f>VLOOKUP($A2329,'lms01'!$1:$1048576,15,FALSE)</f>
        <v>#N/A</v>
      </c>
      <c r="H2329" t="e">
        <f>VLOOKUP($G2329,'lms12'!$A:$B,2,FALSE)</f>
        <v>#N/A</v>
      </c>
      <c r="I2329" t="e">
        <f>VLOOKUP($A2329,'lms01'!$1:$1048576,16,FALSE)</f>
        <v>#N/A</v>
      </c>
      <c r="J2329" t="e">
        <f>VLOOKUP($A2329,'lms01'!$1:$1048576,24,FALSE)</f>
        <v>#N/A</v>
      </c>
    </row>
    <row r="2330" spans="1:10" x14ac:dyDescent="0.2">
      <c r="A2330">
        <v>28103307501</v>
      </c>
      <c r="B2330" t="s">
        <v>1389</v>
      </c>
      <c r="C2330" t="s">
        <v>5</v>
      </c>
      <c r="D2330" t="s">
        <v>6</v>
      </c>
      <c r="E2330" t="str">
        <f>VLOOKUP($A2330,'lms01'!$1:$1048576,7,FALSE)</f>
        <v>filmovertrukne tabl.</v>
      </c>
      <c r="F2330" t="str">
        <f>VLOOKUP($A2330,'lms01'!$1:$1048576,10,FALSE)</f>
        <v>50 mg</v>
      </c>
      <c r="G2330" t="str">
        <f>VLOOKUP($A2330,'lms01'!$1:$1048576,15,FALSE)</f>
        <v>M01AB05</v>
      </c>
      <c r="H2330" t="str">
        <f>VLOOKUP($G2330,'lms12'!$A:$B,2,FALSE)</f>
        <v>Diclofenac</v>
      </c>
      <c r="I2330" t="str">
        <f>VLOOKUP($A2330,'lms01'!$1:$1048576,16,FALSE)</f>
        <v>OR</v>
      </c>
      <c r="J2330">
        <f>VLOOKUP($A2330,'lms01'!$1:$1048576,24,FALSE)</f>
        <v>0</v>
      </c>
    </row>
    <row r="2331" spans="1:10" x14ac:dyDescent="0.2">
      <c r="A2331">
        <v>28103307601</v>
      </c>
      <c r="B2331" t="s">
        <v>1390</v>
      </c>
      <c r="C2331" t="s">
        <v>5</v>
      </c>
      <c r="D2331" t="s">
        <v>6</v>
      </c>
      <c r="E2331" t="e">
        <f>VLOOKUP($A2331,'lms01'!$1:$1048576,7,FALSE)</f>
        <v>#N/A</v>
      </c>
      <c r="F2331" t="e">
        <f>VLOOKUP($A2331,'lms01'!$1:$1048576,10,FALSE)</f>
        <v>#N/A</v>
      </c>
      <c r="G2331" t="e">
        <f>VLOOKUP($A2331,'lms01'!$1:$1048576,15,FALSE)</f>
        <v>#N/A</v>
      </c>
      <c r="H2331" t="e">
        <f>VLOOKUP($G2331,'lms12'!$A:$B,2,FALSE)</f>
        <v>#N/A</v>
      </c>
      <c r="I2331" t="e">
        <f>VLOOKUP($A2331,'lms01'!$1:$1048576,16,FALSE)</f>
        <v>#N/A</v>
      </c>
      <c r="J2331" t="e">
        <f>VLOOKUP($A2331,'lms01'!$1:$1048576,24,FALSE)</f>
        <v>#N/A</v>
      </c>
    </row>
    <row r="2332" spans="1:10" x14ac:dyDescent="0.2">
      <c r="A2332">
        <v>28103307701</v>
      </c>
      <c r="B2332" t="s">
        <v>1390</v>
      </c>
      <c r="C2332" t="s">
        <v>5</v>
      </c>
      <c r="D2332" t="s">
        <v>6</v>
      </c>
      <c r="E2332" t="e">
        <f>VLOOKUP($A2332,'lms01'!$1:$1048576,7,FALSE)</f>
        <v>#N/A</v>
      </c>
      <c r="F2332" t="e">
        <f>VLOOKUP($A2332,'lms01'!$1:$1048576,10,FALSE)</f>
        <v>#N/A</v>
      </c>
      <c r="G2332" t="e">
        <f>VLOOKUP($A2332,'lms01'!$1:$1048576,15,FALSE)</f>
        <v>#N/A</v>
      </c>
      <c r="H2332" t="e">
        <f>VLOOKUP($G2332,'lms12'!$A:$B,2,FALSE)</f>
        <v>#N/A</v>
      </c>
      <c r="I2332" t="e">
        <f>VLOOKUP($A2332,'lms01'!$1:$1048576,16,FALSE)</f>
        <v>#N/A</v>
      </c>
      <c r="J2332" t="e">
        <f>VLOOKUP($A2332,'lms01'!$1:$1048576,24,FALSE)</f>
        <v>#N/A</v>
      </c>
    </row>
    <row r="2333" spans="1:10" x14ac:dyDescent="0.2">
      <c r="A2333">
        <v>28103308001</v>
      </c>
      <c r="B2333" t="s">
        <v>1391</v>
      </c>
      <c r="C2333" t="s">
        <v>759</v>
      </c>
      <c r="D2333" t="s">
        <v>759</v>
      </c>
      <c r="E2333" t="str">
        <f>VLOOKUP($A2333,'lms01'!$1:$1048576,7,FALSE)</f>
        <v>periton.dial.vsk,opl</v>
      </c>
      <c r="F2333">
        <f>VLOOKUP($A2333,'lms01'!$1:$1048576,10,FALSE)</f>
        <v>0</v>
      </c>
      <c r="G2333" t="str">
        <f>VLOOKUP($A2333,'lms01'!$1:$1048576,15,FALSE)</f>
        <v>B05DB</v>
      </c>
      <c r="H2333" t="str">
        <f>VLOOKUP($G2333,'lms12'!$A:$B,2,FALSE)</f>
        <v>Hypertoniske opl›sninger</v>
      </c>
      <c r="I2333" t="str">
        <f>VLOOKUP($A2333,'lms01'!$1:$1048576,16,FALSE)</f>
        <v>IP</v>
      </c>
      <c r="J2333">
        <f>VLOOKUP($A2333,'lms01'!$1:$1048576,24,FALSE)</f>
        <v>0</v>
      </c>
    </row>
    <row r="2334" spans="1:10" x14ac:dyDescent="0.2">
      <c r="A2334">
        <v>28103308101</v>
      </c>
      <c r="B2334" t="s">
        <v>1392</v>
      </c>
      <c r="C2334" t="s">
        <v>759</v>
      </c>
      <c r="D2334" t="s">
        <v>759</v>
      </c>
      <c r="E2334" t="str">
        <f>VLOOKUP($A2334,'lms01'!$1:$1048576,7,FALSE)</f>
        <v>periton.dial.vsk,opl</v>
      </c>
      <c r="F2334">
        <f>VLOOKUP($A2334,'lms01'!$1:$1048576,10,FALSE)</f>
        <v>0</v>
      </c>
      <c r="G2334" t="str">
        <f>VLOOKUP($A2334,'lms01'!$1:$1048576,15,FALSE)</f>
        <v>B05DB</v>
      </c>
      <c r="H2334" t="str">
        <f>VLOOKUP($G2334,'lms12'!$A:$B,2,FALSE)</f>
        <v>Hypertoniske opl›sninger</v>
      </c>
      <c r="I2334" t="str">
        <f>VLOOKUP($A2334,'lms01'!$1:$1048576,16,FALSE)</f>
        <v>IP</v>
      </c>
      <c r="J2334">
        <f>VLOOKUP($A2334,'lms01'!$1:$1048576,24,FALSE)</f>
        <v>0</v>
      </c>
    </row>
    <row r="2335" spans="1:10" x14ac:dyDescent="0.2">
      <c r="A2335">
        <v>28103308201</v>
      </c>
      <c r="B2335" t="s">
        <v>1393</v>
      </c>
      <c r="C2335" t="s">
        <v>759</v>
      </c>
      <c r="D2335" t="s">
        <v>759</v>
      </c>
      <c r="E2335" t="str">
        <f>VLOOKUP($A2335,'lms01'!$1:$1048576,7,FALSE)</f>
        <v>periton.dial.vsk,opl</v>
      </c>
      <c r="F2335">
        <f>VLOOKUP($A2335,'lms01'!$1:$1048576,10,FALSE)</f>
        <v>0</v>
      </c>
      <c r="G2335" t="str">
        <f>VLOOKUP($A2335,'lms01'!$1:$1048576,15,FALSE)</f>
        <v>B05DB</v>
      </c>
      <c r="H2335" t="str">
        <f>VLOOKUP($G2335,'lms12'!$A:$B,2,FALSE)</f>
        <v>Hypertoniske opl›sninger</v>
      </c>
      <c r="I2335" t="str">
        <f>VLOOKUP($A2335,'lms01'!$1:$1048576,16,FALSE)</f>
        <v>IP</v>
      </c>
      <c r="J2335">
        <f>VLOOKUP($A2335,'lms01'!$1:$1048576,24,FALSE)</f>
        <v>0</v>
      </c>
    </row>
    <row r="2336" spans="1:10" x14ac:dyDescent="0.2">
      <c r="A2336">
        <v>28103308801</v>
      </c>
      <c r="B2336" t="s">
        <v>1394</v>
      </c>
      <c r="C2336" t="s">
        <v>5</v>
      </c>
      <c r="D2336" t="s">
        <v>6</v>
      </c>
      <c r="E2336" t="e">
        <f>VLOOKUP($A2336,'lms01'!$1:$1048576,7,FALSE)</f>
        <v>#N/A</v>
      </c>
      <c r="F2336" t="e">
        <f>VLOOKUP($A2336,'lms01'!$1:$1048576,10,FALSE)</f>
        <v>#N/A</v>
      </c>
      <c r="G2336" t="e">
        <f>VLOOKUP($A2336,'lms01'!$1:$1048576,15,FALSE)</f>
        <v>#N/A</v>
      </c>
      <c r="H2336" t="e">
        <f>VLOOKUP($G2336,'lms12'!$A:$B,2,FALSE)</f>
        <v>#N/A</v>
      </c>
      <c r="I2336" t="e">
        <f>VLOOKUP($A2336,'lms01'!$1:$1048576,16,FALSE)</f>
        <v>#N/A</v>
      </c>
      <c r="J2336" t="e">
        <f>VLOOKUP($A2336,'lms01'!$1:$1048576,24,FALSE)</f>
        <v>#N/A</v>
      </c>
    </row>
    <row r="2337" spans="1:10" x14ac:dyDescent="0.2">
      <c r="A2337">
        <v>28103309101</v>
      </c>
      <c r="B2337" t="s">
        <v>1395</v>
      </c>
      <c r="C2337" t="s">
        <v>462</v>
      </c>
      <c r="D2337" t="s">
        <v>463</v>
      </c>
      <c r="E2337" t="str">
        <f>VLOOKUP($A2337,'lms01'!$1:$1048576,7,FALSE)</f>
        <v>dep.inj.vsk.pul.susp</v>
      </c>
      <c r="F2337" t="str">
        <f>VLOOKUP($A2337,'lms01'!$1:$1048576,10,FALSE)</f>
        <v>25 mg</v>
      </c>
      <c r="G2337" t="str">
        <f>VLOOKUP($A2337,'lms01'!$1:$1048576,15,FALSE)</f>
        <v>N05AX08</v>
      </c>
      <c r="H2337" t="str">
        <f>VLOOKUP($G2337,'lms12'!$A:$B,2,FALSE)</f>
        <v>Risperidon</v>
      </c>
      <c r="I2337" t="str">
        <f>VLOOKUP($A2337,'lms01'!$1:$1048576,16,FALSE)</f>
        <v>IM</v>
      </c>
      <c r="J2337">
        <f>VLOOKUP($A2337,'lms01'!$1:$1048576,24,FALSE)</f>
        <v>0</v>
      </c>
    </row>
    <row r="2338" spans="1:10" x14ac:dyDescent="0.2">
      <c r="A2338">
        <v>28103309201</v>
      </c>
      <c r="B2338" t="s">
        <v>1395</v>
      </c>
      <c r="C2338" t="s">
        <v>462</v>
      </c>
      <c r="D2338" t="s">
        <v>463</v>
      </c>
      <c r="E2338" t="str">
        <f>VLOOKUP($A2338,'lms01'!$1:$1048576,7,FALSE)</f>
        <v>dep.inj.vsk.pul.susp</v>
      </c>
      <c r="F2338" t="str">
        <f>VLOOKUP($A2338,'lms01'!$1:$1048576,10,FALSE)</f>
        <v>37,5 mg</v>
      </c>
      <c r="G2338" t="str">
        <f>VLOOKUP($A2338,'lms01'!$1:$1048576,15,FALSE)</f>
        <v>N05AX08</v>
      </c>
      <c r="H2338" t="str">
        <f>VLOOKUP($G2338,'lms12'!$A:$B,2,FALSE)</f>
        <v>Risperidon</v>
      </c>
      <c r="I2338" t="str">
        <f>VLOOKUP($A2338,'lms01'!$1:$1048576,16,FALSE)</f>
        <v>IM</v>
      </c>
      <c r="J2338">
        <f>VLOOKUP($A2338,'lms01'!$1:$1048576,24,FALSE)</f>
        <v>0</v>
      </c>
    </row>
    <row r="2339" spans="1:10" x14ac:dyDescent="0.2">
      <c r="A2339">
        <v>28103309301</v>
      </c>
      <c r="B2339" t="s">
        <v>1395</v>
      </c>
      <c r="C2339" t="s">
        <v>462</v>
      </c>
      <c r="D2339" t="s">
        <v>463</v>
      </c>
      <c r="E2339" t="str">
        <f>VLOOKUP($A2339,'lms01'!$1:$1048576,7,FALSE)</f>
        <v>dep.inj.vsk.pul.susp</v>
      </c>
      <c r="F2339" t="str">
        <f>VLOOKUP($A2339,'lms01'!$1:$1048576,10,FALSE)</f>
        <v>50 mg</v>
      </c>
      <c r="G2339" t="str">
        <f>VLOOKUP($A2339,'lms01'!$1:$1048576,15,FALSE)</f>
        <v>N05AX08</v>
      </c>
      <c r="H2339" t="str">
        <f>VLOOKUP($G2339,'lms12'!$A:$B,2,FALSE)</f>
        <v>Risperidon</v>
      </c>
      <c r="I2339" t="str">
        <f>VLOOKUP($A2339,'lms01'!$1:$1048576,16,FALSE)</f>
        <v>IM</v>
      </c>
      <c r="J2339">
        <f>VLOOKUP($A2339,'lms01'!$1:$1048576,24,FALSE)</f>
        <v>0</v>
      </c>
    </row>
    <row r="2340" spans="1:10" x14ac:dyDescent="0.2">
      <c r="A2340">
        <v>28103309401</v>
      </c>
      <c r="B2340" t="s">
        <v>1396</v>
      </c>
      <c r="C2340" t="s">
        <v>5</v>
      </c>
      <c r="D2340" t="s">
        <v>6</v>
      </c>
      <c r="E2340" t="str">
        <f>VLOOKUP($A2340,'lms01'!$1:$1048576,7,FALSE)</f>
        <v>filmovertrukne tabl.</v>
      </c>
      <c r="F2340" t="str">
        <f>VLOOKUP($A2340,'lms01'!$1:$1048576,10,FALSE)</f>
        <v>250 mg</v>
      </c>
      <c r="G2340" t="str">
        <f>VLOOKUP($A2340,'lms01'!$1:$1048576,15,FALSE)</f>
        <v>J01MA02</v>
      </c>
      <c r="H2340" t="str">
        <f>VLOOKUP($G2340,'lms12'!$A:$B,2,FALSE)</f>
        <v>Ciprofloxacin</v>
      </c>
      <c r="I2340" t="str">
        <f>VLOOKUP($A2340,'lms01'!$1:$1048576,16,FALSE)</f>
        <v>OR</v>
      </c>
      <c r="J2340">
        <f>VLOOKUP($A2340,'lms01'!$1:$1048576,24,FALSE)</f>
        <v>0</v>
      </c>
    </row>
    <row r="2341" spans="1:10" x14ac:dyDescent="0.2">
      <c r="A2341">
        <v>28103309501</v>
      </c>
      <c r="B2341" t="s">
        <v>1396</v>
      </c>
      <c r="C2341" t="s">
        <v>5</v>
      </c>
      <c r="D2341" t="s">
        <v>6</v>
      </c>
      <c r="E2341" t="str">
        <f>VLOOKUP($A2341,'lms01'!$1:$1048576,7,FALSE)</f>
        <v>filmovertrukne tabl.</v>
      </c>
      <c r="F2341" t="str">
        <f>VLOOKUP($A2341,'lms01'!$1:$1048576,10,FALSE)</f>
        <v>500 mg</v>
      </c>
      <c r="G2341" t="str">
        <f>VLOOKUP($A2341,'lms01'!$1:$1048576,15,FALSE)</f>
        <v>J01MA02</v>
      </c>
      <c r="H2341" t="str">
        <f>VLOOKUP($G2341,'lms12'!$A:$B,2,FALSE)</f>
        <v>Ciprofloxacin</v>
      </c>
      <c r="I2341" t="str">
        <f>VLOOKUP($A2341,'lms01'!$1:$1048576,16,FALSE)</f>
        <v>OR</v>
      </c>
      <c r="J2341">
        <f>VLOOKUP($A2341,'lms01'!$1:$1048576,24,FALSE)</f>
        <v>0</v>
      </c>
    </row>
    <row r="2342" spans="1:10" x14ac:dyDescent="0.2">
      <c r="A2342">
        <v>28103309601</v>
      </c>
      <c r="B2342" t="s">
        <v>1396</v>
      </c>
      <c r="C2342" t="s">
        <v>5</v>
      </c>
      <c r="D2342" t="s">
        <v>6</v>
      </c>
      <c r="E2342" t="str">
        <f>VLOOKUP($A2342,'lms01'!$1:$1048576,7,FALSE)</f>
        <v>filmovertrukne tabl.</v>
      </c>
      <c r="F2342" t="str">
        <f>VLOOKUP($A2342,'lms01'!$1:$1048576,10,FALSE)</f>
        <v>750 mg</v>
      </c>
      <c r="G2342" t="str">
        <f>VLOOKUP($A2342,'lms01'!$1:$1048576,15,FALSE)</f>
        <v>J01MA02</v>
      </c>
      <c r="H2342" t="str">
        <f>VLOOKUP($G2342,'lms12'!$A:$B,2,FALSE)</f>
        <v>Ciprofloxacin</v>
      </c>
      <c r="I2342" t="str">
        <f>VLOOKUP($A2342,'lms01'!$1:$1048576,16,FALSE)</f>
        <v>OR</v>
      </c>
      <c r="J2342">
        <f>VLOOKUP($A2342,'lms01'!$1:$1048576,24,FALSE)</f>
        <v>0</v>
      </c>
    </row>
    <row r="2343" spans="1:10" x14ac:dyDescent="0.2">
      <c r="A2343">
        <v>28103310001</v>
      </c>
      <c r="B2343" t="s">
        <v>1397</v>
      </c>
      <c r="C2343" t="s">
        <v>5</v>
      </c>
      <c r="D2343" t="s">
        <v>6</v>
      </c>
      <c r="E2343" t="e">
        <f>VLOOKUP($A2343,'lms01'!$1:$1048576,7,FALSE)</f>
        <v>#N/A</v>
      </c>
      <c r="F2343" t="e">
        <f>VLOOKUP($A2343,'lms01'!$1:$1048576,10,FALSE)</f>
        <v>#N/A</v>
      </c>
      <c r="G2343" t="e">
        <f>VLOOKUP($A2343,'lms01'!$1:$1048576,15,FALSE)</f>
        <v>#N/A</v>
      </c>
      <c r="H2343" t="e">
        <f>VLOOKUP($G2343,'lms12'!$A:$B,2,FALSE)</f>
        <v>#N/A</v>
      </c>
      <c r="I2343" t="e">
        <f>VLOOKUP($A2343,'lms01'!$1:$1048576,16,FALSE)</f>
        <v>#N/A</v>
      </c>
      <c r="J2343" t="e">
        <f>VLOOKUP($A2343,'lms01'!$1:$1048576,24,FALSE)</f>
        <v>#N/A</v>
      </c>
    </row>
    <row r="2344" spans="1:10" x14ac:dyDescent="0.2">
      <c r="A2344">
        <v>28103310301</v>
      </c>
      <c r="B2344" t="s">
        <v>1398</v>
      </c>
      <c r="C2344" t="s">
        <v>688</v>
      </c>
      <c r="D2344" t="s">
        <v>689</v>
      </c>
      <c r="E2344" t="str">
        <f>VLOOKUP($A2344,'lms01'!$1:$1048576,7,FALSE)</f>
        <v>inj.v‘ske, opl›sning</v>
      </c>
      <c r="F2344" t="str">
        <f>VLOOKUP($A2344,'lms01'!$1:$1048576,10,FALSE)</f>
        <v>100 E/ml</v>
      </c>
      <c r="G2344" t="str">
        <f>VLOOKUP($A2344,'lms01'!$1:$1048576,15,FALSE)</f>
        <v>A10AB05</v>
      </c>
      <c r="H2344" t="str">
        <f>VLOOKUP($G2344,'lms12'!$A:$B,2,FALSE)</f>
        <v>Insulin aspart</v>
      </c>
      <c r="I2344" t="str">
        <f>VLOOKUP($A2344,'lms01'!$1:$1048576,16,FALSE)</f>
        <v>SC</v>
      </c>
      <c r="J2344">
        <f>VLOOKUP($A2344,'lms01'!$1:$1048576,24,FALSE)</f>
        <v>0</v>
      </c>
    </row>
    <row r="2345" spans="1:10" x14ac:dyDescent="0.2">
      <c r="A2345">
        <v>28103310401</v>
      </c>
      <c r="B2345" t="s">
        <v>1399</v>
      </c>
      <c r="C2345" t="s">
        <v>5</v>
      </c>
      <c r="D2345" t="s">
        <v>6</v>
      </c>
      <c r="E2345" t="str">
        <f>VLOOKUP($A2345,'lms01'!$1:$1048576,7,FALSE)</f>
        <v>dispergible tabl.</v>
      </c>
      <c r="F2345" t="str">
        <f>VLOOKUP($A2345,'lms01'!$1:$1048576,10,FALSE)</f>
        <v>200 mg</v>
      </c>
      <c r="G2345" t="str">
        <f>VLOOKUP($A2345,'lms01'!$1:$1048576,15,FALSE)</f>
        <v>A16AA05</v>
      </c>
      <c r="H2345" t="str">
        <f>VLOOKUP($G2345,'lms12'!$A:$B,2,FALSE)</f>
        <v>Cargluminsyre</v>
      </c>
      <c r="I2345" t="str">
        <f>VLOOKUP($A2345,'lms01'!$1:$1048576,16,FALSE)</f>
        <v>OR</v>
      </c>
      <c r="J2345">
        <f>VLOOKUP($A2345,'lms01'!$1:$1048576,24,FALSE)</f>
        <v>0</v>
      </c>
    </row>
    <row r="2346" spans="1:10" x14ac:dyDescent="0.2">
      <c r="A2346">
        <v>28103312201</v>
      </c>
      <c r="B2346" t="s">
        <v>1400</v>
      </c>
      <c r="C2346" t="s">
        <v>35</v>
      </c>
      <c r="D2346" t="s">
        <v>35</v>
      </c>
      <c r="E2346" t="str">
        <f>VLOOKUP($A2346,'lms01'!$1:$1048576,7,FALSE)</f>
        <v>konc.t.inf.v‘sk.opl.</v>
      </c>
      <c r="F2346" t="str">
        <f>VLOOKUP($A2346,'lms01'!$1:$1048576,10,FALSE)</f>
        <v>3 mg/ml</v>
      </c>
      <c r="G2346" t="str">
        <f>VLOOKUP($A2346,'lms01'!$1:$1048576,15,FALSE)</f>
        <v>M05BA03</v>
      </c>
      <c r="H2346" t="str">
        <f>VLOOKUP($G2346,'lms12'!$A:$B,2,FALSE)</f>
        <v>Pamidronsyre</v>
      </c>
      <c r="I2346" t="str">
        <f>VLOOKUP($A2346,'lms01'!$1:$1048576,16,FALSE)</f>
        <v>IV</v>
      </c>
      <c r="J2346">
        <f>VLOOKUP($A2346,'lms01'!$1:$1048576,24,FALSE)</f>
        <v>0</v>
      </c>
    </row>
    <row r="2347" spans="1:10" x14ac:dyDescent="0.2">
      <c r="A2347">
        <v>28103312301</v>
      </c>
      <c r="B2347" t="s">
        <v>1400</v>
      </c>
      <c r="C2347" t="s">
        <v>35</v>
      </c>
      <c r="D2347" t="s">
        <v>35</v>
      </c>
      <c r="E2347" t="e">
        <f>VLOOKUP($A2347,'lms01'!$1:$1048576,7,FALSE)</f>
        <v>#N/A</v>
      </c>
      <c r="F2347" t="e">
        <f>VLOOKUP($A2347,'lms01'!$1:$1048576,10,FALSE)</f>
        <v>#N/A</v>
      </c>
      <c r="G2347" t="e">
        <f>VLOOKUP($A2347,'lms01'!$1:$1048576,15,FALSE)</f>
        <v>#N/A</v>
      </c>
      <c r="H2347" t="e">
        <f>VLOOKUP($G2347,'lms12'!$A:$B,2,FALSE)</f>
        <v>#N/A</v>
      </c>
      <c r="I2347" t="e">
        <f>VLOOKUP($A2347,'lms01'!$1:$1048576,16,FALSE)</f>
        <v>#N/A</v>
      </c>
      <c r="J2347" t="e">
        <f>VLOOKUP($A2347,'lms01'!$1:$1048576,24,FALSE)</f>
        <v>#N/A</v>
      </c>
    </row>
    <row r="2348" spans="1:10" x14ac:dyDescent="0.2">
      <c r="A2348">
        <v>28103312401</v>
      </c>
      <c r="B2348" t="s">
        <v>1400</v>
      </c>
      <c r="C2348" t="s">
        <v>35</v>
      </c>
      <c r="D2348" t="s">
        <v>35</v>
      </c>
      <c r="E2348" t="e">
        <f>VLOOKUP($A2348,'lms01'!$1:$1048576,7,FALSE)</f>
        <v>#N/A</v>
      </c>
      <c r="F2348" t="e">
        <f>VLOOKUP($A2348,'lms01'!$1:$1048576,10,FALSE)</f>
        <v>#N/A</v>
      </c>
      <c r="G2348" t="e">
        <f>VLOOKUP($A2348,'lms01'!$1:$1048576,15,FALSE)</f>
        <v>#N/A</v>
      </c>
      <c r="H2348" t="e">
        <f>VLOOKUP($G2348,'lms12'!$A:$B,2,FALSE)</f>
        <v>#N/A</v>
      </c>
      <c r="I2348" t="e">
        <f>VLOOKUP($A2348,'lms01'!$1:$1048576,16,FALSE)</f>
        <v>#N/A</v>
      </c>
      <c r="J2348" t="e">
        <f>VLOOKUP($A2348,'lms01'!$1:$1048576,24,FALSE)</f>
        <v>#N/A</v>
      </c>
    </row>
    <row r="2349" spans="1:10" x14ac:dyDescent="0.2">
      <c r="A2349">
        <v>28103312501</v>
      </c>
      <c r="B2349" t="s">
        <v>1401</v>
      </c>
      <c r="C2349" t="s">
        <v>5</v>
      </c>
      <c r="D2349" t="s">
        <v>6</v>
      </c>
      <c r="E2349" t="str">
        <f>VLOOKUP($A2349,'lms01'!$1:$1048576,7,FALSE)</f>
        <v>filmovertrukne tabl.</v>
      </c>
      <c r="F2349" t="str">
        <f>VLOOKUP($A2349,'lms01'!$1:$1048576,10,FALSE)</f>
        <v>15 mg</v>
      </c>
      <c r="G2349" t="str">
        <f>VLOOKUP($A2349,'lms01'!$1:$1048576,15,FALSE)</f>
        <v>N06AX11</v>
      </c>
      <c r="H2349" t="str">
        <f>VLOOKUP($G2349,'lms12'!$A:$B,2,FALSE)</f>
        <v>Mirtazapin</v>
      </c>
      <c r="I2349" t="str">
        <f>VLOOKUP($A2349,'lms01'!$1:$1048576,16,FALSE)</f>
        <v>OR</v>
      </c>
      <c r="J2349">
        <f>VLOOKUP($A2349,'lms01'!$1:$1048576,24,FALSE)</f>
        <v>0</v>
      </c>
    </row>
    <row r="2350" spans="1:10" x14ac:dyDescent="0.2">
      <c r="A2350">
        <v>28103312601</v>
      </c>
      <c r="B2350" t="s">
        <v>1401</v>
      </c>
      <c r="C2350" t="s">
        <v>5</v>
      </c>
      <c r="D2350" t="s">
        <v>6</v>
      </c>
      <c r="E2350" t="str">
        <f>VLOOKUP($A2350,'lms01'!$1:$1048576,7,FALSE)</f>
        <v>filmovertrukne tabl.</v>
      </c>
      <c r="F2350" t="str">
        <f>VLOOKUP($A2350,'lms01'!$1:$1048576,10,FALSE)</f>
        <v>30 mg</v>
      </c>
      <c r="G2350" t="str">
        <f>VLOOKUP($A2350,'lms01'!$1:$1048576,15,FALSE)</f>
        <v>N06AX11</v>
      </c>
      <c r="H2350" t="str">
        <f>VLOOKUP($G2350,'lms12'!$A:$B,2,FALSE)</f>
        <v>Mirtazapin</v>
      </c>
      <c r="I2350" t="str">
        <f>VLOOKUP($A2350,'lms01'!$1:$1048576,16,FALSE)</f>
        <v>OR</v>
      </c>
      <c r="J2350">
        <f>VLOOKUP($A2350,'lms01'!$1:$1048576,24,FALSE)</f>
        <v>0</v>
      </c>
    </row>
    <row r="2351" spans="1:10" x14ac:dyDescent="0.2">
      <c r="A2351">
        <v>28103312701</v>
      </c>
      <c r="B2351" t="s">
        <v>1401</v>
      </c>
      <c r="C2351" t="s">
        <v>5</v>
      </c>
      <c r="D2351" t="s">
        <v>6</v>
      </c>
      <c r="E2351" t="str">
        <f>VLOOKUP($A2351,'lms01'!$1:$1048576,7,FALSE)</f>
        <v>filmovertrukne tabl.</v>
      </c>
      <c r="F2351" t="str">
        <f>VLOOKUP($A2351,'lms01'!$1:$1048576,10,FALSE)</f>
        <v>45 mg</v>
      </c>
      <c r="G2351" t="str">
        <f>VLOOKUP($A2351,'lms01'!$1:$1048576,15,FALSE)</f>
        <v>N06AX11</v>
      </c>
      <c r="H2351" t="str">
        <f>VLOOKUP($G2351,'lms12'!$A:$B,2,FALSE)</f>
        <v>Mirtazapin</v>
      </c>
      <c r="I2351" t="str">
        <f>VLOOKUP($A2351,'lms01'!$1:$1048576,16,FALSE)</f>
        <v>OR</v>
      </c>
      <c r="J2351">
        <f>VLOOKUP($A2351,'lms01'!$1:$1048576,24,FALSE)</f>
        <v>0</v>
      </c>
    </row>
    <row r="2352" spans="1:10" x14ac:dyDescent="0.2">
      <c r="A2352">
        <v>28103313101</v>
      </c>
      <c r="B2352" t="s">
        <v>1402</v>
      </c>
      <c r="C2352" t="s">
        <v>5</v>
      </c>
      <c r="D2352" t="s">
        <v>6</v>
      </c>
      <c r="E2352" t="e">
        <f>VLOOKUP($A2352,'lms01'!$1:$1048576,7,FALSE)</f>
        <v>#N/A</v>
      </c>
      <c r="F2352" t="e">
        <f>VLOOKUP($A2352,'lms01'!$1:$1048576,10,FALSE)</f>
        <v>#N/A</v>
      </c>
      <c r="G2352" t="e">
        <f>VLOOKUP($A2352,'lms01'!$1:$1048576,15,FALSE)</f>
        <v>#N/A</v>
      </c>
      <c r="H2352" t="e">
        <f>VLOOKUP($G2352,'lms12'!$A:$B,2,FALSE)</f>
        <v>#N/A</v>
      </c>
      <c r="I2352" t="e">
        <f>VLOOKUP($A2352,'lms01'!$1:$1048576,16,FALSE)</f>
        <v>#N/A</v>
      </c>
      <c r="J2352" t="e">
        <f>VLOOKUP($A2352,'lms01'!$1:$1048576,24,FALSE)</f>
        <v>#N/A</v>
      </c>
    </row>
    <row r="2353" spans="1:10" x14ac:dyDescent="0.2">
      <c r="A2353">
        <v>28103313601</v>
      </c>
      <c r="B2353" t="s">
        <v>1403</v>
      </c>
      <c r="C2353" t="s">
        <v>70</v>
      </c>
      <c r="D2353" t="s">
        <v>71</v>
      </c>
      <c r="E2353" t="e">
        <f>VLOOKUP($A2353,'lms01'!$1:$1048576,7,FALSE)</f>
        <v>#N/A</v>
      </c>
      <c r="F2353" t="e">
        <f>VLOOKUP($A2353,'lms01'!$1:$1048576,10,FALSE)</f>
        <v>#N/A</v>
      </c>
      <c r="G2353" t="e">
        <f>VLOOKUP($A2353,'lms01'!$1:$1048576,15,FALSE)</f>
        <v>#N/A</v>
      </c>
      <c r="H2353" t="e">
        <f>VLOOKUP($G2353,'lms12'!$A:$B,2,FALSE)</f>
        <v>#N/A</v>
      </c>
      <c r="I2353" t="e">
        <f>VLOOKUP($A2353,'lms01'!$1:$1048576,16,FALSE)</f>
        <v>#N/A</v>
      </c>
      <c r="J2353" t="e">
        <f>VLOOKUP($A2353,'lms01'!$1:$1048576,24,FALSE)</f>
        <v>#N/A</v>
      </c>
    </row>
    <row r="2354" spans="1:10" x14ac:dyDescent="0.2">
      <c r="A2354">
        <v>28103313701</v>
      </c>
      <c r="B2354" t="s">
        <v>1403</v>
      </c>
      <c r="C2354" t="s">
        <v>70</v>
      </c>
      <c r="D2354" t="s">
        <v>71</v>
      </c>
      <c r="E2354" t="e">
        <f>VLOOKUP($A2354,'lms01'!$1:$1048576,7,FALSE)</f>
        <v>#N/A</v>
      </c>
      <c r="F2354" t="e">
        <f>VLOOKUP($A2354,'lms01'!$1:$1048576,10,FALSE)</f>
        <v>#N/A</v>
      </c>
      <c r="G2354" t="e">
        <f>VLOOKUP($A2354,'lms01'!$1:$1048576,15,FALSE)</f>
        <v>#N/A</v>
      </c>
      <c r="H2354" t="e">
        <f>VLOOKUP($G2354,'lms12'!$A:$B,2,FALSE)</f>
        <v>#N/A</v>
      </c>
      <c r="I2354" t="e">
        <f>VLOOKUP($A2354,'lms01'!$1:$1048576,16,FALSE)</f>
        <v>#N/A</v>
      </c>
      <c r="J2354" t="e">
        <f>VLOOKUP($A2354,'lms01'!$1:$1048576,24,FALSE)</f>
        <v>#N/A</v>
      </c>
    </row>
    <row r="2355" spans="1:10" x14ac:dyDescent="0.2">
      <c r="A2355">
        <v>28103314101</v>
      </c>
      <c r="B2355" t="s">
        <v>1404</v>
      </c>
      <c r="C2355" t="s">
        <v>5</v>
      </c>
      <c r="D2355" t="s">
        <v>6</v>
      </c>
      <c r="E2355" t="str">
        <f>VLOOKUP($A2355,'lms01'!$1:$1048576,7,FALSE)</f>
        <v>filmovertrukne tabl.</v>
      </c>
      <c r="F2355" t="str">
        <f>VLOOKUP($A2355,'lms01'!$1:$1048576,10,FALSE)</f>
        <v>15 mg</v>
      </c>
      <c r="G2355" t="str">
        <f>VLOOKUP($A2355,'lms01'!$1:$1048576,15,FALSE)</f>
        <v>N06AX11</v>
      </c>
      <c r="H2355" t="str">
        <f>VLOOKUP($G2355,'lms12'!$A:$B,2,FALSE)</f>
        <v>Mirtazapin</v>
      </c>
      <c r="I2355" t="str">
        <f>VLOOKUP($A2355,'lms01'!$1:$1048576,16,FALSE)</f>
        <v>OR</v>
      </c>
      <c r="J2355">
        <f>VLOOKUP($A2355,'lms01'!$1:$1048576,24,FALSE)</f>
        <v>0</v>
      </c>
    </row>
    <row r="2356" spans="1:10" x14ac:dyDescent="0.2">
      <c r="A2356">
        <v>28103314201</v>
      </c>
      <c r="B2356" t="s">
        <v>1404</v>
      </c>
      <c r="C2356" t="s">
        <v>5</v>
      </c>
      <c r="D2356" t="s">
        <v>6</v>
      </c>
      <c r="E2356" t="str">
        <f>VLOOKUP($A2356,'lms01'!$1:$1048576,7,FALSE)</f>
        <v>filmovertrukne tabl.</v>
      </c>
      <c r="F2356" t="str">
        <f>VLOOKUP($A2356,'lms01'!$1:$1048576,10,FALSE)</f>
        <v>30 mg</v>
      </c>
      <c r="G2356" t="str">
        <f>VLOOKUP($A2356,'lms01'!$1:$1048576,15,FALSE)</f>
        <v>N06AX11</v>
      </c>
      <c r="H2356" t="str">
        <f>VLOOKUP($G2356,'lms12'!$A:$B,2,FALSE)</f>
        <v>Mirtazapin</v>
      </c>
      <c r="I2356" t="str">
        <f>VLOOKUP($A2356,'lms01'!$1:$1048576,16,FALSE)</f>
        <v>OR</v>
      </c>
      <c r="J2356">
        <f>VLOOKUP($A2356,'lms01'!$1:$1048576,24,FALSE)</f>
        <v>0</v>
      </c>
    </row>
    <row r="2357" spans="1:10" x14ac:dyDescent="0.2">
      <c r="A2357">
        <v>28103314301</v>
      </c>
      <c r="B2357" t="s">
        <v>1404</v>
      </c>
      <c r="C2357" t="s">
        <v>5</v>
      </c>
      <c r="D2357" t="s">
        <v>6</v>
      </c>
      <c r="E2357" t="str">
        <f>VLOOKUP($A2357,'lms01'!$1:$1048576,7,FALSE)</f>
        <v>filmovertrukne tabl.</v>
      </c>
      <c r="F2357" t="str">
        <f>VLOOKUP($A2357,'lms01'!$1:$1048576,10,FALSE)</f>
        <v>45 mg</v>
      </c>
      <c r="G2357" t="str">
        <f>VLOOKUP($A2357,'lms01'!$1:$1048576,15,FALSE)</f>
        <v>N06AX11</v>
      </c>
      <c r="H2357" t="str">
        <f>VLOOKUP($G2357,'lms12'!$A:$B,2,FALSE)</f>
        <v>Mirtazapin</v>
      </c>
      <c r="I2357" t="str">
        <f>VLOOKUP($A2357,'lms01'!$1:$1048576,16,FALSE)</f>
        <v>OR</v>
      </c>
      <c r="J2357">
        <f>VLOOKUP($A2357,'lms01'!$1:$1048576,24,FALSE)</f>
        <v>0</v>
      </c>
    </row>
    <row r="2358" spans="1:10" x14ac:dyDescent="0.2">
      <c r="A2358">
        <v>28103316001</v>
      </c>
      <c r="B2358" t="s">
        <v>1405</v>
      </c>
      <c r="C2358" t="s">
        <v>86</v>
      </c>
      <c r="D2358" t="s">
        <v>87</v>
      </c>
      <c r="E2358" t="str">
        <f>VLOOKUP($A2358,'lms01'!$1:$1048576,7,FALSE)</f>
        <v>›jendrb., opl›sning</v>
      </c>
      <c r="F2358" t="str">
        <f>VLOOKUP($A2358,'lms01'!$1:$1048576,10,FALSE)</f>
        <v>5 mg/ml</v>
      </c>
      <c r="G2358" t="str">
        <f>VLOOKUP($A2358,'lms01'!$1:$1048576,15,FALSE)</f>
        <v>S01AE05</v>
      </c>
      <c r="H2358" t="str">
        <f>VLOOKUP($G2358,'lms12'!$A:$B,2,FALSE)</f>
        <v>Levofloxacin</v>
      </c>
      <c r="I2358" t="str">
        <f>VLOOKUP($A2358,'lms01'!$1:$1048576,16,FALSE)</f>
        <v>OK</v>
      </c>
      <c r="J2358">
        <f>VLOOKUP($A2358,'lms01'!$1:$1048576,24,FALSE)</f>
        <v>0</v>
      </c>
    </row>
    <row r="2359" spans="1:10" x14ac:dyDescent="0.2">
      <c r="A2359">
        <v>28103318801</v>
      </c>
      <c r="B2359" t="s">
        <v>1125</v>
      </c>
      <c r="C2359" t="s">
        <v>5</v>
      </c>
      <c r="D2359" t="s">
        <v>6</v>
      </c>
      <c r="E2359" t="str">
        <f>VLOOKUP($A2359,'lms01'!$1:$1048576,7,FALSE)</f>
        <v>tabletter</v>
      </c>
      <c r="F2359" t="str">
        <f>VLOOKUP($A2359,'lms01'!$1:$1048576,10,FALSE)</f>
        <v>25 mg</v>
      </c>
      <c r="G2359" t="str">
        <f>VLOOKUP($A2359,'lms01'!$1:$1048576,15,FALSE)</f>
        <v>C07AB03</v>
      </c>
      <c r="H2359" t="str">
        <f>VLOOKUP($G2359,'lms12'!$A:$B,2,FALSE)</f>
        <v>Atenolol</v>
      </c>
      <c r="I2359" t="str">
        <f>VLOOKUP($A2359,'lms01'!$1:$1048576,16,FALSE)</f>
        <v>OR</v>
      </c>
      <c r="J2359">
        <f>VLOOKUP($A2359,'lms01'!$1:$1048576,24,FALSE)</f>
        <v>0</v>
      </c>
    </row>
    <row r="2360" spans="1:10" x14ac:dyDescent="0.2">
      <c r="A2360">
        <v>28103320201</v>
      </c>
      <c r="B2360" t="s">
        <v>1406</v>
      </c>
      <c r="C2360" t="s">
        <v>5</v>
      </c>
      <c r="D2360" t="s">
        <v>6</v>
      </c>
      <c r="E2360" t="e">
        <f>VLOOKUP($A2360,'lms01'!$1:$1048576,7,FALSE)</f>
        <v>#N/A</v>
      </c>
      <c r="F2360" t="e">
        <f>VLOOKUP($A2360,'lms01'!$1:$1048576,10,FALSE)</f>
        <v>#N/A</v>
      </c>
      <c r="G2360" t="e">
        <f>VLOOKUP($A2360,'lms01'!$1:$1048576,15,FALSE)</f>
        <v>#N/A</v>
      </c>
      <c r="H2360" t="e">
        <f>VLOOKUP($G2360,'lms12'!$A:$B,2,FALSE)</f>
        <v>#N/A</v>
      </c>
      <c r="I2360" t="e">
        <f>VLOOKUP($A2360,'lms01'!$1:$1048576,16,FALSE)</f>
        <v>#N/A</v>
      </c>
      <c r="J2360" t="e">
        <f>VLOOKUP($A2360,'lms01'!$1:$1048576,24,FALSE)</f>
        <v>#N/A</v>
      </c>
    </row>
    <row r="2361" spans="1:10" x14ac:dyDescent="0.2">
      <c r="A2361">
        <v>28103320401</v>
      </c>
      <c r="B2361" t="s">
        <v>1406</v>
      </c>
      <c r="C2361" t="s">
        <v>5</v>
      </c>
      <c r="D2361" t="s">
        <v>6</v>
      </c>
      <c r="E2361" t="e">
        <f>VLOOKUP($A2361,'lms01'!$1:$1048576,7,FALSE)</f>
        <v>#N/A</v>
      </c>
      <c r="F2361" t="e">
        <f>VLOOKUP($A2361,'lms01'!$1:$1048576,10,FALSE)</f>
        <v>#N/A</v>
      </c>
      <c r="G2361" t="e">
        <f>VLOOKUP($A2361,'lms01'!$1:$1048576,15,FALSE)</f>
        <v>#N/A</v>
      </c>
      <c r="H2361" t="e">
        <f>VLOOKUP($G2361,'lms12'!$A:$B,2,FALSE)</f>
        <v>#N/A</v>
      </c>
      <c r="I2361" t="e">
        <f>VLOOKUP($A2361,'lms01'!$1:$1048576,16,FALSE)</f>
        <v>#N/A</v>
      </c>
      <c r="J2361" t="e">
        <f>VLOOKUP($A2361,'lms01'!$1:$1048576,24,FALSE)</f>
        <v>#N/A</v>
      </c>
    </row>
    <row r="2362" spans="1:10" x14ac:dyDescent="0.2">
      <c r="A2362">
        <v>28103320501</v>
      </c>
      <c r="B2362" t="s">
        <v>1407</v>
      </c>
      <c r="C2362" t="s">
        <v>5</v>
      </c>
      <c r="D2362" t="s">
        <v>6</v>
      </c>
      <c r="E2362" t="e">
        <f>VLOOKUP($A2362,'lms01'!$1:$1048576,7,FALSE)</f>
        <v>#N/A</v>
      </c>
      <c r="F2362" t="e">
        <f>VLOOKUP($A2362,'lms01'!$1:$1048576,10,FALSE)</f>
        <v>#N/A</v>
      </c>
      <c r="G2362" t="e">
        <f>VLOOKUP($A2362,'lms01'!$1:$1048576,15,FALSE)</f>
        <v>#N/A</v>
      </c>
      <c r="H2362" t="e">
        <f>VLOOKUP($G2362,'lms12'!$A:$B,2,FALSE)</f>
        <v>#N/A</v>
      </c>
      <c r="I2362" t="e">
        <f>VLOOKUP($A2362,'lms01'!$1:$1048576,16,FALSE)</f>
        <v>#N/A</v>
      </c>
      <c r="J2362" t="e">
        <f>VLOOKUP($A2362,'lms01'!$1:$1048576,24,FALSE)</f>
        <v>#N/A</v>
      </c>
    </row>
    <row r="2363" spans="1:10" x14ac:dyDescent="0.2">
      <c r="A2363">
        <v>28103320601</v>
      </c>
      <c r="B2363" t="s">
        <v>1408</v>
      </c>
      <c r="C2363" t="s">
        <v>5</v>
      </c>
      <c r="D2363" t="s">
        <v>6</v>
      </c>
      <c r="E2363" t="str">
        <f>VLOOKUP($A2363,'lms01'!$1:$1048576,7,FALSE)</f>
        <v>tabletter</v>
      </c>
      <c r="F2363" t="str">
        <f>VLOOKUP($A2363,'lms01'!$1:$1048576,10,FALSE)</f>
        <v>5+25 mg</v>
      </c>
      <c r="G2363" t="str">
        <f>VLOOKUP($A2363,'lms01'!$1:$1048576,15,FALSE)</f>
        <v>C09BA05</v>
      </c>
      <c r="H2363" t="str">
        <f>VLOOKUP($G2363,'lms12'!$A:$B,2,FALSE)</f>
        <v>Ramipril og diuretica</v>
      </c>
      <c r="I2363" t="str">
        <f>VLOOKUP($A2363,'lms01'!$1:$1048576,16,FALSE)</f>
        <v>OR</v>
      </c>
      <c r="J2363">
        <f>VLOOKUP($A2363,'lms01'!$1:$1048576,24,FALSE)</f>
        <v>0</v>
      </c>
    </row>
    <row r="2364" spans="1:10" x14ac:dyDescent="0.2">
      <c r="A2364">
        <v>28103321101</v>
      </c>
      <c r="B2364" t="s">
        <v>1409</v>
      </c>
      <c r="C2364" t="s">
        <v>5</v>
      </c>
      <c r="D2364" t="s">
        <v>6</v>
      </c>
      <c r="E2364" t="e">
        <f>VLOOKUP($A2364,'lms01'!$1:$1048576,7,FALSE)</f>
        <v>#N/A</v>
      </c>
      <c r="F2364" t="e">
        <f>VLOOKUP($A2364,'lms01'!$1:$1048576,10,FALSE)</f>
        <v>#N/A</v>
      </c>
      <c r="G2364" t="e">
        <f>VLOOKUP($A2364,'lms01'!$1:$1048576,15,FALSE)</f>
        <v>#N/A</v>
      </c>
      <c r="H2364" t="e">
        <f>VLOOKUP($G2364,'lms12'!$A:$B,2,FALSE)</f>
        <v>#N/A</v>
      </c>
      <c r="I2364" t="e">
        <f>VLOOKUP($A2364,'lms01'!$1:$1048576,16,FALSE)</f>
        <v>#N/A</v>
      </c>
      <c r="J2364" t="e">
        <f>VLOOKUP($A2364,'lms01'!$1:$1048576,24,FALSE)</f>
        <v>#N/A</v>
      </c>
    </row>
    <row r="2365" spans="1:10" x14ac:dyDescent="0.2">
      <c r="A2365">
        <v>28103321201</v>
      </c>
      <c r="B2365" t="s">
        <v>1409</v>
      </c>
      <c r="C2365" t="s">
        <v>5</v>
      </c>
      <c r="D2365" t="s">
        <v>6</v>
      </c>
      <c r="E2365" t="e">
        <f>VLOOKUP($A2365,'lms01'!$1:$1048576,7,FALSE)</f>
        <v>#N/A</v>
      </c>
      <c r="F2365" t="e">
        <f>VLOOKUP($A2365,'lms01'!$1:$1048576,10,FALSE)</f>
        <v>#N/A</v>
      </c>
      <c r="G2365" t="e">
        <f>VLOOKUP($A2365,'lms01'!$1:$1048576,15,FALSE)</f>
        <v>#N/A</v>
      </c>
      <c r="H2365" t="e">
        <f>VLOOKUP($G2365,'lms12'!$A:$B,2,FALSE)</f>
        <v>#N/A</v>
      </c>
      <c r="I2365" t="e">
        <f>VLOOKUP($A2365,'lms01'!$1:$1048576,16,FALSE)</f>
        <v>#N/A</v>
      </c>
      <c r="J2365" t="e">
        <f>VLOOKUP($A2365,'lms01'!$1:$1048576,24,FALSE)</f>
        <v>#N/A</v>
      </c>
    </row>
    <row r="2366" spans="1:10" x14ac:dyDescent="0.2">
      <c r="A2366">
        <v>28103321601</v>
      </c>
      <c r="B2366" t="s">
        <v>1410</v>
      </c>
      <c r="C2366" t="s">
        <v>5</v>
      </c>
      <c r="D2366" t="s">
        <v>6</v>
      </c>
      <c r="E2366" t="e">
        <f>VLOOKUP($A2366,'lms01'!$1:$1048576,7,FALSE)</f>
        <v>#N/A</v>
      </c>
      <c r="F2366" t="e">
        <f>VLOOKUP($A2366,'lms01'!$1:$1048576,10,FALSE)</f>
        <v>#N/A</v>
      </c>
      <c r="G2366" t="e">
        <f>VLOOKUP($A2366,'lms01'!$1:$1048576,15,FALSE)</f>
        <v>#N/A</v>
      </c>
      <c r="H2366" t="e">
        <f>VLOOKUP($G2366,'lms12'!$A:$B,2,FALSE)</f>
        <v>#N/A</v>
      </c>
      <c r="I2366" t="e">
        <f>VLOOKUP($A2366,'lms01'!$1:$1048576,16,FALSE)</f>
        <v>#N/A</v>
      </c>
      <c r="J2366" t="e">
        <f>VLOOKUP($A2366,'lms01'!$1:$1048576,24,FALSE)</f>
        <v>#N/A</v>
      </c>
    </row>
    <row r="2367" spans="1:10" x14ac:dyDescent="0.2">
      <c r="A2367">
        <v>28103321701</v>
      </c>
      <c r="B2367" t="s">
        <v>1410</v>
      </c>
      <c r="C2367" t="s">
        <v>5</v>
      </c>
      <c r="D2367" t="s">
        <v>6</v>
      </c>
      <c r="E2367" t="str">
        <f>VLOOKUP($A2367,'lms01'!$1:$1048576,7,FALSE)</f>
        <v>dispergible tabl.</v>
      </c>
      <c r="F2367" t="str">
        <f>VLOOKUP($A2367,'lms01'!$1:$1048576,10,FALSE)</f>
        <v>250 mg</v>
      </c>
      <c r="G2367" t="str">
        <f>VLOOKUP($A2367,'lms01'!$1:$1048576,15,FALSE)</f>
        <v>N02BE01</v>
      </c>
      <c r="H2367" t="str">
        <f>VLOOKUP($G2367,'lms12'!$A:$B,2,FALSE)</f>
        <v>Paracetamol</v>
      </c>
      <c r="I2367" t="str">
        <f>VLOOKUP($A2367,'lms01'!$1:$1048576,16,FALSE)</f>
        <v>OR</v>
      </c>
      <c r="J2367">
        <f>VLOOKUP($A2367,'lms01'!$1:$1048576,24,FALSE)</f>
        <v>0</v>
      </c>
    </row>
    <row r="2368" spans="1:10" x14ac:dyDescent="0.2">
      <c r="A2368">
        <v>28103321801</v>
      </c>
      <c r="B2368" t="s">
        <v>1410</v>
      </c>
      <c r="C2368" t="s">
        <v>5</v>
      </c>
      <c r="D2368" t="s">
        <v>6</v>
      </c>
      <c r="E2368" t="str">
        <f>VLOOKUP($A2368,'lms01'!$1:$1048576,7,FALSE)</f>
        <v>smeltetabletter</v>
      </c>
      <c r="F2368" t="str">
        <f>VLOOKUP($A2368,'lms01'!$1:$1048576,10,FALSE)</f>
        <v>500 mg</v>
      </c>
      <c r="G2368" t="str">
        <f>VLOOKUP($A2368,'lms01'!$1:$1048576,15,FALSE)</f>
        <v>N02BE01</v>
      </c>
      <c r="H2368" t="str">
        <f>VLOOKUP($G2368,'lms12'!$A:$B,2,FALSE)</f>
        <v>Paracetamol</v>
      </c>
      <c r="I2368" t="str">
        <f>VLOOKUP($A2368,'lms01'!$1:$1048576,16,FALSE)</f>
        <v>OR</v>
      </c>
      <c r="J2368">
        <f>VLOOKUP($A2368,'lms01'!$1:$1048576,24,FALSE)</f>
        <v>0</v>
      </c>
    </row>
    <row r="2369" spans="1:10" x14ac:dyDescent="0.2">
      <c r="A2369">
        <v>28103322401</v>
      </c>
      <c r="B2369" t="s">
        <v>1411</v>
      </c>
      <c r="C2369" t="s">
        <v>70</v>
      </c>
      <c r="D2369" t="s">
        <v>71</v>
      </c>
      <c r="E2369" t="e">
        <f>VLOOKUP($A2369,'lms01'!$1:$1048576,7,FALSE)</f>
        <v>#N/A</v>
      </c>
      <c r="F2369" t="e">
        <f>VLOOKUP($A2369,'lms01'!$1:$1048576,10,FALSE)</f>
        <v>#N/A</v>
      </c>
      <c r="G2369" t="e">
        <f>VLOOKUP($A2369,'lms01'!$1:$1048576,15,FALSE)</f>
        <v>#N/A</v>
      </c>
      <c r="H2369" t="e">
        <f>VLOOKUP($G2369,'lms12'!$A:$B,2,FALSE)</f>
        <v>#N/A</v>
      </c>
      <c r="I2369" t="e">
        <f>VLOOKUP($A2369,'lms01'!$1:$1048576,16,FALSE)</f>
        <v>#N/A</v>
      </c>
      <c r="J2369" t="e">
        <f>VLOOKUP($A2369,'lms01'!$1:$1048576,24,FALSE)</f>
        <v>#N/A</v>
      </c>
    </row>
    <row r="2370" spans="1:10" x14ac:dyDescent="0.2">
      <c r="A2370">
        <v>28103322501</v>
      </c>
      <c r="B2370" t="s">
        <v>1412</v>
      </c>
      <c r="C2370" t="s">
        <v>5</v>
      </c>
      <c r="D2370" t="s">
        <v>6</v>
      </c>
      <c r="E2370" t="str">
        <f>VLOOKUP($A2370,'lms01'!$1:$1048576,7,FALSE)</f>
        <v>filmovertrukne tabl.</v>
      </c>
      <c r="F2370" t="str">
        <f>VLOOKUP($A2370,'lms01'!$1:$1048576,10,FALSE)</f>
        <v>10 mg</v>
      </c>
      <c r="G2370" t="str">
        <f>VLOOKUP($A2370,'lms01'!$1:$1048576,15,FALSE)</f>
        <v>N06DX01</v>
      </c>
      <c r="H2370" t="str">
        <f>VLOOKUP($G2370,'lms12'!$A:$B,2,FALSE)</f>
        <v>Memantin</v>
      </c>
      <c r="I2370" t="str">
        <f>VLOOKUP($A2370,'lms01'!$1:$1048576,16,FALSE)</f>
        <v>OR</v>
      </c>
      <c r="J2370">
        <f>VLOOKUP($A2370,'lms01'!$1:$1048576,24,FALSE)</f>
        <v>0</v>
      </c>
    </row>
    <row r="2371" spans="1:10" x14ac:dyDescent="0.2">
      <c r="A2371">
        <v>28103322601</v>
      </c>
      <c r="B2371" t="s">
        <v>1413</v>
      </c>
      <c r="C2371" t="s">
        <v>5</v>
      </c>
      <c r="D2371" t="s">
        <v>6</v>
      </c>
      <c r="E2371" t="str">
        <f>VLOOKUP($A2371,'lms01'!$1:$1048576,7,FALSE)</f>
        <v>filmovertrukne tabl.</v>
      </c>
      <c r="F2371" t="str">
        <f>VLOOKUP($A2371,'lms01'!$1:$1048576,10,FALSE)</f>
        <v>450 mg</v>
      </c>
      <c r="G2371" t="str">
        <f>VLOOKUP($A2371,'lms01'!$1:$1048576,15,FALSE)</f>
        <v>J05AB14</v>
      </c>
      <c r="H2371" t="str">
        <f>VLOOKUP($G2371,'lms12'!$A:$B,2,FALSE)</f>
        <v>Valganciclovir</v>
      </c>
      <c r="I2371" t="str">
        <f>VLOOKUP($A2371,'lms01'!$1:$1048576,16,FALSE)</f>
        <v>OR</v>
      </c>
      <c r="J2371">
        <f>VLOOKUP($A2371,'lms01'!$1:$1048576,24,FALSE)</f>
        <v>0</v>
      </c>
    </row>
    <row r="2372" spans="1:10" x14ac:dyDescent="0.2">
      <c r="A2372">
        <v>28103323001</v>
      </c>
      <c r="B2372" t="s">
        <v>1414</v>
      </c>
      <c r="C2372" t="s">
        <v>5</v>
      </c>
      <c r="D2372" t="s">
        <v>6</v>
      </c>
      <c r="E2372" t="str">
        <f>VLOOKUP($A2372,'lms01'!$1:$1048576,7,FALSE)</f>
        <v>filmovertrukne tabl.</v>
      </c>
      <c r="F2372" t="str">
        <f>VLOOKUP($A2372,'lms01'!$1:$1048576,10,FALSE)</f>
        <v>10 mg</v>
      </c>
      <c r="G2372" t="str">
        <f>VLOOKUP($A2372,'lms01'!$1:$1048576,15,FALSE)</f>
        <v>R06AE07</v>
      </c>
      <c r="H2372" t="str">
        <f>VLOOKUP($G2372,'lms12'!$A:$B,2,FALSE)</f>
        <v>Cetirizin</v>
      </c>
      <c r="I2372" t="str">
        <f>VLOOKUP($A2372,'lms01'!$1:$1048576,16,FALSE)</f>
        <v>OR</v>
      </c>
      <c r="J2372">
        <f>VLOOKUP($A2372,'lms01'!$1:$1048576,24,FALSE)</f>
        <v>0</v>
      </c>
    </row>
    <row r="2373" spans="1:10" x14ac:dyDescent="0.2">
      <c r="A2373">
        <v>28103323601</v>
      </c>
      <c r="B2373" t="s">
        <v>1415</v>
      </c>
      <c r="C2373" t="s">
        <v>5</v>
      </c>
      <c r="D2373" t="s">
        <v>6</v>
      </c>
      <c r="E2373" t="e">
        <f>VLOOKUP($A2373,'lms01'!$1:$1048576,7,FALSE)</f>
        <v>#N/A</v>
      </c>
      <c r="F2373" t="e">
        <f>VLOOKUP($A2373,'lms01'!$1:$1048576,10,FALSE)</f>
        <v>#N/A</v>
      </c>
      <c r="G2373" t="e">
        <f>VLOOKUP($A2373,'lms01'!$1:$1048576,15,FALSE)</f>
        <v>#N/A</v>
      </c>
      <c r="H2373" t="e">
        <f>VLOOKUP($G2373,'lms12'!$A:$B,2,FALSE)</f>
        <v>#N/A</v>
      </c>
      <c r="I2373" t="e">
        <f>VLOOKUP($A2373,'lms01'!$1:$1048576,16,FALSE)</f>
        <v>#N/A</v>
      </c>
      <c r="J2373" t="e">
        <f>VLOOKUP($A2373,'lms01'!$1:$1048576,24,FALSE)</f>
        <v>#N/A</v>
      </c>
    </row>
    <row r="2374" spans="1:10" x14ac:dyDescent="0.2">
      <c r="A2374">
        <v>28103323701</v>
      </c>
      <c r="B2374" t="s">
        <v>1415</v>
      </c>
      <c r="C2374" t="s">
        <v>5</v>
      </c>
      <c r="D2374" t="s">
        <v>6</v>
      </c>
      <c r="E2374" t="e">
        <f>VLOOKUP($A2374,'lms01'!$1:$1048576,7,FALSE)</f>
        <v>#N/A</v>
      </c>
      <c r="F2374" t="e">
        <f>VLOOKUP($A2374,'lms01'!$1:$1048576,10,FALSE)</f>
        <v>#N/A</v>
      </c>
      <c r="G2374" t="e">
        <f>VLOOKUP($A2374,'lms01'!$1:$1048576,15,FALSE)</f>
        <v>#N/A</v>
      </c>
      <c r="H2374" t="e">
        <f>VLOOKUP($G2374,'lms12'!$A:$B,2,FALSE)</f>
        <v>#N/A</v>
      </c>
      <c r="I2374" t="e">
        <f>VLOOKUP($A2374,'lms01'!$1:$1048576,16,FALSE)</f>
        <v>#N/A</v>
      </c>
      <c r="J2374" t="e">
        <f>VLOOKUP($A2374,'lms01'!$1:$1048576,24,FALSE)</f>
        <v>#N/A</v>
      </c>
    </row>
    <row r="2375" spans="1:10" x14ac:dyDescent="0.2">
      <c r="A2375">
        <v>28103323801</v>
      </c>
      <c r="B2375" t="s">
        <v>1416</v>
      </c>
      <c r="C2375" t="s">
        <v>5</v>
      </c>
      <c r="D2375" t="s">
        <v>6</v>
      </c>
      <c r="E2375" t="str">
        <f>VLOOKUP($A2375,'lms01'!$1:$1048576,7,FALSE)</f>
        <v>filmovertrukne tabl.</v>
      </c>
      <c r="F2375" t="str">
        <f>VLOOKUP($A2375,'lms01'!$1:$1048576,10,FALSE)</f>
        <v>150 mg</v>
      </c>
      <c r="G2375" t="str">
        <f>VLOOKUP($A2375,'lms01'!$1:$1048576,15,FALSE)</f>
        <v>J01FA06</v>
      </c>
      <c r="H2375" t="str">
        <f>VLOOKUP($G2375,'lms12'!$A:$B,2,FALSE)</f>
        <v>Roxithromycin</v>
      </c>
      <c r="I2375" t="str">
        <f>VLOOKUP($A2375,'lms01'!$1:$1048576,16,FALSE)</f>
        <v>OR</v>
      </c>
      <c r="J2375">
        <f>VLOOKUP($A2375,'lms01'!$1:$1048576,24,FALSE)</f>
        <v>0</v>
      </c>
    </row>
    <row r="2376" spans="1:10" x14ac:dyDescent="0.2">
      <c r="A2376">
        <v>28103323901</v>
      </c>
      <c r="B2376" t="s">
        <v>1416</v>
      </c>
      <c r="C2376" t="s">
        <v>5</v>
      </c>
      <c r="D2376" t="s">
        <v>6</v>
      </c>
      <c r="E2376" t="str">
        <f>VLOOKUP($A2376,'lms01'!$1:$1048576,7,FALSE)</f>
        <v>filmovertrukne tabl.</v>
      </c>
      <c r="F2376" t="str">
        <f>VLOOKUP($A2376,'lms01'!$1:$1048576,10,FALSE)</f>
        <v>300 mg</v>
      </c>
      <c r="G2376" t="str">
        <f>VLOOKUP($A2376,'lms01'!$1:$1048576,15,FALSE)</f>
        <v>J01FA06</v>
      </c>
      <c r="H2376" t="str">
        <f>VLOOKUP($G2376,'lms12'!$A:$B,2,FALSE)</f>
        <v>Roxithromycin</v>
      </c>
      <c r="I2376" t="str">
        <f>VLOOKUP($A2376,'lms01'!$1:$1048576,16,FALSE)</f>
        <v>OR</v>
      </c>
      <c r="J2376">
        <f>VLOOKUP($A2376,'lms01'!$1:$1048576,24,FALSE)</f>
        <v>0</v>
      </c>
    </row>
    <row r="2377" spans="1:10" x14ac:dyDescent="0.2">
      <c r="A2377">
        <v>28103325301</v>
      </c>
      <c r="B2377" t="s">
        <v>1417</v>
      </c>
      <c r="C2377" t="s">
        <v>5</v>
      </c>
      <c r="D2377" t="s">
        <v>6</v>
      </c>
      <c r="E2377" t="e">
        <f>VLOOKUP($A2377,'lms01'!$1:$1048576,7,FALSE)</f>
        <v>#N/A</v>
      </c>
      <c r="F2377" t="e">
        <f>VLOOKUP($A2377,'lms01'!$1:$1048576,10,FALSE)</f>
        <v>#N/A</v>
      </c>
      <c r="G2377" t="e">
        <f>VLOOKUP($A2377,'lms01'!$1:$1048576,15,FALSE)</f>
        <v>#N/A</v>
      </c>
      <c r="H2377" t="e">
        <f>VLOOKUP($G2377,'lms12'!$A:$B,2,FALSE)</f>
        <v>#N/A</v>
      </c>
      <c r="I2377" t="e">
        <f>VLOOKUP($A2377,'lms01'!$1:$1048576,16,FALSE)</f>
        <v>#N/A</v>
      </c>
      <c r="J2377" t="e">
        <f>VLOOKUP($A2377,'lms01'!$1:$1048576,24,FALSE)</f>
        <v>#N/A</v>
      </c>
    </row>
    <row r="2378" spans="1:10" x14ac:dyDescent="0.2">
      <c r="A2378">
        <v>28103325401</v>
      </c>
      <c r="B2378" t="s">
        <v>1418</v>
      </c>
      <c r="C2378" t="s">
        <v>70</v>
      </c>
      <c r="D2378" t="s">
        <v>71</v>
      </c>
      <c r="E2378" t="e">
        <f>VLOOKUP($A2378,'lms01'!$1:$1048576,7,FALSE)</f>
        <v>#N/A</v>
      </c>
      <c r="F2378" t="e">
        <f>VLOOKUP($A2378,'lms01'!$1:$1048576,10,FALSE)</f>
        <v>#N/A</v>
      </c>
      <c r="G2378" t="e">
        <f>VLOOKUP($A2378,'lms01'!$1:$1048576,15,FALSE)</f>
        <v>#N/A</v>
      </c>
      <c r="H2378" t="e">
        <f>VLOOKUP($G2378,'lms12'!$A:$B,2,FALSE)</f>
        <v>#N/A</v>
      </c>
      <c r="I2378" t="e">
        <f>VLOOKUP($A2378,'lms01'!$1:$1048576,16,FALSE)</f>
        <v>#N/A</v>
      </c>
      <c r="J2378" t="e">
        <f>VLOOKUP($A2378,'lms01'!$1:$1048576,24,FALSE)</f>
        <v>#N/A</v>
      </c>
    </row>
    <row r="2379" spans="1:10" x14ac:dyDescent="0.2">
      <c r="A2379">
        <v>28103325501</v>
      </c>
      <c r="B2379" t="s">
        <v>1418</v>
      </c>
      <c r="C2379" t="s">
        <v>70</v>
      </c>
      <c r="D2379" t="s">
        <v>71</v>
      </c>
      <c r="E2379" t="e">
        <f>VLOOKUP($A2379,'lms01'!$1:$1048576,7,FALSE)</f>
        <v>#N/A</v>
      </c>
      <c r="F2379" t="e">
        <f>VLOOKUP($A2379,'lms01'!$1:$1048576,10,FALSE)</f>
        <v>#N/A</v>
      </c>
      <c r="G2379" t="e">
        <f>VLOOKUP($A2379,'lms01'!$1:$1048576,15,FALSE)</f>
        <v>#N/A</v>
      </c>
      <c r="H2379" t="e">
        <f>VLOOKUP($G2379,'lms12'!$A:$B,2,FALSE)</f>
        <v>#N/A</v>
      </c>
      <c r="I2379" t="e">
        <f>VLOOKUP($A2379,'lms01'!$1:$1048576,16,FALSE)</f>
        <v>#N/A</v>
      </c>
      <c r="J2379" t="e">
        <f>VLOOKUP($A2379,'lms01'!$1:$1048576,24,FALSE)</f>
        <v>#N/A</v>
      </c>
    </row>
    <row r="2380" spans="1:10" x14ac:dyDescent="0.2">
      <c r="A2380">
        <v>28103325601</v>
      </c>
      <c r="B2380" t="s">
        <v>1418</v>
      </c>
      <c r="C2380" t="s">
        <v>70</v>
      </c>
      <c r="D2380" t="s">
        <v>71</v>
      </c>
      <c r="E2380" t="e">
        <f>VLOOKUP($A2380,'lms01'!$1:$1048576,7,FALSE)</f>
        <v>#N/A</v>
      </c>
      <c r="F2380" t="e">
        <f>VLOOKUP($A2380,'lms01'!$1:$1048576,10,FALSE)</f>
        <v>#N/A</v>
      </c>
      <c r="G2380" t="e">
        <f>VLOOKUP($A2380,'lms01'!$1:$1048576,15,FALSE)</f>
        <v>#N/A</v>
      </c>
      <c r="H2380" t="e">
        <f>VLOOKUP($G2380,'lms12'!$A:$B,2,FALSE)</f>
        <v>#N/A</v>
      </c>
      <c r="I2380" t="e">
        <f>VLOOKUP($A2380,'lms01'!$1:$1048576,16,FALSE)</f>
        <v>#N/A</v>
      </c>
      <c r="J2380" t="e">
        <f>VLOOKUP($A2380,'lms01'!$1:$1048576,24,FALSE)</f>
        <v>#N/A</v>
      </c>
    </row>
    <row r="2381" spans="1:10" x14ac:dyDescent="0.2">
      <c r="A2381">
        <v>28103325701</v>
      </c>
      <c r="B2381" t="s">
        <v>1418</v>
      </c>
      <c r="C2381" t="s">
        <v>70</v>
      </c>
      <c r="D2381" t="s">
        <v>71</v>
      </c>
      <c r="E2381" t="e">
        <f>VLOOKUP($A2381,'lms01'!$1:$1048576,7,FALSE)</f>
        <v>#N/A</v>
      </c>
      <c r="F2381" t="e">
        <f>VLOOKUP($A2381,'lms01'!$1:$1048576,10,FALSE)</f>
        <v>#N/A</v>
      </c>
      <c r="G2381" t="e">
        <f>VLOOKUP($A2381,'lms01'!$1:$1048576,15,FALSE)</f>
        <v>#N/A</v>
      </c>
      <c r="H2381" t="e">
        <f>VLOOKUP($G2381,'lms12'!$A:$B,2,FALSE)</f>
        <v>#N/A</v>
      </c>
      <c r="I2381" t="e">
        <f>VLOOKUP($A2381,'lms01'!$1:$1048576,16,FALSE)</f>
        <v>#N/A</v>
      </c>
      <c r="J2381" t="e">
        <f>VLOOKUP($A2381,'lms01'!$1:$1048576,24,FALSE)</f>
        <v>#N/A</v>
      </c>
    </row>
    <row r="2382" spans="1:10" x14ac:dyDescent="0.2">
      <c r="A2382">
        <v>28103326001</v>
      </c>
      <c r="B2382" t="s">
        <v>1419</v>
      </c>
      <c r="C2382" t="s">
        <v>70</v>
      </c>
      <c r="D2382" t="s">
        <v>71</v>
      </c>
      <c r="E2382" t="e">
        <f>VLOOKUP($A2382,'lms01'!$1:$1048576,7,FALSE)</f>
        <v>#N/A</v>
      </c>
      <c r="F2382" t="e">
        <f>VLOOKUP($A2382,'lms01'!$1:$1048576,10,FALSE)</f>
        <v>#N/A</v>
      </c>
      <c r="G2382" t="e">
        <f>VLOOKUP($A2382,'lms01'!$1:$1048576,15,FALSE)</f>
        <v>#N/A</v>
      </c>
      <c r="H2382" t="e">
        <f>VLOOKUP($G2382,'lms12'!$A:$B,2,FALSE)</f>
        <v>#N/A</v>
      </c>
      <c r="I2382" t="e">
        <f>VLOOKUP($A2382,'lms01'!$1:$1048576,16,FALSE)</f>
        <v>#N/A</v>
      </c>
      <c r="J2382" t="e">
        <f>VLOOKUP($A2382,'lms01'!$1:$1048576,24,FALSE)</f>
        <v>#N/A</v>
      </c>
    </row>
    <row r="2383" spans="1:10" x14ac:dyDescent="0.2">
      <c r="A2383">
        <v>28103326201</v>
      </c>
      <c r="B2383" t="s">
        <v>1420</v>
      </c>
      <c r="C2383" t="s">
        <v>70</v>
      </c>
      <c r="D2383" t="s">
        <v>71</v>
      </c>
      <c r="E2383" t="e">
        <f>VLOOKUP($A2383,'lms01'!$1:$1048576,7,FALSE)</f>
        <v>#N/A</v>
      </c>
      <c r="F2383" t="e">
        <f>VLOOKUP($A2383,'lms01'!$1:$1048576,10,FALSE)</f>
        <v>#N/A</v>
      </c>
      <c r="G2383" t="e">
        <f>VLOOKUP($A2383,'lms01'!$1:$1048576,15,FALSE)</f>
        <v>#N/A</v>
      </c>
      <c r="H2383" t="e">
        <f>VLOOKUP($G2383,'lms12'!$A:$B,2,FALSE)</f>
        <v>#N/A</v>
      </c>
      <c r="I2383" t="e">
        <f>VLOOKUP($A2383,'lms01'!$1:$1048576,16,FALSE)</f>
        <v>#N/A</v>
      </c>
      <c r="J2383" t="e">
        <f>VLOOKUP($A2383,'lms01'!$1:$1048576,24,FALSE)</f>
        <v>#N/A</v>
      </c>
    </row>
    <row r="2384" spans="1:10" x14ac:dyDescent="0.2">
      <c r="A2384">
        <v>28103326401</v>
      </c>
      <c r="B2384" t="s">
        <v>1420</v>
      </c>
      <c r="C2384" t="s">
        <v>70</v>
      </c>
      <c r="D2384" t="s">
        <v>71</v>
      </c>
      <c r="E2384" t="e">
        <f>VLOOKUP($A2384,'lms01'!$1:$1048576,7,FALSE)</f>
        <v>#N/A</v>
      </c>
      <c r="F2384" t="e">
        <f>VLOOKUP($A2384,'lms01'!$1:$1048576,10,FALSE)</f>
        <v>#N/A</v>
      </c>
      <c r="G2384" t="e">
        <f>VLOOKUP($A2384,'lms01'!$1:$1048576,15,FALSE)</f>
        <v>#N/A</v>
      </c>
      <c r="H2384" t="e">
        <f>VLOOKUP($G2384,'lms12'!$A:$B,2,FALSE)</f>
        <v>#N/A</v>
      </c>
      <c r="I2384" t="e">
        <f>VLOOKUP($A2384,'lms01'!$1:$1048576,16,FALSE)</f>
        <v>#N/A</v>
      </c>
      <c r="J2384" t="e">
        <f>VLOOKUP($A2384,'lms01'!$1:$1048576,24,FALSE)</f>
        <v>#N/A</v>
      </c>
    </row>
    <row r="2385" spans="1:10" x14ac:dyDescent="0.2">
      <c r="A2385">
        <v>28103326501</v>
      </c>
      <c r="B2385" t="s">
        <v>1420</v>
      </c>
      <c r="C2385" t="s">
        <v>70</v>
      </c>
      <c r="D2385" t="s">
        <v>71</v>
      </c>
      <c r="E2385" t="e">
        <f>VLOOKUP($A2385,'lms01'!$1:$1048576,7,FALSE)</f>
        <v>#N/A</v>
      </c>
      <c r="F2385" t="e">
        <f>VLOOKUP($A2385,'lms01'!$1:$1048576,10,FALSE)</f>
        <v>#N/A</v>
      </c>
      <c r="G2385" t="e">
        <f>VLOOKUP($A2385,'lms01'!$1:$1048576,15,FALSE)</f>
        <v>#N/A</v>
      </c>
      <c r="H2385" t="e">
        <f>VLOOKUP($G2385,'lms12'!$A:$B,2,FALSE)</f>
        <v>#N/A</v>
      </c>
      <c r="I2385" t="e">
        <f>VLOOKUP($A2385,'lms01'!$1:$1048576,16,FALSE)</f>
        <v>#N/A</v>
      </c>
      <c r="J2385" t="e">
        <f>VLOOKUP($A2385,'lms01'!$1:$1048576,24,FALSE)</f>
        <v>#N/A</v>
      </c>
    </row>
    <row r="2386" spans="1:10" x14ac:dyDescent="0.2">
      <c r="A2386">
        <v>28103326601</v>
      </c>
      <c r="B2386" t="s">
        <v>1421</v>
      </c>
      <c r="C2386" t="s">
        <v>70</v>
      </c>
      <c r="D2386" t="s">
        <v>71</v>
      </c>
      <c r="E2386" t="e">
        <f>VLOOKUP($A2386,'lms01'!$1:$1048576,7,FALSE)</f>
        <v>#N/A</v>
      </c>
      <c r="F2386" t="e">
        <f>VLOOKUP($A2386,'lms01'!$1:$1048576,10,FALSE)</f>
        <v>#N/A</v>
      </c>
      <c r="G2386" t="e">
        <f>VLOOKUP($A2386,'lms01'!$1:$1048576,15,FALSE)</f>
        <v>#N/A</v>
      </c>
      <c r="H2386" t="e">
        <f>VLOOKUP($G2386,'lms12'!$A:$B,2,FALSE)</f>
        <v>#N/A</v>
      </c>
      <c r="I2386" t="e">
        <f>VLOOKUP($A2386,'lms01'!$1:$1048576,16,FALSE)</f>
        <v>#N/A</v>
      </c>
      <c r="J2386" t="e">
        <f>VLOOKUP($A2386,'lms01'!$1:$1048576,24,FALSE)</f>
        <v>#N/A</v>
      </c>
    </row>
    <row r="2387" spans="1:10" x14ac:dyDescent="0.2">
      <c r="A2387">
        <v>28103326801</v>
      </c>
      <c r="B2387" t="s">
        <v>1421</v>
      </c>
      <c r="C2387" t="s">
        <v>70</v>
      </c>
      <c r="D2387" t="s">
        <v>71</v>
      </c>
      <c r="E2387" t="e">
        <f>VLOOKUP($A2387,'lms01'!$1:$1048576,7,FALSE)</f>
        <v>#N/A</v>
      </c>
      <c r="F2387" t="e">
        <f>VLOOKUP($A2387,'lms01'!$1:$1048576,10,FALSE)</f>
        <v>#N/A</v>
      </c>
      <c r="G2387" t="e">
        <f>VLOOKUP($A2387,'lms01'!$1:$1048576,15,FALSE)</f>
        <v>#N/A</v>
      </c>
      <c r="H2387" t="e">
        <f>VLOOKUP($G2387,'lms12'!$A:$B,2,FALSE)</f>
        <v>#N/A</v>
      </c>
      <c r="I2387" t="e">
        <f>VLOOKUP($A2387,'lms01'!$1:$1048576,16,FALSE)</f>
        <v>#N/A</v>
      </c>
      <c r="J2387" t="e">
        <f>VLOOKUP($A2387,'lms01'!$1:$1048576,24,FALSE)</f>
        <v>#N/A</v>
      </c>
    </row>
    <row r="2388" spans="1:10" x14ac:dyDescent="0.2">
      <c r="A2388">
        <v>28103327901</v>
      </c>
      <c r="B2388" t="s">
        <v>1422</v>
      </c>
      <c r="C2388" t="s">
        <v>771</v>
      </c>
      <c r="D2388" t="s">
        <v>772</v>
      </c>
      <c r="E2388" t="str">
        <f>VLOOKUP($A2388,'lms01'!$1:$1048576,7,FALSE)</f>
        <v>inhal.pulv.,h†rd kap</v>
      </c>
      <c r="F2388" t="str">
        <f>VLOOKUP($A2388,'lms01'!$1:$1048576,10,FALSE)</f>
        <v>18 mikrogram</v>
      </c>
      <c r="G2388" t="str">
        <f>VLOOKUP($A2388,'lms01'!$1:$1048576,15,FALSE)</f>
        <v>R03BB04</v>
      </c>
      <c r="H2388" t="str">
        <f>VLOOKUP($G2388,'lms12'!$A:$B,2,FALSE)</f>
        <v>Tiotropiumbromid</v>
      </c>
      <c r="I2388" t="str">
        <f>VLOOKUP($A2388,'lms01'!$1:$1048576,16,FALSE)</f>
        <v>IH</v>
      </c>
      <c r="J2388">
        <f>VLOOKUP($A2388,'lms01'!$1:$1048576,24,FALSE)</f>
        <v>0</v>
      </c>
    </row>
    <row r="2389" spans="1:10" x14ac:dyDescent="0.2">
      <c r="A2389">
        <v>28103328201</v>
      </c>
      <c r="B2389" t="s">
        <v>1423</v>
      </c>
      <c r="C2389" t="s">
        <v>437</v>
      </c>
      <c r="D2389" t="s">
        <v>438</v>
      </c>
      <c r="E2389" t="str">
        <f>VLOOKUP($A2389,'lms01'!$1:$1048576,7,FALSE)</f>
        <v>depotplastre</v>
      </c>
      <c r="F2389" t="str">
        <f>VLOOKUP($A2389,'lms01'!$1:$1048576,10,FALSE)</f>
        <v>5 mikrogram/time</v>
      </c>
      <c r="G2389" t="str">
        <f>VLOOKUP($A2389,'lms01'!$1:$1048576,15,FALSE)</f>
        <v>N02AE01</v>
      </c>
      <c r="H2389" t="str">
        <f>VLOOKUP($G2389,'lms12'!$A:$B,2,FALSE)</f>
        <v>Buprenorphin</v>
      </c>
      <c r="I2389" t="str">
        <f>VLOOKUP($A2389,'lms01'!$1:$1048576,16,FALSE)</f>
        <v>TD</v>
      </c>
      <c r="J2389">
        <f>VLOOKUP($A2389,'lms01'!$1:$1048576,24,FALSE)</f>
        <v>0</v>
      </c>
    </row>
    <row r="2390" spans="1:10" x14ac:dyDescent="0.2">
      <c r="A2390">
        <v>28103328301</v>
      </c>
      <c r="B2390" t="s">
        <v>1423</v>
      </c>
      <c r="C2390" t="s">
        <v>437</v>
      </c>
      <c r="D2390" t="s">
        <v>438</v>
      </c>
      <c r="E2390" t="str">
        <f>VLOOKUP($A2390,'lms01'!$1:$1048576,7,FALSE)</f>
        <v>depotplastre</v>
      </c>
      <c r="F2390" t="str">
        <f>VLOOKUP($A2390,'lms01'!$1:$1048576,10,FALSE)</f>
        <v>10 mikrogram/time</v>
      </c>
      <c r="G2390" t="str">
        <f>VLOOKUP($A2390,'lms01'!$1:$1048576,15,FALSE)</f>
        <v>N02AE01</v>
      </c>
      <c r="H2390" t="str">
        <f>VLOOKUP($G2390,'lms12'!$A:$B,2,FALSE)</f>
        <v>Buprenorphin</v>
      </c>
      <c r="I2390" t="str">
        <f>VLOOKUP($A2390,'lms01'!$1:$1048576,16,FALSE)</f>
        <v>TD</v>
      </c>
      <c r="J2390">
        <f>VLOOKUP($A2390,'lms01'!$1:$1048576,24,FALSE)</f>
        <v>0</v>
      </c>
    </row>
    <row r="2391" spans="1:10" x14ac:dyDescent="0.2">
      <c r="A2391">
        <v>28103328401</v>
      </c>
      <c r="B2391" t="s">
        <v>1423</v>
      </c>
      <c r="C2391" t="s">
        <v>437</v>
      </c>
      <c r="D2391" t="s">
        <v>438</v>
      </c>
      <c r="E2391" t="str">
        <f>VLOOKUP($A2391,'lms01'!$1:$1048576,7,FALSE)</f>
        <v>depotplastre</v>
      </c>
      <c r="F2391" t="str">
        <f>VLOOKUP($A2391,'lms01'!$1:$1048576,10,FALSE)</f>
        <v>20 mikrogram/time</v>
      </c>
      <c r="G2391" t="str">
        <f>VLOOKUP($A2391,'lms01'!$1:$1048576,15,FALSE)</f>
        <v>N02AE01</v>
      </c>
      <c r="H2391" t="str">
        <f>VLOOKUP($G2391,'lms12'!$A:$B,2,FALSE)</f>
        <v>Buprenorphin</v>
      </c>
      <c r="I2391" t="str">
        <f>VLOOKUP($A2391,'lms01'!$1:$1048576,16,FALSE)</f>
        <v>TD</v>
      </c>
      <c r="J2391">
        <f>VLOOKUP($A2391,'lms01'!$1:$1048576,24,FALSE)</f>
        <v>0</v>
      </c>
    </row>
    <row r="2392" spans="1:10" x14ac:dyDescent="0.2">
      <c r="A2392">
        <v>28103329601</v>
      </c>
      <c r="B2392" t="s">
        <v>1424</v>
      </c>
      <c r="C2392" t="s">
        <v>5</v>
      </c>
      <c r="D2392" t="s">
        <v>6</v>
      </c>
      <c r="E2392" t="str">
        <f>VLOOKUP($A2392,'lms01'!$1:$1048576,7,FALSE)</f>
        <v>depottabletter</v>
      </c>
      <c r="F2392" t="str">
        <f>VLOOKUP($A2392,'lms01'!$1:$1048576,10,FALSE)</f>
        <v>5 mg</v>
      </c>
      <c r="G2392" t="str">
        <f>VLOOKUP($A2392,'lms01'!$1:$1048576,15,FALSE)</f>
        <v>C08CA02</v>
      </c>
      <c r="H2392" t="str">
        <f>VLOOKUP($G2392,'lms12'!$A:$B,2,FALSE)</f>
        <v>Felodipin</v>
      </c>
      <c r="I2392" t="str">
        <f>VLOOKUP($A2392,'lms01'!$1:$1048576,16,FALSE)</f>
        <v>OR</v>
      </c>
      <c r="J2392">
        <f>VLOOKUP($A2392,'lms01'!$1:$1048576,24,FALSE)</f>
        <v>0</v>
      </c>
    </row>
    <row r="2393" spans="1:10" x14ac:dyDescent="0.2">
      <c r="A2393">
        <v>28103329701</v>
      </c>
      <c r="B2393" t="s">
        <v>1424</v>
      </c>
      <c r="C2393" t="s">
        <v>5</v>
      </c>
      <c r="D2393" t="s">
        <v>6</v>
      </c>
      <c r="E2393" t="str">
        <f>VLOOKUP($A2393,'lms01'!$1:$1048576,7,FALSE)</f>
        <v>depottabletter</v>
      </c>
      <c r="F2393" t="str">
        <f>VLOOKUP($A2393,'lms01'!$1:$1048576,10,FALSE)</f>
        <v>10 mg</v>
      </c>
      <c r="G2393" t="str">
        <f>VLOOKUP($A2393,'lms01'!$1:$1048576,15,FALSE)</f>
        <v>C08CA02</v>
      </c>
      <c r="H2393" t="str">
        <f>VLOOKUP($G2393,'lms12'!$A:$B,2,FALSE)</f>
        <v>Felodipin</v>
      </c>
      <c r="I2393" t="str">
        <f>VLOOKUP($A2393,'lms01'!$1:$1048576,16,FALSE)</f>
        <v>OR</v>
      </c>
      <c r="J2393">
        <f>VLOOKUP($A2393,'lms01'!$1:$1048576,24,FALSE)</f>
        <v>0</v>
      </c>
    </row>
    <row r="2394" spans="1:10" x14ac:dyDescent="0.2">
      <c r="A2394">
        <v>28103331901</v>
      </c>
      <c r="B2394" t="s">
        <v>1425</v>
      </c>
      <c r="C2394" t="s">
        <v>462</v>
      </c>
      <c r="D2394" t="s">
        <v>463</v>
      </c>
      <c r="E2394" t="str">
        <f>VLOOKUP($A2394,'lms01'!$1:$1048576,7,FALSE)</f>
        <v>inj.vsk,opl.,spr›jte</v>
      </c>
      <c r="F2394" t="str">
        <f>VLOOKUP($A2394,'lms01'!$1:$1048576,10,FALSE)</f>
        <v>1,88 mg/ml</v>
      </c>
      <c r="G2394" t="str">
        <f>VLOOKUP($A2394,'lms01'!$1:$1048576,15,FALSE)</f>
        <v>V08CA01</v>
      </c>
      <c r="H2394" t="str">
        <f>VLOOKUP($G2394,'lms12'!$A:$B,2,FALSE)</f>
        <v>Gadopentetinsyre</v>
      </c>
      <c r="I2394" t="str">
        <f>VLOOKUP($A2394,'lms01'!$1:$1048576,16,FALSE)</f>
        <v>IR</v>
      </c>
      <c r="J2394">
        <f>VLOOKUP($A2394,'lms01'!$1:$1048576,24,FALSE)</f>
        <v>0</v>
      </c>
    </row>
    <row r="2395" spans="1:10" x14ac:dyDescent="0.2">
      <c r="A2395">
        <v>28103332201</v>
      </c>
      <c r="B2395" t="s">
        <v>1199</v>
      </c>
      <c r="C2395" t="s">
        <v>558</v>
      </c>
      <c r="D2395" t="s">
        <v>558</v>
      </c>
      <c r="E2395" t="str">
        <f>VLOOKUP($A2395,'lms01'!$1:$1048576,7,FALSE)</f>
        <v>inhalationspulver</v>
      </c>
      <c r="F2395" t="str">
        <f>VLOOKUP($A2395,'lms01'!$1:$1048576,10,FALSE)</f>
        <v>4,5+160 mikrog/dosis</v>
      </c>
      <c r="G2395" t="str">
        <f>VLOOKUP($A2395,'lms01'!$1:$1048576,15,FALSE)</f>
        <v>R03AK07</v>
      </c>
      <c r="H2395" t="str">
        <f>VLOOKUP($G2395,'lms12'!$A:$B,2,FALSE)</f>
        <v>Formoterol og budesonid</v>
      </c>
      <c r="I2395" t="str">
        <f>VLOOKUP($A2395,'lms01'!$1:$1048576,16,FALSE)</f>
        <v>IH</v>
      </c>
      <c r="J2395">
        <f>VLOOKUP($A2395,'lms01'!$1:$1048576,24,FALSE)</f>
        <v>0</v>
      </c>
    </row>
    <row r="2396" spans="1:10" x14ac:dyDescent="0.2">
      <c r="A2396">
        <v>28103332601</v>
      </c>
      <c r="B2396" t="s">
        <v>806</v>
      </c>
      <c r="C2396" t="s">
        <v>70</v>
      </c>
      <c r="D2396" t="s">
        <v>71</v>
      </c>
      <c r="E2396" t="str">
        <f>VLOOKUP($A2396,'lms01'!$1:$1048576,7,FALSE)</f>
        <v>kapsler, bl›de</v>
      </c>
      <c r="F2396" t="str">
        <f>VLOOKUP($A2396,'lms01'!$1:$1048576,10,FALSE)</f>
        <v>20 mg</v>
      </c>
      <c r="G2396" t="str">
        <f>VLOOKUP($A2396,'lms01'!$1:$1048576,15,FALSE)</f>
        <v>L01CA04</v>
      </c>
      <c r="H2396" t="str">
        <f>VLOOKUP($G2396,'lms12'!$A:$B,2,FALSE)</f>
        <v>Vinorelbin</v>
      </c>
      <c r="I2396" t="str">
        <f>VLOOKUP($A2396,'lms01'!$1:$1048576,16,FALSE)</f>
        <v>OR</v>
      </c>
      <c r="J2396">
        <f>VLOOKUP($A2396,'lms01'!$1:$1048576,24,FALSE)</f>
        <v>0</v>
      </c>
    </row>
    <row r="2397" spans="1:10" x14ac:dyDescent="0.2">
      <c r="A2397">
        <v>28103332701</v>
      </c>
      <c r="B2397" t="s">
        <v>806</v>
      </c>
      <c r="C2397" t="s">
        <v>70</v>
      </c>
      <c r="D2397" t="s">
        <v>71</v>
      </c>
      <c r="E2397" t="str">
        <f>VLOOKUP($A2397,'lms01'!$1:$1048576,7,FALSE)</f>
        <v>kapsler, bl›de</v>
      </c>
      <c r="F2397" t="str">
        <f>VLOOKUP($A2397,'lms01'!$1:$1048576,10,FALSE)</f>
        <v>30 mg</v>
      </c>
      <c r="G2397" t="str">
        <f>VLOOKUP($A2397,'lms01'!$1:$1048576,15,FALSE)</f>
        <v>L01CA04</v>
      </c>
      <c r="H2397" t="str">
        <f>VLOOKUP($G2397,'lms12'!$A:$B,2,FALSE)</f>
        <v>Vinorelbin</v>
      </c>
      <c r="I2397" t="str">
        <f>VLOOKUP($A2397,'lms01'!$1:$1048576,16,FALSE)</f>
        <v>OR</v>
      </c>
      <c r="J2397">
        <f>VLOOKUP($A2397,'lms01'!$1:$1048576,24,FALSE)</f>
        <v>0</v>
      </c>
    </row>
    <row r="2398" spans="1:10" x14ac:dyDescent="0.2">
      <c r="A2398">
        <v>28103332901</v>
      </c>
      <c r="B2398" t="s">
        <v>806</v>
      </c>
      <c r="C2398" t="s">
        <v>70</v>
      </c>
      <c r="D2398" t="s">
        <v>71</v>
      </c>
      <c r="E2398" t="str">
        <f>VLOOKUP($A2398,'lms01'!$1:$1048576,7,FALSE)</f>
        <v>kapsler, bl›de</v>
      </c>
      <c r="F2398" t="str">
        <f>VLOOKUP($A2398,'lms01'!$1:$1048576,10,FALSE)</f>
        <v>80 mg</v>
      </c>
      <c r="G2398" t="str">
        <f>VLOOKUP($A2398,'lms01'!$1:$1048576,15,FALSE)</f>
        <v>L01CA04</v>
      </c>
      <c r="H2398" t="str">
        <f>VLOOKUP($G2398,'lms12'!$A:$B,2,FALSE)</f>
        <v>Vinorelbin</v>
      </c>
      <c r="I2398" t="str">
        <f>VLOOKUP($A2398,'lms01'!$1:$1048576,16,FALSE)</f>
        <v>OR</v>
      </c>
      <c r="J2398">
        <f>VLOOKUP($A2398,'lms01'!$1:$1048576,24,FALSE)</f>
        <v>0</v>
      </c>
    </row>
    <row r="2399" spans="1:10" x14ac:dyDescent="0.2">
      <c r="A2399">
        <v>28103334201</v>
      </c>
      <c r="B2399" t="s">
        <v>1426</v>
      </c>
      <c r="C2399" t="s">
        <v>5</v>
      </c>
      <c r="D2399" t="s">
        <v>6</v>
      </c>
      <c r="E2399" t="str">
        <f>VLOOKUP($A2399,'lms01'!$1:$1048576,7,FALSE)</f>
        <v>tabletter</v>
      </c>
      <c r="F2399" t="str">
        <f>VLOOKUP($A2399,'lms01'!$1:$1048576,10,FALSE)</f>
        <v>10 mg</v>
      </c>
      <c r="G2399" t="str">
        <f>VLOOKUP($A2399,'lms01'!$1:$1048576,15,FALSE)</f>
        <v>N05AX12</v>
      </c>
      <c r="H2399" t="str">
        <f>VLOOKUP($G2399,'lms12'!$A:$B,2,FALSE)</f>
        <v>Aripiprazol</v>
      </c>
      <c r="I2399" t="str">
        <f>VLOOKUP($A2399,'lms01'!$1:$1048576,16,FALSE)</f>
        <v>OR</v>
      </c>
      <c r="J2399">
        <f>VLOOKUP($A2399,'lms01'!$1:$1048576,24,FALSE)</f>
        <v>0</v>
      </c>
    </row>
    <row r="2400" spans="1:10" x14ac:dyDescent="0.2">
      <c r="A2400">
        <v>28103334301</v>
      </c>
      <c r="B2400" t="s">
        <v>1426</v>
      </c>
      <c r="C2400" t="s">
        <v>5</v>
      </c>
      <c r="D2400" t="s">
        <v>6</v>
      </c>
      <c r="E2400" t="str">
        <f>VLOOKUP($A2400,'lms01'!$1:$1048576,7,FALSE)</f>
        <v>tabletter</v>
      </c>
      <c r="F2400" t="str">
        <f>VLOOKUP($A2400,'lms01'!$1:$1048576,10,FALSE)</f>
        <v>15 mg</v>
      </c>
      <c r="G2400" t="str">
        <f>VLOOKUP($A2400,'lms01'!$1:$1048576,15,FALSE)</f>
        <v>N05AX12</v>
      </c>
      <c r="H2400" t="str">
        <f>VLOOKUP($G2400,'lms12'!$A:$B,2,FALSE)</f>
        <v>Aripiprazol</v>
      </c>
      <c r="I2400" t="str">
        <f>VLOOKUP($A2400,'lms01'!$1:$1048576,16,FALSE)</f>
        <v>OR</v>
      </c>
      <c r="J2400">
        <f>VLOOKUP($A2400,'lms01'!$1:$1048576,24,FALSE)</f>
        <v>0</v>
      </c>
    </row>
    <row r="2401" spans="1:10" x14ac:dyDescent="0.2">
      <c r="A2401">
        <v>28103334401</v>
      </c>
      <c r="B2401" t="s">
        <v>1426</v>
      </c>
      <c r="C2401" t="s">
        <v>5</v>
      </c>
      <c r="D2401" t="s">
        <v>6</v>
      </c>
      <c r="E2401" t="str">
        <f>VLOOKUP($A2401,'lms01'!$1:$1048576,7,FALSE)</f>
        <v>tabletter</v>
      </c>
      <c r="F2401" t="str">
        <f>VLOOKUP($A2401,'lms01'!$1:$1048576,10,FALSE)</f>
        <v>30 mg</v>
      </c>
      <c r="G2401" t="str">
        <f>VLOOKUP($A2401,'lms01'!$1:$1048576,15,FALSE)</f>
        <v>N05AX12</v>
      </c>
      <c r="H2401" t="str">
        <f>VLOOKUP($G2401,'lms12'!$A:$B,2,FALSE)</f>
        <v>Aripiprazol</v>
      </c>
      <c r="I2401" t="str">
        <f>VLOOKUP($A2401,'lms01'!$1:$1048576,16,FALSE)</f>
        <v>OR</v>
      </c>
      <c r="J2401">
        <f>VLOOKUP($A2401,'lms01'!$1:$1048576,24,FALSE)</f>
        <v>0</v>
      </c>
    </row>
    <row r="2402" spans="1:10" x14ac:dyDescent="0.2">
      <c r="A2402">
        <v>28103335002</v>
      </c>
      <c r="B2402" t="s">
        <v>1427</v>
      </c>
      <c r="C2402" t="s">
        <v>5</v>
      </c>
      <c r="D2402" t="s">
        <v>6</v>
      </c>
      <c r="E2402" t="e">
        <f>VLOOKUP($A2402,'lms01'!$1:$1048576,7,FALSE)</f>
        <v>#N/A</v>
      </c>
      <c r="F2402" t="e">
        <f>VLOOKUP($A2402,'lms01'!$1:$1048576,10,FALSE)</f>
        <v>#N/A</v>
      </c>
      <c r="G2402" t="e">
        <f>VLOOKUP($A2402,'lms01'!$1:$1048576,15,FALSE)</f>
        <v>#N/A</v>
      </c>
      <c r="H2402" t="e">
        <f>VLOOKUP($G2402,'lms12'!$A:$B,2,FALSE)</f>
        <v>#N/A</v>
      </c>
      <c r="I2402" t="e">
        <f>VLOOKUP($A2402,'lms01'!$1:$1048576,16,FALSE)</f>
        <v>#N/A</v>
      </c>
      <c r="J2402" t="e">
        <f>VLOOKUP($A2402,'lms01'!$1:$1048576,24,FALSE)</f>
        <v>#N/A</v>
      </c>
    </row>
    <row r="2403" spans="1:10" x14ac:dyDescent="0.2">
      <c r="A2403">
        <v>28103335601</v>
      </c>
      <c r="B2403" t="s">
        <v>1090</v>
      </c>
      <c r="C2403" t="s">
        <v>558</v>
      </c>
      <c r="D2403" t="s">
        <v>558</v>
      </c>
      <c r="E2403" t="str">
        <f>VLOOKUP($A2403,'lms01'!$1:$1048576,7,FALSE)</f>
        <v>inhalationspulv, afd</v>
      </c>
      <c r="F2403" t="str">
        <f>VLOOKUP($A2403,'lms01'!$1:$1048576,10,FALSE)</f>
        <v>50 +100 mikrog/dosis</v>
      </c>
      <c r="G2403" t="str">
        <f>VLOOKUP($A2403,'lms01'!$1:$1048576,15,FALSE)</f>
        <v>R03AK06</v>
      </c>
      <c r="H2403" t="str">
        <f>VLOOKUP($G2403,'lms12'!$A:$B,2,FALSE)</f>
        <v>Salmeterol og fluticason</v>
      </c>
      <c r="I2403" t="str">
        <f>VLOOKUP($A2403,'lms01'!$1:$1048576,16,FALSE)</f>
        <v>IH</v>
      </c>
      <c r="J2403">
        <f>VLOOKUP($A2403,'lms01'!$1:$1048576,24,FALSE)</f>
        <v>0</v>
      </c>
    </row>
    <row r="2404" spans="1:10" x14ac:dyDescent="0.2">
      <c r="A2404">
        <v>28103335701</v>
      </c>
      <c r="B2404" t="s">
        <v>1090</v>
      </c>
      <c r="C2404" t="s">
        <v>558</v>
      </c>
      <c r="D2404" t="s">
        <v>558</v>
      </c>
      <c r="E2404" t="str">
        <f>VLOOKUP($A2404,'lms01'!$1:$1048576,7,FALSE)</f>
        <v>inhalationspulv, afd</v>
      </c>
      <c r="F2404" t="str">
        <f>VLOOKUP($A2404,'lms01'!$1:$1048576,10,FALSE)</f>
        <v>50+250 mikrog./dosis</v>
      </c>
      <c r="G2404" t="str">
        <f>VLOOKUP($A2404,'lms01'!$1:$1048576,15,FALSE)</f>
        <v>R03AK06</v>
      </c>
      <c r="H2404" t="str">
        <f>VLOOKUP($G2404,'lms12'!$A:$B,2,FALSE)</f>
        <v>Salmeterol og fluticason</v>
      </c>
      <c r="I2404" t="str">
        <f>VLOOKUP($A2404,'lms01'!$1:$1048576,16,FALSE)</f>
        <v>IH</v>
      </c>
      <c r="J2404">
        <f>VLOOKUP($A2404,'lms01'!$1:$1048576,24,FALSE)</f>
        <v>0</v>
      </c>
    </row>
    <row r="2405" spans="1:10" x14ac:dyDescent="0.2">
      <c r="A2405">
        <v>28103335801</v>
      </c>
      <c r="B2405" t="s">
        <v>1428</v>
      </c>
      <c r="C2405" t="s">
        <v>5</v>
      </c>
      <c r="D2405" t="s">
        <v>6</v>
      </c>
      <c r="E2405" t="str">
        <f>VLOOKUP($A2405,'lms01'!$1:$1048576,7,FALSE)</f>
        <v>tabletter</v>
      </c>
      <c r="F2405" t="str">
        <f>VLOOKUP($A2405,'lms01'!$1:$1048576,10,FALSE)</f>
        <v>7,5 mg</v>
      </c>
      <c r="G2405" t="str">
        <f>VLOOKUP($A2405,'lms01'!$1:$1048576,15,FALSE)</f>
        <v>M01AC06</v>
      </c>
      <c r="H2405" t="str">
        <f>VLOOKUP($G2405,'lms12'!$A:$B,2,FALSE)</f>
        <v>Meloxicam</v>
      </c>
      <c r="I2405" t="str">
        <f>VLOOKUP($A2405,'lms01'!$1:$1048576,16,FALSE)</f>
        <v>OR</v>
      </c>
      <c r="J2405">
        <f>VLOOKUP($A2405,'lms01'!$1:$1048576,24,FALSE)</f>
        <v>0</v>
      </c>
    </row>
    <row r="2406" spans="1:10" x14ac:dyDescent="0.2">
      <c r="A2406">
        <v>28103335901</v>
      </c>
      <c r="B2406" t="s">
        <v>1428</v>
      </c>
      <c r="C2406" t="s">
        <v>5</v>
      </c>
      <c r="D2406" t="s">
        <v>6</v>
      </c>
      <c r="E2406" t="str">
        <f>VLOOKUP($A2406,'lms01'!$1:$1048576,7,FALSE)</f>
        <v>tabletter</v>
      </c>
      <c r="F2406" t="str">
        <f>VLOOKUP($A2406,'lms01'!$1:$1048576,10,FALSE)</f>
        <v>15 mg</v>
      </c>
      <c r="G2406" t="str">
        <f>VLOOKUP($A2406,'lms01'!$1:$1048576,15,FALSE)</f>
        <v>M01AC06</v>
      </c>
      <c r="H2406" t="str">
        <f>VLOOKUP($G2406,'lms12'!$A:$B,2,FALSE)</f>
        <v>Meloxicam</v>
      </c>
      <c r="I2406" t="str">
        <f>VLOOKUP($A2406,'lms01'!$1:$1048576,16,FALSE)</f>
        <v>OR</v>
      </c>
      <c r="J2406">
        <f>VLOOKUP($A2406,'lms01'!$1:$1048576,24,FALSE)</f>
        <v>0</v>
      </c>
    </row>
    <row r="2407" spans="1:10" x14ac:dyDescent="0.2">
      <c r="A2407">
        <v>28103336001</v>
      </c>
      <c r="B2407" t="s">
        <v>1090</v>
      </c>
      <c r="C2407" t="s">
        <v>558</v>
      </c>
      <c r="D2407" t="s">
        <v>558</v>
      </c>
      <c r="E2407" t="str">
        <f>VLOOKUP($A2407,'lms01'!$1:$1048576,7,FALSE)</f>
        <v>inhalationspulv, afd</v>
      </c>
      <c r="F2407" t="str">
        <f>VLOOKUP($A2407,'lms01'!$1:$1048576,10,FALSE)</f>
        <v>50 +500 mikrog/dosis</v>
      </c>
      <c r="G2407" t="str">
        <f>VLOOKUP($A2407,'lms01'!$1:$1048576,15,FALSE)</f>
        <v>R03AK06</v>
      </c>
      <c r="H2407" t="str">
        <f>VLOOKUP($G2407,'lms12'!$A:$B,2,FALSE)</f>
        <v>Salmeterol og fluticason</v>
      </c>
      <c r="I2407" t="str">
        <f>VLOOKUP($A2407,'lms01'!$1:$1048576,16,FALSE)</f>
        <v>IH</v>
      </c>
      <c r="J2407">
        <f>VLOOKUP($A2407,'lms01'!$1:$1048576,24,FALSE)</f>
        <v>0</v>
      </c>
    </row>
    <row r="2408" spans="1:10" x14ac:dyDescent="0.2">
      <c r="A2408">
        <v>28103336101</v>
      </c>
      <c r="B2408" t="s">
        <v>1168</v>
      </c>
      <c r="C2408" t="s">
        <v>35</v>
      </c>
      <c r="D2408" t="s">
        <v>35</v>
      </c>
      <c r="E2408" t="str">
        <f>VLOOKUP($A2408,'lms01'!$1:$1048576,7,FALSE)</f>
        <v>inj.-/inf.vsk.,opl.</v>
      </c>
      <c r="F2408" t="str">
        <f>VLOOKUP($A2408,'lms01'!$1:$1048576,10,FALSE)</f>
        <v>10 mg/ml</v>
      </c>
      <c r="G2408" t="str">
        <f>VLOOKUP($A2408,'lms01'!$1:$1048576,15,FALSE)</f>
        <v>N02AA05</v>
      </c>
      <c r="H2408" t="str">
        <f>VLOOKUP($G2408,'lms12'!$A:$B,2,FALSE)</f>
        <v>Oxycodon</v>
      </c>
      <c r="I2408" t="str">
        <f>VLOOKUP($A2408,'lms01'!$1:$1048576,16,FALSE)</f>
        <v>IVSC</v>
      </c>
      <c r="J2408">
        <f>VLOOKUP($A2408,'lms01'!$1:$1048576,24,FALSE)</f>
        <v>0</v>
      </c>
    </row>
    <row r="2409" spans="1:10" x14ac:dyDescent="0.2">
      <c r="A2409">
        <v>28103336601</v>
      </c>
      <c r="B2409" t="s">
        <v>1429</v>
      </c>
      <c r="C2409" t="s">
        <v>5</v>
      </c>
      <c r="D2409" t="s">
        <v>6</v>
      </c>
      <c r="E2409" t="str">
        <f>VLOOKUP($A2409,'lms01'!$1:$1048576,7,FALSE)</f>
        <v>tabletter</v>
      </c>
      <c r="F2409" t="str">
        <f>VLOOKUP($A2409,'lms01'!$1:$1048576,10,FALSE)</f>
        <v>10 mg</v>
      </c>
      <c r="G2409" t="str">
        <f>VLOOKUP($A2409,'lms01'!$1:$1048576,15,FALSE)</f>
        <v>R03CC12</v>
      </c>
      <c r="H2409" t="str">
        <f>VLOOKUP($G2409,'lms12'!$A:$B,2,FALSE)</f>
        <v>Bambuterol</v>
      </c>
      <c r="I2409" t="str">
        <f>VLOOKUP($A2409,'lms01'!$1:$1048576,16,FALSE)</f>
        <v>OR</v>
      </c>
      <c r="J2409">
        <f>VLOOKUP($A2409,'lms01'!$1:$1048576,24,FALSE)</f>
        <v>0</v>
      </c>
    </row>
    <row r="2410" spans="1:10" x14ac:dyDescent="0.2">
      <c r="A2410">
        <v>28103337401</v>
      </c>
      <c r="B2410" t="s">
        <v>1430</v>
      </c>
      <c r="C2410" t="s">
        <v>16</v>
      </c>
      <c r="D2410" t="s">
        <v>16</v>
      </c>
      <c r="E2410" t="str">
        <f>VLOOKUP($A2410,'lms01'!$1:$1048576,7,FALSE)</f>
        <v>inf.v‘ske, opl›sning</v>
      </c>
      <c r="F2410" t="str">
        <f>VLOOKUP($A2410,'lms01'!$1:$1048576,10,FALSE)</f>
        <v>9 mg/ml</v>
      </c>
      <c r="G2410" t="str">
        <f>VLOOKUP($A2410,'lms01'!$1:$1048576,15,FALSE)</f>
        <v>B05BB01</v>
      </c>
      <c r="H2410" t="str">
        <f>VLOOKUP($G2410,'lms12'!$A:$B,2,FALSE)</f>
        <v>Elektrolytter</v>
      </c>
      <c r="I2410" t="str">
        <f>VLOOKUP($A2410,'lms01'!$1:$1048576,16,FALSE)</f>
        <v>IV</v>
      </c>
      <c r="J2410">
        <f>VLOOKUP($A2410,'lms01'!$1:$1048576,24,FALSE)</f>
        <v>0</v>
      </c>
    </row>
    <row r="2411" spans="1:10" x14ac:dyDescent="0.2">
      <c r="A2411">
        <v>28103337501</v>
      </c>
      <c r="B2411" t="s">
        <v>1431</v>
      </c>
      <c r="C2411" t="s">
        <v>16</v>
      </c>
      <c r="D2411" t="s">
        <v>16</v>
      </c>
      <c r="E2411" t="str">
        <f>VLOOKUP($A2411,'lms01'!$1:$1048576,7,FALSE)</f>
        <v>inf.v‘ske, opl›sning</v>
      </c>
      <c r="F2411" t="str">
        <f>VLOOKUP($A2411,'lms01'!$1:$1048576,10,FALSE)</f>
        <v>50 mg/ml</v>
      </c>
      <c r="G2411" t="str">
        <f>VLOOKUP($A2411,'lms01'!$1:$1048576,15,FALSE)</f>
        <v>B05BA03</v>
      </c>
      <c r="H2411" t="str">
        <f>VLOOKUP($G2411,'lms12'!$A:$B,2,FALSE)</f>
        <v>Kulhydrater</v>
      </c>
      <c r="I2411" t="str">
        <f>VLOOKUP($A2411,'lms01'!$1:$1048576,16,FALSE)</f>
        <v>IV</v>
      </c>
      <c r="J2411">
        <f>VLOOKUP($A2411,'lms01'!$1:$1048576,24,FALSE)</f>
        <v>0</v>
      </c>
    </row>
    <row r="2412" spans="1:10" x14ac:dyDescent="0.2">
      <c r="A2412">
        <v>28103337601</v>
      </c>
      <c r="B2412" t="s">
        <v>1432</v>
      </c>
      <c r="C2412" t="s">
        <v>5</v>
      </c>
      <c r="D2412" t="s">
        <v>6</v>
      </c>
      <c r="E2412" t="e">
        <f>VLOOKUP($A2412,'lms01'!$1:$1048576,7,FALSE)</f>
        <v>#N/A</v>
      </c>
      <c r="F2412" t="e">
        <f>VLOOKUP($A2412,'lms01'!$1:$1048576,10,FALSE)</f>
        <v>#N/A</v>
      </c>
      <c r="G2412" t="e">
        <f>VLOOKUP($A2412,'lms01'!$1:$1048576,15,FALSE)</f>
        <v>#N/A</v>
      </c>
      <c r="H2412" t="e">
        <f>VLOOKUP($G2412,'lms12'!$A:$B,2,FALSE)</f>
        <v>#N/A</v>
      </c>
      <c r="I2412" t="e">
        <f>VLOOKUP($A2412,'lms01'!$1:$1048576,16,FALSE)</f>
        <v>#N/A</v>
      </c>
      <c r="J2412" t="e">
        <f>VLOOKUP($A2412,'lms01'!$1:$1048576,24,FALSE)</f>
        <v>#N/A</v>
      </c>
    </row>
    <row r="2413" spans="1:10" x14ac:dyDescent="0.2">
      <c r="A2413">
        <v>28103337701</v>
      </c>
      <c r="B2413" t="s">
        <v>1432</v>
      </c>
      <c r="C2413" t="s">
        <v>5</v>
      </c>
      <c r="D2413" t="s">
        <v>6</v>
      </c>
      <c r="E2413" t="e">
        <f>VLOOKUP($A2413,'lms01'!$1:$1048576,7,FALSE)</f>
        <v>#N/A</v>
      </c>
      <c r="F2413" t="e">
        <f>VLOOKUP($A2413,'lms01'!$1:$1048576,10,FALSE)</f>
        <v>#N/A</v>
      </c>
      <c r="G2413" t="e">
        <f>VLOOKUP($A2413,'lms01'!$1:$1048576,15,FALSE)</f>
        <v>#N/A</v>
      </c>
      <c r="H2413" t="e">
        <f>VLOOKUP($G2413,'lms12'!$A:$B,2,FALSE)</f>
        <v>#N/A</v>
      </c>
      <c r="I2413" t="e">
        <f>VLOOKUP($A2413,'lms01'!$1:$1048576,16,FALSE)</f>
        <v>#N/A</v>
      </c>
      <c r="J2413" t="e">
        <f>VLOOKUP($A2413,'lms01'!$1:$1048576,24,FALSE)</f>
        <v>#N/A</v>
      </c>
    </row>
    <row r="2414" spans="1:10" x14ac:dyDescent="0.2">
      <c r="A2414">
        <v>28103339102</v>
      </c>
      <c r="B2414" t="s">
        <v>1433</v>
      </c>
      <c r="C2414" t="s">
        <v>70</v>
      </c>
      <c r="D2414" t="s">
        <v>71</v>
      </c>
      <c r="E2414" t="str">
        <f>VLOOKUP($A2414,'lms01'!$1:$1048576,7,FALSE)</f>
        <v>depotkapsler, h†rde</v>
      </c>
      <c r="F2414" t="str">
        <f>VLOOKUP($A2414,'lms01'!$1:$1048576,10,FALSE)</f>
        <v>200 mg</v>
      </c>
      <c r="G2414" t="str">
        <f>VLOOKUP($A2414,'lms01'!$1:$1048576,15,FALSE)</f>
        <v>A03AA04</v>
      </c>
      <c r="H2414" t="str">
        <f>VLOOKUP($G2414,'lms12'!$A:$B,2,FALSE)</f>
        <v>Mebeverin</v>
      </c>
      <c r="I2414" t="str">
        <f>VLOOKUP($A2414,'lms01'!$1:$1048576,16,FALSE)</f>
        <v>OR</v>
      </c>
      <c r="J2414">
        <f>VLOOKUP($A2414,'lms01'!$1:$1048576,24,FALSE)</f>
        <v>0</v>
      </c>
    </row>
    <row r="2415" spans="1:10" x14ac:dyDescent="0.2">
      <c r="A2415">
        <v>28103340702</v>
      </c>
      <c r="B2415" t="s">
        <v>1434</v>
      </c>
      <c r="C2415" t="s">
        <v>5</v>
      </c>
      <c r="D2415" t="s">
        <v>6</v>
      </c>
      <c r="E2415" t="str">
        <f>VLOOKUP($A2415,'lms01'!$1:$1048576,7,FALSE)</f>
        <v>filmovertrukne tabl.</v>
      </c>
      <c r="F2415" t="str">
        <f>VLOOKUP($A2415,'lms01'!$1:$1048576,10,FALSE)</f>
        <v>5 mg</v>
      </c>
      <c r="G2415" t="str">
        <f>VLOOKUP($A2415,'lms01'!$1:$1048576,15,FALSE)</f>
        <v>N06AB10</v>
      </c>
      <c r="H2415" t="str">
        <f>VLOOKUP($G2415,'lms12'!$A:$B,2,FALSE)</f>
        <v>Escitalopram</v>
      </c>
      <c r="I2415" t="str">
        <f>VLOOKUP($A2415,'lms01'!$1:$1048576,16,FALSE)</f>
        <v>OR</v>
      </c>
      <c r="J2415">
        <f>VLOOKUP($A2415,'lms01'!$1:$1048576,24,FALSE)</f>
        <v>0</v>
      </c>
    </row>
    <row r="2416" spans="1:10" x14ac:dyDescent="0.2">
      <c r="A2416">
        <v>28103340802</v>
      </c>
      <c r="B2416" t="s">
        <v>1434</v>
      </c>
      <c r="C2416" t="s">
        <v>5</v>
      </c>
      <c r="D2416" t="s">
        <v>6</v>
      </c>
      <c r="E2416" t="str">
        <f>VLOOKUP($A2416,'lms01'!$1:$1048576,7,FALSE)</f>
        <v>filmovertrukne tabl.</v>
      </c>
      <c r="F2416" t="str">
        <f>VLOOKUP($A2416,'lms01'!$1:$1048576,10,FALSE)</f>
        <v>10 mg</v>
      </c>
      <c r="G2416" t="str">
        <f>VLOOKUP($A2416,'lms01'!$1:$1048576,15,FALSE)</f>
        <v>N06AB10</v>
      </c>
      <c r="H2416" t="str">
        <f>VLOOKUP($G2416,'lms12'!$A:$B,2,FALSE)</f>
        <v>Escitalopram</v>
      </c>
      <c r="I2416" t="str">
        <f>VLOOKUP($A2416,'lms01'!$1:$1048576,16,FALSE)</f>
        <v>OR</v>
      </c>
      <c r="J2416">
        <f>VLOOKUP($A2416,'lms01'!$1:$1048576,24,FALSE)</f>
        <v>0</v>
      </c>
    </row>
    <row r="2417" spans="1:10" x14ac:dyDescent="0.2">
      <c r="A2417">
        <v>28103340902</v>
      </c>
      <c r="B2417" t="s">
        <v>1434</v>
      </c>
      <c r="C2417" t="s">
        <v>5</v>
      </c>
      <c r="D2417" t="s">
        <v>6</v>
      </c>
      <c r="E2417" t="str">
        <f>VLOOKUP($A2417,'lms01'!$1:$1048576,7,FALSE)</f>
        <v>filmovertrukne tabl.</v>
      </c>
      <c r="F2417" t="str">
        <f>VLOOKUP($A2417,'lms01'!$1:$1048576,10,FALSE)</f>
        <v>15 mg</v>
      </c>
      <c r="G2417" t="str">
        <f>VLOOKUP($A2417,'lms01'!$1:$1048576,15,FALSE)</f>
        <v>N06AB10</v>
      </c>
      <c r="H2417" t="str">
        <f>VLOOKUP($G2417,'lms12'!$A:$B,2,FALSE)</f>
        <v>Escitalopram</v>
      </c>
      <c r="I2417" t="str">
        <f>VLOOKUP($A2417,'lms01'!$1:$1048576,16,FALSE)</f>
        <v>OR</v>
      </c>
      <c r="J2417">
        <f>VLOOKUP($A2417,'lms01'!$1:$1048576,24,FALSE)</f>
        <v>0</v>
      </c>
    </row>
    <row r="2418" spans="1:10" x14ac:dyDescent="0.2">
      <c r="A2418">
        <v>28103341102</v>
      </c>
      <c r="B2418" t="s">
        <v>1434</v>
      </c>
      <c r="C2418" t="s">
        <v>5</v>
      </c>
      <c r="D2418" t="s">
        <v>6</v>
      </c>
      <c r="E2418" t="str">
        <f>VLOOKUP($A2418,'lms01'!$1:$1048576,7,FALSE)</f>
        <v>filmovertrukne tabl.</v>
      </c>
      <c r="F2418" t="str">
        <f>VLOOKUP($A2418,'lms01'!$1:$1048576,10,FALSE)</f>
        <v>20 mg</v>
      </c>
      <c r="G2418" t="str">
        <f>VLOOKUP($A2418,'lms01'!$1:$1048576,15,FALSE)</f>
        <v>N06AB10</v>
      </c>
      <c r="H2418" t="str">
        <f>VLOOKUP($G2418,'lms12'!$A:$B,2,FALSE)</f>
        <v>Escitalopram</v>
      </c>
      <c r="I2418" t="str">
        <f>VLOOKUP($A2418,'lms01'!$1:$1048576,16,FALSE)</f>
        <v>OR</v>
      </c>
      <c r="J2418">
        <f>VLOOKUP($A2418,'lms01'!$1:$1048576,24,FALSE)</f>
        <v>0</v>
      </c>
    </row>
    <row r="2419" spans="1:10" x14ac:dyDescent="0.2">
      <c r="A2419">
        <v>28103341702</v>
      </c>
      <c r="B2419" t="s">
        <v>791</v>
      </c>
      <c r="C2419" t="s">
        <v>5</v>
      </c>
      <c r="D2419" t="s">
        <v>6</v>
      </c>
      <c r="E2419" t="str">
        <f>VLOOKUP($A2419,'lms01'!$1:$1048576,7,FALSE)</f>
        <v>filmovertrukne tabl.</v>
      </c>
      <c r="F2419" t="str">
        <f>VLOOKUP($A2419,'lms01'!$1:$1048576,10,FALSE)</f>
        <v>20 mg</v>
      </c>
      <c r="G2419" t="str">
        <f>VLOOKUP($A2419,'lms01'!$1:$1048576,15,FALSE)</f>
        <v>R06AX22</v>
      </c>
      <c r="H2419" t="str">
        <f>VLOOKUP($G2419,'lms12'!$A:$B,2,FALSE)</f>
        <v>Ebastin</v>
      </c>
      <c r="I2419" t="str">
        <f>VLOOKUP($A2419,'lms01'!$1:$1048576,16,FALSE)</f>
        <v>OR</v>
      </c>
      <c r="J2419">
        <f>VLOOKUP($A2419,'lms01'!$1:$1048576,24,FALSE)</f>
        <v>0</v>
      </c>
    </row>
    <row r="2420" spans="1:10" x14ac:dyDescent="0.2">
      <c r="A2420">
        <v>28103342002</v>
      </c>
      <c r="B2420" t="s">
        <v>1414</v>
      </c>
      <c r="C2420" t="s">
        <v>16</v>
      </c>
      <c r="D2420" t="s">
        <v>16</v>
      </c>
      <c r="E2420" t="str">
        <f>VLOOKUP($A2420,'lms01'!$1:$1048576,7,FALSE)</f>
        <v>oral opl›sning</v>
      </c>
      <c r="F2420" t="str">
        <f>VLOOKUP($A2420,'lms01'!$1:$1048576,10,FALSE)</f>
        <v>1 mg/ml</v>
      </c>
      <c r="G2420" t="str">
        <f>VLOOKUP($A2420,'lms01'!$1:$1048576,15,FALSE)</f>
        <v>R06AE07</v>
      </c>
      <c r="H2420" t="str">
        <f>VLOOKUP($G2420,'lms12'!$A:$B,2,FALSE)</f>
        <v>Cetirizin</v>
      </c>
      <c r="I2420" t="str">
        <f>VLOOKUP($A2420,'lms01'!$1:$1048576,16,FALSE)</f>
        <v>OR</v>
      </c>
      <c r="J2420">
        <f>VLOOKUP($A2420,'lms01'!$1:$1048576,24,FALSE)</f>
        <v>0</v>
      </c>
    </row>
    <row r="2421" spans="1:10" x14ac:dyDescent="0.2">
      <c r="A2421">
        <v>28103342602</v>
      </c>
      <c r="B2421" t="s">
        <v>1435</v>
      </c>
      <c r="C2421" t="s">
        <v>5</v>
      </c>
      <c r="D2421" t="s">
        <v>6</v>
      </c>
      <c r="E2421" t="str">
        <f>VLOOKUP($A2421,'lms01'!$1:$1048576,7,FALSE)</f>
        <v>depottabletter</v>
      </c>
      <c r="F2421" t="str">
        <f>VLOOKUP($A2421,'lms01'!$1:$1048576,10,FALSE)</f>
        <v>5 mg</v>
      </c>
      <c r="G2421" t="str">
        <f>VLOOKUP($A2421,'lms01'!$1:$1048576,15,FALSE)</f>
        <v>C08CA02</v>
      </c>
      <c r="H2421" t="str">
        <f>VLOOKUP($G2421,'lms12'!$A:$B,2,FALSE)</f>
        <v>Felodipin</v>
      </c>
      <c r="I2421" t="str">
        <f>VLOOKUP($A2421,'lms01'!$1:$1048576,16,FALSE)</f>
        <v>OR</v>
      </c>
      <c r="J2421">
        <f>VLOOKUP($A2421,'lms01'!$1:$1048576,24,FALSE)</f>
        <v>0</v>
      </c>
    </row>
    <row r="2422" spans="1:10" x14ac:dyDescent="0.2">
      <c r="A2422">
        <v>28103342702</v>
      </c>
      <c r="B2422" t="s">
        <v>1435</v>
      </c>
      <c r="C2422" t="s">
        <v>5</v>
      </c>
      <c r="D2422" t="s">
        <v>6</v>
      </c>
      <c r="E2422" t="str">
        <f>VLOOKUP($A2422,'lms01'!$1:$1048576,7,FALSE)</f>
        <v>depottabletter</v>
      </c>
      <c r="F2422" t="str">
        <f>VLOOKUP($A2422,'lms01'!$1:$1048576,10,FALSE)</f>
        <v>10 mg</v>
      </c>
      <c r="G2422" t="str">
        <f>VLOOKUP($A2422,'lms01'!$1:$1048576,15,FALSE)</f>
        <v>C08CA02</v>
      </c>
      <c r="H2422" t="str">
        <f>VLOOKUP($G2422,'lms12'!$A:$B,2,FALSE)</f>
        <v>Felodipin</v>
      </c>
      <c r="I2422" t="str">
        <f>VLOOKUP($A2422,'lms01'!$1:$1048576,16,FALSE)</f>
        <v>OR</v>
      </c>
      <c r="J2422">
        <f>VLOOKUP($A2422,'lms01'!$1:$1048576,24,FALSE)</f>
        <v>0</v>
      </c>
    </row>
    <row r="2423" spans="1:10" x14ac:dyDescent="0.2">
      <c r="A2423">
        <v>28103342902</v>
      </c>
      <c r="B2423" t="s">
        <v>1436</v>
      </c>
      <c r="C2423" t="s">
        <v>5</v>
      </c>
      <c r="D2423" t="s">
        <v>6</v>
      </c>
      <c r="E2423" t="str">
        <f>VLOOKUP($A2423,'lms01'!$1:$1048576,7,FALSE)</f>
        <v>depottabletter</v>
      </c>
      <c r="F2423" t="str">
        <f>VLOOKUP($A2423,'lms01'!$1:$1048576,10,FALSE)</f>
        <v>5 mg</v>
      </c>
      <c r="G2423" t="str">
        <f>VLOOKUP($A2423,'lms01'!$1:$1048576,15,FALSE)</f>
        <v>C08CA02</v>
      </c>
      <c r="H2423" t="str">
        <f>VLOOKUP($G2423,'lms12'!$A:$B,2,FALSE)</f>
        <v>Felodipin</v>
      </c>
      <c r="I2423" t="str">
        <f>VLOOKUP($A2423,'lms01'!$1:$1048576,16,FALSE)</f>
        <v>OR</v>
      </c>
      <c r="J2423">
        <f>VLOOKUP($A2423,'lms01'!$1:$1048576,24,FALSE)</f>
        <v>0</v>
      </c>
    </row>
    <row r="2424" spans="1:10" x14ac:dyDescent="0.2">
      <c r="A2424">
        <v>28103343002</v>
      </c>
      <c r="B2424" t="s">
        <v>1436</v>
      </c>
      <c r="C2424" t="s">
        <v>5</v>
      </c>
      <c r="D2424" t="s">
        <v>6</v>
      </c>
      <c r="E2424" t="e">
        <f>VLOOKUP($A2424,'lms01'!$1:$1048576,7,FALSE)</f>
        <v>#N/A</v>
      </c>
      <c r="F2424" t="e">
        <f>VLOOKUP($A2424,'lms01'!$1:$1048576,10,FALSE)</f>
        <v>#N/A</v>
      </c>
      <c r="G2424" t="e">
        <f>VLOOKUP($A2424,'lms01'!$1:$1048576,15,FALSE)</f>
        <v>#N/A</v>
      </c>
      <c r="H2424" t="e">
        <f>VLOOKUP($G2424,'lms12'!$A:$B,2,FALSE)</f>
        <v>#N/A</v>
      </c>
      <c r="I2424" t="e">
        <f>VLOOKUP($A2424,'lms01'!$1:$1048576,16,FALSE)</f>
        <v>#N/A</v>
      </c>
      <c r="J2424" t="e">
        <f>VLOOKUP($A2424,'lms01'!$1:$1048576,24,FALSE)</f>
        <v>#N/A</v>
      </c>
    </row>
    <row r="2425" spans="1:10" x14ac:dyDescent="0.2">
      <c r="A2425">
        <v>28103344402</v>
      </c>
      <c r="B2425" t="s">
        <v>1437</v>
      </c>
      <c r="C2425" t="s">
        <v>79</v>
      </c>
      <c r="D2425" t="s">
        <v>80</v>
      </c>
      <c r="E2425" t="str">
        <f>VLOOKUP($A2425,'lms01'!$1:$1048576,7,FALSE)</f>
        <v>inhvsk t. nebul, opl</v>
      </c>
      <c r="F2425" t="str">
        <f>VLOOKUP($A2425,'lms01'!$1:$1048576,10,FALSE)</f>
        <v>10 mikrogram/ml</v>
      </c>
      <c r="G2425" t="str">
        <f>VLOOKUP($A2425,'lms01'!$1:$1048576,15,FALSE)</f>
        <v>B01AC11</v>
      </c>
      <c r="H2425" t="str">
        <f>VLOOKUP($G2425,'lms12'!$A:$B,2,FALSE)</f>
        <v>Iloprost</v>
      </c>
      <c r="I2425" t="str">
        <f>VLOOKUP($A2425,'lms01'!$1:$1048576,16,FALSE)</f>
        <v>IH</v>
      </c>
      <c r="J2425">
        <f>VLOOKUP($A2425,'lms01'!$1:$1048576,24,FALSE)</f>
        <v>0</v>
      </c>
    </row>
    <row r="2426" spans="1:10" x14ac:dyDescent="0.2">
      <c r="A2426">
        <v>28103345302</v>
      </c>
      <c r="B2426" t="s">
        <v>1438</v>
      </c>
      <c r="C2426" t="s">
        <v>5</v>
      </c>
      <c r="D2426" t="s">
        <v>6</v>
      </c>
      <c r="E2426" t="str">
        <f>VLOOKUP($A2426,'lms01'!$1:$1048576,7,FALSE)</f>
        <v>filmovertrukne tabl.</v>
      </c>
      <c r="F2426" t="str">
        <f>VLOOKUP($A2426,'lms01'!$1:$1048576,10,FALSE)</f>
        <v>5 mg</v>
      </c>
      <c r="G2426" t="str">
        <f>VLOOKUP($A2426,'lms01'!$1:$1048576,15,FALSE)</f>
        <v>G04BE09</v>
      </c>
      <c r="H2426" t="str">
        <f>VLOOKUP($G2426,'lms12'!$A:$B,2,FALSE)</f>
        <v>Vardenafil</v>
      </c>
      <c r="I2426" t="str">
        <f>VLOOKUP($A2426,'lms01'!$1:$1048576,16,FALSE)</f>
        <v>OR</v>
      </c>
      <c r="J2426">
        <f>VLOOKUP($A2426,'lms01'!$1:$1048576,24,FALSE)</f>
        <v>0</v>
      </c>
    </row>
    <row r="2427" spans="1:10" x14ac:dyDescent="0.2">
      <c r="A2427">
        <v>28103345402</v>
      </c>
      <c r="B2427" t="s">
        <v>1438</v>
      </c>
      <c r="C2427" t="s">
        <v>5</v>
      </c>
      <c r="D2427" t="s">
        <v>6</v>
      </c>
      <c r="E2427" t="str">
        <f>VLOOKUP($A2427,'lms01'!$1:$1048576,7,FALSE)</f>
        <v>filmovertrukne tabl.</v>
      </c>
      <c r="F2427" t="str">
        <f>VLOOKUP($A2427,'lms01'!$1:$1048576,10,FALSE)</f>
        <v>10 mg</v>
      </c>
      <c r="G2427" t="str">
        <f>VLOOKUP($A2427,'lms01'!$1:$1048576,15,FALSE)</f>
        <v>G04BE09</v>
      </c>
      <c r="H2427" t="str">
        <f>VLOOKUP($G2427,'lms12'!$A:$B,2,FALSE)</f>
        <v>Vardenafil</v>
      </c>
      <c r="I2427" t="str">
        <f>VLOOKUP($A2427,'lms01'!$1:$1048576,16,FALSE)</f>
        <v>OR</v>
      </c>
      <c r="J2427">
        <f>VLOOKUP($A2427,'lms01'!$1:$1048576,24,FALSE)</f>
        <v>0</v>
      </c>
    </row>
    <row r="2428" spans="1:10" x14ac:dyDescent="0.2">
      <c r="A2428">
        <v>28103345502</v>
      </c>
      <c r="B2428" t="s">
        <v>1438</v>
      </c>
      <c r="C2428" t="s">
        <v>5</v>
      </c>
      <c r="D2428" t="s">
        <v>6</v>
      </c>
      <c r="E2428" t="str">
        <f>VLOOKUP($A2428,'lms01'!$1:$1048576,7,FALSE)</f>
        <v>filmovertrukne tabl.</v>
      </c>
      <c r="F2428" t="str">
        <f>VLOOKUP($A2428,'lms01'!$1:$1048576,10,FALSE)</f>
        <v>20 mg</v>
      </c>
      <c r="G2428" t="str">
        <f>VLOOKUP($A2428,'lms01'!$1:$1048576,15,FALSE)</f>
        <v>G04BE09</v>
      </c>
      <c r="H2428" t="str">
        <f>VLOOKUP($G2428,'lms12'!$A:$B,2,FALSE)</f>
        <v>Vardenafil</v>
      </c>
      <c r="I2428" t="str">
        <f>VLOOKUP($A2428,'lms01'!$1:$1048576,16,FALSE)</f>
        <v>OR</v>
      </c>
      <c r="J2428">
        <f>VLOOKUP($A2428,'lms01'!$1:$1048576,24,FALSE)</f>
        <v>0</v>
      </c>
    </row>
    <row r="2429" spans="1:10" x14ac:dyDescent="0.2">
      <c r="A2429">
        <v>28103346001</v>
      </c>
      <c r="B2429" t="s">
        <v>1045</v>
      </c>
      <c r="C2429" t="s">
        <v>558</v>
      </c>
      <c r="D2429" t="s">
        <v>558</v>
      </c>
      <c r="E2429" t="str">
        <f>VLOOKUP($A2429,'lms01'!$1:$1048576,7,FALSE)</f>
        <v>inhalationspulver</v>
      </c>
      <c r="F2429" t="str">
        <f>VLOOKUP($A2429,'lms01'!$1:$1048576,10,FALSE)</f>
        <v>9 mikrogram/dosis</v>
      </c>
      <c r="G2429" t="str">
        <f>VLOOKUP($A2429,'lms01'!$1:$1048576,15,FALSE)</f>
        <v>R03AC13</v>
      </c>
      <c r="H2429" t="str">
        <f>VLOOKUP($G2429,'lms12'!$A:$B,2,FALSE)</f>
        <v>Formoterol</v>
      </c>
      <c r="I2429" t="str">
        <f>VLOOKUP($A2429,'lms01'!$1:$1048576,16,FALSE)</f>
        <v>IH</v>
      </c>
      <c r="J2429">
        <f>VLOOKUP($A2429,'lms01'!$1:$1048576,24,FALSE)</f>
        <v>0</v>
      </c>
    </row>
    <row r="2430" spans="1:10" x14ac:dyDescent="0.2">
      <c r="A2430">
        <v>28103346402</v>
      </c>
      <c r="B2430" t="s">
        <v>574</v>
      </c>
      <c r="C2430" t="s">
        <v>5</v>
      </c>
      <c r="D2430" t="s">
        <v>6</v>
      </c>
      <c r="E2430" t="str">
        <f>VLOOKUP($A2430,'lms01'!$1:$1048576,7,FALSE)</f>
        <v>enterotabletter</v>
      </c>
      <c r="F2430" t="str">
        <f>VLOOKUP($A2430,'lms01'!$1:$1048576,10,FALSE)</f>
        <v>800 mg</v>
      </c>
      <c r="G2430" t="str">
        <f>VLOOKUP($A2430,'lms01'!$1:$1048576,15,FALSE)</f>
        <v>A07EC02</v>
      </c>
      <c r="H2430" t="str">
        <f>VLOOKUP($G2430,'lms12'!$A:$B,2,FALSE)</f>
        <v>Mesalazin</v>
      </c>
      <c r="I2430" t="str">
        <f>VLOOKUP($A2430,'lms01'!$1:$1048576,16,FALSE)</f>
        <v>OR</v>
      </c>
      <c r="J2430">
        <f>VLOOKUP($A2430,'lms01'!$1:$1048576,24,FALSE)</f>
        <v>0</v>
      </c>
    </row>
    <row r="2431" spans="1:10" x14ac:dyDescent="0.2">
      <c r="A2431">
        <v>28103348202</v>
      </c>
      <c r="B2431" t="s">
        <v>1439</v>
      </c>
      <c r="C2431" t="s">
        <v>5</v>
      </c>
      <c r="D2431" t="s">
        <v>6</v>
      </c>
      <c r="E2431" t="e">
        <f>VLOOKUP($A2431,'lms01'!$1:$1048576,7,FALSE)</f>
        <v>#N/A</v>
      </c>
      <c r="F2431" t="e">
        <f>VLOOKUP($A2431,'lms01'!$1:$1048576,10,FALSE)</f>
        <v>#N/A</v>
      </c>
      <c r="G2431" t="e">
        <f>VLOOKUP($A2431,'lms01'!$1:$1048576,15,FALSE)</f>
        <v>#N/A</v>
      </c>
      <c r="H2431" t="e">
        <f>VLOOKUP($G2431,'lms12'!$A:$B,2,FALSE)</f>
        <v>#N/A</v>
      </c>
      <c r="I2431" t="e">
        <f>VLOOKUP($A2431,'lms01'!$1:$1048576,16,FALSE)</f>
        <v>#N/A</v>
      </c>
      <c r="J2431" t="e">
        <f>VLOOKUP($A2431,'lms01'!$1:$1048576,24,FALSE)</f>
        <v>#N/A</v>
      </c>
    </row>
    <row r="2432" spans="1:10" x14ac:dyDescent="0.2">
      <c r="A2432">
        <v>28103348302</v>
      </c>
      <c r="B2432" t="s">
        <v>1439</v>
      </c>
      <c r="C2432" t="s">
        <v>5</v>
      </c>
      <c r="D2432" t="s">
        <v>6</v>
      </c>
      <c r="E2432" t="e">
        <f>VLOOKUP($A2432,'lms01'!$1:$1048576,7,FALSE)</f>
        <v>#N/A</v>
      </c>
      <c r="F2432" t="e">
        <f>VLOOKUP($A2432,'lms01'!$1:$1048576,10,FALSE)</f>
        <v>#N/A</v>
      </c>
      <c r="G2432" t="e">
        <f>VLOOKUP($A2432,'lms01'!$1:$1048576,15,FALSE)</f>
        <v>#N/A</v>
      </c>
      <c r="H2432" t="e">
        <f>VLOOKUP($G2432,'lms12'!$A:$B,2,FALSE)</f>
        <v>#N/A</v>
      </c>
      <c r="I2432" t="e">
        <f>VLOOKUP($A2432,'lms01'!$1:$1048576,16,FALSE)</f>
        <v>#N/A</v>
      </c>
      <c r="J2432" t="e">
        <f>VLOOKUP($A2432,'lms01'!$1:$1048576,24,FALSE)</f>
        <v>#N/A</v>
      </c>
    </row>
    <row r="2433" spans="1:10" x14ac:dyDescent="0.2">
      <c r="A2433">
        <v>28103348602</v>
      </c>
      <c r="B2433" t="s">
        <v>1045</v>
      </c>
      <c r="C2433" t="s">
        <v>558</v>
      </c>
      <c r="D2433" t="s">
        <v>558</v>
      </c>
      <c r="E2433" t="str">
        <f>VLOOKUP($A2433,'lms01'!$1:$1048576,7,FALSE)</f>
        <v>inhalationspulver</v>
      </c>
      <c r="F2433" t="str">
        <f>VLOOKUP($A2433,'lms01'!$1:$1048576,10,FALSE)</f>
        <v>4,5 mikrogram/dosis</v>
      </c>
      <c r="G2433" t="str">
        <f>VLOOKUP($A2433,'lms01'!$1:$1048576,15,FALSE)</f>
        <v>R03AC13</v>
      </c>
      <c r="H2433" t="str">
        <f>VLOOKUP($G2433,'lms12'!$A:$B,2,FALSE)</f>
        <v>Formoterol</v>
      </c>
      <c r="I2433" t="str">
        <f>VLOOKUP($A2433,'lms01'!$1:$1048576,16,FALSE)</f>
        <v>IH</v>
      </c>
      <c r="J2433">
        <f>VLOOKUP($A2433,'lms01'!$1:$1048576,24,FALSE)</f>
        <v>0</v>
      </c>
    </row>
    <row r="2434" spans="1:10" x14ac:dyDescent="0.2">
      <c r="A2434">
        <v>28103348702</v>
      </c>
      <c r="B2434" t="s">
        <v>1045</v>
      </c>
      <c r="C2434" t="s">
        <v>558</v>
      </c>
      <c r="D2434" t="s">
        <v>558</v>
      </c>
      <c r="E2434" t="e">
        <f>VLOOKUP($A2434,'lms01'!$1:$1048576,7,FALSE)</f>
        <v>#N/A</v>
      </c>
      <c r="F2434" t="e">
        <f>VLOOKUP($A2434,'lms01'!$1:$1048576,10,FALSE)</f>
        <v>#N/A</v>
      </c>
      <c r="G2434" t="e">
        <f>VLOOKUP($A2434,'lms01'!$1:$1048576,15,FALSE)</f>
        <v>#N/A</v>
      </c>
      <c r="H2434" t="e">
        <f>VLOOKUP($G2434,'lms12'!$A:$B,2,FALSE)</f>
        <v>#N/A</v>
      </c>
      <c r="I2434" t="e">
        <f>VLOOKUP($A2434,'lms01'!$1:$1048576,16,FALSE)</f>
        <v>#N/A</v>
      </c>
      <c r="J2434" t="e">
        <f>VLOOKUP($A2434,'lms01'!$1:$1048576,24,FALSE)</f>
        <v>#N/A</v>
      </c>
    </row>
    <row r="2435" spans="1:10" x14ac:dyDescent="0.2">
      <c r="A2435">
        <v>28103349002</v>
      </c>
      <c r="B2435" t="s">
        <v>1440</v>
      </c>
      <c r="C2435" t="s">
        <v>558</v>
      </c>
      <c r="D2435" t="s">
        <v>558</v>
      </c>
      <c r="E2435" t="str">
        <f>VLOOKUP($A2435,'lms01'!$1:$1048576,7,FALSE)</f>
        <v>inhalationspulver</v>
      </c>
      <c r="F2435" t="str">
        <f>VLOOKUP($A2435,'lms01'!$1:$1048576,10,FALSE)</f>
        <v>9+320 mikrog/dosis</v>
      </c>
      <c r="G2435" t="str">
        <f>VLOOKUP($A2435,'lms01'!$1:$1048576,15,FALSE)</f>
        <v>R03AK07</v>
      </c>
      <c r="H2435" t="str">
        <f>VLOOKUP($G2435,'lms12'!$A:$B,2,FALSE)</f>
        <v>Formoterol og budesonid</v>
      </c>
      <c r="I2435" t="str">
        <f>VLOOKUP($A2435,'lms01'!$1:$1048576,16,FALSE)</f>
        <v>IH</v>
      </c>
      <c r="J2435">
        <f>VLOOKUP($A2435,'lms01'!$1:$1048576,24,FALSE)</f>
        <v>0</v>
      </c>
    </row>
    <row r="2436" spans="1:10" x14ac:dyDescent="0.2">
      <c r="A2436">
        <v>28103350402</v>
      </c>
      <c r="B2436" t="s">
        <v>1441</v>
      </c>
      <c r="C2436" t="s">
        <v>13</v>
      </c>
      <c r="D2436" t="s">
        <v>14</v>
      </c>
      <c r="E2436" t="e">
        <f>VLOOKUP($A2436,'lms01'!$1:$1048576,7,FALSE)</f>
        <v>#N/A</v>
      </c>
      <c r="F2436" t="e">
        <f>VLOOKUP($A2436,'lms01'!$1:$1048576,10,FALSE)</f>
        <v>#N/A</v>
      </c>
      <c r="G2436" t="e">
        <f>VLOOKUP($A2436,'lms01'!$1:$1048576,15,FALSE)</f>
        <v>#N/A</v>
      </c>
      <c r="H2436" t="e">
        <f>VLOOKUP($G2436,'lms12'!$A:$B,2,FALSE)</f>
        <v>#N/A</v>
      </c>
      <c r="I2436" t="e">
        <f>VLOOKUP($A2436,'lms01'!$1:$1048576,16,FALSE)</f>
        <v>#N/A</v>
      </c>
      <c r="J2436" t="e">
        <f>VLOOKUP($A2436,'lms01'!$1:$1048576,24,FALSE)</f>
        <v>#N/A</v>
      </c>
    </row>
    <row r="2437" spans="1:10" x14ac:dyDescent="0.2">
      <c r="A2437">
        <v>28103351102</v>
      </c>
      <c r="B2437" t="s">
        <v>1442</v>
      </c>
      <c r="C2437" t="s">
        <v>5</v>
      </c>
      <c r="D2437" t="s">
        <v>6</v>
      </c>
      <c r="E2437" t="str">
        <f>VLOOKUP($A2437,'lms01'!$1:$1048576,7,FALSE)</f>
        <v>filmovertrukne tabl.</v>
      </c>
      <c r="F2437" t="str">
        <f>VLOOKUP($A2437,'lms01'!$1:$1048576,10,FALSE)</f>
        <v>50 mg</v>
      </c>
      <c r="G2437" t="str">
        <f>VLOOKUP($A2437,'lms01'!$1:$1048576,15,FALSE)</f>
        <v>N06AB06</v>
      </c>
      <c r="H2437" t="str">
        <f>VLOOKUP($G2437,'lms12'!$A:$B,2,FALSE)</f>
        <v>Sertralin</v>
      </c>
      <c r="I2437" t="str">
        <f>VLOOKUP($A2437,'lms01'!$1:$1048576,16,FALSE)</f>
        <v>OR</v>
      </c>
      <c r="J2437">
        <f>VLOOKUP($A2437,'lms01'!$1:$1048576,24,FALSE)</f>
        <v>0</v>
      </c>
    </row>
    <row r="2438" spans="1:10" x14ac:dyDescent="0.2">
      <c r="A2438">
        <v>28103351202</v>
      </c>
      <c r="B2438" t="s">
        <v>1442</v>
      </c>
      <c r="C2438" t="s">
        <v>5</v>
      </c>
      <c r="D2438" t="s">
        <v>6</v>
      </c>
      <c r="E2438" t="str">
        <f>VLOOKUP($A2438,'lms01'!$1:$1048576,7,FALSE)</f>
        <v>filmovertrukne tabl.</v>
      </c>
      <c r="F2438" t="str">
        <f>VLOOKUP($A2438,'lms01'!$1:$1048576,10,FALSE)</f>
        <v>100 mg</v>
      </c>
      <c r="G2438" t="str">
        <f>VLOOKUP($A2438,'lms01'!$1:$1048576,15,FALSE)</f>
        <v>N06AB06</v>
      </c>
      <c r="H2438" t="str">
        <f>VLOOKUP($G2438,'lms12'!$A:$B,2,FALSE)</f>
        <v>Sertralin</v>
      </c>
      <c r="I2438" t="str">
        <f>VLOOKUP($A2438,'lms01'!$1:$1048576,16,FALSE)</f>
        <v>OR</v>
      </c>
      <c r="J2438">
        <f>VLOOKUP($A2438,'lms01'!$1:$1048576,24,FALSE)</f>
        <v>0</v>
      </c>
    </row>
    <row r="2439" spans="1:10" x14ac:dyDescent="0.2">
      <c r="A2439">
        <v>28103351702</v>
      </c>
      <c r="B2439" t="s">
        <v>1443</v>
      </c>
      <c r="C2439" t="s">
        <v>5</v>
      </c>
      <c r="D2439" t="s">
        <v>6</v>
      </c>
      <c r="E2439" t="e">
        <f>VLOOKUP($A2439,'lms01'!$1:$1048576,7,FALSE)</f>
        <v>#N/A</v>
      </c>
      <c r="F2439" t="e">
        <f>VLOOKUP($A2439,'lms01'!$1:$1048576,10,FALSE)</f>
        <v>#N/A</v>
      </c>
      <c r="G2439" t="e">
        <f>VLOOKUP($A2439,'lms01'!$1:$1048576,15,FALSE)</f>
        <v>#N/A</v>
      </c>
      <c r="H2439" t="e">
        <f>VLOOKUP($G2439,'lms12'!$A:$B,2,FALSE)</f>
        <v>#N/A</v>
      </c>
      <c r="I2439" t="e">
        <f>VLOOKUP($A2439,'lms01'!$1:$1048576,16,FALSE)</f>
        <v>#N/A</v>
      </c>
      <c r="J2439" t="e">
        <f>VLOOKUP($A2439,'lms01'!$1:$1048576,24,FALSE)</f>
        <v>#N/A</v>
      </c>
    </row>
    <row r="2440" spans="1:10" x14ac:dyDescent="0.2">
      <c r="A2440">
        <v>28103351802</v>
      </c>
      <c r="B2440" t="s">
        <v>1443</v>
      </c>
      <c r="C2440" t="s">
        <v>5</v>
      </c>
      <c r="D2440" t="s">
        <v>6</v>
      </c>
      <c r="E2440" t="e">
        <f>VLOOKUP($A2440,'lms01'!$1:$1048576,7,FALSE)</f>
        <v>#N/A</v>
      </c>
      <c r="F2440" t="e">
        <f>VLOOKUP($A2440,'lms01'!$1:$1048576,10,FALSE)</f>
        <v>#N/A</v>
      </c>
      <c r="G2440" t="e">
        <f>VLOOKUP($A2440,'lms01'!$1:$1048576,15,FALSE)</f>
        <v>#N/A</v>
      </c>
      <c r="H2440" t="e">
        <f>VLOOKUP($G2440,'lms12'!$A:$B,2,FALSE)</f>
        <v>#N/A</v>
      </c>
      <c r="I2440" t="e">
        <f>VLOOKUP($A2440,'lms01'!$1:$1048576,16,FALSE)</f>
        <v>#N/A</v>
      </c>
      <c r="J2440" t="e">
        <f>VLOOKUP($A2440,'lms01'!$1:$1048576,24,FALSE)</f>
        <v>#N/A</v>
      </c>
    </row>
    <row r="2441" spans="1:10" x14ac:dyDescent="0.2">
      <c r="A2441">
        <v>28103351902</v>
      </c>
      <c r="B2441" t="s">
        <v>1444</v>
      </c>
      <c r="C2441" t="s">
        <v>5</v>
      </c>
      <c r="D2441" t="s">
        <v>6</v>
      </c>
      <c r="E2441" t="e">
        <f>VLOOKUP($A2441,'lms01'!$1:$1048576,7,FALSE)</f>
        <v>#N/A</v>
      </c>
      <c r="F2441" t="e">
        <f>VLOOKUP($A2441,'lms01'!$1:$1048576,10,FALSE)</f>
        <v>#N/A</v>
      </c>
      <c r="G2441" t="e">
        <f>VLOOKUP($A2441,'lms01'!$1:$1048576,15,FALSE)</f>
        <v>#N/A</v>
      </c>
      <c r="H2441" t="e">
        <f>VLOOKUP($G2441,'lms12'!$A:$B,2,FALSE)</f>
        <v>#N/A</v>
      </c>
      <c r="I2441" t="e">
        <f>VLOOKUP($A2441,'lms01'!$1:$1048576,16,FALSE)</f>
        <v>#N/A</v>
      </c>
      <c r="J2441" t="e">
        <f>VLOOKUP($A2441,'lms01'!$1:$1048576,24,FALSE)</f>
        <v>#N/A</v>
      </c>
    </row>
    <row r="2442" spans="1:10" x14ac:dyDescent="0.2">
      <c r="A2442">
        <v>28103352002</v>
      </c>
      <c r="B2442" t="s">
        <v>1444</v>
      </c>
      <c r="C2442" t="s">
        <v>5</v>
      </c>
      <c r="D2442" t="s">
        <v>6</v>
      </c>
      <c r="E2442" t="e">
        <f>VLOOKUP($A2442,'lms01'!$1:$1048576,7,FALSE)</f>
        <v>#N/A</v>
      </c>
      <c r="F2442" t="e">
        <f>VLOOKUP($A2442,'lms01'!$1:$1048576,10,FALSE)</f>
        <v>#N/A</v>
      </c>
      <c r="G2442" t="e">
        <f>VLOOKUP($A2442,'lms01'!$1:$1048576,15,FALSE)</f>
        <v>#N/A</v>
      </c>
      <c r="H2442" t="e">
        <f>VLOOKUP($G2442,'lms12'!$A:$B,2,FALSE)</f>
        <v>#N/A</v>
      </c>
      <c r="I2442" t="e">
        <f>VLOOKUP($A2442,'lms01'!$1:$1048576,16,FALSE)</f>
        <v>#N/A</v>
      </c>
      <c r="J2442" t="e">
        <f>VLOOKUP($A2442,'lms01'!$1:$1048576,24,FALSE)</f>
        <v>#N/A</v>
      </c>
    </row>
    <row r="2443" spans="1:10" x14ac:dyDescent="0.2">
      <c r="A2443">
        <v>28103352102</v>
      </c>
      <c r="B2443" t="s">
        <v>1445</v>
      </c>
      <c r="C2443" t="s">
        <v>5</v>
      </c>
      <c r="D2443" t="s">
        <v>6</v>
      </c>
      <c r="E2443" t="e">
        <f>VLOOKUP($A2443,'lms01'!$1:$1048576,7,FALSE)</f>
        <v>#N/A</v>
      </c>
      <c r="F2443" t="e">
        <f>VLOOKUP($A2443,'lms01'!$1:$1048576,10,FALSE)</f>
        <v>#N/A</v>
      </c>
      <c r="G2443" t="e">
        <f>VLOOKUP($A2443,'lms01'!$1:$1048576,15,FALSE)</f>
        <v>#N/A</v>
      </c>
      <c r="H2443" t="e">
        <f>VLOOKUP($G2443,'lms12'!$A:$B,2,FALSE)</f>
        <v>#N/A</v>
      </c>
      <c r="I2443" t="e">
        <f>VLOOKUP($A2443,'lms01'!$1:$1048576,16,FALSE)</f>
        <v>#N/A</v>
      </c>
      <c r="J2443" t="e">
        <f>VLOOKUP($A2443,'lms01'!$1:$1048576,24,FALSE)</f>
        <v>#N/A</v>
      </c>
    </row>
    <row r="2444" spans="1:10" x14ac:dyDescent="0.2">
      <c r="A2444">
        <v>28103352202</v>
      </c>
      <c r="B2444" t="s">
        <v>1445</v>
      </c>
      <c r="C2444" t="s">
        <v>5</v>
      </c>
      <c r="D2444" t="s">
        <v>6</v>
      </c>
      <c r="E2444" t="e">
        <f>VLOOKUP($A2444,'lms01'!$1:$1048576,7,FALSE)</f>
        <v>#N/A</v>
      </c>
      <c r="F2444" t="e">
        <f>VLOOKUP($A2444,'lms01'!$1:$1048576,10,FALSE)</f>
        <v>#N/A</v>
      </c>
      <c r="G2444" t="e">
        <f>VLOOKUP($A2444,'lms01'!$1:$1048576,15,FALSE)</f>
        <v>#N/A</v>
      </c>
      <c r="H2444" t="e">
        <f>VLOOKUP($G2444,'lms12'!$A:$B,2,FALSE)</f>
        <v>#N/A</v>
      </c>
      <c r="I2444" t="e">
        <f>VLOOKUP($A2444,'lms01'!$1:$1048576,16,FALSE)</f>
        <v>#N/A</v>
      </c>
      <c r="J2444" t="e">
        <f>VLOOKUP($A2444,'lms01'!$1:$1048576,24,FALSE)</f>
        <v>#N/A</v>
      </c>
    </row>
    <row r="2445" spans="1:10" x14ac:dyDescent="0.2">
      <c r="A2445">
        <v>28103352302</v>
      </c>
      <c r="B2445" t="s">
        <v>1446</v>
      </c>
      <c r="C2445" t="s">
        <v>5</v>
      </c>
      <c r="D2445" t="s">
        <v>6</v>
      </c>
      <c r="E2445" t="e">
        <f>VLOOKUP($A2445,'lms01'!$1:$1048576,7,FALSE)</f>
        <v>#N/A</v>
      </c>
      <c r="F2445" t="e">
        <f>VLOOKUP($A2445,'lms01'!$1:$1048576,10,FALSE)</f>
        <v>#N/A</v>
      </c>
      <c r="G2445" t="e">
        <f>VLOOKUP($A2445,'lms01'!$1:$1048576,15,FALSE)</f>
        <v>#N/A</v>
      </c>
      <c r="H2445" t="e">
        <f>VLOOKUP($G2445,'lms12'!$A:$B,2,FALSE)</f>
        <v>#N/A</v>
      </c>
      <c r="I2445" t="e">
        <f>VLOOKUP($A2445,'lms01'!$1:$1048576,16,FALSE)</f>
        <v>#N/A</v>
      </c>
      <c r="J2445" t="e">
        <f>VLOOKUP($A2445,'lms01'!$1:$1048576,24,FALSE)</f>
        <v>#N/A</v>
      </c>
    </row>
    <row r="2446" spans="1:10" x14ac:dyDescent="0.2">
      <c r="A2446">
        <v>28103352402</v>
      </c>
      <c r="B2446" t="s">
        <v>1446</v>
      </c>
      <c r="C2446" t="s">
        <v>5</v>
      </c>
      <c r="D2446" t="s">
        <v>6</v>
      </c>
      <c r="E2446" t="e">
        <f>VLOOKUP($A2446,'lms01'!$1:$1048576,7,FALSE)</f>
        <v>#N/A</v>
      </c>
      <c r="F2446" t="e">
        <f>VLOOKUP($A2446,'lms01'!$1:$1048576,10,FALSE)</f>
        <v>#N/A</v>
      </c>
      <c r="G2446" t="e">
        <f>VLOOKUP($A2446,'lms01'!$1:$1048576,15,FALSE)</f>
        <v>#N/A</v>
      </c>
      <c r="H2446" t="e">
        <f>VLOOKUP($G2446,'lms12'!$A:$B,2,FALSE)</f>
        <v>#N/A</v>
      </c>
      <c r="I2446" t="e">
        <f>VLOOKUP($A2446,'lms01'!$1:$1048576,16,FALSE)</f>
        <v>#N/A</v>
      </c>
      <c r="J2446" t="e">
        <f>VLOOKUP($A2446,'lms01'!$1:$1048576,24,FALSE)</f>
        <v>#N/A</v>
      </c>
    </row>
    <row r="2447" spans="1:10" x14ac:dyDescent="0.2">
      <c r="A2447">
        <v>28103353002</v>
      </c>
      <c r="B2447" t="s">
        <v>1447</v>
      </c>
      <c r="C2447" t="s">
        <v>5</v>
      </c>
      <c r="D2447" t="s">
        <v>6</v>
      </c>
      <c r="E2447" t="e">
        <f>VLOOKUP($A2447,'lms01'!$1:$1048576,7,FALSE)</f>
        <v>#N/A</v>
      </c>
      <c r="F2447" t="e">
        <f>VLOOKUP($A2447,'lms01'!$1:$1048576,10,FALSE)</f>
        <v>#N/A</v>
      </c>
      <c r="G2447" t="e">
        <f>VLOOKUP($A2447,'lms01'!$1:$1048576,15,FALSE)</f>
        <v>#N/A</v>
      </c>
      <c r="H2447" t="e">
        <f>VLOOKUP($G2447,'lms12'!$A:$B,2,FALSE)</f>
        <v>#N/A</v>
      </c>
      <c r="I2447" t="e">
        <f>VLOOKUP($A2447,'lms01'!$1:$1048576,16,FALSE)</f>
        <v>#N/A</v>
      </c>
      <c r="J2447" t="e">
        <f>VLOOKUP($A2447,'lms01'!$1:$1048576,24,FALSE)</f>
        <v>#N/A</v>
      </c>
    </row>
    <row r="2448" spans="1:10" x14ac:dyDescent="0.2">
      <c r="A2448">
        <v>28103354602</v>
      </c>
      <c r="B2448" t="s">
        <v>1448</v>
      </c>
      <c r="C2448" t="s">
        <v>558</v>
      </c>
      <c r="D2448" t="s">
        <v>558</v>
      </c>
      <c r="E2448" t="e">
        <f>VLOOKUP($A2448,'lms01'!$1:$1048576,7,FALSE)</f>
        <v>#N/A</v>
      </c>
      <c r="F2448" t="e">
        <f>VLOOKUP($A2448,'lms01'!$1:$1048576,10,FALSE)</f>
        <v>#N/A</v>
      </c>
      <c r="G2448" t="e">
        <f>VLOOKUP($A2448,'lms01'!$1:$1048576,15,FALSE)</f>
        <v>#N/A</v>
      </c>
      <c r="H2448" t="e">
        <f>VLOOKUP($G2448,'lms12'!$A:$B,2,FALSE)</f>
        <v>#N/A</v>
      </c>
      <c r="I2448" t="e">
        <f>VLOOKUP($A2448,'lms01'!$1:$1048576,16,FALSE)</f>
        <v>#N/A</v>
      </c>
      <c r="J2448" t="e">
        <f>VLOOKUP($A2448,'lms01'!$1:$1048576,24,FALSE)</f>
        <v>#N/A</v>
      </c>
    </row>
    <row r="2449" spans="1:10" x14ac:dyDescent="0.2">
      <c r="A2449">
        <v>28103354802</v>
      </c>
      <c r="B2449" t="s">
        <v>818</v>
      </c>
      <c r="C2449" t="s">
        <v>5</v>
      </c>
      <c r="D2449" t="s">
        <v>6</v>
      </c>
      <c r="E2449" t="str">
        <f>VLOOKUP($A2449,'lms01'!$1:$1048576,7,FALSE)</f>
        <v>depottabletter</v>
      </c>
      <c r="F2449" t="str">
        <f>VLOOKUP($A2449,'lms01'!$1:$1048576,10,FALSE)</f>
        <v>5 mg</v>
      </c>
      <c r="G2449" t="str">
        <f>VLOOKUP($A2449,'lms01'!$1:$1048576,15,FALSE)</f>
        <v>N02AA05</v>
      </c>
      <c r="H2449" t="str">
        <f>VLOOKUP($G2449,'lms12'!$A:$B,2,FALSE)</f>
        <v>Oxycodon</v>
      </c>
      <c r="I2449" t="str">
        <f>VLOOKUP($A2449,'lms01'!$1:$1048576,16,FALSE)</f>
        <v>OR</v>
      </c>
      <c r="J2449">
        <f>VLOOKUP($A2449,'lms01'!$1:$1048576,24,FALSE)</f>
        <v>0</v>
      </c>
    </row>
    <row r="2450" spans="1:10" x14ac:dyDescent="0.2">
      <c r="A2450">
        <v>28103355002</v>
      </c>
      <c r="B2450" t="s">
        <v>1250</v>
      </c>
      <c r="C2450" t="s">
        <v>5</v>
      </c>
      <c r="D2450" t="s">
        <v>6</v>
      </c>
      <c r="E2450" t="e">
        <f>VLOOKUP($A2450,'lms01'!$1:$1048576,7,FALSE)</f>
        <v>#N/A</v>
      </c>
      <c r="F2450" t="e">
        <f>VLOOKUP($A2450,'lms01'!$1:$1048576,10,FALSE)</f>
        <v>#N/A</v>
      </c>
      <c r="G2450" t="e">
        <f>VLOOKUP($A2450,'lms01'!$1:$1048576,15,FALSE)</f>
        <v>#N/A</v>
      </c>
      <c r="H2450" t="e">
        <f>VLOOKUP($G2450,'lms12'!$A:$B,2,FALSE)</f>
        <v>#N/A</v>
      </c>
      <c r="I2450" t="e">
        <f>VLOOKUP($A2450,'lms01'!$1:$1048576,16,FALSE)</f>
        <v>#N/A</v>
      </c>
      <c r="J2450" t="e">
        <f>VLOOKUP($A2450,'lms01'!$1:$1048576,24,FALSE)</f>
        <v>#N/A</v>
      </c>
    </row>
    <row r="2451" spans="1:10" x14ac:dyDescent="0.2">
      <c r="A2451">
        <v>28103356202</v>
      </c>
      <c r="B2451" t="s">
        <v>1083</v>
      </c>
      <c r="C2451" t="s">
        <v>16</v>
      </c>
      <c r="D2451" t="s">
        <v>16</v>
      </c>
      <c r="E2451" t="str">
        <f>VLOOKUP($A2451,'lms01'!$1:$1048576,7,FALSE)</f>
        <v>oral opl›sning</v>
      </c>
      <c r="F2451" t="str">
        <f>VLOOKUP($A2451,'lms01'!$1:$1048576,10,FALSE)</f>
        <v>100 mg/ml</v>
      </c>
      <c r="G2451" t="str">
        <f>VLOOKUP($A2451,'lms01'!$1:$1048576,15,FALSE)</f>
        <v>N03AX14</v>
      </c>
      <c r="H2451" t="str">
        <f>VLOOKUP($G2451,'lms12'!$A:$B,2,FALSE)</f>
        <v>Levetiracetam</v>
      </c>
      <c r="I2451" t="str">
        <f>VLOOKUP($A2451,'lms01'!$1:$1048576,16,FALSE)</f>
        <v>OR</v>
      </c>
      <c r="J2451">
        <f>VLOOKUP($A2451,'lms01'!$1:$1048576,24,FALSE)</f>
        <v>0</v>
      </c>
    </row>
    <row r="2452" spans="1:10" x14ac:dyDescent="0.2">
      <c r="A2452">
        <v>28103356502</v>
      </c>
      <c r="B2452" t="s">
        <v>1449</v>
      </c>
      <c r="C2452" t="s">
        <v>326</v>
      </c>
      <c r="D2452" t="s">
        <v>327</v>
      </c>
      <c r="E2452" t="str">
        <f>VLOOKUP($A2452,'lms01'!$1:$1048576,7,FALSE)</f>
        <v>gel, brev</v>
      </c>
      <c r="F2452" t="str">
        <f>VLOOKUP($A2452,'lms01'!$1:$1048576,10,FALSE)</f>
        <v>50 mg/dosis</v>
      </c>
      <c r="G2452" t="str">
        <f>VLOOKUP($A2452,'lms01'!$1:$1048576,15,FALSE)</f>
        <v>G03BA03</v>
      </c>
      <c r="H2452" t="str">
        <f>VLOOKUP($G2452,'lms12'!$A:$B,2,FALSE)</f>
        <v>Testosteron</v>
      </c>
      <c r="I2452" t="str">
        <f>VLOOKUP($A2452,'lms01'!$1:$1048576,16,FALSE)</f>
        <v>TD</v>
      </c>
      <c r="J2452">
        <f>VLOOKUP($A2452,'lms01'!$1:$1048576,24,FALSE)</f>
        <v>0</v>
      </c>
    </row>
    <row r="2453" spans="1:10" x14ac:dyDescent="0.2">
      <c r="A2453">
        <v>28103357302</v>
      </c>
      <c r="B2453" t="s">
        <v>1450</v>
      </c>
      <c r="C2453" t="s">
        <v>5</v>
      </c>
      <c r="D2453" t="s">
        <v>6</v>
      </c>
      <c r="E2453" t="str">
        <f>VLOOKUP($A2453,'lms01'!$1:$1048576,7,FALSE)</f>
        <v>filmovertrukne tabl.</v>
      </c>
      <c r="F2453" t="str">
        <f>VLOOKUP($A2453,'lms01'!$1:$1048576,10,FALSE)</f>
        <v>60 mg</v>
      </c>
      <c r="G2453" t="str">
        <f>VLOOKUP($A2453,'lms01'!$1:$1048576,15,FALSE)</f>
        <v>M01AH05</v>
      </c>
      <c r="H2453" t="str">
        <f>VLOOKUP($G2453,'lms12'!$A:$B,2,FALSE)</f>
        <v>Etoricoxib</v>
      </c>
      <c r="I2453" t="str">
        <f>VLOOKUP($A2453,'lms01'!$1:$1048576,16,FALSE)</f>
        <v>OR</v>
      </c>
      <c r="J2453">
        <f>VLOOKUP($A2453,'lms01'!$1:$1048576,24,FALSE)</f>
        <v>0</v>
      </c>
    </row>
    <row r="2454" spans="1:10" x14ac:dyDescent="0.2">
      <c r="A2454">
        <v>28103357402</v>
      </c>
      <c r="B2454" t="s">
        <v>1450</v>
      </c>
      <c r="C2454" t="s">
        <v>5</v>
      </c>
      <c r="D2454" t="s">
        <v>6</v>
      </c>
      <c r="E2454" t="str">
        <f>VLOOKUP($A2454,'lms01'!$1:$1048576,7,FALSE)</f>
        <v>filmovertrukne tabl.</v>
      </c>
      <c r="F2454" t="str">
        <f>VLOOKUP($A2454,'lms01'!$1:$1048576,10,FALSE)</f>
        <v>90 mg</v>
      </c>
      <c r="G2454" t="str">
        <f>VLOOKUP($A2454,'lms01'!$1:$1048576,15,FALSE)</f>
        <v>M01AH05</v>
      </c>
      <c r="H2454" t="str">
        <f>VLOOKUP($G2454,'lms12'!$A:$B,2,FALSE)</f>
        <v>Etoricoxib</v>
      </c>
      <c r="I2454" t="str">
        <f>VLOOKUP($A2454,'lms01'!$1:$1048576,16,FALSE)</f>
        <v>OR</v>
      </c>
      <c r="J2454">
        <f>VLOOKUP($A2454,'lms01'!$1:$1048576,24,FALSE)</f>
        <v>0</v>
      </c>
    </row>
    <row r="2455" spans="1:10" x14ac:dyDescent="0.2">
      <c r="A2455">
        <v>28103357502</v>
      </c>
      <c r="B2455" t="s">
        <v>1450</v>
      </c>
      <c r="C2455" t="s">
        <v>5</v>
      </c>
      <c r="D2455" t="s">
        <v>6</v>
      </c>
      <c r="E2455" t="str">
        <f>VLOOKUP($A2455,'lms01'!$1:$1048576,7,FALSE)</f>
        <v>filmovertrukne tabl.</v>
      </c>
      <c r="F2455" t="str">
        <f>VLOOKUP($A2455,'lms01'!$1:$1048576,10,FALSE)</f>
        <v>120 mg</v>
      </c>
      <c r="G2455" t="str">
        <f>VLOOKUP($A2455,'lms01'!$1:$1048576,15,FALSE)</f>
        <v>M01AH05</v>
      </c>
      <c r="H2455" t="str">
        <f>VLOOKUP($G2455,'lms12'!$A:$B,2,FALSE)</f>
        <v>Etoricoxib</v>
      </c>
      <c r="I2455" t="str">
        <f>VLOOKUP($A2455,'lms01'!$1:$1048576,16,FALSE)</f>
        <v>OR</v>
      </c>
      <c r="J2455">
        <f>VLOOKUP($A2455,'lms01'!$1:$1048576,24,FALSE)</f>
        <v>0</v>
      </c>
    </row>
    <row r="2456" spans="1:10" x14ac:dyDescent="0.2">
      <c r="A2456">
        <v>28103357602</v>
      </c>
      <c r="B2456" t="s">
        <v>1008</v>
      </c>
      <c r="C2456" t="s">
        <v>5</v>
      </c>
      <c r="D2456" t="s">
        <v>6</v>
      </c>
      <c r="E2456" t="str">
        <f>VLOOKUP($A2456,'lms01'!$1:$1048576,7,FALSE)</f>
        <v>filmovertrukne tabl.</v>
      </c>
      <c r="F2456" t="str">
        <f>VLOOKUP($A2456,'lms01'!$1:$1048576,10,FALSE)</f>
        <v>25+62,5 mg</v>
      </c>
      <c r="G2456" t="str">
        <f>VLOOKUP($A2456,'lms01'!$1:$1048576,15,FALSE)</f>
        <v>P01BB51</v>
      </c>
      <c r="H2456" t="str">
        <f>VLOOKUP($G2456,'lms12'!$A:$B,2,FALSE)</f>
        <v>Proguanil, kombinationer</v>
      </c>
      <c r="I2456" t="str">
        <f>VLOOKUP($A2456,'lms01'!$1:$1048576,16,FALSE)</f>
        <v>OR</v>
      </c>
      <c r="J2456">
        <f>VLOOKUP($A2456,'lms01'!$1:$1048576,24,FALSE)</f>
        <v>0</v>
      </c>
    </row>
    <row r="2457" spans="1:10" x14ac:dyDescent="0.2">
      <c r="A2457">
        <v>28103357802</v>
      </c>
      <c r="B2457" t="s">
        <v>1451</v>
      </c>
      <c r="C2457" t="s">
        <v>5</v>
      </c>
      <c r="D2457" t="s">
        <v>6</v>
      </c>
      <c r="E2457" t="str">
        <f>VLOOKUP($A2457,'lms01'!$1:$1048576,7,FALSE)</f>
        <v>overtrukne tabletter</v>
      </c>
      <c r="F2457" t="str">
        <f>VLOOKUP($A2457,'lms01'!$1:$1048576,10,FALSE)</f>
        <v>2,0+0,035 mg</v>
      </c>
      <c r="G2457" t="str">
        <f>VLOOKUP($A2457,'lms01'!$1:$1048576,15,FALSE)</f>
        <v>G03HB01</v>
      </c>
      <c r="H2457" t="str">
        <f>VLOOKUP($G2457,'lms12'!$A:$B,2,FALSE)</f>
        <v>Cyproteron og estrogen</v>
      </c>
      <c r="I2457" t="str">
        <f>VLOOKUP($A2457,'lms01'!$1:$1048576,16,FALSE)</f>
        <v>OR</v>
      </c>
      <c r="J2457">
        <f>VLOOKUP($A2457,'lms01'!$1:$1048576,24,FALSE)</f>
        <v>0</v>
      </c>
    </row>
    <row r="2458" spans="1:10" x14ac:dyDescent="0.2">
      <c r="A2458">
        <v>28103358802</v>
      </c>
      <c r="B2458" t="s">
        <v>1452</v>
      </c>
      <c r="C2458" t="s">
        <v>5</v>
      </c>
      <c r="D2458" t="s">
        <v>6</v>
      </c>
      <c r="E2458" t="e">
        <f>VLOOKUP($A2458,'lms01'!$1:$1048576,7,FALSE)</f>
        <v>#N/A</v>
      </c>
      <c r="F2458" t="e">
        <f>VLOOKUP($A2458,'lms01'!$1:$1048576,10,FALSE)</f>
        <v>#N/A</v>
      </c>
      <c r="G2458" t="e">
        <f>VLOOKUP($A2458,'lms01'!$1:$1048576,15,FALSE)</f>
        <v>#N/A</v>
      </c>
      <c r="H2458" t="e">
        <f>VLOOKUP($G2458,'lms12'!$A:$B,2,FALSE)</f>
        <v>#N/A</v>
      </c>
      <c r="I2458" t="e">
        <f>VLOOKUP($A2458,'lms01'!$1:$1048576,16,FALSE)</f>
        <v>#N/A</v>
      </c>
      <c r="J2458" t="e">
        <f>VLOOKUP($A2458,'lms01'!$1:$1048576,24,FALSE)</f>
        <v>#N/A</v>
      </c>
    </row>
    <row r="2459" spans="1:10" x14ac:dyDescent="0.2">
      <c r="A2459">
        <v>28103358902</v>
      </c>
      <c r="B2459" t="s">
        <v>1452</v>
      </c>
      <c r="C2459" t="s">
        <v>5</v>
      </c>
      <c r="D2459" t="s">
        <v>6</v>
      </c>
      <c r="E2459" t="e">
        <f>VLOOKUP($A2459,'lms01'!$1:$1048576,7,FALSE)</f>
        <v>#N/A</v>
      </c>
      <c r="F2459" t="e">
        <f>VLOOKUP($A2459,'lms01'!$1:$1048576,10,FALSE)</f>
        <v>#N/A</v>
      </c>
      <c r="G2459" t="e">
        <f>VLOOKUP($A2459,'lms01'!$1:$1048576,15,FALSE)</f>
        <v>#N/A</v>
      </c>
      <c r="H2459" t="e">
        <f>VLOOKUP($G2459,'lms12'!$A:$B,2,FALSE)</f>
        <v>#N/A</v>
      </c>
      <c r="I2459" t="e">
        <f>VLOOKUP($A2459,'lms01'!$1:$1048576,16,FALSE)</f>
        <v>#N/A</v>
      </c>
      <c r="J2459" t="e">
        <f>VLOOKUP($A2459,'lms01'!$1:$1048576,24,FALSE)</f>
        <v>#N/A</v>
      </c>
    </row>
    <row r="2460" spans="1:10" x14ac:dyDescent="0.2">
      <c r="A2460">
        <v>28103359002</v>
      </c>
      <c r="B2460" t="s">
        <v>1453</v>
      </c>
      <c r="C2460" t="s">
        <v>5</v>
      </c>
      <c r="D2460" t="s">
        <v>6</v>
      </c>
      <c r="E2460" t="e">
        <f>VLOOKUP($A2460,'lms01'!$1:$1048576,7,FALSE)</f>
        <v>#N/A</v>
      </c>
      <c r="F2460" t="e">
        <f>VLOOKUP($A2460,'lms01'!$1:$1048576,10,FALSE)</f>
        <v>#N/A</v>
      </c>
      <c r="G2460" t="e">
        <f>VLOOKUP($A2460,'lms01'!$1:$1048576,15,FALSE)</f>
        <v>#N/A</v>
      </c>
      <c r="H2460" t="e">
        <f>VLOOKUP($G2460,'lms12'!$A:$B,2,FALSE)</f>
        <v>#N/A</v>
      </c>
      <c r="I2460" t="e">
        <f>VLOOKUP($A2460,'lms01'!$1:$1048576,16,FALSE)</f>
        <v>#N/A</v>
      </c>
      <c r="J2460" t="e">
        <f>VLOOKUP($A2460,'lms01'!$1:$1048576,24,FALSE)</f>
        <v>#N/A</v>
      </c>
    </row>
    <row r="2461" spans="1:10" x14ac:dyDescent="0.2">
      <c r="A2461">
        <v>28103359102</v>
      </c>
      <c r="B2461" t="s">
        <v>1453</v>
      </c>
      <c r="C2461" t="s">
        <v>5</v>
      </c>
      <c r="D2461" t="s">
        <v>6</v>
      </c>
      <c r="E2461" t="e">
        <f>VLOOKUP($A2461,'lms01'!$1:$1048576,7,FALSE)</f>
        <v>#N/A</v>
      </c>
      <c r="F2461" t="e">
        <f>VLOOKUP($A2461,'lms01'!$1:$1048576,10,FALSE)</f>
        <v>#N/A</v>
      </c>
      <c r="G2461" t="e">
        <f>VLOOKUP($A2461,'lms01'!$1:$1048576,15,FALSE)</f>
        <v>#N/A</v>
      </c>
      <c r="H2461" t="e">
        <f>VLOOKUP($G2461,'lms12'!$A:$B,2,FALSE)</f>
        <v>#N/A</v>
      </c>
      <c r="I2461" t="e">
        <f>VLOOKUP($A2461,'lms01'!$1:$1048576,16,FALSE)</f>
        <v>#N/A</v>
      </c>
      <c r="J2461" t="e">
        <f>VLOOKUP($A2461,'lms01'!$1:$1048576,24,FALSE)</f>
        <v>#N/A</v>
      </c>
    </row>
    <row r="2462" spans="1:10" x14ac:dyDescent="0.2">
      <c r="A2462">
        <v>28103359402</v>
      </c>
      <c r="B2462" t="s">
        <v>594</v>
      </c>
      <c r="C2462" t="s">
        <v>5</v>
      </c>
      <c r="D2462" t="s">
        <v>6</v>
      </c>
      <c r="E2462" t="e">
        <f>VLOOKUP($A2462,'lms01'!$1:$1048576,7,FALSE)</f>
        <v>#N/A</v>
      </c>
      <c r="F2462" t="e">
        <f>VLOOKUP($A2462,'lms01'!$1:$1048576,10,FALSE)</f>
        <v>#N/A</v>
      </c>
      <c r="G2462" t="e">
        <f>VLOOKUP($A2462,'lms01'!$1:$1048576,15,FALSE)</f>
        <v>#N/A</v>
      </c>
      <c r="H2462" t="e">
        <f>VLOOKUP($G2462,'lms12'!$A:$B,2,FALSE)</f>
        <v>#N/A</v>
      </c>
      <c r="I2462" t="e">
        <f>VLOOKUP($A2462,'lms01'!$1:$1048576,16,FALSE)</f>
        <v>#N/A</v>
      </c>
      <c r="J2462" t="e">
        <f>VLOOKUP($A2462,'lms01'!$1:$1048576,24,FALSE)</f>
        <v>#N/A</v>
      </c>
    </row>
    <row r="2463" spans="1:10" x14ac:dyDescent="0.2">
      <c r="A2463">
        <v>28103359500</v>
      </c>
      <c r="B2463" t="s">
        <v>1454</v>
      </c>
      <c r="C2463" t="s">
        <v>688</v>
      </c>
      <c r="D2463" t="s">
        <v>689</v>
      </c>
      <c r="E2463" t="str">
        <f>VLOOKUP($A2463,'lms01'!$1:$1048576,7,FALSE)</f>
        <v>inj.v‘ske, susp.,pen</v>
      </c>
      <c r="F2463" t="str">
        <f>VLOOKUP($A2463,'lms01'!$1:$1048576,10,FALSE)</f>
        <v>100 E/ml</v>
      </c>
      <c r="G2463" t="str">
        <f>VLOOKUP($A2463,'lms01'!$1:$1048576,15,FALSE)</f>
        <v>A10AD05</v>
      </c>
      <c r="H2463" t="str">
        <f>VLOOKUP($G2463,'lms12'!$A:$B,2,FALSE)</f>
        <v>Insulin aspart</v>
      </c>
      <c r="I2463" t="str">
        <f>VLOOKUP($A2463,'lms01'!$1:$1048576,16,FALSE)</f>
        <v>SC</v>
      </c>
      <c r="J2463">
        <f>VLOOKUP($A2463,'lms01'!$1:$1048576,24,FALSE)</f>
        <v>0</v>
      </c>
    </row>
    <row r="2464" spans="1:10" x14ac:dyDescent="0.2">
      <c r="A2464">
        <v>28103360902</v>
      </c>
      <c r="B2464" t="s">
        <v>1455</v>
      </c>
      <c r="C2464" t="s">
        <v>5</v>
      </c>
      <c r="D2464" t="s">
        <v>6</v>
      </c>
      <c r="E2464" t="str">
        <f>VLOOKUP($A2464,'lms01'!$1:$1048576,7,FALSE)</f>
        <v>tabletter</v>
      </c>
      <c r="F2464" t="str">
        <f>VLOOKUP($A2464,'lms01'!$1:$1048576,10,FALSE)</f>
        <v>10 mg</v>
      </c>
      <c r="G2464" t="str">
        <f>VLOOKUP($A2464,'lms01'!$1:$1048576,15,FALSE)</f>
        <v>J05AF08</v>
      </c>
      <c r="H2464" t="str">
        <f>VLOOKUP($G2464,'lms12'!$A:$B,2,FALSE)</f>
        <v>Adefovir dipivoxil</v>
      </c>
      <c r="I2464" t="str">
        <f>VLOOKUP($A2464,'lms01'!$1:$1048576,16,FALSE)</f>
        <v>OR</v>
      </c>
      <c r="J2464">
        <f>VLOOKUP($A2464,'lms01'!$1:$1048576,24,FALSE)</f>
        <v>0</v>
      </c>
    </row>
    <row r="2465" spans="1:10" x14ac:dyDescent="0.2">
      <c r="A2465">
        <v>28103361502</v>
      </c>
      <c r="B2465" t="s">
        <v>1456</v>
      </c>
      <c r="C2465" t="s">
        <v>465</v>
      </c>
      <c r="D2465" t="s">
        <v>466</v>
      </c>
      <c r="E2465" t="str">
        <f>VLOOKUP($A2465,'lms01'!$1:$1048576,7,FALSE)</f>
        <v>sus+br.gran.t.or.sus</v>
      </c>
      <c r="F2465">
        <f>VLOOKUP($A2465,'lms01'!$1:$1048576,10,FALSE)</f>
        <v>0</v>
      </c>
      <c r="G2465" t="str">
        <f>VLOOKUP($A2465,'lms01'!$1:$1048576,15,FALSE)</f>
        <v>J07AE01</v>
      </c>
      <c r="H2465" t="str">
        <f>VLOOKUP($G2465,'lms12'!$A:$B,2,FALSE)</f>
        <v>Cholera, inaktiveret, hele celler</v>
      </c>
      <c r="I2465" t="str">
        <f>VLOOKUP($A2465,'lms01'!$1:$1048576,16,FALSE)</f>
        <v>OR</v>
      </c>
      <c r="J2465">
        <f>VLOOKUP($A2465,'lms01'!$1:$1048576,24,FALSE)</f>
        <v>0</v>
      </c>
    </row>
    <row r="2466" spans="1:10" x14ac:dyDescent="0.2">
      <c r="A2466">
        <v>28103361802</v>
      </c>
      <c r="B2466" t="s">
        <v>1457</v>
      </c>
      <c r="C2466" t="s">
        <v>16</v>
      </c>
      <c r="D2466" t="s">
        <v>16</v>
      </c>
      <c r="E2466" t="str">
        <f>VLOOKUP($A2466,'lms01'!$1:$1048576,7,FALSE)</f>
        <v>konc.t.inf.v‘sk.opl.</v>
      </c>
      <c r="F2466" t="str">
        <f>VLOOKUP($A2466,'lms01'!$1:$1048576,10,FALSE)</f>
        <v>100 E/ml</v>
      </c>
      <c r="G2466" t="str">
        <f>VLOOKUP($A2466,'lms01'!$1:$1048576,15,FALSE)</f>
        <v>A16AB05</v>
      </c>
      <c r="H2466" t="str">
        <f>VLOOKUP($G2466,'lms12'!$A:$B,2,FALSE)</f>
        <v>Laronidase</v>
      </c>
      <c r="I2466" t="str">
        <f>VLOOKUP($A2466,'lms01'!$1:$1048576,16,FALSE)</f>
        <v>IV</v>
      </c>
      <c r="J2466">
        <f>VLOOKUP($A2466,'lms01'!$1:$1048576,24,FALSE)</f>
        <v>0</v>
      </c>
    </row>
    <row r="2467" spans="1:10" x14ac:dyDescent="0.2">
      <c r="A2467">
        <v>28103361902</v>
      </c>
      <c r="B2467" t="s">
        <v>1458</v>
      </c>
      <c r="C2467" t="s">
        <v>5</v>
      </c>
      <c r="D2467" t="s">
        <v>6</v>
      </c>
      <c r="E2467" t="str">
        <f>VLOOKUP($A2467,'lms01'!$1:$1048576,7,FALSE)</f>
        <v>filmovertrukne tabl.</v>
      </c>
      <c r="F2467" t="str">
        <f>VLOOKUP($A2467,'lms01'!$1:$1048576,10,FALSE)</f>
        <v>20 mg</v>
      </c>
      <c r="G2467" t="str">
        <f>VLOOKUP($A2467,'lms01'!$1:$1048576,15,FALSE)</f>
        <v>N06AB05</v>
      </c>
      <c r="H2467" t="str">
        <f>VLOOKUP($G2467,'lms12'!$A:$B,2,FALSE)</f>
        <v>Paroxetin</v>
      </c>
      <c r="I2467" t="str">
        <f>VLOOKUP($A2467,'lms01'!$1:$1048576,16,FALSE)</f>
        <v>OR</v>
      </c>
      <c r="J2467">
        <f>VLOOKUP($A2467,'lms01'!$1:$1048576,24,FALSE)</f>
        <v>0</v>
      </c>
    </row>
    <row r="2468" spans="1:10" x14ac:dyDescent="0.2">
      <c r="A2468">
        <v>28103362802</v>
      </c>
      <c r="B2468" t="s">
        <v>1459</v>
      </c>
      <c r="C2468" t="s">
        <v>16</v>
      </c>
      <c r="D2468" t="s">
        <v>16</v>
      </c>
      <c r="E2468" t="str">
        <f>VLOOKUP($A2468,'lms01'!$1:$1048576,7,FALSE)</f>
        <v>konc.t.inf.v‘sk.opl.</v>
      </c>
      <c r="F2468" t="str">
        <f>VLOOKUP($A2468,'lms01'!$1:$1048576,10,FALSE)</f>
        <v>6 mg/ml</v>
      </c>
      <c r="G2468" t="str">
        <f>VLOOKUP($A2468,'lms01'!$1:$1048576,15,FALSE)</f>
        <v>L01AB01</v>
      </c>
      <c r="H2468" t="str">
        <f>VLOOKUP($G2468,'lms12'!$A:$B,2,FALSE)</f>
        <v>Busulfan</v>
      </c>
      <c r="I2468" t="str">
        <f>VLOOKUP($A2468,'lms01'!$1:$1048576,16,FALSE)</f>
        <v>IV</v>
      </c>
      <c r="J2468">
        <f>VLOOKUP($A2468,'lms01'!$1:$1048576,24,FALSE)</f>
        <v>0</v>
      </c>
    </row>
    <row r="2469" spans="1:10" x14ac:dyDescent="0.2">
      <c r="A2469">
        <v>28103364602</v>
      </c>
      <c r="B2469" t="s">
        <v>1460</v>
      </c>
      <c r="C2469" t="s">
        <v>62</v>
      </c>
      <c r="D2469" t="s">
        <v>62</v>
      </c>
      <c r="E2469" t="e">
        <f>VLOOKUP($A2469,'lms01'!$1:$1048576,7,FALSE)</f>
        <v>#N/A</v>
      </c>
      <c r="F2469" t="e">
        <f>VLOOKUP($A2469,'lms01'!$1:$1048576,10,FALSE)</f>
        <v>#N/A</v>
      </c>
      <c r="G2469" t="e">
        <f>VLOOKUP($A2469,'lms01'!$1:$1048576,15,FALSE)</f>
        <v>#N/A</v>
      </c>
      <c r="H2469" t="e">
        <f>VLOOKUP($G2469,'lms12'!$A:$B,2,FALSE)</f>
        <v>#N/A</v>
      </c>
      <c r="I2469" t="e">
        <f>VLOOKUP($A2469,'lms01'!$1:$1048576,16,FALSE)</f>
        <v>#N/A</v>
      </c>
      <c r="J2469" t="e">
        <f>VLOOKUP($A2469,'lms01'!$1:$1048576,24,FALSE)</f>
        <v>#N/A</v>
      </c>
    </row>
    <row r="2470" spans="1:10" x14ac:dyDescent="0.2">
      <c r="A2470">
        <v>28103364702</v>
      </c>
      <c r="B2470" t="s">
        <v>1460</v>
      </c>
      <c r="C2470" t="s">
        <v>62</v>
      </c>
      <c r="D2470" t="s">
        <v>62</v>
      </c>
      <c r="E2470" t="e">
        <f>VLOOKUP($A2470,'lms01'!$1:$1048576,7,FALSE)</f>
        <v>#N/A</v>
      </c>
      <c r="F2470" t="e">
        <f>VLOOKUP($A2470,'lms01'!$1:$1048576,10,FALSE)</f>
        <v>#N/A</v>
      </c>
      <c r="G2470" t="e">
        <f>VLOOKUP($A2470,'lms01'!$1:$1048576,15,FALSE)</f>
        <v>#N/A</v>
      </c>
      <c r="H2470" t="e">
        <f>VLOOKUP($G2470,'lms12'!$A:$B,2,FALSE)</f>
        <v>#N/A</v>
      </c>
      <c r="I2470" t="e">
        <f>VLOOKUP($A2470,'lms01'!$1:$1048576,16,FALSE)</f>
        <v>#N/A</v>
      </c>
      <c r="J2470" t="e">
        <f>VLOOKUP($A2470,'lms01'!$1:$1048576,24,FALSE)</f>
        <v>#N/A</v>
      </c>
    </row>
    <row r="2471" spans="1:10" x14ac:dyDescent="0.2">
      <c r="A2471">
        <v>28103365002</v>
      </c>
      <c r="B2471" t="s">
        <v>1461</v>
      </c>
      <c r="C2471" t="s">
        <v>35</v>
      </c>
      <c r="D2471" t="s">
        <v>35</v>
      </c>
      <c r="E2471" t="str">
        <f>VLOOKUP($A2471,'lms01'!$1:$1048576,7,FALSE)</f>
        <v>pulv.t.inj.v‘ske,opl</v>
      </c>
      <c r="F2471" t="str">
        <f>VLOOKUP($A2471,'lms01'!$1:$1048576,10,FALSE)</f>
        <v>40 mg</v>
      </c>
      <c r="G2471" t="str">
        <f>VLOOKUP($A2471,'lms01'!$1:$1048576,15,FALSE)</f>
        <v>M01AH04</v>
      </c>
      <c r="H2471" t="str">
        <f>VLOOKUP($G2471,'lms12'!$A:$B,2,FALSE)</f>
        <v>Parecoxib</v>
      </c>
      <c r="I2471" t="str">
        <f>VLOOKUP($A2471,'lms01'!$1:$1048576,16,FALSE)</f>
        <v>IMIV</v>
      </c>
      <c r="J2471">
        <f>VLOOKUP($A2471,'lms01'!$1:$1048576,24,FALSE)</f>
        <v>0</v>
      </c>
    </row>
    <row r="2472" spans="1:10" x14ac:dyDescent="0.2">
      <c r="A2472">
        <v>28103365102</v>
      </c>
      <c r="B2472" t="s">
        <v>648</v>
      </c>
      <c r="C2472" t="s">
        <v>5</v>
      </c>
      <c r="D2472" t="s">
        <v>6</v>
      </c>
      <c r="E2472" t="str">
        <f>VLOOKUP($A2472,'lms01'!$1:$1048576,7,FALSE)</f>
        <v>filmovertrukne tabl.</v>
      </c>
      <c r="F2472" t="str">
        <f>VLOOKUP($A2472,'lms01'!$1:$1048576,10,FALSE)</f>
        <v>30 mg</v>
      </c>
      <c r="G2472" t="str">
        <f>VLOOKUP($A2472,'lms01'!$1:$1048576,15,FALSE)</f>
        <v>N06AB05</v>
      </c>
      <c r="H2472" t="str">
        <f>VLOOKUP($G2472,'lms12'!$A:$B,2,FALSE)</f>
        <v>Paroxetin</v>
      </c>
      <c r="I2472" t="str">
        <f>VLOOKUP($A2472,'lms01'!$1:$1048576,16,FALSE)</f>
        <v>OR</v>
      </c>
      <c r="J2472">
        <f>VLOOKUP($A2472,'lms01'!$1:$1048576,24,FALSE)</f>
        <v>0</v>
      </c>
    </row>
    <row r="2473" spans="1:10" x14ac:dyDescent="0.2">
      <c r="A2473">
        <v>28103366502</v>
      </c>
      <c r="B2473" t="s">
        <v>1462</v>
      </c>
      <c r="C2473" t="s">
        <v>5</v>
      </c>
      <c r="D2473" t="s">
        <v>6</v>
      </c>
      <c r="E2473" t="str">
        <f>VLOOKUP($A2473,'lms01'!$1:$1048576,7,FALSE)</f>
        <v>enterotabletter</v>
      </c>
      <c r="F2473" t="str">
        <f>VLOOKUP($A2473,'lms01'!$1:$1048576,10,FALSE)</f>
        <v>500 mg</v>
      </c>
      <c r="G2473" t="str">
        <f>VLOOKUP($A2473,'lms01'!$1:$1048576,15,FALSE)</f>
        <v>A07EC01</v>
      </c>
      <c r="H2473" t="str">
        <f>VLOOKUP($G2473,'lms12'!$A:$B,2,FALSE)</f>
        <v>Sulfasalazin</v>
      </c>
      <c r="I2473" t="str">
        <f>VLOOKUP($A2473,'lms01'!$1:$1048576,16,FALSE)</f>
        <v>OR</v>
      </c>
      <c r="J2473">
        <f>VLOOKUP($A2473,'lms01'!$1:$1048576,24,FALSE)</f>
        <v>0</v>
      </c>
    </row>
    <row r="2474" spans="1:10" x14ac:dyDescent="0.2">
      <c r="A2474">
        <v>28103366702</v>
      </c>
      <c r="B2474" t="s">
        <v>1463</v>
      </c>
      <c r="C2474" t="s">
        <v>462</v>
      </c>
      <c r="D2474" t="s">
        <v>463</v>
      </c>
      <c r="E2474" t="str">
        <f>VLOOKUP($A2474,'lms01'!$1:$1048576,7,FALSE)</f>
        <v>inj.vsk,susp,spr›jte</v>
      </c>
      <c r="F2474">
        <f>VLOOKUP($A2474,'lms01'!$1:$1048576,10,FALSE)</f>
        <v>0</v>
      </c>
      <c r="G2474" t="str">
        <f>VLOOKUP($A2474,'lms01'!$1:$1048576,15,FALSE)</f>
        <v>J07AJ52</v>
      </c>
      <c r="H2474" t="str">
        <f>VLOOKUP($G2474,'lms12'!$A:$B,2,FALSE)</f>
        <v>Pertusiss, renset antigen, komb. med toxoider</v>
      </c>
      <c r="I2474" t="str">
        <f>VLOOKUP($A2474,'lms01'!$1:$1048576,16,FALSE)</f>
        <v>IM</v>
      </c>
      <c r="J2474">
        <f>VLOOKUP($A2474,'lms01'!$1:$1048576,24,FALSE)</f>
        <v>0</v>
      </c>
    </row>
    <row r="2475" spans="1:10" x14ac:dyDescent="0.2">
      <c r="A2475">
        <v>28103366802</v>
      </c>
      <c r="B2475" t="s">
        <v>1464</v>
      </c>
      <c r="C2475" t="s">
        <v>16</v>
      </c>
      <c r="D2475" t="s">
        <v>16</v>
      </c>
      <c r="E2475" t="str">
        <f>VLOOKUP($A2475,'lms01'!$1:$1048576,7,FALSE)</f>
        <v>inj.v‘ske, opl›sning</v>
      </c>
      <c r="F2475" t="str">
        <f>VLOOKUP($A2475,'lms01'!$1:$1048576,10,FALSE)</f>
        <v>40 mg/0.8 ml</v>
      </c>
      <c r="G2475" t="str">
        <f>VLOOKUP($A2475,'lms01'!$1:$1048576,15,FALSE)</f>
        <v>L04AB04</v>
      </c>
      <c r="H2475" t="str">
        <f>VLOOKUP($G2475,'lms12'!$A:$B,2,FALSE)</f>
        <v>Adalimumab</v>
      </c>
      <c r="I2475" t="str">
        <f>VLOOKUP($A2475,'lms01'!$1:$1048576,16,FALSE)</f>
        <v>SC</v>
      </c>
      <c r="J2475">
        <f>VLOOKUP($A2475,'lms01'!$1:$1048576,24,FALSE)</f>
        <v>0</v>
      </c>
    </row>
    <row r="2476" spans="1:10" x14ac:dyDescent="0.2">
      <c r="A2476">
        <v>28103366902</v>
      </c>
      <c r="B2476" t="s">
        <v>1465</v>
      </c>
      <c r="C2476" t="s">
        <v>462</v>
      </c>
      <c r="D2476" t="s">
        <v>463</v>
      </c>
      <c r="E2476" t="e">
        <f>VLOOKUP($A2476,'lms01'!$1:$1048576,7,FALSE)</f>
        <v>#N/A</v>
      </c>
      <c r="F2476" t="e">
        <f>VLOOKUP($A2476,'lms01'!$1:$1048576,10,FALSE)</f>
        <v>#N/A</v>
      </c>
      <c r="G2476" t="e">
        <f>VLOOKUP($A2476,'lms01'!$1:$1048576,15,FALSE)</f>
        <v>#N/A</v>
      </c>
      <c r="H2476" t="e">
        <f>VLOOKUP($G2476,'lms12'!$A:$B,2,FALSE)</f>
        <v>#N/A</v>
      </c>
      <c r="I2476" t="e">
        <f>VLOOKUP($A2476,'lms01'!$1:$1048576,16,FALSE)</f>
        <v>#N/A</v>
      </c>
      <c r="J2476" t="e">
        <f>VLOOKUP($A2476,'lms01'!$1:$1048576,24,FALSE)</f>
        <v>#N/A</v>
      </c>
    </row>
    <row r="2477" spans="1:10" x14ac:dyDescent="0.2">
      <c r="A2477">
        <v>28103367202</v>
      </c>
      <c r="B2477" t="s">
        <v>1466</v>
      </c>
      <c r="C2477" t="s">
        <v>5</v>
      </c>
      <c r="D2477" t="s">
        <v>6</v>
      </c>
      <c r="E2477" t="e">
        <f>VLOOKUP($A2477,'lms01'!$1:$1048576,7,FALSE)</f>
        <v>#N/A</v>
      </c>
      <c r="F2477" t="e">
        <f>VLOOKUP($A2477,'lms01'!$1:$1048576,10,FALSE)</f>
        <v>#N/A</v>
      </c>
      <c r="G2477" t="e">
        <f>VLOOKUP($A2477,'lms01'!$1:$1048576,15,FALSE)</f>
        <v>#N/A</v>
      </c>
      <c r="H2477" t="e">
        <f>VLOOKUP($G2477,'lms12'!$A:$B,2,FALSE)</f>
        <v>#N/A</v>
      </c>
      <c r="I2477" t="e">
        <f>VLOOKUP($A2477,'lms01'!$1:$1048576,16,FALSE)</f>
        <v>#N/A</v>
      </c>
      <c r="J2477" t="e">
        <f>VLOOKUP($A2477,'lms01'!$1:$1048576,24,FALSE)</f>
        <v>#N/A</v>
      </c>
    </row>
    <row r="2478" spans="1:10" x14ac:dyDescent="0.2">
      <c r="A2478">
        <v>28103367402</v>
      </c>
      <c r="B2478" t="s">
        <v>1467</v>
      </c>
      <c r="C2478" t="s">
        <v>5</v>
      </c>
      <c r="D2478" t="s">
        <v>6</v>
      </c>
      <c r="E2478" t="e">
        <f>VLOOKUP($A2478,'lms01'!$1:$1048576,7,FALSE)</f>
        <v>#N/A</v>
      </c>
      <c r="F2478" t="e">
        <f>VLOOKUP($A2478,'lms01'!$1:$1048576,10,FALSE)</f>
        <v>#N/A</v>
      </c>
      <c r="G2478" t="e">
        <f>VLOOKUP($A2478,'lms01'!$1:$1048576,15,FALSE)</f>
        <v>#N/A</v>
      </c>
      <c r="H2478" t="e">
        <f>VLOOKUP($G2478,'lms12'!$A:$B,2,FALSE)</f>
        <v>#N/A</v>
      </c>
      <c r="I2478" t="e">
        <f>VLOOKUP($A2478,'lms01'!$1:$1048576,16,FALSE)</f>
        <v>#N/A</v>
      </c>
      <c r="J2478" t="e">
        <f>VLOOKUP($A2478,'lms01'!$1:$1048576,24,FALSE)</f>
        <v>#N/A</v>
      </c>
    </row>
    <row r="2479" spans="1:10" x14ac:dyDescent="0.2">
      <c r="A2479">
        <v>28103368702</v>
      </c>
      <c r="B2479" t="s">
        <v>1468</v>
      </c>
      <c r="C2479" t="s">
        <v>5</v>
      </c>
      <c r="D2479" t="s">
        <v>6</v>
      </c>
      <c r="E2479" t="e">
        <f>VLOOKUP($A2479,'lms01'!$1:$1048576,7,FALSE)</f>
        <v>#N/A</v>
      </c>
      <c r="F2479" t="e">
        <f>VLOOKUP($A2479,'lms01'!$1:$1048576,10,FALSE)</f>
        <v>#N/A</v>
      </c>
      <c r="G2479" t="e">
        <f>VLOOKUP($A2479,'lms01'!$1:$1048576,15,FALSE)</f>
        <v>#N/A</v>
      </c>
      <c r="H2479" t="e">
        <f>VLOOKUP($G2479,'lms12'!$A:$B,2,FALSE)</f>
        <v>#N/A</v>
      </c>
      <c r="I2479" t="e">
        <f>VLOOKUP($A2479,'lms01'!$1:$1048576,16,FALSE)</f>
        <v>#N/A</v>
      </c>
      <c r="J2479" t="e">
        <f>VLOOKUP($A2479,'lms01'!$1:$1048576,24,FALSE)</f>
        <v>#N/A</v>
      </c>
    </row>
    <row r="2480" spans="1:10" x14ac:dyDescent="0.2">
      <c r="A2480">
        <v>28103368802</v>
      </c>
      <c r="B2480" t="s">
        <v>1468</v>
      </c>
      <c r="C2480" t="s">
        <v>5</v>
      </c>
      <c r="D2480" t="s">
        <v>6</v>
      </c>
      <c r="E2480" t="e">
        <f>VLOOKUP($A2480,'lms01'!$1:$1048576,7,FALSE)</f>
        <v>#N/A</v>
      </c>
      <c r="F2480" t="e">
        <f>VLOOKUP($A2480,'lms01'!$1:$1048576,10,FALSE)</f>
        <v>#N/A</v>
      </c>
      <c r="G2480" t="e">
        <f>VLOOKUP($A2480,'lms01'!$1:$1048576,15,FALSE)</f>
        <v>#N/A</v>
      </c>
      <c r="H2480" t="e">
        <f>VLOOKUP($G2480,'lms12'!$A:$B,2,FALSE)</f>
        <v>#N/A</v>
      </c>
      <c r="I2480" t="e">
        <f>VLOOKUP($A2480,'lms01'!$1:$1048576,16,FALSE)</f>
        <v>#N/A</v>
      </c>
      <c r="J2480" t="e">
        <f>VLOOKUP($A2480,'lms01'!$1:$1048576,24,FALSE)</f>
        <v>#N/A</v>
      </c>
    </row>
    <row r="2481" spans="1:10" x14ac:dyDescent="0.2">
      <c r="A2481">
        <v>28103368902</v>
      </c>
      <c r="B2481" t="s">
        <v>1468</v>
      </c>
      <c r="C2481" t="s">
        <v>5</v>
      </c>
      <c r="D2481" t="s">
        <v>6</v>
      </c>
      <c r="E2481" t="str">
        <f>VLOOKUP($A2481,'lms01'!$1:$1048576,7,FALSE)</f>
        <v>tabletter</v>
      </c>
      <c r="F2481" t="str">
        <f>VLOOKUP($A2481,'lms01'!$1:$1048576,10,FALSE)</f>
        <v>1 mg</v>
      </c>
      <c r="G2481" t="str">
        <f>VLOOKUP($A2481,'lms01'!$1:$1048576,15,FALSE)</f>
        <v>N05BA12</v>
      </c>
      <c r="H2481" t="str">
        <f>VLOOKUP($G2481,'lms12'!$A:$B,2,FALSE)</f>
        <v>Alprazolam</v>
      </c>
      <c r="I2481" t="str">
        <f>VLOOKUP($A2481,'lms01'!$1:$1048576,16,FALSE)</f>
        <v>OR</v>
      </c>
      <c r="J2481">
        <f>VLOOKUP($A2481,'lms01'!$1:$1048576,24,FALSE)</f>
        <v>0</v>
      </c>
    </row>
    <row r="2482" spans="1:10" x14ac:dyDescent="0.2">
      <c r="A2482">
        <v>28103370502</v>
      </c>
      <c r="B2482" t="s">
        <v>1469</v>
      </c>
      <c r="C2482" t="s">
        <v>5</v>
      </c>
      <c r="D2482" t="s">
        <v>6</v>
      </c>
      <c r="E2482" t="str">
        <f>VLOOKUP($A2482,'lms01'!$1:$1048576,7,FALSE)</f>
        <v>tabletter</v>
      </c>
      <c r="F2482" t="str">
        <f>VLOOKUP($A2482,'lms01'!$1:$1048576,10,FALSE)</f>
        <v>5 mg</v>
      </c>
      <c r="G2482" t="str">
        <f>VLOOKUP($A2482,'lms01'!$1:$1048576,15,FALSE)</f>
        <v>C08CA01</v>
      </c>
      <c r="H2482" t="str">
        <f>VLOOKUP($G2482,'lms12'!$A:$B,2,FALSE)</f>
        <v>Amlodipin</v>
      </c>
      <c r="I2482" t="str">
        <f>VLOOKUP($A2482,'lms01'!$1:$1048576,16,FALSE)</f>
        <v>OR</v>
      </c>
      <c r="J2482">
        <f>VLOOKUP($A2482,'lms01'!$1:$1048576,24,FALSE)</f>
        <v>0</v>
      </c>
    </row>
    <row r="2483" spans="1:10" x14ac:dyDescent="0.2">
      <c r="A2483">
        <v>28103370602</v>
      </c>
      <c r="B2483" t="s">
        <v>1469</v>
      </c>
      <c r="C2483" t="s">
        <v>5</v>
      </c>
      <c r="D2483" t="s">
        <v>6</v>
      </c>
      <c r="E2483" t="str">
        <f>VLOOKUP($A2483,'lms01'!$1:$1048576,7,FALSE)</f>
        <v>tabletter</v>
      </c>
      <c r="F2483" t="str">
        <f>VLOOKUP($A2483,'lms01'!$1:$1048576,10,FALSE)</f>
        <v>10 mg</v>
      </c>
      <c r="G2483" t="str">
        <f>VLOOKUP($A2483,'lms01'!$1:$1048576,15,FALSE)</f>
        <v>C08CA01</v>
      </c>
      <c r="H2483" t="str">
        <f>VLOOKUP($G2483,'lms12'!$A:$B,2,FALSE)</f>
        <v>Amlodipin</v>
      </c>
      <c r="I2483" t="str">
        <f>VLOOKUP($A2483,'lms01'!$1:$1048576,16,FALSE)</f>
        <v>OR</v>
      </c>
      <c r="J2483">
        <f>VLOOKUP($A2483,'lms01'!$1:$1048576,24,FALSE)</f>
        <v>0</v>
      </c>
    </row>
    <row r="2484" spans="1:10" x14ac:dyDescent="0.2">
      <c r="A2484">
        <v>28103371902</v>
      </c>
      <c r="B2484" t="s">
        <v>1150</v>
      </c>
      <c r="C2484" t="s">
        <v>70</v>
      </c>
      <c r="D2484" t="s">
        <v>71</v>
      </c>
      <c r="E2484" t="str">
        <f>VLOOKUP($A2484,'lms01'!$1:$1048576,7,FALSE)</f>
        <v>kapsler, h†rde</v>
      </c>
      <c r="F2484" t="str">
        <f>VLOOKUP($A2484,'lms01'!$1:$1048576,10,FALSE)</f>
        <v>5 mg</v>
      </c>
      <c r="G2484" t="str">
        <f>VLOOKUP($A2484,'lms01'!$1:$1048576,15,FALSE)</f>
        <v>A16AX04</v>
      </c>
      <c r="H2484" t="str">
        <f>VLOOKUP($G2484,'lms12'!$A:$B,2,FALSE)</f>
        <v>Nitisinon</v>
      </c>
      <c r="I2484" t="str">
        <f>VLOOKUP($A2484,'lms01'!$1:$1048576,16,FALSE)</f>
        <v>OR</v>
      </c>
      <c r="J2484">
        <f>VLOOKUP($A2484,'lms01'!$1:$1048576,24,FALSE)</f>
        <v>0</v>
      </c>
    </row>
    <row r="2485" spans="1:10" x14ac:dyDescent="0.2">
      <c r="A2485">
        <v>28103372002</v>
      </c>
      <c r="B2485" t="s">
        <v>1150</v>
      </c>
      <c r="C2485" t="s">
        <v>70</v>
      </c>
      <c r="D2485" t="s">
        <v>71</v>
      </c>
      <c r="E2485" t="str">
        <f>VLOOKUP($A2485,'lms01'!$1:$1048576,7,FALSE)</f>
        <v>kapsler, h†rde</v>
      </c>
      <c r="F2485" t="str">
        <f>VLOOKUP($A2485,'lms01'!$1:$1048576,10,FALSE)</f>
        <v>10 mg</v>
      </c>
      <c r="G2485" t="str">
        <f>VLOOKUP($A2485,'lms01'!$1:$1048576,15,FALSE)</f>
        <v>A16AX04</v>
      </c>
      <c r="H2485" t="str">
        <f>VLOOKUP($G2485,'lms12'!$A:$B,2,FALSE)</f>
        <v>Nitisinon</v>
      </c>
      <c r="I2485" t="str">
        <f>VLOOKUP($A2485,'lms01'!$1:$1048576,16,FALSE)</f>
        <v>OR</v>
      </c>
      <c r="J2485">
        <f>VLOOKUP($A2485,'lms01'!$1:$1048576,24,FALSE)</f>
        <v>0</v>
      </c>
    </row>
    <row r="2486" spans="1:10" x14ac:dyDescent="0.2">
      <c r="A2486">
        <v>28103373402</v>
      </c>
      <c r="B2486" t="s">
        <v>1470</v>
      </c>
      <c r="C2486" t="s">
        <v>70</v>
      </c>
      <c r="D2486" t="s">
        <v>71</v>
      </c>
      <c r="E2486" t="str">
        <f>VLOOKUP($A2486,'lms01'!$1:$1048576,7,FALSE)</f>
        <v>kapsler, h†rde</v>
      </c>
      <c r="F2486" t="str">
        <f>VLOOKUP($A2486,'lms01'!$1:$1048576,10,FALSE)</f>
        <v>0,5 mg</v>
      </c>
      <c r="G2486" t="str">
        <f>VLOOKUP($A2486,'lms01'!$1:$1048576,15,FALSE)</f>
        <v>L01XX35</v>
      </c>
      <c r="H2486" t="str">
        <f>VLOOKUP($G2486,'lms12'!$A:$B,2,FALSE)</f>
        <v>Anagrelid</v>
      </c>
      <c r="I2486" t="str">
        <f>VLOOKUP($A2486,'lms01'!$1:$1048576,16,FALSE)</f>
        <v>OR</v>
      </c>
      <c r="J2486">
        <f>VLOOKUP($A2486,'lms01'!$1:$1048576,24,FALSE)</f>
        <v>0</v>
      </c>
    </row>
    <row r="2487" spans="1:10" x14ac:dyDescent="0.2">
      <c r="A2487">
        <v>28103373702</v>
      </c>
      <c r="B2487" t="s">
        <v>1471</v>
      </c>
      <c r="C2487" t="s">
        <v>5</v>
      </c>
      <c r="D2487" t="s">
        <v>6</v>
      </c>
      <c r="E2487" t="e">
        <f>VLOOKUP($A2487,'lms01'!$1:$1048576,7,FALSE)</f>
        <v>#N/A</v>
      </c>
      <c r="F2487" t="e">
        <f>VLOOKUP($A2487,'lms01'!$1:$1048576,10,FALSE)</f>
        <v>#N/A</v>
      </c>
      <c r="G2487" t="e">
        <f>VLOOKUP($A2487,'lms01'!$1:$1048576,15,FALSE)</f>
        <v>#N/A</v>
      </c>
      <c r="H2487" t="e">
        <f>VLOOKUP($G2487,'lms12'!$A:$B,2,FALSE)</f>
        <v>#N/A</v>
      </c>
      <c r="I2487" t="e">
        <f>VLOOKUP($A2487,'lms01'!$1:$1048576,16,FALSE)</f>
        <v>#N/A</v>
      </c>
      <c r="J2487" t="e">
        <f>VLOOKUP($A2487,'lms01'!$1:$1048576,24,FALSE)</f>
        <v>#N/A</v>
      </c>
    </row>
    <row r="2488" spans="1:10" x14ac:dyDescent="0.2">
      <c r="A2488">
        <v>28103373802</v>
      </c>
      <c r="B2488" t="s">
        <v>1471</v>
      </c>
      <c r="C2488" t="s">
        <v>5</v>
      </c>
      <c r="D2488" t="s">
        <v>6</v>
      </c>
      <c r="E2488" t="e">
        <f>VLOOKUP($A2488,'lms01'!$1:$1048576,7,FALSE)</f>
        <v>#N/A</v>
      </c>
      <c r="F2488" t="e">
        <f>VLOOKUP($A2488,'lms01'!$1:$1048576,10,FALSE)</f>
        <v>#N/A</v>
      </c>
      <c r="G2488" t="e">
        <f>VLOOKUP($A2488,'lms01'!$1:$1048576,15,FALSE)</f>
        <v>#N/A</v>
      </c>
      <c r="H2488" t="e">
        <f>VLOOKUP($G2488,'lms12'!$A:$B,2,FALSE)</f>
        <v>#N/A</v>
      </c>
      <c r="I2488" t="e">
        <f>VLOOKUP($A2488,'lms01'!$1:$1048576,16,FALSE)</f>
        <v>#N/A</v>
      </c>
      <c r="J2488" t="e">
        <f>VLOOKUP($A2488,'lms01'!$1:$1048576,24,FALSE)</f>
        <v>#N/A</v>
      </c>
    </row>
    <row r="2489" spans="1:10" x14ac:dyDescent="0.2">
      <c r="A2489">
        <v>28103373902</v>
      </c>
      <c r="B2489" t="s">
        <v>1472</v>
      </c>
      <c r="C2489" t="s">
        <v>5</v>
      </c>
      <c r="D2489" t="s">
        <v>6</v>
      </c>
      <c r="E2489" t="e">
        <f>VLOOKUP($A2489,'lms01'!$1:$1048576,7,FALSE)</f>
        <v>#N/A</v>
      </c>
      <c r="F2489" t="e">
        <f>VLOOKUP($A2489,'lms01'!$1:$1048576,10,FALSE)</f>
        <v>#N/A</v>
      </c>
      <c r="G2489" t="e">
        <f>VLOOKUP($A2489,'lms01'!$1:$1048576,15,FALSE)</f>
        <v>#N/A</v>
      </c>
      <c r="H2489" t="e">
        <f>VLOOKUP($G2489,'lms12'!$A:$B,2,FALSE)</f>
        <v>#N/A</v>
      </c>
      <c r="I2489" t="e">
        <f>VLOOKUP($A2489,'lms01'!$1:$1048576,16,FALSE)</f>
        <v>#N/A</v>
      </c>
      <c r="J2489" t="e">
        <f>VLOOKUP($A2489,'lms01'!$1:$1048576,24,FALSE)</f>
        <v>#N/A</v>
      </c>
    </row>
    <row r="2490" spans="1:10" x14ac:dyDescent="0.2">
      <c r="A2490">
        <v>28103374002</v>
      </c>
      <c r="B2490" t="s">
        <v>1472</v>
      </c>
      <c r="C2490" t="s">
        <v>5</v>
      </c>
      <c r="D2490" t="s">
        <v>6</v>
      </c>
      <c r="E2490" t="e">
        <f>VLOOKUP($A2490,'lms01'!$1:$1048576,7,FALSE)</f>
        <v>#N/A</v>
      </c>
      <c r="F2490" t="e">
        <f>VLOOKUP($A2490,'lms01'!$1:$1048576,10,FALSE)</f>
        <v>#N/A</v>
      </c>
      <c r="G2490" t="e">
        <f>VLOOKUP($A2490,'lms01'!$1:$1048576,15,FALSE)</f>
        <v>#N/A</v>
      </c>
      <c r="H2490" t="e">
        <f>VLOOKUP($G2490,'lms12'!$A:$B,2,FALSE)</f>
        <v>#N/A</v>
      </c>
      <c r="I2490" t="e">
        <f>VLOOKUP($A2490,'lms01'!$1:$1048576,16,FALSE)</f>
        <v>#N/A</v>
      </c>
      <c r="J2490" t="e">
        <f>VLOOKUP($A2490,'lms01'!$1:$1048576,24,FALSE)</f>
        <v>#N/A</v>
      </c>
    </row>
    <row r="2491" spans="1:10" x14ac:dyDescent="0.2">
      <c r="A2491">
        <v>28103375602</v>
      </c>
      <c r="B2491" t="s">
        <v>1473</v>
      </c>
      <c r="C2491" t="s">
        <v>771</v>
      </c>
      <c r="D2491" t="s">
        <v>772</v>
      </c>
      <c r="E2491" t="e">
        <f>VLOOKUP($A2491,'lms01'!$1:$1048576,7,FALSE)</f>
        <v>#N/A</v>
      </c>
      <c r="F2491" t="e">
        <f>VLOOKUP($A2491,'lms01'!$1:$1048576,10,FALSE)</f>
        <v>#N/A</v>
      </c>
      <c r="G2491" t="e">
        <f>VLOOKUP($A2491,'lms01'!$1:$1048576,15,FALSE)</f>
        <v>#N/A</v>
      </c>
      <c r="H2491" t="e">
        <f>VLOOKUP($G2491,'lms12'!$A:$B,2,FALSE)</f>
        <v>#N/A</v>
      </c>
      <c r="I2491" t="e">
        <f>VLOOKUP($A2491,'lms01'!$1:$1048576,16,FALSE)</f>
        <v>#N/A</v>
      </c>
      <c r="J2491" t="e">
        <f>VLOOKUP($A2491,'lms01'!$1:$1048576,24,FALSE)</f>
        <v>#N/A</v>
      </c>
    </row>
    <row r="2492" spans="1:10" x14ac:dyDescent="0.2">
      <c r="A2492">
        <v>28103375702</v>
      </c>
      <c r="B2492" t="s">
        <v>1474</v>
      </c>
      <c r="C2492" t="s">
        <v>771</v>
      </c>
      <c r="D2492" t="s">
        <v>772</v>
      </c>
      <c r="E2492" t="str">
        <f>VLOOKUP($A2492,'lms01'!$1:$1048576,7,FALSE)</f>
        <v>inhal.pulv.,h†rd kap</v>
      </c>
      <c r="F2492" t="str">
        <f>VLOOKUP($A2492,'lms01'!$1:$1048576,10,FALSE)</f>
        <v>12 mikrogram</v>
      </c>
      <c r="G2492" t="str">
        <f>VLOOKUP($A2492,'lms01'!$1:$1048576,15,FALSE)</f>
        <v>R03AC13</v>
      </c>
      <c r="H2492" t="str">
        <f>VLOOKUP($G2492,'lms12'!$A:$B,2,FALSE)</f>
        <v>Formoterol</v>
      </c>
      <c r="I2492" t="str">
        <f>VLOOKUP($A2492,'lms01'!$1:$1048576,16,FALSE)</f>
        <v>IH</v>
      </c>
      <c r="J2492">
        <f>VLOOKUP($A2492,'lms01'!$1:$1048576,24,FALSE)</f>
        <v>0</v>
      </c>
    </row>
    <row r="2493" spans="1:10" x14ac:dyDescent="0.2">
      <c r="A2493">
        <v>28103375802</v>
      </c>
      <c r="B2493" t="s">
        <v>1475</v>
      </c>
      <c r="C2493" t="s">
        <v>771</v>
      </c>
      <c r="D2493" t="s">
        <v>772</v>
      </c>
      <c r="E2493" t="e">
        <f>VLOOKUP($A2493,'lms01'!$1:$1048576,7,FALSE)</f>
        <v>#N/A</v>
      </c>
      <c r="F2493" t="e">
        <f>VLOOKUP($A2493,'lms01'!$1:$1048576,10,FALSE)</f>
        <v>#N/A</v>
      </c>
      <c r="G2493" t="e">
        <f>VLOOKUP($A2493,'lms01'!$1:$1048576,15,FALSE)</f>
        <v>#N/A</v>
      </c>
      <c r="H2493" t="e">
        <f>VLOOKUP($G2493,'lms12'!$A:$B,2,FALSE)</f>
        <v>#N/A</v>
      </c>
      <c r="I2493" t="e">
        <f>VLOOKUP($A2493,'lms01'!$1:$1048576,16,FALSE)</f>
        <v>#N/A</v>
      </c>
      <c r="J2493" t="e">
        <f>VLOOKUP($A2493,'lms01'!$1:$1048576,24,FALSE)</f>
        <v>#N/A</v>
      </c>
    </row>
    <row r="2494" spans="1:10" x14ac:dyDescent="0.2">
      <c r="A2494">
        <v>28103377202</v>
      </c>
      <c r="B2494" t="s">
        <v>1476</v>
      </c>
      <c r="C2494" t="s">
        <v>70</v>
      </c>
      <c r="D2494" t="s">
        <v>71</v>
      </c>
      <c r="E2494" t="e">
        <f>VLOOKUP($A2494,'lms01'!$1:$1048576,7,FALSE)</f>
        <v>#N/A</v>
      </c>
      <c r="F2494" t="e">
        <f>VLOOKUP($A2494,'lms01'!$1:$1048576,10,FALSE)</f>
        <v>#N/A</v>
      </c>
      <c r="G2494" t="e">
        <f>VLOOKUP($A2494,'lms01'!$1:$1048576,15,FALSE)</f>
        <v>#N/A</v>
      </c>
      <c r="H2494" t="e">
        <f>VLOOKUP($G2494,'lms12'!$A:$B,2,FALSE)</f>
        <v>#N/A</v>
      </c>
      <c r="I2494" t="e">
        <f>VLOOKUP($A2494,'lms01'!$1:$1048576,16,FALSE)</f>
        <v>#N/A</v>
      </c>
      <c r="J2494" t="e">
        <f>VLOOKUP($A2494,'lms01'!$1:$1048576,24,FALSE)</f>
        <v>#N/A</v>
      </c>
    </row>
    <row r="2495" spans="1:10" x14ac:dyDescent="0.2">
      <c r="A2495">
        <v>28103377302</v>
      </c>
      <c r="B2495" t="s">
        <v>1476</v>
      </c>
      <c r="C2495" t="s">
        <v>70</v>
      </c>
      <c r="D2495" t="s">
        <v>71</v>
      </c>
      <c r="E2495" t="e">
        <f>VLOOKUP($A2495,'lms01'!$1:$1048576,7,FALSE)</f>
        <v>#N/A</v>
      </c>
      <c r="F2495" t="e">
        <f>VLOOKUP($A2495,'lms01'!$1:$1048576,10,FALSE)</f>
        <v>#N/A</v>
      </c>
      <c r="G2495" t="e">
        <f>VLOOKUP($A2495,'lms01'!$1:$1048576,15,FALSE)</f>
        <v>#N/A</v>
      </c>
      <c r="H2495" t="e">
        <f>VLOOKUP($G2495,'lms12'!$A:$B,2,FALSE)</f>
        <v>#N/A</v>
      </c>
      <c r="I2495" t="e">
        <f>VLOOKUP($A2495,'lms01'!$1:$1048576,16,FALSE)</f>
        <v>#N/A</v>
      </c>
      <c r="J2495" t="e">
        <f>VLOOKUP($A2495,'lms01'!$1:$1048576,24,FALSE)</f>
        <v>#N/A</v>
      </c>
    </row>
    <row r="2496" spans="1:10" x14ac:dyDescent="0.2">
      <c r="A2496">
        <v>28103378302</v>
      </c>
      <c r="B2496" t="s">
        <v>1477</v>
      </c>
      <c r="C2496" t="s">
        <v>70</v>
      </c>
      <c r="D2496" t="s">
        <v>71</v>
      </c>
      <c r="E2496" t="e">
        <f>VLOOKUP($A2496,'lms01'!$1:$1048576,7,FALSE)</f>
        <v>#N/A</v>
      </c>
      <c r="F2496" t="e">
        <f>VLOOKUP($A2496,'lms01'!$1:$1048576,10,FALSE)</f>
        <v>#N/A</v>
      </c>
      <c r="G2496" t="e">
        <f>VLOOKUP($A2496,'lms01'!$1:$1048576,15,FALSE)</f>
        <v>#N/A</v>
      </c>
      <c r="H2496" t="e">
        <f>VLOOKUP($G2496,'lms12'!$A:$B,2,FALSE)</f>
        <v>#N/A</v>
      </c>
      <c r="I2496" t="e">
        <f>VLOOKUP($A2496,'lms01'!$1:$1048576,16,FALSE)</f>
        <v>#N/A</v>
      </c>
      <c r="J2496" t="e">
        <f>VLOOKUP($A2496,'lms01'!$1:$1048576,24,FALSE)</f>
        <v>#N/A</v>
      </c>
    </row>
    <row r="2497" spans="1:10" x14ac:dyDescent="0.2">
      <c r="A2497">
        <v>28103378402</v>
      </c>
      <c r="B2497" t="s">
        <v>1477</v>
      </c>
      <c r="C2497" t="s">
        <v>70</v>
      </c>
      <c r="D2497" t="s">
        <v>71</v>
      </c>
      <c r="E2497" t="str">
        <f>VLOOKUP($A2497,'lms01'!$1:$1048576,7,FALSE)</f>
        <v>kapsler, h†rde</v>
      </c>
      <c r="F2497" t="str">
        <f>VLOOKUP($A2497,'lms01'!$1:$1048576,10,FALSE)</f>
        <v>300 mg</v>
      </c>
      <c r="G2497" t="str">
        <f>VLOOKUP($A2497,'lms01'!$1:$1048576,15,FALSE)</f>
        <v>N03AX12</v>
      </c>
      <c r="H2497" t="str">
        <f>VLOOKUP($G2497,'lms12'!$A:$B,2,FALSE)</f>
        <v>Gabapentin</v>
      </c>
      <c r="I2497" t="str">
        <f>VLOOKUP($A2497,'lms01'!$1:$1048576,16,FALSE)</f>
        <v>OR</v>
      </c>
      <c r="J2497">
        <f>VLOOKUP($A2497,'lms01'!$1:$1048576,24,FALSE)</f>
        <v>0</v>
      </c>
    </row>
    <row r="2498" spans="1:10" x14ac:dyDescent="0.2">
      <c r="A2498">
        <v>28103378502</v>
      </c>
      <c r="B2498" t="s">
        <v>1477</v>
      </c>
      <c r="C2498" t="s">
        <v>70</v>
      </c>
      <c r="D2498" t="s">
        <v>71</v>
      </c>
      <c r="E2498" t="str">
        <f>VLOOKUP($A2498,'lms01'!$1:$1048576,7,FALSE)</f>
        <v>kapsler, h†rde</v>
      </c>
      <c r="F2498" t="str">
        <f>VLOOKUP($A2498,'lms01'!$1:$1048576,10,FALSE)</f>
        <v>400 mg</v>
      </c>
      <c r="G2498" t="str">
        <f>VLOOKUP($A2498,'lms01'!$1:$1048576,15,FALSE)</f>
        <v>N03AX12</v>
      </c>
      <c r="H2498" t="str">
        <f>VLOOKUP($G2498,'lms12'!$A:$B,2,FALSE)</f>
        <v>Gabapentin</v>
      </c>
      <c r="I2498" t="str">
        <f>VLOOKUP($A2498,'lms01'!$1:$1048576,16,FALSE)</f>
        <v>OR</v>
      </c>
      <c r="J2498">
        <f>VLOOKUP($A2498,'lms01'!$1:$1048576,24,FALSE)</f>
        <v>0</v>
      </c>
    </row>
    <row r="2499" spans="1:10" x14ac:dyDescent="0.2">
      <c r="A2499">
        <v>28103378902</v>
      </c>
      <c r="B2499" t="s">
        <v>1478</v>
      </c>
      <c r="C2499" t="s">
        <v>70</v>
      </c>
      <c r="D2499" t="s">
        <v>71</v>
      </c>
      <c r="E2499" t="e">
        <f>VLOOKUP($A2499,'lms01'!$1:$1048576,7,FALSE)</f>
        <v>#N/A</v>
      </c>
      <c r="F2499" t="e">
        <f>VLOOKUP($A2499,'lms01'!$1:$1048576,10,FALSE)</f>
        <v>#N/A</v>
      </c>
      <c r="G2499" t="e">
        <f>VLOOKUP($A2499,'lms01'!$1:$1048576,15,FALSE)</f>
        <v>#N/A</v>
      </c>
      <c r="H2499" t="e">
        <f>VLOOKUP($G2499,'lms12'!$A:$B,2,FALSE)</f>
        <v>#N/A</v>
      </c>
      <c r="I2499" t="e">
        <f>VLOOKUP($A2499,'lms01'!$1:$1048576,16,FALSE)</f>
        <v>#N/A</v>
      </c>
      <c r="J2499" t="e">
        <f>VLOOKUP($A2499,'lms01'!$1:$1048576,24,FALSE)</f>
        <v>#N/A</v>
      </c>
    </row>
    <row r="2500" spans="1:10" x14ac:dyDescent="0.2">
      <c r="A2500">
        <v>28103379002</v>
      </c>
      <c r="B2500" t="s">
        <v>1478</v>
      </c>
      <c r="C2500" t="s">
        <v>70</v>
      </c>
      <c r="D2500" t="s">
        <v>71</v>
      </c>
      <c r="E2500" t="e">
        <f>VLOOKUP($A2500,'lms01'!$1:$1048576,7,FALSE)</f>
        <v>#N/A</v>
      </c>
      <c r="F2500" t="e">
        <f>VLOOKUP($A2500,'lms01'!$1:$1048576,10,FALSE)</f>
        <v>#N/A</v>
      </c>
      <c r="G2500" t="e">
        <f>VLOOKUP($A2500,'lms01'!$1:$1048576,15,FALSE)</f>
        <v>#N/A</v>
      </c>
      <c r="H2500" t="e">
        <f>VLOOKUP($G2500,'lms12'!$A:$B,2,FALSE)</f>
        <v>#N/A</v>
      </c>
      <c r="I2500" t="e">
        <f>VLOOKUP($A2500,'lms01'!$1:$1048576,16,FALSE)</f>
        <v>#N/A</v>
      </c>
      <c r="J2500" t="e">
        <f>VLOOKUP($A2500,'lms01'!$1:$1048576,24,FALSE)</f>
        <v>#N/A</v>
      </c>
    </row>
    <row r="2501" spans="1:10" x14ac:dyDescent="0.2">
      <c r="A2501">
        <v>28103379102</v>
      </c>
      <c r="B2501" t="s">
        <v>1478</v>
      </c>
      <c r="C2501" t="s">
        <v>70</v>
      </c>
      <c r="D2501" t="s">
        <v>71</v>
      </c>
      <c r="E2501" t="e">
        <f>VLOOKUP($A2501,'lms01'!$1:$1048576,7,FALSE)</f>
        <v>#N/A</v>
      </c>
      <c r="F2501" t="e">
        <f>VLOOKUP($A2501,'lms01'!$1:$1048576,10,FALSE)</f>
        <v>#N/A</v>
      </c>
      <c r="G2501" t="e">
        <f>VLOOKUP($A2501,'lms01'!$1:$1048576,15,FALSE)</f>
        <v>#N/A</v>
      </c>
      <c r="H2501" t="e">
        <f>VLOOKUP($G2501,'lms12'!$A:$B,2,FALSE)</f>
        <v>#N/A</v>
      </c>
      <c r="I2501" t="e">
        <f>VLOOKUP($A2501,'lms01'!$1:$1048576,16,FALSE)</f>
        <v>#N/A</v>
      </c>
      <c r="J2501" t="e">
        <f>VLOOKUP($A2501,'lms01'!$1:$1048576,24,FALSE)</f>
        <v>#N/A</v>
      </c>
    </row>
    <row r="2502" spans="1:10" x14ac:dyDescent="0.2">
      <c r="A2502">
        <v>28103379502</v>
      </c>
      <c r="B2502" t="s">
        <v>1479</v>
      </c>
      <c r="C2502" t="s">
        <v>70</v>
      </c>
      <c r="D2502" t="s">
        <v>71</v>
      </c>
      <c r="E2502" t="e">
        <f>VLOOKUP($A2502,'lms01'!$1:$1048576,7,FALSE)</f>
        <v>#N/A</v>
      </c>
      <c r="F2502" t="e">
        <f>VLOOKUP($A2502,'lms01'!$1:$1048576,10,FALSE)</f>
        <v>#N/A</v>
      </c>
      <c r="G2502" t="e">
        <f>VLOOKUP($A2502,'lms01'!$1:$1048576,15,FALSE)</f>
        <v>#N/A</v>
      </c>
      <c r="H2502" t="e">
        <f>VLOOKUP($G2502,'lms12'!$A:$B,2,FALSE)</f>
        <v>#N/A</v>
      </c>
      <c r="I2502" t="e">
        <f>VLOOKUP($A2502,'lms01'!$1:$1048576,16,FALSE)</f>
        <v>#N/A</v>
      </c>
      <c r="J2502" t="e">
        <f>VLOOKUP($A2502,'lms01'!$1:$1048576,24,FALSE)</f>
        <v>#N/A</v>
      </c>
    </row>
    <row r="2503" spans="1:10" x14ac:dyDescent="0.2">
      <c r="A2503">
        <v>28103379602</v>
      </c>
      <c r="B2503" t="s">
        <v>1479</v>
      </c>
      <c r="C2503" t="s">
        <v>70</v>
      </c>
      <c r="D2503" t="s">
        <v>71</v>
      </c>
      <c r="E2503" t="e">
        <f>VLOOKUP($A2503,'lms01'!$1:$1048576,7,FALSE)</f>
        <v>#N/A</v>
      </c>
      <c r="F2503" t="e">
        <f>VLOOKUP($A2503,'lms01'!$1:$1048576,10,FALSE)</f>
        <v>#N/A</v>
      </c>
      <c r="G2503" t="e">
        <f>VLOOKUP($A2503,'lms01'!$1:$1048576,15,FALSE)</f>
        <v>#N/A</v>
      </c>
      <c r="H2503" t="e">
        <f>VLOOKUP($G2503,'lms12'!$A:$B,2,FALSE)</f>
        <v>#N/A</v>
      </c>
      <c r="I2503" t="e">
        <f>VLOOKUP($A2503,'lms01'!$1:$1048576,16,FALSE)</f>
        <v>#N/A</v>
      </c>
      <c r="J2503" t="e">
        <f>VLOOKUP($A2503,'lms01'!$1:$1048576,24,FALSE)</f>
        <v>#N/A</v>
      </c>
    </row>
    <row r="2504" spans="1:10" x14ac:dyDescent="0.2">
      <c r="A2504">
        <v>28103379702</v>
      </c>
      <c r="B2504" t="s">
        <v>1479</v>
      </c>
      <c r="C2504" t="s">
        <v>70</v>
      </c>
      <c r="D2504" t="s">
        <v>71</v>
      </c>
      <c r="E2504" t="e">
        <f>VLOOKUP($A2504,'lms01'!$1:$1048576,7,FALSE)</f>
        <v>#N/A</v>
      </c>
      <c r="F2504" t="e">
        <f>VLOOKUP($A2504,'lms01'!$1:$1048576,10,FALSE)</f>
        <v>#N/A</v>
      </c>
      <c r="G2504" t="e">
        <f>VLOOKUP($A2504,'lms01'!$1:$1048576,15,FALSE)</f>
        <v>#N/A</v>
      </c>
      <c r="H2504" t="e">
        <f>VLOOKUP($G2504,'lms12'!$A:$B,2,FALSE)</f>
        <v>#N/A</v>
      </c>
      <c r="I2504" t="e">
        <f>VLOOKUP($A2504,'lms01'!$1:$1048576,16,FALSE)</f>
        <v>#N/A</v>
      </c>
      <c r="J2504" t="e">
        <f>VLOOKUP($A2504,'lms01'!$1:$1048576,24,FALSE)</f>
        <v>#N/A</v>
      </c>
    </row>
    <row r="2505" spans="1:10" x14ac:dyDescent="0.2">
      <c r="A2505">
        <v>28103380402</v>
      </c>
      <c r="B2505" t="s">
        <v>1480</v>
      </c>
      <c r="C2505" t="s">
        <v>70</v>
      </c>
      <c r="D2505" t="s">
        <v>71</v>
      </c>
      <c r="E2505" t="e">
        <f>VLOOKUP($A2505,'lms01'!$1:$1048576,7,FALSE)</f>
        <v>#N/A</v>
      </c>
      <c r="F2505" t="e">
        <f>VLOOKUP($A2505,'lms01'!$1:$1048576,10,FALSE)</f>
        <v>#N/A</v>
      </c>
      <c r="G2505" t="e">
        <f>VLOOKUP($A2505,'lms01'!$1:$1048576,15,FALSE)</f>
        <v>#N/A</v>
      </c>
      <c r="H2505" t="e">
        <f>VLOOKUP($G2505,'lms12'!$A:$B,2,FALSE)</f>
        <v>#N/A</v>
      </c>
      <c r="I2505" t="e">
        <f>VLOOKUP($A2505,'lms01'!$1:$1048576,16,FALSE)</f>
        <v>#N/A</v>
      </c>
      <c r="J2505" t="e">
        <f>VLOOKUP($A2505,'lms01'!$1:$1048576,24,FALSE)</f>
        <v>#N/A</v>
      </c>
    </row>
    <row r="2506" spans="1:10" x14ac:dyDescent="0.2">
      <c r="A2506">
        <v>28103380502</v>
      </c>
      <c r="B2506" t="s">
        <v>1480</v>
      </c>
      <c r="C2506" t="s">
        <v>70</v>
      </c>
      <c r="D2506" t="s">
        <v>71</v>
      </c>
      <c r="E2506" t="str">
        <f>VLOOKUP($A2506,'lms01'!$1:$1048576,7,FALSE)</f>
        <v>kapsler, h†rde</v>
      </c>
      <c r="F2506" t="str">
        <f>VLOOKUP($A2506,'lms01'!$1:$1048576,10,FALSE)</f>
        <v>300 mg</v>
      </c>
      <c r="G2506" t="str">
        <f>VLOOKUP($A2506,'lms01'!$1:$1048576,15,FALSE)</f>
        <v>N03AX12</v>
      </c>
      <c r="H2506" t="str">
        <f>VLOOKUP($G2506,'lms12'!$A:$B,2,FALSE)</f>
        <v>Gabapentin</v>
      </c>
      <c r="I2506" t="str">
        <f>VLOOKUP($A2506,'lms01'!$1:$1048576,16,FALSE)</f>
        <v>OR</v>
      </c>
      <c r="J2506">
        <f>VLOOKUP($A2506,'lms01'!$1:$1048576,24,FALSE)</f>
        <v>0</v>
      </c>
    </row>
    <row r="2507" spans="1:10" x14ac:dyDescent="0.2">
      <c r="A2507">
        <v>28103380602</v>
      </c>
      <c r="B2507" t="s">
        <v>1480</v>
      </c>
      <c r="C2507" t="s">
        <v>70</v>
      </c>
      <c r="D2507" t="s">
        <v>71</v>
      </c>
      <c r="E2507" t="str">
        <f>VLOOKUP($A2507,'lms01'!$1:$1048576,7,FALSE)</f>
        <v>kapsler, h†rde</v>
      </c>
      <c r="F2507" t="str">
        <f>VLOOKUP($A2507,'lms01'!$1:$1048576,10,FALSE)</f>
        <v>400 mg</v>
      </c>
      <c r="G2507" t="str">
        <f>VLOOKUP($A2507,'lms01'!$1:$1048576,15,FALSE)</f>
        <v>N03AX12</v>
      </c>
      <c r="H2507" t="str">
        <f>VLOOKUP($G2507,'lms12'!$A:$B,2,FALSE)</f>
        <v>Gabapentin</v>
      </c>
      <c r="I2507" t="str">
        <f>VLOOKUP($A2507,'lms01'!$1:$1048576,16,FALSE)</f>
        <v>OR</v>
      </c>
      <c r="J2507">
        <f>VLOOKUP($A2507,'lms01'!$1:$1048576,24,FALSE)</f>
        <v>0</v>
      </c>
    </row>
    <row r="2508" spans="1:10" x14ac:dyDescent="0.2">
      <c r="A2508">
        <v>28103381902</v>
      </c>
      <c r="B2508" t="s">
        <v>1481</v>
      </c>
      <c r="C2508" t="s">
        <v>70</v>
      </c>
      <c r="D2508" t="s">
        <v>71</v>
      </c>
      <c r="E2508" t="e">
        <f>VLOOKUP($A2508,'lms01'!$1:$1048576,7,FALSE)</f>
        <v>#N/A</v>
      </c>
      <c r="F2508" t="e">
        <f>VLOOKUP($A2508,'lms01'!$1:$1048576,10,FALSE)</f>
        <v>#N/A</v>
      </c>
      <c r="G2508" t="e">
        <f>VLOOKUP($A2508,'lms01'!$1:$1048576,15,FALSE)</f>
        <v>#N/A</v>
      </c>
      <c r="H2508" t="e">
        <f>VLOOKUP($G2508,'lms12'!$A:$B,2,FALSE)</f>
        <v>#N/A</v>
      </c>
      <c r="I2508" t="e">
        <f>VLOOKUP($A2508,'lms01'!$1:$1048576,16,FALSE)</f>
        <v>#N/A</v>
      </c>
      <c r="J2508" t="e">
        <f>VLOOKUP($A2508,'lms01'!$1:$1048576,24,FALSE)</f>
        <v>#N/A</v>
      </c>
    </row>
    <row r="2509" spans="1:10" x14ac:dyDescent="0.2">
      <c r="A2509">
        <v>28103382002</v>
      </c>
      <c r="B2509" t="s">
        <v>1481</v>
      </c>
      <c r="C2509" t="s">
        <v>70</v>
      </c>
      <c r="D2509" t="s">
        <v>71</v>
      </c>
      <c r="E2509" t="str">
        <f>VLOOKUP($A2509,'lms01'!$1:$1048576,7,FALSE)</f>
        <v>kapsler, h†rde</v>
      </c>
      <c r="F2509" t="str">
        <f>VLOOKUP($A2509,'lms01'!$1:$1048576,10,FALSE)</f>
        <v>300 mg</v>
      </c>
      <c r="G2509" t="str">
        <f>VLOOKUP($A2509,'lms01'!$1:$1048576,15,FALSE)</f>
        <v>N03AX12</v>
      </c>
      <c r="H2509" t="str">
        <f>VLOOKUP($G2509,'lms12'!$A:$B,2,FALSE)</f>
        <v>Gabapentin</v>
      </c>
      <c r="I2509" t="str">
        <f>VLOOKUP($A2509,'lms01'!$1:$1048576,16,FALSE)</f>
        <v>OR</v>
      </c>
      <c r="J2509">
        <f>VLOOKUP($A2509,'lms01'!$1:$1048576,24,FALSE)</f>
        <v>0</v>
      </c>
    </row>
    <row r="2510" spans="1:10" x14ac:dyDescent="0.2">
      <c r="A2510">
        <v>28103382102</v>
      </c>
      <c r="B2510" t="s">
        <v>1481</v>
      </c>
      <c r="C2510" t="s">
        <v>70</v>
      </c>
      <c r="D2510" t="s">
        <v>71</v>
      </c>
      <c r="E2510" t="e">
        <f>VLOOKUP($A2510,'lms01'!$1:$1048576,7,FALSE)</f>
        <v>#N/A</v>
      </c>
      <c r="F2510" t="e">
        <f>VLOOKUP($A2510,'lms01'!$1:$1048576,10,FALSE)</f>
        <v>#N/A</v>
      </c>
      <c r="G2510" t="e">
        <f>VLOOKUP($A2510,'lms01'!$1:$1048576,15,FALSE)</f>
        <v>#N/A</v>
      </c>
      <c r="H2510" t="e">
        <f>VLOOKUP($G2510,'lms12'!$A:$B,2,FALSE)</f>
        <v>#N/A</v>
      </c>
      <c r="I2510" t="e">
        <f>VLOOKUP($A2510,'lms01'!$1:$1048576,16,FALSE)</f>
        <v>#N/A</v>
      </c>
      <c r="J2510" t="e">
        <f>VLOOKUP($A2510,'lms01'!$1:$1048576,24,FALSE)</f>
        <v>#N/A</v>
      </c>
    </row>
    <row r="2511" spans="1:10" x14ac:dyDescent="0.2">
      <c r="A2511">
        <v>28103382702</v>
      </c>
      <c r="B2511" t="s">
        <v>1482</v>
      </c>
      <c r="C2511" t="s">
        <v>70</v>
      </c>
      <c r="D2511" t="s">
        <v>71</v>
      </c>
      <c r="E2511" t="e">
        <f>VLOOKUP($A2511,'lms01'!$1:$1048576,7,FALSE)</f>
        <v>#N/A</v>
      </c>
      <c r="F2511" t="e">
        <f>VLOOKUP($A2511,'lms01'!$1:$1048576,10,FALSE)</f>
        <v>#N/A</v>
      </c>
      <c r="G2511" t="e">
        <f>VLOOKUP($A2511,'lms01'!$1:$1048576,15,FALSE)</f>
        <v>#N/A</v>
      </c>
      <c r="H2511" t="e">
        <f>VLOOKUP($G2511,'lms12'!$A:$B,2,FALSE)</f>
        <v>#N/A</v>
      </c>
      <c r="I2511" t="e">
        <f>VLOOKUP($A2511,'lms01'!$1:$1048576,16,FALSE)</f>
        <v>#N/A</v>
      </c>
      <c r="J2511" t="e">
        <f>VLOOKUP($A2511,'lms01'!$1:$1048576,24,FALSE)</f>
        <v>#N/A</v>
      </c>
    </row>
    <row r="2512" spans="1:10" x14ac:dyDescent="0.2">
      <c r="A2512">
        <v>28103382802</v>
      </c>
      <c r="B2512" t="s">
        <v>1482</v>
      </c>
      <c r="C2512" t="s">
        <v>70</v>
      </c>
      <c r="D2512" t="s">
        <v>71</v>
      </c>
      <c r="E2512" t="e">
        <f>VLOOKUP($A2512,'lms01'!$1:$1048576,7,FALSE)</f>
        <v>#N/A</v>
      </c>
      <c r="F2512" t="e">
        <f>VLOOKUP($A2512,'lms01'!$1:$1048576,10,FALSE)</f>
        <v>#N/A</v>
      </c>
      <c r="G2512" t="e">
        <f>VLOOKUP($A2512,'lms01'!$1:$1048576,15,FALSE)</f>
        <v>#N/A</v>
      </c>
      <c r="H2512" t="e">
        <f>VLOOKUP($G2512,'lms12'!$A:$B,2,FALSE)</f>
        <v>#N/A</v>
      </c>
      <c r="I2512" t="e">
        <f>VLOOKUP($A2512,'lms01'!$1:$1048576,16,FALSE)</f>
        <v>#N/A</v>
      </c>
      <c r="J2512" t="e">
        <f>VLOOKUP($A2512,'lms01'!$1:$1048576,24,FALSE)</f>
        <v>#N/A</v>
      </c>
    </row>
    <row r="2513" spans="1:10" x14ac:dyDescent="0.2">
      <c r="A2513">
        <v>28103382902</v>
      </c>
      <c r="B2513" t="s">
        <v>1482</v>
      </c>
      <c r="C2513" t="s">
        <v>70</v>
      </c>
      <c r="D2513" t="s">
        <v>71</v>
      </c>
      <c r="E2513" t="e">
        <f>VLOOKUP($A2513,'lms01'!$1:$1048576,7,FALSE)</f>
        <v>#N/A</v>
      </c>
      <c r="F2513" t="e">
        <f>VLOOKUP($A2513,'lms01'!$1:$1048576,10,FALSE)</f>
        <v>#N/A</v>
      </c>
      <c r="G2513" t="e">
        <f>VLOOKUP($A2513,'lms01'!$1:$1048576,15,FALSE)</f>
        <v>#N/A</v>
      </c>
      <c r="H2513" t="e">
        <f>VLOOKUP($G2513,'lms12'!$A:$B,2,FALSE)</f>
        <v>#N/A</v>
      </c>
      <c r="I2513" t="e">
        <f>VLOOKUP($A2513,'lms01'!$1:$1048576,16,FALSE)</f>
        <v>#N/A</v>
      </c>
      <c r="J2513" t="e">
        <f>VLOOKUP($A2513,'lms01'!$1:$1048576,24,FALSE)</f>
        <v>#N/A</v>
      </c>
    </row>
    <row r="2514" spans="1:10" x14ac:dyDescent="0.2">
      <c r="A2514">
        <v>28103383502</v>
      </c>
      <c r="B2514" t="s">
        <v>1483</v>
      </c>
      <c r="C2514" t="s">
        <v>5</v>
      </c>
      <c r="D2514" t="s">
        <v>6</v>
      </c>
      <c r="E2514" t="e">
        <f>VLOOKUP($A2514,'lms01'!$1:$1048576,7,FALSE)</f>
        <v>#N/A</v>
      </c>
      <c r="F2514" t="e">
        <f>VLOOKUP($A2514,'lms01'!$1:$1048576,10,FALSE)</f>
        <v>#N/A</v>
      </c>
      <c r="G2514" t="e">
        <f>VLOOKUP($A2514,'lms01'!$1:$1048576,15,FALSE)</f>
        <v>#N/A</v>
      </c>
      <c r="H2514" t="e">
        <f>VLOOKUP($G2514,'lms12'!$A:$B,2,FALSE)</f>
        <v>#N/A</v>
      </c>
      <c r="I2514" t="e">
        <f>VLOOKUP($A2514,'lms01'!$1:$1048576,16,FALSE)</f>
        <v>#N/A</v>
      </c>
      <c r="J2514" t="e">
        <f>VLOOKUP($A2514,'lms01'!$1:$1048576,24,FALSE)</f>
        <v>#N/A</v>
      </c>
    </row>
    <row r="2515" spans="1:10" x14ac:dyDescent="0.2">
      <c r="A2515">
        <v>28103383602</v>
      </c>
      <c r="B2515" t="s">
        <v>1483</v>
      </c>
      <c r="C2515" t="s">
        <v>5</v>
      </c>
      <c r="D2515" t="s">
        <v>6</v>
      </c>
      <c r="E2515" t="e">
        <f>VLOOKUP($A2515,'lms01'!$1:$1048576,7,FALSE)</f>
        <v>#N/A</v>
      </c>
      <c r="F2515" t="e">
        <f>VLOOKUP($A2515,'lms01'!$1:$1048576,10,FALSE)</f>
        <v>#N/A</v>
      </c>
      <c r="G2515" t="e">
        <f>VLOOKUP($A2515,'lms01'!$1:$1048576,15,FALSE)</f>
        <v>#N/A</v>
      </c>
      <c r="H2515" t="e">
        <f>VLOOKUP($G2515,'lms12'!$A:$B,2,FALSE)</f>
        <v>#N/A</v>
      </c>
      <c r="I2515" t="e">
        <f>VLOOKUP($A2515,'lms01'!$1:$1048576,16,FALSE)</f>
        <v>#N/A</v>
      </c>
      <c r="J2515" t="e">
        <f>VLOOKUP($A2515,'lms01'!$1:$1048576,24,FALSE)</f>
        <v>#N/A</v>
      </c>
    </row>
    <row r="2516" spans="1:10" x14ac:dyDescent="0.2">
      <c r="A2516">
        <v>28103383702</v>
      </c>
      <c r="B2516" t="s">
        <v>1483</v>
      </c>
      <c r="C2516" t="s">
        <v>5</v>
      </c>
      <c r="D2516" t="s">
        <v>6</v>
      </c>
      <c r="E2516" t="e">
        <f>VLOOKUP($A2516,'lms01'!$1:$1048576,7,FALSE)</f>
        <v>#N/A</v>
      </c>
      <c r="F2516" t="e">
        <f>VLOOKUP($A2516,'lms01'!$1:$1048576,10,FALSE)</f>
        <v>#N/A</v>
      </c>
      <c r="G2516" t="e">
        <f>VLOOKUP($A2516,'lms01'!$1:$1048576,15,FALSE)</f>
        <v>#N/A</v>
      </c>
      <c r="H2516" t="e">
        <f>VLOOKUP($G2516,'lms12'!$A:$B,2,FALSE)</f>
        <v>#N/A</v>
      </c>
      <c r="I2516" t="e">
        <f>VLOOKUP($A2516,'lms01'!$1:$1048576,16,FALSE)</f>
        <v>#N/A</v>
      </c>
      <c r="J2516" t="e">
        <f>VLOOKUP($A2516,'lms01'!$1:$1048576,24,FALSE)</f>
        <v>#N/A</v>
      </c>
    </row>
    <row r="2517" spans="1:10" x14ac:dyDescent="0.2">
      <c r="A2517">
        <v>28103383802</v>
      </c>
      <c r="B2517" t="s">
        <v>1072</v>
      </c>
      <c r="C2517" t="s">
        <v>5</v>
      </c>
      <c r="D2517" t="s">
        <v>6</v>
      </c>
      <c r="E2517" t="str">
        <f>VLOOKUP($A2517,'lms01'!$1:$1048576,7,FALSE)</f>
        <v>overtrukne tabletter</v>
      </c>
      <c r="F2517" t="str">
        <f>VLOOKUP($A2517,'lms01'!$1:$1048576,10,FALSE)</f>
        <v>2 mg</v>
      </c>
      <c r="G2517" t="str">
        <f>VLOOKUP($A2517,'lms01'!$1:$1048576,15,FALSE)</f>
        <v>L04AA10</v>
      </c>
      <c r="H2517" t="str">
        <f>VLOOKUP($G2517,'lms12'!$A:$B,2,FALSE)</f>
        <v>Sirolimus</v>
      </c>
      <c r="I2517" t="str">
        <f>VLOOKUP($A2517,'lms01'!$1:$1048576,16,FALSE)</f>
        <v>OR</v>
      </c>
      <c r="J2517">
        <f>VLOOKUP($A2517,'lms01'!$1:$1048576,24,FALSE)</f>
        <v>0</v>
      </c>
    </row>
    <row r="2518" spans="1:10" x14ac:dyDescent="0.2">
      <c r="A2518">
        <v>28103384002</v>
      </c>
      <c r="B2518" t="s">
        <v>1484</v>
      </c>
      <c r="C2518" t="s">
        <v>70</v>
      </c>
      <c r="D2518" t="s">
        <v>71</v>
      </c>
      <c r="E2518" t="e">
        <f>VLOOKUP($A2518,'lms01'!$1:$1048576,7,FALSE)</f>
        <v>#N/A</v>
      </c>
      <c r="F2518" t="e">
        <f>VLOOKUP($A2518,'lms01'!$1:$1048576,10,FALSE)</f>
        <v>#N/A</v>
      </c>
      <c r="G2518" t="e">
        <f>VLOOKUP($A2518,'lms01'!$1:$1048576,15,FALSE)</f>
        <v>#N/A</v>
      </c>
      <c r="H2518" t="e">
        <f>VLOOKUP($G2518,'lms12'!$A:$B,2,FALSE)</f>
        <v>#N/A</v>
      </c>
      <c r="I2518" t="e">
        <f>VLOOKUP($A2518,'lms01'!$1:$1048576,16,FALSE)</f>
        <v>#N/A</v>
      </c>
      <c r="J2518" t="e">
        <f>VLOOKUP($A2518,'lms01'!$1:$1048576,24,FALSE)</f>
        <v>#N/A</v>
      </c>
    </row>
    <row r="2519" spans="1:10" x14ac:dyDescent="0.2">
      <c r="A2519">
        <v>28103384102</v>
      </c>
      <c r="B2519" t="s">
        <v>1484</v>
      </c>
      <c r="C2519" t="s">
        <v>70</v>
      </c>
      <c r="D2519" t="s">
        <v>71</v>
      </c>
      <c r="E2519" t="str">
        <f>VLOOKUP($A2519,'lms01'!$1:$1048576,7,FALSE)</f>
        <v>kapsler, h†rde</v>
      </c>
      <c r="F2519" t="str">
        <f>VLOOKUP($A2519,'lms01'!$1:$1048576,10,FALSE)</f>
        <v>150 mg</v>
      </c>
      <c r="G2519" t="str">
        <f>VLOOKUP($A2519,'lms01'!$1:$1048576,15,FALSE)</f>
        <v>J05AE08</v>
      </c>
      <c r="H2519" t="str">
        <f>VLOOKUP($G2519,'lms12'!$A:$B,2,FALSE)</f>
        <v>Atazanavir</v>
      </c>
      <c r="I2519" t="str">
        <f>VLOOKUP($A2519,'lms01'!$1:$1048576,16,FALSE)</f>
        <v>OR</v>
      </c>
      <c r="J2519">
        <f>VLOOKUP($A2519,'lms01'!$1:$1048576,24,FALSE)</f>
        <v>0</v>
      </c>
    </row>
    <row r="2520" spans="1:10" x14ac:dyDescent="0.2">
      <c r="A2520">
        <v>28103384202</v>
      </c>
      <c r="B2520" t="s">
        <v>1484</v>
      </c>
      <c r="C2520" t="s">
        <v>70</v>
      </c>
      <c r="D2520" t="s">
        <v>71</v>
      </c>
      <c r="E2520" t="str">
        <f>VLOOKUP($A2520,'lms01'!$1:$1048576,7,FALSE)</f>
        <v>kapsler, h†rde</v>
      </c>
      <c r="F2520" t="str">
        <f>VLOOKUP($A2520,'lms01'!$1:$1048576,10,FALSE)</f>
        <v>200 mg</v>
      </c>
      <c r="G2520" t="str">
        <f>VLOOKUP($A2520,'lms01'!$1:$1048576,15,FALSE)</f>
        <v>J05AE08</v>
      </c>
      <c r="H2520" t="str">
        <f>VLOOKUP($G2520,'lms12'!$A:$B,2,FALSE)</f>
        <v>Atazanavir</v>
      </c>
      <c r="I2520" t="str">
        <f>VLOOKUP($A2520,'lms01'!$1:$1048576,16,FALSE)</f>
        <v>OR</v>
      </c>
      <c r="J2520">
        <f>VLOOKUP($A2520,'lms01'!$1:$1048576,24,FALSE)</f>
        <v>0</v>
      </c>
    </row>
    <row r="2521" spans="1:10" x14ac:dyDescent="0.2">
      <c r="A2521">
        <v>28103385602</v>
      </c>
      <c r="B2521" t="s">
        <v>1485</v>
      </c>
      <c r="C2521" t="s">
        <v>5</v>
      </c>
      <c r="D2521" t="s">
        <v>6</v>
      </c>
      <c r="E2521" t="e">
        <f>VLOOKUP($A2521,'lms01'!$1:$1048576,7,FALSE)</f>
        <v>#N/A</v>
      </c>
      <c r="F2521" t="e">
        <f>VLOOKUP($A2521,'lms01'!$1:$1048576,10,FALSE)</f>
        <v>#N/A</v>
      </c>
      <c r="G2521" t="e">
        <f>VLOOKUP($A2521,'lms01'!$1:$1048576,15,FALSE)</f>
        <v>#N/A</v>
      </c>
      <c r="H2521" t="e">
        <f>VLOOKUP($G2521,'lms12'!$A:$B,2,FALSE)</f>
        <v>#N/A</v>
      </c>
      <c r="I2521" t="e">
        <f>VLOOKUP($A2521,'lms01'!$1:$1048576,16,FALSE)</f>
        <v>#N/A</v>
      </c>
      <c r="J2521" t="e">
        <f>VLOOKUP($A2521,'lms01'!$1:$1048576,24,FALSE)</f>
        <v>#N/A</v>
      </c>
    </row>
    <row r="2522" spans="1:10" x14ac:dyDescent="0.2">
      <c r="A2522">
        <v>28103385702</v>
      </c>
      <c r="B2522" t="s">
        <v>1485</v>
      </c>
      <c r="C2522" t="s">
        <v>5</v>
      </c>
      <c r="D2522" t="s">
        <v>6</v>
      </c>
      <c r="E2522" t="e">
        <f>VLOOKUP($A2522,'lms01'!$1:$1048576,7,FALSE)</f>
        <v>#N/A</v>
      </c>
      <c r="F2522" t="e">
        <f>VLOOKUP($A2522,'lms01'!$1:$1048576,10,FALSE)</f>
        <v>#N/A</v>
      </c>
      <c r="G2522" t="e">
        <f>VLOOKUP($A2522,'lms01'!$1:$1048576,15,FALSE)</f>
        <v>#N/A</v>
      </c>
      <c r="H2522" t="e">
        <f>VLOOKUP($G2522,'lms12'!$A:$B,2,FALSE)</f>
        <v>#N/A</v>
      </c>
      <c r="I2522" t="e">
        <f>VLOOKUP($A2522,'lms01'!$1:$1048576,16,FALSE)</f>
        <v>#N/A</v>
      </c>
      <c r="J2522" t="e">
        <f>VLOOKUP($A2522,'lms01'!$1:$1048576,24,FALSE)</f>
        <v>#N/A</v>
      </c>
    </row>
    <row r="2523" spans="1:10" x14ac:dyDescent="0.2">
      <c r="A2523">
        <v>28103385802</v>
      </c>
      <c r="B2523" t="s">
        <v>1485</v>
      </c>
      <c r="C2523" t="s">
        <v>5</v>
      </c>
      <c r="D2523" t="s">
        <v>6</v>
      </c>
      <c r="E2523" t="e">
        <f>VLOOKUP($A2523,'lms01'!$1:$1048576,7,FALSE)</f>
        <v>#N/A</v>
      </c>
      <c r="F2523" t="e">
        <f>VLOOKUP($A2523,'lms01'!$1:$1048576,10,FALSE)</f>
        <v>#N/A</v>
      </c>
      <c r="G2523" t="e">
        <f>VLOOKUP($A2523,'lms01'!$1:$1048576,15,FALSE)</f>
        <v>#N/A</v>
      </c>
      <c r="H2523" t="e">
        <f>VLOOKUP($G2523,'lms12'!$A:$B,2,FALSE)</f>
        <v>#N/A</v>
      </c>
      <c r="I2523" t="e">
        <f>VLOOKUP($A2523,'lms01'!$1:$1048576,16,FALSE)</f>
        <v>#N/A</v>
      </c>
      <c r="J2523" t="e">
        <f>VLOOKUP($A2523,'lms01'!$1:$1048576,24,FALSE)</f>
        <v>#N/A</v>
      </c>
    </row>
    <row r="2524" spans="1:10" x14ac:dyDescent="0.2">
      <c r="A2524">
        <v>28103390802</v>
      </c>
      <c r="B2524" t="s">
        <v>1486</v>
      </c>
      <c r="C2524" t="s">
        <v>5</v>
      </c>
      <c r="D2524" t="s">
        <v>6</v>
      </c>
      <c r="E2524" t="e">
        <f>VLOOKUP($A2524,'lms01'!$1:$1048576,7,FALSE)</f>
        <v>#N/A</v>
      </c>
      <c r="F2524" t="e">
        <f>VLOOKUP($A2524,'lms01'!$1:$1048576,10,FALSE)</f>
        <v>#N/A</v>
      </c>
      <c r="G2524" t="e">
        <f>VLOOKUP($A2524,'lms01'!$1:$1048576,15,FALSE)</f>
        <v>#N/A</v>
      </c>
      <c r="H2524" t="e">
        <f>VLOOKUP($G2524,'lms12'!$A:$B,2,FALSE)</f>
        <v>#N/A</v>
      </c>
      <c r="I2524" t="e">
        <f>VLOOKUP($A2524,'lms01'!$1:$1048576,16,FALSE)</f>
        <v>#N/A</v>
      </c>
      <c r="J2524" t="e">
        <f>VLOOKUP($A2524,'lms01'!$1:$1048576,24,FALSE)</f>
        <v>#N/A</v>
      </c>
    </row>
    <row r="2525" spans="1:10" x14ac:dyDescent="0.2">
      <c r="A2525">
        <v>28103391102</v>
      </c>
      <c r="B2525" t="s">
        <v>1487</v>
      </c>
      <c r="C2525" t="s">
        <v>70</v>
      </c>
      <c r="D2525" t="s">
        <v>71</v>
      </c>
      <c r="E2525" t="str">
        <f>VLOOKUP($A2525,'lms01'!$1:$1048576,7,FALSE)</f>
        <v>depotkapsler, h†rde</v>
      </c>
      <c r="F2525" t="str">
        <f>VLOOKUP($A2525,'lms01'!$1:$1048576,10,FALSE)</f>
        <v>100 mg</v>
      </c>
      <c r="G2525" t="str">
        <f>VLOOKUP($A2525,'lms01'!$1:$1048576,15,FALSE)</f>
        <v>N02AX02</v>
      </c>
      <c r="H2525" t="str">
        <f>VLOOKUP($G2525,'lms12'!$A:$B,2,FALSE)</f>
        <v>Tramadol</v>
      </c>
      <c r="I2525" t="str">
        <f>VLOOKUP($A2525,'lms01'!$1:$1048576,16,FALSE)</f>
        <v>OR</v>
      </c>
      <c r="J2525">
        <f>VLOOKUP($A2525,'lms01'!$1:$1048576,24,FALSE)</f>
        <v>0</v>
      </c>
    </row>
    <row r="2526" spans="1:10" x14ac:dyDescent="0.2">
      <c r="A2526">
        <v>28103391202</v>
      </c>
      <c r="B2526" t="s">
        <v>1487</v>
      </c>
      <c r="C2526" t="s">
        <v>70</v>
      </c>
      <c r="D2526" t="s">
        <v>71</v>
      </c>
      <c r="E2526" t="str">
        <f>VLOOKUP($A2526,'lms01'!$1:$1048576,7,FALSE)</f>
        <v>depotkapsler, h†rde</v>
      </c>
      <c r="F2526" t="str">
        <f>VLOOKUP($A2526,'lms01'!$1:$1048576,10,FALSE)</f>
        <v>150 mg</v>
      </c>
      <c r="G2526" t="str">
        <f>VLOOKUP($A2526,'lms01'!$1:$1048576,15,FALSE)</f>
        <v>N02AX02</v>
      </c>
      <c r="H2526" t="str">
        <f>VLOOKUP($G2526,'lms12'!$A:$B,2,FALSE)</f>
        <v>Tramadol</v>
      </c>
      <c r="I2526" t="str">
        <f>VLOOKUP($A2526,'lms01'!$1:$1048576,16,FALSE)</f>
        <v>OR</v>
      </c>
      <c r="J2526">
        <f>VLOOKUP($A2526,'lms01'!$1:$1048576,24,FALSE)</f>
        <v>0</v>
      </c>
    </row>
    <row r="2527" spans="1:10" x14ac:dyDescent="0.2">
      <c r="A2527">
        <v>28103391302</v>
      </c>
      <c r="B2527" t="s">
        <v>1487</v>
      </c>
      <c r="C2527" t="s">
        <v>70</v>
      </c>
      <c r="D2527" t="s">
        <v>71</v>
      </c>
      <c r="E2527" t="str">
        <f>VLOOKUP($A2527,'lms01'!$1:$1048576,7,FALSE)</f>
        <v>depotkapsler, h†rde</v>
      </c>
      <c r="F2527" t="str">
        <f>VLOOKUP($A2527,'lms01'!$1:$1048576,10,FALSE)</f>
        <v>200 mg</v>
      </c>
      <c r="G2527" t="str">
        <f>VLOOKUP($A2527,'lms01'!$1:$1048576,15,FALSE)</f>
        <v>N02AX02</v>
      </c>
      <c r="H2527" t="str">
        <f>VLOOKUP($G2527,'lms12'!$A:$B,2,FALSE)</f>
        <v>Tramadol</v>
      </c>
      <c r="I2527" t="str">
        <f>VLOOKUP($A2527,'lms01'!$1:$1048576,16,FALSE)</f>
        <v>OR</v>
      </c>
      <c r="J2527">
        <f>VLOOKUP($A2527,'lms01'!$1:$1048576,24,FALSE)</f>
        <v>0</v>
      </c>
    </row>
    <row r="2528" spans="1:10" x14ac:dyDescent="0.2">
      <c r="A2528">
        <v>28103391802</v>
      </c>
      <c r="B2528" t="s">
        <v>863</v>
      </c>
      <c r="C2528" t="s">
        <v>56</v>
      </c>
      <c r="D2528" t="s">
        <v>57</v>
      </c>
      <c r="E2528" t="str">
        <f>VLOOKUP($A2528,'lms01'!$1:$1048576,7,FALSE)</f>
        <v>sugetabletter</v>
      </c>
      <c r="F2528" t="str">
        <f>VLOOKUP($A2528,'lms01'!$1:$1048576,10,FALSE)</f>
        <v>2 mg</v>
      </c>
      <c r="G2528" t="str">
        <f>VLOOKUP($A2528,'lms01'!$1:$1048576,15,FALSE)</f>
        <v>N07BA01</v>
      </c>
      <c r="H2528" t="str">
        <f>VLOOKUP($G2528,'lms12'!$A:$B,2,FALSE)</f>
        <v>Nicotin</v>
      </c>
      <c r="I2528" t="str">
        <f>VLOOKUP($A2528,'lms01'!$1:$1048576,16,FALSE)</f>
        <v>OR</v>
      </c>
      <c r="J2528">
        <f>VLOOKUP($A2528,'lms01'!$1:$1048576,24,FALSE)</f>
        <v>0</v>
      </c>
    </row>
    <row r="2529" spans="1:10" x14ac:dyDescent="0.2">
      <c r="A2529">
        <v>28103391902</v>
      </c>
      <c r="B2529" t="s">
        <v>1488</v>
      </c>
      <c r="C2529" t="s">
        <v>5</v>
      </c>
      <c r="D2529" t="s">
        <v>6</v>
      </c>
      <c r="E2529" t="e">
        <f>VLOOKUP($A2529,'lms01'!$1:$1048576,7,FALSE)</f>
        <v>#N/A</v>
      </c>
      <c r="F2529" t="e">
        <f>VLOOKUP($A2529,'lms01'!$1:$1048576,10,FALSE)</f>
        <v>#N/A</v>
      </c>
      <c r="G2529" t="e">
        <f>VLOOKUP($A2529,'lms01'!$1:$1048576,15,FALSE)</f>
        <v>#N/A</v>
      </c>
      <c r="H2529" t="e">
        <f>VLOOKUP($G2529,'lms12'!$A:$B,2,FALSE)</f>
        <v>#N/A</v>
      </c>
      <c r="I2529" t="e">
        <f>VLOOKUP($A2529,'lms01'!$1:$1048576,16,FALSE)</f>
        <v>#N/A</v>
      </c>
      <c r="J2529" t="e">
        <f>VLOOKUP($A2529,'lms01'!$1:$1048576,24,FALSE)</f>
        <v>#N/A</v>
      </c>
    </row>
    <row r="2530" spans="1:10" x14ac:dyDescent="0.2">
      <c r="A2530">
        <v>28103392102</v>
      </c>
      <c r="B2530" t="s">
        <v>1488</v>
      </c>
      <c r="C2530" t="s">
        <v>5</v>
      </c>
      <c r="D2530" t="s">
        <v>6</v>
      </c>
      <c r="E2530" t="e">
        <f>VLOOKUP($A2530,'lms01'!$1:$1048576,7,FALSE)</f>
        <v>#N/A</v>
      </c>
      <c r="F2530" t="e">
        <f>VLOOKUP($A2530,'lms01'!$1:$1048576,10,FALSE)</f>
        <v>#N/A</v>
      </c>
      <c r="G2530" t="e">
        <f>VLOOKUP($A2530,'lms01'!$1:$1048576,15,FALSE)</f>
        <v>#N/A</v>
      </c>
      <c r="H2530" t="e">
        <f>VLOOKUP($G2530,'lms12'!$A:$B,2,FALSE)</f>
        <v>#N/A</v>
      </c>
      <c r="I2530" t="e">
        <f>VLOOKUP($A2530,'lms01'!$1:$1048576,16,FALSE)</f>
        <v>#N/A</v>
      </c>
      <c r="J2530" t="e">
        <f>VLOOKUP($A2530,'lms01'!$1:$1048576,24,FALSE)</f>
        <v>#N/A</v>
      </c>
    </row>
    <row r="2531" spans="1:10" x14ac:dyDescent="0.2">
      <c r="A2531">
        <v>28103392202</v>
      </c>
      <c r="B2531" t="s">
        <v>1489</v>
      </c>
      <c r="C2531" t="s">
        <v>5</v>
      </c>
      <c r="D2531" t="s">
        <v>6</v>
      </c>
      <c r="E2531" t="str">
        <f>VLOOKUP($A2531,'lms01'!$1:$1048576,7,FALSE)</f>
        <v>filmovertrukne tabl.</v>
      </c>
      <c r="F2531" t="str">
        <f>VLOOKUP($A2531,'lms01'!$1:$1048576,10,FALSE)</f>
        <v>200 mg</v>
      </c>
      <c r="G2531" t="str">
        <f>VLOOKUP($A2531,'lms01'!$1:$1048576,15,FALSE)</f>
        <v>J05AP01</v>
      </c>
      <c r="H2531" t="str">
        <f>VLOOKUP($G2531,'lms12'!$A:$B,2,FALSE)</f>
        <v>Ribavirin</v>
      </c>
      <c r="I2531" t="str">
        <f>VLOOKUP($A2531,'lms01'!$1:$1048576,16,FALSE)</f>
        <v>OR</v>
      </c>
      <c r="J2531">
        <f>VLOOKUP($A2531,'lms01'!$1:$1048576,24,FALSE)</f>
        <v>0</v>
      </c>
    </row>
    <row r="2532" spans="1:10" x14ac:dyDescent="0.2">
      <c r="A2532">
        <v>28103392302</v>
      </c>
      <c r="B2532" t="s">
        <v>1490</v>
      </c>
      <c r="C2532" t="s">
        <v>326</v>
      </c>
      <c r="D2532" t="s">
        <v>327</v>
      </c>
      <c r="E2532" t="e">
        <f>VLOOKUP($A2532,'lms01'!$1:$1048576,7,FALSE)</f>
        <v>#N/A</v>
      </c>
      <c r="F2532" t="e">
        <f>VLOOKUP($A2532,'lms01'!$1:$1048576,10,FALSE)</f>
        <v>#N/A</v>
      </c>
      <c r="G2532" t="e">
        <f>VLOOKUP($A2532,'lms01'!$1:$1048576,15,FALSE)</f>
        <v>#N/A</v>
      </c>
      <c r="H2532" t="e">
        <f>VLOOKUP($G2532,'lms12'!$A:$B,2,FALSE)</f>
        <v>#N/A</v>
      </c>
      <c r="I2532" t="e">
        <f>VLOOKUP($A2532,'lms01'!$1:$1048576,16,FALSE)</f>
        <v>#N/A</v>
      </c>
      <c r="J2532" t="e">
        <f>VLOOKUP($A2532,'lms01'!$1:$1048576,24,FALSE)</f>
        <v>#N/A</v>
      </c>
    </row>
    <row r="2533" spans="1:10" x14ac:dyDescent="0.2">
      <c r="A2533">
        <v>28103392402</v>
      </c>
      <c r="B2533" t="s">
        <v>1490</v>
      </c>
      <c r="C2533" t="s">
        <v>326</v>
      </c>
      <c r="D2533" t="s">
        <v>327</v>
      </c>
      <c r="E2533" t="e">
        <f>VLOOKUP($A2533,'lms01'!$1:$1048576,7,FALSE)</f>
        <v>#N/A</v>
      </c>
      <c r="F2533" t="e">
        <f>VLOOKUP($A2533,'lms01'!$1:$1048576,10,FALSE)</f>
        <v>#N/A</v>
      </c>
      <c r="G2533" t="e">
        <f>VLOOKUP($A2533,'lms01'!$1:$1048576,15,FALSE)</f>
        <v>#N/A</v>
      </c>
      <c r="H2533" t="e">
        <f>VLOOKUP($G2533,'lms12'!$A:$B,2,FALSE)</f>
        <v>#N/A</v>
      </c>
      <c r="I2533" t="e">
        <f>VLOOKUP($A2533,'lms01'!$1:$1048576,16,FALSE)</f>
        <v>#N/A</v>
      </c>
      <c r="J2533" t="e">
        <f>VLOOKUP($A2533,'lms01'!$1:$1048576,24,FALSE)</f>
        <v>#N/A</v>
      </c>
    </row>
    <row r="2534" spans="1:10" x14ac:dyDescent="0.2">
      <c r="A2534">
        <v>28103393202</v>
      </c>
      <c r="B2534" t="s">
        <v>1491</v>
      </c>
      <c r="C2534" t="s">
        <v>5</v>
      </c>
      <c r="D2534" t="s">
        <v>6</v>
      </c>
      <c r="E2534" t="e">
        <f>VLOOKUP($A2534,'lms01'!$1:$1048576,7,FALSE)</f>
        <v>#N/A</v>
      </c>
      <c r="F2534" t="e">
        <f>VLOOKUP($A2534,'lms01'!$1:$1048576,10,FALSE)</f>
        <v>#N/A</v>
      </c>
      <c r="G2534" t="e">
        <f>VLOOKUP($A2534,'lms01'!$1:$1048576,15,FALSE)</f>
        <v>#N/A</v>
      </c>
      <c r="H2534" t="e">
        <f>VLOOKUP($G2534,'lms12'!$A:$B,2,FALSE)</f>
        <v>#N/A</v>
      </c>
      <c r="I2534" t="e">
        <f>VLOOKUP($A2534,'lms01'!$1:$1048576,16,FALSE)</f>
        <v>#N/A</v>
      </c>
      <c r="J2534" t="e">
        <f>VLOOKUP($A2534,'lms01'!$1:$1048576,24,FALSE)</f>
        <v>#N/A</v>
      </c>
    </row>
    <row r="2535" spans="1:10" x14ac:dyDescent="0.2">
      <c r="A2535">
        <v>28103393402</v>
      </c>
      <c r="B2535" t="s">
        <v>1491</v>
      </c>
      <c r="C2535" t="s">
        <v>5</v>
      </c>
      <c r="D2535" t="s">
        <v>6</v>
      </c>
      <c r="E2535" t="e">
        <f>VLOOKUP($A2535,'lms01'!$1:$1048576,7,FALSE)</f>
        <v>#N/A</v>
      </c>
      <c r="F2535" t="e">
        <f>VLOOKUP($A2535,'lms01'!$1:$1048576,10,FALSE)</f>
        <v>#N/A</v>
      </c>
      <c r="G2535" t="e">
        <f>VLOOKUP($A2535,'lms01'!$1:$1048576,15,FALSE)</f>
        <v>#N/A</v>
      </c>
      <c r="H2535" t="e">
        <f>VLOOKUP($G2535,'lms12'!$A:$B,2,FALSE)</f>
        <v>#N/A</v>
      </c>
      <c r="I2535" t="e">
        <f>VLOOKUP($A2535,'lms01'!$1:$1048576,16,FALSE)</f>
        <v>#N/A</v>
      </c>
      <c r="J2535" t="e">
        <f>VLOOKUP($A2535,'lms01'!$1:$1048576,24,FALSE)</f>
        <v>#N/A</v>
      </c>
    </row>
    <row r="2536" spans="1:10" x14ac:dyDescent="0.2">
      <c r="A2536">
        <v>28103393502</v>
      </c>
      <c r="B2536" t="s">
        <v>1492</v>
      </c>
      <c r="C2536" t="s">
        <v>5</v>
      </c>
      <c r="D2536" t="s">
        <v>6</v>
      </c>
      <c r="E2536" t="e">
        <f>VLOOKUP($A2536,'lms01'!$1:$1048576,7,FALSE)</f>
        <v>#N/A</v>
      </c>
      <c r="F2536" t="e">
        <f>VLOOKUP($A2536,'lms01'!$1:$1048576,10,FALSE)</f>
        <v>#N/A</v>
      </c>
      <c r="G2536" t="e">
        <f>VLOOKUP($A2536,'lms01'!$1:$1048576,15,FALSE)</f>
        <v>#N/A</v>
      </c>
      <c r="H2536" t="e">
        <f>VLOOKUP($G2536,'lms12'!$A:$B,2,FALSE)</f>
        <v>#N/A</v>
      </c>
      <c r="I2536" t="e">
        <f>VLOOKUP($A2536,'lms01'!$1:$1048576,16,FALSE)</f>
        <v>#N/A</v>
      </c>
      <c r="J2536" t="e">
        <f>VLOOKUP($A2536,'lms01'!$1:$1048576,24,FALSE)</f>
        <v>#N/A</v>
      </c>
    </row>
    <row r="2537" spans="1:10" x14ac:dyDescent="0.2">
      <c r="A2537">
        <v>28103393702</v>
      </c>
      <c r="B2537" t="s">
        <v>1492</v>
      </c>
      <c r="C2537" t="s">
        <v>5</v>
      </c>
      <c r="D2537" t="s">
        <v>6</v>
      </c>
      <c r="E2537" t="e">
        <f>VLOOKUP($A2537,'lms01'!$1:$1048576,7,FALSE)</f>
        <v>#N/A</v>
      </c>
      <c r="F2537" t="e">
        <f>VLOOKUP($A2537,'lms01'!$1:$1048576,10,FALSE)</f>
        <v>#N/A</v>
      </c>
      <c r="G2537" t="e">
        <f>VLOOKUP($A2537,'lms01'!$1:$1048576,15,FALSE)</f>
        <v>#N/A</v>
      </c>
      <c r="H2537" t="e">
        <f>VLOOKUP($G2537,'lms12'!$A:$B,2,FALSE)</f>
        <v>#N/A</v>
      </c>
      <c r="I2537" t="e">
        <f>VLOOKUP($A2537,'lms01'!$1:$1048576,16,FALSE)</f>
        <v>#N/A</v>
      </c>
      <c r="J2537" t="e">
        <f>VLOOKUP($A2537,'lms01'!$1:$1048576,24,FALSE)</f>
        <v>#N/A</v>
      </c>
    </row>
    <row r="2538" spans="1:10" x14ac:dyDescent="0.2">
      <c r="A2538">
        <v>28103394102</v>
      </c>
      <c r="B2538" t="s">
        <v>1493</v>
      </c>
      <c r="C2538" t="s">
        <v>5</v>
      </c>
      <c r="D2538" t="s">
        <v>6</v>
      </c>
      <c r="E2538" t="e">
        <f>VLOOKUP($A2538,'lms01'!$1:$1048576,7,FALSE)</f>
        <v>#N/A</v>
      </c>
      <c r="F2538" t="e">
        <f>VLOOKUP($A2538,'lms01'!$1:$1048576,10,FALSE)</f>
        <v>#N/A</v>
      </c>
      <c r="G2538" t="e">
        <f>VLOOKUP($A2538,'lms01'!$1:$1048576,15,FALSE)</f>
        <v>#N/A</v>
      </c>
      <c r="H2538" t="e">
        <f>VLOOKUP($G2538,'lms12'!$A:$B,2,FALSE)</f>
        <v>#N/A</v>
      </c>
      <c r="I2538" t="e">
        <f>VLOOKUP($A2538,'lms01'!$1:$1048576,16,FALSE)</f>
        <v>#N/A</v>
      </c>
      <c r="J2538" t="e">
        <f>VLOOKUP($A2538,'lms01'!$1:$1048576,24,FALSE)</f>
        <v>#N/A</v>
      </c>
    </row>
    <row r="2539" spans="1:10" x14ac:dyDescent="0.2">
      <c r="A2539">
        <v>28103394202</v>
      </c>
      <c r="B2539" t="s">
        <v>1493</v>
      </c>
      <c r="C2539" t="s">
        <v>5</v>
      </c>
      <c r="D2539" t="s">
        <v>6</v>
      </c>
      <c r="E2539" t="e">
        <f>VLOOKUP($A2539,'lms01'!$1:$1048576,7,FALSE)</f>
        <v>#N/A</v>
      </c>
      <c r="F2539" t="e">
        <f>VLOOKUP($A2539,'lms01'!$1:$1048576,10,FALSE)</f>
        <v>#N/A</v>
      </c>
      <c r="G2539" t="e">
        <f>VLOOKUP($A2539,'lms01'!$1:$1048576,15,FALSE)</f>
        <v>#N/A</v>
      </c>
      <c r="H2539" t="e">
        <f>VLOOKUP($G2539,'lms12'!$A:$B,2,FALSE)</f>
        <v>#N/A</v>
      </c>
      <c r="I2539" t="e">
        <f>VLOOKUP($A2539,'lms01'!$1:$1048576,16,FALSE)</f>
        <v>#N/A</v>
      </c>
      <c r="J2539" t="e">
        <f>VLOOKUP($A2539,'lms01'!$1:$1048576,24,FALSE)</f>
        <v>#N/A</v>
      </c>
    </row>
    <row r="2540" spans="1:10" x14ac:dyDescent="0.2">
      <c r="A2540">
        <v>28103394302</v>
      </c>
      <c r="B2540" t="s">
        <v>1493</v>
      </c>
      <c r="C2540" t="s">
        <v>5</v>
      </c>
      <c r="D2540" t="s">
        <v>6</v>
      </c>
      <c r="E2540" t="e">
        <f>VLOOKUP($A2540,'lms01'!$1:$1048576,7,FALSE)</f>
        <v>#N/A</v>
      </c>
      <c r="F2540" t="e">
        <f>VLOOKUP($A2540,'lms01'!$1:$1048576,10,FALSE)</f>
        <v>#N/A</v>
      </c>
      <c r="G2540" t="e">
        <f>VLOOKUP($A2540,'lms01'!$1:$1048576,15,FALSE)</f>
        <v>#N/A</v>
      </c>
      <c r="H2540" t="e">
        <f>VLOOKUP($G2540,'lms12'!$A:$B,2,FALSE)</f>
        <v>#N/A</v>
      </c>
      <c r="I2540" t="e">
        <f>VLOOKUP($A2540,'lms01'!$1:$1048576,16,FALSE)</f>
        <v>#N/A</v>
      </c>
      <c r="J2540" t="e">
        <f>VLOOKUP($A2540,'lms01'!$1:$1048576,24,FALSE)</f>
        <v>#N/A</v>
      </c>
    </row>
    <row r="2541" spans="1:10" x14ac:dyDescent="0.2">
      <c r="A2541">
        <v>28103395002</v>
      </c>
      <c r="B2541" t="s">
        <v>1494</v>
      </c>
      <c r="C2541" t="s">
        <v>5</v>
      </c>
      <c r="D2541" t="s">
        <v>6</v>
      </c>
      <c r="E2541" t="str">
        <f>VLOOKUP($A2541,'lms01'!$1:$1048576,7,FALSE)</f>
        <v>tabletter</v>
      </c>
      <c r="F2541" t="str">
        <f>VLOOKUP($A2541,'lms01'!$1:$1048576,10,FALSE)</f>
        <v>10+12,5 mg</v>
      </c>
      <c r="G2541" t="str">
        <f>VLOOKUP($A2541,'lms01'!$1:$1048576,15,FALSE)</f>
        <v>C09BA03</v>
      </c>
      <c r="H2541" t="str">
        <f>VLOOKUP($G2541,'lms12'!$A:$B,2,FALSE)</f>
        <v>Lisinopril og diuretica</v>
      </c>
      <c r="I2541" t="str">
        <f>VLOOKUP($A2541,'lms01'!$1:$1048576,16,FALSE)</f>
        <v>OR</v>
      </c>
      <c r="J2541">
        <f>VLOOKUP($A2541,'lms01'!$1:$1048576,24,FALSE)</f>
        <v>0</v>
      </c>
    </row>
    <row r="2542" spans="1:10" x14ac:dyDescent="0.2">
      <c r="A2542">
        <v>28103395102</v>
      </c>
      <c r="B2542" t="s">
        <v>1494</v>
      </c>
      <c r="C2542" t="s">
        <v>5</v>
      </c>
      <c r="D2542" t="s">
        <v>6</v>
      </c>
      <c r="E2542" t="e">
        <f>VLOOKUP($A2542,'lms01'!$1:$1048576,7,FALSE)</f>
        <v>#N/A</v>
      </c>
      <c r="F2542" t="e">
        <f>VLOOKUP($A2542,'lms01'!$1:$1048576,10,FALSE)</f>
        <v>#N/A</v>
      </c>
      <c r="G2542" t="e">
        <f>VLOOKUP($A2542,'lms01'!$1:$1048576,15,FALSE)</f>
        <v>#N/A</v>
      </c>
      <c r="H2542" t="e">
        <f>VLOOKUP($G2542,'lms12'!$A:$B,2,FALSE)</f>
        <v>#N/A</v>
      </c>
      <c r="I2542" t="e">
        <f>VLOOKUP($A2542,'lms01'!$1:$1048576,16,FALSE)</f>
        <v>#N/A</v>
      </c>
      <c r="J2542" t="e">
        <f>VLOOKUP($A2542,'lms01'!$1:$1048576,24,FALSE)</f>
        <v>#N/A</v>
      </c>
    </row>
    <row r="2543" spans="1:10" x14ac:dyDescent="0.2">
      <c r="A2543">
        <v>28103395202</v>
      </c>
      <c r="B2543" t="s">
        <v>1494</v>
      </c>
      <c r="C2543" t="s">
        <v>5</v>
      </c>
      <c r="D2543" t="s">
        <v>6</v>
      </c>
      <c r="E2543" t="str">
        <f>VLOOKUP($A2543,'lms01'!$1:$1048576,7,FALSE)</f>
        <v>tabletter</v>
      </c>
      <c r="F2543" t="str">
        <f>VLOOKUP($A2543,'lms01'!$1:$1048576,10,FALSE)</f>
        <v>20+12,5 mg</v>
      </c>
      <c r="G2543" t="str">
        <f>VLOOKUP($A2543,'lms01'!$1:$1048576,15,FALSE)</f>
        <v>C09BA03</v>
      </c>
      <c r="H2543" t="str">
        <f>VLOOKUP($G2543,'lms12'!$A:$B,2,FALSE)</f>
        <v>Lisinopril og diuretica</v>
      </c>
      <c r="I2543" t="str">
        <f>VLOOKUP($A2543,'lms01'!$1:$1048576,16,FALSE)</f>
        <v>OR</v>
      </c>
      <c r="J2543">
        <f>VLOOKUP($A2543,'lms01'!$1:$1048576,24,FALSE)</f>
        <v>0</v>
      </c>
    </row>
    <row r="2544" spans="1:10" x14ac:dyDescent="0.2">
      <c r="A2544">
        <v>28103396502</v>
      </c>
      <c r="B2544" t="s">
        <v>852</v>
      </c>
      <c r="C2544" t="s">
        <v>462</v>
      </c>
      <c r="D2544" t="s">
        <v>463</v>
      </c>
      <c r="E2544" t="str">
        <f>VLOOKUP($A2544,'lms01'!$1:$1048576,7,FALSE)</f>
        <v>inj.v‘ske, opl›sning</v>
      </c>
      <c r="F2544" t="str">
        <f>VLOOKUP($A2544,'lms01'!$1:$1048576,10,FALSE)</f>
        <v>30 mikrogram/0,5 ml</v>
      </c>
      <c r="G2544" t="str">
        <f>VLOOKUP($A2544,'lms01'!$1:$1048576,15,FALSE)</f>
        <v>L03AB07</v>
      </c>
      <c r="H2544" t="str">
        <f>VLOOKUP($G2544,'lms12'!$A:$B,2,FALSE)</f>
        <v>Interferon beta-1a</v>
      </c>
      <c r="I2544" t="str">
        <f>VLOOKUP($A2544,'lms01'!$1:$1048576,16,FALSE)</f>
        <v>IM</v>
      </c>
      <c r="J2544">
        <f>VLOOKUP($A2544,'lms01'!$1:$1048576,24,FALSE)</f>
        <v>0</v>
      </c>
    </row>
    <row r="2545" spans="1:10" x14ac:dyDescent="0.2">
      <c r="A2545">
        <v>28103396801</v>
      </c>
      <c r="B2545" t="s">
        <v>1412</v>
      </c>
      <c r="C2545" t="s">
        <v>774</v>
      </c>
      <c r="D2545" t="s">
        <v>774</v>
      </c>
      <c r="E2545" t="str">
        <f>VLOOKUP($A2545,'lms01'!$1:$1048576,7,FALSE)</f>
        <v>oral opl›sning</v>
      </c>
      <c r="F2545" t="str">
        <f>VLOOKUP($A2545,'lms01'!$1:$1048576,10,FALSE)</f>
        <v>5 mg/0,5 ml</v>
      </c>
      <c r="G2545" t="str">
        <f>VLOOKUP($A2545,'lms01'!$1:$1048576,15,FALSE)</f>
        <v>N06DX01</v>
      </c>
      <c r="H2545" t="str">
        <f>VLOOKUP($G2545,'lms12'!$A:$B,2,FALSE)</f>
        <v>Memantin</v>
      </c>
      <c r="I2545" t="str">
        <f>VLOOKUP($A2545,'lms01'!$1:$1048576,16,FALSE)</f>
        <v>OR</v>
      </c>
      <c r="J2545">
        <f>VLOOKUP($A2545,'lms01'!$1:$1048576,24,FALSE)</f>
        <v>0</v>
      </c>
    </row>
    <row r="2546" spans="1:10" x14ac:dyDescent="0.2">
      <c r="A2546">
        <v>28103397002</v>
      </c>
      <c r="B2546" t="s">
        <v>1495</v>
      </c>
      <c r="C2546" t="s">
        <v>5</v>
      </c>
      <c r="D2546" t="s">
        <v>6</v>
      </c>
      <c r="E2546" t="str">
        <f>VLOOKUP($A2546,'lms01'!$1:$1048576,7,FALSE)</f>
        <v>overtrukne tabletter</v>
      </c>
      <c r="F2546" t="str">
        <f>VLOOKUP($A2546,'lms01'!$1:$1048576,10,FALSE)</f>
        <v>2,0+0,035 mg</v>
      </c>
      <c r="G2546" t="str">
        <f>VLOOKUP($A2546,'lms01'!$1:$1048576,15,FALSE)</f>
        <v>G03HB01</v>
      </c>
      <c r="H2546" t="str">
        <f>VLOOKUP($G2546,'lms12'!$A:$B,2,FALSE)</f>
        <v>Cyproteron og estrogen</v>
      </c>
      <c r="I2546" t="str">
        <f>VLOOKUP($A2546,'lms01'!$1:$1048576,16,FALSE)</f>
        <v>OR</v>
      </c>
      <c r="J2546">
        <f>VLOOKUP($A2546,'lms01'!$1:$1048576,24,FALSE)</f>
        <v>0</v>
      </c>
    </row>
    <row r="2547" spans="1:10" x14ac:dyDescent="0.2">
      <c r="A2547">
        <v>28103398402</v>
      </c>
      <c r="B2547" t="s">
        <v>1496</v>
      </c>
      <c r="C2547" t="s">
        <v>86</v>
      </c>
      <c r="D2547" t="s">
        <v>87</v>
      </c>
      <c r="E2547" t="str">
        <f>VLOOKUP($A2547,'lms01'!$1:$1048576,7,FALSE)</f>
        <v>depot›jendr†ber</v>
      </c>
      <c r="F2547" t="str">
        <f>VLOOKUP($A2547,'lms01'!$1:$1048576,10,FALSE)</f>
        <v>3 mg/ml</v>
      </c>
      <c r="G2547" t="str">
        <f>VLOOKUP($A2547,'lms01'!$1:$1048576,15,FALSE)</f>
        <v>S01AA12</v>
      </c>
      <c r="H2547" t="str">
        <f>VLOOKUP($G2547,'lms12'!$A:$B,2,FALSE)</f>
        <v>Tobramycin</v>
      </c>
      <c r="I2547" t="str">
        <f>VLOOKUP($A2547,'lms01'!$1:$1048576,16,FALSE)</f>
        <v>OK</v>
      </c>
      <c r="J2547">
        <f>VLOOKUP($A2547,'lms01'!$1:$1048576,24,FALSE)</f>
        <v>0</v>
      </c>
    </row>
    <row r="2548" spans="1:10" x14ac:dyDescent="0.2">
      <c r="A2548">
        <v>28103398802</v>
      </c>
      <c r="B2548" t="s">
        <v>1497</v>
      </c>
      <c r="C2548" t="s">
        <v>16</v>
      </c>
      <c r="D2548" t="s">
        <v>16</v>
      </c>
      <c r="E2548" t="str">
        <f>VLOOKUP($A2548,'lms01'!$1:$1048576,7,FALSE)</f>
        <v>inj.v‘ske, opl›sning</v>
      </c>
      <c r="F2548" t="str">
        <f>VLOOKUP($A2548,'lms01'!$1:$1048576,10,FALSE)</f>
        <v>20 mg+12,5 mikrog/ml</v>
      </c>
      <c r="G2548" t="str">
        <f>VLOOKUP($A2548,'lms01'!$1:$1048576,15,FALSE)</f>
        <v>N01BB52</v>
      </c>
      <c r="H2548" t="str">
        <f>VLOOKUP($G2548,'lms12'!$A:$B,2,FALSE)</f>
        <v>Lidocain, kombinationer</v>
      </c>
      <c r="I2548" t="str">
        <f>VLOOKUP($A2548,'lms01'!$1:$1048576,16,FALSE)</f>
        <v>PE</v>
      </c>
      <c r="J2548">
        <f>VLOOKUP($A2548,'lms01'!$1:$1048576,24,FALSE)</f>
        <v>0</v>
      </c>
    </row>
    <row r="2549" spans="1:10" x14ac:dyDescent="0.2">
      <c r="A2549">
        <v>28103399402</v>
      </c>
      <c r="B2549" t="s">
        <v>1154</v>
      </c>
      <c r="C2549" t="s">
        <v>813</v>
      </c>
      <c r="D2549" t="s">
        <v>814</v>
      </c>
      <c r="E2549" t="str">
        <f>VLOOKUP($A2549,'lms01'!$1:$1048576,7,FALSE)</f>
        <v>inf.v‘ske, opl›sning</v>
      </c>
      <c r="F2549" t="str">
        <f>VLOOKUP($A2549,'lms01'!$1:$1048576,10,FALSE)</f>
        <v>1,6 mg/ml</v>
      </c>
      <c r="G2549" t="str">
        <f>VLOOKUP($A2549,'lms01'!$1:$1048576,15,FALSE)</f>
        <v>J01MA14</v>
      </c>
      <c r="H2549" t="str">
        <f>VLOOKUP($G2549,'lms12'!$A:$B,2,FALSE)</f>
        <v>Moxifloxacin</v>
      </c>
      <c r="I2549" t="str">
        <f>VLOOKUP($A2549,'lms01'!$1:$1048576,16,FALSE)</f>
        <v>IV</v>
      </c>
      <c r="J2549">
        <f>VLOOKUP($A2549,'lms01'!$1:$1048576,24,FALSE)</f>
        <v>0</v>
      </c>
    </row>
    <row r="2550" spans="1:10" x14ac:dyDescent="0.2">
      <c r="A2550">
        <v>28103400502</v>
      </c>
      <c r="B2550" t="s">
        <v>1498</v>
      </c>
      <c r="C2550" t="s">
        <v>5</v>
      </c>
      <c r="D2550" t="s">
        <v>6</v>
      </c>
      <c r="E2550" t="e">
        <f>VLOOKUP($A2550,'lms01'!$1:$1048576,7,FALSE)</f>
        <v>#N/A</v>
      </c>
      <c r="F2550" t="e">
        <f>VLOOKUP($A2550,'lms01'!$1:$1048576,10,FALSE)</f>
        <v>#N/A</v>
      </c>
      <c r="G2550" t="e">
        <f>VLOOKUP($A2550,'lms01'!$1:$1048576,15,FALSE)</f>
        <v>#N/A</v>
      </c>
      <c r="H2550" t="e">
        <f>VLOOKUP($G2550,'lms12'!$A:$B,2,FALSE)</f>
        <v>#N/A</v>
      </c>
      <c r="I2550" t="e">
        <f>VLOOKUP($A2550,'lms01'!$1:$1048576,16,FALSE)</f>
        <v>#N/A</v>
      </c>
      <c r="J2550" t="e">
        <f>VLOOKUP($A2550,'lms01'!$1:$1048576,24,FALSE)</f>
        <v>#N/A</v>
      </c>
    </row>
    <row r="2551" spans="1:10" x14ac:dyDescent="0.2">
      <c r="A2551">
        <v>28103400902</v>
      </c>
      <c r="B2551" t="s">
        <v>1499</v>
      </c>
      <c r="C2551" t="s">
        <v>5</v>
      </c>
      <c r="D2551" t="s">
        <v>6</v>
      </c>
      <c r="E2551" t="e">
        <f>VLOOKUP($A2551,'lms01'!$1:$1048576,7,FALSE)</f>
        <v>#N/A</v>
      </c>
      <c r="F2551" t="e">
        <f>VLOOKUP($A2551,'lms01'!$1:$1048576,10,FALSE)</f>
        <v>#N/A</v>
      </c>
      <c r="G2551" t="e">
        <f>VLOOKUP($A2551,'lms01'!$1:$1048576,15,FALSE)</f>
        <v>#N/A</v>
      </c>
      <c r="H2551" t="e">
        <f>VLOOKUP($G2551,'lms12'!$A:$B,2,FALSE)</f>
        <v>#N/A</v>
      </c>
      <c r="I2551" t="e">
        <f>VLOOKUP($A2551,'lms01'!$1:$1048576,16,FALSE)</f>
        <v>#N/A</v>
      </c>
      <c r="J2551" t="e">
        <f>VLOOKUP($A2551,'lms01'!$1:$1048576,24,FALSE)</f>
        <v>#N/A</v>
      </c>
    </row>
    <row r="2552" spans="1:10" x14ac:dyDescent="0.2">
      <c r="A2552">
        <v>28103401202</v>
      </c>
      <c r="B2552" t="s">
        <v>1500</v>
      </c>
      <c r="C2552" t="s">
        <v>16</v>
      </c>
      <c r="D2552" t="s">
        <v>16</v>
      </c>
      <c r="E2552" t="str">
        <f>VLOOKUP($A2552,'lms01'!$1:$1048576,7,FALSE)</f>
        <v>inj.v‘ske, opl›sning</v>
      </c>
      <c r="F2552" t="str">
        <f>VLOOKUP($A2552,'lms01'!$1:$1048576,10,FALSE)</f>
        <v>2 mg/ml</v>
      </c>
      <c r="G2552" t="str">
        <f>VLOOKUP($A2552,'lms01'!$1:$1048576,15,FALSE)</f>
        <v>L01BB04</v>
      </c>
      <c r="H2552" t="str">
        <f>VLOOKUP($G2552,'lms12'!$A:$B,2,FALSE)</f>
        <v>Cladribin</v>
      </c>
      <c r="I2552" t="str">
        <f>VLOOKUP($A2552,'lms01'!$1:$1048576,16,FALSE)</f>
        <v>SC</v>
      </c>
      <c r="J2552">
        <f>VLOOKUP($A2552,'lms01'!$1:$1048576,24,FALSE)</f>
        <v>0</v>
      </c>
    </row>
    <row r="2553" spans="1:10" x14ac:dyDescent="0.2">
      <c r="A2553">
        <v>28103405702</v>
      </c>
      <c r="B2553" t="s">
        <v>835</v>
      </c>
      <c r="C2553" t="s">
        <v>462</v>
      </c>
      <c r="D2553" t="s">
        <v>463</v>
      </c>
      <c r="E2553" t="str">
        <f>VLOOKUP($A2553,'lms01'!$1:$1048576,7,FALSE)</f>
        <v>inj.vsk,spr›jte,i.v.</v>
      </c>
      <c r="F2553" t="str">
        <f>VLOOKUP($A2553,'lms01'!$1:$1048576,10,FALSE)</f>
        <v>279,3 mg/ml</v>
      </c>
      <c r="G2553" t="str">
        <f>VLOOKUP($A2553,'lms01'!$1:$1048576,15,FALSE)</f>
        <v>V08CA02</v>
      </c>
      <c r="H2553" t="str">
        <f>VLOOKUP($G2553,'lms12'!$A:$B,2,FALSE)</f>
        <v>Gadoterinsyre</v>
      </c>
      <c r="I2553" t="str">
        <f>VLOOKUP($A2553,'lms01'!$1:$1048576,16,FALSE)</f>
        <v>IV</v>
      </c>
      <c r="J2553">
        <f>VLOOKUP($A2553,'lms01'!$1:$1048576,24,FALSE)</f>
        <v>0</v>
      </c>
    </row>
    <row r="2554" spans="1:10" x14ac:dyDescent="0.2">
      <c r="A2554">
        <v>28103408302</v>
      </c>
      <c r="B2554" t="s">
        <v>1501</v>
      </c>
      <c r="C2554" t="s">
        <v>437</v>
      </c>
      <c r="D2554" t="s">
        <v>438</v>
      </c>
      <c r="E2554" t="str">
        <f>VLOOKUP($A2554,'lms01'!$1:$1048576,7,FALSE)</f>
        <v>depotplastre</v>
      </c>
      <c r="F2554" t="str">
        <f>VLOOKUP($A2554,'lms01'!$1:$1048576,10,FALSE)</f>
        <v>35 mikrogram/time</v>
      </c>
      <c r="G2554" t="str">
        <f>VLOOKUP($A2554,'lms01'!$1:$1048576,15,FALSE)</f>
        <v>N02AE01</v>
      </c>
      <c r="H2554" t="str">
        <f>VLOOKUP($G2554,'lms12'!$A:$B,2,FALSE)</f>
        <v>Buprenorphin</v>
      </c>
      <c r="I2554" t="str">
        <f>VLOOKUP($A2554,'lms01'!$1:$1048576,16,FALSE)</f>
        <v>TD</v>
      </c>
      <c r="J2554">
        <f>VLOOKUP($A2554,'lms01'!$1:$1048576,24,FALSE)</f>
        <v>0</v>
      </c>
    </row>
    <row r="2555" spans="1:10" x14ac:dyDescent="0.2">
      <c r="A2555">
        <v>28103408402</v>
      </c>
      <c r="B2555" t="s">
        <v>1501</v>
      </c>
      <c r="C2555" t="s">
        <v>437</v>
      </c>
      <c r="D2555" t="s">
        <v>438</v>
      </c>
      <c r="E2555" t="str">
        <f>VLOOKUP($A2555,'lms01'!$1:$1048576,7,FALSE)</f>
        <v>depotplastre</v>
      </c>
      <c r="F2555" t="str">
        <f>VLOOKUP($A2555,'lms01'!$1:$1048576,10,FALSE)</f>
        <v>52,5 mikrogram/time</v>
      </c>
      <c r="G2555" t="str">
        <f>VLOOKUP($A2555,'lms01'!$1:$1048576,15,FALSE)</f>
        <v>N02AE01</v>
      </c>
      <c r="H2555" t="str">
        <f>VLOOKUP($G2555,'lms12'!$A:$B,2,FALSE)</f>
        <v>Buprenorphin</v>
      </c>
      <c r="I2555" t="str">
        <f>VLOOKUP($A2555,'lms01'!$1:$1048576,16,FALSE)</f>
        <v>TD</v>
      </c>
      <c r="J2555">
        <f>VLOOKUP($A2555,'lms01'!$1:$1048576,24,FALSE)</f>
        <v>0</v>
      </c>
    </row>
    <row r="2556" spans="1:10" x14ac:dyDescent="0.2">
      <c r="A2556">
        <v>28103408502</v>
      </c>
      <c r="B2556" t="s">
        <v>1501</v>
      </c>
      <c r="C2556" t="s">
        <v>437</v>
      </c>
      <c r="D2556" t="s">
        <v>438</v>
      </c>
      <c r="E2556" t="str">
        <f>VLOOKUP($A2556,'lms01'!$1:$1048576,7,FALSE)</f>
        <v>depotplastre</v>
      </c>
      <c r="F2556" t="str">
        <f>VLOOKUP($A2556,'lms01'!$1:$1048576,10,FALSE)</f>
        <v>70 mikrogram/time</v>
      </c>
      <c r="G2556" t="str">
        <f>VLOOKUP($A2556,'lms01'!$1:$1048576,15,FALSE)</f>
        <v>N02AE01</v>
      </c>
      <c r="H2556" t="str">
        <f>VLOOKUP($G2556,'lms12'!$A:$B,2,FALSE)</f>
        <v>Buprenorphin</v>
      </c>
      <c r="I2556" t="str">
        <f>VLOOKUP($A2556,'lms01'!$1:$1048576,16,FALSE)</f>
        <v>TD</v>
      </c>
      <c r="J2556">
        <f>VLOOKUP($A2556,'lms01'!$1:$1048576,24,FALSE)</f>
        <v>0</v>
      </c>
    </row>
    <row r="2557" spans="1:10" x14ac:dyDescent="0.2">
      <c r="A2557">
        <v>28103410502</v>
      </c>
      <c r="B2557" t="s">
        <v>990</v>
      </c>
      <c r="C2557" t="s">
        <v>16</v>
      </c>
      <c r="D2557" t="s">
        <v>16</v>
      </c>
      <c r="E2557" t="e">
        <f>VLOOKUP($A2557,'lms01'!$1:$1048576,7,FALSE)</f>
        <v>#N/A</v>
      </c>
      <c r="F2557" t="e">
        <f>VLOOKUP($A2557,'lms01'!$1:$1048576,10,FALSE)</f>
        <v>#N/A</v>
      </c>
      <c r="G2557" t="e">
        <f>VLOOKUP($A2557,'lms01'!$1:$1048576,15,FALSE)</f>
        <v>#N/A</v>
      </c>
      <c r="H2557" t="e">
        <f>VLOOKUP($G2557,'lms12'!$A:$B,2,FALSE)</f>
        <v>#N/A</v>
      </c>
      <c r="I2557" t="e">
        <f>VLOOKUP($A2557,'lms01'!$1:$1048576,16,FALSE)</f>
        <v>#N/A</v>
      </c>
      <c r="J2557" t="e">
        <f>VLOOKUP($A2557,'lms01'!$1:$1048576,24,FALSE)</f>
        <v>#N/A</v>
      </c>
    </row>
    <row r="2558" spans="1:10" x14ac:dyDescent="0.2">
      <c r="A2558">
        <v>28103413302</v>
      </c>
      <c r="B2558" t="s">
        <v>1502</v>
      </c>
      <c r="C2558" t="s">
        <v>5</v>
      </c>
      <c r="D2558" t="s">
        <v>6</v>
      </c>
      <c r="E2558" t="str">
        <f>VLOOKUP($A2558,'lms01'!$1:$1048576,7,FALSE)</f>
        <v>tabletter</v>
      </c>
      <c r="F2558" t="str">
        <f>VLOOKUP($A2558,'lms01'!$1:$1048576,10,FALSE)</f>
        <v>10 mg</v>
      </c>
      <c r="G2558" t="str">
        <f>VLOOKUP($A2558,'lms01'!$1:$1048576,15,FALSE)</f>
        <v>R06AX13</v>
      </c>
      <c r="H2558" t="str">
        <f>VLOOKUP($G2558,'lms12'!$A:$B,2,FALSE)</f>
        <v>Loratadin</v>
      </c>
      <c r="I2558" t="str">
        <f>VLOOKUP($A2558,'lms01'!$1:$1048576,16,FALSE)</f>
        <v>OR</v>
      </c>
      <c r="J2558">
        <f>VLOOKUP($A2558,'lms01'!$1:$1048576,24,FALSE)</f>
        <v>0</v>
      </c>
    </row>
    <row r="2559" spans="1:10" x14ac:dyDescent="0.2">
      <c r="A2559">
        <v>28103414202</v>
      </c>
      <c r="B2559" t="s">
        <v>1503</v>
      </c>
      <c r="C2559" t="s">
        <v>5</v>
      </c>
      <c r="D2559" t="s">
        <v>6</v>
      </c>
      <c r="E2559" t="e">
        <f>VLOOKUP($A2559,'lms01'!$1:$1048576,7,FALSE)</f>
        <v>#N/A</v>
      </c>
      <c r="F2559" t="e">
        <f>VLOOKUP($A2559,'lms01'!$1:$1048576,10,FALSE)</f>
        <v>#N/A</v>
      </c>
      <c r="G2559" t="e">
        <f>VLOOKUP($A2559,'lms01'!$1:$1048576,15,FALSE)</f>
        <v>#N/A</v>
      </c>
      <c r="H2559" t="e">
        <f>VLOOKUP($G2559,'lms12'!$A:$B,2,FALSE)</f>
        <v>#N/A</v>
      </c>
      <c r="I2559" t="e">
        <f>VLOOKUP($A2559,'lms01'!$1:$1048576,16,FALSE)</f>
        <v>#N/A</v>
      </c>
      <c r="J2559" t="e">
        <f>VLOOKUP($A2559,'lms01'!$1:$1048576,24,FALSE)</f>
        <v>#N/A</v>
      </c>
    </row>
    <row r="2560" spans="1:10" x14ac:dyDescent="0.2">
      <c r="A2560">
        <v>28103414302</v>
      </c>
      <c r="B2560" t="s">
        <v>1503</v>
      </c>
      <c r="C2560" t="s">
        <v>5</v>
      </c>
      <c r="D2560" t="s">
        <v>6</v>
      </c>
      <c r="E2560" t="e">
        <f>VLOOKUP($A2560,'lms01'!$1:$1048576,7,FALSE)</f>
        <v>#N/A</v>
      </c>
      <c r="F2560" t="e">
        <f>VLOOKUP($A2560,'lms01'!$1:$1048576,10,FALSE)</f>
        <v>#N/A</v>
      </c>
      <c r="G2560" t="e">
        <f>VLOOKUP($A2560,'lms01'!$1:$1048576,15,FALSE)</f>
        <v>#N/A</v>
      </c>
      <c r="H2560" t="e">
        <f>VLOOKUP($G2560,'lms12'!$A:$B,2,FALSE)</f>
        <v>#N/A</v>
      </c>
      <c r="I2560" t="e">
        <f>VLOOKUP($A2560,'lms01'!$1:$1048576,16,FALSE)</f>
        <v>#N/A</v>
      </c>
      <c r="J2560" t="e">
        <f>VLOOKUP($A2560,'lms01'!$1:$1048576,24,FALSE)</f>
        <v>#N/A</v>
      </c>
    </row>
    <row r="2561" spans="1:10" x14ac:dyDescent="0.2">
      <c r="A2561">
        <v>28103414502</v>
      </c>
      <c r="B2561" t="s">
        <v>1504</v>
      </c>
      <c r="C2561" t="s">
        <v>5</v>
      </c>
      <c r="D2561" t="s">
        <v>6</v>
      </c>
      <c r="E2561" t="e">
        <f>VLOOKUP($A2561,'lms01'!$1:$1048576,7,FALSE)</f>
        <v>#N/A</v>
      </c>
      <c r="F2561" t="e">
        <f>VLOOKUP($A2561,'lms01'!$1:$1048576,10,FALSE)</f>
        <v>#N/A</v>
      </c>
      <c r="G2561" t="e">
        <f>VLOOKUP($A2561,'lms01'!$1:$1048576,15,FALSE)</f>
        <v>#N/A</v>
      </c>
      <c r="H2561" t="e">
        <f>VLOOKUP($G2561,'lms12'!$A:$B,2,FALSE)</f>
        <v>#N/A</v>
      </c>
      <c r="I2561" t="e">
        <f>VLOOKUP($A2561,'lms01'!$1:$1048576,16,FALSE)</f>
        <v>#N/A</v>
      </c>
      <c r="J2561" t="e">
        <f>VLOOKUP($A2561,'lms01'!$1:$1048576,24,FALSE)</f>
        <v>#N/A</v>
      </c>
    </row>
    <row r="2562" spans="1:10" x14ac:dyDescent="0.2">
      <c r="A2562">
        <v>28103414602</v>
      </c>
      <c r="B2562" t="s">
        <v>1504</v>
      </c>
      <c r="C2562" t="s">
        <v>5</v>
      </c>
      <c r="D2562" t="s">
        <v>6</v>
      </c>
      <c r="E2562" t="e">
        <f>VLOOKUP($A2562,'lms01'!$1:$1048576,7,FALSE)</f>
        <v>#N/A</v>
      </c>
      <c r="F2562" t="e">
        <f>VLOOKUP($A2562,'lms01'!$1:$1048576,10,FALSE)</f>
        <v>#N/A</v>
      </c>
      <c r="G2562" t="e">
        <f>VLOOKUP($A2562,'lms01'!$1:$1048576,15,FALSE)</f>
        <v>#N/A</v>
      </c>
      <c r="H2562" t="e">
        <f>VLOOKUP($G2562,'lms12'!$A:$B,2,FALSE)</f>
        <v>#N/A</v>
      </c>
      <c r="I2562" t="e">
        <f>VLOOKUP($A2562,'lms01'!$1:$1048576,16,FALSE)</f>
        <v>#N/A</v>
      </c>
      <c r="J2562" t="e">
        <f>VLOOKUP($A2562,'lms01'!$1:$1048576,24,FALSE)</f>
        <v>#N/A</v>
      </c>
    </row>
    <row r="2563" spans="1:10" x14ac:dyDescent="0.2">
      <c r="A2563">
        <v>28103414902</v>
      </c>
      <c r="B2563" t="s">
        <v>1505</v>
      </c>
      <c r="C2563" t="s">
        <v>5</v>
      </c>
      <c r="D2563" t="s">
        <v>6</v>
      </c>
      <c r="E2563" t="e">
        <f>VLOOKUP($A2563,'lms01'!$1:$1048576,7,FALSE)</f>
        <v>#N/A</v>
      </c>
      <c r="F2563" t="e">
        <f>VLOOKUP($A2563,'lms01'!$1:$1048576,10,FALSE)</f>
        <v>#N/A</v>
      </c>
      <c r="G2563" t="e">
        <f>VLOOKUP($A2563,'lms01'!$1:$1048576,15,FALSE)</f>
        <v>#N/A</v>
      </c>
      <c r="H2563" t="e">
        <f>VLOOKUP($G2563,'lms12'!$A:$B,2,FALSE)</f>
        <v>#N/A</v>
      </c>
      <c r="I2563" t="e">
        <f>VLOOKUP($A2563,'lms01'!$1:$1048576,16,FALSE)</f>
        <v>#N/A</v>
      </c>
      <c r="J2563" t="e">
        <f>VLOOKUP($A2563,'lms01'!$1:$1048576,24,FALSE)</f>
        <v>#N/A</v>
      </c>
    </row>
    <row r="2564" spans="1:10" x14ac:dyDescent="0.2">
      <c r="A2564">
        <v>28103415002</v>
      </c>
      <c r="B2564" t="s">
        <v>1505</v>
      </c>
      <c r="C2564" t="s">
        <v>5</v>
      </c>
      <c r="D2564" t="s">
        <v>6</v>
      </c>
      <c r="E2564" t="e">
        <f>VLOOKUP($A2564,'lms01'!$1:$1048576,7,FALSE)</f>
        <v>#N/A</v>
      </c>
      <c r="F2564" t="e">
        <f>VLOOKUP($A2564,'lms01'!$1:$1048576,10,FALSE)</f>
        <v>#N/A</v>
      </c>
      <c r="G2564" t="e">
        <f>VLOOKUP($A2564,'lms01'!$1:$1048576,15,FALSE)</f>
        <v>#N/A</v>
      </c>
      <c r="H2564" t="e">
        <f>VLOOKUP($G2564,'lms12'!$A:$B,2,FALSE)</f>
        <v>#N/A</v>
      </c>
      <c r="I2564" t="e">
        <f>VLOOKUP($A2564,'lms01'!$1:$1048576,16,FALSE)</f>
        <v>#N/A</v>
      </c>
      <c r="J2564" t="e">
        <f>VLOOKUP($A2564,'lms01'!$1:$1048576,24,FALSE)</f>
        <v>#N/A</v>
      </c>
    </row>
    <row r="2565" spans="1:10" x14ac:dyDescent="0.2">
      <c r="A2565">
        <v>28103415802</v>
      </c>
      <c r="B2565" t="s">
        <v>1506</v>
      </c>
      <c r="C2565" t="s">
        <v>5</v>
      </c>
      <c r="D2565" t="s">
        <v>6</v>
      </c>
      <c r="E2565" t="e">
        <f>VLOOKUP($A2565,'lms01'!$1:$1048576,7,FALSE)</f>
        <v>#N/A</v>
      </c>
      <c r="F2565" t="e">
        <f>VLOOKUP($A2565,'lms01'!$1:$1048576,10,FALSE)</f>
        <v>#N/A</v>
      </c>
      <c r="G2565" t="e">
        <f>VLOOKUP($A2565,'lms01'!$1:$1048576,15,FALSE)</f>
        <v>#N/A</v>
      </c>
      <c r="H2565" t="e">
        <f>VLOOKUP($G2565,'lms12'!$A:$B,2,FALSE)</f>
        <v>#N/A</v>
      </c>
      <c r="I2565" t="e">
        <f>VLOOKUP($A2565,'lms01'!$1:$1048576,16,FALSE)</f>
        <v>#N/A</v>
      </c>
      <c r="J2565" t="e">
        <f>VLOOKUP($A2565,'lms01'!$1:$1048576,24,FALSE)</f>
        <v>#N/A</v>
      </c>
    </row>
    <row r="2566" spans="1:10" x14ac:dyDescent="0.2">
      <c r="A2566">
        <v>28103415902</v>
      </c>
      <c r="B2566" t="s">
        <v>1506</v>
      </c>
      <c r="C2566" t="s">
        <v>5</v>
      </c>
      <c r="D2566" t="s">
        <v>6</v>
      </c>
      <c r="E2566" t="str">
        <f>VLOOKUP($A2566,'lms01'!$1:$1048576,7,FALSE)</f>
        <v>tabletter</v>
      </c>
      <c r="F2566" t="str">
        <f>VLOOKUP($A2566,'lms01'!$1:$1048576,10,FALSE)</f>
        <v>5+25 mg</v>
      </c>
      <c r="G2566" t="str">
        <f>VLOOKUP($A2566,'lms01'!$1:$1048576,15,FALSE)</f>
        <v>C09BA05</v>
      </c>
      <c r="H2566" t="str">
        <f>VLOOKUP($G2566,'lms12'!$A:$B,2,FALSE)</f>
        <v>Ramipril og diuretica</v>
      </c>
      <c r="I2566" t="str">
        <f>VLOOKUP($A2566,'lms01'!$1:$1048576,16,FALSE)</f>
        <v>OR</v>
      </c>
      <c r="J2566">
        <f>VLOOKUP($A2566,'lms01'!$1:$1048576,24,FALSE)</f>
        <v>0</v>
      </c>
    </row>
    <row r="2567" spans="1:10" x14ac:dyDescent="0.2">
      <c r="A2567">
        <v>28103416602</v>
      </c>
      <c r="B2567" t="s">
        <v>1507</v>
      </c>
      <c r="C2567" t="s">
        <v>5</v>
      </c>
      <c r="D2567" t="s">
        <v>6</v>
      </c>
      <c r="E2567" t="str">
        <f>VLOOKUP($A2567,'lms01'!$1:$1048576,7,FALSE)</f>
        <v>depottabletter</v>
      </c>
      <c r="F2567" t="str">
        <f>VLOOKUP($A2567,'lms01'!$1:$1048576,10,FALSE)</f>
        <v>5 mg</v>
      </c>
      <c r="G2567" t="str">
        <f>VLOOKUP($A2567,'lms01'!$1:$1048576,15,FALSE)</f>
        <v>C08CA02</v>
      </c>
      <c r="H2567" t="str">
        <f>VLOOKUP($G2567,'lms12'!$A:$B,2,FALSE)</f>
        <v>Felodipin</v>
      </c>
      <c r="I2567" t="str">
        <f>VLOOKUP($A2567,'lms01'!$1:$1048576,16,FALSE)</f>
        <v>OR</v>
      </c>
      <c r="J2567">
        <f>VLOOKUP($A2567,'lms01'!$1:$1048576,24,FALSE)</f>
        <v>0</v>
      </c>
    </row>
    <row r="2568" spans="1:10" x14ac:dyDescent="0.2">
      <c r="A2568">
        <v>28103416702</v>
      </c>
      <c r="B2568" t="s">
        <v>1507</v>
      </c>
      <c r="C2568" t="s">
        <v>5</v>
      </c>
      <c r="D2568" t="s">
        <v>6</v>
      </c>
      <c r="E2568" t="str">
        <f>VLOOKUP($A2568,'lms01'!$1:$1048576,7,FALSE)</f>
        <v>depottabletter</v>
      </c>
      <c r="F2568" t="str">
        <f>VLOOKUP($A2568,'lms01'!$1:$1048576,10,FALSE)</f>
        <v>10 mg</v>
      </c>
      <c r="G2568" t="str">
        <f>VLOOKUP($A2568,'lms01'!$1:$1048576,15,FALSE)</f>
        <v>C08CA02</v>
      </c>
      <c r="H2568" t="str">
        <f>VLOOKUP($G2568,'lms12'!$A:$B,2,FALSE)</f>
        <v>Felodipin</v>
      </c>
      <c r="I2568" t="str">
        <f>VLOOKUP($A2568,'lms01'!$1:$1048576,16,FALSE)</f>
        <v>OR</v>
      </c>
      <c r="J2568">
        <f>VLOOKUP($A2568,'lms01'!$1:$1048576,24,FALSE)</f>
        <v>0</v>
      </c>
    </row>
    <row r="2569" spans="1:10" x14ac:dyDescent="0.2">
      <c r="A2569">
        <v>28103417102</v>
      </c>
      <c r="B2569" t="s">
        <v>1508</v>
      </c>
      <c r="C2569" t="s">
        <v>5</v>
      </c>
      <c r="D2569" t="s">
        <v>6</v>
      </c>
      <c r="E2569" t="str">
        <f>VLOOKUP($A2569,'lms01'!$1:$1048576,7,FALSE)</f>
        <v>tabletter</v>
      </c>
      <c r="F2569" t="str">
        <f>VLOOKUP($A2569,'lms01'!$1:$1048576,10,FALSE)</f>
        <v>100 mg</v>
      </c>
      <c r="G2569" t="str">
        <f>VLOOKUP($A2569,'lms01'!$1:$1048576,15,FALSE)</f>
        <v>C01BC04</v>
      </c>
      <c r="H2569" t="str">
        <f>VLOOKUP($G2569,'lms12'!$A:$B,2,FALSE)</f>
        <v>Flecainid</v>
      </c>
      <c r="I2569" t="str">
        <f>VLOOKUP($A2569,'lms01'!$1:$1048576,16,FALSE)</f>
        <v>OR</v>
      </c>
      <c r="J2569">
        <f>VLOOKUP($A2569,'lms01'!$1:$1048576,24,FALSE)</f>
        <v>0</v>
      </c>
    </row>
    <row r="2570" spans="1:10" x14ac:dyDescent="0.2">
      <c r="A2570">
        <v>28103417202</v>
      </c>
      <c r="B2570" t="s">
        <v>1509</v>
      </c>
      <c r="C2570" t="s">
        <v>5</v>
      </c>
      <c r="D2570" t="s">
        <v>6</v>
      </c>
      <c r="E2570" t="str">
        <f>VLOOKUP($A2570,'lms01'!$1:$1048576,7,FALSE)</f>
        <v>tabletter</v>
      </c>
      <c r="F2570" t="str">
        <f>VLOOKUP($A2570,'lms01'!$1:$1048576,10,FALSE)</f>
        <v>200 mg</v>
      </c>
      <c r="G2570" t="str">
        <f>VLOOKUP($A2570,'lms01'!$1:$1048576,15,FALSE)</f>
        <v>C01BD01</v>
      </c>
      <c r="H2570" t="str">
        <f>VLOOKUP($G2570,'lms12'!$A:$B,2,FALSE)</f>
        <v>Amiodaron</v>
      </c>
      <c r="I2570" t="str">
        <f>VLOOKUP($A2570,'lms01'!$1:$1048576,16,FALSE)</f>
        <v>OR</v>
      </c>
      <c r="J2570">
        <f>VLOOKUP($A2570,'lms01'!$1:$1048576,24,FALSE)</f>
        <v>0</v>
      </c>
    </row>
    <row r="2571" spans="1:10" x14ac:dyDescent="0.2">
      <c r="A2571">
        <v>28103417302</v>
      </c>
      <c r="B2571" t="s">
        <v>1510</v>
      </c>
      <c r="C2571" t="s">
        <v>13</v>
      </c>
      <c r="D2571" t="s">
        <v>14</v>
      </c>
      <c r="E2571" t="str">
        <f>VLOOKUP($A2571,'lms01'!$1:$1048576,7,FALSE)</f>
        <v>gel</v>
      </c>
      <c r="F2571">
        <f>VLOOKUP($A2571,'lms01'!$1:$1048576,10,FALSE)</f>
        <v>0.15</v>
      </c>
      <c r="G2571" t="str">
        <f>VLOOKUP($A2571,'lms01'!$1:$1048576,15,FALSE)</f>
        <v>D10AX03</v>
      </c>
      <c r="H2571" t="str">
        <f>VLOOKUP($G2571,'lms12'!$A:$B,2,FALSE)</f>
        <v>Azelainsyre</v>
      </c>
      <c r="I2571" t="str">
        <f>VLOOKUP($A2571,'lms01'!$1:$1048576,16,FALSE)</f>
        <v>KU</v>
      </c>
      <c r="J2571">
        <f>VLOOKUP($A2571,'lms01'!$1:$1048576,24,FALSE)</f>
        <v>0</v>
      </c>
    </row>
    <row r="2572" spans="1:10" x14ac:dyDescent="0.2">
      <c r="A2572">
        <v>28103417602</v>
      </c>
      <c r="B2572" t="s">
        <v>1511</v>
      </c>
      <c r="C2572" t="s">
        <v>5</v>
      </c>
      <c r="D2572" t="s">
        <v>6</v>
      </c>
      <c r="E2572" t="e">
        <f>VLOOKUP($A2572,'lms01'!$1:$1048576,7,FALSE)</f>
        <v>#N/A</v>
      </c>
      <c r="F2572" t="e">
        <f>VLOOKUP($A2572,'lms01'!$1:$1048576,10,FALSE)</f>
        <v>#N/A</v>
      </c>
      <c r="G2572" t="e">
        <f>VLOOKUP($A2572,'lms01'!$1:$1048576,15,FALSE)</f>
        <v>#N/A</v>
      </c>
      <c r="H2572" t="e">
        <f>VLOOKUP($G2572,'lms12'!$A:$B,2,FALSE)</f>
        <v>#N/A</v>
      </c>
      <c r="I2572" t="e">
        <f>VLOOKUP($A2572,'lms01'!$1:$1048576,16,FALSE)</f>
        <v>#N/A</v>
      </c>
      <c r="J2572" t="e">
        <f>VLOOKUP($A2572,'lms01'!$1:$1048576,24,FALSE)</f>
        <v>#N/A</v>
      </c>
    </row>
    <row r="2573" spans="1:10" x14ac:dyDescent="0.2">
      <c r="A2573">
        <v>28103417702</v>
      </c>
      <c r="B2573" t="s">
        <v>1511</v>
      </c>
      <c r="C2573" t="s">
        <v>5</v>
      </c>
      <c r="D2573" t="s">
        <v>6</v>
      </c>
      <c r="E2573" t="e">
        <f>VLOOKUP($A2573,'lms01'!$1:$1048576,7,FALSE)</f>
        <v>#N/A</v>
      </c>
      <c r="F2573" t="e">
        <f>VLOOKUP($A2573,'lms01'!$1:$1048576,10,FALSE)</f>
        <v>#N/A</v>
      </c>
      <c r="G2573" t="e">
        <f>VLOOKUP($A2573,'lms01'!$1:$1048576,15,FALSE)</f>
        <v>#N/A</v>
      </c>
      <c r="H2573" t="e">
        <f>VLOOKUP($G2573,'lms12'!$A:$B,2,FALSE)</f>
        <v>#N/A</v>
      </c>
      <c r="I2573" t="e">
        <f>VLOOKUP($A2573,'lms01'!$1:$1048576,16,FALSE)</f>
        <v>#N/A</v>
      </c>
      <c r="J2573" t="e">
        <f>VLOOKUP($A2573,'lms01'!$1:$1048576,24,FALSE)</f>
        <v>#N/A</v>
      </c>
    </row>
    <row r="2574" spans="1:10" x14ac:dyDescent="0.2">
      <c r="A2574">
        <v>28103417802</v>
      </c>
      <c r="B2574" t="s">
        <v>1512</v>
      </c>
      <c r="C2574" t="s">
        <v>5</v>
      </c>
      <c r="D2574" t="s">
        <v>6</v>
      </c>
      <c r="E2574" t="e">
        <f>VLOOKUP($A2574,'lms01'!$1:$1048576,7,FALSE)</f>
        <v>#N/A</v>
      </c>
      <c r="F2574" t="e">
        <f>VLOOKUP($A2574,'lms01'!$1:$1048576,10,FALSE)</f>
        <v>#N/A</v>
      </c>
      <c r="G2574" t="e">
        <f>VLOOKUP($A2574,'lms01'!$1:$1048576,15,FALSE)</f>
        <v>#N/A</v>
      </c>
      <c r="H2574" t="e">
        <f>VLOOKUP($G2574,'lms12'!$A:$B,2,FALSE)</f>
        <v>#N/A</v>
      </c>
      <c r="I2574" t="e">
        <f>VLOOKUP($A2574,'lms01'!$1:$1048576,16,FALSE)</f>
        <v>#N/A</v>
      </c>
      <c r="J2574" t="e">
        <f>VLOOKUP($A2574,'lms01'!$1:$1048576,24,FALSE)</f>
        <v>#N/A</v>
      </c>
    </row>
    <row r="2575" spans="1:10" x14ac:dyDescent="0.2">
      <c r="A2575">
        <v>28103417902</v>
      </c>
      <c r="B2575" t="s">
        <v>1512</v>
      </c>
      <c r="C2575" t="s">
        <v>5</v>
      </c>
      <c r="D2575" t="s">
        <v>6</v>
      </c>
      <c r="E2575" t="e">
        <f>VLOOKUP($A2575,'lms01'!$1:$1048576,7,FALSE)</f>
        <v>#N/A</v>
      </c>
      <c r="F2575" t="e">
        <f>VLOOKUP($A2575,'lms01'!$1:$1048576,10,FALSE)</f>
        <v>#N/A</v>
      </c>
      <c r="G2575" t="e">
        <f>VLOOKUP($A2575,'lms01'!$1:$1048576,15,FALSE)</f>
        <v>#N/A</v>
      </c>
      <c r="H2575" t="e">
        <f>VLOOKUP($G2575,'lms12'!$A:$B,2,FALSE)</f>
        <v>#N/A</v>
      </c>
      <c r="I2575" t="e">
        <f>VLOOKUP($A2575,'lms01'!$1:$1048576,16,FALSE)</f>
        <v>#N/A</v>
      </c>
      <c r="J2575" t="e">
        <f>VLOOKUP($A2575,'lms01'!$1:$1048576,24,FALSE)</f>
        <v>#N/A</v>
      </c>
    </row>
    <row r="2576" spans="1:10" x14ac:dyDescent="0.2">
      <c r="A2576">
        <v>28103419002</v>
      </c>
      <c r="B2576" t="s">
        <v>1513</v>
      </c>
      <c r="C2576" t="s">
        <v>5</v>
      </c>
      <c r="D2576" t="s">
        <v>6</v>
      </c>
      <c r="E2576" t="e">
        <f>VLOOKUP($A2576,'lms01'!$1:$1048576,7,FALSE)</f>
        <v>#N/A</v>
      </c>
      <c r="F2576" t="e">
        <f>VLOOKUP($A2576,'lms01'!$1:$1048576,10,FALSE)</f>
        <v>#N/A</v>
      </c>
      <c r="G2576" t="e">
        <f>VLOOKUP($A2576,'lms01'!$1:$1048576,15,FALSE)</f>
        <v>#N/A</v>
      </c>
      <c r="H2576" t="e">
        <f>VLOOKUP($G2576,'lms12'!$A:$B,2,FALSE)</f>
        <v>#N/A</v>
      </c>
      <c r="I2576" t="e">
        <f>VLOOKUP($A2576,'lms01'!$1:$1048576,16,FALSE)</f>
        <v>#N/A</v>
      </c>
      <c r="J2576" t="e">
        <f>VLOOKUP($A2576,'lms01'!$1:$1048576,24,FALSE)</f>
        <v>#N/A</v>
      </c>
    </row>
    <row r="2577" spans="1:10" x14ac:dyDescent="0.2">
      <c r="A2577">
        <v>28103419102</v>
      </c>
      <c r="B2577" t="s">
        <v>1513</v>
      </c>
      <c r="C2577" t="s">
        <v>5</v>
      </c>
      <c r="D2577" t="s">
        <v>6</v>
      </c>
      <c r="E2577" t="e">
        <f>VLOOKUP($A2577,'lms01'!$1:$1048576,7,FALSE)</f>
        <v>#N/A</v>
      </c>
      <c r="F2577" t="e">
        <f>VLOOKUP($A2577,'lms01'!$1:$1048576,10,FALSE)</f>
        <v>#N/A</v>
      </c>
      <c r="G2577" t="e">
        <f>VLOOKUP($A2577,'lms01'!$1:$1048576,15,FALSE)</f>
        <v>#N/A</v>
      </c>
      <c r="H2577" t="e">
        <f>VLOOKUP($G2577,'lms12'!$A:$B,2,FALSE)</f>
        <v>#N/A</v>
      </c>
      <c r="I2577" t="e">
        <f>VLOOKUP($A2577,'lms01'!$1:$1048576,16,FALSE)</f>
        <v>#N/A</v>
      </c>
      <c r="J2577" t="e">
        <f>VLOOKUP($A2577,'lms01'!$1:$1048576,24,FALSE)</f>
        <v>#N/A</v>
      </c>
    </row>
    <row r="2578" spans="1:10" x14ac:dyDescent="0.2">
      <c r="A2578">
        <v>28103419202</v>
      </c>
      <c r="B2578" t="s">
        <v>1514</v>
      </c>
      <c r="C2578" t="s">
        <v>5</v>
      </c>
      <c r="D2578" t="s">
        <v>6</v>
      </c>
      <c r="E2578" t="e">
        <f>VLOOKUP($A2578,'lms01'!$1:$1048576,7,FALSE)</f>
        <v>#N/A</v>
      </c>
      <c r="F2578" t="e">
        <f>VLOOKUP($A2578,'lms01'!$1:$1048576,10,FALSE)</f>
        <v>#N/A</v>
      </c>
      <c r="G2578" t="e">
        <f>VLOOKUP($A2578,'lms01'!$1:$1048576,15,FALSE)</f>
        <v>#N/A</v>
      </c>
      <c r="H2578" t="e">
        <f>VLOOKUP($G2578,'lms12'!$A:$B,2,FALSE)</f>
        <v>#N/A</v>
      </c>
      <c r="I2578" t="e">
        <f>VLOOKUP($A2578,'lms01'!$1:$1048576,16,FALSE)</f>
        <v>#N/A</v>
      </c>
      <c r="J2578" t="e">
        <f>VLOOKUP($A2578,'lms01'!$1:$1048576,24,FALSE)</f>
        <v>#N/A</v>
      </c>
    </row>
    <row r="2579" spans="1:10" x14ac:dyDescent="0.2">
      <c r="A2579">
        <v>28103419302</v>
      </c>
      <c r="B2579" t="s">
        <v>1514</v>
      </c>
      <c r="C2579" t="s">
        <v>5</v>
      </c>
      <c r="D2579" t="s">
        <v>6</v>
      </c>
      <c r="E2579" t="e">
        <f>VLOOKUP($A2579,'lms01'!$1:$1048576,7,FALSE)</f>
        <v>#N/A</v>
      </c>
      <c r="F2579" t="e">
        <f>VLOOKUP($A2579,'lms01'!$1:$1048576,10,FALSE)</f>
        <v>#N/A</v>
      </c>
      <c r="G2579" t="e">
        <f>VLOOKUP($A2579,'lms01'!$1:$1048576,15,FALSE)</f>
        <v>#N/A</v>
      </c>
      <c r="H2579" t="e">
        <f>VLOOKUP($G2579,'lms12'!$A:$B,2,FALSE)</f>
        <v>#N/A</v>
      </c>
      <c r="I2579" t="e">
        <f>VLOOKUP($A2579,'lms01'!$1:$1048576,16,FALSE)</f>
        <v>#N/A</v>
      </c>
      <c r="J2579" t="e">
        <f>VLOOKUP($A2579,'lms01'!$1:$1048576,24,FALSE)</f>
        <v>#N/A</v>
      </c>
    </row>
    <row r="2580" spans="1:10" x14ac:dyDescent="0.2">
      <c r="A2580">
        <v>28103419402</v>
      </c>
      <c r="B2580" t="s">
        <v>1515</v>
      </c>
      <c r="C2580" t="s">
        <v>5</v>
      </c>
      <c r="D2580" t="s">
        <v>6</v>
      </c>
      <c r="E2580" t="e">
        <f>VLOOKUP($A2580,'lms01'!$1:$1048576,7,FALSE)</f>
        <v>#N/A</v>
      </c>
      <c r="F2580" t="e">
        <f>VLOOKUP($A2580,'lms01'!$1:$1048576,10,FALSE)</f>
        <v>#N/A</v>
      </c>
      <c r="G2580" t="e">
        <f>VLOOKUP($A2580,'lms01'!$1:$1048576,15,FALSE)</f>
        <v>#N/A</v>
      </c>
      <c r="H2580" t="e">
        <f>VLOOKUP($G2580,'lms12'!$A:$B,2,FALSE)</f>
        <v>#N/A</v>
      </c>
      <c r="I2580" t="e">
        <f>VLOOKUP($A2580,'lms01'!$1:$1048576,16,FALSE)</f>
        <v>#N/A</v>
      </c>
      <c r="J2580" t="e">
        <f>VLOOKUP($A2580,'lms01'!$1:$1048576,24,FALSE)</f>
        <v>#N/A</v>
      </c>
    </row>
    <row r="2581" spans="1:10" x14ac:dyDescent="0.2">
      <c r="A2581">
        <v>28103419502</v>
      </c>
      <c r="B2581" t="s">
        <v>1515</v>
      </c>
      <c r="C2581" t="s">
        <v>5</v>
      </c>
      <c r="D2581" t="s">
        <v>6</v>
      </c>
      <c r="E2581" t="e">
        <f>VLOOKUP($A2581,'lms01'!$1:$1048576,7,FALSE)</f>
        <v>#N/A</v>
      </c>
      <c r="F2581" t="e">
        <f>VLOOKUP($A2581,'lms01'!$1:$1048576,10,FALSE)</f>
        <v>#N/A</v>
      </c>
      <c r="G2581" t="e">
        <f>VLOOKUP($A2581,'lms01'!$1:$1048576,15,FALSE)</f>
        <v>#N/A</v>
      </c>
      <c r="H2581" t="e">
        <f>VLOOKUP($G2581,'lms12'!$A:$B,2,FALSE)</f>
        <v>#N/A</v>
      </c>
      <c r="I2581" t="e">
        <f>VLOOKUP($A2581,'lms01'!$1:$1048576,16,FALSE)</f>
        <v>#N/A</v>
      </c>
      <c r="J2581" t="e">
        <f>VLOOKUP($A2581,'lms01'!$1:$1048576,24,FALSE)</f>
        <v>#N/A</v>
      </c>
    </row>
    <row r="2582" spans="1:10" x14ac:dyDescent="0.2">
      <c r="A2582">
        <v>28103420502</v>
      </c>
      <c r="B2582" t="s">
        <v>1516</v>
      </c>
      <c r="C2582" t="s">
        <v>5</v>
      </c>
      <c r="D2582" t="s">
        <v>6</v>
      </c>
      <c r="E2582" t="e">
        <f>VLOOKUP($A2582,'lms01'!$1:$1048576,7,FALSE)</f>
        <v>#N/A</v>
      </c>
      <c r="F2582" t="e">
        <f>VLOOKUP($A2582,'lms01'!$1:$1048576,10,FALSE)</f>
        <v>#N/A</v>
      </c>
      <c r="G2582" t="e">
        <f>VLOOKUP($A2582,'lms01'!$1:$1048576,15,FALSE)</f>
        <v>#N/A</v>
      </c>
      <c r="H2582" t="e">
        <f>VLOOKUP($G2582,'lms12'!$A:$B,2,FALSE)</f>
        <v>#N/A</v>
      </c>
      <c r="I2582" t="e">
        <f>VLOOKUP($A2582,'lms01'!$1:$1048576,16,FALSE)</f>
        <v>#N/A</v>
      </c>
      <c r="J2582" t="e">
        <f>VLOOKUP($A2582,'lms01'!$1:$1048576,24,FALSE)</f>
        <v>#N/A</v>
      </c>
    </row>
    <row r="2583" spans="1:10" x14ac:dyDescent="0.2">
      <c r="A2583">
        <v>28103420602</v>
      </c>
      <c r="B2583" t="s">
        <v>1516</v>
      </c>
      <c r="C2583" t="s">
        <v>5</v>
      </c>
      <c r="D2583" t="s">
        <v>6</v>
      </c>
      <c r="E2583" t="e">
        <f>VLOOKUP($A2583,'lms01'!$1:$1048576,7,FALSE)</f>
        <v>#N/A</v>
      </c>
      <c r="F2583" t="e">
        <f>VLOOKUP($A2583,'lms01'!$1:$1048576,10,FALSE)</f>
        <v>#N/A</v>
      </c>
      <c r="G2583" t="e">
        <f>VLOOKUP($A2583,'lms01'!$1:$1048576,15,FALSE)</f>
        <v>#N/A</v>
      </c>
      <c r="H2583" t="e">
        <f>VLOOKUP($G2583,'lms12'!$A:$B,2,FALSE)</f>
        <v>#N/A</v>
      </c>
      <c r="I2583" t="e">
        <f>VLOOKUP($A2583,'lms01'!$1:$1048576,16,FALSE)</f>
        <v>#N/A</v>
      </c>
      <c r="J2583" t="e">
        <f>VLOOKUP($A2583,'lms01'!$1:$1048576,24,FALSE)</f>
        <v>#N/A</v>
      </c>
    </row>
    <row r="2584" spans="1:10" x14ac:dyDescent="0.2">
      <c r="A2584">
        <v>28103420702</v>
      </c>
      <c r="B2584" t="s">
        <v>1516</v>
      </c>
      <c r="C2584" t="s">
        <v>5</v>
      </c>
      <c r="D2584" t="s">
        <v>6</v>
      </c>
      <c r="E2584" t="e">
        <f>VLOOKUP($A2584,'lms01'!$1:$1048576,7,FALSE)</f>
        <v>#N/A</v>
      </c>
      <c r="F2584" t="e">
        <f>VLOOKUP($A2584,'lms01'!$1:$1048576,10,FALSE)</f>
        <v>#N/A</v>
      </c>
      <c r="G2584" t="e">
        <f>VLOOKUP($A2584,'lms01'!$1:$1048576,15,FALSE)</f>
        <v>#N/A</v>
      </c>
      <c r="H2584" t="e">
        <f>VLOOKUP($G2584,'lms12'!$A:$B,2,FALSE)</f>
        <v>#N/A</v>
      </c>
      <c r="I2584" t="e">
        <f>VLOOKUP($A2584,'lms01'!$1:$1048576,16,FALSE)</f>
        <v>#N/A</v>
      </c>
      <c r="J2584" t="e">
        <f>VLOOKUP($A2584,'lms01'!$1:$1048576,24,FALSE)</f>
        <v>#N/A</v>
      </c>
    </row>
    <row r="2585" spans="1:10" x14ac:dyDescent="0.2">
      <c r="A2585">
        <v>28103422502</v>
      </c>
      <c r="B2585" t="s">
        <v>1517</v>
      </c>
      <c r="C2585" t="s">
        <v>5</v>
      </c>
      <c r="D2585" t="s">
        <v>6</v>
      </c>
      <c r="E2585" t="e">
        <f>VLOOKUP($A2585,'lms01'!$1:$1048576,7,FALSE)</f>
        <v>#N/A</v>
      </c>
      <c r="F2585" t="e">
        <f>VLOOKUP($A2585,'lms01'!$1:$1048576,10,FALSE)</f>
        <v>#N/A</v>
      </c>
      <c r="G2585" t="e">
        <f>VLOOKUP($A2585,'lms01'!$1:$1048576,15,FALSE)</f>
        <v>#N/A</v>
      </c>
      <c r="H2585" t="e">
        <f>VLOOKUP($G2585,'lms12'!$A:$B,2,FALSE)</f>
        <v>#N/A</v>
      </c>
      <c r="I2585" t="e">
        <f>VLOOKUP($A2585,'lms01'!$1:$1048576,16,FALSE)</f>
        <v>#N/A</v>
      </c>
      <c r="J2585" t="e">
        <f>VLOOKUP($A2585,'lms01'!$1:$1048576,24,FALSE)</f>
        <v>#N/A</v>
      </c>
    </row>
    <row r="2586" spans="1:10" x14ac:dyDescent="0.2">
      <c r="A2586">
        <v>28103422602</v>
      </c>
      <c r="B2586" t="s">
        <v>1517</v>
      </c>
      <c r="C2586" t="s">
        <v>5</v>
      </c>
      <c r="D2586" t="s">
        <v>6</v>
      </c>
      <c r="E2586" t="e">
        <f>VLOOKUP($A2586,'lms01'!$1:$1048576,7,FALSE)</f>
        <v>#N/A</v>
      </c>
      <c r="F2586" t="e">
        <f>VLOOKUP($A2586,'lms01'!$1:$1048576,10,FALSE)</f>
        <v>#N/A</v>
      </c>
      <c r="G2586" t="e">
        <f>VLOOKUP($A2586,'lms01'!$1:$1048576,15,FALSE)</f>
        <v>#N/A</v>
      </c>
      <c r="H2586" t="e">
        <f>VLOOKUP($G2586,'lms12'!$A:$B,2,FALSE)</f>
        <v>#N/A</v>
      </c>
      <c r="I2586" t="e">
        <f>VLOOKUP($A2586,'lms01'!$1:$1048576,16,FALSE)</f>
        <v>#N/A</v>
      </c>
      <c r="J2586" t="e">
        <f>VLOOKUP($A2586,'lms01'!$1:$1048576,24,FALSE)</f>
        <v>#N/A</v>
      </c>
    </row>
    <row r="2587" spans="1:10" x14ac:dyDescent="0.2">
      <c r="A2587">
        <v>28103422702</v>
      </c>
      <c r="B2587" t="s">
        <v>1517</v>
      </c>
      <c r="C2587" t="s">
        <v>5</v>
      </c>
      <c r="D2587" t="s">
        <v>6</v>
      </c>
      <c r="E2587" t="e">
        <f>VLOOKUP($A2587,'lms01'!$1:$1048576,7,FALSE)</f>
        <v>#N/A</v>
      </c>
      <c r="F2587" t="e">
        <f>VLOOKUP($A2587,'lms01'!$1:$1048576,10,FALSE)</f>
        <v>#N/A</v>
      </c>
      <c r="G2587" t="e">
        <f>VLOOKUP($A2587,'lms01'!$1:$1048576,15,FALSE)</f>
        <v>#N/A</v>
      </c>
      <c r="H2587" t="e">
        <f>VLOOKUP($G2587,'lms12'!$A:$B,2,FALSE)</f>
        <v>#N/A</v>
      </c>
      <c r="I2587" t="e">
        <f>VLOOKUP($A2587,'lms01'!$1:$1048576,16,FALSE)</f>
        <v>#N/A</v>
      </c>
      <c r="J2587" t="e">
        <f>VLOOKUP($A2587,'lms01'!$1:$1048576,24,FALSE)</f>
        <v>#N/A</v>
      </c>
    </row>
    <row r="2588" spans="1:10" x14ac:dyDescent="0.2">
      <c r="A2588">
        <v>28103424102</v>
      </c>
      <c r="B2588" t="s">
        <v>1518</v>
      </c>
      <c r="C2588" t="s">
        <v>5</v>
      </c>
      <c r="D2588" t="s">
        <v>6</v>
      </c>
      <c r="E2588" t="str">
        <f>VLOOKUP($A2588,'lms01'!$1:$1048576,7,FALSE)</f>
        <v>tabletter</v>
      </c>
      <c r="F2588" t="str">
        <f>VLOOKUP($A2588,'lms01'!$1:$1048576,10,FALSE)</f>
        <v>2,5 mg</v>
      </c>
      <c r="G2588" t="str">
        <f>VLOOKUP($A2588,'lms01'!$1:$1048576,15,FALSE)</f>
        <v>C09AA05</v>
      </c>
      <c r="H2588" t="str">
        <f>VLOOKUP($G2588,'lms12'!$A:$B,2,FALSE)</f>
        <v>Ramipril</v>
      </c>
      <c r="I2588" t="str">
        <f>VLOOKUP($A2588,'lms01'!$1:$1048576,16,FALSE)</f>
        <v>OR</v>
      </c>
      <c r="J2588">
        <f>VLOOKUP($A2588,'lms01'!$1:$1048576,24,FALSE)</f>
        <v>0</v>
      </c>
    </row>
    <row r="2589" spans="1:10" x14ac:dyDescent="0.2">
      <c r="A2589">
        <v>28103424202</v>
      </c>
      <c r="B2589" t="s">
        <v>1518</v>
      </c>
      <c r="C2589" t="s">
        <v>5</v>
      </c>
      <c r="D2589" t="s">
        <v>6</v>
      </c>
      <c r="E2589" t="str">
        <f>VLOOKUP($A2589,'lms01'!$1:$1048576,7,FALSE)</f>
        <v>tabletter</v>
      </c>
      <c r="F2589" t="str">
        <f>VLOOKUP($A2589,'lms01'!$1:$1048576,10,FALSE)</f>
        <v>5 mg</v>
      </c>
      <c r="G2589" t="str">
        <f>VLOOKUP($A2589,'lms01'!$1:$1048576,15,FALSE)</f>
        <v>C09AA05</v>
      </c>
      <c r="H2589" t="str">
        <f>VLOOKUP($G2589,'lms12'!$A:$B,2,FALSE)</f>
        <v>Ramipril</v>
      </c>
      <c r="I2589" t="str">
        <f>VLOOKUP($A2589,'lms01'!$1:$1048576,16,FALSE)</f>
        <v>OR</v>
      </c>
      <c r="J2589">
        <f>VLOOKUP($A2589,'lms01'!$1:$1048576,24,FALSE)</f>
        <v>0</v>
      </c>
    </row>
    <row r="2590" spans="1:10" x14ac:dyDescent="0.2">
      <c r="A2590">
        <v>28103424302</v>
      </c>
      <c r="B2590" t="s">
        <v>1518</v>
      </c>
      <c r="C2590" t="s">
        <v>5</v>
      </c>
      <c r="D2590" t="s">
        <v>6</v>
      </c>
      <c r="E2590" t="str">
        <f>VLOOKUP($A2590,'lms01'!$1:$1048576,7,FALSE)</f>
        <v>tabletter</v>
      </c>
      <c r="F2590" t="str">
        <f>VLOOKUP($A2590,'lms01'!$1:$1048576,10,FALSE)</f>
        <v>10 mg</v>
      </c>
      <c r="G2590" t="str">
        <f>VLOOKUP($A2590,'lms01'!$1:$1048576,15,FALSE)</f>
        <v>C09AA05</v>
      </c>
      <c r="H2590" t="str">
        <f>VLOOKUP($G2590,'lms12'!$A:$B,2,FALSE)</f>
        <v>Ramipril</v>
      </c>
      <c r="I2590" t="str">
        <f>VLOOKUP($A2590,'lms01'!$1:$1048576,16,FALSE)</f>
        <v>OR</v>
      </c>
      <c r="J2590">
        <f>VLOOKUP($A2590,'lms01'!$1:$1048576,24,FALSE)</f>
        <v>0</v>
      </c>
    </row>
    <row r="2591" spans="1:10" x14ac:dyDescent="0.2">
      <c r="A2591">
        <v>28103424502</v>
      </c>
      <c r="B2591" t="s">
        <v>1519</v>
      </c>
      <c r="C2591" t="s">
        <v>5</v>
      </c>
      <c r="D2591" t="s">
        <v>6</v>
      </c>
      <c r="E2591" t="e">
        <f>VLOOKUP($A2591,'lms01'!$1:$1048576,7,FALSE)</f>
        <v>#N/A</v>
      </c>
      <c r="F2591" t="e">
        <f>VLOOKUP($A2591,'lms01'!$1:$1048576,10,FALSE)</f>
        <v>#N/A</v>
      </c>
      <c r="G2591" t="e">
        <f>VLOOKUP($A2591,'lms01'!$1:$1048576,15,FALSE)</f>
        <v>#N/A</v>
      </c>
      <c r="H2591" t="e">
        <f>VLOOKUP($G2591,'lms12'!$A:$B,2,FALSE)</f>
        <v>#N/A</v>
      </c>
      <c r="I2591" t="e">
        <f>VLOOKUP($A2591,'lms01'!$1:$1048576,16,FALSE)</f>
        <v>#N/A</v>
      </c>
      <c r="J2591" t="e">
        <f>VLOOKUP($A2591,'lms01'!$1:$1048576,24,FALSE)</f>
        <v>#N/A</v>
      </c>
    </row>
    <row r="2592" spans="1:10" x14ac:dyDescent="0.2">
      <c r="A2592">
        <v>28103424602</v>
      </c>
      <c r="B2592" t="s">
        <v>1519</v>
      </c>
      <c r="C2592" t="s">
        <v>5</v>
      </c>
      <c r="D2592" t="s">
        <v>6</v>
      </c>
      <c r="E2592" t="e">
        <f>VLOOKUP($A2592,'lms01'!$1:$1048576,7,FALSE)</f>
        <v>#N/A</v>
      </c>
      <c r="F2592" t="e">
        <f>VLOOKUP($A2592,'lms01'!$1:$1048576,10,FALSE)</f>
        <v>#N/A</v>
      </c>
      <c r="G2592" t="e">
        <f>VLOOKUP($A2592,'lms01'!$1:$1048576,15,FALSE)</f>
        <v>#N/A</v>
      </c>
      <c r="H2592" t="e">
        <f>VLOOKUP($G2592,'lms12'!$A:$B,2,FALSE)</f>
        <v>#N/A</v>
      </c>
      <c r="I2592" t="e">
        <f>VLOOKUP($A2592,'lms01'!$1:$1048576,16,FALSE)</f>
        <v>#N/A</v>
      </c>
      <c r="J2592" t="e">
        <f>VLOOKUP($A2592,'lms01'!$1:$1048576,24,FALSE)</f>
        <v>#N/A</v>
      </c>
    </row>
    <row r="2593" spans="1:10" x14ac:dyDescent="0.2">
      <c r="A2593">
        <v>28103424702</v>
      </c>
      <c r="B2593" t="s">
        <v>1519</v>
      </c>
      <c r="C2593" t="s">
        <v>5</v>
      </c>
      <c r="D2593" t="s">
        <v>6</v>
      </c>
      <c r="E2593" t="e">
        <f>VLOOKUP($A2593,'lms01'!$1:$1048576,7,FALSE)</f>
        <v>#N/A</v>
      </c>
      <c r="F2593" t="e">
        <f>VLOOKUP($A2593,'lms01'!$1:$1048576,10,FALSE)</f>
        <v>#N/A</v>
      </c>
      <c r="G2593" t="e">
        <f>VLOOKUP($A2593,'lms01'!$1:$1048576,15,FALSE)</f>
        <v>#N/A</v>
      </c>
      <c r="H2593" t="e">
        <f>VLOOKUP($G2593,'lms12'!$A:$B,2,FALSE)</f>
        <v>#N/A</v>
      </c>
      <c r="I2593" t="e">
        <f>VLOOKUP($A2593,'lms01'!$1:$1048576,16,FALSE)</f>
        <v>#N/A</v>
      </c>
      <c r="J2593" t="e">
        <f>VLOOKUP($A2593,'lms01'!$1:$1048576,24,FALSE)</f>
        <v>#N/A</v>
      </c>
    </row>
    <row r="2594" spans="1:10" x14ac:dyDescent="0.2">
      <c r="A2594">
        <v>28103426702</v>
      </c>
      <c r="B2594" t="s">
        <v>1520</v>
      </c>
      <c r="C2594" t="s">
        <v>70</v>
      </c>
      <c r="D2594" t="s">
        <v>71</v>
      </c>
      <c r="E2594" t="str">
        <f>VLOOKUP($A2594,'lms01'!$1:$1048576,7,FALSE)</f>
        <v>kapsler, bl›de</v>
      </c>
      <c r="F2594" t="str">
        <f>VLOOKUP($A2594,'lms01'!$1:$1048576,10,FALSE)</f>
        <v>0,5 mg</v>
      </c>
      <c r="G2594" t="str">
        <f>VLOOKUP($A2594,'lms01'!$1:$1048576,15,FALSE)</f>
        <v>G04CB02</v>
      </c>
      <c r="H2594" t="str">
        <f>VLOOKUP($G2594,'lms12'!$A:$B,2,FALSE)</f>
        <v>Dutasterid</v>
      </c>
      <c r="I2594" t="str">
        <f>VLOOKUP($A2594,'lms01'!$1:$1048576,16,FALSE)</f>
        <v>OR</v>
      </c>
      <c r="J2594">
        <f>VLOOKUP($A2594,'lms01'!$1:$1048576,24,FALSE)</f>
        <v>0</v>
      </c>
    </row>
    <row r="2595" spans="1:10" x14ac:dyDescent="0.2">
      <c r="A2595">
        <v>28103427502</v>
      </c>
      <c r="B2595" t="s">
        <v>1521</v>
      </c>
      <c r="C2595" t="s">
        <v>5</v>
      </c>
      <c r="D2595" t="s">
        <v>6</v>
      </c>
      <c r="E2595" t="e">
        <f>VLOOKUP($A2595,'lms01'!$1:$1048576,7,FALSE)</f>
        <v>#N/A</v>
      </c>
      <c r="F2595" t="e">
        <f>VLOOKUP($A2595,'lms01'!$1:$1048576,10,FALSE)</f>
        <v>#N/A</v>
      </c>
      <c r="G2595" t="e">
        <f>VLOOKUP($A2595,'lms01'!$1:$1048576,15,FALSE)</f>
        <v>#N/A</v>
      </c>
      <c r="H2595" t="e">
        <f>VLOOKUP($G2595,'lms12'!$A:$B,2,FALSE)</f>
        <v>#N/A</v>
      </c>
      <c r="I2595" t="e">
        <f>VLOOKUP($A2595,'lms01'!$1:$1048576,16,FALSE)</f>
        <v>#N/A</v>
      </c>
      <c r="J2595" t="e">
        <f>VLOOKUP($A2595,'lms01'!$1:$1048576,24,FALSE)</f>
        <v>#N/A</v>
      </c>
    </row>
    <row r="2596" spans="1:10" x14ac:dyDescent="0.2">
      <c r="A2596">
        <v>28103427602</v>
      </c>
      <c r="B2596" t="s">
        <v>1521</v>
      </c>
      <c r="C2596" t="s">
        <v>5</v>
      </c>
      <c r="D2596" t="s">
        <v>6</v>
      </c>
      <c r="E2596" t="str">
        <f>VLOOKUP($A2596,'lms01'!$1:$1048576,7,FALSE)</f>
        <v>tabletter</v>
      </c>
      <c r="F2596" t="str">
        <f>VLOOKUP($A2596,'lms01'!$1:$1048576,10,FALSE)</f>
        <v>2,5 mg</v>
      </c>
      <c r="G2596" t="str">
        <f>VLOOKUP($A2596,'lms01'!$1:$1048576,15,FALSE)</f>
        <v>C09AA05</v>
      </c>
      <c r="H2596" t="str">
        <f>VLOOKUP($G2596,'lms12'!$A:$B,2,FALSE)</f>
        <v>Ramipril</v>
      </c>
      <c r="I2596" t="str">
        <f>VLOOKUP($A2596,'lms01'!$1:$1048576,16,FALSE)</f>
        <v>OR</v>
      </c>
      <c r="J2596">
        <f>VLOOKUP($A2596,'lms01'!$1:$1048576,24,FALSE)</f>
        <v>0</v>
      </c>
    </row>
    <row r="2597" spans="1:10" x14ac:dyDescent="0.2">
      <c r="A2597">
        <v>28103427702</v>
      </c>
      <c r="B2597" t="s">
        <v>1521</v>
      </c>
      <c r="C2597" t="s">
        <v>5</v>
      </c>
      <c r="D2597" t="s">
        <v>6</v>
      </c>
      <c r="E2597" t="str">
        <f>VLOOKUP($A2597,'lms01'!$1:$1048576,7,FALSE)</f>
        <v>tabletter</v>
      </c>
      <c r="F2597" t="str">
        <f>VLOOKUP($A2597,'lms01'!$1:$1048576,10,FALSE)</f>
        <v>5 mg</v>
      </c>
      <c r="G2597" t="str">
        <f>VLOOKUP($A2597,'lms01'!$1:$1048576,15,FALSE)</f>
        <v>C09AA05</v>
      </c>
      <c r="H2597" t="str">
        <f>VLOOKUP($G2597,'lms12'!$A:$B,2,FALSE)</f>
        <v>Ramipril</v>
      </c>
      <c r="I2597" t="str">
        <f>VLOOKUP($A2597,'lms01'!$1:$1048576,16,FALSE)</f>
        <v>OR</v>
      </c>
      <c r="J2597">
        <f>VLOOKUP($A2597,'lms01'!$1:$1048576,24,FALSE)</f>
        <v>0</v>
      </c>
    </row>
    <row r="2598" spans="1:10" x14ac:dyDescent="0.2">
      <c r="A2598">
        <v>28103427802</v>
      </c>
      <c r="B2598" t="s">
        <v>1521</v>
      </c>
      <c r="C2598" t="s">
        <v>5</v>
      </c>
      <c r="D2598" t="s">
        <v>6</v>
      </c>
      <c r="E2598" t="e">
        <f>VLOOKUP($A2598,'lms01'!$1:$1048576,7,FALSE)</f>
        <v>#N/A</v>
      </c>
      <c r="F2598" t="e">
        <f>VLOOKUP($A2598,'lms01'!$1:$1048576,10,FALSE)</f>
        <v>#N/A</v>
      </c>
      <c r="G2598" t="e">
        <f>VLOOKUP($A2598,'lms01'!$1:$1048576,15,FALSE)</f>
        <v>#N/A</v>
      </c>
      <c r="H2598" t="e">
        <f>VLOOKUP($G2598,'lms12'!$A:$B,2,FALSE)</f>
        <v>#N/A</v>
      </c>
      <c r="I2598" t="e">
        <f>VLOOKUP($A2598,'lms01'!$1:$1048576,16,FALSE)</f>
        <v>#N/A</v>
      </c>
      <c r="J2598" t="e">
        <f>VLOOKUP($A2598,'lms01'!$1:$1048576,24,FALSE)</f>
        <v>#N/A</v>
      </c>
    </row>
    <row r="2599" spans="1:10" x14ac:dyDescent="0.2">
      <c r="A2599">
        <v>28103430302</v>
      </c>
      <c r="B2599" t="s">
        <v>1522</v>
      </c>
      <c r="C2599" t="s">
        <v>35</v>
      </c>
      <c r="D2599" t="s">
        <v>35</v>
      </c>
      <c r="E2599" t="str">
        <f>VLOOKUP($A2599,'lms01'!$1:$1048576,7,FALSE)</f>
        <v>konc.t.inf.v‘sk.opl.</v>
      </c>
      <c r="F2599" t="str">
        <f>VLOOKUP($A2599,'lms01'!$1:$1048576,10,FALSE)</f>
        <v>6 mg/6 ml</v>
      </c>
      <c r="G2599" t="str">
        <f>VLOOKUP($A2599,'lms01'!$1:$1048576,15,FALSE)</f>
        <v>M05BA06</v>
      </c>
      <c r="H2599" t="str">
        <f>VLOOKUP($G2599,'lms12'!$A:$B,2,FALSE)</f>
        <v>Ibandronsyre</v>
      </c>
      <c r="I2599" t="str">
        <f>VLOOKUP($A2599,'lms01'!$1:$1048576,16,FALSE)</f>
        <v>IV</v>
      </c>
      <c r="J2599">
        <f>VLOOKUP($A2599,'lms01'!$1:$1048576,24,FALSE)</f>
        <v>0</v>
      </c>
    </row>
    <row r="2600" spans="1:10" x14ac:dyDescent="0.2">
      <c r="A2600">
        <v>28103430502</v>
      </c>
      <c r="B2600" t="s">
        <v>1522</v>
      </c>
      <c r="C2600" t="s">
        <v>5</v>
      </c>
      <c r="D2600" t="s">
        <v>6</v>
      </c>
      <c r="E2600" t="e">
        <f>VLOOKUP($A2600,'lms01'!$1:$1048576,7,FALSE)</f>
        <v>#N/A</v>
      </c>
      <c r="F2600" t="e">
        <f>VLOOKUP($A2600,'lms01'!$1:$1048576,10,FALSE)</f>
        <v>#N/A</v>
      </c>
      <c r="G2600" t="e">
        <f>VLOOKUP($A2600,'lms01'!$1:$1048576,15,FALSE)</f>
        <v>#N/A</v>
      </c>
      <c r="H2600" t="e">
        <f>VLOOKUP($G2600,'lms12'!$A:$B,2,FALSE)</f>
        <v>#N/A</v>
      </c>
      <c r="I2600" t="e">
        <f>VLOOKUP($A2600,'lms01'!$1:$1048576,16,FALSE)</f>
        <v>#N/A</v>
      </c>
      <c r="J2600" t="e">
        <f>VLOOKUP($A2600,'lms01'!$1:$1048576,24,FALSE)</f>
        <v>#N/A</v>
      </c>
    </row>
    <row r="2601" spans="1:10" x14ac:dyDescent="0.2">
      <c r="A2601">
        <v>28103431102</v>
      </c>
      <c r="B2601" t="s">
        <v>1523</v>
      </c>
      <c r="C2601" t="s">
        <v>5</v>
      </c>
      <c r="D2601" t="s">
        <v>6</v>
      </c>
      <c r="E2601" t="e">
        <f>VLOOKUP($A2601,'lms01'!$1:$1048576,7,FALSE)</f>
        <v>#N/A</v>
      </c>
      <c r="F2601" t="e">
        <f>VLOOKUP($A2601,'lms01'!$1:$1048576,10,FALSE)</f>
        <v>#N/A</v>
      </c>
      <c r="G2601" t="e">
        <f>VLOOKUP($A2601,'lms01'!$1:$1048576,15,FALSE)</f>
        <v>#N/A</v>
      </c>
      <c r="H2601" t="e">
        <f>VLOOKUP($G2601,'lms12'!$A:$B,2,FALSE)</f>
        <v>#N/A</v>
      </c>
      <c r="I2601" t="e">
        <f>VLOOKUP($A2601,'lms01'!$1:$1048576,16,FALSE)</f>
        <v>#N/A</v>
      </c>
      <c r="J2601" t="e">
        <f>VLOOKUP($A2601,'lms01'!$1:$1048576,24,FALSE)</f>
        <v>#N/A</v>
      </c>
    </row>
    <row r="2602" spans="1:10" x14ac:dyDescent="0.2">
      <c r="A2602">
        <v>28103431202</v>
      </c>
      <c r="B2602" t="s">
        <v>1523</v>
      </c>
      <c r="C2602" t="s">
        <v>5</v>
      </c>
      <c r="D2602" t="s">
        <v>6</v>
      </c>
      <c r="E2602" t="e">
        <f>VLOOKUP($A2602,'lms01'!$1:$1048576,7,FALSE)</f>
        <v>#N/A</v>
      </c>
      <c r="F2602" t="e">
        <f>VLOOKUP($A2602,'lms01'!$1:$1048576,10,FALSE)</f>
        <v>#N/A</v>
      </c>
      <c r="G2602" t="e">
        <f>VLOOKUP($A2602,'lms01'!$1:$1048576,15,FALSE)</f>
        <v>#N/A</v>
      </c>
      <c r="H2602" t="e">
        <f>VLOOKUP($G2602,'lms12'!$A:$B,2,FALSE)</f>
        <v>#N/A</v>
      </c>
      <c r="I2602" t="e">
        <f>VLOOKUP($A2602,'lms01'!$1:$1048576,16,FALSE)</f>
        <v>#N/A</v>
      </c>
      <c r="J2602" t="e">
        <f>VLOOKUP($A2602,'lms01'!$1:$1048576,24,FALSE)</f>
        <v>#N/A</v>
      </c>
    </row>
    <row r="2603" spans="1:10" x14ac:dyDescent="0.2">
      <c r="A2603">
        <v>28103431402</v>
      </c>
      <c r="B2603" t="s">
        <v>1524</v>
      </c>
      <c r="C2603" t="s">
        <v>5</v>
      </c>
      <c r="D2603" t="s">
        <v>6</v>
      </c>
      <c r="E2603" t="str">
        <f>VLOOKUP($A2603,'lms01'!$1:$1048576,7,FALSE)</f>
        <v>overtrukne tabletter</v>
      </c>
      <c r="F2603" t="str">
        <f>VLOOKUP($A2603,'lms01'!$1:$1048576,10,FALSE)</f>
        <v>75+20 mikrogram</v>
      </c>
      <c r="G2603" t="str">
        <f>VLOOKUP($A2603,'lms01'!$1:$1048576,15,FALSE)</f>
        <v>G03AA10</v>
      </c>
      <c r="H2603" t="str">
        <f>VLOOKUP($G2603,'lms12'!$A:$B,2,FALSE)</f>
        <v>Gestoden og ethinylestradiol</v>
      </c>
      <c r="I2603" t="str">
        <f>VLOOKUP($A2603,'lms01'!$1:$1048576,16,FALSE)</f>
        <v>OR</v>
      </c>
      <c r="J2603">
        <f>VLOOKUP($A2603,'lms01'!$1:$1048576,24,FALSE)</f>
        <v>0</v>
      </c>
    </row>
    <row r="2604" spans="1:10" x14ac:dyDescent="0.2">
      <c r="A2604">
        <v>28103431502</v>
      </c>
      <c r="B2604" t="s">
        <v>1525</v>
      </c>
      <c r="C2604" t="s">
        <v>5</v>
      </c>
      <c r="D2604" t="s">
        <v>6</v>
      </c>
      <c r="E2604" t="str">
        <f>VLOOKUP($A2604,'lms01'!$1:$1048576,7,FALSE)</f>
        <v>overtrukne tabletter</v>
      </c>
      <c r="F2604" t="str">
        <f>VLOOKUP($A2604,'lms01'!$1:$1048576,10,FALSE)</f>
        <v>75+30 mikrogram</v>
      </c>
      <c r="G2604" t="str">
        <f>VLOOKUP($A2604,'lms01'!$1:$1048576,15,FALSE)</f>
        <v>G03AA10</v>
      </c>
      <c r="H2604" t="str">
        <f>VLOOKUP($G2604,'lms12'!$A:$B,2,FALSE)</f>
        <v>Gestoden og ethinylestradiol</v>
      </c>
      <c r="I2604" t="str">
        <f>VLOOKUP($A2604,'lms01'!$1:$1048576,16,FALSE)</f>
        <v>OR</v>
      </c>
      <c r="J2604">
        <f>VLOOKUP($A2604,'lms01'!$1:$1048576,24,FALSE)</f>
        <v>0</v>
      </c>
    </row>
    <row r="2605" spans="1:10" x14ac:dyDescent="0.2">
      <c r="A2605">
        <v>28103432202</v>
      </c>
      <c r="B2605" t="s">
        <v>1526</v>
      </c>
      <c r="C2605" t="s">
        <v>5</v>
      </c>
      <c r="D2605" t="s">
        <v>6</v>
      </c>
      <c r="E2605" t="e">
        <f>VLOOKUP($A2605,'lms01'!$1:$1048576,7,FALSE)</f>
        <v>#N/A</v>
      </c>
      <c r="F2605" t="e">
        <f>VLOOKUP($A2605,'lms01'!$1:$1048576,10,FALSE)</f>
        <v>#N/A</v>
      </c>
      <c r="G2605" t="e">
        <f>VLOOKUP($A2605,'lms01'!$1:$1048576,15,FALSE)</f>
        <v>#N/A</v>
      </c>
      <c r="H2605" t="e">
        <f>VLOOKUP($G2605,'lms12'!$A:$B,2,FALSE)</f>
        <v>#N/A</v>
      </c>
      <c r="I2605" t="e">
        <f>VLOOKUP($A2605,'lms01'!$1:$1048576,16,FALSE)</f>
        <v>#N/A</v>
      </c>
      <c r="J2605" t="e">
        <f>VLOOKUP($A2605,'lms01'!$1:$1048576,24,FALSE)</f>
        <v>#N/A</v>
      </c>
    </row>
    <row r="2606" spans="1:10" x14ac:dyDescent="0.2">
      <c r="A2606">
        <v>28103432302</v>
      </c>
      <c r="B2606" t="s">
        <v>1527</v>
      </c>
      <c r="C2606" t="s">
        <v>5</v>
      </c>
      <c r="D2606" t="s">
        <v>6</v>
      </c>
      <c r="E2606" t="str">
        <f>VLOOKUP($A2606,'lms01'!$1:$1048576,7,FALSE)</f>
        <v>depottabletter</v>
      </c>
      <c r="F2606" t="str">
        <f>VLOOKUP($A2606,'lms01'!$1:$1048576,10,FALSE)</f>
        <v>4 mg</v>
      </c>
      <c r="G2606" t="str">
        <f>VLOOKUP($A2606,'lms01'!$1:$1048576,15,FALSE)</f>
        <v>C02CA04</v>
      </c>
      <c r="H2606" t="str">
        <f>VLOOKUP($G2606,'lms12'!$A:$B,2,FALSE)</f>
        <v>Doxazosin</v>
      </c>
      <c r="I2606" t="str">
        <f>VLOOKUP($A2606,'lms01'!$1:$1048576,16,FALSE)</f>
        <v>OR</v>
      </c>
      <c r="J2606">
        <f>VLOOKUP($A2606,'lms01'!$1:$1048576,24,FALSE)</f>
        <v>0</v>
      </c>
    </row>
    <row r="2607" spans="1:10" x14ac:dyDescent="0.2">
      <c r="A2607">
        <v>28103432402</v>
      </c>
      <c r="B2607" t="s">
        <v>1528</v>
      </c>
      <c r="C2607" t="s">
        <v>5</v>
      </c>
      <c r="D2607" t="s">
        <v>6</v>
      </c>
      <c r="E2607" t="e">
        <f>VLOOKUP($A2607,'lms01'!$1:$1048576,7,FALSE)</f>
        <v>#N/A</v>
      </c>
      <c r="F2607" t="e">
        <f>VLOOKUP($A2607,'lms01'!$1:$1048576,10,FALSE)</f>
        <v>#N/A</v>
      </c>
      <c r="G2607" t="e">
        <f>VLOOKUP($A2607,'lms01'!$1:$1048576,15,FALSE)</f>
        <v>#N/A</v>
      </c>
      <c r="H2607" t="e">
        <f>VLOOKUP($G2607,'lms12'!$A:$B,2,FALSE)</f>
        <v>#N/A</v>
      </c>
      <c r="I2607" t="e">
        <f>VLOOKUP($A2607,'lms01'!$1:$1048576,16,FALSE)</f>
        <v>#N/A</v>
      </c>
      <c r="J2607" t="e">
        <f>VLOOKUP($A2607,'lms01'!$1:$1048576,24,FALSE)</f>
        <v>#N/A</v>
      </c>
    </row>
    <row r="2608" spans="1:10" x14ac:dyDescent="0.2">
      <c r="A2608">
        <v>28103432802</v>
      </c>
      <c r="B2608" t="s">
        <v>1529</v>
      </c>
      <c r="C2608" t="s">
        <v>5</v>
      </c>
      <c r="D2608" t="s">
        <v>6</v>
      </c>
      <c r="E2608" t="e">
        <f>VLOOKUP($A2608,'lms01'!$1:$1048576,7,FALSE)</f>
        <v>#N/A</v>
      </c>
      <c r="F2608" t="e">
        <f>VLOOKUP($A2608,'lms01'!$1:$1048576,10,FALSE)</f>
        <v>#N/A</v>
      </c>
      <c r="G2608" t="e">
        <f>VLOOKUP($A2608,'lms01'!$1:$1048576,15,FALSE)</f>
        <v>#N/A</v>
      </c>
      <c r="H2608" t="e">
        <f>VLOOKUP($G2608,'lms12'!$A:$B,2,FALSE)</f>
        <v>#N/A</v>
      </c>
      <c r="I2608" t="e">
        <f>VLOOKUP($A2608,'lms01'!$1:$1048576,16,FALSE)</f>
        <v>#N/A</v>
      </c>
      <c r="J2608" t="e">
        <f>VLOOKUP($A2608,'lms01'!$1:$1048576,24,FALSE)</f>
        <v>#N/A</v>
      </c>
    </row>
    <row r="2609" spans="1:10" x14ac:dyDescent="0.2">
      <c r="A2609">
        <v>28103432902</v>
      </c>
      <c r="B2609" t="s">
        <v>1530</v>
      </c>
      <c r="C2609" t="s">
        <v>5</v>
      </c>
      <c r="D2609" t="s">
        <v>6</v>
      </c>
      <c r="E2609" t="e">
        <f>VLOOKUP($A2609,'lms01'!$1:$1048576,7,FALSE)</f>
        <v>#N/A</v>
      </c>
      <c r="F2609" t="e">
        <f>VLOOKUP($A2609,'lms01'!$1:$1048576,10,FALSE)</f>
        <v>#N/A</v>
      </c>
      <c r="G2609" t="e">
        <f>VLOOKUP($A2609,'lms01'!$1:$1048576,15,FALSE)</f>
        <v>#N/A</v>
      </c>
      <c r="H2609" t="e">
        <f>VLOOKUP($G2609,'lms12'!$A:$B,2,FALSE)</f>
        <v>#N/A</v>
      </c>
      <c r="I2609" t="e">
        <f>VLOOKUP($A2609,'lms01'!$1:$1048576,16,FALSE)</f>
        <v>#N/A</v>
      </c>
      <c r="J2609" t="e">
        <f>VLOOKUP($A2609,'lms01'!$1:$1048576,24,FALSE)</f>
        <v>#N/A</v>
      </c>
    </row>
    <row r="2610" spans="1:10" x14ac:dyDescent="0.2">
      <c r="A2610">
        <v>28103433202</v>
      </c>
      <c r="B2610" t="s">
        <v>1531</v>
      </c>
      <c r="C2610" t="s">
        <v>5</v>
      </c>
      <c r="D2610" t="s">
        <v>6</v>
      </c>
      <c r="E2610" t="e">
        <f>VLOOKUP($A2610,'lms01'!$1:$1048576,7,FALSE)</f>
        <v>#N/A</v>
      </c>
      <c r="F2610" t="e">
        <f>VLOOKUP($A2610,'lms01'!$1:$1048576,10,FALSE)</f>
        <v>#N/A</v>
      </c>
      <c r="G2610" t="e">
        <f>VLOOKUP($A2610,'lms01'!$1:$1048576,15,FALSE)</f>
        <v>#N/A</v>
      </c>
      <c r="H2610" t="e">
        <f>VLOOKUP($G2610,'lms12'!$A:$B,2,FALSE)</f>
        <v>#N/A</v>
      </c>
      <c r="I2610" t="e">
        <f>VLOOKUP($A2610,'lms01'!$1:$1048576,16,FALSE)</f>
        <v>#N/A</v>
      </c>
      <c r="J2610" t="e">
        <f>VLOOKUP($A2610,'lms01'!$1:$1048576,24,FALSE)</f>
        <v>#N/A</v>
      </c>
    </row>
    <row r="2611" spans="1:10" x14ac:dyDescent="0.2">
      <c r="A2611">
        <v>28103434502</v>
      </c>
      <c r="B2611" t="s">
        <v>1532</v>
      </c>
      <c r="C2611" t="s">
        <v>5</v>
      </c>
      <c r="D2611" t="s">
        <v>6</v>
      </c>
      <c r="E2611" t="e">
        <f>VLOOKUP($A2611,'lms01'!$1:$1048576,7,FALSE)</f>
        <v>#N/A</v>
      </c>
      <c r="F2611" t="e">
        <f>VLOOKUP($A2611,'lms01'!$1:$1048576,10,FALSE)</f>
        <v>#N/A</v>
      </c>
      <c r="G2611" t="e">
        <f>VLOOKUP($A2611,'lms01'!$1:$1048576,15,FALSE)</f>
        <v>#N/A</v>
      </c>
      <c r="H2611" t="e">
        <f>VLOOKUP($G2611,'lms12'!$A:$B,2,FALSE)</f>
        <v>#N/A</v>
      </c>
      <c r="I2611" t="e">
        <f>VLOOKUP($A2611,'lms01'!$1:$1048576,16,FALSE)</f>
        <v>#N/A</v>
      </c>
      <c r="J2611" t="e">
        <f>VLOOKUP($A2611,'lms01'!$1:$1048576,24,FALSE)</f>
        <v>#N/A</v>
      </c>
    </row>
    <row r="2612" spans="1:10" x14ac:dyDescent="0.2">
      <c r="A2612">
        <v>28103434602</v>
      </c>
      <c r="B2612" t="s">
        <v>1532</v>
      </c>
      <c r="C2612" t="s">
        <v>5</v>
      </c>
      <c r="D2612" t="s">
        <v>6</v>
      </c>
      <c r="E2612" t="e">
        <f>VLOOKUP($A2612,'lms01'!$1:$1048576,7,FALSE)</f>
        <v>#N/A</v>
      </c>
      <c r="F2612" t="e">
        <f>VLOOKUP($A2612,'lms01'!$1:$1048576,10,FALSE)</f>
        <v>#N/A</v>
      </c>
      <c r="G2612" t="e">
        <f>VLOOKUP($A2612,'lms01'!$1:$1048576,15,FALSE)</f>
        <v>#N/A</v>
      </c>
      <c r="H2612" t="e">
        <f>VLOOKUP($G2612,'lms12'!$A:$B,2,FALSE)</f>
        <v>#N/A</v>
      </c>
      <c r="I2612" t="e">
        <f>VLOOKUP($A2612,'lms01'!$1:$1048576,16,FALSE)</f>
        <v>#N/A</v>
      </c>
      <c r="J2612" t="e">
        <f>VLOOKUP($A2612,'lms01'!$1:$1048576,24,FALSE)</f>
        <v>#N/A</v>
      </c>
    </row>
    <row r="2613" spans="1:10" x14ac:dyDescent="0.2">
      <c r="A2613">
        <v>28103435002</v>
      </c>
      <c r="B2613" t="s">
        <v>1533</v>
      </c>
      <c r="C2613" t="s">
        <v>70</v>
      </c>
      <c r="D2613" t="s">
        <v>71</v>
      </c>
      <c r="E2613" t="e">
        <f>VLOOKUP($A2613,'lms01'!$1:$1048576,7,FALSE)</f>
        <v>#N/A</v>
      </c>
      <c r="F2613" t="e">
        <f>VLOOKUP($A2613,'lms01'!$1:$1048576,10,FALSE)</f>
        <v>#N/A</v>
      </c>
      <c r="G2613" t="e">
        <f>VLOOKUP($A2613,'lms01'!$1:$1048576,15,FALSE)</f>
        <v>#N/A</v>
      </c>
      <c r="H2613" t="e">
        <f>VLOOKUP($G2613,'lms12'!$A:$B,2,FALSE)</f>
        <v>#N/A</v>
      </c>
      <c r="I2613" t="e">
        <f>VLOOKUP($A2613,'lms01'!$1:$1048576,16,FALSE)</f>
        <v>#N/A</v>
      </c>
      <c r="J2613" t="e">
        <f>VLOOKUP($A2613,'lms01'!$1:$1048576,24,FALSE)</f>
        <v>#N/A</v>
      </c>
    </row>
    <row r="2614" spans="1:10" x14ac:dyDescent="0.2">
      <c r="A2614">
        <v>28103435202</v>
      </c>
      <c r="B2614" t="s">
        <v>1534</v>
      </c>
      <c r="C2614" t="s">
        <v>70</v>
      </c>
      <c r="D2614" t="s">
        <v>71</v>
      </c>
      <c r="E2614" t="e">
        <f>VLOOKUP($A2614,'lms01'!$1:$1048576,7,FALSE)</f>
        <v>#N/A</v>
      </c>
      <c r="F2614" t="e">
        <f>VLOOKUP($A2614,'lms01'!$1:$1048576,10,FALSE)</f>
        <v>#N/A</v>
      </c>
      <c r="G2614" t="e">
        <f>VLOOKUP($A2614,'lms01'!$1:$1048576,15,FALSE)</f>
        <v>#N/A</v>
      </c>
      <c r="H2614" t="e">
        <f>VLOOKUP($G2614,'lms12'!$A:$B,2,FALSE)</f>
        <v>#N/A</v>
      </c>
      <c r="I2614" t="e">
        <f>VLOOKUP($A2614,'lms01'!$1:$1048576,16,FALSE)</f>
        <v>#N/A</v>
      </c>
      <c r="J2614" t="e">
        <f>VLOOKUP($A2614,'lms01'!$1:$1048576,24,FALSE)</f>
        <v>#N/A</v>
      </c>
    </row>
    <row r="2615" spans="1:10" x14ac:dyDescent="0.2">
      <c r="A2615">
        <v>28103435302</v>
      </c>
      <c r="B2615" t="s">
        <v>1535</v>
      </c>
      <c r="C2615" t="s">
        <v>70</v>
      </c>
      <c r="D2615" t="s">
        <v>71</v>
      </c>
      <c r="E2615" t="e">
        <f>VLOOKUP($A2615,'lms01'!$1:$1048576,7,FALSE)</f>
        <v>#N/A</v>
      </c>
      <c r="F2615" t="e">
        <f>VLOOKUP($A2615,'lms01'!$1:$1048576,10,FALSE)</f>
        <v>#N/A</v>
      </c>
      <c r="G2615" t="e">
        <f>VLOOKUP($A2615,'lms01'!$1:$1048576,15,FALSE)</f>
        <v>#N/A</v>
      </c>
      <c r="H2615" t="e">
        <f>VLOOKUP($G2615,'lms12'!$A:$B,2,FALSE)</f>
        <v>#N/A</v>
      </c>
      <c r="I2615" t="e">
        <f>VLOOKUP($A2615,'lms01'!$1:$1048576,16,FALSE)</f>
        <v>#N/A</v>
      </c>
      <c r="J2615" t="e">
        <f>VLOOKUP($A2615,'lms01'!$1:$1048576,24,FALSE)</f>
        <v>#N/A</v>
      </c>
    </row>
    <row r="2616" spans="1:10" x14ac:dyDescent="0.2">
      <c r="A2616">
        <v>28103435402</v>
      </c>
      <c r="B2616" t="s">
        <v>1536</v>
      </c>
      <c r="C2616" t="s">
        <v>70</v>
      </c>
      <c r="D2616" t="s">
        <v>71</v>
      </c>
      <c r="E2616" t="e">
        <f>VLOOKUP($A2616,'lms01'!$1:$1048576,7,FALSE)</f>
        <v>#N/A</v>
      </c>
      <c r="F2616" t="e">
        <f>VLOOKUP($A2616,'lms01'!$1:$1048576,10,FALSE)</f>
        <v>#N/A</v>
      </c>
      <c r="G2616" t="e">
        <f>VLOOKUP($A2616,'lms01'!$1:$1048576,15,FALSE)</f>
        <v>#N/A</v>
      </c>
      <c r="H2616" t="e">
        <f>VLOOKUP($G2616,'lms12'!$A:$B,2,FALSE)</f>
        <v>#N/A</v>
      </c>
      <c r="I2616" t="e">
        <f>VLOOKUP($A2616,'lms01'!$1:$1048576,16,FALSE)</f>
        <v>#N/A</v>
      </c>
      <c r="J2616" t="e">
        <f>VLOOKUP($A2616,'lms01'!$1:$1048576,24,FALSE)</f>
        <v>#N/A</v>
      </c>
    </row>
    <row r="2617" spans="1:10" x14ac:dyDescent="0.2">
      <c r="A2617">
        <v>28103435502</v>
      </c>
      <c r="B2617" t="s">
        <v>1537</v>
      </c>
      <c r="C2617" t="s">
        <v>70</v>
      </c>
      <c r="D2617" t="s">
        <v>71</v>
      </c>
      <c r="E2617" t="str">
        <f>VLOOKUP($A2617,'lms01'!$1:$1048576,7,FALSE)</f>
        <v>kap.m.mod.udl›s.h†rd</v>
      </c>
      <c r="F2617" t="str">
        <f>VLOOKUP($A2617,'lms01'!$1:$1048576,10,FALSE)</f>
        <v>20 mg</v>
      </c>
      <c r="G2617" t="str">
        <f>VLOOKUP($A2617,'lms01'!$1:$1048576,15,FALSE)</f>
        <v>N06BA04</v>
      </c>
      <c r="H2617" t="str">
        <f>VLOOKUP($G2617,'lms12'!$A:$B,2,FALSE)</f>
        <v>Methylphenidat</v>
      </c>
      <c r="I2617" t="str">
        <f>VLOOKUP($A2617,'lms01'!$1:$1048576,16,FALSE)</f>
        <v>OR</v>
      </c>
      <c r="J2617">
        <f>VLOOKUP($A2617,'lms01'!$1:$1048576,24,FALSE)</f>
        <v>0</v>
      </c>
    </row>
    <row r="2618" spans="1:10" x14ac:dyDescent="0.2">
      <c r="A2618">
        <v>28103435602</v>
      </c>
      <c r="B2618" t="s">
        <v>1537</v>
      </c>
      <c r="C2618" t="s">
        <v>70</v>
      </c>
      <c r="D2618" t="s">
        <v>71</v>
      </c>
      <c r="E2618" t="str">
        <f>VLOOKUP($A2618,'lms01'!$1:$1048576,7,FALSE)</f>
        <v>kap.m.mod.udl›s.h†rd</v>
      </c>
      <c r="F2618" t="str">
        <f>VLOOKUP($A2618,'lms01'!$1:$1048576,10,FALSE)</f>
        <v>30 mg</v>
      </c>
      <c r="G2618" t="str">
        <f>VLOOKUP($A2618,'lms01'!$1:$1048576,15,FALSE)</f>
        <v>N06BA04</v>
      </c>
      <c r="H2618" t="str">
        <f>VLOOKUP($G2618,'lms12'!$A:$B,2,FALSE)</f>
        <v>Methylphenidat</v>
      </c>
      <c r="I2618" t="str">
        <f>VLOOKUP($A2618,'lms01'!$1:$1048576,16,FALSE)</f>
        <v>OR</v>
      </c>
      <c r="J2618">
        <f>VLOOKUP($A2618,'lms01'!$1:$1048576,24,FALSE)</f>
        <v>0</v>
      </c>
    </row>
    <row r="2619" spans="1:10" x14ac:dyDescent="0.2">
      <c r="A2619">
        <v>28103435702</v>
      </c>
      <c r="B2619" t="s">
        <v>1537</v>
      </c>
      <c r="C2619" t="s">
        <v>70</v>
      </c>
      <c r="D2619" t="s">
        <v>71</v>
      </c>
      <c r="E2619" t="str">
        <f>VLOOKUP($A2619,'lms01'!$1:$1048576,7,FALSE)</f>
        <v>kap.m.mod.udl›s.h†rd</v>
      </c>
      <c r="F2619" t="str">
        <f>VLOOKUP($A2619,'lms01'!$1:$1048576,10,FALSE)</f>
        <v>40 mg</v>
      </c>
      <c r="G2619" t="str">
        <f>VLOOKUP($A2619,'lms01'!$1:$1048576,15,FALSE)</f>
        <v>N06BA04</v>
      </c>
      <c r="H2619" t="str">
        <f>VLOOKUP($G2619,'lms12'!$A:$B,2,FALSE)</f>
        <v>Methylphenidat</v>
      </c>
      <c r="I2619" t="str">
        <f>VLOOKUP($A2619,'lms01'!$1:$1048576,16,FALSE)</f>
        <v>OR</v>
      </c>
      <c r="J2619">
        <f>VLOOKUP($A2619,'lms01'!$1:$1048576,24,FALSE)</f>
        <v>0</v>
      </c>
    </row>
    <row r="2620" spans="1:10" x14ac:dyDescent="0.2">
      <c r="A2620">
        <v>28103436402</v>
      </c>
      <c r="B2620" t="s">
        <v>1538</v>
      </c>
      <c r="C2620" t="s">
        <v>5</v>
      </c>
      <c r="D2620" t="s">
        <v>6</v>
      </c>
      <c r="E2620" t="e">
        <f>VLOOKUP($A2620,'lms01'!$1:$1048576,7,FALSE)</f>
        <v>#N/A</v>
      </c>
      <c r="F2620" t="e">
        <f>VLOOKUP($A2620,'lms01'!$1:$1048576,10,FALSE)</f>
        <v>#N/A</v>
      </c>
      <c r="G2620" t="e">
        <f>VLOOKUP($A2620,'lms01'!$1:$1048576,15,FALSE)</f>
        <v>#N/A</v>
      </c>
      <c r="H2620" t="e">
        <f>VLOOKUP($G2620,'lms12'!$A:$B,2,FALSE)</f>
        <v>#N/A</v>
      </c>
      <c r="I2620" t="e">
        <f>VLOOKUP($A2620,'lms01'!$1:$1048576,16,FALSE)</f>
        <v>#N/A</v>
      </c>
      <c r="J2620" t="e">
        <f>VLOOKUP($A2620,'lms01'!$1:$1048576,24,FALSE)</f>
        <v>#N/A</v>
      </c>
    </row>
    <row r="2621" spans="1:10" x14ac:dyDescent="0.2">
      <c r="A2621">
        <v>28103436502</v>
      </c>
      <c r="B2621" t="s">
        <v>1538</v>
      </c>
      <c r="C2621" t="s">
        <v>5</v>
      </c>
      <c r="D2621" t="s">
        <v>6</v>
      </c>
      <c r="E2621" t="e">
        <f>VLOOKUP($A2621,'lms01'!$1:$1048576,7,FALSE)</f>
        <v>#N/A</v>
      </c>
      <c r="F2621" t="e">
        <f>VLOOKUP($A2621,'lms01'!$1:$1048576,10,FALSE)</f>
        <v>#N/A</v>
      </c>
      <c r="G2621" t="e">
        <f>VLOOKUP($A2621,'lms01'!$1:$1048576,15,FALSE)</f>
        <v>#N/A</v>
      </c>
      <c r="H2621" t="e">
        <f>VLOOKUP($G2621,'lms12'!$A:$B,2,FALSE)</f>
        <v>#N/A</v>
      </c>
      <c r="I2621" t="e">
        <f>VLOOKUP($A2621,'lms01'!$1:$1048576,16,FALSE)</f>
        <v>#N/A</v>
      </c>
      <c r="J2621" t="e">
        <f>VLOOKUP($A2621,'lms01'!$1:$1048576,24,FALSE)</f>
        <v>#N/A</v>
      </c>
    </row>
    <row r="2622" spans="1:10" x14ac:dyDescent="0.2">
      <c r="A2622">
        <v>28103436602</v>
      </c>
      <c r="B2622" t="s">
        <v>1538</v>
      </c>
      <c r="C2622" t="s">
        <v>5</v>
      </c>
      <c r="D2622" t="s">
        <v>6</v>
      </c>
      <c r="E2622" t="e">
        <f>VLOOKUP($A2622,'lms01'!$1:$1048576,7,FALSE)</f>
        <v>#N/A</v>
      </c>
      <c r="F2622" t="e">
        <f>VLOOKUP($A2622,'lms01'!$1:$1048576,10,FALSE)</f>
        <v>#N/A</v>
      </c>
      <c r="G2622" t="e">
        <f>VLOOKUP($A2622,'lms01'!$1:$1048576,15,FALSE)</f>
        <v>#N/A</v>
      </c>
      <c r="H2622" t="e">
        <f>VLOOKUP($G2622,'lms12'!$A:$B,2,FALSE)</f>
        <v>#N/A</v>
      </c>
      <c r="I2622" t="e">
        <f>VLOOKUP($A2622,'lms01'!$1:$1048576,16,FALSE)</f>
        <v>#N/A</v>
      </c>
      <c r="J2622" t="e">
        <f>VLOOKUP($A2622,'lms01'!$1:$1048576,24,FALSE)</f>
        <v>#N/A</v>
      </c>
    </row>
    <row r="2623" spans="1:10" x14ac:dyDescent="0.2">
      <c r="A2623">
        <v>28103437102</v>
      </c>
      <c r="B2623" t="s">
        <v>1539</v>
      </c>
      <c r="C2623" t="s">
        <v>16</v>
      </c>
      <c r="D2623" t="s">
        <v>16</v>
      </c>
      <c r="E2623" t="str">
        <f>VLOOKUP($A2623,'lms01'!$1:$1048576,7,FALSE)</f>
        <v>h‘mofiltreringsv‘ske</v>
      </c>
      <c r="F2623">
        <f>VLOOKUP($A2623,'lms01'!$1:$1048576,10,FALSE)</f>
        <v>0</v>
      </c>
      <c r="G2623" t="str">
        <f>VLOOKUP($A2623,'lms01'!$1:$1048576,15,FALSE)</f>
        <v>B05ZB</v>
      </c>
      <c r="H2623" t="str">
        <f>VLOOKUP($G2623,'lms12'!$A:$B,2,FALSE)</f>
        <v>H‘mofiltrater</v>
      </c>
      <c r="I2623" t="str">
        <f>VLOOKUP($A2623,'lms01'!$1:$1048576,16,FALSE)</f>
        <v>IV</v>
      </c>
      <c r="J2623">
        <f>VLOOKUP($A2623,'lms01'!$1:$1048576,24,FALSE)</f>
        <v>0</v>
      </c>
    </row>
    <row r="2624" spans="1:10" x14ac:dyDescent="0.2">
      <c r="A2624">
        <v>28103437202</v>
      </c>
      <c r="B2624" t="s">
        <v>1540</v>
      </c>
      <c r="C2624" t="s">
        <v>16</v>
      </c>
      <c r="D2624" t="s">
        <v>16</v>
      </c>
      <c r="E2624" t="str">
        <f>VLOOKUP($A2624,'lms01'!$1:$1048576,7,FALSE)</f>
        <v>h‘mofiltreringsv‘ske</v>
      </c>
      <c r="F2624" t="str">
        <f>VLOOKUP($A2624,'lms01'!$1:$1048576,10,FALSE)</f>
        <v>2 mmol/l</v>
      </c>
      <c r="G2624" t="str">
        <f>VLOOKUP($A2624,'lms01'!$1:$1048576,15,FALSE)</f>
        <v>B05ZB</v>
      </c>
      <c r="H2624" t="str">
        <f>VLOOKUP($G2624,'lms12'!$A:$B,2,FALSE)</f>
        <v>H‘mofiltrater</v>
      </c>
      <c r="I2624" t="str">
        <f>VLOOKUP($A2624,'lms01'!$1:$1048576,16,FALSE)</f>
        <v>IV</v>
      </c>
      <c r="J2624">
        <f>VLOOKUP($A2624,'lms01'!$1:$1048576,24,FALSE)</f>
        <v>0</v>
      </c>
    </row>
    <row r="2625" spans="1:10" x14ac:dyDescent="0.2">
      <c r="A2625">
        <v>28103437402</v>
      </c>
      <c r="B2625" t="s">
        <v>1540</v>
      </c>
      <c r="C2625" t="s">
        <v>16</v>
      </c>
      <c r="D2625" t="s">
        <v>16</v>
      </c>
      <c r="E2625" t="str">
        <f>VLOOKUP($A2625,'lms01'!$1:$1048576,7,FALSE)</f>
        <v>h‘mofiltreringsv‘ske</v>
      </c>
      <c r="F2625" t="str">
        <f>VLOOKUP($A2625,'lms01'!$1:$1048576,10,FALSE)</f>
        <v>4 mmol/l</v>
      </c>
      <c r="G2625" t="str">
        <f>VLOOKUP($A2625,'lms01'!$1:$1048576,15,FALSE)</f>
        <v>B05ZB</v>
      </c>
      <c r="H2625" t="str">
        <f>VLOOKUP($G2625,'lms12'!$A:$B,2,FALSE)</f>
        <v>H‘mofiltrater</v>
      </c>
      <c r="I2625" t="str">
        <f>VLOOKUP($A2625,'lms01'!$1:$1048576,16,FALSE)</f>
        <v>IV</v>
      </c>
      <c r="J2625">
        <f>VLOOKUP($A2625,'lms01'!$1:$1048576,24,FALSE)</f>
        <v>0</v>
      </c>
    </row>
    <row r="2626" spans="1:10" x14ac:dyDescent="0.2">
      <c r="A2626">
        <v>28103438602</v>
      </c>
      <c r="B2626" t="s">
        <v>1541</v>
      </c>
      <c r="C2626" t="s">
        <v>5</v>
      </c>
      <c r="D2626" t="s">
        <v>6</v>
      </c>
      <c r="E2626" t="str">
        <f>VLOOKUP($A2626,'lms01'!$1:$1048576,7,FALSE)</f>
        <v>depottabletter</v>
      </c>
      <c r="F2626" t="str">
        <f>VLOOKUP($A2626,'lms01'!$1:$1048576,10,FALSE)</f>
        <v>4 mg</v>
      </c>
      <c r="G2626" t="str">
        <f>VLOOKUP($A2626,'lms01'!$1:$1048576,15,FALSE)</f>
        <v>C02CA04</v>
      </c>
      <c r="H2626" t="str">
        <f>VLOOKUP($G2626,'lms12'!$A:$B,2,FALSE)</f>
        <v>Doxazosin</v>
      </c>
      <c r="I2626" t="str">
        <f>VLOOKUP($A2626,'lms01'!$1:$1048576,16,FALSE)</f>
        <v>OR</v>
      </c>
      <c r="J2626">
        <f>VLOOKUP($A2626,'lms01'!$1:$1048576,24,FALSE)</f>
        <v>0</v>
      </c>
    </row>
    <row r="2627" spans="1:10" x14ac:dyDescent="0.2">
      <c r="A2627">
        <v>28103439402</v>
      </c>
      <c r="B2627" t="s">
        <v>1542</v>
      </c>
      <c r="C2627" t="s">
        <v>5</v>
      </c>
      <c r="D2627" t="s">
        <v>6</v>
      </c>
      <c r="E2627" t="e">
        <f>VLOOKUP($A2627,'lms01'!$1:$1048576,7,FALSE)</f>
        <v>#N/A</v>
      </c>
      <c r="F2627" t="e">
        <f>VLOOKUP($A2627,'lms01'!$1:$1048576,10,FALSE)</f>
        <v>#N/A</v>
      </c>
      <c r="G2627" t="e">
        <f>VLOOKUP($A2627,'lms01'!$1:$1048576,15,FALSE)</f>
        <v>#N/A</v>
      </c>
      <c r="H2627" t="e">
        <f>VLOOKUP($G2627,'lms12'!$A:$B,2,FALSE)</f>
        <v>#N/A</v>
      </c>
      <c r="I2627" t="e">
        <f>VLOOKUP($A2627,'lms01'!$1:$1048576,16,FALSE)</f>
        <v>#N/A</v>
      </c>
      <c r="J2627" t="e">
        <f>VLOOKUP($A2627,'lms01'!$1:$1048576,24,FALSE)</f>
        <v>#N/A</v>
      </c>
    </row>
    <row r="2628" spans="1:10" x14ac:dyDescent="0.2">
      <c r="A2628">
        <v>28103439502</v>
      </c>
      <c r="B2628" t="s">
        <v>1542</v>
      </c>
      <c r="C2628" t="s">
        <v>5</v>
      </c>
      <c r="D2628" t="s">
        <v>6</v>
      </c>
      <c r="E2628" t="e">
        <f>VLOOKUP($A2628,'lms01'!$1:$1048576,7,FALSE)</f>
        <v>#N/A</v>
      </c>
      <c r="F2628" t="e">
        <f>VLOOKUP($A2628,'lms01'!$1:$1048576,10,FALSE)</f>
        <v>#N/A</v>
      </c>
      <c r="G2628" t="e">
        <f>VLOOKUP($A2628,'lms01'!$1:$1048576,15,FALSE)</f>
        <v>#N/A</v>
      </c>
      <c r="H2628" t="e">
        <f>VLOOKUP($G2628,'lms12'!$A:$B,2,FALSE)</f>
        <v>#N/A</v>
      </c>
      <c r="I2628" t="e">
        <f>VLOOKUP($A2628,'lms01'!$1:$1048576,16,FALSE)</f>
        <v>#N/A</v>
      </c>
      <c r="J2628" t="e">
        <f>VLOOKUP($A2628,'lms01'!$1:$1048576,24,FALSE)</f>
        <v>#N/A</v>
      </c>
    </row>
    <row r="2629" spans="1:10" x14ac:dyDescent="0.2">
      <c r="A2629">
        <v>28103439802</v>
      </c>
      <c r="B2629" t="s">
        <v>1543</v>
      </c>
      <c r="C2629" t="s">
        <v>5</v>
      </c>
      <c r="D2629" t="s">
        <v>6</v>
      </c>
      <c r="E2629" t="str">
        <f>VLOOKUP($A2629,'lms01'!$1:$1048576,7,FALSE)</f>
        <v>filmovertrukne tabl.</v>
      </c>
      <c r="F2629" t="str">
        <f>VLOOKUP($A2629,'lms01'!$1:$1048576,10,FALSE)</f>
        <v>625 mg</v>
      </c>
      <c r="G2629" t="str">
        <f>VLOOKUP($A2629,'lms01'!$1:$1048576,15,FALSE)</f>
        <v>C10AC04</v>
      </c>
      <c r="H2629" t="str">
        <f>VLOOKUP($G2629,'lms12'!$A:$B,2,FALSE)</f>
        <v>Colesevelam</v>
      </c>
      <c r="I2629" t="str">
        <f>VLOOKUP($A2629,'lms01'!$1:$1048576,16,FALSE)</f>
        <v>OR</v>
      </c>
      <c r="J2629">
        <f>VLOOKUP($A2629,'lms01'!$1:$1048576,24,FALSE)</f>
        <v>0</v>
      </c>
    </row>
    <row r="2630" spans="1:10" x14ac:dyDescent="0.2">
      <c r="A2630">
        <v>28103439902</v>
      </c>
      <c r="B2630" t="s">
        <v>1544</v>
      </c>
      <c r="C2630" t="s">
        <v>5</v>
      </c>
      <c r="D2630" t="s">
        <v>6</v>
      </c>
      <c r="E2630" t="str">
        <f>VLOOKUP($A2630,'lms01'!$1:$1048576,7,FALSE)</f>
        <v>filmovertrukne tabl.</v>
      </c>
      <c r="F2630" t="str">
        <f>VLOOKUP($A2630,'lms01'!$1:$1048576,10,FALSE)</f>
        <v>50+12,5+200 mg</v>
      </c>
      <c r="G2630" t="str">
        <f>VLOOKUP($A2630,'lms01'!$1:$1048576,15,FALSE)</f>
        <v>N04BA03</v>
      </c>
      <c r="H2630" t="str">
        <f>VLOOKUP($G2630,'lms12'!$A:$B,2,FALSE)</f>
        <v>Levodopa, decarboxylase-h‘mmer og comt-h‘mmer</v>
      </c>
      <c r="I2630" t="str">
        <f>VLOOKUP($A2630,'lms01'!$1:$1048576,16,FALSE)</f>
        <v>OR</v>
      </c>
      <c r="J2630">
        <f>VLOOKUP($A2630,'lms01'!$1:$1048576,24,FALSE)</f>
        <v>0</v>
      </c>
    </row>
    <row r="2631" spans="1:10" x14ac:dyDescent="0.2">
      <c r="A2631">
        <v>28103440002</v>
      </c>
      <c r="B2631" t="s">
        <v>1544</v>
      </c>
      <c r="C2631" t="s">
        <v>5</v>
      </c>
      <c r="D2631" t="s">
        <v>6</v>
      </c>
      <c r="E2631" t="str">
        <f>VLOOKUP($A2631,'lms01'!$1:$1048576,7,FALSE)</f>
        <v>filmovertrukne tabl.</v>
      </c>
      <c r="F2631" t="str">
        <f>VLOOKUP($A2631,'lms01'!$1:$1048576,10,FALSE)</f>
        <v>100+25+200 mg</v>
      </c>
      <c r="G2631" t="str">
        <f>VLOOKUP($A2631,'lms01'!$1:$1048576,15,FALSE)</f>
        <v>N04BA03</v>
      </c>
      <c r="H2631" t="str">
        <f>VLOOKUP($G2631,'lms12'!$A:$B,2,FALSE)</f>
        <v>Levodopa, decarboxylase-h‘mmer og comt-h‘mmer</v>
      </c>
      <c r="I2631" t="str">
        <f>VLOOKUP($A2631,'lms01'!$1:$1048576,16,FALSE)</f>
        <v>OR</v>
      </c>
      <c r="J2631">
        <f>VLOOKUP($A2631,'lms01'!$1:$1048576,24,FALSE)</f>
        <v>0</v>
      </c>
    </row>
    <row r="2632" spans="1:10" x14ac:dyDescent="0.2">
      <c r="A2632">
        <v>28103440102</v>
      </c>
      <c r="B2632" t="s">
        <v>1544</v>
      </c>
      <c r="C2632" t="s">
        <v>5</v>
      </c>
      <c r="D2632" t="s">
        <v>6</v>
      </c>
      <c r="E2632" t="str">
        <f>VLOOKUP($A2632,'lms01'!$1:$1048576,7,FALSE)</f>
        <v>filmovertrukne tabl.</v>
      </c>
      <c r="F2632" t="str">
        <f>VLOOKUP($A2632,'lms01'!$1:$1048576,10,FALSE)</f>
        <v>150+37,5+200 mg</v>
      </c>
      <c r="G2632" t="str">
        <f>VLOOKUP($A2632,'lms01'!$1:$1048576,15,FALSE)</f>
        <v>N04BA03</v>
      </c>
      <c r="H2632" t="str">
        <f>VLOOKUP($G2632,'lms12'!$A:$B,2,FALSE)</f>
        <v>Levodopa, decarboxylase-h‘mmer og comt-h‘mmer</v>
      </c>
      <c r="I2632" t="str">
        <f>VLOOKUP($A2632,'lms01'!$1:$1048576,16,FALSE)</f>
        <v>OR</v>
      </c>
      <c r="J2632">
        <f>VLOOKUP($A2632,'lms01'!$1:$1048576,24,FALSE)</f>
        <v>0</v>
      </c>
    </row>
    <row r="2633" spans="1:10" x14ac:dyDescent="0.2">
      <c r="A2633">
        <v>28103440202</v>
      </c>
      <c r="B2633" t="s">
        <v>1545</v>
      </c>
      <c r="C2633" t="s">
        <v>5</v>
      </c>
      <c r="D2633" t="s">
        <v>6</v>
      </c>
      <c r="E2633" t="e">
        <f>VLOOKUP($A2633,'lms01'!$1:$1048576,7,FALSE)</f>
        <v>#N/A</v>
      </c>
      <c r="F2633" t="e">
        <f>VLOOKUP($A2633,'lms01'!$1:$1048576,10,FALSE)</f>
        <v>#N/A</v>
      </c>
      <c r="G2633" t="e">
        <f>VLOOKUP($A2633,'lms01'!$1:$1048576,15,FALSE)</f>
        <v>#N/A</v>
      </c>
      <c r="H2633" t="e">
        <f>VLOOKUP($G2633,'lms12'!$A:$B,2,FALSE)</f>
        <v>#N/A</v>
      </c>
      <c r="I2633" t="e">
        <f>VLOOKUP($A2633,'lms01'!$1:$1048576,16,FALSE)</f>
        <v>#N/A</v>
      </c>
      <c r="J2633" t="e">
        <f>VLOOKUP($A2633,'lms01'!$1:$1048576,24,FALSE)</f>
        <v>#N/A</v>
      </c>
    </row>
    <row r="2634" spans="1:10" x14ac:dyDescent="0.2">
      <c r="A2634">
        <v>28103440302</v>
      </c>
      <c r="B2634" t="s">
        <v>1545</v>
      </c>
      <c r="C2634" t="s">
        <v>5</v>
      </c>
      <c r="D2634" t="s">
        <v>6</v>
      </c>
      <c r="E2634" t="e">
        <f>VLOOKUP($A2634,'lms01'!$1:$1048576,7,FALSE)</f>
        <v>#N/A</v>
      </c>
      <c r="F2634" t="e">
        <f>VLOOKUP($A2634,'lms01'!$1:$1048576,10,FALSE)</f>
        <v>#N/A</v>
      </c>
      <c r="G2634" t="e">
        <f>VLOOKUP($A2634,'lms01'!$1:$1048576,15,FALSE)</f>
        <v>#N/A</v>
      </c>
      <c r="H2634" t="e">
        <f>VLOOKUP($G2634,'lms12'!$A:$B,2,FALSE)</f>
        <v>#N/A</v>
      </c>
      <c r="I2634" t="e">
        <f>VLOOKUP($A2634,'lms01'!$1:$1048576,16,FALSE)</f>
        <v>#N/A</v>
      </c>
      <c r="J2634" t="e">
        <f>VLOOKUP($A2634,'lms01'!$1:$1048576,24,FALSE)</f>
        <v>#N/A</v>
      </c>
    </row>
    <row r="2635" spans="1:10" x14ac:dyDescent="0.2">
      <c r="A2635">
        <v>28103441202</v>
      </c>
      <c r="B2635" t="s">
        <v>1546</v>
      </c>
      <c r="C2635" t="s">
        <v>79</v>
      </c>
      <c r="D2635" t="s">
        <v>80</v>
      </c>
      <c r="E2635" t="e">
        <f>VLOOKUP($A2635,'lms01'!$1:$1048576,7,FALSE)</f>
        <v>#N/A</v>
      </c>
      <c r="F2635" t="e">
        <f>VLOOKUP($A2635,'lms01'!$1:$1048576,10,FALSE)</f>
        <v>#N/A</v>
      </c>
      <c r="G2635" t="e">
        <f>VLOOKUP($A2635,'lms01'!$1:$1048576,15,FALSE)</f>
        <v>#N/A</v>
      </c>
      <c r="H2635" t="e">
        <f>VLOOKUP($G2635,'lms12'!$A:$B,2,FALSE)</f>
        <v>#N/A</v>
      </c>
      <c r="I2635" t="e">
        <f>VLOOKUP($A2635,'lms01'!$1:$1048576,16,FALSE)</f>
        <v>#N/A</v>
      </c>
      <c r="J2635" t="e">
        <f>VLOOKUP($A2635,'lms01'!$1:$1048576,24,FALSE)</f>
        <v>#N/A</v>
      </c>
    </row>
    <row r="2636" spans="1:10" x14ac:dyDescent="0.2">
      <c r="A2636">
        <v>28103441302</v>
      </c>
      <c r="B2636" t="s">
        <v>1546</v>
      </c>
      <c r="C2636" t="s">
        <v>79</v>
      </c>
      <c r="D2636" t="s">
        <v>80</v>
      </c>
      <c r="E2636" t="e">
        <f>VLOOKUP($A2636,'lms01'!$1:$1048576,7,FALSE)</f>
        <v>#N/A</v>
      </c>
      <c r="F2636" t="e">
        <f>VLOOKUP($A2636,'lms01'!$1:$1048576,10,FALSE)</f>
        <v>#N/A</v>
      </c>
      <c r="G2636" t="e">
        <f>VLOOKUP($A2636,'lms01'!$1:$1048576,15,FALSE)</f>
        <v>#N/A</v>
      </c>
      <c r="H2636" t="e">
        <f>VLOOKUP($G2636,'lms12'!$A:$B,2,FALSE)</f>
        <v>#N/A</v>
      </c>
      <c r="I2636" t="e">
        <f>VLOOKUP($A2636,'lms01'!$1:$1048576,16,FALSE)</f>
        <v>#N/A</v>
      </c>
      <c r="J2636" t="e">
        <f>VLOOKUP($A2636,'lms01'!$1:$1048576,24,FALSE)</f>
        <v>#N/A</v>
      </c>
    </row>
    <row r="2637" spans="1:10" x14ac:dyDescent="0.2">
      <c r="A2637">
        <v>28103442402</v>
      </c>
      <c r="B2637" t="s">
        <v>1547</v>
      </c>
      <c r="C2637" t="s">
        <v>5</v>
      </c>
      <c r="D2637" t="s">
        <v>6</v>
      </c>
      <c r="E2637" t="str">
        <f>VLOOKUP($A2637,'lms01'!$1:$1048576,7,FALSE)</f>
        <v>filmovertrukne tabl.</v>
      </c>
      <c r="F2637" t="str">
        <f>VLOOKUP($A2637,'lms01'!$1:$1048576,10,FALSE)</f>
        <v>10 mg</v>
      </c>
      <c r="G2637" t="str">
        <f>VLOOKUP($A2637,'lms01'!$1:$1048576,15,FALSE)</f>
        <v>N06AB04</v>
      </c>
      <c r="H2637" t="str">
        <f>VLOOKUP($G2637,'lms12'!$A:$B,2,FALSE)</f>
        <v>Citalopram</v>
      </c>
      <c r="I2637" t="str">
        <f>VLOOKUP($A2637,'lms01'!$1:$1048576,16,FALSE)</f>
        <v>OR</v>
      </c>
      <c r="J2637">
        <f>VLOOKUP($A2637,'lms01'!$1:$1048576,24,FALSE)</f>
        <v>0</v>
      </c>
    </row>
    <row r="2638" spans="1:10" x14ac:dyDescent="0.2">
      <c r="A2638">
        <v>28103442502</v>
      </c>
      <c r="B2638" t="s">
        <v>1377</v>
      </c>
      <c r="C2638" t="s">
        <v>5</v>
      </c>
      <c r="D2638" t="s">
        <v>6</v>
      </c>
      <c r="E2638" t="e">
        <f>VLOOKUP($A2638,'lms01'!$1:$1048576,7,FALSE)</f>
        <v>#N/A</v>
      </c>
      <c r="F2638" t="e">
        <f>VLOOKUP($A2638,'lms01'!$1:$1048576,10,FALSE)</f>
        <v>#N/A</v>
      </c>
      <c r="G2638" t="e">
        <f>VLOOKUP($A2638,'lms01'!$1:$1048576,15,FALSE)</f>
        <v>#N/A</v>
      </c>
      <c r="H2638" t="e">
        <f>VLOOKUP($G2638,'lms12'!$A:$B,2,FALSE)</f>
        <v>#N/A</v>
      </c>
      <c r="I2638" t="e">
        <f>VLOOKUP($A2638,'lms01'!$1:$1048576,16,FALSE)</f>
        <v>#N/A</v>
      </c>
      <c r="J2638" t="e">
        <f>VLOOKUP($A2638,'lms01'!$1:$1048576,24,FALSE)</f>
        <v>#N/A</v>
      </c>
    </row>
    <row r="2639" spans="1:10" x14ac:dyDescent="0.2">
      <c r="A2639">
        <v>28103442802</v>
      </c>
      <c r="B2639" t="s">
        <v>1548</v>
      </c>
      <c r="C2639" t="s">
        <v>214</v>
      </c>
      <c r="D2639" t="s">
        <v>214</v>
      </c>
      <c r="E2639" t="str">
        <f>VLOOKUP($A2639,'lms01'!$1:$1048576,7,FALSE)</f>
        <v>pulv.og sol.t.inj.op</v>
      </c>
      <c r="F2639" t="str">
        <f>VLOOKUP($A2639,'lms01'!$1:$1048576,10,FALSE)</f>
        <v>250 IE</v>
      </c>
      <c r="G2639" t="str">
        <f>VLOOKUP($A2639,'lms01'!$1:$1048576,15,FALSE)</f>
        <v>B02BD02</v>
      </c>
      <c r="H2639" t="str">
        <f>VLOOKUP($G2639,'lms12'!$A:$B,2,FALSE)</f>
        <v>Koagulationsfaktor viii</v>
      </c>
      <c r="I2639" t="str">
        <f>VLOOKUP($A2639,'lms01'!$1:$1048576,16,FALSE)</f>
        <v>IV</v>
      </c>
      <c r="J2639">
        <f>VLOOKUP($A2639,'lms01'!$1:$1048576,24,FALSE)</f>
        <v>0</v>
      </c>
    </row>
    <row r="2640" spans="1:10" x14ac:dyDescent="0.2">
      <c r="A2640">
        <v>28103442902</v>
      </c>
      <c r="B2640" t="s">
        <v>1548</v>
      </c>
      <c r="C2640" t="s">
        <v>214</v>
      </c>
      <c r="D2640" t="s">
        <v>214</v>
      </c>
      <c r="E2640" t="str">
        <f>VLOOKUP($A2640,'lms01'!$1:$1048576,7,FALSE)</f>
        <v>pulv.og sol.t.inj.op</v>
      </c>
      <c r="F2640" t="str">
        <f>VLOOKUP($A2640,'lms01'!$1:$1048576,10,FALSE)</f>
        <v>500 IE</v>
      </c>
      <c r="G2640" t="str">
        <f>VLOOKUP($A2640,'lms01'!$1:$1048576,15,FALSE)</f>
        <v>B02BD02</v>
      </c>
      <c r="H2640" t="str">
        <f>VLOOKUP($G2640,'lms12'!$A:$B,2,FALSE)</f>
        <v>Koagulationsfaktor viii</v>
      </c>
      <c r="I2640" t="str">
        <f>VLOOKUP($A2640,'lms01'!$1:$1048576,16,FALSE)</f>
        <v>IV</v>
      </c>
      <c r="J2640">
        <f>VLOOKUP($A2640,'lms01'!$1:$1048576,24,FALSE)</f>
        <v>0</v>
      </c>
    </row>
    <row r="2641" spans="1:10" x14ac:dyDescent="0.2">
      <c r="A2641">
        <v>28103443002</v>
      </c>
      <c r="B2641" t="s">
        <v>1548</v>
      </c>
      <c r="C2641" t="s">
        <v>214</v>
      </c>
      <c r="D2641" t="s">
        <v>214</v>
      </c>
      <c r="E2641" t="str">
        <f>VLOOKUP($A2641,'lms01'!$1:$1048576,7,FALSE)</f>
        <v>pulv.og sol.t.inj.op</v>
      </c>
      <c r="F2641" t="str">
        <f>VLOOKUP($A2641,'lms01'!$1:$1048576,10,FALSE)</f>
        <v>1000 IE</v>
      </c>
      <c r="G2641" t="str">
        <f>VLOOKUP($A2641,'lms01'!$1:$1048576,15,FALSE)</f>
        <v>B02BD02</v>
      </c>
      <c r="H2641" t="str">
        <f>VLOOKUP($G2641,'lms12'!$A:$B,2,FALSE)</f>
        <v>Koagulationsfaktor viii</v>
      </c>
      <c r="I2641" t="str">
        <f>VLOOKUP($A2641,'lms01'!$1:$1048576,16,FALSE)</f>
        <v>IV</v>
      </c>
      <c r="J2641">
        <f>VLOOKUP($A2641,'lms01'!$1:$1048576,24,FALSE)</f>
        <v>0</v>
      </c>
    </row>
    <row r="2642" spans="1:10" x14ac:dyDescent="0.2">
      <c r="A2642">
        <v>28103443102</v>
      </c>
      <c r="B2642" t="s">
        <v>1548</v>
      </c>
      <c r="C2642" t="s">
        <v>214</v>
      </c>
      <c r="D2642" t="s">
        <v>214</v>
      </c>
      <c r="E2642" t="str">
        <f>VLOOKUP($A2642,'lms01'!$1:$1048576,7,FALSE)</f>
        <v>pulv.og sol.t.inj.op</v>
      </c>
      <c r="F2642" t="str">
        <f>VLOOKUP($A2642,'lms01'!$1:$1048576,10,FALSE)</f>
        <v>1500 IE</v>
      </c>
      <c r="G2642" t="str">
        <f>VLOOKUP($A2642,'lms01'!$1:$1048576,15,FALSE)</f>
        <v>B02BD02</v>
      </c>
      <c r="H2642" t="str">
        <f>VLOOKUP($G2642,'lms12'!$A:$B,2,FALSE)</f>
        <v>Koagulationsfaktor viii</v>
      </c>
      <c r="I2642" t="str">
        <f>VLOOKUP($A2642,'lms01'!$1:$1048576,16,FALSE)</f>
        <v>IV</v>
      </c>
      <c r="J2642">
        <f>VLOOKUP($A2642,'lms01'!$1:$1048576,24,FALSE)</f>
        <v>0</v>
      </c>
    </row>
    <row r="2643" spans="1:10" x14ac:dyDescent="0.2">
      <c r="A2643">
        <v>28103444402</v>
      </c>
      <c r="B2643" t="s">
        <v>174</v>
      </c>
      <c r="C2643" t="s">
        <v>13</v>
      </c>
      <c r="D2643" t="s">
        <v>14</v>
      </c>
      <c r="E2643" t="str">
        <f>VLOOKUP($A2643,'lms01'!$1:$1048576,7,FALSE)</f>
        <v>salve</v>
      </c>
      <c r="F2643">
        <f>VLOOKUP($A2643,'lms01'!$1:$1048576,10,FALSE)</f>
        <v>5.0000000000000001E-4</v>
      </c>
      <c r="G2643" t="str">
        <f>VLOOKUP($A2643,'lms01'!$1:$1048576,15,FALSE)</f>
        <v>D07AC01</v>
      </c>
      <c r="H2643" t="str">
        <f>VLOOKUP($G2643,'lms12'!$A:$B,2,FALSE)</f>
        <v>Betamethason</v>
      </c>
      <c r="I2643" t="str">
        <f>VLOOKUP($A2643,'lms01'!$1:$1048576,16,FALSE)</f>
        <v>KU</v>
      </c>
      <c r="J2643">
        <f>VLOOKUP($A2643,'lms01'!$1:$1048576,24,FALSE)</f>
        <v>0</v>
      </c>
    </row>
    <row r="2644" spans="1:10" x14ac:dyDescent="0.2">
      <c r="A2644">
        <v>28103446002</v>
      </c>
      <c r="B2644" t="s">
        <v>1549</v>
      </c>
      <c r="C2644" t="s">
        <v>139</v>
      </c>
      <c r="D2644" t="s">
        <v>139</v>
      </c>
      <c r="E2644" t="str">
        <f>VLOOKUP($A2644,'lms01'!$1:$1048576,7,FALSE)</f>
        <v>pulv.og sol.t.inj.op</v>
      </c>
      <c r="F2644" t="str">
        <f>VLOOKUP($A2644,'lms01'!$1:$1048576,10,FALSE)</f>
        <v>75 IE</v>
      </c>
      <c r="G2644" t="str">
        <f>VLOOKUP($A2644,'lms01'!$1:$1048576,15,FALSE)</f>
        <v>G03GA02</v>
      </c>
      <c r="H2644" t="str">
        <f>VLOOKUP($G2644,'lms12'!$A:$B,2,FALSE)</f>
        <v>Gonadotropin, human menopausal</v>
      </c>
      <c r="I2644" t="str">
        <f>VLOOKUP($A2644,'lms01'!$1:$1048576,16,FALSE)</f>
        <v>IMSC</v>
      </c>
      <c r="J2644">
        <f>VLOOKUP($A2644,'lms01'!$1:$1048576,24,FALSE)</f>
        <v>0</v>
      </c>
    </row>
    <row r="2645" spans="1:10" x14ac:dyDescent="0.2">
      <c r="A2645">
        <v>28103447302</v>
      </c>
      <c r="B2645" t="s">
        <v>1550</v>
      </c>
      <c r="C2645" t="s">
        <v>5</v>
      </c>
      <c r="D2645" t="s">
        <v>6</v>
      </c>
      <c r="E2645" t="str">
        <f>VLOOKUP($A2645,'lms01'!$1:$1048576,7,FALSE)</f>
        <v>tabletter</v>
      </c>
      <c r="F2645" t="str">
        <f>VLOOKUP($A2645,'lms01'!$1:$1048576,10,FALSE)</f>
        <v>10 mg</v>
      </c>
      <c r="G2645" t="str">
        <f>VLOOKUP($A2645,'lms01'!$1:$1048576,15,FALSE)</f>
        <v>C10AX09</v>
      </c>
      <c r="H2645" t="str">
        <f>VLOOKUP($G2645,'lms12'!$A:$B,2,FALSE)</f>
        <v>Ezetimib</v>
      </c>
      <c r="I2645" t="str">
        <f>VLOOKUP($A2645,'lms01'!$1:$1048576,16,FALSE)</f>
        <v>OR</v>
      </c>
      <c r="J2645">
        <f>VLOOKUP($A2645,'lms01'!$1:$1048576,24,FALSE)</f>
        <v>0</v>
      </c>
    </row>
    <row r="2646" spans="1:10" x14ac:dyDescent="0.2">
      <c r="A2646">
        <v>28103448002</v>
      </c>
      <c r="B2646" t="s">
        <v>1551</v>
      </c>
      <c r="C2646" t="s">
        <v>5</v>
      </c>
      <c r="D2646" t="s">
        <v>6</v>
      </c>
      <c r="E2646" t="str">
        <f>VLOOKUP($A2646,'lms01'!$1:$1048576,7,FALSE)</f>
        <v>filmovertrukne tabl.</v>
      </c>
      <c r="F2646" t="str">
        <f>VLOOKUP($A2646,'lms01'!$1:$1048576,10,FALSE)</f>
        <v>10 mg</v>
      </c>
      <c r="G2646" t="str">
        <f>VLOOKUP($A2646,'lms01'!$1:$1048576,15,FALSE)</f>
        <v>N05CF02</v>
      </c>
      <c r="H2646" t="str">
        <f>VLOOKUP($G2646,'lms12'!$A:$B,2,FALSE)</f>
        <v>Zolpidem</v>
      </c>
      <c r="I2646" t="str">
        <f>VLOOKUP($A2646,'lms01'!$1:$1048576,16,FALSE)</f>
        <v>OR</v>
      </c>
      <c r="J2646">
        <f>VLOOKUP($A2646,'lms01'!$1:$1048576,24,FALSE)</f>
        <v>0</v>
      </c>
    </row>
    <row r="2647" spans="1:10" x14ac:dyDescent="0.2">
      <c r="A2647">
        <v>28103448202</v>
      </c>
      <c r="B2647" t="s">
        <v>913</v>
      </c>
      <c r="C2647" t="s">
        <v>5</v>
      </c>
      <c r="D2647" t="s">
        <v>6</v>
      </c>
      <c r="E2647" t="str">
        <f>VLOOKUP($A2647,'lms01'!$1:$1048576,7,FALSE)</f>
        <v>filmovertrukne tabl.</v>
      </c>
      <c r="F2647" t="str">
        <f>VLOOKUP($A2647,'lms01'!$1:$1048576,10,FALSE)</f>
        <v>20 mg</v>
      </c>
      <c r="G2647" t="str">
        <f>VLOOKUP($A2647,'lms01'!$1:$1048576,15,FALSE)</f>
        <v>C08CA13</v>
      </c>
      <c r="H2647" t="str">
        <f>VLOOKUP($G2647,'lms12'!$A:$B,2,FALSE)</f>
        <v>Lercanidipin</v>
      </c>
      <c r="I2647" t="str">
        <f>VLOOKUP($A2647,'lms01'!$1:$1048576,16,FALSE)</f>
        <v>OR</v>
      </c>
      <c r="J2647">
        <f>VLOOKUP($A2647,'lms01'!$1:$1048576,24,FALSE)</f>
        <v>0</v>
      </c>
    </row>
    <row r="2648" spans="1:10" x14ac:dyDescent="0.2">
      <c r="A2648">
        <v>28103448302</v>
      </c>
      <c r="B2648" t="s">
        <v>1552</v>
      </c>
      <c r="C2648" t="s">
        <v>688</v>
      </c>
      <c r="D2648" t="s">
        <v>689</v>
      </c>
      <c r="E2648" t="str">
        <f>VLOOKUP($A2648,'lms01'!$1:$1048576,7,FALSE)</f>
        <v>inj.vsk,opl.,cyl.amp</v>
      </c>
      <c r="F2648" t="str">
        <f>VLOOKUP($A2648,'lms01'!$1:$1048576,10,FALSE)</f>
        <v>100 E/ml Penfill</v>
      </c>
      <c r="G2648" t="str">
        <f>VLOOKUP($A2648,'lms01'!$1:$1048576,15,FALSE)</f>
        <v>A10AE05</v>
      </c>
      <c r="H2648" t="str">
        <f>VLOOKUP($G2648,'lms12'!$A:$B,2,FALSE)</f>
        <v>Insulin detemir</v>
      </c>
      <c r="I2648" t="str">
        <f>VLOOKUP($A2648,'lms01'!$1:$1048576,16,FALSE)</f>
        <v>SC</v>
      </c>
      <c r="J2648">
        <f>VLOOKUP($A2648,'lms01'!$1:$1048576,24,FALSE)</f>
        <v>0</v>
      </c>
    </row>
    <row r="2649" spans="1:10" x14ac:dyDescent="0.2">
      <c r="A2649">
        <v>28103448402</v>
      </c>
      <c r="B2649" t="s">
        <v>1553</v>
      </c>
      <c r="C2649" t="s">
        <v>70</v>
      </c>
      <c r="D2649" t="s">
        <v>71</v>
      </c>
      <c r="E2649" t="e">
        <f>VLOOKUP($A2649,'lms01'!$1:$1048576,7,FALSE)</f>
        <v>#N/A</v>
      </c>
      <c r="F2649" t="e">
        <f>VLOOKUP($A2649,'lms01'!$1:$1048576,10,FALSE)</f>
        <v>#N/A</v>
      </c>
      <c r="G2649" t="e">
        <f>VLOOKUP($A2649,'lms01'!$1:$1048576,15,FALSE)</f>
        <v>#N/A</v>
      </c>
      <c r="H2649" t="e">
        <f>VLOOKUP($G2649,'lms12'!$A:$B,2,FALSE)</f>
        <v>#N/A</v>
      </c>
      <c r="I2649" t="e">
        <f>VLOOKUP($A2649,'lms01'!$1:$1048576,16,FALSE)</f>
        <v>#N/A</v>
      </c>
      <c r="J2649" t="e">
        <f>VLOOKUP($A2649,'lms01'!$1:$1048576,24,FALSE)</f>
        <v>#N/A</v>
      </c>
    </row>
    <row r="2650" spans="1:10" x14ac:dyDescent="0.2">
      <c r="A2650">
        <v>28103448502</v>
      </c>
      <c r="B2650" t="s">
        <v>1553</v>
      </c>
      <c r="C2650" t="s">
        <v>70</v>
      </c>
      <c r="D2650" t="s">
        <v>71</v>
      </c>
      <c r="E2650" t="e">
        <f>VLOOKUP($A2650,'lms01'!$1:$1048576,7,FALSE)</f>
        <v>#N/A</v>
      </c>
      <c r="F2650" t="e">
        <f>VLOOKUP($A2650,'lms01'!$1:$1048576,10,FALSE)</f>
        <v>#N/A</v>
      </c>
      <c r="G2650" t="e">
        <f>VLOOKUP($A2650,'lms01'!$1:$1048576,15,FALSE)</f>
        <v>#N/A</v>
      </c>
      <c r="H2650" t="e">
        <f>VLOOKUP($G2650,'lms12'!$A:$B,2,FALSE)</f>
        <v>#N/A</v>
      </c>
      <c r="I2650" t="e">
        <f>VLOOKUP($A2650,'lms01'!$1:$1048576,16,FALSE)</f>
        <v>#N/A</v>
      </c>
      <c r="J2650" t="e">
        <f>VLOOKUP($A2650,'lms01'!$1:$1048576,24,FALSE)</f>
        <v>#N/A</v>
      </c>
    </row>
    <row r="2651" spans="1:10" x14ac:dyDescent="0.2">
      <c r="A2651">
        <v>28103449602</v>
      </c>
      <c r="B2651" t="s">
        <v>1554</v>
      </c>
      <c r="C2651" t="s">
        <v>5</v>
      </c>
      <c r="D2651" t="s">
        <v>6</v>
      </c>
      <c r="E2651" t="str">
        <f>VLOOKUP($A2651,'lms01'!$1:$1048576,7,FALSE)</f>
        <v>filmovertrukne tabl.</v>
      </c>
      <c r="F2651" t="str">
        <f>VLOOKUP($A2651,'lms01'!$1:$1048576,10,FALSE)</f>
        <v>150+75 mg</v>
      </c>
      <c r="G2651" t="str">
        <f>VLOOKUP($A2651,'lms01'!$1:$1048576,15,FALSE)</f>
        <v>J04AM02</v>
      </c>
      <c r="H2651" t="str">
        <f>VLOOKUP($G2651,'lms12'!$A:$B,2,FALSE)</f>
        <v>Rifampicin og isoniazid</v>
      </c>
      <c r="I2651" t="str">
        <f>VLOOKUP($A2651,'lms01'!$1:$1048576,16,FALSE)</f>
        <v>OR</v>
      </c>
      <c r="J2651">
        <f>VLOOKUP($A2651,'lms01'!$1:$1048576,24,FALSE)</f>
        <v>0</v>
      </c>
    </row>
    <row r="2652" spans="1:10" x14ac:dyDescent="0.2">
      <c r="A2652">
        <v>28103451402</v>
      </c>
      <c r="B2652" t="s">
        <v>1555</v>
      </c>
      <c r="C2652" t="s">
        <v>5</v>
      </c>
      <c r="D2652" t="s">
        <v>6</v>
      </c>
      <c r="E2652" t="str">
        <f>VLOOKUP($A2652,'lms01'!$1:$1048576,7,FALSE)</f>
        <v>filmovertrukne tabl.</v>
      </c>
      <c r="F2652">
        <f>VLOOKUP($A2652,'lms01'!$1:$1048576,10,FALSE)</f>
        <v>0</v>
      </c>
      <c r="G2652" t="str">
        <f>VLOOKUP($A2652,'lms01'!$1:$1048576,15,FALSE)</f>
        <v>J04AM06</v>
      </c>
      <c r="H2652" t="str">
        <f>VLOOKUP($G2652,'lms12'!$A:$B,2,FALSE)</f>
        <v>Rifampicin, pyrazinamid, ethambutol og isoniazid</v>
      </c>
      <c r="I2652" t="str">
        <f>VLOOKUP($A2652,'lms01'!$1:$1048576,16,FALSE)</f>
        <v>OR</v>
      </c>
      <c r="J2652">
        <f>VLOOKUP($A2652,'lms01'!$1:$1048576,24,FALSE)</f>
        <v>0</v>
      </c>
    </row>
    <row r="2653" spans="1:10" x14ac:dyDescent="0.2">
      <c r="A2653">
        <v>28103451502</v>
      </c>
      <c r="B2653" t="s">
        <v>1556</v>
      </c>
      <c r="C2653" t="s">
        <v>5</v>
      </c>
      <c r="D2653" t="s">
        <v>6</v>
      </c>
      <c r="E2653" t="e">
        <f>VLOOKUP($A2653,'lms01'!$1:$1048576,7,FALSE)</f>
        <v>#N/A</v>
      </c>
      <c r="F2653" t="e">
        <f>VLOOKUP($A2653,'lms01'!$1:$1048576,10,FALSE)</f>
        <v>#N/A</v>
      </c>
      <c r="G2653" t="e">
        <f>VLOOKUP($A2653,'lms01'!$1:$1048576,15,FALSE)</f>
        <v>#N/A</v>
      </c>
      <c r="H2653" t="e">
        <f>VLOOKUP($G2653,'lms12'!$A:$B,2,FALSE)</f>
        <v>#N/A</v>
      </c>
      <c r="I2653" t="e">
        <f>VLOOKUP($A2653,'lms01'!$1:$1048576,16,FALSE)</f>
        <v>#N/A</v>
      </c>
      <c r="J2653" t="e">
        <f>VLOOKUP($A2653,'lms01'!$1:$1048576,24,FALSE)</f>
        <v>#N/A</v>
      </c>
    </row>
    <row r="2654" spans="1:10" x14ac:dyDescent="0.2">
      <c r="A2654">
        <v>28103451702</v>
      </c>
      <c r="B2654" t="s">
        <v>1557</v>
      </c>
      <c r="C2654" t="s">
        <v>5</v>
      </c>
      <c r="D2654" t="s">
        <v>6</v>
      </c>
      <c r="E2654" t="str">
        <f>VLOOKUP($A2654,'lms01'!$1:$1048576,7,FALSE)</f>
        <v>tabletter</v>
      </c>
      <c r="F2654" t="str">
        <f>VLOOKUP($A2654,'lms01'!$1:$1048576,10,FALSE)</f>
        <v>6,25 mg</v>
      </c>
      <c r="G2654" t="str">
        <f>VLOOKUP($A2654,'lms01'!$1:$1048576,15,FALSE)</f>
        <v>C07AG02</v>
      </c>
      <c r="H2654" t="str">
        <f>VLOOKUP($G2654,'lms12'!$A:$B,2,FALSE)</f>
        <v>Carvedilol</v>
      </c>
      <c r="I2654" t="str">
        <f>VLOOKUP($A2654,'lms01'!$1:$1048576,16,FALSE)</f>
        <v>OR</v>
      </c>
      <c r="J2654">
        <f>VLOOKUP($A2654,'lms01'!$1:$1048576,24,FALSE)</f>
        <v>0</v>
      </c>
    </row>
    <row r="2655" spans="1:10" x14ac:dyDescent="0.2">
      <c r="A2655">
        <v>28103451802</v>
      </c>
      <c r="B2655" t="s">
        <v>1557</v>
      </c>
      <c r="C2655" t="s">
        <v>5</v>
      </c>
      <c r="D2655" t="s">
        <v>6</v>
      </c>
      <c r="E2655" t="str">
        <f>VLOOKUP($A2655,'lms01'!$1:$1048576,7,FALSE)</f>
        <v>tabletter</v>
      </c>
      <c r="F2655" t="str">
        <f>VLOOKUP($A2655,'lms01'!$1:$1048576,10,FALSE)</f>
        <v>12,5 mg</v>
      </c>
      <c r="G2655" t="str">
        <f>VLOOKUP($A2655,'lms01'!$1:$1048576,15,FALSE)</f>
        <v>C07AG02</v>
      </c>
      <c r="H2655" t="str">
        <f>VLOOKUP($G2655,'lms12'!$A:$B,2,FALSE)</f>
        <v>Carvedilol</v>
      </c>
      <c r="I2655" t="str">
        <f>VLOOKUP($A2655,'lms01'!$1:$1048576,16,FALSE)</f>
        <v>OR</v>
      </c>
      <c r="J2655">
        <f>VLOOKUP($A2655,'lms01'!$1:$1048576,24,FALSE)</f>
        <v>0</v>
      </c>
    </row>
    <row r="2656" spans="1:10" x14ac:dyDescent="0.2">
      <c r="A2656">
        <v>28103451902</v>
      </c>
      <c r="B2656" t="s">
        <v>1557</v>
      </c>
      <c r="C2656" t="s">
        <v>5</v>
      </c>
      <c r="D2656" t="s">
        <v>6</v>
      </c>
      <c r="E2656" t="str">
        <f>VLOOKUP($A2656,'lms01'!$1:$1048576,7,FALSE)</f>
        <v>tabletter</v>
      </c>
      <c r="F2656" t="str">
        <f>VLOOKUP($A2656,'lms01'!$1:$1048576,10,FALSE)</f>
        <v>25 mg</v>
      </c>
      <c r="G2656" t="str">
        <f>VLOOKUP($A2656,'lms01'!$1:$1048576,15,FALSE)</f>
        <v>C07AG02</v>
      </c>
      <c r="H2656" t="str">
        <f>VLOOKUP($G2656,'lms12'!$A:$B,2,FALSE)</f>
        <v>Carvedilol</v>
      </c>
      <c r="I2656" t="str">
        <f>VLOOKUP($A2656,'lms01'!$1:$1048576,16,FALSE)</f>
        <v>OR</v>
      </c>
      <c r="J2656">
        <f>VLOOKUP($A2656,'lms01'!$1:$1048576,24,FALSE)</f>
        <v>0</v>
      </c>
    </row>
    <row r="2657" spans="1:10" x14ac:dyDescent="0.2">
      <c r="A2657">
        <v>28103452402</v>
      </c>
      <c r="B2657" t="s">
        <v>1558</v>
      </c>
      <c r="C2657" t="s">
        <v>13</v>
      </c>
      <c r="D2657" t="s">
        <v>14</v>
      </c>
      <c r="E2657" t="str">
        <f>VLOOKUP($A2657,'lms01'!$1:$1048576,7,FALSE)</f>
        <v>gel</v>
      </c>
      <c r="F2657">
        <f>VLOOKUP($A2657,'lms01'!$1:$1048576,10,FALSE)</f>
        <v>0.03</v>
      </c>
      <c r="G2657" t="str">
        <f>VLOOKUP($A2657,'lms01'!$1:$1048576,15,FALSE)</f>
        <v>D11AX18</v>
      </c>
      <c r="H2657" t="str">
        <f>VLOOKUP($G2657,'lms12'!$A:$B,2,FALSE)</f>
        <v>Diclofenac</v>
      </c>
      <c r="I2657" t="str">
        <f>VLOOKUP($A2657,'lms01'!$1:$1048576,16,FALSE)</f>
        <v>KU</v>
      </c>
      <c r="J2657">
        <f>VLOOKUP($A2657,'lms01'!$1:$1048576,24,FALSE)</f>
        <v>0</v>
      </c>
    </row>
    <row r="2658" spans="1:10" x14ac:dyDescent="0.2">
      <c r="A2658">
        <v>28103452602</v>
      </c>
      <c r="B2658" t="s">
        <v>1559</v>
      </c>
      <c r="C2658" t="s">
        <v>5</v>
      </c>
      <c r="D2658" t="s">
        <v>6</v>
      </c>
      <c r="E2658" t="str">
        <f>VLOOKUP($A2658,'lms01'!$1:$1048576,7,FALSE)</f>
        <v>tabletter</v>
      </c>
      <c r="F2658" t="str">
        <f>VLOOKUP($A2658,'lms01'!$1:$1048576,10,FALSE)</f>
        <v>500 mg</v>
      </c>
      <c r="G2658" t="str">
        <f>VLOOKUP($A2658,'lms01'!$1:$1048576,15,FALSE)</f>
        <v>L01XX23</v>
      </c>
      <c r="H2658" t="str">
        <f>VLOOKUP($G2658,'lms12'!$A:$B,2,FALSE)</f>
        <v>Mitotan</v>
      </c>
      <c r="I2658" t="str">
        <f>VLOOKUP($A2658,'lms01'!$1:$1048576,16,FALSE)</f>
        <v>OR</v>
      </c>
      <c r="J2658">
        <f>VLOOKUP($A2658,'lms01'!$1:$1048576,24,FALSE)</f>
        <v>0</v>
      </c>
    </row>
    <row r="2659" spans="1:10" x14ac:dyDescent="0.2">
      <c r="A2659">
        <v>28103452802</v>
      </c>
      <c r="B2659" t="s">
        <v>1560</v>
      </c>
      <c r="C2659" t="s">
        <v>86</v>
      </c>
      <c r="D2659" t="s">
        <v>87</v>
      </c>
      <c r="E2659" t="e">
        <f>VLOOKUP($A2659,'lms01'!$1:$1048576,7,FALSE)</f>
        <v>#N/A</v>
      </c>
      <c r="F2659" t="e">
        <f>VLOOKUP($A2659,'lms01'!$1:$1048576,10,FALSE)</f>
        <v>#N/A</v>
      </c>
      <c r="G2659" t="e">
        <f>VLOOKUP($A2659,'lms01'!$1:$1048576,15,FALSE)</f>
        <v>#N/A</v>
      </c>
      <c r="H2659" t="e">
        <f>VLOOKUP($G2659,'lms12'!$A:$B,2,FALSE)</f>
        <v>#N/A</v>
      </c>
      <c r="I2659" t="e">
        <f>VLOOKUP($A2659,'lms01'!$1:$1048576,16,FALSE)</f>
        <v>#N/A</v>
      </c>
      <c r="J2659" t="e">
        <f>VLOOKUP($A2659,'lms01'!$1:$1048576,24,FALSE)</f>
        <v>#N/A</v>
      </c>
    </row>
    <row r="2660" spans="1:10" x14ac:dyDescent="0.2">
      <c r="A2660">
        <v>28103452902</v>
      </c>
      <c r="B2660" t="s">
        <v>1561</v>
      </c>
      <c r="C2660" t="s">
        <v>5</v>
      </c>
      <c r="D2660" t="s">
        <v>6</v>
      </c>
      <c r="E2660" t="str">
        <f>VLOOKUP($A2660,'lms01'!$1:$1048576,7,FALSE)</f>
        <v>filmovertrukne tabl.</v>
      </c>
      <c r="F2660" t="str">
        <f>VLOOKUP($A2660,'lms01'!$1:$1048576,10,FALSE)</f>
        <v>10 mg</v>
      </c>
      <c r="G2660" t="str">
        <f>VLOOKUP($A2660,'lms01'!$1:$1048576,15,FALSE)</f>
        <v>C09CA08</v>
      </c>
      <c r="H2660" t="str">
        <f>VLOOKUP($G2660,'lms12'!$A:$B,2,FALSE)</f>
        <v>Olmesartanmedoxomil</v>
      </c>
      <c r="I2660" t="str">
        <f>VLOOKUP($A2660,'lms01'!$1:$1048576,16,FALSE)</f>
        <v>OR</v>
      </c>
      <c r="J2660">
        <f>VLOOKUP($A2660,'lms01'!$1:$1048576,24,FALSE)</f>
        <v>0</v>
      </c>
    </row>
    <row r="2661" spans="1:10" x14ac:dyDescent="0.2">
      <c r="A2661">
        <v>28103453002</v>
      </c>
      <c r="B2661" t="s">
        <v>1561</v>
      </c>
      <c r="C2661" t="s">
        <v>5</v>
      </c>
      <c r="D2661" t="s">
        <v>6</v>
      </c>
      <c r="E2661" t="str">
        <f>VLOOKUP($A2661,'lms01'!$1:$1048576,7,FALSE)</f>
        <v>filmovertrukne tabl.</v>
      </c>
      <c r="F2661" t="str">
        <f>VLOOKUP($A2661,'lms01'!$1:$1048576,10,FALSE)</f>
        <v>20 mg</v>
      </c>
      <c r="G2661" t="str">
        <f>VLOOKUP($A2661,'lms01'!$1:$1048576,15,FALSE)</f>
        <v>C09CA08</v>
      </c>
      <c r="H2661" t="str">
        <f>VLOOKUP($G2661,'lms12'!$A:$B,2,FALSE)</f>
        <v>Olmesartanmedoxomil</v>
      </c>
      <c r="I2661" t="str">
        <f>VLOOKUP($A2661,'lms01'!$1:$1048576,16,FALSE)</f>
        <v>OR</v>
      </c>
      <c r="J2661">
        <f>VLOOKUP($A2661,'lms01'!$1:$1048576,24,FALSE)</f>
        <v>0</v>
      </c>
    </row>
    <row r="2662" spans="1:10" x14ac:dyDescent="0.2">
      <c r="A2662">
        <v>28103453102</v>
      </c>
      <c r="B2662" t="s">
        <v>1561</v>
      </c>
      <c r="C2662" t="s">
        <v>5</v>
      </c>
      <c r="D2662" t="s">
        <v>6</v>
      </c>
      <c r="E2662" t="str">
        <f>VLOOKUP($A2662,'lms01'!$1:$1048576,7,FALSE)</f>
        <v>filmovertrukne tabl.</v>
      </c>
      <c r="F2662" t="str">
        <f>VLOOKUP($A2662,'lms01'!$1:$1048576,10,FALSE)</f>
        <v>40 mg</v>
      </c>
      <c r="G2662" t="str">
        <f>VLOOKUP($A2662,'lms01'!$1:$1048576,15,FALSE)</f>
        <v>C09CA08</v>
      </c>
      <c r="H2662" t="str">
        <f>VLOOKUP($G2662,'lms12'!$A:$B,2,FALSE)</f>
        <v>Olmesartanmedoxomil</v>
      </c>
      <c r="I2662" t="str">
        <f>VLOOKUP($A2662,'lms01'!$1:$1048576,16,FALSE)</f>
        <v>OR</v>
      </c>
      <c r="J2662">
        <f>VLOOKUP($A2662,'lms01'!$1:$1048576,24,FALSE)</f>
        <v>0</v>
      </c>
    </row>
    <row r="2663" spans="1:10" x14ac:dyDescent="0.2">
      <c r="A2663">
        <v>28103453202</v>
      </c>
      <c r="B2663" t="s">
        <v>1562</v>
      </c>
      <c r="C2663" t="s">
        <v>5</v>
      </c>
      <c r="D2663" t="s">
        <v>6</v>
      </c>
      <c r="E2663" t="e">
        <f>VLOOKUP($A2663,'lms01'!$1:$1048576,7,FALSE)</f>
        <v>#N/A</v>
      </c>
      <c r="F2663" t="e">
        <f>VLOOKUP($A2663,'lms01'!$1:$1048576,10,FALSE)</f>
        <v>#N/A</v>
      </c>
      <c r="G2663" t="e">
        <f>VLOOKUP($A2663,'lms01'!$1:$1048576,15,FALSE)</f>
        <v>#N/A</v>
      </c>
      <c r="H2663" t="e">
        <f>VLOOKUP($G2663,'lms12'!$A:$B,2,FALSE)</f>
        <v>#N/A</v>
      </c>
      <c r="I2663" t="e">
        <f>VLOOKUP($A2663,'lms01'!$1:$1048576,16,FALSE)</f>
        <v>#N/A</v>
      </c>
      <c r="J2663" t="e">
        <f>VLOOKUP($A2663,'lms01'!$1:$1048576,24,FALSE)</f>
        <v>#N/A</v>
      </c>
    </row>
    <row r="2664" spans="1:10" x14ac:dyDescent="0.2">
      <c r="A2664">
        <v>28103453302</v>
      </c>
      <c r="B2664" t="s">
        <v>1562</v>
      </c>
      <c r="C2664" t="s">
        <v>5</v>
      </c>
      <c r="D2664" t="s">
        <v>6</v>
      </c>
      <c r="E2664" t="e">
        <f>VLOOKUP($A2664,'lms01'!$1:$1048576,7,FALSE)</f>
        <v>#N/A</v>
      </c>
      <c r="F2664" t="e">
        <f>VLOOKUP($A2664,'lms01'!$1:$1048576,10,FALSE)</f>
        <v>#N/A</v>
      </c>
      <c r="G2664" t="e">
        <f>VLOOKUP($A2664,'lms01'!$1:$1048576,15,FALSE)</f>
        <v>#N/A</v>
      </c>
      <c r="H2664" t="e">
        <f>VLOOKUP($G2664,'lms12'!$A:$B,2,FALSE)</f>
        <v>#N/A</v>
      </c>
      <c r="I2664" t="e">
        <f>VLOOKUP($A2664,'lms01'!$1:$1048576,16,FALSE)</f>
        <v>#N/A</v>
      </c>
      <c r="J2664" t="e">
        <f>VLOOKUP($A2664,'lms01'!$1:$1048576,24,FALSE)</f>
        <v>#N/A</v>
      </c>
    </row>
    <row r="2665" spans="1:10" x14ac:dyDescent="0.2">
      <c r="A2665">
        <v>28103453402</v>
      </c>
      <c r="B2665" t="s">
        <v>1562</v>
      </c>
      <c r="C2665" t="s">
        <v>5</v>
      </c>
      <c r="D2665" t="s">
        <v>6</v>
      </c>
      <c r="E2665" t="e">
        <f>VLOOKUP($A2665,'lms01'!$1:$1048576,7,FALSE)</f>
        <v>#N/A</v>
      </c>
      <c r="F2665" t="e">
        <f>VLOOKUP($A2665,'lms01'!$1:$1048576,10,FALSE)</f>
        <v>#N/A</v>
      </c>
      <c r="G2665" t="e">
        <f>VLOOKUP($A2665,'lms01'!$1:$1048576,15,FALSE)</f>
        <v>#N/A</v>
      </c>
      <c r="H2665" t="e">
        <f>VLOOKUP($G2665,'lms12'!$A:$B,2,FALSE)</f>
        <v>#N/A</v>
      </c>
      <c r="I2665" t="e">
        <f>VLOOKUP($A2665,'lms01'!$1:$1048576,16,FALSE)</f>
        <v>#N/A</v>
      </c>
      <c r="J2665" t="e">
        <f>VLOOKUP($A2665,'lms01'!$1:$1048576,24,FALSE)</f>
        <v>#N/A</v>
      </c>
    </row>
    <row r="2666" spans="1:10" x14ac:dyDescent="0.2">
      <c r="A2666">
        <v>28103453602</v>
      </c>
      <c r="B2666" t="s">
        <v>1563</v>
      </c>
      <c r="C2666" t="s">
        <v>5</v>
      </c>
      <c r="D2666" t="s">
        <v>6</v>
      </c>
      <c r="E2666" t="str">
        <f>VLOOKUP($A2666,'lms01'!$1:$1048576,7,FALSE)</f>
        <v>filmovertrukne tabl.</v>
      </c>
      <c r="F2666" t="str">
        <f>VLOOKUP($A2666,'lms01'!$1:$1048576,10,FALSE)</f>
        <v>10 mg</v>
      </c>
      <c r="G2666" t="str">
        <f>VLOOKUP($A2666,'lms01'!$1:$1048576,15,FALSE)</f>
        <v>C10AA07</v>
      </c>
      <c r="H2666" t="str">
        <f>VLOOKUP($G2666,'lms12'!$A:$B,2,FALSE)</f>
        <v>Rosuvastatin</v>
      </c>
      <c r="I2666" t="str">
        <f>VLOOKUP($A2666,'lms01'!$1:$1048576,16,FALSE)</f>
        <v>OR</v>
      </c>
      <c r="J2666">
        <f>VLOOKUP($A2666,'lms01'!$1:$1048576,24,FALSE)</f>
        <v>0</v>
      </c>
    </row>
    <row r="2667" spans="1:10" x14ac:dyDescent="0.2">
      <c r="A2667">
        <v>28103453702</v>
      </c>
      <c r="B2667" t="s">
        <v>1563</v>
      </c>
      <c r="C2667" t="s">
        <v>5</v>
      </c>
      <c r="D2667" t="s">
        <v>6</v>
      </c>
      <c r="E2667" t="str">
        <f>VLOOKUP($A2667,'lms01'!$1:$1048576,7,FALSE)</f>
        <v>filmovertrukne tabl.</v>
      </c>
      <c r="F2667" t="str">
        <f>VLOOKUP($A2667,'lms01'!$1:$1048576,10,FALSE)</f>
        <v>20 mg</v>
      </c>
      <c r="G2667" t="str">
        <f>VLOOKUP($A2667,'lms01'!$1:$1048576,15,FALSE)</f>
        <v>C10AA07</v>
      </c>
      <c r="H2667" t="str">
        <f>VLOOKUP($G2667,'lms12'!$A:$B,2,FALSE)</f>
        <v>Rosuvastatin</v>
      </c>
      <c r="I2667" t="str">
        <f>VLOOKUP($A2667,'lms01'!$1:$1048576,16,FALSE)</f>
        <v>OR</v>
      </c>
      <c r="J2667">
        <f>VLOOKUP($A2667,'lms01'!$1:$1048576,24,FALSE)</f>
        <v>0</v>
      </c>
    </row>
    <row r="2668" spans="1:10" x14ac:dyDescent="0.2">
      <c r="A2668">
        <v>28103453802</v>
      </c>
      <c r="B2668" t="s">
        <v>1563</v>
      </c>
      <c r="C2668" t="s">
        <v>5</v>
      </c>
      <c r="D2668" t="s">
        <v>6</v>
      </c>
      <c r="E2668" t="str">
        <f>VLOOKUP($A2668,'lms01'!$1:$1048576,7,FALSE)</f>
        <v>filmovertrukne tabl.</v>
      </c>
      <c r="F2668" t="str">
        <f>VLOOKUP($A2668,'lms01'!$1:$1048576,10,FALSE)</f>
        <v>40 mg</v>
      </c>
      <c r="G2668" t="str">
        <f>VLOOKUP($A2668,'lms01'!$1:$1048576,15,FALSE)</f>
        <v>C10AA07</v>
      </c>
      <c r="H2668" t="str">
        <f>VLOOKUP($G2668,'lms12'!$A:$B,2,FALSE)</f>
        <v>Rosuvastatin</v>
      </c>
      <c r="I2668" t="str">
        <f>VLOOKUP($A2668,'lms01'!$1:$1048576,16,FALSE)</f>
        <v>OR</v>
      </c>
      <c r="J2668">
        <f>VLOOKUP($A2668,'lms01'!$1:$1048576,24,FALSE)</f>
        <v>0</v>
      </c>
    </row>
    <row r="2669" spans="1:10" x14ac:dyDescent="0.2">
      <c r="A2669">
        <v>28103453902</v>
      </c>
      <c r="B2669" t="s">
        <v>1564</v>
      </c>
      <c r="C2669" t="s">
        <v>558</v>
      </c>
      <c r="D2669" t="s">
        <v>558</v>
      </c>
      <c r="E2669" t="e">
        <f>VLOOKUP($A2669,'lms01'!$1:$1048576,7,FALSE)</f>
        <v>#N/A</v>
      </c>
      <c r="F2669" t="e">
        <f>VLOOKUP($A2669,'lms01'!$1:$1048576,10,FALSE)</f>
        <v>#N/A</v>
      </c>
      <c r="G2669" t="e">
        <f>VLOOKUP($A2669,'lms01'!$1:$1048576,15,FALSE)</f>
        <v>#N/A</v>
      </c>
      <c r="H2669" t="e">
        <f>VLOOKUP($G2669,'lms12'!$A:$B,2,FALSE)</f>
        <v>#N/A</v>
      </c>
      <c r="I2669" t="e">
        <f>VLOOKUP($A2669,'lms01'!$1:$1048576,16,FALSE)</f>
        <v>#N/A</v>
      </c>
      <c r="J2669" t="e">
        <f>VLOOKUP($A2669,'lms01'!$1:$1048576,24,FALSE)</f>
        <v>#N/A</v>
      </c>
    </row>
    <row r="2670" spans="1:10" x14ac:dyDescent="0.2">
      <c r="A2670">
        <v>28103454202</v>
      </c>
      <c r="B2670" t="s">
        <v>1565</v>
      </c>
      <c r="C2670" t="s">
        <v>70</v>
      </c>
      <c r="D2670" t="s">
        <v>71</v>
      </c>
      <c r="E2670" t="str">
        <f>VLOOKUP($A2670,'lms01'!$1:$1048576,7,FALSE)</f>
        <v>kapsler, h†rde</v>
      </c>
      <c r="F2670" t="str">
        <f>VLOOKUP($A2670,'lms01'!$1:$1048576,10,FALSE)</f>
        <v>80 mg</v>
      </c>
      <c r="G2670" t="str">
        <f>VLOOKUP($A2670,'lms01'!$1:$1048576,15,FALSE)</f>
        <v>A04AD12</v>
      </c>
      <c r="H2670" t="str">
        <f>VLOOKUP($G2670,'lms12'!$A:$B,2,FALSE)</f>
        <v>Aprepitant</v>
      </c>
      <c r="I2670" t="str">
        <f>VLOOKUP($A2670,'lms01'!$1:$1048576,16,FALSE)</f>
        <v>OR</v>
      </c>
      <c r="J2670">
        <f>VLOOKUP($A2670,'lms01'!$1:$1048576,24,FALSE)</f>
        <v>0</v>
      </c>
    </row>
    <row r="2671" spans="1:10" x14ac:dyDescent="0.2">
      <c r="A2671">
        <v>28103454302</v>
      </c>
      <c r="B2671" t="s">
        <v>1565</v>
      </c>
      <c r="C2671" t="s">
        <v>70</v>
      </c>
      <c r="D2671" t="s">
        <v>71</v>
      </c>
      <c r="E2671" t="e">
        <f>VLOOKUP($A2671,'lms01'!$1:$1048576,7,FALSE)</f>
        <v>#N/A</v>
      </c>
      <c r="F2671" t="e">
        <f>VLOOKUP($A2671,'lms01'!$1:$1048576,10,FALSE)</f>
        <v>#N/A</v>
      </c>
      <c r="G2671" t="e">
        <f>VLOOKUP($A2671,'lms01'!$1:$1048576,15,FALSE)</f>
        <v>#N/A</v>
      </c>
      <c r="H2671" t="e">
        <f>VLOOKUP($G2671,'lms12'!$A:$B,2,FALSE)</f>
        <v>#N/A</v>
      </c>
      <c r="I2671" t="e">
        <f>VLOOKUP($A2671,'lms01'!$1:$1048576,16,FALSE)</f>
        <v>#N/A</v>
      </c>
      <c r="J2671" t="e">
        <f>VLOOKUP($A2671,'lms01'!$1:$1048576,24,FALSE)</f>
        <v>#N/A</v>
      </c>
    </row>
    <row r="2672" spans="1:10" x14ac:dyDescent="0.2">
      <c r="A2672">
        <v>28103454402</v>
      </c>
      <c r="B2672" t="s">
        <v>1566</v>
      </c>
      <c r="C2672" t="s">
        <v>759</v>
      </c>
      <c r="D2672" t="s">
        <v>759</v>
      </c>
      <c r="E2672" t="str">
        <f>VLOOKUP($A2672,'lms01'!$1:$1048576,7,FALSE)</f>
        <v>periton.dialysev‘ske</v>
      </c>
      <c r="F2672" t="str">
        <f>VLOOKUP($A2672,'lms01'!$1:$1048576,10,FALSE)</f>
        <v>13,6 mg/ml</v>
      </c>
      <c r="G2672" t="str">
        <f>VLOOKUP($A2672,'lms01'!$1:$1048576,15,FALSE)</f>
        <v>B05DB</v>
      </c>
      <c r="H2672" t="str">
        <f>VLOOKUP($G2672,'lms12'!$A:$B,2,FALSE)</f>
        <v>Hypertoniske opl›sninger</v>
      </c>
      <c r="I2672" t="str">
        <f>VLOOKUP($A2672,'lms01'!$1:$1048576,16,FALSE)</f>
        <v>IP</v>
      </c>
      <c r="J2672">
        <f>VLOOKUP($A2672,'lms01'!$1:$1048576,24,FALSE)</f>
        <v>0</v>
      </c>
    </row>
    <row r="2673" spans="1:10" x14ac:dyDescent="0.2">
      <c r="A2673">
        <v>28103454502</v>
      </c>
      <c r="B2673" t="s">
        <v>1566</v>
      </c>
      <c r="C2673" t="s">
        <v>759</v>
      </c>
      <c r="D2673" t="s">
        <v>759</v>
      </c>
      <c r="E2673" t="str">
        <f>VLOOKUP($A2673,'lms01'!$1:$1048576,7,FALSE)</f>
        <v>periton.dialysev‘ske</v>
      </c>
      <c r="F2673" t="str">
        <f>VLOOKUP($A2673,'lms01'!$1:$1048576,10,FALSE)</f>
        <v>22,7 mg/ml</v>
      </c>
      <c r="G2673" t="str">
        <f>VLOOKUP($A2673,'lms01'!$1:$1048576,15,FALSE)</f>
        <v>B05DB</v>
      </c>
      <c r="H2673" t="str">
        <f>VLOOKUP($G2673,'lms12'!$A:$B,2,FALSE)</f>
        <v>Hypertoniske opl›sninger</v>
      </c>
      <c r="I2673" t="str">
        <f>VLOOKUP($A2673,'lms01'!$1:$1048576,16,FALSE)</f>
        <v>IP</v>
      </c>
      <c r="J2673">
        <f>VLOOKUP($A2673,'lms01'!$1:$1048576,24,FALSE)</f>
        <v>0</v>
      </c>
    </row>
    <row r="2674" spans="1:10" x14ac:dyDescent="0.2">
      <c r="A2674">
        <v>28103454602</v>
      </c>
      <c r="B2674" t="s">
        <v>1567</v>
      </c>
      <c r="C2674" t="s">
        <v>759</v>
      </c>
      <c r="D2674" t="s">
        <v>759</v>
      </c>
      <c r="E2674" t="e">
        <f>VLOOKUP($A2674,'lms01'!$1:$1048576,7,FALSE)</f>
        <v>#N/A</v>
      </c>
      <c r="F2674" t="e">
        <f>VLOOKUP($A2674,'lms01'!$1:$1048576,10,FALSE)</f>
        <v>#N/A</v>
      </c>
      <c r="G2674" t="e">
        <f>VLOOKUP($A2674,'lms01'!$1:$1048576,15,FALSE)</f>
        <v>#N/A</v>
      </c>
      <c r="H2674" t="e">
        <f>VLOOKUP($G2674,'lms12'!$A:$B,2,FALSE)</f>
        <v>#N/A</v>
      </c>
      <c r="I2674" t="e">
        <f>VLOOKUP($A2674,'lms01'!$1:$1048576,16,FALSE)</f>
        <v>#N/A</v>
      </c>
      <c r="J2674" t="e">
        <f>VLOOKUP($A2674,'lms01'!$1:$1048576,24,FALSE)</f>
        <v>#N/A</v>
      </c>
    </row>
    <row r="2675" spans="1:10" x14ac:dyDescent="0.2">
      <c r="A2675">
        <v>28103454902</v>
      </c>
      <c r="B2675" t="s">
        <v>1568</v>
      </c>
      <c r="C2675" t="s">
        <v>16</v>
      </c>
      <c r="D2675" t="s">
        <v>16</v>
      </c>
      <c r="E2675" t="str">
        <f>VLOOKUP($A2675,'lms01'!$1:$1048576,7,FALSE)</f>
        <v>inf.v‘ske, opl›sning</v>
      </c>
      <c r="F2675" t="str">
        <f>VLOOKUP($A2675,'lms01'!$1:$1048576,10,FALSE)</f>
        <v>9 mg/ml + 50 mg/ml</v>
      </c>
      <c r="G2675" t="str">
        <f>VLOOKUP($A2675,'lms01'!$1:$1048576,15,FALSE)</f>
        <v>B05BB02</v>
      </c>
      <c r="H2675" t="str">
        <f>VLOOKUP($G2675,'lms12'!$A:$B,2,FALSE)</f>
        <v>Elektrolytter med kulhydrater</v>
      </c>
      <c r="I2675" t="str">
        <f>VLOOKUP($A2675,'lms01'!$1:$1048576,16,FALSE)</f>
        <v>IV</v>
      </c>
      <c r="J2675">
        <f>VLOOKUP($A2675,'lms01'!$1:$1048576,24,FALSE)</f>
        <v>0</v>
      </c>
    </row>
    <row r="2676" spans="1:10" x14ac:dyDescent="0.2">
      <c r="A2676">
        <v>28103457102</v>
      </c>
      <c r="B2676" t="s">
        <v>1569</v>
      </c>
      <c r="C2676" t="s">
        <v>16</v>
      </c>
      <c r="D2676" t="s">
        <v>16</v>
      </c>
      <c r="E2676" t="str">
        <f>VLOOKUP($A2676,'lms01'!$1:$1048576,7,FALSE)</f>
        <v>h‘mofiltr./-dial.vsk</v>
      </c>
      <c r="F2676">
        <f>VLOOKUP($A2676,'lms01'!$1:$1048576,10,FALSE)</f>
        <v>0</v>
      </c>
      <c r="G2676" t="str">
        <f>VLOOKUP($A2676,'lms01'!$1:$1048576,15,FALSE)</f>
        <v>B05ZB</v>
      </c>
      <c r="H2676" t="str">
        <f>VLOOKUP($G2676,'lms12'!$A:$B,2,FALSE)</f>
        <v>H‘mofiltrater</v>
      </c>
      <c r="I2676" t="str">
        <f>VLOOKUP($A2676,'lms01'!$1:$1048576,16,FALSE)</f>
        <v>HEIV</v>
      </c>
      <c r="J2676">
        <f>VLOOKUP($A2676,'lms01'!$1:$1048576,24,FALSE)</f>
        <v>0</v>
      </c>
    </row>
    <row r="2677" spans="1:10" x14ac:dyDescent="0.2">
      <c r="A2677">
        <v>28103457202</v>
      </c>
      <c r="B2677" t="s">
        <v>1570</v>
      </c>
      <c r="C2677" t="s">
        <v>16</v>
      </c>
      <c r="D2677" t="s">
        <v>16</v>
      </c>
      <c r="E2677" t="str">
        <f>VLOOKUP($A2677,'lms01'!$1:$1048576,7,FALSE)</f>
        <v>h‘mofiltr./-dial.vsk</v>
      </c>
      <c r="F2677">
        <f>VLOOKUP($A2677,'lms01'!$1:$1048576,10,FALSE)</f>
        <v>0</v>
      </c>
      <c r="G2677" t="str">
        <f>VLOOKUP($A2677,'lms01'!$1:$1048576,15,FALSE)</f>
        <v>B05ZB</v>
      </c>
      <c r="H2677" t="str">
        <f>VLOOKUP($G2677,'lms12'!$A:$B,2,FALSE)</f>
        <v>H‘mofiltrater</v>
      </c>
      <c r="I2677" t="str">
        <f>VLOOKUP($A2677,'lms01'!$1:$1048576,16,FALSE)</f>
        <v>HEIV</v>
      </c>
      <c r="J2677">
        <f>VLOOKUP($A2677,'lms01'!$1:$1048576,24,FALSE)</f>
        <v>0</v>
      </c>
    </row>
    <row r="2678" spans="1:10" x14ac:dyDescent="0.2">
      <c r="A2678">
        <v>28103457302</v>
      </c>
      <c r="B2678" t="s">
        <v>1448</v>
      </c>
      <c r="C2678" t="s">
        <v>558</v>
      </c>
      <c r="D2678" t="s">
        <v>558</v>
      </c>
      <c r="E2678" t="str">
        <f>VLOOKUP($A2678,'lms01'!$1:$1048576,7,FALSE)</f>
        <v>inhalationspulver</v>
      </c>
      <c r="F2678" t="str">
        <f>VLOOKUP($A2678,'lms01'!$1:$1048576,10,FALSE)</f>
        <v>4,5+160 mikrog/dosis</v>
      </c>
      <c r="G2678" t="str">
        <f>VLOOKUP($A2678,'lms01'!$1:$1048576,15,FALSE)</f>
        <v>R03AK07</v>
      </c>
      <c r="H2678" t="str">
        <f>VLOOKUP($G2678,'lms12'!$A:$B,2,FALSE)</f>
        <v>Formoterol og budesonid</v>
      </c>
      <c r="I2678" t="str">
        <f>VLOOKUP($A2678,'lms01'!$1:$1048576,16,FALSE)</f>
        <v>IH</v>
      </c>
      <c r="J2678">
        <f>VLOOKUP($A2678,'lms01'!$1:$1048576,24,FALSE)</f>
        <v>0</v>
      </c>
    </row>
    <row r="2679" spans="1:10" x14ac:dyDescent="0.2">
      <c r="A2679">
        <v>28103457402</v>
      </c>
      <c r="B2679" t="s">
        <v>1571</v>
      </c>
      <c r="C2679" t="s">
        <v>558</v>
      </c>
      <c r="D2679" t="s">
        <v>558</v>
      </c>
      <c r="E2679" t="e">
        <f>VLOOKUP($A2679,'lms01'!$1:$1048576,7,FALSE)</f>
        <v>#N/A</v>
      </c>
      <c r="F2679" t="e">
        <f>VLOOKUP($A2679,'lms01'!$1:$1048576,10,FALSE)</f>
        <v>#N/A</v>
      </c>
      <c r="G2679" t="e">
        <f>VLOOKUP($A2679,'lms01'!$1:$1048576,15,FALSE)</f>
        <v>#N/A</v>
      </c>
      <c r="H2679" t="e">
        <f>VLOOKUP($G2679,'lms12'!$A:$B,2,FALSE)</f>
        <v>#N/A</v>
      </c>
      <c r="I2679" t="e">
        <f>VLOOKUP($A2679,'lms01'!$1:$1048576,16,FALSE)</f>
        <v>#N/A</v>
      </c>
      <c r="J2679" t="e">
        <f>VLOOKUP($A2679,'lms01'!$1:$1048576,24,FALSE)</f>
        <v>#N/A</v>
      </c>
    </row>
    <row r="2680" spans="1:10" x14ac:dyDescent="0.2">
      <c r="A2680">
        <v>28103458302</v>
      </c>
      <c r="B2680" t="s">
        <v>1572</v>
      </c>
      <c r="C2680" t="s">
        <v>35</v>
      </c>
      <c r="D2680" t="s">
        <v>35</v>
      </c>
      <c r="E2680" t="str">
        <f>VLOOKUP($A2680,'lms01'!$1:$1048576,7,FALSE)</f>
        <v>inj.v‘ske, opl., pen</v>
      </c>
      <c r="F2680" t="str">
        <f>VLOOKUP($A2680,'lms01'!$1:$1048576,10,FALSE)</f>
        <v>5 mg/1,5 ml</v>
      </c>
      <c r="G2680" t="str">
        <f>VLOOKUP($A2680,'lms01'!$1:$1048576,15,FALSE)</f>
        <v>H01AC01</v>
      </c>
      <c r="H2680" t="str">
        <f>VLOOKUP($G2680,'lms12'!$A:$B,2,FALSE)</f>
        <v>Somatropin</v>
      </c>
      <c r="I2680" t="str">
        <f>VLOOKUP($A2680,'lms01'!$1:$1048576,16,FALSE)</f>
        <v>SC</v>
      </c>
      <c r="J2680">
        <f>VLOOKUP($A2680,'lms01'!$1:$1048576,24,FALSE)</f>
        <v>0</v>
      </c>
    </row>
    <row r="2681" spans="1:10" x14ac:dyDescent="0.2">
      <c r="A2681">
        <v>28103458402</v>
      </c>
      <c r="B2681" t="s">
        <v>1572</v>
      </c>
      <c r="C2681" t="s">
        <v>35</v>
      </c>
      <c r="D2681" t="s">
        <v>35</v>
      </c>
      <c r="E2681" t="str">
        <f>VLOOKUP($A2681,'lms01'!$1:$1048576,7,FALSE)</f>
        <v>inj.v‘ske, opl., pen</v>
      </c>
      <c r="F2681" t="str">
        <f>VLOOKUP($A2681,'lms01'!$1:$1048576,10,FALSE)</f>
        <v>10 mg/1,5 ml</v>
      </c>
      <c r="G2681" t="str">
        <f>VLOOKUP($A2681,'lms01'!$1:$1048576,15,FALSE)</f>
        <v>H01AC01</v>
      </c>
      <c r="H2681" t="str">
        <f>VLOOKUP($G2681,'lms12'!$A:$B,2,FALSE)</f>
        <v>Somatropin</v>
      </c>
      <c r="I2681" t="str">
        <f>VLOOKUP($A2681,'lms01'!$1:$1048576,16,FALSE)</f>
        <v>SC</v>
      </c>
      <c r="J2681">
        <f>VLOOKUP($A2681,'lms01'!$1:$1048576,24,FALSE)</f>
        <v>0</v>
      </c>
    </row>
    <row r="2682" spans="1:10" x14ac:dyDescent="0.2">
      <c r="A2682">
        <v>28103459502</v>
      </c>
      <c r="B2682" t="s">
        <v>1547</v>
      </c>
      <c r="C2682" t="s">
        <v>5</v>
      </c>
      <c r="D2682" t="s">
        <v>6</v>
      </c>
      <c r="E2682" t="str">
        <f>VLOOKUP($A2682,'lms01'!$1:$1048576,7,FALSE)</f>
        <v>filmovertrukne tabl.</v>
      </c>
      <c r="F2682" t="str">
        <f>VLOOKUP($A2682,'lms01'!$1:$1048576,10,FALSE)</f>
        <v>20 mg</v>
      </c>
      <c r="G2682" t="str">
        <f>VLOOKUP($A2682,'lms01'!$1:$1048576,15,FALSE)</f>
        <v>N06AB04</v>
      </c>
      <c r="H2682" t="str">
        <f>VLOOKUP($G2682,'lms12'!$A:$B,2,FALSE)</f>
        <v>Citalopram</v>
      </c>
      <c r="I2682" t="str">
        <f>VLOOKUP($A2682,'lms01'!$1:$1048576,16,FALSE)</f>
        <v>OR</v>
      </c>
      <c r="J2682">
        <f>VLOOKUP($A2682,'lms01'!$1:$1048576,24,FALSE)</f>
        <v>0</v>
      </c>
    </row>
    <row r="2683" spans="1:10" x14ac:dyDescent="0.2">
      <c r="A2683">
        <v>28103459602</v>
      </c>
      <c r="B2683" t="s">
        <v>1547</v>
      </c>
      <c r="C2683" t="s">
        <v>5</v>
      </c>
      <c r="D2683" t="s">
        <v>6</v>
      </c>
      <c r="E2683" t="str">
        <f>VLOOKUP($A2683,'lms01'!$1:$1048576,7,FALSE)</f>
        <v>filmovertrukne tabl.</v>
      </c>
      <c r="F2683" t="str">
        <f>VLOOKUP($A2683,'lms01'!$1:$1048576,10,FALSE)</f>
        <v>30 mg</v>
      </c>
      <c r="G2683" t="str">
        <f>VLOOKUP($A2683,'lms01'!$1:$1048576,15,FALSE)</f>
        <v>N06AB04</v>
      </c>
      <c r="H2683" t="str">
        <f>VLOOKUP($G2683,'lms12'!$A:$B,2,FALSE)</f>
        <v>Citalopram</v>
      </c>
      <c r="I2683" t="str">
        <f>VLOOKUP($A2683,'lms01'!$1:$1048576,16,FALSE)</f>
        <v>OR</v>
      </c>
      <c r="J2683">
        <f>VLOOKUP($A2683,'lms01'!$1:$1048576,24,FALSE)</f>
        <v>0</v>
      </c>
    </row>
    <row r="2684" spans="1:10" x14ac:dyDescent="0.2">
      <c r="A2684">
        <v>28103459702</v>
      </c>
      <c r="B2684" t="s">
        <v>1547</v>
      </c>
      <c r="C2684" t="s">
        <v>5</v>
      </c>
      <c r="D2684" t="s">
        <v>6</v>
      </c>
      <c r="E2684" t="str">
        <f>VLOOKUP($A2684,'lms01'!$1:$1048576,7,FALSE)</f>
        <v>filmovertrukne tabl.</v>
      </c>
      <c r="F2684" t="str">
        <f>VLOOKUP($A2684,'lms01'!$1:$1048576,10,FALSE)</f>
        <v>40 mg</v>
      </c>
      <c r="G2684" t="str">
        <f>VLOOKUP($A2684,'lms01'!$1:$1048576,15,FALSE)</f>
        <v>N06AB04</v>
      </c>
      <c r="H2684" t="str">
        <f>VLOOKUP($G2684,'lms12'!$A:$B,2,FALSE)</f>
        <v>Citalopram</v>
      </c>
      <c r="I2684" t="str">
        <f>VLOOKUP($A2684,'lms01'!$1:$1048576,16,FALSE)</f>
        <v>OR</v>
      </c>
      <c r="J2684">
        <f>VLOOKUP($A2684,'lms01'!$1:$1048576,24,FALSE)</f>
        <v>0</v>
      </c>
    </row>
    <row r="2685" spans="1:10" x14ac:dyDescent="0.2">
      <c r="A2685">
        <v>28103460002</v>
      </c>
      <c r="B2685" t="s">
        <v>1573</v>
      </c>
      <c r="C2685" t="s">
        <v>437</v>
      </c>
      <c r="D2685" t="s">
        <v>438</v>
      </c>
      <c r="E2685" t="e">
        <f>VLOOKUP($A2685,'lms01'!$1:$1048576,7,FALSE)</f>
        <v>#N/A</v>
      </c>
      <c r="F2685" t="e">
        <f>VLOOKUP($A2685,'lms01'!$1:$1048576,10,FALSE)</f>
        <v>#N/A</v>
      </c>
      <c r="G2685" t="e">
        <f>VLOOKUP($A2685,'lms01'!$1:$1048576,15,FALSE)</f>
        <v>#N/A</v>
      </c>
      <c r="H2685" t="e">
        <f>VLOOKUP($G2685,'lms12'!$A:$B,2,FALSE)</f>
        <v>#N/A</v>
      </c>
      <c r="I2685" t="e">
        <f>VLOOKUP($A2685,'lms01'!$1:$1048576,16,FALSE)</f>
        <v>#N/A</v>
      </c>
      <c r="J2685" t="e">
        <f>VLOOKUP($A2685,'lms01'!$1:$1048576,24,FALSE)</f>
        <v>#N/A</v>
      </c>
    </row>
    <row r="2686" spans="1:10" x14ac:dyDescent="0.2">
      <c r="A2686">
        <v>28103460202</v>
      </c>
      <c r="B2686" t="s">
        <v>1574</v>
      </c>
      <c r="C2686" t="s">
        <v>5</v>
      </c>
      <c r="D2686" t="s">
        <v>6</v>
      </c>
      <c r="E2686" t="str">
        <f>VLOOKUP($A2686,'lms01'!$1:$1048576,7,FALSE)</f>
        <v>tabletter</v>
      </c>
      <c r="F2686" t="str">
        <f>VLOOKUP($A2686,'lms01'!$1:$1048576,10,FALSE)</f>
        <v>5 mg</v>
      </c>
      <c r="G2686" t="str">
        <f>VLOOKUP($A2686,'lms01'!$1:$1048576,15,FALSE)</f>
        <v>N06BA04</v>
      </c>
      <c r="H2686" t="str">
        <f>VLOOKUP($G2686,'lms12'!$A:$B,2,FALSE)</f>
        <v>Methylphenidat</v>
      </c>
      <c r="I2686" t="str">
        <f>VLOOKUP($A2686,'lms01'!$1:$1048576,16,FALSE)</f>
        <v>OR</v>
      </c>
      <c r="J2686">
        <f>VLOOKUP($A2686,'lms01'!$1:$1048576,24,FALSE)</f>
        <v>0</v>
      </c>
    </row>
    <row r="2687" spans="1:10" x14ac:dyDescent="0.2">
      <c r="A2687">
        <v>28103460302</v>
      </c>
      <c r="B2687" t="s">
        <v>1574</v>
      </c>
      <c r="C2687" t="s">
        <v>5</v>
      </c>
      <c r="D2687" t="s">
        <v>6</v>
      </c>
      <c r="E2687" t="str">
        <f>VLOOKUP($A2687,'lms01'!$1:$1048576,7,FALSE)</f>
        <v>tabletter</v>
      </c>
      <c r="F2687" t="str">
        <f>VLOOKUP($A2687,'lms01'!$1:$1048576,10,FALSE)</f>
        <v>10 mg</v>
      </c>
      <c r="G2687" t="str">
        <f>VLOOKUP($A2687,'lms01'!$1:$1048576,15,FALSE)</f>
        <v>N06BA04</v>
      </c>
      <c r="H2687" t="str">
        <f>VLOOKUP($G2687,'lms12'!$A:$B,2,FALSE)</f>
        <v>Methylphenidat</v>
      </c>
      <c r="I2687" t="str">
        <f>VLOOKUP($A2687,'lms01'!$1:$1048576,16,FALSE)</f>
        <v>OR</v>
      </c>
      <c r="J2687">
        <f>VLOOKUP($A2687,'lms01'!$1:$1048576,24,FALSE)</f>
        <v>0</v>
      </c>
    </row>
    <row r="2688" spans="1:10" x14ac:dyDescent="0.2">
      <c r="A2688">
        <v>28103460402</v>
      </c>
      <c r="B2688" t="s">
        <v>1574</v>
      </c>
      <c r="C2688" t="s">
        <v>5</v>
      </c>
      <c r="D2688" t="s">
        <v>6</v>
      </c>
      <c r="E2688" t="str">
        <f>VLOOKUP($A2688,'lms01'!$1:$1048576,7,FALSE)</f>
        <v>tabletter</v>
      </c>
      <c r="F2688" t="str">
        <f>VLOOKUP($A2688,'lms01'!$1:$1048576,10,FALSE)</f>
        <v>20 mg</v>
      </c>
      <c r="G2688" t="str">
        <f>VLOOKUP($A2688,'lms01'!$1:$1048576,15,FALSE)</f>
        <v>N06BA04</v>
      </c>
      <c r="H2688" t="str">
        <f>VLOOKUP($G2688,'lms12'!$A:$B,2,FALSE)</f>
        <v>Methylphenidat</v>
      </c>
      <c r="I2688" t="str">
        <f>VLOOKUP($A2688,'lms01'!$1:$1048576,16,FALSE)</f>
        <v>OR</v>
      </c>
      <c r="J2688">
        <f>VLOOKUP($A2688,'lms01'!$1:$1048576,24,FALSE)</f>
        <v>0</v>
      </c>
    </row>
    <row r="2689" spans="1:10" x14ac:dyDescent="0.2">
      <c r="A2689">
        <v>28103461002</v>
      </c>
      <c r="B2689" t="s">
        <v>657</v>
      </c>
      <c r="C2689" t="s">
        <v>70</v>
      </c>
      <c r="D2689" t="s">
        <v>71</v>
      </c>
      <c r="E2689" t="str">
        <f>VLOOKUP($A2689,'lms01'!$1:$1048576,7,FALSE)</f>
        <v>depotkapsler, h†rde</v>
      </c>
      <c r="F2689" t="str">
        <f>VLOOKUP($A2689,'lms01'!$1:$1048576,10,FALSE)</f>
        <v>5 mg</v>
      </c>
      <c r="G2689" t="str">
        <f>VLOOKUP($A2689,'lms01'!$1:$1048576,15,FALSE)</f>
        <v>C08CA03</v>
      </c>
      <c r="H2689" t="str">
        <f>VLOOKUP($G2689,'lms12'!$A:$B,2,FALSE)</f>
        <v>Isradipin</v>
      </c>
      <c r="I2689" t="str">
        <f>VLOOKUP($A2689,'lms01'!$1:$1048576,16,FALSE)</f>
        <v>OR</v>
      </c>
      <c r="J2689">
        <f>VLOOKUP($A2689,'lms01'!$1:$1048576,24,FALSE)</f>
        <v>0</v>
      </c>
    </row>
    <row r="2690" spans="1:10" x14ac:dyDescent="0.2">
      <c r="A2690">
        <v>28103461102</v>
      </c>
      <c r="B2690" t="s">
        <v>1103</v>
      </c>
      <c r="C2690" t="s">
        <v>5</v>
      </c>
      <c r="D2690" t="s">
        <v>6</v>
      </c>
      <c r="E2690" t="e">
        <f>VLOOKUP($A2690,'lms01'!$1:$1048576,7,FALSE)</f>
        <v>#N/A</v>
      </c>
      <c r="F2690" t="e">
        <f>VLOOKUP($A2690,'lms01'!$1:$1048576,10,FALSE)</f>
        <v>#N/A</v>
      </c>
      <c r="G2690" t="e">
        <f>VLOOKUP($A2690,'lms01'!$1:$1048576,15,FALSE)</f>
        <v>#N/A</v>
      </c>
      <c r="H2690" t="e">
        <f>VLOOKUP($G2690,'lms12'!$A:$B,2,FALSE)</f>
        <v>#N/A</v>
      </c>
      <c r="I2690" t="e">
        <f>VLOOKUP($A2690,'lms01'!$1:$1048576,16,FALSE)</f>
        <v>#N/A</v>
      </c>
      <c r="J2690" t="e">
        <f>VLOOKUP($A2690,'lms01'!$1:$1048576,24,FALSE)</f>
        <v>#N/A</v>
      </c>
    </row>
    <row r="2691" spans="1:10" x14ac:dyDescent="0.2">
      <c r="A2691">
        <v>28103461203</v>
      </c>
      <c r="B2691" t="s">
        <v>1575</v>
      </c>
      <c r="C2691" t="s">
        <v>70</v>
      </c>
      <c r="D2691" t="s">
        <v>71</v>
      </c>
      <c r="E2691" t="str">
        <f>VLOOKUP($A2691,'lms01'!$1:$1048576,7,FALSE)</f>
        <v>kapsler, h†rde</v>
      </c>
      <c r="F2691" t="str">
        <f>VLOOKUP($A2691,'lms01'!$1:$1048576,10,FALSE)</f>
        <v>200 mg</v>
      </c>
      <c r="G2691" t="str">
        <f>VLOOKUP($A2691,'lms01'!$1:$1048576,15,FALSE)</f>
        <v>J05AF09</v>
      </c>
      <c r="H2691" t="str">
        <f>VLOOKUP($G2691,'lms12'!$A:$B,2,FALSE)</f>
        <v>Emtricitabin</v>
      </c>
      <c r="I2691" t="str">
        <f>VLOOKUP($A2691,'lms01'!$1:$1048576,16,FALSE)</f>
        <v>OR</v>
      </c>
      <c r="J2691">
        <f>VLOOKUP($A2691,'lms01'!$1:$1048576,24,FALSE)</f>
        <v>0</v>
      </c>
    </row>
    <row r="2692" spans="1:10" x14ac:dyDescent="0.2">
      <c r="A2692">
        <v>28103461702</v>
      </c>
      <c r="B2692" t="s">
        <v>1141</v>
      </c>
      <c r="C2692" t="s">
        <v>5</v>
      </c>
      <c r="D2692" t="s">
        <v>6</v>
      </c>
      <c r="E2692" t="e">
        <f>VLOOKUP($A2692,'lms01'!$1:$1048576,7,FALSE)</f>
        <v>#N/A</v>
      </c>
      <c r="F2692" t="e">
        <f>VLOOKUP($A2692,'lms01'!$1:$1048576,10,FALSE)</f>
        <v>#N/A</v>
      </c>
      <c r="G2692" t="e">
        <f>VLOOKUP($A2692,'lms01'!$1:$1048576,15,FALSE)</f>
        <v>#N/A</v>
      </c>
      <c r="H2692" t="e">
        <f>VLOOKUP($G2692,'lms12'!$A:$B,2,FALSE)</f>
        <v>#N/A</v>
      </c>
      <c r="I2692" t="e">
        <f>VLOOKUP($A2692,'lms01'!$1:$1048576,16,FALSE)</f>
        <v>#N/A</v>
      </c>
      <c r="J2692" t="e">
        <f>VLOOKUP($A2692,'lms01'!$1:$1048576,24,FALSE)</f>
        <v>#N/A</v>
      </c>
    </row>
    <row r="2693" spans="1:10" x14ac:dyDescent="0.2">
      <c r="A2693">
        <v>28103462003</v>
      </c>
      <c r="B2693" t="s">
        <v>1576</v>
      </c>
      <c r="C2693" t="s">
        <v>813</v>
      </c>
      <c r="D2693" t="s">
        <v>814</v>
      </c>
      <c r="E2693" t="e">
        <f>VLOOKUP($A2693,'lms01'!$1:$1048576,7,FALSE)</f>
        <v>#N/A</v>
      </c>
      <c r="F2693" t="e">
        <f>VLOOKUP($A2693,'lms01'!$1:$1048576,10,FALSE)</f>
        <v>#N/A</v>
      </c>
      <c r="G2693" t="e">
        <f>VLOOKUP($A2693,'lms01'!$1:$1048576,15,FALSE)</f>
        <v>#N/A</v>
      </c>
      <c r="H2693" t="e">
        <f>VLOOKUP($G2693,'lms12'!$A:$B,2,FALSE)</f>
        <v>#N/A</v>
      </c>
      <c r="I2693" t="e">
        <f>VLOOKUP($A2693,'lms01'!$1:$1048576,16,FALSE)</f>
        <v>#N/A</v>
      </c>
      <c r="J2693" t="e">
        <f>VLOOKUP($A2693,'lms01'!$1:$1048576,24,FALSE)</f>
        <v>#N/A</v>
      </c>
    </row>
    <row r="2694" spans="1:10" x14ac:dyDescent="0.2">
      <c r="A2694">
        <v>28103463702</v>
      </c>
      <c r="B2694" t="s">
        <v>1577</v>
      </c>
      <c r="C2694" t="s">
        <v>5</v>
      </c>
      <c r="D2694" t="s">
        <v>6</v>
      </c>
      <c r="E2694" t="e">
        <f>VLOOKUP($A2694,'lms01'!$1:$1048576,7,FALSE)</f>
        <v>#N/A</v>
      </c>
      <c r="F2694" t="e">
        <f>VLOOKUP($A2694,'lms01'!$1:$1048576,10,FALSE)</f>
        <v>#N/A</v>
      </c>
      <c r="G2694" t="e">
        <f>VLOOKUP($A2694,'lms01'!$1:$1048576,15,FALSE)</f>
        <v>#N/A</v>
      </c>
      <c r="H2694" t="e">
        <f>VLOOKUP($G2694,'lms12'!$A:$B,2,FALSE)</f>
        <v>#N/A</v>
      </c>
      <c r="I2694" t="e">
        <f>VLOOKUP($A2694,'lms01'!$1:$1048576,16,FALSE)</f>
        <v>#N/A</v>
      </c>
      <c r="J2694" t="e">
        <f>VLOOKUP($A2694,'lms01'!$1:$1048576,24,FALSE)</f>
        <v>#N/A</v>
      </c>
    </row>
    <row r="2695" spans="1:10" x14ac:dyDescent="0.2">
      <c r="A2695">
        <v>28103463802</v>
      </c>
      <c r="B2695" t="s">
        <v>1577</v>
      </c>
      <c r="C2695" t="s">
        <v>5</v>
      </c>
      <c r="D2695" t="s">
        <v>6</v>
      </c>
      <c r="E2695" t="e">
        <f>VLOOKUP($A2695,'lms01'!$1:$1048576,7,FALSE)</f>
        <v>#N/A</v>
      </c>
      <c r="F2695" t="e">
        <f>VLOOKUP($A2695,'lms01'!$1:$1048576,10,FALSE)</f>
        <v>#N/A</v>
      </c>
      <c r="G2695" t="e">
        <f>VLOOKUP($A2695,'lms01'!$1:$1048576,15,FALSE)</f>
        <v>#N/A</v>
      </c>
      <c r="H2695" t="e">
        <f>VLOOKUP($G2695,'lms12'!$A:$B,2,FALSE)</f>
        <v>#N/A</v>
      </c>
      <c r="I2695" t="e">
        <f>VLOOKUP($A2695,'lms01'!$1:$1048576,16,FALSE)</f>
        <v>#N/A</v>
      </c>
      <c r="J2695" t="e">
        <f>VLOOKUP($A2695,'lms01'!$1:$1048576,24,FALSE)</f>
        <v>#N/A</v>
      </c>
    </row>
    <row r="2696" spans="1:10" x14ac:dyDescent="0.2">
      <c r="A2696">
        <v>28103463902</v>
      </c>
      <c r="B2696" t="s">
        <v>1577</v>
      </c>
      <c r="C2696" t="s">
        <v>5</v>
      </c>
      <c r="D2696" t="s">
        <v>6</v>
      </c>
      <c r="E2696" t="e">
        <f>VLOOKUP($A2696,'lms01'!$1:$1048576,7,FALSE)</f>
        <v>#N/A</v>
      </c>
      <c r="F2696" t="e">
        <f>VLOOKUP($A2696,'lms01'!$1:$1048576,10,FALSE)</f>
        <v>#N/A</v>
      </c>
      <c r="G2696" t="e">
        <f>VLOOKUP($A2696,'lms01'!$1:$1048576,15,FALSE)</f>
        <v>#N/A</v>
      </c>
      <c r="H2696" t="e">
        <f>VLOOKUP($G2696,'lms12'!$A:$B,2,FALSE)</f>
        <v>#N/A</v>
      </c>
      <c r="I2696" t="e">
        <f>VLOOKUP($A2696,'lms01'!$1:$1048576,16,FALSE)</f>
        <v>#N/A</v>
      </c>
      <c r="J2696" t="e">
        <f>VLOOKUP($A2696,'lms01'!$1:$1048576,24,FALSE)</f>
        <v>#N/A</v>
      </c>
    </row>
    <row r="2697" spans="1:10" x14ac:dyDescent="0.2">
      <c r="A2697">
        <v>28103464102</v>
      </c>
      <c r="B2697" t="s">
        <v>1578</v>
      </c>
      <c r="C2697" t="s">
        <v>5</v>
      </c>
      <c r="D2697" t="s">
        <v>6</v>
      </c>
      <c r="E2697" t="str">
        <f>VLOOKUP($A2697,'lms01'!$1:$1048576,7,FALSE)</f>
        <v>filmovertrukne tabl.</v>
      </c>
      <c r="F2697" t="str">
        <f>VLOOKUP($A2697,'lms01'!$1:$1048576,10,FALSE)</f>
        <v>10 mg</v>
      </c>
      <c r="G2697" t="str">
        <f>VLOOKUP($A2697,'lms01'!$1:$1048576,15,FALSE)</f>
        <v>C10AA01</v>
      </c>
      <c r="H2697" t="str">
        <f>VLOOKUP($G2697,'lms12'!$A:$B,2,FALSE)</f>
        <v>Simvastatin</v>
      </c>
      <c r="I2697" t="str">
        <f>VLOOKUP($A2697,'lms01'!$1:$1048576,16,FALSE)</f>
        <v>OR</v>
      </c>
      <c r="J2697">
        <f>VLOOKUP($A2697,'lms01'!$1:$1048576,24,FALSE)</f>
        <v>0</v>
      </c>
    </row>
    <row r="2698" spans="1:10" x14ac:dyDescent="0.2">
      <c r="A2698">
        <v>28103464202</v>
      </c>
      <c r="B2698" t="s">
        <v>1578</v>
      </c>
      <c r="C2698" t="s">
        <v>5</v>
      </c>
      <c r="D2698" t="s">
        <v>6</v>
      </c>
      <c r="E2698" t="str">
        <f>VLOOKUP($A2698,'lms01'!$1:$1048576,7,FALSE)</f>
        <v>filmovertrukne tabl.</v>
      </c>
      <c r="F2698" t="str">
        <f>VLOOKUP($A2698,'lms01'!$1:$1048576,10,FALSE)</f>
        <v>20 mg</v>
      </c>
      <c r="G2698" t="str">
        <f>VLOOKUP($A2698,'lms01'!$1:$1048576,15,FALSE)</f>
        <v>C10AA01</v>
      </c>
      <c r="H2698" t="str">
        <f>VLOOKUP($G2698,'lms12'!$A:$B,2,FALSE)</f>
        <v>Simvastatin</v>
      </c>
      <c r="I2698" t="str">
        <f>VLOOKUP($A2698,'lms01'!$1:$1048576,16,FALSE)</f>
        <v>OR</v>
      </c>
      <c r="J2698">
        <f>VLOOKUP($A2698,'lms01'!$1:$1048576,24,FALSE)</f>
        <v>0</v>
      </c>
    </row>
    <row r="2699" spans="1:10" x14ac:dyDescent="0.2">
      <c r="A2699">
        <v>28103464302</v>
      </c>
      <c r="B2699" t="s">
        <v>1578</v>
      </c>
      <c r="C2699" t="s">
        <v>5</v>
      </c>
      <c r="D2699" t="s">
        <v>6</v>
      </c>
      <c r="E2699" t="str">
        <f>VLOOKUP($A2699,'lms01'!$1:$1048576,7,FALSE)</f>
        <v>filmovertrukne tabl.</v>
      </c>
      <c r="F2699" t="str">
        <f>VLOOKUP($A2699,'lms01'!$1:$1048576,10,FALSE)</f>
        <v>40 mg</v>
      </c>
      <c r="G2699" t="str">
        <f>VLOOKUP($A2699,'lms01'!$1:$1048576,15,FALSE)</f>
        <v>C10AA01</v>
      </c>
      <c r="H2699" t="str">
        <f>VLOOKUP($G2699,'lms12'!$A:$B,2,FALSE)</f>
        <v>Simvastatin</v>
      </c>
      <c r="I2699" t="str">
        <f>VLOOKUP($A2699,'lms01'!$1:$1048576,16,FALSE)</f>
        <v>OR</v>
      </c>
      <c r="J2699">
        <f>VLOOKUP($A2699,'lms01'!$1:$1048576,24,FALSE)</f>
        <v>0</v>
      </c>
    </row>
    <row r="2700" spans="1:10" x14ac:dyDescent="0.2">
      <c r="A2700">
        <v>28103464501</v>
      </c>
      <c r="B2700" t="s">
        <v>1359</v>
      </c>
      <c r="C2700" t="s">
        <v>5</v>
      </c>
      <c r="D2700" t="s">
        <v>6</v>
      </c>
      <c r="E2700" t="str">
        <f>VLOOKUP($A2700,'lms01'!$1:$1048576,7,FALSE)</f>
        <v>filmovertrukne tabl.</v>
      </c>
      <c r="F2700" t="str">
        <f>VLOOKUP($A2700,'lms01'!$1:$1048576,10,FALSE)</f>
        <v>10 mg</v>
      </c>
      <c r="G2700" t="str">
        <f>VLOOKUP($A2700,'lms01'!$1:$1048576,15,FALSE)</f>
        <v>G04BE08</v>
      </c>
      <c r="H2700" t="str">
        <f>VLOOKUP($G2700,'lms12'!$A:$B,2,FALSE)</f>
        <v>Tadalafil</v>
      </c>
      <c r="I2700" t="str">
        <f>VLOOKUP($A2700,'lms01'!$1:$1048576,16,FALSE)</f>
        <v>OR</v>
      </c>
      <c r="J2700">
        <f>VLOOKUP($A2700,'lms01'!$1:$1048576,24,FALSE)</f>
        <v>0</v>
      </c>
    </row>
    <row r="2701" spans="1:10" x14ac:dyDescent="0.2">
      <c r="A2701">
        <v>28103465703</v>
      </c>
      <c r="B2701" t="s">
        <v>343</v>
      </c>
      <c r="C2701" t="s">
        <v>1579</v>
      </c>
      <c r="D2701" t="s">
        <v>1579</v>
      </c>
      <c r="E2701" t="str">
        <f>VLOOKUP($A2701,'lms01'!$1:$1048576,7,FALSE)</f>
        <v>tandpasta</v>
      </c>
      <c r="F2701" t="str">
        <f>VLOOKUP($A2701,'lms01'!$1:$1048576,10,FALSE)</f>
        <v>5 mg/g</v>
      </c>
      <c r="G2701" t="str">
        <f>VLOOKUP($A2701,'lms01'!$1:$1048576,15,FALSE)</f>
        <v>A01AA01</v>
      </c>
      <c r="H2701" t="str">
        <f>VLOOKUP($G2701,'lms12'!$A:$B,2,FALSE)</f>
        <v>Natriumfluorid</v>
      </c>
      <c r="I2701" t="str">
        <f>VLOOKUP($A2701,'lms01'!$1:$1048576,16,FALSE)</f>
        <v>DE</v>
      </c>
      <c r="J2701">
        <f>VLOOKUP($A2701,'lms01'!$1:$1048576,24,FALSE)</f>
        <v>0</v>
      </c>
    </row>
    <row r="2702" spans="1:10" x14ac:dyDescent="0.2">
      <c r="A2702">
        <v>28103465803</v>
      </c>
      <c r="B2702" t="s">
        <v>1340</v>
      </c>
      <c r="C2702" t="s">
        <v>5</v>
      </c>
      <c r="D2702" t="s">
        <v>6</v>
      </c>
      <c r="E2702" t="str">
        <f>VLOOKUP($A2702,'lms01'!$1:$1048576,7,FALSE)</f>
        <v>filmovertrukne tabl.</v>
      </c>
      <c r="F2702" t="str">
        <f>VLOOKUP($A2702,'lms01'!$1:$1048576,10,FALSE)</f>
        <v>100 mg</v>
      </c>
      <c r="G2702" t="str">
        <f>VLOOKUP($A2702,'lms01'!$1:$1048576,15,FALSE)</f>
        <v>L01XE01</v>
      </c>
      <c r="H2702" t="str">
        <f>VLOOKUP($G2702,'lms12'!$A:$B,2,FALSE)</f>
        <v>Imatinib</v>
      </c>
      <c r="I2702" t="str">
        <f>VLOOKUP($A2702,'lms01'!$1:$1048576,16,FALSE)</f>
        <v>OR</v>
      </c>
      <c r="J2702">
        <f>VLOOKUP($A2702,'lms01'!$1:$1048576,24,FALSE)</f>
        <v>0</v>
      </c>
    </row>
    <row r="2703" spans="1:10" x14ac:dyDescent="0.2">
      <c r="A2703">
        <v>28103465903</v>
      </c>
      <c r="B2703" t="s">
        <v>1340</v>
      </c>
      <c r="C2703" t="s">
        <v>5</v>
      </c>
      <c r="D2703" t="s">
        <v>6</v>
      </c>
      <c r="E2703" t="str">
        <f>VLOOKUP($A2703,'lms01'!$1:$1048576,7,FALSE)</f>
        <v>filmovertrukne tabl.</v>
      </c>
      <c r="F2703" t="str">
        <f>VLOOKUP($A2703,'lms01'!$1:$1048576,10,FALSE)</f>
        <v>400 mg</v>
      </c>
      <c r="G2703" t="str">
        <f>VLOOKUP($A2703,'lms01'!$1:$1048576,15,FALSE)</f>
        <v>L01XE01</v>
      </c>
      <c r="H2703" t="str">
        <f>VLOOKUP($G2703,'lms12'!$A:$B,2,FALSE)</f>
        <v>Imatinib</v>
      </c>
      <c r="I2703" t="str">
        <f>VLOOKUP($A2703,'lms01'!$1:$1048576,16,FALSE)</f>
        <v>OR</v>
      </c>
      <c r="J2703">
        <f>VLOOKUP($A2703,'lms01'!$1:$1048576,24,FALSE)</f>
        <v>0</v>
      </c>
    </row>
    <row r="2704" spans="1:10" x14ac:dyDescent="0.2">
      <c r="A2704">
        <v>28103466503</v>
      </c>
      <c r="B2704" t="s">
        <v>1580</v>
      </c>
      <c r="C2704" t="s">
        <v>759</v>
      </c>
      <c r="D2704" t="s">
        <v>759</v>
      </c>
      <c r="E2704" t="str">
        <f>VLOOKUP($A2704,'lms01'!$1:$1048576,7,FALSE)</f>
        <v>periton.dialysev‘ske</v>
      </c>
      <c r="F2704" t="str">
        <f>VLOOKUP($A2704,'lms01'!$1:$1048576,10,FALSE)</f>
        <v>13,6 mg/ml</v>
      </c>
      <c r="G2704" t="str">
        <f>VLOOKUP($A2704,'lms01'!$1:$1048576,15,FALSE)</f>
        <v>B05DB</v>
      </c>
      <c r="H2704" t="str">
        <f>VLOOKUP($G2704,'lms12'!$A:$B,2,FALSE)</f>
        <v>Hypertoniske opl›sninger</v>
      </c>
      <c r="I2704" t="str">
        <f>VLOOKUP($A2704,'lms01'!$1:$1048576,16,FALSE)</f>
        <v>IP</v>
      </c>
      <c r="J2704">
        <f>VLOOKUP($A2704,'lms01'!$1:$1048576,24,FALSE)</f>
        <v>0</v>
      </c>
    </row>
    <row r="2705" spans="1:10" x14ac:dyDescent="0.2">
      <c r="A2705">
        <v>28103466603</v>
      </c>
      <c r="B2705" t="s">
        <v>1580</v>
      </c>
      <c r="C2705" t="s">
        <v>759</v>
      </c>
      <c r="D2705" t="s">
        <v>759</v>
      </c>
      <c r="E2705" t="str">
        <f>VLOOKUP($A2705,'lms01'!$1:$1048576,7,FALSE)</f>
        <v>periton.dialysev‘ske</v>
      </c>
      <c r="F2705" t="str">
        <f>VLOOKUP($A2705,'lms01'!$1:$1048576,10,FALSE)</f>
        <v>22,7 mg/ml</v>
      </c>
      <c r="G2705" t="str">
        <f>VLOOKUP($A2705,'lms01'!$1:$1048576,15,FALSE)</f>
        <v>B05DB</v>
      </c>
      <c r="H2705" t="str">
        <f>VLOOKUP($G2705,'lms12'!$A:$B,2,FALSE)</f>
        <v>Hypertoniske opl›sninger</v>
      </c>
      <c r="I2705" t="str">
        <f>VLOOKUP($A2705,'lms01'!$1:$1048576,16,FALSE)</f>
        <v>IP</v>
      </c>
      <c r="J2705">
        <f>VLOOKUP($A2705,'lms01'!$1:$1048576,24,FALSE)</f>
        <v>0</v>
      </c>
    </row>
    <row r="2706" spans="1:10" x14ac:dyDescent="0.2">
      <c r="A2706">
        <v>28103466703</v>
      </c>
      <c r="B2706" t="s">
        <v>1580</v>
      </c>
      <c r="C2706" t="s">
        <v>759</v>
      </c>
      <c r="D2706" t="s">
        <v>759</v>
      </c>
      <c r="E2706" t="str">
        <f>VLOOKUP($A2706,'lms01'!$1:$1048576,7,FALSE)</f>
        <v>periton.dialysev‘ske</v>
      </c>
      <c r="F2706" t="str">
        <f>VLOOKUP($A2706,'lms01'!$1:$1048576,10,FALSE)</f>
        <v>38,6 mg/ml</v>
      </c>
      <c r="G2706" t="str">
        <f>VLOOKUP($A2706,'lms01'!$1:$1048576,15,FALSE)</f>
        <v>B05DB</v>
      </c>
      <c r="H2706" t="str">
        <f>VLOOKUP($G2706,'lms12'!$A:$B,2,FALSE)</f>
        <v>Hypertoniske opl›sninger</v>
      </c>
      <c r="I2706" t="str">
        <f>VLOOKUP($A2706,'lms01'!$1:$1048576,16,FALSE)</f>
        <v>IP</v>
      </c>
      <c r="J2706">
        <f>VLOOKUP($A2706,'lms01'!$1:$1048576,24,FALSE)</f>
        <v>0</v>
      </c>
    </row>
    <row r="2707" spans="1:10" x14ac:dyDescent="0.2">
      <c r="A2707">
        <v>28103468403</v>
      </c>
      <c r="B2707" t="s">
        <v>1581</v>
      </c>
      <c r="C2707" t="s">
        <v>5</v>
      </c>
      <c r="D2707" t="s">
        <v>6</v>
      </c>
      <c r="E2707" t="e">
        <f>VLOOKUP($A2707,'lms01'!$1:$1048576,7,FALSE)</f>
        <v>#N/A</v>
      </c>
      <c r="F2707" t="e">
        <f>VLOOKUP($A2707,'lms01'!$1:$1048576,10,FALSE)</f>
        <v>#N/A</v>
      </c>
      <c r="G2707" t="e">
        <f>VLOOKUP($A2707,'lms01'!$1:$1048576,15,FALSE)</f>
        <v>#N/A</v>
      </c>
      <c r="H2707" t="e">
        <f>VLOOKUP($G2707,'lms12'!$A:$B,2,FALSE)</f>
        <v>#N/A</v>
      </c>
      <c r="I2707" t="e">
        <f>VLOOKUP($A2707,'lms01'!$1:$1048576,16,FALSE)</f>
        <v>#N/A</v>
      </c>
      <c r="J2707" t="e">
        <f>VLOOKUP($A2707,'lms01'!$1:$1048576,24,FALSE)</f>
        <v>#N/A</v>
      </c>
    </row>
    <row r="2708" spans="1:10" x14ac:dyDescent="0.2">
      <c r="A2708">
        <v>28103468503</v>
      </c>
      <c r="B2708" t="s">
        <v>1581</v>
      </c>
      <c r="C2708" t="s">
        <v>5</v>
      </c>
      <c r="D2708" t="s">
        <v>6</v>
      </c>
      <c r="E2708" t="str">
        <f>VLOOKUP($A2708,'lms01'!$1:$1048576,7,FALSE)</f>
        <v>depottabletter</v>
      </c>
      <c r="F2708" t="str">
        <f>VLOOKUP($A2708,'lms01'!$1:$1048576,10,FALSE)</f>
        <v>60 mg</v>
      </c>
      <c r="G2708" t="str">
        <f>VLOOKUP($A2708,'lms01'!$1:$1048576,15,FALSE)</f>
        <v>C08CA05</v>
      </c>
      <c r="H2708" t="str">
        <f>VLOOKUP($G2708,'lms12'!$A:$B,2,FALSE)</f>
        <v>Nifedipin</v>
      </c>
      <c r="I2708" t="str">
        <f>VLOOKUP($A2708,'lms01'!$1:$1048576,16,FALSE)</f>
        <v>OR</v>
      </c>
      <c r="J2708">
        <f>VLOOKUP($A2708,'lms01'!$1:$1048576,24,FALSE)</f>
        <v>0</v>
      </c>
    </row>
    <row r="2709" spans="1:10" x14ac:dyDescent="0.2">
      <c r="A2709">
        <v>28103468603</v>
      </c>
      <c r="B2709" t="s">
        <v>1153</v>
      </c>
      <c r="C2709" t="s">
        <v>5</v>
      </c>
      <c r="D2709" t="s">
        <v>6</v>
      </c>
      <c r="E2709" t="e">
        <f>VLOOKUP($A2709,'lms01'!$1:$1048576,7,FALSE)</f>
        <v>#N/A</v>
      </c>
      <c r="F2709" t="e">
        <f>VLOOKUP($A2709,'lms01'!$1:$1048576,10,FALSE)</f>
        <v>#N/A</v>
      </c>
      <c r="G2709" t="e">
        <f>VLOOKUP($A2709,'lms01'!$1:$1048576,15,FALSE)</f>
        <v>#N/A</v>
      </c>
      <c r="H2709" t="e">
        <f>VLOOKUP($G2709,'lms12'!$A:$B,2,FALSE)</f>
        <v>#N/A</v>
      </c>
      <c r="I2709" t="e">
        <f>VLOOKUP($A2709,'lms01'!$1:$1048576,16,FALSE)</f>
        <v>#N/A</v>
      </c>
      <c r="J2709" t="e">
        <f>VLOOKUP($A2709,'lms01'!$1:$1048576,24,FALSE)</f>
        <v>#N/A</v>
      </c>
    </row>
    <row r="2710" spans="1:10" x14ac:dyDescent="0.2">
      <c r="A2710">
        <v>28103468703</v>
      </c>
      <c r="B2710" t="s">
        <v>1582</v>
      </c>
      <c r="C2710" t="s">
        <v>5</v>
      </c>
      <c r="D2710" t="s">
        <v>6</v>
      </c>
      <c r="E2710" t="str">
        <f>VLOOKUP($A2710,'lms01'!$1:$1048576,7,FALSE)</f>
        <v>filmovertrukne tabl.</v>
      </c>
      <c r="F2710" t="str">
        <f>VLOOKUP($A2710,'lms01'!$1:$1048576,10,FALSE)</f>
        <v>700 mg</v>
      </c>
      <c r="G2710" t="str">
        <f>VLOOKUP($A2710,'lms01'!$1:$1048576,15,FALSE)</f>
        <v>J05AE07</v>
      </c>
      <c r="H2710" t="str">
        <f>VLOOKUP($G2710,'lms12'!$A:$B,2,FALSE)</f>
        <v>Fosamprenavir</v>
      </c>
      <c r="I2710" t="str">
        <f>VLOOKUP($A2710,'lms01'!$1:$1048576,16,FALSE)</f>
        <v>OR</v>
      </c>
      <c r="J2710">
        <f>VLOOKUP($A2710,'lms01'!$1:$1048576,24,FALSE)</f>
        <v>0</v>
      </c>
    </row>
    <row r="2711" spans="1:10" x14ac:dyDescent="0.2">
      <c r="A2711">
        <v>28103468903</v>
      </c>
      <c r="B2711" t="s">
        <v>1583</v>
      </c>
      <c r="C2711" t="s">
        <v>5</v>
      </c>
      <c r="D2711" t="s">
        <v>6</v>
      </c>
      <c r="E2711" t="e">
        <f>VLOOKUP($A2711,'lms01'!$1:$1048576,7,FALSE)</f>
        <v>#N/A</v>
      </c>
      <c r="F2711" t="e">
        <f>VLOOKUP($A2711,'lms01'!$1:$1048576,10,FALSE)</f>
        <v>#N/A</v>
      </c>
      <c r="G2711" t="e">
        <f>VLOOKUP($A2711,'lms01'!$1:$1048576,15,FALSE)</f>
        <v>#N/A</v>
      </c>
      <c r="H2711" t="e">
        <f>VLOOKUP($G2711,'lms12'!$A:$B,2,FALSE)</f>
        <v>#N/A</v>
      </c>
      <c r="I2711" t="e">
        <f>VLOOKUP($A2711,'lms01'!$1:$1048576,16,FALSE)</f>
        <v>#N/A</v>
      </c>
      <c r="J2711" t="e">
        <f>VLOOKUP($A2711,'lms01'!$1:$1048576,24,FALSE)</f>
        <v>#N/A</v>
      </c>
    </row>
    <row r="2712" spans="1:10" x14ac:dyDescent="0.2">
      <c r="A2712">
        <v>28103469203</v>
      </c>
      <c r="B2712" t="s">
        <v>1584</v>
      </c>
      <c r="C2712" t="s">
        <v>5</v>
      </c>
      <c r="D2712" t="s">
        <v>6</v>
      </c>
      <c r="E2712" t="str">
        <f>VLOOKUP($A2712,'lms01'!$1:$1048576,7,FALSE)</f>
        <v>tabletter</v>
      </c>
      <c r="F2712" t="str">
        <f>VLOOKUP($A2712,'lms01'!$1:$1048576,10,FALSE)</f>
        <v>5 mg</v>
      </c>
      <c r="G2712" t="str">
        <f>VLOOKUP($A2712,'lms01'!$1:$1048576,15,FALSE)</f>
        <v>C09AA02</v>
      </c>
      <c r="H2712" t="str">
        <f>VLOOKUP($G2712,'lms12'!$A:$B,2,FALSE)</f>
        <v>Enalapril</v>
      </c>
      <c r="I2712" t="str">
        <f>VLOOKUP($A2712,'lms01'!$1:$1048576,16,FALSE)</f>
        <v>OR</v>
      </c>
      <c r="J2712">
        <f>VLOOKUP($A2712,'lms01'!$1:$1048576,24,FALSE)</f>
        <v>0</v>
      </c>
    </row>
    <row r="2713" spans="1:10" x14ac:dyDescent="0.2">
      <c r="A2713">
        <v>28103469303</v>
      </c>
      <c r="B2713" t="s">
        <v>1584</v>
      </c>
      <c r="C2713" t="s">
        <v>5</v>
      </c>
      <c r="D2713" t="s">
        <v>6</v>
      </c>
      <c r="E2713" t="str">
        <f>VLOOKUP($A2713,'lms01'!$1:$1048576,7,FALSE)</f>
        <v>tabletter</v>
      </c>
      <c r="F2713" t="str">
        <f>VLOOKUP($A2713,'lms01'!$1:$1048576,10,FALSE)</f>
        <v>10 mg</v>
      </c>
      <c r="G2713" t="str">
        <f>VLOOKUP($A2713,'lms01'!$1:$1048576,15,FALSE)</f>
        <v>C09AA02</v>
      </c>
      <c r="H2713" t="str">
        <f>VLOOKUP($G2713,'lms12'!$A:$B,2,FALSE)</f>
        <v>Enalapril</v>
      </c>
      <c r="I2713" t="str">
        <f>VLOOKUP($A2713,'lms01'!$1:$1048576,16,FALSE)</f>
        <v>OR</v>
      </c>
      <c r="J2713">
        <f>VLOOKUP($A2713,'lms01'!$1:$1048576,24,FALSE)</f>
        <v>0</v>
      </c>
    </row>
    <row r="2714" spans="1:10" x14ac:dyDescent="0.2">
      <c r="A2714">
        <v>28103469403</v>
      </c>
      <c r="B2714" t="s">
        <v>1584</v>
      </c>
      <c r="C2714" t="s">
        <v>5</v>
      </c>
      <c r="D2714" t="s">
        <v>6</v>
      </c>
      <c r="E2714" t="str">
        <f>VLOOKUP($A2714,'lms01'!$1:$1048576,7,FALSE)</f>
        <v>tabletter</v>
      </c>
      <c r="F2714" t="str">
        <f>VLOOKUP($A2714,'lms01'!$1:$1048576,10,FALSE)</f>
        <v>20 mg</v>
      </c>
      <c r="G2714" t="str">
        <f>VLOOKUP($A2714,'lms01'!$1:$1048576,15,FALSE)</f>
        <v>C09AA02</v>
      </c>
      <c r="H2714" t="str">
        <f>VLOOKUP($G2714,'lms12'!$A:$B,2,FALSE)</f>
        <v>Enalapril</v>
      </c>
      <c r="I2714" t="str">
        <f>VLOOKUP($A2714,'lms01'!$1:$1048576,16,FALSE)</f>
        <v>OR</v>
      </c>
      <c r="J2714">
        <f>VLOOKUP($A2714,'lms01'!$1:$1048576,24,FALSE)</f>
        <v>0</v>
      </c>
    </row>
    <row r="2715" spans="1:10" x14ac:dyDescent="0.2">
      <c r="A2715">
        <v>28103469803</v>
      </c>
      <c r="B2715" t="s">
        <v>1585</v>
      </c>
      <c r="C2715" t="s">
        <v>615</v>
      </c>
      <c r="D2715" t="s">
        <v>615</v>
      </c>
      <c r="E2715" t="e">
        <f>VLOOKUP($A2715,'lms01'!$1:$1048576,7,FALSE)</f>
        <v>#N/A</v>
      </c>
      <c r="F2715" t="e">
        <f>VLOOKUP($A2715,'lms01'!$1:$1048576,10,FALSE)</f>
        <v>#N/A</v>
      </c>
      <c r="G2715" t="e">
        <f>VLOOKUP($A2715,'lms01'!$1:$1048576,15,FALSE)</f>
        <v>#N/A</v>
      </c>
      <c r="H2715" t="e">
        <f>VLOOKUP($G2715,'lms12'!$A:$B,2,FALSE)</f>
        <v>#N/A</v>
      </c>
      <c r="I2715" t="e">
        <f>VLOOKUP($A2715,'lms01'!$1:$1048576,16,FALSE)</f>
        <v>#N/A</v>
      </c>
      <c r="J2715" t="e">
        <f>VLOOKUP($A2715,'lms01'!$1:$1048576,24,FALSE)</f>
        <v>#N/A</v>
      </c>
    </row>
    <row r="2716" spans="1:10" x14ac:dyDescent="0.2">
      <c r="A2716">
        <v>28103470203</v>
      </c>
      <c r="B2716" t="s">
        <v>1586</v>
      </c>
      <c r="C2716" t="s">
        <v>615</v>
      </c>
      <c r="D2716" t="s">
        <v>615</v>
      </c>
      <c r="E2716" t="e">
        <f>VLOOKUP($A2716,'lms01'!$1:$1048576,7,FALSE)</f>
        <v>#N/A</v>
      </c>
      <c r="F2716" t="e">
        <f>VLOOKUP($A2716,'lms01'!$1:$1048576,10,FALSE)</f>
        <v>#N/A</v>
      </c>
      <c r="G2716" t="e">
        <f>VLOOKUP($A2716,'lms01'!$1:$1048576,15,FALSE)</f>
        <v>#N/A</v>
      </c>
      <c r="H2716" t="e">
        <f>VLOOKUP($G2716,'lms12'!$A:$B,2,FALSE)</f>
        <v>#N/A</v>
      </c>
      <c r="I2716" t="e">
        <f>VLOOKUP($A2716,'lms01'!$1:$1048576,16,FALSE)</f>
        <v>#N/A</v>
      </c>
      <c r="J2716" t="e">
        <f>VLOOKUP($A2716,'lms01'!$1:$1048576,24,FALSE)</f>
        <v>#N/A</v>
      </c>
    </row>
    <row r="2717" spans="1:10" x14ac:dyDescent="0.2">
      <c r="A2717">
        <v>28103470703</v>
      </c>
      <c r="B2717" t="s">
        <v>1587</v>
      </c>
      <c r="C2717" t="s">
        <v>5</v>
      </c>
      <c r="D2717" t="s">
        <v>6</v>
      </c>
      <c r="E2717" t="e">
        <f>VLOOKUP($A2717,'lms01'!$1:$1048576,7,FALSE)</f>
        <v>#N/A</v>
      </c>
      <c r="F2717" t="e">
        <f>VLOOKUP($A2717,'lms01'!$1:$1048576,10,FALSE)</f>
        <v>#N/A</v>
      </c>
      <c r="G2717" t="e">
        <f>VLOOKUP($A2717,'lms01'!$1:$1048576,15,FALSE)</f>
        <v>#N/A</v>
      </c>
      <c r="H2717" t="e">
        <f>VLOOKUP($G2717,'lms12'!$A:$B,2,FALSE)</f>
        <v>#N/A</v>
      </c>
      <c r="I2717" t="e">
        <f>VLOOKUP($A2717,'lms01'!$1:$1048576,16,FALSE)</f>
        <v>#N/A</v>
      </c>
      <c r="J2717" t="e">
        <f>VLOOKUP($A2717,'lms01'!$1:$1048576,24,FALSE)</f>
        <v>#N/A</v>
      </c>
    </row>
    <row r="2718" spans="1:10" x14ac:dyDescent="0.2">
      <c r="A2718">
        <v>28103470803</v>
      </c>
      <c r="B2718" t="s">
        <v>1587</v>
      </c>
      <c r="C2718" t="s">
        <v>5</v>
      </c>
      <c r="D2718" t="s">
        <v>6</v>
      </c>
      <c r="E2718" t="e">
        <f>VLOOKUP($A2718,'lms01'!$1:$1048576,7,FALSE)</f>
        <v>#N/A</v>
      </c>
      <c r="F2718" t="e">
        <f>VLOOKUP($A2718,'lms01'!$1:$1048576,10,FALSE)</f>
        <v>#N/A</v>
      </c>
      <c r="G2718" t="e">
        <f>VLOOKUP($A2718,'lms01'!$1:$1048576,15,FALSE)</f>
        <v>#N/A</v>
      </c>
      <c r="H2718" t="e">
        <f>VLOOKUP($G2718,'lms12'!$A:$B,2,FALSE)</f>
        <v>#N/A</v>
      </c>
      <c r="I2718" t="e">
        <f>VLOOKUP($A2718,'lms01'!$1:$1048576,16,FALSE)</f>
        <v>#N/A</v>
      </c>
      <c r="J2718" t="e">
        <f>VLOOKUP($A2718,'lms01'!$1:$1048576,24,FALSE)</f>
        <v>#N/A</v>
      </c>
    </row>
    <row r="2719" spans="1:10" x14ac:dyDescent="0.2">
      <c r="A2719">
        <v>28103472703</v>
      </c>
      <c r="B2719" t="s">
        <v>1588</v>
      </c>
      <c r="C2719" t="s">
        <v>5</v>
      </c>
      <c r="D2719" t="s">
        <v>6</v>
      </c>
      <c r="E2719" t="e">
        <f>VLOOKUP($A2719,'lms01'!$1:$1048576,7,FALSE)</f>
        <v>#N/A</v>
      </c>
      <c r="F2719" t="e">
        <f>VLOOKUP($A2719,'lms01'!$1:$1048576,10,FALSE)</f>
        <v>#N/A</v>
      </c>
      <c r="G2719" t="e">
        <f>VLOOKUP($A2719,'lms01'!$1:$1048576,15,FALSE)</f>
        <v>#N/A</v>
      </c>
      <c r="H2719" t="e">
        <f>VLOOKUP($G2719,'lms12'!$A:$B,2,FALSE)</f>
        <v>#N/A</v>
      </c>
      <c r="I2719" t="e">
        <f>VLOOKUP($A2719,'lms01'!$1:$1048576,16,FALSE)</f>
        <v>#N/A</v>
      </c>
      <c r="J2719" t="e">
        <f>VLOOKUP($A2719,'lms01'!$1:$1048576,24,FALSE)</f>
        <v>#N/A</v>
      </c>
    </row>
    <row r="2720" spans="1:10" x14ac:dyDescent="0.2">
      <c r="A2720">
        <v>28103472803</v>
      </c>
      <c r="B2720" t="s">
        <v>1588</v>
      </c>
      <c r="C2720" t="s">
        <v>5</v>
      </c>
      <c r="D2720" t="s">
        <v>6</v>
      </c>
      <c r="E2720" t="str">
        <f>VLOOKUP($A2720,'lms01'!$1:$1048576,7,FALSE)</f>
        <v>depottabletter</v>
      </c>
      <c r="F2720" t="str">
        <f>VLOOKUP($A2720,'lms01'!$1:$1048576,10,FALSE)</f>
        <v>10 mg</v>
      </c>
      <c r="G2720" t="str">
        <f>VLOOKUP($A2720,'lms01'!$1:$1048576,15,FALSE)</f>
        <v>G04CA01</v>
      </c>
      <c r="H2720" t="str">
        <f>VLOOKUP($G2720,'lms12'!$A:$B,2,FALSE)</f>
        <v>Alfuzosin</v>
      </c>
      <c r="I2720" t="str">
        <f>VLOOKUP($A2720,'lms01'!$1:$1048576,16,FALSE)</f>
        <v>OR</v>
      </c>
      <c r="J2720">
        <f>VLOOKUP($A2720,'lms01'!$1:$1048576,24,FALSE)</f>
        <v>0</v>
      </c>
    </row>
    <row r="2721" spans="1:10" x14ac:dyDescent="0.2">
      <c r="A2721">
        <v>28103473003</v>
      </c>
      <c r="B2721" t="s">
        <v>1589</v>
      </c>
      <c r="C2721" t="s">
        <v>5</v>
      </c>
      <c r="D2721" t="s">
        <v>6</v>
      </c>
      <c r="E2721" t="str">
        <f>VLOOKUP($A2721,'lms01'!$1:$1048576,7,FALSE)</f>
        <v>depottabletter</v>
      </c>
      <c r="F2721" t="str">
        <f>VLOOKUP($A2721,'lms01'!$1:$1048576,10,FALSE)</f>
        <v>10 mg</v>
      </c>
      <c r="G2721" t="str">
        <f>VLOOKUP($A2721,'lms01'!$1:$1048576,15,FALSE)</f>
        <v>G04CA01</v>
      </c>
      <c r="H2721" t="str">
        <f>VLOOKUP($G2721,'lms12'!$A:$B,2,FALSE)</f>
        <v>Alfuzosin</v>
      </c>
      <c r="I2721" t="str">
        <f>VLOOKUP($A2721,'lms01'!$1:$1048576,16,FALSE)</f>
        <v>OR</v>
      </c>
      <c r="J2721">
        <f>VLOOKUP($A2721,'lms01'!$1:$1048576,24,FALSE)</f>
        <v>0</v>
      </c>
    </row>
    <row r="2722" spans="1:10" x14ac:dyDescent="0.2">
      <c r="A2722">
        <v>28103473403</v>
      </c>
      <c r="B2722" t="s">
        <v>1590</v>
      </c>
      <c r="C2722" t="s">
        <v>5</v>
      </c>
      <c r="D2722" t="s">
        <v>6</v>
      </c>
      <c r="E2722" t="e">
        <f>VLOOKUP($A2722,'lms01'!$1:$1048576,7,FALSE)</f>
        <v>#N/A</v>
      </c>
      <c r="F2722" t="e">
        <f>VLOOKUP($A2722,'lms01'!$1:$1048576,10,FALSE)</f>
        <v>#N/A</v>
      </c>
      <c r="G2722" t="e">
        <f>VLOOKUP($A2722,'lms01'!$1:$1048576,15,FALSE)</f>
        <v>#N/A</v>
      </c>
      <c r="H2722" t="e">
        <f>VLOOKUP($G2722,'lms12'!$A:$B,2,FALSE)</f>
        <v>#N/A</v>
      </c>
      <c r="I2722" t="e">
        <f>VLOOKUP($A2722,'lms01'!$1:$1048576,16,FALSE)</f>
        <v>#N/A</v>
      </c>
      <c r="J2722" t="e">
        <f>VLOOKUP($A2722,'lms01'!$1:$1048576,24,FALSE)</f>
        <v>#N/A</v>
      </c>
    </row>
    <row r="2723" spans="1:10" x14ac:dyDescent="0.2">
      <c r="A2723">
        <v>28103474603</v>
      </c>
      <c r="B2723" t="s">
        <v>1591</v>
      </c>
      <c r="C2723" t="s">
        <v>5</v>
      </c>
      <c r="D2723" t="s">
        <v>6</v>
      </c>
      <c r="E2723" t="str">
        <f>VLOOKUP($A2723,'lms01'!$1:$1048576,7,FALSE)</f>
        <v>filmovertrukne tabl.</v>
      </c>
      <c r="F2723" t="str">
        <f>VLOOKUP($A2723,'lms01'!$1:$1048576,10,FALSE)</f>
        <v>10 mg</v>
      </c>
      <c r="G2723" t="str">
        <f>VLOOKUP($A2723,'lms01'!$1:$1048576,15,FALSE)</f>
        <v>N06AX03</v>
      </c>
      <c r="H2723" t="str">
        <f>VLOOKUP($G2723,'lms12'!$A:$B,2,FALSE)</f>
        <v>Mianserin</v>
      </c>
      <c r="I2723" t="str">
        <f>VLOOKUP($A2723,'lms01'!$1:$1048576,16,FALSE)</f>
        <v>OR</v>
      </c>
      <c r="J2723">
        <f>VLOOKUP($A2723,'lms01'!$1:$1048576,24,FALSE)</f>
        <v>0</v>
      </c>
    </row>
    <row r="2724" spans="1:10" x14ac:dyDescent="0.2">
      <c r="A2724">
        <v>28103474703</v>
      </c>
      <c r="B2724" t="s">
        <v>1591</v>
      </c>
      <c r="C2724" t="s">
        <v>5</v>
      </c>
      <c r="D2724" t="s">
        <v>6</v>
      </c>
      <c r="E2724" t="str">
        <f>VLOOKUP($A2724,'lms01'!$1:$1048576,7,FALSE)</f>
        <v>filmovertrukne tabl.</v>
      </c>
      <c r="F2724" t="str">
        <f>VLOOKUP($A2724,'lms01'!$1:$1048576,10,FALSE)</f>
        <v>30 mg</v>
      </c>
      <c r="G2724" t="str">
        <f>VLOOKUP($A2724,'lms01'!$1:$1048576,15,FALSE)</f>
        <v>N06AX03</v>
      </c>
      <c r="H2724" t="str">
        <f>VLOOKUP($G2724,'lms12'!$A:$B,2,FALSE)</f>
        <v>Mianserin</v>
      </c>
      <c r="I2724" t="str">
        <f>VLOOKUP($A2724,'lms01'!$1:$1048576,16,FALSE)</f>
        <v>OR</v>
      </c>
      <c r="J2724">
        <f>VLOOKUP($A2724,'lms01'!$1:$1048576,24,FALSE)</f>
        <v>0</v>
      </c>
    </row>
    <row r="2725" spans="1:10" x14ac:dyDescent="0.2">
      <c r="A2725">
        <v>28103474803</v>
      </c>
      <c r="B2725" t="s">
        <v>1591</v>
      </c>
      <c r="C2725" t="s">
        <v>5</v>
      </c>
      <c r="D2725" t="s">
        <v>6</v>
      </c>
      <c r="E2725" t="e">
        <f>VLOOKUP($A2725,'lms01'!$1:$1048576,7,FALSE)</f>
        <v>#N/A</v>
      </c>
      <c r="F2725" t="e">
        <f>VLOOKUP($A2725,'lms01'!$1:$1048576,10,FALSE)</f>
        <v>#N/A</v>
      </c>
      <c r="G2725" t="e">
        <f>VLOOKUP($A2725,'lms01'!$1:$1048576,15,FALSE)</f>
        <v>#N/A</v>
      </c>
      <c r="H2725" t="e">
        <f>VLOOKUP($G2725,'lms12'!$A:$B,2,FALSE)</f>
        <v>#N/A</v>
      </c>
      <c r="I2725" t="e">
        <f>VLOOKUP($A2725,'lms01'!$1:$1048576,16,FALSE)</f>
        <v>#N/A</v>
      </c>
      <c r="J2725" t="e">
        <f>VLOOKUP($A2725,'lms01'!$1:$1048576,24,FALSE)</f>
        <v>#N/A</v>
      </c>
    </row>
    <row r="2726" spans="1:10" x14ac:dyDescent="0.2">
      <c r="A2726">
        <v>28103476203</v>
      </c>
      <c r="B2726" t="s">
        <v>1592</v>
      </c>
      <c r="C2726" t="s">
        <v>558</v>
      </c>
      <c r="D2726" t="s">
        <v>558</v>
      </c>
      <c r="E2726" t="e">
        <f>VLOOKUP($A2726,'lms01'!$1:$1048576,7,FALSE)</f>
        <v>#N/A</v>
      </c>
      <c r="F2726" t="e">
        <f>VLOOKUP($A2726,'lms01'!$1:$1048576,10,FALSE)</f>
        <v>#N/A</v>
      </c>
      <c r="G2726" t="e">
        <f>VLOOKUP($A2726,'lms01'!$1:$1048576,15,FALSE)</f>
        <v>#N/A</v>
      </c>
      <c r="H2726" t="e">
        <f>VLOOKUP($G2726,'lms12'!$A:$B,2,FALSE)</f>
        <v>#N/A</v>
      </c>
      <c r="I2726" t="e">
        <f>VLOOKUP($A2726,'lms01'!$1:$1048576,16,FALSE)</f>
        <v>#N/A</v>
      </c>
      <c r="J2726" t="e">
        <f>VLOOKUP($A2726,'lms01'!$1:$1048576,24,FALSE)</f>
        <v>#N/A</v>
      </c>
    </row>
    <row r="2727" spans="1:10" x14ac:dyDescent="0.2">
      <c r="A2727">
        <v>28103476303</v>
      </c>
      <c r="B2727" t="s">
        <v>1592</v>
      </c>
      <c r="C2727" t="s">
        <v>558</v>
      </c>
      <c r="D2727" t="s">
        <v>558</v>
      </c>
      <c r="E2727" t="str">
        <f>VLOOKUP($A2727,'lms01'!$1:$1048576,7,FALSE)</f>
        <v>inhalationspulver</v>
      </c>
      <c r="F2727" t="str">
        <f>VLOOKUP($A2727,'lms01'!$1:$1048576,10,FALSE)</f>
        <v>9 mikrogram/dosis</v>
      </c>
      <c r="G2727" t="str">
        <f>VLOOKUP($A2727,'lms01'!$1:$1048576,15,FALSE)</f>
        <v>R03AC13</v>
      </c>
      <c r="H2727" t="str">
        <f>VLOOKUP($G2727,'lms12'!$A:$B,2,FALSE)</f>
        <v>Formoterol</v>
      </c>
      <c r="I2727" t="str">
        <f>VLOOKUP($A2727,'lms01'!$1:$1048576,16,FALSE)</f>
        <v>IH</v>
      </c>
      <c r="J2727">
        <f>VLOOKUP($A2727,'lms01'!$1:$1048576,24,FALSE)</f>
        <v>0</v>
      </c>
    </row>
    <row r="2728" spans="1:10" x14ac:dyDescent="0.2">
      <c r="A2728">
        <v>28103477303</v>
      </c>
      <c r="B2728" t="s">
        <v>1593</v>
      </c>
      <c r="C2728" t="s">
        <v>5</v>
      </c>
      <c r="D2728" t="s">
        <v>6</v>
      </c>
      <c r="E2728" t="e">
        <f>VLOOKUP($A2728,'lms01'!$1:$1048576,7,FALSE)</f>
        <v>#N/A</v>
      </c>
      <c r="F2728" t="e">
        <f>VLOOKUP($A2728,'lms01'!$1:$1048576,10,FALSE)</f>
        <v>#N/A</v>
      </c>
      <c r="G2728" t="e">
        <f>VLOOKUP($A2728,'lms01'!$1:$1048576,15,FALSE)</f>
        <v>#N/A</v>
      </c>
      <c r="H2728" t="e">
        <f>VLOOKUP($G2728,'lms12'!$A:$B,2,FALSE)</f>
        <v>#N/A</v>
      </c>
      <c r="I2728" t="e">
        <f>VLOOKUP($A2728,'lms01'!$1:$1048576,16,FALSE)</f>
        <v>#N/A</v>
      </c>
      <c r="J2728" t="e">
        <f>VLOOKUP($A2728,'lms01'!$1:$1048576,24,FALSE)</f>
        <v>#N/A</v>
      </c>
    </row>
    <row r="2729" spans="1:10" x14ac:dyDescent="0.2">
      <c r="A2729">
        <v>28103477403</v>
      </c>
      <c r="B2729" t="s">
        <v>1593</v>
      </c>
      <c r="C2729" t="s">
        <v>5</v>
      </c>
      <c r="D2729" t="s">
        <v>6</v>
      </c>
      <c r="E2729" t="e">
        <f>VLOOKUP($A2729,'lms01'!$1:$1048576,7,FALSE)</f>
        <v>#N/A</v>
      </c>
      <c r="F2729" t="e">
        <f>VLOOKUP($A2729,'lms01'!$1:$1048576,10,FALSE)</f>
        <v>#N/A</v>
      </c>
      <c r="G2729" t="e">
        <f>VLOOKUP($A2729,'lms01'!$1:$1048576,15,FALSE)</f>
        <v>#N/A</v>
      </c>
      <c r="H2729" t="e">
        <f>VLOOKUP($G2729,'lms12'!$A:$B,2,FALSE)</f>
        <v>#N/A</v>
      </c>
      <c r="I2729" t="e">
        <f>VLOOKUP($A2729,'lms01'!$1:$1048576,16,FALSE)</f>
        <v>#N/A</v>
      </c>
      <c r="J2729" t="e">
        <f>VLOOKUP($A2729,'lms01'!$1:$1048576,24,FALSE)</f>
        <v>#N/A</v>
      </c>
    </row>
    <row r="2730" spans="1:10" x14ac:dyDescent="0.2">
      <c r="A2730">
        <v>28103477603</v>
      </c>
      <c r="B2730" t="s">
        <v>1594</v>
      </c>
      <c r="C2730" t="s">
        <v>5</v>
      </c>
      <c r="D2730" t="s">
        <v>6</v>
      </c>
      <c r="E2730" t="e">
        <f>VLOOKUP($A2730,'lms01'!$1:$1048576,7,FALSE)</f>
        <v>#N/A</v>
      </c>
      <c r="F2730" t="e">
        <f>VLOOKUP($A2730,'lms01'!$1:$1048576,10,FALSE)</f>
        <v>#N/A</v>
      </c>
      <c r="G2730" t="e">
        <f>VLOOKUP($A2730,'lms01'!$1:$1048576,15,FALSE)</f>
        <v>#N/A</v>
      </c>
      <c r="H2730" t="e">
        <f>VLOOKUP($G2730,'lms12'!$A:$B,2,FALSE)</f>
        <v>#N/A</v>
      </c>
      <c r="I2730" t="e">
        <f>VLOOKUP($A2730,'lms01'!$1:$1048576,16,FALSE)</f>
        <v>#N/A</v>
      </c>
      <c r="J2730" t="e">
        <f>VLOOKUP($A2730,'lms01'!$1:$1048576,24,FALSE)</f>
        <v>#N/A</v>
      </c>
    </row>
    <row r="2731" spans="1:10" x14ac:dyDescent="0.2">
      <c r="A2731">
        <v>28103477703</v>
      </c>
      <c r="B2731" t="s">
        <v>1594</v>
      </c>
      <c r="C2731" t="s">
        <v>5</v>
      </c>
      <c r="D2731" t="s">
        <v>6</v>
      </c>
      <c r="E2731" t="e">
        <f>VLOOKUP($A2731,'lms01'!$1:$1048576,7,FALSE)</f>
        <v>#N/A</v>
      </c>
      <c r="F2731" t="e">
        <f>VLOOKUP($A2731,'lms01'!$1:$1048576,10,FALSE)</f>
        <v>#N/A</v>
      </c>
      <c r="G2731" t="e">
        <f>VLOOKUP($A2731,'lms01'!$1:$1048576,15,FALSE)</f>
        <v>#N/A</v>
      </c>
      <c r="H2731" t="e">
        <f>VLOOKUP($G2731,'lms12'!$A:$B,2,FALSE)</f>
        <v>#N/A</v>
      </c>
      <c r="I2731" t="e">
        <f>VLOOKUP($A2731,'lms01'!$1:$1048576,16,FALSE)</f>
        <v>#N/A</v>
      </c>
      <c r="J2731" t="e">
        <f>VLOOKUP($A2731,'lms01'!$1:$1048576,24,FALSE)</f>
        <v>#N/A</v>
      </c>
    </row>
    <row r="2732" spans="1:10" x14ac:dyDescent="0.2">
      <c r="A2732">
        <v>28103477803</v>
      </c>
      <c r="B2732" t="s">
        <v>1594</v>
      </c>
      <c r="C2732" t="s">
        <v>5</v>
      </c>
      <c r="D2732" t="s">
        <v>6</v>
      </c>
      <c r="E2732" t="e">
        <f>VLOOKUP($A2732,'lms01'!$1:$1048576,7,FALSE)</f>
        <v>#N/A</v>
      </c>
      <c r="F2732" t="e">
        <f>VLOOKUP($A2732,'lms01'!$1:$1048576,10,FALSE)</f>
        <v>#N/A</v>
      </c>
      <c r="G2732" t="e">
        <f>VLOOKUP($A2732,'lms01'!$1:$1048576,15,FALSE)</f>
        <v>#N/A</v>
      </c>
      <c r="H2732" t="e">
        <f>VLOOKUP($G2732,'lms12'!$A:$B,2,FALSE)</f>
        <v>#N/A</v>
      </c>
      <c r="I2732" t="e">
        <f>VLOOKUP($A2732,'lms01'!$1:$1048576,16,FALSE)</f>
        <v>#N/A</v>
      </c>
      <c r="J2732" t="e">
        <f>VLOOKUP($A2732,'lms01'!$1:$1048576,24,FALSE)</f>
        <v>#N/A</v>
      </c>
    </row>
    <row r="2733" spans="1:10" x14ac:dyDescent="0.2">
      <c r="A2733">
        <v>28103478503</v>
      </c>
      <c r="B2733" t="s">
        <v>1595</v>
      </c>
      <c r="C2733" t="s">
        <v>5</v>
      </c>
      <c r="D2733" t="s">
        <v>6</v>
      </c>
      <c r="E2733" t="e">
        <f>VLOOKUP($A2733,'lms01'!$1:$1048576,7,FALSE)</f>
        <v>#N/A</v>
      </c>
      <c r="F2733" t="e">
        <f>VLOOKUP($A2733,'lms01'!$1:$1048576,10,FALSE)</f>
        <v>#N/A</v>
      </c>
      <c r="G2733" t="e">
        <f>VLOOKUP($A2733,'lms01'!$1:$1048576,15,FALSE)</f>
        <v>#N/A</v>
      </c>
      <c r="H2733" t="e">
        <f>VLOOKUP($G2733,'lms12'!$A:$B,2,FALSE)</f>
        <v>#N/A</v>
      </c>
      <c r="I2733" t="e">
        <f>VLOOKUP($A2733,'lms01'!$1:$1048576,16,FALSE)</f>
        <v>#N/A</v>
      </c>
      <c r="J2733" t="e">
        <f>VLOOKUP($A2733,'lms01'!$1:$1048576,24,FALSE)</f>
        <v>#N/A</v>
      </c>
    </row>
    <row r="2734" spans="1:10" x14ac:dyDescent="0.2">
      <c r="A2734">
        <v>28103478603</v>
      </c>
      <c r="B2734" t="s">
        <v>1595</v>
      </c>
      <c r="C2734" t="s">
        <v>5</v>
      </c>
      <c r="D2734" t="s">
        <v>6</v>
      </c>
      <c r="E2734" t="e">
        <f>VLOOKUP($A2734,'lms01'!$1:$1048576,7,FALSE)</f>
        <v>#N/A</v>
      </c>
      <c r="F2734" t="e">
        <f>VLOOKUP($A2734,'lms01'!$1:$1048576,10,FALSE)</f>
        <v>#N/A</v>
      </c>
      <c r="G2734" t="e">
        <f>VLOOKUP($A2734,'lms01'!$1:$1048576,15,FALSE)</f>
        <v>#N/A</v>
      </c>
      <c r="H2734" t="e">
        <f>VLOOKUP($G2734,'lms12'!$A:$B,2,FALSE)</f>
        <v>#N/A</v>
      </c>
      <c r="I2734" t="e">
        <f>VLOOKUP($A2734,'lms01'!$1:$1048576,16,FALSE)</f>
        <v>#N/A</v>
      </c>
      <c r="J2734" t="e">
        <f>VLOOKUP($A2734,'lms01'!$1:$1048576,24,FALSE)</f>
        <v>#N/A</v>
      </c>
    </row>
    <row r="2735" spans="1:10" x14ac:dyDescent="0.2">
      <c r="A2735">
        <v>28103478703</v>
      </c>
      <c r="B2735" t="s">
        <v>1595</v>
      </c>
      <c r="C2735" t="s">
        <v>5</v>
      </c>
      <c r="D2735" t="s">
        <v>6</v>
      </c>
      <c r="E2735" t="e">
        <f>VLOOKUP($A2735,'lms01'!$1:$1048576,7,FALSE)</f>
        <v>#N/A</v>
      </c>
      <c r="F2735" t="e">
        <f>VLOOKUP($A2735,'lms01'!$1:$1048576,10,FALSE)</f>
        <v>#N/A</v>
      </c>
      <c r="G2735" t="e">
        <f>VLOOKUP($A2735,'lms01'!$1:$1048576,15,FALSE)</f>
        <v>#N/A</v>
      </c>
      <c r="H2735" t="e">
        <f>VLOOKUP($G2735,'lms12'!$A:$B,2,FALSE)</f>
        <v>#N/A</v>
      </c>
      <c r="I2735" t="e">
        <f>VLOOKUP($A2735,'lms01'!$1:$1048576,16,FALSE)</f>
        <v>#N/A</v>
      </c>
      <c r="J2735" t="e">
        <f>VLOOKUP($A2735,'lms01'!$1:$1048576,24,FALSE)</f>
        <v>#N/A</v>
      </c>
    </row>
    <row r="2736" spans="1:10" x14ac:dyDescent="0.2">
      <c r="A2736">
        <v>28103479503</v>
      </c>
      <c r="B2736" t="s">
        <v>1596</v>
      </c>
      <c r="C2736" t="s">
        <v>5</v>
      </c>
      <c r="D2736" t="s">
        <v>6</v>
      </c>
      <c r="E2736" t="e">
        <f>VLOOKUP($A2736,'lms01'!$1:$1048576,7,FALSE)</f>
        <v>#N/A</v>
      </c>
      <c r="F2736" t="e">
        <f>VLOOKUP($A2736,'lms01'!$1:$1048576,10,FALSE)</f>
        <v>#N/A</v>
      </c>
      <c r="G2736" t="e">
        <f>VLOOKUP($A2736,'lms01'!$1:$1048576,15,FALSE)</f>
        <v>#N/A</v>
      </c>
      <c r="H2736" t="e">
        <f>VLOOKUP($G2736,'lms12'!$A:$B,2,FALSE)</f>
        <v>#N/A</v>
      </c>
      <c r="I2736" t="e">
        <f>VLOOKUP($A2736,'lms01'!$1:$1048576,16,FALSE)</f>
        <v>#N/A</v>
      </c>
      <c r="J2736" t="e">
        <f>VLOOKUP($A2736,'lms01'!$1:$1048576,24,FALSE)</f>
        <v>#N/A</v>
      </c>
    </row>
    <row r="2737" spans="1:10" x14ac:dyDescent="0.2">
      <c r="A2737">
        <v>28103479603</v>
      </c>
      <c r="B2737" t="s">
        <v>1596</v>
      </c>
      <c r="C2737" t="s">
        <v>5</v>
      </c>
      <c r="D2737" t="s">
        <v>6</v>
      </c>
      <c r="E2737" t="str">
        <f>VLOOKUP($A2737,'lms01'!$1:$1048576,7,FALSE)</f>
        <v>tabletter</v>
      </c>
      <c r="F2737" t="str">
        <f>VLOOKUP($A2737,'lms01'!$1:$1048576,10,FALSE)</f>
        <v>20 mg</v>
      </c>
      <c r="G2737" t="str">
        <f>VLOOKUP($A2737,'lms01'!$1:$1048576,15,FALSE)</f>
        <v>C10AA03</v>
      </c>
      <c r="H2737" t="str">
        <f>VLOOKUP($G2737,'lms12'!$A:$B,2,FALSE)</f>
        <v>Pravastatin</v>
      </c>
      <c r="I2737" t="str">
        <f>VLOOKUP($A2737,'lms01'!$1:$1048576,16,FALSE)</f>
        <v>OR</v>
      </c>
      <c r="J2737">
        <f>VLOOKUP($A2737,'lms01'!$1:$1048576,24,FALSE)</f>
        <v>0</v>
      </c>
    </row>
    <row r="2738" spans="1:10" x14ac:dyDescent="0.2">
      <c r="A2738">
        <v>28103479703</v>
      </c>
      <c r="B2738" t="s">
        <v>1596</v>
      </c>
      <c r="C2738" t="s">
        <v>5</v>
      </c>
      <c r="D2738" t="s">
        <v>6</v>
      </c>
      <c r="E2738" t="str">
        <f>VLOOKUP($A2738,'lms01'!$1:$1048576,7,FALSE)</f>
        <v>tabletter</v>
      </c>
      <c r="F2738" t="str">
        <f>VLOOKUP($A2738,'lms01'!$1:$1048576,10,FALSE)</f>
        <v>40 mg</v>
      </c>
      <c r="G2738" t="str">
        <f>VLOOKUP($A2738,'lms01'!$1:$1048576,15,FALSE)</f>
        <v>C10AA03</v>
      </c>
      <c r="H2738" t="str">
        <f>VLOOKUP($G2738,'lms12'!$A:$B,2,FALSE)</f>
        <v>Pravastatin</v>
      </c>
      <c r="I2738" t="str">
        <f>VLOOKUP($A2738,'lms01'!$1:$1048576,16,FALSE)</f>
        <v>OR</v>
      </c>
      <c r="J2738">
        <f>VLOOKUP($A2738,'lms01'!$1:$1048576,24,FALSE)</f>
        <v>0</v>
      </c>
    </row>
    <row r="2739" spans="1:10" x14ac:dyDescent="0.2">
      <c r="A2739">
        <v>28103479803</v>
      </c>
      <c r="B2739" t="s">
        <v>1597</v>
      </c>
      <c r="C2739" t="s">
        <v>5</v>
      </c>
      <c r="D2739" t="s">
        <v>6</v>
      </c>
      <c r="E2739" t="e">
        <f>VLOOKUP($A2739,'lms01'!$1:$1048576,7,FALSE)</f>
        <v>#N/A</v>
      </c>
      <c r="F2739" t="e">
        <f>VLOOKUP($A2739,'lms01'!$1:$1048576,10,FALSE)</f>
        <v>#N/A</v>
      </c>
      <c r="G2739" t="e">
        <f>VLOOKUP($A2739,'lms01'!$1:$1048576,15,FALSE)</f>
        <v>#N/A</v>
      </c>
      <c r="H2739" t="e">
        <f>VLOOKUP($G2739,'lms12'!$A:$B,2,FALSE)</f>
        <v>#N/A</v>
      </c>
      <c r="I2739" t="e">
        <f>VLOOKUP($A2739,'lms01'!$1:$1048576,16,FALSE)</f>
        <v>#N/A</v>
      </c>
      <c r="J2739" t="e">
        <f>VLOOKUP($A2739,'lms01'!$1:$1048576,24,FALSE)</f>
        <v>#N/A</v>
      </c>
    </row>
    <row r="2740" spans="1:10" x14ac:dyDescent="0.2">
      <c r="A2740">
        <v>28103479903</v>
      </c>
      <c r="B2740" t="s">
        <v>1597</v>
      </c>
      <c r="C2740" t="s">
        <v>5</v>
      </c>
      <c r="D2740" t="s">
        <v>6</v>
      </c>
      <c r="E2740" t="e">
        <f>VLOOKUP($A2740,'lms01'!$1:$1048576,7,FALSE)</f>
        <v>#N/A</v>
      </c>
      <c r="F2740" t="e">
        <f>VLOOKUP($A2740,'lms01'!$1:$1048576,10,FALSE)</f>
        <v>#N/A</v>
      </c>
      <c r="G2740" t="e">
        <f>VLOOKUP($A2740,'lms01'!$1:$1048576,15,FALSE)</f>
        <v>#N/A</v>
      </c>
      <c r="H2740" t="e">
        <f>VLOOKUP($G2740,'lms12'!$A:$B,2,FALSE)</f>
        <v>#N/A</v>
      </c>
      <c r="I2740" t="e">
        <f>VLOOKUP($A2740,'lms01'!$1:$1048576,16,FALSE)</f>
        <v>#N/A</v>
      </c>
      <c r="J2740" t="e">
        <f>VLOOKUP($A2740,'lms01'!$1:$1048576,24,FALSE)</f>
        <v>#N/A</v>
      </c>
    </row>
    <row r="2741" spans="1:10" x14ac:dyDescent="0.2">
      <c r="A2741">
        <v>28103480003</v>
      </c>
      <c r="B2741" t="s">
        <v>1597</v>
      </c>
      <c r="C2741" t="s">
        <v>5</v>
      </c>
      <c r="D2741" t="s">
        <v>6</v>
      </c>
      <c r="E2741" t="e">
        <f>VLOOKUP($A2741,'lms01'!$1:$1048576,7,FALSE)</f>
        <v>#N/A</v>
      </c>
      <c r="F2741" t="e">
        <f>VLOOKUP($A2741,'lms01'!$1:$1048576,10,FALSE)</f>
        <v>#N/A</v>
      </c>
      <c r="G2741" t="e">
        <f>VLOOKUP($A2741,'lms01'!$1:$1048576,15,FALSE)</f>
        <v>#N/A</v>
      </c>
      <c r="H2741" t="e">
        <f>VLOOKUP($G2741,'lms12'!$A:$B,2,FALSE)</f>
        <v>#N/A</v>
      </c>
      <c r="I2741" t="e">
        <f>VLOOKUP($A2741,'lms01'!$1:$1048576,16,FALSE)</f>
        <v>#N/A</v>
      </c>
      <c r="J2741" t="e">
        <f>VLOOKUP($A2741,'lms01'!$1:$1048576,24,FALSE)</f>
        <v>#N/A</v>
      </c>
    </row>
    <row r="2742" spans="1:10" x14ac:dyDescent="0.2">
      <c r="A2742">
        <v>28103481203</v>
      </c>
      <c r="B2742" t="s">
        <v>779</v>
      </c>
      <c r="C2742" t="s">
        <v>139</v>
      </c>
      <c r="D2742" t="s">
        <v>139</v>
      </c>
      <c r="E2742" t="str">
        <f>VLOOKUP($A2742,'lms01'!$1:$1048576,7,FALSE)</f>
        <v>inj.v‘ske, opl., pen</v>
      </c>
      <c r="F2742" t="str">
        <f>VLOOKUP($A2742,'lms01'!$1:$1048576,10,FALSE)</f>
        <v>300 IE</v>
      </c>
      <c r="G2742" t="str">
        <f>VLOOKUP($A2742,'lms01'!$1:$1048576,15,FALSE)</f>
        <v>G03GA05</v>
      </c>
      <c r="H2742" t="str">
        <f>VLOOKUP($G2742,'lms12'!$A:$B,2,FALSE)</f>
        <v>Follitropin alfa</v>
      </c>
      <c r="I2742" t="str">
        <f>VLOOKUP($A2742,'lms01'!$1:$1048576,16,FALSE)</f>
        <v>SC</v>
      </c>
      <c r="J2742">
        <f>VLOOKUP($A2742,'lms01'!$1:$1048576,24,FALSE)</f>
        <v>0</v>
      </c>
    </row>
    <row r="2743" spans="1:10" x14ac:dyDescent="0.2">
      <c r="A2743">
        <v>28103481303</v>
      </c>
      <c r="B2743" t="s">
        <v>779</v>
      </c>
      <c r="C2743" t="s">
        <v>139</v>
      </c>
      <c r="D2743" t="s">
        <v>139</v>
      </c>
      <c r="E2743" t="str">
        <f>VLOOKUP($A2743,'lms01'!$1:$1048576,7,FALSE)</f>
        <v>inj.v‘ske, opl., pen</v>
      </c>
      <c r="F2743" t="str">
        <f>VLOOKUP($A2743,'lms01'!$1:$1048576,10,FALSE)</f>
        <v>450 IE</v>
      </c>
      <c r="G2743" t="str">
        <f>VLOOKUP($A2743,'lms01'!$1:$1048576,15,FALSE)</f>
        <v>G03GA05</v>
      </c>
      <c r="H2743" t="str">
        <f>VLOOKUP($G2743,'lms12'!$A:$B,2,FALSE)</f>
        <v>Follitropin alfa</v>
      </c>
      <c r="I2743" t="str">
        <f>VLOOKUP($A2743,'lms01'!$1:$1048576,16,FALSE)</f>
        <v>SC</v>
      </c>
      <c r="J2743">
        <f>VLOOKUP($A2743,'lms01'!$1:$1048576,24,FALSE)</f>
        <v>0</v>
      </c>
    </row>
    <row r="2744" spans="1:10" x14ac:dyDescent="0.2">
      <c r="A2744">
        <v>28103481403</v>
      </c>
      <c r="B2744" t="s">
        <v>779</v>
      </c>
      <c r="C2744" t="s">
        <v>139</v>
      </c>
      <c r="D2744" t="s">
        <v>139</v>
      </c>
      <c r="E2744" t="str">
        <f>VLOOKUP($A2744,'lms01'!$1:$1048576,7,FALSE)</f>
        <v>inj.v‘ske, opl., pen</v>
      </c>
      <c r="F2744" t="str">
        <f>VLOOKUP($A2744,'lms01'!$1:$1048576,10,FALSE)</f>
        <v>900 IE</v>
      </c>
      <c r="G2744" t="str">
        <f>VLOOKUP($A2744,'lms01'!$1:$1048576,15,FALSE)</f>
        <v>G03GA05</v>
      </c>
      <c r="H2744" t="str">
        <f>VLOOKUP($G2744,'lms12'!$A:$B,2,FALSE)</f>
        <v>Follitropin alfa</v>
      </c>
      <c r="I2744" t="str">
        <f>VLOOKUP($A2744,'lms01'!$1:$1048576,16,FALSE)</f>
        <v>SC</v>
      </c>
      <c r="J2744">
        <f>VLOOKUP($A2744,'lms01'!$1:$1048576,24,FALSE)</f>
        <v>0</v>
      </c>
    </row>
    <row r="2745" spans="1:10" x14ac:dyDescent="0.2">
      <c r="A2745">
        <v>28103481503</v>
      </c>
      <c r="B2745" t="s">
        <v>1598</v>
      </c>
      <c r="C2745" t="s">
        <v>462</v>
      </c>
      <c r="D2745" t="s">
        <v>463</v>
      </c>
      <c r="E2745" t="str">
        <f>VLOOKUP($A2745,'lms01'!$1:$1048576,7,FALSE)</f>
        <v>inj.v‘ske, opl›sning</v>
      </c>
      <c r="F2745" t="str">
        <f>VLOOKUP($A2745,'lms01'!$1:$1048576,10,FALSE)</f>
        <v>250 mg/5 ml</v>
      </c>
      <c r="G2745" t="str">
        <f>VLOOKUP($A2745,'lms01'!$1:$1048576,15,FALSE)</f>
        <v>L02BA03</v>
      </c>
      <c r="H2745" t="str">
        <f>VLOOKUP($G2745,'lms12'!$A:$B,2,FALSE)</f>
        <v>Fulvestrant</v>
      </c>
      <c r="I2745" t="str">
        <f>VLOOKUP($A2745,'lms01'!$1:$1048576,16,FALSE)</f>
        <v>IM</v>
      </c>
      <c r="J2745">
        <f>VLOOKUP($A2745,'lms01'!$1:$1048576,24,FALSE)</f>
        <v>0</v>
      </c>
    </row>
    <row r="2746" spans="1:10" x14ac:dyDescent="0.2">
      <c r="A2746">
        <v>28103481603</v>
      </c>
      <c r="B2746" t="s">
        <v>1599</v>
      </c>
      <c r="C2746" t="s">
        <v>70</v>
      </c>
      <c r="D2746" t="s">
        <v>71</v>
      </c>
      <c r="E2746" t="str">
        <f>VLOOKUP($A2746,'lms01'!$1:$1048576,7,FALSE)</f>
        <v>enterokapsler, h†rde</v>
      </c>
      <c r="F2746" t="str">
        <f>VLOOKUP($A2746,'lms01'!$1:$1048576,10,FALSE)</f>
        <v>40 mg</v>
      </c>
      <c r="G2746" t="str">
        <f>VLOOKUP($A2746,'lms01'!$1:$1048576,15,FALSE)</f>
        <v>N06AX21</v>
      </c>
      <c r="H2746" t="str">
        <f>VLOOKUP($G2746,'lms12'!$A:$B,2,FALSE)</f>
        <v>Duloxetin</v>
      </c>
      <c r="I2746" t="str">
        <f>VLOOKUP($A2746,'lms01'!$1:$1048576,16,FALSE)</f>
        <v>OR</v>
      </c>
      <c r="J2746">
        <f>VLOOKUP($A2746,'lms01'!$1:$1048576,24,FALSE)</f>
        <v>0</v>
      </c>
    </row>
    <row r="2747" spans="1:10" x14ac:dyDescent="0.2">
      <c r="A2747">
        <v>28103481803</v>
      </c>
      <c r="B2747" t="s">
        <v>1600</v>
      </c>
      <c r="C2747" t="s">
        <v>35</v>
      </c>
      <c r="D2747" t="s">
        <v>35</v>
      </c>
      <c r="E2747" t="str">
        <f>VLOOKUP($A2747,'lms01'!$1:$1048576,7,FALSE)</f>
        <v>pulv.t.inj.v‘ske,opl</v>
      </c>
      <c r="F2747" t="str">
        <f>VLOOKUP($A2747,'lms01'!$1:$1048576,10,FALSE)</f>
        <v>3,5 mg</v>
      </c>
      <c r="G2747" t="str">
        <f>VLOOKUP($A2747,'lms01'!$1:$1048576,15,FALSE)</f>
        <v>L01XX32</v>
      </c>
      <c r="H2747" t="str">
        <f>VLOOKUP($G2747,'lms12'!$A:$B,2,FALSE)</f>
        <v>Bortezomib</v>
      </c>
      <c r="I2747" t="str">
        <f>VLOOKUP($A2747,'lms01'!$1:$1048576,16,FALSE)</f>
        <v>IVSC</v>
      </c>
      <c r="J2747">
        <f>VLOOKUP($A2747,'lms01'!$1:$1048576,24,FALSE)</f>
        <v>0</v>
      </c>
    </row>
    <row r="2748" spans="1:10" x14ac:dyDescent="0.2">
      <c r="A2748">
        <v>28103482303</v>
      </c>
      <c r="B2748" t="s">
        <v>1601</v>
      </c>
      <c r="C2748" t="s">
        <v>437</v>
      </c>
      <c r="D2748" t="s">
        <v>438</v>
      </c>
      <c r="E2748" t="str">
        <f>VLOOKUP($A2748,'lms01'!$1:$1048576,7,FALSE)</f>
        <v>depotplastre</v>
      </c>
      <c r="F2748" t="str">
        <f>VLOOKUP($A2748,'lms01'!$1:$1048576,10,FALSE)</f>
        <v>3,9 mg/24 timer</v>
      </c>
      <c r="G2748" t="str">
        <f>VLOOKUP($A2748,'lms01'!$1:$1048576,15,FALSE)</f>
        <v>G04BD04</v>
      </c>
      <c r="H2748" t="str">
        <f>VLOOKUP($G2748,'lms12'!$A:$B,2,FALSE)</f>
        <v>Oxybutynin</v>
      </c>
      <c r="I2748" t="str">
        <f>VLOOKUP($A2748,'lms01'!$1:$1048576,16,FALSE)</f>
        <v>TD</v>
      </c>
      <c r="J2748">
        <f>VLOOKUP($A2748,'lms01'!$1:$1048576,24,FALSE)</f>
        <v>0</v>
      </c>
    </row>
    <row r="2749" spans="1:10" x14ac:dyDescent="0.2">
      <c r="A2749">
        <v>28103483703</v>
      </c>
      <c r="B2749" t="s">
        <v>1602</v>
      </c>
      <c r="C2749" t="s">
        <v>70</v>
      </c>
      <c r="D2749" t="s">
        <v>71</v>
      </c>
      <c r="E2749" t="str">
        <f>VLOOKUP($A2749,'lms01'!$1:$1048576,7,FALSE)</f>
        <v>kapsler, h†rde</v>
      </c>
      <c r="F2749" t="str">
        <f>VLOOKUP($A2749,'lms01'!$1:$1048576,10,FALSE)</f>
        <v>400 mg</v>
      </c>
      <c r="G2749" t="str">
        <f>VLOOKUP($A2749,'lms01'!$1:$1048576,15,FALSE)</f>
        <v>M01AX05</v>
      </c>
      <c r="H2749" t="str">
        <f>VLOOKUP($G2749,'lms12'!$A:$B,2,FALSE)</f>
        <v>Glucosamin</v>
      </c>
      <c r="I2749" t="str">
        <f>VLOOKUP($A2749,'lms01'!$1:$1048576,16,FALSE)</f>
        <v>OR</v>
      </c>
      <c r="J2749">
        <f>VLOOKUP($A2749,'lms01'!$1:$1048576,24,FALSE)</f>
        <v>0</v>
      </c>
    </row>
    <row r="2750" spans="1:10" x14ac:dyDescent="0.2">
      <c r="A2750">
        <v>28103485403</v>
      </c>
      <c r="B2750" t="s">
        <v>1440</v>
      </c>
      <c r="C2750" t="s">
        <v>558</v>
      </c>
      <c r="D2750" t="s">
        <v>558</v>
      </c>
      <c r="E2750" t="str">
        <f>VLOOKUP($A2750,'lms01'!$1:$1048576,7,FALSE)</f>
        <v>inhalationspulver</v>
      </c>
      <c r="F2750" t="str">
        <f>VLOOKUP($A2750,'lms01'!$1:$1048576,10,FALSE)</f>
        <v>9+320 mikrog./dosis</v>
      </c>
      <c r="G2750" t="str">
        <f>VLOOKUP($A2750,'lms01'!$1:$1048576,15,FALSE)</f>
        <v>R03AK07</v>
      </c>
      <c r="H2750" t="str">
        <f>VLOOKUP($G2750,'lms12'!$A:$B,2,FALSE)</f>
        <v>Formoterol og budesonid</v>
      </c>
      <c r="I2750" t="str">
        <f>VLOOKUP($A2750,'lms01'!$1:$1048576,16,FALSE)</f>
        <v>IH</v>
      </c>
      <c r="J2750">
        <f>VLOOKUP($A2750,'lms01'!$1:$1048576,24,FALSE)</f>
        <v>0</v>
      </c>
    </row>
    <row r="2751" spans="1:10" x14ac:dyDescent="0.2">
      <c r="A2751">
        <v>28103486203</v>
      </c>
      <c r="B2751" t="s">
        <v>1603</v>
      </c>
      <c r="C2751" t="s">
        <v>165</v>
      </c>
      <c r="D2751" t="s">
        <v>165</v>
      </c>
      <c r="E2751" t="str">
        <f>VLOOKUP($A2751,'lms01'!$1:$1048576,7,FALSE)</f>
        <v>inj.vsk,opl.,spr›jte</v>
      </c>
      <c r="F2751" t="str">
        <f>VLOOKUP($A2751,'lms01'!$1:$1048576,10,FALSE)</f>
        <v>300 mikrogram</v>
      </c>
      <c r="G2751" t="str">
        <f>VLOOKUP($A2751,'lms01'!$1:$1048576,15,FALSE)</f>
        <v>J06BB01</v>
      </c>
      <c r="H2751" t="str">
        <f>VLOOKUP($G2751,'lms12'!$A:$B,2,FALSE)</f>
        <v>Anti-d (rh) immunoglobulin</v>
      </c>
      <c r="I2751" t="str">
        <f>VLOOKUP($A2751,'lms01'!$1:$1048576,16,FALSE)</f>
        <v>IMIV</v>
      </c>
      <c r="J2751">
        <f>VLOOKUP($A2751,'lms01'!$1:$1048576,24,FALSE)</f>
        <v>0</v>
      </c>
    </row>
    <row r="2752" spans="1:10" x14ac:dyDescent="0.2">
      <c r="A2752">
        <v>28103489103</v>
      </c>
      <c r="B2752" t="s">
        <v>1604</v>
      </c>
      <c r="C2752" t="s">
        <v>5</v>
      </c>
      <c r="D2752" t="s">
        <v>6</v>
      </c>
      <c r="E2752" t="str">
        <f>VLOOKUP($A2752,'lms01'!$1:$1048576,7,FALSE)</f>
        <v>filmovertrukne tabl.</v>
      </c>
      <c r="F2752" t="str">
        <f>VLOOKUP($A2752,'lms01'!$1:$1048576,10,FALSE)</f>
        <v>75 mg</v>
      </c>
      <c r="G2752" t="str">
        <f>VLOOKUP($A2752,'lms01'!$1:$1048576,15,FALSE)</f>
        <v>B01AC06</v>
      </c>
      <c r="H2752" t="str">
        <f>VLOOKUP($G2752,'lms12'!$A:$B,2,FALSE)</f>
        <v>Acetylsalicylsyre</v>
      </c>
      <c r="I2752" t="str">
        <f>VLOOKUP($A2752,'lms01'!$1:$1048576,16,FALSE)</f>
        <v>OR</v>
      </c>
      <c r="J2752">
        <f>VLOOKUP($A2752,'lms01'!$1:$1048576,24,FALSE)</f>
        <v>0</v>
      </c>
    </row>
    <row r="2753" spans="1:10" x14ac:dyDescent="0.2">
      <c r="A2753">
        <v>28103489203</v>
      </c>
      <c r="B2753" t="s">
        <v>1604</v>
      </c>
      <c r="C2753" t="s">
        <v>5</v>
      </c>
      <c r="D2753" t="s">
        <v>6</v>
      </c>
      <c r="E2753" t="str">
        <f>VLOOKUP($A2753,'lms01'!$1:$1048576,7,FALSE)</f>
        <v>filmovertrukne tabl.</v>
      </c>
      <c r="F2753" t="str">
        <f>VLOOKUP($A2753,'lms01'!$1:$1048576,10,FALSE)</f>
        <v>150 mg</v>
      </c>
      <c r="G2753" t="str">
        <f>VLOOKUP($A2753,'lms01'!$1:$1048576,15,FALSE)</f>
        <v>B01AC06</v>
      </c>
      <c r="H2753" t="str">
        <f>VLOOKUP($G2753,'lms12'!$A:$B,2,FALSE)</f>
        <v>Acetylsalicylsyre</v>
      </c>
      <c r="I2753" t="str">
        <f>VLOOKUP($A2753,'lms01'!$1:$1048576,16,FALSE)</f>
        <v>OR</v>
      </c>
      <c r="J2753">
        <f>VLOOKUP($A2753,'lms01'!$1:$1048576,24,FALSE)</f>
        <v>0</v>
      </c>
    </row>
    <row r="2754" spans="1:10" x14ac:dyDescent="0.2">
      <c r="A2754">
        <v>28103490703</v>
      </c>
      <c r="B2754" t="s">
        <v>1605</v>
      </c>
      <c r="C2754" t="s">
        <v>688</v>
      </c>
      <c r="D2754" t="s">
        <v>689</v>
      </c>
      <c r="E2754" t="str">
        <f>VLOOKUP($A2754,'lms01'!$1:$1048576,7,FALSE)</f>
        <v>pulv.t.inj.v‘ske,opl</v>
      </c>
      <c r="F2754" t="str">
        <f>VLOOKUP($A2754,'lms01'!$1:$1048576,10,FALSE)</f>
        <v>4 U/0,1 ml</v>
      </c>
      <c r="G2754" t="str">
        <f>VLOOKUP($A2754,'lms01'!$1:$1048576,15,FALSE)</f>
        <v>M03AX01</v>
      </c>
      <c r="H2754" t="str">
        <f>VLOOKUP($G2754,'lms12'!$A:$B,2,FALSE)</f>
        <v>Botulinum toxin</v>
      </c>
      <c r="I2754" t="str">
        <f>VLOOKUP($A2754,'lms01'!$1:$1048576,16,FALSE)</f>
        <v>IM</v>
      </c>
      <c r="J2754">
        <f>VLOOKUP($A2754,'lms01'!$1:$1048576,24,FALSE)</f>
        <v>0</v>
      </c>
    </row>
    <row r="2755" spans="1:10" x14ac:dyDescent="0.2">
      <c r="A2755">
        <v>28103491403</v>
      </c>
      <c r="B2755" t="s">
        <v>1606</v>
      </c>
      <c r="C2755" t="s">
        <v>5</v>
      </c>
      <c r="D2755" t="s">
        <v>6</v>
      </c>
      <c r="E2755" t="str">
        <f>VLOOKUP($A2755,'lms01'!$1:$1048576,7,FALSE)</f>
        <v>filmovertrukne tabl.</v>
      </c>
      <c r="F2755" t="str">
        <f>VLOOKUP($A2755,'lms01'!$1:$1048576,10,FALSE)</f>
        <v>150 mg</v>
      </c>
      <c r="G2755" t="str">
        <f>VLOOKUP($A2755,'lms01'!$1:$1048576,15,FALSE)</f>
        <v>B01AC06</v>
      </c>
      <c r="H2755" t="str">
        <f>VLOOKUP($G2755,'lms12'!$A:$B,2,FALSE)</f>
        <v>Acetylsalicylsyre</v>
      </c>
      <c r="I2755" t="str">
        <f>VLOOKUP($A2755,'lms01'!$1:$1048576,16,FALSE)</f>
        <v>OR</v>
      </c>
      <c r="J2755">
        <f>VLOOKUP($A2755,'lms01'!$1:$1048576,24,FALSE)</f>
        <v>0</v>
      </c>
    </row>
    <row r="2756" spans="1:10" x14ac:dyDescent="0.2">
      <c r="A2756">
        <v>28103491503</v>
      </c>
      <c r="B2756" t="s">
        <v>1607</v>
      </c>
      <c r="C2756" t="s">
        <v>70</v>
      </c>
      <c r="D2756" t="s">
        <v>71</v>
      </c>
      <c r="E2756" t="str">
        <f>VLOOKUP($A2756,'lms01'!$1:$1048576,7,FALSE)</f>
        <v>kapsler, h†rde</v>
      </c>
      <c r="F2756" t="str">
        <f>VLOOKUP($A2756,'lms01'!$1:$1048576,10,FALSE)</f>
        <v>25 mg</v>
      </c>
      <c r="G2756" t="str">
        <f>VLOOKUP($A2756,'lms01'!$1:$1048576,15,FALSE)</f>
        <v>N03AX16</v>
      </c>
      <c r="H2756" t="str">
        <f>VLOOKUP($G2756,'lms12'!$A:$B,2,FALSE)</f>
        <v>Pregabalin</v>
      </c>
      <c r="I2756" t="str">
        <f>VLOOKUP($A2756,'lms01'!$1:$1048576,16,FALSE)</f>
        <v>OR</v>
      </c>
      <c r="J2756">
        <f>VLOOKUP($A2756,'lms01'!$1:$1048576,24,FALSE)</f>
        <v>0</v>
      </c>
    </row>
    <row r="2757" spans="1:10" x14ac:dyDescent="0.2">
      <c r="A2757">
        <v>28103491603</v>
      </c>
      <c r="B2757" t="s">
        <v>1607</v>
      </c>
      <c r="C2757" t="s">
        <v>70</v>
      </c>
      <c r="D2757" t="s">
        <v>71</v>
      </c>
      <c r="E2757" t="e">
        <f>VLOOKUP($A2757,'lms01'!$1:$1048576,7,FALSE)</f>
        <v>#N/A</v>
      </c>
      <c r="F2757" t="e">
        <f>VLOOKUP($A2757,'lms01'!$1:$1048576,10,FALSE)</f>
        <v>#N/A</v>
      </c>
      <c r="G2757" t="e">
        <f>VLOOKUP($A2757,'lms01'!$1:$1048576,15,FALSE)</f>
        <v>#N/A</v>
      </c>
      <c r="H2757" t="e">
        <f>VLOOKUP($G2757,'lms12'!$A:$B,2,FALSE)</f>
        <v>#N/A</v>
      </c>
      <c r="I2757" t="e">
        <f>VLOOKUP($A2757,'lms01'!$1:$1048576,16,FALSE)</f>
        <v>#N/A</v>
      </c>
      <c r="J2757" t="e">
        <f>VLOOKUP($A2757,'lms01'!$1:$1048576,24,FALSE)</f>
        <v>#N/A</v>
      </c>
    </row>
    <row r="2758" spans="1:10" x14ac:dyDescent="0.2">
      <c r="A2758">
        <v>28103491703</v>
      </c>
      <c r="B2758" t="s">
        <v>1607</v>
      </c>
      <c r="C2758" t="s">
        <v>70</v>
      </c>
      <c r="D2758" t="s">
        <v>71</v>
      </c>
      <c r="E2758" t="str">
        <f>VLOOKUP($A2758,'lms01'!$1:$1048576,7,FALSE)</f>
        <v>kapsler, h†rde</v>
      </c>
      <c r="F2758" t="str">
        <f>VLOOKUP($A2758,'lms01'!$1:$1048576,10,FALSE)</f>
        <v>75 mg</v>
      </c>
      <c r="G2758" t="str">
        <f>VLOOKUP($A2758,'lms01'!$1:$1048576,15,FALSE)</f>
        <v>N03AX16</v>
      </c>
      <c r="H2758" t="str">
        <f>VLOOKUP($G2758,'lms12'!$A:$B,2,FALSE)</f>
        <v>Pregabalin</v>
      </c>
      <c r="I2758" t="str">
        <f>VLOOKUP($A2758,'lms01'!$1:$1048576,16,FALSE)</f>
        <v>OR</v>
      </c>
      <c r="J2758">
        <f>VLOOKUP($A2758,'lms01'!$1:$1048576,24,FALSE)</f>
        <v>0</v>
      </c>
    </row>
    <row r="2759" spans="1:10" x14ac:dyDescent="0.2">
      <c r="A2759">
        <v>28103491803</v>
      </c>
      <c r="B2759" t="s">
        <v>1607</v>
      </c>
      <c r="C2759" t="s">
        <v>70</v>
      </c>
      <c r="D2759" t="s">
        <v>71</v>
      </c>
      <c r="E2759" t="str">
        <f>VLOOKUP($A2759,'lms01'!$1:$1048576,7,FALSE)</f>
        <v>kapsler, h†rde</v>
      </c>
      <c r="F2759" t="str">
        <f>VLOOKUP($A2759,'lms01'!$1:$1048576,10,FALSE)</f>
        <v>150 mg</v>
      </c>
      <c r="G2759" t="str">
        <f>VLOOKUP($A2759,'lms01'!$1:$1048576,15,FALSE)</f>
        <v>N03AX16</v>
      </c>
      <c r="H2759" t="str">
        <f>VLOOKUP($G2759,'lms12'!$A:$B,2,FALSE)</f>
        <v>Pregabalin</v>
      </c>
      <c r="I2759" t="str">
        <f>VLOOKUP($A2759,'lms01'!$1:$1048576,16,FALSE)</f>
        <v>OR</v>
      </c>
      <c r="J2759">
        <f>VLOOKUP($A2759,'lms01'!$1:$1048576,24,FALSE)</f>
        <v>0</v>
      </c>
    </row>
    <row r="2760" spans="1:10" x14ac:dyDescent="0.2">
      <c r="A2760">
        <v>28103491903</v>
      </c>
      <c r="B2760" t="s">
        <v>1607</v>
      </c>
      <c r="C2760" t="s">
        <v>70</v>
      </c>
      <c r="D2760" t="s">
        <v>71</v>
      </c>
      <c r="E2760" t="str">
        <f>VLOOKUP($A2760,'lms01'!$1:$1048576,7,FALSE)</f>
        <v>kapsler, h†rde</v>
      </c>
      <c r="F2760" t="str">
        <f>VLOOKUP($A2760,'lms01'!$1:$1048576,10,FALSE)</f>
        <v>300 mg</v>
      </c>
      <c r="G2760" t="str">
        <f>VLOOKUP($A2760,'lms01'!$1:$1048576,15,FALSE)</f>
        <v>N03AX16</v>
      </c>
      <c r="H2760" t="str">
        <f>VLOOKUP($G2760,'lms12'!$A:$B,2,FALSE)</f>
        <v>Pregabalin</v>
      </c>
      <c r="I2760" t="str">
        <f>VLOOKUP($A2760,'lms01'!$1:$1048576,16,FALSE)</f>
        <v>OR</v>
      </c>
      <c r="J2760">
        <f>VLOOKUP($A2760,'lms01'!$1:$1048576,24,FALSE)</f>
        <v>0</v>
      </c>
    </row>
    <row r="2761" spans="1:10" x14ac:dyDescent="0.2">
      <c r="A2761">
        <v>28103492403</v>
      </c>
      <c r="B2761" t="s">
        <v>1608</v>
      </c>
      <c r="C2761" t="s">
        <v>5</v>
      </c>
      <c r="D2761" t="s">
        <v>6</v>
      </c>
      <c r="E2761" t="str">
        <f>VLOOKUP($A2761,'lms01'!$1:$1048576,7,FALSE)</f>
        <v>filmovertrukne tabl.</v>
      </c>
      <c r="F2761" t="str">
        <f>VLOOKUP($A2761,'lms01'!$1:$1048576,10,FALSE)</f>
        <v>2+1 mg</v>
      </c>
      <c r="G2761" t="str">
        <f>VLOOKUP($A2761,'lms01'!$1:$1048576,15,FALSE)</f>
        <v>G03FA17</v>
      </c>
      <c r="H2761" t="str">
        <f>VLOOKUP($G2761,'lms12'!$A:$B,2,FALSE)</f>
        <v>Drospirenon og estrogen</v>
      </c>
      <c r="I2761" t="str">
        <f>VLOOKUP($A2761,'lms01'!$1:$1048576,16,FALSE)</f>
        <v>OR</v>
      </c>
      <c r="J2761">
        <f>VLOOKUP($A2761,'lms01'!$1:$1048576,24,FALSE)</f>
        <v>0</v>
      </c>
    </row>
    <row r="2762" spans="1:10" x14ac:dyDescent="0.2">
      <c r="A2762">
        <v>28103492602</v>
      </c>
      <c r="B2762" t="s">
        <v>1568</v>
      </c>
      <c r="C2762" t="s">
        <v>16</v>
      </c>
      <c r="D2762" t="s">
        <v>16</v>
      </c>
      <c r="E2762" t="str">
        <f>VLOOKUP($A2762,'lms01'!$1:$1048576,7,FALSE)</f>
        <v>inf.v‘ske, opl›sning</v>
      </c>
      <c r="F2762" t="str">
        <f>VLOOKUP($A2762,'lms01'!$1:$1048576,10,FALSE)</f>
        <v>4,5 mg/ml + 25 mg/ml</v>
      </c>
      <c r="G2762" t="str">
        <f>VLOOKUP($A2762,'lms01'!$1:$1048576,15,FALSE)</f>
        <v>B05BB02</v>
      </c>
      <c r="H2762" t="str">
        <f>VLOOKUP($G2762,'lms12'!$A:$B,2,FALSE)</f>
        <v>Elektrolytter med kulhydrater</v>
      </c>
      <c r="I2762" t="str">
        <f>VLOOKUP($A2762,'lms01'!$1:$1048576,16,FALSE)</f>
        <v>IV</v>
      </c>
      <c r="J2762">
        <f>VLOOKUP($A2762,'lms01'!$1:$1048576,24,FALSE)</f>
        <v>0</v>
      </c>
    </row>
    <row r="2763" spans="1:10" x14ac:dyDescent="0.2">
      <c r="A2763">
        <v>28103493203</v>
      </c>
      <c r="B2763" t="s">
        <v>1609</v>
      </c>
      <c r="C2763" t="s">
        <v>70</v>
      </c>
      <c r="D2763" t="s">
        <v>71</v>
      </c>
      <c r="E2763" t="str">
        <f>VLOOKUP($A2763,'lms01'!$1:$1048576,7,FALSE)</f>
        <v>kapsler, bl›de</v>
      </c>
      <c r="F2763" t="str">
        <f>VLOOKUP($A2763,'lms01'!$1:$1048576,10,FALSE)</f>
        <v>10 mg</v>
      </c>
      <c r="G2763" t="str">
        <f>VLOOKUP($A2763,'lms01'!$1:$1048576,15,FALSE)</f>
        <v>D10BA01</v>
      </c>
      <c r="H2763" t="str">
        <f>VLOOKUP($G2763,'lms12'!$A:$B,2,FALSE)</f>
        <v>Isotretinoin</v>
      </c>
      <c r="I2763" t="str">
        <f>VLOOKUP($A2763,'lms01'!$1:$1048576,16,FALSE)</f>
        <v>OR</v>
      </c>
      <c r="J2763">
        <f>VLOOKUP($A2763,'lms01'!$1:$1048576,24,FALSE)</f>
        <v>0</v>
      </c>
    </row>
    <row r="2764" spans="1:10" x14ac:dyDescent="0.2">
      <c r="A2764">
        <v>28103493303</v>
      </c>
      <c r="B2764" t="s">
        <v>1609</v>
      </c>
      <c r="C2764" t="s">
        <v>70</v>
      </c>
      <c r="D2764" t="s">
        <v>71</v>
      </c>
      <c r="E2764" t="str">
        <f>VLOOKUP($A2764,'lms01'!$1:$1048576,7,FALSE)</f>
        <v>kapsler, bl›de</v>
      </c>
      <c r="F2764" t="str">
        <f>VLOOKUP($A2764,'lms01'!$1:$1048576,10,FALSE)</f>
        <v>20 mg</v>
      </c>
      <c r="G2764" t="str">
        <f>VLOOKUP($A2764,'lms01'!$1:$1048576,15,FALSE)</f>
        <v>D10BA01</v>
      </c>
      <c r="H2764" t="str">
        <f>VLOOKUP($G2764,'lms12'!$A:$B,2,FALSE)</f>
        <v>Isotretinoin</v>
      </c>
      <c r="I2764" t="str">
        <f>VLOOKUP($A2764,'lms01'!$1:$1048576,16,FALSE)</f>
        <v>OR</v>
      </c>
      <c r="J2764">
        <f>VLOOKUP($A2764,'lms01'!$1:$1048576,24,FALSE)</f>
        <v>0</v>
      </c>
    </row>
    <row r="2765" spans="1:10" x14ac:dyDescent="0.2">
      <c r="A2765">
        <v>28103493703</v>
      </c>
      <c r="B2765" t="s">
        <v>1610</v>
      </c>
      <c r="C2765" t="s">
        <v>70</v>
      </c>
      <c r="D2765" t="s">
        <v>71</v>
      </c>
      <c r="E2765" t="str">
        <f>VLOOKUP($A2765,'lms01'!$1:$1048576,7,FALSE)</f>
        <v>kapsler, h†rde</v>
      </c>
      <c r="F2765" t="str">
        <f>VLOOKUP($A2765,'lms01'!$1:$1048576,10,FALSE)</f>
        <v>25 mg</v>
      </c>
      <c r="G2765" t="str">
        <f>VLOOKUP($A2765,'lms01'!$1:$1048576,15,FALSE)</f>
        <v>A16AX05</v>
      </c>
      <c r="H2765" t="str">
        <f>VLOOKUP($G2765,'lms12'!$A:$B,2,FALSE)</f>
        <v>Zinkacetat</v>
      </c>
      <c r="I2765" t="str">
        <f>VLOOKUP($A2765,'lms01'!$1:$1048576,16,FALSE)</f>
        <v>OR</v>
      </c>
      <c r="J2765">
        <f>VLOOKUP($A2765,'lms01'!$1:$1048576,24,FALSE)</f>
        <v>0</v>
      </c>
    </row>
    <row r="2766" spans="1:10" x14ac:dyDescent="0.2">
      <c r="A2766">
        <v>28103493803</v>
      </c>
      <c r="B2766" t="s">
        <v>1610</v>
      </c>
      <c r="C2766" t="s">
        <v>70</v>
      </c>
      <c r="D2766" t="s">
        <v>71</v>
      </c>
      <c r="E2766" t="str">
        <f>VLOOKUP($A2766,'lms01'!$1:$1048576,7,FALSE)</f>
        <v>kapsler, h†rde</v>
      </c>
      <c r="F2766" t="str">
        <f>VLOOKUP($A2766,'lms01'!$1:$1048576,10,FALSE)</f>
        <v>50 mg</v>
      </c>
      <c r="G2766" t="str">
        <f>VLOOKUP($A2766,'lms01'!$1:$1048576,15,FALSE)</f>
        <v>A16AX05</v>
      </c>
      <c r="H2766" t="str">
        <f>VLOOKUP($G2766,'lms12'!$A:$B,2,FALSE)</f>
        <v>Zinkacetat</v>
      </c>
      <c r="I2766" t="str">
        <f>VLOOKUP($A2766,'lms01'!$1:$1048576,16,FALSE)</f>
        <v>OR</v>
      </c>
      <c r="J2766">
        <f>VLOOKUP($A2766,'lms01'!$1:$1048576,24,FALSE)</f>
        <v>0</v>
      </c>
    </row>
    <row r="2767" spans="1:10" x14ac:dyDescent="0.2">
      <c r="A2767">
        <v>28103495903</v>
      </c>
      <c r="B2767" t="s">
        <v>1611</v>
      </c>
      <c r="C2767" t="s">
        <v>5</v>
      </c>
      <c r="D2767" t="s">
        <v>6</v>
      </c>
      <c r="E2767" t="e">
        <f>VLOOKUP($A2767,'lms01'!$1:$1048576,7,FALSE)</f>
        <v>#N/A</v>
      </c>
      <c r="F2767" t="e">
        <f>VLOOKUP($A2767,'lms01'!$1:$1048576,10,FALSE)</f>
        <v>#N/A</v>
      </c>
      <c r="G2767" t="e">
        <f>VLOOKUP($A2767,'lms01'!$1:$1048576,15,FALSE)</f>
        <v>#N/A</v>
      </c>
      <c r="H2767" t="e">
        <f>VLOOKUP($G2767,'lms12'!$A:$B,2,FALSE)</f>
        <v>#N/A</v>
      </c>
      <c r="I2767" t="e">
        <f>VLOOKUP($A2767,'lms01'!$1:$1048576,16,FALSE)</f>
        <v>#N/A</v>
      </c>
      <c r="J2767" t="e">
        <f>VLOOKUP($A2767,'lms01'!$1:$1048576,24,FALSE)</f>
        <v>#N/A</v>
      </c>
    </row>
    <row r="2768" spans="1:10" x14ac:dyDescent="0.2">
      <c r="A2768">
        <v>28103496003</v>
      </c>
      <c r="B2768" t="s">
        <v>1611</v>
      </c>
      <c r="C2768" t="s">
        <v>5</v>
      </c>
      <c r="D2768" t="s">
        <v>6</v>
      </c>
      <c r="E2768" t="str">
        <f>VLOOKUP($A2768,'lms01'!$1:$1048576,7,FALSE)</f>
        <v>tabletter</v>
      </c>
      <c r="F2768" t="str">
        <f>VLOOKUP($A2768,'lms01'!$1:$1048576,10,FALSE)</f>
        <v>50 mg</v>
      </c>
      <c r="G2768" t="str">
        <f>VLOOKUP($A2768,'lms01'!$1:$1048576,15,FALSE)</f>
        <v>N03AX09</v>
      </c>
      <c r="H2768" t="str">
        <f>VLOOKUP($G2768,'lms12'!$A:$B,2,FALSE)</f>
        <v>Lamotrigin</v>
      </c>
      <c r="I2768" t="str">
        <f>VLOOKUP($A2768,'lms01'!$1:$1048576,16,FALSE)</f>
        <v>OR</v>
      </c>
      <c r="J2768">
        <f>VLOOKUP($A2768,'lms01'!$1:$1048576,24,FALSE)</f>
        <v>0</v>
      </c>
    </row>
    <row r="2769" spans="1:10" x14ac:dyDescent="0.2">
      <c r="A2769">
        <v>28103496103</v>
      </c>
      <c r="B2769" t="s">
        <v>1611</v>
      </c>
      <c r="C2769" t="s">
        <v>5</v>
      </c>
      <c r="D2769" t="s">
        <v>6</v>
      </c>
      <c r="E2769" t="e">
        <f>VLOOKUP($A2769,'lms01'!$1:$1048576,7,FALSE)</f>
        <v>#N/A</v>
      </c>
      <c r="F2769" t="e">
        <f>VLOOKUP($A2769,'lms01'!$1:$1048576,10,FALSE)</f>
        <v>#N/A</v>
      </c>
      <c r="G2769" t="e">
        <f>VLOOKUP($A2769,'lms01'!$1:$1048576,15,FALSE)</f>
        <v>#N/A</v>
      </c>
      <c r="H2769" t="e">
        <f>VLOOKUP($G2769,'lms12'!$A:$B,2,FALSE)</f>
        <v>#N/A</v>
      </c>
      <c r="I2769" t="e">
        <f>VLOOKUP($A2769,'lms01'!$1:$1048576,16,FALSE)</f>
        <v>#N/A</v>
      </c>
      <c r="J2769" t="e">
        <f>VLOOKUP($A2769,'lms01'!$1:$1048576,24,FALSE)</f>
        <v>#N/A</v>
      </c>
    </row>
    <row r="2770" spans="1:10" x14ac:dyDescent="0.2">
      <c r="A2770">
        <v>28103496203</v>
      </c>
      <c r="B2770" t="s">
        <v>1611</v>
      </c>
      <c r="C2770" t="s">
        <v>5</v>
      </c>
      <c r="D2770" t="s">
        <v>6</v>
      </c>
      <c r="E2770" t="str">
        <f>VLOOKUP($A2770,'lms01'!$1:$1048576,7,FALSE)</f>
        <v>tabletter</v>
      </c>
      <c r="F2770" t="str">
        <f>VLOOKUP($A2770,'lms01'!$1:$1048576,10,FALSE)</f>
        <v>200 mg</v>
      </c>
      <c r="G2770" t="str">
        <f>VLOOKUP($A2770,'lms01'!$1:$1048576,15,FALSE)</f>
        <v>N03AX09</v>
      </c>
      <c r="H2770" t="str">
        <f>VLOOKUP($G2770,'lms12'!$A:$B,2,FALSE)</f>
        <v>Lamotrigin</v>
      </c>
      <c r="I2770" t="str">
        <f>VLOOKUP($A2770,'lms01'!$1:$1048576,16,FALSE)</f>
        <v>OR</v>
      </c>
      <c r="J2770">
        <f>VLOOKUP($A2770,'lms01'!$1:$1048576,24,FALSE)</f>
        <v>0</v>
      </c>
    </row>
    <row r="2771" spans="1:10" x14ac:dyDescent="0.2">
      <c r="A2771">
        <v>28103498303</v>
      </c>
      <c r="B2771" t="s">
        <v>1612</v>
      </c>
      <c r="C2771" t="s">
        <v>456</v>
      </c>
      <c r="D2771" t="s">
        <v>456</v>
      </c>
      <c r="E2771" t="str">
        <f>VLOOKUP($A2771,'lms01'!$1:$1048576,7,FALSE)</f>
        <v>pulv.t.inj.v‘ske,opl</v>
      </c>
      <c r="F2771" t="str">
        <f>VLOOKUP($A2771,'lms01'!$1:$1048576,10,FALSE)</f>
        <v>0,5 g</v>
      </c>
      <c r="G2771" t="str">
        <f>VLOOKUP($A2771,'lms01'!$1:$1048576,15,FALSE)</f>
        <v>J01DD01</v>
      </c>
      <c r="H2771" t="str">
        <f>VLOOKUP($G2771,'lms12'!$A:$B,2,FALSE)</f>
        <v>Cefotaxim</v>
      </c>
      <c r="I2771" t="str">
        <f>VLOOKUP($A2771,'lms01'!$1:$1048576,16,FALSE)</f>
        <v>IMIV</v>
      </c>
      <c r="J2771">
        <f>VLOOKUP($A2771,'lms01'!$1:$1048576,24,FALSE)</f>
        <v>0</v>
      </c>
    </row>
    <row r="2772" spans="1:10" x14ac:dyDescent="0.2">
      <c r="A2772">
        <v>28103498403</v>
      </c>
      <c r="B2772" t="s">
        <v>1612</v>
      </c>
      <c r="C2772" t="s">
        <v>456</v>
      </c>
      <c r="D2772" t="s">
        <v>456</v>
      </c>
      <c r="E2772" t="str">
        <f>VLOOKUP($A2772,'lms01'!$1:$1048576,7,FALSE)</f>
        <v>pulv.t.inj.v‘ske,opl</v>
      </c>
      <c r="F2772" t="str">
        <f>VLOOKUP($A2772,'lms01'!$1:$1048576,10,FALSE)</f>
        <v>1 g</v>
      </c>
      <c r="G2772" t="str">
        <f>VLOOKUP($A2772,'lms01'!$1:$1048576,15,FALSE)</f>
        <v>J01DD01</v>
      </c>
      <c r="H2772" t="str">
        <f>VLOOKUP($G2772,'lms12'!$A:$B,2,FALSE)</f>
        <v>Cefotaxim</v>
      </c>
      <c r="I2772" t="str">
        <f>VLOOKUP($A2772,'lms01'!$1:$1048576,16,FALSE)</f>
        <v>IMIV</v>
      </c>
      <c r="J2772">
        <f>VLOOKUP($A2772,'lms01'!$1:$1048576,24,FALSE)</f>
        <v>0</v>
      </c>
    </row>
    <row r="2773" spans="1:10" x14ac:dyDescent="0.2">
      <c r="A2773">
        <v>28103498503</v>
      </c>
      <c r="B2773" t="s">
        <v>1612</v>
      </c>
      <c r="C2773" t="s">
        <v>456</v>
      </c>
      <c r="D2773" t="s">
        <v>456</v>
      </c>
      <c r="E2773" t="str">
        <f>VLOOKUP($A2773,'lms01'!$1:$1048576,7,FALSE)</f>
        <v>pulv.t.inj.v‘ske,opl</v>
      </c>
      <c r="F2773" t="str">
        <f>VLOOKUP($A2773,'lms01'!$1:$1048576,10,FALSE)</f>
        <v>2 g</v>
      </c>
      <c r="G2773" t="str">
        <f>VLOOKUP($A2773,'lms01'!$1:$1048576,15,FALSE)</f>
        <v>J01DD01</v>
      </c>
      <c r="H2773" t="str">
        <f>VLOOKUP($G2773,'lms12'!$A:$B,2,FALSE)</f>
        <v>Cefotaxim</v>
      </c>
      <c r="I2773" t="str">
        <f>VLOOKUP($A2773,'lms01'!$1:$1048576,16,FALSE)</f>
        <v>IMIV</v>
      </c>
      <c r="J2773">
        <f>VLOOKUP($A2773,'lms01'!$1:$1048576,24,FALSE)</f>
        <v>0</v>
      </c>
    </row>
    <row r="2774" spans="1:10" x14ac:dyDescent="0.2">
      <c r="A2774">
        <v>28103499403</v>
      </c>
      <c r="B2774" t="s">
        <v>1282</v>
      </c>
      <c r="C2774" t="s">
        <v>16</v>
      </c>
      <c r="D2774" t="s">
        <v>16</v>
      </c>
      <c r="E2774" t="str">
        <f>VLOOKUP($A2774,'lms01'!$1:$1048576,7,FALSE)</f>
        <v>pulver t. oral susp.</v>
      </c>
      <c r="F2774" t="str">
        <f>VLOOKUP($A2774,'lms01'!$1:$1048576,10,FALSE)</f>
        <v>40 mg/ml</v>
      </c>
      <c r="G2774" t="str">
        <f>VLOOKUP($A2774,'lms01'!$1:$1048576,15,FALSE)</f>
        <v>J02AC03</v>
      </c>
      <c r="H2774" t="str">
        <f>VLOOKUP($G2774,'lms12'!$A:$B,2,FALSE)</f>
        <v>Voriconazol</v>
      </c>
      <c r="I2774" t="str">
        <f>VLOOKUP($A2774,'lms01'!$1:$1048576,16,FALSE)</f>
        <v>OR</v>
      </c>
      <c r="J2774">
        <f>VLOOKUP($A2774,'lms01'!$1:$1048576,24,FALSE)</f>
        <v>0</v>
      </c>
    </row>
    <row r="2775" spans="1:10" x14ac:dyDescent="0.2">
      <c r="A2775">
        <v>28103499703</v>
      </c>
      <c r="B2775" t="s">
        <v>1613</v>
      </c>
      <c r="C2775" t="s">
        <v>5</v>
      </c>
      <c r="D2775" t="s">
        <v>6</v>
      </c>
      <c r="E2775" t="str">
        <f>VLOOKUP($A2775,'lms01'!$1:$1048576,7,FALSE)</f>
        <v>dispergible tabl.</v>
      </c>
      <c r="F2775" t="str">
        <f>VLOOKUP($A2775,'lms01'!$1:$1048576,10,FALSE)</f>
        <v>50 mg</v>
      </c>
      <c r="G2775" t="str">
        <f>VLOOKUP($A2775,'lms01'!$1:$1048576,15,FALSE)</f>
        <v>N02CC01</v>
      </c>
      <c r="H2775" t="str">
        <f>VLOOKUP($G2775,'lms12'!$A:$B,2,FALSE)</f>
        <v>Sumatriptan</v>
      </c>
      <c r="I2775" t="str">
        <f>VLOOKUP($A2775,'lms01'!$1:$1048576,16,FALSE)</f>
        <v>OR</v>
      </c>
      <c r="J2775">
        <f>VLOOKUP($A2775,'lms01'!$1:$1048576,24,FALSE)</f>
        <v>0</v>
      </c>
    </row>
    <row r="2776" spans="1:10" x14ac:dyDescent="0.2">
      <c r="A2776">
        <v>28103499803</v>
      </c>
      <c r="B2776" t="s">
        <v>1613</v>
      </c>
      <c r="C2776" t="s">
        <v>5</v>
      </c>
      <c r="D2776" t="s">
        <v>6</v>
      </c>
      <c r="E2776" t="str">
        <f>VLOOKUP($A2776,'lms01'!$1:$1048576,7,FALSE)</f>
        <v>dispergible tabl.</v>
      </c>
      <c r="F2776" t="str">
        <f>VLOOKUP($A2776,'lms01'!$1:$1048576,10,FALSE)</f>
        <v>100 mg</v>
      </c>
      <c r="G2776" t="str">
        <f>VLOOKUP($A2776,'lms01'!$1:$1048576,15,FALSE)</f>
        <v>N02CC01</v>
      </c>
      <c r="H2776" t="str">
        <f>VLOOKUP($G2776,'lms12'!$A:$B,2,FALSE)</f>
        <v>Sumatriptan</v>
      </c>
      <c r="I2776" t="str">
        <f>VLOOKUP($A2776,'lms01'!$1:$1048576,16,FALSE)</f>
        <v>OR</v>
      </c>
      <c r="J2776">
        <f>VLOOKUP($A2776,'lms01'!$1:$1048576,24,FALSE)</f>
        <v>0</v>
      </c>
    </row>
    <row r="2777" spans="1:10" x14ac:dyDescent="0.2">
      <c r="A2777">
        <v>28103501303</v>
      </c>
      <c r="B2777" t="s">
        <v>1614</v>
      </c>
      <c r="C2777" t="s">
        <v>5</v>
      </c>
      <c r="D2777" t="s">
        <v>6</v>
      </c>
      <c r="E2777" t="str">
        <f>VLOOKUP($A2777,'lms01'!$1:$1048576,7,FALSE)</f>
        <v>filmovertrukne tabl.</v>
      </c>
      <c r="F2777" t="str">
        <f>VLOOKUP($A2777,'lms01'!$1:$1048576,10,FALSE)</f>
        <v>400 mg</v>
      </c>
      <c r="G2777" t="str">
        <f>VLOOKUP($A2777,'lms01'!$1:$1048576,15,FALSE)</f>
        <v>M01AX05</v>
      </c>
      <c r="H2777" t="str">
        <f>VLOOKUP($G2777,'lms12'!$A:$B,2,FALSE)</f>
        <v>Glucosamin</v>
      </c>
      <c r="I2777" t="str">
        <f>VLOOKUP($A2777,'lms01'!$1:$1048576,16,FALSE)</f>
        <v>OR</v>
      </c>
      <c r="J2777">
        <f>VLOOKUP($A2777,'lms01'!$1:$1048576,24,FALSE)</f>
        <v>0</v>
      </c>
    </row>
    <row r="2778" spans="1:10" x14ac:dyDescent="0.2">
      <c r="A2778">
        <v>28103504803</v>
      </c>
      <c r="B2778" t="s">
        <v>1611</v>
      </c>
      <c r="C2778" t="s">
        <v>5</v>
      </c>
      <c r="D2778" t="s">
        <v>6</v>
      </c>
      <c r="E2778" t="e">
        <f>VLOOKUP($A2778,'lms01'!$1:$1048576,7,FALSE)</f>
        <v>#N/A</v>
      </c>
      <c r="F2778" t="e">
        <f>VLOOKUP($A2778,'lms01'!$1:$1048576,10,FALSE)</f>
        <v>#N/A</v>
      </c>
      <c r="G2778" t="e">
        <f>VLOOKUP($A2778,'lms01'!$1:$1048576,15,FALSE)</f>
        <v>#N/A</v>
      </c>
      <c r="H2778" t="e">
        <f>VLOOKUP($G2778,'lms12'!$A:$B,2,FALSE)</f>
        <v>#N/A</v>
      </c>
      <c r="I2778" t="e">
        <f>VLOOKUP($A2778,'lms01'!$1:$1048576,16,FALSE)</f>
        <v>#N/A</v>
      </c>
      <c r="J2778" t="e">
        <f>VLOOKUP($A2778,'lms01'!$1:$1048576,24,FALSE)</f>
        <v>#N/A</v>
      </c>
    </row>
    <row r="2779" spans="1:10" x14ac:dyDescent="0.2">
      <c r="A2779">
        <v>28103504903</v>
      </c>
      <c r="B2779" t="s">
        <v>1611</v>
      </c>
      <c r="C2779" t="s">
        <v>5</v>
      </c>
      <c r="D2779" t="s">
        <v>6</v>
      </c>
      <c r="E2779" t="e">
        <f>VLOOKUP($A2779,'lms01'!$1:$1048576,7,FALSE)</f>
        <v>#N/A</v>
      </c>
      <c r="F2779" t="e">
        <f>VLOOKUP($A2779,'lms01'!$1:$1048576,10,FALSE)</f>
        <v>#N/A</v>
      </c>
      <c r="G2779" t="e">
        <f>VLOOKUP($A2779,'lms01'!$1:$1048576,15,FALSE)</f>
        <v>#N/A</v>
      </c>
      <c r="H2779" t="e">
        <f>VLOOKUP($G2779,'lms12'!$A:$B,2,FALSE)</f>
        <v>#N/A</v>
      </c>
      <c r="I2779" t="e">
        <f>VLOOKUP($A2779,'lms01'!$1:$1048576,16,FALSE)</f>
        <v>#N/A</v>
      </c>
      <c r="J2779" t="e">
        <f>VLOOKUP($A2779,'lms01'!$1:$1048576,24,FALSE)</f>
        <v>#N/A</v>
      </c>
    </row>
    <row r="2780" spans="1:10" x14ac:dyDescent="0.2">
      <c r="A2780">
        <v>28103505003</v>
      </c>
      <c r="B2780" t="s">
        <v>1611</v>
      </c>
      <c r="C2780" t="s">
        <v>5</v>
      </c>
      <c r="D2780" t="s">
        <v>6</v>
      </c>
      <c r="E2780" t="e">
        <f>VLOOKUP($A2780,'lms01'!$1:$1048576,7,FALSE)</f>
        <v>#N/A</v>
      </c>
      <c r="F2780" t="e">
        <f>VLOOKUP($A2780,'lms01'!$1:$1048576,10,FALSE)</f>
        <v>#N/A</v>
      </c>
      <c r="G2780" t="e">
        <f>VLOOKUP($A2780,'lms01'!$1:$1048576,15,FALSE)</f>
        <v>#N/A</v>
      </c>
      <c r="H2780" t="e">
        <f>VLOOKUP($G2780,'lms12'!$A:$B,2,FALSE)</f>
        <v>#N/A</v>
      </c>
      <c r="I2780" t="e">
        <f>VLOOKUP($A2780,'lms01'!$1:$1048576,16,FALSE)</f>
        <v>#N/A</v>
      </c>
      <c r="J2780" t="e">
        <f>VLOOKUP($A2780,'lms01'!$1:$1048576,24,FALSE)</f>
        <v>#N/A</v>
      </c>
    </row>
    <row r="2781" spans="1:10" x14ac:dyDescent="0.2">
      <c r="A2781">
        <v>28103505103</v>
      </c>
      <c r="B2781" t="s">
        <v>1611</v>
      </c>
      <c r="C2781" t="s">
        <v>5</v>
      </c>
      <c r="D2781" t="s">
        <v>6</v>
      </c>
      <c r="E2781" t="e">
        <f>VLOOKUP($A2781,'lms01'!$1:$1048576,7,FALSE)</f>
        <v>#N/A</v>
      </c>
      <c r="F2781" t="e">
        <f>VLOOKUP($A2781,'lms01'!$1:$1048576,10,FALSE)</f>
        <v>#N/A</v>
      </c>
      <c r="G2781" t="e">
        <f>VLOOKUP($A2781,'lms01'!$1:$1048576,15,FALSE)</f>
        <v>#N/A</v>
      </c>
      <c r="H2781" t="e">
        <f>VLOOKUP($G2781,'lms12'!$A:$B,2,FALSE)</f>
        <v>#N/A</v>
      </c>
      <c r="I2781" t="e">
        <f>VLOOKUP($A2781,'lms01'!$1:$1048576,16,FALSE)</f>
        <v>#N/A</v>
      </c>
      <c r="J2781" t="e">
        <f>VLOOKUP($A2781,'lms01'!$1:$1048576,24,FALSE)</f>
        <v>#N/A</v>
      </c>
    </row>
    <row r="2782" spans="1:10" x14ac:dyDescent="0.2">
      <c r="A2782">
        <v>28103505203</v>
      </c>
      <c r="B2782" t="s">
        <v>1611</v>
      </c>
      <c r="C2782" t="s">
        <v>5</v>
      </c>
      <c r="D2782" t="s">
        <v>6</v>
      </c>
      <c r="E2782" t="e">
        <f>VLOOKUP($A2782,'lms01'!$1:$1048576,7,FALSE)</f>
        <v>#N/A</v>
      </c>
      <c r="F2782" t="e">
        <f>VLOOKUP($A2782,'lms01'!$1:$1048576,10,FALSE)</f>
        <v>#N/A</v>
      </c>
      <c r="G2782" t="e">
        <f>VLOOKUP($A2782,'lms01'!$1:$1048576,15,FALSE)</f>
        <v>#N/A</v>
      </c>
      <c r="H2782" t="e">
        <f>VLOOKUP($G2782,'lms12'!$A:$B,2,FALSE)</f>
        <v>#N/A</v>
      </c>
      <c r="I2782" t="e">
        <f>VLOOKUP($A2782,'lms01'!$1:$1048576,16,FALSE)</f>
        <v>#N/A</v>
      </c>
      <c r="J2782" t="e">
        <f>VLOOKUP($A2782,'lms01'!$1:$1048576,24,FALSE)</f>
        <v>#N/A</v>
      </c>
    </row>
    <row r="2783" spans="1:10" x14ac:dyDescent="0.2">
      <c r="A2783">
        <v>28103505303</v>
      </c>
      <c r="B2783" t="s">
        <v>1611</v>
      </c>
      <c r="C2783" t="s">
        <v>5</v>
      </c>
      <c r="D2783" t="s">
        <v>6</v>
      </c>
      <c r="E2783" t="e">
        <f>VLOOKUP($A2783,'lms01'!$1:$1048576,7,FALSE)</f>
        <v>#N/A</v>
      </c>
      <c r="F2783" t="e">
        <f>VLOOKUP($A2783,'lms01'!$1:$1048576,10,FALSE)</f>
        <v>#N/A</v>
      </c>
      <c r="G2783" t="e">
        <f>VLOOKUP($A2783,'lms01'!$1:$1048576,15,FALSE)</f>
        <v>#N/A</v>
      </c>
      <c r="H2783" t="e">
        <f>VLOOKUP($G2783,'lms12'!$A:$B,2,FALSE)</f>
        <v>#N/A</v>
      </c>
      <c r="I2783" t="e">
        <f>VLOOKUP($A2783,'lms01'!$1:$1048576,16,FALSE)</f>
        <v>#N/A</v>
      </c>
      <c r="J2783" t="e">
        <f>VLOOKUP($A2783,'lms01'!$1:$1048576,24,FALSE)</f>
        <v>#N/A</v>
      </c>
    </row>
    <row r="2784" spans="1:10" x14ac:dyDescent="0.2">
      <c r="A2784">
        <v>28103512703</v>
      </c>
      <c r="B2784" t="s">
        <v>1615</v>
      </c>
      <c r="C2784" t="s">
        <v>5</v>
      </c>
      <c r="D2784" t="s">
        <v>6</v>
      </c>
      <c r="E2784" t="e">
        <f>VLOOKUP($A2784,'lms01'!$1:$1048576,7,FALSE)</f>
        <v>#N/A</v>
      </c>
      <c r="F2784" t="e">
        <f>VLOOKUP($A2784,'lms01'!$1:$1048576,10,FALSE)</f>
        <v>#N/A</v>
      </c>
      <c r="G2784" t="e">
        <f>VLOOKUP($A2784,'lms01'!$1:$1048576,15,FALSE)</f>
        <v>#N/A</v>
      </c>
      <c r="H2784" t="e">
        <f>VLOOKUP($G2784,'lms12'!$A:$B,2,FALSE)</f>
        <v>#N/A</v>
      </c>
      <c r="I2784" t="e">
        <f>VLOOKUP($A2784,'lms01'!$1:$1048576,16,FALSE)</f>
        <v>#N/A</v>
      </c>
      <c r="J2784" t="e">
        <f>VLOOKUP($A2784,'lms01'!$1:$1048576,24,FALSE)</f>
        <v>#N/A</v>
      </c>
    </row>
    <row r="2785" spans="1:10" x14ac:dyDescent="0.2">
      <c r="A2785">
        <v>28103512803</v>
      </c>
      <c r="B2785" t="s">
        <v>1616</v>
      </c>
      <c r="C2785" t="s">
        <v>70</v>
      </c>
      <c r="D2785" t="s">
        <v>71</v>
      </c>
      <c r="E2785" t="e">
        <f>VLOOKUP($A2785,'lms01'!$1:$1048576,7,FALSE)</f>
        <v>#N/A</v>
      </c>
      <c r="F2785" t="e">
        <f>VLOOKUP($A2785,'lms01'!$1:$1048576,10,FALSE)</f>
        <v>#N/A</v>
      </c>
      <c r="G2785" t="e">
        <f>VLOOKUP($A2785,'lms01'!$1:$1048576,15,FALSE)</f>
        <v>#N/A</v>
      </c>
      <c r="H2785" t="e">
        <f>VLOOKUP($G2785,'lms12'!$A:$B,2,FALSE)</f>
        <v>#N/A</v>
      </c>
      <c r="I2785" t="e">
        <f>VLOOKUP($A2785,'lms01'!$1:$1048576,16,FALSE)</f>
        <v>#N/A</v>
      </c>
      <c r="J2785" t="e">
        <f>VLOOKUP($A2785,'lms01'!$1:$1048576,24,FALSE)</f>
        <v>#N/A</v>
      </c>
    </row>
    <row r="2786" spans="1:10" x14ac:dyDescent="0.2">
      <c r="A2786">
        <v>28103512903</v>
      </c>
      <c r="B2786" t="s">
        <v>1616</v>
      </c>
      <c r="C2786" t="s">
        <v>70</v>
      </c>
      <c r="D2786" t="s">
        <v>71</v>
      </c>
      <c r="E2786" t="str">
        <f>VLOOKUP($A2786,'lms01'!$1:$1048576,7,FALSE)</f>
        <v>kapsler, h†rde</v>
      </c>
      <c r="F2786" t="str">
        <f>VLOOKUP($A2786,'lms01'!$1:$1048576,10,FALSE)</f>
        <v>500 mg</v>
      </c>
      <c r="G2786" t="str">
        <f>VLOOKUP($A2786,'lms01'!$1:$1048576,15,FALSE)</f>
        <v>J01CF01</v>
      </c>
      <c r="H2786" t="str">
        <f>VLOOKUP($G2786,'lms12'!$A:$B,2,FALSE)</f>
        <v>Dicloxacillin</v>
      </c>
      <c r="I2786" t="str">
        <f>VLOOKUP($A2786,'lms01'!$1:$1048576,16,FALSE)</f>
        <v>OR</v>
      </c>
      <c r="J2786">
        <f>VLOOKUP($A2786,'lms01'!$1:$1048576,24,FALSE)</f>
        <v>0</v>
      </c>
    </row>
    <row r="2787" spans="1:10" x14ac:dyDescent="0.2">
      <c r="A2787">
        <v>28103513203</v>
      </c>
      <c r="B2787" t="s">
        <v>1617</v>
      </c>
      <c r="C2787" t="s">
        <v>759</v>
      </c>
      <c r="D2787" t="s">
        <v>759</v>
      </c>
      <c r="E2787" t="str">
        <f>VLOOKUP($A2787,'lms01'!$1:$1048576,7,FALSE)</f>
        <v>periton.dialysev‘ske</v>
      </c>
      <c r="F2787" t="str">
        <f>VLOOKUP($A2787,'lms01'!$1:$1048576,10,FALSE)</f>
        <v>13,6 mg/ml</v>
      </c>
      <c r="G2787" t="str">
        <f>VLOOKUP($A2787,'lms01'!$1:$1048576,15,FALSE)</f>
        <v>B05DB</v>
      </c>
      <c r="H2787" t="str">
        <f>VLOOKUP($G2787,'lms12'!$A:$B,2,FALSE)</f>
        <v>Hypertoniske opl›sninger</v>
      </c>
      <c r="I2787" t="str">
        <f>VLOOKUP($A2787,'lms01'!$1:$1048576,16,FALSE)</f>
        <v>IP</v>
      </c>
      <c r="J2787">
        <f>VLOOKUP($A2787,'lms01'!$1:$1048576,24,FALSE)</f>
        <v>0</v>
      </c>
    </row>
    <row r="2788" spans="1:10" x14ac:dyDescent="0.2">
      <c r="A2788">
        <v>28103513303</v>
      </c>
      <c r="B2788" t="s">
        <v>1618</v>
      </c>
      <c r="C2788" t="s">
        <v>759</v>
      </c>
      <c r="D2788" t="s">
        <v>759</v>
      </c>
      <c r="E2788" t="str">
        <f>VLOOKUP($A2788,'lms01'!$1:$1048576,7,FALSE)</f>
        <v>periton.dialysev‘ske</v>
      </c>
      <c r="F2788" t="str">
        <f>VLOOKUP($A2788,'lms01'!$1:$1048576,10,FALSE)</f>
        <v>22,7 mg/ml</v>
      </c>
      <c r="G2788" t="str">
        <f>VLOOKUP($A2788,'lms01'!$1:$1048576,15,FALSE)</f>
        <v>B05DB</v>
      </c>
      <c r="H2788" t="str">
        <f>VLOOKUP($G2788,'lms12'!$A:$B,2,FALSE)</f>
        <v>Hypertoniske opl›sninger</v>
      </c>
      <c r="I2788" t="str">
        <f>VLOOKUP($A2788,'lms01'!$1:$1048576,16,FALSE)</f>
        <v>IP</v>
      </c>
      <c r="J2788">
        <f>VLOOKUP($A2788,'lms01'!$1:$1048576,24,FALSE)</f>
        <v>0</v>
      </c>
    </row>
    <row r="2789" spans="1:10" x14ac:dyDescent="0.2">
      <c r="A2789">
        <v>28103513403</v>
      </c>
      <c r="B2789" t="s">
        <v>1619</v>
      </c>
      <c r="C2789" t="s">
        <v>759</v>
      </c>
      <c r="D2789" t="s">
        <v>759</v>
      </c>
      <c r="E2789" t="e">
        <f>VLOOKUP($A2789,'lms01'!$1:$1048576,7,FALSE)</f>
        <v>#N/A</v>
      </c>
      <c r="F2789" t="e">
        <f>VLOOKUP($A2789,'lms01'!$1:$1048576,10,FALSE)</f>
        <v>#N/A</v>
      </c>
      <c r="G2789" t="e">
        <f>VLOOKUP($A2789,'lms01'!$1:$1048576,15,FALSE)</f>
        <v>#N/A</v>
      </c>
      <c r="H2789" t="e">
        <f>VLOOKUP($G2789,'lms12'!$A:$B,2,FALSE)</f>
        <v>#N/A</v>
      </c>
      <c r="I2789" t="e">
        <f>VLOOKUP($A2789,'lms01'!$1:$1048576,16,FALSE)</f>
        <v>#N/A</v>
      </c>
      <c r="J2789" t="e">
        <f>VLOOKUP($A2789,'lms01'!$1:$1048576,24,FALSE)</f>
        <v>#N/A</v>
      </c>
    </row>
    <row r="2790" spans="1:10" x14ac:dyDescent="0.2">
      <c r="A2790">
        <v>28103514403</v>
      </c>
      <c r="B2790" t="s">
        <v>1572</v>
      </c>
      <c r="C2790" t="s">
        <v>35</v>
      </c>
      <c r="D2790" t="s">
        <v>35</v>
      </c>
      <c r="E2790" t="str">
        <f>VLOOKUP($A2790,'lms01'!$1:$1048576,7,FALSE)</f>
        <v>inj.v‘ske, opl., pen</v>
      </c>
      <c r="F2790" t="str">
        <f>VLOOKUP($A2790,'lms01'!$1:$1048576,10,FALSE)</f>
        <v>15 mg/1,5 ml</v>
      </c>
      <c r="G2790" t="str">
        <f>VLOOKUP($A2790,'lms01'!$1:$1048576,15,FALSE)</f>
        <v>H01AC01</v>
      </c>
      <c r="H2790" t="str">
        <f>VLOOKUP($G2790,'lms12'!$A:$B,2,FALSE)</f>
        <v>Somatropin</v>
      </c>
      <c r="I2790" t="str">
        <f>VLOOKUP($A2790,'lms01'!$1:$1048576,16,FALSE)</f>
        <v>SC</v>
      </c>
      <c r="J2790">
        <f>VLOOKUP($A2790,'lms01'!$1:$1048576,24,FALSE)</f>
        <v>0</v>
      </c>
    </row>
    <row r="2791" spans="1:10" x14ac:dyDescent="0.2">
      <c r="A2791">
        <v>28103521303</v>
      </c>
      <c r="B2791" t="s">
        <v>1620</v>
      </c>
      <c r="C2791" t="s">
        <v>5</v>
      </c>
      <c r="D2791" t="s">
        <v>6</v>
      </c>
      <c r="E2791" t="str">
        <f>VLOOKUP($A2791,'lms01'!$1:$1048576,7,FALSE)</f>
        <v>filmovertrukne tabl.</v>
      </c>
      <c r="F2791" t="str">
        <f>VLOOKUP($A2791,'lms01'!$1:$1048576,10,FALSE)</f>
        <v>400 mg</v>
      </c>
      <c r="G2791" t="str">
        <f>VLOOKUP($A2791,'lms01'!$1:$1048576,15,FALSE)</f>
        <v>M01AX05</v>
      </c>
      <c r="H2791" t="str">
        <f>VLOOKUP($G2791,'lms12'!$A:$B,2,FALSE)</f>
        <v>Glucosamin</v>
      </c>
      <c r="I2791" t="str">
        <f>VLOOKUP($A2791,'lms01'!$1:$1048576,16,FALSE)</f>
        <v>OR</v>
      </c>
      <c r="J2791">
        <f>VLOOKUP($A2791,'lms01'!$1:$1048576,24,FALSE)</f>
        <v>0</v>
      </c>
    </row>
    <row r="2792" spans="1:10" x14ac:dyDescent="0.2">
      <c r="A2792">
        <v>28103525403</v>
      </c>
      <c r="B2792" t="s">
        <v>1621</v>
      </c>
      <c r="C2792" t="s">
        <v>5</v>
      </c>
      <c r="D2792" t="s">
        <v>6</v>
      </c>
      <c r="E2792" t="str">
        <f>VLOOKUP($A2792,'lms01'!$1:$1048576,7,FALSE)</f>
        <v>filmovertrukne tabl.</v>
      </c>
      <c r="F2792" t="str">
        <f>VLOOKUP($A2792,'lms01'!$1:$1048576,10,FALSE)</f>
        <v>10 mg</v>
      </c>
      <c r="G2792" t="str">
        <f>VLOOKUP($A2792,'lms01'!$1:$1048576,15,FALSE)</f>
        <v>N06AB04</v>
      </c>
      <c r="H2792" t="str">
        <f>VLOOKUP($G2792,'lms12'!$A:$B,2,FALSE)</f>
        <v>Citalopram</v>
      </c>
      <c r="I2792" t="str">
        <f>VLOOKUP($A2792,'lms01'!$1:$1048576,16,FALSE)</f>
        <v>OR</v>
      </c>
      <c r="J2792">
        <f>VLOOKUP($A2792,'lms01'!$1:$1048576,24,FALSE)</f>
        <v>0</v>
      </c>
    </row>
    <row r="2793" spans="1:10" x14ac:dyDescent="0.2">
      <c r="A2793">
        <v>28103525503</v>
      </c>
      <c r="B2793" t="s">
        <v>1621</v>
      </c>
      <c r="C2793" t="s">
        <v>5</v>
      </c>
      <c r="D2793" t="s">
        <v>6</v>
      </c>
      <c r="E2793" t="e">
        <f>VLOOKUP($A2793,'lms01'!$1:$1048576,7,FALSE)</f>
        <v>#N/A</v>
      </c>
      <c r="F2793" t="e">
        <f>VLOOKUP($A2793,'lms01'!$1:$1048576,10,FALSE)</f>
        <v>#N/A</v>
      </c>
      <c r="G2793" t="e">
        <f>VLOOKUP($A2793,'lms01'!$1:$1048576,15,FALSE)</f>
        <v>#N/A</v>
      </c>
      <c r="H2793" t="e">
        <f>VLOOKUP($G2793,'lms12'!$A:$B,2,FALSE)</f>
        <v>#N/A</v>
      </c>
      <c r="I2793" t="e">
        <f>VLOOKUP($A2793,'lms01'!$1:$1048576,16,FALSE)</f>
        <v>#N/A</v>
      </c>
      <c r="J2793" t="e">
        <f>VLOOKUP($A2793,'lms01'!$1:$1048576,24,FALSE)</f>
        <v>#N/A</v>
      </c>
    </row>
    <row r="2794" spans="1:10" x14ac:dyDescent="0.2">
      <c r="A2794">
        <v>28103525603</v>
      </c>
      <c r="B2794" t="s">
        <v>1621</v>
      </c>
      <c r="C2794" t="s">
        <v>5</v>
      </c>
      <c r="D2794" t="s">
        <v>6</v>
      </c>
      <c r="E2794" t="str">
        <f>VLOOKUP($A2794,'lms01'!$1:$1048576,7,FALSE)</f>
        <v>filmovertrukne tabl.</v>
      </c>
      <c r="F2794" t="str">
        <f>VLOOKUP($A2794,'lms01'!$1:$1048576,10,FALSE)</f>
        <v>30 mg</v>
      </c>
      <c r="G2794" t="str">
        <f>VLOOKUP($A2794,'lms01'!$1:$1048576,15,FALSE)</f>
        <v>N06AB04</v>
      </c>
      <c r="H2794" t="str">
        <f>VLOOKUP($G2794,'lms12'!$A:$B,2,FALSE)</f>
        <v>Citalopram</v>
      </c>
      <c r="I2794" t="str">
        <f>VLOOKUP($A2794,'lms01'!$1:$1048576,16,FALSE)</f>
        <v>OR</v>
      </c>
      <c r="J2794">
        <f>VLOOKUP($A2794,'lms01'!$1:$1048576,24,FALSE)</f>
        <v>0</v>
      </c>
    </row>
    <row r="2795" spans="1:10" x14ac:dyDescent="0.2">
      <c r="A2795">
        <v>28103525703</v>
      </c>
      <c r="B2795" t="s">
        <v>1621</v>
      </c>
      <c r="C2795" t="s">
        <v>5</v>
      </c>
      <c r="D2795" t="s">
        <v>6</v>
      </c>
      <c r="E2795" t="e">
        <f>VLOOKUP($A2795,'lms01'!$1:$1048576,7,FALSE)</f>
        <v>#N/A</v>
      </c>
      <c r="F2795" t="e">
        <f>VLOOKUP($A2795,'lms01'!$1:$1048576,10,FALSE)</f>
        <v>#N/A</v>
      </c>
      <c r="G2795" t="e">
        <f>VLOOKUP($A2795,'lms01'!$1:$1048576,15,FALSE)</f>
        <v>#N/A</v>
      </c>
      <c r="H2795" t="e">
        <f>VLOOKUP($G2795,'lms12'!$A:$B,2,FALSE)</f>
        <v>#N/A</v>
      </c>
      <c r="I2795" t="e">
        <f>VLOOKUP($A2795,'lms01'!$1:$1048576,16,FALSE)</f>
        <v>#N/A</v>
      </c>
      <c r="J2795" t="e">
        <f>VLOOKUP($A2795,'lms01'!$1:$1048576,24,FALSE)</f>
        <v>#N/A</v>
      </c>
    </row>
    <row r="2796" spans="1:10" x14ac:dyDescent="0.2">
      <c r="A2796">
        <v>28103526603</v>
      </c>
      <c r="B2796" t="s">
        <v>1622</v>
      </c>
      <c r="C2796" t="s">
        <v>5</v>
      </c>
      <c r="D2796" t="s">
        <v>6</v>
      </c>
      <c r="E2796" t="e">
        <f>VLOOKUP($A2796,'lms01'!$1:$1048576,7,FALSE)</f>
        <v>#N/A</v>
      </c>
      <c r="F2796" t="e">
        <f>VLOOKUP($A2796,'lms01'!$1:$1048576,10,FALSE)</f>
        <v>#N/A</v>
      </c>
      <c r="G2796" t="e">
        <f>VLOOKUP($A2796,'lms01'!$1:$1048576,15,FALSE)</f>
        <v>#N/A</v>
      </c>
      <c r="H2796" t="e">
        <f>VLOOKUP($G2796,'lms12'!$A:$B,2,FALSE)</f>
        <v>#N/A</v>
      </c>
      <c r="I2796" t="e">
        <f>VLOOKUP($A2796,'lms01'!$1:$1048576,16,FALSE)</f>
        <v>#N/A</v>
      </c>
      <c r="J2796" t="e">
        <f>VLOOKUP($A2796,'lms01'!$1:$1048576,24,FALSE)</f>
        <v>#N/A</v>
      </c>
    </row>
    <row r="2797" spans="1:10" x14ac:dyDescent="0.2">
      <c r="A2797">
        <v>28103526703</v>
      </c>
      <c r="B2797" t="s">
        <v>1622</v>
      </c>
      <c r="C2797" t="s">
        <v>5</v>
      </c>
      <c r="D2797" t="s">
        <v>6</v>
      </c>
      <c r="E2797" t="e">
        <f>VLOOKUP($A2797,'lms01'!$1:$1048576,7,FALSE)</f>
        <v>#N/A</v>
      </c>
      <c r="F2797" t="e">
        <f>VLOOKUP($A2797,'lms01'!$1:$1048576,10,FALSE)</f>
        <v>#N/A</v>
      </c>
      <c r="G2797" t="e">
        <f>VLOOKUP($A2797,'lms01'!$1:$1048576,15,FALSE)</f>
        <v>#N/A</v>
      </c>
      <c r="H2797" t="e">
        <f>VLOOKUP($G2797,'lms12'!$A:$B,2,FALSE)</f>
        <v>#N/A</v>
      </c>
      <c r="I2797" t="e">
        <f>VLOOKUP($A2797,'lms01'!$1:$1048576,16,FALSE)</f>
        <v>#N/A</v>
      </c>
      <c r="J2797" t="e">
        <f>VLOOKUP($A2797,'lms01'!$1:$1048576,24,FALSE)</f>
        <v>#N/A</v>
      </c>
    </row>
    <row r="2798" spans="1:10" x14ac:dyDescent="0.2">
      <c r="A2798">
        <v>28103526803</v>
      </c>
      <c r="B2798" t="s">
        <v>842</v>
      </c>
      <c r="C2798" t="s">
        <v>5</v>
      </c>
      <c r="D2798" t="s">
        <v>6</v>
      </c>
      <c r="E2798" t="e">
        <f>VLOOKUP($A2798,'lms01'!$1:$1048576,7,FALSE)</f>
        <v>#N/A</v>
      </c>
      <c r="F2798" t="e">
        <f>VLOOKUP($A2798,'lms01'!$1:$1048576,10,FALSE)</f>
        <v>#N/A</v>
      </c>
      <c r="G2798" t="e">
        <f>VLOOKUP($A2798,'lms01'!$1:$1048576,15,FALSE)</f>
        <v>#N/A</v>
      </c>
      <c r="H2798" t="e">
        <f>VLOOKUP($G2798,'lms12'!$A:$B,2,FALSE)</f>
        <v>#N/A</v>
      </c>
      <c r="I2798" t="e">
        <f>VLOOKUP($A2798,'lms01'!$1:$1048576,16,FALSE)</f>
        <v>#N/A</v>
      </c>
      <c r="J2798" t="e">
        <f>VLOOKUP($A2798,'lms01'!$1:$1048576,24,FALSE)</f>
        <v>#N/A</v>
      </c>
    </row>
    <row r="2799" spans="1:10" x14ac:dyDescent="0.2">
      <c r="A2799">
        <v>28103526903</v>
      </c>
      <c r="B2799" t="s">
        <v>1623</v>
      </c>
      <c r="C2799" t="s">
        <v>462</v>
      </c>
      <c r="D2799" t="s">
        <v>463</v>
      </c>
      <c r="E2799" t="str">
        <f>VLOOKUP($A2799,'lms01'!$1:$1048576,7,FALSE)</f>
        <v>inj.v‘ske,suspension</v>
      </c>
      <c r="F2799" t="str">
        <f>VLOOKUP($A2799,'lms01'!$1:$1048576,10,FALSE)</f>
        <v>20 mikrogram</v>
      </c>
      <c r="G2799" t="str">
        <f>VLOOKUP($A2799,'lms01'!$1:$1048576,15,FALSE)</f>
        <v>J07BC01</v>
      </c>
      <c r="H2799" t="str">
        <f>VLOOKUP($G2799,'lms12'!$A:$B,2,FALSE)</f>
        <v>Hepatitis b, renset antigen</v>
      </c>
      <c r="I2799" t="str">
        <f>VLOOKUP($A2799,'lms01'!$1:$1048576,16,FALSE)</f>
        <v>IM</v>
      </c>
      <c r="J2799">
        <f>VLOOKUP($A2799,'lms01'!$1:$1048576,24,FALSE)</f>
        <v>0</v>
      </c>
    </row>
    <row r="2800" spans="1:10" x14ac:dyDescent="0.2">
      <c r="A2800">
        <v>28103527003</v>
      </c>
      <c r="B2800" t="s">
        <v>1624</v>
      </c>
      <c r="C2800" t="s">
        <v>688</v>
      </c>
      <c r="D2800" t="s">
        <v>689</v>
      </c>
      <c r="E2800" t="str">
        <f>VLOOKUP($A2800,'lms01'!$1:$1048576,7,FALSE)</f>
        <v>inj.v‘ske, opl›sning</v>
      </c>
      <c r="F2800" t="str">
        <f>VLOOKUP($A2800,'lms01'!$1:$1048576,10,FALSE)</f>
        <v>100 Enheder/ml</v>
      </c>
      <c r="G2800" t="str">
        <f>VLOOKUP($A2800,'lms01'!$1:$1048576,15,FALSE)</f>
        <v>A10AB06</v>
      </c>
      <c r="H2800" t="str">
        <f>VLOOKUP($G2800,'lms12'!$A:$B,2,FALSE)</f>
        <v>Insulin glulisin</v>
      </c>
      <c r="I2800" t="str">
        <f>VLOOKUP($A2800,'lms01'!$1:$1048576,16,FALSE)</f>
        <v>SC</v>
      </c>
      <c r="J2800">
        <f>VLOOKUP($A2800,'lms01'!$1:$1048576,24,FALSE)</f>
        <v>0</v>
      </c>
    </row>
    <row r="2801" spans="1:10" x14ac:dyDescent="0.2">
      <c r="A2801">
        <v>28103527103</v>
      </c>
      <c r="B2801" t="s">
        <v>1625</v>
      </c>
      <c r="C2801" t="s">
        <v>165</v>
      </c>
      <c r="D2801" t="s">
        <v>165</v>
      </c>
      <c r="E2801" t="str">
        <f>VLOOKUP($A2801,'lms01'!$1:$1048576,7,FALSE)</f>
        <v>inf.v‘ske, opl›sning</v>
      </c>
      <c r="F2801" t="str">
        <f>VLOOKUP($A2801,'lms01'!$1:$1048576,10,FALSE)</f>
        <v>100 mikrogram/ml</v>
      </c>
      <c r="G2801" t="str">
        <f>VLOOKUP($A2801,'lms01'!$1:$1048576,15,FALSE)</f>
        <v>N02BG08</v>
      </c>
      <c r="H2801" t="str">
        <f>VLOOKUP($G2801,'lms12'!$A:$B,2,FALSE)</f>
        <v>Ziconotid</v>
      </c>
      <c r="I2801" t="str">
        <f>VLOOKUP($A2801,'lms01'!$1:$1048576,16,FALSE)</f>
        <v>IT</v>
      </c>
      <c r="J2801">
        <f>VLOOKUP($A2801,'lms01'!$1:$1048576,24,FALSE)</f>
        <v>0</v>
      </c>
    </row>
    <row r="2802" spans="1:10" x14ac:dyDescent="0.2">
      <c r="A2802">
        <v>28103528403</v>
      </c>
      <c r="B2802" t="s">
        <v>1626</v>
      </c>
      <c r="C2802" t="s">
        <v>5</v>
      </c>
      <c r="D2802" t="s">
        <v>6</v>
      </c>
      <c r="E2802" t="e">
        <f>VLOOKUP($A2802,'lms01'!$1:$1048576,7,FALSE)</f>
        <v>#N/A</v>
      </c>
      <c r="F2802" t="e">
        <f>VLOOKUP($A2802,'lms01'!$1:$1048576,10,FALSE)</f>
        <v>#N/A</v>
      </c>
      <c r="G2802" t="e">
        <f>VLOOKUP($A2802,'lms01'!$1:$1048576,15,FALSE)</f>
        <v>#N/A</v>
      </c>
      <c r="H2802" t="e">
        <f>VLOOKUP($G2802,'lms12'!$A:$B,2,FALSE)</f>
        <v>#N/A</v>
      </c>
      <c r="I2802" t="e">
        <f>VLOOKUP($A2802,'lms01'!$1:$1048576,16,FALSE)</f>
        <v>#N/A</v>
      </c>
      <c r="J2802" t="e">
        <f>VLOOKUP($A2802,'lms01'!$1:$1048576,24,FALSE)</f>
        <v>#N/A</v>
      </c>
    </row>
    <row r="2803" spans="1:10" x14ac:dyDescent="0.2">
      <c r="A2803">
        <v>28103528503</v>
      </c>
      <c r="B2803" t="s">
        <v>1626</v>
      </c>
      <c r="C2803" t="s">
        <v>5</v>
      </c>
      <c r="D2803" t="s">
        <v>6</v>
      </c>
      <c r="E2803" t="e">
        <f>VLOOKUP($A2803,'lms01'!$1:$1048576,7,FALSE)</f>
        <v>#N/A</v>
      </c>
      <c r="F2803" t="e">
        <f>VLOOKUP($A2803,'lms01'!$1:$1048576,10,FALSE)</f>
        <v>#N/A</v>
      </c>
      <c r="G2803" t="e">
        <f>VLOOKUP($A2803,'lms01'!$1:$1048576,15,FALSE)</f>
        <v>#N/A</v>
      </c>
      <c r="H2803" t="e">
        <f>VLOOKUP($G2803,'lms12'!$A:$B,2,FALSE)</f>
        <v>#N/A</v>
      </c>
      <c r="I2803" t="e">
        <f>VLOOKUP($A2803,'lms01'!$1:$1048576,16,FALSE)</f>
        <v>#N/A</v>
      </c>
      <c r="J2803" t="e">
        <f>VLOOKUP($A2803,'lms01'!$1:$1048576,24,FALSE)</f>
        <v>#N/A</v>
      </c>
    </row>
    <row r="2804" spans="1:10" x14ac:dyDescent="0.2">
      <c r="A2804">
        <v>28103528603</v>
      </c>
      <c r="B2804" t="s">
        <v>1626</v>
      </c>
      <c r="C2804" t="s">
        <v>5</v>
      </c>
      <c r="D2804" t="s">
        <v>6</v>
      </c>
      <c r="E2804" t="e">
        <f>VLOOKUP($A2804,'lms01'!$1:$1048576,7,FALSE)</f>
        <v>#N/A</v>
      </c>
      <c r="F2804" t="e">
        <f>VLOOKUP($A2804,'lms01'!$1:$1048576,10,FALSE)</f>
        <v>#N/A</v>
      </c>
      <c r="G2804" t="e">
        <f>VLOOKUP($A2804,'lms01'!$1:$1048576,15,FALSE)</f>
        <v>#N/A</v>
      </c>
      <c r="H2804" t="e">
        <f>VLOOKUP($G2804,'lms12'!$A:$B,2,FALSE)</f>
        <v>#N/A</v>
      </c>
      <c r="I2804" t="e">
        <f>VLOOKUP($A2804,'lms01'!$1:$1048576,16,FALSE)</f>
        <v>#N/A</v>
      </c>
      <c r="J2804" t="e">
        <f>VLOOKUP($A2804,'lms01'!$1:$1048576,24,FALSE)</f>
        <v>#N/A</v>
      </c>
    </row>
    <row r="2805" spans="1:10" x14ac:dyDescent="0.2">
      <c r="A2805">
        <v>28103528703</v>
      </c>
      <c r="B2805" t="s">
        <v>1626</v>
      </c>
      <c r="C2805" t="s">
        <v>5</v>
      </c>
      <c r="D2805" t="s">
        <v>6</v>
      </c>
      <c r="E2805" t="e">
        <f>VLOOKUP($A2805,'lms01'!$1:$1048576,7,FALSE)</f>
        <v>#N/A</v>
      </c>
      <c r="F2805" t="e">
        <f>VLOOKUP($A2805,'lms01'!$1:$1048576,10,FALSE)</f>
        <v>#N/A</v>
      </c>
      <c r="G2805" t="e">
        <f>VLOOKUP($A2805,'lms01'!$1:$1048576,15,FALSE)</f>
        <v>#N/A</v>
      </c>
      <c r="H2805" t="e">
        <f>VLOOKUP($G2805,'lms12'!$A:$B,2,FALSE)</f>
        <v>#N/A</v>
      </c>
      <c r="I2805" t="e">
        <f>VLOOKUP($A2805,'lms01'!$1:$1048576,16,FALSE)</f>
        <v>#N/A</v>
      </c>
      <c r="J2805" t="e">
        <f>VLOOKUP($A2805,'lms01'!$1:$1048576,24,FALSE)</f>
        <v>#N/A</v>
      </c>
    </row>
    <row r="2806" spans="1:10" x14ac:dyDescent="0.2">
      <c r="A2806">
        <v>28103528803</v>
      </c>
      <c r="B2806" t="s">
        <v>1627</v>
      </c>
      <c r="C2806" t="s">
        <v>5</v>
      </c>
      <c r="D2806" t="s">
        <v>6</v>
      </c>
      <c r="E2806" t="e">
        <f>VLOOKUP($A2806,'lms01'!$1:$1048576,7,FALSE)</f>
        <v>#N/A</v>
      </c>
      <c r="F2806" t="e">
        <f>VLOOKUP($A2806,'lms01'!$1:$1048576,10,FALSE)</f>
        <v>#N/A</v>
      </c>
      <c r="G2806" t="e">
        <f>VLOOKUP($A2806,'lms01'!$1:$1048576,15,FALSE)</f>
        <v>#N/A</v>
      </c>
      <c r="H2806" t="e">
        <f>VLOOKUP($G2806,'lms12'!$A:$B,2,FALSE)</f>
        <v>#N/A</v>
      </c>
      <c r="I2806" t="e">
        <f>VLOOKUP($A2806,'lms01'!$1:$1048576,16,FALSE)</f>
        <v>#N/A</v>
      </c>
      <c r="J2806" t="e">
        <f>VLOOKUP($A2806,'lms01'!$1:$1048576,24,FALSE)</f>
        <v>#N/A</v>
      </c>
    </row>
    <row r="2807" spans="1:10" x14ac:dyDescent="0.2">
      <c r="A2807">
        <v>28103528903</v>
      </c>
      <c r="B2807" t="s">
        <v>1627</v>
      </c>
      <c r="C2807" t="s">
        <v>5</v>
      </c>
      <c r="D2807" t="s">
        <v>6</v>
      </c>
      <c r="E2807" t="str">
        <f>VLOOKUP($A2807,'lms01'!$1:$1048576,7,FALSE)</f>
        <v>enterotabletter</v>
      </c>
      <c r="F2807" t="str">
        <f>VLOOKUP($A2807,'lms01'!$1:$1048576,10,FALSE)</f>
        <v>50 mg</v>
      </c>
      <c r="G2807" t="str">
        <f>VLOOKUP($A2807,'lms01'!$1:$1048576,15,FALSE)</f>
        <v>M01AB05</v>
      </c>
      <c r="H2807" t="str">
        <f>VLOOKUP($G2807,'lms12'!$A:$B,2,FALSE)</f>
        <v>Diclofenac</v>
      </c>
      <c r="I2807" t="str">
        <f>VLOOKUP($A2807,'lms01'!$1:$1048576,16,FALSE)</f>
        <v>OR</v>
      </c>
      <c r="J2807">
        <f>VLOOKUP($A2807,'lms01'!$1:$1048576,24,FALSE)</f>
        <v>0</v>
      </c>
    </row>
    <row r="2808" spans="1:10" x14ac:dyDescent="0.2">
      <c r="A2808">
        <v>28103529203</v>
      </c>
      <c r="B2808" t="s">
        <v>1628</v>
      </c>
      <c r="C2808" t="s">
        <v>5</v>
      </c>
      <c r="D2808" t="s">
        <v>6</v>
      </c>
      <c r="E2808" t="str">
        <f>VLOOKUP($A2808,'lms01'!$1:$1048576,7,FALSE)</f>
        <v>tabletter</v>
      </c>
      <c r="F2808" t="str">
        <f>VLOOKUP($A2808,'lms01'!$1:$1048576,10,FALSE)</f>
        <v>200 mg</v>
      </c>
      <c r="G2808" t="str">
        <f>VLOOKUP($A2808,'lms01'!$1:$1048576,15,FALSE)</f>
        <v>J05AB01</v>
      </c>
      <c r="H2808" t="str">
        <f>VLOOKUP($G2808,'lms12'!$A:$B,2,FALSE)</f>
        <v>Aciclovir</v>
      </c>
      <c r="I2808" t="str">
        <f>VLOOKUP($A2808,'lms01'!$1:$1048576,16,FALSE)</f>
        <v>OR</v>
      </c>
      <c r="J2808">
        <f>VLOOKUP($A2808,'lms01'!$1:$1048576,24,FALSE)</f>
        <v>0</v>
      </c>
    </row>
    <row r="2809" spans="1:10" x14ac:dyDescent="0.2">
      <c r="A2809">
        <v>28103529303</v>
      </c>
      <c r="B2809" t="s">
        <v>1628</v>
      </c>
      <c r="C2809" t="s">
        <v>5</v>
      </c>
      <c r="D2809" t="s">
        <v>6</v>
      </c>
      <c r="E2809" t="str">
        <f>VLOOKUP($A2809,'lms01'!$1:$1048576,7,FALSE)</f>
        <v>tabletter</v>
      </c>
      <c r="F2809" t="str">
        <f>VLOOKUP($A2809,'lms01'!$1:$1048576,10,FALSE)</f>
        <v>400 mg</v>
      </c>
      <c r="G2809" t="str">
        <f>VLOOKUP($A2809,'lms01'!$1:$1048576,15,FALSE)</f>
        <v>J05AB01</v>
      </c>
      <c r="H2809" t="str">
        <f>VLOOKUP($G2809,'lms12'!$A:$B,2,FALSE)</f>
        <v>Aciclovir</v>
      </c>
      <c r="I2809" t="str">
        <f>VLOOKUP($A2809,'lms01'!$1:$1048576,16,FALSE)</f>
        <v>OR</v>
      </c>
      <c r="J2809">
        <f>VLOOKUP($A2809,'lms01'!$1:$1048576,24,FALSE)</f>
        <v>0</v>
      </c>
    </row>
    <row r="2810" spans="1:10" x14ac:dyDescent="0.2">
      <c r="A2810">
        <v>28103529403</v>
      </c>
      <c r="B2810" t="s">
        <v>1628</v>
      </c>
      <c r="C2810" t="s">
        <v>5</v>
      </c>
      <c r="D2810" t="s">
        <v>6</v>
      </c>
      <c r="E2810" t="str">
        <f>VLOOKUP($A2810,'lms01'!$1:$1048576,7,FALSE)</f>
        <v>tabletter</v>
      </c>
      <c r="F2810" t="str">
        <f>VLOOKUP($A2810,'lms01'!$1:$1048576,10,FALSE)</f>
        <v>800 mg</v>
      </c>
      <c r="G2810" t="str">
        <f>VLOOKUP($A2810,'lms01'!$1:$1048576,15,FALSE)</f>
        <v>J05AB01</v>
      </c>
      <c r="H2810" t="str">
        <f>VLOOKUP($G2810,'lms12'!$A:$B,2,FALSE)</f>
        <v>Aciclovir</v>
      </c>
      <c r="I2810" t="str">
        <f>VLOOKUP($A2810,'lms01'!$1:$1048576,16,FALSE)</f>
        <v>OR</v>
      </c>
      <c r="J2810">
        <f>VLOOKUP($A2810,'lms01'!$1:$1048576,24,FALSE)</f>
        <v>0</v>
      </c>
    </row>
    <row r="2811" spans="1:10" x14ac:dyDescent="0.2">
      <c r="A2811">
        <v>28103530303</v>
      </c>
      <c r="B2811" t="s">
        <v>1629</v>
      </c>
      <c r="C2811" t="s">
        <v>16</v>
      </c>
      <c r="D2811" t="s">
        <v>16</v>
      </c>
      <c r="E2811" t="str">
        <f>VLOOKUP($A2811,'lms01'!$1:$1048576,7,FALSE)</f>
        <v>oral opl›sning</v>
      </c>
      <c r="F2811" t="str">
        <f>VLOOKUP($A2811,'lms01'!$1:$1048576,10,FALSE)</f>
        <v>667 mg/ml</v>
      </c>
      <c r="G2811" t="str">
        <f>VLOOKUP($A2811,'lms01'!$1:$1048576,15,FALSE)</f>
        <v>A06AD11</v>
      </c>
      <c r="H2811" t="str">
        <f>VLOOKUP($G2811,'lms12'!$A:$B,2,FALSE)</f>
        <v>Lactulose</v>
      </c>
      <c r="I2811" t="str">
        <f>VLOOKUP($A2811,'lms01'!$1:$1048576,16,FALSE)</f>
        <v>OR</v>
      </c>
      <c r="J2811">
        <f>VLOOKUP($A2811,'lms01'!$1:$1048576,24,FALSE)</f>
        <v>0</v>
      </c>
    </row>
    <row r="2812" spans="1:10" x14ac:dyDescent="0.2">
      <c r="A2812">
        <v>28103530403</v>
      </c>
      <c r="B2812" t="s">
        <v>1630</v>
      </c>
      <c r="C2812" t="s">
        <v>462</v>
      </c>
      <c r="D2812" t="s">
        <v>463</v>
      </c>
      <c r="E2812" t="str">
        <f>VLOOKUP($A2812,'lms01'!$1:$1048576,7,FALSE)</f>
        <v>inj.vsk,susp,spr›jte</v>
      </c>
      <c r="F2812">
        <f>VLOOKUP($A2812,'lms01'!$1:$1048576,10,FALSE)</f>
        <v>0</v>
      </c>
      <c r="G2812" t="str">
        <f>VLOOKUP($A2812,'lms01'!$1:$1048576,15,FALSE)</f>
        <v>J07CA02</v>
      </c>
      <c r="H2812" t="str">
        <f>VLOOKUP($G2812,'lms12'!$A:$B,2,FALSE)</f>
        <v>Difteri-pertussis-poliomyelitis-tetanus</v>
      </c>
      <c r="I2812" t="str">
        <f>VLOOKUP($A2812,'lms01'!$1:$1048576,16,FALSE)</f>
        <v>IM</v>
      </c>
      <c r="J2812">
        <f>VLOOKUP($A2812,'lms01'!$1:$1048576,24,FALSE)</f>
        <v>0</v>
      </c>
    </row>
    <row r="2813" spans="1:10" x14ac:dyDescent="0.2">
      <c r="A2813">
        <v>28103531403</v>
      </c>
      <c r="B2813" t="s">
        <v>1631</v>
      </c>
      <c r="C2813" t="s">
        <v>5</v>
      </c>
      <c r="D2813" t="s">
        <v>6</v>
      </c>
      <c r="E2813" t="str">
        <f>VLOOKUP($A2813,'lms01'!$1:$1048576,7,FALSE)</f>
        <v>enterotabletter</v>
      </c>
      <c r="F2813" t="str">
        <f>VLOOKUP($A2813,'lms01'!$1:$1048576,10,FALSE)</f>
        <v>500 mg</v>
      </c>
      <c r="G2813" t="str">
        <f>VLOOKUP($A2813,'lms01'!$1:$1048576,15,FALSE)</f>
        <v>A07EC01</v>
      </c>
      <c r="H2813" t="str">
        <f>VLOOKUP($G2813,'lms12'!$A:$B,2,FALSE)</f>
        <v>Sulfasalazin</v>
      </c>
      <c r="I2813" t="str">
        <f>VLOOKUP($A2813,'lms01'!$1:$1048576,16,FALSE)</f>
        <v>OR</v>
      </c>
      <c r="J2813">
        <f>VLOOKUP($A2813,'lms01'!$1:$1048576,24,FALSE)</f>
        <v>0</v>
      </c>
    </row>
    <row r="2814" spans="1:10" x14ac:dyDescent="0.2">
      <c r="A2814">
        <v>28103531703</v>
      </c>
      <c r="B2814" t="s">
        <v>1231</v>
      </c>
      <c r="C2814" t="s">
        <v>5</v>
      </c>
      <c r="D2814" t="s">
        <v>6</v>
      </c>
      <c r="E2814" t="e">
        <f>VLOOKUP($A2814,'lms01'!$1:$1048576,7,FALSE)</f>
        <v>#N/A</v>
      </c>
      <c r="F2814" t="e">
        <f>VLOOKUP($A2814,'lms01'!$1:$1048576,10,FALSE)</f>
        <v>#N/A</v>
      </c>
      <c r="G2814" t="e">
        <f>VLOOKUP($A2814,'lms01'!$1:$1048576,15,FALSE)</f>
        <v>#N/A</v>
      </c>
      <c r="H2814" t="e">
        <f>VLOOKUP($G2814,'lms12'!$A:$B,2,FALSE)</f>
        <v>#N/A</v>
      </c>
      <c r="I2814" t="e">
        <f>VLOOKUP($A2814,'lms01'!$1:$1048576,16,FALSE)</f>
        <v>#N/A</v>
      </c>
      <c r="J2814" t="e">
        <f>VLOOKUP($A2814,'lms01'!$1:$1048576,24,FALSE)</f>
        <v>#N/A</v>
      </c>
    </row>
    <row r="2815" spans="1:10" x14ac:dyDescent="0.2">
      <c r="A2815">
        <v>28103531803</v>
      </c>
      <c r="B2815" t="s">
        <v>1231</v>
      </c>
      <c r="C2815" t="s">
        <v>5</v>
      </c>
      <c r="D2815" t="s">
        <v>6</v>
      </c>
      <c r="E2815" t="e">
        <f>VLOOKUP($A2815,'lms01'!$1:$1048576,7,FALSE)</f>
        <v>#N/A</v>
      </c>
      <c r="F2815" t="e">
        <f>VLOOKUP($A2815,'lms01'!$1:$1048576,10,FALSE)</f>
        <v>#N/A</v>
      </c>
      <c r="G2815" t="e">
        <f>VLOOKUP($A2815,'lms01'!$1:$1048576,15,FALSE)</f>
        <v>#N/A</v>
      </c>
      <c r="H2815" t="e">
        <f>VLOOKUP($G2815,'lms12'!$A:$B,2,FALSE)</f>
        <v>#N/A</v>
      </c>
      <c r="I2815" t="e">
        <f>VLOOKUP($A2815,'lms01'!$1:$1048576,16,FALSE)</f>
        <v>#N/A</v>
      </c>
      <c r="J2815" t="e">
        <f>VLOOKUP($A2815,'lms01'!$1:$1048576,24,FALSE)</f>
        <v>#N/A</v>
      </c>
    </row>
    <row r="2816" spans="1:10" x14ac:dyDescent="0.2">
      <c r="A2816">
        <v>28103531903</v>
      </c>
      <c r="B2816" t="s">
        <v>1254</v>
      </c>
      <c r="C2816" t="s">
        <v>5</v>
      </c>
      <c r="D2816" t="s">
        <v>6</v>
      </c>
      <c r="E2816" t="e">
        <f>VLOOKUP($A2816,'lms01'!$1:$1048576,7,FALSE)</f>
        <v>#N/A</v>
      </c>
      <c r="F2816" t="e">
        <f>VLOOKUP($A2816,'lms01'!$1:$1048576,10,FALSE)</f>
        <v>#N/A</v>
      </c>
      <c r="G2816" t="e">
        <f>VLOOKUP($A2816,'lms01'!$1:$1048576,15,FALSE)</f>
        <v>#N/A</v>
      </c>
      <c r="H2816" t="e">
        <f>VLOOKUP($G2816,'lms12'!$A:$B,2,FALSE)</f>
        <v>#N/A</v>
      </c>
      <c r="I2816" t="e">
        <f>VLOOKUP($A2816,'lms01'!$1:$1048576,16,FALSE)</f>
        <v>#N/A</v>
      </c>
      <c r="J2816" t="e">
        <f>VLOOKUP($A2816,'lms01'!$1:$1048576,24,FALSE)</f>
        <v>#N/A</v>
      </c>
    </row>
    <row r="2817" spans="1:10" x14ac:dyDescent="0.2">
      <c r="A2817">
        <v>28103532003</v>
      </c>
      <c r="B2817" t="s">
        <v>1254</v>
      </c>
      <c r="C2817" t="s">
        <v>5</v>
      </c>
      <c r="D2817" t="s">
        <v>6</v>
      </c>
      <c r="E2817" t="e">
        <f>VLOOKUP($A2817,'lms01'!$1:$1048576,7,FALSE)</f>
        <v>#N/A</v>
      </c>
      <c r="F2817" t="e">
        <f>VLOOKUP($A2817,'lms01'!$1:$1048576,10,FALSE)</f>
        <v>#N/A</v>
      </c>
      <c r="G2817" t="e">
        <f>VLOOKUP($A2817,'lms01'!$1:$1048576,15,FALSE)</f>
        <v>#N/A</v>
      </c>
      <c r="H2817" t="e">
        <f>VLOOKUP($G2817,'lms12'!$A:$B,2,FALSE)</f>
        <v>#N/A</v>
      </c>
      <c r="I2817" t="e">
        <f>VLOOKUP($A2817,'lms01'!$1:$1048576,16,FALSE)</f>
        <v>#N/A</v>
      </c>
      <c r="J2817" t="e">
        <f>VLOOKUP($A2817,'lms01'!$1:$1048576,24,FALSE)</f>
        <v>#N/A</v>
      </c>
    </row>
    <row r="2818" spans="1:10" x14ac:dyDescent="0.2">
      <c r="A2818">
        <v>28103532303</v>
      </c>
      <c r="B2818" t="s">
        <v>1256</v>
      </c>
      <c r="C2818" t="s">
        <v>5</v>
      </c>
      <c r="D2818" t="s">
        <v>6</v>
      </c>
      <c r="E2818" t="e">
        <f>VLOOKUP($A2818,'lms01'!$1:$1048576,7,FALSE)</f>
        <v>#N/A</v>
      </c>
      <c r="F2818" t="e">
        <f>VLOOKUP($A2818,'lms01'!$1:$1048576,10,FALSE)</f>
        <v>#N/A</v>
      </c>
      <c r="G2818" t="e">
        <f>VLOOKUP($A2818,'lms01'!$1:$1048576,15,FALSE)</f>
        <v>#N/A</v>
      </c>
      <c r="H2818" t="e">
        <f>VLOOKUP($G2818,'lms12'!$A:$B,2,FALSE)</f>
        <v>#N/A</v>
      </c>
      <c r="I2818" t="e">
        <f>VLOOKUP($A2818,'lms01'!$1:$1048576,16,FALSE)</f>
        <v>#N/A</v>
      </c>
      <c r="J2818" t="e">
        <f>VLOOKUP($A2818,'lms01'!$1:$1048576,24,FALSE)</f>
        <v>#N/A</v>
      </c>
    </row>
    <row r="2819" spans="1:10" x14ac:dyDescent="0.2">
      <c r="A2819">
        <v>28103532403</v>
      </c>
      <c r="B2819" t="s">
        <v>1256</v>
      </c>
      <c r="C2819" t="s">
        <v>5</v>
      </c>
      <c r="D2819" t="s">
        <v>6</v>
      </c>
      <c r="E2819" t="e">
        <f>VLOOKUP($A2819,'lms01'!$1:$1048576,7,FALSE)</f>
        <v>#N/A</v>
      </c>
      <c r="F2819" t="e">
        <f>VLOOKUP($A2819,'lms01'!$1:$1048576,10,FALSE)</f>
        <v>#N/A</v>
      </c>
      <c r="G2819" t="e">
        <f>VLOOKUP($A2819,'lms01'!$1:$1048576,15,FALSE)</f>
        <v>#N/A</v>
      </c>
      <c r="H2819" t="e">
        <f>VLOOKUP($G2819,'lms12'!$A:$B,2,FALSE)</f>
        <v>#N/A</v>
      </c>
      <c r="I2819" t="e">
        <f>VLOOKUP($A2819,'lms01'!$1:$1048576,16,FALSE)</f>
        <v>#N/A</v>
      </c>
      <c r="J2819" t="e">
        <f>VLOOKUP($A2819,'lms01'!$1:$1048576,24,FALSE)</f>
        <v>#N/A</v>
      </c>
    </row>
    <row r="2820" spans="1:10" x14ac:dyDescent="0.2">
      <c r="A2820">
        <v>28103532703</v>
      </c>
      <c r="B2820" t="s">
        <v>1632</v>
      </c>
      <c r="C2820" t="s">
        <v>5</v>
      </c>
      <c r="D2820" t="s">
        <v>6</v>
      </c>
      <c r="E2820" t="e">
        <f>VLOOKUP($A2820,'lms01'!$1:$1048576,7,FALSE)</f>
        <v>#N/A</v>
      </c>
      <c r="F2820" t="e">
        <f>VLOOKUP($A2820,'lms01'!$1:$1048576,10,FALSE)</f>
        <v>#N/A</v>
      </c>
      <c r="G2820" t="e">
        <f>VLOOKUP($A2820,'lms01'!$1:$1048576,15,FALSE)</f>
        <v>#N/A</v>
      </c>
      <c r="H2820" t="e">
        <f>VLOOKUP($G2820,'lms12'!$A:$B,2,FALSE)</f>
        <v>#N/A</v>
      </c>
      <c r="I2820" t="e">
        <f>VLOOKUP($A2820,'lms01'!$1:$1048576,16,FALSE)</f>
        <v>#N/A</v>
      </c>
      <c r="J2820" t="e">
        <f>VLOOKUP($A2820,'lms01'!$1:$1048576,24,FALSE)</f>
        <v>#N/A</v>
      </c>
    </row>
    <row r="2821" spans="1:10" x14ac:dyDescent="0.2">
      <c r="A2821">
        <v>28103532803</v>
      </c>
      <c r="B2821" t="s">
        <v>1632</v>
      </c>
      <c r="C2821" t="s">
        <v>5</v>
      </c>
      <c r="D2821" t="s">
        <v>6</v>
      </c>
      <c r="E2821" t="e">
        <f>VLOOKUP($A2821,'lms01'!$1:$1048576,7,FALSE)</f>
        <v>#N/A</v>
      </c>
      <c r="F2821" t="e">
        <f>VLOOKUP($A2821,'lms01'!$1:$1048576,10,FALSE)</f>
        <v>#N/A</v>
      </c>
      <c r="G2821" t="e">
        <f>VLOOKUP($A2821,'lms01'!$1:$1048576,15,FALSE)</f>
        <v>#N/A</v>
      </c>
      <c r="H2821" t="e">
        <f>VLOOKUP($G2821,'lms12'!$A:$B,2,FALSE)</f>
        <v>#N/A</v>
      </c>
      <c r="I2821" t="e">
        <f>VLOOKUP($A2821,'lms01'!$1:$1048576,16,FALSE)</f>
        <v>#N/A</v>
      </c>
      <c r="J2821" t="e">
        <f>VLOOKUP($A2821,'lms01'!$1:$1048576,24,FALSE)</f>
        <v>#N/A</v>
      </c>
    </row>
    <row r="2822" spans="1:10" x14ac:dyDescent="0.2">
      <c r="A2822">
        <v>28103532903</v>
      </c>
      <c r="B2822" t="s">
        <v>1426</v>
      </c>
      <c r="C2822" t="s">
        <v>5</v>
      </c>
      <c r="D2822" t="s">
        <v>6</v>
      </c>
      <c r="E2822" t="str">
        <f>VLOOKUP($A2822,'lms01'!$1:$1048576,7,FALSE)</f>
        <v>tabletter</v>
      </c>
      <c r="F2822" t="str">
        <f>VLOOKUP($A2822,'lms01'!$1:$1048576,10,FALSE)</f>
        <v>5 mg</v>
      </c>
      <c r="G2822" t="str">
        <f>VLOOKUP($A2822,'lms01'!$1:$1048576,15,FALSE)</f>
        <v>N05AX12</v>
      </c>
      <c r="H2822" t="str">
        <f>VLOOKUP($G2822,'lms12'!$A:$B,2,FALSE)</f>
        <v>Aripiprazol</v>
      </c>
      <c r="I2822" t="str">
        <f>VLOOKUP($A2822,'lms01'!$1:$1048576,16,FALSE)</f>
        <v>OR</v>
      </c>
      <c r="J2822">
        <f>VLOOKUP($A2822,'lms01'!$1:$1048576,24,FALSE)</f>
        <v>0</v>
      </c>
    </row>
    <row r="2823" spans="1:10" x14ac:dyDescent="0.2">
      <c r="A2823">
        <v>28103533903</v>
      </c>
      <c r="B2823" t="s">
        <v>1633</v>
      </c>
      <c r="C2823" t="s">
        <v>558</v>
      </c>
      <c r="D2823" t="s">
        <v>558</v>
      </c>
      <c r="E2823" t="e">
        <f>VLOOKUP($A2823,'lms01'!$1:$1048576,7,FALSE)</f>
        <v>#N/A</v>
      </c>
      <c r="F2823" t="e">
        <f>VLOOKUP($A2823,'lms01'!$1:$1048576,10,FALSE)</f>
        <v>#N/A</v>
      </c>
      <c r="G2823" t="e">
        <f>VLOOKUP($A2823,'lms01'!$1:$1048576,15,FALSE)</f>
        <v>#N/A</v>
      </c>
      <c r="H2823" t="e">
        <f>VLOOKUP($G2823,'lms12'!$A:$B,2,FALSE)</f>
        <v>#N/A</v>
      </c>
      <c r="I2823" t="e">
        <f>VLOOKUP($A2823,'lms01'!$1:$1048576,16,FALSE)</f>
        <v>#N/A</v>
      </c>
      <c r="J2823" t="e">
        <f>VLOOKUP($A2823,'lms01'!$1:$1048576,24,FALSE)</f>
        <v>#N/A</v>
      </c>
    </row>
    <row r="2824" spans="1:10" x14ac:dyDescent="0.2">
      <c r="A2824">
        <v>28103534203</v>
      </c>
      <c r="B2824" t="s">
        <v>1634</v>
      </c>
      <c r="C2824" t="s">
        <v>5</v>
      </c>
      <c r="D2824" t="s">
        <v>6</v>
      </c>
      <c r="E2824" t="str">
        <f>VLOOKUP($A2824,'lms01'!$1:$1048576,7,FALSE)</f>
        <v>tabletter</v>
      </c>
      <c r="F2824" t="str">
        <f>VLOOKUP($A2824,'lms01'!$1:$1048576,10,FALSE)</f>
        <v>1,25 mg</v>
      </c>
      <c r="G2824" t="str">
        <f>VLOOKUP($A2824,'lms01'!$1:$1048576,15,FALSE)</f>
        <v>C09AA05</v>
      </c>
      <c r="H2824" t="str">
        <f>VLOOKUP($G2824,'lms12'!$A:$B,2,FALSE)</f>
        <v>Ramipril</v>
      </c>
      <c r="I2824" t="str">
        <f>VLOOKUP($A2824,'lms01'!$1:$1048576,16,FALSE)</f>
        <v>OR</v>
      </c>
      <c r="J2824">
        <f>VLOOKUP($A2824,'lms01'!$1:$1048576,24,FALSE)</f>
        <v>0</v>
      </c>
    </row>
    <row r="2825" spans="1:10" x14ac:dyDescent="0.2">
      <c r="A2825">
        <v>28103534303</v>
      </c>
      <c r="B2825" t="s">
        <v>1634</v>
      </c>
      <c r="C2825" t="s">
        <v>5</v>
      </c>
      <c r="D2825" t="s">
        <v>6</v>
      </c>
      <c r="E2825" t="str">
        <f>VLOOKUP($A2825,'lms01'!$1:$1048576,7,FALSE)</f>
        <v>tabletter</v>
      </c>
      <c r="F2825" t="str">
        <f>VLOOKUP($A2825,'lms01'!$1:$1048576,10,FALSE)</f>
        <v>2,5 mg</v>
      </c>
      <c r="G2825" t="str">
        <f>VLOOKUP($A2825,'lms01'!$1:$1048576,15,FALSE)</f>
        <v>C09AA05</v>
      </c>
      <c r="H2825" t="str">
        <f>VLOOKUP($G2825,'lms12'!$A:$B,2,FALSE)</f>
        <v>Ramipril</v>
      </c>
      <c r="I2825" t="str">
        <f>VLOOKUP($A2825,'lms01'!$1:$1048576,16,FALSE)</f>
        <v>OR</v>
      </c>
      <c r="J2825">
        <f>VLOOKUP($A2825,'lms01'!$1:$1048576,24,FALSE)</f>
        <v>0</v>
      </c>
    </row>
    <row r="2826" spans="1:10" x14ac:dyDescent="0.2">
      <c r="A2826">
        <v>28103534403</v>
      </c>
      <c r="B2826" t="s">
        <v>1634</v>
      </c>
      <c r="C2826" t="s">
        <v>5</v>
      </c>
      <c r="D2826" t="s">
        <v>6</v>
      </c>
      <c r="E2826" t="str">
        <f>VLOOKUP($A2826,'lms01'!$1:$1048576,7,FALSE)</f>
        <v>tabletter</v>
      </c>
      <c r="F2826" t="str">
        <f>VLOOKUP($A2826,'lms01'!$1:$1048576,10,FALSE)</f>
        <v>5 mg</v>
      </c>
      <c r="G2826" t="str">
        <f>VLOOKUP($A2826,'lms01'!$1:$1048576,15,FALSE)</f>
        <v>C09AA05</v>
      </c>
      <c r="H2826" t="str">
        <f>VLOOKUP($G2826,'lms12'!$A:$B,2,FALSE)</f>
        <v>Ramipril</v>
      </c>
      <c r="I2826" t="str">
        <f>VLOOKUP($A2826,'lms01'!$1:$1048576,16,FALSE)</f>
        <v>OR</v>
      </c>
      <c r="J2826">
        <f>VLOOKUP($A2826,'lms01'!$1:$1048576,24,FALSE)</f>
        <v>0</v>
      </c>
    </row>
    <row r="2827" spans="1:10" x14ac:dyDescent="0.2">
      <c r="A2827">
        <v>28103534503</v>
      </c>
      <c r="B2827" t="s">
        <v>1634</v>
      </c>
      <c r="C2827" t="s">
        <v>5</v>
      </c>
      <c r="D2827" t="s">
        <v>6</v>
      </c>
      <c r="E2827" t="str">
        <f>VLOOKUP($A2827,'lms01'!$1:$1048576,7,FALSE)</f>
        <v>tabletter</v>
      </c>
      <c r="F2827" t="str">
        <f>VLOOKUP($A2827,'lms01'!$1:$1048576,10,FALSE)</f>
        <v>10 mg</v>
      </c>
      <c r="G2827" t="str">
        <f>VLOOKUP($A2827,'lms01'!$1:$1048576,15,FALSE)</f>
        <v>C09AA05</v>
      </c>
      <c r="H2827" t="str">
        <f>VLOOKUP($G2827,'lms12'!$A:$B,2,FALSE)</f>
        <v>Ramipril</v>
      </c>
      <c r="I2827" t="str">
        <f>VLOOKUP($A2827,'lms01'!$1:$1048576,16,FALSE)</f>
        <v>OR</v>
      </c>
      <c r="J2827">
        <f>VLOOKUP($A2827,'lms01'!$1:$1048576,24,FALSE)</f>
        <v>0</v>
      </c>
    </row>
    <row r="2828" spans="1:10" x14ac:dyDescent="0.2">
      <c r="A2828">
        <v>28103534603</v>
      </c>
      <c r="B2828" t="s">
        <v>992</v>
      </c>
      <c r="C2828" t="s">
        <v>462</v>
      </c>
      <c r="D2828" t="s">
        <v>463</v>
      </c>
      <c r="E2828" t="str">
        <f>VLOOKUP($A2828,'lms01'!$1:$1048576,7,FALSE)</f>
        <v>inj.vsk,opl.,spr›jte</v>
      </c>
      <c r="F2828" t="str">
        <f>VLOOKUP($A2828,'lms01'!$1:$1048576,10,FALSE)</f>
        <v>30.000 IE</v>
      </c>
      <c r="G2828" t="str">
        <f>VLOOKUP($A2828,'lms01'!$1:$1048576,15,FALSE)</f>
        <v>B03XA01</v>
      </c>
      <c r="H2828" t="str">
        <f>VLOOKUP($G2828,'lms12'!$A:$B,2,FALSE)</f>
        <v>Erythropoietin</v>
      </c>
      <c r="I2828" t="str">
        <f>VLOOKUP($A2828,'lms01'!$1:$1048576,16,FALSE)</f>
        <v>IVSC</v>
      </c>
      <c r="J2828">
        <f>VLOOKUP($A2828,'lms01'!$1:$1048576,24,FALSE)</f>
        <v>0</v>
      </c>
    </row>
    <row r="2829" spans="1:10" x14ac:dyDescent="0.2">
      <c r="A2829">
        <v>28103535603</v>
      </c>
      <c r="B2829" t="s">
        <v>1635</v>
      </c>
      <c r="C2829" t="s">
        <v>5</v>
      </c>
      <c r="D2829" t="s">
        <v>6</v>
      </c>
      <c r="E2829" t="str">
        <f>VLOOKUP($A2829,'lms01'!$1:$1048576,7,FALSE)</f>
        <v>depottabletter</v>
      </c>
      <c r="F2829" t="str">
        <f>VLOOKUP($A2829,'lms01'!$1:$1048576,10,FALSE)</f>
        <v>7,5 mg</v>
      </c>
      <c r="G2829" t="str">
        <f>VLOOKUP($A2829,'lms01'!$1:$1048576,15,FALSE)</f>
        <v>G04BD10</v>
      </c>
      <c r="H2829" t="str">
        <f>VLOOKUP($G2829,'lms12'!$A:$B,2,FALSE)</f>
        <v>Darifenacin</v>
      </c>
      <c r="I2829" t="str">
        <f>VLOOKUP($A2829,'lms01'!$1:$1048576,16,FALSE)</f>
        <v>OR</v>
      </c>
      <c r="J2829">
        <f>VLOOKUP($A2829,'lms01'!$1:$1048576,24,FALSE)</f>
        <v>0</v>
      </c>
    </row>
    <row r="2830" spans="1:10" x14ac:dyDescent="0.2">
      <c r="A2830">
        <v>28103535703</v>
      </c>
      <c r="B2830" t="s">
        <v>1635</v>
      </c>
      <c r="C2830" t="s">
        <v>5</v>
      </c>
      <c r="D2830" t="s">
        <v>6</v>
      </c>
      <c r="E2830" t="str">
        <f>VLOOKUP($A2830,'lms01'!$1:$1048576,7,FALSE)</f>
        <v>depottabletter</v>
      </c>
      <c r="F2830" t="str">
        <f>VLOOKUP($A2830,'lms01'!$1:$1048576,10,FALSE)</f>
        <v>15 mg</v>
      </c>
      <c r="G2830" t="str">
        <f>VLOOKUP($A2830,'lms01'!$1:$1048576,15,FALSE)</f>
        <v>G04BD10</v>
      </c>
      <c r="H2830" t="str">
        <f>VLOOKUP($G2830,'lms12'!$A:$B,2,FALSE)</f>
        <v>Darifenacin</v>
      </c>
      <c r="I2830" t="str">
        <f>VLOOKUP($A2830,'lms01'!$1:$1048576,16,FALSE)</f>
        <v>OR</v>
      </c>
      <c r="J2830">
        <f>VLOOKUP($A2830,'lms01'!$1:$1048576,24,FALSE)</f>
        <v>0</v>
      </c>
    </row>
    <row r="2831" spans="1:10" x14ac:dyDescent="0.2">
      <c r="A2831">
        <v>28103536103</v>
      </c>
      <c r="B2831" t="s">
        <v>167</v>
      </c>
      <c r="C2831" t="s">
        <v>168</v>
      </c>
      <c r="D2831" t="s">
        <v>169</v>
      </c>
      <c r="E2831" t="str">
        <f>VLOOKUP($A2831,'lms01'!$1:$1048576,7,FALSE)</f>
        <v>vaginaltabletter</v>
      </c>
      <c r="F2831" t="str">
        <f>VLOOKUP($A2831,'lms01'!$1:$1048576,10,FALSE)</f>
        <v>500 mg</v>
      </c>
      <c r="G2831" t="str">
        <f>VLOOKUP($A2831,'lms01'!$1:$1048576,15,FALSE)</f>
        <v>G01AF02</v>
      </c>
      <c r="H2831" t="str">
        <f>VLOOKUP($G2831,'lms12'!$A:$B,2,FALSE)</f>
        <v>Clotrimazol</v>
      </c>
      <c r="I2831" t="str">
        <f>VLOOKUP($A2831,'lms01'!$1:$1048576,16,FALSE)</f>
        <v>VA</v>
      </c>
      <c r="J2831">
        <f>VLOOKUP($A2831,'lms01'!$1:$1048576,24,FALSE)</f>
        <v>0</v>
      </c>
    </row>
    <row r="2832" spans="1:10" x14ac:dyDescent="0.2">
      <c r="A2832">
        <v>28103536503</v>
      </c>
      <c r="B2832" t="s">
        <v>1636</v>
      </c>
      <c r="C2832" t="s">
        <v>326</v>
      </c>
      <c r="D2832" t="s">
        <v>327</v>
      </c>
      <c r="E2832" t="e">
        <f>VLOOKUP($A2832,'lms01'!$1:$1048576,7,FALSE)</f>
        <v>#N/A</v>
      </c>
      <c r="F2832" t="e">
        <f>VLOOKUP($A2832,'lms01'!$1:$1048576,10,FALSE)</f>
        <v>#N/A</v>
      </c>
      <c r="G2832" t="e">
        <f>VLOOKUP($A2832,'lms01'!$1:$1048576,15,FALSE)</f>
        <v>#N/A</v>
      </c>
      <c r="H2832" t="e">
        <f>VLOOKUP($G2832,'lms12'!$A:$B,2,FALSE)</f>
        <v>#N/A</v>
      </c>
      <c r="I2832" t="e">
        <f>VLOOKUP($A2832,'lms01'!$1:$1048576,16,FALSE)</f>
        <v>#N/A</v>
      </c>
      <c r="J2832" t="e">
        <f>VLOOKUP($A2832,'lms01'!$1:$1048576,24,FALSE)</f>
        <v>#N/A</v>
      </c>
    </row>
    <row r="2833" spans="1:10" x14ac:dyDescent="0.2">
      <c r="A2833">
        <v>28103537603</v>
      </c>
      <c r="B2833" t="s">
        <v>1637</v>
      </c>
      <c r="C2833" t="s">
        <v>5</v>
      </c>
      <c r="D2833" t="s">
        <v>6</v>
      </c>
      <c r="E2833" t="str">
        <f>VLOOKUP($A2833,'lms01'!$1:$1048576,7,FALSE)</f>
        <v>opl›selige tabletter</v>
      </c>
      <c r="F2833" t="str">
        <f>VLOOKUP($A2833,'lms01'!$1:$1048576,10,FALSE)</f>
        <v>20 mg</v>
      </c>
      <c r="G2833" t="str">
        <f>VLOOKUP($A2833,'lms01'!$1:$1048576,15,FALSE)</f>
        <v>N06AB03</v>
      </c>
      <c r="H2833" t="str">
        <f>VLOOKUP($G2833,'lms12'!$A:$B,2,FALSE)</f>
        <v>Fluoxetin</v>
      </c>
      <c r="I2833" t="str">
        <f>VLOOKUP($A2833,'lms01'!$1:$1048576,16,FALSE)</f>
        <v>OR</v>
      </c>
      <c r="J2833">
        <f>VLOOKUP($A2833,'lms01'!$1:$1048576,24,FALSE)</f>
        <v>0</v>
      </c>
    </row>
    <row r="2834" spans="1:10" x14ac:dyDescent="0.2">
      <c r="A2834">
        <v>28103538103</v>
      </c>
      <c r="B2834" t="s">
        <v>1638</v>
      </c>
      <c r="C2834" t="s">
        <v>326</v>
      </c>
      <c r="D2834" t="s">
        <v>327</v>
      </c>
      <c r="E2834" t="e">
        <f>VLOOKUP($A2834,'lms01'!$1:$1048576,7,FALSE)</f>
        <v>#N/A</v>
      </c>
      <c r="F2834" t="e">
        <f>VLOOKUP($A2834,'lms01'!$1:$1048576,10,FALSE)</f>
        <v>#N/A</v>
      </c>
      <c r="G2834" t="e">
        <f>VLOOKUP($A2834,'lms01'!$1:$1048576,15,FALSE)</f>
        <v>#N/A</v>
      </c>
      <c r="H2834" t="e">
        <f>VLOOKUP($G2834,'lms12'!$A:$B,2,FALSE)</f>
        <v>#N/A</v>
      </c>
      <c r="I2834" t="e">
        <f>VLOOKUP($A2834,'lms01'!$1:$1048576,16,FALSE)</f>
        <v>#N/A</v>
      </c>
      <c r="J2834" t="e">
        <f>VLOOKUP($A2834,'lms01'!$1:$1048576,24,FALSE)</f>
        <v>#N/A</v>
      </c>
    </row>
    <row r="2835" spans="1:10" x14ac:dyDescent="0.2">
      <c r="A2835">
        <v>28103538803</v>
      </c>
      <c r="B2835" t="s">
        <v>1639</v>
      </c>
      <c r="C2835" t="s">
        <v>5</v>
      </c>
      <c r="D2835" t="s">
        <v>6</v>
      </c>
      <c r="E2835" t="e">
        <f>VLOOKUP($A2835,'lms01'!$1:$1048576,7,FALSE)</f>
        <v>#N/A</v>
      </c>
      <c r="F2835" t="e">
        <f>VLOOKUP($A2835,'lms01'!$1:$1048576,10,FALSE)</f>
        <v>#N/A</v>
      </c>
      <c r="G2835" t="e">
        <f>VLOOKUP($A2835,'lms01'!$1:$1048576,15,FALSE)</f>
        <v>#N/A</v>
      </c>
      <c r="H2835" t="e">
        <f>VLOOKUP($G2835,'lms12'!$A:$B,2,FALSE)</f>
        <v>#N/A</v>
      </c>
      <c r="I2835" t="e">
        <f>VLOOKUP($A2835,'lms01'!$1:$1048576,16,FALSE)</f>
        <v>#N/A</v>
      </c>
      <c r="J2835" t="e">
        <f>VLOOKUP($A2835,'lms01'!$1:$1048576,24,FALSE)</f>
        <v>#N/A</v>
      </c>
    </row>
    <row r="2836" spans="1:10" x14ac:dyDescent="0.2">
      <c r="A2836">
        <v>28103538903</v>
      </c>
      <c r="B2836" t="s">
        <v>1639</v>
      </c>
      <c r="C2836" t="s">
        <v>5</v>
      </c>
      <c r="D2836" t="s">
        <v>6</v>
      </c>
      <c r="E2836" t="e">
        <f>VLOOKUP($A2836,'lms01'!$1:$1048576,7,FALSE)</f>
        <v>#N/A</v>
      </c>
      <c r="F2836" t="e">
        <f>VLOOKUP($A2836,'lms01'!$1:$1048576,10,FALSE)</f>
        <v>#N/A</v>
      </c>
      <c r="G2836" t="e">
        <f>VLOOKUP($A2836,'lms01'!$1:$1048576,15,FALSE)</f>
        <v>#N/A</v>
      </c>
      <c r="H2836" t="e">
        <f>VLOOKUP($G2836,'lms12'!$A:$B,2,FALSE)</f>
        <v>#N/A</v>
      </c>
      <c r="I2836" t="e">
        <f>VLOOKUP($A2836,'lms01'!$1:$1048576,16,FALSE)</f>
        <v>#N/A</v>
      </c>
      <c r="J2836" t="e">
        <f>VLOOKUP($A2836,'lms01'!$1:$1048576,24,FALSE)</f>
        <v>#N/A</v>
      </c>
    </row>
    <row r="2837" spans="1:10" x14ac:dyDescent="0.2">
      <c r="A2837">
        <v>28103541903</v>
      </c>
      <c r="B2837" t="s">
        <v>1640</v>
      </c>
      <c r="C2837" t="s">
        <v>5</v>
      </c>
      <c r="D2837" t="s">
        <v>6</v>
      </c>
      <c r="E2837" t="e">
        <f>VLOOKUP($A2837,'lms01'!$1:$1048576,7,FALSE)</f>
        <v>#N/A</v>
      </c>
      <c r="F2837" t="e">
        <f>VLOOKUP($A2837,'lms01'!$1:$1048576,10,FALSE)</f>
        <v>#N/A</v>
      </c>
      <c r="G2837" t="e">
        <f>VLOOKUP($A2837,'lms01'!$1:$1048576,15,FALSE)</f>
        <v>#N/A</v>
      </c>
      <c r="H2837" t="e">
        <f>VLOOKUP($G2837,'lms12'!$A:$B,2,FALSE)</f>
        <v>#N/A</v>
      </c>
      <c r="I2837" t="e">
        <f>VLOOKUP($A2837,'lms01'!$1:$1048576,16,FALSE)</f>
        <v>#N/A</v>
      </c>
      <c r="J2837" t="e">
        <f>VLOOKUP($A2837,'lms01'!$1:$1048576,24,FALSE)</f>
        <v>#N/A</v>
      </c>
    </row>
    <row r="2838" spans="1:10" x14ac:dyDescent="0.2">
      <c r="A2838">
        <v>28103542003</v>
      </c>
      <c r="B2838" t="s">
        <v>1640</v>
      </c>
      <c r="C2838" t="s">
        <v>5</v>
      </c>
      <c r="D2838" t="s">
        <v>6</v>
      </c>
      <c r="E2838" t="str">
        <f>VLOOKUP($A2838,'lms01'!$1:$1048576,7,FALSE)</f>
        <v>filmovertrukne tabl.</v>
      </c>
      <c r="F2838" t="str">
        <f>VLOOKUP($A2838,'lms01'!$1:$1048576,10,FALSE)</f>
        <v>80 mg</v>
      </c>
      <c r="G2838" t="str">
        <f>VLOOKUP($A2838,'lms01'!$1:$1048576,15,FALSE)</f>
        <v>C08DA01</v>
      </c>
      <c r="H2838" t="str">
        <f>VLOOKUP($G2838,'lms12'!$A:$B,2,FALSE)</f>
        <v>Verapamil</v>
      </c>
      <c r="I2838" t="str">
        <f>VLOOKUP($A2838,'lms01'!$1:$1048576,16,FALSE)</f>
        <v>OR</v>
      </c>
      <c r="J2838">
        <f>VLOOKUP($A2838,'lms01'!$1:$1048576,24,FALSE)</f>
        <v>0</v>
      </c>
    </row>
    <row r="2839" spans="1:10" x14ac:dyDescent="0.2">
      <c r="A2839">
        <v>28103542103</v>
      </c>
      <c r="B2839" t="s">
        <v>1640</v>
      </c>
      <c r="C2839" t="s">
        <v>5</v>
      </c>
      <c r="D2839" t="s">
        <v>6</v>
      </c>
      <c r="E2839" t="str">
        <f>VLOOKUP($A2839,'lms01'!$1:$1048576,7,FALSE)</f>
        <v>filmovertrukne tabl.</v>
      </c>
      <c r="F2839" t="str">
        <f>VLOOKUP($A2839,'lms01'!$1:$1048576,10,FALSE)</f>
        <v>120 mg</v>
      </c>
      <c r="G2839" t="str">
        <f>VLOOKUP($A2839,'lms01'!$1:$1048576,15,FALSE)</f>
        <v>C08DA01</v>
      </c>
      <c r="H2839" t="str">
        <f>VLOOKUP($G2839,'lms12'!$A:$B,2,FALSE)</f>
        <v>Verapamil</v>
      </c>
      <c r="I2839" t="str">
        <f>VLOOKUP($A2839,'lms01'!$1:$1048576,16,FALSE)</f>
        <v>OR</v>
      </c>
      <c r="J2839">
        <f>VLOOKUP($A2839,'lms01'!$1:$1048576,24,FALSE)</f>
        <v>0</v>
      </c>
    </row>
    <row r="2840" spans="1:10" x14ac:dyDescent="0.2">
      <c r="A2840">
        <v>28103542903</v>
      </c>
      <c r="B2840" t="s">
        <v>1641</v>
      </c>
      <c r="C2840" t="s">
        <v>5</v>
      </c>
      <c r="D2840" t="s">
        <v>6</v>
      </c>
      <c r="E2840" t="str">
        <f>VLOOKUP($A2840,'lms01'!$1:$1048576,7,FALSE)</f>
        <v>filmovertrukne tabl.</v>
      </c>
      <c r="F2840" t="str">
        <f>VLOOKUP($A2840,'lms01'!$1:$1048576,10,FALSE)</f>
        <v>500 mg</v>
      </c>
      <c r="G2840" t="str">
        <f>VLOOKUP($A2840,'lms01'!$1:$1048576,15,FALSE)</f>
        <v>A02AA04</v>
      </c>
      <c r="H2840" t="str">
        <f>VLOOKUP($G2840,'lms12'!$A:$B,2,FALSE)</f>
        <v>Magnesiumhydroxid</v>
      </c>
      <c r="I2840" t="str">
        <f>VLOOKUP($A2840,'lms01'!$1:$1048576,16,FALSE)</f>
        <v>OR</v>
      </c>
      <c r="J2840">
        <f>VLOOKUP($A2840,'lms01'!$1:$1048576,24,FALSE)</f>
        <v>0</v>
      </c>
    </row>
    <row r="2841" spans="1:10" x14ac:dyDescent="0.2">
      <c r="A2841">
        <v>28103543003</v>
      </c>
      <c r="B2841" t="s">
        <v>1642</v>
      </c>
      <c r="C2841" t="s">
        <v>5</v>
      </c>
      <c r="D2841" t="s">
        <v>6</v>
      </c>
      <c r="E2841" t="str">
        <f>VLOOKUP($A2841,'lms01'!$1:$1048576,7,FALSE)</f>
        <v>tabletter</v>
      </c>
      <c r="F2841" t="str">
        <f>VLOOKUP($A2841,'lms01'!$1:$1048576,10,FALSE)</f>
        <v>1 mg</v>
      </c>
      <c r="G2841" t="str">
        <f>VLOOKUP($A2841,'lms01'!$1:$1048576,15,FALSE)</f>
        <v>A10BB12</v>
      </c>
      <c r="H2841" t="str">
        <f>VLOOKUP($G2841,'lms12'!$A:$B,2,FALSE)</f>
        <v>Glimepirid</v>
      </c>
      <c r="I2841" t="str">
        <f>VLOOKUP($A2841,'lms01'!$1:$1048576,16,FALSE)</f>
        <v>OR</v>
      </c>
      <c r="J2841">
        <f>VLOOKUP($A2841,'lms01'!$1:$1048576,24,FALSE)</f>
        <v>0</v>
      </c>
    </row>
    <row r="2842" spans="1:10" x14ac:dyDescent="0.2">
      <c r="A2842">
        <v>28103543103</v>
      </c>
      <c r="B2842" t="s">
        <v>1642</v>
      </c>
      <c r="C2842" t="s">
        <v>5</v>
      </c>
      <c r="D2842" t="s">
        <v>6</v>
      </c>
      <c r="E2842" t="str">
        <f>VLOOKUP($A2842,'lms01'!$1:$1048576,7,FALSE)</f>
        <v>tabletter</v>
      </c>
      <c r="F2842" t="str">
        <f>VLOOKUP($A2842,'lms01'!$1:$1048576,10,FALSE)</f>
        <v>2 mg</v>
      </c>
      <c r="G2842" t="str">
        <f>VLOOKUP($A2842,'lms01'!$1:$1048576,15,FALSE)</f>
        <v>A10BB12</v>
      </c>
      <c r="H2842" t="str">
        <f>VLOOKUP($G2842,'lms12'!$A:$B,2,FALSE)</f>
        <v>Glimepirid</v>
      </c>
      <c r="I2842" t="str">
        <f>VLOOKUP($A2842,'lms01'!$1:$1048576,16,FALSE)</f>
        <v>OR</v>
      </c>
      <c r="J2842">
        <f>VLOOKUP($A2842,'lms01'!$1:$1048576,24,FALSE)</f>
        <v>0</v>
      </c>
    </row>
    <row r="2843" spans="1:10" x14ac:dyDescent="0.2">
      <c r="A2843">
        <v>28103543203</v>
      </c>
      <c r="B2843" t="s">
        <v>1642</v>
      </c>
      <c r="C2843" t="s">
        <v>5</v>
      </c>
      <c r="D2843" t="s">
        <v>6</v>
      </c>
      <c r="E2843" t="str">
        <f>VLOOKUP($A2843,'lms01'!$1:$1048576,7,FALSE)</f>
        <v>tabletter</v>
      </c>
      <c r="F2843" t="str">
        <f>VLOOKUP($A2843,'lms01'!$1:$1048576,10,FALSE)</f>
        <v>3 mg</v>
      </c>
      <c r="G2843" t="str">
        <f>VLOOKUP($A2843,'lms01'!$1:$1048576,15,FALSE)</f>
        <v>A10BB12</v>
      </c>
      <c r="H2843" t="str">
        <f>VLOOKUP($G2843,'lms12'!$A:$B,2,FALSE)</f>
        <v>Glimepirid</v>
      </c>
      <c r="I2843" t="str">
        <f>VLOOKUP($A2843,'lms01'!$1:$1048576,16,FALSE)</f>
        <v>OR</v>
      </c>
      <c r="J2843">
        <f>VLOOKUP($A2843,'lms01'!$1:$1048576,24,FALSE)</f>
        <v>0</v>
      </c>
    </row>
    <row r="2844" spans="1:10" x14ac:dyDescent="0.2">
      <c r="A2844">
        <v>28103543303</v>
      </c>
      <c r="B2844" t="s">
        <v>1642</v>
      </c>
      <c r="C2844" t="s">
        <v>5</v>
      </c>
      <c r="D2844" t="s">
        <v>6</v>
      </c>
      <c r="E2844" t="str">
        <f>VLOOKUP($A2844,'lms01'!$1:$1048576,7,FALSE)</f>
        <v>tabletter</v>
      </c>
      <c r="F2844" t="str">
        <f>VLOOKUP($A2844,'lms01'!$1:$1048576,10,FALSE)</f>
        <v>4 mg</v>
      </c>
      <c r="G2844" t="str">
        <f>VLOOKUP($A2844,'lms01'!$1:$1048576,15,FALSE)</f>
        <v>A10BB12</v>
      </c>
      <c r="H2844" t="str">
        <f>VLOOKUP($G2844,'lms12'!$A:$B,2,FALSE)</f>
        <v>Glimepirid</v>
      </c>
      <c r="I2844" t="str">
        <f>VLOOKUP($A2844,'lms01'!$1:$1048576,16,FALSE)</f>
        <v>OR</v>
      </c>
      <c r="J2844">
        <f>VLOOKUP($A2844,'lms01'!$1:$1048576,24,FALSE)</f>
        <v>0</v>
      </c>
    </row>
    <row r="2845" spans="1:10" x14ac:dyDescent="0.2">
      <c r="A2845">
        <v>28103543603</v>
      </c>
      <c r="B2845" t="s">
        <v>1643</v>
      </c>
      <c r="C2845" t="s">
        <v>5</v>
      </c>
      <c r="D2845" t="s">
        <v>6</v>
      </c>
      <c r="E2845" t="e">
        <f>VLOOKUP($A2845,'lms01'!$1:$1048576,7,FALSE)</f>
        <v>#N/A</v>
      </c>
      <c r="F2845" t="e">
        <f>VLOOKUP($A2845,'lms01'!$1:$1048576,10,FALSE)</f>
        <v>#N/A</v>
      </c>
      <c r="G2845" t="e">
        <f>VLOOKUP($A2845,'lms01'!$1:$1048576,15,FALSE)</f>
        <v>#N/A</v>
      </c>
      <c r="H2845" t="e">
        <f>VLOOKUP($G2845,'lms12'!$A:$B,2,FALSE)</f>
        <v>#N/A</v>
      </c>
      <c r="I2845" t="e">
        <f>VLOOKUP($A2845,'lms01'!$1:$1048576,16,FALSE)</f>
        <v>#N/A</v>
      </c>
      <c r="J2845" t="e">
        <f>VLOOKUP($A2845,'lms01'!$1:$1048576,24,FALSE)</f>
        <v>#N/A</v>
      </c>
    </row>
    <row r="2846" spans="1:10" x14ac:dyDescent="0.2">
      <c r="A2846">
        <v>28103543703</v>
      </c>
      <c r="B2846" t="s">
        <v>1643</v>
      </c>
      <c r="C2846" t="s">
        <v>5</v>
      </c>
      <c r="D2846" t="s">
        <v>6</v>
      </c>
      <c r="E2846" t="e">
        <f>VLOOKUP($A2846,'lms01'!$1:$1048576,7,FALSE)</f>
        <v>#N/A</v>
      </c>
      <c r="F2846" t="e">
        <f>VLOOKUP($A2846,'lms01'!$1:$1048576,10,FALSE)</f>
        <v>#N/A</v>
      </c>
      <c r="G2846" t="e">
        <f>VLOOKUP($A2846,'lms01'!$1:$1048576,15,FALSE)</f>
        <v>#N/A</v>
      </c>
      <c r="H2846" t="e">
        <f>VLOOKUP($G2846,'lms12'!$A:$B,2,FALSE)</f>
        <v>#N/A</v>
      </c>
      <c r="I2846" t="e">
        <f>VLOOKUP($A2846,'lms01'!$1:$1048576,16,FALSE)</f>
        <v>#N/A</v>
      </c>
      <c r="J2846" t="e">
        <f>VLOOKUP($A2846,'lms01'!$1:$1048576,24,FALSE)</f>
        <v>#N/A</v>
      </c>
    </row>
    <row r="2847" spans="1:10" x14ac:dyDescent="0.2">
      <c r="A2847">
        <v>28103543803</v>
      </c>
      <c r="B2847" t="s">
        <v>1643</v>
      </c>
      <c r="C2847" t="s">
        <v>5</v>
      </c>
      <c r="D2847" t="s">
        <v>6</v>
      </c>
      <c r="E2847" t="e">
        <f>VLOOKUP($A2847,'lms01'!$1:$1048576,7,FALSE)</f>
        <v>#N/A</v>
      </c>
      <c r="F2847" t="e">
        <f>VLOOKUP($A2847,'lms01'!$1:$1048576,10,FALSE)</f>
        <v>#N/A</v>
      </c>
      <c r="G2847" t="e">
        <f>VLOOKUP($A2847,'lms01'!$1:$1048576,15,FALSE)</f>
        <v>#N/A</v>
      </c>
      <c r="H2847" t="e">
        <f>VLOOKUP($G2847,'lms12'!$A:$B,2,FALSE)</f>
        <v>#N/A</v>
      </c>
      <c r="I2847" t="e">
        <f>VLOOKUP($A2847,'lms01'!$1:$1048576,16,FALSE)</f>
        <v>#N/A</v>
      </c>
      <c r="J2847" t="e">
        <f>VLOOKUP($A2847,'lms01'!$1:$1048576,24,FALSE)</f>
        <v>#N/A</v>
      </c>
    </row>
    <row r="2848" spans="1:10" x14ac:dyDescent="0.2">
      <c r="A2848">
        <v>28103543903</v>
      </c>
      <c r="B2848" t="s">
        <v>1643</v>
      </c>
      <c r="C2848" t="s">
        <v>5</v>
      </c>
      <c r="D2848" t="s">
        <v>6</v>
      </c>
      <c r="E2848" t="e">
        <f>VLOOKUP($A2848,'lms01'!$1:$1048576,7,FALSE)</f>
        <v>#N/A</v>
      </c>
      <c r="F2848" t="e">
        <f>VLOOKUP($A2848,'lms01'!$1:$1048576,10,FALSE)</f>
        <v>#N/A</v>
      </c>
      <c r="G2848" t="e">
        <f>VLOOKUP($A2848,'lms01'!$1:$1048576,15,FALSE)</f>
        <v>#N/A</v>
      </c>
      <c r="H2848" t="e">
        <f>VLOOKUP($G2848,'lms12'!$A:$B,2,FALSE)</f>
        <v>#N/A</v>
      </c>
      <c r="I2848" t="e">
        <f>VLOOKUP($A2848,'lms01'!$1:$1048576,16,FALSE)</f>
        <v>#N/A</v>
      </c>
      <c r="J2848" t="e">
        <f>VLOOKUP($A2848,'lms01'!$1:$1048576,24,FALSE)</f>
        <v>#N/A</v>
      </c>
    </row>
    <row r="2849" spans="1:10" x14ac:dyDescent="0.2">
      <c r="A2849">
        <v>28103548303</v>
      </c>
      <c r="B2849" t="s">
        <v>1644</v>
      </c>
      <c r="C2849" t="s">
        <v>16</v>
      </c>
      <c r="D2849" t="s">
        <v>16</v>
      </c>
      <c r="E2849" t="str">
        <f>VLOOKUP($A2849,'lms01'!$1:$1048576,7,FALSE)</f>
        <v>inj.v‘ske, opl›sning</v>
      </c>
      <c r="F2849" t="str">
        <f>VLOOKUP($A2849,'lms01'!$1:$1048576,10,FALSE)</f>
        <v>5 mg/ml</v>
      </c>
      <c r="G2849" t="str">
        <f>VLOOKUP($A2849,'lms01'!$1:$1048576,15,FALSE)</f>
        <v>C01EB16</v>
      </c>
      <c r="H2849" t="str">
        <f>VLOOKUP($G2849,'lms12'!$A:$B,2,FALSE)</f>
        <v>Ibuprofen</v>
      </c>
      <c r="I2849" t="str">
        <f>VLOOKUP($A2849,'lms01'!$1:$1048576,16,FALSE)</f>
        <v>IV</v>
      </c>
      <c r="J2849">
        <f>VLOOKUP($A2849,'lms01'!$1:$1048576,24,FALSE)</f>
        <v>0</v>
      </c>
    </row>
    <row r="2850" spans="1:10" x14ac:dyDescent="0.2">
      <c r="A2850">
        <v>28103548703</v>
      </c>
      <c r="B2850" t="s">
        <v>1645</v>
      </c>
      <c r="C2850" t="s">
        <v>558</v>
      </c>
      <c r="D2850" t="s">
        <v>558</v>
      </c>
      <c r="E2850" t="e">
        <f>VLOOKUP($A2850,'lms01'!$1:$1048576,7,FALSE)</f>
        <v>#N/A</v>
      </c>
      <c r="F2850" t="e">
        <f>VLOOKUP($A2850,'lms01'!$1:$1048576,10,FALSE)</f>
        <v>#N/A</v>
      </c>
      <c r="G2850" t="e">
        <f>VLOOKUP($A2850,'lms01'!$1:$1048576,15,FALSE)</f>
        <v>#N/A</v>
      </c>
      <c r="H2850" t="e">
        <f>VLOOKUP($G2850,'lms12'!$A:$B,2,FALSE)</f>
        <v>#N/A</v>
      </c>
      <c r="I2850" t="e">
        <f>VLOOKUP($A2850,'lms01'!$1:$1048576,16,FALSE)</f>
        <v>#N/A</v>
      </c>
      <c r="J2850" t="e">
        <f>VLOOKUP($A2850,'lms01'!$1:$1048576,24,FALSE)</f>
        <v>#N/A</v>
      </c>
    </row>
    <row r="2851" spans="1:10" x14ac:dyDescent="0.2">
      <c r="A2851">
        <v>28103548803</v>
      </c>
      <c r="B2851" t="s">
        <v>1646</v>
      </c>
      <c r="C2851" t="s">
        <v>86</v>
      </c>
      <c r="D2851" t="s">
        <v>87</v>
      </c>
      <c r="E2851" t="str">
        <f>VLOOKUP($A2851,'lms01'!$1:$1048576,7,FALSE)</f>
        <v>›jendrb.,opl.,endos.</v>
      </c>
      <c r="F2851" t="str">
        <f>VLOOKUP($A2851,'lms01'!$1:$1048576,10,FALSE)</f>
        <v>1 mg/ml</v>
      </c>
      <c r="G2851" t="str">
        <f>VLOOKUP($A2851,'lms01'!$1:$1048576,15,FALSE)</f>
        <v>S01BC03</v>
      </c>
      <c r="H2851" t="str">
        <f>VLOOKUP($G2851,'lms12'!$A:$B,2,FALSE)</f>
        <v>Diclofenac</v>
      </c>
      <c r="I2851" t="str">
        <f>VLOOKUP($A2851,'lms01'!$1:$1048576,16,FALSE)</f>
        <v>OK</v>
      </c>
      <c r="J2851">
        <f>VLOOKUP($A2851,'lms01'!$1:$1048576,24,FALSE)</f>
        <v>0</v>
      </c>
    </row>
    <row r="2852" spans="1:10" x14ac:dyDescent="0.2">
      <c r="A2852">
        <v>28103550303</v>
      </c>
      <c r="B2852" t="s">
        <v>1647</v>
      </c>
      <c r="C2852" t="s">
        <v>5</v>
      </c>
      <c r="D2852" t="s">
        <v>6</v>
      </c>
      <c r="E2852" t="str">
        <f>VLOOKUP($A2852,'lms01'!$1:$1048576,7,FALSE)</f>
        <v>tabletter</v>
      </c>
      <c r="F2852" t="str">
        <f>VLOOKUP($A2852,'lms01'!$1:$1048576,10,FALSE)</f>
        <v>5 mg</v>
      </c>
      <c r="G2852" t="str">
        <f>VLOOKUP($A2852,'lms01'!$1:$1048576,15,FALSE)</f>
        <v>H03BB02</v>
      </c>
      <c r="H2852" t="str">
        <f>VLOOKUP($G2852,'lms12'!$A:$B,2,FALSE)</f>
        <v>Thiamazol</v>
      </c>
      <c r="I2852" t="str">
        <f>VLOOKUP($A2852,'lms01'!$1:$1048576,16,FALSE)</f>
        <v>OR</v>
      </c>
      <c r="J2852">
        <f>VLOOKUP($A2852,'lms01'!$1:$1048576,24,FALSE)</f>
        <v>0</v>
      </c>
    </row>
    <row r="2853" spans="1:10" x14ac:dyDescent="0.2">
      <c r="A2853">
        <v>28103550803</v>
      </c>
      <c r="B2853" t="s">
        <v>1648</v>
      </c>
      <c r="C2853" t="s">
        <v>62</v>
      </c>
      <c r="D2853" t="s">
        <v>62</v>
      </c>
      <c r="E2853" t="e">
        <f>VLOOKUP($A2853,'lms01'!$1:$1048576,7,FALSE)</f>
        <v>#N/A</v>
      </c>
      <c r="F2853" t="e">
        <f>VLOOKUP($A2853,'lms01'!$1:$1048576,10,FALSE)</f>
        <v>#N/A</v>
      </c>
      <c r="G2853" t="e">
        <f>VLOOKUP($A2853,'lms01'!$1:$1048576,15,FALSE)</f>
        <v>#N/A</v>
      </c>
      <c r="H2853" t="e">
        <f>VLOOKUP($G2853,'lms12'!$A:$B,2,FALSE)</f>
        <v>#N/A</v>
      </c>
      <c r="I2853" t="e">
        <f>VLOOKUP($A2853,'lms01'!$1:$1048576,16,FALSE)</f>
        <v>#N/A</v>
      </c>
      <c r="J2853" t="e">
        <f>VLOOKUP($A2853,'lms01'!$1:$1048576,24,FALSE)</f>
        <v>#N/A</v>
      </c>
    </row>
    <row r="2854" spans="1:10" x14ac:dyDescent="0.2">
      <c r="A2854">
        <v>28103552303</v>
      </c>
      <c r="B2854" t="s">
        <v>1649</v>
      </c>
      <c r="C2854" t="s">
        <v>5</v>
      </c>
      <c r="D2854" t="s">
        <v>6</v>
      </c>
      <c r="E2854" t="str">
        <f>VLOOKUP($A2854,'lms01'!$1:$1048576,7,FALSE)</f>
        <v>filmovertrukne tabl.</v>
      </c>
      <c r="F2854" t="str">
        <f>VLOOKUP($A2854,'lms01'!$1:$1048576,10,FALSE)</f>
        <v>5 mg</v>
      </c>
      <c r="G2854" t="str">
        <f>VLOOKUP($A2854,'lms01'!$1:$1048576,15,FALSE)</f>
        <v>C07AB07</v>
      </c>
      <c r="H2854" t="str">
        <f>VLOOKUP($G2854,'lms12'!$A:$B,2,FALSE)</f>
        <v>Bisoprolol</v>
      </c>
      <c r="I2854" t="str">
        <f>VLOOKUP($A2854,'lms01'!$1:$1048576,16,FALSE)</f>
        <v>OR</v>
      </c>
      <c r="J2854">
        <f>VLOOKUP($A2854,'lms01'!$1:$1048576,24,FALSE)</f>
        <v>0</v>
      </c>
    </row>
    <row r="2855" spans="1:10" x14ac:dyDescent="0.2">
      <c r="A2855">
        <v>28103552403</v>
      </c>
      <c r="B2855" t="s">
        <v>1649</v>
      </c>
      <c r="C2855" t="s">
        <v>5</v>
      </c>
      <c r="D2855" t="s">
        <v>6</v>
      </c>
      <c r="E2855" t="str">
        <f>VLOOKUP($A2855,'lms01'!$1:$1048576,7,FALSE)</f>
        <v>filmovertrukne tabl.</v>
      </c>
      <c r="F2855" t="str">
        <f>VLOOKUP($A2855,'lms01'!$1:$1048576,10,FALSE)</f>
        <v>10 mg</v>
      </c>
      <c r="G2855" t="str">
        <f>VLOOKUP($A2855,'lms01'!$1:$1048576,15,FALSE)</f>
        <v>C07AB07</v>
      </c>
      <c r="H2855" t="str">
        <f>VLOOKUP($G2855,'lms12'!$A:$B,2,FALSE)</f>
        <v>Bisoprolol</v>
      </c>
      <c r="I2855" t="str">
        <f>VLOOKUP($A2855,'lms01'!$1:$1048576,16,FALSE)</f>
        <v>OR</v>
      </c>
      <c r="J2855">
        <f>VLOOKUP($A2855,'lms01'!$1:$1048576,24,FALSE)</f>
        <v>0</v>
      </c>
    </row>
    <row r="2856" spans="1:10" x14ac:dyDescent="0.2">
      <c r="A2856">
        <v>28103553203</v>
      </c>
      <c r="B2856" t="s">
        <v>1650</v>
      </c>
      <c r="C2856" t="s">
        <v>5</v>
      </c>
      <c r="D2856" t="s">
        <v>6</v>
      </c>
      <c r="E2856" t="str">
        <f>VLOOKUP($A2856,'lms01'!$1:$1048576,7,FALSE)</f>
        <v>depottabletter</v>
      </c>
      <c r="F2856" t="str">
        <f>VLOOKUP($A2856,'lms01'!$1:$1048576,10,FALSE)</f>
        <v>60 mg</v>
      </c>
      <c r="G2856" t="str">
        <f>VLOOKUP($A2856,'lms01'!$1:$1048576,15,FALSE)</f>
        <v>C01DA14</v>
      </c>
      <c r="H2856" t="str">
        <f>VLOOKUP($G2856,'lms12'!$A:$B,2,FALSE)</f>
        <v>Isosorbidmononitrat</v>
      </c>
      <c r="I2856" t="str">
        <f>VLOOKUP($A2856,'lms01'!$1:$1048576,16,FALSE)</f>
        <v>OR</v>
      </c>
      <c r="J2856">
        <f>VLOOKUP($A2856,'lms01'!$1:$1048576,24,FALSE)</f>
        <v>0</v>
      </c>
    </row>
    <row r="2857" spans="1:10" x14ac:dyDescent="0.2">
      <c r="A2857">
        <v>28103553303</v>
      </c>
      <c r="B2857" t="s">
        <v>1523</v>
      </c>
      <c r="C2857" t="s">
        <v>5</v>
      </c>
      <c r="D2857" t="s">
        <v>6</v>
      </c>
      <c r="E2857" t="str">
        <f>VLOOKUP($A2857,'lms01'!$1:$1048576,7,FALSE)</f>
        <v>filmovertrukne tabl.</v>
      </c>
      <c r="F2857" t="str">
        <f>VLOOKUP($A2857,'lms01'!$1:$1048576,10,FALSE)</f>
        <v>30 mg</v>
      </c>
      <c r="G2857" t="str">
        <f>VLOOKUP($A2857,'lms01'!$1:$1048576,15,FALSE)</f>
        <v>N06AB04</v>
      </c>
      <c r="H2857" t="str">
        <f>VLOOKUP($G2857,'lms12'!$A:$B,2,FALSE)</f>
        <v>Citalopram</v>
      </c>
      <c r="I2857" t="str">
        <f>VLOOKUP($A2857,'lms01'!$1:$1048576,16,FALSE)</f>
        <v>OR</v>
      </c>
      <c r="J2857">
        <f>VLOOKUP($A2857,'lms01'!$1:$1048576,24,FALSE)</f>
        <v>0</v>
      </c>
    </row>
    <row r="2858" spans="1:10" x14ac:dyDescent="0.2">
      <c r="A2858">
        <v>28103553403</v>
      </c>
      <c r="B2858" t="s">
        <v>1523</v>
      </c>
      <c r="C2858" t="s">
        <v>5</v>
      </c>
      <c r="D2858" t="s">
        <v>6</v>
      </c>
      <c r="E2858" t="str">
        <f>VLOOKUP($A2858,'lms01'!$1:$1048576,7,FALSE)</f>
        <v>filmovertrukne tabl.</v>
      </c>
      <c r="F2858" t="str">
        <f>VLOOKUP($A2858,'lms01'!$1:$1048576,10,FALSE)</f>
        <v>40 mg</v>
      </c>
      <c r="G2858" t="str">
        <f>VLOOKUP($A2858,'lms01'!$1:$1048576,15,FALSE)</f>
        <v>N06AB04</v>
      </c>
      <c r="H2858" t="str">
        <f>VLOOKUP($G2858,'lms12'!$A:$B,2,FALSE)</f>
        <v>Citalopram</v>
      </c>
      <c r="I2858" t="str">
        <f>VLOOKUP($A2858,'lms01'!$1:$1048576,16,FALSE)</f>
        <v>OR</v>
      </c>
      <c r="J2858">
        <f>VLOOKUP($A2858,'lms01'!$1:$1048576,24,FALSE)</f>
        <v>0</v>
      </c>
    </row>
    <row r="2859" spans="1:10" x14ac:dyDescent="0.2">
      <c r="A2859">
        <v>28103553503</v>
      </c>
      <c r="B2859" t="s">
        <v>968</v>
      </c>
      <c r="C2859" t="s">
        <v>5</v>
      </c>
      <c r="D2859" t="s">
        <v>6</v>
      </c>
      <c r="E2859" t="e">
        <f>VLOOKUP($A2859,'lms01'!$1:$1048576,7,FALSE)</f>
        <v>#N/A</v>
      </c>
      <c r="F2859" t="e">
        <f>VLOOKUP($A2859,'lms01'!$1:$1048576,10,FALSE)</f>
        <v>#N/A</v>
      </c>
      <c r="G2859" t="e">
        <f>VLOOKUP($A2859,'lms01'!$1:$1048576,15,FALSE)</f>
        <v>#N/A</v>
      </c>
      <c r="H2859" t="e">
        <f>VLOOKUP($G2859,'lms12'!$A:$B,2,FALSE)</f>
        <v>#N/A</v>
      </c>
      <c r="I2859" t="e">
        <f>VLOOKUP($A2859,'lms01'!$1:$1048576,16,FALSE)</f>
        <v>#N/A</v>
      </c>
      <c r="J2859" t="e">
        <f>VLOOKUP($A2859,'lms01'!$1:$1048576,24,FALSE)</f>
        <v>#N/A</v>
      </c>
    </row>
    <row r="2860" spans="1:10" x14ac:dyDescent="0.2">
      <c r="A2860">
        <v>28103553603</v>
      </c>
      <c r="B2860" t="s">
        <v>1651</v>
      </c>
      <c r="C2860" t="s">
        <v>5</v>
      </c>
      <c r="D2860" t="s">
        <v>6</v>
      </c>
      <c r="E2860" t="e">
        <f>VLOOKUP($A2860,'lms01'!$1:$1048576,7,FALSE)</f>
        <v>#N/A</v>
      </c>
      <c r="F2860" t="e">
        <f>VLOOKUP($A2860,'lms01'!$1:$1048576,10,FALSE)</f>
        <v>#N/A</v>
      </c>
      <c r="G2860" t="e">
        <f>VLOOKUP($A2860,'lms01'!$1:$1048576,15,FALSE)</f>
        <v>#N/A</v>
      </c>
      <c r="H2860" t="e">
        <f>VLOOKUP($G2860,'lms12'!$A:$B,2,FALSE)</f>
        <v>#N/A</v>
      </c>
      <c r="I2860" t="e">
        <f>VLOOKUP($A2860,'lms01'!$1:$1048576,16,FALSE)</f>
        <v>#N/A</v>
      </c>
      <c r="J2860" t="e">
        <f>VLOOKUP($A2860,'lms01'!$1:$1048576,24,FALSE)</f>
        <v>#N/A</v>
      </c>
    </row>
    <row r="2861" spans="1:10" x14ac:dyDescent="0.2">
      <c r="A2861">
        <v>28103554703</v>
      </c>
      <c r="B2861" t="s">
        <v>1652</v>
      </c>
      <c r="C2861" t="s">
        <v>5</v>
      </c>
      <c r="D2861" t="s">
        <v>6</v>
      </c>
      <c r="E2861" t="str">
        <f>VLOOKUP($A2861,'lms01'!$1:$1048576,7,FALSE)</f>
        <v>filmovertrukne tabl.</v>
      </c>
      <c r="F2861" t="str">
        <f>VLOOKUP($A2861,'lms01'!$1:$1048576,10,FALSE)</f>
        <v>50 mg</v>
      </c>
      <c r="G2861" t="str">
        <f>VLOOKUP($A2861,'lms01'!$1:$1048576,15,FALSE)</f>
        <v>L04AX01</v>
      </c>
      <c r="H2861" t="str">
        <f>VLOOKUP($G2861,'lms12'!$A:$B,2,FALSE)</f>
        <v>Azathioprin</v>
      </c>
      <c r="I2861" t="str">
        <f>VLOOKUP($A2861,'lms01'!$1:$1048576,16,FALSE)</f>
        <v>OR</v>
      </c>
      <c r="J2861">
        <f>VLOOKUP($A2861,'lms01'!$1:$1048576,24,FALSE)</f>
        <v>0</v>
      </c>
    </row>
    <row r="2862" spans="1:10" x14ac:dyDescent="0.2">
      <c r="A2862">
        <v>28103558203</v>
      </c>
      <c r="B2862" t="s">
        <v>1653</v>
      </c>
      <c r="C2862" t="s">
        <v>35</v>
      </c>
      <c r="D2862" t="s">
        <v>35</v>
      </c>
      <c r="E2862" t="str">
        <f>VLOOKUP($A2862,'lms01'!$1:$1048576,7,FALSE)</f>
        <v>pu.t.konc.t.inf.v.,o</v>
      </c>
      <c r="F2862" t="str">
        <f>VLOOKUP($A2862,'lms01'!$1:$1048576,10,FALSE)</f>
        <v>500 mg</v>
      </c>
      <c r="G2862" t="str">
        <f>VLOOKUP($A2862,'lms01'!$1:$1048576,15,FALSE)</f>
        <v>L01BA04</v>
      </c>
      <c r="H2862" t="str">
        <f>VLOOKUP($G2862,'lms12'!$A:$B,2,FALSE)</f>
        <v>Pemetrexed</v>
      </c>
      <c r="I2862" t="str">
        <f>VLOOKUP($A2862,'lms01'!$1:$1048576,16,FALSE)</f>
        <v>IV</v>
      </c>
      <c r="J2862">
        <f>VLOOKUP($A2862,'lms01'!$1:$1048576,24,FALSE)</f>
        <v>0</v>
      </c>
    </row>
    <row r="2863" spans="1:10" x14ac:dyDescent="0.2">
      <c r="A2863">
        <v>28103559103</v>
      </c>
      <c r="B2863" t="s">
        <v>1654</v>
      </c>
      <c r="C2863" t="s">
        <v>408</v>
      </c>
      <c r="D2863" t="s">
        <v>409</v>
      </c>
      <c r="E2863" t="str">
        <f>VLOOKUP($A2863,'lms01'!$1:$1048576,7,FALSE)</f>
        <v>medicinsk tyggegummi</v>
      </c>
      <c r="F2863" t="str">
        <f>VLOOKUP($A2863,'lms01'!$1:$1048576,10,FALSE)</f>
        <v>2 mg</v>
      </c>
      <c r="G2863" t="str">
        <f>VLOOKUP($A2863,'lms01'!$1:$1048576,15,FALSE)</f>
        <v>N07BA01</v>
      </c>
      <c r="H2863" t="str">
        <f>VLOOKUP($G2863,'lms12'!$A:$B,2,FALSE)</f>
        <v>Nicotin</v>
      </c>
      <c r="I2863" t="str">
        <f>VLOOKUP($A2863,'lms01'!$1:$1048576,16,FALSE)</f>
        <v>OR</v>
      </c>
      <c r="J2863">
        <f>VLOOKUP($A2863,'lms01'!$1:$1048576,24,FALSE)</f>
        <v>0</v>
      </c>
    </row>
    <row r="2864" spans="1:10" x14ac:dyDescent="0.2">
      <c r="A2864">
        <v>28103559203</v>
      </c>
      <c r="B2864" t="s">
        <v>1654</v>
      </c>
      <c r="C2864" t="s">
        <v>408</v>
      </c>
      <c r="D2864" t="s">
        <v>409</v>
      </c>
      <c r="E2864" t="str">
        <f>VLOOKUP($A2864,'lms01'!$1:$1048576,7,FALSE)</f>
        <v>medicinsk tyggegummi</v>
      </c>
      <c r="F2864" t="str">
        <f>VLOOKUP($A2864,'lms01'!$1:$1048576,10,FALSE)</f>
        <v>4 mg</v>
      </c>
      <c r="G2864" t="str">
        <f>VLOOKUP($A2864,'lms01'!$1:$1048576,15,FALSE)</f>
        <v>N07BA01</v>
      </c>
      <c r="H2864" t="str">
        <f>VLOOKUP($G2864,'lms12'!$A:$B,2,FALSE)</f>
        <v>Nicotin</v>
      </c>
      <c r="I2864" t="str">
        <f>VLOOKUP($A2864,'lms01'!$1:$1048576,16,FALSE)</f>
        <v>OR</v>
      </c>
      <c r="J2864">
        <f>VLOOKUP($A2864,'lms01'!$1:$1048576,24,FALSE)</f>
        <v>0</v>
      </c>
    </row>
    <row r="2865" spans="1:10" x14ac:dyDescent="0.2">
      <c r="A2865">
        <v>28103559503</v>
      </c>
      <c r="B2865" t="s">
        <v>1655</v>
      </c>
      <c r="C2865" t="s">
        <v>56</v>
      </c>
      <c r="D2865" t="s">
        <v>57</v>
      </c>
      <c r="E2865" t="str">
        <f>VLOOKUP($A2865,'lms01'!$1:$1048576,7,FALSE)</f>
        <v>sugetabletter</v>
      </c>
      <c r="F2865" t="str">
        <f>VLOOKUP($A2865,'lms01'!$1:$1048576,10,FALSE)</f>
        <v>20 mg</v>
      </c>
      <c r="G2865" t="str">
        <f>VLOOKUP($A2865,'lms01'!$1:$1048576,15,FALSE)</f>
        <v>R02AD</v>
      </c>
      <c r="H2865" t="str">
        <f>VLOOKUP($G2865,'lms12'!$A:$B,2,FALSE)</f>
        <v>Lokalan‘stetika</v>
      </c>
      <c r="I2865" t="str">
        <f>VLOOKUP($A2865,'lms01'!$1:$1048576,16,FALSE)</f>
        <v>OR</v>
      </c>
      <c r="J2865">
        <f>VLOOKUP($A2865,'lms01'!$1:$1048576,24,FALSE)</f>
        <v>0</v>
      </c>
    </row>
    <row r="2866" spans="1:10" x14ac:dyDescent="0.2">
      <c r="A2866">
        <v>28103559803</v>
      </c>
      <c r="B2866" t="s">
        <v>1656</v>
      </c>
      <c r="C2866" t="s">
        <v>5</v>
      </c>
      <c r="D2866" t="s">
        <v>6</v>
      </c>
      <c r="E2866" t="e">
        <f>VLOOKUP($A2866,'lms01'!$1:$1048576,7,FALSE)</f>
        <v>#N/A</v>
      </c>
      <c r="F2866" t="e">
        <f>VLOOKUP($A2866,'lms01'!$1:$1048576,10,FALSE)</f>
        <v>#N/A</v>
      </c>
      <c r="G2866" t="e">
        <f>VLOOKUP($A2866,'lms01'!$1:$1048576,15,FALSE)</f>
        <v>#N/A</v>
      </c>
      <c r="H2866" t="e">
        <f>VLOOKUP($G2866,'lms12'!$A:$B,2,FALSE)</f>
        <v>#N/A</v>
      </c>
      <c r="I2866" t="e">
        <f>VLOOKUP($A2866,'lms01'!$1:$1048576,16,FALSE)</f>
        <v>#N/A</v>
      </c>
      <c r="J2866" t="e">
        <f>VLOOKUP($A2866,'lms01'!$1:$1048576,24,FALSE)</f>
        <v>#N/A</v>
      </c>
    </row>
    <row r="2867" spans="1:10" x14ac:dyDescent="0.2">
      <c r="A2867">
        <v>28103562503</v>
      </c>
      <c r="B2867" t="s">
        <v>1657</v>
      </c>
      <c r="C2867" t="s">
        <v>16</v>
      </c>
      <c r="D2867" t="s">
        <v>16</v>
      </c>
      <c r="E2867" t="str">
        <f>VLOOKUP($A2867,'lms01'!$1:$1048576,7,FALSE)</f>
        <v>inj.v‘ske, opl›sning</v>
      </c>
      <c r="F2867" t="str">
        <f>VLOOKUP($A2867,'lms01'!$1:$1048576,10,FALSE)</f>
        <v>50 mikrogram/ml</v>
      </c>
      <c r="G2867" t="str">
        <f>VLOOKUP($A2867,'lms01'!$1:$1048576,15,FALSE)</f>
        <v>A04AA05</v>
      </c>
      <c r="H2867" t="str">
        <f>VLOOKUP($G2867,'lms12'!$A:$B,2,FALSE)</f>
        <v>Palonosetron</v>
      </c>
      <c r="I2867" t="str">
        <f>VLOOKUP($A2867,'lms01'!$1:$1048576,16,FALSE)</f>
        <v>IV</v>
      </c>
      <c r="J2867">
        <f>VLOOKUP($A2867,'lms01'!$1:$1048576,24,FALSE)</f>
        <v>0</v>
      </c>
    </row>
    <row r="2868" spans="1:10" x14ac:dyDescent="0.2">
      <c r="A2868">
        <v>28103564403</v>
      </c>
      <c r="B2868" t="s">
        <v>1658</v>
      </c>
      <c r="C2868" t="s">
        <v>5</v>
      </c>
      <c r="D2868" t="s">
        <v>6</v>
      </c>
      <c r="E2868" t="str">
        <f>VLOOKUP($A2868,'lms01'!$1:$1048576,7,FALSE)</f>
        <v>tabletter</v>
      </c>
      <c r="F2868" t="str">
        <f>VLOOKUP($A2868,'lms01'!$1:$1048576,10,FALSE)</f>
        <v>0,25 mg</v>
      </c>
      <c r="G2868" t="str">
        <f>VLOOKUP($A2868,'lms01'!$1:$1048576,15,FALSE)</f>
        <v>L04AA18</v>
      </c>
      <c r="H2868" t="str">
        <f>VLOOKUP($G2868,'lms12'!$A:$B,2,FALSE)</f>
        <v>Everolimus</v>
      </c>
      <c r="I2868" t="str">
        <f>VLOOKUP($A2868,'lms01'!$1:$1048576,16,FALSE)</f>
        <v>OR</v>
      </c>
      <c r="J2868">
        <f>VLOOKUP($A2868,'lms01'!$1:$1048576,24,FALSE)</f>
        <v>0</v>
      </c>
    </row>
    <row r="2869" spans="1:10" x14ac:dyDescent="0.2">
      <c r="A2869">
        <v>28103566503</v>
      </c>
      <c r="B2869" t="s">
        <v>1658</v>
      </c>
      <c r="C2869" t="s">
        <v>5</v>
      </c>
      <c r="D2869" t="s">
        <v>6</v>
      </c>
      <c r="E2869" t="str">
        <f>VLOOKUP($A2869,'lms01'!$1:$1048576,7,FALSE)</f>
        <v>tabletter</v>
      </c>
      <c r="F2869" t="str">
        <f>VLOOKUP($A2869,'lms01'!$1:$1048576,10,FALSE)</f>
        <v>0,5 mg</v>
      </c>
      <c r="G2869" t="str">
        <f>VLOOKUP($A2869,'lms01'!$1:$1048576,15,FALSE)</f>
        <v>L04AA18</v>
      </c>
      <c r="H2869" t="str">
        <f>VLOOKUP($G2869,'lms12'!$A:$B,2,FALSE)</f>
        <v>Everolimus</v>
      </c>
      <c r="I2869" t="str">
        <f>VLOOKUP($A2869,'lms01'!$1:$1048576,16,FALSE)</f>
        <v>OR</v>
      </c>
      <c r="J2869">
        <f>VLOOKUP($A2869,'lms01'!$1:$1048576,24,FALSE)</f>
        <v>0</v>
      </c>
    </row>
    <row r="2870" spans="1:10" x14ac:dyDescent="0.2">
      <c r="A2870">
        <v>28103566603</v>
      </c>
      <c r="B2870" t="s">
        <v>1658</v>
      </c>
      <c r="C2870" t="s">
        <v>5</v>
      </c>
      <c r="D2870" t="s">
        <v>6</v>
      </c>
      <c r="E2870" t="str">
        <f>VLOOKUP($A2870,'lms01'!$1:$1048576,7,FALSE)</f>
        <v>tabletter</v>
      </c>
      <c r="F2870" t="str">
        <f>VLOOKUP($A2870,'lms01'!$1:$1048576,10,FALSE)</f>
        <v>0,75 mg</v>
      </c>
      <c r="G2870" t="str">
        <f>VLOOKUP($A2870,'lms01'!$1:$1048576,15,FALSE)</f>
        <v>L04AA18</v>
      </c>
      <c r="H2870" t="str">
        <f>VLOOKUP($G2870,'lms12'!$A:$B,2,FALSE)</f>
        <v>Everolimus</v>
      </c>
      <c r="I2870" t="str">
        <f>VLOOKUP($A2870,'lms01'!$1:$1048576,16,FALSE)</f>
        <v>OR</v>
      </c>
      <c r="J2870">
        <f>VLOOKUP($A2870,'lms01'!$1:$1048576,24,FALSE)</f>
        <v>0</v>
      </c>
    </row>
    <row r="2871" spans="1:10" x14ac:dyDescent="0.2">
      <c r="A2871">
        <v>28103566703</v>
      </c>
      <c r="B2871" t="s">
        <v>1658</v>
      </c>
      <c r="C2871" t="s">
        <v>5</v>
      </c>
      <c r="D2871" t="s">
        <v>6</v>
      </c>
      <c r="E2871" t="e">
        <f>VLOOKUP($A2871,'lms01'!$1:$1048576,7,FALSE)</f>
        <v>#N/A</v>
      </c>
      <c r="F2871" t="e">
        <f>VLOOKUP($A2871,'lms01'!$1:$1048576,10,FALSE)</f>
        <v>#N/A</v>
      </c>
      <c r="G2871" t="e">
        <f>VLOOKUP($A2871,'lms01'!$1:$1048576,15,FALSE)</f>
        <v>#N/A</v>
      </c>
      <c r="H2871" t="e">
        <f>VLOOKUP($G2871,'lms12'!$A:$B,2,FALSE)</f>
        <v>#N/A</v>
      </c>
      <c r="I2871" t="e">
        <f>VLOOKUP($A2871,'lms01'!$1:$1048576,16,FALSE)</f>
        <v>#N/A</v>
      </c>
      <c r="J2871" t="e">
        <f>VLOOKUP($A2871,'lms01'!$1:$1048576,24,FALSE)</f>
        <v>#N/A</v>
      </c>
    </row>
    <row r="2872" spans="1:10" x14ac:dyDescent="0.2">
      <c r="A2872">
        <v>28103566803</v>
      </c>
      <c r="B2872" t="s">
        <v>1658</v>
      </c>
      <c r="C2872" t="s">
        <v>5</v>
      </c>
      <c r="D2872" t="s">
        <v>6</v>
      </c>
      <c r="E2872" t="str">
        <f>VLOOKUP($A2872,'lms01'!$1:$1048576,7,FALSE)</f>
        <v>dispergible tabl.</v>
      </c>
      <c r="F2872" t="str">
        <f>VLOOKUP($A2872,'lms01'!$1:$1048576,10,FALSE)</f>
        <v>0,1 mg</v>
      </c>
      <c r="G2872" t="str">
        <f>VLOOKUP($A2872,'lms01'!$1:$1048576,15,FALSE)</f>
        <v>L04AA18</v>
      </c>
      <c r="H2872" t="str">
        <f>VLOOKUP($G2872,'lms12'!$A:$B,2,FALSE)</f>
        <v>Everolimus</v>
      </c>
      <c r="I2872" t="str">
        <f>VLOOKUP($A2872,'lms01'!$1:$1048576,16,FALSE)</f>
        <v>OR</v>
      </c>
      <c r="J2872">
        <f>VLOOKUP($A2872,'lms01'!$1:$1048576,24,FALSE)</f>
        <v>0</v>
      </c>
    </row>
    <row r="2873" spans="1:10" x14ac:dyDescent="0.2">
      <c r="A2873">
        <v>28103566903</v>
      </c>
      <c r="B2873" t="s">
        <v>1658</v>
      </c>
      <c r="C2873" t="s">
        <v>5</v>
      </c>
      <c r="D2873" t="s">
        <v>6</v>
      </c>
      <c r="E2873" t="str">
        <f>VLOOKUP($A2873,'lms01'!$1:$1048576,7,FALSE)</f>
        <v>dispergible tabl.</v>
      </c>
      <c r="F2873" t="str">
        <f>VLOOKUP($A2873,'lms01'!$1:$1048576,10,FALSE)</f>
        <v>0,25 mg</v>
      </c>
      <c r="G2873" t="str">
        <f>VLOOKUP($A2873,'lms01'!$1:$1048576,15,FALSE)</f>
        <v>L04AA18</v>
      </c>
      <c r="H2873" t="str">
        <f>VLOOKUP($G2873,'lms12'!$A:$B,2,FALSE)</f>
        <v>Everolimus</v>
      </c>
      <c r="I2873" t="str">
        <f>VLOOKUP($A2873,'lms01'!$1:$1048576,16,FALSE)</f>
        <v>OR</v>
      </c>
      <c r="J2873">
        <f>VLOOKUP($A2873,'lms01'!$1:$1048576,24,FALSE)</f>
        <v>0</v>
      </c>
    </row>
    <row r="2874" spans="1:10" x14ac:dyDescent="0.2">
      <c r="A2874">
        <v>28103568503</v>
      </c>
      <c r="B2874" t="s">
        <v>1659</v>
      </c>
      <c r="C2874" t="s">
        <v>16</v>
      </c>
      <c r="D2874" t="s">
        <v>16</v>
      </c>
      <c r="E2874" t="e">
        <f>VLOOKUP($A2874,'lms01'!$1:$1048576,7,FALSE)</f>
        <v>#N/A</v>
      </c>
      <c r="F2874" t="e">
        <f>VLOOKUP($A2874,'lms01'!$1:$1048576,10,FALSE)</f>
        <v>#N/A</v>
      </c>
      <c r="G2874" t="e">
        <f>VLOOKUP($A2874,'lms01'!$1:$1048576,15,FALSE)</f>
        <v>#N/A</v>
      </c>
      <c r="H2874" t="e">
        <f>VLOOKUP($G2874,'lms12'!$A:$B,2,FALSE)</f>
        <v>#N/A</v>
      </c>
      <c r="I2874" t="e">
        <f>VLOOKUP($A2874,'lms01'!$1:$1048576,16,FALSE)</f>
        <v>#N/A</v>
      </c>
      <c r="J2874" t="e">
        <f>VLOOKUP($A2874,'lms01'!$1:$1048576,24,FALSE)</f>
        <v>#N/A</v>
      </c>
    </row>
    <row r="2875" spans="1:10" x14ac:dyDescent="0.2">
      <c r="A2875">
        <v>28103569503</v>
      </c>
      <c r="B2875" t="s">
        <v>1022</v>
      </c>
      <c r="C2875" t="s">
        <v>5</v>
      </c>
      <c r="D2875" t="s">
        <v>6</v>
      </c>
      <c r="E2875" t="str">
        <f>VLOOKUP($A2875,'lms01'!$1:$1048576,7,FALSE)</f>
        <v>filmovertrukne tabl.</v>
      </c>
      <c r="F2875" t="str">
        <f>VLOOKUP($A2875,'lms01'!$1:$1048576,10,FALSE)</f>
        <v>150+12,5 mg</v>
      </c>
      <c r="G2875" t="str">
        <f>VLOOKUP($A2875,'lms01'!$1:$1048576,15,FALSE)</f>
        <v>C09DA04</v>
      </c>
      <c r="H2875" t="str">
        <f>VLOOKUP($G2875,'lms12'!$A:$B,2,FALSE)</f>
        <v>Irbesartan og diuretica</v>
      </c>
      <c r="I2875" t="str">
        <f>VLOOKUP($A2875,'lms01'!$1:$1048576,16,FALSE)</f>
        <v>OR</v>
      </c>
      <c r="J2875">
        <f>VLOOKUP($A2875,'lms01'!$1:$1048576,24,FALSE)</f>
        <v>0</v>
      </c>
    </row>
    <row r="2876" spans="1:10" x14ac:dyDescent="0.2">
      <c r="A2876">
        <v>28103569603</v>
      </c>
      <c r="B2876" t="s">
        <v>1022</v>
      </c>
      <c r="C2876" t="s">
        <v>5</v>
      </c>
      <c r="D2876" t="s">
        <v>6</v>
      </c>
      <c r="E2876" t="str">
        <f>VLOOKUP($A2876,'lms01'!$1:$1048576,7,FALSE)</f>
        <v>filmovertrukne tabl.</v>
      </c>
      <c r="F2876" t="str">
        <f>VLOOKUP($A2876,'lms01'!$1:$1048576,10,FALSE)</f>
        <v>300+12,5 mg</v>
      </c>
      <c r="G2876" t="str">
        <f>VLOOKUP($A2876,'lms01'!$1:$1048576,15,FALSE)</f>
        <v>C09DA04</v>
      </c>
      <c r="H2876" t="str">
        <f>VLOOKUP($G2876,'lms12'!$A:$B,2,FALSE)</f>
        <v>Irbesartan og diuretica</v>
      </c>
      <c r="I2876" t="str">
        <f>VLOOKUP($A2876,'lms01'!$1:$1048576,16,FALSE)</f>
        <v>OR</v>
      </c>
      <c r="J2876">
        <f>VLOOKUP($A2876,'lms01'!$1:$1048576,24,FALSE)</f>
        <v>0</v>
      </c>
    </row>
    <row r="2877" spans="1:10" x14ac:dyDescent="0.2">
      <c r="A2877">
        <v>28103569803</v>
      </c>
      <c r="B2877" t="s">
        <v>1023</v>
      </c>
      <c r="C2877" t="s">
        <v>5</v>
      </c>
      <c r="D2877" t="s">
        <v>6</v>
      </c>
      <c r="E2877" t="e">
        <f>VLOOKUP($A2877,'lms01'!$1:$1048576,7,FALSE)</f>
        <v>#N/A</v>
      </c>
      <c r="F2877" t="e">
        <f>VLOOKUP($A2877,'lms01'!$1:$1048576,10,FALSE)</f>
        <v>#N/A</v>
      </c>
      <c r="G2877" t="e">
        <f>VLOOKUP($A2877,'lms01'!$1:$1048576,15,FALSE)</f>
        <v>#N/A</v>
      </c>
      <c r="H2877" t="e">
        <f>VLOOKUP($G2877,'lms12'!$A:$B,2,FALSE)</f>
        <v>#N/A</v>
      </c>
      <c r="I2877" t="e">
        <f>VLOOKUP($A2877,'lms01'!$1:$1048576,16,FALSE)</f>
        <v>#N/A</v>
      </c>
      <c r="J2877" t="e">
        <f>VLOOKUP($A2877,'lms01'!$1:$1048576,24,FALSE)</f>
        <v>#N/A</v>
      </c>
    </row>
    <row r="2878" spans="1:10" x14ac:dyDescent="0.2">
      <c r="A2878">
        <v>28103569903</v>
      </c>
      <c r="B2878" t="s">
        <v>1023</v>
      </c>
      <c r="C2878" t="s">
        <v>5</v>
      </c>
      <c r="D2878" t="s">
        <v>6</v>
      </c>
      <c r="E2878" t="e">
        <f>VLOOKUP($A2878,'lms01'!$1:$1048576,7,FALSE)</f>
        <v>#N/A</v>
      </c>
      <c r="F2878" t="e">
        <f>VLOOKUP($A2878,'lms01'!$1:$1048576,10,FALSE)</f>
        <v>#N/A</v>
      </c>
      <c r="G2878" t="e">
        <f>VLOOKUP($A2878,'lms01'!$1:$1048576,15,FALSE)</f>
        <v>#N/A</v>
      </c>
      <c r="H2878" t="e">
        <f>VLOOKUP($G2878,'lms12'!$A:$B,2,FALSE)</f>
        <v>#N/A</v>
      </c>
      <c r="I2878" t="e">
        <f>VLOOKUP($A2878,'lms01'!$1:$1048576,16,FALSE)</f>
        <v>#N/A</v>
      </c>
      <c r="J2878" t="e">
        <f>VLOOKUP($A2878,'lms01'!$1:$1048576,24,FALSE)</f>
        <v>#N/A</v>
      </c>
    </row>
    <row r="2879" spans="1:10" x14ac:dyDescent="0.2">
      <c r="A2879">
        <v>28103570003</v>
      </c>
      <c r="B2879" t="s">
        <v>925</v>
      </c>
      <c r="C2879" t="s">
        <v>5</v>
      </c>
      <c r="D2879" t="s">
        <v>6</v>
      </c>
      <c r="E2879" t="e">
        <f>VLOOKUP($A2879,'lms01'!$1:$1048576,7,FALSE)</f>
        <v>#N/A</v>
      </c>
      <c r="F2879" t="e">
        <f>VLOOKUP($A2879,'lms01'!$1:$1048576,10,FALSE)</f>
        <v>#N/A</v>
      </c>
      <c r="G2879" t="e">
        <f>VLOOKUP($A2879,'lms01'!$1:$1048576,15,FALSE)</f>
        <v>#N/A</v>
      </c>
      <c r="H2879" t="e">
        <f>VLOOKUP($G2879,'lms12'!$A:$B,2,FALSE)</f>
        <v>#N/A</v>
      </c>
      <c r="I2879" t="e">
        <f>VLOOKUP($A2879,'lms01'!$1:$1048576,16,FALSE)</f>
        <v>#N/A</v>
      </c>
      <c r="J2879" t="e">
        <f>VLOOKUP($A2879,'lms01'!$1:$1048576,24,FALSE)</f>
        <v>#N/A</v>
      </c>
    </row>
    <row r="2880" spans="1:10" x14ac:dyDescent="0.2">
      <c r="A2880">
        <v>28103570103</v>
      </c>
      <c r="B2880" t="s">
        <v>925</v>
      </c>
      <c r="C2880" t="s">
        <v>5</v>
      </c>
      <c r="D2880" t="s">
        <v>6</v>
      </c>
      <c r="E2880" t="e">
        <f>VLOOKUP($A2880,'lms01'!$1:$1048576,7,FALSE)</f>
        <v>#N/A</v>
      </c>
      <c r="F2880" t="e">
        <f>VLOOKUP($A2880,'lms01'!$1:$1048576,10,FALSE)</f>
        <v>#N/A</v>
      </c>
      <c r="G2880" t="e">
        <f>VLOOKUP($A2880,'lms01'!$1:$1048576,15,FALSE)</f>
        <v>#N/A</v>
      </c>
      <c r="H2880" t="e">
        <f>VLOOKUP($G2880,'lms12'!$A:$B,2,FALSE)</f>
        <v>#N/A</v>
      </c>
      <c r="I2880" t="e">
        <f>VLOOKUP($A2880,'lms01'!$1:$1048576,16,FALSE)</f>
        <v>#N/A</v>
      </c>
      <c r="J2880" t="e">
        <f>VLOOKUP($A2880,'lms01'!$1:$1048576,24,FALSE)</f>
        <v>#N/A</v>
      </c>
    </row>
    <row r="2881" spans="1:10" x14ac:dyDescent="0.2">
      <c r="A2881">
        <v>28103570203</v>
      </c>
      <c r="B2881" t="s">
        <v>925</v>
      </c>
      <c r="C2881" t="s">
        <v>5</v>
      </c>
      <c r="D2881" t="s">
        <v>6</v>
      </c>
      <c r="E2881" t="e">
        <f>VLOOKUP($A2881,'lms01'!$1:$1048576,7,FALSE)</f>
        <v>#N/A</v>
      </c>
      <c r="F2881" t="e">
        <f>VLOOKUP($A2881,'lms01'!$1:$1048576,10,FALSE)</f>
        <v>#N/A</v>
      </c>
      <c r="G2881" t="e">
        <f>VLOOKUP($A2881,'lms01'!$1:$1048576,15,FALSE)</f>
        <v>#N/A</v>
      </c>
      <c r="H2881" t="e">
        <f>VLOOKUP($G2881,'lms12'!$A:$B,2,FALSE)</f>
        <v>#N/A</v>
      </c>
      <c r="I2881" t="e">
        <f>VLOOKUP($A2881,'lms01'!$1:$1048576,16,FALSE)</f>
        <v>#N/A</v>
      </c>
      <c r="J2881" t="e">
        <f>VLOOKUP($A2881,'lms01'!$1:$1048576,24,FALSE)</f>
        <v>#N/A</v>
      </c>
    </row>
    <row r="2882" spans="1:10" x14ac:dyDescent="0.2">
      <c r="A2882">
        <v>28103570303</v>
      </c>
      <c r="B2882" t="s">
        <v>908</v>
      </c>
      <c r="C2882" t="s">
        <v>5</v>
      </c>
      <c r="D2882" t="s">
        <v>6</v>
      </c>
      <c r="E2882" t="e">
        <f>VLOOKUP($A2882,'lms01'!$1:$1048576,7,FALSE)</f>
        <v>#N/A</v>
      </c>
      <c r="F2882" t="e">
        <f>VLOOKUP($A2882,'lms01'!$1:$1048576,10,FALSE)</f>
        <v>#N/A</v>
      </c>
      <c r="G2882" t="e">
        <f>VLOOKUP($A2882,'lms01'!$1:$1048576,15,FALSE)</f>
        <v>#N/A</v>
      </c>
      <c r="H2882" t="e">
        <f>VLOOKUP($G2882,'lms12'!$A:$B,2,FALSE)</f>
        <v>#N/A</v>
      </c>
      <c r="I2882" t="e">
        <f>VLOOKUP($A2882,'lms01'!$1:$1048576,16,FALSE)</f>
        <v>#N/A</v>
      </c>
      <c r="J2882" t="e">
        <f>VLOOKUP($A2882,'lms01'!$1:$1048576,24,FALSE)</f>
        <v>#N/A</v>
      </c>
    </row>
    <row r="2883" spans="1:10" x14ac:dyDescent="0.2">
      <c r="A2883">
        <v>28103570403</v>
      </c>
      <c r="B2883" t="s">
        <v>908</v>
      </c>
      <c r="C2883" t="s">
        <v>5</v>
      </c>
      <c r="D2883" t="s">
        <v>6</v>
      </c>
      <c r="E2883" t="str">
        <f>VLOOKUP($A2883,'lms01'!$1:$1048576,7,FALSE)</f>
        <v>filmovertrukne tabl.</v>
      </c>
      <c r="F2883" t="str">
        <f>VLOOKUP($A2883,'lms01'!$1:$1048576,10,FALSE)</f>
        <v>150 mg</v>
      </c>
      <c r="G2883" t="str">
        <f>VLOOKUP($A2883,'lms01'!$1:$1048576,15,FALSE)</f>
        <v>C09CA04</v>
      </c>
      <c r="H2883" t="str">
        <f>VLOOKUP($G2883,'lms12'!$A:$B,2,FALSE)</f>
        <v>Irbesartan</v>
      </c>
      <c r="I2883" t="str">
        <f>VLOOKUP($A2883,'lms01'!$1:$1048576,16,FALSE)</f>
        <v>OR</v>
      </c>
      <c r="J2883">
        <f>VLOOKUP($A2883,'lms01'!$1:$1048576,24,FALSE)</f>
        <v>0</v>
      </c>
    </row>
    <row r="2884" spans="1:10" x14ac:dyDescent="0.2">
      <c r="A2884">
        <v>28103570503</v>
      </c>
      <c r="B2884" t="s">
        <v>908</v>
      </c>
      <c r="C2884" t="s">
        <v>5</v>
      </c>
      <c r="D2884" t="s">
        <v>6</v>
      </c>
      <c r="E2884" t="str">
        <f>VLOOKUP($A2884,'lms01'!$1:$1048576,7,FALSE)</f>
        <v>filmovertrukne tabl.</v>
      </c>
      <c r="F2884" t="str">
        <f>VLOOKUP($A2884,'lms01'!$1:$1048576,10,FALSE)</f>
        <v>300 mg</v>
      </c>
      <c r="G2884" t="str">
        <f>VLOOKUP($A2884,'lms01'!$1:$1048576,15,FALSE)</f>
        <v>C09CA04</v>
      </c>
      <c r="H2884" t="str">
        <f>VLOOKUP($G2884,'lms12'!$A:$B,2,FALSE)</f>
        <v>Irbesartan</v>
      </c>
      <c r="I2884" t="str">
        <f>VLOOKUP($A2884,'lms01'!$1:$1048576,16,FALSE)</f>
        <v>OR</v>
      </c>
      <c r="J2884">
        <f>VLOOKUP($A2884,'lms01'!$1:$1048576,24,FALSE)</f>
        <v>0</v>
      </c>
    </row>
    <row r="2885" spans="1:10" x14ac:dyDescent="0.2">
      <c r="A2885">
        <v>28103570703</v>
      </c>
      <c r="B2885" t="s">
        <v>1209</v>
      </c>
      <c r="C2885" t="s">
        <v>35</v>
      </c>
      <c r="D2885" t="s">
        <v>35</v>
      </c>
      <c r="E2885" t="str">
        <f>VLOOKUP($A2885,'lms01'!$1:$1048576,7,FALSE)</f>
        <v>pul.t.inj.+inf.,opl.</v>
      </c>
      <c r="F2885" t="str">
        <f>VLOOKUP($A2885,'lms01'!$1:$1048576,10,FALSE)</f>
        <v>40 mg</v>
      </c>
      <c r="G2885" t="str">
        <f>VLOOKUP($A2885,'lms01'!$1:$1048576,15,FALSE)</f>
        <v>A02BC05</v>
      </c>
      <c r="H2885" t="str">
        <f>VLOOKUP($G2885,'lms12'!$A:$B,2,FALSE)</f>
        <v>Esomeprazol</v>
      </c>
      <c r="I2885" t="str">
        <f>VLOOKUP($A2885,'lms01'!$1:$1048576,16,FALSE)</f>
        <v>IV</v>
      </c>
      <c r="J2885">
        <f>VLOOKUP($A2885,'lms01'!$1:$1048576,24,FALSE)</f>
        <v>0</v>
      </c>
    </row>
    <row r="2886" spans="1:10" x14ac:dyDescent="0.2">
      <c r="A2886">
        <v>28103571903</v>
      </c>
      <c r="B2886" t="s">
        <v>1660</v>
      </c>
      <c r="C2886" t="s">
        <v>462</v>
      </c>
      <c r="D2886" t="s">
        <v>463</v>
      </c>
      <c r="E2886" t="str">
        <f>VLOOKUP($A2886,'lms01'!$1:$1048576,7,FALSE)</f>
        <v>inj.vsk,opl.,spr›jte</v>
      </c>
      <c r="F2886" t="str">
        <f>VLOOKUP($A2886,'lms01'!$1:$1048576,10,FALSE)</f>
        <v>20 mg/ml</v>
      </c>
      <c r="G2886" t="str">
        <f>VLOOKUP($A2886,'lms01'!$1:$1048576,15,FALSE)</f>
        <v>L03AX13</v>
      </c>
      <c r="H2886" t="str">
        <f>VLOOKUP($G2886,'lms12'!$A:$B,2,FALSE)</f>
        <v>Glatirameracetat</v>
      </c>
      <c r="I2886" t="str">
        <f>VLOOKUP($A2886,'lms01'!$1:$1048576,16,FALSE)</f>
        <v>SC</v>
      </c>
      <c r="J2886">
        <f>VLOOKUP($A2886,'lms01'!$1:$1048576,24,FALSE)</f>
        <v>0</v>
      </c>
    </row>
    <row r="2887" spans="1:10" x14ac:dyDescent="0.2">
      <c r="A2887">
        <v>28103572303</v>
      </c>
      <c r="B2887" t="s">
        <v>1661</v>
      </c>
      <c r="C2887" t="s">
        <v>462</v>
      </c>
      <c r="D2887" t="s">
        <v>463</v>
      </c>
      <c r="E2887" t="str">
        <f>VLOOKUP($A2887,'lms01'!$1:$1048576,7,FALSE)</f>
        <v>inj.vsk,susp,spr›jte</v>
      </c>
      <c r="F2887" t="str">
        <f>VLOOKUP($A2887,'lms01'!$1:$1048576,10,FALSE)</f>
        <v>1,2 mikrog./0,25 ml</v>
      </c>
      <c r="G2887" t="str">
        <f>VLOOKUP($A2887,'lms01'!$1:$1048576,15,FALSE)</f>
        <v>J07BA01</v>
      </c>
      <c r="H2887" t="str">
        <f>VLOOKUP($G2887,'lms12'!$A:$B,2,FALSE)</f>
        <v>Encephalitis, tick borne, inaktiveret, hele virus</v>
      </c>
      <c r="I2887" t="str">
        <f>VLOOKUP($A2887,'lms01'!$1:$1048576,16,FALSE)</f>
        <v>IM</v>
      </c>
      <c r="J2887">
        <f>VLOOKUP($A2887,'lms01'!$1:$1048576,24,FALSE)</f>
        <v>0</v>
      </c>
    </row>
    <row r="2888" spans="1:10" x14ac:dyDescent="0.2">
      <c r="A2888">
        <v>28103572403</v>
      </c>
      <c r="B2888" t="s">
        <v>1662</v>
      </c>
      <c r="C2888" t="s">
        <v>462</v>
      </c>
      <c r="D2888" t="s">
        <v>463</v>
      </c>
      <c r="E2888" t="str">
        <f>VLOOKUP($A2888,'lms01'!$1:$1048576,7,FALSE)</f>
        <v>inj.vsk,susp,spr›jte</v>
      </c>
      <c r="F2888" t="str">
        <f>VLOOKUP($A2888,'lms01'!$1:$1048576,10,FALSE)</f>
        <v>2,4 mikrogr./0,5 ml</v>
      </c>
      <c r="G2888" t="str">
        <f>VLOOKUP($A2888,'lms01'!$1:$1048576,15,FALSE)</f>
        <v>J07BA01</v>
      </c>
      <c r="H2888" t="str">
        <f>VLOOKUP($G2888,'lms12'!$A:$B,2,FALSE)</f>
        <v>Encephalitis, tick borne, inaktiveret, hele virus</v>
      </c>
      <c r="I2888" t="str">
        <f>VLOOKUP($A2888,'lms01'!$1:$1048576,16,FALSE)</f>
        <v>IM</v>
      </c>
      <c r="J2888">
        <f>VLOOKUP($A2888,'lms01'!$1:$1048576,24,FALSE)</f>
        <v>0</v>
      </c>
    </row>
    <row r="2889" spans="1:10" x14ac:dyDescent="0.2">
      <c r="A2889">
        <v>28103572503</v>
      </c>
      <c r="B2889" t="s">
        <v>1663</v>
      </c>
      <c r="C2889" t="s">
        <v>5</v>
      </c>
      <c r="D2889" t="s">
        <v>6</v>
      </c>
      <c r="E2889" t="str">
        <f>VLOOKUP($A2889,'lms01'!$1:$1048576,7,FALSE)</f>
        <v>filmovertrukne tabl.</v>
      </c>
      <c r="F2889" t="str">
        <f>VLOOKUP($A2889,'lms01'!$1:$1048576,10,FALSE)</f>
        <v>35 mg</v>
      </c>
      <c r="G2889" t="str">
        <f>VLOOKUP($A2889,'lms01'!$1:$1048576,15,FALSE)</f>
        <v>M05BA07</v>
      </c>
      <c r="H2889" t="str">
        <f>VLOOKUP($G2889,'lms12'!$A:$B,2,FALSE)</f>
        <v>Risedronsyre</v>
      </c>
      <c r="I2889" t="str">
        <f>VLOOKUP($A2889,'lms01'!$1:$1048576,16,FALSE)</f>
        <v>OR</v>
      </c>
      <c r="J2889">
        <f>VLOOKUP($A2889,'lms01'!$1:$1048576,24,FALSE)</f>
        <v>0</v>
      </c>
    </row>
    <row r="2890" spans="1:10" x14ac:dyDescent="0.2">
      <c r="A2890">
        <v>28103573703</v>
      </c>
      <c r="B2890" t="s">
        <v>1664</v>
      </c>
      <c r="C2890" t="s">
        <v>35</v>
      </c>
      <c r="D2890" t="s">
        <v>35</v>
      </c>
      <c r="E2890" t="str">
        <f>VLOOKUP($A2890,'lms01'!$1:$1048576,7,FALSE)</f>
        <v>pulv.t.inj.v‘ske,opl</v>
      </c>
      <c r="F2890" t="str">
        <f>VLOOKUP($A2890,'lms01'!$1:$1048576,10,FALSE)</f>
        <v>1 g</v>
      </c>
      <c r="G2890" t="str">
        <f>VLOOKUP($A2890,'lms01'!$1:$1048576,15,FALSE)</f>
        <v>J01DD02</v>
      </c>
      <c r="H2890" t="str">
        <f>VLOOKUP($G2890,'lms12'!$A:$B,2,FALSE)</f>
        <v>Ceftazidim</v>
      </c>
      <c r="I2890" t="str">
        <f>VLOOKUP($A2890,'lms01'!$1:$1048576,16,FALSE)</f>
        <v>IMIV</v>
      </c>
      <c r="J2890">
        <f>VLOOKUP($A2890,'lms01'!$1:$1048576,24,FALSE)</f>
        <v>0</v>
      </c>
    </row>
    <row r="2891" spans="1:10" x14ac:dyDescent="0.2">
      <c r="A2891">
        <v>28103573803</v>
      </c>
      <c r="B2891" t="s">
        <v>1664</v>
      </c>
      <c r="C2891" t="s">
        <v>35</v>
      </c>
      <c r="D2891" t="s">
        <v>35</v>
      </c>
      <c r="E2891" t="str">
        <f>VLOOKUP($A2891,'lms01'!$1:$1048576,7,FALSE)</f>
        <v>pulv.t.inj.v‘ske,opl</v>
      </c>
      <c r="F2891" t="str">
        <f>VLOOKUP($A2891,'lms01'!$1:$1048576,10,FALSE)</f>
        <v>2 g</v>
      </c>
      <c r="G2891" t="str">
        <f>VLOOKUP($A2891,'lms01'!$1:$1048576,15,FALSE)</f>
        <v>J01DD02</v>
      </c>
      <c r="H2891" t="str">
        <f>VLOOKUP($G2891,'lms12'!$A:$B,2,FALSE)</f>
        <v>Ceftazidim</v>
      </c>
      <c r="I2891" t="str">
        <f>VLOOKUP($A2891,'lms01'!$1:$1048576,16,FALSE)</f>
        <v>IMIV</v>
      </c>
      <c r="J2891">
        <f>VLOOKUP($A2891,'lms01'!$1:$1048576,24,FALSE)</f>
        <v>0</v>
      </c>
    </row>
    <row r="2892" spans="1:10" x14ac:dyDescent="0.2">
      <c r="A2892">
        <v>28103574603</v>
      </c>
      <c r="B2892" t="s">
        <v>1665</v>
      </c>
      <c r="C2892" t="s">
        <v>5</v>
      </c>
      <c r="D2892" t="s">
        <v>6</v>
      </c>
      <c r="E2892" t="e">
        <f>VLOOKUP($A2892,'lms01'!$1:$1048576,7,FALSE)</f>
        <v>#N/A</v>
      </c>
      <c r="F2892" t="e">
        <f>VLOOKUP($A2892,'lms01'!$1:$1048576,10,FALSE)</f>
        <v>#N/A</v>
      </c>
      <c r="G2892" t="e">
        <f>VLOOKUP($A2892,'lms01'!$1:$1048576,15,FALSE)</f>
        <v>#N/A</v>
      </c>
      <c r="H2892" t="e">
        <f>VLOOKUP($G2892,'lms12'!$A:$B,2,FALSE)</f>
        <v>#N/A</v>
      </c>
      <c r="I2892" t="e">
        <f>VLOOKUP($A2892,'lms01'!$1:$1048576,16,FALSE)</f>
        <v>#N/A</v>
      </c>
      <c r="J2892" t="e">
        <f>VLOOKUP($A2892,'lms01'!$1:$1048576,24,FALSE)</f>
        <v>#N/A</v>
      </c>
    </row>
    <row r="2893" spans="1:10" x14ac:dyDescent="0.2">
      <c r="A2893">
        <v>28103574703</v>
      </c>
      <c r="B2893" t="s">
        <v>1666</v>
      </c>
      <c r="C2893" t="s">
        <v>5</v>
      </c>
      <c r="D2893" t="s">
        <v>6</v>
      </c>
      <c r="E2893" t="e">
        <f>VLOOKUP($A2893,'lms01'!$1:$1048576,7,FALSE)</f>
        <v>#N/A</v>
      </c>
      <c r="F2893" t="e">
        <f>VLOOKUP($A2893,'lms01'!$1:$1048576,10,FALSE)</f>
        <v>#N/A</v>
      </c>
      <c r="G2893" t="e">
        <f>VLOOKUP($A2893,'lms01'!$1:$1048576,15,FALSE)</f>
        <v>#N/A</v>
      </c>
      <c r="H2893" t="e">
        <f>VLOOKUP($G2893,'lms12'!$A:$B,2,FALSE)</f>
        <v>#N/A</v>
      </c>
      <c r="I2893" t="e">
        <f>VLOOKUP($A2893,'lms01'!$1:$1048576,16,FALSE)</f>
        <v>#N/A</v>
      </c>
      <c r="J2893" t="e">
        <f>VLOOKUP($A2893,'lms01'!$1:$1048576,24,FALSE)</f>
        <v>#N/A</v>
      </c>
    </row>
    <row r="2894" spans="1:10" x14ac:dyDescent="0.2">
      <c r="A2894">
        <v>28103575203</v>
      </c>
      <c r="B2894" t="s">
        <v>1667</v>
      </c>
      <c r="C2894" t="s">
        <v>5</v>
      </c>
      <c r="D2894" t="s">
        <v>6</v>
      </c>
      <c r="E2894" t="str">
        <f>VLOOKUP($A2894,'lms01'!$1:$1048576,7,FALSE)</f>
        <v>tabletter</v>
      </c>
      <c r="F2894" t="str">
        <f>VLOOKUP($A2894,'lms01'!$1:$1048576,10,FALSE)</f>
        <v>10+12,5 mg</v>
      </c>
      <c r="G2894" t="str">
        <f>VLOOKUP($A2894,'lms01'!$1:$1048576,15,FALSE)</f>
        <v>C09BA03</v>
      </c>
      <c r="H2894" t="str">
        <f>VLOOKUP($G2894,'lms12'!$A:$B,2,FALSE)</f>
        <v>Lisinopril og diuretica</v>
      </c>
      <c r="I2894" t="str">
        <f>VLOOKUP($A2894,'lms01'!$1:$1048576,16,FALSE)</f>
        <v>OR</v>
      </c>
      <c r="J2894">
        <f>VLOOKUP($A2894,'lms01'!$1:$1048576,24,FALSE)</f>
        <v>0</v>
      </c>
    </row>
    <row r="2895" spans="1:10" x14ac:dyDescent="0.2">
      <c r="A2895">
        <v>28103575303</v>
      </c>
      <c r="B2895" t="s">
        <v>1667</v>
      </c>
      <c r="C2895" t="s">
        <v>5</v>
      </c>
      <c r="D2895" t="s">
        <v>6</v>
      </c>
      <c r="E2895" t="str">
        <f>VLOOKUP($A2895,'lms01'!$1:$1048576,7,FALSE)</f>
        <v>tabletter</v>
      </c>
      <c r="F2895" t="str">
        <f>VLOOKUP($A2895,'lms01'!$1:$1048576,10,FALSE)</f>
        <v>20+12,5 mg</v>
      </c>
      <c r="G2895" t="str">
        <f>VLOOKUP($A2895,'lms01'!$1:$1048576,15,FALSE)</f>
        <v>C09BA03</v>
      </c>
      <c r="H2895" t="str">
        <f>VLOOKUP($G2895,'lms12'!$A:$B,2,FALSE)</f>
        <v>Lisinopril og diuretica</v>
      </c>
      <c r="I2895" t="str">
        <f>VLOOKUP($A2895,'lms01'!$1:$1048576,16,FALSE)</f>
        <v>OR</v>
      </c>
      <c r="J2895">
        <f>VLOOKUP($A2895,'lms01'!$1:$1048576,24,FALSE)</f>
        <v>0</v>
      </c>
    </row>
    <row r="2896" spans="1:10" x14ac:dyDescent="0.2">
      <c r="A2896">
        <v>28103575403</v>
      </c>
      <c r="B2896" t="s">
        <v>1668</v>
      </c>
      <c r="C2896" t="s">
        <v>16</v>
      </c>
      <c r="D2896" t="s">
        <v>16</v>
      </c>
      <c r="E2896" t="e">
        <f>VLOOKUP($A2896,'lms01'!$1:$1048576,7,FALSE)</f>
        <v>#N/A</v>
      </c>
      <c r="F2896" t="e">
        <f>VLOOKUP($A2896,'lms01'!$1:$1048576,10,FALSE)</f>
        <v>#N/A</v>
      </c>
      <c r="G2896" t="e">
        <f>VLOOKUP($A2896,'lms01'!$1:$1048576,15,FALSE)</f>
        <v>#N/A</v>
      </c>
      <c r="H2896" t="e">
        <f>VLOOKUP($G2896,'lms12'!$A:$B,2,FALSE)</f>
        <v>#N/A</v>
      </c>
      <c r="I2896" t="e">
        <f>VLOOKUP($A2896,'lms01'!$1:$1048576,16,FALSE)</f>
        <v>#N/A</v>
      </c>
      <c r="J2896" t="e">
        <f>VLOOKUP($A2896,'lms01'!$1:$1048576,24,FALSE)</f>
        <v>#N/A</v>
      </c>
    </row>
    <row r="2897" spans="1:10" x14ac:dyDescent="0.2">
      <c r="A2897">
        <v>28103575703</v>
      </c>
      <c r="B2897" t="s">
        <v>1669</v>
      </c>
      <c r="C2897" t="s">
        <v>5</v>
      </c>
      <c r="D2897" t="s">
        <v>6</v>
      </c>
      <c r="E2897" t="str">
        <f>VLOOKUP($A2897,'lms01'!$1:$1048576,7,FALSE)</f>
        <v>tabletter</v>
      </c>
      <c r="F2897" t="str">
        <f>VLOOKUP($A2897,'lms01'!$1:$1048576,10,FALSE)</f>
        <v>20+12,5 mg</v>
      </c>
      <c r="G2897" t="str">
        <f>VLOOKUP($A2897,'lms01'!$1:$1048576,15,FALSE)</f>
        <v>C09BA02</v>
      </c>
      <c r="H2897" t="str">
        <f>VLOOKUP($G2897,'lms12'!$A:$B,2,FALSE)</f>
        <v>Enalapril og diuretica</v>
      </c>
      <c r="I2897" t="str">
        <f>VLOOKUP($A2897,'lms01'!$1:$1048576,16,FALSE)</f>
        <v>OR</v>
      </c>
      <c r="J2897">
        <f>VLOOKUP($A2897,'lms01'!$1:$1048576,24,FALSE)</f>
        <v>0</v>
      </c>
    </row>
    <row r="2898" spans="1:10" x14ac:dyDescent="0.2">
      <c r="A2898">
        <v>28103576803</v>
      </c>
      <c r="B2898" t="s">
        <v>1670</v>
      </c>
      <c r="C2898" t="s">
        <v>5</v>
      </c>
      <c r="D2898" t="s">
        <v>6</v>
      </c>
      <c r="E2898" t="e">
        <f>VLOOKUP($A2898,'lms01'!$1:$1048576,7,FALSE)</f>
        <v>#N/A</v>
      </c>
      <c r="F2898" t="e">
        <f>VLOOKUP($A2898,'lms01'!$1:$1048576,10,FALSE)</f>
        <v>#N/A</v>
      </c>
      <c r="G2898" t="e">
        <f>VLOOKUP($A2898,'lms01'!$1:$1048576,15,FALSE)</f>
        <v>#N/A</v>
      </c>
      <c r="H2898" t="e">
        <f>VLOOKUP($G2898,'lms12'!$A:$B,2,FALSE)</f>
        <v>#N/A</v>
      </c>
      <c r="I2898" t="e">
        <f>VLOOKUP($A2898,'lms01'!$1:$1048576,16,FALSE)</f>
        <v>#N/A</v>
      </c>
      <c r="J2898" t="e">
        <f>VLOOKUP($A2898,'lms01'!$1:$1048576,24,FALSE)</f>
        <v>#N/A</v>
      </c>
    </row>
    <row r="2899" spans="1:10" x14ac:dyDescent="0.2">
      <c r="A2899">
        <v>28103576903</v>
      </c>
      <c r="B2899" t="s">
        <v>1670</v>
      </c>
      <c r="C2899" t="s">
        <v>5</v>
      </c>
      <c r="D2899" t="s">
        <v>6</v>
      </c>
      <c r="E2899" t="e">
        <f>VLOOKUP($A2899,'lms01'!$1:$1048576,7,FALSE)</f>
        <v>#N/A</v>
      </c>
      <c r="F2899" t="e">
        <f>VLOOKUP($A2899,'lms01'!$1:$1048576,10,FALSE)</f>
        <v>#N/A</v>
      </c>
      <c r="G2899" t="e">
        <f>VLOOKUP($A2899,'lms01'!$1:$1048576,15,FALSE)</f>
        <v>#N/A</v>
      </c>
      <c r="H2899" t="e">
        <f>VLOOKUP($G2899,'lms12'!$A:$B,2,FALSE)</f>
        <v>#N/A</v>
      </c>
      <c r="I2899" t="e">
        <f>VLOOKUP($A2899,'lms01'!$1:$1048576,16,FALSE)</f>
        <v>#N/A</v>
      </c>
      <c r="J2899" t="e">
        <f>VLOOKUP($A2899,'lms01'!$1:$1048576,24,FALSE)</f>
        <v>#N/A</v>
      </c>
    </row>
    <row r="2900" spans="1:10" x14ac:dyDescent="0.2">
      <c r="A2900">
        <v>28103577003</v>
      </c>
      <c r="B2900" t="s">
        <v>1671</v>
      </c>
      <c r="C2900" t="s">
        <v>5</v>
      </c>
      <c r="D2900" t="s">
        <v>6</v>
      </c>
      <c r="E2900" t="e">
        <f>VLOOKUP($A2900,'lms01'!$1:$1048576,7,FALSE)</f>
        <v>#N/A</v>
      </c>
      <c r="F2900" t="e">
        <f>VLOOKUP($A2900,'lms01'!$1:$1048576,10,FALSE)</f>
        <v>#N/A</v>
      </c>
      <c r="G2900" t="e">
        <f>VLOOKUP($A2900,'lms01'!$1:$1048576,15,FALSE)</f>
        <v>#N/A</v>
      </c>
      <c r="H2900" t="e">
        <f>VLOOKUP($G2900,'lms12'!$A:$B,2,FALSE)</f>
        <v>#N/A</v>
      </c>
      <c r="I2900" t="e">
        <f>VLOOKUP($A2900,'lms01'!$1:$1048576,16,FALSE)</f>
        <v>#N/A</v>
      </c>
      <c r="J2900" t="e">
        <f>VLOOKUP($A2900,'lms01'!$1:$1048576,24,FALSE)</f>
        <v>#N/A</v>
      </c>
    </row>
    <row r="2901" spans="1:10" x14ac:dyDescent="0.2">
      <c r="A2901">
        <v>28103577103</v>
      </c>
      <c r="B2901" t="s">
        <v>1671</v>
      </c>
      <c r="C2901" t="s">
        <v>5</v>
      </c>
      <c r="D2901" t="s">
        <v>6</v>
      </c>
      <c r="E2901" t="e">
        <f>VLOOKUP($A2901,'lms01'!$1:$1048576,7,FALSE)</f>
        <v>#N/A</v>
      </c>
      <c r="F2901" t="e">
        <f>VLOOKUP($A2901,'lms01'!$1:$1048576,10,FALSE)</f>
        <v>#N/A</v>
      </c>
      <c r="G2901" t="e">
        <f>VLOOKUP($A2901,'lms01'!$1:$1048576,15,FALSE)</f>
        <v>#N/A</v>
      </c>
      <c r="H2901" t="e">
        <f>VLOOKUP($G2901,'lms12'!$A:$B,2,FALSE)</f>
        <v>#N/A</v>
      </c>
      <c r="I2901" t="e">
        <f>VLOOKUP($A2901,'lms01'!$1:$1048576,16,FALSE)</f>
        <v>#N/A</v>
      </c>
      <c r="J2901" t="e">
        <f>VLOOKUP($A2901,'lms01'!$1:$1048576,24,FALSE)</f>
        <v>#N/A</v>
      </c>
    </row>
    <row r="2902" spans="1:10" x14ac:dyDescent="0.2">
      <c r="A2902">
        <v>28103577503</v>
      </c>
      <c r="B2902" t="s">
        <v>1672</v>
      </c>
      <c r="C2902" t="s">
        <v>5</v>
      </c>
      <c r="D2902" t="s">
        <v>6</v>
      </c>
      <c r="E2902" t="str">
        <f>VLOOKUP($A2902,'lms01'!$1:$1048576,7,FALSE)</f>
        <v>tabletter</v>
      </c>
      <c r="F2902" t="str">
        <f>VLOOKUP($A2902,'lms01'!$1:$1048576,10,FALSE)</f>
        <v>3,125 mg</v>
      </c>
      <c r="G2902" t="str">
        <f>VLOOKUP($A2902,'lms01'!$1:$1048576,15,FALSE)</f>
        <v>C07AG02</v>
      </c>
      <c r="H2902" t="str">
        <f>VLOOKUP($G2902,'lms12'!$A:$B,2,FALSE)</f>
        <v>Carvedilol</v>
      </c>
      <c r="I2902" t="str">
        <f>VLOOKUP($A2902,'lms01'!$1:$1048576,16,FALSE)</f>
        <v>OR</v>
      </c>
      <c r="J2902">
        <f>VLOOKUP($A2902,'lms01'!$1:$1048576,24,FALSE)</f>
        <v>0</v>
      </c>
    </row>
    <row r="2903" spans="1:10" x14ac:dyDescent="0.2">
      <c r="A2903">
        <v>28103577603</v>
      </c>
      <c r="B2903" t="s">
        <v>1672</v>
      </c>
      <c r="C2903" t="s">
        <v>5</v>
      </c>
      <c r="D2903" t="s">
        <v>6</v>
      </c>
      <c r="E2903" t="str">
        <f>VLOOKUP($A2903,'lms01'!$1:$1048576,7,FALSE)</f>
        <v>tabletter</v>
      </c>
      <c r="F2903" t="str">
        <f>VLOOKUP($A2903,'lms01'!$1:$1048576,10,FALSE)</f>
        <v>6,25 mg</v>
      </c>
      <c r="G2903" t="str">
        <f>VLOOKUP($A2903,'lms01'!$1:$1048576,15,FALSE)</f>
        <v>C07AG02</v>
      </c>
      <c r="H2903" t="str">
        <f>VLOOKUP($G2903,'lms12'!$A:$B,2,FALSE)</f>
        <v>Carvedilol</v>
      </c>
      <c r="I2903" t="str">
        <f>VLOOKUP($A2903,'lms01'!$1:$1048576,16,FALSE)</f>
        <v>OR</v>
      </c>
      <c r="J2903">
        <f>VLOOKUP($A2903,'lms01'!$1:$1048576,24,FALSE)</f>
        <v>0</v>
      </c>
    </row>
    <row r="2904" spans="1:10" x14ac:dyDescent="0.2">
      <c r="A2904">
        <v>28103577703</v>
      </c>
      <c r="B2904" t="s">
        <v>1672</v>
      </c>
      <c r="C2904" t="s">
        <v>5</v>
      </c>
      <c r="D2904" t="s">
        <v>6</v>
      </c>
      <c r="E2904" t="str">
        <f>VLOOKUP($A2904,'lms01'!$1:$1048576,7,FALSE)</f>
        <v>tabletter</v>
      </c>
      <c r="F2904" t="str">
        <f>VLOOKUP($A2904,'lms01'!$1:$1048576,10,FALSE)</f>
        <v>12,5 mg</v>
      </c>
      <c r="G2904" t="str">
        <f>VLOOKUP($A2904,'lms01'!$1:$1048576,15,FALSE)</f>
        <v>C07AG02</v>
      </c>
      <c r="H2904" t="str">
        <f>VLOOKUP($G2904,'lms12'!$A:$B,2,FALSE)</f>
        <v>Carvedilol</v>
      </c>
      <c r="I2904" t="str">
        <f>VLOOKUP($A2904,'lms01'!$1:$1048576,16,FALSE)</f>
        <v>OR</v>
      </c>
      <c r="J2904">
        <f>VLOOKUP($A2904,'lms01'!$1:$1048576,24,FALSE)</f>
        <v>0</v>
      </c>
    </row>
    <row r="2905" spans="1:10" x14ac:dyDescent="0.2">
      <c r="A2905">
        <v>28103577803</v>
      </c>
      <c r="B2905" t="s">
        <v>1672</v>
      </c>
      <c r="C2905" t="s">
        <v>5</v>
      </c>
      <c r="D2905" t="s">
        <v>6</v>
      </c>
      <c r="E2905" t="str">
        <f>VLOOKUP($A2905,'lms01'!$1:$1048576,7,FALSE)</f>
        <v>tabletter</v>
      </c>
      <c r="F2905" t="str">
        <f>VLOOKUP($A2905,'lms01'!$1:$1048576,10,FALSE)</f>
        <v>25 mg</v>
      </c>
      <c r="G2905" t="str">
        <f>VLOOKUP($A2905,'lms01'!$1:$1048576,15,FALSE)</f>
        <v>C07AG02</v>
      </c>
      <c r="H2905" t="str">
        <f>VLOOKUP($G2905,'lms12'!$A:$B,2,FALSE)</f>
        <v>Carvedilol</v>
      </c>
      <c r="I2905" t="str">
        <f>VLOOKUP($A2905,'lms01'!$1:$1048576,16,FALSE)</f>
        <v>OR</v>
      </c>
      <c r="J2905">
        <f>VLOOKUP($A2905,'lms01'!$1:$1048576,24,FALSE)</f>
        <v>0</v>
      </c>
    </row>
    <row r="2906" spans="1:10" x14ac:dyDescent="0.2">
      <c r="A2906">
        <v>28103578503</v>
      </c>
      <c r="B2906" t="s">
        <v>1673</v>
      </c>
      <c r="C2906" t="s">
        <v>214</v>
      </c>
      <c r="D2906" t="s">
        <v>214</v>
      </c>
      <c r="E2906" t="str">
        <f>VLOOKUP($A2906,'lms01'!$1:$1048576,7,FALSE)</f>
        <v>pul.t.opl.t. nebulis</v>
      </c>
      <c r="F2906" t="str">
        <f>VLOOKUP($A2906,'lms01'!$1:$1048576,10,FALSE)</f>
        <v>1.000.000 IE</v>
      </c>
      <c r="G2906" t="str">
        <f>VLOOKUP($A2906,'lms01'!$1:$1048576,15,FALSE)</f>
        <v>J01XB01</v>
      </c>
      <c r="H2906" t="str">
        <f>VLOOKUP($G2906,'lms12'!$A:$B,2,FALSE)</f>
        <v>Colistin</v>
      </c>
      <c r="I2906" t="str">
        <f>VLOOKUP($A2906,'lms01'!$1:$1048576,16,FALSE)</f>
        <v>IH</v>
      </c>
      <c r="J2906">
        <f>VLOOKUP($A2906,'lms01'!$1:$1048576,24,FALSE)</f>
        <v>0</v>
      </c>
    </row>
    <row r="2907" spans="1:10" x14ac:dyDescent="0.2">
      <c r="A2907">
        <v>28103579603</v>
      </c>
      <c r="B2907" t="s">
        <v>1674</v>
      </c>
      <c r="C2907" t="s">
        <v>5</v>
      </c>
      <c r="D2907" t="s">
        <v>6</v>
      </c>
      <c r="E2907" t="e">
        <f>VLOOKUP($A2907,'lms01'!$1:$1048576,7,FALSE)</f>
        <v>#N/A</v>
      </c>
      <c r="F2907" t="e">
        <f>VLOOKUP($A2907,'lms01'!$1:$1048576,10,FALSE)</f>
        <v>#N/A</v>
      </c>
      <c r="G2907" t="e">
        <f>VLOOKUP($A2907,'lms01'!$1:$1048576,15,FALSE)</f>
        <v>#N/A</v>
      </c>
      <c r="H2907" t="e">
        <f>VLOOKUP($G2907,'lms12'!$A:$B,2,FALSE)</f>
        <v>#N/A</v>
      </c>
      <c r="I2907" t="e">
        <f>VLOOKUP($A2907,'lms01'!$1:$1048576,16,FALSE)</f>
        <v>#N/A</v>
      </c>
      <c r="J2907" t="e">
        <f>VLOOKUP($A2907,'lms01'!$1:$1048576,24,FALSE)</f>
        <v>#N/A</v>
      </c>
    </row>
    <row r="2908" spans="1:10" x14ac:dyDescent="0.2">
      <c r="A2908">
        <v>28103579703</v>
      </c>
      <c r="B2908" t="s">
        <v>1674</v>
      </c>
      <c r="C2908" t="s">
        <v>5</v>
      </c>
      <c r="D2908" t="s">
        <v>6</v>
      </c>
      <c r="E2908" t="e">
        <f>VLOOKUP($A2908,'lms01'!$1:$1048576,7,FALSE)</f>
        <v>#N/A</v>
      </c>
      <c r="F2908" t="e">
        <f>VLOOKUP($A2908,'lms01'!$1:$1048576,10,FALSE)</f>
        <v>#N/A</v>
      </c>
      <c r="G2908" t="e">
        <f>VLOOKUP($A2908,'lms01'!$1:$1048576,15,FALSE)</f>
        <v>#N/A</v>
      </c>
      <c r="H2908" t="e">
        <f>VLOOKUP($G2908,'lms12'!$A:$B,2,FALSE)</f>
        <v>#N/A</v>
      </c>
      <c r="I2908" t="e">
        <f>VLOOKUP($A2908,'lms01'!$1:$1048576,16,FALSE)</f>
        <v>#N/A</v>
      </c>
      <c r="J2908" t="e">
        <f>VLOOKUP($A2908,'lms01'!$1:$1048576,24,FALSE)</f>
        <v>#N/A</v>
      </c>
    </row>
    <row r="2909" spans="1:10" x14ac:dyDescent="0.2">
      <c r="A2909">
        <v>28103582103</v>
      </c>
      <c r="B2909" t="s">
        <v>1675</v>
      </c>
      <c r="C2909" t="s">
        <v>5</v>
      </c>
      <c r="D2909" t="s">
        <v>6</v>
      </c>
      <c r="E2909" t="str">
        <f>VLOOKUP($A2909,'lms01'!$1:$1048576,7,FALSE)</f>
        <v>enterotabletter</v>
      </c>
      <c r="F2909" t="str">
        <f>VLOOKUP($A2909,'lms01'!$1:$1048576,10,FALSE)</f>
        <v>180 mg</v>
      </c>
      <c r="G2909" t="str">
        <f>VLOOKUP($A2909,'lms01'!$1:$1048576,15,FALSE)</f>
        <v>L04AA06</v>
      </c>
      <c r="H2909" t="str">
        <f>VLOOKUP($G2909,'lms12'!$A:$B,2,FALSE)</f>
        <v>Mycophenolsyre</v>
      </c>
      <c r="I2909" t="str">
        <f>VLOOKUP($A2909,'lms01'!$1:$1048576,16,FALSE)</f>
        <v>OR</v>
      </c>
      <c r="J2909">
        <f>VLOOKUP($A2909,'lms01'!$1:$1048576,24,FALSE)</f>
        <v>0</v>
      </c>
    </row>
    <row r="2910" spans="1:10" x14ac:dyDescent="0.2">
      <c r="A2910">
        <v>28103582203</v>
      </c>
      <c r="B2910" t="s">
        <v>1675</v>
      </c>
      <c r="C2910" t="s">
        <v>5</v>
      </c>
      <c r="D2910" t="s">
        <v>6</v>
      </c>
      <c r="E2910" t="str">
        <f>VLOOKUP($A2910,'lms01'!$1:$1048576,7,FALSE)</f>
        <v>enterotabletter</v>
      </c>
      <c r="F2910" t="str">
        <f>VLOOKUP($A2910,'lms01'!$1:$1048576,10,FALSE)</f>
        <v>360 mg</v>
      </c>
      <c r="G2910" t="str">
        <f>VLOOKUP($A2910,'lms01'!$1:$1048576,15,FALSE)</f>
        <v>L04AA06</v>
      </c>
      <c r="H2910" t="str">
        <f>VLOOKUP($G2910,'lms12'!$A:$B,2,FALSE)</f>
        <v>Mycophenolsyre</v>
      </c>
      <c r="I2910" t="str">
        <f>VLOOKUP($A2910,'lms01'!$1:$1048576,16,FALSE)</f>
        <v>OR</v>
      </c>
      <c r="J2910">
        <f>VLOOKUP($A2910,'lms01'!$1:$1048576,24,FALSE)</f>
        <v>0</v>
      </c>
    </row>
    <row r="2911" spans="1:10" x14ac:dyDescent="0.2">
      <c r="A2911">
        <v>28103582603</v>
      </c>
      <c r="B2911" t="s">
        <v>1676</v>
      </c>
      <c r="C2911" t="s">
        <v>5</v>
      </c>
      <c r="D2911" t="s">
        <v>6</v>
      </c>
      <c r="E2911" t="e">
        <f>VLOOKUP($A2911,'lms01'!$1:$1048576,7,FALSE)</f>
        <v>#N/A</v>
      </c>
      <c r="F2911" t="e">
        <f>VLOOKUP($A2911,'lms01'!$1:$1048576,10,FALSE)</f>
        <v>#N/A</v>
      </c>
      <c r="G2911" t="e">
        <f>VLOOKUP($A2911,'lms01'!$1:$1048576,15,FALSE)</f>
        <v>#N/A</v>
      </c>
      <c r="H2911" t="e">
        <f>VLOOKUP($G2911,'lms12'!$A:$B,2,FALSE)</f>
        <v>#N/A</v>
      </c>
      <c r="I2911" t="e">
        <f>VLOOKUP($A2911,'lms01'!$1:$1048576,16,FALSE)</f>
        <v>#N/A</v>
      </c>
      <c r="J2911" t="e">
        <f>VLOOKUP($A2911,'lms01'!$1:$1048576,24,FALSE)</f>
        <v>#N/A</v>
      </c>
    </row>
    <row r="2912" spans="1:10" x14ac:dyDescent="0.2">
      <c r="A2912">
        <v>28103582703</v>
      </c>
      <c r="B2912" t="s">
        <v>1676</v>
      </c>
      <c r="C2912" t="s">
        <v>5</v>
      </c>
      <c r="D2912" t="s">
        <v>6</v>
      </c>
      <c r="E2912" t="e">
        <f>VLOOKUP($A2912,'lms01'!$1:$1048576,7,FALSE)</f>
        <v>#N/A</v>
      </c>
      <c r="F2912" t="e">
        <f>VLOOKUP($A2912,'lms01'!$1:$1048576,10,FALSE)</f>
        <v>#N/A</v>
      </c>
      <c r="G2912" t="e">
        <f>VLOOKUP($A2912,'lms01'!$1:$1048576,15,FALSE)</f>
        <v>#N/A</v>
      </c>
      <c r="H2912" t="e">
        <f>VLOOKUP($G2912,'lms12'!$A:$B,2,FALSE)</f>
        <v>#N/A</v>
      </c>
      <c r="I2912" t="e">
        <f>VLOOKUP($A2912,'lms01'!$1:$1048576,16,FALSE)</f>
        <v>#N/A</v>
      </c>
      <c r="J2912" t="e">
        <f>VLOOKUP($A2912,'lms01'!$1:$1048576,24,FALSE)</f>
        <v>#N/A</v>
      </c>
    </row>
    <row r="2913" spans="1:10" x14ac:dyDescent="0.2">
      <c r="A2913">
        <v>28103582803</v>
      </c>
      <c r="B2913" t="s">
        <v>1676</v>
      </c>
      <c r="C2913" t="s">
        <v>5</v>
      </c>
      <c r="D2913" t="s">
        <v>6</v>
      </c>
      <c r="E2913" t="e">
        <f>VLOOKUP($A2913,'lms01'!$1:$1048576,7,FALSE)</f>
        <v>#N/A</v>
      </c>
      <c r="F2913" t="e">
        <f>VLOOKUP($A2913,'lms01'!$1:$1048576,10,FALSE)</f>
        <v>#N/A</v>
      </c>
      <c r="G2913" t="e">
        <f>VLOOKUP($A2913,'lms01'!$1:$1048576,15,FALSE)</f>
        <v>#N/A</v>
      </c>
      <c r="H2913" t="e">
        <f>VLOOKUP($G2913,'lms12'!$A:$B,2,FALSE)</f>
        <v>#N/A</v>
      </c>
      <c r="I2913" t="e">
        <f>VLOOKUP($A2913,'lms01'!$1:$1048576,16,FALSE)</f>
        <v>#N/A</v>
      </c>
      <c r="J2913" t="e">
        <f>VLOOKUP($A2913,'lms01'!$1:$1048576,24,FALSE)</f>
        <v>#N/A</v>
      </c>
    </row>
    <row r="2914" spans="1:10" x14ac:dyDescent="0.2">
      <c r="A2914">
        <v>28103582903</v>
      </c>
      <c r="B2914" t="s">
        <v>1677</v>
      </c>
      <c r="C2914" t="s">
        <v>5</v>
      </c>
      <c r="D2914" t="s">
        <v>6</v>
      </c>
      <c r="E2914" t="e">
        <f>VLOOKUP($A2914,'lms01'!$1:$1048576,7,FALSE)</f>
        <v>#N/A</v>
      </c>
      <c r="F2914" t="e">
        <f>VLOOKUP($A2914,'lms01'!$1:$1048576,10,FALSE)</f>
        <v>#N/A</v>
      </c>
      <c r="G2914" t="e">
        <f>VLOOKUP($A2914,'lms01'!$1:$1048576,15,FALSE)</f>
        <v>#N/A</v>
      </c>
      <c r="H2914" t="e">
        <f>VLOOKUP($G2914,'lms12'!$A:$B,2,FALSE)</f>
        <v>#N/A</v>
      </c>
      <c r="I2914" t="e">
        <f>VLOOKUP($A2914,'lms01'!$1:$1048576,16,FALSE)</f>
        <v>#N/A</v>
      </c>
      <c r="J2914" t="e">
        <f>VLOOKUP($A2914,'lms01'!$1:$1048576,24,FALSE)</f>
        <v>#N/A</v>
      </c>
    </row>
    <row r="2915" spans="1:10" x14ac:dyDescent="0.2">
      <c r="A2915">
        <v>28103583003</v>
      </c>
      <c r="B2915" t="s">
        <v>1677</v>
      </c>
      <c r="C2915" t="s">
        <v>5</v>
      </c>
      <c r="D2915" t="s">
        <v>6</v>
      </c>
      <c r="E2915" t="e">
        <f>VLOOKUP($A2915,'lms01'!$1:$1048576,7,FALSE)</f>
        <v>#N/A</v>
      </c>
      <c r="F2915" t="e">
        <f>VLOOKUP($A2915,'lms01'!$1:$1048576,10,FALSE)</f>
        <v>#N/A</v>
      </c>
      <c r="G2915" t="e">
        <f>VLOOKUP($A2915,'lms01'!$1:$1048576,15,FALSE)</f>
        <v>#N/A</v>
      </c>
      <c r="H2915" t="e">
        <f>VLOOKUP($G2915,'lms12'!$A:$B,2,FALSE)</f>
        <v>#N/A</v>
      </c>
      <c r="I2915" t="e">
        <f>VLOOKUP($A2915,'lms01'!$1:$1048576,16,FALSE)</f>
        <v>#N/A</v>
      </c>
      <c r="J2915" t="e">
        <f>VLOOKUP($A2915,'lms01'!$1:$1048576,24,FALSE)</f>
        <v>#N/A</v>
      </c>
    </row>
    <row r="2916" spans="1:10" x14ac:dyDescent="0.2">
      <c r="A2916">
        <v>28103583103</v>
      </c>
      <c r="B2916" t="s">
        <v>1677</v>
      </c>
      <c r="C2916" t="s">
        <v>5</v>
      </c>
      <c r="D2916" t="s">
        <v>6</v>
      </c>
      <c r="E2916" t="e">
        <f>VLOOKUP($A2916,'lms01'!$1:$1048576,7,FALSE)</f>
        <v>#N/A</v>
      </c>
      <c r="F2916" t="e">
        <f>VLOOKUP($A2916,'lms01'!$1:$1048576,10,FALSE)</f>
        <v>#N/A</v>
      </c>
      <c r="G2916" t="e">
        <f>VLOOKUP($A2916,'lms01'!$1:$1048576,15,FALSE)</f>
        <v>#N/A</v>
      </c>
      <c r="H2916" t="e">
        <f>VLOOKUP($G2916,'lms12'!$A:$B,2,FALSE)</f>
        <v>#N/A</v>
      </c>
      <c r="I2916" t="e">
        <f>VLOOKUP($A2916,'lms01'!$1:$1048576,16,FALSE)</f>
        <v>#N/A</v>
      </c>
      <c r="J2916" t="e">
        <f>VLOOKUP($A2916,'lms01'!$1:$1048576,24,FALSE)</f>
        <v>#N/A</v>
      </c>
    </row>
    <row r="2917" spans="1:10" x14ac:dyDescent="0.2">
      <c r="A2917">
        <v>28103583203</v>
      </c>
      <c r="B2917" t="s">
        <v>1677</v>
      </c>
      <c r="C2917" t="s">
        <v>5</v>
      </c>
      <c r="D2917" t="s">
        <v>6</v>
      </c>
      <c r="E2917" t="e">
        <f>VLOOKUP($A2917,'lms01'!$1:$1048576,7,FALSE)</f>
        <v>#N/A</v>
      </c>
      <c r="F2917" t="e">
        <f>VLOOKUP($A2917,'lms01'!$1:$1048576,10,FALSE)</f>
        <v>#N/A</v>
      </c>
      <c r="G2917" t="e">
        <f>VLOOKUP($A2917,'lms01'!$1:$1048576,15,FALSE)</f>
        <v>#N/A</v>
      </c>
      <c r="H2917" t="e">
        <f>VLOOKUP($G2917,'lms12'!$A:$B,2,FALSE)</f>
        <v>#N/A</v>
      </c>
      <c r="I2917" t="e">
        <f>VLOOKUP($A2917,'lms01'!$1:$1048576,16,FALSE)</f>
        <v>#N/A</v>
      </c>
      <c r="J2917" t="e">
        <f>VLOOKUP($A2917,'lms01'!$1:$1048576,24,FALSE)</f>
        <v>#N/A</v>
      </c>
    </row>
    <row r="2918" spans="1:10" x14ac:dyDescent="0.2">
      <c r="A2918">
        <v>28103583803</v>
      </c>
      <c r="B2918" t="s">
        <v>1678</v>
      </c>
      <c r="C2918" t="s">
        <v>5</v>
      </c>
      <c r="D2918" t="s">
        <v>6</v>
      </c>
      <c r="E2918" t="e">
        <f>VLOOKUP($A2918,'lms01'!$1:$1048576,7,FALSE)</f>
        <v>#N/A</v>
      </c>
      <c r="F2918" t="e">
        <f>VLOOKUP($A2918,'lms01'!$1:$1048576,10,FALSE)</f>
        <v>#N/A</v>
      </c>
      <c r="G2918" t="e">
        <f>VLOOKUP($A2918,'lms01'!$1:$1048576,15,FALSE)</f>
        <v>#N/A</v>
      </c>
      <c r="H2918" t="e">
        <f>VLOOKUP($G2918,'lms12'!$A:$B,2,FALSE)</f>
        <v>#N/A</v>
      </c>
      <c r="I2918" t="e">
        <f>VLOOKUP($A2918,'lms01'!$1:$1048576,16,FALSE)</f>
        <v>#N/A</v>
      </c>
      <c r="J2918" t="e">
        <f>VLOOKUP($A2918,'lms01'!$1:$1048576,24,FALSE)</f>
        <v>#N/A</v>
      </c>
    </row>
    <row r="2919" spans="1:10" x14ac:dyDescent="0.2">
      <c r="A2919">
        <v>28103583903</v>
      </c>
      <c r="B2919" t="s">
        <v>1678</v>
      </c>
      <c r="C2919" t="s">
        <v>5</v>
      </c>
      <c r="D2919" t="s">
        <v>6</v>
      </c>
      <c r="E2919" t="e">
        <f>VLOOKUP($A2919,'lms01'!$1:$1048576,7,FALSE)</f>
        <v>#N/A</v>
      </c>
      <c r="F2919" t="e">
        <f>VLOOKUP($A2919,'lms01'!$1:$1048576,10,FALSE)</f>
        <v>#N/A</v>
      </c>
      <c r="G2919" t="e">
        <f>VLOOKUP($A2919,'lms01'!$1:$1048576,15,FALSE)</f>
        <v>#N/A</v>
      </c>
      <c r="H2919" t="e">
        <f>VLOOKUP($G2919,'lms12'!$A:$B,2,FALSE)</f>
        <v>#N/A</v>
      </c>
      <c r="I2919" t="e">
        <f>VLOOKUP($A2919,'lms01'!$1:$1048576,16,FALSE)</f>
        <v>#N/A</v>
      </c>
      <c r="J2919" t="e">
        <f>VLOOKUP($A2919,'lms01'!$1:$1048576,24,FALSE)</f>
        <v>#N/A</v>
      </c>
    </row>
    <row r="2920" spans="1:10" x14ac:dyDescent="0.2">
      <c r="A2920">
        <v>28103584003</v>
      </c>
      <c r="B2920" t="s">
        <v>1678</v>
      </c>
      <c r="C2920" t="s">
        <v>5</v>
      </c>
      <c r="D2920" t="s">
        <v>6</v>
      </c>
      <c r="E2920" t="e">
        <f>VLOOKUP($A2920,'lms01'!$1:$1048576,7,FALSE)</f>
        <v>#N/A</v>
      </c>
      <c r="F2920" t="e">
        <f>VLOOKUP($A2920,'lms01'!$1:$1048576,10,FALSE)</f>
        <v>#N/A</v>
      </c>
      <c r="G2920" t="e">
        <f>VLOOKUP($A2920,'lms01'!$1:$1048576,15,FALSE)</f>
        <v>#N/A</v>
      </c>
      <c r="H2920" t="e">
        <f>VLOOKUP($G2920,'lms12'!$A:$B,2,FALSE)</f>
        <v>#N/A</v>
      </c>
      <c r="I2920" t="e">
        <f>VLOOKUP($A2920,'lms01'!$1:$1048576,16,FALSE)</f>
        <v>#N/A</v>
      </c>
      <c r="J2920" t="e">
        <f>VLOOKUP($A2920,'lms01'!$1:$1048576,24,FALSE)</f>
        <v>#N/A</v>
      </c>
    </row>
    <row r="2921" spans="1:10" x14ac:dyDescent="0.2">
      <c r="A2921">
        <v>28103584703</v>
      </c>
      <c r="B2921" t="s">
        <v>1679</v>
      </c>
      <c r="C2921" t="s">
        <v>5</v>
      </c>
      <c r="D2921" t="s">
        <v>6</v>
      </c>
      <c r="E2921" t="str">
        <f>VLOOKUP($A2921,'lms01'!$1:$1048576,7,FALSE)</f>
        <v>tabletter</v>
      </c>
      <c r="F2921" t="str">
        <f>VLOOKUP($A2921,'lms01'!$1:$1048576,10,FALSE)</f>
        <v>2 mg</v>
      </c>
      <c r="G2921" t="str">
        <f>VLOOKUP($A2921,'lms01'!$1:$1048576,15,FALSE)</f>
        <v>C03CA02</v>
      </c>
      <c r="H2921" t="str">
        <f>VLOOKUP($G2921,'lms12'!$A:$B,2,FALSE)</f>
        <v>Bumetanid</v>
      </c>
      <c r="I2921" t="str">
        <f>VLOOKUP($A2921,'lms01'!$1:$1048576,16,FALSE)</f>
        <v>OR</v>
      </c>
      <c r="J2921">
        <f>VLOOKUP($A2921,'lms01'!$1:$1048576,24,FALSE)</f>
        <v>0</v>
      </c>
    </row>
    <row r="2922" spans="1:10" x14ac:dyDescent="0.2">
      <c r="A2922">
        <v>28103587103</v>
      </c>
      <c r="B2922" t="s">
        <v>1257</v>
      </c>
      <c r="C2922" t="s">
        <v>558</v>
      </c>
      <c r="D2922" t="s">
        <v>558</v>
      </c>
      <c r="E2922" t="str">
        <f>VLOOKUP($A2922,'lms01'!$1:$1048576,7,FALSE)</f>
        <v>inhalationspulver</v>
      </c>
      <c r="F2922" t="str">
        <f>VLOOKUP($A2922,'lms01'!$1:$1048576,10,FALSE)</f>
        <v>4,5+80 mikrog./dosis</v>
      </c>
      <c r="G2922" t="str">
        <f>VLOOKUP($A2922,'lms01'!$1:$1048576,15,FALSE)</f>
        <v>R03AK07</v>
      </c>
      <c r="H2922" t="str">
        <f>VLOOKUP($G2922,'lms12'!$A:$B,2,FALSE)</f>
        <v>Formoterol og budesonid</v>
      </c>
      <c r="I2922" t="str">
        <f>VLOOKUP($A2922,'lms01'!$1:$1048576,16,FALSE)</f>
        <v>IH</v>
      </c>
      <c r="J2922">
        <f>VLOOKUP($A2922,'lms01'!$1:$1048576,24,FALSE)</f>
        <v>0</v>
      </c>
    </row>
    <row r="2923" spans="1:10" x14ac:dyDescent="0.2">
      <c r="A2923">
        <v>28103587403</v>
      </c>
      <c r="B2923" t="s">
        <v>378</v>
      </c>
      <c r="C2923" t="s">
        <v>13</v>
      </c>
      <c r="D2923" t="s">
        <v>14</v>
      </c>
      <c r="E2923" t="str">
        <f>VLOOKUP($A2923,'lms01'!$1:$1048576,7,FALSE)</f>
        <v>gel</v>
      </c>
      <c r="F2923" t="str">
        <f>VLOOKUP($A2923,'lms01'!$1:$1048576,10,FALSE)</f>
        <v>11,6 mg/g</v>
      </c>
      <c r="G2923" t="str">
        <f>VLOOKUP($A2923,'lms01'!$1:$1048576,15,FALSE)</f>
        <v>M02AA15</v>
      </c>
      <c r="H2923" t="str">
        <f>VLOOKUP($G2923,'lms12'!$A:$B,2,FALSE)</f>
        <v>Diclofenac</v>
      </c>
      <c r="I2923" t="str">
        <f>VLOOKUP($A2923,'lms01'!$1:$1048576,16,FALSE)</f>
        <v>KU</v>
      </c>
      <c r="J2923">
        <f>VLOOKUP($A2923,'lms01'!$1:$1048576,24,FALSE)</f>
        <v>0</v>
      </c>
    </row>
    <row r="2924" spans="1:10" x14ac:dyDescent="0.2">
      <c r="A2924">
        <v>28103587803</v>
      </c>
      <c r="B2924" t="s">
        <v>167</v>
      </c>
      <c r="C2924" t="s">
        <v>168</v>
      </c>
      <c r="D2924" t="s">
        <v>169</v>
      </c>
      <c r="E2924" t="str">
        <f>VLOOKUP($A2924,'lms01'!$1:$1048576,7,FALSE)</f>
        <v>vaginaltabletter</v>
      </c>
      <c r="F2924" t="str">
        <f>VLOOKUP($A2924,'lms01'!$1:$1048576,10,FALSE)</f>
        <v>100 mg</v>
      </c>
      <c r="G2924" t="str">
        <f>VLOOKUP($A2924,'lms01'!$1:$1048576,15,FALSE)</f>
        <v>G01AF02</v>
      </c>
      <c r="H2924" t="str">
        <f>VLOOKUP($G2924,'lms12'!$A:$B,2,FALSE)</f>
        <v>Clotrimazol</v>
      </c>
      <c r="I2924" t="str">
        <f>VLOOKUP($A2924,'lms01'!$1:$1048576,16,FALSE)</f>
        <v>VA</v>
      </c>
      <c r="J2924">
        <f>VLOOKUP($A2924,'lms01'!$1:$1048576,24,FALSE)</f>
        <v>0</v>
      </c>
    </row>
    <row r="2925" spans="1:10" x14ac:dyDescent="0.2">
      <c r="A2925">
        <v>28103588703</v>
      </c>
      <c r="B2925" t="s">
        <v>1680</v>
      </c>
      <c r="C2925" t="s">
        <v>70</v>
      </c>
      <c r="D2925" t="s">
        <v>71</v>
      </c>
      <c r="E2925" t="e">
        <f>VLOOKUP($A2925,'lms01'!$1:$1048576,7,FALSE)</f>
        <v>#N/A</v>
      </c>
      <c r="F2925" t="e">
        <f>VLOOKUP($A2925,'lms01'!$1:$1048576,10,FALSE)</f>
        <v>#N/A</v>
      </c>
      <c r="G2925" t="e">
        <f>VLOOKUP($A2925,'lms01'!$1:$1048576,15,FALSE)</f>
        <v>#N/A</v>
      </c>
      <c r="H2925" t="e">
        <f>VLOOKUP($G2925,'lms12'!$A:$B,2,FALSE)</f>
        <v>#N/A</v>
      </c>
      <c r="I2925" t="e">
        <f>VLOOKUP($A2925,'lms01'!$1:$1048576,16,FALSE)</f>
        <v>#N/A</v>
      </c>
      <c r="J2925" t="e">
        <f>VLOOKUP($A2925,'lms01'!$1:$1048576,24,FALSE)</f>
        <v>#N/A</v>
      </c>
    </row>
    <row r="2926" spans="1:10" x14ac:dyDescent="0.2">
      <c r="A2926">
        <v>28103589303</v>
      </c>
      <c r="B2926" t="s">
        <v>1681</v>
      </c>
      <c r="C2926" t="s">
        <v>5</v>
      </c>
      <c r="D2926" t="s">
        <v>6</v>
      </c>
      <c r="E2926" t="str">
        <f>VLOOKUP($A2926,'lms01'!$1:$1048576,7,FALSE)</f>
        <v>filmovertrukne tabl.</v>
      </c>
      <c r="F2926" t="str">
        <f>VLOOKUP($A2926,'lms01'!$1:$1048576,10,FALSE)</f>
        <v>30 mg</v>
      </c>
      <c r="G2926" t="str">
        <f>VLOOKUP($A2926,'lms01'!$1:$1048576,15,FALSE)</f>
        <v>H05BX01</v>
      </c>
      <c r="H2926" t="str">
        <f>VLOOKUP($G2926,'lms12'!$A:$B,2,FALSE)</f>
        <v>Cinacalcet</v>
      </c>
      <c r="I2926" t="str">
        <f>VLOOKUP($A2926,'lms01'!$1:$1048576,16,FALSE)</f>
        <v>OR</v>
      </c>
      <c r="J2926">
        <f>VLOOKUP($A2926,'lms01'!$1:$1048576,24,FALSE)</f>
        <v>0</v>
      </c>
    </row>
    <row r="2927" spans="1:10" x14ac:dyDescent="0.2">
      <c r="A2927">
        <v>28103589403</v>
      </c>
      <c r="B2927" t="s">
        <v>1681</v>
      </c>
      <c r="C2927" t="s">
        <v>5</v>
      </c>
      <c r="D2927" t="s">
        <v>6</v>
      </c>
      <c r="E2927" t="str">
        <f>VLOOKUP($A2927,'lms01'!$1:$1048576,7,FALSE)</f>
        <v>filmovertrukne tabl.</v>
      </c>
      <c r="F2927" t="str">
        <f>VLOOKUP($A2927,'lms01'!$1:$1048576,10,FALSE)</f>
        <v>60 mg</v>
      </c>
      <c r="G2927" t="str">
        <f>VLOOKUP($A2927,'lms01'!$1:$1048576,15,FALSE)</f>
        <v>H05BX01</v>
      </c>
      <c r="H2927" t="str">
        <f>VLOOKUP($G2927,'lms12'!$A:$B,2,FALSE)</f>
        <v>Cinacalcet</v>
      </c>
      <c r="I2927" t="str">
        <f>VLOOKUP($A2927,'lms01'!$1:$1048576,16,FALSE)</f>
        <v>OR</v>
      </c>
      <c r="J2927">
        <f>VLOOKUP($A2927,'lms01'!$1:$1048576,24,FALSE)</f>
        <v>0</v>
      </c>
    </row>
    <row r="2928" spans="1:10" x14ac:dyDescent="0.2">
      <c r="A2928">
        <v>28103589503</v>
      </c>
      <c r="B2928" t="s">
        <v>1681</v>
      </c>
      <c r="C2928" t="s">
        <v>5</v>
      </c>
      <c r="D2928" t="s">
        <v>6</v>
      </c>
      <c r="E2928" t="str">
        <f>VLOOKUP($A2928,'lms01'!$1:$1048576,7,FALSE)</f>
        <v>filmovertrukne tabl.</v>
      </c>
      <c r="F2928" t="str">
        <f>VLOOKUP($A2928,'lms01'!$1:$1048576,10,FALSE)</f>
        <v>90 mg</v>
      </c>
      <c r="G2928" t="str">
        <f>VLOOKUP($A2928,'lms01'!$1:$1048576,15,FALSE)</f>
        <v>H05BX01</v>
      </c>
      <c r="H2928" t="str">
        <f>VLOOKUP($G2928,'lms12'!$A:$B,2,FALSE)</f>
        <v>Cinacalcet</v>
      </c>
      <c r="I2928" t="str">
        <f>VLOOKUP($A2928,'lms01'!$1:$1048576,16,FALSE)</f>
        <v>OR</v>
      </c>
      <c r="J2928">
        <f>VLOOKUP($A2928,'lms01'!$1:$1048576,24,FALSE)</f>
        <v>0</v>
      </c>
    </row>
    <row r="2929" spans="1:10" x14ac:dyDescent="0.2">
      <c r="A2929">
        <v>28103591903</v>
      </c>
      <c r="B2929" t="s">
        <v>1682</v>
      </c>
      <c r="C2929" t="s">
        <v>5</v>
      </c>
      <c r="D2929" t="s">
        <v>6</v>
      </c>
      <c r="E2929" t="e">
        <f>VLOOKUP($A2929,'lms01'!$1:$1048576,7,FALSE)</f>
        <v>#N/A</v>
      </c>
      <c r="F2929" t="e">
        <f>VLOOKUP($A2929,'lms01'!$1:$1048576,10,FALSE)</f>
        <v>#N/A</v>
      </c>
      <c r="G2929" t="e">
        <f>VLOOKUP($A2929,'lms01'!$1:$1048576,15,FALSE)</f>
        <v>#N/A</v>
      </c>
      <c r="H2929" t="e">
        <f>VLOOKUP($G2929,'lms12'!$A:$B,2,FALSE)</f>
        <v>#N/A</v>
      </c>
      <c r="I2929" t="e">
        <f>VLOOKUP($A2929,'lms01'!$1:$1048576,16,FALSE)</f>
        <v>#N/A</v>
      </c>
      <c r="J2929" t="e">
        <f>VLOOKUP($A2929,'lms01'!$1:$1048576,24,FALSE)</f>
        <v>#N/A</v>
      </c>
    </row>
    <row r="2930" spans="1:10" x14ac:dyDescent="0.2">
      <c r="A2930">
        <v>28103592903</v>
      </c>
      <c r="B2930" t="s">
        <v>1683</v>
      </c>
      <c r="C2930" t="s">
        <v>5</v>
      </c>
      <c r="D2930" t="s">
        <v>6</v>
      </c>
      <c r="E2930" t="str">
        <f>VLOOKUP($A2930,'lms01'!$1:$1048576,7,FALSE)</f>
        <v>tabletter</v>
      </c>
      <c r="F2930" t="str">
        <f>VLOOKUP($A2930,'lms01'!$1:$1048576,10,FALSE)</f>
        <v>1 mg</v>
      </c>
      <c r="G2930" t="str">
        <f>VLOOKUP($A2930,'lms01'!$1:$1048576,15,FALSE)</f>
        <v>N04BD02</v>
      </c>
      <c r="H2930" t="str">
        <f>VLOOKUP($G2930,'lms12'!$A:$B,2,FALSE)</f>
        <v>Rasagilin</v>
      </c>
      <c r="I2930" t="str">
        <f>VLOOKUP($A2930,'lms01'!$1:$1048576,16,FALSE)</f>
        <v>OR</v>
      </c>
      <c r="J2930">
        <f>VLOOKUP($A2930,'lms01'!$1:$1048576,24,FALSE)</f>
        <v>0</v>
      </c>
    </row>
    <row r="2931" spans="1:10" x14ac:dyDescent="0.2">
      <c r="A2931">
        <v>28103593803</v>
      </c>
      <c r="B2931" t="s">
        <v>1684</v>
      </c>
      <c r="C2931" t="s">
        <v>70</v>
      </c>
      <c r="D2931" t="s">
        <v>71</v>
      </c>
      <c r="E2931" t="e">
        <f>VLOOKUP($A2931,'lms01'!$1:$1048576,7,FALSE)</f>
        <v>#N/A</v>
      </c>
      <c r="F2931" t="e">
        <f>VLOOKUP($A2931,'lms01'!$1:$1048576,10,FALSE)</f>
        <v>#N/A</v>
      </c>
      <c r="G2931" t="e">
        <f>VLOOKUP($A2931,'lms01'!$1:$1048576,15,FALSE)</f>
        <v>#N/A</v>
      </c>
      <c r="H2931" t="e">
        <f>VLOOKUP($G2931,'lms12'!$A:$B,2,FALSE)</f>
        <v>#N/A</v>
      </c>
      <c r="I2931" t="e">
        <f>VLOOKUP($A2931,'lms01'!$1:$1048576,16,FALSE)</f>
        <v>#N/A</v>
      </c>
      <c r="J2931" t="e">
        <f>VLOOKUP($A2931,'lms01'!$1:$1048576,24,FALSE)</f>
        <v>#N/A</v>
      </c>
    </row>
    <row r="2932" spans="1:10" x14ac:dyDescent="0.2">
      <c r="A2932">
        <v>28103593903</v>
      </c>
      <c r="B2932" t="s">
        <v>1684</v>
      </c>
      <c r="C2932" t="s">
        <v>70</v>
      </c>
      <c r="D2932" t="s">
        <v>71</v>
      </c>
      <c r="E2932" t="e">
        <f>VLOOKUP($A2932,'lms01'!$1:$1048576,7,FALSE)</f>
        <v>#N/A</v>
      </c>
      <c r="F2932" t="e">
        <f>VLOOKUP($A2932,'lms01'!$1:$1048576,10,FALSE)</f>
        <v>#N/A</v>
      </c>
      <c r="G2932" t="e">
        <f>VLOOKUP($A2932,'lms01'!$1:$1048576,15,FALSE)</f>
        <v>#N/A</v>
      </c>
      <c r="H2932" t="e">
        <f>VLOOKUP($G2932,'lms12'!$A:$B,2,FALSE)</f>
        <v>#N/A</v>
      </c>
      <c r="I2932" t="e">
        <f>VLOOKUP($A2932,'lms01'!$1:$1048576,16,FALSE)</f>
        <v>#N/A</v>
      </c>
      <c r="J2932" t="e">
        <f>VLOOKUP($A2932,'lms01'!$1:$1048576,24,FALSE)</f>
        <v>#N/A</v>
      </c>
    </row>
    <row r="2933" spans="1:10" x14ac:dyDescent="0.2">
      <c r="A2933">
        <v>28103594003</v>
      </c>
      <c r="B2933" t="s">
        <v>1685</v>
      </c>
      <c r="C2933" t="s">
        <v>70</v>
      </c>
      <c r="D2933" t="s">
        <v>71</v>
      </c>
      <c r="E2933" t="str">
        <f>VLOOKUP($A2933,'lms01'!$1:$1048576,7,FALSE)</f>
        <v>enterokapsler, h†rde</v>
      </c>
      <c r="F2933" t="str">
        <f>VLOOKUP($A2933,'lms01'!$1:$1048576,10,FALSE)</f>
        <v>30 mg</v>
      </c>
      <c r="G2933" t="str">
        <f>VLOOKUP($A2933,'lms01'!$1:$1048576,15,FALSE)</f>
        <v>N06AX21</v>
      </c>
      <c r="H2933" t="str">
        <f>VLOOKUP($G2933,'lms12'!$A:$B,2,FALSE)</f>
        <v>Duloxetin</v>
      </c>
      <c r="I2933" t="str">
        <f>VLOOKUP($A2933,'lms01'!$1:$1048576,16,FALSE)</f>
        <v>OR</v>
      </c>
      <c r="J2933">
        <f>VLOOKUP($A2933,'lms01'!$1:$1048576,24,FALSE)</f>
        <v>0</v>
      </c>
    </row>
    <row r="2934" spans="1:10" x14ac:dyDescent="0.2">
      <c r="A2934">
        <v>28103594103</v>
      </c>
      <c r="B2934" t="s">
        <v>1685</v>
      </c>
      <c r="C2934" t="s">
        <v>70</v>
      </c>
      <c r="D2934" t="s">
        <v>71</v>
      </c>
      <c r="E2934" t="str">
        <f>VLOOKUP($A2934,'lms01'!$1:$1048576,7,FALSE)</f>
        <v>enterokapsler, h†rde</v>
      </c>
      <c r="F2934" t="str">
        <f>VLOOKUP($A2934,'lms01'!$1:$1048576,10,FALSE)</f>
        <v>60 mg</v>
      </c>
      <c r="G2934" t="str">
        <f>VLOOKUP($A2934,'lms01'!$1:$1048576,15,FALSE)</f>
        <v>N06AX21</v>
      </c>
      <c r="H2934" t="str">
        <f>VLOOKUP($G2934,'lms12'!$A:$B,2,FALSE)</f>
        <v>Duloxetin</v>
      </c>
      <c r="I2934" t="str">
        <f>VLOOKUP($A2934,'lms01'!$1:$1048576,16,FALSE)</f>
        <v>OR</v>
      </c>
      <c r="J2934">
        <f>VLOOKUP($A2934,'lms01'!$1:$1048576,24,FALSE)</f>
        <v>0</v>
      </c>
    </row>
    <row r="2935" spans="1:10" x14ac:dyDescent="0.2">
      <c r="A2935">
        <v>28103594203</v>
      </c>
      <c r="B2935" t="s">
        <v>1686</v>
      </c>
      <c r="C2935" t="s">
        <v>62</v>
      </c>
      <c r="D2935" t="s">
        <v>62</v>
      </c>
      <c r="E2935" t="e">
        <f>VLOOKUP($A2935,'lms01'!$1:$1048576,7,FALSE)</f>
        <v>#N/A</v>
      </c>
      <c r="F2935" t="e">
        <f>VLOOKUP($A2935,'lms01'!$1:$1048576,10,FALSE)</f>
        <v>#N/A</v>
      </c>
      <c r="G2935" t="e">
        <f>VLOOKUP($A2935,'lms01'!$1:$1048576,15,FALSE)</f>
        <v>#N/A</v>
      </c>
      <c r="H2935" t="e">
        <f>VLOOKUP($G2935,'lms12'!$A:$B,2,FALSE)</f>
        <v>#N/A</v>
      </c>
      <c r="I2935" t="e">
        <f>VLOOKUP($A2935,'lms01'!$1:$1048576,16,FALSE)</f>
        <v>#N/A</v>
      </c>
      <c r="J2935" t="e">
        <f>VLOOKUP($A2935,'lms01'!$1:$1048576,24,FALSE)</f>
        <v>#N/A</v>
      </c>
    </row>
    <row r="2936" spans="1:10" x14ac:dyDescent="0.2">
      <c r="A2936">
        <v>28103595803</v>
      </c>
      <c r="B2936" t="s">
        <v>953</v>
      </c>
      <c r="C2936" t="s">
        <v>558</v>
      </c>
      <c r="D2936" t="s">
        <v>558</v>
      </c>
      <c r="E2936" t="str">
        <f>VLOOKUP($A2936,'lms01'!$1:$1048576,7,FALSE)</f>
        <v>inhalationspulver</v>
      </c>
      <c r="F2936" t="str">
        <f>VLOOKUP($A2936,'lms01'!$1:$1048576,10,FALSE)</f>
        <v>100 mikrogram/dosis</v>
      </c>
      <c r="G2936" t="str">
        <f>VLOOKUP($A2936,'lms01'!$1:$1048576,15,FALSE)</f>
        <v>R03BA02</v>
      </c>
      <c r="H2936" t="str">
        <f>VLOOKUP($G2936,'lms12'!$A:$B,2,FALSE)</f>
        <v>Budesonid</v>
      </c>
      <c r="I2936" t="str">
        <f>VLOOKUP($A2936,'lms01'!$1:$1048576,16,FALSE)</f>
        <v>IH</v>
      </c>
      <c r="J2936">
        <f>VLOOKUP($A2936,'lms01'!$1:$1048576,24,FALSE)</f>
        <v>0</v>
      </c>
    </row>
    <row r="2937" spans="1:10" x14ac:dyDescent="0.2">
      <c r="A2937">
        <v>28103596703</v>
      </c>
      <c r="B2937" t="s">
        <v>1687</v>
      </c>
      <c r="C2937" t="s">
        <v>5</v>
      </c>
      <c r="D2937" t="s">
        <v>6</v>
      </c>
      <c r="E2937" t="str">
        <f>VLOOKUP($A2937,'lms01'!$1:$1048576,7,FALSE)</f>
        <v>filmovertrukne tabl.</v>
      </c>
      <c r="F2937" t="str">
        <f>VLOOKUP($A2937,'lms01'!$1:$1048576,10,FALSE)</f>
        <v>10 mg</v>
      </c>
      <c r="G2937" t="str">
        <f>VLOOKUP($A2937,'lms01'!$1:$1048576,15,FALSE)</f>
        <v>N06AB04</v>
      </c>
      <c r="H2937" t="str">
        <f>VLOOKUP($G2937,'lms12'!$A:$B,2,FALSE)</f>
        <v>Citalopram</v>
      </c>
      <c r="I2937" t="str">
        <f>VLOOKUP($A2937,'lms01'!$1:$1048576,16,FALSE)</f>
        <v>OR</v>
      </c>
      <c r="J2937">
        <f>VLOOKUP($A2937,'lms01'!$1:$1048576,24,FALSE)</f>
        <v>0</v>
      </c>
    </row>
    <row r="2938" spans="1:10" x14ac:dyDescent="0.2">
      <c r="A2938">
        <v>28103596803</v>
      </c>
      <c r="B2938" t="s">
        <v>1687</v>
      </c>
      <c r="C2938" t="s">
        <v>5</v>
      </c>
      <c r="D2938" t="s">
        <v>6</v>
      </c>
      <c r="E2938" t="str">
        <f>VLOOKUP($A2938,'lms01'!$1:$1048576,7,FALSE)</f>
        <v>filmovertrukne tabl.</v>
      </c>
      <c r="F2938" t="str">
        <f>VLOOKUP($A2938,'lms01'!$1:$1048576,10,FALSE)</f>
        <v>20 mg</v>
      </c>
      <c r="G2938" t="str">
        <f>VLOOKUP($A2938,'lms01'!$1:$1048576,15,FALSE)</f>
        <v>N06AB04</v>
      </c>
      <c r="H2938" t="str">
        <f>VLOOKUP($G2938,'lms12'!$A:$B,2,FALSE)</f>
        <v>Citalopram</v>
      </c>
      <c r="I2938" t="str">
        <f>VLOOKUP($A2938,'lms01'!$1:$1048576,16,FALSE)</f>
        <v>OR</v>
      </c>
      <c r="J2938">
        <f>VLOOKUP($A2938,'lms01'!$1:$1048576,24,FALSE)</f>
        <v>0</v>
      </c>
    </row>
    <row r="2939" spans="1:10" x14ac:dyDescent="0.2">
      <c r="A2939">
        <v>28103596903</v>
      </c>
      <c r="B2939" t="s">
        <v>1687</v>
      </c>
      <c r="C2939" t="s">
        <v>5</v>
      </c>
      <c r="D2939" t="s">
        <v>6</v>
      </c>
      <c r="E2939" t="str">
        <f>VLOOKUP($A2939,'lms01'!$1:$1048576,7,FALSE)</f>
        <v>filmovertrukne tabl.</v>
      </c>
      <c r="F2939" t="str">
        <f>VLOOKUP($A2939,'lms01'!$1:$1048576,10,FALSE)</f>
        <v>40 mg</v>
      </c>
      <c r="G2939" t="str">
        <f>VLOOKUP($A2939,'lms01'!$1:$1048576,15,FALSE)</f>
        <v>N06AB04</v>
      </c>
      <c r="H2939" t="str">
        <f>VLOOKUP($G2939,'lms12'!$A:$B,2,FALSE)</f>
        <v>Citalopram</v>
      </c>
      <c r="I2939" t="str">
        <f>VLOOKUP($A2939,'lms01'!$1:$1048576,16,FALSE)</f>
        <v>OR</v>
      </c>
      <c r="J2939">
        <f>VLOOKUP($A2939,'lms01'!$1:$1048576,24,FALSE)</f>
        <v>0</v>
      </c>
    </row>
    <row r="2940" spans="1:10" x14ac:dyDescent="0.2">
      <c r="A2940">
        <v>28103598603</v>
      </c>
      <c r="B2940" t="s">
        <v>1688</v>
      </c>
      <c r="C2940" t="s">
        <v>5</v>
      </c>
      <c r="D2940" t="s">
        <v>6</v>
      </c>
      <c r="E2940" t="str">
        <f>VLOOKUP($A2940,'lms01'!$1:$1048576,7,FALSE)</f>
        <v>filmovertrukne tabl.</v>
      </c>
      <c r="F2940" t="str">
        <f>VLOOKUP($A2940,'lms01'!$1:$1048576,10,FALSE)</f>
        <v>400 mg</v>
      </c>
      <c r="G2940" t="str">
        <f>VLOOKUP($A2940,'lms01'!$1:$1048576,15,FALSE)</f>
        <v>M01AX05</v>
      </c>
      <c r="H2940" t="str">
        <f>VLOOKUP($G2940,'lms12'!$A:$B,2,FALSE)</f>
        <v>Glucosamin</v>
      </c>
      <c r="I2940" t="str">
        <f>VLOOKUP($A2940,'lms01'!$1:$1048576,16,FALSE)</f>
        <v>OR</v>
      </c>
      <c r="J2940">
        <f>VLOOKUP($A2940,'lms01'!$1:$1048576,24,FALSE)</f>
        <v>0</v>
      </c>
    </row>
    <row r="2941" spans="1:10" x14ac:dyDescent="0.2">
      <c r="A2941">
        <v>28103599003</v>
      </c>
      <c r="B2941" t="s">
        <v>1689</v>
      </c>
      <c r="C2941" t="s">
        <v>16</v>
      </c>
      <c r="D2941" t="s">
        <v>16</v>
      </c>
      <c r="E2941" t="str">
        <f>VLOOKUP($A2941,'lms01'!$1:$1048576,7,FALSE)</f>
        <v>inf.v‘ske, opl›sning</v>
      </c>
      <c r="F2941">
        <f>VLOOKUP($A2941,'lms01'!$1:$1048576,10,FALSE)</f>
        <v>0.05</v>
      </c>
      <c r="G2941" t="str">
        <f>VLOOKUP($A2941,'lms01'!$1:$1048576,15,FALSE)</f>
        <v>B05AA01</v>
      </c>
      <c r="H2941" t="str">
        <f>VLOOKUP($G2941,'lms12'!$A:$B,2,FALSE)</f>
        <v>Albumin</v>
      </c>
      <c r="I2941" t="str">
        <f>VLOOKUP($A2941,'lms01'!$1:$1048576,16,FALSE)</f>
        <v>IV</v>
      </c>
      <c r="J2941">
        <f>VLOOKUP($A2941,'lms01'!$1:$1048576,24,FALSE)</f>
        <v>0</v>
      </c>
    </row>
    <row r="2942" spans="1:10" x14ac:dyDescent="0.2">
      <c r="A2942">
        <v>28103599103</v>
      </c>
      <c r="B2942" t="s">
        <v>1689</v>
      </c>
      <c r="C2942" t="s">
        <v>16</v>
      </c>
      <c r="D2942" t="s">
        <v>16</v>
      </c>
      <c r="E2942" t="str">
        <f>VLOOKUP($A2942,'lms01'!$1:$1048576,7,FALSE)</f>
        <v>inf.v‘ske, opl›sning</v>
      </c>
      <c r="F2942">
        <f>VLOOKUP($A2942,'lms01'!$1:$1048576,10,FALSE)</f>
        <v>0.2</v>
      </c>
      <c r="G2942" t="str">
        <f>VLOOKUP($A2942,'lms01'!$1:$1048576,15,FALSE)</f>
        <v>B05AA01</v>
      </c>
      <c r="H2942" t="str">
        <f>VLOOKUP($G2942,'lms12'!$A:$B,2,FALSE)</f>
        <v>Albumin</v>
      </c>
      <c r="I2942" t="str">
        <f>VLOOKUP($A2942,'lms01'!$1:$1048576,16,FALSE)</f>
        <v>IV</v>
      </c>
      <c r="J2942">
        <f>VLOOKUP($A2942,'lms01'!$1:$1048576,24,FALSE)</f>
        <v>0</v>
      </c>
    </row>
    <row r="2943" spans="1:10" x14ac:dyDescent="0.2">
      <c r="A2943">
        <v>28103599603</v>
      </c>
      <c r="B2943" t="s">
        <v>467</v>
      </c>
      <c r="C2943" t="s">
        <v>63</v>
      </c>
      <c r="D2943" t="s">
        <v>64</v>
      </c>
      <c r="E2943" t="e">
        <f>VLOOKUP($A2943,'lms01'!$1:$1048576,7,FALSE)</f>
        <v>#N/A</v>
      </c>
      <c r="F2943" t="e">
        <f>VLOOKUP($A2943,'lms01'!$1:$1048576,10,FALSE)</f>
        <v>#N/A</v>
      </c>
      <c r="G2943" t="e">
        <f>VLOOKUP($A2943,'lms01'!$1:$1048576,15,FALSE)</f>
        <v>#N/A</v>
      </c>
      <c r="H2943" t="e">
        <f>VLOOKUP($G2943,'lms12'!$A:$B,2,FALSE)</f>
        <v>#N/A</v>
      </c>
      <c r="I2943" t="e">
        <f>VLOOKUP($A2943,'lms01'!$1:$1048576,16,FALSE)</f>
        <v>#N/A</v>
      </c>
      <c r="J2943" t="e">
        <f>VLOOKUP($A2943,'lms01'!$1:$1048576,24,FALSE)</f>
        <v>#N/A</v>
      </c>
    </row>
    <row r="2944" spans="1:10" x14ac:dyDescent="0.2">
      <c r="A2944">
        <v>28103600403</v>
      </c>
      <c r="B2944" t="s">
        <v>1690</v>
      </c>
      <c r="C2944" t="s">
        <v>5</v>
      </c>
      <c r="D2944" t="s">
        <v>6</v>
      </c>
      <c r="E2944" t="e">
        <f>VLOOKUP($A2944,'lms01'!$1:$1048576,7,FALSE)</f>
        <v>#N/A</v>
      </c>
      <c r="F2944" t="e">
        <f>VLOOKUP($A2944,'lms01'!$1:$1048576,10,FALSE)</f>
        <v>#N/A</v>
      </c>
      <c r="G2944" t="e">
        <f>VLOOKUP($A2944,'lms01'!$1:$1048576,15,FALSE)</f>
        <v>#N/A</v>
      </c>
      <c r="H2944" t="e">
        <f>VLOOKUP($G2944,'lms12'!$A:$B,2,FALSE)</f>
        <v>#N/A</v>
      </c>
      <c r="I2944" t="e">
        <f>VLOOKUP($A2944,'lms01'!$1:$1048576,16,FALSE)</f>
        <v>#N/A</v>
      </c>
      <c r="J2944" t="e">
        <f>VLOOKUP($A2944,'lms01'!$1:$1048576,24,FALSE)</f>
        <v>#N/A</v>
      </c>
    </row>
    <row r="2945" spans="1:10" x14ac:dyDescent="0.2">
      <c r="A2945">
        <v>28103600503</v>
      </c>
      <c r="B2945" t="s">
        <v>1690</v>
      </c>
      <c r="C2945" t="s">
        <v>5</v>
      </c>
      <c r="D2945" t="s">
        <v>6</v>
      </c>
      <c r="E2945" t="e">
        <f>VLOOKUP($A2945,'lms01'!$1:$1048576,7,FALSE)</f>
        <v>#N/A</v>
      </c>
      <c r="F2945" t="e">
        <f>VLOOKUP($A2945,'lms01'!$1:$1048576,10,FALSE)</f>
        <v>#N/A</v>
      </c>
      <c r="G2945" t="e">
        <f>VLOOKUP($A2945,'lms01'!$1:$1048576,15,FALSE)</f>
        <v>#N/A</v>
      </c>
      <c r="H2945" t="e">
        <f>VLOOKUP($G2945,'lms12'!$A:$B,2,FALSE)</f>
        <v>#N/A</v>
      </c>
      <c r="I2945" t="e">
        <f>VLOOKUP($A2945,'lms01'!$1:$1048576,16,FALSE)</f>
        <v>#N/A</v>
      </c>
      <c r="J2945" t="e">
        <f>VLOOKUP($A2945,'lms01'!$1:$1048576,24,FALSE)</f>
        <v>#N/A</v>
      </c>
    </row>
    <row r="2946" spans="1:10" x14ac:dyDescent="0.2">
      <c r="A2946">
        <v>28103601403</v>
      </c>
      <c r="B2946" t="s">
        <v>718</v>
      </c>
      <c r="C2946" t="s">
        <v>62</v>
      </c>
      <c r="D2946" t="s">
        <v>62</v>
      </c>
      <c r="E2946" t="e">
        <f>VLOOKUP($A2946,'lms01'!$1:$1048576,7,FALSE)</f>
        <v>#N/A</v>
      </c>
      <c r="F2946" t="e">
        <f>VLOOKUP($A2946,'lms01'!$1:$1048576,10,FALSE)</f>
        <v>#N/A</v>
      </c>
      <c r="G2946" t="e">
        <f>VLOOKUP($A2946,'lms01'!$1:$1048576,15,FALSE)</f>
        <v>#N/A</v>
      </c>
      <c r="H2946" t="e">
        <f>VLOOKUP($G2946,'lms12'!$A:$B,2,FALSE)</f>
        <v>#N/A</v>
      </c>
      <c r="I2946" t="e">
        <f>VLOOKUP($A2946,'lms01'!$1:$1048576,16,FALSE)</f>
        <v>#N/A</v>
      </c>
      <c r="J2946" t="e">
        <f>VLOOKUP($A2946,'lms01'!$1:$1048576,24,FALSE)</f>
        <v>#N/A</v>
      </c>
    </row>
    <row r="2947" spans="1:10" x14ac:dyDescent="0.2">
      <c r="A2947">
        <v>28103602303</v>
      </c>
      <c r="B2947" t="s">
        <v>1691</v>
      </c>
      <c r="C2947" t="s">
        <v>70</v>
      </c>
      <c r="D2947" t="s">
        <v>71</v>
      </c>
      <c r="E2947" t="e">
        <f>VLOOKUP($A2947,'lms01'!$1:$1048576,7,FALSE)</f>
        <v>#N/A</v>
      </c>
      <c r="F2947" t="e">
        <f>VLOOKUP($A2947,'lms01'!$1:$1048576,10,FALSE)</f>
        <v>#N/A</v>
      </c>
      <c r="G2947" t="e">
        <f>VLOOKUP($A2947,'lms01'!$1:$1048576,15,FALSE)</f>
        <v>#N/A</v>
      </c>
      <c r="H2947" t="e">
        <f>VLOOKUP($G2947,'lms12'!$A:$B,2,FALSE)</f>
        <v>#N/A</v>
      </c>
      <c r="I2947" t="e">
        <f>VLOOKUP($A2947,'lms01'!$1:$1048576,16,FALSE)</f>
        <v>#N/A</v>
      </c>
      <c r="J2947" t="e">
        <f>VLOOKUP($A2947,'lms01'!$1:$1048576,24,FALSE)</f>
        <v>#N/A</v>
      </c>
    </row>
    <row r="2948" spans="1:10" x14ac:dyDescent="0.2">
      <c r="A2948">
        <v>28103602603</v>
      </c>
      <c r="B2948" t="s">
        <v>1692</v>
      </c>
      <c r="C2948" t="s">
        <v>56</v>
      </c>
      <c r="D2948" t="s">
        <v>57</v>
      </c>
      <c r="E2948" t="str">
        <f>VLOOKUP($A2948,'lms01'!$1:$1048576,7,FALSE)</f>
        <v>sugetabletter</v>
      </c>
      <c r="F2948" t="str">
        <f>VLOOKUP($A2948,'lms01'!$1:$1048576,10,FALSE)</f>
        <v>3 mg</v>
      </c>
      <c r="G2948" t="str">
        <f>VLOOKUP($A2948,'lms01'!$1:$1048576,15,FALSE)</f>
        <v>R02AX03</v>
      </c>
      <c r="H2948" t="str">
        <f>VLOOKUP($G2948,'lms12'!$A:$B,2,FALSE)</f>
        <v>Benzydamin</v>
      </c>
      <c r="I2948" t="str">
        <f>VLOOKUP($A2948,'lms01'!$1:$1048576,16,FALSE)</f>
        <v>OR</v>
      </c>
      <c r="J2948">
        <f>VLOOKUP($A2948,'lms01'!$1:$1048576,24,FALSE)</f>
        <v>0</v>
      </c>
    </row>
    <row r="2949" spans="1:10" x14ac:dyDescent="0.2">
      <c r="A2949">
        <v>28103602803</v>
      </c>
      <c r="B2949" t="s">
        <v>1693</v>
      </c>
      <c r="C2949" t="s">
        <v>5</v>
      </c>
      <c r="D2949" t="s">
        <v>6</v>
      </c>
      <c r="E2949" t="e">
        <f>VLOOKUP($A2949,'lms01'!$1:$1048576,7,FALSE)</f>
        <v>#N/A</v>
      </c>
      <c r="F2949" t="e">
        <f>VLOOKUP($A2949,'lms01'!$1:$1048576,10,FALSE)</f>
        <v>#N/A</v>
      </c>
      <c r="G2949" t="e">
        <f>VLOOKUP($A2949,'lms01'!$1:$1048576,15,FALSE)</f>
        <v>#N/A</v>
      </c>
      <c r="H2949" t="e">
        <f>VLOOKUP($G2949,'lms12'!$A:$B,2,FALSE)</f>
        <v>#N/A</v>
      </c>
      <c r="I2949" t="e">
        <f>VLOOKUP($A2949,'lms01'!$1:$1048576,16,FALSE)</f>
        <v>#N/A</v>
      </c>
      <c r="J2949" t="e">
        <f>VLOOKUP($A2949,'lms01'!$1:$1048576,24,FALSE)</f>
        <v>#N/A</v>
      </c>
    </row>
    <row r="2950" spans="1:10" x14ac:dyDescent="0.2">
      <c r="A2950">
        <v>28103602903</v>
      </c>
      <c r="B2950" t="s">
        <v>1693</v>
      </c>
      <c r="C2950" t="s">
        <v>5</v>
      </c>
      <c r="D2950" t="s">
        <v>6</v>
      </c>
      <c r="E2950" t="e">
        <f>VLOOKUP($A2950,'lms01'!$1:$1048576,7,FALSE)</f>
        <v>#N/A</v>
      </c>
      <c r="F2950" t="e">
        <f>VLOOKUP($A2950,'lms01'!$1:$1048576,10,FALSE)</f>
        <v>#N/A</v>
      </c>
      <c r="G2950" t="e">
        <f>VLOOKUP($A2950,'lms01'!$1:$1048576,15,FALSE)</f>
        <v>#N/A</v>
      </c>
      <c r="H2950" t="e">
        <f>VLOOKUP($G2950,'lms12'!$A:$B,2,FALSE)</f>
        <v>#N/A</v>
      </c>
      <c r="I2950" t="e">
        <f>VLOOKUP($A2950,'lms01'!$1:$1048576,16,FALSE)</f>
        <v>#N/A</v>
      </c>
      <c r="J2950" t="e">
        <f>VLOOKUP($A2950,'lms01'!$1:$1048576,24,FALSE)</f>
        <v>#N/A</v>
      </c>
    </row>
    <row r="2951" spans="1:10" x14ac:dyDescent="0.2">
      <c r="A2951">
        <v>28103603003</v>
      </c>
      <c r="B2951" t="s">
        <v>1693</v>
      </c>
      <c r="C2951" t="s">
        <v>5</v>
      </c>
      <c r="D2951" t="s">
        <v>6</v>
      </c>
      <c r="E2951" t="e">
        <f>VLOOKUP($A2951,'lms01'!$1:$1048576,7,FALSE)</f>
        <v>#N/A</v>
      </c>
      <c r="F2951" t="e">
        <f>VLOOKUP($A2951,'lms01'!$1:$1048576,10,FALSE)</f>
        <v>#N/A</v>
      </c>
      <c r="G2951" t="e">
        <f>VLOOKUP($A2951,'lms01'!$1:$1048576,15,FALSE)</f>
        <v>#N/A</v>
      </c>
      <c r="H2951" t="e">
        <f>VLOOKUP($G2951,'lms12'!$A:$B,2,FALSE)</f>
        <v>#N/A</v>
      </c>
      <c r="I2951" t="e">
        <f>VLOOKUP($A2951,'lms01'!$1:$1048576,16,FALSE)</f>
        <v>#N/A</v>
      </c>
      <c r="J2951" t="e">
        <f>VLOOKUP($A2951,'lms01'!$1:$1048576,24,FALSE)</f>
        <v>#N/A</v>
      </c>
    </row>
    <row r="2952" spans="1:10" x14ac:dyDescent="0.2">
      <c r="A2952">
        <v>28103603103</v>
      </c>
      <c r="B2952" t="s">
        <v>1693</v>
      </c>
      <c r="C2952" t="s">
        <v>5</v>
      </c>
      <c r="D2952" t="s">
        <v>6</v>
      </c>
      <c r="E2952" t="e">
        <f>VLOOKUP($A2952,'lms01'!$1:$1048576,7,FALSE)</f>
        <v>#N/A</v>
      </c>
      <c r="F2952" t="e">
        <f>VLOOKUP($A2952,'lms01'!$1:$1048576,10,FALSE)</f>
        <v>#N/A</v>
      </c>
      <c r="G2952" t="e">
        <f>VLOOKUP($A2952,'lms01'!$1:$1048576,15,FALSE)</f>
        <v>#N/A</v>
      </c>
      <c r="H2952" t="e">
        <f>VLOOKUP($G2952,'lms12'!$A:$B,2,FALSE)</f>
        <v>#N/A</v>
      </c>
      <c r="I2952" t="e">
        <f>VLOOKUP($A2952,'lms01'!$1:$1048576,16,FALSE)</f>
        <v>#N/A</v>
      </c>
      <c r="J2952" t="e">
        <f>VLOOKUP($A2952,'lms01'!$1:$1048576,24,FALSE)</f>
        <v>#N/A</v>
      </c>
    </row>
    <row r="2953" spans="1:10" x14ac:dyDescent="0.2">
      <c r="A2953">
        <v>28103603803</v>
      </c>
      <c r="B2953" t="s">
        <v>1694</v>
      </c>
      <c r="C2953" t="s">
        <v>558</v>
      </c>
      <c r="D2953" t="s">
        <v>558</v>
      </c>
      <c r="E2953" t="str">
        <f>VLOOKUP($A2953,'lms01'!$1:$1048576,7,FALSE)</f>
        <v>inhalationspulver</v>
      </c>
      <c r="F2953" t="str">
        <f>VLOOKUP($A2953,'lms01'!$1:$1048576,10,FALSE)</f>
        <v>100 mikrogram/dosis</v>
      </c>
      <c r="G2953" t="str">
        <f>VLOOKUP($A2953,'lms01'!$1:$1048576,15,FALSE)</f>
        <v>R03BA02</v>
      </c>
      <c r="H2953" t="str">
        <f>VLOOKUP($G2953,'lms12'!$A:$B,2,FALSE)</f>
        <v>Budesonid</v>
      </c>
      <c r="I2953" t="str">
        <f>VLOOKUP($A2953,'lms01'!$1:$1048576,16,FALSE)</f>
        <v>IH</v>
      </c>
      <c r="J2953">
        <f>VLOOKUP($A2953,'lms01'!$1:$1048576,24,FALSE)</f>
        <v>0</v>
      </c>
    </row>
    <row r="2954" spans="1:10" x14ac:dyDescent="0.2">
      <c r="A2954">
        <v>28103603903</v>
      </c>
      <c r="B2954" t="s">
        <v>1694</v>
      </c>
      <c r="C2954" t="s">
        <v>558</v>
      </c>
      <c r="D2954" t="s">
        <v>558</v>
      </c>
      <c r="E2954" t="str">
        <f>VLOOKUP($A2954,'lms01'!$1:$1048576,7,FALSE)</f>
        <v>inhalationspulver</v>
      </c>
      <c r="F2954" t="str">
        <f>VLOOKUP($A2954,'lms01'!$1:$1048576,10,FALSE)</f>
        <v>200 mikrogram/dosis</v>
      </c>
      <c r="G2954" t="str">
        <f>VLOOKUP($A2954,'lms01'!$1:$1048576,15,FALSE)</f>
        <v>R03BA02</v>
      </c>
      <c r="H2954" t="str">
        <f>VLOOKUP($G2954,'lms12'!$A:$B,2,FALSE)</f>
        <v>Budesonid</v>
      </c>
      <c r="I2954" t="str">
        <f>VLOOKUP($A2954,'lms01'!$1:$1048576,16,FALSE)</f>
        <v>IH</v>
      </c>
      <c r="J2954">
        <f>VLOOKUP($A2954,'lms01'!$1:$1048576,24,FALSE)</f>
        <v>0</v>
      </c>
    </row>
    <row r="2955" spans="1:10" x14ac:dyDescent="0.2">
      <c r="A2955">
        <v>28103604003</v>
      </c>
      <c r="B2955" t="s">
        <v>1694</v>
      </c>
      <c r="C2955" t="s">
        <v>558</v>
      </c>
      <c r="D2955" t="s">
        <v>558</v>
      </c>
      <c r="E2955" t="str">
        <f>VLOOKUP($A2955,'lms01'!$1:$1048576,7,FALSE)</f>
        <v>inhalationspulver</v>
      </c>
      <c r="F2955" t="str">
        <f>VLOOKUP($A2955,'lms01'!$1:$1048576,10,FALSE)</f>
        <v>400 mikrogram/dosis</v>
      </c>
      <c r="G2955" t="str">
        <f>VLOOKUP($A2955,'lms01'!$1:$1048576,15,FALSE)</f>
        <v>R03BA02</v>
      </c>
      <c r="H2955" t="str">
        <f>VLOOKUP($G2955,'lms12'!$A:$B,2,FALSE)</f>
        <v>Budesonid</v>
      </c>
      <c r="I2955" t="str">
        <f>VLOOKUP($A2955,'lms01'!$1:$1048576,16,FALSE)</f>
        <v>IH</v>
      </c>
      <c r="J2955">
        <f>VLOOKUP($A2955,'lms01'!$1:$1048576,24,FALSE)</f>
        <v>0</v>
      </c>
    </row>
    <row r="2956" spans="1:10" x14ac:dyDescent="0.2">
      <c r="A2956">
        <v>28103604103</v>
      </c>
      <c r="B2956" t="s">
        <v>1695</v>
      </c>
      <c r="C2956" t="s">
        <v>5</v>
      </c>
      <c r="D2956" t="s">
        <v>6</v>
      </c>
      <c r="E2956" t="e">
        <f>VLOOKUP($A2956,'lms01'!$1:$1048576,7,FALSE)</f>
        <v>#N/A</v>
      </c>
      <c r="F2956" t="e">
        <f>VLOOKUP($A2956,'lms01'!$1:$1048576,10,FALSE)</f>
        <v>#N/A</v>
      </c>
      <c r="G2956" t="e">
        <f>VLOOKUP($A2956,'lms01'!$1:$1048576,15,FALSE)</f>
        <v>#N/A</v>
      </c>
      <c r="H2956" t="e">
        <f>VLOOKUP($G2956,'lms12'!$A:$B,2,FALSE)</f>
        <v>#N/A</v>
      </c>
      <c r="I2956" t="e">
        <f>VLOOKUP($A2956,'lms01'!$1:$1048576,16,FALSE)</f>
        <v>#N/A</v>
      </c>
      <c r="J2956" t="e">
        <f>VLOOKUP($A2956,'lms01'!$1:$1048576,24,FALSE)</f>
        <v>#N/A</v>
      </c>
    </row>
    <row r="2957" spans="1:10" x14ac:dyDescent="0.2">
      <c r="A2957">
        <v>28103604203</v>
      </c>
      <c r="B2957" t="s">
        <v>1695</v>
      </c>
      <c r="C2957" t="s">
        <v>5</v>
      </c>
      <c r="D2957" t="s">
        <v>6</v>
      </c>
      <c r="E2957" t="e">
        <f>VLOOKUP($A2957,'lms01'!$1:$1048576,7,FALSE)</f>
        <v>#N/A</v>
      </c>
      <c r="F2957" t="e">
        <f>VLOOKUP($A2957,'lms01'!$1:$1048576,10,FALSE)</f>
        <v>#N/A</v>
      </c>
      <c r="G2957" t="e">
        <f>VLOOKUP($A2957,'lms01'!$1:$1048576,15,FALSE)</f>
        <v>#N/A</v>
      </c>
      <c r="H2957" t="e">
        <f>VLOOKUP($G2957,'lms12'!$A:$B,2,FALSE)</f>
        <v>#N/A</v>
      </c>
      <c r="I2957" t="e">
        <f>VLOOKUP($A2957,'lms01'!$1:$1048576,16,FALSE)</f>
        <v>#N/A</v>
      </c>
      <c r="J2957" t="e">
        <f>VLOOKUP($A2957,'lms01'!$1:$1048576,24,FALSE)</f>
        <v>#N/A</v>
      </c>
    </row>
    <row r="2958" spans="1:10" x14ac:dyDescent="0.2">
      <c r="A2958">
        <v>28103604803</v>
      </c>
      <c r="B2958" t="s">
        <v>1696</v>
      </c>
      <c r="C2958" t="s">
        <v>5</v>
      </c>
      <c r="D2958" t="s">
        <v>6</v>
      </c>
      <c r="E2958" t="str">
        <f>VLOOKUP($A2958,'lms01'!$1:$1048576,7,FALSE)</f>
        <v>filmovertrukne tabl.</v>
      </c>
      <c r="F2958" t="str">
        <f>VLOOKUP($A2958,'lms01'!$1:$1048576,10,FALSE)</f>
        <v>4 mg</v>
      </c>
      <c r="G2958" t="str">
        <f>VLOOKUP($A2958,'lms01'!$1:$1048576,15,FALSE)</f>
        <v>A04AA01</v>
      </c>
      <c r="H2958" t="str">
        <f>VLOOKUP($G2958,'lms12'!$A:$B,2,FALSE)</f>
        <v>Ondansetron</v>
      </c>
      <c r="I2958" t="str">
        <f>VLOOKUP($A2958,'lms01'!$1:$1048576,16,FALSE)</f>
        <v>OR</v>
      </c>
      <c r="J2958">
        <f>VLOOKUP($A2958,'lms01'!$1:$1048576,24,FALSE)</f>
        <v>0</v>
      </c>
    </row>
    <row r="2959" spans="1:10" x14ac:dyDescent="0.2">
      <c r="A2959">
        <v>28103604903</v>
      </c>
      <c r="B2959" t="s">
        <v>1696</v>
      </c>
      <c r="C2959" t="s">
        <v>5</v>
      </c>
      <c r="D2959" t="s">
        <v>6</v>
      </c>
      <c r="E2959" t="str">
        <f>VLOOKUP($A2959,'lms01'!$1:$1048576,7,FALSE)</f>
        <v>filmovertrukne tabl.</v>
      </c>
      <c r="F2959" t="str">
        <f>VLOOKUP($A2959,'lms01'!$1:$1048576,10,FALSE)</f>
        <v>8 mg</v>
      </c>
      <c r="G2959" t="str">
        <f>VLOOKUP($A2959,'lms01'!$1:$1048576,15,FALSE)</f>
        <v>A04AA01</v>
      </c>
      <c r="H2959" t="str">
        <f>VLOOKUP($G2959,'lms12'!$A:$B,2,FALSE)</f>
        <v>Ondansetron</v>
      </c>
      <c r="I2959" t="str">
        <f>VLOOKUP($A2959,'lms01'!$1:$1048576,16,FALSE)</f>
        <v>OR</v>
      </c>
      <c r="J2959">
        <f>VLOOKUP($A2959,'lms01'!$1:$1048576,24,FALSE)</f>
        <v>0</v>
      </c>
    </row>
    <row r="2960" spans="1:10" x14ac:dyDescent="0.2">
      <c r="A2960">
        <v>28103605303</v>
      </c>
      <c r="B2960" t="s">
        <v>1697</v>
      </c>
      <c r="C2960" t="s">
        <v>35</v>
      </c>
      <c r="D2960" t="s">
        <v>35</v>
      </c>
      <c r="E2960" t="str">
        <f>VLOOKUP($A2960,'lms01'!$1:$1048576,7,FALSE)</f>
        <v>konc.t.inf.v‘sk.opl.</v>
      </c>
      <c r="F2960" t="str">
        <f>VLOOKUP($A2960,'lms01'!$1:$1048576,10,FALSE)</f>
        <v>3 mg/ml</v>
      </c>
      <c r="G2960" t="str">
        <f>VLOOKUP($A2960,'lms01'!$1:$1048576,15,FALSE)</f>
        <v>M05BA03</v>
      </c>
      <c r="H2960" t="str">
        <f>VLOOKUP($G2960,'lms12'!$A:$B,2,FALSE)</f>
        <v>Pamidronsyre</v>
      </c>
      <c r="I2960" t="str">
        <f>VLOOKUP($A2960,'lms01'!$1:$1048576,16,FALSE)</f>
        <v>IV</v>
      </c>
      <c r="J2960">
        <f>VLOOKUP($A2960,'lms01'!$1:$1048576,24,FALSE)</f>
        <v>0</v>
      </c>
    </row>
    <row r="2961" spans="1:10" x14ac:dyDescent="0.2">
      <c r="A2961">
        <v>28103605403</v>
      </c>
      <c r="B2961" t="s">
        <v>1375</v>
      </c>
      <c r="C2961" t="s">
        <v>437</v>
      </c>
      <c r="D2961" t="s">
        <v>438</v>
      </c>
      <c r="E2961" t="str">
        <f>VLOOKUP($A2961,'lms01'!$1:$1048576,7,FALSE)</f>
        <v>depotplastre</v>
      </c>
      <c r="F2961" t="str">
        <f>VLOOKUP($A2961,'lms01'!$1:$1048576,10,FALSE)</f>
        <v>25 mikrog./24 timer</v>
      </c>
      <c r="G2961" t="str">
        <f>VLOOKUP($A2961,'lms01'!$1:$1048576,15,FALSE)</f>
        <v>G03CA03</v>
      </c>
      <c r="H2961" t="str">
        <f>VLOOKUP($G2961,'lms12'!$A:$B,2,FALSE)</f>
        <v>Estradiol</v>
      </c>
      <c r="I2961" t="str">
        <f>VLOOKUP($A2961,'lms01'!$1:$1048576,16,FALSE)</f>
        <v>TD</v>
      </c>
      <c r="J2961">
        <f>VLOOKUP($A2961,'lms01'!$1:$1048576,24,FALSE)</f>
        <v>0</v>
      </c>
    </row>
    <row r="2962" spans="1:10" x14ac:dyDescent="0.2">
      <c r="A2962">
        <v>28103605502</v>
      </c>
      <c r="B2962" t="s">
        <v>1565</v>
      </c>
      <c r="C2962" t="s">
        <v>70</v>
      </c>
      <c r="D2962" t="s">
        <v>71</v>
      </c>
      <c r="E2962" t="str">
        <f>VLOOKUP($A2962,'lms01'!$1:$1048576,7,FALSE)</f>
        <v>kapsler, h†rde</v>
      </c>
      <c r="F2962" t="str">
        <f>VLOOKUP($A2962,'lms01'!$1:$1048576,10,FALSE)</f>
        <v>125 mg+80 mg</v>
      </c>
      <c r="G2962" t="str">
        <f>VLOOKUP($A2962,'lms01'!$1:$1048576,15,FALSE)</f>
        <v>A04AD12</v>
      </c>
      <c r="H2962" t="str">
        <f>VLOOKUP($G2962,'lms12'!$A:$B,2,FALSE)</f>
        <v>Aprepitant</v>
      </c>
      <c r="I2962" t="str">
        <f>VLOOKUP($A2962,'lms01'!$1:$1048576,16,FALSE)</f>
        <v>OR</v>
      </c>
      <c r="J2962">
        <f>VLOOKUP($A2962,'lms01'!$1:$1048576,24,FALSE)</f>
        <v>0</v>
      </c>
    </row>
    <row r="2963" spans="1:10" x14ac:dyDescent="0.2">
      <c r="A2963">
        <v>28103605903</v>
      </c>
      <c r="B2963" t="s">
        <v>1698</v>
      </c>
      <c r="C2963" t="s">
        <v>5</v>
      </c>
      <c r="D2963" t="s">
        <v>6</v>
      </c>
      <c r="E2963" t="e">
        <f>VLOOKUP($A2963,'lms01'!$1:$1048576,7,FALSE)</f>
        <v>#N/A</v>
      </c>
      <c r="F2963" t="e">
        <f>VLOOKUP($A2963,'lms01'!$1:$1048576,10,FALSE)</f>
        <v>#N/A</v>
      </c>
      <c r="G2963" t="e">
        <f>VLOOKUP($A2963,'lms01'!$1:$1048576,15,FALSE)</f>
        <v>#N/A</v>
      </c>
      <c r="H2963" t="e">
        <f>VLOOKUP($G2963,'lms12'!$A:$B,2,FALSE)</f>
        <v>#N/A</v>
      </c>
      <c r="I2963" t="e">
        <f>VLOOKUP($A2963,'lms01'!$1:$1048576,16,FALSE)</f>
        <v>#N/A</v>
      </c>
      <c r="J2963" t="e">
        <f>VLOOKUP($A2963,'lms01'!$1:$1048576,24,FALSE)</f>
        <v>#N/A</v>
      </c>
    </row>
    <row r="2964" spans="1:10" x14ac:dyDescent="0.2">
      <c r="A2964">
        <v>28103606003</v>
      </c>
      <c r="B2964" t="s">
        <v>1698</v>
      </c>
      <c r="C2964" t="s">
        <v>5</v>
      </c>
      <c r="D2964" t="s">
        <v>6</v>
      </c>
      <c r="E2964" t="str">
        <f>VLOOKUP($A2964,'lms01'!$1:$1048576,7,FALSE)</f>
        <v>tabletter</v>
      </c>
      <c r="F2964" t="str">
        <f>VLOOKUP($A2964,'lms01'!$1:$1048576,10,FALSE)</f>
        <v>70 mg</v>
      </c>
      <c r="G2964" t="str">
        <f>VLOOKUP($A2964,'lms01'!$1:$1048576,15,FALSE)</f>
        <v>M05BA04</v>
      </c>
      <c r="H2964" t="str">
        <f>VLOOKUP($G2964,'lms12'!$A:$B,2,FALSE)</f>
        <v>Alendronsyre</v>
      </c>
      <c r="I2964" t="str">
        <f>VLOOKUP($A2964,'lms01'!$1:$1048576,16,FALSE)</f>
        <v>OR</v>
      </c>
      <c r="J2964">
        <f>VLOOKUP($A2964,'lms01'!$1:$1048576,24,FALSE)</f>
        <v>0</v>
      </c>
    </row>
    <row r="2965" spans="1:10" x14ac:dyDescent="0.2">
      <c r="A2965">
        <v>28103606403</v>
      </c>
      <c r="B2965" t="s">
        <v>1699</v>
      </c>
      <c r="C2965" t="s">
        <v>5</v>
      </c>
      <c r="D2965" t="s">
        <v>6</v>
      </c>
      <c r="E2965" t="e">
        <f>VLOOKUP($A2965,'lms01'!$1:$1048576,7,FALSE)</f>
        <v>#N/A</v>
      </c>
      <c r="F2965" t="e">
        <f>VLOOKUP($A2965,'lms01'!$1:$1048576,10,FALSE)</f>
        <v>#N/A</v>
      </c>
      <c r="G2965" t="e">
        <f>VLOOKUP($A2965,'lms01'!$1:$1048576,15,FALSE)</f>
        <v>#N/A</v>
      </c>
      <c r="H2965" t="e">
        <f>VLOOKUP($G2965,'lms12'!$A:$B,2,FALSE)</f>
        <v>#N/A</v>
      </c>
      <c r="I2965" t="e">
        <f>VLOOKUP($A2965,'lms01'!$1:$1048576,16,FALSE)</f>
        <v>#N/A</v>
      </c>
      <c r="J2965" t="e">
        <f>VLOOKUP($A2965,'lms01'!$1:$1048576,24,FALSE)</f>
        <v>#N/A</v>
      </c>
    </row>
    <row r="2966" spans="1:10" x14ac:dyDescent="0.2">
      <c r="A2966">
        <v>28103606603</v>
      </c>
      <c r="B2966" t="s">
        <v>1699</v>
      </c>
      <c r="C2966" t="s">
        <v>5</v>
      </c>
      <c r="D2966" t="s">
        <v>6</v>
      </c>
      <c r="E2966" t="e">
        <f>VLOOKUP($A2966,'lms01'!$1:$1048576,7,FALSE)</f>
        <v>#N/A</v>
      </c>
      <c r="F2966" t="e">
        <f>VLOOKUP($A2966,'lms01'!$1:$1048576,10,FALSE)</f>
        <v>#N/A</v>
      </c>
      <c r="G2966" t="e">
        <f>VLOOKUP($A2966,'lms01'!$1:$1048576,15,FALSE)</f>
        <v>#N/A</v>
      </c>
      <c r="H2966" t="e">
        <f>VLOOKUP($G2966,'lms12'!$A:$B,2,FALSE)</f>
        <v>#N/A</v>
      </c>
      <c r="I2966" t="e">
        <f>VLOOKUP($A2966,'lms01'!$1:$1048576,16,FALSE)</f>
        <v>#N/A</v>
      </c>
      <c r="J2966" t="e">
        <f>VLOOKUP($A2966,'lms01'!$1:$1048576,24,FALSE)</f>
        <v>#N/A</v>
      </c>
    </row>
    <row r="2967" spans="1:10" x14ac:dyDescent="0.2">
      <c r="A2967">
        <v>28103606703</v>
      </c>
      <c r="B2967" t="s">
        <v>1699</v>
      </c>
      <c r="C2967" t="s">
        <v>5</v>
      </c>
      <c r="D2967" t="s">
        <v>6</v>
      </c>
      <c r="E2967" t="e">
        <f>VLOOKUP($A2967,'lms01'!$1:$1048576,7,FALSE)</f>
        <v>#N/A</v>
      </c>
      <c r="F2967" t="e">
        <f>VLOOKUP($A2967,'lms01'!$1:$1048576,10,FALSE)</f>
        <v>#N/A</v>
      </c>
      <c r="G2967" t="e">
        <f>VLOOKUP($A2967,'lms01'!$1:$1048576,15,FALSE)</f>
        <v>#N/A</v>
      </c>
      <c r="H2967" t="e">
        <f>VLOOKUP($G2967,'lms12'!$A:$B,2,FALSE)</f>
        <v>#N/A</v>
      </c>
      <c r="I2967" t="e">
        <f>VLOOKUP($A2967,'lms01'!$1:$1048576,16,FALSE)</f>
        <v>#N/A</v>
      </c>
      <c r="J2967" t="e">
        <f>VLOOKUP($A2967,'lms01'!$1:$1048576,24,FALSE)</f>
        <v>#N/A</v>
      </c>
    </row>
    <row r="2968" spans="1:10" x14ac:dyDescent="0.2">
      <c r="A2968">
        <v>28103608403</v>
      </c>
      <c r="B2968" t="s">
        <v>751</v>
      </c>
      <c r="C2968" t="s">
        <v>79</v>
      </c>
      <c r="D2968" t="s">
        <v>80</v>
      </c>
      <c r="E2968" t="e">
        <f>VLOOKUP($A2968,'lms01'!$1:$1048576,7,FALSE)</f>
        <v>#N/A</v>
      </c>
      <c r="F2968" t="e">
        <f>VLOOKUP($A2968,'lms01'!$1:$1048576,10,FALSE)</f>
        <v>#N/A</v>
      </c>
      <c r="G2968" t="e">
        <f>VLOOKUP($A2968,'lms01'!$1:$1048576,15,FALSE)</f>
        <v>#N/A</v>
      </c>
      <c r="H2968" t="e">
        <f>VLOOKUP($G2968,'lms12'!$A:$B,2,FALSE)</f>
        <v>#N/A</v>
      </c>
      <c r="I2968" t="e">
        <f>VLOOKUP($A2968,'lms01'!$1:$1048576,16,FALSE)</f>
        <v>#N/A</v>
      </c>
      <c r="J2968" t="e">
        <f>VLOOKUP($A2968,'lms01'!$1:$1048576,24,FALSE)</f>
        <v>#N/A</v>
      </c>
    </row>
    <row r="2969" spans="1:10" x14ac:dyDescent="0.2">
      <c r="A2969">
        <v>28103610403</v>
      </c>
      <c r="B2969" t="s">
        <v>1645</v>
      </c>
      <c r="C2969" t="s">
        <v>558</v>
      </c>
      <c r="D2969" t="s">
        <v>558</v>
      </c>
      <c r="E2969" t="e">
        <f>VLOOKUP($A2969,'lms01'!$1:$1048576,7,FALSE)</f>
        <v>#N/A</v>
      </c>
      <c r="F2969" t="e">
        <f>VLOOKUP($A2969,'lms01'!$1:$1048576,10,FALSE)</f>
        <v>#N/A</v>
      </c>
      <c r="G2969" t="e">
        <f>VLOOKUP($A2969,'lms01'!$1:$1048576,15,FALSE)</f>
        <v>#N/A</v>
      </c>
      <c r="H2969" t="e">
        <f>VLOOKUP($G2969,'lms12'!$A:$B,2,FALSE)</f>
        <v>#N/A</v>
      </c>
      <c r="I2969" t="e">
        <f>VLOOKUP($A2969,'lms01'!$1:$1048576,16,FALSE)</f>
        <v>#N/A</v>
      </c>
      <c r="J2969" t="e">
        <f>VLOOKUP($A2969,'lms01'!$1:$1048576,24,FALSE)</f>
        <v>#N/A</v>
      </c>
    </row>
    <row r="2970" spans="1:10" x14ac:dyDescent="0.2">
      <c r="A2970">
        <v>28103610903</v>
      </c>
      <c r="B2970" t="s">
        <v>1700</v>
      </c>
      <c r="C2970" t="s">
        <v>70</v>
      </c>
      <c r="D2970" t="s">
        <v>71</v>
      </c>
      <c r="E2970" t="str">
        <f>VLOOKUP($A2970,'lms01'!$1:$1048576,7,FALSE)</f>
        <v>kapsler, h†rde</v>
      </c>
      <c r="F2970" t="str">
        <f>VLOOKUP($A2970,'lms01'!$1:$1048576,10,FALSE)</f>
        <v>25 mg</v>
      </c>
      <c r="G2970" t="str">
        <f>VLOOKUP($A2970,'lms01'!$1:$1048576,15,FALSE)</f>
        <v>N03AX15</v>
      </c>
      <c r="H2970" t="str">
        <f>VLOOKUP($G2970,'lms12'!$A:$B,2,FALSE)</f>
        <v>Zonisamid</v>
      </c>
      <c r="I2970" t="str">
        <f>VLOOKUP($A2970,'lms01'!$1:$1048576,16,FALSE)</f>
        <v>OR</v>
      </c>
      <c r="J2970">
        <f>VLOOKUP($A2970,'lms01'!$1:$1048576,24,FALSE)</f>
        <v>0</v>
      </c>
    </row>
    <row r="2971" spans="1:10" x14ac:dyDescent="0.2">
      <c r="A2971">
        <v>28103611003</v>
      </c>
      <c r="B2971" t="s">
        <v>1700</v>
      </c>
      <c r="C2971" t="s">
        <v>70</v>
      </c>
      <c r="D2971" t="s">
        <v>71</v>
      </c>
      <c r="E2971" t="str">
        <f>VLOOKUP($A2971,'lms01'!$1:$1048576,7,FALSE)</f>
        <v>kapsler, h†rde</v>
      </c>
      <c r="F2971" t="str">
        <f>VLOOKUP($A2971,'lms01'!$1:$1048576,10,FALSE)</f>
        <v>50 mg</v>
      </c>
      <c r="G2971" t="str">
        <f>VLOOKUP($A2971,'lms01'!$1:$1048576,15,FALSE)</f>
        <v>N03AX15</v>
      </c>
      <c r="H2971" t="str">
        <f>VLOOKUP($G2971,'lms12'!$A:$B,2,FALSE)</f>
        <v>Zonisamid</v>
      </c>
      <c r="I2971" t="str">
        <f>VLOOKUP($A2971,'lms01'!$1:$1048576,16,FALSE)</f>
        <v>OR</v>
      </c>
      <c r="J2971">
        <f>VLOOKUP($A2971,'lms01'!$1:$1048576,24,FALSE)</f>
        <v>0</v>
      </c>
    </row>
    <row r="2972" spans="1:10" x14ac:dyDescent="0.2">
      <c r="A2972">
        <v>28103611103</v>
      </c>
      <c r="B2972" t="s">
        <v>1700</v>
      </c>
      <c r="C2972" t="s">
        <v>70</v>
      </c>
      <c r="D2972" t="s">
        <v>71</v>
      </c>
      <c r="E2972" t="str">
        <f>VLOOKUP($A2972,'lms01'!$1:$1048576,7,FALSE)</f>
        <v>kapsler, h†rde</v>
      </c>
      <c r="F2972" t="str">
        <f>VLOOKUP($A2972,'lms01'!$1:$1048576,10,FALSE)</f>
        <v>100 mg</v>
      </c>
      <c r="G2972" t="str">
        <f>VLOOKUP($A2972,'lms01'!$1:$1048576,15,FALSE)</f>
        <v>N03AX15</v>
      </c>
      <c r="H2972" t="str">
        <f>VLOOKUP($G2972,'lms12'!$A:$B,2,FALSE)</f>
        <v>Zonisamid</v>
      </c>
      <c r="I2972" t="str">
        <f>VLOOKUP($A2972,'lms01'!$1:$1048576,16,FALSE)</f>
        <v>OR</v>
      </c>
      <c r="J2972">
        <f>VLOOKUP($A2972,'lms01'!$1:$1048576,24,FALSE)</f>
        <v>0</v>
      </c>
    </row>
    <row r="2973" spans="1:10" x14ac:dyDescent="0.2">
      <c r="A2973">
        <v>28103611303</v>
      </c>
      <c r="B2973" t="s">
        <v>1701</v>
      </c>
      <c r="C2973" t="s">
        <v>86</v>
      </c>
      <c r="D2973" t="s">
        <v>87</v>
      </c>
      <c r="E2973" t="str">
        <f>VLOOKUP($A2973,'lms01'!$1:$1048576,7,FALSE)</f>
        <v>›jendrb.,opl.,endos.</v>
      </c>
      <c r="F2973" t="str">
        <f>VLOOKUP($A2973,'lms01'!$1:$1048576,10,FALSE)</f>
        <v>20+5 mg/ml</v>
      </c>
      <c r="G2973" t="str">
        <f>VLOOKUP($A2973,'lms01'!$1:$1048576,15,FALSE)</f>
        <v>S01ED51</v>
      </c>
      <c r="H2973" t="str">
        <f>VLOOKUP($G2973,'lms12'!$A:$B,2,FALSE)</f>
        <v>Timolol, kombinationer</v>
      </c>
      <c r="I2973" t="str">
        <f>VLOOKUP($A2973,'lms01'!$1:$1048576,16,FALSE)</f>
        <v>OK</v>
      </c>
      <c r="J2973">
        <f>VLOOKUP($A2973,'lms01'!$1:$1048576,24,FALSE)</f>
        <v>0</v>
      </c>
    </row>
    <row r="2974" spans="1:10" x14ac:dyDescent="0.2">
      <c r="A2974">
        <v>28103611603</v>
      </c>
      <c r="B2974" t="s">
        <v>1702</v>
      </c>
      <c r="C2974" t="s">
        <v>70</v>
      </c>
      <c r="D2974" t="s">
        <v>71</v>
      </c>
      <c r="E2974" t="e">
        <f>VLOOKUP($A2974,'lms01'!$1:$1048576,7,FALSE)</f>
        <v>#N/A</v>
      </c>
      <c r="F2974" t="e">
        <f>VLOOKUP($A2974,'lms01'!$1:$1048576,10,FALSE)</f>
        <v>#N/A</v>
      </c>
      <c r="G2974" t="e">
        <f>VLOOKUP($A2974,'lms01'!$1:$1048576,15,FALSE)</f>
        <v>#N/A</v>
      </c>
      <c r="H2974" t="e">
        <f>VLOOKUP($G2974,'lms12'!$A:$B,2,FALSE)</f>
        <v>#N/A</v>
      </c>
      <c r="I2974" t="e">
        <f>VLOOKUP($A2974,'lms01'!$1:$1048576,16,FALSE)</f>
        <v>#N/A</v>
      </c>
      <c r="J2974" t="e">
        <f>VLOOKUP($A2974,'lms01'!$1:$1048576,24,FALSE)</f>
        <v>#N/A</v>
      </c>
    </row>
    <row r="2975" spans="1:10" x14ac:dyDescent="0.2">
      <c r="A2975">
        <v>28103611703</v>
      </c>
      <c r="B2975" t="s">
        <v>841</v>
      </c>
      <c r="C2975" t="s">
        <v>70</v>
      </c>
      <c r="D2975" t="s">
        <v>71</v>
      </c>
      <c r="E2975" t="str">
        <f>VLOOKUP($A2975,'lms01'!$1:$1048576,7,FALSE)</f>
        <v>kap.m.mod.udl›s.h†rd</v>
      </c>
      <c r="F2975" t="str">
        <f>VLOOKUP($A2975,'lms01'!$1:$1048576,10,FALSE)</f>
        <v>3 mg</v>
      </c>
      <c r="G2975" t="str">
        <f>VLOOKUP($A2975,'lms01'!$1:$1048576,15,FALSE)</f>
        <v>A07EA06</v>
      </c>
      <c r="H2975" t="str">
        <f>VLOOKUP($G2975,'lms12'!$A:$B,2,FALSE)</f>
        <v>Budesonid</v>
      </c>
      <c r="I2975" t="str">
        <f>VLOOKUP($A2975,'lms01'!$1:$1048576,16,FALSE)</f>
        <v>OR</v>
      </c>
      <c r="J2975">
        <f>VLOOKUP($A2975,'lms01'!$1:$1048576,24,FALSE)</f>
        <v>0</v>
      </c>
    </row>
    <row r="2976" spans="1:10" x14ac:dyDescent="0.2">
      <c r="A2976">
        <v>28103612603</v>
      </c>
      <c r="B2976" t="s">
        <v>1703</v>
      </c>
      <c r="C2976" t="s">
        <v>16</v>
      </c>
      <c r="D2976" t="s">
        <v>16</v>
      </c>
      <c r="E2976" t="str">
        <f>VLOOKUP($A2976,'lms01'!$1:$1048576,7,FALSE)</f>
        <v>konc.t.inf.v‘sk.opl.</v>
      </c>
      <c r="F2976" t="str">
        <f>VLOOKUP($A2976,'lms01'!$1:$1048576,10,FALSE)</f>
        <v>25 mg/ml</v>
      </c>
      <c r="G2976" t="str">
        <f>VLOOKUP($A2976,'lms01'!$1:$1048576,15,FALSE)</f>
        <v>L01XC07</v>
      </c>
      <c r="H2976" t="str">
        <f>VLOOKUP($G2976,'lms12'!$A:$B,2,FALSE)</f>
        <v>Bevacizumab</v>
      </c>
      <c r="I2976" t="str">
        <f>VLOOKUP($A2976,'lms01'!$1:$1048576,16,FALSE)</f>
        <v>IV</v>
      </c>
      <c r="J2976">
        <f>VLOOKUP($A2976,'lms01'!$1:$1048576,24,FALSE)</f>
        <v>0</v>
      </c>
    </row>
    <row r="2977" spans="1:10" x14ac:dyDescent="0.2">
      <c r="A2977">
        <v>28103613003</v>
      </c>
      <c r="B2977" t="s">
        <v>1704</v>
      </c>
      <c r="C2977" t="s">
        <v>214</v>
      </c>
      <c r="D2977" t="s">
        <v>214</v>
      </c>
      <c r="E2977" t="str">
        <f>VLOOKUP($A2977,'lms01'!$1:$1048576,7,FALSE)</f>
        <v>pulv.sol.inj.opl.spr</v>
      </c>
      <c r="F2977" t="str">
        <f>VLOOKUP($A2977,'lms01'!$1:$1048576,10,FALSE)</f>
        <v>250 IE</v>
      </c>
      <c r="G2977" t="str">
        <f>VLOOKUP($A2977,'lms01'!$1:$1048576,15,FALSE)</f>
        <v>B02BD02</v>
      </c>
      <c r="H2977" t="str">
        <f>VLOOKUP($G2977,'lms12'!$A:$B,2,FALSE)</f>
        <v>Koagulationsfaktor viii</v>
      </c>
      <c r="I2977" t="str">
        <f>VLOOKUP($A2977,'lms01'!$1:$1048576,16,FALSE)</f>
        <v>IV</v>
      </c>
      <c r="J2977">
        <f>VLOOKUP($A2977,'lms01'!$1:$1048576,24,FALSE)</f>
        <v>0</v>
      </c>
    </row>
    <row r="2978" spans="1:10" x14ac:dyDescent="0.2">
      <c r="A2978">
        <v>28103613103</v>
      </c>
      <c r="B2978" t="s">
        <v>1704</v>
      </c>
      <c r="C2978" t="s">
        <v>214</v>
      </c>
      <c r="D2978" t="s">
        <v>214</v>
      </c>
      <c r="E2978" t="str">
        <f>VLOOKUP($A2978,'lms01'!$1:$1048576,7,FALSE)</f>
        <v>pulv.sol.inj.opl.spr</v>
      </c>
      <c r="F2978" t="str">
        <f>VLOOKUP($A2978,'lms01'!$1:$1048576,10,FALSE)</f>
        <v>500 IE</v>
      </c>
      <c r="G2978" t="str">
        <f>VLOOKUP($A2978,'lms01'!$1:$1048576,15,FALSE)</f>
        <v>B02BD02</v>
      </c>
      <c r="H2978" t="str">
        <f>VLOOKUP($G2978,'lms12'!$A:$B,2,FALSE)</f>
        <v>Koagulationsfaktor viii</v>
      </c>
      <c r="I2978" t="str">
        <f>VLOOKUP($A2978,'lms01'!$1:$1048576,16,FALSE)</f>
        <v>IV</v>
      </c>
      <c r="J2978">
        <f>VLOOKUP($A2978,'lms01'!$1:$1048576,24,FALSE)</f>
        <v>0</v>
      </c>
    </row>
    <row r="2979" spans="1:10" x14ac:dyDescent="0.2">
      <c r="A2979">
        <v>28103613203</v>
      </c>
      <c r="B2979" t="s">
        <v>1704</v>
      </c>
      <c r="C2979" t="s">
        <v>214</v>
      </c>
      <c r="D2979" t="s">
        <v>214</v>
      </c>
      <c r="E2979" t="str">
        <f>VLOOKUP($A2979,'lms01'!$1:$1048576,7,FALSE)</f>
        <v>pulv.sol.inj.opl.spr</v>
      </c>
      <c r="F2979" t="str">
        <f>VLOOKUP($A2979,'lms01'!$1:$1048576,10,FALSE)</f>
        <v>1000 IE</v>
      </c>
      <c r="G2979" t="str">
        <f>VLOOKUP($A2979,'lms01'!$1:$1048576,15,FALSE)</f>
        <v>B02BD02</v>
      </c>
      <c r="H2979" t="str">
        <f>VLOOKUP($G2979,'lms12'!$A:$B,2,FALSE)</f>
        <v>Koagulationsfaktor viii</v>
      </c>
      <c r="I2979" t="str">
        <f>VLOOKUP($A2979,'lms01'!$1:$1048576,16,FALSE)</f>
        <v>IV</v>
      </c>
      <c r="J2979">
        <f>VLOOKUP($A2979,'lms01'!$1:$1048576,24,FALSE)</f>
        <v>0</v>
      </c>
    </row>
    <row r="2980" spans="1:10" x14ac:dyDescent="0.2">
      <c r="A2980">
        <v>28103614403</v>
      </c>
      <c r="B2980" t="s">
        <v>1705</v>
      </c>
      <c r="C2980" t="s">
        <v>70</v>
      </c>
      <c r="D2980" t="s">
        <v>71</v>
      </c>
      <c r="E2980" t="str">
        <f>VLOOKUP($A2980,'lms01'!$1:$1048576,7,FALSE)</f>
        <v>kapsler, bl›de</v>
      </c>
      <c r="F2980" t="str">
        <f>VLOOKUP($A2980,'lms01'!$1:$1048576,10,FALSE)</f>
        <v>0,25 mikrogram</v>
      </c>
      <c r="G2980" t="str">
        <f>VLOOKUP($A2980,'lms01'!$1:$1048576,15,FALSE)</f>
        <v>A11CC03</v>
      </c>
      <c r="H2980" t="str">
        <f>VLOOKUP($G2980,'lms12'!$A:$B,2,FALSE)</f>
        <v>Alfacalcidol</v>
      </c>
      <c r="I2980" t="str">
        <f>VLOOKUP($A2980,'lms01'!$1:$1048576,16,FALSE)</f>
        <v>OR</v>
      </c>
      <c r="J2980">
        <f>VLOOKUP($A2980,'lms01'!$1:$1048576,24,FALSE)</f>
        <v>0</v>
      </c>
    </row>
    <row r="2981" spans="1:10" x14ac:dyDescent="0.2">
      <c r="A2981">
        <v>28103614503</v>
      </c>
      <c r="B2981" t="s">
        <v>1705</v>
      </c>
      <c r="C2981" t="s">
        <v>70</v>
      </c>
      <c r="D2981" t="s">
        <v>71</v>
      </c>
      <c r="E2981" t="str">
        <f>VLOOKUP($A2981,'lms01'!$1:$1048576,7,FALSE)</f>
        <v>kapsler, bl›de</v>
      </c>
      <c r="F2981" t="str">
        <f>VLOOKUP($A2981,'lms01'!$1:$1048576,10,FALSE)</f>
        <v>1 mikrogram</v>
      </c>
      <c r="G2981" t="str">
        <f>VLOOKUP($A2981,'lms01'!$1:$1048576,15,FALSE)</f>
        <v>A11CC03</v>
      </c>
      <c r="H2981" t="str">
        <f>VLOOKUP($G2981,'lms12'!$A:$B,2,FALSE)</f>
        <v>Alfacalcidol</v>
      </c>
      <c r="I2981" t="str">
        <f>VLOOKUP($A2981,'lms01'!$1:$1048576,16,FALSE)</f>
        <v>OR</v>
      </c>
      <c r="J2981">
        <f>VLOOKUP($A2981,'lms01'!$1:$1048576,24,FALSE)</f>
        <v>0</v>
      </c>
    </row>
    <row r="2982" spans="1:10" x14ac:dyDescent="0.2">
      <c r="A2982">
        <v>28103615403</v>
      </c>
      <c r="B2982" t="s">
        <v>1706</v>
      </c>
      <c r="C2982" t="s">
        <v>5</v>
      </c>
      <c r="D2982" t="s">
        <v>6</v>
      </c>
      <c r="E2982" t="e">
        <f>VLOOKUP($A2982,'lms01'!$1:$1048576,7,FALSE)</f>
        <v>#N/A</v>
      </c>
      <c r="F2982" t="e">
        <f>VLOOKUP($A2982,'lms01'!$1:$1048576,10,FALSE)</f>
        <v>#N/A</v>
      </c>
      <c r="G2982" t="e">
        <f>VLOOKUP($A2982,'lms01'!$1:$1048576,15,FALSE)</f>
        <v>#N/A</v>
      </c>
      <c r="H2982" t="e">
        <f>VLOOKUP($G2982,'lms12'!$A:$B,2,FALSE)</f>
        <v>#N/A</v>
      </c>
      <c r="I2982" t="e">
        <f>VLOOKUP($A2982,'lms01'!$1:$1048576,16,FALSE)</f>
        <v>#N/A</v>
      </c>
      <c r="J2982" t="e">
        <f>VLOOKUP($A2982,'lms01'!$1:$1048576,24,FALSE)</f>
        <v>#N/A</v>
      </c>
    </row>
    <row r="2983" spans="1:10" x14ac:dyDescent="0.2">
      <c r="A2983">
        <v>28103615503</v>
      </c>
      <c r="B2983" t="s">
        <v>1706</v>
      </c>
      <c r="C2983" t="s">
        <v>5</v>
      </c>
      <c r="D2983" t="s">
        <v>6</v>
      </c>
      <c r="E2983" t="e">
        <f>VLOOKUP($A2983,'lms01'!$1:$1048576,7,FALSE)</f>
        <v>#N/A</v>
      </c>
      <c r="F2983" t="e">
        <f>VLOOKUP($A2983,'lms01'!$1:$1048576,10,FALSE)</f>
        <v>#N/A</v>
      </c>
      <c r="G2983" t="e">
        <f>VLOOKUP($A2983,'lms01'!$1:$1048576,15,FALSE)</f>
        <v>#N/A</v>
      </c>
      <c r="H2983" t="e">
        <f>VLOOKUP($G2983,'lms12'!$A:$B,2,FALSE)</f>
        <v>#N/A</v>
      </c>
      <c r="I2983" t="e">
        <f>VLOOKUP($A2983,'lms01'!$1:$1048576,16,FALSE)</f>
        <v>#N/A</v>
      </c>
      <c r="J2983" t="e">
        <f>VLOOKUP($A2983,'lms01'!$1:$1048576,24,FALSE)</f>
        <v>#N/A</v>
      </c>
    </row>
    <row r="2984" spans="1:10" x14ac:dyDescent="0.2">
      <c r="A2984">
        <v>28103615603</v>
      </c>
      <c r="B2984" t="s">
        <v>1706</v>
      </c>
      <c r="C2984" t="s">
        <v>5</v>
      </c>
      <c r="D2984" t="s">
        <v>6</v>
      </c>
      <c r="E2984" t="e">
        <f>VLOOKUP($A2984,'lms01'!$1:$1048576,7,FALSE)</f>
        <v>#N/A</v>
      </c>
      <c r="F2984" t="e">
        <f>VLOOKUP($A2984,'lms01'!$1:$1048576,10,FALSE)</f>
        <v>#N/A</v>
      </c>
      <c r="G2984" t="e">
        <f>VLOOKUP($A2984,'lms01'!$1:$1048576,15,FALSE)</f>
        <v>#N/A</v>
      </c>
      <c r="H2984" t="e">
        <f>VLOOKUP($G2984,'lms12'!$A:$B,2,FALSE)</f>
        <v>#N/A</v>
      </c>
      <c r="I2984" t="e">
        <f>VLOOKUP($A2984,'lms01'!$1:$1048576,16,FALSE)</f>
        <v>#N/A</v>
      </c>
      <c r="J2984" t="e">
        <f>VLOOKUP($A2984,'lms01'!$1:$1048576,24,FALSE)</f>
        <v>#N/A</v>
      </c>
    </row>
    <row r="2985" spans="1:10" x14ac:dyDescent="0.2">
      <c r="A2985">
        <v>28103615703</v>
      </c>
      <c r="B2985" t="s">
        <v>1706</v>
      </c>
      <c r="C2985" t="s">
        <v>5</v>
      </c>
      <c r="D2985" t="s">
        <v>6</v>
      </c>
      <c r="E2985" t="e">
        <f>VLOOKUP($A2985,'lms01'!$1:$1048576,7,FALSE)</f>
        <v>#N/A</v>
      </c>
      <c r="F2985" t="e">
        <f>VLOOKUP($A2985,'lms01'!$1:$1048576,10,FALSE)</f>
        <v>#N/A</v>
      </c>
      <c r="G2985" t="e">
        <f>VLOOKUP($A2985,'lms01'!$1:$1048576,15,FALSE)</f>
        <v>#N/A</v>
      </c>
      <c r="H2985" t="e">
        <f>VLOOKUP($G2985,'lms12'!$A:$B,2,FALSE)</f>
        <v>#N/A</v>
      </c>
      <c r="I2985" t="e">
        <f>VLOOKUP($A2985,'lms01'!$1:$1048576,16,FALSE)</f>
        <v>#N/A</v>
      </c>
      <c r="J2985" t="e">
        <f>VLOOKUP($A2985,'lms01'!$1:$1048576,24,FALSE)</f>
        <v>#N/A</v>
      </c>
    </row>
    <row r="2986" spans="1:10" x14ac:dyDescent="0.2">
      <c r="A2986">
        <v>28103616903</v>
      </c>
      <c r="B2986" t="s">
        <v>1707</v>
      </c>
      <c r="C2986" t="s">
        <v>5</v>
      </c>
      <c r="D2986" t="s">
        <v>6</v>
      </c>
      <c r="E2986" t="e">
        <f>VLOOKUP($A2986,'lms01'!$1:$1048576,7,FALSE)</f>
        <v>#N/A</v>
      </c>
      <c r="F2986" t="e">
        <f>VLOOKUP($A2986,'lms01'!$1:$1048576,10,FALSE)</f>
        <v>#N/A</v>
      </c>
      <c r="G2986" t="e">
        <f>VLOOKUP($A2986,'lms01'!$1:$1048576,15,FALSE)</f>
        <v>#N/A</v>
      </c>
      <c r="H2986" t="e">
        <f>VLOOKUP($G2986,'lms12'!$A:$B,2,FALSE)</f>
        <v>#N/A</v>
      </c>
      <c r="I2986" t="e">
        <f>VLOOKUP($A2986,'lms01'!$1:$1048576,16,FALSE)</f>
        <v>#N/A</v>
      </c>
      <c r="J2986" t="e">
        <f>VLOOKUP($A2986,'lms01'!$1:$1048576,24,FALSE)</f>
        <v>#N/A</v>
      </c>
    </row>
    <row r="2987" spans="1:10" x14ac:dyDescent="0.2">
      <c r="A2987">
        <v>28103617003</v>
      </c>
      <c r="B2987" t="s">
        <v>1707</v>
      </c>
      <c r="C2987" t="s">
        <v>5</v>
      </c>
      <c r="D2987" t="s">
        <v>6</v>
      </c>
      <c r="E2987" t="e">
        <f>VLOOKUP($A2987,'lms01'!$1:$1048576,7,FALSE)</f>
        <v>#N/A</v>
      </c>
      <c r="F2987" t="e">
        <f>VLOOKUP($A2987,'lms01'!$1:$1048576,10,FALSE)</f>
        <v>#N/A</v>
      </c>
      <c r="G2987" t="e">
        <f>VLOOKUP($A2987,'lms01'!$1:$1048576,15,FALSE)</f>
        <v>#N/A</v>
      </c>
      <c r="H2987" t="e">
        <f>VLOOKUP($G2987,'lms12'!$A:$B,2,FALSE)</f>
        <v>#N/A</v>
      </c>
      <c r="I2987" t="e">
        <f>VLOOKUP($A2987,'lms01'!$1:$1048576,16,FALSE)</f>
        <v>#N/A</v>
      </c>
      <c r="J2987" t="e">
        <f>VLOOKUP($A2987,'lms01'!$1:$1048576,24,FALSE)</f>
        <v>#N/A</v>
      </c>
    </row>
    <row r="2988" spans="1:10" x14ac:dyDescent="0.2">
      <c r="A2988">
        <v>28103617103</v>
      </c>
      <c r="B2988" t="s">
        <v>1707</v>
      </c>
      <c r="C2988" t="s">
        <v>5</v>
      </c>
      <c r="D2988" t="s">
        <v>6</v>
      </c>
      <c r="E2988" t="e">
        <f>VLOOKUP($A2988,'lms01'!$1:$1048576,7,FALSE)</f>
        <v>#N/A</v>
      </c>
      <c r="F2988" t="e">
        <f>VLOOKUP($A2988,'lms01'!$1:$1048576,10,FALSE)</f>
        <v>#N/A</v>
      </c>
      <c r="G2988" t="e">
        <f>VLOOKUP($A2988,'lms01'!$1:$1048576,15,FALSE)</f>
        <v>#N/A</v>
      </c>
      <c r="H2988" t="e">
        <f>VLOOKUP($G2988,'lms12'!$A:$B,2,FALSE)</f>
        <v>#N/A</v>
      </c>
      <c r="I2988" t="e">
        <f>VLOOKUP($A2988,'lms01'!$1:$1048576,16,FALSE)</f>
        <v>#N/A</v>
      </c>
      <c r="J2988" t="e">
        <f>VLOOKUP($A2988,'lms01'!$1:$1048576,24,FALSE)</f>
        <v>#N/A</v>
      </c>
    </row>
    <row r="2989" spans="1:10" x14ac:dyDescent="0.2">
      <c r="A2989">
        <v>28103617203</v>
      </c>
      <c r="B2989" t="s">
        <v>1707</v>
      </c>
      <c r="C2989" t="s">
        <v>5</v>
      </c>
      <c r="D2989" t="s">
        <v>6</v>
      </c>
      <c r="E2989" t="e">
        <f>VLOOKUP($A2989,'lms01'!$1:$1048576,7,FALSE)</f>
        <v>#N/A</v>
      </c>
      <c r="F2989" t="e">
        <f>VLOOKUP($A2989,'lms01'!$1:$1048576,10,FALSE)</f>
        <v>#N/A</v>
      </c>
      <c r="G2989" t="e">
        <f>VLOOKUP($A2989,'lms01'!$1:$1048576,15,FALSE)</f>
        <v>#N/A</v>
      </c>
      <c r="H2989" t="e">
        <f>VLOOKUP($G2989,'lms12'!$A:$B,2,FALSE)</f>
        <v>#N/A</v>
      </c>
      <c r="I2989" t="e">
        <f>VLOOKUP($A2989,'lms01'!$1:$1048576,16,FALSE)</f>
        <v>#N/A</v>
      </c>
      <c r="J2989" t="e">
        <f>VLOOKUP($A2989,'lms01'!$1:$1048576,24,FALSE)</f>
        <v>#N/A</v>
      </c>
    </row>
    <row r="2990" spans="1:10" x14ac:dyDescent="0.2">
      <c r="A2990">
        <v>28103617403</v>
      </c>
      <c r="B2990" t="s">
        <v>1708</v>
      </c>
      <c r="C2990" t="s">
        <v>5</v>
      </c>
      <c r="D2990" t="s">
        <v>6</v>
      </c>
      <c r="E2990" t="e">
        <f>VLOOKUP($A2990,'lms01'!$1:$1048576,7,FALSE)</f>
        <v>#N/A</v>
      </c>
      <c r="F2990" t="e">
        <f>VLOOKUP($A2990,'lms01'!$1:$1048576,10,FALSE)</f>
        <v>#N/A</v>
      </c>
      <c r="G2990" t="e">
        <f>VLOOKUP($A2990,'lms01'!$1:$1048576,15,FALSE)</f>
        <v>#N/A</v>
      </c>
      <c r="H2990" t="e">
        <f>VLOOKUP($G2990,'lms12'!$A:$B,2,FALSE)</f>
        <v>#N/A</v>
      </c>
      <c r="I2990" t="e">
        <f>VLOOKUP($A2990,'lms01'!$1:$1048576,16,FALSE)</f>
        <v>#N/A</v>
      </c>
      <c r="J2990" t="e">
        <f>VLOOKUP($A2990,'lms01'!$1:$1048576,24,FALSE)</f>
        <v>#N/A</v>
      </c>
    </row>
    <row r="2991" spans="1:10" x14ac:dyDescent="0.2">
      <c r="A2991">
        <v>28103617903</v>
      </c>
      <c r="B2991" t="s">
        <v>1709</v>
      </c>
      <c r="C2991" t="s">
        <v>5</v>
      </c>
      <c r="D2991" t="s">
        <v>6</v>
      </c>
      <c r="E2991" t="e">
        <f>VLOOKUP($A2991,'lms01'!$1:$1048576,7,FALSE)</f>
        <v>#N/A</v>
      </c>
      <c r="F2991" t="e">
        <f>VLOOKUP($A2991,'lms01'!$1:$1048576,10,FALSE)</f>
        <v>#N/A</v>
      </c>
      <c r="G2991" t="e">
        <f>VLOOKUP($A2991,'lms01'!$1:$1048576,15,FALSE)</f>
        <v>#N/A</v>
      </c>
      <c r="H2991" t="e">
        <f>VLOOKUP($G2991,'lms12'!$A:$B,2,FALSE)</f>
        <v>#N/A</v>
      </c>
      <c r="I2991" t="e">
        <f>VLOOKUP($A2991,'lms01'!$1:$1048576,16,FALSE)</f>
        <v>#N/A</v>
      </c>
      <c r="J2991" t="e">
        <f>VLOOKUP($A2991,'lms01'!$1:$1048576,24,FALSE)</f>
        <v>#N/A</v>
      </c>
    </row>
    <row r="2992" spans="1:10" x14ac:dyDescent="0.2">
      <c r="A2992">
        <v>28103618003</v>
      </c>
      <c r="B2992" t="s">
        <v>1709</v>
      </c>
      <c r="C2992" t="s">
        <v>5</v>
      </c>
      <c r="D2992" t="s">
        <v>6</v>
      </c>
      <c r="E2992" t="e">
        <f>VLOOKUP($A2992,'lms01'!$1:$1048576,7,FALSE)</f>
        <v>#N/A</v>
      </c>
      <c r="F2992" t="e">
        <f>VLOOKUP($A2992,'lms01'!$1:$1048576,10,FALSE)</f>
        <v>#N/A</v>
      </c>
      <c r="G2992" t="e">
        <f>VLOOKUP($A2992,'lms01'!$1:$1048576,15,FALSE)</f>
        <v>#N/A</v>
      </c>
      <c r="H2992" t="e">
        <f>VLOOKUP($G2992,'lms12'!$A:$B,2,FALSE)</f>
        <v>#N/A</v>
      </c>
      <c r="I2992" t="e">
        <f>VLOOKUP($A2992,'lms01'!$1:$1048576,16,FALSE)</f>
        <v>#N/A</v>
      </c>
      <c r="J2992" t="e">
        <f>VLOOKUP($A2992,'lms01'!$1:$1048576,24,FALSE)</f>
        <v>#N/A</v>
      </c>
    </row>
    <row r="2993" spans="1:10" x14ac:dyDescent="0.2">
      <c r="A2993">
        <v>28103618103</v>
      </c>
      <c r="B2993" t="s">
        <v>1709</v>
      </c>
      <c r="C2993" t="s">
        <v>5</v>
      </c>
      <c r="D2993" t="s">
        <v>6</v>
      </c>
      <c r="E2993" t="e">
        <f>VLOOKUP($A2993,'lms01'!$1:$1048576,7,FALSE)</f>
        <v>#N/A</v>
      </c>
      <c r="F2993" t="e">
        <f>VLOOKUP($A2993,'lms01'!$1:$1048576,10,FALSE)</f>
        <v>#N/A</v>
      </c>
      <c r="G2993" t="e">
        <f>VLOOKUP($A2993,'lms01'!$1:$1048576,15,FALSE)</f>
        <v>#N/A</v>
      </c>
      <c r="H2993" t="e">
        <f>VLOOKUP($G2993,'lms12'!$A:$B,2,FALSE)</f>
        <v>#N/A</v>
      </c>
      <c r="I2993" t="e">
        <f>VLOOKUP($A2993,'lms01'!$1:$1048576,16,FALSE)</f>
        <v>#N/A</v>
      </c>
      <c r="J2993" t="e">
        <f>VLOOKUP($A2993,'lms01'!$1:$1048576,24,FALSE)</f>
        <v>#N/A</v>
      </c>
    </row>
    <row r="2994" spans="1:10" x14ac:dyDescent="0.2">
      <c r="A2994">
        <v>28103618203</v>
      </c>
      <c r="B2994" t="s">
        <v>1709</v>
      </c>
      <c r="C2994" t="s">
        <v>5</v>
      </c>
      <c r="D2994" t="s">
        <v>6</v>
      </c>
      <c r="E2994" t="e">
        <f>VLOOKUP($A2994,'lms01'!$1:$1048576,7,FALSE)</f>
        <v>#N/A</v>
      </c>
      <c r="F2994" t="e">
        <f>VLOOKUP($A2994,'lms01'!$1:$1048576,10,FALSE)</f>
        <v>#N/A</v>
      </c>
      <c r="G2994" t="e">
        <f>VLOOKUP($A2994,'lms01'!$1:$1048576,15,FALSE)</f>
        <v>#N/A</v>
      </c>
      <c r="H2994" t="e">
        <f>VLOOKUP($G2994,'lms12'!$A:$B,2,FALSE)</f>
        <v>#N/A</v>
      </c>
      <c r="I2994" t="e">
        <f>VLOOKUP($A2994,'lms01'!$1:$1048576,16,FALSE)</f>
        <v>#N/A</v>
      </c>
      <c r="J2994" t="e">
        <f>VLOOKUP($A2994,'lms01'!$1:$1048576,24,FALSE)</f>
        <v>#N/A</v>
      </c>
    </row>
    <row r="2995" spans="1:10" x14ac:dyDescent="0.2">
      <c r="A2995">
        <v>28103618403</v>
      </c>
      <c r="B2995" t="s">
        <v>1710</v>
      </c>
      <c r="C2995" t="s">
        <v>5</v>
      </c>
      <c r="D2995" t="s">
        <v>6</v>
      </c>
      <c r="E2995" t="str">
        <f>VLOOKUP($A2995,'lms01'!$1:$1048576,7,FALSE)</f>
        <v>tabletter</v>
      </c>
      <c r="F2995" t="str">
        <f>VLOOKUP($A2995,'lms01'!$1:$1048576,10,FALSE)</f>
        <v>1 mg</v>
      </c>
      <c r="G2995" t="str">
        <f>VLOOKUP($A2995,'lms01'!$1:$1048576,15,FALSE)</f>
        <v>A10BB12</v>
      </c>
      <c r="H2995" t="str">
        <f>VLOOKUP($G2995,'lms12'!$A:$B,2,FALSE)</f>
        <v>Glimepirid</v>
      </c>
      <c r="I2995" t="str">
        <f>VLOOKUP($A2995,'lms01'!$1:$1048576,16,FALSE)</f>
        <v>OR</v>
      </c>
      <c r="J2995">
        <f>VLOOKUP($A2995,'lms01'!$1:$1048576,24,FALSE)</f>
        <v>0</v>
      </c>
    </row>
    <row r="2996" spans="1:10" x14ac:dyDescent="0.2">
      <c r="A2996">
        <v>28103618503</v>
      </c>
      <c r="B2996" t="s">
        <v>1710</v>
      </c>
      <c r="C2996" t="s">
        <v>5</v>
      </c>
      <c r="D2996" t="s">
        <v>6</v>
      </c>
      <c r="E2996" t="str">
        <f>VLOOKUP($A2996,'lms01'!$1:$1048576,7,FALSE)</f>
        <v>tabletter</v>
      </c>
      <c r="F2996" t="str">
        <f>VLOOKUP($A2996,'lms01'!$1:$1048576,10,FALSE)</f>
        <v>2 mg</v>
      </c>
      <c r="G2996" t="str">
        <f>VLOOKUP($A2996,'lms01'!$1:$1048576,15,FALSE)</f>
        <v>A10BB12</v>
      </c>
      <c r="H2996" t="str">
        <f>VLOOKUP($G2996,'lms12'!$A:$B,2,FALSE)</f>
        <v>Glimepirid</v>
      </c>
      <c r="I2996" t="str">
        <f>VLOOKUP($A2996,'lms01'!$1:$1048576,16,FALSE)</f>
        <v>OR</v>
      </c>
      <c r="J2996">
        <f>VLOOKUP($A2996,'lms01'!$1:$1048576,24,FALSE)</f>
        <v>0</v>
      </c>
    </row>
    <row r="2997" spans="1:10" x14ac:dyDescent="0.2">
      <c r="A2997">
        <v>28103618603</v>
      </c>
      <c r="B2997" t="s">
        <v>1710</v>
      </c>
      <c r="C2997" t="s">
        <v>5</v>
      </c>
      <c r="D2997" t="s">
        <v>6</v>
      </c>
      <c r="E2997" t="str">
        <f>VLOOKUP($A2997,'lms01'!$1:$1048576,7,FALSE)</f>
        <v>tabletter</v>
      </c>
      <c r="F2997" t="str">
        <f>VLOOKUP($A2997,'lms01'!$1:$1048576,10,FALSE)</f>
        <v>3 mg</v>
      </c>
      <c r="G2997" t="str">
        <f>VLOOKUP($A2997,'lms01'!$1:$1048576,15,FALSE)</f>
        <v>A10BB12</v>
      </c>
      <c r="H2997" t="str">
        <f>VLOOKUP($G2997,'lms12'!$A:$B,2,FALSE)</f>
        <v>Glimepirid</v>
      </c>
      <c r="I2997" t="str">
        <f>VLOOKUP($A2997,'lms01'!$1:$1048576,16,FALSE)</f>
        <v>OR</v>
      </c>
      <c r="J2997">
        <f>VLOOKUP($A2997,'lms01'!$1:$1048576,24,FALSE)</f>
        <v>0</v>
      </c>
    </row>
    <row r="2998" spans="1:10" x14ac:dyDescent="0.2">
      <c r="A2998">
        <v>28103618703</v>
      </c>
      <c r="B2998" t="s">
        <v>1710</v>
      </c>
      <c r="C2998" t="s">
        <v>5</v>
      </c>
      <c r="D2998" t="s">
        <v>6</v>
      </c>
      <c r="E2998" t="str">
        <f>VLOOKUP($A2998,'lms01'!$1:$1048576,7,FALSE)</f>
        <v>tabletter</v>
      </c>
      <c r="F2998" t="str">
        <f>VLOOKUP($A2998,'lms01'!$1:$1048576,10,FALSE)</f>
        <v>4 mg</v>
      </c>
      <c r="G2998" t="str">
        <f>VLOOKUP($A2998,'lms01'!$1:$1048576,15,FALSE)</f>
        <v>A10BB12</v>
      </c>
      <c r="H2998" t="str">
        <f>VLOOKUP($G2998,'lms12'!$A:$B,2,FALSE)</f>
        <v>Glimepirid</v>
      </c>
      <c r="I2998" t="str">
        <f>VLOOKUP($A2998,'lms01'!$1:$1048576,16,FALSE)</f>
        <v>OR</v>
      </c>
      <c r="J2998">
        <f>VLOOKUP($A2998,'lms01'!$1:$1048576,24,FALSE)</f>
        <v>0</v>
      </c>
    </row>
    <row r="2999" spans="1:10" x14ac:dyDescent="0.2">
      <c r="A2999">
        <v>28103622903</v>
      </c>
      <c r="B2999" t="s">
        <v>1545</v>
      </c>
      <c r="C2999" t="s">
        <v>5</v>
      </c>
      <c r="D2999" t="s">
        <v>6</v>
      </c>
      <c r="E2999" t="e">
        <f>VLOOKUP($A2999,'lms01'!$1:$1048576,7,FALSE)</f>
        <v>#N/A</v>
      </c>
      <c r="F2999" t="e">
        <f>VLOOKUP($A2999,'lms01'!$1:$1048576,10,FALSE)</f>
        <v>#N/A</v>
      </c>
      <c r="G2999" t="e">
        <f>VLOOKUP($A2999,'lms01'!$1:$1048576,15,FALSE)</f>
        <v>#N/A</v>
      </c>
      <c r="H2999" t="e">
        <f>VLOOKUP($G2999,'lms12'!$A:$B,2,FALSE)</f>
        <v>#N/A</v>
      </c>
      <c r="I2999" t="e">
        <f>VLOOKUP($A2999,'lms01'!$1:$1048576,16,FALSE)</f>
        <v>#N/A</v>
      </c>
      <c r="J2999" t="e">
        <f>VLOOKUP($A2999,'lms01'!$1:$1048576,24,FALSE)</f>
        <v>#N/A</v>
      </c>
    </row>
    <row r="3000" spans="1:10" x14ac:dyDescent="0.2">
      <c r="A3000">
        <v>28103623003</v>
      </c>
      <c r="B3000" t="s">
        <v>1545</v>
      </c>
      <c r="C3000" t="s">
        <v>5</v>
      </c>
      <c r="D3000" t="s">
        <v>6</v>
      </c>
      <c r="E3000" t="e">
        <f>VLOOKUP($A3000,'lms01'!$1:$1048576,7,FALSE)</f>
        <v>#N/A</v>
      </c>
      <c r="F3000" t="e">
        <f>VLOOKUP($A3000,'lms01'!$1:$1048576,10,FALSE)</f>
        <v>#N/A</v>
      </c>
      <c r="G3000" t="e">
        <f>VLOOKUP($A3000,'lms01'!$1:$1048576,15,FALSE)</f>
        <v>#N/A</v>
      </c>
      <c r="H3000" t="e">
        <f>VLOOKUP($G3000,'lms12'!$A:$B,2,FALSE)</f>
        <v>#N/A</v>
      </c>
      <c r="I3000" t="e">
        <f>VLOOKUP($A3000,'lms01'!$1:$1048576,16,FALSE)</f>
        <v>#N/A</v>
      </c>
      <c r="J3000" t="e">
        <f>VLOOKUP($A3000,'lms01'!$1:$1048576,24,FALSE)</f>
        <v>#N/A</v>
      </c>
    </row>
    <row r="3001" spans="1:10" x14ac:dyDescent="0.2">
      <c r="A3001">
        <v>28103623403</v>
      </c>
      <c r="B3001" t="s">
        <v>811</v>
      </c>
      <c r="C3001" t="s">
        <v>5</v>
      </c>
      <c r="D3001" t="s">
        <v>6</v>
      </c>
      <c r="E3001" t="str">
        <f>VLOOKUP($A3001,'lms01'!$1:$1048576,7,FALSE)</f>
        <v>tabletter</v>
      </c>
      <c r="F3001" t="str">
        <f>VLOOKUP($A3001,'lms01'!$1:$1048576,10,FALSE)</f>
        <v>75 mg</v>
      </c>
      <c r="G3001" t="str">
        <f>VLOOKUP($A3001,'lms01'!$1:$1048576,15,FALSE)</f>
        <v>B01AC06</v>
      </c>
      <c r="H3001" t="str">
        <f>VLOOKUP($G3001,'lms12'!$A:$B,2,FALSE)</f>
        <v>Acetylsalicylsyre</v>
      </c>
      <c r="I3001" t="str">
        <f>VLOOKUP($A3001,'lms01'!$1:$1048576,16,FALSE)</f>
        <v>OR</v>
      </c>
      <c r="J3001">
        <f>VLOOKUP($A3001,'lms01'!$1:$1048576,24,FALSE)</f>
        <v>0</v>
      </c>
    </row>
    <row r="3002" spans="1:10" x14ac:dyDescent="0.2">
      <c r="A3002">
        <v>28103624103</v>
      </c>
      <c r="B3002" t="s">
        <v>1711</v>
      </c>
      <c r="C3002" t="s">
        <v>16</v>
      </c>
      <c r="D3002" t="s">
        <v>16</v>
      </c>
      <c r="E3002" t="str">
        <f>VLOOKUP($A3002,'lms01'!$1:$1048576,7,FALSE)</f>
        <v>oral opl›sning</v>
      </c>
      <c r="F3002" t="str">
        <f>VLOOKUP($A3002,'lms01'!$1:$1048576,10,FALSE)</f>
        <v>667 mg/ml</v>
      </c>
      <c r="G3002" t="str">
        <f>VLOOKUP($A3002,'lms01'!$1:$1048576,15,FALSE)</f>
        <v>A06AD11</v>
      </c>
      <c r="H3002" t="str">
        <f>VLOOKUP($G3002,'lms12'!$A:$B,2,FALSE)</f>
        <v>Lactulose</v>
      </c>
      <c r="I3002" t="str">
        <f>VLOOKUP($A3002,'lms01'!$1:$1048576,16,FALSE)</f>
        <v>OR</v>
      </c>
      <c r="J3002">
        <f>VLOOKUP($A3002,'lms01'!$1:$1048576,24,FALSE)</f>
        <v>0</v>
      </c>
    </row>
    <row r="3003" spans="1:10" x14ac:dyDescent="0.2">
      <c r="A3003">
        <v>28103626104</v>
      </c>
      <c r="B3003" t="s">
        <v>1712</v>
      </c>
      <c r="C3003" t="s">
        <v>5</v>
      </c>
      <c r="D3003" t="s">
        <v>6</v>
      </c>
      <c r="E3003" t="str">
        <f>VLOOKUP($A3003,'lms01'!$1:$1048576,7,FALSE)</f>
        <v>filmovertrukne tabl.</v>
      </c>
      <c r="F3003" t="str">
        <f>VLOOKUP($A3003,'lms01'!$1:$1048576,10,FALSE)</f>
        <v>600+300 mg</v>
      </c>
      <c r="G3003" t="str">
        <f>VLOOKUP($A3003,'lms01'!$1:$1048576,15,FALSE)</f>
        <v>J05AR02</v>
      </c>
      <c r="H3003" t="str">
        <f>VLOOKUP($G3003,'lms12'!$A:$B,2,FALSE)</f>
        <v>Lamivudin og abacavir</v>
      </c>
      <c r="I3003" t="str">
        <f>VLOOKUP($A3003,'lms01'!$1:$1048576,16,FALSE)</f>
        <v>OR</v>
      </c>
      <c r="J3003">
        <f>VLOOKUP($A3003,'lms01'!$1:$1048576,24,FALSE)</f>
        <v>0</v>
      </c>
    </row>
    <row r="3004" spans="1:10" x14ac:dyDescent="0.2">
      <c r="A3004">
        <v>28103631704</v>
      </c>
      <c r="B3004" t="s">
        <v>1713</v>
      </c>
      <c r="C3004" t="s">
        <v>5</v>
      </c>
      <c r="D3004" t="s">
        <v>6</v>
      </c>
      <c r="E3004" t="e">
        <f>VLOOKUP($A3004,'lms01'!$1:$1048576,7,FALSE)</f>
        <v>#N/A</v>
      </c>
      <c r="F3004" t="e">
        <f>VLOOKUP($A3004,'lms01'!$1:$1048576,10,FALSE)</f>
        <v>#N/A</v>
      </c>
      <c r="G3004" t="e">
        <f>VLOOKUP($A3004,'lms01'!$1:$1048576,15,FALSE)</f>
        <v>#N/A</v>
      </c>
      <c r="H3004" t="e">
        <f>VLOOKUP($G3004,'lms12'!$A:$B,2,FALSE)</f>
        <v>#N/A</v>
      </c>
      <c r="I3004" t="e">
        <f>VLOOKUP($A3004,'lms01'!$1:$1048576,16,FALSE)</f>
        <v>#N/A</v>
      </c>
      <c r="J3004" t="e">
        <f>VLOOKUP($A3004,'lms01'!$1:$1048576,24,FALSE)</f>
        <v>#N/A</v>
      </c>
    </row>
    <row r="3005" spans="1:10" x14ac:dyDescent="0.2">
      <c r="A3005">
        <v>28103631804</v>
      </c>
      <c r="B3005" t="s">
        <v>1713</v>
      </c>
      <c r="C3005" t="s">
        <v>5</v>
      </c>
      <c r="D3005" t="s">
        <v>6</v>
      </c>
      <c r="E3005" t="e">
        <f>VLOOKUP($A3005,'lms01'!$1:$1048576,7,FALSE)</f>
        <v>#N/A</v>
      </c>
      <c r="F3005" t="e">
        <f>VLOOKUP($A3005,'lms01'!$1:$1048576,10,FALSE)</f>
        <v>#N/A</v>
      </c>
      <c r="G3005" t="e">
        <f>VLOOKUP($A3005,'lms01'!$1:$1048576,15,FALSE)</f>
        <v>#N/A</v>
      </c>
      <c r="H3005" t="e">
        <f>VLOOKUP($G3005,'lms12'!$A:$B,2,FALSE)</f>
        <v>#N/A</v>
      </c>
      <c r="I3005" t="e">
        <f>VLOOKUP($A3005,'lms01'!$1:$1048576,16,FALSE)</f>
        <v>#N/A</v>
      </c>
      <c r="J3005" t="e">
        <f>VLOOKUP($A3005,'lms01'!$1:$1048576,24,FALSE)</f>
        <v>#N/A</v>
      </c>
    </row>
    <row r="3006" spans="1:10" x14ac:dyDescent="0.2">
      <c r="A3006">
        <v>28103631904</v>
      </c>
      <c r="B3006" t="s">
        <v>1714</v>
      </c>
      <c r="C3006" t="s">
        <v>5</v>
      </c>
      <c r="D3006" t="s">
        <v>6</v>
      </c>
      <c r="E3006" t="e">
        <f>VLOOKUP($A3006,'lms01'!$1:$1048576,7,FALSE)</f>
        <v>#N/A</v>
      </c>
      <c r="F3006" t="e">
        <f>VLOOKUP($A3006,'lms01'!$1:$1048576,10,FALSE)</f>
        <v>#N/A</v>
      </c>
      <c r="G3006" t="e">
        <f>VLOOKUP($A3006,'lms01'!$1:$1048576,15,FALSE)</f>
        <v>#N/A</v>
      </c>
      <c r="H3006" t="e">
        <f>VLOOKUP($G3006,'lms12'!$A:$B,2,FALSE)</f>
        <v>#N/A</v>
      </c>
      <c r="I3006" t="e">
        <f>VLOOKUP($A3006,'lms01'!$1:$1048576,16,FALSE)</f>
        <v>#N/A</v>
      </c>
      <c r="J3006" t="e">
        <f>VLOOKUP($A3006,'lms01'!$1:$1048576,24,FALSE)</f>
        <v>#N/A</v>
      </c>
    </row>
    <row r="3007" spans="1:10" x14ac:dyDescent="0.2">
      <c r="A3007">
        <v>28103632004</v>
      </c>
      <c r="B3007" t="s">
        <v>1714</v>
      </c>
      <c r="C3007" t="s">
        <v>5</v>
      </c>
      <c r="D3007" t="s">
        <v>6</v>
      </c>
      <c r="E3007" t="e">
        <f>VLOOKUP($A3007,'lms01'!$1:$1048576,7,FALSE)</f>
        <v>#N/A</v>
      </c>
      <c r="F3007" t="e">
        <f>VLOOKUP($A3007,'lms01'!$1:$1048576,10,FALSE)</f>
        <v>#N/A</v>
      </c>
      <c r="G3007" t="e">
        <f>VLOOKUP($A3007,'lms01'!$1:$1048576,15,FALSE)</f>
        <v>#N/A</v>
      </c>
      <c r="H3007" t="e">
        <f>VLOOKUP($G3007,'lms12'!$A:$B,2,FALSE)</f>
        <v>#N/A</v>
      </c>
      <c r="I3007" t="e">
        <f>VLOOKUP($A3007,'lms01'!$1:$1048576,16,FALSE)</f>
        <v>#N/A</v>
      </c>
      <c r="J3007" t="e">
        <f>VLOOKUP($A3007,'lms01'!$1:$1048576,24,FALSE)</f>
        <v>#N/A</v>
      </c>
    </row>
    <row r="3008" spans="1:10" x14ac:dyDescent="0.2">
      <c r="A3008">
        <v>28103632104</v>
      </c>
      <c r="B3008" t="s">
        <v>1715</v>
      </c>
      <c r="C3008" t="s">
        <v>5</v>
      </c>
      <c r="D3008" t="s">
        <v>6</v>
      </c>
      <c r="E3008" t="e">
        <f>VLOOKUP($A3008,'lms01'!$1:$1048576,7,FALSE)</f>
        <v>#N/A</v>
      </c>
      <c r="F3008" t="e">
        <f>VLOOKUP($A3008,'lms01'!$1:$1048576,10,FALSE)</f>
        <v>#N/A</v>
      </c>
      <c r="G3008" t="e">
        <f>VLOOKUP($A3008,'lms01'!$1:$1048576,15,FALSE)</f>
        <v>#N/A</v>
      </c>
      <c r="H3008" t="e">
        <f>VLOOKUP($G3008,'lms12'!$A:$B,2,FALSE)</f>
        <v>#N/A</v>
      </c>
      <c r="I3008" t="e">
        <f>VLOOKUP($A3008,'lms01'!$1:$1048576,16,FALSE)</f>
        <v>#N/A</v>
      </c>
      <c r="J3008" t="e">
        <f>VLOOKUP($A3008,'lms01'!$1:$1048576,24,FALSE)</f>
        <v>#N/A</v>
      </c>
    </row>
    <row r="3009" spans="1:10" x14ac:dyDescent="0.2">
      <c r="A3009">
        <v>28103632204</v>
      </c>
      <c r="B3009" t="s">
        <v>1715</v>
      </c>
      <c r="C3009" t="s">
        <v>5</v>
      </c>
      <c r="D3009" t="s">
        <v>6</v>
      </c>
      <c r="E3009" t="e">
        <f>VLOOKUP($A3009,'lms01'!$1:$1048576,7,FALSE)</f>
        <v>#N/A</v>
      </c>
      <c r="F3009" t="e">
        <f>VLOOKUP($A3009,'lms01'!$1:$1048576,10,FALSE)</f>
        <v>#N/A</v>
      </c>
      <c r="G3009" t="e">
        <f>VLOOKUP($A3009,'lms01'!$1:$1048576,15,FALSE)</f>
        <v>#N/A</v>
      </c>
      <c r="H3009" t="e">
        <f>VLOOKUP($G3009,'lms12'!$A:$B,2,FALSE)</f>
        <v>#N/A</v>
      </c>
      <c r="I3009" t="e">
        <f>VLOOKUP($A3009,'lms01'!$1:$1048576,16,FALSE)</f>
        <v>#N/A</v>
      </c>
      <c r="J3009" t="e">
        <f>VLOOKUP($A3009,'lms01'!$1:$1048576,24,FALSE)</f>
        <v>#N/A</v>
      </c>
    </row>
    <row r="3010" spans="1:10" x14ac:dyDescent="0.2">
      <c r="A3010">
        <v>28103632304</v>
      </c>
      <c r="B3010" t="s">
        <v>1716</v>
      </c>
      <c r="C3010" t="s">
        <v>5</v>
      </c>
      <c r="D3010" t="s">
        <v>6</v>
      </c>
      <c r="E3010" t="e">
        <f>VLOOKUP($A3010,'lms01'!$1:$1048576,7,FALSE)</f>
        <v>#N/A</v>
      </c>
      <c r="F3010" t="e">
        <f>VLOOKUP($A3010,'lms01'!$1:$1048576,10,FALSE)</f>
        <v>#N/A</v>
      </c>
      <c r="G3010" t="e">
        <f>VLOOKUP($A3010,'lms01'!$1:$1048576,15,FALSE)</f>
        <v>#N/A</v>
      </c>
      <c r="H3010" t="e">
        <f>VLOOKUP($G3010,'lms12'!$A:$B,2,FALSE)</f>
        <v>#N/A</v>
      </c>
      <c r="I3010" t="e">
        <f>VLOOKUP($A3010,'lms01'!$1:$1048576,16,FALSE)</f>
        <v>#N/A</v>
      </c>
      <c r="J3010" t="e">
        <f>VLOOKUP($A3010,'lms01'!$1:$1048576,24,FALSE)</f>
        <v>#N/A</v>
      </c>
    </row>
    <row r="3011" spans="1:10" x14ac:dyDescent="0.2">
      <c r="A3011">
        <v>28103632404</v>
      </c>
      <c r="B3011" t="s">
        <v>1716</v>
      </c>
      <c r="C3011" t="s">
        <v>5</v>
      </c>
      <c r="D3011" t="s">
        <v>6</v>
      </c>
      <c r="E3011" t="e">
        <f>VLOOKUP($A3011,'lms01'!$1:$1048576,7,FALSE)</f>
        <v>#N/A</v>
      </c>
      <c r="F3011" t="e">
        <f>VLOOKUP($A3011,'lms01'!$1:$1048576,10,FALSE)</f>
        <v>#N/A</v>
      </c>
      <c r="G3011" t="e">
        <f>VLOOKUP($A3011,'lms01'!$1:$1048576,15,FALSE)</f>
        <v>#N/A</v>
      </c>
      <c r="H3011" t="e">
        <f>VLOOKUP($G3011,'lms12'!$A:$B,2,FALSE)</f>
        <v>#N/A</v>
      </c>
      <c r="I3011" t="e">
        <f>VLOOKUP($A3011,'lms01'!$1:$1048576,16,FALSE)</f>
        <v>#N/A</v>
      </c>
      <c r="J3011" t="e">
        <f>VLOOKUP($A3011,'lms01'!$1:$1048576,24,FALSE)</f>
        <v>#N/A</v>
      </c>
    </row>
    <row r="3012" spans="1:10" x14ac:dyDescent="0.2">
      <c r="A3012">
        <v>28103634504</v>
      </c>
      <c r="B3012" t="s">
        <v>1717</v>
      </c>
      <c r="C3012" t="s">
        <v>5</v>
      </c>
      <c r="D3012" t="s">
        <v>6</v>
      </c>
      <c r="E3012" t="e">
        <f>VLOOKUP($A3012,'lms01'!$1:$1048576,7,FALSE)</f>
        <v>#N/A</v>
      </c>
      <c r="F3012" t="e">
        <f>VLOOKUP($A3012,'lms01'!$1:$1048576,10,FALSE)</f>
        <v>#N/A</v>
      </c>
      <c r="G3012" t="e">
        <f>VLOOKUP($A3012,'lms01'!$1:$1048576,15,FALSE)</f>
        <v>#N/A</v>
      </c>
      <c r="H3012" t="e">
        <f>VLOOKUP($G3012,'lms12'!$A:$B,2,FALSE)</f>
        <v>#N/A</v>
      </c>
      <c r="I3012" t="e">
        <f>VLOOKUP($A3012,'lms01'!$1:$1048576,16,FALSE)</f>
        <v>#N/A</v>
      </c>
      <c r="J3012" t="e">
        <f>VLOOKUP($A3012,'lms01'!$1:$1048576,24,FALSE)</f>
        <v>#N/A</v>
      </c>
    </row>
    <row r="3013" spans="1:10" x14ac:dyDescent="0.2">
      <c r="A3013">
        <v>28103634604</v>
      </c>
      <c r="B3013" t="s">
        <v>1717</v>
      </c>
      <c r="C3013" t="s">
        <v>5</v>
      </c>
      <c r="D3013" t="s">
        <v>6</v>
      </c>
      <c r="E3013" t="e">
        <f>VLOOKUP($A3013,'lms01'!$1:$1048576,7,FALSE)</f>
        <v>#N/A</v>
      </c>
      <c r="F3013" t="e">
        <f>VLOOKUP($A3013,'lms01'!$1:$1048576,10,FALSE)</f>
        <v>#N/A</v>
      </c>
      <c r="G3013" t="e">
        <f>VLOOKUP($A3013,'lms01'!$1:$1048576,15,FALSE)</f>
        <v>#N/A</v>
      </c>
      <c r="H3013" t="e">
        <f>VLOOKUP($G3013,'lms12'!$A:$B,2,FALSE)</f>
        <v>#N/A</v>
      </c>
      <c r="I3013" t="e">
        <f>VLOOKUP($A3013,'lms01'!$1:$1048576,16,FALSE)</f>
        <v>#N/A</v>
      </c>
      <c r="J3013" t="e">
        <f>VLOOKUP($A3013,'lms01'!$1:$1048576,24,FALSE)</f>
        <v>#N/A</v>
      </c>
    </row>
    <row r="3014" spans="1:10" x14ac:dyDescent="0.2">
      <c r="A3014">
        <v>28103635304</v>
      </c>
      <c r="B3014" t="s">
        <v>1718</v>
      </c>
      <c r="C3014" t="s">
        <v>5</v>
      </c>
      <c r="D3014" t="s">
        <v>6</v>
      </c>
      <c r="E3014" t="str">
        <f>VLOOKUP($A3014,'lms01'!$1:$1048576,7,FALSE)</f>
        <v>tabletter</v>
      </c>
      <c r="F3014" t="str">
        <f>VLOOKUP($A3014,'lms01'!$1:$1048576,10,FALSE)</f>
        <v>10 mg</v>
      </c>
      <c r="G3014" t="str">
        <f>VLOOKUP($A3014,'lms01'!$1:$1048576,15,FALSE)</f>
        <v>A03FA03</v>
      </c>
      <c r="H3014" t="str">
        <f>VLOOKUP($G3014,'lms12'!$A:$B,2,FALSE)</f>
        <v>Domperidon</v>
      </c>
      <c r="I3014" t="str">
        <f>VLOOKUP($A3014,'lms01'!$1:$1048576,16,FALSE)</f>
        <v>OR</v>
      </c>
      <c r="J3014">
        <f>VLOOKUP($A3014,'lms01'!$1:$1048576,24,FALSE)</f>
        <v>0</v>
      </c>
    </row>
    <row r="3015" spans="1:10" x14ac:dyDescent="0.2">
      <c r="A3015">
        <v>28103635804</v>
      </c>
      <c r="B3015" t="s">
        <v>1719</v>
      </c>
      <c r="C3015" t="s">
        <v>5</v>
      </c>
      <c r="D3015" t="s">
        <v>6</v>
      </c>
      <c r="E3015" t="str">
        <f>VLOOKUP($A3015,'lms01'!$1:$1048576,7,FALSE)</f>
        <v>tabletter</v>
      </c>
      <c r="F3015" t="str">
        <f>VLOOKUP($A3015,'lms01'!$1:$1048576,10,FALSE)</f>
        <v>25 mg</v>
      </c>
      <c r="G3015" t="str">
        <f>VLOOKUP($A3015,'lms01'!$1:$1048576,15,FALSE)</f>
        <v>N05AH02</v>
      </c>
      <c r="H3015" t="str">
        <f>VLOOKUP($G3015,'lms12'!$A:$B,2,FALSE)</f>
        <v>Clozapin</v>
      </c>
      <c r="I3015" t="str">
        <f>VLOOKUP($A3015,'lms01'!$1:$1048576,16,FALSE)</f>
        <v>OR</v>
      </c>
      <c r="J3015">
        <f>VLOOKUP($A3015,'lms01'!$1:$1048576,24,FALSE)</f>
        <v>0</v>
      </c>
    </row>
    <row r="3016" spans="1:10" x14ac:dyDescent="0.2">
      <c r="A3016">
        <v>28103635904</v>
      </c>
      <c r="B3016" t="s">
        <v>1719</v>
      </c>
      <c r="C3016" t="s">
        <v>5</v>
      </c>
      <c r="D3016" t="s">
        <v>6</v>
      </c>
      <c r="E3016" t="str">
        <f>VLOOKUP($A3016,'lms01'!$1:$1048576,7,FALSE)</f>
        <v>tabletter</v>
      </c>
      <c r="F3016" t="str">
        <f>VLOOKUP($A3016,'lms01'!$1:$1048576,10,FALSE)</f>
        <v>100 mg</v>
      </c>
      <c r="G3016" t="str">
        <f>VLOOKUP($A3016,'lms01'!$1:$1048576,15,FALSE)</f>
        <v>N05AH02</v>
      </c>
      <c r="H3016" t="str">
        <f>VLOOKUP($G3016,'lms12'!$A:$B,2,FALSE)</f>
        <v>Clozapin</v>
      </c>
      <c r="I3016" t="str">
        <f>VLOOKUP($A3016,'lms01'!$1:$1048576,16,FALSE)</f>
        <v>OR</v>
      </c>
      <c r="J3016">
        <f>VLOOKUP($A3016,'lms01'!$1:$1048576,24,FALSE)</f>
        <v>0</v>
      </c>
    </row>
    <row r="3017" spans="1:10" x14ac:dyDescent="0.2">
      <c r="A3017">
        <v>28103636603</v>
      </c>
      <c r="B3017" t="s">
        <v>1520</v>
      </c>
      <c r="C3017" t="s">
        <v>70</v>
      </c>
      <c r="D3017" t="s">
        <v>71</v>
      </c>
      <c r="E3017" t="e">
        <f>VLOOKUP($A3017,'lms01'!$1:$1048576,7,FALSE)</f>
        <v>#N/A</v>
      </c>
      <c r="F3017" t="e">
        <f>VLOOKUP($A3017,'lms01'!$1:$1048576,10,FALSE)</f>
        <v>#N/A</v>
      </c>
      <c r="G3017" t="e">
        <f>VLOOKUP($A3017,'lms01'!$1:$1048576,15,FALSE)</f>
        <v>#N/A</v>
      </c>
      <c r="H3017" t="e">
        <f>VLOOKUP($G3017,'lms12'!$A:$B,2,FALSE)</f>
        <v>#N/A</v>
      </c>
      <c r="I3017" t="e">
        <f>VLOOKUP($A3017,'lms01'!$1:$1048576,16,FALSE)</f>
        <v>#N/A</v>
      </c>
      <c r="J3017" t="e">
        <f>VLOOKUP($A3017,'lms01'!$1:$1048576,24,FALSE)</f>
        <v>#N/A</v>
      </c>
    </row>
    <row r="3018" spans="1:10" x14ac:dyDescent="0.2">
      <c r="A3018">
        <v>28103636703</v>
      </c>
      <c r="B3018" t="s">
        <v>1563</v>
      </c>
      <c r="C3018" t="s">
        <v>5</v>
      </c>
      <c r="D3018" t="s">
        <v>6</v>
      </c>
      <c r="E3018" t="str">
        <f>VLOOKUP($A3018,'lms01'!$1:$1048576,7,FALSE)</f>
        <v>filmovertrukne tabl.</v>
      </c>
      <c r="F3018" t="str">
        <f>VLOOKUP($A3018,'lms01'!$1:$1048576,10,FALSE)</f>
        <v>40 mg</v>
      </c>
      <c r="G3018" t="str">
        <f>VLOOKUP($A3018,'lms01'!$1:$1048576,15,FALSE)</f>
        <v>C10AA07</v>
      </c>
      <c r="H3018" t="str">
        <f>VLOOKUP($G3018,'lms12'!$A:$B,2,FALSE)</f>
        <v>Rosuvastatin</v>
      </c>
      <c r="I3018" t="str">
        <f>VLOOKUP($A3018,'lms01'!$1:$1048576,16,FALSE)</f>
        <v>OR</v>
      </c>
      <c r="J3018">
        <f>VLOOKUP($A3018,'lms01'!$1:$1048576,24,FALSE)</f>
        <v>0</v>
      </c>
    </row>
    <row r="3019" spans="1:10" x14ac:dyDescent="0.2">
      <c r="A3019">
        <v>28103637204</v>
      </c>
      <c r="B3019" t="s">
        <v>1648</v>
      </c>
      <c r="C3019" t="s">
        <v>5</v>
      </c>
      <c r="D3019" t="s">
        <v>6</v>
      </c>
      <c r="E3019" t="e">
        <f>VLOOKUP($A3019,'lms01'!$1:$1048576,7,FALSE)</f>
        <v>#N/A</v>
      </c>
      <c r="F3019" t="e">
        <f>VLOOKUP($A3019,'lms01'!$1:$1048576,10,FALSE)</f>
        <v>#N/A</v>
      </c>
      <c r="G3019" t="e">
        <f>VLOOKUP($A3019,'lms01'!$1:$1048576,15,FALSE)</f>
        <v>#N/A</v>
      </c>
      <c r="H3019" t="e">
        <f>VLOOKUP($G3019,'lms12'!$A:$B,2,FALSE)</f>
        <v>#N/A</v>
      </c>
      <c r="I3019" t="e">
        <f>VLOOKUP($A3019,'lms01'!$1:$1048576,16,FALSE)</f>
        <v>#N/A</v>
      </c>
      <c r="J3019" t="e">
        <f>VLOOKUP($A3019,'lms01'!$1:$1048576,24,FALSE)</f>
        <v>#N/A</v>
      </c>
    </row>
    <row r="3020" spans="1:10" x14ac:dyDescent="0.2">
      <c r="A3020">
        <v>28103637304</v>
      </c>
      <c r="B3020" t="s">
        <v>1648</v>
      </c>
      <c r="C3020" t="s">
        <v>5</v>
      </c>
      <c r="D3020" t="s">
        <v>6</v>
      </c>
      <c r="E3020" t="e">
        <f>VLOOKUP($A3020,'lms01'!$1:$1048576,7,FALSE)</f>
        <v>#N/A</v>
      </c>
      <c r="F3020" t="e">
        <f>VLOOKUP($A3020,'lms01'!$1:$1048576,10,FALSE)</f>
        <v>#N/A</v>
      </c>
      <c r="G3020" t="e">
        <f>VLOOKUP($A3020,'lms01'!$1:$1048576,15,FALSE)</f>
        <v>#N/A</v>
      </c>
      <c r="H3020" t="e">
        <f>VLOOKUP($G3020,'lms12'!$A:$B,2,FALSE)</f>
        <v>#N/A</v>
      </c>
      <c r="I3020" t="e">
        <f>VLOOKUP($A3020,'lms01'!$1:$1048576,16,FALSE)</f>
        <v>#N/A</v>
      </c>
      <c r="J3020" t="e">
        <f>VLOOKUP($A3020,'lms01'!$1:$1048576,24,FALSE)</f>
        <v>#N/A</v>
      </c>
    </row>
    <row r="3021" spans="1:10" x14ac:dyDescent="0.2">
      <c r="A3021">
        <v>28103637704</v>
      </c>
      <c r="B3021" t="s">
        <v>1720</v>
      </c>
      <c r="C3021" t="s">
        <v>16</v>
      </c>
      <c r="D3021" t="s">
        <v>16</v>
      </c>
      <c r="E3021" t="str">
        <f>VLOOKUP($A3021,'lms01'!$1:$1048576,7,FALSE)</f>
        <v>enteralgel</v>
      </c>
      <c r="F3021" t="str">
        <f>VLOOKUP($A3021,'lms01'!$1:$1048576,10,FALSE)</f>
        <v>20 mg/ml+5 mg/ml</v>
      </c>
      <c r="G3021" t="str">
        <f>VLOOKUP($A3021,'lms01'!$1:$1048576,15,FALSE)</f>
        <v>N04BA02</v>
      </c>
      <c r="H3021" t="str">
        <f>VLOOKUP($G3021,'lms12'!$A:$B,2,FALSE)</f>
        <v>Levodopa og decarboxylase-h‘mmer</v>
      </c>
      <c r="I3021" t="str">
        <f>VLOOKUP($A3021,'lms01'!$1:$1048576,16,FALSE)</f>
        <v>EAGA</v>
      </c>
      <c r="J3021">
        <f>VLOOKUP($A3021,'lms01'!$1:$1048576,24,FALSE)</f>
        <v>0</v>
      </c>
    </row>
    <row r="3022" spans="1:10" x14ac:dyDescent="0.2">
      <c r="A3022">
        <v>28103638003</v>
      </c>
      <c r="B3022" t="s">
        <v>1440</v>
      </c>
      <c r="C3022" t="s">
        <v>558</v>
      </c>
      <c r="D3022" t="s">
        <v>558</v>
      </c>
      <c r="E3022" t="str">
        <f>VLOOKUP($A3022,'lms01'!$1:$1048576,7,FALSE)</f>
        <v>inhalationspulver</v>
      </c>
      <c r="F3022" t="str">
        <f>VLOOKUP($A3022,'lms01'!$1:$1048576,10,FALSE)</f>
        <v>9+320 mikrog./dosis</v>
      </c>
      <c r="G3022" t="str">
        <f>VLOOKUP($A3022,'lms01'!$1:$1048576,15,FALSE)</f>
        <v>R03AK07</v>
      </c>
      <c r="H3022" t="str">
        <f>VLOOKUP($G3022,'lms12'!$A:$B,2,FALSE)</f>
        <v>Formoterol og budesonid</v>
      </c>
      <c r="I3022" t="str">
        <f>VLOOKUP($A3022,'lms01'!$1:$1048576,16,FALSE)</f>
        <v>IH</v>
      </c>
      <c r="J3022">
        <f>VLOOKUP($A3022,'lms01'!$1:$1048576,24,FALSE)</f>
        <v>0</v>
      </c>
    </row>
    <row r="3023" spans="1:10" x14ac:dyDescent="0.2">
      <c r="A3023">
        <v>28103638604</v>
      </c>
      <c r="B3023" t="s">
        <v>1721</v>
      </c>
      <c r="C3023" t="s">
        <v>5</v>
      </c>
      <c r="D3023" t="s">
        <v>6</v>
      </c>
      <c r="E3023" t="str">
        <f>VLOOKUP($A3023,'lms01'!$1:$1048576,7,FALSE)</f>
        <v>filmovertrukne tabl.</v>
      </c>
      <c r="F3023" t="str">
        <f>VLOOKUP($A3023,'lms01'!$1:$1048576,10,FALSE)</f>
        <v>5 mg</v>
      </c>
      <c r="G3023" t="str">
        <f>VLOOKUP($A3023,'lms01'!$1:$1048576,15,FALSE)</f>
        <v>G04BD08</v>
      </c>
      <c r="H3023" t="str">
        <f>VLOOKUP($G3023,'lms12'!$A:$B,2,FALSE)</f>
        <v>Solifenacin</v>
      </c>
      <c r="I3023" t="str">
        <f>VLOOKUP($A3023,'lms01'!$1:$1048576,16,FALSE)</f>
        <v>OR</v>
      </c>
      <c r="J3023">
        <f>VLOOKUP($A3023,'lms01'!$1:$1048576,24,FALSE)</f>
        <v>0</v>
      </c>
    </row>
    <row r="3024" spans="1:10" x14ac:dyDescent="0.2">
      <c r="A3024">
        <v>28103638704</v>
      </c>
      <c r="B3024" t="s">
        <v>1721</v>
      </c>
      <c r="C3024" t="s">
        <v>5</v>
      </c>
      <c r="D3024" t="s">
        <v>6</v>
      </c>
      <c r="E3024" t="str">
        <f>VLOOKUP($A3024,'lms01'!$1:$1048576,7,FALSE)</f>
        <v>filmovertrukne tabl.</v>
      </c>
      <c r="F3024" t="str">
        <f>VLOOKUP($A3024,'lms01'!$1:$1048576,10,FALSE)</f>
        <v>10 mg</v>
      </c>
      <c r="G3024" t="str">
        <f>VLOOKUP($A3024,'lms01'!$1:$1048576,15,FALSE)</f>
        <v>G04BD08</v>
      </c>
      <c r="H3024" t="str">
        <f>VLOOKUP($G3024,'lms12'!$A:$B,2,FALSE)</f>
        <v>Solifenacin</v>
      </c>
      <c r="I3024" t="str">
        <f>VLOOKUP($A3024,'lms01'!$1:$1048576,16,FALSE)</f>
        <v>OR</v>
      </c>
      <c r="J3024">
        <f>VLOOKUP($A3024,'lms01'!$1:$1048576,24,FALSE)</f>
        <v>0</v>
      </c>
    </row>
    <row r="3025" spans="1:10" x14ac:dyDescent="0.2">
      <c r="A3025">
        <v>28103638903</v>
      </c>
      <c r="B3025" t="s">
        <v>196</v>
      </c>
      <c r="C3025" t="s">
        <v>62</v>
      </c>
      <c r="D3025" t="s">
        <v>62</v>
      </c>
      <c r="E3025" t="str">
        <f>VLOOKUP($A3025,'lms01'!$1:$1048576,7,FALSE)</f>
        <v>sublingualspray</v>
      </c>
      <c r="F3025" t="str">
        <f>VLOOKUP($A3025,'lms01'!$1:$1048576,10,FALSE)</f>
        <v>0,4 mg/dosis</v>
      </c>
      <c r="G3025" t="str">
        <f>VLOOKUP($A3025,'lms01'!$1:$1048576,15,FALSE)</f>
        <v>C01DA02</v>
      </c>
      <c r="H3025" t="str">
        <f>VLOOKUP($G3025,'lms12'!$A:$B,2,FALSE)</f>
        <v>Glyceryltrinitrat</v>
      </c>
      <c r="I3025" t="str">
        <f>VLOOKUP($A3025,'lms01'!$1:$1048576,16,FALSE)</f>
        <v>SL</v>
      </c>
      <c r="J3025">
        <f>VLOOKUP($A3025,'lms01'!$1:$1048576,24,FALSE)</f>
        <v>0</v>
      </c>
    </row>
    <row r="3026" spans="1:10" x14ac:dyDescent="0.2">
      <c r="A3026">
        <v>28103640304</v>
      </c>
      <c r="B3026" t="s">
        <v>1722</v>
      </c>
      <c r="C3026" t="s">
        <v>5</v>
      </c>
      <c r="D3026" t="s">
        <v>6</v>
      </c>
      <c r="E3026" t="str">
        <f>VLOOKUP($A3026,'lms01'!$1:$1048576,7,FALSE)</f>
        <v>tabletter</v>
      </c>
      <c r="F3026" t="str">
        <f>VLOOKUP($A3026,'lms01'!$1:$1048576,10,FALSE)</f>
        <v>25 mg</v>
      </c>
      <c r="G3026" t="str">
        <f>VLOOKUP($A3026,'lms01'!$1:$1048576,15,FALSE)</f>
        <v>N05AH02</v>
      </c>
      <c r="H3026" t="str">
        <f>VLOOKUP($G3026,'lms12'!$A:$B,2,FALSE)</f>
        <v>Clozapin</v>
      </c>
      <c r="I3026" t="str">
        <f>VLOOKUP($A3026,'lms01'!$1:$1048576,16,FALSE)</f>
        <v>OR</v>
      </c>
      <c r="J3026">
        <f>VLOOKUP($A3026,'lms01'!$1:$1048576,24,FALSE)</f>
        <v>0</v>
      </c>
    </row>
    <row r="3027" spans="1:10" x14ac:dyDescent="0.2">
      <c r="A3027">
        <v>28103640404</v>
      </c>
      <c r="B3027" t="s">
        <v>1722</v>
      </c>
      <c r="C3027" t="s">
        <v>5</v>
      </c>
      <c r="D3027" t="s">
        <v>6</v>
      </c>
      <c r="E3027" t="str">
        <f>VLOOKUP($A3027,'lms01'!$1:$1048576,7,FALSE)</f>
        <v>tabletter</v>
      </c>
      <c r="F3027" t="str">
        <f>VLOOKUP($A3027,'lms01'!$1:$1048576,10,FALSE)</f>
        <v>100 mg</v>
      </c>
      <c r="G3027" t="str">
        <f>VLOOKUP($A3027,'lms01'!$1:$1048576,15,FALSE)</f>
        <v>N05AH02</v>
      </c>
      <c r="H3027" t="str">
        <f>VLOOKUP($G3027,'lms12'!$A:$B,2,FALSE)</f>
        <v>Clozapin</v>
      </c>
      <c r="I3027" t="str">
        <f>VLOOKUP($A3027,'lms01'!$1:$1048576,16,FALSE)</f>
        <v>OR</v>
      </c>
      <c r="J3027">
        <f>VLOOKUP($A3027,'lms01'!$1:$1048576,24,FALSE)</f>
        <v>0</v>
      </c>
    </row>
    <row r="3028" spans="1:10" x14ac:dyDescent="0.2">
      <c r="A3028">
        <v>28103640804</v>
      </c>
      <c r="B3028" t="s">
        <v>1723</v>
      </c>
      <c r="C3028" t="s">
        <v>5</v>
      </c>
      <c r="D3028" t="s">
        <v>6</v>
      </c>
      <c r="E3028" t="e">
        <f>VLOOKUP($A3028,'lms01'!$1:$1048576,7,FALSE)</f>
        <v>#N/A</v>
      </c>
      <c r="F3028" t="e">
        <f>VLOOKUP($A3028,'lms01'!$1:$1048576,10,FALSE)</f>
        <v>#N/A</v>
      </c>
      <c r="G3028" t="e">
        <f>VLOOKUP($A3028,'lms01'!$1:$1048576,15,FALSE)</f>
        <v>#N/A</v>
      </c>
      <c r="H3028" t="e">
        <f>VLOOKUP($G3028,'lms12'!$A:$B,2,FALSE)</f>
        <v>#N/A</v>
      </c>
      <c r="I3028" t="e">
        <f>VLOOKUP($A3028,'lms01'!$1:$1048576,16,FALSE)</f>
        <v>#N/A</v>
      </c>
      <c r="J3028" t="e">
        <f>VLOOKUP($A3028,'lms01'!$1:$1048576,24,FALSE)</f>
        <v>#N/A</v>
      </c>
    </row>
    <row r="3029" spans="1:10" x14ac:dyDescent="0.2">
      <c r="A3029">
        <v>28103640904</v>
      </c>
      <c r="B3029" t="s">
        <v>1723</v>
      </c>
      <c r="C3029" t="s">
        <v>5</v>
      </c>
      <c r="D3029" t="s">
        <v>6</v>
      </c>
      <c r="E3029" t="e">
        <f>VLOOKUP($A3029,'lms01'!$1:$1048576,7,FALSE)</f>
        <v>#N/A</v>
      </c>
      <c r="F3029" t="e">
        <f>VLOOKUP($A3029,'lms01'!$1:$1048576,10,FALSE)</f>
        <v>#N/A</v>
      </c>
      <c r="G3029" t="e">
        <f>VLOOKUP($A3029,'lms01'!$1:$1048576,15,FALSE)</f>
        <v>#N/A</v>
      </c>
      <c r="H3029" t="e">
        <f>VLOOKUP($G3029,'lms12'!$A:$B,2,FALSE)</f>
        <v>#N/A</v>
      </c>
      <c r="I3029" t="e">
        <f>VLOOKUP($A3029,'lms01'!$1:$1048576,16,FALSE)</f>
        <v>#N/A</v>
      </c>
      <c r="J3029" t="e">
        <f>VLOOKUP($A3029,'lms01'!$1:$1048576,24,FALSE)</f>
        <v>#N/A</v>
      </c>
    </row>
    <row r="3030" spans="1:10" x14ac:dyDescent="0.2">
      <c r="A3030">
        <v>28103641004</v>
      </c>
      <c r="B3030" t="s">
        <v>1723</v>
      </c>
      <c r="C3030" t="s">
        <v>5</v>
      </c>
      <c r="D3030" t="s">
        <v>6</v>
      </c>
      <c r="E3030" t="e">
        <f>VLOOKUP($A3030,'lms01'!$1:$1048576,7,FALSE)</f>
        <v>#N/A</v>
      </c>
      <c r="F3030" t="e">
        <f>VLOOKUP($A3030,'lms01'!$1:$1048576,10,FALSE)</f>
        <v>#N/A</v>
      </c>
      <c r="G3030" t="e">
        <f>VLOOKUP($A3030,'lms01'!$1:$1048576,15,FALSE)</f>
        <v>#N/A</v>
      </c>
      <c r="H3030" t="e">
        <f>VLOOKUP($G3030,'lms12'!$A:$B,2,FALSE)</f>
        <v>#N/A</v>
      </c>
      <c r="I3030" t="e">
        <f>VLOOKUP($A3030,'lms01'!$1:$1048576,16,FALSE)</f>
        <v>#N/A</v>
      </c>
      <c r="J3030" t="e">
        <f>VLOOKUP($A3030,'lms01'!$1:$1048576,24,FALSE)</f>
        <v>#N/A</v>
      </c>
    </row>
    <row r="3031" spans="1:10" x14ac:dyDescent="0.2">
      <c r="A3031">
        <v>28103641104</v>
      </c>
      <c r="B3031" t="s">
        <v>1723</v>
      </c>
      <c r="C3031" t="s">
        <v>5</v>
      </c>
      <c r="D3031" t="s">
        <v>6</v>
      </c>
      <c r="E3031" t="e">
        <f>VLOOKUP($A3031,'lms01'!$1:$1048576,7,FALSE)</f>
        <v>#N/A</v>
      </c>
      <c r="F3031" t="e">
        <f>VLOOKUP($A3031,'lms01'!$1:$1048576,10,FALSE)</f>
        <v>#N/A</v>
      </c>
      <c r="G3031" t="e">
        <f>VLOOKUP($A3031,'lms01'!$1:$1048576,15,FALSE)</f>
        <v>#N/A</v>
      </c>
      <c r="H3031" t="e">
        <f>VLOOKUP($G3031,'lms12'!$A:$B,2,FALSE)</f>
        <v>#N/A</v>
      </c>
      <c r="I3031" t="e">
        <f>VLOOKUP($A3031,'lms01'!$1:$1048576,16,FALSE)</f>
        <v>#N/A</v>
      </c>
      <c r="J3031" t="e">
        <f>VLOOKUP($A3031,'lms01'!$1:$1048576,24,FALSE)</f>
        <v>#N/A</v>
      </c>
    </row>
    <row r="3032" spans="1:10" x14ac:dyDescent="0.2">
      <c r="A3032">
        <v>28103641204</v>
      </c>
      <c r="B3032" t="s">
        <v>1723</v>
      </c>
      <c r="C3032" t="s">
        <v>5</v>
      </c>
      <c r="D3032" t="s">
        <v>6</v>
      </c>
      <c r="E3032" t="e">
        <f>VLOOKUP($A3032,'lms01'!$1:$1048576,7,FALSE)</f>
        <v>#N/A</v>
      </c>
      <c r="F3032" t="e">
        <f>VLOOKUP($A3032,'lms01'!$1:$1048576,10,FALSE)</f>
        <v>#N/A</v>
      </c>
      <c r="G3032" t="e">
        <f>VLOOKUP($A3032,'lms01'!$1:$1048576,15,FALSE)</f>
        <v>#N/A</v>
      </c>
      <c r="H3032" t="e">
        <f>VLOOKUP($G3032,'lms12'!$A:$B,2,FALSE)</f>
        <v>#N/A</v>
      </c>
      <c r="I3032" t="e">
        <f>VLOOKUP($A3032,'lms01'!$1:$1048576,16,FALSE)</f>
        <v>#N/A</v>
      </c>
      <c r="J3032" t="e">
        <f>VLOOKUP($A3032,'lms01'!$1:$1048576,24,FALSE)</f>
        <v>#N/A</v>
      </c>
    </row>
    <row r="3033" spans="1:10" x14ac:dyDescent="0.2">
      <c r="A3033">
        <v>28103641304</v>
      </c>
      <c r="B3033" t="s">
        <v>1723</v>
      </c>
      <c r="C3033" t="s">
        <v>5</v>
      </c>
      <c r="D3033" t="s">
        <v>6</v>
      </c>
      <c r="E3033" t="e">
        <f>VLOOKUP($A3033,'lms01'!$1:$1048576,7,FALSE)</f>
        <v>#N/A</v>
      </c>
      <c r="F3033" t="e">
        <f>VLOOKUP($A3033,'lms01'!$1:$1048576,10,FALSE)</f>
        <v>#N/A</v>
      </c>
      <c r="G3033" t="e">
        <f>VLOOKUP($A3033,'lms01'!$1:$1048576,15,FALSE)</f>
        <v>#N/A</v>
      </c>
      <c r="H3033" t="e">
        <f>VLOOKUP($G3033,'lms12'!$A:$B,2,FALSE)</f>
        <v>#N/A</v>
      </c>
      <c r="I3033" t="e">
        <f>VLOOKUP($A3033,'lms01'!$1:$1048576,16,FALSE)</f>
        <v>#N/A</v>
      </c>
      <c r="J3033" t="e">
        <f>VLOOKUP($A3033,'lms01'!$1:$1048576,24,FALSE)</f>
        <v>#N/A</v>
      </c>
    </row>
    <row r="3034" spans="1:10" x14ac:dyDescent="0.2">
      <c r="A3034">
        <v>28103641404</v>
      </c>
      <c r="B3034" t="s">
        <v>1723</v>
      </c>
      <c r="C3034" t="s">
        <v>5</v>
      </c>
      <c r="D3034" t="s">
        <v>6</v>
      </c>
      <c r="E3034" t="e">
        <f>VLOOKUP($A3034,'lms01'!$1:$1048576,7,FALSE)</f>
        <v>#N/A</v>
      </c>
      <c r="F3034" t="e">
        <f>VLOOKUP($A3034,'lms01'!$1:$1048576,10,FALSE)</f>
        <v>#N/A</v>
      </c>
      <c r="G3034" t="e">
        <f>VLOOKUP($A3034,'lms01'!$1:$1048576,15,FALSE)</f>
        <v>#N/A</v>
      </c>
      <c r="H3034" t="e">
        <f>VLOOKUP($G3034,'lms12'!$A:$B,2,FALSE)</f>
        <v>#N/A</v>
      </c>
      <c r="I3034" t="e">
        <f>VLOOKUP($A3034,'lms01'!$1:$1048576,16,FALSE)</f>
        <v>#N/A</v>
      </c>
      <c r="J3034" t="e">
        <f>VLOOKUP($A3034,'lms01'!$1:$1048576,24,FALSE)</f>
        <v>#N/A</v>
      </c>
    </row>
    <row r="3035" spans="1:10" x14ac:dyDescent="0.2">
      <c r="A3035">
        <v>28103642504</v>
      </c>
      <c r="B3035" t="s">
        <v>1724</v>
      </c>
      <c r="C3035" t="s">
        <v>408</v>
      </c>
      <c r="D3035" t="s">
        <v>409</v>
      </c>
      <c r="E3035" t="e">
        <f>VLOOKUP($A3035,'lms01'!$1:$1048576,7,FALSE)</f>
        <v>#N/A</v>
      </c>
      <c r="F3035" t="e">
        <f>VLOOKUP($A3035,'lms01'!$1:$1048576,10,FALSE)</f>
        <v>#N/A</v>
      </c>
      <c r="G3035" t="e">
        <f>VLOOKUP($A3035,'lms01'!$1:$1048576,15,FALSE)</f>
        <v>#N/A</v>
      </c>
      <c r="H3035" t="e">
        <f>VLOOKUP($G3035,'lms12'!$A:$B,2,FALSE)</f>
        <v>#N/A</v>
      </c>
      <c r="I3035" t="e">
        <f>VLOOKUP($A3035,'lms01'!$1:$1048576,16,FALSE)</f>
        <v>#N/A</v>
      </c>
      <c r="J3035" t="e">
        <f>VLOOKUP($A3035,'lms01'!$1:$1048576,24,FALSE)</f>
        <v>#N/A</v>
      </c>
    </row>
    <row r="3036" spans="1:10" x14ac:dyDescent="0.2">
      <c r="A3036">
        <v>28103642604</v>
      </c>
      <c r="B3036" t="s">
        <v>1724</v>
      </c>
      <c r="C3036" t="s">
        <v>408</v>
      </c>
      <c r="D3036" t="s">
        <v>409</v>
      </c>
      <c r="E3036" t="e">
        <f>VLOOKUP($A3036,'lms01'!$1:$1048576,7,FALSE)</f>
        <v>#N/A</v>
      </c>
      <c r="F3036" t="e">
        <f>VLOOKUP($A3036,'lms01'!$1:$1048576,10,FALSE)</f>
        <v>#N/A</v>
      </c>
      <c r="G3036" t="e">
        <f>VLOOKUP($A3036,'lms01'!$1:$1048576,15,FALSE)</f>
        <v>#N/A</v>
      </c>
      <c r="H3036" t="e">
        <f>VLOOKUP($G3036,'lms12'!$A:$B,2,FALSE)</f>
        <v>#N/A</v>
      </c>
      <c r="I3036" t="e">
        <f>VLOOKUP($A3036,'lms01'!$1:$1048576,16,FALSE)</f>
        <v>#N/A</v>
      </c>
      <c r="J3036" t="e">
        <f>VLOOKUP($A3036,'lms01'!$1:$1048576,24,FALSE)</f>
        <v>#N/A</v>
      </c>
    </row>
    <row r="3037" spans="1:10" x14ac:dyDescent="0.2">
      <c r="A3037">
        <v>28103642704</v>
      </c>
      <c r="B3037" t="s">
        <v>1725</v>
      </c>
      <c r="C3037" t="s">
        <v>16</v>
      </c>
      <c r="D3037" t="s">
        <v>16</v>
      </c>
      <c r="E3037" t="str">
        <f>VLOOKUP($A3037,'lms01'!$1:$1048576,7,FALSE)</f>
        <v>infusionsv‘ske</v>
      </c>
      <c r="F3037" t="str">
        <f>VLOOKUP($A3037,'lms01'!$1:$1048576,10,FALSE)</f>
        <v>60 mg/ml</v>
      </c>
      <c r="G3037" t="str">
        <f>VLOOKUP($A3037,'lms01'!$1:$1048576,15,FALSE)</f>
        <v>B05AA07</v>
      </c>
      <c r="H3037" t="str">
        <f>VLOOKUP($G3037,'lms12'!$A:$B,2,FALSE)</f>
        <v>Hydroxyethylstivelse</v>
      </c>
      <c r="I3037" t="str">
        <f>VLOOKUP($A3037,'lms01'!$1:$1048576,16,FALSE)</f>
        <v>IV</v>
      </c>
      <c r="J3037">
        <f>VLOOKUP($A3037,'lms01'!$1:$1048576,24,FALSE)</f>
        <v>0</v>
      </c>
    </row>
    <row r="3038" spans="1:10" x14ac:dyDescent="0.2">
      <c r="A3038">
        <v>28103643004</v>
      </c>
      <c r="B3038" t="s">
        <v>1384</v>
      </c>
      <c r="C3038" t="s">
        <v>16</v>
      </c>
      <c r="D3038" t="s">
        <v>16</v>
      </c>
      <c r="E3038" t="str">
        <f>VLOOKUP($A3038,'lms01'!$1:$1048576,7,FALSE)</f>
        <v>oral suspension</v>
      </c>
      <c r="F3038" t="str">
        <f>VLOOKUP($A3038,'lms01'!$1:$1048576,10,FALSE)</f>
        <v>10 mg/ml</v>
      </c>
      <c r="G3038" t="str">
        <f>VLOOKUP($A3038,'lms01'!$1:$1048576,15,FALSE)</f>
        <v>N05AE04</v>
      </c>
      <c r="H3038" t="str">
        <f>VLOOKUP($G3038,'lms12'!$A:$B,2,FALSE)</f>
        <v>Ziprasidon</v>
      </c>
      <c r="I3038" t="str">
        <f>VLOOKUP($A3038,'lms01'!$1:$1048576,16,FALSE)</f>
        <v>OR</v>
      </c>
      <c r="J3038">
        <f>VLOOKUP($A3038,'lms01'!$1:$1048576,24,FALSE)</f>
        <v>0</v>
      </c>
    </row>
    <row r="3039" spans="1:10" x14ac:dyDescent="0.2">
      <c r="A3039">
        <v>28103643704</v>
      </c>
      <c r="B3039" t="s">
        <v>1726</v>
      </c>
      <c r="C3039" t="s">
        <v>1727</v>
      </c>
      <c r="D3039" t="s">
        <v>1728</v>
      </c>
      <c r="E3039" t="e">
        <f>VLOOKUP($A3039,'lms01'!$1:$1048576,7,FALSE)</f>
        <v>#N/A</v>
      </c>
      <c r="F3039" t="e">
        <f>VLOOKUP($A3039,'lms01'!$1:$1048576,10,FALSE)</f>
        <v>#N/A</v>
      </c>
      <c r="G3039" t="e">
        <f>VLOOKUP($A3039,'lms01'!$1:$1048576,15,FALSE)</f>
        <v>#N/A</v>
      </c>
      <c r="H3039" t="e">
        <f>VLOOKUP($G3039,'lms12'!$A:$B,2,FALSE)</f>
        <v>#N/A</v>
      </c>
      <c r="I3039" t="e">
        <f>VLOOKUP($A3039,'lms01'!$1:$1048576,16,FALSE)</f>
        <v>#N/A</v>
      </c>
      <c r="J3039" t="e">
        <f>VLOOKUP($A3039,'lms01'!$1:$1048576,24,FALSE)</f>
        <v>#N/A</v>
      </c>
    </row>
    <row r="3040" spans="1:10" x14ac:dyDescent="0.2">
      <c r="A3040">
        <v>28103645204</v>
      </c>
      <c r="B3040" t="s">
        <v>1729</v>
      </c>
      <c r="C3040" t="s">
        <v>5</v>
      </c>
      <c r="D3040" t="s">
        <v>6</v>
      </c>
      <c r="E3040" t="str">
        <f>VLOOKUP($A3040,'lms01'!$1:$1048576,7,FALSE)</f>
        <v>filmovertrukne tabl.</v>
      </c>
      <c r="F3040" t="str">
        <f>VLOOKUP($A3040,'lms01'!$1:$1048576,10,FALSE)</f>
        <v>250 mg</v>
      </c>
      <c r="G3040" t="str">
        <f>VLOOKUP($A3040,'lms01'!$1:$1048576,15,FALSE)</f>
        <v>J01FA09</v>
      </c>
      <c r="H3040" t="str">
        <f>VLOOKUP($G3040,'lms12'!$A:$B,2,FALSE)</f>
        <v>Clarithromycin</v>
      </c>
      <c r="I3040" t="str">
        <f>VLOOKUP($A3040,'lms01'!$1:$1048576,16,FALSE)</f>
        <v>OR</v>
      </c>
      <c r="J3040">
        <f>VLOOKUP($A3040,'lms01'!$1:$1048576,24,FALSE)</f>
        <v>0</v>
      </c>
    </row>
    <row r="3041" spans="1:10" x14ac:dyDescent="0.2">
      <c r="A3041">
        <v>28103645304</v>
      </c>
      <c r="B3041" t="s">
        <v>1729</v>
      </c>
      <c r="C3041" t="s">
        <v>5</v>
      </c>
      <c r="D3041" t="s">
        <v>6</v>
      </c>
      <c r="E3041" t="str">
        <f>VLOOKUP($A3041,'lms01'!$1:$1048576,7,FALSE)</f>
        <v>filmovertrukne tabl.</v>
      </c>
      <c r="F3041" t="str">
        <f>VLOOKUP($A3041,'lms01'!$1:$1048576,10,FALSE)</f>
        <v>500 mg</v>
      </c>
      <c r="G3041" t="str">
        <f>VLOOKUP($A3041,'lms01'!$1:$1048576,15,FALSE)</f>
        <v>J01FA09</v>
      </c>
      <c r="H3041" t="str">
        <f>VLOOKUP($G3041,'lms12'!$A:$B,2,FALSE)</f>
        <v>Clarithromycin</v>
      </c>
      <c r="I3041" t="str">
        <f>VLOOKUP($A3041,'lms01'!$1:$1048576,16,FALSE)</f>
        <v>OR</v>
      </c>
      <c r="J3041">
        <f>VLOOKUP($A3041,'lms01'!$1:$1048576,24,FALSE)</f>
        <v>0</v>
      </c>
    </row>
    <row r="3042" spans="1:10" x14ac:dyDescent="0.2">
      <c r="A3042">
        <v>28103646204</v>
      </c>
      <c r="B3042" t="s">
        <v>1730</v>
      </c>
      <c r="C3042" t="s">
        <v>5</v>
      </c>
      <c r="D3042" t="s">
        <v>6</v>
      </c>
      <c r="E3042" t="str">
        <f>VLOOKUP($A3042,'lms01'!$1:$1048576,7,FALSE)</f>
        <v>depottabletter</v>
      </c>
      <c r="F3042" t="str">
        <f>VLOOKUP($A3042,'lms01'!$1:$1048576,10,FALSE)</f>
        <v>100+25 mg</v>
      </c>
      <c r="G3042" t="str">
        <f>VLOOKUP($A3042,'lms01'!$1:$1048576,15,FALSE)</f>
        <v>N04BA02</v>
      </c>
      <c r="H3042" t="str">
        <f>VLOOKUP($G3042,'lms12'!$A:$B,2,FALSE)</f>
        <v>Levodopa og decarboxylase-h‘mmer</v>
      </c>
      <c r="I3042" t="str">
        <f>VLOOKUP($A3042,'lms01'!$1:$1048576,16,FALSE)</f>
        <v>OR</v>
      </c>
      <c r="J3042">
        <f>VLOOKUP($A3042,'lms01'!$1:$1048576,24,FALSE)</f>
        <v>0</v>
      </c>
    </row>
    <row r="3043" spans="1:10" x14ac:dyDescent="0.2">
      <c r="A3043">
        <v>28103646304</v>
      </c>
      <c r="B3043" t="s">
        <v>1730</v>
      </c>
      <c r="C3043" t="s">
        <v>5</v>
      </c>
      <c r="D3043" t="s">
        <v>6</v>
      </c>
      <c r="E3043" t="e">
        <f>VLOOKUP($A3043,'lms01'!$1:$1048576,7,FALSE)</f>
        <v>#N/A</v>
      </c>
      <c r="F3043" t="e">
        <f>VLOOKUP($A3043,'lms01'!$1:$1048576,10,FALSE)</f>
        <v>#N/A</v>
      </c>
      <c r="G3043" t="e">
        <f>VLOOKUP($A3043,'lms01'!$1:$1048576,15,FALSE)</f>
        <v>#N/A</v>
      </c>
      <c r="H3043" t="e">
        <f>VLOOKUP($G3043,'lms12'!$A:$B,2,FALSE)</f>
        <v>#N/A</v>
      </c>
      <c r="I3043" t="e">
        <f>VLOOKUP($A3043,'lms01'!$1:$1048576,16,FALSE)</f>
        <v>#N/A</v>
      </c>
      <c r="J3043" t="e">
        <f>VLOOKUP($A3043,'lms01'!$1:$1048576,24,FALSE)</f>
        <v>#N/A</v>
      </c>
    </row>
    <row r="3044" spans="1:10" x14ac:dyDescent="0.2">
      <c r="A3044">
        <v>28103646404</v>
      </c>
      <c r="B3044" t="s">
        <v>1731</v>
      </c>
      <c r="C3044" t="s">
        <v>16</v>
      </c>
      <c r="D3044" t="s">
        <v>16</v>
      </c>
      <c r="E3044" t="str">
        <f>VLOOKUP($A3044,'lms01'!$1:$1048576,7,FALSE)</f>
        <v>oral opl›sning</v>
      </c>
      <c r="F3044" t="str">
        <f>VLOOKUP($A3044,'lms01'!$1:$1048576,10,FALSE)</f>
        <v>500 mg/ml</v>
      </c>
      <c r="G3044" t="str">
        <f>VLOOKUP($A3044,'lms01'!$1:$1048576,15,FALSE)</f>
        <v>N07XX04</v>
      </c>
      <c r="H3044" t="str">
        <f>VLOOKUP($G3044,'lms12'!$A:$B,2,FALSE)</f>
        <v>Natriumoxybat</v>
      </c>
      <c r="I3044" t="str">
        <f>VLOOKUP($A3044,'lms01'!$1:$1048576,16,FALSE)</f>
        <v>OR</v>
      </c>
      <c r="J3044">
        <f>VLOOKUP($A3044,'lms01'!$1:$1048576,24,FALSE)</f>
        <v>0</v>
      </c>
    </row>
    <row r="3045" spans="1:10" x14ac:dyDescent="0.2">
      <c r="A3045">
        <v>28103647904</v>
      </c>
      <c r="B3045" t="s">
        <v>1732</v>
      </c>
      <c r="C3045" t="s">
        <v>16</v>
      </c>
      <c r="D3045" t="s">
        <v>16</v>
      </c>
      <c r="E3045" t="str">
        <f>VLOOKUP($A3045,'lms01'!$1:$1048576,7,FALSE)</f>
        <v>inf.v‘ske, emulsion</v>
      </c>
      <c r="F3045" t="str">
        <f>VLOOKUP($A3045,'lms01'!$1:$1048576,10,FALSE)</f>
        <v>200 mg/ml</v>
      </c>
      <c r="G3045" t="str">
        <f>VLOOKUP($A3045,'lms01'!$1:$1048576,15,FALSE)</f>
        <v>B05BA02</v>
      </c>
      <c r="H3045" t="str">
        <f>VLOOKUP($G3045,'lms12'!$A:$B,2,FALSE)</f>
        <v>Fedtemulsioner</v>
      </c>
      <c r="I3045" t="str">
        <f>VLOOKUP($A3045,'lms01'!$1:$1048576,16,FALSE)</f>
        <v>IV</v>
      </c>
      <c r="J3045">
        <f>VLOOKUP($A3045,'lms01'!$1:$1048576,24,FALSE)</f>
        <v>0</v>
      </c>
    </row>
    <row r="3046" spans="1:10" x14ac:dyDescent="0.2">
      <c r="A3046">
        <v>28103648004</v>
      </c>
      <c r="B3046" t="s">
        <v>1733</v>
      </c>
      <c r="C3046" t="s">
        <v>462</v>
      </c>
      <c r="D3046" t="s">
        <v>463</v>
      </c>
      <c r="E3046" t="str">
        <f>VLOOKUP($A3046,'lms01'!$1:$1048576,7,FALSE)</f>
        <v>inj.vsk,susp,spr›jte</v>
      </c>
      <c r="F3046">
        <f>VLOOKUP($A3046,'lms01'!$1:$1048576,10,FALSE)</f>
        <v>0</v>
      </c>
      <c r="G3046" t="str">
        <f>VLOOKUP($A3046,'lms01'!$1:$1048576,15,FALSE)</f>
        <v>J07AM51</v>
      </c>
      <c r="H3046" t="str">
        <f>VLOOKUP($G3046,'lms12'!$A:$B,2,FALSE)</f>
        <v>Tetanus toxoid, komb. med difteri toxoid</v>
      </c>
      <c r="I3046" t="str">
        <f>VLOOKUP($A3046,'lms01'!$1:$1048576,16,FALSE)</f>
        <v>IM</v>
      </c>
      <c r="J3046">
        <f>VLOOKUP($A3046,'lms01'!$1:$1048576,24,FALSE)</f>
        <v>0</v>
      </c>
    </row>
    <row r="3047" spans="1:10" x14ac:dyDescent="0.2">
      <c r="A3047">
        <v>28103648104</v>
      </c>
      <c r="B3047" t="s">
        <v>1734</v>
      </c>
      <c r="C3047" t="s">
        <v>79</v>
      </c>
      <c r="D3047" t="s">
        <v>80</v>
      </c>
      <c r="E3047" t="str">
        <f>VLOOKUP($A3047,'lms01'!$1:$1048576,7,FALSE)</f>
        <v>inj.v‘ske, opl›sning</v>
      </c>
      <c r="F3047" t="str">
        <f>VLOOKUP($A3047,'lms01'!$1:$1048576,10,FALSE)</f>
        <v>1000 mg/dosis</v>
      </c>
      <c r="G3047" t="str">
        <f>VLOOKUP($A3047,'lms01'!$1:$1048576,15,FALSE)</f>
        <v>G03BA03</v>
      </c>
      <c r="H3047" t="str">
        <f>VLOOKUP($G3047,'lms12'!$A:$B,2,FALSE)</f>
        <v>Testosteron</v>
      </c>
      <c r="I3047" t="str">
        <f>VLOOKUP($A3047,'lms01'!$1:$1048576,16,FALSE)</f>
        <v>IM</v>
      </c>
      <c r="J3047">
        <f>VLOOKUP($A3047,'lms01'!$1:$1048576,24,FALSE)</f>
        <v>0</v>
      </c>
    </row>
    <row r="3048" spans="1:10" x14ac:dyDescent="0.2">
      <c r="A3048">
        <v>28103649304</v>
      </c>
      <c r="B3048" t="s">
        <v>973</v>
      </c>
      <c r="C3048" t="s">
        <v>5</v>
      </c>
      <c r="D3048" t="s">
        <v>6</v>
      </c>
      <c r="E3048" t="str">
        <f>VLOOKUP($A3048,'lms01'!$1:$1048576,7,FALSE)</f>
        <v>tabletter</v>
      </c>
      <c r="F3048" t="str">
        <f>VLOOKUP($A3048,'lms01'!$1:$1048576,10,FALSE)</f>
        <v>32 mg</v>
      </c>
      <c r="G3048" t="str">
        <f>VLOOKUP($A3048,'lms01'!$1:$1048576,15,FALSE)</f>
        <v>C09CA06</v>
      </c>
      <c r="H3048" t="str">
        <f>VLOOKUP($G3048,'lms12'!$A:$B,2,FALSE)</f>
        <v>Candesartan</v>
      </c>
      <c r="I3048" t="str">
        <f>VLOOKUP($A3048,'lms01'!$1:$1048576,16,FALSE)</f>
        <v>OR</v>
      </c>
      <c r="J3048">
        <f>VLOOKUP($A3048,'lms01'!$1:$1048576,24,FALSE)</f>
        <v>0</v>
      </c>
    </row>
    <row r="3049" spans="1:10" x14ac:dyDescent="0.2">
      <c r="A3049">
        <v>28103649604</v>
      </c>
      <c r="B3049" t="s">
        <v>1735</v>
      </c>
      <c r="C3049" t="s">
        <v>5</v>
      </c>
      <c r="D3049" t="s">
        <v>6</v>
      </c>
      <c r="E3049" t="str">
        <f>VLOOKUP($A3049,'lms01'!$1:$1048576,7,FALSE)</f>
        <v>filmovertrukne tabl.</v>
      </c>
      <c r="F3049" t="str">
        <f>VLOOKUP($A3049,'lms01'!$1:$1048576,10,FALSE)</f>
        <v>500 mg</v>
      </c>
      <c r="G3049" t="str">
        <f>VLOOKUP($A3049,'lms01'!$1:$1048576,15,FALSE)</f>
        <v>J01FA09</v>
      </c>
      <c r="H3049" t="str">
        <f>VLOOKUP($G3049,'lms12'!$A:$B,2,FALSE)</f>
        <v>Clarithromycin</v>
      </c>
      <c r="I3049" t="str">
        <f>VLOOKUP($A3049,'lms01'!$1:$1048576,16,FALSE)</f>
        <v>OR</v>
      </c>
      <c r="J3049">
        <f>VLOOKUP($A3049,'lms01'!$1:$1048576,24,FALSE)</f>
        <v>0</v>
      </c>
    </row>
    <row r="3050" spans="1:10" x14ac:dyDescent="0.2">
      <c r="A3050">
        <v>28103649904</v>
      </c>
      <c r="B3050" t="s">
        <v>1736</v>
      </c>
      <c r="C3050" t="s">
        <v>5</v>
      </c>
      <c r="D3050" t="s">
        <v>6</v>
      </c>
      <c r="E3050" t="e">
        <f>VLOOKUP($A3050,'lms01'!$1:$1048576,7,FALSE)</f>
        <v>#N/A</v>
      </c>
      <c r="F3050" t="e">
        <f>VLOOKUP($A3050,'lms01'!$1:$1048576,10,FALSE)</f>
        <v>#N/A</v>
      </c>
      <c r="G3050" t="e">
        <f>VLOOKUP($A3050,'lms01'!$1:$1048576,15,FALSE)</f>
        <v>#N/A</v>
      </c>
      <c r="H3050" t="e">
        <f>VLOOKUP($G3050,'lms12'!$A:$B,2,FALSE)</f>
        <v>#N/A</v>
      </c>
      <c r="I3050" t="e">
        <f>VLOOKUP($A3050,'lms01'!$1:$1048576,16,FALSE)</f>
        <v>#N/A</v>
      </c>
      <c r="J3050" t="e">
        <f>VLOOKUP($A3050,'lms01'!$1:$1048576,24,FALSE)</f>
        <v>#N/A</v>
      </c>
    </row>
    <row r="3051" spans="1:10" x14ac:dyDescent="0.2">
      <c r="A3051">
        <v>28103650004</v>
      </c>
      <c r="B3051" t="s">
        <v>1736</v>
      </c>
      <c r="C3051" t="s">
        <v>5</v>
      </c>
      <c r="D3051" t="s">
        <v>6</v>
      </c>
      <c r="E3051" t="e">
        <f>VLOOKUP($A3051,'lms01'!$1:$1048576,7,FALSE)</f>
        <v>#N/A</v>
      </c>
      <c r="F3051" t="e">
        <f>VLOOKUP($A3051,'lms01'!$1:$1048576,10,FALSE)</f>
        <v>#N/A</v>
      </c>
      <c r="G3051" t="e">
        <f>VLOOKUP($A3051,'lms01'!$1:$1048576,15,FALSE)</f>
        <v>#N/A</v>
      </c>
      <c r="H3051" t="e">
        <f>VLOOKUP($G3051,'lms12'!$A:$B,2,FALSE)</f>
        <v>#N/A</v>
      </c>
      <c r="I3051" t="e">
        <f>VLOOKUP($A3051,'lms01'!$1:$1048576,16,FALSE)</f>
        <v>#N/A</v>
      </c>
      <c r="J3051" t="e">
        <f>VLOOKUP($A3051,'lms01'!$1:$1048576,24,FALSE)</f>
        <v>#N/A</v>
      </c>
    </row>
    <row r="3052" spans="1:10" x14ac:dyDescent="0.2">
      <c r="A3052">
        <v>28103651804</v>
      </c>
      <c r="B3052" t="s">
        <v>1737</v>
      </c>
      <c r="C3052" t="s">
        <v>79</v>
      </c>
      <c r="D3052" t="s">
        <v>80</v>
      </c>
      <c r="E3052" t="str">
        <f>VLOOKUP($A3052,'lms01'!$1:$1048576,7,FALSE)</f>
        <v>periodontalgel</v>
      </c>
      <c r="F3052" t="str">
        <f>VLOOKUP($A3052,'lms01'!$1:$1048576,10,FALSE)</f>
        <v>25 + 25 mg/g</v>
      </c>
      <c r="G3052" t="str">
        <f>VLOOKUP($A3052,'lms01'!$1:$1048576,15,FALSE)</f>
        <v>N01BB20</v>
      </c>
      <c r="H3052" t="str">
        <f>VLOOKUP($G3052,'lms12'!$A:$B,2,FALSE)</f>
        <v>Kombinationer</v>
      </c>
      <c r="I3052" t="str">
        <f>VLOOKUP($A3052,'lms01'!$1:$1048576,16,FALSE)</f>
        <v>PD</v>
      </c>
      <c r="J3052">
        <f>VLOOKUP($A3052,'lms01'!$1:$1048576,24,FALSE)</f>
        <v>0</v>
      </c>
    </row>
    <row r="3053" spans="1:10" x14ac:dyDescent="0.2">
      <c r="A3053">
        <v>28103652004</v>
      </c>
      <c r="B3053" t="s">
        <v>164</v>
      </c>
      <c r="C3053" t="s">
        <v>5</v>
      </c>
      <c r="D3053" t="s">
        <v>6</v>
      </c>
      <c r="E3053" t="str">
        <f>VLOOKUP($A3053,'lms01'!$1:$1048576,7,FALSE)</f>
        <v>fryset›rret tablet</v>
      </c>
      <c r="F3053" t="str">
        <f>VLOOKUP($A3053,'lms01'!$1:$1048576,10,FALSE)</f>
        <v>60 mikrogram</v>
      </c>
      <c r="G3053" t="str">
        <f>VLOOKUP($A3053,'lms01'!$1:$1048576,15,FALSE)</f>
        <v>H01BA02</v>
      </c>
      <c r="H3053" t="str">
        <f>VLOOKUP($G3053,'lms12'!$A:$B,2,FALSE)</f>
        <v>Desmopressin</v>
      </c>
      <c r="I3053" t="str">
        <f>VLOOKUP($A3053,'lms01'!$1:$1048576,16,FALSE)</f>
        <v>SL</v>
      </c>
      <c r="J3053">
        <f>VLOOKUP($A3053,'lms01'!$1:$1048576,24,FALSE)</f>
        <v>0</v>
      </c>
    </row>
    <row r="3054" spans="1:10" x14ac:dyDescent="0.2">
      <c r="A3054">
        <v>28103652104</v>
      </c>
      <c r="B3054" t="s">
        <v>164</v>
      </c>
      <c r="C3054" t="s">
        <v>5</v>
      </c>
      <c r="D3054" t="s">
        <v>6</v>
      </c>
      <c r="E3054" t="str">
        <f>VLOOKUP($A3054,'lms01'!$1:$1048576,7,FALSE)</f>
        <v>fryset›rret tablet</v>
      </c>
      <c r="F3054" t="str">
        <f>VLOOKUP($A3054,'lms01'!$1:$1048576,10,FALSE)</f>
        <v>120 mikrogram</v>
      </c>
      <c r="G3054" t="str">
        <f>VLOOKUP($A3054,'lms01'!$1:$1048576,15,FALSE)</f>
        <v>H01BA02</v>
      </c>
      <c r="H3054" t="str">
        <f>VLOOKUP($G3054,'lms12'!$A:$B,2,FALSE)</f>
        <v>Desmopressin</v>
      </c>
      <c r="I3054" t="str">
        <f>VLOOKUP($A3054,'lms01'!$1:$1048576,16,FALSE)</f>
        <v>SL</v>
      </c>
      <c r="J3054">
        <f>VLOOKUP($A3054,'lms01'!$1:$1048576,24,FALSE)</f>
        <v>0</v>
      </c>
    </row>
    <row r="3055" spans="1:10" x14ac:dyDescent="0.2">
      <c r="A3055">
        <v>28103652204</v>
      </c>
      <c r="B3055" t="s">
        <v>164</v>
      </c>
      <c r="C3055" t="s">
        <v>5</v>
      </c>
      <c r="D3055" t="s">
        <v>6</v>
      </c>
      <c r="E3055" t="str">
        <f>VLOOKUP($A3055,'lms01'!$1:$1048576,7,FALSE)</f>
        <v>fryset›rret tablet</v>
      </c>
      <c r="F3055" t="str">
        <f>VLOOKUP($A3055,'lms01'!$1:$1048576,10,FALSE)</f>
        <v>240 mikrogram</v>
      </c>
      <c r="G3055" t="str">
        <f>VLOOKUP($A3055,'lms01'!$1:$1048576,15,FALSE)</f>
        <v>H01BA02</v>
      </c>
      <c r="H3055" t="str">
        <f>VLOOKUP($G3055,'lms12'!$A:$B,2,FALSE)</f>
        <v>Desmopressin</v>
      </c>
      <c r="I3055" t="str">
        <f>VLOOKUP($A3055,'lms01'!$1:$1048576,16,FALSE)</f>
        <v>SL</v>
      </c>
      <c r="J3055">
        <f>VLOOKUP($A3055,'lms01'!$1:$1048576,24,FALSE)</f>
        <v>0</v>
      </c>
    </row>
    <row r="3056" spans="1:10" x14ac:dyDescent="0.2">
      <c r="A3056">
        <v>28103654104</v>
      </c>
      <c r="B3056" t="s">
        <v>1738</v>
      </c>
      <c r="C3056" t="s">
        <v>5</v>
      </c>
      <c r="D3056" t="s">
        <v>6</v>
      </c>
      <c r="E3056" t="e">
        <f>VLOOKUP($A3056,'lms01'!$1:$1048576,7,FALSE)</f>
        <v>#N/A</v>
      </c>
      <c r="F3056" t="e">
        <f>VLOOKUP($A3056,'lms01'!$1:$1048576,10,FALSE)</f>
        <v>#N/A</v>
      </c>
      <c r="G3056" t="e">
        <f>VLOOKUP($A3056,'lms01'!$1:$1048576,15,FALSE)</f>
        <v>#N/A</v>
      </c>
      <c r="H3056" t="e">
        <f>VLOOKUP($G3056,'lms12'!$A:$B,2,FALSE)</f>
        <v>#N/A</v>
      </c>
      <c r="I3056" t="e">
        <f>VLOOKUP($A3056,'lms01'!$1:$1048576,16,FALSE)</f>
        <v>#N/A</v>
      </c>
      <c r="J3056" t="e">
        <f>VLOOKUP($A3056,'lms01'!$1:$1048576,24,FALSE)</f>
        <v>#N/A</v>
      </c>
    </row>
    <row r="3057" spans="1:10" x14ac:dyDescent="0.2">
      <c r="A3057">
        <v>28103654204</v>
      </c>
      <c r="B3057" t="s">
        <v>1738</v>
      </c>
      <c r="C3057" t="s">
        <v>5</v>
      </c>
      <c r="D3057" t="s">
        <v>6</v>
      </c>
      <c r="E3057" t="e">
        <f>VLOOKUP($A3057,'lms01'!$1:$1048576,7,FALSE)</f>
        <v>#N/A</v>
      </c>
      <c r="F3057" t="e">
        <f>VLOOKUP($A3057,'lms01'!$1:$1048576,10,FALSE)</f>
        <v>#N/A</v>
      </c>
      <c r="G3057" t="e">
        <f>VLOOKUP($A3057,'lms01'!$1:$1048576,15,FALSE)</f>
        <v>#N/A</v>
      </c>
      <c r="H3057" t="e">
        <f>VLOOKUP($G3057,'lms12'!$A:$B,2,FALSE)</f>
        <v>#N/A</v>
      </c>
      <c r="I3057" t="e">
        <f>VLOOKUP($A3057,'lms01'!$1:$1048576,16,FALSE)</f>
        <v>#N/A</v>
      </c>
      <c r="J3057" t="e">
        <f>VLOOKUP($A3057,'lms01'!$1:$1048576,24,FALSE)</f>
        <v>#N/A</v>
      </c>
    </row>
    <row r="3058" spans="1:10" x14ac:dyDescent="0.2">
      <c r="A3058">
        <v>28103654304</v>
      </c>
      <c r="B3058" t="s">
        <v>1738</v>
      </c>
      <c r="C3058" t="s">
        <v>5</v>
      </c>
      <c r="D3058" t="s">
        <v>6</v>
      </c>
      <c r="E3058" t="e">
        <f>VLOOKUP($A3058,'lms01'!$1:$1048576,7,FALSE)</f>
        <v>#N/A</v>
      </c>
      <c r="F3058" t="e">
        <f>VLOOKUP($A3058,'lms01'!$1:$1048576,10,FALSE)</f>
        <v>#N/A</v>
      </c>
      <c r="G3058" t="e">
        <f>VLOOKUP($A3058,'lms01'!$1:$1048576,15,FALSE)</f>
        <v>#N/A</v>
      </c>
      <c r="H3058" t="e">
        <f>VLOOKUP($G3058,'lms12'!$A:$B,2,FALSE)</f>
        <v>#N/A</v>
      </c>
      <c r="I3058" t="e">
        <f>VLOOKUP($A3058,'lms01'!$1:$1048576,16,FALSE)</f>
        <v>#N/A</v>
      </c>
      <c r="J3058" t="e">
        <f>VLOOKUP($A3058,'lms01'!$1:$1048576,24,FALSE)</f>
        <v>#N/A</v>
      </c>
    </row>
    <row r="3059" spans="1:10" x14ac:dyDescent="0.2">
      <c r="A3059">
        <v>28103654404</v>
      </c>
      <c r="B3059" t="s">
        <v>1739</v>
      </c>
      <c r="C3059" t="s">
        <v>5</v>
      </c>
      <c r="D3059" t="s">
        <v>6</v>
      </c>
      <c r="E3059" t="e">
        <f>VLOOKUP($A3059,'lms01'!$1:$1048576,7,FALSE)</f>
        <v>#N/A</v>
      </c>
      <c r="F3059" t="e">
        <f>VLOOKUP($A3059,'lms01'!$1:$1048576,10,FALSE)</f>
        <v>#N/A</v>
      </c>
      <c r="G3059" t="e">
        <f>VLOOKUP($A3059,'lms01'!$1:$1048576,15,FALSE)</f>
        <v>#N/A</v>
      </c>
      <c r="H3059" t="e">
        <f>VLOOKUP($G3059,'lms12'!$A:$B,2,FALSE)</f>
        <v>#N/A</v>
      </c>
      <c r="I3059" t="e">
        <f>VLOOKUP($A3059,'lms01'!$1:$1048576,16,FALSE)</f>
        <v>#N/A</v>
      </c>
      <c r="J3059" t="e">
        <f>VLOOKUP($A3059,'lms01'!$1:$1048576,24,FALSE)</f>
        <v>#N/A</v>
      </c>
    </row>
    <row r="3060" spans="1:10" x14ac:dyDescent="0.2">
      <c r="A3060">
        <v>28103654604</v>
      </c>
      <c r="B3060" t="s">
        <v>1739</v>
      </c>
      <c r="C3060" t="s">
        <v>5</v>
      </c>
      <c r="D3060" t="s">
        <v>6</v>
      </c>
      <c r="E3060" t="e">
        <f>VLOOKUP($A3060,'lms01'!$1:$1048576,7,FALSE)</f>
        <v>#N/A</v>
      </c>
      <c r="F3060" t="e">
        <f>VLOOKUP($A3060,'lms01'!$1:$1048576,10,FALSE)</f>
        <v>#N/A</v>
      </c>
      <c r="G3060" t="e">
        <f>VLOOKUP($A3060,'lms01'!$1:$1048576,15,FALSE)</f>
        <v>#N/A</v>
      </c>
      <c r="H3060" t="e">
        <f>VLOOKUP($G3060,'lms12'!$A:$B,2,FALSE)</f>
        <v>#N/A</v>
      </c>
      <c r="I3060" t="e">
        <f>VLOOKUP($A3060,'lms01'!$1:$1048576,16,FALSE)</f>
        <v>#N/A</v>
      </c>
      <c r="J3060" t="e">
        <f>VLOOKUP($A3060,'lms01'!$1:$1048576,24,FALSE)</f>
        <v>#N/A</v>
      </c>
    </row>
    <row r="3061" spans="1:10" x14ac:dyDescent="0.2">
      <c r="A3061">
        <v>28103655004</v>
      </c>
      <c r="B3061" t="s">
        <v>1740</v>
      </c>
      <c r="C3061" t="s">
        <v>5</v>
      </c>
      <c r="D3061" t="s">
        <v>6</v>
      </c>
      <c r="E3061" t="e">
        <f>VLOOKUP($A3061,'lms01'!$1:$1048576,7,FALSE)</f>
        <v>#N/A</v>
      </c>
      <c r="F3061" t="e">
        <f>VLOOKUP($A3061,'lms01'!$1:$1048576,10,FALSE)</f>
        <v>#N/A</v>
      </c>
      <c r="G3061" t="e">
        <f>VLOOKUP($A3061,'lms01'!$1:$1048576,15,FALSE)</f>
        <v>#N/A</v>
      </c>
      <c r="H3061" t="e">
        <f>VLOOKUP($G3061,'lms12'!$A:$B,2,FALSE)</f>
        <v>#N/A</v>
      </c>
      <c r="I3061" t="e">
        <f>VLOOKUP($A3061,'lms01'!$1:$1048576,16,FALSE)</f>
        <v>#N/A</v>
      </c>
      <c r="J3061" t="e">
        <f>VLOOKUP($A3061,'lms01'!$1:$1048576,24,FALSE)</f>
        <v>#N/A</v>
      </c>
    </row>
    <row r="3062" spans="1:10" x14ac:dyDescent="0.2">
      <c r="A3062">
        <v>28103655104</v>
      </c>
      <c r="B3062" t="s">
        <v>1740</v>
      </c>
      <c r="C3062" t="s">
        <v>5</v>
      </c>
      <c r="D3062" t="s">
        <v>6</v>
      </c>
      <c r="E3062" t="e">
        <f>VLOOKUP($A3062,'lms01'!$1:$1048576,7,FALSE)</f>
        <v>#N/A</v>
      </c>
      <c r="F3062" t="e">
        <f>VLOOKUP($A3062,'lms01'!$1:$1048576,10,FALSE)</f>
        <v>#N/A</v>
      </c>
      <c r="G3062" t="e">
        <f>VLOOKUP($A3062,'lms01'!$1:$1048576,15,FALSE)</f>
        <v>#N/A</v>
      </c>
      <c r="H3062" t="e">
        <f>VLOOKUP($G3062,'lms12'!$A:$B,2,FALSE)</f>
        <v>#N/A</v>
      </c>
      <c r="I3062" t="e">
        <f>VLOOKUP($A3062,'lms01'!$1:$1048576,16,FALSE)</f>
        <v>#N/A</v>
      </c>
      <c r="J3062" t="e">
        <f>VLOOKUP($A3062,'lms01'!$1:$1048576,24,FALSE)</f>
        <v>#N/A</v>
      </c>
    </row>
    <row r="3063" spans="1:10" x14ac:dyDescent="0.2">
      <c r="A3063">
        <v>28103655204</v>
      </c>
      <c r="B3063" t="s">
        <v>1740</v>
      </c>
      <c r="C3063" t="s">
        <v>5</v>
      </c>
      <c r="D3063" t="s">
        <v>6</v>
      </c>
      <c r="E3063" t="e">
        <f>VLOOKUP($A3063,'lms01'!$1:$1048576,7,FALSE)</f>
        <v>#N/A</v>
      </c>
      <c r="F3063" t="e">
        <f>VLOOKUP($A3063,'lms01'!$1:$1048576,10,FALSE)</f>
        <v>#N/A</v>
      </c>
      <c r="G3063" t="e">
        <f>VLOOKUP($A3063,'lms01'!$1:$1048576,15,FALSE)</f>
        <v>#N/A</v>
      </c>
      <c r="H3063" t="e">
        <f>VLOOKUP($G3063,'lms12'!$A:$B,2,FALSE)</f>
        <v>#N/A</v>
      </c>
      <c r="I3063" t="e">
        <f>VLOOKUP($A3063,'lms01'!$1:$1048576,16,FALSE)</f>
        <v>#N/A</v>
      </c>
      <c r="J3063" t="e">
        <f>VLOOKUP($A3063,'lms01'!$1:$1048576,24,FALSE)</f>
        <v>#N/A</v>
      </c>
    </row>
    <row r="3064" spans="1:10" x14ac:dyDescent="0.2">
      <c r="A3064">
        <v>28103655304</v>
      </c>
      <c r="B3064" t="s">
        <v>1741</v>
      </c>
      <c r="C3064" t="s">
        <v>5</v>
      </c>
      <c r="D3064" t="s">
        <v>6</v>
      </c>
      <c r="E3064" t="str">
        <f>VLOOKUP($A3064,'lms01'!$1:$1048576,7,FALSE)</f>
        <v>tabletter</v>
      </c>
      <c r="F3064" t="str">
        <f>VLOOKUP($A3064,'lms01'!$1:$1048576,10,FALSE)</f>
        <v>5 mg</v>
      </c>
      <c r="G3064" t="str">
        <f>VLOOKUP($A3064,'lms01'!$1:$1048576,15,FALSE)</f>
        <v>C08CA01</v>
      </c>
      <c r="H3064" t="str">
        <f>VLOOKUP($G3064,'lms12'!$A:$B,2,FALSE)</f>
        <v>Amlodipin</v>
      </c>
      <c r="I3064" t="str">
        <f>VLOOKUP($A3064,'lms01'!$1:$1048576,16,FALSE)</f>
        <v>OR</v>
      </c>
      <c r="J3064">
        <f>VLOOKUP($A3064,'lms01'!$1:$1048576,24,FALSE)</f>
        <v>0</v>
      </c>
    </row>
    <row r="3065" spans="1:10" x14ac:dyDescent="0.2">
      <c r="A3065">
        <v>28103655404</v>
      </c>
      <c r="B3065" t="s">
        <v>1741</v>
      </c>
      <c r="C3065" t="s">
        <v>5</v>
      </c>
      <c r="D3065" t="s">
        <v>6</v>
      </c>
      <c r="E3065" t="e">
        <f>VLOOKUP($A3065,'lms01'!$1:$1048576,7,FALSE)</f>
        <v>#N/A</v>
      </c>
      <c r="F3065" t="e">
        <f>VLOOKUP($A3065,'lms01'!$1:$1048576,10,FALSE)</f>
        <v>#N/A</v>
      </c>
      <c r="G3065" t="e">
        <f>VLOOKUP($A3065,'lms01'!$1:$1048576,15,FALSE)</f>
        <v>#N/A</v>
      </c>
      <c r="H3065" t="e">
        <f>VLOOKUP($G3065,'lms12'!$A:$B,2,FALSE)</f>
        <v>#N/A</v>
      </c>
      <c r="I3065" t="e">
        <f>VLOOKUP($A3065,'lms01'!$1:$1048576,16,FALSE)</f>
        <v>#N/A</v>
      </c>
      <c r="J3065" t="e">
        <f>VLOOKUP($A3065,'lms01'!$1:$1048576,24,FALSE)</f>
        <v>#N/A</v>
      </c>
    </row>
    <row r="3066" spans="1:10" x14ac:dyDescent="0.2">
      <c r="A3066">
        <v>28103655504</v>
      </c>
      <c r="B3066" t="s">
        <v>1741</v>
      </c>
      <c r="C3066" t="s">
        <v>5</v>
      </c>
      <c r="D3066" t="s">
        <v>6</v>
      </c>
      <c r="E3066" t="str">
        <f>VLOOKUP($A3066,'lms01'!$1:$1048576,7,FALSE)</f>
        <v>tabletter</v>
      </c>
      <c r="F3066" t="str">
        <f>VLOOKUP($A3066,'lms01'!$1:$1048576,10,FALSE)</f>
        <v>10 mg</v>
      </c>
      <c r="G3066" t="str">
        <f>VLOOKUP($A3066,'lms01'!$1:$1048576,15,FALSE)</f>
        <v>C08CA01</v>
      </c>
      <c r="H3066" t="str">
        <f>VLOOKUP($G3066,'lms12'!$A:$B,2,FALSE)</f>
        <v>Amlodipin</v>
      </c>
      <c r="I3066" t="str">
        <f>VLOOKUP($A3066,'lms01'!$1:$1048576,16,FALSE)</f>
        <v>OR</v>
      </c>
      <c r="J3066">
        <f>VLOOKUP($A3066,'lms01'!$1:$1048576,24,FALSE)</f>
        <v>0</v>
      </c>
    </row>
    <row r="3067" spans="1:10" x14ac:dyDescent="0.2">
      <c r="A3067">
        <v>28103656504</v>
      </c>
      <c r="B3067" t="s">
        <v>1742</v>
      </c>
      <c r="C3067" t="s">
        <v>5</v>
      </c>
      <c r="D3067" t="s">
        <v>6</v>
      </c>
      <c r="E3067" t="str">
        <f>VLOOKUP($A3067,'lms01'!$1:$1048576,7,FALSE)</f>
        <v>filmovertrukne tabl.</v>
      </c>
      <c r="F3067" t="str">
        <f>VLOOKUP($A3067,'lms01'!$1:$1048576,10,FALSE)</f>
        <v>245+200 mg</v>
      </c>
      <c r="G3067" t="str">
        <f>VLOOKUP($A3067,'lms01'!$1:$1048576,15,FALSE)</f>
        <v>J05AR03</v>
      </c>
      <c r="H3067" t="str">
        <f>VLOOKUP($G3067,'lms12'!$A:$B,2,FALSE)</f>
        <v>Tenofovirdisoproxil og emtricitabin</v>
      </c>
      <c r="I3067" t="str">
        <f>VLOOKUP($A3067,'lms01'!$1:$1048576,16,FALSE)</f>
        <v>OR</v>
      </c>
      <c r="J3067">
        <f>VLOOKUP($A3067,'lms01'!$1:$1048576,24,FALSE)</f>
        <v>0</v>
      </c>
    </row>
    <row r="3068" spans="1:10" x14ac:dyDescent="0.2">
      <c r="A3068">
        <v>28103656704</v>
      </c>
      <c r="B3068" t="s">
        <v>1067</v>
      </c>
      <c r="C3068" t="s">
        <v>139</v>
      </c>
      <c r="D3068" t="s">
        <v>139</v>
      </c>
      <c r="E3068" t="str">
        <f>VLOOKUP($A3068,'lms01'!$1:$1048576,7,FALSE)</f>
        <v>inj.v‘ske, opl›sning</v>
      </c>
      <c r="F3068" t="str">
        <f>VLOOKUP($A3068,'lms01'!$1:$1048576,10,FALSE)</f>
        <v>900 IE</v>
      </c>
      <c r="G3068" t="str">
        <f>VLOOKUP($A3068,'lms01'!$1:$1048576,15,FALSE)</f>
        <v>G03GA06</v>
      </c>
      <c r="H3068" t="str">
        <f>VLOOKUP($G3068,'lms12'!$A:$B,2,FALSE)</f>
        <v>Follitropin beta</v>
      </c>
      <c r="I3068" t="str">
        <f>VLOOKUP($A3068,'lms01'!$1:$1048576,16,FALSE)</f>
        <v>SC</v>
      </c>
      <c r="J3068">
        <f>VLOOKUP($A3068,'lms01'!$1:$1048576,24,FALSE)</f>
        <v>0</v>
      </c>
    </row>
    <row r="3069" spans="1:10" x14ac:dyDescent="0.2">
      <c r="A3069">
        <v>28103656804</v>
      </c>
      <c r="B3069" t="s">
        <v>1162</v>
      </c>
      <c r="C3069" t="s">
        <v>462</v>
      </c>
      <c r="D3069" t="s">
        <v>463</v>
      </c>
      <c r="E3069" t="str">
        <f>VLOOKUP($A3069,'lms01'!$1:$1048576,7,FALSE)</f>
        <v>inj.vsk,opl.,spr›jte</v>
      </c>
      <c r="F3069" t="str">
        <f>VLOOKUP($A3069,'lms01'!$1:$1048576,10,FALSE)</f>
        <v>500 mikrogram</v>
      </c>
      <c r="G3069" t="str">
        <f>VLOOKUP($A3069,'lms01'!$1:$1048576,15,FALSE)</f>
        <v>B03XA02</v>
      </c>
      <c r="H3069" t="str">
        <f>VLOOKUP($G3069,'lms12'!$A:$B,2,FALSE)</f>
        <v>Darbepoetin alfa</v>
      </c>
      <c r="I3069" t="str">
        <f>VLOOKUP($A3069,'lms01'!$1:$1048576,16,FALSE)</f>
        <v>IVSC</v>
      </c>
      <c r="J3069">
        <f>VLOOKUP($A3069,'lms01'!$1:$1048576,24,FALSE)</f>
        <v>0</v>
      </c>
    </row>
    <row r="3070" spans="1:10" x14ac:dyDescent="0.2">
      <c r="A3070">
        <v>28103656904</v>
      </c>
      <c r="B3070" t="s">
        <v>1743</v>
      </c>
      <c r="C3070" t="s">
        <v>5</v>
      </c>
      <c r="D3070" t="s">
        <v>6</v>
      </c>
      <c r="E3070" t="str">
        <f>VLOOKUP($A3070,'lms01'!$1:$1048576,7,FALSE)</f>
        <v>filmovertrukne tabl.</v>
      </c>
      <c r="F3070" t="str">
        <f>VLOOKUP($A3070,'lms01'!$1:$1048576,10,FALSE)</f>
        <v>25 mg</v>
      </c>
      <c r="G3070" t="str">
        <f>VLOOKUP($A3070,'lms01'!$1:$1048576,15,FALSE)</f>
        <v>C03DA04</v>
      </c>
      <c r="H3070" t="str">
        <f>VLOOKUP($G3070,'lms12'!$A:$B,2,FALSE)</f>
        <v>Eplerenon</v>
      </c>
      <c r="I3070" t="str">
        <f>VLOOKUP($A3070,'lms01'!$1:$1048576,16,FALSE)</f>
        <v>OR</v>
      </c>
      <c r="J3070">
        <f>VLOOKUP($A3070,'lms01'!$1:$1048576,24,FALSE)</f>
        <v>0</v>
      </c>
    </row>
    <row r="3071" spans="1:10" x14ac:dyDescent="0.2">
      <c r="A3071">
        <v>28103657004</v>
      </c>
      <c r="B3071" t="s">
        <v>1743</v>
      </c>
      <c r="C3071" t="s">
        <v>5</v>
      </c>
      <c r="D3071" t="s">
        <v>6</v>
      </c>
      <c r="E3071" t="str">
        <f>VLOOKUP($A3071,'lms01'!$1:$1048576,7,FALSE)</f>
        <v>filmovertrukne tabl.</v>
      </c>
      <c r="F3071" t="str">
        <f>VLOOKUP($A3071,'lms01'!$1:$1048576,10,FALSE)</f>
        <v>50 mg</v>
      </c>
      <c r="G3071" t="str">
        <f>VLOOKUP($A3071,'lms01'!$1:$1048576,15,FALSE)</f>
        <v>C03DA04</v>
      </c>
      <c r="H3071" t="str">
        <f>VLOOKUP($G3071,'lms12'!$A:$B,2,FALSE)</f>
        <v>Eplerenon</v>
      </c>
      <c r="I3071" t="str">
        <f>VLOOKUP($A3071,'lms01'!$1:$1048576,16,FALSE)</f>
        <v>OR</v>
      </c>
      <c r="J3071">
        <f>VLOOKUP($A3071,'lms01'!$1:$1048576,24,FALSE)</f>
        <v>0</v>
      </c>
    </row>
    <row r="3072" spans="1:10" x14ac:dyDescent="0.2">
      <c r="A3072">
        <v>28103657104</v>
      </c>
      <c r="B3072" t="s">
        <v>1744</v>
      </c>
      <c r="C3072" t="s">
        <v>5</v>
      </c>
      <c r="D3072" t="s">
        <v>6</v>
      </c>
      <c r="E3072" t="e">
        <f>VLOOKUP($A3072,'lms01'!$1:$1048576,7,FALSE)</f>
        <v>#N/A</v>
      </c>
      <c r="F3072" t="e">
        <f>VLOOKUP($A3072,'lms01'!$1:$1048576,10,FALSE)</f>
        <v>#N/A</v>
      </c>
      <c r="G3072" t="e">
        <f>VLOOKUP($A3072,'lms01'!$1:$1048576,15,FALSE)</f>
        <v>#N/A</v>
      </c>
      <c r="H3072" t="e">
        <f>VLOOKUP($G3072,'lms12'!$A:$B,2,FALSE)</f>
        <v>#N/A</v>
      </c>
      <c r="I3072" t="e">
        <f>VLOOKUP($A3072,'lms01'!$1:$1048576,16,FALSE)</f>
        <v>#N/A</v>
      </c>
      <c r="J3072" t="e">
        <f>VLOOKUP($A3072,'lms01'!$1:$1048576,24,FALSE)</f>
        <v>#N/A</v>
      </c>
    </row>
    <row r="3073" spans="1:10" x14ac:dyDescent="0.2">
      <c r="A3073">
        <v>28103657204</v>
      </c>
      <c r="B3073" t="s">
        <v>1744</v>
      </c>
      <c r="C3073" t="s">
        <v>5</v>
      </c>
      <c r="D3073" t="s">
        <v>6</v>
      </c>
      <c r="E3073" t="str">
        <f>VLOOKUP($A3073,'lms01'!$1:$1048576,7,FALSE)</f>
        <v>tabletter</v>
      </c>
      <c r="F3073" t="str">
        <f>VLOOKUP($A3073,'lms01'!$1:$1048576,10,FALSE)</f>
        <v>10 mg+20 mg</v>
      </c>
      <c r="G3073" t="str">
        <f>VLOOKUP($A3073,'lms01'!$1:$1048576,15,FALSE)</f>
        <v>C10BA02</v>
      </c>
      <c r="H3073" t="str">
        <f>VLOOKUP($G3073,'lms12'!$A:$B,2,FALSE)</f>
        <v>Simvastatin og ezetimib</v>
      </c>
      <c r="I3073" t="str">
        <f>VLOOKUP($A3073,'lms01'!$1:$1048576,16,FALSE)</f>
        <v>OR</v>
      </c>
      <c r="J3073">
        <f>VLOOKUP($A3073,'lms01'!$1:$1048576,24,FALSE)</f>
        <v>0</v>
      </c>
    </row>
    <row r="3074" spans="1:10" x14ac:dyDescent="0.2">
      <c r="A3074">
        <v>28103657304</v>
      </c>
      <c r="B3074" t="s">
        <v>1744</v>
      </c>
      <c r="C3074" t="s">
        <v>5</v>
      </c>
      <c r="D3074" t="s">
        <v>6</v>
      </c>
      <c r="E3074" t="str">
        <f>VLOOKUP($A3074,'lms01'!$1:$1048576,7,FALSE)</f>
        <v>tabletter</v>
      </c>
      <c r="F3074" t="str">
        <f>VLOOKUP($A3074,'lms01'!$1:$1048576,10,FALSE)</f>
        <v>10 mg+40 mg</v>
      </c>
      <c r="G3074" t="str">
        <f>VLOOKUP($A3074,'lms01'!$1:$1048576,15,FALSE)</f>
        <v>C10BA02</v>
      </c>
      <c r="H3074" t="str">
        <f>VLOOKUP($G3074,'lms12'!$A:$B,2,FALSE)</f>
        <v>Simvastatin og ezetimib</v>
      </c>
      <c r="I3074" t="str">
        <f>VLOOKUP($A3074,'lms01'!$1:$1048576,16,FALSE)</f>
        <v>OR</v>
      </c>
      <c r="J3074">
        <f>VLOOKUP($A3074,'lms01'!$1:$1048576,24,FALSE)</f>
        <v>0</v>
      </c>
    </row>
    <row r="3075" spans="1:10" x14ac:dyDescent="0.2">
      <c r="A3075">
        <v>28103657404</v>
      </c>
      <c r="B3075" t="s">
        <v>1744</v>
      </c>
      <c r="C3075" t="s">
        <v>5</v>
      </c>
      <c r="D3075" t="s">
        <v>6</v>
      </c>
      <c r="E3075" t="str">
        <f>VLOOKUP($A3075,'lms01'!$1:$1048576,7,FALSE)</f>
        <v>tabletter</v>
      </c>
      <c r="F3075" t="str">
        <f>VLOOKUP($A3075,'lms01'!$1:$1048576,10,FALSE)</f>
        <v>10 mg+80 mg</v>
      </c>
      <c r="G3075" t="str">
        <f>VLOOKUP($A3075,'lms01'!$1:$1048576,15,FALSE)</f>
        <v>C10BA02</v>
      </c>
      <c r="H3075" t="str">
        <f>VLOOKUP($G3075,'lms12'!$A:$B,2,FALSE)</f>
        <v>Simvastatin og ezetimib</v>
      </c>
      <c r="I3075" t="str">
        <f>VLOOKUP($A3075,'lms01'!$1:$1048576,16,FALSE)</f>
        <v>OR</v>
      </c>
      <c r="J3075">
        <f>VLOOKUP($A3075,'lms01'!$1:$1048576,24,FALSE)</f>
        <v>0</v>
      </c>
    </row>
    <row r="3076" spans="1:10" x14ac:dyDescent="0.2">
      <c r="A3076">
        <v>28103662604</v>
      </c>
      <c r="B3076" t="s">
        <v>1745</v>
      </c>
      <c r="C3076" t="s">
        <v>5</v>
      </c>
      <c r="D3076" t="s">
        <v>6</v>
      </c>
      <c r="E3076" t="e">
        <f>VLOOKUP($A3076,'lms01'!$1:$1048576,7,FALSE)</f>
        <v>#N/A</v>
      </c>
      <c r="F3076" t="e">
        <f>VLOOKUP($A3076,'lms01'!$1:$1048576,10,FALSE)</f>
        <v>#N/A</v>
      </c>
      <c r="G3076" t="e">
        <f>VLOOKUP($A3076,'lms01'!$1:$1048576,15,FALSE)</f>
        <v>#N/A</v>
      </c>
      <c r="H3076" t="e">
        <f>VLOOKUP($G3076,'lms12'!$A:$B,2,FALSE)</f>
        <v>#N/A</v>
      </c>
      <c r="I3076" t="e">
        <f>VLOOKUP($A3076,'lms01'!$1:$1048576,16,FALSE)</f>
        <v>#N/A</v>
      </c>
      <c r="J3076" t="e">
        <f>VLOOKUP($A3076,'lms01'!$1:$1048576,24,FALSE)</f>
        <v>#N/A</v>
      </c>
    </row>
    <row r="3077" spans="1:10" x14ac:dyDescent="0.2">
      <c r="A3077">
        <v>28103663404</v>
      </c>
      <c r="B3077" t="s">
        <v>1746</v>
      </c>
      <c r="C3077" t="s">
        <v>5</v>
      </c>
      <c r="D3077" t="s">
        <v>6</v>
      </c>
      <c r="E3077" t="e">
        <f>VLOOKUP($A3077,'lms01'!$1:$1048576,7,FALSE)</f>
        <v>#N/A</v>
      </c>
      <c r="F3077" t="e">
        <f>VLOOKUP($A3077,'lms01'!$1:$1048576,10,FALSE)</f>
        <v>#N/A</v>
      </c>
      <c r="G3077" t="e">
        <f>VLOOKUP($A3077,'lms01'!$1:$1048576,15,FALSE)</f>
        <v>#N/A</v>
      </c>
      <c r="H3077" t="e">
        <f>VLOOKUP($G3077,'lms12'!$A:$B,2,FALSE)</f>
        <v>#N/A</v>
      </c>
      <c r="I3077" t="e">
        <f>VLOOKUP($A3077,'lms01'!$1:$1048576,16,FALSE)</f>
        <v>#N/A</v>
      </c>
      <c r="J3077" t="e">
        <f>VLOOKUP($A3077,'lms01'!$1:$1048576,24,FALSE)</f>
        <v>#N/A</v>
      </c>
    </row>
    <row r="3078" spans="1:10" x14ac:dyDescent="0.2">
      <c r="A3078">
        <v>28103663504</v>
      </c>
      <c r="B3078" t="s">
        <v>1746</v>
      </c>
      <c r="C3078" t="s">
        <v>5</v>
      </c>
      <c r="D3078" t="s">
        <v>6</v>
      </c>
      <c r="E3078" t="e">
        <f>VLOOKUP($A3078,'lms01'!$1:$1048576,7,FALSE)</f>
        <v>#N/A</v>
      </c>
      <c r="F3078" t="e">
        <f>VLOOKUP($A3078,'lms01'!$1:$1048576,10,FALSE)</f>
        <v>#N/A</v>
      </c>
      <c r="G3078" t="e">
        <f>VLOOKUP($A3078,'lms01'!$1:$1048576,15,FALSE)</f>
        <v>#N/A</v>
      </c>
      <c r="H3078" t="e">
        <f>VLOOKUP($G3078,'lms12'!$A:$B,2,FALSE)</f>
        <v>#N/A</v>
      </c>
      <c r="I3078" t="e">
        <f>VLOOKUP($A3078,'lms01'!$1:$1048576,16,FALSE)</f>
        <v>#N/A</v>
      </c>
      <c r="J3078" t="e">
        <f>VLOOKUP($A3078,'lms01'!$1:$1048576,24,FALSE)</f>
        <v>#N/A</v>
      </c>
    </row>
    <row r="3079" spans="1:10" x14ac:dyDescent="0.2">
      <c r="A3079">
        <v>28103666204</v>
      </c>
      <c r="B3079" t="s">
        <v>1747</v>
      </c>
      <c r="C3079" t="s">
        <v>5</v>
      </c>
      <c r="D3079" t="s">
        <v>6</v>
      </c>
      <c r="E3079" t="str">
        <f>VLOOKUP($A3079,'lms01'!$1:$1048576,7,FALSE)</f>
        <v>filmovertrukne tabl.</v>
      </c>
      <c r="F3079" t="str">
        <f>VLOOKUP($A3079,'lms01'!$1:$1048576,10,FALSE)</f>
        <v>5 mg</v>
      </c>
      <c r="G3079" t="str">
        <f>VLOOKUP($A3079,'lms01'!$1:$1048576,15,FALSE)</f>
        <v>C01EB17</v>
      </c>
      <c r="H3079" t="str">
        <f>VLOOKUP($G3079,'lms12'!$A:$B,2,FALSE)</f>
        <v>Ivabradin</v>
      </c>
      <c r="I3079" t="str">
        <f>VLOOKUP($A3079,'lms01'!$1:$1048576,16,FALSE)</f>
        <v>OR</v>
      </c>
      <c r="J3079">
        <f>VLOOKUP($A3079,'lms01'!$1:$1048576,24,FALSE)</f>
        <v>0</v>
      </c>
    </row>
    <row r="3080" spans="1:10" x14ac:dyDescent="0.2">
      <c r="A3080">
        <v>28103666304</v>
      </c>
      <c r="B3080" t="s">
        <v>1747</v>
      </c>
      <c r="C3080" t="s">
        <v>5</v>
      </c>
      <c r="D3080" t="s">
        <v>6</v>
      </c>
      <c r="E3080" t="str">
        <f>VLOOKUP($A3080,'lms01'!$1:$1048576,7,FALSE)</f>
        <v>filmovertrukne tabl.</v>
      </c>
      <c r="F3080" t="str">
        <f>VLOOKUP($A3080,'lms01'!$1:$1048576,10,FALSE)</f>
        <v>7,5 mg</v>
      </c>
      <c r="G3080" t="str">
        <f>VLOOKUP($A3080,'lms01'!$1:$1048576,15,FALSE)</f>
        <v>C01EB17</v>
      </c>
      <c r="H3080" t="str">
        <f>VLOOKUP($G3080,'lms12'!$A:$B,2,FALSE)</f>
        <v>Ivabradin</v>
      </c>
      <c r="I3080" t="str">
        <f>VLOOKUP($A3080,'lms01'!$1:$1048576,16,FALSE)</f>
        <v>OR</v>
      </c>
      <c r="J3080">
        <f>VLOOKUP($A3080,'lms01'!$1:$1048576,24,FALSE)</f>
        <v>0</v>
      </c>
    </row>
    <row r="3081" spans="1:10" x14ac:dyDescent="0.2">
      <c r="A3081">
        <v>28103666404</v>
      </c>
      <c r="B3081" t="s">
        <v>1748</v>
      </c>
      <c r="C3081" t="s">
        <v>5</v>
      </c>
      <c r="D3081" t="s">
        <v>6</v>
      </c>
      <c r="E3081" t="e">
        <f>VLOOKUP($A3081,'lms01'!$1:$1048576,7,FALSE)</f>
        <v>#N/A</v>
      </c>
      <c r="F3081" t="e">
        <f>VLOOKUP($A3081,'lms01'!$1:$1048576,10,FALSE)</f>
        <v>#N/A</v>
      </c>
      <c r="G3081" t="e">
        <f>VLOOKUP($A3081,'lms01'!$1:$1048576,15,FALSE)</f>
        <v>#N/A</v>
      </c>
      <c r="H3081" t="e">
        <f>VLOOKUP($G3081,'lms12'!$A:$B,2,FALSE)</f>
        <v>#N/A</v>
      </c>
      <c r="I3081" t="e">
        <f>VLOOKUP($A3081,'lms01'!$1:$1048576,16,FALSE)</f>
        <v>#N/A</v>
      </c>
      <c r="J3081" t="e">
        <f>VLOOKUP($A3081,'lms01'!$1:$1048576,24,FALSE)</f>
        <v>#N/A</v>
      </c>
    </row>
    <row r="3082" spans="1:10" x14ac:dyDescent="0.2">
      <c r="A3082">
        <v>28103666504</v>
      </c>
      <c r="B3082" t="s">
        <v>1748</v>
      </c>
      <c r="C3082" t="s">
        <v>5</v>
      </c>
      <c r="D3082" t="s">
        <v>6</v>
      </c>
      <c r="E3082" t="e">
        <f>VLOOKUP($A3082,'lms01'!$1:$1048576,7,FALSE)</f>
        <v>#N/A</v>
      </c>
      <c r="F3082" t="e">
        <f>VLOOKUP($A3082,'lms01'!$1:$1048576,10,FALSE)</f>
        <v>#N/A</v>
      </c>
      <c r="G3082" t="e">
        <f>VLOOKUP($A3082,'lms01'!$1:$1048576,15,FALSE)</f>
        <v>#N/A</v>
      </c>
      <c r="H3082" t="e">
        <f>VLOOKUP($G3082,'lms12'!$A:$B,2,FALSE)</f>
        <v>#N/A</v>
      </c>
      <c r="I3082" t="e">
        <f>VLOOKUP($A3082,'lms01'!$1:$1048576,16,FALSE)</f>
        <v>#N/A</v>
      </c>
      <c r="J3082" t="e">
        <f>VLOOKUP($A3082,'lms01'!$1:$1048576,24,FALSE)</f>
        <v>#N/A</v>
      </c>
    </row>
    <row r="3083" spans="1:10" x14ac:dyDescent="0.2">
      <c r="A3083">
        <v>28103667204</v>
      </c>
      <c r="B3083" t="s">
        <v>1749</v>
      </c>
      <c r="C3083" t="s">
        <v>5</v>
      </c>
      <c r="D3083" t="s">
        <v>6</v>
      </c>
      <c r="E3083" t="e">
        <f>VLOOKUP($A3083,'lms01'!$1:$1048576,7,FALSE)</f>
        <v>#N/A</v>
      </c>
      <c r="F3083" t="e">
        <f>VLOOKUP($A3083,'lms01'!$1:$1048576,10,FALSE)</f>
        <v>#N/A</v>
      </c>
      <c r="G3083" t="e">
        <f>VLOOKUP($A3083,'lms01'!$1:$1048576,15,FALSE)</f>
        <v>#N/A</v>
      </c>
      <c r="H3083" t="e">
        <f>VLOOKUP($G3083,'lms12'!$A:$B,2,FALSE)</f>
        <v>#N/A</v>
      </c>
      <c r="I3083" t="e">
        <f>VLOOKUP($A3083,'lms01'!$1:$1048576,16,FALSE)</f>
        <v>#N/A</v>
      </c>
      <c r="J3083" t="e">
        <f>VLOOKUP($A3083,'lms01'!$1:$1048576,24,FALSE)</f>
        <v>#N/A</v>
      </c>
    </row>
    <row r="3084" spans="1:10" x14ac:dyDescent="0.2">
      <c r="A3084">
        <v>28103667304</v>
      </c>
      <c r="B3084" t="s">
        <v>1749</v>
      </c>
      <c r="C3084" t="s">
        <v>5</v>
      </c>
      <c r="D3084" t="s">
        <v>6</v>
      </c>
      <c r="E3084" t="e">
        <f>VLOOKUP($A3084,'lms01'!$1:$1048576,7,FALSE)</f>
        <v>#N/A</v>
      </c>
      <c r="F3084" t="e">
        <f>VLOOKUP($A3084,'lms01'!$1:$1048576,10,FALSE)</f>
        <v>#N/A</v>
      </c>
      <c r="G3084" t="e">
        <f>VLOOKUP($A3084,'lms01'!$1:$1048576,15,FALSE)</f>
        <v>#N/A</v>
      </c>
      <c r="H3084" t="e">
        <f>VLOOKUP($G3084,'lms12'!$A:$B,2,FALSE)</f>
        <v>#N/A</v>
      </c>
      <c r="I3084" t="e">
        <f>VLOOKUP($A3084,'lms01'!$1:$1048576,16,FALSE)</f>
        <v>#N/A</v>
      </c>
      <c r="J3084" t="e">
        <f>VLOOKUP($A3084,'lms01'!$1:$1048576,24,FALSE)</f>
        <v>#N/A</v>
      </c>
    </row>
    <row r="3085" spans="1:10" x14ac:dyDescent="0.2">
      <c r="A3085">
        <v>28103668504</v>
      </c>
      <c r="B3085" t="s">
        <v>1750</v>
      </c>
      <c r="C3085" t="s">
        <v>5</v>
      </c>
      <c r="D3085" t="s">
        <v>6</v>
      </c>
      <c r="E3085" t="e">
        <f>VLOOKUP($A3085,'lms01'!$1:$1048576,7,FALSE)</f>
        <v>#N/A</v>
      </c>
      <c r="F3085" t="e">
        <f>VLOOKUP($A3085,'lms01'!$1:$1048576,10,FALSE)</f>
        <v>#N/A</v>
      </c>
      <c r="G3085" t="e">
        <f>VLOOKUP($A3085,'lms01'!$1:$1048576,15,FALSE)</f>
        <v>#N/A</v>
      </c>
      <c r="H3085" t="e">
        <f>VLOOKUP($G3085,'lms12'!$A:$B,2,FALSE)</f>
        <v>#N/A</v>
      </c>
      <c r="I3085" t="e">
        <f>VLOOKUP($A3085,'lms01'!$1:$1048576,16,FALSE)</f>
        <v>#N/A</v>
      </c>
      <c r="J3085" t="e">
        <f>VLOOKUP($A3085,'lms01'!$1:$1048576,24,FALSE)</f>
        <v>#N/A</v>
      </c>
    </row>
    <row r="3086" spans="1:10" x14ac:dyDescent="0.2">
      <c r="A3086">
        <v>28103668604</v>
      </c>
      <c r="B3086" t="s">
        <v>1750</v>
      </c>
      <c r="C3086" t="s">
        <v>5</v>
      </c>
      <c r="D3086" t="s">
        <v>6</v>
      </c>
      <c r="E3086" t="str">
        <f>VLOOKUP($A3086,'lms01'!$1:$1048576,7,FALSE)</f>
        <v>filmovertrukne tabl.</v>
      </c>
      <c r="F3086" t="str">
        <f>VLOOKUP($A3086,'lms01'!$1:$1048576,10,FALSE)</f>
        <v>180 mg</v>
      </c>
      <c r="G3086" t="str">
        <f>VLOOKUP($A3086,'lms01'!$1:$1048576,15,FALSE)</f>
        <v>R06AX26</v>
      </c>
      <c r="H3086" t="str">
        <f>VLOOKUP($G3086,'lms12'!$A:$B,2,FALSE)</f>
        <v>Fexofenadin</v>
      </c>
      <c r="I3086" t="str">
        <f>VLOOKUP($A3086,'lms01'!$1:$1048576,16,FALSE)</f>
        <v>OR</v>
      </c>
      <c r="J3086">
        <f>VLOOKUP($A3086,'lms01'!$1:$1048576,24,FALSE)</f>
        <v>0</v>
      </c>
    </row>
    <row r="3087" spans="1:10" x14ac:dyDescent="0.2">
      <c r="A3087">
        <v>28103669504</v>
      </c>
      <c r="B3087" t="s">
        <v>1751</v>
      </c>
      <c r="C3087" t="s">
        <v>16</v>
      </c>
      <c r="D3087" t="s">
        <v>16</v>
      </c>
      <c r="E3087" t="str">
        <f>VLOOKUP($A3087,'lms01'!$1:$1048576,7,FALSE)</f>
        <v>inf.v‘ske, opl›sning</v>
      </c>
      <c r="F3087">
        <f>VLOOKUP($A3087,'lms01'!$1:$1048576,10,FALSE)</f>
        <v>0.04</v>
      </c>
      <c r="G3087" t="str">
        <f>VLOOKUP($A3087,'lms01'!$1:$1048576,15,FALSE)</f>
        <v>B05AA06</v>
      </c>
      <c r="H3087" t="str">
        <f>VLOOKUP($G3087,'lms12'!$A:$B,2,FALSE)</f>
        <v>Gelatineforbindelser</v>
      </c>
      <c r="I3087" t="str">
        <f>VLOOKUP($A3087,'lms01'!$1:$1048576,16,FALSE)</f>
        <v>IV</v>
      </c>
      <c r="J3087">
        <f>VLOOKUP($A3087,'lms01'!$1:$1048576,24,FALSE)</f>
        <v>0</v>
      </c>
    </row>
    <row r="3088" spans="1:10" x14ac:dyDescent="0.2">
      <c r="A3088">
        <v>28103671304</v>
      </c>
      <c r="B3088" t="s">
        <v>1752</v>
      </c>
      <c r="C3088" t="s">
        <v>5</v>
      </c>
      <c r="D3088" t="s">
        <v>6</v>
      </c>
      <c r="E3088" t="str">
        <f>VLOOKUP($A3088,'lms01'!$1:$1048576,7,FALSE)</f>
        <v>filmovertrukne tabl.</v>
      </c>
      <c r="F3088" t="str">
        <f>VLOOKUP($A3088,'lms01'!$1:$1048576,10,FALSE)</f>
        <v>50 mg</v>
      </c>
      <c r="G3088" t="str">
        <f>VLOOKUP($A3088,'lms01'!$1:$1048576,15,FALSE)</f>
        <v>N02CC01</v>
      </c>
      <c r="H3088" t="str">
        <f>VLOOKUP($G3088,'lms12'!$A:$B,2,FALSE)</f>
        <v>Sumatriptan</v>
      </c>
      <c r="I3088" t="str">
        <f>VLOOKUP($A3088,'lms01'!$1:$1048576,16,FALSE)</f>
        <v>OR</v>
      </c>
      <c r="J3088">
        <f>VLOOKUP($A3088,'lms01'!$1:$1048576,24,FALSE)</f>
        <v>0</v>
      </c>
    </row>
    <row r="3089" spans="1:10" x14ac:dyDescent="0.2">
      <c r="A3089">
        <v>28103671404</v>
      </c>
      <c r="B3089" t="s">
        <v>1752</v>
      </c>
      <c r="C3089" t="s">
        <v>5</v>
      </c>
      <c r="D3089" t="s">
        <v>6</v>
      </c>
      <c r="E3089" t="str">
        <f>VLOOKUP($A3089,'lms01'!$1:$1048576,7,FALSE)</f>
        <v>filmovertrukne tabl.</v>
      </c>
      <c r="F3089" t="str">
        <f>VLOOKUP($A3089,'lms01'!$1:$1048576,10,FALSE)</f>
        <v>100 mg</v>
      </c>
      <c r="G3089" t="str">
        <f>VLOOKUP($A3089,'lms01'!$1:$1048576,15,FALSE)</f>
        <v>N02CC01</v>
      </c>
      <c r="H3089" t="str">
        <f>VLOOKUP($G3089,'lms12'!$A:$B,2,FALSE)</f>
        <v>Sumatriptan</v>
      </c>
      <c r="I3089" t="str">
        <f>VLOOKUP($A3089,'lms01'!$1:$1048576,16,FALSE)</f>
        <v>OR</v>
      </c>
      <c r="J3089">
        <f>VLOOKUP($A3089,'lms01'!$1:$1048576,24,FALSE)</f>
        <v>0</v>
      </c>
    </row>
    <row r="3090" spans="1:10" x14ac:dyDescent="0.2">
      <c r="A3090">
        <v>28103672604</v>
      </c>
      <c r="B3090" t="s">
        <v>1753</v>
      </c>
      <c r="C3090" t="s">
        <v>16</v>
      </c>
      <c r="D3090" t="s">
        <v>16</v>
      </c>
      <c r="E3090" t="str">
        <f>VLOOKUP($A3090,'lms01'!$1:$1048576,7,FALSE)</f>
        <v>inf.v‘ske, opl›sning</v>
      </c>
      <c r="F3090" t="str">
        <f>VLOOKUP($A3090,'lms01'!$1:$1048576,10,FALSE)</f>
        <v>5 mg/100 ml</v>
      </c>
      <c r="G3090" t="str">
        <f>VLOOKUP($A3090,'lms01'!$1:$1048576,15,FALSE)</f>
        <v>M05BA08</v>
      </c>
      <c r="H3090" t="str">
        <f>VLOOKUP($G3090,'lms12'!$A:$B,2,FALSE)</f>
        <v>Zoledronsyre</v>
      </c>
      <c r="I3090" t="str">
        <f>VLOOKUP($A3090,'lms01'!$1:$1048576,16,FALSE)</f>
        <v>IV</v>
      </c>
      <c r="J3090">
        <f>VLOOKUP($A3090,'lms01'!$1:$1048576,24,FALSE)</f>
        <v>0</v>
      </c>
    </row>
    <row r="3091" spans="1:10" x14ac:dyDescent="0.2">
      <c r="A3091">
        <v>28103673004</v>
      </c>
      <c r="B3091" t="s">
        <v>1301</v>
      </c>
      <c r="C3091" t="s">
        <v>5</v>
      </c>
      <c r="D3091" t="s">
        <v>6</v>
      </c>
      <c r="E3091" t="e">
        <f>VLOOKUP($A3091,'lms01'!$1:$1048576,7,FALSE)</f>
        <v>#N/A</v>
      </c>
      <c r="F3091" t="e">
        <f>VLOOKUP($A3091,'lms01'!$1:$1048576,10,FALSE)</f>
        <v>#N/A</v>
      </c>
      <c r="G3091" t="e">
        <f>VLOOKUP($A3091,'lms01'!$1:$1048576,15,FALSE)</f>
        <v>#N/A</v>
      </c>
      <c r="H3091" t="e">
        <f>VLOOKUP($G3091,'lms12'!$A:$B,2,FALSE)</f>
        <v>#N/A</v>
      </c>
      <c r="I3091" t="e">
        <f>VLOOKUP($A3091,'lms01'!$1:$1048576,16,FALSE)</f>
        <v>#N/A</v>
      </c>
      <c r="J3091" t="e">
        <f>VLOOKUP($A3091,'lms01'!$1:$1048576,24,FALSE)</f>
        <v>#N/A</v>
      </c>
    </row>
    <row r="3092" spans="1:10" x14ac:dyDescent="0.2">
      <c r="A3092">
        <v>28103673404</v>
      </c>
      <c r="B3092" t="s">
        <v>365</v>
      </c>
      <c r="C3092" t="s">
        <v>253</v>
      </c>
      <c r="D3092" t="s">
        <v>254</v>
      </c>
      <c r="E3092" t="str">
        <f>VLOOKUP($A3092,'lms01'!$1:$1048576,7,FALSE)</f>
        <v>resoribl., subling.</v>
      </c>
      <c r="F3092" t="str">
        <f>VLOOKUP($A3092,'lms01'!$1:$1048576,10,FALSE)</f>
        <v>0,4 mg</v>
      </c>
      <c r="G3092" t="str">
        <f>VLOOKUP($A3092,'lms01'!$1:$1048576,15,FALSE)</f>
        <v>N02AE01</v>
      </c>
      <c r="H3092" t="str">
        <f>VLOOKUP($G3092,'lms12'!$A:$B,2,FALSE)</f>
        <v>Buprenorphin</v>
      </c>
      <c r="I3092" t="str">
        <f>VLOOKUP($A3092,'lms01'!$1:$1048576,16,FALSE)</f>
        <v>SL</v>
      </c>
      <c r="J3092">
        <f>VLOOKUP($A3092,'lms01'!$1:$1048576,24,FALSE)</f>
        <v>0</v>
      </c>
    </row>
    <row r="3093" spans="1:10" x14ac:dyDescent="0.2">
      <c r="A3093">
        <v>28103674104</v>
      </c>
      <c r="B3093" t="s">
        <v>82</v>
      </c>
      <c r="C3093" t="s">
        <v>13</v>
      </c>
      <c r="D3093" t="s">
        <v>14</v>
      </c>
      <c r="E3093" t="e">
        <f>VLOOKUP($A3093,'lms01'!$1:$1048576,7,FALSE)</f>
        <v>#N/A</v>
      </c>
      <c r="F3093" t="e">
        <f>VLOOKUP($A3093,'lms01'!$1:$1048576,10,FALSE)</f>
        <v>#N/A</v>
      </c>
      <c r="G3093" t="e">
        <f>VLOOKUP($A3093,'lms01'!$1:$1048576,15,FALSE)</f>
        <v>#N/A</v>
      </c>
      <c r="H3093" t="e">
        <f>VLOOKUP($G3093,'lms12'!$A:$B,2,FALSE)</f>
        <v>#N/A</v>
      </c>
      <c r="I3093" t="e">
        <f>VLOOKUP($A3093,'lms01'!$1:$1048576,16,FALSE)</f>
        <v>#N/A</v>
      </c>
      <c r="J3093" t="e">
        <f>VLOOKUP($A3093,'lms01'!$1:$1048576,24,FALSE)</f>
        <v>#N/A</v>
      </c>
    </row>
    <row r="3094" spans="1:10" x14ac:dyDescent="0.2">
      <c r="A3094">
        <v>28103674204</v>
      </c>
      <c r="B3094" t="s">
        <v>1754</v>
      </c>
      <c r="C3094" t="s">
        <v>13</v>
      </c>
      <c r="D3094" t="s">
        <v>14</v>
      </c>
      <c r="E3094" t="e">
        <f>VLOOKUP($A3094,'lms01'!$1:$1048576,7,FALSE)</f>
        <v>#N/A</v>
      </c>
      <c r="F3094" t="e">
        <f>VLOOKUP($A3094,'lms01'!$1:$1048576,10,FALSE)</f>
        <v>#N/A</v>
      </c>
      <c r="G3094" t="e">
        <f>VLOOKUP($A3094,'lms01'!$1:$1048576,15,FALSE)</f>
        <v>#N/A</v>
      </c>
      <c r="H3094" t="e">
        <f>VLOOKUP($G3094,'lms12'!$A:$B,2,FALSE)</f>
        <v>#N/A</v>
      </c>
      <c r="I3094" t="e">
        <f>VLOOKUP($A3094,'lms01'!$1:$1048576,16,FALSE)</f>
        <v>#N/A</v>
      </c>
      <c r="J3094" t="e">
        <f>VLOOKUP($A3094,'lms01'!$1:$1048576,24,FALSE)</f>
        <v>#N/A</v>
      </c>
    </row>
    <row r="3095" spans="1:10" x14ac:dyDescent="0.2">
      <c r="A3095">
        <v>28103674604</v>
      </c>
      <c r="B3095" t="s">
        <v>974</v>
      </c>
      <c r="C3095" t="s">
        <v>5</v>
      </c>
      <c r="D3095" t="s">
        <v>6</v>
      </c>
      <c r="E3095" t="str">
        <f>VLOOKUP($A3095,'lms01'!$1:$1048576,7,FALSE)</f>
        <v>tabletter</v>
      </c>
      <c r="F3095" t="str">
        <f>VLOOKUP($A3095,'lms01'!$1:$1048576,10,FALSE)</f>
        <v>4 mg</v>
      </c>
      <c r="G3095" t="str">
        <f>VLOOKUP($A3095,'lms01'!$1:$1048576,15,FALSE)</f>
        <v>N06AX18</v>
      </c>
      <c r="H3095" t="str">
        <f>VLOOKUP($G3095,'lms12'!$A:$B,2,FALSE)</f>
        <v>Reboxetin</v>
      </c>
      <c r="I3095" t="str">
        <f>VLOOKUP($A3095,'lms01'!$1:$1048576,16,FALSE)</f>
        <v>OR</v>
      </c>
      <c r="J3095">
        <f>VLOOKUP($A3095,'lms01'!$1:$1048576,24,FALSE)</f>
        <v>0</v>
      </c>
    </row>
    <row r="3096" spans="1:10" x14ac:dyDescent="0.2">
      <c r="A3096">
        <v>28103678704</v>
      </c>
      <c r="B3096" t="s">
        <v>1755</v>
      </c>
      <c r="C3096" t="s">
        <v>5</v>
      </c>
      <c r="D3096" t="s">
        <v>6</v>
      </c>
      <c r="E3096" t="e">
        <f>VLOOKUP($A3096,'lms01'!$1:$1048576,7,FALSE)</f>
        <v>#N/A</v>
      </c>
      <c r="F3096" t="e">
        <f>VLOOKUP($A3096,'lms01'!$1:$1048576,10,FALSE)</f>
        <v>#N/A</v>
      </c>
      <c r="G3096" t="e">
        <f>VLOOKUP($A3096,'lms01'!$1:$1048576,15,FALSE)</f>
        <v>#N/A</v>
      </c>
      <c r="H3096" t="e">
        <f>VLOOKUP($G3096,'lms12'!$A:$B,2,FALSE)</f>
        <v>#N/A</v>
      </c>
      <c r="I3096" t="e">
        <f>VLOOKUP($A3096,'lms01'!$1:$1048576,16,FALSE)</f>
        <v>#N/A</v>
      </c>
      <c r="J3096" t="e">
        <f>VLOOKUP($A3096,'lms01'!$1:$1048576,24,FALSE)</f>
        <v>#N/A</v>
      </c>
    </row>
    <row r="3097" spans="1:10" x14ac:dyDescent="0.2">
      <c r="A3097">
        <v>28103678904</v>
      </c>
      <c r="B3097" t="s">
        <v>1756</v>
      </c>
      <c r="C3097" t="s">
        <v>5</v>
      </c>
      <c r="D3097" t="s">
        <v>6</v>
      </c>
      <c r="E3097" t="str">
        <f>VLOOKUP($A3097,'lms01'!$1:$1048576,7,FALSE)</f>
        <v>filmovertrukne tabl.</v>
      </c>
      <c r="F3097" t="str">
        <f>VLOOKUP($A3097,'lms01'!$1:$1048576,10,FALSE)</f>
        <v>20 mg</v>
      </c>
      <c r="G3097" t="str">
        <f>VLOOKUP($A3097,'lms01'!$1:$1048576,15,FALSE)</f>
        <v>C10AA03</v>
      </c>
      <c r="H3097" t="str">
        <f>VLOOKUP($G3097,'lms12'!$A:$B,2,FALSE)</f>
        <v>Pravastatin</v>
      </c>
      <c r="I3097" t="str">
        <f>VLOOKUP($A3097,'lms01'!$1:$1048576,16,FALSE)</f>
        <v>OR</v>
      </c>
      <c r="J3097">
        <f>VLOOKUP($A3097,'lms01'!$1:$1048576,24,FALSE)</f>
        <v>0</v>
      </c>
    </row>
    <row r="3098" spans="1:10" x14ac:dyDescent="0.2">
      <c r="A3098">
        <v>28103679004</v>
      </c>
      <c r="B3098" t="s">
        <v>1756</v>
      </c>
      <c r="C3098" t="s">
        <v>5</v>
      </c>
      <c r="D3098" t="s">
        <v>6</v>
      </c>
      <c r="E3098" t="str">
        <f>VLOOKUP($A3098,'lms01'!$1:$1048576,7,FALSE)</f>
        <v>filmovertrukne tabl.</v>
      </c>
      <c r="F3098" t="str">
        <f>VLOOKUP($A3098,'lms01'!$1:$1048576,10,FALSE)</f>
        <v>40 mg</v>
      </c>
      <c r="G3098" t="str">
        <f>VLOOKUP($A3098,'lms01'!$1:$1048576,15,FALSE)</f>
        <v>C10AA03</v>
      </c>
      <c r="H3098" t="str">
        <f>VLOOKUP($G3098,'lms12'!$A:$B,2,FALSE)</f>
        <v>Pravastatin</v>
      </c>
      <c r="I3098" t="str">
        <f>VLOOKUP($A3098,'lms01'!$1:$1048576,16,FALSE)</f>
        <v>OR</v>
      </c>
      <c r="J3098">
        <f>VLOOKUP($A3098,'lms01'!$1:$1048576,24,FALSE)</f>
        <v>0</v>
      </c>
    </row>
    <row r="3099" spans="1:10" x14ac:dyDescent="0.2">
      <c r="A3099">
        <v>28103679804</v>
      </c>
      <c r="B3099" t="s">
        <v>1757</v>
      </c>
      <c r="C3099" t="s">
        <v>462</v>
      </c>
      <c r="D3099" t="s">
        <v>463</v>
      </c>
      <c r="E3099" t="str">
        <f>VLOOKUP($A3099,'lms01'!$1:$1048576,7,FALSE)</f>
        <v>dep.inj.vsk.pul.susp</v>
      </c>
      <c r="F3099" t="str">
        <f>VLOOKUP($A3099,'lms01'!$1:$1048576,10,FALSE)</f>
        <v>11,25 mg</v>
      </c>
      <c r="G3099" t="str">
        <f>VLOOKUP($A3099,'lms01'!$1:$1048576,15,FALSE)</f>
        <v>L02AE04</v>
      </c>
      <c r="H3099" t="str">
        <f>VLOOKUP($G3099,'lms12'!$A:$B,2,FALSE)</f>
        <v>Triptorelin</v>
      </c>
      <c r="I3099" t="str">
        <f>VLOOKUP($A3099,'lms01'!$1:$1048576,16,FALSE)</f>
        <v>IM</v>
      </c>
      <c r="J3099">
        <f>VLOOKUP($A3099,'lms01'!$1:$1048576,24,FALSE)</f>
        <v>0</v>
      </c>
    </row>
    <row r="3100" spans="1:10" x14ac:dyDescent="0.2">
      <c r="A3100">
        <v>28103680904</v>
      </c>
      <c r="B3100" t="s">
        <v>1552</v>
      </c>
      <c r="C3100" t="s">
        <v>688</v>
      </c>
      <c r="D3100" t="s">
        <v>689</v>
      </c>
      <c r="E3100" t="str">
        <f>VLOOKUP($A3100,'lms01'!$1:$1048576,7,FALSE)</f>
        <v>inj.v‘ske, opl., pen</v>
      </c>
      <c r="F3100" t="str">
        <f>VLOOKUP($A3100,'lms01'!$1:$1048576,10,FALSE)</f>
        <v>100 E/ml FlexPen</v>
      </c>
      <c r="G3100" t="str">
        <f>VLOOKUP($A3100,'lms01'!$1:$1048576,15,FALSE)</f>
        <v>A10AE05</v>
      </c>
      <c r="H3100" t="str">
        <f>VLOOKUP($G3100,'lms12'!$A:$B,2,FALSE)</f>
        <v>Insulin detemir</v>
      </c>
      <c r="I3100" t="str">
        <f>VLOOKUP($A3100,'lms01'!$1:$1048576,16,FALSE)</f>
        <v>SC</v>
      </c>
      <c r="J3100">
        <f>VLOOKUP($A3100,'lms01'!$1:$1048576,24,FALSE)</f>
        <v>0</v>
      </c>
    </row>
    <row r="3101" spans="1:10" x14ac:dyDescent="0.2">
      <c r="A3101">
        <v>28103681404</v>
      </c>
      <c r="B3101" t="s">
        <v>1758</v>
      </c>
      <c r="C3101" t="s">
        <v>70</v>
      </c>
      <c r="D3101" t="s">
        <v>71</v>
      </c>
      <c r="E3101" t="e">
        <f>VLOOKUP($A3101,'lms01'!$1:$1048576,7,FALSE)</f>
        <v>#N/A</v>
      </c>
      <c r="F3101" t="e">
        <f>VLOOKUP($A3101,'lms01'!$1:$1048576,10,FALSE)</f>
        <v>#N/A</v>
      </c>
      <c r="G3101" t="e">
        <f>VLOOKUP($A3101,'lms01'!$1:$1048576,15,FALSE)</f>
        <v>#N/A</v>
      </c>
      <c r="H3101" t="e">
        <f>VLOOKUP($G3101,'lms12'!$A:$B,2,FALSE)</f>
        <v>#N/A</v>
      </c>
      <c r="I3101" t="e">
        <f>VLOOKUP($A3101,'lms01'!$1:$1048576,16,FALSE)</f>
        <v>#N/A</v>
      </c>
      <c r="J3101" t="e">
        <f>VLOOKUP($A3101,'lms01'!$1:$1048576,24,FALSE)</f>
        <v>#N/A</v>
      </c>
    </row>
    <row r="3102" spans="1:10" x14ac:dyDescent="0.2">
      <c r="A3102">
        <v>28103681504</v>
      </c>
      <c r="B3102" t="s">
        <v>1758</v>
      </c>
      <c r="C3102" t="s">
        <v>70</v>
      </c>
      <c r="D3102" t="s">
        <v>71</v>
      </c>
      <c r="E3102" t="e">
        <f>VLOOKUP($A3102,'lms01'!$1:$1048576,7,FALSE)</f>
        <v>#N/A</v>
      </c>
      <c r="F3102" t="e">
        <f>VLOOKUP($A3102,'lms01'!$1:$1048576,10,FALSE)</f>
        <v>#N/A</v>
      </c>
      <c r="G3102" t="e">
        <f>VLOOKUP($A3102,'lms01'!$1:$1048576,15,FALSE)</f>
        <v>#N/A</v>
      </c>
      <c r="H3102" t="e">
        <f>VLOOKUP($G3102,'lms12'!$A:$B,2,FALSE)</f>
        <v>#N/A</v>
      </c>
      <c r="I3102" t="e">
        <f>VLOOKUP($A3102,'lms01'!$1:$1048576,16,FALSE)</f>
        <v>#N/A</v>
      </c>
      <c r="J3102" t="e">
        <f>VLOOKUP($A3102,'lms01'!$1:$1048576,24,FALSE)</f>
        <v>#N/A</v>
      </c>
    </row>
    <row r="3103" spans="1:10" x14ac:dyDescent="0.2">
      <c r="A3103">
        <v>28103681604</v>
      </c>
      <c r="B3103" t="s">
        <v>1758</v>
      </c>
      <c r="C3103" t="s">
        <v>70</v>
      </c>
      <c r="D3103" t="s">
        <v>71</v>
      </c>
      <c r="E3103" t="e">
        <f>VLOOKUP($A3103,'lms01'!$1:$1048576,7,FALSE)</f>
        <v>#N/A</v>
      </c>
      <c r="F3103" t="e">
        <f>VLOOKUP($A3103,'lms01'!$1:$1048576,10,FALSE)</f>
        <v>#N/A</v>
      </c>
      <c r="G3103" t="e">
        <f>VLOOKUP($A3103,'lms01'!$1:$1048576,15,FALSE)</f>
        <v>#N/A</v>
      </c>
      <c r="H3103" t="e">
        <f>VLOOKUP($G3103,'lms12'!$A:$B,2,FALSE)</f>
        <v>#N/A</v>
      </c>
      <c r="I3103" t="e">
        <f>VLOOKUP($A3103,'lms01'!$1:$1048576,16,FALSE)</f>
        <v>#N/A</v>
      </c>
      <c r="J3103" t="e">
        <f>VLOOKUP($A3103,'lms01'!$1:$1048576,24,FALSE)</f>
        <v>#N/A</v>
      </c>
    </row>
    <row r="3104" spans="1:10" x14ac:dyDescent="0.2">
      <c r="A3104">
        <v>28103682204</v>
      </c>
      <c r="B3104" t="s">
        <v>819</v>
      </c>
      <c r="C3104" t="s">
        <v>326</v>
      </c>
      <c r="D3104" t="s">
        <v>327</v>
      </c>
      <c r="E3104" t="str">
        <f>VLOOKUP($A3104,'lms01'!$1:$1048576,7,FALSE)</f>
        <v>depotgran.,endos.beh</v>
      </c>
      <c r="F3104" t="str">
        <f>VLOOKUP($A3104,'lms01'!$1:$1048576,10,FALSE)</f>
        <v>2 g</v>
      </c>
      <c r="G3104" t="str">
        <f>VLOOKUP($A3104,'lms01'!$1:$1048576,15,FALSE)</f>
        <v>A07EC02</v>
      </c>
      <c r="H3104" t="str">
        <f>VLOOKUP($G3104,'lms12'!$A:$B,2,FALSE)</f>
        <v>Mesalazin</v>
      </c>
      <c r="I3104" t="str">
        <f>VLOOKUP($A3104,'lms01'!$1:$1048576,16,FALSE)</f>
        <v>OR</v>
      </c>
      <c r="J3104">
        <f>VLOOKUP($A3104,'lms01'!$1:$1048576,24,FALSE)</f>
        <v>0</v>
      </c>
    </row>
    <row r="3105" spans="1:10" x14ac:dyDescent="0.2">
      <c r="A3105">
        <v>28103682304</v>
      </c>
      <c r="B3105" t="s">
        <v>1759</v>
      </c>
      <c r="C3105" t="s">
        <v>16</v>
      </c>
      <c r="D3105" t="s">
        <v>16</v>
      </c>
      <c r="E3105" t="str">
        <f>VLOOKUP($A3105,'lms01'!$1:$1048576,7,FALSE)</f>
        <v>inf.v‘ske, emulsion</v>
      </c>
      <c r="F3105">
        <f>VLOOKUP($A3105,'lms01'!$1:$1048576,10,FALSE)</f>
        <v>0.2</v>
      </c>
      <c r="G3105" t="str">
        <f>VLOOKUP($A3105,'lms01'!$1:$1048576,15,FALSE)</f>
        <v>B05BA02</v>
      </c>
      <c r="H3105" t="str">
        <f>VLOOKUP($G3105,'lms12'!$A:$B,2,FALSE)</f>
        <v>Fedtemulsioner</v>
      </c>
      <c r="I3105" t="str">
        <f>VLOOKUP($A3105,'lms01'!$1:$1048576,16,FALSE)</f>
        <v>IV</v>
      </c>
      <c r="J3105">
        <f>VLOOKUP($A3105,'lms01'!$1:$1048576,24,FALSE)</f>
        <v>0</v>
      </c>
    </row>
    <row r="3106" spans="1:10" x14ac:dyDescent="0.2">
      <c r="A3106">
        <v>28103682604</v>
      </c>
      <c r="B3106" t="s">
        <v>1760</v>
      </c>
      <c r="C3106" t="s">
        <v>5</v>
      </c>
      <c r="D3106" t="s">
        <v>6</v>
      </c>
      <c r="E3106" t="str">
        <f>VLOOKUP($A3106,'lms01'!$1:$1048576,7,FALSE)</f>
        <v>filmovertrukne tabl.</v>
      </c>
      <c r="F3106" t="str">
        <f>VLOOKUP($A3106,'lms01'!$1:$1048576,10,FALSE)</f>
        <v>80 mg</v>
      </c>
      <c r="G3106" t="str">
        <f>VLOOKUP($A3106,'lms01'!$1:$1048576,15,FALSE)</f>
        <v>C10AA01</v>
      </c>
      <c r="H3106" t="str">
        <f>VLOOKUP($G3106,'lms12'!$A:$B,2,FALSE)</f>
        <v>Simvastatin</v>
      </c>
      <c r="I3106" t="str">
        <f>VLOOKUP($A3106,'lms01'!$1:$1048576,16,FALSE)</f>
        <v>OR</v>
      </c>
      <c r="J3106">
        <f>VLOOKUP($A3106,'lms01'!$1:$1048576,24,FALSE)</f>
        <v>0</v>
      </c>
    </row>
    <row r="3107" spans="1:10" x14ac:dyDescent="0.2">
      <c r="A3107">
        <v>28103683704</v>
      </c>
      <c r="B3107" t="s">
        <v>1761</v>
      </c>
      <c r="C3107" t="s">
        <v>5</v>
      </c>
      <c r="D3107" t="s">
        <v>6</v>
      </c>
      <c r="E3107" t="str">
        <f>VLOOKUP($A3107,'lms01'!$1:$1048576,7,FALSE)</f>
        <v>depottabletter</v>
      </c>
      <c r="F3107" t="str">
        <f>VLOOKUP($A3107,'lms01'!$1:$1048576,10,FALSE)</f>
        <v>100 mg</v>
      </c>
      <c r="G3107" t="str">
        <f>VLOOKUP($A3107,'lms01'!$1:$1048576,15,FALSE)</f>
        <v>N02AX02</v>
      </c>
      <c r="H3107" t="str">
        <f>VLOOKUP($G3107,'lms12'!$A:$B,2,FALSE)</f>
        <v>Tramadol</v>
      </c>
      <c r="I3107" t="str">
        <f>VLOOKUP($A3107,'lms01'!$1:$1048576,16,FALSE)</f>
        <v>OR</v>
      </c>
      <c r="J3107">
        <f>VLOOKUP($A3107,'lms01'!$1:$1048576,24,FALSE)</f>
        <v>0</v>
      </c>
    </row>
    <row r="3108" spans="1:10" x14ac:dyDescent="0.2">
      <c r="A3108">
        <v>28103683804</v>
      </c>
      <c r="B3108" t="s">
        <v>1761</v>
      </c>
      <c r="C3108" t="s">
        <v>5</v>
      </c>
      <c r="D3108" t="s">
        <v>6</v>
      </c>
      <c r="E3108" t="str">
        <f>VLOOKUP($A3108,'lms01'!$1:$1048576,7,FALSE)</f>
        <v>depottabletter</v>
      </c>
      <c r="F3108" t="str">
        <f>VLOOKUP($A3108,'lms01'!$1:$1048576,10,FALSE)</f>
        <v>150 mg</v>
      </c>
      <c r="G3108" t="str">
        <f>VLOOKUP($A3108,'lms01'!$1:$1048576,15,FALSE)</f>
        <v>N02AX02</v>
      </c>
      <c r="H3108" t="str">
        <f>VLOOKUP($G3108,'lms12'!$A:$B,2,FALSE)</f>
        <v>Tramadol</v>
      </c>
      <c r="I3108" t="str">
        <f>VLOOKUP($A3108,'lms01'!$1:$1048576,16,FALSE)</f>
        <v>OR</v>
      </c>
      <c r="J3108">
        <f>VLOOKUP($A3108,'lms01'!$1:$1048576,24,FALSE)</f>
        <v>0</v>
      </c>
    </row>
    <row r="3109" spans="1:10" x14ac:dyDescent="0.2">
      <c r="A3109">
        <v>28103683904</v>
      </c>
      <c r="B3109" t="s">
        <v>1761</v>
      </c>
      <c r="C3109" t="s">
        <v>5</v>
      </c>
      <c r="D3109" t="s">
        <v>6</v>
      </c>
      <c r="E3109" t="str">
        <f>VLOOKUP($A3109,'lms01'!$1:$1048576,7,FALSE)</f>
        <v>depottabletter</v>
      </c>
      <c r="F3109" t="str">
        <f>VLOOKUP($A3109,'lms01'!$1:$1048576,10,FALSE)</f>
        <v>200 mg</v>
      </c>
      <c r="G3109" t="str">
        <f>VLOOKUP($A3109,'lms01'!$1:$1048576,15,FALSE)</f>
        <v>N02AX02</v>
      </c>
      <c r="H3109" t="str">
        <f>VLOOKUP($G3109,'lms12'!$A:$B,2,FALSE)</f>
        <v>Tramadol</v>
      </c>
      <c r="I3109" t="str">
        <f>VLOOKUP($A3109,'lms01'!$1:$1048576,16,FALSE)</f>
        <v>OR</v>
      </c>
      <c r="J3109">
        <f>VLOOKUP($A3109,'lms01'!$1:$1048576,24,FALSE)</f>
        <v>0</v>
      </c>
    </row>
    <row r="3110" spans="1:10" x14ac:dyDescent="0.2">
      <c r="A3110">
        <v>28103686004</v>
      </c>
      <c r="B3110" t="s">
        <v>1426</v>
      </c>
      <c r="C3110" t="s">
        <v>5</v>
      </c>
      <c r="D3110" t="s">
        <v>6</v>
      </c>
      <c r="E3110" t="str">
        <f>VLOOKUP($A3110,'lms01'!$1:$1048576,7,FALSE)</f>
        <v>smeltetabletter</v>
      </c>
      <c r="F3110" t="str">
        <f>VLOOKUP($A3110,'lms01'!$1:$1048576,10,FALSE)</f>
        <v>10 mg</v>
      </c>
      <c r="G3110" t="str">
        <f>VLOOKUP($A3110,'lms01'!$1:$1048576,15,FALSE)</f>
        <v>N05AX12</v>
      </c>
      <c r="H3110" t="str">
        <f>VLOOKUP($G3110,'lms12'!$A:$B,2,FALSE)</f>
        <v>Aripiprazol</v>
      </c>
      <c r="I3110" t="str">
        <f>VLOOKUP($A3110,'lms01'!$1:$1048576,16,FALSE)</f>
        <v>OR</v>
      </c>
      <c r="J3110">
        <f>VLOOKUP($A3110,'lms01'!$1:$1048576,24,FALSE)</f>
        <v>0</v>
      </c>
    </row>
    <row r="3111" spans="1:10" x14ac:dyDescent="0.2">
      <c r="A3111">
        <v>28103686104</v>
      </c>
      <c r="B3111" t="s">
        <v>1426</v>
      </c>
      <c r="C3111" t="s">
        <v>5</v>
      </c>
      <c r="D3111" t="s">
        <v>6</v>
      </c>
      <c r="E3111" t="str">
        <f>VLOOKUP($A3111,'lms01'!$1:$1048576,7,FALSE)</f>
        <v>smeltetabletter</v>
      </c>
      <c r="F3111" t="str">
        <f>VLOOKUP($A3111,'lms01'!$1:$1048576,10,FALSE)</f>
        <v>15 mg</v>
      </c>
      <c r="G3111" t="str">
        <f>VLOOKUP($A3111,'lms01'!$1:$1048576,15,FALSE)</f>
        <v>N05AX12</v>
      </c>
      <c r="H3111" t="str">
        <f>VLOOKUP($G3111,'lms12'!$A:$B,2,FALSE)</f>
        <v>Aripiprazol</v>
      </c>
      <c r="I3111" t="str">
        <f>VLOOKUP($A3111,'lms01'!$1:$1048576,16,FALSE)</f>
        <v>OR</v>
      </c>
      <c r="J3111">
        <f>VLOOKUP($A3111,'lms01'!$1:$1048576,24,FALSE)</f>
        <v>0</v>
      </c>
    </row>
    <row r="3112" spans="1:10" x14ac:dyDescent="0.2">
      <c r="A3112">
        <v>28103686204</v>
      </c>
      <c r="B3112" t="s">
        <v>1426</v>
      </c>
      <c r="C3112" t="s">
        <v>5</v>
      </c>
      <c r="D3112" t="s">
        <v>6</v>
      </c>
      <c r="E3112" t="e">
        <f>VLOOKUP($A3112,'lms01'!$1:$1048576,7,FALSE)</f>
        <v>#N/A</v>
      </c>
      <c r="F3112" t="e">
        <f>VLOOKUP($A3112,'lms01'!$1:$1048576,10,FALSE)</f>
        <v>#N/A</v>
      </c>
      <c r="G3112" t="e">
        <f>VLOOKUP($A3112,'lms01'!$1:$1048576,15,FALSE)</f>
        <v>#N/A</v>
      </c>
      <c r="H3112" t="e">
        <f>VLOOKUP($G3112,'lms12'!$A:$B,2,FALSE)</f>
        <v>#N/A</v>
      </c>
      <c r="I3112" t="e">
        <f>VLOOKUP($A3112,'lms01'!$1:$1048576,16,FALSE)</f>
        <v>#N/A</v>
      </c>
      <c r="J3112" t="e">
        <f>VLOOKUP($A3112,'lms01'!$1:$1048576,24,FALSE)</f>
        <v>#N/A</v>
      </c>
    </row>
    <row r="3113" spans="1:10" x14ac:dyDescent="0.2">
      <c r="A3113">
        <v>28103690104</v>
      </c>
      <c r="B3113" t="s">
        <v>1762</v>
      </c>
      <c r="C3113" t="s">
        <v>13</v>
      </c>
      <c r="D3113" t="s">
        <v>14</v>
      </c>
      <c r="E3113" t="str">
        <f>VLOOKUP($A3113,'lms01'!$1:$1048576,7,FALSE)</f>
        <v>creme</v>
      </c>
      <c r="F3113" t="str">
        <f>VLOOKUP($A3113,'lms01'!$1:$1048576,10,FALSE)</f>
        <v>1 + 20 mg/g</v>
      </c>
      <c r="G3113" t="str">
        <f>VLOOKUP($A3113,'lms01'!$1:$1048576,15,FALSE)</f>
        <v>D07CC01</v>
      </c>
      <c r="H3113" t="str">
        <f>VLOOKUP($G3113,'lms12'!$A:$B,2,FALSE)</f>
        <v>Betamethason og antibiotica</v>
      </c>
      <c r="I3113" t="str">
        <f>VLOOKUP($A3113,'lms01'!$1:$1048576,16,FALSE)</f>
        <v>KU</v>
      </c>
      <c r="J3113">
        <f>VLOOKUP($A3113,'lms01'!$1:$1048576,24,FALSE)</f>
        <v>0</v>
      </c>
    </row>
    <row r="3114" spans="1:10" x14ac:dyDescent="0.2">
      <c r="A3114">
        <v>28103690304</v>
      </c>
      <c r="B3114" t="s">
        <v>1763</v>
      </c>
      <c r="C3114" t="s">
        <v>70</v>
      </c>
      <c r="D3114" t="s">
        <v>71</v>
      </c>
      <c r="E3114" t="e">
        <f>VLOOKUP($A3114,'lms01'!$1:$1048576,7,FALSE)</f>
        <v>#N/A</v>
      </c>
      <c r="F3114" t="e">
        <f>VLOOKUP($A3114,'lms01'!$1:$1048576,10,FALSE)</f>
        <v>#N/A</v>
      </c>
      <c r="G3114" t="e">
        <f>VLOOKUP($A3114,'lms01'!$1:$1048576,15,FALSE)</f>
        <v>#N/A</v>
      </c>
      <c r="H3114" t="e">
        <f>VLOOKUP($G3114,'lms12'!$A:$B,2,FALSE)</f>
        <v>#N/A</v>
      </c>
      <c r="I3114" t="e">
        <f>VLOOKUP($A3114,'lms01'!$1:$1048576,16,FALSE)</f>
        <v>#N/A</v>
      </c>
      <c r="J3114" t="e">
        <f>VLOOKUP($A3114,'lms01'!$1:$1048576,24,FALSE)</f>
        <v>#N/A</v>
      </c>
    </row>
    <row r="3115" spans="1:10" x14ac:dyDescent="0.2">
      <c r="A3115">
        <v>28103690404</v>
      </c>
      <c r="B3115" t="s">
        <v>1763</v>
      </c>
      <c r="C3115" t="s">
        <v>70</v>
      </c>
      <c r="D3115" t="s">
        <v>71</v>
      </c>
      <c r="E3115" t="e">
        <f>VLOOKUP($A3115,'lms01'!$1:$1048576,7,FALSE)</f>
        <v>#N/A</v>
      </c>
      <c r="F3115" t="e">
        <f>VLOOKUP($A3115,'lms01'!$1:$1048576,10,FALSE)</f>
        <v>#N/A</v>
      </c>
      <c r="G3115" t="e">
        <f>VLOOKUP($A3115,'lms01'!$1:$1048576,15,FALSE)</f>
        <v>#N/A</v>
      </c>
      <c r="H3115" t="e">
        <f>VLOOKUP($G3115,'lms12'!$A:$B,2,FALSE)</f>
        <v>#N/A</v>
      </c>
      <c r="I3115" t="e">
        <f>VLOOKUP($A3115,'lms01'!$1:$1048576,16,FALSE)</f>
        <v>#N/A</v>
      </c>
      <c r="J3115" t="e">
        <f>VLOOKUP($A3115,'lms01'!$1:$1048576,24,FALSE)</f>
        <v>#N/A</v>
      </c>
    </row>
    <row r="3116" spans="1:10" x14ac:dyDescent="0.2">
      <c r="A3116">
        <v>28103690504</v>
      </c>
      <c r="B3116" t="s">
        <v>1763</v>
      </c>
      <c r="C3116" t="s">
        <v>70</v>
      </c>
      <c r="D3116" t="s">
        <v>71</v>
      </c>
      <c r="E3116" t="e">
        <f>VLOOKUP($A3116,'lms01'!$1:$1048576,7,FALSE)</f>
        <v>#N/A</v>
      </c>
      <c r="F3116" t="e">
        <f>VLOOKUP($A3116,'lms01'!$1:$1048576,10,FALSE)</f>
        <v>#N/A</v>
      </c>
      <c r="G3116" t="e">
        <f>VLOOKUP($A3116,'lms01'!$1:$1048576,15,FALSE)</f>
        <v>#N/A</v>
      </c>
      <c r="H3116" t="e">
        <f>VLOOKUP($G3116,'lms12'!$A:$B,2,FALSE)</f>
        <v>#N/A</v>
      </c>
      <c r="I3116" t="e">
        <f>VLOOKUP($A3116,'lms01'!$1:$1048576,16,FALSE)</f>
        <v>#N/A</v>
      </c>
      <c r="J3116" t="e">
        <f>VLOOKUP($A3116,'lms01'!$1:$1048576,24,FALSE)</f>
        <v>#N/A</v>
      </c>
    </row>
    <row r="3117" spans="1:10" x14ac:dyDescent="0.2">
      <c r="A3117">
        <v>28103690604</v>
      </c>
      <c r="B3117" t="s">
        <v>1764</v>
      </c>
      <c r="C3117" t="s">
        <v>13</v>
      </c>
      <c r="D3117" t="s">
        <v>14</v>
      </c>
      <c r="E3117" t="str">
        <f>VLOOKUP($A3117,'lms01'!$1:$1048576,7,FALSE)</f>
        <v>gel</v>
      </c>
      <c r="F3117" t="str">
        <f>VLOOKUP($A3117,'lms01'!$1:$1048576,10,FALSE)</f>
        <v>10 mg/g + 50 mg/g</v>
      </c>
      <c r="G3117" t="str">
        <f>VLOOKUP($A3117,'lms01'!$1:$1048576,15,FALSE)</f>
        <v>D10AF51</v>
      </c>
      <c r="H3117" t="str">
        <f>VLOOKUP($G3117,'lms12'!$A:$B,2,FALSE)</f>
        <v>Clindamycin, komb.</v>
      </c>
      <c r="I3117" t="str">
        <f>VLOOKUP($A3117,'lms01'!$1:$1048576,16,FALSE)</f>
        <v>KU</v>
      </c>
      <c r="J3117">
        <f>VLOOKUP($A3117,'lms01'!$1:$1048576,24,FALSE)</f>
        <v>0</v>
      </c>
    </row>
    <row r="3118" spans="1:10" x14ac:dyDescent="0.2">
      <c r="A3118">
        <v>28103691204</v>
      </c>
      <c r="B3118" t="s">
        <v>1765</v>
      </c>
      <c r="C3118" t="s">
        <v>35</v>
      </c>
      <c r="D3118" t="s">
        <v>35</v>
      </c>
      <c r="E3118" t="str">
        <f>VLOOKUP($A3118,'lms01'!$1:$1048576,7,FALSE)</f>
        <v>konc.t.inf.v‘sk.opl.</v>
      </c>
      <c r="F3118" t="str">
        <f>VLOOKUP($A3118,'lms01'!$1:$1048576,10,FALSE)</f>
        <v>300 mg</v>
      </c>
      <c r="G3118" t="str">
        <f>VLOOKUP($A3118,'lms01'!$1:$1048576,15,FALSE)</f>
        <v>L04AA23</v>
      </c>
      <c r="H3118" t="str">
        <f>VLOOKUP($G3118,'lms12'!$A:$B,2,FALSE)</f>
        <v>Natalizumab</v>
      </c>
      <c r="I3118" t="str">
        <f>VLOOKUP($A3118,'lms01'!$1:$1048576,16,FALSE)</f>
        <v>IV</v>
      </c>
      <c r="J3118">
        <f>VLOOKUP($A3118,'lms01'!$1:$1048576,24,FALSE)</f>
        <v>0</v>
      </c>
    </row>
    <row r="3119" spans="1:10" x14ac:dyDescent="0.2">
      <c r="A3119">
        <v>28103691504</v>
      </c>
      <c r="B3119" t="s">
        <v>82</v>
      </c>
      <c r="C3119" t="s">
        <v>13</v>
      </c>
      <c r="D3119" t="s">
        <v>14</v>
      </c>
      <c r="E3119" t="str">
        <f>VLOOKUP($A3119,'lms01'!$1:$1048576,7,FALSE)</f>
        <v>salve</v>
      </c>
      <c r="F3119">
        <f>VLOOKUP($A3119,'lms01'!$1:$1048576,10,FALSE)</f>
        <v>0.02</v>
      </c>
      <c r="G3119" t="str">
        <f>VLOOKUP($A3119,'lms01'!$1:$1048576,15,FALSE)</f>
        <v>D06AX01</v>
      </c>
      <c r="H3119" t="str">
        <f>VLOOKUP($G3119,'lms12'!$A:$B,2,FALSE)</f>
        <v>Fusidinsyre</v>
      </c>
      <c r="I3119" t="str">
        <f>VLOOKUP($A3119,'lms01'!$1:$1048576,16,FALSE)</f>
        <v>KU</v>
      </c>
      <c r="J3119">
        <f>VLOOKUP($A3119,'lms01'!$1:$1048576,24,FALSE)</f>
        <v>0</v>
      </c>
    </row>
    <row r="3120" spans="1:10" x14ac:dyDescent="0.2">
      <c r="A3120">
        <v>28103691604</v>
      </c>
      <c r="B3120" t="s">
        <v>1754</v>
      </c>
      <c r="C3120" t="s">
        <v>13</v>
      </c>
      <c r="D3120" t="s">
        <v>14</v>
      </c>
      <c r="E3120" t="str">
        <f>VLOOKUP($A3120,'lms01'!$1:$1048576,7,FALSE)</f>
        <v>salve</v>
      </c>
      <c r="F3120">
        <f>VLOOKUP($A3120,'lms01'!$1:$1048576,10,FALSE)</f>
        <v>0.02</v>
      </c>
      <c r="G3120" t="str">
        <f>VLOOKUP($A3120,'lms01'!$1:$1048576,15,FALSE)</f>
        <v>D06AX01</v>
      </c>
      <c r="H3120" t="str">
        <f>VLOOKUP($G3120,'lms12'!$A:$B,2,FALSE)</f>
        <v>Fusidinsyre</v>
      </c>
      <c r="I3120" t="str">
        <f>VLOOKUP($A3120,'lms01'!$1:$1048576,16,FALSE)</f>
        <v>KU</v>
      </c>
      <c r="J3120">
        <f>VLOOKUP($A3120,'lms01'!$1:$1048576,24,FALSE)</f>
        <v>0</v>
      </c>
    </row>
    <row r="3121" spans="1:10" x14ac:dyDescent="0.2">
      <c r="A3121">
        <v>28103697704</v>
      </c>
      <c r="B3121" t="s">
        <v>1766</v>
      </c>
      <c r="C3121" t="s">
        <v>13</v>
      </c>
      <c r="D3121" t="s">
        <v>14</v>
      </c>
      <c r="E3121" t="e">
        <f>VLOOKUP($A3121,'lms01'!$1:$1048576,7,FALSE)</f>
        <v>#N/A</v>
      </c>
      <c r="F3121" t="e">
        <f>VLOOKUP($A3121,'lms01'!$1:$1048576,10,FALSE)</f>
        <v>#N/A</v>
      </c>
      <c r="G3121" t="e">
        <f>VLOOKUP($A3121,'lms01'!$1:$1048576,15,FALSE)</f>
        <v>#N/A</v>
      </c>
      <c r="H3121" t="e">
        <f>VLOOKUP($G3121,'lms12'!$A:$B,2,FALSE)</f>
        <v>#N/A</v>
      </c>
      <c r="I3121" t="e">
        <f>VLOOKUP($A3121,'lms01'!$1:$1048576,16,FALSE)</f>
        <v>#N/A</v>
      </c>
      <c r="J3121" t="e">
        <f>VLOOKUP($A3121,'lms01'!$1:$1048576,24,FALSE)</f>
        <v>#N/A</v>
      </c>
    </row>
    <row r="3122" spans="1:10" x14ac:dyDescent="0.2">
      <c r="A3122">
        <v>28103699304</v>
      </c>
      <c r="B3122" t="s">
        <v>1563</v>
      </c>
      <c r="C3122" t="s">
        <v>5</v>
      </c>
      <c r="D3122" t="s">
        <v>6</v>
      </c>
      <c r="E3122" t="str">
        <f>VLOOKUP($A3122,'lms01'!$1:$1048576,7,FALSE)</f>
        <v>filmovertrukne tabl.</v>
      </c>
      <c r="F3122" t="str">
        <f>VLOOKUP($A3122,'lms01'!$1:$1048576,10,FALSE)</f>
        <v>5 mg</v>
      </c>
      <c r="G3122" t="str">
        <f>VLOOKUP($A3122,'lms01'!$1:$1048576,15,FALSE)</f>
        <v>C10AA07</v>
      </c>
      <c r="H3122" t="str">
        <f>VLOOKUP($G3122,'lms12'!$A:$B,2,FALSE)</f>
        <v>Rosuvastatin</v>
      </c>
      <c r="I3122" t="str">
        <f>VLOOKUP($A3122,'lms01'!$1:$1048576,16,FALSE)</f>
        <v>OR</v>
      </c>
      <c r="J3122">
        <f>VLOOKUP($A3122,'lms01'!$1:$1048576,24,FALSE)</f>
        <v>0</v>
      </c>
    </row>
    <row r="3123" spans="1:10" x14ac:dyDescent="0.2">
      <c r="A3123">
        <v>28103701004</v>
      </c>
      <c r="B3123" t="s">
        <v>1767</v>
      </c>
      <c r="C3123" t="s">
        <v>70</v>
      </c>
      <c r="D3123" t="s">
        <v>71</v>
      </c>
      <c r="E3123" t="str">
        <f>VLOOKUP($A3123,'lms01'!$1:$1048576,7,FALSE)</f>
        <v>kapsler, h†rde</v>
      </c>
      <c r="F3123" t="str">
        <f>VLOOKUP($A3123,'lms01'!$1:$1048576,10,FALSE)</f>
        <v>100 mg</v>
      </c>
      <c r="G3123" t="str">
        <f>VLOOKUP($A3123,'lms01'!$1:$1048576,15,FALSE)</f>
        <v>J02AC02</v>
      </c>
      <c r="H3123" t="str">
        <f>VLOOKUP($G3123,'lms12'!$A:$B,2,FALSE)</f>
        <v>Itraconazol</v>
      </c>
      <c r="I3123" t="str">
        <f>VLOOKUP($A3123,'lms01'!$1:$1048576,16,FALSE)</f>
        <v>OR</v>
      </c>
      <c r="J3123">
        <f>VLOOKUP($A3123,'lms01'!$1:$1048576,24,FALSE)</f>
        <v>0</v>
      </c>
    </row>
    <row r="3124" spans="1:10" x14ac:dyDescent="0.2">
      <c r="A3124">
        <v>28103701404</v>
      </c>
      <c r="B3124" t="s">
        <v>1768</v>
      </c>
      <c r="C3124" t="s">
        <v>153</v>
      </c>
      <c r="D3124" t="s">
        <v>154</v>
      </c>
      <c r="E3124" t="str">
        <f>VLOOKUP($A3124,'lms01'!$1:$1048576,7,FALSE)</f>
        <v>oral suspension</v>
      </c>
      <c r="F3124" t="str">
        <f>VLOOKUP($A3124,'lms01'!$1:$1048576,10,FALSE)</f>
        <v>40 mg/ml</v>
      </c>
      <c r="G3124" t="str">
        <f>VLOOKUP($A3124,'lms01'!$1:$1048576,15,FALSE)</f>
        <v>J02AC04</v>
      </c>
      <c r="H3124" t="str">
        <f>VLOOKUP($G3124,'lms12'!$A:$B,2,FALSE)</f>
        <v>Posaconazol</v>
      </c>
      <c r="I3124" t="str">
        <f>VLOOKUP($A3124,'lms01'!$1:$1048576,16,FALSE)</f>
        <v>OR</v>
      </c>
      <c r="J3124">
        <f>VLOOKUP($A3124,'lms01'!$1:$1048576,24,FALSE)</f>
        <v>0</v>
      </c>
    </row>
    <row r="3125" spans="1:10" x14ac:dyDescent="0.2">
      <c r="A3125">
        <v>28103702404</v>
      </c>
      <c r="B3125" t="s">
        <v>1769</v>
      </c>
      <c r="C3125" t="s">
        <v>5</v>
      </c>
      <c r="D3125" t="s">
        <v>6</v>
      </c>
      <c r="E3125" t="str">
        <f>VLOOKUP($A3125,'lms01'!$1:$1048576,7,FALSE)</f>
        <v>filmovertrukne tabl.</v>
      </c>
      <c r="F3125" t="str">
        <f>VLOOKUP($A3125,'lms01'!$1:$1048576,10,FALSE)</f>
        <v>1.178 mg</v>
      </c>
      <c r="G3125" t="str">
        <f>VLOOKUP($A3125,'lms01'!$1:$1048576,15,FALSE)</f>
        <v>M01AX05</v>
      </c>
      <c r="H3125" t="str">
        <f>VLOOKUP($G3125,'lms12'!$A:$B,2,FALSE)</f>
        <v>Glucosamin</v>
      </c>
      <c r="I3125" t="str">
        <f>VLOOKUP($A3125,'lms01'!$1:$1048576,16,FALSE)</f>
        <v>OR</v>
      </c>
      <c r="J3125">
        <f>VLOOKUP($A3125,'lms01'!$1:$1048576,24,FALSE)</f>
        <v>0</v>
      </c>
    </row>
    <row r="3126" spans="1:10" x14ac:dyDescent="0.2">
      <c r="A3126">
        <v>28103703204</v>
      </c>
      <c r="B3126" t="s">
        <v>1770</v>
      </c>
      <c r="C3126" t="s">
        <v>35</v>
      </c>
      <c r="D3126" t="s">
        <v>35</v>
      </c>
      <c r="E3126" t="str">
        <f>VLOOKUP($A3126,'lms01'!$1:$1048576,7,FALSE)</f>
        <v>konc.t.inf.v‘sk.opl.</v>
      </c>
      <c r="F3126" t="str">
        <f>VLOOKUP($A3126,'lms01'!$1:$1048576,10,FALSE)</f>
        <v>6 mg/ml</v>
      </c>
      <c r="G3126" t="str">
        <f>VLOOKUP($A3126,'lms01'!$1:$1048576,15,FALSE)</f>
        <v>L01CD01</v>
      </c>
      <c r="H3126" t="str">
        <f>VLOOKUP($G3126,'lms12'!$A:$B,2,FALSE)</f>
        <v>Paclitaxel</v>
      </c>
      <c r="I3126" t="str">
        <f>VLOOKUP($A3126,'lms01'!$1:$1048576,16,FALSE)</f>
        <v>IV</v>
      </c>
      <c r="J3126">
        <f>VLOOKUP($A3126,'lms01'!$1:$1048576,24,FALSE)</f>
        <v>0</v>
      </c>
    </row>
    <row r="3127" spans="1:10" x14ac:dyDescent="0.2">
      <c r="A3127">
        <v>28103704104</v>
      </c>
      <c r="B3127" t="s">
        <v>1771</v>
      </c>
      <c r="C3127" t="s">
        <v>5</v>
      </c>
      <c r="D3127" t="s">
        <v>6</v>
      </c>
      <c r="E3127" t="str">
        <f>VLOOKUP($A3127,'lms01'!$1:$1048576,7,FALSE)</f>
        <v>tabletter</v>
      </c>
      <c r="F3127" t="str">
        <f>VLOOKUP($A3127,'lms01'!$1:$1048576,10,FALSE)</f>
        <v>250 mg</v>
      </c>
      <c r="G3127" t="str">
        <f>VLOOKUP($A3127,'lms01'!$1:$1048576,15,FALSE)</f>
        <v>D01BA02</v>
      </c>
      <c r="H3127" t="str">
        <f>VLOOKUP($G3127,'lms12'!$A:$B,2,FALSE)</f>
        <v>Terbinafin</v>
      </c>
      <c r="I3127" t="str">
        <f>VLOOKUP($A3127,'lms01'!$1:$1048576,16,FALSE)</f>
        <v>OR</v>
      </c>
      <c r="J3127">
        <f>VLOOKUP($A3127,'lms01'!$1:$1048576,24,FALSE)</f>
        <v>0</v>
      </c>
    </row>
    <row r="3128" spans="1:10" x14ac:dyDescent="0.2">
      <c r="A3128">
        <v>28103707704</v>
      </c>
      <c r="B3128" t="s">
        <v>1772</v>
      </c>
      <c r="C3128" t="s">
        <v>62</v>
      </c>
      <c r="D3128" t="s">
        <v>62</v>
      </c>
      <c r="E3128" t="str">
        <f>VLOOKUP($A3128,'lms01'!$1:$1048576,7,FALSE)</f>
        <v>inhal.spray, opl›sn.</v>
      </c>
      <c r="F3128" t="str">
        <f>VLOOKUP($A3128,'lms01'!$1:$1048576,10,FALSE)</f>
        <v>80 mikrogram/dosis</v>
      </c>
      <c r="G3128" t="str">
        <f>VLOOKUP($A3128,'lms01'!$1:$1048576,15,FALSE)</f>
        <v>R03BA08</v>
      </c>
      <c r="H3128" t="str">
        <f>VLOOKUP($G3128,'lms12'!$A:$B,2,FALSE)</f>
        <v>Ciclesonid</v>
      </c>
      <c r="I3128" t="str">
        <f>VLOOKUP($A3128,'lms01'!$1:$1048576,16,FALSE)</f>
        <v>IH</v>
      </c>
      <c r="J3128">
        <f>VLOOKUP($A3128,'lms01'!$1:$1048576,24,FALSE)</f>
        <v>0</v>
      </c>
    </row>
    <row r="3129" spans="1:10" x14ac:dyDescent="0.2">
      <c r="A3129">
        <v>28103707804</v>
      </c>
      <c r="B3129" t="s">
        <v>1772</v>
      </c>
      <c r="C3129" t="s">
        <v>62</v>
      </c>
      <c r="D3129" t="s">
        <v>62</v>
      </c>
      <c r="E3129" t="str">
        <f>VLOOKUP($A3129,'lms01'!$1:$1048576,7,FALSE)</f>
        <v>inhal.spray, opl›sn.</v>
      </c>
      <c r="F3129" t="str">
        <f>VLOOKUP($A3129,'lms01'!$1:$1048576,10,FALSE)</f>
        <v>160 mikrogram/dosis</v>
      </c>
      <c r="G3129" t="str">
        <f>VLOOKUP($A3129,'lms01'!$1:$1048576,15,FALSE)</f>
        <v>R03BA08</v>
      </c>
      <c r="H3129" t="str">
        <f>VLOOKUP($G3129,'lms12'!$A:$B,2,FALSE)</f>
        <v>Ciclesonid</v>
      </c>
      <c r="I3129" t="str">
        <f>VLOOKUP($A3129,'lms01'!$1:$1048576,16,FALSE)</f>
        <v>IH</v>
      </c>
      <c r="J3129">
        <f>VLOOKUP($A3129,'lms01'!$1:$1048576,24,FALSE)</f>
        <v>0</v>
      </c>
    </row>
    <row r="3130" spans="1:10" x14ac:dyDescent="0.2">
      <c r="A3130">
        <v>28103709604</v>
      </c>
      <c r="B3130" t="s">
        <v>1773</v>
      </c>
      <c r="C3130" t="s">
        <v>5</v>
      </c>
      <c r="D3130" t="s">
        <v>6</v>
      </c>
      <c r="E3130" t="str">
        <f>VLOOKUP($A3130,'lms01'!$1:$1048576,7,FALSE)</f>
        <v>tabletter</v>
      </c>
      <c r="F3130" t="str">
        <f>VLOOKUP($A3130,'lms01'!$1:$1048576,10,FALSE)</f>
        <v>20 mg</v>
      </c>
      <c r="G3130" t="str">
        <f>VLOOKUP($A3130,'lms01'!$1:$1048576,15,FALSE)</f>
        <v>C10AA03</v>
      </c>
      <c r="H3130" t="str">
        <f>VLOOKUP($G3130,'lms12'!$A:$B,2,FALSE)</f>
        <v>Pravastatin</v>
      </c>
      <c r="I3130" t="str">
        <f>VLOOKUP($A3130,'lms01'!$1:$1048576,16,FALSE)</f>
        <v>OR</v>
      </c>
      <c r="J3130">
        <f>VLOOKUP($A3130,'lms01'!$1:$1048576,24,FALSE)</f>
        <v>0</v>
      </c>
    </row>
    <row r="3131" spans="1:10" x14ac:dyDescent="0.2">
      <c r="A3131">
        <v>28103709704</v>
      </c>
      <c r="B3131" t="s">
        <v>1773</v>
      </c>
      <c r="C3131" t="s">
        <v>5</v>
      </c>
      <c r="D3131" t="s">
        <v>6</v>
      </c>
      <c r="E3131" t="str">
        <f>VLOOKUP($A3131,'lms01'!$1:$1048576,7,FALSE)</f>
        <v>tabletter</v>
      </c>
      <c r="F3131" t="str">
        <f>VLOOKUP($A3131,'lms01'!$1:$1048576,10,FALSE)</f>
        <v>40 mg</v>
      </c>
      <c r="G3131" t="str">
        <f>VLOOKUP($A3131,'lms01'!$1:$1048576,15,FALSE)</f>
        <v>C10AA03</v>
      </c>
      <c r="H3131" t="str">
        <f>VLOOKUP($G3131,'lms12'!$A:$B,2,FALSE)</f>
        <v>Pravastatin</v>
      </c>
      <c r="I3131" t="str">
        <f>VLOOKUP($A3131,'lms01'!$1:$1048576,16,FALSE)</f>
        <v>OR</v>
      </c>
      <c r="J3131">
        <f>VLOOKUP($A3131,'lms01'!$1:$1048576,24,FALSE)</f>
        <v>0</v>
      </c>
    </row>
    <row r="3132" spans="1:10" x14ac:dyDescent="0.2">
      <c r="A3132">
        <v>28103709804</v>
      </c>
      <c r="B3132" t="s">
        <v>1774</v>
      </c>
      <c r="C3132" t="s">
        <v>16</v>
      </c>
      <c r="D3132" t="s">
        <v>16</v>
      </c>
      <c r="E3132" t="str">
        <f>VLOOKUP($A3132,'lms01'!$1:$1048576,7,FALSE)</f>
        <v>konc.t.inf.v‘sk.opl.</v>
      </c>
      <c r="F3132" t="str">
        <f>VLOOKUP($A3132,'lms01'!$1:$1048576,10,FALSE)</f>
        <v>1 mg/ml</v>
      </c>
      <c r="G3132" t="str">
        <f>VLOOKUP($A3132,'lms01'!$1:$1048576,15,FALSE)</f>
        <v>L01BB06</v>
      </c>
      <c r="H3132" t="str">
        <f>VLOOKUP($G3132,'lms12'!$A:$B,2,FALSE)</f>
        <v>Clofarabin</v>
      </c>
      <c r="I3132" t="str">
        <f>VLOOKUP($A3132,'lms01'!$1:$1048576,16,FALSE)</f>
        <v>IV</v>
      </c>
      <c r="J3132">
        <f>VLOOKUP($A3132,'lms01'!$1:$1048576,24,FALSE)</f>
        <v>0</v>
      </c>
    </row>
    <row r="3133" spans="1:10" x14ac:dyDescent="0.2">
      <c r="A3133">
        <v>28103710404</v>
      </c>
      <c r="B3133" t="s">
        <v>1775</v>
      </c>
      <c r="C3133" t="s">
        <v>5</v>
      </c>
      <c r="D3133" t="s">
        <v>6</v>
      </c>
      <c r="E3133" t="e">
        <f>VLOOKUP($A3133,'lms01'!$1:$1048576,7,FALSE)</f>
        <v>#N/A</v>
      </c>
      <c r="F3133" t="e">
        <f>VLOOKUP($A3133,'lms01'!$1:$1048576,10,FALSE)</f>
        <v>#N/A</v>
      </c>
      <c r="G3133" t="e">
        <f>VLOOKUP($A3133,'lms01'!$1:$1048576,15,FALSE)</f>
        <v>#N/A</v>
      </c>
      <c r="H3133" t="e">
        <f>VLOOKUP($G3133,'lms12'!$A:$B,2,FALSE)</f>
        <v>#N/A</v>
      </c>
      <c r="I3133" t="e">
        <f>VLOOKUP($A3133,'lms01'!$1:$1048576,16,FALSE)</f>
        <v>#N/A</v>
      </c>
      <c r="J3133" t="e">
        <f>VLOOKUP($A3133,'lms01'!$1:$1048576,24,FALSE)</f>
        <v>#N/A</v>
      </c>
    </row>
    <row r="3134" spans="1:10" x14ac:dyDescent="0.2">
      <c r="A3134">
        <v>28103710504</v>
      </c>
      <c r="B3134" t="s">
        <v>1775</v>
      </c>
      <c r="C3134" t="s">
        <v>5</v>
      </c>
      <c r="D3134" t="s">
        <v>6</v>
      </c>
      <c r="E3134" t="e">
        <f>VLOOKUP($A3134,'lms01'!$1:$1048576,7,FALSE)</f>
        <v>#N/A</v>
      </c>
      <c r="F3134" t="e">
        <f>VLOOKUP($A3134,'lms01'!$1:$1048576,10,FALSE)</f>
        <v>#N/A</v>
      </c>
      <c r="G3134" t="e">
        <f>VLOOKUP($A3134,'lms01'!$1:$1048576,15,FALSE)</f>
        <v>#N/A</v>
      </c>
      <c r="H3134" t="e">
        <f>VLOOKUP($G3134,'lms12'!$A:$B,2,FALSE)</f>
        <v>#N/A</v>
      </c>
      <c r="I3134" t="e">
        <f>VLOOKUP($A3134,'lms01'!$1:$1048576,16,FALSE)</f>
        <v>#N/A</v>
      </c>
      <c r="J3134" t="e">
        <f>VLOOKUP($A3134,'lms01'!$1:$1048576,24,FALSE)</f>
        <v>#N/A</v>
      </c>
    </row>
    <row r="3135" spans="1:10" x14ac:dyDescent="0.2">
      <c r="A3135">
        <v>28103710604</v>
      </c>
      <c r="B3135" t="s">
        <v>1776</v>
      </c>
      <c r="C3135" t="s">
        <v>5</v>
      </c>
      <c r="D3135" t="s">
        <v>6</v>
      </c>
      <c r="E3135" t="e">
        <f>VLOOKUP($A3135,'lms01'!$1:$1048576,7,FALSE)</f>
        <v>#N/A</v>
      </c>
      <c r="F3135" t="e">
        <f>VLOOKUP($A3135,'lms01'!$1:$1048576,10,FALSE)</f>
        <v>#N/A</v>
      </c>
      <c r="G3135" t="e">
        <f>VLOOKUP($A3135,'lms01'!$1:$1048576,15,FALSE)</f>
        <v>#N/A</v>
      </c>
      <c r="H3135" t="e">
        <f>VLOOKUP($G3135,'lms12'!$A:$B,2,FALSE)</f>
        <v>#N/A</v>
      </c>
      <c r="I3135" t="e">
        <f>VLOOKUP($A3135,'lms01'!$1:$1048576,16,FALSE)</f>
        <v>#N/A</v>
      </c>
      <c r="J3135" t="e">
        <f>VLOOKUP($A3135,'lms01'!$1:$1048576,24,FALSE)</f>
        <v>#N/A</v>
      </c>
    </row>
    <row r="3136" spans="1:10" x14ac:dyDescent="0.2">
      <c r="A3136">
        <v>28103710704</v>
      </c>
      <c r="B3136" t="s">
        <v>1776</v>
      </c>
      <c r="C3136" t="s">
        <v>5</v>
      </c>
      <c r="D3136" t="s">
        <v>6</v>
      </c>
      <c r="E3136" t="e">
        <f>VLOOKUP($A3136,'lms01'!$1:$1048576,7,FALSE)</f>
        <v>#N/A</v>
      </c>
      <c r="F3136" t="e">
        <f>VLOOKUP($A3136,'lms01'!$1:$1048576,10,FALSE)</f>
        <v>#N/A</v>
      </c>
      <c r="G3136" t="e">
        <f>VLOOKUP($A3136,'lms01'!$1:$1048576,15,FALSE)</f>
        <v>#N/A</v>
      </c>
      <c r="H3136" t="e">
        <f>VLOOKUP($G3136,'lms12'!$A:$B,2,FALSE)</f>
        <v>#N/A</v>
      </c>
      <c r="I3136" t="e">
        <f>VLOOKUP($A3136,'lms01'!$1:$1048576,16,FALSE)</f>
        <v>#N/A</v>
      </c>
      <c r="J3136" t="e">
        <f>VLOOKUP($A3136,'lms01'!$1:$1048576,24,FALSE)</f>
        <v>#N/A</v>
      </c>
    </row>
    <row r="3137" spans="1:10" x14ac:dyDescent="0.2">
      <c r="A3137">
        <v>28103711004</v>
      </c>
      <c r="B3137" t="s">
        <v>1777</v>
      </c>
      <c r="C3137" t="s">
        <v>5</v>
      </c>
      <c r="D3137" t="s">
        <v>6</v>
      </c>
      <c r="E3137" t="str">
        <f>VLOOKUP($A3137,'lms01'!$1:$1048576,7,FALSE)</f>
        <v>filmovertrukne tabl.</v>
      </c>
      <c r="F3137" t="str">
        <f>VLOOKUP($A3137,'lms01'!$1:$1048576,10,FALSE)</f>
        <v>25 mg</v>
      </c>
      <c r="G3137" t="str">
        <f>VLOOKUP($A3137,'lms01'!$1:$1048576,15,FALSE)</f>
        <v>L01XE03</v>
      </c>
      <c r="H3137" t="str">
        <f>VLOOKUP($G3137,'lms12'!$A:$B,2,FALSE)</f>
        <v>Erlotinib</v>
      </c>
      <c r="I3137" t="str">
        <f>VLOOKUP($A3137,'lms01'!$1:$1048576,16,FALSE)</f>
        <v>OR</v>
      </c>
      <c r="J3137">
        <f>VLOOKUP($A3137,'lms01'!$1:$1048576,24,FALSE)</f>
        <v>0</v>
      </c>
    </row>
    <row r="3138" spans="1:10" x14ac:dyDescent="0.2">
      <c r="A3138">
        <v>28103711104</v>
      </c>
      <c r="B3138" t="s">
        <v>1777</v>
      </c>
      <c r="C3138" t="s">
        <v>5</v>
      </c>
      <c r="D3138" t="s">
        <v>6</v>
      </c>
      <c r="E3138" t="str">
        <f>VLOOKUP($A3138,'lms01'!$1:$1048576,7,FALSE)</f>
        <v>filmovertrukne tabl.</v>
      </c>
      <c r="F3138" t="str">
        <f>VLOOKUP($A3138,'lms01'!$1:$1048576,10,FALSE)</f>
        <v>100 mg</v>
      </c>
      <c r="G3138" t="str">
        <f>VLOOKUP($A3138,'lms01'!$1:$1048576,15,FALSE)</f>
        <v>L01XE03</v>
      </c>
      <c r="H3138" t="str">
        <f>VLOOKUP($G3138,'lms12'!$A:$B,2,FALSE)</f>
        <v>Erlotinib</v>
      </c>
      <c r="I3138" t="str">
        <f>VLOOKUP($A3138,'lms01'!$1:$1048576,16,FALSE)</f>
        <v>OR</v>
      </c>
      <c r="J3138">
        <f>VLOOKUP($A3138,'lms01'!$1:$1048576,24,FALSE)</f>
        <v>0</v>
      </c>
    </row>
    <row r="3139" spans="1:10" x14ac:dyDescent="0.2">
      <c r="A3139">
        <v>28103711204</v>
      </c>
      <c r="B3139" t="s">
        <v>1777</v>
      </c>
      <c r="C3139" t="s">
        <v>5</v>
      </c>
      <c r="D3139" t="s">
        <v>6</v>
      </c>
      <c r="E3139" t="str">
        <f>VLOOKUP($A3139,'lms01'!$1:$1048576,7,FALSE)</f>
        <v>filmovertrukne tabl.</v>
      </c>
      <c r="F3139" t="str">
        <f>VLOOKUP($A3139,'lms01'!$1:$1048576,10,FALSE)</f>
        <v>150 mg</v>
      </c>
      <c r="G3139" t="str">
        <f>VLOOKUP($A3139,'lms01'!$1:$1048576,15,FALSE)</f>
        <v>L01XE03</v>
      </c>
      <c r="H3139" t="str">
        <f>VLOOKUP($G3139,'lms12'!$A:$B,2,FALSE)</f>
        <v>Erlotinib</v>
      </c>
      <c r="I3139" t="str">
        <f>VLOOKUP($A3139,'lms01'!$1:$1048576,16,FALSE)</f>
        <v>OR</v>
      </c>
      <c r="J3139">
        <f>VLOOKUP($A3139,'lms01'!$1:$1048576,24,FALSE)</f>
        <v>0</v>
      </c>
    </row>
    <row r="3140" spans="1:10" x14ac:dyDescent="0.2">
      <c r="A3140">
        <v>28103711304</v>
      </c>
      <c r="B3140" t="s">
        <v>1778</v>
      </c>
      <c r="C3140" t="s">
        <v>462</v>
      </c>
      <c r="D3140" t="s">
        <v>463</v>
      </c>
      <c r="E3140" t="str">
        <f>VLOOKUP($A3140,'lms01'!$1:$1048576,7,FALSE)</f>
        <v>pulv.og sol.t.inj.op</v>
      </c>
      <c r="F3140" t="str">
        <f>VLOOKUP($A3140,'lms01'!$1:$1048576,10,FALSE)</f>
        <v>7,5 mg</v>
      </c>
      <c r="G3140" t="str">
        <f>VLOOKUP($A3140,'lms01'!$1:$1048576,15,FALSE)</f>
        <v>L02AE02</v>
      </c>
      <c r="H3140" t="str">
        <f>VLOOKUP($G3140,'lms12'!$A:$B,2,FALSE)</f>
        <v>Leuprorelin</v>
      </c>
      <c r="I3140" t="str">
        <f>VLOOKUP($A3140,'lms01'!$1:$1048576,16,FALSE)</f>
        <v>SC</v>
      </c>
      <c r="J3140">
        <f>VLOOKUP($A3140,'lms01'!$1:$1048576,24,FALSE)</f>
        <v>0</v>
      </c>
    </row>
    <row r="3141" spans="1:10" x14ac:dyDescent="0.2">
      <c r="A3141">
        <v>28103711404</v>
      </c>
      <c r="B3141" t="s">
        <v>1778</v>
      </c>
      <c r="C3141" t="s">
        <v>462</v>
      </c>
      <c r="D3141" t="s">
        <v>463</v>
      </c>
      <c r="E3141" t="str">
        <f>VLOOKUP($A3141,'lms01'!$1:$1048576,7,FALSE)</f>
        <v>pulv.og sol.t.inj.op</v>
      </c>
      <c r="F3141" t="str">
        <f>VLOOKUP($A3141,'lms01'!$1:$1048576,10,FALSE)</f>
        <v>22,5 mg</v>
      </c>
      <c r="G3141" t="str">
        <f>VLOOKUP($A3141,'lms01'!$1:$1048576,15,FALSE)</f>
        <v>L02AE02</v>
      </c>
      <c r="H3141" t="str">
        <f>VLOOKUP($G3141,'lms12'!$A:$B,2,FALSE)</f>
        <v>Leuprorelin</v>
      </c>
      <c r="I3141" t="str">
        <f>VLOOKUP($A3141,'lms01'!$1:$1048576,16,FALSE)</f>
        <v>SC</v>
      </c>
      <c r="J3141">
        <f>VLOOKUP($A3141,'lms01'!$1:$1048576,24,FALSE)</f>
        <v>0</v>
      </c>
    </row>
    <row r="3142" spans="1:10" x14ac:dyDescent="0.2">
      <c r="A3142">
        <v>28103711503</v>
      </c>
      <c r="B3142" t="s">
        <v>1599</v>
      </c>
      <c r="C3142" t="s">
        <v>70</v>
      </c>
      <c r="D3142" t="s">
        <v>71</v>
      </c>
      <c r="E3142" t="str">
        <f>VLOOKUP($A3142,'lms01'!$1:$1048576,7,FALSE)</f>
        <v>enterokapsler, h†rde</v>
      </c>
      <c r="F3142" t="str">
        <f>VLOOKUP($A3142,'lms01'!$1:$1048576,10,FALSE)</f>
        <v>20 mg</v>
      </c>
      <c r="G3142" t="str">
        <f>VLOOKUP($A3142,'lms01'!$1:$1048576,15,FALSE)</f>
        <v>N06AX21</v>
      </c>
      <c r="H3142" t="str">
        <f>VLOOKUP($G3142,'lms12'!$A:$B,2,FALSE)</f>
        <v>Duloxetin</v>
      </c>
      <c r="I3142" t="str">
        <f>VLOOKUP($A3142,'lms01'!$1:$1048576,16,FALSE)</f>
        <v>OR</v>
      </c>
      <c r="J3142">
        <f>VLOOKUP($A3142,'lms01'!$1:$1048576,24,FALSE)</f>
        <v>0</v>
      </c>
    </row>
    <row r="3143" spans="1:10" x14ac:dyDescent="0.2">
      <c r="A3143">
        <v>28103711804</v>
      </c>
      <c r="B3143" t="s">
        <v>1779</v>
      </c>
      <c r="C3143" t="s">
        <v>16</v>
      </c>
      <c r="D3143" t="s">
        <v>16</v>
      </c>
      <c r="E3143" t="str">
        <f>VLOOKUP($A3143,'lms01'!$1:$1048576,7,FALSE)</f>
        <v>oral opl›sning</v>
      </c>
      <c r="F3143" t="str">
        <f>VLOOKUP($A3143,'lms01'!$1:$1048576,10,FALSE)</f>
        <v>650 mg/ml</v>
      </c>
      <c r="G3143" t="str">
        <f>VLOOKUP($A3143,'lms01'!$1:$1048576,15,FALSE)</f>
        <v>A06AD11</v>
      </c>
      <c r="H3143" t="str">
        <f>VLOOKUP($G3143,'lms12'!$A:$B,2,FALSE)</f>
        <v>Lactulose</v>
      </c>
      <c r="I3143" t="str">
        <f>VLOOKUP($A3143,'lms01'!$1:$1048576,16,FALSE)</f>
        <v>OR</v>
      </c>
      <c r="J3143">
        <f>VLOOKUP($A3143,'lms01'!$1:$1048576,24,FALSE)</f>
        <v>0</v>
      </c>
    </row>
    <row r="3144" spans="1:10" x14ac:dyDescent="0.2">
      <c r="A3144">
        <v>28103711904</v>
      </c>
      <c r="B3144" t="s">
        <v>1498</v>
      </c>
      <c r="C3144" t="s">
        <v>5</v>
      </c>
      <c r="D3144" t="s">
        <v>6</v>
      </c>
      <c r="E3144" t="str">
        <f>VLOOKUP($A3144,'lms01'!$1:$1048576,7,FALSE)</f>
        <v>filmovertrukne tabl.</v>
      </c>
      <c r="F3144" t="str">
        <f>VLOOKUP($A3144,'lms01'!$1:$1048576,10,FALSE)</f>
        <v>150 mg</v>
      </c>
      <c r="G3144" t="str">
        <f>VLOOKUP($A3144,'lms01'!$1:$1048576,15,FALSE)</f>
        <v>M05BA06</v>
      </c>
      <c r="H3144" t="str">
        <f>VLOOKUP($G3144,'lms12'!$A:$B,2,FALSE)</f>
        <v>Ibandronsyre</v>
      </c>
      <c r="I3144" t="str">
        <f>VLOOKUP($A3144,'lms01'!$1:$1048576,16,FALSE)</f>
        <v>OR</v>
      </c>
      <c r="J3144">
        <f>VLOOKUP($A3144,'lms01'!$1:$1048576,24,FALSE)</f>
        <v>0</v>
      </c>
    </row>
    <row r="3145" spans="1:10" x14ac:dyDescent="0.2">
      <c r="A3145">
        <v>28103712104</v>
      </c>
      <c r="B3145" t="s">
        <v>1780</v>
      </c>
      <c r="C3145" t="s">
        <v>70</v>
      </c>
      <c r="D3145" t="s">
        <v>71</v>
      </c>
      <c r="E3145" t="str">
        <f>VLOOKUP($A3145,'lms01'!$1:$1048576,7,FALSE)</f>
        <v>enterokapsler, h†rde</v>
      </c>
      <c r="F3145" t="str">
        <f>VLOOKUP($A3145,'lms01'!$1:$1048576,10,FALSE)</f>
        <v>15 mg</v>
      </c>
      <c r="G3145" t="str">
        <f>VLOOKUP($A3145,'lms01'!$1:$1048576,15,FALSE)</f>
        <v>A02BC03</v>
      </c>
      <c r="H3145" t="str">
        <f>VLOOKUP($G3145,'lms12'!$A:$B,2,FALSE)</f>
        <v>Lansoprazol</v>
      </c>
      <c r="I3145" t="str">
        <f>VLOOKUP($A3145,'lms01'!$1:$1048576,16,FALSE)</f>
        <v>OR</v>
      </c>
      <c r="J3145">
        <f>VLOOKUP($A3145,'lms01'!$1:$1048576,24,FALSE)</f>
        <v>0</v>
      </c>
    </row>
    <row r="3146" spans="1:10" x14ac:dyDescent="0.2">
      <c r="A3146">
        <v>28103712204</v>
      </c>
      <c r="B3146" t="s">
        <v>1780</v>
      </c>
      <c r="C3146" t="s">
        <v>70</v>
      </c>
      <c r="D3146" t="s">
        <v>71</v>
      </c>
      <c r="E3146" t="e">
        <f>VLOOKUP($A3146,'lms01'!$1:$1048576,7,FALSE)</f>
        <v>#N/A</v>
      </c>
      <c r="F3146" t="e">
        <f>VLOOKUP($A3146,'lms01'!$1:$1048576,10,FALSE)</f>
        <v>#N/A</v>
      </c>
      <c r="G3146" t="e">
        <f>VLOOKUP($A3146,'lms01'!$1:$1048576,15,FALSE)</f>
        <v>#N/A</v>
      </c>
      <c r="H3146" t="e">
        <f>VLOOKUP($G3146,'lms12'!$A:$B,2,FALSE)</f>
        <v>#N/A</v>
      </c>
      <c r="I3146" t="e">
        <f>VLOOKUP($A3146,'lms01'!$1:$1048576,16,FALSE)</f>
        <v>#N/A</v>
      </c>
      <c r="J3146" t="e">
        <f>VLOOKUP($A3146,'lms01'!$1:$1048576,24,FALSE)</f>
        <v>#N/A</v>
      </c>
    </row>
    <row r="3147" spans="1:10" x14ac:dyDescent="0.2">
      <c r="A3147">
        <v>28103712804</v>
      </c>
      <c r="B3147" t="s">
        <v>1781</v>
      </c>
      <c r="C3147" t="s">
        <v>5</v>
      </c>
      <c r="D3147" t="s">
        <v>6</v>
      </c>
      <c r="E3147" t="e">
        <f>VLOOKUP($A3147,'lms01'!$1:$1048576,7,FALSE)</f>
        <v>#N/A</v>
      </c>
      <c r="F3147" t="e">
        <f>VLOOKUP($A3147,'lms01'!$1:$1048576,10,FALSE)</f>
        <v>#N/A</v>
      </c>
      <c r="G3147" t="e">
        <f>VLOOKUP($A3147,'lms01'!$1:$1048576,15,FALSE)</f>
        <v>#N/A</v>
      </c>
      <c r="H3147" t="e">
        <f>VLOOKUP($G3147,'lms12'!$A:$B,2,FALSE)</f>
        <v>#N/A</v>
      </c>
      <c r="I3147" t="e">
        <f>VLOOKUP($A3147,'lms01'!$1:$1048576,16,FALSE)</f>
        <v>#N/A</v>
      </c>
      <c r="J3147" t="e">
        <f>VLOOKUP($A3147,'lms01'!$1:$1048576,24,FALSE)</f>
        <v>#N/A</v>
      </c>
    </row>
    <row r="3148" spans="1:10" x14ac:dyDescent="0.2">
      <c r="A3148">
        <v>28103713004</v>
      </c>
      <c r="B3148" t="s">
        <v>1782</v>
      </c>
      <c r="C3148" t="s">
        <v>70</v>
      </c>
      <c r="D3148" t="s">
        <v>71</v>
      </c>
      <c r="E3148" t="e">
        <f>VLOOKUP($A3148,'lms01'!$1:$1048576,7,FALSE)</f>
        <v>#N/A</v>
      </c>
      <c r="F3148" t="e">
        <f>VLOOKUP($A3148,'lms01'!$1:$1048576,10,FALSE)</f>
        <v>#N/A</v>
      </c>
      <c r="G3148" t="e">
        <f>VLOOKUP($A3148,'lms01'!$1:$1048576,15,FALSE)</f>
        <v>#N/A</v>
      </c>
      <c r="H3148" t="e">
        <f>VLOOKUP($G3148,'lms12'!$A:$B,2,FALSE)</f>
        <v>#N/A</v>
      </c>
      <c r="I3148" t="e">
        <f>VLOOKUP($A3148,'lms01'!$1:$1048576,16,FALSE)</f>
        <v>#N/A</v>
      </c>
      <c r="J3148" t="e">
        <f>VLOOKUP($A3148,'lms01'!$1:$1048576,24,FALSE)</f>
        <v>#N/A</v>
      </c>
    </row>
    <row r="3149" spans="1:10" x14ac:dyDescent="0.2">
      <c r="A3149">
        <v>28103713404</v>
      </c>
      <c r="B3149" t="s">
        <v>1783</v>
      </c>
      <c r="C3149" t="s">
        <v>5</v>
      </c>
      <c r="D3149" t="s">
        <v>6</v>
      </c>
      <c r="E3149" t="str">
        <f>VLOOKUP($A3149,'lms01'!$1:$1048576,7,FALSE)</f>
        <v>filmovertrukne tabl.</v>
      </c>
      <c r="F3149" t="str">
        <f>VLOOKUP($A3149,'lms01'!$1:$1048576,10,FALSE)</f>
        <v>1+2 mg</v>
      </c>
      <c r="G3149" t="str">
        <f>VLOOKUP($A3149,'lms01'!$1:$1048576,15,FALSE)</f>
        <v>G03FA01</v>
      </c>
      <c r="H3149" t="str">
        <f>VLOOKUP($G3149,'lms12'!$A:$B,2,FALSE)</f>
        <v>Norethisteron og estrogen</v>
      </c>
      <c r="I3149" t="str">
        <f>VLOOKUP($A3149,'lms01'!$1:$1048576,16,FALSE)</f>
        <v>OR</v>
      </c>
      <c r="J3149">
        <f>VLOOKUP($A3149,'lms01'!$1:$1048576,24,FALSE)</f>
        <v>0</v>
      </c>
    </row>
    <row r="3150" spans="1:10" x14ac:dyDescent="0.2">
      <c r="A3150">
        <v>28103715304</v>
      </c>
      <c r="B3150" t="s">
        <v>1784</v>
      </c>
      <c r="C3150" t="s">
        <v>5</v>
      </c>
      <c r="D3150" t="s">
        <v>6</v>
      </c>
      <c r="E3150" t="e">
        <f>VLOOKUP($A3150,'lms01'!$1:$1048576,7,FALSE)</f>
        <v>#N/A</v>
      </c>
      <c r="F3150" t="e">
        <f>VLOOKUP($A3150,'lms01'!$1:$1048576,10,FALSE)</f>
        <v>#N/A</v>
      </c>
      <c r="G3150" t="e">
        <f>VLOOKUP($A3150,'lms01'!$1:$1048576,15,FALSE)</f>
        <v>#N/A</v>
      </c>
      <c r="H3150" t="e">
        <f>VLOOKUP($G3150,'lms12'!$A:$B,2,FALSE)</f>
        <v>#N/A</v>
      </c>
      <c r="I3150" t="e">
        <f>VLOOKUP($A3150,'lms01'!$1:$1048576,16,FALSE)</f>
        <v>#N/A</v>
      </c>
      <c r="J3150" t="e">
        <f>VLOOKUP($A3150,'lms01'!$1:$1048576,24,FALSE)</f>
        <v>#N/A</v>
      </c>
    </row>
    <row r="3151" spans="1:10" x14ac:dyDescent="0.2">
      <c r="A3151">
        <v>28103715404</v>
      </c>
      <c r="B3151" t="s">
        <v>1784</v>
      </c>
      <c r="C3151" t="s">
        <v>5</v>
      </c>
      <c r="D3151" t="s">
        <v>6</v>
      </c>
      <c r="E3151" t="e">
        <f>VLOOKUP($A3151,'lms01'!$1:$1048576,7,FALSE)</f>
        <v>#N/A</v>
      </c>
      <c r="F3151" t="e">
        <f>VLOOKUP($A3151,'lms01'!$1:$1048576,10,FALSE)</f>
        <v>#N/A</v>
      </c>
      <c r="G3151" t="e">
        <f>VLOOKUP($A3151,'lms01'!$1:$1048576,15,FALSE)</f>
        <v>#N/A</v>
      </c>
      <c r="H3151" t="e">
        <f>VLOOKUP($G3151,'lms12'!$A:$B,2,FALSE)</f>
        <v>#N/A</v>
      </c>
      <c r="I3151" t="e">
        <f>VLOOKUP($A3151,'lms01'!$1:$1048576,16,FALSE)</f>
        <v>#N/A</v>
      </c>
      <c r="J3151" t="e">
        <f>VLOOKUP($A3151,'lms01'!$1:$1048576,24,FALSE)</f>
        <v>#N/A</v>
      </c>
    </row>
    <row r="3152" spans="1:10" x14ac:dyDescent="0.2">
      <c r="A3152">
        <v>28103715704</v>
      </c>
      <c r="B3152" t="s">
        <v>1785</v>
      </c>
      <c r="C3152" t="s">
        <v>5</v>
      </c>
      <c r="D3152" t="s">
        <v>6</v>
      </c>
      <c r="E3152" t="e">
        <f>VLOOKUP($A3152,'lms01'!$1:$1048576,7,FALSE)</f>
        <v>#N/A</v>
      </c>
      <c r="F3152" t="e">
        <f>VLOOKUP($A3152,'lms01'!$1:$1048576,10,FALSE)</f>
        <v>#N/A</v>
      </c>
      <c r="G3152" t="e">
        <f>VLOOKUP($A3152,'lms01'!$1:$1048576,15,FALSE)</f>
        <v>#N/A</v>
      </c>
      <c r="H3152" t="e">
        <f>VLOOKUP($G3152,'lms12'!$A:$B,2,FALSE)</f>
        <v>#N/A</v>
      </c>
      <c r="I3152" t="e">
        <f>VLOOKUP($A3152,'lms01'!$1:$1048576,16,FALSE)</f>
        <v>#N/A</v>
      </c>
      <c r="J3152" t="e">
        <f>VLOOKUP($A3152,'lms01'!$1:$1048576,24,FALSE)</f>
        <v>#N/A</v>
      </c>
    </row>
    <row r="3153" spans="1:10" x14ac:dyDescent="0.2">
      <c r="A3153">
        <v>28103715804</v>
      </c>
      <c r="B3153" t="s">
        <v>1785</v>
      </c>
      <c r="C3153" t="s">
        <v>5</v>
      </c>
      <c r="D3153" t="s">
        <v>6</v>
      </c>
      <c r="E3153" t="e">
        <f>VLOOKUP($A3153,'lms01'!$1:$1048576,7,FALSE)</f>
        <v>#N/A</v>
      </c>
      <c r="F3153" t="e">
        <f>VLOOKUP($A3153,'lms01'!$1:$1048576,10,FALSE)</f>
        <v>#N/A</v>
      </c>
      <c r="G3153" t="e">
        <f>VLOOKUP($A3153,'lms01'!$1:$1048576,15,FALSE)</f>
        <v>#N/A</v>
      </c>
      <c r="H3153" t="e">
        <f>VLOOKUP($G3153,'lms12'!$A:$B,2,FALSE)</f>
        <v>#N/A</v>
      </c>
      <c r="I3153" t="e">
        <f>VLOOKUP($A3153,'lms01'!$1:$1048576,16,FALSE)</f>
        <v>#N/A</v>
      </c>
      <c r="J3153" t="e">
        <f>VLOOKUP($A3153,'lms01'!$1:$1048576,24,FALSE)</f>
        <v>#N/A</v>
      </c>
    </row>
    <row r="3154" spans="1:10" x14ac:dyDescent="0.2">
      <c r="A3154">
        <v>28103716804</v>
      </c>
      <c r="B3154" t="s">
        <v>1786</v>
      </c>
      <c r="C3154" t="s">
        <v>70</v>
      </c>
      <c r="D3154" t="s">
        <v>71</v>
      </c>
      <c r="E3154" t="str">
        <f>VLOOKUP($A3154,'lms01'!$1:$1048576,7,FALSE)</f>
        <v>kapsler, h†rde</v>
      </c>
      <c r="F3154" t="str">
        <f>VLOOKUP($A3154,'lms01'!$1:$1048576,10,FALSE)</f>
        <v>300 mg</v>
      </c>
      <c r="G3154" t="str">
        <f>VLOOKUP($A3154,'lms01'!$1:$1048576,15,FALSE)</f>
        <v>N03AX12</v>
      </c>
      <c r="H3154" t="str">
        <f>VLOOKUP($G3154,'lms12'!$A:$B,2,FALSE)</f>
        <v>Gabapentin</v>
      </c>
      <c r="I3154" t="str">
        <f>VLOOKUP($A3154,'lms01'!$1:$1048576,16,FALSE)</f>
        <v>OR</v>
      </c>
      <c r="J3154">
        <f>VLOOKUP($A3154,'lms01'!$1:$1048576,24,FALSE)</f>
        <v>0</v>
      </c>
    </row>
    <row r="3155" spans="1:10" x14ac:dyDescent="0.2">
      <c r="A3155">
        <v>28103716904</v>
      </c>
      <c r="B3155" t="s">
        <v>1786</v>
      </c>
      <c r="C3155" t="s">
        <v>70</v>
      </c>
      <c r="D3155" t="s">
        <v>71</v>
      </c>
      <c r="E3155" t="str">
        <f>VLOOKUP($A3155,'lms01'!$1:$1048576,7,FALSE)</f>
        <v>kapsler, h†rde</v>
      </c>
      <c r="F3155" t="str">
        <f>VLOOKUP($A3155,'lms01'!$1:$1048576,10,FALSE)</f>
        <v>400 mg</v>
      </c>
      <c r="G3155" t="str">
        <f>VLOOKUP($A3155,'lms01'!$1:$1048576,15,FALSE)</f>
        <v>N03AX12</v>
      </c>
      <c r="H3155" t="str">
        <f>VLOOKUP($G3155,'lms12'!$A:$B,2,FALSE)</f>
        <v>Gabapentin</v>
      </c>
      <c r="I3155" t="str">
        <f>VLOOKUP($A3155,'lms01'!$1:$1048576,16,FALSE)</f>
        <v>OR</v>
      </c>
      <c r="J3155">
        <f>VLOOKUP($A3155,'lms01'!$1:$1048576,24,FALSE)</f>
        <v>0</v>
      </c>
    </row>
    <row r="3156" spans="1:10" x14ac:dyDescent="0.2">
      <c r="A3156">
        <v>28103718304</v>
      </c>
      <c r="B3156" t="s">
        <v>1787</v>
      </c>
      <c r="C3156" t="s">
        <v>5</v>
      </c>
      <c r="D3156" t="s">
        <v>6</v>
      </c>
      <c r="E3156" t="str">
        <f>VLOOKUP($A3156,'lms01'!$1:$1048576,7,FALSE)</f>
        <v>tabletter</v>
      </c>
      <c r="F3156" t="str">
        <f>VLOOKUP($A3156,'lms01'!$1:$1048576,10,FALSE)</f>
        <v>250 mg</v>
      </c>
      <c r="G3156" t="str">
        <f>VLOOKUP($A3156,'lms01'!$1:$1048576,15,FALSE)</f>
        <v>D01BA02</v>
      </c>
      <c r="H3156" t="str">
        <f>VLOOKUP($G3156,'lms12'!$A:$B,2,FALSE)</f>
        <v>Terbinafin</v>
      </c>
      <c r="I3156" t="str">
        <f>VLOOKUP($A3156,'lms01'!$1:$1048576,16,FALSE)</f>
        <v>OR</v>
      </c>
      <c r="J3156">
        <f>VLOOKUP($A3156,'lms01'!$1:$1048576,24,FALSE)</f>
        <v>0</v>
      </c>
    </row>
    <row r="3157" spans="1:10" x14ac:dyDescent="0.2">
      <c r="A3157">
        <v>28103718504</v>
      </c>
      <c r="B3157" t="s">
        <v>1788</v>
      </c>
      <c r="C3157" t="s">
        <v>5</v>
      </c>
      <c r="D3157" t="s">
        <v>6</v>
      </c>
      <c r="E3157" t="str">
        <f>VLOOKUP($A3157,'lms01'!$1:$1048576,7,FALSE)</f>
        <v>filmovertrukne tabl.</v>
      </c>
      <c r="F3157" t="str">
        <f>VLOOKUP($A3157,'lms01'!$1:$1048576,10,FALSE)</f>
        <v>15 mg</v>
      </c>
      <c r="G3157" t="str">
        <f>VLOOKUP($A3157,'lms01'!$1:$1048576,15,FALSE)</f>
        <v>N06AX11</v>
      </c>
      <c r="H3157" t="str">
        <f>VLOOKUP($G3157,'lms12'!$A:$B,2,FALSE)</f>
        <v>Mirtazapin</v>
      </c>
      <c r="I3157" t="str">
        <f>VLOOKUP($A3157,'lms01'!$1:$1048576,16,FALSE)</f>
        <v>OR</v>
      </c>
      <c r="J3157">
        <f>VLOOKUP($A3157,'lms01'!$1:$1048576,24,FALSE)</f>
        <v>0</v>
      </c>
    </row>
    <row r="3158" spans="1:10" x14ac:dyDescent="0.2">
      <c r="A3158">
        <v>28103718604</v>
      </c>
      <c r="B3158" t="s">
        <v>1788</v>
      </c>
      <c r="C3158" t="s">
        <v>5</v>
      </c>
      <c r="D3158" t="s">
        <v>6</v>
      </c>
      <c r="E3158" t="str">
        <f>VLOOKUP($A3158,'lms01'!$1:$1048576,7,FALSE)</f>
        <v>filmovertrukne tabl.</v>
      </c>
      <c r="F3158" t="str">
        <f>VLOOKUP($A3158,'lms01'!$1:$1048576,10,FALSE)</f>
        <v>30 mg</v>
      </c>
      <c r="G3158" t="str">
        <f>VLOOKUP($A3158,'lms01'!$1:$1048576,15,FALSE)</f>
        <v>N06AX11</v>
      </c>
      <c r="H3158" t="str">
        <f>VLOOKUP($G3158,'lms12'!$A:$B,2,FALSE)</f>
        <v>Mirtazapin</v>
      </c>
      <c r="I3158" t="str">
        <f>VLOOKUP($A3158,'lms01'!$1:$1048576,16,FALSE)</f>
        <v>OR</v>
      </c>
      <c r="J3158">
        <f>VLOOKUP($A3158,'lms01'!$1:$1048576,24,FALSE)</f>
        <v>0</v>
      </c>
    </row>
    <row r="3159" spans="1:10" x14ac:dyDescent="0.2">
      <c r="A3159">
        <v>28103718704</v>
      </c>
      <c r="B3159" t="s">
        <v>1788</v>
      </c>
      <c r="C3159" t="s">
        <v>5</v>
      </c>
      <c r="D3159" t="s">
        <v>6</v>
      </c>
      <c r="E3159" t="str">
        <f>VLOOKUP($A3159,'lms01'!$1:$1048576,7,FALSE)</f>
        <v>filmovertrukne tabl.</v>
      </c>
      <c r="F3159" t="str">
        <f>VLOOKUP($A3159,'lms01'!$1:$1048576,10,FALSE)</f>
        <v>45 mg</v>
      </c>
      <c r="G3159" t="str">
        <f>VLOOKUP($A3159,'lms01'!$1:$1048576,15,FALSE)</f>
        <v>N06AX11</v>
      </c>
      <c r="H3159" t="str">
        <f>VLOOKUP($G3159,'lms12'!$A:$B,2,FALSE)</f>
        <v>Mirtazapin</v>
      </c>
      <c r="I3159" t="str">
        <f>VLOOKUP($A3159,'lms01'!$1:$1048576,16,FALSE)</f>
        <v>OR</v>
      </c>
      <c r="J3159">
        <f>VLOOKUP($A3159,'lms01'!$1:$1048576,24,FALSE)</f>
        <v>0</v>
      </c>
    </row>
    <row r="3160" spans="1:10" x14ac:dyDescent="0.2">
      <c r="A3160">
        <v>28103721504</v>
      </c>
      <c r="B3160" t="s">
        <v>1789</v>
      </c>
      <c r="C3160" t="s">
        <v>5</v>
      </c>
      <c r="D3160" t="s">
        <v>6</v>
      </c>
      <c r="E3160" t="e">
        <f>VLOOKUP($A3160,'lms01'!$1:$1048576,7,FALSE)</f>
        <v>#N/A</v>
      </c>
      <c r="F3160" t="e">
        <f>VLOOKUP($A3160,'lms01'!$1:$1048576,10,FALSE)</f>
        <v>#N/A</v>
      </c>
      <c r="G3160" t="e">
        <f>VLOOKUP($A3160,'lms01'!$1:$1048576,15,FALSE)</f>
        <v>#N/A</v>
      </c>
      <c r="H3160" t="e">
        <f>VLOOKUP($G3160,'lms12'!$A:$B,2,FALSE)</f>
        <v>#N/A</v>
      </c>
      <c r="I3160" t="e">
        <f>VLOOKUP($A3160,'lms01'!$1:$1048576,16,FALSE)</f>
        <v>#N/A</v>
      </c>
      <c r="J3160" t="e">
        <f>VLOOKUP($A3160,'lms01'!$1:$1048576,24,FALSE)</f>
        <v>#N/A</v>
      </c>
    </row>
    <row r="3161" spans="1:10" x14ac:dyDescent="0.2">
      <c r="A3161">
        <v>28103721604</v>
      </c>
      <c r="B3161" t="s">
        <v>1789</v>
      </c>
      <c r="C3161" t="s">
        <v>5</v>
      </c>
      <c r="D3161" t="s">
        <v>6</v>
      </c>
      <c r="E3161" t="e">
        <f>VLOOKUP($A3161,'lms01'!$1:$1048576,7,FALSE)</f>
        <v>#N/A</v>
      </c>
      <c r="F3161" t="e">
        <f>VLOOKUP($A3161,'lms01'!$1:$1048576,10,FALSE)</f>
        <v>#N/A</v>
      </c>
      <c r="G3161" t="e">
        <f>VLOOKUP($A3161,'lms01'!$1:$1048576,15,FALSE)</f>
        <v>#N/A</v>
      </c>
      <c r="H3161" t="e">
        <f>VLOOKUP($G3161,'lms12'!$A:$B,2,FALSE)</f>
        <v>#N/A</v>
      </c>
      <c r="I3161" t="e">
        <f>VLOOKUP($A3161,'lms01'!$1:$1048576,16,FALSE)</f>
        <v>#N/A</v>
      </c>
      <c r="J3161" t="e">
        <f>VLOOKUP($A3161,'lms01'!$1:$1048576,24,FALSE)</f>
        <v>#N/A</v>
      </c>
    </row>
    <row r="3162" spans="1:10" x14ac:dyDescent="0.2">
      <c r="A3162">
        <v>28103721704</v>
      </c>
      <c r="B3162" t="s">
        <v>1789</v>
      </c>
      <c r="C3162" t="s">
        <v>5</v>
      </c>
      <c r="D3162" t="s">
        <v>6</v>
      </c>
      <c r="E3162" t="e">
        <f>VLOOKUP($A3162,'lms01'!$1:$1048576,7,FALSE)</f>
        <v>#N/A</v>
      </c>
      <c r="F3162" t="e">
        <f>VLOOKUP($A3162,'lms01'!$1:$1048576,10,FALSE)</f>
        <v>#N/A</v>
      </c>
      <c r="G3162" t="e">
        <f>VLOOKUP($A3162,'lms01'!$1:$1048576,15,FALSE)</f>
        <v>#N/A</v>
      </c>
      <c r="H3162" t="e">
        <f>VLOOKUP($G3162,'lms12'!$A:$B,2,FALSE)</f>
        <v>#N/A</v>
      </c>
      <c r="I3162" t="e">
        <f>VLOOKUP($A3162,'lms01'!$1:$1048576,16,FALSE)</f>
        <v>#N/A</v>
      </c>
      <c r="J3162" t="e">
        <f>VLOOKUP($A3162,'lms01'!$1:$1048576,24,FALSE)</f>
        <v>#N/A</v>
      </c>
    </row>
    <row r="3163" spans="1:10" x14ac:dyDescent="0.2">
      <c r="A3163">
        <v>28103721804</v>
      </c>
      <c r="B3163" t="s">
        <v>1789</v>
      </c>
      <c r="C3163" t="s">
        <v>5</v>
      </c>
      <c r="D3163" t="s">
        <v>6</v>
      </c>
      <c r="E3163" t="e">
        <f>VLOOKUP($A3163,'lms01'!$1:$1048576,7,FALSE)</f>
        <v>#N/A</v>
      </c>
      <c r="F3163" t="e">
        <f>VLOOKUP($A3163,'lms01'!$1:$1048576,10,FALSE)</f>
        <v>#N/A</v>
      </c>
      <c r="G3163" t="e">
        <f>VLOOKUP($A3163,'lms01'!$1:$1048576,15,FALSE)</f>
        <v>#N/A</v>
      </c>
      <c r="H3163" t="e">
        <f>VLOOKUP($G3163,'lms12'!$A:$B,2,FALSE)</f>
        <v>#N/A</v>
      </c>
      <c r="I3163" t="e">
        <f>VLOOKUP($A3163,'lms01'!$1:$1048576,16,FALSE)</f>
        <v>#N/A</v>
      </c>
      <c r="J3163" t="e">
        <f>VLOOKUP($A3163,'lms01'!$1:$1048576,24,FALSE)</f>
        <v>#N/A</v>
      </c>
    </row>
    <row r="3164" spans="1:10" x14ac:dyDescent="0.2">
      <c r="A3164">
        <v>28103722204</v>
      </c>
      <c r="B3164" t="s">
        <v>1790</v>
      </c>
      <c r="C3164" t="s">
        <v>5</v>
      </c>
      <c r="D3164" t="s">
        <v>6</v>
      </c>
      <c r="E3164" t="str">
        <f>VLOOKUP($A3164,'lms01'!$1:$1048576,7,FALSE)</f>
        <v>tabletter</v>
      </c>
      <c r="F3164" t="str">
        <f>VLOOKUP($A3164,'lms01'!$1:$1048576,10,FALSE)</f>
        <v>25 mg</v>
      </c>
      <c r="G3164" t="str">
        <f>VLOOKUP($A3164,'lms01'!$1:$1048576,15,FALSE)</f>
        <v>N03AX09</v>
      </c>
      <c r="H3164" t="str">
        <f>VLOOKUP($G3164,'lms12'!$A:$B,2,FALSE)</f>
        <v>Lamotrigin</v>
      </c>
      <c r="I3164" t="str">
        <f>VLOOKUP($A3164,'lms01'!$1:$1048576,16,FALSE)</f>
        <v>OR</v>
      </c>
      <c r="J3164">
        <f>VLOOKUP($A3164,'lms01'!$1:$1048576,24,FALSE)</f>
        <v>0</v>
      </c>
    </row>
    <row r="3165" spans="1:10" x14ac:dyDescent="0.2">
      <c r="A3165">
        <v>28103722304</v>
      </c>
      <c r="B3165" t="s">
        <v>1790</v>
      </c>
      <c r="C3165" t="s">
        <v>5</v>
      </c>
      <c r="D3165" t="s">
        <v>6</v>
      </c>
      <c r="E3165" t="str">
        <f>VLOOKUP($A3165,'lms01'!$1:$1048576,7,FALSE)</f>
        <v>tabletter</v>
      </c>
      <c r="F3165" t="str">
        <f>VLOOKUP($A3165,'lms01'!$1:$1048576,10,FALSE)</f>
        <v>50 mg</v>
      </c>
      <c r="G3165" t="str">
        <f>VLOOKUP($A3165,'lms01'!$1:$1048576,15,FALSE)</f>
        <v>N03AX09</v>
      </c>
      <c r="H3165" t="str">
        <f>VLOOKUP($G3165,'lms12'!$A:$B,2,FALSE)</f>
        <v>Lamotrigin</v>
      </c>
      <c r="I3165" t="str">
        <f>VLOOKUP($A3165,'lms01'!$1:$1048576,16,FALSE)</f>
        <v>OR</v>
      </c>
      <c r="J3165">
        <f>VLOOKUP($A3165,'lms01'!$1:$1048576,24,FALSE)</f>
        <v>0</v>
      </c>
    </row>
    <row r="3166" spans="1:10" x14ac:dyDescent="0.2">
      <c r="A3166">
        <v>28103722404</v>
      </c>
      <c r="B3166" t="s">
        <v>1790</v>
      </c>
      <c r="C3166" t="s">
        <v>5</v>
      </c>
      <c r="D3166" t="s">
        <v>6</v>
      </c>
      <c r="E3166" t="str">
        <f>VLOOKUP($A3166,'lms01'!$1:$1048576,7,FALSE)</f>
        <v>tabletter</v>
      </c>
      <c r="F3166" t="str">
        <f>VLOOKUP($A3166,'lms01'!$1:$1048576,10,FALSE)</f>
        <v>100 mg</v>
      </c>
      <c r="G3166" t="str">
        <f>VLOOKUP($A3166,'lms01'!$1:$1048576,15,FALSE)</f>
        <v>N03AX09</v>
      </c>
      <c r="H3166" t="str">
        <f>VLOOKUP($G3166,'lms12'!$A:$B,2,FALSE)</f>
        <v>Lamotrigin</v>
      </c>
      <c r="I3166" t="str">
        <f>VLOOKUP($A3166,'lms01'!$1:$1048576,16,FALSE)</f>
        <v>OR</v>
      </c>
      <c r="J3166">
        <f>VLOOKUP($A3166,'lms01'!$1:$1048576,24,FALSE)</f>
        <v>0</v>
      </c>
    </row>
    <row r="3167" spans="1:10" x14ac:dyDescent="0.2">
      <c r="A3167">
        <v>28103722504</v>
      </c>
      <c r="B3167" t="s">
        <v>1790</v>
      </c>
      <c r="C3167" t="s">
        <v>5</v>
      </c>
      <c r="D3167" t="s">
        <v>6</v>
      </c>
      <c r="E3167" t="str">
        <f>VLOOKUP($A3167,'lms01'!$1:$1048576,7,FALSE)</f>
        <v>tabletter</v>
      </c>
      <c r="F3167" t="str">
        <f>VLOOKUP($A3167,'lms01'!$1:$1048576,10,FALSE)</f>
        <v>200 mg</v>
      </c>
      <c r="G3167" t="str">
        <f>VLOOKUP($A3167,'lms01'!$1:$1048576,15,FALSE)</f>
        <v>N03AX09</v>
      </c>
      <c r="H3167" t="str">
        <f>VLOOKUP($G3167,'lms12'!$A:$B,2,FALSE)</f>
        <v>Lamotrigin</v>
      </c>
      <c r="I3167" t="str">
        <f>VLOOKUP($A3167,'lms01'!$1:$1048576,16,FALSE)</f>
        <v>OR</v>
      </c>
      <c r="J3167">
        <f>VLOOKUP($A3167,'lms01'!$1:$1048576,24,FALSE)</f>
        <v>0</v>
      </c>
    </row>
    <row r="3168" spans="1:10" x14ac:dyDescent="0.2">
      <c r="A3168">
        <v>28103722603</v>
      </c>
      <c r="B3168" t="s">
        <v>1607</v>
      </c>
      <c r="C3168" t="s">
        <v>70</v>
      </c>
      <c r="D3168" t="s">
        <v>71</v>
      </c>
      <c r="E3168" t="e">
        <f>VLOOKUP($A3168,'lms01'!$1:$1048576,7,FALSE)</f>
        <v>#N/A</v>
      </c>
      <c r="F3168" t="e">
        <f>VLOOKUP($A3168,'lms01'!$1:$1048576,10,FALSE)</f>
        <v>#N/A</v>
      </c>
      <c r="G3168" t="e">
        <f>VLOOKUP($A3168,'lms01'!$1:$1048576,15,FALSE)</f>
        <v>#N/A</v>
      </c>
      <c r="H3168" t="e">
        <f>VLOOKUP($G3168,'lms12'!$A:$B,2,FALSE)</f>
        <v>#N/A</v>
      </c>
      <c r="I3168" t="e">
        <f>VLOOKUP($A3168,'lms01'!$1:$1048576,16,FALSE)</f>
        <v>#N/A</v>
      </c>
      <c r="J3168" t="e">
        <f>VLOOKUP($A3168,'lms01'!$1:$1048576,24,FALSE)</f>
        <v>#N/A</v>
      </c>
    </row>
    <row r="3169" spans="1:10" x14ac:dyDescent="0.2">
      <c r="A3169">
        <v>28103723304</v>
      </c>
      <c r="B3169" t="s">
        <v>869</v>
      </c>
      <c r="C3169" t="s">
        <v>5</v>
      </c>
      <c r="D3169" t="s">
        <v>6</v>
      </c>
      <c r="E3169" t="str">
        <f>VLOOKUP($A3169,'lms01'!$1:$1048576,7,FALSE)</f>
        <v>filmovertrukne tabl.</v>
      </c>
      <c r="F3169" t="str">
        <f>VLOOKUP($A3169,'lms01'!$1:$1048576,10,FALSE)</f>
        <v>500 mg</v>
      </c>
      <c r="G3169" t="str">
        <f>VLOOKUP($A3169,'lms01'!$1:$1048576,15,FALSE)</f>
        <v>J05AE01</v>
      </c>
      <c r="H3169" t="str">
        <f>VLOOKUP($G3169,'lms12'!$A:$B,2,FALSE)</f>
        <v>Saquinavir</v>
      </c>
      <c r="I3169" t="str">
        <f>VLOOKUP($A3169,'lms01'!$1:$1048576,16,FALSE)</f>
        <v>OR</v>
      </c>
      <c r="J3169">
        <f>VLOOKUP($A3169,'lms01'!$1:$1048576,24,FALSE)</f>
        <v>0</v>
      </c>
    </row>
    <row r="3170" spans="1:10" x14ac:dyDescent="0.2">
      <c r="A3170">
        <v>28103724404</v>
      </c>
      <c r="B3170" t="s">
        <v>1791</v>
      </c>
      <c r="C3170" t="s">
        <v>688</v>
      </c>
      <c r="D3170" t="s">
        <v>689</v>
      </c>
      <c r="E3170" t="str">
        <f>VLOOKUP($A3170,'lms01'!$1:$1048576,7,FALSE)</f>
        <v>inj.v‘ske, susp.,pen</v>
      </c>
      <c r="F3170" t="str">
        <f>VLOOKUP($A3170,'lms01'!$1:$1048576,10,FALSE)</f>
        <v>100 E/ml</v>
      </c>
      <c r="G3170" t="str">
        <f>VLOOKUP($A3170,'lms01'!$1:$1048576,15,FALSE)</f>
        <v>A10AD05</v>
      </c>
      <c r="H3170" t="str">
        <f>VLOOKUP($G3170,'lms12'!$A:$B,2,FALSE)</f>
        <v>Insulin aspart</v>
      </c>
      <c r="I3170" t="str">
        <f>VLOOKUP($A3170,'lms01'!$1:$1048576,16,FALSE)</f>
        <v>SC</v>
      </c>
      <c r="J3170">
        <f>VLOOKUP($A3170,'lms01'!$1:$1048576,24,FALSE)</f>
        <v>0</v>
      </c>
    </row>
    <row r="3171" spans="1:10" x14ac:dyDescent="0.2">
      <c r="A3171">
        <v>28103724604</v>
      </c>
      <c r="B3171" t="s">
        <v>1792</v>
      </c>
      <c r="C3171" t="s">
        <v>688</v>
      </c>
      <c r="D3171" t="s">
        <v>689</v>
      </c>
      <c r="E3171" t="str">
        <f>VLOOKUP($A3171,'lms01'!$1:$1048576,7,FALSE)</f>
        <v>inj.v‘ske, susp.,pen</v>
      </c>
      <c r="F3171" t="str">
        <f>VLOOKUP($A3171,'lms01'!$1:$1048576,10,FALSE)</f>
        <v>100 E/ml</v>
      </c>
      <c r="G3171" t="str">
        <f>VLOOKUP($A3171,'lms01'!$1:$1048576,15,FALSE)</f>
        <v>A10AD05</v>
      </c>
      <c r="H3171" t="str">
        <f>VLOOKUP($G3171,'lms12'!$A:$B,2,FALSE)</f>
        <v>Insulin aspart</v>
      </c>
      <c r="I3171" t="str">
        <f>VLOOKUP($A3171,'lms01'!$1:$1048576,16,FALSE)</f>
        <v>SC</v>
      </c>
      <c r="J3171">
        <f>VLOOKUP($A3171,'lms01'!$1:$1048576,24,FALSE)</f>
        <v>0</v>
      </c>
    </row>
    <row r="3172" spans="1:10" x14ac:dyDescent="0.2">
      <c r="A3172">
        <v>28103724904</v>
      </c>
      <c r="B3172" t="s">
        <v>1793</v>
      </c>
      <c r="C3172" t="s">
        <v>5</v>
      </c>
      <c r="D3172" t="s">
        <v>6</v>
      </c>
      <c r="E3172" t="e">
        <f>VLOOKUP($A3172,'lms01'!$1:$1048576,7,FALSE)</f>
        <v>#N/A</v>
      </c>
      <c r="F3172" t="e">
        <f>VLOOKUP($A3172,'lms01'!$1:$1048576,10,FALSE)</f>
        <v>#N/A</v>
      </c>
      <c r="G3172" t="e">
        <f>VLOOKUP($A3172,'lms01'!$1:$1048576,15,FALSE)</f>
        <v>#N/A</v>
      </c>
      <c r="H3172" t="e">
        <f>VLOOKUP($G3172,'lms12'!$A:$B,2,FALSE)</f>
        <v>#N/A</v>
      </c>
      <c r="I3172" t="e">
        <f>VLOOKUP($A3172,'lms01'!$1:$1048576,16,FALSE)</f>
        <v>#N/A</v>
      </c>
      <c r="J3172" t="e">
        <f>VLOOKUP($A3172,'lms01'!$1:$1048576,24,FALSE)</f>
        <v>#N/A</v>
      </c>
    </row>
    <row r="3173" spans="1:10" x14ac:dyDescent="0.2">
      <c r="A3173">
        <v>28103725004</v>
      </c>
      <c r="B3173" t="s">
        <v>1793</v>
      </c>
      <c r="C3173" t="s">
        <v>5</v>
      </c>
      <c r="D3173" t="s">
        <v>6</v>
      </c>
      <c r="E3173" t="e">
        <f>VLOOKUP($A3173,'lms01'!$1:$1048576,7,FALSE)</f>
        <v>#N/A</v>
      </c>
      <c r="F3173" t="e">
        <f>VLOOKUP($A3173,'lms01'!$1:$1048576,10,FALSE)</f>
        <v>#N/A</v>
      </c>
      <c r="G3173" t="e">
        <f>VLOOKUP($A3173,'lms01'!$1:$1048576,15,FALSE)</f>
        <v>#N/A</v>
      </c>
      <c r="H3173" t="e">
        <f>VLOOKUP($G3173,'lms12'!$A:$B,2,FALSE)</f>
        <v>#N/A</v>
      </c>
      <c r="I3173" t="e">
        <f>VLOOKUP($A3173,'lms01'!$1:$1048576,16,FALSE)</f>
        <v>#N/A</v>
      </c>
      <c r="J3173" t="e">
        <f>VLOOKUP($A3173,'lms01'!$1:$1048576,24,FALSE)</f>
        <v>#N/A</v>
      </c>
    </row>
    <row r="3174" spans="1:10" x14ac:dyDescent="0.2">
      <c r="A3174">
        <v>28103727104</v>
      </c>
      <c r="B3174" t="s">
        <v>1794</v>
      </c>
      <c r="C3174" t="s">
        <v>5</v>
      </c>
      <c r="D3174" t="s">
        <v>6</v>
      </c>
      <c r="E3174" t="e">
        <f>VLOOKUP($A3174,'lms01'!$1:$1048576,7,FALSE)</f>
        <v>#N/A</v>
      </c>
      <c r="F3174" t="e">
        <f>VLOOKUP($A3174,'lms01'!$1:$1048576,10,FALSE)</f>
        <v>#N/A</v>
      </c>
      <c r="G3174" t="e">
        <f>VLOOKUP($A3174,'lms01'!$1:$1048576,15,FALSE)</f>
        <v>#N/A</v>
      </c>
      <c r="H3174" t="e">
        <f>VLOOKUP($G3174,'lms12'!$A:$B,2,FALSE)</f>
        <v>#N/A</v>
      </c>
      <c r="I3174" t="e">
        <f>VLOOKUP($A3174,'lms01'!$1:$1048576,16,FALSE)</f>
        <v>#N/A</v>
      </c>
      <c r="J3174" t="e">
        <f>VLOOKUP($A3174,'lms01'!$1:$1048576,24,FALSE)</f>
        <v>#N/A</v>
      </c>
    </row>
    <row r="3175" spans="1:10" x14ac:dyDescent="0.2">
      <c r="A3175">
        <v>28103727204</v>
      </c>
      <c r="B3175" t="s">
        <v>1794</v>
      </c>
      <c r="C3175" t="s">
        <v>5</v>
      </c>
      <c r="D3175" t="s">
        <v>6</v>
      </c>
      <c r="E3175" t="e">
        <f>VLOOKUP($A3175,'lms01'!$1:$1048576,7,FALSE)</f>
        <v>#N/A</v>
      </c>
      <c r="F3175" t="e">
        <f>VLOOKUP($A3175,'lms01'!$1:$1048576,10,FALSE)</f>
        <v>#N/A</v>
      </c>
      <c r="G3175" t="e">
        <f>VLOOKUP($A3175,'lms01'!$1:$1048576,15,FALSE)</f>
        <v>#N/A</v>
      </c>
      <c r="H3175" t="e">
        <f>VLOOKUP($G3175,'lms12'!$A:$B,2,FALSE)</f>
        <v>#N/A</v>
      </c>
      <c r="I3175" t="e">
        <f>VLOOKUP($A3175,'lms01'!$1:$1048576,16,FALSE)</f>
        <v>#N/A</v>
      </c>
      <c r="J3175" t="e">
        <f>VLOOKUP($A3175,'lms01'!$1:$1048576,24,FALSE)</f>
        <v>#N/A</v>
      </c>
    </row>
    <row r="3176" spans="1:10" x14ac:dyDescent="0.2">
      <c r="A3176">
        <v>28103727304</v>
      </c>
      <c r="B3176" t="s">
        <v>1794</v>
      </c>
      <c r="C3176" t="s">
        <v>5</v>
      </c>
      <c r="D3176" t="s">
        <v>6</v>
      </c>
      <c r="E3176" t="e">
        <f>VLOOKUP($A3176,'lms01'!$1:$1048576,7,FALSE)</f>
        <v>#N/A</v>
      </c>
      <c r="F3176" t="e">
        <f>VLOOKUP($A3176,'lms01'!$1:$1048576,10,FALSE)</f>
        <v>#N/A</v>
      </c>
      <c r="G3176" t="e">
        <f>VLOOKUP($A3176,'lms01'!$1:$1048576,15,FALSE)</f>
        <v>#N/A</v>
      </c>
      <c r="H3176" t="e">
        <f>VLOOKUP($G3176,'lms12'!$A:$B,2,FALSE)</f>
        <v>#N/A</v>
      </c>
      <c r="I3176" t="e">
        <f>VLOOKUP($A3176,'lms01'!$1:$1048576,16,FALSE)</f>
        <v>#N/A</v>
      </c>
      <c r="J3176" t="e">
        <f>VLOOKUP($A3176,'lms01'!$1:$1048576,24,FALSE)</f>
        <v>#N/A</v>
      </c>
    </row>
    <row r="3177" spans="1:10" x14ac:dyDescent="0.2">
      <c r="A3177">
        <v>28103727404</v>
      </c>
      <c r="B3177" t="s">
        <v>1794</v>
      </c>
      <c r="C3177" t="s">
        <v>5</v>
      </c>
      <c r="D3177" t="s">
        <v>6</v>
      </c>
      <c r="E3177" t="e">
        <f>VLOOKUP($A3177,'lms01'!$1:$1048576,7,FALSE)</f>
        <v>#N/A</v>
      </c>
      <c r="F3177" t="e">
        <f>VLOOKUP($A3177,'lms01'!$1:$1048576,10,FALSE)</f>
        <v>#N/A</v>
      </c>
      <c r="G3177" t="e">
        <f>VLOOKUP($A3177,'lms01'!$1:$1048576,15,FALSE)</f>
        <v>#N/A</v>
      </c>
      <c r="H3177" t="e">
        <f>VLOOKUP($G3177,'lms12'!$A:$B,2,FALSE)</f>
        <v>#N/A</v>
      </c>
      <c r="I3177" t="e">
        <f>VLOOKUP($A3177,'lms01'!$1:$1048576,16,FALSE)</f>
        <v>#N/A</v>
      </c>
      <c r="J3177" t="e">
        <f>VLOOKUP($A3177,'lms01'!$1:$1048576,24,FALSE)</f>
        <v>#N/A</v>
      </c>
    </row>
    <row r="3178" spans="1:10" x14ac:dyDescent="0.2">
      <c r="A3178">
        <v>28103728304</v>
      </c>
      <c r="B3178" t="s">
        <v>1795</v>
      </c>
      <c r="C3178" t="s">
        <v>5</v>
      </c>
      <c r="D3178" t="s">
        <v>6</v>
      </c>
      <c r="E3178" t="str">
        <f>VLOOKUP($A3178,'lms01'!$1:$1048576,7,FALSE)</f>
        <v>filmovertrukne tabl.</v>
      </c>
      <c r="F3178" t="str">
        <f>VLOOKUP($A3178,'lms01'!$1:$1048576,10,FALSE)</f>
        <v>5 mg</v>
      </c>
      <c r="G3178" t="str">
        <f>VLOOKUP($A3178,'lms01'!$1:$1048576,15,FALSE)</f>
        <v>G04CB01</v>
      </c>
      <c r="H3178" t="str">
        <f>VLOOKUP($G3178,'lms12'!$A:$B,2,FALSE)</f>
        <v>Finasterid</v>
      </c>
      <c r="I3178" t="str">
        <f>VLOOKUP($A3178,'lms01'!$1:$1048576,16,FALSE)</f>
        <v>OR</v>
      </c>
      <c r="J3178">
        <f>VLOOKUP($A3178,'lms01'!$1:$1048576,24,FALSE)</f>
        <v>0</v>
      </c>
    </row>
    <row r="3179" spans="1:10" x14ac:dyDescent="0.2">
      <c r="A3179">
        <v>28103728504</v>
      </c>
      <c r="B3179" t="s">
        <v>1796</v>
      </c>
      <c r="C3179" t="s">
        <v>5</v>
      </c>
      <c r="D3179" t="s">
        <v>6</v>
      </c>
      <c r="E3179" t="e">
        <f>VLOOKUP($A3179,'lms01'!$1:$1048576,7,FALSE)</f>
        <v>#N/A</v>
      </c>
      <c r="F3179" t="e">
        <f>VLOOKUP($A3179,'lms01'!$1:$1048576,10,FALSE)</f>
        <v>#N/A</v>
      </c>
      <c r="G3179" t="e">
        <f>VLOOKUP($A3179,'lms01'!$1:$1048576,15,FALSE)</f>
        <v>#N/A</v>
      </c>
      <c r="H3179" t="e">
        <f>VLOOKUP($G3179,'lms12'!$A:$B,2,FALSE)</f>
        <v>#N/A</v>
      </c>
      <c r="I3179" t="e">
        <f>VLOOKUP($A3179,'lms01'!$1:$1048576,16,FALSE)</f>
        <v>#N/A</v>
      </c>
      <c r="J3179" t="e">
        <f>VLOOKUP($A3179,'lms01'!$1:$1048576,24,FALSE)</f>
        <v>#N/A</v>
      </c>
    </row>
    <row r="3180" spans="1:10" x14ac:dyDescent="0.2">
      <c r="A3180">
        <v>28103728604</v>
      </c>
      <c r="B3180" t="s">
        <v>1796</v>
      </c>
      <c r="C3180" t="s">
        <v>5</v>
      </c>
      <c r="D3180" t="s">
        <v>6</v>
      </c>
      <c r="E3180" t="e">
        <f>VLOOKUP($A3180,'lms01'!$1:$1048576,7,FALSE)</f>
        <v>#N/A</v>
      </c>
      <c r="F3180" t="e">
        <f>VLOOKUP($A3180,'lms01'!$1:$1048576,10,FALSE)</f>
        <v>#N/A</v>
      </c>
      <c r="G3180" t="e">
        <f>VLOOKUP($A3180,'lms01'!$1:$1048576,15,FALSE)</f>
        <v>#N/A</v>
      </c>
      <c r="H3180" t="e">
        <f>VLOOKUP($G3180,'lms12'!$A:$B,2,FALSE)</f>
        <v>#N/A</v>
      </c>
      <c r="I3180" t="e">
        <f>VLOOKUP($A3180,'lms01'!$1:$1048576,16,FALSE)</f>
        <v>#N/A</v>
      </c>
      <c r="J3180" t="e">
        <f>VLOOKUP($A3180,'lms01'!$1:$1048576,24,FALSE)</f>
        <v>#N/A</v>
      </c>
    </row>
    <row r="3181" spans="1:10" x14ac:dyDescent="0.2">
      <c r="A3181">
        <v>28103728804</v>
      </c>
      <c r="B3181" t="s">
        <v>1797</v>
      </c>
      <c r="C3181" t="s">
        <v>16</v>
      </c>
      <c r="D3181" t="s">
        <v>16</v>
      </c>
      <c r="E3181" t="str">
        <f>VLOOKUP($A3181,'lms01'!$1:$1048576,7,FALSE)</f>
        <v>inf.v‘ske, opl›sning</v>
      </c>
      <c r="F3181">
        <f>VLOOKUP($A3181,'lms01'!$1:$1048576,10,FALSE)</f>
        <v>0</v>
      </c>
      <c r="G3181" t="str">
        <f>VLOOKUP($A3181,'lms01'!$1:$1048576,15,FALSE)</f>
        <v>B05BB01</v>
      </c>
      <c r="H3181" t="str">
        <f>VLOOKUP($G3181,'lms12'!$A:$B,2,FALSE)</f>
        <v>Elektrolytter</v>
      </c>
      <c r="I3181" t="str">
        <f>VLOOKUP($A3181,'lms01'!$1:$1048576,16,FALSE)</f>
        <v>IV</v>
      </c>
      <c r="J3181">
        <f>VLOOKUP($A3181,'lms01'!$1:$1048576,24,FALSE)</f>
        <v>0</v>
      </c>
    </row>
    <row r="3182" spans="1:10" x14ac:dyDescent="0.2">
      <c r="A3182">
        <v>28103728904</v>
      </c>
      <c r="B3182" t="s">
        <v>1798</v>
      </c>
      <c r="C3182" t="s">
        <v>5</v>
      </c>
      <c r="D3182" t="s">
        <v>6</v>
      </c>
      <c r="E3182" t="e">
        <f>VLOOKUP($A3182,'lms01'!$1:$1048576,7,FALSE)</f>
        <v>#N/A</v>
      </c>
      <c r="F3182" t="e">
        <f>VLOOKUP($A3182,'lms01'!$1:$1048576,10,FALSE)</f>
        <v>#N/A</v>
      </c>
      <c r="G3182" t="e">
        <f>VLOOKUP($A3182,'lms01'!$1:$1048576,15,FALSE)</f>
        <v>#N/A</v>
      </c>
      <c r="H3182" t="e">
        <f>VLOOKUP($G3182,'lms12'!$A:$B,2,FALSE)</f>
        <v>#N/A</v>
      </c>
      <c r="I3182" t="e">
        <f>VLOOKUP($A3182,'lms01'!$1:$1048576,16,FALSE)</f>
        <v>#N/A</v>
      </c>
      <c r="J3182" t="e">
        <f>VLOOKUP($A3182,'lms01'!$1:$1048576,24,FALSE)</f>
        <v>#N/A</v>
      </c>
    </row>
    <row r="3183" spans="1:10" x14ac:dyDescent="0.2">
      <c r="A3183">
        <v>28103729003</v>
      </c>
      <c r="B3183" t="s">
        <v>1624</v>
      </c>
      <c r="C3183" t="s">
        <v>688</v>
      </c>
      <c r="D3183" t="s">
        <v>689</v>
      </c>
      <c r="E3183" t="str">
        <f>VLOOKUP($A3183,'lms01'!$1:$1048576,7,FALSE)</f>
        <v>inj.vsk,opl.,cyl.amp</v>
      </c>
      <c r="F3183" t="str">
        <f>VLOOKUP($A3183,'lms01'!$1:$1048576,10,FALSE)</f>
        <v>100 Enheder/ml</v>
      </c>
      <c r="G3183" t="str">
        <f>VLOOKUP($A3183,'lms01'!$1:$1048576,15,FALSE)</f>
        <v>A10AB06</v>
      </c>
      <c r="H3183" t="str">
        <f>VLOOKUP($G3183,'lms12'!$A:$B,2,FALSE)</f>
        <v>Insulin glulisin</v>
      </c>
      <c r="I3183" t="str">
        <f>VLOOKUP($A3183,'lms01'!$1:$1048576,16,FALSE)</f>
        <v>SC</v>
      </c>
      <c r="J3183">
        <f>VLOOKUP($A3183,'lms01'!$1:$1048576,24,FALSE)</f>
        <v>0</v>
      </c>
    </row>
    <row r="3184" spans="1:10" x14ac:dyDescent="0.2">
      <c r="A3184">
        <v>28103729404</v>
      </c>
      <c r="B3184" t="s">
        <v>1799</v>
      </c>
      <c r="C3184" t="s">
        <v>5</v>
      </c>
      <c r="D3184" t="s">
        <v>6</v>
      </c>
      <c r="E3184" t="str">
        <f>VLOOKUP($A3184,'lms01'!$1:$1048576,7,FALSE)</f>
        <v>tabletter</v>
      </c>
      <c r="F3184" t="str">
        <f>VLOOKUP($A3184,'lms01'!$1:$1048576,10,FALSE)</f>
        <v>20+12,5 mg</v>
      </c>
      <c r="G3184" t="str">
        <f>VLOOKUP($A3184,'lms01'!$1:$1048576,15,FALSE)</f>
        <v>C09BA02</v>
      </c>
      <c r="H3184" t="str">
        <f>VLOOKUP($G3184,'lms12'!$A:$B,2,FALSE)</f>
        <v>Enalapril og diuretica</v>
      </c>
      <c r="I3184" t="str">
        <f>VLOOKUP($A3184,'lms01'!$1:$1048576,16,FALSE)</f>
        <v>OR</v>
      </c>
      <c r="J3184">
        <f>VLOOKUP($A3184,'lms01'!$1:$1048576,24,FALSE)</f>
        <v>0</v>
      </c>
    </row>
    <row r="3185" spans="1:10" x14ac:dyDescent="0.2">
      <c r="A3185">
        <v>28103729704</v>
      </c>
      <c r="B3185" t="s">
        <v>1800</v>
      </c>
      <c r="C3185" t="s">
        <v>5</v>
      </c>
      <c r="D3185" t="s">
        <v>6</v>
      </c>
      <c r="E3185" t="str">
        <f>VLOOKUP($A3185,'lms01'!$1:$1048576,7,FALSE)</f>
        <v>depottabletter</v>
      </c>
      <c r="F3185" t="str">
        <f>VLOOKUP($A3185,'lms01'!$1:$1048576,10,FALSE)</f>
        <v>25 mg</v>
      </c>
      <c r="G3185" t="str">
        <f>VLOOKUP($A3185,'lms01'!$1:$1048576,15,FALSE)</f>
        <v>C07AB02</v>
      </c>
      <c r="H3185" t="str">
        <f>VLOOKUP($G3185,'lms12'!$A:$B,2,FALSE)</f>
        <v>Metoprolol</v>
      </c>
      <c r="I3185" t="str">
        <f>VLOOKUP($A3185,'lms01'!$1:$1048576,16,FALSE)</f>
        <v>OR</v>
      </c>
      <c r="J3185">
        <f>VLOOKUP($A3185,'lms01'!$1:$1048576,24,FALSE)</f>
        <v>0</v>
      </c>
    </row>
    <row r="3186" spans="1:10" x14ac:dyDescent="0.2">
      <c r="A3186">
        <v>28103729804</v>
      </c>
      <c r="B3186" t="s">
        <v>1800</v>
      </c>
      <c r="C3186" t="s">
        <v>5</v>
      </c>
      <c r="D3186" t="s">
        <v>6</v>
      </c>
      <c r="E3186" t="str">
        <f>VLOOKUP($A3186,'lms01'!$1:$1048576,7,FALSE)</f>
        <v>depottabletter</v>
      </c>
      <c r="F3186" t="str">
        <f>VLOOKUP($A3186,'lms01'!$1:$1048576,10,FALSE)</f>
        <v>50 mg</v>
      </c>
      <c r="G3186" t="str">
        <f>VLOOKUP($A3186,'lms01'!$1:$1048576,15,FALSE)</f>
        <v>C07AB02</v>
      </c>
      <c r="H3186" t="str">
        <f>VLOOKUP($G3186,'lms12'!$A:$B,2,FALSE)</f>
        <v>Metoprolol</v>
      </c>
      <c r="I3186" t="str">
        <f>VLOOKUP($A3186,'lms01'!$1:$1048576,16,FALSE)</f>
        <v>OR</v>
      </c>
      <c r="J3186">
        <f>VLOOKUP($A3186,'lms01'!$1:$1048576,24,FALSE)</f>
        <v>0</v>
      </c>
    </row>
    <row r="3187" spans="1:10" x14ac:dyDescent="0.2">
      <c r="A3187">
        <v>28103729904</v>
      </c>
      <c r="B3187" t="s">
        <v>1800</v>
      </c>
      <c r="C3187" t="s">
        <v>5</v>
      </c>
      <c r="D3187" t="s">
        <v>6</v>
      </c>
      <c r="E3187" t="str">
        <f>VLOOKUP($A3187,'lms01'!$1:$1048576,7,FALSE)</f>
        <v>depottabletter</v>
      </c>
      <c r="F3187" t="str">
        <f>VLOOKUP($A3187,'lms01'!$1:$1048576,10,FALSE)</f>
        <v>100 mg</v>
      </c>
      <c r="G3187" t="str">
        <f>VLOOKUP($A3187,'lms01'!$1:$1048576,15,FALSE)</f>
        <v>C07AB02</v>
      </c>
      <c r="H3187" t="str">
        <f>VLOOKUP($G3187,'lms12'!$A:$B,2,FALSE)</f>
        <v>Metoprolol</v>
      </c>
      <c r="I3187" t="str">
        <f>VLOOKUP($A3187,'lms01'!$1:$1048576,16,FALSE)</f>
        <v>OR</v>
      </c>
      <c r="J3187">
        <f>VLOOKUP($A3187,'lms01'!$1:$1048576,24,FALSE)</f>
        <v>0</v>
      </c>
    </row>
    <row r="3188" spans="1:10" x14ac:dyDescent="0.2">
      <c r="A3188">
        <v>28103730004</v>
      </c>
      <c r="B3188" t="s">
        <v>1800</v>
      </c>
      <c r="C3188" t="s">
        <v>5</v>
      </c>
      <c r="D3188" t="s">
        <v>6</v>
      </c>
      <c r="E3188" t="e">
        <f>VLOOKUP($A3188,'lms01'!$1:$1048576,7,FALSE)</f>
        <v>#N/A</v>
      </c>
      <c r="F3188" t="e">
        <f>VLOOKUP($A3188,'lms01'!$1:$1048576,10,FALSE)</f>
        <v>#N/A</v>
      </c>
      <c r="G3188" t="e">
        <f>VLOOKUP($A3188,'lms01'!$1:$1048576,15,FALSE)</f>
        <v>#N/A</v>
      </c>
      <c r="H3188" t="e">
        <f>VLOOKUP($G3188,'lms12'!$A:$B,2,FALSE)</f>
        <v>#N/A</v>
      </c>
      <c r="I3188" t="e">
        <f>VLOOKUP($A3188,'lms01'!$1:$1048576,16,FALSE)</f>
        <v>#N/A</v>
      </c>
      <c r="J3188" t="e">
        <f>VLOOKUP($A3188,'lms01'!$1:$1048576,24,FALSE)</f>
        <v>#N/A</v>
      </c>
    </row>
    <row r="3189" spans="1:10" x14ac:dyDescent="0.2">
      <c r="A3189">
        <v>28103730104</v>
      </c>
      <c r="B3189" t="s">
        <v>1800</v>
      </c>
      <c r="C3189" t="s">
        <v>5</v>
      </c>
      <c r="D3189" t="s">
        <v>6</v>
      </c>
      <c r="E3189" t="str">
        <f>VLOOKUP($A3189,'lms01'!$1:$1048576,7,FALSE)</f>
        <v>depottabletter</v>
      </c>
      <c r="F3189" t="str">
        <f>VLOOKUP($A3189,'lms01'!$1:$1048576,10,FALSE)</f>
        <v>200 mg</v>
      </c>
      <c r="G3189" t="str">
        <f>VLOOKUP($A3189,'lms01'!$1:$1048576,15,FALSE)</f>
        <v>C07AB02</v>
      </c>
      <c r="H3189" t="str">
        <f>VLOOKUP($G3189,'lms12'!$A:$B,2,FALSE)</f>
        <v>Metoprolol</v>
      </c>
      <c r="I3189" t="str">
        <f>VLOOKUP($A3189,'lms01'!$1:$1048576,16,FALSE)</f>
        <v>OR</v>
      </c>
      <c r="J3189">
        <f>VLOOKUP($A3189,'lms01'!$1:$1048576,24,FALSE)</f>
        <v>0</v>
      </c>
    </row>
    <row r="3190" spans="1:10" x14ac:dyDescent="0.2">
      <c r="A3190">
        <v>28103730204</v>
      </c>
      <c r="B3190" t="s">
        <v>1801</v>
      </c>
      <c r="C3190" t="s">
        <v>5</v>
      </c>
      <c r="D3190" t="s">
        <v>6</v>
      </c>
      <c r="E3190" t="e">
        <f>VLOOKUP($A3190,'lms01'!$1:$1048576,7,FALSE)</f>
        <v>#N/A</v>
      </c>
      <c r="F3190" t="e">
        <f>VLOOKUP($A3190,'lms01'!$1:$1048576,10,FALSE)</f>
        <v>#N/A</v>
      </c>
      <c r="G3190" t="e">
        <f>VLOOKUP($A3190,'lms01'!$1:$1048576,15,FALSE)</f>
        <v>#N/A</v>
      </c>
      <c r="H3190" t="e">
        <f>VLOOKUP($G3190,'lms12'!$A:$B,2,FALSE)</f>
        <v>#N/A</v>
      </c>
      <c r="I3190" t="e">
        <f>VLOOKUP($A3190,'lms01'!$1:$1048576,16,FALSE)</f>
        <v>#N/A</v>
      </c>
      <c r="J3190" t="e">
        <f>VLOOKUP($A3190,'lms01'!$1:$1048576,24,FALSE)</f>
        <v>#N/A</v>
      </c>
    </row>
    <row r="3191" spans="1:10" x14ac:dyDescent="0.2">
      <c r="A3191">
        <v>28103730304</v>
      </c>
      <c r="B3191" t="s">
        <v>1801</v>
      </c>
      <c r="C3191" t="s">
        <v>5</v>
      </c>
      <c r="D3191" t="s">
        <v>6</v>
      </c>
      <c r="E3191" t="e">
        <f>VLOOKUP($A3191,'lms01'!$1:$1048576,7,FALSE)</f>
        <v>#N/A</v>
      </c>
      <c r="F3191" t="e">
        <f>VLOOKUP($A3191,'lms01'!$1:$1048576,10,FALSE)</f>
        <v>#N/A</v>
      </c>
      <c r="G3191" t="e">
        <f>VLOOKUP($A3191,'lms01'!$1:$1048576,15,FALSE)</f>
        <v>#N/A</v>
      </c>
      <c r="H3191" t="e">
        <f>VLOOKUP($G3191,'lms12'!$A:$B,2,FALSE)</f>
        <v>#N/A</v>
      </c>
      <c r="I3191" t="e">
        <f>VLOOKUP($A3191,'lms01'!$1:$1048576,16,FALSE)</f>
        <v>#N/A</v>
      </c>
      <c r="J3191" t="e">
        <f>VLOOKUP($A3191,'lms01'!$1:$1048576,24,FALSE)</f>
        <v>#N/A</v>
      </c>
    </row>
    <row r="3192" spans="1:10" x14ac:dyDescent="0.2">
      <c r="A3192">
        <v>28103730404</v>
      </c>
      <c r="B3192" t="s">
        <v>1801</v>
      </c>
      <c r="C3192" t="s">
        <v>5</v>
      </c>
      <c r="D3192" t="s">
        <v>6</v>
      </c>
      <c r="E3192" t="e">
        <f>VLOOKUP($A3192,'lms01'!$1:$1048576,7,FALSE)</f>
        <v>#N/A</v>
      </c>
      <c r="F3192" t="e">
        <f>VLOOKUP($A3192,'lms01'!$1:$1048576,10,FALSE)</f>
        <v>#N/A</v>
      </c>
      <c r="G3192" t="e">
        <f>VLOOKUP($A3192,'lms01'!$1:$1048576,15,FALSE)</f>
        <v>#N/A</v>
      </c>
      <c r="H3192" t="e">
        <f>VLOOKUP($G3192,'lms12'!$A:$B,2,FALSE)</f>
        <v>#N/A</v>
      </c>
      <c r="I3192" t="e">
        <f>VLOOKUP($A3192,'lms01'!$1:$1048576,16,FALSE)</f>
        <v>#N/A</v>
      </c>
      <c r="J3192" t="e">
        <f>VLOOKUP($A3192,'lms01'!$1:$1048576,24,FALSE)</f>
        <v>#N/A</v>
      </c>
    </row>
    <row r="3193" spans="1:10" x14ac:dyDescent="0.2">
      <c r="A3193">
        <v>28103730504</v>
      </c>
      <c r="B3193" t="s">
        <v>1801</v>
      </c>
      <c r="C3193" t="s">
        <v>5</v>
      </c>
      <c r="D3193" t="s">
        <v>6</v>
      </c>
      <c r="E3193" t="e">
        <f>VLOOKUP($A3193,'lms01'!$1:$1048576,7,FALSE)</f>
        <v>#N/A</v>
      </c>
      <c r="F3193" t="e">
        <f>VLOOKUP($A3193,'lms01'!$1:$1048576,10,FALSE)</f>
        <v>#N/A</v>
      </c>
      <c r="G3193" t="e">
        <f>VLOOKUP($A3193,'lms01'!$1:$1048576,15,FALSE)</f>
        <v>#N/A</v>
      </c>
      <c r="H3193" t="e">
        <f>VLOOKUP($G3193,'lms12'!$A:$B,2,FALSE)</f>
        <v>#N/A</v>
      </c>
      <c r="I3193" t="e">
        <f>VLOOKUP($A3193,'lms01'!$1:$1048576,16,FALSE)</f>
        <v>#N/A</v>
      </c>
      <c r="J3193" t="e">
        <f>VLOOKUP($A3193,'lms01'!$1:$1048576,24,FALSE)</f>
        <v>#N/A</v>
      </c>
    </row>
    <row r="3194" spans="1:10" x14ac:dyDescent="0.2">
      <c r="A3194">
        <v>28103730604</v>
      </c>
      <c r="B3194" t="s">
        <v>1801</v>
      </c>
      <c r="C3194" t="s">
        <v>5</v>
      </c>
      <c r="D3194" t="s">
        <v>6</v>
      </c>
      <c r="E3194" t="e">
        <f>VLOOKUP($A3194,'lms01'!$1:$1048576,7,FALSE)</f>
        <v>#N/A</v>
      </c>
      <c r="F3194" t="e">
        <f>VLOOKUP($A3194,'lms01'!$1:$1048576,10,FALSE)</f>
        <v>#N/A</v>
      </c>
      <c r="G3194" t="e">
        <f>VLOOKUP($A3194,'lms01'!$1:$1048576,15,FALSE)</f>
        <v>#N/A</v>
      </c>
      <c r="H3194" t="e">
        <f>VLOOKUP($G3194,'lms12'!$A:$B,2,FALSE)</f>
        <v>#N/A</v>
      </c>
      <c r="I3194" t="e">
        <f>VLOOKUP($A3194,'lms01'!$1:$1048576,16,FALSE)</f>
        <v>#N/A</v>
      </c>
      <c r="J3194" t="e">
        <f>VLOOKUP($A3194,'lms01'!$1:$1048576,24,FALSE)</f>
        <v>#N/A</v>
      </c>
    </row>
    <row r="3195" spans="1:10" x14ac:dyDescent="0.2">
      <c r="A3195">
        <v>28103733204</v>
      </c>
      <c r="B3195" t="s">
        <v>1802</v>
      </c>
      <c r="C3195" t="s">
        <v>5</v>
      </c>
      <c r="D3195" t="s">
        <v>6</v>
      </c>
      <c r="E3195" t="str">
        <f>VLOOKUP($A3195,'lms01'!$1:$1048576,7,FALSE)</f>
        <v>tabletter</v>
      </c>
      <c r="F3195" t="str">
        <f>VLOOKUP($A3195,'lms01'!$1:$1048576,10,FALSE)</f>
        <v>70 mg + 70 mikrogram</v>
      </c>
      <c r="G3195" t="str">
        <f>VLOOKUP($A3195,'lms01'!$1:$1048576,15,FALSE)</f>
        <v>M05BB03</v>
      </c>
      <c r="H3195" t="str">
        <f>VLOOKUP($G3195,'lms12'!$A:$B,2,FALSE)</f>
        <v>Alendronsyre og colecalciferol</v>
      </c>
      <c r="I3195" t="str">
        <f>VLOOKUP($A3195,'lms01'!$1:$1048576,16,FALSE)</f>
        <v>OR</v>
      </c>
      <c r="J3195">
        <f>VLOOKUP($A3195,'lms01'!$1:$1048576,24,FALSE)</f>
        <v>0</v>
      </c>
    </row>
    <row r="3196" spans="1:10" x14ac:dyDescent="0.2">
      <c r="A3196">
        <v>28103733804</v>
      </c>
      <c r="B3196" t="s">
        <v>1803</v>
      </c>
      <c r="C3196" t="s">
        <v>5</v>
      </c>
      <c r="D3196" t="s">
        <v>6</v>
      </c>
      <c r="E3196" t="str">
        <f>VLOOKUP($A3196,'lms01'!$1:$1048576,7,FALSE)</f>
        <v>filmovertrukne tabl.</v>
      </c>
      <c r="F3196" t="str">
        <f>VLOOKUP($A3196,'lms01'!$1:$1048576,10,FALSE)</f>
        <v>50 mg</v>
      </c>
      <c r="G3196" t="str">
        <f>VLOOKUP($A3196,'lms01'!$1:$1048576,15,FALSE)</f>
        <v>N06AB06</v>
      </c>
      <c r="H3196" t="str">
        <f>VLOOKUP($G3196,'lms12'!$A:$B,2,FALSE)</f>
        <v>Sertralin</v>
      </c>
      <c r="I3196" t="str">
        <f>VLOOKUP($A3196,'lms01'!$1:$1048576,16,FALSE)</f>
        <v>OR</v>
      </c>
      <c r="J3196">
        <f>VLOOKUP($A3196,'lms01'!$1:$1048576,24,FALSE)</f>
        <v>0</v>
      </c>
    </row>
    <row r="3197" spans="1:10" x14ac:dyDescent="0.2">
      <c r="A3197">
        <v>28103733904</v>
      </c>
      <c r="B3197" t="s">
        <v>1803</v>
      </c>
      <c r="C3197" t="s">
        <v>5</v>
      </c>
      <c r="D3197" t="s">
        <v>6</v>
      </c>
      <c r="E3197" t="str">
        <f>VLOOKUP($A3197,'lms01'!$1:$1048576,7,FALSE)</f>
        <v>filmovertrukne tabl.</v>
      </c>
      <c r="F3197" t="str">
        <f>VLOOKUP($A3197,'lms01'!$1:$1048576,10,FALSE)</f>
        <v>100 mg</v>
      </c>
      <c r="G3197" t="str">
        <f>VLOOKUP($A3197,'lms01'!$1:$1048576,15,FALSE)</f>
        <v>N06AB06</v>
      </c>
      <c r="H3197" t="str">
        <f>VLOOKUP($G3197,'lms12'!$A:$B,2,FALSE)</f>
        <v>Sertralin</v>
      </c>
      <c r="I3197" t="str">
        <f>VLOOKUP($A3197,'lms01'!$1:$1048576,16,FALSE)</f>
        <v>OR</v>
      </c>
      <c r="J3197">
        <f>VLOOKUP($A3197,'lms01'!$1:$1048576,24,FALSE)</f>
        <v>0</v>
      </c>
    </row>
    <row r="3198" spans="1:10" x14ac:dyDescent="0.2">
      <c r="A3198">
        <v>28103734104</v>
      </c>
      <c r="B3198" t="s">
        <v>1804</v>
      </c>
      <c r="C3198" t="s">
        <v>5</v>
      </c>
      <c r="D3198" t="s">
        <v>6</v>
      </c>
      <c r="E3198" t="str">
        <f>VLOOKUP($A3198,'lms01'!$1:$1048576,7,FALSE)</f>
        <v>filmovertrukne tabl.</v>
      </c>
      <c r="F3198" t="str">
        <f>VLOOKUP($A3198,'lms01'!$1:$1048576,10,FALSE)</f>
        <v>0,5 mg</v>
      </c>
      <c r="G3198" t="str">
        <f>VLOOKUP($A3198,'lms01'!$1:$1048576,15,FALSE)</f>
        <v>J05AF10</v>
      </c>
      <c r="H3198" t="str">
        <f>VLOOKUP($G3198,'lms12'!$A:$B,2,FALSE)</f>
        <v>Entecavir</v>
      </c>
      <c r="I3198" t="str">
        <f>VLOOKUP($A3198,'lms01'!$1:$1048576,16,FALSE)</f>
        <v>OR</v>
      </c>
      <c r="J3198">
        <f>VLOOKUP($A3198,'lms01'!$1:$1048576,24,FALSE)</f>
        <v>0</v>
      </c>
    </row>
    <row r="3199" spans="1:10" x14ac:dyDescent="0.2">
      <c r="A3199">
        <v>28103734304</v>
      </c>
      <c r="B3199" t="s">
        <v>1804</v>
      </c>
      <c r="C3199" t="s">
        <v>5</v>
      </c>
      <c r="D3199" t="s">
        <v>6</v>
      </c>
      <c r="E3199" t="str">
        <f>VLOOKUP($A3199,'lms01'!$1:$1048576,7,FALSE)</f>
        <v>filmovertrukne tabl.</v>
      </c>
      <c r="F3199" t="str">
        <f>VLOOKUP($A3199,'lms01'!$1:$1048576,10,FALSE)</f>
        <v>1 mg</v>
      </c>
      <c r="G3199" t="str">
        <f>VLOOKUP($A3199,'lms01'!$1:$1048576,15,FALSE)</f>
        <v>J05AF10</v>
      </c>
      <c r="H3199" t="str">
        <f>VLOOKUP($G3199,'lms12'!$A:$B,2,FALSE)</f>
        <v>Entecavir</v>
      </c>
      <c r="I3199" t="str">
        <f>VLOOKUP($A3199,'lms01'!$1:$1048576,16,FALSE)</f>
        <v>OR</v>
      </c>
      <c r="J3199">
        <f>VLOOKUP($A3199,'lms01'!$1:$1048576,24,FALSE)</f>
        <v>0</v>
      </c>
    </row>
    <row r="3200" spans="1:10" x14ac:dyDescent="0.2">
      <c r="A3200">
        <v>28103734404</v>
      </c>
      <c r="B3200" t="s">
        <v>1804</v>
      </c>
      <c r="C3200" t="s">
        <v>16</v>
      </c>
      <c r="D3200" t="s">
        <v>16</v>
      </c>
      <c r="E3200" t="str">
        <f>VLOOKUP($A3200,'lms01'!$1:$1048576,7,FALSE)</f>
        <v>oral opl›sning</v>
      </c>
      <c r="F3200" t="str">
        <f>VLOOKUP($A3200,'lms01'!$1:$1048576,10,FALSE)</f>
        <v>0,05 mg/ml</v>
      </c>
      <c r="G3200" t="str">
        <f>VLOOKUP($A3200,'lms01'!$1:$1048576,15,FALSE)</f>
        <v>J05AF10</v>
      </c>
      <c r="H3200" t="str">
        <f>VLOOKUP($G3200,'lms12'!$A:$B,2,FALSE)</f>
        <v>Entecavir</v>
      </c>
      <c r="I3200" t="str">
        <f>VLOOKUP($A3200,'lms01'!$1:$1048576,16,FALSE)</f>
        <v>OR</v>
      </c>
      <c r="J3200">
        <f>VLOOKUP($A3200,'lms01'!$1:$1048576,24,FALSE)</f>
        <v>0</v>
      </c>
    </row>
    <row r="3201" spans="1:10" x14ac:dyDescent="0.2">
      <c r="A3201">
        <v>28103734604</v>
      </c>
      <c r="B3201" t="s">
        <v>1805</v>
      </c>
      <c r="C3201" t="s">
        <v>16</v>
      </c>
      <c r="D3201" t="s">
        <v>16</v>
      </c>
      <c r="E3201" t="str">
        <f>VLOOKUP($A3201,'lms01'!$1:$1048576,7,FALSE)</f>
        <v>inf.v‘ske, opl›sning</v>
      </c>
      <c r="F3201" t="str">
        <f>VLOOKUP($A3201,'lms01'!$1:$1048576,10,FALSE)</f>
        <v>100 mg/ml</v>
      </c>
      <c r="G3201" t="str">
        <f>VLOOKUP($A3201,'lms01'!$1:$1048576,15,FALSE)</f>
        <v>J06BA02</v>
      </c>
      <c r="H3201" t="str">
        <f>VLOOKUP($G3201,'lms12'!$A:$B,2,FALSE)</f>
        <v>Immunoglobuliner, normal human til intravasc. brug</v>
      </c>
      <c r="I3201" t="str">
        <f>VLOOKUP($A3201,'lms01'!$1:$1048576,16,FALSE)</f>
        <v>IV</v>
      </c>
      <c r="J3201">
        <f>VLOOKUP($A3201,'lms01'!$1:$1048576,24,FALSE)</f>
        <v>0</v>
      </c>
    </row>
    <row r="3202" spans="1:10" x14ac:dyDescent="0.2">
      <c r="A3202">
        <v>28103734704</v>
      </c>
      <c r="B3202" t="s">
        <v>1806</v>
      </c>
      <c r="C3202" t="s">
        <v>5</v>
      </c>
      <c r="D3202" t="s">
        <v>6</v>
      </c>
      <c r="E3202" t="e">
        <f>VLOOKUP($A3202,'lms01'!$1:$1048576,7,FALSE)</f>
        <v>#N/A</v>
      </c>
      <c r="F3202" t="e">
        <f>VLOOKUP($A3202,'lms01'!$1:$1048576,10,FALSE)</f>
        <v>#N/A</v>
      </c>
      <c r="G3202" t="e">
        <f>VLOOKUP($A3202,'lms01'!$1:$1048576,15,FALSE)</f>
        <v>#N/A</v>
      </c>
      <c r="H3202" t="e">
        <f>VLOOKUP($G3202,'lms12'!$A:$B,2,FALSE)</f>
        <v>#N/A</v>
      </c>
      <c r="I3202" t="e">
        <f>VLOOKUP($A3202,'lms01'!$1:$1048576,16,FALSE)</f>
        <v>#N/A</v>
      </c>
      <c r="J3202" t="e">
        <f>VLOOKUP($A3202,'lms01'!$1:$1048576,24,FALSE)</f>
        <v>#N/A</v>
      </c>
    </row>
    <row r="3203" spans="1:10" x14ac:dyDescent="0.2">
      <c r="A3203">
        <v>28103734804</v>
      </c>
      <c r="B3203" t="s">
        <v>1806</v>
      </c>
      <c r="C3203" t="s">
        <v>5</v>
      </c>
      <c r="D3203" t="s">
        <v>6</v>
      </c>
      <c r="E3203" t="e">
        <f>VLOOKUP($A3203,'lms01'!$1:$1048576,7,FALSE)</f>
        <v>#N/A</v>
      </c>
      <c r="F3203" t="e">
        <f>VLOOKUP($A3203,'lms01'!$1:$1048576,10,FALSE)</f>
        <v>#N/A</v>
      </c>
      <c r="G3203" t="e">
        <f>VLOOKUP($A3203,'lms01'!$1:$1048576,15,FALSE)</f>
        <v>#N/A</v>
      </c>
      <c r="H3203" t="e">
        <f>VLOOKUP($G3203,'lms12'!$A:$B,2,FALSE)</f>
        <v>#N/A</v>
      </c>
      <c r="I3203" t="e">
        <f>VLOOKUP($A3203,'lms01'!$1:$1048576,16,FALSE)</f>
        <v>#N/A</v>
      </c>
      <c r="J3203" t="e">
        <f>VLOOKUP($A3203,'lms01'!$1:$1048576,24,FALSE)</f>
        <v>#N/A</v>
      </c>
    </row>
    <row r="3204" spans="1:10" x14ac:dyDescent="0.2">
      <c r="A3204">
        <v>28103734904</v>
      </c>
      <c r="B3204" t="s">
        <v>1806</v>
      </c>
      <c r="C3204" t="s">
        <v>5</v>
      </c>
      <c r="D3204" t="s">
        <v>6</v>
      </c>
      <c r="E3204" t="e">
        <f>VLOOKUP($A3204,'lms01'!$1:$1048576,7,FALSE)</f>
        <v>#N/A</v>
      </c>
      <c r="F3204" t="e">
        <f>VLOOKUP($A3204,'lms01'!$1:$1048576,10,FALSE)</f>
        <v>#N/A</v>
      </c>
      <c r="G3204" t="e">
        <f>VLOOKUP($A3204,'lms01'!$1:$1048576,15,FALSE)</f>
        <v>#N/A</v>
      </c>
      <c r="H3204" t="e">
        <f>VLOOKUP($G3204,'lms12'!$A:$B,2,FALSE)</f>
        <v>#N/A</v>
      </c>
      <c r="I3204" t="e">
        <f>VLOOKUP($A3204,'lms01'!$1:$1048576,16,FALSE)</f>
        <v>#N/A</v>
      </c>
      <c r="J3204" t="e">
        <f>VLOOKUP($A3204,'lms01'!$1:$1048576,24,FALSE)</f>
        <v>#N/A</v>
      </c>
    </row>
    <row r="3205" spans="1:10" x14ac:dyDescent="0.2">
      <c r="A3205">
        <v>28103735602</v>
      </c>
      <c r="B3205" t="s">
        <v>1228</v>
      </c>
      <c r="C3205" t="s">
        <v>35</v>
      </c>
      <c r="D3205" t="s">
        <v>35</v>
      </c>
      <c r="E3205" t="str">
        <f>VLOOKUP($A3205,'lms01'!$1:$1048576,7,FALSE)</f>
        <v>pu.t.konc.t.inf.v.,o</v>
      </c>
      <c r="F3205" t="str">
        <f>VLOOKUP($A3205,'lms01'!$1:$1048576,10,FALSE)</f>
        <v>5 mg</v>
      </c>
      <c r="G3205" t="str">
        <f>VLOOKUP($A3205,'lms01'!$1:$1048576,15,FALSE)</f>
        <v>A16AB04</v>
      </c>
      <c r="H3205" t="str">
        <f>VLOOKUP($G3205,'lms12'!$A:$B,2,FALSE)</f>
        <v>Agalsidase beta</v>
      </c>
      <c r="I3205" t="str">
        <f>VLOOKUP($A3205,'lms01'!$1:$1048576,16,FALSE)</f>
        <v>IV</v>
      </c>
      <c r="J3205">
        <f>VLOOKUP($A3205,'lms01'!$1:$1048576,24,FALSE)</f>
        <v>0</v>
      </c>
    </row>
    <row r="3206" spans="1:10" x14ac:dyDescent="0.2">
      <c r="A3206">
        <v>28103736604</v>
      </c>
      <c r="B3206" t="s">
        <v>1807</v>
      </c>
      <c r="C3206" t="s">
        <v>5</v>
      </c>
      <c r="D3206" t="s">
        <v>6</v>
      </c>
      <c r="E3206" t="e">
        <f>VLOOKUP($A3206,'lms01'!$1:$1048576,7,FALSE)</f>
        <v>#N/A</v>
      </c>
      <c r="F3206" t="e">
        <f>VLOOKUP($A3206,'lms01'!$1:$1048576,10,FALSE)</f>
        <v>#N/A</v>
      </c>
      <c r="G3206" t="e">
        <f>VLOOKUP($A3206,'lms01'!$1:$1048576,15,FALSE)</f>
        <v>#N/A</v>
      </c>
      <c r="H3206" t="e">
        <f>VLOOKUP($G3206,'lms12'!$A:$B,2,FALSE)</f>
        <v>#N/A</v>
      </c>
      <c r="I3206" t="e">
        <f>VLOOKUP($A3206,'lms01'!$1:$1048576,16,FALSE)</f>
        <v>#N/A</v>
      </c>
      <c r="J3206" t="e">
        <f>VLOOKUP($A3206,'lms01'!$1:$1048576,24,FALSE)</f>
        <v>#N/A</v>
      </c>
    </row>
    <row r="3207" spans="1:10" x14ac:dyDescent="0.2">
      <c r="A3207">
        <v>28103736904</v>
      </c>
      <c r="B3207" t="s">
        <v>1808</v>
      </c>
      <c r="C3207" t="s">
        <v>86</v>
      </c>
      <c r="D3207" t="s">
        <v>87</v>
      </c>
      <c r="E3207" t="str">
        <f>VLOOKUP($A3207,'lms01'!$1:$1048576,7,FALSE)</f>
        <v>›jendrb., opl›sning</v>
      </c>
      <c r="F3207" t="str">
        <f>VLOOKUP($A3207,'lms01'!$1:$1048576,10,FALSE)</f>
        <v>1+5 mg/ml</v>
      </c>
      <c r="G3207" t="str">
        <f>VLOOKUP($A3207,'lms01'!$1:$1048576,15,FALSE)</f>
        <v>S01CA01</v>
      </c>
      <c r="H3207" t="str">
        <f>VLOOKUP($G3207,'lms12'!$A:$B,2,FALSE)</f>
        <v>Dexamethason og antiinfectiva</v>
      </c>
      <c r="I3207" t="str">
        <f>VLOOKUP($A3207,'lms01'!$1:$1048576,16,FALSE)</f>
        <v>OK</v>
      </c>
      <c r="J3207">
        <f>VLOOKUP($A3207,'lms01'!$1:$1048576,24,FALSE)</f>
        <v>0</v>
      </c>
    </row>
    <row r="3208" spans="1:10" x14ac:dyDescent="0.2">
      <c r="A3208">
        <v>28103738804</v>
      </c>
      <c r="B3208" t="s">
        <v>1809</v>
      </c>
      <c r="C3208" t="s">
        <v>437</v>
      </c>
      <c r="D3208" t="s">
        <v>438</v>
      </c>
      <c r="E3208" t="str">
        <f>VLOOKUP($A3208,'lms01'!$1:$1048576,7,FALSE)</f>
        <v>depotplastre</v>
      </c>
      <c r="F3208" t="str">
        <f>VLOOKUP($A3208,'lms01'!$1:$1048576,10,FALSE)</f>
        <v>2 mg/24 timer</v>
      </c>
      <c r="G3208" t="str">
        <f>VLOOKUP($A3208,'lms01'!$1:$1048576,15,FALSE)</f>
        <v>N04BC09</v>
      </c>
      <c r="H3208" t="str">
        <f>VLOOKUP($G3208,'lms12'!$A:$B,2,FALSE)</f>
        <v>Rotigotin</v>
      </c>
      <c r="I3208" t="str">
        <f>VLOOKUP($A3208,'lms01'!$1:$1048576,16,FALSE)</f>
        <v>TD</v>
      </c>
      <c r="J3208">
        <f>VLOOKUP($A3208,'lms01'!$1:$1048576,24,FALSE)</f>
        <v>0</v>
      </c>
    </row>
    <row r="3209" spans="1:10" x14ac:dyDescent="0.2">
      <c r="A3209">
        <v>28103738904</v>
      </c>
      <c r="B3209" t="s">
        <v>1809</v>
      </c>
      <c r="C3209" t="s">
        <v>437</v>
      </c>
      <c r="D3209" t="s">
        <v>438</v>
      </c>
      <c r="E3209" t="str">
        <f>VLOOKUP($A3209,'lms01'!$1:$1048576,7,FALSE)</f>
        <v>depotplastre</v>
      </c>
      <c r="F3209" t="str">
        <f>VLOOKUP($A3209,'lms01'!$1:$1048576,10,FALSE)</f>
        <v>4 mg/24 timer</v>
      </c>
      <c r="G3209" t="str">
        <f>VLOOKUP($A3209,'lms01'!$1:$1048576,15,FALSE)</f>
        <v>N04BC09</v>
      </c>
      <c r="H3209" t="str">
        <f>VLOOKUP($G3209,'lms12'!$A:$B,2,FALSE)</f>
        <v>Rotigotin</v>
      </c>
      <c r="I3209" t="str">
        <f>VLOOKUP($A3209,'lms01'!$1:$1048576,16,FALSE)</f>
        <v>TD</v>
      </c>
      <c r="J3209">
        <f>VLOOKUP($A3209,'lms01'!$1:$1048576,24,FALSE)</f>
        <v>0</v>
      </c>
    </row>
    <row r="3210" spans="1:10" x14ac:dyDescent="0.2">
      <c r="A3210">
        <v>28103739004</v>
      </c>
      <c r="B3210" t="s">
        <v>1809</v>
      </c>
      <c r="C3210" t="s">
        <v>437</v>
      </c>
      <c r="D3210" t="s">
        <v>438</v>
      </c>
      <c r="E3210" t="str">
        <f>VLOOKUP($A3210,'lms01'!$1:$1048576,7,FALSE)</f>
        <v>depotplastre</v>
      </c>
      <c r="F3210" t="str">
        <f>VLOOKUP($A3210,'lms01'!$1:$1048576,10,FALSE)</f>
        <v>6 mg/24 timer</v>
      </c>
      <c r="G3210" t="str">
        <f>VLOOKUP($A3210,'lms01'!$1:$1048576,15,FALSE)</f>
        <v>N04BC09</v>
      </c>
      <c r="H3210" t="str">
        <f>VLOOKUP($G3210,'lms12'!$A:$B,2,FALSE)</f>
        <v>Rotigotin</v>
      </c>
      <c r="I3210" t="str">
        <f>VLOOKUP($A3210,'lms01'!$1:$1048576,16,FALSE)</f>
        <v>TD</v>
      </c>
      <c r="J3210">
        <f>VLOOKUP($A3210,'lms01'!$1:$1048576,24,FALSE)</f>
        <v>0</v>
      </c>
    </row>
    <row r="3211" spans="1:10" x14ac:dyDescent="0.2">
      <c r="A3211">
        <v>28103739104</v>
      </c>
      <c r="B3211" t="s">
        <v>1809</v>
      </c>
      <c r="C3211" t="s">
        <v>437</v>
      </c>
      <c r="D3211" t="s">
        <v>438</v>
      </c>
      <c r="E3211" t="str">
        <f>VLOOKUP($A3211,'lms01'!$1:$1048576,7,FALSE)</f>
        <v>depotplastre</v>
      </c>
      <c r="F3211" t="str">
        <f>VLOOKUP($A3211,'lms01'!$1:$1048576,10,FALSE)</f>
        <v>8 mg/24 timer</v>
      </c>
      <c r="G3211" t="str">
        <f>VLOOKUP($A3211,'lms01'!$1:$1048576,15,FALSE)</f>
        <v>N04BC09</v>
      </c>
      <c r="H3211" t="str">
        <f>VLOOKUP($G3211,'lms12'!$A:$B,2,FALSE)</f>
        <v>Rotigotin</v>
      </c>
      <c r="I3211" t="str">
        <f>VLOOKUP($A3211,'lms01'!$1:$1048576,16,FALSE)</f>
        <v>TD</v>
      </c>
      <c r="J3211">
        <f>VLOOKUP($A3211,'lms01'!$1:$1048576,24,FALSE)</f>
        <v>0</v>
      </c>
    </row>
    <row r="3212" spans="1:10" x14ac:dyDescent="0.2">
      <c r="A3212">
        <v>28103739604</v>
      </c>
      <c r="B3212" t="s">
        <v>1810</v>
      </c>
      <c r="C3212" t="s">
        <v>456</v>
      </c>
      <c r="D3212" t="s">
        <v>456</v>
      </c>
      <c r="E3212" t="str">
        <f>VLOOKUP($A3212,'lms01'!$1:$1048576,7,FALSE)</f>
        <v>pulv.t.inj.v‘ske,opl</v>
      </c>
      <c r="F3212" t="str">
        <f>VLOOKUP($A3212,'lms01'!$1:$1048576,10,FALSE)</f>
        <v>1 g</v>
      </c>
      <c r="G3212" t="str">
        <f>VLOOKUP($A3212,'lms01'!$1:$1048576,15,FALSE)</f>
        <v>J01DD04</v>
      </c>
      <c r="H3212" t="str">
        <f>VLOOKUP($G3212,'lms12'!$A:$B,2,FALSE)</f>
        <v>Ceftriaxon</v>
      </c>
      <c r="I3212" t="str">
        <f>VLOOKUP($A3212,'lms01'!$1:$1048576,16,FALSE)</f>
        <v>IV</v>
      </c>
      <c r="J3212">
        <f>VLOOKUP($A3212,'lms01'!$1:$1048576,24,FALSE)</f>
        <v>0</v>
      </c>
    </row>
    <row r="3213" spans="1:10" x14ac:dyDescent="0.2">
      <c r="A3213">
        <v>28103739704</v>
      </c>
      <c r="B3213" t="s">
        <v>1810</v>
      </c>
      <c r="C3213" t="s">
        <v>35</v>
      </c>
      <c r="D3213" t="s">
        <v>35</v>
      </c>
      <c r="E3213" t="str">
        <f>VLOOKUP($A3213,'lms01'!$1:$1048576,7,FALSE)</f>
        <v>pulv.t.inf.v‘ske,opl</v>
      </c>
      <c r="F3213" t="str">
        <f>VLOOKUP($A3213,'lms01'!$1:$1048576,10,FALSE)</f>
        <v>2 g</v>
      </c>
      <c r="G3213" t="str">
        <f>VLOOKUP($A3213,'lms01'!$1:$1048576,15,FALSE)</f>
        <v>J01DD04</v>
      </c>
      <c r="H3213" t="str">
        <f>VLOOKUP($G3213,'lms12'!$A:$B,2,FALSE)</f>
        <v>Ceftriaxon</v>
      </c>
      <c r="I3213" t="str">
        <f>VLOOKUP($A3213,'lms01'!$1:$1048576,16,FALSE)</f>
        <v>IV</v>
      </c>
      <c r="J3213">
        <f>VLOOKUP($A3213,'lms01'!$1:$1048576,24,FALSE)</f>
        <v>0</v>
      </c>
    </row>
    <row r="3214" spans="1:10" x14ac:dyDescent="0.2">
      <c r="A3214">
        <v>28103739804</v>
      </c>
      <c r="B3214" t="s">
        <v>1811</v>
      </c>
      <c r="C3214" t="s">
        <v>5</v>
      </c>
      <c r="D3214" t="s">
        <v>6</v>
      </c>
      <c r="E3214" t="str">
        <f>VLOOKUP($A3214,'lms01'!$1:$1048576,7,FALSE)</f>
        <v>filmovertrukne tabl.</v>
      </c>
      <c r="F3214" t="str">
        <f>VLOOKUP($A3214,'lms01'!$1:$1048576,10,FALSE)</f>
        <v>1 mg</v>
      </c>
      <c r="G3214" t="str">
        <f>VLOOKUP($A3214,'lms01'!$1:$1048576,15,FALSE)</f>
        <v>N05AX08</v>
      </c>
      <c r="H3214" t="str">
        <f>VLOOKUP($G3214,'lms12'!$A:$B,2,FALSE)</f>
        <v>Risperidon</v>
      </c>
      <c r="I3214" t="str">
        <f>VLOOKUP($A3214,'lms01'!$1:$1048576,16,FALSE)</f>
        <v>OR</v>
      </c>
      <c r="J3214">
        <f>VLOOKUP($A3214,'lms01'!$1:$1048576,24,FALSE)</f>
        <v>0</v>
      </c>
    </row>
    <row r="3215" spans="1:10" x14ac:dyDescent="0.2">
      <c r="A3215">
        <v>28103739904</v>
      </c>
      <c r="B3215" t="s">
        <v>1811</v>
      </c>
      <c r="C3215" t="s">
        <v>5</v>
      </c>
      <c r="D3215" t="s">
        <v>6</v>
      </c>
      <c r="E3215" t="str">
        <f>VLOOKUP($A3215,'lms01'!$1:$1048576,7,FALSE)</f>
        <v>filmovertrukne tabl.</v>
      </c>
      <c r="F3215" t="str">
        <f>VLOOKUP($A3215,'lms01'!$1:$1048576,10,FALSE)</f>
        <v>2 mg</v>
      </c>
      <c r="G3215" t="str">
        <f>VLOOKUP($A3215,'lms01'!$1:$1048576,15,FALSE)</f>
        <v>N05AX08</v>
      </c>
      <c r="H3215" t="str">
        <f>VLOOKUP($G3215,'lms12'!$A:$B,2,FALSE)</f>
        <v>Risperidon</v>
      </c>
      <c r="I3215" t="str">
        <f>VLOOKUP($A3215,'lms01'!$1:$1048576,16,FALSE)</f>
        <v>OR</v>
      </c>
      <c r="J3215">
        <f>VLOOKUP($A3215,'lms01'!$1:$1048576,24,FALSE)</f>
        <v>0</v>
      </c>
    </row>
    <row r="3216" spans="1:10" x14ac:dyDescent="0.2">
      <c r="A3216">
        <v>28103740004</v>
      </c>
      <c r="B3216" t="s">
        <v>1811</v>
      </c>
      <c r="C3216" t="s">
        <v>5</v>
      </c>
      <c r="D3216" t="s">
        <v>6</v>
      </c>
      <c r="E3216" t="str">
        <f>VLOOKUP($A3216,'lms01'!$1:$1048576,7,FALSE)</f>
        <v>filmovertrukne tabl.</v>
      </c>
      <c r="F3216" t="str">
        <f>VLOOKUP($A3216,'lms01'!$1:$1048576,10,FALSE)</f>
        <v>3 mg</v>
      </c>
      <c r="G3216" t="str">
        <f>VLOOKUP($A3216,'lms01'!$1:$1048576,15,FALSE)</f>
        <v>N05AX08</v>
      </c>
      <c r="H3216" t="str">
        <f>VLOOKUP($G3216,'lms12'!$A:$B,2,FALSE)</f>
        <v>Risperidon</v>
      </c>
      <c r="I3216" t="str">
        <f>VLOOKUP($A3216,'lms01'!$1:$1048576,16,FALSE)</f>
        <v>OR</v>
      </c>
      <c r="J3216">
        <f>VLOOKUP($A3216,'lms01'!$1:$1048576,24,FALSE)</f>
        <v>0</v>
      </c>
    </row>
    <row r="3217" spans="1:10" x14ac:dyDescent="0.2">
      <c r="A3217">
        <v>28103741304</v>
      </c>
      <c r="B3217" t="s">
        <v>1812</v>
      </c>
      <c r="C3217" t="s">
        <v>191</v>
      </c>
      <c r="D3217" t="s">
        <v>192</v>
      </c>
      <c r="E3217" t="e">
        <f>VLOOKUP($A3217,'lms01'!$1:$1048576,7,FALSE)</f>
        <v>#N/A</v>
      </c>
      <c r="F3217" t="e">
        <f>VLOOKUP($A3217,'lms01'!$1:$1048576,10,FALSE)</f>
        <v>#N/A</v>
      </c>
      <c r="G3217" t="e">
        <f>VLOOKUP($A3217,'lms01'!$1:$1048576,15,FALSE)</f>
        <v>#N/A</v>
      </c>
      <c r="H3217" t="e">
        <f>VLOOKUP($G3217,'lms12'!$A:$B,2,FALSE)</f>
        <v>#N/A</v>
      </c>
      <c r="I3217" t="e">
        <f>VLOOKUP($A3217,'lms01'!$1:$1048576,16,FALSE)</f>
        <v>#N/A</v>
      </c>
      <c r="J3217" t="e">
        <f>VLOOKUP($A3217,'lms01'!$1:$1048576,24,FALSE)</f>
        <v>#N/A</v>
      </c>
    </row>
    <row r="3218" spans="1:10" x14ac:dyDescent="0.2">
      <c r="A3218">
        <v>28103741404</v>
      </c>
      <c r="B3218" t="s">
        <v>1812</v>
      </c>
      <c r="C3218" t="s">
        <v>191</v>
      </c>
      <c r="D3218" t="s">
        <v>192</v>
      </c>
      <c r="E3218" t="str">
        <f>VLOOKUP($A3218,'lms01'!$1:$1048576,7,FALSE)</f>
        <v>tyggetabletter</v>
      </c>
      <c r="F3218" t="str">
        <f>VLOOKUP($A3218,'lms01'!$1:$1048576,10,FALSE)</f>
        <v>500 mg</v>
      </c>
      <c r="G3218" t="str">
        <f>VLOOKUP($A3218,'lms01'!$1:$1048576,15,FALSE)</f>
        <v>V03AE03</v>
      </c>
      <c r="H3218" t="str">
        <f>VLOOKUP($G3218,'lms12'!$A:$B,2,FALSE)</f>
        <v>Lanthancarbonat</v>
      </c>
      <c r="I3218" t="str">
        <f>VLOOKUP($A3218,'lms01'!$1:$1048576,16,FALSE)</f>
        <v>OR</v>
      </c>
      <c r="J3218">
        <f>VLOOKUP($A3218,'lms01'!$1:$1048576,24,FALSE)</f>
        <v>0</v>
      </c>
    </row>
    <row r="3219" spans="1:10" x14ac:dyDescent="0.2">
      <c r="A3219">
        <v>28103741504</v>
      </c>
      <c r="B3219" t="s">
        <v>1812</v>
      </c>
      <c r="C3219" t="s">
        <v>191</v>
      </c>
      <c r="D3219" t="s">
        <v>192</v>
      </c>
      <c r="E3219" t="str">
        <f>VLOOKUP($A3219,'lms01'!$1:$1048576,7,FALSE)</f>
        <v>tyggetabletter</v>
      </c>
      <c r="F3219" t="str">
        <f>VLOOKUP($A3219,'lms01'!$1:$1048576,10,FALSE)</f>
        <v>750 mg</v>
      </c>
      <c r="G3219" t="str">
        <f>VLOOKUP($A3219,'lms01'!$1:$1048576,15,FALSE)</f>
        <v>V03AE03</v>
      </c>
      <c r="H3219" t="str">
        <f>VLOOKUP($G3219,'lms12'!$A:$B,2,FALSE)</f>
        <v>Lanthancarbonat</v>
      </c>
      <c r="I3219" t="str">
        <f>VLOOKUP($A3219,'lms01'!$1:$1048576,16,FALSE)</f>
        <v>OR</v>
      </c>
      <c r="J3219">
        <f>VLOOKUP($A3219,'lms01'!$1:$1048576,24,FALSE)</f>
        <v>0</v>
      </c>
    </row>
    <row r="3220" spans="1:10" x14ac:dyDescent="0.2">
      <c r="A3220">
        <v>28103741604</v>
      </c>
      <c r="B3220" t="s">
        <v>1812</v>
      </c>
      <c r="C3220" t="s">
        <v>191</v>
      </c>
      <c r="D3220" t="s">
        <v>192</v>
      </c>
      <c r="E3220" t="str">
        <f>VLOOKUP($A3220,'lms01'!$1:$1048576,7,FALSE)</f>
        <v>tyggetabletter</v>
      </c>
      <c r="F3220" t="str">
        <f>VLOOKUP($A3220,'lms01'!$1:$1048576,10,FALSE)</f>
        <v>1000 mg</v>
      </c>
      <c r="G3220" t="str">
        <f>VLOOKUP($A3220,'lms01'!$1:$1048576,15,FALSE)</f>
        <v>V03AE03</v>
      </c>
      <c r="H3220" t="str">
        <f>VLOOKUP($G3220,'lms12'!$A:$B,2,FALSE)</f>
        <v>Lanthancarbonat</v>
      </c>
      <c r="I3220" t="str">
        <f>VLOOKUP($A3220,'lms01'!$1:$1048576,16,FALSE)</f>
        <v>OR</v>
      </c>
      <c r="J3220">
        <f>VLOOKUP($A3220,'lms01'!$1:$1048576,24,FALSE)</f>
        <v>0</v>
      </c>
    </row>
    <row r="3221" spans="1:10" x14ac:dyDescent="0.2">
      <c r="A3221">
        <v>28103741804</v>
      </c>
      <c r="B3221" t="s">
        <v>1813</v>
      </c>
      <c r="C3221" t="s">
        <v>5</v>
      </c>
      <c r="D3221" t="s">
        <v>6</v>
      </c>
      <c r="E3221" t="str">
        <f>VLOOKUP($A3221,'lms01'!$1:$1048576,7,FALSE)</f>
        <v>tabletter</v>
      </c>
      <c r="F3221" t="str">
        <f>VLOOKUP($A3221,'lms01'!$1:$1048576,10,FALSE)</f>
        <v>3,125 mg</v>
      </c>
      <c r="G3221" t="str">
        <f>VLOOKUP($A3221,'lms01'!$1:$1048576,15,FALSE)</f>
        <v>C07AG02</v>
      </c>
      <c r="H3221" t="str">
        <f>VLOOKUP($G3221,'lms12'!$A:$B,2,FALSE)</f>
        <v>Carvedilol</v>
      </c>
      <c r="I3221" t="str">
        <f>VLOOKUP($A3221,'lms01'!$1:$1048576,16,FALSE)</f>
        <v>OR</v>
      </c>
      <c r="J3221">
        <f>VLOOKUP($A3221,'lms01'!$1:$1048576,24,FALSE)</f>
        <v>0</v>
      </c>
    </row>
    <row r="3222" spans="1:10" x14ac:dyDescent="0.2">
      <c r="A3222">
        <v>28103741904</v>
      </c>
      <c r="B3222" t="s">
        <v>1813</v>
      </c>
      <c r="C3222" t="s">
        <v>5</v>
      </c>
      <c r="D3222" t="s">
        <v>6</v>
      </c>
      <c r="E3222" t="str">
        <f>VLOOKUP($A3222,'lms01'!$1:$1048576,7,FALSE)</f>
        <v>tabletter</v>
      </c>
      <c r="F3222" t="str">
        <f>VLOOKUP($A3222,'lms01'!$1:$1048576,10,FALSE)</f>
        <v>6,25 mg</v>
      </c>
      <c r="G3222" t="str">
        <f>VLOOKUP($A3222,'lms01'!$1:$1048576,15,FALSE)</f>
        <v>C07AG02</v>
      </c>
      <c r="H3222" t="str">
        <f>VLOOKUP($G3222,'lms12'!$A:$B,2,FALSE)</f>
        <v>Carvedilol</v>
      </c>
      <c r="I3222" t="str">
        <f>VLOOKUP($A3222,'lms01'!$1:$1048576,16,FALSE)</f>
        <v>OR</v>
      </c>
      <c r="J3222">
        <f>VLOOKUP($A3222,'lms01'!$1:$1048576,24,FALSE)</f>
        <v>0</v>
      </c>
    </row>
    <row r="3223" spans="1:10" x14ac:dyDescent="0.2">
      <c r="A3223">
        <v>28103742004</v>
      </c>
      <c r="B3223" t="s">
        <v>1813</v>
      </c>
      <c r="C3223" t="s">
        <v>5</v>
      </c>
      <c r="D3223" t="s">
        <v>6</v>
      </c>
      <c r="E3223" t="str">
        <f>VLOOKUP($A3223,'lms01'!$1:$1048576,7,FALSE)</f>
        <v>tabletter</v>
      </c>
      <c r="F3223" t="str">
        <f>VLOOKUP($A3223,'lms01'!$1:$1048576,10,FALSE)</f>
        <v>12,5 mg</v>
      </c>
      <c r="G3223" t="str">
        <f>VLOOKUP($A3223,'lms01'!$1:$1048576,15,FALSE)</f>
        <v>C07AG02</v>
      </c>
      <c r="H3223" t="str">
        <f>VLOOKUP($G3223,'lms12'!$A:$B,2,FALSE)</f>
        <v>Carvedilol</v>
      </c>
      <c r="I3223" t="str">
        <f>VLOOKUP($A3223,'lms01'!$1:$1048576,16,FALSE)</f>
        <v>OR</v>
      </c>
      <c r="J3223">
        <f>VLOOKUP($A3223,'lms01'!$1:$1048576,24,FALSE)</f>
        <v>0</v>
      </c>
    </row>
    <row r="3224" spans="1:10" x14ac:dyDescent="0.2">
      <c r="A3224">
        <v>28103742104</v>
      </c>
      <c r="B3224" t="s">
        <v>1813</v>
      </c>
      <c r="C3224" t="s">
        <v>5</v>
      </c>
      <c r="D3224" t="s">
        <v>6</v>
      </c>
      <c r="E3224" t="str">
        <f>VLOOKUP($A3224,'lms01'!$1:$1048576,7,FALSE)</f>
        <v>tabletter</v>
      </c>
      <c r="F3224" t="str">
        <f>VLOOKUP($A3224,'lms01'!$1:$1048576,10,FALSE)</f>
        <v>25 mg</v>
      </c>
      <c r="G3224" t="str">
        <f>VLOOKUP($A3224,'lms01'!$1:$1048576,15,FALSE)</f>
        <v>C07AG02</v>
      </c>
      <c r="H3224" t="str">
        <f>VLOOKUP($G3224,'lms12'!$A:$B,2,FALSE)</f>
        <v>Carvedilol</v>
      </c>
      <c r="I3224" t="str">
        <f>VLOOKUP($A3224,'lms01'!$1:$1048576,16,FALSE)</f>
        <v>OR</v>
      </c>
      <c r="J3224">
        <f>VLOOKUP($A3224,'lms01'!$1:$1048576,24,FALSE)</f>
        <v>0</v>
      </c>
    </row>
    <row r="3225" spans="1:10" x14ac:dyDescent="0.2">
      <c r="A3225">
        <v>28103742804</v>
      </c>
      <c r="B3225" t="s">
        <v>1814</v>
      </c>
      <c r="C3225" t="s">
        <v>5</v>
      </c>
      <c r="D3225" t="s">
        <v>6</v>
      </c>
      <c r="E3225" t="str">
        <f>VLOOKUP($A3225,'lms01'!$1:$1048576,7,FALSE)</f>
        <v>dispergible tabl.</v>
      </c>
      <c r="F3225" t="str">
        <f>VLOOKUP($A3225,'lms01'!$1:$1048576,10,FALSE)</f>
        <v>5 mg</v>
      </c>
      <c r="G3225" t="str">
        <f>VLOOKUP($A3225,'lms01'!$1:$1048576,15,FALSE)</f>
        <v>N03AX09</v>
      </c>
      <c r="H3225" t="str">
        <f>VLOOKUP($G3225,'lms12'!$A:$B,2,FALSE)</f>
        <v>Lamotrigin</v>
      </c>
      <c r="I3225" t="str">
        <f>VLOOKUP($A3225,'lms01'!$1:$1048576,16,FALSE)</f>
        <v>OR</v>
      </c>
      <c r="J3225">
        <f>VLOOKUP($A3225,'lms01'!$1:$1048576,24,FALSE)</f>
        <v>0</v>
      </c>
    </row>
    <row r="3226" spans="1:10" x14ac:dyDescent="0.2">
      <c r="A3226">
        <v>28103742904</v>
      </c>
      <c r="B3226" t="s">
        <v>1814</v>
      </c>
      <c r="C3226" t="s">
        <v>5</v>
      </c>
      <c r="D3226" t="s">
        <v>6</v>
      </c>
      <c r="E3226" t="str">
        <f>VLOOKUP($A3226,'lms01'!$1:$1048576,7,FALSE)</f>
        <v>dispergible tabl.</v>
      </c>
      <c r="F3226" t="str">
        <f>VLOOKUP($A3226,'lms01'!$1:$1048576,10,FALSE)</f>
        <v>25 mg</v>
      </c>
      <c r="G3226" t="str">
        <f>VLOOKUP($A3226,'lms01'!$1:$1048576,15,FALSE)</f>
        <v>N03AX09</v>
      </c>
      <c r="H3226" t="str">
        <f>VLOOKUP($G3226,'lms12'!$A:$B,2,FALSE)</f>
        <v>Lamotrigin</v>
      </c>
      <c r="I3226" t="str">
        <f>VLOOKUP($A3226,'lms01'!$1:$1048576,16,FALSE)</f>
        <v>OR</v>
      </c>
      <c r="J3226">
        <f>VLOOKUP($A3226,'lms01'!$1:$1048576,24,FALSE)</f>
        <v>0</v>
      </c>
    </row>
    <row r="3227" spans="1:10" x14ac:dyDescent="0.2">
      <c r="A3227">
        <v>28103743004</v>
      </c>
      <c r="B3227" t="s">
        <v>1814</v>
      </c>
      <c r="C3227" t="s">
        <v>5</v>
      </c>
      <c r="D3227" t="s">
        <v>6</v>
      </c>
      <c r="E3227" t="str">
        <f>VLOOKUP($A3227,'lms01'!$1:$1048576,7,FALSE)</f>
        <v>dispergible tabl.</v>
      </c>
      <c r="F3227" t="str">
        <f>VLOOKUP($A3227,'lms01'!$1:$1048576,10,FALSE)</f>
        <v>50 mg</v>
      </c>
      <c r="G3227" t="str">
        <f>VLOOKUP($A3227,'lms01'!$1:$1048576,15,FALSE)</f>
        <v>N03AX09</v>
      </c>
      <c r="H3227" t="str">
        <f>VLOOKUP($G3227,'lms12'!$A:$B,2,FALSE)</f>
        <v>Lamotrigin</v>
      </c>
      <c r="I3227" t="str">
        <f>VLOOKUP($A3227,'lms01'!$1:$1048576,16,FALSE)</f>
        <v>OR</v>
      </c>
      <c r="J3227">
        <f>VLOOKUP($A3227,'lms01'!$1:$1048576,24,FALSE)</f>
        <v>0</v>
      </c>
    </row>
    <row r="3228" spans="1:10" x14ac:dyDescent="0.2">
      <c r="A3228">
        <v>28103743104</v>
      </c>
      <c r="B3228" t="s">
        <v>1814</v>
      </c>
      <c r="C3228" t="s">
        <v>5</v>
      </c>
      <c r="D3228" t="s">
        <v>6</v>
      </c>
      <c r="E3228" t="str">
        <f>VLOOKUP($A3228,'lms01'!$1:$1048576,7,FALSE)</f>
        <v>dispergible tabl.</v>
      </c>
      <c r="F3228" t="str">
        <f>VLOOKUP($A3228,'lms01'!$1:$1048576,10,FALSE)</f>
        <v>100 mg</v>
      </c>
      <c r="G3228" t="str">
        <f>VLOOKUP($A3228,'lms01'!$1:$1048576,15,FALSE)</f>
        <v>N03AX09</v>
      </c>
      <c r="H3228" t="str">
        <f>VLOOKUP($G3228,'lms12'!$A:$B,2,FALSE)</f>
        <v>Lamotrigin</v>
      </c>
      <c r="I3228" t="str">
        <f>VLOOKUP($A3228,'lms01'!$1:$1048576,16,FALSE)</f>
        <v>OR</v>
      </c>
      <c r="J3228">
        <f>VLOOKUP($A3228,'lms01'!$1:$1048576,24,FALSE)</f>
        <v>0</v>
      </c>
    </row>
    <row r="3229" spans="1:10" x14ac:dyDescent="0.2">
      <c r="A3229">
        <v>28103743204</v>
      </c>
      <c r="B3229" t="s">
        <v>1814</v>
      </c>
      <c r="C3229" t="s">
        <v>5</v>
      </c>
      <c r="D3229" t="s">
        <v>6</v>
      </c>
      <c r="E3229" t="str">
        <f>VLOOKUP($A3229,'lms01'!$1:$1048576,7,FALSE)</f>
        <v>dispergible tabl.</v>
      </c>
      <c r="F3229" t="str">
        <f>VLOOKUP($A3229,'lms01'!$1:$1048576,10,FALSE)</f>
        <v>200 mg</v>
      </c>
      <c r="G3229" t="str">
        <f>VLOOKUP($A3229,'lms01'!$1:$1048576,15,FALSE)</f>
        <v>N03AX09</v>
      </c>
      <c r="H3229" t="str">
        <f>VLOOKUP($G3229,'lms12'!$A:$B,2,FALSE)</f>
        <v>Lamotrigin</v>
      </c>
      <c r="I3229" t="str">
        <f>VLOOKUP($A3229,'lms01'!$1:$1048576,16,FALSE)</f>
        <v>OR</v>
      </c>
      <c r="J3229">
        <f>VLOOKUP($A3229,'lms01'!$1:$1048576,24,FALSE)</f>
        <v>0</v>
      </c>
    </row>
    <row r="3230" spans="1:10" x14ac:dyDescent="0.2">
      <c r="A3230">
        <v>28103744304</v>
      </c>
      <c r="B3230" t="s">
        <v>1815</v>
      </c>
      <c r="C3230" t="s">
        <v>5</v>
      </c>
      <c r="D3230" t="s">
        <v>6</v>
      </c>
      <c r="E3230" t="str">
        <f>VLOOKUP($A3230,'lms01'!$1:$1048576,7,FALSE)</f>
        <v>filmovertrukne tabl.</v>
      </c>
      <c r="F3230" t="str">
        <f>VLOOKUP($A3230,'lms01'!$1:$1048576,10,FALSE)</f>
        <v>7,5 mg</v>
      </c>
      <c r="G3230" t="str">
        <f>VLOOKUP($A3230,'lms01'!$1:$1048576,15,FALSE)</f>
        <v>N05CF01</v>
      </c>
      <c r="H3230" t="str">
        <f>VLOOKUP($G3230,'lms12'!$A:$B,2,FALSE)</f>
        <v>Zopiclon</v>
      </c>
      <c r="I3230" t="str">
        <f>VLOOKUP($A3230,'lms01'!$1:$1048576,16,FALSE)</f>
        <v>OR</v>
      </c>
      <c r="J3230">
        <f>VLOOKUP($A3230,'lms01'!$1:$1048576,24,FALSE)</f>
        <v>0</v>
      </c>
    </row>
    <row r="3231" spans="1:10" x14ac:dyDescent="0.2">
      <c r="A3231">
        <v>28103745604</v>
      </c>
      <c r="B3231" t="s">
        <v>1816</v>
      </c>
      <c r="C3231" t="s">
        <v>70</v>
      </c>
      <c r="D3231" t="s">
        <v>71</v>
      </c>
      <c r="E3231" t="e">
        <f>VLOOKUP($A3231,'lms01'!$1:$1048576,7,FALSE)</f>
        <v>#N/A</v>
      </c>
      <c r="F3231" t="e">
        <f>VLOOKUP($A3231,'lms01'!$1:$1048576,10,FALSE)</f>
        <v>#N/A</v>
      </c>
      <c r="G3231" t="e">
        <f>VLOOKUP($A3231,'lms01'!$1:$1048576,15,FALSE)</f>
        <v>#N/A</v>
      </c>
      <c r="H3231" t="e">
        <f>VLOOKUP($G3231,'lms12'!$A:$B,2,FALSE)</f>
        <v>#N/A</v>
      </c>
      <c r="I3231" t="e">
        <f>VLOOKUP($A3231,'lms01'!$1:$1048576,16,FALSE)</f>
        <v>#N/A</v>
      </c>
      <c r="J3231" t="e">
        <f>VLOOKUP($A3231,'lms01'!$1:$1048576,24,FALSE)</f>
        <v>#N/A</v>
      </c>
    </row>
    <row r="3232" spans="1:10" x14ac:dyDescent="0.2">
      <c r="A3232">
        <v>28103746004</v>
      </c>
      <c r="B3232" t="s">
        <v>1817</v>
      </c>
      <c r="C3232" t="s">
        <v>13</v>
      </c>
      <c r="D3232" t="s">
        <v>14</v>
      </c>
      <c r="E3232" t="str">
        <f>VLOOKUP($A3232,'lms01'!$1:$1048576,7,FALSE)</f>
        <v>creme</v>
      </c>
      <c r="F3232" t="str">
        <f>VLOOKUP($A3232,'lms01'!$1:$1048576,10,FALSE)</f>
        <v>10 mg/g</v>
      </c>
      <c r="G3232" t="str">
        <f>VLOOKUP($A3232,'lms01'!$1:$1048576,15,FALSE)</f>
        <v>D01AE15</v>
      </c>
      <c r="H3232" t="str">
        <f>VLOOKUP($G3232,'lms12'!$A:$B,2,FALSE)</f>
        <v>Terbinafin</v>
      </c>
      <c r="I3232" t="str">
        <f>VLOOKUP($A3232,'lms01'!$1:$1048576,16,FALSE)</f>
        <v>KU</v>
      </c>
      <c r="J3232">
        <f>VLOOKUP($A3232,'lms01'!$1:$1048576,24,FALSE)</f>
        <v>0</v>
      </c>
    </row>
    <row r="3233" spans="1:10" x14ac:dyDescent="0.2">
      <c r="A3233">
        <v>28103746104</v>
      </c>
      <c r="B3233" t="s">
        <v>1205</v>
      </c>
      <c r="C3233" t="s">
        <v>70</v>
      </c>
      <c r="D3233" t="s">
        <v>71</v>
      </c>
      <c r="E3233" t="e">
        <f>VLOOKUP($A3233,'lms01'!$1:$1048576,7,FALSE)</f>
        <v>#N/A</v>
      </c>
      <c r="F3233" t="e">
        <f>VLOOKUP($A3233,'lms01'!$1:$1048576,10,FALSE)</f>
        <v>#N/A</v>
      </c>
      <c r="G3233" t="e">
        <f>VLOOKUP($A3233,'lms01'!$1:$1048576,15,FALSE)</f>
        <v>#N/A</v>
      </c>
      <c r="H3233" t="e">
        <f>VLOOKUP($G3233,'lms12'!$A:$B,2,FALSE)</f>
        <v>#N/A</v>
      </c>
      <c r="I3233" t="e">
        <f>VLOOKUP($A3233,'lms01'!$1:$1048576,16,FALSE)</f>
        <v>#N/A</v>
      </c>
      <c r="J3233" t="e">
        <f>VLOOKUP($A3233,'lms01'!$1:$1048576,24,FALSE)</f>
        <v>#N/A</v>
      </c>
    </row>
    <row r="3234" spans="1:10" x14ac:dyDescent="0.2">
      <c r="A3234">
        <v>28103746304</v>
      </c>
      <c r="B3234" t="s">
        <v>1818</v>
      </c>
      <c r="C3234" t="s">
        <v>70</v>
      </c>
      <c r="D3234" t="s">
        <v>71</v>
      </c>
      <c r="E3234" t="e">
        <f>VLOOKUP($A3234,'lms01'!$1:$1048576,7,FALSE)</f>
        <v>#N/A</v>
      </c>
      <c r="F3234" t="e">
        <f>VLOOKUP($A3234,'lms01'!$1:$1048576,10,FALSE)</f>
        <v>#N/A</v>
      </c>
      <c r="G3234" t="e">
        <f>VLOOKUP($A3234,'lms01'!$1:$1048576,15,FALSE)</f>
        <v>#N/A</v>
      </c>
      <c r="H3234" t="e">
        <f>VLOOKUP($G3234,'lms12'!$A:$B,2,FALSE)</f>
        <v>#N/A</v>
      </c>
      <c r="I3234" t="e">
        <f>VLOOKUP($A3234,'lms01'!$1:$1048576,16,FALSE)</f>
        <v>#N/A</v>
      </c>
      <c r="J3234" t="e">
        <f>VLOOKUP($A3234,'lms01'!$1:$1048576,24,FALSE)</f>
        <v>#N/A</v>
      </c>
    </row>
    <row r="3235" spans="1:10" x14ac:dyDescent="0.2">
      <c r="A3235">
        <v>28103747604</v>
      </c>
      <c r="B3235" t="s">
        <v>1645</v>
      </c>
      <c r="C3235" t="s">
        <v>558</v>
      </c>
      <c r="D3235" t="s">
        <v>558</v>
      </c>
      <c r="E3235" t="e">
        <f>VLOOKUP($A3235,'lms01'!$1:$1048576,7,FALSE)</f>
        <v>#N/A</v>
      </c>
      <c r="F3235" t="e">
        <f>VLOOKUP($A3235,'lms01'!$1:$1048576,10,FALSE)</f>
        <v>#N/A</v>
      </c>
      <c r="G3235" t="e">
        <f>VLOOKUP($A3235,'lms01'!$1:$1048576,15,FALSE)</f>
        <v>#N/A</v>
      </c>
      <c r="H3235" t="e">
        <f>VLOOKUP($G3235,'lms12'!$A:$B,2,FALSE)</f>
        <v>#N/A</v>
      </c>
      <c r="I3235" t="e">
        <f>VLOOKUP($A3235,'lms01'!$1:$1048576,16,FALSE)</f>
        <v>#N/A</v>
      </c>
      <c r="J3235" t="e">
        <f>VLOOKUP($A3235,'lms01'!$1:$1048576,24,FALSE)</f>
        <v>#N/A</v>
      </c>
    </row>
    <row r="3236" spans="1:10" x14ac:dyDescent="0.2">
      <c r="A3236">
        <v>28103748004</v>
      </c>
      <c r="B3236" t="s">
        <v>1819</v>
      </c>
      <c r="C3236" t="s">
        <v>5</v>
      </c>
      <c r="D3236" t="s">
        <v>6</v>
      </c>
      <c r="E3236" t="str">
        <f>VLOOKUP($A3236,'lms01'!$1:$1048576,7,FALSE)</f>
        <v>tabletter</v>
      </c>
      <c r="F3236" t="str">
        <f>VLOOKUP($A3236,'lms01'!$1:$1048576,10,FALSE)</f>
        <v>250 mg</v>
      </c>
      <c r="G3236" t="str">
        <f>VLOOKUP($A3236,'lms01'!$1:$1048576,15,FALSE)</f>
        <v>D01BA02</v>
      </c>
      <c r="H3236" t="str">
        <f>VLOOKUP($G3236,'lms12'!$A:$B,2,FALSE)</f>
        <v>Terbinafin</v>
      </c>
      <c r="I3236" t="str">
        <f>VLOOKUP($A3236,'lms01'!$1:$1048576,16,FALSE)</f>
        <v>OR</v>
      </c>
      <c r="J3236">
        <f>VLOOKUP($A3236,'lms01'!$1:$1048576,24,FALSE)</f>
        <v>0</v>
      </c>
    </row>
    <row r="3237" spans="1:10" x14ac:dyDescent="0.2">
      <c r="A3237">
        <v>28103750004</v>
      </c>
      <c r="B3237" t="s">
        <v>1820</v>
      </c>
      <c r="C3237" t="s">
        <v>62</v>
      </c>
      <c r="D3237" t="s">
        <v>62</v>
      </c>
      <c r="E3237" t="e">
        <f>VLOOKUP($A3237,'lms01'!$1:$1048576,7,FALSE)</f>
        <v>#N/A</v>
      </c>
      <c r="F3237" t="e">
        <f>VLOOKUP($A3237,'lms01'!$1:$1048576,10,FALSE)</f>
        <v>#N/A</v>
      </c>
      <c r="G3237" t="e">
        <f>VLOOKUP($A3237,'lms01'!$1:$1048576,15,FALSE)</f>
        <v>#N/A</v>
      </c>
      <c r="H3237" t="e">
        <f>VLOOKUP($G3237,'lms12'!$A:$B,2,FALSE)</f>
        <v>#N/A</v>
      </c>
      <c r="I3237" t="e">
        <f>VLOOKUP($A3237,'lms01'!$1:$1048576,16,FALSE)</f>
        <v>#N/A</v>
      </c>
      <c r="J3237" t="e">
        <f>VLOOKUP($A3237,'lms01'!$1:$1048576,24,FALSE)</f>
        <v>#N/A</v>
      </c>
    </row>
    <row r="3238" spans="1:10" x14ac:dyDescent="0.2">
      <c r="A3238">
        <v>28103750604</v>
      </c>
      <c r="B3238" t="s">
        <v>1821</v>
      </c>
      <c r="C3238" t="s">
        <v>437</v>
      </c>
      <c r="D3238" t="s">
        <v>438</v>
      </c>
      <c r="E3238" t="e">
        <f>VLOOKUP($A3238,'lms01'!$1:$1048576,7,FALSE)</f>
        <v>#N/A</v>
      </c>
      <c r="F3238" t="e">
        <f>VLOOKUP($A3238,'lms01'!$1:$1048576,10,FALSE)</f>
        <v>#N/A</v>
      </c>
      <c r="G3238" t="e">
        <f>VLOOKUP($A3238,'lms01'!$1:$1048576,15,FALSE)</f>
        <v>#N/A</v>
      </c>
      <c r="H3238" t="e">
        <f>VLOOKUP($G3238,'lms12'!$A:$B,2,FALSE)</f>
        <v>#N/A</v>
      </c>
      <c r="I3238" t="e">
        <f>VLOOKUP($A3238,'lms01'!$1:$1048576,16,FALSE)</f>
        <v>#N/A</v>
      </c>
      <c r="J3238" t="e">
        <f>VLOOKUP($A3238,'lms01'!$1:$1048576,24,FALSE)</f>
        <v>#N/A</v>
      </c>
    </row>
    <row r="3239" spans="1:10" x14ac:dyDescent="0.2">
      <c r="A3239">
        <v>28103751604</v>
      </c>
      <c r="B3239" t="s">
        <v>1822</v>
      </c>
      <c r="C3239" t="s">
        <v>16</v>
      </c>
      <c r="D3239" t="s">
        <v>16</v>
      </c>
      <c r="E3239" t="str">
        <f>VLOOKUP($A3239,'lms01'!$1:$1048576,7,FALSE)</f>
        <v>inj.v‘ske, opl.,i.v.</v>
      </c>
      <c r="F3239" t="str">
        <f>VLOOKUP($A3239,'lms01'!$1:$1048576,10,FALSE)</f>
        <v>100 mg/ml</v>
      </c>
      <c r="G3239" t="str">
        <f>VLOOKUP($A3239,'lms01'!$1:$1048576,15,FALSE)</f>
        <v>B02AA02</v>
      </c>
      <c r="H3239" t="str">
        <f>VLOOKUP($G3239,'lms12'!$A:$B,2,FALSE)</f>
        <v>Tranexamsyre</v>
      </c>
      <c r="I3239" t="str">
        <f>VLOOKUP($A3239,'lms01'!$1:$1048576,16,FALSE)</f>
        <v>IV</v>
      </c>
      <c r="J3239">
        <f>VLOOKUP($A3239,'lms01'!$1:$1048576,24,FALSE)</f>
        <v>0</v>
      </c>
    </row>
    <row r="3240" spans="1:10" x14ac:dyDescent="0.2">
      <c r="A3240">
        <v>28103752804</v>
      </c>
      <c r="B3240" t="s">
        <v>982</v>
      </c>
      <c r="C3240" t="s">
        <v>86</v>
      </c>
      <c r="D3240" t="s">
        <v>87</v>
      </c>
      <c r="E3240" t="e">
        <f>VLOOKUP($A3240,'lms01'!$1:$1048576,7,FALSE)</f>
        <v>#N/A</v>
      </c>
      <c r="F3240" t="e">
        <f>VLOOKUP($A3240,'lms01'!$1:$1048576,10,FALSE)</f>
        <v>#N/A</v>
      </c>
      <c r="G3240" t="e">
        <f>VLOOKUP($A3240,'lms01'!$1:$1048576,15,FALSE)</f>
        <v>#N/A</v>
      </c>
      <c r="H3240" t="e">
        <f>VLOOKUP($G3240,'lms12'!$A:$B,2,FALSE)</f>
        <v>#N/A</v>
      </c>
      <c r="I3240" t="e">
        <f>VLOOKUP($A3240,'lms01'!$1:$1048576,16,FALSE)</f>
        <v>#N/A</v>
      </c>
      <c r="J3240" t="e">
        <f>VLOOKUP($A3240,'lms01'!$1:$1048576,24,FALSE)</f>
        <v>#N/A</v>
      </c>
    </row>
    <row r="3241" spans="1:10" x14ac:dyDescent="0.2">
      <c r="A3241">
        <v>28103752904</v>
      </c>
      <c r="B3241" t="s">
        <v>1823</v>
      </c>
      <c r="C3241" t="s">
        <v>5</v>
      </c>
      <c r="D3241" t="s">
        <v>6</v>
      </c>
      <c r="E3241" t="e">
        <f>VLOOKUP($A3241,'lms01'!$1:$1048576,7,FALSE)</f>
        <v>#N/A</v>
      </c>
      <c r="F3241" t="e">
        <f>VLOOKUP($A3241,'lms01'!$1:$1048576,10,FALSE)</f>
        <v>#N/A</v>
      </c>
      <c r="G3241" t="e">
        <f>VLOOKUP($A3241,'lms01'!$1:$1048576,15,FALSE)</f>
        <v>#N/A</v>
      </c>
      <c r="H3241" t="e">
        <f>VLOOKUP($G3241,'lms12'!$A:$B,2,FALSE)</f>
        <v>#N/A</v>
      </c>
      <c r="I3241" t="e">
        <f>VLOOKUP($A3241,'lms01'!$1:$1048576,16,FALSE)</f>
        <v>#N/A</v>
      </c>
      <c r="J3241" t="e">
        <f>VLOOKUP($A3241,'lms01'!$1:$1048576,24,FALSE)</f>
        <v>#N/A</v>
      </c>
    </row>
    <row r="3242" spans="1:10" x14ac:dyDescent="0.2">
      <c r="A3242">
        <v>28103753004</v>
      </c>
      <c r="B3242" t="s">
        <v>1823</v>
      </c>
      <c r="C3242" t="s">
        <v>5</v>
      </c>
      <c r="D3242" t="s">
        <v>6</v>
      </c>
      <c r="E3242" t="str">
        <f>VLOOKUP($A3242,'lms01'!$1:$1048576,7,FALSE)</f>
        <v>tabletter</v>
      </c>
      <c r="F3242" t="str">
        <f>VLOOKUP($A3242,'lms01'!$1:$1048576,10,FALSE)</f>
        <v>5+25 mg</v>
      </c>
      <c r="G3242" t="str">
        <f>VLOOKUP($A3242,'lms01'!$1:$1048576,15,FALSE)</f>
        <v>C09BA05</v>
      </c>
      <c r="H3242" t="str">
        <f>VLOOKUP($G3242,'lms12'!$A:$B,2,FALSE)</f>
        <v>Ramipril og diuretica</v>
      </c>
      <c r="I3242" t="str">
        <f>VLOOKUP($A3242,'lms01'!$1:$1048576,16,FALSE)</f>
        <v>OR</v>
      </c>
      <c r="J3242">
        <f>VLOOKUP($A3242,'lms01'!$1:$1048576,24,FALSE)</f>
        <v>0</v>
      </c>
    </row>
    <row r="3243" spans="1:10" x14ac:dyDescent="0.2">
      <c r="A3243">
        <v>28103754804</v>
      </c>
      <c r="B3243" t="s">
        <v>1824</v>
      </c>
      <c r="C3243" t="s">
        <v>79</v>
      </c>
      <c r="D3243" t="s">
        <v>80</v>
      </c>
      <c r="E3243" t="str">
        <f>VLOOKUP($A3243,'lms01'!$1:$1048576,7,FALSE)</f>
        <v>inhvsk t. nebul, opl</v>
      </c>
      <c r="F3243" t="str">
        <f>VLOOKUP($A3243,'lms01'!$1:$1048576,10,FALSE)</f>
        <v>1 mg/ml</v>
      </c>
      <c r="G3243" t="str">
        <f>VLOOKUP($A3243,'lms01'!$1:$1048576,15,FALSE)</f>
        <v>R03AC02</v>
      </c>
      <c r="H3243" t="str">
        <f>VLOOKUP($G3243,'lms12'!$A:$B,2,FALSE)</f>
        <v>Salbutamol</v>
      </c>
      <c r="I3243" t="str">
        <f>VLOOKUP($A3243,'lms01'!$1:$1048576,16,FALSE)</f>
        <v>IH</v>
      </c>
      <c r="J3243">
        <f>VLOOKUP($A3243,'lms01'!$1:$1048576,24,FALSE)</f>
        <v>0</v>
      </c>
    </row>
    <row r="3244" spans="1:10" x14ac:dyDescent="0.2">
      <c r="A3244">
        <v>28103756004</v>
      </c>
      <c r="B3244" t="s">
        <v>1790</v>
      </c>
      <c r="C3244" t="s">
        <v>5</v>
      </c>
      <c r="D3244" t="s">
        <v>6</v>
      </c>
      <c r="E3244" t="str">
        <f>VLOOKUP($A3244,'lms01'!$1:$1048576,7,FALSE)</f>
        <v>dispergible tabl.</v>
      </c>
      <c r="F3244" t="str">
        <f>VLOOKUP($A3244,'lms01'!$1:$1048576,10,FALSE)</f>
        <v>25 mg</v>
      </c>
      <c r="G3244" t="str">
        <f>VLOOKUP($A3244,'lms01'!$1:$1048576,15,FALSE)</f>
        <v>N03AX09</v>
      </c>
      <c r="H3244" t="str">
        <f>VLOOKUP($G3244,'lms12'!$A:$B,2,FALSE)</f>
        <v>Lamotrigin</v>
      </c>
      <c r="I3244" t="str">
        <f>VLOOKUP($A3244,'lms01'!$1:$1048576,16,FALSE)</f>
        <v>OR</v>
      </c>
      <c r="J3244">
        <f>VLOOKUP($A3244,'lms01'!$1:$1048576,24,FALSE)</f>
        <v>0</v>
      </c>
    </row>
    <row r="3245" spans="1:10" x14ac:dyDescent="0.2">
      <c r="A3245">
        <v>28103756104</v>
      </c>
      <c r="B3245" t="s">
        <v>1790</v>
      </c>
      <c r="C3245" t="s">
        <v>5</v>
      </c>
      <c r="D3245" t="s">
        <v>6</v>
      </c>
      <c r="E3245" t="str">
        <f>VLOOKUP($A3245,'lms01'!$1:$1048576,7,FALSE)</f>
        <v>dispergible tabl.</v>
      </c>
      <c r="F3245" t="str">
        <f>VLOOKUP($A3245,'lms01'!$1:$1048576,10,FALSE)</f>
        <v>50 mg</v>
      </c>
      <c r="G3245" t="str">
        <f>VLOOKUP($A3245,'lms01'!$1:$1048576,15,FALSE)</f>
        <v>N03AX09</v>
      </c>
      <c r="H3245" t="str">
        <f>VLOOKUP($G3245,'lms12'!$A:$B,2,FALSE)</f>
        <v>Lamotrigin</v>
      </c>
      <c r="I3245" t="str">
        <f>VLOOKUP($A3245,'lms01'!$1:$1048576,16,FALSE)</f>
        <v>OR</v>
      </c>
      <c r="J3245">
        <f>VLOOKUP($A3245,'lms01'!$1:$1048576,24,FALSE)</f>
        <v>0</v>
      </c>
    </row>
    <row r="3246" spans="1:10" x14ac:dyDescent="0.2">
      <c r="A3246">
        <v>28103756204</v>
      </c>
      <c r="B3246" t="s">
        <v>1790</v>
      </c>
      <c r="C3246" t="s">
        <v>5</v>
      </c>
      <c r="D3246" t="s">
        <v>6</v>
      </c>
      <c r="E3246" t="str">
        <f>VLOOKUP($A3246,'lms01'!$1:$1048576,7,FALSE)</f>
        <v>dispergible tabl.</v>
      </c>
      <c r="F3246" t="str">
        <f>VLOOKUP($A3246,'lms01'!$1:$1048576,10,FALSE)</f>
        <v>100 mg</v>
      </c>
      <c r="G3246" t="str">
        <f>VLOOKUP($A3246,'lms01'!$1:$1048576,15,FALSE)</f>
        <v>N03AX09</v>
      </c>
      <c r="H3246" t="str">
        <f>VLOOKUP($G3246,'lms12'!$A:$B,2,FALSE)</f>
        <v>Lamotrigin</v>
      </c>
      <c r="I3246" t="str">
        <f>VLOOKUP($A3246,'lms01'!$1:$1048576,16,FALSE)</f>
        <v>OR</v>
      </c>
      <c r="J3246">
        <f>VLOOKUP($A3246,'lms01'!$1:$1048576,24,FALSE)</f>
        <v>0</v>
      </c>
    </row>
    <row r="3247" spans="1:10" x14ac:dyDescent="0.2">
      <c r="A3247">
        <v>28103756304</v>
      </c>
      <c r="B3247" t="s">
        <v>1790</v>
      </c>
      <c r="C3247" t="s">
        <v>5</v>
      </c>
      <c r="D3247" t="s">
        <v>6</v>
      </c>
      <c r="E3247" t="str">
        <f>VLOOKUP($A3247,'lms01'!$1:$1048576,7,FALSE)</f>
        <v>dispergible tabl.</v>
      </c>
      <c r="F3247" t="str">
        <f>VLOOKUP($A3247,'lms01'!$1:$1048576,10,FALSE)</f>
        <v>200 mg</v>
      </c>
      <c r="G3247" t="str">
        <f>VLOOKUP($A3247,'lms01'!$1:$1048576,15,FALSE)</f>
        <v>N03AX09</v>
      </c>
      <c r="H3247" t="str">
        <f>VLOOKUP($G3247,'lms12'!$A:$B,2,FALSE)</f>
        <v>Lamotrigin</v>
      </c>
      <c r="I3247" t="str">
        <f>VLOOKUP($A3247,'lms01'!$1:$1048576,16,FALSE)</f>
        <v>OR</v>
      </c>
      <c r="J3247">
        <f>VLOOKUP($A3247,'lms01'!$1:$1048576,24,FALSE)</f>
        <v>0</v>
      </c>
    </row>
    <row r="3248" spans="1:10" x14ac:dyDescent="0.2">
      <c r="A3248">
        <v>28103756404</v>
      </c>
      <c r="B3248" t="s">
        <v>1825</v>
      </c>
      <c r="C3248" t="s">
        <v>5</v>
      </c>
      <c r="D3248" t="s">
        <v>6</v>
      </c>
      <c r="E3248" t="str">
        <f>VLOOKUP($A3248,'lms01'!$1:$1048576,7,FALSE)</f>
        <v>filmovertrukne tabl.</v>
      </c>
      <c r="F3248" t="str">
        <f>VLOOKUP($A3248,'lms01'!$1:$1048576,10,FALSE)</f>
        <v>2,5 mg</v>
      </c>
      <c r="G3248" t="str">
        <f>VLOOKUP($A3248,'lms01'!$1:$1048576,15,FALSE)</f>
        <v>C09AA04</v>
      </c>
      <c r="H3248" t="str">
        <f>VLOOKUP($G3248,'lms12'!$A:$B,2,FALSE)</f>
        <v>Perindopril</v>
      </c>
      <c r="I3248" t="str">
        <f>VLOOKUP($A3248,'lms01'!$1:$1048576,16,FALSE)</f>
        <v>OR</v>
      </c>
      <c r="J3248">
        <f>VLOOKUP($A3248,'lms01'!$1:$1048576,24,FALSE)</f>
        <v>0</v>
      </c>
    </row>
    <row r="3249" spans="1:10" x14ac:dyDescent="0.2">
      <c r="A3249">
        <v>28103756504</v>
      </c>
      <c r="B3249" t="s">
        <v>1825</v>
      </c>
      <c r="C3249" t="s">
        <v>5</v>
      </c>
      <c r="D3249" t="s">
        <v>6</v>
      </c>
      <c r="E3249" t="str">
        <f>VLOOKUP($A3249,'lms01'!$1:$1048576,7,FALSE)</f>
        <v>filmovertrukne tabl.</v>
      </c>
      <c r="F3249" t="str">
        <f>VLOOKUP($A3249,'lms01'!$1:$1048576,10,FALSE)</f>
        <v>5 mg</v>
      </c>
      <c r="G3249" t="str">
        <f>VLOOKUP($A3249,'lms01'!$1:$1048576,15,FALSE)</f>
        <v>C09AA04</v>
      </c>
      <c r="H3249" t="str">
        <f>VLOOKUP($G3249,'lms12'!$A:$B,2,FALSE)</f>
        <v>Perindopril</v>
      </c>
      <c r="I3249" t="str">
        <f>VLOOKUP($A3249,'lms01'!$1:$1048576,16,FALSE)</f>
        <v>OR</v>
      </c>
      <c r="J3249">
        <f>VLOOKUP($A3249,'lms01'!$1:$1048576,24,FALSE)</f>
        <v>0</v>
      </c>
    </row>
    <row r="3250" spans="1:10" x14ac:dyDescent="0.2">
      <c r="A3250">
        <v>28103756604</v>
      </c>
      <c r="B3250" t="s">
        <v>1825</v>
      </c>
      <c r="C3250" t="s">
        <v>5</v>
      </c>
      <c r="D3250" t="s">
        <v>6</v>
      </c>
      <c r="E3250" t="str">
        <f>VLOOKUP($A3250,'lms01'!$1:$1048576,7,FALSE)</f>
        <v>filmovertrukne tabl.</v>
      </c>
      <c r="F3250" t="str">
        <f>VLOOKUP($A3250,'lms01'!$1:$1048576,10,FALSE)</f>
        <v>10 mg</v>
      </c>
      <c r="G3250" t="str">
        <f>VLOOKUP($A3250,'lms01'!$1:$1048576,15,FALSE)</f>
        <v>C09AA04</v>
      </c>
      <c r="H3250" t="str">
        <f>VLOOKUP($G3250,'lms12'!$A:$B,2,FALSE)</f>
        <v>Perindopril</v>
      </c>
      <c r="I3250" t="str">
        <f>VLOOKUP($A3250,'lms01'!$1:$1048576,16,FALSE)</f>
        <v>OR</v>
      </c>
      <c r="J3250">
        <f>VLOOKUP($A3250,'lms01'!$1:$1048576,24,FALSE)</f>
        <v>0</v>
      </c>
    </row>
    <row r="3251" spans="1:10" x14ac:dyDescent="0.2">
      <c r="A3251">
        <v>28103756704</v>
      </c>
      <c r="B3251" t="s">
        <v>1826</v>
      </c>
      <c r="C3251" t="s">
        <v>62</v>
      </c>
      <c r="D3251" t="s">
        <v>62</v>
      </c>
      <c r="E3251" t="e">
        <f>VLOOKUP($A3251,'lms01'!$1:$1048576,7,FALSE)</f>
        <v>#N/A</v>
      </c>
      <c r="F3251" t="e">
        <f>VLOOKUP($A3251,'lms01'!$1:$1048576,10,FALSE)</f>
        <v>#N/A</v>
      </c>
      <c r="G3251" t="e">
        <f>VLOOKUP($A3251,'lms01'!$1:$1048576,15,FALSE)</f>
        <v>#N/A</v>
      </c>
      <c r="H3251" t="e">
        <f>VLOOKUP($G3251,'lms12'!$A:$B,2,FALSE)</f>
        <v>#N/A</v>
      </c>
      <c r="I3251" t="e">
        <f>VLOOKUP($A3251,'lms01'!$1:$1048576,16,FALSE)</f>
        <v>#N/A</v>
      </c>
      <c r="J3251" t="e">
        <f>VLOOKUP($A3251,'lms01'!$1:$1048576,24,FALSE)</f>
        <v>#N/A</v>
      </c>
    </row>
    <row r="3252" spans="1:10" x14ac:dyDescent="0.2">
      <c r="A3252">
        <v>28103757104</v>
      </c>
      <c r="B3252" t="s">
        <v>1563</v>
      </c>
      <c r="C3252" t="s">
        <v>5</v>
      </c>
      <c r="D3252" t="s">
        <v>6</v>
      </c>
      <c r="E3252" t="e">
        <f>VLOOKUP($A3252,'lms01'!$1:$1048576,7,FALSE)</f>
        <v>#N/A</v>
      </c>
      <c r="F3252" t="e">
        <f>VLOOKUP($A3252,'lms01'!$1:$1048576,10,FALSE)</f>
        <v>#N/A</v>
      </c>
      <c r="G3252" t="e">
        <f>VLOOKUP($A3252,'lms01'!$1:$1048576,15,FALSE)</f>
        <v>#N/A</v>
      </c>
      <c r="H3252" t="e">
        <f>VLOOKUP($G3252,'lms12'!$A:$B,2,FALSE)</f>
        <v>#N/A</v>
      </c>
      <c r="I3252" t="e">
        <f>VLOOKUP($A3252,'lms01'!$1:$1048576,16,FALSE)</f>
        <v>#N/A</v>
      </c>
      <c r="J3252" t="e">
        <f>VLOOKUP($A3252,'lms01'!$1:$1048576,24,FALSE)</f>
        <v>#N/A</v>
      </c>
    </row>
    <row r="3253" spans="1:10" x14ac:dyDescent="0.2">
      <c r="A3253">
        <v>28103758404</v>
      </c>
      <c r="B3253" t="s">
        <v>76</v>
      </c>
      <c r="C3253" t="s">
        <v>13</v>
      </c>
      <c r="D3253" t="s">
        <v>14</v>
      </c>
      <c r="E3253" t="e">
        <f>VLOOKUP($A3253,'lms01'!$1:$1048576,7,FALSE)</f>
        <v>#N/A</v>
      </c>
      <c r="F3253" t="e">
        <f>VLOOKUP($A3253,'lms01'!$1:$1048576,10,FALSE)</f>
        <v>#N/A</v>
      </c>
      <c r="G3253" t="e">
        <f>VLOOKUP($A3253,'lms01'!$1:$1048576,15,FALSE)</f>
        <v>#N/A</v>
      </c>
      <c r="H3253" t="e">
        <f>VLOOKUP($G3253,'lms12'!$A:$B,2,FALSE)</f>
        <v>#N/A</v>
      </c>
      <c r="I3253" t="e">
        <f>VLOOKUP($A3253,'lms01'!$1:$1048576,16,FALSE)</f>
        <v>#N/A</v>
      </c>
      <c r="J3253" t="e">
        <f>VLOOKUP($A3253,'lms01'!$1:$1048576,24,FALSE)</f>
        <v>#N/A</v>
      </c>
    </row>
    <row r="3254" spans="1:10" x14ac:dyDescent="0.2">
      <c r="A3254">
        <v>28103759204</v>
      </c>
      <c r="B3254" t="s">
        <v>1827</v>
      </c>
      <c r="C3254" t="s">
        <v>253</v>
      </c>
      <c r="D3254" t="s">
        <v>254</v>
      </c>
      <c r="E3254" t="e">
        <f>VLOOKUP($A3254,'lms01'!$1:$1048576,7,FALSE)</f>
        <v>#N/A</v>
      </c>
      <c r="F3254" t="e">
        <f>VLOOKUP($A3254,'lms01'!$1:$1048576,10,FALSE)</f>
        <v>#N/A</v>
      </c>
      <c r="G3254" t="e">
        <f>VLOOKUP($A3254,'lms01'!$1:$1048576,15,FALSE)</f>
        <v>#N/A</v>
      </c>
      <c r="H3254" t="e">
        <f>VLOOKUP($G3254,'lms12'!$A:$B,2,FALSE)</f>
        <v>#N/A</v>
      </c>
      <c r="I3254" t="e">
        <f>VLOOKUP($A3254,'lms01'!$1:$1048576,16,FALSE)</f>
        <v>#N/A</v>
      </c>
      <c r="J3254" t="e">
        <f>VLOOKUP($A3254,'lms01'!$1:$1048576,24,FALSE)</f>
        <v>#N/A</v>
      </c>
    </row>
    <row r="3255" spans="1:10" x14ac:dyDescent="0.2">
      <c r="A3255">
        <v>28103759304</v>
      </c>
      <c r="B3255" t="s">
        <v>1827</v>
      </c>
      <c r="C3255" t="s">
        <v>253</v>
      </c>
      <c r="D3255" t="s">
        <v>254</v>
      </c>
      <c r="E3255" t="e">
        <f>VLOOKUP($A3255,'lms01'!$1:$1048576,7,FALSE)</f>
        <v>#N/A</v>
      </c>
      <c r="F3255" t="e">
        <f>VLOOKUP($A3255,'lms01'!$1:$1048576,10,FALSE)</f>
        <v>#N/A</v>
      </c>
      <c r="G3255" t="e">
        <f>VLOOKUP($A3255,'lms01'!$1:$1048576,15,FALSE)</f>
        <v>#N/A</v>
      </c>
      <c r="H3255" t="e">
        <f>VLOOKUP($G3255,'lms12'!$A:$B,2,FALSE)</f>
        <v>#N/A</v>
      </c>
      <c r="I3255" t="e">
        <f>VLOOKUP($A3255,'lms01'!$1:$1048576,16,FALSE)</f>
        <v>#N/A</v>
      </c>
      <c r="J3255" t="e">
        <f>VLOOKUP($A3255,'lms01'!$1:$1048576,24,FALSE)</f>
        <v>#N/A</v>
      </c>
    </row>
    <row r="3256" spans="1:10" x14ac:dyDescent="0.2">
      <c r="A3256">
        <v>28103759404</v>
      </c>
      <c r="B3256" t="s">
        <v>1827</v>
      </c>
      <c r="C3256" t="s">
        <v>253</v>
      </c>
      <c r="D3256" t="s">
        <v>254</v>
      </c>
      <c r="E3256" t="e">
        <f>VLOOKUP($A3256,'lms01'!$1:$1048576,7,FALSE)</f>
        <v>#N/A</v>
      </c>
      <c r="F3256" t="e">
        <f>VLOOKUP($A3256,'lms01'!$1:$1048576,10,FALSE)</f>
        <v>#N/A</v>
      </c>
      <c r="G3256" t="e">
        <f>VLOOKUP($A3256,'lms01'!$1:$1048576,15,FALSE)</f>
        <v>#N/A</v>
      </c>
      <c r="H3256" t="e">
        <f>VLOOKUP($G3256,'lms12'!$A:$B,2,FALSE)</f>
        <v>#N/A</v>
      </c>
      <c r="I3256" t="e">
        <f>VLOOKUP($A3256,'lms01'!$1:$1048576,16,FALSE)</f>
        <v>#N/A</v>
      </c>
      <c r="J3256" t="e">
        <f>VLOOKUP($A3256,'lms01'!$1:$1048576,24,FALSE)</f>
        <v>#N/A</v>
      </c>
    </row>
    <row r="3257" spans="1:10" x14ac:dyDescent="0.2">
      <c r="A3257">
        <v>28103759904</v>
      </c>
      <c r="B3257" t="s">
        <v>1828</v>
      </c>
      <c r="C3257" t="s">
        <v>70</v>
      </c>
      <c r="D3257" t="s">
        <v>71</v>
      </c>
      <c r="E3257" t="str">
        <f>VLOOKUP($A3257,'lms01'!$1:$1048576,7,FALSE)</f>
        <v>kapsler, h†rde</v>
      </c>
      <c r="F3257" t="str">
        <f>VLOOKUP($A3257,'lms01'!$1:$1048576,10,FALSE)</f>
        <v>500 mg</v>
      </c>
      <c r="G3257" t="str">
        <f>VLOOKUP($A3257,'lms01'!$1:$1048576,15,FALSE)</f>
        <v>L01XX05</v>
      </c>
      <c r="H3257" t="str">
        <f>VLOOKUP($G3257,'lms12'!$A:$B,2,FALSE)</f>
        <v>Hydroxycarbamid</v>
      </c>
      <c r="I3257" t="str">
        <f>VLOOKUP($A3257,'lms01'!$1:$1048576,16,FALSE)</f>
        <v>OR</v>
      </c>
      <c r="J3257">
        <f>VLOOKUP($A3257,'lms01'!$1:$1048576,24,FALSE)</f>
        <v>0</v>
      </c>
    </row>
    <row r="3258" spans="1:10" x14ac:dyDescent="0.2">
      <c r="A3258">
        <v>28103760404</v>
      </c>
      <c r="B3258" t="s">
        <v>750</v>
      </c>
      <c r="C3258" t="s">
        <v>437</v>
      </c>
      <c r="D3258" t="s">
        <v>438</v>
      </c>
      <c r="E3258" t="str">
        <f>VLOOKUP($A3258,'lms01'!$1:$1048576,7,FALSE)</f>
        <v>depotplastre</v>
      </c>
      <c r="F3258" t="str">
        <f>VLOOKUP($A3258,'lms01'!$1:$1048576,10,FALSE)</f>
        <v>12 mikrogram/time</v>
      </c>
      <c r="G3258" t="str">
        <f>VLOOKUP($A3258,'lms01'!$1:$1048576,15,FALSE)</f>
        <v>N02AB03</v>
      </c>
      <c r="H3258" t="str">
        <f>VLOOKUP($G3258,'lms12'!$A:$B,2,FALSE)</f>
        <v>Fentanyl</v>
      </c>
      <c r="I3258" t="str">
        <f>VLOOKUP($A3258,'lms01'!$1:$1048576,16,FALSE)</f>
        <v>TD</v>
      </c>
      <c r="J3258">
        <f>VLOOKUP($A3258,'lms01'!$1:$1048576,24,FALSE)</f>
        <v>0</v>
      </c>
    </row>
    <row r="3259" spans="1:10" x14ac:dyDescent="0.2">
      <c r="A3259">
        <v>28103761004</v>
      </c>
      <c r="B3259" t="s">
        <v>1829</v>
      </c>
      <c r="C3259" t="s">
        <v>5</v>
      </c>
      <c r="D3259" t="s">
        <v>6</v>
      </c>
      <c r="E3259" t="str">
        <f>VLOOKUP($A3259,'lms01'!$1:$1048576,7,FALSE)</f>
        <v>filmovertrukne tabl.</v>
      </c>
      <c r="F3259" t="str">
        <f>VLOOKUP($A3259,'lms01'!$1:$1048576,10,FALSE)</f>
        <v>20 mg</v>
      </c>
      <c r="G3259" t="str">
        <f>VLOOKUP($A3259,'lms01'!$1:$1048576,15,FALSE)</f>
        <v>G04BE03</v>
      </c>
      <c r="H3259" t="str">
        <f>VLOOKUP($G3259,'lms12'!$A:$B,2,FALSE)</f>
        <v>Sildenafil</v>
      </c>
      <c r="I3259" t="str">
        <f>VLOOKUP($A3259,'lms01'!$1:$1048576,16,FALSE)</f>
        <v>OR</v>
      </c>
      <c r="J3259">
        <f>VLOOKUP($A3259,'lms01'!$1:$1048576,24,FALSE)</f>
        <v>0</v>
      </c>
    </row>
    <row r="3260" spans="1:10" x14ac:dyDescent="0.2">
      <c r="A3260">
        <v>28103761604</v>
      </c>
      <c r="B3260" t="s">
        <v>613</v>
      </c>
      <c r="C3260" t="s">
        <v>558</v>
      </c>
      <c r="D3260" t="s">
        <v>558</v>
      </c>
      <c r="E3260" t="str">
        <f>VLOOKUP($A3260,'lms01'!$1:$1048576,7,FALSE)</f>
        <v>inhalationspulver</v>
      </c>
      <c r="F3260" t="str">
        <f>VLOOKUP($A3260,'lms01'!$1:$1048576,10,FALSE)</f>
        <v>400 mikrogram/dosis</v>
      </c>
      <c r="G3260" t="str">
        <f>VLOOKUP($A3260,'lms01'!$1:$1048576,15,FALSE)</f>
        <v>R03BA02</v>
      </c>
      <c r="H3260" t="str">
        <f>VLOOKUP($G3260,'lms12'!$A:$B,2,FALSE)</f>
        <v>Budesonid</v>
      </c>
      <c r="I3260" t="str">
        <f>VLOOKUP($A3260,'lms01'!$1:$1048576,16,FALSE)</f>
        <v>IH</v>
      </c>
      <c r="J3260">
        <f>VLOOKUP($A3260,'lms01'!$1:$1048576,24,FALSE)</f>
        <v>0</v>
      </c>
    </row>
    <row r="3261" spans="1:10" x14ac:dyDescent="0.2">
      <c r="A3261">
        <v>28103761904</v>
      </c>
      <c r="B3261" t="s">
        <v>1830</v>
      </c>
      <c r="C3261" t="s">
        <v>35</v>
      </c>
      <c r="D3261" t="s">
        <v>35</v>
      </c>
      <c r="E3261" t="str">
        <f>VLOOKUP($A3261,'lms01'!$1:$1048576,7,FALSE)</f>
        <v>pu.t.konc.t.inf.v.,o</v>
      </c>
      <c r="F3261" t="str">
        <f>VLOOKUP($A3261,'lms01'!$1:$1048576,10,FALSE)</f>
        <v>50 mg</v>
      </c>
      <c r="G3261" t="str">
        <f>VLOOKUP($A3261,'lms01'!$1:$1048576,15,FALSE)</f>
        <v>A16AB07</v>
      </c>
      <c r="H3261" t="str">
        <f>VLOOKUP($G3261,'lms12'!$A:$B,2,FALSE)</f>
        <v>Alglucosidase alfa</v>
      </c>
      <c r="I3261" t="str">
        <f>VLOOKUP($A3261,'lms01'!$1:$1048576,16,FALSE)</f>
        <v>IV</v>
      </c>
      <c r="J3261">
        <f>VLOOKUP($A3261,'lms01'!$1:$1048576,24,FALSE)</f>
        <v>0</v>
      </c>
    </row>
    <row r="3262" spans="1:10" x14ac:dyDescent="0.2">
      <c r="A3262">
        <v>28103762004</v>
      </c>
      <c r="B3262" t="s">
        <v>1831</v>
      </c>
      <c r="C3262" t="s">
        <v>35</v>
      </c>
      <c r="D3262" t="s">
        <v>35</v>
      </c>
      <c r="E3262" t="str">
        <f>VLOOKUP($A3262,'lms01'!$1:$1048576,7,FALSE)</f>
        <v>pul.t.inj.+inf.,opl.</v>
      </c>
      <c r="F3262" t="str">
        <f>VLOOKUP($A3262,'lms01'!$1:$1048576,10,FALSE)</f>
        <v>350 mg</v>
      </c>
      <c r="G3262" t="str">
        <f>VLOOKUP($A3262,'lms01'!$1:$1048576,15,FALSE)</f>
        <v>J01XX09</v>
      </c>
      <c r="H3262" t="str">
        <f>VLOOKUP($G3262,'lms12'!$A:$B,2,FALSE)</f>
        <v>Daptomycin</v>
      </c>
      <c r="I3262" t="str">
        <f>VLOOKUP($A3262,'lms01'!$1:$1048576,16,FALSE)</f>
        <v>IV</v>
      </c>
      <c r="J3262">
        <f>VLOOKUP($A3262,'lms01'!$1:$1048576,24,FALSE)</f>
        <v>0</v>
      </c>
    </row>
    <row r="3263" spans="1:10" x14ac:dyDescent="0.2">
      <c r="A3263">
        <v>28103762104</v>
      </c>
      <c r="B3263" t="s">
        <v>1831</v>
      </c>
      <c r="C3263" t="s">
        <v>35</v>
      </c>
      <c r="D3263" t="s">
        <v>35</v>
      </c>
      <c r="E3263" t="str">
        <f>VLOOKUP($A3263,'lms01'!$1:$1048576,7,FALSE)</f>
        <v>pul.t.inj.+inf.,opl.</v>
      </c>
      <c r="F3263" t="str">
        <f>VLOOKUP($A3263,'lms01'!$1:$1048576,10,FALSE)</f>
        <v>500 mg</v>
      </c>
      <c r="G3263" t="str">
        <f>VLOOKUP($A3263,'lms01'!$1:$1048576,15,FALSE)</f>
        <v>J01XX09</v>
      </c>
      <c r="H3263" t="str">
        <f>VLOOKUP($G3263,'lms12'!$A:$B,2,FALSE)</f>
        <v>Daptomycin</v>
      </c>
      <c r="I3263" t="str">
        <f>VLOOKUP($A3263,'lms01'!$1:$1048576,16,FALSE)</f>
        <v>IV</v>
      </c>
      <c r="J3263">
        <f>VLOOKUP($A3263,'lms01'!$1:$1048576,24,FALSE)</f>
        <v>0</v>
      </c>
    </row>
    <row r="3264" spans="1:10" x14ac:dyDescent="0.2">
      <c r="A3264">
        <v>28103762705</v>
      </c>
      <c r="B3264" t="s">
        <v>1832</v>
      </c>
      <c r="C3264" t="s">
        <v>5</v>
      </c>
      <c r="D3264" t="s">
        <v>6</v>
      </c>
      <c r="E3264" t="str">
        <f>VLOOKUP($A3264,'lms01'!$1:$1048576,7,FALSE)</f>
        <v>filmovertrukne tabl.</v>
      </c>
      <c r="F3264" t="str">
        <f>VLOOKUP($A3264,'lms01'!$1:$1048576,10,FALSE)</f>
        <v>1000 mg</v>
      </c>
      <c r="G3264" t="str">
        <f>VLOOKUP($A3264,'lms01'!$1:$1048576,15,FALSE)</f>
        <v>A10BA02</v>
      </c>
      <c r="H3264" t="str">
        <f>VLOOKUP($G3264,'lms12'!$A:$B,2,FALSE)</f>
        <v>Metformin</v>
      </c>
      <c r="I3264" t="str">
        <f>VLOOKUP($A3264,'lms01'!$1:$1048576,16,FALSE)</f>
        <v>OR</v>
      </c>
      <c r="J3264">
        <f>VLOOKUP($A3264,'lms01'!$1:$1048576,24,FALSE)</f>
        <v>0</v>
      </c>
    </row>
    <row r="3265" spans="1:10" x14ac:dyDescent="0.2">
      <c r="A3265">
        <v>28103763004</v>
      </c>
      <c r="B3265" t="s">
        <v>1833</v>
      </c>
      <c r="C3265" t="s">
        <v>5</v>
      </c>
      <c r="D3265" t="s">
        <v>6</v>
      </c>
      <c r="E3265" t="e">
        <f>VLOOKUP($A3265,'lms01'!$1:$1048576,7,FALSE)</f>
        <v>#N/A</v>
      </c>
      <c r="F3265" t="e">
        <f>VLOOKUP($A3265,'lms01'!$1:$1048576,10,FALSE)</f>
        <v>#N/A</v>
      </c>
      <c r="G3265" t="e">
        <f>VLOOKUP($A3265,'lms01'!$1:$1048576,15,FALSE)</f>
        <v>#N/A</v>
      </c>
      <c r="H3265" t="e">
        <f>VLOOKUP($G3265,'lms12'!$A:$B,2,FALSE)</f>
        <v>#N/A</v>
      </c>
      <c r="I3265" t="e">
        <f>VLOOKUP($A3265,'lms01'!$1:$1048576,16,FALSE)</f>
        <v>#N/A</v>
      </c>
      <c r="J3265" t="e">
        <f>VLOOKUP($A3265,'lms01'!$1:$1048576,24,FALSE)</f>
        <v>#N/A</v>
      </c>
    </row>
    <row r="3266" spans="1:10" x14ac:dyDescent="0.2">
      <c r="A3266">
        <v>28103763104</v>
      </c>
      <c r="B3266" t="s">
        <v>1834</v>
      </c>
      <c r="C3266" t="s">
        <v>5</v>
      </c>
      <c r="D3266" t="s">
        <v>6</v>
      </c>
      <c r="E3266" t="e">
        <f>VLOOKUP($A3266,'lms01'!$1:$1048576,7,FALSE)</f>
        <v>#N/A</v>
      </c>
      <c r="F3266" t="e">
        <f>VLOOKUP($A3266,'lms01'!$1:$1048576,10,FALSE)</f>
        <v>#N/A</v>
      </c>
      <c r="G3266" t="e">
        <f>VLOOKUP($A3266,'lms01'!$1:$1048576,15,FALSE)</f>
        <v>#N/A</v>
      </c>
      <c r="H3266" t="e">
        <f>VLOOKUP($G3266,'lms12'!$A:$B,2,FALSE)</f>
        <v>#N/A</v>
      </c>
      <c r="I3266" t="e">
        <f>VLOOKUP($A3266,'lms01'!$1:$1048576,16,FALSE)</f>
        <v>#N/A</v>
      </c>
      <c r="J3266" t="e">
        <f>VLOOKUP($A3266,'lms01'!$1:$1048576,24,FALSE)</f>
        <v>#N/A</v>
      </c>
    </row>
    <row r="3267" spans="1:10" x14ac:dyDescent="0.2">
      <c r="A3267">
        <v>28103763404</v>
      </c>
      <c r="B3267" t="s">
        <v>1835</v>
      </c>
      <c r="C3267" t="s">
        <v>13</v>
      </c>
      <c r="D3267" t="s">
        <v>14</v>
      </c>
      <c r="E3267" t="str">
        <f>VLOOKUP($A3267,'lms01'!$1:$1048576,7,FALSE)</f>
        <v>creme</v>
      </c>
      <c r="F3267" t="str">
        <f>VLOOKUP($A3267,'lms01'!$1:$1048576,10,FALSE)</f>
        <v>10 mg/g</v>
      </c>
      <c r="G3267" t="str">
        <f>VLOOKUP($A3267,'lms01'!$1:$1048576,15,FALSE)</f>
        <v>D01AE15</v>
      </c>
      <c r="H3267" t="str">
        <f>VLOOKUP($G3267,'lms12'!$A:$B,2,FALSE)</f>
        <v>Terbinafin</v>
      </c>
      <c r="I3267" t="str">
        <f>VLOOKUP($A3267,'lms01'!$1:$1048576,16,FALSE)</f>
        <v>KU</v>
      </c>
      <c r="J3267">
        <f>VLOOKUP($A3267,'lms01'!$1:$1048576,24,FALSE)</f>
        <v>0</v>
      </c>
    </row>
    <row r="3268" spans="1:10" x14ac:dyDescent="0.2">
      <c r="A3268">
        <v>28103764205</v>
      </c>
      <c r="B3268" t="s">
        <v>1360</v>
      </c>
      <c r="C3268" t="s">
        <v>5</v>
      </c>
      <c r="D3268" t="s">
        <v>6</v>
      </c>
      <c r="E3268" t="str">
        <f>VLOOKUP($A3268,'lms01'!$1:$1048576,7,FALSE)</f>
        <v>filmovertrukne tabl.</v>
      </c>
      <c r="F3268" t="str">
        <f>VLOOKUP($A3268,'lms01'!$1:$1048576,10,FALSE)</f>
        <v>40 mg</v>
      </c>
      <c r="G3268" t="str">
        <f>VLOOKUP($A3268,'lms01'!$1:$1048576,15,FALSE)</f>
        <v>C09CA03</v>
      </c>
      <c r="H3268" t="str">
        <f>VLOOKUP($G3268,'lms12'!$A:$B,2,FALSE)</f>
        <v>Valsartan</v>
      </c>
      <c r="I3268" t="str">
        <f>VLOOKUP($A3268,'lms01'!$1:$1048576,16,FALSE)</f>
        <v>OR</v>
      </c>
      <c r="J3268">
        <f>VLOOKUP($A3268,'lms01'!$1:$1048576,24,FALSE)</f>
        <v>0</v>
      </c>
    </row>
    <row r="3269" spans="1:10" x14ac:dyDescent="0.2">
      <c r="A3269">
        <v>28103764605</v>
      </c>
      <c r="B3269" t="s">
        <v>1836</v>
      </c>
      <c r="C3269" t="s">
        <v>16</v>
      </c>
      <c r="D3269" t="s">
        <v>16</v>
      </c>
      <c r="E3269" t="str">
        <f>VLOOKUP($A3269,'lms01'!$1:$1048576,7,FALSE)</f>
        <v>konc.t.inf.v‘sk.opl.</v>
      </c>
      <c r="F3269" t="str">
        <f>VLOOKUP($A3269,'lms01'!$1:$1048576,10,FALSE)</f>
        <v>1 mg/ml</v>
      </c>
      <c r="G3269" t="str">
        <f>VLOOKUP($A3269,'lms01'!$1:$1048576,15,FALSE)</f>
        <v>A16AB08</v>
      </c>
      <c r="H3269" t="str">
        <f>VLOOKUP($G3269,'lms12'!$A:$B,2,FALSE)</f>
        <v>Galsulfase</v>
      </c>
      <c r="I3269" t="str">
        <f>VLOOKUP($A3269,'lms01'!$1:$1048576,16,FALSE)</f>
        <v>IV</v>
      </c>
      <c r="J3269">
        <f>VLOOKUP($A3269,'lms01'!$1:$1048576,24,FALSE)</f>
        <v>0</v>
      </c>
    </row>
    <row r="3270" spans="1:10" x14ac:dyDescent="0.2">
      <c r="A3270">
        <v>28103765004</v>
      </c>
      <c r="B3270" t="s">
        <v>1426</v>
      </c>
      <c r="C3270" t="s">
        <v>16</v>
      </c>
      <c r="D3270" t="s">
        <v>16</v>
      </c>
      <c r="E3270" t="str">
        <f>VLOOKUP($A3270,'lms01'!$1:$1048576,7,FALSE)</f>
        <v>oral opl›sning</v>
      </c>
      <c r="F3270" t="str">
        <f>VLOOKUP($A3270,'lms01'!$1:$1048576,10,FALSE)</f>
        <v>1 mg/ml</v>
      </c>
      <c r="G3270" t="str">
        <f>VLOOKUP($A3270,'lms01'!$1:$1048576,15,FALSE)</f>
        <v>N05AX12</v>
      </c>
      <c r="H3270" t="str">
        <f>VLOOKUP($G3270,'lms12'!$A:$B,2,FALSE)</f>
        <v>Aripiprazol</v>
      </c>
      <c r="I3270" t="str">
        <f>VLOOKUP($A3270,'lms01'!$1:$1048576,16,FALSE)</f>
        <v>OR</v>
      </c>
      <c r="J3270">
        <f>VLOOKUP($A3270,'lms01'!$1:$1048576,24,FALSE)</f>
        <v>0</v>
      </c>
    </row>
    <row r="3271" spans="1:10" x14ac:dyDescent="0.2">
      <c r="A3271">
        <v>28103768905</v>
      </c>
      <c r="B3271" t="s">
        <v>1837</v>
      </c>
      <c r="C3271" t="s">
        <v>5</v>
      </c>
      <c r="D3271" t="s">
        <v>6</v>
      </c>
      <c r="E3271" t="e">
        <f>VLOOKUP($A3271,'lms01'!$1:$1048576,7,FALSE)</f>
        <v>#N/A</v>
      </c>
      <c r="F3271" t="e">
        <f>VLOOKUP($A3271,'lms01'!$1:$1048576,10,FALSE)</f>
        <v>#N/A</v>
      </c>
      <c r="G3271" t="e">
        <f>VLOOKUP($A3271,'lms01'!$1:$1048576,15,FALSE)</f>
        <v>#N/A</v>
      </c>
      <c r="H3271" t="e">
        <f>VLOOKUP($G3271,'lms12'!$A:$B,2,FALSE)</f>
        <v>#N/A</v>
      </c>
      <c r="I3271" t="e">
        <f>VLOOKUP($A3271,'lms01'!$1:$1048576,16,FALSE)</f>
        <v>#N/A</v>
      </c>
      <c r="J3271" t="e">
        <f>VLOOKUP($A3271,'lms01'!$1:$1048576,24,FALSE)</f>
        <v>#N/A</v>
      </c>
    </row>
    <row r="3272" spans="1:10" x14ac:dyDescent="0.2">
      <c r="A3272">
        <v>28103769005</v>
      </c>
      <c r="B3272" t="s">
        <v>1837</v>
      </c>
      <c r="C3272" t="s">
        <v>5</v>
      </c>
      <c r="D3272" t="s">
        <v>6</v>
      </c>
      <c r="E3272" t="e">
        <f>VLOOKUP($A3272,'lms01'!$1:$1048576,7,FALSE)</f>
        <v>#N/A</v>
      </c>
      <c r="F3272" t="e">
        <f>VLOOKUP($A3272,'lms01'!$1:$1048576,10,FALSE)</f>
        <v>#N/A</v>
      </c>
      <c r="G3272" t="e">
        <f>VLOOKUP($A3272,'lms01'!$1:$1048576,15,FALSE)</f>
        <v>#N/A</v>
      </c>
      <c r="H3272" t="e">
        <f>VLOOKUP($G3272,'lms12'!$A:$B,2,FALSE)</f>
        <v>#N/A</v>
      </c>
      <c r="I3272" t="e">
        <f>VLOOKUP($A3272,'lms01'!$1:$1048576,16,FALSE)</f>
        <v>#N/A</v>
      </c>
      <c r="J3272" t="e">
        <f>VLOOKUP($A3272,'lms01'!$1:$1048576,24,FALSE)</f>
        <v>#N/A</v>
      </c>
    </row>
    <row r="3273" spans="1:10" x14ac:dyDescent="0.2">
      <c r="A3273">
        <v>28103769105</v>
      </c>
      <c r="B3273" t="s">
        <v>1837</v>
      </c>
      <c r="C3273" t="s">
        <v>5</v>
      </c>
      <c r="D3273" t="s">
        <v>6</v>
      </c>
      <c r="E3273" t="e">
        <f>VLOOKUP($A3273,'lms01'!$1:$1048576,7,FALSE)</f>
        <v>#N/A</v>
      </c>
      <c r="F3273" t="e">
        <f>VLOOKUP($A3273,'lms01'!$1:$1048576,10,FALSE)</f>
        <v>#N/A</v>
      </c>
      <c r="G3273" t="e">
        <f>VLOOKUP($A3273,'lms01'!$1:$1048576,15,FALSE)</f>
        <v>#N/A</v>
      </c>
      <c r="H3273" t="e">
        <f>VLOOKUP($G3273,'lms12'!$A:$B,2,FALSE)</f>
        <v>#N/A</v>
      </c>
      <c r="I3273" t="e">
        <f>VLOOKUP($A3273,'lms01'!$1:$1048576,16,FALSE)</f>
        <v>#N/A</v>
      </c>
      <c r="J3273" t="e">
        <f>VLOOKUP($A3273,'lms01'!$1:$1048576,24,FALSE)</f>
        <v>#N/A</v>
      </c>
    </row>
    <row r="3274" spans="1:10" x14ac:dyDescent="0.2">
      <c r="A3274">
        <v>28103769205</v>
      </c>
      <c r="B3274" t="s">
        <v>1837</v>
      </c>
      <c r="C3274" t="s">
        <v>5</v>
      </c>
      <c r="D3274" t="s">
        <v>6</v>
      </c>
      <c r="E3274" t="e">
        <f>VLOOKUP($A3274,'lms01'!$1:$1048576,7,FALSE)</f>
        <v>#N/A</v>
      </c>
      <c r="F3274" t="e">
        <f>VLOOKUP($A3274,'lms01'!$1:$1048576,10,FALSE)</f>
        <v>#N/A</v>
      </c>
      <c r="G3274" t="e">
        <f>VLOOKUP($A3274,'lms01'!$1:$1048576,15,FALSE)</f>
        <v>#N/A</v>
      </c>
      <c r="H3274" t="e">
        <f>VLOOKUP($G3274,'lms12'!$A:$B,2,FALSE)</f>
        <v>#N/A</v>
      </c>
      <c r="I3274" t="e">
        <f>VLOOKUP($A3274,'lms01'!$1:$1048576,16,FALSE)</f>
        <v>#N/A</v>
      </c>
      <c r="J3274" t="e">
        <f>VLOOKUP($A3274,'lms01'!$1:$1048576,24,FALSE)</f>
        <v>#N/A</v>
      </c>
    </row>
    <row r="3275" spans="1:10" x14ac:dyDescent="0.2">
      <c r="A3275">
        <v>28103769305</v>
      </c>
      <c r="B3275" t="s">
        <v>1837</v>
      </c>
      <c r="C3275" t="s">
        <v>5</v>
      </c>
      <c r="D3275" t="s">
        <v>6</v>
      </c>
      <c r="E3275" t="e">
        <f>VLOOKUP($A3275,'lms01'!$1:$1048576,7,FALSE)</f>
        <v>#N/A</v>
      </c>
      <c r="F3275" t="e">
        <f>VLOOKUP($A3275,'lms01'!$1:$1048576,10,FALSE)</f>
        <v>#N/A</v>
      </c>
      <c r="G3275" t="e">
        <f>VLOOKUP($A3275,'lms01'!$1:$1048576,15,FALSE)</f>
        <v>#N/A</v>
      </c>
      <c r="H3275" t="e">
        <f>VLOOKUP($G3275,'lms12'!$A:$B,2,FALSE)</f>
        <v>#N/A</v>
      </c>
      <c r="I3275" t="e">
        <f>VLOOKUP($A3275,'lms01'!$1:$1048576,16,FALSE)</f>
        <v>#N/A</v>
      </c>
      <c r="J3275" t="e">
        <f>VLOOKUP($A3275,'lms01'!$1:$1048576,24,FALSE)</f>
        <v>#N/A</v>
      </c>
    </row>
    <row r="3276" spans="1:10" x14ac:dyDescent="0.2">
      <c r="A3276">
        <v>28103771905</v>
      </c>
      <c r="B3276" t="s">
        <v>1838</v>
      </c>
      <c r="C3276" t="s">
        <v>214</v>
      </c>
      <c r="D3276" t="s">
        <v>214</v>
      </c>
      <c r="E3276" t="str">
        <f>VLOOKUP($A3276,'lms01'!$1:$1048576,7,FALSE)</f>
        <v>pulv.t.inf.v‘ske,opl</v>
      </c>
      <c r="F3276" t="str">
        <f>VLOOKUP($A3276,'lms01'!$1:$1048576,10,FALSE)</f>
        <v>50 mg</v>
      </c>
      <c r="G3276" t="str">
        <f>VLOOKUP($A3276,'lms01'!$1:$1048576,15,FALSE)</f>
        <v>J01AA12</v>
      </c>
      <c r="H3276" t="str">
        <f>VLOOKUP($G3276,'lms12'!$A:$B,2,FALSE)</f>
        <v>Tigecyclin</v>
      </c>
      <c r="I3276" t="str">
        <f>VLOOKUP($A3276,'lms01'!$1:$1048576,16,FALSE)</f>
        <v>IV</v>
      </c>
      <c r="J3276">
        <f>VLOOKUP($A3276,'lms01'!$1:$1048576,24,FALSE)</f>
        <v>0</v>
      </c>
    </row>
    <row r="3277" spans="1:10" x14ac:dyDescent="0.2">
      <c r="A3277">
        <v>28103772305</v>
      </c>
      <c r="B3277" t="s">
        <v>1839</v>
      </c>
      <c r="C3277" t="s">
        <v>62</v>
      </c>
      <c r="D3277" t="s">
        <v>62</v>
      </c>
      <c r="E3277" t="str">
        <f>VLOOKUP($A3277,'lms01'!$1:$1048576,7,FALSE)</f>
        <v>n‘sespray, opl›sning</v>
      </c>
      <c r="F3277" t="str">
        <f>VLOOKUP($A3277,'lms01'!$1:$1048576,10,FALSE)</f>
        <v>1 mg/ml</v>
      </c>
      <c r="G3277" t="str">
        <f>VLOOKUP($A3277,'lms01'!$1:$1048576,15,FALSE)</f>
        <v>R01AA07</v>
      </c>
      <c r="H3277" t="str">
        <f>VLOOKUP($G3277,'lms12'!$A:$B,2,FALSE)</f>
        <v>Xylometazolin</v>
      </c>
      <c r="I3277" t="str">
        <f>VLOOKUP($A3277,'lms01'!$1:$1048576,16,FALSE)</f>
        <v>IN</v>
      </c>
      <c r="J3277">
        <f>VLOOKUP($A3277,'lms01'!$1:$1048576,24,FALSE)</f>
        <v>0</v>
      </c>
    </row>
    <row r="3278" spans="1:10" x14ac:dyDescent="0.2">
      <c r="A3278">
        <v>28103772405</v>
      </c>
      <c r="B3278" t="s">
        <v>1840</v>
      </c>
      <c r="C3278" t="s">
        <v>16</v>
      </c>
      <c r="D3278" t="s">
        <v>16</v>
      </c>
      <c r="E3278" t="str">
        <f>VLOOKUP($A3278,'lms01'!$1:$1048576,7,FALSE)</f>
        <v>inj.v‘ske, opl›sning</v>
      </c>
      <c r="F3278">
        <f>VLOOKUP($A3278,'lms01'!$1:$1048576,10,FALSE)</f>
        <v>0.1</v>
      </c>
      <c r="G3278" t="str">
        <f>VLOOKUP($A3278,'lms01'!$1:$1048576,15,FALSE)</f>
        <v>B05BB01</v>
      </c>
      <c r="H3278" t="str">
        <f>VLOOKUP($G3278,'lms12'!$A:$B,2,FALSE)</f>
        <v>Elektrolytter</v>
      </c>
      <c r="I3278" t="str">
        <f>VLOOKUP($A3278,'lms01'!$1:$1048576,16,FALSE)</f>
        <v>IMIV</v>
      </c>
      <c r="J3278">
        <f>VLOOKUP($A3278,'lms01'!$1:$1048576,24,FALSE)</f>
        <v>0</v>
      </c>
    </row>
    <row r="3279" spans="1:10" x14ac:dyDescent="0.2">
      <c r="A3279">
        <v>28103773405</v>
      </c>
      <c r="B3279" t="s">
        <v>1841</v>
      </c>
      <c r="C3279" t="s">
        <v>5</v>
      </c>
      <c r="D3279" t="s">
        <v>6</v>
      </c>
      <c r="E3279" t="e">
        <f>VLOOKUP($A3279,'lms01'!$1:$1048576,7,FALSE)</f>
        <v>#N/A</v>
      </c>
      <c r="F3279" t="e">
        <f>VLOOKUP($A3279,'lms01'!$1:$1048576,10,FALSE)</f>
        <v>#N/A</v>
      </c>
      <c r="G3279" t="e">
        <f>VLOOKUP($A3279,'lms01'!$1:$1048576,15,FALSE)</f>
        <v>#N/A</v>
      </c>
      <c r="H3279" t="e">
        <f>VLOOKUP($G3279,'lms12'!$A:$B,2,FALSE)</f>
        <v>#N/A</v>
      </c>
      <c r="I3279" t="e">
        <f>VLOOKUP($A3279,'lms01'!$1:$1048576,16,FALSE)</f>
        <v>#N/A</v>
      </c>
      <c r="J3279" t="e">
        <f>VLOOKUP($A3279,'lms01'!$1:$1048576,24,FALSE)</f>
        <v>#N/A</v>
      </c>
    </row>
    <row r="3280" spans="1:10" x14ac:dyDescent="0.2">
      <c r="A3280">
        <v>28103773505</v>
      </c>
      <c r="B3280" t="s">
        <v>1841</v>
      </c>
      <c r="C3280" t="s">
        <v>5</v>
      </c>
      <c r="D3280" t="s">
        <v>6</v>
      </c>
      <c r="E3280" t="e">
        <f>VLOOKUP($A3280,'lms01'!$1:$1048576,7,FALSE)</f>
        <v>#N/A</v>
      </c>
      <c r="F3280" t="e">
        <f>VLOOKUP($A3280,'lms01'!$1:$1048576,10,FALSE)</f>
        <v>#N/A</v>
      </c>
      <c r="G3280" t="e">
        <f>VLOOKUP($A3280,'lms01'!$1:$1048576,15,FALSE)</f>
        <v>#N/A</v>
      </c>
      <c r="H3280" t="e">
        <f>VLOOKUP($G3280,'lms12'!$A:$B,2,FALSE)</f>
        <v>#N/A</v>
      </c>
      <c r="I3280" t="e">
        <f>VLOOKUP($A3280,'lms01'!$1:$1048576,16,FALSE)</f>
        <v>#N/A</v>
      </c>
      <c r="J3280" t="e">
        <f>VLOOKUP($A3280,'lms01'!$1:$1048576,24,FALSE)</f>
        <v>#N/A</v>
      </c>
    </row>
    <row r="3281" spans="1:10" x14ac:dyDescent="0.2">
      <c r="A3281">
        <v>28103773605</v>
      </c>
      <c r="B3281" t="s">
        <v>1841</v>
      </c>
      <c r="C3281" t="s">
        <v>5</v>
      </c>
      <c r="D3281" t="s">
        <v>6</v>
      </c>
      <c r="E3281" t="e">
        <f>VLOOKUP($A3281,'lms01'!$1:$1048576,7,FALSE)</f>
        <v>#N/A</v>
      </c>
      <c r="F3281" t="e">
        <f>VLOOKUP($A3281,'lms01'!$1:$1048576,10,FALSE)</f>
        <v>#N/A</v>
      </c>
      <c r="G3281" t="e">
        <f>VLOOKUP($A3281,'lms01'!$1:$1048576,15,FALSE)</f>
        <v>#N/A</v>
      </c>
      <c r="H3281" t="e">
        <f>VLOOKUP($G3281,'lms12'!$A:$B,2,FALSE)</f>
        <v>#N/A</v>
      </c>
      <c r="I3281" t="e">
        <f>VLOOKUP($A3281,'lms01'!$1:$1048576,16,FALSE)</f>
        <v>#N/A</v>
      </c>
      <c r="J3281" t="e">
        <f>VLOOKUP($A3281,'lms01'!$1:$1048576,24,FALSE)</f>
        <v>#N/A</v>
      </c>
    </row>
    <row r="3282" spans="1:10" x14ac:dyDescent="0.2">
      <c r="A3282">
        <v>28103773705</v>
      </c>
      <c r="B3282" t="s">
        <v>1841</v>
      </c>
      <c r="C3282" t="s">
        <v>5</v>
      </c>
      <c r="D3282" t="s">
        <v>6</v>
      </c>
      <c r="E3282" t="e">
        <f>VLOOKUP($A3282,'lms01'!$1:$1048576,7,FALSE)</f>
        <v>#N/A</v>
      </c>
      <c r="F3282" t="e">
        <f>VLOOKUP($A3282,'lms01'!$1:$1048576,10,FALSE)</f>
        <v>#N/A</v>
      </c>
      <c r="G3282" t="e">
        <f>VLOOKUP($A3282,'lms01'!$1:$1048576,15,FALSE)</f>
        <v>#N/A</v>
      </c>
      <c r="H3282" t="e">
        <f>VLOOKUP($G3282,'lms12'!$A:$B,2,FALSE)</f>
        <v>#N/A</v>
      </c>
      <c r="I3282" t="e">
        <f>VLOOKUP($A3282,'lms01'!$1:$1048576,16,FALSE)</f>
        <v>#N/A</v>
      </c>
      <c r="J3282" t="e">
        <f>VLOOKUP($A3282,'lms01'!$1:$1048576,24,FALSE)</f>
        <v>#N/A</v>
      </c>
    </row>
    <row r="3283" spans="1:10" x14ac:dyDescent="0.2">
      <c r="A3283">
        <v>28103774105</v>
      </c>
      <c r="B3283" t="s">
        <v>1842</v>
      </c>
      <c r="C3283" t="s">
        <v>79</v>
      </c>
      <c r="D3283" t="s">
        <v>80</v>
      </c>
      <c r="E3283" t="e">
        <f>VLOOKUP($A3283,'lms01'!$1:$1048576,7,FALSE)</f>
        <v>#N/A</v>
      </c>
      <c r="F3283" t="e">
        <f>VLOOKUP($A3283,'lms01'!$1:$1048576,10,FALSE)</f>
        <v>#N/A</v>
      </c>
      <c r="G3283" t="e">
        <f>VLOOKUP($A3283,'lms01'!$1:$1048576,15,FALSE)</f>
        <v>#N/A</v>
      </c>
      <c r="H3283" t="e">
        <f>VLOOKUP($G3283,'lms12'!$A:$B,2,FALSE)</f>
        <v>#N/A</v>
      </c>
      <c r="I3283" t="e">
        <f>VLOOKUP($A3283,'lms01'!$1:$1048576,16,FALSE)</f>
        <v>#N/A</v>
      </c>
      <c r="J3283" t="e">
        <f>VLOOKUP($A3283,'lms01'!$1:$1048576,24,FALSE)</f>
        <v>#N/A</v>
      </c>
    </row>
    <row r="3284" spans="1:10" x14ac:dyDescent="0.2">
      <c r="A3284">
        <v>28103774905</v>
      </c>
      <c r="B3284" t="s">
        <v>1843</v>
      </c>
      <c r="C3284" t="s">
        <v>5</v>
      </c>
      <c r="D3284" t="s">
        <v>6</v>
      </c>
      <c r="E3284" t="str">
        <f>VLOOKUP($A3284,'lms01'!$1:$1048576,7,FALSE)</f>
        <v>tabletter</v>
      </c>
      <c r="F3284" t="str">
        <f>VLOOKUP($A3284,'lms01'!$1:$1048576,10,FALSE)</f>
        <v>2 mg</v>
      </c>
      <c r="G3284" t="str">
        <f>VLOOKUP($A3284,'lms01'!$1:$1048576,15,FALSE)</f>
        <v>M03BX02</v>
      </c>
      <c r="H3284" t="str">
        <f>VLOOKUP($G3284,'lms12'!$A:$B,2,FALSE)</f>
        <v>Tizanidin</v>
      </c>
      <c r="I3284" t="str">
        <f>VLOOKUP($A3284,'lms01'!$1:$1048576,16,FALSE)</f>
        <v>OR</v>
      </c>
      <c r="J3284">
        <f>VLOOKUP($A3284,'lms01'!$1:$1048576,24,FALSE)</f>
        <v>0</v>
      </c>
    </row>
    <row r="3285" spans="1:10" x14ac:dyDescent="0.2">
      <c r="A3285">
        <v>28103775005</v>
      </c>
      <c r="B3285" t="s">
        <v>1843</v>
      </c>
      <c r="C3285" t="s">
        <v>5</v>
      </c>
      <c r="D3285" t="s">
        <v>6</v>
      </c>
      <c r="E3285" t="str">
        <f>VLOOKUP($A3285,'lms01'!$1:$1048576,7,FALSE)</f>
        <v>tabletter</v>
      </c>
      <c r="F3285" t="str">
        <f>VLOOKUP($A3285,'lms01'!$1:$1048576,10,FALSE)</f>
        <v>4 mg</v>
      </c>
      <c r="G3285" t="str">
        <f>VLOOKUP($A3285,'lms01'!$1:$1048576,15,FALSE)</f>
        <v>M03BX02</v>
      </c>
      <c r="H3285" t="str">
        <f>VLOOKUP($G3285,'lms12'!$A:$B,2,FALSE)</f>
        <v>Tizanidin</v>
      </c>
      <c r="I3285" t="str">
        <f>VLOOKUP($A3285,'lms01'!$1:$1048576,16,FALSE)</f>
        <v>OR</v>
      </c>
      <c r="J3285">
        <f>VLOOKUP($A3285,'lms01'!$1:$1048576,24,FALSE)</f>
        <v>0</v>
      </c>
    </row>
    <row r="3286" spans="1:10" x14ac:dyDescent="0.2">
      <c r="A3286">
        <v>28103775305</v>
      </c>
      <c r="B3286" t="s">
        <v>1844</v>
      </c>
      <c r="C3286" t="s">
        <v>16</v>
      </c>
      <c r="D3286" t="s">
        <v>16</v>
      </c>
      <c r="E3286" t="str">
        <f>VLOOKUP($A3286,'lms01'!$1:$1048576,7,FALSE)</f>
        <v>inf.v‘ske, opl›sning</v>
      </c>
      <c r="F3286">
        <f>VLOOKUP($A3286,'lms01'!$1:$1048576,10,FALSE)</f>
        <v>0</v>
      </c>
      <c r="G3286" t="str">
        <f>VLOOKUP($A3286,'lms01'!$1:$1048576,15,FALSE)</f>
        <v>B05BA10</v>
      </c>
      <c r="H3286" t="str">
        <f>VLOOKUP($G3286,'lms12'!$A:$B,2,FALSE)</f>
        <v>Kombinationer</v>
      </c>
      <c r="I3286" t="str">
        <f>VLOOKUP($A3286,'lms01'!$1:$1048576,16,FALSE)</f>
        <v>IV</v>
      </c>
      <c r="J3286">
        <f>VLOOKUP($A3286,'lms01'!$1:$1048576,24,FALSE)</f>
        <v>0</v>
      </c>
    </row>
    <row r="3287" spans="1:10" x14ac:dyDescent="0.2">
      <c r="A3287">
        <v>28103775405</v>
      </c>
      <c r="B3287" t="s">
        <v>1845</v>
      </c>
      <c r="C3287" t="s">
        <v>16</v>
      </c>
      <c r="D3287" t="s">
        <v>16</v>
      </c>
      <c r="E3287" t="str">
        <f>VLOOKUP($A3287,'lms01'!$1:$1048576,7,FALSE)</f>
        <v>inf.v‘ske, opl›sning</v>
      </c>
      <c r="F3287">
        <f>VLOOKUP($A3287,'lms01'!$1:$1048576,10,FALSE)</f>
        <v>0</v>
      </c>
      <c r="G3287" t="str">
        <f>VLOOKUP($A3287,'lms01'!$1:$1048576,15,FALSE)</f>
        <v>B05BA10</v>
      </c>
      <c r="H3287" t="str">
        <f>VLOOKUP($G3287,'lms12'!$A:$B,2,FALSE)</f>
        <v>Kombinationer</v>
      </c>
      <c r="I3287" t="str">
        <f>VLOOKUP($A3287,'lms01'!$1:$1048576,16,FALSE)</f>
        <v>IV</v>
      </c>
      <c r="J3287">
        <f>VLOOKUP($A3287,'lms01'!$1:$1048576,24,FALSE)</f>
        <v>0</v>
      </c>
    </row>
    <row r="3288" spans="1:10" x14ac:dyDescent="0.2">
      <c r="A3288">
        <v>28103776405</v>
      </c>
      <c r="B3288" t="s">
        <v>1846</v>
      </c>
      <c r="C3288" t="s">
        <v>5</v>
      </c>
      <c r="D3288" t="s">
        <v>6</v>
      </c>
      <c r="E3288" t="str">
        <f>VLOOKUP($A3288,'lms01'!$1:$1048576,7,FALSE)</f>
        <v>tabletter</v>
      </c>
      <c r="F3288" t="str">
        <f>VLOOKUP($A3288,'lms01'!$1:$1048576,10,FALSE)</f>
        <v>2,5 mg</v>
      </c>
      <c r="G3288" t="str">
        <f>VLOOKUP($A3288,'lms01'!$1:$1048576,15,FALSE)</f>
        <v>L04AX03</v>
      </c>
      <c r="H3288" t="str">
        <f>VLOOKUP($G3288,'lms12'!$A:$B,2,FALSE)</f>
        <v>Methotrexat</v>
      </c>
      <c r="I3288" t="str">
        <f>VLOOKUP($A3288,'lms01'!$1:$1048576,16,FALSE)</f>
        <v>OR</v>
      </c>
      <c r="J3288">
        <f>VLOOKUP($A3288,'lms01'!$1:$1048576,24,FALSE)</f>
        <v>0</v>
      </c>
    </row>
    <row r="3289" spans="1:10" x14ac:dyDescent="0.2">
      <c r="A3289">
        <v>28103776705</v>
      </c>
      <c r="B3289" t="s">
        <v>1847</v>
      </c>
      <c r="C3289" t="s">
        <v>70</v>
      </c>
      <c r="D3289" t="s">
        <v>71</v>
      </c>
      <c r="E3289" t="str">
        <f>VLOOKUP($A3289,'lms01'!$1:$1048576,7,FALSE)</f>
        <v>enterokapsler, h†rde</v>
      </c>
      <c r="F3289" t="str">
        <f>VLOOKUP($A3289,'lms01'!$1:$1048576,10,FALSE)</f>
        <v>Lipase 25.000 EP-e</v>
      </c>
      <c r="G3289" t="str">
        <f>VLOOKUP($A3289,'lms01'!$1:$1048576,15,FALSE)</f>
        <v>A09AA02</v>
      </c>
      <c r="H3289" t="str">
        <f>VLOOKUP($G3289,'lms12'!$A:$B,2,FALSE)</f>
        <v>Multienzymer (lipase, protease etc.)</v>
      </c>
      <c r="I3289" t="str">
        <f>VLOOKUP($A3289,'lms01'!$1:$1048576,16,FALSE)</f>
        <v>OR</v>
      </c>
      <c r="J3289">
        <f>VLOOKUP($A3289,'lms01'!$1:$1048576,24,FALSE)</f>
        <v>0</v>
      </c>
    </row>
    <row r="3290" spans="1:10" x14ac:dyDescent="0.2">
      <c r="A3290">
        <v>28103778605</v>
      </c>
      <c r="B3290" t="s">
        <v>1848</v>
      </c>
      <c r="C3290" t="s">
        <v>5</v>
      </c>
      <c r="D3290" t="s">
        <v>6</v>
      </c>
      <c r="E3290" t="str">
        <f>VLOOKUP($A3290,'lms01'!$1:$1048576,7,FALSE)</f>
        <v>tabletter</v>
      </c>
      <c r="F3290" t="str">
        <f>VLOOKUP($A3290,'lms01'!$1:$1048576,10,FALSE)</f>
        <v>10 mg</v>
      </c>
      <c r="G3290" t="str">
        <f>VLOOKUP($A3290,'lms01'!$1:$1048576,15,FALSE)</f>
        <v>M05BA04</v>
      </c>
      <c r="H3290" t="str">
        <f>VLOOKUP($G3290,'lms12'!$A:$B,2,FALSE)</f>
        <v>Alendronsyre</v>
      </c>
      <c r="I3290" t="str">
        <f>VLOOKUP($A3290,'lms01'!$1:$1048576,16,FALSE)</f>
        <v>OR</v>
      </c>
      <c r="J3290">
        <f>VLOOKUP($A3290,'lms01'!$1:$1048576,24,FALSE)</f>
        <v>0</v>
      </c>
    </row>
    <row r="3291" spans="1:10" x14ac:dyDescent="0.2">
      <c r="A3291">
        <v>28103778705</v>
      </c>
      <c r="B3291" t="s">
        <v>1848</v>
      </c>
      <c r="C3291" t="s">
        <v>5</v>
      </c>
      <c r="D3291" t="s">
        <v>6</v>
      </c>
      <c r="E3291" t="str">
        <f>VLOOKUP($A3291,'lms01'!$1:$1048576,7,FALSE)</f>
        <v>tabletter</v>
      </c>
      <c r="F3291" t="str">
        <f>VLOOKUP($A3291,'lms01'!$1:$1048576,10,FALSE)</f>
        <v>70 mg</v>
      </c>
      <c r="G3291" t="str">
        <f>VLOOKUP($A3291,'lms01'!$1:$1048576,15,FALSE)</f>
        <v>M05BA04</v>
      </c>
      <c r="H3291" t="str">
        <f>VLOOKUP($G3291,'lms12'!$A:$B,2,FALSE)</f>
        <v>Alendronsyre</v>
      </c>
      <c r="I3291" t="str">
        <f>VLOOKUP($A3291,'lms01'!$1:$1048576,16,FALSE)</f>
        <v>OR</v>
      </c>
      <c r="J3291">
        <f>VLOOKUP($A3291,'lms01'!$1:$1048576,24,FALSE)</f>
        <v>0</v>
      </c>
    </row>
    <row r="3292" spans="1:10" x14ac:dyDescent="0.2">
      <c r="A3292">
        <v>28103778805</v>
      </c>
      <c r="B3292" t="s">
        <v>1849</v>
      </c>
      <c r="C3292" t="s">
        <v>5</v>
      </c>
      <c r="D3292" t="s">
        <v>6</v>
      </c>
      <c r="E3292" t="str">
        <f>VLOOKUP($A3292,'lms01'!$1:$1048576,7,FALSE)</f>
        <v>tabletter</v>
      </c>
      <c r="F3292" t="str">
        <f>VLOOKUP($A3292,'lms01'!$1:$1048576,10,FALSE)</f>
        <v>1,5 mg</v>
      </c>
      <c r="G3292" t="str">
        <f>VLOOKUP($A3292,'lms01'!$1:$1048576,15,FALSE)</f>
        <v>G03AD01</v>
      </c>
      <c r="H3292" t="str">
        <f>VLOOKUP($G3292,'lms12'!$A:$B,2,FALSE)</f>
        <v>Levonorgestrel</v>
      </c>
      <c r="I3292" t="str">
        <f>VLOOKUP($A3292,'lms01'!$1:$1048576,16,FALSE)</f>
        <v>OR</v>
      </c>
      <c r="J3292">
        <f>VLOOKUP($A3292,'lms01'!$1:$1048576,24,FALSE)</f>
        <v>0</v>
      </c>
    </row>
    <row r="3293" spans="1:10" x14ac:dyDescent="0.2">
      <c r="A3293">
        <v>28103779005</v>
      </c>
      <c r="B3293" t="s">
        <v>1850</v>
      </c>
      <c r="C3293" t="s">
        <v>70</v>
      </c>
      <c r="D3293" t="s">
        <v>71</v>
      </c>
      <c r="E3293" t="e">
        <f>VLOOKUP($A3293,'lms01'!$1:$1048576,7,FALSE)</f>
        <v>#N/A</v>
      </c>
      <c r="F3293" t="e">
        <f>VLOOKUP($A3293,'lms01'!$1:$1048576,10,FALSE)</f>
        <v>#N/A</v>
      </c>
      <c r="G3293" t="e">
        <f>VLOOKUP($A3293,'lms01'!$1:$1048576,15,FALSE)</f>
        <v>#N/A</v>
      </c>
      <c r="H3293" t="e">
        <f>VLOOKUP($G3293,'lms12'!$A:$B,2,FALSE)</f>
        <v>#N/A</v>
      </c>
      <c r="I3293" t="e">
        <f>VLOOKUP($A3293,'lms01'!$1:$1048576,16,FALSE)</f>
        <v>#N/A</v>
      </c>
      <c r="J3293" t="e">
        <f>VLOOKUP($A3293,'lms01'!$1:$1048576,24,FALSE)</f>
        <v>#N/A</v>
      </c>
    </row>
    <row r="3294" spans="1:10" x14ac:dyDescent="0.2">
      <c r="A3294">
        <v>28103779105</v>
      </c>
      <c r="B3294" t="s">
        <v>1850</v>
      </c>
      <c r="C3294" t="s">
        <v>70</v>
      </c>
      <c r="D3294" t="s">
        <v>71</v>
      </c>
      <c r="E3294" t="e">
        <f>VLOOKUP($A3294,'lms01'!$1:$1048576,7,FALSE)</f>
        <v>#N/A</v>
      </c>
      <c r="F3294" t="e">
        <f>VLOOKUP($A3294,'lms01'!$1:$1048576,10,FALSE)</f>
        <v>#N/A</v>
      </c>
      <c r="G3294" t="e">
        <f>VLOOKUP($A3294,'lms01'!$1:$1048576,15,FALSE)</f>
        <v>#N/A</v>
      </c>
      <c r="H3294" t="e">
        <f>VLOOKUP($G3294,'lms12'!$A:$B,2,FALSE)</f>
        <v>#N/A</v>
      </c>
      <c r="I3294" t="e">
        <f>VLOOKUP($A3294,'lms01'!$1:$1048576,16,FALSE)</f>
        <v>#N/A</v>
      </c>
      <c r="J3294" t="e">
        <f>VLOOKUP($A3294,'lms01'!$1:$1048576,24,FALSE)</f>
        <v>#N/A</v>
      </c>
    </row>
    <row r="3295" spans="1:10" x14ac:dyDescent="0.2">
      <c r="A3295">
        <v>28103779205</v>
      </c>
      <c r="B3295" t="s">
        <v>1850</v>
      </c>
      <c r="C3295" t="s">
        <v>70</v>
      </c>
      <c r="D3295" t="s">
        <v>71</v>
      </c>
      <c r="E3295" t="e">
        <f>VLOOKUP($A3295,'lms01'!$1:$1048576,7,FALSE)</f>
        <v>#N/A</v>
      </c>
      <c r="F3295" t="e">
        <f>VLOOKUP($A3295,'lms01'!$1:$1048576,10,FALSE)</f>
        <v>#N/A</v>
      </c>
      <c r="G3295" t="e">
        <f>VLOOKUP($A3295,'lms01'!$1:$1048576,15,FALSE)</f>
        <v>#N/A</v>
      </c>
      <c r="H3295" t="e">
        <f>VLOOKUP($G3295,'lms12'!$A:$B,2,FALSE)</f>
        <v>#N/A</v>
      </c>
      <c r="I3295" t="e">
        <f>VLOOKUP($A3295,'lms01'!$1:$1048576,16,FALSE)</f>
        <v>#N/A</v>
      </c>
      <c r="J3295" t="e">
        <f>VLOOKUP($A3295,'lms01'!$1:$1048576,24,FALSE)</f>
        <v>#N/A</v>
      </c>
    </row>
    <row r="3296" spans="1:10" x14ac:dyDescent="0.2">
      <c r="A3296">
        <v>28103779405</v>
      </c>
      <c r="B3296" t="s">
        <v>911</v>
      </c>
      <c r="C3296" t="s">
        <v>462</v>
      </c>
      <c r="D3296" t="s">
        <v>463</v>
      </c>
      <c r="E3296" t="e">
        <f>VLOOKUP($A3296,'lms01'!$1:$1048576,7,FALSE)</f>
        <v>#N/A</v>
      </c>
      <c r="F3296" t="e">
        <f>VLOOKUP($A3296,'lms01'!$1:$1048576,10,FALSE)</f>
        <v>#N/A</v>
      </c>
      <c r="G3296" t="e">
        <f>VLOOKUP($A3296,'lms01'!$1:$1048576,15,FALSE)</f>
        <v>#N/A</v>
      </c>
      <c r="H3296" t="e">
        <f>VLOOKUP($G3296,'lms12'!$A:$B,2,FALSE)</f>
        <v>#N/A</v>
      </c>
      <c r="I3296" t="e">
        <f>VLOOKUP($A3296,'lms01'!$1:$1048576,16,FALSE)</f>
        <v>#N/A</v>
      </c>
      <c r="J3296" t="e">
        <f>VLOOKUP($A3296,'lms01'!$1:$1048576,24,FALSE)</f>
        <v>#N/A</v>
      </c>
    </row>
    <row r="3297" spans="1:10" x14ac:dyDescent="0.2">
      <c r="A3297">
        <v>28103779905</v>
      </c>
      <c r="B3297" t="s">
        <v>1851</v>
      </c>
      <c r="C3297" t="s">
        <v>558</v>
      </c>
      <c r="D3297" t="s">
        <v>558</v>
      </c>
      <c r="E3297" t="str">
        <f>VLOOKUP($A3297,'lms01'!$1:$1048576,7,FALSE)</f>
        <v>inhalationspulver</v>
      </c>
      <c r="F3297" t="str">
        <f>VLOOKUP($A3297,'lms01'!$1:$1048576,10,FALSE)</f>
        <v>12 mikrogram/dosis</v>
      </c>
      <c r="G3297" t="str">
        <f>VLOOKUP($A3297,'lms01'!$1:$1048576,15,FALSE)</f>
        <v>R03AC13</v>
      </c>
      <c r="H3297" t="str">
        <f>VLOOKUP($G3297,'lms12'!$A:$B,2,FALSE)</f>
        <v>Formoterol</v>
      </c>
      <c r="I3297" t="str">
        <f>VLOOKUP($A3297,'lms01'!$1:$1048576,16,FALSE)</f>
        <v>IH</v>
      </c>
      <c r="J3297">
        <f>VLOOKUP($A3297,'lms01'!$1:$1048576,24,FALSE)</f>
        <v>0</v>
      </c>
    </row>
    <row r="3298" spans="1:10" x14ac:dyDescent="0.2">
      <c r="A3298">
        <v>28103780005</v>
      </c>
      <c r="B3298" t="s">
        <v>1852</v>
      </c>
      <c r="C3298" t="s">
        <v>16</v>
      </c>
      <c r="D3298" t="s">
        <v>16</v>
      </c>
      <c r="E3298" t="str">
        <f>VLOOKUP($A3298,'lms01'!$1:$1048576,7,FALSE)</f>
        <v>konc.t.inf.v‘sk.opl.</v>
      </c>
      <c r="F3298" t="str">
        <f>VLOOKUP($A3298,'lms01'!$1:$1048576,10,FALSE)</f>
        <v>6 mg/ml</v>
      </c>
      <c r="G3298" t="str">
        <f>VLOOKUP($A3298,'lms01'!$1:$1048576,15,FALSE)</f>
        <v>L01CD01</v>
      </c>
      <c r="H3298" t="str">
        <f>VLOOKUP($G3298,'lms12'!$A:$B,2,FALSE)</f>
        <v>Paclitaxel</v>
      </c>
      <c r="I3298" t="str">
        <f>VLOOKUP($A3298,'lms01'!$1:$1048576,16,FALSE)</f>
        <v>IV</v>
      </c>
      <c r="J3298">
        <f>VLOOKUP($A3298,'lms01'!$1:$1048576,24,FALSE)</f>
        <v>0</v>
      </c>
    </row>
    <row r="3299" spans="1:10" x14ac:dyDescent="0.2">
      <c r="A3299">
        <v>28103781205</v>
      </c>
      <c r="B3299" t="s">
        <v>1853</v>
      </c>
      <c r="C3299" t="s">
        <v>70</v>
      </c>
      <c r="D3299" t="s">
        <v>71</v>
      </c>
      <c r="E3299" t="str">
        <f>VLOOKUP($A3299,'lms01'!$1:$1048576,7,FALSE)</f>
        <v>enterokapsler, h†rde</v>
      </c>
      <c r="F3299" t="str">
        <f>VLOOKUP($A3299,'lms01'!$1:$1048576,10,FALSE)</f>
        <v>15 mg</v>
      </c>
      <c r="G3299" t="str">
        <f>VLOOKUP($A3299,'lms01'!$1:$1048576,15,FALSE)</f>
        <v>A02BC03</v>
      </c>
      <c r="H3299" t="str">
        <f>VLOOKUP($G3299,'lms12'!$A:$B,2,FALSE)</f>
        <v>Lansoprazol</v>
      </c>
      <c r="I3299" t="str">
        <f>VLOOKUP($A3299,'lms01'!$1:$1048576,16,FALSE)</f>
        <v>OR</v>
      </c>
      <c r="J3299">
        <f>VLOOKUP($A3299,'lms01'!$1:$1048576,24,FALSE)</f>
        <v>0</v>
      </c>
    </row>
    <row r="3300" spans="1:10" x14ac:dyDescent="0.2">
      <c r="A3300">
        <v>28103781305</v>
      </c>
      <c r="B3300" t="s">
        <v>1853</v>
      </c>
      <c r="C3300" t="s">
        <v>70</v>
      </c>
      <c r="D3300" t="s">
        <v>71</v>
      </c>
      <c r="E3300" t="str">
        <f>VLOOKUP($A3300,'lms01'!$1:$1048576,7,FALSE)</f>
        <v>enterokapsler, h†rde</v>
      </c>
      <c r="F3300" t="str">
        <f>VLOOKUP($A3300,'lms01'!$1:$1048576,10,FALSE)</f>
        <v>30 mg</v>
      </c>
      <c r="G3300" t="str">
        <f>VLOOKUP($A3300,'lms01'!$1:$1048576,15,FALSE)</f>
        <v>A02BC03</v>
      </c>
      <c r="H3300" t="str">
        <f>VLOOKUP($G3300,'lms12'!$A:$B,2,FALSE)</f>
        <v>Lansoprazol</v>
      </c>
      <c r="I3300" t="str">
        <f>VLOOKUP($A3300,'lms01'!$1:$1048576,16,FALSE)</f>
        <v>OR</v>
      </c>
      <c r="J3300">
        <f>VLOOKUP($A3300,'lms01'!$1:$1048576,24,FALSE)</f>
        <v>0</v>
      </c>
    </row>
    <row r="3301" spans="1:10" x14ac:dyDescent="0.2">
      <c r="A3301">
        <v>28103781405</v>
      </c>
      <c r="B3301" t="s">
        <v>1854</v>
      </c>
      <c r="C3301" t="s">
        <v>70</v>
      </c>
      <c r="D3301" t="s">
        <v>71</v>
      </c>
      <c r="E3301" t="str">
        <f>VLOOKUP($A3301,'lms01'!$1:$1048576,7,FALSE)</f>
        <v>kapsler, h†rde</v>
      </c>
      <c r="F3301" t="str">
        <f>VLOOKUP($A3301,'lms01'!$1:$1048576,10,FALSE)</f>
        <v>50 mg</v>
      </c>
      <c r="G3301" t="str">
        <f>VLOOKUP($A3301,'lms01'!$1:$1048576,15,FALSE)</f>
        <v>J02AC01</v>
      </c>
      <c r="H3301" t="str">
        <f>VLOOKUP($G3301,'lms12'!$A:$B,2,FALSE)</f>
        <v>Fluconazol</v>
      </c>
      <c r="I3301" t="str">
        <f>VLOOKUP($A3301,'lms01'!$1:$1048576,16,FALSE)</f>
        <v>OR</v>
      </c>
      <c r="J3301">
        <f>VLOOKUP($A3301,'lms01'!$1:$1048576,24,FALSE)</f>
        <v>0</v>
      </c>
    </row>
    <row r="3302" spans="1:10" x14ac:dyDescent="0.2">
      <c r="A3302">
        <v>28103781605</v>
      </c>
      <c r="B3302" t="s">
        <v>1854</v>
      </c>
      <c r="C3302" t="s">
        <v>70</v>
      </c>
      <c r="D3302" t="s">
        <v>71</v>
      </c>
      <c r="E3302" t="str">
        <f>VLOOKUP($A3302,'lms01'!$1:$1048576,7,FALSE)</f>
        <v>kapsler, h†rde</v>
      </c>
      <c r="F3302" t="str">
        <f>VLOOKUP($A3302,'lms01'!$1:$1048576,10,FALSE)</f>
        <v>150 mg</v>
      </c>
      <c r="G3302" t="str">
        <f>VLOOKUP($A3302,'lms01'!$1:$1048576,15,FALSE)</f>
        <v>J02AC01</v>
      </c>
      <c r="H3302" t="str">
        <f>VLOOKUP($G3302,'lms12'!$A:$B,2,FALSE)</f>
        <v>Fluconazol</v>
      </c>
      <c r="I3302" t="str">
        <f>VLOOKUP($A3302,'lms01'!$1:$1048576,16,FALSE)</f>
        <v>OR</v>
      </c>
      <c r="J3302">
        <f>VLOOKUP($A3302,'lms01'!$1:$1048576,24,FALSE)</f>
        <v>0</v>
      </c>
    </row>
    <row r="3303" spans="1:10" x14ac:dyDescent="0.2">
      <c r="A3303">
        <v>28103781705</v>
      </c>
      <c r="B3303" t="s">
        <v>1854</v>
      </c>
      <c r="C3303" t="s">
        <v>70</v>
      </c>
      <c r="D3303" t="s">
        <v>71</v>
      </c>
      <c r="E3303" t="str">
        <f>VLOOKUP($A3303,'lms01'!$1:$1048576,7,FALSE)</f>
        <v>kapsler, h†rde</v>
      </c>
      <c r="F3303" t="str">
        <f>VLOOKUP($A3303,'lms01'!$1:$1048576,10,FALSE)</f>
        <v>200 mg</v>
      </c>
      <c r="G3303" t="str">
        <f>VLOOKUP($A3303,'lms01'!$1:$1048576,15,FALSE)</f>
        <v>J02AC01</v>
      </c>
      <c r="H3303" t="str">
        <f>VLOOKUP($G3303,'lms12'!$A:$B,2,FALSE)</f>
        <v>Fluconazol</v>
      </c>
      <c r="I3303" t="str">
        <f>VLOOKUP($A3303,'lms01'!$1:$1048576,16,FALSE)</f>
        <v>OR</v>
      </c>
      <c r="J3303">
        <f>VLOOKUP($A3303,'lms01'!$1:$1048576,24,FALSE)</f>
        <v>0</v>
      </c>
    </row>
    <row r="3304" spans="1:10" x14ac:dyDescent="0.2">
      <c r="A3304">
        <v>28103781905</v>
      </c>
      <c r="B3304" t="s">
        <v>1550</v>
      </c>
      <c r="C3304" t="s">
        <v>5</v>
      </c>
      <c r="D3304" t="s">
        <v>6</v>
      </c>
      <c r="E3304" t="str">
        <f>VLOOKUP($A3304,'lms01'!$1:$1048576,7,FALSE)</f>
        <v>tabletter</v>
      </c>
      <c r="F3304" t="str">
        <f>VLOOKUP($A3304,'lms01'!$1:$1048576,10,FALSE)</f>
        <v>10 mg</v>
      </c>
      <c r="G3304" t="str">
        <f>VLOOKUP($A3304,'lms01'!$1:$1048576,15,FALSE)</f>
        <v>C10AX09</v>
      </c>
      <c r="H3304" t="str">
        <f>VLOOKUP($G3304,'lms12'!$A:$B,2,FALSE)</f>
        <v>Ezetimib</v>
      </c>
      <c r="I3304" t="str">
        <f>VLOOKUP($A3304,'lms01'!$1:$1048576,16,FALSE)</f>
        <v>OR</v>
      </c>
      <c r="J3304">
        <f>VLOOKUP($A3304,'lms01'!$1:$1048576,24,FALSE)</f>
        <v>0</v>
      </c>
    </row>
    <row r="3305" spans="1:10" x14ac:dyDescent="0.2">
      <c r="A3305">
        <v>28103782405</v>
      </c>
      <c r="B3305" t="s">
        <v>1855</v>
      </c>
      <c r="C3305" t="s">
        <v>16</v>
      </c>
      <c r="D3305" t="s">
        <v>16</v>
      </c>
      <c r="E3305" t="str">
        <f>VLOOKUP($A3305,'lms01'!$1:$1048576,7,FALSE)</f>
        <v>konc.t.inf.v‘sk.opl.</v>
      </c>
      <c r="F3305" t="str">
        <f>VLOOKUP($A3305,'lms01'!$1:$1048576,10,FALSE)</f>
        <v>100 mg/ml</v>
      </c>
      <c r="G3305" t="str">
        <f>VLOOKUP($A3305,'lms01'!$1:$1048576,15,FALSE)</f>
        <v>B01AE03</v>
      </c>
      <c r="H3305" t="str">
        <f>VLOOKUP($G3305,'lms12'!$A:$B,2,FALSE)</f>
        <v>Argatroban</v>
      </c>
      <c r="I3305" t="str">
        <f>VLOOKUP($A3305,'lms01'!$1:$1048576,16,FALSE)</f>
        <v>IV</v>
      </c>
      <c r="J3305">
        <f>VLOOKUP($A3305,'lms01'!$1:$1048576,24,FALSE)</f>
        <v>0</v>
      </c>
    </row>
    <row r="3306" spans="1:10" x14ac:dyDescent="0.2">
      <c r="A3306">
        <v>28103782505</v>
      </c>
      <c r="B3306" t="s">
        <v>1856</v>
      </c>
      <c r="C3306" t="s">
        <v>70</v>
      </c>
      <c r="D3306" t="s">
        <v>71</v>
      </c>
      <c r="E3306" t="e">
        <f>VLOOKUP($A3306,'lms01'!$1:$1048576,7,FALSE)</f>
        <v>#N/A</v>
      </c>
      <c r="F3306" t="e">
        <f>VLOOKUP($A3306,'lms01'!$1:$1048576,10,FALSE)</f>
        <v>#N/A</v>
      </c>
      <c r="G3306" t="e">
        <f>VLOOKUP($A3306,'lms01'!$1:$1048576,15,FALSE)</f>
        <v>#N/A</v>
      </c>
      <c r="H3306" t="e">
        <f>VLOOKUP($G3306,'lms12'!$A:$B,2,FALSE)</f>
        <v>#N/A</v>
      </c>
      <c r="I3306" t="e">
        <f>VLOOKUP($A3306,'lms01'!$1:$1048576,16,FALSE)</f>
        <v>#N/A</v>
      </c>
      <c r="J3306" t="e">
        <f>VLOOKUP($A3306,'lms01'!$1:$1048576,24,FALSE)</f>
        <v>#N/A</v>
      </c>
    </row>
    <row r="3307" spans="1:10" x14ac:dyDescent="0.2">
      <c r="A3307">
        <v>28103782605</v>
      </c>
      <c r="B3307" t="s">
        <v>1856</v>
      </c>
      <c r="C3307" t="s">
        <v>70</v>
      </c>
      <c r="D3307" t="s">
        <v>71</v>
      </c>
      <c r="E3307" t="str">
        <f>VLOOKUP($A3307,'lms01'!$1:$1048576,7,FALSE)</f>
        <v>kapsler, h†rde</v>
      </c>
      <c r="F3307" t="str">
        <f>VLOOKUP($A3307,'lms01'!$1:$1048576,10,FALSE)</f>
        <v>300 mg</v>
      </c>
      <c r="G3307" t="str">
        <f>VLOOKUP($A3307,'lms01'!$1:$1048576,15,FALSE)</f>
        <v>J01FF01</v>
      </c>
      <c r="H3307" t="str">
        <f>VLOOKUP($G3307,'lms12'!$A:$B,2,FALSE)</f>
        <v>Clindamycin</v>
      </c>
      <c r="I3307" t="str">
        <f>VLOOKUP($A3307,'lms01'!$1:$1048576,16,FALSE)</f>
        <v>OR</v>
      </c>
      <c r="J3307">
        <f>VLOOKUP($A3307,'lms01'!$1:$1048576,24,FALSE)</f>
        <v>0</v>
      </c>
    </row>
    <row r="3308" spans="1:10" x14ac:dyDescent="0.2">
      <c r="A3308">
        <v>28103782805</v>
      </c>
      <c r="B3308" t="s">
        <v>574</v>
      </c>
      <c r="C3308" t="s">
        <v>5</v>
      </c>
      <c r="D3308" t="s">
        <v>6</v>
      </c>
      <c r="E3308" t="e">
        <f>VLOOKUP($A3308,'lms01'!$1:$1048576,7,FALSE)</f>
        <v>#N/A</v>
      </c>
      <c r="F3308" t="e">
        <f>VLOOKUP($A3308,'lms01'!$1:$1048576,10,FALSE)</f>
        <v>#N/A</v>
      </c>
      <c r="G3308" t="e">
        <f>VLOOKUP($A3308,'lms01'!$1:$1048576,15,FALSE)</f>
        <v>#N/A</v>
      </c>
      <c r="H3308" t="e">
        <f>VLOOKUP($G3308,'lms12'!$A:$B,2,FALSE)</f>
        <v>#N/A</v>
      </c>
      <c r="I3308" t="e">
        <f>VLOOKUP($A3308,'lms01'!$1:$1048576,16,FALSE)</f>
        <v>#N/A</v>
      </c>
      <c r="J3308" t="e">
        <f>VLOOKUP($A3308,'lms01'!$1:$1048576,24,FALSE)</f>
        <v>#N/A</v>
      </c>
    </row>
    <row r="3309" spans="1:10" x14ac:dyDescent="0.2">
      <c r="A3309">
        <v>28103785105</v>
      </c>
      <c r="B3309" t="s">
        <v>1857</v>
      </c>
      <c r="C3309" t="s">
        <v>5</v>
      </c>
      <c r="D3309" t="s">
        <v>6</v>
      </c>
      <c r="E3309" t="str">
        <f>VLOOKUP($A3309,'lms01'!$1:$1048576,7,FALSE)</f>
        <v>filmovertrukne tabl.</v>
      </c>
      <c r="F3309" t="str">
        <f>VLOOKUP($A3309,'lms01'!$1:$1048576,10,FALSE)</f>
        <v>50 mg</v>
      </c>
      <c r="G3309" t="str">
        <f>VLOOKUP($A3309,'lms01'!$1:$1048576,15,FALSE)</f>
        <v>N07BB04</v>
      </c>
      <c r="H3309" t="str">
        <f>VLOOKUP($G3309,'lms12'!$A:$B,2,FALSE)</f>
        <v>Naltrexon</v>
      </c>
      <c r="I3309" t="str">
        <f>VLOOKUP($A3309,'lms01'!$1:$1048576,16,FALSE)</f>
        <v>OR</v>
      </c>
      <c r="J3309">
        <f>VLOOKUP($A3309,'lms01'!$1:$1048576,24,FALSE)</f>
        <v>0</v>
      </c>
    </row>
    <row r="3310" spans="1:10" x14ac:dyDescent="0.2">
      <c r="A3310">
        <v>28103785305</v>
      </c>
      <c r="B3310" t="s">
        <v>1858</v>
      </c>
      <c r="C3310" t="s">
        <v>16</v>
      </c>
      <c r="D3310" t="s">
        <v>16</v>
      </c>
      <c r="E3310" t="str">
        <f>VLOOKUP($A3310,'lms01'!$1:$1048576,7,FALSE)</f>
        <v>inf.v‘ske, opl›sning</v>
      </c>
      <c r="F3310">
        <f>VLOOKUP($A3310,'lms01'!$1:$1048576,10,FALSE)</f>
        <v>0</v>
      </c>
      <c r="G3310" t="str">
        <f>VLOOKUP($A3310,'lms01'!$1:$1048576,15,FALSE)</f>
        <v>B05BB01</v>
      </c>
      <c r="H3310" t="str">
        <f>VLOOKUP($G3310,'lms12'!$A:$B,2,FALSE)</f>
        <v>Elektrolytter</v>
      </c>
      <c r="I3310" t="str">
        <f>VLOOKUP($A3310,'lms01'!$1:$1048576,16,FALSE)</f>
        <v>IV</v>
      </c>
      <c r="J3310">
        <f>VLOOKUP($A3310,'lms01'!$1:$1048576,24,FALSE)</f>
        <v>0</v>
      </c>
    </row>
    <row r="3311" spans="1:10" x14ac:dyDescent="0.2">
      <c r="A3311">
        <v>28103785705</v>
      </c>
      <c r="B3311" t="s">
        <v>1859</v>
      </c>
      <c r="C3311" t="s">
        <v>70</v>
      </c>
      <c r="D3311" t="s">
        <v>71</v>
      </c>
      <c r="E3311" t="e">
        <f>VLOOKUP($A3311,'lms01'!$1:$1048576,7,FALSE)</f>
        <v>#N/A</v>
      </c>
      <c r="F3311" t="e">
        <f>VLOOKUP($A3311,'lms01'!$1:$1048576,10,FALSE)</f>
        <v>#N/A</v>
      </c>
      <c r="G3311" t="e">
        <f>VLOOKUP($A3311,'lms01'!$1:$1048576,15,FALSE)</f>
        <v>#N/A</v>
      </c>
      <c r="H3311" t="e">
        <f>VLOOKUP($G3311,'lms12'!$A:$B,2,FALSE)</f>
        <v>#N/A</v>
      </c>
      <c r="I3311" t="e">
        <f>VLOOKUP($A3311,'lms01'!$1:$1048576,16,FALSE)</f>
        <v>#N/A</v>
      </c>
      <c r="J3311" t="e">
        <f>VLOOKUP($A3311,'lms01'!$1:$1048576,24,FALSE)</f>
        <v>#N/A</v>
      </c>
    </row>
    <row r="3312" spans="1:10" x14ac:dyDescent="0.2">
      <c r="A3312">
        <v>28103785805</v>
      </c>
      <c r="B3312" t="s">
        <v>1859</v>
      </c>
      <c r="C3312" t="s">
        <v>70</v>
      </c>
      <c r="D3312" t="s">
        <v>71</v>
      </c>
      <c r="E3312" t="str">
        <f>VLOOKUP($A3312,'lms01'!$1:$1048576,7,FALSE)</f>
        <v>enterokapsler, h†rde</v>
      </c>
      <c r="F3312" t="str">
        <f>VLOOKUP($A3312,'lms01'!$1:$1048576,10,FALSE)</f>
        <v>30 mg</v>
      </c>
      <c r="G3312" t="str">
        <f>VLOOKUP($A3312,'lms01'!$1:$1048576,15,FALSE)</f>
        <v>A02BC03</v>
      </c>
      <c r="H3312" t="str">
        <f>VLOOKUP($G3312,'lms12'!$A:$B,2,FALSE)</f>
        <v>Lansoprazol</v>
      </c>
      <c r="I3312" t="str">
        <f>VLOOKUP($A3312,'lms01'!$1:$1048576,16,FALSE)</f>
        <v>OR</v>
      </c>
      <c r="J3312">
        <f>VLOOKUP($A3312,'lms01'!$1:$1048576,24,FALSE)</f>
        <v>0</v>
      </c>
    </row>
    <row r="3313" spans="1:10" x14ac:dyDescent="0.2">
      <c r="A3313">
        <v>28103785905</v>
      </c>
      <c r="B3313" t="s">
        <v>1083</v>
      </c>
      <c r="C3313" t="s">
        <v>16</v>
      </c>
      <c r="D3313" t="s">
        <v>16</v>
      </c>
      <c r="E3313" t="str">
        <f>VLOOKUP($A3313,'lms01'!$1:$1048576,7,FALSE)</f>
        <v>konc.t.inf.v‘sk.opl.</v>
      </c>
      <c r="F3313" t="str">
        <f>VLOOKUP($A3313,'lms01'!$1:$1048576,10,FALSE)</f>
        <v>100 mg/ml</v>
      </c>
      <c r="G3313" t="str">
        <f>VLOOKUP($A3313,'lms01'!$1:$1048576,15,FALSE)</f>
        <v>N03AX14</v>
      </c>
      <c r="H3313" t="str">
        <f>VLOOKUP($G3313,'lms12'!$A:$B,2,FALSE)</f>
        <v>Levetiracetam</v>
      </c>
      <c r="I3313" t="str">
        <f>VLOOKUP($A3313,'lms01'!$1:$1048576,16,FALSE)</f>
        <v>IV</v>
      </c>
      <c r="J3313">
        <f>VLOOKUP($A3313,'lms01'!$1:$1048576,24,FALSE)</f>
        <v>0</v>
      </c>
    </row>
    <row r="3314" spans="1:10" x14ac:dyDescent="0.2">
      <c r="A3314">
        <v>28103786904</v>
      </c>
      <c r="B3314" t="s">
        <v>1162</v>
      </c>
      <c r="C3314" t="s">
        <v>465</v>
      </c>
      <c r="D3314" t="s">
        <v>466</v>
      </c>
      <c r="E3314" t="str">
        <f>VLOOKUP($A3314,'lms01'!$1:$1048576,7,FALSE)</f>
        <v>inj.v‘ske, opl., pen</v>
      </c>
      <c r="F3314" t="str">
        <f>VLOOKUP($A3314,'lms01'!$1:$1048576,10,FALSE)</f>
        <v>150 mikrogram</v>
      </c>
      <c r="G3314" t="str">
        <f>VLOOKUP($A3314,'lms01'!$1:$1048576,15,FALSE)</f>
        <v>B03XA02</v>
      </c>
      <c r="H3314" t="str">
        <f>VLOOKUP($G3314,'lms12'!$A:$B,2,FALSE)</f>
        <v>Darbepoetin alfa</v>
      </c>
      <c r="I3314" t="str">
        <f>VLOOKUP($A3314,'lms01'!$1:$1048576,16,FALSE)</f>
        <v>IVSC</v>
      </c>
      <c r="J3314">
        <f>VLOOKUP($A3314,'lms01'!$1:$1048576,24,FALSE)</f>
        <v>0</v>
      </c>
    </row>
    <row r="3315" spans="1:10" x14ac:dyDescent="0.2">
      <c r="A3315">
        <v>28103787004</v>
      </c>
      <c r="B3315" t="s">
        <v>1162</v>
      </c>
      <c r="C3315" t="s">
        <v>465</v>
      </c>
      <c r="D3315" t="s">
        <v>466</v>
      </c>
      <c r="E3315" t="str">
        <f>VLOOKUP($A3315,'lms01'!$1:$1048576,7,FALSE)</f>
        <v>inj.v‘ske, opl., pen</v>
      </c>
      <c r="F3315" t="str">
        <f>VLOOKUP($A3315,'lms01'!$1:$1048576,10,FALSE)</f>
        <v>300 mikrogram</v>
      </c>
      <c r="G3315" t="str">
        <f>VLOOKUP($A3315,'lms01'!$1:$1048576,15,FALSE)</f>
        <v>B03XA02</v>
      </c>
      <c r="H3315" t="str">
        <f>VLOOKUP($G3315,'lms12'!$A:$B,2,FALSE)</f>
        <v>Darbepoetin alfa</v>
      </c>
      <c r="I3315" t="str">
        <f>VLOOKUP($A3315,'lms01'!$1:$1048576,16,FALSE)</f>
        <v>IVSC</v>
      </c>
      <c r="J3315">
        <f>VLOOKUP($A3315,'lms01'!$1:$1048576,24,FALSE)</f>
        <v>0</v>
      </c>
    </row>
    <row r="3316" spans="1:10" x14ac:dyDescent="0.2">
      <c r="A3316">
        <v>28103787104</v>
      </c>
      <c r="B3316" t="s">
        <v>1162</v>
      </c>
      <c r="C3316" t="s">
        <v>465</v>
      </c>
      <c r="D3316" t="s">
        <v>466</v>
      </c>
      <c r="E3316" t="str">
        <f>VLOOKUP($A3316,'lms01'!$1:$1048576,7,FALSE)</f>
        <v>inj.v‘ske, opl., pen</v>
      </c>
      <c r="F3316" t="str">
        <f>VLOOKUP($A3316,'lms01'!$1:$1048576,10,FALSE)</f>
        <v>500 mikrogram</v>
      </c>
      <c r="G3316" t="str">
        <f>VLOOKUP($A3316,'lms01'!$1:$1048576,15,FALSE)</f>
        <v>B03XA02</v>
      </c>
      <c r="H3316" t="str">
        <f>VLOOKUP($G3316,'lms12'!$A:$B,2,FALSE)</f>
        <v>Darbepoetin alfa</v>
      </c>
      <c r="I3316" t="str">
        <f>VLOOKUP($A3316,'lms01'!$1:$1048576,16,FALSE)</f>
        <v>IVSC</v>
      </c>
      <c r="J3316">
        <f>VLOOKUP($A3316,'lms01'!$1:$1048576,24,FALSE)</f>
        <v>0</v>
      </c>
    </row>
    <row r="3317" spans="1:10" x14ac:dyDescent="0.2">
      <c r="A3317">
        <v>28103788605</v>
      </c>
      <c r="B3317" t="s">
        <v>1860</v>
      </c>
      <c r="C3317" t="s">
        <v>5</v>
      </c>
      <c r="D3317" t="s">
        <v>6</v>
      </c>
      <c r="E3317" t="e">
        <f>VLOOKUP($A3317,'lms01'!$1:$1048576,7,FALSE)</f>
        <v>#N/A</v>
      </c>
      <c r="F3317" t="e">
        <f>VLOOKUP($A3317,'lms01'!$1:$1048576,10,FALSE)</f>
        <v>#N/A</v>
      </c>
      <c r="G3317" t="e">
        <f>VLOOKUP($A3317,'lms01'!$1:$1048576,15,FALSE)</f>
        <v>#N/A</v>
      </c>
      <c r="H3317" t="e">
        <f>VLOOKUP($G3317,'lms12'!$A:$B,2,FALSE)</f>
        <v>#N/A</v>
      </c>
      <c r="I3317" t="e">
        <f>VLOOKUP($A3317,'lms01'!$1:$1048576,16,FALSE)</f>
        <v>#N/A</v>
      </c>
      <c r="J3317" t="e">
        <f>VLOOKUP($A3317,'lms01'!$1:$1048576,24,FALSE)</f>
        <v>#N/A</v>
      </c>
    </row>
    <row r="3318" spans="1:10" x14ac:dyDescent="0.2">
      <c r="A3318">
        <v>28103789105</v>
      </c>
      <c r="B3318" t="s">
        <v>1861</v>
      </c>
      <c r="C3318" t="s">
        <v>70</v>
      </c>
      <c r="D3318" t="s">
        <v>71</v>
      </c>
      <c r="E3318" t="str">
        <f>VLOOKUP($A3318,'lms01'!$1:$1048576,7,FALSE)</f>
        <v>enterokapsler, h†rde</v>
      </c>
      <c r="F3318" t="str">
        <f>VLOOKUP($A3318,'lms01'!$1:$1048576,10,FALSE)</f>
        <v>15 mg</v>
      </c>
      <c r="G3318" t="str">
        <f>VLOOKUP($A3318,'lms01'!$1:$1048576,15,FALSE)</f>
        <v>A02BC03</v>
      </c>
      <c r="H3318" t="str">
        <f>VLOOKUP($G3318,'lms12'!$A:$B,2,FALSE)</f>
        <v>Lansoprazol</v>
      </c>
      <c r="I3318" t="str">
        <f>VLOOKUP($A3318,'lms01'!$1:$1048576,16,FALSE)</f>
        <v>OR</v>
      </c>
      <c r="J3318">
        <f>VLOOKUP($A3318,'lms01'!$1:$1048576,24,FALSE)</f>
        <v>0</v>
      </c>
    </row>
    <row r="3319" spans="1:10" x14ac:dyDescent="0.2">
      <c r="A3319">
        <v>28103789205</v>
      </c>
      <c r="B3319" t="s">
        <v>1861</v>
      </c>
      <c r="C3319" t="s">
        <v>70</v>
      </c>
      <c r="D3319" t="s">
        <v>71</v>
      </c>
      <c r="E3319" t="str">
        <f>VLOOKUP($A3319,'lms01'!$1:$1048576,7,FALSE)</f>
        <v>enterokapsler, h†rde</v>
      </c>
      <c r="F3319" t="str">
        <f>VLOOKUP($A3319,'lms01'!$1:$1048576,10,FALSE)</f>
        <v>30 mg</v>
      </c>
      <c r="G3319" t="str">
        <f>VLOOKUP($A3319,'lms01'!$1:$1048576,15,FALSE)</f>
        <v>A02BC03</v>
      </c>
      <c r="H3319" t="str">
        <f>VLOOKUP($G3319,'lms12'!$A:$B,2,FALSE)</f>
        <v>Lansoprazol</v>
      </c>
      <c r="I3319" t="str">
        <f>VLOOKUP($A3319,'lms01'!$1:$1048576,16,FALSE)</f>
        <v>OR</v>
      </c>
      <c r="J3319">
        <f>VLOOKUP($A3319,'lms01'!$1:$1048576,24,FALSE)</f>
        <v>0</v>
      </c>
    </row>
    <row r="3320" spans="1:10" x14ac:dyDescent="0.2">
      <c r="A3320">
        <v>28103789305</v>
      </c>
      <c r="B3320" t="s">
        <v>1862</v>
      </c>
      <c r="C3320" t="s">
        <v>70</v>
      </c>
      <c r="D3320" t="s">
        <v>71</v>
      </c>
      <c r="E3320" t="e">
        <f>VLOOKUP($A3320,'lms01'!$1:$1048576,7,FALSE)</f>
        <v>#N/A</v>
      </c>
      <c r="F3320" t="e">
        <f>VLOOKUP($A3320,'lms01'!$1:$1048576,10,FALSE)</f>
        <v>#N/A</v>
      </c>
      <c r="G3320" t="e">
        <f>VLOOKUP($A3320,'lms01'!$1:$1048576,15,FALSE)</f>
        <v>#N/A</v>
      </c>
      <c r="H3320" t="e">
        <f>VLOOKUP($G3320,'lms12'!$A:$B,2,FALSE)</f>
        <v>#N/A</v>
      </c>
      <c r="I3320" t="e">
        <f>VLOOKUP($A3320,'lms01'!$1:$1048576,16,FALSE)</f>
        <v>#N/A</v>
      </c>
      <c r="J3320" t="e">
        <f>VLOOKUP($A3320,'lms01'!$1:$1048576,24,FALSE)</f>
        <v>#N/A</v>
      </c>
    </row>
    <row r="3321" spans="1:10" x14ac:dyDescent="0.2">
      <c r="A3321">
        <v>28103789505</v>
      </c>
      <c r="B3321" t="s">
        <v>1863</v>
      </c>
      <c r="C3321" t="s">
        <v>5</v>
      </c>
      <c r="D3321" t="s">
        <v>6</v>
      </c>
      <c r="E3321" t="str">
        <f>VLOOKUP($A3321,'lms01'!$1:$1048576,7,FALSE)</f>
        <v>filmovertrukne tabl.</v>
      </c>
      <c r="F3321" t="str">
        <f>VLOOKUP($A3321,'lms01'!$1:$1048576,10,FALSE)</f>
        <v>500 mg</v>
      </c>
      <c r="G3321" t="str">
        <f>VLOOKUP($A3321,'lms01'!$1:$1048576,15,FALSE)</f>
        <v>A10BA02</v>
      </c>
      <c r="H3321" t="str">
        <f>VLOOKUP($G3321,'lms12'!$A:$B,2,FALSE)</f>
        <v>Metformin</v>
      </c>
      <c r="I3321" t="str">
        <f>VLOOKUP($A3321,'lms01'!$1:$1048576,16,FALSE)</f>
        <v>OR</v>
      </c>
      <c r="J3321">
        <f>VLOOKUP($A3321,'lms01'!$1:$1048576,24,FALSE)</f>
        <v>0</v>
      </c>
    </row>
    <row r="3322" spans="1:10" x14ac:dyDescent="0.2">
      <c r="A3322">
        <v>28103789605</v>
      </c>
      <c r="B3322" t="s">
        <v>1863</v>
      </c>
      <c r="C3322" t="s">
        <v>5</v>
      </c>
      <c r="D3322" t="s">
        <v>6</v>
      </c>
      <c r="E3322" t="str">
        <f>VLOOKUP($A3322,'lms01'!$1:$1048576,7,FALSE)</f>
        <v>filmovertrukne tabl.</v>
      </c>
      <c r="F3322" t="str">
        <f>VLOOKUP($A3322,'lms01'!$1:$1048576,10,FALSE)</f>
        <v>850 mg</v>
      </c>
      <c r="G3322" t="str">
        <f>VLOOKUP($A3322,'lms01'!$1:$1048576,15,FALSE)</f>
        <v>A10BA02</v>
      </c>
      <c r="H3322" t="str">
        <f>VLOOKUP($G3322,'lms12'!$A:$B,2,FALSE)</f>
        <v>Metformin</v>
      </c>
      <c r="I3322" t="str">
        <f>VLOOKUP($A3322,'lms01'!$1:$1048576,16,FALSE)</f>
        <v>OR</v>
      </c>
      <c r="J3322">
        <f>VLOOKUP($A3322,'lms01'!$1:$1048576,24,FALSE)</f>
        <v>0</v>
      </c>
    </row>
    <row r="3323" spans="1:10" x14ac:dyDescent="0.2">
      <c r="A3323">
        <v>28103791205</v>
      </c>
      <c r="B3323" t="s">
        <v>1864</v>
      </c>
      <c r="C3323" t="s">
        <v>408</v>
      </c>
      <c r="D3323" t="s">
        <v>409</v>
      </c>
      <c r="E3323" t="str">
        <f>VLOOKUP($A3323,'lms01'!$1:$1048576,7,FALSE)</f>
        <v>medicinsk tyggegummi</v>
      </c>
      <c r="F3323" t="str">
        <f>VLOOKUP($A3323,'lms01'!$1:$1048576,10,FALSE)</f>
        <v>2 mg</v>
      </c>
      <c r="G3323" t="str">
        <f>VLOOKUP($A3323,'lms01'!$1:$1048576,15,FALSE)</f>
        <v>N07BA01</v>
      </c>
      <c r="H3323" t="str">
        <f>VLOOKUP($G3323,'lms12'!$A:$B,2,FALSE)</f>
        <v>Nicotin</v>
      </c>
      <c r="I3323" t="str">
        <f>VLOOKUP($A3323,'lms01'!$1:$1048576,16,FALSE)</f>
        <v>OR</v>
      </c>
      <c r="J3323">
        <f>VLOOKUP($A3323,'lms01'!$1:$1048576,24,FALSE)</f>
        <v>0</v>
      </c>
    </row>
    <row r="3324" spans="1:10" x14ac:dyDescent="0.2">
      <c r="A3324">
        <v>28103791305</v>
      </c>
      <c r="B3324" t="s">
        <v>1864</v>
      </c>
      <c r="C3324" t="s">
        <v>408</v>
      </c>
      <c r="D3324" t="s">
        <v>409</v>
      </c>
      <c r="E3324" t="str">
        <f>VLOOKUP($A3324,'lms01'!$1:$1048576,7,FALSE)</f>
        <v>medicinsk tyggegummi</v>
      </c>
      <c r="F3324" t="str">
        <f>VLOOKUP($A3324,'lms01'!$1:$1048576,10,FALSE)</f>
        <v>4 mg</v>
      </c>
      <c r="G3324" t="str">
        <f>VLOOKUP($A3324,'lms01'!$1:$1048576,15,FALSE)</f>
        <v>N07BA01</v>
      </c>
      <c r="H3324" t="str">
        <f>VLOOKUP($G3324,'lms12'!$A:$B,2,FALSE)</f>
        <v>Nicotin</v>
      </c>
      <c r="I3324" t="str">
        <f>VLOOKUP($A3324,'lms01'!$1:$1048576,16,FALSE)</f>
        <v>OR</v>
      </c>
      <c r="J3324">
        <f>VLOOKUP($A3324,'lms01'!$1:$1048576,24,FALSE)</f>
        <v>0</v>
      </c>
    </row>
    <row r="3325" spans="1:10" x14ac:dyDescent="0.2">
      <c r="A3325">
        <v>28103792305</v>
      </c>
      <c r="B3325" t="s">
        <v>1865</v>
      </c>
      <c r="C3325" t="s">
        <v>16</v>
      </c>
      <c r="D3325" t="s">
        <v>16</v>
      </c>
      <c r="E3325" t="str">
        <f>VLOOKUP($A3325,'lms01'!$1:$1048576,7,FALSE)</f>
        <v>inf.v‘ske, opl›sning</v>
      </c>
      <c r="F3325">
        <f>VLOOKUP($A3325,'lms01'!$1:$1048576,10,FALSE)</f>
        <v>0</v>
      </c>
      <c r="G3325" t="str">
        <f>VLOOKUP($A3325,'lms01'!$1:$1048576,15,FALSE)</f>
        <v>B05BB01</v>
      </c>
      <c r="H3325" t="str">
        <f>VLOOKUP($G3325,'lms12'!$A:$B,2,FALSE)</f>
        <v>Elektrolytter</v>
      </c>
      <c r="I3325" t="str">
        <f>VLOOKUP($A3325,'lms01'!$1:$1048576,16,FALSE)</f>
        <v>IV</v>
      </c>
      <c r="J3325">
        <f>VLOOKUP($A3325,'lms01'!$1:$1048576,24,FALSE)</f>
        <v>0</v>
      </c>
    </row>
    <row r="3326" spans="1:10" x14ac:dyDescent="0.2">
      <c r="A3326">
        <v>28103792405</v>
      </c>
      <c r="B3326" t="s">
        <v>1866</v>
      </c>
      <c r="C3326" t="s">
        <v>5</v>
      </c>
      <c r="D3326" t="s">
        <v>6</v>
      </c>
      <c r="E3326" t="str">
        <f>VLOOKUP($A3326,'lms01'!$1:$1048576,7,FALSE)</f>
        <v>filmovertrukne tabl.</v>
      </c>
      <c r="F3326" t="str">
        <f>VLOOKUP($A3326,'lms01'!$1:$1048576,10,FALSE)</f>
        <v>500 mg</v>
      </c>
      <c r="G3326" t="str">
        <f>VLOOKUP($A3326,'lms01'!$1:$1048576,15,FALSE)</f>
        <v>J01FA10</v>
      </c>
      <c r="H3326" t="str">
        <f>VLOOKUP($G3326,'lms12'!$A:$B,2,FALSE)</f>
        <v>Azithromycin</v>
      </c>
      <c r="I3326" t="str">
        <f>VLOOKUP($A3326,'lms01'!$1:$1048576,16,FALSE)</f>
        <v>OR</v>
      </c>
      <c r="J3326">
        <f>VLOOKUP($A3326,'lms01'!$1:$1048576,24,FALSE)</f>
        <v>0</v>
      </c>
    </row>
    <row r="3327" spans="1:10" x14ac:dyDescent="0.2">
      <c r="A3327">
        <v>28103792705</v>
      </c>
      <c r="B3327" t="s">
        <v>1867</v>
      </c>
      <c r="C3327" t="s">
        <v>5</v>
      </c>
      <c r="D3327" t="s">
        <v>6</v>
      </c>
      <c r="E3327" t="e">
        <f>VLOOKUP($A3327,'lms01'!$1:$1048576,7,FALSE)</f>
        <v>#N/A</v>
      </c>
      <c r="F3327" t="e">
        <f>VLOOKUP($A3327,'lms01'!$1:$1048576,10,FALSE)</f>
        <v>#N/A</v>
      </c>
      <c r="G3327" t="e">
        <f>VLOOKUP($A3327,'lms01'!$1:$1048576,15,FALSE)</f>
        <v>#N/A</v>
      </c>
      <c r="H3327" t="e">
        <f>VLOOKUP($G3327,'lms12'!$A:$B,2,FALSE)</f>
        <v>#N/A</v>
      </c>
      <c r="I3327" t="e">
        <f>VLOOKUP($A3327,'lms01'!$1:$1048576,16,FALSE)</f>
        <v>#N/A</v>
      </c>
      <c r="J3327" t="e">
        <f>VLOOKUP($A3327,'lms01'!$1:$1048576,24,FALSE)</f>
        <v>#N/A</v>
      </c>
    </row>
    <row r="3328" spans="1:10" x14ac:dyDescent="0.2">
      <c r="A3328">
        <v>28103793505</v>
      </c>
      <c r="B3328" t="s">
        <v>1868</v>
      </c>
      <c r="C3328" t="s">
        <v>759</v>
      </c>
      <c r="D3328" t="s">
        <v>759</v>
      </c>
      <c r="E3328" t="e">
        <f>VLOOKUP($A3328,'lms01'!$1:$1048576,7,FALSE)</f>
        <v>#N/A</v>
      </c>
      <c r="F3328" t="e">
        <f>VLOOKUP($A3328,'lms01'!$1:$1048576,10,FALSE)</f>
        <v>#N/A</v>
      </c>
      <c r="G3328" t="e">
        <f>VLOOKUP($A3328,'lms01'!$1:$1048576,15,FALSE)</f>
        <v>#N/A</v>
      </c>
      <c r="H3328" t="e">
        <f>VLOOKUP($G3328,'lms12'!$A:$B,2,FALSE)</f>
        <v>#N/A</v>
      </c>
      <c r="I3328" t="e">
        <f>VLOOKUP($A3328,'lms01'!$1:$1048576,16,FALSE)</f>
        <v>#N/A</v>
      </c>
      <c r="J3328" t="e">
        <f>VLOOKUP($A3328,'lms01'!$1:$1048576,24,FALSE)</f>
        <v>#N/A</v>
      </c>
    </row>
    <row r="3329" spans="1:10" x14ac:dyDescent="0.2">
      <c r="A3329">
        <v>28103793605</v>
      </c>
      <c r="B3329" t="s">
        <v>1869</v>
      </c>
      <c r="C3329" t="s">
        <v>759</v>
      </c>
      <c r="D3329" t="s">
        <v>759</v>
      </c>
      <c r="E3329" t="e">
        <f>VLOOKUP($A3329,'lms01'!$1:$1048576,7,FALSE)</f>
        <v>#N/A</v>
      </c>
      <c r="F3329" t="e">
        <f>VLOOKUP($A3329,'lms01'!$1:$1048576,10,FALSE)</f>
        <v>#N/A</v>
      </c>
      <c r="G3329" t="e">
        <f>VLOOKUP($A3329,'lms01'!$1:$1048576,15,FALSE)</f>
        <v>#N/A</v>
      </c>
      <c r="H3329" t="e">
        <f>VLOOKUP($G3329,'lms12'!$A:$B,2,FALSE)</f>
        <v>#N/A</v>
      </c>
      <c r="I3329" t="e">
        <f>VLOOKUP($A3329,'lms01'!$1:$1048576,16,FALSE)</f>
        <v>#N/A</v>
      </c>
      <c r="J3329" t="e">
        <f>VLOOKUP($A3329,'lms01'!$1:$1048576,24,FALSE)</f>
        <v>#N/A</v>
      </c>
    </row>
    <row r="3330" spans="1:10" x14ac:dyDescent="0.2">
      <c r="A3330">
        <v>28103793705</v>
      </c>
      <c r="B3330" t="s">
        <v>1870</v>
      </c>
      <c r="C3330" t="s">
        <v>759</v>
      </c>
      <c r="D3330" t="s">
        <v>759</v>
      </c>
      <c r="E3330" t="e">
        <f>VLOOKUP($A3330,'lms01'!$1:$1048576,7,FALSE)</f>
        <v>#N/A</v>
      </c>
      <c r="F3330" t="e">
        <f>VLOOKUP($A3330,'lms01'!$1:$1048576,10,FALSE)</f>
        <v>#N/A</v>
      </c>
      <c r="G3330" t="e">
        <f>VLOOKUP($A3330,'lms01'!$1:$1048576,15,FALSE)</f>
        <v>#N/A</v>
      </c>
      <c r="H3330" t="e">
        <f>VLOOKUP($G3330,'lms12'!$A:$B,2,FALSE)</f>
        <v>#N/A</v>
      </c>
      <c r="I3330" t="e">
        <f>VLOOKUP($A3330,'lms01'!$1:$1048576,16,FALSE)</f>
        <v>#N/A</v>
      </c>
      <c r="J3330" t="e">
        <f>VLOOKUP($A3330,'lms01'!$1:$1048576,24,FALSE)</f>
        <v>#N/A</v>
      </c>
    </row>
    <row r="3331" spans="1:10" x14ac:dyDescent="0.2">
      <c r="A3331">
        <v>28103794805</v>
      </c>
      <c r="B3331" t="s">
        <v>1871</v>
      </c>
      <c r="C3331" t="s">
        <v>86</v>
      </c>
      <c r="D3331" t="s">
        <v>87</v>
      </c>
      <c r="E3331" t="e">
        <f>VLOOKUP($A3331,'lms01'!$1:$1048576,7,FALSE)</f>
        <v>#N/A</v>
      </c>
      <c r="F3331" t="e">
        <f>VLOOKUP($A3331,'lms01'!$1:$1048576,10,FALSE)</f>
        <v>#N/A</v>
      </c>
      <c r="G3331" t="e">
        <f>VLOOKUP($A3331,'lms01'!$1:$1048576,15,FALSE)</f>
        <v>#N/A</v>
      </c>
      <c r="H3331" t="e">
        <f>VLOOKUP($G3331,'lms12'!$A:$B,2,FALSE)</f>
        <v>#N/A</v>
      </c>
      <c r="I3331" t="e">
        <f>VLOOKUP($A3331,'lms01'!$1:$1048576,16,FALSE)</f>
        <v>#N/A</v>
      </c>
      <c r="J3331" t="e">
        <f>VLOOKUP($A3331,'lms01'!$1:$1048576,24,FALSE)</f>
        <v>#N/A</v>
      </c>
    </row>
    <row r="3332" spans="1:10" x14ac:dyDescent="0.2">
      <c r="A3332">
        <v>28103795005</v>
      </c>
      <c r="B3332" t="s">
        <v>1872</v>
      </c>
      <c r="C3332" t="s">
        <v>70</v>
      </c>
      <c r="D3332" t="s">
        <v>71</v>
      </c>
      <c r="E3332" t="str">
        <f>VLOOKUP($A3332,'lms01'!$1:$1048576,7,FALSE)</f>
        <v>enterokapsler, h†rde</v>
      </c>
      <c r="F3332" t="str">
        <f>VLOOKUP($A3332,'lms01'!$1:$1048576,10,FALSE)</f>
        <v>Lipase 25.000 EP-e</v>
      </c>
      <c r="G3332" t="str">
        <f>VLOOKUP($A3332,'lms01'!$1:$1048576,15,FALSE)</f>
        <v>A09AA02</v>
      </c>
      <c r="H3332" t="str">
        <f>VLOOKUP($G3332,'lms12'!$A:$B,2,FALSE)</f>
        <v>Multienzymer (lipase, protease etc.)</v>
      </c>
      <c r="I3332" t="str">
        <f>VLOOKUP($A3332,'lms01'!$1:$1048576,16,FALSE)</f>
        <v>OR</v>
      </c>
      <c r="J3332">
        <f>VLOOKUP($A3332,'lms01'!$1:$1048576,24,FALSE)</f>
        <v>0</v>
      </c>
    </row>
    <row r="3333" spans="1:10" x14ac:dyDescent="0.2">
      <c r="A3333">
        <v>28103795805</v>
      </c>
      <c r="B3333" t="s">
        <v>1873</v>
      </c>
      <c r="C3333" t="s">
        <v>86</v>
      </c>
      <c r="D3333" t="s">
        <v>87</v>
      </c>
      <c r="E3333" t="str">
        <f>VLOOKUP($A3333,'lms01'!$1:$1048576,7,FALSE)</f>
        <v>›jendrb., opl›sning</v>
      </c>
      <c r="F3333" t="str">
        <f>VLOOKUP($A3333,'lms01'!$1:$1048576,10,FALSE)</f>
        <v>0,3+5 mg/ml</v>
      </c>
      <c r="G3333" t="str">
        <f>VLOOKUP($A3333,'lms01'!$1:$1048576,15,FALSE)</f>
        <v>S01ED51</v>
      </c>
      <c r="H3333" t="str">
        <f>VLOOKUP($G3333,'lms12'!$A:$B,2,FALSE)</f>
        <v>Timolol, kombinationer</v>
      </c>
      <c r="I3333" t="str">
        <f>VLOOKUP($A3333,'lms01'!$1:$1048576,16,FALSE)</f>
        <v>OK</v>
      </c>
      <c r="J3333">
        <f>VLOOKUP($A3333,'lms01'!$1:$1048576,24,FALSE)</f>
        <v>0</v>
      </c>
    </row>
    <row r="3334" spans="1:10" x14ac:dyDescent="0.2">
      <c r="A3334">
        <v>28103795905</v>
      </c>
      <c r="B3334" t="s">
        <v>1874</v>
      </c>
      <c r="C3334" t="s">
        <v>5</v>
      </c>
      <c r="D3334" t="s">
        <v>6</v>
      </c>
      <c r="E3334" t="str">
        <f>VLOOKUP($A3334,'lms01'!$1:$1048576,7,FALSE)</f>
        <v>filmovertrukne tabl.</v>
      </c>
      <c r="F3334" t="str">
        <f>VLOOKUP($A3334,'lms01'!$1:$1048576,10,FALSE)</f>
        <v>600 mg</v>
      </c>
      <c r="G3334" t="str">
        <f>VLOOKUP($A3334,'lms01'!$1:$1048576,15,FALSE)</f>
        <v>N03AX12</v>
      </c>
      <c r="H3334" t="str">
        <f>VLOOKUP($G3334,'lms12'!$A:$B,2,FALSE)</f>
        <v>Gabapentin</v>
      </c>
      <c r="I3334" t="str">
        <f>VLOOKUP($A3334,'lms01'!$1:$1048576,16,FALSE)</f>
        <v>OR</v>
      </c>
      <c r="J3334">
        <f>VLOOKUP($A3334,'lms01'!$1:$1048576,24,FALSE)</f>
        <v>0</v>
      </c>
    </row>
    <row r="3335" spans="1:10" x14ac:dyDescent="0.2">
      <c r="A3335">
        <v>28103797305</v>
      </c>
      <c r="B3335" t="s">
        <v>1875</v>
      </c>
      <c r="C3335" t="s">
        <v>56</v>
      </c>
      <c r="D3335" t="s">
        <v>57</v>
      </c>
      <c r="E3335" t="e">
        <f>VLOOKUP($A3335,'lms01'!$1:$1048576,7,FALSE)</f>
        <v>#N/A</v>
      </c>
      <c r="F3335" t="e">
        <f>VLOOKUP($A3335,'lms01'!$1:$1048576,10,FALSE)</f>
        <v>#N/A</v>
      </c>
      <c r="G3335" t="e">
        <f>VLOOKUP($A3335,'lms01'!$1:$1048576,15,FALSE)</f>
        <v>#N/A</v>
      </c>
      <c r="H3335" t="e">
        <f>VLOOKUP($G3335,'lms12'!$A:$B,2,FALSE)</f>
        <v>#N/A</v>
      </c>
      <c r="I3335" t="e">
        <f>VLOOKUP($A3335,'lms01'!$1:$1048576,16,FALSE)</f>
        <v>#N/A</v>
      </c>
      <c r="J3335" t="e">
        <f>VLOOKUP($A3335,'lms01'!$1:$1048576,24,FALSE)</f>
        <v>#N/A</v>
      </c>
    </row>
    <row r="3336" spans="1:10" x14ac:dyDescent="0.2">
      <c r="A3336">
        <v>28103797405</v>
      </c>
      <c r="B3336" t="s">
        <v>1876</v>
      </c>
      <c r="C3336" t="s">
        <v>56</v>
      </c>
      <c r="D3336" t="s">
        <v>57</v>
      </c>
      <c r="E3336" t="e">
        <f>VLOOKUP($A3336,'lms01'!$1:$1048576,7,FALSE)</f>
        <v>#N/A</v>
      </c>
      <c r="F3336" t="e">
        <f>VLOOKUP($A3336,'lms01'!$1:$1048576,10,FALSE)</f>
        <v>#N/A</v>
      </c>
      <c r="G3336" t="e">
        <f>VLOOKUP($A3336,'lms01'!$1:$1048576,15,FALSE)</f>
        <v>#N/A</v>
      </c>
      <c r="H3336" t="e">
        <f>VLOOKUP($G3336,'lms12'!$A:$B,2,FALSE)</f>
        <v>#N/A</v>
      </c>
      <c r="I3336" t="e">
        <f>VLOOKUP($A3336,'lms01'!$1:$1048576,16,FALSE)</f>
        <v>#N/A</v>
      </c>
      <c r="J3336" t="e">
        <f>VLOOKUP($A3336,'lms01'!$1:$1048576,24,FALSE)</f>
        <v>#N/A</v>
      </c>
    </row>
    <row r="3337" spans="1:10" x14ac:dyDescent="0.2">
      <c r="A3337">
        <v>28103797805</v>
      </c>
      <c r="B3337" t="s">
        <v>1877</v>
      </c>
      <c r="C3337" t="s">
        <v>16</v>
      </c>
      <c r="D3337" t="s">
        <v>16</v>
      </c>
      <c r="E3337" t="str">
        <f>VLOOKUP($A3337,'lms01'!$1:$1048576,7,FALSE)</f>
        <v>inf.v‘ske, opl›sning</v>
      </c>
      <c r="F3337" t="str">
        <f>VLOOKUP($A3337,'lms01'!$1:$1048576,10,FALSE)</f>
        <v>1 mg/ml</v>
      </c>
      <c r="G3337" t="str">
        <f>VLOOKUP($A3337,'lms01'!$1:$1048576,15,FALSE)</f>
        <v>B01AC21</v>
      </c>
      <c r="H3337" t="str">
        <f>VLOOKUP($G3337,'lms12'!$A:$B,2,FALSE)</f>
        <v>Treprostinil</v>
      </c>
      <c r="I3337" t="str">
        <f>VLOOKUP($A3337,'lms01'!$1:$1048576,16,FALSE)</f>
        <v>SC</v>
      </c>
      <c r="J3337">
        <f>VLOOKUP($A3337,'lms01'!$1:$1048576,24,FALSE)</f>
        <v>0</v>
      </c>
    </row>
    <row r="3338" spans="1:10" x14ac:dyDescent="0.2">
      <c r="A3338">
        <v>28103797905</v>
      </c>
      <c r="B3338" t="s">
        <v>1877</v>
      </c>
      <c r="C3338" t="s">
        <v>16</v>
      </c>
      <c r="D3338" t="s">
        <v>16</v>
      </c>
      <c r="E3338" t="str">
        <f>VLOOKUP($A3338,'lms01'!$1:$1048576,7,FALSE)</f>
        <v>inf.v‘ske, opl›sning</v>
      </c>
      <c r="F3338" t="str">
        <f>VLOOKUP($A3338,'lms01'!$1:$1048576,10,FALSE)</f>
        <v>2,5 mg/ml</v>
      </c>
      <c r="G3338" t="str">
        <f>VLOOKUP($A3338,'lms01'!$1:$1048576,15,FALSE)</f>
        <v>B01AC21</v>
      </c>
      <c r="H3338" t="str">
        <f>VLOOKUP($G3338,'lms12'!$A:$B,2,FALSE)</f>
        <v>Treprostinil</v>
      </c>
      <c r="I3338" t="str">
        <f>VLOOKUP($A3338,'lms01'!$1:$1048576,16,FALSE)</f>
        <v>SC</v>
      </c>
      <c r="J3338">
        <f>VLOOKUP($A3338,'lms01'!$1:$1048576,24,FALSE)</f>
        <v>0</v>
      </c>
    </row>
    <row r="3339" spans="1:10" x14ac:dyDescent="0.2">
      <c r="A3339">
        <v>28103798005</v>
      </c>
      <c r="B3339" t="s">
        <v>1877</v>
      </c>
      <c r="C3339" t="s">
        <v>16</v>
      </c>
      <c r="D3339" t="s">
        <v>16</v>
      </c>
      <c r="E3339" t="str">
        <f>VLOOKUP($A3339,'lms01'!$1:$1048576,7,FALSE)</f>
        <v>inf.v‘ske, opl›sning</v>
      </c>
      <c r="F3339" t="str">
        <f>VLOOKUP($A3339,'lms01'!$1:$1048576,10,FALSE)</f>
        <v>5 mg/ml</v>
      </c>
      <c r="G3339" t="str">
        <f>VLOOKUP($A3339,'lms01'!$1:$1048576,15,FALSE)</f>
        <v>B01AC21</v>
      </c>
      <c r="H3339" t="str">
        <f>VLOOKUP($G3339,'lms12'!$A:$B,2,FALSE)</f>
        <v>Treprostinil</v>
      </c>
      <c r="I3339" t="str">
        <f>VLOOKUP($A3339,'lms01'!$1:$1048576,16,FALSE)</f>
        <v>SC</v>
      </c>
      <c r="J3339">
        <f>VLOOKUP($A3339,'lms01'!$1:$1048576,24,FALSE)</f>
        <v>0</v>
      </c>
    </row>
    <row r="3340" spans="1:10" x14ac:dyDescent="0.2">
      <c r="A3340">
        <v>28103798105</v>
      </c>
      <c r="B3340" t="s">
        <v>1877</v>
      </c>
      <c r="C3340" t="s">
        <v>16</v>
      </c>
      <c r="D3340" t="s">
        <v>16</v>
      </c>
      <c r="E3340" t="str">
        <f>VLOOKUP($A3340,'lms01'!$1:$1048576,7,FALSE)</f>
        <v>inf.v‘ske, opl›sning</v>
      </c>
      <c r="F3340" t="str">
        <f>VLOOKUP($A3340,'lms01'!$1:$1048576,10,FALSE)</f>
        <v>10 mg/ml</v>
      </c>
      <c r="G3340" t="str">
        <f>VLOOKUP($A3340,'lms01'!$1:$1048576,15,FALSE)</f>
        <v>B01AC21</v>
      </c>
      <c r="H3340" t="str">
        <f>VLOOKUP($G3340,'lms12'!$A:$B,2,FALSE)</f>
        <v>Treprostinil</v>
      </c>
      <c r="I3340" t="str">
        <f>VLOOKUP($A3340,'lms01'!$1:$1048576,16,FALSE)</f>
        <v>SC</v>
      </c>
      <c r="J3340">
        <f>VLOOKUP($A3340,'lms01'!$1:$1048576,24,FALSE)</f>
        <v>0</v>
      </c>
    </row>
    <row r="3341" spans="1:10" x14ac:dyDescent="0.2">
      <c r="A3341">
        <v>28103798605</v>
      </c>
      <c r="B3341" t="s">
        <v>1498</v>
      </c>
      <c r="C3341" t="s">
        <v>462</v>
      </c>
      <c r="D3341" t="s">
        <v>463</v>
      </c>
      <c r="E3341" t="str">
        <f>VLOOKUP($A3341,'lms01'!$1:$1048576,7,FALSE)</f>
        <v>inj.vsk,opl.,spr›jte</v>
      </c>
      <c r="F3341" t="str">
        <f>VLOOKUP($A3341,'lms01'!$1:$1048576,10,FALSE)</f>
        <v>1 mg/ml</v>
      </c>
      <c r="G3341" t="str">
        <f>VLOOKUP($A3341,'lms01'!$1:$1048576,15,FALSE)</f>
        <v>M05BA06</v>
      </c>
      <c r="H3341" t="str">
        <f>VLOOKUP($G3341,'lms12'!$A:$B,2,FALSE)</f>
        <v>Ibandronsyre</v>
      </c>
      <c r="I3341" t="str">
        <f>VLOOKUP($A3341,'lms01'!$1:$1048576,16,FALSE)</f>
        <v>IV</v>
      </c>
      <c r="J3341">
        <f>VLOOKUP($A3341,'lms01'!$1:$1048576,24,FALSE)</f>
        <v>0</v>
      </c>
    </row>
    <row r="3342" spans="1:10" x14ac:dyDescent="0.2">
      <c r="A3342">
        <v>28103799105</v>
      </c>
      <c r="B3342" t="s">
        <v>1796</v>
      </c>
      <c r="C3342" t="s">
        <v>62</v>
      </c>
      <c r="D3342" t="s">
        <v>62</v>
      </c>
      <c r="E3342" t="e">
        <f>VLOOKUP($A3342,'lms01'!$1:$1048576,7,FALSE)</f>
        <v>#N/A</v>
      </c>
      <c r="F3342" t="e">
        <f>VLOOKUP($A3342,'lms01'!$1:$1048576,10,FALSE)</f>
        <v>#N/A</v>
      </c>
      <c r="G3342" t="e">
        <f>VLOOKUP($A3342,'lms01'!$1:$1048576,15,FALSE)</f>
        <v>#N/A</v>
      </c>
      <c r="H3342" t="e">
        <f>VLOOKUP($G3342,'lms12'!$A:$B,2,FALSE)</f>
        <v>#N/A</v>
      </c>
      <c r="I3342" t="e">
        <f>VLOOKUP($A3342,'lms01'!$1:$1048576,16,FALSE)</f>
        <v>#N/A</v>
      </c>
      <c r="J3342" t="e">
        <f>VLOOKUP($A3342,'lms01'!$1:$1048576,24,FALSE)</f>
        <v>#N/A</v>
      </c>
    </row>
    <row r="3343" spans="1:10" x14ac:dyDescent="0.2">
      <c r="A3343">
        <v>28103800305</v>
      </c>
      <c r="B3343" t="s">
        <v>1878</v>
      </c>
      <c r="C3343" t="s">
        <v>214</v>
      </c>
      <c r="D3343" t="s">
        <v>214</v>
      </c>
      <c r="E3343" t="e">
        <f>VLOOKUP($A3343,'lms01'!$1:$1048576,7,FALSE)</f>
        <v>#N/A</v>
      </c>
      <c r="F3343" t="e">
        <f>VLOOKUP($A3343,'lms01'!$1:$1048576,10,FALSE)</f>
        <v>#N/A</v>
      </c>
      <c r="G3343" t="e">
        <f>VLOOKUP($A3343,'lms01'!$1:$1048576,15,FALSE)</f>
        <v>#N/A</v>
      </c>
      <c r="H3343" t="e">
        <f>VLOOKUP($G3343,'lms12'!$A:$B,2,FALSE)</f>
        <v>#N/A</v>
      </c>
      <c r="I3343" t="e">
        <f>VLOOKUP($A3343,'lms01'!$1:$1048576,16,FALSE)</f>
        <v>#N/A</v>
      </c>
      <c r="J3343" t="e">
        <f>VLOOKUP($A3343,'lms01'!$1:$1048576,24,FALSE)</f>
        <v>#N/A</v>
      </c>
    </row>
    <row r="3344" spans="1:10" x14ac:dyDescent="0.2">
      <c r="A3344">
        <v>28103800605</v>
      </c>
      <c r="B3344" t="s">
        <v>171</v>
      </c>
      <c r="C3344" t="s">
        <v>5</v>
      </c>
      <c r="D3344" t="s">
        <v>6</v>
      </c>
      <c r="E3344" t="e">
        <f>VLOOKUP($A3344,'lms01'!$1:$1048576,7,FALSE)</f>
        <v>#N/A</v>
      </c>
      <c r="F3344" t="e">
        <f>VLOOKUP($A3344,'lms01'!$1:$1048576,10,FALSE)</f>
        <v>#N/A</v>
      </c>
      <c r="G3344" t="e">
        <f>VLOOKUP($A3344,'lms01'!$1:$1048576,15,FALSE)</f>
        <v>#N/A</v>
      </c>
      <c r="H3344" t="e">
        <f>VLOOKUP($G3344,'lms12'!$A:$B,2,FALSE)</f>
        <v>#N/A</v>
      </c>
      <c r="I3344" t="e">
        <f>VLOOKUP($A3344,'lms01'!$1:$1048576,16,FALSE)</f>
        <v>#N/A</v>
      </c>
      <c r="J3344" t="e">
        <f>VLOOKUP($A3344,'lms01'!$1:$1048576,24,FALSE)</f>
        <v>#N/A</v>
      </c>
    </row>
    <row r="3345" spans="1:10" x14ac:dyDescent="0.2">
      <c r="A3345">
        <v>28103801177</v>
      </c>
      <c r="B3345" t="s">
        <v>341</v>
      </c>
      <c r="C3345" t="s">
        <v>86</v>
      </c>
      <c r="D3345" t="s">
        <v>87</v>
      </c>
      <c r="E3345" t="str">
        <f>VLOOKUP($A3345,'lms01'!$1:$1048576,7,FALSE)</f>
        <v>›jendrb.,opl.,endos.</v>
      </c>
      <c r="F3345" t="str">
        <f>VLOOKUP($A3345,'lms01'!$1:$1048576,10,FALSE)</f>
        <v>20 mg/ml</v>
      </c>
      <c r="G3345" t="str">
        <f>VLOOKUP($A3345,'lms01'!$1:$1048576,15,FALSE)</f>
        <v>S01GX01</v>
      </c>
      <c r="H3345" t="str">
        <f>VLOOKUP($G3345,'lms12'!$A:$B,2,FALSE)</f>
        <v>Cromoglicinsyre</v>
      </c>
      <c r="I3345" t="str">
        <f>VLOOKUP($A3345,'lms01'!$1:$1048576,16,FALSE)</f>
        <v>OK</v>
      </c>
      <c r="J3345">
        <f>VLOOKUP($A3345,'lms01'!$1:$1048576,24,FALSE)</f>
        <v>0</v>
      </c>
    </row>
    <row r="3346" spans="1:10" x14ac:dyDescent="0.2">
      <c r="A3346">
        <v>28103801405</v>
      </c>
      <c r="B3346" t="s">
        <v>1879</v>
      </c>
      <c r="C3346" t="s">
        <v>5</v>
      </c>
      <c r="D3346" t="s">
        <v>6</v>
      </c>
      <c r="E3346" t="str">
        <f>VLOOKUP($A3346,'lms01'!$1:$1048576,7,FALSE)</f>
        <v>filmovertrukne tabl.</v>
      </c>
      <c r="F3346" t="str">
        <f>VLOOKUP($A3346,'lms01'!$1:$1048576,10,FALSE)</f>
        <v>150 mg</v>
      </c>
      <c r="G3346" t="str">
        <f>VLOOKUP($A3346,'lms01'!$1:$1048576,15,FALSE)</f>
        <v>A02BA02</v>
      </c>
      <c r="H3346" t="str">
        <f>VLOOKUP($G3346,'lms12'!$A:$B,2,FALSE)</f>
        <v>Ranitidin</v>
      </c>
      <c r="I3346" t="str">
        <f>VLOOKUP($A3346,'lms01'!$1:$1048576,16,FALSE)</f>
        <v>OR</v>
      </c>
      <c r="J3346">
        <f>VLOOKUP($A3346,'lms01'!$1:$1048576,24,FALSE)</f>
        <v>0</v>
      </c>
    </row>
    <row r="3347" spans="1:10" x14ac:dyDescent="0.2">
      <c r="A3347">
        <v>28103801505</v>
      </c>
      <c r="B3347" t="s">
        <v>1879</v>
      </c>
      <c r="C3347" t="s">
        <v>5</v>
      </c>
      <c r="D3347" t="s">
        <v>6</v>
      </c>
      <c r="E3347" t="str">
        <f>VLOOKUP($A3347,'lms01'!$1:$1048576,7,FALSE)</f>
        <v>filmovertrukne tabl.</v>
      </c>
      <c r="F3347" t="str">
        <f>VLOOKUP($A3347,'lms01'!$1:$1048576,10,FALSE)</f>
        <v>300 mg</v>
      </c>
      <c r="G3347" t="str">
        <f>VLOOKUP($A3347,'lms01'!$1:$1048576,15,FALSE)</f>
        <v>A02BA02</v>
      </c>
      <c r="H3347" t="str">
        <f>VLOOKUP($G3347,'lms12'!$A:$B,2,FALSE)</f>
        <v>Ranitidin</v>
      </c>
      <c r="I3347" t="str">
        <f>VLOOKUP($A3347,'lms01'!$1:$1048576,16,FALSE)</f>
        <v>OR</v>
      </c>
      <c r="J3347">
        <f>VLOOKUP($A3347,'lms01'!$1:$1048576,24,FALSE)</f>
        <v>0</v>
      </c>
    </row>
    <row r="3348" spans="1:10" x14ac:dyDescent="0.2">
      <c r="A3348">
        <v>28103802105</v>
      </c>
      <c r="B3348" t="s">
        <v>1880</v>
      </c>
      <c r="C3348" t="s">
        <v>70</v>
      </c>
      <c r="D3348" t="s">
        <v>71</v>
      </c>
      <c r="E3348" t="str">
        <f>VLOOKUP($A3348,'lms01'!$1:$1048576,7,FALSE)</f>
        <v>kap.m.mod.udl›s.h†rd</v>
      </c>
      <c r="F3348" t="str">
        <f>VLOOKUP($A3348,'lms01'!$1:$1048576,10,FALSE)</f>
        <v>0,4 mg</v>
      </c>
      <c r="G3348" t="str">
        <f>VLOOKUP($A3348,'lms01'!$1:$1048576,15,FALSE)</f>
        <v>G04CA02</v>
      </c>
      <c r="H3348" t="str">
        <f>VLOOKUP($G3348,'lms12'!$A:$B,2,FALSE)</f>
        <v>Tamsulosin</v>
      </c>
      <c r="I3348" t="str">
        <f>VLOOKUP($A3348,'lms01'!$1:$1048576,16,FALSE)</f>
        <v>OR</v>
      </c>
      <c r="J3348">
        <f>VLOOKUP($A3348,'lms01'!$1:$1048576,24,FALSE)</f>
        <v>0</v>
      </c>
    </row>
    <row r="3349" spans="1:10" x14ac:dyDescent="0.2">
      <c r="A3349">
        <v>28103802205</v>
      </c>
      <c r="B3349" t="s">
        <v>1881</v>
      </c>
      <c r="C3349" t="s">
        <v>70</v>
      </c>
      <c r="D3349" t="s">
        <v>71</v>
      </c>
      <c r="E3349" t="e">
        <f>VLOOKUP($A3349,'lms01'!$1:$1048576,7,FALSE)</f>
        <v>#N/A</v>
      </c>
      <c r="F3349" t="e">
        <f>VLOOKUP($A3349,'lms01'!$1:$1048576,10,FALSE)</f>
        <v>#N/A</v>
      </c>
      <c r="G3349" t="e">
        <f>VLOOKUP($A3349,'lms01'!$1:$1048576,15,FALSE)</f>
        <v>#N/A</v>
      </c>
      <c r="H3349" t="e">
        <f>VLOOKUP($G3349,'lms12'!$A:$B,2,FALSE)</f>
        <v>#N/A</v>
      </c>
      <c r="I3349" t="e">
        <f>VLOOKUP($A3349,'lms01'!$1:$1048576,16,FALSE)</f>
        <v>#N/A</v>
      </c>
      <c r="J3349" t="e">
        <f>VLOOKUP($A3349,'lms01'!$1:$1048576,24,FALSE)</f>
        <v>#N/A</v>
      </c>
    </row>
    <row r="3350" spans="1:10" x14ac:dyDescent="0.2">
      <c r="A3350">
        <v>28103802405</v>
      </c>
      <c r="B3350" t="s">
        <v>1882</v>
      </c>
      <c r="C3350" t="s">
        <v>70</v>
      </c>
      <c r="D3350" t="s">
        <v>71</v>
      </c>
      <c r="E3350" t="e">
        <f>VLOOKUP($A3350,'lms01'!$1:$1048576,7,FALSE)</f>
        <v>#N/A</v>
      </c>
      <c r="F3350" t="e">
        <f>VLOOKUP($A3350,'lms01'!$1:$1048576,10,FALSE)</f>
        <v>#N/A</v>
      </c>
      <c r="G3350" t="e">
        <f>VLOOKUP($A3350,'lms01'!$1:$1048576,15,FALSE)</f>
        <v>#N/A</v>
      </c>
      <c r="H3350" t="e">
        <f>VLOOKUP($G3350,'lms12'!$A:$B,2,FALSE)</f>
        <v>#N/A</v>
      </c>
      <c r="I3350" t="e">
        <f>VLOOKUP($A3350,'lms01'!$1:$1048576,16,FALSE)</f>
        <v>#N/A</v>
      </c>
      <c r="J3350" t="e">
        <f>VLOOKUP($A3350,'lms01'!$1:$1048576,24,FALSE)</f>
        <v>#N/A</v>
      </c>
    </row>
    <row r="3351" spans="1:10" x14ac:dyDescent="0.2">
      <c r="A3351">
        <v>28103802605</v>
      </c>
      <c r="B3351" t="s">
        <v>1883</v>
      </c>
      <c r="C3351" t="s">
        <v>70</v>
      </c>
      <c r="D3351" t="s">
        <v>71</v>
      </c>
      <c r="E3351" t="e">
        <f>VLOOKUP($A3351,'lms01'!$1:$1048576,7,FALSE)</f>
        <v>#N/A</v>
      </c>
      <c r="F3351" t="e">
        <f>VLOOKUP($A3351,'lms01'!$1:$1048576,10,FALSE)</f>
        <v>#N/A</v>
      </c>
      <c r="G3351" t="e">
        <f>VLOOKUP($A3351,'lms01'!$1:$1048576,15,FALSE)</f>
        <v>#N/A</v>
      </c>
      <c r="H3351" t="e">
        <f>VLOOKUP($G3351,'lms12'!$A:$B,2,FALSE)</f>
        <v>#N/A</v>
      </c>
      <c r="I3351" t="e">
        <f>VLOOKUP($A3351,'lms01'!$1:$1048576,16,FALSE)</f>
        <v>#N/A</v>
      </c>
      <c r="J3351" t="e">
        <f>VLOOKUP($A3351,'lms01'!$1:$1048576,24,FALSE)</f>
        <v>#N/A</v>
      </c>
    </row>
    <row r="3352" spans="1:10" x14ac:dyDescent="0.2">
      <c r="A3352">
        <v>28103803205</v>
      </c>
      <c r="B3352" t="s">
        <v>1884</v>
      </c>
      <c r="C3352" t="s">
        <v>5</v>
      </c>
      <c r="D3352" t="s">
        <v>6</v>
      </c>
      <c r="E3352" t="str">
        <f>VLOOKUP($A3352,'lms01'!$1:$1048576,7,FALSE)</f>
        <v>filmovertrukne tabl.</v>
      </c>
      <c r="F3352" t="str">
        <f>VLOOKUP($A3352,'lms01'!$1:$1048576,10,FALSE)</f>
        <v>100 mg</v>
      </c>
      <c r="G3352" t="str">
        <f>VLOOKUP($A3352,'lms01'!$1:$1048576,15,FALSE)</f>
        <v>N03AF03</v>
      </c>
      <c r="H3352" t="str">
        <f>VLOOKUP($G3352,'lms12'!$A:$B,2,FALSE)</f>
        <v>Rufinamid</v>
      </c>
      <c r="I3352" t="str">
        <f>VLOOKUP($A3352,'lms01'!$1:$1048576,16,FALSE)</f>
        <v>OR</v>
      </c>
      <c r="J3352">
        <f>VLOOKUP($A3352,'lms01'!$1:$1048576,24,FALSE)</f>
        <v>0</v>
      </c>
    </row>
    <row r="3353" spans="1:10" x14ac:dyDescent="0.2">
      <c r="A3353">
        <v>28103803305</v>
      </c>
      <c r="B3353" t="s">
        <v>1884</v>
      </c>
      <c r="C3353" t="s">
        <v>5</v>
      </c>
      <c r="D3353" t="s">
        <v>6</v>
      </c>
      <c r="E3353" t="str">
        <f>VLOOKUP($A3353,'lms01'!$1:$1048576,7,FALSE)</f>
        <v>filmovertrukne tabl.</v>
      </c>
      <c r="F3353" t="str">
        <f>VLOOKUP($A3353,'lms01'!$1:$1048576,10,FALSE)</f>
        <v>200 mg</v>
      </c>
      <c r="G3353" t="str">
        <f>VLOOKUP($A3353,'lms01'!$1:$1048576,15,FALSE)</f>
        <v>N03AF03</v>
      </c>
      <c r="H3353" t="str">
        <f>VLOOKUP($G3353,'lms12'!$A:$B,2,FALSE)</f>
        <v>Rufinamid</v>
      </c>
      <c r="I3353" t="str">
        <f>VLOOKUP($A3353,'lms01'!$1:$1048576,16,FALSE)</f>
        <v>OR</v>
      </c>
      <c r="J3353">
        <f>VLOOKUP($A3353,'lms01'!$1:$1048576,24,FALSE)</f>
        <v>0</v>
      </c>
    </row>
    <row r="3354" spans="1:10" x14ac:dyDescent="0.2">
      <c r="A3354">
        <v>28103803405</v>
      </c>
      <c r="B3354" t="s">
        <v>1884</v>
      </c>
      <c r="C3354" t="s">
        <v>5</v>
      </c>
      <c r="D3354" t="s">
        <v>6</v>
      </c>
      <c r="E3354" t="str">
        <f>VLOOKUP($A3354,'lms01'!$1:$1048576,7,FALSE)</f>
        <v>filmovertrukne tabl.</v>
      </c>
      <c r="F3354" t="str">
        <f>VLOOKUP($A3354,'lms01'!$1:$1048576,10,FALSE)</f>
        <v>400 mg</v>
      </c>
      <c r="G3354" t="str">
        <f>VLOOKUP($A3354,'lms01'!$1:$1048576,15,FALSE)</f>
        <v>N03AF03</v>
      </c>
      <c r="H3354" t="str">
        <f>VLOOKUP($G3354,'lms12'!$A:$B,2,FALSE)</f>
        <v>Rufinamid</v>
      </c>
      <c r="I3354" t="str">
        <f>VLOOKUP($A3354,'lms01'!$1:$1048576,16,FALSE)</f>
        <v>OR</v>
      </c>
      <c r="J3354">
        <f>VLOOKUP($A3354,'lms01'!$1:$1048576,24,FALSE)</f>
        <v>0</v>
      </c>
    </row>
    <row r="3355" spans="1:10" x14ac:dyDescent="0.2">
      <c r="A3355">
        <v>28103805105</v>
      </c>
      <c r="B3355" t="s">
        <v>1885</v>
      </c>
      <c r="C3355" t="s">
        <v>86</v>
      </c>
      <c r="D3355" t="s">
        <v>87</v>
      </c>
      <c r="E3355" t="str">
        <f>VLOOKUP($A3355,'lms01'!$1:$1048576,7,FALSE)</f>
        <v>›jendrb.,opl.,endos.</v>
      </c>
      <c r="F3355">
        <f>VLOOKUP($A3355,'lms01'!$1:$1048576,10,FALSE)</f>
        <v>0.02</v>
      </c>
      <c r="G3355" t="str">
        <f>VLOOKUP($A3355,'lms01'!$1:$1048576,15,FALSE)</f>
        <v>S01EC03</v>
      </c>
      <c r="H3355" t="str">
        <f>VLOOKUP($G3355,'lms12'!$A:$B,2,FALSE)</f>
        <v>Dorzolamid</v>
      </c>
      <c r="I3355" t="str">
        <f>VLOOKUP($A3355,'lms01'!$1:$1048576,16,FALSE)</f>
        <v>OK</v>
      </c>
      <c r="J3355">
        <f>VLOOKUP($A3355,'lms01'!$1:$1048576,24,FALSE)</f>
        <v>0</v>
      </c>
    </row>
    <row r="3356" spans="1:10" x14ac:dyDescent="0.2">
      <c r="A3356">
        <v>28103805205</v>
      </c>
      <c r="B3356" t="s">
        <v>1886</v>
      </c>
      <c r="C3356" t="s">
        <v>5</v>
      </c>
      <c r="D3356" t="s">
        <v>6</v>
      </c>
      <c r="E3356" t="e">
        <f>VLOOKUP($A3356,'lms01'!$1:$1048576,7,FALSE)</f>
        <v>#N/A</v>
      </c>
      <c r="F3356" t="e">
        <f>VLOOKUP($A3356,'lms01'!$1:$1048576,10,FALSE)</f>
        <v>#N/A</v>
      </c>
      <c r="G3356" t="e">
        <f>VLOOKUP($A3356,'lms01'!$1:$1048576,15,FALSE)</f>
        <v>#N/A</v>
      </c>
      <c r="H3356" t="e">
        <f>VLOOKUP($G3356,'lms12'!$A:$B,2,FALSE)</f>
        <v>#N/A</v>
      </c>
      <c r="I3356" t="e">
        <f>VLOOKUP($A3356,'lms01'!$1:$1048576,16,FALSE)</f>
        <v>#N/A</v>
      </c>
      <c r="J3356" t="e">
        <f>VLOOKUP($A3356,'lms01'!$1:$1048576,24,FALSE)</f>
        <v>#N/A</v>
      </c>
    </row>
    <row r="3357" spans="1:10" x14ac:dyDescent="0.2">
      <c r="A3357">
        <v>28103805305</v>
      </c>
      <c r="B3357" t="s">
        <v>1886</v>
      </c>
      <c r="C3357" t="s">
        <v>5</v>
      </c>
      <c r="D3357" t="s">
        <v>6</v>
      </c>
      <c r="E3357" t="e">
        <f>VLOOKUP($A3357,'lms01'!$1:$1048576,7,FALSE)</f>
        <v>#N/A</v>
      </c>
      <c r="F3357" t="e">
        <f>VLOOKUP($A3357,'lms01'!$1:$1048576,10,FALSE)</f>
        <v>#N/A</v>
      </c>
      <c r="G3357" t="e">
        <f>VLOOKUP($A3357,'lms01'!$1:$1048576,15,FALSE)</f>
        <v>#N/A</v>
      </c>
      <c r="H3357" t="e">
        <f>VLOOKUP($G3357,'lms12'!$A:$B,2,FALSE)</f>
        <v>#N/A</v>
      </c>
      <c r="I3357" t="e">
        <f>VLOOKUP($A3357,'lms01'!$1:$1048576,16,FALSE)</f>
        <v>#N/A</v>
      </c>
      <c r="J3357" t="e">
        <f>VLOOKUP($A3357,'lms01'!$1:$1048576,24,FALSE)</f>
        <v>#N/A</v>
      </c>
    </row>
    <row r="3358" spans="1:10" x14ac:dyDescent="0.2">
      <c r="A3358">
        <v>28103805405</v>
      </c>
      <c r="B3358" t="s">
        <v>1886</v>
      </c>
      <c r="C3358" t="s">
        <v>5</v>
      </c>
      <c r="D3358" t="s">
        <v>6</v>
      </c>
      <c r="E3358" t="e">
        <f>VLOOKUP($A3358,'lms01'!$1:$1048576,7,FALSE)</f>
        <v>#N/A</v>
      </c>
      <c r="F3358" t="e">
        <f>VLOOKUP($A3358,'lms01'!$1:$1048576,10,FALSE)</f>
        <v>#N/A</v>
      </c>
      <c r="G3358" t="e">
        <f>VLOOKUP($A3358,'lms01'!$1:$1048576,15,FALSE)</f>
        <v>#N/A</v>
      </c>
      <c r="H3358" t="e">
        <f>VLOOKUP($G3358,'lms12'!$A:$B,2,FALSE)</f>
        <v>#N/A</v>
      </c>
      <c r="I3358" t="e">
        <f>VLOOKUP($A3358,'lms01'!$1:$1048576,16,FALSE)</f>
        <v>#N/A</v>
      </c>
      <c r="J3358" t="e">
        <f>VLOOKUP($A3358,'lms01'!$1:$1048576,24,FALSE)</f>
        <v>#N/A</v>
      </c>
    </row>
    <row r="3359" spans="1:10" x14ac:dyDescent="0.2">
      <c r="A3359">
        <v>28103805505</v>
      </c>
      <c r="B3359" t="s">
        <v>1887</v>
      </c>
      <c r="C3359" t="s">
        <v>5</v>
      </c>
      <c r="D3359" t="s">
        <v>6</v>
      </c>
      <c r="E3359" t="e">
        <f>VLOOKUP($A3359,'lms01'!$1:$1048576,7,FALSE)</f>
        <v>#N/A</v>
      </c>
      <c r="F3359" t="e">
        <f>VLOOKUP($A3359,'lms01'!$1:$1048576,10,FALSE)</f>
        <v>#N/A</v>
      </c>
      <c r="G3359" t="e">
        <f>VLOOKUP($A3359,'lms01'!$1:$1048576,15,FALSE)</f>
        <v>#N/A</v>
      </c>
      <c r="H3359" t="e">
        <f>VLOOKUP($G3359,'lms12'!$A:$B,2,FALSE)</f>
        <v>#N/A</v>
      </c>
      <c r="I3359" t="e">
        <f>VLOOKUP($A3359,'lms01'!$1:$1048576,16,FALSE)</f>
        <v>#N/A</v>
      </c>
      <c r="J3359" t="e">
        <f>VLOOKUP($A3359,'lms01'!$1:$1048576,24,FALSE)</f>
        <v>#N/A</v>
      </c>
    </row>
    <row r="3360" spans="1:10" x14ac:dyDescent="0.2">
      <c r="A3360">
        <v>28103805605</v>
      </c>
      <c r="B3360" t="s">
        <v>1888</v>
      </c>
      <c r="C3360" t="s">
        <v>1727</v>
      </c>
      <c r="D3360" t="s">
        <v>1728</v>
      </c>
      <c r="E3360" t="str">
        <f>VLOOKUP($A3360,'lms01'!$1:$1048576,7,FALSE)</f>
        <v>oral opl›sning</v>
      </c>
      <c r="F3360">
        <f>VLOOKUP($A3360,'lms01'!$1:$1048576,10,FALSE)</f>
        <v>0</v>
      </c>
      <c r="G3360" t="str">
        <f>VLOOKUP($A3360,'lms01'!$1:$1048576,15,FALSE)</f>
        <v>J07BH02</v>
      </c>
      <c r="H3360" t="str">
        <f>VLOOKUP($G3360,'lms12'!$A:$B,2,FALSE)</f>
        <v>Rota virus, pentavalent, levende, reassorted</v>
      </c>
      <c r="I3360" t="str">
        <f>VLOOKUP($A3360,'lms01'!$1:$1048576,16,FALSE)</f>
        <v>OR</v>
      </c>
      <c r="J3360">
        <f>VLOOKUP($A3360,'lms01'!$1:$1048576,24,FALSE)</f>
        <v>0</v>
      </c>
    </row>
    <row r="3361" spans="1:10" x14ac:dyDescent="0.2">
      <c r="A3361">
        <v>28103806805</v>
      </c>
      <c r="B3361" t="s">
        <v>1889</v>
      </c>
      <c r="C3361" t="s">
        <v>542</v>
      </c>
      <c r="D3361" t="s">
        <v>543</v>
      </c>
      <c r="E3361" t="e">
        <f>VLOOKUP($A3361,'lms01'!$1:$1048576,7,FALSE)</f>
        <v>#N/A</v>
      </c>
      <c r="F3361" t="e">
        <f>VLOOKUP($A3361,'lms01'!$1:$1048576,10,FALSE)</f>
        <v>#N/A</v>
      </c>
      <c r="G3361" t="e">
        <f>VLOOKUP($A3361,'lms01'!$1:$1048576,15,FALSE)</f>
        <v>#N/A</v>
      </c>
      <c r="H3361" t="e">
        <f>VLOOKUP($G3361,'lms12'!$A:$B,2,FALSE)</f>
        <v>#N/A</v>
      </c>
      <c r="I3361" t="e">
        <f>VLOOKUP($A3361,'lms01'!$1:$1048576,16,FALSE)</f>
        <v>#N/A</v>
      </c>
      <c r="J3361" t="e">
        <f>VLOOKUP($A3361,'lms01'!$1:$1048576,24,FALSE)</f>
        <v>#N/A</v>
      </c>
    </row>
    <row r="3362" spans="1:10" x14ac:dyDescent="0.2">
      <c r="A3362">
        <v>28103807105</v>
      </c>
      <c r="B3362" t="s">
        <v>1890</v>
      </c>
      <c r="C3362" t="s">
        <v>5</v>
      </c>
      <c r="D3362" t="s">
        <v>6</v>
      </c>
      <c r="E3362" t="str">
        <f>VLOOKUP($A3362,'lms01'!$1:$1048576,7,FALSE)</f>
        <v>filmovertrukne tabl.</v>
      </c>
      <c r="F3362" t="str">
        <f>VLOOKUP($A3362,'lms01'!$1:$1048576,10,FALSE)</f>
        <v>500 mg</v>
      </c>
      <c r="G3362" t="str">
        <f>VLOOKUP($A3362,'lms01'!$1:$1048576,15,FALSE)</f>
        <v>J01FA10</v>
      </c>
      <c r="H3362" t="str">
        <f>VLOOKUP($G3362,'lms12'!$A:$B,2,FALSE)</f>
        <v>Azithromycin</v>
      </c>
      <c r="I3362" t="str">
        <f>VLOOKUP($A3362,'lms01'!$1:$1048576,16,FALSE)</f>
        <v>OR</v>
      </c>
      <c r="J3362">
        <f>VLOOKUP($A3362,'lms01'!$1:$1048576,24,FALSE)</f>
        <v>0</v>
      </c>
    </row>
    <row r="3363" spans="1:10" x14ac:dyDescent="0.2">
      <c r="A3363">
        <v>28103807705</v>
      </c>
      <c r="B3363" t="s">
        <v>1891</v>
      </c>
      <c r="C3363" t="s">
        <v>70</v>
      </c>
      <c r="D3363" t="s">
        <v>71</v>
      </c>
      <c r="E3363" t="str">
        <f>VLOOKUP($A3363,'lms01'!$1:$1048576,7,FALSE)</f>
        <v>kap.m.mod.udl›s.h†rd</v>
      </c>
      <c r="F3363" t="str">
        <f>VLOOKUP($A3363,'lms01'!$1:$1048576,10,FALSE)</f>
        <v>0,4 mg</v>
      </c>
      <c r="G3363" t="str">
        <f>VLOOKUP($A3363,'lms01'!$1:$1048576,15,FALSE)</f>
        <v>G04CA02</v>
      </c>
      <c r="H3363" t="str">
        <f>VLOOKUP($G3363,'lms12'!$A:$B,2,FALSE)</f>
        <v>Tamsulosin</v>
      </c>
      <c r="I3363" t="str">
        <f>VLOOKUP($A3363,'lms01'!$1:$1048576,16,FALSE)</f>
        <v>OR</v>
      </c>
      <c r="J3363">
        <f>VLOOKUP($A3363,'lms01'!$1:$1048576,24,FALSE)</f>
        <v>0</v>
      </c>
    </row>
    <row r="3364" spans="1:10" x14ac:dyDescent="0.2">
      <c r="A3364">
        <v>28103808105</v>
      </c>
      <c r="B3364" t="s">
        <v>1892</v>
      </c>
      <c r="C3364" t="s">
        <v>16</v>
      </c>
      <c r="D3364" t="s">
        <v>16</v>
      </c>
      <c r="E3364" t="str">
        <f>VLOOKUP($A3364,'lms01'!$1:$1048576,7,FALSE)</f>
        <v>inj.v‘ske, opl›sning</v>
      </c>
      <c r="F3364" t="str">
        <f>VLOOKUP($A3364,'lms01'!$1:$1048576,10,FALSE)</f>
        <v>0,1 mg/ml</v>
      </c>
      <c r="G3364" t="str">
        <f>VLOOKUP($A3364,'lms01'!$1:$1048576,15,FALSE)</f>
        <v>V03AB25</v>
      </c>
      <c r="H3364" t="str">
        <f>VLOOKUP($G3364,'lms12'!$A:$B,2,FALSE)</f>
        <v>Flumazenil</v>
      </c>
      <c r="I3364" t="str">
        <f>VLOOKUP($A3364,'lms01'!$1:$1048576,16,FALSE)</f>
        <v>IV</v>
      </c>
      <c r="J3364">
        <f>VLOOKUP($A3364,'lms01'!$1:$1048576,24,FALSE)</f>
        <v>0</v>
      </c>
    </row>
    <row r="3365" spans="1:10" x14ac:dyDescent="0.2">
      <c r="A3365">
        <v>28103808205</v>
      </c>
      <c r="B3365" t="s">
        <v>1893</v>
      </c>
      <c r="C3365" t="s">
        <v>16</v>
      </c>
      <c r="D3365" t="s">
        <v>16</v>
      </c>
      <c r="E3365" t="str">
        <f>VLOOKUP($A3365,'lms01'!$1:$1048576,7,FALSE)</f>
        <v>inj.v‘ske, opl›sning</v>
      </c>
      <c r="F3365" t="str">
        <f>VLOOKUP($A3365,'lms01'!$1:$1048576,10,FALSE)</f>
        <v>0,1 mg/ml</v>
      </c>
      <c r="G3365" t="str">
        <f>VLOOKUP($A3365,'lms01'!$1:$1048576,15,FALSE)</f>
        <v>V03AB25</v>
      </c>
      <c r="H3365" t="str">
        <f>VLOOKUP($G3365,'lms12'!$A:$B,2,FALSE)</f>
        <v>Flumazenil</v>
      </c>
      <c r="I3365" t="str">
        <f>VLOOKUP($A3365,'lms01'!$1:$1048576,16,FALSE)</f>
        <v>IV</v>
      </c>
      <c r="J3365">
        <f>VLOOKUP($A3365,'lms01'!$1:$1048576,24,FALSE)</f>
        <v>0</v>
      </c>
    </row>
    <row r="3366" spans="1:10" x14ac:dyDescent="0.2">
      <c r="A3366">
        <v>28103808805</v>
      </c>
      <c r="B3366" t="s">
        <v>1894</v>
      </c>
      <c r="C3366" t="s">
        <v>86</v>
      </c>
      <c r="D3366" t="s">
        <v>87</v>
      </c>
      <c r="E3366" t="str">
        <f>VLOOKUP($A3366,'lms01'!$1:$1048576,7,FALSE)</f>
        <v>›jendrb., opl›sning</v>
      </c>
      <c r="F3366" t="str">
        <f>VLOOKUP($A3366,'lms01'!$1:$1048576,10,FALSE)</f>
        <v>40 mikrog/ml+5 mg/ml</v>
      </c>
      <c r="G3366" t="str">
        <f>VLOOKUP($A3366,'lms01'!$1:$1048576,15,FALSE)</f>
        <v>S01ED51</v>
      </c>
      <c r="H3366" t="str">
        <f>VLOOKUP($G3366,'lms12'!$A:$B,2,FALSE)</f>
        <v>Timolol, kombinationer</v>
      </c>
      <c r="I3366" t="str">
        <f>VLOOKUP($A3366,'lms01'!$1:$1048576,16,FALSE)</f>
        <v>OK</v>
      </c>
      <c r="J3366">
        <f>VLOOKUP($A3366,'lms01'!$1:$1048576,24,FALSE)</f>
        <v>0</v>
      </c>
    </row>
    <row r="3367" spans="1:10" x14ac:dyDescent="0.2">
      <c r="A3367">
        <v>28103808905</v>
      </c>
      <c r="B3367" t="s">
        <v>1895</v>
      </c>
      <c r="C3367" t="s">
        <v>70</v>
      </c>
      <c r="D3367" t="s">
        <v>71</v>
      </c>
      <c r="E3367" t="str">
        <f>VLOOKUP($A3367,'lms01'!$1:$1048576,7,FALSE)</f>
        <v>kapsler, h†rde</v>
      </c>
      <c r="F3367" t="str">
        <f>VLOOKUP($A3367,'lms01'!$1:$1048576,10,FALSE)</f>
        <v>250 mg</v>
      </c>
      <c r="G3367" t="str">
        <f>VLOOKUP($A3367,'lms01'!$1:$1048576,15,FALSE)</f>
        <v>N03AX17</v>
      </c>
      <c r="H3367" t="str">
        <f>VLOOKUP($G3367,'lms12'!$A:$B,2,FALSE)</f>
        <v>Stiripentol</v>
      </c>
      <c r="I3367" t="str">
        <f>VLOOKUP($A3367,'lms01'!$1:$1048576,16,FALSE)</f>
        <v>OR</v>
      </c>
      <c r="J3367">
        <f>VLOOKUP($A3367,'lms01'!$1:$1048576,24,FALSE)</f>
        <v>0</v>
      </c>
    </row>
    <row r="3368" spans="1:10" x14ac:dyDescent="0.2">
      <c r="A3368">
        <v>28103809005</v>
      </c>
      <c r="B3368" t="s">
        <v>1895</v>
      </c>
      <c r="C3368" t="s">
        <v>70</v>
      </c>
      <c r="D3368" t="s">
        <v>71</v>
      </c>
      <c r="E3368" t="str">
        <f>VLOOKUP($A3368,'lms01'!$1:$1048576,7,FALSE)</f>
        <v>kapsler, h†rde</v>
      </c>
      <c r="F3368" t="str">
        <f>VLOOKUP($A3368,'lms01'!$1:$1048576,10,FALSE)</f>
        <v>500 mg</v>
      </c>
      <c r="G3368" t="str">
        <f>VLOOKUP($A3368,'lms01'!$1:$1048576,15,FALSE)</f>
        <v>N03AX17</v>
      </c>
      <c r="H3368" t="str">
        <f>VLOOKUP($G3368,'lms12'!$A:$B,2,FALSE)</f>
        <v>Stiripentol</v>
      </c>
      <c r="I3368" t="str">
        <f>VLOOKUP($A3368,'lms01'!$1:$1048576,16,FALSE)</f>
        <v>OR</v>
      </c>
      <c r="J3368">
        <f>VLOOKUP($A3368,'lms01'!$1:$1048576,24,FALSE)</f>
        <v>0</v>
      </c>
    </row>
    <row r="3369" spans="1:10" x14ac:dyDescent="0.2">
      <c r="A3369">
        <v>28103809105</v>
      </c>
      <c r="B3369" t="s">
        <v>1895</v>
      </c>
      <c r="C3369" t="s">
        <v>326</v>
      </c>
      <c r="D3369" t="s">
        <v>327</v>
      </c>
      <c r="E3369" t="str">
        <f>VLOOKUP($A3369,'lms01'!$1:$1048576,7,FALSE)</f>
        <v>pulver t. oral susp.</v>
      </c>
      <c r="F3369" t="str">
        <f>VLOOKUP($A3369,'lms01'!$1:$1048576,10,FALSE)</f>
        <v>250 mg</v>
      </c>
      <c r="G3369" t="str">
        <f>VLOOKUP($A3369,'lms01'!$1:$1048576,15,FALSE)</f>
        <v>N03AX17</v>
      </c>
      <c r="H3369" t="str">
        <f>VLOOKUP($G3369,'lms12'!$A:$B,2,FALSE)</f>
        <v>Stiripentol</v>
      </c>
      <c r="I3369" t="str">
        <f>VLOOKUP($A3369,'lms01'!$1:$1048576,16,FALSE)</f>
        <v>OR</v>
      </c>
      <c r="J3369">
        <f>VLOOKUP($A3369,'lms01'!$1:$1048576,24,FALSE)</f>
        <v>0</v>
      </c>
    </row>
    <row r="3370" spans="1:10" x14ac:dyDescent="0.2">
      <c r="A3370">
        <v>28103809205</v>
      </c>
      <c r="B3370" t="s">
        <v>1895</v>
      </c>
      <c r="C3370" t="s">
        <v>326</v>
      </c>
      <c r="D3370" t="s">
        <v>327</v>
      </c>
      <c r="E3370" t="str">
        <f>VLOOKUP($A3370,'lms01'!$1:$1048576,7,FALSE)</f>
        <v>pulver t. oral susp.</v>
      </c>
      <c r="F3370" t="str">
        <f>VLOOKUP($A3370,'lms01'!$1:$1048576,10,FALSE)</f>
        <v>500 mg</v>
      </c>
      <c r="G3370" t="str">
        <f>VLOOKUP($A3370,'lms01'!$1:$1048576,15,FALSE)</f>
        <v>N03AX17</v>
      </c>
      <c r="H3370" t="str">
        <f>VLOOKUP($G3370,'lms12'!$A:$B,2,FALSE)</f>
        <v>Stiripentol</v>
      </c>
      <c r="I3370" t="str">
        <f>VLOOKUP($A3370,'lms01'!$1:$1048576,16,FALSE)</f>
        <v>OR</v>
      </c>
      <c r="J3370">
        <f>VLOOKUP($A3370,'lms01'!$1:$1048576,24,FALSE)</f>
        <v>0</v>
      </c>
    </row>
    <row r="3371" spans="1:10" x14ac:dyDescent="0.2">
      <c r="A3371">
        <v>28103809905</v>
      </c>
      <c r="B3371" t="s">
        <v>1896</v>
      </c>
      <c r="C3371" t="s">
        <v>70</v>
      </c>
      <c r="D3371" t="s">
        <v>71</v>
      </c>
      <c r="E3371" t="str">
        <f>VLOOKUP($A3371,'lms01'!$1:$1048576,7,FALSE)</f>
        <v>kapsler, h†rde</v>
      </c>
      <c r="F3371" t="str">
        <f>VLOOKUP($A3371,'lms01'!$1:$1048576,10,FALSE)</f>
        <v>10 mg</v>
      </c>
      <c r="G3371" t="str">
        <f>VLOOKUP($A3371,'lms01'!$1:$1048576,15,FALSE)</f>
        <v>N06BA09</v>
      </c>
      <c r="H3371" t="str">
        <f>VLOOKUP($G3371,'lms12'!$A:$B,2,FALSE)</f>
        <v>Atomoxetin</v>
      </c>
      <c r="I3371" t="str">
        <f>VLOOKUP($A3371,'lms01'!$1:$1048576,16,FALSE)</f>
        <v>OR</v>
      </c>
      <c r="J3371">
        <f>VLOOKUP($A3371,'lms01'!$1:$1048576,24,FALSE)</f>
        <v>0</v>
      </c>
    </row>
    <row r="3372" spans="1:10" x14ac:dyDescent="0.2">
      <c r="A3372">
        <v>28103810005</v>
      </c>
      <c r="B3372" t="s">
        <v>1896</v>
      </c>
      <c r="C3372" t="s">
        <v>70</v>
      </c>
      <c r="D3372" t="s">
        <v>71</v>
      </c>
      <c r="E3372" t="str">
        <f>VLOOKUP($A3372,'lms01'!$1:$1048576,7,FALSE)</f>
        <v>kapsler, h†rde</v>
      </c>
      <c r="F3372" t="str">
        <f>VLOOKUP($A3372,'lms01'!$1:$1048576,10,FALSE)</f>
        <v>18 mg</v>
      </c>
      <c r="G3372" t="str">
        <f>VLOOKUP($A3372,'lms01'!$1:$1048576,15,FALSE)</f>
        <v>N06BA09</v>
      </c>
      <c r="H3372" t="str">
        <f>VLOOKUP($G3372,'lms12'!$A:$B,2,FALSE)</f>
        <v>Atomoxetin</v>
      </c>
      <c r="I3372" t="str">
        <f>VLOOKUP($A3372,'lms01'!$1:$1048576,16,FALSE)</f>
        <v>OR</v>
      </c>
      <c r="J3372">
        <f>VLOOKUP($A3372,'lms01'!$1:$1048576,24,FALSE)</f>
        <v>0</v>
      </c>
    </row>
    <row r="3373" spans="1:10" x14ac:dyDescent="0.2">
      <c r="A3373">
        <v>28103810105</v>
      </c>
      <c r="B3373" t="s">
        <v>1896</v>
      </c>
      <c r="C3373" t="s">
        <v>70</v>
      </c>
      <c r="D3373" t="s">
        <v>71</v>
      </c>
      <c r="E3373" t="str">
        <f>VLOOKUP($A3373,'lms01'!$1:$1048576,7,FALSE)</f>
        <v>kapsler, h†rde</v>
      </c>
      <c r="F3373" t="str">
        <f>VLOOKUP($A3373,'lms01'!$1:$1048576,10,FALSE)</f>
        <v>25 mg</v>
      </c>
      <c r="G3373" t="str">
        <f>VLOOKUP($A3373,'lms01'!$1:$1048576,15,FALSE)</f>
        <v>N06BA09</v>
      </c>
      <c r="H3373" t="str">
        <f>VLOOKUP($G3373,'lms12'!$A:$B,2,FALSE)</f>
        <v>Atomoxetin</v>
      </c>
      <c r="I3373" t="str">
        <f>VLOOKUP($A3373,'lms01'!$1:$1048576,16,FALSE)</f>
        <v>OR</v>
      </c>
      <c r="J3373">
        <f>VLOOKUP($A3373,'lms01'!$1:$1048576,24,FALSE)</f>
        <v>0</v>
      </c>
    </row>
    <row r="3374" spans="1:10" x14ac:dyDescent="0.2">
      <c r="A3374">
        <v>28103810205</v>
      </c>
      <c r="B3374" t="s">
        <v>1896</v>
      </c>
      <c r="C3374" t="s">
        <v>70</v>
      </c>
      <c r="D3374" t="s">
        <v>71</v>
      </c>
      <c r="E3374" t="str">
        <f>VLOOKUP($A3374,'lms01'!$1:$1048576,7,FALSE)</f>
        <v>kapsler, h†rde</v>
      </c>
      <c r="F3374" t="str">
        <f>VLOOKUP($A3374,'lms01'!$1:$1048576,10,FALSE)</f>
        <v>40 mg</v>
      </c>
      <c r="G3374" t="str">
        <f>VLOOKUP($A3374,'lms01'!$1:$1048576,15,FALSE)</f>
        <v>N06BA09</v>
      </c>
      <c r="H3374" t="str">
        <f>VLOOKUP($G3374,'lms12'!$A:$B,2,FALSE)</f>
        <v>Atomoxetin</v>
      </c>
      <c r="I3374" t="str">
        <f>VLOOKUP($A3374,'lms01'!$1:$1048576,16,FALSE)</f>
        <v>OR</v>
      </c>
      <c r="J3374">
        <f>VLOOKUP($A3374,'lms01'!$1:$1048576,24,FALSE)</f>
        <v>0</v>
      </c>
    </row>
    <row r="3375" spans="1:10" x14ac:dyDescent="0.2">
      <c r="A3375">
        <v>28103810305</v>
      </c>
      <c r="B3375" t="s">
        <v>1896</v>
      </c>
      <c r="C3375" t="s">
        <v>70</v>
      </c>
      <c r="D3375" t="s">
        <v>71</v>
      </c>
      <c r="E3375" t="str">
        <f>VLOOKUP($A3375,'lms01'!$1:$1048576,7,FALSE)</f>
        <v>kapsler, h†rde</v>
      </c>
      <c r="F3375" t="str">
        <f>VLOOKUP($A3375,'lms01'!$1:$1048576,10,FALSE)</f>
        <v>60 mg</v>
      </c>
      <c r="G3375" t="str">
        <f>VLOOKUP($A3375,'lms01'!$1:$1048576,15,FALSE)</f>
        <v>N06BA09</v>
      </c>
      <c r="H3375" t="str">
        <f>VLOOKUP($G3375,'lms12'!$A:$B,2,FALSE)</f>
        <v>Atomoxetin</v>
      </c>
      <c r="I3375" t="str">
        <f>VLOOKUP($A3375,'lms01'!$1:$1048576,16,FALSE)</f>
        <v>OR</v>
      </c>
      <c r="J3375">
        <f>VLOOKUP($A3375,'lms01'!$1:$1048576,24,FALSE)</f>
        <v>0</v>
      </c>
    </row>
    <row r="3376" spans="1:10" x14ac:dyDescent="0.2">
      <c r="A3376">
        <v>28103810405</v>
      </c>
      <c r="B3376" t="s">
        <v>1897</v>
      </c>
      <c r="C3376" t="s">
        <v>5</v>
      </c>
      <c r="D3376" t="s">
        <v>6</v>
      </c>
      <c r="E3376" t="str">
        <f>VLOOKUP($A3376,'lms01'!$1:$1048576,7,FALSE)</f>
        <v>tabletter</v>
      </c>
      <c r="F3376" t="str">
        <f>VLOOKUP($A3376,'lms01'!$1:$1048576,10,FALSE)</f>
        <v>25+50 mikrogram</v>
      </c>
      <c r="G3376" t="str">
        <f>VLOOKUP($A3376,'lms01'!$1:$1048576,15,FALSE)</f>
        <v>G02CB04</v>
      </c>
      <c r="H3376" t="str">
        <f>VLOOKUP($G3376,'lms12'!$A:$B,2,FALSE)</f>
        <v>Quinagolid</v>
      </c>
      <c r="I3376" t="str">
        <f>VLOOKUP($A3376,'lms01'!$1:$1048576,16,FALSE)</f>
        <v>OR</v>
      </c>
      <c r="J3376">
        <f>VLOOKUP($A3376,'lms01'!$1:$1048576,24,FALSE)</f>
        <v>0</v>
      </c>
    </row>
    <row r="3377" spans="1:10" x14ac:dyDescent="0.2">
      <c r="A3377">
        <v>28103810505</v>
      </c>
      <c r="B3377" t="s">
        <v>1897</v>
      </c>
      <c r="C3377" t="s">
        <v>5</v>
      </c>
      <c r="D3377" t="s">
        <v>6</v>
      </c>
      <c r="E3377" t="str">
        <f>VLOOKUP($A3377,'lms01'!$1:$1048576,7,FALSE)</f>
        <v>tabletter</v>
      </c>
      <c r="F3377" t="str">
        <f>VLOOKUP($A3377,'lms01'!$1:$1048576,10,FALSE)</f>
        <v>75 mikrogram</v>
      </c>
      <c r="G3377" t="str">
        <f>VLOOKUP($A3377,'lms01'!$1:$1048576,15,FALSE)</f>
        <v>G02CB04</v>
      </c>
      <c r="H3377" t="str">
        <f>VLOOKUP($G3377,'lms12'!$A:$B,2,FALSE)</f>
        <v>Quinagolid</v>
      </c>
      <c r="I3377" t="str">
        <f>VLOOKUP($A3377,'lms01'!$1:$1048576,16,FALSE)</f>
        <v>OR</v>
      </c>
      <c r="J3377">
        <f>VLOOKUP($A3377,'lms01'!$1:$1048576,24,FALSE)</f>
        <v>0</v>
      </c>
    </row>
    <row r="3378" spans="1:10" x14ac:dyDescent="0.2">
      <c r="A3378">
        <v>28103810605</v>
      </c>
      <c r="B3378" t="s">
        <v>1897</v>
      </c>
      <c r="C3378" t="s">
        <v>5</v>
      </c>
      <c r="D3378" t="s">
        <v>6</v>
      </c>
      <c r="E3378" t="str">
        <f>VLOOKUP($A3378,'lms01'!$1:$1048576,7,FALSE)</f>
        <v>tabletter</v>
      </c>
      <c r="F3378" t="str">
        <f>VLOOKUP($A3378,'lms01'!$1:$1048576,10,FALSE)</f>
        <v>150 mikrogram</v>
      </c>
      <c r="G3378" t="str">
        <f>VLOOKUP($A3378,'lms01'!$1:$1048576,15,FALSE)</f>
        <v>G02CB04</v>
      </c>
      <c r="H3378" t="str">
        <f>VLOOKUP($G3378,'lms12'!$A:$B,2,FALSE)</f>
        <v>Quinagolid</v>
      </c>
      <c r="I3378" t="str">
        <f>VLOOKUP($A3378,'lms01'!$1:$1048576,16,FALSE)</f>
        <v>OR</v>
      </c>
      <c r="J3378">
        <f>VLOOKUP($A3378,'lms01'!$1:$1048576,24,FALSE)</f>
        <v>0</v>
      </c>
    </row>
    <row r="3379" spans="1:10" x14ac:dyDescent="0.2">
      <c r="A3379">
        <v>28103810805</v>
      </c>
      <c r="B3379" t="s">
        <v>1898</v>
      </c>
      <c r="C3379" t="s">
        <v>53</v>
      </c>
      <c r="D3379" t="s">
        <v>54</v>
      </c>
      <c r="E3379" t="str">
        <f>VLOOKUP($A3379,'lms01'!$1:$1048576,7,FALSE)</f>
        <v>brusetabletter</v>
      </c>
      <c r="F3379" t="str">
        <f>VLOOKUP($A3379,'lms01'!$1:$1048576,10,FALSE)</f>
        <v>200 mg</v>
      </c>
      <c r="G3379" t="str">
        <f>VLOOKUP($A3379,'lms01'!$1:$1048576,15,FALSE)</f>
        <v>R05CB01</v>
      </c>
      <c r="H3379" t="str">
        <f>VLOOKUP($G3379,'lms12'!$A:$B,2,FALSE)</f>
        <v>Acetylcystein</v>
      </c>
      <c r="I3379" t="str">
        <f>VLOOKUP($A3379,'lms01'!$1:$1048576,16,FALSE)</f>
        <v>OR</v>
      </c>
      <c r="J3379">
        <f>VLOOKUP($A3379,'lms01'!$1:$1048576,24,FALSE)</f>
        <v>0</v>
      </c>
    </row>
    <row r="3380" spans="1:10" x14ac:dyDescent="0.2">
      <c r="A3380">
        <v>28103810905</v>
      </c>
      <c r="B3380" t="s">
        <v>1899</v>
      </c>
      <c r="C3380" t="s">
        <v>16</v>
      </c>
      <c r="D3380" t="s">
        <v>16</v>
      </c>
      <c r="E3380" t="str">
        <f>VLOOKUP($A3380,'lms01'!$1:$1048576,7,FALSE)</f>
        <v>inj.v‘ske, opl›sning</v>
      </c>
      <c r="F3380" t="str">
        <f>VLOOKUP($A3380,'lms01'!$1:$1048576,10,FALSE)</f>
        <v>165 mg/ml</v>
      </c>
      <c r="G3380" t="str">
        <f>VLOOKUP($A3380,'lms01'!$1:$1048576,15,FALSE)</f>
        <v>J06BA01</v>
      </c>
      <c r="H3380" t="str">
        <f>VLOOKUP($G3380,'lms12'!$A:$B,2,FALSE)</f>
        <v>Immunoglobuliner, normal human til extravasc. brug</v>
      </c>
      <c r="I3380" t="str">
        <f>VLOOKUP($A3380,'lms01'!$1:$1048576,16,FALSE)</f>
        <v>IMSC</v>
      </c>
      <c r="J3380">
        <f>VLOOKUP($A3380,'lms01'!$1:$1048576,24,FALSE)</f>
        <v>0</v>
      </c>
    </row>
    <row r="3381" spans="1:10" x14ac:dyDescent="0.2">
      <c r="A3381">
        <v>28103811905</v>
      </c>
      <c r="B3381" t="s">
        <v>1900</v>
      </c>
      <c r="C3381" t="s">
        <v>5</v>
      </c>
      <c r="D3381" t="s">
        <v>6</v>
      </c>
      <c r="E3381" t="e">
        <f>VLOOKUP($A3381,'lms01'!$1:$1048576,7,FALSE)</f>
        <v>#N/A</v>
      </c>
      <c r="F3381" t="e">
        <f>VLOOKUP($A3381,'lms01'!$1:$1048576,10,FALSE)</f>
        <v>#N/A</v>
      </c>
      <c r="G3381" t="e">
        <f>VLOOKUP($A3381,'lms01'!$1:$1048576,15,FALSE)</f>
        <v>#N/A</v>
      </c>
      <c r="H3381" t="e">
        <f>VLOOKUP($G3381,'lms12'!$A:$B,2,FALSE)</f>
        <v>#N/A</v>
      </c>
      <c r="I3381" t="e">
        <f>VLOOKUP($A3381,'lms01'!$1:$1048576,16,FALSE)</f>
        <v>#N/A</v>
      </c>
      <c r="J3381" t="e">
        <f>VLOOKUP($A3381,'lms01'!$1:$1048576,24,FALSE)</f>
        <v>#N/A</v>
      </c>
    </row>
    <row r="3382" spans="1:10" x14ac:dyDescent="0.2">
      <c r="A3382">
        <v>28103812205</v>
      </c>
      <c r="B3382" t="s">
        <v>1900</v>
      </c>
      <c r="C3382" t="s">
        <v>5</v>
      </c>
      <c r="D3382" t="s">
        <v>6</v>
      </c>
      <c r="E3382" t="e">
        <f>VLOOKUP($A3382,'lms01'!$1:$1048576,7,FALSE)</f>
        <v>#N/A</v>
      </c>
      <c r="F3382" t="e">
        <f>VLOOKUP($A3382,'lms01'!$1:$1048576,10,FALSE)</f>
        <v>#N/A</v>
      </c>
      <c r="G3382" t="e">
        <f>VLOOKUP($A3382,'lms01'!$1:$1048576,15,FALSE)</f>
        <v>#N/A</v>
      </c>
      <c r="H3382" t="e">
        <f>VLOOKUP($G3382,'lms12'!$A:$B,2,FALSE)</f>
        <v>#N/A</v>
      </c>
      <c r="I3382" t="e">
        <f>VLOOKUP($A3382,'lms01'!$1:$1048576,16,FALSE)</f>
        <v>#N/A</v>
      </c>
      <c r="J3382" t="e">
        <f>VLOOKUP($A3382,'lms01'!$1:$1048576,24,FALSE)</f>
        <v>#N/A</v>
      </c>
    </row>
    <row r="3383" spans="1:10" x14ac:dyDescent="0.2">
      <c r="A3383">
        <v>28103812405</v>
      </c>
      <c r="B3383" t="s">
        <v>1901</v>
      </c>
      <c r="C3383" t="s">
        <v>465</v>
      </c>
      <c r="D3383" t="s">
        <v>466</v>
      </c>
      <c r="E3383" t="str">
        <f>VLOOKUP($A3383,'lms01'!$1:$1048576,7,FALSE)</f>
        <v>pulv.sol.inj.sus.spr</v>
      </c>
      <c r="F3383">
        <f>VLOOKUP($A3383,'lms01'!$1:$1048576,10,FALSE)</f>
        <v>0</v>
      </c>
      <c r="G3383" t="str">
        <f>VLOOKUP($A3383,'lms01'!$1:$1048576,15,FALSE)</f>
        <v>J07BK02</v>
      </c>
      <c r="H3383" t="str">
        <f>VLOOKUP($G3383,'lms12'!$A:$B,2,FALSE)</f>
        <v>Zoster virus, levende attenueret</v>
      </c>
      <c r="I3383" t="str">
        <f>VLOOKUP($A3383,'lms01'!$1:$1048576,16,FALSE)</f>
        <v>IMSC</v>
      </c>
      <c r="J3383">
        <f>VLOOKUP($A3383,'lms01'!$1:$1048576,24,FALSE)</f>
        <v>0</v>
      </c>
    </row>
    <row r="3384" spans="1:10" x14ac:dyDescent="0.2">
      <c r="A3384">
        <v>28103812505</v>
      </c>
      <c r="B3384" t="s">
        <v>1248</v>
      </c>
      <c r="C3384" t="s">
        <v>5</v>
      </c>
      <c r="D3384" t="s">
        <v>6</v>
      </c>
      <c r="E3384" t="str">
        <f>VLOOKUP($A3384,'lms01'!$1:$1048576,7,FALSE)</f>
        <v>filmovertrukne tabl.</v>
      </c>
      <c r="F3384" t="str">
        <f>VLOOKUP($A3384,'lms01'!$1:$1048576,10,FALSE)</f>
        <v>200+50 mg</v>
      </c>
      <c r="G3384" t="str">
        <f>VLOOKUP($A3384,'lms01'!$1:$1048576,15,FALSE)</f>
        <v>J05AR10</v>
      </c>
      <c r="H3384" t="str">
        <f>VLOOKUP($G3384,'lms12'!$A:$B,2,FALSE)</f>
        <v>Lopinavir og ritonavir</v>
      </c>
      <c r="I3384" t="str">
        <f>VLOOKUP($A3384,'lms01'!$1:$1048576,16,FALSE)</f>
        <v>OR</v>
      </c>
      <c r="J3384">
        <f>VLOOKUP($A3384,'lms01'!$1:$1048576,24,FALSE)</f>
        <v>0</v>
      </c>
    </row>
    <row r="3385" spans="1:10" x14ac:dyDescent="0.2">
      <c r="A3385">
        <v>28103812605</v>
      </c>
      <c r="B3385" t="s">
        <v>1356</v>
      </c>
      <c r="C3385" t="s">
        <v>86</v>
      </c>
      <c r="D3385" t="s">
        <v>87</v>
      </c>
      <c r="E3385" t="str">
        <f>VLOOKUP($A3385,'lms01'!$1:$1048576,7,FALSE)</f>
        <v>orale dr†ber, opl›sn</v>
      </c>
      <c r="F3385" t="str">
        <f>VLOOKUP($A3385,'lms01'!$1:$1048576,10,FALSE)</f>
        <v>5 mg/ml</v>
      </c>
      <c r="G3385" t="str">
        <f>VLOOKUP($A3385,'lms01'!$1:$1048576,15,FALSE)</f>
        <v>R06AE09</v>
      </c>
      <c r="H3385" t="str">
        <f>VLOOKUP($G3385,'lms12'!$A:$B,2,FALSE)</f>
        <v>Levocetirizin</v>
      </c>
      <c r="I3385" t="str">
        <f>VLOOKUP($A3385,'lms01'!$1:$1048576,16,FALSE)</f>
        <v>OR</v>
      </c>
      <c r="J3385">
        <f>VLOOKUP($A3385,'lms01'!$1:$1048576,24,FALSE)</f>
        <v>0</v>
      </c>
    </row>
    <row r="3386" spans="1:10" x14ac:dyDescent="0.2">
      <c r="A3386">
        <v>28103812705</v>
      </c>
      <c r="B3386" t="s">
        <v>1902</v>
      </c>
      <c r="C3386" t="s">
        <v>86</v>
      </c>
      <c r="D3386" t="s">
        <v>87</v>
      </c>
      <c r="E3386" t="str">
        <f>VLOOKUP($A3386,'lms01'!$1:$1048576,7,FALSE)</f>
        <v>›jendrb., opl›sning</v>
      </c>
      <c r="F3386" t="str">
        <f>VLOOKUP($A3386,'lms01'!$1:$1048576,10,FALSE)</f>
        <v>2+5 mg/ml</v>
      </c>
      <c r="G3386" t="str">
        <f>VLOOKUP($A3386,'lms01'!$1:$1048576,15,FALSE)</f>
        <v>S01ED51</v>
      </c>
      <c r="H3386" t="str">
        <f>VLOOKUP($G3386,'lms12'!$A:$B,2,FALSE)</f>
        <v>Timolol, kombinationer</v>
      </c>
      <c r="I3386" t="str">
        <f>VLOOKUP($A3386,'lms01'!$1:$1048576,16,FALSE)</f>
        <v>OK</v>
      </c>
      <c r="J3386">
        <f>VLOOKUP($A3386,'lms01'!$1:$1048576,24,FALSE)</f>
        <v>0</v>
      </c>
    </row>
    <row r="3387" spans="1:10" x14ac:dyDescent="0.2">
      <c r="A3387">
        <v>28103813505</v>
      </c>
      <c r="B3387" t="s">
        <v>1903</v>
      </c>
      <c r="C3387" t="s">
        <v>1904</v>
      </c>
      <c r="D3387" t="s">
        <v>1905</v>
      </c>
      <c r="E3387" t="str">
        <f>VLOOKUP($A3387,'lms01'!$1:$1048576,7,FALSE)</f>
        <v>inj.v‘ske, opl›sning</v>
      </c>
      <c r="F3387" t="str">
        <f>VLOOKUP($A3387,'lms01'!$1:$1048576,10,FALSE)</f>
        <v>0,15 mg/dosis</v>
      </c>
      <c r="G3387" t="str">
        <f>VLOOKUP($A3387,'lms01'!$1:$1048576,15,FALSE)</f>
        <v>C01CA24</v>
      </c>
      <c r="H3387" t="str">
        <f>VLOOKUP($G3387,'lms12'!$A:$B,2,FALSE)</f>
        <v>Adrenalin</v>
      </c>
      <c r="I3387" t="str">
        <f>VLOOKUP($A3387,'lms01'!$1:$1048576,16,FALSE)</f>
        <v>IM</v>
      </c>
      <c r="J3387">
        <f>VLOOKUP($A3387,'lms01'!$1:$1048576,24,FALSE)</f>
        <v>0</v>
      </c>
    </row>
    <row r="3388" spans="1:10" x14ac:dyDescent="0.2">
      <c r="A3388">
        <v>28103813605</v>
      </c>
      <c r="B3388" t="s">
        <v>1906</v>
      </c>
      <c r="C3388" t="s">
        <v>1904</v>
      </c>
      <c r="D3388" t="s">
        <v>1905</v>
      </c>
      <c r="E3388" t="str">
        <f>VLOOKUP($A3388,'lms01'!$1:$1048576,7,FALSE)</f>
        <v>inj.v‘ske, opl›sning</v>
      </c>
      <c r="F3388" t="str">
        <f>VLOOKUP($A3388,'lms01'!$1:$1048576,10,FALSE)</f>
        <v>0,3 mg/dosis</v>
      </c>
      <c r="G3388" t="str">
        <f>VLOOKUP($A3388,'lms01'!$1:$1048576,15,FALSE)</f>
        <v>C01CA24</v>
      </c>
      <c r="H3388" t="str">
        <f>VLOOKUP($G3388,'lms12'!$A:$B,2,FALSE)</f>
        <v>Adrenalin</v>
      </c>
      <c r="I3388" t="str">
        <f>VLOOKUP($A3388,'lms01'!$1:$1048576,16,FALSE)</f>
        <v>IM</v>
      </c>
      <c r="J3388">
        <f>VLOOKUP($A3388,'lms01'!$1:$1048576,24,FALSE)</f>
        <v>0</v>
      </c>
    </row>
    <row r="3389" spans="1:10" x14ac:dyDescent="0.2">
      <c r="A3389">
        <v>28103814605</v>
      </c>
      <c r="B3389" t="s">
        <v>1907</v>
      </c>
      <c r="C3389" t="s">
        <v>5</v>
      </c>
      <c r="D3389" t="s">
        <v>6</v>
      </c>
      <c r="E3389" t="str">
        <f>VLOOKUP($A3389,'lms01'!$1:$1048576,7,FALSE)</f>
        <v>filmovertrukne tabl.</v>
      </c>
      <c r="F3389" t="str">
        <f>VLOOKUP($A3389,'lms01'!$1:$1048576,10,FALSE)</f>
        <v>20+12,5 mg</v>
      </c>
      <c r="G3389" t="str">
        <f>VLOOKUP($A3389,'lms01'!$1:$1048576,15,FALSE)</f>
        <v>C09DA08</v>
      </c>
      <c r="H3389" t="str">
        <f>VLOOKUP($G3389,'lms12'!$A:$B,2,FALSE)</f>
        <v>Olmesartanmedoxomil og diuretica</v>
      </c>
      <c r="I3389" t="str">
        <f>VLOOKUP($A3389,'lms01'!$1:$1048576,16,FALSE)</f>
        <v>OR</v>
      </c>
      <c r="J3389">
        <f>VLOOKUP($A3389,'lms01'!$1:$1048576,24,FALSE)</f>
        <v>0</v>
      </c>
    </row>
    <row r="3390" spans="1:10" x14ac:dyDescent="0.2">
      <c r="A3390">
        <v>28103814705</v>
      </c>
      <c r="B3390" t="s">
        <v>1907</v>
      </c>
      <c r="C3390" t="s">
        <v>5</v>
      </c>
      <c r="D3390" t="s">
        <v>6</v>
      </c>
      <c r="E3390" t="str">
        <f>VLOOKUP($A3390,'lms01'!$1:$1048576,7,FALSE)</f>
        <v>filmovertrukne tabl.</v>
      </c>
      <c r="F3390" t="str">
        <f>VLOOKUP($A3390,'lms01'!$1:$1048576,10,FALSE)</f>
        <v>20+25 mg</v>
      </c>
      <c r="G3390" t="str">
        <f>VLOOKUP($A3390,'lms01'!$1:$1048576,15,FALSE)</f>
        <v>C09DA08</v>
      </c>
      <c r="H3390" t="str">
        <f>VLOOKUP($G3390,'lms12'!$A:$B,2,FALSE)</f>
        <v>Olmesartanmedoxomil og diuretica</v>
      </c>
      <c r="I3390" t="str">
        <f>VLOOKUP($A3390,'lms01'!$1:$1048576,16,FALSE)</f>
        <v>OR</v>
      </c>
      <c r="J3390">
        <f>VLOOKUP($A3390,'lms01'!$1:$1048576,24,FALSE)</f>
        <v>0</v>
      </c>
    </row>
    <row r="3391" spans="1:10" x14ac:dyDescent="0.2">
      <c r="A3391">
        <v>28103814805</v>
      </c>
      <c r="B3391" t="s">
        <v>1908</v>
      </c>
      <c r="C3391" t="s">
        <v>5</v>
      </c>
      <c r="D3391" t="s">
        <v>6</v>
      </c>
      <c r="E3391" t="e">
        <f>VLOOKUP($A3391,'lms01'!$1:$1048576,7,FALSE)</f>
        <v>#N/A</v>
      </c>
      <c r="F3391" t="e">
        <f>VLOOKUP($A3391,'lms01'!$1:$1048576,10,FALSE)</f>
        <v>#N/A</v>
      </c>
      <c r="G3391" t="e">
        <f>VLOOKUP($A3391,'lms01'!$1:$1048576,15,FALSE)</f>
        <v>#N/A</v>
      </c>
      <c r="H3391" t="e">
        <f>VLOOKUP($G3391,'lms12'!$A:$B,2,FALSE)</f>
        <v>#N/A</v>
      </c>
      <c r="I3391" t="e">
        <f>VLOOKUP($A3391,'lms01'!$1:$1048576,16,FALSE)</f>
        <v>#N/A</v>
      </c>
      <c r="J3391" t="e">
        <f>VLOOKUP($A3391,'lms01'!$1:$1048576,24,FALSE)</f>
        <v>#N/A</v>
      </c>
    </row>
    <row r="3392" spans="1:10" x14ac:dyDescent="0.2">
      <c r="A3392">
        <v>28103814905</v>
      </c>
      <c r="B3392" t="s">
        <v>1908</v>
      </c>
      <c r="C3392" t="s">
        <v>5</v>
      </c>
      <c r="D3392" t="s">
        <v>6</v>
      </c>
      <c r="E3392" t="str">
        <f>VLOOKUP($A3392,'lms01'!$1:$1048576,7,FALSE)</f>
        <v>filmovertrukne tabl.</v>
      </c>
      <c r="F3392" t="str">
        <f>VLOOKUP($A3392,'lms01'!$1:$1048576,10,FALSE)</f>
        <v>20 mg</v>
      </c>
      <c r="G3392" t="str">
        <f>VLOOKUP($A3392,'lms01'!$1:$1048576,15,FALSE)</f>
        <v>L02BA01</v>
      </c>
      <c r="H3392" t="str">
        <f>VLOOKUP($G3392,'lms12'!$A:$B,2,FALSE)</f>
        <v>Tamoxifen</v>
      </c>
      <c r="I3392" t="str">
        <f>VLOOKUP($A3392,'lms01'!$1:$1048576,16,FALSE)</f>
        <v>OR</v>
      </c>
      <c r="J3392">
        <f>VLOOKUP($A3392,'lms01'!$1:$1048576,24,FALSE)</f>
        <v>0</v>
      </c>
    </row>
    <row r="3393" spans="1:10" x14ac:dyDescent="0.2">
      <c r="A3393">
        <v>28103815005</v>
      </c>
      <c r="B3393" t="s">
        <v>1908</v>
      </c>
      <c r="C3393" t="s">
        <v>5</v>
      </c>
      <c r="D3393" t="s">
        <v>6</v>
      </c>
      <c r="E3393" t="e">
        <f>VLOOKUP($A3393,'lms01'!$1:$1048576,7,FALSE)</f>
        <v>#N/A</v>
      </c>
      <c r="F3393" t="e">
        <f>VLOOKUP($A3393,'lms01'!$1:$1048576,10,FALSE)</f>
        <v>#N/A</v>
      </c>
      <c r="G3393" t="e">
        <f>VLOOKUP($A3393,'lms01'!$1:$1048576,15,FALSE)</f>
        <v>#N/A</v>
      </c>
      <c r="H3393" t="e">
        <f>VLOOKUP($G3393,'lms12'!$A:$B,2,FALSE)</f>
        <v>#N/A</v>
      </c>
      <c r="I3393" t="e">
        <f>VLOOKUP($A3393,'lms01'!$1:$1048576,16,FALSE)</f>
        <v>#N/A</v>
      </c>
      <c r="J3393" t="e">
        <f>VLOOKUP($A3393,'lms01'!$1:$1048576,24,FALSE)</f>
        <v>#N/A</v>
      </c>
    </row>
    <row r="3394" spans="1:10" x14ac:dyDescent="0.2">
      <c r="A3394">
        <v>28103815105</v>
      </c>
      <c r="B3394" t="s">
        <v>1909</v>
      </c>
      <c r="C3394" t="s">
        <v>5</v>
      </c>
      <c r="D3394" t="s">
        <v>6</v>
      </c>
      <c r="E3394" t="e">
        <f>VLOOKUP($A3394,'lms01'!$1:$1048576,7,FALSE)</f>
        <v>#N/A</v>
      </c>
      <c r="F3394" t="e">
        <f>VLOOKUP($A3394,'lms01'!$1:$1048576,10,FALSE)</f>
        <v>#N/A</v>
      </c>
      <c r="G3394" t="e">
        <f>VLOOKUP($A3394,'lms01'!$1:$1048576,15,FALSE)</f>
        <v>#N/A</v>
      </c>
      <c r="H3394" t="e">
        <f>VLOOKUP($G3394,'lms12'!$A:$B,2,FALSE)</f>
        <v>#N/A</v>
      </c>
      <c r="I3394" t="e">
        <f>VLOOKUP($A3394,'lms01'!$1:$1048576,16,FALSE)</f>
        <v>#N/A</v>
      </c>
      <c r="J3394" t="e">
        <f>VLOOKUP($A3394,'lms01'!$1:$1048576,24,FALSE)</f>
        <v>#N/A</v>
      </c>
    </row>
    <row r="3395" spans="1:10" x14ac:dyDescent="0.2">
      <c r="A3395">
        <v>28103815205</v>
      </c>
      <c r="B3395" t="s">
        <v>1909</v>
      </c>
      <c r="C3395" t="s">
        <v>5</v>
      </c>
      <c r="D3395" t="s">
        <v>6</v>
      </c>
      <c r="E3395" t="e">
        <f>VLOOKUP($A3395,'lms01'!$1:$1048576,7,FALSE)</f>
        <v>#N/A</v>
      </c>
      <c r="F3395" t="e">
        <f>VLOOKUP($A3395,'lms01'!$1:$1048576,10,FALSE)</f>
        <v>#N/A</v>
      </c>
      <c r="G3395" t="e">
        <f>VLOOKUP($A3395,'lms01'!$1:$1048576,15,FALSE)</f>
        <v>#N/A</v>
      </c>
      <c r="H3395" t="e">
        <f>VLOOKUP($G3395,'lms12'!$A:$B,2,FALSE)</f>
        <v>#N/A</v>
      </c>
      <c r="I3395" t="e">
        <f>VLOOKUP($A3395,'lms01'!$1:$1048576,16,FALSE)</f>
        <v>#N/A</v>
      </c>
      <c r="J3395" t="e">
        <f>VLOOKUP($A3395,'lms01'!$1:$1048576,24,FALSE)</f>
        <v>#N/A</v>
      </c>
    </row>
    <row r="3396" spans="1:10" x14ac:dyDescent="0.2">
      <c r="A3396">
        <v>28103816705</v>
      </c>
      <c r="B3396" t="s">
        <v>964</v>
      </c>
      <c r="C3396" t="s">
        <v>62</v>
      </c>
      <c r="D3396" t="s">
        <v>62</v>
      </c>
      <c r="E3396" t="e">
        <f>VLOOKUP($A3396,'lms01'!$1:$1048576,7,FALSE)</f>
        <v>#N/A</v>
      </c>
      <c r="F3396" t="e">
        <f>VLOOKUP($A3396,'lms01'!$1:$1048576,10,FALSE)</f>
        <v>#N/A</v>
      </c>
      <c r="G3396" t="e">
        <f>VLOOKUP($A3396,'lms01'!$1:$1048576,15,FALSE)</f>
        <v>#N/A</v>
      </c>
      <c r="H3396" t="e">
        <f>VLOOKUP($G3396,'lms12'!$A:$B,2,FALSE)</f>
        <v>#N/A</v>
      </c>
      <c r="I3396" t="e">
        <f>VLOOKUP($A3396,'lms01'!$1:$1048576,16,FALSE)</f>
        <v>#N/A</v>
      </c>
      <c r="J3396" t="e">
        <f>VLOOKUP($A3396,'lms01'!$1:$1048576,24,FALSE)</f>
        <v>#N/A</v>
      </c>
    </row>
    <row r="3397" spans="1:10" x14ac:dyDescent="0.2">
      <c r="A3397">
        <v>28103817205</v>
      </c>
      <c r="B3397" t="s">
        <v>1910</v>
      </c>
      <c r="C3397" t="s">
        <v>5</v>
      </c>
      <c r="D3397" t="s">
        <v>6</v>
      </c>
      <c r="E3397" t="e">
        <f>VLOOKUP($A3397,'lms01'!$1:$1048576,7,FALSE)</f>
        <v>#N/A</v>
      </c>
      <c r="F3397" t="e">
        <f>VLOOKUP($A3397,'lms01'!$1:$1048576,10,FALSE)</f>
        <v>#N/A</v>
      </c>
      <c r="G3397" t="e">
        <f>VLOOKUP($A3397,'lms01'!$1:$1048576,15,FALSE)</f>
        <v>#N/A</v>
      </c>
      <c r="H3397" t="e">
        <f>VLOOKUP($G3397,'lms12'!$A:$B,2,FALSE)</f>
        <v>#N/A</v>
      </c>
      <c r="I3397" t="e">
        <f>VLOOKUP($A3397,'lms01'!$1:$1048576,16,FALSE)</f>
        <v>#N/A</v>
      </c>
      <c r="J3397" t="e">
        <f>VLOOKUP($A3397,'lms01'!$1:$1048576,24,FALSE)</f>
        <v>#N/A</v>
      </c>
    </row>
    <row r="3398" spans="1:10" x14ac:dyDescent="0.2">
      <c r="A3398">
        <v>28103817305</v>
      </c>
      <c r="B3398" t="s">
        <v>1910</v>
      </c>
      <c r="C3398" t="s">
        <v>5</v>
      </c>
      <c r="D3398" t="s">
        <v>6</v>
      </c>
      <c r="E3398" t="str">
        <f>VLOOKUP($A3398,'lms01'!$1:$1048576,7,FALSE)</f>
        <v>tabletter</v>
      </c>
      <c r="F3398" t="str">
        <f>VLOOKUP($A3398,'lms01'!$1:$1048576,10,FALSE)</f>
        <v>2 mg</v>
      </c>
      <c r="G3398" t="str">
        <f>VLOOKUP($A3398,'lms01'!$1:$1048576,15,FALSE)</f>
        <v>A10BB12</v>
      </c>
      <c r="H3398" t="str">
        <f>VLOOKUP($G3398,'lms12'!$A:$B,2,FALSE)</f>
        <v>Glimepirid</v>
      </c>
      <c r="I3398" t="str">
        <f>VLOOKUP($A3398,'lms01'!$1:$1048576,16,FALSE)</f>
        <v>OR</v>
      </c>
      <c r="J3398">
        <f>VLOOKUP($A3398,'lms01'!$1:$1048576,24,FALSE)</f>
        <v>0</v>
      </c>
    </row>
    <row r="3399" spans="1:10" x14ac:dyDescent="0.2">
      <c r="A3399">
        <v>28103817405</v>
      </c>
      <c r="B3399" t="s">
        <v>1910</v>
      </c>
      <c r="C3399" t="s">
        <v>5</v>
      </c>
      <c r="D3399" t="s">
        <v>6</v>
      </c>
      <c r="E3399" t="str">
        <f>VLOOKUP($A3399,'lms01'!$1:$1048576,7,FALSE)</f>
        <v>tabletter</v>
      </c>
      <c r="F3399" t="str">
        <f>VLOOKUP($A3399,'lms01'!$1:$1048576,10,FALSE)</f>
        <v>3 mg</v>
      </c>
      <c r="G3399" t="str">
        <f>VLOOKUP($A3399,'lms01'!$1:$1048576,15,FALSE)</f>
        <v>A10BB12</v>
      </c>
      <c r="H3399" t="str">
        <f>VLOOKUP($G3399,'lms12'!$A:$B,2,FALSE)</f>
        <v>Glimepirid</v>
      </c>
      <c r="I3399" t="str">
        <f>VLOOKUP($A3399,'lms01'!$1:$1048576,16,FALSE)</f>
        <v>OR</v>
      </c>
      <c r="J3399">
        <f>VLOOKUP($A3399,'lms01'!$1:$1048576,24,FALSE)</f>
        <v>0</v>
      </c>
    </row>
    <row r="3400" spans="1:10" x14ac:dyDescent="0.2">
      <c r="A3400">
        <v>28103817505</v>
      </c>
      <c r="B3400" t="s">
        <v>1910</v>
      </c>
      <c r="C3400" t="s">
        <v>5</v>
      </c>
      <c r="D3400" t="s">
        <v>6</v>
      </c>
      <c r="E3400" t="str">
        <f>VLOOKUP($A3400,'lms01'!$1:$1048576,7,FALSE)</f>
        <v>tabletter</v>
      </c>
      <c r="F3400" t="str">
        <f>VLOOKUP($A3400,'lms01'!$1:$1048576,10,FALSE)</f>
        <v>4 mg</v>
      </c>
      <c r="G3400" t="str">
        <f>VLOOKUP($A3400,'lms01'!$1:$1048576,15,FALSE)</f>
        <v>A10BB12</v>
      </c>
      <c r="H3400" t="str">
        <f>VLOOKUP($G3400,'lms12'!$A:$B,2,FALSE)</f>
        <v>Glimepirid</v>
      </c>
      <c r="I3400" t="str">
        <f>VLOOKUP($A3400,'lms01'!$1:$1048576,16,FALSE)</f>
        <v>OR</v>
      </c>
      <c r="J3400">
        <f>VLOOKUP($A3400,'lms01'!$1:$1048576,24,FALSE)</f>
        <v>0</v>
      </c>
    </row>
    <row r="3401" spans="1:10" x14ac:dyDescent="0.2">
      <c r="A3401">
        <v>28103820605</v>
      </c>
      <c r="B3401" t="s">
        <v>1911</v>
      </c>
      <c r="C3401" t="s">
        <v>5</v>
      </c>
      <c r="D3401" t="s">
        <v>6</v>
      </c>
      <c r="E3401" t="str">
        <f>VLOOKUP($A3401,'lms01'!$1:$1048576,7,FALSE)</f>
        <v>tabletter</v>
      </c>
      <c r="F3401" t="str">
        <f>VLOOKUP($A3401,'lms01'!$1:$1048576,10,FALSE)</f>
        <v>0,1 mg</v>
      </c>
      <c r="G3401" t="str">
        <f>VLOOKUP($A3401,'lms01'!$1:$1048576,15,FALSE)</f>
        <v>H01BA02</v>
      </c>
      <c r="H3401" t="str">
        <f>VLOOKUP($G3401,'lms12'!$A:$B,2,FALSE)</f>
        <v>Desmopressin</v>
      </c>
      <c r="I3401" t="str">
        <f>VLOOKUP($A3401,'lms01'!$1:$1048576,16,FALSE)</f>
        <v>OR</v>
      </c>
      <c r="J3401">
        <f>VLOOKUP($A3401,'lms01'!$1:$1048576,24,FALSE)</f>
        <v>0</v>
      </c>
    </row>
    <row r="3402" spans="1:10" x14ac:dyDescent="0.2">
      <c r="A3402">
        <v>28103820705</v>
      </c>
      <c r="B3402" t="s">
        <v>1911</v>
      </c>
      <c r="C3402" t="s">
        <v>5</v>
      </c>
      <c r="D3402" t="s">
        <v>6</v>
      </c>
      <c r="E3402" t="str">
        <f>VLOOKUP($A3402,'lms01'!$1:$1048576,7,FALSE)</f>
        <v>tabletter</v>
      </c>
      <c r="F3402" t="str">
        <f>VLOOKUP($A3402,'lms01'!$1:$1048576,10,FALSE)</f>
        <v>0,2 mg</v>
      </c>
      <c r="G3402" t="str">
        <f>VLOOKUP($A3402,'lms01'!$1:$1048576,15,FALSE)</f>
        <v>H01BA02</v>
      </c>
      <c r="H3402" t="str">
        <f>VLOOKUP($G3402,'lms12'!$A:$B,2,FALSE)</f>
        <v>Desmopressin</v>
      </c>
      <c r="I3402" t="str">
        <f>VLOOKUP($A3402,'lms01'!$1:$1048576,16,FALSE)</f>
        <v>OR</v>
      </c>
      <c r="J3402">
        <f>VLOOKUP($A3402,'lms01'!$1:$1048576,24,FALSE)</f>
        <v>0</v>
      </c>
    </row>
    <row r="3403" spans="1:10" x14ac:dyDescent="0.2">
      <c r="A3403">
        <v>28103821705</v>
      </c>
      <c r="B3403" t="s">
        <v>1721</v>
      </c>
      <c r="C3403" t="s">
        <v>5</v>
      </c>
      <c r="D3403" t="s">
        <v>6</v>
      </c>
      <c r="E3403" t="str">
        <f>VLOOKUP($A3403,'lms01'!$1:$1048576,7,FALSE)</f>
        <v>filmovertrukne tabl.</v>
      </c>
      <c r="F3403" t="str">
        <f>VLOOKUP($A3403,'lms01'!$1:$1048576,10,FALSE)</f>
        <v>10 mg</v>
      </c>
      <c r="G3403" t="str">
        <f>VLOOKUP($A3403,'lms01'!$1:$1048576,15,FALSE)</f>
        <v>G04BD08</v>
      </c>
      <c r="H3403" t="str">
        <f>VLOOKUP($G3403,'lms12'!$A:$B,2,FALSE)</f>
        <v>Solifenacin</v>
      </c>
      <c r="I3403" t="str">
        <f>VLOOKUP($A3403,'lms01'!$1:$1048576,16,FALSE)</f>
        <v>OR</v>
      </c>
      <c r="J3403">
        <f>VLOOKUP($A3403,'lms01'!$1:$1048576,24,FALSE)</f>
        <v>0</v>
      </c>
    </row>
    <row r="3404" spans="1:10" x14ac:dyDescent="0.2">
      <c r="A3404">
        <v>28103822405</v>
      </c>
      <c r="B3404" t="s">
        <v>1434</v>
      </c>
      <c r="C3404" t="s">
        <v>5</v>
      </c>
      <c r="D3404" t="s">
        <v>6</v>
      </c>
      <c r="E3404" t="e">
        <f>VLOOKUP($A3404,'lms01'!$1:$1048576,7,FALSE)</f>
        <v>#N/A</v>
      </c>
      <c r="F3404" t="e">
        <f>VLOOKUP($A3404,'lms01'!$1:$1048576,10,FALSE)</f>
        <v>#N/A</v>
      </c>
      <c r="G3404" t="e">
        <f>VLOOKUP($A3404,'lms01'!$1:$1048576,15,FALSE)</f>
        <v>#N/A</v>
      </c>
      <c r="H3404" t="e">
        <f>VLOOKUP($G3404,'lms12'!$A:$B,2,FALSE)</f>
        <v>#N/A</v>
      </c>
      <c r="I3404" t="e">
        <f>VLOOKUP($A3404,'lms01'!$1:$1048576,16,FALSE)</f>
        <v>#N/A</v>
      </c>
      <c r="J3404" t="e">
        <f>VLOOKUP($A3404,'lms01'!$1:$1048576,24,FALSE)</f>
        <v>#N/A</v>
      </c>
    </row>
    <row r="3405" spans="1:10" x14ac:dyDescent="0.2">
      <c r="A3405">
        <v>28103823905</v>
      </c>
      <c r="B3405" t="s">
        <v>1912</v>
      </c>
      <c r="C3405" t="s">
        <v>70</v>
      </c>
      <c r="D3405" t="s">
        <v>71</v>
      </c>
      <c r="E3405" t="e">
        <f>VLOOKUP($A3405,'lms01'!$1:$1048576,7,FALSE)</f>
        <v>#N/A</v>
      </c>
      <c r="F3405" t="e">
        <f>VLOOKUP($A3405,'lms01'!$1:$1048576,10,FALSE)</f>
        <v>#N/A</v>
      </c>
      <c r="G3405" t="e">
        <f>VLOOKUP($A3405,'lms01'!$1:$1048576,15,FALSE)</f>
        <v>#N/A</v>
      </c>
      <c r="H3405" t="e">
        <f>VLOOKUP($G3405,'lms12'!$A:$B,2,FALSE)</f>
        <v>#N/A</v>
      </c>
      <c r="I3405" t="e">
        <f>VLOOKUP($A3405,'lms01'!$1:$1048576,16,FALSE)</f>
        <v>#N/A</v>
      </c>
      <c r="J3405" t="e">
        <f>VLOOKUP($A3405,'lms01'!$1:$1048576,24,FALSE)</f>
        <v>#N/A</v>
      </c>
    </row>
    <row r="3406" spans="1:10" x14ac:dyDescent="0.2">
      <c r="A3406">
        <v>28103824005</v>
      </c>
      <c r="B3406" t="s">
        <v>1912</v>
      </c>
      <c r="C3406" t="s">
        <v>70</v>
      </c>
      <c r="D3406" t="s">
        <v>71</v>
      </c>
      <c r="E3406" t="str">
        <f>VLOOKUP($A3406,'lms01'!$1:$1048576,7,FALSE)</f>
        <v>depotkapsler, h†rde</v>
      </c>
      <c r="F3406" t="str">
        <f>VLOOKUP($A3406,'lms01'!$1:$1048576,10,FALSE)</f>
        <v>75 mg</v>
      </c>
      <c r="G3406" t="str">
        <f>VLOOKUP($A3406,'lms01'!$1:$1048576,15,FALSE)</f>
        <v>N06AX16</v>
      </c>
      <c r="H3406" t="str">
        <f>VLOOKUP($G3406,'lms12'!$A:$B,2,FALSE)</f>
        <v>Venlafaxin</v>
      </c>
      <c r="I3406" t="str">
        <f>VLOOKUP($A3406,'lms01'!$1:$1048576,16,FALSE)</f>
        <v>OR</v>
      </c>
      <c r="J3406">
        <f>VLOOKUP($A3406,'lms01'!$1:$1048576,24,FALSE)</f>
        <v>0</v>
      </c>
    </row>
    <row r="3407" spans="1:10" x14ac:dyDescent="0.2">
      <c r="A3407">
        <v>28103824105</v>
      </c>
      <c r="B3407" t="s">
        <v>1912</v>
      </c>
      <c r="C3407" t="s">
        <v>70</v>
      </c>
      <c r="D3407" t="s">
        <v>71</v>
      </c>
      <c r="E3407" t="str">
        <f>VLOOKUP($A3407,'lms01'!$1:$1048576,7,FALSE)</f>
        <v>depotkapsler, h†rde</v>
      </c>
      <c r="F3407" t="str">
        <f>VLOOKUP($A3407,'lms01'!$1:$1048576,10,FALSE)</f>
        <v>150 mg</v>
      </c>
      <c r="G3407" t="str">
        <f>VLOOKUP($A3407,'lms01'!$1:$1048576,15,FALSE)</f>
        <v>N06AX16</v>
      </c>
      <c r="H3407" t="str">
        <f>VLOOKUP($G3407,'lms12'!$A:$B,2,FALSE)</f>
        <v>Venlafaxin</v>
      </c>
      <c r="I3407" t="str">
        <f>VLOOKUP($A3407,'lms01'!$1:$1048576,16,FALSE)</f>
        <v>OR</v>
      </c>
      <c r="J3407">
        <f>VLOOKUP($A3407,'lms01'!$1:$1048576,24,FALSE)</f>
        <v>0</v>
      </c>
    </row>
    <row r="3408" spans="1:10" x14ac:dyDescent="0.2">
      <c r="A3408">
        <v>28103824305</v>
      </c>
      <c r="B3408" t="s">
        <v>1913</v>
      </c>
      <c r="C3408" t="s">
        <v>70</v>
      </c>
      <c r="D3408" t="s">
        <v>71</v>
      </c>
      <c r="E3408" t="e">
        <f>VLOOKUP($A3408,'lms01'!$1:$1048576,7,FALSE)</f>
        <v>#N/A</v>
      </c>
      <c r="F3408" t="e">
        <f>VLOOKUP($A3408,'lms01'!$1:$1048576,10,FALSE)</f>
        <v>#N/A</v>
      </c>
      <c r="G3408" t="e">
        <f>VLOOKUP($A3408,'lms01'!$1:$1048576,15,FALSE)</f>
        <v>#N/A</v>
      </c>
      <c r="H3408" t="e">
        <f>VLOOKUP($G3408,'lms12'!$A:$B,2,FALSE)</f>
        <v>#N/A</v>
      </c>
      <c r="I3408" t="e">
        <f>VLOOKUP($A3408,'lms01'!$1:$1048576,16,FALSE)</f>
        <v>#N/A</v>
      </c>
      <c r="J3408" t="e">
        <f>VLOOKUP($A3408,'lms01'!$1:$1048576,24,FALSE)</f>
        <v>#N/A</v>
      </c>
    </row>
    <row r="3409" spans="1:10" x14ac:dyDescent="0.2">
      <c r="A3409">
        <v>28103824405</v>
      </c>
      <c r="B3409" t="s">
        <v>1913</v>
      </c>
      <c r="C3409" t="s">
        <v>70</v>
      </c>
      <c r="D3409" t="s">
        <v>71</v>
      </c>
      <c r="E3409" t="e">
        <f>VLOOKUP($A3409,'lms01'!$1:$1048576,7,FALSE)</f>
        <v>#N/A</v>
      </c>
      <c r="F3409" t="e">
        <f>VLOOKUP($A3409,'lms01'!$1:$1048576,10,FALSE)</f>
        <v>#N/A</v>
      </c>
      <c r="G3409" t="e">
        <f>VLOOKUP($A3409,'lms01'!$1:$1048576,15,FALSE)</f>
        <v>#N/A</v>
      </c>
      <c r="H3409" t="e">
        <f>VLOOKUP($G3409,'lms12'!$A:$B,2,FALSE)</f>
        <v>#N/A</v>
      </c>
      <c r="I3409" t="e">
        <f>VLOOKUP($A3409,'lms01'!$1:$1048576,16,FALSE)</f>
        <v>#N/A</v>
      </c>
      <c r="J3409" t="e">
        <f>VLOOKUP($A3409,'lms01'!$1:$1048576,24,FALSE)</f>
        <v>#N/A</v>
      </c>
    </row>
    <row r="3410" spans="1:10" x14ac:dyDescent="0.2">
      <c r="A3410">
        <v>28103826305</v>
      </c>
      <c r="B3410" t="s">
        <v>1914</v>
      </c>
      <c r="C3410" t="s">
        <v>5</v>
      </c>
      <c r="D3410" t="s">
        <v>6</v>
      </c>
      <c r="E3410" t="e">
        <f>VLOOKUP($A3410,'lms01'!$1:$1048576,7,FALSE)</f>
        <v>#N/A</v>
      </c>
      <c r="F3410" t="e">
        <f>VLOOKUP($A3410,'lms01'!$1:$1048576,10,FALSE)</f>
        <v>#N/A</v>
      </c>
      <c r="G3410" t="e">
        <f>VLOOKUP($A3410,'lms01'!$1:$1048576,15,FALSE)</f>
        <v>#N/A</v>
      </c>
      <c r="H3410" t="e">
        <f>VLOOKUP($G3410,'lms12'!$A:$B,2,FALSE)</f>
        <v>#N/A</v>
      </c>
      <c r="I3410" t="e">
        <f>VLOOKUP($A3410,'lms01'!$1:$1048576,16,FALSE)</f>
        <v>#N/A</v>
      </c>
      <c r="J3410" t="e">
        <f>VLOOKUP($A3410,'lms01'!$1:$1048576,24,FALSE)</f>
        <v>#N/A</v>
      </c>
    </row>
    <row r="3411" spans="1:10" x14ac:dyDescent="0.2">
      <c r="A3411">
        <v>28103826805</v>
      </c>
      <c r="B3411" t="s">
        <v>1915</v>
      </c>
      <c r="C3411" t="s">
        <v>62</v>
      </c>
      <c r="D3411" t="s">
        <v>62</v>
      </c>
      <c r="E3411" t="str">
        <f>VLOOKUP($A3411,'lms01'!$1:$1048576,7,FALSE)</f>
        <v>n‘sespray, susp.</v>
      </c>
      <c r="F3411" t="str">
        <f>VLOOKUP($A3411,'lms01'!$1:$1048576,10,FALSE)</f>
        <v>50 mikrogram/dosis</v>
      </c>
      <c r="G3411" t="str">
        <f>VLOOKUP($A3411,'lms01'!$1:$1048576,15,FALSE)</f>
        <v>R01AD08</v>
      </c>
      <c r="H3411" t="str">
        <f>VLOOKUP($G3411,'lms12'!$A:$B,2,FALSE)</f>
        <v>Fluticason</v>
      </c>
      <c r="I3411" t="str">
        <f>VLOOKUP($A3411,'lms01'!$1:$1048576,16,FALSE)</f>
        <v>IN</v>
      </c>
      <c r="J3411">
        <f>VLOOKUP($A3411,'lms01'!$1:$1048576,24,FALSE)</f>
        <v>0</v>
      </c>
    </row>
    <row r="3412" spans="1:10" x14ac:dyDescent="0.2">
      <c r="A3412">
        <v>28103827905</v>
      </c>
      <c r="B3412" t="s">
        <v>1916</v>
      </c>
      <c r="C3412" t="s">
        <v>5</v>
      </c>
      <c r="D3412" t="s">
        <v>6</v>
      </c>
      <c r="E3412" t="e">
        <f>VLOOKUP($A3412,'lms01'!$1:$1048576,7,FALSE)</f>
        <v>#N/A</v>
      </c>
      <c r="F3412" t="e">
        <f>VLOOKUP($A3412,'lms01'!$1:$1048576,10,FALSE)</f>
        <v>#N/A</v>
      </c>
      <c r="G3412" t="e">
        <f>VLOOKUP($A3412,'lms01'!$1:$1048576,15,FALSE)</f>
        <v>#N/A</v>
      </c>
      <c r="H3412" t="e">
        <f>VLOOKUP($G3412,'lms12'!$A:$B,2,FALSE)</f>
        <v>#N/A</v>
      </c>
      <c r="I3412" t="e">
        <f>VLOOKUP($A3412,'lms01'!$1:$1048576,16,FALSE)</f>
        <v>#N/A</v>
      </c>
      <c r="J3412" t="e">
        <f>VLOOKUP($A3412,'lms01'!$1:$1048576,24,FALSE)</f>
        <v>#N/A</v>
      </c>
    </row>
    <row r="3413" spans="1:10" x14ac:dyDescent="0.2">
      <c r="A3413">
        <v>28103828005</v>
      </c>
      <c r="B3413" t="s">
        <v>1916</v>
      </c>
      <c r="C3413" t="s">
        <v>5</v>
      </c>
      <c r="D3413" t="s">
        <v>6</v>
      </c>
      <c r="E3413" t="str">
        <f>VLOOKUP($A3413,'lms01'!$1:$1048576,7,FALSE)</f>
        <v>filmovertrukne tabl.</v>
      </c>
      <c r="F3413" t="str">
        <f>VLOOKUP($A3413,'lms01'!$1:$1048576,10,FALSE)</f>
        <v>100 mg</v>
      </c>
      <c r="G3413" t="str">
        <f>VLOOKUP($A3413,'lms01'!$1:$1048576,15,FALSE)</f>
        <v>N02CC01</v>
      </c>
      <c r="H3413" t="str">
        <f>VLOOKUP($G3413,'lms12'!$A:$B,2,FALSE)</f>
        <v>Sumatriptan</v>
      </c>
      <c r="I3413" t="str">
        <f>VLOOKUP($A3413,'lms01'!$1:$1048576,16,FALSE)</f>
        <v>OR</v>
      </c>
      <c r="J3413">
        <f>VLOOKUP($A3413,'lms01'!$1:$1048576,24,FALSE)</f>
        <v>0</v>
      </c>
    </row>
    <row r="3414" spans="1:10" x14ac:dyDescent="0.2">
      <c r="A3414">
        <v>28103830005</v>
      </c>
      <c r="B3414" t="s">
        <v>1424</v>
      </c>
      <c r="C3414" t="s">
        <v>5</v>
      </c>
      <c r="D3414" t="s">
        <v>6</v>
      </c>
      <c r="E3414" t="str">
        <f>VLOOKUP($A3414,'lms01'!$1:$1048576,7,FALSE)</f>
        <v>depottabletter</v>
      </c>
      <c r="F3414" t="str">
        <f>VLOOKUP($A3414,'lms01'!$1:$1048576,10,FALSE)</f>
        <v>2,5 mg</v>
      </c>
      <c r="G3414" t="str">
        <f>VLOOKUP($A3414,'lms01'!$1:$1048576,15,FALSE)</f>
        <v>C08CA02</v>
      </c>
      <c r="H3414" t="str">
        <f>VLOOKUP($G3414,'lms12'!$A:$B,2,FALSE)</f>
        <v>Felodipin</v>
      </c>
      <c r="I3414" t="str">
        <f>VLOOKUP($A3414,'lms01'!$1:$1048576,16,FALSE)</f>
        <v>OR</v>
      </c>
      <c r="J3414">
        <f>VLOOKUP($A3414,'lms01'!$1:$1048576,24,FALSE)</f>
        <v>0</v>
      </c>
    </row>
    <row r="3415" spans="1:10" x14ac:dyDescent="0.2">
      <c r="A3415">
        <v>28103832305</v>
      </c>
      <c r="B3415" t="s">
        <v>1917</v>
      </c>
      <c r="C3415" t="s">
        <v>70</v>
      </c>
      <c r="D3415" t="s">
        <v>71</v>
      </c>
      <c r="E3415" t="e">
        <f>VLOOKUP($A3415,'lms01'!$1:$1048576,7,FALSE)</f>
        <v>#N/A</v>
      </c>
      <c r="F3415" t="e">
        <f>VLOOKUP($A3415,'lms01'!$1:$1048576,10,FALSE)</f>
        <v>#N/A</v>
      </c>
      <c r="G3415" t="e">
        <f>VLOOKUP($A3415,'lms01'!$1:$1048576,15,FALSE)</f>
        <v>#N/A</v>
      </c>
      <c r="H3415" t="e">
        <f>VLOOKUP($G3415,'lms12'!$A:$B,2,FALSE)</f>
        <v>#N/A</v>
      </c>
      <c r="I3415" t="e">
        <f>VLOOKUP($A3415,'lms01'!$1:$1048576,16,FALSE)</f>
        <v>#N/A</v>
      </c>
      <c r="J3415" t="e">
        <f>VLOOKUP($A3415,'lms01'!$1:$1048576,24,FALSE)</f>
        <v>#N/A</v>
      </c>
    </row>
    <row r="3416" spans="1:10" x14ac:dyDescent="0.2">
      <c r="A3416">
        <v>28103832405</v>
      </c>
      <c r="B3416" t="s">
        <v>1917</v>
      </c>
      <c r="C3416" t="s">
        <v>70</v>
      </c>
      <c r="D3416" t="s">
        <v>71</v>
      </c>
      <c r="E3416" t="e">
        <f>VLOOKUP($A3416,'lms01'!$1:$1048576,7,FALSE)</f>
        <v>#N/A</v>
      </c>
      <c r="F3416" t="e">
        <f>VLOOKUP($A3416,'lms01'!$1:$1048576,10,FALSE)</f>
        <v>#N/A</v>
      </c>
      <c r="G3416" t="e">
        <f>VLOOKUP($A3416,'lms01'!$1:$1048576,15,FALSE)</f>
        <v>#N/A</v>
      </c>
      <c r="H3416" t="e">
        <f>VLOOKUP($G3416,'lms12'!$A:$B,2,FALSE)</f>
        <v>#N/A</v>
      </c>
      <c r="I3416" t="e">
        <f>VLOOKUP($A3416,'lms01'!$1:$1048576,16,FALSE)</f>
        <v>#N/A</v>
      </c>
      <c r="J3416" t="e">
        <f>VLOOKUP($A3416,'lms01'!$1:$1048576,24,FALSE)</f>
        <v>#N/A</v>
      </c>
    </row>
    <row r="3417" spans="1:10" x14ac:dyDescent="0.2">
      <c r="A3417">
        <v>28103832505</v>
      </c>
      <c r="B3417" t="s">
        <v>1917</v>
      </c>
      <c r="C3417" t="s">
        <v>70</v>
      </c>
      <c r="D3417" t="s">
        <v>71</v>
      </c>
      <c r="E3417" t="e">
        <f>VLOOKUP($A3417,'lms01'!$1:$1048576,7,FALSE)</f>
        <v>#N/A</v>
      </c>
      <c r="F3417" t="e">
        <f>VLOOKUP($A3417,'lms01'!$1:$1048576,10,FALSE)</f>
        <v>#N/A</v>
      </c>
      <c r="G3417" t="e">
        <f>VLOOKUP($A3417,'lms01'!$1:$1048576,15,FALSE)</f>
        <v>#N/A</v>
      </c>
      <c r="H3417" t="e">
        <f>VLOOKUP($G3417,'lms12'!$A:$B,2,FALSE)</f>
        <v>#N/A</v>
      </c>
      <c r="I3417" t="e">
        <f>VLOOKUP($A3417,'lms01'!$1:$1048576,16,FALSE)</f>
        <v>#N/A</v>
      </c>
      <c r="J3417" t="e">
        <f>VLOOKUP($A3417,'lms01'!$1:$1048576,24,FALSE)</f>
        <v>#N/A</v>
      </c>
    </row>
    <row r="3418" spans="1:10" x14ac:dyDescent="0.2">
      <c r="A3418">
        <v>28103833505</v>
      </c>
      <c r="B3418" t="s">
        <v>1235</v>
      </c>
      <c r="C3418" t="s">
        <v>5</v>
      </c>
      <c r="D3418" t="s">
        <v>6</v>
      </c>
      <c r="E3418" t="str">
        <f>VLOOKUP($A3418,'lms01'!$1:$1048576,7,FALSE)</f>
        <v>tabletter</v>
      </c>
      <c r="F3418" t="str">
        <f>VLOOKUP($A3418,'lms01'!$1:$1048576,10,FALSE)</f>
        <v>70 mg</v>
      </c>
      <c r="G3418" t="str">
        <f>VLOOKUP($A3418,'lms01'!$1:$1048576,15,FALSE)</f>
        <v>M05BA04</v>
      </c>
      <c r="H3418" t="str">
        <f>VLOOKUP($G3418,'lms12'!$A:$B,2,FALSE)</f>
        <v>Alendronsyre</v>
      </c>
      <c r="I3418" t="str">
        <f>VLOOKUP($A3418,'lms01'!$1:$1048576,16,FALSE)</f>
        <v>OR</v>
      </c>
      <c r="J3418">
        <f>VLOOKUP($A3418,'lms01'!$1:$1048576,24,FALSE)</f>
        <v>0</v>
      </c>
    </row>
    <row r="3419" spans="1:10" x14ac:dyDescent="0.2">
      <c r="A3419">
        <v>28103835705</v>
      </c>
      <c r="B3419" t="s">
        <v>1918</v>
      </c>
      <c r="C3419" t="s">
        <v>5</v>
      </c>
      <c r="D3419" t="s">
        <v>6</v>
      </c>
      <c r="E3419" t="str">
        <f>VLOOKUP($A3419,'lms01'!$1:$1048576,7,FALSE)</f>
        <v>filmovertrukne tabl.</v>
      </c>
      <c r="F3419" t="str">
        <f>VLOOKUP($A3419,'lms01'!$1:$1048576,10,FALSE)</f>
        <v>10 mg</v>
      </c>
      <c r="G3419" t="str">
        <f>VLOOKUP($A3419,'lms01'!$1:$1048576,15,FALSE)</f>
        <v>C10AA01</v>
      </c>
      <c r="H3419" t="str">
        <f>VLOOKUP($G3419,'lms12'!$A:$B,2,FALSE)</f>
        <v>Simvastatin</v>
      </c>
      <c r="I3419" t="str">
        <f>VLOOKUP($A3419,'lms01'!$1:$1048576,16,FALSE)</f>
        <v>OR</v>
      </c>
      <c r="J3419">
        <f>VLOOKUP($A3419,'lms01'!$1:$1048576,24,FALSE)</f>
        <v>0</v>
      </c>
    </row>
    <row r="3420" spans="1:10" x14ac:dyDescent="0.2">
      <c r="A3420">
        <v>28103835805</v>
      </c>
      <c r="B3420" t="s">
        <v>1918</v>
      </c>
      <c r="C3420" t="s">
        <v>5</v>
      </c>
      <c r="D3420" t="s">
        <v>6</v>
      </c>
      <c r="E3420" t="str">
        <f>VLOOKUP($A3420,'lms01'!$1:$1048576,7,FALSE)</f>
        <v>filmovertrukne tabl.</v>
      </c>
      <c r="F3420" t="str">
        <f>VLOOKUP($A3420,'lms01'!$1:$1048576,10,FALSE)</f>
        <v>20 mg</v>
      </c>
      <c r="G3420" t="str">
        <f>VLOOKUP($A3420,'lms01'!$1:$1048576,15,FALSE)</f>
        <v>C10AA01</v>
      </c>
      <c r="H3420" t="str">
        <f>VLOOKUP($G3420,'lms12'!$A:$B,2,FALSE)</f>
        <v>Simvastatin</v>
      </c>
      <c r="I3420" t="str">
        <f>VLOOKUP($A3420,'lms01'!$1:$1048576,16,FALSE)</f>
        <v>OR</v>
      </c>
      <c r="J3420">
        <f>VLOOKUP($A3420,'lms01'!$1:$1048576,24,FALSE)</f>
        <v>0</v>
      </c>
    </row>
    <row r="3421" spans="1:10" x14ac:dyDescent="0.2">
      <c r="A3421">
        <v>28103836005</v>
      </c>
      <c r="B3421" t="s">
        <v>1918</v>
      </c>
      <c r="C3421" t="s">
        <v>5</v>
      </c>
      <c r="D3421" t="s">
        <v>6</v>
      </c>
      <c r="E3421" t="str">
        <f>VLOOKUP($A3421,'lms01'!$1:$1048576,7,FALSE)</f>
        <v>filmovertrukne tabl.</v>
      </c>
      <c r="F3421" t="str">
        <f>VLOOKUP($A3421,'lms01'!$1:$1048576,10,FALSE)</f>
        <v>40 mg</v>
      </c>
      <c r="G3421" t="str">
        <f>VLOOKUP($A3421,'lms01'!$1:$1048576,15,FALSE)</f>
        <v>C10AA01</v>
      </c>
      <c r="H3421" t="str">
        <f>VLOOKUP($G3421,'lms12'!$A:$B,2,FALSE)</f>
        <v>Simvastatin</v>
      </c>
      <c r="I3421" t="str">
        <f>VLOOKUP($A3421,'lms01'!$1:$1048576,16,FALSE)</f>
        <v>OR</v>
      </c>
      <c r="J3421">
        <f>VLOOKUP($A3421,'lms01'!$1:$1048576,24,FALSE)</f>
        <v>0</v>
      </c>
    </row>
    <row r="3422" spans="1:10" x14ac:dyDescent="0.2">
      <c r="A3422">
        <v>28103839705</v>
      </c>
      <c r="B3422" t="s">
        <v>1607</v>
      </c>
      <c r="C3422" t="s">
        <v>70</v>
      </c>
      <c r="D3422" t="s">
        <v>71</v>
      </c>
      <c r="E3422" t="str">
        <f>VLOOKUP($A3422,'lms01'!$1:$1048576,7,FALSE)</f>
        <v>kapsler, h†rde</v>
      </c>
      <c r="F3422" t="str">
        <f>VLOOKUP($A3422,'lms01'!$1:$1048576,10,FALSE)</f>
        <v>225 mg</v>
      </c>
      <c r="G3422" t="str">
        <f>VLOOKUP($A3422,'lms01'!$1:$1048576,15,FALSE)</f>
        <v>N03AX16</v>
      </c>
      <c r="H3422" t="str">
        <f>VLOOKUP($G3422,'lms12'!$A:$B,2,FALSE)</f>
        <v>Pregabalin</v>
      </c>
      <c r="I3422" t="str">
        <f>VLOOKUP($A3422,'lms01'!$1:$1048576,16,FALSE)</f>
        <v>OR</v>
      </c>
      <c r="J3422">
        <f>VLOOKUP($A3422,'lms01'!$1:$1048576,24,FALSE)</f>
        <v>0</v>
      </c>
    </row>
    <row r="3423" spans="1:10" x14ac:dyDescent="0.2">
      <c r="A3423">
        <v>28103841905</v>
      </c>
      <c r="B3423" t="s">
        <v>1225</v>
      </c>
      <c r="C3423" t="s">
        <v>13</v>
      </c>
      <c r="D3423" t="s">
        <v>14</v>
      </c>
      <c r="E3423" t="str">
        <f>VLOOKUP($A3423,'lms01'!$1:$1048576,7,FALSE)</f>
        <v>salve</v>
      </c>
      <c r="F3423" t="str">
        <f>VLOOKUP($A3423,'lms01'!$1:$1048576,10,FALSE)</f>
        <v>50+500 mikrogram/g</v>
      </c>
      <c r="G3423" t="str">
        <f>VLOOKUP($A3423,'lms01'!$1:$1048576,15,FALSE)</f>
        <v>D05AX52</v>
      </c>
      <c r="H3423" t="str">
        <f>VLOOKUP($G3423,'lms12'!$A:$B,2,FALSE)</f>
        <v>Calcipotriol, kombinationer</v>
      </c>
      <c r="I3423" t="str">
        <f>VLOOKUP($A3423,'lms01'!$1:$1048576,16,FALSE)</f>
        <v>KU</v>
      </c>
      <c r="J3423">
        <f>VLOOKUP($A3423,'lms01'!$1:$1048576,24,FALSE)</f>
        <v>0</v>
      </c>
    </row>
    <row r="3424" spans="1:10" x14ac:dyDescent="0.2">
      <c r="A3424">
        <v>28103842205</v>
      </c>
      <c r="B3424" t="s">
        <v>1919</v>
      </c>
      <c r="C3424" t="s">
        <v>70</v>
      </c>
      <c r="D3424" t="s">
        <v>71</v>
      </c>
      <c r="E3424" t="str">
        <f>VLOOKUP($A3424,'lms01'!$1:$1048576,7,FALSE)</f>
        <v>kapsler, h†rde</v>
      </c>
      <c r="F3424" t="str">
        <f>VLOOKUP($A3424,'lms01'!$1:$1048576,10,FALSE)</f>
        <v>12,5 mg</v>
      </c>
      <c r="G3424" t="str">
        <f>VLOOKUP($A3424,'lms01'!$1:$1048576,15,FALSE)</f>
        <v>L01XE04</v>
      </c>
      <c r="H3424" t="str">
        <f>VLOOKUP($G3424,'lms12'!$A:$B,2,FALSE)</f>
        <v>Sunitinib</v>
      </c>
      <c r="I3424" t="str">
        <f>VLOOKUP($A3424,'lms01'!$1:$1048576,16,FALSE)</f>
        <v>OR</v>
      </c>
      <c r="J3424">
        <f>VLOOKUP($A3424,'lms01'!$1:$1048576,24,FALSE)</f>
        <v>0</v>
      </c>
    </row>
    <row r="3425" spans="1:10" x14ac:dyDescent="0.2">
      <c r="A3425">
        <v>28103842305</v>
      </c>
      <c r="B3425" t="s">
        <v>1919</v>
      </c>
      <c r="C3425" t="s">
        <v>70</v>
      </c>
      <c r="D3425" t="s">
        <v>71</v>
      </c>
      <c r="E3425" t="str">
        <f>VLOOKUP($A3425,'lms01'!$1:$1048576,7,FALSE)</f>
        <v>kapsler, h†rde</v>
      </c>
      <c r="F3425" t="str">
        <f>VLOOKUP($A3425,'lms01'!$1:$1048576,10,FALSE)</f>
        <v>25 mg</v>
      </c>
      <c r="G3425" t="str">
        <f>VLOOKUP($A3425,'lms01'!$1:$1048576,15,FALSE)</f>
        <v>L01XE04</v>
      </c>
      <c r="H3425" t="str">
        <f>VLOOKUP($G3425,'lms12'!$A:$B,2,FALSE)</f>
        <v>Sunitinib</v>
      </c>
      <c r="I3425" t="str">
        <f>VLOOKUP($A3425,'lms01'!$1:$1048576,16,FALSE)</f>
        <v>OR</v>
      </c>
      <c r="J3425">
        <f>VLOOKUP($A3425,'lms01'!$1:$1048576,24,FALSE)</f>
        <v>0</v>
      </c>
    </row>
    <row r="3426" spans="1:10" x14ac:dyDescent="0.2">
      <c r="A3426">
        <v>28103842405</v>
      </c>
      <c r="B3426" t="s">
        <v>1919</v>
      </c>
      <c r="C3426" t="s">
        <v>70</v>
      </c>
      <c r="D3426" t="s">
        <v>71</v>
      </c>
      <c r="E3426" t="str">
        <f>VLOOKUP($A3426,'lms01'!$1:$1048576,7,FALSE)</f>
        <v>kapsler, h†rde</v>
      </c>
      <c r="F3426" t="str">
        <f>VLOOKUP($A3426,'lms01'!$1:$1048576,10,FALSE)</f>
        <v>50 mg</v>
      </c>
      <c r="G3426" t="str">
        <f>VLOOKUP($A3426,'lms01'!$1:$1048576,15,FALSE)</f>
        <v>L01XE04</v>
      </c>
      <c r="H3426" t="str">
        <f>VLOOKUP($G3426,'lms12'!$A:$B,2,FALSE)</f>
        <v>Sunitinib</v>
      </c>
      <c r="I3426" t="str">
        <f>VLOOKUP($A3426,'lms01'!$1:$1048576,16,FALSE)</f>
        <v>OR</v>
      </c>
      <c r="J3426">
        <f>VLOOKUP($A3426,'lms01'!$1:$1048576,24,FALSE)</f>
        <v>0</v>
      </c>
    </row>
    <row r="3427" spans="1:10" x14ac:dyDescent="0.2">
      <c r="A3427">
        <v>28103842605</v>
      </c>
      <c r="B3427" t="s">
        <v>1920</v>
      </c>
      <c r="C3427" t="s">
        <v>153</v>
      </c>
      <c r="D3427" t="s">
        <v>154</v>
      </c>
      <c r="E3427" t="str">
        <f>VLOOKUP($A3427,'lms01'!$1:$1048576,7,FALSE)</f>
        <v>oralt pulver</v>
      </c>
      <c r="F3427" t="str">
        <f>VLOOKUP($A3427,'lms01'!$1:$1048576,10,FALSE)</f>
        <v>1 g/g</v>
      </c>
      <c r="G3427" t="str">
        <f>VLOOKUP($A3427,'lms01'!$1:$1048576,15,FALSE)</f>
        <v>A16AA06</v>
      </c>
      <c r="H3427" t="str">
        <f>VLOOKUP($G3427,'lms12'!$A:$B,2,FALSE)</f>
        <v>Betain</v>
      </c>
      <c r="I3427" t="str">
        <f>VLOOKUP($A3427,'lms01'!$1:$1048576,16,FALSE)</f>
        <v>OR</v>
      </c>
      <c r="J3427">
        <f>VLOOKUP($A3427,'lms01'!$1:$1048576,24,FALSE)</f>
        <v>0</v>
      </c>
    </row>
    <row r="3428" spans="1:10" x14ac:dyDescent="0.2">
      <c r="A3428">
        <v>28103842705</v>
      </c>
      <c r="B3428" t="s">
        <v>1921</v>
      </c>
      <c r="C3428" t="s">
        <v>5</v>
      </c>
      <c r="D3428" t="s">
        <v>6</v>
      </c>
      <c r="E3428" t="str">
        <f>VLOOKUP($A3428,'lms01'!$1:$1048576,7,FALSE)</f>
        <v>overtrukne tabletter</v>
      </c>
      <c r="F3428" t="str">
        <f>VLOOKUP($A3428,'lms01'!$1:$1048576,10,FALSE)</f>
        <v>2,0+0,035 mg</v>
      </c>
      <c r="G3428" t="str">
        <f>VLOOKUP($A3428,'lms01'!$1:$1048576,15,FALSE)</f>
        <v>G03HB01</v>
      </c>
      <c r="H3428" t="str">
        <f>VLOOKUP($G3428,'lms12'!$A:$B,2,FALSE)</f>
        <v>Cyproteron og estrogen</v>
      </c>
      <c r="I3428" t="str">
        <f>VLOOKUP($A3428,'lms01'!$1:$1048576,16,FALSE)</f>
        <v>OR</v>
      </c>
      <c r="J3428">
        <f>VLOOKUP($A3428,'lms01'!$1:$1048576,24,FALSE)</f>
        <v>0</v>
      </c>
    </row>
    <row r="3429" spans="1:10" x14ac:dyDescent="0.2">
      <c r="A3429">
        <v>28103842805</v>
      </c>
      <c r="B3429" t="s">
        <v>1922</v>
      </c>
      <c r="C3429" t="s">
        <v>70</v>
      </c>
      <c r="D3429" t="s">
        <v>71</v>
      </c>
      <c r="E3429" t="str">
        <f>VLOOKUP($A3429,'lms01'!$1:$1048576,7,FALSE)</f>
        <v>enterokapsler, h†rde</v>
      </c>
      <c r="F3429" t="str">
        <f>VLOOKUP($A3429,'lms01'!$1:$1048576,10,FALSE)</f>
        <v>15 mg</v>
      </c>
      <c r="G3429" t="str">
        <f>VLOOKUP($A3429,'lms01'!$1:$1048576,15,FALSE)</f>
        <v>A02BC03</v>
      </c>
      <c r="H3429" t="str">
        <f>VLOOKUP($G3429,'lms12'!$A:$B,2,FALSE)</f>
        <v>Lansoprazol</v>
      </c>
      <c r="I3429" t="str">
        <f>VLOOKUP($A3429,'lms01'!$1:$1048576,16,FALSE)</f>
        <v>OR</v>
      </c>
      <c r="J3429">
        <f>VLOOKUP($A3429,'lms01'!$1:$1048576,24,FALSE)</f>
        <v>0</v>
      </c>
    </row>
    <row r="3430" spans="1:10" x14ac:dyDescent="0.2">
      <c r="A3430">
        <v>28103842905</v>
      </c>
      <c r="B3430" t="s">
        <v>1922</v>
      </c>
      <c r="C3430" t="s">
        <v>70</v>
      </c>
      <c r="D3430" t="s">
        <v>71</v>
      </c>
      <c r="E3430" t="str">
        <f>VLOOKUP($A3430,'lms01'!$1:$1048576,7,FALSE)</f>
        <v>enterokapsler, h†rde</v>
      </c>
      <c r="F3430" t="str">
        <f>VLOOKUP($A3430,'lms01'!$1:$1048576,10,FALSE)</f>
        <v>30 mg</v>
      </c>
      <c r="G3430" t="str">
        <f>VLOOKUP($A3430,'lms01'!$1:$1048576,15,FALSE)</f>
        <v>A02BC03</v>
      </c>
      <c r="H3430" t="str">
        <f>VLOOKUP($G3430,'lms12'!$A:$B,2,FALSE)</f>
        <v>Lansoprazol</v>
      </c>
      <c r="I3430" t="str">
        <f>VLOOKUP($A3430,'lms01'!$1:$1048576,16,FALSE)</f>
        <v>OR</v>
      </c>
      <c r="J3430">
        <f>VLOOKUP($A3430,'lms01'!$1:$1048576,24,FALSE)</f>
        <v>0</v>
      </c>
    </row>
    <row r="3431" spans="1:10" x14ac:dyDescent="0.2">
      <c r="A3431">
        <v>28103843205</v>
      </c>
      <c r="B3431" t="s">
        <v>1923</v>
      </c>
      <c r="C3431" t="s">
        <v>5</v>
      </c>
      <c r="D3431" t="s">
        <v>6</v>
      </c>
      <c r="E3431" t="e">
        <f>VLOOKUP($A3431,'lms01'!$1:$1048576,7,FALSE)</f>
        <v>#N/A</v>
      </c>
      <c r="F3431" t="e">
        <f>VLOOKUP($A3431,'lms01'!$1:$1048576,10,FALSE)</f>
        <v>#N/A</v>
      </c>
      <c r="G3431" t="e">
        <f>VLOOKUP($A3431,'lms01'!$1:$1048576,15,FALSE)</f>
        <v>#N/A</v>
      </c>
      <c r="H3431" t="e">
        <f>VLOOKUP($G3431,'lms12'!$A:$B,2,FALSE)</f>
        <v>#N/A</v>
      </c>
      <c r="I3431" t="e">
        <f>VLOOKUP($A3431,'lms01'!$1:$1048576,16,FALSE)</f>
        <v>#N/A</v>
      </c>
      <c r="J3431" t="e">
        <f>VLOOKUP($A3431,'lms01'!$1:$1048576,24,FALSE)</f>
        <v>#N/A</v>
      </c>
    </row>
    <row r="3432" spans="1:10" x14ac:dyDescent="0.2">
      <c r="A3432">
        <v>28103843305</v>
      </c>
      <c r="B3432" t="s">
        <v>1923</v>
      </c>
      <c r="C3432" t="s">
        <v>5</v>
      </c>
      <c r="D3432" t="s">
        <v>6</v>
      </c>
      <c r="E3432" t="e">
        <f>VLOOKUP($A3432,'lms01'!$1:$1048576,7,FALSE)</f>
        <v>#N/A</v>
      </c>
      <c r="F3432" t="e">
        <f>VLOOKUP($A3432,'lms01'!$1:$1048576,10,FALSE)</f>
        <v>#N/A</v>
      </c>
      <c r="G3432" t="e">
        <f>VLOOKUP($A3432,'lms01'!$1:$1048576,15,FALSE)</f>
        <v>#N/A</v>
      </c>
      <c r="H3432" t="e">
        <f>VLOOKUP($G3432,'lms12'!$A:$B,2,FALSE)</f>
        <v>#N/A</v>
      </c>
      <c r="I3432" t="e">
        <f>VLOOKUP($A3432,'lms01'!$1:$1048576,16,FALSE)</f>
        <v>#N/A</v>
      </c>
      <c r="J3432" t="e">
        <f>VLOOKUP($A3432,'lms01'!$1:$1048576,24,FALSE)</f>
        <v>#N/A</v>
      </c>
    </row>
    <row r="3433" spans="1:10" x14ac:dyDescent="0.2">
      <c r="A3433">
        <v>28103843605</v>
      </c>
      <c r="B3433" t="s">
        <v>1924</v>
      </c>
      <c r="C3433" t="s">
        <v>5</v>
      </c>
      <c r="D3433" t="s">
        <v>6</v>
      </c>
      <c r="E3433" t="e">
        <f>VLOOKUP($A3433,'lms01'!$1:$1048576,7,FALSE)</f>
        <v>#N/A</v>
      </c>
      <c r="F3433" t="e">
        <f>VLOOKUP($A3433,'lms01'!$1:$1048576,10,FALSE)</f>
        <v>#N/A</v>
      </c>
      <c r="G3433" t="e">
        <f>VLOOKUP($A3433,'lms01'!$1:$1048576,15,FALSE)</f>
        <v>#N/A</v>
      </c>
      <c r="H3433" t="e">
        <f>VLOOKUP($G3433,'lms12'!$A:$B,2,FALSE)</f>
        <v>#N/A</v>
      </c>
      <c r="I3433" t="e">
        <f>VLOOKUP($A3433,'lms01'!$1:$1048576,16,FALSE)</f>
        <v>#N/A</v>
      </c>
      <c r="J3433" t="e">
        <f>VLOOKUP($A3433,'lms01'!$1:$1048576,24,FALSE)</f>
        <v>#N/A</v>
      </c>
    </row>
    <row r="3434" spans="1:10" x14ac:dyDescent="0.2">
      <c r="A3434">
        <v>28103844705</v>
      </c>
      <c r="B3434" t="s">
        <v>1925</v>
      </c>
      <c r="C3434" t="s">
        <v>5</v>
      </c>
      <c r="D3434" t="s">
        <v>6</v>
      </c>
      <c r="E3434" t="str">
        <f>VLOOKUP($A3434,'lms01'!$1:$1048576,7,FALSE)</f>
        <v>filmovertrukne tabl.</v>
      </c>
      <c r="F3434" t="str">
        <f>VLOOKUP($A3434,'lms01'!$1:$1048576,10,FALSE)</f>
        <v>50 mg</v>
      </c>
      <c r="G3434" t="str">
        <f>VLOOKUP($A3434,'lms01'!$1:$1048576,15,FALSE)</f>
        <v>N02CC01</v>
      </c>
      <c r="H3434" t="str">
        <f>VLOOKUP($G3434,'lms12'!$A:$B,2,FALSE)</f>
        <v>Sumatriptan</v>
      </c>
      <c r="I3434" t="str">
        <f>VLOOKUP($A3434,'lms01'!$1:$1048576,16,FALSE)</f>
        <v>OR</v>
      </c>
      <c r="J3434">
        <f>VLOOKUP($A3434,'lms01'!$1:$1048576,24,FALSE)</f>
        <v>0</v>
      </c>
    </row>
    <row r="3435" spans="1:10" x14ac:dyDescent="0.2">
      <c r="A3435">
        <v>28103844805</v>
      </c>
      <c r="B3435" t="s">
        <v>1925</v>
      </c>
      <c r="C3435" t="s">
        <v>5</v>
      </c>
      <c r="D3435" t="s">
        <v>6</v>
      </c>
      <c r="E3435" t="str">
        <f>VLOOKUP($A3435,'lms01'!$1:$1048576,7,FALSE)</f>
        <v>filmovertrukne tabl.</v>
      </c>
      <c r="F3435" t="str">
        <f>VLOOKUP($A3435,'lms01'!$1:$1048576,10,FALSE)</f>
        <v>100 mg</v>
      </c>
      <c r="G3435" t="str">
        <f>VLOOKUP($A3435,'lms01'!$1:$1048576,15,FALSE)</f>
        <v>N02CC01</v>
      </c>
      <c r="H3435" t="str">
        <f>VLOOKUP($G3435,'lms12'!$A:$B,2,FALSE)</f>
        <v>Sumatriptan</v>
      </c>
      <c r="I3435" t="str">
        <f>VLOOKUP($A3435,'lms01'!$1:$1048576,16,FALSE)</f>
        <v>OR</v>
      </c>
      <c r="J3435">
        <f>VLOOKUP($A3435,'lms01'!$1:$1048576,24,FALSE)</f>
        <v>0</v>
      </c>
    </row>
    <row r="3436" spans="1:10" x14ac:dyDescent="0.2">
      <c r="A3436">
        <v>28103845205</v>
      </c>
      <c r="B3436" t="s">
        <v>1926</v>
      </c>
      <c r="C3436" t="s">
        <v>70</v>
      </c>
      <c r="D3436" t="s">
        <v>71</v>
      </c>
      <c r="E3436" t="e">
        <f>VLOOKUP($A3436,'lms01'!$1:$1048576,7,FALSE)</f>
        <v>#N/A</v>
      </c>
      <c r="F3436" t="e">
        <f>VLOOKUP($A3436,'lms01'!$1:$1048576,10,FALSE)</f>
        <v>#N/A</v>
      </c>
      <c r="G3436" t="e">
        <f>VLOOKUP($A3436,'lms01'!$1:$1048576,15,FALSE)</f>
        <v>#N/A</v>
      </c>
      <c r="H3436" t="e">
        <f>VLOOKUP($G3436,'lms12'!$A:$B,2,FALSE)</f>
        <v>#N/A</v>
      </c>
      <c r="I3436" t="e">
        <f>VLOOKUP($A3436,'lms01'!$1:$1048576,16,FALSE)</f>
        <v>#N/A</v>
      </c>
      <c r="J3436" t="e">
        <f>VLOOKUP($A3436,'lms01'!$1:$1048576,24,FALSE)</f>
        <v>#N/A</v>
      </c>
    </row>
    <row r="3437" spans="1:10" x14ac:dyDescent="0.2">
      <c r="A3437">
        <v>28103845905</v>
      </c>
      <c r="B3437" t="s">
        <v>1927</v>
      </c>
      <c r="C3437" t="s">
        <v>5</v>
      </c>
      <c r="D3437" t="s">
        <v>6</v>
      </c>
      <c r="E3437" t="str">
        <f>VLOOKUP($A3437,'lms01'!$1:$1048576,7,FALSE)</f>
        <v>depottabletter</v>
      </c>
      <c r="F3437" t="str">
        <f>VLOOKUP($A3437,'lms01'!$1:$1048576,10,FALSE)</f>
        <v>10 mg</v>
      </c>
      <c r="G3437" t="str">
        <f>VLOOKUP($A3437,'lms01'!$1:$1048576,15,FALSE)</f>
        <v>G04CA01</v>
      </c>
      <c r="H3437" t="str">
        <f>VLOOKUP($G3437,'lms12'!$A:$B,2,FALSE)</f>
        <v>Alfuzosin</v>
      </c>
      <c r="I3437" t="str">
        <f>VLOOKUP($A3437,'lms01'!$1:$1048576,16,FALSE)</f>
        <v>OR</v>
      </c>
      <c r="J3437">
        <f>VLOOKUP($A3437,'lms01'!$1:$1048576,24,FALSE)</f>
        <v>0</v>
      </c>
    </row>
    <row r="3438" spans="1:10" x14ac:dyDescent="0.2">
      <c r="A3438">
        <v>28103846505</v>
      </c>
      <c r="B3438" t="s">
        <v>1928</v>
      </c>
      <c r="C3438" t="s">
        <v>5</v>
      </c>
      <c r="D3438" t="s">
        <v>6</v>
      </c>
      <c r="E3438" t="str">
        <f>VLOOKUP($A3438,'lms01'!$1:$1048576,7,FALSE)</f>
        <v>depottabletter</v>
      </c>
      <c r="F3438" t="str">
        <f>VLOOKUP($A3438,'lms01'!$1:$1048576,10,FALSE)</f>
        <v>10 mg</v>
      </c>
      <c r="G3438" t="str">
        <f>VLOOKUP($A3438,'lms01'!$1:$1048576,15,FALSE)</f>
        <v>G04CA01</v>
      </c>
      <c r="H3438" t="str">
        <f>VLOOKUP($G3438,'lms12'!$A:$B,2,FALSE)</f>
        <v>Alfuzosin</v>
      </c>
      <c r="I3438" t="str">
        <f>VLOOKUP($A3438,'lms01'!$1:$1048576,16,FALSE)</f>
        <v>OR</v>
      </c>
      <c r="J3438">
        <f>VLOOKUP($A3438,'lms01'!$1:$1048576,24,FALSE)</f>
        <v>0</v>
      </c>
    </row>
    <row r="3439" spans="1:10" x14ac:dyDescent="0.2">
      <c r="A3439">
        <v>28103846605</v>
      </c>
      <c r="B3439" t="s">
        <v>1929</v>
      </c>
      <c r="C3439" t="s">
        <v>16</v>
      </c>
      <c r="D3439" t="s">
        <v>16</v>
      </c>
      <c r="E3439" t="str">
        <f>VLOOKUP($A3439,'lms01'!$1:$1048576,7,FALSE)</f>
        <v>h‘modiafiltr.v‘ske</v>
      </c>
      <c r="F3439">
        <f>VLOOKUP($A3439,'lms01'!$1:$1048576,10,FALSE)</f>
        <v>0</v>
      </c>
      <c r="G3439" t="str">
        <f>VLOOKUP($A3439,'lms01'!$1:$1048576,15,FALSE)</f>
        <v>B05ZB</v>
      </c>
      <c r="H3439" t="str">
        <f>VLOOKUP($G3439,'lms12'!$A:$B,2,FALSE)</f>
        <v>H‘mofiltrater</v>
      </c>
      <c r="I3439" t="str">
        <f>VLOOKUP($A3439,'lms01'!$1:$1048576,16,FALSE)</f>
        <v>IAIV</v>
      </c>
      <c r="J3439">
        <f>VLOOKUP($A3439,'lms01'!$1:$1048576,24,FALSE)</f>
        <v>0</v>
      </c>
    </row>
    <row r="3440" spans="1:10" x14ac:dyDescent="0.2">
      <c r="A3440">
        <v>28103846705</v>
      </c>
      <c r="B3440" t="s">
        <v>1930</v>
      </c>
      <c r="C3440" t="s">
        <v>16</v>
      </c>
      <c r="D3440" t="s">
        <v>16</v>
      </c>
      <c r="E3440" t="str">
        <f>VLOOKUP($A3440,'lms01'!$1:$1048576,7,FALSE)</f>
        <v>h‘modiafiltr.v‘ske</v>
      </c>
      <c r="F3440" t="str">
        <f>VLOOKUP($A3440,'lms01'!$1:$1048576,10,FALSE)</f>
        <v>2 mmol/l</v>
      </c>
      <c r="G3440" t="str">
        <f>VLOOKUP($A3440,'lms01'!$1:$1048576,15,FALSE)</f>
        <v>B05ZB</v>
      </c>
      <c r="H3440" t="str">
        <f>VLOOKUP($G3440,'lms12'!$A:$B,2,FALSE)</f>
        <v>H‘mofiltrater</v>
      </c>
      <c r="I3440" t="str">
        <f>VLOOKUP($A3440,'lms01'!$1:$1048576,16,FALSE)</f>
        <v>IAIV</v>
      </c>
      <c r="J3440">
        <f>VLOOKUP($A3440,'lms01'!$1:$1048576,24,FALSE)</f>
        <v>0</v>
      </c>
    </row>
    <row r="3441" spans="1:10" x14ac:dyDescent="0.2">
      <c r="A3441">
        <v>28103846805</v>
      </c>
      <c r="B3441" t="s">
        <v>1931</v>
      </c>
      <c r="C3441" t="s">
        <v>16</v>
      </c>
      <c r="D3441" t="s">
        <v>16</v>
      </c>
      <c r="E3441" t="str">
        <f>VLOOKUP($A3441,'lms01'!$1:$1048576,7,FALSE)</f>
        <v>h‘modiafiltr.v‘ske</v>
      </c>
      <c r="F3441" t="str">
        <f>VLOOKUP($A3441,'lms01'!$1:$1048576,10,FALSE)</f>
        <v>4 mmol/l</v>
      </c>
      <c r="G3441" t="str">
        <f>VLOOKUP($A3441,'lms01'!$1:$1048576,15,FALSE)</f>
        <v>B05ZB</v>
      </c>
      <c r="H3441" t="str">
        <f>VLOOKUP($G3441,'lms12'!$A:$B,2,FALSE)</f>
        <v>H‘mofiltrater</v>
      </c>
      <c r="I3441" t="str">
        <f>VLOOKUP($A3441,'lms01'!$1:$1048576,16,FALSE)</f>
        <v>IAIV</v>
      </c>
      <c r="J3441">
        <f>VLOOKUP($A3441,'lms01'!$1:$1048576,24,FALSE)</f>
        <v>0</v>
      </c>
    </row>
    <row r="3442" spans="1:10" x14ac:dyDescent="0.2">
      <c r="A3442">
        <v>28103847905</v>
      </c>
      <c r="B3442" t="s">
        <v>1932</v>
      </c>
      <c r="C3442" t="s">
        <v>5</v>
      </c>
      <c r="D3442" t="s">
        <v>6</v>
      </c>
      <c r="E3442" t="e">
        <f>VLOOKUP($A3442,'lms01'!$1:$1048576,7,FALSE)</f>
        <v>#N/A</v>
      </c>
      <c r="F3442" t="e">
        <f>VLOOKUP($A3442,'lms01'!$1:$1048576,10,FALSE)</f>
        <v>#N/A</v>
      </c>
      <c r="G3442" t="e">
        <f>VLOOKUP($A3442,'lms01'!$1:$1048576,15,FALSE)</f>
        <v>#N/A</v>
      </c>
      <c r="H3442" t="e">
        <f>VLOOKUP($G3442,'lms12'!$A:$B,2,FALSE)</f>
        <v>#N/A</v>
      </c>
      <c r="I3442" t="e">
        <f>VLOOKUP($A3442,'lms01'!$1:$1048576,16,FALSE)</f>
        <v>#N/A</v>
      </c>
      <c r="J3442" t="e">
        <f>VLOOKUP($A3442,'lms01'!$1:$1048576,24,FALSE)</f>
        <v>#N/A</v>
      </c>
    </row>
    <row r="3443" spans="1:10" x14ac:dyDescent="0.2">
      <c r="A3443">
        <v>28103848005</v>
      </c>
      <c r="B3443" t="s">
        <v>1932</v>
      </c>
      <c r="C3443" t="s">
        <v>5</v>
      </c>
      <c r="D3443" t="s">
        <v>6</v>
      </c>
      <c r="E3443" t="e">
        <f>VLOOKUP($A3443,'lms01'!$1:$1048576,7,FALSE)</f>
        <v>#N/A</v>
      </c>
      <c r="F3443" t="e">
        <f>VLOOKUP($A3443,'lms01'!$1:$1048576,10,FALSE)</f>
        <v>#N/A</v>
      </c>
      <c r="G3443" t="e">
        <f>VLOOKUP($A3443,'lms01'!$1:$1048576,15,FALSE)</f>
        <v>#N/A</v>
      </c>
      <c r="H3443" t="e">
        <f>VLOOKUP($G3443,'lms12'!$A:$B,2,FALSE)</f>
        <v>#N/A</v>
      </c>
      <c r="I3443" t="e">
        <f>VLOOKUP($A3443,'lms01'!$1:$1048576,16,FALSE)</f>
        <v>#N/A</v>
      </c>
      <c r="J3443" t="e">
        <f>VLOOKUP($A3443,'lms01'!$1:$1048576,24,FALSE)</f>
        <v>#N/A</v>
      </c>
    </row>
    <row r="3444" spans="1:10" x14ac:dyDescent="0.2">
      <c r="A3444">
        <v>28103848505</v>
      </c>
      <c r="B3444" t="s">
        <v>1933</v>
      </c>
      <c r="C3444" t="s">
        <v>5</v>
      </c>
      <c r="D3444" t="s">
        <v>6</v>
      </c>
      <c r="E3444" t="e">
        <f>VLOOKUP($A3444,'lms01'!$1:$1048576,7,FALSE)</f>
        <v>#N/A</v>
      </c>
      <c r="F3444" t="e">
        <f>VLOOKUP($A3444,'lms01'!$1:$1048576,10,FALSE)</f>
        <v>#N/A</v>
      </c>
      <c r="G3444" t="e">
        <f>VLOOKUP($A3444,'lms01'!$1:$1048576,15,FALSE)</f>
        <v>#N/A</v>
      </c>
      <c r="H3444" t="e">
        <f>VLOOKUP($G3444,'lms12'!$A:$B,2,FALSE)</f>
        <v>#N/A</v>
      </c>
      <c r="I3444" t="e">
        <f>VLOOKUP($A3444,'lms01'!$1:$1048576,16,FALSE)</f>
        <v>#N/A</v>
      </c>
      <c r="J3444" t="e">
        <f>VLOOKUP($A3444,'lms01'!$1:$1048576,24,FALSE)</f>
        <v>#N/A</v>
      </c>
    </row>
    <row r="3445" spans="1:10" x14ac:dyDescent="0.2">
      <c r="A3445">
        <v>28103848605</v>
      </c>
      <c r="B3445" t="s">
        <v>1933</v>
      </c>
      <c r="C3445" t="s">
        <v>5</v>
      </c>
      <c r="D3445" t="s">
        <v>6</v>
      </c>
      <c r="E3445" t="e">
        <f>VLOOKUP($A3445,'lms01'!$1:$1048576,7,FALSE)</f>
        <v>#N/A</v>
      </c>
      <c r="F3445" t="e">
        <f>VLOOKUP($A3445,'lms01'!$1:$1048576,10,FALSE)</f>
        <v>#N/A</v>
      </c>
      <c r="G3445" t="e">
        <f>VLOOKUP($A3445,'lms01'!$1:$1048576,15,FALSE)</f>
        <v>#N/A</v>
      </c>
      <c r="H3445" t="e">
        <f>VLOOKUP($G3445,'lms12'!$A:$B,2,FALSE)</f>
        <v>#N/A</v>
      </c>
      <c r="I3445" t="e">
        <f>VLOOKUP($A3445,'lms01'!$1:$1048576,16,FALSE)</f>
        <v>#N/A</v>
      </c>
      <c r="J3445" t="e">
        <f>VLOOKUP($A3445,'lms01'!$1:$1048576,24,FALSE)</f>
        <v>#N/A</v>
      </c>
    </row>
    <row r="3446" spans="1:10" x14ac:dyDescent="0.2">
      <c r="A3446">
        <v>28103848705</v>
      </c>
      <c r="B3446" t="s">
        <v>1933</v>
      </c>
      <c r="C3446" t="s">
        <v>5</v>
      </c>
      <c r="D3446" t="s">
        <v>6</v>
      </c>
      <c r="E3446" t="str">
        <f>VLOOKUP($A3446,'lms01'!$1:$1048576,7,FALSE)</f>
        <v>tabletter</v>
      </c>
      <c r="F3446" t="str">
        <f>VLOOKUP($A3446,'lms01'!$1:$1048576,10,FALSE)</f>
        <v>100 mg</v>
      </c>
      <c r="G3446" t="str">
        <f>VLOOKUP($A3446,'lms01'!$1:$1048576,15,FALSE)</f>
        <v>N03AX09</v>
      </c>
      <c r="H3446" t="str">
        <f>VLOOKUP($G3446,'lms12'!$A:$B,2,FALSE)</f>
        <v>Lamotrigin</v>
      </c>
      <c r="I3446" t="str">
        <f>VLOOKUP($A3446,'lms01'!$1:$1048576,16,FALSE)</f>
        <v>OR</v>
      </c>
      <c r="J3446">
        <f>VLOOKUP($A3446,'lms01'!$1:$1048576,24,FALSE)</f>
        <v>0</v>
      </c>
    </row>
    <row r="3447" spans="1:10" x14ac:dyDescent="0.2">
      <c r="A3447">
        <v>28103848805</v>
      </c>
      <c r="B3447" t="s">
        <v>1933</v>
      </c>
      <c r="C3447" t="s">
        <v>5</v>
      </c>
      <c r="D3447" t="s">
        <v>6</v>
      </c>
      <c r="E3447" t="str">
        <f>VLOOKUP($A3447,'lms01'!$1:$1048576,7,FALSE)</f>
        <v>tabletter</v>
      </c>
      <c r="F3447" t="str">
        <f>VLOOKUP($A3447,'lms01'!$1:$1048576,10,FALSE)</f>
        <v>200 mg</v>
      </c>
      <c r="G3447" t="str">
        <f>VLOOKUP($A3447,'lms01'!$1:$1048576,15,FALSE)</f>
        <v>N03AX09</v>
      </c>
      <c r="H3447" t="str">
        <f>VLOOKUP($G3447,'lms12'!$A:$B,2,FALSE)</f>
        <v>Lamotrigin</v>
      </c>
      <c r="I3447" t="str">
        <f>VLOOKUP($A3447,'lms01'!$1:$1048576,16,FALSE)</f>
        <v>OR</v>
      </c>
      <c r="J3447">
        <f>VLOOKUP($A3447,'lms01'!$1:$1048576,24,FALSE)</f>
        <v>0</v>
      </c>
    </row>
    <row r="3448" spans="1:10" x14ac:dyDescent="0.2">
      <c r="A3448">
        <v>28103850205</v>
      </c>
      <c r="B3448" t="s">
        <v>1532</v>
      </c>
      <c r="C3448" t="s">
        <v>5</v>
      </c>
      <c r="D3448" t="s">
        <v>6</v>
      </c>
      <c r="E3448" t="str">
        <f>VLOOKUP($A3448,'lms01'!$1:$1048576,7,FALSE)</f>
        <v>filmovertrukne tabl.</v>
      </c>
      <c r="F3448" t="str">
        <f>VLOOKUP($A3448,'lms01'!$1:$1048576,10,FALSE)</f>
        <v>25 mg</v>
      </c>
      <c r="G3448" t="str">
        <f>VLOOKUP($A3448,'lms01'!$1:$1048576,15,FALSE)</f>
        <v>N06AB06</v>
      </c>
      <c r="H3448" t="str">
        <f>VLOOKUP($G3448,'lms12'!$A:$B,2,FALSE)</f>
        <v>Sertralin</v>
      </c>
      <c r="I3448" t="str">
        <f>VLOOKUP($A3448,'lms01'!$1:$1048576,16,FALSE)</f>
        <v>OR</v>
      </c>
      <c r="J3448">
        <f>VLOOKUP($A3448,'lms01'!$1:$1048576,24,FALSE)</f>
        <v>0</v>
      </c>
    </row>
    <row r="3449" spans="1:10" x14ac:dyDescent="0.2">
      <c r="A3449">
        <v>28103850705</v>
      </c>
      <c r="B3449" t="s">
        <v>919</v>
      </c>
      <c r="C3449" t="s">
        <v>70</v>
      </c>
      <c r="D3449" t="s">
        <v>71</v>
      </c>
      <c r="E3449" t="str">
        <f>VLOOKUP($A3449,'lms01'!$1:$1048576,7,FALSE)</f>
        <v>depotkapsler, h†rde</v>
      </c>
      <c r="F3449" t="str">
        <f>VLOOKUP($A3449,'lms01'!$1:$1048576,10,FALSE)</f>
        <v>200 + 25 mg</v>
      </c>
      <c r="G3449" t="str">
        <f>VLOOKUP($A3449,'lms01'!$1:$1048576,15,FALSE)</f>
        <v>B01AC30</v>
      </c>
      <c r="H3449" t="str">
        <f>VLOOKUP($G3449,'lms12'!$A:$B,2,FALSE)</f>
        <v>Kombinationer</v>
      </c>
      <c r="I3449" t="str">
        <f>VLOOKUP($A3449,'lms01'!$1:$1048576,16,FALSE)</f>
        <v>OR</v>
      </c>
      <c r="J3449">
        <f>VLOOKUP($A3449,'lms01'!$1:$1048576,24,FALSE)</f>
        <v>0</v>
      </c>
    </row>
    <row r="3450" spans="1:10" x14ac:dyDescent="0.2">
      <c r="A3450">
        <v>28103850805</v>
      </c>
      <c r="B3450" t="s">
        <v>1934</v>
      </c>
      <c r="C3450" t="s">
        <v>5</v>
      </c>
      <c r="D3450" t="s">
        <v>6</v>
      </c>
      <c r="E3450" t="e">
        <f>VLOOKUP($A3450,'lms01'!$1:$1048576,7,FALSE)</f>
        <v>#N/A</v>
      </c>
      <c r="F3450" t="e">
        <f>VLOOKUP($A3450,'lms01'!$1:$1048576,10,FALSE)</f>
        <v>#N/A</v>
      </c>
      <c r="G3450" t="e">
        <f>VLOOKUP($A3450,'lms01'!$1:$1048576,15,FALSE)</f>
        <v>#N/A</v>
      </c>
      <c r="H3450" t="e">
        <f>VLOOKUP($G3450,'lms12'!$A:$B,2,FALSE)</f>
        <v>#N/A</v>
      </c>
      <c r="I3450" t="e">
        <f>VLOOKUP($A3450,'lms01'!$1:$1048576,16,FALSE)</f>
        <v>#N/A</v>
      </c>
      <c r="J3450" t="e">
        <f>VLOOKUP($A3450,'lms01'!$1:$1048576,24,FALSE)</f>
        <v>#N/A</v>
      </c>
    </row>
    <row r="3451" spans="1:10" x14ac:dyDescent="0.2">
      <c r="A3451">
        <v>28103851805</v>
      </c>
      <c r="B3451" t="s">
        <v>1935</v>
      </c>
      <c r="C3451" t="s">
        <v>13</v>
      </c>
      <c r="D3451" t="s">
        <v>14</v>
      </c>
      <c r="E3451" t="str">
        <f>VLOOKUP($A3451,'lms01'!$1:$1048576,7,FALSE)</f>
        <v>rektalsalve</v>
      </c>
      <c r="F3451" t="str">
        <f>VLOOKUP($A3451,'lms01'!$1:$1048576,10,FALSE)</f>
        <v>4 mg/g</v>
      </c>
      <c r="G3451" t="str">
        <f>VLOOKUP($A3451,'lms01'!$1:$1048576,15,FALSE)</f>
        <v>C05AE01</v>
      </c>
      <c r="H3451" t="str">
        <f>VLOOKUP($G3451,'lms12'!$A:$B,2,FALSE)</f>
        <v>Glyceryltrinitrat</v>
      </c>
      <c r="I3451" t="str">
        <f>VLOOKUP($A3451,'lms01'!$1:$1048576,16,FALSE)</f>
        <v>PR</v>
      </c>
      <c r="J3451">
        <f>VLOOKUP($A3451,'lms01'!$1:$1048576,24,FALSE)</f>
        <v>0</v>
      </c>
    </row>
    <row r="3452" spans="1:10" x14ac:dyDescent="0.2">
      <c r="A3452">
        <v>28103851905</v>
      </c>
      <c r="B3452" t="s">
        <v>693</v>
      </c>
      <c r="C3452" t="s">
        <v>5</v>
      </c>
      <c r="D3452" t="s">
        <v>6</v>
      </c>
      <c r="E3452" t="e">
        <f>VLOOKUP($A3452,'lms01'!$1:$1048576,7,FALSE)</f>
        <v>#N/A</v>
      </c>
      <c r="F3452" t="e">
        <f>VLOOKUP($A3452,'lms01'!$1:$1048576,10,FALSE)</f>
        <v>#N/A</v>
      </c>
      <c r="G3452" t="e">
        <f>VLOOKUP($A3452,'lms01'!$1:$1048576,15,FALSE)</f>
        <v>#N/A</v>
      </c>
      <c r="H3452" t="e">
        <f>VLOOKUP($G3452,'lms12'!$A:$B,2,FALSE)</f>
        <v>#N/A</v>
      </c>
      <c r="I3452" t="e">
        <f>VLOOKUP($A3452,'lms01'!$1:$1048576,16,FALSE)</f>
        <v>#N/A</v>
      </c>
      <c r="J3452" t="e">
        <f>VLOOKUP($A3452,'lms01'!$1:$1048576,24,FALSE)</f>
        <v>#N/A</v>
      </c>
    </row>
    <row r="3453" spans="1:10" x14ac:dyDescent="0.2">
      <c r="A3453">
        <v>28103852005</v>
      </c>
      <c r="B3453" t="s">
        <v>1936</v>
      </c>
      <c r="C3453" t="s">
        <v>214</v>
      </c>
      <c r="D3453" t="s">
        <v>214</v>
      </c>
      <c r="E3453" t="e">
        <f>VLOOKUP($A3453,'lms01'!$1:$1048576,7,FALSE)</f>
        <v>#N/A</v>
      </c>
      <c r="F3453" t="e">
        <f>VLOOKUP($A3453,'lms01'!$1:$1048576,10,FALSE)</f>
        <v>#N/A</v>
      </c>
      <c r="G3453" t="e">
        <f>VLOOKUP($A3453,'lms01'!$1:$1048576,15,FALSE)</f>
        <v>#N/A</v>
      </c>
      <c r="H3453" t="e">
        <f>VLOOKUP($G3453,'lms12'!$A:$B,2,FALSE)</f>
        <v>#N/A</v>
      </c>
      <c r="I3453" t="e">
        <f>VLOOKUP($A3453,'lms01'!$1:$1048576,16,FALSE)</f>
        <v>#N/A</v>
      </c>
      <c r="J3453" t="e">
        <f>VLOOKUP($A3453,'lms01'!$1:$1048576,24,FALSE)</f>
        <v>#N/A</v>
      </c>
    </row>
    <row r="3454" spans="1:10" x14ac:dyDescent="0.2">
      <c r="A3454">
        <v>28103852105</v>
      </c>
      <c r="B3454" t="s">
        <v>1936</v>
      </c>
      <c r="C3454" t="s">
        <v>214</v>
      </c>
      <c r="D3454" t="s">
        <v>214</v>
      </c>
      <c r="E3454" t="e">
        <f>VLOOKUP($A3454,'lms01'!$1:$1048576,7,FALSE)</f>
        <v>#N/A</v>
      </c>
      <c r="F3454" t="e">
        <f>VLOOKUP($A3454,'lms01'!$1:$1048576,10,FALSE)</f>
        <v>#N/A</v>
      </c>
      <c r="G3454" t="e">
        <f>VLOOKUP($A3454,'lms01'!$1:$1048576,15,FALSE)</f>
        <v>#N/A</v>
      </c>
      <c r="H3454" t="e">
        <f>VLOOKUP($G3454,'lms12'!$A:$B,2,FALSE)</f>
        <v>#N/A</v>
      </c>
      <c r="I3454" t="e">
        <f>VLOOKUP($A3454,'lms01'!$1:$1048576,16,FALSE)</f>
        <v>#N/A</v>
      </c>
      <c r="J3454" t="e">
        <f>VLOOKUP($A3454,'lms01'!$1:$1048576,24,FALSE)</f>
        <v>#N/A</v>
      </c>
    </row>
    <row r="3455" spans="1:10" x14ac:dyDescent="0.2">
      <c r="A3455">
        <v>28103852205</v>
      </c>
      <c r="B3455" t="s">
        <v>1937</v>
      </c>
      <c r="C3455" t="s">
        <v>5</v>
      </c>
      <c r="D3455" t="s">
        <v>6</v>
      </c>
      <c r="E3455" t="e">
        <f>VLOOKUP($A3455,'lms01'!$1:$1048576,7,FALSE)</f>
        <v>#N/A</v>
      </c>
      <c r="F3455" t="e">
        <f>VLOOKUP($A3455,'lms01'!$1:$1048576,10,FALSE)</f>
        <v>#N/A</v>
      </c>
      <c r="G3455" t="e">
        <f>VLOOKUP($A3455,'lms01'!$1:$1048576,15,FALSE)</f>
        <v>#N/A</v>
      </c>
      <c r="H3455" t="e">
        <f>VLOOKUP($G3455,'lms12'!$A:$B,2,FALSE)</f>
        <v>#N/A</v>
      </c>
      <c r="I3455" t="e">
        <f>VLOOKUP($A3455,'lms01'!$1:$1048576,16,FALSE)</f>
        <v>#N/A</v>
      </c>
      <c r="J3455" t="e">
        <f>VLOOKUP($A3455,'lms01'!$1:$1048576,24,FALSE)</f>
        <v>#N/A</v>
      </c>
    </row>
    <row r="3456" spans="1:10" x14ac:dyDescent="0.2">
      <c r="A3456">
        <v>28103852305</v>
      </c>
      <c r="B3456" t="s">
        <v>1937</v>
      </c>
      <c r="C3456" t="s">
        <v>5</v>
      </c>
      <c r="D3456" t="s">
        <v>6</v>
      </c>
      <c r="E3456" t="e">
        <f>VLOOKUP($A3456,'lms01'!$1:$1048576,7,FALSE)</f>
        <v>#N/A</v>
      </c>
      <c r="F3456" t="e">
        <f>VLOOKUP($A3456,'lms01'!$1:$1048576,10,FALSE)</f>
        <v>#N/A</v>
      </c>
      <c r="G3456" t="e">
        <f>VLOOKUP($A3456,'lms01'!$1:$1048576,15,FALSE)</f>
        <v>#N/A</v>
      </c>
      <c r="H3456" t="e">
        <f>VLOOKUP($G3456,'lms12'!$A:$B,2,FALSE)</f>
        <v>#N/A</v>
      </c>
      <c r="I3456" t="e">
        <f>VLOOKUP($A3456,'lms01'!$1:$1048576,16,FALSE)</f>
        <v>#N/A</v>
      </c>
      <c r="J3456" t="e">
        <f>VLOOKUP($A3456,'lms01'!$1:$1048576,24,FALSE)</f>
        <v>#N/A</v>
      </c>
    </row>
    <row r="3457" spans="1:10" x14ac:dyDescent="0.2">
      <c r="A3457">
        <v>28103852405</v>
      </c>
      <c r="B3457" t="s">
        <v>1937</v>
      </c>
      <c r="C3457" t="s">
        <v>5</v>
      </c>
      <c r="D3457" t="s">
        <v>6</v>
      </c>
      <c r="E3457" t="e">
        <f>VLOOKUP($A3457,'lms01'!$1:$1048576,7,FALSE)</f>
        <v>#N/A</v>
      </c>
      <c r="F3457" t="e">
        <f>VLOOKUP($A3457,'lms01'!$1:$1048576,10,FALSE)</f>
        <v>#N/A</v>
      </c>
      <c r="G3457" t="e">
        <f>VLOOKUP($A3457,'lms01'!$1:$1048576,15,FALSE)</f>
        <v>#N/A</v>
      </c>
      <c r="H3457" t="e">
        <f>VLOOKUP($G3457,'lms12'!$A:$B,2,FALSE)</f>
        <v>#N/A</v>
      </c>
      <c r="I3457" t="e">
        <f>VLOOKUP($A3457,'lms01'!$1:$1048576,16,FALSE)</f>
        <v>#N/A</v>
      </c>
      <c r="J3457" t="e">
        <f>VLOOKUP($A3457,'lms01'!$1:$1048576,24,FALSE)</f>
        <v>#N/A</v>
      </c>
    </row>
    <row r="3458" spans="1:10" x14ac:dyDescent="0.2">
      <c r="A3458">
        <v>28103852505</v>
      </c>
      <c r="B3458" t="s">
        <v>1937</v>
      </c>
      <c r="C3458" t="s">
        <v>5</v>
      </c>
      <c r="D3458" t="s">
        <v>6</v>
      </c>
      <c r="E3458" t="e">
        <f>VLOOKUP($A3458,'lms01'!$1:$1048576,7,FALSE)</f>
        <v>#N/A</v>
      </c>
      <c r="F3458" t="e">
        <f>VLOOKUP($A3458,'lms01'!$1:$1048576,10,FALSE)</f>
        <v>#N/A</v>
      </c>
      <c r="G3458" t="e">
        <f>VLOOKUP($A3458,'lms01'!$1:$1048576,15,FALSE)</f>
        <v>#N/A</v>
      </c>
      <c r="H3458" t="e">
        <f>VLOOKUP($G3458,'lms12'!$A:$B,2,FALSE)</f>
        <v>#N/A</v>
      </c>
      <c r="I3458" t="e">
        <f>VLOOKUP($A3458,'lms01'!$1:$1048576,16,FALSE)</f>
        <v>#N/A</v>
      </c>
      <c r="J3458" t="e">
        <f>VLOOKUP($A3458,'lms01'!$1:$1048576,24,FALSE)</f>
        <v>#N/A</v>
      </c>
    </row>
    <row r="3459" spans="1:10" x14ac:dyDescent="0.2">
      <c r="A3459">
        <v>28103852605</v>
      </c>
      <c r="B3459" t="s">
        <v>1937</v>
      </c>
      <c r="C3459" t="s">
        <v>5</v>
      </c>
      <c r="D3459" t="s">
        <v>6</v>
      </c>
      <c r="E3459" t="e">
        <f>VLOOKUP($A3459,'lms01'!$1:$1048576,7,FALSE)</f>
        <v>#N/A</v>
      </c>
      <c r="F3459" t="e">
        <f>VLOOKUP($A3459,'lms01'!$1:$1048576,10,FALSE)</f>
        <v>#N/A</v>
      </c>
      <c r="G3459" t="e">
        <f>VLOOKUP($A3459,'lms01'!$1:$1048576,15,FALSE)</f>
        <v>#N/A</v>
      </c>
      <c r="H3459" t="e">
        <f>VLOOKUP($G3459,'lms12'!$A:$B,2,FALSE)</f>
        <v>#N/A</v>
      </c>
      <c r="I3459" t="e">
        <f>VLOOKUP($A3459,'lms01'!$1:$1048576,16,FALSE)</f>
        <v>#N/A</v>
      </c>
      <c r="J3459" t="e">
        <f>VLOOKUP($A3459,'lms01'!$1:$1048576,24,FALSE)</f>
        <v>#N/A</v>
      </c>
    </row>
    <row r="3460" spans="1:10" x14ac:dyDescent="0.2">
      <c r="A3460">
        <v>28103852705</v>
      </c>
      <c r="B3460" t="s">
        <v>1937</v>
      </c>
      <c r="C3460" t="s">
        <v>5</v>
      </c>
      <c r="D3460" t="s">
        <v>6</v>
      </c>
      <c r="E3460" t="e">
        <f>VLOOKUP($A3460,'lms01'!$1:$1048576,7,FALSE)</f>
        <v>#N/A</v>
      </c>
      <c r="F3460" t="e">
        <f>VLOOKUP($A3460,'lms01'!$1:$1048576,10,FALSE)</f>
        <v>#N/A</v>
      </c>
      <c r="G3460" t="e">
        <f>VLOOKUP($A3460,'lms01'!$1:$1048576,15,FALSE)</f>
        <v>#N/A</v>
      </c>
      <c r="H3460" t="e">
        <f>VLOOKUP($G3460,'lms12'!$A:$B,2,FALSE)</f>
        <v>#N/A</v>
      </c>
      <c r="I3460" t="e">
        <f>VLOOKUP($A3460,'lms01'!$1:$1048576,16,FALSE)</f>
        <v>#N/A</v>
      </c>
      <c r="J3460" t="e">
        <f>VLOOKUP($A3460,'lms01'!$1:$1048576,24,FALSE)</f>
        <v>#N/A</v>
      </c>
    </row>
    <row r="3461" spans="1:10" x14ac:dyDescent="0.2">
      <c r="A3461">
        <v>28103852805</v>
      </c>
      <c r="B3461" t="s">
        <v>1937</v>
      </c>
      <c r="C3461" t="s">
        <v>5</v>
      </c>
      <c r="D3461" t="s">
        <v>6</v>
      </c>
      <c r="E3461" t="e">
        <f>VLOOKUP($A3461,'lms01'!$1:$1048576,7,FALSE)</f>
        <v>#N/A</v>
      </c>
      <c r="F3461" t="e">
        <f>VLOOKUP($A3461,'lms01'!$1:$1048576,10,FALSE)</f>
        <v>#N/A</v>
      </c>
      <c r="G3461" t="e">
        <f>VLOOKUP($A3461,'lms01'!$1:$1048576,15,FALSE)</f>
        <v>#N/A</v>
      </c>
      <c r="H3461" t="e">
        <f>VLOOKUP($G3461,'lms12'!$A:$B,2,FALSE)</f>
        <v>#N/A</v>
      </c>
      <c r="I3461" t="e">
        <f>VLOOKUP($A3461,'lms01'!$1:$1048576,16,FALSE)</f>
        <v>#N/A</v>
      </c>
      <c r="J3461" t="e">
        <f>VLOOKUP($A3461,'lms01'!$1:$1048576,24,FALSE)</f>
        <v>#N/A</v>
      </c>
    </row>
    <row r="3462" spans="1:10" x14ac:dyDescent="0.2">
      <c r="A3462">
        <v>28103852905</v>
      </c>
      <c r="B3462" t="s">
        <v>1938</v>
      </c>
      <c r="C3462" t="s">
        <v>5</v>
      </c>
      <c r="D3462" t="s">
        <v>6</v>
      </c>
      <c r="E3462" t="e">
        <f>VLOOKUP($A3462,'lms01'!$1:$1048576,7,FALSE)</f>
        <v>#N/A</v>
      </c>
      <c r="F3462" t="e">
        <f>VLOOKUP($A3462,'lms01'!$1:$1048576,10,FALSE)</f>
        <v>#N/A</v>
      </c>
      <c r="G3462" t="e">
        <f>VLOOKUP($A3462,'lms01'!$1:$1048576,15,FALSE)</f>
        <v>#N/A</v>
      </c>
      <c r="H3462" t="e">
        <f>VLOOKUP($G3462,'lms12'!$A:$B,2,FALSE)</f>
        <v>#N/A</v>
      </c>
      <c r="I3462" t="e">
        <f>VLOOKUP($A3462,'lms01'!$1:$1048576,16,FALSE)</f>
        <v>#N/A</v>
      </c>
      <c r="J3462" t="e">
        <f>VLOOKUP($A3462,'lms01'!$1:$1048576,24,FALSE)</f>
        <v>#N/A</v>
      </c>
    </row>
    <row r="3463" spans="1:10" x14ac:dyDescent="0.2">
      <c r="A3463">
        <v>28103853005</v>
      </c>
      <c r="B3463" t="s">
        <v>1938</v>
      </c>
      <c r="C3463" t="s">
        <v>5</v>
      </c>
      <c r="D3463" t="s">
        <v>6</v>
      </c>
      <c r="E3463" t="e">
        <f>VLOOKUP($A3463,'lms01'!$1:$1048576,7,FALSE)</f>
        <v>#N/A</v>
      </c>
      <c r="F3463" t="e">
        <f>VLOOKUP($A3463,'lms01'!$1:$1048576,10,FALSE)</f>
        <v>#N/A</v>
      </c>
      <c r="G3463" t="e">
        <f>VLOOKUP($A3463,'lms01'!$1:$1048576,15,FALSE)</f>
        <v>#N/A</v>
      </c>
      <c r="H3463" t="e">
        <f>VLOOKUP($G3463,'lms12'!$A:$B,2,FALSE)</f>
        <v>#N/A</v>
      </c>
      <c r="I3463" t="e">
        <f>VLOOKUP($A3463,'lms01'!$1:$1048576,16,FALSE)</f>
        <v>#N/A</v>
      </c>
      <c r="J3463" t="e">
        <f>VLOOKUP($A3463,'lms01'!$1:$1048576,24,FALSE)</f>
        <v>#N/A</v>
      </c>
    </row>
    <row r="3464" spans="1:10" x14ac:dyDescent="0.2">
      <c r="A3464">
        <v>28103853405</v>
      </c>
      <c r="B3464" t="s">
        <v>1939</v>
      </c>
      <c r="C3464" t="s">
        <v>70</v>
      </c>
      <c r="D3464" t="s">
        <v>71</v>
      </c>
      <c r="E3464" t="str">
        <f>VLOOKUP($A3464,'lms01'!$1:$1048576,7,FALSE)</f>
        <v>kap.m.mod.udl›s.h†rd</v>
      </c>
      <c r="F3464" t="str">
        <f>VLOOKUP($A3464,'lms01'!$1:$1048576,10,FALSE)</f>
        <v>10 mg</v>
      </c>
      <c r="G3464" t="str">
        <f>VLOOKUP($A3464,'lms01'!$1:$1048576,15,FALSE)</f>
        <v>N06BA04</v>
      </c>
      <c r="H3464" t="str">
        <f>VLOOKUP($G3464,'lms12'!$A:$B,2,FALSE)</f>
        <v>Methylphenidat</v>
      </c>
      <c r="I3464" t="str">
        <f>VLOOKUP($A3464,'lms01'!$1:$1048576,16,FALSE)</f>
        <v>OR</v>
      </c>
      <c r="J3464">
        <f>VLOOKUP($A3464,'lms01'!$1:$1048576,24,FALSE)</f>
        <v>0</v>
      </c>
    </row>
    <row r="3465" spans="1:10" x14ac:dyDescent="0.2">
      <c r="A3465">
        <v>28103853505</v>
      </c>
      <c r="B3465" t="s">
        <v>1939</v>
      </c>
      <c r="C3465" t="s">
        <v>70</v>
      </c>
      <c r="D3465" t="s">
        <v>71</v>
      </c>
      <c r="E3465" t="str">
        <f>VLOOKUP($A3465,'lms01'!$1:$1048576,7,FALSE)</f>
        <v>kap.m.mod.udl›s.h†rd</v>
      </c>
      <c r="F3465" t="str">
        <f>VLOOKUP($A3465,'lms01'!$1:$1048576,10,FALSE)</f>
        <v>20 mg</v>
      </c>
      <c r="G3465" t="str">
        <f>VLOOKUP($A3465,'lms01'!$1:$1048576,15,FALSE)</f>
        <v>N06BA04</v>
      </c>
      <c r="H3465" t="str">
        <f>VLOOKUP($G3465,'lms12'!$A:$B,2,FALSE)</f>
        <v>Methylphenidat</v>
      </c>
      <c r="I3465" t="str">
        <f>VLOOKUP($A3465,'lms01'!$1:$1048576,16,FALSE)</f>
        <v>OR</v>
      </c>
      <c r="J3465">
        <f>VLOOKUP($A3465,'lms01'!$1:$1048576,24,FALSE)</f>
        <v>0</v>
      </c>
    </row>
    <row r="3466" spans="1:10" x14ac:dyDescent="0.2">
      <c r="A3466">
        <v>28103853605</v>
      </c>
      <c r="B3466" t="s">
        <v>1939</v>
      </c>
      <c r="C3466" t="s">
        <v>70</v>
      </c>
      <c r="D3466" t="s">
        <v>71</v>
      </c>
      <c r="E3466" t="str">
        <f>VLOOKUP($A3466,'lms01'!$1:$1048576,7,FALSE)</f>
        <v>kap.m.mod.udl›s.h†rd</v>
      </c>
      <c r="F3466" t="str">
        <f>VLOOKUP($A3466,'lms01'!$1:$1048576,10,FALSE)</f>
        <v>30 mg</v>
      </c>
      <c r="G3466" t="str">
        <f>VLOOKUP($A3466,'lms01'!$1:$1048576,15,FALSE)</f>
        <v>N06BA04</v>
      </c>
      <c r="H3466" t="str">
        <f>VLOOKUP($G3466,'lms12'!$A:$B,2,FALSE)</f>
        <v>Methylphenidat</v>
      </c>
      <c r="I3466" t="str">
        <f>VLOOKUP($A3466,'lms01'!$1:$1048576,16,FALSE)</f>
        <v>OR</v>
      </c>
      <c r="J3466">
        <f>VLOOKUP($A3466,'lms01'!$1:$1048576,24,FALSE)</f>
        <v>0</v>
      </c>
    </row>
    <row r="3467" spans="1:10" x14ac:dyDescent="0.2">
      <c r="A3467">
        <v>28103854405</v>
      </c>
      <c r="B3467" t="s">
        <v>1940</v>
      </c>
      <c r="C3467" t="s">
        <v>5</v>
      </c>
      <c r="D3467" t="s">
        <v>6</v>
      </c>
      <c r="E3467" t="str">
        <f>VLOOKUP($A3467,'lms01'!$1:$1048576,7,FALSE)</f>
        <v>filmovertrukne tabl.</v>
      </c>
      <c r="F3467" t="str">
        <f>VLOOKUP($A3467,'lms01'!$1:$1048576,10,FALSE)</f>
        <v>200 mg</v>
      </c>
      <c r="G3467" t="str">
        <f>VLOOKUP($A3467,'lms01'!$1:$1048576,15,FALSE)</f>
        <v>L01XE05</v>
      </c>
      <c r="H3467" t="str">
        <f>VLOOKUP($G3467,'lms12'!$A:$B,2,FALSE)</f>
        <v>Sorafenib</v>
      </c>
      <c r="I3467" t="str">
        <f>VLOOKUP($A3467,'lms01'!$1:$1048576,16,FALSE)</f>
        <v>OR</v>
      </c>
      <c r="J3467">
        <f>VLOOKUP($A3467,'lms01'!$1:$1048576,24,FALSE)</f>
        <v>0</v>
      </c>
    </row>
    <row r="3468" spans="1:10" x14ac:dyDescent="0.2">
      <c r="A3468">
        <v>28103857505</v>
      </c>
      <c r="B3468" t="s">
        <v>1941</v>
      </c>
      <c r="C3468" t="s">
        <v>5</v>
      </c>
      <c r="D3468" t="s">
        <v>6</v>
      </c>
      <c r="E3468" t="e">
        <f>VLOOKUP($A3468,'lms01'!$1:$1048576,7,FALSE)</f>
        <v>#N/A</v>
      </c>
      <c r="F3468" t="e">
        <f>VLOOKUP($A3468,'lms01'!$1:$1048576,10,FALSE)</f>
        <v>#N/A</v>
      </c>
      <c r="G3468" t="e">
        <f>VLOOKUP($A3468,'lms01'!$1:$1048576,15,FALSE)</f>
        <v>#N/A</v>
      </c>
      <c r="H3468" t="e">
        <f>VLOOKUP($G3468,'lms12'!$A:$B,2,FALSE)</f>
        <v>#N/A</v>
      </c>
      <c r="I3468" t="e">
        <f>VLOOKUP($A3468,'lms01'!$1:$1048576,16,FALSE)</f>
        <v>#N/A</v>
      </c>
      <c r="J3468" t="e">
        <f>VLOOKUP($A3468,'lms01'!$1:$1048576,24,FALSE)</f>
        <v>#N/A</v>
      </c>
    </row>
    <row r="3469" spans="1:10" x14ac:dyDescent="0.2">
      <c r="A3469">
        <v>28103857605</v>
      </c>
      <c r="B3469" t="s">
        <v>1941</v>
      </c>
      <c r="C3469" t="s">
        <v>5</v>
      </c>
      <c r="D3469" t="s">
        <v>6</v>
      </c>
      <c r="E3469" t="e">
        <f>VLOOKUP($A3469,'lms01'!$1:$1048576,7,FALSE)</f>
        <v>#N/A</v>
      </c>
      <c r="F3469" t="e">
        <f>VLOOKUP($A3469,'lms01'!$1:$1048576,10,FALSE)</f>
        <v>#N/A</v>
      </c>
      <c r="G3469" t="e">
        <f>VLOOKUP($A3469,'lms01'!$1:$1048576,15,FALSE)</f>
        <v>#N/A</v>
      </c>
      <c r="H3469" t="e">
        <f>VLOOKUP($G3469,'lms12'!$A:$B,2,FALSE)</f>
        <v>#N/A</v>
      </c>
      <c r="I3469" t="e">
        <f>VLOOKUP($A3469,'lms01'!$1:$1048576,16,FALSE)</f>
        <v>#N/A</v>
      </c>
      <c r="J3469" t="e">
        <f>VLOOKUP($A3469,'lms01'!$1:$1048576,24,FALSE)</f>
        <v>#N/A</v>
      </c>
    </row>
    <row r="3470" spans="1:10" x14ac:dyDescent="0.2">
      <c r="A3470">
        <v>28103857705</v>
      </c>
      <c r="B3470" t="s">
        <v>1941</v>
      </c>
      <c r="C3470" t="s">
        <v>5</v>
      </c>
      <c r="D3470" t="s">
        <v>6</v>
      </c>
      <c r="E3470" t="e">
        <f>VLOOKUP($A3470,'lms01'!$1:$1048576,7,FALSE)</f>
        <v>#N/A</v>
      </c>
      <c r="F3470" t="e">
        <f>VLOOKUP($A3470,'lms01'!$1:$1048576,10,FALSE)</f>
        <v>#N/A</v>
      </c>
      <c r="G3470" t="e">
        <f>VLOOKUP($A3470,'lms01'!$1:$1048576,15,FALSE)</f>
        <v>#N/A</v>
      </c>
      <c r="H3470" t="e">
        <f>VLOOKUP($G3470,'lms12'!$A:$B,2,FALSE)</f>
        <v>#N/A</v>
      </c>
      <c r="I3470" t="e">
        <f>VLOOKUP($A3470,'lms01'!$1:$1048576,16,FALSE)</f>
        <v>#N/A</v>
      </c>
      <c r="J3470" t="e">
        <f>VLOOKUP($A3470,'lms01'!$1:$1048576,24,FALSE)</f>
        <v>#N/A</v>
      </c>
    </row>
    <row r="3471" spans="1:10" x14ac:dyDescent="0.2">
      <c r="A3471">
        <v>28103857805</v>
      </c>
      <c r="B3471" t="s">
        <v>1941</v>
      </c>
      <c r="C3471" t="s">
        <v>5</v>
      </c>
      <c r="D3471" t="s">
        <v>6</v>
      </c>
      <c r="E3471" t="e">
        <f>VLOOKUP($A3471,'lms01'!$1:$1048576,7,FALSE)</f>
        <v>#N/A</v>
      </c>
      <c r="F3471" t="e">
        <f>VLOOKUP($A3471,'lms01'!$1:$1048576,10,FALSE)</f>
        <v>#N/A</v>
      </c>
      <c r="G3471" t="e">
        <f>VLOOKUP($A3471,'lms01'!$1:$1048576,15,FALSE)</f>
        <v>#N/A</v>
      </c>
      <c r="H3471" t="e">
        <f>VLOOKUP($G3471,'lms12'!$A:$B,2,FALSE)</f>
        <v>#N/A</v>
      </c>
      <c r="I3471" t="e">
        <f>VLOOKUP($A3471,'lms01'!$1:$1048576,16,FALSE)</f>
        <v>#N/A</v>
      </c>
      <c r="J3471" t="e">
        <f>VLOOKUP($A3471,'lms01'!$1:$1048576,24,FALSE)</f>
        <v>#N/A</v>
      </c>
    </row>
    <row r="3472" spans="1:10" x14ac:dyDescent="0.2">
      <c r="A3472">
        <v>28103862005</v>
      </c>
      <c r="B3472" t="s">
        <v>1565</v>
      </c>
      <c r="C3472" t="s">
        <v>70</v>
      </c>
      <c r="D3472" t="s">
        <v>71</v>
      </c>
      <c r="E3472" t="e">
        <f>VLOOKUP($A3472,'lms01'!$1:$1048576,7,FALSE)</f>
        <v>#N/A</v>
      </c>
      <c r="F3472" t="e">
        <f>VLOOKUP($A3472,'lms01'!$1:$1048576,10,FALSE)</f>
        <v>#N/A</v>
      </c>
      <c r="G3472" t="e">
        <f>VLOOKUP($A3472,'lms01'!$1:$1048576,15,FALSE)</f>
        <v>#N/A</v>
      </c>
      <c r="H3472" t="e">
        <f>VLOOKUP($G3472,'lms12'!$A:$B,2,FALSE)</f>
        <v>#N/A</v>
      </c>
      <c r="I3472" t="e">
        <f>VLOOKUP($A3472,'lms01'!$1:$1048576,16,FALSE)</f>
        <v>#N/A</v>
      </c>
      <c r="J3472" t="e">
        <f>VLOOKUP($A3472,'lms01'!$1:$1048576,24,FALSE)</f>
        <v>#N/A</v>
      </c>
    </row>
    <row r="3473" spans="1:10" x14ac:dyDescent="0.2">
      <c r="A3473">
        <v>28103863205</v>
      </c>
      <c r="B3473" t="s">
        <v>592</v>
      </c>
      <c r="C3473" t="s">
        <v>462</v>
      </c>
      <c r="D3473" t="s">
        <v>463</v>
      </c>
      <c r="E3473" t="str">
        <f>VLOOKUP($A3473,'lms01'!$1:$1048576,7,FALSE)</f>
        <v>inj.vsk,opl.,spr›jte</v>
      </c>
      <c r="F3473" t="str">
        <f>VLOOKUP($A3473,'lms01'!$1:$1048576,10,FALSE)</f>
        <v>40.000 IE/ml</v>
      </c>
      <c r="G3473" t="str">
        <f>VLOOKUP($A3473,'lms01'!$1:$1048576,15,FALSE)</f>
        <v>B03XA01</v>
      </c>
      <c r="H3473" t="str">
        <f>VLOOKUP($G3473,'lms12'!$A:$B,2,FALSE)</f>
        <v>Erythropoietin</v>
      </c>
      <c r="I3473" t="str">
        <f>VLOOKUP($A3473,'lms01'!$1:$1048576,16,FALSE)</f>
        <v>IVSC</v>
      </c>
      <c r="J3473">
        <f>VLOOKUP($A3473,'lms01'!$1:$1048576,24,FALSE)</f>
        <v>0</v>
      </c>
    </row>
    <row r="3474" spans="1:10" x14ac:dyDescent="0.2">
      <c r="A3474">
        <v>28103863305</v>
      </c>
      <c r="B3474" t="s">
        <v>1942</v>
      </c>
      <c r="C3474" t="s">
        <v>5</v>
      </c>
      <c r="D3474" t="s">
        <v>6</v>
      </c>
      <c r="E3474" t="str">
        <f>VLOOKUP($A3474,'lms01'!$1:$1048576,7,FALSE)</f>
        <v>filmovertrukne tabl.</v>
      </c>
      <c r="F3474" t="str">
        <f>VLOOKUP($A3474,'lms01'!$1:$1048576,10,FALSE)</f>
        <v>100+12,5 mg</v>
      </c>
      <c r="G3474" t="str">
        <f>VLOOKUP($A3474,'lms01'!$1:$1048576,15,FALSE)</f>
        <v>C09DA01</v>
      </c>
      <c r="H3474" t="str">
        <f>VLOOKUP($G3474,'lms12'!$A:$B,2,FALSE)</f>
        <v>Losartan og diuretica</v>
      </c>
      <c r="I3474" t="str">
        <f>VLOOKUP($A3474,'lms01'!$1:$1048576,16,FALSE)</f>
        <v>OR</v>
      </c>
      <c r="J3474">
        <f>VLOOKUP($A3474,'lms01'!$1:$1048576,24,FALSE)</f>
        <v>0</v>
      </c>
    </row>
    <row r="3475" spans="1:10" x14ac:dyDescent="0.2">
      <c r="A3475">
        <v>28103863405</v>
      </c>
      <c r="B3475" t="s">
        <v>1943</v>
      </c>
      <c r="C3475" t="s">
        <v>5</v>
      </c>
      <c r="D3475" t="s">
        <v>6</v>
      </c>
      <c r="E3475" t="e">
        <f>VLOOKUP($A3475,'lms01'!$1:$1048576,7,FALSE)</f>
        <v>#N/A</v>
      </c>
      <c r="F3475" t="e">
        <f>VLOOKUP($A3475,'lms01'!$1:$1048576,10,FALSE)</f>
        <v>#N/A</v>
      </c>
      <c r="G3475" t="e">
        <f>VLOOKUP($A3475,'lms01'!$1:$1048576,15,FALSE)</f>
        <v>#N/A</v>
      </c>
      <c r="H3475" t="e">
        <f>VLOOKUP($G3475,'lms12'!$A:$B,2,FALSE)</f>
        <v>#N/A</v>
      </c>
      <c r="I3475" t="e">
        <f>VLOOKUP($A3475,'lms01'!$1:$1048576,16,FALSE)</f>
        <v>#N/A</v>
      </c>
      <c r="J3475" t="e">
        <f>VLOOKUP($A3475,'lms01'!$1:$1048576,24,FALSE)</f>
        <v>#N/A</v>
      </c>
    </row>
    <row r="3476" spans="1:10" x14ac:dyDescent="0.2">
      <c r="A3476">
        <v>28103863505</v>
      </c>
      <c r="B3476" t="s">
        <v>1943</v>
      </c>
      <c r="C3476" t="s">
        <v>5</v>
      </c>
      <c r="D3476" t="s">
        <v>6</v>
      </c>
      <c r="E3476" t="str">
        <f>VLOOKUP($A3476,'lms01'!$1:$1048576,7,FALSE)</f>
        <v>filmovertrukne tabl.</v>
      </c>
      <c r="F3476" t="str">
        <f>VLOOKUP($A3476,'lms01'!$1:$1048576,10,FALSE)</f>
        <v>1,0 mg</v>
      </c>
      <c r="G3476" t="str">
        <f>VLOOKUP($A3476,'lms01'!$1:$1048576,15,FALSE)</f>
        <v>N07BA03</v>
      </c>
      <c r="H3476" t="str">
        <f>VLOOKUP($G3476,'lms12'!$A:$B,2,FALSE)</f>
        <v>Vareniclin</v>
      </c>
      <c r="I3476" t="str">
        <f>VLOOKUP($A3476,'lms01'!$1:$1048576,16,FALSE)</f>
        <v>OR</v>
      </c>
      <c r="J3476">
        <f>VLOOKUP($A3476,'lms01'!$1:$1048576,24,FALSE)</f>
        <v>0</v>
      </c>
    </row>
    <row r="3477" spans="1:10" x14ac:dyDescent="0.2">
      <c r="A3477">
        <v>28103863705</v>
      </c>
      <c r="B3477" t="s">
        <v>167</v>
      </c>
      <c r="C3477" t="s">
        <v>168</v>
      </c>
      <c r="D3477" t="s">
        <v>169</v>
      </c>
      <c r="E3477" t="str">
        <f>VLOOKUP($A3477,'lms01'!$1:$1048576,7,FALSE)</f>
        <v>vaginaltabletter</v>
      </c>
      <c r="F3477" t="str">
        <f>VLOOKUP($A3477,'lms01'!$1:$1048576,10,FALSE)</f>
        <v>500 mg</v>
      </c>
      <c r="G3477" t="str">
        <f>VLOOKUP($A3477,'lms01'!$1:$1048576,15,FALSE)</f>
        <v>G01AF02</v>
      </c>
      <c r="H3477" t="str">
        <f>VLOOKUP($G3477,'lms12'!$A:$B,2,FALSE)</f>
        <v>Clotrimazol</v>
      </c>
      <c r="I3477" t="str">
        <f>VLOOKUP($A3477,'lms01'!$1:$1048576,16,FALSE)</f>
        <v>VA</v>
      </c>
      <c r="J3477">
        <f>VLOOKUP($A3477,'lms01'!$1:$1048576,24,FALSE)</f>
        <v>0</v>
      </c>
    </row>
    <row r="3478" spans="1:10" x14ac:dyDescent="0.2">
      <c r="A3478">
        <v>28103863905</v>
      </c>
      <c r="B3478" t="s">
        <v>1944</v>
      </c>
      <c r="C3478" t="s">
        <v>5</v>
      </c>
      <c r="D3478" t="s">
        <v>6</v>
      </c>
      <c r="E3478" t="str">
        <f>VLOOKUP($A3478,'lms01'!$1:$1048576,7,FALSE)</f>
        <v>filmovertrukne tabl.</v>
      </c>
      <c r="F3478" t="str">
        <f>VLOOKUP($A3478,'lms01'!$1:$1048576,10,FALSE)</f>
        <v>20 mg</v>
      </c>
      <c r="G3478" t="str">
        <f>VLOOKUP($A3478,'lms01'!$1:$1048576,15,FALSE)</f>
        <v>N06AB04</v>
      </c>
      <c r="H3478" t="str">
        <f>VLOOKUP($G3478,'lms12'!$A:$B,2,FALSE)</f>
        <v>Citalopram</v>
      </c>
      <c r="I3478" t="str">
        <f>VLOOKUP($A3478,'lms01'!$1:$1048576,16,FALSE)</f>
        <v>OR</v>
      </c>
      <c r="J3478">
        <f>VLOOKUP($A3478,'lms01'!$1:$1048576,24,FALSE)</f>
        <v>0</v>
      </c>
    </row>
    <row r="3479" spans="1:10" x14ac:dyDescent="0.2">
      <c r="A3479">
        <v>28103864005</v>
      </c>
      <c r="B3479" t="s">
        <v>1944</v>
      </c>
      <c r="C3479" t="s">
        <v>5</v>
      </c>
      <c r="D3479" t="s">
        <v>6</v>
      </c>
      <c r="E3479" t="str">
        <f>VLOOKUP($A3479,'lms01'!$1:$1048576,7,FALSE)</f>
        <v>filmovertrukne tabl.</v>
      </c>
      <c r="F3479" t="str">
        <f>VLOOKUP($A3479,'lms01'!$1:$1048576,10,FALSE)</f>
        <v>40 mg</v>
      </c>
      <c r="G3479" t="str">
        <f>VLOOKUP($A3479,'lms01'!$1:$1048576,15,FALSE)</f>
        <v>N06AB04</v>
      </c>
      <c r="H3479" t="str">
        <f>VLOOKUP($G3479,'lms12'!$A:$B,2,FALSE)</f>
        <v>Citalopram</v>
      </c>
      <c r="I3479" t="str">
        <f>VLOOKUP($A3479,'lms01'!$1:$1048576,16,FALSE)</f>
        <v>OR</v>
      </c>
      <c r="J3479">
        <f>VLOOKUP($A3479,'lms01'!$1:$1048576,24,FALSE)</f>
        <v>0</v>
      </c>
    </row>
    <row r="3480" spans="1:10" x14ac:dyDescent="0.2">
      <c r="A3480">
        <v>28103864105</v>
      </c>
      <c r="B3480" t="s">
        <v>1945</v>
      </c>
      <c r="C3480" t="s">
        <v>5</v>
      </c>
      <c r="D3480" t="s">
        <v>6</v>
      </c>
      <c r="E3480" t="str">
        <f>VLOOKUP($A3480,'lms01'!$1:$1048576,7,FALSE)</f>
        <v>depottabletter</v>
      </c>
      <c r="F3480" t="str">
        <f>VLOOKUP($A3480,'lms01'!$1:$1048576,10,FALSE)</f>
        <v>2 mg</v>
      </c>
      <c r="G3480" t="str">
        <f>VLOOKUP($A3480,'lms01'!$1:$1048576,15,FALSE)</f>
        <v>N05CH01</v>
      </c>
      <c r="H3480" t="str">
        <f>VLOOKUP($G3480,'lms12'!$A:$B,2,FALSE)</f>
        <v>Melatonin</v>
      </c>
      <c r="I3480" t="str">
        <f>VLOOKUP($A3480,'lms01'!$1:$1048576,16,FALSE)</f>
        <v>OR</v>
      </c>
      <c r="J3480">
        <f>VLOOKUP($A3480,'lms01'!$1:$1048576,24,FALSE)</f>
        <v>0</v>
      </c>
    </row>
    <row r="3481" spans="1:10" x14ac:dyDescent="0.2">
      <c r="A3481">
        <v>28103864905</v>
      </c>
      <c r="B3481" t="s">
        <v>1946</v>
      </c>
      <c r="C3481" t="s">
        <v>253</v>
      </c>
      <c r="D3481" t="s">
        <v>254</v>
      </c>
      <c r="E3481" t="str">
        <f>VLOOKUP($A3481,'lms01'!$1:$1048576,7,FALSE)</f>
        <v>resoribl., subling.</v>
      </c>
      <c r="F3481" t="str">
        <f>VLOOKUP($A3481,'lms01'!$1:$1048576,10,FALSE)</f>
        <v>2 mg+0,5 mg</v>
      </c>
      <c r="G3481" t="str">
        <f>VLOOKUP($A3481,'lms01'!$1:$1048576,15,FALSE)</f>
        <v>N07BC51</v>
      </c>
      <c r="H3481" t="str">
        <f>VLOOKUP($G3481,'lms12'!$A:$B,2,FALSE)</f>
        <v>Buprenorphin, komb.</v>
      </c>
      <c r="I3481" t="str">
        <f>VLOOKUP($A3481,'lms01'!$1:$1048576,16,FALSE)</f>
        <v>SL</v>
      </c>
      <c r="J3481">
        <f>VLOOKUP($A3481,'lms01'!$1:$1048576,24,FALSE)</f>
        <v>0</v>
      </c>
    </row>
    <row r="3482" spans="1:10" x14ac:dyDescent="0.2">
      <c r="A3482">
        <v>28103865005</v>
      </c>
      <c r="B3482" t="s">
        <v>1946</v>
      </c>
      <c r="C3482" t="s">
        <v>253</v>
      </c>
      <c r="D3482" t="s">
        <v>254</v>
      </c>
      <c r="E3482" t="str">
        <f>VLOOKUP($A3482,'lms01'!$1:$1048576,7,FALSE)</f>
        <v>resoribl., subling.</v>
      </c>
      <c r="F3482" t="str">
        <f>VLOOKUP($A3482,'lms01'!$1:$1048576,10,FALSE)</f>
        <v>8 mg+2 mg</v>
      </c>
      <c r="G3482" t="str">
        <f>VLOOKUP($A3482,'lms01'!$1:$1048576,15,FALSE)</f>
        <v>N07BC51</v>
      </c>
      <c r="H3482" t="str">
        <f>VLOOKUP($G3482,'lms12'!$A:$B,2,FALSE)</f>
        <v>Buprenorphin, komb.</v>
      </c>
      <c r="I3482" t="str">
        <f>VLOOKUP($A3482,'lms01'!$1:$1048576,16,FALSE)</f>
        <v>SL</v>
      </c>
      <c r="J3482">
        <f>VLOOKUP($A3482,'lms01'!$1:$1048576,24,FALSE)</f>
        <v>0</v>
      </c>
    </row>
    <row r="3483" spans="1:10" x14ac:dyDescent="0.2">
      <c r="A3483">
        <v>28103865205</v>
      </c>
      <c r="B3483" t="s">
        <v>1947</v>
      </c>
      <c r="C3483" t="s">
        <v>5</v>
      </c>
      <c r="D3483" t="s">
        <v>6</v>
      </c>
      <c r="E3483" t="str">
        <f>VLOOKUP($A3483,'lms01'!$1:$1048576,7,FALSE)</f>
        <v>filmovertrukne tabl.</v>
      </c>
      <c r="F3483" t="str">
        <f>VLOOKUP($A3483,'lms01'!$1:$1048576,10,FALSE)</f>
        <v>2 mg</v>
      </c>
      <c r="G3483" t="str">
        <f>VLOOKUP($A3483,'lms01'!$1:$1048576,15,FALSE)</f>
        <v>G03CA03</v>
      </c>
      <c r="H3483" t="str">
        <f>VLOOKUP($G3483,'lms12'!$A:$B,2,FALSE)</f>
        <v>Estradiol</v>
      </c>
      <c r="I3483" t="str">
        <f>VLOOKUP($A3483,'lms01'!$1:$1048576,16,FALSE)</f>
        <v>OR</v>
      </c>
      <c r="J3483">
        <f>VLOOKUP($A3483,'lms01'!$1:$1048576,24,FALSE)</f>
        <v>0</v>
      </c>
    </row>
    <row r="3484" spans="1:10" x14ac:dyDescent="0.2">
      <c r="A3484">
        <v>28103865405</v>
      </c>
      <c r="B3484" t="s">
        <v>1948</v>
      </c>
      <c r="C3484" t="s">
        <v>13</v>
      </c>
      <c r="D3484" t="s">
        <v>14</v>
      </c>
      <c r="E3484" t="str">
        <f>VLOOKUP($A3484,'lms01'!$1:$1048576,7,FALSE)</f>
        <v>creme</v>
      </c>
      <c r="F3484" t="str">
        <f>VLOOKUP($A3484,'lms01'!$1:$1048576,10,FALSE)</f>
        <v>2,5 %+2,5 %</v>
      </c>
      <c r="G3484" t="str">
        <f>VLOOKUP($A3484,'lms01'!$1:$1048576,15,FALSE)</f>
        <v>N01BB20</v>
      </c>
      <c r="H3484" t="str">
        <f>VLOOKUP($G3484,'lms12'!$A:$B,2,FALSE)</f>
        <v>Kombinationer</v>
      </c>
      <c r="I3484" t="str">
        <f>VLOOKUP($A3484,'lms01'!$1:$1048576,16,FALSE)</f>
        <v>KU</v>
      </c>
      <c r="J3484">
        <f>VLOOKUP($A3484,'lms01'!$1:$1048576,24,FALSE)</f>
        <v>0</v>
      </c>
    </row>
    <row r="3485" spans="1:10" x14ac:dyDescent="0.2">
      <c r="A3485">
        <v>28103865905</v>
      </c>
      <c r="B3485" t="s">
        <v>1949</v>
      </c>
      <c r="C3485" t="s">
        <v>5</v>
      </c>
      <c r="D3485" t="s">
        <v>6</v>
      </c>
      <c r="E3485" t="e">
        <f>VLOOKUP($A3485,'lms01'!$1:$1048576,7,FALSE)</f>
        <v>#N/A</v>
      </c>
      <c r="F3485" t="e">
        <f>VLOOKUP($A3485,'lms01'!$1:$1048576,10,FALSE)</f>
        <v>#N/A</v>
      </c>
      <c r="G3485" t="e">
        <f>VLOOKUP($A3485,'lms01'!$1:$1048576,15,FALSE)</f>
        <v>#N/A</v>
      </c>
      <c r="H3485" t="e">
        <f>VLOOKUP($G3485,'lms12'!$A:$B,2,FALSE)</f>
        <v>#N/A</v>
      </c>
      <c r="I3485" t="e">
        <f>VLOOKUP($A3485,'lms01'!$1:$1048576,16,FALSE)</f>
        <v>#N/A</v>
      </c>
      <c r="J3485" t="e">
        <f>VLOOKUP($A3485,'lms01'!$1:$1048576,24,FALSE)</f>
        <v>#N/A</v>
      </c>
    </row>
    <row r="3486" spans="1:10" x14ac:dyDescent="0.2">
      <c r="A3486">
        <v>28103867005</v>
      </c>
      <c r="B3486" t="s">
        <v>1950</v>
      </c>
      <c r="C3486" t="s">
        <v>13</v>
      </c>
      <c r="D3486" t="s">
        <v>14</v>
      </c>
      <c r="E3486" t="e">
        <f>VLOOKUP($A3486,'lms01'!$1:$1048576,7,FALSE)</f>
        <v>#N/A</v>
      </c>
      <c r="F3486" t="e">
        <f>VLOOKUP($A3486,'lms01'!$1:$1048576,10,FALSE)</f>
        <v>#N/A</v>
      </c>
      <c r="G3486" t="e">
        <f>VLOOKUP($A3486,'lms01'!$1:$1048576,15,FALSE)</f>
        <v>#N/A</v>
      </c>
      <c r="H3486" t="e">
        <f>VLOOKUP($G3486,'lms12'!$A:$B,2,FALSE)</f>
        <v>#N/A</v>
      </c>
      <c r="I3486" t="e">
        <f>VLOOKUP($A3486,'lms01'!$1:$1048576,16,FALSE)</f>
        <v>#N/A</v>
      </c>
      <c r="J3486" t="e">
        <f>VLOOKUP($A3486,'lms01'!$1:$1048576,24,FALSE)</f>
        <v>#N/A</v>
      </c>
    </row>
    <row r="3487" spans="1:10" x14ac:dyDescent="0.2">
      <c r="A3487">
        <v>28103867705</v>
      </c>
      <c r="B3487" t="s">
        <v>1951</v>
      </c>
      <c r="C3487" t="s">
        <v>5</v>
      </c>
      <c r="D3487" t="s">
        <v>6</v>
      </c>
      <c r="E3487" t="e">
        <f>VLOOKUP($A3487,'lms01'!$1:$1048576,7,FALSE)</f>
        <v>#N/A</v>
      </c>
      <c r="F3487" t="e">
        <f>VLOOKUP($A3487,'lms01'!$1:$1048576,10,FALSE)</f>
        <v>#N/A</v>
      </c>
      <c r="G3487" t="e">
        <f>VLOOKUP($A3487,'lms01'!$1:$1048576,15,FALSE)</f>
        <v>#N/A</v>
      </c>
      <c r="H3487" t="e">
        <f>VLOOKUP($G3487,'lms12'!$A:$B,2,FALSE)</f>
        <v>#N/A</v>
      </c>
      <c r="I3487" t="e">
        <f>VLOOKUP($A3487,'lms01'!$1:$1048576,16,FALSE)</f>
        <v>#N/A</v>
      </c>
      <c r="J3487" t="e">
        <f>VLOOKUP($A3487,'lms01'!$1:$1048576,24,FALSE)</f>
        <v>#N/A</v>
      </c>
    </row>
    <row r="3488" spans="1:10" x14ac:dyDescent="0.2">
      <c r="A3488">
        <v>28103867805</v>
      </c>
      <c r="B3488" t="s">
        <v>1951</v>
      </c>
      <c r="C3488" t="s">
        <v>5</v>
      </c>
      <c r="D3488" t="s">
        <v>6</v>
      </c>
      <c r="E3488" t="e">
        <f>VLOOKUP($A3488,'lms01'!$1:$1048576,7,FALSE)</f>
        <v>#N/A</v>
      </c>
      <c r="F3488" t="e">
        <f>VLOOKUP($A3488,'lms01'!$1:$1048576,10,FALSE)</f>
        <v>#N/A</v>
      </c>
      <c r="G3488" t="e">
        <f>VLOOKUP($A3488,'lms01'!$1:$1048576,15,FALSE)</f>
        <v>#N/A</v>
      </c>
      <c r="H3488" t="e">
        <f>VLOOKUP($G3488,'lms12'!$A:$B,2,FALSE)</f>
        <v>#N/A</v>
      </c>
      <c r="I3488" t="e">
        <f>VLOOKUP($A3488,'lms01'!$1:$1048576,16,FALSE)</f>
        <v>#N/A</v>
      </c>
      <c r="J3488" t="e">
        <f>VLOOKUP($A3488,'lms01'!$1:$1048576,24,FALSE)</f>
        <v>#N/A</v>
      </c>
    </row>
    <row r="3489" spans="1:10" x14ac:dyDescent="0.2">
      <c r="A3489">
        <v>28103867905</v>
      </c>
      <c r="B3489" t="s">
        <v>1951</v>
      </c>
      <c r="C3489" t="s">
        <v>5</v>
      </c>
      <c r="D3489" t="s">
        <v>6</v>
      </c>
      <c r="E3489" t="e">
        <f>VLOOKUP($A3489,'lms01'!$1:$1048576,7,FALSE)</f>
        <v>#N/A</v>
      </c>
      <c r="F3489" t="e">
        <f>VLOOKUP($A3489,'lms01'!$1:$1048576,10,FALSE)</f>
        <v>#N/A</v>
      </c>
      <c r="G3489" t="e">
        <f>VLOOKUP($A3489,'lms01'!$1:$1048576,15,FALSE)</f>
        <v>#N/A</v>
      </c>
      <c r="H3489" t="e">
        <f>VLOOKUP($G3489,'lms12'!$A:$B,2,FALSE)</f>
        <v>#N/A</v>
      </c>
      <c r="I3489" t="e">
        <f>VLOOKUP($A3489,'lms01'!$1:$1048576,16,FALSE)</f>
        <v>#N/A</v>
      </c>
      <c r="J3489" t="e">
        <f>VLOOKUP($A3489,'lms01'!$1:$1048576,24,FALSE)</f>
        <v>#N/A</v>
      </c>
    </row>
    <row r="3490" spans="1:10" x14ac:dyDescent="0.2">
      <c r="A3490">
        <v>28103868005</v>
      </c>
      <c r="B3490" t="s">
        <v>1951</v>
      </c>
      <c r="C3490" t="s">
        <v>5</v>
      </c>
      <c r="D3490" t="s">
        <v>6</v>
      </c>
      <c r="E3490" t="e">
        <f>VLOOKUP($A3490,'lms01'!$1:$1048576,7,FALSE)</f>
        <v>#N/A</v>
      </c>
      <c r="F3490" t="e">
        <f>VLOOKUP($A3490,'lms01'!$1:$1048576,10,FALSE)</f>
        <v>#N/A</v>
      </c>
      <c r="G3490" t="e">
        <f>VLOOKUP($A3490,'lms01'!$1:$1048576,15,FALSE)</f>
        <v>#N/A</v>
      </c>
      <c r="H3490" t="e">
        <f>VLOOKUP($G3490,'lms12'!$A:$B,2,FALSE)</f>
        <v>#N/A</v>
      </c>
      <c r="I3490" t="e">
        <f>VLOOKUP($A3490,'lms01'!$1:$1048576,16,FALSE)</f>
        <v>#N/A</v>
      </c>
      <c r="J3490" t="e">
        <f>VLOOKUP($A3490,'lms01'!$1:$1048576,24,FALSE)</f>
        <v>#N/A</v>
      </c>
    </row>
    <row r="3491" spans="1:10" x14ac:dyDescent="0.2">
      <c r="A3491">
        <v>28103868105</v>
      </c>
      <c r="B3491" t="s">
        <v>1951</v>
      </c>
      <c r="C3491" t="s">
        <v>5</v>
      </c>
      <c r="D3491" t="s">
        <v>6</v>
      </c>
      <c r="E3491" t="e">
        <f>VLOOKUP($A3491,'lms01'!$1:$1048576,7,FALSE)</f>
        <v>#N/A</v>
      </c>
      <c r="F3491" t="e">
        <f>VLOOKUP($A3491,'lms01'!$1:$1048576,10,FALSE)</f>
        <v>#N/A</v>
      </c>
      <c r="G3491" t="e">
        <f>VLOOKUP($A3491,'lms01'!$1:$1048576,15,FALSE)</f>
        <v>#N/A</v>
      </c>
      <c r="H3491" t="e">
        <f>VLOOKUP($G3491,'lms12'!$A:$B,2,FALSE)</f>
        <v>#N/A</v>
      </c>
      <c r="I3491" t="e">
        <f>VLOOKUP($A3491,'lms01'!$1:$1048576,16,FALSE)</f>
        <v>#N/A</v>
      </c>
      <c r="J3491" t="e">
        <f>VLOOKUP($A3491,'lms01'!$1:$1048576,24,FALSE)</f>
        <v>#N/A</v>
      </c>
    </row>
    <row r="3492" spans="1:10" x14ac:dyDescent="0.2">
      <c r="A3492">
        <v>28103868805</v>
      </c>
      <c r="B3492" t="s">
        <v>1952</v>
      </c>
      <c r="C3492" t="s">
        <v>5</v>
      </c>
      <c r="D3492" t="s">
        <v>6</v>
      </c>
      <c r="E3492" t="str">
        <f>VLOOKUP($A3492,'lms01'!$1:$1048576,7,FALSE)</f>
        <v>filmovertrukne tabl.</v>
      </c>
      <c r="F3492" t="str">
        <f>VLOOKUP($A3492,'lms01'!$1:$1048576,10,FALSE)</f>
        <v>3,0 mg + 0,020 mg</v>
      </c>
      <c r="G3492" t="str">
        <f>VLOOKUP($A3492,'lms01'!$1:$1048576,15,FALSE)</f>
        <v>G03AA12</v>
      </c>
      <c r="H3492" t="str">
        <f>VLOOKUP($G3492,'lms12'!$A:$B,2,FALSE)</f>
        <v>Drospirenon og ethinylestradiol</v>
      </c>
      <c r="I3492" t="str">
        <f>VLOOKUP($A3492,'lms01'!$1:$1048576,16,FALSE)</f>
        <v>OR</v>
      </c>
      <c r="J3492">
        <f>VLOOKUP($A3492,'lms01'!$1:$1048576,24,FALSE)</f>
        <v>0</v>
      </c>
    </row>
    <row r="3493" spans="1:10" x14ac:dyDescent="0.2">
      <c r="A3493">
        <v>28103869105</v>
      </c>
      <c r="B3493" t="s">
        <v>1953</v>
      </c>
      <c r="C3493" t="s">
        <v>437</v>
      </c>
      <c r="D3493" t="s">
        <v>438</v>
      </c>
      <c r="E3493" t="e">
        <f>VLOOKUP($A3493,'lms01'!$1:$1048576,7,FALSE)</f>
        <v>#N/A</v>
      </c>
      <c r="F3493" t="e">
        <f>VLOOKUP($A3493,'lms01'!$1:$1048576,10,FALSE)</f>
        <v>#N/A</v>
      </c>
      <c r="G3493" t="e">
        <f>VLOOKUP($A3493,'lms01'!$1:$1048576,15,FALSE)</f>
        <v>#N/A</v>
      </c>
      <c r="H3493" t="e">
        <f>VLOOKUP($G3493,'lms12'!$A:$B,2,FALSE)</f>
        <v>#N/A</v>
      </c>
      <c r="I3493" t="e">
        <f>VLOOKUP($A3493,'lms01'!$1:$1048576,16,FALSE)</f>
        <v>#N/A</v>
      </c>
      <c r="J3493" t="e">
        <f>VLOOKUP($A3493,'lms01'!$1:$1048576,24,FALSE)</f>
        <v>#N/A</v>
      </c>
    </row>
    <row r="3494" spans="1:10" x14ac:dyDescent="0.2">
      <c r="A3494">
        <v>28103869205</v>
      </c>
      <c r="B3494" t="s">
        <v>1953</v>
      </c>
      <c r="C3494" t="s">
        <v>437</v>
      </c>
      <c r="D3494" t="s">
        <v>438</v>
      </c>
      <c r="E3494" t="e">
        <f>VLOOKUP($A3494,'lms01'!$1:$1048576,7,FALSE)</f>
        <v>#N/A</v>
      </c>
      <c r="F3494" t="e">
        <f>VLOOKUP($A3494,'lms01'!$1:$1048576,10,FALSE)</f>
        <v>#N/A</v>
      </c>
      <c r="G3494" t="e">
        <f>VLOOKUP($A3494,'lms01'!$1:$1048576,15,FALSE)</f>
        <v>#N/A</v>
      </c>
      <c r="H3494" t="e">
        <f>VLOOKUP($G3494,'lms12'!$A:$B,2,FALSE)</f>
        <v>#N/A</v>
      </c>
      <c r="I3494" t="e">
        <f>VLOOKUP($A3494,'lms01'!$1:$1048576,16,FALSE)</f>
        <v>#N/A</v>
      </c>
      <c r="J3494" t="e">
        <f>VLOOKUP($A3494,'lms01'!$1:$1048576,24,FALSE)</f>
        <v>#N/A</v>
      </c>
    </row>
    <row r="3495" spans="1:10" x14ac:dyDescent="0.2">
      <c r="A3495">
        <v>28103869305</v>
      </c>
      <c r="B3495" t="s">
        <v>1953</v>
      </c>
      <c r="C3495" t="s">
        <v>437</v>
      </c>
      <c r="D3495" t="s">
        <v>438</v>
      </c>
      <c r="E3495" t="e">
        <f>VLOOKUP($A3495,'lms01'!$1:$1048576,7,FALSE)</f>
        <v>#N/A</v>
      </c>
      <c r="F3495" t="e">
        <f>VLOOKUP($A3495,'lms01'!$1:$1048576,10,FALSE)</f>
        <v>#N/A</v>
      </c>
      <c r="G3495" t="e">
        <f>VLOOKUP($A3495,'lms01'!$1:$1048576,15,FALSE)</f>
        <v>#N/A</v>
      </c>
      <c r="H3495" t="e">
        <f>VLOOKUP($G3495,'lms12'!$A:$B,2,FALSE)</f>
        <v>#N/A</v>
      </c>
      <c r="I3495" t="e">
        <f>VLOOKUP($A3495,'lms01'!$1:$1048576,16,FALSE)</f>
        <v>#N/A</v>
      </c>
      <c r="J3495" t="e">
        <f>VLOOKUP($A3495,'lms01'!$1:$1048576,24,FALSE)</f>
        <v>#N/A</v>
      </c>
    </row>
    <row r="3496" spans="1:10" x14ac:dyDescent="0.2">
      <c r="A3496">
        <v>28103870305</v>
      </c>
      <c r="B3496" t="s">
        <v>1954</v>
      </c>
      <c r="C3496" t="s">
        <v>5</v>
      </c>
      <c r="D3496" t="s">
        <v>6</v>
      </c>
      <c r="E3496" t="e">
        <f>VLOOKUP($A3496,'lms01'!$1:$1048576,7,FALSE)</f>
        <v>#N/A</v>
      </c>
      <c r="F3496" t="e">
        <f>VLOOKUP($A3496,'lms01'!$1:$1048576,10,FALSE)</f>
        <v>#N/A</v>
      </c>
      <c r="G3496" t="e">
        <f>VLOOKUP($A3496,'lms01'!$1:$1048576,15,FALSE)</f>
        <v>#N/A</v>
      </c>
      <c r="H3496" t="e">
        <f>VLOOKUP($G3496,'lms12'!$A:$B,2,FALSE)</f>
        <v>#N/A</v>
      </c>
      <c r="I3496" t="e">
        <f>VLOOKUP($A3496,'lms01'!$1:$1048576,16,FALSE)</f>
        <v>#N/A</v>
      </c>
      <c r="J3496" t="e">
        <f>VLOOKUP($A3496,'lms01'!$1:$1048576,24,FALSE)</f>
        <v>#N/A</v>
      </c>
    </row>
    <row r="3497" spans="1:10" x14ac:dyDescent="0.2">
      <c r="A3497">
        <v>28103870405</v>
      </c>
      <c r="B3497" t="s">
        <v>1954</v>
      </c>
      <c r="C3497" t="s">
        <v>5</v>
      </c>
      <c r="D3497" t="s">
        <v>6</v>
      </c>
      <c r="E3497" t="e">
        <f>VLOOKUP($A3497,'lms01'!$1:$1048576,7,FALSE)</f>
        <v>#N/A</v>
      </c>
      <c r="F3497" t="e">
        <f>VLOOKUP($A3497,'lms01'!$1:$1048576,10,FALSE)</f>
        <v>#N/A</v>
      </c>
      <c r="G3497" t="e">
        <f>VLOOKUP($A3497,'lms01'!$1:$1048576,15,FALSE)</f>
        <v>#N/A</v>
      </c>
      <c r="H3497" t="e">
        <f>VLOOKUP($G3497,'lms12'!$A:$B,2,FALSE)</f>
        <v>#N/A</v>
      </c>
      <c r="I3497" t="e">
        <f>VLOOKUP($A3497,'lms01'!$1:$1048576,16,FALSE)</f>
        <v>#N/A</v>
      </c>
      <c r="J3497" t="e">
        <f>VLOOKUP($A3497,'lms01'!$1:$1048576,24,FALSE)</f>
        <v>#N/A</v>
      </c>
    </row>
    <row r="3498" spans="1:10" x14ac:dyDescent="0.2">
      <c r="A3498">
        <v>28103870505</v>
      </c>
      <c r="B3498" t="s">
        <v>1955</v>
      </c>
      <c r="C3498" t="s">
        <v>16</v>
      </c>
      <c r="D3498" t="s">
        <v>16</v>
      </c>
      <c r="E3498" t="str">
        <f>VLOOKUP($A3498,'lms01'!$1:$1048576,7,FALSE)</f>
        <v>inj.v‘ske, opl›sning</v>
      </c>
      <c r="F3498" t="str">
        <f>VLOOKUP($A3498,'lms01'!$1:$1048576,10,FALSE)</f>
        <v>625 IE/ml</v>
      </c>
      <c r="G3498" t="str">
        <f>VLOOKUP($A3498,'lms01'!$1:$1048576,15,FALSE)</f>
        <v>J06BB01</v>
      </c>
      <c r="H3498" t="str">
        <f>VLOOKUP($G3498,'lms12'!$A:$B,2,FALSE)</f>
        <v>Anti-d (rh) immunoglobulin</v>
      </c>
      <c r="I3498" t="str">
        <f>VLOOKUP($A3498,'lms01'!$1:$1048576,16,FALSE)</f>
        <v>IM</v>
      </c>
      <c r="J3498">
        <f>VLOOKUP($A3498,'lms01'!$1:$1048576,24,FALSE)</f>
        <v>0</v>
      </c>
    </row>
    <row r="3499" spans="1:10" x14ac:dyDescent="0.2">
      <c r="A3499">
        <v>28103871105</v>
      </c>
      <c r="B3499" t="s">
        <v>1956</v>
      </c>
      <c r="C3499" t="s">
        <v>5</v>
      </c>
      <c r="D3499" t="s">
        <v>6</v>
      </c>
      <c r="E3499" t="str">
        <f>VLOOKUP($A3499,'lms01'!$1:$1048576,7,FALSE)</f>
        <v>tabletter</v>
      </c>
      <c r="F3499" t="str">
        <f>VLOOKUP($A3499,'lms01'!$1:$1048576,10,FALSE)</f>
        <v>25 mg</v>
      </c>
      <c r="G3499" t="str">
        <f>VLOOKUP($A3499,'lms01'!$1:$1048576,15,FALSE)</f>
        <v>N03AX09</v>
      </c>
      <c r="H3499" t="str">
        <f>VLOOKUP($G3499,'lms12'!$A:$B,2,FALSE)</f>
        <v>Lamotrigin</v>
      </c>
      <c r="I3499" t="str">
        <f>VLOOKUP($A3499,'lms01'!$1:$1048576,16,FALSE)</f>
        <v>OR</v>
      </c>
      <c r="J3499">
        <f>VLOOKUP($A3499,'lms01'!$1:$1048576,24,FALSE)</f>
        <v>0</v>
      </c>
    </row>
    <row r="3500" spans="1:10" x14ac:dyDescent="0.2">
      <c r="A3500">
        <v>28103871205</v>
      </c>
      <c r="B3500" t="s">
        <v>1956</v>
      </c>
      <c r="C3500" t="s">
        <v>5</v>
      </c>
      <c r="D3500" t="s">
        <v>6</v>
      </c>
      <c r="E3500" t="str">
        <f>VLOOKUP($A3500,'lms01'!$1:$1048576,7,FALSE)</f>
        <v>tabletter</v>
      </c>
      <c r="F3500" t="str">
        <f>VLOOKUP($A3500,'lms01'!$1:$1048576,10,FALSE)</f>
        <v>50 mg</v>
      </c>
      <c r="G3500" t="str">
        <f>VLOOKUP($A3500,'lms01'!$1:$1048576,15,FALSE)</f>
        <v>N03AX09</v>
      </c>
      <c r="H3500" t="str">
        <f>VLOOKUP($G3500,'lms12'!$A:$B,2,FALSE)</f>
        <v>Lamotrigin</v>
      </c>
      <c r="I3500" t="str">
        <f>VLOOKUP($A3500,'lms01'!$1:$1048576,16,FALSE)</f>
        <v>OR</v>
      </c>
      <c r="J3500">
        <f>VLOOKUP($A3500,'lms01'!$1:$1048576,24,FALSE)</f>
        <v>0</v>
      </c>
    </row>
    <row r="3501" spans="1:10" x14ac:dyDescent="0.2">
      <c r="A3501">
        <v>28103871305</v>
      </c>
      <c r="B3501" t="s">
        <v>1956</v>
      </c>
      <c r="C3501" t="s">
        <v>5</v>
      </c>
      <c r="D3501" t="s">
        <v>6</v>
      </c>
      <c r="E3501" t="str">
        <f>VLOOKUP($A3501,'lms01'!$1:$1048576,7,FALSE)</f>
        <v>tabletter</v>
      </c>
      <c r="F3501" t="str">
        <f>VLOOKUP($A3501,'lms01'!$1:$1048576,10,FALSE)</f>
        <v>100 mg</v>
      </c>
      <c r="G3501" t="str">
        <f>VLOOKUP($A3501,'lms01'!$1:$1048576,15,FALSE)</f>
        <v>N03AX09</v>
      </c>
      <c r="H3501" t="str">
        <f>VLOOKUP($G3501,'lms12'!$A:$B,2,FALSE)</f>
        <v>Lamotrigin</v>
      </c>
      <c r="I3501" t="str">
        <f>VLOOKUP($A3501,'lms01'!$1:$1048576,16,FALSE)</f>
        <v>OR</v>
      </c>
      <c r="J3501">
        <f>VLOOKUP($A3501,'lms01'!$1:$1048576,24,FALSE)</f>
        <v>0</v>
      </c>
    </row>
    <row r="3502" spans="1:10" x14ac:dyDescent="0.2">
      <c r="A3502">
        <v>28103871405</v>
      </c>
      <c r="B3502" t="s">
        <v>1956</v>
      </c>
      <c r="C3502" t="s">
        <v>5</v>
      </c>
      <c r="D3502" t="s">
        <v>6</v>
      </c>
      <c r="E3502" t="str">
        <f>VLOOKUP($A3502,'lms01'!$1:$1048576,7,FALSE)</f>
        <v>tabletter</v>
      </c>
      <c r="F3502" t="str">
        <f>VLOOKUP($A3502,'lms01'!$1:$1048576,10,FALSE)</f>
        <v>200 mg</v>
      </c>
      <c r="G3502" t="str">
        <f>VLOOKUP($A3502,'lms01'!$1:$1048576,15,FALSE)</f>
        <v>N03AX09</v>
      </c>
      <c r="H3502" t="str">
        <f>VLOOKUP($G3502,'lms12'!$A:$B,2,FALSE)</f>
        <v>Lamotrigin</v>
      </c>
      <c r="I3502" t="str">
        <f>VLOOKUP($A3502,'lms01'!$1:$1048576,16,FALSE)</f>
        <v>OR</v>
      </c>
      <c r="J3502">
        <f>VLOOKUP($A3502,'lms01'!$1:$1048576,24,FALSE)</f>
        <v>0</v>
      </c>
    </row>
    <row r="3503" spans="1:10" x14ac:dyDescent="0.2">
      <c r="A3503">
        <v>28103872005</v>
      </c>
      <c r="B3503" t="s">
        <v>1957</v>
      </c>
      <c r="C3503" t="s">
        <v>5</v>
      </c>
      <c r="D3503" t="s">
        <v>6</v>
      </c>
      <c r="E3503" t="str">
        <f>VLOOKUP($A3503,'lms01'!$1:$1048576,7,FALSE)</f>
        <v>dispergible tabl.</v>
      </c>
      <c r="F3503" t="str">
        <f>VLOOKUP($A3503,'lms01'!$1:$1048576,10,FALSE)</f>
        <v>20 mg</v>
      </c>
      <c r="G3503" t="str">
        <f>VLOOKUP($A3503,'lms01'!$1:$1048576,15,FALSE)</f>
        <v>N06AB03</v>
      </c>
      <c r="H3503" t="str">
        <f>VLOOKUP($G3503,'lms12'!$A:$B,2,FALSE)</f>
        <v>Fluoxetin</v>
      </c>
      <c r="I3503" t="str">
        <f>VLOOKUP($A3503,'lms01'!$1:$1048576,16,FALSE)</f>
        <v>OR</v>
      </c>
      <c r="J3503">
        <f>VLOOKUP($A3503,'lms01'!$1:$1048576,24,FALSE)</f>
        <v>0</v>
      </c>
    </row>
    <row r="3504" spans="1:10" x14ac:dyDescent="0.2">
      <c r="A3504">
        <v>28103872905</v>
      </c>
      <c r="B3504" t="s">
        <v>1958</v>
      </c>
      <c r="C3504" t="s">
        <v>5</v>
      </c>
      <c r="D3504" t="s">
        <v>6</v>
      </c>
      <c r="E3504" t="str">
        <f>VLOOKUP($A3504,'lms01'!$1:$1048576,7,FALSE)</f>
        <v>filmovertrukne tabl.</v>
      </c>
      <c r="F3504" t="str">
        <f>VLOOKUP($A3504,'lms01'!$1:$1048576,10,FALSE)</f>
        <v>150 mg</v>
      </c>
      <c r="G3504" t="str">
        <f>VLOOKUP($A3504,'lms01'!$1:$1048576,15,FALSE)</f>
        <v>A02BA02</v>
      </c>
      <c r="H3504" t="str">
        <f>VLOOKUP($G3504,'lms12'!$A:$B,2,FALSE)</f>
        <v>Ranitidin</v>
      </c>
      <c r="I3504" t="str">
        <f>VLOOKUP($A3504,'lms01'!$1:$1048576,16,FALSE)</f>
        <v>OR</v>
      </c>
      <c r="J3504">
        <f>VLOOKUP($A3504,'lms01'!$1:$1048576,24,FALSE)</f>
        <v>0</v>
      </c>
    </row>
    <row r="3505" spans="1:10" x14ac:dyDescent="0.2">
      <c r="A3505">
        <v>28103873005</v>
      </c>
      <c r="B3505" t="s">
        <v>1958</v>
      </c>
      <c r="C3505" t="s">
        <v>5</v>
      </c>
      <c r="D3505" t="s">
        <v>6</v>
      </c>
      <c r="E3505" t="str">
        <f>VLOOKUP($A3505,'lms01'!$1:$1048576,7,FALSE)</f>
        <v>filmovertrukne tabl.</v>
      </c>
      <c r="F3505" t="str">
        <f>VLOOKUP($A3505,'lms01'!$1:$1048576,10,FALSE)</f>
        <v>300 mg</v>
      </c>
      <c r="G3505" t="str">
        <f>VLOOKUP($A3505,'lms01'!$1:$1048576,15,FALSE)</f>
        <v>A02BA02</v>
      </c>
      <c r="H3505" t="str">
        <f>VLOOKUP($G3505,'lms12'!$A:$B,2,FALSE)</f>
        <v>Ranitidin</v>
      </c>
      <c r="I3505" t="str">
        <f>VLOOKUP($A3505,'lms01'!$1:$1048576,16,FALSE)</f>
        <v>OR</v>
      </c>
      <c r="J3505">
        <f>VLOOKUP($A3505,'lms01'!$1:$1048576,24,FALSE)</f>
        <v>0</v>
      </c>
    </row>
    <row r="3506" spans="1:10" x14ac:dyDescent="0.2">
      <c r="A3506">
        <v>28103873305</v>
      </c>
      <c r="B3506" t="s">
        <v>1956</v>
      </c>
      <c r="C3506" t="s">
        <v>5</v>
      </c>
      <c r="D3506" t="s">
        <v>6</v>
      </c>
      <c r="E3506" t="str">
        <f>VLOOKUP($A3506,'lms01'!$1:$1048576,7,FALSE)</f>
        <v>dispergible tabl.</v>
      </c>
      <c r="F3506" t="str">
        <f>VLOOKUP($A3506,'lms01'!$1:$1048576,10,FALSE)</f>
        <v>25 mg</v>
      </c>
      <c r="G3506" t="str">
        <f>VLOOKUP($A3506,'lms01'!$1:$1048576,15,FALSE)</f>
        <v>N03AX09</v>
      </c>
      <c r="H3506" t="str">
        <f>VLOOKUP($G3506,'lms12'!$A:$B,2,FALSE)</f>
        <v>Lamotrigin</v>
      </c>
      <c r="I3506" t="str">
        <f>VLOOKUP($A3506,'lms01'!$1:$1048576,16,FALSE)</f>
        <v>OR</v>
      </c>
      <c r="J3506">
        <f>VLOOKUP($A3506,'lms01'!$1:$1048576,24,FALSE)</f>
        <v>0</v>
      </c>
    </row>
    <row r="3507" spans="1:10" x14ac:dyDescent="0.2">
      <c r="A3507">
        <v>28103873405</v>
      </c>
      <c r="B3507" t="s">
        <v>1956</v>
      </c>
      <c r="C3507" t="s">
        <v>5</v>
      </c>
      <c r="D3507" t="s">
        <v>6</v>
      </c>
      <c r="E3507" t="str">
        <f>VLOOKUP($A3507,'lms01'!$1:$1048576,7,FALSE)</f>
        <v>dispergible tabl.</v>
      </c>
      <c r="F3507" t="str">
        <f>VLOOKUP($A3507,'lms01'!$1:$1048576,10,FALSE)</f>
        <v>50 mg</v>
      </c>
      <c r="G3507" t="str">
        <f>VLOOKUP($A3507,'lms01'!$1:$1048576,15,FALSE)</f>
        <v>N03AX09</v>
      </c>
      <c r="H3507" t="str">
        <f>VLOOKUP($G3507,'lms12'!$A:$B,2,FALSE)</f>
        <v>Lamotrigin</v>
      </c>
      <c r="I3507" t="str">
        <f>VLOOKUP($A3507,'lms01'!$1:$1048576,16,FALSE)</f>
        <v>OR</v>
      </c>
      <c r="J3507">
        <f>VLOOKUP($A3507,'lms01'!$1:$1048576,24,FALSE)</f>
        <v>0</v>
      </c>
    </row>
    <row r="3508" spans="1:10" x14ac:dyDescent="0.2">
      <c r="A3508">
        <v>28103873505</v>
      </c>
      <c r="B3508" t="s">
        <v>1956</v>
      </c>
      <c r="C3508" t="s">
        <v>5</v>
      </c>
      <c r="D3508" t="s">
        <v>6</v>
      </c>
      <c r="E3508" t="str">
        <f>VLOOKUP($A3508,'lms01'!$1:$1048576,7,FALSE)</f>
        <v>dispergible tabl.</v>
      </c>
      <c r="F3508" t="str">
        <f>VLOOKUP($A3508,'lms01'!$1:$1048576,10,FALSE)</f>
        <v>100 mg</v>
      </c>
      <c r="G3508" t="str">
        <f>VLOOKUP($A3508,'lms01'!$1:$1048576,15,FALSE)</f>
        <v>N03AX09</v>
      </c>
      <c r="H3508" t="str">
        <f>VLOOKUP($G3508,'lms12'!$A:$B,2,FALSE)</f>
        <v>Lamotrigin</v>
      </c>
      <c r="I3508" t="str">
        <f>VLOOKUP($A3508,'lms01'!$1:$1048576,16,FALSE)</f>
        <v>OR</v>
      </c>
      <c r="J3508">
        <f>VLOOKUP($A3508,'lms01'!$1:$1048576,24,FALSE)</f>
        <v>0</v>
      </c>
    </row>
    <row r="3509" spans="1:10" x14ac:dyDescent="0.2">
      <c r="A3509">
        <v>28103873605</v>
      </c>
      <c r="B3509" t="s">
        <v>1956</v>
      </c>
      <c r="C3509" t="s">
        <v>5</v>
      </c>
      <c r="D3509" t="s">
        <v>6</v>
      </c>
      <c r="E3509" t="str">
        <f>VLOOKUP($A3509,'lms01'!$1:$1048576,7,FALSE)</f>
        <v>dispergible tabl.</v>
      </c>
      <c r="F3509" t="str">
        <f>VLOOKUP($A3509,'lms01'!$1:$1048576,10,FALSE)</f>
        <v>200 mg</v>
      </c>
      <c r="G3509" t="str">
        <f>VLOOKUP($A3509,'lms01'!$1:$1048576,15,FALSE)</f>
        <v>N03AX09</v>
      </c>
      <c r="H3509" t="str">
        <f>VLOOKUP($G3509,'lms12'!$A:$B,2,FALSE)</f>
        <v>Lamotrigin</v>
      </c>
      <c r="I3509" t="str">
        <f>VLOOKUP($A3509,'lms01'!$1:$1048576,16,FALSE)</f>
        <v>OR</v>
      </c>
      <c r="J3509">
        <f>VLOOKUP($A3509,'lms01'!$1:$1048576,24,FALSE)</f>
        <v>0</v>
      </c>
    </row>
    <row r="3510" spans="1:10" x14ac:dyDescent="0.2">
      <c r="A3510">
        <v>28103874005</v>
      </c>
      <c r="B3510" t="s">
        <v>1959</v>
      </c>
      <c r="C3510" t="s">
        <v>465</v>
      </c>
      <c r="D3510" t="s">
        <v>466</v>
      </c>
      <c r="E3510" t="str">
        <f>VLOOKUP($A3510,'lms01'!$1:$1048576,7,FALSE)</f>
        <v>inj.v‘ske, opl., pen</v>
      </c>
      <c r="F3510" t="str">
        <f>VLOOKUP($A3510,'lms01'!$1:$1048576,10,FALSE)</f>
        <v>5 mikrogram</v>
      </c>
      <c r="G3510" t="str">
        <f>VLOOKUP($A3510,'lms01'!$1:$1048576,15,FALSE)</f>
        <v>A10BJ01</v>
      </c>
      <c r="H3510" t="str">
        <f>VLOOKUP($G3510,'lms12'!$A:$B,2,FALSE)</f>
        <v>Exenatid</v>
      </c>
      <c r="I3510" t="str">
        <f>VLOOKUP($A3510,'lms01'!$1:$1048576,16,FALSE)</f>
        <v>SC</v>
      </c>
      <c r="J3510">
        <f>VLOOKUP($A3510,'lms01'!$1:$1048576,24,FALSE)</f>
        <v>0</v>
      </c>
    </row>
    <row r="3511" spans="1:10" x14ac:dyDescent="0.2">
      <c r="A3511">
        <v>28103874105</v>
      </c>
      <c r="B3511" t="s">
        <v>1959</v>
      </c>
      <c r="C3511" t="s">
        <v>465</v>
      </c>
      <c r="D3511" t="s">
        <v>466</v>
      </c>
      <c r="E3511" t="str">
        <f>VLOOKUP($A3511,'lms01'!$1:$1048576,7,FALSE)</f>
        <v>inj.v‘ske, opl., pen</v>
      </c>
      <c r="F3511" t="str">
        <f>VLOOKUP($A3511,'lms01'!$1:$1048576,10,FALSE)</f>
        <v>10 mikrogram</v>
      </c>
      <c r="G3511" t="str">
        <f>VLOOKUP($A3511,'lms01'!$1:$1048576,15,FALSE)</f>
        <v>A10BJ01</v>
      </c>
      <c r="H3511" t="str">
        <f>VLOOKUP($G3511,'lms12'!$A:$B,2,FALSE)</f>
        <v>Exenatid</v>
      </c>
      <c r="I3511" t="str">
        <f>VLOOKUP($A3511,'lms01'!$1:$1048576,16,FALSE)</f>
        <v>SC</v>
      </c>
      <c r="J3511">
        <f>VLOOKUP($A3511,'lms01'!$1:$1048576,24,FALSE)</f>
        <v>0</v>
      </c>
    </row>
    <row r="3512" spans="1:10" x14ac:dyDescent="0.2">
      <c r="A3512">
        <v>28103874205</v>
      </c>
      <c r="B3512" t="s">
        <v>1960</v>
      </c>
      <c r="C3512" t="s">
        <v>70</v>
      </c>
      <c r="D3512" t="s">
        <v>71</v>
      </c>
      <c r="E3512" t="str">
        <f>VLOOKUP($A3512,'lms01'!$1:$1048576,7,FALSE)</f>
        <v>enterokapsler, h†rde</v>
      </c>
      <c r="F3512" t="str">
        <f>VLOOKUP($A3512,'lms01'!$1:$1048576,10,FALSE)</f>
        <v>Lipase 40.000 EP-e</v>
      </c>
      <c r="G3512" t="str">
        <f>VLOOKUP($A3512,'lms01'!$1:$1048576,15,FALSE)</f>
        <v>A09AA02</v>
      </c>
      <c r="H3512" t="str">
        <f>VLOOKUP($G3512,'lms12'!$A:$B,2,FALSE)</f>
        <v>Multienzymer (lipase, protease etc.)</v>
      </c>
      <c r="I3512" t="str">
        <f>VLOOKUP($A3512,'lms01'!$1:$1048576,16,FALSE)</f>
        <v>OR</v>
      </c>
      <c r="J3512">
        <f>VLOOKUP($A3512,'lms01'!$1:$1048576,24,FALSE)</f>
        <v>0</v>
      </c>
    </row>
    <row r="3513" spans="1:10" x14ac:dyDescent="0.2">
      <c r="A3513">
        <v>28103874505</v>
      </c>
      <c r="B3513" t="s">
        <v>1070</v>
      </c>
      <c r="C3513" t="s">
        <v>5</v>
      </c>
      <c r="D3513" t="s">
        <v>6</v>
      </c>
      <c r="E3513" t="str">
        <f>VLOOKUP($A3513,'lms01'!$1:$1048576,7,FALSE)</f>
        <v>filmovertrukne tabl.</v>
      </c>
      <c r="F3513" t="str">
        <f>VLOOKUP($A3513,'lms01'!$1:$1048576,10,FALSE)</f>
        <v>50 mg</v>
      </c>
      <c r="G3513" t="str">
        <f>VLOOKUP($A3513,'lms01'!$1:$1048576,15,FALSE)</f>
        <v>J05AG03</v>
      </c>
      <c r="H3513" t="str">
        <f>VLOOKUP($G3513,'lms12'!$A:$B,2,FALSE)</f>
        <v>Efavirenz</v>
      </c>
      <c r="I3513" t="str">
        <f>VLOOKUP($A3513,'lms01'!$1:$1048576,16,FALSE)</f>
        <v>OR</v>
      </c>
      <c r="J3513">
        <f>VLOOKUP($A3513,'lms01'!$1:$1048576,24,FALSE)</f>
        <v>0</v>
      </c>
    </row>
    <row r="3514" spans="1:10" x14ac:dyDescent="0.2">
      <c r="A3514">
        <v>28103874605</v>
      </c>
      <c r="B3514" t="s">
        <v>1070</v>
      </c>
      <c r="C3514" t="s">
        <v>5</v>
      </c>
      <c r="D3514" t="s">
        <v>6</v>
      </c>
      <c r="E3514" t="str">
        <f>VLOOKUP($A3514,'lms01'!$1:$1048576,7,FALSE)</f>
        <v>filmovertrukne tabl.</v>
      </c>
      <c r="F3514" t="str">
        <f>VLOOKUP($A3514,'lms01'!$1:$1048576,10,FALSE)</f>
        <v>200 mg</v>
      </c>
      <c r="G3514" t="str">
        <f>VLOOKUP($A3514,'lms01'!$1:$1048576,15,FALSE)</f>
        <v>J05AG03</v>
      </c>
      <c r="H3514" t="str">
        <f>VLOOKUP($G3514,'lms12'!$A:$B,2,FALSE)</f>
        <v>Efavirenz</v>
      </c>
      <c r="I3514" t="str">
        <f>VLOOKUP($A3514,'lms01'!$1:$1048576,16,FALSE)</f>
        <v>OR</v>
      </c>
      <c r="J3514">
        <f>VLOOKUP($A3514,'lms01'!$1:$1048576,24,FALSE)</f>
        <v>0</v>
      </c>
    </row>
    <row r="3515" spans="1:10" x14ac:dyDescent="0.2">
      <c r="A3515">
        <v>28103874705</v>
      </c>
      <c r="B3515" t="s">
        <v>1961</v>
      </c>
      <c r="C3515" t="s">
        <v>16</v>
      </c>
      <c r="D3515" t="s">
        <v>16</v>
      </c>
      <c r="E3515" t="str">
        <f>VLOOKUP($A3515,'lms01'!$1:$1048576,7,FALSE)</f>
        <v>konc.inj.inf.vsk.opl</v>
      </c>
      <c r="F3515" t="str">
        <f>VLOOKUP($A3515,'lms01'!$1:$1048576,10,FALSE)</f>
        <v>25 mg/ ml</v>
      </c>
      <c r="G3515" t="str">
        <f>VLOOKUP($A3515,'lms01'!$1:$1048576,15,FALSE)</f>
        <v>L01BB05</v>
      </c>
      <c r="H3515" t="str">
        <f>VLOOKUP($G3515,'lms12'!$A:$B,2,FALSE)</f>
        <v>Fludarabin</v>
      </c>
      <c r="I3515" t="str">
        <f>VLOOKUP($A3515,'lms01'!$1:$1048576,16,FALSE)</f>
        <v>IV</v>
      </c>
      <c r="J3515">
        <f>VLOOKUP($A3515,'lms01'!$1:$1048576,24,FALSE)</f>
        <v>0</v>
      </c>
    </row>
    <row r="3516" spans="1:10" x14ac:dyDescent="0.2">
      <c r="A3516">
        <v>28103874805</v>
      </c>
      <c r="B3516" t="s">
        <v>1962</v>
      </c>
      <c r="C3516" t="s">
        <v>16</v>
      </c>
      <c r="D3516" t="s">
        <v>16</v>
      </c>
      <c r="E3516" t="str">
        <f>VLOOKUP($A3516,'lms01'!$1:$1048576,7,FALSE)</f>
        <v>inf.v‘ske, opl›sning</v>
      </c>
      <c r="F3516" t="str">
        <f>VLOOKUP($A3516,'lms01'!$1:$1048576,10,FALSE)</f>
        <v>2 mg/ml</v>
      </c>
      <c r="G3516" t="str">
        <f>VLOOKUP($A3516,'lms01'!$1:$1048576,15,FALSE)</f>
        <v>J01MA02</v>
      </c>
      <c r="H3516" t="str">
        <f>VLOOKUP($G3516,'lms12'!$A:$B,2,FALSE)</f>
        <v>Ciprofloxacin</v>
      </c>
      <c r="I3516" t="str">
        <f>VLOOKUP($A3516,'lms01'!$1:$1048576,16,FALSE)</f>
        <v>IV</v>
      </c>
      <c r="J3516">
        <f>VLOOKUP($A3516,'lms01'!$1:$1048576,24,FALSE)</f>
        <v>0</v>
      </c>
    </row>
    <row r="3517" spans="1:10" x14ac:dyDescent="0.2">
      <c r="A3517">
        <v>28103876305</v>
      </c>
      <c r="B3517" t="s">
        <v>1023</v>
      </c>
      <c r="C3517" t="s">
        <v>5</v>
      </c>
      <c r="D3517" t="s">
        <v>6</v>
      </c>
      <c r="E3517" t="e">
        <f>VLOOKUP($A3517,'lms01'!$1:$1048576,7,FALSE)</f>
        <v>#N/A</v>
      </c>
      <c r="F3517" t="e">
        <f>VLOOKUP($A3517,'lms01'!$1:$1048576,10,FALSE)</f>
        <v>#N/A</v>
      </c>
      <c r="G3517" t="e">
        <f>VLOOKUP($A3517,'lms01'!$1:$1048576,15,FALSE)</f>
        <v>#N/A</v>
      </c>
      <c r="H3517" t="e">
        <f>VLOOKUP($G3517,'lms12'!$A:$B,2,FALSE)</f>
        <v>#N/A</v>
      </c>
      <c r="I3517" t="e">
        <f>VLOOKUP($A3517,'lms01'!$1:$1048576,16,FALSE)</f>
        <v>#N/A</v>
      </c>
      <c r="J3517" t="e">
        <f>VLOOKUP($A3517,'lms01'!$1:$1048576,24,FALSE)</f>
        <v>#N/A</v>
      </c>
    </row>
    <row r="3518" spans="1:10" x14ac:dyDescent="0.2">
      <c r="A3518">
        <v>28103876405</v>
      </c>
      <c r="B3518" t="s">
        <v>1022</v>
      </c>
      <c r="C3518" t="s">
        <v>5</v>
      </c>
      <c r="D3518" t="s">
        <v>6</v>
      </c>
      <c r="E3518" t="str">
        <f>VLOOKUP($A3518,'lms01'!$1:$1048576,7,FALSE)</f>
        <v>filmovertrukne tabl.</v>
      </c>
      <c r="F3518" t="str">
        <f>VLOOKUP($A3518,'lms01'!$1:$1048576,10,FALSE)</f>
        <v>300+25 mg</v>
      </c>
      <c r="G3518" t="str">
        <f>VLOOKUP($A3518,'lms01'!$1:$1048576,15,FALSE)</f>
        <v>C09DA04</v>
      </c>
      <c r="H3518" t="str">
        <f>VLOOKUP($G3518,'lms12'!$A:$B,2,FALSE)</f>
        <v>Irbesartan og diuretica</v>
      </c>
      <c r="I3518" t="str">
        <f>VLOOKUP($A3518,'lms01'!$1:$1048576,16,FALSE)</f>
        <v>OR</v>
      </c>
      <c r="J3518">
        <f>VLOOKUP($A3518,'lms01'!$1:$1048576,24,FALSE)</f>
        <v>0</v>
      </c>
    </row>
    <row r="3519" spans="1:10" x14ac:dyDescent="0.2">
      <c r="A3519">
        <v>28103878105</v>
      </c>
      <c r="B3519" t="s">
        <v>1102</v>
      </c>
      <c r="C3519" t="s">
        <v>462</v>
      </c>
      <c r="D3519" t="s">
        <v>463</v>
      </c>
      <c r="E3519" t="str">
        <f>VLOOKUP($A3519,'lms01'!$1:$1048576,7,FALSE)</f>
        <v>inj.vsk,opl.,spr›jte</v>
      </c>
      <c r="F3519" t="str">
        <f>VLOOKUP($A3519,'lms01'!$1:$1048576,10,FALSE)</f>
        <v>25 mg</v>
      </c>
      <c r="G3519" t="str">
        <f>VLOOKUP($A3519,'lms01'!$1:$1048576,15,FALSE)</f>
        <v>L04AB01</v>
      </c>
      <c r="H3519" t="str">
        <f>VLOOKUP($G3519,'lms12'!$A:$B,2,FALSE)</f>
        <v>Etanercept</v>
      </c>
      <c r="I3519" t="str">
        <f>VLOOKUP($A3519,'lms01'!$1:$1048576,16,FALSE)</f>
        <v>SC</v>
      </c>
      <c r="J3519">
        <f>VLOOKUP($A3519,'lms01'!$1:$1048576,24,FALSE)</f>
        <v>0</v>
      </c>
    </row>
    <row r="3520" spans="1:10" x14ac:dyDescent="0.2">
      <c r="A3520">
        <v>28103878205</v>
      </c>
      <c r="B3520" t="s">
        <v>1102</v>
      </c>
      <c r="C3520" t="s">
        <v>462</v>
      </c>
      <c r="D3520" t="s">
        <v>463</v>
      </c>
      <c r="E3520" t="str">
        <f>VLOOKUP($A3520,'lms01'!$1:$1048576,7,FALSE)</f>
        <v>inj.vsk,opl.,spr›jte</v>
      </c>
      <c r="F3520" t="str">
        <f>VLOOKUP($A3520,'lms01'!$1:$1048576,10,FALSE)</f>
        <v>50 mg</v>
      </c>
      <c r="G3520" t="str">
        <f>VLOOKUP($A3520,'lms01'!$1:$1048576,15,FALSE)</f>
        <v>L04AB01</v>
      </c>
      <c r="H3520" t="str">
        <f>VLOOKUP($G3520,'lms12'!$A:$B,2,FALSE)</f>
        <v>Etanercept</v>
      </c>
      <c r="I3520" t="str">
        <f>VLOOKUP($A3520,'lms01'!$1:$1048576,16,FALSE)</f>
        <v>SC</v>
      </c>
      <c r="J3520">
        <f>VLOOKUP($A3520,'lms01'!$1:$1048576,24,FALSE)</f>
        <v>0</v>
      </c>
    </row>
    <row r="3521" spans="1:10" x14ac:dyDescent="0.2">
      <c r="A3521">
        <v>28103878305</v>
      </c>
      <c r="B3521" t="s">
        <v>1963</v>
      </c>
      <c r="C3521" t="s">
        <v>13</v>
      </c>
      <c r="D3521" t="s">
        <v>14</v>
      </c>
      <c r="E3521" t="str">
        <f>VLOOKUP($A3521,'lms01'!$1:$1048576,7,FALSE)</f>
        <v>salve</v>
      </c>
      <c r="F3521" t="str">
        <f>VLOOKUP($A3521,'lms01'!$1:$1048576,10,FALSE)</f>
        <v>50 mikrogram/g</v>
      </c>
      <c r="G3521" t="str">
        <f>VLOOKUP($A3521,'lms01'!$1:$1048576,15,FALSE)</f>
        <v>D05AX02</v>
      </c>
      <c r="H3521" t="str">
        <f>VLOOKUP($G3521,'lms12'!$A:$B,2,FALSE)</f>
        <v>Calcipotriol</v>
      </c>
      <c r="I3521" t="str">
        <f>VLOOKUP($A3521,'lms01'!$1:$1048576,16,FALSE)</f>
        <v>KU</v>
      </c>
      <c r="J3521">
        <f>VLOOKUP($A3521,'lms01'!$1:$1048576,24,FALSE)</f>
        <v>0</v>
      </c>
    </row>
    <row r="3522" spans="1:10" x14ac:dyDescent="0.2">
      <c r="A3522">
        <v>28103878505</v>
      </c>
      <c r="B3522" t="s">
        <v>1964</v>
      </c>
      <c r="C3522" t="s">
        <v>16</v>
      </c>
      <c r="D3522" t="s">
        <v>16</v>
      </c>
      <c r="E3522" t="e">
        <f>VLOOKUP($A3522,'lms01'!$1:$1048576,7,FALSE)</f>
        <v>#N/A</v>
      </c>
      <c r="F3522" t="e">
        <f>VLOOKUP($A3522,'lms01'!$1:$1048576,10,FALSE)</f>
        <v>#N/A</v>
      </c>
      <c r="G3522" t="e">
        <f>VLOOKUP($A3522,'lms01'!$1:$1048576,15,FALSE)</f>
        <v>#N/A</v>
      </c>
      <c r="H3522" t="e">
        <f>VLOOKUP($G3522,'lms12'!$A:$B,2,FALSE)</f>
        <v>#N/A</v>
      </c>
      <c r="I3522" t="e">
        <f>VLOOKUP($A3522,'lms01'!$1:$1048576,16,FALSE)</f>
        <v>#N/A</v>
      </c>
      <c r="J3522" t="e">
        <f>VLOOKUP($A3522,'lms01'!$1:$1048576,24,FALSE)</f>
        <v>#N/A</v>
      </c>
    </row>
    <row r="3523" spans="1:10" x14ac:dyDescent="0.2">
      <c r="A3523">
        <v>28103879605</v>
      </c>
      <c r="B3523" t="s">
        <v>1965</v>
      </c>
      <c r="C3523" t="s">
        <v>13</v>
      </c>
      <c r="D3523" t="s">
        <v>14</v>
      </c>
      <c r="E3523" t="str">
        <f>VLOOKUP($A3523,'lms01'!$1:$1048576,7,FALSE)</f>
        <v>shampoo</v>
      </c>
      <c r="F3523" t="str">
        <f>VLOOKUP($A3523,'lms01'!$1:$1048576,10,FALSE)</f>
        <v>500 mikrogram/g</v>
      </c>
      <c r="G3523" t="str">
        <f>VLOOKUP($A3523,'lms01'!$1:$1048576,15,FALSE)</f>
        <v>D07AD01</v>
      </c>
      <c r="H3523" t="str">
        <f>VLOOKUP($G3523,'lms12'!$A:$B,2,FALSE)</f>
        <v>Clobetasol</v>
      </c>
      <c r="I3523" t="str">
        <f>VLOOKUP($A3523,'lms01'!$1:$1048576,16,FALSE)</f>
        <v>KU</v>
      </c>
      <c r="J3523">
        <f>VLOOKUP($A3523,'lms01'!$1:$1048576,24,FALSE)</f>
        <v>0</v>
      </c>
    </row>
    <row r="3524" spans="1:10" x14ac:dyDescent="0.2">
      <c r="A3524">
        <v>28103880205</v>
      </c>
      <c r="B3524" t="s">
        <v>1966</v>
      </c>
      <c r="C3524" t="s">
        <v>16</v>
      </c>
      <c r="D3524" t="s">
        <v>16</v>
      </c>
      <c r="E3524" t="e">
        <f>VLOOKUP($A3524,'lms01'!$1:$1048576,7,FALSE)</f>
        <v>#N/A</v>
      </c>
      <c r="F3524" t="e">
        <f>VLOOKUP($A3524,'lms01'!$1:$1048576,10,FALSE)</f>
        <v>#N/A</v>
      </c>
      <c r="G3524" t="e">
        <f>VLOOKUP($A3524,'lms01'!$1:$1048576,15,FALSE)</f>
        <v>#N/A</v>
      </c>
      <c r="H3524" t="e">
        <f>VLOOKUP($G3524,'lms12'!$A:$B,2,FALSE)</f>
        <v>#N/A</v>
      </c>
      <c r="I3524" t="e">
        <f>VLOOKUP($A3524,'lms01'!$1:$1048576,16,FALSE)</f>
        <v>#N/A</v>
      </c>
      <c r="J3524" t="e">
        <f>VLOOKUP($A3524,'lms01'!$1:$1048576,24,FALSE)</f>
        <v>#N/A</v>
      </c>
    </row>
    <row r="3525" spans="1:10" x14ac:dyDescent="0.2">
      <c r="A3525">
        <v>28103880805</v>
      </c>
      <c r="B3525" t="s">
        <v>1967</v>
      </c>
      <c r="C3525" t="s">
        <v>774</v>
      </c>
      <c r="D3525" t="s">
        <v>774</v>
      </c>
      <c r="E3525" t="str">
        <f>VLOOKUP($A3525,'lms01'!$1:$1048576,7,FALSE)</f>
        <v>gel</v>
      </c>
      <c r="F3525">
        <f>VLOOKUP($A3525,'lms01'!$1:$1048576,10,FALSE)</f>
        <v>0.02</v>
      </c>
      <c r="G3525" t="str">
        <f>VLOOKUP($A3525,'lms01'!$1:$1048576,15,FALSE)</f>
        <v>G03BA03</v>
      </c>
      <c r="H3525" t="str">
        <f>VLOOKUP($G3525,'lms12'!$A:$B,2,FALSE)</f>
        <v>Testosteron</v>
      </c>
      <c r="I3525" t="str">
        <f>VLOOKUP($A3525,'lms01'!$1:$1048576,16,FALSE)</f>
        <v>KU</v>
      </c>
      <c r="J3525">
        <f>VLOOKUP($A3525,'lms01'!$1:$1048576,24,FALSE)</f>
        <v>0</v>
      </c>
    </row>
    <row r="3526" spans="1:10" x14ac:dyDescent="0.2">
      <c r="A3526">
        <v>28103881306</v>
      </c>
      <c r="B3526" t="s">
        <v>953</v>
      </c>
      <c r="C3526" t="s">
        <v>558</v>
      </c>
      <c r="D3526" t="s">
        <v>558</v>
      </c>
      <c r="E3526" t="str">
        <f>VLOOKUP($A3526,'lms01'!$1:$1048576,7,FALSE)</f>
        <v>inhalationspulver</v>
      </c>
      <c r="F3526" t="str">
        <f>VLOOKUP($A3526,'lms01'!$1:$1048576,10,FALSE)</f>
        <v>400 mikrogram/dosis</v>
      </c>
      <c r="G3526" t="str">
        <f>VLOOKUP($A3526,'lms01'!$1:$1048576,15,FALSE)</f>
        <v>R03BA02</v>
      </c>
      <c r="H3526" t="str">
        <f>VLOOKUP($G3526,'lms12'!$A:$B,2,FALSE)</f>
        <v>Budesonid</v>
      </c>
      <c r="I3526" t="str">
        <f>VLOOKUP($A3526,'lms01'!$1:$1048576,16,FALSE)</f>
        <v>IH</v>
      </c>
      <c r="J3526">
        <f>VLOOKUP($A3526,'lms01'!$1:$1048576,24,FALSE)</f>
        <v>0</v>
      </c>
    </row>
    <row r="3527" spans="1:10" x14ac:dyDescent="0.2">
      <c r="A3527">
        <v>28103881406</v>
      </c>
      <c r="B3527" t="s">
        <v>1045</v>
      </c>
      <c r="C3527" t="s">
        <v>558</v>
      </c>
      <c r="D3527" t="s">
        <v>558</v>
      </c>
      <c r="E3527" t="str">
        <f>VLOOKUP($A3527,'lms01'!$1:$1048576,7,FALSE)</f>
        <v>inhalationspulver</v>
      </c>
      <c r="F3527" t="str">
        <f>VLOOKUP($A3527,'lms01'!$1:$1048576,10,FALSE)</f>
        <v>9 mikrogram/dosis</v>
      </c>
      <c r="G3527" t="str">
        <f>VLOOKUP($A3527,'lms01'!$1:$1048576,15,FALSE)</f>
        <v>R03AC13</v>
      </c>
      <c r="H3527" t="str">
        <f>VLOOKUP($G3527,'lms12'!$A:$B,2,FALSE)</f>
        <v>Formoterol</v>
      </c>
      <c r="I3527" t="str">
        <f>VLOOKUP($A3527,'lms01'!$1:$1048576,16,FALSE)</f>
        <v>IH</v>
      </c>
      <c r="J3527">
        <f>VLOOKUP($A3527,'lms01'!$1:$1048576,24,FALSE)</f>
        <v>0</v>
      </c>
    </row>
    <row r="3528" spans="1:10" x14ac:dyDescent="0.2">
      <c r="A3528">
        <v>28103881505</v>
      </c>
      <c r="B3528" t="s">
        <v>1968</v>
      </c>
      <c r="C3528" t="s">
        <v>16</v>
      </c>
      <c r="D3528" t="s">
        <v>16</v>
      </c>
      <c r="E3528" t="str">
        <f>VLOOKUP($A3528,'lms01'!$1:$1048576,7,FALSE)</f>
        <v>konc.t.inf.v‘sk.opl.</v>
      </c>
      <c r="F3528" t="str">
        <f>VLOOKUP($A3528,'lms01'!$1:$1048576,10,FALSE)</f>
        <v>2 mg/ml</v>
      </c>
      <c r="G3528" t="str">
        <f>VLOOKUP($A3528,'lms01'!$1:$1048576,15,FALSE)</f>
        <v>A16AB09</v>
      </c>
      <c r="H3528" t="str">
        <f>VLOOKUP($G3528,'lms12'!$A:$B,2,FALSE)</f>
        <v>Idursulfase</v>
      </c>
      <c r="I3528" t="str">
        <f>VLOOKUP($A3528,'lms01'!$1:$1048576,16,FALSE)</f>
        <v>IV</v>
      </c>
      <c r="J3528">
        <f>VLOOKUP($A3528,'lms01'!$1:$1048576,24,FALSE)</f>
        <v>0</v>
      </c>
    </row>
    <row r="3529" spans="1:10" x14ac:dyDescent="0.2">
      <c r="A3529">
        <v>28103881705</v>
      </c>
      <c r="B3529" t="s">
        <v>1969</v>
      </c>
      <c r="C3529" t="s">
        <v>5</v>
      </c>
      <c r="D3529" t="s">
        <v>6</v>
      </c>
      <c r="E3529" t="e">
        <f>VLOOKUP($A3529,'lms01'!$1:$1048576,7,FALSE)</f>
        <v>#N/A</v>
      </c>
      <c r="F3529" t="e">
        <f>VLOOKUP($A3529,'lms01'!$1:$1048576,10,FALSE)</f>
        <v>#N/A</v>
      </c>
      <c r="G3529" t="e">
        <f>VLOOKUP($A3529,'lms01'!$1:$1048576,15,FALSE)</f>
        <v>#N/A</v>
      </c>
      <c r="H3529" t="e">
        <f>VLOOKUP($G3529,'lms12'!$A:$B,2,FALSE)</f>
        <v>#N/A</v>
      </c>
      <c r="I3529" t="e">
        <f>VLOOKUP($A3529,'lms01'!$1:$1048576,16,FALSE)</f>
        <v>#N/A</v>
      </c>
      <c r="J3529" t="e">
        <f>VLOOKUP($A3529,'lms01'!$1:$1048576,24,FALSE)</f>
        <v>#N/A</v>
      </c>
    </row>
    <row r="3530" spans="1:10" x14ac:dyDescent="0.2">
      <c r="A3530">
        <v>28103881805</v>
      </c>
      <c r="B3530" t="s">
        <v>1969</v>
      </c>
      <c r="C3530" t="s">
        <v>5</v>
      </c>
      <c r="D3530" t="s">
        <v>6</v>
      </c>
      <c r="E3530" t="e">
        <f>VLOOKUP($A3530,'lms01'!$1:$1048576,7,FALSE)</f>
        <v>#N/A</v>
      </c>
      <c r="F3530" t="e">
        <f>VLOOKUP($A3530,'lms01'!$1:$1048576,10,FALSE)</f>
        <v>#N/A</v>
      </c>
      <c r="G3530" t="e">
        <f>VLOOKUP($A3530,'lms01'!$1:$1048576,15,FALSE)</f>
        <v>#N/A</v>
      </c>
      <c r="H3530" t="e">
        <f>VLOOKUP($G3530,'lms12'!$A:$B,2,FALSE)</f>
        <v>#N/A</v>
      </c>
      <c r="I3530" t="e">
        <f>VLOOKUP($A3530,'lms01'!$1:$1048576,16,FALSE)</f>
        <v>#N/A</v>
      </c>
      <c r="J3530" t="e">
        <f>VLOOKUP($A3530,'lms01'!$1:$1048576,24,FALSE)</f>
        <v>#N/A</v>
      </c>
    </row>
    <row r="3531" spans="1:10" x14ac:dyDescent="0.2">
      <c r="A3531">
        <v>28103881905</v>
      </c>
      <c r="B3531" t="s">
        <v>1969</v>
      </c>
      <c r="C3531" t="s">
        <v>5</v>
      </c>
      <c r="D3531" t="s">
        <v>6</v>
      </c>
      <c r="E3531" t="e">
        <f>VLOOKUP($A3531,'lms01'!$1:$1048576,7,FALSE)</f>
        <v>#N/A</v>
      </c>
      <c r="F3531" t="e">
        <f>VLOOKUP($A3531,'lms01'!$1:$1048576,10,FALSE)</f>
        <v>#N/A</v>
      </c>
      <c r="G3531" t="e">
        <f>VLOOKUP($A3531,'lms01'!$1:$1048576,15,FALSE)</f>
        <v>#N/A</v>
      </c>
      <c r="H3531" t="e">
        <f>VLOOKUP($G3531,'lms12'!$A:$B,2,FALSE)</f>
        <v>#N/A</v>
      </c>
      <c r="I3531" t="e">
        <f>VLOOKUP($A3531,'lms01'!$1:$1048576,16,FALSE)</f>
        <v>#N/A</v>
      </c>
      <c r="J3531" t="e">
        <f>VLOOKUP($A3531,'lms01'!$1:$1048576,24,FALSE)</f>
        <v>#N/A</v>
      </c>
    </row>
    <row r="3532" spans="1:10" x14ac:dyDescent="0.2">
      <c r="A3532">
        <v>28103882805</v>
      </c>
      <c r="B3532" t="s">
        <v>1970</v>
      </c>
      <c r="C3532" t="s">
        <v>13</v>
      </c>
      <c r="D3532" t="s">
        <v>14</v>
      </c>
      <c r="E3532" t="e">
        <f>VLOOKUP($A3532,'lms01'!$1:$1048576,7,FALSE)</f>
        <v>#N/A</v>
      </c>
      <c r="F3532" t="e">
        <f>VLOOKUP($A3532,'lms01'!$1:$1048576,10,FALSE)</f>
        <v>#N/A</v>
      </c>
      <c r="G3532" t="e">
        <f>VLOOKUP($A3532,'lms01'!$1:$1048576,15,FALSE)</f>
        <v>#N/A</v>
      </c>
      <c r="H3532" t="e">
        <f>VLOOKUP($G3532,'lms12'!$A:$B,2,FALSE)</f>
        <v>#N/A</v>
      </c>
      <c r="I3532" t="e">
        <f>VLOOKUP($A3532,'lms01'!$1:$1048576,16,FALSE)</f>
        <v>#N/A</v>
      </c>
      <c r="J3532" t="e">
        <f>VLOOKUP($A3532,'lms01'!$1:$1048576,24,FALSE)</f>
        <v>#N/A</v>
      </c>
    </row>
    <row r="3533" spans="1:10" x14ac:dyDescent="0.2">
      <c r="A3533">
        <v>28103884205</v>
      </c>
      <c r="B3533" t="s">
        <v>1971</v>
      </c>
      <c r="C3533" t="s">
        <v>462</v>
      </c>
      <c r="D3533" t="s">
        <v>463</v>
      </c>
      <c r="E3533" t="str">
        <f>VLOOKUP($A3533,'lms01'!$1:$1048576,7,FALSE)</f>
        <v>inj.v‘ske,suspension</v>
      </c>
      <c r="F3533" t="str">
        <f>VLOOKUP($A3533,'lms01'!$1:$1048576,10,FALSE)</f>
        <v>20+40+40+20 mikrog.</v>
      </c>
      <c r="G3533" t="str">
        <f>VLOOKUP($A3533,'lms01'!$1:$1048576,15,FALSE)</f>
        <v>J07BM01</v>
      </c>
      <c r="H3533" t="str">
        <f>VLOOKUP($G3533,'lms12'!$A:$B,2,FALSE)</f>
        <v>Papillomavirus (human type 6, 11, 16, 18)</v>
      </c>
      <c r="I3533" t="str">
        <f>VLOOKUP($A3533,'lms01'!$1:$1048576,16,FALSE)</f>
        <v>IM</v>
      </c>
      <c r="J3533">
        <f>VLOOKUP($A3533,'lms01'!$1:$1048576,24,FALSE)</f>
        <v>0</v>
      </c>
    </row>
    <row r="3534" spans="1:10" x14ac:dyDescent="0.2">
      <c r="A3534">
        <v>28103885006</v>
      </c>
      <c r="B3534" t="s">
        <v>1972</v>
      </c>
      <c r="C3534" t="s">
        <v>16</v>
      </c>
      <c r="D3534" t="s">
        <v>16</v>
      </c>
      <c r="E3534" t="str">
        <f>VLOOKUP($A3534,'lms01'!$1:$1048576,7,FALSE)</f>
        <v>inj.v‘ske, opl›sning</v>
      </c>
      <c r="F3534" t="str">
        <f>VLOOKUP($A3534,'lms01'!$1:$1048576,10,FALSE)</f>
        <v>2 mg/ml</v>
      </c>
      <c r="G3534" t="str">
        <f>VLOOKUP($A3534,'lms01'!$1:$1048576,15,FALSE)</f>
        <v>A04AA01</v>
      </c>
      <c r="H3534" t="str">
        <f>VLOOKUP($G3534,'lms12'!$A:$B,2,FALSE)</f>
        <v>Ondansetron</v>
      </c>
      <c r="I3534" t="str">
        <f>VLOOKUP($A3534,'lms01'!$1:$1048576,16,FALSE)</f>
        <v>IV</v>
      </c>
      <c r="J3534">
        <f>VLOOKUP($A3534,'lms01'!$1:$1048576,24,FALSE)</f>
        <v>0</v>
      </c>
    </row>
    <row r="3535" spans="1:10" x14ac:dyDescent="0.2">
      <c r="A3535">
        <v>28103885106</v>
      </c>
      <c r="B3535" t="s">
        <v>1973</v>
      </c>
      <c r="C3535" t="s">
        <v>5</v>
      </c>
      <c r="D3535" t="s">
        <v>6</v>
      </c>
      <c r="E3535" t="str">
        <f>VLOOKUP($A3535,'lms01'!$1:$1048576,7,FALSE)</f>
        <v>filmovertrukne tabl.</v>
      </c>
      <c r="F3535" t="str">
        <f>VLOOKUP($A3535,'lms01'!$1:$1048576,10,FALSE)</f>
        <v>20 mg</v>
      </c>
      <c r="G3535" t="str">
        <f>VLOOKUP($A3535,'lms01'!$1:$1048576,15,FALSE)</f>
        <v>L01XE06</v>
      </c>
      <c r="H3535" t="str">
        <f>VLOOKUP($G3535,'lms12'!$A:$B,2,FALSE)</f>
        <v>Dasatinib</v>
      </c>
      <c r="I3535" t="str">
        <f>VLOOKUP($A3535,'lms01'!$1:$1048576,16,FALSE)</f>
        <v>OR</v>
      </c>
      <c r="J3535">
        <f>VLOOKUP($A3535,'lms01'!$1:$1048576,24,FALSE)</f>
        <v>0</v>
      </c>
    </row>
    <row r="3536" spans="1:10" x14ac:dyDescent="0.2">
      <c r="A3536">
        <v>28103885206</v>
      </c>
      <c r="B3536" t="s">
        <v>1973</v>
      </c>
      <c r="C3536" t="s">
        <v>5</v>
      </c>
      <c r="D3536" t="s">
        <v>6</v>
      </c>
      <c r="E3536" t="str">
        <f>VLOOKUP($A3536,'lms01'!$1:$1048576,7,FALSE)</f>
        <v>filmovertrukne tabl.</v>
      </c>
      <c r="F3536" t="str">
        <f>VLOOKUP($A3536,'lms01'!$1:$1048576,10,FALSE)</f>
        <v>50 mg</v>
      </c>
      <c r="G3536" t="str">
        <f>VLOOKUP($A3536,'lms01'!$1:$1048576,15,FALSE)</f>
        <v>L01XE06</v>
      </c>
      <c r="H3536" t="str">
        <f>VLOOKUP($G3536,'lms12'!$A:$B,2,FALSE)</f>
        <v>Dasatinib</v>
      </c>
      <c r="I3536" t="str">
        <f>VLOOKUP($A3536,'lms01'!$1:$1048576,16,FALSE)</f>
        <v>OR</v>
      </c>
      <c r="J3536">
        <f>VLOOKUP($A3536,'lms01'!$1:$1048576,24,FALSE)</f>
        <v>0</v>
      </c>
    </row>
    <row r="3537" spans="1:10" x14ac:dyDescent="0.2">
      <c r="A3537">
        <v>28103885306</v>
      </c>
      <c r="B3537" t="s">
        <v>1973</v>
      </c>
      <c r="C3537" t="s">
        <v>5</v>
      </c>
      <c r="D3537" t="s">
        <v>6</v>
      </c>
      <c r="E3537" t="str">
        <f>VLOOKUP($A3537,'lms01'!$1:$1048576,7,FALSE)</f>
        <v>filmovertrukne tabl.</v>
      </c>
      <c r="F3537" t="str">
        <f>VLOOKUP($A3537,'lms01'!$1:$1048576,10,FALSE)</f>
        <v>70 mg</v>
      </c>
      <c r="G3537" t="str">
        <f>VLOOKUP($A3537,'lms01'!$1:$1048576,15,FALSE)</f>
        <v>L01XE06</v>
      </c>
      <c r="H3537" t="str">
        <f>VLOOKUP($G3537,'lms12'!$A:$B,2,FALSE)</f>
        <v>Dasatinib</v>
      </c>
      <c r="I3537" t="str">
        <f>VLOOKUP($A3537,'lms01'!$1:$1048576,16,FALSE)</f>
        <v>OR</v>
      </c>
      <c r="J3537">
        <f>VLOOKUP($A3537,'lms01'!$1:$1048576,24,FALSE)</f>
        <v>0</v>
      </c>
    </row>
    <row r="3538" spans="1:10" x14ac:dyDescent="0.2">
      <c r="A3538">
        <v>28103886905</v>
      </c>
      <c r="B3538" t="s">
        <v>1974</v>
      </c>
      <c r="C3538" t="s">
        <v>70</v>
      </c>
      <c r="D3538" t="s">
        <v>71</v>
      </c>
      <c r="E3538" t="e">
        <f>VLOOKUP($A3538,'lms01'!$1:$1048576,7,FALSE)</f>
        <v>#N/A</v>
      </c>
      <c r="F3538" t="e">
        <f>VLOOKUP($A3538,'lms01'!$1:$1048576,10,FALSE)</f>
        <v>#N/A</v>
      </c>
      <c r="G3538" t="e">
        <f>VLOOKUP($A3538,'lms01'!$1:$1048576,15,FALSE)</f>
        <v>#N/A</v>
      </c>
      <c r="H3538" t="e">
        <f>VLOOKUP($G3538,'lms12'!$A:$B,2,FALSE)</f>
        <v>#N/A</v>
      </c>
      <c r="I3538" t="e">
        <f>VLOOKUP($A3538,'lms01'!$1:$1048576,16,FALSE)</f>
        <v>#N/A</v>
      </c>
      <c r="J3538" t="e">
        <f>VLOOKUP($A3538,'lms01'!$1:$1048576,24,FALSE)</f>
        <v>#N/A</v>
      </c>
    </row>
    <row r="3539" spans="1:10" x14ac:dyDescent="0.2">
      <c r="A3539">
        <v>28103887005</v>
      </c>
      <c r="B3539" t="s">
        <v>1974</v>
      </c>
      <c r="C3539" t="s">
        <v>70</v>
      </c>
      <c r="D3539" t="s">
        <v>71</v>
      </c>
      <c r="E3539" t="e">
        <f>VLOOKUP($A3539,'lms01'!$1:$1048576,7,FALSE)</f>
        <v>#N/A</v>
      </c>
      <c r="F3539" t="e">
        <f>VLOOKUP($A3539,'lms01'!$1:$1048576,10,FALSE)</f>
        <v>#N/A</v>
      </c>
      <c r="G3539" t="e">
        <f>VLOOKUP($A3539,'lms01'!$1:$1048576,15,FALSE)</f>
        <v>#N/A</v>
      </c>
      <c r="H3539" t="e">
        <f>VLOOKUP($G3539,'lms12'!$A:$B,2,FALSE)</f>
        <v>#N/A</v>
      </c>
      <c r="I3539" t="e">
        <f>VLOOKUP($A3539,'lms01'!$1:$1048576,16,FALSE)</f>
        <v>#N/A</v>
      </c>
      <c r="J3539" t="e">
        <f>VLOOKUP($A3539,'lms01'!$1:$1048576,24,FALSE)</f>
        <v>#N/A</v>
      </c>
    </row>
    <row r="3540" spans="1:10" x14ac:dyDescent="0.2">
      <c r="A3540">
        <v>28103887105</v>
      </c>
      <c r="B3540" t="s">
        <v>1974</v>
      </c>
      <c r="C3540" t="s">
        <v>70</v>
      </c>
      <c r="D3540" t="s">
        <v>71</v>
      </c>
      <c r="E3540" t="e">
        <f>VLOOKUP($A3540,'lms01'!$1:$1048576,7,FALSE)</f>
        <v>#N/A</v>
      </c>
      <c r="F3540" t="e">
        <f>VLOOKUP($A3540,'lms01'!$1:$1048576,10,FALSE)</f>
        <v>#N/A</v>
      </c>
      <c r="G3540" t="e">
        <f>VLOOKUP($A3540,'lms01'!$1:$1048576,15,FALSE)</f>
        <v>#N/A</v>
      </c>
      <c r="H3540" t="e">
        <f>VLOOKUP($G3540,'lms12'!$A:$B,2,FALSE)</f>
        <v>#N/A</v>
      </c>
      <c r="I3540" t="e">
        <f>VLOOKUP($A3540,'lms01'!$1:$1048576,16,FALSE)</f>
        <v>#N/A</v>
      </c>
      <c r="J3540" t="e">
        <f>VLOOKUP($A3540,'lms01'!$1:$1048576,24,FALSE)</f>
        <v>#N/A</v>
      </c>
    </row>
    <row r="3541" spans="1:10" x14ac:dyDescent="0.2">
      <c r="A3541">
        <v>28103887205</v>
      </c>
      <c r="B3541" t="s">
        <v>1974</v>
      </c>
      <c r="C3541" t="s">
        <v>70</v>
      </c>
      <c r="D3541" t="s">
        <v>71</v>
      </c>
      <c r="E3541" t="e">
        <f>VLOOKUP($A3541,'lms01'!$1:$1048576,7,FALSE)</f>
        <v>#N/A</v>
      </c>
      <c r="F3541" t="e">
        <f>VLOOKUP($A3541,'lms01'!$1:$1048576,10,FALSE)</f>
        <v>#N/A</v>
      </c>
      <c r="G3541" t="e">
        <f>VLOOKUP($A3541,'lms01'!$1:$1048576,15,FALSE)</f>
        <v>#N/A</v>
      </c>
      <c r="H3541" t="e">
        <f>VLOOKUP($G3541,'lms12'!$A:$B,2,FALSE)</f>
        <v>#N/A</v>
      </c>
      <c r="I3541" t="e">
        <f>VLOOKUP($A3541,'lms01'!$1:$1048576,16,FALSE)</f>
        <v>#N/A</v>
      </c>
      <c r="J3541" t="e">
        <f>VLOOKUP($A3541,'lms01'!$1:$1048576,24,FALSE)</f>
        <v>#N/A</v>
      </c>
    </row>
    <row r="3542" spans="1:10" x14ac:dyDescent="0.2">
      <c r="A3542">
        <v>28103887306</v>
      </c>
      <c r="B3542" t="s">
        <v>1975</v>
      </c>
      <c r="C3542" t="s">
        <v>35</v>
      </c>
      <c r="D3542" t="s">
        <v>35</v>
      </c>
      <c r="E3542" t="str">
        <f>VLOOKUP($A3542,'lms01'!$1:$1048576,7,FALSE)</f>
        <v>pu.t.konc.t.inf.v.,o</v>
      </c>
      <c r="F3542" t="str">
        <f>VLOOKUP($A3542,'lms01'!$1:$1048576,10,FALSE)</f>
        <v>250 mg</v>
      </c>
      <c r="G3542" t="str">
        <f>VLOOKUP($A3542,'lms01'!$1:$1048576,15,FALSE)</f>
        <v>L04AA24</v>
      </c>
      <c r="H3542" t="str">
        <f>VLOOKUP($G3542,'lms12'!$A:$B,2,FALSE)</f>
        <v>Abatacept</v>
      </c>
      <c r="I3542" t="str">
        <f>VLOOKUP($A3542,'lms01'!$1:$1048576,16,FALSE)</f>
        <v>IV</v>
      </c>
      <c r="J3542">
        <f>VLOOKUP($A3542,'lms01'!$1:$1048576,24,FALSE)</f>
        <v>0</v>
      </c>
    </row>
    <row r="3543" spans="1:10" x14ac:dyDescent="0.2">
      <c r="A3543">
        <v>28103887806</v>
      </c>
      <c r="B3543" t="s">
        <v>1976</v>
      </c>
      <c r="C3543" t="s">
        <v>5</v>
      </c>
      <c r="D3543" t="s">
        <v>6</v>
      </c>
      <c r="E3543" t="str">
        <f>VLOOKUP($A3543,'lms01'!$1:$1048576,7,FALSE)</f>
        <v>filmovertrukne tabl.</v>
      </c>
      <c r="F3543" t="str">
        <f>VLOOKUP($A3543,'lms01'!$1:$1048576,10,FALSE)</f>
        <v>50 mg</v>
      </c>
      <c r="G3543" t="str">
        <f>VLOOKUP($A3543,'lms01'!$1:$1048576,15,FALSE)</f>
        <v>L02BB03</v>
      </c>
      <c r="H3543" t="str">
        <f>VLOOKUP($G3543,'lms12'!$A:$B,2,FALSE)</f>
        <v>Bicalutamid</v>
      </c>
      <c r="I3543" t="str">
        <f>VLOOKUP($A3543,'lms01'!$1:$1048576,16,FALSE)</f>
        <v>OR</v>
      </c>
      <c r="J3543">
        <f>VLOOKUP($A3543,'lms01'!$1:$1048576,24,FALSE)</f>
        <v>0</v>
      </c>
    </row>
    <row r="3544" spans="1:10" x14ac:dyDescent="0.2">
      <c r="A3544">
        <v>28103888005</v>
      </c>
      <c r="B3544" t="s">
        <v>493</v>
      </c>
      <c r="C3544" t="s">
        <v>5</v>
      </c>
      <c r="D3544" t="s">
        <v>6</v>
      </c>
      <c r="E3544" t="str">
        <f>VLOOKUP($A3544,'lms01'!$1:$1048576,7,FALSE)</f>
        <v>filmovertrukne tabl.</v>
      </c>
      <c r="F3544" t="str">
        <f>VLOOKUP($A3544,'lms01'!$1:$1048576,10,FALSE)</f>
        <v>500 mg</v>
      </c>
      <c r="G3544" t="str">
        <f>VLOOKUP($A3544,'lms01'!$1:$1048576,15,FALSE)</f>
        <v>N02BE01</v>
      </c>
      <c r="H3544" t="str">
        <f>VLOOKUP($G3544,'lms12'!$A:$B,2,FALSE)</f>
        <v>Paracetamol</v>
      </c>
      <c r="I3544" t="str">
        <f>VLOOKUP($A3544,'lms01'!$1:$1048576,16,FALSE)</f>
        <v>OR</v>
      </c>
      <c r="J3544">
        <f>VLOOKUP($A3544,'lms01'!$1:$1048576,24,FALSE)</f>
        <v>0</v>
      </c>
    </row>
    <row r="3545" spans="1:10" x14ac:dyDescent="0.2">
      <c r="A3545">
        <v>28103888106</v>
      </c>
      <c r="B3545" t="s">
        <v>1426</v>
      </c>
      <c r="C3545" t="s">
        <v>16</v>
      </c>
      <c r="D3545" t="s">
        <v>16</v>
      </c>
      <c r="E3545" t="str">
        <f>VLOOKUP($A3545,'lms01'!$1:$1048576,7,FALSE)</f>
        <v>inj.v‘ske, opl›sning</v>
      </c>
      <c r="F3545" t="str">
        <f>VLOOKUP($A3545,'lms01'!$1:$1048576,10,FALSE)</f>
        <v>7,5 mg/ml</v>
      </c>
      <c r="G3545" t="str">
        <f>VLOOKUP($A3545,'lms01'!$1:$1048576,15,FALSE)</f>
        <v>N05AX12</v>
      </c>
      <c r="H3545" t="str">
        <f>VLOOKUP($G3545,'lms12'!$A:$B,2,FALSE)</f>
        <v>Aripiprazol</v>
      </c>
      <c r="I3545" t="str">
        <f>VLOOKUP($A3545,'lms01'!$1:$1048576,16,FALSE)</f>
        <v>IM</v>
      </c>
      <c r="J3545">
        <f>VLOOKUP($A3545,'lms01'!$1:$1048576,24,FALSE)</f>
        <v>0</v>
      </c>
    </row>
    <row r="3546" spans="1:10" x14ac:dyDescent="0.2">
      <c r="A3546">
        <v>28103888605</v>
      </c>
      <c r="B3546" t="s">
        <v>1977</v>
      </c>
      <c r="C3546" t="s">
        <v>5</v>
      </c>
      <c r="D3546" t="s">
        <v>6</v>
      </c>
      <c r="E3546" t="str">
        <f>VLOOKUP($A3546,'lms01'!$1:$1048576,7,FALSE)</f>
        <v>filmovertrukne tabl.</v>
      </c>
      <c r="F3546" t="str">
        <f>VLOOKUP($A3546,'lms01'!$1:$1048576,10,FALSE)</f>
        <v>120 mg</v>
      </c>
      <c r="G3546" t="str">
        <f>VLOOKUP($A3546,'lms01'!$1:$1048576,15,FALSE)</f>
        <v>R06AX26</v>
      </c>
      <c r="H3546" t="str">
        <f>VLOOKUP($G3546,'lms12'!$A:$B,2,FALSE)</f>
        <v>Fexofenadin</v>
      </c>
      <c r="I3546" t="str">
        <f>VLOOKUP($A3546,'lms01'!$1:$1048576,16,FALSE)</f>
        <v>OR</v>
      </c>
      <c r="J3546">
        <f>VLOOKUP($A3546,'lms01'!$1:$1048576,24,FALSE)</f>
        <v>0</v>
      </c>
    </row>
    <row r="3547" spans="1:10" x14ac:dyDescent="0.2">
      <c r="A3547">
        <v>28103888705</v>
      </c>
      <c r="B3547" t="s">
        <v>1977</v>
      </c>
      <c r="C3547" t="s">
        <v>5</v>
      </c>
      <c r="D3547" t="s">
        <v>6</v>
      </c>
      <c r="E3547" t="str">
        <f>VLOOKUP($A3547,'lms01'!$1:$1048576,7,FALSE)</f>
        <v>filmovertrukne tabl.</v>
      </c>
      <c r="F3547" t="str">
        <f>VLOOKUP($A3547,'lms01'!$1:$1048576,10,FALSE)</f>
        <v>180 mg</v>
      </c>
      <c r="G3547" t="str">
        <f>VLOOKUP($A3547,'lms01'!$1:$1048576,15,FALSE)</f>
        <v>R06AX26</v>
      </c>
      <c r="H3547" t="str">
        <f>VLOOKUP($G3547,'lms12'!$A:$B,2,FALSE)</f>
        <v>Fexofenadin</v>
      </c>
      <c r="I3547" t="str">
        <f>VLOOKUP($A3547,'lms01'!$1:$1048576,16,FALSE)</f>
        <v>OR</v>
      </c>
      <c r="J3547">
        <f>VLOOKUP($A3547,'lms01'!$1:$1048576,24,FALSE)</f>
        <v>0</v>
      </c>
    </row>
    <row r="3548" spans="1:10" x14ac:dyDescent="0.2">
      <c r="A3548">
        <v>28103889206</v>
      </c>
      <c r="B3548" t="s">
        <v>1978</v>
      </c>
      <c r="C3548" t="s">
        <v>5</v>
      </c>
      <c r="D3548" t="s">
        <v>6</v>
      </c>
      <c r="E3548" t="e">
        <f>VLOOKUP($A3548,'lms01'!$1:$1048576,7,FALSE)</f>
        <v>#N/A</v>
      </c>
      <c r="F3548" t="e">
        <f>VLOOKUP($A3548,'lms01'!$1:$1048576,10,FALSE)</f>
        <v>#N/A</v>
      </c>
      <c r="G3548" t="e">
        <f>VLOOKUP($A3548,'lms01'!$1:$1048576,15,FALSE)</f>
        <v>#N/A</v>
      </c>
      <c r="H3548" t="e">
        <f>VLOOKUP($G3548,'lms12'!$A:$B,2,FALSE)</f>
        <v>#N/A</v>
      </c>
      <c r="I3548" t="e">
        <f>VLOOKUP($A3548,'lms01'!$1:$1048576,16,FALSE)</f>
        <v>#N/A</v>
      </c>
      <c r="J3548" t="e">
        <f>VLOOKUP($A3548,'lms01'!$1:$1048576,24,FALSE)</f>
        <v>#N/A</v>
      </c>
    </row>
    <row r="3549" spans="1:10" x14ac:dyDescent="0.2">
      <c r="A3549">
        <v>28103889306</v>
      </c>
      <c r="B3549" t="s">
        <v>1978</v>
      </c>
      <c r="C3549" t="s">
        <v>5</v>
      </c>
      <c r="D3549" t="s">
        <v>6</v>
      </c>
      <c r="E3549" t="e">
        <f>VLOOKUP($A3549,'lms01'!$1:$1048576,7,FALSE)</f>
        <v>#N/A</v>
      </c>
      <c r="F3549" t="e">
        <f>VLOOKUP($A3549,'lms01'!$1:$1048576,10,FALSE)</f>
        <v>#N/A</v>
      </c>
      <c r="G3549" t="e">
        <f>VLOOKUP($A3549,'lms01'!$1:$1048576,15,FALSE)</f>
        <v>#N/A</v>
      </c>
      <c r="H3549" t="e">
        <f>VLOOKUP($G3549,'lms12'!$A:$B,2,FALSE)</f>
        <v>#N/A</v>
      </c>
      <c r="I3549" t="e">
        <f>VLOOKUP($A3549,'lms01'!$1:$1048576,16,FALSE)</f>
        <v>#N/A</v>
      </c>
      <c r="J3549" t="e">
        <f>VLOOKUP($A3549,'lms01'!$1:$1048576,24,FALSE)</f>
        <v>#N/A</v>
      </c>
    </row>
    <row r="3550" spans="1:10" x14ac:dyDescent="0.2">
      <c r="A3550">
        <v>28103889406</v>
      </c>
      <c r="B3550" t="s">
        <v>1978</v>
      </c>
      <c r="C3550" t="s">
        <v>5</v>
      </c>
      <c r="D3550" t="s">
        <v>6</v>
      </c>
      <c r="E3550" t="e">
        <f>VLOOKUP($A3550,'lms01'!$1:$1048576,7,FALSE)</f>
        <v>#N/A</v>
      </c>
      <c r="F3550" t="e">
        <f>VLOOKUP($A3550,'lms01'!$1:$1048576,10,FALSE)</f>
        <v>#N/A</v>
      </c>
      <c r="G3550" t="e">
        <f>VLOOKUP($A3550,'lms01'!$1:$1048576,15,FALSE)</f>
        <v>#N/A</v>
      </c>
      <c r="H3550" t="e">
        <f>VLOOKUP($G3550,'lms12'!$A:$B,2,FALSE)</f>
        <v>#N/A</v>
      </c>
      <c r="I3550" t="e">
        <f>VLOOKUP($A3550,'lms01'!$1:$1048576,16,FALSE)</f>
        <v>#N/A</v>
      </c>
      <c r="J3550" t="e">
        <f>VLOOKUP($A3550,'lms01'!$1:$1048576,24,FALSE)</f>
        <v>#N/A</v>
      </c>
    </row>
    <row r="3551" spans="1:10" x14ac:dyDescent="0.2">
      <c r="A3551">
        <v>28103889506</v>
      </c>
      <c r="B3551" t="s">
        <v>1978</v>
      </c>
      <c r="C3551" t="s">
        <v>5</v>
      </c>
      <c r="D3551" t="s">
        <v>6</v>
      </c>
      <c r="E3551" t="e">
        <f>VLOOKUP($A3551,'lms01'!$1:$1048576,7,FALSE)</f>
        <v>#N/A</v>
      </c>
      <c r="F3551" t="e">
        <f>VLOOKUP($A3551,'lms01'!$1:$1048576,10,FALSE)</f>
        <v>#N/A</v>
      </c>
      <c r="G3551" t="e">
        <f>VLOOKUP($A3551,'lms01'!$1:$1048576,15,FALSE)</f>
        <v>#N/A</v>
      </c>
      <c r="H3551" t="e">
        <f>VLOOKUP($G3551,'lms12'!$A:$B,2,FALSE)</f>
        <v>#N/A</v>
      </c>
      <c r="I3551" t="e">
        <f>VLOOKUP($A3551,'lms01'!$1:$1048576,16,FALSE)</f>
        <v>#N/A</v>
      </c>
      <c r="J3551" t="e">
        <f>VLOOKUP($A3551,'lms01'!$1:$1048576,24,FALSE)</f>
        <v>#N/A</v>
      </c>
    </row>
    <row r="3552" spans="1:10" x14ac:dyDescent="0.2">
      <c r="A3552">
        <v>28103891606</v>
      </c>
      <c r="B3552" t="s">
        <v>1979</v>
      </c>
      <c r="C3552" t="s">
        <v>5</v>
      </c>
      <c r="D3552" t="s">
        <v>6</v>
      </c>
      <c r="E3552" t="str">
        <f>VLOOKUP($A3552,'lms01'!$1:$1048576,7,FALSE)</f>
        <v>depottabletter</v>
      </c>
      <c r="F3552" t="str">
        <f>VLOOKUP($A3552,'lms01'!$1:$1048576,10,FALSE)</f>
        <v>4 mg</v>
      </c>
      <c r="G3552" t="str">
        <f>VLOOKUP($A3552,'lms01'!$1:$1048576,15,FALSE)</f>
        <v>C02CA04</v>
      </c>
      <c r="H3552" t="str">
        <f>VLOOKUP($G3552,'lms12'!$A:$B,2,FALSE)</f>
        <v>Doxazosin</v>
      </c>
      <c r="I3552" t="str">
        <f>VLOOKUP($A3552,'lms01'!$1:$1048576,16,FALSE)</f>
        <v>OR</v>
      </c>
      <c r="J3552">
        <f>VLOOKUP($A3552,'lms01'!$1:$1048576,24,FALSE)</f>
        <v>0</v>
      </c>
    </row>
    <row r="3553" spans="1:10" x14ac:dyDescent="0.2">
      <c r="A3553">
        <v>28103892106</v>
      </c>
      <c r="B3553" t="s">
        <v>1980</v>
      </c>
      <c r="C3553" t="s">
        <v>16</v>
      </c>
      <c r="D3553" t="s">
        <v>16</v>
      </c>
      <c r="E3553" t="str">
        <f>VLOOKUP($A3553,'lms01'!$1:$1048576,7,FALSE)</f>
        <v>inj.v‘ske, opl›sning</v>
      </c>
      <c r="F3553" t="str">
        <f>VLOOKUP($A3553,'lms01'!$1:$1048576,10,FALSE)</f>
        <v>10 mg/ml</v>
      </c>
      <c r="G3553" t="str">
        <f>VLOOKUP($A3553,'lms01'!$1:$1048576,15,FALSE)</f>
        <v>H01AC03</v>
      </c>
      <c r="H3553" t="str">
        <f>VLOOKUP($G3553,'lms12'!$A:$B,2,FALSE)</f>
        <v>Mecasermin</v>
      </c>
      <c r="I3553" t="str">
        <f>VLOOKUP($A3553,'lms01'!$1:$1048576,16,FALSE)</f>
        <v>SC</v>
      </c>
      <c r="J3553">
        <f>VLOOKUP($A3553,'lms01'!$1:$1048576,24,FALSE)</f>
        <v>0</v>
      </c>
    </row>
    <row r="3554" spans="1:10" x14ac:dyDescent="0.2">
      <c r="A3554">
        <v>28103892806</v>
      </c>
      <c r="B3554" t="s">
        <v>1981</v>
      </c>
      <c r="C3554" t="s">
        <v>70</v>
      </c>
      <c r="D3554" t="s">
        <v>71</v>
      </c>
      <c r="E3554" t="e">
        <f>VLOOKUP($A3554,'lms01'!$1:$1048576,7,FALSE)</f>
        <v>#N/A</v>
      </c>
      <c r="F3554" t="e">
        <f>VLOOKUP($A3554,'lms01'!$1:$1048576,10,FALSE)</f>
        <v>#N/A</v>
      </c>
      <c r="G3554" t="e">
        <f>VLOOKUP($A3554,'lms01'!$1:$1048576,15,FALSE)</f>
        <v>#N/A</v>
      </c>
      <c r="H3554" t="e">
        <f>VLOOKUP($G3554,'lms12'!$A:$B,2,FALSE)</f>
        <v>#N/A</v>
      </c>
      <c r="I3554" t="e">
        <f>VLOOKUP($A3554,'lms01'!$1:$1048576,16,FALSE)</f>
        <v>#N/A</v>
      </c>
      <c r="J3554" t="e">
        <f>VLOOKUP($A3554,'lms01'!$1:$1048576,24,FALSE)</f>
        <v>#N/A</v>
      </c>
    </row>
    <row r="3555" spans="1:10" x14ac:dyDescent="0.2">
      <c r="A3555">
        <v>28103895406</v>
      </c>
      <c r="B3555" t="s">
        <v>1982</v>
      </c>
      <c r="C3555" t="s">
        <v>16</v>
      </c>
      <c r="D3555" t="s">
        <v>16</v>
      </c>
      <c r="E3555" t="str">
        <f>VLOOKUP($A3555,'lms01'!$1:$1048576,7,FALSE)</f>
        <v>inj.-/inf.vsk.,opl.</v>
      </c>
      <c r="F3555" t="str">
        <f>VLOOKUP($A3555,'lms01'!$1:$1048576,10,FALSE)</f>
        <v>10 mg/ml</v>
      </c>
      <c r="G3555" t="str">
        <f>VLOOKUP($A3555,'lms01'!$1:$1048576,15,FALSE)</f>
        <v>V03AB14</v>
      </c>
      <c r="H3555" t="str">
        <f>VLOOKUP($G3555,'lms12'!$A:$B,2,FALSE)</f>
        <v>Protamin</v>
      </c>
      <c r="I3555" t="str">
        <f>VLOOKUP($A3555,'lms01'!$1:$1048576,16,FALSE)</f>
        <v>IV</v>
      </c>
      <c r="J3555">
        <f>VLOOKUP($A3555,'lms01'!$1:$1048576,24,FALSE)</f>
        <v>0</v>
      </c>
    </row>
    <row r="3556" spans="1:10" x14ac:dyDescent="0.2">
      <c r="A3556">
        <v>28103896806</v>
      </c>
      <c r="B3556" t="s">
        <v>1983</v>
      </c>
      <c r="C3556" t="s">
        <v>139</v>
      </c>
      <c r="D3556" t="s">
        <v>139</v>
      </c>
      <c r="E3556" t="str">
        <f>VLOOKUP($A3556,'lms01'!$1:$1048576,7,FALSE)</f>
        <v>pulv.og sol.t.inj.op</v>
      </c>
      <c r="F3556" t="str">
        <f>VLOOKUP($A3556,'lms01'!$1:$1048576,10,FALSE)</f>
        <v>150 + 75 I.E.</v>
      </c>
      <c r="G3556" t="str">
        <f>VLOOKUP($A3556,'lms01'!$1:$1048576,15,FALSE)</f>
        <v>G03GA30</v>
      </c>
      <c r="H3556" t="str">
        <f>VLOOKUP($G3556,'lms12'!$A:$B,2,FALSE)</f>
        <v>Kombinationer</v>
      </c>
      <c r="I3556" t="str">
        <f>VLOOKUP($A3556,'lms01'!$1:$1048576,16,FALSE)</f>
        <v>SC</v>
      </c>
      <c r="J3556">
        <f>VLOOKUP($A3556,'lms01'!$1:$1048576,24,FALSE)</f>
        <v>0</v>
      </c>
    </row>
    <row r="3557" spans="1:10" x14ac:dyDescent="0.2">
      <c r="A3557">
        <v>28103896906</v>
      </c>
      <c r="B3557" t="s">
        <v>1984</v>
      </c>
      <c r="C3557" t="s">
        <v>5</v>
      </c>
      <c r="D3557" t="s">
        <v>6</v>
      </c>
      <c r="E3557" t="str">
        <f>VLOOKUP($A3557,'lms01'!$1:$1048576,7,FALSE)</f>
        <v>enterodepottabletter</v>
      </c>
      <c r="F3557" t="str">
        <f>VLOOKUP($A3557,'lms01'!$1:$1048576,10,FALSE)</f>
        <v>1200 mg</v>
      </c>
      <c r="G3557" t="str">
        <f>VLOOKUP($A3557,'lms01'!$1:$1048576,15,FALSE)</f>
        <v>A07EC02</v>
      </c>
      <c r="H3557" t="str">
        <f>VLOOKUP($G3557,'lms12'!$A:$B,2,FALSE)</f>
        <v>Mesalazin</v>
      </c>
      <c r="I3557" t="str">
        <f>VLOOKUP($A3557,'lms01'!$1:$1048576,16,FALSE)</f>
        <v>OR</v>
      </c>
      <c r="J3557">
        <f>VLOOKUP($A3557,'lms01'!$1:$1048576,24,FALSE)</f>
        <v>0</v>
      </c>
    </row>
    <row r="3558" spans="1:10" x14ac:dyDescent="0.2">
      <c r="A3558">
        <v>28103898406</v>
      </c>
      <c r="B3558" t="s">
        <v>1985</v>
      </c>
      <c r="C3558" t="s">
        <v>253</v>
      </c>
      <c r="D3558" t="s">
        <v>254</v>
      </c>
      <c r="E3558" t="e">
        <f>VLOOKUP($A3558,'lms01'!$1:$1048576,7,FALSE)</f>
        <v>#N/A</v>
      </c>
      <c r="F3558" t="e">
        <f>VLOOKUP($A3558,'lms01'!$1:$1048576,10,FALSE)</f>
        <v>#N/A</v>
      </c>
      <c r="G3558" t="e">
        <f>VLOOKUP($A3558,'lms01'!$1:$1048576,15,FALSE)</f>
        <v>#N/A</v>
      </c>
      <c r="H3558" t="e">
        <f>VLOOKUP($G3558,'lms12'!$A:$B,2,FALSE)</f>
        <v>#N/A</v>
      </c>
      <c r="I3558" t="e">
        <f>VLOOKUP($A3558,'lms01'!$1:$1048576,16,FALSE)</f>
        <v>#N/A</v>
      </c>
      <c r="J3558" t="e">
        <f>VLOOKUP($A3558,'lms01'!$1:$1048576,24,FALSE)</f>
        <v>#N/A</v>
      </c>
    </row>
    <row r="3559" spans="1:10" x14ac:dyDescent="0.2">
      <c r="A3559">
        <v>28103899906</v>
      </c>
      <c r="B3559" t="s">
        <v>1986</v>
      </c>
      <c r="C3559" t="s">
        <v>5</v>
      </c>
      <c r="D3559" t="s">
        <v>6</v>
      </c>
      <c r="E3559" t="str">
        <f>VLOOKUP($A3559,'lms01'!$1:$1048576,7,FALSE)</f>
        <v>filmovertrukne tabl.</v>
      </c>
      <c r="F3559" t="str">
        <f>VLOOKUP($A3559,'lms01'!$1:$1048576,10,FALSE)</f>
        <v>5+80 mg</v>
      </c>
      <c r="G3559" t="str">
        <f>VLOOKUP($A3559,'lms01'!$1:$1048576,15,FALSE)</f>
        <v>C09DB01</v>
      </c>
      <c r="H3559" t="str">
        <f>VLOOKUP($G3559,'lms12'!$A:$B,2,FALSE)</f>
        <v>Valsartan og amlodipin</v>
      </c>
      <c r="I3559" t="str">
        <f>VLOOKUP($A3559,'lms01'!$1:$1048576,16,FALSE)</f>
        <v>OR</v>
      </c>
      <c r="J3559">
        <f>VLOOKUP($A3559,'lms01'!$1:$1048576,24,FALSE)</f>
        <v>0</v>
      </c>
    </row>
    <row r="3560" spans="1:10" x14ac:dyDescent="0.2">
      <c r="A3560">
        <v>28103900006</v>
      </c>
      <c r="B3560" t="s">
        <v>1986</v>
      </c>
      <c r="C3560" t="s">
        <v>5</v>
      </c>
      <c r="D3560" t="s">
        <v>6</v>
      </c>
      <c r="E3560" t="e">
        <f>VLOOKUP($A3560,'lms01'!$1:$1048576,7,FALSE)</f>
        <v>#N/A</v>
      </c>
      <c r="F3560" t="e">
        <f>VLOOKUP($A3560,'lms01'!$1:$1048576,10,FALSE)</f>
        <v>#N/A</v>
      </c>
      <c r="G3560" t="e">
        <f>VLOOKUP($A3560,'lms01'!$1:$1048576,15,FALSE)</f>
        <v>#N/A</v>
      </c>
      <c r="H3560" t="e">
        <f>VLOOKUP($G3560,'lms12'!$A:$B,2,FALSE)</f>
        <v>#N/A</v>
      </c>
      <c r="I3560" t="e">
        <f>VLOOKUP($A3560,'lms01'!$1:$1048576,16,FALSE)</f>
        <v>#N/A</v>
      </c>
      <c r="J3560" t="e">
        <f>VLOOKUP($A3560,'lms01'!$1:$1048576,24,FALSE)</f>
        <v>#N/A</v>
      </c>
    </row>
    <row r="3561" spans="1:10" x14ac:dyDescent="0.2">
      <c r="A3561">
        <v>28103900106</v>
      </c>
      <c r="B3561" t="s">
        <v>1986</v>
      </c>
      <c r="C3561" t="s">
        <v>5</v>
      </c>
      <c r="D3561" t="s">
        <v>6</v>
      </c>
      <c r="E3561" t="e">
        <f>VLOOKUP($A3561,'lms01'!$1:$1048576,7,FALSE)</f>
        <v>#N/A</v>
      </c>
      <c r="F3561" t="e">
        <f>VLOOKUP($A3561,'lms01'!$1:$1048576,10,FALSE)</f>
        <v>#N/A</v>
      </c>
      <c r="G3561" t="e">
        <f>VLOOKUP($A3561,'lms01'!$1:$1048576,15,FALSE)</f>
        <v>#N/A</v>
      </c>
      <c r="H3561" t="e">
        <f>VLOOKUP($G3561,'lms12'!$A:$B,2,FALSE)</f>
        <v>#N/A</v>
      </c>
      <c r="I3561" t="e">
        <f>VLOOKUP($A3561,'lms01'!$1:$1048576,16,FALSE)</f>
        <v>#N/A</v>
      </c>
      <c r="J3561" t="e">
        <f>VLOOKUP($A3561,'lms01'!$1:$1048576,24,FALSE)</f>
        <v>#N/A</v>
      </c>
    </row>
    <row r="3562" spans="1:10" x14ac:dyDescent="0.2">
      <c r="A3562">
        <v>28103900206</v>
      </c>
      <c r="B3562" t="s">
        <v>1987</v>
      </c>
      <c r="C3562" t="s">
        <v>5</v>
      </c>
      <c r="D3562" t="s">
        <v>6</v>
      </c>
      <c r="E3562" t="e">
        <f>VLOOKUP($A3562,'lms01'!$1:$1048576,7,FALSE)</f>
        <v>#N/A</v>
      </c>
      <c r="F3562" t="e">
        <f>VLOOKUP($A3562,'lms01'!$1:$1048576,10,FALSE)</f>
        <v>#N/A</v>
      </c>
      <c r="G3562" t="e">
        <f>VLOOKUP($A3562,'lms01'!$1:$1048576,15,FALSE)</f>
        <v>#N/A</v>
      </c>
      <c r="H3562" t="e">
        <f>VLOOKUP($G3562,'lms12'!$A:$B,2,FALSE)</f>
        <v>#N/A</v>
      </c>
      <c r="I3562" t="e">
        <f>VLOOKUP($A3562,'lms01'!$1:$1048576,16,FALSE)</f>
        <v>#N/A</v>
      </c>
      <c r="J3562" t="e">
        <f>VLOOKUP($A3562,'lms01'!$1:$1048576,24,FALSE)</f>
        <v>#N/A</v>
      </c>
    </row>
    <row r="3563" spans="1:10" x14ac:dyDescent="0.2">
      <c r="A3563">
        <v>28103902006</v>
      </c>
      <c r="B3563" t="s">
        <v>1988</v>
      </c>
      <c r="C3563" t="s">
        <v>5</v>
      </c>
      <c r="D3563" t="s">
        <v>6</v>
      </c>
      <c r="E3563" t="e">
        <f>VLOOKUP($A3563,'lms01'!$1:$1048576,7,FALSE)</f>
        <v>#N/A</v>
      </c>
      <c r="F3563" t="e">
        <f>VLOOKUP($A3563,'lms01'!$1:$1048576,10,FALSE)</f>
        <v>#N/A</v>
      </c>
      <c r="G3563" t="e">
        <f>VLOOKUP($A3563,'lms01'!$1:$1048576,15,FALSE)</f>
        <v>#N/A</v>
      </c>
      <c r="H3563" t="e">
        <f>VLOOKUP($G3563,'lms12'!$A:$B,2,FALSE)</f>
        <v>#N/A</v>
      </c>
      <c r="I3563" t="e">
        <f>VLOOKUP($A3563,'lms01'!$1:$1048576,16,FALSE)</f>
        <v>#N/A</v>
      </c>
      <c r="J3563" t="e">
        <f>VLOOKUP($A3563,'lms01'!$1:$1048576,24,FALSE)</f>
        <v>#N/A</v>
      </c>
    </row>
    <row r="3564" spans="1:10" x14ac:dyDescent="0.2">
      <c r="A3564">
        <v>28103902106</v>
      </c>
      <c r="B3564" t="s">
        <v>1988</v>
      </c>
      <c r="C3564" t="s">
        <v>5</v>
      </c>
      <c r="D3564" t="s">
        <v>6</v>
      </c>
      <c r="E3564" t="e">
        <f>VLOOKUP($A3564,'lms01'!$1:$1048576,7,FALSE)</f>
        <v>#N/A</v>
      </c>
      <c r="F3564" t="e">
        <f>VLOOKUP($A3564,'lms01'!$1:$1048576,10,FALSE)</f>
        <v>#N/A</v>
      </c>
      <c r="G3564" t="e">
        <f>VLOOKUP($A3564,'lms01'!$1:$1048576,15,FALSE)</f>
        <v>#N/A</v>
      </c>
      <c r="H3564" t="e">
        <f>VLOOKUP($G3564,'lms12'!$A:$B,2,FALSE)</f>
        <v>#N/A</v>
      </c>
      <c r="I3564" t="e">
        <f>VLOOKUP($A3564,'lms01'!$1:$1048576,16,FALSE)</f>
        <v>#N/A</v>
      </c>
      <c r="J3564" t="e">
        <f>VLOOKUP($A3564,'lms01'!$1:$1048576,24,FALSE)</f>
        <v>#N/A</v>
      </c>
    </row>
    <row r="3565" spans="1:10" x14ac:dyDescent="0.2">
      <c r="A3565">
        <v>28103902206</v>
      </c>
      <c r="B3565" t="s">
        <v>1988</v>
      </c>
      <c r="C3565" t="s">
        <v>5</v>
      </c>
      <c r="D3565" t="s">
        <v>6</v>
      </c>
      <c r="E3565" t="e">
        <f>VLOOKUP($A3565,'lms01'!$1:$1048576,7,FALSE)</f>
        <v>#N/A</v>
      </c>
      <c r="F3565" t="e">
        <f>VLOOKUP($A3565,'lms01'!$1:$1048576,10,FALSE)</f>
        <v>#N/A</v>
      </c>
      <c r="G3565" t="e">
        <f>VLOOKUP($A3565,'lms01'!$1:$1048576,15,FALSE)</f>
        <v>#N/A</v>
      </c>
      <c r="H3565" t="e">
        <f>VLOOKUP($G3565,'lms12'!$A:$B,2,FALSE)</f>
        <v>#N/A</v>
      </c>
      <c r="I3565" t="e">
        <f>VLOOKUP($A3565,'lms01'!$1:$1048576,16,FALSE)</f>
        <v>#N/A</v>
      </c>
      <c r="J3565" t="e">
        <f>VLOOKUP($A3565,'lms01'!$1:$1048576,24,FALSE)</f>
        <v>#N/A</v>
      </c>
    </row>
    <row r="3566" spans="1:10" x14ac:dyDescent="0.2">
      <c r="A3566">
        <v>28103902506</v>
      </c>
      <c r="B3566" t="s">
        <v>1989</v>
      </c>
      <c r="C3566" t="s">
        <v>437</v>
      </c>
      <c r="D3566" t="s">
        <v>438</v>
      </c>
      <c r="E3566" t="str">
        <f>VLOOKUP($A3566,'lms01'!$1:$1048576,7,FALSE)</f>
        <v>depotplastre</v>
      </c>
      <c r="F3566" t="str">
        <f>VLOOKUP($A3566,'lms01'!$1:$1048576,10,FALSE)</f>
        <v>12 mikrogram/time</v>
      </c>
      <c r="G3566" t="str">
        <f>VLOOKUP($A3566,'lms01'!$1:$1048576,15,FALSE)</f>
        <v>N02AB03</v>
      </c>
      <c r="H3566" t="str">
        <f>VLOOKUP($G3566,'lms12'!$A:$B,2,FALSE)</f>
        <v>Fentanyl</v>
      </c>
      <c r="I3566" t="str">
        <f>VLOOKUP($A3566,'lms01'!$1:$1048576,16,FALSE)</f>
        <v>TD</v>
      </c>
      <c r="J3566">
        <f>VLOOKUP($A3566,'lms01'!$1:$1048576,24,FALSE)</f>
        <v>0</v>
      </c>
    </row>
    <row r="3567" spans="1:10" x14ac:dyDescent="0.2">
      <c r="A3567">
        <v>28103902606</v>
      </c>
      <c r="B3567" t="s">
        <v>1989</v>
      </c>
      <c r="C3567" t="s">
        <v>437</v>
      </c>
      <c r="D3567" t="s">
        <v>438</v>
      </c>
      <c r="E3567" t="str">
        <f>VLOOKUP($A3567,'lms01'!$1:$1048576,7,FALSE)</f>
        <v>depotplastre</v>
      </c>
      <c r="F3567" t="str">
        <f>VLOOKUP($A3567,'lms01'!$1:$1048576,10,FALSE)</f>
        <v>25 mikrogram/time</v>
      </c>
      <c r="G3567" t="str">
        <f>VLOOKUP($A3567,'lms01'!$1:$1048576,15,FALSE)</f>
        <v>N02AB03</v>
      </c>
      <c r="H3567" t="str">
        <f>VLOOKUP($G3567,'lms12'!$A:$B,2,FALSE)</f>
        <v>Fentanyl</v>
      </c>
      <c r="I3567" t="str">
        <f>VLOOKUP($A3567,'lms01'!$1:$1048576,16,FALSE)</f>
        <v>TD</v>
      </c>
      <c r="J3567">
        <f>VLOOKUP($A3567,'lms01'!$1:$1048576,24,FALSE)</f>
        <v>0</v>
      </c>
    </row>
    <row r="3568" spans="1:10" x14ac:dyDescent="0.2">
      <c r="A3568">
        <v>28103902705</v>
      </c>
      <c r="B3568" t="s">
        <v>1989</v>
      </c>
      <c r="C3568" t="s">
        <v>437</v>
      </c>
      <c r="D3568" t="s">
        <v>438</v>
      </c>
      <c r="E3568" t="str">
        <f>VLOOKUP($A3568,'lms01'!$1:$1048576,7,FALSE)</f>
        <v>depotplastre</v>
      </c>
      <c r="F3568" t="str">
        <f>VLOOKUP($A3568,'lms01'!$1:$1048576,10,FALSE)</f>
        <v>50 mikrogram/time</v>
      </c>
      <c r="G3568" t="str">
        <f>VLOOKUP($A3568,'lms01'!$1:$1048576,15,FALSE)</f>
        <v>N02AB03</v>
      </c>
      <c r="H3568" t="str">
        <f>VLOOKUP($G3568,'lms12'!$A:$B,2,FALSE)</f>
        <v>Fentanyl</v>
      </c>
      <c r="I3568" t="str">
        <f>VLOOKUP($A3568,'lms01'!$1:$1048576,16,FALSE)</f>
        <v>TD</v>
      </c>
      <c r="J3568">
        <f>VLOOKUP($A3568,'lms01'!$1:$1048576,24,FALSE)</f>
        <v>0</v>
      </c>
    </row>
    <row r="3569" spans="1:10" x14ac:dyDescent="0.2">
      <c r="A3569">
        <v>28103902806</v>
      </c>
      <c r="B3569" t="s">
        <v>1989</v>
      </c>
      <c r="C3569" t="s">
        <v>437</v>
      </c>
      <c r="D3569" t="s">
        <v>438</v>
      </c>
      <c r="E3569" t="str">
        <f>VLOOKUP($A3569,'lms01'!$1:$1048576,7,FALSE)</f>
        <v>depotplastre</v>
      </c>
      <c r="F3569" t="str">
        <f>VLOOKUP($A3569,'lms01'!$1:$1048576,10,FALSE)</f>
        <v>75 mikrogram/time</v>
      </c>
      <c r="G3569" t="str">
        <f>VLOOKUP($A3569,'lms01'!$1:$1048576,15,FALSE)</f>
        <v>N02AB03</v>
      </c>
      <c r="H3569" t="str">
        <f>VLOOKUP($G3569,'lms12'!$A:$B,2,FALSE)</f>
        <v>Fentanyl</v>
      </c>
      <c r="I3569" t="str">
        <f>VLOOKUP($A3569,'lms01'!$1:$1048576,16,FALSE)</f>
        <v>TD</v>
      </c>
      <c r="J3569">
        <f>VLOOKUP($A3569,'lms01'!$1:$1048576,24,FALSE)</f>
        <v>0</v>
      </c>
    </row>
    <row r="3570" spans="1:10" x14ac:dyDescent="0.2">
      <c r="A3570">
        <v>28103902906</v>
      </c>
      <c r="B3570" t="s">
        <v>1989</v>
      </c>
      <c r="C3570" t="s">
        <v>437</v>
      </c>
      <c r="D3570" t="s">
        <v>438</v>
      </c>
      <c r="E3570" t="str">
        <f>VLOOKUP($A3570,'lms01'!$1:$1048576,7,FALSE)</f>
        <v>depotplastre</v>
      </c>
      <c r="F3570" t="str">
        <f>VLOOKUP($A3570,'lms01'!$1:$1048576,10,FALSE)</f>
        <v>100 mikrogram/time</v>
      </c>
      <c r="G3570" t="str">
        <f>VLOOKUP($A3570,'lms01'!$1:$1048576,15,FALSE)</f>
        <v>N02AB03</v>
      </c>
      <c r="H3570" t="str">
        <f>VLOOKUP($G3570,'lms12'!$A:$B,2,FALSE)</f>
        <v>Fentanyl</v>
      </c>
      <c r="I3570" t="str">
        <f>VLOOKUP($A3570,'lms01'!$1:$1048576,16,FALSE)</f>
        <v>TD</v>
      </c>
      <c r="J3570">
        <f>VLOOKUP($A3570,'lms01'!$1:$1048576,24,FALSE)</f>
        <v>0</v>
      </c>
    </row>
    <row r="3571" spans="1:10" x14ac:dyDescent="0.2">
      <c r="A3571">
        <v>28103903306</v>
      </c>
      <c r="B3571" t="s">
        <v>1990</v>
      </c>
      <c r="C3571" t="s">
        <v>5</v>
      </c>
      <c r="D3571" t="s">
        <v>6</v>
      </c>
      <c r="E3571" t="str">
        <f>VLOOKUP($A3571,'lms01'!$1:$1048576,7,FALSE)</f>
        <v>filmovertrukne tabl.</v>
      </c>
      <c r="F3571" t="str">
        <f>VLOOKUP($A3571,'lms01'!$1:$1048576,10,FALSE)</f>
        <v>50 mg</v>
      </c>
      <c r="G3571" t="str">
        <f>VLOOKUP($A3571,'lms01'!$1:$1048576,15,FALSE)</f>
        <v>N06AB06</v>
      </c>
      <c r="H3571" t="str">
        <f>VLOOKUP($G3571,'lms12'!$A:$B,2,FALSE)</f>
        <v>Sertralin</v>
      </c>
      <c r="I3571" t="str">
        <f>VLOOKUP($A3571,'lms01'!$1:$1048576,16,FALSE)</f>
        <v>OR</v>
      </c>
      <c r="J3571">
        <f>VLOOKUP($A3571,'lms01'!$1:$1048576,24,FALSE)</f>
        <v>0</v>
      </c>
    </row>
    <row r="3572" spans="1:10" x14ac:dyDescent="0.2">
      <c r="A3572">
        <v>28103903406</v>
      </c>
      <c r="B3572" t="s">
        <v>1990</v>
      </c>
      <c r="C3572" t="s">
        <v>5</v>
      </c>
      <c r="D3572" t="s">
        <v>6</v>
      </c>
      <c r="E3572" t="str">
        <f>VLOOKUP($A3572,'lms01'!$1:$1048576,7,FALSE)</f>
        <v>filmovertrukne tabl.</v>
      </c>
      <c r="F3572" t="str">
        <f>VLOOKUP($A3572,'lms01'!$1:$1048576,10,FALSE)</f>
        <v>100 mg</v>
      </c>
      <c r="G3572" t="str">
        <f>VLOOKUP($A3572,'lms01'!$1:$1048576,15,FALSE)</f>
        <v>N06AB06</v>
      </c>
      <c r="H3572" t="str">
        <f>VLOOKUP($G3572,'lms12'!$A:$B,2,FALSE)</f>
        <v>Sertralin</v>
      </c>
      <c r="I3572" t="str">
        <f>VLOOKUP($A3572,'lms01'!$1:$1048576,16,FALSE)</f>
        <v>OR</v>
      </c>
      <c r="J3572">
        <f>VLOOKUP($A3572,'lms01'!$1:$1048576,24,FALSE)</f>
        <v>0</v>
      </c>
    </row>
    <row r="3573" spans="1:10" x14ac:dyDescent="0.2">
      <c r="A3573">
        <v>28103903606</v>
      </c>
      <c r="B3573" t="s">
        <v>1991</v>
      </c>
      <c r="C3573" t="s">
        <v>5</v>
      </c>
      <c r="D3573" t="s">
        <v>6</v>
      </c>
      <c r="E3573" t="str">
        <f>VLOOKUP($A3573,'lms01'!$1:$1048576,7,FALSE)</f>
        <v>enterotabletter</v>
      </c>
      <c r="F3573" t="str">
        <f>VLOOKUP($A3573,'lms01'!$1:$1048576,10,FALSE)</f>
        <v>20 mg</v>
      </c>
      <c r="G3573" t="str">
        <f>VLOOKUP($A3573,'lms01'!$1:$1048576,15,FALSE)</f>
        <v>A02BC02</v>
      </c>
      <c r="H3573" t="str">
        <f>VLOOKUP($G3573,'lms12'!$A:$B,2,FALSE)</f>
        <v>Pantoprazol</v>
      </c>
      <c r="I3573" t="str">
        <f>VLOOKUP($A3573,'lms01'!$1:$1048576,16,FALSE)</f>
        <v>OR</v>
      </c>
      <c r="J3573">
        <f>VLOOKUP($A3573,'lms01'!$1:$1048576,24,FALSE)</f>
        <v>0</v>
      </c>
    </row>
    <row r="3574" spans="1:10" x14ac:dyDescent="0.2">
      <c r="A3574">
        <v>28103903706</v>
      </c>
      <c r="B3574" t="s">
        <v>1991</v>
      </c>
      <c r="C3574" t="s">
        <v>5</v>
      </c>
      <c r="D3574" t="s">
        <v>6</v>
      </c>
      <c r="E3574" t="str">
        <f>VLOOKUP($A3574,'lms01'!$1:$1048576,7,FALSE)</f>
        <v>enterotabletter</v>
      </c>
      <c r="F3574" t="str">
        <f>VLOOKUP($A3574,'lms01'!$1:$1048576,10,FALSE)</f>
        <v>40 mg</v>
      </c>
      <c r="G3574" t="str">
        <f>VLOOKUP($A3574,'lms01'!$1:$1048576,15,FALSE)</f>
        <v>A02BC02</v>
      </c>
      <c r="H3574" t="str">
        <f>VLOOKUP($G3574,'lms12'!$A:$B,2,FALSE)</f>
        <v>Pantoprazol</v>
      </c>
      <c r="I3574" t="str">
        <f>VLOOKUP($A3574,'lms01'!$1:$1048576,16,FALSE)</f>
        <v>OR</v>
      </c>
      <c r="J3574">
        <f>VLOOKUP($A3574,'lms01'!$1:$1048576,24,FALSE)</f>
        <v>0</v>
      </c>
    </row>
    <row r="3575" spans="1:10" x14ac:dyDescent="0.2">
      <c r="A3575">
        <v>28103904106</v>
      </c>
      <c r="B3575" t="s">
        <v>1992</v>
      </c>
      <c r="C3575" t="s">
        <v>70</v>
      </c>
      <c r="D3575" t="s">
        <v>71</v>
      </c>
      <c r="E3575" t="str">
        <f>VLOOKUP($A3575,'lms01'!$1:$1048576,7,FALSE)</f>
        <v>depotkapsler, h†rde</v>
      </c>
      <c r="F3575" t="str">
        <f>VLOOKUP($A3575,'lms01'!$1:$1048576,10,FALSE)</f>
        <v>37,5 mg</v>
      </c>
      <c r="G3575" t="str">
        <f>VLOOKUP($A3575,'lms01'!$1:$1048576,15,FALSE)</f>
        <v>N06AX16</v>
      </c>
      <c r="H3575" t="str">
        <f>VLOOKUP($G3575,'lms12'!$A:$B,2,FALSE)</f>
        <v>Venlafaxin</v>
      </c>
      <c r="I3575" t="str">
        <f>VLOOKUP($A3575,'lms01'!$1:$1048576,16,FALSE)</f>
        <v>OR</v>
      </c>
      <c r="J3575">
        <f>VLOOKUP($A3575,'lms01'!$1:$1048576,24,FALSE)</f>
        <v>0</v>
      </c>
    </row>
    <row r="3576" spans="1:10" x14ac:dyDescent="0.2">
      <c r="A3576">
        <v>28103904206</v>
      </c>
      <c r="B3576" t="s">
        <v>1992</v>
      </c>
      <c r="C3576" t="s">
        <v>70</v>
      </c>
      <c r="D3576" t="s">
        <v>71</v>
      </c>
      <c r="E3576" t="str">
        <f>VLOOKUP($A3576,'lms01'!$1:$1048576,7,FALSE)</f>
        <v>depotkapsler, h†rde</v>
      </c>
      <c r="F3576" t="str">
        <f>VLOOKUP($A3576,'lms01'!$1:$1048576,10,FALSE)</f>
        <v>75 mg</v>
      </c>
      <c r="G3576" t="str">
        <f>VLOOKUP($A3576,'lms01'!$1:$1048576,15,FALSE)</f>
        <v>N06AX16</v>
      </c>
      <c r="H3576" t="str">
        <f>VLOOKUP($G3576,'lms12'!$A:$B,2,FALSE)</f>
        <v>Venlafaxin</v>
      </c>
      <c r="I3576" t="str">
        <f>VLOOKUP($A3576,'lms01'!$1:$1048576,16,FALSE)</f>
        <v>OR</v>
      </c>
      <c r="J3576">
        <f>VLOOKUP($A3576,'lms01'!$1:$1048576,24,FALSE)</f>
        <v>0</v>
      </c>
    </row>
    <row r="3577" spans="1:10" x14ac:dyDescent="0.2">
      <c r="A3577">
        <v>28103904306</v>
      </c>
      <c r="B3577" t="s">
        <v>1992</v>
      </c>
      <c r="C3577" t="s">
        <v>70</v>
      </c>
      <c r="D3577" t="s">
        <v>71</v>
      </c>
      <c r="E3577" t="str">
        <f>VLOOKUP($A3577,'lms01'!$1:$1048576,7,FALSE)</f>
        <v>depotkapsler, h†rde</v>
      </c>
      <c r="F3577" t="str">
        <f>VLOOKUP($A3577,'lms01'!$1:$1048576,10,FALSE)</f>
        <v>150 mg</v>
      </c>
      <c r="G3577" t="str">
        <f>VLOOKUP($A3577,'lms01'!$1:$1048576,15,FALSE)</f>
        <v>N06AX16</v>
      </c>
      <c r="H3577" t="str">
        <f>VLOOKUP($G3577,'lms12'!$A:$B,2,FALSE)</f>
        <v>Venlafaxin</v>
      </c>
      <c r="I3577" t="str">
        <f>VLOOKUP($A3577,'lms01'!$1:$1048576,16,FALSE)</f>
        <v>OR</v>
      </c>
      <c r="J3577">
        <f>VLOOKUP($A3577,'lms01'!$1:$1048576,24,FALSE)</f>
        <v>0</v>
      </c>
    </row>
    <row r="3578" spans="1:10" x14ac:dyDescent="0.2">
      <c r="A3578">
        <v>28103905406</v>
      </c>
      <c r="B3578" t="s">
        <v>1993</v>
      </c>
      <c r="C3578" t="s">
        <v>70</v>
      </c>
      <c r="D3578" t="s">
        <v>71</v>
      </c>
      <c r="E3578" t="str">
        <f>VLOOKUP($A3578,'lms01'!$1:$1048576,7,FALSE)</f>
        <v>kapsler, h†rde</v>
      </c>
      <c r="F3578" t="str">
        <f>VLOOKUP($A3578,'lms01'!$1:$1048576,10,FALSE)</f>
        <v>300 mg</v>
      </c>
      <c r="G3578" t="str">
        <f>VLOOKUP($A3578,'lms01'!$1:$1048576,15,FALSE)</f>
        <v>N03AX12</v>
      </c>
      <c r="H3578" t="str">
        <f>VLOOKUP($G3578,'lms12'!$A:$B,2,FALSE)</f>
        <v>Gabapentin</v>
      </c>
      <c r="I3578" t="str">
        <f>VLOOKUP($A3578,'lms01'!$1:$1048576,16,FALSE)</f>
        <v>OR</v>
      </c>
      <c r="J3578">
        <f>VLOOKUP($A3578,'lms01'!$1:$1048576,24,FALSE)</f>
        <v>0</v>
      </c>
    </row>
    <row r="3579" spans="1:10" x14ac:dyDescent="0.2">
      <c r="A3579">
        <v>28103905506</v>
      </c>
      <c r="B3579" t="s">
        <v>1993</v>
      </c>
      <c r="C3579" t="s">
        <v>70</v>
      </c>
      <c r="D3579" t="s">
        <v>71</v>
      </c>
      <c r="E3579" t="str">
        <f>VLOOKUP($A3579,'lms01'!$1:$1048576,7,FALSE)</f>
        <v>kapsler, h†rde</v>
      </c>
      <c r="F3579" t="str">
        <f>VLOOKUP($A3579,'lms01'!$1:$1048576,10,FALSE)</f>
        <v>400 mg</v>
      </c>
      <c r="G3579" t="str">
        <f>VLOOKUP($A3579,'lms01'!$1:$1048576,15,FALSE)</f>
        <v>N03AX12</v>
      </c>
      <c r="H3579" t="str">
        <f>VLOOKUP($G3579,'lms12'!$A:$B,2,FALSE)</f>
        <v>Gabapentin</v>
      </c>
      <c r="I3579" t="str">
        <f>VLOOKUP($A3579,'lms01'!$1:$1048576,16,FALSE)</f>
        <v>OR</v>
      </c>
      <c r="J3579">
        <f>VLOOKUP($A3579,'lms01'!$1:$1048576,24,FALSE)</f>
        <v>0</v>
      </c>
    </row>
    <row r="3580" spans="1:10" x14ac:dyDescent="0.2">
      <c r="A3580">
        <v>28103905806</v>
      </c>
      <c r="B3580" t="s">
        <v>1994</v>
      </c>
      <c r="C3580" t="s">
        <v>5</v>
      </c>
      <c r="D3580" t="s">
        <v>6</v>
      </c>
      <c r="E3580" t="str">
        <f>VLOOKUP($A3580,'lms01'!$1:$1048576,7,FALSE)</f>
        <v>filmovertrukne tabl.</v>
      </c>
      <c r="F3580" t="str">
        <f>VLOOKUP($A3580,'lms01'!$1:$1048576,10,FALSE)</f>
        <v>5+1,25 mg</v>
      </c>
      <c r="G3580" t="str">
        <f>VLOOKUP($A3580,'lms01'!$1:$1048576,15,FALSE)</f>
        <v>C09BA04</v>
      </c>
      <c r="H3580" t="str">
        <f>VLOOKUP($G3580,'lms12'!$A:$B,2,FALSE)</f>
        <v>Perindopril og diuretica</v>
      </c>
      <c r="I3580" t="str">
        <f>VLOOKUP($A3580,'lms01'!$1:$1048576,16,FALSE)</f>
        <v>OR</v>
      </c>
      <c r="J3580">
        <f>VLOOKUP($A3580,'lms01'!$1:$1048576,24,FALSE)</f>
        <v>0</v>
      </c>
    </row>
    <row r="3581" spans="1:10" x14ac:dyDescent="0.2">
      <c r="A3581">
        <v>28103905906</v>
      </c>
      <c r="B3581" t="s">
        <v>1995</v>
      </c>
      <c r="C3581" t="s">
        <v>1996</v>
      </c>
      <c r="D3581" t="s">
        <v>1997</v>
      </c>
      <c r="E3581" t="str">
        <f>VLOOKUP($A3581,'lms01'!$1:$1048576,7,FALSE)</f>
        <v>›jenlamel</v>
      </c>
      <c r="F3581" t="str">
        <f>VLOOKUP($A3581,'lms01'!$1:$1048576,10,FALSE)</f>
        <v>0,28+5,4 mg</v>
      </c>
      <c r="G3581" t="str">
        <f>VLOOKUP($A3581,'lms01'!$1:$1048576,15,FALSE)</f>
        <v>S01FA56</v>
      </c>
      <c r="H3581" t="str">
        <f>VLOOKUP($G3581,'lms12'!$A:$B,2,FALSE)</f>
        <v>Tropicamid, kombinationer</v>
      </c>
      <c r="I3581" t="str">
        <f>VLOOKUP($A3581,'lms01'!$1:$1048576,16,FALSE)</f>
        <v>CO</v>
      </c>
      <c r="J3581">
        <f>VLOOKUP($A3581,'lms01'!$1:$1048576,24,FALSE)</f>
        <v>0</v>
      </c>
    </row>
    <row r="3582" spans="1:10" x14ac:dyDescent="0.2">
      <c r="A3582">
        <v>28103906106</v>
      </c>
      <c r="B3582" t="s">
        <v>1998</v>
      </c>
      <c r="C3582" t="s">
        <v>5</v>
      </c>
      <c r="D3582" t="s">
        <v>6</v>
      </c>
      <c r="E3582" t="str">
        <f>VLOOKUP($A3582,'lms01'!$1:$1048576,7,FALSE)</f>
        <v>filmovertrukne tabl.</v>
      </c>
      <c r="F3582" t="str">
        <f>VLOOKUP($A3582,'lms01'!$1:$1048576,10,FALSE)</f>
        <v>12,5 mg</v>
      </c>
      <c r="G3582" t="str">
        <f>VLOOKUP($A3582,'lms01'!$1:$1048576,15,FALSE)</f>
        <v>C09CA01</v>
      </c>
      <c r="H3582" t="str">
        <f>VLOOKUP($G3582,'lms12'!$A:$B,2,FALSE)</f>
        <v>Losartan</v>
      </c>
      <c r="I3582" t="str">
        <f>VLOOKUP($A3582,'lms01'!$1:$1048576,16,FALSE)</f>
        <v>OR</v>
      </c>
      <c r="J3582">
        <f>VLOOKUP($A3582,'lms01'!$1:$1048576,24,FALSE)</f>
        <v>0</v>
      </c>
    </row>
    <row r="3583" spans="1:10" x14ac:dyDescent="0.2">
      <c r="A3583">
        <v>28103906206</v>
      </c>
      <c r="B3583" t="s">
        <v>1998</v>
      </c>
      <c r="C3583" t="s">
        <v>5</v>
      </c>
      <c r="D3583" t="s">
        <v>6</v>
      </c>
      <c r="E3583" t="str">
        <f>VLOOKUP($A3583,'lms01'!$1:$1048576,7,FALSE)</f>
        <v>filmovertrukne tabl.</v>
      </c>
      <c r="F3583" t="str">
        <f>VLOOKUP($A3583,'lms01'!$1:$1048576,10,FALSE)</f>
        <v>50 mg</v>
      </c>
      <c r="G3583" t="str">
        <f>VLOOKUP($A3583,'lms01'!$1:$1048576,15,FALSE)</f>
        <v>C09CA01</v>
      </c>
      <c r="H3583" t="str">
        <f>VLOOKUP($G3583,'lms12'!$A:$B,2,FALSE)</f>
        <v>Losartan</v>
      </c>
      <c r="I3583" t="str">
        <f>VLOOKUP($A3583,'lms01'!$1:$1048576,16,FALSE)</f>
        <v>OR</v>
      </c>
      <c r="J3583">
        <f>VLOOKUP($A3583,'lms01'!$1:$1048576,24,FALSE)</f>
        <v>0</v>
      </c>
    </row>
    <row r="3584" spans="1:10" x14ac:dyDescent="0.2">
      <c r="A3584">
        <v>28103906306</v>
      </c>
      <c r="B3584" t="s">
        <v>1998</v>
      </c>
      <c r="C3584" t="s">
        <v>5</v>
      </c>
      <c r="D3584" t="s">
        <v>6</v>
      </c>
      <c r="E3584" t="str">
        <f>VLOOKUP($A3584,'lms01'!$1:$1048576,7,FALSE)</f>
        <v>filmovertrukne tabl.</v>
      </c>
      <c r="F3584" t="str">
        <f>VLOOKUP($A3584,'lms01'!$1:$1048576,10,FALSE)</f>
        <v>100 mg</v>
      </c>
      <c r="G3584" t="str">
        <f>VLOOKUP($A3584,'lms01'!$1:$1048576,15,FALSE)</f>
        <v>C09CA01</v>
      </c>
      <c r="H3584" t="str">
        <f>VLOOKUP($G3584,'lms12'!$A:$B,2,FALSE)</f>
        <v>Losartan</v>
      </c>
      <c r="I3584" t="str">
        <f>VLOOKUP($A3584,'lms01'!$1:$1048576,16,FALSE)</f>
        <v>OR</v>
      </c>
      <c r="J3584">
        <f>VLOOKUP($A3584,'lms01'!$1:$1048576,24,FALSE)</f>
        <v>0</v>
      </c>
    </row>
    <row r="3585" spans="1:10" x14ac:dyDescent="0.2">
      <c r="A3585">
        <v>28103906906</v>
      </c>
      <c r="B3585" t="s">
        <v>1999</v>
      </c>
      <c r="C3585" t="s">
        <v>5</v>
      </c>
      <c r="D3585" t="s">
        <v>6</v>
      </c>
      <c r="E3585" t="str">
        <f>VLOOKUP($A3585,'lms01'!$1:$1048576,7,FALSE)</f>
        <v>filmovertrukne tabl.</v>
      </c>
      <c r="F3585" t="str">
        <f>VLOOKUP($A3585,'lms01'!$1:$1048576,10,FALSE)</f>
        <v>12,5 mg</v>
      </c>
      <c r="G3585" t="str">
        <f>VLOOKUP($A3585,'lms01'!$1:$1048576,15,FALSE)</f>
        <v>C09CA01</v>
      </c>
      <c r="H3585" t="str">
        <f>VLOOKUP($G3585,'lms12'!$A:$B,2,FALSE)</f>
        <v>Losartan</v>
      </c>
      <c r="I3585" t="str">
        <f>VLOOKUP($A3585,'lms01'!$1:$1048576,16,FALSE)</f>
        <v>OR</v>
      </c>
      <c r="J3585">
        <f>VLOOKUP($A3585,'lms01'!$1:$1048576,24,FALSE)</f>
        <v>0</v>
      </c>
    </row>
    <row r="3586" spans="1:10" x14ac:dyDescent="0.2">
      <c r="A3586">
        <v>28103907006</v>
      </c>
      <c r="B3586" t="s">
        <v>1999</v>
      </c>
      <c r="C3586" t="s">
        <v>5</v>
      </c>
      <c r="D3586" t="s">
        <v>6</v>
      </c>
      <c r="E3586" t="e">
        <f>VLOOKUP($A3586,'lms01'!$1:$1048576,7,FALSE)</f>
        <v>#N/A</v>
      </c>
      <c r="F3586" t="e">
        <f>VLOOKUP($A3586,'lms01'!$1:$1048576,10,FALSE)</f>
        <v>#N/A</v>
      </c>
      <c r="G3586" t="e">
        <f>VLOOKUP($A3586,'lms01'!$1:$1048576,15,FALSE)</f>
        <v>#N/A</v>
      </c>
      <c r="H3586" t="e">
        <f>VLOOKUP($G3586,'lms12'!$A:$B,2,FALSE)</f>
        <v>#N/A</v>
      </c>
      <c r="I3586" t="e">
        <f>VLOOKUP($A3586,'lms01'!$1:$1048576,16,FALSE)</f>
        <v>#N/A</v>
      </c>
      <c r="J3586" t="e">
        <f>VLOOKUP($A3586,'lms01'!$1:$1048576,24,FALSE)</f>
        <v>#N/A</v>
      </c>
    </row>
    <row r="3587" spans="1:10" x14ac:dyDescent="0.2">
      <c r="A3587">
        <v>28103907106</v>
      </c>
      <c r="B3587" t="s">
        <v>1999</v>
      </c>
      <c r="C3587" t="s">
        <v>5</v>
      </c>
      <c r="D3587" t="s">
        <v>6</v>
      </c>
      <c r="E3587" t="e">
        <f>VLOOKUP($A3587,'lms01'!$1:$1048576,7,FALSE)</f>
        <v>#N/A</v>
      </c>
      <c r="F3587" t="e">
        <f>VLOOKUP($A3587,'lms01'!$1:$1048576,10,FALSE)</f>
        <v>#N/A</v>
      </c>
      <c r="G3587" t="e">
        <f>VLOOKUP($A3587,'lms01'!$1:$1048576,15,FALSE)</f>
        <v>#N/A</v>
      </c>
      <c r="H3587" t="e">
        <f>VLOOKUP($G3587,'lms12'!$A:$B,2,FALSE)</f>
        <v>#N/A</v>
      </c>
      <c r="I3587" t="e">
        <f>VLOOKUP($A3587,'lms01'!$1:$1048576,16,FALSE)</f>
        <v>#N/A</v>
      </c>
      <c r="J3587" t="e">
        <f>VLOOKUP($A3587,'lms01'!$1:$1048576,24,FALSE)</f>
        <v>#N/A</v>
      </c>
    </row>
    <row r="3588" spans="1:10" x14ac:dyDescent="0.2">
      <c r="A3588">
        <v>28103907706</v>
      </c>
      <c r="B3588" t="s">
        <v>2000</v>
      </c>
      <c r="C3588" t="s">
        <v>5</v>
      </c>
      <c r="D3588" t="s">
        <v>6</v>
      </c>
      <c r="E3588" t="e">
        <f>VLOOKUP($A3588,'lms01'!$1:$1048576,7,FALSE)</f>
        <v>#N/A</v>
      </c>
      <c r="F3588" t="e">
        <f>VLOOKUP($A3588,'lms01'!$1:$1048576,10,FALSE)</f>
        <v>#N/A</v>
      </c>
      <c r="G3588" t="e">
        <f>VLOOKUP($A3588,'lms01'!$1:$1048576,15,FALSE)</f>
        <v>#N/A</v>
      </c>
      <c r="H3588" t="e">
        <f>VLOOKUP($G3588,'lms12'!$A:$B,2,FALSE)</f>
        <v>#N/A</v>
      </c>
      <c r="I3588" t="e">
        <f>VLOOKUP($A3588,'lms01'!$1:$1048576,16,FALSE)</f>
        <v>#N/A</v>
      </c>
      <c r="J3588" t="e">
        <f>VLOOKUP($A3588,'lms01'!$1:$1048576,24,FALSE)</f>
        <v>#N/A</v>
      </c>
    </row>
    <row r="3589" spans="1:10" x14ac:dyDescent="0.2">
      <c r="A3589">
        <v>28103908206</v>
      </c>
      <c r="B3589" t="s">
        <v>2001</v>
      </c>
      <c r="C3589" t="s">
        <v>5</v>
      </c>
      <c r="D3589" t="s">
        <v>6</v>
      </c>
      <c r="E3589" t="str">
        <f>VLOOKUP($A3589,'lms01'!$1:$1048576,7,FALSE)</f>
        <v>overtrukne tabletter</v>
      </c>
      <c r="F3589" t="str">
        <f>VLOOKUP($A3589,'lms01'!$1:$1048576,10,FALSE)</f>
        <v>75+20 mikrogram</v>
      </c>
      <c r="G3589" t="str">
        <f>VLOOKUP($A3589,'lms01'!$1:$1048576,15,FALSE)</f>
        <v>G03AA10</v>
      </c>
      <c r="H3589" t="str">
        <f>VLOOKUP($G3589,'lms12'!$A:$B,2,FALSE)</f>
        <v>Gestoden og ethinylestradiol</v>
      </c>
      <c r="I3589" t="str">
        <f>VLOOKUP($A3589,'lms01'!$1:$1048576,16,FALSE)</f>
        <v>OR</v>
      </c>
      <c r="J3589">
        <f>VLOOKUP($A3589,'lms01'!$1:$1048576,24,FALSE)</f>
        <v>0</v>
      </c>
    </row>
    <row r="3590" spans="1:10" x14ac:dyDescent="0.2">
      <c r="A3590">
        <v>28103908306</v>
      </c>
      <c r="B3590" t="s">
        <v>2001</v>
      </c>
      <c r="C3590" t="s">
        <v>5</v>
      </c>
      <c r="D3590" t="s">
        <v>6</v>
      </c>
      <c r="E3590" t="str">
        <f>VLOOKUP($A3590,'lms01'!$1:$1048576,7,FALSE)</f>
        <v>overtrukne tabletter</v>
      </c>
      <c r="F3590" t="str">
        <f>VLOOKUP($A3590,'lms01'!$1:$1048576,10,FALSE)</f>
        <v>75+30 mikrogram</v>
      </c>
      <c r="G3590" t="str">
        <f>VLOOKUP($A3590,'lms01'!$1:$1048576,15,FALSE)</f>
        <v>G03AA10</v>
      </c>
      <c r="H3590" t="str">
        <f>VLOOKUP($G3590,'lms12'!$A:$B,2,FALSE)</f>
        <v>Gestoden og ethinylestradiol</v>
      </c>
      <c r="I3590" t="str">
        <f>VLOOKUP($A3590,'lms01'!$1:$1048576,16,FALSE)</f>
        <v>OR</v>
      </c>
      <c r="J3590">
        <f>VLOOKUP($A3590,'lms01'!$1:$1048576,24,FALSE)</f>
        <v>0</v>
      </c>
    </row>
    <row r="3591" spans="1:10" x14ac:dyDescent="0.2">
      <c r="A3591">
        <v>28103908806</v>
      </c>
      <c r="B3591" t="s">
        <v>2002</v>
      </c>
      <c r="C3591" t="s">
        <v>116</v>
      </c>
      <c r="D3591" t="s">
        <v>117</v>
      </c>
      <c r="E3591" t="str">
        <f>VLOOKUP($A3591,'lms01'!$1:$1048576,7,FALSE)</f>
        <v>kutanopl›sning</v>
      </c>
      <c r="F3591" t="str">
        <f>VLOOKUP($A3591,'lms01'!$1:$1048576,10,FALSE)</f>
        <v>10 mg/g</v>
      </c>
      <c r="G3591" t="str">
        <f>VLOOKUP($A3591,'lms01'!$1:$1048576,15,FALSE)</f>
        <v>D01AE15</v>
      </c>
      <c r="H3591" t="str">
        <f>VLOOKUP($G3591,'lms12'!$A:$B,2,FALSE)</f>
        <v>Terbinafin</v>
      </c>
      <c r="I3591" t="str">
        <f>VLOOKUP($A3591,'lms01'!$1:$1048576,16,FALSE)</f>
        <v>KU</v>
      </c>
      <c r="J3591">
        <f>VLOOKUP($A3591,'lms01'!$1:$1048576,24,FALSE)</f>
        <v>0</v>
      </c>
    </row>
    <row r="3592" spans="1:10" x14ac:dyDescent="0.2">
      <c r="A3592">
        <v>28103909206</v>
      </c>
      <c r="B3592" t="s">
        <v>2003</v>
      </c>
      <c r="C3592" t="s">
        <v>5</v>
      </c>
      <c r="D3592" t="s">
        <v>6</v>
      </c>
      <c r="E3592" t="e">
        <f>VLOOKUP($A3592,'lms01'!$1:$1048576,7,FALSE)</f>
        <v>#N/A</v>
      </c>
      <c r="F3592" t="e">
        <f>VLOOKUP($A3592,'lms01'!$1:$1048576,10,FALSE)</f>
        <v>#N/A</v>
      </c>
      <c r="G3592" t="e">
        <f>VLOOKUP($A3592,'lms01'!$1:$1048576,15,FALSE)</f>
        <v>#N/A</v>
      </c>
      <c r="H3592" t="e">
        <f>VLOOKUP($G3592,'lms12'!$A:$B,2,FALSE)</f>
        <v>#N/A</v>
      </c>
      <c r="I3592" t="e">
        <f>VLOOKUP($A3592,'lms01'!$1:$1048576,16,FALSE)</f>
        <v>#N/A</v>
      </c>
      <c r="J3592" t="e">
        <f>VLOOKUP($A3592,'lms01'!$1:$1048576,24,FALSE)</f>
        <v>#N/A</v>
      </c>
    </row>
    <row r="3593" spans="1:10" x14ac:dyDescent="0.2">
      <c r="A3593">
        <v>28103909506</v>
      </c>
      <c r="B3593" t="s">
        <v>2004</v>
      </c>
      <c r="C3593" t="s">
        <v>5</v>
      </c>
      <c r="D3593" t="s">
        <v>6</v>
      </c>
      <c r="E3593" t="str">
        <f>VLOOKUP($A3593,'lms01'!$1:$1048576,7,FALSE)</f>
        <v>tabletter</v>
      </c>
      <c r="F3593" t="str">
        <f>VLOOKUP($A3593,'lms01'!$1:$1048576,10,FALSE)</f>
        <v>500 mg</v>
      </c>
      <c r="G3593" t="str">
        <f>VLOOKUP($A3593,'lms01'!$1:$1048576,15,FALSE)</f>
        <v>N02BE01</v>
      </c>
      <c r="H3593" t="str">
        <f>VLOOKUP($G3593,'lms12'!$A:$B,2,FALSE)</f>
        <v>Paracetamol</v>
      </c>
      <c r="I3593" t="str">
        <f>VLOOKUP($A3593,'lms01'!$1:$1048576,16,FALSE)</f>
        <v>OR</v>
      </c>
      <c r="J3593">
        <f>VLOOKUP($A3593,'lms01'!$1:$1048576,24,FALSE)</f>
        <v>0</v>
      </c>
    </row>
    <row r="3594" spans="1:10" x14ac:dyDescent="0.2">
      <c r="A3594">
        <v>28103909606</v>
      </c>
      <c r="B3594" t="s">
        <v>2005</v>
      </c>
      <c r="C3594" t="s">
        <v>70</v>
      </c>
      <c r="D3594" t="s">
        <v>71</v>
      </c>
      <c r="E3594" t="e">
        <f>VLOOKUP($A3594,'lms01'!$1:$1048576,7,FALSE)</f>
        <v>#N/A</v>
      </c>
      <c r="F3594" t="e">
        <f>VLOOKUP($A3594,'lms01'!$1:$1048576,10,FALSE)</f>
        <v>#N/A</v>
      </c>
      <c r="G3594" t="e">
        <f>VLOOKUP($A3594,'lms01'!$1:$1048576,15,FALSE)</f>
        <v>#N/A</v>
      </c>
      <c r="H3594" t="e">
        <f>VLOOKUP($G3594,'lms12'!$A:$B,2,FALSE)</f>
        <v>#N/A</v>
      </c>
      <c r="I3594" t="e">
        <f>VLOOKUP($A3594,'lms01'!$1:$1048576,16,FALSE)</f>
        <v>#N/A</v>
      </c>
      <c r="J3594" t="e">
        <f>VLOOKUP($A3594,'lms01'!$1:$1048576,24,FALSE)</f>
        <v>#N/A</v>
      </c>
    </row>
    <row r="3595" spans="1:10" x14ac:dyDescent="0.2">
      <c r="A3595">
        <v>28103911006</v>
      </c>
      <c r="B3595" t="s">
        <v>792</v>
      </c>
      <c r="C3595" t="s">
        <v>62</v>
      </c>
      <c r="D3595" t="s">
        <v>62</v>
      </c>
      <c r="E3595" t="str">
        <f>VLOOKUP($A3595,'lms01'!$1:$1048576,7,FALSE)</f>
        <v>inhal.spray, susp.</v>
      </c>
      <c r="F3595" t="str">
        <f>VLOOKUP($A3595,'lms01'!$1:$1048576,10,FALSE)</f>
        <v>25 mikrogram/dosis</v>
      </c>
      <c r="G3595" t="str">
        <f>VLOOKUP($A3595,'lms01'!$1:$1048576,15,FALSE)</f>
        <v>R03AC12</v>
      </c>
      <c r="H3595" t="str">
        <f>VLOOKUP($G3595,'lms12'!$A:$B,2,FALSE)</f>
        <v>Salmeterol</v>
      </c>
      <c r="I3595" t="str">
        <f>VLOOKUP($A3595,'lms01'!$1:$1048576,16,FALSE)</f>
        <v>IH</v>
      </c>
      <c r="J3595">
        <f>VLOOKUP($A3595,'lms01'!$1:$1048576,24,FALSE)</f>
        <v>0</v>
      </c>
    </row>
    <row r="3596" spans="1:10" x14ac:dyDescent="0.2">
      <c r="A3596">
        <v>28103911306</v>
      </c>
      <c r="B3596" t="s">
        <v>2006</v>
      </c>
      <c r="C3596" t="s">
        <v>16</v>
      </c>
      <c r="D3596" t="s">
        <v>16</v>
      </c>
      <c r="E3596" t="e">
        <f>VLOOKUP($A3596,'lms01'!$1:$1048576,7,FALSE)</f>
        <v>#N/A</v>
      </c>
      <c r="F3596" t="e">
        <f>VLOOKUP($A3596,'lms01'!$1:$1048576,10,FALSE)</f>
        <v>#N/A</v>
      </c>
      <c r="G3596" t="e">
        <f>VLOOKUP($A3596,'lms01'!$1:$1048576,15,FALSE)</f>
        <v>#N/A</v>
      </c>
      <c r="H3596" t="e">
        <f>VLOOKUP($G3596,'lms12'!$A:$B,2,FALSE)</f>
        <v>#N/A</v>
      </c>
      <c r="I3596" t="e">
        <f>VLOOKUP($A3596,'lms01'!$1:$1048576,16,FALSE)</f>
        <v>#N/A</v>
      </c>
      <c r="J3596" t="e">
        <f>VLOOKUP($A3596,'lms01'!$1:$1048576,24,FALSE)</f>
        <v>#N/A</v>
      </c>
    </row>
    <row r="3597" spans="1:10" x14ac:dyDescent="0.2">
      <c r="A3597">
        <v>28103912006</v>
      </c>
      <c r="B3597" t="s">
        <v>2007</v>
      </c>
      <c r="C3597" t="s">
        <v>5</v>
      </c>
      <c r="D3597" t="s">
        <v>6</v>
      </c>
      <c r="E3597" t="str">
        <f>VLOOKUP($A3597,'lms01'!$1:$1048576,7,FALSE)</f>
        <v>filmovertrukne tabl.</v>
      </c>
      <c r="F3597" t="str">
        <f>VLOOKUP($A3597,'lms01'!$1:$1048576,10,FALSE)</f>
        <v>1 mg</v>
      </c>
      <c r="G3597" t="str">
        <f>VLOOKUP($A3597,'lms01'!$1:$1048576,15,FALSE)</f>
        <v>A04AA02</v>
      </c>
      <c r="H3597" t="str">
        <f>VLOOKUP($G3597,'lms12'!$A:$B,2,FALSE)</f>
        <v>Granisetron</v>
      </c>
      <c r="I3597" t="str">
        <f>VLOOKUP($A3597,'lms01'!$1:$1048576,16,FALSE)</f>
        <v>OR</v>
      </c>
      <c r="J3597">
        <f>VLOOKUP($A3597,'lms01'!$1:$1048576,24,FALSE)</f>
        <v>0</v>
      </c>
    </row>
    <row r="3598" spans="1:10" x14ac:dyDescent="0.2">
      <c r="A3598">
        <v>28103912106</v>
      </c>
      <c r="B3598" t="s">
        <v>2007</v>
      </c>
      <c r="C3598" t="s">
        <v>5</v>
      </c>
      <c r="D3598" t="s">
        <v>6</v>
      </c>
      <c r="E3598" t="str">
        <f>VLOOKUP($A3598,'lms01'!$1:$1048576,7,FALSE)</f>
        <v>filmovertrukne tabl.</v>
      </c>
      <c r="F3598" t="str">
        <f>VLOOKUP($A3598,'lms01'!$1:$1048576,10,FALSE)</f>
        <v>2 mg</v>
      </c>
      <c r="G3598" t="str">
        <f>VLOOKUP($A3598,'lms01'!$1:$1048576,15,FALSE)</f>
        <v>A04AA02</v>
      </c>
      <c r="H3598" t="str">
        <f>VLOOKUP($G3598,'lms12'!$A:$B,2,FALSE)</f>
        <v>Granisetron</v>
      </c>
      <c r="I3598" t="str">
        <f>VLOOKUP($A3598,'lms01'!$1:$1048576,16,FALSE)</f>
        <v>OR</v>
      </c>
      <c r="J3598">
        <f>VLOOKUP($A3598,'lms01'!$1:$1048576,24,FALSE)</f>
        <v>0</v>
      </c>
    </row>
    <row r="3599" spans="1:10" x14ac:dyDescent="0.2">
      <c r="A3599">
        <v>28103912406</v>
      </c>
      <c r="B3599" t="s">
        <v>2008</v>
      </c>
      <c r="C3599" t="s">
        <v>70</v>
      </c>
      <c r="D3599" t="s">
        <v>71</v>
      </c>
      <c r="E3599" t="str">
        <f>VLOOKUP($A3599,'lms01'!$1:$1048576,7,FALSE)</f>
        <v>kap.m.mod.udl›s.h†rd</v>
      </c>
      <c r="F3599" t="str">
        <f>VLOOKUP($A3599,'lms01'!$1:$1048576,10,FALSE)</f>
        <v>0,4 mg</v>
      </c>
      <c r="G3599" t="str">
        <f>VLOOKUP($A3599,'lms01'!$1:$1048576,15,FALSE)</f>
        <v>G04CA02</v>
      </c>
      <c r="H3599" t="str">
        <f>VLOOKUP($G3599,'lms12'!$A:$B,2,FALSE)</f>
        <v>Tamsulosin</v>
      </c>
      <c r="I3599" t="str">
        <f>VLOOKUP($A3599,'lms01'!$1:$1048576,16,FALSE)</f>
        <v>OR</v>
      </c>
      <c r="J3599">
        <f>VLOOKUP($A3599,'lms01'!$1:$1048576,24,FALSE)</f>
        <v>0</v>
      </c>
    </row>
    <row r="3600" spans="1:10" x14ac:dyDescent="0.2">
      <c r="A3600">
        <v>28103913506</v>
      </c>
      <c r="B3600" t="s">
        <v>2009</v>
      </c>
      <c r="C3600" t="s">
        <v>5</v>
      </c>
      <c r="D3600" t="s">
        <v>6</v>
      </c>
      <c r="E3600" t="e">
        <f>VLOOKUP($A3600,'lms01'!$1:$1048576,7,FALSE)</f>
        <v>#N/A</v>
      </c>
      <c r="F3600" t="e">
        <f>VLOOKUP($A3600,'lms01'!$1:$1048576,10,FALSE)</f>
        <v>#N/A</v>
      </c>
      <c r="G3600" t="e">
        <f>VLOOKUP($A3600,'lms01'!$1:$1048576,15,FALSE)</f>
        <v>#N/A</v>
      </c>
      <c r="H3600" t="e">
        <f>VLOOKUP($G3600,'lms12'!$A:$B,2,FALSE)</f>
        <v>#N/A</v>
      </c>
      <c r="I3600" t="e">
        <f>VLOOKUP($A3600,'lms01'!$1:$1048576,16,FALSE)</f>
        <v>#N/A</v>
      </c>
      <c r="J3600" t="e">
        <f>VLOOKUP($A3600,'lms01'!$1:$1048576,24,FALSE)</f>
        <v>#N/A</v>
      </c>
    </row>
    <row r="3601" spans="1:10" x14ac:dyDescent="0.2">
      <c r="A3601">
        <v>28103913606</v>
      </c>
      <c r="B3601" t="s">
        <v>2009</v>
      </c>
      <c r="C3601" t="s">
        <v>5</v>
      </c>
      <c r="D3601" t="s">
        <v>6</v>
      </c>
      <c r="E3601" t="e">
        <f>VLOOKUP($A3601,'lms01'!$1:$1048576,7,FALSE)</f>
        <v>#N/A</v>
      </c>
      <c r="F3601" t="e">
        <f>VLOOKUP($A3601,'lms01'!$1:$1048576,10,FALSE)</f>
        <v>#N/A</v>
      </c>
      <c r="G3601" t="e">
        <f>VLOOKUP($A3601,'lms01'!$1:$1048576,15,FALSE)</f>
        <v>#N/A</v>
      </c>
      <c r="H3601" t="e">
        <f>VLOOKUP($G3601,'lms12'!$A:$B,2,FALSE)</f>
        <v>#N/A</v>
      </c>
      <c r="I3601" t="e">
        <f>VLOOKUP($A3601,'lms01'!$1:$1048576,16,FALSE)</f>
        <v>#N/A</v>
      </c>
      <c r="J3601" t="e">
        <f>VLOOKUP($A3601,'lms01'!$1:$1048576,24,FALSE)</f>
        <v>#N/A</v>
      </c>
    </row>
    <row r="3602" spans="1:10" x14ac:dyDescent="0.2">
      <c r="A3602">
        <v>28103914006</v>
      </c>
      <c r="B3602" t="s">
        <v>2010</v>
      </c>
      <c r="C3602" t="s">
        <v>5</v>
      </c>
      <c r="D3602" t="s">
        <v>6</v>
      </c>
      <c r="E3602" t="str">
        <f>VLOOKUP($A3602,'lms01'!$1:$1048576,7,FALSE)</f>
        <v>filmovertrukne tabl.</v>
      </c>
      <c r="F3602" t="str">
        <f>VLOOKUP($A3602,'lms01'!$1:$1048576,10,FALSE)</f>
        <v>250 mg</v>
      </c>
      <c r="G3602" t="str">
        <f>VLOOKUP($A3602,'lms01'!$1:$1048576,15,FALSE)</f>
        <v>J05AB11</v>
      </c>
      <c r="H3602" t="str">
        <f>VLOOKUP($G3602,'lms12'!$A:$B,2,FALSE)</f>
        <v>Valaciclovir</v>
      </c>
      <c r="I3602" t="str">
        <f>VLOOKUP($A3602,'lms01'!$1:$1048576,16,FALSE)</f>
        <v>OR</v>
      </c>
      <c r="J3602">
        <f>VLOOKUP($A3602,'lms01'!$1:$1048576,24,FALSE)</f>
        <v>0</v>
      </c>
    </row>
    <row r="3603" spans="1:10" x14ac:dyDescent="0.2">
      <c r="A3603">
        <v>28103914106</v>
      </c>
      <c r="B3603" t="s">
        <v>2010</v>
      </c>
      <c r="C3603" t="s">
        <v>5</v>
      </c>
      <c r="D3603" t="s">
        <v>6</v>
      </c>
      <c r="E3603" t="str">
        <f>VLOOKUP($A3603,'lms01'!$1:$1048576,7,FALSE)</f>
        <v>filmovertrukne tabl.</v>
      </c>
      <c r="F3603" t="str">
        <f>VLOOKUP($A3603,'lms01'!$1:$1048576,10,FALSE)</f>
        <v>500 mg</v>
      </c>
      <c r="G3603" t="str">
        <f>VLOOKUP($A3603,'lms01'!$1:$1048576,15,FALSE)</f>
        <v>J05AB11</v>
      </c>
      <c r="H3603" t="str">
        <f>VLOOKUP($G3603,'lms12'!$A:$B,2,FALSE)</f>
        <v>Valaciclovir</v>
      </c>
      <c r="I3603" t="str">
        <f>VLOOKUP($A3603,'lms01'!$1:$1048576,16,FALSE)</f>
        <v>OR</v>
      </c>
      <c r="J3603">
        <f>VLOOKUP($A3603,'lms01'!$1:$1048576,24,FALSE)</f>
        <v>0</v>
      </c>
    </row>
    <row r="3604" spans="1:10" x14ac:dyDescent="0.2">
      <c r="A3604">
        <v>28103914206</v>
      </c>
      <c r="B3604" t="s">
        <v>2010</v>
      </c>
      <c r="C3604" t="s">
        <v>5</v>
      </c>
      <c r="D3604" t="s">
        <v>6</v>
      </c>
      <c r="E3604" t="e">
        <f>VLOOKUP($A3604,'lms01'!$1:$1048576,7,FALSE)</f>
        <v>#N/A</v>
      </c>
      <c r="F3604" t="e">
        <f>VLOOKUP($A3604,'lms01'!$1:$1048576,10,FALSE)</f>
        <v>#N/A</v>
      </c>
      <c r="G3604" t="e">
        <f>VLOOKUP($A3604,'lms01'!$1:$1048576,15,FALSE)</f>
        <v>#N/A</v>
      </c>
      <c r="H3604" t="e">
        <f>VLOOKUP($G3604,'lms12'!$A:$B,2,FALSE)</f>
        <v>#N/A</v>
      </c>
      <c r="I3604" t="e">
        <f>VLOOKUP($A3604,'lms01'!$1:$1048576,16,FALSE)</f>
        <v>#N/A</v>
      </c>
      <c r="J3604" t="e">
        <f>VLOOKUP($A3604,'lms01'!$1:$1048576,24,FALSE)</f>
        <v>#N/A</v>
      </c>
    </row>
    <row r="3605" spans="1:10" x14ac:dyDescent="0.2">
      <c r="A3605">
        <v>28103914406</v>
      </c>
      <c r="B3605" t="s">
        <v>2011</v>
      </c>
      <c r="C3605" t="s">
        <v>5</v>
      </c>
      <c r="D3605" t="s">
        <v>6</v>
      </c>
      <c r="E3605" t="e">
        <f>VLOOKUP($A3605,'lms01'!$1:$1048576,7,FALSE)</f>
        <v>#N/A</v>
      </c>
      <c r="F3605" t="e">
        <f>VLOOKUP($A3605,'lms01'!$1:$1048576,10,FALSE)</f>
        <v>#N/A</v>
      </c>
      <c r="G3605" t="e">
        <f>VLOOKUP($A3605,'lms01'!$1:$1048576,15,FALSE)</f>
        <v>#N/A</v>
      </c>
      <c r="H3605" t="e">
        <f>VLOOKUP($G3605,'lms12'!$A:$B,2,FALSE)</f>
        <v>#N/A</v>
      </c>
      <c r="I3605" t="e">
        <f>VLOOKUP($A3605,'lms01'!$1:$1048576,16,FALSE)</f>
        <v>#N/A</v>
      </c>
      <c r="J3605" t="e">
        <f>VLOOKUP($A3605,'lms01'!$1:$1048576,24,FALSE)</f>
        <v>#N/A</v>
      </c>
    </row>
    <row r="3606" spans="1:10" x14ac:dyDescent="0.2">
      <c r="A3606">
        <v>28103914506</v>
      </c>
      <c r="B3606" t="s">
        <v>2011</v>
      </c>
      <c r="C3606" t="s">
        <v>5</v>
      </c>
      <c r="D3606" t="s">
        <v>6</v>
      </c>
      <c r="E3606" t="e">
        <f>VLOOKUP($A3606,'lms01'!$1:$1048576,7,FALSE)</f>
        <v>#N/A</v>
      </c>
      <c r="F3606" t="e">
        <f>VLOOKUP($A3606,'lms01'!$1:$1048576,10,FALSE)</f>
        <v>#N/A</v>
      </c>
      <c r="G3606" t="e">
        <f>VLOOKUP($A3606,'lms01'!$1:$1048576,15,FALSE)</f>
        <v>#N/A</v>
      </c>
      <c r="H3606" t="e">
        <f>VLOOKUP($G3606,'lms12'!$A:$B,2,FALSE)</f>
        <v>#N/A</v>
      </c>
      <c r="I3606" t="e">
        <f>VLOOKUP($A3606,'lms01'!$1:$1048576,16,FALSE)</f>
        <v>#N/A</v>
      </c>
      <c r="J3606" t="e">
        <f>VLOOKUP($A3606,'lms01'!$1:$1048576,24,FALSE)</f>
        <v>#N/A</v>
      </c>
    </row>
    <row r="3607" spans="1:10" x14ac:dyDescent="0.2">
      <c r="A3607">
        <v>28103914706</v>
      </c>
      <c r="B3607" t="s">
        <v>2012</v>
      </c>
      <c r="C3607" t="s">
        <v>5</v>
      </c>
      <c r="D3607" t="s">
        <v>6</v>
      </c>
      <c r="E3607" t="e">
        <f>VLOOKUP($A3607,'lms01'!$1:$1048576,7,FALSE)</f>
        <v>#N/A</v>
      </c>
      <c r="F3607" t="e">
        <f>VLOOKUP($A3607,'lms01'!$1:$1048576,10,FALSE)</f>
        <v>#N/A</v>
      </c>
      <c r="G3607" t="e">
        <f>VLOOKUP($A3607,'lms01'!$1:$1048576,15,FALSE)</f>
        <v>#N/A</v>
      </c>
      <c r="H3607" t="e">
        <f>VLOOKUP($G3607,'lms12'!$A:$B,2,FALSE)</f>
        <v>#N/A</v>
      </c>
      <c r="I3607" t="e">
        <f>VLOOKUP($A3607,'lms01'!$1:$1048576,16,FALSE)</f>
        <v>#N/A</v>
      </c>
      <c r="J3607" t="e">
        <f>VLOOKUP($A3607,'lms01'!$1:$1048576,24,FALSE)</f>
        <v>#N/A</v>
      </c>
    </row>
    <row r="3608" spans="1:10" x14ac:dyDescent="0.2">
      <c r="A3608">
        <v>28103914806</v>
      </c>
      <c r="B3608" t="s">
        <v>2012</v>
      </c>
      <c r="C3608" t="s">
        <v>5</v>
      </c>
      <c r="D3608" t="s">
        <v>6</v>
      </c>
      <c r="E3608" t="e">
        <f>VLOOKUP($A3608,'lms01'!$1:$1048576,7,FALSE)</f>
        <v>#N/A</v>
      </c>
      <c r="F3608" t="e">
        <f>VLOOKUP($A3608,'lms01'!$1:$1048576,10,FALSE)</f>
        <v>#N/A</v>
      </c>
      <c r="G3608" t="e">
        <f>VLOOKUP($A3608,'lms01'!$1:$1048576,15,FALSE)</f>
        <v>#N/A</v>
      </c>
      <c r="H3608" t="e">
        <f>VLOOKUP($G3608,'lms12'!$A:$B,2,FALSE)</f>
        <v>#N/A</v>
      </c>
      <c r="I3608" t="e">
        <f>VLOOKUP($A3608,'lms01'!$1:$1048576,16,FALSE)</f>
        <v>#N/A</v>
      </c>
      <c r="J3608" t="e">
        <f>VLOOKUP($A3608,'lms01'!$1:$1048576,24,FALSE)</f>
        <v>#N/A</v>
      </c>
    </row>
    <row r="3609" spans="1:10" x14ac:dyDescent="0.2">
      <c r="A3609">
        <v>28103915106</v>
      </c>
      <c r="B3609" t="s">
        <v>2013</v>
      </c>
      <c r="C3609" t="s">
        <v>70</v>
      </c>
      <c r="D3609" t="s">
        <v>71</v>
      </c>
      <c r="E3609" t="str">
        <f>VLOOKUP($A3609,'lms01'!$1:$1048576,7,FALSE)</f>
        <v>depotkapsler, h†rde</v>
      </c>
      <c r="F3609" t="str">
        <f>VLOOKUP($A3609,'lms01'!$1:$1048576,10,FALSE)</f>
        <v>0,5 mg</v>
      </c>
      <c r="G3609" t="str">
        <f>VLOOKUP($A3609,'lms01'!$1:$1048576,15,FALSE)</f>
        <v>L04AD02</v>
      </c>
      <c r="H3609" t="str">
        <f>VLOOKUP($G3609,'lms12'!$A:$B,2,FALSE)</f>
        <v>Tacrolimus</v>
      </c>
      <c r="I3609" t="str">
        <f>VLOOKUP($A3609,'lms01'!$1:$1048576,16,FALSE)</f>
        <v>OR</v>
      </c>
      <c r="J3609">
        <f>VLOOKUP($A3609,'lms01'!$1:$1048576,24,FALSE)</f>
        <v>0</v>
      </c>
    </row>
    <row r="3610" spans="1:10" x14ac:dyDescent="0.2">
      <c r="A3610">
        <v>28103915206</v>
      </c>
      <c r="B3610" t="s">
        <v>2013</v>
      </c>
      <c r="C3610" t="s">
        <v>70</v>
      </c>
      <c r="D3610" t="s">
        <v>71</v>
      </c>
      <c r="E3610" t="str">
        <f>VLOOKUP($A3610,'lms01'!$1:$1048576,7,FALSE)</f>
        <v>depotkapsler, h†rde</v>
      </c>
      <c r="F3610" t="str">
        <f>VLOOKUP($A3610,'lms01'!$1:$1048576,10,FALSE)</f>
        <v>1 mg</v>
      </c>
      <c r="G3610" t="str">
        <f>VLOOKUP($A3610,'lms01'!$1:$1048576,15,FALSE)</f>
        <v>L04AD02</v>
      </c>
      <c r="H3610" t="str">
        <f>VLOOKUP($G3610,'lms12'!$A:$B,2,FALSE)</f>
        <v>Tacrolimus</v>
      </c>
      <c r="I3610" t="str">
        <f>VLOOKUP($A3610,'lms01'!$1:$1048576,16,FALSE)</f>
        <v>OR</v>
      </c>
      <c r="J3610">
        <f>VLOOKUP($A3610,'lms01'!$1:$1048576,24,FALSE)</f>
        <v>0</v>
      </c>
    </row>
    <row r="3611" spans="1:10" x14ac:dyDescent="0.2">
      <c r="A3611">
        <v>28103915306</v>
      </c>
      <c r="B3611" t="s">
        <v>2013</v>
      </c>
      <c r="C3611" t="s">
        <v>70</v>
      </c>
      <c r="D3611" t="s">
        <v>71</v>
      </c>
      <c r="E3611" t="str">
        <f>VLOOKUP($A3611,'lms01'!$1:$1048576,7,FALSE)</f>
        <v>depotkapsler, h†rde</v>
      </c>
      <c r="F3611" t="str">
        <f>VLOOKUP($A3611,'lms01'!$1:$1048576,10,FALSE)</f>
        <v>5 mg</v>
      </c>
      <c r="G3611" t="str">
        <f>VLOOKUP($A3611,'lms01'!$1:$1048576,15,FALSE)</f>
        <v>L04AD02</v>
      </c>
      <c r="H3611" t="str">
        <f>VLOOKUP($G3611,'lms12'!$A:$B,2,FALSE)</f>
        <v>Tacrolimus</v>
      </c>
      <c r="I3611" t="str">
        <f>VLOOKUP($A3611,'lms01'!$1:$1048576,16,FALSE)</f>
        <v>OR</v>
      </c>
      <c r="J3611">
        <f>VLOOKUP($A3611,'lms01'!$1:$1048576,24,FALSE)</f>
        <v>0</v>
      </c>
    </row>
    <row r="3612" spans="1:10" x14ac:dyDescent="0.2">
      <c r="A3612">
        <v>28103916206</v>
      </c>
      <c r="B3612" t="s">
        <v>2014</v>
      </c>
      <c r="C3612" t="s">
        <v>5</v>
      </c>
      <c r="D3612" t="s">
        <v>6</v>
      </c>
      <c r="E3612" t="str">
        <f>VLOOKUP($A3612,'lms01'!$1:$1048576,7,FALSE)</f>
        <v>fryset›rret tablet</v>
      </c>
      <c r="F3612" t="str">
        <f>VLOOKUP($A3612,'lms01'!$1:$1048576,10,FALSE)</f>
        <v>75.000 SQ.T</v>
      </c>
      <c r="G3612" t="str">
        <f>VLOOKUP($A3612,'lms01'!$1:$1048576,15,FALSE)</f>
        <v>V01AA02</v>
      </c>
      <c r="H3612" t="str">
        <f>VLOOKUP($G3612,'lms12'!$A:$B,2,FALSE)</f>
        <v>Gr‘spollen</v>
      </c>
      <c r="I3612" t="str">
        <f>VLOOKUP($A3612,'lms01'!$1:$1048576,16,FALSE)</f>
        <v>OR</v>
      </c>
      <c r="J3612">
        <f>VLOOKUP($A3612,'lms01'!$1:$1048576,24,FALSE)</f>
        <v>0</v>
      </c>
    </row>
    <row r="3613" spans="1:10" x14ac:dyDescent="0.2">
      <c r="A3613">
        <v>28103917506</v>
      </c>
      <c r="B3613" t="s">
        <v>1190</v>
      </c>
      <c r="C3613" t="s">
        <v>86</v>
      </c>
      <c r="D3613" t="s">
        <v>87</v>
      </c>
      <c r="E3613" t="str">
        <f>VLOOKUP($A3613,'lms01'!$1:$1048576,7,FALSE)</f>
        <v>›jengel, endosisbeh.</v>
      </c>
      <c r="F3613" t="str">
        <f>VLOOKUP($A3613,'lms01'!$1:$1048576,10,FALSE)</f>
        <v>1 mg/g</v>
      </c>
      <c r="G3613" t="str">
        <f>VLOOKUP($A3613,'lms01'!$1:$1048576,15,FALSE)</f>
        <v>S01ED01</v>
      </c>
      <c r="H3613" t="str">
        <f>VLOOKUP($G3613,'lms12'!$A:$B,2,FALSE)</f>
        <v>Timolol</v>
      </c>
      <c r="I3613" t="str">
        <f>VLOOKUP($A3613,'lms01'!$1:$1048576,16,FALSE)</f>
        <v>OK</v>
      </c>
      <c r="J3613">
        <f>VLOOKUP($A3613,'lms01'!$1:$1048576,24,FALSE)</f>
        <v>0</v>
      </c>
    </row>
    <row r="3614" spans="1:10" x14ac:dyDescent="0.2">
      <c r="A3614">
        <v>28103917906</v>
      </c>
      <c r="B3614" t="s">
        <v>2015</v>
      </c>
      <c r="C3614" t="s">
        <v>5</v>
      </c>
      <c r="D3614" t="s">
        <v>6</v>
      </c>
      <c r="E3614" t="e">
        <f>VLOOKUP($A3614,'lms01'!$1:$1048576,7,FALSE)</f>
        <v>#N/A</v>
      </c>
      <c r="F3614" t="e">
        <f>VLOOKUP($A3614,'lms01'!$1:$1048576,10,FALSE)</f>
        <v>#N/A</v>
      </c>
      <c r="G3614" t="e">
        <f>VLOOKUP($A3614,'lms01'!$1:$1048576,15,FALSE)</f>
        <v>#N/A</v>
      </c>
      <c r="H3614" t="e">
        <f>VLOOKUP($G3614,'lms12'!$A:$B,2,FALSE)</f>
        <v>#N/A</v>
      </c>
      <c r="I3614" t="e">
        <f>VLOOKUP($A3614,'lms01'!$1:$1048576,16,FALSE)</f>
        <v>#N/A</v>
      </c>
      <c r="J3614" t="e">
        <f>VLOOKUP($A3614,'lms01'!$1:$1048576,24,FALSE)</f>
        <v>#N/A</v>
      </c>
    </row>
    <row r="3615" spans="1:10" x14ac:dyDescent="0.2">
      <c r="A3615">
        <v>28103918006</v>
      </c>
      <c r="B3615" t="s">
        <v>2016</v>
      </c>
      <c r="C3615" t="s">
        <v>70</v>
      </c>
      <c r="D3615" t="s">
        <v>71</v>
      </c>
      <c r="E3615" t="str">
        <f>VLOOKUP($A3615,'lms01'!$1:$1048576,7,FALSE)</f>
        <v>kapsler, h†rde</v>
      </c>
      <c r="F3615" t="str">
        <f>VLOOKUP($A3615,'lms01'!$1:$1048576,10,FALSE)</f>
        <v>5 mg</v>
      </c>
      <c r="G3615" t="str">
        <f>VLOOKUP($A3615,'lms01'!$1:$1048576,15,FALSE)</f>
        <v>L04AX04</v>
      </c>
      <c r="H3615" t="str">
        <f>VLOOKUP($G3615,'lms12'!$A:$B,2,FALSE)</f>
        <v>Lenalidomid</v>
      </c>
      <c r="I3615" t="str">
        <f>VLOOKUP($A3615,'lms01'!$1:$1048576,16,FALSE)</f>
        <v>OR</v>
      </c>
      <c r="J3615">
        <f>VLOOKUP($A3615,'lms01'!$1:$1048576,24,FALSE)</f>
        <v>0</v>
      </c>
    </row>
    <row r="3616" spans="1:10" x14ac:dyDescent="0.2">
      <c r="A3616">
        <v>28103918106</v>
      </c>
      <c r="B3616" t="s">
        <v>2016</v>
      </c>
      <c r="C3616" t="s">
        <v>70</v>
      </c>
      <c r="D3616" t="s">
        <v>71</v>
      </c>
      <c r="E3616" t="str">
        <f>VLOOKUP($A3616,'lms01'!$1:$1048576,7,FALSE)</f>
        <v>kapsler, h†rde</v>
      </c>
      <c r="F3616" t="str">
        <f>VLOOKUP($A3616,'lms01'!$1:$1048576,10,FALSE)</f>
        <v>10 mg</v>
      </c>
      <c r="G3616" t="str">
        <f>VLOOKUP($A3616,'lms01'!$1:$1048576,15,FALSE)</f>
        <v>L04AX04</v>
      </c>
      <c r="H3616" t="str">
        <f>VLOOKUP($G3616,'lms12'!$A:$B,2,FALSE)</f>
        <v>Lenalidomid</v>
      </c>
      <c r="I3616" t="str">
        <f>VLOOKUP($A3616,'lms01'!$1:$1048576,16,FALSE)</f>
        <v>OR</v>
      </c>
      <c r="J3616">
        <f>VLOOKUP($A3616,'lms01'!$1:$1048576,24,FALSE)</f>
        <v>0</v>
      </c>
    </row>
    <row r="3617" spans="1:10" x14ac:dyDescent="0.2">
      <c r="A3617">
        <v>28103918206</v>
      </c>
      <c r="B3617" t="s">
        <v>2016</v>
      </c>
      <c r="C3617" t="s">
        <v>70</v>
      </c>
      <c r="D3617" t="s">
        <v>71</v>
      </c>
      <c r="E3617" t="str">
        <f>VLOOKUP($A3617,'lms01'!$1:$1048576,7,FALSE)</f>
        <v>kapsler, h†rde</v>
      </c>
      <c r="F3617" t="str">
        <f>VLOOKUP($A3617,'lms01'!$1:$1048576,10,FALSE)</f>
        <v>15 mg</v>
      </c>
      <c r="G3617" t="str">
        <f>VLOOKUP($A3617,'lms01'!$1:$1048576,15,FALSE)</f>
        <v>L04AX04</v>
      </c>
      <c r="H3617" t="str">
        <f>VLOOKUP($G3617,'lms12'!$A:$B,2,FALSE)</f>
        <v>Lenalidomid</v>
      </c>
      <c r="I3617" t="str">
        <f>VLOOKUP($A3617,'lms01'!$1:$1048576,16,FALSE)</f>
        <v>OR</v>
      </c>
      <c r="J3617">
        <f>VLOOKUP($A3617,'lms01'!$1:$1048576,24,FALSE)</f>
        <v>0</v>
      </c>
    </row>
    <row r="3618" spans="1:10" x14ac:dyDescent="0.2">
      <c r="A3618">
        <v>28103918306</v>
      </c>
      <c r="B3618" t="s">
        <v>2016</v>
      </c>
      <c r="C3618" t="s">
        <v>70</v>
      </c>
      <c r="D3618" t="s">
        <v>71</v>
      </c>
      <c r="E3618" t="str">
        <f>VLOOKUP($A3618,'lms01'!$1:$1048576,7,FALSE)</f>
        <v>kapsler, h†rde</v>
      </c>
      <c r="F3618" t="str">
        <f>VLOOKUP($A3618,'lms01'!$1:$1048576,10,FALSE)</f>
        <v>25 mg</v>
      </c>
      <c r="G3618" t="str">
        <f>VLOOKUP($A3618,'lms01'!$1:$1048576,15,FALSE)</f>
        <v>L04AX04</v>
      </c>
      <c r="H3618" t="str">
        <f>VLOOKUP($G3618,'lms12'!$A:$B,2,FALSE)</f>
        <v>Lenalidomid</v>
      </c>
      <c r="I3618" t="str">
        <f>VLOOKUP($A3618,'lms01'!$1:$1048576,16,FALSE)</f>
        <v>OR</v>
      </c>
      <c r="J3618">
        <f>VLOOKUP($A3618,'lms01'!$1:$1048576,24,FALSE)</f>
        <v>0</v>
      </c>
    </row>
    <row r="3619" spans="1:10" x14ac:dyDescent="0.2">
      <c r="A3619">
        <v>28103918906</v>
      </c>
      <c r="B3619" t="s">
        <v>2017</v>
      </c>
      <c r="C3619" t="s">
        <v>5</v>
      </c>
      <c r="D3619" t="s">
        <v>6</v>
      </c>
      <c r="E3619" t="str">
        <f>VLOOKUP($A3619,'lms01'!$1:$1048576,7,FALSE)</f>
        <v>filmovertrukne tabl.</v>
      </c>
      <c r="F3619" t="str">
        <f>VLOOKUP($A3619,'lms01'!$1:$1048576,10,FALSE)</f>
        <v>25 mg</v>
      </c>
      <c r="G3619" t="str">
        <f>VLOOKUP($A3619,'lms01'!$1:$1048576,15,FALSE)</f>
        <v>A10BH01</v>
      </c>
      <c r="H3619" t="str">
        <f>VLOOKUP($G3619,'lms12'!$A:$B,2,FALSE)</f>
        <v>Sitagliptin</v>
      </c>
      <c r="I3619" t="str">
        <f>VLOOKUP($A3619,'lms01'!$1:$1048576,16,FALSE)</f>
        <v>OR</v>
      </c>
      <c r="J3619">
        <f>VLOOKUP($A3619,'lms01'!$1:$1048576,24,FALSE)</f>
        <v>0</v>
      </c>
    </row>
    <row r="3620" spans="1:10" x14ac:dyDescent="0.2">
      <c r="A3620">
        <v>28103919006</v>
      </c>
      <c r="B3620" t="s">
        <v>2017</v>
      </c>
      <c r="C3620" t="s">
        <v>5</v>
      </c>
      <c r="D3620" t="s">
        <v>6</v>
      </c>
      <c r="E3620" t="str">
        <f>VLOOKUP($A3620,'lms01'!$1:$1048576,7,FALSE)</f>
        <v>filmovertrukne tabl.</v>
      </c>
      <c r="F3620" t="str">
        <f>VLOOKUP($A3620,'lms01'!$1:$1048576,10,FALSE)</f>
        <v>50 mg</v>
      </c>
      <c r="G3620" t="str">
        <f>VLOOKUP($A3620,'lms01'!$1:$1048576,15,FALSE)</f>
        <v>A10BH01</v>
      </c>
      <c r="H3620" t="str">
        <f>VLOOKUP($G3620,'lms12'!$A:$B,2,FALSE)</f>
        <v>Sitagliptin</v>
      </c>
      <c r="I3620" t="str">
        <f>VLOOKUP($A3620,'lms01'!$1:$1048576,16,FALSE)</f>
        <v>OR</v>
      </c>
      <c r="J3620">
        <f>VLOOKUP($A3620,'lms01'!$1:$1048576,24,FALSE)</f>
        <v>0</v>
      </c>
    </row>
    <row r="3621" spans="1:10" x14ac:dyDescent="0.2">
      <c r="A3621">
        <v>28103919106</v>
      </c>
      <c r="B3621" t="s">
        <v>2017</v>
      </c>
      <c r="C3621" t="s">
        <v>5</v>
      </c>
      <c r="D3621" t="s">
        <v>6</v>
      </c>
      <c r="E3621" t="str">
        <f>VLOOKUP($A3621,'lms01'!$1:$1048576,7,FALSE)</f>
        <v>filmovertrukne tabl.</v>
      </c>
      <c r="F3621" t="str">
        <f>VLOOKUP($A3621,'lms01'!$1:$1048576,10,FALSE)</f>
        <v>100 mg</v>
      </c>
      <c r="G3621" t="str">
        <f>VLOOKUP($A3621,'lms01'!$1:$1048576,15,FALSE)</f>
        <v>A10BH01</v>
      </c>
      <c r="H3621" t="str">
        <f>VLOOKUP($G3621,'lms12'!$A:$B,2,FALSE)</f>
        <v>Sitagliptin</v>
      </c>
      <c r="I3621" t="str">
        <f>VLOOKUP($A3621,'lms01'!$1:$1048576,16,FALSE)</f>
        <v>OR</v>
      </c>
      <c r="J3621">
        <f>VLOOKUP($A3621,'lms01'!$1:$1048576,24,FALSE)</f>
        <v>0</v>
      </c>
    </row>
    <row r="3622" spans="1:10" x14ac:dyDescent="0.2">
      <c r="A3622">
        <v>28103919506</v>
      </c>
      <c r="B3622" t="s">
        <v>1757</v>
      </c>
      <c r="C3622" t="s">
        <v>462</v>
      </c>
      <c r="D3622" t="s">
        <v>463</v>
      </c>
      <c r="E3622" t="str">
        <f>VLOOKUP($A3622,'lms01'!$1:$1048576,7,FALSE)</f>
        <v>dep.inj.vsk.pul.susp</v>
      </c>
      <c r="F3622" t="str">
        <f>VLOOKUP($A3622,'lms01'!$1:$1048576,10,FALSE)</f>
        <v>3,75 mg</v>
      </c>
      <c r="G3622" t="str">
        <f>VLOOKUP($A3622,'lms01'!$1:$1048576,15,FALSE)</f>
        <v>L02AE04</v>
      </c>
      <c r="H3622" t="str">
        <f>VLOOKUP($G3622,'lms12'!$A:$B,2,FALSE)</f>
        <v>Triptorelin</v>
      </c>
      <c r="I3622" t="str">
        <f>VLOOKUP($A3622,'lms01'!$1:$1048576,16,FALSE)</f>
        <v>IMSC</v>
      </c>
      <c r="J3622">
        <f>VLOOKUP($A3622,'lms01'!$1:$1048576,24,FALSE)</f>
        <v>0</v>
      </c>
    </row>
    <row r="3623" spans="1:10" x14ac:dyDescent="0.2">
      <c r="A3623">
        <v>28103922306</v>
      </c>
      <c r="B3623" t="s">
        <v>2018</v>
      </c>
      <c r="C3623" t="s">
        <v>5</v>
      </c>
      <c r="D3623" t="s">
        <v>6</v>
      </c>
      <c r="E3623" t="str">
        <f>VLOOKUP($A3623,'lms01'!$1:$1048576,7,FALSE)</f>
        <v>dispergible tabl.</v>
      </c>
      <c r="F3623" t="str">
        <f>VLOOKUP($A3623,'lms01'!$1:$1048576,10,FALSE)</f>
        <v>500 mg</v>
      </c>
      <c r="G3623" t="str">
        <f>VLOOKUP($A3623,'lms01'!$1:$1048576,15,FALSE)</f>
        <v>J01CA04</v>
      </c>
      <c r="H3623" t="str">
        <f>VLOOKUP($G3623,'lms12'!$A:$B,2,FALSE)</f>
        <v>Amoxicillin</v>
      </c>
      <c r="I3623" t="str">
        <f>VLOOKUP($A3623,'lms01'!$1:$1048576,16,FALSE)</f>
        <v>OR</v>
      </c>
      <c r="J3623">
        <f>VLOOKUP($A3623,'lms01'!$1:$1048576,24,FALSE)</f>
        <v>0</v>
      </c>
    </row>
    <row r="3624" spans="1:10" x14ac:dyDescent="0.2">
      <c r="A3624">
        <v>28103922406</v>
      </c>
      <c r="B3624" t="s">
        <v>2018</v>
      </c>
      <c r="C3624" t="s">
        <v>5</v>
      </c>
      <c r="D3624" t="s">
        <v>6</v>
      </c>
      <c r="E3624" t="str">
        <f>VLOOKUP($A3624,'lms01'!$1:$1048576,7,FALSE)</f>
        <v>dispergible tabl.</v>
      </c>
      <c r="F3624" t="str">
        <f>VLOOKUP($A3624,'lms01'!$1:$1048576,10,FALSE)</f>
        <v>750 mg</v>
      </c>
      <c r="G3624" t="str">
        <f>VLOOKUP($A3624,'lms01'!$1:$1048576,15,FALSE)</f>
        <v>J01CA04</v>
      </c>
      <c r="H3624" t="str">
        <f>VLOOKUP($G3624,'lms12'!$A:$B,2,FALSE)</f>
        <v>Amoxicillin</v>
      </c>
      <c r="I3624" t="str">
        <f>VLOOKUP($A3624,'lms01'!$1:$1048576,16,FALSE)</f>
        <v>OR</v>
      </c>
      <c r="J3624">
        <f>VLOOKUP($A3624,'lms01'!$1:$1048576,24,FALSE)</f>
        <v>0</v>
      </c>
    </row>
    <row r="3625" spans="1:10" x14ac:dyDescent="0.2">
      <c r="A3625">
        <v>28103922506</v>
      </c>
      <c r="B3625" t="s">
        <v>2018</v>
      </c>
      <c r="C3625" t="s">
        <v>5</v>
      </c>
      <c r="D3625" t="s">
        <v>6</v>
      </c>
      <c r="E3625" t="str">
        <f>VLOOKUP($A3625,'lms01'!$1:$1048576,7,FALSE)</f>
        <v>dispergible tabl.</v>
      </c>
      <c r="F3625" t="str">
        <f>VLOOKUP($A3625,'lms01'!$1:$1048576,10,FALSE)</f>
        <v>1000 mg</v>
      </c>
      <c r="G3625" t="str">
        <f>VLOOKUP($A3625,'lms01'!$1:$1048576,15,FALSE)</f>
        <v>J01CA04</v>
      </c>
      <c r="H3625" t="str">
        <f>VLOOKUP($G3625,'lms12'!$A:$B,2,FALSE)</f>
        <v>Amoxicillin</v>
      </c>
      <c r="I3625" t="str">
        <f>VLOOKUP($A3625,'lms01'!$1:$1048576,16,FALSE)</f>
        <v>OR</v>
      </c>
      <c r="J3625">
        <f>VLOOKUP($A3625,'lms01'!$1:$1048576,24,FALSE)</f>
        <v>0</v>
      </c>
    </row>
    <row r="3626" spans="1:10" x14ac:dyDescent="0.2">
      <c r="A3626">
        <v>28103922806</v>
      </c>
      <c r="B3626" t="s">
        <v>2019</v>
      </c>
      <c r="C3626" t="s">
        <v>16</v>
      </c>
      <c r="D3626" t="s">
        <v>16</v>
      </c>
      <c r="E3626" t="str">
        <f>VLOOKUP($A3626,'lms01'!$1:$1048576,7,FALSE)</f>
        <v>inf.v‘ske, opl›sning</v>
      </c>
      <c r="F3626" t="str">
        <f>VLOOKUP($A3626,'lms01'!$1:$1048576,10,FALSE)</f>
        <v>5 mg/ml</v>
      </c>
      <c r="G3626" t="str">
        <f>VLOOKUP($A3626,'lms01'!$1:$1048576,15,FALSE)</f>
        <v>L01XC06</v>
      </c>
      <c r="H3626" t="str">
        <f>VLOOKUP($G3626,'lms12'!$A:$B,2,FALSE)</f>
        <v>Cetuximab</v>
      </c>
      <c r="I3626" t="str">
        <f>VLOOKUP($A3626,'lms01'!$1:$1048576,16,FALSE)</f>
        <v>IV</v>
      </c>
      <c r="J3626">
        <f>VLOOKUP($A3626,'lms01'!$1:$1048576,24,FALSE)</f>
        <v>0</v>
      </c>
    </row>
    <row r="3627" spans="1:10" x14ac:dyDescent="0.2">
      <c r="A3627">
        <v>28103922906</v>
      </c>
      <c r="B3627" t="s">
        <v>2020</v>
      </c>
      <c r="C3627" t="s">
        <v>5</v>
      </c>
      <c r="D3627" t="s">
        <v>6</v>
      </c>
      <c r="E3627" t="str">
        <f>VLOOKUP($A3627,'lms01'!$1:$1048576,7,FALSE)</f>
        <v>overtrukne tabletter</v>
      </c>
      <c r="F3627" t="str">
        <f>VLOOKUP($A3627,'lms01'!$1:$1048576,10,FALSE)</f>
        <v>75 + 20 mikrogram</v>
      </c>
      <c r="G3627" t="str">
        <f>VLOOKUP($A3627,'lms01'!$1:$1048576,15,FALSE)</f>
        <v>G03AA10</v>
      </c>
      <c r="H3627" t="str">
        <f>VLOOKUP($G3627,'lms12'!$A:$B,2,FALSE)</f>
        <v>Gestoden og ethinylestradiol</v>
      </c>
      <c r="I3627" t="str">
        <f>VLOOKUP($A3627,'lms01'!$1:$1048576,16,FALSE)</f>
        <v>OR</v>
      </c>
      <c r="J3627">
        <f>VLOOKUP($A3627,'lms01'!$1:$1048576,24,FALSE)</f>
        <v>0</v>
      </c>
    </row>
    <row r="3628" spans="1:10" x14ac:dyDescent="0.2">
      <c r="A3628">
        <v>28103923006</v>
      </c>
      <c r="B3628" t="s">
        <v>2021</v>
      </c>
      <c r="C3628" t="s">
        <v>5</v>
      </c>
      <c r="D3628" t="s">
        <v>6</v>
      </c>
      <c r="E3628" t="e">
        <f>VLOOKUP($A3628,'lms01'!$1:$1048576,7,FALSE)</f>
        <v>#N/A</v>
      </c>
      <c r="F3628" t="e">
        <f>VLOOKUP($A3628,'lms01'!$1:$1048576,10,FALSE)</f>
        <v>#N/A</v>
      </c>
      <c r="G3628" t="e">
        <f>VLOOKUP($A3628,'lms01'!$1:$1048576,15,FALSE)</f>
        <v>#N/A</v>
      </c>
      <c r="H3628" t="e">
        <f>VLOOKUP($G3628,'lms12'!$A:$B,2,FALSE)</f>
        <v>#N/A</v>
      </c>
      <c r="I3628" t="e">
        <f>VLOOKUP($A3628,'lms01'!$1:$1048576,16,FALSE)</f>
        <v>#N/A</v>
      </c>
      <c r="J3628" t="e">
        <f>VLOOKUP($A3628,'lms01'!$1:$1048576,24,FALSE)</f>
        <v>#N/A</v>
      </c>
    </row>
    <row r="3629" spans="1:10" x14ac:dyDescent="0.2">
      <c r="A3629">
        <v>28103923306</v>
      </c>
      <c r="B3629" t="s">
        <v>1489</v>
      </c>
      <c r="C3629" t="s">
        <v>5</v>
      </c>
      <c r="D3629" t="s">
        <v>6</v>
      </c>
      <c r="E3629" t="str">
        <f>VLOOKUP($A3629,'lms01'!$1:$1048576,7,FALSE)</f>
        <v>filmovertrukne tabl.</v>
      </c>
      <c r="F3629" t="str">
        <f>VLOOKUP($A3629,'lms01'!$1:$1048576,10,FALSE)</f>
        <v>400 mg</v>
      </c>
      <c r="G3629" t="str">
        <f>VLOOKUP($A3629,'lms01'!$1:$1048576,15,FALSE)</f>
        <v>J05AP01</v>
      </c>
      <c r="H3629" t="str">
        <f>VLOOKUP($G3629,'lms12'!$A:$B,2,FALSE)</f>
        <v>Ribavirin</v>
      </c>
      <c r="I3629" t="str">
        <f>VLOOKUP($A3629,'lms01'!$1:$1048576,16,FALSE)</f>
        <v>OR</v>
      </c>
      <c r="J3629">
        <f>VLOOKUP($A3629,'lms01'!$1:$1048576,24,FALSE)</f>
        <v>0</v>
      </c>
    </row>
    <row r="3630" spans="1:10" x14ac:dyDescent="0.2">
      <c r="A3630">
        <v>28103924206</v>
      </c>
      <c r="B3630" t="s">
        <v>1563</v>
      </c>
      <c r="C3630" t="s">
        <v>5</v>
      </c>
      <c r="D3630" t="s">
        <v>6</v>
      </c>
      <c r="E3630" t="str">
        <f>VLOOKUP($A3630,'lms01'!$1:$1048576,7,FALSE)</f>
        <v>filmovertrukne tabl.</v>
      </c>
      <c r="F3630" t="str">
        <f>VLOOKUP($A3630,'lms01'!$1:$1048576,10,FALSE)</f>
        <v>20 mg</v>
      </c>
      <c r="G3630" t="str">
        <f>VLOOKUP($A3630,'lms01'!$1:$1048576,15,FALSE)</f>
        <v>C10AA07</v>
      </c>
      <c r="H3630" t="str">
        <f>VLOOKUP($G3630,'lms12'!$A:$B,2,FALSE)</f>
        <v>Rosuvastatin</v>
      </c>
      <c r="I3630" t="str">
        <f>VLOOKUP($A3630,'lms01'!$1:$1048576,16,FALSE)</f>
        <v>OR</v>
      </c>
      <c r="J3630">
        <f>VLOOKUP($A3630,'lms01'!$1:$1048576,24,FALSE)</f>
        <v>0</v>
      </c>
    </row>
    <row r="3631" spans="1:10" x14ac:dyDescent="0.2">
      <c r="A3631">
        <v>28103924306</v>
      </c>
      <c r="B3631" t="s">
        <v>1633</v>
      </c>
      <c r="C3631" t="s">
        <v>558</v>
      </c>
      <c r="D3631" t="s">
        <v>558</v>
      </c>
      <c r="E3631" t="e">
        <f>VLOOKUP($A3631,'lms01'!$1:$1048576,7,FALSE)</f>
        <v>#N/A</v>
      </c>
      <c r="F3631" t="e">
        <f>VLOOKUP($A3631,'lms01'!$1:$1048576,10,FALSE)</f>
        <v>#N/A</v>
      </c>
      <c r="G3631" t="e">
        <f>VLOOKUP($A3631,'lms01'!$1:$1048576,15,FALSE)</f>
        <v>#N/A</v>
      </c>
      <c r="H3631" t="e">
        <f>VLOOKUP($G3631,'lms12'!$A:$B,2,FALSE)</f>
        <v>#N/A</v>
      </c>
      <c r="I3631" t="e">
        <f>VLOOKUP($A3631,'lms01'!$1:$1048576,16,FALSE)</f>
        <v>#N/A</v>
      </c>
      <c r="J3631" t="e">
        <f>VLOOKUP($A3631,'lms01'!$1:$1048576,24,FALSE)</f>
        <v>#N/A</v>
      </c>
    </row>
    <row r="3632" spans="1:10" x14ac:dyDescent="0.2">
      <c r="A3632">
        <v>28103924506</v>
      </c>
      <c r="B3632" t="s">
        <v>2022</v>
      </c>
      <c r="C3632" t="s">
        <v>5</v>
      </c>
      <c r="D3632" t="s">
        <v>6</v>
      </c>
      <c r="E3632" t="str">
        <f>VLOOKUP($A3632,'lms01'!$1:$1048576,7,FALSE)</f>
        <v>depottabletter</v>
      </c>
      <c r="F3632" t="str">
        <f>VLOOKUP($A3632,'lms01'!$1:$1048576,10,FALSE)</f>
        <v>4 mg</v>
      </c>
      <c r="G3632" t="str">
        <f>VLOOKUP($A3632,'lms01'!$1:$1048576,15,FALSE)</f>
        <v>G04BD11</v>
      </c>
      <c r="H3632" t="str">
        <f>VLOOKUP($G3632,'lms12'!$A:$B,2,FALSE)</f>
        <v>Fesoterodin</v>
      </c>
      <c r="I3632" t="str">
        <f>VLOOKUP($A3632,'lms01'!$1:$1048576,16,FALSE)</f>
        <v>OR</v>
      </c>
      <c r="J3632">
        <f>VLOOKUP($A3632,'lms01'!$1:$1048576,24,FALSE)</f>
        <v>0</v>
      </c>
    </row>
    <row r="3633" spans="1:10" x14ac:dyDescent="0.2">
      <c r="A3633">
        <v>28103924606</v>
      </c>
      <c r="B3633" t="s">
        <v>2022</v>
      </c>
      <c r="C3633" t="s">
        <v>5</v>
      </c>
      <c r="D3633" t="s">
        <v>6</v>
      </c>
      <c r="E3633" t="str">
        <f>VLOOKUP($A3633,'lms01'!$1:$1048576,7,FALSE)</f>
        <v>depottabletter</v>
      </c>
      <c r="F3633" t="str">
        <f>VLOOKUP($A3633,'lms01'!$1:$1048576,10,FALSE)</f>
        <v>8 mg</v>
      </c>
      <c r="G3633" t="str">
        <f>VLOOKUP($A3633,'lms01'!$1:$1048576,15,FALSE)</f>
        <v>G04BD11</v>
      </c>
      <c r="H3633" t="str">
        <f>VLOOKUP($G3633,'lms12'!$A:$B,2,FALSE)</f>
        <v>Fesoterodin</v>
      </c>
      <c r="I3633" t="str">
        <f>VLOOKUP($A3633,'lms01'!$1:$1048576,16,FALSE)</f>
        <v>OR</v>
      </c>
      <c r="J3633">
        <f>VLOOKUP($A3633,'lms01'!$1:$1048576,24,FALSE)</f>
        <v>0</v>
      </c>
    </row>
    <row r="3634" spans="1:10" x14ac:dyDescent="0.2">
      <c r="A3634">
        <v>28103924706</v>
      </c>
      <c r="B3634" t="s">
        <v>2023</v>
      </c>
      <c r="C3634" t="s">
        <v>16</v>
      </c>
      <c r="D3634" t="s">
        <v>16</v>
      </c>
      <c r="E3634" t="str">
        <f>VLOOKUP($A3634,'lms01'!$1:$1048576,7,FALSE)</f>
        <v>konc.t.inf.v‘sk.opl.</v>
      </c>
      <c r="F3634" t="str">
        <f>VLOOKUP($A3634,'lms01'!$1:$1048576,10,FALSE)</f>
        <v>10 mg/ml</v>
      </c>
      <c r="G3634" t="str">
        <f>VLOOKUP($A3634,'lms01'!$1:$1048576,15,FALSE)</f>
        <v>L01CA04</v>
      </c>
      <c r="H3634" t="str">
        <f>VLOOKUP($G3634,'lms12'!$A:$B,2,FALSE)</f>
        <v>Vinorelbin</v>
      </c>
      <c r="I3634" t="str">
        <f>VLOOKUP($A3634,'lms01'!$1:$1048576,16,FALSE)</f>
        <v>IV</v>
      </c>
      <c r="J3634">
        <f>VLOOKUP($A3634,'lms01'!$1:$1048576,24,FALSE)</f>
        <v>0</v>
      </c>
    </row>
    <row r="3635" spans="1:10" x14ac:dyDescent="0.2">
      <c r="A3635">
        <v>28103924906</v>
      </c>
      <c r="B3635" t="s">
        <v>2024</v>
      </c>
      <c r="C3635" t="s">
        <v>5</v>
      </c>
      <c r="D3635" t="s">
        <v>6</v>
      </c>
      <c r="E3635" t="e">
        <f>VLOOKUP($A3635,'lms01'!$1:$1048576,7,FALSE)</f>
        <v>#N/A</v>
      </c>
      <c r="F3635" t="e">
        <f>VLOOKUP($A3635,'lms01'!$1:$1048576,10,FALSE)</f>
        <v>#N/A</v>
      </c>
      <c r="G3635" t="e">
        <f>VLOOKUP($A3635,'lms01'!$1:$1048576,15,FALSE)</f>
        <v>#N/A</v>
      </c>
      <c r="H3635" t="e">
        <f>VLOOKUP($G3635,'lms12'!$A:$B,2,FALSE)</f>
        <v>#N/A</v>
      </c>
      <c r="I3635" t="e">
        <f>VLOOKUP($A3635,'lms01'!$1:$1048576,16,FALSE)</f>
        <v>#N/A</v>
      </c>
      <c r="J3635" t="e">
        <f>VLOOKUP($A3635,'lms01'!$1:$1048576,24,FALSE)</f>
        <v>#N/A</v>
      </c>
    </row>
    <row r="3636" spans="1:10" x14ac:dyDescent="0.2">
      <c r="A3636">
        <v>28103925006</v>
      </c>
      <c r="B3636" t="s">
        <v>2024</v>
      </c>
      <c r="C3636" t="s">
        <v>5</v>
      </c>
      <c r="D3636" t="s">
        <v>6</v>
      </c>
      <c r="E3636" t="e">
        <f>VLOOKUP($A3636,'lms01'!$1:$1048576,7,FALSE)</f>
        <v>#N/A</v>
      </c>
      <c r="F3636" t="e">
        <f>VLOOKUP($A3636,'lms01'!$1:$1048576,10,FALSE)</f>
        <v>#N/A</v>
      </c>
      <c r="G3636" t="e">
        <f>VLOOKUP($A3636,'lms01'!$1:$1048576,15,FALSE)</f>
        <v>#N/A</v>
      </c>
      <c r="H3636" t="e">
        <f>VLOOKUP($G3636,'lms12'!$A:$B,2,FALSE)</f>
        <v>#N/A</v>
      </c>
      <c r="I3636" t="e">
        <f>VLOOKUP($A3636,'lms01'!$1:$1048576,16,FALSE)</f>
        <v>#N/A</v>
      </c>
      <c r="J3636" t="e">
        <f>VLOOKUP($A3636,'lms01'!$1:$1048576,24,FALSE)</f>
        <v>#N/A</v>
      </c>
    </row>
    <row r="3637" spans="1:10" x14ac:dyDescent="0.2">
      <c r="A3637">
        <v>28103925106</v>
      </c>
      <c r="B3637" t="s">
        <v>2024</v>
      </c>
      <c r="C3637" t="s">
        <v>5</v>
      </c>
      <c r="D3637" t="s">
        <v>6</v>
      </c>
      <c r="E3637" t="e">
        <f>VLOOKUP($A3637,'lms01'!$1:$1048576,7,FALSE)</f>
        <v>#N/A</v>
      </c>
      <c r="F3637" t="e">
        <f>VLOOKUP($A3637,'lms01'!$1:$1048576,10,FALSE)</f>
        <v>#N/A</v>
      </c>
      <c r="G3637" t="e">
        <f>VLOOKUP($A3637,'lms01'!$1:$1048576,15,FALSE)</f>
        <v>#N/A</v>
      </c>
      <c r="H3637" t="e">
        <f>VLOOKUP($G3637,'lms12'!$A:$B,2,FALSE)</f>
        <v>#N/A</v>
      </c>
      <c r="I3637" t="e">
        <f>VLOOKUP($A3637,'lms01'!$1:$1048576,16,FALSE)</f>
        <v>#N/A</v>
      </c>
      <c r="J3637" t="e">
        <f>VLOOKUP($A3637,'lms01'!$1:$1048576,24,FALSE)</f>
        <v>#N/A</v>
      </c>
    </row>
    <row r="3638" spans="1:10" x14ac:dyDescent="0.2">
      <c r="A3638">
        <v>28103925406</v>
      </c>
      <c r="B3638" t="s">
        <v>2025</v>
      </c>
      <c r="C3638" t="s">
        <v>16</v>
      </c>
      <c r="D3638" t="s">
        <v>16</v>
      </c>
      <c r="E3638" t="str">
        <f>VLOOKUP($A3638,'lms01'!$1:$1048576,7,FALSE)</f>
        <v>inj.-/inf.vsk.,opl.</v>
      </c>
      <c r="F3638" t="str">
        <f>VLOOKUP($A3638,'lms01'!$1:$1048576,10,FALSE)</f>
        <v>50 mg/ml</v>
      </c>
      <c r="G3638" t="str">
        <f>VLOOKUP($A3638,'lms01'!$1:$1048576,15,FALSE)</f>
        <v>B03AC</v>
      </c>
      <c r="H3638" t="str">
        <f>VLOOKUP($G3638,'lms12'!$A:$B,2,FALSE)</f>
        <v>Jern, parenterale midler</v>
      </c>
      <c r="I3638" t="str">
        <f>VLOOKUP($A3638,'lms01'!$1:$1048576,16,FALSE)</f>
        <v>IV</v>
      </c>
      <c r="J3638">
        <f>VLOOKUP($A3638,'lms01'!$1:$1048576,24,FALSE)</f>
        <v>0</v>
      </c>
    </row>
    <row r="3639" spans="1:10" x14ac:dyDescent="0.2">
      <c r="A3639">
        <v>28103925606</v>
      </c>
      <c r="B3639" t="s">
        <v>833</v>
      </c>
      <c r="C3639" t="s">
        <v>150</v>
      </c>
      <c r="D3639" t="s">
        <v>151</v>
      </c>
      <c r="E3639" t="str">
        <f>VLOOKUP($A3639,'lms01'!$1:$1048576,7,FALSE)</f>
        <v>vaginalgel</v>
      </c>
      <c r="F3639" t="str">
        <f>VLOOKUP($A3639,'lms01'!$1:$1048576,10,FALSE)</f>
        <v>90 mg/dosis</v>
      </c>
      <c r="G3639" t="str">
        <f>VLOOKUP($A3639,'lms01'!$1:$1048576,15,FALSE)</f>
        <v>G03DA04</v>
      </c>
      <c r="H3639" t="str">
        <f>VLOOKUP($G3639,'lms12'!$A:$B,2,FALSE)</f>
        <v>Progesteron</v>
      </c>
      <c r="I3639" t="str">
        <f>VLOOKUP($A3639,'lms01'!$1:$1048576,16,FALSE)</f>
        <v>VA</v>
      </c>
      <c r="J3639">
        <f>VLOOKUP($A3639,'lms01'!$1:$1048576,24,FALSE)</f>
        <v>0</v>
      </c>
    </row>
    <row r="3640" spans="1:10" x14ac:dyDescent="0.2">
      <c r="A3640">
        <v>28103925806</v>
      </c>
      <c r="B3640" t="s">
        <v>2026</v>
      </c>
      <c r="C3640" t="s">
        <v>5</v>
      </c>
      <c r="D3640" t="s">
        <v>6</v>
      </c>
      <c r="E3640" t="str">
        <f>VLOOKUP($A3640,'lms01'!$1:$1048576,7,FALSE)</f>
        <v>tabletter</v>
      </c>
      <c r="F3640" t="str">
        <f>VLOOKUP($A3640,'lms01'!$1:$1048576,10,FALSE)</f>
        <v>2 mg + 125 mg</v>
      </c>
      <c r="G3640" t="str">
        <f>VLOOKUP($A3640,'lms01'!$1:$1048576,15,FALSE)</f>
        <v>A07DA53</v>
      </c>
      <c r="H3640" t="str">
        <f>VLOOKUP($G3640,'lms12'!$A:$B,2,FALSE)</f>
        <v>Loperamid, kombinationer</v>
      </c>
      <c r="I3640" t="str">
        <f>VLOOKUP($A3640,'lms01'!$1:$1048576,16,FALSE)</f>
        <v>OR</v>
      </c>
      <c r="J3640">
        <f>VLOOKUP($A3640,'lms01'!$1:$1048576,24,FALSE)</f>
        <v>0</v>
      </c>
    </row>
    <row r="3641" spans="1:10" x14ac:dyDescent="0.2">
      <c r="A3641">
        <v>28103925906</v>
      </c>
      <c r="B3641" t="s">
        <v>1045</v>
      </c>
      <c r="C3641" t="s">
        <v>558</v>
      </c>
      <c r="D3641" t="s">
        <v>558</v>
      </c>
      <c r="E3641" t="str">
        <f>VLOOKUP($A3641,'lms01'!$1:$1048576,7,FALSE)</f>
        <v>inhalationspulver</v>
      </c>
      <c r="F3641" t="str">
        <f>VLOOKUP($A3641,'lms01'!$1:$1048576,10,FALSE)</f>
        <v>4,5 mikrogram/dosis</v>
      </c>
      <c r="G3641" t="str">
        <f>VLOOKUP($A3641,'lms01'!$1:$1048576,15,FALSE)</f>
        <v>R03AC13</v>
      </c>
      <c r="H3641" t="str">
        <f>VLOOKUP($G3641,'lms12'!$A:$B,2,FALSE)</f>
        <v>Formoterol</v>
      </c>
      <c r="I3641" t="str">
        <f>VLOOKUP($A3641,'lms01'!$1:$1048576,16,FALSE)</f>
        <v>IH</v>
      </c>
      <c r="J3641">
        <f>VLOOKUP($A3641,'lms01'!$1:$1048576,24,FALSE)</f>
        <v>0</v>
      </c>
    </row>
    <row r="3642" spans="1:10" x14ac:dyDescent="0.2">
      <c r="A3642">
        <v>28103927206</v>
      </c>
      <c r="B3642" t="s">
        <v>2027</v>
      </c>
      <c r="C3642" t="s">
        <v>5</v>
      </c>
      <c r="D3642" t="s">
        <v>6</v>
      </c>
      <c r="E3642" t="str">
        <f>VLOOKUP($A3642,'lms01'!$1:$1048576,7,FALSE)</f>
        <v>tabletter</v>
      </c>
      <c r="F3642" t="str">
        <f>VLOOKUP($A3642,'lms01'!$1:$1048576,10,FALSE)</f>
        <v>100 mg</v>
      </c>
      <c r="G3642" t="str">
        <f>VLOOKUP($A3642,'lms01'!$1:$1048576,15,FALSE)</f>
        <v>C01BC04</v>
      </c>
      <c r="H3642" t="str">
        <f>VLOOKUP($G3642,'lms12'!$A:$B,2,FALSE)</f>
        <v>Flecainid</v>
      </c>
      <c r="I3642" t="str">
        <f>VLOOKUP($A3642,'lms01'!$1:$1048576,16,FALSE)</f>
        <v>OR</v>
      </c>
      <c r="J3642">
        <f>VLOOKUP($A3642,'lms01'!$1:$1048576,24,FALSE)</f>
        <v>0</v>
      </c>
    </row>
    <row r="3643" spans="1:10" x14ac:dyDescent="0.2">
      <c r="A3643">
        <v>28103928306</v>
      </c>
      <c r="B3643" t="s">
        <v>2028</v>
      </c>
      <c r="C3643" t="s">
        <v>5</v>
      </c>
      <c r="D3643" t="s">
        <v>6</v>
      </c>
      <c r="E3643" t="str">
        <f>VLOOKUP($A3643,'lms01'!$1:$1048576,7,FALSE)</f>
        <v>tabletter</v>
      </c>
      <c r="F3643" t="str">
        <f>VLOOKUP($A3643,'lms01'!$1:$1048576,10,FALSE)</f>
        <v>100 mg</v>
      </c>
      <c r="G3643" t="str">
        <f>VLOOKUP($A3643,'lms01'!$1:$1048576,15,FALSE)</f>
        <v>C01BC04</v>
      </c>
      <c r="H3643" t="str">
        <f>VLOOKUP($G3643,'lms12'!$A:$B,2,FALSE)</f>
        <v>Flecainid</v>
      </c>
      <c r="I3643" t="str">
        <f>VLOOKUP($A3643,'lms01'!$1:$1048576,16,FALSE)</f>
        <v>OR</v>
      </c>
      <c r="J3643">
        <f>VLOOKUP($A3643,'lms01'!$1:$1048576,24,FALSE)</f>
        <v>0</v>
      </c>
    </row>
    <row r="3644" spans="1:10" x14ac:dyDescent="0.2">
      <c r="A3644">
        <v>28103928406</v>
      </c>
      <c r="B3644" t="s">
        <v>2029</v>
      </c>
      <c r="C3644" t="s">
        <v>5</v>
      </c>
      <c r="D3644" t="s">
        <v>6</v>
      </c>
      <c r="E3644" t="e">
        <f>VLOOKUP($A3644,'lms01'!$1:$1048576,7,FALSE)</f>
        <v>#N/A</v>
      </c>
      <c r="F3644" t="e">
        <f>VLOOKUP($A3644,'lms01'!$1:$1048576,10,FALSE)</f>
        <v>#N/A</v>
      </c>
      <c r="G3644" t="e">
        <f>VLOOKUP($A3644,'lms01'!$1:$1048576,15,FALSE)</f>
        <v>#N/A</v>
      </c>
      <c r="H3644" t="e">
        <f>VLOOKUP($G3644,'lms12'!$A:$B,2,FALSE)</f>
        <v>#N/A</v>
      </c>
      <c r="I3644" t="e">
        <f>VLOOKUP($A3644,'lms01'!$1:$1048576,16,FALSE)</f>
        <v>#N/A</v>
      </c>
      <c r="J3644" t="e">
        <f>VLOOKUP($A3644,'lms01'!$1:$1048576,24,FALSE)</f>
        <v>#N/A</v>
      </c>
    </row>
    <row r="3645" spans="1:10" x14ac:dyDescent="0.2">
      <c r="A3645">
        <v>28103928506</v>
      </c>
      <c r="B3645" t="s">
        <v>2029</v>
      </c>
      <c r="C3645" t="s">
        <v>5</v>
      </c>
      <c r="D3645" t="s">
        <v>6</v>
      </c>
      <c r="E3645" t="e">
        <f>VLOOKUP($A3645,'lms01'!$1:$1048576,7,FALSE)</f>
        <v>#N/A</v>
      </c>
      <c r="F3645" t="e">
        <f>VLOOKUP($A3645,'lms01'!$1:$1048576,10,FALSE)</f>
        <v>#N/A</v>
      </c>
      <c r="G3645" t="e">
        <f>VLOOKUP($A3645,'lms01'!$1:$1048576,15,FALSE)</f>
        <v>#N/A</v>
      </c>
      <c r="H3645" t="e">
        <f>VLOOKUP($G3645,'lms12'!$A:$B,2,FALSE)</f>
        <v>#N/A</v>
      </c>
      <c r="I3645" t="e">
        <f>VLOOKUP($A3645,'lms01'!$1:$1048576,16,FALSE)</f>
        <v>#N/A</v>
      </c>
      <c r="J3645" t="e">
        <f>VLOOKUP($A3645,'lms01'!$1:$1048576,24,FALSE)</f>
        <v>#N/A</v>
      </c>
    </row>
    <row r="3646" spans="1:10" x14ac:dyDescent="0.2">
      <c r="A3646">
        <v>28103928606</v>
      </c>
      <c r="B3646" t="s">
        <v>2029</v>
      </c>
      <c r="C3646" t="s">
        <v>5</v>
      </c>
      <c r="D3646" t="s">
        <v>6</v>
      </c>
      <c r="E3646" t="e">
        <f>VLOOKUP($A3646,'lms01'!$1:$1048576,7,FALSE)</f>
        <v>#N/A</v>
      </c>
      <c r="F3646" t="e">
        <f>VLOOKUP($A3646,'lms01'!$1:$1048576,10,FALSE)</f>
        <v>#N/A</v>
      </c>
      <c r="G3646" t="e">
        <f>VLOOKUP($A3646,'lms01'!$1:$1048576,15,FALSE)</f>
        <v>#N/A</v>
      </c>
      <c r="H3646" t="e">
        <f>VLOOKUP($G3646,'lms12'!$A:$B,2,FALSE)</f>
        <v>#N/A</v>
      </c>
      <c r="I3646" t="e">
        <f>VLOOKUP($A3646,'lms01'!$1:$1048576,16,FALSE)</f>
        <v>#N/A</v>
      </c>
      <c r="J3646" t="e">
        <f>VLOOKUP($A3646,'lms01'!$1:$1048576,24,FALSE)</f>
        <v>#N/A</v>
      </c>
    </row>
    <row r="3647" spans="1:10" x14ac:dyDescent="0.2">
      <c r="A3647">
        <v>28103928706</v>
      </c>
      <c r="B3647" t="s">
        <v>2030</v>
      </c>
      <c r="C3647" t="s">
        <v>5</v>
      </c>
      <c r="D3647" t="s">
        <v>6</v>
      </c>
      <c r="E3647" t="str">
        <f>VLOOKUP($A3647,'lms01'!$1:$1048576,7,FALSE)</f>
        <v>tabletter</v>
      </c>
      <c r="F3647" t="str">
        <f>VLOOKUP($A3647,'lms01'!$1:$1048576,10,FALSE)</f>
        <v>0,5 mg</v>
      </c>
      <c r="G3647" t="str">
        <f>VLOOKUP($A3647,'lms01'!$1:$1048576,15,FALSE)</f>
        <v>G02CB03</v>
      </c>
      <c r="H3647" t="str">
        <f>VLOOKUP($G3647,'lms12'!$A:$B,2,FALSE)</f>
        <v>Cabergolin</v>
      </c>
      <c r="I3647" t="str">
        <f>VLOOKUP($A3647,'lms01'!$1:$1048576,16,FALSE)</f>
        <v>OR</v>
      </c>
      <c r="J3647">
        <f>VLOOKUP($A3647,'lms01'!$1:$1048576,24,FALSE)</f>
        <v>0</v>
      </c>
    </row>
    <row r="3648" spans="1:10" x14ac:dyDescent="0.2">
      <c r="A3648">
        <v>28103928806</v>
      </c>
      <c r="B3648" t="s">
        <v>2030</v>
      </c>
      <c r="C3648" t="s">
        <v>5</v>
      </c>
      <c r="D3648" t="s">
        <v>6</v>
      </c>
      <c r="E3648" t="e">
        <f>VLOOKUP($A3648,'lms01'!$1:$1048576,7,FALSE)</f>
        <v>#N/A</v>
      </c>
      <c r="F3648" t="e">
        <f>VLOOKUP($A3648,'lms01'!$1:$1048576,10,FALSE)</f>
        <v>#N/A</v>
      </c>
      <c r="G3648" t="e">
        <f>VLOOKUP($A3648,'lms01'!$1:$1048576,15,FALSE)</f>
        <v>#N/A</v>
      </c>
      <c r="H3648" t="e">
        <f>VLOOKUP($G3648,'lms12'!$A:$B,2,FALSE)</f>
        <v>#N/A</v>
      </c>
      <c r="I3648" t="e">
        <f>VLOOKUP($A3648,'lms01'!$1:$1048576,16,FALSE)</f>
        <v>#N/A</v>
      </c>
      <c r="J3648" t="e">
        <f>VLOOKUP($A3648,'lms01'!$1:$1048576,24,FALSE)</f>
        <v>#N/A</v>
      </c>
    </row>
    <row r="3649" spans="1:10" x14ac:dyDescent="0.2">
      <c r="A3649">
        <v>28103928906</v>
      </c>
      <c r="B3649" t="s">
        <v>2030</v>
      </c>
      <c r="C3649" t="s">
        <v>5</v>
      </c>
      <c r="D3649" t="s">
        <v>6</v>
      </c>
      <c r="E3649" t="e">
        <f>VLOOKUP($A3649,'lms01'!$1:$1048576,7,FALSE)</f>
        <v>#N/A</v>
      </c>
      <c r="F3649" t="e">
        <f>VLOOKUP($A3649,'lms01'!$1:$1048576,10,FALSE)</f>
        <v>#N/A</v>
      </c>
      <c r="G3649" t="e">
        <f>VLOOKUP($A3649,'lms01'!$1:$1048576,15,FALSE)</f>
        <v>#N/A</v>
      </c>
      <c r="H3649" t="e">
        <f>VLOOKUP($G3649,'lms12'!$A:$B,2,FALSE)</f>
        <v>#N/A</v>
      </c>
      <c r="I3649" t="e">
        <f>VLOOKUP($A3649,'lms01'!$1:$1048576,16,FALSE)</f>
        <v>#N/A</v>
      </c>
      <c r="J3649" t="e">
        <f>VLOOKUP($A3649,'lms01'!$1:$1048576,24,FALSE)</f>
        <v>#N/A</v>
      </c>
    </row>
    <row r="3650" spans="1:10" x14ac:dyDescent="0.2">
      <c r="A3650">
        <v>28103929106</v>
      </c>
      <c r="B3650" t="s">
        <v>2031</v>
      </c>
      <c r="C3650" t="s">
        <v>462</v>
      </c>
      <c r="D3650" t="s">
        <v>463</v>
      </c>
      <c r="E3650" t="str">
        <f>VLOOKUP($A3650,'lms01'!$1:$1048576,7,FALSE)</f>
        <v>inj.v‘ske,suspension</v>
      </c>
      <c r="F3650" t="str">
        <f>VLOOKUP($A3650,'lms01'!$1:$1048576,10,FALSE)</f>
        <v>20+40+40+20 mikrog.</v>
      </c>
      <c r="G3650" t="str">
        <f>VLOOKUP($A3650,'lms01'!$1:$1048576,15,FALSE)</f>
        <v>J07BM01</v>
      </c>
      <c r="H3650" t="str">
        <f>VLOOKUP($G3650,'lms12'!$A:$B,2,FALSE)</f>
        <v>Papillomavirus (human type 6, 11, 16, 18)</v>
      </c>
      <c r="I3650" t="str">
        <f>VLOOKUP($A3650,'lms01'!$1:$1048576,16,FALSE)</f>
        <v>IM</v>
      </c>
      <c r="J3650">
        <f>VLOOKUP($A3650,'lms01'!$1:$1048576,24,FALSE)</f>
        <v>0</v>
      </c>
    </row>
    <row r="3651" spans="1:10" x14ac:dyDescent="0.2">
      <c r="A3651">
        <v>28103929506</v>
      </c>
      <c r="B3651" t="s">
        <v>2032</v>
      </c>
      <c r="C3651" t="s">
        <v>5</v>
      </c>
      <c r="D3651" t="s">
        <v>6</v>
      </c>
      <c r="E3651" t="str">
        <f>VLOOKUP($A3651,'lms01'!$1:$1048576,7,FALSE)</f>
        <v>filmovertrukne tabl.</v>
      </c>
      <c r="F3651" t="str">
        <f>VLOOKUP($A3651,'lms01'!$1:$1048576,10,FALSE)</f>
        <v>50 mg</v>
      </c>
      <c r="G3651" t="str">
        <f>VLOOKUP($A3651,'lms01'!$1:$1048576,15,FALSE)</f>
        <v>N06AB06</v>
      </c>
      <c r="H3651" t="str">
        <f>VLOOKUP($G3651,'lms12'!$A:$B,2,FALSE)</f>
        <v>Sertralin</v>
      </c>
      <c r="I3651" t="str">
        <f>VLOOKUP($A3651,'lms01'!$1:$1048576,16,FALSE)</f>
        <v>OR</v>
      </c>
      <c r="J3651">
        <f>VLOOKUP($A3651,'lms01'!$1:$1048576,24,FALSE)</f>
        <v>0</v>
      </c>
    </row>
    <row r="3652" spans="1:10" x14ac:dyDescent="0.2">
      <c r="A3652">
        <v>28103929606</v>
      </c>
      <c r="B3652" t="s">
        <v>2032</v>
      </c>
      <c r="C3652" t="s">
        <v>5</v>
      </c>
      <c r="D3652" t="s">
        <v>6</v>
      </c>
      <c r="E3652" t="str">
        <f>VLOOKUP($A3652,'lms01'!$1:$1048576,7,FALSE)</f>
        <v>filmovertrukne tabl.</v>
      </c>
      <c r="F3652" t="str">
        <f>VLOOKUP($A3652,'lms01'!$1:$1048576,10,FALSE)</f>
        <v>100 mg</v>
      </c>
      <c r="G3652" t="str">
        <f>VLOOKUP($A3652,'lms01'!$1:$1048576,15,FALSE)</f>
        <v>N06AB06</v>
      </c>
      <c r="H3652" t="str">
        <f>VLOOKUP($G3652,'lms12'!$A:$B,2,FALSE)</f>
        <v>Sertralin</v>
      </c>
      <c r="I3652" t="str">
        <f>VLOOKUP($A3652,'lms01'!$1:$1048576,16,FALSE)</f>
        <v>OR</v>
      </c>
      <c r="J3652">
        <f>VLOOKUP($A3652,'lms01'!$1:$1048576,24,FALSE)</f>
        <v>0</v>
      </c>
    </row>
    <row r="3653" spans="1:10" x14ac:dyDescent="0.2">
      <c r="A3653">
        <v>28103929706</v>
      </c>
      <c r="B3653" t="s">
        <v>1709</v>
      </c>
      <c r="C3653" t="s">
        <v>5</v>
      </c>
      <c r="D3653" t="s">
        <v>6</v>
      </c>
      <c r="E3653" t="e">
        <f>VLOOKUP($A3653,'lms01'!$1:$1048576,7,FALSE)</f>
        <v>#N/A</v>
      </c>
      <c r="F3653" t="e">
        <f>VLOOKUP($A3653,'lms01'!$1:$1048576,10,FALSE)</f>
        <v>#N/A</v>
      </c>
      <c r="G3653" t="e">
        <f>VLOOKUP($A3653,'lms01'!$1:$1048576,15,FALSE)</f>
        <v>#N/A</v>
      </c>
      <c r="H3653" t="e">
        <f>VLOOKUP($G3653,'lms12'!$A:$B,2,FALSE)</f>
        <v>#N/A</v>
      </c>
      <c r="I3653" t="e">
        <f>VLOOKUP($A3653,'lms01'!$1:$1048576,16,FALSE)</f>
        <v>#N/A</v>
      </c>
      <c r="J3653" t="e">
        <f>VLOOKUP($A3653,'lms01'!$1:$1048576,24,FALSE)</f>
        <v>#N/A</v>
      </c>
    </row>
    <row r="3654" spans="1:10" x14ac:dyDescent="0.2">
      <c r="A3654">
        <v>28103929806</v>
      </c>
      <c r="B3654" t="s">
        <v>1710</v>
      </c>
      <c r="C3654" t="s">
        <v>5</v>
      </c>
      <c r="D3654" t="s">
        <v>6</v>
      </c>
      <c r="E3654" t="e">
        <f>VLOOKUP($A3654,'lms01'!$1:$1048576,7,FALSE)</f>
        <v>#N/A</v>
      </c>
      <c r="F3654" t="e">
        <f>VLOOKUP($A3654,'lms01'!$1:$1048576,10,FALSE)</f>
        <v>#N/A</v>
      </c>
      <c r="G3654" t="e">
        <f>VLOOKUP($A3654,'lms01'!$1:$1048576,15,FALSE)</f>
        <v>#N/A</v>
      </c>
      <c r="H3654" t="e">
        <f>VLOOKUP($G3654,'lms12'!$A:$B,2,FALSE)</f>
        <v>#N/A</v>
      </c>
      <c r="I3654" t="e">
        <f>VLOOKUP($A3654,'lms01'!$1:$1048576,16,FALSE)</f>
        <v>#N/A</v>
      </c>
      <c r="J3654" t="e">
        <f>VLOOKUP($A3654,'lms01'!$1:$1048576,24,FALSE)</f>
        <v>#N/A</v>
      </c>
    </row>
    <row r="3655" spans="1:10" x14ac:dyDescent="0.2">
      <c r="A3655">
        <v>28103931006</v>
      </c>
      <c r="B3655" t="s">
        <v>2033</v>
      </c>
      <c r="C3655" t="s">
        <v>5</v>
      </c>
      <c r="D3655" t="s">
        <v>6</v>
      </c>
      <c r="E3655" t="e">
        <f>VLOOKUP($A3655,'lms01'!$1:$1048576,7,FALSE)</f>
        <v>#N/A</v>
      </c>
      <c r="F3655" t="e">
        <f>VLOOKUP($A3655,'lms01'!$1:$1048576,10,FALSE)</f>
        <v>#N/A</v>
      </c>
      <c r="G3655" t="e">
        <f>VLOOKUP($A3655,'lms01'!$1:$1048576,15,FALSE)</f>
        <v>#N/A</v>
      </c>
      <c r="H3655" t="e">
        <f>VLOOKUP($G3655,'lms12'!$A:$B,2,FALSE)</f>
        <v>#N/A</v>
      </c>
      <c r="I3655" t="e">
        <f>VLOOKUP($A3655,'lms01'!$1:$1048576,16,FALSE)</f>
        <v>#N/A</v>
      </c>
      <c r="J3655" t="e">
        <f>VLOOKUP($A3655,'lms01'!$1:$1048576,24,FALSE)</f>
        <v>#N/A</v>
      </c>
    </row>
    <row r="3656" spans="1:10" x14ac:dyDescent="0.2">
      <c r="A3656">
        <v>28103931606</v>
      </c>
      <c r="B3656" t="s">
        <v>2034</v>
      </c>
      <c r="C3656" t="s">
        <v>5</v>
      </c>
      <c r="D3656" t="s">
        <v>6</v>
      </c>
      <c r="E3656" t="e">
        <f>VLOOKUP($A3656,'lms01'!$1:$1048576,7,FALSE)</f>
        <v>#N/A</v>
      </c>
      <c r="F3656" t="e">
        <f>VLOOKUP($A3656,'lms01'!$1:$1048576,10,FALSE)</f>
        <v>#N/A</v>
      </c>
      <c r="G3656" t="e">
        <f>VLOOKUP($A3656,'lms01'!$1:$1048576,15,FALSE)</f>
        <v>#N/A</v>
      </c>
      <c r="H3656" t="e">
        <f>VLOOKUP($G3656,'lms12'!$A:$B,2,FALSE)</f>
        <v>#N/A</v>
      </c>
      <c r="I3656" t="e">
        <f>VLOOKUP($A3656,'lms01'!$1:$1048576,16,FALSE)</f>
        <v>#N/A</v>
      </c>
      <c r="J3656" t="e">
        <f>VLOOKUP($A3656,'lms01'!$1:$1048576,24,FALSE)</f>
        <v>#N/A</v>
      </c>
    </row>
    <row r="3657" spans="1:10" x14ac:dyDescent="0.2">
      <c r="A3657">
        <v>28103931706</v>
      </c>
      <c r="B3657" t="s">
        <v>2034</v>
      </c>
      <c r="C3657" t="s">
        <v>5</v>
      </c>
      <c r="D3657" t="s">
        <v>6</v>
      </c>
      <c r="E3657" t="e">
        <f>VLOOKUP($A3657,'lms01'!$1:$1048576,7,FALSE)</f>
        <v>#N/A</v>
      </c>
      <c r="F3657" t="e">
        <f>VLOOKUP($A3657,'lms01'!$1:$1048576,10,FALSE)</f>
        <v>#N/A</v>
      </c>
      <c r="G3657" t="e">
        <f>VLOOKUP($A3657,'lms01'!$1:$1048576,15,FALSE)</f>
        <v>#N/A</v>
      </c>
      <c r="H3657" t="e">
        <f>VLOOKUP($G3657,'lms12'!$A:$B,2,FALSE)</f>
        <v>#N/A</v>
      </c>
      <c r="I3657" t="e">
        <f>VLOOKUP($A3657,'lms01'!$1:$1048576,16,FALSE)</f>
        <v>#N/A</v>
      </c>
      <c r="J3657" t="e">
        <f>VLOOKUP($A3657,'lms01'!$1:$1048576,24,FALSE)</f>
        <v>#N/A</v>
      </c>
    </row>
    <row r="3658" spans="1:10" x14ac:dyDescent="0.2">
      <c r="A3658">
        <v>28103931806</v>
      </c>
      <c r="B3658" t="s">
        <v>2034</v>
      </c>
      <c r="C3658" t="s">
        <v>5</v>
      </c>
      <c r="D3658" t="s">
        <v>6</v>
      </c>
      <c r="E3658" t="e">
        <f>VLOOKUP($A3658,'lms01'!$1:$1048576,7,FALSE)</f>
        <v>#N/A</v>
      </c>
      <c r="F3658" t="e">
        <f>VLOOKUP($A3658,'lms01'!$1:$1048576,10,FALSE)</f>
        <v>#N/A</v>
      </c>
      <c r="G3658" t="e">
        <f>VLOOKUP($A3658,'lms01'!$1:$1048576,15,FALSE)</f>
        <v>#N/A</v>
      </c>
      <c r="H3658" t="e">
        <f>VLOOKUP($G3658,'lms12'!$A:$B,2,FALSE)</f>
        <v>#N/A</v>
      </c>
      <c r="I3658" t="e">
        <f>VLOOKUP($A3658,'lms01'!$1:$1048576,16,FALSE)</f>
        <v>#N/A</v>
      </c>
      <c r="J3658" t="e">
        <f>VLOOKUP($A3658,'lms01'!$1:$1048576,24,FALSE)</f>
        <v>#N/A</v>
      </c>
    </row>
    <row r="3659" spans="1:10" x14ac:dyDescent="0.2">
      <c r="A3659">
        <v>28103933406</v>
      </c>
      <c r="B3659" t="s">
        <v>2035</v>
      </c>
      <c r="C3659" t="s">
        <v>70</v>
      </c>
      <c r="D3659" t="s">
        <v>71</v>
      </c>
      <c r="E3659" t="str">
        <f>VLOOKUP($A3659,'lms01'!$1:$1048576,7,FALSE)</f>
        <v>kapsler, h†rde</v>
      </c>
      <c r="F3659" t="str">
        <f>VLOOKUP($A3659,'lms01'!$1:$1048576,10,FALSE)</f>
        <v>20 mg</v>
      </c>
      <c r="G3659" t="str">
        <f>VLOOKUP($A3659,'lms01'!$1:$1048576,15,FALSE)</f>
        <v>N06AB03</v>
      </c>
      <c r="H3659" t="str">
        <f>VLOOKUP($G3659,'lms12'!$A:$B,2,FALSE)</f>
        <v>Fluoxetin</v>
      </c>
      <c r="I3659" t="str">
        <f>VLOOKUP($A3659,'lms01'!$1:$1048576,16,FALSE)</f>
        <v>OR</v>
      </c>
      <c r="J3659">
        <f>VLOOKUP($A3659,'lms01'!$1:$1048576,24,FALSE)</f>
        <v>0</v>
      </c>
    </row>
    <row r="3660" spans="1:10" x14ac:dyDescent="0.2">
      <c r="A3660">
        <v>28103933706</v>
      </c>
      <c r="B3660" t="s">
        <v>2036</v>
      </c>
      <c r="C3660" t="s">
        <v>35</v>
      </c>
      <c r="D3660" t="s">
        <v>35</v>
      </c>
      <c r="E3660" t="str">
        <f>VLOOKUP($A3660,'lms01'!$1:$1048576,7,FALSE)</f>
        <v>pulv.t.inf.v‘ske,opl</v>
      </c>
      <c r="F3660" t="str">
        <f>VLOOKUP($A3660,'lms01'!$1:$1048576,10,FALSE)</f>
        <v>5 mg/ml</v>
      </c>
      <c r="G3660" t="str">
        <f>VLOOKUP($A3660,'lms01'!$1:$1048576,15,FALSE)</f>
        <v>L01XA03</v>
      </c>
      <c r="H3660" t="str">
        <f>VLOOKUP($G3660,'lms12'!$A:$B,2,FALSE)</f>
        <v>Oxaliplatin</v>
      </c>
      <c r="I3660" t="str">
        <f>VLOOKUP($A3660,'lms01'!$1:$1048576,16,FALSE)</f>
        <v>IV</v>
      </c>
      <c r="J3660">
        <f>VLOOKUP($A3660,'lms01'!$1:$1048576,24,FALSE)</f>
        <v>0</v>
      </c>
    </row>
    <row r="3661" spans="1:10" x14ac:dyDescent="0.2">
      <c r="A3661">
        <v>28103934306</v>
      </c>
      <c r="B3661" t="s">
        <v>2037</v>
      </c>
      <c r="C3661" t="s">
        <v>5</v>
      </c>
      <c r="D3661" t="s">
        <v>6</v>
      </c>
      <c r="E3661" t="str">
        <f>VLOOKUP($A3661,'lms01'!$1:$1048576,7,FALSE)</f>
        <v>tabletter</v>
      </c>
      <c r="F3661" t="str">
        <f>VLOOKUP($A3661,'lms01'!$1:$1048576,10,FALSE)</f>
        <v>7,5 mg</v>
      </c>
      <c r="G3661" t="str">
        <f>VLOOKUP($A3661,'lms01'!$1:$1048576,15,FALSE)</f>
        <v>M01AC06</v>
      </c>
      <c r="H3661" t="str">
        <f>VLOOKUP($G3661,'lms12'!$A:$B,2,FALSE)</f>
        <v>Meloxicam</v>
      </c>
      <c r="I3661" t="str">
        <f>VLOOKUP($A3661,'lms01'!$1:$1048576,16,FALSE)</f>
        <v>OR</v>
      </c>
      <c r="J3661">
        <f>VLOOKUP($A3661,'lms01'!$1:$1048576,24,FALSE)</f>
        <v>0</v>
      </c>
    </row>
    <row r="3662" spans="1:10" x14ac:dyDescent="0.2">
      <c r="A3662">
        <v>28103934406</v>
      </c>
      <c r="B3662" t="s">
        <v>2037</v>
      </c>
      <c r="C3662" t="s">
        <v>5</v>
      </c>
      <c r="D3662" t="s">
        <v>6</v>
      </c>
      <c r="E3662" t="str">
        <f>VLOOKUP($A3662,'lms01'!$1:$1048576,7,FALSE)</f>
        <v>tabletter</v>
      </c>
      <c r="F3662" t="str">
        <f>VLOOKUP($A3662,'lms01'!$1:$1048576,10,FALSE)</f>
        <v>15 mg</v>
      </c>
      <c r="G3662" t="str">
        <f>VLOOKUP($A3662,'lms01'!$1:$1048576,15,FALSE)</f>
        <v>M01AC06</v>
      </c>
      <c r="H3662" t="str">
        <f>VLOOKUP($G3662,'lms12'!$A:$B,2,FALSE)</f>
        <v>Meloxicam</v>
      </c>
      <c r="I3662" t="str">
        <f>VLOOKUP($A3662,'lms01'!$1:$1048576,16,FALSE)</f>
        <v>OR</v>
      </c>
      <c r="J3662">
        <f>VLOOKUP($A3662,'lms01'!$1:$1048576,24,FALSE)</f>
        <v>0</v>
      </c>
    </row>
    <row r="3663" spans="1:10" x14ac:dyDescent="0.2">
      <c r="A3663">
        <v>28103935506</v>
      </c>
      <c r="B3663" t="s">
        <v>2038</v>
      </c>
      <c r="C3663" t="s">
        <v>5</v>
      </c>
      <c r="D3663" t="s">
        <v>6</v>
      </c>
      <c r="E3663" t="str">
        <f>VLOOKUP($A3663,'lms01'!$1:$1048576,7,FALSE)</f>
        <v>tabletter</v>
      </c>
      <c r="F3663" t="str">
        <f>VLOOKUP($A3663,'lms01'!$1:$1048576,10,FALSE)</f>
        <v>5 mg</v>
      </c>
      <c r="G3663" t="str">
        <f>VLOOKUP($A3663,'lms01'!$1:$1048576,15,FALSE)</f>
        <v>C08CA01</v>
      </c>
      <c r="H3663" t="str">
        <f>VLOOKUP($G3663,'lms12'!$A:$B,2,FALSE)</f>
        <v>Amlodipin</v>
      </c>
      <c r="I3663" t="str">
        <f>VLOOKUP($A3663,'lms01'!$1:$1048576,16,FALSE)</f>
        <v>OR</v>
      </c>
      <c r="J3663">
        <f>VLOOKUP($A3663,'lms01'!$1:$1048576,24,FALSE)</f>
        <v>0</v>
      </c>
    </row>
    <row r="3664" spans="1:10" x14ac:dyDescent="0.2">
      <c r="A3664">
        <v>28103935606</v>
      </c>
      <c r="B3664" t="s">
        <v>2038</v>
      </c>
      <c r="C3664" t="s">
        <v>5</v>
      </c>
      <c r="D3664" t="s">
        <v>6</v>
      </c>
      <c r="E3664" t="str">
        <f>VLOOKUP($A3664,'lms01'!$1:$1048576,7,FALSE)</f>
        <v>tabletter</v>
      </c>
      <c r="F3664" t="str">
        <f>VLOOKUP($A3664,'lms01'!$1:$1048576,10,FALSE)</f>
        <v>10 mg</v>
      </c>
      <c r="G3664" t="str">
        <f>VLOOKUP($A3664,'lms01'!$1:$1048576,15,FALSE)</f>
        <v>C08CA01</v>
      </c>
      <c r="H3664" t="str">
        <f>VLOOKUP($G3664,'lms12'!$A:$B,2,FALSE)</f>
        <v>Amlodipin</v>
      </c>
      <c r="I3664" t="str">
        <f>VLOOKUP($A3664,'lms01'!$1:$1048576,16,FALSE)</f>
        <v>OR</v>
      </c>
      <c r="J3664">
        <f>VLOOKUP($A3664,'lms01'!$1:$1048576,24,FALSE)</f>
        <v>0</v>
      </c>
    </row>
    <row r="3665" spans="1:10" x14ac:dyDescent="0.2">
      <c r="A3665">
        <v>28103936006</v>
      </c>
      <c r="B3665" t="s">
        <v>1849</v>
      </c>
      <c r="C3665" t="s">
        <v>5</v>
      </c>
      <c r="D3665" t="s">
        <v>6</v>
      </c>
      <c r="E3665" t="str">
        <f>VLOOKUP($A3665,'lms01'!$1:$1048576,7,FALSE)</f>
        <v>tabletter</v>
      </c>
      <c r="F3665" t="str">
        <f>VLOOKUP($A3665,'lms01'!$1:$1048576,10,FALSE)</f>
        <v>1,5 mg</v>
      </c>
      <c r="G3665" t="str">
        <f>VLOOKUP($A3665,'lms01'!$1:$1048576,15,FALSE)</f>
        <v>G03AD01</v>
      </c>
      <c r="H3665" t="str">
        <f>VLOOKUP($G3665,'lms12'!$A:$B,2,FALSE)</f>
        <v>Levonorgestrel</v>
      </c>
      <c r="I3665" t="str">
        <f>VLOOKUP($A3665,'lms01'!$1:$1048576,16,FALSE)</f>
        <v>OR</v>
      </c>
      <c r="J3665">
        <f>VLOOKUP($A3665,'lms01'!$1:$1048576,24,FALSE)</f>
        <v>0</v>
      </c>
    </row>
    <row r="3666" spans="1:10" x14ac:dyDescent="0.2">
      <c r="A3666">
        <v>28103936606</v>
      </c>
      <c r="B3666" t="s">
        <v>1563</v>
      </c>
      <c r="C3666" t="s">
        <v>5</v>
      </c>
      <c r="D3666" t="s">
        <v>6</v>
      </c>
      <c r="E3666" t="e">
        <f>VLOOKUP($A3666,'lms01'!$1:$1048576,7,FALSE)</f>
        <v>#N/A</v>
      </c>
      <c r="F3666" t="e">
        <f>VLOOKUP($A3666,'lms01'!$1:$1048576,10,FALSE)</f>
        <v>#N/A</v>
      </c>
      <c r="G3666" t="e">
        <f>VLOOKUP($A3666,'lms01'!$1:$1048576,15,FALSE)</f>
        <v>#N/A</v>
      </c>
      <c r="H3666" t="e">
        <f>VLOOKUP($G3666,'lms12'!$A:$B,2,FALSE)</f>
        <v>#N/A</v>
      </c>
      <c r="I3666" t="e">
        <f>VLOOKUP($A3666,'lms01'!$1:$1048576,16,FALSE)</f>
        <v>#N/A</v>
      </c>
      <c r="J3666" t="e">
        <f>VLOOKUP($A3666,'lms01'!$1:$1048576,24,FALSE)</f>
        <v>#N/A</v>
      </c>
    </row>
    <row r="3667" spans="1:10" x14ac:dyDescent="0.2">
      <c r="A3667">
        <v>28103937106</v>
      </c>
      <c r="B3667" t="s">
        <v>2039</v>
      </c>
      <c r="C3667" t="s">
        <v>5</v>
      </c>
      <c r="D3667" t="s">
        <v>6</v>
      </c>
      <c r="E3667" t="e">
        <f>VLOOKUP($A3667,'lms01'!$1:$1048576,7,FALSE)</f>
        <v>#N/A</v>
      </c>
      <c r="F3667" t="e">
        <f>VLOOKUP($A3667,'lms01'!$1:$1048576,10,FALSE)</f>
        <v>#N/A</v>
      </c>
      <c r="G3667" t="e">
        <f>VLOOKUP($A3667,'lms01'!$1:$1048576,15,FALSE)</f>
        <v>#N/A</v>
      </c>
      <c r="H3667" t="e">
        <f>VLOOKUP($G3667,'lms12'!$A:$B,2,FALSE)</f>
        <v>#N/A</v>
      </c>
      <c r="I3667" t="e">
        <f>VLOOKUP($A3667,'lms01'!$1:$1048576,16,FALSE)</f>
        <v>#N/A</v>
      </c>
      <c r="J3667" t="e">
        <f>VLOOKUP($A3667,'lms01'!$1:$1048576,24,FALSE)</f>
        <v>#N/A</v>
      </c>
    </row>
    <row r="3668" spans="1:10" x14ac:dyDescent="0.2">
      <c r="A3668">
        <v>28103937206</v>
      </c>
      <c r="B3668" t="s">
        <v>2039</v>
      </c>
      <c r="C3668" t="s">
        <v>5</v>
      </c>
      <c r="D3668" t="s">
        <v>6</v>
      </c>
      <c r="E3668" t="e">
        <f>VLOOKUP($A3668,'lms01'!$1:$1048576,7,FALSE)</f>
        <v>#N/A</v>
      </c>
      <c r="F3668" t="e">
        <f>VLOOKUP($A3668,'lms01'!$1:$1048576,10,FALSE)</f>
        <v>#N/A</v>
      </c>
      <c r="G3668" t="e">
        <f>VLOOKUP($A3668,'lms01'!$1:$1048576,15,FALSE)</f>
        <v>#N/A</v>
      </c>
      <c r="H3668" t="e">
        <f>VLOOKUP($G3668,'lms12'!$A:$B,2,FALSE)</f>
        <v>#N/A</v>
      </c>
      <c r="I3668" t="e">
        <f>VLOOKUP($A3668,'lms01'!$1:$1048576,16,FALSE)</f>
        <v>#N/A</v>
      </c>
      <c r="J3668" t="e">
        <f>VLOOKUP($A3668,'lms01'!$1:$1048576,24,FALSE)</f>
        <v>#N/A</v>
      </c>
    </row>
    <row r="3669" spans="1:10" x14ac:dyDescent="0.2">
      <c r="A3669">
        <v>28103937306</v>
      </c>
      <c r="B3669" t="s">
        <v>2039</v>
      </c>
      <c r="C3669" t="s">
        <v>5</v>
      </c>
      <c r="D3669" t="s">
        <v>6</v>
      </c>
      <c r="E3669" t="e">
        <f>VLOOKUP($A3669,'lms01'!$1:$1048576,7,FALSE)</f>
        <v>#N/A</v>
      </c>
      <c r="F3669" t="e">
        <f>VLOOKUP($A3669,'lms01'!$1:$1048576,10,FALSE)</f>
        <v>#N/A</v>
      </c>
      <c r="G3669" t="e">
        <f>VLOOKUP($A3669,'lms01'!$1:$1048576,15,FALSE)</f>
        <v>#N/A</v>
      </c>
      <c r="H3669" t="e">
        <f>VLOOKUP($G3669,'lms12'!$A:$B,2,FALSE)</f>
        <v>#N/A</v>
      </c>
      <c r="I3669" t="e">
        <f>VLOOKUP($A3669,'lms01'!$1:$1048576,16,FALSE)</f>
        <v>#N/A</v>
      </c>
      <c r="J3669" t="e">
        <f>VLOOKUP($A3669,'lms01'!$1:$1048576,24,FALSE)</f>
        <v>#N/A</v>
      </c>
    </row>
    <row r="3670" spans="1:10" x14ac:dyDescent="0.2">
      <c r="A3670">
        <v>28103938706</v>
      </c>
      <c r="B3670" t="s">
        <v>2040</v>
      </c>
      <c r="C3670" t="s">
        <v>5</v>
      </c>
      <c r="D3670" t="s">
        <v>6</v>
      </c>
      <c r="E3670" t="str">
        <f>VLOOKUP($A3670,'lms01'!$1:$1048576,7,FALSE)</f>
        <v>filmovertrukne tabl.</v>
      </c>
      <c r="F3670" t="str">
        <f>VLOOKUP($A3670,'lms01'!$1:$1048576,10,FALSE)</f>
        <v>50+12,5 mg</v>
      </c>
      <c r="G3670" t="str">
        <f>VLOOKUP($A3670,'lms01'!$1:$1048576,15,FALSE)</f>
        <v>C09DA01</v>
      </c>
      <c r="H3670" t="str">
        <f>VLOOKUP($G3670,'lms12'!$A:$B,2,FALSE)</f>
        <v>Losartan og diuretica</v>
      </c>
      <c r="I3670" t="str">
        <f>VLOOKUP($A3670,'lms01'!$1:$1048576,16,FALSE)</f>
        <v>OR</v>
      </c>
      <c r="J3670">
        <f>VLOOKUP($A3670,'lms01'!$1:$1048576,24,FALSE)</f>
        <v>0</v>
      </c>
    </row>
    <row r="3671" spans="1:10" x14ac:dyDescent="0.2">
      <c r="A3671">
        <v>28103938806</v>
      </c>
      <c r="B3671" t="s">
        <v>2040</v>
      </c>
      <c r="C3671" t="s">
        <v>5</v>
      </c>
      <c r="D3671" t="s">
        <v>6</v>
      </c>
      <c r="E3671" t="str">
        <f>VLOOKUP($A3671,'lms01'!$1:$1048576,7,FALSE)</f>
        <v>filmovertrukne tabl.</v>
      </c>
      <c r="F3671" t="str">
        <f>VLOOKUP($A3671,'lms01'!$1:$1048576,10,FALSE)</f>
        <v>100+25 mg</v>
      </c>
      <c r="G3671" t="str">
        <f>VLOOKUP($A3671,'lms01'!$1:$1048576,15,FALSE)</f>
        <v>C09DA01</v>
      </c>
      <c r="H3671" t="str">
        <f>VLOOKUP($G3671,'lms12'!$A:$B,2,FALSE)</f>
        <v>Losartan og diuretica</v>
      </c>
      <c r="I3671" t="str">
        <f>VLOOKUP($A3671,'lms01'!$1:$1048576,16,FALSE)</f>
        <v>OR</v>
      </c>
      <c r="J3671">
        <f>VLOOKUP($A3671,'lms01'!$1:$1048576,24,FALSE)</f>
        <v>0</v>
      </c>
    </row>
    <row r="3672" spans="1:10" x14ac:dyDescent="0.2">
      <c r="A3672">
        <v>28103939306</v>
      </c>
      <c r="B3672" t="s">
        <v>2041</v>
      </c>
      <c r="C3672" t="s">
        <v>16</v>
      </c>
      <c r="D3672" t="s">
        <v>16</v>
      </c>
      <c r="E3672" t="str">
        <f>VLOOKUP($A3672,'lms01'!$1:$1048576,7,FALSE)</f>
        <v>inf.v‘ske, opl›sning</v>
      </c>
      <c r="F3672" t="str">
        <f>VLOOKUP($A3672,'lms01'!$1:$1048576,10,FALSE)</f>
        <v>5 mg/ml</v>
      </c>
      <c r="G3672" t="str">
        <f>VLOOKUP($A3672,'lms01'!$1:$1048576,15,FALSE)</f>
        <v>L01BB07</v>
      </c>
      <c r="H3672" t="str">
        <f>VLOOKUP($G3672,'lms12'!$A:$B,2,FALSE)</f>
        <v>Nelarabin</v>
      </c>
      <c r="I3672" t="str">
        <f>VLOOKUP($A3672,'lms01'!$1:$1048576,16,FALSE)</f>
        <v>IV</v>
      </c>
      <c r="J3672">
        <f>VLOOKUP($A3672,'lms01'!$1:$1048576,24,FALSE)</f>
        <v>0</v>
      </c>
    </row>
    <row r="3673" spans="1:10" x14ac:dyDescent="0.2">
      <c r="A3673">
        <v>28103939406</v>
      </c>
      <c r="B3673" t="s">
        <v>2042</v>
      </c>
      <c r="C3673" t="s">
        <v>5</v>
      </c>
      <c r="D3673" t="s">
        <v>6</v>
      </c>
      <c r="E3673" t="str">
        <f>VLOOKUP($A3673,'lms01'!$1:$1048576,7,FALSE)</f>
        <v>filmovertrukne tabl.</v>
      </c>
      <c r="F3673" t="str">
        <f>VLOOKUP($A3673,'lms01'!$1:$1048576,10,FALSE)</f>
        <v>250 mg</v>
      </c>
      <c r="G3673" t="str">
        <f>VLOOKUP($A3673,'lms01'!$1:$1048576,15,FALSE)</f>
        <v>J01MA02</v>
      </c>
      <c r="H3673" t="str">
        <f>VLOOKUP($G3673,'lms12'!$A:$B,2,FALSE)</f>
        <v>Ciprofloxacin</v>
      </c>
      <c r="I3673" t="str">
        <f>VLOOKUP($A3673,'lms01'!$1:$1048576,16,FALSE)</f>
        <v>OR</v>
      </c>
      <c r="J3673">
        <f>VLOOKUP($A3673,'lms01'!$1:$1048576,24,FALSE)</f>
        <v>0</v>
      </c>
    </row>
    <row r="3674" spans="1:10" x14ac:dyDescent="0.2">
      <c r="A3674">
        <v>28103939506</v>
      </c>
      <c r="B3674" t="s">
        <v>2042</v>
      </c>
      <c r="C3674" t="s">
        <v>5</v>
      </c>
      <c r="D3674" t="s">
        <v>6</v>
      </c>
      <c r="E3674" t="str">
        <f>VLOOKUP($A3674,'lms01'!$1:$1048576,7,FALSE)</f>
        <v>filmovertrukne tabl.</v>
      </c>
      <c r="F3674" t="str">
        <f>VLOOKUP($A3674,'lms01'!$1:$1048576,10,FALSE)</f>
        <v>500 mg</v>
      </c>
      <c r="G3674" t="str">
        <f>VLOOKUP($A3674,'lms01'!$1:$1048576,15,FALSE)</f>
        <v>J01MA02</v>
      </c>
      <c r="H3674" t="str">
        <f>VLOOKUP($G3674,'lms12'!$A:$B,2,FALSE)</f>
        <v>Ciprofloxacin</v>
      </c>
      <c r="I3674" t="str">
        <f>VLOOKUP($A3674,'lms01'!$1:$1048576,16,FALSE)</f>
        <v>OR</v>
      </c>
      <c r="J3674">
        <f>VLOOKUP($A3674,'lms01'!$1:$1048576,24,FALSE)</f>
        <v>0</v>
      </c>
    </row>
    <row r="3675" spans="1:10" x14ac:dyDescent="0.2">
      <c r="A3675">
        <v>28103939606</v>
      </c>
      <c r="B3675" t="s">
        <v>2042</v>
      </c>
      <c r="C3675" t="s">
        <v>5</v>
      </c>
      <c r="D3675" t="s">
        <v>6</v>
      </c>
      <c r="E3675" t="str">
        <f>VLOOKUP($A3675,'lms01'!$1:$1048576,7,FALSE)</f>
        <v>filmovertrukne tabl.</v>
      </c>
      <c r="F3675" t="str">
        <f>VLOOKUP($A3675,'lms01'!$1:$1048576,10,FALSE)</f>
        <v>750 mg</v>
      </c>
      <c r="G3675" t="str">
        <f>VLOOKUP($A3675,'lms01'!$1:$1048576,15,FALSE)</f>
        <v>J01MA02</v>
      </c>
      <c r="H3675" t="str">
        <f>VLOOKUP($G3675,'lms12'!$A:$B,2,FALSE)</f>
        <v>Ciprofloxacin</v>
      </c>
      <c r="I3675" t="str">
        <f>VLOOKUP($A3675,'lms01'!$1:$1048576,16,FALSE)</f>
        <v>OR</v>
      </c>
      <c r="J3675">
        <f>VLOOKUP($A3675,'lms01'!$1:$1048576,24,FALSE)</f>
        <v>0</v>
      </c>
    </row>
    <row r="3676" spans="1:10" x14ac:dyDescent="0.2">
      <c r="A3676">
        <v>28103939706</v>
      </c>
      <c r="B3676" t="s">
        <v>2043</v>
      </c>
      <c r="C3676" t="s">
        <v>5</v>
      </c>
      <c r="D3676" t="s">
        <v>6</v>
      </c>
      <c r="E3676" t="str">
        <f>VLOOKUP($A3676,'lms01'!$1:$1048576,7,FALSE)</f>
        <v>tabletter</v>
      </c>
      <c r="F3676" t="str">
        <f>VLOOKUP($A3676,'lms01'!$1:$1048576,10,FALSE)</f>
        <v>5 mg</v>
      </c>
      <c r="G3676" t="str">
        <f>VLOOKUP($A3676,'lms01'!$1:$1048576,15,FALSE)</f>
        <v>N06BA04</v>
      </c>
      <c r="H3676" t="str">
        <f>VLOOKUP($G3676,'lms12'!$A:$B,2,FALSE)</f>
        <v>Methylphenidat</v>
      </c>
      <c r="I3676" t="str">
        <f>VLOOKUP($A3676,'lms01'!$1:$1048576,16,FALSE)</f>
        <v>OR</v>
      </c>
      <c r="J3676">
        <f>VLOOKUP($A3676,'lms01'!$1:$1048576,24,FALSE)</f>
        <v>0</v>
      </c>
    </row>
    <row r="3677" spans="1:10" x14ac:dyDescent="0.2">
      <c r="A3677">
        <v>28103939806</v>
      </c>
      <c r="B3677" t="s">
        <v>2043</v>
      </c>
      <c r="C3677" t="s">
        <v>5</v>
      </c>
      <c r="D3677" t="s">
        <v>6</v>
      </c>
      <c r="E3677" t="str">
        <f>VLOOKUP($A3677,'lms01'!$1:$1048576,7,FALSE)</f>
        <v>tabletter</v>
      </c>
      <c r="F3677" t="str">
        <f>VLOOKUP($A3677,'lms01'!$1:$1048576,10,FALSE)</f>
        <v>10 mg</v>
      </c>
      <c r="G3677" t="str">
        <f>VLOOKUP($A3677,'lms01'!$1:$1048576,15,FALSE)</f>
        <v>N06BA04</v>
      </c>
      <c r="H3677" t="str">
        <f>VLOOKUP($G3677,'lms12'!$A:$B,2,FALSE)</f>
        <v>Methylphenidat</v>
      </c>
      <c r="I3677" t="str">
        <f>VLOOKUP($A3677,'lms01'!$1:$1048576,16,FALSE)</f>
        <v>OR</v>
      </c>
      <c r="J3677">
        <f>VLOOKUP($A3677,'lms01'!$1:$1048576,24,FALSE)</f>
        <v>0</v>
      </c>
    </row>
    <row r="3678" spans="1:10" x14ac:dyDescent="0.2">
      <c r="A3678">
        <v>28103939906</v>
      </c>
      <c r="B3678" t="s">
        <v>2043</v>
      </c>
      <c r="C3678" t="s">
        <v>5</v>
      </c>
      <c r="D3678" t="s">
        <v>6</v>
      </c>
      <c r="E3678" t="str">
        <f>VLOOKUP($A3678,'lms01'!$1:$1048576,7,FALSE)</f>
        <v>tabletter</v>
      </c>
      <c r="F3678" t="str">
        <f>VLOOKUP($A3678,'lms01'!$1:$1048576,10,FALSE)</f>
        <v>20 mg</v>
      </c>
      <c r="G3678" t="str">
        <f>VLOOKUP($A3678,'lms01'!$1:$1048576,15,FALSE)</f>
        <v>N06BA04</v>
      </c>
      <c r="H3678" t="str">
        <f>VLOOKUP($G3678,'lms12'!$A:$B,2,FALSE)</f>
        <v>Methylphenidat</v>
      </c>
      <c r="I3678" t="str">
        <f>VLOOKUP($A3678,'lms01'!$1:$1048576,16,FALSE)</f>
        <v>OR</v>
      </c>
      <c r="J3678">
        <f>VLOOKUP($A3678,'lms01'!$1:$1048576,24,FALSE)</f>
        <v>0</v>
      </c>
    </row>
    <row r="3679" spans="1:10" x14ac:dyDescent="0.2">
      <c r="A3679">
        <v>28103940506</v>
      </c>
      <c r="B3679" t="s">
        <v>2044</v>
      </c>
      <c r="C3679" t="s">
        <v>5</v>
      </c>
      <c r="D3679" t="s">
        <v>6</v>
      </c>
      <c r="E3679" t="str">
        <f>VLOOKUP($A3679,'lms01'!$1:$1048576,7,FALSE)</f>
        <v>filmovertrukne tabl.</v>
      </c>
      <c r="F3679" t="str">
        <f>VLOOKUP($A3679,'lms01'!$1:$1048576,10,FALSE)</f>
        <v>0,5 mg</v>
      </c>
      <c r="G3679" t="str">
        <f>VLOOKUP($A3679,'lms01'!$1:$1048576,15,FALSE)</f>
        <v>N05AX08</v>
      </c>
      <c r="H3679" t="str">
        <f>VLOOKUP($G3679,'lms12'!$A:$B,2,FALSE)</f>
        <v>Risperidon</v>
      </c>
      <c r="I3679" t="str">
        <f>VLOOKUP($A3679,'lms01'!$1:$1048576,16,FALSE)</f>
        <v>OR</v>
      </c>
      <c r="J3679">
        <f>VLOOKUP($A3679,'lms01'!$1:$1048576,24,FALSE)</f>
        <v>0</v>
      </c>
    </row>
    <row r="3680" spans="1:10" x14ac:dyDescent="0.2">
      <c r="A3680">
        <v>28103940606</v>
      </c>
      <c r="B3680" t="s">
        <v>2044</v>
      </c>
      <c r="C3680" t="s">
        <v>5</v>
      </c>
      <c r="D3680" t="s">
        <v>6</v>
      </c>
      <c r="E3680" t="str">
        <f>VLOOKUP($A3680,'lms01'!$1:$1048576,7,FALSE)</f>
        <v>filmovertrukne tabl.</v>
      </c>
      <c r="F3680" t="str">
        <f>VLOOKUP($A3680,'lms01'!$1:$1048576,10,FALSE)</f>
        <v>1 mg</v>
      </c>
      <c r="G3680" t="str">
        <f>VLOOKUP($A3680,'lms01'!$1:$1048576,15,FALSE)</f>
        <v>N05AX08</v>
      </c>
      <c r="H3680" t="str">
        <f>VLOOKUP($G3680,'lms12'!$A:$B,2,FALSE)</f>
        <v>Risperidon</v>
      </c>
      <c r="I3680" t="str">
        <f>VLOOKUP($A3680,'lms01'!$1:$1048576,16,FALSE)</f>
        <v>OR</v>
      </c>
      <c r="J3680">
        <f>VLOOKUP($A3680,'lms01'!$1:$1048576,24,FALSE)</f>
        <v>0</v>
      </c>
    </row>
    <row r="3681" spans="1:10" x14ac:dyDescent="0.2">
      <c r="A3681">
        <v>28103940706</v>
      </c>
      <c r="B3681" t="s">
        <v>2044</v>
      </c>
      <c r="C3681" t="s">
        <v>5</v>
      </c>
      <c r="D3681" t="s">
        <v>6</v>
      </c>
      <c r="E3681" t="str">
        <f>VLOOKUP($A3681,'lms01'!$1:$1048576,7,FALSE)</f>
        <v>filmovertrukne tabl.</v>
      </c>
      <c r="F3681" t="str">
        <f>VLOOKUP($A3681,'lms01'!$1:$1048576,10,FALSE)</f>
        <v>2 mg</v>
      </c>
      <c r="G3681" t="str">
        <f>VLOOKUP($A3681,'lms01'!$1:$1048576,15,FALSE)</f>
        <v>N05AX08</v>
      </c>
      <c r="H3681" t="str">
        <f>VLOOKUP($G3681,'lms12'!$A:$B,2,FALSE)</f>
        <v>Risperidon</v>
      </c>
      <c r="I3681" t="str">
        <f>VLOOKUP($A3681,'lms01'!$1:$1048576,16,FALSE)</f>
        <v>OR</v>
      </c>
      <c r="J3681">
        <f>VLOOKUP($A3681,'lms01'!$1:$1048576,24,FALSE)</f>
        <v>0</v>
      </c>
    </row>
    <row r="3682" spans="1:10" x14ac:dyDescent="0.2">
      <c r="A3682">
        <v>28103940806</v>
      </c>
      <c r="B3682" t="s">
        <v>2044</v>
      </c>
      <c r="C3682" t="s">
        <v>5</v>
      </c>
      <c r="D3682" t="s">
        <v>6</v>
      </c>
      <c r="E3682" t="str">
        <f>VLOOKUP($A3682,'lms01'!$1:$1048576,7,FALSE)</f>
        <v>filmovertrukne tabl.</v>
      </c>
      <c r="F3682" t="str">
        <f>VLOOKUP($A3682,'lms01'!$1:$1048576,10,FALSE)</f>
        <v>3 mg</v>
      </c>
      <c r="G3682" t="str">
        <f>VLOOKUP($A3682,'lms01'!$1:$1048576,15,FALSE)</f>
        <v>N05AX08</v>
      </c>
      <c r="H3682" t="str">
        <f>VLOOKUP($G3682,'lms12'!$A:$B,2,FALSE)</f>
        <v>Risperidon</v>
      </c>
      <c r="I3682" t="str">
        <f>VLOOKUP($A3682,'lms01'!$1:$1048576,16,FALSE)</f>
        <v>OR</v>
      </c>
      <c r="J3682">
        <f>VLOOKUP($A3682,'lms01'!$1:$1048576,24,FALSE)</f>
        <v>0</v>
      </c>
    </row>
    <row r="3683" spans="1:10" x14ac:dyDescent="0.2">
      <c r="A3683">
        <v>28103940906</v>
      </c>
      <c r="B3683" t="s">
        <v>2044</v>
      </c>
      <c r="C3683" t="s">
        <v>5</v>
      </c>
      <c r="D3683" t="s">
        <v>6</v>
      </c>
      <c r="E3683" t="str">
        <f>VLOOKUP($A3683,'lms01'!$1:$1048576,7,FALSE)</f>
        <v>filmovertrukne tabl.</v>
      </c>
      <c r="F3683" t="str">
        <f>VLOOKUP($A3683,'lms01'!$1:$1048576,10,FALSE)</f>
        <v>4 mg</v>
      </c>
      <c r="G3683" t="str">
        <f>VLOOKUP($A3683,'lms01'!$1:$1048576,15,FALSE)</f>
        <v>N05AX08</v>
      </c>
      <c r="H3683" t="str">
        <f>VLOOKUP($G3683,'lms12'!$A:$B,2,FALSE)</f>
        <v>Risperidon</v>
      </c>
      <c r="I3683" t="str">
        <f>VLOOKUP($A3683,'lms01'!$1:$1048576,16,FALSE)</f>
        <v>OR</v>
      </c>
      <c r="J3683">
        <f>VLOOKUP($A3683,'lms01'!$1:$1048576,24,FALSE)</f>
        <v>0</v>
      </c>
    </row>
    <row r="3684" spans="1:10" x14ac:dyDescent="0.2">
      <c r="A3684">
        <v>28103941106</v>
      </c>
      <c r="B3684" t="s">
        <v>2044</v>
      </c>
      <c r="C3684" t="s">
        <v>5</v>
      </c>
      <c r="D3684" t="s">
        <v>6</v>
      </c>
      <c r="E3684" t="str">
        <f>VLOOKUP($A3684,'lms01'!$1:$1048576,7,FALSE)</f>
        <v>smeltetabletter</v>
      </c>
      <c r="F3684" t="str">
        <f>VLOOKUP($A3684,'lms01'!$1:$1048576,10,FALSE)</f>
        <v>0,5 mg</v>
      </c>
      <c r="G3684" t="str">
        <f>VLOOKUP($A3684,'lms01'!$1:$1048576,15,FALSE)</f>
        <v>N05AX08</v>
      </c>
      <c r="H3684" t="str">
        <f>VLOOKUP($G3684,'lms12'!$A:$B,2,FALSE)</f>
        <v>Risperidon</v>
      </c>
      <c r="I3684" t="str">
        <f>VLOOKUP($A3684,'lms01'!$1:$1048576,16,FALSE)</f>
        <v>OR</v>
      </c>
      <c r="J3684">
        <f>VLOOKUP($A3684,'lms01'!$1:$1048576,24,FALSE)</f>
        <v>0</v>
      </c>
    </row>
    <row r="3685" spans="1:10" x14ac:dyDescent="0.2">
      <c r="A3685">
        <v>28103941206</v>
      </c>
      <c r="B3685" t="s">
        <v>2044</v>
      </c>
      <c r="C3685" t="s">
        <v>5</v>
      </c>
      <c r="D3685" t="s">
        <v>6</v>
      </c>
      <c r="E3685" t="str">
        <f>VLOOKUP($A3685,'lms01'!$1:$1048576,7,FALSE)</f>
        <v>smeltetabletter</v>
      </c>
      <c r="F3685" t="str">
        <f>VLOOKUP($A3685,'lms01'!$1:$1048576,10,FALSE)</f>
        <v>1 mg</v>
      </c>
      <c r="G3685" t="str">
        <f>VLOOKUP($A3685,'lms01'!$1:$1048576,15,FALSE)</f>
        <v>N05AX08</v>
      </c>
      <c r="H3685" t="str">
        <f>VLOOKUP($G3685,'lms12'!$A:$B,2,FALSE)</f>
        <v>Risperidon</v>
      </c>
      <c r="I3685" t="str">
        <f>VLOOKUP($A3685,'lms01'!$1:$1048576,16,FALSE)</f>
        <v>OR</v>
      </c>
      <c r="J3685">
        <f>VLOOKUP($A3685,'lms01'!$1:$1048576,24,FALSE)</f>
        <v>0</v>
      </c>
    </row>
    <row r="3686" spans="1:10" x14ac:dyDescent="0.2">
      <c r="A3686">
        <v>28103941306</v>
      </c>
      <c r="B3686" t="s">
        <v>2044</v>
      </c>
      <c r="C3686" t="s">
        <v>5</v>
      </c>
      <c r="D3686" t="s">
        <v>6</v>
      </c>
      <c r="E3686" t="str">
        <f>VLOOKUP($A3686,'lms01'!$1:$1048576,7,FALSE)</f>
        <v>smeltetabletter</v>
      </c>
      <c r="F3686" t="str">
        <f>VLOOKUP($A3686,'lms01'!$1:$1048576,10,FALSE)</f>
        <v>2 mg</v>
      </c>
      <c r="G3686" t="str">
        <f>VLOOKUP($A3686,'lms01'!$1:$1048576,15,FALSE)</f>
        <v>N05AX08</v>
      </c>
      <c r="H3686" t="str">
        <f>VLOOKUP($G3686,'lms12'!$A:$B,2,FALSE)</f>
        <v>Risperidon</v>
      </c>
      <c r="I3686" t="str">
        <f>VLOOKUP($A3686,'lms01'!$1:$1048576,16,FALSE)</f>
        <v>OR</v>
      </c>
      <c r="J3686">
        <f>VLOOKUP($A3686,'lms01'!$1:$1048576,24,FALSE)</f>
        <v>0</v>
      </c>
    </row>
    <row r="3687" spans="1:10" x14ac:dyDescent="0.2">
      <c r="A3687">
        <v>28103941706</v>
      </c>
      <c r="B3687" t="s">
        <v>2045</v>
      </c>
      <c r="C3687" t="s">
        <v>2046</v>
      </c>
      <c r="D3687" t="s">
        <v>2046</v>
      </c>
      <c r="E3687" t="str">
        <f>VLOOKUP($A3687,'lms01'!$1:$1048576,7,FALSE)</f>
        <v>pulver til oral opl.</v>
      </c>
      <c r="F3687">
        <f>VLOOKUP($A3687,'lms01'!$1:$1048576,10,FALSE)</f>
        <v>0</v>
      </c>
      <c r="G3687" t="str">
        <f>VLOOKUP($A3687,'lms01'!$1:$1048576,15,FALSE)</f>
        <v>A06AD</v>
      </c>
      <c r="H3687" t="str">
        <f>VLOOKUP($G3687,'lms12'!$A:$B,2,FALSE)</f>
        <v>Osmotisk virkende laksantia</v>
      </c>
      <c r="I3687" t="str">
        <f>VLOOKUP($A3687,'lms01'!$1:$1048576,16,FALSE)</f>
        <v>OR</v>
      </c>
      <c r="J3687">
        <f>VLOOKUP($A3687,'lms01'!$1:$1048576,24,FALSE)</f>
        <v>0</v>
      </c>
    </row>
    <row r="3688" spans="1:10" x14ac:dyDescent="0.2">
      <c r="A3688">
        <v>28103942606</v>
      </c>
      <c r="B3688" t="s">
        <v>2047</v>
      </c>
      <c r="C3688" t="s">
        <v>465</v>
      </c>
      <c r="D3688" t="s">
        <v>466</v>
      </c>
      <c r="E3688" t="str">
        <f>VLOOKUP($A3688,'lms01'!$1:$1048576,7,FALSE)</f>
        <v>inj.vsk,opl.,spr›jte</v>
      </c>
      <c r="F3688" t="str">
        <f>VLOOKUP($A3688,'lms01'!$1:$1048576,10,FALSE)</f>
        <v>50 mikrogram/0,3 ml</v>
      </c>
      <c r="G3688" t="str">
        <f>VLOOKUP($A3688,'lms01'!$1:$1048576,15,FALSE)</f>
        <v>B03XA03</v>
      </c>
      <c r="H3688" t="str">
        <f>VLOOKUP($G3688,'lms12'!$A:$B,2,FALSE)</f>
        <v>Methoxypolyethylenglycol-epoetin beta</v>
      </c>
      <c r="I3688" t="str">
        <f>VLOOKUP($A3688,'lms01'!$1:$1048576,16,FALSE)</f>
        <v>IVSC</v>
      </c>
      <c r="J3688">
        <f>VLOOKUP($A3688,'lms01'!$1:$1048576,24,FALSE)</f>
        <v>0</v>
      </c>
    </row>
    <row r="3689" spans="1:10" x14ac:dyDescent="0.2">
      <c r="A3689">
        <v>28103942706</v>
      </c>
      <c r="B3689" t="s">
        <v>2047</v>
      </c>
      <c r="C3689" t="s">
        <v>465</v>
      </c>
      <c r="D3689" t="s">
        <v>466</v>
      </c>
      <c r="E3689" t="str">
        <f>VLOOKUP($A3689,'lms01'!$1:$1048576,7,FALSE)</f>
        <v>inj.vsk,opl.,spr›jte</v>
      </c>
      <c r="F3689" t="str">
        <f>VLOOKUP($A3689,'lms01'!$1:$1048576,10,FALSE)</f>
        <v>75 mikrog/0,3 ml</v>
      </c>
      <c r="G3689" t="str">
        <f>VLOOKUP($A3689,'lms01'!$1:$1048576,15,FALSE)</f>
        <v>B03XA03</v>
      </c>
      <c r="H3689" t="str">
        <f>VLOOKUP($G3689,'lms12'!$A:$B,2,FALSE)</f>
        <v>Methoxypolyethylenglycol-epoetin beta</v>
      </c>
      <c r="I3689" t="str">
        <f>VLOOKUP($A3689,'lms01'!$1:$1048576,16,FALSE)</f>
        <v>IVSC</v>
      </c>
      <c r="J3689">
        <f>VLOOKUP($A3689,'lms01'!$1:$1048576,24,FALSE)</f>
        <v>0</v>
      </c>
    </row>
    <row r="3690" spans="1:10" x14ac:dyDescent="0.2">
      <c r="A3690">
        <v>28103942806</v>
      </c>
      <c r="B3690" t="s">
        <v>2047</v>
      </c>
      <c r="C3690" t="s">
        <v>465</v>
      </c>
      <c r="D3690" t="s">
        <v>466</v>
      </c>
      <c r="E3690" t="str">
        <f>VLOOKUP($A3690,'lms01'!$1:$1048576,7,FALSE)</f>
        <v>inj.vsk,opl.,spr›jte</v>
      </c>
      <c r="F3690" t="str">
        <f>VLOOKUP($A3690,'lms01'!$1:$1048576,10,FALSE)</f>
        <v>100 mikrogram/0,3 ml</v>
      </c>
      <c r="G3690" t="str">
        <f>VLOOKUP($A3690,'lms01'!$1:$1048576,15,FALSE)</f>
        <v>B03XA03</v>
      </c>
      <c r="H3690" t="str">
        <f>VLOOKUP($G3690,'lms12'!$A:$B,2,FALSE)</f>
        <v>Methoxypolyethylenglycol-epoetin beta</v>
      </c>
      <c r="I3690" t="str">
        <f>VLOOKUP($A3690,'lms01'!$1:$1048576,16,FALSE)</f>
        <v>IVSC</v>
      </c>
      <c r="J3690">
        <f>VLOOKUP($A3690,'lms01'!$1:$1048576,24,FALSE)</f>
        <v>0</v>
      </c>
    </row>
    <row r="3691" spans="1:10" x14ac:dyDescent="0.2">
      <c r="A3691">
        <v>28103942906</v>
      </c>
      <c r="B3691" t="s">
        <v>2047</v>
      </c>
      <c r="C3691" t="s">
        <v>465</v>
      </c>
      <c r="D3691" t="s">
        <v>466</v>
      </c>
      <c r="E3691" t="str">
        <f>VLOOKUP($A3691,'lms01'!$1:$1048576,7,FALSE)</f>
        <v>inj.vsk,opl.,spr›jte</v>
      </c>
      <c r="F3691" t="str">
        <f>VLOOKUP($A3691,'lms01'!$1:$1048576,10,FALSE)</f>
        <v>150 mikrogram/0,3 ml</v>
      </c>
      <c r="G3691" t="str">
        <f>VLOOKUP($A3691,'lms01'!$1:$1048576,15,FALSE)</f>
        <v>B03XA03</v>
      </c>
      <c r="H3691" t="str">
        <f>VLOOKUP($G3691,'lms12'!$A:$B,2,FALSE)</f>
        <v>Methoxypolyethylenglycol-epoetin beta</v>
      </c>
      <c r="I3691" t="str">
        <f>VLOOKUP($A3691,'lms01'!$1:$1048576,16,FALSE)</f>
        <v>IVSC</v>
      </c>
      <c r="J3691">
        <f>VLOOKUP($A3691,'lms01'!$1:$1048576,24,FALSE)</f>
        <v>0</v>
      </c>
    </row>
    <row r="3692" spans="1:10" x14ac:dyDescent="0.2">
      <c r="A3692">
        <v>28103943006</v>
      </c>
      <c r="B3692" t="s">
        <v>2047</v>
      </c>
      <c r="C3692" t="s">
        <v>465</v>
      </c>
      <c r="D3692" t="s">
        <v>466</v>
      </c>
      <c r="E3692" t="e">
        <f>VLOOKUP($A3692,'lms01'!$1:$1048576,7,FALSE)</f>
        <v>#N/A</v>
      </c>
      <c r="F3692" t="e">
        <f>VLOOKUP($A3692,'lms01'!$1:$1048576,10,FALSE)</f>
        <v>#N/A</v>
      </c>
      <c r="G3692" t="e">
        <f>VLOOKUP($A3692,'lms01'!$1:$1048576,15,FALSE)</f>
        <v>#N/A</v>
      </c>
      <c r="H3692" t="e">
        <f>VLOOKUP($G3692,'lms12'!$A:$B,2,FALSE)</f>
        <v>#N/A</v>
      </c>
      <c r="I3692" t="e">
        <f>VLOOKUP($A3692,'lms01'!$1:$1048576,16,FALSE)</f>
        <v>#N/A</v>
      </c>
      <c r="J3692" t="e">
        <f>VLOOKUP($A3692,'lms01'!$1:$1048576,24,FALSE)</f>
        <v>#N/A</v>
      </c>
    </row>
    <row r="3693" spans="1:10" x14ac:dyDescent="0.2">
      <c r="A3693">
        <v>28103943106</v>
      </c>
      <c r="B3693" t="s">
        <v>2047</v>
      </c>
      <c r="C3693" t="s">
        <v>465</v>
      </c>
      <c r="D3693" t="s">
        <v>466</v>
      </c>
      <c r="E3693" t="e">
        <f>VLOOKUP($A3693,'lms01'!$1:$1048576,7,FALSE)</f>
        <v>#N/A</v>
      </c>
      <c r="F3693" t="e">
        <f>VLOOKUP($A3693,'lms01'!$1:$1048576,10,FALSE)</f>
        <v>#N/A</v>
      </c>
      <c r="G3693" t="e">
        <f>VLOOKUP($A3693,'lms01'!$1:$1048576,15,FALSE)</f>
        <v>#N/A</v>
      </c>
      <c r="H3693" t="e">
        <f>VLOOKUP($G3693,'lms12'!$A:$B,2,FALSE)</f>
        <v>#N/A</v>
      </c>
      <c r="I3693" t="e">
        <f>VLOOKUP($A3693,'lms01'!$1:$1048576,16,FALSE)</f>
        <v>#N/A</v>
      </c>
      <c r="J3693" t="e">
        <f>VLOOKUP($A3693,'lms01'!$1:$1048576,24,FALSE)</f>
        <v>#N/A</v>
      </c>
    </row>
    <row r="3694" spans="1:10" x14ac:dyDescent="0.2">
      <c r="A3694">
        <v>28103943906</v>
      </c>
      <c r="B3694" t="s">
        <v>2048</v>
      </c>
      <c r="C3694" t="s">
        <v>5</v>
      </c>
      <c r="D3694" t="s">
        <v>6</v>
      </c>
      <c r="E3694" t="str">
        <f>VLOOKUP($A3694,'lms01'!$1:$1048576,7,FALSE)</f>
        <v>depottabletter</v>
      </c>
      <c r="F3694" t="str">
        <f>VLOOKUP($A3694,'lms01'!$1:$1048576,10,FALSE)</f>
        <v>3 mg</v>
      </c>
      <c r="G3694" t="str">
        <f>VLOOKUP($A3694,'lms01'!$1:$1048576,15,FALSE)</f>
        <v>N05AX13</v>
      </c>
      <c r="H3694" t="str">
        <f>VLOOKUP($G3694,'lms12'!$A:$B,2,FALSE)</f>
        <v>Paliperidon</v>
      </c>
      <c r="I3694" t="str">
        <f>VLOOKUP($A3694,'lms01'!$1:$1048576,16,FALSE)</f>
        <v>OR</v>
      </c>
      <c r="J3694">
        <f>VLOOKUP($A3694,'lms01'!$1:$1048576,24,FALSE)</f>
        <v>0</v>
      </c>
    </row>
    <row r="3695" spans="1:10" x14ac:dyDescent="0.2">
      <c r="A3695">
        <v>28103944006</v>
      </c>
      <c r="B3695" t="s">
        <v>2048</v>
      </c>
      <c r="C3695" t="s">
        <v>5</v>
      </c>
      <c r="D3695" t="s">
        <v>6</v>
      </c>
      <c r="E3695" t="str">
        <f>VLOOKUP($A3695,'lms01'!$1:$1048576,7,FALSE)</f>
        <v>depottabletter</v>
      </c>
      <c r="F3695" t="str">
        <f>VLOOKUP($A3695,'lms01'!$1:$1048576,10,FALSE)</f>
        <v>6 mg</v>
      </c>
      <c r="G3695" t="str">
        <f>VLOOKUP($A3695,'lms01'!$1:$1048576,15,FALSE)</f>
        <v>N05AX13</v>
      </c>
      <c r="H3695" t="str">
        <f>VLOOKUP($G3695,'lms12'!$A:$B,2,FALSE)</f>
        <v>Paliperidon</v>
      </c>
      <c r="I3695" t="str">
        <f>VLOOKUP($A3695,'lms01'!$1:$1048576,16,FALSE)</f>
        <v>OR</v>
      </c>
      <c r="J3695">
        <f>VLOOKUP($A3695,'lms01'!$1:$1048576,24,FALSE)</f>
        <v>0</v>
      </c>
    </row>
    <row r="3696" spans="1:10" x14ac:dyDescent="0.2">
      <c r="A3696">
        <v>28103944106</v>
      </c>
      <c r="B3696" t="s">
        <v>2048</v>
      </c>
      <c r="C3696" t="s">
        <v>5</v>
      </c>
      <c r="D3696" t="s">
        <v>6</v>
      </c>
      <c r="E3696" t="str">
        <f>VLOOKUP($A3696,'lms01'!$1:$1048576,7,FALSE)</f>
        <v>depottabletter</v>
      </c>
      <c r="F3696" t="str">
        <f>VLOOKUP($A3696,'lms01'!$1:$1048576,10,FALSE)</f>
        <v>9 mg</v>
      </c>
      <c r="G3696" t="str">
        <f>VLOOKUP($A3696,'lms01'!$1:$1048576,15,FALSE)</f>
        <v>N05AX13</v>
      </c>
      <c r="H3696" t="str">
        <f>VLOOKUP($G3696,'lms12'!$A:$B,2,FALSE)</f>
        <v>Paliperidon</v>
      </c>
      <c r="I3696" t="str">
        <f>VLOOKUP($A3696,'lms01'!$1:$1048576,16,FALSE)</f>
        <v>OR</v>
      </c>
      <c r="J3696">
        <f>VLOOKUP($A3696,'lms01'!$1:$1048576,24,FALSE)</f>
        <v>0</v>
      </c>
    </row>
    <row r="3697" spans="1:10" x14ac:dyDescent="0.2">
      <c r="A3697">
        <v>28103944206</v>
      </c>
      <c r="B3697" t="s">
        <v>2048</v>
      </c>
      <c r="C3697" t="s">
        <v>5</v>
      </c>
      <c r="D3697" t="s">
        <v>6</v>
      </c>
      <c r="E3697" t="e">
        <f>VLOOKUP($A3697,'lms01'!$1:$1048576,7,FALSE)</f>
        <v>#N/A</v>
      </c>
      <c r="F3697" t="e">
        <f>VLOOKUP($A3697,'lms01'!$1:$1048576,10,FALSE)</f>
        <v>#N/A</v>
      </c>
      <c r="G3697" t="e">
        <f>VLOOKUP($A3697,'lms01'!$1:$1048576,15,FALSE)</f>
        <v>#N/A</v>
      </c>
      <c r="H3697" t="e">
        <f>VLOOKUP($G3697,'lms12'!$A:$B,2,FALSE)</f>
        <v>#N/A</v>
      </c>
      <c r="I3697" t="e">
        <f>VLOOKUP($A3697,'lms01'!$1:$1048576,16,FALSE)</f>
        <v>#N/A</v>
      </c>
      <c r="J3697" t="e">
        <f>VLOOKUP($A3697,'lms01'!$1:$1048576,24,FALSE)</f>
        <v>#N/A</v>
      </c>
    </row>
    <row r="3698" spans="1:10" x14ac:dyDescent="0.2">
      <c r="A3698">
        <v>28103944506</v>
      </c>
      <c r="B3698" t="s">
        <v>2049</v>
      </c>
      <c r="C3698" t="s">
        <v>5</v>
      </c>
      <c r="D3698" t="s">
        <v>6</v>
      </c>
      <c r="E3698" t="e">
        <f>VLOOKUP($A3698,'lms01'!$1:$1048576,7,FALSE)</f>
        <v>#N/A</v>
      </c>
      <c r="F3698" t="e">
        <f>VLOOKUP($A3698,'lms01'!$1:$1048576,10,FALSE)</f>
        <v>#N/A</v>
      </c>
      <c r="G3698" t="e">
        <f>VLOOKUP($A3698,'lms01'!$1:$1048576,15,FALSE)</f>
        <v>#N/A</v>
      </c>
      <c r="H3698" t="e">
        <f>VLOOKUP($G3698,'lms12'!$A:$B,2,FALSE)</f>
        <v>#N/A</v>
      </c>
      <c r="I3698" t="e">
        <f>VLOOKUP($A3698,'lms01'!$1:$1048576,16,FALSE)</f>
        <v>#N/A</v>
      </c>
      <c r="J3698" t="e">
        <f>VLOOKUP($A3698,'lms01'!$1:$1048576,24,FALSE)</f>
        <v>#N/A</v>
      </c>
    </row>
    <row r="3699" spans="1:10" x14ac:dyDescent="0.2">
      <c r="A3699">
        <v>28103944606</v>
      </c>
      <c r="B3699" t="s">
        <v>2049</v>
      </c>
      <c r="C3699" t="s">
        <v>5</v>
      </c>
      <c r="D3699" t="s">
        <v>6</v>
      </c>
      <c r="E3699" t="e">
        <f>VLOOKUP($A3699,'lms01'!$1:$1048576,7,FALSE)</f>
        <v>#N/A</v>
      </c>
      <c r="F3699" t="e">
        <f>VLOOKUP($A3699,'lms01'!$1:$1048576,10,FALSE)</f>
        <v>#N/A</v>
      </c>
      <c r="G3699" t="e">
        <f>VLOOKUP($A3699,'lms01'!$1:$1048576,15,FALSE)</f>
        <v>#N/A</v>
      </c>
      <c r="H3699" t="e">
        <f>VLOOKUP($G3699,'lms12'!$A:$B,2,FALSE)</f>
        <v>#N/A</v>
      </c>
      <c r="I3699" t="e">
        <f>VLOOKUP($A3699,'lms01'!$1:$1048576,16,FALSE)</f>
        <v>#N/A</v>
      </c>
      <c r="J3699" t="e">
        <f>VLOOKUP($A3699,'lms01'!$1:$1048576,24,FALSE)</f>
        <v>#N/A</v>
      </c>
    </row>
    <row r="3700" spans="1:10" x14ac:dyDescent="0.2">
      <c r="A3700">
        <v>28103944706</v>
      </c>
      <c r="B3700" t="s">
        <v>2049</v>
      </c>
      <c r="C3700" t="s">
        <v>5</v>
      </c>
      <c r="D3700" t="s">
        <v>6</v>
      </c>
      <c r="E3700" t="e">
        <f>VLOOKUP($A3700,'lms01'!$1:$1048576,7,FALSE)</f>
        <v>#N/A</v>
      </c>
      <c r="F3700" t="e">
        <f>VLOOKUP($A3700,'lms01'!$1:$1048576,10,FALSE)</f>
        <v>#N/A</v>
      </c>
      <c r="G3700" t="e">
        <f>VLOOKUP($A3700,'lms01'!$1:$1048576,15,FALSE)</f>
        <v>#N/A</v>
      </c>
      <c r="H3700" t="e">
        <f>VLOOKUP($G3700,'lms12'!$A:$B,2,FALSE)</f>
        <v>#N/A</v>
      </c>
      <c r="I3700" t="e">
        <f>VLOOKUP($A3700,'lms01'!$1:$1048576,16,FALSE)</f>
        <v>#N/A</v>
      </c>
      <c r="J3700" t="e">
        <f>VLOOKUP($A3700,'lms01'!$1:$1048576,24,FALSE)</f>
        <v>#N/A</v>
      </c>
    </row>
    <row r="3701" spans="1:10" x14ac:dyDescent="0.2">
      <c r="A3701">
        <v>28103944806</v>
      </c>
      <c r="B3701" t="s">
        <v>2049</v>
      </c>
      <c r="C3701" t="s">
        <v>5</v>
      </c>
      <c r="D3701" t="s">
        <v>6</v>
      </c>
      <c r="E3701" t="e">
        <f>VLOOKUP($A3701,'lms01'!$1:$1048576,7,FALSE)</f>
        <v>#N/A</v>
      </c>
      <c r="F3701" t="e">
        <f>VLOOKUP($A3701,'lms01'!$1:$1048576,10,FALSE)</f>
        <v>#N/A</v>
      </c>
      <c r="G3701" t="e">
        <f>VLOOKUP($A3701,'lms01'!$1:$1048576,15,FALSE)</f>
        <v>#N/A</v>
      </c>
      <c r="H3701" t="e">
        <f>VLOOKUP($G3701,'lms12'!$A:$B,2,FALSE)</f>
        <v>#N/A</v>
      </c>
      <c r="I3701" t="e">
        <f>VLOOKUP($A3701,'lms01'!$1:$1048576,16,FALSE)</f>
        <v>#N/A</v>
      </c>
      <c r="J3701" t="e">
        <f>VLOOKUP($A3701,'lms01'!$1:$1048576,24,FALSE)</f>
        <v>#N/A</v>
      </c>
    </row>
    <row r="3702" spans="1:10" x14ac:dyDescent="0.2">
      <c r="A3702">
        <v>28103944906</v>
      </c>
      <c r="B3702" t="s">
        <v>2049</v>
      </c>
      <c r="C3702" t="s">
        <v>5</v>
      </c>
      <c r="D3702" t="s">
        <v>6</v>
      </c>
      <c r="E3702" t="e">
        <f>VLOOKUP($A3702,'lms01'!$1:$1048576,7,FALSE)</f>
        <v>#N/A</v>
      </c>
      <c r="F3702" t="e">
        <f>VLOOKUP($A3702,'lms01'!$1:$1048576,10,FALSE)</f>
        <v>#N/A</v>
      </c>
      <c r="G3702" t="e">
        <f>VLOOKUP($A3702,'lms01'!$1:$1048576,15,FALSE)</f>
        <v>#N/A</v>
      </c>
      <c r="H3702" t="e">
        <f>VLOOKUP($G3702,'lms12'!$A:$B,2,FALSE)</f>
        <v>#N/A</v>
      </c>
      <c r="I3702" t="e">
        <f>VLOOKUP($A3702,'lms01'!$1:$1048576,16,FALSE)</f>
        <v>#N/A</v>
      </c>
      <c r="J3702" t="e">
        <f>VLOOKUP($A3702,'lms01'!$1:$1048576,24,FALSE)</f>
        <v>#N/A</v>
      </c>
    </row>
    <row r="3703" spans="1:10" x14ac:dyDescent="0.2">
      <c r="A3703">
        <v>28103945506</v>
      </c>
      <c r="B3703" t="s">
        <v>2050</v>
      </c>
      <c r="C3703" t="s">
        <v>35</v>
      </c>
      <c r="D3703" t="s">
        <v>35</v>
      </c>
      <c r="E3703" t="str">
        <f>VLOOKUP($A3703,'lms01'!$1:$1048576,7,FALSE)</f>
        <v>konc.t.inf.v‘sk.opl.</v>
      </c>
      <c r="F3703" t="str">
        <f>VLOOKUP($A3703,'lms01'!$1:$1048576,10,FALSE)</f>
        <v>20 mg/ml</v>
      </c>
      <c r="G3703" t="str">
        <f>VLOOKUP($A3703,'lms01'!$1:$1048576,15,FALSE)</f>
        <v>L01XC08</v>
      </c>
      <c r="H3703" t="str">
        <f>VLOOKUP($G3703,'lms12'!$A:$B,2,FALSE)</f>
        <v>Panitumumab</v>
      </c>
      <c r="I3703" t="str">
        <f>VLOOKUP($A3703,'lms01'!$1:$1048576,16,FALSE)</f>
        <v>IV</v>
      </c>
      <c r="J3703">
        <f>VLOOKUP($A3703,'lms01'!$1:$1048576,24,FALSE)</f>
        <v>0</v>
      </c>
    </row>
    <row r="3704" spans="1:10" x14ac:dyDescent="0.2">
      <c r="A3704">
        <v>28103945806</v>
      </c>
      <c r="B3704" t="s">
        <v>2051</v>
      </c>
      <c r="C3704" t="s">
        <v>70</v>
      </c>
      <c r="D3704" t="s">
        <v>71</v>
      </c>
      <c r="E3704" t="str">
        <f>VLOOKUP($A3704,'lms01'!$1:$1048576,7,FALSE)</f>
        <v>kap.m.mod.udl›s.h†rd</v>
      </c>
      <c r="F3704" t="str">
        <f>VLOOKUP($A3704,'lms01'!$1:$1048576,10,FALSE)</f>
        <v>10 mg</v>
      </c>
      <c r="G3704" t="str">
        <f>VLOOKUP($A3704,'lms01'!$1:$1048576,15,FALSE)</f>
        <v>N06BA04</v>
      </c>
      <c r="H3704" t="str">
        <f>VLOOKUP($G3704,'lms12'!$A:$B,2,FALSE)</f>
        <v>Methylphenidat</v>
      </c>
      <c r="I3704" t="str">
        <f>VLOOKUP($A3704,'lms01'!$1:$1048576,16,FALSE)</f>
        <v>OR</v>
      </c>
      <c r="J3704">
        <f>VLOOKUP($A3704,'lms01'!$1:$1048576,24,FALSE)</f>
        <v>0</v>
      </c>
    </row>
    <row r="3705" spans="1:10" x14ac:dyDescent="0.2">
      <c r="A3705">
        <v>28103945906</v>
      </c>
      <c r="B3705" t="s">
        <v>2051</v>
      </c>
      <c r="C3705" t="s">
        <v>70</v>
      </c>
      <c r="D3705" t="s">
        <v>71</v>
      </c>
      <c r="E3705" t="str">
        <f>VLOOKUP($A3705,'lms01'!$1:$1048576,7,FALSE)</f>
        <v>kap.m.mod.udl›s.h†rd</v>
      </c>
      <c r="F3705" t="str">
        <f>VLOOKUP($A3705,'lms01'!$1:$1048576,10,FALSE)</f>
        <v>20 mg</v>
      </c>
      <c r="G3705" t="str">
        <f>VLOOKUP($A3705,'lms01'!$1:$1048576,15,FALSE)</f>
        <v>N06BA04</v>
      </c>
      <c r="H3705" t="str">
        <f>VLOOKUP($G3705,'lms12'!$A:$B,2,FALSE)</f>
        <v>Methylphenidat</v>
      </c>
      <c r="I3705" t="str">
        <f>VLOOKUP($A3705,'lms01'!$1:$1048576,16,FALSE)</f>
        <v>OR</v>
      </c>
      <c r="J3705">
        <f>VLOOKUP($A3705,'lms01'!$1:$1048576,24,FALSE)</f>
        <v>0</v>
      </c>
    </row>
    <row r="3706" spans="1:10" x14ac:dyDescent="0.2">
      <c r="A3706">
        <v>28103946006</v>
      </c>
      <c r="B3706" t="s">
        <v>2051</v>
      </c>
      <c r="C3706" t="s">
        <v>70</v>
      </c>
      <c r="D3706" t="s">
        <v>71</v>
      </c>
      <c r="E3706" t="str">
        <f>VLOOKUP($A3706,'lms01'!$1:$1048576,7,FALSE)</f>
        <v>kap.m.mod.udl›s.h†rd</v>
      </c>
      <c r="F3706" t="str">
        <f>VLOOKUP($A3706,'lms01'!$1:$1048576,10,FALSE)</f>
        <v>30 mg</v>
      </c>
      <c r="G3706" t="str">
        <f>VLOOKUP($A3706,'lms01'!$1:$1048576,15,FALSE)</f>
        <v>N06BA04</v>
      </c>
      <c r="H3706" t="str">
        <f>VLOOKUP($G3706,'lms12'!$A:$B,2,FALSE)</f>
        <v>Methylphenidat</v>
      </c>
      <c r="I3706" t="str">
        <f>VLOOKUP($A3706,'lms01'!$1:$1048576,16,FALSE)</f>
        <v>OR</v>
      </c>
      <c r="J3706">
        <f>VLOOKUP($A3706,'lms01'!$1:$1048576,24,FALSE)</f>
        <v>0</v>
      </c>
    </row>
    <row r="3707" spans="1:10" x14ac:dyDescent="0.2">
      <c r="A3707">
        <v>28103946106</v>
      </c>
      <c r="B3707" t="s">
        <v>2051</v>
      </c>
      <c r="C3707" t="s">
        <v>70</v>
      </c>
      <c r="D3707" t="s">
        <v>71</v>
      </c>
      <c r="E3707" t="str">
        <f>VLOOKUP($A3707,'lms01'!$1:$1048576,7,FALSE)</f>
        <v>kap.m.mod.udl›s.h†rd</v>
      </c>
      <c r="F3707" t="str">
        <f>VLOOKUP($A3707,'lms01'!$1:$1048576,10,FALSE)</f>
        <v>40 mg</v>
      </c>
      <c r="G3707" t="str">
        <f>VLOOKUP($A3707,'lms01'!$1:$1048576,15,FALSE)</f>
        <v>N06BA04</v>
      </c>
      <c r="H3707" t="str">
        <f>VLOOKUP($G3707,'lms12'!$A:$B,2,FALSE)</f>
        <v>Methylphenidat</v>
      </c>
      <c r="I3707" t="str">
        <f>VLOOKUP($A3707,'lms01'!$1:$1048576,16,FALSE)</f>
        <v>OR</v>
      </c>
      <c r="J3707">
        <f>VLOOKUP($A3707,'lms01'!$1:$1048576,24,FALSE)</f>
        <v>0</v>
      </c>
    </row>
    <row r="3708" spans="1:10" x14ac:dyDescent="0.2">
      <c r="A3708">
        <v>28103946206</v>
      </c>
      <c r="B3708" t="s">
        <v>2052</v>
      </c>
      <c r="C3708" t="s">
        <v>35</v>
      </c>
      <c r="D3708" t="s">
        <v>35</v>
      </c>
      <c r="E3708" t="str">
        <f>VLOOKUP($A3708,'lms01'!$1:$1048576,7,FALSE)</f>
        <v>pulv.t.inf.v‘ske,opl</v>
      </c>
      <c r="F3708" t="str">
        <f>VLOOKUP($A3708,'lms01'!$1:$1048576,10,FALSE)</f>
        <v>50 mg</v>
      </c>
      <c r="G3708" t="str">
        <f>VLOOKUP($A3708,'lms01'!$1:$1048576,15,FALSE)</f>
        <v>J02AX05</v>
      </c>
      <c r="H3708" t="str">
        <f>VLOOKUP($G3708,'lms12'!$A:$B,2,FALSE)</f>
        <v>Micafungin</v>
      </c>
      <c r="I3708" t="str">
        <f>VLOOKUP($A3708,'lms01'!$1:$1048576,16,FALSE)</f>
        <v>IV</v>
      </c>
      <c r="J3708">
        <f>VLOOKUP($A3708,'lms01'!$1:$1048576,24,FALSE)</f>
        <v>0</v>
      </c>
    </row>
    <row r="3709" spans="1:10" x14ac:dyDescent="0.2">
      <c r="A3709">
        <v>28103946306</v>
      </c>
      <c r="B3709" t="s">
        <v>2052</v>
      </c>
      <c r="C3709" t="s">
        <v>35</v>
      </c>
      <c r="D3709" t="s">
        <v>35</v>
      </c>
      <c r="E3709" t="str">
        <f>VLOOKUP($A3709,'lms01'!$1:$1048576,7,FALSE)</f>
        <v>pulv.t.inf.v‘ske,opl</v>
      </c>
      <c r="F3709" t="str">
        <f>VLOOKUP($A3709,'lms01'!$1:$1048576,10,FALSE)</f>
        <v>100 mg</v>
      </c>
      <c r="G3709" t="str">
        <f>VLOOKUP($A3709,'lms01'!$1:$1048576,15,FALSE)</f>
        <v>J02AX05</v>
      </c>
      <c r="H3709" t="str">
        <f>VLOOKUP($G3709,'lms12'!$A:$B,2,FALSE)</f>
        <v>Micafungin</v>
      </c>
      <c r="I3709" t="str">
        <f>VLOOKUP($A3709,'lms01'!$1:$1048576,16,FALSE)</f>
        <v>IV</v>
      </c>
      <c r="J3709">
        <f>VLOOKUP($A3709,'lms01'!$1:$1048576,24,FALSE)</f>
        <v>0</v>
      </c>
    </row>
    <row r="3710" spans="1:10" x14ac:dyDescent="0.2">
      <c r="A3710">
        <v>28103946406</v>
      </c>
      <c r="B3710" t="s">
        <v>2053</v>
      </c>
      <c r="C3710" t="s">
        <v>5</v>
      </c>
      <c r="D3710" t="s">
        <v>6</v>
      </c>
      <c r="E3710" t="str">
        <f>VLOOKUP($A3710,'lms01'!$1:$1048576,7,FALSE)</f>
        <v>smeltetabletter</v>
      </c>
      <c r="F3710" t="str">
        <f>VLOOKUP($A3710,'lms01'!$1:$1048576,10,FALSE)</f>
        <v>15 mg</v>
      </c>
      <c r="G3710" t="str">
        <f>VLOOKUP($A3710,'lms01'!$1:$1048576,15,FALSE)</f>
        <v>N06AX11</v>
      </c>
      <c r="H3710" t="str">
        <f>VLOOKUP($G3710,'lms12'!$A:$B,2,FALSE)</f>
        <v>Mirtazapin</v>
      </c>
      <c r="I3710" t="str">
        <f>VLOOKUP($A3710,'lms01'!$1:$1048576,16,FALSE)</f>
        <v>OR</v>
      </c>
      <c r="J3710">
        <f>VLOOKUP($A3710,'lms01'!$1:$1048576,24,FALSE)</f>
        <v>0</v>
      </c>
    </row>
    <row r="3711" spans="1:10" x14ac:dyDescent="0.2">
      <c r="A3711">
        <v>28103946506</v>
      </c>
      <c r="B3711" t="s">
        <v>2053</v>
      </c>
      <c r="C3711" t="s">
        <v>5</v>
      </c>
      <c r="D3711" t="s">
        <v>6</v>
      </c>
      <c r="E3711" t="str">
        <f>VLOOKUP($A3711,'lms01'!$1:$1048576,7,FALSE)</f>
        <v>smeltetabletter</v>
      </c>
      <c r="F3711" t="str">
        <f>VLOOKUP($A3711,'lms01'!$1:$1048576,10,FALSE)</f>
        <v>30 mg</v>
      </c>
      <c r="G3711" t="str">
        <f>VLOOKUP($A3711,'lms01'!$1:$1048576,15,FALSE)</f>
        <v>N06AX11</v>
      </c>
      <c r="H3711" t="str">
        <f>VLOOKUP($G3711,'lms12'!$A:$B,2,FALSE)</f>
        <v>Mirtazapin</v>
      </c>
      <c r="I3711" t="str">
        <f>VLOOKUP($A3711,'lms01'!$1:$1048576,16,FALSE)</f>
        <v>OR</v>
      </c>
      <c r="J3711">
        <f>VLOOKUP($A3711,'lms01'!$1:$1048576,24,FALSE)</f>
        <v>0</v>
      </c>
    </row>
    <row r="3712" spans="1:10" x14ac:dyDescent="0.2">
      <c r="A3712">
        <v>28103946606</v>
      </c>
      <c r="B3712" t="s">
        <v>2053</v>
      </c>
      <c r="C3712" t="s">
        <v>5</v>
      </c>
      <c r="D3712" t="s">
        <v>6</v>
      </c>
      <c r="E3712" t="str">
        <f>VLOOKUP($A3712,'lms01'!$1:$1048576,7,FALSE)</f>
        <v>smeltetabletter</v>
      </c>
      <c r="F3712" t="str">
        <f>VLOOKUP($A3712,'lms01'!$1:$1048576,10,FALSE)</f>
        <v>45 mg</v>
      </c>
      <c r="G3712" t="str">
        <f>VLOOKUP($A3712,'lms01'!$1:$1048576,15,FALSE)</f>
        <v>N06AX11</v>
      </c>
      <c r="H3712" t="str">
        <f>VLOOKUP($G3712,'lms12'!$A:$B,2,FALSE)</f>
        <v>Mirtazapin</v>
      </c>
      <c r="I3712" t="str">
        <f>VLOOKUP($A3712,'lms01'!$1:$1048576,16,FALSE)</f>
        <v>OR</v>
      </c>
      <c r="J3712">
        <f>VLOOKUP($A3712,'lms01'!$1:$1048576,24,FALSE)</f>
        <v>0</v>
      </c>
    </row>
    <row r="3713" spans="1:10" x14ac:dyDescent="0.2">
      <c r="A3713">
        <v>28103946706</v>
      </c>
      <c r="B3713" t="s">
        <v>2054</v>
      </c>
      <c r="C3713" t="s">
        <v>35</v>
      </c>
      <c r="D3713" t="s">
        <v>35</v>
      </c>
      <c r="E3713" t="str">
        <f>VLOOKUP($A3713,'lms01'!$1:$1048576,7,FALSE)</f>
        <v>pulv.t.inf.v‘ske,opl</v>
      </c>
      <c r="F3713" t="str">
        <f>VLOOKUP($A3713,'lms01'!$1:$1048576,10,FALSE)</f>
        <v>2 g+250 mg</v>
      </c>
      <c r="G3713" t="str">
        <f>VLOOKUP($A3713,'lms01'!$1:$1048576,15,FALSE)</f>
        <v>J01CR05</v>
      </c>
      <c r="H3713" t="str">
        <f>VLOOKUP($G3713,'lms12'!$A:$B,2,FALSE)</f>
        <v>Piperacillin og beta-lactamaseinhibitor</v>
      </c>
      <c r="I3713" t="str">
        <f>VLOOKUP($A3713,'lms01'!$1:$1048576,16,FALSE)</f>
        <v>IV</v>
      </c>
      <c r="J3713">
        <f>VLOOKUP($A3713,'lms01'!$1:$1048576,24,FALSE)</f>
        <v>0</v>
      </c>
    </row>
    <row r="3714" spans="1:10" x14ac:dyDescent="0.2">
      <c r="A3714">
        <v>28103946806</v>
      </c>
      <c r="B3714" t="s">
        <v>2054</v>
      </c>
      <c r="C3714" t="s">
        <v>35</v>
      </c>
      <c r="D3714" t="s">
        <v>35</v>
      </c>
      <c r="E3714" t="str">
        <f>VLOOKUP($A3714,'lms01'!$1:$1048576,7,FALSE)</f>
        <v>pulv.t.inf.v‘ske,opl</v>
      </c>
      <c r="F3714" t="str">
        <f>VLOOKUP($A3714,'lms01'!$1:$1048576,10,FALSE)</f>
        <v>4 g+500 mg</v>
      </c>
      <c r="G3714" t="str">
        <f>VLOOKUP($A3714,'lms01'!$1:$1048576,15,FALSE)</f>
        <v>J01CR05</v>
      </c>
      <c r="H3714" t="str">
        <f>VLOOKUP($G3714,'lms12'!$A:$B,2,FALSE)</f>
        <v>Piperacillin og beta-lactamaseinhibitor</v>
      </c>
      <c r="I3714" t="str">
        <f>VLOOKUP($A3714,'lms01'!$1:$1048576,16,FALSE)</f>
        <v>IV</v>
      </c>
      <c r="J3714">
        <f>VLOOKUP($A3714,'lms01'!$1:$1048576,24,FALSE)</f>
        <v>0</v>
      </c>
    </row>
    <row r="3715" spans="1:10" x14ac:dyDescent="0.2">
      <c r="A3715">
        <v>28103946906</v>
      </c>
      <c r="B3715" t="s">
        <v>2055</v>
      </c>
      <c r="C3715" t="s">
        <v>16</v>
      </c>
      <c r="D3715" t="s">
        <v>16</v>
      </c>
      <c r="E3715" t="str">
        <f>VLOOKUP($A3715,'lms01'!$1:$1048576,7,FALSE)</f>
        <v>pulver til oral opl.</v>
      </c>
      <c r="F3715" t="str">
        <f>VLOOKUP($A3715,'lms01'!$1:$1048576,10,FALSE)</f>
        <v>30 mg/ml</v>
      </c>
      <c r="G3715" t="str">
        <f>VLOOKUP($A3715,'lms01'!$1:$1048576,15,FALSE)</f>
        <v>L01XD04</v>
      </c>
      <c r="H3715" t="str">
        <f>VLOOKUP($G3715,'lms12'!$A:$B,2,FALSE)</f>
        <v>Aminolevulinsyre</v>
      </c>
      <c r="I3715" t="str">
        <f>VLOOKUP($A3715,'lms01'!$1:$1048576,16,FALSE)</f>
        <v>OR</v>
      </c>
      <c r="J3715">
        <f>VLOOKUP($A3715,'lms01'!$1:$1048576,24,FALSE)</f>
        <v>0</v>
      </c>
    </row>
    <row r="3716" spans="1:10" x14ac:dyDescent="0.2">
      <c r="A3716">
        <v>28103947106</v>
      </c>
      <c r="B3716" t="s">
        <v>2056</v>
      </c>
      <c r="C3716" t="s">
        <v>16</v>
      </c>
      <c r="D3716" t="s">
        <v>16</v>
      </c>
      <c r="E3716" t="str">
        <f>VLOOKUP($A3716,'lms01'!$1:$1048576,7,FALSE)</f>
        <v>inf.v‘ske, opl›sning</v>
      </c>
      <c r="F3716" t="str">
        <f>VLOOKUP($A3716,'lms01'!$1:$1048576,10,FALSE)</f>
        <v>60 mg/ml</v>
      </c>
      <c r="G3716" t="str">
        <f>VLOOKUP($A3716,'lms01'!$1:$1048576,15,FALSE)</f>
        <v>B05AA07</v>
      </c>
      <c r="H3716" t="str">
        <f>VLOOKUP($G3716,'lms12'!$A:$B,2,FALSE)</f>
        <v>Hydroxyethylstivelse</v>
      </c>
      <c r="I3716" t="str">
        <f>VLOOKUP($A3716,'lms01'!$1:$1048576,16,FALSE)</f>
        <v>IV</v>
      </c>
      <c r="J3716">
        <f>VLOOKUP($A3716,'lms01'!$1:$1048576,24,FALSE)</f>
        <v>0</v>
      </c>
    </row>
    <row r="3717" spans="1:10" x14ac:dyDescent="0.2">
      <c r="A3717">
        <v>28103948706</v>
      </c>
      <c r="B3717" t="s">
        <v>1434</v>
      </c>
      <c r="C3717" t="s">
        <v>5</v>
      </c>
      <c r="D3717" t="s">
        <v>6</v>
      </c>
      <c r="E3717" t="e">
        <f>VLOOKUP($A3717,'lms01'!$1:$1048576,7,FALSE)</f>
        <v>#N/A</v>
      </c>
      <c r="F3717" t="e">
        <f>VLOOKUP($A3717,'lms01'!$1:$1048576,10,FALSE)</f>
        <v>#N/A</v>
      </c>
      <c r="G3717" t="e">
        <f>VLOOKUP($A3717,'lms01'!$1:$1048576,15,FALSE)</f>
        <v>#N/A</v>
      </c>
      <c r="H3717" t="e">
        <f>VLOOKUP($G3717,'lms12'!$A:$B,2,FALSE)</f>
        <v>#N/A</v>
      </c>
      <c r="I3717" t="e">
        <f>VLOOKUP($A3717,'lms01'!$1:$1048576,16,FALSE)</f>
        <v>#N/A</v>
      </c>
      <c r="J3717" t="e">
        <f>VLOOKUP($A3717,'lms01'!$1:$1048576,24,FALSE)</f>
        <v>#N/A</v>
      </c>
    </row>
    <row r="3718" spans="1:10" x14ac:dyDescent="0.2">
      <c r="A3718">
        <v>28103950306</v>
      </c>
      <c r="B3718" t="s">
        <v>2057</v>
      </c>
      <c r="C3718" t="s">
        <v>5</v>
      </c>
      <c r="D3718" t="s">
        <v>6</v>
      </c>
      <c r="E3718" t="e">
        <f>VLOOKUP($A3718,'lms01'!$1:$1048576,7,FALSE)</f>
        <v>#N/A</v>
      </c>
      <c r="F3718" t="e">
        <f>VLOOKUP($A3718,'lms01'!$1:$1048576,10,FALSE)</f>
        <v>#N/A</v>
      </c>
      <c r="G3718" t="e">
        <f>VLOOKUP($A3718,'lms01'!$1:$1048576,15,FALSE)</f>
        <v>#N/A</v>
      </c>
      <c r="H3718" t="e">
        <f>VLOOKUP($G3718,'lms12'!$A:$B,2,FALSE)</f>
        <v>#N/A</v>
      </c>
      <c r="I3718" t="e">
        <f>VLOOKUP($A3718,'lms01'!$1:$1048576,16,FALSE)</f>
        <v>#N/A</v>
      </c>
      <c r="J3718" t="e">
        <f>VLOOKUP($A3718,'lms01'!$1:$1048576,24,FALSE)</f>
        <v>#N/A</v>
      </c>
    </row>
    <row r="3719" spans="1:10" x14ac:dyDescent="0.2">
      <c r="A3719">
        <v>28103950406</v>
      </c>
      <c r="B3719" t="s">
        <v>2057</v>
      </c>
      <c r="C3719" t="s">
        <v>5</v>
      </c>
      <c r="D3719" t="s">
        <v>6</v>
      </c>
      <c r="E3719" t="e">
        <f>VLOOKUP($A3719,'lms01'!$1:$1048576,7,FALSE)</f>
        <v>#N/A</v>
      </c>
      <c r="F3719" t="e">
        <f>VLOOKUP($A3719,'lms01'!$1:$1048576,10,FALSE)</f>
        <v>#N/A</v>
      </c>
      <c r="G3719" t="e">
        <f>VLOOKUP($A3719,'lms01'!$1:$1048576,15,FALSE)</f>
        <v>#N/A</v>
      </c>
      <c r="H3719" t="e">
        <f>VLOOKUP($G3719,'lms12'!$A:$B,2,FALSE)</f>
        <v>#N/A</v>
      </c>
      <c r="I3719" t="e">
        <f>VLOOKUP($A3719,'lms01'!$1:$1048576,16,FALSE)</f>
        <v>#N/A</v>
      </c>
      <c r="J3719" t="e">
        <f>VLOOKUP($A3719,'lms01'!$1:$1048576,24,FALSE)</f>
        <v>#N/A</v>
      </c>
    </row>
    <row r="3720" spans="1:10" x14ac:dyDescent="0.2">
      <c r="A3720">
        <v>28103951706</v>
      </c>
      <c r="B3720" t="s">
        <v>2058</v>
      </c>
      <c r="C3720" t="s">
        <v>70</v>
      </c>
      <c r="D3720" t="s">
        <v>71</v>
      </c>
      <c r="E3720" t="e">
        <f>VLOOKUP($A3720,'lms01'!$1:$1048576,7,FALSE)</f>
        <v>#N/A</v>
      </c>
      <c r="F3720" t="e">
        <f>VLOOKUP($A3720,'lms01'!$1:$1048576,10,FALSE)</f>
        <v>#N/A</v>
      </c>
      <c r="G3720" t="e">
        <f>VLOOKUP($A3720,'lms01'!$1:$1048576,15,FALSE)</f>
        <v>#N/A</v>
      </c>
      <c r="H3720" t="e">
        <f>VLOOKUP($G3720,'lms12'!$A:$B,2,FALSE)</f>
        <v>#N/A</v>
      </c>
      <c r="I3720" t="e">
        <f>VLOOKUP($A3720,'lms01'!$1:$1048576,16,FALSE)</f>
        <v>#N/A</v>
      </c>
      <c r="J3720" t="e">
        <f>VLOOKUP($A3720,'lms01'!$1:$1048576,24,FALSE)</f>
        <v>#N/A</v>
      </c>
    </row>
    <row r="3721" spans="1:10" x14ac:dyDescent="0.2">
      <c r="A3721">
        <v>28103953106</v>
      </c>
      <c r="B3721" t="s">
        <v>2059</v>
      </c>
      <c r="C3721" t="s">
        <v>5</v>
      </c>
      <c r="D3721" t="s">
        <v>6</v>
      </c>
      <c r="E3721" t="str">
        <f>VLOOKUP($A3721,'lms01'!$1:$1048576,7,FALSE)</f>
        <v>filmovertrukne tabl.</v>
      </c>
      <c r="F3721" t="str">
        <f>VLOOKUP($A3721,'lms01'!$1:$1048576,10,FALSE)</f>
        <v>5 mg</v>
      </c>
      <c r="G3721" t="str">
        <f>VLOOKUP($A3721,'lms01'!$1:$1048576,15,FALSE)</f>
        <v>G04CB01</v>
      </c>
      <c r="H3721" t="str">
        <f>VLOOKUP($G3721,'lms12'!$A:$B,2,FALSE)</f>
        <v>Finasterid</v>
      </c>
      <c r="I3721" t="str">
        <f>VLOOKUP($A3721,'lms01'!$1:$1048576,16,FALSE)</f>
        <v>OR</v>
      </c>
      <c r="J3721">
        <f>VLOOKUP($A3721,'lms01'!$1:$1048576,24,FALSE)</f>
        <v>0</v>
      </c>
    </row>
    <row r="3722" spans="1:10" x14ac:dyDescent="0.2">
      <c r="A3722">
        <v>28103953206</v>
      </c>
      <c r="B3722" t="s">
        <v>2060</v>
      </c>
      <c r="C3722" t="s">
        <v>5</v>
      </c>
      <c r="D3722" t="s">
        <v>6</v>
      </c>
      <c r="E3722" t="str">
        <f>VLOOKUP($A3722,'lms01'!$1:$1048576,7,FALSE)</f>
        <v>tabletter</v>
      </c>
      <c r="F3722" t="str">
        <f>VLOOKUP($A3722,'lms01'!$1:$1048576,10,FALSE)</f>
        <v>250 mg</v>
      </c>
      <c r="G3722" t="str">
        <f>VLOOKUP($A3722,'lms01'!$1:$1048576,15,FALSE)</f>
        <v>D01BA02</v>
      </c>
      <c r="H3722" t="str">
        <f>VLOOKUP($G3722,'lms12'!$A:$B,2,FALSE)</f>
        <v>Terbinafin</v>
      </c>
      <c r="I3722" t="str">
        <f>VLOOKUP($A3722,'lms01'!$1:$1048576,16,FALSE)</f>
        <v>OR</v>
      </c>
      <c r="J3722">
        <f>VLOOKUP($A3722,'lms01'!$1:$1048576,24,FALSE)</f>
        <v>0</v>
      </c>
    </row>
    <row r="3723" spans="1:10" x14ac:dyDescent="0.2">
      <c r="A3723">
        <v>28103953906</v>
      </c>
      <c r="B3723" t="s">
        <v>2061</v>
      </c>
      <c r="C3723" t="s">
        <v>5</v>
      </c>
      <c r="D3723" t="s">
        <v>6</v>
      </c>
      <c r="E3723" t="e">
        <f>VLOOKUP($A3723,'lms01'!$1:$1048576,7,FALSE)</f>
        <v>#N/A</v>
      </c>
      <c r="F3723" t="e">
        <f>VLOOKUP($A3723,'lms01'!$1:$1048576,10,FALSE)</f>
        <v>#N/A</v>
      </c>
      <c r="G3723" t="e">
        <f>VLOOKUP($A3723,'lms01'!$1:$1048576,15,FALSE)</f>
        <v>#N/A</v>
      </c>
      <c r="H3723" t="e">
        <f>VLOOKUP($G3723,'lms12'!$A:$B,2,FALSE)</f>
        <v>#N/A</v>
      </c>
      <c r="I3723" t="e">
        <f>VLOOKUP($A3723,'lms01'!$1:$1048576,16,FALSE)</f>
        <v>#N/A</v>
      </c>
      <c r="J3723" t="e">
        <f>VLOOKUP($A3723,'lms01'!$1:$1048576,24,FALSE)</f>
        <v>#N/A</v>
      </c>
    </row>
    <row r="3724" spans="1:10" x14ac:dyDescent="0.2">
      <c r="A3724">
        <v>28103954006</v>
      </c>
      <c r="B3724" t="s">
        <v>2061</v>
      </c>
      <c r="C3724" t="s">
        <v>5</v>
      </c>
      <c r="D3724" t="s">
        <v>6</v>
      </c>
      <c r="E3724" t="e">
        <f>VLOOKUP($A3724,'lms01'!$1:$1048576,7,FALSE)</f>
        <v>#N/A</v>
      </c>
      <c r="F3724" t="e">
        <f>VLOOKUP($A3724,'lms01'!$1:$1048576,10,FALSE)</f>
        <v>#N/A</v>
      </c>
      <c r="G3724" t="e">
        <f>VLOOKUP($A3724,'lms01'!$1:$1048576,15,FALSE)</f>
        <v>#N/A</v>
      </c>
      <c r="H3724" t="e">
        <f>VLOOKUP($G3724,'lms12'!$A:$B,2,FALSE)</f>
        <v>#N/A</v>
      </c>
      <c r="I3724" t="e">
        <f>VLOOKUP($A3724,'lms01'!$1:$1048576,16,FALSE)</f>
        <v>#N/A</v>
      </c>
      <c r="J3724" t="e">
        <f>VLOOKUP($A3724,'lms01'!$1:$1048576,24,FALSE)</f>
        <v>#N/A</v>
      </c>
    </row>
    <row r="3725" spans="1:10" x14ac:dyDescent="0.2">
      <c r="A3725">
        <v>28103954106</v>
      </c>
      <c r="B3725" t="s">
        <v>2061</v>
      </c>
      <c r="C3725" t="s">
        <v>5</v>
      </c>
      <c r="D3725" t="s">
        <v>6</v>
      </c>
      <c r="E3725" t="e">
        <f>VLOOKUP($A3725,'lms01'!$1:$1048576,7,FALSE)</f>
        <v>#N/A</v>
      </c>
      <c r="F3725" t="e">
        <f>VLOOKUP($A3725,'lms01'!$1:$1048576,10,FALSE)</f>
        <v>#N/A</v>
      </c>
      <c r="G3725" t="e">
        <f>VLOOKUP($A3725,'lms01'!$1:$1048576,15,FALSE)</f>
        <v>#N/A</v>
      </c>
      <c r="H3725" t="e">
        <f>VLOOKUP($G3725,'lms12'!$A:$B,2,FALSE)</f>
        <v>#N/A</v>
      </c>
      <c r="I3725" t="e">
        <f>VLOOKUP($A3725,'lms01'!$1:$1048576,16,FALSE)</f>
        <v>#N/A</v>
      </c>
      <c r="J3725" t="e">
        <f>VLOOKUP($A3725,'lms01'!$1:$1048576,24,FALSE)</f>
        <v>#N/A</v>
      </c>
    </row>
    <row r="3726" spans="1:10" x14ac:dyDescent="0.2">
      <c r="A3726">
        <v>28103954206</v>
      </c>
      <c r="B3726" t="s">
        <v>2062</v>
      </c>
      <c r="C3726" t="s">
        <v>70</v>
      </c>
      <c r="D3726" t="s">
        <v>71</v>
      </c>
      <c r="E3726" t="str">
        <f>VLOOKUP($A3726,'lms01'!$1:$1048576,7,FALSE)</f>
        <v>kapsler, bl›de</v>
      </c>
      <c r="F3726" t="str">
        <f>VLOOKUP($A3726,'lms01'!$1:$1048576,10,FALSE)</f>
        <v>240 mg</v>
      </c>
      <c r="G3726" t="str">
        <f>VLOOKUP($A3726,'lms01'!$1:$1048576,15,FALSE)</f>
        <v>A03AX13</v>
      </c>
      <c r="H3726" t="str">
        <f>VLOOKUP($G3726,'lms12'!$A:$B,2,FALSE)</f>
        <v>Silikoner</v>
      </c>
      <c r="I3726" t="str">
        <f>VLOOKUP($A3726,'lms01'!$1:$1048576,16,FALSE)</f>
        <v>OR</v>
      </c>
      <c r="J3726">
        <f>VLOOKUP($A3726,'lms01'!$1:$1048576,24,FALSE)</f>
        <v>0</v>
      </c>
    </row>
    <row r="3727" spans="1:10" x14ac:dyDescent="0.2">
      <c r="A3727">
        <v>28103954306</v>
      </c>
      <c r="B3727" t="s">
        <v>2063</v>
      </c>
      <c r="C3727" t="s">
        <v>5</v>
      </c>
      <c r="D3727" t="s">
        <v>6</v>
      </c>
      <c r="E3727" t="str">
        <f>VLOOKUP($A3727,'lms01'!$1:$1048576,7,FALSE)</f>
        <v>tabletter</v>
      </c>
      <c r="F3727" t="str">
        <f>VLOOKUP($A3727,'lms01'!$1:$1048576,10,FALSE)</f>
        <v>20+12,5 mg</v>
      </c>
      <c r="G3727" t="str">
        <f>VLOOKUP($A3727,'lms01'!$1:$1048576,15,FALSE)</f>
        <v>C09BA02</v>
      </c>
      <c r="H3727" t="str">
        <f>VLOOKUP($G3727,'lms12'!$A:$B,2,FALSE)</f>
        <v>Enalapril og diuretica</v>
      </c>
      <c r="I3727" t="str">
        <f>VLOOKUP($A3727,'lms01'!$1:$1048576,16,FALSE)</f>
        <v>OR</v>
      </c>
      <c r="J3727">
        <f>VLOOKUP($A3727,'lms01'!$1:$1048576,24,FALSE)</f>
        <v>0</v>
      </c>
    </row>
    <row r="3728" spans="1:10" x14ac:dyDescent="0.2">
      <c r="A3728">
        <v>28103954506</v>
      </c>
      <c r="B3728" t="s">
        <v>2064</v>
      </c>
      <c r="C3728" t="s">
        <v>5</v>
      </c>
      <c r="D3728" t="s">
        <v>6</v>
      </c>
      <c r="E3728" t="str">
        <f>VLOOKUP($A3728,'lms01'!$1:$1048576,7,FALSE)</f>
        <v>filmovertrukne tabl.</v>
      </c>
      <c r="F3728" t="str">
        <f>VLOOKUP($A3728,'lms01'!$1:$1048576,10,FALSE)</f>
        <v>12,5 mg</v>
      </c>
      <c r="G3728" t="str">
        <f>VLOOKUP($A3728,'lms01'!$1:$1048576,15,FALSE)</f>
        <v>C09CA01</v>
      </c>
      <c r="H3728" t="str">
        <f>VLOOKUP($G3728,'lms12'!$A:$B,2,FALSE)</f>
        <v>Losartan</v>
      </c>
      <c r="I3728" t="str">
        <f>VLOOKUP($A3728,'lms01'!$1:$1048576,16,FALSE)</f>
        <v>OR</v>
      </c>
      <c r="J3728">
        <f>VLOOKUP($A3728,'lms01'!$1:$1048576,24,FALSE)</f>
        <v>0</v>
      </c>
    </row>
    <row r="3729" spans="1:10" x14ac:dyDescent="0.2">
      <c r="A3729">
        <v>28103954606</v>
      </c>
      <c r="B3729" t="s">
        <v>2064</v>
      </c>
      <c r="C3729" t="s">
        <v>5</v>
      </c>
      <c r="D3729" t="s">
        <v>6</v>
      </c>
      <c r="E3729" t="str">
        <f>VLOOKUP($A3729,'lms01'!$1:$1048576,7,FALSE)</f>
        <v>filmovertrukne tabl.</v>
      </c>
      <c r="F3729" t="str">
        <f>VLOOKUP($A3729,'lms01'!$1:$1048576,10,FALSE)</f>
        <v>50 mg</v>
      </c>
      <c r="G3729" t="str">
        <f>VLOOKUP($A3729,'lms01'!$1:$1048576,15,FALSE)</f>
        <v>C09CA01</v>
      </c>
      <c r="H3729" t="str">
        <f>VLOOKUP($G3729,'lms12'!$A:$B,2,FALSE)</f>
        <v>Losartan</v>
      </c>
      <c r="I3729" t="str">
        <f>VLOOKUP($A3729,'lms01'!$1:$1048576,16,FALSE)</f>
        <v>OR</v>
      </c>
      <c r="J3729">
        <f>VLOOKUP($A3729,'lms01'!$1:$1048576,24,FALSE)</f>
        <v>0</v>
      </c>
    </row>
    <row r="3730" spans="1:10" x14ac:dyDescent="0.2">
      <c r="A3730">
        <v>28103954706</v>
      </c>
      <c r="B3730" t="s">
        <v>2064</v>
      </c>
      <c r="C3730" t="s">
        <v>5</v>
      </c>
      <c r="D3730" t="s">
        <v>6</v>
      </c>
      <c r="E3730" t="str">
        <f>VLOOKUP($A3730,'lms01'!$1:$1048576,7,FALSE)</f>
        <v>filmovertrukne tabl.</v>
      </c>
      <c r="F3730" t="str">
        <f>VLOOKUP($A3730,'lms01'!$1:$1048576,10,FALSE)</f>
        <v>100 mg</v>
      </c>
      <c r="G3730" t="str">
        <f>VLOOKUP($A3730,'lms01'!$1:$1048576,15,FALSE)</f>
        <v>C09CA01</v>
      </c>
      <c r="H3730" t="str">
        <f>VLOOKUP($G3730,'lms12'!$A:$B,2,FALSE)</f>
        <v>Losartan</v>
      </c>
      <c r="I3730" t="str">
        <f>VLOOKUP($A3730,'lms01'!$1:$1048576,16,FALSE)</f>
        <v>OR</v>
      </c>
      <c r="J3730">
        <f>VLOOKUP($A3730,'lms01'!$1:$1048576,24,FALSE)</f>
        <v>0</v>
      </c>
    </row>
    <row r="3731" spans="1:10" x14ac:dyDescent="0.2">
      <c r="A3731">
        <v>28103958606</v>
      </c>
      <c r="B3731" t="s">
        <v>2065</v>
      </c>
      <c r="C3731" t="s">
        <v>5</v>
      </c>
      <c r="D3731" t="s">
        <v>6</v>
      </c>
      <c r="E3731" t="str">
        <f>VLOOKUP($A3731,'lms01'!$1:$1048576,7,FALSE)</f>
        <v>filmovertrukne tabl.</v>
      </c>
      <c r="F3731" t="str">
        <f>VLOOKUP($A3731,'lms01'!$1:$1048576,10,FALSE)</f>
        <v>50 mg</v>
      </c>
      <c r="G3731" t="str">
        <f>VLOOKUP($A3731,'lms01'!$1:$1048576,15,FALSE)</f>
        <v>C09CA01</v>
      </c>
      <c r="H3731" t="str">
        <f>VLOOKUP($G3731,'lms12'!$A:$B,2,FALSE)</f>
        <v>Losartan</v>
      </c>
      <c r="I3731" t="str">
        <f>VLOOKUP($A3731,'lms01'!$1:$1048576,16,FALSE)</f>
        <v>OR</v>
      </c>
      <c r="J3731">
        <f>VLOOKUP($A3731,'lms01'!$1:$1048576,24,FALSE)</f>
        <v>0</v>
      </c>
    </row>
    <row r="3732" spans="1:10" x14ac:dyDescent="0.2">
      <c r="A3732">
        <v>28103958706</v>
      </c>
      <c r="B3732" t="s">
        <v>2065</v>
      </c>
      <c r="C3732" t="s">
        <v>5</v>
      </c>
      <c r="D3732" t="s">
        <v>6</v>
      </c>
      <c r="E3732" t="str">
        <f>VLOOKUP($A3732,'lms01'!$1:$1048576,7,FALSE)</f>
        <v>filmovertrukne tabl.</v>
      </c>
      <c r="F3732" t="str">
        <f>VLOOKUP($A3732,'lms01'!$1:$1048576,10,FALSE)</f>
        <v>100 mg</v>
      </c>
      <c r="G3732" t="str">
        <f>VLOOKUP($A3732,'lms01'!$1:$1048576,15,FALSE)</f>
        <v>C09CA01</v>
      </c>
      <c r="H3732" t="str">
        <f>VLOOKUP($G3732,'lms12'!$A:$B,2,FALSE)</f>
        <v>Losartan</v>
      </c>
      <c r="I3732" t="str">
        <f>VLOOKUP($A3732,'lms01'!$1:$1048576,16,FALSE)</f>
        <v>OR</v>
      </c>
      <c r="J3732">
        <f>VLOOKUP($A3732,'lms01'!$1:$1048576,24,FALSE)</f>
        <v>0</v>
      </c>
    </row>
    <row r="3733" spans="1:10" x14ac:dyDescent="0.2">
      <c r="A3733">
        <v>28103958806</v>
      </c>
      <c r="B3733" t="s">
        <v>2066</v>
      </c>
      <c r="C3733" t="s">
        <v>5</v>
      </c>
      <c r="D3733" t="s">
        <v>6</v>
      </c>
      <c r="E3733" t="e">
        <f>VLOOKUP($A3733,'lms01'!$1:$1048576,7,FALSE)</f>
        <v>#N/A</v>
      </c>
      <c r="F3733" t="e">
        <f>VLOOKUP($A3733,'lms01'!$1:$1048576,10,FALSE)</f>
        <v>#N/A</v>
      </c>
      <c r="G3733" t="e">
        <f>VLOOKUP($A3733,'lms01'!$1:$1048576,15,FALSE)</f>
        <v>#N/A</v>
      </c>
      <c r="H3733" t="e">
        <f>VLOOKUP($G3733,'lms12'!$A:$B,2,FALSE)</f>
        <v>#N/A</v>
      </c>
      <c r="I3733" t="e">
        <f>VLOOKUP($A3733,'lms01'!$1:$1048576,16,FALSE)</f>
        <v>#N/A</v>
      </c>
      <c r="J3733" t="e">
        <f>VLOOKUP($A3733,'lms01'!$1:$1048576,24,FALSE)</f>
        <v>#N/A</v>
      </c>
    </row>
    <row r="3734" spans="1:10" x14ac:dyDescent="0.2">
      <c r="A3734">
        <v>28103958906</v>
      </c>
      <c r="B3734" t="s">
        <v>2066</v>
      </c>
      <c r="C3734" t="s">
        <v>5</v>
      </c>
      <c r="D3734" t="s">
        <v>6</v>
      </c>
      <c r="E3734" t="e">
        <f>VLOOKUP($A3734,'lms01'!$1:$1048576,7,FALSE)</f>
        <v>#N/A</v>
      </c>
      <c r="F3734" t="e">
        <f>VLOOKUP($A3734,'lms01'!$1:$1048576,10,FALSE)</f>
        <v>#N/A</v>
      </c>
      <c r="G3734" t="e">
        <f>VLOOKUP($A3734,'lms01'!$1:$1048576,15,FALSE)</f>
        <v>#N/A</v>
      </c>
      <c r="H3734" t="e">
        <f>VLOOKUP($G3734,'lms12'!$A:$B,2,FALSE)</f>
        <v>#N/A</v>
      </c>
      <c r="I3734" t="e">
        <f>VLOOKUP($A3734,'lms01'!$1:$1048576,16,FALSE)</f>
        <v>#N/A</v>
      </c>
      <c r="J3734" t="e">
        <f>VLOOKUP($A3734,'lms01'!$1:$1048576,24,FALSE)</f>
        <v>#N/A</v>
      </c>
    </row>
    <row r="3735" spans="1:10" x14ac:dyDescent="0.2">
      <c r="A3735">
        <v>28103959006</v>
      </c>
      <c r="B3735" t="s">
        <v>2066</v>
      </c>
      <c r="C3735" t="s">
        <v>5</v>
      </c>
      <c r="D3735" t="s">
        <v>6</v>
      </c>
      <c r="E3735" t="e">
        <f>VLOOKUP($A3735,'lms01'!$1:$1048576,7,FALSE)</f>
        <v>#N/A</v>
      </c>
      <c r="F3735" t="e">
        <f>VLOOKUP($A3735,'lms01'!$1:$1048576,10,FALSE)</f>
        <v>#N/A</v>
      </c>
      <c r="G3735" t="e">
        <f>VLOOKUP($A3735,'lms01'!$1:$1048576,15,FALSE)</f>
        <v>#N/A</v>
      </c>
      <c r="H3735" t="e">
        <f>VLOOKUP($G3735,'lms12'!$A:$B,2,FALSE)</f>
        <v>#N/A</v>
      </c>
      <c r="I3735" t="e">
        <f>VLOOKUP($A3735,'lms01'!$1:$1048576,16,FALSE)</f>
        <v>#N/A</v>
      </c>
      <c r="J3735" t="e">
        <f>VLOOKUP($A3735,'lms01'!$1:$1048576,24,FALSE)</f>
        <v>#N/A</v>
      </c>
    </row>
    <row r="3736" spans="1:10" x14ac:dyDescent="0.2">
      <c r="A3736">
        <v>28103960206</v>
      </c>
      <c r="B3736" t="s">
        <v>2067</v>
      </c>
      <c r="C3736" t="s">
        <v>5</v>
      </c>
      <c r="D3736" t="s">
        <v>6</v>
      </c>
      <c r="E3736" t="str">
        <f>VLOOKUP($A3736,'lms01'!$1:$1048576,7,FALSE)</f>
        <v>filmovertrukne tabl.</v>
      </c>
      <c r="F3736" t="str">
        <f>VLOOKUP($A3736,'lms01'!$1:$1048576,10,FALSE)</f>
        <v>4 mg</v>
      </c>
      <c r="G3736" t="str">
        <f>VLOOKUP($A3736,'lms01'!$1:$1048576,15,FALSE)</f>
        <v>A04AA01</v>
      </c>
      <c r="H3736" t="str">
        <f>VLOOKUP($G3736,'lms12'!$A:$B,2,FALSE)</f>
        <v>Ondansetron</v>
      </c>
      <c r="I3736" t="str">
        <f>VLOOKUP($A3736,'lms01'!$1:$1048576,16,FALSE)</f>
        <v>OR</v>
      </c>
      <c r="J3736">
        <f>VLOOKUP($A3736,'lms01'!$1:$1048576,24,FALSE)</f>
        <v>0</v>
      </c>
    </row>
    <row r="3737" spans="1:10" x14ac:dyDescent="0.2">
      <c r="A3737">
        <v>28103960306</v>
      </c>
      <c r="B3737" t="s">
        <v>2067</v>
      </c>
      <c r="C3737" t="s">
        <v>5</v>
      </c>
      <c r="D3737" t="s">
        <v>6</v>
      </c>
      <c r="E3737" t="str">
        <f>VLOOKUP($A3737,'lms01'!$1:$1048576,7,FALSE)</f>
        <v>filmovertrukne tabl.</v>
      </c>
      <c r="F3737" t="str">
        <f>VLOOKUP($A3737,'lms01'!$1:$1048576,10,FALSE)</f>
        <v>8 mg</v>
      </c>
      <c r="G3737" t="str">
        <f>VLOOKUP($A3737,'lms01'!$1:$1048576,15,FALSE)</f>
        <v>A04AA01</v>
      </c>
      <c r="H3737" t="str">
        <f>VLOOKUP($G3737,'lms12'!$A:$B,2,FALSE)</f>
        <v>Ondansetron</v>
      </c>
      <c r="I3737" t="str">
        <f>VLOOKUP($A3737,'lms01'!$1:$1048576,16,FALSE)</f>
        <v>OR</v>
      </c>
      <c r="J3737">
        <f>VLOOKUP($A3737,'lms01'!$1:$1048576,24,FALSE)</f>
        <v>0</v>
      </c>
    </row>
    <row r="3738" spans="1:10" x14ac:dyDescent="0.2">
      <c r="A3738">
        <v>28103961206</v>
      </c>
      <c r="B3738" t="s">
        <v>2068</v>
      </c>
      <c r="C3738" t="s">
        <v>5</v>
      </c>
      <c r="D3738" t="s">
        <v>6</v>
      </c>
      <c r="E3738" t="e">
        <f>VLOOKUP($A3738,'lms01'!$1:$1048576,7,FALSE)</f>
        <v>#N/A</v>
      </c>
      <c r="F3738" t="e">
        <f>VLOOKUP($A3738,'lms01'!$1:$1048576,10,FALSE)</f>
        <v>#N/A</v>
      </c>
      <c r="G3738" t="e">
        <f>VLOOKUP($A3738,'lms01'!$1:$1048576,15,FALSE)</f>
        <v>#N/A</v>
      </c>
      <c r="H3738" t="e">
        <f>VLOOKUP($G3738,'lms12'!$A:$B,2,FALSE)</f>
        <v>#N/A</v>
      </c>
      <c r="I3738" t="e">
        <f>VLOOKUP($A3738,'lms01'!$1:$1048576,16,FALSE)</f>
        <v>#N/A</v>
      </c>
      <c r="J3738" t="e">
        <f>VLOOKUP($A3738,'lms01'!$1:$1048576,24,FALSE)</f>
        <v>#N/A</v>
      </c>
    </row>
    <row r="3739" spans="1:10" x14ac:dyDescent="0.2">
      <c r="A3739">
        <v>28103961506</v>
      </c>
      <c r="B3739" t="s">
        <v>2069</v>
      </c>
      <c r="C3739" t="s">
        <v>5</v>
      </c>
      <c r="D3739" t="s">
        <v>6</v>
      </c>
      <c r="E3739" t="e">
        <f>VLOOKUP($A3739,'lms01'!$1:$1048576,7,FALSE)</f>
        <v>#N/A</v>
      </c>
      <c r="F3739" t="e">
        <f>VLOOKUP($A3739,'lms01'!$1:$1048576,10,FALSE)</f>
        <v>#N/A</v>
      </c>
      <c r="G3739" t="e">
        <f>VLOOKUP($A3739,'lms01'!$1:$1048576,15,FALSE)</f>
        <v>#N/A</v>
      </c>
      <c r="H3739" t="e">
        <f>VLOOKUP($G3739,'lms12'!$A:$B,2,FALSE)</f>
        <v>#N/A</v>
      </c>
      <c r="I3739" t="e">
        <f>VLOOKUP($A3739,'lms01'!$1:$1048576,16,FALSE)</f>
        <v>#N/A</v>
      </c>
      <c r="J3739" t="e">
        <f>VLOOKUP($A3739,'lms01'!$1:$1048576,24,FALSE)</f>
        <v>#N/A</v>
      </c>
    </row>
    <row r="3740" spans="1:10" x14ac:dyDescent="0.2">
      <c r="A3740">
        <v>28103962806</v>
      </c>
      <c r="B3740" t="s">
        <v>2070</v>
      </c>
      <c r="C3740" t="s">
        <v>5</v>
      </c>
      <c r="D3740" t="s">
        <v>6</v>
      </c>
      <c r="E3740" t="str">
        <f>VLOOKUP($A3740,'lms01'!$1:$1048576,7,FALSE)</f>
        <v>filmovertrukne tabl.</v>
      </c>
      <c r="F3740" t="str">
        <f>VLOOKUP($A3740,'lms01'!$1:$1048576,10,FALSE)</f>
        <v>0,5 mg</v>
      </c>
      <c r="G3740" t="str">
        <f>VLOOKUP($A3740,'lms01'!$1:$1048576,15,FALSE)</f>
        <v>N05AX08</v>
      </c>
      <c r="H3740" t="str">
        <f>VLOOKUP($G3740,'lms12'!$A:$B,2,FALSE)</f>
        <v>Risperidon</v>
      </c>
      <c r="I3740" t="str">
        <f>VLOOKUP($A3740,'lms01'!$1:$1048576,16,FALSE)</f>
        <v>OR</v>
      </c>
      <c r="J3740">
        <f>VLOOKUP($A3740,'lms01'!$1:$1048576,24,FALSE)</f>
        <v>0</v>
      </c>
    </row>
    <row r="3741" spans="1:10" x14ac:dyDescent="0.2">
      <c r="A3741">
        <v>28103963206</v>
      </c>
      <c r="B3741" t="s">
        <v>2071</v>
      </c>
      <c r="C3741" t="s">
        <v>5</v>
      </c>
      <c r="D3741" t="s">
        <v>6</v>
      </c>
      <c r="E3741" t="str">
        <f>VLOOKUP($A3741,'lms01'!$1:$1048576,7,FALSE)</f>
        <v>filmovertrukne tabl.</v>
      </c>
      <c r="F3741" t="str">
        <f>VLOOKUP($A3741,'lms01'!$1:$1048576,10,FALSE)</f>
        <v>10 mg</v>
      </c>
      <c r="G3741" t="str">
        <f>VLOOKUP($A3741,'lms01'!$1:$1048576,15,FALSE)</f>
        <v>N06AB04</v>
      </c>
      <c r="H3741" t="str">
        <f>VLOOKUP($G3741,'lms12'!$A:$B,2,FALSE)</f>
        <v>Citalopram</v>
      </c>
      <c r="I3741" t="str">
        <f>VLOOKUP($A3741,'lms01'!$1:$1048576,16,FALSE)</f>
        <v>OR</v>
      </c>
      <c r="J3741">
        <f>VLOOKUP($A3741,'lms01'!$1:$1048576,24,FALSE)</f>
        <v>0</v>
      </c>
    </row>
    <row r="3742" spans="1:10" x14ac:dyDescent="0.2">
      <c r="A3742">
        <v>28103963306</v>
      </c>
      <c r="B3742" t="s">
        <v>2071</v>
      </c>
      <c r="C3742" t="s">
        <v>5</v>
      </c>
      <c r="D3742" t="s">
        <v>6</v>
      </c>
      <c r="E3742" t="str">
        <f>VLOOKUP($A3742,'lms01'!$1:$1048576,7,FALSE)</f>
        <v>filmovertrukne tabl.</v>
      </c>
      <c r="F3742" t="str">
        <f>VLOOKUP($A3742,'lms01'!$1:$1048576,10,FALSE)</f>
        <v>20 mg</v>
      </c>
      <c r="G3742" t="str">
        <f>VLOOKUP($A3742,'lms01'!$1:$1048576,15,FALSE)</f>
        <v>N06AB04</v>
      </c>
      <c r="H3742" t="str">
        <f>VLOOKUP($G3742,'lms12'!$A:$B,2,FALSE)</f>
        <v>Citalopram</v>
      </c>
      <c r="I3742" t="str">
        <f>VLOOKUP($A3742,'lms01'!$1:$1048576,16,FALSE)</f>
        <v>OR</v>
      </c>
      <c r="J3742">
        <f>VLOOKUP($A3742,'lms01'!$1:$1048576,24,FALSE)</f>
        <v>0</v>
      </c>
    </row>
    <row r="3743" spans="1:10" x14ac:dyDescent="0.2">
      <c r="A3743">
        <v>28103963406</v>
      </c>
      <c r="B3743" t="s">
        <v>2071</v>
      </c>
      <c r="C3743" t="s">
        <v>5</v>
      </c>
      <c r="D3743" t="s">
        <v>6</v>
      </c>
      <c r="E3743" t="str">
        <f>VLOOKUP($A3743,'lms01'!$1:$1048576,7,FALSE)</f>
        <v>filmovertrukne tabl.</v>
      </c>
      <c r="F3743" t="str">
        <f>VLOOKUP($A3743,'lms01'!$1:$1048576,10,FALSE)</f>
        <v>40 mg</v>
      </c>
      <c r="G3743" t="str">
        <f>VLOOKUP($A3743,'lms01'!$1:$1048576,15,FALSE)</f>
        <v>N06AB04</v>
      </c>
      <c r="H3743" t="str">
        <f>VLOOKUP($G3743,'lms12'!$A:$B,2,FALSE)</f>
        <v>Citalopram</v>
      </c>
      <c r="I3743" t="str">
        <f>VLOOKUP($A3743,'lms01'!$1:$1048576,16,FALSE)</f>
        <v>OR</v>
      </c>
      <c r="J3743">
        <f>VLOOKUP($A3743,'lms01'!$1:$1048576,24,FALSE)</f>
        <v>0</v>
      </c>
    </row>
    <row r="3744" spans="1:10" x14ac:dyDescent="0.2">
      <c r="A3744">
        <v>28103963906</v>
      </c>
      <c r="B3744" t="s">
        <v>2072</v>
      </c>
      <c r="C3744" t="s">
        <v>5</v>
      </c>
      <c r="D3744" t="s">
        <v>6</v>
      </c>
      <c r="E3744" t="e">
        <f>VLOOKUP($A3744,'lms01'!$1:$1048576,7,FALSE)</f>
        <v>#N/A</v>
      </c>
      <c r="F3744" t="e">
        <f>VLOOKUP($A3744,'lms01'!$1:$1048576,10,FALSE)</f>
        <v>#N/A</v>
      </c>
      <c r="G3744" t="e">
        <f>VLOOKUP($A3744,'lms01'!$1:$1048576,15,FALSE)</f>
        <v>#N/A</v>
      </c>
      <c r="H3744" t="e">
        <f>VLOOKUP($G3744,'lms12'!$A:$B,2,FALSE)</f>
        <v>#N/A</v>
      </c>
      <c r="I3744" t="e">
        <f>VLOOKUP($A3744,'lms01'!$1:$1048576,16,FALSE)</f>
        <v>#N/A</v>
      </c>
      <c r="J3744" t="e">
        <f>VLOOKUP($A3744,'lms01'!$1:$1048576,24,FALSE)</f>
        <v>#N/A</v>
      </c>
    </row>
    <row r="3745" spans="1:10" x14ac:dyDescent="0.2">
      <c r="A3745">
        <v>28103964006</v>
      </c>
      <c r="B3745" t="s">
        <v>2072</v>
      </c>
      <c r="C3745" t="s">
        <v>5</v>
      </c>
      <c r="D3745" t="s">
        <v>6</v>
      </c>
      <c r="E3745" t="e">
        <f>VLOOKUP($A3745,'lms01'!$1:$1048576,7,FALSE)</f>
        <v>#N/A</v>
      </c>
      <c r="F3745" t="e">
        <f>VLOOKUP($A3745,'lms01'!$1:$1048576,10,FALSE)</f>
        <v>#N/A</v>
      </c>
      <c r="G3745" t="e">
        <f>VLOOKUP($A3745,'lms01'!$1:$1048576,15,FALSE)</f>
        <v>#N/A</v>
      </c>
      <c r="H3745" t="e">
        <f>VLOOKUP($G3745,'lms12'!$A:$B,2,FALSE)</f>
        <v>#N/A</v>
      </c>
      <c r="I3745" t="e">
        <f>VLOOKUP($A3745,'lms01'!$1:$1048576,16,FALSE)</f>
        <v>#N/A</v>
      </c>
      <c r="J3745" t="e">
        <f>VLOOKUP($A3745,'lms01'!$1:$1048576,24,FALSE)</f>
        <v>#N/A</v>
      </c>
    </row>
    <row r="3746" spans="1:10" x14ac:dyDescent="0.2">
      <c r="A3746">
        <v>28103964206</v>
      </c>
      <c r="B3746" t="s">
        <v>2072</v>
      </c>
      <c r="C3746" t="s">
        <v>5</v>
      </c>
      <c r="D3746" t="s">
        <v>6</v>
      </c>
      <c r="E3746" t="e">
        <f>VLOOKUP($A3746,'lms01'!$1:$1048576,7,FALSE)</f>
        <v>#N/A</v>
      </c>
      <c r="F3746" t="e">
        <f>VLOOKUP($A3746,'lms01'!$1:$1048576,10,FALSE)</f>
        <v>#N/A</v>
      </c>
      <c r="G3746" t="e">
        <f>VLOOKUP($A3746,'lms01'!$1:$1048576,15,FALSE)</f>
        <v>#N/A</v>
      </c>
      <c r="H3746" t="e">
        <f>VLOOKUP($G3746,'lms12'!$A:$B,2,FALSE)</f>
        <v>#N/A</v>
      </c>
      <c r="I3746" t="e">
        <f>VLOOKUP($A3746,'lms01'!$1:$1048576,16,FALSE)</f>
        <v>#N/A</v>
      </c>
      <c r="J3746" t="e">
        <f>VLOOKUP($A3746,'lms01'!$1:$1048576,24,FALSE)</f>
        <v>#N/A</v>
      </c>
    </row>
    <row r="3747" spans="1:10" x14ac:dyDescent="0.2">
      <c r="A3747">
        <v>28103964306</v>
      </c>
      <c r="B3747" t="s">
        <v>2072</v>
      </c>
      <c r="C3747" t="s">
        <v>5</v>
      </c>
      <c r="D3747" t="s">
        <v>6</v>
      </c>
      <c r="E3747" t="e">
        <f>VLOOKUP($A3747,'lms01'!$1:$1048576,7,FALSE)</f>
        <v>#N/A</v>
      </c>
      <c r="F3747" t="e">
        <f>VLOOKUP($A3747,'lms01'!$1:$1048576,10,FALSE)</f>
        <v>#N/A</v>
      </c>
      <c r="G3747" t="e">
        <f>VLOOKUP($A3747,'lms01'!$1:$1048576,15,FALSE)</f>
        <v>#N/A</v>
      </c>
      <c r="H3747" t="e">
        <f>VLOOKUP($G3747,'lms12'!$A:$B,2,FALSE)</f>
        <v>#N/A</v>
      </c>
      <c r="I3747" t="e">
        <f>VLOOKUP($A3747,'lms01'!$1:$1048576,16,FALSE)</f>
        <v>#N/A</v>
      </c>
      <c r="J3747" t="e">
        <f>VLOOKUP($A3747,'lms01'!$1:$1048576,24,FALSE)</f>
        <v>#N/A</v>
      </c>
    </row>
    <row r="3748" spans="1:10" x14ac:dyDescent="0.2">
      <c r="A3748">
        <v>28103965906</v>
      </c>
      <c r="B3748" t="s">
        <v>2073</v>
      </c>
      <c r="C3748" t="s">
        <v>5</v>
      </c>
      <c r="D3748" t="s">
        <v>6</v>
      </c>
      <c r="E3748" t="e">
        <f>VLOOKUP($A3748,'lms01'!$1:$1048576,7,FALSE)</f>
        <v>#N/A</v>
      </c>
      <c r="F3748" t="e">
        <f>VLOOKUP($A3748,'lms01'!$1:$1048576,10,FALSE)</f>
        <v>#N/A</v>
      </c>
      <c r="G3748" t="e">
        <f>VLOOKUP($A3748,'lms01'!$1:$1048576,15,FALSE)</f>
        <v>#N/A</v>
      </c>
      <c r="H3748" t="e">
        <f>VLOOKUP($G3748,'lms12'!$A:$B,2,FALSE)</f>
        <v>#N/A</v>
      </c>
      <c r="I3748" t="e">
        <f>VLOOKUP($A3748,'lms01'!$1:$1048576,16,FALSE)</f>
        <v>#N/A</v>
      </c>
      <c r="J3748" t="e">
        <f>VLOOKUP($A3748,'lms01'!$1:$1048576,24,FALSE)</f>
        <v>#N/A</v>
      </c>
    </row>
    <row r="3749" spans="1:10" x14ac:dyDescent="0.2">
      <c r="A3749">
        <v>28103966006</v>
      </c>
      <c r="B3749" t="s">
        <v>2073</v>
      </c>
      <c r="C3749" t="s">
        <v>5</v>
      </c>
      <c r="D3749" t="s">
        <v>6</v>
      </c>
      <c r="E3749" t="e">
        <f>VLOOKUP($A3749,'lms01'!$1:$1048576,7,FALSE)</f>
        <v>#N/A</v>
      </c>
      <c r="F3749" t="e">
        <f>VLOOKUP($A3749,'lms01'!$1:$1048576,10,FALSE)</f>
        <v>#N/A</v>
      </c>
      <c r="G3749" t="e">
        <f>VLOOKUP($A3749,'lms01'!$1:$1048576,15,FALSE)</f>
        <v>#N/A</v>
      </c>
      <c r="H3749" t="e">
        <f>VLOOKUP($G3749,'lms12'!$A:$B,2,FALSE)</f>
        <v>#N/A</v>
      </c>
      <c r="I3749" t="e">
        <f>VLOOKUP($A3749,'lms01'!$1:$1048576,16,FALSE)</f>
        <v>#N/A</v>
      </c>
      <c r="J3749" t="e">
        <f>VLOOKUP($A3749,'lms01'!$1:$1048576,24,FALSE)</f>
        <v>#N/A</v>
      </c>
    </row>
    <row r="3750" spans="1:10" x14ac:dyDescent="0.2">
      <c r="A3750">
        <v>28103966106</v>
      </c>
      <c r="B3750" t="s">
        <v>2073</v>
      </c>
      <c r="C3750" t="s">
        <v>5</v>
      </c>
      <c r="D3750" t="s">
        <v>6</v>
      </c>
      <c r="E3750" t="e">
        <f>VLOOKUP($A3750,'lms01'!$1:$1048576,7,FALSE)</f>
        <v>#N/A</v>
      </c>
      <c r="F3750" t="e">
        <f>VLOOKUP($A3750,'lms01'!$1:$1048576,10,FALSE)</f>
        <v>#N/A</v>
      </c>
      <c r="G3750" t="e">
        <f>VLOOKUP($A3750,'lms01'!$1:$1048576,15,FALSE)</f>
        <v>#N/A</v>
      </c>
      <c r="H3750" t="e">
        <f>VLOOKUP($G3750,'lms12'!$A:$B,2,FALSE)</f>
        <v>#N/A</v>
      </c>
      <c r="I3750" t="e">
        <f>VLOOKUP($A3750,'lms01'!$1:$1048576,16,FALSE)</f>
        <v>#N/A</v>
      </c>
      <c r="J3750" t="e">
        <f>VLOOKUP($A3750,'lms01'!$1:$1048576,24,FALSE)</f>
        <v>#N/A</v>
      </c>
    </row>
    <row r="3751" spans="1:10" x14ac:dyDescent="0.2">
      <c r="A3751">
        <v>28103967706</v>
      </c>
      <c r="B3751" t="s">
        <v>2074</v>
      </c>
      <c r="C3751" t="s">
        <v>13</v>
      </c>
      <c r="D3751" t="s">
        <v>14</v>
      </c>
      <c r="E3751" t="e">
        <f>VLOOKUP($A3751,'lms01'!$1:$1048576,7,FALSE)</f>
        <v>#N/A</v>
      </c>
      <c r="F3751" t="e">
        <f>VLOOKUP($A3751,'lms01'!$1:$1048576,10,FALSE)</f>
        <v>#N/A</v>
      </c>
      <c r="G3751" t="e">
        <f>VLOOKUP($A3751,'lms01'!$1:$1048576,15,FALSE)</f>
        <v>#N/A</v>
      </c>
      <c r="H3751" t="e">
        <f>VLOOKUP($G3751,'lms12'!$A:$B,2,FALSE)</f>
        <v>#N/A</v>
      </c>
      <c r="I3751" t="e">
        <f>VLOOKUP($A3751,'lms01'!$1:$1048576,16,FALSE)</f>
        <v>#N/A</v>
      </c>
      <c r="J3751" t="e">
        <f>VLOOKUP($A3751,'lms01'!$1:$1048576,24,FALSE)</f>
        <v>#N/A</v>
      </c>
    </row>
    <row r="3752" spans="1:10" x14ac:dyDescent="0.2">
      <c r="A3752">
        <v>28103967806</v>
      </c>
      <c r="B3752" t="s">
        <v>2075</v>
      </c>
      <c r="C3752" t="s">
        <v>16</v>
      </c>
      <c r="D3752" t="s">
        <v>16</v>
      </c>
      <c r="E3752" t="str">
        <f>VLOOKUP($A3752,'lms01'!$1:$1048576,7,FALSE)</f>
        <v>inj.vsk,opl.,cyl.amp</v>
      </c>
      <c r="F3752" t="str">
        <f>VLOOKUP($A3752,'lms01'!$1:$1048576,10,FALSE)</f>
        <v>5 mg/1,5 ml</v>
      </c>
      <c r="G3752" t="str">
        <f>VLOOKUP($A3752,'lms01'!$1:$1048576,15,FALSE)</f>
        <v>H01AC01</v>
      </c>
      <c r="H3752" t="str">
        <f>VLOOKUP($G3752,'lms12'!$A:$B,2,FALSE)</f>
        <v>Somatropin</v>
      </c>
      <c r="I3752" t="str">
        <f>VLOOKUP($A3752,'lms01'!$1:$1048576,16,FALSE)</f>
        <v>SC</v>
      </c>
      <c r="J3752">
        <f>VLOOKUP($A3752,'lms01'!$1:$1048576,24,FALSE)</f>
        <v>0</v>
      </c>
    </row>
    <row r="3753" spans="1:10" x14ac:dyDescent="0.2">
      <c r="A3753">
        <v>28103968306</v>
      </c>
      <c r="B3753" t="s">
        <v>2076</v>
      </c>
      <c r="C3753" t="s">
        <v>456</v>
      </c>
      <c r="D3753" t="s">
        <v>456</v>
      </c>
      <c r="E3753" t="str">
        <f>VLOOKUP($A3753,'lms01'!$1:$1048576,7,FALSE)</f>
        <v>pulv.t.inj.v‘ske,opl</v>
      </c>
      <c r="F3753" t="str">
        <f>VLOOKUP($A3753,'lms01'!$1:$1048576,10,FALSE)</f>
        <v>1 g</v>
      </c>
      <c r="G3753" t="str">
        <f>VLOOKUP($A3753,'lms01'!$1:$1048576,15,FALSE)</f>
        <v>J01DD04</v>
      </c>
      <c r="H3753" t="str">
        <f>VLOOKUP($G3753,'lms12'!$A:$B,2,FALSE)</f>
        <v>Ceftriaxon</v>
      </c>
      <c r="I3753" t="str">
        <f>VLOOKUP($A3753,'lms01'!$1:$1048576,16,FALSE)</f>
        <v>IV</v>
      </c>
      <c r="J3753">
        <f>VLOOKUP($A3753,'lms01'!$1:$1048576,24,FALSE)</f>
        <v>0</v>
      </c>
    </row>
    <row r="3754" spans="1:10" x14ac:dyDescent="0.2">
      <c r="A3754">
        <v>28103968506</v>
      </c>
      <c r="B3754" t="s">
        <v>2076</v>
      </c>
      <c r="C3754" t="s">
        <v>456</v>
      </c>
      <c r="D3754" t="s">
        <v>456</v>
      </c>
      <c r="E3754" t="str">
        <f>VLOOKUP($A3754,'lms01'!$1:$1048576,7,FALSE)</f>
        <v>pulv.t.inf.v‘ske,opl</v>
      </c>
      <c r="F3754" t="str">
        <f>VLOOKUP($A3754,'lms01'!$1:$1048576,10,FALSE)</f>
        <v>2 g</v>
      </c>
      <c r="G3754" t="str">
        <f>VLOOKUP($A3754,'lms01'!$1:$1048576,15,FALSE)</f>
        <v>J01DD04</v>
      </c>
      <c r="H3754" t="str">
        <f>VLOOKUP($G3754,'lms12'!$A:$B,2,FALSE)</f>
        <v>Ceftriaxon</v>
      </c>
      <c r="I3754" t="str">
        <f>VLOOKUP($A3754,'lms01'!$1:$1048576,16,FALSE)</f>
        <v>IV</v>
      </c>
      <c r="J3754">
        <f>VLOOKUP($A3754,'lms01'!$1:$1048576,24,FALSE)</f>
        <v>0</v>
      </c>
    </row>
    <row r="3755" spans="1:10" x14ac:dyDescent="0.2">
      <c r="A3755">
        <v>28103968906</v>
      </c>
      <c r="B3755" t="s">
        <v>2077</v>
      </c>
      <c r="C3755" t="s">
        <v>5</v>
      </c>
      <c r="D3755" t="s">
        <v>6</v>
      </c>
      <c r="E3755" t="e">
        <f>VLOOKUP($A3755,'lms01'!$1:$1048576,7,FALSE)</f>
        <v>#N/A</v>
      </c>
      <c r="F3755" t="e">
        <f>VLOOKUP($A3755,'lms01'!$1:$1048576,10,FALSE)</f>
        <v>#N/A</v>
      </c>
      <c r="G3755" t="e">
        <f>VLOOKUP($A3755,'lms01'!$1:$1048576,15,FALSE)</f>
        <v>#N/A</v>
      </c>
      <c r="H3755" t="e">
        <f>VLOOKUP($G3755,'lms12'!$A:$B,2,FALSE)</f>
        <v>#N/A</v>
      </c>
      <c r="I3755" t="e">
        <f>VLOOKUP($A3755,'lms01'!$1:$1048576,16,FALSE)</f>
        <v>#N/A</v>
      </c>
      <c r="J3755" t="e">
        <f>VLOOKUP($A3755,'lms01'!$1:$1048576,24,FALSE)</f>
        <v>#N/A</v>
      </c>
    </row>
    <row r="3756" spans="1:10" x14ac:dyDescent="0.2">
      <c r="A3756">
        <v>28103969006</v>
      </c>
      <c r="B3756" t="s">
        <v>2078</v>
      </c>
      <c r="C3756" t="s">
        <v>5</v>
      </c>
      <c r="D3756" t="s">
        <v>6</v>
      </c>
      <c r="E3756" t="str">
        <f>VLOOKUP($A3756,'lms01'!$1:$1048576,7,FALSE)</f>
        <v>filmovertrukne tabl.</v>
      </c>
      <c r="F3756" t="str">
        <f>VLOOKUP($A3756,'lms01'!$1:$1048576,10,FALSE)</f>
        <v>25 mg</v>
      </c>
      <c r="G3756" t="str">
        <f>VLOOKUP($A3756,'lms01'!$1:$1048576,15,FALSE)</f>
        <v>A10BH01</v>
      </c>
      <c r="H3756" t="str">
        <f>VLOOKUP($G3756,'lms12'!$A:$B,2,FALSE)</f>
        <v>Sitagliptin</v>
      </c>
      <c r="I3756" t="str">
        <f>VLOOKUP($A3756,'lms01'!$1:$1048576,16,FALSE)</f>
        <v>OR</v>
      </c>
      <c r="J3756">
        <f>VLOOKUP($A3756,'lms01'!$1:$1048576,24,FALSE)</f>
        <v>0</v>
      </c>
    </row>
    <row r="3757" spans="1:10" x14ac:dyDescent="0.2">
      <c r="A3757">
        <v>28103969106</v>
      </c>
      <c r="B3757" t="s">
        <v>2078</v>
      </c>
      <c r="C3757" t="s">
        <v>5</v>
      </c>
      <c r="D3757" t="s">
        <v>6</v>
      </c>
      <c r="E3757" t="str">
        <f>VLOOKUP($A3757,'lms01'!$1:$1048576,7,FALSE)</f>
        <v>filmovertrukne tabl.</v>
      </c>
      <c r="F3757" t="str">
        <f>VLOOKUP($A3757,'lms01'!$1:$1048576,10,FALSE)</f>
        <v>50 mg</v>
      </c>
      <c r="G3757" t="str">
        <f>VLOOKUP($A3757,'lms01'!$1:$1048576,15,FALSE)</f>
        <v>A10BH01</v>
      </c>
      <c r="H3757" t="str">
        <f>VLOOKUP($G3757,'lms12'!$A:$B,2,FALSE)</f>
        <v>Sitagliptin</v>
      </c>
      <c r="I3757" t="str">
        <f>VLOOKUP($A3757,'lms01'!$1:$1048576,16,FALSE)</f>
        <v>OR</v>
      </c>
      <c r="J3757">
        <f>VLOOKUP($A3757,'lms01'!$1:$1048576,24,FALSE)</f>
        <v>0</v>
      </c>
    </row>
    <row r="3758" spans="1:10" x14ac:dyDescent="0.2">
      <c r="A3758">
        <v>28103969206</v>
      </c>
      <c r="B3758" t="s">
        <v>2078</v>
      </c>
      <c r="C3758" t="s">
        <v>5</v>
      </c>
      <c r="D3758" t="s">
        <v>6</v>
      </c>
      <c r="E3758" t="e">
        <f>VLOOKUP($A3758,'lms01'!$1:$1048576,7,FALSE)</f>
        <v>#N/A</v>
      </c>
      <c r="F3758" t="e">
        <f>VLOOKUP($A3758,'lms01'!$1:$1048576,10,FALSE)</f>
        <v>#N/A</v>
      </c>
      <c r="G3758" t="e">
        <f>VLOOKUP($A3758,'lms01'!$1:$1048576,15,FALSE)</f>
        <v>#N/A</v>
      </c>
      <c r="H3758" t="e">
        <f>VLOOKUP($G3758,'lms12'!$A:$B,2,FALSE)</f>
        <v>#N/A</v>
      </c>
      <c r="I3758" t="e">
        <f>VLOOKUP($A3758,'lms01'!$1:$1048576,16,FALSE)</f>
        <v>#N/A</v>
      </c>
      <c r="J3758" t="e">
        <f>VLOOKUP($A3758,'lms01'!$1:$1048576,24,FALSE)</f>
        <v>#N/A</v>
      </c>
    </row>
    <row r="3759" spans="1:10" x14ac:dyDescent="0.2">
      <c r="A3759">
        <v>28103969606</v>
      </c>
      <c r="B3759" t="s">
        <v>2079</v>
      </c>
      <c r="C3759" t="s">
        <v>16</v>
      </c>
      <c r="D3759" t="s">
        <v>16</v>
      </c>
      <c r="E3759" t="str">
        <f>VLOOKUP($A3759,'lms01'!$1:$1048576,7,FALSE)</f>
        <v>inj-inf-rek-v‘sk,opl</v>
      </c>
      <c r="F3759" t="str">
        <f>VLOOKUP($A3759,'lms01'!$1:$1048576,10,FALSE)</f>
        <v>1 mg/ml</v>
      </c>
      <c r="G3759" t="str">
        <f>VLOOKUP($A3759,'lms01'!$1:$1048576,15,FALSE)</f>
        <v>N05CD08</v>
      </c>
      <c r="H3759" t="str">
        <f>VLOOKUP($G3759,'lms12'!$A:$B,2,FALSE)</f>
        <v>Midazolam</v>
      </c>
      <c r="I3759" t="str">
        <f>VLOOKUP($A3759,'lms01'!$1:$1048576,16,FALSE)</f>
        <v>IMIVPR</v>
      </c>
      <c r="J3759">
        <f>VLOOKUP($A3759,'lms01'!$1:$1048576,24,FALSE)</f>
        <v>0</v>
      </c>
    </row>
    <row r="3760" spans="1:10" x14ac:dyDescent="0.2">
      <c r="A3760">
        <v>28103969706</v>
      </c>
      <c r="B3760" t="s">
        <v>2079</v>
      </c>
      <c r="C3760" t="s">
        <v>16</v>
      </c>
      <c r="D3760" t="s">
        <v>16</v>
      </c>
      <c r="E3760" t="str">
        <f>VLOOKUP($A3760,'lms01'!$1:$1048576,7,FALSE)</f>
        <v>inj-inf-rek-v‘sk,opl</v>
      </c>
      <c r="F3760" t="str">
        <f>VLOOKUP($A3760,'lms01'!$1:$1048576,10,FALSE)</f>
        <v>5 mg/ml</v>
      </c>
      <c r="G3760" t="str">
        <f>VLOOKUP($A3760,'lms01'!$1:$1048576,15,FALSE)</f>
        <v>N05CD08</v>
      </c>
      <c r="H3760" t="str">
        <f>VLOOKUP($G3760,'lms12'!$A:$B,2,FALSE)</f>
        <v>Midazolam</v>
      </c>
      <c r="I3760" t="str">
        <f>VLOOKUP($A3760,'lms01'!$1:$1048576,16,FALSE)</f>
        <v>IMIVPR</v>
      </c>
      <c r="J3760">
        <f>VLOOKUP($A3760,'lms01'!$1:$1048576,24,FALSE)</f>
        <v>0</v>
      </c>
    </row>
    <row r="3761" spans="1:10" x14ac:dyDescent="0.2">
      <c r="A3761">
        <v>28103969806</v>
      </c>
      <c r="B3761" t="s">
        <v>1450</v>
      </c>
      <c r="C3761" t="s">
        <v>5</v>
      </c>
      <c r="D3761" t="s">
        <v>6</v>
      </c>
      <c r="E3761" t="str">
        <f>VLOOKUP($A3761,'lms01'!$1:$1048576,7,FALSE)</f>
        <v>filmovertrukne tabl.</v>
      </c>
      <c r="F3761" t="str">
        <f>VLOOKUP($A3761,'lms01'!$1:$1048576,10,FALSE)</f>
        <v>30 mg</v>
      </c>
      <c r="G3761" t="str">
        <f>VLOOKUP($A3761,'lms01'!$1:$1048576,15,FALSE)</f>
        <v>M01AH05</v>
      </c>
      <c r="H3761" t="str">
        <f>VLOOKUP($G3761,'lms12'!$A:$B,2,FALSE)</f>
        <v>Etoricoxib</v>
      </c>
      <c r="I3761" t="str">
        <f>VLOOKUP($A3761,'lms01'!$1:$1048576,16,FALSE)</f>
        <v>OR</v>
      </c>
      <c r="J3761">
        <f>VLOOKUP($A3761,'lms01'!$1:$1048576,24,FALSE)</f>
        <v>0</v>
      </c>
    </row>
    <row r="3762" spans="1:10" x14ac:dyDescent="0.2">
      <c r="A3762">
        <v>28103970106</v>
      </c>
      <c r="B3762" t="s">
        <v>2080</v>
      </c>
      <c r="C3762" t="s">
        <v>16</v>
      </c>
      <c r="D3762" t="s">
        <v>16</v>
      </c>
      <c r="E3762" t="str">
        <f>VLOOKUP($A3762,'lms01'!$1:$1048576,7,FALSE)</f>
        <v>inj.v‘ske, opl›sning</v>
      </c>
      <c r="F3762" t="str">
        <f>VLOOKUP($A3762,'lms01'!$1:$1048576,10,FALSE)</f>
        <v>2,5 mg/ml</v>
      </c>
      <c r="G3762" t="str">
        <f>VLOOKUP($A3762,'lms01'!$1:$1048576,15,FALSE)</f>
        <v>N05AD08</v>
      </c>
      <c r="H3762" t="str">
        <f>VLOOKUP($G3762,'lms12'!$A:$B,2,FALSE)</f>
        <v>Droperidol</v>
      </c>
      <c r="I3762" t="str">
        <f>VLOOKUP($A3762,'lms01'!$1:$1048576,16,FALSE)</f>
        <v>IV</v>
      </c>
      <c r="J3762">
        <f>VLOOKUP($A3762,'lms01'!$1:$1048576,24,FALSE)</f>
        <v>0</v>
      </c>
    </row>
    <row r="3763" spans="1:10" x14ac:dyDescent="0.2">
      <c r="A3763">
        <v>28103970306</v>
      </c>
      <c r="B3763" t="s">
        <v>2081</v>
      </c>
      <c r="C3763" t="s">
        <v>5</v>
      </c>
      <c r="D3763" t="s">
        <v>6</v>
      </c>
      <c r="E3763" t="str">
        <f>VLOOKUP($A3763,'lms01'!$1:$1048576,7,FALSE)</f>
        <v>enterotabletter</v>
      </c>
      <c r="F3763" t="str">
        <f>VLOOKUP($A3763,'lms01'!$1:$1048576,10,FALSE)</f>
        <v>20 mg</v>
      </c>
      <c r="G3763" t="str">
        <f>VLOOKUP($A3763,'lms01'!$1:$1048576,15,FALSE)</f>
        <v>A02BC02</v>
      </c>
      <c r="H3763" t="str">
        <f>VLOOKUP($G3763,'lms12'!$A:$B,2,FALSE)</f>
        <v>Pantoprazol</v>
      </c>
      <c r="I3763" t="str">
        <f>VLOOKUP($A3763,'lms01'!$1:$1048576,16,FALSE)</f>
        <v>OR</v>
      </c>
      <c r="J3763">
        <f>VLOOKUP($A3763,'lms01'!$1:$1048576,24,FALSE)</f>
        <v>0</v>
      </c>
    </row>
    <row r="3764" spans="1:10" x14ac:dyDescent="0.2">
      <c r="A3764">
        <v>28103970406</v>
      </c>
      <c r="B3764" t="s">
        <v>2081</v>
      </c>
      <c r="C3764" t="s">
        <v>5</v>
      </c>
      <c r="D3764" t="s">
        <v>6</v>
      </c>
      <c r="E3764" t="str">
        <f>VLOOKUP($A3764,'lms01'!$1:$1048576,7,FALSE)</f>
        <v>enterotabletter</v>
      </c>
      <c r="F3764" t="str">
        <f>VLOOKUP($A3764,'lms01'!$1:$1048576,10,FALSE)</f>
        <v>40 mg</v>
      </c>
      <c r="G3764" t="str">
        <f>VLOOKUP($A3764,'lms01'!$1:$1048576,15,FALSE)</f>
        <v>A02BC02</v>
      </c>
      <c r="H3764" t="str">
        <f>VLOOKUP($G3764,'lms12'!$A:$B,2,FALSE)</f>
        <v>Pantoprazol</v>
      </c>
      <c r="I3764" t="str">
        <f>VLOOKUP($A3764,'lms01'!$1:$1048576,16,FALSE)</f>
        <v>OR</v>
      </c>
      <c r="J3764">
        <f>VLOOKUP($A3764,'lms01'!$1:$1048576,24,FALSE)</f>
        <v>0</v>
      </c>
    </row>
    <row r="3765" spans="1:10" x14ac:dyDescent="0.2">
      <c r="A3765">
        <v>28103970506</v>
      </c>
      <c r="B3765" t="s">
        <v>2082</v>
      </c>
      <c r="C3765" t="s">
        <v>5</v>
      </c>
      <c r="D3765" t="s">
        <v>6</v>
      </c>
      <c r="E3765" t="e">
        <f>VLOOKUP($A3765,'lms01'!$1:$1048576,7,FALSE)</f>
        <v>#N/A</v>
      </c>
      <c r="F3765" t="e">
        <f>VLOOKUP($A3765,'lms01'!$1:$1048576,10,FALSE)</f>
        <v>#N/A</v>
      </c>
      <c r="G3765" t="e">
        <f>VLOOKUP($A3765,'lms01'!$1:$1048576,15,FALSE)</f>
        <v>#N/A</v>
      </c>
      <c r="H3765" t="e">
        <f>VLOOKUP($G3765,'lms12'!$A:$B,2,FALSE)</f>
        <v>#N/A</v>
      </c>
      <c r="I3765" t="e">
        <f>VLOOKUP($A3765,'lms01'!$1:$1048576,16,FALSE)</f>
        <v>#N/A</v>
      </c>
      <c r="J3765" t="e">
        <f>VLOOKUP($A3765,'lms01'!$1:$1048576,24,FALSE)</f>
        <v>#N/A</v>
      </c>
    </row>
    <row r="3766" spans="1:10" x14ac:dyDescent="0.2">
      <c r="A3766">
        <v>28103970606</v>
      </c>
      <c r="B3766" t="s">
        <v>2083</v>
      </c>
      <c r="C3766" t="s">
        <v>70</v>
      </c>
      <c r="D3766" t="s">
        <v>71</v>
      </c>
      <c r="E3766" t="str">
        <f>VLOOKUP($A3766,'lms01'!$1:$1048576,7,FALSE)</f>
        <v>kapsler, h†rde</v>
      </c>
      <c r="F3766" t="str">
        <f>VLOOKUP($A3766,'lms01'!$1:$1048576,10,FALSE)</f>
        <v>0,5 mg</v>
      </c>
      <c r="G3766" t="str">
        <f>VLOOKUP($A3766,'lms01'!$1:$1048576,15,FALSE)</f>
        <v>C09AA10</v>
      </c>
      <c r="H3766" t="str">
        <f>VLOOKUP($G3766,'lms12'!$A:$B,2,FALSE)</f>
        <v>Trandolapril</v>
      </c>
      <c r="I3766" t="str">
        <f>VLOOKUP($A3766,'lms01'!$1:$1048576,16,FALSE)</f>
        <v>OR</v>
      </c>
      <c r="J3766">
        <f>VLOOKUP($A3766,'lms01'!$1:$1048576,24,FALSE)</f>
        <v>0</v>
      </c>
    </row>
    <row r="3767" spans="1:10" x14ac:dyDescent="0.2">
      <c r="A3767">
        <v>28103970706</v>
      </c>
      <c r="B3767" t="s">
        <v>2083</v>
      </c>
      <c r="C3767" t="s">
        <v>70</v>
      </c>
      <c r="D3767" t="s">
        <v>71</v>
      </c>
      <c r="E3767" t="str">
        <f>VLOOKUP($A3767,'lms01'!$1:$1048576,7,FALSE)</f>
        <v>kapsler, h†rde</v>
      </c>
      <c r="F3767" t="str">
        <f>VLOOKUP($A3767,'lms01'!$1:$1048576,10,FALSE)</f>
        <v>2 mg</v>
      </c>
      <c r="G3767" t="str">
        <f>VLOOKUP($A3767,'lms01'!$1:$1048576,15,FALSE)</f>
        <v>C09AA10</v>
      </c>
      <c r="H3767" t="str">
        <f>VLOOKUP($G3767,'lms12'!$A:$B,2,FALSE)</f>
        <v>Trandolapril</v>
      </c>
      <c r="I3767" t="str">
        <f>VLOOKUP($A3767,'lms01'!$1:$1048576,16,FALSE)</f>
        <v>OR</v>
      </c>
      <c r="J3767">
        <f>VLOOKUP($A3767,'lms01'!$1:$1048576,24,FALSE)</f>
        <v>0</v>
      </c>
    </row>
    <row r="3768" spans="1:10" x14ac:dyDescent="0.2">
      <c r="A3768">
        <v>28103970806</v>
      </c>
      <c r="B3768" t="s">
        <v>2082</v>
      </c>
      <c r="C3768" t="s">
        <v>5</v>
      </c>
      <c r="D3768" t="s">
        <v>6</v>
      </c>
      <c r="E3768" t="e">
        <f>VLOOKUP($A3768,'lms01'!$1:$1048576,7,FALSE)</f>
        <v>#N/A</v>
      </c>
      <c r="F3768" t="e">
        <f>VLOOKUP($A3768,'lms01'!$1:$1048576,10,FALSE)</f>
        <v>#N/A</v>
      </c>
      <c r="G3768" t="e">
        <f>VLOOKUP($A3768,'lms01'!$1:$1048576,15,FALSE)</f>
        <v>#N/A</v>
      </c>
      <c r="H3768" t="e">
        <f>VLOOKUP($G3768,'lms12'!$A:$B,2,FALSE)</f>
        <v>#N/A</v>
      </c>
      <c r="I3768" t="e">
        <f>VLOOKUP($A3768,'lms01'!$1:$1048576,16,FALSE)</f>
        <v>#N/A</v>
      </c>
      <c r="J3768" t="e">
        <f>VLOOKUP($A3768,'lms01'!$1:$1048576,24,FALSE)</f>
        <v>#N/A</v>
      </c>
    </row>
    <row r="3769" spans="1:10" x14ac:dyDescent="0.2">
      <c r="A3769">
        <v>28103970906</v>
      </c>
      <c r="B3769" t="s">
        <v>2082</v>
      </c>
      <c r="C3769" t="s">
        <v>5</v>
      </c>
      <c r="D3769" t="s">
        <v>6</v>
      </c>
      <c r="E3769" t="e">
        <f>VLOOKUP($A3769,'lms01'!$1:$1048576,7,FALSE)</f>
        <v>#N/A</v>
      </c>
      <c r="F3769" t="e">
        <f>VLOOKUP($A3769,'lms01'!$1:$1048576,10,FALSE)</f>
        <v>#N/A</v>
      </c>
      <c r="G3769" t="e">
        <f>VLOOKUP($A3769,'lms01'!$1:$1048576,15,FALSE)</f>
        <v>#N/A</v>
      </c>
      <c r="H3769" t="e">
        <f>VLOOKUP($G3769,'lms12'!$A:$B,2,FALSE)</f>
        <v>#N/A</v>
      </c>
      <c r="I3769" t="e">
        <f>VLOOKUP($A3769,'lms01'!$1:$1048576,16,FALSE)</f>
        <v>#N/A</v>
      </c>
      <c r="J3769" t="e">
        <f>VLOOKUP($A3769,'lms01'!$1:$1048576,24,FALSE)</f>
        <v>#N/A</v>
      </c>
    </row>
    <row r="3770" spans="1:10" x14ac:dyDescent="0.2">
      <c r="A3770">
        <v>28103971006</v>
      </c>
      <c r="B3770" t="s">
        <v>2082</v>
      </c>
      <c r="C3770" t="s">
        <v>5</v>
      </c>
      <c r="D3770" t="s">
        <v>6</v>
      </c>
      <c r="E3770" t="e">
        <f>VLOOKUP($A3770,'lms01'!$1:$1048576,7,FALSE)</f>
        <v>#N/A</v>
      </c>
      <c r="F3770" t="e">
        <f>VLOOKUP($A3770,'lms01'!$1:$1048576,10,FALSE)</f>
        <v>#N/A</v>
      </c>
      <c r="G3770" t="e">
        <f>VLOOKUP($A3770,'lms01'!$1:$1048576,15,FALSE)</f>
        <v>#N/A</v>
      </c>
      <c r="H3770" t="e">
        <f>VLOOKUP($G3770,'lms12'!$A:$B,2,FALSE)</f>
        <v>#N/A</v>
      </c>
      <c r="I3770" t="e">
        <f>VLOOKUP($A3770,'lms01'!$1:$1048576,16,FALSE)</f>
        <v>#N/A</v>
      </c>
      <c r="J3770" t="e">
        <f>VLOOKUP($A3770,'lms01'!$1:$1048576,24,FALSE)</f>
        <v>#N/A</v>
      </c>
    </row>
    <row r="3771" spans="1:10" x14ac:dyDescent="0.2">
      <c r="A3771">
        <v>28103971106</v>
      </c>
      <c r="B3771" t="s">
        <v>2082</v>
      </c>
      <c r="C3771" t="s">
        <v>5</v>
      </c>
      <c r="D3771" t="s">
        <v>6</v>
      </c>
      <c r="E3771" t="e">
        <f>VLOOKUP($A3771,'lms01'!$1:$1048576,7,FALSE)</f>
        <v>#N/A</v>
      </c>
      <c r="F3771" t="e">
        <f>VLOOKUP($A3771,'lms01'!$1:$1048576,10,FALSE)</f>
        <v>#N/A</v>
      </c>
      <c r="G3771" t="e">
        <f>VLOOKUP($A3771,'lms01'!$1:$1048576,15,FALSE)</f>
        <v>#N/A</v>
      </c>
      <c r="H3771" t="e">
        <f>VLOOKUP($G3771,'lms12'!$A:$B,2,FALSE)</f>
        <v>#N/A</v>
      </c>
      <c r="I3771" t="e">
        <f>VLOOKUP($A3771,'lms01'!$1:$1048576,16,FALSE)</f>
        <v>#N/A</v>
      </c>
      <c r="J3771" t="e">
        <f>VLOOKUP($A3771,'lms01'!$1:$1048576,24,FALSE)</f>
        <v>#N/A</v>
      </c>
    </row>
    <row r="3772" spans="1:10" x14ac:dyDescent="0.2">
      <c r="A3772">
        <v>28103973006</v>
      </c>
      <c r="B3772" t="s">
        <v>2084</v>
      </c>
      <c r="C3772" t="s">
        <v>5</v>
      </c>
      <c r="D3772" t="s">
        <v>6</v>
      </c>
      <c r="E3772" t="e">
        <f>VLOOKUP($A3772,'lms01'!$1:$1048576,7,FALSE)</f>
        <v>#N/A</v>
      </c>
      <c r="F3772" t="e">
        <f>VLOOKUP($A3772,'lms01'!$1:$1048576,10,FALSE)</f>
        <v>#N/A</v>
      </c>
      <c r="G3772" t="e">
        <f>VLOOKUP($A3772,'lms01'!$1:$1048576,15,FALSE)</f>
        <v>#N/A</v>
      </c>
      <c r="H3772" t="e">
        <f>VLOOKUP($G3772,'lms12'!$A:$B,2,FALSE)</f>
        <v>#N/A</v>
      </c>
      <c r="I3772" t="e">
        <f>VLOOKUP($A3772,'lms01'!$1:$1048576,16,FALSE)</f>
        <v>#N/A</v>
      </c>
      <c r="J3772" t="e">
        <f>VLOOKUP($A3772,'lms01'!$1:$1048576,24,FALSE)</f>
        <v>#N/A</v>
      </c>
    </row>
    <row r="3773" spans="1:10" x14ac:dyDescent="0.2">
      <c r="A3773">
        <v>28103973106</v>
      </c>
      <c r="B3773" t="s">
        <v>2084</v>
      </c>
      <c r="C3773" t="s">
        <v>5</v>
      </c>
      <c r="D3773" t="s">
        <v>6</v>
      </c>
      <c r="E3773" t="e">
        <f>VLOOKUP($A3773,'lms01'!$1:$1048576,7,FALSE)</f>
        <v>#N/A</v>
      </c>
      <c r="F3773" t="e">
        <f>VLOOKUP($A3773,'lms01'!$1:$1048576,10,FALSE)</f>
        <v>#N/A</v>
      </c>
      <c r="G3773" t="e">
        <f>VLOOKUP($A3773,'lms01'!$1:$1048576,15,FALSE)</f>
        <v>#N/A</v>
      </c>
      <c r="H3773" t="e">
        <f>VLOOKUP($G3773,'lms12'!$A:$B,2,FALSE)</f>
        <v>#N/A</v>
      </c>
      <c r="I3773" t="e">
        <f>VLOOKUP($A3773,'lms01'!$1:$1048576,16,FALSE)</f>
        <v>#N/A</v>
      </c>
      <c r="J3773" t="e">
        <f>VLOOKUP($A3773,'lms01'!$1:$1048576,24,FALSE)</f>
        <v>#N/A</v>
      </c>
    </row>
    <row r="3774" spans="1:10" x14ac:dyDescent="0.2">
      <c r="A3774">
        <v>28103973206</v>
      </c>
      <c r="B3774" t="s">
        <v>2084</v>
      </c>
      <c r="C3774" t="s">
        <v>5</v>
      </c>
      <c r="D3774" t="s">
        <v>6</v>
      </c>
      <c r="E3774" t="e">
        <f>VLOOKUP($A3774,'lms01'!$1:$1048576,7,FALSE)</f>
        <v>#N/A</v>
      </c>
      <c r="F3774" t="e">
        <f>VLOOKUP($A3774,'lms01'!$1:$1048576,10,FALSE)</f>
        <v>#N/A</v>
      </c>
      <c r="G3774" t="e">
        <f>VLOOKUP($A3774,'lms01'!$1:$1048576,15,FALSE)</f>
        <v>#N/A</v>
      </c>
      <c r="H3774" t="e">
        <f>VLOOKUP($G3774,'lms12'!$A:$B,2,FALSE)</f>
        <v>#N/A</v>
      </c>
      <c r="I3774" t="e">
        <f>VLOOKUP($A3774,'lms01'!$1:$1048576,16,FALSE)</f>
        <v>#N/A</v>
      </c>
      <c r="J3774" t="e">
        <f>VLOOKUP($A3774,'lms01'!$1:$1048576,24,FALSE)</f>
        <v>#N/A</v>
      </c>
    </row>
    <row r="3775" spans="1:10" x14ac:dyDescent="0.2">
      <c r="A3775">
        <v>28103973306</v>
      </c>
      <c r="B3775" t="s">
        <v>2084</v>
      </c>
      <c r="C3775" t="s">
        <v>5</v>
      </c>
      <c r="D3775" t="s">
        <v>6</v>
      </c>
      <c r="E3775" t="e">
        <f>VLOOKUP($A3775,'lms01'!$1:$1048576,7,FALSE)</f>
        <v>#N/A</v>
      </c>
      <c r="F3775" t="e">
        <f>VLOOKUP($A3775,'lms01'!$1:$1048576,10,FALSE)</f>
        <v>#N/A</v>
      </c>
      <c r="G3775" t="e">
        <f>VLOOKUP($A3775,'lms01'!$1:$1048576,15,FALSE)</f>
        <v>#N/A</v>
      </c>
      <c r="H3775" t="e">
        <f>VLOOKUP($G3775,'lms12'!$A:$B,2,FALSE)</f>
        <v>#N/A</v>
      </c>
      <c r="I3775" t="e">
        <f>VLOOKUP($A3775,'lms01'!$1:$1048576,16,FALSE)</f>
        <v>#N/A</v>
      </c>
      <c r="J3775" t="e">
        <f>VLOOKUP($A3775,'lms01'!$1:$1048576,24,FALSE)</f>
        <v>#N/A</v>
      </c>
    </row>
    <row r="3776" spans="1:10" x14ac:dyDescent="0.2">
      <c r="A3776">
        <v>28103973406</v>
      </c>
      <c r="B3776" t="s">
        <v>2084</v>
      </c>
      <c r="C3776" t="s">
        <v>5</v>
      </c>
      <c r="D3776" t="s">
        <v>6</v>
      </c>
      <c r="E3776" t="e">
        <f>VLOOKUP($A3776,'lms01'!$1:$1048576,7,FALSE)</f>
        <v>#N/A</v>
      </c>
      <c r="F3776" t="e">
        <f>VLOOKUP($A3776,'lms01'!$1:$1048576,10,FALSE)</f>
        <v>#N/A</v>
      </c>
      <c r="G3776" t="e">
        <f>VLOOKUP($A3776,'lms01'!$1:$1048576,15,FALSE)</f>
        <v>#N/A</v>
      </c>
      <c r="H3776" t="e">
        <f>VLOOKUP($G3776,'lms12'!$A:$B,2,FALSE)</f>
        <v>#N/A</v>
      </c>
      <c r="I3776" t="e">
        <f>VLOOKUP($A3776,'lms01'!$1:$1048576,16,FALSE)</f>
        <v>#N/A</v>
      </c>
      <c r="J3776" t="e">
        <f>VLOOKUP($A3776,'lms01'!$1:$1048576,24,FALSE)</f>
        <v>#N/A</v>
      </c>
    </row>
    <row r="3777" spans="1:10" x14ac:dyDescent="0.2">
      <c r="A3777">
        <v>28103973606</v>
      </c>
      <c r="B3777" t="s">
        <v>2085</v>
      </c>
      <c r="C3777" t="s">
        <v>5</v>
      </c>
      <c r="D3777" t="s">
        <v>6</v>
      </c>
      <c r="E3777" t="e">
        <f>VLOOKUP($A3777,'lms01'!$1:$1048576,7,FALSE)</f>
        <v>#N/A</v>
      </c>
      <c r="F3777" t="e">
        <f>VLOOKUP($A3777,'lms01'!$1:$1048576,10,FALSE)</f>
        <v>#N/A</v>
      </c>
      <c r="G3777" t="e">
        <f>VLOOKUP($A3777,'lms01'!$1:$1048576,15,FALSE)</f>
        <v>#N/A</v>
      </c>
      <c r="H3777" t="e">
        <f>VLOOKUP($G3777,'lms12'!$A:$B,2,FALSE)</f>
        <v>#N/A</v>
      </c>
      <c r="I3777" t="e">
        <f>VLOOKUP($A3777,'lms01'!$1:$1048576,16,FALSE)</f>
        <v>#N/A</v>
      </c>
      <c r="J3777" t="e">
        <f>VLOOKUP($A3777,'lms01'!$1:$1048576,24,FALSE)</f>
        <v>#N/A</v>
      </c>
    </row>
    <row r="3778" spans="1:10" x14ac:dyDescent="0.2">
      <c r="A3778">
        <v>28103973706</v>
      </c>
      <c r="B3778" t="s">
        <v>2085</v>
      </c>
      <c r="C3778" t="s">
        <v>5</v>
      </c>
      <c r="D3778" t="s">
        <v>6</v>
      </c>
      <c r="E3778" t="e">
        <f>VLOOKUP($A3778,'lms01'!$1:$1048576,7,FALSE)</f>
        <v>#N/A</v>
      </c>
      <c r="F3778" t="e">
        <f>VLOOKUP($A3778,'lms01'!$1:$1048576,10,FALSE)</f>
        <v>#N/A</v>
      </c>
      <c r="G3778" t="e">
        <f>VLOOKUP($A3778,'lms01'!$1:$1048576,15,FALSE)</f>
        <v>#N/A</v>
      </c>
      <c r="H3778" t="e">
        <f>VLOOKUP($G3778,'lms12'!$A:$B,2,FALSE)</f>
        <v>#N/A</v>
      </c>
      <c r="I3778" t="e">
        <f>VLOOKUP($A3778,'lms01'!$1:$1048576,16,FALSE)</f>
        <v>#N/A</v>
      </c>
      <c r="J3778" t="e">
        <f>VLOOKUP($A3778,'lms01'!$1:$1048576,24,FALSE)</f>
        <v>#N/A</v>
      </c>
    </row>
    <row r="3779" spans="1:10" x14ac:dyDescent="0.2">
      <c r="A3779">
        <v>28103973806</v>
      </c>
      <c r="B3779" t="s">
        <v>2085</v>
      </c>
      <c r="C3779" t="s">
        <v>5</v>
      </c>
      <c r="D3779" t="s">
        <v>6</v>
      </c>
      <c r="E3779" t="e">
        <f>VLOOKUP($A3779,'lms01'!$1:$1048576,7,FALSE)</f>
        <v>#N/A</v>
      </c>
      <c r="F3779" t="e">
        <f>VLOOKUP($A3779,'lms01'!$1:$1048576,10,FALSE)</f>
        <v>#N/A</v>
      </c>
      <c r="G3779" t="e">
        <f>VLOOKUP($A3779,'lms01'!$1:$1048576,15,FALSE)</f>
        <v>#N/A</v>
      </c>
      <c r="H3779" t="e">
        <f>VLOOKUP($G3779,'lms12'!$A:$B,2,FALSE)</f>
        <v>#N/A</v>
      </c>
      <c r="I3779" t="e">
        <f>VLOOKUP($A3779,'lms01'!$1:$1048576,16,FALSE)</f>
        <v>#N/A</v>
      </c>
      <c r="J3779" t="e">
        <f>VLOOKUP($A3779,'lms01'!$1:$1048576,24,FALSE)</f>
        <v>#N/A</v>
      </c>
    </row>
    <row r="3780" spans="1:10" x14ac:dyDescent="0.2">
      <c r="A3780">
        <v>28103973906</v>
      </c>
      <c r="B3780" t="s">
        <v>2085</v>
      </c>
      <c r="C3780" t="s">
        <v>5</v>
      </c>
      <c r="D3780" t="s">
        <v>6</v>
      </c>
      <c r="E3780" t="e">
        <f>VLOOKUP($A3780,'lms01'!$1:$1048576,7,FALSE)</f>
        <v>#N/A</v>
      </c>
      <c r="F3780" t="e">
        <f>VLOOKUP($A3780,'lms01'!$1:$1048576,10,FALSE)</f>
        <v>#N/A</v>
      </c>
      <c r="G3780" t="e">
        <f>VLOOKUP($A3780,'lms01'!$1:$1048576,15,FALSE)</f>
        <v>#N/A</v>
      </c>
      <c r="H3780" t="e">
        <f>VLOOKUP($G3780,'lms12'!$A:$B,2,FALSE)</f>
        <v>#N/A</v>
      </c>
      <c r="I3780" t="e">
        <f>VLOOKUP($A3780,'lms01'!$1:$1048576,16,FALSE)</f>
        <v>#N/A</v>
      </c>
      <c r="J3780" t="e">
        <f>VLOOKUP($A3780,'lms01'!$1:$1048576,24,FALSE)</f>
        <v>#N/A</v>
      </c>
    </row>
    <row r="3781" spans="1:10" x14ac:dyDescent="0.2">
      <c r="A3781">
        <v>28103974006</v>
      </c>
      <c r="B3781" t="s">
        <v>2085</v>
      </c>
      <c r="C3781" t="s">
        <v>5</v>
      </c>
      <c r="D3781" t="s">
        <v>6</v>
      </c>
      <c r="E3781" t="e">
        <f>VLOOKUP($A3781,'lms01'!$1:$1048576,7,FALSE)</f>
        <v>#N/A</v>
      </c>
      <c r="F3781" t="e">
        <f>VLOOKUP($A3781,'lms01'!$1:$1048576,10,FALSE)</f>
        <v>#N/A</v>
      </c>
      <c r="G3781" t="e">
        <f>VLOOKUP($A3781,'lms01'!$1:$1048576,15,FALSE)</f>
        <v>#N/A</v>
      </c>
      <c r="H3781" t="e">
        <f>VLOOKUP($G3781,'lms12'!$A:$B,2,FALSE)</f>
        <v>#N/A</v>
      </c>
      <c r="I3781" t="e">
        <f>VLOOKUP($A3781,'lms01'!$1:$1048576,16,FALSE)</f>
        <v>#N/A</v>
      </c>
      <c r="J3781" t="e">
        <f>VLOOKUP($A3781,'lms01'!$1:$1048576,24,FALSE)</f>
        <v>#N/A</v>
      </c>
    </row>
    <row r="3782" spans="1:10" x14ac:dyDescent="0.2">
      <c r="A3782">
        <v>28103974206</v>
      </c>
      <c r="B3782" t="s">
        <v>2086</v>
      </c>
      <c r="C3782" t="s">
        <v>35</v>
      </c>
      <c r="D3782" t="s">
        <v>35</v>
      </c>
      <c r="E3782" t="str">
        <f>VLOOKUP($A3782,'lms01'!$1:$1048576,7,FALSE)</f>
        <v>pu.t.konc.t.inf.v.,o</v>
      </c>
      <c r="F3782" t="str">
        <f>VLOOKUP($A3782,'lms01'!$1:$1048576,10,FALSE)</f>
        <v>0,25 mg/dosis</v>
      </c>
      <c r="G3782" t="str">
        <f>VLOOKUP($A3782,'lms01'!$1:$1048576,15,FALSE)</f>
        <v>L01CX01</v>
      </c>
      <c r="H3782" t="str">
        <f>VLOOKUP($G3782,'lms12'!$A:$B,2,FALSE)</f>
        <v>Trabectedin</v>
      </c>
      <c r="I3782" t="str">
        <f>VLOOKUP($A3782,'lms01'!$1:$1048576,16,FALSE)</f>
        <v>IV</v>
      </c>
      <c r="J3782">
        <f>VLOOKUP($A3782,'lms01'!$1:$1048576,24,FALSE)</f>
        <v>0</v>
      </c>
    </row>
    <row r="3783" spans="1:10" x14ac:dyDescent="0.2">
      <c r="A3783">
        <v>28103974306</v>
      </c>
      <c r="B3783" t="s">
        <v>2086</v>
      </c>
      <c r="C3783" t="s">
        <v>35</v>
      </c>
      <c r="D3783" t="s">
        <v>35</v>
      </c>
      <c r="E3783" t="str">
        <f>VLOOKUP($A3783,'lms01'!$1:$1048576,7,FALSE)</f>
        <v>pu.t.konc.t.inf.v.,o</v>
      </c>
      <c r="F3783" t="str">
        <f>VLOOKUP($A3783,'lms01'!$1:$1048576,10,FALSE)</f>
        <v>1 mg/dosis</v>
      </c>
      <c r="G3783" t="str">
        <f>VLOOKUP($A3783,'lms01'!$1:$1048576,15,FALSE)</f>
        <v>L01CX01</v>
      </c>
      <c r="H3783" t="str">
        <f>VLOOKUP($G3783,'lms12'!$A:$B,2,FALSE)</f>
        <v>Trabectedin</v>
      </c>
      <c r="I3783" t="str">
        <f>VLOOKUP($A3783,'lms01'!$1:$1048576,16,FALSE)</f>
        <v>IV</v>
      </c>
      <c r="J3783">
        <f>VLOOKUP($A3783,'lms01'!$1:$1048576,24,FALSE)</f>
        <v>0</v>
      </c>
    </row>
    <row r="3784" spans="1:10" x14ac:dyDescent="0.2">
      <c r="A3784">
        <v>28103974906</v>
      </c>
      <c r="B3784" t="s">
        <v>2087</v>
      </c>
      <c r="C3784" t="s">
        <v>5</v>
      </c>
      <c r="D3784" t="s">
        <v>6</v>
      </c>
      <c r="E3784" t="str">
        <f>VLOOKUP($A3784,'lms01'!$1:$1048576,7,FALSE)</f>
        <v>filmovertrukne tabl.</v>
      </c>
      <c r="F3784" t="str">
        <f>VLOOKUP($A3784,'lms01'!$1:$1048576,10,FALSE)</f>
        <v>200 mg</v>
      </c>
      <c r="G3784" t="str">
        <f>VLOOKUP($A3784,'lms01'!$1:$1048576,15,FALSE)</f>
        <v>M01AE01</v>
      </c>
      <c r="H3784" t="str">
        <f>VLOOKUP($G3784,'lms12'!$A:$B,2,FALSE)</f>
        <v>Ibuprofen</v>
      </c>
      <c r="I3784" t="str">
        <f>VLOOKUP($A3784,'lms01'!$1:$1048576,16,FALSE)</f>
        <v>OR</v>
      </c>
      <c r="J3784">
        <f>VLOOKUP($A3784,'lms01'!$1:$1048576,24,FALSE)</f>
        <v>0</v>
      </c>
    </row>
    <row r="3785" spans="1:10" x14ac:dyDescent="0.2">
      <c r="A3785">
        <v>28103975006</v>
      </c>
      <c r="B3785" t="s">
        <v>2087</v>
      </c>
      <c r="C3785" t="s">
        <v>5</v>
      </c>
      <c r="D3785" t="s">
        <v>6</v>
      </c>
      <c r="E3785" t="str">
        <f>VLOOKUP($A3785,'lms01'!$1:$1048576,7,FALSE)</f>
        <v>filmovertrukne tabl.</v>
      </c>
      <c r="F3785" t="str">
        <f>VLOOKUP($A3785,'lms01'!$1:$1048576,10,FALSE)</f>
        <v>400 mg</v>
      </c>
      <c r="G3785" t="str">
        <f>VLOOKUP($A3785,'lms01'!$1:$1048576,15,FALSE)</f>
        <v>M01AE01</v>
      </c>
      <c r="H3785" t="str">
        <f>VLOOKUP($G3785,'lms12'!$A:$B,2,FALSE)</f>
        <v>Ibuprofen</v>
      </c>
      <c r="I3785" t="str">
        <f>VLOOKUP($A3785,'lms01'!$1:$1048576,16,FALSE)</f>
        <v>OR</v>
      </c>
      <c r="J3785">
        <f>VLOOKUP($A3785,'lms01'!$1:$1048576,24,FALSE)</f>
        <v>0</v>
      </c>
    </row>
    <row r="3786" spans="1:10" x14ac:dyDescent="0.2">
      <c r="A3786">
        <v>28103975106</v>
      </c>
      <c r="B3786" t="s">
        <v>2087</v>
      </c>
      <c r="C3786" t="s">
        <v>5</v>
      </c>
      <c r="D3786" t="s">
        <v>6</v>
      </c>
      <c r="E3786" t="str">
        <f>VLOOKUP($A3786,'lms01'!$1:$1048576,7,FALSE)</f>
        <v>filmovertrukne tabl.</v>
      </c>
      <c r="F3786" t="str">
        <f>VLOOKUP($A3786,'lms01'!$1:$1048576,10,FALSE)</f>
        <v>600 mg</v>
      </c>
      <c r="G3786" t="str">
        <f>VLOOKUP($A3786,'lms01'!$1:$1048576,15,FALSE)</f>
        <v>M01AE01</v>
      </c>
      <c r="H3786" t="str">
        <f>VLOOKUP($G3786,'lms12'!$A:$B,2,FALSE)</f>
        <v>Ibuprofen</v>
      </c>
      <c r="I3786" t="str">
        <f>VLOOKUP($A3786,'lms01'!$1:$1048576,16,FALSE)</f>
        <v>OR</v>
      </c>
      <c r="J3786">
        <f>VLOOKUP($A3786,'lms01'!$1:$1048576,24,FALSE)</f>
        <v>0</v>
      </c>
    </row>
    <row r="3787" spans="1:10" x14ac:dyDescent="0.2">
      <c r="A3787">
        <v>28103981506</v>
      </c>
      <c r="B3787" t="s">
        <v>2088</v>
      </c>
      <c r="C3787" t="s">
        <v>62</v>
      </c>
      <c r="D3787" t="s">
        <v>62</v>
      </c>
      <c r="E3787" t="e">
        <f>VLOOKUP($A3787,'lms01'!$1:$1048576,7,FALSE)</f>
        <v>#N/A</v>
      </c>
      <c r="F3787" t="e">
        <f>VLOOKUP($A3787,'lms01'!$1:$1048576,10,FALSE)</f>
        <v>#N/A</v>
      </c>
      <c r="G3787" t="e">
        <f>VLOOKUP($A3787,'lms01'!$1:$1048576,15,FALSE)</f>
        <v>#N/A</v>
      </c>
      <c r="H3787" t="e">
        <f>VLOOKUP($G3787,'lms12'!$A:$B,2,FALSE)</f>
        <v>#N/A</v>
      </c>
      <c r="I3787" t="e">
        <f>VLOOKUP($A3787,'lms01'!$1:$1048576,16,FALSE)</f>
        <v>#N/A</v>
      </c>
      <c r="J3787" t="e">
        <f>VLOOKUP($A3787,'lms01'!$1:$1048576,24,FALSE)</f>
        <v>#N/A</v>
      </c>
    </row>
    <row r="3788" spans="1:10" x14ac:dyDescent="0.2">
      <c r="A3788">
        <v>28103981706</v>
      </c>
      <c r="B3788" t="s">
        <v>2089</v>
      </c>
      <c r="C3788" t="s">
        <v>253</v>
      </c>
      <c r="D3788" t="s">
        <v>254</v>
      </c>
      <c r="E3788" t="str">
        <f>VLOOKUP($A3788,'lms01'!$1:$1048576,7,FALSE)</f>
        <v>resoribl., subling.</v>
      </c>
      <c r="F3788" t="str">
        <f>VLOOKUP($A3788,'lms01'!$1:$1048576,10,FALSE)</f>
        <v>100 mikrogram</v>
      </c>
      <c r="G3788" t="str">
        <f>VLOOKUP($A3788,'lms01'!$1:$1048576,15,FALSE)</f>
        <v>N02AB03</v>
      </c>
      <c r="H3788" t="str">
        <f>VLOOKUP($G3788,'lms12'!$A:$B,2,FALSE)</f>
        <v>Fentanyl</v>
      </c>
      <c r="I3788" t="str">
        <f>VLOOKUP($A3788,'lms01'!$1:$1048576,16,FALSE)</f>
        <v>OR</v>
      </c>
      <c r="J3788">
        <f>VLOOKUP($A3788,'lms01'!$1:$1048576,24,FALSE)</f>
        <v>0</v>
      </c>
    </row>
    <row r="3789" spans="1:10" x14ac:dyDescent="0.2">
      <c r="A3789">
        <v>28103981806</v>
      </c>
      <c r="B3789" t="s">
        <v>2089</v>
      </c>
      <c r="C3789" t="s">
        <v>253</v>
      </c>
      <c r="D3789" t="s">
        <v>254</v>
      </c>
      <c r="E3789" t="str">
        <f>VLOOKUP($A3789,'lms01'!$1:$1048576,7,FALSE)</f>
        <v>resoribl., subling.</v>
      </c>
      <c r="F3789" t="str">
        <f>VLOOKUP($A3789,'lms01'!$1:$1048576,10,FALSE)</f>
        <v>200 mikrogram</v>
      </c>
      <c r="G3789" t="str">
        <f>VLOOKUP($A3789,'lms01'!$1:$1048576,15,FALSE)</f>
        <v>N02AB03</v>
      </c>
      <c r="H3789" t="str">
        <f>VLOOKUP($G3789,'lms12'!$A:$B,2,FALSE)</f>
        <v>Fentanyl</v>
      </c>
      <c r="I3789" t="str">
        <f>VLOOKUP($A3789,'lms01'!$1:$1048576,16,FALSE)</f>
        <v>OR</v>
      </c>
      <c r="J3789">
        <f>VLOOKUP($A3789,'lms01'!$1:$1048576,24,FALSE)</f>
        <v>0</v>
      </c>
    </row>
    <row r="3790" spans="1:10" x14ac:dyDescent="0.2">
      <c r="A3790">
        <v>28103981906</v>
      </c>
      <c r="B3790" t="s">
        <v>2089</v>
      </c>
      <c r="C3790" t="s">
        <v>253</v>
      </c>
      <c r="D3790" t="s">
        <v>254</v>
      </c>
      <c r="E3790" t="str">
        <f>VLOOKUP($A3790,'lms01'!$1:$1048576,7,FALSE)</f>
        <v>resoribl., subling.</v>
      </c>
      <c r="F3790" t="str">
        <f>VLOOKUP($A3790,'lms01'!$1:$1048576,10,FALSE)</f>
        <v>300 mikrogram</v>
      </c>
      <c r="G3790" t="str">
        <f>VLOOKUP($A3790,'lms01'!$1:$1048576,15,FALSE)</f>
        <v>N02AB03</v>
      </c>
      <c r="H3790" t="str">
        <f>VLOOKUP($G3790,'lms12'!$A:$B,2,FALSE)</f>
        <v>Fentanyl</v>
      </c>
      <c r="I3790" t="str">
        <f>VLOOKUP($A3790,'lms01'!$1:$1048576,16,FALSE)</f>
        <v>OR</v>
      </c>
      <c r="J3790">
        <f>VLOOKUP($A3790,'lms01'!$1:$1048576,24,FALSE)</f>
        <v>0</v>
      </c>
    </row>
    <row r="3791" spans="1:10" x14ac:dyDescent="0.2">
      <c r="A3791">
        <v>28103982006</v>
      </c>
      <c r="B3791" t="s">
        <v>2089</v>
      </c>
      <c r="C3791" t="s">
        <v>253</v>
      </c>
      <c r="D3791" t="s">
        <v>254</v>
      </c>
      <c r="E3791" t="str">
        <f>VLOOKUP($A3791,'lms01'!$1:$1048576,7,FALSE)</f>
        <v>resoribl., subling.</v>
      </c>
      <c r="F3791" t="str">
        <f>VLOOKUP($A3791,'lms01'!$1:$1048576,10,FALSE)</f>
        <v>400 mikrogram</v>
      </c>
      <c r="G3791" t="str">
        <f>VLOOKUP($A3791,'lms01'!$1:$1048576,15,FALSE)</f>
        <v>N02AB03</v>
      </c>
      <c r="H3791" t="str">
        <f>VLOOKUP($G3791,'lms12'!$A:$B,2,FALSE)</f>
        <v>Fentanyl</v>
      </c>
      <c r="I3791" t="str">
        <f>VLOOKUP($A3791,'lms01'!$1:$1048576,16,FALSE)</f>
        <v>OR</v>
      </c>
      <c r="J3791">
        <f>VLOOKUP($A3791,'lms01'!$1:$1048576,24,FALSE)</f>
        <v>0</v>
      </c>
    </row>
    <row r="3792" spans="1:10" x14ac:dyDescent="0.2">
      <c r="A3792">
        <v>28103982106</v>
      </c>
      <c r="B3792" t="s">
        <v>2089</v>
      </c>
      <c r="C3792" t="s">
        <v>253</v>
      </c>
      <c r="D3792" t="s">
        <v>254</v>
      </c>
      <c r="E3792" t="str">
        <f>VLOOKUP($A3792,'lms01'!$1:$1048576,7,FALSE)</f>
        <v>resoribl., subling.</v>
      </c>
      <c r="F3792" t="str">
        <f>VLOOKUP($A3792,'lms01'!$1:$1048576,10,FALSE)</f>
        <v>600 mikrogram</v>
      </c>
      <c r="G3792" t="str">
        <f>VLOOKUP($A3792,'lms01'!$1:$1048576,15,FALSE)</f>
        <v>N02AB03</v>
      </c>
      <c r="H3792" t="str">
        <f>VLOOKUP($G3792,'lms12'!$A:$B,2,FALSE)</f>
        <v>Fentanyl</v>
      </c>
      <c r="I3792" t="str">
        <f>VLOOKUP($A3792,'lms01'!$1:$1048576,16,FALSE)</f>
        <v>OR</v>
      </c>
      <c r="J3792">
        <f>VLOOKUP($A3792,'lms01'!$1:$1048576,24,FALSE)</f>
        <v>0</v>
      </c>
    </row>
    <row r="3793" spans="1:10" x14ac:dyDescent="0.2">
      <c r="A3793">
        <v>28103982206</v>
      </c>
      <c r="B3793" t="s">
        <v>2089</v>
      </c>
      <c r="C3793" t="s">
        <v>253</v>
      </c>
      <c r="D3793" t="s">
        <v>254</v>
      </c>
      <c r="E3793" t="str">
        <f>VLOOKUP($A3793,'lms01'!$1:$1048576,7,FALSE)</f>
        <v>resoribl., subling.</v>
      </c>
      <c r="F3793" t="str">
        <f>VLOOKUP($A3793,'lms01'!$1:$1048576,10,FALSE)</f>
        <v>800 mikrogram</v>
      </c>
      <c r="G3793" t="str">
        <f>VLOOKUP($A3793,'lms01'!$1:$1048576,15,FALSE)</f>
        <v>N02AB03</v>
      </c>
      <c r="H3793" t="str">
        <f>VLOOKUP($G3793,'lms12'!$A:$B,2,FALSE)</f>
        <v>Fentanyl</v>
      </c>
      <c r="I3793" t="str">
        <f>VLOOKUP($A3793,'lms01'!$1:$1048576,16,FALSE)</f>
        <v>OR</v>
      </c>
      <c r="J3793">
        <f>VLOOKUP($A3793,'lms01'!$1:$1048576,24,FALSE)</f>
        <v>0</v>
      </c>
    </row>
    <row r="3794" spans="1:10" x14ac:dyDescent="0.2">
      <c r="A3794">
        <v>28103983706</v>
      </c>
      <c r="B3794" t="s">
        <v>2090</v>
      </c>
      <c r="C3794" t="s">
        <v>5</v>
      </c>
      <c r="D3794" t="s">
        <v>6</v>
      </c>
      <c r="E3794" t="e">
        <f>VLOOKUP($A3794,'lms01'!$1:$1048576,7,FALSE)</f>
        <v>#N/A</v>
      </c>
      <c r="F3794" t="e">
        <f>VLOOKUP($A3794,'lms01'!$1:$1048576,10,FALSE)</f>
        <v>#N/A</v>
      </c>
      <c r="G3794" t="e">
        <f>VLOOKUP($A3794,'lms01'!$1:$1048576,15,FALSE)</f>
        <v>#N/A</v>
      </c>
      <c r="H3794" t="e">
        <f>VLOOKUP($G3794,'lms12'!$A:$B,2,FALSE)</f>
        <v>#N/A</v>
      </c>
      <c r="I3794" t="e">
        <f>VLOOKUP($A3794,'lms01'!$1:$1048576,16,FALSE)</f>
        <v>#N/A</v>
      </c>
      <c r="J3794" t="e">
        <f>VLOOKUP($A3794,'lms01'!$1:$1048576,24,FALSE)</f>
        <v>#N/A</v>
      </c>
    </row>
    <row r="3795" spans="1:10" x14ac:dyDescent="0.2">
      <c r="A3795">
        <v>28103983806</v>
      </c>
      <c r="B3795" t="s">
        <v>2090</v>
      </c>
      <c r="C3795" t="s">
        <v>5</v>
      </c>
      <c r="D3795" t="s">
        <v>6</v>
      </c>
      <c r="E3795" t="e">
        <f>VLOOKUP($A3795,'lms01'!$1:$1048576,7,FALSE)</f>
        <v>#N/A</v>
      </c>
      <c r="F3795" t="e">
        <f>VLOOKUP($A3795,'lms01'!$1:$1048576,10,FALSE)</f>
        <v>#N/A</v>
      </c>
      <c r="G3795" t="e">
        <f>VLOOKUP($A3795,'lms01'!$1:$1048576,15,FALSE)</f>
        <v>#N/A</v>
      </c>
      <c r="H3795" t="e">
        <f>VLOOKUP($G3795,'lms12'!$A:$B,2,FALSE)</f>
        <v>#N/A</v>
      </c>
      <c r="I3795" t="e">
        <f>VLOOKUP($A3795,'lms01'!$1:$1048576,16,FALSE)</f>
        <v>#N/A</v>
      </c>
      <c r="J3795" t="e">
        <f>VLOOKUP($A3795,'lms01'!$1:$1048576,24,FALSE)</f>
        <v>#N/A</v>
      </c>
    </row>
    <row r="3796" spans="1:10" x14ac:dyDescent="0.2">
      <c r="A3796">
        <v>28103983906</v>
      </c>
      <c r="B3796" t="s">
        <v>2090</v>
      </c>
      <c r="C3796" t="s">
        <v>5</v>
      </c>
      <c r="D3796" t="s">
        <v>6</v>
      </c>
      <c r="E3796" t="e">
        <f>VLOOKUP($A3796,'lms01'!$1:$1048576,7,FALSE)</f>
        <v>#N/A</v>
      </c>
      <c r="F3796" t="e">
        <f>VLOOKUP($A3796,'lms01'!$1:$1048576,10,FALSE)</f>
        <v>#N/A</v>
      </c>
      <c r="G3796" t="e">
        <f>VLOOKUP($A3796,'lms01'!$1:$1048576,15,FALSE)</f>
        <v>#N/A</v>
      </c>
      <c r="H3796" t="e">
        <f>VLOOKUP($G3796,'lms12'!$A:$B,2,FALSE)</f>
        <v>#N/A</v>
      </c>
      <c r="I3796" t="e">
        <f>VLOOKUP($A3796,'lms01'!$1:$1048576,16,FALSE)</f>
        <v>#N/A</v>
      </c>
      <c r="J3796" t="e">
        <f>VLOOKUP($A3796,'lms01'!$1:$1048576,24,FALSE)</f>
        <v>#N/A</v>
      </c>
    </row>
    <row r="3797" spans="1:10" x14ac:dyDescent="0.2">
      <c r="A3797">
        <v>28103984006</v>
      </c>
      <c r="B3797" t="s">
        <v>2091</v>
      </c>
      <c r="C3797" t="s">
        <v>5</v>
      </c>
      <c r="D3797" t="s">
        <v>6</v>
      </c>
      <c r="E3797" t="e">
        <f>VLOOKUP($A3797,'lms01'!$1:$1048576,7,FALSE)</f>
        <v>#N/A</v>
      </c>
      <c r="F3797" t="e">
        <f>VLOOKUP($A3797,'lms01'!$1:$1048576,10,FALSE)</f>
        <v>#N/A</v>
      </c>
      <c r="G3797" t="e">
        <f>VLOOKUP($A3797,'lms01'!$1:$1048576,15,FALSE)</f>
        <v>#N/A</v>
      </c>
      <c r="H3797" t="e">
        <f>VLOOKUP($G3797,'lms12'!$A:$B,2,FALSE)</f>
        <v>#N/A</v>
      </c>
      <c r="I3797" t="e">
        <f>VLOOKUP($A3797,'lms01'!$1:$1048576,16,FALSE)</f>
        <v>#N/A</v>
      </c>
      <c r="J3797" t="e">
        <f>VLOOKUP($A3797,'lms01'!$1:$1048576,24,FALSE)</f>
        <v>#N/A</v>
      </c>
    </row>
    <row r="3798" spans="1:10" x14ac:dyDescent="0.2">
      <c r="A3798">
        <v>28103984106</v>
      </c>
      <c r="B3798" t="s">
        <v>2091</v>
      </c>
      <c r="C3798" t="s">
        <v>5</v>
      </c>
      <c r="D3798" t="s">
        <v>6</v>
      </c>
      <c r="E3798" t="e">
        <f>VLOOKUP($A3798,'lms01'!$1:$1048576,7,FALSE)</f>
        <v>#N/A</v>
      </c>
      <c r="F3798" t="e">
        <f>VLOOKUP($A3798,'lms01'!$1:$1048576,10,FALSE)</f>
        <v>#N/A</v>
      </c>
      <c r="G3798" t="e">
        <f>VLOOKUP($A3798,'lms01'!$1:$1048576,15,FALSE)</f>
        <v>#N/A</v>
      </c>
      <c r="H3798" t="e">
        <f>VLOOKUP($G3798,'lms12'!$A:$B,2,FALSE)</f>
        <v>#N/A</v>
      </c>
      <c r="I3798" t="e">
        <f>VLOOKUP($A3798,'lms01'!$1:$1048576,16,FALSE)</f>
        <v>#N/A</v>
      </c>
      <c r="J3798" t="e">
        <f>VLOOKUP($A3798,'lms01'!$1:$1048576,24,FALSE)</f>
        <v>#N/A</v>
      </c>
    </row>
    <row r="3799" spans="1:10" x14ac:dyDescent="0.2">
      <c r="A3799">
        <v>28103984206</v>
      </c>
      <c r="B3799" t="s">
        <v>2091</v>
      </c>
      <c r="C3799" t="s">
        <v>5</v>
      </c>
      <c r="D3799" t="s">
        <v>6</v>
      </c>
      <c r="E3799" t="e">
        <f>VLOOKUP($A3799,'lms01'!$1:$1048576,7,FALSE)</f>
        <v>#N/A</v>
      </c>
      <c r="F3799" t="e">
        <f>VLOOKUP($A3799,'lms01'!$1:$1048576,10,FALSE)</f>
        <v>#N/A</v>
      </c>
      <c r="G3799" t="e">
        <f>VLOOKUP($A3799,'lms01'!$1:$1048576,15,FALSE)</f>
        <v>#N/A</v>
      </c>
      <c r="H3799" t="e">
        <f>VLOOKUP($G3799,'lms12'!$A:$B,2,FALSE)</f>
        <v>#N/A</v>
      </c>
      <c r="I3799" t="e">
        <f>VLOOKUP($A3799,'lms01'!$1:$1048576,16,FALSE)</f>
        <v>#N/A</v>
      </c>
      <c r="J3799" t="e">
        <f>VLOOKUP($A3799,'lms01'!$1:$1048576,24,FALSE)</f>
        <v>#N/A</v>
      </c>
    </row>
    <row r="3800" spans="1:10" x14ac:dyDescent="0.2">
      <c r="A3800">
        <v>28103984606</v>
      </c>
      <c r="B3800" t="s">
        <v>2092</v>
      </c>
      <c r="C3800" t="s">
        <v>70</v>
      </c>
      <c r="D3800" t="s">
        <v>71</v>
      </c>
      <c r="E3800" t="e">
        <f>VLOOKUP($A3800,'lms01'!$1:$1048576,7,FALSE)</f>
        <v>#N/A</v>
      </c>
      <c r="F3800" t="e">
        <f>VLOOKUP($A3800,'lms01'!$1:$1048576,10,FALSE)</f>
        <v>#N/A</v>
      </c>
      <c r="G3800" t="e">
        <f>VLOOKUP($A3800,'lms01'!$1:$1048576,15,FALSE)</f>
        <v>#N/A</v>
      </c>
      <c r="H3800" t="e">
        <f>VLOOKUP($G3800,'lms12'!$A:$B,2,FALSE)</f>
        <v>#N/A</v>
      </c>
      <c r="I3800" t="e">
        <f>VLOOKUP($A3800,'lms01'!$1:$1048576,16,FALSE)</f>
        <v>#N/A</v>
      </c>
      <c r="J3800" t="e">
        <f>VLOOKUP($A3800,'lms01'!$1:$1048576,24,FALSE)</f>
        <v>#N/A</v>
      </c>
    </row>
    <row r="3801" spans="1:10" x14ac:dyDescent="0.2">
      <c r="A3801">
        <v>28103984706</v>
      </c>
      <c r="B3801" t="s">
        <v>2092</v>
      </c>
      <c r="C3801" t="s">
        <v>70</v>
      </c>
      <c r="D3801" t="s">
        <v>71</v>
      </c>
      <c r="E3801" t="e">
        <f>VLOOKUP($A3801,'lms01'!$1:$1048576,7,FALSE)</f>
        <v>#N/A</v>
      </c>
      <c r="F3801" t="e">
        <f>VLOOKUP($A3801,'lms01'!$1:$1048576,10,FALSE)</f>
        <v>#N/A</v>
      </c>
      <c r="G3801" t="e">
        <f>VLOOKUP($A3801,'lms01'!$1:$1048576,15,FALSE)</f>
        <v>#N/A</v>
      </c>
      <c r="H3801" t="e">
        <f>VLOOKUP($G3801,'lms12'!$A:$B,2,FALSE)</f>
        <v>#N/A</v>
      </c>
      <c r="I3801" t="e">
        <f>VLOOKUP($A3801,'lms01'!$1:$1048576,16,FALSE)</f>
        <v>#N/A</v>
      </c>
      <c r="J3801" t="e">
        <f>VLOOKUP($A3801,'lms01'!$1:$1048576,24,FALSE)</f>
        <v>#N/A</v>
      </c>
    </row>
    <row r="3802" spans="1:10" x14ac:dyDescent="0.2">
      <c r="A3802">
        <v>28103984806</v>
      </c>
      <c r="B3802" t="s">
        <v>2093</v>
      </c>
      <c r="C3802" t="s">
        <v>70</v>
      </c>
      <c r="D3802" t="s">
        <v>71</v>
      </c>
      <c r="E3802" t="e">
        <f>VLOOKUP($A3802,'lms01'!$1:$1048576,7,FALSE)</f>
        <v>#N/A</v>
      </c>
      <c r="F3802" t="e">
        <f>VLOOKUP($A3802,'lms01'!$1:$1048576,10,FALSE)</f>
        <v>#N/A</v>
      </c>
      <c r="G3802" t="e">
        <f>VLOOKUP($A3802,'lms01'!$1:$1048576,15,FALSE)</f>
        <v>#N/A</v>
      </c>
      <c r="H3802" t="e">
        <f>VLOOKUP($G3802,'lms12'!$A:$B,2,FALSE)</f>
        <v>#N/A</v>
      </c>
      <c r="I3802" t="e">
        <f>VLOOKUP($A3802,'lms01'!$1:$1048576,16,FALSE)</f>
        <v>#N/A</v>
      </c>
      <c r="J3802" t="e">
        <f>VLOOKUP($A3802,'lms01'!$1:$1048576,24,FALSE)</f>
        <v>#N/A</v>
      </c>
    </row>
    <row r="3803" spans="1:10" x14ac:dyDescent="0.2">
      <c r="A3803">
        <v>28103984906</v>
      </c>
      <c r="B3803" t="s">
        <v>2093</v>
      </c>
      <c r="C3803" t="s">
        <v>70</v>
      </c>
      <c r="D3803" t="s">
        <v>71</v>
      </c>
      <c r="E3803" t="e">
        <f>VLOOKUP($A3803,'lms01'!$1:$1048576,7,FALSE)</f>
        <v>#N/A</v>
      </c>
      <c r="F3803" t="e">
        <f>VLOOKUP($A3803,'lms01'!$1:$1048576,10,FALSE)</f>
        <v>#N/A</v>
      </c>
      <c r="G3803" t="e">
        <f>VLOOKUP($A3803,'lms01'!$1:$1048576,15,FALSE)</f>
        <v>#N/A</v>
      </c>
      <c r="H3803" t="e">
        <f>VLOOKUP($G3803,'lms12'!$A:$B,2,FALSE)</f>
        <v>#N/A</v>
      </c>
      <c r="I3803" t="e">
        <f>VLOOKUP($A3803,'lms01'!$1:$1048576,16,FALSE)</f>
        <v>#N/A</v>
      </c>
      <c r="J3803" t="e">
        <f>VLOOKUP($A3803,'lms01'!$1:$1048576,24,FALSE)</f>
        <v>#N/A</v>
      </c>
    </row>
    <row r="3804" spans="1:10" x14ac:dyDescent="0.2">
      <c r="A3804">
        <v>28103985006</v>
      </c>
      <c r="B3804" t="s">
        <v>2094</v>
      </c>
      <c r="C3804" t="s">
        <v>70</v>
      </c>
      <c r="D3804" t="s">
        <v>71</v>
      </c>
      <c r="E3804" t="e">
        <f>VLOOKUP($A3804,'lms01'!$1:$1048576,7,FALSE)</f>
        <v>#N/A</v>
      </c>
      <c r="F3804" t="e">
        <f>VLOOKUP($A3804,'lms01'!$1:$1048576,10,FALSE)</f>
        <v>#N/A</v>
      </c>
      <c r="G3804" t="e">
        <f>VLOOKUP($A3804,'lms01'!$1:$1048576,15,FALSE)</f>
        <v>#N/A</v>
      </c>
      <c r="H3804" t="e">
        <f>VLOOKUP($G3804,'lms12'!$A:$B,2,FALSE)</f>
        <v>#N/A</v>
      </c>
      <c r="I3804" t="e">
        <f>VLOOKUP($A3804,'lms01'!$1:$1048576,16,FALSE)</f>
        <v>#N/A</v>
      </c>
      <c r="J3804" t="e">
        <f>VLOOKUP($A3804,'lms01'!$1:$1048576,24,FALSE)</f>
        <v>#N/A</v>
      </c>
    </row>
    <row r="3805" spans="1:10" x14ac:dyDescent="0.2">
      <c r="A3805">
        <v>28103985106</v>
      </c>
      <c r="B3805" t="s">
        <v>2094</v>
      </c>
      <c r="C3805" t="s">
        <v>70</v>
      </c>
      <c r="D3805" t="s">
        <v>71</v>
      </c>
      <c r="E3805" t="e">
        <f>VLOOKUP($A3805,'lms01'!$1:$1048576,7,FALSE)</f>
        <v>#N/A</v>
      </c>
      <c r="F3805" t="e">
        <f>VLOOKUP($A3805,'lms01'!$1:$1048576,10,FALSE)</f>
        <v>#N/A</v>
      </c>
      <c r="G3805" t="e">
        <f>VLOOKUP($A3805,'lms01'!$1:$1048576,15,FALSE)</f>
        <v>#N/A</v>
      </c>
      <c r="H3805" t="e">
        <f>VLOOKUP($G3805,'lms12'!$A:$B,2,FALSE)</f>
        <v>#N/A</v>
      </c>
      <c r="I3805" t="e">
        <f>VLOOKUP($A3805,'lms01'!$1:$1048576,16,FALSE)</f>
        <v>#N/A</v>
      </c>
      <c r="J3805" t="e">
        <f>VLOOKUP($A3805,'lms01'!$1:$1048576,24,FALSE)</f>
        <v>#N/A</v>
      </c>
    </row>
    <row r="3806" spans="1:10" x14ac:dyDescent="0.2">
      <c r="A3806">
        <v>28103985306</v>
      </c>
      <c r="B3806" t="s">
        <v>2095</v>
      </c>
      <c r="C3806" t="s">
        <v>62</v>
      </c>
      <c r="D3806" t="s">
        <v>62</v>
      </c>
      <c r="E3806" t="str">
        <f>VLOOKUP($A3806,'lms01'!$1:$1048576,7,FALSE)</f>
        <v>inhal.v‘ske, opl›sn.</v>
      </c>
      <c r="F3806" t="str">
        <f>VLOOKUP($A3806,'lms01'!$1:$1048576,10,FALSE)</f>
        <v>2,5 mikrogram</v>
      </c>
      <c r="G3806" t="str">
        <f>VLOOKUP($A3806,'lms01'!$1:$1048576,15,FALSE)</f>
        <v>R03BB04</v>
      </c>
      <c r="H3806" t="str">
        <f>VLOOKUP($G3806,'lms12'!$A:$B,2,FALSE)</f>
        <v>Tiotropiumbromid</v>
      </c>
      <c r="I3806" t="str">
        <f>VLOOKUP($A3806,'lms01'!$1:$1048576,16,FALSE)</f>
        <v>IH</v>
      </c>
      <c r="J3806">
        <f>VLOOKUP($A3806,'lms01'!$1:$1048576,24,FALSE)</f>
        <v>0</v>
      </c>
    </row>
    <row r="3807" spans="1:10" x14ac:dyDescent="0.2">
      <c r="A3807">
        <v>28103985806</v>
      </c>
      <c r="B3807" t="s">
        <v>2096</v>
      </c>
      <c r="C3807" t="s">
        <v>5</v>
      </c>
      <c r="D3807" t="s">
        <v>6</v>
      </c>
      <c r="E3807" t="e">
        <f>VLOOKUP($A3807,'lms01'!$1:$1048576,7,FALSE)</f>
        <v>#N/A</v>
      </c>
      <c r="F3807" t="e">
        <f>VLOOKUP($A3807,'lms01'!$1:$1048576,10,FALSE)</f>
        <v>#N/A</v>
      </c>
      <c r="G3807" t="e">
        <f>VLOOKUP($A3807,'lms01'!$1:$1048576,15,FALSE)</f>
        <v>#N/A</v>
      </c>
      <c r="H3807" t="e">
        <f>VLOOKUP($G3807,'lms12'!$A:$B,2,FALSE)</f>
        <v>#N/A</v>
      </c>
      <c r="I3807" t="e">
        <f>VLOOKUP($A3807,'lms01'!$1:$1048576,16,FALSE)</f>
        <v>#N/A</v>
      </c>
      <c r="J3807" t="e">
        <f>VLOOKUP($A3807,'lms01'!$1:$1048576,24,FALSE)</f>
        <v>#N/A</v>
      </c>
    </row>
    <row r="3808" spans="1:10" x14ac:dyDescent="0.2">
      <c r="A3808">
        <v>28103985906</v>
      </c>
      <c r="B3808" t="s">
        <v>2097</v>
      </c>
      <c r="C3808" t="s">
        <v>5</v>
      </c>
      <c r="D3808" t="s">
        <v>6</v>
      </c>
      <c r="E3808" t="e">
        <f>VLOOKUP($A3808,'lms01'!$1:$1048576,7,FALSE)</f>
        <v>#N/A</v>
      </c>
      <c r="F3808" t="e">
        <f>VLOOKUP($A3808,'lms01'!$1:$1048576,10,FALSE)</f>
        <v>#N/A</v>
      </c>
      <c r="G3808" t="e">
        <f>VLOOKUP($A3808,'lms01'!$1:$1048576,15,FALSE)</f>
        <v>#N/A</v>
      </c>
      <c r="H3808" t="e">
        <f>VLOOKUP($G3808,'lms12'!$A:$B,2,FALSE)</f>
        <v>#N/A</v>
      </c>
      <c r="I3808" t="e">
        <f>VLOOKUP($A3808,'lms01'!$1:$1048576,16,FALSE)</f>
        <v>#N/A</v>
      </c>
      <c r="J3808" t="e">
        <f>VLOOKUP($A3808,'lms01'!$1:$1048576,24,FALSE)</f>
        <v>#N/A</v>
      </c>
    </row>
    <row r="3809" spans="1:10" x14ac:dyDescent="0.2">
      <c r="A3809">
        <v>28103986006</v>
      </c>
      <c r="B3809" t="s">
        <v>2097</v>
      </c>
      <c r="C3809" t="s">
        <v>5</v>
      </c>
      <c r="D3809" t="s">
        <v>6</v>
      </c>
      <c r="E3809" t="e">
        <f>VLOOKUP($A3809,'lms01'!$1:$1048576,7,FALSE)</f>
        <v>#N/A</v>
      </c>
      <c r="F3809" t="e">
        <f>VLOOKUP($A3809,'lms01'!$1:$1048576,10,FALSE)</f>
        <v>#N/A</v>
      </c>
      <c r="G3809" t="e">
        <f>VLOOKUP($A3809,'lms01'!$1:$1048576,15,FALSE)</f>
        <v>#N/A</v>
      </c>
      <c r="H3809" t="e">
        <f>VLOOKUP($G3809,'lms12'!$A:$B,2,FALSE)</f>
        <v>#N/A</v>
      </c>
      <c r="I3809" t="e">
        <f>VLOOKUP($A3809,'lms01'!$1:$1048576,16,FALSE)</f>
        <v>#N/A</v>
      </c>
      <c r="J3809" t="e">
        <f>VLOOKUP($A3809,'lms01'!$1:$1048576,24,FALSE)</f>
        <v>#N/A</v>
      </c>
    </row>
    <row r="3810" spans="1:10" x14ac:dyDescent="0.2">
      <c r="A3810">
        <v>28103986106</v>
      </c>
      <c r="B3810" t="s">
        <v>2097</v>
      </c>
      <c r="C3810" t="s">
        <v>5</v>
      </c>
      <c r="D3810" t="s">
        <v>6</v>
      </c>
      <c r="E3810" t="e">
        <f>VLOOKUP($A3810,'lms01'!$1:$1048576,7,FALSE)</f>
        <v>#N/A</v>
      </c>
      <c r="F3810" t="e">
        <f>VLOOKUP($A3810,'lms01'!$1:$1048576,10,FALSE)</f>
        <v>#N/A</v>
      </c>
      <c r="G3810" t="e">
        <f>VLOOKUP($A3810,'lms01'!$1:$1048576,15,FALSE)</f>
        <v>#N/A</v>
      </c>
      <c r="H3810" t="e">
        <f>VLOOKUP($G3810,'lms12'!$A:$B,2,FALSE)</f>
        <v>#N/A</v>
      </c>
      <c r="I3810" t="e">
        <f>VLOOKUP($A3810,'lms01'!$1:$1048576,16,FALSE)</f>
        <v>#N/A</v>
      </c>
      <c r="J3810" t="e">
        <f>VLOOKUP($A3810,'lms01'!$1:$1048576,24,FALSE)</f>
        <v>#N/A</v>
      </c>
    </row>
    <row r="3811" spans="1:10" x14ac:dyDescent="0.2">
      <c r="A3811">
        <v>28103986506</v>
      </c>
      <c r="B3811" t="s">
        <v>2098</v>
      </c>
      <c r="C3811" t="s">
        <v>437</v>
      </c>
      <c r="D3811" t="s">
        <v>438</v>
      </c>
      <c r="E3811" t="str">
        <f>VLOOKUP($A3811,'lms01'!$1:$1048576,7,FALSE)</f>
        <v>depotplastre</v>
      </c>
      <c r="F3811" t="str">
        <f>VLOOKUP($A3811,'lms01'!$1:$1048576,10,FALSE)</f>
        <v>10 mg/16 timer</v>
      </c>
      <c r="G3811" t="str">
        <f>VLOOKUP($A3811,'lms01'!$1:$1048576,15,FALSE)</f>
        <v>N07BA01</v>
      </c>
      <c r="H3811" t="str">
        <f>VLOOKUP($G3811,'lms12'!$A:$B,2,FALSE)</f>
        <v>Nicotin</v>
      </c>
      <c r="I3811" t="str">
        <f>VLOOKUP($A3811,'lms01'!$1:$1048576,16,FALSE)</f>
        <v>TD</v>
      </c>
      <c r="J3811">
        <f>VLOOKUP($A3811,'lms01'!$1:$1048576,24,FALSE)</f>
        <v>0</v>
      </c>
    </row>
    <row r="3812" spans="1:10" x14ac:dyDescent="0.2">
      <c r="A3812">
        <v>28103986606</v>
      </c>
      <c r="B3812" t="s">
        <v>2098</v>
      </c>
      <c r="C3812" t="s">
        <v>437</v>
      </c>
      <c r="D3812" t="s">
        <v>438</v>
      </c>
      <c r="E3812" t="str">
        <f>VLOOKUP($A3812,'lms01'!$1:$1048576,7,FALSE)</f>
        <v>depotplastre</v>
      </c>
      <c r="F3812" t="str">
        <f>VLOOKUP($A3812,'lms01'!$1:$1048576,10,FALSE)</f>
        <v>15 mg/16 timer</v>
      </c>
      <c r="G3812" t="str">
        <f>VLOOKUP($A3812,'lms01'!$1:$1048576,15,FALSE)</f>
        <v>N07BA01</v>
      </c>
      <c r="H3812" t="str">
        <f>VLOOKUP($G3812,'lms12'!$A:$B,2,FALSE)</f>
        <v>Nicotin</v>
      </c>
      <c r="I3812" t="str">
        <f>VLOOKUP($A3812,'lms01'!$1:$1048576,16,FALSE)</f>
        <v>TD</v>
      </c>
      <c r="J3812">
        <f>VLOOKUP($A3812,'lms01'!$1:$1048576,24,FALSE)</f>
        <v>0</v>
      </c>
    </row>
    <row r="3813" spans="1:10" x14ac:dyDescent="0.2">
      <c r="A3813">
        <v>28103986706</v>
      </c>
      <c r="B3813" t="s">
        <v>2098</v>
      </c>
      <c r="C3813" t="s">
        <v>437</v>
      </c>
      <c r="D3813" t="s">
        <v>438</v>
      </c>
      <c r="E3813" t="str">
        <f>VLOOKUP($A3813,'lms01'!$1:$1048576,7,FALSE)</f>
        <v>depotplastre</v>
      </c>
      <c r="F3813" t="str">
        <f>VLOOKUP($A3813,'lms01'!$1:$1048576,10,FALSE)</f>
        <v>25 mg/16 timer</v>
      </c>
      <c r="G3813" t="str">
        <f>VLOOKUP($A3813,'lms01'!$1:$1048576,15,FALSE)</f>
        <v>N07BA01</v>
      </c>
      <c r="H3813" t="str">
        <f>VLOOKUP($G3813,'lms12'!$A:$B,2,FALSE)</f>
        <v>Nicotin</v>
      </c>
      <c r="I3813" t="str">
        <f>VLOOKUP($A3813,'lms01'!$1:$1048576,16,FALSE)</f>
        <v>TD</v>
      </c>
      <c r="J3813">
        <f>VLOOKUP($A3813,'lms01'!$1:$1048576,24,FALSE)</f>
        <v>0</v>
      </c>
    </row>
    <row r="3814" spans="1:10" x14ac:dyDescent="0.2">
      <c r="A3814">
        <v>28103988306</v>
      </c>
      <c r="B3814" t="s">
        <v>2099</v>
      </c>
      <c r="C3814" t="s">
        <v>5</v>
      </c>
      <c r="D3814" t="s">
        <v>6</v>
      </c>
      <c r="E3814" t="e">
        <f>VLOOKUP($A3814,'lms01'!$1:$1048576,7,FALSE)</f>
        <v>#N/A</v>
      </c>
      <c r="F3814" t="e">
        <f>VLOOKUP($A3814,'lms01'!$1:$1048576,10,FALSE)</f>
        <v>#N/A</v>
      </c>
      <c r="G3814" t="e">
        <f>VLOOKUP($A3814,'lms01'!$1:$1048576,15,FALSE)</f>
        <v>#N/A</v>
      </c>
      <c r="H3814" t="e">
        <f>VLOOKUP($G3814,'lms12'!$A:$B,2,FALSE)</f>
        <v>#N/A</v>
      </c>
      <c r="I3814" t="e">
        <f>VLOOKUP($A3814,'lms01'!$1:$1048576,16,FALSE)</f>
        <v>#N/A</v>
      </c>
      <c r="J3814" t="e">
        <f>VLOOKUP($A3814,'lms01'!$1:$1048576,24,FALSE)</f>
        <v>#N/A</v>
      </c>
    </row>
    <row r="3815" spans="1:10" x14ac:dyDescent="0.2">
      <c r="A3815">
        <v>28103988406</v>
      </c>
      <c r="B3815" t="s">
        <v>2099</v>
      </c>
      <c r="C3815" t="s">
        <v>5</v>
      </c>
      <c r="D3815" t="s">
        <v>6</v>
      </c>
      <c r="E3815" t="e">
        <f>VLOOKUP($A3815,'lms01'!$1:$1048576,7,FALSE)</f>
        <v>#N/A</v>
      </c>
      <c r="F3815" t="e">
        <f>VLOOKUP($A3815,'lms01'!$1:$1048576,10,FALSE)</f>
        <v>#N/A</v>
      </c>
      <c r="G3815" t="e">
        <f>VLOOKUP($A3815,'lms01'!$1:$1048576,15,FALSE)</f>
        <v>#N/A</v>
      </c>
      <c r="H3815" t="e">
        <f>VLOOKUP($G3815,'lms12'!$A:$B,2,FALSE)</f>
        <v>#N/A</v>
      </c>
      <c r="I3815" t="e">
        <f>VLOOKUP($A3815,'lms01'!$1:$1048576,16,FALSE)</f>
        <v>#N/A</v>
      </c>
      <c r="J3815" t="e">
        <f>VLOOKUP($A3815,'lms01'!$1:$1048576,24,FALSE)</f>
        <v>#N/A</v>
      </c>
    </row>
    <row r="3816" spans="1:10" x14ac:dyDescent="0.2">
      <c r="A3816">
        <v>28103988606</v>
      </c>
      <c r="B3816" t="s">
        <v>452</v>
      </c>
      <c r="C3816" t="s">
        <v>5</v>
      </c>
      <c r="D3816" t="s">
        <v>6</v>
      </c>
      <c r="E3816" t="e">
        <f>VLOOKUP($A3816,'lms01'!$1:$1048576,7,FALSE)</f>
        <v>#N/A</v>
      </c>
      <c r="F3816" t="e">
        <f>VLOOKUP($A3816,'lms01'!$1:$1048576,10,FALSE)</f>
        <v>#N/A</v>
      </c>
      <c r="G3816" t="e">
        <f>VLOOKUP($A3816,'lms01'!$1:$1048576,15,FALSE)</f>
        <v>#N/A</v>
      </c>
      <c r="H3816" t="e">
        <f>VLOOKUP($G3816,'lms12'!$A:$B,2,FALSE)</f>
        <v>#N/A</v>
      </c>
      <c r="I3816" t="e">
        <f>VLOOKUP($A3816,'lms01'!$1:$1048576,16,FALSE)</f>
        <v>#N/A</v>
      </c>
      <c r="J3816" t="e">
        <f>VLOOKUP($A3816,'lms01'!$1:$1048576,24,FALSE)</f>
        <v>#N/A</v>
      </c>
    </row>
    <row r="3817" spans="1:10" x14ac:dyDescent="0.2">
      <c r="A3817">
        <v>28103989506</v>
      </c>
      <c r="B3817" t="s">
        <v>1173</v>
      </c>
      <c r="C3817" t="s">
        <v>16</v>
      </c>
      <c r="D3817" t="s">
        <v>16</v>
      </c>
      <c r="E3817" t="str">
        <f>VLOOKUP($A3817,'lms01'!$1:$1048576,7,FALSE)</f>
        <v>oral opl›sning</v>
      </c>
      <c r="F3817" t="str">
        <f>VLOOKUP($A3817,'lms01'!$1:$1048576,10,FALSE)</f>
        <v>0,5 mg/ml</v>
      </c>
      <c r="G3817" t="str">
        <f>VLOOKUP($A3817,'lms01'!$1:$1048576,15,FALSE)</f>
        <v>R06AX27</v>
      </c>
      <c r="H3817" t="str">
        <f>VLOOKUP($G3817,'lms12'!$A:$B,2,FALSE)</f>
        <v>Desloratadin</v>
      </c>
      <c r="I3817" t="str">
        <f>VLOOKUP($A3817,'lms01'!$1:$1048576,16,FALSE)</f>
        <v>OR</v>
      </c>
      <c r="J3817">
        <f>VLOOKUP($A3817,'lms01'!$1:$1048576,24,FALSE)</f>
        <v>0</v>
      </c>
    </row>
    <row r="3818" spans="1:10" x14ac:dyDescent="0.2">
      <c r="A3818">
        <v>28103990306</v>
      </c>
      <c r="B3818" t="s">
        <v>1754</v>
      </c>
      <c r="C3818" t="s">
        <v>5</v>
      </c>
      <c r="D3818" t="s">
        <v>6</v>
      </c>
      <c r="E3818" t="e">
        <f>VLOOKUP($A3818,'lms01'!$1:$1048576,7,FALSE)</f>
        <v>#N/A</v>
      </c>
      <c r="F3818" t="e">
        <f>VLOOKUP($A3818,'lms01'!$1:$1048576,10,FALSE)</f>
        <v>#N/A</v>
      </c>
      <c r="G3818" t="e">
        <f>VLOOKUP($A3818,'lms01'!$1:$1048576,15,FALSE)</f>
        <v>#N/A</v>
      </c>
      <c r="H3818" t="e">
        <f>VLOOKUP($G3818,'lms12'!$A:$B,2,FALSE)</f>
        <v>#N/A</v>
      </c>
      <c r="I3818" t="e">
        <f>VLOOKUP($A3818,'lms01'!$1:$1048576,16,FALSE)</f>
        <v>#N/A</v>
      </c>
      <c r="J3818" t="e">
        <f>VLOOKUP($A3818,'lms01'!$1:$1048576,24,FALSE)</f>
        <v>#N/A</v>
      </c>
    </row>
    <row r="3819" spans="1:10" x14ac:dyDescent="0.2">
      <c r="A3819">
        <v>28103990506</v>
      </c>
      <c r="B3819" t="s">
        <v>1090</v>
      </c>
      <c r="C3819" t="s">
        <v>62</v>
      </c>
      <c r="D3819" t="s">
        <v>62</v>
      </c>
      <c r="E3819" t="e">
        <f>VLOOKUP($A3819,'lms01'!$1:$1048576,7,FALSE)</f>
        <v>#N/A</v>
      </c>
      <c r="F3819" t="e">
        <f>VLOOKUP($A3819,'lms01'!$1:$1048576,10,FALSE)</f>
        <v>#N/A</v>
      </c>
      <c r="G3819" t="e">
        <f>VLOOKUP($A3819,'lms01'!$1:$1048576,15,FALSE)</f>
        <v>#N/A</v>
      </c>
      <c r="H3819" t="e">
        <f>VLOOKUP($G3819,'lms12'!$A:$B,2,FALSE)</f>
        <v>#N/A</v>
      </c>
      <c r="I3819" t="e">
        <f>VLOOKUP($A3819,'lms01'!$1:$1048576,16,FALSE)</f>
        <v>#N/A</v>
      </c>
      <c r="J3819" t="e">
        <f>VLOOKUP($A3819,'lms01'!$1:$1048576,24,FALSE)</f>
        <v>#N/A</v>
      </c>
    </row>
    <row r="3820" spans="1:10" x14ac:dyDescent="0.2">
      <c r="A3820">
        <v>28103990706</v>
      </c>
      <c r="B3820" t="s">
        <v>2100</v>
      </c>
      <c r="C3820" t="s">
        <v>5</v>
      </c>
      <c r="D3820" t="s">
        <v>6</v>
      </c>
      <c r="E3820" t="str">
        <f>VLOOKUP($A3820,'lms01'!$1:$1048576,7,FALSE)</f>
        <v>tabletter</v>
      </c>
      <c r="F3820" t="str">
        <f>VLOOKUP($A3820,'lms01'!$1:$1048576,10,FALSE)</f>
        <v>50 mg</v>
      </c>
      <c r="G3820" t="str">
        <f>VLOOKUP($A3820,'lms01'!$1:$1048576,15,FALSE)</f>
        <v>A10BH02</v>
      </c>
      <c r="H3820" t="str">
        <f>VLOOKUP($G3820,'lms12'!$A:$B,2,FALSE)</f>
        <v>Vildagliptin</v>
      </c>
      <c r="I3820" t="str">
        <f>VLOOKUP($A3820,'lms01'!$1:$1048576,16,FALSE)</f>
        <v>OR</v>
      </c>
      <c r="J3820">
        <f>VLOOKUP($A3820,'lms01'!$1:$1048576,24,FALSE)</f>
        <v>0</v>
      </c>
    </row>
    <row r="3821" spans="1:10" x14ac:dyDescent="0.2">
      <c r="A3821">
        <v>28103990806</v>
      </c>
      <c r="B3821" t="s">
        <v>2100</v>
      </c>
      <c r="C3821" t="s">
        <v>5</v>
      </c>
      <c r="D3821" t="s">
        <v>6</v>
      </c>
      <c r="E3821" t="e">
        <f>VLOOKUP($A3821,'lms01'!$1:$1048576,7,FALSE)</f>
        <v>#N/A</v>
      </c>
      <c r="F3821" t="e">
        <f>VLOOKUP($A3821,'lms01'!$1:$1048576,10,FALSE)</f>
        <v>#N/A</v>
      </c>
      <c r="G3821" t="e">
        <f>VLOOKUP($A3821,'lms01'!$1:$1048576,15,FALSE)</f>
        <v>#N/A</v>
      </c>
      <c r="H3821" t="e">
        <f>VLOOKUP($G3821,'lms12'!$A:$B,2,FALSE)</f>
        <v>#N/A</v>
      </c>
      <c r="I3821" t="e">
        <f>VLOOKUP($A3821,'lms01'!$1:$1048576,16,FALSE)</f>
        <v>#N/A</v>
      </c>
      <c r="J3821" t="e">
        <f>VLOOKUP($A3821,'lms01'!$1:$1048576,24,FALSE)</f>
        <v>#N/A</v>
      </c>
    </row>
    <row r="3822" spans="1:10" x14ac:dyDescent="0.2">
      <c r="A3822">
        <v>28103990906</v>
      </c>
      <c r="B3822" t="s">
        <v>2101</v>
      </c>
      <c r="C3822" t="s">
        <v>62</v>
      </c>
      <c r="D3822" t="s">
        <v>62</v>
      </c>
      <c r="E3822" t="str">
        <f>VLOOKUP($A3822,'lms01'!$1:$1048576,7,FALSE)</f>
        <v>n‘sespray, susp.</v>
      </c>
      <c r="F3822" t="str">
        <f>VLOOKUP($A3822,'lms01'!$1:$1048576,10,FALSE)</f>
        <v>27,5 mikrogram</v>
      </c>
      <c r="G3822" t="str">
        <f>VLOOKUP($A3822,'lms01'!$1:$1048576,15,FALSE)</f>
        <v>R01AD12</v>
      </c>
      <c r="H3822" t="str">
        <f>VLOOKUP($G3822,'lms12'!$A:$B,2,FALSE)</f>
        <v>Fluticasonfuroat</v>
      </c>
      <c r="I3822" t="str">
        <f>VLOOKUP($A3822,'lms01'!$1:$1048576,16,FALSE)</f>
        <v>IN</v>
      </c>
      <c r="J3822">
        <f>VLOOKUP($A3822,'lms01'!$1:$1048576,24,FALSE)</f>
        <v>0</v>
      </c>
    </row>
    <row r="3823" spans="1:10" x14ac:dyDescent="0.2">
      <c r="A3823">
        <v>28103991506</v>
      </c>
      <c r="B3823" t="s">
        <v>1061</v>
      </c>
      <c r="C3823" t="s">
        <v>70</v>
      </c>
      <c r="D3823" t="s">
        <v>71</v>
      </c>
      <c r="E3823" t="e">
        <f>VLOOKUP($A3823,'lms01'!$1:$1048576,7,FALSE)</f>
        <v>#N/A</v>
      </c>
      <c r="F3823" t="e">
        <f>VLOOKUP($A3823,'lms01'!$1:$1048576,10,FALSE)</f>
        <v>#N/A</v>
      </c>
      <c r="G3823" t="e">
        <f>VLOOKUP($A3823,'lms01'!$1:$1048576,15,FALSE)</f>
        <v>#N/A</v>
      </c>
      <c r="H3823" t="e">
        <f>VLOOKUP($G3823,'lms12'!$A:$B,2,FALSE)</f>
        <v>#N/A</v>
      </c>
      <c r="I3823" t="e">
        <f>VLOOKUP($A3823,'lms01'!$1:$1048576,16,FALSE)</f>
        <v>#N/A</v>
      </c>
      <c r="J3823" t="e">
        <f>VLOOKUP($A3823,'lms01'!$1:$1048576,24,FALSE)</f>
        <v>#N/A</v>
      </c>
    </row>
    <row r="3824" spans="1:10" x14ac:dyDescent="0.2">
      <c r="A3824">
        <v>28103991606</v>
      </c>
      <c r="B3824" t="s">
        <v>1061</v>
      </c>
      <c r="C3824" t="s">
        <v>70</v>
      </c>
      <c r="D3824" t="s">
        <v>71</v>
      </c>
      <c r="E3824" t="e">
        <f>VLOOKUP($A3824,'lms01'!$1:$1048576,7,FALSE)</f>
        <v>#N/A</v>
      </c>
      <c r="F3824" t="e">
        <f>VLOOKUP($A3824,'lms01'!$1:$1048576,10,FALSE)</f>
        <v>#N/A</v>
      </c>
      <c r="G3824" t="e">
        <f>VLOOKUP($A3824,'lms01'!$1:$1048576,15,FALSE)</f>
        <v>#N/A</v>
      </c>
      <c r="H3824" t="e">
        <f>VLOOKUP($G3824,'lms12'!$A:$B,2,FALSE)</f>
        <v>#N/A</v>
      </c>
      <c r="I3824" t="e">
        <f>VLOOKUP($A3824,'lms01'!$1:$1048576,16,FALSE)</f>
        <v>#N/A</v>
      </c>
      <c r="J3824" t="e">
        <f>VLOOKUP($A3824,'lms01'!$1:$1048576,24,FALSE)</f>
        <v>#N/A</v>
      </c>
    </row>
    <row r="3825" spans="1:10" x14ac:dyDescent="0.2">
      <c r="A3825">
        <v>28103992906</v>
      </c>
      <c r="B3825" t="s">
        <v>2102</v>
      </c>
      <c r="C3825" t="s">
        <v>214</v>
      </c>
      <c r="D3825" t="s">
        <v>214</v>
      </c>
      <c r="E3825" t="str">
        <f>VLOOKUP($A3825,'lms01'!$1:$1048576,7,FALSE)</f>
        <v>inj.v‘ske, opl›sning</v>
      </c>
      <c r="F3825" t="str">
        <f>VLOOKUP($A3825,'lms01'!$1:$1048576,10,FALSE)</f>
        <v>100 mg/ml</v>
      </c>
      <c r="G3825" t="str">
        <f>VLOOKUP($A3825,'lms01'!$1:$1048576,15,FALSE)</f>
        <v>S01JA01</v>
      </c>
      <c r="H3825" t="str">
        <f>VLOOKUP($G3825,'lms12'!$A:$B,2,FALSE)</f>
        <v>Fluorescein</v>
      </c>
      <c r="I3825" t="str">
        <f>VLOOKUP($A3825,'lms01'!$1:$1048576,16,FALSE)</f>
        <v>IV</v>
      </c>
      <c r="J3825">
        <f>VLOOKUP($A3825,'lms01'!$1:$1048576,24,FALSE)</f>
        <v>0</v>
      </c>
    </row>
    <row r="3826" spans="1:10" x14ac:dyDescent="0.2">
      <c r="A3826">
        <v>28103993006</v>
      </c>
      <c r="B3826" t="s">
        <v>2103</v>
      </c>
      <c r="C3826" t="s">
        <v>16</v>
      </c>
      <c r="D3826" t="s">
        <v>16</v>
      </c>
      <c r="E3826" t="str">
        <f>VLOOKUP($A3826,'lms01'!$1:$1048576,7,FALSE)</f>
        <v>konc.t.inf.v‘sk.opl.</v>
      </c>
      <c r="F3826" t="str">
        <f>VLOOKUP($A3826,'lms01'!$1:$1048576,10,FALSE)</f>
        <v>5 mg/ml</v>
      </c>
      <c r="G3826" t="str">
        <f>VLOOKUP($A3826,'lms01'!$1:$1048576,15,FALSE)</f>
        <v>L01XA03</v>
      </c>
      <c r="H3826" t="str">
        <f>VLOOKUP($G3826,'lms12'!$A:$B,2,FALSE)</f>
        <v>Oxaliplatin</v>
      </c>
      <c r="I3826" t="str">
        <f>VLOOKUP($A3826,'lms01'!$1:$1048576,16,FALSE)</f>
        <v>IV</v>
      </c>
      <c r="J3826">
        <f>VLOOKUP($A3826,'lms01'!$1:$1048576,24,FALSE)</f>
        <v>0</v>
      </c>
    </row>
    <row r="3827" spans="1:10" x14ac:dyDescent="0.2">
      <c r="A3827">
        <v>28103995506</v>
      </c>
      <c r="B3827" t="s">
        <v>2104</v>
      </c>
      <c r="C3827" t="s">
        <v>16</v>
      </c>
      <c r="D3827" t="s">
        <v>16</v>
      </c>
      <c r="E3827" t="str">
        <f>VLOOKUP($A3827,'lms01'!$1:$1048576,7,FALSE)</f>
        <v>inf.v‘ske, opl›sning</v>
      </c>
      <c r="F3827" t="str">
        <f>VLOOKUP($A3827,'lms01'!$1:$1048576,10,FALSE)</f>
        <v>2 mg/ml</v>
      </c>
      <c r="G3827" t="str">
        <f>VLOOKUP($A3827,'lms01'!$1:$1048576,15,FALSE)</f>
        <v>J01MA02</v>
      </c>
      <c r="H3827" t="str">
        <f>VLOOKUP($G3827,'lms12'!$A:$B,2,FALSE)</f>
        <v>Ciprofloxacin</v>
      </c>
      <c r="I3827" t="str">
        <f>VLOOKUP($A3827,'lms01'!$1:$1048576,16,FALSE)</f>
        <v>IV</v>
      </c>
      <c r="J3827">
        <f>VLOOKUP($A3827,'lms01'!$1:$1048576,24,FALSE)</f>
        <v>0</v>
      </c>
    </row>
    <row r="3828" spans="1:10" x14ac:dyDescent="0.2">
      <c r="A3828">
        <v>28103995606</v>
      </c>
      <c r="B3828" t="s">
        <v>1360</v>
      </c>
      <c r="C3828" t="s">
        <v>5</v>
      </c>
      <c r="D3828" t="s">
        <v>6</v>
      </c>
      <c r="E3828" t="e">
        <f>VLOOKUP($A3828,'lms01'!$1:$1048576,7,FALSE)</f>
        <v>#N/A</v>
      </c>
      <c r="F3828" t="e">
        <f>VLOOKUP($A3828,'lms01'!$1:$1048576,10,FALSE)</f>
        <v>#N/A</v>
      </c>
      <c r="G3828" t="e">
        <f>VLOOKUP($A3828,'lms01'!$1:$1048576,15,FALSE)</f>
        <v>#N/A</v>
      </c>
      <c r="H3828" t="e">
        <f>VLOOKUP($G3828,'lms12'!$A:$B,2,FALSE)</f>
        <v>#N/A</v>
      </c>
      <c r="I3828" t="e">
        <f>VLOOKUP($A3828,'lms01'!$1:$1048576,16,FALSE)</f>
        <v>#N/A</v>
      </c>
      <c r="J3828" t="e">
        <f>VLOOKUP($A3828,'lms01'!$1:$1048576,24,FALSE)</f>
        <v>#N/A</v>
      </c>
    </row>
    <row r="3829" spans="1:10" x14ac:dyDescent="0.2">
      <c r="A3829">
        <v>28103995906</v>
      </c>
      <c r="B3829" t="s">
        <v>2105</v>
      </c>
      <c r="C3829" t="s">
        <v>5</v>
      </c>
      <c r="D3829" t="s">
        <v>6</v>
      </c>
      <c r="E3829" t="e">
        <f>VLOOKUP($A3829,'lms01'!$1:$1048576,7,FALSE)</f>
        <v>#N/A</v>
      </c>
      <c r="F3829" t="e">
        <f>VLOOKUP($A3829,'lms01'!$1:$1048576,10,FALSE)</f>
        <v>#N/A</v>
      </c>
      <c r="G3829" t="e">
        <f>VLOOKUP($A3829,'lms01'!$1:$1048576,15,FALSE)</f>
        <v>#N/A</v>
      </c>
      <c r="H3829" t="e">
        <f>VLOOKUP($G3829,'lms12'!$A:$B,2,FALSE)</f>
        <v>#N/A</v>
      </c>
      <c r="I3829" t="e">
        <f>VLOOKUP($A3829,'lms01'!$1:$1048576,16,FALSE)</f>
        <v>#N/A</v>
      </c>
      <c r="J3829" t="e">
        <f>VLOOKUP($A3829,'lms01'!$1:$1048576,24,FALSE)</f>
        <v>#N/A</v>
      </c>
    </row>
    <row r="3830" spans="1:10" x14ac:dyDescent="0.2">
      <c r="A3830">
        <v>28103996006</v>
      </c>
      <c r="B3830" t="s">
        <v>2105</v>
      </c>
      <c r="C3830" t="s">
        <v>5</v>
      </c>
      <c r="D3830" t="s">
        <v>6</v>
      </c>
      <c r="E3830" t="e">
        <f>VLOOKUP($A3830,'lms01'!$1:$1048576,7,FALSE)</f>
        <v>#N/A</v>
      </c>
      <c r="F3830" t="e">
        <f>VLOOKUP($A3830,'lms01'!$1:$1048576,10,FALSE)</f>
        <v>#N/A</v>
      </c>
      <c r="G3830" t="e">
        <f>VLOOKUP($A3830,'lms01'!$1:$1048576,15,FALSE)</f>
        <v>#N/A</v>
      </c>
      <c r="H3830" t="e">
        <f>VLOOKUP($G3830,'lms12'!$A:$B,2,FALSE)</f>
        <v>#N/A</v>
      </c>
      <c r="I3830" t="e">
        <f>VLOOKUP($A3830,'lms01'!$1:$1048576,16,FALSE)</f>
        <v>#N/A</v>
      </c>
      <c r="J3830" t="e">
        <f>VLOOKUP($A3830,'lms01'!$1:$1048576,24,FALSE)</f>
        <v>#N/A</v>
      </c>
    </row>
    <row r="3831" spans="1:10" x14ac:dyDescent="0.2">
      <c r="A3831">
        <v>28103996306</v>
      </c>
      <c r="B3831" t="s">
        <v>2106</v>
      </c>
      <c r="C3831" t="s">
        <v>5</v>
      </c>
      <c r="D3831" t="s">
        <v>6</v>
      </c>
      <c r="E3831" t="str">
        <f>VLOOKUP($A3831,'lms01'!$1:$1048576,7,FALSE)</f>
        <v>filmovertrukne tabl.</v>
      </c>
      <c r="F3831" t="str">
        <f>VLOOKUP($A3831,'lms01'!$1:$1048576,10,FALSE)</f>
        <v>25 mg</v>
      </c>
      <c r="G3831" t="str">
        <f>VLOOKUP($A3831,'lms01'!$1:$1048576,15,FALSE)</f>
        <v>N05AH04</v>
      </c>
      <c r="H3831" t="str">
        <f>VLOOKUP($G3831,'lms12'!$A:$B,2,FALSE)</f>
        <v>Quetiapin</v>
      </c>
      <c r="I3831" t="str">
        <f>VLOOKUP($A3831,'lms01'!$1:$1048576,16,FALSE)</f>
        <v>OR</v>
      </c>
      <c r="J3831">
        <f>VLOOKUP($A3831,'lms01'!$1:$1048576,24,FALSE)</f>
        <v>0</v>
      </c>
    </row>
    <row r="3832" spans="1:10" x14ac:dyDescent="0.2">
      <c r="A3832">
        <v>28103996406</v>
      </c>
      <c r="B3832" t="s">
        <v>2106</v>
      </c>
      <c r="C3832" t="s">
        <v>5</v>
      </c>
      <c r="D3832" t="s">
        <v>6</v>
      </c>
      <c r="E3832" t="str">
        <f>VLOOKUP($A3832,'lms01'!$1:$1048576,7,FALSE)</f>
        <v>filmovertrukne tabl.</v>
      </c>
      <c r="F3832" t="str">
        <f>VLOOKUP($A3832,'lms01'!$1:$1048576,10,FALSE)</f>
        <v>100 mg</v>
      </c>
      <c r="G3832" t="str">
        <f>VLOOKUP($A3832,'lms01'!$1:$1048576,15,FALSE)</f>
        <v>N05AH04</v>
      </c>
      <c r="H3832" t="str">
        <f>VLOOKUP($G3832,'lms12'!$A:$B,2,FALSE)</f>
        <v>Quetiapin</v>
      </c>
      <c r="I3832" t="str">
        <f>VLOOKUP($A3832,'lms01'!$1:$1048576,16,FALSE)</f>
        <v>OR</v>
      </c>
      <c r="J3832">
        <f>VLOOKUP($A3832,'lms01'!$1:$1048576,24,FALSE)</f>
        <v>0</v>
      </c>
    </row>
    <row r="3833" spans="1:10" x14ac:dyDescent="0.2">
      <c r="A3833">
        <v>28103996506</v>
      </c>
      <c r="B3833" t="s">
        <v>2106</v>
      </c>
      <c r="C3833" t="s">
        <v>5</v>
      </c>
      <c r="D3833" t="s">
        <v>6</v>
      </c>
      <c r="E3833" t="e">
        <f>VLOOKUP($A3833,'lms01'!$1:$1048576,7,FALSE)</f>
        <v>#N/A</v>
      </c>
      <c r="F3833" t="e">
        <f>VLOOKUP($A3833,'lms01'!$1:$1048576,10,FALSE)</f>
        <v>#N/A</v>
      </c>
      <c r="G3833" t="e">
        <f>VLOOKUP($A3833,'lms01'!$1:$1048576,15,FALSE)</f>
        <v>#N/A</v>
      </c>
      <c r="H3833" t="e">
        <f>VLOOKUP($G3833,'lms12'!$A:$B,2,FALSE)</f>
        <v>#N/A</v>
      </c>
      <c r="I3833" t="e">
        <f>VLOOKUP($A3833,'lms01'!$1:$1048576,16,FALSE)</f>
        <v>#N/A</v>
      </c>
      <c r="J3833" t="e">
        <f>VLOOKUP($A3833,'lms01'!$1:$1048576,24,FALSE)</f>
        <v>#N/A</v>
      </c>
    </row>
    <row r="3834" spans="1:10" x14ac:dyDescent="0.2">
      <c r="A3834">
        <v>28103996606</v>
      </c>
      <c r="B3834" t="s">
        <v>2106</v>
      </c>
      <c r="C3834" t="s">
        <v>5</v>
      </c>
      <c r="D3834" t="s">
        <v>6</v>
      </c>
      <c r="E3834" t="str">
        <f>VLOOKUP($A3834,'lms01'!$1:$1048576,7,FALSE)</f>
        <v>filmovertrukne tabl.</v>
      </c>
      <c r="F3834" t="str">
        <f>VLOOKUP($A3834,'lms01'!$1:$1048576,10,FALSE)</f>
        <v>200 mg</v>
      </c>
      <c r="G3834" t="str">
        <f>VLOOKUP($A3834,'lms01'!$1:$1048576,15,FALSE)</f>
        <v>N05AH04</v>
      </c>
      <c r="H3834" t="str">
        <f>VLOOKUP($G3834,'lms12'!$A:$B,2,FALSE)</f>
        <v>Quetiapin</v>
      </c>
      <c r="I3834" t="str">
        <f>VLOOKUP($A3834,'lms01'!$1:$1048576,16,FALSE)</f>
        <v>OR</v>
      </c>
      <c r="J3834">
        <f>VLOOKUP($A3834,'lms01'!$1:$1048576,24,FALSE)</f>
        <v>0</v>
      </c>
    </row>
    <row r="3835" spans="1:10" x14ac:dyDescent="0.2">
      <c r="A3835">
        <v>28103996706</v>
      </c>
      <c r="B3835" t="s">
        <v>2106</v>
      </c>
      <c r="C3835" t="s">
        <v>5</v>
      </c>
      <c r="D3835" t="s">
        <v>6</v>
      </c>
      <c r="E3835" t="str">
        <f>VLOOKUP($A3835,'lms01'!$1:$1048576,7,FALSE)</f>
        <v>filmovertrukne tabl.</v>
      </c>
      <c r="F3835" t="str">
        <f>VLOOKUP($A3835,'lms01'!$1:$1048576,10,FALSE)</f>
        <v>300 mg</v>
      </c>
      <c r="G3835" t="str">
        <f>VLOOKUP($A3835,'lms01'!$1:$1048576,15,FALSE)</f>
        <v>N05AH04</v>
      </c>
      <c r="H3835" t="str">
        <f>VLOOKUP($G3835,'lms12'!$A:$B,2,FALSE)</f>
        <v>Quetiapin</v>
      </c>
      <c r="I3835" t="str">
        <f>VLOOKUP($A3835,'lms01'!$1:$1048576,16,FALSE)</f>
        <v>OR</v>
      </c>
      <c r="J3835">
        <f>VLOOKUP($A3835,'lms01'!$1:$1048576,24,FALSE)</f>
        <v>0</v>
      </c>
    </row>
    <row r="3836" spans="1:10" x14ac:dyDescent="0.2">
      <c r="A3836">
        <v>28103997206</v>
      </c>
      <c r="B3836" t="s">
        <v>2107</v>
      </c>
      <c r="C3836" t="s">
        <v>5</v>
      </c>
      <c r="D3836" t="s">
        <v>6</v>
      </c>
      <c r="E3836" t="str">
        <f>VLOOKUP($A3836,'lms01'!$1:$1048576,7,FALSE)</f>
        <v>tabletter</v>
      </c>
      <c r="F3836" t="str">
        <f>VLOOKUP($A3836,'lms01'!$1:$1048576,10,FALSE)</f>
        <v>5 mg</v>
      </c>
      <c r="G3836" t="str">
        <f>VLOOKUP($A3836,'lms01'!$1:$1048576,15,FALSE)</f>
        <v>C07AB07</v>
      </c>
      <c r="H3836" t="str">
        <f>VLOOKUP($G3836,'lms12'!$A:$B,2,FALSE)</f>
        <v>Bisoprolol</v>
      </c>
      <c r="I3836" t="str">
        <f>VLOOKUP($A3836,'lms01'!$1:$1048576,16,FALSE)</f>
        <v>OR</v>
      </c>
      <c r="J3836">
        <f>VLOOKUP($A3836,'lms01'!$1:$1048576,24,FALSE)</f>
        <v>0</v>
      </c>
    </row>
    <row r="3837" spans="1:10" x14ac:dyDescent="0.2">
      <c r="A3837">
        <v>28103997306</v>
      </c>
      <c r="B3837" t="s">
        <v>2107</v>
      </c>
      <c r="C3837" t="s">
        <v>5</v>
      </c>
      <c r="D3837" t="s">
        <v>6</v>
      </c>
      <c r="E3837" t="str">
        <f>VLOOKUP($A3837,'lms01'!$1:$1048576,7,FALSE)</f>
        <v>tabletter</v>
      </c>
      <c r="F3837" t="str">
        <f>VLOOKUP($A3837,'lms01'!$1:$1048576,10,FALSE)</f>
        <v>10 mg</v>
      </c>
      <c r="G3837" t="str">
        <f>VLOOKUP($A3837,'lms01'!$1:$1048576,15,FALSE)</f>
        <v>C07AB07</v>
      </c>
      <c r="H3837" t="str">
        <f>VLOOKUP($G3837,'lms12'!$A:$B,2,FALSE)</f>
        <v>Bisoprolol</v>
      </c>
      <c r="I3837" t="str">
        <f>VLOOKUP($A3837,'lms01'!$1:$1048576,16,FALSE)</f>
        <v>OR</v>
      </c>
      <c r="J3837">
        <f>VLOOKUP($A3837,'lms01'!$1:$1048576,24,FALSE)</f>
        <v>0</v>
      </c>
    </row>
    <row r="3838" spans="1:10" x14ac:dyDescent="0.2">
      <c r="A3838">
        <v>28103997606</v>
      </c>
      <c r="B3838" t="s">
        <v>2108</v>
      </c>
      <c r="C3838" t="s">
        <v>5</v>
      </c>
      <c r="D3838" t="s">
        <v>6</v>
      </c>
      <c r="E3838" t="str">
        <f>VLOOKUP($A3838,'lms01'!$1:$1048576,7,FALSE)</f>
        <v>filmovertrukne tabl.</v>
      </c>
      <c r="F3838" t="str">
        <f>VLOOKUP($A3838,'lms01'!$1:$1048576,10,FALSE)</f>
        <v>50 mg</v>
      </c>
      <c r="G3838" t="str">
        <f>VLOOKUP($A3838,'lms01'!$1:$1048576,15,FALSE)</f>
        <v>L02BB03</v>
      </c>
      <c r="H3838" t="str">
        <f>VLOOKUP($G3838,'lms12'!$A:$B,2,FALSE)</f>
        <v>Bicalutamid</v>
      </c>
      <c r="I3838" t="str">
        <f>VLOOKUP($A3838,'lms01'!$1:$1048576,16,FALSE)</f>
        <v>OR</v>
      </c>
      <c r="J3838">
        <f>VLOOKUP($A3838,'lms01'!$1:$1048576,24,FALSE)</f>
        <v>0</v>
      </c>
    </row>
    <row r="3839" spans="1:10" x14ac:dyDescent="0.2">
      <c r="A3839">
        <v>28103997706</v>
      </c>
      <c r="B3839" t="s">
        <v>2108</v>
      </c>
      <c r="C3839" t="s">
        <v>5</v>
      </c>
      <c r="D3839" t="s">
        <v>6</v>
      </c>
      <c r="E3839" t="str">
        <f>VLOOKUP($A3839,'lms01'!$1:$1048576,7,FALSE)</f>
        <v>filmovertrukne tabl.</v>
      </c>
      <c r="F3839" t="str">
        <f>VLOOKUP($A3839,'lms01'!$1:$1048576,10,FALSE)</f>
        <v>150 mg</v>
      </c>
      <c r="G3839" t="str">
        <f>VLOOKUP($A3839,'lms01'!$1:$1048576,15,FALSE)</f>
        <v>L02BB03</v>
      </c>
      <c r="H3839" t="str">
        <f>VLOOKUP($G3839,'lms12'!$A:$B,2,FALSE)</f>
        <v>Bicalutamid</v>
      </c>
      <c r="I3839" t="str">
        <f>VLOOKUP($A3839,'lms01'!$1:$1048576,16,FALSE)</f>
        <v>OR</v>
      </c>
      <c r="J3839">
        <f>VLOOKUP($A3839,'lms01'!$1:$1048576,24,FALSE)</f>
        <v>0</v>
      </c>
    </row>
    <row r="3840" spans="1:10" x14ac:dyDescent="0.2">
      <c r="A3840">
        <v>28103997806</v>
      </c>
      <c r="B3840" t="s">
        <v>953</v>
      </c>
      <c r="C3840" t="s">
        <v>558</v>
      </c>
      <c r="D3840" t="s">
        <v>558</v>
      </c>
      <c r="E3840" t="str">
        <f>VLOOKUP($A3840,'lms01'!$1:$1048576,7,FALSE)</f>
        <v>inhalationspulver</v>
      </c>
      <c r="F3840" t="str">
        <f>VLOOKUP($A3840,'lms01'!$1:$1048576,10,FALSE)</f>
        <v>100 mikrogram/dosis</v>
      </c>
      <c r="G3840" t="str">
        <f>VLOOKUP($A3840,'lms01'!$1:$1048576,15,FALSE)</f>
        <v>R03BA02</v>
      </c>
      <c r="H3840" t="str">
        <f>VLOOKUP($G3840,'lms12'!$A:$B,2,FALSE)</f>
        <v>Budesonid</v>
      </c>
      <c r="I3840" t="str">
        <f>VLOOKUP($A3840,'lms01'!$1:$1048576,16,FALSE)</f>
        <v>IH</v>
      </c>
      <c r="J3840">
        <f>VLOOKUP($A3840,'lms01'!$1:$1048576,24,FALSE)</f>
        <v>0</v>
      </c>
    </row>
    <row r="3841" spans="1:10" x14ac:dyDescent="0.2">
      <c r="A3841">
        <v>28103997906</v>
      </c>
      <c r="B3841" t="s">
        <v>953</v>
      </c>
      <c r="C3841" t="s">
        <v>558</v>
      </c>
      <c r="D3841" t="s">
        <v>558</v>
      </c>
      <c r="E3841" t="str">
        <f>VLOOKUP($A3841,'lms01'!$1:$1048576,7,FALSE)</f>
        <v>inhalationspulver</v>
      </c>
      <c r="F3841" t="str">
        <f>VLOOKUP($A3841,'lms01'!$1:$1048576,10,FALSE)</f>
        <v>200 mikrogram/dosis</v>
      </c>
      <c r="G3841" t="str">
        <f>VLOOKUP($A3841,'lms01'!$1:$1048576,15,FALSE)</f>
        <v>R03BA02</v>
      </c>
      <c r="H3841" t="str">
        <f>VLOOKUP($G3841,'lms12'!$A:$B,2,FALSE)</f>
        <v>Budesonid</v>
      </c>
      <c r="I3841" t="str">
        <f>VLOOKUP($A3841,'lms01'!$1:$1048576,16,FALSE)</f>
        <v>IH</v>
      </c>
      <c r="J3841">
        <f>VLOOKUP($A3841,'lms01'!$1:$1048576,24,FALSE)</f>
        <v>0</v>
      </c>
    </row>
    <row r="3842" spans="1:10" x14ac:dyDescent="0.2">
      <c r="A3842">
        <v>28103998906</v>
      </c>
      <c r="B3842" t="s">
        <v>2109</v>
      </c>
      <c r="C3842" t="s">
        <v>86</v>
      </c>
      <c r="D3842" t="s">
        <v>87</v>
      </c>
      <c r="E3842" t="e">
        <f>VLOOKUP($A3842,'lms01'!$1:$1048576,7,FALSE)</f>
        <v>#N/A</v>
      </c>
      <c r="F3842" t="e">
        <f>VLOOKUP($A3842,'lms01'!$1:$1048576,10,FALSE)</f>
        <v>#N/A</v>
      </c>
      <c r="G3842" t="e">
        <f>VLOOKUP($A3842,'lms01'!$1:$1048576,15,FALSE)</f>
        <v>#N/A</v>
      </c>
      <c r="H3842" t="e">
        <f>VLOOKUP($G3842,'lms12'!$A:$B,2,FALSE)</f>
        <v>#N/A</v>
      </c>
      <c r="I3842" t="e">
        <f>VLOOKUP($A3842,'lms01'!$1:$1048576,16,FALSE)</f>
        <v>#N/A</v>
      </c>
      <c r="J3842" t="e">
        <f>VLOOKUP($A3842,'lms01'!$1:$1048576,24,FALSE)</f>
        <v>#N/A</v>
      </c>
    </row>
    <row r="3843" spans="1:10" x14ac:dyDescent="0.2">
      <c r="A3843">
        <v>28103999406</v>
      </c>
      <c r="B3843" t="s">
        <v>2110</v>
      </c>
      <c r="C3843" t="s">
        <v>558</v>
      </c>
      <c r="D3843" t="s">
        <v>558</v>
      </c>
      <c r="E3843" t="e">
        <f>VLOOKUP($A3843,'lms01'!$1:$1048576,7,FALSE)</f>
        <v>#N/A</v>
      </c>
      <c r="F3843" t="e">
        <f>VLOOKUP($A3843,'lms01'!$1:$1048576,10,FALSE)</f>
        <v>#N/A</v>
      </c>
      <c r="G3843" t="e">
        <f>VLOOKUP($A3843,'lms01'!$1:$1048576,15,FALSE)</f>
        <v>#N/A</v>
      </c>
      <c r="H3843" t="e">
        <f>VLOOKUP($G3843,'lms12'!$A:$B,2,FALSE)</f>
        <v>#N/A</v>
      </c>
      <c r="I3843" t="e">
        <f>VLOOKUP($A3843,'lms01'!$1:$1048576,16,FALSE)</f>
        <v>#N/A</v>
      </c>
      <c r="J3843" t="e">
        <f>VLOOKUP($A3843,'lms01'!$1:$1048576,24,FALSE)</f>
        <v>#N/A</v>
      </c>
    </row>
    <row r="3844" spans="1:10" x14ac:dyDescent="0.2">
      <c r="A3844">
        <v>28104000406</v>
      </c>
      <c r="B3844" t="s">
        <v>2111</v>
      </c>
      <c r="C3844" t="s">
        <v>5</v>
      </c>
      <c r="D3844" t="s">
        <v>6</v>
      </c>
      <c r="E3844" t="e">
        <f>VLOOKUP($A3844,'lms01'!$1:$1048576,7,FALSE)</f>
        <v>#N/A</v>
      </c>
      <c r="F3844" t="e">
        <f>VLOOKUP($A3844,'lms01'!$1:$1048576,10,FALSE)</f>
        <v>#N/A</v>
      </c>
      <c r="G3844" t="e">
        <f>VLOOKUP($A3844,'lms01'!$1:$1048576,15,FALSE)</f>
        <v>#N/A</v>
      </c>
      <c r="H3844" t="e">
        <f>VLOOKUP($G3844,'lms12'!$A:$B,2,FALSE)</f>
        <v>#N/A</v>
      </c>
      <c r="I3844" t="e">
        <f>VLOOKUP($A3844,'lms01'!$1:$1048576,16,FALSE)</f>
        <v>#N/A</v>
      </c>
      <c r="J3844" t="e">
        <f>VLOOKUP($A3844,'lms01'!$1:$1048576,24,FALSE)</f>
        <v>#N/A</v>
      </c>
    </row>
    <row r="3845" spans="1:10" x14ac:dyDescent="0.2">
      <c r="A3845">
        <v>28104000606</v>
      </c>
      <c r="B3845" t="s">
        <v>2111</v>
      </c>
      <c r="C3845" t="s">
        <v>5</v>
      </c>
      <c r="D3845" t="s">
        <v>6</v>
      </c>
      <c r="E3845" t="str">
        <f>VLOOKUP($A3845,'lms01'!$1:$1048576,7,FALSE)</f>
        <v>filmovertrukne tabl.</v>
      </c>
      <c r="F3845" t="str">
        <f>VLOOKUP($A3845,'lms01'!$1:$1048576,10,FALSE)</f>
        <v>50 mg</v>
      </c>
      <c r="G3845" t="str">
        <f>VLOOKUP($A3845,'lms01'!$1:$1048576,15,FALSE)</f>
        <v>C09CA01</v>
      </c>
      <c r="H3845" t="str">
        <f>VLOOKUP($G3845,'lms12'!$A:$B,2,FALSE)</f>
        <v>Losartan</v>
      </c>
      <c r="I3845" t="str">
        <f>VLOOKUP($A3845,'lms01'!$1:$1048576,16,FALSE)</f>
        <v>OR</v>
      </c>
      <c r="J3845">
        <f>VLOOKUP($A3845,'lms01'!$1:$1048576,24,FALSE)</f>
        <v>0</v>
      </c>
    </row>
    <row r="3846" spans="1:10" x14ac:dyDescent="0.2">
      <c r="A3846">
        <v>28104000706</v>
      </c>
      <c r="B3846" t="s">
        <v>2111</v>
      </c>
      <c r="C3846" t="s">
        <v>5</v>
      </c>
      <c r="D3846" t="s">
        <v>6</v>
      </c>
      <c r="E3846" t="str">
        <f>VLOOKUP($A3846,'lms01'!$1:$1048576,7,FALSE)</f>
        <v>filmovertrukne tabl.</v>
      </c>
      <c r="F3846" t="str">
        <f>VLOOKUP($A3846,'lms01'!$1:$1048576,10,FALSE)</f>
        <v>100 mg</v>
      </c>
      <c r="G3846" t="str">
        <f>VLOOKUP($A3846,'lms01'!$1:$1048576,15,FALSE)</f>
        <v>C09CA01</v>
      </c>
      <c r="H3846" t="str">
        <f>VLOOKUP($G3846,'lms12'!$A:$B,2,FALSE)</f>
        <v>Losartan</v>
      </c>
      <c r="I3846" t="str">
        <f>VLOOKUP($A3846,'lms01'!$1:$1048576,16,FALSE)</f>
        <v>OR</v>
      </c>
      <c r="J3846">
        <f>VLOOKUP($A3846,'lms01'!$1:$1048576,24,FALSE)</f>
        <v>0</v>
      </c>
    </row>
    <row r="3847" spans="1:10" x14ac:dyDescent="0.2">
      <c r="A3847">
        <v>28104002906</v>
      </c>
      <c r="B3847" t="s">
        <v>2112</v>
      </c>
      <c r="C3847" t="s">
        <v>5</v>
      </c>
      <c r="D3847" t="s">
        <v>6</v>
      </c>
      <c r="E3847" t="e">
        <f>VLOOKUP($A3847,'lms01'!$1:$1048576,7,FALSE)</f>
        <v>#N/A</v>
      </c>
      <c r="F3847" t="e">
        <f>VLOOKUP($A3847,'lms01'!$1:$1048576,10,FALSE)</f>
        <v>#N/A</v>
      </c>
      <c r="G3847" t="e">
        <f>VLOOKUP($A3847,'lms01'!$1:$1048576,15,FALSE)</f>
        <v>#N/A</v>
      </c>
      <c r="H3847" t="e">
        <f>VLOOKUP($G3847,'lms12'!$A:$B,2,FALSE)</f>
        <v>#N/A</v>
      </c>
      <c r="I3847" t="e">
        <f>VLOOKUP($A3847,'lms01'!$1:$1048576,16,FALSE)</f>
        <v>#N/A</v>
      </c>
      <c r="J3847" t="e">
        <f>VLOOKUP($A3847,'lms01'!$1:$1048576,24,FALSE)</f>
        <v>#N/A</v>
      </c>
    </row>
    <row r="3848" spans="1:10" x14ac:dyDescent="0.2">
      <c r="A3848">
        <v>28104003006</v>
      </c>
      <c r="B3848" t="s">
        <v>2112</v>
      </c>
      <c r="C3848" t="s">
        <v>5</v>
      </c>
      <c r="D3848" t="s">
        <v>6</v>
      </c>
      <c r="E3848" t="e">
        <f>VLOOKUP($A3848,'lms01'!$1:$1048576,7,FALSE)</f>
        <v>#N/A</v>
      </c>
      <c r="F3848" t="e">
        <f>VLOOKUP($A3848,'lms01'!$1:$1048576,10,FALSE)</f>
        <v>#N/A</v>
      </c>
      <c r="G3848" t="e">
        <f>VLOOKUP($A3848,'lms01'!$1:$1048576,15,FALSE)</f>
        <v>#N/A</v>
      </c>
      <c r="H3848" t="e">
        <f>VLOOKUP($G3848,'lms12'!$A:$B,2,FALSE)</f>
        <v>#N/A</v>
      </c>
      <c r="I3848" t="e">
        <f>VLOOKUP($A3848,'lms01'!$1:$1048576,16,FALSE)</f>
        <v>#N/A</v>
      </c>
      <c r="J3848" t="e">
        <f>VLOOKUP($A3848,'lms01'!$1:$1048576,24,FALSE)</f>
        <v>#N/A</v>
      </c>
    </row>
    <row r="3849" spans="1:10" x14ac:dyDescent="0.2">
      <c r="A3849">
        <v>28104003106</v>
      </c>
      <c r="B3849" t="s">
        <v>2112</v>
      </c>
      <c r="C3849" t="s">
        <v>5</v>
      </c>
      <c r="D3849" t="s">
        <v>6</v>
      </c>
      <c r="E3849" t="e">
        <f>VLOOKUP($A3849,'lms01'!$1:$1048576,7,FALSE)</f>
        <v>#N/A</v>
      </c>
      <c r="F3849" t="e">
        <f>VLOOKUP($A3849,'lms01'!$1:$1048576,10,FALSE)</f>
        <v>#N/A</v>
      </c>
      <c r="G3849" t="e">
        <f>VLOOKUP($A3849,'lms01'!$1:$1048576,15,FALSE)</f>
        <v>#N/A</v>
      </c>
      <c r="H3849" t="e">
        <f>VLOOKUP($G3849,'lms12'!$A:$B,2,FALSE)</f>
        <v>#N/A</v>
      </c>
      <c r="I3849" t="e">
        <f>VLOOKUP($A3849,'lms01'!$1:$1048576,16,FALSE)</f>
        <v>#N/A</v>
      </c>
      <c r="J3849" t="e">
        <f>VLOOKUP($A3849,'lms01'!$1:$1048576,24,FALSE)</f>
        <v>#N/A</v>
      </c>
    </row>
    <row r="3850" spans="1:10" x14ac:dyDescent="0.2">
      <c r="A3850">
        <v>28104003206</v>
      </c>
      <c r="B3850" t="s">
        <v>2112</v>
      </c>
      <c r="C3850" t="s">
        <v>5</v>
      </c>
      <c r="D3850" t="s">
        <v>6</v>
      </c>
      <c r="E3850" t="e">
        <f>VLOOKUP($A3850,'lms01'!$1:$1048576,7,FALSE)</f>
        <v>#N/A</v>
      </c>
      <c r="F3850" t="e">
        <f>VLOOKUP($A3850,'lms01'!$1:$1048576,10,FALSE)</f>
        <v>#N/A</v>
      </c>
      <c r="G3850" t="e">
        <f>VLOOKUP($A3850,'lms01'!$1:$1048576,15,FALSE)</f>
        <v>#N/A</v>
      </c>
      <c r="H3850" t="e">
        <f>VLOOKUP($G3850,'lms12'!$A:$B,2,FALSE)</f>
        <v>#N/A</v>
      </c>
      <c r="I3850" t="e">
        <f>VLOOKUP($A3850,'lms01'!$1:$1048576,16,FALSE)</f>
        <v>#N/A</v>
      </c>
      <c r="J3850" t="e">
        <f>VLOOKUP($A3850,'lms01'!$1:$1048576,24,FALSE)</f>
        <v>#N/A</v>
      </c>
    </row>
    <row r="3851" spans="1:10" x14ac:dyDescent="0.2">
      <c r="A3851">
        <v>28104003306</v>
      </c>
      <c r="B3851" t="s">
        <v>2112</v>
      </c>
      <c r="C3851" t="s">
        <v>5</v>
      </c>
      <c r="D3851" t="s">
        <v>6</v>
      </c>
      <c r="E3851" t="e">
        <f>VLOOKUP($A3851,'lms01'!$1:$1048576,7,FALSE)</f>
        <v>#N/A</v>
      </c>
      <c r="F3851" t="e">
        <f>VLOOKUP($A3851,'lms01'!$1:$1048576,10,FALSE)</f>
        <v>#N/A</v>
      </c>
      <c r="G3851" t="e">
        <f>VLOOKUP($A3851,'lms01'!$1:$1048576,15,FALSE)</f>
        <v>#N/A</v>
      </c>
      <c r="H3851" t="e">
        <f>VLOOKUP($G3851,'lms12'!$A:$B,2,FALSE)</f>
        <v>#N/A</v>
      </c>
      <c r="I3851" t="e">
        <f>VLOOKUP($A3851,'lms01'!$1:$1048576,16,FALSE)</f>
        <v>#N/A</v>
      </c>
      <c r="J3851" t="e">
        <f>VLOOKUP($A3851,'lms01'!$1:$1048576,24,FALSE)</f>
        <v>#N/A</v>
      </c>
    </row>
    <row r="3852" spans="1:10" x14ac:dyDescent="0.2">
      <c r="A3852">
        <v>28104003406</v>
      </c>
      <c r="B3852" t="s">
        <v>2112</v>
      </c>
      <c r="C3852" t="s">
        <v>5</v>
      </c>
      <c r="D3852" t="s">
        <v>6</v>
      </c>
      <c r="E3852" t="e">
        <f>VLOOKUP($A3852,'lms01'!$1:$1048576,7,FALSE)</f>
        <v>#N/A</v>
      </c>
      <c r="F3852" t="e">
        <f>VLOOKUP($A3852,'lms01'!$1:$1048576,10,FALSE)</f>
        <v>#N/A</v>
      </c>
      <c r="G3852" t="e">
        <f>VLOOKUP($A3852,'lms01'!$1:$1048576,15,FALSE)</f>
        <v>#N/A</v>
      </c>
      <c r="H3852" t="e">
        <f>VLOOKUP($G3852,'lms12'!$A:$B,2,FALSE)</f>
        <v>#N/A</v>
      </c>
      <c r="I3852" t="e">
        <f>VLOOKUP($A3852,'lms01'!$1:$1048576,16,FALSE)</f>
        <v>#N/A</v>
      </c>
      <c r="J3852" t="e">
        <f>VLOOKUP($A3852,'lms01'!$1:$1048576,24,FALSE)</f>
        <v>#N/A</v>
      </c>
    </row>
    <row r="3853" spans="1:10" x14ac:dyDescent="0.2">
      <c r="A3853">
        <v>28104003506</v>
      </c>
      <c r="B3853" t="s">
        <v>2112</v>
      </c>
      <c r="C3853" t="s">
        <v>5</v>
      </c>
      <c r="D3853" t="s">
        <v>6</v>
      </c>
      <c r="E3853" t="e">
        <f>VLOOKUP($A3853,'lms01'!$1:$1048576,7,FALSE)</f>
        <v>#N/A</v>
      </c>
      <c r="F3853" t="e">
        <f>VLOOKUP($A3853,'lms01'!$1:$1048576,10,FALSE)</f>
        <v>#N/A</v>
      </c>
      <c r="G3853" t="e">
        <f>VLOOKUP($A3853,'lms01'!$1:$1048576,15,FALSE)</f>
        <v>#N/A</v>
      </c>
      <c r="H3853" t="e">
        <f>VLOOKUP($G3853,'lms12'!$A:$B,2,FALSE)</f>
        <v>#N/A</v>
      </c>
      <c r="I3853" t="e">
        <f>VLOOKUP($A3853,'lms01'!$1:$1048576,16,FALSE)</f>
        <v>#N/A</v>
      </c>
      <c r="J3853" t="e">
        <f>VLOOKUP($A3853,'lms01'!$1:$1048576,24,FALSE)</f>
        <v>#N/A</v>
      </c>
    </row>
    <row r="3854" spans="1:10" x14ac:dyDescent="0.2">
      <c r="A3854">
        <v>28104003606</v>
      </c>
      <c r="B3854" t="s">
        <v>2112</v>
      </c>
      <c r="C3854" t="s">
        <v>5</v>
      </c>
      <c r="D3854" t="s">
        <v>6</v>
      </c>
      <c r="E3854" t="e">
        <f>VLOOKUP($A3854,'lms01'!$1:$1048576,7,FALSE)</f>
        <v>#N/A</v>
      </c>
      <c r="F3854" t="e">
        <f>VLOOKUP($A3854,'lms01'!$1:$1048576,10,FALSE)</f>
        <v>#N/A</v>
      </c>
      <c r="G3854" t="e">
        <f>VLOOKUP($A3854,'lms01'!$1:$1048576,15,FALSE)</f>
        <v>#N/A</v>
      </c>
      <c r="H3854" t="e">
        <f>VLOOKUP($G3854,'lms12'!$A:$B,2,FALSE)</f>
        <v>#N/A</v>
      </c>
      <c r="I3854" t="e">
        <f>VLOOKUP($A3854,'lms01'!$1:$1048576,16,FALSE)</f>
        <v>#N/A</v>
      </c>
      <c r="J3854" t="e">
        <f>VLOOKUP($A3854,'lms01'!$1:$1048576,24,FALSE)</f>
        <v>#N/A</v>
      </c>
    </row>
    <row r="3855" spans="1:10" x14ac:dyDescent="0.2">
      <c r="A3855">
        <v>28104003706</v>
      </c>
      <c r="B3855" t="s">
        <v>2112</v>
      </c>
      <c r="C3855" t="s">
        <v>5</v>
      </c>
      <c r="D3855" t="s">
        <v>6</v>
      </c>
      <c r="E3855" t="e">
        <f>VLOOKUP($A3855,'lms01'!$1:$1048576,7,FALSE)</f>
        <v>#N/A</v>
      </c>
      <c r="F3855" t="e">
        <f>VLOOKUP($A3855,'lms01'!$1:$1048576,10,FALSE)</f>
        <v>#N/A</v>
      </c>
      <c r="G3855" t="e">
        <f>VLOOKUP($A3855,'lms01'!$1:$1048576,15,FALSE)</f>
        <v>#N/A</v>
      </c>
      <c r="H3855" t="e">
        <f>VLOOKUP($G3855,'lms12'!$A:$B,2,FALSE)</f>
        <v>#N/A</v>
      </c>
      <c r="I3855" t="e">
        <f>VLOOKUP($A3855,'lms01'!$1:$1048576,16,FALSE)</f>
        <v>#N/A</v>
      </c>
      <c r="J3855" t="e">
        <f>VLOOKUP($A3855,'lms01'!$1:$1048576,24,FALSE)</f>
        <v>#N/A</v>
      </c>
    </row>
    <row r="3856" spans="1:10" x14ac:dyDescent="0.2">
      <c r="A3856">
        <v>28104003806</v>
      </c>
      <c r="B3856" t="s">
        <v>2112</v>
      </c>
      <c r="C3856" t="s">
        <v>5</v>
      </c>
      <c r="D3856" t="s">
        <v>6</v>
      </c>
      <c r="E3856" t="e">
        <f>VLOOKUP($A3856,'lms01'!$1:$1048576,7,FALSE)</f>
        <v>#N/A</v>
      </c>
      <c r="F3856" t="e">
        <f>VLOOKUP($A3856,'lms01'!$1:$1048576,10,FALSE)</f>
        <v>#N/A</v>
      </c>
      <c r="G3856" t="e">
        <f>VLOOKUP($A3856,'lms01'!$1:$1048576,15,FALSE)</f>
        <v>#N/A</v>
      </c>
      <c r="H3856" t="e">
        <f>VLOOKUP($G3856,'lms12'!$A:$B,2,FALSE)</f>
        <v>#N/A</v>
      </c>
      <c r="I3856" t="e">
        <f>VLOOKUP($A3856,'lms01'!$1:$1048576,16,FALSE)</f>
        <v>#N/A</v>
      </c>
      <c r="J3856" t="e">
        <f>VLOOKUP($A3856,'lms01'!$1:$1048576,24,FALSE)</f>
        <v>#N/A</v>
      </c>
    </row>
    <row r="3857" spans="1:10" x14ac:dyDescent="0.2">
      <c r="A3857">
        <v>28104003906</v>
      </c>
      <c r="B3857" t="s">
        <v>2112</v>
      </c>
      <c r="C3857" t="s">
        <v>5</v>
      </c>
      <c r="D3857" t="s">
        <v>6</v>
      </c>
      <c r="E3857" t="e">
        <f>VLOOKUP($A3857,'lms01'!$1:$1048576,7,FALSE)</f>
        <v>#N/A</v>
      </c>
      <c r="F3857" t="e">
        <f>VLOOKUP($A3857,'lms01'!$1:$1048576,10,FALSE)</f>
        <v>#N/A</v>
      </c>
      <c r="G3857" t="e">
        <f>VLOOKUP($A3857,'lms01'!$1:$1048576,15,FALSE)</f>
        <v>#N/A</v>
      </c>
      <c r="H3857" t="e">
        <f>VLOOKUP($G3857,'lms12'!$A:$B,2,FALSE)</f>
        <v>#N/A</v>
      </c>
      <c r="I3857" t="e">
        <f>VLOOKUP($A3857,'lms01'!$1:$1048576,16,FALSE)</f>
        <v>#N/A</v>
      </c>
      <c r="J3857" t="e">
        <f>VLOOKUP($A3857,'lms01'!$1:$1048576,24,FALSE)</f>
        <v>#N/A</v>
      </c>
    </row>
    <row r="3858" spans="1:10" x14ac:dyDescent="0.2">
      <c r="A3858">
        <v>28104004106</v>
      </c>
      <c r="B3858" t="s">
        <v>2113</v>
      </c>
      <c r="C3858" t="s">
        <v>5</v>
      </c>
      <c r="D3858" t="s">
        <v>6</v>
      </c>
      <c r="E3858" t="e">
        <f>VLOOKUP($A3858,'lms01'!$1:$1048576,7,FALSE)</f>
        <v>#N/A</v>
      </c>
      <c r="F3858" t="e">
        <f>VLOOKUP($A3858,'lms01'!$1:$1048576,10,FALSE)</f>
        <v>#N/A</v>
      </c>
      <c r="G3858" t="e">
        <f>VLOOKUP($A3858,'lms01'!$1:$1048576,15,FALSE)</f>
        <v>#N/A</v>
      </c>
      <c r="H3858" t="e">
        <f>VLOOKUP($G3858,'lms12'!$A:$B,2,FALSE)</f>
        <v>#N/A</v>
      </c>
      <c r="I3858" t="e">
        <f>VLOOKUP($A3858,'lms01'!$1:$1048576,16,FALSE)</f>
        <v>#N/A</v>
      </c>
      <c r="J3858" t="e">
        <f>VLOOKUP($A3858,'lms01'!$1:$1048576,24,FALSE)</f>
        <v>#N/A</v>
      </c>
    </row>
    <row r="3859" spans="1:10" x14ac:dyDescent="0.2">
      <c r="A3859">
        <v>28104004206</v>
      </c>
      <c r="B3859" t="s">
        <v>2113</v>
      </c>
      <c r="C3859" t="s">
        <v>5</v>
      </c>
      <c r="D3859" t="s">
        <v>6</v>
      </c>
      <c r="E3859" t="e">
        <f>VLOOKUP($A3859,'lms01'!$1:$1048576,7,FALSE)</f>
        <v>#N/A</v>
      </c>
      <c r="F3859" t="e">
        <f>VLOOKUP($A3859,'lms01'!$1:$1048576,10,FALSE)</f>
        <v>#N/A</v>
      </c>
      <c r="G3859" t="e">
        <f>VLOOKUP($A3859,'lms01'!$1:$1048576,15,FALSE)</f>
        <v>#N/A</v>
      </c>
      <c r="H3859" t="e">
        <f>VLOOKUP($G3859,'lms12'!$A:$B,2,FALSE)</f>
        <v>#N/A</v>
      </c>
      <c r="I3859" t="e">
        <f>VLOOKUP($A3859,'lms01'!$1:$1048576,16,FALSE)</f>
        <v>#N/A</v>
      </c>
      <c r="J3859" t="e">
        <f>VLOOKUP($A3859,'lms01'!$1:$1048576,24,FALSE)</f>
        <v>#N/A</v>
      </c>
    </row>
    <row r="3860" spans="1:10" x14ac:dyDescent="0.2">
      <c r="A3860">
        <v>28104004306</v>
      </c>
      <c r="B3860" t="s">
        <v>2113</v>
      </c>
      <c r="C3860" t="s">
        <v>5</v>
      </c>
      <c r="D3860" t="s">
        <v>6</v>
      </c>
      <c r="E3860" t="e">
        <f>VLOOKUP($A3860,'lms01'!$1:$1048576,7,FALSE)</f>
        <v>#N/A</v>
      </c>
      <c r="F3860" t="e">
        <f>VLOOKUP($A3860,'lms01'!$1:$1048576,10,FALSE)</f>
        <v>#N/A</v>
      </c>
      <c r="G3860" t="e">
        <f>VLOOKUP($A3860,'lms01'!$1:$1048576,15,FALSE)</f>
        <v>#N/A</v>
      </c>
      <c r="H3860" t="e">
        <f>VLOOKUP($G3860,'lms12'!$A:$B,2,FALSE)</f>
        <v>#N/A</v>
      </c>
      <c r="I3860" t="e">
        <f>VLOOKUP($A3860,'lms01'!$1:$1048576,16,FALSE)</f>
        <v>#N/A</v>
      </c>
      <c r="J3860" t="e">
        <f>VLOOKUP($A3860,'lms01'!$1:$1048576,24,FALSE)</f>
        <v>#N/A</v>
      </c>
    </row>
    <row r="3861" spans="1:10" x14ac:dyDescent="0.2">
      <c r="A3861">
        <v>28104004606</v>
      </c>
      <c r="B3861" t="s">
        <v>2113</v>
      </c>
      <c r="C3861" t="s">
        <v>5</v>
      </c>
      <c r="D3861" t="s">
        <v>6</v>
      </c>
      <c r="E3861" t="e">
        <f>VLOOKUP($A3861,'lms01'!$1:$1048576,7,FALSE)</f>
        <v>#N/A</v>
      </c>
      <c r="F3861" t="e">
        <f>VLOOKUP($A3861,'lms01'!$1:$1048576,10,FALSE)</f>
        <v>#N/A</v>
      </c>
      <c r="G3861" t="e">
        <f>VLOOKUP($A3861,'lms01'!$1:$1048576,15,FALSE)</f>
        <v>#N/A</v>
      </c>
      <c r="H3861" t="e">
        <f>VLOOKUP($G3861,'lms12'!$A:$B,2,FALSE)</f>
        <v>#N/A</v>
      </c>
      <c r="I3861" t="e">
        <f>VLOOKUP($A3861,'lms01'!$1:$1048576,16,FALSE)</f>
        <v>#N/A</v>
      </c>
      <c r="J3861" t="e">
        <f>VLOOKUP($A3861,'lms01'!$1:$1048576,24,FALSE)</f>
        <v>#N/A</v>
      </c>
    </row>
    <row r="3862" spans="1:10" x14ac:dyDescent="0.2">
      <c r="A3862">
        <v>28104004806</v>
      </c>
      <c r="B3862" t="s">
        <v>2113</v>
      </c>
      <c r="C3862" t="s">
        <v>5</v>
      </c>
      <c r="D3862" t="s">
        <v>6</v>
      </c>
      <c r="E3862" t="e">
        <f>VLOOKUP($A3862,'lms01'!$1:$1048576,7,FALSE)</f>
        <v>#N/A</v>
      </c>
      <c r="F3862" t="e">
        <f>VLOOKUP($A3862,'lms01'!$1:$1048576,10,FALSE)</f>
        <v>#N/A</v>
      </c>
      <c r="G3862" t="e">
        <f>VLOOKUP($A3862,'lms01'!$1:$1048576,15,FALSE)</f>
        <v>#N/A</v>
      </c>
      <c r="H3862" t="e">
        <f>VLOOKUP($G3862,'lms12'!$A:$B,2,FALSE)</f>
        <v>#N/A</v>
      </c>
      <c r="I3862" t="e">
        <f>VLOOKUP($A3862,'lms01'!$1:$1048576,16,FALSE)</f>
        <v>#N/A</v>
      </c>
      <c r="J3862" t="e">
        <f>VLOOKUP($A3862,'lms01'!$1:$1048576,24,FALSE)</f>
        <v>#N/A</v>
      </c>
    </row>
    <row r="3863" spans="1:10" x14ac:dyDescent="0.2">
      <c r="A3863">
        <v>28104005006</v>
      </c>
      <c r="B3863" t="s">
        <v>2113</v>
      </c>
      <c r="C3863" t="s">
        <v>5</v>
      </c>
      <c r="D3863" t="s">
        <v>6</v>
      </c>
      <c r="E3863" t="e">
        <f>VLOOKUP($A3863,'lms01'!$1:$1048576,7,FALSE)</f>
        <v>#N/A</v>
      </c>
      <c r="F3863" t="e">
        <f>VLOOKUP($A3863,'lms01'!$1:$1048576,10,FALSE)</f>
        <v>#N/A</v>
      </c>
      <c r="G3863" t="e">
        <f>VLOOKUP($A3863,'lms01'!$1:$1048576,15,FALSE)</f>
        <v>#N/A</v>
      </c>
      <c r="H3863" t="e">
        <f>VLOOKUP($G3863,'lms12'!$A:$B,2,FALSE)</f>
        <v>#N/A</v>
      </c>
      <c r="I3863" t="e">
        <f>VLOOKUP($A3863,'lms01'!$1:$1048576,16,FALSE)</f>
        <v>#N/A</v>
      </c>
      <c r="J3863" t="e">
        <f>VLOOKUP($A3863,'lms01'!$1:$1048576,24,FALSE)</f>
        <v>#N/A</v>
      </c>
    </row>
    <row r="3864" spans="1:10" x14ac:dyDescent="0.2">
      <c r="A3864">
        <v>28104006706</v>
      </c>
      <c r="B3864" t="s">
        <v>1849</v>
      </c>
      <c r="C3864" t="s">
        <v>5</v>
      </c>
      <c r="D3864" t="s">
        <v>6</v>
      </c>
      <c r="E3864" t="str">
        <f>VLOOKUP($A3864,'lms01'!$1:$1048576,7,FALSE)</f>
        <v>tabletter</v>
      </c>
      <c r="F3864" t="str">
        <f>VLOOKUP($A3864,'lms01'!$1:$1048576,10,FALSE)</f>
        <v>1,5 mg</v>
      </c>
      <c r="G3864" t="str">
        <f>VLOOKUP($A3864,'lms01'!$1:$1048576,15,FALSE)</f>
        <v>G03AD01</v>
      </c>
      <c r="H3864" t="str">
        <f>VLOOKUP($G3864,'lms12'!$A:$B,2,FALSE)</f>
        <v>Levonorgestrel</v>
      </c>
      <c r="I3864" t="str">
        <f>VLOOKUP($A3864,'lms01'!$1:$1048576,16,FALSE)</f>
        <v>OR</v>
      </c>
      <c r="J3864">
        <f>VLOOKUP($A3864,'lms01'!$1:$1048576,24,FALSE)</f>
        <v>0</v>
      </c>
    </row>
    <row r="3865" spans="1:10" x14ac:dyDescent="0.2">
      <c r="A3865">
        <v>28104006906</v>
      </c>
      <c r="B3865" t="s">
        <v>2114</v>
      </c>
      <c r="C3865" t="s">
        <v>5</v>
      </c>
      <c r="D3865" t="s">
        <v>6</v>
      </c>
      <c r="E3865" t="str">
        <f>VLOOKUP($A3865,'lms01'!$1:$1048576,7,FALSE)</f>
        <v>tabl. m modif udl›sn</v>
      </c>
      <c r="F3865" t="str">
        <f>VLOOKUP($A3865,'lms01'!$1:$1048576,10,FALSE)</f>
        <v>30 mg</v>
      </c>
      <c r="G3865" t="str">
        <f>VLOOKUP($A3865,'lms01'!$1:$1048576,15,FALSE)</f>
        <v>A10BB09</v>
      </c>
      <c r="H3865" t="str">
        <f>VLOOKUP($G3865,'lms12'!$A:$B,2,FALSE)</f>
        <v>Gliclazid</v>
      </c>
      <c r="I3865" t="str">
        <f>VLOOKUP($A3865,'lms01'!$1:$1048576,16,FALSE)</f>
        <v>OR</v>
      </c>
      <c r="J3865">
        <f>VLOOKUP($A3865,'lms01'!$1:$1048576,24,FALSE)</f>
        <v>0</v>
      </c>
    </row>
    <row r="3866" spans="1:10" x14ac:dyDescent="0.2">
      <c r="A3866">
        <v>28104007006</v>
      </c>
      <c r="B3866" t="s">
        <v>2115</v>
      </c>
      <c r="C3866" t="s">
        <v>5</v>
      </c>
      <c r="D3866" t="s">
        <v>6</v>
      </c>
      <c r="E3866" t="str">
        <f>VLOOKUP($A3866,'lms01'!$1:$1048576,7,FALSE)</f>
        <v>tabl. m modif udl›sn</v>
      </c>
      <c r="F3866" t="str">
        <f>VLOOKUP($A3866,'lms01'!$1:$1048576,10,FALSE)</f>
        <v>30 mg</v>
      </c>
      <c r="G3866" t="str">
        <f>VLOOKUP($A3866,'lms01'!$1:$1048576,15,FALSE)</f>
        <v>A10BB09</v>
      </c>
      <c r="H3866" t="str">
        <f>VLOOKUP($G3866,'lms12'!$A:$B,2,FALSE)</f>
        <v>Gliclazid</v>
      </c>
      <c r="I3866" t="str">
        <f>VLOOKUP($A3866,'lms01'!$1:$1048576,16,FALSE)</f>
        <v>OR</v>
      </c>
      <c r="J3866">
        <f>VLOOKUP($A3866,'lms01'!$1:$1048576,24,FALSE)</f>
        <v>0</v>
      </c>
    </row>
    <row r="3867" spans="1:10" x14ac:dyDescent="0.2">
      <c r="A3867">
        <v>28104010006</v>
      </c>
      <c r="B3867" t="s">
        <v>2116</v>
      </c>
      <c r="C3867" t="s">
        <v>5</v>
      </c>
      <c r="D3867" t="s">
        <v>6</v>
      </c>
      <c r="E3867" t="e">
        <f>VLOOKUP($A3867,'lms01'!$1:$1048576,7,FALSE)</f>
        <v>#N/A</v>
      </c>
      <c r="F3867" t="e">
        <f>VLOOKUP($A3867,'lms01'!$1:$1048576,10,FALSE)</f>
        <v>#N/A</v>
      </c>
      <c r="G3867" t="e">
        <f>VLOOKUP($A3867,'lms01'!$1:$1048576,15,FALSE)</f>
        <v>#N/A</v>
      </c>
      <c r="H3867" t="e">
        <f>VLOOKUP($G3867,'lms12'!$A:$B,2,FALSE)</f>
        <v>#N/A</v>
      </c>
      <c r="I3867" t="e">
        <f>VLOOKUP($A3867,'lms01'!$1:$1048576,16,FALSE)</f>
        <v>#N/A</v>
      </c>
      <c r="J3867" t="e">
        <f>VLOOKUP($A3867,'lms01'!$1:$1048576,24,FALSE)</f>
        <v>#N/A</v>
      </c>
    </row>
    <row r="3868" spans="1:10" x14ac:dyDescent="0.2">
      <c r="A3868">
        <v>28104010506</v>
      </c>
      <c r="B3868" t="s">
        <v>2117</v>
      </c>
      <c r="C3868" t="s">
        <v>5</v>
      </c>
      <c r="D3868" t="s">
        <v>6</v>
      </c>
      <c r="E3868" t="e">
        <f>VLOOKUP($A3868,'lms01'!$1:$1048576,7,FALSE)</f>
        <v>#N/A</v>
      </c>
      <c r="F3868" t="e">
        <f>VLOOKUP($A3868,'lms01'!$1:$1048576,10,FALSE)</f>
        <v>#N/A</v>
      </c>
      <c r="G3868" t="e">
        <f>VLOOKUP($A3868,'lms01'!$1:$1048576,15,FALSE)</f>
        <v>#N/A</v>
      </c>
      <c r="H3868" t="e">
        <f>VLOOKUP($G3868,'lms12'!$A:$B,2,FALSE)</f>
        <v>#N/A</v>
      </c>
      <c r="I3868" t="e">
        <f>VLOOKUP($A3868,'lms01'!$1:$1048576,16,FALSE)</f>
        <v>#N/A</v>
      </c>
      <c r="J3868" t="e">
        <f>VLOOKUP($A3868,'lms01'!$1:$1048576,24,FALSE)</f>
        <v>#N/A</v>
      </c>
    </row>
    <row r="3869" spans="1:10" x14ac:dyDescent="0.2">
      <c r="A3869">
        <v>28104010606</v>
      </c>
      <c r="B3869" t="s">
        <v>2117</v>
      </c>
      <c r="C3869" t="s">
        <v>5</v>
      </c>
      <c r="D3869" t="s">
        <v>6</v>
      </c>
      <c r="E3869" t="e">
        <f>VLOOKUP($A3869,'lms01'!$1:$1048576,7,FALSE)</f>
        <v>#N/A</v>
      </c>
      <c r="F3869" t="e">
        <f>VLOOKUP($A3869,'lms01'!$1:$1048576,10,FALSE)</f>
        <v>#N/A</v>
      </c>
      <c r="G3869" t="e">
        <f>VLOOKUP($A3869,'lms01'!$1:$1048576,15,FALSE)</f>
        <v>#N/A</v>
      </c>
      <c r="H3869" t="e">
        <f>VLOOKUP($G3869,'lms12'!$A:$B,2,FALSE)</f>
        <v>#N/A</v>
      </c>
      <c r="I3869" t="e">
        <f>VLOOKUP($A3869,'lms01'!$1:$1048576,16,FALSE)</f>
        <v>#N/A</v>
      </c>
      <c r="J3869" t="e">
        <f>VLOOKUP($A3869,'lms01'!$1:$1048576,24,FALSE)</f>
        <v>#N/A</v>
      </c>
    </row>
    <row r="3870" spans="1:10" x14ac:dyDescent="0.2">
      <c r="A3870">
        <v>28104010706</v>
      </c>
      <c r="B3870" t="s">
        <v>2117</v>
      </c>
      <c r="C3870" t="s">
        <v>5</v>
      </c>
      <c r="D3870" t="s">
        <v>6</v>
      </c>
      <c r="E3870" t="e">
        <f>VLOOKUP($A3870,'lms01'!$1:$1048576,7,FALSE)</f>
        <v>#N/A</v>
      </c>
      <c r="F3870" t="e">
        <f>VLOOKUP($A3870,'lms01'!$1:$1048576,10,FALSE)</f>
        <v>#N/A</v>
      </c>
      <c r="G3870" t="e">
        <f>VLOOKUP($A3870,'lms01'!$1:$1048576,15,FALSE)</f>
        <v>#N/A</v>
      </c>
      <c r="H3870" t="e">
        <f>VLOOKUP($G3870,'lms12'!$A:$B,2,FALSE)</f>
        <v>#N/A</v>
      </c>
      <c r="I3870" t="e">
        <f>VLOOKUP($A3870,'lms01'!$1:$1048576,16,FALSE)</f>
        <v>#N/A</v>
      </c>
      <c r="J3870" t="e">
        <f>VLOOKUP($A3870,'lms01'!$1:$1048576,24,FALSE)</f>
        <v>#N/A</v>
      </c>
    </row>
    <row r="3871" spans="1:10" x14ac:dyDescent="0.2">
      <c r="A3871">
        <v>28104010806</v>
      </c>
      <c r="B3871" t="s">
        <v>2117</v>
      </c>
      <c r="C3871" t="s">
        <v>5</v>
      </c>
      <c r="D3871" t="s">
        <v>6</v>
      </c>
      <c r="E3871" t="e">
        <f>VLOOKUP($A3871,'lms01'!$1:$1048576,7,FALSE)</f>
        <v>#N/A</v>
      </c>
      <c r="F3871" t="e">
        <f>VLOOKUP($A3871,'lms01'!$1:$1048576,10,FALSE)</f>
        <v>#N/A</v>
      </c>
      <c r="G3871" t="e">
        <f>VLOOKUP($A3871,'lms01'!$1:$1048576,15,FALSE)</f>
        <v>#N/A</v>
      </c>
      <c r="H3871" t="e">
        <f>VLOOKUP($G3871,'lms12'!$A:$B,2,FALSE)</f>
        <v>#N/A</v>
      </c>
      <c r="I3871" t="e">
        <f>VLOOKUP($A3871,'lms01'!$1:$1048576,16,FALSE)</f>
        <v>#N/A</v>
      </c>
      <c r="J3871" t="e">
        <f>VLOOKUP($A3871,'lms01'!$1:$1048576,24,FALSE)</f>
        <v>#N/A</v>
      </c>
    </row>
    <row r="3872" spans="1:10" x14ac:dyDescent="0.2">
      <c r="A3872">
        <v>28104010906</v>
      </c>
      <c r="B3872" t="s">
        <v>2117</v>
      </c>
      <c r="C3872" t="s">
        <v>5</v>
      </c>
      <c r="D3872" t="s">
        <v>6</v>
      </c>
      <c r="E3872" t="e">
        <f>VLOOKUP($A3872,'lms01'!$1:$1048576,7,FALSE)</f>
        <v>#N/A</v>
      </c>
      <c r="F3872" t="e">
        <f>VLOOKUP($A3872,'lms01'!$1:$1048576,10,FALSE)</f>
        <v>#N/A</v>
      </c>
      <c r="G3872" t="e">
        <f>VLOOKUP($A3872,'lms01'!$1:$1048576,15,FALSE)</f>
        <v>#N/A</v>
      </c>
      <c r="H3872" t="e">
        <f>VLOOKUP($G3872,'lms12'!$A:$B,2,FALSE)</f>
        <v>#N/A</v>
      </c>
      <c r="I3872" t="e">
        <f>VLOOKUP($A3872,'lms01'!$1:$1048576,16,FALSE)</f>
        <v>#N/A</v>
      </c>
      <c r="J3872" t="e">
        <f>VLOOKUP($A3872,'lms01'!$1:$1048576,24,FALSE)</f>
        <v>#N/A</v>
      </c>
    </row>
    <row r="3873" spans="1:10" x14ac:dyDescent="0.2">
      <c r="A3873">
        <v>28104011006</v>
      </c>
      <c r="B3873" t="s">
        <v>2117</v>
      </c>
      <c r="C3873" t="s">
        <v>5</v>
      </c>
      <c r="D3873" t="s">
        <v>6</v>
      </c>
      <c r="E3873" t="e">
        <f>VLOOKUP($A3873,'lms01'!$1:$1048576,7,FALSE)</f>
        <v>#N/A</v>
      </c>
      <c r="F3873" t="e">
        <f>VLOOKUP($A3873,'lms01'!$1:$1048576,10,FALSE)</f>
        <v>#N/A</v>
      </c>
      <c r="G3873" t="e">
        <f>VLOOKUP($A3873,'lms01'!$1:$1048576,15,FALSE)</f>
        <v>#N/A</v>
      </c>
      <c r="H3873" t="e">
        <f>VLOOKUP($G3873,'lms12'!$A:$B,2,FALSE)</f>
        <v>#N/A</v>
      </c>
      <c r="I3873" t="e">
        <f>VLOOKUP($A3873,'lms01'!$1:$1048576,16,FALSE)</f>
        <v>#N/A</v>
      </c>
      <c r="J3873" t="e">
        <f>VLOOKUP($A3873,'lms01'!$1:$1048576,24,FALSE)</f>
        <v>#N/A</v>
      </c>
    </row>
    <row r="3874" spans="1:10" x14ac:dyDescent="0.2">
      <c r="A3874">
        <v>28104011106</v>
      </c>
      <c r="B3874" t="s">
        <v>2118</v>
      </c>
      <c r="C3874" t="s">
        <v>5</v>
      </c>
      <c r="D3874" t="s">
        <v>6</v>
      </c>
      <c r="E3874" t="e">
        <f>VLOOKUP($A3874,'lms01'!$1:$1048576,7,FALSE)</f>
        <v>#N/A</v>
      </c>
      <c r="F3874" t="e">
        <f>VLOOKUP($A3874,'lms01'!$1:$1048576,10,FALSE)</f>
        <v>#N/A</v>
      </c>
      <c r="G3874" t="e">
        <f>VLOOKUP($A3874,'lms01'!$1:$1048576,15,FALSE)</f>
        <v>#N/A</v>
      </c>
      <c r="H3874" t="e">
        <f>VLOOKUP($G3874,'lms12'!$A:$B,2,FALSE)</f>
        <v>#N/A</v>
      </c>
      <c r="I3874" t="e">
        <f>VLOOKUP($A3874,'lms01'!$1:$1048576,16,FALSE)</f>
        <v>#N/A</v>
      </c>
      <c r="J3874" t="e">
        <f>VLOOKUP($A3874,'lms01'!$1:$1048576,24,FALSE)</f>
        <v>#N/A</v>
      </c>
    </row>
    <row r="3875" spans="1:10" x14ac:dyDescent="0.2">
      <c r="A3875">
        <v>28104011206</v>
      </c>
      <c r="B3875" t="s">
        <v>2118</v>
      </c>
      <c r="C3875" t="s">
        <v>5</v>
      </c>
      <c r="D3875" t="s">
        <v>6</v>
      </c>
      <c r="E3875" t="e">
        <f>VLOOKUP($A3875,'lms01'!$1:$1048576,7,FALSE)</f>
        <v>#N/A</v>
      </c>
      <c r="F3875" t="e">
        <f>VLOOKUP($A3875,'lms01'!$1:$1048576,10,FALSE)</f>
        <v>#N/A</v>
      </c>
      <c r="G3875" t="e">
        <f>VLOOKUP($A3875,'lms01'!$1:$1048576,15,FALSE)</f>
        <v>#N/A</v>
      </c>
      <c r="H3875" t="e">
        <f>VLOOKUP($G3875,'lms12'!$A:$B,2,FALSE)</f>
        <v>#N/A</v>
      </c>
      <c r="I3875" t="e">
        <f>VLOOKUP($A3875,'lms01'!$1:$1048576,16,FALSE)</f>
        <v>#N/A</v>
      </c>
      <c r="J3875" t="e">
        <f>VLOOKUP($A3875,'lms01'!$1:$1048576,24,FALSE)</f>
        <v>#N/A</v>
      </c>
    </row>
    <row r="3876" spans="1:10" x14ac:dyDescent="0.2">
      <c r="A3876">
        <v>28104011306</v>
      </c>
      <c r="B3876" t="s">
        <v>2118</v>
      </c>
      <c r="C3876" t="s">
        <v>5</v>
      </c>
      <c r="D3876" t="s">
        <v>6</v>
      </c>
      <c r="E3876" t="e">
        <f>VLOOKUP($A3876,'lms01'!$1:$1048576,7,FALSE)</f>
        <v>#N/A</v>
      </c>
      <c r="F3876" t="e">
        <f>VLOOKUP($A3876,'lms01'!$1:$1048576,10,FALSE)</f>
        <v>#N/A</v>
      </c>
      <c r="G3876" t="e">
        <f>VLOOKUP($A3876,'lms01'!$1:$1048576,15,FALSE)</f>
        <v>#N/A</v>
      </c>
      <c r="H3876" t="e">
        <f>VLOOKUP($G3876,'lms12'!$A:$B,2,FALSE)</f>
        <v>#N/A</v>
      </c>
      <c r="I3876" t="e">
        <f>VLOOKUP($A3876,'lms01'!$1:$1048576,16,FALSE)</f>
        <v>#N/A</v>
      </c>
      <c r="J3876" t="e">
        <f>VLOOKUP($A3876,'lms01'!$1:$1048576,24,FALSE)</f>
        <v>#N/A</v>
      </c>
    </row>
    <row r="3877" spans="1:10" x14ac:dyDescent="0.2">
      <c r="A3877">
        <v>28104011406</v>
      </c>
      <c r="B3877" t="s">
        <v>2118</v>
      </c>
      <c r="C3877" t="s">
        <v>5</v>
      </c>
      <c r="D3877" t="s">
        <v>6</v>
      </c>
      <c r="E3877" t="e">
        <f>VLOOKUP($A3877,'lms01'!$1:$1048576,7,FALSE)</f>
        <v>#N/A</v>
      </c>
      <c r="F3877" t="e">
        <f>VLOOKUP($A3877,'lms01'!$1:$1048576,10,FALSE)</f>
        <v>#N/A</v>
      </c>
      <c r="G3877" t="e">
        <f>VLOOKUP($A3877,'lms01'!$1:$1048576,15,FALSE)</f>
        <v>#N/A</v>
      </c>
      <c r="H3877" t="e">
        <f>VLOOKUP($G3877,'lms12'!$A:$B,2,FALSE)</f>
        <v>#N/A</v>
      </c>
      <c r="I3877" t="e">
        <f>VLOOKUP($A3877,'lms01'!$1:$1048576,16,FALSE)</f>
        <v>#N/A</v>
      </c>
      <c r="J3877" t="e">
        <f>VLOOKUP($A3877,'lms01'!$1:$1048576,24,FALSE)</f>
        <v>#N/A</v>
      </c>
    </row>
    <row r="3878" spans="1:10" x14ac:dyDescent="0.2">
      <c r="A3878">
        <v>28104011506</v>
      </c>
      <c r="B3878" t="s">
        <v>2118</v>
      </c>
      <c r="C3878" t="s">
        <v>5</v>
      </c>
      <c r="D3878" t="s">
        <v>6</v>
      </c>
      <c r="E3878" t="e">
        <f>VLOOKUP($A3878,'lms01'!$1:$1048576,7,FALSE)</f>
        <v>#N/A</v>
      </c>
      <c r="F3878" t="e">
        <f>VLOOKUP($A3878,'lms01'!$1:$1048576,10,FALSE)</f>
        <v>#N/A</v>
      </c>
      <c r="G3878" t="e">
        <f>VLOOKUP($A3878,'lms01'!$1:$1048576,15,FALSE)</f>
        <v>#N/A</v>
      </c>
      <c r="H3878" t="e">
        <f>VLOOKUP($G3878,'lms12'!$A:$B,2,FALSE)</f>
        <v>#N/A</v>
      </c>
      <c r="I3878" t="e">
        <f>VLOOKUP($A3878,'lms01'!$1:$1048576,16,FALSE)</f>
        <v>#N/A</v>
      </c>
      <c r="J3878" t="e">
        <f>VLOOKUP($A3878,'lms01'!$1:$1048576,24,FALSE)</f>
        <v>#N/A</v>
      </c>
    </row>
    <row r="3879" spans="1:10" x14ac:dyDescent="0.2">
      <c r="A3879">
        <v>28104011606</v>
      </c>
      <c r="B3879" t="s">
        <v>2119</v>
      </c>
      <c r="C3879" t="s">
        <v>35</v>
      </c>
      <c r="D3879" t="s">
        <v>35</v>
      </c>
      <c r="E3879" t="str">
        <f>VLOOKUP($A3879,'lms01'!$1:$1048576,7,FALSE)</f>
        <v>pulv.t.inf.v‘ske,sus</v>
      </c>
      <c r="F3879" t="str">
        <f>VLOOKUP($A3879,'lms01'!$1:$1048576,10,FALSE)</f>
        <v>5 mg/ml</v>
      </c>
      <c r="G3879" t="str">
        <f>VLOOKUP($A3879,'lms01'!$1:$1048576,15,FALSE)</f>
        <v>L01CD01</v>
      </c>
      <c r="H3879" t="str">
        <f>VLOOKUP($G3879,'lms12'!$A:$B,2,FALSE)</f>
        <v>Paclitaxel</v>
      </c>
      <c r="I3879" t="str">
        <f>VLOOKUP($A3879,'lms01'!$1:$1048576,16,FALSE)</f>
        <v>IV</v>
      </c>
      <c r="J3879">
        <f>VLOOKUP($A3879,'lms01'!$1:$1048576,24,FALSE)</f>
        <v>0</v>
      </c>
    </row>
    <row r="3880" spans="1:10" x14ac:dyDescent="0.2">
      <c r="A3880">
        <v>28104011706</v>
      </c>
      <c r="B3880" t="s">
        <v>2120</v>
      </c>
      <c r="C3880" t="s">
        <v>16</v>
      </c>
      <c r="D3880" t="s">
        <v>16</v>
      </c>
      <c r="E3880" t="e">
        <f>VLOOKUP($A3880,'lms01'!$1:$1048576,7,FALSE)</f>
        <v>#N/A</v>
      </c>
      <c r="F3880" t="e">
        <f>VLOOKUP($A3880,'lms01'!$1:$1048576,10,FALSE)</f>
        <v>#N/A</v>
      </c>
      <c r="G3880" t="e">
        <f>VLOOKUP($A3880,'lms01'!$1:$1048576,15,FALSE)</f>
        <v>#N/A</v>
      </c>
      <c r="H3880" t="e">
        <f>VLOOKUP($G3880,'lms12'!$A:$B,2,FALSE)</f>
        <v>#N/A</v>
      </c>
      <c r="I3880" t="e">
        <f>VLOOKUP($A3880,'lms01'!$1:$1048576,16,FALSE)</f>
        <v>#N/A</v>
      </c>
      <c r="J3880" t="e">
        <f>VLOOKUP($A3880,'lms01'!$1:$1048576,24,FALSE)</f>
        <v>#N/A</v>
      </c>
    </row>
    <row r="3881" spans="1:10" x14ac:dyDescent="0.2">
      <c r="A3881">
        <v>28104011806</v>
      </c>
      <c r="B3881" t="s">
        <v>2121</v>
      </c>
      <c r="C3881" t="s">
        <v>688</v>
      </c>
      <c r="D3881" t="s">
        <v>689</v>
      </c>
      <c r="E3881" t="str">
        <f>VLOOKUP($A3881,'lms01'!$1:$1048576,7,FALSE)</f>
        <v>pulv.t.inj.v‘ske,opl</v>
      </c>
      <c r="F3881" t="str">
        <f>VLOOKUP($A3881,'lms01'!$1:$1048576,10,FALSE)</f>
        <v>100 enheder</v>
      </c>
      <c r="G3881" t="str">
        <f>VLOOKUP($A3881,'lms01'!$1:$1048576,15,FALSE)</f>
        <v>M03AX01</v>
      </c>
      <c r="H3881" t="str">
        <f>VLOOKUP($G3881,'lms12'!$A:$B,2,FALSE)</f>
        <v>Botulinum toxin</v>
      </c>
      <c r="I3881" t="str">
        <f>VLOOKUP($A3881,'lms01'!$1:$1048576,16,FALSE)</f>
        <v>IM</v>
      </c>
      <c r="J3881">
        <f>VLOOKUP($A3881,'lms01'!$1:$1048576,24,FALSE)</f>
        <v>0</v>
      </c>
    </row>
    <row r="3882" spans="1:10" x14ac:dyDescent="0.2">
      <c r="A3882">
        <v>28104011906</v>
      </c>
      <c r="B3882" t="s">
        <v>2122</v>
      </c>
      <c r="C3882" t="s">
        <v>79</v>
      </c>
      <c r="D3882" t="s">
        <v>80</v>
      </c>
      <c r="E3882" t="str">
        <f>VLOOKUP($A3882,'lms01'!$1:$1048576,7,FALSE)</f>
        <v>inj.v‘ske, opl›sning</v>
      </c>
      <c r="F3882" t="str">
        <f>VLOOKUP($A3882,'lms01'!$1:$1048576,10,FALSE)</f>
        <v>100 mikrogram/ml</v>
      </c>
      <c r="G3882" t="str">
        <f>VLOOKUP($A3882,'lms01'!$1:$1048576,15,FALSE)</f>
        <v>H01BB03</v>
      </c>
      <c r="H3882" t="str">
        <f>VLOOKUP($G3882,'lms12'!$A:$B,2,FALSE)</f>
        <v>Carbetocin</v>
      </c>
      <c r="I3882" t="str">
        <f>VLOOKUP($A3882,'lms01'!$1:$1048576,16,FALSE)</f>
        <v>IV</v>
      </c>
      <c r="J3882">
        <f>VLOOKUP($A3882,'lms01'!$1:$1048576,24,FALSE)</f>
        <v>0</v>
      </c>
    </row>
    <row r="3883" spans="1:10" x14ac:dyDescent="0.2">
      <c r="A3883">
        <v>28104012006</v>
      </c>
      <c r="B3883" t="s">
        <v>2123</v>
      </c>
      <c r="C3883" t="s">
        <v>5</v>
      </c>
      <c r="D3883" t="s">
        <v>6</v>
      </c>
      <c r="E3883" t="str">
        <f>VLOOKUP($A3883,'lms01'!$1:$1048576,7,FALSE)</f>
        <v>enterotabletter</v>
      </c>
      <c r="F3883" t="str">
        <f>VLOOKUP($A3883,'lms01'!$1:$1048576,10,FALSE)</f>
        <v>25 mg</v>
      </c>
      <c r="G3883" t="str">
        <f>VLOOKUP($A3883,'lms01'!$1:$1048576,15,FALSE)</f>
        <v>M01AB05</v>
      </c>
      <c r="H3883" t="str">
        <f>VLOOKUP($G3883,'lms12'!$A:$B,2,FALSE)</f>
        <v>Diclofenac</v>
      </c>
      <c r="I3883" t="str">
        <f>VLOOKUP($A3883,'lms01'!$1:$1048576,16,FALSE)</f>
        <v>OR</v>
      </c>
      <c r="J3883">
        <f>VLOOKUP($A3883,'lms01'!$1:$1048576,24,FALSE)</f>
        <v>0</v>
      </c>
    </row>
    <row r="3884" spans="1:10" x14ac:dyDescent="0.2">
      <c r="A3884">
        <v>28104012106</v>
      </c>
      <c r="B3884" t="s">
        <v>2123</v>
      </c>
      <c r="C3884" t="s">
        <v>5</v>
      </c>
      <c r="D3884" t="s">
        <v>6</v>
      </c>
      <c r="E3884" t="str">
        <f>VLOOKUP($A3884,'lms01'!$1:$1048576,7,FALSE)</f>
        <v>enterotabletter</v>
      </c>
      <c r="F3884" t="str">
        <f>VLOOKUP($A3884,'lms01'!$1:$1048576,10,FALSE)</f>
        <v>50 mg</v>
      </c>
      <c r="G3884" t="str">
        <f>VLOOKUP($A3884,'lms01'!$1:$1048576,15,FALSE)</f>
        <v>M01AB05</v>
      </c>
      <c r="H3884" t="str">
        <f>VLOOKUP($G3884,'lms12'!$A:$B,2,FALSE)</f>
        <v>Diclofenac</v>
      </c>
      <c r="I3884" t="str">
        <f>VLOOKUP($A3884,'lms01'!$1:$1048576,16,FALSE)</f>
        <v>OR</v>
      </c>
      <c r="J3884">
        <f>VLOOKUP($A3884,'lms01'!$1:$1048576,24,FALSE)</f>
        <v>0</v>
      </c>
    </row>
    <row r="3885" spans="1:10" x14ac:dyDescent="0.2">
      <c r="A3885">
        <v>28104012206</v>
      </c>
      <c r="B3885" t="s">
        <v>1081</v>
      </c>
      <c r="C3885" t="s">
        <v>437</v>
      </c>
      <c r="D3885" t="s">
        <v>438</v>
      </c>
      <c r="E3885" t="e">
        <f>VLOOKUP($A3885,'lms01'!$1:$1048576,7,FALSE)</f>
        <v>#N/A</v>
      </c>
      <c r="F3885" t="e">
        <f>VLOOKUP($A3885,'lms01'!$1:$1048576,10,FALSE)</f>
        <v>#N/A</v>
      </c>
      <c r="G3885" t="e">
        <f>VLOOKUP($A3885,'lms01'!$1:$1048576,15,FALSE)</f>
        <v>#N/A</v>
      </c>
      <c r="H3885" t="e">
        <f>VLOOKUP($G3885,'lms12'!$A:$B,2,FALSE)</f>
        <v>#N/A</v>
      </c>
      <c r="I3885" t="e">
        <f>VLOOKUP($A3885,'lms01'!$1:$1048576,16,FALSE)</f>
        <v>#N/A</v>
      </c>
      <c r="J3885" t="e">
        <f>VLOOKUP($A3885,'lms01'!$1:$1048576,24,FALSE)</f>
        <v>#N/A</v>
      </c>
    </row>
    <row r="3886" spans="1:10" x14ac:dyDescent="0.2">
      <c r="A3886">
        <v>28104012306</v>
      </c>
      <c r="B3886" t="s">
        <v>1081</v>
      </c>
      <c r="C3886" t="s">
        <v>437</v>
      </c>
      <c r="D3886" t="s">
        <v>438</v>
      </c>
      <c r="E3886" t="e">
        <f>VLOOKUP($A3886,'lms01'!$1:$1048576,7,FALSE)</f>
        <v>#N/A</v>
      </c>
      <c r="F3886" t="e">
        <f>VLOOKUP($A3886,'lms01'!$1:$1048576,10,FALSE)</f>
        <v>#N/A</v>
      </c>
      <c r="G3886" t="e">
        <f>VLOOKUP($A3886,'lms01'!$1:$1048576,15,FALSE)</f>
        <v>#N/A</v>
      </c>
      <c r="H3886" t="e">
        <f>VLOOKUP($G3886,'lms12'!$A:$B,2,FALSE)</f>
        <v>#N/A</v>
      </c>
      <c r="I3886" t="e">
        <f>VLOOKUP($A3886,'lms01'!$1:$1048576,16,FALSE)</f>
        <v>#N/A</v>
      </c>
      <c r="J3886" t="e">
        <f>VLOOKUP($A3886,'lms01'!$1:$1048576,24,FALSE)</f>
        <v>#N/A</v>
      </c>
    </row>
    <row r="3887" spans="1:10" x14ac:dyDescent="0.2">
      <c r="A3887">
        <v>28104012406</v>
      </c>
      <c r="B3887" t="s">
        <v>1081</v>
      </c>
      <c r="C3887" t="s">
        <v>437</v>
      </c>
      <c r="D3887" t="s">
        <v>438</v>
      </c>
      <c r="E3887" t="e">
        <f>VLOOKUP($A3887,'lms01'!$1:$1048576,7,FALSE)</f>
        <v>#N/A</v>
      </c>
      <c r="F3887" t="e">
        <f>VLOOKUP($A3887,'lms01'!$1:$1048576,10,FALSE)</f>
        <v>#N/A</v>
      </c>
      <c r="G3887" t="e">
        <f>VLOOKUP($A3887,'lms01'!$1:$1048576,15,FALSE)</f>
        <v>#N/A</v>
      </c>
      <c r="H3887" t="e">
        <f>VLOOKUP($G3887,'lms12'!$A:$B,2,FALSE)</f>
        <v>#N/A</v>
      </c>
      <c r="I3887" t="e">
        <f>VLOOKUP($A3887,'lms01'!$1:$1048576,16,FALSE)</f>
        <v>#N/A</v>
      </c>
      <c r="J3887" t="e">
        <f>VLOOKUP($A3887,'lms01'!$1:$1048576,24,FALSE)</f>
        <v>#N/A</v>
      </c>
    </row>
    <row r="3888" spans="1:10" x14ac:dyDescent="0.2">
      <c r="A3888">
        <v>28104012606</v>
      </c>
      <c r="B3888" t="s">
        <v>965</v>
      </c>
      <c r="C3888" t="s">
        <v>437</v>
      </c>
      <c r="D3888" t="s">
        <v>438</v>
      </c>
      <c r="E3888" t="str">
        <f>VLOOKUP($A3888,'lms01'!$1:$1048576,7,FALSE)</f>
        <v>depotplastre</v>
      </c>
      <c r="F3888" t="str">
        <f>VLOOKUP($A3888,'lms01'!$1:$1048576,10,FALSE)</f>
        <v>4,6 mg/24 timer</v>
      </c>
      <c r="G3888" t="str">
        <f>VLOOKUP($A3888,'lms01'!$1:$1048576,15,FALSE)</f>
        <v>N06DA03</v>
      </c>
      <c r="H3888" t="str">
        <f>VLOOKUP($G3888,'lms12'!$A:$B,2,FALSE)</f>
        <v>Rivastigmin</v>
      </c>
      <c r="I3888" t="str">
        <f>VLOOKUP($A3888,'lms01'!$1:$1048576,16,FALSE)</f>
        <v>TD</v>
      </c>
      <c r="J3888">
        <f>VLOOKUP($A3888,'lms01'!$1:$1048576,24,FALSE)</f>
        <v>0</v>
      </c>
    </row>
    <row r="3889" spans="1:10" x14ac:dyDescent="0.2">
      <c r="A3889">
        <v>28104012706</v>
      </c>
      <c r="B3889" t="s">
        <v>965</v>
      </c>
      <c r="C3889" t="s">
        <v>437</v>
      </c>
      <c r="D3889" t="s">
        <v>438</v>
      </c>
      <c r="E3889" t="str">
        <f>VLOOKUP($A3889,'lms01'!$1:$1048576,7,FALSE)</f>
        <v>depotplastre</v>
      </c>
      <c r="F3889" t="str">
        <f>VLOOKUP($A3889,'lms01'!$1:$1048576,10,FALSE)</f>
        <v>9,5 mg/24 timer</v>
      </c>
      <c r="G3889" t="str">
        <f>VLOOKUP($A3889,'lms01'!$1:$1048576,15,FALSE)</f>
        <v>N06DA03</v>
      </c>
      <c r="H3889" t="str">
        <f>VLOOKUP($G3889,'lms12'!$A:$B,2,FALSE)</f>
        <v>Rivastigmin</v>
      </c>
      <c r="I3889" t="str">
        <f>VLOOKUP($A3889,'lms01'!$1:$1048576,16,FALSE)</f>
        <v>TD</v>
      </c>
      <c r="J3889">
        <f>VLOOKUP($A3889,'lms01'!$1:$1048576,24,FALSE)</f>
        <v>0</v>
      </c>
    </row>
    <row r="3890" spans="1:10" x14ac:dyDescent="0.2">
      <c r="A3890">
        <v>28104013606</v>
      </c>
      <c r="B3890" t="s">
        <v>2124</v>
      </c>
      <c r="C3890" t="s">
        <v>5</v>
      </c>
      <c r="D3890" t="s">
        <v>6</v>
      </c>
      <c r="E3890" t="e">
        <f>VLOOKUP($A3890,'lms01'!$1:$1048576,7,FALSE)</f>
        <v>#N/A</v>
      </c>
      <c r="F3890" t="e">
        <f>VLOOKUP($A3890,'lms01'!$1:$1048576,10,FALSE)</f>
        <v>#N/A</v>
      </c>
      <c r="G3890" t="e">
        <f>VLOOKUP($A3890,'lms01'!$1:$1048576,15,FALSE)</f>
        <v>#N/A</v>
      </c>
      <c r="H3890" t="e">
        <f>VLOOKUP($G3890,'lms12'!$A:$B,2,FALSE)</f>
        <v>#N/A</v>
      </c>
      <c r="I3890" t="e">
        <f>VLOOKUP($A3890,'lms01'!$1:$1048576,16,FALSE)</f>
        <v>#N/A</v>
      </c>
      <c r="J3890" t="e">
        <f>VLOOKUP($A3890,'lms01'!$1:$1048576,24,FALSE)</f>
        <v>#N/A</v>
      </c>
    </row>
    <row r="3891" spans="1:10" x14ac:dyDescent="0.2">
      <c r="A3891">
        <v>28104013706</v>
      </c>
      <c r="B3891" t="s">
        <v>2124</v>
      </c>
      <c r="C3891" t="s">
        <v>5</v>
      </c>
      <c r="D3891" t="s">
        <v>6</v>
      </c>
      <c r="E3891" t="e">
        <f>VLOOKUP($A3891,'lms01'!$1:$1048576,7,FALSE)</f>
        <v>#N/A</v>
      </c>
      <c r="F3891" t="e">
        <f>VLOOKUP($A3891,'lms01'!$1:$1048576,10,FALSE)</f>
        <v>#N/A</v>
      </c>
      <c r="G3891" t="e">
        <f>VLOOKUP($A3891,'lms01'!$1:$1048576,15,FALSE)</f>
        <v>#N/A</v>
      </c>
      <c r="H3891" t="e">
        <f>VLOOKUP($G3891,'lms12'!$A:$B,2,FALSE)</f>
        <v>#N/A</v>
      </c>
      <c r="I3891" t="e">
        <f>VLOOKUP($A3891,'lms01'!$1:$1048576,16,FALSE)</f>
        <v>#N/A</v>
      </c>
      <c r="J3891" t="e">
        <f>VLOOKUP($A3891,'lms01'!$1:$1048576,24,FALSE)</f>
        <v>#N/A</v>
      </c>
    </row>
    <row r="3892" spans="1:10" x14ac:dyDescent="0.2">
      <c r="A3892">
        <v>28104013806</v>
      </c>
      <c r="B3892" t="s">
        <v>2124</v>
      </c>
      <c r="C3892" t="s">
        <v>5</v>
      </c>
      <c r="D3892" t="s">
        <v>6</v>
      </c>
      <c r="E3892" t="e">
        <f>VLOOKUP($A3892,'lms01'!$1:$1048576,7,FALSE)</f>
        <v>#N/A</v>
      </c>
      <c r="F3892" t="e">
        <f>VLOOKUP($A3892,'lms01'!$1:$1048576,10,FALSE)</f>
        <v>#N/A</v>
      </c>
      <c r="G3892" t="e">
        <f>VLOOKUP($A3892,'lms01'!$1:$1048576,15,FALSE)</f>
        <v>#N/A</v>
      </c>
      <c r="H3892" t="e">
        <f>VLOOKUP($G3892,'lms12'!$A:$B,2,FALSE)</f>
        <v>#N/A</v>
      </c>
      <c r="I3892" t="e">
        <f>VLOOKUP($A3892,'lms01'!$1:$1048576,16,FALSE)</f>
        <v>#N/A</v>
      </c>
      <c r="J3892" t="e">
        <f>VLOOKUP($A3892,'lms01'!$1:$1048576,24,FALSE)</f>
        <v>#N/A</v>
      </c>
    </row>
    <row r="3893" spans="1:10" x14ac:dyDescent="0.2">
      <c r="A3893">
        <v>28104013906</v>
      </c>
      <c r="B3893" t="s">
        <v>2124</v>
      </c>
      <c r="C3893" t="s">
        <v>5</v>
      </c>
      <c r="D3893" t="s">
        <v>6</v>
      </c>
      <c r="E3893" t="e">
        <f>VLOOKUP($A3893,'lms01'!$1:$1048576,7,FALSE)</f>
        <v>#N/A</v>
      </c>
      <c r="F3893" t="e">
        <f>VLOOKUP($A3893,'lms01'!$1:$1048576,10,FALSE)</f>
        <v>#N/A</v>
      </c>
      <c r="G3893" t="e">
        <f>VLOOKUP($A3893,'lms01'!$1:$1048576,15,FALSE)</f>
        <v>#N/A</v>
      </c>
      <c r="H3893" t="e">
        <f>VLOOKUP($G3893,'lms12'!$A:$B,2,FALSE)</f>
        <v>#N/A</v>
      </c>
      <c r="I3893" t="e">
        <f>VLOOKUP($A3893,'lms01'!$1:$1048576,16,FALSE)</f>
        <v>#N/A</v>
      </c>
      <c r="J3893" t="e">
        <f>VLOOKUP($A3893,'lms01'!$1:$1048576,24,FALSE)</f>
        <v>#N/A</v>
      </c>
    </row>
    <row r="3894" spans="1:10" x14ac:dyDescent="0.2">
      <c r="A3894">
        <v>28104014006</v>
      </c>
      <c r="B3894" t="s">
        <v>2125</v>
      </c>
      <c r="C3894" t="s">
        <v>5</v>
      </c>
      <c r="D3894" t="s">
        <v>6</v>
      </c>
      <c r="E3894" t="e">
        <f>VLOOKUP($A3894,'lms01'!$1:$1048576,7,FALSE)</f>
        <v>#N/A</v>
      </c>
      <c r="F3894" t="e">
        <f>VLOOKUP($A3894,'lms01'!$1:$1048576,10,FALSE)</f>
        <v>#N/A</v>
      </c>
      <c r="G3894" t="e">
        <f>VLOOKUP($A3894,'lms01'!$1:$1048576,15,FALSE)</f>
        <v>#N/A</v>
      </c>
      <c r="H3894" t="e">
        <f>VLOOKUP($G3894,'lms12'!$A:$B,2,FALSE)</f>
        <v>#N/A</v>
      </c>
      <c r="I3894" t="e">
        <f>VLOOKUP($A3894,'lms01'!$1:$1048576,16,FALSE)</f>
        <v>#N/A</v>
      </c>
      <c r="J3894" t="e">
        <f>VLOOKUP($A3894,'lms01'!$1:$1048576,24,FALSE)</f>
        <v>#N/A</v>
      </c>
    </row>
    <row r="3895" spans="1:10" x14ac:dyDescent="0.2">
      <c r="A3895">
        <v>28104014806</v>
      </c>
      <c r="B3895" t="s">
        <v>2126</v>
      </c>
      <c r="C3895" t="s">
        <v>5</v>
      </c>
      <c r="D3895" t="s">
        <v>6</v>
      </c>
      <c r="E3895" t="str">
        <f>VLOOKUP($A3895,'lms01'!$1:$1048576,7,FALSE)</f>
        <v>filmovertrukne tabl.</v>
      </c>
      <c r="F3895" t="str">
        <f>VLOOKUP($A3895,'lms01'!$1:$1048576,10,FALSE)</f>
        <v>5 mg</v>
      </c>
      <c r="G3895" t="str">
        <f>VLOOKUP($A3895,'lms01'!$1:$1048576,15,FALSE)</f>
        <v>G04CB01</v>
      </c>
      <c r="H3895" t="str">
        <f>VLOOKUP($G3895,'lms12'!$A:$B,2,FALSE)</f>
        <v>Finasterid</v>
      </c>
      <c r="I3895" t="str">
        <f>VLOOKUP($A3895,'lms01'!$1:$1048576,16,FALSE)</f>
        <v>OR</v>
      </c>
      <c r="J3895">
        <f>VLOOKUP($A3895,'lms01'!$1:$1048576,24,FALSE)</f>
        <v>0</v>
      </c>
    </row>
    <row r="3896" spans="1:10" x14ac:dyDescent="0.2">
      <c r="A3896">
        <v>28104015206</v>
      </c>
      <c r="B3896" t="s">
        <v>2127</v>
      </c>
      <c r="C3896" t="s">
        <v>5</v>
      </c>
      <c r="D3896" t="s">
        <v>6</v>
      </c>
      <c r="E3896" t="str">
        <f>VLOOKUP($A3896,'lms01'!$1:$1048576,7,FALSE)</f>
        <v>depottabletter</v>
      </c>
      <c r="F3896" t="str">
        <f>VLOOKUP($A3896,'lms01'!$1:$1048576,10,FALSE)</f>
        <v>100 mg</v>
      </c>
      <c r="G3896" t="str">
        <f>VLOOKUP($A3896,'lms01'!$1:$1048576,15,FALSE)</f>
        <v>N02AX02</v>
      </c>
      <c r="H3896" t="str">
        <f>VLOOKUP($G3896,'lms12'!$A:$B,2,FALSE)</f>
        <v>Tramadol</v>
      </c>
      <c r="I3896" t="str">
        <f>VLOOKUP($A3896,'lms01'!$1:$1048576,16,FALSE)</f>
        <v>OR</v>
      </c>
      <c r="J3896">
        <f>VLOOKUP($A3896,'lms01'!$1:$1048576,24,FALSE)</f>
        <v>0</v>
      </c>
    </row>
    <row r="3897" spans="1:10" x14ac:dyDescent="0.2">
      <c r="A3897">
        <v>28104015306</v>
      </c>
      <c r="B3897" t="s">
        <v>2127</v>
      </c>
      <c r="C3897" t="s">
        <v>5</v>
      </c>
      <c r="D3897" t="s">
        <v>6</v>
      </c>
      <c r="E3897" t="str">
        <f>VLOOKUP($A3897,'lms01'!$1:$1048576,7,FALSE)</f>
        <v>depottabletter</v>
      </c>
      <c r="F3897" t="str">
        <f>VLOOKUP($A3897,'lms01'!$1:$1048576,10,FALSE)</f>
        <v>150 mg</v>
      </c>
      <c r="G3897" t="str">
        <f>VLOOKUP($A3897,'lms01'!$1:$1048576,15,FALSE)</f>
        <v>N02AX02</v>
      </c>
      <c r="H3897" t="str">
        <f>VLOOKUP($G3897,'lms12'!$A:$B,2,FALSE)</f>
        <v>Tramadol</v>
      </c>
      <c r="I3897" t="str">
        <f>VLOOKUP($A3897,'lms01'!$1:$1048576,16,FALSE)</f>
        <v>OR</v>
      </c>
      <c r="J3897">
        <f>VLOOKUP($A3897,'lms01'!$1:$1048576,24,FALSE)</f>
        <v>0</v>
      </c>
    </row>
    <row r="3898" spans="1:10" x14ac:dyDescent="0.2">
      <c r="A3898">
        <v>28104015406</v>
      </c>
      <c r="B3898" t="s">
        <v>2127</v>
      </c>
      <c r="C3898" t="s">
        <v>5</v>
      </c>
      <c r="D3898" t="s">
        <v>6</v>
      </c>
      <c r="E3898" t="e">
        <f>VLOOKUP($A3898,'lms01'!$1:$1048576,7,FALSE)</f>
        <v>#N/A</v>
      </c>
      <c r="F3898" t="e">
        <f>VLOOKUP($A3898,'lms01'!$1:$1048576,10,FALSE)</f>
        <v>#N/A</v>
      </c>
      <c r="G3898" t="e">
        <f>VLOOKUP($A3898,'lms01'!$1:$1048576,15,FALSE)</f>
        <v>#N/A</v>
      </c>
      <c r="H3898" t="e">
        <f>VLOOKUP($G3898,'lms12'!$A:$B,2,FALSE)</f>
        <v>#N/A</v>
      </c>
      <c r="I3898" t="e">
        <f>VLOOKUP($A3898,'lms01'!$1:$1048576,16,FALSE)</f>
        <v>#N/A</v>
      </c>
      <c r="J3898" t="e">
        <f>VLOOKUP($A3898,'lms01'!$1:$1048576,24,FALSE)</f>
        <v>#N/A</v>
      </c>
    </row>
    <row r="3899" spans="1:10" x14ac:dyDescent="0.2">
      <c r="A3899">
        <v>28104015806</v>
      </c>
      <c r="B3899" t="s">
        <v>2128</v>
      </c>
      <c r="C3899" t="s">
        <v>5</v>
      </c>
      <c r="D3899" t="s">
        <v>6</v>
      </c>
      <c r="E3899" t="str">
        <f>VLOOKUP($A3899,'lms01'!$1:$1048576,7,FALSE)</f>
        <v>filmovertrukne tabl.</v>
      </c>
      <c r="F3899" t="str">
        <f>VLOOKUP($A3899,'lms01'!$1:$1048576,10,FALSE)</f>
        <v>150 mg</v>
      </c>
      <c r="G3899" t="str">
        <f>VLOOKUP($A3899,'lms01'!$1:$1048576,15,FALSE)</f>
        <v>C09XA02</v>
      </c>
      <c r="H3899" t="str">
        <f>VLOOKUP($G3899,'lms12'!$A:$B,2,FALSE)</f>
        <v>Aliskiren</v>
      </c>
      <c r="I3899" t="str">
        <f>VLOOKUP($A3899,'lms01'!$1:$1048576,16,FALSE)</f>
        <v>OR</v>
      </c>
      <c r="J3899">
        <f>VLOOKUP($A3899,'lms01'!$1:$1048576,24,FALSE)</f>
        <v>0</v>
      </c>
    </row>
    <row r="3900" spans="1:10" x14ac:dyDescent="0.2">
      <c r="A3900">
        <v>28104015906</v>
      </c>
      <c r="B3900" t="s">
        <v>2128</v>
      </c>
      <c r="C3900" t="s">
        <v>5</v>
      </c>
      <c r="D3900" t="s">
        <v>6</v>
      </c>
      <c r="E3900" t="str">
        <f>VLOOKUP($A3900,'lms01'!$1:$1048576,7,FALSE)</f>
        <v>filmovertrukne tabl.</v>
      </c>
      <c r="F3900" t="str">
        <f>VLOOKUP($A3900,'lms01'!$1:$1048576,10,FALSE)</f>
        <v>300 mg</v>
      </c>
      <c r="G3900" t="str">
        <f>VLOOKUP($A3900,'lms01'!$1:$1048576,15,FALSE)</f>
        <v>C09XA02</v>
      </c>
      <c r="H3900" t="str">
        <f>VLOOKUP($G3900,'lms12'!$A:$B,2,FALSE)</f>
        <v>Aliskiren</v>
      </c>
      <c r="I3900" t="str">
        <f>VLOOKUP($A3900,'lms01'!$1:$1048576,16,FALSE)</f>
        <v>OR</v>
      </c>
      <c r="J3900">
        <f>VLOOKUP($A3900,'lms01'!$1:$1048576,24,FALSE)</f>
        <v>0</v>
      </c>
    </row>
    <row r="3901" spans="1:10" x14ac:dyDescent="0.2">
      <c r="A3901">
        <v>28104017006</v>
      </c>
      <c r="B3901" t="s">
        <v>1673</v>
      </c>
      <c r="C3901" t="s">
        <v>214</v>
      </c>
      <c r="D3901" t="s">
        <v>214</v>
      </c>
      <c r="E3901" t="str">
        <f>VLOOKUP($A3901,'lms01'!$1:$1048576,7,FALSE)</f>
        <v>pul.t.opl.t. nebulis</v>
      </c>
      <c r="F3901" t="str">
        <f>VLOOKUP($A3901,'lms01'!$1:$1048576,10,FALSE)</f>
        <v>1.000.000 IE</v>
      </c>
      <c r="G3901" t="str">
        <f>VLOOKUP($A3901,'lms01'!$1:$1048576,15,FALSE)</f>
        <v>J01XB01</v>
      </c>
      <c r="H3901" t="str">
        <f>VLOOKUP($G3901,'lms12'!$A:$B,2,FALSE)</f>
        <v>Colistin</v>
      </c>
      <c r="I3901" t="str">
        <f>VLOOKUP($A3901,'lms01'!$1:$1048576,16,FALSE)</f>
        <v>IH</v>
      </c>
      <c r="J3901">
        <f>VLOOKUP($A3901,'lms01'!$1:$1048576,24,FALSE)</f>
        <v>0</v>
      </c>
    </row>
    <row r="3902" spans="1:10" x14ac:dyDescent="0.2">
      <c r="A3902">
        <v>28104017706</v>
      </c>
      <c r="B3902" t="s">
        <v>2129</v>
      </c>
      <c r="C3902" t="s">
        <v>456</v>
      </c>
      <c r="D3902" t="s">
        <v>456</v>
      </c>
      <c r="E3902" t="e">
        <f>VLOOKUP($A3902,'lms01'!$1:$1048576,7,FALSE)</f>
        <v>#N/A</v>
      </c>
      <c r="F3902" t="e">
        <f>VLOOKUP($A3902,'lms01'!$1:$1048576,10,FALSE)</f>
        <v>#N/A</v>
      </c>
      <c r="G3902" t="e">
        <f>VLOOKUP($A3902,'lms01'!$1:$1048576,15,FALSE)</f>
        <v>#N/A</v>
      </c>
      <c r="H3902" t="e">
        <f>VLOOKUP($G3902,'lms12'!$A:$B,2,FALSE)</f>
        <v>#N/A</v>
      </c>
      <c r="I3902" t="e">
        <f>VLOOKUP($A3902,'lms01'!$1:$1048576,16,FALSE)</f>
        <v>#N/A</v>
      </c>
      <c r="J3902" t="e">
        <f>VLOOKUP($A3902,'lms01'!$1:$1048576,24,FALSE)</f>
        <v>#N/A</v>
      </c>
    </row>
    <row r="3903" spans="1:10" x14ac:dyDescent="0.2">
      <c r="A3903">
        <v>28104018006</v>
      </c>
      <c r="B3903" t="s">
        <v>2130</v>
      </c>
      <c r="C3903" t="s">
        <v>16</v>
      </c>
      <c r="D3903" t="s">
        <v>16</v>
      </c>
      <c r="E3903" t="str">
        <f>VLOOKUP($A3903,'lms01'!$1:$1048576,7,FALSE)</f>
        <v>inj.v‘ske, opl›sning</v>
      </c>
      <c r="F3903" t="str">
        <f>VLOOKUP($A3903,'lms01'!$1:$1048576,10,FALSE)</f>
        <v>2 mg/ml</v>
      </c>
      <c r="G3903" t="str">
        <f>VLOOKUP($A3903,'lms01'!$1:$1048576,15,FALSE)</f>
        <v>L01DB03</v>
      </c>
      <c r="H3903" t="str">
        <f>VLOOKUP($G3903,'lms12'!$A:$B,2,FALSE)</f>
        <v>Epirubicin</v>
      </c>
      <c r="I3903" t="str">
        <f>VLOOKUP($A3903,'lms01'!$1:$1048576,16,FALSE)</f>
        <v>IBIV</v>
      </c>
      <c r="J3903">
        <f>VLOOKUP($A3903,'lms01'!$1:$1048576,24,FALSE)</f>
        <v>0</v>
      </c>
    </row>
    <row r="3904" spans="1:10" x14ac:dyDescent="0.2">
      <c r="A3904">
        <v>28104018106</v>
      </c>
      <c r="B3904" t="s">
        <v>2131</v>
      </c>
      <c r="C3904" t="s">
        <v>5</v>
      </c>
      <c r="D3904" t="s">
        <v>6</v>
      </c>
      <c r="E3904" t="e">
        <f>VLOOKUP($A3904,'lms01'!$1:$1048576,7,FALSE)</f>
        <v>#N/A</v>
      </c>
      <c r="F3904" t="e">
        <f>VLOOKUP($A3904,'lms01'!$1:$1048576,10,FALSE)</f>
        <v>#N/A</v>
      </c>
      <c r="G3904" t="e">
        <f>VLOOKUP($A3904,'lms01'!$1:$1048576,15,FALSE)</f>
        <v>#N/A</v>
      </c>
      <c r="H3904" t="e">
        <f>VLOOKUP($G3904,'lms12'!$A:$B,2,FALSE)</f>
        <v>#N/A</v>
      </c>
      <c r="I3904" t="e">
        <f>VLOOKUP($A3904,'lms01'!$1:$1048576,16,FALSE)</f>
        <v>#N/A</v>
      </c>
      <c r="J3904" t="e">
        <f>VLOOKUP($A3904,'lms01'!$1:$1048576,24,FALSE)</f>
        <v>#N/A</v>
      </c>
    </row>
    <row r="3905" spans="1:10" x14ac:dyDescent="0.2">
      <c r="A3905">
        <v>28104018206</v>
      </c>
      <c r="B3905" t="s">
        <v>2131</v>
      </c>
      <c r="C3905" t="s">
        <v>5</v>
      </c>
      <c r="D3905" t="s">
        <v>6</v>
      </c>
      <c r="E3905" t="e">
        <f>VLOOKUP($A3905,'lms01'!$1:$1048576,7,FALSE)</f>
        <v>#N/A</v>
      </c>
      <c r="F3905" t="e">
        <f>VLOOKUP($A3905,'lms01'!$1:$1048576,10,FALSE)</f>
        <v>#N/A</v>
      </c>
      <c r="G3905" t="e">
        <f>VLOOKUP($A3905,'lms01'!$1:$1048576,15,FALSE)</f>
        <v>#N/A</v>
      </c>
      <c r="H3905" t="e">
        <f>VLOOKUP($G3905,'lms12'!$A:$B,2,FALSE)</f>
        <v>#N/A</v>
      </c>
      <c r="I3905" t="e">
        <f>VLOOKUP($A3905,'lms01'!$1:$1048576,16,FALSE)</f>
        <v>#N/A</v>
      </c>
      <c r="J3905" t="e">
        <f>VLOOKUP($A3905,'lms01'!$1:$1048576,24,FALSE)</f>
        <v>#N/A</v>
      </c>
    </row>
    <row r="3906" spans="1:10" x14ac:dyDescent="0.2">
      <c r="A3906">
        <v>28104018306</v>
      </c>
      <c r="B3906" t="s">
        <v>2131</v>
      </c>
      <c r="C3906" t="s">
        <v>5</v>
      </c>
      <c r="D3906" t="s">
        <v>6</v>
      </c>
      <c r="E3906" t="e">
        <f>VLOOKUP($A3906,'lms01'!$1:$1048576,7,FALSE)</f>
        <v>#N/A</v>
      </c>
      <c r="F3906" t="e">
        <f>VLOOKUP($A3906,'lms01'!$1:$1048576,10,FALSE)</f>
        <v>#N/A</v>
      </c>
      <c r="G3906" t="e">
        <f>VLOOKUP($A3906,'lms01'!$1:$1048576,15,FALSE)</f>
        <v>#N/A</v>
      </c>
      <c r="H3906" t="e">
        <f>VLOOKUP($G3906,'lms12'!$A:$B,2,FALSE)</f>
        <v>#N/A</v>
      </c>
      <c r="I3906" t="e">
        <f>VLOOKUP($A3906,'lms01'!$1:$1048576,16,FALSE)</f>
        <v>#N/A</v>
      </c>
      <c r="J3906" t="e">
        <f>VLOOKUP($A3906,'lms01'!$1:$1048576,24,FALSE)</f>
        <v>#N/A</v>
      </c>
    </row>
    <row r="3907" spans="1:10" x14ac:dyDescent="0.2">
      <c r="A3907">
        <v>28104018406</v>
      </c>
      <c r="B3907" t="s">
        <v>2131</v>
      </c>
      <c r="C3907" t="s">
        <v>5</v>
      </c>
      <c r="D3907" t="s">
        <v>6</v>
      </c>
      <c r="E3907" t="e">
        <f>VLOOKUP($A3907,'lms01'!$1:$1048576,7,FALSE)</f>
        <v>#N/A</v>
      </c>
      <c r="F3907" t="e">
        <f>VLOOKUP($A3907,'lms01'!$1:$1048576,10,FALSE)</f>
        <v>#N/A</v>
      </c>
      <c r="G3907" t="e">
        <f>VLOOKUP($A3907,'lms01'!$1:$1048576,15,FALSE)</f>
        <v>#N/A</v>
      </c>
      <c r="H3907" t="e">
        <f>VLOOKUP($G3907,'lms12'!$A:$B,2,FALSE)</f>
        <v>#N/A</v>
      </c>
      <c r="I3907" t="e">
        <f>VLOOKUP($A3907,'lms01'!$1:$1048576,16,FALSE)</f>
        <v>#N/A</v>
      </c>
      <c r="J3907" t="e">
        <f>VLOOKUP($A3907,'lms01'!$1:$1048576,24,FALSE)</f>
        <v>#N/A</v>
      </c>
    </row>
    <row r="3908" spans="1:10" x14ac:dyDescent="0.2">
      <c r="A3908">
        <v>28104018506</v>
      </c>
      <c r="B3908" t="s">
        <v>2132</v>
      </c>
      <c r="C3908" t="s">
        <v>5</v>
      </c>
      <c r="D3908" t="s">
        <v>6</v>
      </c>
      <c r="E3908" t="e">
        <f>VLOOKUP($A3908,'lms01'!$1:$1048576,7,FALSE)</f>
        <v>#N/A</v>
      </c>
      <c r="F3908" t="e">
        <f>VLOOKUP($A3908,'lms01'!$1:$1048576,10,FALSE)</f>
        <v>#N/A</v>
      </c>
      <c r="G3908" t="e">
        <f>VLOOKUP($A3908,'lms01'!$1:$1048576,15,FALSE)</f>
        <v>#N/A</v>
      </c>
      <c r="H3908" t="e">
        <f>VLOOKUP($G3908,'lms12'!$A:$B,2,FALSE)</f>
        <v>#N/A</v>
      </c>
      <c r="I3908" t="e">
        <f>VLOOKUP($A3908,'lms01'!$1:$1048576,16,FALSE)</f>
        <v>#N/A</v>
      </c>
      <c r="J3908" t="e">
        <f>VLOOKUP($A3908,'lms01'!$1:$1048576,24,FALSE)</f>
        <v>#N/A</v>
      </c>
    </row>
    <row r="3909" spans="1:10" x14ac:dyDescent="0.2">
      <c r="A3909">
        <v>28104018606</v>
      </c>
      <c r="B3909" t="s">
        <v>2133</v>
      </c>
      <c r="C3909" t="s">
        <v>16</v>
      </c>
      <c r="D3909" t="s">
        <v>16</v>
      </c>
      <c r="E3909" t="e">
        <f>VLOOKUP($A3909,'lms01'!$1:$1048576,7,FALSE)</f>
        <v>#N/A</v>
      </c>
      <c r="F3909" t="e">
        <f>VLOOKUP($A3909,'lms01'!$1:$1048576,10,FALSE)</f>
        <v>#N/A</v>
      </c>
      <c r="G3909" t="e">
        <f>VLOOKUP($A3909,'lms01'!$1:$1048576,15,FALSE)</f>
        <v>#N/A</v>
      </c>
      <c r="H3909" t="e">
        <f>VLOOKUP($G3909,'lms12'!$A:$B,2,FALSE)</f>
        <v>#N/A</v>
      </c>
      <c r="I3909" t="e">
        <f>VLOOKUP($A3909,'lms01'!$1:$1048576,16,FALSE)</f>
        <v>#N/A</v>
      </c>
      <c r="J3909" t="e">
        <f>VLOOKUP($A3909,'lms01'!$1:$1048576,24,FALSE)</f>
        <v>#N/A</v>
      </c>
    </row>
    <row r="3910" spans="1:10" x14ac:dyDescent="0.2">
      <c r="A3910">
        <v>28104019106</v>
      </c>
      <c r="B3910" t="s">
        <v>2134</v>
      </c>
      <c r="C3910" t="s">
        <v>5</v>
      </c>
      <c r="D3910" t="s">
        <v>6</v>
      </c>
      <c r="E3910" t="str">
        <f>VLOOKUP($A3910,'lms01'!$1:$1048576,7,FALSE)</f>
        <v>filmovertrukne tabl.</v>
      </c>
      <c r="F3910" t="str">
        <f>VLOOKUP($A3910,'lms01'!$1:$1048576,10,FALSE)</f>
        <v>80 mg</v>
      </c>
      <c r="G3910" t="str">
        <f>VLOOKUP($A3910,'lms01'!$1:$1048576,15,FALSE)</f>
        <v>M04AA03</v>
      </c>
      <c r="H3910" t="str">
        <f>VLOOKUP($G3910,'lms12'!$A:$B,2,FALSE)</f>
        <v>Febuxostat</v>
      </c>
      <c r="I3910" t="str">
        <f>VLOOKUP($A3910,'lms01'!$1:$1048576,16,FALSE)</f>
        <v>OR</v>
      </c>
      <c r="J3910">
        <f>VLOOKUP($A3910,'lms01'!$1:$1048576,24,FALSE)</f>
        <v>0</v>
      </c>
    </row>
    <row r="3911" spans="1:10" x14ac:dyDescent="0.2">
      <c r="A3911">
        <v>28104019206</v>
      </c>
      <c r="B3911" t="s">
        <v>2134</v>
      </c>
      <c r="C3911" t="s">
        <v>5</v>
      </c>
      <c r="D3911" t="s">
        <v>6</v>
      </c>
      <c r="E3911" t="str">
        <f>VLOOKUP($A3911,'lms01'!$1:$1048576,7,FALSE)</f>
        <v>filmovertrukne tabl.</v>
      </c>
      <c r="F3911" t="str">
        <f>VLOOKUP($A3911,'lms01'!$1:$1048576,10,FALSE)</f>
        <v>120 mg</v>
      </c>
      <c r="G3911" t="str">
        <f>VLOOKUP($A3911,'lms01'!$1:$1048576,15,FALSE)</f>
        <v>M04AA03</v>
      </c>
      <c r="H3911" t="str">
        <f>VLOOKUP($G3911,'lms12'!$A:$B,2,FALSE)</f>
        <v>Febuxostat</v>
      </c>
      <c r="I3911" t="str">
        <f>VLOOKUP($A3911,'lms01'!$1:$1048576,16,FALSE)</f>
        <v>OR</v>
      </c>
      <c r="J3911">
        <f>VLOOKUP($A3911,'lms01'!$1:$1048576,24,FALSE)</f>
        <v>0</v>
      </c>
    </row>
    <row r="3912" spans="1:10" x14ac:dyDescent="0.2">
      <c r="A3912">
        <v>28104019706</v>
      </c>
      <c r="B3912" t="s">
        <v>2135</v>
      </c>
      <c r="C3912" t="s">
        <v>5</v>
      </c>
      <c r="D3912" t="s">
        <v>6</v>
      </c>
      <c r="E3912" t="str">
        <f>VLOOKUP($A3912,'lms01'!$1:$1048576,7,FALSE)</f>
        <v>filmovertrukne tabl.</v>
      </c>
      <c r="F3912" t="str">
        <f>VLOOKUP($A3912,'lms01'!$1:$1048576,10,FALSE)</f>
        <v>500 mg</v>
      </c>
      <c r="G3912" t="str">
        <f>VLOOKUP($A3912,'lms01'!$1:$1048576,15,FALSE)</f>
        <v>J05AB11</v>
      </c>
      <c r="H3912" t="str">
        <f>VLOOKUP($G3912,'lms12'!$A:$B,2,FALSE)</f>
        <v>Valaciclovir</v>
      </c>
      <c r="I3912" t="str">
        <f>VLOOKUP($A3912,'lms01'!$1:$1048576,16,FALSE)</f>
        <v>OR</v>
      </c>
      <c r="J3912">
        <f>VLOOKUP($A3912,'lms01'!$1:$1048576,24,FALSE)</f>
        <v>0</v>
      </c>
    </row>
    <row r="3913" spans="1:10" x14ac:dyDescent="0.2">
      <c r="A3913">
        <v>28104019906</v>
      </c>
      <c r="B3913" t="s">
        <v>2136</v>
      </c>
      <c r="C3913" t="s">
        <v>16</v>
      </c>
      <c r="D3913" t="s">
        <v>16</v>
      </c>
      <c r="E3913" t="str">
        <f>VLOOKUP($A3913,'lms01'!$1:$1048576,7,FALSE)</f>
        <v>inf.v‘ske, opl›sning</v>
      </c>
      <c r="F3913" t="str">
        <f>VLOOKUP($A3913,'lms01'!$1:$1048576,10,FALSE)</f>
        <v>1 mg/ml</v>
      </c>
      <c r="G3913" t="str">
        <f>VLOOKUP($A3913,'lms01'!$1:$1048576,15,FALSE)</f>
        <v>J01GB03</v>
      </c>
      <c r="H3913" t="str">
        <f>VLOOKUP($G3913,'lms12'!$A:$B,2,FALSE)</f>
        <v>Gentamicin</v>
      </c>
      <c r="I3913" t="str">
        <f>VLOOKUP($A3913,'lms01'!$1:$1048576,16,FALSE)</f>
        <v>IV</v>
      </c>
      <c r="J3913">
        <f>VLOOKUP($A3913,'lms01'!$1:$1048576,24,FALSE)</f>
        <v>0</v>
      </c>
    </row>
    <row r="3914" spans="1:10" x14ac:dyDescent="0.2">
      <c r="A3914">
        <v>28104020006</v>
      </c>
      <c r="B3914" t="s">
        <v>2136</v>
      </c>
      <c r="C3914" t="s">
        <v>16</v>
      </c>
      <c r="D3914" t="s">
        <v>16</v>
      </c>
      <c r="E3914" t="str">
        <f>VLOOKUP($A3914,'lms01'!$1:$1048576,7,FALSE)</f>
        <v>inf.v‘ske, opl›sning</v>
      </c>
      <c r="F3914" t="str">
        <f>VLOOKUP($A3914,'lms01'!$1:$1048576,10,FALSE)</f>
        <v>3 mg/ml</v>
      </c>
      <c r="G3914" t="str">
        <f>VLOOKUP($A3914,'lms01'!$1:$1048576,15,FALSE)</f>
        <v>J01GB03</v>
      </c>
      <c r="H3914" t="str">
        <f>VLOOKUP($G3914,'lms12'!$A:$B,2,FALSE)</f>
        <v>Gentamicin</v>
      </c>
      <c r="I3914" t="str">
        <f>VLOOKUP($A3914,'lms01'!$1:$1048576,16,FALSE)</f>
        <v>IV</v>
      </c>
      <c r="J3914">
        <f>VLOOKUP($A3914,'lms01'!$1:$1048576,24,FALSE)</f>
        <v>0</v>
      </c>
    </row>
    <row r="3915" spans="1:10" x14ac:dyDescent="0.2">
      <c r="A3915">
        <v>28104020906</v>
      </c>
      <c r="B3915" t="s">
        <v>2137</v>
      </c>
      <c r="C3915" t="s">
        <v>5</v>
      </c>
      <c r="D3915" t="s">
        <v>6</v>
      </c>
      <c r="E3915" t="str">
        <f>VLOOKUP($A3915,'lms01'!$1:$1048576,7,FALSE)</f>
        <v>filmovertrukne tabl.</v>
      </c>
      <c r="F3915" t="str">
        <f>VLOOKUP($A3915,'lms01'!$1:$1048576,10,FALSE)</f>
        <v>25 mg</v>
      </c>
      <c r="G3915" t="str">
        <f>VLOOKUP($A3915,'lms01'!$1:$1048576,15,FALSE)</f>
        <v>N03AX11</v>
      </c>
      <c r="H3915" t="str">
        <f>VLOOKUP($G3915,'lms12'!$A:$B,2,FALSE)</f>
        <v>Topiramat</v>
      </c>
      <c r="I3915" t="str">
        <f>VLOOKUP($A3915,'lms01'!$1:$1048576,16,FALSE)</f>
        <v>OR</v>
      </c>
      <c r="J3915">
        <f>VLOOKUP($A3915,'lms01'!$1:$1048576,24,FALSE)</f>
        <v>0</v>
      </c>
    </row>
    <row r="3916" spans="1:10" x14ac:dyDescent="0.2">
      <c r="A3916">
        <v>28104021006</v>
      </c>
      <c r="B3916" t="s">
        <v>2137</v>
      </c>
      <c r="C3916" t="s">
        <v>5</v>
      </c>
      <c r="D3916" t="s">
        <v>6</v>
      </c>
      <c r="E3916" t="str">
        <f>VLOOKUP($A3916,'lms01'!$1:$1048576,7,FALSE)</f>
        <v>filmovertrukne tabl.</v>
      </c>
      <c r="F3916" t="str">
        <f>VLOOKUP($A3916,'lms01'!$1:$1048576,10,FALSE)</f>
        <v>50 mg</v>
      </c>
      <c r="G3916" t="str">
        <f>VLOOKUP($A3916,'lms01'!$1:$1048576,15,FALSE)</f>
        <v>N03AX11</v>
      </c>
      <c r="H3916" t="str">
        <f>VLOOKUP($G3916,'lms12'!$A:$B,2,FALSE)</f>
        <v>Topiramat</v>
      </c>
      <c r="I3916" t="str">
        <f>VLOOKUP($A3916,'lms01'!$1:$1048576,16,FALSE)</f>
        <v>OR</v>
      </c>
      <c r="J3916">
        <f>VLOOKUP($A3916,'lms01'!$1:$1048576,24,FALSE)</f>
        <v>0</v>
      </c>
    </row>
    <row r="3917" spans="1:10" x14ac:dyDescent="0.2">
      <c r="A3917">
        <v>28104021106</v>
      </c>
      <c r="B3917" t="s">
        <v>2137</v>
      </c>
      <c r="C3917" t="s">
        <v>5</v>
      </c>
      <c r="D3917" t="s">
        <v>6</v>
      </c>
      <c r="E3917" t="str">
        <f>VLOOKUP($A3917,'lms01'!$1:$1048576,7,FALSE)</f>
        <v>filmovertrukne tabl.</v>
      </c>
      <c r="F3917" t="str">
        <f>VLOOKUP($A3917,'lms01'!$1:$1048576,10,FALSE)</f>
        <v>100 mg</v>
      </c>
      <c r="G3917" t="str">
        <f>VLOOKUP($A3917,'lms01'!$1:$1048576,15,FALSE)</f>
        <v>N03AX11</v>
      </c>
      <c r="H3917" t="str">
        <f>VLOOKUP($G3917,'lms12'!$A:$B,2,FALSE)</f>
        <v>Topiramat</v>
      </c>
      <c r="I3917" t="str">
        <f>VLOOKUP($A3917,'lms01'!$1:$1048576,16,FALSE)</f>
        <v>OR</v>
      </c>
      <c r="J3917">
        <f>VLOOKUP($A3917,'lms01'!$1:$1048576,24,FALSE)</f>
        <v>0</v>
      </c>
    </row>
    <row r="3918" spans="1:10" x14ac:dyDescent="0.2">
      <c r="A3918">
        <v>28104021206</v>
      </c>
      <c r="B3918" t="s">
        <v>2137</v>
      </c>
      <c r="C3918" t="s">
        <v>5</v>
      </c>
      <c r="D3918" t="s">
        <v>6</v>
      </c>
      <c r="E3918" t="e">
        <f>VLOOKUP($A3918,'lms01'!$1:$1048576,7,FALSE)</f>
        <v>#N/A</v>
      </c>
      <c r="F3918" t="e">
        <f>VLOOKUP($A3918,'lms01'!$1:$1048576,10,FALSE)</f>
        <v>#N/A</v>
      </c>
      <c r="G3918" t="e">
        <f>VLOOKUP($A3918,'lms01'!$1:$1048576,15,FALSE)</f>
        <v>#N/A</v>
      </c>
      <c r="H3918" t="e">
        <f>VLOOKUP($G3918,'lms12'!$A:$B,2,FALSE)</f>
        <v>#N/A</v>
      </c>
      <c r="I3918" t="e">
        <f>VLOOKUP($A3918,'lms01'!$1:$1048576,16,FALSE)</f>
        <v>#N/A</v>
      </c>
      <c r="J3918" t="e">
        <f>VLOOKUP($A3918,'lms01'!$1:$1048576,24,FALSE)</f>
        <v>#N/A</v>
      </c>
    </row>
    <row r="3919" spans="1:10" x14ac:dyDescent="0.2">
      <c r="A3919">
        <v>28104022706</v>
      </c>
      <c r="B3919" t="s">
        <v>693</v>
      </c>
      <c r="C3919" t="s">
        <v>5</v>
      </c>
      <c r="D3919" t="s">
        <v>6</v>
      </c>
      <c r="E3919" t="str">
        <f>VLOOKUP($A3919,'lms01'!$1:$1048576,7,FALSE)</f>
        <v>filmovertrukne tabl.</v>
      </c>
      <c r="F3919" t="str">
        <f>VLOOKUP($A3919,'lms01'!$1:$1048576,10,FALSE)</f>
        <v>500 mg</v>
      </c>
      <c r="G3919" t="str">
        <f>VLOOKUP($A3919,'lms01'!$1:$1048576,15,FALSE)</f>
        <v>M01AX01</v>
      </c>
      <c r="H3919" t="str">
        <f>VLOOKUP($G3919,'lms12'!$A:$B,2,FALSE)</f>
        <v>Nabumeton</v>
      </c>
      <c r="I3919" t="str">
        <f>VLOOKUP($A3919,'lms01'!$1:$1048576,16,FALSE)</f>
        <v>OR</v>
      </c>
      <c r="J3919">
        <f>VLOOKUP($A3919,'lms01'!$1:$1048576,24,FALSE)</f>
        <v>0</v>
      </c>
    </row>
    <row r="3920" spans="1:10" x14ac:dyDescent="0.2">
      <c r="A3920">
        <v>28104023606</v>
      </c>
      <c r="B3920" t="s">
        <v>2138</v>
      </c>
      <c r="C3920" t="s">
        <v>5</v>
      </c>
      <c r="D3920" t="s">
        <v>6</v>
      </c>
      <c r="E3920" t="str">
        <f>VLOOKUP($A3920,'lms01'!$1:$1048576,7,FALSE)</f>
        <v>filmovertrukne tabl.</v>
      </c>
      <c r="F3920" t="str">
        <f>VLOOKUP($A3920,'lms01'!$1:$1048576,10,FALSE)</f>
        <v>2,5 mg</v>
      </c>
      <c r="G3920" t="str">
        <f>VLOOKUP($A3920,'lms01'!$1:$1048576,15,FALSE)</f>
        <v>N05AH03</v>
      </c>
      <c r="H3920" t="str">
        <f>VLOOKUP($G3920,'lms12'!$A:$B,2,FALSE)</f>
        <v>Olanzapin</v>
      </c>
      <c r="I3920" t="str">
        <f>VLOOKUP($A3920,'lms01'!$1:$1048576,16,FALSE)</f>
        <v>OR</v>
      </c>
      <c r="J3920">
        <f>VLOOKUP($A3920,'lms01'!$1:$1048576,24,FALSE)</f>
        <v>0</v>
      </c>
    </row>
    <row r="3921" spans="1:10" x14ac:dyDescent="0.2">
      <c r="A3921">
        <v>28104023706</v>
      </c>
      <c r="B3921" t="s">
        <v>2138</v>
      </c>
      <c r="C3921" t="s">
        <v>5</v>
      </c>
      <c r="D3921" t="s">
        <v>6</v>
      </c>
      <c r="E3921" t="str">
        <f>VLOOKUP($A3921,'lms01'!$1:$1048576,7,FALSE)</f>
        <v>filmovertrukne tabl.</v>
      </c>
      <c r="F3921" t="str">
        <f>VLOOKUP($A3921,'lms01'!$1:$1048576,10,FALSE)</f>
        <v>5 mg</v>
      </c>
      <c r="G3921" t="str">
        <f>VLOOKUP($A3921,'lms01'!$1:$1048576,15,FALSE)</f>
        <v>N05AH03</v>
      </c>
      <c r="H3921" t="str">
        <f>VLOOKUP($G3921,'lms12'!$A:$B,2,FALSE)</f>
        <v>Olanzapin</v>
      </c>
      <c r="I3921" t="str">
        <f>VLOOKUP($A3921,'lms01'!$1:$1048576,16,FALSE)</f>
        <v>OR</v>
      </c>
      <c r="J3921">
        <f>VLOOKUP($A3921,'lms01'!$1:$1048576,24,FALSE)</f>
        <v>0</v>
      </c>
    </row>
    <row r="3922" spans="1:10" x14ac:dyDescent="0.2">
      <c r="A3922">
        <v>28104023806</v>
      </c>
      <c r="B3922" t="s">
        <v>2138</v>
      </c>
      <c r="C3922" t="s">
        <v>5</v>
      </c>
      <c r="D3922" t="s">
        <v>6</v>
      </c>
      <c r="E3922" t="str">
        <f>VLOOKUP($A3922,'lms01'!$1:$1048576,7,FALSE)</f>
        <v>filmovertrukne tabl.</v>
      </c>
      <c r="F3922" t="str">
        <f>VLOOKUP($A3922,'lms01'!$1:$1048576,10,FALSE)</f>
        <v>7,5 mg</v>
      </c>
      <c r="G3922" t="str">
        <f>VLOOKUP($A3922,'lms01'!$1:$1048576,15,FALSE)</f>
        <v>N05AH03</v>
      </c>
      <c r="H3922" t="str">
        <f>VLOOKUP($G3922,'lms12'!$A:$B,2,FALSE)</f>
        <v>Olanzapin</v>
      </c>
      <c r="I3922" t="str">
        <f>VLOOKUP($A3922,'lms01'!$1:$1048576,16,FALSE)</f>
        <v>OR</v>
      </c>
      <c r="J3922">
        <f>VLOOKUP($A3922,'lms01'!$1:$1048576,24,FALSE)</f>
        <v>0</v>
      </c>
    </row>
    <row r="3923" spans="1:10" x14ac:dyDescent="0.2">
      <c r="A3923">
        <v>28104023906</v>
      </c>
      <c r="B3923" t="s">
        <v>2138</v>
      </c>
      <c r="C3923" t="s">
        <v>5</v>
      </c>
      <c r="D3923" t="s">
        <v>6</v>
      </c>
      <c r="E3923" t="str">
        <f>VLOOKUP($A3923,'lms01'!$1:$1048576,7,FALSE)</f>
        <v>filmovertrukne tabl.</v>
      </c>
      <c r="F3923" t="str">
        <f>VLOOKUP($A3923,'lms01'!$1:$1048576,10,FALSE)</f>
        <v>10 mg</v>
      </c>
      <c r="G3923" t="str">
        <f>VLOOKUP($A3923,'lms01'!$1:$1048576,15,FALSE)</f>
        <v>N05AH03</v>
      </c>
      <c r="H3923" t="str">
        <f>VLOOKUP($G3923,'lms12'!$A:$B,2,FALSE)</f>
        <v>Olanzapin</v>
      </c>
      <c r="I3923" t="str">
        <f>VLOOKUP($A3923,'lms01'!$1:$1048576,16,FALSE)</f>
        <v>OR</v>
      </c>
      <c r="J3923">
        <f>VLOOKUP($A3923,'lms01'!$1:$1048576,24,FALSE)</f>
        <v>0</v>
      </c>
    </row>
    <row r="3924" spans="1:10" x14ac:dyDescent="0.2">
      <c r="A3924">
        <v>28104024006</v>
      </c>
      <c r="B3924" t="s">
        <v>2138</v>
      </c>
      <c r="C3924" t="s">
        <v>5</v>
      </c>
      <c r="D3924" t="s">
        <v>6</v>
      </c>
      <c r="E3924" t="e">
        <f>VLOOKUP($A3924,'lms01'!$1:$1048576,7,FALSE)</f>
        <v>#N/A</v>
      </c>
      <c r="F3924" t="e">
        <f>VLOOKUP($A3924,'lms01'!$1:$1048576,10,FALSE)</f>
        <v>#N/A</v>
      </c>
      <c r="G3924" t="e">
        <f>VLOOKUP($A3924,'lms01'!$1:$1048576,15,FALSE)</f>
        <v>#N/A</v>
      </c>
      <c r="H3924" t="e">
        <f>VLOOKUP($G3924,'lms12'!$A:$B,2,FALSE)</f>
        <v>#N/A</v>
      </c>
      <c r="I3924" t="e">
        <f>VLOOKUP($A3924,'lms01'!$1:$1048576,16,FALSE)</f>
        <v>#N/A</v>
      </c>
      <c r="J3924" t="e">
        <f>VLOOKUP($A3924,'lms01'!$1:$1048576,24,FALSE)</f>
        <v>#N/A</v>
      </c>
    </row>
    <row r="3925" spans="1:10" x14ac:dyDescent="0.2">
      <c r="A3925">
        <v>28104024106</v>
      </c>
      <c r="B3925" t="s">
        <v>2138</v>
      </c>
      <c r="C3925" t="s">
        <v>5</v>
      </c>
      <c r="D3925" t="s">
        <v>6</v>
      </c>
      <c r="E3925" t="str">
        <f>VLOOKUP($A3925,'lms01'!$1:$1048576,7,FALSE)</f>
        <v>filmovertrukne tabl.</v>
      </c>
      <c r="F3925" t="str">
        <f>VLOOKUP($A3925,'lms01'!$1:$1048576,10,FALSE)</f>
        <v>20 mg</v>
      </c>
      <c r="G3925" t="str">
        <f>VLOOKUP($A3925,'lms01'!$1:$1048576,15,FALSE)</f>
        <v>N05AH03</v>
      </c>
      <c r="H3925" t="str">
        <f>VLOOKUP($G3925,'lms12'!$A:$B,2,FALSE)</f>
        <v>Olanzapin</v>
      </c>
      <c r="I3925" t="str">
        <f>VLOOKUP($A3925,'lms01'!$1:$1048576,16,FALSE)</f>
        <v>OR</v>
      </c>
      <c r="J3925">
        <f>VLOOKUP($A3925,'lms01'!$1:$1048576,24,FALSE)</f>
        <v>0</v>
      </c>
    </row>
    <row r="3926" spans="1:10" x14ac:dyDescent="0.2">
      <c r="A3926">
        <v>28104024206</v>
      </c>
      <c r="B3926" t="s">
        <v>2139</v>
      </c>
      <c r="C3926" t="s">
        <v>70</v>
      </c>
      <c r="D3926" t="s">
        <v>71</v>
      </c>
      <c r="E3926" t="str">
        <f>VLOOKUP($A3926,'lms01'!$1:$1048576,7,FALSE)</f>
        <v>kapsler, h†rde</v>
      </c>
      <c r="F3926" t="str">
        <f>VLOOKUP($A3926,'lms01'!$1:$1048576,10,FALSE)</f>
        <v>200 mg</v>
      </c>
      <c r="G3926" t="str">
        <f>VLOOKUP($A3926,'lms01'!$1:$1048576,15,FALSE)</f>
        <v>L01XE08</v>
      </c>
      <c r="H3926" t="str">
        <f>VLOOKUP($G3926,'lms12'!$A:$B,2,FALSE)</f>
        <v>Nilotinib</v>
      </c>
      <c r="I3926" t="str">
        <f>VLOOKUP($A3926,'lms01'!$1:$1048576,16,FALSE)</f>
        <v>OR</v>
      </c>
      <c r="J3926">
        <f>VLOOKUP($A3926,'lms01'!$1:$1048576,24,FALSE)</f>
        <v>0</v>
      </c>
    </row>
    <row r="3927" spans="1:10" x14ac:dyDescent="0.2">
      <c r="A3927">
        <v>28104024406</v>
      </c>
      <c r="B3927" t="s">
        <v>2140</v>
      </c>
      <c r="C3927" t="s">
        <v>5</v>
      </c>
      <c r="D3927" t="s">
        <v>6</v>
      </c>
      <c r="E3927" t="str">
        <f>VLOOKUP($A3927,'lms01'!$1:$1048576,7,FALSE)</f>
        <v>tabletter</v>
      </c>
      <c r="F3927" t="str">
        <f>VLOOKUP($A3927,'lms01'!$1:$1048576,10,FALSE)</f>
        <v>2 mg</v>
      </c>
      <c r="G3927" t="str">
        <f>VLOOKUP($A3927,'lms01'!$1:$1048576,15,FALSE)</f>
        <v>A07DA03</v>
      </c>
      <c r="H3927" t="str">
        <f>VLOOKUP($G3927,'lms12'!$A:$B,2,FALSE)</f>
        <v>Loperamid</v>
      </c>
      <c r="I3927" t="str">
        <f>VLOOKUP($A3927,'lms01'!$1:$1048576,16,FALSE)</f>
        <v>OR</v>
      </c>
      <c r="J3927">
        <f>VLOOKUP($A3927,'lms01'!$1:$1048576,24,FALSE)</f>
        <v>0</v>
      </c>
    </row>
    <row r="3928" spans="1:10" x14ac:dyDescent="0.2">
      <c r="A3928">
        <v>28104024606</v>
      </c>
      <c r="B3928" t="s">
        <v>2141</v>
      </c>
      <c r="C3928" t="s">
        <v>16</v>
      </c>
      <c r="D3928" t="s">
        <v>16</v>
      </c>
      <c r="E3928" t="e">
        <f>VLOOKUP($A3928,'lms01'!$1:$1048576,7,FALSE)</f>
        <v>#N/A</v>
      </c>
      <c r="F3928" t="e">
        <f>VLOOKUP($A3928,'lms01'!$1:$1048576,10,FALSE)</f>
        <v>#N/A</v>
      </c>
      <c r="G3928" t="e">
        <f>VLOOKUP($A3928,'lms01'!$1:$1048576,15,FALSE)</f>
        <v>#N/A</v>
      </c>
      <c r="H3928" t="e">
        <f>VLOOKUP($G3928,'lms12'!$A:$B,2,FALSE)</f>
        <v>#N/A</v>
      </c>
      <c r="I3928" t="e">
        <f>VLOOKUP($A3928,'lms01'!$1:$1048576,16,FALSE)</f>
        <v>#N/A</v>
      </c>
      <c r="J3928" t="e">
        <f>VLOOKUP($A3928,'lms01'!$1:$1048576,24,FALSE)</f>
        <v>#N/A</v>
      </c>
    </row>
    <row r="3929" spans="1:10" x14ac:dyDescent="0.2">
      <c r="A3929">
        <v>28104025106</v>
      </c>
      <c r="B3929" t="s">
        <v>2142</v>
      </c>
      <c r="C3929" t="s">
        <v>5</v>
      </c>
      <c r="D3929" t="s">
        <v>6</v>
      </c>
      <c r="E3929" t="str">
        <f>VLOOKUP($A3929,'lms01'!$1:$1048576,7,FALSE)</f>
        <v>filmovertrukne tabl.</v>
      </c>
      <c r="F3929" t="str">
        <f>VLOOKUP($A3929,'lms01'!$1:$1048576,10,FALSE)</f>
        <v>50 mg</v>
      </c>
      <c r="G3929" t="str">
        <f>VLOOKUP($A3929,'lms01'!$1:$1048576,15,FALSE)</f>
        <v>N02CC01</v>
      </c>
      <c r="H3929" t="str">
        <f>VLOOKUP($G3929,'lms12'!$A:$B,2,FALSE)</f>
        <v>Sumatriptan</v>
      </c>
      <c r="I3929" t="str">
        <f>VLOOKUP($A3929,'lms01'!$1:$1048576,16,FALSE)</f>
        <v>OR</v>
      </c>
      <c r="J3929">
        <f>VLOOKUP($A3929,'lms01'!$1:$1048576,24,FALSE)</f>
        <v>0</v>
      </c>
    </row>
    <row r="3930" spans="1:10" x14ac:dyDescent="0.2">
      <c r="A3930">
        <v>28104025206</v>
      </c>
      <c r="B3930" t="s">
        <v>2142</v>
      </c>
      <c r="C3930" t="s">
        <v>5</v>
      </c>
      <c r="D3930" t="s">
        <v>6</v>
      </c>
      <c r="E3930" t="str">
        <f>VLOOKUP($A3930,'lms01'!$1:$1048576,7,FALSE)</f>
        <v>filmovertrukne tabl.</v>
      </c>
      <c r="F3930" t="str">
        <f>VLOOKUP($A3930,'lms01'!$1:$1048576,10,FALSE)</f>
        <v>100 mg</v>
      </c>
      <c r="G3930" t="str">
        <f>VLOOKUP($A3930,'lms01'!$1:$1048576,15,FALSE)</f>
        <v>N02CC01</v>
      </c>
      <c r="H3930" t="str">
        <f>VLOOKUP($G3930,'lms12'!$A:$B,2,FALSE)</f>
        <v>Sumatriptan</v>
      </c>
      <c r="I3930" t="str">
        <f>VLOOKUP($A3930,'lms01'!$1:$1048576,16,FALSE)</f>
        <v>OR</v>
      </c>
      <c r="J3930">
        <f>VLOOKUP($A3930,'lms01'!$1:$1048576,24,FALSE)</f>
        <v>0</v>
      </c>
    </row>
    <row r="3931" spans="1:10" x14ac:dyDescent="0.2">
      <c r="A3931">
        <v>28104025506</v>
      </c>
      <c r="B3931" t="s">
        <v>2143</v>
      </c>
      <c r="C3931" t="s">
        <v>5</v>
      </c>
      <c r="D3931" t="s">
        <v>6</v>
      </c>
      <c r="E3931" t="e">
        <f>VLOOKUP($A3931,'lms01'!$1:$1048576,7,FALSE)</f>
        <v>#N/A</v>
      </c>
      <c r="F3931" t="e">
        <f>VLOOKUP($A3931,'lms01'!$1:$1048576,10,FALSE)</f>
        <v>#N/A</v>
      </c>
      <c r="G3931" t="e">
        <f>VLOOKUP($A3931,'lms01'!$1:$1048576,15,FALSE)</f>
        <v>#N/A</v>
      </c>
      <c r="H3931" t="e">
        <f>VLOOKUP($G3931,'lms12'!$A:$B,2,FALSE)</f>
        <v>#N/A</v>
      </c>
      <c r="I3931" t="e">
        <f>VLOOKUP($A3931,'lms01'!$1:$1048576,16,FALSE)</f>
        <v>#N/A</v>
      </c>
      <c r="J3931" t="e">
        <f>VLOOKUP($A3931,'lms01'!$1:$1048576,24,FALSE)</f>
        <v>#N/A</v>
      </c>
    </row>
    <row r="3932" spans="1:10" x14ac:dyDescent="0.2">
      <c r="A3932">
        <v>28104025606</v>
      </c>
      <c r="B3932" t="s">
        <v>2144</v>
      </c>
      <c r="C3932" t="s">
        <v>558</v>
      </c>
      <c r="D3932" t="s">
        <v>558</v>
      </c>
      <c r="E3932" t="e">
        <f>VLOOKUP($A3932,'lms01'!$1:$1048576,7,FALSE)</f>
        <v>#N/A</v>
      </c>
      <c r="F3932" t="e">
        <f>VLOOKUP($A3932,'lms01'!$1:$1048576,10,FALSE)</f>
        <v>#N/A</v>
      </c>
      <c r="G3932" t="e">
        <f>VLOOKUP($A3932,'lms01'!$1:$1048576,15,FALSE)</f>
        <v>#N/A</v>
      </c>
      <c r="H3932" t="e">
        <f>VLOOKUP($G3932,'lms12'!$A:$B,2,FALSE)</f>
        <v>#N/A</v>
      </c>
      <c r="I3932" t="e">
        <f>VLOOKUP($A3932,'lms01'!$1:$1048576,16,FALSE)</f>
        <v>#N/A</v>
      </c>
      <c r="J3932" t="e">
        <f>VLOOKUP($A3932,'lms01'!$1:$1048576,24,FALSE)</f>
        <v>#N/A</v>
      </c>
    </row>
    <row r="3933" spans="1:10" x14ac:dyDescent="0.2">
      <c r="A3933">
        <v>28104026206</v>
      </c>
      <c r="B3933" t="s">
        <v>2145</v>
      </c>
      <c r="C3933" t="s">
        <v>5</v>
      </c>
      <c r="D3933" t="s">
        <v>6</v>
      </c>
      <c r="E3933" t="str">
        <f>VLOOKUP($A3933,'lms01'!$1:$1048576,7,FALSE)</f>
        <v>filmovertrukne tabl.</v>
      </c>
      <c r="F3933" t="str">
        <f>VLOOKUP($A3933,'lms01'!$1:$1048576,10,FALSE)</f>
        <v>200 + 245 + 600 mg</v>
      </c>
      <c r="G3933" t="str">
        <f>VLOOKUP($A3933,'lms01'!$1:$1048576,15,FALSE)</f>
        <v>J05AR06</v>
      </c>
      <c r="H3933" t="str">
        <f>VLOOKUP($G3933,'lms12'!$A:$B,2,FALSE)</f>
        <v>Emtricitabin,tenofovirdisoproxil og efavirenz</v>
      </c>
      <c r="I3933" t="str">
        <f>VLOOKUP($A3933,'lms01'!$1:$1048576,16,FALSE)</f>
        <v>OR</v>
      </c>
      <c r="J3933">
        <f>VLOOKUP($A3933,'lms01'!$1:$1048576,24,FALSE)</f>
        <v>0</v>
      </c>
    </row>
    <row r="3934" spans="1:10" x14ac:dyDescent="0.2">
      <c r="A3934">
        <v>28104026306</v>
      </c>
      <c r="B3934" t="s">
        <v>2146</v>
      </c>
      <c r="C3934" t="s">
        <v>5</v>
      </c>
      <c r="D3934" t="s">
        <v>6</v>
      </c>
      <c r="E3934" t="e">
        <f>VLOOKUP($A3934,'lms01'!$1:$1048576,7,FALSE)</f>
        <v>#N/A</v>
      </c>
      <c r="F3934" t="e">
        <f>VLOOKUP($A3934,'lms01'!$1:$1048576,10,FALSE)</f>
        <v>#N/A</v>
      </c>
      <c r="G3934" t="e">
        <f>VLOOKUP($A3934,'lms01'!$1:$1048576,15,FALSE)</f>
        <v>#N/A</v>
      </c>
      <c r="H3934" t="e">
        <f>VLOOKUP($G3934,'lms12'!$A:$B,2,FALSE)</f>
        <v>#N/A</v>
      </c>
      <c r="I3934" t="e">
        <f>VLOOKUP($A3934,'lms01'!$1:$1048576,16,FALSE)</f>
        <v>#N/A</v>
      </c>
      <c r="J3934" t="e">
        <f>VLOOKUP($A3934,'lms01'!$1:$1048576,24,FALSE)</f>
        <v>#N/A</v>
      </c>
    </row>
    <row r="3935" spans="1:10" x14ac:dyDescent="0.2">
      <c r="A3935">
        <v>28104027506</v>
      </c>
      <c r="B3935" t="s">
        <v>2147</v>
      </c>
      <c r="C3935" t="s">
        <v>86</v>
      </c>
      <c r="D3935" t="s">
        <v>87</v>
      </c>
      <c r="E3935" t="str">
        <f>VLOOKUP($A3935,'lms01'!$1:$1048576,7,FALSE)</f>
        <v>›jendr†ber, susp.</v>
      </c>
      <c r="F3935">
        <f>VLOOKUP($A3935,'lms01'!$1:$1048576,10,FALSE)</f>
        <v>0.01</v>
      </c>
      <c r="G3935" t="str">
        <f>VLOOKUP($A3935,'lms01'!$1:$1048576,15,FALSE)</f>
        <v>S01AA13</v>
      </c>
      <c r="H3935" t="str">
        <f>VLOOKUP($G3935,'lms12'!$A:$B,2,FALSE)</f>
        <v>Fusidinsyre</v>
      </c>
      <c r="I3935" t="str">
        <f>VLOOKUP($A3935,'lms01'!$1:$1048576,16,FALSE)</f>
        <v>OK</v>
      </c>
      <c r="J3935">
        <f>VLOOKUP($A3935,'lms01'!$1:$1048576,24,FALSE)</f>
        <v>0</v>
      </c>
    </row>
    <row r="3936" spans="1:10" x14ac:dyDescent="0.2">
      <c r="A3936">
        <v>28104027606</v>
      </c>
      <c r="B3936" t="s">
        <v>2148</v>
      </c>
      <c r="C3936" t="s">
        <v>5</v>
      </c>
      <c r="D3936" t="s">
        <v>6</v>
      </c>
      <c r="E3936" t="str">
        <f>VLOOKUP($A3936,'lms01'!$1:$1048576,7,FALSE)</f>
        <v>filmovertrukne tabl.</v>
      </c>
      <c r="F3936" t="str">
        <f>VLOOKUP($A3936,'lms01'!$1:$1048576,10,FALSE)</f>
        <v>250 mg</v>
      </c>
      <c r="G3936" t="str">
        <f>VLOOKUP($A3936,'lms01'!$1:$1048576,15,FALSE)</f>
        <v>L01XE07</v>
      </c>
      <c r="H3936" t="str">
        <f>VLOOKUP($G3936,'lms12'!$A:$B,2,FALSE)</f>
        <v>Lapatinib</v>
      </c>
      <c r="I3936" t="str">
        <f>VLOOKUP($A3936,'lms01'!$1:$1048576,16,FALSE)</f>
        <v>OR</v>
      </c>
      <c r="J3936">
        <f>VLOOKUP($A3936,'lms01'!$1:$1048576,24,FALSE)</f>
        <v>0</v>
      </c>
    </row>
    <row r="3937" spans="1:10" x14ac:dyDescent="0.2">
      <c r="A3937">
        <v>28104028606</v>
      </c>
      <c r="B3937" t="s">
        <v>2149</v>
      </c>
      <c r="C3937" t="s">
        <v>214</v>
      </c>
      <c r="D3937" t="s">
        <v>214</v>
      </c>
      <c r="E3937" t="str">
        <f>VLOOKUP($A3937,'lms01'!$1:$1048576,7,FALSE)</f>
        <v>konc.t.inf.v‘sk.opl.</v>
      </c>
      <c r="F3937" t="str">
        <f>VLOOKUP($A3937,'lms01'!$1:$1048576,10,FALSE)</f>
        <v>300 mg</v>
      </c>
      <c r="G3937" t="str">
        <f>VLOOKUP($A3937,'lms01'!$1:$1048576,15,FALSE)</f>
        <v>L04AA25</v>
      </c>
      <c r="H3937" t="str">
        <f>VLOOKUP($G3937,'lms12'!$A:$B,2,FALSE)</f>
        <v>Eculizumab</v>
      </c>
      <c r="I3937" t="str">
        <f>VLOOKUP($A3937,'lms01'!$1:$1048576,16,FALSE)</f>
        <v>IV</v>
      </c>
      <c r="J3937">
        <f>VLOOKUP($A3937,'lms01'!$1:$1048576,24,FALSE)</f>
        <v>0</v>
      </c>
    </row>
    <row r="3938" spans="1:10" x14ac:dyDescent="0.2">
      <c r="A3938">
        <v>28104028906</v>
      </c>
      <c r="B3938" t="s">
        <v>1564</v>
      </c>
      <c r="C3938" t="s">
        <v>558</v>
      </c>
      <c r="D3938" t="s">
        <v>558</v>
      </c>
      <c r="E3938" t="e">
        <f>VLOOKUP($A3938,'lms01'!$1:$1048576,7,FALSE)</f>
        <v>#N/A</v>
      </c>
      <c r="F3938" t="e">
        <f>VLOOKUP($A3938,'lms01'!$1:$1048576,10,FALSE)</f>
        <v>#N/A</v>
      </c>
      <c r="G3938" t="e">
        <f>VLOOKUP($A3938,'lms01'!$1:$1048576,15,FALSE)</f>
        <v>#N/A</v>
      </c>
      <c r="H3938" t="e">
        <f>VLOOKUP($G3938,'lms12'!$A:$B,2,FALSE)</f>
        <v>#N/A</v>
      </c>
      <c r="I3938" t="e">
        <f>VLOOKUP($A3938,'lms01'!$1:$1048576,16,FALSE)</f>
        <v>#N/A</v>
      </c>
      <c r="J3938" t="e">
        <f>VLOOKUP($A3938,'lms01'!$1:$1048576,24,FALSE)</f>
        <v>#N/A</v>
      </c>
    </row>
    <row r="3939" spans="1:10" x14ac:dyDescent="0.2">
      <c r="A3939">
        <v>28104029006</v>
      </c>
      <c r="B3939" t="s">
        <v>1890</v>
      </c>
      <c r="C3939" t="s">
        <v>16</v>
      </c>
      <c r="D3939" t="s">
        <v>16</v>
      </c>
      <c r="E3939" t="e">
        <f>VLOOKUP($A3939,'lms01'!$1:$1048576,7,FALSE)</f>
        <v>#N/A</v>
      </c>
      <c r="F3939" t="e">
        <f>VLOOKUP($A3939,'lms01'!$1:$1048576,10,FALSE)</f>
        <v>#N/A</v>
      </c>
      <c r="G3939" t="e">
        <f>VLOOKUP($A3939,'lms01'!$1:$1048576,15,FALSE)</f>
        <v>#N/A</v>
      </c>
      <c r="H3939" t="e">
        <f>VLOOKUP($G3939,'lms12'!$A:$B,2,FALSE)</f>
        <v>#N/A</v>
      </c>
      <c r="I3939" t="e">
        <f>VLOOKUP($A3939,'lms01'!$1:$1048576,16,FALSE)</f>
        <v>#N/A</v>
      </c>
      <c r="J3939" t="e">
        <f>VLOOKUP($A3939,'lms01'!$1:$1048576,24,FALSE)</f>
        <v>#N/A</v>
      </c>
    </row>
    <row r="3940" spans="1:10" x14ac:dyDescent="0.2">
      <c r="A3940">
        <v>28104029406</v>
      </c>
      <c r="B3940" t="s">
        <v>2150</v>
      </c>
      <c r="C3940" t="s">
        <v>5</v>
      </c>
      <c r="D3940" t="s">
        <v>6</v>
      </c>
      <c r="E3940" t="str">
        <f>VLOOKUP($A3940,'lms01'!$1:$1048576,7,FALSE)</f>
        <v>filmovertrukne tabl.</v>
      </c>
      <c r="F3940" t="str">
        <f>VLOOKUP($A3940,'lms01'!$1:$1048576,10,FALSE)</f>
        <v>15 mg</v>
      </c>
      <c r="G3940" t="str">
        <f>VLOOKUP($A3940,'lms01'!$1:$1048576,15,FALSE)</f>
        <v>N06AX11</v>
      </c>
      <c r="H3940" t="str">
        <f>VLOOKUP($G3940,'lms12'!$A:$B,2,FALSE)</f>
        <v>Mirtazapin</v>
      </c>
      <c r="I3940" t="str">
        <f>VLOOKUP($A3940,'lms01'!$1:$1048576,16,FALSE)</f>
        <v>OR</v>
      </c>
      <c r="J3940">
        <f>VLOOKUP($A3940,'lms01'!$1:$1048576,24,FALSE)</f>
        <v>0</v>
      </c>
    </row>
    <row r="3941" spans="1:10" x14ac:dyDescent="0.2">
      <c r="A3941">
        <v>28104029506</v>
      </c>
      <c r="B3941" t="s">
        <v>2150</v>
      </c>
      <c r="C3941" t="s">
        <v>5</v>
      </c>
      <c r="D3941" t="s">
        <v>6</v>
      </c>
      <c r="E3941" t="str">
        <f>VLOOKUP($A3941,'lms01'!$1:$1048576,7,FALSE)</f>
        <v>filmovertrukne tabl.</v>
      </c>
      <c r="F3941" t="str">
        <f>VLOOKUP($A3941,'lms01'!$1:$1048576,10,FALSE)</f>
        <v>30 mg</v>
      </c>
      <c r="G3941" t="str">
        <f>VLOOKUP($A3941,'lms01'!$1:$1048576,15,FALSE)</f>
        <v>N06AX11</v>
      </c>
      <c r="H3941" t="str">
        <f>VLOOKUP($G3941,'lms12'!$A:$B,2,FALSE)</f>
        <v>Mirtazapin</v>
      </c>
      <c r="I3941" t="str">
        <f>VLOOKUP($A3941,'lms01'!$1:$1048576,16,FALSE)</f>
        <v>OR</v>
      </c>
      <c r="J3941">
        <f>VLOOKUP($A3941,'lms01'!$1:$1048576,24,FALSE)</f>
        <v>0</v>
      </c>
    </row>
    <row r="3942" spans="1:10" x14ac:dyDescent="0.2">
      <c r="A3942">
        <v>28104029606</v>
      </c>
      <c r="B3942" t="s">
        <v>2150</v>
      </c>
      <c r="C3942" t="s">
        <v>5</v>
      </c>
      <c r="D3942" t="s">
        <v>6</v>
      </c>
      <c r="E3942" t="e">
        <f>VLOOKUP($A3942,'lms01'!$1:$1048576,7,FALSE)</f>
        <v>#N/A</v>
      </c>
      <c r="F3942" t="e">
        <f>VLOOKUP($A3942,'lms01'!$1:$1048576,10,FALSE)</f>
        <v>#N/A</v>
      </c>
      <c r="G3942" t="e">
        <f>VLOOKUP($A3942,'lms01'!$1:$1048576,15,FALSE)</f>
        <v>#N/A</v>
      </c>
      <c r="H3942" t="e">
        <f>VLOOKUP($G3942,'lms12'!$A:$B,2,FALSE)</f>
        <v>#N/A</v>
      </c>
      <c r="I3942" t="e">
        <f>VLOOKUP($A3942,'lms01'!$1:$1048576,16,FALSE)</f>
        <v>#N/A</v>
      </c>
      <c r="J3942" t="e">
        <f>VLOOKUP($A3942,'lms01'!$1:$1048576,24,FALSE)</f>
        <v>#N/A</v>
      </c>
    </row>
    <row r="3943" spans="1:10" x14ac:dyDescent="0.2">
      <c r="A3943">
        <v>28104029706</v>
      </c>
      <c r="B3943" t="s">
        <v>1309</v>
      </c>
      <c r="C3943" t="s">
        <v>462</v>
      </c>
      <c r="D3943" t="s">
        <v>463</v>
      </c>
      <c r="E3943" t="str">
        <f>VLOOKUP($A3943,'lms01'!$1:$1048576,7,FALSE)</f>
        <v>inj.vsk,opl.,spr›jte</v>
      </c>
      <c r="F3943" t="str">
        <f>VLOOKUP($A3943,'lms01'!$1:$1048576,10,FALSE)</f>
        <v>1,5 mg/0,3 ml</v>
      </c>
      <c r="G3943" t="str">
        <f>VLOOKUP($A3943,'lms01'!$1:$1048576,15,FALSE)</f>
        <v>B01AX05</v>
      </c>
      <c r="H3943" t="str">
        <f>VLOOKUP($G3943,'lms12'!$A:$B,2,FALSE)</f>
        <v>Fondaparinux</v>
      </c>
      <c r="I3943" t="str">
        <f>VLOOKUP($A3943,'lms01'!$1:$1048576,16,FALSE)</f>
        <v>SC</v>
      </c>
      <c r="J3943">
        <f>VLOOKUP($A3943,'lms01'!$1:$1048576,24,FALSE)</f>
        <v>0</v>
      </c>
    </row>
    <row r="3944" spans="1:10" x14ac:dyDescent="0.2">
      <c r="A3944">
        <v>28104029806</v>
      </c>
      <c r="B3944" t="s">
        <v>1309</v>
      </c>
      <c r="C3944" t="s">
        <v>462</v>
      </c>
      <c r="D3944" t="s">
        <v>463</v>
      </c>
      <c r="E3944" t="str">
        <f>VLOOKUP($A3944,'lms01'!$1:$1048576,7,FALSE)</f>
        <v>inj.vsk,opl.,spr›jte</v>
      </c>
      <c r="F3944" t="str">
        <f>VLOOKUP($A3944,'lms01'!$1:$1048576,10,FALSE)</f>
        <v>5 mg/0,4 ml</v>
      </c>
      <c r="G3944" t="str">
        <f>VLOOKUP($A3944,'lms01'!$1:$1048576,15,FALSE)</f>
        <v>B01AX05</v>
      </c>
      <c r="H3944" t="str">
        <f>VLOOKUP($G3944,'lms12'!$A:$B,2,FALSE)</f>
        <v>Fondaparinux</v>
      </c>
      <c r="I3944" t="str">
        <f>VLOOKUP($A3944,'lms01'!$1:$1048576,16,FALSE)</f>
        <v>SC</v>
      </c>
      <c r="J3944">
        <f>VLOOKUP($A3944,'lms01'!$1:$1048576,24,FALSE)</f>
        <v>0</v>
      </c>
    </row>
    <row r="3945" spans="1:10" x14ac:dyDescent="0.2">
      <c r="A3945">
        <v>28104029906</v>
      </c>
      <c r="B3945" t="s">
        <v>1309</v>
      </c>
      <c r="C3945" t="s">
        <v>462</v>
      </c>
      <c r="D3945" t="s">
        <v>463</v>
      </c>
      <c r="E3945" t="str">
        <f>VLOOKUP($A3945,'lms01'!$1:$1048576,7,FALSE)</f>
        <v>inj.vsk,opl.,spr›jte</v>
      </c>
      <c r="F3945" t="str">
        <f>VLOOKUP($A3945,'lms01'!$1:$1048576,10,FALSE)</f>
        <v>7,5 mg/0,6 ml</v>
      </c>
      <c r="G3945" t="str">
        <f>VLOOKUP($A3945,'lms01'!$1:$1048576,15,FALSE)</f>
        <v>B01AX05</v>
      </c>
      <c r="H3945" t="str">
        <f>VLOOKUP($G3945,'lms12'!$A:$B,2,FALSE)</f>
        <v>Fondaparinux</v>
      </c>
      <c r="I3945" t="str">
        <f>VLOOKUP($A3945,'lms01'!$1:$1048576,16,FALSE)</f>
        <v>SC</v>
      </c>
      <c r="J3945">
        <f>VLOOKUP($A3945,'lms01'!$1:$1048576,24,FALSE)</f>
        <v>0</v>
      </c>
    </row>
    <row r="3946" spans="1:10" x14ac:dyDescent="0.2">
      <c r="A3946">
        <v>28104030006</v>
      </c>
      <c r="B3946" t="s">
        <v>1309</v>
      </c>
      <c r="C3946" t="s">
        <v>462</v>
      </c>
      <c r="D3946" t="s">
        <v>463</v>
      </c>
      <c r="E3946" t="str">
        <f>VLOOKUP($A3946,'lms01'!$1:$1048576,7,FALSE)</f>
        <v>inj.vsk,opl.,spr›jte</v>
      </c>
      <c r="F3946" t="str">
        <f>VLOOKUP($A3946,'lms01'!$1:$1048576,10,FALSE)</f>
        <v>10 mg/0,8 ml</v>
      </c>
      <c r="G3946" t="str">
        <f>VLOOKUP($A3946,'lms01'!$1:$1048576,15,FALSE)</f>
        <v>B01AX05</v>
      </c>
      <c r="H3946" t="str">
        <f>VLOOKUP($G3946,'lms12'!$A:$B,2,FALSE)</f>
        <v>Fondaparinux</v>
      </c>
      <c r="I3946" t="str">
        <f>VLOOKUP($A3946,'lms01'!$1:$1048576,16,FALSE)</f>
        <v>SC</v>
      </c>
      <c r="J3946">
        <f>VLOOKUP($A3946,'lms01'!$1:$1048576,24,FALSE)</f>
        <v>0</v>
      </c>
    </row>
    <row r="3947" spans="1:10" x14ac:dyDescent="0.2">
      <c r="A3947">
        <v>28104030906</v>
      </c>
      <c r="B3947" t="s">
        <v>1863</v>
      </c>
      <c r="C3947" t="s">
        <v>5</v>
      </c>
      <c r="D3947" t="s">
        <v>6</v>
      </c>
      <c r="E3947" t="str">
        <f>VLOOKUP($A3947,'lms01'!$1:$1048576,7,FALSE)</f>
        <v>filmovertrukne tabl.</v>
      </c>
      <c r="F3947" t="str">
        <f>VLOOKUP($A3947,'lms01'!$1:$1048576,10,FALSE)</f>
        <v>1000 mg</v>
      </c>
      <c r="G3947" t="str">
        <f>VLOOKUP($A3947,'lms01'!$1:$1048576,15,FALSE)</f>
        <v>A10BA02</v>
      </c>
      <c r="H3947" t="str">
        <f>VLOOKUP($G3947,'lms12'!$A:$B,2,FALSE)</f>
        <v>Metformin</v>
      </c>
      <c r="I3947" t="str">
        <f>VLOOKUP($A3947,'lms01'!$1:$1048576,16,FALSE)</f>
        <v>OR</v>
      </c>
      <c r="J3947">
        <f>VLOOKUP($A3947,'lms01'!$1:$1048576,24,FALSE)</f>
        <v>0</v>
      </c>
    </row>
    <row r="3948" spans="1:10" x14ac:dyDescent="0.2">
      <c r="A3948">
        <v>28104033106</v>
      </c>
      <c r="B3948" t="s">
        <v>2151</v>
      </c>
      <c r="C3948" t="s">
        <v>5</v>
      </c>
      <c r="D3948" t="s">
        <v>6</v>
      </c>
      <c r="E3948" t="str">
        <f>VLOOKUP($A3948,'lms01'!$1:$1048576,7,FALSE)</f>
        <v>tabletter</v>
      </c>
      <c r="F3948" t="str">
        <f>VLOOKUP($A3948,'lms01'!$1:$1048576,10,FALSE)</f>
        <v>2,5 mg</v>
      </c>
      <c r="G3948" t="str">
        <f>VLOOKUP($A3948,'lms01'!$1:$1048576,15,FALSE)</f>
        <v>N05AH03</v>
      </c>
      <c r="H3948" t="str">
        <f>VLOOKUP($G3948,'lms12'!$A:$B,2,FALSE)</f>
        <v>Olanzapin</v>
      </c>
      <c r="I3948" t="str">
        <f>VLOOKUP($A3948,'lms01'!$1:$1048576,16,FALSE)</f>
        <v>OR</v>
      </c>
      <c r="J3948">
        <f>VLOOKUP($A3948,'lms01'!$1:$1048576,24,FALSE)</f>
        <v>0</v>
      </c>
    </row>
    <row r="3949" spans="1:10" x14ac:dyDescent="0.2">
      <c r="A3949">
        <v>28104033206</v>
      </c>
      <c r="B3949" t="s">
        <v>2151</v>
      </c>
      <c r="C3949" t="s">
        <v>5</v>
      </c>
      <c r="D3949" t="s">
        <v>6</v>
      </c>
      <c r="E3949" t="str">
        <f>VLOOKUP($A3949,'lms01'!$1:$1048576,7,FALSE)</f>
        <v>tabletter</v>
      </c>
      <c r="F3949" t="str">
        <f>VLOOKUP($A3949,'lms01'!$1:$1048576,10,FALSE)</f>
        <v>5 mg</v>
      </c>
      <c r="G3949" t="str">
        <f>VLOOKUP($A3949,'lms01'!$1:$1048576,15,FALSE)</f>
        <v>N05AH03</v>
      </c>
      <c r="H3949" t="str">
        <f>VLOOKUP($G3949,'lms12'!$A:$B,2,FALSE)</f>
        <v>Olanzapin</v>
      </c>
      <c r="I3949" t="str">
        <f>VLOOKUP($A3949,'lms01'!$1:$1048576,16,FALSE)</f>
        <v>OR</v>
      </c>
      <c r="J3949">
        <f>VLOOKUP($A3949,'lms01'!$1:$1048576,24,FALSE)</f>
        <v>0</v>
      </c>
    </row>
    <row r="3950" spans="1:10" x14ac:dyDescent="0.2">
      <c r="A3950">
        <v>28104033306</v>
      </c>
      <c r="B3950" t="s">
        <v>2151</v>
      </c>
      <c r="C3950" t="s">
        <v>5</v>
      </c>
      <c r="D3950" t="s">
        <v>6</v>
      </c>
      <c r="E3950" t="str">
        <f>VLOOKUP($A3950,'lms01'!$1:$1048576,7,FALSE)</f>
        <v>tabletter</v>
      </c>
      <c r="F3950" t="str">
        <f>VLOOKUP($A3950,'lms01'!$1:$1048576,10,FALSE)</f>
        <v>7,5 mg</v>
      </c>
      <c r="G3950" t="str">
        <f>VLOOKUP($A3950,'lms01'!$1:$1048576,15,FALSE)</f>
        <v>N05AH03</v>
      </c>
      <c r="H3950" t="str">
        <f>VLOOKUP($G3950,'lms12'!$A:$B,2,FALSE)</f>
        <v>Olanzapin</v>
      </c>
      <c r="I3950" t="str">
        <f>VLOOKUP($A3950,'lms01'!$1:$1048576,16,FALSE)</f>
        <v>OR</v>
      </c>
      <c r="J3950">
        <f>VLOOKUP($A3950,'lms01'!$1:$1048576,24,FALSE)</f>
        <v>0</v>
      </c>
    </row>
    <row r="3951" spans="1:10" x14ac:dyDescent="0.2">
      <c r="A3951">
        <v>28104033406</v>
      </c>
      <c r="B3951" t="s">
        <v>2151</v>
      </c>
      <c r="C3951" t="s">
        <v>5</v>
      </c>
      <c r="D3951" t="s">
        <v>6</v>
      </c>
      <c r="E3951" t="str">
        <f>VLOOKUP($A3951,'lms01'!$1:$1048576,7,FALSE)</f>
        <v>tabletter</v>
      </c>
      <c r="F3951" t="str">
        <f>VLOOKUP($A3951,'lms01'!$1:$1048576,10,FALSE)</f>
        <v>10 mg</v>
      </c>
      <c r="G3951" t="str">
        <f>VLOOKUP($A3951,'lms01'!$1:$1048576,15,FALSE)</f>
        <v>N05AH03</v>
      </c>
      <c r="H3951" t="str">
        <f>VLOOKUP($G3951,'lms12'!$A:$B,2,FALSE)</f>
        <v>Olanzapin</v>
      </c>
      <c r="I3951" t="str">
        <f>VLOOKUP($A3951,'lms01'!$1:$1048576,16,FALSE)</f>
        <v>OR</v>
      </c>
      <c r="J3951">
        <f>VLOOKUP($A3951,'lms01'!$1:$1048576,24,FALSE)</f>
        <v>0</v>
      </c>
    </row>
    <row r="3952" spans="1:10" x14ac:dyDescent="0.2">
      <c r="A3952">
        <v>28104033506</v>
      </c>
      <c r="B3952" t="s">
        <v>2151</v>
      </c>
      <c r="C3952" t="s">
        <v>5</v>
      </c>
      <c r="D3952" t="s">
        <v>6</v>
      </c>
      <c r="E3952" t="str">
        <f>VLOOKUP($A3952,'lms01'!$1:$1048576,7,FALSE)</f>
        <v>tabletter</v>
      </c>
      <c r="F3952" t="str">
        <f>VLOOKUP($A3952,'lms01'!$1:$1048576,10,FALSE)</f>
        <v>15 mg</v>
      </c>
      <c r="G3952" t="str">
        <f>VLOOKUP($A3952,'lms01'!$1:$1048576,15,FALSE)</f>
        <v>N05AH03</v>
      </c>
      <c r="H3952" t="str">
        <f>VLOOKUP($G3952,'lms12'!$A:$B,2,FALSE)</f>
        <v>Olanzapin</v>
      </c>
      <c r="I3952" t="str">
        <f>VLOOKUP($A3952,'lms01'!$1:$1048576,16,FALSE)</f>
        <v>OR</v>
      </c>
      <c r="J3952">
        <f>VLOOKUP($A3952,'lms01'!$1:$1048576,24,FALSE)</f>
        <v>0</v>
      </c>
    </row>
    <row r="3953" spans="1:10" x14ac:dyDescent="0.2">
      <c r="A3953">
        <v>28104033606</v>
      </c>
      <c r="B3953" t="s">
        <v>2151</v>
      </c>
      <c r="C3953" t="s">
        <v>5</v>
      </c>
      <c r="D3953" t="s">
        <v>6</v>
      </c>
      <c r="E3953" t="str">
        <f>VLOOKUP($A3953,'lms01'!$1:$1048576,7,FALSE)</f>
        <v>tabletter</v>
      </c>
      <c r="F3953" t="str">
        <f>VLOOKUP($A3953,'lms01'!$1:$1048576,10,FALSE)</f>
        <v>20 mg</v>
      </c>
      <c r="G3953" t="str">
        <f>VLOOKUP($A3953,'lms01'!$1:$1048576,15,FALSE)</f>
        <v>N05AH03</v>
      </c>
      <c r="H3953" t="str">
        <f>VLOOKUP($G3953,'lms12'!$A:$B,2,FALSE)</f>
        <v>Olanzapin</v>
      </c>
      <c r="I3953" t="str">
        <f>VLOOKUP($A3953,'lms01'!$1:$1048576,16,FALSE)</f>
        <v>OR</v>
      </c>
      <c r="J3953">
        <f>VLOOKUP($A3953,'lms01'!$1:$1048576,24,FALSE)</f>
        <v>0</v>
      </c>
    </row>
    <row r="3954" spans="1:10" x14ac:dyDescent="0.2">
      <c r="A3954">
        <v>28104033706</v>
      </c>
      <c r="B3954" t="s">
        <v>2151</v>
      </c>
      <c r="C3954" t="s">
        <v>5</v>
      </c>
      <c r="D3954" t="s">
        <v>6</v>
      </c>
      <c r="E3954" t="str">
        <f>VLOOKUP($A3954,'lms01'!$1:$1048576,7,FALSE)</f>
        <v>smeltetabletter</v>
      </c>
      <c r="F3954" t="str">
        <f>VLOOKUP($A3954,'lms01'!$1:$1048576,10,FALSE)</f>
        <v>5 mg</v>
      </c>
      <c r="G3954" t="str">
        <f>VLOOKUP($A3954,'lms01'!$1:$1048576,15,FALSE)</f>
        <v>N05AH03</v>
      </c>
      <c r="H3954" t="str">
        <f>VLOOKUP($G3954,'lms12'!$A:$B,2,FALSE)</f>
        <v>Olanzapin</v>
      </c>
      <c r="I3954" t="str">
        <f>VLOOKUP($A3954,'lms01'!$1:$1048576,16,FALSE)</f>
        <v>OR</v>
      </c>
      <c r="J3954">
        <f>VLOOKUP($A3954,'lms01'!$1:$1048576,24,FALSE)</f>
        <v>0</v>
      </c>
    </row>
    <row r="3955" spans="1:10" x14ac:dyDescent="0.2">
      <c r="A3955">
        <v>28104033806</v>
      </c>
      <c r="B3955" t="s">
        <v>2151</v>
      </c>
      <c r="C3955" t="s">
        <v>5</v>
      </c>
      <c r="D3955" t="s">
        <v>6</v>
      </c>
      <c r="E3955" t="e">
        <f>VLOOKUP($A3955,'lms01'!$1:$1048576,7,FALSE)</f>
        <v>#N/A</v>
      </c>
      <c r="F3955" t="e">
        <f>VLOOKUP($A3955,'lms01'!$1:$1048576,10,FALSE)</f>
        <v>#N/A</v>
      </c>
      <c r="G3955" t="e">
        <f>VLOOKUP($A3955,'lms01'!$1:$1048576,15,FALSE)</f>
        <v>#N/A</v>
      </c>
      <c r="H3955" t="e">
        <f>VLOOKUP($G3955,'lms12'!$A:$B,2,FALSE)</f>
        <v>#N/A</v>
      </c>
      <c r="I3955" t="e">
        <f>VLOOKUP($A3955,'lms01'!$1:$1048576,16,FALSE)</f>
        <v>#N/A</v>
      </c>
      <c r="J3955" t="e">
        <f>VLOOKUP($A3955,'lms01'!$1:$1048576,24,FALSE)</f>
        <v>#N/A</v>
      </c>
    </row>
    <row r="3956" spans="1:10" x14ac:dyDescent="0.2">
      <c r="A3956">
        <v>28104033906</v>
      </c>
      <c r="B3956" t="s">
        <v>2151</v>
      </c>
      <c r="C3956" t="s">
        <v>5</v>
      </c>
      <c r="D3956" t="s">
        <v>6</v>
      </c>
      <c r="E3956" t="str">
        <f>VLOOKUP($A3956,'lms01'!$1:$1048576,7,FALSE)</f>
        <v>smeltetabletter</v>
      </c>
      <c r="F3956" t="str">
        <f>VLOOKUP($A3956,'lms01'!$1:$1048576,10,FALSE)</f>
        <v>10 mg</v>
      </c>
      <c r="G3956" t="str">
        <f>VLOOKUP($A3956,'lms01'!$1:$1048576,15,FALSE)</f>
        <v>N05AH03</v>
      </c>
      <c r="H3956" t="str">
        <f>VLOOKUP($G3956,'lms12'!$A:$B,2,FALSE)</f>
        <v>Olanzapin</v>
      </c>
      <c r="I3956" t="str">
        <f>VLOOKUP($A3956,'lms01'!$1:$1048576,16,FALSE)</f>
        <v>OR</v>
      </c>
      <c r="J3956">
        <f>VLOOKUP($A3956,'lms01'!$1:$1048576,24,FALSE)</f>
        <v>0</v>
      </c>
    </row>
    <row r="3957" spans="1:10" x14ac:dyDescent="0.2">
      <c r="A3957">
        <v>28104034006</v>
      </c>
      <c r="B3957" t="s">
        <v>2151</v>
      </c>
      <c r="C3957" t="s">
        <v>5</v>
      </c>
      <c r="D3957" t="s">
        <v>6</v>
      </c>
      <c r="E3957" t="str">
        <f>VLOOKUP($A3957,'lms01'!$1:$1048576,7,FALSE)</f>
        <v>smeltetabletter</v>
      </c>
      <c r="F3957" t="str">
        <f>VLOOKUP($A3957,'lms01'!$1:$1048576,10,FALSE)</f>
        <v>15 mg</v>
      </c>
      <c r="G3957" t="str">
        <f>VLOOKUP($A3957,'lms01'!$1:$1048576,15,FALSE)</f>
        <v>N05AH03</v>
      </c>
      <c r="H3957" t="str">
        <f>VLOOKUP($G3957,'lms12'!$A:$B,2,FALSE)</f>
        <v>Olanzapin</v>
      </c>
      <c r="I3957" t="str">
        <f>VLOOKUP($A3957,'lms01'!$1:$1048576,16,FALSE)</f>
        <v>OR</v>
      </c>
      <c r="J3957">
        <f>VLOOKUP($A3957,'lms01'!$1:$1048576,24,FALSE)</f>
        <v>0</v>
      </c>
    </row>
    <row r="3958" spans="1:10" x14ac:dyDescent="0.2">
      <c r="A3958">
        <v>28104034106</v>
      </c>
      <c r="B3958" t="s">
        <v>2151</v>
      </c>
      <c r="C3958" t="s">
        <v>5</v>
      </c>
      <c r="D3958" t="s">
        <v>6</v>
      </c>
      <c r="E3958" t="str">
        <f>VLOOKUP($A3958,'lms01'!$1:$1048576,7,FALSE)</f>
        <v>smeltetabletter</v>
      </c>
      <c r="F3958" t="str">
        <f>VLOOKUP($A3958,'lms01'!$1:$1048576,10,FALSE)</f>
        <v>20 mg</v>
      </c>
      <c r="G3958" t="str">
        <f>VLOOKUP($A3958,'lms01'!$1:$1048576,15,FALSE)</f>
        <v>N05AH03</v>
      </c>
      <c r="H3958" t="str">
        <f>VLOOKUP($G3958,'lms12'!$A:$B,2,FALSE)</f>
        <v>Olanzapin</v>
      </c>
      <c r="I3958" t="str">
        <f>VLOOKUP($A3958,'lms01'!$1:$1048576,16,FALSE)</f>
        <v>OR</v>
      </c>
      <c r="J3958">
        <f>VLOOKUP($A3958,'lms01'!$1:$1048576,24,FALSE)</f>
        <v>0</v>
      </c>
    </row>
    <row r="3959" spans="1:10" x14ac:dyDescent="0.2">
      <c r="A3959">
        <v>28104034906</v>
      </c>
      <c r="B3959" t="s">
        <v>2152</v>
      </c>
      <c r="C3959" t="s">
        <v>5</v>
      </c>
      <c r="D3959" t="s">
        <v>6</v>
      </c>
      <c r="E3959" t="e">
        <f>VLOOKUP($A3959,'lms01'!$1:$1048576,7,FALSE)</f>
        <v>#N/A</v>
      </c>
      <c r="F3959" t="e">
        <f>VLOOKUP($A3959,'lms01'!$1:$1048576,10,FALSE)</f>
        <v>#N/A</v>
      </c>
      <c r="G3959" t="e">
        <f>VLOOKUP($A3959,'lms01'!$1:$1048576,15,FALSE)</f>
        <v>#N/A</v>
      </c>
      <c r="H3959" t="e">
        <f>VLOOKUP($G3959,'lms12'!$A:$B,2,FALSE)</f>
        <v>#N/A</v>
      </c>
      <c r="I3959" t="e">
        <f>VLOOKUP($A3959,'lms01'!$1:$1048576,16,FALSE)</f>
        <v>#N/A</v>
      </c>
      <c r="J3959" t="e">
        <f>VLOOKUP($A3959,'lms01'!$1:$1048576,24,FALSE)</f>
        <v>#N/A</v>
      </c>
    </row>
    <row r="3960" spans="1:10" x14ac:dyDescent="0.2">
      <c r="A3960">
        <v>28104035006</v>
      </c>
      <c r="B3960" t="s">
        <v>2152</v>
      </c>
      <c r="C3960" t="s">
        <v>5</v>
      </c>
      <c r="D3960" t="s">
        <v>6</v>
      </c>
      <c r="E3960" t="e">
        <f>VLOOKUP($A3960,'lms01'!$1:$1048576,7,FALSE)</f>
        <v>#N/A</v>
      </c>
      <c r="F3960" t="e">
        <f>VLOOKUP($A3960,'lms01'!$1:$1048576,10,FALSE)</f>
        <v>#N/A</v>
      </c>
      <c r="G3960" t="e">
        <f>VLOOKUP($A3960,'lms01'!$1:$1048576,15,FALSE)</f>
        <v>#N/A</v>
      </c>
      <c r="H3960" t="e">
        <f>VLOOKUP($G3960,'lms12'!$A:$B,2,FALSE)</f>
        <v>#N/A</v>
      </c>
      <c r="I3960" t="e">
        <f>VLOOKUP($A3960,'lms01'!$1:$1048576,16,FALSE)</f>
        <v>#N/A</v>
      </c>
      <c r="J3960" t="e">
        <f>VLOOKUP($A3960,'lms01'!$1:$1048576,24,FALSE)</f>
        <v>#N/A</v>
      </c>
    </row>
    <row r="3961" spans="1:10" x14ac:dyDescent="0.2">
      <c r="A3961">
        <v>28104035206</v>
      </c>
      <c r="B3961" t="s">
        <v>2153</v>
      </c>
      <c r="C3961" t="s">
        <v>5</v>
      </c>
      <c r="D3961" t="s">
        <v>6</v>
      </c>
      <c r="E3961" t="str">
        <f>VLOOKUP($A3961,'lms01'!$1:$1048576,7,FALSE)</f>
        <v>filmovertrukne tabl.</v>
      </c>
      <c r="F3961" t="str">
        <f>VLOOKUP($A3961,'lms01'!$1:$1048576,10,FALSE)</f>
        <v>50+12,5 mg</v>
      </c>
      <c r="G3961" t="str">
        <f>VLOOKUP($A3961,'lms01'!$1:$1048576,15,FALSE)</f>
        <v>C09DA01</v>
      </c>
      <c r="H3961" t="str">
        <f>VLOOKUP($G3961,'lms12'!$A:$B,2,FALSE)</f>
        <v>Losartan og diuretica</v>
      </c>
      <c r="I3961" t="str">
        <f>VLOOKUP($A3961,'lms01'!$1:$1048576,16,FALSE)</f>
        <v>OR</v>
      </c>
      <c r="J3961">
        <f>VLOOKUP($A3961,'lms01'!$1:$1048576,24,FALSE)</f>
        <v>0</v>
      </c>
    </row>
    <row r="3962" spans="1:10" x14ac:dyDescent="0.2">
      <c r="A3962">
        <v>28104035306</v>
      </c>
      <c r="B3962" t="s">
        <v>2153</v>
      </c>
      <c r="C3962" t="s">
        <v>5</v>
      </c>
      <c r="D3962" t="s">
        <v>6</v>
      </c>
      <c r="E3962" t="str">
        <f>VLOOKUP($A3962,'lms01'!$1:$1048576,7,FALSE)</f>
        <v>filmovertrukne tabl.</v>
      </c>
      <c r="F3962" t="str">
        <f>VLOOKUP($A3962,'lms01'!$1:$1048576,10,FALSE)</f>
        <v>100+25 mg</v>
      </c>
      <c r="G3962" t="str">
        <f>VLOOKUP($A3962,'lms01'!$1:$1048576,15,FALSE)</f>
        <v>C09DA01</v>
      </c>
      <c r="H3962" t="str">
        <f>VLOOKUP($G3962,'lms12'!$A:$B,2,FALSE)</f>
        <v>Losartan og diuretica</v>
      </c>
      <c r="I3962" t="str">
        <f>VLOOKUP($A3962,'lms01'!$1:$1048576,16,FALSE)</f>
        <v>OR</v>
      </c>
      <c r="J3962">
        <f>VLOOKUP($A3962,'lms01'!$1:$1048576,24,FALSE)</f>
        <v>0</v>
      </c>
    </row>
    <row r="3963" spans="1:10" x14ac:dyDescent="0.2">
      <c r="A3963">
        <v>28104035406</v>
      </c>
      <c r="B3963" t="s">
        <v>2154</v>
      </c>
      <c r="C3963" t="s">
        <v>5</v>
      </c>
      <c r="D3963" t="s">
        <v>6</v>
      </c>
      <c r="E3963" t="str">
        <f>VLOOKUP($A3963,'lms01'!$1:$1048576,7,FALSE)</f>
        <v>filmovertrukne tabl.</v>
      </c>
      <c r="F3963" t="str">
        <f>VLOOKUP($A3963,'lms01'!$1:$1048576,10,FALSE)</f>
        <v>50+12,5 mg</v>
      </c>
      <c r="G3963" t="str">
        <f>VLOOKUP($A3963,'lms01'!$1:$1048576,15,FALSE)</f>
        <v>C09DA01</v>
      </c>
      <c r="H3963" t="str">
        <f>VLOOKUP($G3963,'lms12'!$A:$B,2,FALSE)</f>
        <v>Losartan og diuretica</v>
      </c>
      <c r="I3963" t="str">
        <f>VLOOKUP($A3963,'lms01'!$1:$1048576,16,FALSE)</f>
        <v>OR</v>
      </c>
      <c r="J3963">
        <f>VLOOKUP($A3963,'lms01'!$1:$1048576,24,FALSE)</f>
        <v>0</v>
      </c>
    </row>
    <row r="3964" spans="1:10" x14ac:dyDescent="0.2">
      <c r="A3964">
        <v>28104035506</v>
      </c>
      <c r="B3964" t="s">
        <v>2154</v>
      </c>
      <c r="C3964" t="s">
        <v>5</v>
      </c>
      <c r="D3964" t="s">
        <v>6</v>
      </c>
      <c r="E3964" t="str">
        <f>VLOOKUP($A3964,'lms01'!$1:$1048576,7,FALSE)</f>
        <v>filmovertrukne tabl.</v>
      </c>
      <c r="F3964" t="str">
        <f>VLOOKUP($A3964,'lms01'!$1:$1048576,10,FALSE)</f>
        <v>100+25 mg</v>
      </c>
      <c r="G3964" t="str">
        <f>VLOOKUP($A3964,'lms01'!$1:$1048576,15,FALSE)</f>
        <v>C09DA01</v>
      </c>
      <c r="H3964" t="str">
        <f>VLOOKUP($G3964,'lms12'!$A:$B,2,FALSE)</f>
        <v>Losartan og diuretica</v>
      </c>
      <c r="I3964" t="str">
        <f>VLOOKUP($A3964,'lms01'!$1:$1048576,16,FALSE)</f>
        <v>OR</v>
      </c>
      <c r="J3964">
        <f>VLOOKUP($A3964,'lms01'!$1:$1048576,24,FALSE)</f>
        <v>0</v>
      </c>
    </row>
    <row r="3965" spans="1:10" x14ac:dyDescent="0.2">
      <c r="A3965">
        <v>28104035606</v>
      </c>
      <c r="B3965" t="s">
        <v>2155</v>
      </c>
      <c r="C3965" t="s">
        <v>35</v>
      </c>
      <c r="D3965" t="s">
        <v>35</v>
      </c>
      <c r="E3965" t="str">
        <f>VLOOKUP($A3965,'lms01'!$1:$1048576,7,FALSE)</f>
        <v>pulv.t.inf.v‘ske,opl</v>
      </c>
      <c r="F3965" t="str">
        <f>VLOOKUP($A3965,'lms01'!$1:$1048576,10,FALSE)</f>
        <v>2+0,25 g</v>
      </c>
      <c r="G3965" t="str">
        <f>VLOOKUP($A3965,'lms01'!$1:$1048576,15,FALSE)</f>
        <v>J01CR05</v>
      </c>
      <c r="H3965" t="str">
        <f>VLOOKUP($G3965,'lms12'!$A:$B,2,FALSE)</f>
        <v>Piperacillin og beta-lactamaseinhibitor</v>
      </c>
      <c r="I3965" t="str">
        <f>VLOOKUP($A3965,'lms01'!$1:$1048576,16,FALSE)</f>
        <v>IV</v>
      </c>
      <c r="J3965">
        <f>VLOOKUP($A3965,'lms01'!$1:$1048576,24,FALSE)</f>
        <v>0</v>
      </c>
    </row>
    <row r="3966" spans="1:10" x14ac:dyDescent="0.2">
      <c r="A3966">
        <v>28104035706</v>
      </c>
      <c r="B3966" t="s">
        <v>2155</v>
      </c>
      <c r="C3966" t="s">
        <v>35</v>
      </c>
      <c r="D3966" t="s">
        <v>35</v>
      </c>
      <c r="E3966" t="str">
        <f>VLOOKUP($A3966,'lms01'!$1:$1048576,7,FALSE)</f>
        <v>pulv.t.inf.v‘ske,opl</v>
      </c>
      <c r="F3966" t="str">
        <f>VLOOKUP($A3966,'lms01'!$1:$1048576,10,FALSE)</f>
        <v>4+0,5 g</v>
      </c>
      <c r="G3966" t="str">
        <f>VLOOKUP($A3966,'lms01'!$1:$1048576,15,FALSE)</f>
        <v>J01CR05</v>
      </c>
      <c r="H3966" t="str">
        <f>VLOOKUP($G3966,'lms12'!$A:$B,2,FALSE)</f>
        <v>Piperacillin og beta-lactamaseinhibitor</v>
      </c>
      <c r="I3966" t="str">
        <f>VLOOKUP($A3966,'lms01'!$1:$1048576,16,FALSE)</f>
        <v>IV</v>
      </c>
      <c r="J3966">
        <f>VLOOKUP($A3966,'lms01'!$1:$1048576,24,FALSE)</f>
        <v>0</v>
      </c>
    </row>
    <row r="3967" spans="1:10" x14ac:dyDescent="0.2">
      <c r="A3967">
        <v>28104036106</v>
      </c>
      <c r="B3967" t="s">
        <v>1413</v>
      </c>
      <c r="C3967" t="s">
        <v>35</v>
      </c>
      <c r="D3967" t="s">
        <v>35</v>
      </c>
      <c r="E3967" t="str">
        <f>VLOOKUP($A3967,'lms01'!$1:$1048576,7,FALSE)</f>
        <v>pulver til oral opl.</v>
      </c>
      <c r="F3967" t="str">
        <f>VLOOKUP($A3967,'lms01'!$1:$1048576,10,FALSE)</f>
        <v>50 mg/ml</v>
      </c>
      <c r="G3967" t="str">
        <f>VLOOKUP($A3967,'lms01'!$1:$1048576,15,FALSE)</f>
        <v>J05AB14</v>
      </c>
      <c r="H3967" t="str">
        <f>VLOOKUP($G3967,'lms12'!$A:$B,2,FALSE)</f>
        <v>Valganciclovir</v>
      </c>
      <c r="I3967" t="str">
        <f>VLOOKUP($A3967,'lms01'!$1:$1048576,16,FALSE)</f>
        <v>OR</v>
      </c>
      <c r="J3967">
        <f>VLOOKUP($A3967,'lms01'!$1:$1048576,24,FALSE)</f>
        <v>0</v>
      </c>
    </row>
    <row r="3968" spans="1:10" x14ac:dyDescent="0.2">
      <c r="A3968">
        <v>28104036406</v>
      </c>
      <c r="B3968" t="s">
        <v>2156</v>
      </c>
      <c r="C3968" t="s">
        <v>465</v>
      </c>
      <c r="D3968" t="s">
        <v>466</v>
      </c>
      <c r="E3968" t="str">
        <f>VLOOKUP($A3968,'lms01'!$1:$1048576,7,FALSE)</f>
        <v>pul.solv.dep.inj,sus</v>
      </c>
      <c r="F3968" t="str">
        <f>VLOOKUP($A3968,'lms01'!$1:$1048576,10,FALSE)</f>
        <v>11,25 mg</v>
      </c>
      <c r="G3968" t="str">
        <f>VLOOKUP($A3968,'lms01'!$1:$1048576,15,FALSE)</f>
        <v>L02AE04</v>
      </c>
      <c r="H3968" t="str">
        <f>VLOOKUP($G3968,'lms12'!$A:$B,2,FALSE)</f>
        <v>Triptorelin</v>
      </c>
      <c r="I3968" t="str">
        <f>VLOOKUP($A3968,'lms01'!$1:$1048576,16,FALSE)</f>
        <v>IM</v>
      </c>
      <c r="J3968">
        <f>VLOOKUP($A3968,'lms01'!$1:$1048576,24,FALSE)</f>
        <v>0</v>
      </c>
    </row>
    <row r="3969" spans="1:10" x14ac:dyDescent="0.2">
      <c r="A3969">
        <v>28104036606</v>
      </c>
      <c r="B3969" t="s">
        <v>2157</v>
      </c>
      <c r="C3969" t="s">
        <v>5</v>
      </c>
      <c r="D3969" t="s">
        <v>6</v>
      </c>
      <c r="E3969" t="e">
        <f>VLOOKUP($A3969,'lms01'!$1:$1048576,7,FALSE)</f>
        <v>#N/A</v>
      </c>
      <c r="F3969" t="e">
        <f>VLOOKUP($A3969,'lms01'!$1:$1048576,10,FALSE)</f>
        <v>#N/A</v>
      </c>
      <c r="G3969" t="e">
        <f>VLOOKUP($A3969,'lms01'!$1:$1048576,15,FALSE)</f>
        <v>#N/A</v>
      </c>
      <c r="H3969" t="e">
        <f>VLOOKUP($G3969,'lms12'!$A:$B,2,FALSE)</f>
        <v>#N/A</v>
      </c>
      <c r="I3969" t="e">
        <f>VLOOKUP($A3969,'lms01'!$1:$1048576,16,FALSE)</f>
        <v>#N/A</v>
      </c>
      <c r="J3969" t="e">
        <f>VLOOKUP($A3969,'lms01'!$1:$1048576,24,FALSE)</f>
        <v>#N/A</v>
      </c>
    </row>
    <row r="3970" spans="1:10" x14ac:dyDescent="0.2">
      <c r="A3970">
        <v>28104036706</v>
      </c>
      <c r="B3970" t="s">
        <v>2158</v>
      </c>
      <c r="C3970" t="s">
        <v>5</v>
      </c>
      <c r="D3970" t="s">
        <v>6</v>
      </c>
      <c r="E3970" t="e">
        <f>VLOOKUP($A3970,'lms01'!$1:$1048576,7,FALSE)</f>
        <v>#N/A</v>
      </c>
      <c r="F3970" t="e">
        <f>VLOOKUP($A3970,'lms01'!$1:$1048576,10,FALSE)</f>
        <v>#N/A</v>
      </c>
      <c r="G3970" t="e">
        <f>VLOOKUP($A3970,'lms01'!$1:$1048576,15,FALSE)</f>
        <v>#N/A</v>
      </c>
      <c r="H3970" t="e">
        <f>VLOOKUP($G3970,'lms12'!$A:$B,2,FALSE)</f>
        <v>#N/A</v>
      </c>
      <c r="I3970" t="e">
        <f>VLOOKUP($A3970,'lms01'!$1:$1048576,16,FALSE)</f>
        <v>#N/A</v>
      </c>
      <c r="J3970" t="e">
        <f>VLOOKUP($A3970,'lms01'!$1:$1048576,24,FALSE)</f>
        <v>#N/A</v>
      </c>
    </row>
    <row r="3971" spans="1:10" x14ac:dyDescent="0.2">
      <c r="A3971">
        <v>28104036806</v>
      </c>
      <c r="B3971" t="s">
        <v>2159</v>
      </c>
      <c r="C3971" t="s">
        <v>5</v>
      </c>
      <c r="D3971" t="s">
        <v>6</v>
      </c>
      <c r="E3971" t="str">
        <f>VLOOKUP($A3971,'lms01'!$1:$1048576,7,FALSE)</f>
        <v>filmovertrukne tabl.</v>
      </c>
      <c r="F3971" t="str">
        <f>VLOOKUP($A3971,'lms01'!$1:$1048576,10,FALSE)</f>
        <v>25 mg</v>
      </c>
      <c r="G3971" t="str">
        <f>VLOOKUP($A3971,'lms01'!$1:$1048576,15,FALSE)</f>
        <v>N03AX11</v>
      </c>
      <c r="H3971" t="str">
        <f>VLOOKUP($G3971,'lms12'!$A:$B,2,FALSE)</f>
        <v>Topiramat</v>
      </c>
      <c r="I3971" t="str">
        <f>VLOOKUP($A3971,'lms01'!$1:$1048576,16,FALSE)</f>
        <v>OR</v>
      </c>
      <c r="J3971">
        <f>VLOOKUP($A3971,'lms01'!$1:$1048576,24,FALSE)</f>
        <v>0</v>
      </c>
    </row>
    <row r="3972" spans="1:10" x14ac:dyDescent="0.2">
      <c r="A3972">
        <v>28104036906</v>
      </c>
      <c r="B3972" t="s">
        <v>2159</v>
      </c>
      <c r="C3972" t="s">
        <v>5</v>
      </c>
      <c r="D3972" t="s">
        <v>6</v>
      </c>
      <c r="E3972" t="str">
        <f>VLOOKUP($A3972,'lms01'!$1:$1048576,7,FALSE)</f>
        <v>filmovertrukne tabl.</v>
      </c>
      <c r="F3972" t="str">
        <f>VLOOKUP($A3972,'lms01'!$1:$1048576,10,FALSE)</f>
        <v>50 mg</v>
      </c>
      <c r="G3972" t="str">
        <f>VLOOKUP($A3972,'lms01'!$1:$1048576,15,FALSE)</f>
        <v>N03AX11</v>
      </c>
      <c r="H3972" t="str">
        <f>VLOOKUP($G3972,'lms12'!$A:$B,2,FALSE)</f>
        <v>Topiramat</v>
      </c>
      <c r="I3972" t="str">
        <f>VLOOKUP($A3972,'lms01'!$1:$1048576,16,FALSE)</f>
        <v>OR</v>
      </c>
      <c r="J3972">
        <f>VLOOKUP($A3972,'lms01'!$1:$1048576,24,FALSE)</f>
        <v>0</v>
      </c>
    </row>
    <row r="3973" spans="1:10" x14ac:dyDescent="0.2">
      <c r="A3973">
        <v>28104037006</v>
      </c>
      <c r="B3973" t="s">
        <v>2159</v>
      </c>
      <c r="C3973" t="s">
        <v>5</v>
      </c>
      <c r="D3973" t="s">
        <v>6</v>
      </c>
      <c r="E3973" t="str">
        <f>VLOOKUP($A3973,'lms01'!$1:$1048576,7,FALSE)</f>
        <v>filmovertrukne tabl.</v>
      </c>
      <c r="F3973" t="str">
        <f>VLOOKUP($A3973,'lms01'!$1:$1048576,10,FALSE)</f>
        <v>100 mg</v>
      </c>
      <c r="G3973" t="str">
        <f>VLOOKUP($A3973,'lms01'!$1:$1048576,15,FALSE)</f>
        <v>N03AX11</v>
      </c>
      <c r="H3973" t="str">
        <f>VLOOKUP($G3973,'lms12'!$A:$B,2,FALSE)</f>
        <v>Topiramat</v>
      </c>
      <c r="I3973" t="str">
        <f>VLOOKUP($A3973,'lms01'!$1:$1048576,16,FALSE)</f>
        <v>OR</v>
      </c>
      <c r="J3973">
        <f>VLOOKUP($A3973,'lms01'!$1:$1048576,24,FALSE)</f>
        <v>0</v>
      </c>
    </row>
    <row r="3974" spans="1:10" x14ac:dyDescent="0.2">
      <c r="A3974">
        <v>28104037106</v>
      </c>
      <c r="B3974" t="s">
        <v>2159</v>
      </c>
      <c r="C3974" t="s">
        <v>5</v>
      </c>
      <c r="D3974" t="s">
        <v>6</v>
      </c>
      <c r="E3974" t="str">
        <f>VLOOKUP($A3974,'lms01'!$1:$1048576,7,FALSE)</f>
        <v>filmovertrukne tabl.</v>
      </c>
      <c r="F3974" t="str">
        <f>VLOOKUP($A3974,'lms01'!$1:$1048576,10,FALSE)</f>
        <v>200 mg</v>
      </c>
      <c r="G3974" t="str">
        <f>VLOOKUP($A3974,'lms01'!$1:$1048576,15,FALSE)</f>
        <v>N03AX11</v>
      </c>
      <c r="H3974" t="str">
        <f>VLOOKUP($G3974,'lms12'!$A:$B,2,FALSE)</f>
        <v>Topiramat</v>
      </c>
      <c r="I3974" t="str">
        <f>VLOOKUP($A3974,'lms01'!$1:$1048576,16,FALSE)</f>
        <v>OR</v>
      </c>
      <c r="J3974">
        <f>VLOOKUP($A3974,'lms01'!$1:$1048576,24,FALSE)</f>
        <v>0</v>
      </c>
    </row>
    <row r="3975" spans="1:10" x14ac:dyDescent="0.2">
      <c r="A3975">
        <v>28104038006</v>
      </c>
      <c r="B3975" t="s">
        <v>2160</v>
      </c>
      <c r="C3975" t="s">
        <v>70</v>
      </c>
      <c r="D3975" t="s">
        <v>71</v>
      </c>
      <c r="E3975" t="str">
        <f>VLOOKUP($A3975,'lms01'!$1:$1048576,7,FALSE)</f>
        <v>kapsler, h†rde</v>
      </c>
      <c r="F3975" t="str">
        <f>VLOOKUP($A3975,'lms01'!$1:$1048576,10,FALSE)</f>
        <v>50+12,5 mg</v>
      </c>
      <c r="G3975" t="str">
        <f>VLOOKUP($A3975,'lms01'!$1:$1048576,15,FALSE)</f>
        <v>N04BA02</v>
      </c>
      <c r="H3975" t="str">
        <f>VLOOKUP($G3975,'lms12'!$A:$B,2,FALSE)</f>
        <v>Levodopa og decarboxylase-h‘mmer</v>
      </c>
      <c r="I3975" t="str">
        <f>VLOOKUP($A3975,'lms01'!$1:$1048576,16,FALSE)</f>
        <v>OR</v>
      </c>
      <c r="J3975">
        <f>VLOOKUP($A3975,'lms01'!$1:$1048576,24,FALSE)</f>
        <v>0</v>
      </c>
    </row>
    <row r="3976" spans="1:10" x14ac:dyDescent="0.2">
      <c r="A3976">
        <v>28104038106</v>
      </c>
      <c r="B3976" t="s">
        <v>2160</v>
      </c>
      <c r="C3976" t="s">
        <v>70</v>
      </c>
      <c r="D3976" t="s">
        <v>71</v>
      </c>
      <c r="E3976" t="str">
        <f>VLOOKUP($A3976,'lms01'!$1:$1048576,7,FALSE)</f>
        <v>kapsler, h†rde</v>
      </c>
      <c r="F3976" t="str">
        <f>VLOOKUP($A3976,'lms01'!$1:$1048576,10,FALSE)</f>
        <v>100+25 mg</v>
      </c>
      <c r="G3976" t="str">
        <f>VLOOKUP($A3976,'lms01'!$1:$1048576,15,FALSE)</f>
        <v>N04BA02</v>
      </c>
      <c r="H3976" t="str">
        <f>VLOOKUP($G3976,'lms12'!$A:$B,2,FALSE)</f>
        <v>Levodopa og decarboxylase-h‘mmer</v>
      </c>
      <c r="I3976" t="str">
        <f>VLOOKUP($A3976,'lms01'!$1:$1048576,16,FALSE)</f>
        <v>OR</v>
      </c>
      <c r="J3976">
        <f>VLOOKUP($A3976,'lms01'!$1:$1048576,24,FALSE)</f>
        <v>0</v>
      </c>
    </row>
    <row r="3977" spans="1:10" x14ac:dyDescent="0.2">
      <c r="A3977">
        <v>28104038206</v>
      </c>
      <c r="B3977" t="s">
        <v>2160</v>
      </c>
      <c r="C3977" t="s">
        <v>70</v>
      </c>
      <c r="D3977" t="s">
        <v>71</v>
      </c>
      <c r="E3977" t="str">
        <f>VLOOKUP($A3977,'lms01'!$1:$1048576,7,FALSE)</f>
        <v>kapsler, h†rde</v>
      </c>
      <c r="F3977" t="str">
        <f>VLOOKUP($A3977,'lms01'!$1:$1048576,10,FALSE)</f>
        <v>200+50 mg</v>
      </c>
      <c r="G3977" t="str">
        <f>VLOOKUP($A3977,'lms01'!$1:$1048576,15,FALSE)</f>
        <v>N04BA02</v>
      </c>
      <c r="H3977" t="str">
        <f>VLOOKUP($G3977,'lms12'!$A:$B,2,FALSE)</f>
        <v>Levodopa og decarboxylase-h‘mmer</v>
      </c>
      <c r="I3977" t="str">
        <f>VLOOKUP($A3977,'lms01'!$1:$1048576,16,FALSE)</f>
        <v>OR</v>
      </c>
      <c r="J3977">
        <f>VLOOKUP($A3977,'lms01'!$1:$1048576,24,FALSE)</f>
        <v>0</v>
      </c>
    </row>
    <row r="3978" spans="1:10" x14ac:dyDescent="0.2">
      <c r="A3978">
        <v>28104038806</v>
      </c>
      <c r="B3978" t="s">
        <v>2161</v>
      </c>
      <c r="C3978" t="s">
        <v>35</v>
      </c>
      <c r="D3978" t="s">
        <v>35</v>
      </c>
      <c r="E3978" t="str">
        <f>VLOOKUP($A3978,'lms01'!$1:$1048576,7,FALSE)</f>
        <v>inj.v‘ske, opl›sning</v>
      </c>
      <c r="F3978" t="str">
        <f>VLOOKUP($A3978,'lms01'!$1:$1048576,10,FALSE)</f>
        <v>0,5 mg/ 0,5 ml</v>
      </c>
      <c r="G3978" t="str">
        <f>VLOOKUP($A3978,'lms01'!$1:$1048576,15,FALSE)</f>
        <v>L03AX14</v>
      </c>
      <c r="H3978" t="str">
        <f>VLOOKUP($G3978,'lms12'!$A:$B,2,FALSE)</f>
        <v>Histamindihydrochlorid</v>
      </c>
      <c r="I3978" t="str">
        <f>VLOOKUP($A3978,'lms01'!$1:$1048576,16,FALSE)</f>
        <v>SC</v>
      </c>
      <c r="J3978">
        <f>VLOOKUP($A3978,'lms01'!$1:$1048576,24,FALSE)</f>
        <v>0</v>
      </c>
    </row>
    <row r="3979" spans="1:10" x14ac:dyDescent="0.2">
      <c r="A3979">
        <v>28104038906</v>
      </c>
      <c r="B3979" t="s">
        <v>1465</v>
      </c>
      <c r="C3979" t="s">
        <v>1904</v>
      </c>
      <c r="D3979" t="s">
        <v>1905</v>
      </c>
      <c r="E3979" t="e">
        <f>VLOOKUP($A3979,'lms01'!$1:$1048576,7,FALSE)</f>
        <v>#N/A</v>
      </c>
      <c r="F3979" t="e">
        <f>VLOOKUP($A3979,'lms01'!$1:$1048576,10,FALSE)</f>
        <v>#N/A</v>
      </c>
      <c r="G3979" t="e">
        <f>VLOOKUP($A3979,'lms01'!$1:$1048576,15,FALSE)</f>
        <v>#N/A</v>
      </c>
      <c r="H3979" t="e">
        <f>VLOOKUP($G3979,'lms12'!$A:$B,2,FALSE)</f>
        <v>#N/A</v>
      </c>
      <c r="I3979" t="e">
        <f>VLOOKUP($A3979,'lms01'!$1:$1048576,16,FALSE)</f>
        <v>#N/A</v>
      </c>
      <c r="J3979" t="e">
        <f>VLOOKUP($A3979,'lms01'!$1:$1048576,24,FALSE)</f>
        <v>#N/A</v>
      </c>
    </row>
    <row r="3980" spans="1:10" x14ac:dyDescent="0.2">
      <c r="A3980">
        <v>28104039106</v>
      </c>
      <c r="B3980" t="s">
        <v>2162</v>
      </c>
      <c r="C3980" t="s">
        <v>5</v>
      </c>
      <c r="D3980" t="s">
        <v>6</v>
      </c>
      <c r="E3980" t="str">
        <f>VLOOKUP($A3980,'lms01'!$1:$1048576,7,FALSE)</f>
        <v>filmovertrukne tabl.</v>
      </c>
      <c r="F3980" t="str">
        <f>VLOOKUP($A3980,'lms01'!$1:$1048576,10,FALSE)</f>
        <v>0,5 mg + 1 mg</v>
      </c>
      <c r="G3980" t="str">
        <f>VLOOKUP($A3980,'lms01'!$1:$1048576,15,FALSE)</f>
        <v>N07BA03</v>
      </c>
      <c r="H3980" t="str">
        <f>VLOOKUP($G3980,'lms12'!$A:$B,2,FALSE)</f>
        <v>Vareniclin</v>
      </c>
      <c r="I3980" t="str">
        <f>VLOOKUP($A3980,'lms01'!$1:$1048576,16,FALSE)</f>
        <v>OR</v>
      </c>
      <c r="J3980">
        <f>VLOOKUP($A3980,'lms01'!$1:$1048576,24,FALSE)</f>
        <v>0</v>
      </c>
    </row>
    <row r="3981" spans="1:10" x14ac:dyDescent="0.2">
      <c r="A3981">
        <v>28104039306</v>
      </c>
      <c r="B3981" t="s">
        <v>927</v>
      </c>
      <c r="C3981" t="s">
        <v>462</v>
      </c>
      <c r="D3981" t="s">
        <v>463</v>
      </c>
      <c r="E3981" t="str">
        <f>VLOOKUP($A3981,'lms01'!$1:$1048576,7,FALSE)</f>
        <v>inj.vsk,opl.,spr›jte</v>
      </c>
      <c r="F3981" t="str">
        <f>VLOOKUP($A3981,'lms01'!$1:$1048576,10,FALSE)</f>
        <v>10,3 mg/ml</v>
      </c>
      <c r="G3981" t="str">
        <f>VLOOKUP($A3981,'lms01'!$1:$1048576,15,FALSE)</f>
        <v>M09AX01</v>
      </c>
      <c r="H3981" t="str">
        <f>VLOOKUP($G3981,'lms12'!$A:$B,2,FALSE)</f>
        <v>Hyaluronsyre</v>
      </c>
      <c r="I3981" t="str">
        <f>VLOOKUP($A3981,'lms01'!$1:$1048576,16,FALSE)</f>
        <v>IR</v>
      </c>
      <c r="J3981">
        <f>VLOOKUP($A3981,'lms01'!$1:$1048576,24,FALSE)</f>
        <v>0</v>
      </c>
    </row>
    <row r="3982" spans="1:10" x14ac:dyDescent="0.2">
      <c r="A3982">
        <v>28104039406</v>
      </c>
      <c r="B3982" t="s">
        <v>2163</v>
      </c>
      <c r="C3982" t="s">
        <v>5</v>
      </c>
      <c r="D3982" t="s">
        <v>6</v>
      </c>
      <c r="E3982" t="str">
        <f>VLOOKUP($A3982,'lms01'!$1:$1048576,7,FALSE)</f>
        <v>filmovertrukne tabl.</v>
      </c>
      <c r="F3982" t="str">
        <f>VLOOKUP($A3982,'lms01'!$1:$1048576,10,FALSE)</f>
        <v>0,5 mg</v>
      </c>
      <c r="G3982" t="str">
        <f>VLOOKUP($A3982,'lms01'!$1:$1048576,15,FALSE)</f>
        <v>N05AX08</v>
      </c>
      <c r="H3982" t="str">
        <f>VLOOKUP($G3982,'lms12'!$A:$B,2,FALSE)</f>
        <v>Risperidon</v>
      </c>
      <c r="I3982" t="str">
        <f>VLOOKUP($A3982,'lms01'!$1:$1048576,16,FALSE)</f>
        <v>OR</v>
      </c>
      <c r="J3982">
        <f>VLOOKUP($A3982,'lms01'!$1:$1048576,24,FALSE)</f>
        <v>0</v>
      </c>
    </row>
    <row r="3983" spans="1:10" x14ac:dyDescent="0.2">
      <c r="A3983">
        <v>28104039506</v>
      </c>
      <c r="B3983" t="s">
        <v>2163</v>
      </c>
      <c r="C3983" t="s">
        <v>5</v>
      </c>
      <c r="D3983" t="s">
        <v>6</v>
      </c>
      <c r="E3983" t="str">
        <f>VLOOKUP($A3983,'lms01'!$1:$1048576,7,FALSE)</f>
        <v>filmovertrukne tabl.</v>
      </c>
      <c r="F3983" t="str">
        <f>VLOOKUP($A3983,'lms01'!$1:$1048576,10,FALSE)</f>
        <v>1 mg</v>
      </c>
      <c r="G3983" t="str">
        <f>VLOOKUP($A3983,'lms01'!$1:$1048576,15,FALSE)</f>
        <v>N05AX08</v>
      </c>
      <c r="H3983" t="str">
        <f>VLOOKUP($G3983,'lms12'!$A:$B,2,FALSE)</f>
        <v>Risperidon</v>
      </c>
      <c r="I3983" t="str">
        <f>VLOOKUP($A3983,'lms01'!$1:$1048576,16,FALSE)</f>
        <v>OR</v>
      </c>
      <c r="J3983">
        <f>VLOOKUP($A3983,'lms01'!$1:$1048576,24,FALSE)</f>
        <v>0</v>
      </c>
    </row>
    <row r="3984" spans="1:10" x14ac:dyDescent="0.2">
      <c r="A3984">
        <v>28104039606</v>
      </c>
      <c r="B3984" t="s">
        <v>2163</v>
      </c>
      <c r="C3984" t="s">
        <v>5</v>
      </c>
      <c r="D3984" t="s">
        <v>6</v>
      </c>
      <c r="E3984" t="str">
        <f>VLOOKUP($A3984,'lms01'!$1:$1048576,7,FALSE)</f>
        <v>filmovertrukne tabl.</v>
      </c>
      <c r="F3984" t="str">
        <f>VLOOKUP($A3984,'lms01'!$1:$1048576,10,FALSE)</f>
        <v>2 mg</v>
      </c>
      <c r="G3984" t="str">
        <f>VLOOKUP($A3984,'lms01'!$1:$1048576,15,FALSE)</f>
        <v>N05AX08</v>
      </c>
      <c r="H3984" t="str">
        <f>VLOOKUP($G3984,'lms12'!$A:$B,2,FALSE)</f>
        <v>Risperidon</v>
      </c>
      <c r="I3984" t="str">
        <f>VLOOKUP($A3984,'lms01'!$1:$1048576,16,FALSE)</f>
        <v>OR</v>
      </c>
      <c r="J3984">
        <f>VLOOKUP($A3984,'lms01'!$1:$1048576,24,FALSE)</f>
        <v>0</v>
      </c>
    </row>
    <row r="3985" spans="1:10" x14ac:dyDescent="0.2">
      <c r="A3985">
        <v>28104039706</v>
      </c>
      <c r="B3985" t="s">
        <v>2163</v>
      </c>
      <c r="C3985" t="s">
        <v>5</v>
      </c>
      <c r="D3985" t="s">
        <v>6</v>
      </c>
      <c r="E3985" t="e">
        <f>VLOOKUP($A3985,'lms01'!$1:$1048576,7,FALSE)</f>
        <v>#N/A</v>
      </c>
      <c r="F3985" t="e">
        <f>VLOOKUP($A3985,'lms01'!$1:$1048576,10,FALSE)</f>
        <v>#N/A</v>
      </c>
      <c r="G3985" t="e">
        <f>VLOOKUP($A3985,'lms01'!$1:$1048576,15,FALSE)</f>
        <v>#N/A</v>
      </c>
      <c r="H3985" t="e">
        <f>VLOOKUP($G3985,'lms12'!$A:$B,2,FALSE)</f>
        <v>#N/A</v>
      </c>
      <c r="I3985" t="e">
        <f>VLOOKUP($A3985,'lms01'!$1:$1048576,16,FALSE)</f>
        <v>#N/A</v>
      </c>
      <c r="J3985" t="e">
        <f>VLOOKUP($A3985,'lms01'!$1:$1048576,24,FALSE)</f>
        <v>#N/A</v>
      </c>
    </row>
    <row r="3986" spans="1:10" x14ac:dyDescent="0.2">
      <c r="A3986">
        <v>28104040006</v>
      </c>
      <c r="B3986" t="s">
        <v>2164</v>
      </c>
      <c r="C3986" t="s">
        <v>771</v>
      </c>
      <c r="D3986" t="s">
        <v>772</v>
      </c>
      <c r="E3986" t="str">
        <f>VLOOKUP($A3986,'lms01'!$1:$1048576,7,FALSE)</f>
        <v>inhal.pulv.,h†rd kap</v>
      </c>
      <c r="F3986">
        <f>VLOOKUP($A3986,'lms01'!$1:$1048576,10,FALSE)</f>
        <v>0</v>
      </c>
      <c r="G3986" t="str">
        <f>VLOOKUP($A3986,'lms01'!$1:$1048576,15,FALSE)</f>
        <v>V04CX</v>
      </c>
      <c r="H3986" t="str">
        <f>VLOOKUP($G3986,'lms12'!$A:$B,2,FALSE)</f>
        <v>Andre diagnostica</v>
      </c>
      <c r="I3986" t="str">
        <f>VLOOKUP($A3986,'lms01'!$1:$1048576,16,FALSE)</f>
        <v>IH</v>
      </c>
      <c r="J3986">
        <f>VLOOKUP($A3986,'lms01'!$1:$1048576,24,FALSE)</f>
        <v>0</v>
      </c>
    </row>
    <row r="3987" spans="1:10" x14ac:dyDescent="0.2">
      <c r="A3987">
        <v>28104040306</v>
      </c>
      <c r="B3987" t="s">
        <v>1172</v>
      </c>
      <c r="C3987" t="s">
        <v>5</v>
      </c>
      <c r="D3987" t="s">
        <v>6</v>
      </c>
      <c r="E3987" t="e">
        <f>VLOOKUP($A3987,'lms01'!$1:$1048576,7,FALSE)</f>
        <v>#N/A</v>
      </c>
      <c r="F3987" t="e">
        <f>VLOOKUP($A3987,'lms01'!$1:$1048576,10,FALSE)</f>
        <v>#N/A</v>
      </c>
      <c r="G3987" t="e">
        <f>VLOOKUP($A3987,'lms01'!$1:$1048576,15,FALSE)</f>
        <v>#N/A</v>
      </c>
      <c r="H3987" t="e">
        <f>VLOOKUP($G3987,'lms12'!$A:$B,2,FALSE)</f>
        <v>#N/A</v>
      </c>
      <c r="I3987" t="e">
        <f>VLOOKUP($A3987,'lms01'!$1:$1048576,16,FALSE)</f>
        <v>#N/A</v>
      </c>
      <c r="J3987" t="e">
        <f>VLOOKUP($A3987,'lms01'!$1:$1048576,24,FALSE)</f>
        <v>#N/A</v>
      </c>
    </row>
    <row r="3988" spans="1:10" x14ac:dyDescent="0.2">
      <c r="A3988">
        <v>28104041506</v>
      </c>
      <c r="B3988" t="s">
        <v>1045</v>
      </c>
      <c r="C3988" t="s">
        <v>558</v>
      </c>
      <c r="D3988" t="s">
        <v>558</v>
      </c>
      <c r="E3988" t="e">
        <f>VLOOKUP($A3988,'lms01'!$1:$1048576,7,FALSE)</f>
        <v>#N/A</v>
      </c>
      <c r="F3988" t="e">
        <f>VLOOKUP($A3988,'lms01'!$1:$1048576,10,FALSE)</f>
        <v>#N/A</v>
      </c>
      <c r="G3988" t="e">
        <f>VLOOKUP($A3988,'lms01'!$1:$1048576,15,FALSE)</f>
        <v>#N/A</v>
      </c>
      <c r="H3988" t="e">
        <f>VLOOKUP($G3988,'lms12'!$A:$B,2,FALSE)</f>
        <v>#N/A</v>
      </c>
      <c r="I3988" t="e">
        <f>VLOOKUP($A3988,'lms01'!$1:$1048576,16,FALSE)</f>
        <v>#N/A</v>
      </c>
      <c r="J3988" t="e">
        <f>VLOOKUP($A3988,'lms01'!$1:$1048576,24,FALSE)</f>
        <v>#N/A</v>
      </c>
    </row>
    <row r="3989" spans="1:10" x14ac:dyDescent="0.2">
      <c r="A3989">
        <v>28104041606</v>
      </c>
      <c r="B3989" t="s">
        <v>1045</v>
      </c>
      <c r="C3989" t="s">
        <v>558</v>
      </c>
      <c r="D3989" t="s">
        <v>558</v>
      </c>
      <c r="E3989" t="e">
        <f>VLOOKUP($A3989,'lms01'!$1:$1048576,7,FALSE)</f>
        <v>#N/A</v>
      </c>
      <c r="F3989" t="e">
        <f>VLOOKUP($A3989,'lms01'!$1:$1048576,10,FALSE)</f>
        <v>#N/A</v>
      </c>
      <c r="G3989" t="e">
        <f>VLOOKUP($A3989,'lms01'!$1:$1048576,15,FALSE)</f>
        <v>#N/A</v>
      </c>
      <c r="H3989" t="e">
        <f>VLOOKUP($G3989,'lms12'!$A:$B,2,FALSE)</f>
        <v>#N/A</v>
      </c>
      <c r="I3989" t="e">
        <f>VLOOKUP($A3989,'lms01'!$1:$1048576,16,FALSE)</f>
        <v>#N/A</v>
      </c>
      <c r="J3989" t="e">
        <f>VLOOKUP($A3989,'lms01'!$1:$1048576,24,FALSE)</f>
        <v>#N/A</v>
      </c>
    </row>
    <row r="3990" spans="1:10" x14ac:dyDescent="0.2">
      <c r="A3990">
        <v>28104041706</v>
      </c>
      <c r="B3990" t="s">
        <v>2165</v>
      </c>
      <c r="C3990" t="s">
        <v>86</v>
      </c>
      <c r="D3990" t="s">
        <v>87</v>
      </c>
      <c r="E3990" t="str">
        <f>VLOOKUP($A3990,'lms01'!$1:$1048576,7,FALSE)</f>
        <v>›jendrb., opl›sning</v>
      </c>
      <c r="F3990" t="str">
        <f>VLOOKUP($A3990,'lms01'!$1:$1048576,10,FALSE)</f>
        <v>20 mg/ml</v>
      </c>
      <c r="G3990" t="str">
        <f>VLOOKUP($A3990,'lms01'!$1:$1048576,15,FALSE)</f>
        <v>S01EC03</v>
      </c>
      <c r="H3990" t="str">
        <f>VLOOKUP($G3990,'lms12'!$A:$B,2,FALSE)</f>
        <v>Dorzolamid</v>
      </c>
      <c r="I3990" t="str">
        <f>VLOOKUP($A3990,'lms01'!$1:$1048576,16,FALSE)</f>
        <v>OK</v>
      </c>
      <c r="J3990">
        <f>VLOOKUP($A3990,'lms01'!$1:$1048576,24,FALSE)</f>
        <v>0</v>
      </c>
    </row>
    <row r="3991" spans="1:10" x14ac:dyDescent="0.2">
      <c r="A3991">
        <v>28104041806</v>
      </c>
      <c r="B3991" t="s">
        <v>693</v>
      </c>
      <c r="C3991" t="s">
        <v>5</v>
      </c>
      <c r="D3991" t="s">
        <v>6</v>
      </c>
      <c r="E3991" t="str">
        <f>VLOOKUP($A3991,'lms01'!$1:$1048576,7,FALSE)</f>
        <v>filmovertrukne tabl.</v>
      </c>
      <c r="F3991" t="str">
        <f>VLOOKUP($A3991,'lms01'!$1:$1048576,10,FALSE)</f>
        <v>500 mg</v>
      </c>
      <c r="G3991" t="str">
        <f>VLOOKUP($A3991,'lms01'!$1:$1048576,15,FALSE)</f>
        <v>M01AX01</v>
      </c>
      <c r="H3991" t="str">
        <f>VLOOKUP($G3991,'lms12'!$A:$B,2,FALSE)</f>
        <v>Nabumeton</v>
      </c>
      <c r="I3991" t="str">
        <f>VLOOKUP($A3991,'lms01'!$1:$1048576,16,FALSE)</f>
        <v>OR</v>
      </c>
      <c r="J3991">
        <f>VLOOKUP($A3991,'lms01'!$1:$1048576,24,FALSE)</f>
        <v>0</v>
      </c>
    </row>
    <row r="3992" spans="1:10" x14ac:dyDescent="0.2">
      <c r="A3992">
        <v>28104042806</v>
      </c>
      <c r="B3992" t="s">
        <v>2166</v>
      </c>
      <c r="C3992" t="s">
        <v>16</v>
      </c>
      <c r="D3992" t="s">
        <v>16</v>
      </c>
      <c r="E3992" t="str">
        <f>VLOOKUP($A3992,'lms01'!$1:$1048576,7,FALSE)</f>
        <v>konc.+solv.t.inf.opl</v>
      </c>
      <c r="F3992" t="str">
        <f>VLOOKUP($A3992,'lms01'!$1:$1048576,10,FALSE)</f>
        <v>30 mg</v>
      </c>
      <c r="G3992" t="str">
        <f>VLOOKUP($A3992,'lms01'!$1:$1048576,15,FALSE)</f>
        <v>L01XE09</v>
      </c>
      <c r="H3992" t="str">
        <f>VLOOKUP($G3992,'lms12'!$A:$B,2,FALSE)</f>
        <v>Temsirolimus</v>
      </c>
      <c r="I3992" t="str">
        <f>VLOOKUP($A3992,'lms01'!$1:$1048576,16,FALSE)</f>
        <v>IV</v>
      </c>
      <c r="J3992">
        <f>VLOOKUP($A3992,'lms01'!$1:$1048576,24,FALSE)</f>
        <v>0</v>
      </c>
    </row>
    <row r="3993" spans="1:10" x14ac:dyDescent="0.2">
      <c r="A3993">
        <v>28104043006</v>
      </c>
      <c r="B3993" t="s">
        <v>2167</v>
      </c>
      <c r="C3993" t="s">
        <v>5</v>
      </c>
      <c r="D3993" t="s">
        <v>6</v>
      </c>
      <c r="E3993" t="e">
        <f>VLOOKUP($A3993,'lms01'!$1:$1048576,7,FALSE)</f>
        <v>#N/A</v>
      </c>
      <c r="F3993" t="e">
        <f>VLOOKUP($A3993,'lms01'!$1:$1048576,10,FALSE)</f>
        <v>#N/A</v>
      </c>
      <c r="G3993" t="e">
        <f>VLOOKUP($A3993,'lms01'!$1:$1048576,15,FALSE)</f>
        <v>#N/A</v>
      </c>
      <c r="H3993" t="e">
        <f>VLOOKUP($G3993,'lms12'!$A:$B,2,FALSE)</f>
        <v>#N/A</v>
      </c>
      <c r="I3993" t="e">
        <f>VLOOKUP($A3993,'lms01'!$1:$1048576,16,FALSE)</f>
        <v>#N/A</v>
      </c>
      <c r="J3993" t="e">
        <f>VLOOKUP($A3993,'lms01'!$1:$1048576,24,FALSE)</f>
        <v>#N/A</v>
      </c>
    </row>
    <row r="3994" spans="1:10" x14ac:dyDescent="0.2">
      <c r="A3994">
        <v>28104043106</v>
      </c>
      <c r="B3994" t="s">
        <v>2167</v>
      </c>
      <c r="C3994" t="s">
        <v>5</v>
      </c>
      <c r="D3994" t="s">
        <v>6</v>
      </c>
      <c r="E3994" t="e">
        <f>VLOOKUP($A3994,'lms01'!$1:$1048576,7,FALSE)</f>
        <v>#N/A</v>
      </c>
      <c r="F3994" t="e">
        <f>VLOOKUP($A3994,'lms01'!$1:$1048576,10,FALSE)</f>
        <v>#N/A</v>
      </c>
      <c r="G3994" t="e">
        <f>VLOOKUP($A3994,'lms01'!$1:$1048576,15,FALSE)</f>
        <v>#N/A</v>
      </c>
      <c r="H3994" t="e">
        <f>VLOOKUP($G3994,'lms12'!$A:$B,2,FALSE)</f>
        <v>#N/A</v>
      </c>
      <c r="I3994" t="e">
        <f>VLOOKUP($A3994,'lms01'!$1:$1048576,16,FALSE)</f>
        <v>#N/A</v>
      </c>
      <c r="J3994" t="e">
        <f>VLOOKUP($A3994,'lms01'!$1:$1048576,24,FALSE)</f>
        <v>#N/A</v>
      </c>
    </row>
    <row r="3995" spans="1:10" x14ac:dyDescent="0.2">
      <c r="A3995">
        <v>28104043206</v>
      </c>
      <c r="B3995" t="s">
        <v>2167</v>
      </c>
      <c r="C3995" t="s">
        <v>5</v>
      </c>
      <c r="D3995" t="s">
        <v>6</v>
      </c>
      <c r="E3995" t="e">
        <f>VLOOKUP($A3995,'lms01'!$1:$1048576,7,FALSE)</f>
        <v>#N/A</v>
      </c>
      <c r="F3995" t="e">
        <f>VLOOKUP($A3995,'lms01'!$1:$1048576,10,FALSE)</f>
        <v>#N/A</v>
      </c>
      <c r="G3995" t="e">
        <f>VLOOKUP($A3995,'lms01'!$1:$1048576,15,FALSE)</f>
        <v>#N/A</v>
      </c>
      <c r="H3995" t="e">
        <f>VLOOKUP($G3995,'lms12'!$A:$B,2,FALSE)</f>
        <v>#N/A</v>
      </c>
      <c r="I3995" t="e">
        <f>VLOOKUP($A3995,'lms01'!$1:$1048576,16,FALSE)</f>
        <v>#N/A</v>
      </c>
      <c r="J3995" t="e">
        <f>VLOOKUP($A3995,'lms01'!$1:$1048576,24,FALSE)</f>
        <v>#N/A</v>
      </c>
    </row>
    <row r="3996" spans="1:10" x14ac:dyDescent="0.2">
      <c r="A3996">
        <v>28104043406</v>
      </c>
      <c r="B3996" t="s">
        <v>2168</v>
      </c>
      <c r="C3996" t="s">
        <v>62</v>
      </c>
      <c r="D3996" t="s">
        <v>62</v>
      </c>
      <c r="E3996" t="str">
        <f>VLOOKUP($A3996,'lms01'!$1:$1048576,7,FALSE)</f>
        <v>inhal.spray, susp.</v>
      </c>
      <c r="F3996" t="str">
        <f>VLOOKUP($A3996,'lms01'!$1:$1048576,10,FALSE)</f>
        <v>100 mikrogram/dosis</v>
      </c>
      <c r="G3996" t="str">
        <f>VLOOKUP($A3996,'lms01'!$1:$1048576,15,FALSE)</f>
        <v>R03AC02</v>
      </c>
      <c r="H3996" t="str">
        <f>VLOOKUP($G3996,'lms12'!$A:$B,2,FALSE)</f>
        <v>Salbutamol</v>
      </c>
      <c r="I3996" t="str">
        <f>VLOOKUP($A3996,'lms01'!$1:$1048576,16,FALSE)</f>
        <v>IH</v>
      </c>
      <c r="J3996">
        <f>VLOOKUP($A3996,'lms01'!$1:$1048576,24,FALSE)</f>
        <v>0</v>
      </c>
    </row>
    <row r="3997" spans="1:10" x14ac:dyDescent="0.2">
      <c r="A3997">
        <v>28104043506</v>
      </c>
      <c r="B3997" t="s">
        <v>2169</v>
      </c>
      <c r="C3997" t="s">
        <v>5</v>
      </c>
      <c r="D3997" t="s">
        <v>6</v>
      </c>
      <c r="E3997" t="str">
        <f>VLOOKUP($A3997,'lms01'!$1:$1048576,7,FALSE)</f>
        <v>filmovertrukne tabl.</v>
      </c>
      <c r="F3997" t="str">
        <f>VLOOKUP($A3997,'lms01'!$1:$1048576,10,FALSE)</f>
        <v>0,25 mg</v>
      </c>
      <c r="G3997" t="str">
        <f>VLOOKUP($A3997,'lms01'!$1:$1048576,15,FALSE)</f>
        <v>N04BC04</v>
      </c>
      <c r="H3997" t="str">
        <f>VLOOKUP($G3997,'lms12'!$A:$B,2,FALSE)</f>
        <v>Ropinirol</v>
      </c>
      <c r="I3997" t="str">
        <f>VLOOKUP($A3997,'lms01'!$1:$1048576,16,FALSE)</f>
        <v>OR</v>
      </c>
      <c r="J3997">
        <f>VLOOKUP($A3997,'lms01'!$1:$1048576,24,FALSE)</f>
        <v>0</v>
      </c>
    </row>
    <row r="3998" spans="1:10" x14ac:dyDescent="0.2">
      <c r="A3998">
        <v>28104043606</v>
      </c>
      <c r="B3998" t="s">
        <v>2169</v>
      </c>
      <c r="C3998" t="s">
        <v>5</v>
      </c>
      <c r="D3998" t="s">
        <v>6</v>
      </c>
      <c r="E3998" t="str">
        <f>VLOOKUP($A3998,'lms01'!$1:$1048576,7,FALSE)</f>
        <v>filmovertrukne tabl.</v>
      </c>
      <c r="F3998" t="str">
        <f>VLOOKUP($A3998,'lms01'!$1:$1048576,10,FALSE)</f>
        <v>0,5 mg</v>
      </c>
      <c r="G3998" t="str">
        <f>VLOOKUP($A3998,'lms01'!$1:$1048576,15,FALSE)</f>
        <v>N04BC04</v>
      </c>
      <c r="H3998" t="str">
        <f>VLOOKUP($G3998,'lms12'!$A:$B,2,FALSE)</f>
        <v>Ropinirol</v>
      </c>
      <c r="I3998" t="str">
        <f>VLOOKUP($A3998,'lms01'!$1:$1048576,16,FALSE)</f>
        <v>OR</v>
      </c>
      <c r="J3998">
        <f>VLOOKUP($A3998,'lms01'!$1:$1048576,24,FALSE)</f>
        <v>0</v>
      </c>
    </row>
    <row r="3999" spans="1:10" x14ac:dyDescent="0.2">
      <c r="A3999">
        <v>28104043706</v>
      </c>
      <c r="B3999" t="s">
        <v>2169</v>
      </c>
      <c r="C3999" t="s">
        <v>5</v>
      </c>
      <c r="D3999" t="s">
        <v>6</v>
      </c>
      <c r="E3999" t="str">
        <f>VLOOKUP($A3999,'lms01'!$1:$1048576,7,FALSE)</f>
        <v>filmovertrukne tabl.</v>
      </c>
      <c r="F3999" t="str">
        <f>VLOOKUP($A3999,'lms01'!$1:$1048576,10,FALSE)</f>
        <v>1 mg</v>
      </c>
      <c r="G3999" t="str">
        <f>VLOOKUP($A3999,'lms01'!$1:$1048576,15,FALSE)</f>
        <v>N04BC04</v>
      </c>
      <c r="H3999" t="str">
        <f>VLOOKUP($G3999,'lms12'!$A:$B,2,FALSE)</f>
        <v>Ropinirol</v>
      </c>
      <c r="I3999" t="str">
        <f>VLOOKUP($A3999,'lms01'!$1:$1048576,16,FALSE)</f>
        <v>OR</v>
      </c>
      <c r="J3999">
        <f>VLOOKUP($A3999,'lms01'!$1:$1048576,24,FALSE)</f>
        <v>0</v>
      </c>
    </row>
    <row r="4000" spans="1:10" x14ac:dyDescent="0.2">
      <c r="A4000">
        <v>28104043806</v>
      </c>
      <c r="B4000" t="s">
        <v>2169</v>
      </c>
      <c r="C4000" t="s">
        <v>5</v>
      </c>
      <c r="D4000" t="s">
        <v>6</v>
      </c>
      <c r="E4000" t="str">
        <f>VLOOKUP($A4000,'lms01'!$1:$1048576,7,FALSE)</f>
        <v>filmovertrukne tabl.</v>
      </c>
      <c r="F4000" t="str">
        <f>VLOOKUP($A4000,'lms01'!$1:$1048576,10,FALSE)</f>
        <v>2 mg</v>
      </c>
      <c r="G4000" t="str">
        <f>VLOOKUP($A4000,'lms01'!$1:$1048576,15,FALSE)</f>
        <v>N04BC04</v>
      </c>
      <c r="H4000" t="str">
        <f>VLOOKUP($G4000,'lms12'!$A:$B,2,FALSE)</f>
        <v>Ropinirol</v>
      </c>
      <c r="I4000" t="str">
        <f>VLOOKUP($A4000,'lms01'!$1:$1048576,16,FALSE)</f>
        <v>OR</v>
      </c>
      <c r="J4000">
        <f>VLOOKUP($A4000,'lms01'!$1:$1048576,24,FALSE)</f>
        <v>0</v>
      </c>
    </row>
    <row r="4001" spans="1:10" x14ac:dyDescent="0.2">
      <c r="A4001">
        <v>28104043906</v>
      </c>
      <c r="B4001" t="s">
        <v>2169</v>
      </c>
      <c r="C4001" t="s">
        <v>5</v>
      </c>
      <c r="D4001" t="s">
        <v>6</v>
      </c>
      <c r="E4001" t="e">
        <f>VLOOKUP($A4001,'lms01'!$1:$1048576,7,FALSE)</f>
        <v>#N/A</v>
      </c>
      <c r="F4001" t="e">
        <f>VLOOKUP($A4001,'lms01'!$1:$1048576,10,FALSE)</f>
        <v>#N/A</v>
      </c>
      <c r="G4001" t="e">
        <f>VLOOKUP($A4001,'lms01'!$1:$1048576,15,FALSE)</f>
        <v>#N/A</v>
      </c>
      <c r="H4001" t="e">
        <f>VLOOKUP($G4001,'lms12'!$A:$B,2,FALSE)</f>
        <v>#N/A</v>
      </c>
      <c r="I4001" t="e">
        <f>VLOOKUP($A4001,'lms01'!$1:$1048576,16,FALSE)</f>
        <v>#N/A</v>
      </c>
      <c r="J4001" t="e">
        <f>VLOOKUP($A4001,'lms01'!$1:$1048576,24,FALSE)</f>
        <v>#N/A</v>
      </c>
    </row>
    <row r="4002" spans="1:10" x14ac:dyDescent="0.2">
      <c r="A4002">
        <v>28104044006</v>
      </c>
      <c r="B4002" t="s">
        <v>2170</v>
      </c>
      <c r="C4002" t="s">
        <v>13</v>
      </c>
      <c r="D4002" t="s">
        <v>14</v>
      </c>
      <c r="E4002" t="str">
        <f>VLOOKUP($A4002,'lms01'!$1:$1048576,7,FALSE)</f>
        <v>gel</v>
      </c>
      <c r="F4002" t="str">
        <f>VLOOKUP($A4002,'lms01'!$1:$1048576,10,FALSE)</f>
        <v>0,1+2,5 %</v>
      </c>
      <c r="G4002" t="str">
        <f>VLOOKUP($A4002,'lms01'!$1:$1048576,15,FALSE)</f>
        <v>D10AD53</v>
      </c>
      <c r="H4002" t="str">
        <f>VLOOKUP($G4002,'lms12'!$A:$B,2,FALSE)</f>
        <v>Adapalen, kombinationer</v>
      </c>
      <c r="I4002" t="str">
        <f>VLOOKUP($A4002,'lms01'!$1:$1048576,16,FALSE)</f>
        <v>KU</v>
      </c>
      <c r="J4002">
        <f>VLOOKUP($A4002,'lms01'!$1:$1048576,24,FALSE)</f>
        <v>0</v>
      </c>
    </row>
    <row r="4003" spans="1:10" x14ac:dyDescent="0.2">
      <c r="A4003">
        <v>28104044306</v>
      </c>
      <c r="B4003" t="s">
        <v>2171</v>
      </c>
      <c r="C4003" t="s">
        <v>70</v>
      </c>
      <c r="D4003" t="s">
        <v>71</v>
      </c>
      <c r="E4003" t="str">
        <f>VLOOKUP($A4003,'lms01'!$1:$1048576,7,FALSE)</f>
        <v>enterokapsler, h†rde</v>
      </c>
      <c r="F4003" t="str">
        <f>VLOOKUP($A4003,'lms01'!$1:$1048576,10,FALSE)</f>
        <v>10 mg</v>
      </c>
      <c r="G4003" t="str">
        <f>VLOOKUP($A4003,'lms01'!$1:$1048576,15,FALSE)</f>
        <v>A02BC01</v>
      </c>
      <c r="H4003" t="str">
        <f>VLOOKUP($G4003,'lms12'!$A:$B,2,FALSE)</f>
        <v>Omeprazol</v>
      </c>
      <c r="I4003" t="str">
        <f>VLOOKUP($A4003,'lms01'!$1:$1048576,16,FALSE)</f>
        <v>OR</v>
      </c>
      <c r="J4003">
        <f>VLOOKUP($A4003,'lms01'!$1:$1048576,24,FALSE)</f>
        <v>0</v>
      </c>
    </row>
    <row r="4004" spans="1:10" x14ac:dyDescent="0.2">
      <c r="A4004">
        <v>28104044406</v>
      </c>
      <c r="B4004" t="s">
        <v>2171</v>
      </c>
      <c r="C4004" t="s">
        <v>70</v>
      </c>
      <c r="D4004" t="s">
        <v>71</v>
      </c>
      <c r="E4004" t="str">
        <f>VLOOKUP($A4004,'lms01'!$1:$1048576,7,FALSE)</f>
        <v>enterokapsler, h†rde</v>
      </c>
      <c r="F4004" t="str">
        <f>VLOOKUP($A4004,'lms01'!$1:$1048576,10,FALSE)</f>
        <v>20 mg</v>
      </c>
      <c r="G4004" t="str">
        <f>VLOOKUP($A4004,'lms01'!$1:$1048576,15,FALSE)</f>
        <v>A02BC01</v>
      </c>
      <c r="H4004" t="str">
        <f>VLOOKUP($G4004,'lms12'!$A:$B,2,FALSE)</f>
        <v>Omeprazol</v>
      </c>
      <c r="I4004" t="str">
        <f>VLOOKUP($A4004,'lms01'!$1:$1048576,16,FALSE)</f>
        <v>OR</v>
      </c>
      <c r="J4004">
        <f>VLOOKUP($A4004,'lms01'!$1:$1048576,24,FALSE)</f>
        <v>0</v>
      </c>
    </row>
    <row r="4005" spans="1:10" x14ac:dyDescent="0.2">
      <c r="A4005">
        <v>28104044506</v>
      </c>
      <c r="B4005" t="s">
        <v>2171</v>
      </c>
      <c r="C4005" t="s">
        <v>70</v>
      </c>
      <c r="D4005" t="s">
        <v>71</v>
      </c>
      <c r="E4005" t="str">
        <f>VLOOKUP($A4005,'lms01'!$1:$1048576,7,FALSE)</f>
        <v>enterokapsler, h†rde</v>
      </c>
      <c r="F4005" t="str">
        <f>VLOOKUP($A4005,'lms01'!$1:$1048576,10,FALSE)</f>
        <v>40 mg</v>
      </c>
      <c r="G4005" t="str">
        <f>VLOOKUP($A4005,'lms01'!$1:$1048576,15,FALSE)</f>
        <v>A02BC01</v>
      </c>
      <c r="H4005" t="str">
        <f>VLOOKUP($G4005,'lms12'!$A:$B,2,FALSE)</f>
        <v>Omeprazol</v>
      </c>
      <c r="I4005" t="str">
        <f>VLOOKUP($A4005,'lms01'!$1:$1048576,16,FALSE)</f>
        <v>OR</v>
      </c>
      <c r="J4005">
        <f>VLOOKUP($A4005,'lms01'!$1:$1048576,24,FALSE)</f>
        <v>0</v>
      </c>
    </row>
    <row r="4006" spans="1:10" x14ac:dyDescent="0.2">
      <c r="A4006">
        <v>28104044906</v>
      </c>
      <c r="B4006" t="s">
        <v>1172</v>
      </c>
      <c r="C4006" t="s">
        <v>5</v>
      </c>
      <c r="D4006" t="s">
        <v>6</v>
      </c>
      <c r="E4006" t="e">
        <f>VLOOKUP($A4006,'lms01'!$1:$1048576,7,FALSE)</f>
        <v>#N/A</v>
      </c>
      <c r="F4006" t="e">
        <f>VLOOKUP($A4006,'lms01'!$1:$1048576,10,FALSE)</f>
        <v>#N/A</v>
      </c>
      <c r="G4006" t="e">
        <f>VLOOKUP($A4006,'lms01'!$1:$1048576,15,FALSE)</f>
        <v>#N/A</v>
      </c>
      <c r="H4006" t="e">
        <f>VLOOKUP($G4006,'lms12'!$A:$B,2,FALSE)</f>
        <v>#N/A</v>
      </c>
      <c r="I4006" t="e">
        <f>VLOOKUP($A4006,'lms01'!$1:$1048576,16,FALSE)</f>
        <v>#N/A</v>
      </c>
      <c r="J4006" t="e">
        <f>VLOOKUP($A4006,'lms01'!$1:$1048576,24,FALSE)</f>
        <v>#N/A</v>
      </c>
    </row>
    <row r="4007" spans="1:10" x14ac:dyDescent="0.2">
      <c r="A4007">
        <v>28104045506</v>
      </c>
      <c r="B4007" t="s">
        <v>1173</v>
      </c>
      <c r="C4007" t="s">
        <v>5</v>
      </c>
      <c r="D4007" t="s">
        <v>6</v>
      </c>
      <c r="E4007" t="e">
        <f>VLOOKUP($A4007,'lms01'!$1:$1048576,7,FALSE)</f>
        <v>#N/A</v>
      </c>
      <c r="F4007" t="e">
        <f>VLOOKUP($A4007,'lms01'!$1:$1048576,10,FALSE)</f>
        <v>#N/A</v>
      </c>
      <c r="G4007" t="e">
        <f>VLOOKUP($A4007,'lms01'!$1:$1048576,15,FALSE)</f>
        <v>#N/A</v>
      </c>
      <c r="H4007" t="e">
        <f>VLOOKUP($G4007,'lms12'!$A:$B,2,FALSE)</f>
        <v>#N/A</v>
      </c>
      <c r="I4007" t="e">
        <f>VLOOKUP($A4007,'lms01'!$1:$1048576,16,FALSE)</f>
        <v>#N/A</v>
      </c>
      <c r="J4007" t="e">
        <f>VLOOKUP($A4007,'lms01'!$1:$1048576,24,FALSE)</f>
        <v>#N/A</v>
      </c>
    </row>
    <row r="4008" spans="1:10" x14ac:dyDescent="0.2">
      <c r="A4008">
        <v>28104045606</v>
      </c>
      <c r="B4008" t="s">
        <v>1173</v>
      </c>
      <c r="C4008" t="s">
        <v>5</v>
      </c>
      <c r="D4008" t="s">
        <v>6</v>
      </c>
      <c r="E4008" t="e">
        <f>VLOOKUP($A4008,'lms01'!$1:$1048576,7,FALSE)</f>
        <v>#N/A</v>
      </c>
      <c r="F4008" t="e">
        <f>VLOOKUP($A4008,'lms01'!$1:$1048576,10,FALSE)</f>
        <v>#N/A</v>
      </c>
      <c r="G4008" t="e">
        <f>VLOOKUP($A4008,'lms01'!$1:$1048576,15,FALSE)</f>
        <v>#N/A</v>
      </c>
      <c r="H4008" t="e">
        <f>VLOOKUP($G4008,'lms12'!$A:$B,2,FALSE)</f>
        <v>#N/A</v>
      </c>
      <c r="I4008" t="e">
        <f>VLOOKUP($A4008,'lms01'!$1:$1048576,16,FALSE)</f>
        <v>#N/A</v>
      </c>
      <c r="J4008" t="e">
        <f>VLOOKUP($A4008,'lms01'!$1:$1048576,24,FALSE)</f>
        <v>#N/A</v>
      </c>
    </row>
    <row r="4009" spans="1:10" x14ac:dyDescent="0.2">
      <c r="A4009">
        <v>28104045706</v>
      </c>
      <c r="B4009" t="s">
        <v>1174</v>
      </c>
      <c r="C4009" t="s">
        <v>5</v>
      </c>
      <c r="D4009" t="s">
        <v>6</v>
      </c>
      <c r="E4009" t="e">
        <f>VLOOKUP($A4009,'lms01'!$1:$1048576,7,FALSE)</f>
        <v>#N/A</v>
      </c>
      <c r="F4009" t="e">
        <f>VLOOKUP($A4009,'lms01'!$1:$1048576,10,FALSE)</f>
        <v>#N/A</v>
      </c>
      <c r="G4009" t="e">
        <f>VLOOKUP($A4009,'lms01'!$1:$1048576,15,FALSE)</f>
        <v>#N/A</v>
      </c>
      <c r="H4009" t="e">
        <f>VLOOKUP($G4009,'lms12'!$A:$B,2,FALSE)</f>
        <v>#N/A</v>
      </c>
      <c r="I4009" t="e">
        <f>VLOOKUP($A4009,'lms01'!$1:$1048576,16,FALSE)</f>
        <v>#N/A</v>
      </c>
      <c r="J4009" t="e">
        <f>VLOOKUP($A4009,'lms01'!$1:$1048576,24,FALSE)</f>
        <v>#N/A</v>
      </c>
    </row>
    <row r="4010" spans="1:10" x14ac:dyDescent="0.2">
      <c r="A4010">
        <v>28104045806</v>
      </c>
      <c r="B4010" t="s">
        <v>1174</v>
      </c>
      <c r="C4010" t="s">
        <v>5</v>
      </c>
      <c r="D4010" t="s">
        <v>6</v>
      </c>
      <c r="E4010" t="e">
        <f>VLOOKUP($A4010,'lms01'!$1:$1048576,7,FALSE)</f>
        <v>#N/A</v>
      </c>
      <c r="F4010" t="e">
        <f>VLOOKUP($A4010,'lms01'!$1:$1048576,10,FALSE)</f>
        <v>#N/A</v>
      </c>
      <c r="G4010" t="e">
        <f>VLOOKUP($A4010,'lms01'!$1:$1048576,15,FALSE)</f>
        <v>#N/A</v>
      </c>
      <c r="H4010" t="e">
        <f>VLOOKUP($G4010,'lms12'!$A:$B,2,FALSE)</f>
        <v>#N/A</v>
      </c>
      <c r="I4010" t="e">
        <f>VLOOKUP($A4010,'lms01'!$1:$1048576,16,FALSE)</f>
        <v>#N/A</v>
      </c>
      <c r="J4010" t="e">
        <f>VLOOKUP($A4010,'lms01'!$1:$1048576,24,FALSE)</f>
        <v>#N/A</v>
      </c>
    </row>
    <row r="4011" spans="1:10" x14ac:dyDescent="0.2">
      <c r="A4011">
        <v>28104045906</v>
      </c>
      <c r="B4011" t="s">
        <v>2172</v>
      </c>
      <c r="C4011" t="s">
        <v>70</v>
      </c>
      <c r="D4011" t="s">
        <v>71</v>
      </c>
      <c r="E4011" t="e">
        <f>VLOOKUP($A4011,'lms01'!$1:$1048576,7,FALSE)</f>
        <v>#N/A</v>
      </c>
      <c r="F4011" t="e">
        <f>VLOOKUP($A4011,'lms01'!$1:$1048576,10,FALSE)</f>
        <v>#N/A</v>
      </c>
      <c r="G4011" t="e">
        <f>VLOOKUP($A4011,'lms01'!$1:$1048576,15,FALSE)</f>
        <v>#N/A</v>
      </c>
      <c r="H4011" t="e">
        <f>VLOOKUP($G4011,'lms12'!$A:$B,2,FALSE)</f>
        <v>#N/A</v>
      </c>
      <c r="I4011" t="e">
        <f>VLOOKUP($A4011,'lms01'!$1:$1048576,16,FALSE)</f>
        <v>#N/A</v>
      </c>
      <c r="J4011" t="e">
        <f>VLOOKUP($A4011,'lms01'!$1:$1048576,24,FALSE)</f>
        <v>#N/A</v>
      </c>
    </row>
    <row r="4012" spans="1:10" x14ac:dyDescent="0.2">
      <c r="A4012">
        <v>28104046006</v>
      </c>
      <c r="B4012" t="s">
        <v>2172</v>
      </c>
      <c r="C4012" t="s">
        <v>70</v>
      </c>
      <c r="D4012" t="s">
        <v>71</v>
      </c>
      <c r="E4012" t="e">
        <f>VLOOKUP($A4012,'lms01'!$1:$1048576,7,FALSE)</f>
        <v>#N/A</v>
      </c>
      <c r="F4012" t="e">
        <f>VLOOKUP($A4012,'lms01'!$1:$1048576,10,FALSE)</f>
        <v>#N/A</v>
      </c>
      <c r="G4012" t="e">
        <f>VLOOKUP($A4012,'lms01'!$1:$1048576,15,FALSE)</f>
        <v>#N/A</v>
      </c>
      <c r="H4012" t="e">
        <f>VLOOKUP($G4012,'lms12'!$A:$B,2,FALSE)</f>
        <v>#N/A</v>
      </c>
      <c r="I4012" t="e">
        <f>VLOOKUP($A4012,'lms01'!$1:$1048576,16,FALSE)</f>
        <v>#N/A</v>
      </c>
      <c r="J4012" t="e">
        <f>VLOOKUP($A4012,'lms01'!$1:$1048576,24,FALSE)</f>
        <v>#N/A</v>
      </c>
    </row>
    <row r="4013" spans="1:10" x14ac:dyDescent="0.2">
      <c r="A4013">
        <v>28104046106</v>
      </c>
      <c r="B4013" t="s">
        <v>2172</v>
      </c>
      <c r="C4013" t="s">
        <v>70</v>
      </c>
      <c r="D4013" t="s">
        <v>71</v>
      </c>
      <c r="E4013" t="e">
        <f>VLOOKUP($A4013,'lms01'!$1:$1048576,7,FALSE)</f>
        <v>#N/A</v>
      </c>
      <c r="F4013" t="e">
        <f>VLOOKUP($A4013,'lms01'!$1:$1048576,10,FALSE)</f>
        <v>#N/A</v>
      </c>
      <c r="G4013" t="e">
        <f>VLOOKUP($A4013,'lms01'!$1:$1048576,15,FALSE)</f>
        <v>#N/A</v>
      </c>
      <c r="H4013" t="e">
        <f>VLOOKUP($G4013,'lms12'!$A:$B,2,FALSE)</f>
        <v>#N/A</v>
      </c>
      <c r="I4013" t="e">
        <f>VLOOKUP($A4013,'lms01'!$1:$1048576,16,FALSE)</f>
        <v>#N/A</v>
      </c>
      <c r="J4013" t="e">
        <f>VLOOKUP($A4013,'lms01'!$1:$1048576,24,FALSE)</f>
        <v>#N/A</v>
      </c>
    </row>
    <row r="4014" spans="1:10" x14ac:dyDescent="0.2">
      <c r="A4014">
        <v>28104046206</v>
      </c>
      <c r="B4014" t="s">
        <v>2172</v>
      </c>
      <c r="C4014" t="s">
        <v>70</v>
      </c>
      <c r="D4014" t="s">
        <v>71</v>
      </c>
      <c r="E4014" t="e">
        <f>VLOOKUP($A4014,'lms01'!$1:$1048576,7,FALSE)</f>
        <v>#N/A</v>
      </c>
      <c r="F4014" t="e">
        <f>VLOOKUP($A4014,'lms01'!$1:$1048576,10,FALSE)</f>
        <v>#N/A</v>
      </c>
      <c r="G4014" t="e">
        <f>VLOOKUP($A4014,'lms01'!$1:$1048576,15,FALSE)</f>
        <v>#N/A</v>
      </c>
      <c r="H4014" t="e">
        <f>VLOOKUP($G4014,'lms12'!$A:$B,2,FALSE)</f>
        <v>#N/A</v>
      </c>
      <c r="I4014" t="e">
        <f>VLOOKUP($A4014,'lms01'!$1:$1048576,16,FALSE)</f>
        <v>#N/A</v>
      </c>
      <c r="J4014" t="e">
        <f>VLOOKUP($A4014,'lms01'!$1:$1048576,24,FALSE)</f>
        <v>#N/A</v>
      </c>
    </row>
    <row r="4015" spans="1:10" x14ac:dyDescent="0.2">
      <c r="A4015">
        <v>28104046306</v>
      </c>
      <c r="B4015" t="s">
        <v>2173</v>
      </c>
      <c r="C4015" t="s">
        <v>70</v>
      </c>
      <c r="D4015" t="s">
        <v>71</v>
      </c>
      <c r="E4015" t="e">
        <f>VLOOKUP($A4015,'lms01'!$1:$1048576,7,FALSE)</f>
        <v>#N/A</v>
      </c>
      <c r="F4015" t="e">
        <f>VLOOKUP($A4015,'lms01'!$1:$1048576,10,FALSE)</f>
        <v>#N/A</v>
      </c>
      <c r="G4015" t="e">
        <f>VLOOKUP($A4015,'lms01'!$1:$1048576,15,FALSE)</f>
        <v>#N/A</v>
      </c>
      <c r="H4015" t="e">
        <f>VLOOKUP($G4015,'lms12'!$A:$B,2,FALSE)</f>
        <v>#N/A</v>
      </c>
      <c r="I4015" t="e">
        <f>VLOOKUP($A4015,'lms01'!$1:$1048576,16,FALSE)</f>
        <v>#N/A</v>
      </c>
      <c r="J4015" t="e">
        <f>VLOOKUP($A4015,'lms01'!$1:$1048576,24,FALSE)</f>
        <v>#N/A</v>
      </c>
    </row>
    <row r="4016" spans="1:10" x14ac:dyDescent="0.2">
      <c r="A4016">
        <v>28104046406</v>
      </c>
      <c r="B4016" t="s">
        <v>2174</v>
      </c>
      <c r="C4016" t="s">
        <v>70</v>
      </c>
      <c r="D4016" t="s">
        <v>71</v>
      </c>
      <c r="E4016" t="e">
        <f>VLOOKUP($A4016,'lms01'!$1:$1048576,7,FALSE)</f>
        <v>#N/A</v>
      </c>
      <c r="F4016" t="e">
        <f>VLOOKUP($A4016,'lms01'!$1:$1048576,10,FALSE)</f>
        <v>#N/A</v>
      </c>
      <c r="G4016" t="e">
        <f>VLOOKUP($A4016,'lms01'!$1:$1048576,15,FALSE)</f>
        <v>#N/A</v>
      </c>
      <c r="H4016" t="e">
        <f>VLOOKUP($G4016,'lms12'!$A:$B,2,FALSE)</f>
        <v>#N/A</v>
      </c>
      <c r="I4016" t="e">
        <f>VLOOKUP($A4016,'lms01'!$1:$1048576,16,FALSE)</f>
        <v>#N/A</v>
      </c>
      <c r="J4016" t="e">
        <f>VLOOKUP($A4016,'lms01'!$1:$1048576,24,FALSE)</f>
        <v>#N/A</v>
      </c>
    </row>
    <row r="4017" spans="1:10" x14ac:dyDescent="0.2">
      <c r="A4017">
        <v>28104046506</v>
      </c>
      <c r="B4017" t="s">
        <v>2173</v>
      </c>
      <c r="C4017" t="s">
        <v>70</v>
      </c>
      <c r="D4017" t="s">
        <v>71</v>
      </c>
      <c r="E4017" t="e">
        <f>VLOOKUP($A4017,'lms01'!$1:$1048576,7,FALSE)</f>
        <v>#N/A</v>
      </c>
      <c r="F4017" t="e">
        <f>VLOOKUP($A4017,'lms01'!$1:$1048576,10,FALSE)</f>
        <v>#N/A</v>
      </c>
      <c r="G4017" t="e">
        <f>VLOOKUP($A4017,'lms01'!$1:$1048576,15,FALSE)</f>
        <v>#N/A</v>
      </c>
      <c r="H4017" t="e">
        <f>VLOOKUP($G4017,'lms12'!$A:$B,2,FALSE)</f>
        <v>#N/A</v>
      </c>
      <c r="I4017" t="e">
        <f>VLOOKUP($A4017,'lms01'!$1:$1048576,16,FALSE)</f>
        <v>#N/A</v>
      </c>
      <c r="J4017" t="e">
        <f>VLOOKUP($A4017,'lms01'!$1:$1048576,24,FALSE)</f>
        <v>#N/A</v>
      </c>
    </row>
    <row r="4018" spans="1:10" x14ac:dyDescent="0.2">
      <c r="A4018">
        <v>28104046606</v>
      </c>
      <c r="B4018" t="s">
        <v>2174</v>
      </c>
      <c r="C4018" t="s">
        <v>70</v>
      </c>
      <c r="D4018" t="s">
        <v>71</v>
      </c>
      <c r="E4018" t="e">
        <f>VLOOKUP($A4018,'lms01'!$1:$1048576,7,FALSE)</f>
        <v>#N/A</v>
      </c>
      <c r="F4018" t="e">
        <f>VLOOKUP($A4018,'lms01'!$1:$1048576,10,FALSE)</f>
        <v>#N/A</v>
      </c>
      <c r="G4018" t="e">
        <f>VLOOKUP($A4018,'lms01'!$1:$1048576,15,FALSE)</f>
        <v>#N/A</v>
      </c>
      <c r="H4018" t="e">
        <f>VLOOKUP($G4018,'lms12'!$A:$B,2,FALSE)</f>
        <v>#N/A</v>
      </c>
      <c r="I4018" t="e">
        <f>VLOOKUP($A4018,'lms01'!$1:$1048576,16,FALSE)</f>
        <v>#N/A</v>
      </c>
      <c r="J4018" t="e">
        <f>VLOOKUP($A4018,'lms01'!$1:$1048576,24,FALSE)</f>
        <v>#N/A</v>
      </c>
    </row>
    <row r="4019" spans="1:10" x14ac:dyDescent="0.2">
      <c r="A4019">
        <v>28104046706</v>
      </c>
      <c r="B4019" t="s">
        <v>2175</v>
      </c>
      <c r="C4019" t="s">
        <v>16</v>
      </c>
      <c r="D4019" t="s">
        <v>16</v>
      </c>
      <c r="E4019" t="str">
        <f>VLOOKUP($A4019,'lms01'!$1:$1048576,7,FALSE)</f>
        <v>inj.v‘ske, opl›sning</v>
      </c>
      <c r="F4019" t="str">
        <f>VLOOKUP($A4019,'lms01'!$1:$1048576,10,FALSE)</f>
        <v>2 mg/ml</v>
      </c>
      <c r="G4019" t="str">
        <f>VLOOKUP($A4019,'lms01'!$1:$1048576,15,FALSE)</f>
        <v>L01DB03</v>
      </c>
      <c r="H4019" t="str">
        <f>VLOOKUP($G4019,'lms12'!$A:$B,2,FALSE)</f>
        <v>Epirubicin</v>
      </c>
      <c r="I4019" t="str">
        <f>VLOOKUP($A4019,'lms01'!$1:$1048576,16,FALSE)</f>
        <v>IBIV</v>
      </c>
      <c r="J4019">
        <f>VLOOKUP($A4019,'lms01'!$1:$1048576,24,FALSE)</f>
        <v>0</v>
      </c>
    </row>
    <row r="4020" spans="1:10" x14ac:dyDescent="0.2">
      <c r="A4020">
        <v>28104047906</v>
      </c>
      <c r="B4020" t="s">
        <v>1849</v>
      </c>
      <c r="C4020" t="s">
        <v>5</v>
      </c>
      <c r="D4020" t="s">
        <v>6</v>
      </c>
      <c r="E4020" t="str">
        <f>VLOOKUP($A4020,'lms01'!$1:$1048576,7,FALSE)</f>
        <v>tabletter</v>
      </c>
      <c r="F4020" t="str">
        <f>VLOOKUP($A4020,'lms01'!$1:$1048576,10,FALSE)</f>
        <v>1,5 mg</v>
      </c>
      <c r="G4020" t="str">
        <f>VLOOKUP($A4020,'lms01'!$1:$1048576,15,FALSE)</f>
        <v>G03AD01</v>
      </c>
      <c r="H4020" t="str">
        <f>VLOOKUP($G4020,'lms12'!$A:$B,2,FALSE)</f>
        <v>Levonorgestrel</v>
      </c>
      <c r="I4020" t="str">
        <f>VLOOKUP($A4020,'lms01'!$1:$1048576,16,FALSE)</f>
        <v>OR</v>
      </c>
      <c r="J4020">
        <f>VLOOKUP($A4020,'lms01'!$1:$1048576,24,FALSE)</f>
        <v>0</v>
      </c>
    </row>
    <row r="4021" spans="1:10" x14ac:dyDescent="0.2">
      <c r="A4021">
        <v>28104049106</v>
      </c>
      <c r="B4021" t="s">
        <v>2176</v>
      </c>
      <c r="C4021" t="s">
        <v>5</v>
      </c>
      <c r="D4021" t="s">
        <v>6</v>
      </c>
      <c r="E4021" t="str">
        <f>VLOOKUP($A4021,'lms01'!$1:$1048576,7,FALSE)</f>
        <v>enterotabletter</v>
      </c>
      <c r="F4021" t="str">
        <f>VLOOKUP($A4021,'lms01'!$1:$1048576,10,FALSE)</f>
        <v>20 mg</v>
      </c>
      <c r="G4021" t="str">
        <f>VLOOKUP($A4021,'lms01'!$1:$1048576,15,FALSE)</f>
        <v>A02BC02</v>
      </c>
      <c r="H4021" t="str">
        <f>VLOOKUP($G4021,'lms12'!$A:$B,2,FALSE)</f>
        <v>Pantoprazol</v>
      </c>
      <c r="I4021" t="str">
        <f>VLOOKUP($A4021,'lms01'!$1:$1048576,16,FALSE)</f>
        <v>OR</v>
      </c>
      <c r="J4021">
        <f>VLOOKUP($A4021,'lms01'!$1:$1048576,24,FALSE)</f>
        <v>0</v>
      </c>
    </row>
    <row r="4022" spans="1:10" x14ac:dyDescent="0.2">
      <c r="A4022">
        <v>28104049206</v>
      </c>
      <c r="B4022" t="s">
        <v>2176</v>
      </c>
      <c r="C4022" t="s">
        <v>5</v>
      </c>
      <c r="D4022" t="s">
        <v>6</v>
      </c>
      <c r="E4022" t="str">
        <f>VLOOKUP($A4022,'lms01'!$1:$1048576,7,FALSE)</f>
        <v>enterotabletter</v>
      </c>
      <c r="F4022" t="str">
        <f>VLOOKUP($A4022,'lms01'!$1:$1048576,10,FALSE)</f>
        <v>40 mg</v>
      </c>
      <c r="G4022" t="str">
        <f>VLOOKUP($A4022,'lms01'!$1:$1048576,15,FALSE)</f>
        <v>A02BC02</v>
      </c>
      <c r="H4022" t="str">
        <f>VLOOKUP($G4022,'lms12'!$A:$B,2,FALSE)</f>
        <v>Pantoprazol</v>
      </c>
      <c r="I4022" t="str">
        <f>VLOOKUP($A4022,'lms01'!$1:$1048576,16,FALSE)</f>
        <v>OR</v>
      </c>
      <c r="J4022">
        <f>VLOOKUP($A4022,'lms01'!$1:$1048576,24,FALSE)</f>
        <v>0</v>
      </c>
    </row>
    <row r="4023" spans="1:10" x14ac:dyDescent="0.2">
      <c r="A4023">
        <v>28104049506</v>
      </c>
      <c r="B4023" t="s">
        <v>2177</v>
      </c>
      <c r="C4023" t="s">
        <v>5</v>
      </c>
      <c r="D4023" t="s">
        <v>6</v>
      </c>
      <c r="E4023" t="str">
        <f>VLOOKUP($A4023,'lms01'!$1:$1048576,7,FALSE)</f>
        <v>filmovertrukne tabl.</v>
      </c>
      <c r="F4023" t="str">
        <f>VLOOKUP($A4023,'lms01'!$1:$1048576,10,FALSE)</f>
        <v>0,5 mg</v>
      </c>
      <c r="G4023" t="str">
        <f>VLOOKUP($A4023,'lms01'!$1:$1048576,15,FALSE)</f>
        <v>N05AX08</v>
      </c>
      <c r="H4023" t="str">
        <f>VLOOKUP($G4023,'lms12'!$A:$B,2,FALSE)</f>
        <v>Risperidon</v>
      </c>
      <c r="I4023" t="str">
        <f>VLOOKUP($A4023,'lms01'!$1:$1048576,16,FALSE)</f>
        <v>OR</v>
      </c>
      <c r="J4023">
        <f>VLOOKUP($A4023,'lms01'!$1:$1048576,24,FALSE)</f>
        <v>0</v>
      </c>
    </row>
    <row r="4024" spans="1:10" x14ac:dyDescent="0.2">
      <c r="A4024">
        <v>28104049606</v>
      </c>
      <c r="B4024" t="s">
        <v>2177</v>
      </c>
      <c r="C4024" t="s">
        <v>5</v>
      </c>
      <c r="D4024" t="s">
        <v>6</v>
      </c>
      <c r="E4024" t="str">
        <f>VLOOKUP($A4024,'lms01'!$1:$1048576,7,FALSE)</f>
        <v>filmovertrukne tabl.</v>
      </c>
      <c r="F4024" t="str">
        <f>VLOOKUP($A4024,'lms01'!$1:$1048576,10,FALSE)</f>
        <v>1 mg</v>
      </c>
      <c r="G4024" t="str">
        <f>VLOOKUP($A4024,'lms01'!$1:$1048576,15,FALSE)</f>
        <v>N05AX08</v>
      </c>
      <c r="H4024" t="str">
        <f>VLOOKUP($G4024,'lms12'!$A:$B,2,FALSE)</f>
        <v>Risperidon</v>
      </c>
      <c r="I4024" t="str">
        <f>VLOOKUP($A4024,'lms01'!$1:$1048576,16,FALSE)</f>
        <v>OR</v>
      </c>
      <c r="J4024">
        <f>VLOOKUP($A4024,'lms01'!$1:$1048576,24,FALSE)</f>
        <v>0</v>
      </c>
    </row>
    <row r="4025" spans="1:10" x14ac:dyDescent="0.2">
      <c r="A4025">
        <v>28104049706</v>
      </c>
      <c r="B4025" t="s">
        <v>2177</v>
      </c>
      <c r="C4025" t="s">
        <v>5</v>
      </c>
      <c r="D4025" t="s">
        <v>6</v>
      </c>
      <c r="E4025" t="str">
        <f>VLOOKUP($A4025,'lms01'!$1:$1048576,7,FALSE)</f>
        <v>filmovertrukne tabl.</v>
      </c>
      <c r="F4025" t="str">
        <f>VLOOKUP($A4025,'lms01'!$1:$1048576,10,FALSE)</f>
        <v>2 mg</v>
      </c>
      <c r="G4025" t="str">
        <f>VLOOKUP($A4025,'lms01'!$1:$1048576,15,FALSE)</f>
        <v>N05AX08</v>
      </c>
      <c r="H4025" t="str">
        <f>VLOOKUP($G4025,'lms12'!$A:$B,2,FALSE)</f>
        <v>Risperidon</v>
      </c>
      <c r="I4025" t="str">
        <f>VLOOKUP($A4025,'lms01'!$1:$1048576,16,FALSE)</f>
        <v>OR</v>
      </c>
      <c r="J4025">
        <f>VLOOKUP($A4025,'lms01'!$1:$1048576,24,FALSE)</f>
        <v>0</v>
      </c>
    </row>
    <row r="4026" spans="1:10" x14ac:dyDescent="0.2">
      <c r="A4026">
        <v>28104049806</v>
      </c>
      <c r="B4026" t="s">
        <v>2177</v>
      </c>
      <c r="C4026" t="s">
        <v>5</v>
      </c>
      <c r="D4026" t="s">
        <v>6</v>
      </c>
      <c r="E4026" t="str">
        <f>VLOOKUP($A4026,'lms01'!$1:$1048576,7,FALSE)</f>
        <v>filmovertrukne tabl.</v>
      </c>
      <c r="F4026" t="str">
        <f>VLOOKUP($A4026,'lms01'!$1:$1048576,10,FALSE)</f>
        <v>3 mg</v>
      </c>
      <c r="G4026" t="str">
        <f>VLOOKUP($A4026,'lms01'!$1:$1048576,15,FALSE)</f>
        <v>N05AX08</v>
      </c>
      <c r="H4026" t="str">
        <f>VLOOKUP($G4026,'lms12'!$A:$B,2,FALSE)</f>
        <v>Risperidon</v>
      </c>
      <c r="I4026" t="str">
        <f>VLOOKUP($A4026,'lms01'!$1:$1048576,16,FALSE)</f>
        <v>OR</v>
      </c>
      <c r="J4026">
        <f>VLOOKUP($A4026,'lms01'!$1:$1048576,24,FALSE)</f>
        <v>0</v>
      </c>
    </row>
    <row r="4027" spans="1:10" x14ac:dyDescent="0.2">
      <c r="A4027">
        <v>28104049906</v>
      </c>
      <c r="B4027" t="s">
        <v>2177</v>
      </c>
      <c r="C4027" t="s">
        <v>5</v>
      </c>
      <c r="D4027" t="s">
        <v>6</v>
      </c>
      <c r="E4027" t="str">
        <f>VLOOKUP($A4027,'lms01'!$1:$1048576,7,FALSE)</f>
        <v>filmovertrukne tabl.</v>
      </c>
      <c r="F4027" t="str">
        <f>VLOOKUP($A4027,'lms01'!$1:$1048576,10,FALSE)</f>
        <v>4 mg</v>
      </c>
      <c r="G4027" t="str">
        <f>VLOOKUP($A4027,'lms01'!$1:$1048576,15,FALSE)</f>
        <v>N05AX08</v>
      </c>
      <c r="H4027" t="str">
        <f>VLOOKUP($G4027,'lms12'!$A:$B,2,FALSE)</f>
        <v>Risperidon</v>
      </c>
      <c r="I4027" t="str">
        <f>VLOOKUP($A4027,'lms01'!$1:$1048576,16,FALSE)</f>
        <v>OR</v>
      </c>
      <c r="J4027">
        <f>VLOOKUP($A4027,'lms01'!$1:$1048576,24,FALSE)</f>
        <v>0</v>
      </c>
    </row>
    <row r="4028" spans="1:10" x14ac:dyDescent="0.2">
      <c r="A4028">
        <v>28104050106</v>
      </c>
      <c r="B4028" t="s">
        <v>2178</v>
      </c>
      <c r="C4028" t="s">
        <v>5</v>
      </c>
      <c r="D4028" t="s">
        <v>6</v>
      </c>
      <c r="E4028" t="e">
        <f>VLOOKUP($A4028,'lms01'!$1:$1048576,7,FALSE)</f>
        <v>#N/A</v>
      </c>
      <c r="F4028" t="e">
        <f>VLOOKUP($A4028,'lms01'!$1:$1048576,10,FALSE)</f>
        <v>#N/A</v>
      </c>
      <c r="G4028" t="e">
        <f>VLOOKUP($A4028,'lms01'!$1:$1048576,15,FALSE)</f>
        <v>#N/A</v>
      </c>
      <c r="H4028" t="e">
        <f>VLOOKUP($G4028,'lms12'!$A:$B,2,FALSE)</f>
        <v>#N/A</v>
      </c>
      <c r="I4028" t="e">
        <f>VLOOKUP($A4028,'lms01'!$1:$1048576,16,FALSE)</f>
        <v>#N/A</v>
      </c>
      <c r="J4028" t="e">
        <f>VLOOKUP($A4028,'lms01'!$1:$1048576,24,FALSE)</f>
        <v>#N/A</v>
      </c>
    </row>
    <row r="4029" spans="1:10" x14ac:dyDescent="0.2">
      <c r="A4029">
        <v>28104050206</v>
      </c>
      <c r="B4029" t="s">
        <v>2178</v>
      </c>
      <c r="C4029" t="s">
        <v>5</v>
      </c>
      <c r="D4029" t="s">
        <v>6</v>
      </c>
      <c r="E4029" t="e">
        <f>VLOOKUP($A4029,'lms01'!$1:$1048576,7,FALSE)</f>
        <v>#N/A</v>
      </c>
      <c r="F4029" t="e">
        <f>VLOOKUP($A4029,'lms01'!$1:$1048576,10,FALSE)</f>
        <v>#N/A</v>
      </c>
      <c r="G4029" t="e">
        <f>VLOOKUP($A4029,'lms01'!$1:$1048576,15,FALSE)</f>
        <v>#N/A</v>
      </c>
      <c r="H4029" t="e">
        <f>VLOOKUP($G4029,'lms12'!$A:$B,2,FALSE)</f>
        <v>#N/A</v>
      </c>
      <c r="I4029" t="e">
        <f>VLOOKUP($A4029,'lms01'!$1:$1048576,16,FALSE)</f>
        <v>#N/A</v>
      </c>
      <c r="J4029" t="e">
        <f>VLOOKUP($A4029,'lms01'!$1:$1048576,24,FALSE)</f>
        <v>#N/A</v>
      </c>
    </row>
    <row r="4030" spans="1:10" x14ac:dyDescent="0.2">
      <c r="A4030">
        <v>28104050506</v>
      </c>
      <c r="B4030" t="s">
        <v>2179</v>
      </c>
      <c r="C4030" t="s">
        <v>62</v>
      </c>
      <c r="D4030" t="s">
        <v>62</v>
      </c>
      <c r="E4030" t="str">
        <f>VLOOKUP($A4030,'lms01'!$1:$1048576,7,FALSE)</f>
        <v>n‘sespray, susp.</v>
      </c>
      <c r="F4030" t="str">
        <f>VLOOKUP($A4030,'lms01'!$1:$1048576,10,FALSE)</f>
        <v>32 mikrogram/dosis</v>
      </c>
      <c r="G4030" t="str">
        <f>VLOOKUP($A4030,'lms01'!$1:$1048576,15,FALSE)</f>
        <v>R01AD05</v>
      </c>
      <c r="H4030" t="str">
        <f>VLOOKUP($G4030,'lms12'!$A:$B,2,FALSE)</f>
        <v>Budesonid</v>
      </c>
      <c r="I4030" t="str">
        <f>VLOOKUP($A4030,'lms01'!$1:$1048576,16,FALSE)</f>
        <v>IN</v>
      </c>
      <c r="J4030">
        <f>VLOOKUP($A4030,'lms01'!$1:$1048576,24,FALSE)</f>
        <v>0</v>
      </c>
    </row>
    <row r="4031" spans="1:10" x14ac:dyDescent="0.2">
      <c r="A4031">
        <v>28104050606</v>
      </c>
      <c r="B4031" t="s">
        <v>2180</v>
      </c>
      <c r="C4031" t="s">
        <v>5</v>
      </c>
      <c r="D4031" t="s">
        <v>6</v>
      </c>
      <c r="E4031" t="e">
        <f>VLOOKUP($A4031,'lms01'!$1:$1048576,7,FALSE)</f>
        <v>#N/A</v>
      </c>
      <c r="F4031" t="e">
        <f>VLOOKUP($A4031,'lms01'!$1:$1048576,10,FALSE)</f>
        <v>#N/A</v>
      </c>
      <c r="G4031" t="e">
        <f>VLOOKUP($A4031,'lms01'!$1:$1048576,15,FALSE)</f>
        <v>#N/A</v>
      </c>
      <c r="H4031" t="e">
        <f>VLOOKUP($G4031,'lms12'!$A:$B,2,FALSE)</f>
        <v>#N/A</v>
      </c>
      <c r="I4031" t="e">
        <f>VLOOKUP($A4031,'lms01'!$1:$1048576,16,FALSE)</f>
        <v>#N/A</v>
      </c>
      <c r="J4031" t="e">
        <f>VLOOKUP($A4031,'lms01'!$1:$1048576,24,FALSE)</f>
        <v>#N/A</v>
      </c>
    </row>
    <row r="4032" spans="1:10" x14ac:dyDescent="0.2">
      <c r="A4032">
        <v>28104051006</v>
      </c>
      <c r="B4032" t="s">
        <v>76</v>
      </c>
      <c r="C4032" t="s">
        <v>13</v>
      </c>
      <c r="D4032" t="s">
        <v>14</v>
      </c>
      <c r="E4032" t="str">
        <f>VLOOKUP($A4032,'lms01'!$1:$1048576,7,FALSE)</f>
        <v>rektalsalve</v>
      </c>
      <c r="F4032">
        <f>VLOOKUP($A4032,'lms01'!$1:$1048576,10,FALSE)</f>
        <v>0</v>
      </c>
      <c r="G4032" t="str">
        <f>VLOOKUP($A4032,'lms01'!$1:$1048576,15,FALSE)</f>
        <v>C05AA01</v>
      </c>
      <c r="H4032" t="str">
        <f>VLOOKUP($G4032,'lms12'!$A:$B,2,FALSE)</f>
        <v>Hydrocortison</v>
      </c>
      <c r="I4032" t="str">
        <f>VLOOKUP($A4032,'lms01'!$1:$1048576,16,FALSE)</f>
        <v>PR</v>
      </c>
      <c r="J4032">
        <f>VLOOKUP($A4032,'lms01'!$1:$1048576,24,FALSE)</f>
        <v>0</v>
      </c>
    </row>
    <row r="4033" spans="1:10" x14ac:dyDescent="0.2">
      <c r="A4033">
        <v>28104051306</v>
      </c>
      <c r="B4033" t="s">
        <v>2179</v>
      </c>
      <c r="C4033" t="s">
        <v>62</v>
      </c>
      <c r="D4033" t="s">
        <v>62</v>
      </c>
      <c r="E4033" t="str">
        <f>VLOOKUP($A4033,'lms01'!$1:$1048576,7,FALSE)</f>
        <v>n‘sespray, susp.</v>
      </c>
      <c r="F4033" t="str">
        <f>VLOOKUP($A4033,'lms01'!$1:$1048576,10,FALSE)</f>
        <v>64 mikrogram/dosis</v>
      </c>
      <c r="G4033" t="str">
        <f>VLOOKUP($A4033,'lms01'!$1:$1048576,15,FALSE)</f>
        <v>R01AD05</v>
      </c>
      <c r="H4033" t="str">
        <f>VLOOKUP($G4033,'lms12'!$A:$B,2,FALSE)</f>
        <v>Budesonid</v>
      </c>
      <c r="I4033" t="str">
        <f>VLOOKUP($A4033,'lms01'!$1:$1048576,16,FALSE)</f>
        <v>IN</v>
      </c>
      <c r="J4033">
        <f>VLOOKUP($A4033,'lms01'!$1:$1048576,24,FALSE)</f>
        <v>0</v>
      </c>
    </row>
    <row r="4034" spans="1:10" x14ac:dyDescent="0.2">
      <c r="A4034">
        <v>28104052506</v>
      </c>
      <c r="B4034" t="s">
        <v>2181</v>
      </c>
      <c r="C4034" t="s">
        <v>35</v>
      </c>
      <c r="D4034" t="s">
        <v>35</v>
      </c>
      <c r="E4034" t="str">
        <f>VLOOKUP($A4034,'lms01'!$1:$1048576,7,FALSE)</f>
        <v>pulv.t.inf.v‘ske,opl</v>
      </c>
      <c r="F4034" t="str">
        <f>VLOOKUP($A4034,'lms01'!$1:$1048576,10,FALSE)</f>
        <v>2 g+0,25 g</v>
      </c>
      <c r="G4034" t="str">
        <f>VLOOKUP($A4034,'lms01'!$1:$1048576,15,FALSE)</f>
        <v>J01CR05</v>
      </c>
      <c r="H4034" t="str">
        <f>VLOOKUP($G4034,'lms12'!$A:$B,2,FALSE)</f>
        <v>Piperacillin og beta-lactamaseinhibitor</v>
      </c>
      <c r="I4034" t="str">
        <f>VLOOKUP($A4034,'lms01'!$1:$1048576,16,FALSE)</f>
        <v>IV</v>
      </c>
      <c r="J4034">
        <f>VLOOKUP($A4034,'lms01'!$1:$1048576,24,FALSE)</f>
        <v>0</v>
      </c>
    </row>
    <row r="4035" spans="1:10" x14ac:dyDescent="0.2">
      <c r="A4035">
        <v>28104052606</v>
      </c>
      <c r="B4035" t="s">
        <v>2181</v>
      </c>
      <c r="C4035" t="s">
        <v>35</v>
      </c>
      <c r="D4035" t="s">
        <v>35</v>
      </c>
      <c r="E4035" t="str">
        <f>VLOOKUP($A4035,'lms01'!$1:$1048576,7,FALSE)</f>
        <v>pulv.t.inf.v‘ske,opl</v>
      </c>
      <c r="F4035" t="str">
        <f>VLOOKUP($A4035,'lms01'!$1:$1048576,10,FALSE)</f>
        <v>4 g+0,5 g</v>
      </c>
      <c r="G4035" t="str">
        <f>VLOOKUP($A4035,'lms01'!$1:$1048576,15,FALSE)</f>
        <v>J01CR05</v>
      </c>
      <c r="H4035" t="str">
        <f>VLOOKUP($G4035,'lms12'!$A:$B,2,FALSE)</f>
        <v>Piperacillin og beta-lactamaseinhibitor</v>
      </c>
      <c r="I4035" t="str">
        <f>VLOOKUP($A4035,'lms01'!$1:$1048576,16,FALSE)</f>
        <v>IV</v>
      </c>
      <c r="J4035">
        <f>VLOOKUP($A4035,'lms01'!$1:$1048576,24,FALSE)</f>
        <v>0</v>
      </c>
    </row>
    <row r="4036" spans="1:10" x14ac:dyDescent="0.2">
      <c r="A4036">
        <v>28104053506</v>
      </c>
      <c r="B4036" t="s">
        <v>2182</v>
      </c>
      <c r="C4036" t="s">
        <v>86</v>
      </c>
      <c r="D4036" t="s">
        <v>87</v>
      </c>
      <c r="E4036" t="str">
        <f>VLOOKUP($A4036,'lms01'!$1:$1048576,7,FALSE)</f>
        <v>›jendr†ber, susp.</v>
      </c>
      <c r="F4036" t="str">
        <f>VLOOKUP($A4036,'lms01'!$1:$1048576,10,FALSE)</f>
        <v>1 mg/ml</v>
      </c>
      <c r="G4036" t="str">
        <f>VLOOKUP($A4036,'lms01'!$1:$1048576,15,FALSE)</f>
        <v>S01BC10</v>
      </c>
      <c r="H4036" t="str">
        <f>VLOOKUP($G4036,'lms12'!$A:$B,2,FALSE)</f>
        <v>Nepafenac</v>
      </c>
      <c r="I4036" t="str">
        <f>VLOOKUP($A4036,'lms01'!$1:$1048576,16,FALSE)</f>
        <v>OK</v>
      </c>
      <c r="J4036">
        <f>VLOOKUP($A4036,'lms01'!$1:$1048576,24,FALSE)</f>
        <v>0</v>
      </c>
    </row>
    <row r="4037" spans="1:10" x14ac:dyDescent="0.2">
      <c r="A4037">
        <v>28104053606</v>
      </c>
      <c r="B4037" t="s">
        <v>2183</v>
      </c>
      <c r="C4037" t="s">
        <v>16</v>
      </c>
      <c r="D4037" t="s">
        <v>16</v>
      </c>
      <c r="E4037" t="str">
        <f>VLOOKUP($A4037,'lms01'!$1:$1048576,7,FALSE)</f>
        <v>inj.v‘ske, opl›sning</v>
      </c>
      <c r="F4037" t="str">
        <f>VLOOKUP($A4037,'lms01'!$1:$1048576,10,FALSE)</f>
        <v>0,4 mg/ml</v>
      </c>
      <c r="G4037" t="str">
        <f>VLOOKUP($A4037,'lms01'!$1:$1048576,15,FALSE)</f>
        <v>V03AB15</v>
      </c>
      <c r="H4037" t="str">
        <f>VLOOKUP($G4037,'lms12'!$A:$B,2,FALSE)</f>
        <v>Naloxon</v>
      </c>
      <c r="I4037" t="str">
        <f>VLOOKUP($A4037,'lms01'!$1:$1048576,16,FALSE)</f>
        <v>IMIV</v>
      </c>
      <c r="J4037">
        <f>VLOOKUP($A4037,'lms01'!$1:$1048576,24,FALSE)</f>
        <v>0</v>
      </c>
    </row>
    <row r="4038" spans="1:10" x14ac:dyDescent="0.2">
      <c r="A4038">
        <v>28104053706</v>
      </c>
      <c r="B4038" t="s">
        <v>2184</v>
      </c>
      <c r="C4038" t="s">
        <v>5</v>
      </c>
      <c r="D4038" t="s">
        <v>6</v>
      </c>
      <c r="E4038" t="str">
        <f>VLOOKUP($A4038,'lms01'!$1:$1048576,7,FALSE)</f>
        <v>smeltetabletter</v>
      </c>
      <c r="F4038" t="str">
        <f>VLOOKUP($A4038,'lms01'!$1:$1048576,10,FALSE)</f>
        <v>5 mg</v>
      </c>
      <c r="G4038" t="str">
        <f>VLOOKUP($A4038,'lms01'!$1:$1048576,15,FALSE)</f>
        <v>N02AA05</v>
      </c>
      <c r="H4038" t="str">
        <f>VLOOKUP($G4038,'lms12'!$A:$B,2,FALSE)</f>
        <v>Oxycodon</v>
      </c>
      <c r="I4038" t="str">
        <f>VLOOKUP($A4038,'lms01'!$1:$1048576,16,FALSE)</f>
        <v>OR</v>
      </c>
      <c r="J4038">
        <f>VLOOKUP($A4038,'lms01'!$1:$1048576,24,FALSE)</f>
        <v>0</v>
      </c>
    </row>
    <row r="4039" spans="1:10" x14ac:dyDescent="0.2">
      <c r="A4039">
        <v>28104053806</v>
      </c>
      <c r="B4039" t="s">
        <v>2184</v>
      </c>
      <c r="C4039" t="s">
        <v>5</v>
      </c>
      <c r="D4039" t="s">
        <v>6</v>
      </c>
      <c r="E4039" t="str">
        <f>VLOOKUP($A4039,'lms01'!$1:$1048576,7,FALSE)</f>
        <v>smeltetabletter</v>
      </c>
      <c r="F4039" t="str">
        <f>VLOOKUP($A4039,'lms01'!$1:$1048576,10,FALSE)</f>
        <v>10 mg</v>
      </c>
      <c r="G4039" t="str">
        <f>VLOOKUP($A4039,'lms01'!$1:$1048576,15,FALSE)</f>
        <v>N02AA05</v>
      </c>
      <c r="H4039" t="str">
        <f>VLOOKUP($G4039,'lms12'!$A:$B,2,FALSE)</f>
        <v>Oxycodon</v>
      </c>
      <c r="I4039" t="str">
        <f>VLOOKUP($A4039,'lms01'!$1:$1048576,16,FALSE)</f>
        <v>OR</v>
      </c>
      <c r="J4039">
        <f>VLOOKUP($A4039,'lms01'!$1:$1048576,24,FALSE)</f>
        <v>0</v>
      </c>
    </row>
    <row r="4040" spans="1:10" x14ac:dyDescent="0.2">
      <c r="A4040">
        <v>28104053906</v>
      </c>
      <c r="B4040" t="s">
        <v>2184</v>
      </c>
      <c r="C4040" t="s">
        <v>5</v>
      </c>
      <c r="D4040" t="s">
        <v>6</v>
      </c>
      <c r="E4040" t="str">
        <f>VLOOKUP($A4040,'lms01'!$1:$1048576,7,FALSE)</f>
        <v>smeltetabletter</v>
      </c>
      <c r="F4040" t="str">
        <f>VLOOKUP($A4040,'lms01'!$1:$1048576,10,FALSE)</f>
        <v>20 mg</v>
      </c>
      <c r="G4040" t="str">
        <f>VLOOKUP($A4040,'lms01'!$1:$1048576,15,FALSE)</f>
        <v>N02AA05</v>
      </c>
      <c r="H4040" t="str">
        <f>VLOOKUP($G4040,'lms12'!$A:$B,2,FALSE)</f>
        <v>Oxycodon</v>
      </c>
      <c r="I4040" t="str">
        <f>VLOOKUP($A4040,'lms01'!$1:$1048576,16,FALSE)</f>
        <v>OR</v>
      </c>
      <c r="J4040">
        <f>VLOOKUP($A4040,'lms01'!$1:$1048576,24,FALSE)</f>
        <v>0</v>
      </c>
    </row>
    <row r="4041" spans="1:10" x14ac:dyDescent="0.2">
      <c r="A4041">
        <v>28104054106</v>
      </c>
      <c r="B4041" t="s">
        <v>2185</v>
      </c>
      <c r="C4041" t="s">
        <v>70</v>
      </c>
      <c r="D4041" t="s">
        <v>71</v>
      </c>
      <c r="E4041" t="e">
        <f>VLOOKUP($A4041,'lms01'!$1:$1048576,7,FALSE)</f>
        <v>#N/A</v>
      </c>
      <c r="F4041" t="e">
        <f>VLOOKUP($A4041,'lms01'!$1:$1048576,10,FALSE)</f>
        <v>#N/A</v>
      </c>
      <c r="G4041" t="e">
        <f>VLOOKUP($A4041,'lms01'!$1:$1048576,15,FALSE)</f>
        <v>#N/A</v>
      </c>
      <c r="H4041" t="e">
        <f>VLOOKUP($G4041,'lms12'!$A:$B,2,FALSE)</f>
        <v>#N/A</v>
      </c>
      <c r="I4041" t="e">
        <f>VLOOKUP($A4041,'lms01'!$1:$1048576,16,FALSE)</f>
        <v>#N/A</v>
      </c>
      <c r="J4041" t="e">
        <f>VLOOKUP($A4041,'lms01'!$1:$1048576,24,FALSE)</f>
        <v>#N/A</v>
      </c>
    </row>
    <row r="4042" spans="1:10" x14ac:dyDescent="0.2">
      <c r="A4042">
        <v>28104055307</v>
      </c>
      <c r="B4042" t="s">
        <v>363</v>
      </c>
      <c r="C4042" t="s">
        <v>5</v>
      </c>
      <c r="D4042" t="s">
        <v>6</v>
      </c>
      <c r="E4042" t="e">
        <f>VLOOKUP($A4042,'lms01'!$1:$1048576,7,FALSE)</f>
        <v>#N/A</v>
      </c>
      <c r="F4042" t="e">
        <f>VLOOKUP($A4042,'lms01'!$1:$1048576,10,FALSE)</f>
        <v>#N/A</v>
      </c>
      <c r="G4042" t="e">
        <f>VLOOKUP($A4042,'lms01'!$1:$1048576,15,FALSE)</f>
        <v>#N/A</v>
      </c>
      <c r="H4042" t="e">
        <f>VLOOKUP($G4042,'lms12'!$A:$B,2,FALSE)</f>
        <v>#N/A</v>
      </c>
      <c r="I4042" t="e">
        <f>VLOOKUP($A4042,'lms01'!$1:$1048576,16,FALSE)</f>
        <v>#N/A</v>
      </c>
      <c r="J4042" t="e">
        <f>VLOOKUP($A4042,'lms01'!$1:$1048576,24,FALSE)</f>
        <v>#N/A</v>
      </c>
    </row>
    <row r="4043" spans="1:10" x14ac:dyDescent="0.2">
      <c r="A4043">
        <v>28104055906</v>
      </c>
      <c r="B4043" t="s">
        <v>2186</v>
      </c>
      <c r="C4043" t="s">
        <v>5</v>
      </c>
      <c r="D4043" t="s">
        <v>6</v>
      </c>
      <c r="E4043" t="e">
        <f>VLOOKUP($A4043,'lms01'!$1:$1048576,7,FALSE)</f>
        <v>#N/A</v>
      </c>
      <c r="F4043" t="e">
        <f>VLOOKUP($A4043,'lms01'!$1:$1048576,10,FALSE)</f>
        <v>#N/A</v>
      </c>
      <c r="G4043" t="e">
        <f>VLOOKUP($A4043,'lms01'!$1:$1048576,15,FALSE)</f>
        <v>#N/A</v>
      </c>
      <c r="H4043" t="e">
        <f>VLOOKUP($G4043,'lms12'!$A:$B,2,FALSE)</f>
        <v>#N/A</v>
      </c>
      <c r="I4043" t="e">
        <f>VLOOKUP($A4043,'lms01'!$1:$1048576,16,FALSE)</f>
        <v>#N/A</v>
      </c>
      <c r="J4043" t="e">
        <f>VLOOKUP($A4043,'lms01'!$1:$1048576,24,FALSE)</f>
        <v>#N/A</v>
      </c>
    </row>
    <row r="4044" spans="1:10" x14ac:dyDescent="0.2">
      <c r="A4044">
        <v>28104056006</v>
      </c>
      <c r="B4044" t="s">
        <v>2186</v>
      </c>
      <c r="C4044" t="s">
        <v>5</v>
      </c>
      <c r="D4044" t="s">
        <v>6</v>
      </c>
      <c r="E4044" t="e">
        <f>VLOOKUP($A4044,'lms01'!$1:$1048576,7,FALSE)</f>
        <v>#N/A</v>
      </c>
      <c r="F4044" t="e">
        <f>VLOOKUP($A4044,'lms01'!$1:$1048576,10,FALSE)</f>
        <v>#N/A</v>
      </c>
      <c r="G4044" t="e">
        <f>VLOOKUP($A4044,'lms01'!$1:$1048576,15,FALSE)</f>
        <v>#N/A</v>
      </c>
      <c r="H4044" t="e">
        <f>VLOOKUP($G4044,'lms12'!$A:$B,2,FALSE)</f>
        <v>#N/A</v>
      </c>
      <c r="I4044" t="e">
        <f>VLOOKUP($A4044,'lms01'!$1:$1048576,16,FALSE)</f>
        <v>#N/A</v>
      </c>
      <c r="J4044" t="e">
        <f>VLOOKUP($A4044,'lms01'!$1:$1048576,24,FALSE)</f>
        <v>#N/A</v>
      </c>
    </row>
    <row r="4045" spans="1:10" x14ac:dyDescent="0.2">
      <c r="A4045">
        <v>28104056106</v>
      </c>
      <c r="B4045" t="s">
        <v>2187</v>
      </c>
      <c r="C4045" t="s">
        <v>5</v>
      </c>
      <c r="D4045" t="s">
        <v>6</v>
      </c>
      <c r="E4045" t="str">
        <f>VLOOKUP($A4045,'lms01'!$1:$1048576,7,FALSE)</f>
        <v>filmovertrukne tabl.</v>
      </c>
      <c r="F4045" t="str">
        <f>VLOOKUP($A4045,'lms01'!$1:$1048576,10,FALSE)</f>
        <v>5 mg</v>
      </c>
      <c r="G4045" t="str">
        <f>VLOOKUP($A4045,'lms01'!$1:$1048576,15,FALSE)</f>
        <v>R06AE09</v>
      </c>
      <c r="H4045" t="str">
        <f>VLOOKUP($G4045,'lms12'!$A:$B,2,FALSE)</f>
        <v>Levocetirizin</v>
      </c>
      <c r="I4045" t="str">
        <f>VLOOKUP($A4045,'lms01'!$1:$1048576,16,FALSE)</f>
        <v>OR</v>
      </c>
      <c r="J4045">
        <f>VLOOKUP($A4045,'lms01'!$1:$1048576,24,FALSE)</f>
        <v>0</v>
      </c>
    </row>
    <row r="4046" spans="1:10" x14ac:dyDescent="0.2">
      <c r="A4046">
        <v>28104056606</v>
      </c>
      <c r="B4046" t="s">
        <v>2188</v>
      </c>
      <c r="C4046" t="s">
        <v>191</v>
      </c>
      <c r="D4046" t="s">
        <v>192</v>
      </c>
      <c r="E4046" t="str">
        <f>VLOOKUP($A4046,'lms01'!$1:$1048576,7,FALSE)</f>
        <v>tyggetabletter</v>
      </c>
      <c r="F4046" t="str">
        <f>VLOOKUP($A4046,'lms01'!$1:$1048576,10,FALSE)</f>
        <v>4 mg</v>
      </c>
      <c r="G4046" t="str">
        <f>VLOOKUP($A4046,'lms01'!$1:$1048576,15,FALSE)</f>
        <v>R03DC03</v>
      </c>
      <c r="H4046" t="str">
        <f>VLOOKUP($G4046,'lms12'!$A:$B,2,FALSE)</f>
        <v>Montelukast</v>
      </c>
      <c r="I4046" t="str">
        <f>VLOOKUP($A4046,'lms01'!$1:$1048576,16,FALSE)</f>
        <v>OR</v>
      </c>
      <c r="J4046">
        <f>VLOOKUP($A4046,'lms01'!$1:$1048576,24,FALSE)</f>
        <v>0</v>
      </c>
    </row>
    <row r="4047" spans="1:10" x14ac:dyDescent="0.2">
      <c r="A4047">
        <v>28104056706</v>
      </c>
      <c r="B4047" t="s">
        <v>2188</v>
      </c>
      <c r="C4047" t="s">
        <v>191</v>
      </c>
      <c r="D4047" t="s">
        <v>192</v>
      </c>
      <c r="E4047" t="str">
        <f>VLOOKUP($A4047,'lms01'!$1:$1048576,7,FALSE)</f>
        <v>tyggetabletter</v>
      </c>
      <c r="F4047" t="str">
        <f>VLOOKUP($A4047,'lms01'!$1:$1048576,10,FALSE)</f>
        <v>5 mg</v>
      </c>
      <c r="G4047" t="str">
        <f>VLOOKUP($A4047,'lms01'!$1:$1048576,15,FALSE)</f>
        <v>R03DC03</v>
      </c>
      <c r="H4047" t="str">
        <f>VLOOKUP($G4047,'lms12'!$A:$B,2,FALSE)</f>
        <v>Montelukast</v>
      </c>
      <c r="I4047" t="str">
        <f>VLOOKUP($A4047,'lms01'!$1:$1048576,16,FALSE)</f>
        <v>OR</v>
      </c>
      <c r="J4047">
        <f>VLOOKUP($A4047,'lms01'!$1:$1048576,24,FALSE)</f>
        <v>0</v>
      </c>
    </row>
    <row r="4048" spans="1:10" x14ac:dyDescent="0.2">
      <c r="A4048">
        <v>28104057406</v>
      </c>
      <c r="B4048" t="s">
        <v>2188</v>
      </c>
      <c r="C4048" t="s">
        <v>5</v>
      </c>
      <c r="D4048" t="s">
        <v>6</v>
      </c>
      <c r="E4048" t="str">
        <f>VLOOKUP($A4048,'lms01'!$1:$1048576,7,FALSE)</f>
        <v>filmovertrukne tabl.</v>
      </c>
      <c r="F4048" t="str">
        <f>VLOOKUP($A4048,'lms01'!$1:$1048576,10,FALSE)</f>
        <v>10 mg</v>
      </c>
      <c r="G4048" t="str">
        <f>VLOOKUP($A4048,'lms01'!$1:$1048576,15,FALSE)</f>
        <v>R03DC03</v>
      </c>
      <c r="H4048" t="str">
        <f>VLOOKUP($G4048,'lms12'!$A:$B,2,FALSE)</f>
        <v>Montelukast</v>
      </c>
      <c r="I4048" t="str">
        <f>VLOOKUP($A4048,'lms01'!$1:$1048576,16,FALSE)</f>
        <v>OR</v>
      </c>
      <c r="J4048">
        <f>VLOOKUP($A4048,'lms01'!$1:$1048576,24,FALSE)</f>
        <v>0</v>
      </c>
    </row>
    <row r="4049" spans="1:10" x14ac:dyDescent="0.2">
      <c r="A4049">
        <v>28104058306</v>
      </c>
      <c r="B4049" t="s">
        <v>2189</v>
      </c>
      <c r="C4049" t="s">
        <v>5</v>
      </c>
      <c r="D4049" t="s">
        <v>6</v>
      </c>
      <c r="E4049" t="e">
        <f>VLOOKUP($A4049,'lms01'!$1:$1048576,7,FALSE)</f>
        <v>#N/A</v>
      </c>
      <c r="F4049" t="e">
        <f>VLOOKUP($A4049,'lms01'!$1:$1048576,10,FALSE)</f>
        <v>#N/A</v>
      </c>
      <c r="G4049" t="e">
        <f>VLOOKUP($A4049,'lms01'!$1:$1048576,15,FALSE)</f>
        <v>#N/A</v>
      </c>
      <c r="H4049" t="e">
        <f>VLOOKUP($G4049,'lms12'!$A:$B,2,FALSE)</f>
        <v>#N/A</v>
      </c>
      <c r="I4049" t="e">
        <f>VLOOKUP($A4049,'lms01'!$1:$1048576,16,FALSE)</f>
        <v>#N/A</v>
      </c>
      <c r="J4049" t="e">
        <f>VLOOKUP($A4049,'lms01'!$1:$1048576,24,FALSE)</f>
        <v>#N/A</v>
      </c>
    </row>
    <row r="4050" spans="1:10" x14ac:dyDescent="0.2">
      <c r="A4050">
        <v>28104058406</v>
      </c>
      <c r="B4050" t="s">
        <v>2189</v>
      </c>
      <c r="C4050" t="s">
        <v>5</v>
      </c>
      <c r="D4050" t="s">
        <v>6</v>
      </c>
      <c r="E4050" t="e">
        <f>VLOOKUP($A4050,'lms01'!$1:$1048576,7,FALSE)</f>
        <v>#N/A</v>
      </c>
      <c r="F4050" t="e">
        <f>VLOOKUP($A4050,'lms01'!$1:$1048576,10,FALSE)</f>
        <v>#N/A</v>
      </c>
      <c r="G4050" t="e">
        <f>VLOOKUP($A4050,'lms01'!$1:$1048576,15,FALSE)</f>
        <v>#N/A</v>
      </c>
      <c r="H4050" t="e">
        <f>VLOOKUP($G4050,'lms12'!$A:$B,2,FALSE)</f>
        <v>#N/A</v>
      </c>
      <c r="I4050" t="e">
        <f>VLOOKUP($A4050,'lms01'!$1:$1048576,16,FALSE)</f>
        <v>#N/A</v>
      </c>
      <c r="J4050" t="e">
        <f>VLOOKUP($A4050,'lms01'!$1:$1048576,24,FALSE)</f>
        <v>#N/A</v>
      </c>
    </row>
    <row r="4051" spans="1:10" x14ac:dyDescent="0.2">
      <c r="A4051">
        <v>28104058506</v>
      </c>
      <c r="B4051" t="s">
        <v>2189</v>
      </c>
      <c r="C4051" t="s">
        <v>5</v>
      </c>
      <c r="D4051" t="s">
        <v>6</v>
      </c>
      <c r="E4051" t="e">
        <f>VLOOKUP($A4051,'lms01'!$1:$1048576,7,FALSE)</f>
        <v>#N/A</v>
      </c>
      <c r="F4051" t="e">
        <f>VLOOKUP($A4051,'lms01'!$1:$1048576,10,FALSE)</f>
        <v>#N/A</v>
      </c>
      <c r="G4051" t="e">
        <f>VLOOKUP($A4051,'lms01'!$1:$1048576,15,FALSE)</f>
        <v>#N/A</v>
      </c>
      <c r="H4051" t="e">
        <f>VLOOKUP($G4051,'lms12'!$A:$B,2,FALSE)</f>
        <v>#N/A</v>
      </c>
      <c r="I4051" t="e">
        <f>VLOOKUP($A4051,'lms01'!$1:$1048576,16,FALSE)</f>
        <v>#N/A</v>
      </c>
      <c r="J4051" t="e">
        <f>VLOOKUP($A4051,'lms01'!$1:$1048576,24,FALSE)</f>
        <v>#N/A</v>
      </c>
    </row>
    <row r="4052" spans="1:10" x14ac:dyDescent="0.2">
      <c r="A4052">
        <v>28104058806</v>
      </c>
      <c r="B4052" t="s">
        <v>2190</v>
      </c>
      <c r="C4052" t="s">
        <v>16</v>
      </c>
      <c r="D4052" t="s">
        <v>16</v>
      </c>
      <c r="E4052" t="e">
        <f>VLOOKUP($A4052,'lms01'!$1:$1048576,7,FALSE)</f>
        <v>#N/A</v>
      </c>
      <c r="F4052" t="e">
        <f>VLOOKUP($A4052,'lms01'!$1:$1048576,10,FALSE)</f>
        <v>#N/A</v>
      </c>
      <c r="G4052" t="e">
        <f>VLOOKUP($A4052,'lms01'!$1:$1048576,15,FALSE)</f>
        <v>#N/A</v>
      </c>
      <c r="H4052" t="e">
        <f>VLOOKUP($G4052,'lms12'!$A:$B,2,FALSE)</f>
        <v>#N/A</v>
      </c>
      <c r="I4052" t="e">
        <f>VLOOKUP($A4052,'lms01'!$1:$1048576,16,FALSE)</f>
        <v>#N/A</v>
      </c>
      <c r="J4052" t="e">
        <f>VLOOKUP($A4052,'lms01'!$1:$1048576,24,FALSE)</f>
        <v>#N/A</v>
      </c>
    </row>
    <row r="4053" spans="1:10" x14ac:dyDescent="0.2">
      <c r="A4053">
        <v>28104058906</v>
      </c>
      <c r="B4053" t="s">
        <v>2191</v>
      </c>
      <c r="C4053" t="s">
        <v>16</v>
      </c>
      <c r="D4053" t="s">
        <v>16</v>
      </c>
      <c r="E4053" t="str">
        <f>VLOOKUP($A4053,'lms01'!$1:$1048576,7,FALSE)</f>
        <v>inj.v‘ske, opl›sning</v>
      </c>
      <c r="F4053" t="str">
        <f>VLOOKUP($A4053,'lms01'!$1:$1048576,10,FALSE)</f>
        <v>2 mg/ml</v>
      </c>
      <c r="G4053" t="str">
        <f>VLOOKUP($A4053,'lms01'!$1:$1048576,15,FALSE)</f>
        <v>A04AA01</v>
      </c>
      <c r="H4053" t="str">
        <f>VLOOKUP($G4053,'lms12'!$A:$B,2,FALSE)</f>
        <v>Ondansetron</v>
      </c>
      <c r="I4053" t="str">
        <f>VLOOKUP($A4053,'lms01'!$1:$1048576,16,FALSE)</f>
        <v>IV</v>
      </c>
      <c r="J4053">
        <f>VLOOKUP($A4053,'lms01'!$1:$1048576,24,FALSE)</f>
        <v>0</v>
      </c>
    </row>
    <row r="4054" spans="1:10" x14ac:dyDescent="0.2">
      <c r="A4054">
        <v>28104059007</v>
      </c>
      <c r="B4054" t="s">
        <v>2192</v>
      </c>
      <c r="C4054" t="s">
        <v>5</v>
      </c>
      <c r="D4054" t="s">
        <v>6</v>
      </c>
      <c r="E4054" t="e">
        <f>VLOOKUP($A4054,'lms01'!$1:$1048576,7,FALSE)</f>
        <v>#N/A</v>
      </c>
      <c r="F4054" t="e">
        <f>VLOOKUP($A4054,'lms01'!$1:$1048576,10,FALSE)</f>
        <v>#N/A</v>
      </c>
      <c r="G4054" t="e">
        <f>VLOOKUP($A4054,'lms01'!$1:$1048576,15,FALSE)</f>
        <v>#N/A</v>
      </c>
      <c r="H4054" t="e">
        <f>VLOOKUP($G4054,'lms12'!$A:$B,2,FALSE)</f>
        <v>#N/A</v>
      </c>
      <c r="I4054" t="e">
        <f>VLOOKUP($A4054,'lms01'!$1:$1048576,16,FALSE)</f>
        <v>#N/A</v>
      </c>
      <c r="J4054" t="e">
        <f>VLOOKUP($A4054,'lms01'!$1:$1048576,24,FALSE)</f>
        <v>#N/A</v>
      </c>
    </row>
    <row r="4055" spans="1:10" x14ac:dyDescent="0.2">
      <c r="A4055">
        <v>28104059107</v>
      </c>
      <c r="B4055" t="s">
        <v>2192</v>
      </c>
      <c r="C4055" t="s">
        <v>5</v>
      </c>
      <c r="D4055" t="s">
        <v>6</v>
      </c>
      <c r="E4055" t="e">
        <f>VLOOKUP($A4055,'lms01'!$1:$1048576,7,FALSE)</f>
        <v>#N/A</v>
      </c>
      <c r="F4055" t="e">
        <f>VLOOKUP($A4055,'lms01'!$1:$1048576,10,FALSE)</f>
        <v>#N/A</v>
      </c>
      <c r="G4055" t="e">
        <f>VLOOKUP($A4055,'lms01'!$1:$1048576,15,FALSE)</f>
        <v>#N/A</v>
      </c>
      <c r="H4055" t="e">
        <f>VLOOKUP($G4055,'lms12'!$A:$B,2,FALSE)</f>
        <v>#N/A</v>
      </c>
      <c r="I4055" t="e">
        <f>VLOOKUP($A4055,'lms01'!$1:$1048576,16,FALSE)</f>
        <v>#N/A</v>
      </c>
      <c r="J4055" t="e">
        <f>VLOOKUP($A4055,'lms01'!$1:$1048576,24,FALSE)</f>
        <v>#N/A</v>
      </c>
    </row>
    <row r="4056" spans="1:10" x14ac:dyDescent="0.2">
      <c r="A4056">
        <v>28104059406</v>
      </c>
      <c r="B4056" t="s">
        <v>2193</v>
      </c>
      <c r="C4056" t="s">
        <v>5</v>
      </c>
      <c r="D4056" t="s">
        <v>6</v>
      </c>
      <c r="E4056" t="e">
        <f>VLOOKUP($A4056,'lms01'!$1:$1048576,7,FALSE)</f>
        <v>#N/A</v>
      </c>
      <c r="F4056" t="e">
        <f>VLOOKUP($A4056,'lms01'!$1:$1048576,10,FALSE)</f>
        <v>#N/A</v>
      </c>
      <c r="G4056" t="e">
        <f>VLOOKUP($A4056,'lms01'!$1:$1048576,15,FALSE)</f>
        <v>#N/A</v>
      </c>
      <c r="H4056" t="e">
        <f>VLOOKUP($G4056,'lms12'!$A:$B,2,FALSE)</f>
        <v>#N/A</v>
      </c>
      <c r="I4056" t="e">
        <f>VLOOKUP($A4056,'lms01'!$1:$1048576,16,FALSE)</f>
        <v>#N/A</v>
      </c>
      <c r="J4056" t="e">
        <f>VLOOKUP($A4056,'lms01'!$1:$1048576,24,FALSE)</f>
        <v>#N/A</v>
      </c>
    </row>
    <row r="4057" spans="1:10" x14ac:dyDescent="0.2">
      <c r="A4057">
        <v>28104059506</v>
      </c>
      <c r="B4057" t="s">
        <v>2193</v>
      </c>
      <c r="C4057" t="s">
        <v>5</v>
      </c>
      <c r="D4057" t="s">
        <v>6</v>
      </c>
      <c r="E4057" t="e">
        <f>VLOOKUP($A4057,'lms01'!$1:$1048576,7,FALSE)</f>
        <v>#N/A</v>
      </c>
      <c r="F4057" t="e">
        <f>VLOOKUP($A4057,'lms01'!$1:$1048576,10,FALSE)</f>
        <v>#N/A</v>
      </c>
      <c r="G4057" t="e">
        <f>VLOOKUP($A4057,'lms01'!$1:$1048576,15,FALSE)</f>
        <v>#N/A</v>
      </c>
      <c r="H4057" t="e">
        <f>VLOOKUP($G4057,'lms12'!$A:$B,2,FALSE)</f>
        <v>#N/A</v>
      </c>
      <c r="I4057" t="e">
        <f>VLOOKUP($A4057,'lms01'!$1:$1048576,16,FALSE)</f>
        <v>#N/A</v>
      </c>
      <c r="J4057" t="e">
        <f>VLOOKUP($A4057,'lms01'!$1:$1048576,24,FALSE)</f>
        <v>#N/A</v>
      </c>
    </row>
    <row r="4058" spans="1:10" x14ac:dyDescent="0.2">
      <c r="A4058">
        <v>28104059606</v>
      </c>
      <c r="B4058" t="s">
        <v>2193</v>
      </c>
      <c r="C4058" t="s">
        <v>5</v>
      </c>
      <c r="D4058" t="s">
        <v>6</v>
      </c>
      <c r="E4058" t="e">
        <f>VLOOKUP($A4058,'lms01'!$1:$1048576,7,FALSE)</f>
        <v>#N/A</v>
      </c>
      <c r="F4058" t="e">
        <f>VLOOKUP($A4058,'lms01'!$1:$1048576,10,FALSE)</f>
        <v>#N/A</v>
      </c>
      <c r="G4058" t="e">
        <f>VLOOKUP($A4058,'lms01'!$1:$1048576,15,FALSE)</f>
        <v>#N/A</v>
      </c>
      <c r="H4058" t="e">
        <f>VLOOKUP($G4058,'lms12'!$A:$B,2,FALSE)</f>
        <v>#N/A</v>
      </c>
      <c r="I4058" t="e">
        <f>VLOOKUP($A4058,'lms01'!$1:$1048576,16,FALSE)</f>
        <v>#N/A</v>
      </c>
      <c r="J4058" t="e">
        <f>VLOOKUP($A4058,'lms01'!$1:$1048576,24,FALSE)</f>
        <v>#N/A</v>
      </c>
    </row>
    <row r="4059" spans="1:10" x14ac:dyDescent="0.2">
      <c r="A4059">
        <v>28104059706</v>
      </c>
      <c r="B4059" t="s">
        <v>2193</v>
      </c>
      <c r="C4059" t="s">
        <v>5</v>
      </c>
      <c r="D4059" t="s">
        <v>6</v>
      </c>
      <c r="E4059" t="e">
        <f>VLOOKUP($A4059,'lms01'!$1:$1048576,7,FALSE)</f>
        <v>#N/A</v>
      </c>
      <c r="F4059" t="e">
        <f>VLOOKUP($A4059,'lms01'!$1:$1048576,10,FALSE)</f>
        <v>#N/A</v>
      </c>
      <c r="G4059" t="e">
        <f>VLOOKUP($A4059,'lms01'!$1:$1048576,15,FALSE)</f>
        <v>#N/A</v>
      </c>
      <c r="H4059" t="e">
        <f>VLOOKUP($G4059,'lms12'!$A:$B,2,FALSE)</f>
        <v>#N/A</v>
      </c>
      <c r="I4059" t="e">
        <f>VLOOKUP($A4059,'lms01'!$1:$1048576,16,FALSE)</f>
        <v>#N/A</v>
      </c>
      <c r="J4059" t="e">
        <f>VLOOKUP($A4059,'lms01'!$1:$1048576,24,FALSE)</f>
        <v>#N/A</v>
      </c>
    </row>
    <row r="4060" spans="1:10" x14ac:dyDescent="0.2">
      <c r="A4060">
        <v>28104060207</v>
      </c>
      <c r="B4060" t="s">
        <v>2194</v>
      </c>
      <c r="C4060" t="s">
        <v>5</v>
      </c>
      <c r="D4060" t="s">
        <v>6</v>
      </c>
      <c r="E4060" t="str">
        <f>VLOOKUP($A4060,'lms01'!$1:$1048576,7,FALSE)</f>
        <v>tabletter</v>
      </c>
      <c r="F4060" t="str">
        <f>VLOOKUP($A4060,'lms01'!$1:$1048576,10,FALSE)</f>
        <v>50 mg</v>
      </c>
      <c r="G4060" t="str">
        <f>VLOOKUP($A4060,'lms01'!$1:$1048576,15,FALSE)</f>
        <v>N02CC01</v>
      </c>
      <c r="H4060" t="str">
        <f>VLOOKUP($G4060,'lms12'!$A:$B,2,FALSE)</f>
        <v>Sumatriptan</v>
      </c>
      <c r="I4060" t="str">
        <f>VLOOKUP($A4060,'lms01'!$1:$1048576,16,FALSE)</f>
        <v>OR</v>
      </c>
      <c r="J4060">
        <f>VLOOKUP($A4060,'lms01'!$1:$1048576,24,FALSE)</f>
        <v>0</v>
      </c>
    </row>
    <row r="4061" spans="1:10" x14ac:dyDescent="0.2">
      <c r="A4061">
        <v>28104060307</v>
      </c>
      <c r="B4061" t="s">
        <v>2194</v>
      </c>
      <c r="C4061" t="s">
        <v>5</v>
      </c>
      <c r="D4061" t="s">
        <v>6</v>
      </c>
      <c r="E4061" t="str">
        <f>VLOOKUP($A4061,'lms01'!$1:$1048576,7,FALSE)</f>
        <v>tabletter</v>
      </c>
      <c r="F4061" t="str">
        <f>VLOOKUP($A4061,'lms01'!$1:$1048576,10,FALSE)</f>
        <v>100 mg</v>
      </c>
      <c r="G4061" t="str">
        <f>VLOOKUP($A4061,'lms01'!$1:$1048576,15,FALSE)</f>
        <v>N02CC01</v>
      </c>
      <c r="H4061" t="str">
        <f>VLOOKUP($G4061,'lms12'!$A:$B,2,FALSE)</f>
        <v>Sumatriptan</v>
      </c>
      <c r="I4061" t="str">
        <f>VLOOKUP($A4061,'lms01'!$1:$1048576,16,FALSE)</f>
        <v>OR</v>
      </c>
      <c r="J4061">
        <f>VLOOKUP($A4061,'lms01'!$1:$1048576,24,FALSE)</f>
        <v>0</v>
      </c>
    </row>
    <row r="4062" spans="1:10" x14ac:dyDescent="0.2">
      <c r="A4062">
        <v>28104060706</v>
      </c>
      <c r="B4062" t="s">
        <v>2195</v>
      </c>
      <c r="C4062" t="s">
        <v>5</v>
      </c>
      <c r="D4062" t="s">
        <v>6</v>
      </c>
      <c r="E4062" t="str">
        <f>VLOOKUP($A4062,'lms01'!$1:$1048576,7,FALSE)</f>
        <v>filmovertrukne tabl.</v>
      </c>
      <c r="F4062" t="str">
        <f>VLOOKUP($A4062,'lms01'!$1:$1048576,10,FALSE)</f>
        <v>150 mg</v>
      </c>
      <c r="G4062" t="str">
        <f>VLOOKUP($A4062,'lms01'!$1:$1048576,15,FALSE)</f>
        <v>J05AX09</v>
      </c>
      <c r="H4062" t="str">
        <f>VLOOKUP($G4062,'lms12'!$A:$B,2,FALSE)</f>
        <v>Maraviroc</v>
      </c>
      <c r="I4062" t="str">
        <f>VLOOKUP($A4062,'lms01'!$1:$1048576,16,FALSE)</f>
        <v>OR</v>
      </c>
      <c r="J4062">
        <f>VLOOKUP($A4062,'lms01'!$1:$1048576,24,FALSE)</f>
        <v>0</v>
      </c>
    </row>
    <row r="4063" spans="1:10" x14ac:dyDescent="0.2">
      <c r="A4063">
        <v>28104060806</v>
      </c>
      <c r="B4063" t="s">
        <v>2195</v>
      </c>
      <c r="C4063" t="s">
        <v>5</v>
      </c>
      <c r="D4063" t="s">
        <v>6</v>
      </c>
      <c r="E4063" t="str">
        <f>VLOOKUP($A4063,'lms01'!$1:$1048576,7,FALSE)</f>
        <v>filmovertrukne tabl.</v>
      </c>
      <c r="F4063" t="str">
        <f>VLOOKUP($A4063,'lms01'!$1:$1048576,10,FALSE)</f>
        <v>300 mg</v>
      </c>
      <c r="G4063" t="str">
        <f>VLOOKUP($A4063,'lms01'!$1:$1048576,15,FALSE)</f>
        <v>J05AX09</v>
      </c>
      <c r="H4063" t="str">
        <f>VLOOKUP($G4063,'lms12'!$A:$B,2,FALSE)</f>
        <v>Maraviroc</v>
      </c>
      <c r="I4063" t="str">
        <f>VLOOKUP($A4063,'lms01'!$1:$1048576,16,FALSE)</f>
        <v>OR</v>
      </c>
      <c r="J4063">
        <f>VLOOKUP($A4063,'lms01'!$1:$1048576,24,FALSE)</f>
        <v>0</v>
      </c>
    </row>
    <row r="4064" spans="1:10" x14ac:dyDescent="0.2">
      <c r="A4064">
        <v>28104061107</v>
      </c>
      <c r="B4064" t="s">
        <v>2196</v>
      </c>
      <c r="C4064" t="s">
        <v>5</v>
      </c>
      <c r="D4064" t="s">
        <v>6</v>
      </c>
      <c r="E4064" t="str">
        <f>VLOOKUP($A4064,'lms01'!$1:$1048576,7,FALSE)</f>
        <v>filmovertrukne tabl.</v>
      </c>
      <c r="F4064" t="str">
        <f>VLOOKUP($A4064,'lms01'!$1:$1048576,10,FALSE)</f>
        <v>500 mg</v>
      </c>
      <c r="G4064" t="str">
        <f>VLOOKUP($A4064,'lms01'!$1:$1048576,15,FALSE)</f>
        <v>B02AA02</v>
      </c>
      <c r="H4064" t="str">
        <f>VLOOKUP($G4064,'lms12'!$A:$B,2,FALSE)</f>
        <v>Tranexamsyre</v>
      </c>
      <c r="I4064" t="str">
        <f>VLOOKUP($A4064,'lms01'!$1:$1048576,16,FALSE)</f>
        <v>OR</v>
      </c>
      <c r="J4064">
        <f>VLOOKUP($A4064,'lms01'!$1:$1048576,24,FALSE)</f>
        <v>0</v>
      </c>
    </row>
    <row r="4065" spans="1:10" x14ac:dyDescent="0.2">
      <c r="A4065">
        <v>28104061207</v>
      </c>
      <c r="B4065" t="s">
        <v>1405</v>
      </c>
      <c r="C4065" t="s">
        <v>86</v>
      </c>
      <c r="D4065" t="s">
        <v>87</v>
      </c>
      <c r="E4065" t="str">
        <f>VLOOKUP($A4065,'lms01'!$1:$1048576,7,FALSE)</f>
        <v>›jendrb.,opl.,endos.</v>
      </c>
      <c r="F4065" t="str">
        <f>VLOOKUP($A4065,'lms01'!$1:$1048576,10,FALSE)</f>
        <v>5 mg/ml</v>
      </c>
      <c r="G4065" t="str">
        <f>VLOOKUP($A4065,'lms01'!$1:$1048576,15,FALSE)</f>
        <v>S01AE05</v>
      </c>
      <c r="H4065" t="str">
        <f>VLOOKUP($G4065,'lms12'!$A:$B,2,FALSE)</f>
        <v>Levofloxacin</v>
      </c>
      <c r="I4065" t="str">
        <f>VLOOKUP($A4065,'lms01'!$1:$1048576,16,FALSE)</f>
        <v>OK</v>
      </c>
      <c r="J4065">
        <f>VLOOKUP($A4065,'lms01'!$1:$1048576,24,FALSE)</f>
        <v>0</v>
      </c>
    </row>
    <row r="4066" spans="1:10" x14ac:dyDescent="0.2">
      <c r="A4066">
        <v>28104062706</v>
      </c>
      <c r="B4066" t="s">
        <v>1802</v>
      </c>
      <c r="C4066" t="s">
        <v>5</v>
      </c>
      <c r="D4066" t="s">
        <v>6</v>
      </c>
      <c r="E4066" t="e">
        <f>VLOOKUP($A4066,'lms01'!$1:$1048576,7,FALSE)</f>
        <v>#N/A</v>
      </c>
      <c r="F4066" t="e">
        <f>VLOOKUP($A4066,'lms01'!$1:$1048576,10,FALSE)</f>
        <v>#N/A</v>
      </c>
      <c r="G4066" t="e">
        <f>VLOOKUP($A4066,'lms01'!$1:$1048576,15,FALSE)</f>
        <v>#N/A</v>
      </c>
      <c r="H4066" t="e">
        <f>VLOOKUP($G4066,'lms12'!$A:$B,2,FALSE)</f>
        <v>#N/A</v>
      </c>
      <c r="I4066" t="e">
        <f>VLOOKUP($A4066,'lms01'!$1:$1048576,16,FALSE)</f>
        <v>#N/A</v>
      </c>
      <c r="J4066" t="e">
        <f>VLOOKUP($A4066,'lms01'!$1:$1048576,24,FALSE)</f>
        <v>#N/A</v>
      </c>
    </row>
    <row r="4067" spans="1:10" x14ac:dyDescent="0.2">
      <c r="A4067">
        <v>28104063207</v>
      </c>
      <c r="B4067" t="s">
        <v>2197</v>
      </c>
      <c r="C4067" t="s">
        <v>16</v>
      </c>
      <c r="D4067" t="s">
        <v>16</v>
      </c>
      <c r="E4067" t="str">
        <f>VLOOKUP($A4067,'lms01'!$1:$1048576,7,FALSE)</f>
        <v>inj.v‘ske, opl›sning</v>
      </c>
      <c r="F4067" t="str">
        <f>VLOOKUP($A4067,'lms01'!$1:$1048576,10,FALSE)</f>
        <v>10 mg/ml</v>
      </c>
      <c r="G4067" t="str">
        <f>VLOOKUP($A4067,'lms01'!$1:$1048576,15,FALSE)</f>
        <v>N02AF02</v>
      </c>
      <c r="H4067" t="str">
        <f>VLOOKUP($G4067,'lms12'!$A:$B,2,FALSE)</f>
        <v>Nalbufin</v>
      </c>
      <c r="I4067" t="str">
        <f>VLOOKUP($A4067,'lms01'!$1:$1048576,16,FALSE)</f>
        <v>IMIVSC</v>
      </c>
      <c r="J4067">
        <f>VLOOKUP($A4067,'lms01'!$1:$1048576,24,FALSE)</f>
        <v>0</v>
      </c>
    </row>
    <row r="4068" spans="1:10" x14ac:dyDescent="0.2">
      <c r="A4068">
        <v>28104064507</v>
      </c>
      <c r="B4068" t="s">
        <v>2198</v>
      </c>
      <c r="C4068" t="s">
        <v>462</v>
      </c>
      <c r="D4068" t="s">
        <v>463</v>
      </c>
      <c r="E4068" t="str">
        <f>VLOOKUP($A4068,'lms01'!$1:$1048576,7,FALSE)</f>
        <v>inj.vsk,opl.,spr›jte</v>
      </c>
      <c r="F4068" t="str">
        <f>VLOOKUP($A4068,'lms01'!$1:$1048576,10,FALSE)</f>
        <v>334 mg/ml</v>
      </c>
      <c r="G4068" t="str">
        <f>VLOOKUP($A4068,'lms01'!$1:$1048576,15,FALSE)</f>
        <v>V08CA08</v>
      </c>
      <c r="H4068" t="str">
        <f>VLOOKUP($G4068,'lms12'!$A:$B,2,FALSE)</f>
        <v>Gadobensyre</v>
      </c>
      <c r="I4068" t="str">
        <f>VLOOKUP($A4068,'lms01'!$1:$1048576,16,FALSE)</f>
        <v>IV</v>
      </c>
      <c r="J4068">
        <f>VLOOKUP($A4068,'lms01'!$1:$1048576,24,FALSE)</f>
        <v>0</v>
      </c>
    </row>
    <row r="4069" spans="1:10" x14ac:dyDescent="0.2">
      <c r="A4069">
        <v>28104064606</v>
      </c>
      <c r="B4069" t="s">
        <v>2199</v>
      </c>
      <c r="C4069" t="s">
        <v>5</v>
      </c>
      <c r="D4069" t="s">
        <v>6</v>
      </c>
      <c r="E4069" t="str">
        <f>VLOOKUP($A4069,'lms01'!$1:$1048576,7,FALSE)</f>
        <v>filmovertrukne tabl.</v>
      </c>
      <c r="F4069" t="str">
        <f>VLOOKUP($A4069,'lms01'!$1:$1048576,10,FALSE)</f>
        <v>500 mg</v>
      </c>
      <c r="G4069" t="str">
        <f>VLOOKUP($A4069,'lms01'!$1:$1048576,15,FALSE)</f>
        <v>L04AA06</v>
      </c>
      <c r="H4069" t="str">
        <f>VLOOKUP($G4069,'lms12'!$A:$B,2,FALSE)</f>
        <v>Mycophenolsyre</v>
      </c>
      <c r="I4069" t="str">
        <f>VLOOKUP($A4069,'lms01'!$1:$1048576,16,FALSE)</f>
        <v>OR</v>
      </c>
      <c r="J4069">
        <f>VLOOKUP($A4069,'lms01'!$1:$1048576,24,FALSE)</f>
        <v>0</v>
      </c>
    </row>
    <row r="4070" spans="1:10" x14ac:dyDescent="0.2">
      <c r="A4070">
        <v>28104065807</v>
      </c>
      <c r="B4070" t="s">
        <v>2200</v>
      </c>
      <c r="C4070" t="s">
        <v>5</v>
      </c>
      <c r="D4070" t="s">
        <v>6</v>
      </c>
      <c r="E4070" t="e">
        <f>VLOOKUP($A4070,'lms01'!$1:$1048576,7,FALSE)</f>
        <v>#N/A</v>
      </c>
      <c r="F4070" t="e">
        <f>VLOOKUP($A4070,'lms01'!$1:$1048576,10,FALSE)</f>
        <v>#N/A</v>
      </c>
      <c r="G4070" t="e">
        <f>VLOOKUP($A4070,'lms01'!$1:$1048576,15,FALSE)</f>
        <v>#N/A</v>
      </c>
      <c r="H4070" t="e">
        <f>VLOOKUP($G4070,'lms12'!$A:$B,2,FALSE)</f>
        <v>#N/A</v>
      </c>
      <c r="I4070" t="e">
        <f>VLOOKUP($A4070,'lms01'!$1:$1048576,16,FALSE)</f>
        <v>#N/A</v>
      </c>
      <c r="J4070" t="e">
        <f>VLOOKUP($A4070,'lms01'!$1:$1048576,24,FALSE)</f>
        <v>#N/A</v>
      </c>
    </row>
    <row r="4071" spans="1:10" x14ac:dyDescent="0.2">
      <c r="A4071">
        <v>28104065906</v>
      </c>
      <c r="B4071" t="s">
        <v>547</v>
      </c>
      <c r="C4071" t="s">
        <v>53</v>
      </c>
      <c r="D4071" t="s">
        <v>54</v>
      </c>
      <c r="E4071" t="str">
        <f>VLOOKUP($A4071,'lms01'!$1:$1048576,7,FALSE)</f>
        <v>brusetabletter</v>
      </c>
      <c r="F4071" t="str">
        <f>VLOOKUP($A4071,'lms01'!$1:$1048576,10,FALSE)</f>
        <v>600 mg</v>
      </c>
      <c r="G4071" t="str">
        <f>VLOOKUP($A4071,'lms01'!$1:$1048576,15,FALSE)</f>
        <v>R05CB01</v>
      </c>
      <c r="H4071" t="str">
        <f>VLOOKUP($G4071,'lms12'!$A:$B,2,FALSE)</f>
        <v>Acetylcystein</v>
      </c>
      <c r="I4071" t="str">
        <f>VLOOKUP($A4071,'lms01'!$1:$1048576,16,FALSE)</f>
        <v>OR</v>
      </c>
      <c r="J4071">
        <f>VLOOKUP($A4071,'lms01'!$1:$1048576,24,FALSE)</f>
        <v>0</v>
      </c>
    </row>
    <row r="4072" spans="1:10" x14ac:dyDescent="0.2">
      <c r="A4072">
        <v>28104066007</v>
      </c>
      <c r="B4072" t="s">
        <v>2201</v>
      </c>
      <c r="C4072" t="s">
        <v>5</v>
      </c>
      <c r="D4072" t="s">
        <v>6</v>
      </c>
      <c r="E4072" t="e">
        <f>VLOOKUP($A4072,'lms01'!$1:$1048576,7,FALSE)</f>
        <v>#N/A</v>
      </c>
      <c r="F4072" t="e">
        <f>VLOOKUP($A4072,'lms01'!$1:$1048576,10,FALSE)</f>
        <v>#N/A</v>
      </c>
      <c r="G4072" t="e">
        <f>VLOOKUP($A4072,'lms01'!$1:$1048576,15,FALSE)</f>
        <v>#N/A</v>
      </c>
      <c r="H4072" t="e">
        <f>VLOOKUP($G4072,'lms12'!$A:$B,2,FALSE)</f>
        <v>#N/A</v>
      </c>
      <c r="I4072" t="e">
        <f>VLOOKUP($A4072,'lms01'!$1:$1048576,16,FALSE)</f>
        <v>#N/A</v>
      </c>
      <c r="J4072" t="e">
        <f>VLOOKUP($A4072,'lms01'!$1:$1048576,24,FALSE)</f>
        <v>#N/A</v>
      </c>
    </row>
    <row r="4073" spans="1:10" x14ac:dyDescent="0.2">
      <c r="A4073">
        <v>28104066107</v>
      </c>
      <c r="B4073" t="s">
        <v>2202</v>
      </c>
      <c r="C4073" t="s">
        <v>5</v>
      </c>
      <c r="D4073" t="s">
        <v>6</v>
      </c>
      <c r="E4073" t="e">
        <f>VLOOKUP($A4073,'lms01'!$1:$1048576,7,FALSE)</f>
        <v>#N/A</v>
      </c>
      <c r="F4073" t="e">
        <f>VLOOKUP($A4073,'lms01'!$1:$1048576,10,FALSE)</f>
        <v>#N/A</v>
      </c>
      <c r="G4073" t="e">
        <f>VLOOKUP($A4073,'lms01'!$1:$1048576,15,FALSE)</f>
        <v>#N/A</v>
      </c>
      <c r="H4073" t="e">
        <f>VLOOKUP($G4073,'lms12'!$A:$B,2,FALSE)</f>
        <v>#N/A</v>
      </c>
      <c r="I4073" t="e">
        <f>VLOOKUP($A4073,'lms01'!$1:$1048576,16,FALSE)</f>
        <v>#N/A</v>
      </c>
      <c r="J4073" t="e">
        <f>VLOOKUP($A4073,'lms01'!$1:$1048576,24,FALSE)</f>
        <v>#N/A</v>
      </c>
    </row>
    <row r="4074" spans="1:10" x14ac:dyDescent="0.2">
      <c r="A4074">
        <v>28104068507</v>
      </c>
      <c r="B4074" t="s">
        <v>2203</v>
      </c>
      <c r="C4074" t="s">
        <v>5</v>
      </c>
      <c r="D4074" t="s">
        <v>6</v>
      </c>
      <c r="E4074" t="e">
        <f>VLOOKUP($A4074,'lms01'!$1:$1048576,7,FALSE)</f>
        <v>#N/A</v>
      </c>
      <c r="F4074" t="e">
        <f>VLOOKUP($A4074,'lms01'!$1:$1048576,10,FALSE)</f>
        <v>#N/A</v>
      </c>
      <c r="G4074" t="e">
        <f>VLOOKUP($A4074,'lms01'!$1:$1048576,15,FALSE)</f>
        <v>#N/A</v>
      </c>
      <c r="H4074" t="e">
        <f>VLOOKUP($G4074,'lms12'!$A:$B,2,FALSE)</f>
        <v>#N/A</v>
      </c>
      <c r="I4074" t="e">
        <f>VLOOKUP($A4074,'lms01'!$1:$1048576,16,FALSE)</f>
        <v>#N/A</v>
      </c>
      <c r="J4074" t="e">
        <f>VLOOKUP($A4074,'lms01'!$1:$1048576,24,FALSE)</f>
        <v>#N/A</v>
      </c>
    </row>
    <row r="4075" spans="1:10" x14ac:dyDescent="0.2">
      <c r="A4075">
        <v>28104068607</v>
      </c>
      <c r="B4075" t="s">
        <v>2203</v>
      </c>
      <c r="C4075" t="s">
        <v>5</v>
      </c>
      <c r="D4075" t="s">
        <v>6</v>
      </c>
      <c r="E4075" t="e">
        <f>VLOOKUP($A4075,'lms01'!$1:$1048576,7,FALSE)</f>
        <v>#N/A</v>
      </c>
      <c r="F4075" t="e">
        <f>VLOOKUP($A4075,'lms01'!$1:$1048576,10,FALSE)</f>
        <v>#N/A</v>
      </c>
      <c r="G4075" t="e">
        <f>VLOOKUP($A4075,'lms01'!$1:$1048576,15,FALSE)</f>
        <v>#N/A</v>
      </c>
      <c r="H4075" t="e">
        <f>VLOOKUP($G4075,'lms12'!$A:$B,2,FALSE)</f>
        <v>#N/A</v>
      </c>
      <c r="I4075" t="e">
        <f>VLOOKUP($A4075,'lms01'!$1:$1048576,16,FALSE)</f>
        <v>#N/A</v>
      </c>
      <c r="J4075" t="e">
        <f>VLOOKUP($A4075,'lms01'!$1:$1048576,24,FALSE)</f>
        <v>#N/A</v>
      </c>
    </row>
    <row r="4076" spans="1:10" x14ac:dyDescent="0.2">
      <c r="A4076">
        <v>28104069407</v>
      </c>
      <c r="B4076" t="s">
        <v>2204</v>
      </c>
      <c r="C4076" t="s">
        <v>5</v>
      </c>
      <c r="D4076" t="s">
        <v>6</v>
      </c>
      <c r="E4076" t="str">
        <f>VLOOKUP($A4076,'lms01'!$1:$1048576,7,FALSE)</f>
        <v>enterotabletter</v>
      </c>
      <c r="F4076" t="str">
        <f>VLOOKUP($A4076,'lms01'!$1:$1048576,10,FALSE)</f>
        <v>20 mg</v>
      </c>
      <c r="G4076" t="str">
        <f>VLOOKUP($A4076,'lms01'!$1:$1048576,15,FALSE)</f>
        <v>A02BC02</v>
      </c>
      <c r="H4076" t="str">
        <f>VLOOKUP($G4076,'lms12'!$A:$B,2,FALSE)</f>
        <v>Pantoprazol</v>
      </c>
      <c r="I4076" t="str">
        <f>VLOOKUP($A4076,'lms01'!$1:$1048576,16,FALSE)</f>
        <v>OR</v>
      </c>
      <c r="J4076">
        <f>VLOOKUP($A4076,'lms01'!$1:$1048576,24,FALSE)</f>
        <v>0</v>
      </c>
    </row>
    <row r="4077" spans="1:10" x14ac:dyDescent="0.2">
      <c r="A4077">
        <v>28104069507</v>
      </c>
      <c r="B4077" t="s">
        <v>2204</v>
      </c>
      <c r="C4077" t="s">
        <v>5</v>
      </c>
      <c r="D4077" t="s">
        <v>6</v>
      </c>
      <c r="E4077" t="str">
        <f>VLOOKUP($A4077,'lms01'!$1:$1048576,7,FALSE)</f>
        <v>enterotabletter</v>
      </c>
      <c r="F4077" t="str">
        <f>VLOOKUP($A4077,'lms01'!$1:$1048576,10,FALSE)</f>
        <v>40 mg</v>
      </c>
      <c r="G4077" t="str">
        <f>VLOOKUP($A4077,'lms01'!$1:$1048576,15,FALSE)</f>
        <v>A02BC02</v>
      </c>
      <c r="H4077" t="str">
        <f>VLOOKUP($G4077,'lms12'!$A:$B,2,FALSE)</f>
        <v>Pantoprazol</v>
      </c>
      <c r="I4077" t="str">
        <f>VLOOKUP($A4077,'lms01'!$1:$1048576,16,FALSE)</f>
        <v>OR</v>
      </c>
      <c r="J4077">
        <f>VLOOKUP($A4077,'lms01'!$1:$1048576,24,FALSE)</f>
        <v>0</v>
      </c>
    </row>
    <row r="4078" spans="1:10" x14ac:dyDescent="0.2">
      <c r="A4078">
        <v>28104070007</v>
      </c>
      <c r="B4078" t="s">
        <v>2205</v>
      </c>
      <c r="C4078" t="s">
        <v>5</v>
      </c>
      <c r="D4078" t="s">
        <v>6</v>
      </c>
      <c r="E4078" t="str">
        <f>VLOOKUP($A4078,'lms01'!$1:$1048576,7,FALSE)</f>
        <v>filmovertrukne tabl.</v>
      </c>
      <c r="F4078" t="str">
        <f>VLOOKUP($A4078,'lms01'!$1:$1048576,10,FALSE)</f>
        <v>2,5 mg</v>
      </c>
      <c r="G4078" t="str">
        <f>VLOOKUP($A4078,'lms01'!$1:$1048576,15,FALSE)</f>
        <v>N05AH03</v>
      </c>
      <c r="H4078" t="str">
        <f>VLOOKUP($G4078,'lms12'!$A:$B,2,FALSE)</f>
        <v>Olanzapin</v>
      </c>
      <c r="I4078" t="str">
        <f>VLOOKUP($A4078,'lms01'!$1:$1048576,16,FALSE)</f>
        <v>OR</v>
      </c>
      <c r="J4078">
        <f>VLOOKUP($A4078,'lms01'!$1:$1048576,24,FALSE)</f>
        <v>0</v>
      </c>
    </row>
    <row r="4079" spans="1:10" x14ac:dyDescent="0.2">
      <c r="A4079">
        <v>28104070107</v>
      </c>
      <c r="B4079" t="s">
        <v>2205</v>
      </c>
      <c r="C4079" t="s">
        <v>5</v>
      </c>
      <c r="D4079" t="s">
        <v>6</v>
      </c>
      <c r="E4079" t="str">
        <f>VLOOKUP($A4079,'lms01'!$1:$1048576,7,FALSE)</f>
        <v>filmovertrukne tabl.</v>
      </c>
      <c r="F4079" t="str">
        <f>VLOOKUP($A4079,'lms01'!$1:$1048576,10,FALSE)</f>
        <v>5 mg</v>
      </c>
      <c r="G4079" t="str">
        <f>VLOOKUP($A4079,'lms01'!$1:$1048576,15,FALSE)</f>
        <v>N05AH03</v>
      </c>
      <c r="H4079" t="str">
        <f>VLOOKUP($G4079,'lms12'!$A:$B,2,FALSE)</f>
        <v>Olanzapin</v>
      </c>
      <c r="I4079" t="str">
        <f>VLOOKUP($A4079,'lms01'!$1:$1048576,16,FALSE)</f>
        <v>OR</v>
      </c>
      <c r="J4079">
        <f>VLOOKUP($A4079,'lms01'!$1:$1048576,24,FALSE)</f>
        <v>0</v>
      </c>
    </row>
    <row r="4080" spans="1:10" x14ac:dyDescent="0.2">
      <c r="A4080">
        <v>28104070207</v>
      </c>
      <c r="B4080" t="s">
        <v>2205</v>
      </c>
      <c r="C4080" t="s">
        <v>5</v>
      </c>
      <c r="D4080" t="s">
        <v>6</v>
      </c>
      <c r="E4080" t="str">
        <f>VLOOKUP($A4080,'lms01'!$1:$1048576,7,FALSE)</f>
        <v>filmovertrukne tabl.</v>
      </c>
      <c r="F4080" t="str">
        <f>VLOOKUP($A4080,'lms01'!$1:$1048576,10,FALSE)</f>
        <v>7,5 mg</v>
      </c>
      <c r="G4080" t="str">
        <f>VLOOKUP($A4080,'lms01'!$1:$1048576,15,FALSE)</f>
        <v>N05AH03</v>
      </c>
      <c r="H4080" t="str">
        <f>VLOOKUP($G4080,'lms12'!$A:$B,2,FALSE)</f>
        <v>Olanzapin</v>
      </c>
      <c r="I4080" t="str">
        <f>VLOOKUP($A4080,'lms01'!$1:$1048576,16,FALSE)</f>
        <v>OR</v>
      </c>
      <c r="J4080">
        <f>VLOOKUP($A4080,'lms01'!$1:$1048576,24,FALSE)</f>
        <v>0</v>
      </c>
    </row>
    <row r="4081" spans="1:10" x14ac:dyDescent="0.2">
      <c r="A4081">
        <v>28104070307</v>
      </c>
      <c r="B4081" t="s">
        <v>2205</v>
      </c>
      <c r="C4081" t="s">
        <v>5</v>
      </c>
      <c r="D4081" t="s">
        <v>6</v>
      </c>
      <c r="E4081" t="str">
        <f>VLOOKUP($A4081,'lms01'!$1:$1048576,7,FALSE)</f>
        <v>filmovertrukne tabl.</v>
      </c>
      <c r="F4081" t="str">
        <f>VLOOKUP($A4081,'lms01'!$1:$1048576,10,FALSE)</f>
        <v>10 mg</v>
      </c>
      <c r="G4081" t="str">
        <f>VLOOKUP($A4081,'lms01'!$1:$1048576,15,FALSE)</f>
        <v>N05AH03</v>
      </c>
      <c r="H4081" t="str">
        <f>VLOOKUP($G4081,'lms12'!$A:$B,2,FALSE)</f>
        <v>Olanzapin</v>
      </c>
      <c r="I4081" t="str">
        <f>VLOOKUP($A4081,'lms01'!$1:$1048576,16,FALSE)</f>
        <v>OR</v>
      </c>
      <c r="J4081">
        <f>VLOOKUP($A4081,'lms01'!$1:$1048576,24,FALSE)</f>
        <v>0</v>
      </c>
    </row>
    <row r="4082" spans="1:10" x14ac:dyDescent="0.2">
      <c r="A4082">
        <v>28104070407</v>
      </c>
      <c r="B4082" t="s">
        <v>2205</v>
      </c>
      <c r="C4082" t="s">
        <v>5</v>
      </c>
      <c r="D4082" t="s">
        <v>6</v>
      </c>
      <c r="E4082" t="str">
        <f>VLOOKUP($A4082,'lms01'!$1:$1048576,7,FALSE)</f>
        <v>filmovertrukne tabl.</v>
      </c>
      <c r="F4082" t="str">
        <f>VLOOKUP($A4082,'lms01'!$1:$1048576,10,FALSE)</f>
        <v>15 mg</v>
      </c>
      <c r="G4082" t="str">
        <f>VLOOKUP($A4082,'lms01'!$1:$1048576,15,FALSE)</f>
        <v>N05AH03</v>
      </c>
      <c r="H4082" t="str">
        <f>VLOOKUP($G4082,'lms12'!$A:$B,2,FALSE)</f>
        <v>Olanzapin</v>
      </c>
      <c r="I4082" t="str">
        <f>VLOOKUP($A4082,'lms01'!$1:$1048576,16,FALSE)</f>
        <v>OR</v>
      </c>
      <c r="J4082">
        <f>VLOOKUP($A4082,'lms01'!$1:$1048576,24,FALSE)</f>
        <v>0</v>
      </c>
    </row>
    <row r="4083" spans="1:10" x14ac:dyDescent="0.2">
      <c r="A4083">
        <v>28104070507</v>
      </c>
      <c r="B4083" t="s">
        <v>2205</v>
      </c>
      <c r="C4083" t="s">
        <v>5</v>
      </c>
      <c r="D4083" t="s">
        <v>6</v>
      </c>
      <c r="E4083" t="str">
        <f>VLOOKUP($A4083,'lms01'!$1:$1048576,7,FALSE)</f>
        <v>filmovertrukne tabl.</v>
      </c>
      <c r="F4083" t="str">
        <f>VLOOKUP($A4083,'lms01'!$1:$1048576,10,FALSE)</f>
        <v>20 mg</v>
      </c>
      <c r="G4083" t="str">
        <f>VLOOKUP($A4083,'lms01'!$1:$1048576,15,FALSE)</f>
        <v>N05AH03</v>
      </c>
      <c r="H4083" t="str">
        <f>VLOOKUP($G4083,'lms12'!$A:$B,2,FALSE)</f>
        <v>Olanzapin</v>
      </c>
      <c r="I4083" t="str">
        <f>VLOOKUP($A4083,'lms01'!$1:$1048576,16,FALSE)</f>
        <v>OR</v>
      </c>
      <c r="J4083">
        <f>VLOOKUP($A4083,'lms01'!$1:$1048576,24,FALSE)</f>
        <v>0</v>
      </c>
    </row>
    <row r="4084" spans="1:10" x14ac:dyDescent="0.2">
      <c r="A4084">
        <v>28104070707</v>
      </c>
      <c r="B4084" t="s">
        <v>2205</v>
      </c>
      <c r="C4084" t="s">
        <v>5</v>
      </c>
      <c r="D4084" t="s">
        <v>6</v>
      </c>
      <c r="E4084" t="str">
        <f>VLOOKUP($A4084,'lms01'!$1:$1048576,7,FALSE)</f>
        <v>smeltetabletter</v>
      </c>
      <c r="F4084" t="str">
        <f>VLOOKUP($A4084,'lms01'!$1:$1048576,10,FALSE)</f>
        <v>5 mg</v>
      </c>
      <c r="G4084" t="str">
        <f>VLOOKUP($A4084,'lms01'!$1:$1048576,15,FALSE)</f>
        <v>N05AH03</v>
      </c>
      <c r="H4084" t="str">
        <f>VLOOKUP($G4084,'lms12'!$A:$B,2,FALSE)</f>
        <v>Olanzapin</v>
      </c>
      <c r="I4084" t="str">
        <f>VLOOKUP($A4084,'lms01'!$1:$1048576,16,FALSE)</f>
        <v>OR</v>
      </c>
      <c r="J4084">
        <f>VLOOKUP($A4084,'lms01'!$1:$1048576,24,FALSE)</f>
        <v>0</v>
      </c>
    </row>
    <row r="4085" spans="1:10" x14ac:dyDescent="0.2">
      <c r="A4085">
        <v>28104070907</v>
      </c>
      <c r="B4085" t="s">
        <v>2205</v>
      </c>
      <c r="C4085" t="s">
        <v>5</v>
      </c>
      <c r="D4085" t="s">
        <v>6</v>
      </c>
      <c r="E4085" t="str">
        <f>VLOOKUP($A4085,'lms01'!$1:$1048576,7,FALSE)</f>
        <v>smeltetabletter</v>
      </c>
      <c r="F4085" t="str">
        <f>VLOOKUP($A4085,'lms01'!$1:$1048576,10,FALSE)</f>
        <v>10 mg</v>
      </c>
      <c r="G4085" t="str">
        <f>VLOOKUP($A4085,'lms01'!$1:$1048576,15,FALSE)</f>
        <v>N05AH03</v>
      </c>
      <c r="H4085" t="str">
        <f>VLOOKUP($G4085,'lms12'!$A:$B,2,FALSE)</f>
        <v>Olanzapin</v>
      </c>
      <c r="I4085" t="str">
        <f>VLOOKUP($A4085,'lms01'!$1:$1048576,16,FALSE)</f>
        <v>OR</v>
      </c>
      <c r="J4085">
        <f>VLOOKUP($A4085,'lms01'!$1:$1048576,24,FALSE)</f>
        <v>0</v>
      </c>
    </row>
    <row r="4086" spans="1:10" x14ac:dyDescent="0.2">
      <c r="A4086">
        <v>28104071007</v>
      </c>
      <c r="B4086" t="s">
        <v>2205</v>
      </c>
      <c r="C4086" t="s">
        <v>5</v>
      </c>
      <c r="D4086" t="s">
        <v>6</v>
      </c>
      <c r="E4086" t="str">
        <f>VLOOKUP($A4086,'lms01'!$1:$1048576,7,FALSE)</f>
        <v>smeltetabletter</v>
      </c>
      <c r="F4086" t="str">
        <f>VLOOKUP($A4086,'lms01'!$1:$1048576,10,FALSE)</f>
        <v>15 mg</v>
      </c>
      <c r="G4086" t="str">
        <f>VLOOKUP($A4086,'lms01'!$1:$1048576,15,FALSE)</f>
        <v>N05AH03</v>
      </c>
      <c r="H4086" t="str">
        <f>VLOOKUP($G4086,'lms12'!$A:$B,2,FALSE)</f>
        <v>Olanzapin</v>
      </c>
      <c r="I4086" t="str">
        <f>VLOOKUP($A4086,'lms01'!$1:$1048576,16,FALSE)</f>
        <v>OR</v>
      </c>
      <c r="J4086">
        <f>VLOOKUP($A4086,'lms01'!$1:$1048576,24,FALSE)</f>
        <v>0</v>
      </c>
    </row>
    <row r="4087" spans="1:10" x14ac:dyDescent="0.2">
      <c r="A4087">
        <v>28104071107</v>
      </c>
      <c r="B4087" t="s">
        <v>2205</v>
      </c>
      <c r="C4087" t="s">
        <v>5</v>
      </c>
      <c r="D4087" t="s">
        <v>6</v>
      </c>
      <c r="E4087" t="str">
        <f>VLOOKUP($A4087,'lms01'!$1:$1048576,7,FALSE)</f>
        <v>smeltetabletter</v>
      </c>
      <c r="F4087" t="str">
        <f>VLOOKUP($A4087,'lms01'!$1:$1048576,10,FALSE)</f>
        <v>20 mg</v>
      </c>
      <c r="G4087" t="str">
        <f>VLOOKUP($A4087,'lms01'!$1:$1048576,15,FALSE)</f>
        <v>N05AH03</v>
      </c>
      <c r="H4087" t="str">
        <f>VLOOKUP($G4087,'lms12'!$A:$B,2,FALSE)</f>
        <v>Olanzapin</v>
      </c>
      <c r="I4087" t="str">
        <f>VLOOKUP($A4087,'lms01'!$1:$1048576,16,FALSE)</f>
        <v>OR</v>
      </c>
      <c r="J4087">
        <f>VLOOKUP($A4087,'lms01'!$1:$1048576,24,FALSE)</f>
        <v>0</v>
      </c>
    </row>
    <row r="4088" spans="1:10" x14ac:dyDescent="0.2">
      <c r="A4088">
        <v>28104075807</v>
      </c>
      <c r="B4088" t="s">
        <v>2206</v>
      </c>
      <c r="C4088" t="s">
        <v>70</v>
      </c>
      <c r="D4088" t="s">
        <v>71</v>
      </c>
      <c r="E4088" t="str">
        <f>VLOOKUP($A4088,'lms01'!$1:$1048576,7,FALSE)</f>
        <v>kapsler, h†rde</v>
      </c>
      <c r="F4088" t="str">
        <f>VLOOKUP($A4088,'lms01'!$1:$1048576,10,FALSE)</f>
        <v>75 mg</v>
      </c>
      <c r="G4088" t="str">
        <f>VLOOKUP($A4088,'lms01'!$1:$1048576,15,FALSE)</f>
        <v>B01AE07</v>
      </c>
      <c r="H4088" t="str">
        <f>VLOOKUP($G4088,'lms12'!$A:$B,2,FALSE)</f>
        <v>Dabigatranetexilat</v>
      </c>
      <c r="I4088" t="str">
        <f>VLOOKUP($A4088,'lms01'!$1:$1048576,16,FALSE)</f>
        <v>OR</v>
      </c>
      <c r="J4088">
        <f>VLOOKUP($A4088,'lms01'!$1:$1048576,24,FALSE)</f>
        <v>0</v>
      </c>
    </row>
    <row r="4089" spans="1:10" x14ac:dyDescent="0.2">
      <c r="A4089">
        <v>28104075907</v>
      </c>
      <c r="B4089" t="s">
        <v>2206</v>
      </c>
      <c r="C4089" t="s">
        <v>70</v>
      </c>
      <c r="D4089" t="s">
        <v>71</v>
      </c>
      <c r="E4089" t="str">
        <f>VLOOKUP($A4089,'lms01'!$1:$1048576,7,FALSE)</f>
        <v>kapsler, h†rde</v>
      </c>
      <c r="F4089" t="str">
        <f>VLOOKUP($A4089,'lms01'!$1:$1048576,10,FALSE)</f>
        <v>110 mg</v>
      </c>
      <c r="G4089" t="str">
        <f>VLOOKUP($A4089,'lms01'!$1:$1048576,15,FALSE)</f>
        <v>B01AE07</v>
      </c>
      <c r="H4089" t="str">
        <f>VLOOKUP($G4089,'lms12'!$A:$B,2,FALSE)</f>
        <v>Dabigatranetexilat</v>
      </c>
      <c r="I4089" t="str">
        <f>VLOOKUP($A4089,'lms01'!$1:$1048576,16,FALSE)</f>
        <v>OR</v>
      </c>
      <c r="J4089">
        <f>VLOOKUP($A4089,'lms01'!$1:$1048576,24,FALSE)</f>
        <v>0</v>
      </c>
    </row>
    <row r="4090" spans="1:10" x14ac:dyDescent="0.2">
      <c r="A4090">
        <v>28104076006</v>
      </c>
      <c r="B4090" t="s">
        <v>2075</v>
      </c>
      <c r="C4090" t="s">
        <v>16</v>
      </c>
      <c r="D4090" t="s">
        <v>16</v>
      </c>
      <c r="E4090" t="str">
        <f>VLOOKUP($A4090,'lms01'!$1:$1048576,7,FALSE)</f>
        <v>inj.vsk,opl.,cyl.amp</v>
      </c>
      <c r="F4090" t="str">
        <f>VLOOKUP($A4090,'lms01'!$1:$1048576,10,FALSE)</f>
        <v>10 mg/1,5 ml</v>
      </c>
      <c r="G4090" t="str">
        <f>VLOOKUP($A4090,'lms01'!$1:$1048576,15,FALSE)</f>
        <v>H01AC01</v>
      </c>
      <c r="H4090" t="str">
        <f>VLOOKUP($G4090,'lms12'!$A:$B,2,FALSE)</f>
        <v>Somatropin</v>
      </c>
      <c r="I4090" t="str">
        <f>VLOOKUP($A4090,'lms01'!$1:$1048576,16,FALSE)</f>
        <v>SC</v>
      </c>
      <c r="J4090">
        <f>VLOOKUP($A4090,'lms01'!$1:$1048576,24,FALSE)</f>
        <v>0</v>
      </c>
    </row>
    <row r="4091" spans="1:10" x14ac:dyDescent="0.2">
      <c r="A4091">
        <v>28104076107</v>
      </c>
      <c r="B4091" t="s">
        <v>2207</v>
      </c>
      <c r="C4091" t="s">
        <v>5</v>
      </c>
      <c r="D4091" t="s">
        <v>6</v>
      </c>
      <c r="E4091" t="str">
        <f>VLOOKUP($A4091,'lms01'!$1:$1048576,7,FALSE)</f>
        <v>filmovertrukne tabl.</v>
      </c>
      <c r="F4091" t="str">
        <f>VLOOKUP($A4091,'lms01'!$1:$1048576,10,FALSE)</f>
        <v>5 mg</v>
      </c>
      <c r="G4091" t="str">
        <f>VLOOKUP($A4091,'lms01'!$1:$1048576,15,FALSE)</f>
        <v>G04CB01</v>
      </c>
      <c r="H4091" t="str">
        <f>VLOOKUP($G4091,'lms12'!$A:$B,2,FALSE)</f>
        <v>Finasterid</v>
      </c>
      <c r="I4091" t="str">
        <f>VLOOKUP($A4091,'lms01'!$1:$1048576,16,FALSE)</f>
        <v>OR</v>
      </c>
      <c r="J4091">
        <f>VLOOKUP($A4091,'lms01'!$1:$1048576,24,FALSE)</f>
        <v>0</v>
      </c>
    </row>
    <row r="4092" spans="1:10" x14ac:dyDescent="0.2">
      <c r="A4092">
        <v>28104077407</v>
      </c>
      <c r="B4092" t="s">
        <v>2208</v>
      </c>
      <c r="C4092" t="s">
        <v>5</v>
      </c>
      <c r="D4092" t="s">
        <v>6</v>
      </c>
      <c r="E4092" t="str">
        <f>VLOOKUP($A4092,'lms01'!$1:$1048576,7,FALSE)</f>
        <v>filmovertrukne tabl.</v>
      </c>
      <c r="F4092" t="str">
        <f>VLOOKUP($A4092,'lms01'!$1:$1048576,10,FALSE)</f>
        <v>20 mg</v>
      </c>
      <c r="G4092" t="str">
        <f>VLOOKUP($A4092,'lms01'!$1:$1048576,15,FALSE)</f>
        <v>G04BD09</v>
      </c>
      <c r="H4092" t="str">
        <f>VLOOKUP($G4092,'lms12'!$A:$B,2,FALSE)</f>
        <v>Trospium</v>
      </c>
      <c r="I4092" t="str">
        <f>VLOOKUP($A4092,'lms01'!$1:$1048576,16,FALSE)</f>
        <v>OR</v>
      </c>
      <c r="J4092">
        <f>VLOOKUP($A4092,'lms01'!$1:$1048576,24,FALSE)</f>
        <v>0</v>
      </c>
    </row>
    <row r="4093" spans="1:10" x14ac:dyDescent="0.2">
      <c r="A4093">
        <v>28104077507</v>
      </c>
      <c r="B4093" t="s">
        <v>1308</v>
      </c>
      <c r="C4093" t="s">
        <v>5</v>
      </c>
      <c r="D4093" t="s">
        <v>6</v>
      </c>
      <c r="E4093" t="e">
        <f>VLOOKUP($A4093,'lms01'!$1:$1048576,7,FALSE)</f>
        <v>#N/A</v>
      </c>
      <c r="F4093" t="e">
        <f>VLOOKUP($A4093,'lms01'!$1:$1048576,10,FALSE)</f>
        <v>#N/A</v>
      </c>
      <c r="G4093" t="e">
        <f>VLOOKUP($A4093,'lms01'!$1:$1048576,15,FALSE)</f>
        <v>#N/A</v>
      </c>
      <c r="H4093" t="e">
        <f>VLOOKUP($G4093,'lms12'!$A:$B,2,FALSE)</f>
        <v>#N/A</v>
      </c>
      <c r="I4093" t="e">
        <f>VLOOKUP($A4093,'lms01'!$1:$1048576,16,FALSE)</f>
        <v>#N/A</v>
      </c>
      <c r="J4093" t="e">
        <f>VLOOKUP($A4093,'lms01'!$1:$1048576,24,FALSE)</f>
        <v>#N/A</v>
      </c>
    </row>
    <row r="4094" spans="1:10" x14ac:dyDescent="0.2">
      <c r="A4094">
        <v>28104078307</v>
      </c>
      <c r="B4094" t="s">
        <v>2209</v>
      </c>
      <c r="C4094" t="s">
        <v>5</v>
      </c>
      <c r="D4094" t="s">
        <v>6</v>
      </c>
      <c r="E4094" t="str">
        <f>VLOOKUP($A4094,'lms01'!$1:$1048576,7,FALSE)</f>
        <v>tabletter</v>
      </c>
      <c r="F4094" t="str">
        <f>VLOOKUP($A4094,'lms01'!$1:$1048576,10,FALSE)</f>
        <v>50 mg</v>
      </c>
      <c r="G4094" t="str">
        <f>VLOOKUP($A4094,'lms01'!$1:$1048576,15,FALSE)</f>
        <v>N02CC01</v>
      </c>
      <c r="H4094" t="str">
        <f>VLOOKUP($G4094,'lms12'!$A:$B,2,FALSE)</f>
        <v>Sumatriptan</v>
      </c>
      <c r="I4094" t="str">
        <f>VLOOKUP($A4094,'lms01'!$1:$1048576,16,FALSE)</f>
        <v>OR</v>
      </c>
      <c r="J4094">
        <f>VLOOKUP($A4094,'lms01'!$1:$1048576,24,FALSE)</f>
        <v>0</v>
      </c>
    </row>
    <row r="4095" spans="1:10" x14ac:dyDescent="0.2">
      <c r="A4095">
        <v>28104078407</v>
      </c>
      <c r="B4095" t="s">
        <v>2209</v>
      </c>
      <c r="C4095" t="s">
        <v>5</v>
      </c>
      <c r="D4095" t="s">
        <v>6</v>
      </c>
      <c r="E4095" t="e">
        <f>VLOOKUP($A4095,'lms01'!$1:$1048576,7,FALSE)</f>
        <v>#N/A</v>
      </c>
      <c r="F4095" t="e">
        <f>VLOOKUP($A4095,'lms01'!$1:$1048576,10,FALSE)</f>
        <v>#N/A</v>
      </c>
      <c r="G4095" t="e">
        <f>VLOOKUP($A4095,'lms01'!$1:$1048576,15,FALSE)</f>
        <v>#N/A</v>
      </c>
      <c r="H4095" t="e">
        <f>VLOOKUP($G4095,'lms12'!$A:$B,2,FALSE)</f>
        <v>#N/A</v>
      </c>
      <c r="I4095" t="e">
        <f>VLOOKUP($A4095,'lms01'!$1:$1048576,16,FALSE)</f>
        <v>#N/A</v>
      </c>
      <c r="J4095" t="e">
        <f>VLOOKUP($A4095,'lms01'!$1:$1048576,24,FALSE)</f>
        <v>#N/A</v>
      </c>
    </row>
    <row r="4096" spans="1:10" x14ac:dyDescent="0.2">
      <c r="A4096">
        <v>28104078706</v>
      </c>
      <c r="B4096" t="s">
        <v>2210</v>
      </c>
      <c r="C4096" t="s">
        <v>16</v>
      </c>
      <c r="D4096" t="s">
        <v>16</v>
      </c>
      <c r="E4096" t="str">
        <f>VLOOKUP($A4096,'lms01'!$1:$1048576,7,FALSE)</f>
        <v>inj.v‘ske, opl›sning</v>
      </c>
      <c r="F4096" t="str">
        <f>VLOOKUP($A4096,'lms01'!$1:$1048576,10,FALSE)</f>
        <v>200 mikrogram/ml</v>
      </c>
      <c r="G4096" t="str">
        <f>VLOOKUP($A4096,'lms01'!$1:$1048576,15,FALSE)</f>
        <v>H01CB02</v>
      </c>
      <c r="H4096" t="str">
        <f>VLOOKUP($G4096,'lms12'!$A:$B,2,FALSE)</f>
        <v>Octreotid</v>
      </c>
      <c r="I4096" t="str">
        <f>VLOOKUP($A4096,'lms01'!$1:$1048576,16,FALSE)</f>
        <v>IVSC</v>
      </c>
      <c r="J4096">
        <f>VLOOKUP($A4096,'lms01'!$1:$1048576,24,FALSE)</f>
        <v>0</v>
      </c>
    </row>
    <row r="4097" spans="1:10" x14ac:dyDescent="0.2">
      <c r="A4097">
        <v>28104078907</v>
      </c>
      <c r="B4097" t="s">
        <v>2211</v>
      </c>
      <c r="C4097" t="s">
        <v>5</v>
      </c>
      <c r="D4097" t="s">
        <v>6</v>
      </c>
      <c r="E4097" t="e">
        <f>VLOOKUP($A4097,'lms01'!$1:$1048576,7,FALSE)</f>
        <v>#N/A</v>
      </c>
      <c r="F4097" t="e">
        <f>VLOOKUP($A4097,'lms01'!$1:$1048576,10,FALSE)</f>
        <v>#N/A</v>
      </c>
      <c r="G4097" t="e">
        <f>VLOOKUP($A4097,'lms01'!$1:$1048576,15,FALSE)</f>
        <v>#N/A</v>
      </c>
      <c r="H4097" t="e">
        <f>VLOOKUP($G4097,'lms12'!$A:$B,2,FALSE)</f>
        <v>#N/A</v>
      </c>
      <c r="I4097" t="e">
        <f>VLOOKUP($A4097,'lms01'!$1:$1048576,16,FALSE)</f>
        <v>#N/A</v>
      </c>
      <c r="J4097" t="e">
        <f>VLOOKUP($A4097,'lms01'!$1:$1048576,24,FALSE)</f>
        <v>#N/A</v>
      </c>
    </row>
    <row r="4098" spans="1:10" x14ac:dyDescent="0.2">
      <c r="A4098">
        <v>28104079007</v>
      </c>
      <c r="B4098" t="s">
        <v>2211</v>
      </c>
      <c r="C4098" t="s">
        <v>5</v>
      </c>
      <c r="D4098" t="s">
        <v>6</v>
      </c>
      <c r="E4098" t="e">
        <f>VLOOKUP($A4098,'lms01'!$1:$1048576,7,FALSE)</f>
        <v>#N/A</v>
      </c>
      <c r="F4098" t="e">
        <f>VLOOKUP($A4098,'lms01'!$1:$1048576,10,FALSE)</f>
        <v>#N/A</v>
      </c>
      <c r="G4098" t="e">
        <f>VLOOKUP($A4098,'lms01'!$1:$1048576,15,FALSE)</f>
        <v>#N/A</v>
      </c>
      <c r="H4098" t="e">
        <f>VLOOKUP($G4098,'lms12'!$A:$B,2,FALSE)</f>
        <v>#N/A</v>
      </c>
      <c r="I4098" t="e">
        <f>VLOOKUP($A4098,'lms01'!$1:$1048576,16,FALSE)</f>
        <v>#N/A</v>
      </c>
      <c r="J4098" t="e">
        <f>VLOOKUP($A4098,'lms01'!$1:$1048576,24,FALSE)</f>
        <v>#N/A</v>
      </c>
    </row>
    <row r="4099" spans="1:10" x14ac:dyDescent="0.2">
      <c r="A4099">
        <v>28104080707</v>
      </c>
      <c r="B4099" t="s">
        <v>2212</v>
      </c>
      <c r="C4099" t="s">
        <v>5</v>
      </c>
      <c r="D4099" t="s">
        <v>6</v>
      </c>
      <c r="E4099" t="str">
        <f>VLOOKUP($A4099,'lms01'!$1:$1048576,7,FALSE)</f>
        <v>filmovertrukne tabl.</v>
      </c>
      <c r="F4099" t="str">
        <f>VLOOKUP($A4099,'lms01'!$1:$1048576,10,FALSE)</f>
        <v>50+850 mg</v>
      </c>
      <c r="G4099" t="str">
        <f>VLOOKUP($A4099,'lms01'!$1:$1048576,15,FALSE)</f>
        <v>A10BD08</v>
      </c>
      <c r="H4099" t="str">
        <f>VLOOKUP($G4099,'lms12'!$A:$B,2,FALSE)</f>
        <v>Metformin og vildagliptin</v>
      </c>
      <c r="I4099" t="str">
        <f>VLOOKUP($A4099,'lms01'!$1:$1048576,16,FALSE)</f>
        <v>OR</v>
      </c>
      <c r="J4099">
        <f>VLOOKUP($A4099,'lms01'!$1:$1048576,24,FALSE)</f>
        <v>0</v>
      </c>
    </row>
    <row r="4100" spans="1:10" x14ac:dyDescent="0.2">
      <c r="A4100">
        <v>28104080807</v>
      </c>
      <c r="B4100" t="s">
        <v>2212</v>
      </c>
      <c r="C4100" t="s">
        <v>5</v>
      </c>
      <c r="D4100" t="s">
        <v>6</v>
      </c>
      <c r="E4100" t="str">
        <f>VLOOKUP($A4100,'lms01'!$1:$1048576,7,FALSE)</f>
        <v>filmovertrukne tabl.</v>
      </c>
      <c r="F4100" t="str">
        <f>VLOOKUP($A4100,'lms01'!$1:$1048576,10,FALSE)</f>
        <v>50+1000 mg</v>
      </c>
      <c r="G4100" t="str">
        <f>VLOOKUP($A4100,'lms01'!$1:$1048576,15,FALSE)</f>
        <v>A10BD08</v>
      </c>
      <c r="H4100" t="str">
        <f>VLOOKUP($G4100,'lms12'!$A:$B,2,FALSE)</f>
        <v>Metformin og vildagliptin</v>
      </c>
      <c r="I4100" t="str">
        <f>VLOOKUP($A4100,'lms01'!$1:$1048576,16,FALSE)</f>
        <v>OR</v>
      </c>
      <c r="J4100">
        <f>VLOOKUP($A4100,'lms01'!$1:$1048576,24,FALSE)</f>
        <v>0</v>
      </c>
    </row>
    <row r="4101" spans="1:10" x14ac:dyDescent="0.2">
      <c r="A4101">
        <v>28104081907</v>
      </c>
      <c r="B4101" t="s">
        <v>2213</v>
      </c>
      <c r="C4101" t="s">
        <v>35</v>
      </c>
      <c r="D4101" t="s">
        <v>35</v>
      </c>
      <c r="E4101" t="str">
        <f>VLOOKUP($A4101,'lms01'!$1:$1048576,7,FALSE)</f>
        <v>pul.t.inj.+inf.,opl.</v>
      </c>
      <c r="F4101" t="str">
        <f>VLOOKUP($A4101,'lms01'!$1:$1048576,10,FALSE)</f>
        <v>50 mg</v>
      </c>
      <c r="G4101" t="str">
        <f>VLOOKUP($A4101,'lms01'!$1:$1048576,15,FALSE)</f>
        <v>L01BB05</v>
      </c>
      <c r="H4101" t="str">
        <f>VLOOKUP($G4101,'lms12'!$A:$B,2,FALSE)</f>
        <v>Fludarabin</v>
      </c>
      <c r="I4101" t="str">
        <f>VLOOKUP($A4101,'lms01'!$1:$1048576,16,FALSE)</f>
        <v>IV</v>
      </c>
      <c r="J4101">
        <f>VLOOKUP($A4101,'lms01'!$1:$1048576,24,FALSE)</f>
        <v>0</v>
      </c>
    </row>
    <row r="4102" spans="1:10" x14ac:dyDescent="0.2">
      <c r="A4102">
        <v>28104082307</v>
      </c>
      <c r="B4102" t="s">
        <v>2214</v>
      </c>
      <c r="C4102" t="s">
        <v>326</v>
      </c>
      <c r="D4102" t="s">
        <v>327</v>
      </c>
      <c r="E4102" t="str">
        <f>VLOOKUP($A4102,'lms01'!$1:$1048576,7,FALSE)</f>
        <v>pulver til oral opl.</v>
      </c>
      <c r="F4102">
        <f>VLOOKUP($A4102,'lms01'!$1:$1048576,10,FALSE)</f>
        <v>0</v>
      </c>
      <c r="G4102" t="str">
        <f>VLOOKUP($A4102,'lms01'!$1:$1048576,15,FALSE)</f>
        <v>A06AD65</v>
      </c>
      <c r="H4102" t="str">
        <f>VLOOKUP($G4102,'lms12'!$A:$B,2,FALSE)</f>
        <v>Macrogol, kombinationer</v>
      </c>
      <c r="I4102" t="str">
        <f>VLOOKUP($A4102,'lms01'!$1:$1048576,16,FALSE)</f>
        <v>OR</v>
      </c>
      <c r="J4102">
        <f>VLOOKUP($A4102,'lms01'!$1:$1048576,24,FALSE)</f>
        <v>0</v>
      </c>
    </row>
    <row r="4103" spans="1:10" x14ac:dyDescent="0.2">
      <c r="A4103">
        <v>28104082707</v>
      </c>
      <c r="B4103" t="s">
        <v>2215</v>
      </c>
      <c r="C4103" t="s">
        <v>70</v>
      </c>
      <c r="D4103" t="s">
        <v>71</v>
      </c>
      <c r="E4103" t="e">
        <f>VLOOKUP($A4103,'lms01'!$1:$1048576,7,FALSE)</f>
        <v>#N/A</v>
      </c>
      <c r="F4103" t="e">
        <f>VLOOKUP($A4103,'lms01'!$1:$1048576,10,FALSE)</f>
        <v>#N/A</v>
      </c>
      <c r="G4103" t="e">
        <f>VLOOKUP($A4103,'lms01'!$1:$1048576,15,FALSE)</f>
        <v>#N/A</v>
      </c>
      <c r="H4103" t="e">
        <f>VLOOKUP($G4103,'lms12'!$A:$B,2,FALSE)</f>
        <v>#N/A</v>
      </c>
      <c r="I4103" t="e">
        <f>VLOOKUP($A4103,'lms01'!$1:$1048576,16,FALSE)</f>
        <v>#N/A</v>
      </c>
      <c r="J4103" t="e">
        <f>VLOOKUP($A4103,'lms01'!$1:$1048576,24,FALSE)</f>
        <v>#N/A</v>
      </c>
    </row>
    <row r="4104" spans="1:10" x14ac:dyDescent="0.2">
      <c r="A4104">
        <v>28104082807</v>
      </c>
      <c r="B4104" t="s">
        <v>2215</v>
      </c>
      <c r="C4104" t="s">
        <v>70</v>
      </c>
      <c r="D4104" t="s">
        <v>71</v>
      </c>
      <c r="E4104" t="e">
        <f>VLOOKUP($A4104,'lms01'!$1:$1048576,7,FALSE)</f>
        <v>#N/A</v>
      </c>
      <c r="F4104" t="e">
        <f>VLOOKUP($A4104,'lms01'!$1:$1048576,10,FALSE)</f>
        <v>#N/A</v>
      </c>
      <c r="G4104" t="e">
        <f>VLOOKUP($A4104,'lms01'!$1:$1048576,15,FALSE)</f>
        <v>#N/A</v>
      </c>
      <c r="H4104" t="e">
        <f>VLOOKUP($G4104,'lms12'!$A:$B,2,FALSE)</f>
        <v>#N/A</v>
      </c>
      <c r="I4104" t="e">
        <f>VLOOKUP($A4104,'lms01'!$1:$1048576,16,FALSE)</f>
        <v>#N/A</v>
      </c>
      <c r="J4104" t="e">
        <f>VLOOKUP($A4104,'lms01'!$1:$1048576,24,FALSE)</f>
        <v>#N/A</v>
      </c>
    </row>
    <row r="4105" spans="1:10" x14ac:dyDescent="0.2">
      <c r="A4105">
        <v>28104084207</v>
      </c>
      <c r="B4105" t="s">
        <v>1359</v>
      </c>
      <c r="C4105" t="s">
        <v>5</v>
      </c>
      <c r="D4105" t="s">
        <v>6</v>
      </c>
      <c r="E4105" t="str">
        <f>VLOOKUP($A4105,'lms01'!$1:$1048576,7,FALSE)</f>
        <v>filmovertrukne tabl.</v>
      </c>
      <c r="F4105" t="str">
        <f>VLOOKUP($A4105,'lms01'!$1:$1048576,10,FALSE)</f>
        <v>2,5 mg</v>
      </c>
      <c r="G4105" t="str">
        <f>VLOOKUP($A4105,'lms01'!$1:$1048576,15,FALSE)</f>
        <v>G04BE08</v>
      </c>
      <c r="H4105" t="str">
        <f>VLOOKUP($G4105,'lms12'!$A:$B,2,FALSE)</f>
        <v>Tadalafil</v>
      </c>
      <c r="I4105" t="str">
        <f>VLOOKUP($A4105,'lms01'!$1:$1048576,16,FALSE)</f>
        <v>OR</v>
      </c>
      <c r="J4105">
        <f>VLOOKUP($A4105,'lms01'!$1:$1048576,24,FALSE)</f>
        <v>0</v>
      </c>
    </row>
    <row r="4106" spans="1:10" x14ac:dyDescent="0.2">
      <c r="A4106">
        <v>28104084307</v>
      </c>
      <c r="B4106" t="s">
        <v>1359</v>
      </c>
      <c r="C4106" t="s">
        <v>5</v>
      </c>
      <c r="D4106" t="s">
        <v>6</v>
      </c>
      <c r="E4106" t="str">
        <f>VLOOKUP($A4106,'lms01'!$1:$1048576,7,FALSE)</f>
        <v>filmovertrukne tabl.</v>
      </c>
      <c r="F4106" t="str">
        <f>VLOOKUP($A4106,'lms01'!$1:$1048576,10,FALSE)</f>
        <v>5 mg</v>
      </c>
      <c r="G4106" t="str">
        <f>VLOOKUP($A4106,'lms01'!$1:$1048576,15,FALSE)</f>
        <v>G04BE08</v>
      </c>
      <c r="H4106" t="str">
        <f>VLOOKUP($G4106,'lms12'!$A:$B,2,FALSE)</f>
        <v>Tadalafil</v>
      </c>
      <c r="I4106" t="str">
        <f>VLOOKUP($A4106,'lms01'!$1:$1048576,16,FALSE)</f>
        <v>OR</v>
      </c>
      <c r="J4106">
        <f>VLOOKUP($A4106,'lms01'!$1:$1048576,24,FALSE)</f>
        <v>0</v>
      </c>
    </row>
    <row r="4107" spans="1:10" x14ac:dyDescent="0.2">
      <c r="A4107">
        <v>28104084507</v>
      </c>
      <c r="B4107" t="s">
        <v>2216</v>
      </c>
      <c r="C4107" t="s">
        <v>465</v>
      </c>
      <c r="D4107" t="s">
        <v>466</v>
      </c>
      <c r="E4107" t="str">
        <f>VLOOKUP($A4107,'lms01'!$1:$1048576,7,FALSE)</f>
        <v>inj.vsk.,opl.,htgl.</v>
      </c>
      <c r="F4107">
        <f>VLOOKUP($A4107,'lms01'!$1:$1048576,10,FALSE)</f>
        <v>0</v>
      </c>
      <c r="G4107" t="str">
        <f>VLOOKUP($A4107,'lms01'!$1:$1048576,15,FALSE)</f>
        <v>J07BF03</v>
      </c>
      <c r="H4107" t="str">
        <f>VLOOKUP($G4107,'lms12'!$A:$B,2,FALSE)</f>
        <v>Poliomyelitis, trivalent, inaktiveret, hele virus</v>
      </c>
      <c r="I4107" t="str">
        <f>VLOOKUP($A4107,'lms01'!$1:$1048576,16,FALSE)</f>
        <v>IMSC</v>
      </c>
      <c r="J4107">
        <f>VLOOKUP($A4107,'lms01'!$1:$1048576,24,FALSE)</f>
        <v>0</v>
      </c>
    </row>
    <row r="4108" spans="1:10" x14ac:dyDescent="0.2">
      <c r="A4108">
        <v>28104085007</v>
      </c>
      <c r="B4108" t="s">
        <v>2217</v>
      </c>
      <c r="C4108" t="s">
        <v>5</v>
      </c>
      <c r="D4108" t="s">
        <v>6</v>
      </c>
      <c r="E4108" t="e">
        <f>VLOOKUP($A4108,'lms01'!$1:$1048576,7,FALSE)</f>
        <v>#N/A</v>
      </c>
      <c r="F4108" t="e">
        <f>VLOOKUP($A4108,'lms01'!$1:$1048576,10,FALSE)</f>
        <v>#N/A</v>
      </c>
      <c r="G4108" t="e">
        <f>VLOOKUP($A4108,'lms01'!$1:$1048576,15,FALSE)</f>
        <v>#N/A</v>
      </c>
      <c r="H4108" t="e">
        <f>VLOOKUP($G4108,'lms12'!$A:$B,2,FALSE)</f>
        <v>#N/A</v>
      </c>
      <c r="I4108" t="e">
        <f>VLOOKUP($A4108,'lms01'!$1:$1048576,16,FALSE)</f>
        <v>#N/A</v>
      </c>
      <c r="J4108" t="e">
        <f>VLOOKUP($A4108,'lms01'!$1:$1048576,24,FALSE)</f>
        <v>#N/A</v>
      </c>
    </row>
    <row r="4109" spans="1:10" x14ac:dyDescent="0.2">
      <c r="A4109">
        <v>28104088007</v>
      </c>
      <c r="B4109" t="s">
        <v>2218</v>
      </c>
      <c r="C4109" t="s">
        <v>5</v>
      </c>
      <c r="D4109" t="s">
        <v>6</v>
      </c>
      <c r="E4109" t="e">
        <f>VLOOKUP($A4109,'lms01'!$1:$1048576,7,FALSE)</f>
        <v>#N/A</v>
      </c>
      <c r="F4109" t="e">
        <f>VLOOKUP($A4109,'lms01'!$1:$1048576,10,FALSE)</f>
        <v>#N/A</v>
      </c>
      <c r="G4109" t="e">
        <f>VLOOKUP($A4109,'lms01'!$1:$1048576,15,FALSE)</f>
        <v>#N/A</v>
      </c>
      <c r="H4109" t="e">
        <f>VLOOKUP($G4109,'lms12'!$A:$B,2,FALSE)</f>
        <v>#N/A</v>
      </c>
      <c r="I4109" t="e">
        <f>VLOOKUP($A4109,'lms01'!$1:$1048576,16,FALSE)</f>
        <v>#N/A</v>
      </c>
      <c r="J4109" t="e">
        <f>VLOOKUP($A4109,'lms01'!$1:$1048576,24,FALSE)</f>
        <v>#N/A</v>
      </c>
    </row>
    <row r="4110" spans="1:10" x14ac:dyDescent="0.2">
      <c r="A4110">
        <v>28104088107</v>
      </c>
      <c r="B4110" t="s">
        <v>2218</v>
      </c>
      <c r="C4110" t="s">
        <v>5</v>
      </c>
      <c r="D4110" t="s">
        <v>6</v>
      </c>
      <c r="E4110" t="e">
        <f>VLOOKUP($A4110,'lms01'!$1:$1048576,7,FALSE)</f>
        <v>#N/A</v>
      </c>
      <c r="F4110" t="e">
        <f>VLOOKUP($A4110,'lms01'!$1:$1048576,10,FALSE)</f>
        <v>#N/A</v>
      </c>
      <c r="G4110" t="e">
        <f>VLOOKUP($A4110,'lms01'!$1:$1048576,15,FALSE)</f>
        <v>#N/A</v>
      </c>
      <c r="H4110" t="e">
        <f>VLOOKUP($G4110,'lms12'!$A:$B,2,FALSE)</f>
        <v>#N/A</v>
      </c>
      <c r="I4110" t="e">
        <f>VLOOKUP($A4110,'lms01'!$1:$1048576,16,FALSE)</f>
        <v>#N/A</v>
      </c>
      <c r="J4110" t="e">
        <f>VLOOKUP($A4110,'lms01'!$1:$1048576,24,FALSE)</f>
        <v>#N/A</v>
      </c>
    </row>
    <row r="4111" spans="1:10" x14ac:dyDescent="0.2">
      <c r="A4111">
        <v>28104088207</v>
      </c>
      <c r="B4111" t="s">
        <v>2218</v>
      </c>
      <c r="C4111" t="s">
        <v>5</v>
      </c>
      <c r="D4111" t="s">
        <v>6</v>
      </c>
      <c r="E4111" t="e">
        <f>VLOOKUP($A4111,'lms01'!$1:$1048576,7,FALSE)</f>
        <v>#N/A</v>
      </c>
      <c r="F4111" t="e">
        <f>VLOOKUP($A4111,'lms01'!$1:$1048576,10,FALSE)</f>
        <v>#N/A</v>
      </c>
      <c r="G4111" t="e">
        <f>VLOOKUP($A4111,'lms01'!$1:$1048576,15,FALSE)</f>
        <v>#N/A</v>
      </c>
      <c r="H4111" t="e">
        <f>VLOOKUP($G4111,'lms12'!$A:$B,2,FALSE)</f>
        <v>#N/A</v>
      </c>
      <c r="I4111" t="e">
        <f>VLOOKUP($A4111,'lms01'!$1:$1048576,16,FALSE)</f>
        <v>#N/A</v>
      </c>
      <c r="J4111" t="e">
        <f>VLOOKUP($A4111,'lms01'!$1:$1048576,24,FALSE)</f>
        <v>#N/A</v>
      </c>
    </row>
    <row r="4112" spans="1:10" x14ac:dyDescent="0.2">
      <c r="A4112">
        <v>28104088307</v>
      </c>
      <c r="B4112" t="s">
        <v>2218</v>
      </c>
      <c r="C4112" t="s">
        <v>5</v>
      </c>
      <c r="D4112" t="s">
        <v>6</v>
      </c>
      <c r="E4112" t="e">
        <f>VLOOKUP($A4112,'lms01'!$1:$1048576,7,FALSE)</f>
        <v>#N/A</v>
      </c>
      <c r="F4112" t="e">
        <f>VLOOKUP($A4112,'lms01'!$1:$1048576,10,FALSE)</f>
        <v>#N/A</v>
      </c>
      <c r="G4112" t="e">
        <f>VLOOKUP($A4112,'lms01'!$1:$1048576,15,FALSE)</f>
        <v>#N/A</v>
      </c>
      <c r="H4112" t="e">
        <f>VLOOKUP($G4112,'lms12'!$A:$B,2,FALSE)</f>
        <v>#N/A</v>
      </c>
      <c r="I4112" t="e">
        <f>VLOOKUP($A4112,'lms01'!$1:$1048576,16,FALSE)</f>
        <v>#N/A</v>
      </c>
      <c r="J4112" t="e">
        <f>VLOOKUP($A4112,'lms01'!$1:$1048576,24,FALSE)</f>
        <v>#N/A</v>
      </c>
    </row>
    <row r="4113" spans="1:10" x14ac:dyDescent="0.2">
      <c r="A4113">
        <v>28104088407</v>
      </c>
      <c r="B4113" t="s">
        <v>2218</v>
      </c>
      <c r="C4113" t="s">
        <v>5</v>
      </c>
      <c r="D4113" t="s">
        <v>6</v>
      </c>
      <c r="E4113" t="e">
        <f>VLOOKUP($A4113,'lms01'!$1:$1048576,7,FALSE)</f>
        <v>#N/A</v>
      </c>
      <c r="F4113" t="e">
        <f>VLOOKUP($A4113,'lms01'!$1:$1048576,10,FALSE)</f>
        <v>#N/A</v>
      </c>
      <c r="G4113" t="e">
        <f>VLOOKUP($A4113,'lms01'!$1:$1048576,15,FALSE)</f>
        <v>#N/A</v>
      </c>
      <c r="H4113" t="e">
        <f>VLOOKUP($G4113,'lms12'!$A:$B,2,FALSE)</f>
        <v>#N/A</v>
      </c>
      <c r="I4113" t="e">
        <f>VLOOKUP($A4113,'lms01'!$1:$1048576,16,FALSE)</f>
        <v>#N/A</v>
      </c>
      <c r="J4113" t="e">
        <f>VLOOKUP($A4113,'lms01'!$1:$1048576,24,FALSE)</f>
        <v>#N/A</v>
      </c>
    </row>
    <row r="4114" spans="1:10" x14ac:dyDescent="0.2">
      <c r="A4114">
        <v>28104088507</v>
      </c>
      <c r="B4114" t="s">
        <v>2218</v>
      </c>
      <c r="C4114" t="s">
        <v>5</v>
      </c>
      <c r="D4114" t="s">
        <v>6</v>
      </c>
      <c r="E4114" t="e">
        <f>VLOOKUP($A4114,'lms01'!$1:$1048576,7,FALSE)</f>
        <v>#N/A</v>
      </c>
      <c r="F4114" t="e">
        <f>VLOOKUP($A4114,'lms01'!$1:$1048576,10,FALSE)</f>
        <v>#N/A</v>
      </c>
      <c r="G4114" t="e">
        <f>VLOOKUP($A4114,'lms01'!$1:$1048576,15,FALSE)</f>
        <v>#N/A</v>
      </c>
      <c r="H4114" t="e">
        <f>VLOOKUP($G4114,'lms12'!$A:$B,2,FALSE)</f>
        <v>#N/A</v>
      </c>
      <c r="I4114" t="e">
        <f>VLOOKUP($A4114,'lms01'!$1:$1048576,16,FALSE)</f>
        <v>#N/A</v>
      </c>
      <c r="J4114" t="e">
        <f>VLOOKUP($A4114,'lms01'!$1:$1048576,24,FALSE)</f>
        <v>#N/A</v>
      </c>
    </row>
    <row r="4115" spans="1:10" x14ac:dyDescent="0.2">
      <c r="A4115">
        <v>28104095107</v>
      </c>
      <c r="B4115" t="s">
        <v>514</v>
      </c>
      <c r="C4115" t="s">
        <v>86</v>
      </c>
      <c r="D4115" t="s">
        <v>87</v>
      </c>
      <c r="E4115" t="str">
        <f>VLOOKUP($A4115,'lms01'!$1:$1048576,7,FALSE)</f>
        <v>›jendr†ber, susp.</v>
      </c>
      <c r="F4115">
        <f>VLOOKUP($A4115,'lms01'!$1:$1048576,10,FALSE)</f>
        <v>0.01</v>
      </c>
      <c r="G4115" t="str">
        <f>VLOOKUP($A4115,'lms01'!$1:$1048576,15,FALSE)</f>
        <v>S01AA13</v>
      </c>
      <c r="H4115" t="str">
        <f>VLOOKUP($G4115,'lms12'!$A:$B,2,FALSE)</f>
        <v>Fusidinsyre</v>
      </c>
      <c r="I4115" t="str">
        <f>VLOOKUP($A4115,'lms01'!$1:$1048576,16,FALSE)</f>
        <v>OK</v>
      </c>
      <c r="J4115">
        <f>VLOOKUP($A4115,'lms01'!$1:$1048576,24,FALSE)</f>
        <v>0</v>
      </c>
    </row>
    <row r="4116" spans="1:10" x14ac:dyDescent="0.2">
      <c r="A4116">
        <v>28104095207</v>
      </c>
      <c r="B4116" t="s">
        <v>972</v>
      </c>
      <c r="C4116" t="s">
        <v>13</v>
      </c>
      <c r="D4116" t="s">
        <v>14</v>
      </c>
      <c r="E4116" t="str">
        <f>VLOOKUP($A4116,'lms01'!$1:$1048576,7,FALSE)</f>
        <v>salve</v>
      </c>
      <c r="F4116">
        <f>VLOOKUP($A4116,'lms01'!$1:$1048576,10,FALSE)</f>
        <v>1E-3</v>
      </c>
      <c r="G4116" t="str">
        <f>VLOOKUP($A4116,'lms01'!$1:$1048576,15,FALSE)</f>
        <v>D07AC13</v>
      </c>
      <c r="H4116" t="str">
        <f>VLOOKUP($G4116,'lms12'!$A:$B,2,FALSE)</f>
        <v>Mometason</v>
      </c>
      <c r="I4116" t="str">
        <f>VLOOKUP($A4116,'lms01'!$1:$1048576,16,FALSE)</f>
        <v>KU</v>
      </c>
      <c r="J4116">
        <f>VLOOKUP($A4116,'lms01'!$1:$1048576,24,FALSE)</f>
        <v>0</v>
      </c>
    </row>
    <row r="4117" spans="1:10" x14ac:dyDescent="0.2">
      <c r="A4117">
        <v>28104095607</v>
      </c>
      <c r="B4117" t="s">
        <v>2219</v>
      </c>
      <c r="C4117" t="s">
        <v>5</v>
      </c>
      <c r="D4117" t="s">
        <v>6</v>
      </c>
      <c r="E4117" t="e">
        <f>VLOOKUP($A4117,'lms01'!$1:$1048576,7,FALSE)</f>
        <v>#N/A</v>
      </c>
      <c r="F4117" t="e">
        <f>VLOOKUP($A4117,'lms01'!$1:$1048576,10,FALSE)</f>
        <v>#N/A</v>
      </c>
      <c r="G4117" t="e">
        <f>VLOOKUP($A4117,'lms01'!$1:$1048576,15,FALSE)</f>
        <v>#N/A</v>
      </c>
      <c r="H4117" t="e">
        <f>VLOOKUP($G4117,'lms12'!$A:$B,2,FALSE)</f>
        <v>#N/A</v>
      </c>
      <c r="I4117" t="e">
        <f>VLOOKUP($A4117,'lms01'!$1:$1048576,16,FALSE)</f>
        <v>#N/A</v>
      </c>
      <c r="J4117" t="e">
        <f>VLOOKUP($A4117,'lms01'!$1:$1048576,24,FALSE)</f>
        <v>#N/A</v>
      </c>
    </row>
    <row r="4118" spans="1:10" x14ac:dyDescent="0.2">
      <c r="A4118">
        <v>28104095707</v>
      </c>
      <c r="B4118" t="s">
        <v>2220</v>
      </c>
      <c r="C4118" t="s">
        <v>5</v>
      </c>
      <c r="D4118" t="s">
        <v>6</v>
      </c>
      <c r="E4118" t="str">
        <f>VLOOKUP($A4118,'lms01'!$1:$1048576,7,FALSE)</f>
        <v>tabletter</v>
      </c>
      <c r="F4118" t="str">
        <f>VLOOKUP($A4118,'lms01'!$1:$1048576,10,FALSE)</f>
        <v>5 mg</v>
      </c>
      <c r="G4118" t="str">
        <f>VLOOKUP($A4118,'lms01'!$1:$1048576,15,FALSE)</f>
        <v>C07AB12</v>
      </c>
      <c r="H4118" t="str">
        <f>VLOOKUP($G4118,'lms12'!$A:$B,2,FALSE)</f>
        <v>Nebivolol</v>
      </c>
      <c r="I4118" t="str">
        <f>VLOOKUP($A4118,'lms01'!$1:$1048576,16,FALSE)</f>
        <v>OR</v>
      </c>
      <c r="J4118">
        <f>VLOOKUP($A4118,'lms01'!$1:$1048576,24,FALSE)</f>
        <v>0</v>
      </c>
    </row>
    <row r="4119" spans="1:10" x14ac:dyDescent="0.2">
      <c r="A4119">
        <v>28104096107</v>
      </c>
      <c r="B4119" t="s">
        <v>2221</v>
      </c>
      <c r="C4119" t="s">
        <v>5</v>
      </c>
      <c r="D4119" t="s">
        <v>6</v>
      </c>
      <c r="E4119" t="e">
        <f>VLOOKUP($A4119,'lms01'!$1:$1048576,7,FALSE)</f>
        <v>#N/A</v>
      </c>
      <c r="F4119" t="e">
        <f>VLOOKUP($A4119,'lms01'!$1:$1048576,10,FALSE)</f>
        <v>#N/A</v>
      </c>
      <c r="G4119" t="e">
        <f>VLOOKUP($A4119,'lms01'!$1:$1048576,15,FALSE)</f>
        <v>#N/A</v>
      </c>
      <c r="H4119" t="e">
        <f>VLOOKUP($G4119,'lms12'!$A:$B,2,FALSE)</f>
        <v>#N/A</v>
      </c>
      <c r="I4119" t="e">
        <f>VLOOKUP($A4119,'lms01'!$1:$1048576,16,FALSE)</f>
        <v>#N/A</v>
      </c>
      <c r="J4119" t="e">
        <f>VLOOKUP($A4119,'lms01'!$1:$1048576,24,FALSE)</f>
        <v>#N/A</v>
      </c>
    </row>
    <row r="4120" spans="1:10" x14ac:dyDescent="0.2">
      <c r="A4120">
        <v>28104096207</v>
      </c>
      <c r="B4120" t="s">
        <v>2221</v>
      </c>
      <c r="C4120" t="s">
        <v>5</v>
      </c>
      <c r="D4120" t="s">
        <v>6</v>
      </c>
      <c r="E4120" t="e">
        <f>VLOOKUP($A4120,'lms01'!$1:$1048576,7,FALSE)</f>
        <v>#N/A</v>
      </c>
      <c r="F4120" t="e">
        <f>VLOOKUP($A4120,'lms01'!$1:$1048576,10,FALSE)</f>
        <v>#N/A</v>
      </c>
      <c r="G4120" t="e">
        <f>VLOOKUP($A4120,'lms01'!$1:$1048576,15,FALSE)</f>
        <v>#N/A</v>
      </c>
      <c r="H4120" t="e">
        <f>VLOOKUP($G4120,'lms12'!$A:$B,2,FALSE)</f>
        <v>#N/A</v>
      </c>
      <c r="I4120" t="e">
        <f>VLOOKUP($A4120,'lms01'!$1:$1048576,16,FALSE)</f>
        <v>#N/A</v>
      </c>
      <c r="J4120" t="e">
        <f>VLOOKUP($A4120,'lms01'!$1:$1048576,24,FALSE)</f>
        <v>#N/A</v>
      </c>
    </row>
    <row r="4121" spans="1:10" x14ac:dyDescent="0.2">
      <c r="A4121">
        <v>28104096307</v>
      </c>
      <c r="B4121" t="s">
        <v>2222</v>
      </c>
      <c r="C4121" t="s">
        <v>5</v>
      </c>
      <c r="D4121" t="s">
        <v>6</v>
      </c>
      <c r="E4121" t="str">
        <f>VLOOKUP($A4121,'lms01'!$1:$1048576,7,FALSE)</f>
        <v>depottabletter</v>
      </c>
      <c r="F4121" t="str">
        <f>VLOOKUP($A4121,'lms01'!$1:$1048576,10,FALSE)</f>
        <v>1,5 mg</v>
      </c>
      <c r="G4121" t="str">
        <f>VLOOKUP($A4121,'lms01'!$1:$1048576,15,FALSE)</f>
        <v>C03BA11</v>
      </c>
      <c r="H4121" t="str">
        <f>VLOOKUP($G4121,'lms12'!$A:$B,2,FALSE)</f>
        <v>Indapamid</v>
      </c>
      <c r="I4121" t="str">
        <f>VLOOKUP($A4121,'lms01'!$1:$1048576,16,FALSE)</f>
        <v>OR</v>
      </c>
      <c r="J4121">
        <f>VLOOKUP($A4121,'lms01'!$1:$1048576,24,FALSE)</f>
        <v>0</v>
      </c>
    </row>
    <row r="4122" spans="1:10" x14ac:dyDescent="0.2">
      <c r="A4122">
        <v>28104096607</v>
      </c>
      <c r="B4122" t="s">
        <v>2223</v>
      </c>
      <c r="C4122" t="s">
        <v>35</v>
      </c>
      <c r="D4122" t="s">
        <v>35</v>
      </c>
      <c r="E4122" t="str">
        <f>VLOOKUP($A4122,'lms01'!$1:$1048576,7,FALSE)</f>
        <v>pul.t.inj.+inf.,opl.</v>
      </c>
      <c r="F4122" t="str">
        <f>VLOOKUP($A4122,'lms01'!$1:$1048576,10,FALSE)</f>
        <v>750 mg</v>
      </c>
      <c r="G4122" t="str">
        <f>VLOOKUP($A4122,'lms01'!$1:$1048576,15,FALSE)</f>
        <v>J01DC02</v>
      </c>
      <c r="H4122" t="str">
        <f>VLOOKUP($G4122,'lms12'!$A:$B,2,FALSE)</f>
        <v>Cefuroxim</v>
      </c>
      <c r="I4122" t="str">
        <f>VLOOKUP($A4122,'lms01'!$1:$1048576,16,FALSE)</f>
        <v>IMIV</v>
      </c>
      <c r="J4122">
        <f>VLOOKUP($A4122,'lms01'!$1:$1048576,24,FALSE)</f>
        <v>0</v>
      </c>
    </row>
    <row r="4123" spans="1:10" x14ac:dyDescent="0.2">
      <c r="A4123">
        <v>28104096707</v>
      </c>
      <c r="B4123" t="s">
        <v>2223</v>
      </c>
      <c r="C4123" t="s">
        <v>35</v>
      </c>
      <c r="D4123" t="s">
        <v>35</v>
      </c>
      <c r="E4123" t="str">
        <f>VLOOKUP($A4123,'lms01'!$1:$1048576,7,FALSE)</f>
        <v>pul.t.inj.+inf.,opl.</v>
      </c>
      <c r="F4123" t="str">
        <f>VLOOKUP($A4123,'lms01'!$1:$1048576,10,FALSE)</f>
        <v>1500 mg</v>
      </c>
      <c r="G4123" t="str">
        <f>VLOOKUP($A4123,'lms01'!$1:$1048576,15,FALSE)</f>
        <v>J01DC02</v>
      </c>
      <c r="H4123" t="str">
        <f>VLOOKUP($G4123,'lms12'!$A:$B,2,FALSE)</f>
        <v>Cefuroxim</v>
      </c>
      <c r="I4123" t="str">
        <f>VLOOKUP($A4123,'lms01'!$1:$1048576,16,FALSE)</f>
        <v>IV</v>
      </c>
      <c r="J4123">
        <f>VLOOKUP($A4123,'lms01'!$1:$1048576,24,FALSE)</f>
        <v>0</v>
      </c>
    </row>
    <row r="4124" spans="1:10" x14ac:dyDescent="0.2">
      <c r="A4124">
        <v>28104096807</v>
      </c>
      <c r="B4124" t="s">
        <v>2224</v>
      </c>
      <c r="C4124" t="s">
        <v>35</v>
      </c>
      <c r="D4124" t="s">
        <v>35</v>
      </c>
      <c r="E4124" t="str">
        <f>VLOOKUP($A4124,'lms01'!$1:$1048576,7,FALSE)</f>
        <v>pulv.t.inj.opl./susp</v>
      </c>
      <c r="F4124" t="str">
        <f>VLOOKUP($A4124,'lms01'!$1:$1048576,10,FALSE)</f>
        <v>250 mg</v>
      </c>
      <c r="G4124" t="str">
        <f>VLOOKUP($A4124,'lms01'!$1:$1048576,15,FALSE)</f>
        <v>J01DC02</v>
      </c>
      <c r="H4124" t="str">
        <f>VLOOKUP($G4124,'lms12'!$A:$B,2,FALSE)</f>
        <v>Cefuroxim</v>
      </c>
      <c r="I4124" t="str">
        <f>VLOOKUP($A4124,'lms01'!$1:$1048576,16,FALSE)</f>
        <v>IMIV</v>
      </c>
      <c r="J4124">
        <f>VLOOKUP($A4124,'lms01'!$1:$1048576,24,FALSE)</f>
        <v>0</v>
      </c>
    </row>
    <row r="4125" spans="1:10" x14ac:dyDescent="0.2">
      <c r="A4125">
        <v>28104096907</v>
      </c>
      <c r="B4125" t="s">
        <v>2224</v>
      </c>
      <c r="C4125" t="s">
        <v>35</v>
      </c>
      <c r="D4125" t="s">
        <v>35</v>
      </c>
      <c r="E4125" t="str">
        <f>VLOOKUP($A4125,'lms01'!$1:$1048576,7,FALSE)</f>
        <v>pulv.t.inj.opl./susp</v>
      </c>
      <c r="F4125" t="str">
        <f>VLOOKUP($A4125,'lms01'!$1:$1048576,10,FALSE)</f>
        <v>750 mg</v>
      </c>
      <c r="G4125" t="str">
        <f>VLOOKUP($A4125,'lms01'!$1:$1048576,15,FALSE)</f>
        <v>J01DC02</v>
      </c>
      <c r="H4125" t="str">
        <f>VLOOKUP($G4125,'lms12'!$A:$B,2,FALSE)</f>
        <v>Cefuroxim</v>
      </c>
      <c r="I4125" t="str">
        <f>VLOOKUP($A4125,'lms01'!$1:$1048576,16,FALSE)</f>
        <v>IV</v>
      </c>
      <c r="J4125">
        <f>VLOOKUP($A4125,'lms01'!$1:$1048576,24,FALSE)</f>
        <v>0</v>
      </c>
    </row>
    <row r="4126" spans="1:10" x14ac:dyDescent="0.2">
      <c r="A4126">
        <v>28104097007</v>
      </c>
      <c r="B4126" t="s">
        <v>2224</v>
      </c>
      <c r="C4126" t="s">
        <v>35</v>
      </c>
      <c r="D4126" t="s">
        <v>35</v>
      </c>
      <c r="E4126" t="str">
        <f>VLOOKUP($A4126,'lms01'!$1:$1048576,7,FALSE)</f>
        <v>pul.t.inj.+inf.,opl.</v>
      </c>
      <c r="F4126" t="str">
        <f>VLOOKUP($A4126,'lms01'!$1:$1048576,10,FALSE)</f>
        <v>1500 mg</v>
      </c>
      <c r="G4126" t="str">
        <f>VLOOKUP($A4126,'lms01'!$1:$1048576,15,FALSE)</f>
        <v>J01DC02</v>
      </c>
      <c r="H4126" t="str">
        <f>VLOOKUP($G4126,'lms12'!$A:$B,2,FALSE)</f>
        <v>Cefuroxim</v>
      </c>
      <c r="I4126" t="str">
        <f>VLOOKUP($A4126,'lms01'!$1:$1048576,16,FALSE)</f>
        <v>IV</v>
      </c>
      <c r="J4126">
        <f>VLOOKUP($A4126,'lms01'!$1:$1048576,24,FALSE)</f>
        <v>0</v>
      </c>
    </row>
    <row r="4127" spans="1:10" x14ac:dyDescent="0.2">
      <c r="A4127">
        <v>28104097507</v>
      </c>
      <c r="B4127" t="s">
        <v>2225</v>
      </c>
      <c r="C4127" t="s">
        <v>5</v>
      </c>
      <c r="D4127" t="s">
        <v>6</v>
      </c>
      <c r="E4127" t="e">
        <f>VLOOKUP($A4127,'lms01'!$1:$1048576,7,FALSE)</f>
        <v>#N/A</v>
      </c>
      <c r="F4127" t="e">
        <f>VLOOKUP($A4127,'lms01'!$1:$1048576,10,FALSE)</f>
        <v>#N/A</v>
      </c>
      <c r="G4127" t="e">
        <f>VLOOKUP($A4127,'lms01'!$1:$1048576,15,FALSE)</f>
        <v>#N/A</v>
      </c>
      <c r="H4127" t="e">
        <f>VLOOKUP($G4127,'lms12'!$A:$B,2,FALSE)</f>
        <v>#N/A</v>
      </c>
      <c r="I4127" t="e">
        <f>VLOOKUP($A4127,'lms01'!$1:$1048576,16,FALSE)</f>
        <v>#N/A</v>
      </c>
      <c r="J4127" t="e">
        <f>VLOOKUP($A4127,'lms01'!$1:$1048576,24,FALSE)</f>
        <v>#N/A</v>
      </c>
    </row>
    <row r="4128" spans="1:10" x14ac:dyDescent="0.2">
      <c r="A4128">
        <v>28104098707</v>
      </c>
      <c r="B4128" t="s">
        <v>2226</v>
      </c>
      <c r="C4128" t="s">
        <v>70</v>
      </c>
      <c r="D4128" t="s">
        <v>71</v>
      </c>
      <c r="E4128" t="str">
        <f>VLOOKUP($A4128,'lms01'!$1:$1048576,7,FALSE)</f>
        <v>kapsler, h†rde</v>
      </c>
      <c r="F4128" t="str">
        <f>VLOOKUP($A4128,'lms01'!$1:$1048576,10,FALSE)</f>
        <v>50 mg</v>
      </c>
      <c r="G4128" t="str">
        <f>VLOOKUP($A4128,'lms01'!$1:$1048576,15,FALSE)</f>
        <v>L04AX02</v>
      </c>
      <c r="H4128" t="str">
        <f>VLOOKUP($G4128,'lms12'!$A:$B,2,FALSE)</f>
        <v>Thalidomid</v>
      </c>
      <c r="I4128" t="str">
        <f>VLOOKUP($A4128,'lms01'!$1:$1048576,16,FALSE)</f>
        <v>OR</v>
      </c>
      <c r="J4128">
        <f>VLOOKUP($A4128,'lms01'!$1:$1048576,24,FALSE)</f>
        <v>0</v>
      </c>
    </row>
    <row r="4129" spans="1:10" x14ac:dyDescent="0.2">
      <c r="A4129">
        <v>28104098807</v>
      </c>
      <c r="B4129" t="s">
        <v>2227</v>
      </c>
      <c r="C4129" t="s">
        <v>5</v>
      </c>
      <c r="D4129" t="s">
        <v>6</v>
      </c>
      <c r="E4129" t="e">
        <f>VLOOKUP($A4129,'lms01'!$1:$1048576,7,FALSE)</f>
        <v>#N/A</v>
      </c>
      <c r="F4129" t="e">
        <f>VLOOKUP($A4129,'lms01'!$1:$1048576,10,FALSE)</f>
        <v>#N/A</v>
      </c>
      <c r="G4129" t="e">
        <f>VLOOKUP($A4129,'lms01'!$1:$1048576,15,FALSE)</f>
        <v>#N/A</v>
      </c>
      <c r="H4129" t="e">
        <f>VLOOKUP($G4129,'lms12'!$A:$B,2,FALSE)</f>
        <v>#N/A</v>
      </c>
      <c r="I4129" t="e">
        <f>VLOOKUP($A4129,'lms01'!$1:$1048576,16,FALSE)</f>
        <v>#N/A</v>
      </c>
      <c r="J4129" t="e">
        <f>VLOOKUP($A4129,'lms01'!$1:$1048576,24,FALSE)</f>
        <v>#N/A</v>
      </c>
    </row>
    <row r="4130" spans="1:10" x14ac:dyDescent="0.2">
      <c r="A4130">
        <v>28104098907</v>
      </c>
      <c r="B4130" t="s">
        <v>2227</v>
      </c>
      <c r="C4130" t="s">
        <v>5</v>
      </c>
      <c r="D4130" t="s">
        <v>6</v>
      </c>
      <c r="E4130" t="e">
        <f>VLOOKUP($A4130,'lms01'!$1:$1048576,7,FALSE)</f>
        <v>#N/A</v>
      </c>
      <c r="F4130" t="e">
        <f>VLOOKUP($A4130,'lms01'!$1:$1048576,10,FALSE)</f>
        <v>#N/A</v>
      </c>
      <c r="G4130" t="e">
        <f>VLOOKUP($A4130,'lms01'!$1:$1048576,15,FALSE)</f>
        <v>#N/A</v>
      </c>
      <c r="H4130" t="e">
        <f>VLOOKUP($G4130,'lms12'!$A:$B,2,FALSE)</f>
        <v>#N/A</v>
      </c>
      <c r="I4130" t="e">
        <f>VLOOKUP($A4130,'lms01'!$1:$1048576,16,FALSE)</f>
        <v>#N/A</v>
      </c>
      <c r="J4130" t="e">
        <f>VLOOKUP($A4130,'lms01'!$1:$1048576,24,FALSE)</f>
        <v>#N/A</v>
      </c>
    </row>
    <row r="4131" spans="1:10" x14ac:dyDescent="0.2">
      <c r="A4131">
        <v>28104099007</v>
      </c>
      <c r="B4131" t="s">
        <v>2227</v>
      </c>
      <c r="C4131" t="s">
        <v>5</v>
      </c>
      <c r="D4131" t="s">
        <v>6</v>
      </c>
      <c r="E4131" t="e">
        <f>VLOOKUP($A4131,'lms01'!$1:$1048576,7,FALSE)</f>
        <v>#N/A</v>
      </c>
      <c r="F4131" t="e">
        <f>VLOOKUP($A4131,'lms01'!$1:$1048576,10,FALSE)</f>
        <v>#N/A</v>
      </c>
      <c r="G4131" t="e">
        <f>VLOOKUP($A4131,'lms01'!$1:$1048576,15,FALSE)</f>
        <v>#N/A</v>
      </c>
      <c r="H4131" t="e">
        <f>VLOOKUP($G4131,'lms12'!$A:$B,2,FALSE)</f>
        <v>#N/A</v>
      </c>
      <c r="I4131" t="e">
        <f>VLOOKUP($A4131,'lms01'!$1:$1048576,16,FALSE)</f>
        <v>#N/A</v>
      </c>
      <c r="J4131" t="e">
        <f>VLOOKUP($A4131,'lms01'!$1:$1048576,24,FALSE)</f>
        <v>#N/A</v>
      </c>
    </row>
    <row r="4132" spans="1:10" x14ac:dyDescent="0.2">
      <c r="A4132">
        <v>28104099107</v>
      </c>
      <c r="B4132" t="s">
        <v>2227</v>
      </c>
      <c r="C4132" t="s">
        <v>5</v>
      </c>
      <c r="D4132" t="s">
        <v>6</v>
      </c>
      <c r="E4132" t="e">
        <f>VLOOKUP($A4132,'lms01'!$1:$1048576,7,FALSE)</f>
        <v>#N/A</v>
      </c>
      <c r="F4132" t="e">
        <f>VLOOKUP($A4132,'lms01'!$1:$1048576,10,FALSE)</f>
        <v>#N/A</v>
      </c>
      <c r="G4132" t="e">
        <f>VLOOKUP($A4132,'lms01'!$1:$1048576,15,FALSE)</f>
        <v>#N/A</v>
      </c>
      <c r="H4132" t="e">
        <f>VLOOKUP($G4132,'lms12'!$A:$B,2,FALSE)</f>
        <v>#N/A</v>
      </c>
      <c r="I4132" t="e">
        <f>VLOOKUP($A4132,'lms01'!$1:$1048576,16,FALSE)</f>
        <v>#N/A</v>
      </c>
      <c r="J4132" t="e">
        <f>VLOOKUP($A4132,'lms01'!$1:$1048576,24,FALSE)</f>
        <v>#N/A</v>
      </c>
    </row>
    <row r="4133" spans="1:10" x14ac:dyDescent="0.2">
      <c r="A4133">
        <v>28104099207</v>
      </c>
      <c r="B4133" t="s">
        <v>2228</v>
      </c>
      <c r="C4133" t="s">
        <v>5</v>
      </c>
      <c r="D4133" t="s">
        <v>6</v>
      </c>
      <c r="E4133" t="e">
        <f>VLOOKUP($A4133,'lms01'!$1:$1048576,7,FALSE)</f>
        <v>#N/A</v>
      </c>
      <c r="F4133" t="e">
        <f>VLOOKUP($A4133,'lms01'!$1:$1048576,10,FALSE)</f>
        <v>#N/A</v>
      </c>
      <c r="G4133" t="e">
        <f>VLOOKUP($A4133,'lms01'!$1:$1048576,15,FALSE)</f>
        <v>#N/A</v>
      </c>
      <c r="H4133" t="e">
        <f>VLOOKUP($G4133,'lms12'!$A:$B,2,FALSE)</f>
        <v>#N/A</v>
      </c>
      <c r="I4133" t="e">
        <f>VLOOKUP($A4133,'lms01'!$1:$1048576,16,FALSE)</f>
        <v>#N/A</v>
      </c>
      <c r="J4133" t="e">
        <f>VLOOKUP($A4133,'lms01'!$1:$1048576,24,FALSE)</f>
        <v>#N/A</v>
      </c>
    </row>
    <row r="4134" spans="1:10" x14ac:dyDescent="0.2">
      <c r="A4134">
        <v>28104099307</v>
      </c>
      <c r="B4134" t="s">
        <v>2228</v>
      </c>
      <c r="C4134" t="s">
        <v>5</v>
      </c>
      <c r="D4134" t="s">
        <v>6</v>
      </c>
      <c r="E4134" t="e">
        <f>VLOOKUP($A4134,'lms01'!$1:$1048576,7,FALSE)</f>
        <v>#N/A</v>
      </c>
      <c r="F4134" t="e">
        <f>VLOOKUP($A4134,'lms01'!$1:$1048576,10,FALSE)</f>
        <v>#N/A</v>
      </c>
      <c r="G4134" t="e">
        <f>VLOOKUP($A4134,'lms01'!$1:$1048576,15,FALSE)</f>
        <v>#N/A</v>
      </c>
      <c r="H4134" t="e">
        <f>VLOOKUP($G4134,'lms12'!$A:$B,2,FALSE)</f>
        <v>#N/A</v>
      </c>
      <c r="I4134" t="e">
        <f>VLOOKUP($A4134,'lms01'!$1:$1048576,16,FALSE)</f>
        <v>#N/A</v>
      </c>
      <c r="J4134" t="e">
        <f>VLOOKUP($A4134,'lms01'!$1:$1048576,24,FALSE)</f>
        <v>#N/A</v>
      </c>
    </row>
    <row r="4135" spans="1:10" x14ac:dyDescent="0.2">
      <c r="A4135">
        <v>28104099407</v>
      </c>
      <c r="B4135" t="s">
        <v>2228</v>
      </c>
      <c r="C4135" t="s">
        <v>5</v>
      </c>
      <c r="D4135" t="s">
        <v>6</v>
      </c>
      <c r="E4135" t="e">
        <f>VLOOKUP($A4135,'lms01'!$1:$1048576,7,FALSE)</f>
        <v>#N/A</v>
      </c>
      <c r="F4135" t="e">
        <f>VLOOKUP($A4135,'lms01'!$1:$1048576,10,FALSE)</f>
        <v>#N/A</v>
      </c>
      <c r="G4135" t="e">
        <f>VLOOKUP($A4135,'lms01'!$1:$1048576,15,FALSE)</f>
        <v>#N/A</v>
      </c>
      <c r="H4135" t="e">
        <f>VLOOKUP($G4135,'lms12'!$A:$B,2,FALSE)</f>
        <v>#N/A</v>
      </c>
      <c r="I4135" t="e">
        <f>VLOOKUP($A4135,'lms01'!$1:$1048576,16,FALSE)</f>
        <v>#N/A</v>
      </c>
      <c r="J4135" t="e">
        <f>VLOOKUP($A4135,'lms01'!$1:$1048576,24,FALSE)</f>
        <v>#N/A</v>
      </c>
    </row>
    <row r="4136" spans="1:10" x14ac:dyDescent="0.2">
      <c r="A4136">
        <v>28104099507</v>
      </c>
      <c r="B4136" t="s">
        <v>2228</v>
      </c>
      <c r="C4136" t="s">
        <v>5</v>
      </c>
      <c r="D4136" t="s">
        <v>6</v>
      </c>
      <c r="E4136" t="e">
        <f>VLOOKUP($A4136,'lms01'!$1:$1048576,7,FALSE)</f>
        <v>#N/A</v>
      </c>
      <c r="F4136" t="e">
        <f>VLOOKUP($A4136,'lms01'!$1:$1048576,10,FALSE)</f>
        <v>#N/A</v>
      </c>
      <c r="G4136" t="e">
        <f>VLOOKUP($A4136,'lms01'!$1:$1048576,15,FALSE)</f>
        <v>#N/A</v>
      </c>
      <c r="H4136" t="e">
        <f>VLOOKUP($G4136,'lms12'!$A:$B,2,FALSE)</f>
        <v>#N/A</v>
      </c>
      <c r="I4136" t="e">
        <f>VLOOKUP($A4136,'lms01'!$1:$1048576,16,FALSE)</f>
        <v>#N/A</v>
      </c>
      <c r="J4136" t="e">
        <f>VLOOKUP($A4136,'lms01'!$1:$1048576,24,FALSE)</f>
        <v>#N/A</v>
      </c>
    </row>
    <row r="4137" spans="1:10" x14ac:dyDescent="0.2">
      <c r="A4137">
        <v>28104099607</v>
      </c>
      <c r="B4137" t="s">
        <v>2229</v>
      </c>
      <c r="C4137" t="s">
        <v>16</v>
      </c>
      <c r="D4137" t="s">
        <v>16</v>
      </c>
      <c r="E4137" t="e">
        <f>VLOOKUP($A4137,'lms01'!$1:$1048576,7,FALSE)</f>
        <v>#N/A</v>
      </c>
      <c r="F4137" t="e">
        <f>VLOOKUP($A4137,'lms01'!$1:$1048576,10,FALSE)</f>
        <v>#N/A</v>
      </c>
      <c r="G4137" t="e">
        <f>VLOOKUP($A4137,'lms01'!$1:$1048576,15,FALSE)</f>
        <v>#N/A</v>
      </c>
      <c r="H4137" t="e">
        <f>VLOOKUP($G4137,'lms12'!$A:$B,2,FALSE)</f>
        <v>#N/A</v>
      </c>
      <c r="I4137" t="e">
        <f>VLOOKUP($A4137,'lms01'!$1:$1048576,16,FALSE)</f>
        <v>#N/A</v>
      </c>
      <c r="J4137" t="e">
        <f>VLOOKUP($A4137,'lms01'!$1:$1048576,24,FALSE)</f>
        <v>#N/A</v>
      </c>
    </row>
    <row r="4138" spans="1:10" x14ac:dyDescent="0.2">
      <c r="A4138">
        <v>28104099907</v>
      </c>
      <c r="B4138" t="s">
        <v>2077</v>
      </c>
      <c r="C4138" t="s">
        <v>5</v>
      </c>
      <c r="D4138" t="s">
        <v>6</v>
      </c>
      <c r="E4138" t="e">
        <f>VLOOKUP($A4138,'lms01'!$1:$1048576,7,FALSE)</f>
        <v>#N/A</v>
      </c>
      <c r="F4138" t="e">
        <f>VLOOKUP($A4138,'lms01'!$1:$1048576,10,FALSE)</f>
        <v>#N/A</v>
      </c>
      <c r="G4138" t="e">
        <f>VLOOKUP($A4138,'lms01'!$1:$1048576,15,FALSE)</f>
        <v>#N/A</v>
      </c>
      <c r="H4138" t="e">
        <f>VLOOKUP($G4138,'lms12'!$A:$B,2,FALSE)</f>
        <v>#N/A</v>
      </c>
      <c r="I4138" t="e">
        <f>VLOOKUP($A4138,'lms01'!$1:$1048576,16,FALSE)</f>
        <v>#N/A</v>
      </c>
      <c r="J4138" t="e">
        <f>VLOOKUP($A4138,'lms01'!$1:$1048576,24,FALSE)</f>
        <v>#N/A</v>
      </c>
    </row>
    <row r="4139" spans="1:10" x14ac:dyDescent="0.2">
      <c r="A4139">
        <v>28104100207</v>
      </c>
      <c r="B4139" t="s">
        <v>2230</v>
      </c>
      <c r="C4139" t="s">
        <v>70</v>
      </c>
      <c r="D4139" t="s">
        <v>71</v>
      </c>
      <c r="E4139" t="e">
        <f>VLOOKUP($A4139,'lms01'!$1:$1048576,7,FALSE)</f>
        <v>#N/A</v>
      </c>
      <c r="F4139" t="e">
        <f>VLOOKUP($A4139,'lms01'!$1:$1048576,10,FALSE)</f>
        <v>#N/A</v>
      </c>
      <c r="G4139" t="e">
        <f>VLOOKUP($A4139,'lms01'!$1:$1048576,15,FALSE)</f>
        <v>#N/A</v>
      </c>
      <c r="H4139" t="e">
        <f>VLOOKUP($G4139,'lms12'!$A:$B,2,FALSE)</f>
        <v>#N/A</v>
      </c>
      <c r="I4139" t="e">
        <f>VLOOKUP($A4139,'lms01'!$1:$1048576,16,FALSE)</f>
        <v>#N/A</v>
      </c>
      <c r="J4139" t="e">
        <f>VLOOKUP($A4139,'lms01'!$1:$1048576,24,FALSE)</f>
        <v>#N/A</v>
      </c>
    </row>
    <row r="4140" spans="1:10" x14ac:dyDescent="0.2">
      <c r="A4140">
        <v>28104100307</v>
      </c>
      <c r="B4140" t="s">
        <v>2230</v>
      </c>
      <c r="C4140" t="s">
        <v>70</v>
      </c>
      <c r="D4140" t="s">
        <v>71</v>
      </c>
      <c r="E4140" t="e">
        <f>VLOOKUP($A4140,'lms01'!$1:$1048576,7,FALSE)</f>
        <v>#N/A</v>
      </c>
      <c r="F4140" t="e">
        <f>VLOOKUP($A4140,'lms01'!$1:$1048576,10,FALSE)</f>
        <v>#N/A</v>
      </c>
      <c r="G4140" t="e">
        <f>VLOOKUP($A4140,'lms01'!$1:$1048576,15,FALSE)</f>
        <v>#N/A</v>
      </c>
      <c r="H4140" t="e">
        <f>VLOOKUP($G4140,'lms12'!$A:$B,2,FALSE)</f>
        <v>#N/A</v>
      </c>
      <c r="I4140" t="e">
        <f>VLOOKUP($A4140,'lms01'!$1:$1048576,16,FALSE)</f>
        <v>#N/A</v>
      </c>
      <c r="J4140" t="e">
        <f>VLOOKUP($A4140,'lms01'!$1:$1048576,24,FALSE)</f>
        <v>#N/A</v>
      </c>
    </row>
    <row r="4141" spans="1:10" x14ac:dyDescent="0.2">
      <c r="A4141">
        <v>28104100407</v>
      </c>
      <c r="B4141" t="s">
        <v>2231</v>
      </c>
      <c r="C4141" t="s">
        <v>70</v>
      </c>
      <c r="D4141" t="s">
        <v>71</v>
      </c>
      <c r="E4141" t="e">
        <f>VLOOKUP($A4141,'lms01'!$1:$1048576,7,FALSE)</f>
        <v>#N/A</v>
      </c>
      <c r="F4141" t="e">
        <f>VLOOKUP($A4141,'lms01'!$1:$1048576,10,FALSE)</f>
        <v>#N/A</v>
      </c>
      <c r="G4141" t="e">
        <f>VLOOKUP($A4141,'lms01'!$1:$1048576,15,FALSE)</f>
        <v>#N/A</v>
      </c>
      <c r="H4141" t="e">
        <f>VLOOKUP($G4141,'lms12'!$A:$B,2,FALSE)</f>
        <v>#N/A</v>
      </c>
      <c r="I4141" t="e">
        <f>VLOOKUP($A4141,'lms01'!$1:$1048576,16,FALSE)</f>
        <v>#N/A</v>
      </c>
      <c r="J4141" t="e">
        <f>VLOOKUP($A4141,'lms01'!$1:$1048576,24,FALSE)</f>
        <v>#N/A</v>
      </c>
    </row>
    <row r="4142" spans="1:10" x14ac:dyDescent="0.2">
      <c r="A4142">
        <v>28104100507</v>
      </c>
      <c r="B4142" t="s">
        <v>2231</v>
      </c>
      <c r="C4142" t="s">
        <v>70</v>
      </c>
      <c r="D4142" t="s">
        <v>71</v>
      </c>
      <c r="E4142" t="e">
        <f>VLOOKUP($A4142,'lms01'!$1:$1048576,7,FALSE)</f>
        <v>#N/A</v>
      </c>
      <c r="F4142" t="e">
        <f>VLOOKUP($A4142,'lms01'!$1:$1048576,10,FALSE)</f>
        <v>#N/A</v>
      </c>
      <c r="G4142" t="e">
        <f>VLOOKUP($A4142,'lms01'!$1:$1048576,15,FALSE)</f>
        <v>#N/A</v>
      </c>
      <c r="H4142" t="e">
        <f>VLOOKUP($G4142,'lms12'!$A:$B,2,FALSE)</f>
        <v>#N/A</v>
      </c>
      <c r="I4142" t="e">
        <f>VLOOKUP($A4142,'lms01'!$1:$1048576,16,FALSE)</f>
        <v>#N/A</v>
      </c>
      <c r="J4142" t="e">
        <f>VLOOKUP($A4142,'lms01'!$1:$1048576,24,FALSE)</f>
        <v>#N/A</v>
      </c>
    </row>
    <row r="4143" spans="1:10" x14ac:dyDescent="0.2">
      <c r="A4143">
        <v>28104101707</v>
      </c>
      <c r="B4143" t="s">
        <v>2232</v>
      </c>
      <c r="C4143" t="s">
        <v>5</v>
      </c>
      <c r="D4143" t="s">
        <v>6</v>
      </c>
      <c r="E4143" t="e">
        <f>VLOOKUP($A4143,'lms01'!$1:$1048576,7,FALSE)</f>
        <v>#N/A</v>
      </c>
      <c r="F4143" t="e">
        <f>VLOOKUP($A4143,'lms01'!$1:$1048576,10,FALSE)</f>
        <v>#N/A</v>
      </c>
      <c r="G4143" t="e">
        <f>VLOOKUP($A4143,'lms01'!$1:$1048576,15,FALSE)</f>
        <v>#N/A</v>
      </c>
      <c r="H4143" t="e">
        <f>VLOOKUP($G4143,'lms12'!$A:$B,2,FALSE)</f>
        <v>#N/A</v>
      </c>
      <c r="I4143" t="e">
        <f>VLOOKUP($A4143,'lms01'!$1:$1048576,16,FALSE)</f>
        <v>#N/A</v>
      </c>
      <c r="J4143" t="e">
        <f>VLOOKUP($A4143,'lms01'!$1:$1048576,24,FALSE)</f>
        <v>#N/A</v>
      </c>
    </row>
    <row r="4144" spans="1:10" x14ac:dyDescent="0.2">
      <c r="A4144">
        <v>28104101807</v>
      </c>
      <c r="B4144" t="s">
        <v>2232</v>
      </c>
      <c r="C4144" t="s">
        <v>5</v>
      </c>
      <c r="D4144" t="s">
        <v>6</v>
      </c>
      <c r="E4144" t="str">
        <f>VLOOKUP($A4144,'lms01'!$1:$1048576,7,FALSE)</f>
        <v>filmovertrukne tabl.</v>
      </c>
      <c r="F4144" t="str">
        <f>VLOOKUP($A4144,'lms01'!$1:$1048576,10,FALSE)</f>
        <v>20 mg</v>
      </c>
      <c r="G4144" t="str">
        <f>VLOOKUP($A4144,'lms01'!$1:$1048576,15,FALSE)</f>
        <v>C10AA01</v>
      </c>
      <c r="H4144" t="str">
        <f>VLOOKUP($G4144,'lms12'!$A:$B,2,FALSE)</f>
        <v>Simvastatin</v>
      </c>
      <c r="I4144" t="str">
        <f>VLOOKUP($A4144,'lms01'!$1:$1048576,16,FALSE)</f>
        <v>OR</v>
      </c>
      <c r="J4144">
        <f>VLOOKUP($A4144,'lms01'!$1:$1048576,24,FALSE)</f>
        <v>0</v>
      </c>
    </row>
    <row r="4145" spans="1:10" x14ac:dyDescent="0.2">
      <c r="A4145">
        <v>28104101907</v>
      </c>
      <c r="B4145" t="s">
        <v>2232</v>
      </c>
      <c r="C4145" t="s">
        <v>5</v>
      </c>
      <c r="D4145" t="s">
        <v>6</v>
      </c>
      <c r="E4145" t="str">
        <f>VLOOKUP($A4145,'lms01'!$1:$1048576,7,FALSE)</f>
        <v>filmovertrukne tabl.</v>
      </c>
      <c r="F4145" t="str">
        <f>VLOOKUP($A4145,'lms01'!$1:$1048576,10,FALSE)</f>
        <v>40 mg</v>
      </c>
      <c r="G4145" t="str">
        <f>VLOOKUP($A4145,'lms01'!$1:$1048576,15,FALSE)</f>
        <v>C10AA01</v>
      </c>
      <c r="H4145" t="str">
        <f>VLOOKUP($G4145,'lms12'!$A:$B,2,FALSE)</f>
        <v>Simvastatin</v>
      </c>
      <c r="I4145" t="str">
        <f>VLOOKUP($A4145,'lms01'!$1:$1048576,16,FALSE)</f>
        <v>OR</v>
      </c>
      <c r="J4145">
        <f>VLOOKUP($A4145,'lms01'!$1:$1048576,24,FALSE)</f>
        <v>0</v>
      </c>
    </row>
    <row r="4146" spans="1:10" x14ac:dyDescent="0.2">
      <c r="A4146">
        <v>28104102007</v>
      </c>
      <c r="B4146" t="s">
        <v>2232</v>
      </c>
      <c r="C4146" t="s">
        <v>5</v>
      </c>
      <c r="D4146" t="s">
        <v>6</v>
      </c>
      <c r="E4146" t="str">
        <f>VLOOKUP($A4146,'lms01'!$1:$1048576,7,FALSE)</f>
        <v>filmovertrukne tabl.</v>
      </c>
      <c r="F4146" t="str">
        <f>VLOOKUP($A4146,'lms01'!$1:$1048576,10,FALSE)</f>
        <v>80 mg</v>
      </c>
      <c r="G4146" t="str">
        <f>VLOOKUP($A4146,'lms01'!$1:$1048576,15,FALSE)</f>
        <v>C10AA01</v>
      </c>
      <c r="H4146" t="str">
        <f>VLOOKUP($G4146,'lms12'!$A:$B,2,FALSE)</f>
        <v>Simvastatin</v>
      </c>
      <c r="I4146" t="str">
        <f>VLOOKUP($A4146,'lms01'!$1:$1048576,16,FALSE)</f>
        <v>OR</v>
      </c>
      <c r="J4146">
        <f>VLOOKUP($A4146,'lms01'!$1:$1048576,24,FALSE)</f>
        <v>0</v>
      </c>
    </row>
    <row r="4147" spans="1:10" x14ac:dyDescent="0.2">
      <c r="A4147">
        <v>28104102107</v>
      </c>
      <c r="B4147" t="s">
        <v>2233</v>
      </c>
      <c r="C4147" t="s">
        <v>5</v>
      </c>
      <c r="D4147" t="s">
        <v>6</v>
      </c>
      <c r="E4147" t="str">
        <f>VLOOKUP($A4147,'lms01'!$1:$1048576,7,FALSE)</f>
        <v>filmovertrukne tabl.</v>
      </c>
      <c r="F4147" t="str">
        <f>VLOOKUP($A4147,'lms01'!$1:$1048576,10,FALSE)</f>
        <v>1 mg</v>
      </c>
      <c r="G4147" t="str">
        <f>VLOOKUP($A4147,'lms01'!$1:$1048576,15,FALSE)</f>
        <v>N05AX08</v>
      </c>
      <c r="H4147" t="str">
        <f>VLOOKUP($G4147,'lms12'!$A:$B,2,FALSE)</f>
        <v>Risperidon</v>
      </c>
      <c r="I4147" t="str">
        <f>VLOOKUP($A4147,'lms01'!$1:$1048576,16,FALSE)</f>
        <v>OR</v>
      </c>
      <c r="J4147">
        <f>VLOOKUP($A4147,'lms01'!$1:$1048576,24,FALSE)</f>
        <v>0</v>
      </c>
    </row>
    <row r="4148" spans="1:10" x14ac:dyDescent="0.2">
      <c r="A4148">
        <v>28104102207</v>
      </c>
      <c r="B4148" t="s">
        <v>2233</v>
      </c>
      <c r="C4148" t="s">
        <v>5</v>
      </c>
      <c r="D4148" t="s">
        <v>6</v>
      </c>
      <c r="E4148" t="str">
        <f>VLOOKUP($A4148,'lms01'!$1:$1048576,7,FALSE)</f>
        <v>filmovertrukne tabl.</v>
      </c>
      <c r="F4148" t="str">
        <f>VLOOKUP($A4148,'lms01'!$1:$1048576,10,FALSE)</f>
        <v>2 mg</v>
      </c>
      <c r="G4148" t="str">
        <f>VLOOKUP($A4148,'lms01'!$1:$1048576,15,FALSE)</f>
        <v>N05AX08</v>
      </c>
      <c r="H4148" t="str">
        <f>VLOOKUP($G4148,'lms12'!$A:$B,2,FALSE)</f>
        <v>Risperidon</v>
      </c>
      <c r="I4148" t="str">
        <f>VLOOKUP($A4148,'lms01'!$1:$1048576,16,FALSE)</f>
        <v>OR</v>
      </c>
      <c r="J4148">
        <f>VLOOKUP($A4148,'lms01'!$1:$1048576,24,FALSE)</f>
        <v>0</v>
      </c>
    </row>
    <row r="4149" spans="1:10" x14ac:dyDescent="0.2">
      <c r="A4149">
        <v>28104102307</v>
      </c>
      <c r="B4149" t="s">
        <v>2233</v>
      </c>
      <c r="C4149" t="s">
        <v>5</v>
      </c>
      <c r="D4149" t="s">
        <v>6</v>
      </c>
      <c r="E4149" t="str">
        <f>VLOOKUP($A4149,'lms01'!$1:$1048576,7,FALSE)</f>
        <v>filmovertrukne tabl.</v>
      </c>
      <c r="F4149" t="str">
        <f>VLOOKUP($A4149,'lms01'!$1:$1048576,10,FALSE)</f>
        <v>3 mg</v>
      </c>
      <c r="G4149" t="str">
        <f>VLOOKUP($A4149,'lms01'!$1:$1048576,15,FALSE)</f>
        <v>N05AX08</v>
      </c>
      <c r="H4149" t="str">
        <f>VLOOKUP($G4149,'lms12'!$A:$B,2,FALSE)</f>
        <v>Risperidon</v>
      </c>
      <c r="I4149" t="str">
        <f>VLOOKUP($A4149,'lms01'!$1:$1048576,16,FALSE)</f>
        <v>OR</v>
      </c>
      <c r="J4149">
        <f>VLOOKUP($A4149,'lms01'!$1:$1048576,24,FALSE)</f>
        <v>0</v>
      </c>
    </row>
    <row r="4150" spans="1:10" x14ac:dyDescent="0.2">
      <c r="A4150">
        <v>28104102407</v>
      </c>
      <c r="B4150" t="s">
        <v>2233</v>
      </c>
      <c r="C4150" t="s">
        <v>5</v>
      </c>
      <c r="D4150" t="s">
        <v>6</v>
      </c>
      <c r="E4150" t="str">
        <f>VLOOKUP($A4150,'lms01'!$1:$1048576,7,FALSE)</f>
        <v>filmovertrukne tabl.</v>
      </c>
      <c r="F4150" t="str">
        <f>VLOOKUP($A4150,'lms01'!$1:$1048576,10,FALSE)</f>
        <v>4 mg</v>
      </c>
      <c r="G4150" t="str">
        <f>VLOOKUP($A4150,'lms01'!$1:$1048576,15,FALSE)</f>
        <v>N05AX08</v>
      </c>
      <c r="H4150" t="str">
        <f>VLOOKUP($G4150,'lms12'!$A:$B,2,FALSE)</f>
        <v>Risperidon</v>
      </c>
      <c r="I4150" t="str">
        <f>VLOOKUP($A4150,'lms01'!$1:$1048576,16,FALSE)</f>
        <v>OR</v>
      </c>
      <c r="J4150">
        <f>VLOOKUP($A4150,'lms01'!$1:$1048576,24,FALSE)</f>
        <v>0</v>
      </c>
    </row>
    <row r="4151" spans="1:10" x14ac:dyDescent="0.2">
      <c r="A4151">
        <v>28104102507</v>
      </c>
      <c r="B4151" t="s">
        <v>2230</v>
      </c>
      <c r="C4151" t="s">
        <v>5</v>
      </c>
      <c r="D4151" t="s">
        <v>6</v>
      </c>
      <c r="E4151" t="e">
        <f>VLOOKUP($A4151,'lms01'!$1:$1048576,7,FALSE)</f>
        <v>#N/A</v>
      </c>
      <c r="F4151" t="e">
        <f>VLOOKUP($A4151,'lms01'!$1:$1048576,10,FALSE)</f>
        <v>#N/A</v>
      </c>
      <c r="G4151" t="e">
        <f>VLOOKUP($A4151,'lms01'!$1:$1048576,15,FALSE)</f>
        <v>#N/A</v>
      </c>
      <c r="H4151" t="e">
        <f>VLOOKUP($G4151,'lms12'!$A:$B,2,FALSE)</f>
        <v>#N/A</v>
      </c>
      <c r="I4151" t="e">
        <f>VLOOKUP($A4151,'lms01'!$1:$1048576,16,FALSE)</f>
        <v>#N/A</v>
      </c>
      <c r="J4151" t="e">
        <f>VLOOKUP($A4151,'lms01'!$1:$1048576,24,FALSE)</f>
        <v>#N/A</v>
      </c>
    </row>
    <row r="4152" spans="1:10" x14ac:dyDescent="0.2">
      <c r="A4152">
        <v>28104102607</v>
      </c>
      <c r="B4152" t="s">
        <v>2231</v>
      </c>
      <c r="C4152" t="s">
        <v>5</v>
      </c>
      <c r="D4152" t="s">
        <v>6</v>
      </c>
      <c r="E4152" t="e">
        <f>VLOOKUP($A4152,'lms01'!$1:$1048576,7,FALSE)</f>
        <v>#N/A</v>
      </c>
      <c r="F4152" t="e">
        <f>VLOOKUP($A4152,'lms01'!$1:$1048576,10,FALSE)</f>
        <v>#N/A</v>
      </c>
      <c r="G4152" t="e">
        <f>VLOOKUP($A4152,'lms01'!$1:$1048576,15,FALSE)</f>
        <v>#N/A</v>
      </c>
      <c r="H4152" t="e">
        <f>VLOOKUP($G4152,'lms12'!$A:$B,2,FALSE)</f>
        <v>#N/A</v>
      </c>
      <c r="I4152" t="e">
        <f>VLOOKUP($A4152,'lms01'!$1:$1048576,16,FALSE)</f>
        <v>#N/A</v>
      </c>
      <c r="J4152" t="e">
        <f>VLOOKUP($A4152,'lms01'!$1:$1048576,24,FALSE)</f>
        <v>#N/A</v>
      </c>
    </row>
    <row r="4153" spans="1:10" x14ac:dyDescent="0.2">
      <c r="A4153">
        <v>28104102707</v>
      </c>
      <c r="B4153" t="s">
        <v>2234</v>
      </c>
      <c r="C4153" t="s">
        <v>5</v>
      </c>
      <c r="D4153" t="s">
        <v>6</v>
      </c>
      <c r="E4153" t="e">
        <f>VLOOKUP($A4153,'lms01'!$1:$1048576,7,FALSE)</f>
        <v>#N/A</v>
      </c>
      <c r="F4153" t="e">
        <f>VLOOKUP($A4153,'lms01'!$1:$1048576,10,FALSE)</f>
        <v>#N/A</v>
      </c>
      <c r="G4153" t="e">
        <f>VLOOKUP($A4153,'lms01'!$1:$1048576,15,FALSE)</f>
        <v>#N/A</v>
      </c>
      <c r="H4153" t="e">
        <f>VLOOKUP($G4153,'lms12'!$A:$B,2,FALSE)</f>
        <v>#N/A</v>
      </c>
      <c r="I4153" t="e">
        <f>VLOOKUP($A4153,'lms01'!$1:$1048576,16,FALSE)</f>
        <v>#N/A</v>
      </c>
      <c r="J4153" t="e">
        <f>VLOOKUP($A4153,'lms01'!$1:$1048576,24,FALSE)</f>
        <v>#N/A</v>
      </c>
    </row>
    <row r="4154" spans="1:10" x14ac:dyDescent="0.2">
      <c r="A4154">
        <v>28104103107</v>
      </c>
      <c r="B4154" t="s">
        <v>2235</v>
      </c>
      <c r="C4154" t="s">
        <v>5</v>
      </c>
      <c r="D4154" t="s">
        <v>6</v>
      </c>
      <c r="E4154" t="e">
        <f>VLOOKUP($A4154,'lms01'!$1:$1048576,7,FALSE)</f>
        <v>#N/A</v>
      </c>
      <c r="F4154" t="e">
        <f>VLOOKUP($A4154,'lms01'!$1:$1048576,10,FALSE)</f>
        <v>#N/A</v>
      </c>
      <c r="G4154" t="e">
        <f>VLOOKUP($A4154,'lms01'!$1:$1048576,15,FALSE)</f>
        <v>#N/A</v>
      </c>
      <c r="H4154" t="e">
        <f>VLOOKUP($G4154,'lms12'!$A:$B,2,FALSE)</f>
        <v>#N/A</v>
      </c>
      <c r="I4154" t="e">
        <f>VLOOKUP($A4154,'lms01'!$1:$1048576,16,FALSE)</f>
        <v>#N/A</v>
      </c>
      <c r="J4154" t="e">
        <f>VLOOKUP($A4154,'lms01'!$1:$1048576,24,FALSE)</f>
        <v>#N/A</v>
      </c>
    </row>
    <row r="4155" spans="1:10" x14ac:dyDescent="0.2">
      <c r="A4155">
        <v>28104103207</v>
      </c>
      <c r="B4155" t="s">
        <v>2236</v>
      </c>
      <c r="C4155" t="s">
        <v>5</v>
      </c>
      <c r="D4155" t="s">
        <v>6</v>
      </c>
      <c r="E4155" t="e">
        <f>VLOOKUP($A4155,'lms01'!$1:$1048576,7,FALSE)</f>
        <v>#N/A</v>
      </c>
      <c r="F4155" t="e">
        <f>VLOOKUP($A4155,'lms01'!$1:$1048576,10,FALSE)</f>
        <v>#N/A</v>
      </c>
      <c r="G4155" t="e">
        <f>VLOOKUP($A4155,'lms01'!$1:$1048576,15,FALSE)</f>
        <v>#N/A</v>
      </c>
      <c r="H4155" t="e">
        <f>VLOOKUP($G4155,'lms12'!$A:$B,2,FALSE)</f>
        <v>#N/A</v>
      </c>
      <c r="I4155" t="e">
        <f>VLOOKUP($A4155,'lms01'!$1:$1048576,16,FALSE)</f>
        <v>#N/A</v>
      </c>
      <c r="J4155" t="e">
        <f>VLOOKUP($A4155,'lms01'!$1:$1048576,24,FALSE)</f>
        <v>#N/A</v>
      </c>
    </row>
    <row r="4156" spans="1:10" x14ac:dyDescent="0.2">
      <c r="A4156">
        <v>28104103907</v>
      </c>
      <c r="B4156" t="s">
        <v>2237</v>
      </c>
      <c r="C4156" t="s">
        <v>5</v>
      </c>
      <c r="D4156" t="s">
        <v>6</v>
      </c>
      <c r="E4156" t="e">
        <f>VLOOKUP($A4156,'lms01'!$1:$1048576,7,FALSE)</f>
        <v>#N/A</v>
      </c>
      <c r="F4156" t="e">
        <f>VLOOKUP($A4156,'lms01'!$1:$1048576,10,FALSE)</f>
        <v>#N/A</v>
      </c>
      <c r="G4156" t="e">
        <f>VLOOKUP($A4156,'lms01'!$1:$1048576,15,FALSE)</f>
        <v>#N/A</v>
      </c>
      <c r="H4156" t="e">
        <f>VLOOKUP($G4156,'lms12'!$A:$B,2,FALSE)</f>
        <v>#N/A</v>
      </c>
      <c r="I4156" t="e">
        <f>VLOOKUP($A4156,'lms01'!$1:$1048576,16,FALSE)</f>
        <v>#N/A</v>
      </c>
      <c r="J4156" t="e">
        <f>VLOOKUP($A4156,'lms01'!$1:$1048576,24,FALSE)</f>
        <v>#N/A</v>
      </c>
    </row>
    <row r="4157" spans="1:10" x14ac:dyDescent="0.2">
      <c r="A4157">
        <v>28104104007</v>
      </c>
      <c r="B4157" t="s">
        <v>2238</v>
      </c>
      <c r="C4157" t="s">
        <v>5</v>
      </c>
      <c r="D4157" t="s">
        <v>6</v>
      </c>
      <c r="E4157" t="e">
        <f>VLOOKUP($A4157,'lms01'!$1:$1048576,7,FALSE)</f>
        <v>#N/A</v>
      </c>
      <c r="F4157" t="e">
        <f>VLOOKUP($A4157,'lms01'!$1:$1048576,10,FALSE)</f>
        <v>#N/A</v>
      </c>
      <c r="G4157" t="e">
        <f>VLOOKUP($A4157,'lms01'!$1:$1048576,15,FALSE)</f>
        <v>#N/A</v>
      </c>
      <c r="H4157" t="e">
        <f>VLOOKUP($G4157,'lms12'!$A:$B,2,FALSE)</f>
        <v>#N/A</v>
      </c>
      <c r="I4157" t="e">
        <f>VLOOKUP($A4157,'lms01'!$1:$1048576,16,FALSE)</f>
        <v>#N/A</v>
      </c>
      <c r="J4157" t="e">
        <f>VLOOKUP($A4157,'lms01'!$1:$1048576,24,FALSE)</f>
        <v>#N/A</v>
      </c>
    </row>
    <row r="4158" spans="1:10" x14ac:dyDescent="0.2">
      <c r="A4158">
        <v>28104104107</v>
      </c>
      <c r="B4158" t="s">
        <v>2239</v>
      </c>
      <c r="C4158" t="s">
        <v>5</v>
      </c>
      <c r="D4158" t="s">
        <v>6</v>
      </c>
      <c r="E4158" t="e">
        <f>VLOOKUP($A4158,'lms01'!$1:$1048576,7,FALSE)</f>
        <v>#N/A</v>
      </c>
      <c r="F4158" t="e">
        <f>VLOOKUP($A4158,'lms01'!$1:$1048576,10,FALSE)</f>
        <v>#N/A</v>
      </c>
      <c r="G4158" t="e">
        <f>VLOOKUP($A4158,'lms01'!$1:$1048576,15,FALSE)</f>
        <v>#N/A</v>
      </c>
      <c r="H4158" t="e">
        <f>VLOOKUP($G4158,'lms12'!$A:$B,2,FALSE)</f>
        <v>#N/A</v>
      </c>
      <c r="I4158" t="e">
        <f>VLOOKUP($A4158,'lms01'!$1:$1048576,16,FALSE)</f>
        <v>#N/A</v>
      </c>
      <c r="J4158" t="e">
        <f>VLOOKUP($A4158,'lms01'!$1:$1048576,24,FALSE)</f>
        <v>#N/A</v>
      </c>
    </row>
    <row r="4159" spans="1:10" x14ac:dyDescent="0.2">
      <c r="A4159">
        <v>28104104207</v>
      </c>
      <c r="B4159" t="s">
        <v>2240</v>
      </c>
      <c r="C4159" t="s">
        <v>5</v>
      </c>
      <c r="D4159" t="s">
        <v>6</v>
      </c>
      <c r="E4159" t="e">
        <f>VLOOKUP($A4159,'lms01'!$1:$1048576,7,FALSE)</f>
        <v>#N/A</v>
      </c>
      <c r="F4159" t="e">
        <f>VLOOKUP($A4159,'lms01'!$1:$1048576,10,FALSE)</f>
        <v>#N/A</v>
      </c>
      <c r="G4159" t="e">
        <f>VLOOKUP($A4159,'lms01'!$1:$1048576,15,FALSE)</f>
        <v>#N/A</v>
      </c>
      <c r="H4159" t="e">
        <f>VLOOKUP($G4159,'lms12'!$A:$B,2,FALSE)</f>
        <v>#N/A</v>
      </c>
      <c r="I4159" t="e">
        <f>VLOOKUP($A4159,'lms01'!$1:$1048576,16,FALSE)</f>
        <v>#N/A</v>
      </c>
      <c r="J4159" t="e">
        <f>VLOOKUP($A4159,'lms01'!$1:$1048576,24,FALSE)</f>
        <v>#N/A</v>
      </c>
    </row>
    <row r="4160" spans="1:10" x14ac:dyDescent="0.2">
      <c r="A4160">
        <v>28104104307</v>
      </c>
      <c r="B4160" t="s">
        <v>2241</v>
      </c>
      <c r="C4160" t="s">
        <v>5</v>
      </c>
      <c r="D4160" t="s">
        <v>6</v>
      </c>
      <c r="E4160" t="str">
        <f>VLOOKUP($A4160,'lms01'!$1:$1048576,7,FALSE)</f>
        <v>depottabletter</v>
      </c>
      <c r="F4160" t="str">
        <f>VLOOKUP($A4160,'lms01'!$1:$1048576,10,FALSE)</f>
        <v>80 mg</v>
      </c>
      <c r="G4160" t="str">
        <f>VLOOKUP($A4160,'lms01'!$1:$1048576,15,FALSE)</f>
        <v>C10AA04</v>
      </c>
      <c r="H4160" t="str">
        <f>VLOOKUP($G4160,'lms12'!$A:$B,2,FALSE)</f>
        <v>Fluvastatin</v>
      </c>
      <c r="I4160" t="str">
        <f>VLOOKUP($A4160,'lms01'!$1:$1048576,16,FALSE)</f>
        <v>OR</v>
      </c>
      <c r="J4160">
        <f>VLOOKUP($A4160,'lms01'!$1:$1048576,24,FALSE)</f>
        <v>0</v>
      </c>
    </row>
    <row r="4161" spans="1:10" x14ac:dyDescent="0.2">
      <c r="A4161">
        <v>28104104407</v>
      </c>
      <c r="B4161" t="s">
        <v>2242</v>
      </c>
      <c r="C4161" t="s">
        <v>5</v>
      </c>
      <c r="D4161" t="s">
        <v>6</v>
      </c>
      <c r="E4161" t="e">
        <f>VLOOKUP($A4161,'lms01'!$1:$1048576,7,FALSE)</f>
        <v>#N/A</v>
      </c>
      <c r="F4161" t="e">
        <f>VLOOKUP($A4161,'lms01'!$1:$1048576,10,FALSE)</f>
        <v>#N/A</v>
      </c>
      <c r="G4161" t="e">
        <f>VLOOKUP($A4161,'lms01'!$1:$1048576,15,FALSE)</f>
        <v>#N/A</v>
      </c>
      <c r="H4161" t="e">
        <f>VLOOKUP($G4161,'lms12'!$A:$B,2,FALSE)</f>
        <v>#N/A</v>
      </c>
      <c r="I4161" t="e">
        <f>VLOOKUP($A4161,'lms01'!$1:$1048576,16,FALSE)</f>
        <v>#N/A</v>
      </c>
      <c r="J4161" t="e">
        <f>VLOOKUP($A4161,'lms01'!$1:$1048576,24,FALSE)</f>
        <v>#N/A</v>
      </c>
    </row>
    <row r="4162" spans="1:10" x14ac:dyDescent="0.2">
      <c r="A4162">
        <v>28104104607</v>
      </c>
      <c r="B4162" t="s">
        <v>2243</v>
      </c>
      <c r="C4162" t="s">
        <v>16</v>
      </c>
      <c r="D4162" t="s">
        <v>16</v>
      </c>
      <c r="E4162" t="str">
        <f>VLOOKUP($A4162,'lms01'!$1:$1048576,7,FALSE)</f>
        <v>inf.v‘ske, opl›sning</v>
      </c>
      <c r="F4162" t="str">
        <f>VLOOKUP($A4162,'lms01'!$1:$1048576,10,FALSE)</f>
        <v>100 mg/ml</v>
      </c>
      <c r="G4162" t="str">
        <f>VLOOKUP($A4162,'lms01'!$1:$1048576,15,FALSE)</f>
        <v>J06BA02</v>
      </c>
      <c r="H4162" t="str">
        <f>VLOOKUP($G4162,'lms12'!$A:$B,2,FALSE)</f>
        <v>Immunoglobuliner, normal human til intravasc. brug</v>
      </c>
      <c r="I4162" t="str">
        <f>VLOOKUP($A4162,'lms01'!$1:$1048576,16,FALSE)</f>
        <v>IV</v>
      </c>
      <c r="J4162">
        <f>VLOOKUP($A4162,'lms01'!$1:$1048576,24,FALSE)</f>
        <v>0</v>
      </c>
    </row>
    <row r="4163" spans="1:10" x14ac:dyDescent="0.2">
      <c r="A4163">
        <v>28104105507</v>
      </c>
      <c r="B4163" t="s">
        <v>2244</v>
      </c>
      <c r="C4163" t="s">
        <v>5</v>
      </c>
      <c r="D4163" t="s">
        <v>6</v>
      </c>
      <c r="E4163" t="str">
        <f>VLOOKUP($A4163,'lms01'!$1:$1048576,7,FALSE)</f>
        <v>depottabletter</v>
      </c>
      <c r="F4163" t="str">
        <f>VLOOKUP($A4163,'lms01'!$1:$1048576,10,FALSE)</f>
        <v>1,5 mg</v>
      </c>
      <c r="G4163" t="str">
        <f>VLOOKUP($A4163,'lms01'!$1:$1048576,15,FALSE)</f>
        <v>C03BA11</v>
      </c>
      <c r="H4163" t="str">
        <f>VLOOKUP($G4163,'lms12'!$A:$B,2,FALSE)</f>
        <v>Indapamid</v>
      </c>
      <c r="I4163" t="str">
        <f>VLOOKUP($A4163,'lms01'!$1:$1048576,16,FALSE)</f>
        <v>OR</v>
      </c>
      <c r="J4163">
        <f>VLOOKUP($A4163,'lms01'!$1:$1048576,24,FALSE)</f>
        <v>0</v>
      </c>
    </row>
    <row r="4164" spans="1:10" x14ac:dyDescent="0.2">
      <c r="A4164">
        <v>28104105907</v>
      </c>
      <c r="B4164" t="s">
        <v>1307</v>
      </c>
      <c r="C4164" t="s">
        <v>70</v>
      </c>
      <c r="D4164" t="s">
        <v>71</v>
      </c>
      <c r="E4164" t="str">
        <f>VLOOKUP($A4164,'lms01'!$1:$1048576,7,FALSE)</f>
        <v>kapsler, h†rde</v>
      </c>
      <c r="F4164" t="str">
        <f>VLOOKUP($A4164,'lms01'!$1:$1048576,10,FALSE)</f>
        <v>30 mg</v>
      </c>
      <c r="G4164" t="str">
        <f>VLOOKUP($A4164,'lms01'!$1:$1048576,15,FALSE)</f>
        <v>J05AH02</v>
      </c>
      <c r="H4164" t="str">
        <f>VLOOKUP($G4164,'lms12'!$A:$B,2,FALSE)</f>
        <v>Oseltamivir</v>
      </c>
      <c r="I4164" t="str">
        <f>VLOOKUP($A4164,'lms01'!$1:$1048576,16,FALSE)</f>
        <v>OR</v>
      </c>
      <c r="J4164">
        <f>VLOOKUP($A4164,'lms01'!$1:$1048576,24,FALSE)</f>
        <v>0</v>
      </c>
    </row>
    <row r="4165" spans="1:10" x14ac:dyDescent="0.2">
      <c r="A4165">
        <v>28104106007</v>
      </c>
      <c r="B4165" t="s">
        <v>1307</v>
      </c>
      <c r="C4165" t="s">
        <v>70</v>
      </c>
      <c r="D4165" t="s">
        <v>71</v>
      </c>
      <c r="E4165" t="str">
        <f>VLOOKUP($A4165,'lms01'!$1:$1048576,7,FALSE)</f>
        <v>kapsler, h†rde</v>
      </c>
      <c r="F4165" t="str">
        <f>VLOOKUP($A4165,'lms01'!$1:$1048576,10,FALSE)</f>
        <v>45 mg</v>
      </c>
      <c r="G4165" t="str">
        <f>VLOOKUP($A4165,'lms01'!$1:$1048576,15,FALSE)</f>
        <v>J05AH02</v>
      </c>
      <c r="H4165" t="str">
        <f>VLOOKUP($G4165,'lms12'!$A:$B,2,FALSE)</f>
        <v>Oseltamivir</v>
      </c>
      <c r="I4165" t="str">
        <f>VLOOKUP($A4165,'lms01'!$1:$1048576,16,FALSE)</f>
        <v>OR</v>
      </c>
      <c r="J4165">
        <f>VLOOKUP($A4165,'lms01'!$1:$1048576,24,FALSE)</f>
        <v>0</v>
      </c>
    </row>
    <row r="4166" spans="1:10" x14ac:dyDescent="0.2">
      <c r="A4166">
        <v>28104106807</v>
      </c>
      <c r="B4166" t="s">
        <v>346</v>
      </c>
      <c r="C4166" t="s">
        <v>13</v>
      </c>
      <c r="D4166" t="s">
        <v>14</v>
      </c>
      <c r="E4166" t="str">
        <f>VLOOKUP($A4166,'lms01'!$1:$1048576,7,FALSE)</f>
        <v>salve</v>
      </c>
      <c r="F4166" t="str">
        <f>VLOOKUP($A4166,'lms01'!$1:$1048576,10,FALSE)</f>
        <v>0,5+30 mg/g</v>
      </c>
      <c r="G4166" t="str">
        <f>VLOOKUP($A4166,'lms01'!$1:$1048576,15,FALSE)</f>
        <v>D07XC01</v>
      </c>
      <c r="H4166" t="str">
        <f>VLOOKUP($G4166,'lms12'!$A:$B,2,FALSE)</f>
        <v>Betamethason</v>
      </c>
      <c r="I4166" t="str">
        <f>VLOOKUP($A4166,'lms01'!$1:$1048576,16,FALSE)</f>
        <v>KU</v>
      </c>
      <c r="J4166">
        <f>VLOOKUP($A4166,'lms01'!$1:$1048576,24,FALSE)</f>
        <v>0</v>
      </c>
    </row>
    <row r="4167" spans="1:10" x14ac:dyDescent="0.2">
      <c r="A4167">
        <v>28104107207</v>
      </c>
      <c r="B4167" t="s">
        <v>2245</v>
      </c>
      <c r="C4167" t="s">
        <v>326</v>
      </c>
      <c r="D4167" t="s">
        <v>327</v>
      </c>
      <c r="E4167" t="str">
        <f>VLOOKUP($A4167,'lms01'!$1:$1048576,7,FALSE)</f>
        <v>pul.t.oral opl.,brev</v>
      </c>
      <c r="F4167" t="str">
        <f>VLOOKUP($A4167,'lms01'!$1:$1048576,10,FALSE)</f>
        <v>0,01g+3,5g+10,97g</v>
      </c>
      <c r="G4167" t="str">
        <f>VLOOKUP($A4167,'lms01'!$1:$1048576,15,FALSE)</f>
        <v>A06AB58</v>
      </c>
      <c r="H4167" t="str">
        <f>VLOOKUP($G4167,'lms12'!$A:$B,2,FALSE)</f>
        <v>Natriumpicosulfat, kombinationspr‘parater</v>
      </c>
      <c r="I4167" t="str">
        <f>VLOOKUP($A4167,'lms01'!$1:$1048576,16,FALSE)</f>
        <v>OR</v>
      </c>
      <c r="J4167">
        <f>VLOOKUP($A4167,'lms01'!$1:$1048576,24,FALSE)</f>
        <v>0</v>
      </c>
    </row>
    <row r="4168" spans="1:10" x14ac:dyDescent="0.2">
      <c r="A4168">
        <v>28104107507</v>
      </c>
      <c r="B4168" t="s">
        <v>838</v>
      </c>
      <c r="C4168" t="s">
        <v>5</v>
      </c>
      <c r="D4168" t="s">
        <v>6</v>
      </c>
      <c r="E4168" t="str">
        <f>VLOOKUP($A4168,'lms01'!$1:$1048576,7,FALSE)</f>
        <v>tabletter</v>
      </c>
      <c r="F4168" t="str">
        <f>VLOOKUP($A4168,'lms01'!$1:$1048576,10,FALSE)</f>
        <v>7,5 mg</v>
      </c>
      <c r="G4168" t="str">
        <f>VLOOKUP($A4168,'lms01'!$1:$1048576,15,FALSE)</f>
        <v>V03AF04</v>
      </c>
      <c r="H4168" t="str">
        <f>VLOOKUP($G4168,'lms12'!$A:$B,2,FALSE)</f>
        <v>Calciumlevofolinat</v>
      </c>
      <c r="I4168" t="str">
        <f>VLOOKUP($A4168,'lms01'!$1:$1048576,16,FALSE)</f>
        <v>OR</v>
      </c>
      <c r="J4168">
        <f>VLOOKUP($A4168,'lms01'!$1:$1048576,24,FALSE)</f>
        <v>0</v>
      </c>
    </row>
    <row r="4169" spans="1:10" x14ac:dyDescent="0.2">
      <c r="A4169">
        <v>28104107607</v>
      </c>
      <c r="B4169" t="s">
        <v>2246</v>
      </c>
      <c r="C4169" t="s">
        <v>558</v>
      </c>
      <c r="D4169" t="s">
        <v>558</v>
      </c>
      <c r="E4169" t="e">
        <f>VLOOKUP($A4169,'lms01'!$1:$1048576,7,FALSE)</f>
        <v>#N/A</v>
      </c>
      <c r="F4169" t="e">
        <f>VLOOKUP($A4169,'lms01'!$1:$1048576,10,FALSE)</f>
        <v>#N/A</v>
      </c>
      <c r="G4169" t="e">
        <f>VLOOKUP($A4169,'lms01'!$1:$1048576,15,FALSE)</f>
        <v>#N/A</v>
      </c>
      <c r="H4169" t="e">
        <f>VLOOKUP($G4169,'lms12'!$A:$B,2,FALSE)</f>
        <v>#N/A</v>
      </c>
      <c r="I4169" t="e">
        <f>VLOOKUP($A4169,'lms01'!$1:$1048576,16,FALSE)</f>
        <v>#N/A</v>
      </c>
      <c r="J4169" t="e">
        <f>VLOOKUP($A4169,'lms01'!$1:$1048576,24,FALSE)</f>
        <v>#N/A</v>
      </c>
    </row>
    <row r="4170" spans="1:10" x14ac:dyDescent="0.2">
      <c r="A4170">
        <v>28104108807</v>
      </c>
      <c r="B4170" t="s">
        <v>818</v>
      </c>
      <c r="C4170" t="s">
        <v>5</v>
      </c>
      <c r="D4170" t="s">
        <v>6</v>
      </c>
      <c r="E4170" t="str">
        <f>VLOOKUP($A4170,'lms01'!$1:$1048576,7,FALSE)</f>
        <v>depottabletter</v>
      </c>
      <c r="F4170" t="str">
        <f>VLOOKUP($A4170,'lms01'!$1:$1048576,10,FALSE)</f>
        <v>15 mg</v>
      </c>
      <c r="G4170" t="str">
        <f>VLOOKUP($A4170,'lms01'!$1:$1048576,15,FALSE)</f>
        <v>N02AA05</v>
      </c>
      <c r="H4170" t="str">
        <f>VLOOKUP($G4170,'lms12'!$A:$B,2,FALSE)</f>
        <v>Oxycodon</v>
      </c>
      <c r="I4170" t="str">
        <f>VLOOKUP($A4170,'lms01'!$1:$1048576,16,FALSE)</f>
        <v>OR</v>
      </c>
      <c r="J4170">
        <f>VLOOKUP($A4170,'lms01'!$1:$1048576,24,FALSE)</f>
        <v>0</v>
      </c>
    </row>
    <row r="4171" spans="1:10" x14ac:dyDescent="0.2">
      <c r="A4171">
        <v>28104108907</v>
      </c>
      <c r="B4171" t="s">
        <v>818</v>
      </c>
      <c r="C4171" t="s">
        <v>5</v>
      </c>
      <c r="D4171" t="s">
        <v>6</v>
      </c>
      <c r="E4171" t="str">
        <f>VLOOKUP($A4171,'lms01'!$1:$1048576,7,FALSE)</f>
        <v>depottabletter</v>
      </c>
      <c r="F4171" t="str">
        <f>VLOOKUP($A4171,'lms01'!$1:$1048576,10,FALSE)</f>
        <v>30 mg</v>
      </c>
      <c r="G4171" t="str">
        <f>VLOOKUP($A4171,'lms01'!$1:$1048576,15,FALSE)</f>
        <v>N02AA05</v>
      </c>
      <c r="H4171" t="str">
        <f>VLOOKUP($G4171,'lms12'!$A:$B,2,FALSE)</f>
        <v>Oxycodon</v>
      </c>
      <c r="I4171" t="str">
        <f>VLOOKUP($A4171,'lms01'!$1:$1048576,16,FALSE)</f>
        <v>OR</v>
      </c>
      <c r="J4171">
        <f>VLOOKUP($A4171,'lms01'!$1:$1048576,24,FALSE)</f>
        <v>0</v>
      </c>
    </row>
    <row r="4172" spans="1:10" x14ac:dyDescent="0.2">
      <c r="A4172">
        <v>28104109307</v>
      </c>
      <c r="B4172" t="s">
        <v>2247</v>
      </c>
      <c r="C4172" t="s">
        <v>5</v>
      </c>
      <c r="D4172" t="s">
        <v>6</v>
      </c>
      <c r="E4172" t="str">
        <f>VLOOKUP($A4172,'lms01'!$1:$1048576,7,FALSE)</f>
        <v>filmovertrukne tabl.</v>
      </c>
      <c r="F4172" t="str">
        <f>VLOOKUP($A4172,'lms01'!$1:$1048576,10,FALSE)</f>
        <v>10 mg</v>
      </c>
      <c r="G4172" t="str">
        <f>VLOOKUP($A4172,'lms01'!$1:$1048576,15,FALSE)</f>
        <v>C10AA05</v>
      </c>
      <c r="H4172" t="str">
        <f>VLOOKUP($G4172,'lms12'!$A:$B,2,FALSE)</f>
        <v>Atorvastatin</v>
      </c>
      <c r="I4172" t="str">
        <f>VLOOKUP($A4172,'lms01'!$1:$1048576,16,FALSE)</f>
        <v>OR</v>
      </c>
      <c r="J4172">
        <f>VLOOKUP($A4172,'lms01'!$1:$1048576,24,FALSE)</f>
        <v>0</v>
      </c>
    </row>
    <row r="4173" spans="1:10" x14ac:dyDescent="0.2">
      <c r="A4173">
        <v>28104109407</v>
      </c>
      <c r="B4173" t="s">
        <v>2247</v>
      </c>
      <c r="C4173" t="s">
        <v>5</v>
      </c>
      <c r="D4173" t="s">
        <v>6</v>
      </c>
      <c r="E4173" t="str">
        <f>VLOOKUP($A4173,'lms01'!$1:$1048576,7,FALSE)</f>
        <v>filmovertrukne tabl.</v>
      </c>
      <c r="F4173" t="str">
        <f>VLOOKUP($A4173,'lms01'!$1:$1048576,10,FALSE)</f>
        <v>20 mg</v>
      </c>
      <c r="G4173" t="str">
        <f>VLOOKUP($A4173,'lms01'!$1:$1048576,15,FALSE)</f>
        <v>C10AA05</v>
      </c>
      <c r="H4173" t="str">
        <f>VLOOKUP($G4173,'lms12'!$A:$B,2,FALSE)</f>
        <v>Atorvastatin</v>
      </c>
      <c r="I4173" t="str">
        <f>VLOOKUP($A4173,'lms01'!$1:$1048576,16,FALSE)</f>
        <v>OR</v>
      </c>
      <c r="J4173">
        <f>VLOOKUP($A4173,'lms01'!$1:$1048576,24,FALSE)</f>
        <v>0</v>
      </c>
    </row>
    <row r="4174" spans="1:10" x14ac:dyDescent="0.2">
      <c r="A4174">
        <v>28104109507</v>
      </c>
      <c r="B4174" t="s">
        <v>2247</v>
      </c>
      <c r="C4174" t="s">
        <v>5</v>
      </c>
      <c r="D4174" t="s">
        <v>6</v>
      </c>
      <c r="E4174" t="str">
        <f>VLOOKUP($A4174,'lms01'!$1:$1048576,7,FALSE)</f>
        <v>filmovertrukne tabl.</v>
      </c>
      <c r="F4174" t="str">
        <f>VLOOKUP($A4174,'lms01'!$1:$1048576,10,FALSE)</f>
        <v>40 mg</v>
      </c>
      <c r="G4174" t="str">
        <f>VLOOKUP($A4174,'lms01'!$1:$1048576,15,FALSE)</f>
        <v>C10AA05</v>
      </c>
      <c r="H4174" t="str">
        <f>VLOOKUP($G4174,'lms12'!$A:$B,2,FALSE)</f>
        <v>Atorvastatin</v>
      </c>
      <c r="I4174" t="str">
        <f>VLOOKUP($A4174,'lms01'!$1:$1048576,16,FALSE)</f>
        <v>OR</v>
      </c>
      <c r="J4174">
        <f>VLOOKUP($A4174,'lms01'!$1:$1048576,24,FALSE)</f>
        <v>0</v>
      </c>
    </row>
    <row r="4175" spans="1:10" x14ac:dyDescent="0.2">
      <c r="A4175">
        <v>28104110207</v>
      </c>
      <c r="B4175" t="s">
        <v>2248</v>
      </c>
      <c r="C4175" t="s">
        <v>326</v>
      </c>
      <c r="D4175" t="s">
        <v>327</v>
      </c>
      <c r="E4175" t="str">
        <f>VLOOKUP($A4175,'lms01'!$1:$1048576,7,FALSE)</f>
        <v>pulver til oral opl.</v>
      </c>
      <c r="F4175">
        <f>VLOOKUP($A4175,'lms01'!$1:$1048576,10,FALSE)</f>
        <v>0</v>
      </c>
      <c r="G4175" t="str">
        <f>VLOOKUP($A4175,'lms01'!$1:$1048576,15,FALSE)</f>
        <v>A06AD65</v>
      </c>
      <c r="H4175" t="str">
        <f>VLOOKUP($G4175,'lms12'!$A:$B,2,FALSE)</f>
        <v>Macrogol, kombinationer</v>
      </c>
      <c r="I4175" t="str">
        <f>VLOOKUP($A4175,'lms01'!$1:$1048576,16,FALSE)</f>
        <v>OR</v>
      </c>
      <c r="J4175">
        <f>VLOOKUP($A4175,'lms01'!$1:$1048576,24,FALSE)</f>
        <v>0</v>
      </c>
    </row>
    <row r="4176" spans="1:10" x14ac:dyDescent="0.2">
      <c r="A4176">
        <v>28104110607</v>
      </c>
      <c r="B4176" t="s">
        <v>2249</v>
      </c>
      <c r="C4176" t="s">
        <v>5</v>
      </c>
      <c r="D4176" t="s">
        <v>6</v>
      </c>
      <c r="E4176" t="str">
        <f>VLOOKUP($A4176,'lms01'!$1:$1048576,7,FALSE)</f>
        <v>filmovertrukne tabl.</v>
      </c>
      <c r="F4176" t="str">
        <f>VLOOKUP($A4176,'lms01'!$1:$1048576,10,FALSE)</f>
        <v>70 mg</v>
      </c>
      <c r="G4176" t="str">
        <f>VLOOKUP($A4176,'lms01'!$1:$1048576,15,FALSE)</f>
        <v>M05BA04</v>
      </c>
      <c r="H4176" t="str">
        <f>VLOOKUP($G4176,'lms12'!$A:$B,2,FALSE)</f>
        <v>Alendronsyre</v>
      </c>
      <c r="I4176" t="str">
        <f>VLOOKUP($A4176,'lms01'!$1:$1048576,16,FALSE)</f>
        <v>OR</v>
      </c>
      <c r="J4176">
        <f>VLOOKUP($A4176,'lms01'!$1:$1048576,24,FALSE)</f>
        <v>0</v>
      </c>
    </row>
    <row r="4177" spans="1:10" x14ac:dyDescent="0.2">
      <c r="A4177">
        <v>28104111007</v>
      </c>
      <c r="B4177" t="s">
        <v>2250</v>
      </c>
      <c r="C4177" t="s">
        <v>5</v>
      </c>
      <c r="D4177" t="s">
        <v>6</v>
      </c>
      <c r="E4177" t="str">
        <f>VLOOKUP($A4177,'lms01'!$1:$1048576,7,FALSE)</f>
        <v>filmovertrukne tabl.</v>
      </c>
      <c r="F4177" t="str">
        <f>VLOOKUP($A4177,'lms01'!$1:$1048576,10,FALSE)</f>
        <v>1 mg</v>
      </c>
      <c r="G4177" t="str">
        <f>VLOOKUP($A4177,'lms01'!$1:$1048576,15,FALSE)</f>
        <v>L02BG03</v>
      </c>
      <c r="H4177" t="str">
        <f>VLOOKUP($G4177,'lms12'!$A:$B,2,FALSE)</f>
        <v>Anastrozol</v>
      </c>
      <c r="I4177" t="str">
        <f>VLOOKUP($A4177,'lms01'!$1:$1048576,16,FALSE)</f>
        <v>OR</v>
      </c>
      <c r="J4177">
        <f>VLOOKUP($A4177,'lms01'!$1:$1048576,24,FALSE)</f>
        <v>0</v>
      </c>
    </row>
    <row r="4178" spans="1:10" x14ac:dyDescent="0.2">
      <c r="A4178">
        <v>28104111507</v>
      </c>
      <c r="B4178" t="s">
        <v>2251</v>
      </c>
      <c r="C4178" t="s">
        <v>5</v>
      </c>
      <c r="D4178" t="s">
        <v>6</v>
      </c>
      <c r="E4178" t="str">
        <f>VLOOKUP($A4178,'lms01'!$1:$1048576,7,FALSE)</f>
        <v>filmovertrukne tabl.</v>
      </c>
      <c r="F4178" t="str">
        <f>VLOOKUP($A4178,'lms01'!$1:$1048576,10,FALSE)</f>
        <v>5 mg</v>
      </c>
      <c r="G4178" t="str">
        <f>VLOOKUP($A4178,'lms01'!$1:$1048576,15,FALSE)</f>
        <v>C02KX02</v>
      </c>
      <c r="H4178" t="str">
        <f>VLOOKUP($G4178,'lms12'!$A:$B,2,FALSE)</f>
        <v>Ambrisentan</v>
      </c>
      <c r="I4178" t="str">
        <f>VLOOKUP($A4178,'lms01'!$1:$1048576,16,FALSE)</f>
        <v>OR</v>
      </c>
      <c r="J4178">
        <f>VLOOKUP($A4178,'lms01'!$1:$1048576,24,FALSE)</f>
        <v>0</v>
      </c>
    </row>
    <row r="4179" spans="1:10" x14ac:dyDescent="0.2">
      <c r="A4179">
        <v>28104111607</v>
      </c>
      <c r="B4179" t="s">
        <v>2251</v>
      </c>
      <c r="C4179" t="s">
        <v>5</v>
      </c>
      <c r="D4179" t="s">
        <v>6</v>
      </c>
      <c r="E4179" t="str">
        <f>VLOOKUP($A4179,'lms01'!$1:$1048576,7,FALSE)</f>
        <v>filmovertrukne tabl.</v>
      </c>
      <c r="F4179" t="str">
        <f>VLOOKUP($A4179,'lms01'!$1:$1048576,10,FALSE)</f>
        <v>10 mg</v>
      </c>
      <c r="G4179" t="str">
        <f>VLOOKUP($A4179,'lms01'!$1:$1048576,15,FALSE)</f>
        <v>C02KX02</v>
      </c>
      <c r="H4179" t="str">
        <f>VLOOKUP($G4179,'lms12'!$A:$B,2,FALSE)</f>
        <v>Ambrisentan</v>
      </c>
      <c r="I4179" t="str">
        <f>VLOOKUP($A4179,'lms01'!$1:$1048576,16,FALSE)</f>
        <v>OR</v>
      </c>
      <c r="J4179">
        <f>VLOOKUP($A4179,'lms01'!$1:$1048576,24,FALSE)</f>
        <v>0</v>
      </c>
    </row>
    <row r="4180" spans="1:10" x14ac:dyDescent="0.2">
      <c r="A4180">
        <v>28104118607</v>
      </c>
      <c r="B4180" t="s">
        <v>2252</v>
      </c>
      <c r="C4180" t="s">
        <v>70</v>
      </c>
      <c r="D4180" t="s">
        <v>71</v>
      </c>
      <c r="E4180" t="e">
        <f>VLOOKUP($A4180,'lms01'!$1:$1048576,7,FALSE)</f>
        <v>#N/A</v>
      </c>
      <c r="F4180" t="e">
        <f>VLOOKUP($A4180,'lms01'!$1:$1048576,10,FALSE)</f>
        <v>#N/A</v>
      </c>
      <c r="G4180" t="e">
        <f>VLOOKUP($A4180,'lms01'!$1:$1048576,15,FALSE)</f>
        <v>#N/A</v>
      </c>
      <c r="H4180" t="e">
        <f>VLOOKUP($G4180,'lms12'!$A:$B,2,FALSE)</f>
        <v>#N/A</v>
      </c>
      <c r="I4180" t="e">
        <f>VLOOKUP($A4180,'lms01'!$1:$1048576,16,FALSE)</f>
        <v>#N/A</v>
      </c>
      <c r="J4180" t="e">
        <f>VLOOKUP($A4180,'lms01'!$1:$1048576,24,FALSE)</f>
        <v>#N/A</v>
      </c>
    </row>
    <row r="4181" spans="1:10" x14ac:dyDescent="0.2">
      <c r="A4181">
        <v>28104118707</v>
      </c>
      <c r="B4181" t="s">
        <v>2252</v>
      </c>
      <c r="C4181" t="s">
        <v>70</v>
      </c>
      <c r="D4181" t="s">
        <v>71</v>
      </c>
      <c r="E4181" t="e">
        <f>VLOOKUP($A4181,'lms01'!$1:$1048576,7,FALSE)</f>
        <v>#N/A</v>
      </c>
      <c r="F4181" t="e">
        <f>VLOOKUP($A4181,'lms01'!$1:$1048576,10,FALSE)</f>
        <v>#N/A</v>
      </c>
      <c r="G4181" t="e">
        <f>VLOOKUP($A4181,'lms01'!$1:$1048576,15,FALSE)</f>
        <v>#N/A</v>
      </c>
      <c r="H4181" t="e">
        <f>VLOOKUP($G4181,'lms12'!$A:$B,2,FALSE)</f>
        <v>#N/A</v>
      </c>
      <c r="I4181" t="e">
        <f>VLOOKUP($A4181,'lms01'!$1:$1048576,16,FALSE)</f>
        <v>#N/A</v>
      </c>
      <c r="J4181" t="e">
        <f>VLOOKUP($A4181,'lms01'!$1:$1048576,24,FALSE)</f>
        <v>#N/A</v>
      </c>
    </row>
    <row r="4182" spans="1:10" x14ac:dyDescent="0.2">
      <c r="A4182">
        <v>28104118807</v>
      </c>
      <c r="B4182" t="s">
        <v>2252</v>
      </c>
      <c r="C4182" t="s">
        <v>70</v>
      </c>
      <c r="D4182" t="s">
        <v>71</v>
      </c>
      <c r="E4182" t="e">
        <f>VLOOKUP($A4182,'lms01'!$1:$1048576,7,FALSE)</f>
        <v>#N/A</v>
      </c>
      <c r="F4182" t="e">
        <f>VLOOKUP($A4182,'lms01'!$1:$1048576,10,FALSE)</f>
        <v>#N/A</v>
      </c>
      <c r="G4182" t="e">
        <f>VLOOKUP($A4182,'lms01'!$1:$1048576,15,FALSE)</f>
        <v>#N/A</v>
      </c>
      <c r="H4182" t="e">
        <f>VLOOKUP($G4182,'lms12'!$A:$B,2,FALSE)</f>
        <v>#N/A</v>
      </c>
      <c r="I4182" t="e">
        <f>VLOOKUP($A4182,'lms01'!$1:$1048576,16,FALSE)</f>
        <v>#N/A</v>
      </c>
      <c r="J4182" t="e">
        <f>VLOOKUP($A4182,'lms01'!$1:$1048576,24,FALSE)</f>
        <v>#N/A</v>
      </c>
    </row>
    <row r="4183" spans="1:10" x14ac:dyDescent="0.2">
      <c r="A4183">
        <v>28104119407</v>
      </c>
      <c r="B4183" t="s">
        <v>1778</v>
      </c>
      <c r="C4183" t="s">
        <v>462</v>
      </c>
      <c r="D4183" t="s">
        <v>463</v>
      </c>
      <c r="E4183" t="str">
        <f>VLOOKUP($A4183,'lms01'!$1:$1048576,7,FALSE)</f>
        <v>pulv.og sol.t.inj.op</v>
      </c>
      <c r="F4183" t="str">
        <f>VLOOKUP($A4183,'lms01'!$1:$1048576,10,FALSE)</f>
        <v>45 mg</v>
      </c>
      <c r="G4183" t="str">
        <f>VLOOKUP($A4183,'lms01'!$1:$1048576,15,FALSE)</f>
        <v>L02AE02</v>
      </c>
      <c r="H4183" t="str">
        <f>VLOOKUP($G4183,'lms12'!$A:$B,2,FALSE)</f>
        <v>Leuprorelin</v>
      </c>
      <c r="I4183" t="str">
        <f>VLOOKUP($A4183,'lms01'!$1:$1048576,16,FALSE)</f>
        <v>SC</v>
      </c>
      <c r="J4183">
        <f>VLOOKUP($A4183,'lms01'!$1:$1048576,24,FALSE)</f>
        <v>0</v>
      </c>
    </row>
    <row r="4184" spans="1:10" x14ac:dyDescent="0.2">
      <c r="A4184">
        <v>28104119707</v>
      </c>
      <c r="B4184" t="s">
        <v>2253</v>
      </c>
      <c r="C4184" t="s">
        <v>70</v>
      </c>
      <c r="D4184" t="s">
        <v>71</v>
      </c>
      <c r="E4184" t="e">
        <f>VLOOKUP($A4184,'lms01'!$1:$1048576,7,FALSE)</f>
        <v>#N/A</v>
      </c>
      <c r="F4184" t="e">
        <f>VLOOKUP($A4184,'lms01'!$1:$1048576,10,FALSE)</f>
        <v>#N/A</v>
      </c>
      <c r="G4184" t="e">
        <f>VLOOKUP($A4184,'lms01'!$1:$1048576,15,FALSE)</f>
        <v>#N/A</v>
      </c>
      <c r="H4184" t="e">
        <f>VLOOKUP($G4184,'lms12'!$A:$B,2,FALSE)</f>
        <v>#N/A</v>
      </c>
      <c r="I4184" t="e">
        <f>VLOOKUP($A4184,'lms01'!$1:$1048576,16,FALSE)</f>
        <v>#N/A</v>
      </c>
      <c r="J4184" t="e">
        <f>VLOOKUP($A4184,'lms01'!$1:$1048576,24,FALSE)</f>
        <v>#N/A</v>
      </c>
    </row>
    <row r="4185" spans="1:10" x14ac:dyDescent="0.2">
      <c r="A4185">
        <v>28104119807</v>
      </c>
      <c r="B4185" t="s">
        <v>2254</v>
      </c>
      <c r="C4185" t="s">
        <v>5</v>
      </c>
      <c r="D4185" t="s">
        <v>6</v>
      </c>
      <c r="E4185" t="str">
        <f>VLOOKUP($A4185,'lms01'!$1:$1048576,7,FALSE)</f>
        <v>filmovertrukne tabl.</v>
      </c>
      <c r="F4185" t="str">
        <f>VLOOKUP($A4185,'lms01'!$1:$1048576,10,FALSE)</f>
        <v>12,5 mg</v>
      </c>
      <c r="G4185" t="str">
        <f>VLOOKUP($A4185,'lms01'!$1:$1048576,15,FALSE)</f>
        <v>C09CA01</v>
      </c>
      <c r="H4185" t="str">
        <f>VLOOKUP($G4185,'lms12'!$A:$B,2,FALSE)</f>
        <v>Losartan</v>
      </c>
      <c r="I4185" t="str">
        <f>VLOOKUP($A4185,'lms01'!$1:$1048576,16,FALSE)</f>
        <v>OR</v>
      </c>
      <c r="J4185">
        <f>VLOOKUP($A4185,'lms01'!$1:$1048576,24,FALSE)</f>
        <v>0</v>
      </c>
    </row>
    <row r="4186" spans="1:10" x14ac:dyDescent="0.2">
      <c r="A4186">
        <v>28104120007</v>
      </c>
      <c r="B4186" t="s">
        <v>2254</v>
      </c>
      <c r="C4186" t="s">
        <v>5</v>
      </c>
      <c r="D4186" t="s">
        <v>6</v>
      </c>
      <c r="E4186" t="str">
        <f>VLOOKUP($A4186,'lms01'!$1:$1048576,7,FALSE)</f>
        <v>filmovertrukne tabl.</v>
      </c>
      <c r="F4186" t="str">
        <f>VLOOKUP($A4186,'lms01'!$1:$1048576,10,FALSE)</f>
        <v>50 mg</v>
      </c>
      <c r="G4186" t="str">
        <f>VLOOKUP($A4186,'lms01'!$1:$1048576,15,FALSE)</f>
        <v>C09CA01</v>
      </c>
      <c r="H4186" t="str">
        <f>VLOOKUP($G4186,'lms12'!$A:$B,2,FALSE)</f>
        <v>Losartan</v>
      </c>
      <c r="I4186" t="str">
        <f>VLOOKUP($A4186,'lms01'!$1:$1048576,16,FALSE)</f>
        <v>OR</v>
      </c>
      <c r="J4186">
        <f>VLOOKUP($A4186,'lms01'!$1:$1048576,24,FALSE)</f>
        <v>0</v>
      </c>
    </row>
    <row r="4187" spans="1:10" x14ac:dyDescent="0.2">
      <c r="A4187">
        <v>28104120207</v>
      </c>
      <c r="B4187" t="s">
        <v>2254</v>
      </c>
      <c r="C4187" t="s">
        <v>5</v>
      </c>
      <c r="D4187" t="s">
        <v>6</v>
      </c>
      <c r="E4187" t="str">
        <f>VLOOKUP($A4187,'lms01'!$1:$1048576,7,FALSE)</f>
        <v>filmovertrukne tabl.</v>
      </c>
      <c r="F4187" t="str">
        <f>VLOOKUP($A4187,'lms01'!$1:$1048576,10,FALSE)</f>
        <v>100 mg</v>
      </c>
      <c r="G4187" t="str">
        <f>VLOOKUP($A4187,'lms01'!$1:$1048576,15,FALSE)</f>
        <v>C09CA01</v>
      </c>
      <c r="H4187" t="str">
        <f>VLOOKUP($G4187,'lms12'!$A:$B,2,FALSE)</f>
        <v>Losartan</v>
      </c>
      <c r="I4187" t="str">
        <f>VLOOKUP($A4187,'lms01'!$1:$1048576,16,FALSE)</f>
        <v>OR</v>
      </c>
      <c r="J4187">
        <f>VLOOKUP($A4187,'lms01'!$1:$1048576,24,FALSE)</f>
        <v>0</v>
      </c>
    </row>
    <row r="4188" spans="1:10" x14ac:dyDescent="0.2">
      <c r="A4188">
        <v>28104121807</v>
      </c>
      <c r="B4188" t="s">
        <v>2255</v>
      </c>
      <c r="C4188" t="s">
        <v>5</v>
      </c>
      <c r="D4188" t="s">
        <v>6</v>
      </c>
      <c r="E4188" t="e">
        <f>VLOOKUP($A4188,'lms01'!$1:$1048576,7,FALSE)</f>
        <v>#N/A</v>
      </c>
      <c r="F4188" t="e">
        <f>VLOOKUP($A4188,'lms01'!$1:$1048576,10,FALSE)</f>
        <v>#N/A</v>
      </c>
      <c r="G4188" t="e">
        <f>VLOOKUP($A4188,'lms01'!$1:$1048576,15,FALSE)</f>
        <v>#N/A</v>
      </c>
      <c r="H4188" t="e">
        <f>VLOOKUP($G4188,'lms12'!$A:$B,2,FALSE)</f>
        <v>#N/A</v>
      </c>
      <c r="I4188" t="e">
        <f>VLOOKUP($A4188,'lms01'!$1:$1048576,16,FALSE)</f>
        <v>#N/A</v>
      </c>
      <c r="J4188" t="e">
        <f>VLOOKUP($A4188,'lms01'!$1:$1048576,24,FALSE)</f>
        <v>#N/A</v>
      </c>
    </row>
    <row r="4189" spans="1:10" x14ac:dyDescent="0.2">
      <c r="A4189">
        <v>28104121907</v>
      </c>
      <c r="B4189" t="s">
        <v>2255</v>
      </c>
      <c r="C4189" t="s">
        <v>5</v>
      </c>
      <c r="D4189" t="s">
        <v>6</v>
      </c>
      <c r="E4189" t="e">
        <f>VLOOKUP($A4189,'lms01'!$1:$1048576,7,FALSE)</f>
        <v>#N/A</v>
      </c>
      <c r="F4189" t="e">
        <f>VLOOKUP($A4189,'lms01'!$1:$1048576,10,FALSE)</f>
        <v>#N/A</v>
      </c>
      <c r="G4189" t="e">
        <f>VLOOKUP($A4189,'lms01'!$1:$1048576,15,FALSE)</f>
        <v>#N/A</v>
      </c>
      <c r="H4189" t="e">
        <f>VLOOKUP($G4189,'lms12'!$A:$B,2,FALSE)</f>
        <v>#N/A</v>
      </c>
      <c r="I4189" t="e">
        <f>VLOOKUP($A4189,'lms01'!$1:$1048576,16,FALSE)</f>
        <v>#N/A</v>
      </c>
      <c r="J4189" t="e">
        <f>VLOOKUP($A4189,'lms01'!$1:$1048576,24,FALSE)</f>
        <v>#N/A</v>
      </c>
    </row>
    <row r="4190" spans="1:10" x14ac:dyDescent="0.2">
      <c r="A4190">
        <v>28104122007</v>
      </c>
      <c r="B4190" t="s">
        <v>2255</v>
      </c>
      <c r="C4190" t="s">
        <v>5</v>
      </c>
      <c r="D4190" t="s">
        <v>6</v>
      </c>
      <c r="E4190" t="e">
        <f>VLOOKUP($A4190,'lms01'!$1:$1048576,7,FALSE)</f>
        <v>#N/A</v>
      </c>
      <c r="F4190" t="e">
        <f>VLOOKUP($A4190,'lms01'!$1:$1048576,10,FALSE)</f>
        <v>#N/A</v>
      </c>
      <c r="G4190" t="e">
        <f>VLOOKUP($A4190,'lms01'!$1:$1048576,15,FALSE)</f>
        <v>#N/A</v>
      </c>
      <c r="H4190" t="e">
        <f>VLOOKUP($G4190,'lms12'!$A:$B,2,FALSE)</f>
        <v>#N/A</v>
      </c>
      <c r="I4190" t="e">
        <f>VLOOKUP($A4190,'lms01'!$1:$1048576,16,FALSE)</f>
        <v>#N/A</v>
      </c>
      <c r="J4190" t="e">
        <f>VLOOKUP($A4190,'lms01'!$1:$1048576,24,FALSE)</f>
        <v>#N/A</v>
      </c>
    </row>
    <row r="4191" spans="1:10" x14ac:dyDescent="0.2">
      <c r="A4191">
        <v>28104122107</v>
      </c>
      <c r="B4191" t="s">
        <v>2255</v>
      </c>
      <c r="C4191" t="s">
        <v>5</v>
      </c>
      <c r="D4191" t="s">
        <v>6</v>
      </c>
      <c r="E4191" t="e">
        <f>VLOOKUP($A4191,'lms01'!$1:$1048576,7,FALSE)</f>
        <v>#N/A</v>
      </c>
      <c r="F4191" t="e">
        <f>VLOOKUP($A4191,'lms01'!$1:$1048576,10,FALSE)</f>
        <v>#N/A</v>
      </c>
      <c r="G4191" t="e">
        <f>VLOOKUP($A4191,'lms01'!$1:$1048576,15,FALSE)</f>
        <v>#N/A</v>
      </c>
      <c r="H4191" t="e">
        <f>VLOOKUP($G4191,'lms12'!$A:$B,2,FALSE)</f>
        <v>#N/A</v>
      </c>
      <c r="I4191" t="e">
        <f>VLOOKUP($A4191,'lms01'!$1:$1048576,16,FALSE)</f>
        <v>#N/A</v>
      </c>
      <c r="J4191" t="e">
        <f>VLOOKUP($A4191,'lms01'!$1:$1048576,24,FALSE)</f>
        <v>#N/A</v>
      </c>
    </row>
    <row r="4192" spans="1:10" x14ac:dyDescent="0.2">
      <c r="A4192">
        <v>28104122307</v>
      </c>
      <c r="B4192" t="s">
        <v>2256</v>
      </c>
      <c r="C4192" t="s">
        <v>688</v>
      </c>
      <c r="D4192" t="s">
        <v>689</v>
      </c>
      <c r="E4192" t="str">
        <f>VLOOKUP($A4192,'lms01'!$1:$1048576,7,FALSE)</f>
        <v>inj.v‘ske, opl., pen</v>
      </c>
      <c r="F4192" t="str">
        <f>VLOOKUP($A4192,'lms01'!$1:$1048576,10,FALSE)</f>
        <v>100 Enheder/ml</v>
      </c>
      <c r="G4192" t="str">
        <f>VLOOKUP($A4192,'lms01'!$1:$1048576,15,FALSE)</f>
        <v>A10AB06</v>
      </c>
      <c r="H4192" t="str">
        <f>VLOOKUP($G4192,'lms12'!$A:$B,2,FALSE)</f>
        <v>Insulin glulisin</v>
      </c>
      <c r="I4192" t="str">
        <f>VLOOKUP($A4192,'lms01'!$1:$1048576,16,FALSE)</f>
        <v>SC</v>
      </c>
      <c r="J4192">
        <f>VLOOKUP($A4192,'lms01'!$1:$1048576,24,FALSE)</f>
        <v>0</v>
      </c>
    </row>
    <row r="4193" spans="1:10" x14ac:dyDescent="0.2">
      <c r="A4193">
        <v>28104123307</v>
      </c>
      <c r="B4193" t="s">
        <v>2257</v>
      </c>
      <c r="C4193" t="s">
        <v>5</v>
      </c>
      <c r="D4193" t="s">
        <v>6</v>
      </c>
      <c r="E4193" t="e">
        <f>VLOOKUP($A4193,'lms01'!$1:$1048576,7,FALSE)</f>
        <v>#N/A</v>
      </c>
      <c r="F4193" t="e">
        <f>VLOOKUP($A4193,'lms01'!$1:$1048576,10,FALSE)</f>
        <v>#N/A</v>
      </c>
      <c r="G4193" t="e">
        <f>VLOOKUP($A4193,'lms01'!$1:$1048576,15,FALSE)</f>
        <v>#N/A</v>
      </c>
      <c r="H4193" t="e">
        <f>VLOOKUP($G4193,'lms12'!$A:$B,2,FALSE)</f>
        <v>#N/A</v>
      </c>
      <c r="I4193" t="e">
        <f>VLOOKUP($A4193,'lms01'!$1:$1048576,16,FALSE)</f>
        <v>#N/A</v>
      </c>
      <c r="J4193" t="e">
        <f>VLOOKUP($A4193,'lms01'!$1:$1048576,24,FALSE)</f>
        <v>#N/A</v>
      </c>
    </row>
    <row r="4194" spans="1:10" x14ac:dyDescent="0.2">
      <c r="A4194">
        <v>28104123407</v>
      </c>
      <c r="B4194" t="s">
        <v>2257</v>
      </c>
      <c r="C4194" t="s">
        <v>5</v>
      </c>
      <c r="D4194" t="s">
        <v>6</v>
      </c>
      <c r="E4194" t="e">
        <f>VLOOKUP($A4194,'lms01'!$1:$1048576,7,FALSE)</f>
        <v>#N/A</v>
      </c>
      <c r="F4194" t="e">
        <f>VLOOKUP($A4194,'lms01'!$1:$1048576,10,FALSE)</f>
        <v>#N/A</v>
      </c>
      <c r="G4194" t="e">
        <f>VLOOKUP($A4194,'lms01'!$1:$1048576,15,FALSE)</f>
        <v>#N/A</v>
      </c>
      <c r="H4194" t="e">
        <f>VLOOKUP($G4194,'lms12'!$A:$B,2,FALSE)</f>
        <v>#N/A</v>
      </c>
      <c r="I4194" t="e">
        <f>VLOOKUP($A4194,'lms01'!$1:$1048576,16,FALSE)</f>
        <v>#N/A</v>
      </c>
      <c r="J4194" t="e">
        <f>VLOOKUP($A4194,'lms01'!$1:$1048576,24,FALSE)</f>
        <v>#N/A</v>
      </c>
    </row>
    <row r="4195" spans="1:10" x14ac:dyDescent="0.2">
      <c r="A4195">
        <v>28104123507</v>
      </c>
      <c r="B4195" t="s">
        <v>2257</v>
      </c>
      <c r="C4195" t="s">
        <v>5</v>
      </c>
      <c r="D4195" t="s">
        <v>6</v>
      </c>
      <c r="E4195" t="e">
        <f>VLOOKUP($A4195,'lms01'!$1:$1048576,7,FALSE)</f>
        <v>#N/A</v>
      </c>
      <c r="F4195" t="e">
        <f>VLOOKUP($A4195,'lms01'!$1:$1048576,10,FALSE)</f>
        <v>#N/A</v>
      </c>
      <c r="G4195" t="e">
        <f>VLOOKUP($A4195,'lms01'!$1:$1048576,15,FALSE)</f>
        <v>#N/A</v>
      </c>
      <c r="H4195" t="e">
        <f>VLOOKUP($G4195,'lms12'!$A:$B,2,FALSE)</f>
        <v>#N/A</v>
      </c>
      <c r="I4195" t="e">
        <f>VLOOKUP($A4195,'lms01'!$1:$1048576,16,FALSE)</f>
        <v>#N/A</v>
      </c>
      <c r="J4195" t="e">
        <f>VLOOKUP($A4195,'lms01'!$1:$1048576,24,FALSE)</f>
        <v>#N/A</v>
      </c>
    </row>
    <row r="4196" spans="1:10" x14ac:dyDescent="0.2">
      <c r="A4196">
        <v>28104123607</v>
      </c>
      <c r="B4196" t="s">
        <v>2257</v>
      </c>
      <c r="C4196" t="s">
        <v>5</v>
      </c>
      <c r="D4196" t="s">
        <v>6</v>
      </c>
      <c r="E4196" t="e">
        <f>VLOOKUP($A4196,'lms01'!$1:$1048576,7,FALSE)</f>
        <v>#N/A</v>
      </c>
      <c r="F4196" t="e">
        <f>VLOOKUP($A4196,'lms01'!$1:$1048576,10,FALSE)</f>
        <v>#N/A</v>
      </c>
      <c r="G4196" t="e">
        <f>VLOOKUP($A4196,'lms01'!$1:$1048576,15,FALSE)</f>
        <v>#N/A</v>
      </c>
      <c r="H4196" t="e">
        <f>VLOOKUP($G4196,'lms12'!$A:$B,2,FALSE)</f>
        <v>#N/A</v>
      </c>
      <c r="I4196" t="e">
        <f>VLOOKUP($A4196,'lms01'!$1:$1048576,16,FALSE)</f>
        <v>#N/A</v>
      </c>
      <c r="J4196" t="e">
        <f>VLOOKUP($A4196,'lms01'!$1:$1048576,24,FALSE)</f>
        <v>#N/A</v>
      </c>
    </row>
    <row r="4197" spans="1:10" x14ac:dyDescent="0.2">
      <c r="A4197">
        <v>28104125707</v>
      </c>
      <c r="B4197" t="s">
        <v>2258</v>
      </c>
      <c r="C4197" t="s">
        <v>5</v>
      </c>
      <c r="D4197" t="s">
        <v>6</v>
      </c>
      <c r="E4197" t="e">
        <f>VLOOKUP($A4197,'lms01'!$1:$1048576,7,FALSE)</f>
        <v>#N/A</v>
      </c>
      <c r="F4197" t="e">
        <f>VLOOKUP($A4197,'lms01'!$1:$1048576,10,FALSE)</f>
        <v>#N/A</v>
      </c>
      <c r="G4197" t="e">
        <f>VLOOKUP($A4197,'lms01'!$1:$1048576,15,FALSE)</f>
        <v>#N/A</v>
      </c>
      <c r="H4197" t="e">
        <f>VLOOKUP($G4197,'lms12'!$A:$B,2,FALSE)</f>
        <v>#N/A</v>
      </c>
      <c r="I4197" t="e">
        <f>VLOOKUP($A4197,'lms01'!$1:$1048576,16,FALSE)</f>
        <v>#N/A</v>
      </c>
      <c r="J4197" t="e">
        <f>VLOOKUP($A4197,'lms01'!$1:$1048576,24,FALSE)</f>
        <v>#N/A</v>
      </c>
    </row>
    <row r="4198" spans="1:10" x14ac:dyDescent="0.2">
      <c r="A4198">
        <v>28104125807</v>
      </c>
      <c r="B4198" t="s">
        <v>2258</v>
      </c>
      <c r="C4198" t="s">
        <v>5</v>
      </c>
      <c r="D4198" t="s">
        <v>6</v>
      </c>
      <c r="E4198" t="e">
        <f>VLOOKUP($A4198,'lms01'!$1:$1048576,7,FALSE)</f>
        <v>#N/A</v>
      </c>
      <c r="F4198" t="e">
        <f>VLOOKUP($A4198,'lms01'!$1:$1048576,10,FALSE)</f>
        <v>#N/A</v>
      </c>
      <c r="G4198" t="e">
        <f>VLOOKUP($A4198,'lms01'!$1:$1048576,15,FALSE)</f>
        <v>#N/A</v>
      </c>
      <c r="H4198" t="e">
        <f>VLOOKUP($G4198,'lms12'!$A:$B,2,FALSE)</f>
        <v>#N/A</v>
      </c>
      <c r="I4198" t="e">
        <f>VLOOKUP($A4198,'lms01'!$1:$1048576,16,FALSE)</f>
        <v>#N/A</v>
      </c>
      <c r="J4198" t="e">
        <f>VLOOKUP($A4198,'lms01'!$1:$1048576,24,FALSE)</f>
        <v>#N/A</v>
      </c>
    </row>
    <row r="4199" spans="1:10" x14ac:dyDescent="0.2">
      <c r="A4199">
        <v>28104125907</v>
      </c>
      <c r="B4199" t="s">
        <v>2258</v>
      </c>
      <c r="C4199" t="s">
        <v>5</v>
      </c>
      <c r="D4199" t="s">
        <v>6</v>
      </c>
      <c r="E4199" t="e">
        <f>VLOOKUP($A4199,'lms01'!$1:$1048576,7,FALSE)</f>
        <v>#N/A</v>
      </c>
      <c r="F4199" t="e">
        <f>VLOOKUP($A4199,'lms01'!$1:$1048576,10,FALSE)</f>
        <v>#N/A</v>
      </c>
      <c r="G4199" t="e">
        <f>VLOOKUP($A4199,'lms01'!$1:$1048576,15,FALSE)</f>
        <v>#N/A</v>
      </c>
      <c r="H4199" t="e">
        <f>VLOOKUP($G4199,'lms12'!$A:$B,2,FALSE)</f>
        <v>#N/A</v>
      </c>
      <c r="I4199" t="e">
        <f>VLOOKUP($A4199,'lms01'!$1:$1048576,16,FALSE)</f>
        <v>#N/A</v>
      </c>
      <c r="J4199" t="e">
        <f>VLOOKUP($A4199,'lms01'!$1:$1048576,24,FALSE)</f>
        <v>#N/A</v>
      </c>
    </row>
    <row r="4200" spans="1:10" x14ac:dyDescent="0.2">
      <c r="A4200">
        <v>28104126007</v>
      </c>
      <c r="B4200" t="s">
        <v>2258</v>
      </c>
      <c r="C4200" t="s">
        <v>5</v>
      </c>
      <c r="D4200" t="s">
        <v>6</v>
      </c>
      <c r="E4200" t="e">
        <f>VLOOKUP($A4200,'lms01'!$1:$1048576,7,FALSE)</f>
        <v>#N/A</v>
      </c>
      <c r="F4200" t="e">
        <f>VLOOKUP($A4200,'lms01'!$1:$1048576,10,FALSE)</f>
        <v>#N/A</v>
      </c>
      <c r="G4200" t="e">
        <f>VLOOKUP($A4200,'lms01'!$1:$1048576,15,FALSE)</f>
        <v>#N/A</v>
      </c>
      <c r="H4200" t="e">
        <f>VLOOKUP($G4200,'lms12'!$A:$B,2,FALSE)</f>
        <v>#N/A</v>
      </c>
      <c r="I4200" t="e">
        <f>VLOOKUP($A4200,'lms01'!$1:$1048576,16,FALSE)</f>
        <v>#N/A</v>
      </c>
      <c r="J4200" t="e">
        <f>VLOOKUP($A4200,'lms01'!$1:$1048576,24,FALSE)</f>
        <v>#N/A</v>
      </c>
    </row>
    <row r="4201" spans="1:10" x14ac:dyDescent="0.2">
      <c r="A4201">
        <v>28104126507</v>
      </c>
      <c r="B4201" t="s">
        <v>2259</v>
      </c>
      <c r="C4201" t="s">
        <v>5</v>
      </c>
      <c r="D4201" t="s">
        <v>6</v>
      </c>
      <c r="E4201" t="str">
        <f>VLOOKUP($A4201,'lms01'!$1:$1048576,7,FALSE)</f>
        <v>smeltetabletter</v>
      </c>
      <c r="F4201" t="str">
        <f>VLOOKUP($A4201,'lms01'!$1:$1048576,10,FALSE)</f>
        <v>5 mg</v>
      </c>
      <c r="G4201" t="str">
        <f>VLOOKUP($A4201,'lms01'!$1:$1048576,15,FALSE)</f>
        <v>N05AH03</v>
      </c>
      <c r="H4201" t="str">
        <f>VLOOKUP($G4201,'lms12'!$A:$B,2,FALSE)</f>
        <v>Olanzapin</v>
      </c>
      <c r="I4201" t="str">
        <f>VLOOKUP($A4201,'lms01'!$1:$1048576,16,FALSE)</f>
        <v>OR</v>
      </c>
      <c r="J4201">
        <f>VLOOKUP($A4201,'lms01'!$1:$1048576,24,FALSE)</f>
        <v>0</v>
      </c>
    </row>
    <row r="4202" spans="1:10" x14ac:dyDescent="0.2">
      <c r="A4202">
        <v>28104126607</v>
      </c>
      <c r="B4202" t="s">
        <v>2259</v>
      </c>
      <c r="C4202" t="s">
        <v>5</v>
      </c>
      <c r="D4202" t="s">
        <v>6</v>
      </c>
      <c r="E4202" t="str">
        <f>VLOOKUP($A4202,'lms01'!$1:$1048576,7,FALSE)</f>
        <v>smeltetabletter</v>
      </c>
      <c r="F4202" t="str">
        <f>VLOOKUP($A4202,'lms01'!$1:$1048576,10,FALSE)</f>
        <v>10 mg</v>
      </c>
      <c r="G4202" t="str">
        <f>VLOOKUP($A4202,'lms01'!$1:$1048576,15,FALSE)</f>
        <v>N05AH03</v>
      </c>
      <c r="H4202" t="str">
        <f>VLOOKUP($G4202,'lms12'!$A:$B,2,FALSE)</f>
        <v>Olanzapin</v>
      </c>
      <c r="I4202" t="str">
        <f>VLOOKUP($A4202,'lms01'!$1:$1048576,16,FALSE)</f>
        <v>OR</v>
      </c>
      <c r="J4202">
        <f>VLOOKUP($A4202,'lms01'!$1:$1048576,24,FALSE)</f>
        <v>0</v>
      </c>
    </row>
    <row r="4203" spans="1:10" x14ac:dyDescent="0.2">
      <c r="A4203">
        <v>28104126707</v>
      </c>
      <c r="B4203" t="s">
        <v>2259</v>
      </c>
      <c r="C4203" t="s">
        <v>5</v>
      </c>
      <c r="D4203" t="s">
        <v>6</v>
      </c>
      <c r="E4203" t="str">
        <f>VLOOKUP($A4203,'lms01'!$1:$1048576,7,FALSE)</f>
        <v>smeltetabletter</v>
      </c>
      <c r="F4203" t="str">
        <f>VLOOKUP($A4203,'lms01'!$1:$1048576,10,FALSE)</f>
        <v>15 mg</v>
      </c>
      <c r="G4203" t="str">
        <f>VLOOKUP($A4203,'lms01'!$1:$1048576,15,FALSE)</f>
        <v>N05AH03</v>
      </c>
      <c r="H4203" t="str">
        <f>VLOOKUP($G4203,'lms12'!$A:$B,2,FALSE)</f>
        <v>Olanzapin</v>
      </c>
      <c r="I4203" t="str">
        <f>VLOOKUP($A4203,'lms01'!$1:$1048576,16,FALSE)</f>
        <v>OR</v>
      </c>
      <c r="J4203">
        <f>VLOOKUP($A4203,'lms01'!$1:$1048576,24,FALSE)</f>
        <v>0</v>
      </c>
    </row>
    <row r="4204" spans="1:10" x14ac:dyDescent="0.2">
      <c r="A4204">
        <v>28104126807</v>
      </c>
      <c r="B4204" t="s">
        <v>2259</v>
      </c>
      <c r="C4204" t="s">
        <v>5</v>
      </c>
      <c r="D4204" t="s">
        <v>6</v>
      </c>
      <c r="E4204" t="str">
        <f>VLOOKUP($A4204,'lms01'!$1:$1048576,7,FALSE)</f>
        <v>smeltetabletter</v>
      </c>
      <c r="F4204" t="str">
        <f>VLOOKUP($A4204,'lms01'!$1:$1048576,10,FALSE)</f>
        <v>20 mg</v>
      </c>
      <c r="G4204" t="str">
        <f>VLOOKUP($A4204,'lms01'!$1:$1048576,15,FALSE)</f>
        <v>N05AH03</v>
      </c>
      <c r="H4204" t="str">
        <f>VLOOKUP($G4204,'lms12'!$A:$B,2,FALSE)</f>
        <v>Olanzapin</v>
      </c>
      <c r="I4204" t="str">
        <f>VLOOKUP($A4204,'lms01'!$1:$1048576,16,FALSE)</f>
        <v>OR</v>
      </c>
      <c r="J4204">
        <f>VLOOKUP($A4204,'lms01'!$1:$1048576,24,FALSE)</f>
        <v>0</v>
      </c>
    </row>
    <row r="4205" spans="1:10" x14ac:dyDescent="0.2">
      <c r="A4205">
        <v>28104126907</v>
      </c>
      <c r="B4205" t="s">
        <v>2260</v>
      </c>
      <c r="C4205" t="s">
        <v>5</v>
      </c>
      <c r="D4205" t="s">
        <v>6</v>
      </c>
      <c r="E4205" t="e">
        <f>VLOOKUP($A4205,'lms01'!$1:$1048576,7,FALSE)</f>
        <v>#N/A</v>
      </c>
      <c r="F4205" t="e">
        <f>VLOOKUP($A4205,'lms01'!$1:$1048576,10,FALSE)</f>
        <v>#N/A</v>
      </c>
      <c r="G4205" t="e">
        <f>VLOOKUP($A4205,'lms01'!$1:$1048576,15,FALSE)</f>
        <v>#N/A</v>
      </c>
      <c r="H4205" t="e">
        <f>VLOOKUP($G4205,'lms12'!$A:$B,2,FALSE)</f>
        <v>#N/A</v>
      </c>
      <c r="I4205" t="e">
        <f>VLOOKUP($A4205,'lms01'!$1:$1048576,16,FALSE)</f>
        <v>#N/A</v>
      </c>
      <c r="J4205" t="e">
        <f>VLOOKUP($A4205,'lms01'!$1:$1048576,24,FALSE)</f>
        <v>#N/A</v>
      </c>
    </row>
    <row r="4206" spans="1:10" x14ac:dyDescent="0.2">
      <c r="A4206">
        <v>28104127007</v>
      </c>
      <c r="B4206" t="s">
        <v>2260</v>
      </c>
      <c r="C4206" t="s">
        <v>5</v>
      </c>
      <c r="D4206" t="s">
        <v>6</v>
      </c>
      <c r="E4206" t="e">
        <f>VLOOKUP($A4206,'lms01'!$1:$1048576,7,FALSE)</f>
        <v>#N/A</v>
      </c>
      <c r="F4206" t="e">
        <f>VLOOKUP($A4206,'lms01'!$1:$1048576,10,FALSE)</f>
        <v>#N/A</v>
      </c>
      <c r="G4206" t="e">
        <f>VLOOKUP($A4206,'lms01'!$1:$1048576,15,FALSE)</f>
        <v>#N/A</v>
      </c>
      <c r="H4206" t="e">
        <f>VLOOKUP($G4206,'lms12'!$A:$B,2,FALSE)</f>
        <v>#N/A</v>
      </c>
      <c r="I4206" t="e">
        <f>VLOOKUP($A4206,'lms01'!$1:$1048576,16,FALSE)</f>
        <v>#N/A</v>
      </c>
      <c r="J4206" t="e">
        <f>VLOOKUP($A4206,'lms01'!$1:$1048576,24,FALSE)</f>
        <v>#N/A</v>
      </c>
    </row>
    <row r="4207" spans="1:10" x14ac:dyDescent="0.2">
      <c r="A4207">
        <v>28104127107</v>
      </c>
      <c r="B4207" t="s">
        <v>2260</v>
      </c>
      <c r="C4207" t="s">
        <v>5</v>
      </c>
      <c r="D4207" t="s">
        <v>6</v>
      </c>
      <c r="E4207" t="e">
        <f>VLOOKUP($A4207,'lms01'!$1:$1048576,7,FALSE)</f>
        <v>#N/A</v>
      </c>
      <c r="F4207" t="e">
        <f>VLOOKUP($A4207,'lms01'!$1:$1048576,10,FALSE)</f>
        <v>#N/A</v>
      </c>
      <c r="G4207" t="e">
        <f>VLOOKUP($A4207,'lms01'!$1:$1048576,15,FALSE)</f>
        <v>#N/A</v>
      </c>
      <c r="H4207" t="e">
        <f>VLOOKUP($G4207,'lms12'!$A:$B,2,FALSE)</f>
        <v>#N/A</v>
      </c>
      <c r="I4207" t="e">
        <f>VLOOKUP($A4207,'lms01'!$1:$1048576,16,FALSE)</f>
        <v>#N/A</v>
      </c>
      <c r="J4207" t="e">
        <f>VLOOKUP($A4207,'lms01'!$1:$1048576,24,FALSE)</f>
        <v>#N/A</v>
      </c>
    </row>
    <row r="4208" spans="1:10" x14ac:dyDescent="0.2">
      <c r="A4208">
        <v>28104127207</v>
      </c>
      <c r="B4208" t="s">
        <v>2260</v>
      </c>
      <c r="C4208" t="s">
        <v>5</v>
      </c>
      <c r="D4208" t="s">
        <v>6</v>
      </c>
      <c r="E4208" t="e">
        <f>VLOOKUP($A4208,'lms01'!$1:$1048576,7,FALSE)</f>
        <v>#N/A</v>
      </c>
      <c r="F4208" t="e">
        <f>VLOOKUP($A4208,'lms01'!$1:$1048576,10,FALSE)</f>
        <v>#N/A</v>
      </c>
      <c r="G4208" t="e">
        <f>VLOOKUP($A4208,'lms01'!$1:$1048576,15,FALSE)</f>
        <v>#N/A</v>
      </c>
      <c r="H4208" t="e">
        <f>VLOOKUP($G4208,'lms12'!$A:$B,2,FALSE)</f>
        <v>#N/A</v>
      </c>
      <c r="I4208" t="e">
        <f>VLOOKUP($A4208,'lms01'!$1:$1048576,16,FALSE)</f>
        <v>#N/A</v>
      </c>
      <c r="J4208" t="e">
        <f>VLOOKUP($A4208,'lms01'!$1:$1048576,24,FALSE)</f>
        <v>#N/A</v>
      </c>
    </row>
    <row r="4209" spans="1:10" x14ac:dyDescent="0.2">
      <c r="A4209">
        <v>28104127507</v>
      </c>
      <c r="B4209" t="s">
        <v>1434</v>
      </c>
      <c r="C4209" t="s">
        <v>86</v>
      </c>
      <c r="D4209" t="s">
        <v>87</v>
      </c>
      <c r="E4209" t="str">
        <f>VLOOKUP($A4209,'lms01'!$1:$1048576,7,FALSE)</f>
        <v>orale dr†ber, opl›sn</v>
      </c>
      <c r="F4209" t="str">
        <f>VLOOKUP($A4209,'lms01'!$1:$1048576,10,FALSE)</f>
        <v>20 mg/ml</v>
      </c>
      <c r="G4209" t="str">
        <f>VLOOKUP($A4209,'lms01'!$1:$1048576,15,FALSE)</f>
        <v>N06AB10</v>
      </c>
      <c r="H4209" t="str">
        <f>VLOOKUP($G4209,'lms12'!$A:$B,2,FALSE)</f>
        <v>Escitalopram</v>
      </c>
      <c r="I4209" t="str">
        <f>VLOOKUP($A4209,'lms01'!$1:$1048576,16,FALSE)</f>
        <v>OR</v>
      </c>
      <c r="J4209">
        <f>VLOOKUP($A4209,'lms01'!$1:$1048576,24,FALSE)</f>
        <v>0</v>
      </c>
    </row>
    <row r="4210" spans="1:10" x14ac:dyDescent="0.2">
      <c r="A4210">
        <v>28104128607</v>
      </c>
      <c r="B4210" t="s">
        <v>2261</v>
      </c>
      <c r="C4210" t="s">
        <v>86</v>
      </c>
      <c r="D4210" t="s">
        <v>87</v>
      </c>
      <c r="E4210" t="str">
        <f>VLOOKUP($A4210,'lms01'!$1:$1048576,7,FALSE)</f>
        <v>›jendrb., opl›sning</v>
      </c>
      <c r="F4210" t="str">
        <f>VLOOKUP($A4210,'lms01'!$1:$1048576,10,FALSE)</f>
        <v>2 mg/ml</v>
      </c>
      <c r="G4210" t="str">
        <f>VLOOKUP($A4210,'lms01'!$1:$1048576,15,FALSE)</f>
        <v>S01EA05</v>
      </c>
      <c r="H4210" t="str">
        <f>VLOOKUP($G4210,'lms12'!$A:$B,2,FALSE)</f>
        <v>Brimonidin</v>
      </c>
      <c r="I4210" t="str">
        <f>VLOOKUP($A4210,'lms01'!$1:$1048576,16,FALSE)</f>
        <v>OK</v>
      </c>
      <c r="J4210">
        <f>VLOOKUP($A4210,'lms01'!$1:$1048576,24,FALSE)</f>
        <v>0</v>
      </c>
    </row>
    <row r="4211" spans="1:10" x14ac:dyDescent="0.2">
      <c r="A4211">
        <v>28104128707</v>
      </c>
      <c r="B4211" t="s">
        <v>2262</v>
      </c>
      <c r="C4211" t="s">
        <v>16</v>
      </c>
      <c r="D4211" t="s">
        <v>16</v>
      </c>
      <c r="E4211" t="str">
        <f>VLOOKUP($A4211,'lms01'!$1:$1048576,7,FALSE)</f>
        <v>inf.v‘ske, opl›sning</v>
      </c>
      <c r="F4211" t="str">
        <f>VLOOKUP($A4211,'lms01'!$1:$1048576,10,FALSE)</f>
        <v>5 mg/ml</v>
      </c>
      <c r="G4211" t="str">
        <f>VLOOKUP($A4211,'lms01'!$1:$1048576,15,FALSE)</f>
        <v>N04BC07</v>
      </c>
      <c r="H4211" t="str">
        <f>VLOOKUP($G4211,'lms12'!$A:$B,2,FALSE)</f>
        <v>Apomorphin</v>
      </c>
      <c r="I4211" t="str">
        <f>VLOOKUP($A4211,'lms01'!$1:$1048576,16,FALSE)</f>
        <v>SC</v>
      </c>
      <c r="J4211">
        <f>VLOOKUP($A4211,'lms01'!$1:$1048576,24,FALSE)</f>
        <v>0</v>
      </c>
    </row>
    <row r="4212" spans="1:10" x14ac:dyDescent="0.2">
      <c r="A4212">
        <v>28104128807</v>
      </c>
      <c r="B4212" t="s">
        <v>2263</v>
      </c>
      <c r="C4212" t="s">
        <v>70</v>
      </c>
      <c r="D4212" t="s">
        <v>71</v>
      </c>
      <c r="E4212" t="e">
        <f>VLOOKUP($A4212,'lms01'!$1:$1048576,7,FALSE)</f>
        <v>#N/A</v>
      </c>
      <c r="F4212" t="e">
        <f>VLOOKUP($A4212,'lms01'!$1:$1048576,10,FALSE)</f>
        <v>#N/A</v>
      </c>
      <c r="G4212" t="e">
        <f>VLOOKUP($A4212,'lms01'!$1:$1048576,15,FALSE)</f>
        <v>#N/A</v>
      </c>
      <c r="H4212" t="e">
        <f>VLOOKUP($G4212,'lms12'!$A:$B,2,FALSE)</f>
        <v>#N/A</v>
      </c>
      <c r="I4212" t="e">
        <f>VLOOKUP($A4212,'lms01'!$1:$1048576,16,FALSE)</f>
        <v>#N/A</v>
      </c>
      <c r="J4212" t="e">
        <f>VLOOKUP($A4212,'lms01'!$1:$1048576,24,FALSE)</f>
        <v>#N/A</v>
      </c>
    </row>
    <row r="4213" spans="1:10" x14ac:dyDescent="0.2">
      <c r="A4213">
        <v>28104129007</v>
      </c>
      <c r="B4213" t="s">
        <v>2264</v>
      </c>
      <c r="C4213" t="s">
        <v>191</v>
      </c>
      <c r="D4213" t="s">
        <v>192</v>
      </c>
      <c r="E4213" t="str">
        <f>VLOOKUP($A4213,'lms01'!$1:$1048576,7,FALSE)</f>
        <v>tyggetabletter</v>
      </c>
      <c r="F4213" t="str">
        <f>VLOOKUP($A4213,'lms01'!$1:$1048576,10,FALSE)</f>
        <v>4 mg</v>
      </c>
      <c r="G4213" t="str">
        <f>VLOOKUP($A4213,'lms01'!$1:$1048576,15,FALSE)</f>
        <v>R03DC03</v>
      </c>
      <c r="H4213" t="str">
        <f>VLOOKUP($G4213,'lms12'!$A:$B,2,FALSE)</f>
        <v>Montelukast</v>
      </c>
      <c r="I4213" t="str">
        <f>VLOOKUP($A4213,'lms01'!$1:$1048576,16,FALSE)</f>
        <v>OR</v>
      </c>
      <c r="J4213">
        <f>VLOOKUP($A4213,'lms01'!$1:$1048576,24,FALSE)</f>
        <v>0</v>
      </c>
    </row>
    <row r="4214" spans="1:10" x14ac:dyDescent="0.2">
      <c r="A4214">
        <v>28104129107</v>
      </c>
      <c r="B4214" t="s">
        <v>2264</v>
      </c>
      <c r="C4214" t="s">
        <v>191</v>
      </c>
      <c r="D4214" t="s">
        <v>192</v>
      </c>
      <c r="E4214" t="str">
        <f>VLOOKUP($A4214,'lms01'!$1:$1048576,7,FALSE)</f>
        <v>tyggetabletter</v>
      </c>
      <c r="F4214" t="str">
        <f>VLOOKUP($A4214,'lms01'!$1:$1048576,10,FALSE)</f>
        <v>5 mg</v>
      </c>
      <c r="G4214" t="str">
        <f>VLOOKUP($A4214,'lms01'!$1:$1048576,15,FALSE)</f>
        <v>R03DC03</v>
      </c>
      <c r="H4214" t="str">
        <f>VLOOKUP($G4214,'lms12'!$A:$B,2,FALSE)</f>
        <v>Montelukast</v>
      </c>
      <c r="I4214" t="str">
        <f>VLOOKUP($A4214,'lms01'!$1:$1048576,16,FALSE)</f>
        <v>OR</v>
      </c>
      <c r="J4214">
        <f>VLOOKUP($A4214,'lms01'!$1:$1048576,24,FALSE)</f>
        <v>0</v>
      </c>
    </row>
    <row r="4215" spans="1:10" x14ac:dyDescent="0.2">
      <c r="A4215">
        <v>28104129207</v>
      </c>
      <c r="B4215" t="s">
        <v>2264</v>
      </c>
      <c r="C4215" t="s">
        <v>5</v>
      </c>
      <c r="D4215" t="s">
        <v>6</v>
      </c>
      <c r="E4215" t="str">
        <f>VLOOKUP($A4215,'lms01'!$1:$1048576,7,FALSE)</f>
        <v>filmovertrukne tabl.</v>
      </c>
      <c r="F4215" t="str">
        <f>VLOOKUP($A4215,'lms01'!$1:$1048576,10,FALSE)</f>
        <v>10 mg</v>
      </c>
      <c r="G4215" t="str">
        <f>VLOOKUP($A4215,'lms01'!$1:$1048576,15,FALSE)</f>
        <v>R03DC03</v>
      </c>
      <c r="H4215" t="str">
        <f>VLOOKUP($G4215,'lms12'!$A:$B,2,FALSE)</f>
        <v>Montelukast</v>
      </c>
      <c r="I4215" t="str">
        <f>VLOOKUP($A4215,'lms01'!$1:$1048576,16,FALSE)</f>
        <v>OR</v>
      </c>
      <c r="J4215">
        <f>VLOOKUP($A4215,'lms01'!$1:$1048576,24,FALSE)</f>
        <v>0</v>
      </c>
    </row>
    <row r="4216" spans="1:10" x14ac:dyDescent="0.2">
      <c r="A4216">
        <v>28104129307</v>
      </c>
      <c r="B4216" t="s">
        <v>2263</v>
      </c>
      <c r="C4216" t="s">
        <v>70</v>
      </c>
      <c r="D4216" t="s">
        <v>71</v>
      </c>
      <c r="E4216" t="e">
        <f>VLOOKUP($A4216,'lms01'!$1:$1048576,7,FALSE)</f>
        <v>#N/A</v>
      </c>
      <c r="F4216" t="e">
        <f>VLOOKUP($A4216,'lms01'!$1:$1048576,10,FALSE)</f>
        <v>#N/A</v>
      </c>
      <c r="G4216" t="e">
        <f>VLOOKUP($A4216,'lms01'!$1:$1048576,15,FALSE)</f>
        <v>#N/A</v>
      </c>
      <c r="H4216" t="e">
        <f>VLOOKUP($G4216,'lms12'!$A:$B,2,FALSE)</f>
        <v>#N/A</v>
      </c>
      <c r="I4216" t="e">
        <f>VLOOKUP($A4216,'lms01'!$1:$1048576,16,FALSE)</f>
        <v>#N/A</v>
      </c>
      <c r="J4216" t="e">
        <f>VLOOKUP($A4216,'lms01'!$1:$1048576,24,FALSE)</f>
        <v>#N/A</v>
      </c>
    </row>
    <row r="4217" spans="1:10" x14ac:dyDescent="0.2">
      <c r="A4217">
        <v>28104130807</v>
      </c>
      <c r="B4217" t="s">
        <v>2265</v>
      </c>
      <c r="C4217" t="s">
        <v>79</v>
      </c>
      <c r="D4217" t="s">
        <v>80</v>
      </c>
      <c r="E4217" t="str">
        <f>VLOOKUP($A4217,'lms01'!$1:$1048576,7,FALSE)</f>
        <v>inh.vsk.neb.opl.end.</v>
      </c>
      <c r="F4217" t="str">
        <f>VLOOKUP($A4217,'lms01'!$1:$1048576,10,FALSE)</f>
        <v>2,5+0,5 mg/behold.</v>
      </c>
      <c r="G4217" t="str">
        <f>VLOOKUP($A4217,'lms01'!$1:$1048576,15,FALSE)</f>
        <v>R03AL02</v>
      </c>
      <c r="H4217" t="str">
        <f>VLOOKUP($G4217,'lms12'!$A:$B,2,FALSE)</f>
        <v>Salbutamol og ipratropiumbromid</v>
      </c>
      <c r="I4217" t="str">
        <f>VLOOKUP($A4217,'lms01'!$1:$1048576,16,FALSE)</f>
        <v>IH</v>
      </c>
      <c r="J4217">
        <f>VLOOKUP($A4217,'lms01'!$1:$1048576,24,FALSE)</f>
        <v>0</v>
      </c>
    </row>
    <row r="4218" spans="1:10" x14ac:dyDescent="0.2">
      <c r="A4218">
        <v>28104131107</v>
      </c>
      <c r="B4218" t="s">
        <v>2266</v>
      </c>
      <c r="C4218" t="s">
        <v>5</v>
      </c>
      <c r="D4218" t="s">
        <v>6</v>
      </c>
      <c r="E4218" t="str">
        <f>VLOOKUP($A4218,'lms01'!$1:$1048576,7,FALSE)</f>
        <v>filmovertrukne tabl.</v>
      </c>
      <c r="F4218" t="str">
        <f>VLOOKUP($A4218,'lms01'!$1:$1048576,10,FALSE)</f>
        <v>500 mg</v>
      </c>
      <c r="G4218" t="str">
        <f>VLOOKUP($A4218,'lms01'!$1:$1048576,15,FALSE)</f>
        <v>J05AB11</v>
      </c>
      <c r="H4218" t="str">
        <f>VLOOKUP($G4218,'lms12'!$A:$B,2,FALSE)</f>
        <v>Valaciclovir</v>
      </c>
      <c r="I4218" t="str">
        <f>VLOOKUP($A4218,'lms01'!$1:$1048576,16,FALSE)</f>
        <v>OR</v>
      </c>
      <c r="J4218">
        <f>VLOOKUP($A4218,'lms01'!$1:$1048576,24,FALSE)</f>
        <v>0</v>
      </c>
    </row>
    <row r="4219" spans="1:10" x14ac:dyDescent="0.2">
      <c r="A4219">
        <v>28104131407</v>
      </c>
      <c r="B4219" t="s">
        <v>1704</v>
      </c>
      <c r="C4219" t="s">
        <v>214</v>
      </c>
      <c r="D4219" t="s">
        <v>214</v>
      </c>
      <c r="E4219" t="str">
        <f>VLOOKUP($A4219,'lms01'!$1:$1048576,7,FALSE)</f>
        <v>pulv.sol.inj.opl.spr</v>
      </c>
      <c r="F4219" t="str">
        <f>VLOOKUP($A4219,'lms01'!$1:$1048576,10,FALSE)</f>
        <v>2000 IE</v>
      </c>
      <c r="G4219" t="str">
        <f>VLOOKUP($A4219,'lms01'!$1:$1048576,15,FALSE)</f>
        <v>B02BD02</v>
      </c>
      <c r="H4219" t="str">
        <f>VLOOKUP($G4219,'lms12'!$A:$B,2,FALSE)</f>
        <v>Koagulationsfaktor viii</v>
      </c>
      <c r="I4219" t="str">
        <f>VLOOKUP($A4219,'lms01'!$1:$1048576,16,FALSE)</f>
        <v>IV</v>
      </c>
      <c r="J4219">
        <f>VLOOKUP($A4219,'lms01'!$1:$1048576,24,FALSE)</f>
        <v>0</v>
      </c>
    </row>
    <row r="4220" spans="1:10" x14ac:dyDescent="0.2">
      <c r="A4220">
        <v>28104131507</v>
      </c>
      <c r="B4220" t="s">
        <v>1106</v>
      </c>
      <c r="C4220" t="s">
        <v>214</v>
      </c>
      <c r="D4220" t="s">
        <v>214</v>
      </c>
      <c r="E4220" t="str">
        <f>VLOOKUP($A4220,'lms01'!$1:$1048576,7,FALSE)</f>
        <v>pulv.og sol.t.inj.op</v>
      </c>
      <c r="F4220" t="str">
        <f>VLOOKUP($A4220,'lms01'!$1:$1048576,10,FALSE)</f>
        <v>2000 IE</v>
      </c>
      <c r="G4220" t="str">
        <f>VLOOKUP($A4220,'lms01'!$1:$1048576,15,FALSE)</f>
        <v>B02BD02</v>
      </c>
      <c r="H4220" t="str">
        <f>VLOOKUP($G4220,'lms12'!$A:$B,2,FALSE)</f>
        <v>Koagulationsfaktor viii</v>
      </c>
      <c r="I4220" t="str">
        <f>VLOOKUP($A4220,'lms01'!$1:$1048576,16,FALSE)</f>
        <v>IV</v>
      </c>
      <c r="J4220">
        <f>VLOOKUP($A4220,'lms01'!$1:$1048576,24,FALSE)</f>
        <v>0</v>
      </c>
    </row>
    <row r="4221" spans="1:10" x14ac:dyDescent="0.2">
      <c r="A4221">
        <v>28104131607</v>
      </c>
      <c r="B4221" t="s">
        <v>1490</v>
      </c>
      <c r="C4221" t="s">
        <v>326</v>
      </c>
      <c r="D4221" t="s">
        <v>327</v>
      </c>
      <c r="E4221" t="str">
        <f>VLOOKUP($A4221,'lms01'!$1:$1048576,7,FALSE)</f>
        <v>enterodepotgran.brv.</v>
      </c>
      <c r="F4221" t="str">
        <f>VLOOKUP($A4221,'lms01'!$1:$1048576,10,FALSE)</f>
        <v>1,5 g</v>
      </c>
      <c r="G4221" t="str">
        <f>VLOOKUP($A4221,'lms01'!$1:$1048576,15,FALSE)</f>
        <v>A07EC02</v>
      </c>
      <c r="H4221" t="str">
        <f>VLOOKUP($G4221,'lms12'!$A:$B,2,FALSE)</f>
        <v>Mesalazin</v>
      </c>
      <c r="I4221" t="str">
        <f>VLOOKUP($A4221,'lms01'!$1:$1048576,16,FALSE)</f>
        <v>OR</v>
      </c>
      <c r="J4221">
        <f>VLOOKUP($A4221,'lms01'!$1:$1048576,24,FALSE)</f>
        <v>0</v>
      </c>
    </row>
    <row r="4222" spans="1:10" x14ac:dyDescent="0.2">
      <c r="A4222">
        <v>28104131807</v>
      </c>
      <c r="B4222" t="s">
        <v>2267</v>
      </c>
      <c r="C4222" t="s">
        <v>35</v>
      </c>
      <c r="D4222" t="s">
        <v>35</v>
      </c>
      <c r="E4222" t="str">
        <f>VLOOKUP($A4222,'lms01'!$1:$1048576,7,FALSE)</f>
        <v>konc.inj.inf.vsk.opl</v>
      </c>
      <c r="F4222" t="str">
        <f>VLOOKUP($A4222,'lms01'!$1:$1048576,10,FALSE)</f>
        <v>1 mg/ml</v>
      </c>
      <c r="G4222" t="str">
        <f>VLOOKUP($A4222,'lms01'!$1:$1048576,15,FALSE)</f>
        <v>A04AA02</v>
      </c>
      <c r="H4222" t="str">
        <f>VLOOKUP($G4222,'lms12'!$A:$B,2,FALSE)</f>
        <v>Granisetron</v>
      </c>
      <c r="I4222" t="str">
        <f>VLOOKUP($A4222,'lms01'!$1:$1048576,16,FALSE)</f>
        <v>IV</v>
      </c>
      <c r="J4222">
        <f>VLOOKUP($A4222,'lms01'!$1:$1048576,24,FALSE)</f>
        <v>0</v>
      </c>
    </row>
    <row r="4223" spans="1:10" x14ac:dyDescent="0.2">
      <c r="A4223">
        <v>28104132007</v>
      </c>
      <c r="B4223" t="s">
        <v>2268</v>
      </c>
      <c r="C4223" t="s">
        <v>5</v>
      </c>
      <c r="D4223" t="s">
        <v>6</v>
      </c>
      <c r="E4223" t="str">
        <f>VLOOKUP($A4223,'lms01'!$1:$1048576,7,FALSE)</f>
        <v>tabletter</v>
      </c>
      <c r="F4223" t="str">
        <f>VLOOKUP($A4223,'lms01'!$1:$1048576,10,FALSE)</f>
        <v>2 mg</v>
      </c>
      <c r="G4223" t="str">
        <f>VLOOKUP($A4223,'lms01'!$1:$1048576,15,FALSE)</f>
        <v>M03BX02</v>
      </c>
      <c r="H4223" t="str">
        <f>VLOOKUP($G4223,'lms12'!$A:$B,2,FALSE)</f>
        <v>Tizanidin</v>
      </c>
      <c r="I4223" t="str">
        <f>VLOOKUP($A4223,'lms01'!$1:$1048576,16,FALSE)</f>
        <v>OR</v>
      </c>
      <c r="J4223">
        <f>VLOOKUP($A4223,'lms01'!$1:$1048576,24,FALSE)</f>
        <v>0</v>
      </c>
    </row>
    <row r="4224" spans="1:10" x14ac:dyDescent="0.2">
      <c r="A4224">
        <v>28104132107</v>
      </c>
      <c r="B4224" t="s">
        <v>2268</v>
      </c>
      <c r="C4224" t="s">
        <v>5</v>
      </c>
      <c r="D4224" t="s">
        <v>6</v>
      </c>
      <c r="E4224" t="str">
        <f>VLOOKUP($A4224,'lms01'!$1:$1048576,7,FALSE)</f>
        <v>tabletter</v>
      </c>
      <c r="F4224" t="str">
        <f>VLOOKUP($A4224,'lms01'!$1:$1048576,10,FALSE)</f>
        <v>4 mg</v>
      </c>
      <c r="G4224" t="str">
        <f>VLOOKUP($A4224,'lms01'!$1:$1048576,15,FALSE)</f>
        <v>M03BX02</v>
      </c>
      <c r="H4224" t="str">
        <f>VLOOKUP($G4224,'lms12'!$A:$B,2,FALSE)</f>
        <v>Tizanidin</v>
      </c>
      <c r="I4224" t="str">
        <f>VLOOKUP($A4224,'lms01'!$1:$1048576,16,FALSE)</f>
        <v>OR</v>
      </c>
      <c r="J4224">
        <f>VLOOKUP($A4224,'lms01'!$1:$1048576,24,FALSE)</f>
        <v>0</v>
      </c>
    </row>
    <row r="4225" spans="1:10" x14ac:dyDescent="0.2">
      <c r="A4225">
        <v>28104133407</v>
      </c>
      <c r="B4225" t="s">
        <v>2269</v>
      </c>
      <c r="C4225" t="s">
        <v>5</v>
      </c>
      <c r="D4225" t="s">
        <v>6</v>
      </c>
      <c r="E4225" t="str">
        <f>VLOOKUP($A4225,'lms01'!$1:$1048576,7,FALSE)</f>
        <v>tabletter</v>
      </c>
      <c r="F4225" t="str">
        <f>VLOOKUP($A4225,'lms01'!$1:$1048576,10,FALSE)</f>
        <v>4 mg</v>
      </c>
      <c r="G4225" t="str">
        <f>VLOOKUP($A4225,'lms01'!$1:$1048576,15,FALSE)</f>
        <v>C09CA06</v>
      </c>
      <c r="H4225" t="str">
        <f>VLOOKUP($G4225,'lms12'!$A:$B,2,FALSE)</f>
        <v>Candesartan</v>
      </c>
      <c r="I4225" t="str">
        <f>VLOOKUP($A4225,'lms01'!$1:$1048576,16,FALSE)</f>
        <v>OR</v>
      </c>
      <c r="J4225">
        <f>VLOOKUP($A4225,'lms01'!$1:$1048576,24,FALSE)</f>
        <v>0</v>
      </c>
    </row>
    <row r="4226" spans="1:10" x14ac:dyDescent="0.2">
      <c r="A4226">
        <v>28104133507</v>
      </c>
      <c r="B4226" t="s">
        <v>2269</v>
      </c>
      <c r="C4226" t="s">
        <v>5</v>
      </c>
      <c r="D4226" t="s">
        <v>6</v>
      </c>
      <c r="E4226" t="str">
        <f>VLOOKUP($A4226,'lms01'!$1:$1048576,7,FALSE)</f>
        <v>tabletter</v>
      </c>
      <c r="F4226" t="str">
        <f>VLOOKUP($A4226,'lms01'!$1:$1048576,10,FALSE)</f>
        <v>8 mg</v>
      </c>
      <c r="G4226" t="str">
        <f>VLOOKUP($A4226,'lms01'!$1:$1048576,15,FALSE)</f>
        <v>C09CA06</v>
      </c>
      <c r="H4226" t="str">
        <f>VLOOKUP($G4226,'lms12'!$A:$B,2,FALSE)</f>
        <v>Candesartan</v>
      </c>
      <c r="I4226" t="str">
        <f>VLOOKUP($A4226,'lms01'!$1:$1048576,16,FALSE)</f>
        <v>OR</v>
      </c>
      <c r="J4226">
        <f>VLOOKUP($A4226,'lms01'!$1:$1048576,24,FALSE)</f>
        <v>0</v>
      </c>
    </row>
    <row r="4227" spans="1:10" x14ac:dyDescent="0.2">
      <c r="A4227">
        <v>28104133607</v>
      </c>
      <c r="B4227" t="s">
        <v>2269</v>
      </c>
      <c r="C4227" t="s">
        <v>5</v>
      </c>
      <c r="D4227" t="s">
        <v>6</v>
      </c>
      <c r="E4227" t="str">
        <f>VLOOKUP($A4227,'lms01'!$1:$1048576,7,FALSE)</f>
        <v>tabletter</v>
      </c>
      <c r="F4227" t="str">
        <f>VLOOKUP($A4227,'lms01'!$1:$1048576,10,FALSE)</f>
        <v>16 mg</v>
      </c>
      <c r="G4227" t="str">
        <f>VLOOKUP($A4227,'lms01'!$1:$1048576,15,FALSE)</f>
        <v>C09CA06</v>
      </c>
      <c r="H4227" t="str">
        <f>VLOOKUP($G4227,'lms12'!$A:$B,2,FALSE)</f>
        <v>Candesartan</v>
      </c>
      <c r="I4227" t="str">
        <f>VLOOKUP($A4227,'lms01'!$1:$1048576,16,FALSE)</f>
        <v>OR</v>
      </c>
      <c r="J4227">
        <f>VLOOKUP($A4227,'lms01'!$1:$1048576,24,FALSE)</f>
        <v>0</v>
      </c>
    </row>
    <row r="4228" spans="1:10" x14ac:dyDescent="0.2">
      <c r="A4228">
        <v>28104133707</v>
      </c>
      <c r="B4228" t="s">
        <v>2269</v>
      </c>
      <c r="C4228" t="s">
        <v>5</v>
      </c>
      <c r="D4228" t="s">
        <v>6</v>
      </c>
      <c r="E4228" t="str">
        <f>VLOOKUP($A4228,'lms01'!$1:$1048576,7,FALSE)</f>
        <v>tabletter</v>
      </c>
      <c r="F4228" t="str">
        <f>VLOOKUP($A4228,'lms01'!$1:$1048576,10,FALSE)</f>
        <v>32 mg</v>
      </c>
      <c r="G4228" t="str">
        <f>VLOOKUP($A4228,'lms01'!$1:$1048576,15,FALSE)</f>
        <v>C09CA06</v>
      </c>
      <c r="H4228" t="str">
        <f>VLOOKUP($G4228,'lms12'!$A:$B,2,FALSE)</f>
        <v>Candesartan</v>
      </c>
      <c r="I4228" t="str">
        <f>VLOOKUP($A4228,'lms01'!$1:$1048576,16,FALSE)</f>
        <v>OR</v>
      </c>
      <c r="J4228">
        <f>VLOOKUP($A4228,'lms01'!$1:$1048576,24,FALSE)</f>
        <v>0</v>
      </c>
    </row>
    <row r="4229" spans="1:10" x14ac:dyDescent="0.2">
      <c r="A4229">
        <v>28104134307</v>
      </c>
      <c r="B4229" t="s">
        <v>2270</v>
      </c>
      <c r="C4229" t="s">
        <v>16</v>
      </c>
      <c r="D4229" t="s">
        <v>16</v>
      </c>
      <c r="E4229" t="str">
        <f>VLOOKUP($A4229,'lms01'!$1:$1048576,7,FALSE)</f>
        <v>konc.t.inf.v‘sk.opl.</v>
      </c>
      <c r="F4229" t="str">
        <f>VLOOKUP($A4229,'lms01'!$1:$1048576,10,FALSE)</f>
        <v>20 mg/ml</v>
      </c>
      <c r="G4229" t="str">
        <f>VLOOKUP($A4229,'lms01'!$1:$1048576,15,FALSE)</f>
        <v>L01XX19</v>
      </c>
      <c r="H4229" t="str">
        <f>VLOOKUP($G4229,'lms12'!$A:$B,2,FALSE)</f>
        <v>Irinotecan</v>
      </c>
      <c r="I4229" t="str">
        <f>VLOOKUP($A4229,'lms01'!$1:$1048576,16,FALSE)</f>
        <v>IV</v>
      </c>
      <c r="J4229">
        <f>VLOOKUP($A4229,'lms01'!$1:$1048576,24,FALSE)</f>
        <v>0</v>
      </c>
    </row>
    <row r="4230" spans="1:10" x14ac:dyDescent="0.2">
      <c r="A4230">
        <v>28104134407</v>
      </c>
      <c r="B4230" t="s">
        <v>2271</v>
      </c>
      <c r="C4230" t="s">
        <v>16</v>
      </c>
      <c r="D4230" t="s">
        <v>16</v>
      </c>
      <c r="E4230" t="str">
        <f>VLOOKUP($A4230,'lms01'!$1:$1048576,7,FALSE)</f>
        <v>konc.t.inf.v‘sk.opl.</v>
      </c>
      <c r="F4230" t="str">
        <f>VLOOKUP($A4230,'lms01'!$1:$1048576,10,FALSE)</f>
        <v>10 mg/ml</v>
      </c>
      <c r="G4230" t="str">
        <f>VLOOKUP($A4230,'lms01'!$1:$1048576,15,FALSE)</f>
        <v>L01XA02</v>
      </c>
      <c r="H4230" t="str">
        <f>VLOOKUP($G4230,'lms12'!$A:$B,2,FALSE)</f>
        <v>Carboplatin</v>
      </c>
      <c r="I4230" t="str">
        <f>VLOOKUP($A4230,'lms01'!$1:$1048576,16,FALSE)</f>
        <v>IV</v>
      </c>
      <c r="J4230">
        <f>VLOOKUP($A4230,'lms01'!$1:$1048576,24,FALSE)</f>
        <v>0</v>
      </c>
    </row>
    <row r="4231" spans="1:10" x14ac:dyDescent="0.2">
      <c r="A4231">
        <v>28104136607</v>
      </c>
      <c r="B4231" t="s">
        <v>2272</v>
      </c>
      <c r="C4231" t="s">
        <v>70</v>
      </c>
      <c r="D4231" t="s">
        <v>71</v>
      </c>
      <c r="E4231" t="e">
        <f>VLOOKUP($A4231,'lms01'!$1:$1048576,7,FALSE)</f>
        <v>#N/A</v>
      </c>
      <c r="F4231" t="e">
        <f>VLOOKUP($A4231,'lms01'!$1:$1048576,10,FALSE)</f>
        <v>#N/A</v>
      </c>
      <c r="G4231" t="e">
        <f>VLOOKUP($A4231,'lms01'!$1:$1048576,15,FALSE)</f>
        <v>#N/A</v>
      </c>
      <c r="H4231" t="e">
        <f>VLOOKUP($G4231,'lms12'!$A:$B,2,FALSE)</f>
        <v>#N/A</v>
      </c>
      <c r="I4231" t="e">
        <f>VLOOKUP($A4231,'lms01'!$1:$1048576,16,FALSE)</f>
        <v>#N/A</v>
      </c>
      <c r="J4231" t="e">
        <f>VLOOKUP($A4231,'lms01'!$1:$1048576,24,FALSE)</f>
        <v>#N/A</v>
      </c>
    </row>
    <row r="4232" spans="1:10" x14ac:dyDescent="0.2">
      <c r="A4232">
        <v>28104136707</v>
      </c>
      <c r="B4232" t="s">
        <v>2272</v>
      </c>
      <c r="C4232" t="s">
        <v>70</v>
      </c>
      <c r="D4232" t="s">
        <v>71</v>
      </c>
      <c r="E4232" t="e">
        <f>VLOOKUP($A4232,'lms01'!$1:$1048576,7,FALSE)</f>
        <v>#N/A</v>
      </c>
      <c r="F4232" t="e">
        <f>VLOOKUP($A4232,'lms01'!$1:$1048576,10,FALSE)</f>
        <v>#N/A</v>
      </c>
      <c r="G4232" t="e">
        <f>VLOOKUP($A4232,'lms01'!$1:$1048576,15,FALSE)</f>
        <v>#N/A</v>
      </c>
      <c r="H4232" t="e">
        <f>VLOOKUP($G4232,'lms12'!$A:$B,2,FALSE)</f>
        <v>#N/A</v>
      </c>
      <c r="I4232" t="e">
        <f>VLOOKUP($A4232,'lms01'!$1:$1048576,16,FALSE)</f>
        <v>#N/A</v>
      </c>
      <c r="J4232" t="e">
        <f>VLOOKUP($A4232,'lms01'!$1:$1048576,24,FALSE)</f>
        <v>#N/A</v>
      </c>
    </row>
    <row r="4233" spans="1:10" x14ac:dyDescent="0.2">
      <c r="A4233">
        <v>28104136807</v>
      </c>
      <c r="B4233" t="s">
        <v>2272</v>
      </c>
      <c r="C4233" t="s">
        <v>70</v>
      </c>
      <c r="D4233" t="s">
        <v>71</v>
      </c>
      <c r="E4233" t="e">
        <f>VLOOKUP($A4233,'lms01'!$1:$1048576,7,FALSE)</f>
        <v>#N/A</v>
      </c>
      <c r="F4233" t="e">
        <f>VLOOKUP($A4233,'lms01'!$1:$1048576,10,FALSE)</f>
        <v>#N/A</v>
      </c>
      <c r="G4233" t="e">
        <f>VLOOKUP($A4233,'lms01'!$1:$1048576,15,FALSE)</f>
        <v>#N/A</v>
      </c>
      <c r="H4233" t="e">
        <f>VLOOKUP($G4233,'lms12'!$A:$B,2,FALSE)</f>
        <v>#N/A</v>
      </c>
      <c r="I4233" t="e">
        <f>VLOOKUP($A4233,'lms01'!$1:$1048576,16,FALSE)</f>
        <v>#N/A</v>
      </c>
      <c r="J4233" t="e">
        <f>VLOOKUP($A4233,'lms01'!$1:$1048576,24,FALSE)</f>
        <v>#N/A</v>
      </c>
    </row>
    <row r="4234" spans="1:10" x14ac:dyDescent="0.2">
      <c r="A4234">
        <v>28104137507</v>
      </c>
      <c r="B4234" t="s">
        <v>2273</v>
      </c>
      <c r="C4234" t="s">
        <v>70</v>
      </c>
      <c r="D4234" t="s">
        <v>71</v>
      </c>
      <c r="E4234" t="e">
        <f>VLOOKUP($A4234,'lms01'!$1:$1048576,7,FALSE)</f>
        <v>#N/A</v>
      </c>
      <c r="F4234" t="e">
        <f>VLOOKUP($A4234,'lms01'!$1:$1048576,10,FALSE)</f>
        <v>#N/A</v>
      </c>
      <c r="G4234" t="e">
        <f>VLOOKUP($A4234,'lms01'!$1:$1048576,15,FALSE)</f>
        <v>#N/A</v>
      </c>
      <c r="H4234" t="e">
        <f>VLOOKUP($G4234,'lms12'!$A:$B,2,FALSE)</f>
        <v>#N/A</v>
      </c>
      <c r="I4234" t="e">
        <f>VLOOKUP($A4234,'lms01'!$1:$1048576,16,FALSE)</f>
        <v>#N/A</v>
      </c>
      <c r="J4234" t="e">
        <f>VLOOKUP($A4234,'lms01'!$1:$1048576,24,FALSE)</f>
        <v>#N/A</v>
      </c>
    </row>
    <row r="4235" spans="1:10" x14ac:dyDescent="0.2">
      <c r="A4235">
        <v>28104137607</v>
      </c>
      <c r="B4235" t="s">
        <v>2273</v>
      </c>
      <c r="C4235" t="s">
        <v>70</v>
      </c>
      <c r="D4235" t="s">
        <v>71</v>
      </c>
      <c r="E4235" t="e">
        <f>VLOOKUP($A4235,'lms01'!$1:$1048576,7,FALSE)</f>
        <v>#N/A</v>
      </c>
      <c r="F4235" t="e">
        <f>VLOOKUP($A4235,'lms01'!$1:$1048576,10,FALSE)</f>
        <v>#N/A</v>
      </c>
      <c r="G4235" t="e">
        <f>VLOOKUP($A4235,'lms01'!$1:$1048576,15,FALSE)</f>
        <v>#N/A</v>
      </c>
      <c r="H4235" t="e">
        <f>VLOOKUP($G4235,'lms12'!$A:$B,2,FALSE)</f>
        <v>#N/A</v>
      </c>
      <c r="I4235" t="e">
        <f>VLOOKUP($A4235,'lms01'!$1:$1048576,16,FALSE)</f>
        <v>#N/A</v>
      </c>
      <c r="J4235" t="e">
        <f>VLOOKUP($A4235,'lms01'!$1:$1048576,24,FALSE)</f>
        <v>#N/A</v>
      </c>
    </row>
    <row r="4236" spans="1:10" x14ac:dyDescent="0.2">
      <c r="A4236">
        <v>28104137707</v>
      </c>
      <c r="B4236" t="s">
        <v>2273</v>
      </c>
      <c r="C4236" t="s">
        <v>70</v>
      </c>
      <c r="D4236" t="s">
        <v>71</v>
      </c>
      <c r="E4236" t="e">
        <f>VLOOKUP($A4236,'lms01'!$1:$1048576,7,FALSE)</f>
        <v>#N/A</v>
      </c>
      <c r="F4236" t="e">
        <f>VLOOKUP($A4236,'lms01'!$1:$1048576,10,FALSE)</f>
        <v>#N/A</v>
      </c>
      <c r="G4236" t="e">
        <f>VLOOKUP($A4236,'lms01'!$1:$1048576,15,FALSE)</f>
        <v>#N/A</v>
      </c>
      <c r="H4236" t="e">
        <f>VLOOKUP($G4236,'lms12'!$A:$B,2,FALSE)</f>
        <v>#N/A</v>
      </c>
      <c r="I4236" t="e">
        <f>VLOOKUP($A4236,'lms01'!$1:$1048576,16,FALSE)</f>
        <v>#N/A</v>
      </c>
      <c r="J4236" t="e">
        <f>VLOOKUP($A4236,'lms01'!$1:$1048576,24,FALSE)</f>
        <v>#N/A</v>
      </c>
    </row>
    <row r="4237" spans="1:10" x14ac:dyDescent="0.2">
      <c r="A4237">
        <v>28104139907</v>
      </c>
      <c r="B4237" t="s">
        <v>2274</v>
      </c>
      <c r="C4237" t="s">
        <v>35</v>
      </c>
      <c r="D4237" t="s">
        <v>35</v>
      </c>
      <c r="E4237" t="str">
        <f>VLOOKUP($A4237,'lms01'!$1:$1048576,7,FALSE)</f>
        <v>pulv.t.inf.v‘ske,opl</v>
      </c>
      <c r="F4237" t="str">
        <f>VLOOKUP($A4237,'lms01'!$1:$1048576,10,FALSE)</f>
        <v>200 mg</v>
      </c>
      <c r="G4237" t="str">
        <f>VLOOKUP($A4237,'lms01'!$1:$1048576,15,FALSE)</f>
        <v>L01BC05</v>
      </c>
      <c r="H4237" t="str">
        <f>VLOOKUP($G4237,'lms12'!$A:$B,2,FALSE)</f>
        <v>Gemcitabin</v>
      </c>
      <c r="I4237" t="str">
        <f>VLOOKUP($A4237,'lms01'!$1:$1048576,16,FALSE)</f>
        <v>IV</v>
      </c>
      <c r="J4237">
        <f>VLOOKUP($A4237,'lms01'!$1:$1048576,24,FALSE)</f>
        <v>0</v>
      </c>
    </row>
    <row r="4238" spans="1:10" x14ac:dyDescent="0.2">
      <c r="A4238">
        <v>28104140007</v>
      </c>
      <c r="B4238" t="s">
        <v>2274</v>
      </c>
      <c r="C4238" t="s">
        <v>35</v>
      </c>
      <c r="D4238" t="s">
        <v>35</v>
      </c>
      <c r="E4238" t="str">
        <f>VLOOKUP($A4238,'lms01'!$1:$1048576,7,FALSE)</f>
        <v>pulv.t.inf.v‘ske,opl</v>
      </c>
      <c r="F4238" t="str">
        <f>VLOOKUP($A4238,'lms01'!$1:$1048576,10,FALSE)</f>
        <v>1 g</v>
      </c>
      <c r="G4238" t="str">
        <f>VLOOKUP($A4238,'lms01'!$1:$1048576,15,FALSE)</f>
        <v>L01BC05</v>
      </c>
      <c r="H4238" t="str">
        <f>VLOOKUP($G4238,'lms12'!$A:$B,2,FALSE)</f>
        <v>Gemcitabin</v>
      </c>
      <c r="I4238" t="str">
        <f>VLOOKUP($A4238,'lms01'!$1:$1048576,16,FALSE)</f>
        <v>IV</v>
      </c>
      <c r="J4238">
        <f>VLOOKUP($A4238,'lms01'!$1:$1048576,24,FALSE)</f>
        <v>0</v>
      </c>
    </row>
    <row r="4239" spans="1:10" x14ac:dyDescent="0.2">
      <c r="A4239">
        <v>28104140507</v>
      </c>
      <c r="B4239" t="s">
        <v>2275</v>
      </c>
      <c r="C4239" t="s">
        <v>16</v>
      </c>
      <c r="D4239" t="s">
        <v>16</v>
      </c>
      <c r="E4239" t="str">
        <f>VLOOKUP($A4239,'lms01'!$1:$1048576,7,FALSE)</f>
        <v>inj.-/inf.vsk.,opl.</v>
      </c>
      <c r="F4239" t="str">
        <f>VLOOKUP($A4239,'lms01'!$1:$1048576,10,FALSE)</f>
        <v>10 mg/ml</v>
      </c>
      <c r="G4239" t="str">
        <f>VLOOKUP($A4239,'lms01'!$1:$1048576,15,FALSE)</f>
        <v>M03AC09</v>
      </c>
      <c r="H4239" t="str">
        <f>VLOOKUP($G4239,'lms12'!$A:$B,2,FALSE)</f>
        <v>Rocuroniumbromid</v>
      </c>
      <c r="I4239" t="str">
        <f>VLOOKUP($A4239,'lms01'!$1:$1048576,16,FALSE)</f>
        <v>IV</v>
      </c>
      <c r="J4239">
        <f>VLOOKUP($A4239,'lms01'!$1:$1048576,24,FALSE)</f>
        <v>0</v>
      </c>
    </row>
    <row r="4240" spans="1:10" x14ac:dyDescent="0.2">
      <c r="A4240">
        <v>28104140807</v>
      </c>
      <c r="B4240" t="s">
        <v>878</v>
      </c>
      <c r="C4240" t="s">
        <v>79</v>
      </c>
      <c r="D4240" t="s">
        <v>80</v>
      </c>
      <c r="E4240" t="str">
        <f>VLOOKUP($A4240,'lms01'!$1:$1048576,7,FALSE)</f>
        <v>inj.v‘ske, opl›sning</v>
      </c>
      <c r="F4240" t="str">
        <f>VLOOKUP($A4240,'lms01'!$1:$1048576,10,FALSE)</f>
        <v>1 mg</v>
      </c>
      <c r="G4240" t="str">
        <f>VLOOKUP($A4240,'lms01'!$1:$1048576,15,FALSE)</f>
        <v>H01BA04</v>
      </c>
      <c r="H4240" t="str">
        <f>VLOOKUP($G4240,'lms12'!$A:$B,2,FALSE)</f>
        <v>Terlipressin</v>
      </c>
      <c r="I4240" t="str">
        <f>VLOOKUP($A4240,'lms01'!$1:$1048576,16,FALSE)</f>
        <v>IV</v>
      </c>
      <c r="J4240">
        <f>VLOOKUP($A4240,'lms01'!$1:$1048576,24,FALSE)</f>
        <v>0</v>
      </c>
    </row>
    <row r="4241" spans="1:10" x14ac:dyDescent="0.2">
      <c r="A4241">
        <v>28104140907</v>
      </c>
      <c r="B4241" t="s">
        <v>2276</v>
      </c>
      <c r="C4241" t="s">
        <v>5</v>
      </c>
      <c r="D4241" t="s">
        <v>6</v>
      </c>
      <c r="E4241" t="e">
        <f>VLOOKUP($A4241,'lms01'!$1:$1048576,7,FALSE)</f>
        <v>#N/A</v>
      </c>
      <c r="F4241" t="e">
        <f>VLOOKUP($A4241,'lms01'!$1:$1048576,10,FALSE)</f>
        <v>#N/A</v>
      </c>
      <c r="G4241" t="e">
        <f>VLOOKUP($A4241,'lms01'!$1:$1048576,15,FALSE)</f>
        <v>#N/A</v>
      </c>
      <c r="H4241" t="e">
        <f>VLOOKUP($G4241,'lms12'!$A:$B,2,FALSE)</f>
        <v>#N/A</v>
      </c>
      <c r="I4241" t="e">
        <f>VLOOKUP($A4241,'lms01'!$1:$1048576,16,FALSE)</f>
        <v>#N/A</v>
      </c>
      <c r="J4241" t="e">
        <f>VLOOKUP($A4241,'lms01'!$1:$1048576,24,FALSE)</f>
        <v>#N/A</v>
      </c>
    </row>
    <row r="4242" spans="1:10" x14ac:dyDescent="0.2">
      <c r="A4242">
        <v>28104141007</v>
      </c>
      <c r="B4242" t="s">
        <v>2276</v>
      </c>
      <c r="C4242" t="s">
        <v>5</v>
      </c>
      <c r="D4242" t="s">
        <v>6</v>
      </c>
      <c r="E4242" t="e">
        <f>VLOOKUP($A4242,'lms01'!$1:$1048576,7,FALSE)</f>
        <v>#N/A</v>
      </c>
      <c r="F4242" t="e">
        <f>VLOOKUP($A4242,'lms01'!$1:$1048576,10,FALSE)</f>
        <v>#N/A</v>
      </c>
      <c r="G4242" t="e">
        <f>VLOOKUP($A4242,'lms01'!$1:$1048576,15,FALSE)</f>
        <v>#N/A</v>
      </c>
      <c r="H4242" t="e">
        <f>VLOOKUP($G4242,'lms12'!$A:$B,2,FALSE)</f>
        <v>#N/A</v>
      </c>
      <c r="I4242" t="e">
        <f>VLOOKUP($A4242,'lms01'!$1:$1048576,16,FALSE)</f>
        <v>#N/A</v>
      </c>
      <c r="J4242" t="e">
        <f>VLOOKUP($A4242,'lms01'!$1:$1048576,24,FALSE)</f>
        <v>#N/A</v>
      </c>
    </row>
    <row r="4243" spans="1:10" x14ac:dyDescent="0.2">
      <c r="A4243">
        <v>28104141107</v>
      </c>
      <c r="B4243" t="s">
        <v>2277</v>
      </c>
      <c r="C4243" t="s">
        <v>5</v>
      </c>
      <c r="D4243" t="s">
        <v>6</v>
      </c>
      <c r="E4243" t="e">
        <f>VLOOKUP($A4243,'lms01'!$1:$1048576,7,FALSE)</f>
        <v>#N/A</v>
      </c>
      <c r="F4243" t="e">
        <f>VLOOKUP($A4243,'lms01'!$1:$1048576,10,FALSE)</f>
        <v>#N/A</v>
      </c>
      <c r="G4243" t="e">
        <f>VLOOKUP($A4243,'lms01'!$1:$1048576,15,FALSE)</f>
        <v>#N/A</v>
      </c>
      <c r="H4243" t="e">
        <f>VLOOKUP($G4243,'lms12'!$A:$B,2,FALSE)</f>
        <v>#N/A</v>
      </c>
      <c r="I4243" t="e">
        <f>VLOOKUP($A4243,'lms01'!$1:$1048576,16,FALSE)</f>
        <v>#N/A</v>
      </c>
      <c r="J4243" t="e">
        <f>VLOOKUP($A4243,'lms01'!$1:$1048576,24,FALSE)</f>
        <v>#N/A</v>
      </c>
    </row>
    <row r="4244" spans="1:10" x14ac:dyDescent="0.2">
      <c r="A4244">
        <v>28104141207</v>
      </c>
      <c r="B4244" t="s">
        <v>2278</v>
      </c>
      <c r="C4244" t="s">
        <v>5</v>
      </c>
      <c r="D4244" t="s">
        <v>6</v>
      </c>
      <c r="E4244" t="e">
        <f>VLOOKUP($A4244,'lms01'!$1:$1048576,7,FALSE)</f>
        <v>#N/A</v>
      </c>
      <c r="F4244" t="e">
        <f>VLOOKUP($A4244,'lms01'!$1:$1048576,10,FALSE)</f>
        <v>#N/A</v>
      </c>
      <c r="G4244" t="e">
        <f>VLOOKUP($A4244,'lms01'!$1:$1048576,15,FALSE)</f>
        <v>#N/A</v>
      </c>
      <c r="H4244" t="e">
        <f>VLOOKUP($G4244,'lms12'!$A:$B,2,FALSE)</f>
        <v>#N/A</v>
      </c>
      <c r="I4244" t="e">
        <f>VLOOKUP($A4244,'lms01'!$1:$1048576,16,FALSE)</f>
        <v>#N/A</v>
      </c>
      <c r="J4244" t="e">
        <f>VLOOKUP($A4244,'lms01'!$1:$1048576,24,FALSE)</f>
        <v>#N/A</v>
      </c>
    </row>
    <row r="4245" spans="1:10" x14ac:dyDescent="0.2">
      <c r="A4245">
        <v>28104142407</v>
      </c>
      <c r="B4245" t="s">
        <v>2279</v>
      </c>
      <c r="C4245" t="s">
        <v>462</v>
      </c>
      <c r="D4245" t="s">
        <v>463</v>
      </c>
      <c r="E4245" t="str">
        <f>VLOOKUP($A4245,'lms01'!$1:$1048576,7,FALSE)</f>
        <v>inj.vsk,opl.,spr›jte</v>
      </c>
      <c r="F4245" t="str">
        <f>VLOOKUP($A4245,'lms01'!$1:$1048576,10,FALSE)</f>
        <v>3.333 IE/ml</v>
      </c>
      <c r="G4245" t="str">
        <f>VLOOKUP($A4245,'lms01'!$1:$1048576,15,FALSE)</f>
        <v>B03XA01</v>
      </c>
      <c r="H4245" t="str">
        <f>VLOOKUP($G4245,'lms12'!$A:$B,2,FALSE)</f>
        <v>Erythropoietin</v>
      </c>
      <c r="I4245" t="str">
        <f>VLOOKUP($A4245,'lms01'!$1:$1048576,16,FALSE)</f>
        <v>SC</v>
      </c>
      <c r="J4245">
        <f>VLOOKUP($A4245,'lms01'!$1:$1048576,24,FALSE)</f>
        <v>0</v>
      </c>
    </row>
    <row r="4246" spans="1:10" x14ac:dyDescent="0.2">
      <c r="A4246">
        <v>28104142507</v>
      </c>
      <c r="B4246" t="s">
        <v>2279</v>
      </c>
      <c r="C4246" t="s">
        <v>462</v>
      </c>
      <c r="D4246" t="s">
        <v>463</v>
      </c>
      <c r="E4246" t="str">
        <f>VLOOKUP($A4246,'lms01'!$1:$1048576,7,FALSE)</f>
        <v>inj.vsk,opl.,spr›jte</v>
      </c>
      <c r="F4246" t="str">
        <f>VLOOKUP($A4246,'lms01'!$1:$1048576,10,FALSE)</f>
        <v>10.000 IE/ml</v>
      </c>
      <c r="G4246" t="str">
        <f>VLOOKUP($A4246,'lms01'!$1:$1048576,15,FALSE)</f>
        <v>B03XA01</v>
      </c>
      <c r="H4246" t="str">
        <f>VLOOKUP($G4246,'lms12'!$A:$B,2,FALSE)</f>
        <v>Erythropoietin</v>
      </c>
      <c r="I4246" t="str">
        <f>VLOOKUP($A4246,'lms01'!$1:$1048576,16,FALSE)</f>
        <v>SC</v>
      </c>
      <c r="J4246">
        <f>VLOOKUP($A4246,'lms01'!$1:$1048576,24,FALSE)</f>
        <v>0</v>
      </c>
    </row>
    <row r="4247" spans="1:10" x14ac:dyDescent="0.2">
      <c r="A4247">
        <v>28104142607</v>
      </c>
      <c r="B4247" t="s">
        <v>2279</v>
      </c>
      <c r="C4247" t="s">
        <v>462</v>
      </c>
      <c r="D4247" t="s">
        <v>463</v>
      </c>
      <c r="E4247" t="str">
        <f>VLOOKUP($A4247,'lms01'!$1:$1048576,7,FALSE)</f>
        <v>inj.vsk,opl.,spr›jte</v>
      </c>
      <c r="F4247" t="str">
        <f>VLOOKUP($A4247,'lms01'!$1:$1048576,10,FALSE)</f>
        <v>40.000 IE/ml</v>
      </c>
      <c r="G4247" t="str">
        <f>VLOOKUP($A4247,'lms01'!$1:$1048576,15,FALSE)</f>
        <v>B03XA01</v>
      </c>
      <c r="H4247" t="str">
        <f>VLOOKUP($G4247,'lms12'!$A:$B,2,FALSE)</f>
        <v>Erythropoietin</v>
      </c>
      <c r="I4247" t="str">
        <f>VLOOKUP($A4247,'lms01'!$1:$1048576,16,FALSE)</f>
        <v>SC</v>
      </c>
      <c r="J4247">
        <f>VLOOKUP($A4247,'lms01'!$1:$1048576,24,FALSE)</f>
        <v>0</v>
      </c>
    </row>
    <row r="4248" spans="1:10" x14ac:dyDescent="0.2">
      <c r="A4248">
        <v>28104142807</v>
      </c>
      <c r="B4248" t="s">
        <v>2280</v>
      </c>
      <c r="C4248" t="s">
        <v>5</v>
      </c>
      <c r="D4248" t="s">
        <v>6</v>
      </c>
      <c r="E4248" t="str">
        <f>VLOOKUP($A4248,'lms01'!$1:$1048576,7,FALSE)</f>
        <v>filmovertrukne tabl.</v>
      </c>
      <c r="F4248" t="str">
        <f>VLOOKUP($A4248,'lms01'!$1:$1048576,10,FALSE)</f>
        <v>50+12,5 mg</v>
      </c>
      <c r="G4248" t="str">
        <f>VLOOKUP($A4248,'lms01'!$1:$1048576,15,FALSE)</f>
        <v>C09DA01</v>
      </c>
      <c r="H4248" t="str">
        <f>VLOOKUP($G4248,'lms12'!$A:$B,2,FALSE)</f>
        <v>Losartan og diuretica</v>
      </c>
      <c r="I4248" t="str">
        <f>VLOOKUP($A4248,'lms01'!$1:$1048576,16,FALSE)</f>
        <v>OR</v>
      </c>
      <c r="J4248">
        <f>VLOOKUP($A4248,'lms01'!$1:$1048576,24,FALSE)</f>
        <v>0</v>
      </c>
    </row>
    <row r="4249" spans="1:10" x14ac:dyDescent="0.2">
      <c r="A4249">
        <v>28104142907</v>
      </c>
      <c r="B4249" t="s">
        <v>2280</v>
      </c>
      <c r="C4249" t="s">
        <v>5</v>
      </c>
      <c r="D4249" t="s">
        <v>6</v>
      </c>
      <c r="E4249" t="str">
        <f>VLOOKUP($A4249,'lms01'!$1:$1048576,7,FALSE)</f>
        <v>filmovertrukne tabl.</v>
      </c>
      <c r="F4249" t="str">
        <f>VLOOKUP($A4249,'lms01'!$1:$1048576,10,FALSE)</f>
        <v>100+25 mg</v>
      </c>
      <c r="G4249" t="str">
        <f>VLOOKUP($A4249,'lms01'!$1:$1048576,15,FALSE)</f>
        <v>C09DA01</v>
      </c>
      <c r="H4249" t="str">
        <f>VLOOKUP($G4249,'lms12'!$A:$B,2,FALSE)</f>
        <v>Losartan og diuretica</v>
      </c>
      <c r="I4249" t="str">
        <f>VLOOKUP($A4249,'lms01'!$1:$1048576,16,FALSE)</f>
        <v>OR</v>
      </c>
      <c r="J4249">
        <f>VLOOKUP($A4249,'lms01'!$1:$1048576,24,FALSE)</f>
        <v>0</v>
      </c>
    </row>
    <row r="4250" spans="1:10" x14ac:dyDescent="0.2">
      <c r="A4250">
        <v>28104143307</v>
      </c>
      <c r="B4250" t="s">
        <v>479</v>
      </c>
      <c r="C4250" t="s">
        <v>5</v>
      </c>
      <c r="D4250" t="s">
        <v>6</v>
      </c>
      <c r="E4250" t="str">
        <f>VLOOKUP($A4250,'lms01'!$1:$1048576,7,FALSE)</f>
        <v>depottabletter</v>
      </c>
      <c r="F4250" t="str">
        <f>VLOOKUP($A4250,'lms01'!$1:$1048576,10,FALSE)</f>
        <v>120 mg</v>
      </c>
      <c r="G4250" t="str">
        <f>VLOOKUP($A4250,'lms01'!$1:$1048576,15,FALSE)</f>
        <v>C08DA01</v>
      </c>
      <c r="H4250" t="str">
        <f>VLOOKUP($G4250,'lms12'!$A:$B,2,FALSE)</f>
        <v>Verapamil</v>
      </c>
      <c r="I4250" t="str">
        <f>VLOOKUP($A4250,'lms01'!$1:$1048576,16,FALSE)</f>
        <v>OR</v>
      </c>
      <c r="J4250">
        <f>VLOOKUP($A4250,'lms01'!$1:$1048576,24,FALSE)</f>
        <v>0</v>
      </c>
    </row>
    <row r="4251" spans="1:10" x14ac:dyDescent="0.2">
      <c r="A4251">
        <v>28104143907</v>
      </c>
      <c r="B4251" t="s">
        <v>519</v>
      </c>
      <c r="C4251" t="s">
        <v>5</v>
      </c>
      <c r="D4251" t="s">
        <v>6</v>
      </c>
      <c r="E4251" t="str">
        <f>VLOOKUP($A4251,'lms01'!$1:$1048576,7,FALSE)</f>
        <v>depottabletter</v>
      </c>
      <c r="F4251" t="str">
        <f>VLOOKUP($A4251,'lms01'!$1:$1048576,10,FALSE)</f>
        <v>120 mg</v>
      </c>
      <c r="G4251" t="str">
        <f>VLOOKUP($A4251,'lms01'!$1:$1048576,15,FALSE)</f>
        <v>C08DB01</v>
      </c>
      <c r="H4251" t="str">
        <f>VLOOKUP($G4251,'lms12'!$A:$B,2,FALSE)</f>
        <v>Diltiazem</v>
      </c>
      <c r="I4251" t="str">
        <f>VLOOKUP($A4251,'lms01'!$1:$1048576,16,FALSE)</f>
        <v>OR</v>
      </c>
      <c r="J4251">
        <f>VLOOKUP($A4251,'lms01'!$1:$1048576,24,FALSE)</f>
        <v>0</v>
      </c>
    </row>
    <row r="4252" spans="1:10" x14ac:dyDescent="0.2">
      <c r="A4252">
        <v>28104144207</v>
      </c>
      <c r="B4252" t="s">
        <v>2281</v>
      </c>
      <c r="C4252" t="s">
        <v>70</v>
      </c>
      <c r="D4252" t="s">
        <v>71</v>
      </c>
      <c r="E4252" t="e">
        <f>VLOOKUP($A4252,'lms01'!$1:$1048576,7,FALSE)</f>
        <v>#N/A</v>
      </c>
      <c r="F4252" t="e">
        <f>VLOOKUP($A4252,'lms01'!$1:$1048576,10,FALSE)</f>
        <v>#N/A</v>
      </c>
      <c r="G4252" t="e">
        <f>VLOOKUP($A4252,'lms01'!$1:$1048576,15,FALSE)</f>
        <v>#N/A</v>
      </c>
      <c r="H4252" t="e">
        <f>VLOOKUP($G4252,'lms12'!$A:$B,2,FALSE)</f>
        <v>#N/A</v>
      </c>
      <c r="I4252" t="e">
        <f>VLOOKUP($A4252,'lms01'!$1:$1048576,16,FALSE)</f>
        <v>#N/A</v>
      </c>
      <c r="J4252" t="e">
        <f>VLOOKUP($A4252,'lms01'!$1:$1048576,24,FALSE)</f>
        <v>#N/A</v>
      </c>
    </row>
    <row r="4253" spans="1:10" x14ac:dyDescent="0.2">
      <c r="A4253">
        <v>28104144307</v>
      </c>
      <c r="B4253" t="s">
        <v>2281</v>
      </c>
      <c r="C4253" t="s">
        <v>70</v>
      </c>
      <c r="D4253" t="s">
        <v>71</v>
      </c>
      <c r="E4253" t="e">
        <f>VLOOKUP($A4253,'lms01'!$1:$1048576,7,FALSE)</f>
        <v>#N/A</v>
      </c>
      <c r="F4253" t="e">
        <f>VLOOKUP($A4253,'lms01'!$1:$1048576,10,FALSE)</f>
        <v>#N/A</v>
      </c>
      <c r="G4253" t="e">
        <f>VLOOKUP($A4253,'lms01'!$1:$1048576,15,FALSE)</f>
        <v>#N/A</v>
      </c>
      <c r="H4253" t="e">
        <f>VLOOKUP($G4253,'lms12'!$A:$B,2,FALSE)</f>
        <v>#N/A</v>
      </c>
      <c r="I4253" t="e">
        <f>VLOOKUP($A4253,'lms01'!$1:$1048576,16,FALSE)</f>
        <v>#N/A</v>
      </c>
      <c r="J4253" t="e">
        <f>VLOOKUP($A4253,'lms01'!$1:$1048576,24,FALSE)</f>
        <v>#N/A</v>
      </c>
    </row>
    <row r="4254" spans="1:10" x14ac:dyDescent="0.2">
      <c r="A4254">
        <v>28104144407</v>
      </c>
      <c r="B4254" t="s">
        <v>2281</v>
      </c>
      <c r="C4254" t="s">
        <v>70</v>
      </c>
      <c r="D4254" t="s">
        <v>71</v>
      </c>
      <c r="E4254" t="e">
        <f>VLOOKUP($A4254,'lms01'!$1:$1048576,7,FALSE)</f>
        <v>#N/A</v>
      </c>
      <c r="F4254" t="e">
        <f>VLOOKUP($A4254,'lms01'!$1:$1048576,10,FALSE)</f>
        <v>#N/A</v>
      </c>
      <c r="G4254" t="e">
        <f>VLOOKUP($A4254,'lms01'!$1:$1048576,15,FALSE)</f>
        <v>#N/A</v>
      </c>
      <c r="H4254" t="e">
        <f>VLOOKUP($G4254,'lms12'!$A:$B,2,FALSE)</f>
        <v>#N/A</v>
      </c>
      <c r="I4254" t="e">
        <f>VLOOKUP($A4254,'lms01'!$1:$1048576,16,FALSE)</f>
        <v>#N/A</v>
      </c>
      <c r="J4254" t="e">
        <f>VLOOKUP($A4254,'lms01'!$1:$1048576,24,FALSE)</f>
        <v>#N/A</v>
      </c>
    </row>
    <row r="4255" spans="1:10" x14ac:dyDescent="0.2">
      <c r="A4255">
        <v>28104146207</v>
      </c>
      <c r="B4255" t="s">
        <v>2282</v>
      </c>
      <c r="C4255" t="s">
        <v>5</v>
      </c>
      <c r="D4255" t="s">
        <v>6</v>
      </c>
      <c r="E4255" t="e">
        <f>VLOOKUP($A4255,'lms01'!$1:$1048576,7,FALSE)</f>
        <v>#N/A</v>
      </c>
      <c r="F4255" t="e">
        <f>VLOOKUP($A4255,'lms01'!$1:$1048576,10,FALSE)</f>
        <v>#N/A</v>
      </c>
      <c r="G4255" t="e">
        <f>VLOOKUP($A4255,'lms01'!$1:$1048576,15,FALSE)</f>
        <v>#N/A</v>
      </c>
      <c r="H4255" t="e">
        <f>VLOOKUP($G4255,'lms12'!$A:$B,2,FALSE)</f>
        <v>#N/A</v>
      </c>
      <c r="I4255" t="e">
        <f>VLOOKUP($A4255,'lms01'!$1:$1048576,16,FALSE)</f>
        <v>#N/A</v>
      </c>
      <c r="J4255" t="e">
        <f>VLOOKUP($A4255,'lms01'!$1:$1048576,24,FALSE)</f>
        <v>#N/A</v>
      </c>
    </row>
    <row r="4256" spans="1:10" x14ac:dyDescent="0.2">
      <c r="A4256">
        <v>28104146307</v>
      </c>
      <c r="B4256" t="s">
        <v>2282</v>
      </c>
      <c r="C4256" t="s">
        <v>5</v>
      </c>
      <c r="D4256" t="s">
        <v>6</v>
      </c>
      <c r="E4256" t="e">
        <f>VLOOKUP($A4256,'lms01'!$1:$1048576,7,FALSE)</f>
        <v>#N/A</v>
      </c>
      <c r="F4256" t="e">
        <f>VLOOKUP($A4256,'lms01'!$1:$1048576,10,FALSE)</f>
        <v>#N/A</v>
      </c>
      <c r="G4256" t="e">
        <f>VLOOKUP($A4256,'lms01'!$1:$1048576,15,FALSE)</f>
        <v>#N/A</v>
      </c>
      <c r="H4256" t="e">
        <f>VLOOKUP($G4256,'lms12'!$A:$B,2,FALSE)</f>
        <v>#N/A</v>
      </c>
      <c r="I4256" t="e">
        <f>VLOOKUP($A4256,'lms01'!$1:$1048576,16,FALSE)</f>
        <v>#N/A</v>
      </c>
      <c r="J4256" t="e">
        <f>VLOOKUP($A4256,'lms01'!$1:$1048576,24,FALSE)</f>
        <v>#N/A</v>
      </c>
    </row>
    <row r="4257" spans="1:10" x14ac:dyDescent="0.2">
      <c r="A4257">
        <v>28104147807</v>
      </c>
      <c r="B4257" t="s">
        <v>1501</v>
      </c>
      <c r="C4257" t="s">
        <v>437</v>
      </c>
      <c r="D4257" t="s">
        <v>438</v>
      </c>
      <c r="E4257" t="e">
        <f>VLOOKUP($A4257,'lms01'!$1:$1048576,7,FALSE)</f>
        <v>#N/A</v>
      </c>
      <c r="F4257" t="e">
        <f>VLOOKUP($A4257,'lms01'!$1:$1048576,10,FALSE)</f>
        <v>#N/A</v>
      </c>
      <c r="G4257" t="e">
        <f>VLOOKUP($A4257,'lms01'!$1:$1048576,15,FALSE)</f>
        <v>#N/A</v>
      </c>
      <c r="H4257" t="e">
        <f>VLOOKUP($G4257,'lms12'!$A:$B,2,FALSE)</f>
        <v>#N/A</v>
      </c>
      <c r="I4257" t="e">
        <f>VLOOKUP($A4257,'lms01'!$1:$1048576,16,FALSE)</f>
        <v>#N/A</v>
      </c>
      <c r="J4257" t="e">
        <f>VLOOKUP($A4257,'lms01'!$1:$1048576,24,FALSE)</f>
        <v>#N/A</v>
      </c>
    </row>
    <row r="4258" spans="1:10" x14ac:dyDescent="0.2">
      <c r="A4258">
        <v>28104148007</v>
      </c>
      <c r="B4258" t="s">
        <v>1507</v>
      </c>
      <c r="C4258" t="s">
        <v>5</v>
      </c>
      <c r="D4258" t="s">
        <v>6</v>
      </c>
      <c r="E4258" t="str">
        <f>VLOOKUP($A4258,'lms01'!$1:$1048576,7,FALSE)</f>
        <v>depottabletter</v>
      </c>
      <c r="F4258" t="str">
        <f>VLOOKUP($A4258,'lms01'!$1:$1048576,10,FALSE)</f>
        <v>2,5 mg</v>
      </c>
      <c r="G4258" t="str">
        <f>VLOOKUP($A4258,'lms01'!$1:$1048576,15,FALSE)</f>
        <v>C08CA02</v>
      </c>
      <c r="H4258" t="str">
        <f>VLOOKUP($G4258,'lms12'!$A:$B,2,FALSE)</f>
        <v>Felodipin</v>
      </c>
      <c r="I4258" t="str">
        <f>VLOOKUP($A4258,'lms01'!$1:$1048576,16,FALSE)</f>
        <v>OR</v>
      </c>
      <c r="J4258">
        <f>VLOOKUP($A4258,'lms01'!$1:$1048576,24,FALSE)</f>
        <v>0</v>
      </c>
    </row>
    <row r="4259" spans="1:10" x14ac:dyDescent="0.2">
      <c r="A4259">
        <v>28104148507</v>
      </c>
      <c r="B4259" t="s">
        <v>2283</v>
      </c>
      <c r="C4259" t="s">
        <v>86</v>
      </c>
      <c r="D4259" t="s">
        <v>87</v>
      </c>
      <c r="E4259" t="str">
        <f>VLOOKUP($A4259,'lms01'!$1:$1048576,7,FALSE)</f>
        <v>›jendrb., opl›sning</v>
      </c>
      <c r="F4259" t="str">
        <f>VLOOKUP($A4259,'lms01'!$1:$1048576,10,FALSE)</f>
        <v>2 mg/ml</v>
      </c>
      <c r="G4259" t="str">
        <f>VLOOKUP($A4259,'lms01'!$1:$1048576,15,FALSE)</f>
        <v>S01EA05</v>
      </c>
      <c r="H4259" t="str">
        <f>VLOOKUP($G4259,'lms12'!$A:$B,2,FALSE)</f>
        <v>Brimonidin</v>
      </c>
      <c r="I4259" t="str">
        <f>VLOOKUP($A4259,'lms01'!$1:$1048576,16,FALSE)</f>
        <v>OK</v>
      </c>
      <c r="J4259">
        <f>VLOOKUP($A4259,'lms01'!$1:$1048576,24,FALSE)</f>
        <v>0</v>
      </c>
    </row>
    <row r="4260" spans="1:10" x14ac:dyDescent="0.2">
      <c r="A4260">
        <v>28104148707</v>
      </c>
      <c r="B4260" t="s">
        <v>2284</v>
      </c>
      <c r="C4260" t="s">
        <v>86</v>
      </c>
      <c r="D4260" t="s">
        <v>87</v>
      </c>
      <c r="E4260" t="str">
        <f>VLOOKUP($A4260,'lms01'!$1:$1048576,7,FALSE)</f>
        <v>›jendrb., opl›sning</v>
      </c>
      <c r="F4260" t="str">
        <f>VLOOKUP($A4260,'lms01'!$1:$1048576,10,FALSE)</f>
        <v>2 mg/ml</v>
      </c>
      <c r="G4260" t="str">
        <f>VLOOKUP($A4260,'lms01'!$1:$1048576,15,FALSE)</f>
        <v>S01EA05</v>
      </c>
      <c r="H4260" t="str">
        <f>VLOOKUP($G4260,'lms12'!$A:$B,2,FALSE)</f>
        <v>Brimonidin</v>
      </c>
      <c r="I4260" t="str">
        <f>VLOOKUP($A4260,'lms01'!$1:$1048576,16,FALSE)</f>
        <v>OK</v>
      </c>
      <c r="J4260">
        <f>VLOOKUP($A4260,'lms01'!$1:$1048576,24,FALSE)</f>
        <v>0</v>
      </c>
    </row>
    <row r="4261" spans="1:10" x14ac:dyDescent="0.2">
      <c r="A4261">
        <v>28104148807</v>
      </c>
      <c r="B4261" t="s">
        <v>2285</v>
      </c>
      <c r="C4261" t="s">
        <v>86</v>
      </c>
      <c r="D4261" t="s">
        <v>87</v>
      </c>
      <c r="E4261" t="e">
        <f>VLOOKUP($A4261,'lms01'!$1:$1048576,7,FALSE)</f>
        <v>#N/A</v>
      </c>
      <c r="F4261" t="e">
        <f>VLOOKUP($A4261,'lms01'!$1:$1048576,10,FALSE)</f>
        <v>#N/A</v>
      </c>
      <c r="G4261" t="e">
        <f>VLOOKUP($A4261,'lms01'!$1:$1048576,15,FALSE)</f>
        <v>#N/A</v>
      </c>
      <c r="H4261" t="e">
        <f>VLOOKUP($G4261,'lms12'!$A:$B,2,FALSE)</f>
        <v>#N/A</v>
      </c>
      <c r="I4261" t="e">
        <f>VLOOKUP($A4261,'lms01'!$1:$1048576,16,FALSE)</f>
        <v>#N/A</v>
      </c>
      <c r="J4261" t="e">
        <f>VLOOKUP($A4261,'lms01'!$1:$1048576,24,FALSE)</f>
        <v>#N/A</v>
      </c>
    </row>
    <row r="4262" spans="1:10" x14ac:dyDescent="0.2">
      <c r="A4262">
        <v>28104148907</v>
      </c>
      <c r="B4262" t="s">
        <v>2286</v>
      </c>
      <c r="C4262" t="s">
        <v>86</v>
      </c>
      <c r="D4262" t="s">
        <v>87</v>
      </c>
      <c r="E4262" t="e">
        <f>VLOOKUP($A4262,'lms01'!$1:$1048576,7,FALSE)</f>
        <v>#N/A</v>
      </c>
      <c r="F4262" t="e">
        <f>VLOOKUP($A4262,'lms01'!$1:$1048576,10,FALSE)</f>
        <v>#N/A</v>
      </c>
      <c r="G4262" t="e">
        <f>VLOOKUP($A4262,'lms01'!$1:$1048576,15,FALSE)</f>
        <v>#N/A</v>
      </c>
      <c r="H4262" t="e">
        <f>VLOOKUP($G4262,'lms12'!$A:$B,2,FALSE)</f>
        <v>#N/A</v>
      </c>
      <c r="I4262" t="e">
        <f>VLOOKUP($A4262,'lms01'!$1:$1048576,16,FALSE)</f>
        <v>#N/A</v>
      </c>
      <c r="J4262" t="e">
        <f>VLOOKUP($A4262,'lms01'!$1:$1048576,24,FALSE)</f>
        <v>#N/A</v>
      </c>
    </row>
    <row r="4263" spans="1:10" x14ac:dyDescent="0.2">
      <c r="A4263">
        <v>28104149007</v>
      </c>
      <c r="B4263" t="s">
        <v>2287</v>
      </c>
      <c r="C4263" t="s">
        <v>86</v>
      </c>
      <c r="D4263" t="s">
        <v>87</v>
      </c>
      <c r="E4263" t="e">
        <f>VLOOKUP($A4263,'lms01'!$1:$1048576,7,FALSE)</f>
        <v>#N/A</v>
      </c>
      <c r="F4263" t="e">
        <f>VLOOKUP($A4263,'lms01'!$1:$1048576,10,FALSE)</f>
        <v>#N/A</v>
      </c>
      <c r="G4263" t="e">
        <f>VLOOKUP($A4263,'lms01'!$1:$1048576,15,FALSE)</f>
        <v>#N/A</v>
      </c>
      <c r="H4263" t="e">
        <f>VLOOKUP($G4263,'lms12'!$A:$B,2,FALSE)</f>
        <v>#N/A</v>
      </c>
      <c r="I4263" t="e">
        <f>VLOOKUP($A4263,'lms01'!$1:$1048576,16,FALSE)</f>
        <v>#N/A</v>
      </c>
      <c r="J4263" t="e">
        <f>VLOOKUP($A4263,'lms01'!$1:$1048576,24,FALSE)</f>
        <v>#N/A</v>
      </c>
    </row>
    <row r="4264" spans="1:10" x14ac:dyDescent="0.2">
      <c r="A4264">
        <v>28104149307</v>
      </c>
      <c r="B4264" t="s">
        <v>2288</v>
      </c>
      <c r="C4264" t="s">
        <v>79</v>
      </c>
      <c r="D4264" t="s">
        <v>80</v>
      </c>
      <c r="E4264" t="str">
        <f>VLOOKUP($A4264,'lms01'!$1:$1048576,7,FALSE)</f>
        <v>inhvsk t. nebul, opl</v>
      </c>
      <c r="F4264" t="str">
        <f>VLOOKUP($A4264,'lms01'!$1:$1048576,10,FALSE)</f>
        <v>1mg/ml</v>
      </c>
      <c r="G4264" t="str">
        <f>VLOOKUP($A4264,'lms01'!$1:$1048576,15,FALSE)</f>
        <v>R03AC02</v>
      </c>
      <c r="H4264" t="str">
        <f>VLOOKUP($G4264,'lms12'!$A:$B,2,FALSE)</f>
        <v>Salbutamol</v>
      </c>
      <c r="I4264" t="str">
        <f>VLOOKUP($A4264,'lms01'!$1:$1048576,16,FALSE)</f>
        <v>IH</v>
      </c>
      <c r="J4264">
        <f>VLOOKUP($A4264,'lms01'!$1:$1048576,24,FALSE)</f>
        <v>0</v>
      </c>
    </row>
    <row r="4265" spans="1:10" x14ac:dyDescent="0.2">
      <c r="A4265">
        <v>28104150407</v>
      </c>
      <c r="B4265" t="s">
        <v>2289</v>
      </c>
      <c r="C4265" t="s">
        <v>5</v>
      </c>
      <c r="D4265" t="s">
        <v>6</v>
      </c>
      <c r="E4265" t="e">
        <f>VLOOKUP($A4265,'lms01'!$1:$1048576,7,FALSE)</f>
        <v>#N/A</v>
      </c>
      <c r="F4265" t="e">
        <f>VLOOKUP($A4265,'lms01'!$1:$1048576,10,FALSE)</f>
        <v>#N/A</v>
      </c>
      <c r="G4265" t="e">
        <f>VLOOKUP($A4265,'lms01'!$1:$1048576,15,FALSE)</f>
        <v>#N/A</v>
      </c>
      <c r="H4265" t="e">
        <f>VLOOKUP($G4265,'lms12'!$A:$B,2,FALSE)</f>
        <v>#N/A</v>
      </c>
      <c r="I4265" t="e">
        <f>VLOOKUP($A4265,'lms01'!$1:$1048576,16,FALSE)</f>
        <v>#N/A</v>
      </c>
      <c r="J4265" t="e">
        <f>VLOOKUP($A4265,'lms01'!$1:$1048576,24,FALSE)</f>
        <v>#N/A</v>
      </c>
    </row>
    <row r="4266" spans="1:10" x14ac:dyDescent="0.2">
      <c r="A4266">
        <v>28104150507</v>
      </c>
      <c r="B4266" t="s">
        <v>2289</v>
      </c>
      <c r="C4266" t="s">
        <v>5</v>
      </c>
      <c r="D4266" t="s">
        <v>6</v>
      </c>
      <c r="E4266" t="e">
        <f>VLOOKUP($A4266,'lms01'!$1:$1048576,7,FALSE)</f>
        <v>#N/A</v>
      </c>
      <c r="F4266" t="e">
        <f>VLOOKUP($A4266,'lms01'!$1:$1048576,10,FALSE)</f>
        <v>#N/A</v>
      </c>
      <c r="G4266" t="e">
        <f>VLOOKUP($A4266,'lms01'!$1:$1048576,15,FALSE)</f>
        <v>#N/A</v>
      </c>
      <c r="H4266" t="e">
        <f>VLOOKUP($G4266,'lms12'!$A:$B,2,FALSE)</f>
        <v>#N/A</v>
      </c>
      <c r="I4266" t="e">
        <f>VLOOKUP($A4266,'lms01'!$1:$1048576,16,FALSE)</f>
        <v>#N/A</v>
      </c>
      <c r="J4266" t="e">
        <f>VLOOKUP($A4266,'lms01'!$1:$1048576,24,FALSE)</f>
        <v>#N/A</v>
      </c>
    </row>
    <row r="4267" spans="1:10" x14ac:dyDescent="0.2">
      <c r="A4267">
        <v>28104150707</v>
      </c>
      <c r="B4267" t="s">
        <v>2290</v>
      </c>
      <c r="C4267" t="s">
        <v>5</v>
      </c>
      <c r="D4267" t="s">
        <v>6</v>
      </c>
      <c r="E4267" t="str">
        <f>VLOOKUP($A4267,'lms01'!$1:$1048576,7,FALSE)</f>
        <v>filmovertrukne tabl.</v>
      </c>
      <c r="F4267" t="str">
        <f>VLOOKUP($A4267,'lms01'!$1:$1048576,10,FALSE)</f>
        <v>850 + 50 mg</v>
      </c>
      <c r="G4267" t="str">
        <f>VLOOKUP($A4267,'lms01'!$1:$1048576,15,FALSE)</f>
        <v>A10BD07</v>
      </c>
      <c r="H4267" t="str">
        <f>VLOOKUP($G4267,'lms12'!$A:$B,2,FALSE)</f>
        <v>Metformin og sitagliptin</v>
      </c>
      <c r="I4267" t="str">
        <f>VLOOKUP($A4267,'lms01'!$1:$1048576,16,FALSE)</f>
        <v>OR</v>
      </c>
      <c r="J4267">
        <f>VLOOKUP($A4267,'lms01'!$1:$1048576,24,FALSE)</f>
        <v>0</v>
      </c>
    </row>
    <row r="4268" spans="1:10" x14ac:dyDescent="0.2">
      <c r="A4268">
        <v>28104150807</v>
      </c>
      <c r="B4268" t="s">
        <v>2290</v>
      </c>
      <c r="C4268" t="s">
        <v>5</v>
      </c>
      <c r="D4268" t="s">
        <v>6</v>
      </c>
      <c r="E4268" t="str">
        <f>VLOOKUP($A4268,'lms01'!$1:$1048576,7,FALSE)</f>
        <v>filmovertrukne tabl.</v>
      </c>
      <c r="F4268" t="str">
        <f>VLOOKUP($A4268,'lms01'!$1:$1048576,10,FALSE)</f>
        <v>1000 + 50 mg</v>
      </c>
      <c r="G4268" t="str">
        <f>VLOOKUP($A4268,'lms01'!$1:$1048576,15,FALSE)</f>
        <v>A10BD07</v>
      </c>
      <c r="H4268" t="str">
        <f>VLOOKUP($G4268,'lms12'!$A:$B,2,FALSE)</f>
        <v>Metformin og sitagliptin</v>
      </c>
      <c r="I4268" t="str">
        <f>VLOOKUP($A4268,'lms01'!$1:$1048576,16,FALSE)</f>
        <v>OR</v>
      </c>
      <c r="J4268">
        <f>VLOOKUP($A4268,'lms01'!$1:$1048576,24,FALSE)</f>
        <v>0</v>
      </c>
    </row>
    <row r="4269" spans="1:10" x14ac:dyDescent="0.2">
      <c r="A4269">
        <v>28104151507</v>
      </c>
      <c r="B4269" t="s">
        <v>2291</v>
      </c>
      <c r="C4269" t="s">
        <v>5</v>
      </c>
      <c r="D4269" t="s">
        <v>6</v>
      </c>
      <c r="E4269" t="str">
        <f>VLOOKUP($A4269,'lms01'!$1:$1048576,7,FALSE)</f>
        <v>filmovertrukne tabl.</v>
      </c>
      <c r="F4269" t="str">
        <f>VLOOKUP($A4269,'lms01'!$1:$1048576,10,FALSE)</f>
        <v>400 mg</v>
      </c>
      <c r="G4269" t="str">
        <f>VLOOKUP($A4269,'lms01'!$1:$1048576,15,FALSE)</f>
        <v>J05AX08</v>
      </c>
      <c r="H4269" t="str">
        <f>VLOOKUP($G4269,'lms12'!$A:$B,2,FALSE)</f>
        <v>Raltegravir</v>
      </c>
      <c r="I4269" t="str">
        <f>VLOOKUP($A4269,'lms01'!$1:$1048576,16,FALSE)</f>
        <v>OR</v>
      </c>
      <c r="J4269">
        <f>VLOOKUP($A4269,'lms01'!$1:$1048576,24,FALSE)</f>
        <v>0</v>
      </c>
    </row>
    <row r="4270" spans="1:10" x14ac:dyDescent="0.2">
      <c r="A4270">
        <v>28104151907</v>
      </c>
      <c r="B4270" t="s">
        <v>2292</v>
      </c>
      <c r="C4270" t="s">
        <v>437</v>
      </c>
      <c r="D4270" t="s">
        <v>438</v>
      </c>
      <c r="E4270" t="str">
        <f>VLOOKUP($A4270,'lms01'!$1:$1048576,7,FALSE)</f>
        <v>depotplastre</v>
      </c>
      <c r="F4270" t="str">
        <f>VLOOKUP($A4270,'lms01'!$1:$1048576,10,FALSE)</f>
        <v>12 mikrogram/time</v>
      </c>
      <c r="G4270" t="str">
        <f>VLOOKUP($A4270,'lms01'!$1:$1048576,15,FALSE)</f>
        <v>N02AB03</v>
      </c>
      <c r="H4270" t="str">
        <f>VLOOKUP($G4270,'lms12'!$A:$B,2,FALSE)</f>
        <v>Fentanyl</v>
      </c>
      <c r="I4270" t="str">
        <f>VLOOKUP($A4270,'lms01'!$1:$1048576,16,FALSE)</f>
        <v>TD</v>
      </c>
      <c r="J4270">
        <f>VLOOKUP($A4270,'lms01'!$1:$1048576,24,FALSE)</f>
        <v>0</v>
      </c>
    </row>
    <row r="4271" spans="1:10" x14ac:dyDescent="0.2">
      <c r="A4271">
        <v>28104152007</v>
      </c>
      <c r="B4271" t="s">
        <v>2292</v>
      </c>
      <c r="C4271" t="s">
        <v>437</v>
      </c>
      <c r="D4271" t="s">
        <v>438</v>
      </c>
      <c r="E4271" t="str">
        <f>VLOOKUP($A4271,'lms01'!$1:$1048576,7,FALSE)</f>
        <v>depotplastre</v>
      </c>
      <c r="F4271" t="str">
        <f>VLOOKUP($A4271,'lms01'!$1:$1048576,10,FALSE)</f>
        <v>25 mikrogram/time</v>
      </c>
      <c r="G4271" t="str">
        <f>VLOOKUP($A4271,'lms01'!$1:$1048576,15,FALSE)</f>
        <v>N02AB03</v>
      </c>
      <c r="H4271" t="str">
        <f>VLOOKUP($G4271,'lms12'!$A:$B,2,FALSE)</f>
        <v>Fentanyl</v>
      </c>
      <c r="I4271" t="str">
        <f>VLOOKUP($A4271,'lms01'!$1:$1048576,16,FALSE)</f>
        <v>TD</v>
      </c>
      <c r="J4271">
        <f>VLOOKUP($A4271,'lms01'!$1:$1048576,24,FALSE)</f>
        <v>0</v>
      </c>
    </row>
    <row r="4272" spans="1:10" x14ac:dyDescent="0.2">
      <c r="A4272">
        <v>28104152207</v>
      </c>
      <c r="B4272" t="s">
        <v>2292</v>
      </c>
      <c r="C4272" t="s">
        <v>437</v>
      </c>
      <c r="D4272" t="s">
        <v>438</v>
      </c>
      <c r="E4272" t="str">
        <f>VLOOKUP($A4272,'lms01'!$1:$1048576,7,FALSE)</f>
        <v>depotplastre</v>
      </c>
      <c r="F4272" t="str">
        <f>VLOOKUP($A4272,'lms01'!$1:$1048576,10,FALSE)</f>
        <v>50 mikrogram/time</v>
      </c>
      <c r="G4272" t="str">
        <f>VLOOKUP($A4272,'lms01'!$1:$1048576,15,FALSE)</f>
        <v>N02AB03</v>
      </c>
      <c r="H4272" t="str">
        <f>VLOOKUP($G4272,'lms12'!$A:$B,2,FALSE)</f>
        <v>Fentanyl</v>
      </c>
      <c r="I4272" t="str">
        <f>VLOOKUP($A4272,'lms01'!$1:$1048576,16,FALSE)</f>
        <v>TD</v>
      </c>
      <c r="J4272">
        <f>VLOOKUP($A4272,'lms01'!$1:$1048576,24,FALSE)</f>
        <v>0</v>
      </c>
    </row>
    <row r="4273" spans="1:10" x14ac:dyDescent="0.2">
      <c r="A4273">
        <v>28104152307</v>
      </c>
      <c r="B4273" t="s">
        <v>2292</v>
      </c>
      <c r="C4273" t="s">
        <v>437</v>
      </c>
      <c r="D4273" t="s">
        <v>438</v>
      </c>
      <c r="E4273" t="str">
        <f>VLOOKUP($A4273,'lms01'!$1:$1048576,7,FALSE)</f>
        <v>depotplastre</v>
      </c>
      <c r="F4273" t="str">
        <f>VLOOKUP($A4273,'lms01'!$1:$1048576,10,FALSE)</f>
        <v>75 mikrogram/time</v>
      </c>
      <c r="G4273" t="str">
        <f>VLOOKUP($A4273,'lms01'!$1:$1048576,15,FALSE)</f>
        <v>N02AB03</v>
      </c>
      <c r="H4273" t="str">
        <f>VLOOKUP($G4273,'lms12'!$A:$B,2,FALSE)</f>
        <v>Fentanyl</v>
      </c>
      <c r="I4273" t="str">
        <f>VLOOKUP($A4273,'lms01'!$1:$1048576,16,FALSE)</f>
        <v>TD</v>
      </c>
      <c r="J4273">
        <f>VLOOKUP($A4273,'lms01'!$1:$1048576,24,FALSE)</f>
        <v>0</v>
      </c>
    </row>
    <row r="4274" spans="1:10" x14ac:dyDescent="0.2">
      <c r="A4274">
        <v>28104152407</v>
      </c>
      <c r="B4274" t="s">
        <v>2292</v>
      </c>
      <c r="C4274" t="s">
        <v>437</v>
      </c>
      <c r="D4274" t="s">
        <v>438</v>
      </c>
      <c r="E4274" t="str">
        <f>VLOOKUP($A4274,'lms01'!$1:$1048576,7,FALSE)</f>
        <v>depotplastre</v>
      </c>
      <c r="F4274" t="str">
        <f>VLOOKUP($A4274,'lms01'!$1:$1048576,10,FALSE)</f>
        <v>100 mikrogram/time</v>
      </c>
      <c r="G4274" t="str">
        <f>VLOOKUP($A4274,'lms01'!$1:$1048576,15,FALSE)</f>
        <v>N02AB03</v>
      </c>
      <c r="H4274" t="str">
        <f>VLOOKUP($G4274,'lms12'!$A:$B,2,FALSE)</f>
        <v>Fentanyl</v>
      </c>
      <c r="I4274" t="str">
        <f>VLOOKUP($A4274,'lms01'!$1:$1048576,16,FALSE)</f>
        <v>TD</v>
      </c>
      <c r="J4274">
        <f>VLOOKUP($A4274,'lms01'!$1:$1048576,24,FALSE)</f>
        <v>0</v>
      </c>
    </row>
    <row r="4275" spans="1:10" x14ac:dyDescent="0.2">
      <c r="A4275">
        <v>28104153107</v>
      </c>
      <c r="B4275" t="s">
        <v>876</v>
      </c>
      <c r="C4275" t="s">
        <v>70</v>
      </c>
      <c r="D4275" t="s">
        <v>71</v>
      </c>
      <c r="E4275" t="str">
        <f>VLOOKUP($A4275,'lms01'!$1:$1048576,7,FALSE)</f>
        <v>kapsler, h†rde</v>
      </c>
      <c r="F4275" t="str">
        <f>VLOOKUP($A4275,'lms01'!$1:$1048576,10,FALSE)</f>
        <v>0,25 mg</v>
      </c>
      <c r="G4275" t="str">
        <f>VLOOKUP($A4275,'lms01'!$1:$1048576,15,FALSE)</f>
        <v>L01XX17</v>
      </c>
      <c r="H4275" t="str">
        <f>VLOOKUP($G4275,'lms12'!$A:$B,2,FALSE)</f>
        <v>Topotecan</v>
      </c>
      <c r="I4275" t="str">
        <f>VLOOKUP($A4275,'lms01'!$1:$1048576,16,FALSE)</f>
        <v>OR</v>
      </c>
      <c r="J4275">
        <f>VLOOKUP($A4275,'lms01'!$1:$1048576,24,FALSE)</f>
        <v>0</v>
      </c>
    </row>
    <row r="4276" spans="1:10" x14ac:dyDescent="0.2">
      <c r="A4276">
        <v>28104153207</v>
      </c>
      <c r="B4276" t="s">
        <v>876</v>
      </c>
      <c r="C4276" t="s">
        <v>70</v>
      </c>
      <c r="D4276" t="s">
        <v>71</v>
      </c>
      <c r="E4276" t="str">
        <f>VLOOKUP($A4276,'lms01'!$1:$1048576,7,FALSE)</f>
        <v>kapsler, h†rde</v>
      </c>
      <c r="F4276" t="str">
        <f>VLOOKUP($A4276,'lms01'!$1:$1048576,10,FALSE)</f>
        <v>1 mg</v>
      </c>
      <c r="G4276" t="str">
        <f>VLOOKUP($A4276,'lms01'!$1:$1048576,15,FALSE)</f>
        <v>L01XX17</v>
      </c>
      <c r="H4276" t="str">
        <f>VLOOKUP($G4276,'lms12'!$A:$B,2,FALSE)</f>
        <v>Topotecan</v>
      </c>
      <c r="I4276" t="str">
        <f>VLOOKUP($A4276,'lms01'!$1:$1048576,16,FALSE)</f>
        <v>OR</v>
      </c>
      <c r="J4276">
        <f>VLOOKUP($A4276,'lms01'!$1:$1048576,24,FALSE)</f>
        <v>0</v>
      </c>
    </row>
    <row r="4277" spans="1:10" x14ac:dyDescent="0.2">
      <c r="A4277">
        <v>28104153607</v>
      </c>
      <c r="B4277" t="s">
        <v>1248</v>
      </c>
      <c r="C4277" t="s">
        <v>5</v>
      </c>
      <c r="D4277" t="s">
        <v>6</v>
      </c>
      <c r="E4277" t="e">
        <f>VLOOKUP($A4277,'lms01'!$1:$1048576,7,FALSE)</f>
        <v>#N/A</v>
      </c>
      <c r="F4277" t="e">
        <f>VLOOKUP($A4277,'lms01'!$1:$1048576,10,FALSE)</f>
        <v>#N/A</v>
      </c>
      <c r="G4277" t="e">
        <f>VLOOKUP($A4277,'lms01'!$1:$1048576,15,FALSE)</f>
        <v>#N/A</v>
      </c>
      <c r="H4277" t="e">
        <f>VLOOKUP($G4277,'lms12'!$A:$B,2,FALSE)</f>
        <v>#N/A</v>
      </c>
      <c r="I4277" t="e">
        <f>VLOOKUP($A4277,'lms01'!$1:$1048576,16,FALSE)</f>
        <v>#N/A</v>
      </c>
      <c r="J4277" t="e">
        <f>VLOOKUP($A4277,'lms01'!$1:$1048576,24,FALSE)</f>
        <v>#N/A</v>
      </c>
    </row>
    <row r="4278" spans="1:10" x14ac:dyDescent="0.2">
      <c r="A4278">
        <v>28104153707</v>
      </c>
      <c r="B4278" t="s">
        <v>2293</v>
      </c>
      <c r="C4278" t="s">
        <v>5</v>
      </c>
      <c r="D4278" t="s">
        <v>6</v>
      </c>
      <c r="E4278" t="str">
        <f>VLOOKUP($A4278,'lms01'!$1:$1048576,7,FALSE)</f>
        <v>filmovertrukne tabl.</v>
      </c>
      <c r="F4278" t="str">
        <f>VLOOKUP($A4278,'lms01'!$1:$1048576,10,FALSE)</f>
        <v>50 mg</v>
      </c>
      <c r="G4278" t="str">
        <f>VLOOKUP($A4278,'lms01'!$1:$1048576,15,FALSE)</f>
        <v>N03AX18</v>
      </c>
      <c r="H4278" t="str">
        <f>VLOOKUP($G4278,'lms12'!$A:$B,2,FALSE)</f>
        <v>Lacosamid</v>
      </c>
      <c r="I4278" t="str">
        <f>VLOOKUP($A4278,'lms01'!$1:$1048576,16,FALSE)</f>
        <v>OR</v>
      </c>
      <c r="J4278">
        <f>VLOOKUP($A4278,'lms01'!$1:$1048576,24,FALSE)</f>
        <v>0</v>
      </c>
    </row>
    <row r="4279" spans="1:10" x14ac:dyDescent="0.2">
      <c r="A4279">
        <v>28104153807</v>
      </c>
      <c r="B4279" t="s">
        <v>2293</v>
      </c>
      <c r="C4279" t="s">
        <v>5</v>
      </c>
      <c r="D4279" t="s">
        <v>6</v>
      </c>
      <c r="E4279" t="str">
        <f>VLOOKUP($A4279,'lms01'!$1:$1048576,7,FALSE)</f>
        <v>filmovertrukne tabl.</v>
      </c>
      <c r="F4279" t="str">
        <f>VLOOKUP($A4279,'lms01'!$1:$1048576,10,FALSE)</f>
        <v>100 mg</v>
      </c>
      <c r="G4279" t="str">
        <f>VLOOKUP($A4279,'lms01'!$1:$1048576,15,FALSE)</f>
        <v>N03AX18</v>
      </c>
      <c r="H4279" t="str">
        <f>VLOOKUP($G4279,'lms12'!$A:$B,2,FALSE)</f>
        <v>Lacosamid</v>
      </c>
      <c r="I4279" t="str">
        <f>VLOOKUP($A4279,'lms01'!$1:$1048576,16,FALSE)</f>
        <v>OR</v>
      </c>
      <c r="J4279">
        <f>VLOOKUP($A4279,'lms01'!$1:$1048576,24,FALSE)</f>
        <v>0</v>
      </c>
    </row>
    <row r="4280" spans="1:10" x14ac:dyDescent="0.2">
      <c r="A4280">
        <v>28104153907</v>
      </c>
      <c r="B4280" t="s">
        <v>2293</v>
      </c>
      <c r="C4280" t="s">
        <v>5</v>
      </c>
      <c r="D4280" t="s">
        <v>6</v>
      </c>
      <c r="E4280" t="str">
        <f>VLOOKUP($A4280,'lms01'!$1:$1048576,7,FALSE)</f>
        <v>filmovertrukne tabl.</v>
      </c>
      <c r="F4280" t="str">
        <f>VLOOKUP($A4280,'lms01'!$1:$1048576,10,FALSE)</f>
        <v>150 mg</v>
      </c>
      <c r="G4280" t="str">
        <f>VLOOKUP($A4280,'lms01'!$1:$1048576,15,FALSE)</f>
        <v>N03AX18</v>
      </c>
      <c r="H4280" t="str">
        <f>VLOOKUP($G4280,'lms12'!$A:$B,2,FALSE)</f>
        <v>Lacosamid</v>
      </c>
      <c r="I4280" t="str">
        <f>VLOOKUP($A4280,'lms01'!$1:$1048576,16,FALSE)</f>
        <v>OR</v>
      </c>
      <c r="J4280">
        <f>VLOOKUP($A4280,'lms01'!$1:$1048576,24,FALSE)</f>
        <v>0</v>
      </c>
    </row>
    <row r="4281" spans="1:10" x14ac:dyDescent="0.2">
      <c r="A4281">
        <v>28104154007</v>
      </c>
      <c r="B4281" t="s">
        <v>2293</v>
      </c>
      <c r="C4281" t="s">
        <v>5</v>
      </c>
      <c r="D4281" t="s">
        <v>6</v>
      </c>
      <c r="E4281" t="str">
        <f>VLOOKUP($A4281,'lms01'!$1:$1048576,7,FALSE)</f>
        <v>filmovertrukne tabl.</v>
      </c>
      <c r="F4281" t="str">
        <f>VLOOKUP($A4281,'lms01'!$1:$1048576,10,FALSE)</f>
        <v>200 mg</v>
      </c>
      <c r="G4281" t="str">
        <f>VLOOKUP($A4281,'lms01'!$1:$1048576,15,FALSE)</f>
        <v>N03AX18</v>
      </c>
      <c r="H4281" t="str">
        <f>VLOOKUP($G4281,'lms12'!$A:$B,2,FALSE)</f>
        <v>Lacosamid</v>
      </c>
      <c r="I4281" t="str">
        <f>VLOOKUP($A4281,'lms01'!$1:$1048576,16,FALSE)</f>
        <v>OR</v>
      </c>
      <c r="J4281">
        <f>VLOOKUP($A4281,'lms01'!$1:$1048576,24,FALSE)</f>
        <v>0</v>
      </c>
    </row>
    <row r="4282" spans="1:10" x14ac:dyDescent="0.2">
      <c r="A4282">
        <v>28104154107</v>
      </c>
      <c r="B4282" t="s">
        <v>2293</v>
      </c>
      <c r="C4282" t="s">
        <v>5</v>
      </c>
      <c r="D4282" t="s">
        <v>6</v>
      </c>
      <c r="E4282" t="e">
        <f>VLOOKUP($A4282,'lms01'!$1:$1048576,7,FALSE)</f>
        <v>#N/A</v>
      </c>
      <c r="F4282" t="e">
        <f>VLOOKUP($A4282,'lms01'!$1:$1048576,10,FALSE)</f>
        <v>#N/A</v>
      </c>
      <c r="G4282" t="e">
        <f>VLOOKUP($A4282,'lms01'!$1:$1048576,15,FALSE)</f>
        <v>#N/A</v>
      </c>
      <c r="H4282" t="e">
        <f>VLOOKUP($G4282,'lms12'!$A:$B,2,FALSE)</f>
        <v>#N/A</v>
      </c>
      <c r="I4282" t="e">
        <f>VLOOKUP($A4282,'lms01'!$1:$1048576,16,FALSE)</f>
        <v>#N/A</v>
      </c>
      <c r="J4282" t="e">
        <f>VLOOKUP($A4282,'lms01'!$1:$1048576,24,FALSE)</f>
        <v>#N/A</v>
      </c>
    </row>
    <row r="4283" spans="1:10" x14ac:dyDescent="0.2">
      <c r="A4283">
        <v>28104154407</v>
      </c>
      <c r="B4283" t="s">
        <v>2293</v>
      </c>
      <c r="C4283" t="s">
        <v>16</v>
      </c>
      <c r="D4283" t="s">
        <v>16</v>
      </c>
      <c r="E4283" t="str">
        <f>VLOOKUP($A4283,'lms01'!$1:$1048576,7,FALSE)</f>
        <v>inf.v‘ske, opl›sning</v>
      </c>
      <c r="F4283" t="str">
        <f>VLOOKUP($A4283,'lms01'!$1:$1048576,10,FALSE)</f>
        <v>10 mg/ml</v>
      </c>
      <c r="G4283" t="str">
        <f>VLOOKUP($A4283,'lms01'!$1:$1048576,15,FALSE)</f>
        <v>N03AX18</v>
      </c>
      <c r="H4283" t="str">
        <f>VLOOKUP($G4283,'lms12'!$A:$B,2,FALSE)</f>
        <v>Lacosamid</v>
      </c>
      <c r="I4283" t="str">
        <f>VLOOKUP($A4283,'lms01'!$1:$1048576,16,FALSE)</f>
        <v>IV</v>
      </c>
      <c r="J4283">
        <f>VLOOKUP($A4283,'lms01'!$1:$1048576,24,FALSE)</f>
        <v>0</v>
      </c>
    </row>
    <row r="4284" spans="1:10" x14ac:dyDescent="0.2">
      <c r="A4284">
        <v>28104155207</v>
      </c>
      <c r="B4284" t="s">
        <v>902</v>
      </c>
      <c r="C4284" t="s">
        <v>5</v>
      </c>
      <c r="D4284" t="s">
        <v>6</v>
      </c>
      <c r="E4284" t="str">
        <f>VLOOKUP($A4284,'lms01'!$1:$1048576,7,FALSE)</f>
        <v>filmovertrukne tabl.</v>
      </c>
      <c r="F4284" t="str">
        <f>VLOOKUP($A4284,'lms01'!$1:$1048576,10,FALSE)</f>
        <v>4 mg</v>
      </c>
      <c r="G4284" t="str">
        <f>VLOOKUP($A4284,'lms01'!$1:$1048576,15,FALSE)</f>
        <v>N05AE03</v>
      </c>
      <c r="H4284" t="str">
        <f>VLOOKUP($G4284,'lms12'!$A:$B,2,FALSE)</f>
        <v>Sertindol</v>
      </c>
      <c r="I4284" t="str">
        <f>VLOOKUP($A4284,'lms01'!$1:$1048576,16,FALSE)</f>
        <v>OR</v>
      </c>
      <c r="J4284">
        <f>VLOOKUP($A4284,'lms01'!$1:$1048576,24,FALSE)</f>
        <v>0</v>
      </c>
    </row>
    <row r="4285" spans="1:10" x14ac:dyDescent="0.2">
      <c r="A4285">
        <v>28104155507</v>
      </c>
      <c r="B4285" t="s">
        <v>2294</v>
      </c>
      <c r="C4285" t="s">
        <v>5</v>
      </c>
      <c r="D4285" t="s">
        <v>6</v>
      </c>
      <c r="E4285" t="str">
        <f>VLOOKUP($A4285,'lms01'!$1:$1048576,7,FALSE)</f>
        <v>filmovertrukne tabl.</v>
      </c>
      <c r="F4285" t="str">
        <f>VLOOKUP($A4285,'lms01'!$1:$1048576,10,FALSE)</f>
        <v>50+12,5 mg</v>
      </c>
      <c r="G4285" t="str">
        <f>VLOOKUP($A4285,'lms01'!$1:$1048576,15,FALSE)</f>
        <v>C09DA01</v>
      </c>
      <c r="H4285" t="str">
        <f>VLOOKUP($G4285,'lms12'!$A:$B,2,FALSE)</f>
        <v>Losartan og diuretica</v>
      </c>
      <c r="I4285" t="str">
        <f>VLOOKUP($A4285,'lms01'!$1:$1048576,16,FALSE)</f>
        <v>OR</v>
      </c>
      <c r="J4285">
        <f>VLOOKUP($A4285,'lms01'!$1:$1048576,24,FALSE)</f>
        <v>0</v>
      </c>
    </row>
    <row r="4286" spans="1:10" x14ac:dyDescent="0.2">
      <c r="A4286">
        <v>28104155707</v>
      </c>
      <c r="B4286" t="s">
        <v>2294</v>
      </c>
      <c r="C4286" t="s">
        <v>5</v>
      </c>
      <c r="D4286" t="s">
        <v>6</v>
      </c>
      <c r="E4286" t="str">
        <f>VLOOKUP($A4286,'lms01'!$1:$1048576,7,FALSE)</f>
        <v>filmovertrukne tabl.</v>
      </c>
      <c r="F4286" t="str">
        <f>VLOOKUP($A4286,'lms01'!$1:$1048576,10,FALSE)</f>
        <v>100+25 mg</v>
      </c>
      <c r="G4286" t="str">
        <f>VLOOKUP($A4286,'lms01'!$1:$1048576,15,FALSE)</f>
        <v>C09DA01</v>
      </c>
      <c r="H4286" t="str">
        <f>VLOOKUP($G4286,'lms12'!$A:$B,2,FALSE)</f>
        <v>Losartan og diuretica</v>
      </c>
      <c r="I4286" t="str">
        <f>VLOOKUP($A4286,'lms01'!$1:$1048576,16,FALSE)</f>
        <v>OR</v>
      </c>
      <c r="J4286">
        <f>VLOOKUP($A4286,'lms01'!$1:$1048576,24,FALSE)</f>
        <v>0</v>
      </c>
    </row>
    <row r="4287" spans="1:10" x14ac:dyDescent="0.2">
      <c r="A4287">
        <v>28104155907</v>
      </c>
      <c r="B4287" t="s">
        <v>2295</v>
      </c>
      <c r="C4287" t="s">
        <v>437</v>
      </c>
      <c r="D4287" t="s">
        <v>438</v>
      </c>
      <c r="E4287" t="e">
        <f>VLOOKUP($A4287,'lms01'!$1:$1048576,7,FALSE)</f>
        <v>#N/A</v>
      </c>
      <c r="F4287" t="e">
        <f>VLOOKUP($A4287,'lms01'!$1:$1048576,10,FALSE)</f>
        <v>#N/A</v>
      </c>
      <c r="G4287" t="e">
        <f>VLOOKUP($A4287,'lms01'!$1:$1048576,15,FALSE)</f>
        <v>#N/A</v>
      </c>
      <c r="H4287" t="e">
        <f>VLOOKUP($G4287,'lms12'!$A:$B,2,FALSE)</f>
        <v>#N/A</v>
      </c>
      <c r="I4287" t="e">
        <f>VLOOKUP($A4287,'lms01'!$1:$1048576,16,FALSE)</f>
        <v>#N/A</v>
      </c>
      <c r="J4287" t="e">
        <f>VLOOKUP($A4287,'lms01'!$1:$1048576,24,FALSE)</f>
        <v>#N/A</v>
      </c>
    </row>
    <row r="4288" spans="1:10" x14ac:dyDescent="0.2">
      <c r="A4288">
        <v>28104156107</v>
      </c>
      <c r="B4288" t="s">
        <v>710</v>
      </c>
      <c r="C4288" t="s">
        <v>711</v>
      </c>
      <c r="D4288" t="s">
        <v>712</v>
      </c>
      <c r="E4288" t="str">
        <f>VLOOKUP($A4288,'lms01'!$1:$1048576,7,FALSE)</f>
        <v>intrauterint indl‘g</v>
      </c>
      <c r="F4288" t="str">
        <f>VLOOKUP($A4288,'lms01'!$1:$1048576,10,FALSE)</f>
        <v>20 mikrog./24 timer</v>
      </c>
      <c r="G4288" t="str">
        <f>VLOOKUP($A4288,'lms01'!$1:$1048576,15,FALSE)</f>
        <v>G02BA03</v>
      </c>
      <c r="H4288" t="str">
        <f>VLOOKUP($G4288,'lms12'!$A:$B,2,FALSE)</f>
        <v>Plast iud med progesteron</v>
      </c>
      <c r="I4288" t="str">
        <f>VLOOKUP($A4288,'lms01'!$1:$1048576,16,FALSE)</f>
        <v>IU</v>
      </c>
      <c r="J4288">
        <f>VLOOKUP($A4288,'lms01'!$1:$1048576,24,FALSE)</f>
        <v>0</v>
      </c>
    </row>
    <row r="4289" spans="1:10" x14ac:dyDescent="0.2">
      <c r="A4289">
        <v>28104156607</v>
      </c>
      <c r="B4289" t="s">
        <v>952</v>
      </c>
      <c r="C4289" t="s">
        <v>16</v>
      </c>
      <c r="D4289" t="s">
        <v>16</v>
      </c>
      <c r="E4289" t="str">
        <f>VLOOKUP($A4289,'lms01'!$1:$1048576,7,FALSE)</f>
        <v>inj/inf vsk opl fld</v>
      </c>
      <c r="F4289" t="str">
        <f>VLOOKUP($A4289,'lms01'!$1:$1048576,10,FALSE)</f>
        <v>300 mg iod/ml</v>
      </c>
      <c r="G4289" t="str">
        <f>VLOOKUP($A4289,'lms01'!$1:$1048576,15,FALSE)</f>
        <v>V08AB07</v>
      </c>
      <c r="H4289" t="str">
        <f>VLOOKUP($G4289,'lms12'!$A:$B,2,FALSE)</f>
        <v>Ioversol</v>
      </c>
      <c r="I4289" t="str">
        <f>VLOOKUP($A4289,'lms01'!$1:$1048576,16,FALSE)</f>
        <v>IV</v>
      </c>
      <c r="J4289">
        <f>VLOOKUP($A4289,'lms01'!$1:$1048576,24,FALSE)</f>
        <v>0</v>
      </c>
    </row>
    <row r="4290" spans="1:10" x14ac:dyDescent="0.2">
      <c r="A4290">
        <v>28104156707</v>
      </c>
      <c r="B4290" t="s">
        <v>952</v>
      </c>
      <c r="C4290" t="s">
        <v>16</v>
      </c>
      <c r="D4290" t="s">
        <v>16</v>
      </c>
      <c r="E4290" t="str">
        <f>VLOOKUP($A4290,'lms01'!$1:$1048576,7,FALSE)</f>
        <v>inj/inf vsk opl fld</v>
      </c>
      <c r="F4290" t="str">
        <f>VLOOKUP($A4290,'lms01'!$1:$1048576,10,FALSE)</f>
        <v>320 mg iod/ml</v>
      </c>
      <c r="G4290" t="str">
        <f>VLOOKUP($A4290,'lms01'!$1:$1048576,15,FALSE)</f>
        <v>V08AB07</v>
      </c>
      <c r="H4290" t="str">
        <f>VLOOKUP($G4290,'lms12'!$A:$B,2,FALSE)</f>
        <v>Ioversol</v>
      </c>
      <c r="I4290" t="str">
        <f>VLOOKUP($A4290,'lms01'!$1:$1048576,16,FALSE)</f>
        <v>IV</v>
      </c>
      <c r="J4290">
        <f>VLOOKUP($A4290,'lms01'!$1:$1048576,24,FALSE)</f>
        <v>0</v>
      </c>
    </row>
    <row r="4291" spans="1:10" x14ac:dyDescent="0.2">
      <c r="A4291">
        <v>28104156807</v>
      </c>
      <c r="B4291" t="s">
        <v>952</v>
      </c>
      <c r="C4291" t="s">
        <v>16</v>
      </c>
      <c r="D4291" t="s">
        <v>16</v>
      </c>
      <c r="E4291" t="str">
        <f>VLOOKUP($A4291,'lms01'!$1:$1048576,7,FALSE)</f>
        <v>inj/inf vsk opl fld</v>
      </c>
      <c r="F4291" t="str">
        <f>VLOOKUP($A4291,'lms01'!$1:$1048576,10,FALSE)</f>
        <v>350 mg iod/ml</v>
      </c>
      <c r="G4291" t="str">
        <f>VLOOKUP($A4291,'lms01'!$1:$1048576,15,FALSE)</f>
        <v>V08AB07</v>
      </c>
      <c r="H4291" t="str">
        <f>VLOOKUP($G4291,'lms12'!$A:$B,2,FALSE)</f>
        <v>Ioversol</v>
      </c>
      <c r="I4291" t="str">
        <f>VLOOKUP($A4291,'lms01'!$1:$1048576,16,FALSE)</f>
        <v>IV</v>
      </c>
      <c r="J4291">
        <f>VLOOKUP($A4291,'lms01'!$1:$1048576,24,FALSE)</f>
        <v>0</v>
      </c>
    </row>
    <row r="4292" spans="1:10" x14ac:dyDescent="0.2">
      <c r="A4292">
        <v>28104157707</v>
      </c>
      <c r="B4292" t="s">
        <v>1544</v>
      </c>
      <c r="C4292" t="s">
        <v>5</v>
      </c>
      <c r="D4292" t="s">
        <v>6</v>
      </c>
      <c r="E4292" t="str">
        <f>VLOOKUP($A4292,'lms01'!$1:$1048576,7,FALSE)</f>
        <v>filmovertrukne tabl.</v>
      </c>
      <c r="F4292" t="str">
        <f>VLOOKUP($A4292,'lms01'!$1:$1048576,10,FALSE)</f>
        <v>200+50+200 mg</v>
      </c>
      <c r="G4292" t="str">
        <f>VLOOKUP($A4292,'lms01'!$1:$1048576,15,FALSE)</f>
        <v>N04BA03</v>
      </c>
      <c r="H4292" t="str">
        <f>VLOOKUP($G4292,'lms12'!$A:$B,2,FALSE)</f>
        <v>Levodopa, decarboxylase-h‘mmer og comt-h‘mmer</v>
      </c>
      <c r="I4292" t="str">
        <f>VLOOKUP($A4292,'lms01'!$1:$1048576,16,FALSE)</f>
        <v>OR</v>
      </c>
      <c r="J4292">
        <f>VLOOKUP($A4292,'lms01'!$1:$1048576,24,FALSE)</f>
        <v>0</v>
      </c>
    </row>
    <row r="4293" spans="1:10" x14ac:dyDescent="0.2">
      <c r="A4293">
        <v>28104158307</v>
      </c>
      <c r="B4293" t="s">
        <v>2296</v>
      </c>
      <c r="C4293" t="s">
        <v>5</v>
      </c>
      <c r="D4293" t="s">
        <v>6</v>
      </c>
      <c r="E4293" t="e">
        <f>VLOOKUP($A4293,'lms01'!$1:$1048576,7,FALSE)</f>
        <v>#N/A</v>
      </c>
      <c r="F4293" t="e">
        <f>VLOOKUP($A4293,'lms01'!$1:$1048576,10,FALSE)</f>
        <v>#N/A</v>
      </c>
      <c r="G4293" t="e">
        <f>VLOOKUP($A4293,'lms01'!$1:$1048576,15,FALSE)</f>
        <v>#N/A</v>
      </c>
      <c r="H4293" t="e">
        <f>VLOOKUP($G4293,'lms12'!$A:$B,2,FALSE)</f>
        <v>#N/A</v>
      </c>
      <c r="I4293" t="e">
        <f>VLOOKUP($A4293,'lms01'!$1:$1048576,16,FALSE)</f>
        <v>#N/A</v>
      </c>
      <c r="J4293" t="e">
        <f>VLOOKUP($A4293,'lms01'!$1:$1048576,24,FALSE)</f>
        <v>#N/A</v>
      </c>
    </row>
    <row r="4294" spans="1:10" x14ac:dyDescent="0.2">
      <c r="A4294">
        <v>28104158807</v>
      </c>
      <c r="B4294" t="s">
        <v>2297</v>
      </c>
      <c r="C4294" t="s">
        <v>5</v>
      </c>
      <c r="D4294" t="s">
        <v>6</v>
      </c>
      <c r="E4294" t="e">
        <f>VLOOKUP($A4294,'lms01'!$1:$1048576,7,FALSE)</f>
        <v>#N/A</v>
      </c>
      <c r="F4294" t="e">
        <f>VLOOKUP($A4294,'lms01'!$1:$1048576,10,FALSE)</f>
        <v>#N/A</v>
      </c>
      <c r="G4294" t="e">
        <f>VLOOKUP($A4294,'lms01'!$1:$1048576,15,FALSE)</f>
        <v>#N/A</v>
      </c>
      <c r="H4294" t="e">
        <f>VLOOKUP($G4294,'lms12'!$A:$B,2,FALSE)</f>
        <v>#N/A</v>
      </c>
      <c r="I4294" t="e">
        <f>VLOOKUP($A4294,'lms01'!$1:$1048576,16,FALSE)</f>
        <v>#N/A</v>
      </c>
      <c r="J4294" t="e">
        <f>VLOOKUP($A4294,'lms01'!$1:$1048576,24,FALSE)</f>
        <v>#N/A</v>
      </c>
    </row>
    <row r="4295" spans="1:10" x14ac:dyDescent="0.2">
      <c r="A4295">
        <v>28104158907</v>
      </c>
      <c r="B4295" t="s">
        <v>2298</v>
      </c>
      <c r="C4295" t="s">
        <v>5</v>
      </c>
      <c r="D4295" t="s">
        <v>6</v>
      </c>
      <c r="E4295" t="e">
        <f>VLOOKUP($A4295,'lms01'!$1:$1048576,7,FALSE)</f>
        <v>#N/A</v>
      </c>
      <c r="F4295" t="e">
        <f>VLOOKUP($A4295,'lms01'!$1:$1048576,10,FALSE)</f>
        <v>#N/A</v>
      </c>
      <c r="G4295" t="e">
        <f>VLOOKUP($A4295,'lms01'!$1:$1048576,15,FALSE)</f>
        <v>#N/A</v>
      </c>
      <c r="H4295" t="e">
        <f>VLOOKUP($G4295,'lms12'!$A:$B,2,FALSE)</f>
        <v>#N/A</v>
      </c>
      <c r="I4295" t="e">
        <f>VLOOKUP($A4295,'lms01'!$1:$1048576,16,FALSE)</f>
        <v>#N/A</v>
      </c>
      <c r="J4295" t="e">
        <f>VLOOKUP($A4295,'lms01'!$1:$1048576,24,FALSE)</f>
        <v>#N/A</v>
      </c>
    </row>
    <row r="4296" spans="1:10" x14ac:dyDescent="0.2">
      <c r="A4296">
        <v>28104160407</v>
      </c>
      <c r="B4296" t="s">
        <v>2299</v>
      </c>
      <c r="C4296" t="s">
        <v>16</v>
      </c>
      <c r="D4296" t="s">
        <v>16</v>
      </c>
      <c r="E4296" t="str">
        <f>VLOOKUP($A4296,'lms01'!$1:$1048576,7,FALSE)</f>
        <v>pulv.og sol.t.inj.op</v>
      </c>
      <c r="F4296" t="str">
        <f>VLOOKUP($A4296,'lms01'!$1:$1048576,10,FALSE)</f>
        <v>1 mg</v>
      </c>
      <c r="G4296" t="str">
        <f>VLOOKUP($A4296,'lms01'!$1:$1048576,15,FALSE)</f>
        <v>B02BD08</v>
      </c>
      <c r="H4296" t="str">
        <f>VLOOKUP($G4296,'lms12'!$A:$B,2,FALSE)</f>
        <v>Koagulationsfaktor viia</v>
      </c>
      <c r="I4296" t="str">
        <f>VLOOKUP($A4296,'lms01'!$1:$1048576,16,FALSE)</f>
        <v>IV</v>
      </c>
      <c r="J4296">
        <f>VLOOKUP($A4296,'lms01'!$1:$1048576,24,FALSE)</f>
        <v>0</v>
      </c>
    </row>
    <row r="4297" spans="1:10" x14ac:dyDescent="0.2">
      <c r="A4297">
        <v>28104160507</v>
      </c>
      <c r="B4297" t="s">
        <v>2299</v>
      </c>
      <c r="C4297" t="s">
        <v>16</v>
      </c>
      <c r="D4297" t="s">
        <v>16</v>
      </c>
      <c r="E4297" t="str">
        <f>VLOOKUP($A4297,'lms01'!$1:$1048576,7,FALSE)</f>
        <v>pulv.og sol.t.inj.op</v>
      </c>
      <c r="F4297" t="str">
        <f>VLOOKUP($A4297,'lms01'!$1:$1048576,10,FALSE)</f>
        <v>2 mg</v>
      </c>
      <c r="G4297" t="str">
        <f>VLOOKUP($A4297,'lms01'!$1:$1048576,15,FALSE)</f>
        <v>B02BD08</v>
      </c>
      <c r="H4297" t="str">
        <f>VLOOKUP($G4297,'lms12'!$A:$B,2,FALSE)</f>
        <v>Koagulationsfaktor viia</v>
      </c>
      <c r="I4297" t="str">
        <f>VLOOKUP($A4297,'lms01'!$1:$1048576,16,FALSE)</f>
        <v>IV</v>
      </c>
      <c r="J4297">
        <f>VLOOKUP($A4297,'lms01'!$1:$1048576,24,FALSE)</f>
        <v>0</v>
      </c>
    </row>
    <row r="4298" spans="1:10" x14ac:dyDescent="0.2">
      <c r="A4298">
        <v>28104160607</v>
      </c>
      <c r="B4298" t="s">
        <v>2299</v>
      </c>
      <c r="C4298" t="s">
        <v>16</v>
      </c>
      <c r="D4298" t="s">
        <v>16</v>
      </c>
      <c r="E4298" t="str">
        <f>VLOOKUP($A4298,'lms01'!$1:$1048576,7,FALSE)</f>
        <v>pulv.og sol.t.inj.op</v>
      </c>
      <c r="F4298" t="str">
        <f>VLOOKUP($A4298,'lms01'!$1:$1048576,10,FALSE)</f>
        <v>5 mg</v>
      </c>
      <c r="G4298" t="str">
        <f>VLOOKUP($A4298,'lms01'!$1:$1048576,15,FALSE)</f>
        <v>B02BD08</v>
      </c>
      <c r="H4298" t="str">
        <f>VLOOKUP($G4298,'lms12'!$A:$B,2,FALSE)</f>
        <v>Koagulationsfaktor viia</v>
      </c>
      <c r="I4298" t="str">
        <f>VLOOKUP($A4298,'lms01'!$1:$1048576,16,FALSE)</f>
        <v>IV</v>
      </c>
      <c r="J4298">
        <f>VLOOKUP($A4298,'lms01'!$1:$1048576,24,FALSE)</f>
        <v>0</v>
      </c>
    </row>
    <row r="4299" spans="1:10" x14ac:dyDescent="0.2">
      <c r="A4299">
        <v>28104160707</v>
      </c>
      <c r="B4299" t="s">
        <v>450</v>
      </c>
      <c r="C4299" t="s">
        <v>62</v>
      </c>
      <c r="D4299" t="s">
        <v>62</v>
      </c>
      <c r="E4299" t="str">
        <f>VLOOKUP($A4299,'lms01'!$1:$1048576,7,FALSE)</f>
        <v>n‘sespray, susp.</v>
      </c>
      <c r="F4299" t="str">
        <f>VLOOKUP($A4299,'lms01'!$1:$1048576,10,FALSE)</f>
        <v>50 mikrogram/dosis</v>
      </c>
      <c r="G4299" t="str">
        <f>VLOOKUP($A4299,'lms01'!$1:$1048576,15,FALSE)</f>
        <v>R01AD01</v>
      </c>
      <c r="H4299" t="str">
        <f>VLOOKUP($G4299,'lms12'!$A:$B,2,FALSE)</f>
        <v>Beclomethason</v>
      </c>
      <c r="I4299" t="str">
        <f>VLOOKUP($A4299,'lms01'!$1:$1048576,16,FALSE)</f>
        <v>IN</v>
      </c>
      <c r="J4299">
        <f>VLOOKUP($A4299,'lms01'!$1:$1048576,24,FALSE)</f>
        <v>0</v>
      </c>
    </row>
    <row r="4300" spans="1:10" x14ac:dyDescent="0.2">
      <c r="A4300">
        <v>28104161907</v>
      </c>
      <c r="B4300" t="s">
        <v>2300</v>
      </c>
      <c r="C4300" t="s">
        <v>5</v>
      </c>
      <c r="D4300" t="s">
        <v>6</v>
      </c>
      <c r="E4300" t="e">
        <f>VLOOKUP($A4300,'lms01'!$1:$1048576,7,FALSE)</f>
        <v>#N/A</v>
      </c>
      <c r="F4300" t="e">
        <f>VLOOKUP($A4300,'lms01'!$1:$1048576,10,FALSE)</f>
        <v>#N/A</v>
      </c>
      <c r="G4300" t="e">
        <f>VLOOKUP($A4300,'lms01'!$1:$1048576,15,FALSE)</f>
        <v>#N/A</v>
      </c>
      <c r="H4300" t="e">
        <f>VLOOKUP($G4300,'lms12'!$A:$B,2,FALSE)</f>
        <v>#N/A</v>
      </c>
      <c r="I4300" t="e">
        <f>VLOOKUP($A4300,'lms01'!$1:$1048576,16,FALSE)</f>
        <v>#N/A</v>
      </c>
      <c r="J4300" t="e">
        <f>VLOOKUP($A4300,'lms01'!$1:$1048576,24,FALSE)</f>
        <v>#N/A</v>
      </c>
    </row>
    <row r="4301" spans="1:10" x14ac:dyDescent="0.2">
      <c r="A4301">
        <v>28104162007</v>
      </c>
      <c r="B4301" t="s">
        <v>2300</v>
      </c>
      <c r="C4301" t="s">
        <v>5</v>
      </c>
      <c r="D4301" t="s">
        <v>6</v>
      </c>
      <c r="E4301" t="e">
        <f>VLOOKUP($A4301,'lms01'!$1:$1048576,7,FALSE)</f>
        <v>#N/A</v>
      </c>
      <c r="F4301" t="e">
        <f>VLOOKUP($A4301,'lms01'!$1:$1048576,10,FALSE)</f>
        <v>#N/A</v>
      </c>
      <c r="G4301" t="e">
        <f>VLOOKUP($A4301,'lms01'!$1:$1048576,15,FALSE)</f>
        <v>#N/A</v>
      </c>
      <c r="H4301" t="e">
        <f>VLOOKUP($G4301,'lms12'!$A:$B,2,FALSE)</f>
        <v>#N/A</v>
      </c>
      <c r="I4301" t="e">
        <f>VLOOKUP($A4301,'lms01'!$1:$1048576,16,FALSE)</f>
        <v>#N/A</v>
      </c>
      <c r="J4301" t="e">
        <f>VLOOKUP($A4301,'lms01'!$1:$1048576,24,FALSE)</f>
        <v>#N/A</v>
      </c>
    </row>
    <row r="4302" spans="1:10" x14ac:dyDescent="0.2">
      <c r="A4302">
        <v>28104162107</v>
      </c>
      <c r="B4302" t="s">
        <v>2300</v>
      </c>
      <c r="C4302" t="s">
        <v>5</v>
      </c>
      <c r="D4302" t="s">
        <v>6</v>
      </c>
      <c r="E4302" t="e">
        <f>VLOOKUP($A4302,'lms01'!$1:$1048576,7,FALSE)</f>
        <v>#N/A</v>
      </c>
      <c r="F4302" t="e">
        <f>VLOOKUP($A4302,'lms01'!$1:$1048576,10,FALSE)</f>
        <v>#N/A</v>
      </c>
      <c r="G4302" t="e">
        <f>VLOOKUP($A4302,'lms01'!$1:$1048576,15,FALSE)</f>
        <v>#N/A</v>
      </c>
      <c r="H4302" t="e">
        <f>VLOOKUP($G4302,'lms12'!$A:$B,2,FALSE)</f>
        <v>#N/A</v>
      </c>
      <c r="I4302" t="e">
        <f>VLOOKUP($A4302,'lms01'!$1:$1048576,16,FALSE)</f>
        <v>#N/A</v>
      </c>
      <c r="J4302" t="e">
        <f>VLOOKUP($A4302,'lms01'!$1:$1048576,24,FALSE)</f>
        <v>#N/A</v>
      </c>
    </row>
    <row r="4303" spans="1:10" x14ac:dyDescent="0.2">
      <c r="A4303">
        <v>28104162207</v>
      </c>
      <c r="B4303" t="s">
        <v>2300</v>
      </c>
      <c r="C4303" t="s">
        <v>5</v>
      </c>
      <c r="D4303" t="s">
        <v>6</v>
      </c>
      <c r="E4303" t="e">
        <f>VLOOKUP($A4303,'lms01'!$1:$1048576,7,FALSE)</f>
        <v>#N/A</v>
      </c>
      <c r="F4303" t="e">
        <f>VLOOKUP($A4303,'lms01'!$1:$1048576,10,FALSE)</f>
        <v>#N/A</v>
      </c>
      <c r="G4303" t="e">
        <f>VLOOKUP($A4303,'lms01'!$1:$1048576,15,FALSE)</f>
        <v>#N/A</v>
      </c>
      <c r="H4303" t="e">
        <f>VLOOKUP($G4303,'lms12'!$A:$B,2,FALSE)</f>
        <v>#N/A</v>
      </c>
      <c r="I4303" t="e">
        <f>VLOOKUP($A4303,'lms01'!$1:$1048576,16,FALSE)</f>
        <v>#N/A</v>
      </c>
      <c r="J4303" t="e">
        <f>VLOOKUP($A4303,'lms01'!$1:$1048576,24,FALSE)</f>
        <v>#N/A</v>
      </c>
    </row>
    <row r="4304" spans="1:10" x14ac:dyDescent="0.2">
      <c r="A4304">
        <v>28104162307</v>
      </c>
      <c r="B4304" t="s">
        <v>2301</v>
      </c>
      <c r="C4304" t="s">
        <v>5</v>
      </c>
      <c r="D4304" t="s">
        <v>6</v>
      </c>
      <c r="E4304" t="str">
        <f>VLOOKUP($A4304,'lms01'!$1:$1048576,7,FALSE)</f>
        <v>depottabletter</v>
      </c>
      <c r="F4304" t="str">
        <f>VLOOKUP($A4304,'lms01'!$1:$1048576,10,FALSE)</f>
        <v>25 mg</v>
      </c>
      <c r="G4304" t="str">
        <f>VLOOKUP($A4304,'lms01'!$1:$1048576,15,FALSE)</f>
        <v>C07AB02</v>
      </c>
      <c r="H4304" t="str">
        <f>VLOOKUP($G4304,'lms12'!$A:$B,2,FALSE)</f>
        <v>Metoprolol</v>
      </c>
      <c r="I4304" t="str">
        <f>VLOOKUP($A4304,'lms01'!$1:$1048576,16,FALSE)</f>
        <v>OR</v>
      </c>
      <c r="J4304">
        <f>VLOOKUP($A4304,'lms01'!$1:$1048576,24,FALSE)</f>
        <v>0</v>
      </c>
    </row>
    <row r="4305" spans="1:10" x14ac:dyDescent="0.2">
      <c r="A4305">
        <v>28104162407</v>
      </c>
      <c r="B4305" t="s">
        <v>2301</v>
      </c>
      <c r="C4305" t="s">
        <v>5</v>
      </c>
      <c r="D4305" t="s">
        <v>6</v>
      </c>
      <c r="E4305" t="str">
        <f>VLOOKUP($A4305,'lms01'!$1:$1048576,7,FALSE)</f>
        <v>depottabletter</v>
      </c>
      <c r="F4305" t="str">
        <f>VLOOKUP($A4305,'lms01'!$1:$1048576,10,FALSE)</f>
        <v>50 mg</v>
      </c>
      <c r="G4305" t="str">
        <f>VLOOKUP($A4305,'lms01'!$1:$1048576,15,FALSE)</f>
        <v>C07AB02</v>
      </c>
      <c r="H4305" t="str">
        <f>VLOOKUP($G4305,'lms12'!$A:$B,2,FALSE)</f>
        <v>Metoprolol</v>
      </c>
      <c r="I4305" t="str">
        <f>VLOOKUP($A4305,'lms01'!$1:$1048576,16,FALSE)</f>
        <v>OR</v>
      </c>
      <c r="J4305">
        <f>VLOOKUP($A4305,'lms01'!$1:$1048576,24,FALSE)</f>
        <v>0</v>
      </c>
    </row>
    <row r="4306" spans="1:10" x14ac:dyDescent="0.2">
      <c r="A4306">
        <v>28104162507</v>
      </c>
      <c r="B4306" t="s">
        <v>2301</v>
      </c>
      <c r="C4306" t="s">
        <v>5</v>
      </c>
      <c r="D4306" t="s">
        <v>6</v>
      </c>
      <c r="E4306" t="str">
        <f>VLOOKUP($A4306,'lms01'!$1:$1048576,7,FALSE)</f>
        <v>depottabletter</v>
      </c>
      <c r="F4306" t="str">
        <f>VLOOKUP($A4306,'lms01'!$1:$1048576,10,FALSE)</f>
        <v>100 mg</v>
      </c>
      <c r="G4306" t="str">
        <f>VLOOKUP($A4306,'lms01'!$1:$1048576,15,FALSE)</f>
        <v>C07AB02</v>
      </c>
      <c r="H4306" t="str">
        <f>VLOOKUP($G4306,'lms12'!$A:$B,2,FALSE)</f>
        <v>Metoprolol</v>
      </c>
      <c r="I4306" t="str">
        <f>VLOOKUP($A4306,'lms01'!$1:$1048576,16,FALSE)</f>
        <v>OR</v>
      </c>
      <c r="J4306">
        <f>VLOOKUP($A4306,'lms01'!$1:$1048576,24,FALSE)</f>
        <v>0</v>
      </c>
    </row>
    <row r="4307" spans="1:10" x14ac:dyDescent="0.2">
      <c r="A4307">
        <v>28104162607</v>
      </c>
      <c r="B4307" t="s">
        <v>2301</v>
      </c>
      <c r="C4307" t="s">
        <v>5</v>
      </c>
      <c r="D4307" t="s">
        <v>6</v>
      </c>
      <c r="E4307" t="e">
        <f>VLOOKUP($A4307,'lms01'!$1:$1048576,7,FALSE)</f>
        <v>#N/A</v>
      </c>
      <c r="F4307" t="e">
        <f>VLOOKUP($A4307,'lms01'!$1:$1048576,10,FALSE)</f>
        <v>#N/A</v>
      </c>
      <c r="G4307" t="e">
        <f>VLOOKUP($A4307,'lms01'!$1:$1048576,15,FALSE)</f>
        <v>#N/A</v>
      </c>
      <c r="H4307" t="e">
        <f>VLOOKUP($G4307,'lms12'!$A:$B,2,FALSE)</f>
        <v>#N/A</v>
      </c>
      <c r="I4307" t="e">
        <f>VLOOKUP($A4307,'lms01'!$1:$1048576,16,FALSE)</f>
        <v>#N/A</v>
      </c>
      <c r="J4307" t="e">
        <f>VLOOKUP($A4307,'lms01'!$1:$1048576,24,FALSE)</f>
        <v>#N/A</v>
      </c>
    </row>
    <row r="4308" spans="1:10" x14ac:dyDescent="0.2">
      <c r="A4308">
        <v>28104163107</v>
      </c>
      <c r="B4308" t="s">
        <v>2302</v>
      </c>
      <c r="C4308" t="s">
        <v>5</v>
      </c>
      <c r="D4308" t="s">
        <v>6</v>
      </c>
      <c r="E4308" t="e">
        <f>VLOOKUP($A4308,'lms01'!$1:$1048576,7,FALSE)</f>
        <v>#N/A</v>
      </c>
      <c r="F4308" t="e">
        <f>VLOOKUP($A4308,'lms01'!$1:$1048576,10,FALSE)</f>
        <v>#N/A</v>
      </c>
      <c r="G4308" t="e">
        <f>VLOOKUP($A4308,'lms01'!$1:$1048576,15,FALSE)</f>
        <v>#N/A</v>
      </c>
      <c r="H4308" t="e">
        <f>VLOOKUP($G4308,'lms12'!$A:$B,2,FALSE)</f>
        <v>#N/A</v>
      </c>
      <c r="I4308" t="e">
        <f>VLOOKUP($A4308,'lms01'!$1:$1048576,16,FALSE)</f>
        <v>#N/A</v>
      </c>
      <c r="J4308" t="e">
        <f>VLOOKUP($A4308,'lms01'!$1:$1048576,24,FALSE)</f>
        <v>#N/A</v>
      </c>
    </row>
    <row r="4309" spans="1:10" x14ac:dyDescent="0.2">
      <c r="A4309">
        <v>28104163207</v>
      </c>
      <c r="B4309" t="s">
        <v>2302</v>
      </c>
      <c r="C4309" t="s">
        <v>5</v>
      </c>
      <c r="D4309" t="s">
        <v>6</v>
      </c>
      <c r="E4309" t="e">
        <f>VLOOKUP($A4309,'lms01'!$1:$1048576,7,FALSE)</f>
        <v>#N/A</v>
      </c>
      <c r="F4309" t="e">
        <f>VLOOKUP($A4309,'lms01'!$1:$1048576,10,FALSE)</f>
        <v>#N/A</v>
      </c>
      <c r="G4309" t="e">
        <f>VLOOKUP($A4309,'lms01'!$1:$1048576,15,FALSE)</f>
        <v>#N/A</v>
      </c>
      <c r="H4309" t="e">
        <f>VLOOKUP($G4309,'lms12'!$A:$B,2,FALSE)</f>
        <v>#N/A</v>
      </c>
      <c r="I4309" t="e">
        <f>VLOOKUP($A4309,'lms01'!$1:$1048576,16,FALSE)</f>
        <v>#N/A</v>
      </c>
      <c r="J4309" t="e">
        <f>VLOOKUP($A4309,'lms01'!$1:$1048576,24,FALSE)</f>
        <v>#N/A</v>
      </c>
    </row>
    <row r="4310" spans="1:10" x14ac:dyDescent="0.2">
      <c r="A4310">
        <v>28104163307</v>
      </c>
      <c r="B4310" t="s">
        <v>2302</v>
      </c>
      <c r="C4310" t="s">
        <v>5</v>
      </c>
      <c r="D4310" t="s">
        <v>6</v>
      </c>
      <c r="E4310" t="e">
        <f>VLOOKUP($A4310,'lms01'!$1:$1048576,7,FALSE)</f>
        <v>#N/A</v>
      </c>
      <c r="F4310" t="e">
        <f>VLOOKUP($A4310,'lms01'!$1:$1048576,10,FALSE)</f>
        <v>#N/A</v>
      </c>
      <c r="G4310" t="e">
        <f>VLOOKUP($A4310,'lms01'!$1:$1048576,15,FALSE)</f>
        <v>#N/A</v>
      </c>
      <c r="H4310" t="e">
        <f>VLOOKUP($G4310,'lms12'!$A:$B,2,FALSE)</f>
        <v>#N/A</v>
      </c>
      <c r="I4310" t="e">
        <f>VLOOKUP($A4310,'lms01'!$1:$1048576,16,FALSE)</f>
        <v>#N/A</v>
      </c>
      <c r="J4310" t="e">
        <f>VLOOKUP($A4310,'lms01'!$1:$1048576,24,FALSE)</f>
        <v>#N/A</v>
      </c>
    </row>
    <row r="4311" spans="1:10" x14ac:dyDescent="0.2">
      <c r="A4311">
        <v>28104163407</v>
      </c>
      <c r="B4311" t="s">
        <v>2302</v>
      </c>
      <c r="C4311" t="s">
        <v>5</v>
      </c>
      <c r="D4311" t="s">
        <v>6</v>
      </c>
      <c r="E4311" t="e">
        <f>VLOOKUP($A4311,'lms01'!$1:$1048576,7,FALSE)</f>
        <v>#N/A</v>
      </c>
      <c r="F4311" t="e">
        <f>VLOOKUP($A4311,'lms01'!$1:$1048576,10,FALSE)</f>
        <v>#N/A</v>
      </c>
      <c r="G4311" t="e">
        <f>VLOOKUP($A4311,'lms01'!$1:$1048576,15,FALSE)</f>
        <v>#N/A</v>
      </c>
      <c r="H4311" t="e">
        <f>VLOOKUP($G4311,'lms12'!$A:$B,2,FALSE)</f>
        <v>#N/A</v>
      </c>
      <c r="I4311" t="e">
        <f>VLOOKUP($A4311,'lms01'!$1:$1048576,16,FALSE)</f>
        <v>#N/A</v>
      </c>
      <c r="J4311" t="e">
        <f>VLOOKUP($A4311,'lms01'!$1:$1048576,24,FALSE)</f>
        <v>#N/A</v>
      </c>
    </row>
    <row r="4312" spans="1:10" x14ac:dyDescent="0.2">
      <c r="A4312">
        <v>28104163907</v>
      </c>
      <c r="B4312" t="s">
        <v>2303</v>
      </c>
      <c r="C4312" t="s">
        <v>5</v>
      </c>
      <c r="D4312" t="s">
        <v>6</v>
      </c>
      <c r="E4312" t="e">
        <f>VLOOKUP($A4312,'lms01'!$1:$1048576,7,FALSE)</f>
        <v>#N/A</v>
      </c>
      <c r="F4312" t="e">
        <f>VLOOKUP($A4312,'lms01'!$1:$1048576,10,FALSE)</f>
        <v>#N/A</v>
      </c>
      <c r="G4312" t="e">
        <f>VLOOKUP($A4312,'lms01'!$1:$1048576,15,FALSE)</f>
        <v>#N/A</v>
      </c>
      <c r="H4312" t="e">
        <f>VLOOKUP($G4312,'lms12'!$A:$B,2,FALSE)</f>
        <v>#N/A</v>
      </c>
      <c r="I4312" t="e">
        <f>VLOOKUP($A4312,'lms01'!$1:$1048576,16,FALSE)</f>
        <v>#N/A</v>
      </c>
      <c r="J4312" t="e">
        <f>VLOOKUP($A4312,'lms01'!$1:$1048576,24,FALSE)</f>
        <v>#N/A</v>
      </c>
    </row>
    <row r="4313" spans="1:10" x14ac:dyDescent="0.2">
      <c r="A4313">
        <v>28104164007</v>
      </c>
      <c r="B4313" t="s">
        <v>2303</v>
      </c>
      <c r="C4313" t="s">
        <v>5</v>
      </c>
      <c r="D4313" t="s">
        <v>6</v>
      </c>
      <c r="E4313" t="e">
        <f>VLOOKUP($A4313,'lms01'!$1:$1048576,7,FALSE)</f>
        <v>#N/A</v>
      </c>
      <c r="F4313" t="e">
        <f>VLOOKUP($A4313,'lms01'!$1:$1048576,10,FALSE)</f>
        <v>#N/A</v>
      </c>
      <c r="G4313" t="e">
        <f>VLOOKUP($A4313,'lms01'!$1:$1048576,15,FALSE)</f>
        <v>#N/A</v>
      </c>
      <c r="H4313" t="e">
        <f>VLOOKUP($G4313,'lms12'!$A:$B,2,FALSE)</f>
        <v>#N/A</v>
      </c>
      <c r="I4313" t="e">
        <f>VLOOKUP($A4313,'lms01'!$1:$1048576,16,FALSE)</f>
        <v>#N/A</v>
      </c>
      <c r="J4313" t="e">
        <f>VLOOKUP($A4313,'lms01'!$1:$1048576,24,FALSE)</f>
        <v>#N/A</v>
      </c>
    </row>
    <row r="4314" spans="1:10" x14ac:dyDescent="0.2">
      <c r="A4314">
        <v>28104164107</v>
      </c>
      <c r="B4314" t="s">
        <v>2303</v>
      </c>
      <c r="C4314" t="s">
        <v>5</v>
      </c>
      <c r="D4314" t="s">
        <v>6</v>
      </c>
      <c r="E4314" t="e">
        <f>VLOOKUP($A4314,'lms01'!$1:$1048576,7,FALSE)</f>
        <v>#N/A</v>
      </c>
      <c r="F4314" t="e">
        <f>VLOOKUP($A4314,'lms01'!$1:$1048576,10,FALSE)</f>
        <v>#N/A</v>
      </c>
      <c r="G4314" t="e">
        <f>VLOOKUP($A4314,'lms01'!$1:$1048576,15,FALSE)</f>
        <v>#N/A</v>
      </c>
      <c r="H4314" t="e">
        <f>VLOOKUP($G4314,'lms12'!$A:$B,2,FALSE)</f>
        <v>#N/A</v>
      </c>
      <c r="I4314" t="e">
        <f>VLOOKUP($A4314,'lms01'!$1:$1048576,16,FALSE)</f>
        <v>#N/A</v>
      </c>
      <c r="J4314" t="e">
        <f>VLOOKUP($A4314,'lms01'!$1:$1048576,24,FALSE)</f>
        <v>#N/A</v>
      </c>
    </row>
    <row r="4315" spans="1:10" x14ac:dyDescent="0.2">
      <c r="A4315">
        <v>28104164207</v>
      </c>
      <c r="B4315" t="s">
        <v>2303</v>
      </c>
      <c r="C4315" t="s">
        <v>5</v>
      </c>
      <c r="D4315" t="s">
        <v>6</v>
      </c>
      <c r="E4315" t="e">
        <f>VLOOKUP($A4315,'lms01'!$1:$1048576,7,FALSE)</f>
        <v>#N/A</v>
      </c>
      <c r="F4315" t="e">
        <f>VLOOKUP($A4315,'lms01'!$1:$1048576,10,FALSE)</f>
        <v>#N/A</v>
      </c>
      <c r="G4315" t="e">
        <f>VLOOKUP($A4315,'lms01'!$1:$1048576,15,FALSE)</f>
        <v>#N/A</v>
      </c>
      <c r="H4315" t="e">
        <f>VLOOKUP($G4315,'lms12'!$A:$B,2,FALSE)</f>
        <v>#N/A</v>
      </c>
      <c r="I4315" t="e">
        <f>VLOOKUP($A4315,'lms01'!$1:$1048576,16,FALSE)</f>
        <v>#N/A</v>
      </c>
      <c r="J4315" t="e">
        <f>VLOOKUP($A4315,'lms01'!$1:$1048576,24,FALSE)</f>
        <v>#N/A</v>
      </c>
    </row>
    <row r="4316" spans="1:10" x14ac:dyDescent="0.2">
      <c r="A4316">
        <v>28104164307</v>
      </c>
      <c r="B4316" t="s">
        <v>2304</v>
      </c>
      <c r="C4316" t="s">
        <v>5</v>
      </c>
      <c r="D4316" t="s">
        <v>6</v>
      </c>
      <c r="E4316" t="e">
        <f>VLOOKUP($A4316,'lms01'!$1:$1048576,7,FALSE)</f>
        <v>#N/A</v>
      </c>
      <c r="F4316" t="e">
        <f>VLOOKUP($A4316,'lms01'!$1:$1048576,10,FALSE)</f>
        <v>#N/A</v>
      </c>
      <c r="G4316" t="e">
        <f>VLOOKUP($A4316,'lms01'!$1:$1048576,15,FALSE)</f>
        <v>#N/A</v>
      </c>
      <c r="H4316" t="e">
        <f>VLOOKUP($G4316,'lms12'!$A:$B,2,FALSE)</f>
        <v>#N/A</v>
      </c>
      <c r="I4316" t="e">
        <f>VLOOKUP($A4316,'lms01'!$1:$1048576,16,FALSE)</f>
        <v>#N/A</v>
      </c>
      <c r="J4316" t="e">
        <f>VLOOKUP($A4316,'lms01'!$1:$1048576,24,FALSE)</f>
        <v>#N/A</v>
      </c>
    </row>
    <row r="4317" spans="1:10" x14ac:dyDescent="0.2">
      <c r="A4317">
        <v>28104164407</v>
      </c>
      <c r="B4317" t="s">
        <v>2304</v>
      </c>
      <c r="C4317" t="s">
        <v>5</v>
      </c>
      <c r="D4317" t="s">
        <v>6</v>
      </c>
      <c r="E4317" t="e">
        <f>VLOOKUP($A4317,'lms01'!$1:$1048576,7,FALSE)</f>
        <v>#N/A</v>
      </c>
      <c r="F4317" t="e">
        <f>VLOOKUP($A4317,'lms01'!$1:$1048576,10,FALSE)</f>
        <v>#N/A</v>
      </c>
      <c r="G4317" t="e">
        <f>VLOOKUP($A4317,'lms01'!$1:$1048576,15,FALSE)</f>
        <v>#N/A</v>
      </c>
      <c r="H4317" t="e">
        <f>VLOOKUP($G4317,'lms12'!$A:$B,2,FALSE)</f>
        <v>#N/A</v>
      </c>
      <c r="I4317" t="e">
        <f>VLOOKUP($A4317,'lms01'!$1:$1048576,16,FALSE)</f>
        <v>#N/A</v>
      </c>
      <c r="J4317" t="e">
        <f>VLOOKUP($A4317,'lms01'!$1:$1048576,24,FALSE)</f>
        <v>#N/A</v>
      </c>
    </row>
    <row r="4318" spans="1:10" x14ac:dyDescent="0.2">
      <c r="A4318">
        <v>28104164507</v>
      </c>
      <c r="B4318" t="s">
        <v>2304</v>
      </c>
      <c r="C4318" t="s">
        <v>5</v>
      </c>
      <c r="D4318" t="s">
        <v>6</v>
      </c>
      <c r="E4318" t="e">
        <f>VLOOKUP($A4318,'lms01'!$1:$1048576,7,FALSE)</f>
        <v>#N/A</v>
      </c>
      <c r="F4318" t="e">
        <f>VLOOKUP($A4318,'lms01'!$1:$1048576,10,FALSE)</f>
        <v>#N/A</v>
      </c>
      <c r="G4318" t="e">
        <f>VLOOKUP($A4318,'lms01'!$1:$1048576,15,FALSE)</f>
        <v>#N/A</v>
      </c>
      <c r="H4318" t="e">
        <f>VLOOKUP($G4318,'lms12'!$A:$B,2,FALSE)</f>
        <v>#N/A</v>
      </c>
      <c r="I4318" t="e">
        <f>VLOOKUP($A4318,'lms01'!$1:$1048576,16,FALSE)</f>
        <v>#N/A</v>
      </c>
      <c r="J4318" t="e">
        <f>VLOOKUP($A4318,'lms01'!$1:$1048576,24,FALSE)</f>
        <v>#N/A</v>
      </c>
    </row>
    <row r="4319" spans="1:10" x14ac:dyDescent="0.2">
      <c r="A4319">
        <v>28104164607</v>
      </c>
      <c r="B4319" t="s">
        <v>2304</v>
      </c>
      <c r="C4319" t="s">
        <v>5</v>
      </c>
      <c r="D4319" t="s">
        <v>6</v>
      </c>
      <c r="E4319" t="e">
        <f>VLOOKUP($A4319,'lms01'!$1:$1048576,7,FALSE)</f>
        <v>#N/A</v>
      </c>
      <c r="F4319" t="e">
        <f>VLOOKUP($A4319,'lms01'!$1:$1048576,10,FALSE)</f>
        <v>#N/A</v>
      </c>
      <c r="G4319" t="e">
        <f>VLOOKUP($A4319,'lms01'!$1:$1048576,15,FALSE)</f>
        <v>#N/A</v>
      </c>
      <c r="H4319" t="e">
        <f>VLOOKUP($G4319,'lms12'!$A:$B,2,FALSE)</f>
        <v>#N/A</v>
      </c>
      <c r="I4319" t="e">
        <f>VLOOKUP($A4319,'lms01'!$1:$1048576,16,FALSE)</f>
        <v>#N/A</v>
      </c>
      <c r="J4319" t="e">
        <f>VLOOKUP($A4319,'lms01'!$1:$1048576,24,FALSE)</f>
        <v>#N/A</v>
      </c>
    </row>
    <row r="4320" spans="1:10" x14ac:dyDescent="0.2">
      <c r="A4320">
        <v>28104166607</v>
      </c>
      <c r="B4320" t="s">
        <v>1225</v>
      </c>
      <c r="C4320" t="s">
        <v>13</v>
      </c>
      <c r="D4320" t="s">
        <v>14</v>
      </c>
      <c r="E4320" t="str">
        <f>VLOOKUP($A4320,'lms01'!$1:$1048576,7,FALSE)</f>
        <v>gel</v>
      </c>
      <c r="F4320" t="str">
        <f>VLOOKUP($A4320,'lms01'!$1:$1048576,10,FALSE)</f>
        <v>50 mikrog/g+0,5 mg/g</v>
      </c>
      <c r="G4320" t="str">
        <f>VLOOKUP($A4320,'lms01'!$1:$1048576,15,FALSE)</f>
        <v>D05AX52</v>
      </c>
      <c r="H4320" t="str">
        <f>VLOOKUP($G4320,'lms12'!$A:$B,2,FALSE)</f>
        <v>Calcipotriol, kombinationer</v>
      </c>
      <c r="I4320" t="str">
        <f>VLOOKUP($A4320,'lms01'!$1:$1048576,16,FALSE)</f>
        <v>KU</v>
      </c>
      <c r="J4320">
        <f>VLOOKUP($A4320,'lms01'!$1:$1048576,24,FALSE)</f>
        <v>0</v>
      </c>
    </row>
    <row r="4321" spans="1:10" x14ac:dyDescent="0.2">
      <c r="A4321">
        <v>28104167307</v>
      </c>
      <c r="B4321" t="s">
        <v>2305</v>
      </c>
      <c r="C4321" t="s">
        <v>70</v>
      </c>
      <c r="D4321" t="s">
        <v>71</v>
      </c>
      <c r="E4321" t="e">
        <f>VLOOKUP($A4321,'lms01'!$1:$1048576,7,FALSE)</f>
        <v>#N/A</v>
      </c>
      <c r="F4321" t="e">
        <f>VLOOKUP($A4321,'lms01'!$1:$1048576,10,FALSE)</f>
        <v>#N/A</v>
      </c>
      <c r="G4321" t="e">
        <f>VLOOKUP($A4321,'lms01'!$1:$1048576,15,FALSE)</f>
        <v>#N/A</v>
      </c>
      <c r="H4321" t="e">
        <f>VLOOKUP($G4321,'lms12'!$A:$B,2,FALSE)</f>
        <v>#N/A</v>
      </c>
      <c r="I4321" t="e">
        <f>VLOOKUP($A4321,'lms01'!$1:$1048576,16,FALSE)</f>
        <v>#N/A</v>
      </c>
      <c r="J4321" t="e">
        <f>VLOOKUP($A4321,'lms01'!$1:$1048576,24,FALSE)</f>
        <v>#N/A</v>
      </c>
    </row>
    <row r="4322" spans="1:10" x14ac:dyDescent="0.2">
      <c r="A4322">
        <v>28104167407</v>
      </c>
      <c r="B4322" t="s">
        <v>2305</v>
      </c>
      <c r="C4322" t="s">
        <v>70</v>
      </c>
      <c r="D4322" t="s">
        <v>71</v>
      </c>
      <c r="E4322" t="e">
        <f>VLOOKUP($A4322,'lms01'!$1:$1048576,7,FALSE)</f>
        <v>#N/A</v>
      </c>
      <c r="F4322" t="e">
        <f>VLOOKUP($A4322,'lms01'!$1:$1048576,10,FALSE)</f>
        <v>#N/A</v>
      </c>
      <c r="G4322" t="e">
        <f>VLOOKUP($A4322,'lms01'!$1:$1048576,15,FALSE)</f>
        <v>#N/A</v>
      </c>
      <c r="H4322" t="e">
        <f>VLOOKUP($G4322,'lms12'!$A:$B,2,FALSE)</f>
        <v>#N/A</v>
      </c>
      <c r="I4322" t="e">
        <f>VLOOKUP($A4322,'lms01'!$1:$1048576,16,FALSE)</f>
        <v>#N/A</v>
      </c>
      <c r="J4322" t="e">
        <f>VLOOKUP($A4322,'lms01'!$1:$1048576,24,FALSE)</f>
        <v>#N/A</v>
      </c>
    </row>
    <row r="4323" spans="1:10" x14ac:dyDescent="0.2">
      <c r="A4323">
        <v>28104167507</v>
      </c>
      <c r="B4323" t="s">
        <v>2305</v>
      </c>
      <c r="C4323" t="s">
        <v>70</v>
      </c>
      <c r="D4323" t="s">
        <v>71</v>
      </c>
      <c r="E4323" t="e">
        <f>VLOOKUP($A4323,'lms01'!$1:$1048576,7,FALSE)</f>
        <v>#N/A</v>
      </c>
      <c r="F4323" t="e">
        <f>VLOOKUP($A4323,'lms01'!$1:$1048576,10,FALSE)</f>
        <v>#N/A</v>
      </c>
      <c r="G4323" t="e">
        <f>VLOOKUP($A4323,'lms01'!$1:$1048576,15,FALSE)</f>
        <v>#N/A</v>
      </c>
      <c r="H4323" t="e">
        <f>VLOOKUP($G4323,'lms12'!$A:$B,2,FALSE)</f>
        <v>#N/A</v>
      </c>
      <c r="I4323" t="e">
        <f>VLOOKUP($A4323,'lms01'!$1:$1048576,16,FALSE)</f>
        <v>#N/A</v>
      </c>
      <c r="J4323" t="e">
        <f>VLOOKUP($A4323,'lms01'!$1:$1048576,24,FALSE)</f>
        <v>#N/A</v>
      </c>
    </row>
    <row r="4324" spans="1:10" x14ac:dyDescent="0.2">
      <c r="A4324">
        <v>28104167807</v>
      </c>
      <c r="B4324" t="s">
        <v>2306</v>
      </c>
      <c r="C4324" t="s">
        <v>79</v>
      </c>
      <c r="D4324" t="s">
        <v>80</v>
      </c>
      <c r="E4324" t="str">
        <f>VLOOKUP($A4324,'lms01'!$1:$1048576,7,FALSE)</f>
        <v>inh.vsk.neb.opl.end.</v>
      </c>
      <c r="F4324" t="str">
        <f>VLOOKUP($A4324,'lms01'!$1:$1048576,10,FALSE)</f>
        <v>2,5+0,5 mg/behold.</v>
      </c>
      <c r="G4324" t="str">
        <f>VLOOKUP($A4324,'lms01'!$1:$1048576,15,FALSE)</f>
        <v>R03AL02</v>
      </c>
      <c r="H4324" t="str">
        <f>VLOOKUP($G4324,'lms12'!$A:$B,2,FALSE)</f>
        <v>Salbutamol og ipratropiumbromid</v>
      </c>
      <c r="I4324" t="str">
        <f>VLOOKUP($A4324,'lms01'!$1:$1048576,16,FALSE)</f>
        <v>IH</v>
      </c>
      <c r="J4324">
        <f>VLOOKUP($A4324,'lms01'!$1:$1048576,24,FALSE)</f>
        <v>0</v>
      </c>
    </row>
    <row r="4325" spans="1:10" x14ac:dyDescent="0.2">
      <c r="A4325">
        <v>28104168007</v>
      </c>
      <c r="B4325" t="s">
        <v>657</v>
      </c>
      <c r="C4325" t="s">
        <v>70</v>
      </c>
      <c r="D4325" t="s">
        <v>71</v>
      </c>
      <c r="E4325" t="str">
        <f>VLOOKUP($A4325,'lms01'!$1:$1048576,7,FALSE)</f>
        <v>depotkapsler, h†rde</v>
      </c>
      <c r="F4325" t="str">
        <f>VLOOKUP($A4325,'lms01'!$1:$1048576,10,FALSE)</f>
        <v>5 mg</v>
      </c>
      <c r="G4325" t="str">
        <f>VLOOKUP($A4325,'lms01'!$1:$1048576,15,FALSE)</f>
        <v>C08CA03</v>
      </c>
      <c r="H4325" t="str">
        <f>VLOOKUP($G4325,'lms12'!$A:$B,2,FALSE)</f>
        <v>Isradipin</v>
      </c>
      <c r="I4325" t="str">
        <f>VLOOKUP($A4325,'lms01'!$1:$1048576,16,FALSE)</f>
        <v>OR</v>
      </c>
      <c r="J4325">
        <f>VLOOKUP($A4325,'lms01'!$1:$1048576,24,FALSE)</f>
        <v>0</v>
      </c>
    </row>
    <row r="4326" spans="1:10" x14ac:dyDescent="0.2">
      <c r="A4326">
        <v>28104168607</v>
      </c>
      <c r="B4326" t="s">
        <v>1896</v>
      </c>
      <c r="C4326" t="s">
        <v>70</v>
      </c>
      <c r="D4326" t="s">
        <v>71</v>
      </c>
      <c r="E4326" t="str">
        <f>VLOOKUP($A4326,'lms01'!$1:$1048576,7,FALSE)</f>
        <v>kapsler, h†rde</v>
      </c>
      <c r="F4326" t="str">
        <f>VLOOKUP($A4326,'lms01'!$1:$1048576,10,FALSE)</f>
        <v>80 mg</v>
      </c>
      <c r="G4326" t="str">
        <f>VLOOKUP($A4326,'lms01'!$1:$1048576,15,FALSE)</f>
        <v>N06BA09</v>
      </c>
      <c r="H4326" t="str">
        <f>VLOOKUP($G4326,'lms12'!$A:$B,2,FALSE)</f>
        <v>Atomoxetin</v>
      </c>
      <c r="I4326" t="str">
        <f>VLOOKUP($A4326,'lms01'!$1:$1048576,16,FALSE)</f>
        <v>OR</v>
      </c>
      <c r="J4326">
        <f>VLOOKUP($A4326,'lms01'!$1:$1048576,24,FALSE)</f>
        <v>0</v>
      </c>
    </row>
    <row r="4327" spans="1:10" x14ac:dyDescent="0.2">
      <c r="A4327">
        <v>28104168707</v>
      </c>
      <c r="B4327" t="s">
        <v>1896</v>
      </c>
      <c r="C4327" t="s">
        <v>70</v>
      </c>
      <c r="D4327" t="s">
        <v>71</v>
      </c>
      <c r="E4327" t="str">
        <f>VLOOKUP($A4327,'lms01'!$1:$1048576,7,FALSE)</f>
        <v>kapsler, h†rde</v>
      </c>
      <c r="F4327" t="str">
        <f>VLOOKUP($A4327,'lms01'!$1:$1048576,10,FALSE)</f>
        <v>100 mg</v>
      </c>
      <c r="G4327" t="str">
        <f>VLOOKUP($A4327,'lms01'!$1:$1048576,15,FALSE)</f>
        <v>N06BA09</v>
      </c>
      <c r="H4327" t="str">
        <f>VLOOKUP($G4327,'lms12'!$A:$B,2,FALSE)</f>
        <v>Atomoxetin</v>
      </c>
      <c r="I4327" t="str">
        <f>VLOOKUP($A4327,'lms01'!$1:$1048576,16,FALSE)</f>
        <v>OR</v>
      </c>
      <c r="J4327">
        <f>VLOOKUP($A4327,'lms01'!$1:$1048576,24,FALSE)</f>
        <v>0</v>
      </c>
    </row>
    <row r="4328" spans="1:10" x14ac:dyDescent="0.2">
      <c r="A4328">
        <v>28104170107</v>
      </c>
      <c r="B4328" t="s">
        <v>2307</v>
      </c>
      <c r="C4328" t="s">
        <v>70</v>
      </c>
      <c r="D4328" t="s">
        <v>71</v>
      </c>
      <c r="E4328" t="e">
        <f>VLOOKUP($A4328,'lms01'!$1:$1048576,7,FALSE)</f>
        <v>#N/A</v>
      </c>
      <c r="F4328" t="e">
        <f>VLOOKUP($A4328,'lms01'!$1:$1048576,10,FALSE)</f>
        <v>#N/A</v>
      </c>
      <c r="G4328" t="e">
        <f>VLOOKUP($A4328,'lms01'!$1:$1048576,15,FALSE)</f>
        <v>#N/A</v>
      </c>
      <c r="H4328" t="e">
        <f>VLOOKUP($G4328,'lms12'!$A:$B,2,FALSE)</f>
        <v>#N/A</v>
      </c>
      <c r="I4328" t="e">
        <f>VLOOKUP($A4328,'lms01'!$1:$1048576,16,FALSE)</f>
        <v>#N/A</v>
      </c>
      <c r="J4328" t="e">
        <f>VLOOKUP($A4328,'lms01'!$1:$1048576,24,FALSE)</f>
        <v>#N/A</v>
      </c>
    </row>
    <row r="4329" spans="1:10" x14ac:dyDescent="0.2">
      <c r="A4329">
        <v>28104170807</v>
      </c>
      <c r="B4329" t="s">
        <v>2308</v>
      </c>
      <c r="C4329" t="s">
        <v>5</v>
      </c>
      <c r="D4329" t="s">
        <v>6</v>
      </c>
      <c r="E4329" t="str">
        <f>VLOOKUP($A4329,'lms01'!$1:$1048576,7,FALSE)</f>
        <v>filmovertrukne tabl.</v>
      </c>
      <c r="F4329" t="str">
        <f>VLOOKUP($A4329,'lms01'!$1:$1048576,10,FALSE)</f>
        <v>5 mg</v>
      </c>
      <c r="G4329" t="str">
        <f>VLOOKUP($A4329,'lms01'!$1:$1048576,15,FALSE)</f>
        <v>N06DA02</v>
      </c>
      <c r="H4329" t="str">
        <f>VLOOKUP($G4329,'lms12'!$A:$B,2,FALSE)</f>
        <v>Donepezil</v>
      </c>
      <c r="I4329" t="str">
        <f>VLOOKUP($A4329,'lms01'!$1:$1048576,16,FALSE)</f>
        <v>OR</v>
      </c>
      <c r="J4329">
        <f>VLOOKUP($A4329,'lms01'!$1:$1048576,24,FALSE)</f>
        <v>0</v>
      </c>
    </row>
    <row r="4330" spans="1:10" x14ac:dyDescent="0.2">
      <c r="A4330">
        <v>28104170907</v>
      </c>
      <c r="B4330" t="s">
        <v>2308</v>
      </c>
      <c r="C4330" t="s">
        <v>5</v>
      </c>
      <c r="D4330" t="s">
        <v>6</v>
      </c>
      <c r="E4330" t="str">
        <f>VLOOKUP($A4330,'lms01'!$1:$1048576,7,FALSE)</f>
        <v>filmovertrukne tabl.</v>
      </c>
      <c r="F4330" t="str">
        <f>VLOOKUP($A4330,'lms01'!$1:$1048576,10,FALSE)</f>
        <v>10 mg</v>
      </c>
      <c r="G4330" t="str">
        <f>VLOOKUP($A4330,'lms01'!$1:$1048576,15,FALSE)</f>
        <v>N06DA02</v>
      </c>
      <c r="H4330" t="str">
        <f>VLOOKUP($G4330,'lms12'!$A:$B,2,FALSE)</f>
        <v>Donepezil</v>
      </c>
      <c r="I4330" t="str">
        <f>VLOOKUP($A4330,'lms01'!$1:$1048576,16,FALSE)</f>
        <v>OR</v>
      </c>
      <c r="J4330">
        <f>VLOOKUP($A4330,'lms01'!$1:$1048576,24,FALSE)</f>
        <v>0</v>
      </c>
    </row>
    <row r="4331" spans="1:10" x14ac:dyDescent="0.2">
      <c r="A4331">
        <v>28104172307</v>
      </c>
      <c r="B4331" t="s">
        <v>2309</v>
      </c>
      <c r="C4331" t="s">
        <v>5</v>
      </c>
      <c r="D4331" t="s">
        <v>6</v>
      </c>
      <c r="E4331" t="e">
        <f>VLOOKUP($A4331,'lms01'!$1:$1048576,7,FALSE)</f>
        <v>#N/A</v>
      </c>
      <c r="F4331" t="e">
        <f>VLOOKUP($A4331,'lms01'!$1:$1048576,10,FALSE)</f>
        <v>#N/A</v>
      </c>
      <c r="G4331" t="e">
        <f>VLOOKUP($A4331,'lms01'!$1:$1048576,15,FALSE)</f>
        <v>#N/A</v>
      </c>
      <c r="H4331" t="e">
        <f>VLOOKUP($G4331,'lms12'!$A:$B,2,FALSE)</f>
        <v>#N/A</v>
      </c>
      <c r="I4331" t="e">
        <f>VLOOKUP($A4331,'lms01'!$1:$1048576,16,FALSE)</f>
        <v>#N/A</v>
      </c>
      <c r="J4331" t="e">
        <f>VLOOKUP($A4331,'lms01'!$1:$1048576,24,FALSE)</f>
        <v>#N/A</v>
      </c>
    </row>
    <row r="4332" spans="1:10" x14ac:dyDescent="0.2">
      <c r="A4332">
        <v>28104172407</v>
      </c>
      <c r="B4332" t="s">
        <v>2309</v>
      </c>
      <c r="C4332" t="s">
        <v>5</v>
      </c>
      <c r="D4332" t="s">
        <v>6</v>
      </c>
      <c r="E4332" t="str">
        <f>VLOOKUP($A4332,'lms01'!$1:$1048576,7,FALSE)</f>
        <v>filmovertrukne tabl.</v>
      </c>
      <c r="F4332" t="str">
        <f>VLOOKUP($A4332,'lms01'!$1:$1048576,10,FALSE)</f>
        <v>50 mg</v>
      </c>
      <c r="G4332" t="str">
        <f>VLOOKUP($A4332,'lms01'!$1:$1048576,15,FALSE)</f>
        <v>N03AX11</v>
      </c>
      <c r="H4332" t="str">
        <f>VLOOKUP($G4332,'lms12'!$A:$B,2,FALSE)</f>
        <v>Topiramat</v>
      </c>
      <c r="I4332" t="str">
        <f>VLOOKUP($A4332,'lms01'!$1:$1048576,16,FALSE)</f>
        <v>OR</v>
      </c>
      <c r="J4332">
        <f>VLOOKUP($A4332,'lms01'!$1:$1048576,24,FALSE)</f>
        <v>0</v>
      </c>
    </row>
    <row r="4333" spans="1:10" x14ac:dyDescent="0.2">
      <c r="A4333">
        <v>28104172507</v>
      </c>
      <c r="B4333" t="s">
        <v>2309</v>
      </c>
      <c r="C4333" t="s">
        <v>5</v>
      </c>
      <c r="D4333" t="s">
        <v>6</v>
      </c>
      <c r="E4333" t="e">
        <f>VLOOKUP($A4333,'lms01'!$1:$1048576,7,FALSE)</f>
        <v>#N/A</v>
      </c>
      <c r="F4333" t="e">
        <f>VLOOKUP($A4333,'lms01'!$1:$1048576,10,FALSE)</f>
        <v>#N/A</v>
      </c>
      <c r="G4333" t="e">
        <f>VLOOKUP($A4333,'lms01'!$1:$1048576,15,FALSE)</f>
        <v>#N/A</v>
      </c>
      <c r="H4333" t="e">
        <f>VLOOKUP($G4333,'lms12'!$A:$B,2,FALSE)</f>
        <v>#N/A</v>
      </c>
      <c r="I4333" t="e">
        <f>VLOOKUP($A4333,'lms01'!$1:$1048576,16,FALSE)</f>
        <v>#N/A</v>
      </c>
      <c r="J4333" t="e">
        <f>VLOOKUP($A4333,'lms01'!$1:$1048576,24,FALSE)</f>
        <v>#N/A</v>
      </c>
    </row>
    <row r="4334" spans="1:10" x14ac:dyDescent="0.2">
      <c r="A4334">
        <v>28104172607</v>
      </c>
      <c r="B4334" t="s">
        <v>2309</v>
      </c>
      <c r="C4334" t="s">
        <v>5</v>
      </c>
      <c r="D4334" t="s">
        <v>6</v>
      </c>
      <c r="E4334" t="e">
        <f>VLOOKUP($A4334,'lms01'!$1:$1048576,7,FALSE)</f>
        <v>#N/A</v>
      </c>
      <c r="F4334" t="e">
        <f>VLOOKUP($A4334,'lms01'!$1:$1048576,10,FALSE)</f>
        <v>#N/A</v>
      </c>
      <c r="G4334" t="e">
        <f>VLOOKUP($A4334,'lms01'!$1:$1048576,15,FALSE)</f>
        <v>#N/A</v>
      </c>
      <c r="H4334" t="e">
        <f>VLOOKUP($G4334,'lms12'!$A:$B,2,FALSE)</f>
        <v>#N/A</v>
      </c>
      <c r="I4334" t="e">
        <f>VLOOKUP($A4334,'lms01'!$1:$1048576,16,FALSE)</f>
        <v>#N/A</v>
      </c>
      <c r="J4334" t="e">
        <f>VLOOKUP($A4334,'lms01'!$1:$1048576,24,FALSE)</f>
        <v>#N/A</v>
      </c>
    </row>
    <row r="4335" spans="1:10" x14ac:dyDescent="0.2">
      <c r="A4335">
        <v>28104172907</v>
      </c>
      <c r="B4335" t="s">
        <v>2310</v>
      </c>
      <c r="C4335" t="s">
        <v>5</v>
      </c>
      <c r="D4335" t="s">
        <v>6</v>
      </c>
      <c r="E4335" t="e">
        <f>VLOOKUP($A4335,'lms01'!$1:$1048576,7,FALSE)</f>
        <v>#N/A</v>
      </c>
      <c r="F4335" t="e">
        <f>VLOOKUP($A4335,'lms01'!$1:$1048576,10,FALSE)</f>
        <v>#N/A</v>
      </c>
      <c r="G4335" t="e">
        <f>VLOOKUP($A4335,'lms01'!$1:$1048576,15,FALSE)</f>
        <v>#N/A</v>
      </c>
      <c r="H4335" t="e">
        <f>VLOOKUP($G4335,'lms12'!$A:$B,2,FALSE)</f>
        <v>#N/A</v>
      </c>
      <c r="I4335" t="e">
        <f>VLOOKUP($A4335,'lms01'!$1:$1048576,16,FALSE)</f>
        <v>#N/A</v>
      </c>
      <c r="J4335" t="e">
        <f>VLOOKUP($A4335,'lms01'!$1:$1048576,24,FALSE)</f>
        <v>#N/A</v>
      </c>
    </row>
    <row r="4336" spans="1:10" x14ac:dyDescent="0.2">
      <c r="A4336">
        <v>28104173107</v>
      </c>
      <c r="B4336" t="s">
        <v>2311</v>
      </c>
      <c r="C4336" t="s">
        <v>70</v>
      </c>
      <c r="D4336" t="s">
        <v>71</v>
      </c>
      <c r="E4336" t="e">
        <f>VLOOKUP($A4336,'lms01'!$1:$1048576,7,FALSE)</f>
        <v>#N/A</v>
      </c>
      <c r="F4336" t="e">
        <f>VLOOKUP($A4336,'lms01'!$1:$1048576,10,FALSE)</f>
        <v>#N/A</v>
      </c>
      <c r="G4336" t="e">
        <f>VLOOKUP($A4336,'lms01'!$1:$1048576,15,FALSE)</f>
        <v>#N/A</v>
      </c>
      <c r="H4336" t="e">
        <f>VLOOKUP($G4336,'lms12'!$A:$B,2,FALSE)</f>
        <v>#N/A</v>
      </c>
      <c r="I4336" t="e">
        <f>VLOOKUP($A4336,'lms01'!$1:$1048576,16,FALSE)</f>
        <v>#N/A</v>
      </c>
      <c r="J4336" t="e">
        <f>VLOOKUP($A4336,'lms01'!$1:$1048576,24,FALSE)</f>
        <v>#N/A</v>
      </c>
    </row>
    <row r="4337" spans="1:10" x14ac:dyDescent="0.2">
      <c r="A4337">
        <v>28104173607</v>
      </c>
      <c r="B4337" t="s">
        <v>1330</v>
      </c>
      <c r="C4337" t="s">
        <v>5</v>
      </c>
      <c r="D4337" t="s">
        <v>6</v>
      </c>
      <c r="E4337" t="e">
        <f>VLOOKUP($A4337,'lms01'!$1:$1048576,7,FALSE)</f>
        <v>#N/A</v>
      </c>
      <c r="F4337" t="e">
        <f>VLOOKUP($A4337,'lms01'!$1:$1048576,10,FALSE)</f>
        <v>#N/A</v>
      </c>
      <c r="G4337" t="e">
        <f>VLOOKUP($A4337,'lms01'!$1:$1048576,15,FALSE)</f>
        <v>#N/A</v>
      </c>
      <c r="H4337" t="e">
        <f>VLOOKUP($G4337,'lms12'!$A:$B,2,FALSE)</f>
        <v>#N/A</v>
      </c>
      <c r="I4337" t="e">
        <f>VLOOKUP($A4337,'lms01'!$1:$1048576,16,FALSE)</f>
        <v>#N/A</v>
      </c>
      <c r="J4337" t="e">
        <f>VLOOKUP($A4337,'lms01'!$1:$1048576,24,FALSE)</f>
        <v>#N/A</v>
      </c>
    </row>
    <row r="4338" spans="1:10" x14ac:dyDescent="0.2">
      <c r="A4338">
        <v>28104173707</v>
      </c>
      <c r="B4338" t="s">
        <v>1331</v>
      </c>
      <c r="C4338" t="s">
        <v>5</v>
      </c>
      <c r="D4338" t="s">
        <v>6</v>
      </c>
      <c r="E4338" t="e">
        <f>VLOOKUP($A4338,'lms01'!$1:$1048576,7,FALSE)</f>
        <v>#N/A</v>
      </c>
      <c r="F4338" t="e">
        <f>VLOOKUP($A4338,'lms01'!$1:$1048576,10,FALSE)</f>
        <v>#N/A</v>
      </c>
      <c r="G4338" t="e">
        <f>VLOOKUP($A4338,'lms01'!$1:$1048576,15,FALSE)</f>
        <v>#N/A</v>
      </c>
      <c r="H4338" t="e">
        <f>VLOOKUP($G4338,'lms12'!$A:$B,2,FALSE)</f>
        <v>#N/A</v>
      </c>
      <c r="I4338" t="e">
        <f>VLOOKUP($A4338,'lms01'!$1:$1048576,16,FALSE)</f>
        <v>#N/A</v>
      </c>
      <c r="J4338" t="e">
        <f>VLOOKUP($A4338,'lms01'!$1:$1048576,24,FALSE)</f>
        <v>#N/A</v>
      </c>
    </row>
    <row r="4339" spans="1:10" x14ac:dyDescent="0.2">
      <c r="A4339">
        <v>28104173807</v>
      </c>
      <c r="B4339" t="s">
        <v>1332</v>
      </c>
      <c r="C4339" t="s">
        <v>5</v>
      </c>
      <c r="D4339" t="s">
        <v>6</v>
      </c>
      <c r="E4339" t="e">
        <f>VLOOKUP($A4339,'lms01'!$1:$1048576,7,FALSE)</f>
        <v>#N/A</v>
      </c>
      <c r="F4339" t="e">
        <f>VLOOKUP($A4339,'lms01'!$1:$1048576,10,FALSE)</f>
        <v>#N/A</v>
      </c>
      <c r="G4339" t="e">
        <f>VLOOKUP($A4339,'lms01'!$1:$1048576,15,FALSE)</f>
        <v>#N/A</v>
      </c>
      <c r="H4339" t="e">
        <f>VLOOKUP($G4339,'lms12'!$A:$B,2,FALSE)</f>
        <v>#N/A</v>
      </c>
      <c r="I4339" t="e">
        <f>VLOOKUP($A4339,'lms01'!$1:$1048576,16,FALSE)</f>
        <v>#N/A</v>
      </c>
      <c r="J4339" t="e">
        <f>VLOOKUP($A4339,'lms01'!$1:$1048576,24,FALSE)</f>
        <v>#N/A</v>
      </c>
    </row>
    <row r="4340" spans="1:10" x14ac:dyDescent="0.2">
      <c r="A4340">
        <v>28104174007</v>
      </c>
      <c r="B4340" t="s">
        <v>2312</v>
      </c>
      <c r="C4340" t="s">
        <v>5</v>
      </c>
      <c r="D4340" t="s">
        <v>6</v>
      </c>
      <c r="E4340" t="e">
        <f>VLOOKUP($A4340,'lms01'!$1:$1048576,7,FALSE)</f>
        <v>#N/A</v>
      </c>
      <c r="F4340" t="e">
        <f>VLOOKUP($A4340,'lms01'!$1:$1048576,10,FALSE)</f>
        <v>#N/A</v>
      </c>
      <c r="G4340" t="e">
        <f>VLOOKUP($A4340,'lms01'!$1:$1048576,15,FALSE)</f>
        <v>#N/A</v>
      </c>
      <c r="H4340" t="e">
        <f>VLOOKUP($G4340,'lms12'!$A:$B,2,FALSE)</f>
        <v>#N/A</v>
      </c>
      <c r="I4340" t="e">
        <f>VLOOKUP($A4340,'lms01'!$1:$1048576,16,FALSE)</f>
        <v>#N/A</v>
      </c>
      <c r="J4340" t="e">
        <f>VLOOKUP($A4340,'lms01'!$1:$1048576,24,FALSE)</f>
        <v>#N/A</v>
      </c>
    </row>
    <row r="4341" spans="1:10" x14ac:dyDescent="0.2">
      <c r="A4341">
        <v>28104174107</v>
      </c>
      <c r="B4341" t="s">
        <v>2312</v>
      </c>
      <c r="C4341" t="s">
        <v>5</v>
      </c>
      <c r="D4341" t="s">
        <v>6</v>
      </c>
      <c r="E4341" t="e">
        <f>VLOOKUP($A4341,'lms01'!$1:$1048576,7,FALSE)</f>
        <v>#N/A</v>
      </c>
      <c r="F4341" t="e">
        <f>VLOOKUP($A4341,'lms01'!$1:$1048576,10,FALSE)</f>
        <v>#N/A</v>
      </c>
      <c r="G4341" t="e">
        <f>VLOOKUP($A4341,'lms01'!$1:$1048576,15,FALSE)</f>
        <v>#N/A</v>
      </c>
      <c r="H4341" t="e">
        <f>VLOOKUP($G4341,'lms12'!$A:$B,2,FALSE)</f>
        <v>#N/A</v>
      </c>
      <c r="I4341" t="e">
        <f>VLOOKUP($A4341,'lms01'!$1:$1048576,16,FALSE)</f>
        <v>#N/A</v>
      </c>
      <c r="J4341" t="e">
        <f>VLOOKUP($A4341,'lms01'!$1:$1048576,24,FALSE)</f>
        <v>#N/A</v>
      </c>
    </row>
    <row r="4342" spans="1:10" x14ac:dyDescent="0.2">
      <c r="A4342">
        <v>28104174207</v>
      </c>
      <c r="B4342" t="s">
        <v>2312</v>
      </c>
      <c r="C4342" t="s">
        <v>5</v>
      </c>
      <c r="D4342" t="s">
        <v>6</v>
      </c>
      <c r="E4342" t="e">
        <f>VLOOKUP($A4342,'lms01'!$1:$1048576,7,FALSE)</f>
        <v>#N/A</v>
      </c>
      <c r="F4342" t="e">
        <f>VLOOKUP($A4342,'lms01'!$1:$1048576,10,FALSE)</f>
        <v>#N/A</v>
      </c>
      <c r="G4342" t="e">
        <f>VLOOKUP($A4342,'lms01'!$1:$1048576,15,FALSE)</f>
        <v>#N/A</v>
      </c>
      <c r="H4342" t="e">
        <f>VLOOKUP($G4342,'lms12'!$A:$B,2,FALSE)</f>
        <v>#N/A</v>
      </c>
      <c r="I4342" t="e">
        <f>VLOOKUP($A4342,'lms01'!$1:$1048576,16,FALSE)</f>
        <v>#N/A</v>
      </c>
      <c r="J4342" t="e">
        <f>VLOOKUP($A4342,'lms01'!$1:$1048576,24,FALSE)</f>
        <v>#N/A</v>
      </c>
    </row>
    <row r="4343" spans="1:10" x14ac:dyDescent="0.2">
      <c r="A4343">
        <v>28104174607</v>
      </c>
      <c r="B4343" t="s">
        <v>2313</v>
      </c>
      <c r="C4343" t="s">
        <v>5</v>
      </c>
      <c r="D4343" t="s">
        <v>6</v>
      </c>
      <c r="E4343" t="e">
        <f>VLOOKUP($A4343,'lms01'!$1:$1048576,7,FALSE)</f>
        <v>#N/A</v>
      </c>
      <c r="F4343" t="e">
        <f>VLOOKUP($A4343,'lms01'!$1:$1048576,10,FALSE)</f>
        <v>#N/A</v>
      </c>
      <c r="G4343" t="e">
        <f>VLOOKUP($A4343,'lms01'!$1:$1048576,15,FALSE)</f>
        <v>#N/A</v>
      </c>
      <c r="H4343" t="e">
        <f>VLOOKUP($G4343,'lms12'!$A:$B,2,FALSE)</f>
        <v>#N/A</v>
      </c>
      <c r="I4343" t="e">
        <f>VLOOKUP($A4343,'lms01'!$1:$1048576,16,FALSE)</f>
        <v>#N/A</v>
      </c>
      <c r="J4343" t="e">
        <f>VLOOKUP($A4343,'lms01'!$1:$1048576,24,FALSE)</f>
        <v>#N/A</v>
      </c>
    </row>
    <row r="4344" spans="1:10" x14ac:dyDescent="0.2">
      <c r="A4344">
        <v>28104174707</v>
      </c>
      <c r="B4344" t="s">
        <v>2314</v>
      </c>
      <c r="C4344" t="s">
        <v>5</v>
      </c>
      <c r="D4344" t="s">
        <v>6</v>
      </c>
      <c r="E4344" t="e">
        <f>VLOOKUP($A4344,'lms01'!$1:$1048576,7,FALSE)</f>
        <v>#N/A</v>
      </c>
      <c r="F4344" t="e">
        <f>VLOOKUP($A4344,'lms01'!$1:$1048576,10,FALSE)</f>
        <v>#N/A</v>
      </c>
      <c r="G4344" t="e">
        <f>VLOOKUP($A4344,'lms01'!$1:$1048576,15,FALSE)</f>
        <v>#N/A</v>
      </c>
      <c r="H4344" t="e">
        <f>VLOOKUP($G4344,'lms12'!$A:$B,2,FALSE)</f>
        <v>#N/A</v>
      </c>
      <c r="I4344" t="e">
        <f>VLOOKUP($A4344,'lms01'!$1:$1048576,16,FALSE)</f>
        <v>#N/A</v>
      </c>
      <c r="J4344" t="e">
        <f>VLOOKUP($A4344,'lms01'!$1:$1048576,24,FALSE)</f>
        <v>#N/A</v>
      </c>
    </row>
    <row r="4345" spans="1:10" x14ac:dyDescent="0.2">
      <c r="A4345">
        <v>28104174807</v>
      </c>
      <c r="B4345" t="s">
        <v>2315</v>
      </c>
      <c r="C4345" t="s">
        <v>5</v>
      </c>
      <c r="D4345" t="s">
        <v>6</v>
      </c>
      <c r="E4345" t="e">
        <f>VLOOKUP($A4345,'lms01'!$1:$1048576,7,FALSE)</f>
        <v>#N/A</v>
      </c>
      <c r="F4345" t="e">
        <f>VLOOKUP($A4345,'lms01'!$1:$1048576,10,FALSE)</f>
        <v>#N/A</v>
      </c>
      <c r="G4345" t="e">
        <f>VLOOKUP($A4345,'lms01'!$1:$1048576,15,FALSE)</f>
        <v>#N/A</v>
      </c>
      <c r="H4345" t="e">
        <f>VLOOKUP($G4345,'lms12'!$A:$B,2,FALSE)</f>
        <v>#N/A</v>
      </c>
      <c r="I4345" t="e">
        <f>VLOOKUP($A4345,'lms01'!$1:$1048576,16,FALSE)</f>
        <v>#N/A</v>
      </c>
      <c r="J4345" t="e">
        <f>VLOOKUP($A4345,'lms01'!$1:$1048576,24,FALSE)</f>
        <v>#N/A</v>
      </c>
    </row>
    <row r="4346" spans="1:10" x14ac:dyDescent="0.2">
      <c r="A4346">
        <v>28104174907</v>
      </c>
      <c r="B4346" t="s">
        <v>2316</v>
      </c>
      <c r="C4346" t="s">
        <v>5</v>
      </c>
      <c r="D4346" t="s">
        <v>6</v>
      </c>
      <c r="E4346" t="e">
        <f>VLOOKUP($A4346,'lms01'!$1:$1048576,7,FALSE)</f>
        <v>#N/A</v>
      </c>
      <c r="F4346" t="e">
        <f>VLOOKUP($A4346,'lms01'!$1:$1048576,10,FALSE)</f>
        <v>#N/A</v>
      </c>
      <c r="G4346" t="e">
        <f>VLOOKUP($A4346,'lms01'!$1:$1048576,15,FALSE)</f>
        <v>#N/A</v>
      </c>
      <c r="H4346" t="e">
        <f>VLOOKUP($G4346,'lms12'!$A:$B,2,FALSE)</f>
        <v>#N/A</v>
      </c>
      <c r="I4346" t="e">
        <f>VLOOKUP($A4346,'lms01'!$1:$1048576,16,FALSE)</f>
        <v>#N/A</v>
      </c>
      <c r="J4346" t="e">
        <f>VLOOKUP($A4346,'lms01'!$1:$1048576,24,FALSE)</f>
        <v>#N/A</v>
      </c>
    </row>
    <row r="4347" spans="1:10" x14ac:dyDescent="0.2">
      <c r="A4347">
        <v>28104175007</v>
      </c>
      <c r="B4347" t="s">
        <v>2317</v>
      </c>
      <c r="C4347" t="s">
        <v>5</v>
      </c>
      <c r="D4347" t="s">
        <v>6</v>
      </c>
      <c r="E4347" t="str">
        <f>VLOOKUP($A4347,'lms01'!$1:$1048576,7,FALSE)</f>
        <v>filmovertrukne tabl.</v>
      </c>
      <c r="F4347" t="str">
        <f>VLOOKUP($A4347,'lms01'!$1:$1048576,10,FALSE)</f>
        <v>1 mg</v>
      </c>
      <c r="G4347" t="str">
        <f>VLOOKUP($A4347,'lms01'!$1:$1048576,15,FALSE)</f>
        <v>L02BG03</v>
      </c>
      <c r="H4347" t="str">
        <f>VLOOKUP($G4347,'lms12'!$A:$B,2,FALSE)</f>
        <v>Anastrozol</v>
      </c>
      <c r="I4347" t="str">
        <f>VLOOKUP($A4347,'lms01'!$1:$1048576,16,FALSE)</f>
        <v>OR</v>
      </c>
      <c r="J4347">
        <f>VLOOKUP($A4347,'lms01'!$1:$1048576,24,FALSE)</f>
        <v>0</v>
      </c>
    </row>
    <row r="4348" spans="1:10" x14ac:dyDescent="0.2">
      <c r="A4348">
        <v>28104175107</v>
      </c>
      <c r="B4348" t="s">
        <v>2318</v>
      </c>
      <c r="C4348" t="s">
        <v>16</v>
      </c>
      <c r="D4348" t="s">
        <v>16</v>
      </c>
      <c r="E4348" t="str">
        <f>VLOOKUP($A4348,'lms01'!$1:$1048576,7,FALSE)</f>
        <v>inj.-/inf.vsk.,opl.</v>
      </c>
      <c r="F4348" t="str">
        <f>VLOOKUP($A4348,'lms01'!$1:$1048576,10,FALSE)</f>
        <v>1 mg/ml</v>
      </c>
      <c r="G4348" t="str">
        <f>VLOOKUP($A4348,'lms01'!$1:$1048576,15,FALSE)</f>
        <v>N05CD08</v>
      </c>
      <c r="H4348" t="str">
        <f>VLOOKUP($G4348,'lms12'!$A:$B,2,FALSE)</f>
        <v>Midazolam</v>
      </c>
      <c r="I4348" t="str">
        <f>VLOOKUP($A4348,'lms01'!$1:$1048576,16,FALSE)</f>
        <v>IMIVPR</v>
      </c>
      <c r="J4348">
        <f>VLOOKUP($A4348,'lms01'!$1:$1048576,24,FALSE)</f>
        <v>0</v>
      </c>
    </row>
    <row r="4349" spans="1:10" x14ac:dyDescent="0.2">
      <c r="A4349">
        <v>28104175207</v>
      </c>
      <c r="B4349" t="s">
        <v>2318</v>
      </c>
      <c r="C4349" t="s">
        <v>16</v>
      </c>
      <c r="D4349" t="s">
        <v>16</v>
      </c>
      <c r="E4349" t="str">
        <f>VLOOKUP($A4349,'lms01'!$1:$1048576,7,FALSE)</f>
        <v>inj.-/inf.vsk.,opl.</v>
      </c>
      <c r="F4349" t="str">
        <f>VLOOKUP($A4349,'lms01'!$1:$1048576,10,FALSE)</f>
        <v>5 mg/ml</v>
      </c>
      <c r="G4349" t="str">
        <f>VLOOKUP($A4349,'lms01'!$1:$1048576,15,FALSE)</f>
        <v>N05CD08</v>
      </c>
      <c r="H4349" t="str">
        <f>VLOOKUP($G4349,'lms12'!$A:$B,2,FALSE)</f>
        <v>Midazolam</v>
      </c>
      <c r="I4349" t="str">
        <f>VLOOKUP($A4349,'lms01'!$1:$1048576,16,FALSE)</f>
        <v>IMIVPR</v>
      </c>
      <c r="J4349">
        <f>VLOOKUP($A4349,'lms01'!$1:$1048576,24,FALSE)</f>
        <v>0</v>
      </c>
    </row>
    <row r="4350" spans="1:10" x14ac:dyDescent="0.2">
      <c r="A4350">
        <v>28104175407</v>
      </c>
      <c r="B4350" t="s">
        <v>2319</v>
      </c>
      <c r="C4350" t="s">
        <v>5</v>
      </c>
      <c r="D4350" t="s">
        <v>6</v>
      </c>
      <c r="E4350" t="str">
        <f>VLOOKUP($A4350,'lms01'!$1:$1048576,7,FALSE)</f>
        <v>depottabletter</v>
      </c>
      <c r="F4350" t="str">
        <f>VLOOKUP($A4350,'lms01'!$1:$1048576,10,FALSE)</f>
        <v>10 mg</v>
      </c>
      <c r="G4350" t="str">
        <f>VLOOKUP($A4350,'lms01'!$1:$1048576,15,FALSE)</f>
        <v>N02AA05</v>
      </c>
      <c r="H4350" t="str">
        <f>VLOOKUP($G4350,'lms12'!$A:$B,2,FALSE)</f>
        <v>Oxycodon</v>
      </c>
      <c r="I4350" t="str">
        <f>VLOOKUP($A4350,'lms01'!$1:$1048576,16,FALSE)</f>
        <v>OR</v>
      </c>
      <c r="J4350">
        <f>VLOOKUP($A4350,'lms01'!$1:$1048576,24,FALSE)</f>
        <v>0</v>
      </c>
    </row>
    <row r="4351" spans="1:10" x14ac:dyDescent="0.2">
      <c r="A4351">
        <v>28104175507</v>
      </c>
      <c r="B4351" t="s">
        <v>2319</v>
      </c>
      <c r="C4351" t="s">
        <v>5</v>
      </c>
      <c r="D4351" t="s">
        <v>6</v>
      </c>
      <c r="E4351" t="e">
        <f>VLOOKUP($A4351,'lms01'!$1:$1048576,7,FALSE)</f>
        <v>#N/A</v>
      </c>
      <c r="F4351" t="e">
        <f>VLOOKUP($A4351,'lms01'!$1:$1048576,10,FALSE)</f>
        <v>#N/A</v>
      </c>
      <c r="G4351" t="e">
        <f>VLOOKUP($A4351,'lms01'!$1:$1048576,15,FALSE)</f>
        <v>#N/A</v>
      </c>
      <c r="H4351" t="e">
        <f>VLOOKUP($G4351,'lms12'!$A:$B,2,FALSE)</f>
        <v>#N/A</v>
      </c>
      <c r="I4351" t="e">
        <f>VLOOKUP($A4351,'lms01'!$1:$1048576,16,FALSE)</f>
        <v>#N/A</v>
      </c>
      <c r="J4351" t="e">
        <f>VLOOKUP($A4351,'lms01'!$1:$1048576,24,FALSE)</f>
        <v>#N/A</v>
      </c>
    </row>
    <row r="4352" spans="1:10" x14ac:dyDescent="0.2">
      <c r="A4352">
        <v>28104175607</v>
      </c>
      <c r="B4352" t="s">
        <v>2319</v>
      </c>
      <c r="C4352" t="s">
        <v>5</v>
      </c>
      <c r="D4352" t="s">
        <v>6</v>
      </c>
      <c r="E4352" t="e">
        <f>VLOOKUP($A4352,'lms01'!$1:$1048576,7,FALSE)</f>
        <v>#N/A</v>
      </c>
      <c r="F4352" t="e">
        <f>VLOOKUP($A4352,'lms01'!$1:$1048576,10,FALSE)</f>
        <v>#N/A</v>
      </c>
      <c r="G4352" t="e">
        <f>VLOOKUP($A4352,'lms01'!$1:$1048576,15,FALSE)</f>
        <v>#N/A</v>
      </c>
      <c r="H4352" t="e">
        <f>VLOOKUP($G4352,'lms12'!$A:$B,2,FALSE)</f>
        <v>#N/A</v>
      </c>
      <c r="I4352" t="e">
        <f>VLOOKUP($A4352,'lms01'!$1:$1048576,16,FALSE)</f>
        <v>#N/A</v>
      </c>
      <c r="J4352" t="e">
        <f>VLOOKUP($A4352,'lms01'!$1:$1048576,24,FALSE)</f>
        <v>#N/A</v>
      </c>
    </row>
    <row r="4353" spans="1:10" x14ac:dyDescent="0.2">
      <c r="A4353">
        <v>28104175707</v>
      </c>
      <c r="B4353" t="s">
        <v>2319</v>
      </c>
      <c r="C4353" t="s">
        <v>5</v>
      </c>
      <c r="D4353" t="s">
        <v>6</v>
      </c>
      <c r="E4353" t="e">
        <f>VLOOKUP($A4353,'lms01'!$1:$1048576,7,FALSE)</f>
        <v>#N/A</v>
      </c>
      <c r="F4353" t="e">
        <f>VLOOKUP($A4353,'lms01'!$1:$1048576,10,FALSE)</f>
        <v>#N/A</v>
      </c>
      <c r="G4353" t="e">
        <f>VLOOKUP($A4353,'lms01'!$1:$1048576,15,FALSE)</f>
        <v>#N/A</v>
      </c>
      <c r="H4353" t="e">
        <f>VLOOKUP($G4353,'lms12'!$A:$B,2,FALSE)</f>
        <v>#N/A</v>
      </c>
      <c r="I4353" t="e">
        <f>VLOOKUP($A4353,'lms01'!$1:$1048576,16,FALSE)</f>
        <v>#N/A</v>
      </c>
      <c r="J4353" t="e">
        <f>VLOOKUP($A4353,'lms01'!$1:$1048576,24,FALSE)</f>
        <v>#N/A</v>
      </c>
    </row>
    <row r="4354" spans="1:10" x14ac:dyDescent="0.2">
      <c r="A4354">
        <v>28104178207</v>
      </c>
      <c r="B4354" t="s">
        <v>1360</v>
      </c>
      <c r="C4354" t="s">
        <v>5</v>
      </c>
      <c r="D4354" t="s">
        <v>6</v>
      </c>
      <c r="E4354" t="str">
        <f>VLOOKUP($A4354,'lms01'!$1:$1048576,7,FALSE)</f>
        <v>filmovertrukne tabl.</v>
      </c>
      <c r="F4354" t="str">
        <f>VLOOKUP($A4354,'lms01'!$1:$1048576,10,FALSE)</f>
        <v>160 mg</v>
      </c>
      <c r="G4354" t="str">
        <f>VLOOKUP($A4354,'lms01'!$1:$1048576,15,FALSE)</f>
        <v>C09CA03</v>
      </c>
      <c r="H4354" t="str">
        <f>VLOOKUP($G4354,'lms12'!$A:$B,2,FALSE)</f>
        <v>Valsartan</v>
      </c>
      <c r="I4354" t="str">
        <f>VLOOKUP($A4354,'lms01'!$1:$1048576,16,FALSE)</f>
        <v>OR</v>
      </c>
      <c r="J4354">
        <f>VLOOKUP($A4354,'lms01'!$1:$1048576,24,FALSE)</f>
        <v>0</v>
      </c>
    </row>
    <row r="4355" spans="1:10" x14ac:dyDescent="0.2">
      <c r="A4355">
        <v>28104179207</v>
      </c>
      <c r="B4355" t="s">
        <v>2320</v>
      </c>
      <c r="C4355" t="s">
        <v>5</v>
      </c>
      <c r="D4355" t="s">
        <v>6</v>
      </c>
      <c r="E4355" t="e">
        <f>VLOOKUP($A4355,'lms01'!$1:$1048576,7,FALSE)</f>
        <v>#N/A</v>
      </c>
      <c r="F4355" t="e">
        <f>VLOOKUP($A4355,'lms01'!$1:$1048576,10,FALSE)</f>
        <v>#N/A</v>
      </c>
      <c r="G4355" t="e">
        <f>VLOOKUP($A4355,'lms01'!$1:$1048576,15,FALSE)</f>
        <v>#N/A</v>
      </c>
      <c r="H4355" t="e">
        <f>VLOOKUP($G4355,'lms12'!$A:$B,2,FALSE)</f>
        <v>#N/A</v>
      </c>
      <c r="I4355" t="e">
        <f>VLOOKUP($A4355,'lms01'!$1:$1048576,16,FALSE)</f>
        <v>#N/A</v>
      </c>
      <c r="J4355" t="e">
        <f>VLOOKUP($A4355,'lms01'!$1:$1048576,24,FALSE)</f>
        <v>#N/A</v>
      </c>
    </row>
    <row r="4356" spans="1:10" x14ac:dyDescent="0.2">
      <c r="A4356">
        <v>28104179307</v>
      </c>
      <c r="B4356" t="s">
        <v>2320</v>
      </c>
      <c r="C4356" t="s">
        <v>5</v>
      </c>
      <c r="D4356" t="s">
        <v>6</v>
      </c>
      <c r="E4356" t="e">
        <f>VLOOKUP($A4356,'lms01'!$1:$1048576,7,FALSE)</f>
        <v>#N/A</v>
      </c>
      <c r="F4356" t="e">
        <f>VLOOKUP($A4356,'lms01'!$1:$1048576,10,FALSE)</f>
        <v>#N/A</v>
      </c>
      <c r="G4356" t="e">
        <f>VLOOKUP($A4356,'lms01'!$1:$1048576,15,FALSE)</f>
        <v>#N/A</v>
      </c>
      <c r="H4356" t="e">
        <f>VLOOKUP($G4356,'lms12'!$A:$B,2,FALSE)</f>
        <v>#N/A</v>
      </c>
      <c r="I4356" t="e">
        <f>VLOOKUP($A4356,'lms01'!$1:$1048576,16,FALSE)</f>
        <v>#N/A</v>
      </c>
      <c r="J4356" t="e">
        <f>VLOOKUP($A4356,'lms01'!$1:$1048576,24,FALSE)</f>
        <v>#N/A</v>
      </c>
    </row>
    <row r="4357" spans="1:10" x14ac:dyDescent="0.2">
      <c r="A4357">
        <v>28104179907</v>
      </c>
      <c r="B4357" t="s">
        <v>2321</v>
      </c>
      <c r="C4357" t="s">
        <v>5</v>
      </c>
      <c r="D4357" t="s">
        <v>6</v>
      </c>
      <c r="E4357" t="e">
        <f>VLOOKUP($A4357,'lms01'!$1:$1048576,7,FALSE)</f>
        <v>#N/A</v>
      </c>
      <c r="F4357" t="e">
        <f>VLOOKUP($A4357,'lms01'!$1:$1048576,10,FALSE)</f>
        <v>#N/A</v>
      </c>
      <c r="G4357" t="e">
        <f>VLOOKUP($A4357,'lms01'!$1:$1048576,15,FALSE)</f>
        <v>#N/A</v>
      </c>
      <c r="H4357" t="e">
        <f>VLOOKUP($G4357,'lms12'!$A:$B,2,FALSE)</f>
        <v>#N/A</v>
      </c>
      <c r="I4357" t="e">
        <f>VLOOKUP($A4357,'lms01'!$1:$1048576,16,FALSE)</f>
        <v>#N/A</v>
      </c>
      <c r="J4357" t="e">
        <f>VLOOKUP($A4357,'lms01'!$1:$1048576,24,FALSE)</f>
        <v>#N/A</v>
      </c>
    </row>
    <row r="4358" spans="1:10" x14ac:dyDescent="0.2">
      <c r="A4358">
        <v>28104180807</v>
      </c>
      <c r="B4358" t="s">
        <v>946</v>
      </c>
      <c r="C4358" t="s">
        <v>5</v>
      </c>
      <c r="D4358" t="s">
        <v>6</v>
      </c>
      <c r="E4358" t="str">
        <f>VLOOKUP($A4358,'lms01'!$1:$1048576,7,FALSE)</f>
        <v>filmovertrukne tabl.</v>
      </c>
      <c r="F4358" t="str">
        <f>VLOOKUP($A4358,'lms01'!$1:$1048576,10,FALSE)</f>
        <v>300 mg</v>
      </c>
      <c r="G4358" t="str">
        <f>VLOOKUP($A4358,'lms01'!$1:$1048576,15,FALSE)</f>
        <v>B01AC04</v>
      </c>
      <c r="H4358" t="str">
        <f>VLOOKUP($G4358,'lms12'!$A:$B,2,FALSE)</f>
        <v>Clopidogrel</v>
      </c>
      <c r="I4358" t="str">
        <f>VLOOKUP($A4358,'lms01'!$1:$1048576,16,FALSE)</f>
        <v>OR</v>
      </c>
      <c r="J4358">
        <f>VLOOKUP($A4358,'lms01'!$1:$1048576,24,FALSE)</f>
        <v>0</v>
      </c>
    </row>
    <row r="4359" spans="1:10" x14ac:dyDescent="0.2">
      <c r="A4359">
        <v>28104180907</v>
      </c>
      <c r="B4359" t="s">
        <v>947</v>
      </c>
      <c r="C4359" t="s">
        <v>5</v>
      </c>
      <c r="D4359" t="s">
        <v>6</v>
      </c>
      <c r="E4359" t="e">
        <f>VLOOKUP($A4359,'lms01'!$1:$1048576,7,FALSE)</f>
        <v>#N/A</v>
      </c>
      <c r="F4359" t="e">
        <f>VLOOKUP($A4359,'lms01'!$1:$1048576,10,FALSE)</f>
        <v>#N/A</v>
      </c>
      <c r="G4359" t="e">
        <f>VLOOKUP($A4359,'lms01'!$1:$1048576,15,FALSE)</f>
        <v>#N/A</v>
      </c>
      <c r="H4359" t="e">
        <f>VLOOKUP($G4359,'lms12'!$A:$B,2,FALSE)</f>
        <v>#N/A</v>
      </c>
      <c r="I4359" t="e">
        <f>VLOOKUP($A4359,'lms01'!$1:$1048576,16,FALSE)</f>
        <v>#N/A</v>
      </c>
      <c r="J4359" t="e">
        <f>VLOOKUP($A4359,'lms01'!$1:$1048576,24,FALSE)</f>
        <v>#N/A</v>
      </c>
    </row>
    <row r="4360" spans="1:10" x14ac:dyDescent="0.2">
      <c r="A4360">
        <v>28104182707</v>
      </c>
      <c r="B4360" t="s">
        <v>2322</v>
      </c>
      <c r="C4360" t="s">
        <v>5</v>
      </c>
      <c r="D4360" t="s">
        <v>6</v>
      </c>
      <c r="E4360" t="e">
        <f>VLOOKUP($A4360,'lms01'!$1:$1048576,7,FALSE)</f>
        <v>#N/A</v>
      </c>
      <c r="F4360" t="e">
        <f>VLOOKUP($A4360,'lms01'!$1:$1048576,10,FALSE)</f>
        <v>#N/A</v>
      </c>
      <c r="G4360" t="e">
        <f>VLOOKUP($A4360,'lms01'!$1:$1048576,15,FALSE)</f>
        <v>#N/A</v>
      </c>
      <c r="H4360" t="e">
        <f>VLOOKUP($G4360,'lms12'!$A:$B,2,FALSE)</f>
        <v>#N/A</v>
      </c>
      <c r="I4360" t="e">
        <f>VLOOKUP($A4360,'lms01'!$1:$1048576,16,FALSE)</f>
        <v>#N/A</v>
      </c>
      <c r="J4360" t="e">
        <f>VLOOKUP($A4360,'lms01'!$1:$1048576,24,FALSE)</f>
        <v>#N/A</v>
      </c>
    </row>
    <row r="4361" spans="1:10" x14ac:dyDescent="0.2">
      <c r="A4361">
        <v>28104182807</v>
      </c>
      <c r="B4361" t="s">
        <v>2322</v>
      </c>
      <c r="C4361" t="s">
        <v>5</v>
      </c>
      <c r="D4361" t="s">
        <v>6</v>
      </c>
      <c r="E4361" t="e">
        <f>VLOOKUP($A4361,'lms01'!$1:$1048576,7,FALSE)</f>
        <v>#N/A</v>
      </c>
      <c r="F4361" t="e">
        <f>VLOOKUP($A4361,'lms01'!$1:$1048576,10,FALSE)</f>
        <v>#N/A</v>
      </c>
      <c r="G4361" t="e">
        <f>VLOOKUP($A4361,'lms01'!$1:$1048576,15,FALSE)</f>
        <v>#N/A</v>
      </c>
      <c r="H4361" t="e">
        <f>VLOOKUP($G4361,'lms12'!$A:$B,2,FALSE)</f>
        <v>#N/A</v>
      </c>
      <c r="I4361" t="e">
        <f>VLOOKUP($A4361,'lms01'!$1:$1048576,16,FALSE)</f>
        <v>#N/A</v>
      </c>
      <c r="J4361" t="e">
        <f>VLOOKUP($A4361,'lms01'!$1:$1048576,24,FALSE)</f>
        <v>#N/A</v>
      </c>
    </row>
    <row r="4362" spans="1:10" x14ac:dyDescent="0.2">
      <c r="A4362">
        <v>28104182907</v>
      </c>
      <c r="B4362" t="s">
        <v>2322</v>
      </c>
      <c r="C4362" t="s">
        <v>5</v>
      </c>
      <c r="D4362" t="s">
        <v>6</v>
      </c>
      <c r="E4362" t="e">
        <f>VLOOKUP($A4362,'lms01'!$1:$1048576,7,FALSE)</f>
        <v>#N/A</v>
      </c>
      <c r="F4362" t="e">
        <f>VLOOKUP($A4362,'lms01'!$1:$1048576,10,FALSE)</f>
        <v>#N/A</v>
      </c>
      <c r="G4362" t="e">
        <f>VLOOKUP($A4362,'lms01'!$1:$1048576,15,FALSE)</f>
        <v>#N/A</v>
      </c>
      <c r="H4362" t="e">
        <f>VLOOKUP($G4362,'lms12'!$A:$B,2,FALSE)</f>
        <v>#N/A</v>
      </c>
      <c r="I4362" t="e">
        <f>VLOOKUP($A4362,'lms01'!$1:$1048576,16,FALSE)</f>
        <v>#N/A</v>
      </c>
      <c r="J4362" t="e">
        <f>VLOOKUP($A4362,'lms01'!$1:$1048576,24,FALSE)</f>
        <v>#N/A</v>
      </c>
    </row>
    <row r="4363" spans="1:10" x14ac:dyDescent="0.2">
      <c r="A4363">
        <v>28104183007</v>
      </c>
      <c r="B4363" t="s">
        <v>2322</v>
      </c>
      <c r="C4363" t="s">
        <v>5</v>
      </c>
      <c r="D4363" t="s">
        <v>6</v>
      </c>
      <c r="E4363" t="e">
        <f>VLOOKUP($A4363,'lms01'!$1:$1048576,7,FALSE)</f>
        <v>#N/A</v>
      </c>
      <c r="F4363" t="e">
        <f>VLOOKUP($A4363,'lms01'!$1:$1048576,10,FALSE)</f>
        <v>#N/A</v>
      </c>
      <c r="G4363" t="e">
        <f>VLOOKUP($A4363,'lms01'!$1:$1048576,15,FALSE)</f>
        <v>#N/A</v>
      </c>
      <c r="H4363" t="e">
        <f>VLOOKUP($G4363,'lms12'!$A:$B,2,FALSE)</f>
        <v>#N/A</v>
      </c>
      <c r="I4363" t="e">
        <f>VLOOKUP($A4363,'lms01'!$1:$1048576,16,FALSE)</f>
        <v>#N/A</v>
      </c>
      <c r="J4363" t="e">
        <f>VLOOKUP($A4363,'lms01'!$1:$1048576,24,FALSE)</f>
        <v>#N/A</v>
      </c>
    </row>
    <row r="4364" spans="1:10" x14ac:dyDescent="0.2">
      <c r="A4364">
        <v>28104183107</v>
      </c>
      <c r="B4364" t="s">
        <v>2323</v>
      </c>
      <c r="C4364" t="s">
        <v>5</v>
      </c>
      <c r="D4364" t="s">
        <v>6</v>
      </c>
      <c r="E4364" t="e">
        <f>VLOOKUP($A4364,'lms01'!$1:$1048576,7,FALSE)</f>
        <v>#N/A</v>
      </c>
      <c r="F4364" t="e">
        <f>VLOOKUP($A4364,'lms01'!$1:$1048576,10,FALSE)</f>
        <v>#N/A</v>
      </c>
      <c r="G4364" t="e">
        <f>VLOOKUP($A4364,'lms01'!$1:$1048576,15,FALSE)</f>
        <v>#N/A</v>
      </c>
      <c r="H4364" t="e">
        <f>VLOOKUP($G4364,'lms12'!$A:$B,2,FALSE)</f>
        <v>#N/A</v>
      </c>
      <c r="I4364" t="e">
        <f>VLOOKUP($A4364,'lms01'!$1:$1048576,16,FALSE)</f>
        <v>#N/A</v>
      </c>
      <c r="J4364" t="e">
        <f>VLOOKUP($A4364,'lms01'!$1:$1048576,24,FALSE)</f>
        <v>#N/A</v>
      </c>
    </row>
    <row r="4365" spans="1:10" x14ac:dyDescent="0.2">
      <c r="A4365">
        <v>28104183207</v>
      </c>
      <c r="B4365" t="s">
        <v>2323</v>
      </c>
      <c r="C4365" t="s">
        <v>5</v>
      </c>
      <c r="D4365" t="s">
        <v>6</v>
      </c>
      <c r="E4365" t="e">
        <f>VLOOKUP($A4365,'lms01'!$1:$1048576,7,FALSE)</f>
        <v>#N/A</v>
      </c>
      <c r="F4365" t="e">
        <f>VLOOKUP($A4365,'lms01'!$1:$1048576,10,FALSE)</f>
        <v>#N/A</v>
      </c>
      <c r="G4365" t="e">
        <f>VLOOKUP($A4365,'lms01'!$1:$1048576,15,FALSE)</f>
        <v>#N/A</v>
      </c>
      <c r="H4365" t="e">
        <f>VLOOKUP($G4365,'lms12'!$A:$B,2,FALSE)</f>
        <v>#N/A</v>
      </c>
      <c r="I4365" t="e">
        <f>VLOOKUP($A4365,'lms01'!$1:$1048576,16,FALSE)</f>
        <v>#N/A</v>
      </c>
      <c r="J4365" t="e">
        <f>VLOOKUP($A4365,'lms01'!$1:$1048576,24,FALSE)</f>
        <v>#N/A</v>
      </c>
    </row>
    <row r="4366" spans="1:10" x14ac:dyDescent="0.2">
      <c r="A4366">
        <v>28104183307</v>
      </c>
      <c r="B4366" t="s">
        <v>2323</v>
      </c>
      <c r="C4366" t="s">
        <v>5</v>
      </c>
      <c r="D4366" t="s">
        <v>6</v>
      </c>
      <c r="E4366" t="e">
        <f>VLOOKUP($A4366,'lms01'!$1:$1048576,7,FALSE)</f>
        <v>#N/A</v>
      </c>
      <c r="F4366" t="e">
        <f>VLOOKUP($A4366,'lms01'!$1:$1048576,10,FALSE)</f>
        <v>#N/A</v>
      </c>
      <c r="G4366" t="e">
        <f>VLOOKUP($A4366,'lms01'!$1:$1048576,15,FALSE)</f>
        <v>#N/A</v>
      </c>
      <c r="H4366" t="e">
        <f>VLOOKUP($G4366,'lms12'!$A:$B,2,FALSE)</f>
        <v>#N/A</v>
      </c>
      <c r="I4366" t="e">
        <f>VLOOKUP($A4366,'lms01'!$1:$1048576,16,FALSE)</f>
        <v>#N/A</v>
      </c>
      <c r="J4366" t="e">
        <f>VLOOKUP($A4366,'lms01'!$1:$1048576,24,FALSE)</f>
        <v>#N/A</v>
      </c>
    </row>
    <row r="4367" spans="1:10" x14ac:dyDescent="0.2">
      <c r="A4367">
        <v>28104183407</v>
      </c>
      <c r="B4367" t="s">
        <v>2323</v>
      </c>
      <c r="C4367" t="s">
        <v>5</v>
      </c>
      <c r="D4367" t="s">
        <v>6</v>
      </c>
      <c r="E4367" t="e">
        <f>VLOOKUP($A4367,'lms01'!$1:$1048576,7,FALSE)</f>
        <v>#N/A</v>
      </c>
      <c r="F4367" t="e">
        <f>VLOOKUP($A4367,'lms01'!$1:$1048576,10,FALSE)</f>
        <v>#N/A</v>
      </c>
      <c r="G4367" t="e">
        <f>VLOOKUP($A4367,'lms01'!$1:$1048576,15,FALSE)</f>
        <v>#N/A</v>
      </c>
      <c r="H4367" t="e">
        <f>VLOOKUP($G4367,'lms12'!$A:$B,2,FALSE)</f>
        <v>#N/A</v>
      </c>
      <c r="I4367" t="e">
        <f>VLOOKUP($A4367,'lms01'!$1:$1048576,16,FALSE)</f>
        <v>#N/A</v>
      </c>
      <c r="J4367" t="e">
        <f>VLOOKUP($A4367,'lms01'!$1:$1048576,24,FALSE)</f>
        <v>#N/A</v>
      </c>
    </row>
    <row r="4368" spans="1:10" x14ac:dyDescent="0.2">
      <c r="A4368">
        <v>28104183507</v>
      </c>
      <c r="B4368" t="s">
        <v>2324</v>
      </c>
      <c r="C4368" t="s">
        <v>5</v>
      </c>
      <c r="D4368" t="s">
        <v>6</v>
      </c>
      <c r="E4368" t="str">
        <f>VLOOKUP($A4368,'lms01'!$1:$1048576,7,FALSE)</f>
        <v>depottabletter</v>
      </c>
      <c r="F4368" t="str">
        <f>VLOOKUP($A4368,'lms01'!$1:$1048576,10,FALSE)</f>
        <v>5 mg</v>
      </c>
      <c r="G4368" t="str">
        <f>VLOOKUP($A4368,'lms01'!$1:$1048576,15,FALSE)</f>
        <v>N02AA05</v>
      </c>
      <c r="H4368" t="str">
        <f>VLOOKUP($G4368,'lms12'!$A:$B,2,FALSE)</f>
        <v>Oxycodon</v>
      </c>
      <c r="I4368" t="str">
        <f>VLOOKUP($A4368,'lms01'!$1:$1048576,16,FALSE)</f>
        <v>OR</v>
      </c>
      <c r="J4368">
        <f>VLOOKUP($A4368,'lms01'!$1:$1048576,24,FALSE)</f>
        <v>0</v>
      </c>
    </row>
    <row r="4369" spans="1:10" x14ac:dyDescent="0.2">
      <c r="A4369">
        <v>28104183607</v>
      </c>
      <c r="B4369" t="s">
        <v>2324</v>
      </c>
      <c r="C4369" t="s">
        <v>5</v>
      </c>
      <c r="D4369" t="s">
        <v>6</v>
      </c>
      <c r="E4369" t="str">
        <f>VLOOKUP($A4369,'lms01'!$1:$1048576,7,FALSE)</f>
        <v>depottabletter</v>
      </c>
      <c r="F4369" t="str">
        <f>VLOOKUP($A4369,'lms01'!$1:$1048576,10,FALSE)</f>
        <v>10 mg</v>
      </c>
      <c r="G4369" t="str">
        <f>VLOOKUP($A4369,'lms01'!$1:$1048576,15,FALSE)</f>
        <v>N02AA05</v>
      </c>
      <c r="H4369" t="str">
        <f>VLOOKUP($G4369,'lms12'!$A:$B,2,FALSE)</f>
        <v>Oxycodon</v>
      </c>
      <c r="I4369" t="str">
        <f>VLOOKUP($A4369,'lms01'!$1:$1048576,16,FALSE)</f>
        <v>OR</v>
      </c>
      <c r="J4369">
        <f>VLOOKUP($A4369,'lms01'!$1:$1048576,24,FALSE)</f>
        <v>0</v>
      </c>
    </row>
    <row r="4370" spans="1:10" x14ac:dyDescent="0.2">
      <c r="A4370">
        <v>28104183707</v>
      </c>
      <c r="B4370" t="s">
        <v>2324</v>
      </c>
      <c r="C4370" t="s">
        <v>5</v>
      </c>
      <c r="D4370" t="s">
        <v>6</v>
      </c>
      <c r="E4370" t="str">
        <f>VLOOKUP($A4370,'lms01'!$1:$1048576,7,FALSE)</f>
        <v>depottabletter</v>
      </c>
      <c r="F4370" t="str">
        <f>VLOOKUP($A4370,'lms01'!$1:$1048576,10,FALSE)</f>
        <v>20 mg</v>
      </c>
      <c r="G4370" t="str">
        <f>VLOOKUP($A4370,'lms01'!$1:$1048576,15,FALSE)</f>
        <v>N02AA05</v>
      </c>
      <c r="H4370" t="str">
        <f>VLOOKUP($G4370,'lms12'!$A:$B,2,FALSE)</f>
        <v>Oxycodon</v>
      </c>
      <c r="I4370" t="str">
        <f>VLOOKUP($A4370,'lms01'!$1:$1048576,16,FALSE)</f>
        <v>OR</v>
      </c>
      <c r="J4370">
        <f>VLOOKUP($A4370,'lms01'!$1:$1048576,24,FALSE)</f>
        <v>0</v>
      </c>
    </row>
    <row r="4371" spans="1:10" x14ac:dyDescent="0.2">
      <c r="A4371">
        <v>28104183807</v>
      </c>
      <c r="B4371" t="s">
        <v>2325</v>
      </c>
      <c r="C4371" t="s">
        <v>5</v>
      </c>
      <c r="D4371" t="s">
        <v>6</v>
      </c>
      <c r="E4371" t="e">
        <f>VLOOKUP($A4371,'lms01'!$1:$1048576,7,FALSE)</f>
        <v>#N/A</v>
      </c>
      <c r="F4371" t="e">
        <f>VLOOKUP($A4371,'lms01'!$1:$1048576,10,FALSE)</f>
        <v>#N/A</v>
      </c>
      <c r="G4371" t="e">
        <f>VLOOKUP($A4371,'lms01'!$1:$1048576,15,FALSE)</f>
        <v>#N/A</v>
      </c>
      <c r="H4371" t="e">
        <f>VLOOKUP($G4371,'lms12'!$A:$B,2,FALSE)</f>
        <v>#N/A</v>
      </c>
      <c r="I4371" t="e">
        <f>VLOOKUP($A4371,'lms01'!$1:$1048576,16,FALSE)</f>
        <v>#N/A</v>
      </c>
      <c r="J4371" t="e">
        <f>VLOOKUP($A4371,'lms01'!$1:$1048576,24,FALSE)</f>
        <v>#N/A</v>
      </c>
    </row>
    <row r="4372" spans="1:10" x14ac:dyDescent="0.2">
      <c r="A4372">
        <v>28104183907</v>
      </c>
      <c r="B4372" t="s">
        <v>2326</v>
      </c>
      <c r="C4372" t="s">
        <v>5</v>
      </c>
      <c r="D4372" t="s">
        <v>6</v>
      </c>
      <c r="E4372" t="e">
        <f>VLOOKUP($A4372,'lms01'!$1:$1048576,7,FALSE)</f>
        <v>#N/A</v>
      </c>
      <c r="F4372" t="e">
        <f>VLOOKUP($A4372,'lms01'!$1:$1048576,10,FALSE)</f>
        <v>#N/A</v>
      </c>
      <c r="G4372" t="e">
        <f>VLOOKUP($A4372,'lms01'!$1:$1048576,15,FALSE)</f>
        <v>#N/A</v>
      </c>
      <c r="H4372" t="e">
        <f>VLOOKUP($G4372,'lms12'!$A:$B,2,FALSE)</f>
        <v>#N/A</v>
      </c>
      <c r="I4372" t="e">
        <f>VLOOKUP($A4372,'lms01'!$1:$1048576,16,FALSE)</f>
        <v>#N/A</v>
      </c>
      <c r="J4372" t="e">
        <f>VLOOKUP($A4372,'lms01'!$1:$1048576,24,FALSE)</f>
        <v>#N/A</v>
      </c>
    </row>
    <row r="4373" spans="1:10" x14ac:dyDescent="0.2">
      <c r="A4373">
        <v>28104184507</v>
      </c>
      <c r="B4373" t="s">
        <v>2327</v>
      </c>
      <c r="C4373" t="s">
        <v>56</v>
      </c>
      <c r="D4373" t="s">
        <v>57</v>
      </c>
      <c r="E4373" t="e">
        <f>VLOOKUP($A4373,'lms01'!$1:$1048576,7,FALSE)</f>
        <v>#N/A</v>
      </c>
      <c r="F4373" t="e">
        <f>VLOOKUP($A4373,'lms01'!$1:$1048576,10,FALSE)</f>
        <v>#N/A</v>
      </c>
      <c r="G4373" t="e">
        <f>VLOOKUP($A4373,'lms01'!$1:$1048576,15,FALSE)</f>
        <v>#N/A</v>
      </c>
      <c r="H4373" t="e">
        <f>VLOOKUP($G4373,'lms12'!$A:$B,2,FALSE)</f>
        <v>#N/A</v>
      </c>
      <c r="I4373" t="e">
        <f>VLOOKUP($A4373,'lms01'!$1:$1048576,16,FALSE)</f>
        <v>#N/A</v>
      </c>
      <c r="J4373" t="e">
        <f>VLOOKUP($A4373,'lms01'!$1:$1048576,24,FALSE)</f>
        <v>#N/A</v>
      </c>
    </row>
    <row r="4374" spans="1:10" x14ac:dyDescent="0.2">
      <c r="A4374">
        <v>28104184607</v>
      </c>
      <c r="B4374" t="s">
        <v>2327</v>
      </c>
      <c r="C4374" t="s">
        <v>56</v>
      </c>
      <c r="D4374" t="s">
        <v>57</v>
      </c>
      <c r="E4374" t="e">
        <f>VLOOKUP($A4374,'lms01'!$1:$1048576,7,FALSE)</f>
        <v>#N/A</v>
      </c>
      <c r="F4374" t="e">
        <f>VLOOKUP($A4374,'lms01'!$1:$1048576,10,FALSE)</f>
        <v>#N/A</v>
      </c>
      <c r="G4374" t="e">
        <f>VLOOKUP($A4374,'lms01'!$1:$1048576,15,FALSE)</f>
        <v>#N/A</v>
      </c>
      <c r="H4374" t="e">
        <f>VLOOKUP($G4374,'lms12'!$A:$B,2,FALSE)</f>
        <v>#N/A</v>
      </c>
      <c r="I4374" t="e">
        <f>VLOOKUP($A4374,'lms01'!$1:$1048576,16,FALSE)</f>
        <v>#N/A</v>
      </c>
      <c r="J4374" t="e">
        <f>VLOOKUP($A4374,'lms01'!$1:$1048576,24,FALSE)</f>
        <v>#N/A</v>
      </c>
    </row>
    <row r="4375" spans="1:10" x14ac:dyDescent="0.2">
      <c r="A4375">
        <v>28104184707</v>
      </c>
      <c r="B4375" t="s">
        <v>2328</v>
      </c>
      <c r="C4375" t="s">
        <v>62</v>
      </c>
      <c r="D4375" t="s">
        <v>62</v>
      </c>
      <c r="E4375" t="str">
        <f>VLOOKUP($A4375,'lms01'!$1:$1048576,7,FALSE)</f>
        <v>mundhulespray, opl.</v>
      </c>
      <c r="F4375" t="str">
        <f>VLOOKUP($A4375,'lms01'!$1:$1048576,10,FALSE)</f>
        <v>1 mg/dosis</v>
      </c>
      <c r="G4375" t="str">
        <f>VLOOKUP($A4375,'lms01'!$1:$1048576,15,FALSE)</f>
        <v>N07BA01</v>
      </c>
      <c r="H4375" t="str">
        <f>VLOOKUP($G4375,'lms12'!$A:$B,2,FALSE)</f>
        <v>Nicotin</v>
      </c>
      <c r="I4375" t="str">
        <f>VLOOKUP($A4375,'lms01'!$1:$1048576,16,FALSE)</f>
        <v>OR</v>
      </c>
      <c r="J4375">
        <f>VLOOKUP($A4375,'lms01'!$1:$1048576,24,FALSE)</f>
        <v>0</v>
      </c>
    </row>
    <row r="4376" spans="1:10" x14ac:dyDescent="0.2">
      <c r="A4376">
        <v>28104185607</v>
      </c>
      <c r="B4376" t="s">
        <v>2329</v>
      </c>
      <c r="C4376" t="s">
        <v>5</v>
      </c>
      <c r="D4376" t="s">
        <v>6</v>
      </c>
      <c r="E4376" t="e">
        <f>VLOOKUP($A4376,'lms01'!$1:$1048576,7,FALSE)</f>
        <v>#N/A</v>
      </c>
      <c r="F4376" t="e">
        <f>VLOOKUP($A4376,'lms01'!$1:$1048576,10,FALSE)</f>
        <v>#N/A</v>
      </c>
      <c r="G4376" t="e">
        <f>VLOOKUP($A4376,'lms01'!$1:$1048576,15,FALSE)</f>
        <v>#N/A</v>
      </c>
      <c r="H4376" t="e">
        <f>VLOOKUP($G4376,'lms12'!$A:$B,2,FALSE)</f>
        <v>#N/A</v>
      </c>
      <c r="I4376" t="e">
        <f>VLOOKUP($A4376,'lms01'!$1:$1048576,16,FALSE)</f>
        <v>#N/A</v>
      </c>
      <c r="J4376" t="e">
        <f>VLOOKUP($A4376,'lms01'!$1:$1048576,24,FALSE)</f>
        <v>#N/A</v>
      </c>
    </row>
    <row r="4377" spans="1:10" x14ac:dyDescent="0.2">
      <c r="A4377">
        <v>28104185707</v>
      </c>
      <c r="B4377" t="s">
        <v>2329</v>
      </c>
      <c r="C4377" t="s">
        <v>5</v>
      </c>
      <c r="D4377" t="s">
        <v>6</v>
      </c>
      <c r="E4377" t="str">
        <f>VLOOKUP($A4377,'lms01'!$1:$1048576,7,FALSE)</f>
        <v>filmovertrukne tabl.</v>
      </c>
      <c r="F4377" t="str">
        <f>VLOOKUP($A4377,'lms01'!$1:$1048576,10,FALSE)</f>
        <v>50 mg</v>
      </c>
      <c r="G4377" t="str">
        <f>VLOOKUP($A4377,'lms01'!$1:$1048576,15,FALSE)</f>
        <v>C09CA01</v>
      </c>
      <c r="H4377" t="str">
        <f>VLOOKUP($G4377,'lms12'!$A:$B,2,FALSE)</f>
        <v>Losartan</v>
      </c>
      <c r="I4377" t="str">
        <f>VLOOKUP($A4377,'lms01'!$1:$1048576,16,FALSE)</f>
        <v>OR</v>
      </c>
      <c r="J4377">
        <f>VLOOKUP($A4377,'lms01'!$1:$1048576,24,FALSE)</f>
        <v>0</v>
      </c>
    </row>
    <row r="4378" spans="1:10" x14ac:dyDescent="0.2">
      <c r="A4378">
        <v>28104185807</v>
      </c>
      <c r="B4378" t="s">
        <v>2329</v>
      </c>
      <c r="C4378" t="s">
        <v>5</v>
      </c>
      <c r="D4378" t="s">
        <v>6</v>
      </c>
      <c r="E4378" t="str">
        <f>VLOOKUP($A4378,'lms01'!$1:$1048576,7,FALSE)</f>
        <v>filmovertrukne tabl.</v>
      </c>
      <c r="F4378" t="str">
        <f>VLOOKUP($A4378,'lms01'!$1:$1048576,10,FALSE)</f>
        <v>100 mg</v>
      </c>
      <c r="G4378" t="str">
        <f>VLOOKUP($A4378,'lms01'!$1:$1048576,15,FALSE)</f>
        <v>C09CA01</v>
      </c>
      <c r="H4378" t="str">
        <f>VLOOKUP($G4378,'lms12'!$A:$B,2,FALSE)</f>
        <v>Losartan</v>
      </c>
      <c r="I4378" t="str">
        <f>VLOOKUP($A4378,'lms01'!$1:$1048576,16,FALSE)</f>
        <v>OR</v>
      </c>
      <c r="J4378">
        <f>VLOOKUP($A4378,'lms01'!$1:$1048576,24,FALSE)</f>
        <v>0</v>
      </c>
    </row>
    <row r="4379" spans="1:10" x14ac:dyDescent="0.2">
      <c r="A4379">
        <v>28104185907</v>
      </c>
      <c r="B4379" t="s">
        <v>2330</v>
      </c>
      <c r="C4379" t="s">
        <v>5</v>
      </c>
      <c r="D4379" t="s">
        <v>6</v>
      </c>
      <c r="E4379" t="str">
        <f>VLOOKUP($A4379,'lms01'!$1:$1048576,7,FALSE)</f>
        <v>filmovertrukne tabl.</v>
      </c>
      <c r="F4379" t="str">
        <f>VLOOKUP($A4379,'lms01'!$1:$1048576,10,FALSE)</f>
        <v>25 mg</v>
      </c>
      <c r="G4379" t="str">
        <f>VLOOKUP($A4379,'lms01'!$1:$1048576,15,FALSE)</f>
        <v>N05AH04</v>
      </c>
      <c r="H4379" t="str">
        <f>VLOOKUP($G4379,'lms12'!$A:$B,2,FALSE)</f>
        <v>Quetiapin</v>
      </c>
      <c r="I4379" t="str">
        <f>VLOOKUP($A4379,'lms01'!$1:$1048576,16,FALSE)</f>
        <v>OR</v>
      </c>
      <c r="J4379">
        <f>VLOOKUP($A4379,'lms01'!$1:$1048576,24,FALSE)</f>
        <v>0</v>
      </c>
    </row>
    <row r="4380" spans="1:10" x14ac:dyDescent="0.2">
      <c r="A4380">
        <v>28104186007</v>
      </c>
      <c r="B4380" t="s">
        <v>2330</v>
      </c>
      <c r="C4380" t="s">
        <v>5</v>
      </c>
      <c r="D4380" t="s">
        <v>6</v>
      </c>
      <c r="E4380" t="str">
        <f>VLOOKUP($A4380,'lms01'!$1:$1048576,7,FALSE)</f>
        <v>filmovertrukne tabl.</v>
      </c>
      <c r="F4380" t="str">
        <f>VLOOKUP($A4380,'lms01'!$1:$1048576,10,FALSE)</f>
        <v>100 mg</v>
      </c>
      <c r="G4380" t="str">
        <f>VLOOKUP($A4380,'lms01'!$1:$1048576,15,FALSE)</f>
        <v>N05AH04</v>
      </c>
      <c r="H4380" t="str">
        <f>VLOOKUP($G4380,'lms12'!$A:$B,2,FALSE)</f>
        <v>Quetiapin</v>
      </c>
      <c r="I4380" t="str">
        <f>VLOOKUP($A4380,'lms01'!$1:$1048576,16,FALSE)</f>
        <v>OR</v>
      </c>
      <c r="J4380">
        <f>VLOOKUP($A4380,'lms01'!$1:$1048576,24,FALSE)</f>
        <v>0</v>
      </c>
    </row>
    <row r="4381" spans="1:10" x14ac:dyDescent="0.2">
      <c r="A4381">
        <v>28104186107</v>
      </c>
      <c r="B4381" t="s">
        <v>2330</v>
      </c>
      <c r="C4381" t="s">
        <v>5</v>
      </c>
      <c r="D4381" t="s">
        <v>6</v>
      </c>
      <c r="E4381" t="e">
        <f>VLOOKUP($A4381,'lms01'!$1:$1048576,7,FALSE)</f>
        <v>#N/A</v>
      </c>
      <c r="F4381" t="e">
        <f>VLOOKUP($A4381,'lms01'!$1:$1048576,10,FALSE)</f>
        <v>#N/A</v>
      </c>
      <c r="G4381" t="e">
        <f>VLOOKUP($A4381,'lms01'!$1:$1048576,15,FALSE)</f>
        <v>#N/A</v>
      </c>
      <c r="H4381" t="e">
        <f>VLOOKUP($G4381,'lms12'!$A:$B,2,FALSE)</f>
        <v>#N/A</v>
      </c>
      <c r="I4381" t="e">
        <f>VLOOKUP($A4381,'lms01'!$1:$1048576,16,FALSE)</f>
        <v>#N/A</v>
      </c>
      <c r="J4381" t="e">
        <f>VLOOKUP($A4381,'lms01'!$1:$1048576,24,FALSE)</f>
        <v>#N/A</v>
      </c>
    </row>
    <row r="4382" spans="1:10" x14ac:dyDescent="0.2">
      <c r="A4382">
        <v>28104186207</v>
      </c>
      <c r="B4382" t="s">
        <v>2330</v>
      </c>
      <c r="C4382" t="s">
        <v>5</v>
      </c>
      <c r="D4382" t="s">
        <v>6</v>
      </c>
      <c r="E4382" t="str">
        <f>VLOOKUP($A4382,'lms01'!$1:$1048576,7,FALSE)</f>
        <v>filmovertrukne tabl.</v>
      </c>
      <c r="F4382" t="str">
        <f>VLOOKUP($A4382,'lms01'!$1:$1048576,10,FALSE)</f>
        <v>200 mg</v>
      </c>
      <c r="G4382" t="str">
        <f>VLOOKUP($A4382,'lms01'!$1:$1048576,15,FALSE)</f>
        <v>N05AH04</v>
      </c>
      <c r="H4382" t="str">
        <f>VLOOKUP($G4382,'lms12'!$A:$B,2,FALSE)</f>
        <v>Quetiapin</v>
      </c>
      <c r="I4382" t="str">
        <f>VLOOKUP($A4382,'lms01'!$1:$1048576,16,FALSE)</f>
        <v>OR</v>
      </c>
      <c r="J4382">
        <f>VLOOKUP($A4382,'lms01'!$1:$1048576,24,FALSE)</f>
        <v>0</v>
      </c>
    </row>
    <row r="4383" spans="1:10" x14ac:dyDescent="0.2">
      <c r="A4383">
        <v>28104186307</v>
      </c>
      <c r="B4383" t="s">
        <v>2330</v>
      </c>
      <c r="C4383" t="s">
        <v>5</v>
      </c>
      <c r="D4383" t="s">
        <v>6</v>
      </c>
      <c r="E4383" t="str">
        <f>VLOOKUP($A4383,'lms01'!$1:$1048576,7,FALSE)</f>
        <v>filmovertrukne tabl.</v>
      </c>
      <c r="F4383" t="str">
        <f>VLOOKUP($A4383,'lms01'!$1:$1048576,10,FALSE)</f>
        <v>300 mg</v>
      </c>
      <c r="G4383" t="str">
        <f>VLOOKUP($A4383,'lms01'!$1:$1048576,15,FALSE)</f>
        <v>N05AH04</v>
      </c>
      <c r="H4383" t="str">
        <f>VLOOKUP($G4383,'lms12'!$A:$B,2,FALSE)</f>
        <v>Quetiapin</v>
      </c>
      <c r="I4383" t="str">
        <f>VLOOKUP($A4383,'lms01'!$1:$1048576,16,FALSE)</f>
        <v>OR</v>
      </c>
      <c r="J4383">
        <f>VLOOKUP($A4383,'lms01'!$1:$1048576,24,FALSE)</f>
        <v>0</v>
      </c>
    </row>
    <row r="4384" spans="1:10" x14ac:dyDescent="0.2">
      <c r="A4384">
        <v>28104187607</v>
      </c>
      <c r="B4384" t="s">
        <v>2331</v>
      </c>
      <c r="C4384" t="s">
        <v>16</v>
      </c>
      <c r="D4384" t="s">
        <v>16</v>
      </c>
      <c r="E4384" t="str">
        <f>VLOOKUP($A4384,'lms01'!$1:$1048576,7,FALSE)</f>
        <v>inj.-/inf.vsk.,opl.</v>
      </c>
      <c r="F4384" t="str">
        <f>VLOOKUP($A4384,'lms01'!$1:$1048576,10,FALSE)</f>
        <v>50 mg/ml</v>
      </c>
      <c r="G4384" t="str">
        <f>VLOOKUP($A4384,'lms01'!$1:$1048576,15,FALSE)</f>
        <v>L01BC02</v>
      </c>
      <c r="H4384" t="str">
        <f>VLOOKUP($G4384,'lms12'!$A:$B,2,FALSE)</f>
        <v>Fluoruracil</v>
      </c>
      <c r="I4384" t="str">
        <f>VLOOKUP($A4384,'lms01'!$1:$1048576,16,FALSE)</f>
        <v>IAIV</v>
      </c>
      <c r="J4384">
        <f>VLOOKUP($A4384,'lms01'!$1:$1048576,24,FALSE)</f>
        <v>0</v>
      </c>
    </row>
    <row r="4385" spans="1:10" x14ac:dyDescent="0.2">
      <c r="A4385">
        <v>28104188207</v>
      </c>
      <c r="B4385" t="s">
        <v>1923</v>
      </c>
      <c r="C4385" t="s">
        <v>5</v>
      </c>
      <c r="D4385" t="s">
        <v>6</v>
      </c>
      <c r="E4385" t="e">
        <f>VLOOKUP($A4385,'lms01'!$1:$1048576,7,FALSE)</f>
        <v>#N/A</v>
      </c>
      <c r="F4385" t="e">
        <f>VLOOKUP($A4385,'lms01'!$1:$1048576,10,FALSE)</f>
        <v>#N/A</v>
      </c>
      <c r="G4385" t="e">
        <f>VLOOKUP($A4385,'lms01'!$1:$1048576,15,FALSE)</f>
        <v>#N/A</v>
      </c>
      <c r="H4385" t="e">
        <f>VLOOKUP($G4385,'lms12'!$A:$B,2,FALSE)</f>
        <v>#N/A</v>
      </c>
      <c r="I4385" t="e">
        <f>VLOOKUP($A4385,'lms01'!$1:$1048576,16,FALSE)</f>
        <v>#N/A</v>
      </c>
      <c r="J4385" t="e">
        <f>VLOOKUP($A4385,'lms01'!$1:$1048576,24,FALSE)</f>
        <v>#N/A</v>
      </c>
    </row>
    <row r="4386" spans="1:10" x14ac:dyDescent="0.2">
      <c r="A4386">
        <v>28104188807</v>
      </c>
      <c r="B4386" t="s">
        <v>2332</v>
      </c>
      <c r="C4386" t="s">
        <v>16</v>
      </c>
      <c r="D4386" t="s">
        <v>16</v>
      </c>
      <c r="E4386" t="str">
        <f>VLOOKUP($A4386,'lms01'!$1:$1048576,7,FALSE)</f>
        <v>inj.v‘ske, opl›sning</v>
      </c>
      <c r="F4386" t="str">
        <f>VLOOKUP($A4386,'lms01'!$1:$1048576,10,FALSE)</f>
        <v>100 mg/ml</v>
      </c>
      <c r="G4386" t="str">
        <f>VLOOKUP($A4386,'lms01'!$1:$1048576,15,FALSE)</f>
        <v>V03AB35</v>
      </c>
      <c r="H4386" t="str">
        <f>VLOOKUP($G4386,'lms12'!$A:$B,2,FALSE)</f>
        <v>Sugammadex</v>
      </c>
      <c r="I4386" t="str">
        <f>VLOOKUP($A4386,'lms01'!$1:$1048576,16,FALSE)</f>
        <v>IV</v>
      </c>
      <c r="J4386">
        <f>VLOOKUP($A4386,'lms01'!$1:$1048576,24,FALSE)</f>
        <v>0</v>
      </c>
    </row>
    <row r="4387" spans="1:10" x14ac:dyDescent="0.2">
      <c r="A4387">
        <v>28104188907</v>
      </c>
      <c r="B4387" t="s">
        <v>2333</v>
      </c>
      <c r="C4387" t="s">
        <v>16</v>
      </c>
      <c r="D4387" t="s">
        <v>16</v>
      </c>
      <c r="E4387" t="str">
        <f>VLOOKUP($A4387,'lms01'!$1:$1048576,7,FALSE)</f>
        <v>inj.v‘ske, opl›sning</v>
      </c>
      <c r="F4387" t="str">
        <f>VLOOKUP($A4387,'lms01'!$1:$1048576,10,FALSE)</f>
        <v>12 mg /0,6 ml</v>
      </c>
      <c r="G4387" t="str">
        <f>VLOOKUP($A4387,'lms01'!$1:$1048576,15,FALSE)</f>
        <v>A06AH01</v>
      </c>
      <c r="H4387" t="str">
        <f>VLOOKUP($G4387,'lms12'!$A:$B,2,FALSE)</f>
        <v>Methylnaltrexonbromid</v>
      </c>
      <c r="I4387" t="str">
        <f>VLOOKUP($A4387,'lms01'!$1:$1048576,16,FALSE)</f>
        <v>SC</v>
      </c>
      <c r="J4387">
        <f>VLOOKUP($A4387,'lms01'!$1:$1048576,24,FALSE)</f>
        <v>0</v>
      </c>
    </row>
    <row r="4388" spans="1:10" x14ac:dyDescent="0.2">
      <c r="A4388">
        <v>28104189007</v>
      </c>
      <c r="B4388" t="s">
        <v>2334</v>
      </c>
      <c r="C4388" t="s">
        <v>5</v>
      </c>
      <c r="D4388" t="s">
        <v>6</v>
      </c>
      <c r="E4388" t="e">
        <f>VLOOKUP($A4388,'lms01'!$1:$1048576,7,FALSE)</f>
        <v>#N/A</v>
      </c>
      <c r="F4388" t="e">
        <f>VLOOKUP($A4388,'lms01'!$1:$1048576,10,FALSE)</f>
        <v>#N/A</v>
      </c>
      <c r="G4388" t="e">
        <f>VLOOKUP($A4388,'lms01'!$1:$1048576,15,FALSE)</f>
        <v>#N/A</v>
      </c>
      <c r="H4388" t="e">
        <f>VLOOKUP($G4388,'lms12'!$A:$B,2,FALSE)</f>
        <v>#N/A</v>
      </c>
      <c r="I4388" t="e">
        <f>VLOOKUP($A4388,'lms01'!$1:$1048576,16,FALSE)</f>
        <v>#N/A</v>
      </c>
      <c r="J4388" t="e">
        <f>VLOOKUP($A4388,'lms01'!$1:$1048576,24,FALSE)</f>
        <v>#N/A</v>
      </c>
    </row>
    <row r="4389" spans="1:10" x14ac:dyDescent="0.2">
      <c r="A4389">
        <v>28104189107</v>
      </c>
      <c r="B4389" t="s">
        <v>2334</v>
      </c>
      <c r="C4389" t="s">
        <v>5</v>
      </c>
      <c r="D4389" t="s">
        <v>6</v>
      </c>
      <c r="E4389" t="e">
        <f>VLOOKUP($A4389,'lms01'!$1:$1048576,7,FALSE)</f>
        <v>#N/A</v>
      </c>
      <c r="F4389" t="e">
        <f>VLOOKUP($A4389,'lms01'!$1:$1048576,10,FALSE)</f>
        <v>#N/A</v>
      </c>
      <c r="G4389" t="e">
        <f>VLOOKUP($A4389,'lms01'!$1:$1048576,15,FALSE)</f>
        <v>#N/A</v>
      </c>
      <c r="H4389" t="e">
        <f>VLOOKUP($G4389,'lms12'!$A:$B,2,FALSE)</f>
        <v>#N/A</v>
      </c>
      <c r="I4389" t="e">
        <f>VLOOKUP($A4389,'lms01'!$1:$1048576,16,FALSE)</f>
        <v>#N/A</v>
      </c>
      <c r="J4389" t="e">
        <f>VLOOKUP($A4389,'lms01'!$1:$1048576,24,FALSE)</f>
        <v>#N/A</v>
      </c>
    </row>
    <row r="4390" spans="1:10" x14ac:dyDescent="0.2">
      <c r="A4390">
        <v>28104189707</v>
      </c>
      <c r="B4390" t="s">
        <v>2335</v>
      </c>
      <c r="C4390" t="s">
        <v>16</v>
      </c>
      <c r="D4390" t="s">
        <v>16</v>
      </c>
      <c r="E4390" t="str">
        <f>VLOOKUP($A4390,'lms01'!$1:$1048576,7,FALSE)</f>
        <v>pul.solv.dep.inj,sus</v>
      </c>
      <c r="F4390" t="str">
        <f>VLOOKUP($A4390,'lms01'!$1:$1048576,10,FALSE)</f>
        <v>210 mg</v>
      </c>
      <c r="G4390" t="str">
        <f>VLOOKUP($A4390,'lms01'!$1:$1048576,15,FALSE)</f>
        <v>N05AH03</v>
      </c>
      <c r="H4390" t="str">
        <f>VLOOKUP($G4390,'lms12'!$A:$B,2,FALSE)</f>
        <v>Olanzapin</v>
      </c>
      <c r="I4390" t="str">
        <f>VLOOKUP($A4390,'lms01'!$1:$1048576,16,FALSE)</f>
        <v>IM</v>
      </c>
      <c r="J4390">
        <f>VLOOKUP($A4390,'lms01'!$1:$1048576,24,FALSE)</f>
        <v>0</v>
      </c>
    </row>
    <row r="4391" spans="1:10" x14ac:dyDescent="0.2">
      <c r="A4391">
        <v>28104189807</v>
      </c>
      <c r="B4391" t="s">
        <v>2335</v>
      </c>
      <c r="C4391" t="s">
        <v>16</v>
      </c>
      <c r="D4391" t="s">
        <v>16</v>
      </c>
      <c r="E4391" t="str">
        <f>VLOOKUP($A4391,'lms01'!$1:$1048576,7,FALSE)</f>
        <v>pul.solv.dep.inj,sus</v>
      </c>
      <c r="F4391" t="str">
        <f>VLOOKUP($A4391,'lms01'!$1:$1048576,10,FALSE)</f>
        <v>300 mg</v>
      </c>
      <c r="G4391" t="str">
        <f>VLOOKUP($A4391,'lms01'!$1:$1048576,15,FALSE)</f>
        <v>N05AH03</v>
      </c>
      <c r="H4391" t="str">
        <f>VLOOKUP($G4391,'lms12'!$A:$B,2,FALSE)</f>
        <v>Olanzapin</v>
      </c>
      <c r="I4391" t="str">
        <f>VLOOKUP($A4391,'lms01'!$1:$1048576,16,FALSE)</f>
        <v>IM</v>
      </c>
      <c r="J4391">
        <f>VLOOKUP($A4391,'lms01'!$1:$1048576,24,FALSE)</f>
        <v>0</v>
      </c>
    </row>
    <row r="4392" spans="1:10" x14ac:dyDescent="0.2">
      <c r="A4392">
        <v>28104189907</v>
      </c>
      <c r="B4392" t="s">
        <v>2335</v>
      </c>
      <c r="C4392" t="s">
        <v>16</v>
      </c>
      <c r="D4392" t="s">
        <v>16</v>
      </c>
      <c r="E4392" t="str">
        <f>VLOOKUP($A4392,'lms01'!$1:$1048576,7,FALSE)</f>
        <v>pul.solv.dep.inj,sus</v>
      </c>
      <c r="F4392" t="str">
        <f>VLOOKUP($A4392,'lms01'!$1:$1048576,10,FALSE)</f>
        <v>405 mg</v>
      </c>
      <c r="G4392" t="str">
        <f>VLOOKUP($A4392,'lms01'!$1:$1048576,15,FALSE)</f>
        <v>N05AH03</v>
      </c>
      <c r="H4392" t="str">
        <f>VLOOKUP($G4392,'lms12'!$A:$B,2,FALSE)</f>
        <v>Olanzapin</v>
      </c>
      <c r="I4392" t="str">
        <f>VLOOKUP($A4392,'lms01'!$1:$1048576,16,FALSE)</f>
        <v>IM</v>
      </c>
      <c r="J4392">
        <f>VLOOKUP($A4392,'lms01'!$1:$1048576,24,FALSE)</f>
        <v>0</v>
      </c>
    </row>
    <row r="4393" spans="1:10" x14ac:dyDescent="0.2">
      <c r="A4393">
        <v>28104190107</v>
      </c>
      <c r="B4393" t="s">
        <v>2336</v>
      </c>
      <c r="C4393" t="s">
        <v>5</v>
      </c>
      <c r="D4393" t="s">
        <v>6</v>
      </c>
      <c r="E4393" t="str">
        <f>VLOOKUP($A4393,'lms01'!$1:$1048576,7,FALSE)</f>
        <v>smeltetabletter</v>
      </c>
      <c r="F4393" t="str">
        <f>VLOOKUP($A4393,'lms01'!$1:$1048576,10,FALSE)</f>
        <v>15 mg</v>
      </c>
      <c r="G4393" t="str">
        <f>VLOOKUP($A4393,'lms01'!$1:$1048576,15,FALSE)</f>
        <v>N06AX11</v>
      </c>
      <c r="H4393" t="str">
        <f>VLOOKUP($G4393,'lms12'!$A:$B,2,FALSE)</f>
        <v>Mirtazapin</v>
      </c>
      <c r="I4393" t="str">
        <f>VLOOKUP($A4393,'lms01'!$1:$1048576,16,FALSE)</f>
        <v>OR</v>
      </c>
      <c r="J4393">
        <f>VLOOKUP($A4393,'lms01'!$1:$1048576,24,FALSE)</f>
        <v>0</v>
      </c>
    </row>
    <row r="4394" spans="1:10" x14ac:dyDescent="0.2">
      <c r="A4394">
        <v>28104190207</v>
      </c>
      <c r="B4394" t="s">
        <v>2336</v>
      </c>
      <c r="C4394" t="s">
        <v>5</v>
      </c>
      <c r="D4394" t="s">
        <v>6</v>
      </c>
      <c r="E4394" t="str">
        <f>VLOOKUP($A4394,'lms01'!$1:$1048576,7,FALSE)</f>
        <v>smeltetabletter</v>
      </c>
      <c r="F4394" t="str">
        <f>VLOOKUP($A4394,'lms01'!$1:$1048576,10,FALSE)</f>
        <v>30 mg</v>
      </c>
      <c r="G4394" t="str">
        <f>VLOOKUP($A4394,'lms01'!$1:$1048576,15,FALSE)</f>
        <v>N06AX11</v>
      </c>
      <c r="H4394" t="str">
        <f>VLOOKUP($G4394,'lms12'!$A:$B,2,FALSE)</f>
        <v>Mirtazapin</v>
      </c>
      <c r="I4394" t="str">
        <f>VLOOKUP($A4394,'lms01'!$1:$1048576,16,FALSE)</f>
        <v>OR</v>
      </c>
      <c r="J4394">
        <f>VLOOKUP($A4394,'lms01'!$1:$1048576,24,FALSE)</f>
        <v>0</v>
      </c>
    </row>
    <row r="4395" spans="1:10" x14ac:dyDescent="0.2">
      <c r="A4395">
        <v>28104190307</v>
      </c>
      <c r="B4395" t="s">
        <v>2336</v>
      </c>
      <c r="C4395" t="s">
        <v>5</v>
      </c>
      <c r="D4395" t="s">
        <v>6</v>
      </c>
      <c r="E4395" t="str">
        <f>VLOOKUP($A4395,'lms01'!$1:$1048576,7,FALSE)</f>
        <v>smeltetabletter</v>
      </c>
      <c r="F4395" t="str">
        <f>VLOOKUP($A4395,'lms01'!$1:$1048576,10,FALSE)</f>
        <v>45 mg</v>
      </c>
      <c r="G4395" t="str">
        <f>VLOOKUP($A4395,'lms01'!$1:$1048576,15,FALSE)</f>
        <v>N06AX11</v>
      </c>
      <c r="H4395" t="str">
        <f>VLOOKUP($G4395,'lms12'!$A:$B,2,FALSE)</f>
        <v>Mirtazapin</v>
      </c>
      <c r="I4395" t="str">
        <f>VLOOKUP($A4395,'lms01'!$1:$1048576,16,FALSE)</f>
        <v>OR</v>
      </c>
      <c r="J4395">
        <f>VLOOKUP($A4395,'lms01'!$1:$1048576,24,FALSE)</f>
        <v>0</v>
      </c>
    </row>
    <row r="4396" spans="1:10" x14ac:dyDescent="0.2">
      <c r="A4396">
        <v>28104192707</v>
      </c>
      <c r="B4396" t="s">
        <v>2337</v>
      </c>
      <c r="C4396" t="s">
        <v>16</v>
      </c>
      <c r="D4396" t="s">
        <v>16</v>
      </c>
      <c r="E4396" t="str">
        <f>VLOOKUP($A4396,'lms01'!$1:$1048576,7,FALSE)</f>
        <v>konc.t.inf.v‘sk.opl.</v>
      </c>
      <c r="F4396" t="str">
        <f>VLOOKUP($A4396,'lms01'!$1:$1048576,10,FALSE)</f>
        <v>10 mg/ml</v>
      </c>
      <c r="G4396" t="str">
        <f>VLOOKUP($A4396,'lms01'!$1:$1048576,15,FALSE)</f>
        <v>L01CD02</v>
      </c>
      <c r="H4396" t="str">
        <f>VLOOKUP($G4396,'lms12'!$A:$B,2,FALSE)</f>
        <v>Docetaxel</v>
      </c>
      <c r="I4396" t="str">
        <f>VLOOKUP($A4396,'lms01'!$1:$1048576,16,FALSE)</f>
        <v>IV</v>
      </c>
      <c r="J4396">
        <f>VLOOKUP($A4396,'lms01'!$1:$1048576,24,FALSE)</f>
        <v>0</v>
      </c>
    </row>
    <row r="4397" spans="1:10" x14ac:dyDescent="0.2">
      <c r="A4397">
        <v>28104192907</v>
      </c>
      <c r="B4397" t="s">
        <v>1199</v>
      </c>
      <c r="C4397" t="s">
        <v>558</v>
      </c>
      <c r="D4397" t="s">
        <v>558</v>
      </c>
      <c r="E4397" t="str">
        <f>VLOOKUP($A4397,'lms01'!$1:$1048576,7,FALSE)</f>
        <v>inhalationspulver</v>
      </c>
      <c r="F4397" t="str">
        <f>VLOOKUP($A4397,'lms01'!$1:$1048576,10,FALSE)</f>
        <v>4,5+160 mikrog/dosis</v>
      </c>
      <c r="G4397" t="str">
        <f>VLOOKUP($A4397,'lms01'!$1:$1048576,15,FALSE)</f>
        <v>R03AK07</v>
      </c>
      <c r="H4397" t="str">
        <f>VLOOKUP($G4397,'lms12'!$A:$B,2,FALSE)</f>
        <v>Formoterol og budesonid</v>
      </c>
      <c r="I4397" t="str">
        <f>VLOOKUP($A4397,'lms01'!$1:$1048576,16,FALSE)</f>
        <v>IH</v>
      </c>
      <c r="J4397">
        <f>VLOOKUP($A4397,'lms01'!$1:$1048576,24,FALSE)</f>
        <v>0</v>
      </c>
    </row>
    <row r="4398" spans="1:10" x14ac:dyDescent="0.2">
      <c r="A4398">
        <v>28104193307</v>
      </c>
      <c r="B4398" t="s">
        <v>2338</v>
      </c>
      <c r="C4398" t="s">
        <v>5</v>
      </c>
      <c r="D4398" t="s">
        <v>6</v>
      </c>
      <c r="E4398" t="e">
        <f>VLOOKUP($A4398,'lms01'!$1:$1048576,7,FALSE)</f>
        <v>#N/A</v>
      </c>
      <c r="F4398" t="e">
        <f>VLOOKUP($A4398,'lms01'!$1:$1048576,10,FALSE)</f>
        <v>#N/A</v>
      </c>
      <c r="G4398" t="e">
        <f>VLOOKUP($A4398,'lms01'!$1:$1048576,15,FALSE)</f>
        <v>#N/A</v>
      </c>
      <c r="H4398" t="e">
        <f>VLOOKUP($G4398,'lms12'!$A:$B,2,FALSE)</f>
        <v>#N/A</v>
      </c>
      <c r="I4398" t="e">
        <f>VLOOKUP($A4398,'lms01'!$1:$1048576,16,FALSE)</f>
        <v>#N/A</v>
      </c>
      <c r="J4398" t="e">
        <f>VLOOKUP($A4398,'lms01'!$1:$1048576,24,FALSE)</f>
        <v>#N/A</v>
      </c>
    </row>
    <row r="4399" spans="1:10" x14ac:dyDescent="0.2">
      <c r="A4399">
        <v>28104193707</v>
      </c>
      <c r="B4399" t="s">
        <v>2339</v>
      </c>
      <c r="C4399" t="s">
        <v>5</v>
      </c>
      <c r="D4399" t="s">
        <v>6</v>
      </c>
      <c r="E4399" t="str">
        <f>VLOOKUP($A4399,'lms01'!$1:$1048576,7,FALSE)</f>
        <v>filmovertrukne tabl.</v>
      </c>
      <c r="F4399" t="str">
        <f>VLOOKUP($A4399,'lms01'!$1:$1048576,10,FALSE)</f>
        <v>200 mg</v>
      </c>
      <c r="G4399" t="str">
        <f>VLOOKUP($A4399,'lms01'!$1:$1048576,15,FALSE)</f>
        <v>A07AA11</v>
      </c>
      <c r="H4399" t="str">
        <f>VLOOKUP($G4399,'lms12'!$A:$B,2,FALSE)</f>
        <v>Rifaximin</v>
      </c>
      <c r="I4399" t="str">
        <f>VLOOKUP($A4399,'lms01'!$1:$1048576,16,FALSE)</f>
        <v>OR</v>
      </c>
      <c r="J4399">
        <f>VLOOKUP($A4399,'lms01'!$1:$1048576,24,FALSE)</f>
        <v>0</v>
      </c>
    </row>
    <row r="4400" spans="1:10" x14ac:dyDescent="0.2">
      <c r="A4400">
        <v>28104194007</v>
      </c>
      <c r="B4400" t="s">
        <v>2340</v>
      </c>
      <c r="C4400" t="s">
        <v>16</v>
      </c>
      <c r="D4400" t="s">
        <v>16</v>
      </c>
      <c r="E4400" t="str">
        <f>VLOOKUP($A4400,'lms01'!$1:$1048576,7,FALSE)</f>
        <v>konc.inj.inf.vsk.opl</v>
      </c>
      <c r="F4400" t="str">
        <f>VLOOKUP($A4400,'lms01'!$1:$1048576,10,FALSE)</f>
        <v>25 mg/ml</v>
      </c>
      <c r="G4400" t="str">
        <f>VLOOKUP($A4400,'lms01'!$1:$1048576,15,FALSE)</f>
        <v>L01BB05</v>
      </c>
      <c r="H4400" t="str">
        <f>VLOOKUP($G4400,'lms12'!$A:$B,2,FALSE)</f>
        <v>Fludarabin</v>
      </c>
      <c r="I4400" t="str">
        <f>VLOOKUP($A4400,'lms01'!$1:$1048576,16,FALSE)</f>
        <v>IV</v>
      </c>
      <c r="J4400">
        <f>VLOOKUP($A4400,'lms01'!$1:$1048576,24,FALSE)</f>
        <v>0</v>
      </c>
    </row>
    <row r="4401" spans="1:10" x14ac:dyDescent="0.2">
      <c r="A4401">
        <v>28104194307</v>
      </c>
      <c r="B4401" t="s">
        <v>917</v>
      </c>
      <c r="C4401" t="s">
        <v>70</v>
      </c>
      <c r="D4401" t="s">
        <v>71</v>
      </c>
      <c r="E4401" t="e">
        <f>VLOOKUP($A4401,'lms01'!$1:$1048576,7,FALSE)</f>
        <v>#N/A</v>
      </c>
      <c r="F4401" t="e">
        <f>VLOOKUP($A4401,'lms01'!$1:$1048576,10,FALSE)</f>
        <v>#N/A</v>
      </c>
      <c r="G4401" t="e">
        <f>VLOOKUP($A4401,'lms01'!$1:$1048576,15,FALSE)</f>
        <v>#N/A</v>
      </c>
      <c r="H4401" t="e">
        <f>VLOOKUP($G4401,'lms12'!$A:$B,2,FALSE)</f>
        <v>#N/A</v>
      </c>
      <c r="I4401" t="e">
        <f>VLOOKUP($A4401,'lms01'!$1:$1048576,16,FALSE)</f>
        <v>#N/A</v>
      </c>
      <c r="J4401" t="e">
        <f>VLOOKUP($A4401,'lms01'!$1:$1048576,24,FALSE)</f>
        <v>#N/A</v>
      </c>
    </row>
    <row r="4402" spans="1:10" x14ac:dyDescent="0.2">
      <c r="A4402">
        <v>28104194407</v>
      </c>
      <c r="B4402" t="s">
        <v>2126</v>
      </c>
      <c r="C4402" t="s">
        <v>5</v>
      </c>
      <c r="D4402" t="s">
        <v>6</v>
      </c>
      <c r="E4402" t="str">
        <f>VLOOKUP($A4402,'lms01'!$1:$1048576,7,FALSE)</f>
        <v>filmovertrukne tabl.</v>
      </c>
      <c r="F4402" t="str">
        <f>VLOOKUP($A4402,'lms01'!$1:$1048576,10,FALSE)</f>
        <v>1 mg</v>
      </c>
      <c r="G4402" t="str">
        <f>VLOOKUP($A4402,'lms01'!$1:$1048576,15,FALSE)</f>
        <v>D11AX10</v>
      </c>
      <c r="H4402" t="str">
        <f>VLOOKUP($G4402,'lms12'!$A:$B,2,FALSE)</f>
        <v>Finasterid</v>
      </c>
      <c r="I4402" t="str">
        <f>VLOOKUP($A4402,'lms01'!$1:$1048576,16,FALSE)</f>
        <v>OR</v>
      </c>
      <c r="J4402">
        <f>VLOOKUP($A4402,'lms01'!$1:$1048576,24,FALSE)</f>
        <v>0</v>
      </c>
    </row>
    <row r="4403" spans="1:10" x14ac:dyDescent="0.2">
      <c r="A4403">
        <v>28104194507</v>
      </c>
      <c r="B4403" t="s">
        <v>2341</v>
      </c>
      <c r="C4403" t="s">
        <v>35</v>
      </c>
      <c r="D4403" t="s">
        <v>35</v>
      </c>
      <c r="E4403" t="str">
        <f>VLOOKUP($A4403,'lms01'!$1:$1048576,7,FALSE)</f>
        <v>konc.t.inf.v‘sk.opl.</v>
      </c>
      <c r="F4403" t="str">
        <f>VLOOKUP($A4403,'lms01'!$1:$1048576,10,FALSE)</f>
        <v>5 mg/ml</v>
      </c>
      <c r="G4403" t="str">
        <f>VLOOKUP($A4403,'lms01'!$1:$1048576,15,FALSE)</f>
        <v>L01XA03</v>
      </c>
      <c r="H4403" t="str">
        <f>VLOOKUP($G4403,'lms12'!$A:$B,2,FALSE)</f>
        <v>Oxaliplatin</v>
      </c>
      <c r="I4403" t="str">
        <f>VLOOKUP($A4403,'lms01'!$1:$1048576,16,FALSE)</f>
        <v>IV</v>
      </c>
      <c r="J4403">
        <f>VLOOKUP($A4403,'lms01'!$1:$1048576,24,FALSE)</f>
        <v>0</v>
      </c>
    </row>
    <row r="4404" spans="1:10" x14ac:dyDescent="0.2">
      <c r="A4404">
        <v>28104194907</v>
      </c>
      <c r="B4404" t="s">
        <v>2342</v>
      </c>
      <c r="C4404" t="s">
        <v>70</v>
      </c>
      <c r="D4404" t="s">
        <v>71</v>
      </c>
      <c r="E4404" t="e">
        <f>VLOOKUP($A4404,'lms01'!$1:$1048576,7,FALSE)</f>
        <v>#N/A</v>
      </c>
      <c r="F4404" t="e">
        <f>VLOOKUP($A4404,'lms01'!$1:$1048576,10,FALSE)</f>
        <v>#N/A</v>
      </c>
      <c r="G4404" t="e">
        <f>VLOOKUP($A4404,'lms01'!$1:$1048576,15,FALSE)</f>
        <v>#N/A</v>
      </c>
      <c r="H4404" t="e">
        <f>VLOOKUP($G4404,'lms12'!$A:$B,2,FALSE)</f>
        <v>#N/A</v>
      </c>
      <c r="I4404" t="e">
        <f>VLOOKUP($A4404,'lms01'!$1:$1048576,16,FALSE)</f>
        <v>#N/A</v>
      </c>
      <c r="J4404" t="e">
        <f>VLOOKUP($A4404,'lms01'!$1:$1048576,24,FALSE)</f>
        <v>#N/A</v>
      </c>
    </row>
    <row r="4405" spans="1:10" x14ac:dyDescent="0.2">
      <c r="A4405">
        <v>28104195007</v>
      </c>
      <c r="B4405" t="s">
        <v>2342</v>
      </c>
      <c r="C4405" t="s">
        <v>70</v>
      </c>
      <c r="D4405" t="s">
        <v>71</v>
      </c>
      <c r="E4405" t="e">
        <f>VLOOKUP($A4405,'lms01'!$1:$1048576,7,FALSE)</f>
        <v>#N/A</v>
      </c>
      <c r="F4405" t="e">
        <f>VLOOKUP($A4405,'lms01'!$1:$1048576,10,FALSE)</f>
        <v>#N/A</v>
      </c>
      <c r="G4405" t="e">
        <f>VLOOKUP($A4405,'lms01'!$1:$1048576,15,FALSE)</f>
        <v>#N/A</v>
      </c>
      <c r="H4405" t="e">
        <f>VLOOKUP($G4405,'lms12'!$A:$B,2,FALSE)</f>
        <v>#N/A</v>
      </c>
      <c r="I4405" t="e">
        <f>VLOOKUP($A4405,'lms01'!$1:$1048576,16,FALSE)</f>
        <v>#N/A</v>
      </c>
      <c r="J4405" t="e">
        <f>VLOOKUP($A4405,'lms01'!$1:$1048576,24,FALSE)</f>
        <v>#N/A</v>
      </c>
    </row>
    <row r="4406" spans="1:10" x14ac:dyDescent="0.2">
      <c r="A4406">
        <v>28104195207</v>
      </c>
      <c r="B4406" t="s">
        <v>1548</v>
      </c>
      <c r="C4406" t="s">
        <v>214</v>
      </c>
      <c r="D4406" t="s">
        <v>214</v>
      </c>
      <c r="E4406" t="str">
        <f>VLOOKUP($A4406,'lms01'!$1:$1048576,7,FALSE)</f>
        <v>pulv.og sol.t.inj.op</v>
      </c>
      <c r="F4406" t="str">
        <f>VLOOKUP($A4406,'lms01'!$1:$1048576,10,FALSE)</f>
        <v>2000 IE</v>
      </c>
      <c r="G4406" t="str">
        <f>VLOOKUP($A4406,'lms01'!$1:$1048576,15,FALSE)</f>
        <v>B02BD02</v>
      </c>
      <c r="H4406" t="str">
        <f>VLOOKUP($G4406,'lms12'!$A:$B,2,FALSE)</f>
        <v>Koagulationsfaktor viii</v>
      </c>
      <c r="I4406" t="str">
        <f>VLOOKUP($A4406,'lms01'!$1:$1048576,16,FALSE)</f>
        <v>IV</v>
      </c>
      <c r="J4406">
        <f>VLOOKUP($A4406,'lms01'!$1:$1048576,24,FALSE)</f>
        <v>0</v>
      </c>
    </row>
    <row r="4407" spans="1:10" x14ac:dyDescent="0.2">
      <c r="A4407">
        <v>28104195307</v>
      </c>
      <c r="B4407" t="s">
        <v>1548</v>
      </c>
      <c r="C4407" t="s">
        <v>214</v>
      </c>
      <c r="D4407" t="s">
        <v>214</v>
      </c>
      <c r="E4407" t="str">
        <f>VLOOKUP($A4407,'lms01'!$1:$1048576,7,FALSE)</f>
        <v>pulv.og sol.t.inj.op</v>
      </c>
      <c r="F4407" t="str">
        <f>VLOOKUP($A4407,'lms01'!$1:$1048576,10,FALSE)</f>
        <v>3000 IE</v>
      </c>
      <c r="G4407" t="str">
        <f>VLOOKUP($A4407,'lms01'!$1:$1048576,15,FALSE)</f>
        <v>B02BD02</v>
      </c>
      <c r="H4407" t="str">
        <f>VLOOKUP($G4407,'lms12'!$A:$B,2,FALSE)</f>
        <v>Koagulationsfaktor viii</v>
      </c>
      <c r="I4407" t="str">
        <f>VLOOKUP($A4407,'lms01'!$1:$1048576,16,FALSE)</f>
        <v>IV</v>
      </c>
      <c r="J4407">
        <f>VLOOKUP($A4407,'lms01'!$1:$1048576,24,FALSE)</f>
        <v>0</v>
      </c>
    </row>
    <row r="4408" spans="1:10" x14ac:dyDescent="0.2">
      <c r="A4408">
        <v>28104195607</v>
      </c>
      <c r="B4408" t="s">
        <v>2343</v>
      </c>
      <c r="C4408" t="s">
        <v>191</v>
      </c>
      <c r="D4408" t="s">
        <v>192</v>
      </c>
      <c r="E4408" t="e">
        <f>VLOOKUP($A4408,'lms01'!$1:$1048576,7,FALSE)</f>
        <v>#N/A</v>
      </c>
      <c r="F4408" t="e">
        <f>VLOOKUP($A4408,'lms01'!$1:$1048576,10,FALSE)</f>
        <v>#N/A</v>
      </c>
      <c r="G4408" t="e">
        <f>VLOOKUP($A4408,'lms01'!$1:$1048576,15,FALSE)</f>
        <v>#N/A</v>
      </c>
      <c r="H4408" t="e">
        <f>VLOOKUP($G4408,'lms12'!$A:$B,2,FALSE)</f>
        <v>#N/A</v>
      </c>
      <c r="I4408" t="e">
        <f>VLOOKUP($A4408,'lms01'!$1:$1048576,16,FALSE)</f>
        <v>#N/A</v>
      </c>
      <c r="J4408" t="e">
        <f>VLOOKUP($A4408,'lms01'!$1:$1048576,24,FALSE)</f>
        <v>#N/A</v>
      </c>
    </row>
    <row r="4409" spans="1:10" x14ac:dyDescent="0.2">
      <c r="A4409">
        <v>28104195707</v>
      </c>
      <c r="B4409" t="s">
        <v>2343</v>
      </c>
      <c r="C4409" t="s">
        <v>191</v>
      </c>
      <c r="D4409" t="s">
        <v>192</v>
      </c>
      <c r="E4409" t="e">
        <f>VLOOKUP($A4409,'lms01'!$1:$1048576,7,FALSE)</f>
        <v>#N/A</v>
      </c>
      <c r="F4409" t="e">
        <f>VLOOKUP($A4409,'lms01'!$1:$1048576,10,FALSE)</f>
        <v>#N/A</v>
      </c>
      <c r="G4409" t="e">
        <f>VLOOKUP($A4409,'lms01'!$1:$1048576,15,FALSE)</f>
        <v>#N/A</v>
      </c>
      <c r="H4409" t="e">
        <f>VLOOKUP($G4409,'lms12'!$A:$B,2,FALSE)</f>
        <v>#N/A</v>
      </c>
      <c r="I4409" t="e">
        <f>VLOOKUP($A4409,'lms01'!$1:$1048576,16,FALSE)</f>
        <v>#N/A</v>
      </c>
      <c r="J4409" t="e">
        <f>VLOOKUP($A4409,'lms01'!$1:$1048576,24,FALSE)</f>
        <v>#N/A</v>
      </c>
    </row>
    <row r="4410" spans="1:10" x14ac:dyDescent="0.2">
      <c r="A4410">
        <v>28104195807</v>
      </c>
      <c r="B4410" t="s">
        <v>2343</v>
      </c>
      <c r="C4410" t="s">
        <v>5</v>
      </c>
      <c r="D4410" t="s">
        <v>6</v>
      </c>
      <c r="E4410" t="e">
        <f>VLOOKUP($A4410,'lms01'!$1:$1048576,7,FALSE)</f>
        <v>#N/A</v>
      </c>
      <c r="F4410" t="e">
        <f>VLOOKUP($A4410,'lms01'!$1:$1048576,10,FALSE)</f>
        <v>#N/A</v>
      </c>
      <c r="G4410" t="e">
        <f>VLOOKUP($A4410,'lms01'!$1:$1048576,15,FALSE)</f>
        <v>#N/A</v>
      </c>
      <c r="H4410" t="e">
        <f>VLOOKUP($G4410,'lms12'!$A:$B,2,FALSE)</f>
        <v>#N/A</v>
      </c>
      <c r="I4410" t="e">
        <f>VLOOKUP($A4410,'lms01'!$1:$1048576,16,FALSE)</f>
        <v>#N/A</v>
      </c>
      <c r="J4410" t="e">
        <f>VLOOKUP($A4410,'lms01'!$1:$1048576,24,FALSE)</f>
        <v>#N/A</v>
      </c>
    </row>
    <row r="4411" spans="1:10" x14ac:dyDescent="0.2">
      <c r="A4411">
        <v>28104196007</v>
      </c>
      <c r="B4411" t="s">
        <v>2344</v>
      </c>
      <c r="C4411" t="s">
        <v>70</v>
      </c>
      <c r="D4411" t="s">
        <v>71</v>
      </c>
      <c r="E4411" t="e">
        <f>VLOOKUP($A4411,'lms01'!$1:$1048576,7,FALSE)</f>
        <v>#N/A</v>
      </c>
      <c r="F4411" t="e">
        <f>VLOOKUP($A4411,'lms01'!$1:$1048576,10,FALSE)</f>
        <v>#N/A</v>
      </c>
      <c r="G4411" t="e">
        <f>VLOOKUP($A4411,'lms01'!$1:$1048576,15,FALSE)</f>
        <v>#N/A</v>
      </c>
      <c r="H4411" t="e">
        <f>VLOOKUP($G4411,'lms12'!$A:$B,2,FALSE)</f>
        <v>#N/A</v>
      </c>
      <c r="I4411" t="e">
        <f>VLOOKUP($A4411,'lms01'!$1:$1048576,16,FALSE)</f>
        <v>#N/A</v>
      </c>
      <c r="J4411" t="e">
        <f>VLOOKUP($A4411,'lms01'!$1:$1048576,24,FALSE)</f>
        <v>#N/A</v>
      </c>
    </row>
    <row r="4412" spans="1:10" x14ac:dyDescent="0.2">
      <c r="A4412">
        <v>28104196107</v>
      </c>
      <c r="B4412" t="s">
        <v>2345</v>
      </c>
      <c r="C4412" t="s">
        <v>5</v>
      </c>
      <c r="D4412" t="s">
        <v>6</v>
      </c>
      <c r="E4412" t="e">
        <f>VLOOKUP($A4412,'lms01'!$1:$1048576,7,FALSE)</f>
        <v>#N/A</v>
      </c>
      <c r="F4412" t="e">
        <f>VLOOKUP($A4412,'lms01'!$1:$1048576,10,FALSE)</f>
        <v>#N/A</v>
      </c>
      <c r="G4412" t="e">
        <f>VLOOKUP($A4412,'lms01'!$1:$1048576,15,FALSE)</f>
        <v>#N/A</v>
      </c>
      <c r="H4412" t="e">
        <f>VLOOKUP($G4412,'lms12'!$A:$B,2,FALSE)</f>
        <v>#N/A</v>
      </c>
      <c r="I4412" t="e">
        <f>VLOOKUP($A4412,'lms01'!$1:$1048576,16,FALSE)</f>
        <v>#N/A</v>
      </c>
      <c r="J4412" t="e">
        <f>VLOOKUP($A4412,'lms01'!$1:$1048576,24,FALSE)</f>
        <v>#N/A</v>
      </c>
    </row>
    <row r="4413" spans="1:10" x14ac:dyDescent="0.2">
      <c r="A4413">
        <v>28104196207</v>
      </c>
      <c r="B4413" t="s">
        <v>2346</v>
      </c>
      <c r="C4413" t="s">
        <v>70</v>
      </c>
      <c r="D4413" t="s">
        <v>71</v>
      </c>
      <c r="E4413" t="str">
        <f>VLOOKUP($A4413,'lms01'!$1:$1048576,7,FALSE)</f>
        <v>kapsler, h†rde</v>
      </c>
      <c r="F4413" t="str">
        <f>VLOOKUP($A4413,'lms01'!$1:$1048576,10,FALSE)</f>
        <v>250 mg</v>
      </c>
      <c r="G4413" t="str">
        <f>VLOOKUP($A4413,'lms01'!$1:$1048576,15,FALSE)</f>
        <v>L04AA06</v>
      </c>
      <c r="H4413" t="str">
        <f>VLOOKUP($G4413,'lms12'!$A:$B,2,FALSE)</f>
        <v>Mycophenolsyre</v>
      </c>
      <c r="I4413" t="str">
        <f>VLOOKUP($A4413,'lms01'!$1:$1048576,16,FALSE)</f>
        <v>OR</v>
      </c>
      <c r="J4413">
        <f>VLOOKUP($A4413,'lms01'!$1:$1048576,24,FALSE)</f>
        <v>0</v>
      </c>
    </row>
    <row r="4414" spans="1:10" x14ac:dyDescent="0.2">
      <c r="A4414">
        <v>28104196307</v>
      </c>
      <c r="B4414" t="s">
        <v>2346</v>
      </c>
      <c r="C4414" t="s">
        <v>5</v>
      </c>
      <c r="D4414" t="s">
        <v>6</v>
      </c>
      <c r="E4414" t="str">
        <f>VLOOKUP($A4414,'lms01'!$1:$1048576,7,FALSE)</f>
        <v>filmovertrukne tabl.</v>
      </c>
      <c r="F4414" t="str">
        <f>VLOOKUP($A4414,'lms01'!$1:$1048576,10,FALSE)</f>
        <v>500 mg</v>
      </c>
      <c r="G4414" t="str">
        <f>VLOOKUP($A4414,'lms01'!$1:$1048576,15,FALSE)</f>
        <v>L04AA06</v>
      </c>
      <c r="H4414" t="str">
        <f>VLOOKUP($G4414,'lms12'!$A:$B,2,FALSE)</f>
        <v>Mycophenolsyre</v>
      </c>
      <c r="I4414" t="str">
        <f>VLOOKUP($A4414,'lms01'!$1:$1048576,16,FALSE)</f>
        <v>OR</v>
      </c>
      <c r="J4414">
        <f>VLOOKUP($A4414,'lms01'!$1:$1048576,24,FALSE)</f>
        <v>0</v>
      </c>
    </row>
    <row r="4415" spans="1:10" x14ac:dyDescent="0.2">
      <c r="A4415">
        <v>28104196407</v>
      </c>
      <c r="B4415" t="s">
        <v>2347</v>
      </c>
      <c r="C4415" t="s">
        <v>70</v>
      </c>
      <c r="D4415" t="s">
        <v>71</v>
      </c>
      <c r="E4415" t="str">
        <f>VLOOKUP($A4415,'lms01'!$1:$1048576,7,FALSE)</f>
        <v>depotkapsler, h†rde</v>
      </c>
      <c r="F4415" t="str">
        <f>VLOOKUP($A4415,'lms01'!$1:$1048576,10,FALSE)</f>
        <v>60 mg</v>
      </c>
      <c r="G4415" t="str">
        <f>VLOOKUP($A4415,'lms01'!$1:$1048576,15,FALSE)</f>
        <v>G04BD09</v>
      </c>
      <c r="H4415" t="str">
        <f>VLOOKUP($G4415,'lms12'!$A:$B,2,FALSE)</f>
        <v>Trospium</v>
      </c>
      <c r="I4415" t="str">
        <f>VLOOKUP($A4415,'lms01'!$1:$1048576,16,FALSE)</f>
        <v>OR</v>
      </c>
      <c r="J4415">
        <f>VLOOKUP($A4415,'lms01'!$1:$1048576,24,FALSE)</f>
        <v>0</v>
      </c>
    </row>
    <row r="4416" spans="1:10" x14ac:dyDescent="0.2">
      <c r="A4416">
        <v>28104196507</v>
      </c>
      <c r="B4416" t="s">
        <v>2348</v>
      </c>
      <c r="C4416" t="s">
        <v>462</v>
      </c>
      <c r="D4416" t="s">
        <v>463</v>
      </c>
      <c r="E4416" t="str">
        <f>VLOOKUP($A4416,'lms01'!$1:$1048576,7,FALSE)</f>
        <v>inj.v‘ske, opl›sning</v>
      </c>
      <c r="F4416" t="str">
        <f>VLOOKUP($A4416,'lms01'!$1:$1048576,10,FALSE)</f>
        <v>30 mg</v>
      </c>
      <c r="G4416" t="str">
        <f>VLOOKUP($A4416,'lms01'!$1:$1048576,15,FALSE)</f>
        <v>B06AC02</v>
      </c>
      <c r="H4416" t="str">
        <f>VLOOKUP($G4416,'lms12'!$A:$B,2,FALSE)</f>
        <v>Icatibant</v>
      </c>
      <c r="I4416" t="str">
        <f>VLOOKUP($A4416,'lms01'!$1:$1048576,16,FALSE)</f>
        <v>SC</v>
      </c>
      <c r="J4416">
        <f>VLOOKUP($A4416,'lms01'!$1:$1048576,24,FALSE)</f>
        <v>0</v>
      </c>
    </row>
    <row r="4417" spans="1:10" x14ac:dyDescent="0.2">
      <c r="A4417">
        <v>28104196707</v>
      </c>
      <c r="B4417" t="s">
        <v>2349</v>
      </c>
      <c r="C4417" t="s">
        <v>5</v>
      </c>
      <c r="D4417" t="s">
        <v>6</v>
      </c>
      <c r="E4417" t="e">
        <f>VLOOKUP($A4417,'lms01'!$1:$1048576,7,FALSE)</f>
        <v>#N/A</v>
      </c>
      <c r="F4417" t="e">
        <f>VLOOKUP($A4417,'lms01'!$1:$1048576,10,FALSE)</f>
        <v>#N/A</v>
      </c>
      <c r="G4417" t="e">
        <f>VLOOKUP($A4417,'lms01'!$1:$1048576,15,FALSE)</f>
        <v>#N/A</v>
      </c>
      <c r="H4417" t="e">
        <f>VLOOKUP($G4417,'lms12'!$A:$B,2,FALSE)</f>
        <v>#N/A</v>
      </c>
      <c r="I4417" t="e">
        <f>VLOOKUP($A4417,'lms01'!$1:$1048576,16,FALSE)</f>
        <v>#N/A</v>
      </c>
      <c r="J4417" t="e">
        <f>VLOOKUP($A4417,'lms01'!$1:$1048576,24,FALSE)</f>
        <v>#N/A</v>
      </c>
    </row>
    <row r="4418" spans="1:10" x14ac:dyDescent="0.2">
      <c r="A4418">
        <v>28104196807</v>
      </c>
      <c r="B4418" t="s">
        <v>2349</v>
      </c>
      <c r="C4418" t="s">
        <v>5</v>
      </c>
      <c r="D4418" t="s">
        <v>6</v>
      </c>
      <c r="E4418" t="e">
        <f>VLOOKUP($A4418,'lms01'!$1:$1048576,7,FALSE)</f>
        <v>#N/A</v>
      </c>
      <c r="F4418" t="e">
        <f>VLOOKUP($A4418,'lms01'!$1:$1048576,10,FALSE)</f>
        <v>#N/A</v>
      </c>
      <c r="G4418" t="e">
        <f>VLOOKUP($A4418,'lms01'!$1:$1048576,15,FALSE)</f>
        <v>#N/A</v>
      </c>
      <c r="H4418" t="e">
        <f>VLOOKUP($G4418,'lms12'!$A:$B,2,FALSE)</f>
        <v>#N/A</v>
      </c>
      <c r="I4418" t="e">
        <f>VLOOKUP($A4418,'lms01'!$1:$1048576,16,FALSE)</f>
        <v>#N/A</v>
      </c>
      <c r="J4418" t="e">
        <f>VLOOKUP($A4418,'lms01'!$1:$1048576,24,FALSE)</f>
        <v>#N/A</v>
      </c>
    </row>
    <row r="4419" spans="1:10" x14ac:dyDescent="0.2">
      <c r="A4419">
        <v>28104196907</v>
      </c>
      <c r="B4419" t="s">
        <v>1412</v>
      </c>
      <c r="C4419" t="s">
        <v>5</v>
      </c>
      <c r="D4419" t="s">
        <v>6</v>
      </c>
      <c r="E4419" t="e">
        <f>VLOOKUP($A4419,'lms01'!$1:$1048576,7,FALSE)</f>
        <v>#N/A</v>
      </c>
      <c r="F4419" t="e">
        <f>VLOOKUP($A4419,'lms01'!$1:$1048576,10,FALSE)</f>
        <v>#N/A</v>
      </c>
      <c r="G4419" t="e">
        <f>VLOOKUP($A4419,'lms01'!$1:$1048576,15,FALSE)</f>
        <v>#N/A</v>
      </c>
      <c r="H4419" t="e">
        <f>VLOOKUP($G4419,'lms12'!$A:$B,2,FALSE)</f>
        <v>#N/A</v>
      </c>
      <c r="I4419" t="e">
        <f>VLOOKUP($A4419,'lms01'!$1:$1048576,16,FALSE)</f>
        <v>#N/A</v>
      </c>
      <c r="J4419" t="e">
        <f>VLOOKUP($A4419,'lms01'!$1:$1048576,24,FALSE)</f>
        <v>#N/A</v>
      </c>
    </row>
    <row r="4420" spans="1:10" x14ac:dyDescent="0.2">
      <c r="A4420">
        <v>28104197007</v>
      </c>
      <c r="B4420" t="s">
        <v>1412</v>
      </c>
      <c r="C4420" t="s">
        <v>5</v>
      </c>
      <c r="D4420" t="s">
        <v>6</v>
      </c>
      <c r="E4420" t="str">
        <f>VLOOKUP($A4420,'lms01'!$1:$1048576,7,FALSE)</f>
        <v>filmovertrukne tabl.</v>
      </c>
      <c r="F4420" t="str">
        <f>VLOOKUP($A4420,'lms01'!$1:$1048576,10,FALSE)</f>
        <v>20 mg</v>
      </c>
      <c r="G4420" t="str">
        <f>VLOOKUP($A4420,'lms01'!$1:$1048576,15,FALSE)</f>
        <v>N06DX01</v>
      </c>
      <c r="H4420" t="str">
        <f>VLOOKUP($G4420,'lms12'!$A:$B,2,FALSE)</f>
        <v>Memantin</v>
      </c>
      <c r="I4420" t="str">
        <f>VLOOKUP($A4420,'lms01'!$1:$1048576,16,FALSE)</f>
        <v>OR</v>
      </c>
      <c r="J4420">
        <f>VLOOKUP($A4420,'lms01'!$1:$1048576,24,FALSE)</f>
        <v>0</v>
      </c>
    </row>
    <row r="4421" spans="1:10" x14ac:dyDescent="0.2">
      <c r="A4421">
        <v>28104197107</v>
      </c>
      <c r="B4421" t="s">
        <v>1633</v>
      </c>
      <c r="C4421" t="s">
        <v>558</v>
      </c>
      <c r="D4421" t="s">
        <v>558</v>
      </c>
      <c r="E4421" t="str">
        <f>VLOOKUP($A4421,'lms01'!$1:$1048576,7,FALSE)</f>
        <v>inhalationspulver</v>
      </c>
      <c r="F4421" t="str">
        <f>VLOOKUP($A4421,'lms01'!$1:$1048576,10,FALSE)</f>
        <v>9+320 mikrog./dosis</v>
      </c>
      <c r="G4421" t="str">
        <f>VLOOKUP($A4421,'lms01'!$1:$1048576,15,FALSE)</f>
        <v>R03AK07</v>
      </c>
      <c r="H4421" t="str">
        <f>VLOOKUP($G4421,'lms12'!$A:$B,2,FALSE)</f>
        <v>Formoterol og budesonid</v>
      </c>
      <c r="I4421" t="str">
        <f>VLOOKUP($A4421,'lms01'!$1:$1048576,16,FALSE)</f>
        <v>IH</v>
      </c>
      <c r="J4421">
        <f>VLOOKUP($A4421,'lms01'!$1:$1048576,24,FALSE)</f>
        <v>0</v>
      </c>
    </row>
    <row r="4422" spans="1:10" x14ac:dyDescent="0.2">
      <c r="A4422">
        <v>28104197407</v>
      </c>
      <c r="B4422" t="s">
        <v>1484</v>
      </c>
      <c r="C4422" t="s">
        <v>70</v>
      </c>
      <c r="D4422" t="s">
        <v>71</v>
      </c>
      <c r="E4422" t="str">
        <f>VLOOKUP($A4422,'lms01'!$1:$1048576,7,FALSE)</f>
        <v>kapsler, h†rde</v>
      </c>
      <c r="F4422" t="str">
        <f>VLOOKUP($A4422,'lms01'!$1:$1048576,10,FALSE)</f>
        <v>300 mg</v>
      </c>
      <c r="G4422" t="str">
        <f>VLOOKUP($A4422,'lms01'!$1:$1048576,15,FALSE)</f>
        <v>J05AE08</v>
      </c>
      <c r="H4422" t="str">
        <f>VLOOKUP($G4422,'lms12'!$A:$B,2,FALSE)</f>
        <v>Atazanavir</v>
      </c>
      <c r="I4422" t="str">
        <f>VLOOKUP($A4422,'lms01'!$1:$1048576,16,FALSE)</f>
        <v>OR</v>
      </c>
      <c r="J4422">
        <f>VLOOKUP($A4422,'lms01'!$1:$1048576,24,FALSE)</f>
        <v>0</v>
      </c>
    </row>
    <row r="4423" spans="1:10" x14ac:dyDescent="0.2">
      <c r="A4423">
        <v>28104197607</v>
      </c>
      <c r="B4423" t="s">
        <v>1229</v>
      </c>
      <c r="C4423" t="s">
        <v>5</v>
      </c>
      <c r="D4423" t="s">
        <v>6</v>
      </c>
      <c r="E4423" t="e">
        <f>VLOOKUP($A4423,'lms01'!$1:$1048576,7,FALSE)</f>
        <v>#N/A</v>
      </c>
      <c r="F4423" t="e">
        <f>VLOOKUP($A4423,'lms01'!$1:$1048576,10,FALSE)</f>
        <v>#N/A</v>
      </c>
      <c r="G4423" t="e">
        <f>VLOOKUP($A4423,'lms01'!$1:$1048576,15,FALSE)</f>
        <v>#N/A</v>
      </c>
      <c r="H4423" t="e">
        <f>VLOOKUP($G4423,'lms12'!$A:$B,2,FALSE)</f>
        <v>#N/A</v>
      </c>
      <c r="I4423" t="e">
        <f>VLOOKUP($A4423,'lms01'!$1:$1048576,16,FALSE)</f>
        <v>#N/A</v>
      </c>
      <c r="J4423" t="e">
        <f>VLOOKUP($A4423,'lms01'!$1:$1048576,24,FALSE)</f>
        <v>#N/A</v>
      </c>
    </row>
    <row r="4424" spans="1:10" x14ac:dyDescent="0.2">
      <c r="A4424">
        <v>28104197707</v>
      </c>
      <c r="B4424" t="s">
        <v>1229</v>
      </c>
      <c r="C4424" t="s">
        <v>5</v>
      </c>
      <c r="D4424" t="s">
        <v>6</v>
      </c>
      <c r="E4424" t="e">
        <f>VLOOKUP($A4424,'lms01'!$1:$1048576,7,FALSE)</f>
        <v>#N/A</v>
      </c>
      <c r="F4424" t="e">
        <f>VLOOKUP($A4424,'lms01'!$1:$1048576,10,FALSE)</f>
        <v>#N/A</v>
      </c>
      <c r="G4424" t="e">
        <f>VLOOKUP($A4424,'lms01'!$1:$1048576,15,FALSE)</f>
        <v>#N/A</v>
      </c>
      <c r="H4424" t="e">
        <f>VLOOKUP($G4424,'lms12'!$A:$B,2,FALSE)</f>
        <v>#N/A</v>
      </c>
      <c r="I4424" t="e">
        <f>VLOOKUP($A4424,'lms01'!$1:$1048576,16,FALSE)</f>
        <v>#N/A</v>
      </c>
      <c r="J4424" t="e">
        <f>VLOOKUP($A4424,'lms01'!$1:$1048576,24,FALSE)</f>
        <v>#N/A</v>
      </c>
    </row>
    <row r="4425" spans="1:10" x14ac:dyDescent="0.2">
      <c r="A4425">
        <v>28104197907</v>
      </c>
      <c r="B4425" t="s">
        <v>2350</v>
      </c>
      <c r="C4425" t="s">
        <v>5</v>
      </c>
      <c r="D4425" t="s">
        <v>6</v>
      </c>
      <c r="E4425" t="str">
        <f>VLOOKUP($A4425,'lms01'!$1:$1048576,7,FALSE)</f>
        <v>tabletter</v>
      </c>
      <c r="F4425" t="str">
        <f>VLOOKUP($A4425,'lms01'!$1:$1048576,10,FALSE)</f>
        <v>100 mg</v>
      </c>
      <c r="G4425" t="str">
        <f>VLOOKUP($A4425,'lms01'!$1:$1048576,15,FALSE)</f>
        <v>J05AG04</v>
      </c>
      <c r="H4425" t="str">
        <f>VLOOKUP($G4425,'lms12'!$A:$B,2,FALSE)</f>
        <v>Etravirin</v>
      </c>
      <c r="I4425" t="str">
        <f>VLOOKUP($A4425,'lms01'!$1:$1048576,16,FALSE)</f>
        <v>OR</v>
      </c>
      <c r="J4425">
        <f>VLOOKUP($A4425,'lms01'!$1:$1048576,24,FALSE)</f>
        <v>0</v>
      </c>
    </row>
    <row r="4426" spans="1:10" x14ac:dyDescent="0.2">
      <c r="A4426">
        <v>28104199207</v>
      </c>
      <c r="B4426" t="s">
        <v>2351</v>
      </c>
      <c r="C4426" t="s">
        <v>462</v>
      </c>
      <c r="D4426" t="s">
        <v>463</v>
      </c>
      <c r="E4426" t="str">
        <f>VLOOKUP($A4426,'lms01'!$1:$1048576,7,FALSE)</f>
        <v>inj.v‘ske, opl›sning</v>
      </c>
      <c r="F4426" t="str">
        <f>VLOOKUP($A4426,'lms01'!$1:$1048576,10,FALSE)</f>
        <v>50 mg/ml</v>
      </c>
      <c r="G4426" t="str">
        <f>VLOOKUP($A4426,'lms01'!$1:$1048576,15,FALSE)</f>
        <v>L04AX03</v>
      </c>
      <c r="H4426" t="str">
        <f>VLOOKUP($G4426,'lms12'!$A:$B,2,FALSE)</f>
        <v>Methotrexat</v>
      </c>
      <c r="I4426" t="str">
        <f>VLOOKUP($A4426,'lms01'!$1:$1048576,16,FALSE)</f>
        <v>IMIVSC</v>
      </c>
      <c r="J4426">
        <f>VLOOKUP($A4426,'lms01'!$1:$1048576,24,FALSE)</f>
        <v>0</v>
      </c>
    </row>
    <row r="4427" spans="1:10" x14ac:dyDescent="0.2">
      <c r="A4427">
        <v>28104200807</v>
      </c>
      <c r="B4427" t="s">
        <v>2352</v>
      </c>
      <c r="C4427" t="s">
        <v>70</v>
      </c>
      <c r="D4427" t="s">
        <v>71</v>
      </c>
      <c r="E4427" t="str">
        <f>VLOOKUP($A4427,'lms01'!$1:$1048576,7,FALSE)</f>
        <v>kapsler, bl›de</v>
      </c>
      <c r="F4427" t="str">
        <f>VLOOKUP($A4427,'lms01'!$1:$1048576,10,FALSE)</f>
        <v>10 mg</v>
      </c>
      <c r="G4427" t="str">
        <f>VLOOKUP($A4427,'lms01'!$1:$1048576,15,FALSE)</f>
        <v>D11AH04</v>
      </c>
      <c r="H4427" t="str">
        <f>VLOOKUP($G4427,'lms12'!$A:$B,2,FALSE)</f>
        <v>Alitretinoin</v>
      </c>
      <c r="I4427" t="str">
        <f>VLOOKUP($A4427,'lms01'!$1:$1048576,16,FALSE)</f>
        <v>OR</v>
      </c>
      <c r="J4427">
        <f>VLOOKUP($A4427,'lms01'!$1:$1048576,24,FALSE)</f>
        <v>0</v>
      </c>
    </row>
    <row r="4428" spans="1:10" x14ac:dyDescent="0.2">
      <c r="A4428">
        <v>28104200907</v>
      </c>
      <c r="B4428" t="s">
        <v>2352</v>
      </c>
      <c r="C4428" t="s">
        <v>70</v>
      </c>
      <c r="D4428" t="s">
        <v>71</v>
      </c>
      <c r="E4428" t="str">
        <f>VLOOKUP($A4428,'lms01'!$1:$1048576,7,FALSE)</f>
        <v>kapsler, bl›de</v>
      </c>
      <c r="F4428" t="str">
        <f>VLOOKUP($A4428,'lms01'!$1:$1048576,10,FALSE)</f>
        <v>30 mg</v>
      </c>
      <c r="G4428" t="str">
        <f>VLOOKUP($A4428,'lms01'!$1:$1048576,15,FALSE)</f>
        <v>D11AH04</v>
      </c>
      <c r="H4428" t="str">
        <f>VLOOKUP($G4428,'lms12'!$A:$B,2,FALSE)</f>
        <v>Alitretinoin</v>
      </c>
      <c r="I4428" t="str">
        <f>VLOOKUP($A4428,'lms01'!$1:$1048576,16,FALSE)</f>
        <v>OR</v>
      </c>
      <c r="J4428">
        <f>VLOOKUP($A4428,'lms01'!$1:$1048576,24,FALSE)</f>
        <v>0</v>
      </c>
    </row>
    <row r="4429" spans="1:10" x14ac:dyDescent="0.2">
      <c r="A4429">
        <v>28104201907</v>
      </c>
      <c r="B4429" t="s">
        <v>2353</v>
      </c>
      <c r="C4429" t="s">
        <v>5</v>
      </c>
      <c r="D4429" t="s">
        <v>6</v>
      </c>
      <c r="E4429" t="str">
        <f>VLOOKUP($A4429,'lms01'!$1:$1048576,7,FALSE)</f>
        <v>filmovertrukne tabl.</v>
      </c>
      <c r="F4429" t="str">
        <f>VLOOKUP($A4429,'lms01'!$1:$1048576,10,FALSE)</f>
        <v>500 mg</v>
      </c>
      <c r="G4429" t="str">
        <f>VLOOKUP($A4429,'lms01'!$1:$1048576,15,FALSE)</f>
        <v>A10BA02</v>
      </c>
      <c r="H4429" t="str">
        <f>VLOOKUP($G4429,'lms12'!$A:$B,2,FALSE)</f>
        <v>Metformin</v>
      </c>
      <c r="I4429" t="str">
        <f>VLOOKUP($A4429,'lms01'!$1:$1048576,16,FALSE)</f>
        <v>OR</v>
      </c>
      <c r="J4429">
        <f>VLOOKUP($A4429,'lms01'!$1:$1048576,24,FALSE)</f>
        <v>0</v>
      </c>
    </row>
    <row r="4430" spans="1:10" x14ac:dyDescent="0.2">
      <c r="A4430">
        <v>28104202007</v>
      </c>
      <c r="B4430" t="s">
        <v>2353</v>
      </c>
      <c r="C4430" t="s">
        <v>5</v>
      </c>
      <c r="D4430" t="s">
        <v>6</v>
      </c>
      <c r="E4430" t="str">
        <f>VLOOKUP($A4430,'lms01'!$1:$1048576,7,FALSE)</f>
        <v>filmovertrukne tabl.</v>
      </c>
      <c r="F4430" t="str">
        <f>VLOOKUP($A4430,'lms01'!$1:$1048576,10,FALSE)</f>
        <v>850 mg</v>
      </c>
      <c r="G4430" t="str">
        <f>VLOOKUP($A4430,'lms01'!$1:$1048576,15,FALSE)</f>
        <v>A10BA02</v>
      </c>
      <c r="H4430" t="str">
        <f>VLOOKUP($G4430,'lms12'!$A:$B,2,FALSE)</f>
        <v>Metformin</v>
      </c>
      <c r="I4430" t="str">
        <f>VLOOKUP($A4430,'lms01'!$1:$1048576,16,FALSE)</f>
        <v>OR</v>
      </c>
      <c r="J4430">
        <f>VLOOKUP($A4430,'lms01'!$1:$1048576,24,FALSE)</f>
        <v>0</v>
      </c>
    </row>
    <row r="4431" spans="1:10" x14ac:dyDescent="0.2">
      <c r="A4431">
        <v>28104202307</v>
      </c>
      <c r="B4431" t="s">
        <v>2354</v>
      </c>
      <c r="C4431" t="s">
        <v>5</v>
      </c>
      <c r="D4431" t="s">
        <v>6</v>
      </c>
      <c r="E4431" t="e">
        <f>VLOOKUP($A4431,'lms01'!$1:$1048576,7,FALSE)</f>
        <v>#N/A</v>
      </c>
      <c r="F4431" t="e">
        <f>VLOOKUP($A4431,'lms01'!$1:$1048576,10,FALSE)</f>
        <v>#N/A</v>
      </c>
      <c r="G4431" t="e">
        <f>VLOOKUP($A4431,'lms01'!$1:$1048576,15,FALSE)</f>
        <v>#N/A</v>
      </c>
      <c r="H4431" t="e">
        <f>VLOOKUP($G4431,'lms12'!$A:$B,2,FALSE)</f>
        <v>#N/A</v>
      </c>
      <c r="I4431" t="e">
        <f>VLOOKUP($A4431,'lms01'!$1:$1048576,16,FALSE)</f>
        <v>#N/A</v>
      </c>
      <c r="J4431" t="e">
        <f>VLOOKUP($A4431,'lms01'!$1:$1048576,24,FALSE)</f>
        <v>#N/A</v>
      </c>
    </row>
    <row r="4432" spans="1:10" x14ac:dyDescent="0.2">
      <c r="A4432">
        <v>28104202807</v>
      </c>
      <c r="B4432" t="s">
        <v>2355</v>
      </c>
      <c r="C4432" t="s">
        <v>5</v>
      </c>
      <c r="D4432" t="s">
        <v>6</v>
      </c>
      <c r="E4432" t="e">
        <f>VLOOKUP($A4432,'lms01'!$1:$1048576,7,FALSE)</f>
        <v>#N/A</v>
      </c>
      <c r="F4432" t="e">
        <f>VLOOKUP($A4432,'lms01'!$1:$1048576,10,FALSE)</f>
        <v>#N/A</v>
      </c>
      <c r="G4432" t="e">
        <f>VLOOKUP($A4432,'lms01'!$1:$1048576,15,FALSE)</f>
        <v>#N/A</v>
      </c>
      <c r="H4432" t="e">
        <f>VLOOKUP($G4432,'lms12'!$A:$B,2,FALSE)</f>
        <v>#N/A</v>
      </c>
      <c r="I4432" t="e">
        <f>VLOOKUP($A4432,'lms01'!$1:$1048576,16,FALSE)</f>
        <v>#N/A</v>
      </c>
      <c r="J4432" t="e">
        <f>VLOOKUP($A4432,'lms01'!$1:$1048576,24,FALSE)</f>
        <v>#N/A</v>
      </c>
    </row>
    <row r="4433" spans="1:10" x14ac:dyDescent="0.2">
      <c r="A4433">
        <v>28104202907</v>
      </c>
      <c r="B4433" t="s">
        <v>818</v>
      </c>
      <c r="C4433" t="s">
        <v>5</v>
      </c>
      <c r="D4433" t="s">
        <v>6</v>
      </c>
      <c r="E4433" t="str">
        <f>VLOOKUP($A4433,'lms01'!$1:$1048576,7,FALSE)</f>
        <v>depottabletter</v>
      </c>
      <c r="F4433" t="str">
        <f>VLOOKUP($A4433,'lms01'!$1:$1048576,10,FALSE)</f>
        <v>60 mg</v>
      </c>
      <c r="G4433" t="str">
        <f>VLOOKUP($A4433,'lms01'!$1:$1048576,15,FALSE)</f>
        <v>N02AA05</v>
      </c>
      <c r="H4433" t="str">
        <f>VLOOKUP($G4433,'lms12'!$A:$B,2,FALSE)</f>
        <v>Oxycodon</v>
      </c>
      <c r="I4433" t="str">
        <f>VLOOKUP($A4433,'lms01'!$1:$1048576,16,FALSE)</f>
        <v>OR</v>
      </c>
      <c r="J4433">
        <f>VLOOKUP($A4433,'lms01'!$1:$1048576,24,FALSE)</f>
        <v>0</v>
      </c>
    </row>
    <row r="4434" spans="1:10" x14ac:dyDescent="0.2">
      <c r="A4434">
        <v>28104203007</v>
      </c>
      <c r="B4434" t="s">
        <v>818</v>
      </c>
      <c r="C4434" t="s">
        <v>5</v>
      </c>
      <c r="D4434" t="s">
        <v>6</v>
      </c>
      <c r="E4434" t="str">
        <f>VLOOKUP($A4434,'lms01'!$1:$1048576,7,FALSE)</f>
        <v>depottabletter</v>
      </c>
      <c r="F4434" t="str">
        <f>VLOOKUP($A4434,'lms01'!$1:$1048576,10,FALSE)</f>
        <v>120 mg</v>
      </c>
      <c r="G4434" t="str">
        <f>VLOOKUP($A4434,'lms01'!$1:$1048576,15,FALSE)</f>
        <v>N02AA05</v>
      </c>
      <c r="H4434" t="str">
        <f>VLOOKUP($G4434,'lms12'!$A:$B,2,FALSE)</f>
        <v>Oxycodon</v>
      </c>
      <c r="I4434" t="str">
        <f>VLOOKUP($A4434,'lms01'!$1:$1048576,16,FALSE)</f>
        <v>OR</v>
      </c>
      <c r="J4434">
        <f>VLOOKUP($A4434,'lms01'!$1:$1048576,24,FALSE)</f>
        <v>0</v>
      </c>
    </row>
    <row r="4435" spans="1:10" x14ac:dyDescent="0.2">
      <c r="A4435">
        <v>28104203107</v>
      </c>
      <c r="B4435" t="s">
        <v>2356</v>
      </c>
      <c r="C4435" t="s">
        <v>5</v>
      </c>
      <c r="D4435" t="s">
        <v>6</v>
      </c>
      <c r="E4435" t="str">
        <f>VLOOKUP($A4435,'lms01'!$1:$1048576,7,FALSE)</f>
        <v>depottabletter</v>
      </c>
      <c r="F4435" t="str">
        <f>VLOOKUP($A4435,'lms01'!$1:$1048576,10,FALSE)</f>
        <v>50 mg</v>
      </c>
      <c r="G4435" t="str">
        <f>VLOOKUP($A4435,'lms01'!$1:$1048576,15,FALSE)</f>
        <v>N05AH04</v>
      </c>
      <c r="H4435" t="str">
        <f>VLOOKUP($G4435,'lms12'!$A:$B,2,FALSE)</f>
        <v>Quetiapin</v>
      </c>
      <c r="I4435" t="str">
        <f>VLOOKUP($A4435,'lms01'!$1:$1048576,16,FALSE)</f>
        <v>OR</v>
      </c>
      <c r="J4435">
        <f>VLOOKUP($A4435,'lms01'!$1:$1048576,24,FALSE)</f>
        <v>0</v>
      </c>
    </row>
    <row r="4436" spans="1:10" x14ac:dyDescent="0.2">
      <c r="A4436">
        <v>28104203207</v>
      </c>
      <c r="B4436" t="s">
        <v>2356</v>
      </c>
      <c r="C4436" t="s">
        <v>5</v>
      </c>
      <c r="D4436" t="s">
        <v>6</v>
      </c>
      <c r="E4436" t="str">
        <f>VLOOKUP($A4436,'lms01'!$1:$1048576,7,FALSE)</f>
        <v>depottabletter</v>
      </c>
      <c r="F4436" t="str">
        <f>VLOOKUP($A4436,'lms01'!$1:$1048576,10,FALSE)</f>
        <v>200 mg</v>
      </c>
      <c r="G4436" t="str">
        <f>VLOOKUP($A4436,'lms01'!$1:$1048576,15,FALSE)</f>
        <v>N05AH04</v>
      </c>
      <c r="H4436" t="str">
        <f>VLOOKUP($G4436,'lms12'!$A:$B,2,FALSE)</f>
        <v>Quetiapin</v>
      </c>
      <c r="I4436" t="str">
        <f>VLOOKUP($A4436,'lms01'!$1:$1048576,16,FALSE)</f>
        <v>OR</v>
      </c>
      <c r="J4436">
        <f>VLOOKUP($A4436,'lms01'!$1:$1048576,24,FALSE)</f>
        <v>0</v>
      </c>
    </row>
    <row r="4437" spans="1:10" x14ac:dyDescent="0.2">
      <c r="A4437">
        <v>28104203307</v>
      </c>
      <c r="B4437" t="s">
        <v>2356</v>
      </c>
      <c r="C4437" t="s">
        <v>5</v>
      </c>
      <c r="D4437" t="s">
        <v>6</v>
      </c>
      <c r="E4437" t="str">
        <f>VLOOKUP($A4437,'lms01'!$1:$1048576,7,FALSE)</f>
        <v>depottabletter</v>
      </c>
      <c r="F4437" t="str">
        <f>VLOOKUP($A4437,'lms01'!$1:$1048576,10,FALSE)</f>
        <v>300 mg</v>
      </c>
      <c r="G4437" t="str">
        <f>VLOOKUP($A4437,'lms01'!$1:$1048576,15,FALSE)</f>
        <v>N05AH04</v>
      </c>
      <c r="H4437" t="str">
        <f>VLOOKUP($G4437,'lms12'!$A:$B,2,FALSE)</f>
        <v>Quetiapin</v>
      </c>
      <c r="I4437" t="str">
        <f>VLOOKUP($A4437,'lms01'!$1:$1048576,16,FALSE)</f>
        <v>OR</v>
      </c>
      <c r="J4437">
        <f>VLOOKUP($A4437,'lms01'!$1:$1048576,24,FALSE)</f>
        <v>0</v>
      </c>
    </row>
    <row r="4438" spans="1:10" x14ac:dyDescent="0.2">
      <c r="A4438">
        <v>28104203407</v>
      </c>
      <c r="B4438" t="s">
        <v>2356</v>
      </c>
      <c r="C4438" t="s">
        <v>5</v>
      </c>
      <c r="D4438" t="s">
        <v>6</v>
      </c>
      <c r="E4438" t="str">
        <f>VLOOKUP($A4438,'lms01'!$1:$1048576,7,FALSE)</f>
        <v>depottabletter</v>
      </c>
      <c r="F4438" t="str">
        <f>VLOOKUP($A4438,'lms01'!$1:$1048576,10,FALSE)</f>
        <v>400 mg</v>
      </c>
      <c r="G4438" t="str">
        <f>VLOOKUP($A4438,'lms01'!$1:$1048576,15,FALSE)</f>
        <v>N05AH04</v>
      </c>
      <c r="H4438" t="str">
        <f>VLOOKUP($G4438,'lms12'!$A:$B,2,FALSE)</f>
        <v>Quetiapin</v>
      </c>
      <c r="I4438" t="str">
        <f>VLOOKUP($A4438,'lms01'!$1:$1048576,16,FALSE)</f>
        <v>OR</v>
      </c>
      <c r="J4438">
        <f>VLOOKUP($A4438,'lms01'!$1:$1048576,24,FALSE)</f>
        <v>0</v>
      </c>
    </row>
    <row r="4439" spans="1:10" x14ac:dyDescent="0.2">
      <c r="A4439">
        <v>28104203907</v>
      </c>
      <c r="B4439" t="s">
        <v>2357</v>
      </c>
      <c r="C4439" t="s">
        <v>5</v>
      </c>
      <c r="D4439" t="s">
        <v>6</v>
      </c>
      <c r="E4439" t="str">
        <f>VLOOKUP($A4439,'lms01'!$1:$1048576,7,FALSE)</f>
        <v>filmovertrukne tabl.</v>
      </c>
      <c r="F4439" t="str">
        <f>VLOOKUP($A4439,'lms01'!$1:$1048576,10,FALSE)</f>
        <v>500 mg</v>
      </c>
      <c r="G4439" t="str">
        <f>VLOOKUP($A4439,'lms01'!$1:$1048576,15,FALSE)</f>
        <v>J01CA04</v>
      </c>
      <c r="H4439" t="str">
        <f>VLOOKUP($G4439,'lms12'!$A:$B,2,FALSE)</f>
        <v>Amoxicillin</v>
      </c>
      <c r="I4439" t="str">
        <f>VLOOKUP($A4439,'lms01'!$1:$1048576,16,FALSE)</f>
        <v>OR</v>
      </c>
      <c r="J4439">
        <f>VLOOKUP($A4439,'lms01'!$1:$1048576,24,FALSE)</f>
        <v>0</v>
      </c>
    </row>
    <row r="4440" spans="1:10" x14ac:dyDescent="0.2">
      <c r="A4440">
        <v>28104204007</v>
      </c>
      <c r="B4440" t="s">
        <v>2357</v>
      </c>
      <c r="C4440" t="s">
        <v>5</v>
      </c>
      <c r="D4440" t="s">
        <v>6</v>
      </c>
      <c r="E4440" t="str">
        <f>VLOOKUP($A4440,'lms01'!$1:$1048576,7,FALSE)</f>
        <v>filmovertrukne tabl.</v>
      </c>
      <c r="F4440" t="str">
        <f>VLOOKUP($A4440,'lms01'!$1:$1048576,10,FALSE)</f>
        <v>750 mg</v>
      </c>
      <c r="G4440" t="str">
        <f>VLOOKUP($A4440,'lms01'!$1:$1048576,15,FALSE)</f>
        <v>J01CA04</v>
      </c>
      <c r="H4440" t="str">
        <f>VLOOKUP($G4440,'lms12'!$A:$B,2,FALSE)</f>
        <v>Amoxicillin</v>
      </c>
      <c r="I4440" t="str">
        <f>VLOOKUP($A4440,'lms01'!$1:$1048576,16,FALSE)</f>
        <v>OR</v>
      </c>
      <c r="J4440">
        <f>VLOOKUP($A4440,'lms01'!$1:$1048576,24,FALSE)</f>
        <v>0</v>
      </c>
    </row>
    <row r="4441" spans="1:10" x14ac:dyDescent="0.2">
      <c r="A4441">
        <v>28104204107</v>
      </c>
      <c r="B4441" t="s">
        <v>2357</v>
      </c>
      <c r="C4441" t="s">
        <v>5</v>
      </c>
      <c r="D4441" t="s">
        <v>6</v>
      </c>
      <c r="E4441" t="str">
        <f>VLOOKUP($A4441,'lms01'!$1:$1048576,7,FALSE)</f>
        <v>filmovertrukne tabl.</v>
      </c>
      <c r="F4441" t="str">
        <f>VLOOKUP($A4441,'lms01'!$1:$1048576,10,FALSE)</f>
        <v>1000 mg</v>
      </c>
      <c r="G4441" t="str">
        <f>VLOOKUP($A4441,'lms01'!$1:$1048576,15,FALSE)</f>
        <v>J01CA04</v>
      </c>
      <c r="H4441" t="str">
        <f>VLOOKUP($G4441,'lms12'!$A:$B,2,FALSE)</f>
        <v>Amoxicillin</v>
      </c>
      <c r="I4441" t="str">
        <f>VLOOKUP($A4441,'lms01'!$1:$1048576,16,FALSE)</f>
        <v>OR</v>
      </c>
      <c r="J4441">
        <f>VLOOKUP($A4441,'lms01'!$1:$1048576,24,FALSE)</f>
        <v>0</v>
      </c>
    </row>
    <row r="4442" spans="1:10" x14ac:dyDescent="0.2">
      <c r="A4442">
        <v>28104204207</v>
      </c>
      <c r="B4442" t="s">
        <v>2358</v>
      </c>
      <c r="C4442" t="s">
        <v>5</v>
      </c>
      <c r="D4442" t="s">
        <v>6</v>
      </c>
      <c r="E4442" t="str">
        <f>VLOOKUP($A4442,'lms01'!$1:$1048576,7,FALSE)</f>
        <v>enterotabletter</v>
      </c>
      <c r="F4442" t="str">
        <f>VLOOKUP($A4442,'lms01'!$1:$1048576,10,FALSE)</f>
        <v>20 mg</v>
      </c>
      <c r="G4442" t="str">
        <f>VLOOKUP($A4442,'lms01'!$1:$1048576,15,FALSE)</f>
        <v>A02BC02</v>
      </c>
      <c r="H4442" t="str">
        <f>VLOOKUP($G4442,'lms12'!$A:$B,2,FALSE)</f>
        <v>Pantoprazol</v>
      </c>
      <c r="I4442" t="str">
        <f>VLOOKUP($A4442,'lms01'!$1:$1048576,16,FALSE)</f>
        <v>OR</v>
      </c>
      <c r="J4442">
        <f>VLOOKUP($A4442,'lms01'!$1:$1048576,24,FALSE)</f>
        <v>0</v>
      </c>
    </row>
    <row r="4443" spans="1:10" x14ac:dyDescent="0.2">
      <c r="A4443">
        <v>28104204307</v>
      </c>
      <c r="B4443" t="s">
        <v>2359</v>
      </c>
      <c r="C4443" t="s">
        <v>5</v>
      </c>
      <c r="D4443" t="s">
        <v>6</v>
      </c>
      <c r="E4443" t="e">
        <f>VLOOKUP($A4443,'lms01'!$1:$1048576,7,FALSE)</f>
        <v>#N/A</v>
      </c>
      <c r="F4443" t="e">
        <f>VLOOKUP($A4443,'lms01'!$1:$1048576,10,FALSE)</f>
        <v>#N/A</v>
      </c>
      <c r="G4443" t="e">
        <f>VLOOKUP($A4443,'lms01'!$1:$1048576,15,FALSE)</f>
        <v>#N/A</v>
      </c>
      <c r="H4443" t="e">
        <f>VLOOKUP($G4443,'lms12'!$A:$B,2,FALSE)</f>
        <v>#N/A</v>
      </c>
      <c r="I4443" t="e">
        <f>VLOOKUP($A4443,'lms01'!$1:$1048576,16,FALSE)</f>
        <v>#N/A</v>
      </c>
      <c r="J4443" t="e">
        <f>VLOOKUP($A4443,'lms01'!$1:$1048576,24,FALSE)</f>
        <v>#N/A</v>
      </c>
    </row>
    <row r="4444" spans="1:10" x14ac:dyDescent="0.2">
      <c r="A4444">
        <v>28104205307</v>
      </c>
      <c r="B4444" t="s">
        <v>2360</v>
      </c>
      <c r="C4444" t="s">
        <v>5</v>
      </c>
      <c r="D4444" t="s">
        <v>6</v>
      </c>
      <c r="E4444" t="str">
        <f>VLOOKUP($A4444,'lms01'!$1:$1048576,7,FALSE)</f>
        <v>filmovertrukne tabl.</v>
      </c>
      <c r="F4444" t="str">
        <f>VLOOKUP($A4444,'lms01'!$1:$1048576,10,FALSE)</f>
        <v>200 mg</v>
      </c>
      <c r="G4444" t="str">
        <f>VLOOKUP($A4444,'lms01'!$1:$1048576,15,FALSE)</f>
        <v>J01CA08</v>
      </c>
      <c r="H4444" t="str">
        <f>VLOOKUP($G4444,'lms12'!$A:$B,2,FALSE)</f>
        <v>Pivmecillinam</v>
      </c>
      <c r="I4444" t="str">
        <f>VLOOKUP($A4444,'lms01'!$1:$1048576,16,FALSE)</f>
        <v>OR</v>
      </c>
      <c r="J4444">
        <f>VLOOKUP($A4444,'lms01'!$1:$1048576,24,FALSE)</f>
        <v>0</v>
      </c>
    </row>
    <row r="4445" spans="1:10" x14ac:dyDescent="0.2">
      <c r="A4445">
        <v>28104205907</v>
      </c>
      <c r="B4445" t="s">
        <v>2361</v>
      </c>
      <c r="C4445" t="s">
        <v>5</v>
      </c>
      <c r="D4445" t="s">
        <v>6</v>
      </c>
      <c r="E4445" t="e">
        <f>VLOOKUP($A4445,'lms01'!$1:$1048576,7,FALSE)</f>
        <v>#N/A</v>
      </c>
      <c r="F4445" t="e">
        <f>VLOOKUP($A4445,'lms01'!$1:$1048576,10,FALSE)</f>
        <v>#N/A</v>
      </c>
      <c r="G4445" t="e">
        <f>VLOOKUP($A4445,'lms01'!$1:$1048576,15,FALSE)</f>
        <v>#N/A</v>
      </c>
      <c r="H4445" t="e">
        <f>VLOOKUP($G4445,'lms12'!$A:$B,2,FALSE)</f>
        <v>#N/A</v>
      </c>
      <c r="I4445" t="e">
        <f>VLOOKUP($A4445,'lms01'!$1:$1048576,16,FALSE)</f>
        <v>#N/A</v>
      </c>
      <c r="J4445" t="e">
        <f>VLOOKUP($A4445,'lms01'!$1:$1048576,24,FALSE)</f>
        <v>#N/A</v>
      </c>
    </row>
    <row r="4446" spans="1:10" x14ac:dyDescent="0.2">
      <c r="A4446">
        <v>28104206007</v>
      </c>
      <c r="B4446" t="s">
        <v>2361</v>
      </c>
      <c r="C4446" t="s">
        <v>5</v>
      </c>
      <c r="D4446" t="s">
        <v>6</v>
      </c>
      <c r="E4446" t="e">
        <f>VLOOKUP($A4446,'lms01'!$1:$1048576,7,FALSE)</f>
        <v>#N/A</v>
      </c>
      <c r="F4446" t="e">
        <f>VLOOKUP($A4446,'lms01'!$1:$1048576,10,FALSE)</f>
        <v>#N/A</v>
      </c>
      <c r="G4446" t="e">
        <f>VLOOKUP($A4446,'lms01'!$1:$1048576,15,FALSE)</f>
        <v>#N/A</v>
      </c>
      <c r="H4446" t="e">
        <f>VLOOKUP($G4446,'lms12'!$A:$B,2,FALSE)</f>
        <v>#N/A</v>
      </c>
      <c r="I4446" t="e">
        <f>VLOOKUP($A4446,'lms01'!$1:$1048576,16,FALSE)</f>
        <v>#N/A</v>
      </c>
      <c r="J4446" t="e">
        <f>VLOOKUP($A4446,'lms01'!$1:$1048576,24,FALSE)</f>
        <v>#N/A</v>
      </c>
    </row>
    <row r="4447" spans="1:10" x14ac:dyDescent="0.2">
      <c r="A4447">
        <v>28104206107</v>
      </c>
      <c r="B4447" t="s">
        <v>2362</v>
      </c>
      <c r="C4447" t="s">
        <v>5</v>
      </c>
      <c r="D4447" t="s">
        <v>6</v>
      </c>
      <c r="E4447" t="e">
        <f>VLOOKUP($A4447,'lms01'!$1:$1048576,7,FALSE)</f>
        <v>#N/A</v>
      </c>
      <c r="F4447" t="e">
        <f>VLOOKUP($A4447,'lms01'!$1:$1048576,10,FALSE)</f>
        <v>#N/A</v>
      </c>
      <c r="G4447" t="e">
        <f>VLOOKUP($A4447,'lms01'!$1:$1048576,15,FALSE)</f>
        <v>#N/A</v>
      </c>
      <c r="H4447" t="e">
        <f>VLOOKUP($G4447,'lms12'!$A:$B,2,FALSE)</f>
        <v>#N/A</v>
      </c>
      <c r="I4447" t="e">
        <f>VLOOKUP($A4447,'lms01'!$1:$1048576,16,FALSE)</f>
        <v>#N/A</v>
      </c>
      <c r="J4447" t="e">
        <f>VLOOKUP($A4447,'lms01'!$1:$1048576,24,FALSE)</f>
        <v>#N/A</v>
      </c>
    </row>
    <row r="4448" spans="1:10" x14ac:dyDescent="0.2">
      <c r="A4448">
        <v>28104206207</v>
      </c>
      <c r="B4448" t="s">
        <v>2362</v>
      </c>
      <c r="C4448" t="s">
        <v>5</v>
      </c>
      <c r="D4448" t="s">
        <v>6</v>
      </c>
      <c r="E4448" t="e">
        <f>VLOOKUP($A4448,'lms01'!$1:$1048576,7,FALSE)</f>
        <v>#N/A</v>
      </c>
      <c r="F4448" t="e">
        <f>VLOOKUP($A4448,'lms01'!$1:$1048576,10,FALSE)</f>
        <v>#N/A</v>
      </c>
      <c r="G4448" t="e">
        <f>VLOOKUP($A4448,'lms01'!$1:$1048576,15,FALSE)</f>
        <v>#N/A</v>
      </c>
      <c r="H4448" t="e">
        <f>VLOOKUP($G4448,'lms12'!$A:$B,2,FALSE)</f>
        <v>#N/A</v>
      </c>
      <c r="I4448" t="e">
        <f>VLOOKUP($A4448,'lms01'!$1:$1048576,16,FALSE)</f>
        <v>#N/A</v>
      </c>
      <c r="J4448" t="e">
        <f>VLOOKUP($A4448,'lms01'!$1:$1048576,24,FALSE)</f>
        <v>#N/A</v>
      </c>
    </row>
    <row r="4449" spans="1:10" x14ac:dyDescent="0.2">
      <c r="A4449">
        <v>28104206307</v>
      </c>
      <c r="B4449" t="s">
        <v>2362</v>
      </c>
      <c r="C4449" t="s">
        <v>5</v>
      </c>
      <c r="D4449" t="s">
        <v>6</v>
      </c>
      <c r="E4449" t="e">
        <f>VLOOKUP($A4449,'lms01'!$1:$1048576,7,FALSE)</f>
        <v>#N/A</v>
      </c>
      <c r="F4449" t="e">
        <f>VLOOKUP($A4449,'lms01'!$1:$1048576,10,FALSE)</f>
        <v>#N/A</v>
      </c>
      <c r="G4449" t="e">
        <f>VLOOKUP($A4449,'lms01'!$1:$1048576,15,FALSE)</f>
        <v>#N/A</v>
      </c>
      <c r="H4449" t="e">
        <f>VLOOKUP($G4449,'lms12'!$A:$B,2,FALSE)</f>
        <v>#N/A</v>
      </c>
      <c r="I4449" t="e">
        <f>VLOOKUP($A4449,'lms01'!$1:$1048576,16,FALSE)</f>
        <v>#N/A</v>
      </c>
      <c r="J4449" t="e">
        <f>VLOOKUP($A4449,'lms01'!$1:$1048576,24,FALSE)</f>
        <v>#N/A</v>
      </c>
    </row>
    <row r="4450" spans="1:10" x14ac:dyDescent="0.2">
      <c r="A4450">
        <v>28104206507</v>
      </c>
      <c r="B4450" t="s">
        <v>2363</v>
      </c>
      <c r="C4450" t="s">
        <v>5</v>
      </c>
      <c r="D4450" t="s">
        <v>6</v>
      </c>
      <c r="E4450" t="str">
        <f>VLOOKUP($A4450,'lms01'!$1:$1048576,7,FALSE)</f>
        <v>filmovertrukne tabl.</v>
      </c>
      <c r="F4450" t="str">
        <f>VLOOKUP($A4450,'lms01'!$1:$1048576,10,FALSE)</f>
        <v>20 mg</v>
      </c>
      <c r="G4450" t="str">
        <f>VLOOKUP($A4450,'lms01'!$1:$1048576,15,FALSE)</f>
        <v>N06AB05</v>
      </c>
      <c r="H4450" t="str">
        <f>VLOOKUP($G4450,'lms12'!$A:$B,2,FALSE)</f>
        <v>Paroxetin</v>
      </c>
      <c r="I4450" t="str">
        <f>VLOOKUP($A4450,'lms01'!$1:$1048576,16,FALSE)</f>
        <v>OR</v>
      </c>
      <c r="J4450">
        <f>VLOOKUP($A4450,'lms01'!$1:$1048576,24,FALSE)</f>
        <v>0</v>
      </c>
    </row>
    <row r="4451" spans="1:10" x14ac:dyDescent="0.2">
      <c r="A4451">
        <v>28104206807</v>
      </c>
      <c r="B4451" t="s">
        <v>2364</v>
      </c>
      <c r="C4451" t="s">
        <v>5</v>
      </c>
      <c r="D4451" t="s">
        <v>6</v>
      </c>
      <c r="E4451" t="e">
        <f>VLOOKUP($A4451,'lms01'!$1:$1048576,7,FALSE)</f>
        <v>#N/A</v>
      </c>
      <c r="F4451" t="e">
        <f>VLOOKUP($A4451,'lms01'!$1:$1048576,10,FALSE)</f>
        <v>#N/A</v>
      </c>
      <c r="G4451" t="e">
        <f>VLOOKUP($A4451,'lms01'!$1:$1048576,15,FALSE)</f>
        <v>#N/A</v>
      </c>
      <c r="H4451" t="e">
        <f>VLOOKUP($G4451,'lms12'!$A:$B,2,FALSE)</f>
        <v>#N/A</v>
      </c>
      <c r="I4451" t="e">
        <f>VLOOKUP($A4451,'lms01'!$1:$1048576,16,FALSE)</f>
        <v>#N/A</v>
      </c>
      <c r="J4451" t="e">
        <f>VLOOKUP($A4451,'lms01'!$1:$1048576,24,FALSE)</f>
        <v>#N/A</v>
      </c>
    </row>
    <row r="4452" spans="1:10" x14ac:dyDescent="0.2">
      <c r="A4452">
        <v>28104206907</v>
      </c>
      <c r="B4452" t="s">
        <v>2364</v>
      </c>
      <c r="C4452" t="s">
        <v>5</v>
      </c>
      <c r="D4452" t="s">
        <v>6</v>
      </c>
      <c r="E4452" t="e">
        <f>VLOOKUP($A4452,'lms01'!$1:$1048576,7,FALSE)</f>
        <v>#N/A</v>
      </c>
      <c r="F4452" t="e">
        <f>VLOOKUP($A4452,'lms01'!$1:$1048576,10,FALSE)</f>
        <v>#N/A</v>
      </c>
      <c r="G4452" t="e">
        <f>VLOOKUP($A4452,'lms01'!$1:$1048576,15,FALSE)</f>
        <v>#N/A</v>
      </c>
      <c r="H4452" t="e">
        <f>VLOOKUP($G4452,'lms12'!$A:$B,2,FALSE)</f>
        <v>#N/A</v>
      </c>
      <c r="I4452" t="e">
        <f>VLOOKUP($A4452,'lms01'!$1:$1048576,16,FALSE)</f>
        <v>#N/A</v>
      </c>
      <c r="J4452" t="e">
        <f>VLOOKUP($A4452,'lms01'!$1:$1048576,24,FALSE)</f>
        <v>#N/A</v>
      </c>
    </row>
    <row r="4453" spans="1:10" x14ac:dyDescent="0.2">
      <c r="A4453">
        <v>28104207007</v>
      </c>
      <c r="B4453" t="s">
        <v>2364</v>
      </c>
      <c r="C4453" t="s">
        <v>5</v>
      </c>
      <c r="D4453" t="s">
        <v>6</v>
      </c>
      <c r="E4453" t="e">
        <f>VLOOKUP($A4453,'lms01'!$1:$1048576,7,FALSE)</f>
        <v>#N/A</v>
      </c>
      <c r="F4453" t="e">
        <f>VLOOKUP($A4453,'lms01'!$1:$1048576,10,FALSE)</f>
        <v>#N/A</v>
      </c>
      <c r="G4453" t="e">
        <f>VLOOKUP($A4453,'lms01'!$1:$1048576,15,FALSE)</f>
        <v>#N/A</v>
      </c>
      <c r="H4453" t="e">
        <f>VLOOKUP($G4453,'lms12'!$A:$B,2,FALSE)</f>
        <v>#N/A</v>
      </c>
      <c r="I4453" t="e">
        <f>VLOOKUP($A4453,'lms01'!$1:$1048576,16,FALSE)</f>
        <v>#N/A</v>
      </c>
      <c r="J4453" t="e">
        <f>VLOOKUP($A4453,'lms01'!$1:$1048576,24,FALSE)</f>
        <v>#N/A</v>
      </c>
    </row>
    <row r="4454" spans="1:10" x14ac:dyDescent="0.2">
      <c r="A4454">
        <v>28104207307</v>
      </c>
      <c r="B4454" t="s">
        <v>2365</v>
      </c>
      <c r="C4454" t="s">
        <v>462</v>
      </c>
      <c r="D4454" t="s">
        <v>463</v>
      </c>
      <c r="E4454" t="str">
        <f>VLOOKUP($A4454,'lms01'!$1:$1048576,7,FALSE)</f>
        <v>inj.vsk,susp,spr›jte</v>
      </c>
      <c r="F4454" t="str">
        <f>VLOOKUP($A4454,'lms01'!$1:$1048576,10,FALSE)</f>
        <v>20+20 mikrogram</v>
      </c>
      <c r="G4454" t="str">
        <f>VLOOKUP($A4454,'lms01'!$1:$1048576,15,FALSE)</f>
        <v>J07BM02</v>
      </c>
      <c r="H4454" t="str">
        <f>VLOOKUP($G4454,'lms12'!$A:$B,2,FALSE)</f>
        <v>Papillomavirus (human type 16, 18)</v>
      </c>
      <c r="I4454" t="str">
        <f>VLOOKUP($A4454,'lms01'!$1:$1048576,16,FALSE)</f>
        <v>IM</v>
      </c>
      <c r="J4454">
        <f>VLOOKUP($A4454,'lms01'!$1:$1048576,24,FALSE)</f>
        <v>0</v>
      </c>
    </row>
    <row r="4455" spans="1:10" x14ac:dyDescent="0.2">
      <c r="A4455">
        <v>28104208007</v>
      </c>
      <c r="B4455" t="s">
        <v>742</v>
      </c>
      <c r="C4455" t="s">
        <v>437</v>
      </c>
      <c r="D4455" t="s">
        <v>438</v>
      </c>
      <c r="E4455" t="e">
        <f>VLOOKUP($A4455,'lms01'!$1:$1048576,7,FALSE)</f>
        <v>#N/A</v>
      </c>
      <c r="F4455" t="e">
        <f>VLOOKUP($A4455,'lms01'!$1:$1048576,10,FALSE)</f>
        <v>#N/A</v>
      </c>
      <c r="G4455" t="e">
        <f>VLOOKUP($A4455,'lms01'!$1:$1048576,15,FALSE)</f>
        <v>#N/A</v>
      </c>
      <c r="H4455" t="e">
        <f>VLOOKUP($G4455,'lms12'!$A:$B,2,FALSE)</f>
        <v>#N/A</v>
      </c>
      <c r="I4455" t="e">
        <f>VLOOKUP($A4455,'lms01'!$1:$1048576,16,FALSE)</f>
        <v>#N/A</v>
      </c>
      <c r="J4455" t="e">
        <f>VLOOKUP($A4455,'lms01'!$1:$1048576,24,FALSE)</f>
        <v>#N/A</v>
      </c>
    </row>
    <row r="4456" spans="1:10" x14ac:dyDescent="0.2">
      <c r="A4456">
        <v>28104208107</v>
      </c>
      <c r="B4456" t="s">
        <v>2366</v>
      </c>
      <c r="C4456" t="s">
        <v>62</v>
      </c>
      <c r="D4456" t="s">
        <v>62</v>
      </c>
      <c r="E4456" t="e">
        <f>VLOOKUP($A4456,'lms01'!$1:$1048576,7,FALSE)</f>
        <v>#N/A</v>
      </c>
      <c r="F4456" t="e">
        <f>VLOOKUP($A4456,'lms01'!$1:$1048576,10,FALSE)</f>
        <v>#N/A</v>
      </c>
      <c r="G4456" t="e">
        <f>VLOOKUP($A4456,'lms01'!$1:$1048576,15,FALSE)</f>
        <v>#N/A</v>
      </c>
      <c r="H4456" t="e">
        <f>VLOOKUP($G4456,'lms12'!$A:$B,2,FALSE)</f>
        <v>#N/A</v>
      </c>
      <c r="I4456" t="e">
        <f>VLOOKUP($A4456,'lms01'!$1:$1048576,16,FALSE)</f>
        <v>#N/A</v>
      </c>
      <c r="J4456" t="e">
        <f>VLOOKUP($A4456,'lms01'!$1:$1048576,24,FALSE)</f>
        <v>#N/A</v>
      </c>
    </row>
    <row r="4457" spans="1:10" x14ac:dyDescent="0.2">
      <c r="A4457">
        <v>28104208407</v>
      </c>
      <c r="B4457" t="s">
        <v>2367</v>
      </c>
      <c r="C4457" t="s">
        <v>5</v>
      </c>
      <c r="D4457" t="s">
        <v>6</v>
      </c>
      <c r="E4457" t="e">
        <f>VLOOKUP($A4457,'lms01'!$1:$1048576,7,FALSE)</f>
        <v>#N/A</v>
      </c>
      <c r="F4457" t="e">
        <f>VLOOKUP($A4457,'lms01'!$1:$1048576,10,FALSE)</f>
        <v>#N/A</v>
      </c>
      <c r="G4457" t="e">
        <f>VLOOKUP($A4457,'lms01'!$1:$1048576,15,FALSE)</f>
        <v>#N/A</v>
      </c>
      <c r="H4457" t="e">
        <f>VLOOKUP($G4457,'lms12'!$A:$B,2,FALSE)</f>
        <v>#N/A</v>
      </c>
      <c r="I4457" t="e">
        <f>VLOOKUP($A4457,'lms01'!$1:$1048576,16,FALSE)</f>
        <v>#N/A</v>
      </c>
      <c r="J4457" t="e">
        <f>VLOOKUP($A4457,'lms01'!$1:$1048576,24,FALSE)</f>
        <v>#N/A</v>
      </c>
    </row>
    <row r="4458" spans="1:10" x14ac:dyDescent="0.2">
      <c r="A4458">
        <v>28104208807</v>
      </c>
      <c r="B4458" t="s">
        <v>2368</v>
      </c>
      <c r="C4458" t="s">
        <v>5</v>
      </c>
      <c r="D4458" t="s">
        <v>6</v>
      </c>
      <c r="E4458" t="str">
        <f>VLOOKUP($A4458,'lms01'!$1:$1048576,7,FALSE)</f>
        <v>filmovertrukne tabl.</v>
      </c>
      <c r="F4458" t="str">
        <f>VLOOKUP($A4458,'lms01'!$1:$1048576,10,FALSE)</f>
        <v>500 mg + 125 mg</v>
      </c>
      <c r="G4458" t="str">
        <f>VLOOKUP($A4458,'lms01'!$1:$1048576,15,FALSE)</f>
        <v>J01CR02</v>
      </c>
      <c r="H4458" t="str">
        <f>VLOOKUP($G4458,'lms12'!$A:$B,2,FALSE)</f>
        <v>Amoxicillin og beta-lactamaseinhibitor</v>
      </c>
      <c r="I4458" t="str">
        <f>VLOOKUP($A4458,'lms01'!$1:$1048576,16,FALSE)</f>
        <v>OR</v>
      </c>
      <c r="J4458">
        <f>VLOOKUP($A4458,'lms01'!$1:$1048576,24,FALSE)</f>
        <v>0</v>
      </c>
    </row>
    <row r="4459" spans="1:10" x14ac:dyDescent="0.2">
      <c r="A4459">
        <v>28104209107</v>
      </c>
      <c r="B4459" t="s">
        <v>2369</v>
      </c>
      <c r="C4459" t="s">
        <v>35</v>
      </c>
      <c r="D4459" t="s">
        <v>35</v>
      </c>
      <c r="E4459" t="str">
        <f>VLOOKUP($A4459,'lms01'!$1:$1048576,7,FALSE)</f>
        <v>pu.t.konc.t.inf.v.,o</v>
      </c>
      <c r="F4459" t="str">
        <f>VLOOKUP($A4459,'lms01'!$1:$1048576,10,FALSE)</f>
        <v>2,5 mg/ml</v>
      </c>
      <c r="G4459" t="str">
        <f>VLOOKUP($A4459,'lms01'!$1:$1048576,15,FALSE)</f>
        <v>L01AA09</v>
      </c>
      <c r="H4459" t="str">
        <f>VLOOKUP($G4459,'lms12'!$A:$B,2,FALSE)</f>
        <v>Bendamustin</v>
      </c>
      <c r="I4459" t="str">
        <f>VLOOKUP($A4459,'lms01'!$1:$1048576,16,FALSE)</f>
        <v>IV</v>
      </c>
      <c r="J4459">
        <f>VLOOKUP($A4459,'lms01'!$1:$1048576,24,FALSE)</f>
        <v>0</v>
      </c>
    </row>
    <row r="4460" spans="1:10" x14ac:dyDescent="0.2">
      <c r="A4460">
        <v>28104210807</v>
      </c>
      <c r="B4460" t="s">
        <v>2370</v>
      </c>
      <c r="C4460" t="s">
        <v>5</v>
      </c>
      <c r="D4460" t="s">
        <v>6</v>
      </c>
      <c r="E4460" t="str">
        <f>VLOOKUP($A4460,'lms01'!$1:$1048576,7,FALSE)</f>
        <v>filmovertrukne tabl.</v>
      </c>
      <c r="F4460" t="str">
        <f>VLOOKUP($A4460,'lms01'!$1:$1048576,10,FALSE)</f>
        <v>25 mg</v>
      </c>
      <c r="G4460" t="str">
        <f>VLOOKUP($A4460,'lms01'!$1:$1048576,15,FALSE)</f>
        <v>N03AX11</v>
      </c>
      <c r="H4460" t="str">
        <f>VLOOKUP($G4460,'lms12'!$A:$B,2,FALSE)</f>
        <v>Topiramat</v>
      </c>
      <c r="I4460" t="str">
        <f>VLOOKUP($A4460,'lms01'!$1:$1048576,16,FALSE)</f>
        <v>OR</v>
      </c>
      <c r="J4460">
        <f>VLOOKUP($A4460,'lms01'!$1:$1048576,24,FALSE)</f>
        <v>0</v>
      </c>
    </row>
    <row r="4461" spans="1:10" x14ac:dyDescent="0.2">
      <c r="A4461">
        <v>28104210907</v>
      </c>
      <c r="B4461" t="s">
        <v>2370</v>
      </c>
      <c r="C4461" t="s">
        <v>5</v>
      </c>
      <c r="D4461" t="s">
        <v>6</v>
      </c>
      <c r="E4461" t="str">
        <f>VLOOKUP($A4461,'lms01'!$1:$1048576,7,FALSE)</f>
        <v>filmovertrukne tabl.</v>
      </c>
      <c r="F4461" t="str">
        <f>VLOOKUP($A4461,'lms01'!$1:$1048576,10,FALSE)</f>
        <v>50 mg</v>
      </c>
      <c r="G4461" t="str">
        <f>VLOOKUP($A4461,'lms01'!$1:$1048576,15,FALSE)</f>
        <v>N03AX11</v>
      </c>
      <c r="H4461" t="str">
        <f>VLOOKUP($G4461,'lms12'!$A:$B,2,FALSE)</f>
        <v>Topiramat</v>
      </c>
      <c r="I4461" t="str">
        <f>VLOOKUP($A4461,'lms01'!$1:$1048576,16,FALSE)</f>
        <v>OR</v>
      </c>
      <c r="J4461">
        <f>VLOOKUP($A4461,'lms01'!$1:$1048576,24,FALSE)</f>
        <v>0</v>
      </c>
    </row>
    <row r="4462" spans="1:10" x14ac:dyDescent="0.2">
      <c r="A4462">
        <v>28104211007</v>
      </c>
      <c r="B4462" t="s">
        <v>2370</v>
      </c>
      <c r="C4462" t="s">
        <v>5</v>
      </c>
      <c r="D4462" t="s">
        <v>6</v>
      </c>
      <c r="E4462" t="str">
        <f>VLOOKUP($A4462,'lms01'!$1:$1048576,7,FALSE)</f>
        <v>filmovertrukne tabl.</v>
      </c>
      <c r="F4462" t="str">
        <f>VLOOKUP($A4462,'lms01'!$1:$1048576,10,FALSE)</f>
        <v>100 mg</v>
      </c>
      <c r="G4462" t="str">
        <f>VLOOKUP($A4462,'lms01'!$1:$1048576,15,FALSE)</f>
        <v>N03AX11</v>
      </c>
      <c r="H4462" t="str">
        <f>VLOOKUP($G4462,'lms12'!$A:$B,2,FALSE)</f>
        <v>Topiramat</v>
      </c>
      <c r="I4462" t="str">
        <f>VLOOKUP($A4462,'lms01'!$1:$1048576,16,FALSE)</f>
        <v>OR</v>
      </c>
      <c r="J4462">
        <f>VLOOKUP($A4462,'lms01'!$1:$1048576,24,FALSE)</f>
        <v>0</v>
      </c>
    </row>
    <row r="4463" spans="1:10" x14ac:dyDescent="0.2">
      <c r="A4463">
        <v>28104211107</v>
      </c>
      <c r="B4463" t="s">
        <v>2370</v>
      </c>
      <c r="C4463" t="s">
        <v>5</v>
      </c>
      <c r="D4463" t="s">
        <v>6</v>
      </c>
      <c r="E4463" t="str">
        <f>VLOOKUP($A4463,'lms01'!$1:$1048576,7,FALSE)</f>
        <v>filmovertrukne tabl.</v>
      </c>
      <c r="F4463" t="str">
        <f>VLOOKUP($A4463,'lms01'!$1:$1048576,10,FALSE)</f>
        <v>200 mg</v>
      </c>
      <c r="G4463" t="str">
        <f>VLOOKUP($A4463,'lms01'!$1:$1048576,15,FALSE)</f>
        <v>N03AX11</v>
      </c>
      <c r="H4463" t="str">
        <f>VLOOKUP($G4463,'lms12'!$A:$B,2,FALSE)</f>
        <v>Topiramat</v>
      </c>
      <c r="I4463" t="str">
        <f>VLOOKUP($A4463,'lms01'!$1:$1048576,16,FALSE)</f>
        <v>OR</v>
      </c>
      <c r="J4463">
        <f>VLOOKUP($A4463,'lms01'!$1:$1048576,24,FALSE)</f>
        <v>0</v>
      </c>
    </row>
    <row r="4464" spans="1:10" x14ac:dyDescent="0.2">
      <c r="A4464">
        <v>28104212007</v>
      </c>
      <c r="B4464" t="s">
        <v>2371</v>
      </c>
      <c r="C4464" t="s">
        <v>70</v>
      </c>
      <c r="D4464" t="s">
        <v>71</v>
      </c>
      <c r="E4464" t="e">
        <f>VLOOKUP($A4464,'lms01'!$1:$1048576,7,FALSE)</f>
        <v>#N/A</v>
      </c>
      <c r="F4464" t="e">
        <f>VLOOKUP($A4464,'lms01'!$1:$1048576,10,FALSE)</f>
        <v>#N/A</v>
      </c>
      <c r="G4464" t="e">
        <f>VLOOKUP($A4464,'lms01'!$1:$1048576,15,FALSE)</f>
        <v>#N/A</v>
      </c>
      <c r="H4464" t="e">
        <f>VLOOKUP($G4464,'lms12'!$A:$B,2,FALSE)</f>
        <v>#N/A</v>
      </c>
      <c r="I4464" t="e">
        <f>VLOOKUP($A4464,'lms01'!$1:$1048576,16,FALSE)</f>
        <v>#N/A</v>
      </c>
      <c r="J4464" t="e">
        <f>VLOOKUP($A4464,'lms01'!$1:$1048576,24,FALSE)</f>
        <v>#N/A</v>
      </c>
    </row>
    <row r="4465" spans="1:10" x14ac:dyDescent="0.2">
      <c r="A4465">
        <v>28104212107</v>
      </c>
      <c r="B4465" t="s">
        <v>2371</v>
      </c>
      <c r="C4465" t="s">
        <v>70</v>
      </c>
      <c r="D4465" t="s">
        <v>71</v>
      </c>
      <c r="E4465" t="e">
        <f>VLOOKUP($A4465,'lms01'!$1:$1048576,7,FALSE)</f>
        <v>#N/A</v>
      </c>
      <c r="F4465" t="e">
        <f>VLOOKUP($A4465,'lms01'!$1:$1048576,10,FALSE)</f>
        <v>#N/A</v>
      </c>
      <c r="G4465" t="e">
        <f>VLOOKUP($A4465,'lms01'!$1:$1048576,15,FALSE)</f>
        <v>#N/A</v>
      </c>
      <c r="H4465" t="e">
        <f>VLOOKUP($G4465,'lms12'!$A:$B,2,FALSE)</f>
        <v>#N/A</v>
      </c>
      <c r="I4465" t="e">
        <f>VLOOKUP($A4465,'lms01'!$1:$1048576,16,FALSE)</f>
        <v>#N/A</v>
      </c>
      <c r="J4465" t="e">
        <f>VLOOKUP($A4465,'lms01'!$1:$1048576,24,FALSE)</f>
        <v>#N/A</v>
      </c>
    </row>
    <row r="4466" spans="1:10" x14ac:dyDescent="0.2">
      <c r="A4466">
        <v>28104212207</v>
      </c>
      <c r="B4466" t="s">
        <v>2372</v>
      </c>
      <c r="C4466" t="s">
        <v>70</v>
      </c>
      <c r="D4466" t="s">
        <v>71</v>
      </c>
      <c r="E4466" t="e">
        <f>VLOOKUP($A4466,'lms01'!$1:$1048576,7,FALSE)</f>
        <v>#N/A</v>
      </c>
      <c r="F4466" t="e">
        <f>VLOOKUP($A4466,'lms01'!$1:$1048576,10,FALSE)</f>
        <v>#N/A</v>
      </c>
      <c r="G4466" t="e">
        <f>VLOOKUP($A4466,'lms01'!$1:$1048576,15,FALSE)</f>
        <v>#N/A</v>
      </c>
      <c r="H4466" t="e">
        <f>VLOOKUP($G4466,'lms12'!$A:$B,2,FALSE)</f>
        <v>#N/A</v>
      </c>
      <c r="I4466" t="e">
        <f>VLOOKUP($A4466,'lms01'!$1:$1048576,16,FALSE)</f>
        <v>#N/A</v>
      </c>
      <c r="J4466" t="e">
        <f>VLOOKUP($A4466,'lms01'!$1:$1048576,24,FALSE)</f>
        <v>#N/A</v>
      </c>
    </row>
    <row r="4467" spans="1:10" x14ac:dyDescent="0.2">
      <c r="A4467">
        <v>28104212307</v>
      </c>
      <c r="B4467" t="s">
        <v>2372</v>
      </c>
      <c r="C4467" t="s">
        <v>70</v>
      </c>
      <c r="D4467" t="s">
        <v>71</v>
      </c>
      <c r="E4467" t="e">
        <f>VLOOKUP($A4467,'lms01'!$1:$1048576,7,FALSE)</f>
        <v>#N/A</v>
      </c>
      <c r="F4467" t="e">
        <f>VLOOKUP($A4467,'lms01'!$1:$1048576,10,FALSE)</f>
        <v>#N/A</v>
      </c>
      <c r="G4467" t="e">
        <f>VLOOKUP($A4467,'lms01'!$1:$1048576,15,FALSE)</f>
        <v>#N/A</v>
      </c>
      <c r="H4467" t="e">
        <f>VLOOKUP($G4467,'lms12'!$A:$B,2,FALSE)</f>
        <v>#N/A</v>
      </c>
      <c r="I4467" t="e">
        <f>VLOOKUP($A4467,'lms01'!$1:$1048576,16,FALSE)</f>
        <v>#N/A</v>
      </c>
      <c r="J4467" t="e">
        <f>VLOOKUP($A4467,'lms01'!$1:$1048576,24,FALSE)</f>
        <v>#N/A</v>
      </c>
    </row>
    <row r="4468" spans="1:10" x14ac:dyDescent="0.2">
      <c r="A4468">
        <v>28104212407</v>
      </c>
      <c r="B4468" t="s">
        <v>2373</v>
      </c>
      <c r="C4468" t="s">
        <v>70</v>
      </c>
      <c r="D4468" t="s">
        <v>71</v>
      </c>
      <c r="E4468" t="e">
        <f>VLOOKUP($A4468,'lms01'!$1:$1048576,7,FALSE)</f>
        <v>#N/A</v>
      </c>
      <c r="F4468" t="e">
        <f>VLOOKUP($A4468,'lms01'!$1:$1048576,10,FALSE)</f>
        <v>#N/A</v>
      </c>
      <c r="G4468" t="e">
        <f>VLOOKUP($A4468,'lms01'!$1:$1048576,15,FALSE)</f>
        <v>#N/A</v>
      </c>
      <c r="H4468" t="e">
        <f>VLOOKUP($G4468,'lms12'!$A:$B,2,FALSE)</f>
        <v>#N/A</v>
      </c>
      <c r="I4468" t="e">
        <f>VLOOKUP($A4468,'lms01'!$1:$1048576,16,FALSE)</f>
        <v>#N/A</v>
      </c>
      <c r="J4468" t="e">
        <f>VLOOKUP($A4468,'lms01'!$1:$1048576,24,FALSE)</f>
        <v>#N/A</v>
      </c>
    </row>
    <row r="4469" spans="1:10" x14ac:dyDescent="0.2">
      <c r="A4469">
        <v>28104212507</v>
      </c>
      <c r="B4469" t="s">
        <v>2373</v>
      </c>
      <c r="C4469" t="s">
        <v>70</v>
      </c>
      <c r="D4469" t="s">
        <v>71</v>
      </c>
      <c r="E4469" t="e">
        <f>VLOOKUP($A4469,'lms01'!$1:$1048576,7,FALSE)</f>
        <v>#N/A</v>
      </c>
      <c r="F4469" t="e">
        <f>VLOOKUP($A4469,'lms01'!$1:$1048576,10,FALSE)</f>
        <v>#N/A</v>
      </c>
      <c r="G4469" t="e">
        <f>VLOOKUP($A4469,'lms01'!$1:$1048576,15,FALSE)</f>
        <v>#N/A</v>
      </c>
      <c r="H4469" t="e">
        <f>VLOOKUP($G4469,'lms12'!$A:$B,2,FALSE)</f>
        <v>#N/A</v>
      </c>
      <c r="I4469" t="e">
        <f>VLOOKUP($A4469,'lms01'!$1:$1048576,16,FALSE)</f>
        <v>#N/A</v>
      </c>
      <c r="J4469" t="e">
        <f>VLOOKUP($A4469,'lms01'!$1:$1048576,24,FALSE)</f>
        <v>#N/A</v>
      </c>
    </row>
    <row r="4470" spans="1:10" x14ac:dyDescent="0.2">
      <c r="A4470">
        <v>28104213007</v>
      </c>
      <c r="B4470" t="s">
        <v>2374</v>
      </c>
      <c r="C4470" t="s">
        <v>70</v>
      </c>
      <c r="D4470" t="s">
        <v>71</v>
      </c>
      <c r="E4470" t="e">
        <f>VLOOKUP($A4470,'lms01'!$1:$1048576,7,FALSE)</f>
        <v>#N/A</v>
      </c>
      <c r="F4470" t="e">
        <f>VLOOKUP($A4470,'lms01'!$1:$1048576,10,FALSE)</f>
        <v>#N/A</v>
      </c>
      <c r="G4470" t="e">
        <f>VLOOKUP($A4470,'lms01'!$1:$1048576,15,FALSE)</f>
        <v>#N/A</v>
      </c>
      <c r="H4470" t="e">
        <f>VLOOKUP($G4470,'lms12'!$A:$B,2,FALSE)</f>
        <v>#N/A</v>
      </c>
      <c r="I4470" t="e">
        <f>VLOOKUP($A4470,'lms01'!$1:$1048576,16,FALSE)</f>
        <v>#N/A</v>
      </c>
      <c r="J4470" t="e">
        <f>VLOOKUP($A4470,'lms01'!$1:$1048576,24,FALSE)</f>
        <v>#N/A</v>
      </c>
    </row>
    <row r="4471" spans="1:10" x14ac:dyDescent="0.2">
      <c r="A4471">
        <v>28104213107</v>
      </c>
      <c r="B4471" t="s">
        <v>2374</v>
      </c>
      <c r="C4471" t="s">
        <v>70</v>
      </c>
      <c r="D4471" t="s">
        <v>71</v>
      </c>
      <c r="E4471" t="e">
        <f>VLOOKUP($A4471,'lms01'!$1:$1048576,7,FALSE)</f>
        <v>#N/A</v>
      </c>
      <c r="F4471" t="e">
        <f>VLOOKUP($A4471,'lms01'!$1:$1048576,10,FALSE)</f>
        <v>#N/A</v>
      </c>
      <c r="G4471" t="e">
        <f>VLOOKUP($A4471,'lms01'!$1:$1048576,15,FALSE)</f>
        <v>#N/A</v>
      </c>
      <c r="H4471" t="e">
        <f>VLOOKUP($G4471,'lms12'!$A:$B,2,FALSE)</f>
        <v>#N/A</v>
      </c>
      <c r="I4471" t="e">
        <f>VLOOKUP($A4471,'lms01'!$1:$1048576,16,FALSE)</f>
        <v>#N/A</v>
      </c>
      <c r="J4471" t="e">
        <f>VLOOKUP($A4471,'lms01'!$1:$1048576,24,FALSE)</f>
        <v>#N/A</v>
      </c>
    </row>
    <row r="4472" spans="1:10" x14ac:dyDescent="0.2">
      <c r="A4472">
        <v>28104213407</v>
      </c>
      <c r="B4472" t="s">
        <v>2375</v>
      </c>
      <c r="C4472" t="s">
        <v>5</v>
      </c>
      <c r="D4472" t="s">
        <v>6</v>
      </c>
      <c r="E4472" t="e">
        <f>VLOOKUP($A4472,'lms01'!$1:$1048576,7,FALSE)</f>
        <v>#N/A</v>
      </c>
      <c r="F4472" t="e">
        <f>VLOOKUP($A4472,'lms01'!$1:$1048576,10,FALSE)</f>
        <v>#N/A</v>
      </c>
      <c r="G4472" t="e">
        <f>VLOOKUP($A4472,'lms01'!$1:$1048576,15,FALSE)</f>
        <v>#N/A</v>
      </c>
      <c r="H4472" t="e">
        <f>VLOOKUP($G4472,'lms12'!$A:$B,2,FALSE)</f>
        <v>#N/A</v>
      </c>
      <c r="I4472" t="e">
        <f>VLOOKUP($A4472,'lms01'!$1:$1048576,16,FALSE)</f>
        <v>#N/A</v>
      </c>
      <c r="J4472" t="e">
        <f>VLOOKUP($A4472,'lms01'!$1:$1048576,24,FALSE)</f>
        <v>#N/A</v>
      </c>
    </row>
    <row r="4473" spans="1:10" x14ac:dyDescent="0.2">
      <c r="A4473">
        <v>28104213507</v>
      </c>
      <c r="B4473" t="s">
        <v>2375</v>
      </c>
      <c r="C4473" t="s">
        <v>5</v>
      </c>
      <c r="D4473" t="s">
        <v>6</v>
      </c>
      <c r="E4473" t="e">
        <f>VLOOKUP($A4473,'lms01'!$1:$1048576,7,FALSE)</f>
        <v>#N/A</v>
      </c>
      <c r="F4473" t="e">
        <f>VLOOKUP($A4473,'lms01'!$1:$1048576,10,FALSE)</f>
        <v>#N/A</v>
      </c>
      <c r="G4473" t="e">
        <f>VLOOKUP($A4473,'lms01'!$1:$1048576,15,FALSE)</f>
        <v>#N/A</v>
      </c>
      <c r="H4473" t="e">
        <f>VLOOKUP($G4473,'lms12'!$A:$B,2,FALSE)</f>
        <v>#N/A</v>
      </c>
      <c r="I4473" t="e">
        <f>VLOOKUP($A4473,'lms01'!$1:$1048576,16,FALSE)</f>
        <v>#N/A</v>
      </c>
      <c r="J4473" t="e">
        <f>VLOOKUP($A4473,'lms01'!$1:$1048576,24,FALSE)</f>
        <v>#N/A</v>
      </c>
    </row>
    <row r="4474" spans="1:10" x14ac:dyDescent="0.2">
      <c r="A4474">
        <v>28104214107</v>
      </c>
      <c r="B4474" t="s">
        <v>1954</v>
      </c>
      <c r="C4474" t="s">
        <v>5</v>
      </c>
      <c r="D4474" t="s">
        <v>6</v>
      </c>
      <c r="E4474" t="e">
        <f>VLOOKUP($A4474,'lms01'!$1:$1048576,7,FALSE)</f>
        <v>#N/A</v>
      </c>
      <c r="F4474" t="e">
        <f>VLOOKUP($A4474,'lms01'!$1:$1048576,10,FALSE)</f>
        <v>#N/A</v>
      </c>
      <c r="G4474" t="e">
        <f>VLOOKUP($A4474,'lms01'!$1:$1048576,15,FALSE)</f>
        <v>#N/A</v>
      </c>
      <c r="H4474" t="e">
        <f>VLOOKUP($G4474,'lms12'!$A:$B,2,FALSE)</f>
        <v>#N/A</v>
      </c>
      <c r="I4474" t="e">
        <f>VLOOKUP($A4474,'lms01'!$1:$1048576,16,FALSE)</f>
        <v>#N/A</v>
      </c>
      <c r="J4474" t="e">
        <f>VLOOKUP($A4474,'lms01'!$1:$1048576,24,FALSE)</f>
        <v>#N/A</v>
      </c>
    </row>
    <row r="4475" spans="1:10" x14ac:dyDescent="0.2">
      <c r="A4475">
        <v>28104214207</v>
      </c>
      <c r="B4475" t="s">
        <v>2376</v>
      </c>
      <c r="C4475" t="s">
        <v>5</v>
      </c>
      <c r="D4475" t="s">
        <v>6</v>
      </c>
      <c r="E4475" t="e">
        <f>VLOOKUP($A4475,'lms01'!$1:$1048576,7,FALSE)</f>
        <v>#N/A</v>
      </c>
      <c r="F4475" t="e">
        <f>VLOOKUP($A4475,'lms01'!$1:$1048576,10,FALSE)</f>
        <v>#N/A</v>
      </c>
      <c r="G4475" t="e">
        <f>VLOOKUP($A4475,'lms01'!$1:$1048576,15,FALSE)</f>
        <v>#N/A</v>
      </c>
      <c r="H4475" t="e">
        <f>VLOOKUP($G4475,'lms12'!$A:$B,2,FALSE)</f>
        <v>#N/A</v>
      </c>
      <c r="I4475" t="e">
        <f>VLOOKUP($A4475,'lms01'!$1:$1048576,16,FALSE)</f>
        <v>#N/A</v>
      </c>
      <c r="J4475" t="e">
        <f>VLOOKUP($A4475,'lms01'!$1:$1048576,24,FALSE)</f>
        <v>#N/A</v>
      </c>
    </row>
    <row r="4476" spans="1:10" x14ac:dyDescent="0.2">
      <c r="A4476">
        <v>28104214307</v>
      </c>
      <c r="B4476" t="s">
        <v>2376</v>
      </c>
      <c r="C4476" t="s">
        <v>5</v>
      </c>
      <c r="D4476" t="s">
        <v>6</v>
      </c>
      <c r="E4476" t="e">
        <f>VLOOKUP($A4476,'lms01'!$1:$1048576,7,FALSE)</f>
        <v>#N/A</v>
      </c>
      <c r="F4476" t="e">
        <f>VLOOKUP($A4476,'lms01'!$1:$1048576,10,FALSE)</f>
        <v>#N/A</v>
      </c>
      <c r="G4476" t="e">
        <f>VLOOKUP($A4476,'lms01'!$1:$1048576,15,FALSE)</f>
        <v>#N/A</v>
      </c>
      <c r="H4476" t="e">
        <f>VLOOKUP($G4476,'lms12'!$A:$B,2,FALSE)</f>
        <v>#N/A</v>
      </c>
      <c r="I4476" t="e">
        <f>VLOOKUP($A4476,'lms01'!$1:$1048576,16,FALSE)</f>
        <v>#N/A</v>
      </c>
      <c r="J4476" t="e">
        <f>VLOOKUP($A4476,'lms01'!$1:$1048576,24,FALSE)</f>
        <v>#N/A</v>
      </c>
    </row>
    <row r="4477" spans="1:10" x14ac:dyDescent="0.2">
      <c r="A4477">
        <v>28104214407</v>
      </c>
      <c r="B4477" t="s">
        <v>2376</v>
      </c>
      <c r="C4477" t="s">
        <v>5</v>
      </c>
      <c r="D4477" t="s">
        <v>6</v>
      </c>
      <c r="E4477" t="e">
        <f>VLOOKUP($A4477,'lms01'!$1:$1048576,7,FALSE)</f>
        <v>#N/A</v>
      </c>
      <c r="F4477" t="e">
        <f>VLOOKUP($A4477,'lms01'!$1:$1048576,10,FALSE)</f>
        <v>#N/A</v>
      </c>
      <c r="G4477" t="e">
        <f>VLOOKUP($A4477,'lms01'!$1:$1048576,15,FALSE)</f>
        <v>#N/A</v>
      </c>
      <c r="H4477" t="e">
        <f>VLOOKUP($G4477,'lms12'!$A:$B,2,FALSE)</f>
        <v>#N/A</v>
      </c>
      <c r="I4477" t="e">
        <f>VLOOKUP($A4477,'lms01'!$1:$1048576,16,FALSE)</f>
        <v>#N/A</v>
      </c>
      <c r="J4477" t="e">
        <f>VLOOKUP($A4477,'lms01'!$1:$1048576,24,FALSE)</f>
        <v>#N/A</v>
      </c>
    </row>
    <row r="4478" spans="1:10" x14ac:dyDescent="0.2">
      <c r="A4478">
        <v>28104215607</v>
      </c>
      <c r="B4478" t="s">
        <v>2377</v>
      </c>
      <c r="C4478" t="s">
        <v>5</v>
      </c>
      <c r="D4478" t="s">
        <v>6</v>
      </c>
      <c r="E4478" t="e">
        <f>VLOOKUP($A4478,'lms01'!$1:$1048576,7,FALSE)</f>
        <v>#N/A</v>
      </c>
      <c r="F4478" t="e">
        <f>VLOOKUP($A4478,'lms01'!$1:$1048576,10,FALSE)</f>
        <v>#N/A</v>
      </c>
      <c r="G4478" t="e">
        <f>VLOOKUP($A4478,'lms01'!$1:$1048576,15,FALSE)</f>
        <v>#N/A</v>
      </c>
      <c r="H4478" t="e">
        <f>VLOOKUP($G4478,'lms12'!$A:$B,2,FALSE)</f>
        <v>#N/A</v>
      </c>
      <c r="I4478" t="e">
        <f>VLOOKUP($A4478,'lms01'!$1:$1048576,16,FALSE)</f>
        <v>#N/A</v>
      </c>
      <c r="J4478" t="e">
        <f>VLOOKUP($A4478,'lms01'!$1:$1048576,24,FALSE)</f>
        <v>#N/A</v>
      </c>
    </row>
    <row r="4479" spans="1:10" x14ac:dyDescent="0.2">
      <c r="A4479">
        <v>28104215707</v>
      </c>
      <c r="B4479" t="s">
        <v>2377</v>
      </c>
      <c r="C4479" t="s">
        <v>5</v>
      </c>
      <c r="D4479" t="s">
        <v>6</v>
      </c>
      <c r="E4479" t="e">
        <f>VLOOKUP($A4479,'lms01'!$1:$1048576,7,FALSE)</f>
        <v>#N/A</v>
      </c>
      <c r="F4479" t="e">
        <f>VLOOKUP($A4479,'lms01'!$1:$1048576,10,FALSE)</f>
        <v>#N/A</v>
      </c>
      <c r="G4479" t="e">
        <f>VLOOKUP($A4479,'lms01'!$1:$1048576,15,FALSE)</f>
        <v>#N/A</v>
      </c>
      <c r="H4479" t="e">
        <f>VLOOKUP($G4479,'lms12'!$A:$B,2,FALSE)</f>
        <v>#N/A</v>
      </c>
      <c r="I4479" t="e">
        <f>VLOOKUP($A4479,'lms01'!$1:$1048576,16,FALSE)</f>
        <v>#N/A</v>
      </c>
      <c r="J4479" t="e">
        <f>VLOOKUP($A4479,'lms01'!$1:$1048576,24,FALSE)</f>
        <v>#N/A</v>
      </c>
    </row>
    <row r="4480" spans="1:10" x14ac:dyDescent="0.2">
      <c r="A4480">
        <v>28104215907</v>
      </c>
      <c r="B4480" t="s">
        <v>2377</v>
      </c>
      <c r="C4480" t="s">
        <v>5</v>
      </c>
      <c r="D4480" t="s">
        <v>6</v>
      </c>
      <c r="E4480" t="e">
        <f>VLOOKUP($A4480,'lms01'!$1:$1048576,7,FALSE)</f>
        <v>#N/A</v>
      </c>
      <c r="F4480" t="e">
        <f>VLOOKUP($A4480,'lms01'!$1:$1048576,10,FALSE)</f>
        <v>#N/A</v>
      </c>
      <c r="G4480" t="e">
        <f>VLOOKUP($A4480,'lms01'!$1:$1048576,15,FALSE)</f>
        <v>#N/A</v>
      </c>
      <c r="H4480" t="e">
        <f>VLOOKUP($G4480,'lms12'!$A:$B,2,FALSE)</f>
        <v>#N/A</v>
      </c>
      <c r="I4480" t="e">
        <f>VLOOKUP($A4480,'lms01'!$1:$1048576,16,FALSE)</f>
        <v>#N/A</v>
      </c>
      <c r="J4480" t="e">
        <f>VLOOKUP($A4480,'lms01'!$1:$1048576,24,FALSE)</f>
        <v>#N/A</v>
      </c>
    </row>
    <row r="4481" spans="1:10" x14ac:dyDescent="0.2">
      <c r="A4481">
        <v>28104216007</v>
      </c>
      <c r="B4481" t="s">
        <v>2377</v>
      </c>
      <c r="C4481" t="s">
        <v>5</v>
      </c>
      <c r="D4481" t="s">
        <v>6</v>
      </c>
      <c r="E4481" t="e">
        <f>VLOOKUP($A4481,'lms01'!$1:$1048576,7,FALSE)</f>
        <v>#N/A</v>
      </c>
      <c r="F4481" t="e">
        <f>VLOOKUP($A4481,'lms01'!$1:$1048576,10,FALSE)</f>
        <v>#N/A</v>
      </c>
      <c r="G4481" t="e">
        <f>VLOOKUP($A4481,'lms01'!$1:$1048576,15,FALSE)</f>
        <v>#N/A</v>
      </c>
      <c r="H4481" t="e">
        <f>VLOOKUP($G4481,'lms12'!$A:$B,2,FALSE)</f>
        <v>#N/A</v>
      </c>
      <c r="I4481" t="e">
        <f>VLOOKUP($A4481,'lms01'!$1:$1048576,16,FALSE)</f>
        <v>#N/A</v>
      </c>
      <c r="J4481" t="e">
        <f>VLOOKUP($A4481,'lms01'!$1:$1048576,24,FALSE)</f>
        <v>#N/A</v>
      </c>
    </row>
    <row r="4482" spans="1:10" x14ac:dyDescent="0.2">
      <c r="A4482">
        <v>28104219507</v>
      </c>
      <c r="B4482" t="s">
        <v>2378</v>
      </c>
      <c r="C4482" t="s">
        <v>5</v>
      </c>
      <c r="D4482" t="s">
        <v>6</v>
      </c>
      <c r="E4482" t="str">
        <f>VLOOKUP($A4482,'lms01'!$1:$1048576,7,FALSE)</f>
        <v>filmovertrukne tabl.</v>
      </c>
      <c r="F4482" t="str">
        <f>VLOOKUP($A4482,'lms01'!$1:$1048576,10,FALSE)</f>
        <v>25 mg</v>
      </c>
      <c r="G4482" t="str">
        <f>VLOOKUP($A4482,'lms01'!$1:$1048576,15,FALSE)</f>
        <v>N06AX22</v>
      </c>
      <c r="H4482" t="str">
        <f>VLOOKUP($G4482,'lms12'!$A:$B,2,FALSE)</f>
        <v>Agomelatin</v>
      </c>
      <c r="I4482" t="str">
        <f>VLOOKUP($A4482,'lms01'!$1:$1048576,16,FALSE)</f>
        <v>OR</v>
      </c>
      <c r="J4482">
        <f>VLOOKUP($A4482,'lms01'!$1:$1048576,24,FALSE)</f>
        <v>0</v>
      </c>
    </row>
    <row r="4483" spans="1:10" x14ac:dyDescent="0.2">
      <c r="A4483">
        <v>28104219607</v>
      </c>
      <c r="B4483" t="s">
        <v>697</v>
      </c>
      <c r="C4483" t="s">
        <v>5</v>
      </c>
      <c r="D4483" t="s">
        <v>6</v>
      </c>
      <c r="E4483" t="e">
        <f>VLOOKUP($A4483,'lms01'!$1:$1048576,7,FALSE)</f>
        <v>#N/A</v>
      </c>
      <c r="F4483" t="e">
        <f>VLOOKUP($A4483,'lms01'!$1:$1048576,10,FALSE)</f>
        <v>#N/A</v>
      </c>
      <c r="G4483" t="e">
        <f>VLOOKUP($A4483,'lms01'!$1:$1048576,15,FALSE)</f>
        <v>#N/A</v>
      </c>
      <c r="H4483" t="e">
        <f>VLOOKUP($G4483,'lms12'!$A:$B,2,FALSE)</f>
        <v>#N/A</v>
      </c>
      <c r="I4483" t="e">
        <f>VLOOKUP($A4483,'lms01'!$1:$1048576,16,FALSE)</f>
        <v>#N/A</v>
      </c>
      <c r="J4483" t="e">
        <f>VLOOKUP($A4483,'lms01'!$1:$1048576,24,FALSE)</f>
        <v>#N/A</v>
      </c>
    </row>
    <row r="4484" spans="1:10" x14ac:dyDescent="0.2">
      <c r="A4484">
        <v>28104219707</v>
      </c>
      <c r="B4484" t="s">
        <v>364</v>
      </c>
      <c r="C4484" t="s">
        <v>5</v>
      </c>
      <c r="D4484" t="s">
        <v>6</v>
      </c>
      <c r="E4484" t="e">
        <f>VLOOKUP($A4484,'lms01'!$1:$1048576,7,FALSE)</f>
        <v>#N/A</v>
      </c>
      <c r="F4484" t="e">
        <f>VLOOKUP($A4484,'lms01'!$1:$1048576,10,FALSE)</f>
        <v>#N/A</v>
      </c>
      <c r="G4484" t="e">
        <f>VLOOKUP($A4484,'lms01'!$1:$1048576,15,FALSE)</f>
        <v>#N/A</v>
      </c>
      <c r="H4484" t="e">
        <f>VLOOKUP($G4484,'lms12'!$A:$B,2,FALSE)</f>
        <v>#N/A</v>
      </c>
      <c r="I4484" t="e">
        <f>VLOOKUP($A4484,'lms01'!$1:$1048576,16,FALSE)</f>
        <v>#N/A</v>
      </c>
      <c r="J4484" t="e">
        <f>VLOOKUP($A4484,'lms01'!$1:$1048576,24,FALSE)</f>
        <v>#N/A</v>
      </c>
    </row>
    <row r="4485" spans="1:10" x14ac:dyDescent="0.2">
      <c r="A4485">
        <v>28104219807</v>
      </c>
      <c r="B4485" t="s">
        <v>2379</v>
      </c>
      <c r="C4485" t="s">
        <v>688</v>
      </c>
      <c r="D4485" t="s">
        <v>689</v>
      </c>
      <c r="E4485" t="str">
        <f>VLOOKUP($A4485,'lms01'!$1:$1048576,7,FALSE)</f>
        <v>inj.v‘ske, opl., pen</v>
      </c>
      <c r="F4485" t="str">
        <f>VLOOKUP($A4485,'lms01'!$1:$1048576,10,FALSE)</f>
        <v>100 E/ml</v>
      </c>
      <c r="G4485" t="str">
        <f>VLOOKUP($A4485,'lms01'!$1:$1048576,15,FALSE)</f>
        <v>A10AE04</v>
      </c>
      <c r="H4485" t="str">
        <f>VLOOKUP($G4485,'lms12'!$A:$B,2,FALSE)</f>
        <v>Insulin glargin</v>
      </c>
      <c r="I4485" t="str">
        <f>VLOOKUP($A4485,'lms01'!$1:$1048576,16,FALSE)</f>
        <v>SC</v>
      </c>
      <c r="J4485">
        <f>VLOOKUP($A4485,'lms01'!$1:$1048576,24,FALSE)</f>
        <v>0</v>
      </c>
    </row>
    <row r="4486" spans="1:10" x14ac:dyDescent="0.2">
      <c r="A4486">
        <v>28104219907</v>
      </c>
      <c r="B4486" t="s">
        <v>2380</v>
      </c>
      <c r="C4486" t="s">
        <v>5</v>
      </c>
      <c r="D4486" t="s">
        <v>6</v>
      </c>
      <c r="E4486" t="e">
        <f>VLOOKUP($A4486,'lms01'!$1:$1048576,7,FALSE)</f>
        <v>#N/A</v>
      </c>
      <c r="F4486" t="e">
        <f>VLOOKUP($A4486,'lms01'!$1:$1048576,10,FALSE)</f>
        <v>#N/A</v>
      </c>
      <c r="G4486" t="e">
        <f>VLOOKUP($A4486,'lms01'!$1:$1048576,15,FALSE)</f>
        <v>#N/A</v>
      </c>
      <c r="H4486" t="e">
        <f>VLOOKUP($G4486,'lms12'!$A:$B,2,FALSE)</f>
        <v>#N/A</v>
      </c>
      <c r="I4486" t="e">
        <f>VLOOKUP($A4486,'lms01'!$1:$1048576,16,FALSE)</f>
        <v>#N/A</v>
      </c>
      <c r="J4486" t="e">
        <f>VLOOKUP($A4486,'lms01'!$1:$1048576,24,FALSE)</f>
        <v>#N/A</v>
      </c>
    </row>
    <row r="4487" spans="1:10" x14ac:dyDescent="0.2">
      <c r="A4487">
        <v>28104220007</v>
      </c>
      <c r="B4487" t="s">
        <v>2381</v>
      </c>
      <c r="C4487" t="s">
        <v>5</v>
      </c>
      <c r="D4487" t="s">
        <v>6</v>
      </c>
      <c r="E4487" t="e">
        <f>VLOOKUP($A4487,'lms01'!$1:$1048576,7,FALSE)</f>
        <v>#N/A</v>
      </c>
      <c r="F4487" t="e">
        <f>VLOOKUP($A4487,'lms01'!$1:$1048576,10,FALSE)</f>
        <v>#N/A</v>
      </c>
      <c r="G4487" t="e">
        <f>VLOOKUP($A4487,'lms01'!$1:$1048576,15,FALSE)</f>
        <v>#N/A</v>
      </c>
      <c r="H4487" t="e">
        <f>VLOOKUP($G4487,'lms12'!$A:$B,2,FALSE)</f>
        <v>#N/A</v>
      </c>
      <c r="I4487" t="e">
        <f>VLOOKUP($A4487,'lms01'!$1:$1048576,16,FALSE)</f>
        <v>#N/A</v>
      </c>
      <c r="J4487" t="e">
        <f>VLOOKUP($A4487,'lms01'!$1:$1048576,24,FALSE)</f>
        <v>#N/A</v>
      </c>
    </row>
    <row r="4488" spans="1:10" x14ac:dyDescent="0.2">
      <c r="A4488">
        <v>28104220107</v>
      </c>
      <c r="B4488" t="s">
        <v>2381</v>
      </c>
      <c r="C4488" t="s">
        <v>5</v>
      </c>
      <c r="D4488" t="s">
        <v>6</v>
      </c>
      <c r="E4488" t="str">
        <f>VLOOKUP($A4488,'lms01'!$1:$1048576,7,FALSE)</f>
        <v>tabletter</v>
      </c>
      <c r="F4488" t="str">
        <f>VLOOKUP($A4488,'lms01'!$1:$1048576,10,FALSE)</f>
        <v>200 mg</v>
      </c>
      <c r="G4488" t="str">
        <f>VLOOKUP($A4488,'lms01'!$1:$1048576,15,FALSE)</f>
        <v>N05AL05</v>
      </c>
      <c r="H4488" t="str">
        <f>VLOOKUP($G4488,'lms12'!$A:$B,2,FALSE)</f>
        <v>Amisulprid</v>
      </c>
      <c r="I4488" t="str">
        <f>VLOOKUP($A4488,'lms01'!$1:$1048576,16,FALSE)</f>
        <v>OR</v>
      </c>
      <c r="J4488">
        <f>VLOOKUP($A4488,'lms01'!$1:$1048576,24,FALSE)</f>
        <v>0</v>
      </c>
    </row>
    <row r="4489" spans="1:10" x14ac:dyDescent="0.2">
      <c r="A4489">
        <v>28104220807</v>
      </c>
      <c r="B4489" t="s">
        <v>2382</v>
      </c>
      <c r="C4489" t="s">
        <v>79</v>
      </c>
      <c r="D4489" t="s">
        <v>80</v>
      </c>
      <c r="E4489" t="str">
        <f>VLOOKUP($A4489,'lms01'!$1:$1048576,7,FALSE)</f>
        <v>inh.vsk.neb.opl.end.</v>
      </c>
      <c r="F4489" t="str">
        <f>VLOOKUP($A4489,'lms01'!$1:$1048576,10,FALSE)</f>
        <v>0,5 mg/2ml</v>
      </c>
      <c r="G4489" t="str">
        <f>VLOOKUP($A4489,'lms01'!$1:$1048576,15,FALSE)</f>
        <v>R03BB01</v>
      </c>
      <c r="H4489" t="str">
        <f>VLOOKUP($G4489,'lms12'!$A:$B,2,FALSE)</f>
        <v>Ipratropiumbromid</v>
      </c>
      <c r="I4489" t="str">
        <f>VLOOKUP($A4489,'lms01'!$1:$1048576,16,FALSE)</f>
        <v>IH</v>
      </c>
      <c r="J4489">
        <f>VLOOKUP($A4489,'lms01'!$1:$1048576,24,FALSE)</f>
        <v>0</v>
      </c>
    </row>
    <row r="4490" spans="1:10" x14ac:dyDescent="0.2">
      <c r="A4490">
        <v>28104221207</v>
      </c>
      <c r="B4490" t="s">
        <v>2383</v>
      </c>
      <c r="C4490" t="s">
        <v>437</v>
      </c>
      <c r="D4490" t="s">
        <v>438</v>
      </c>
      <c r="E4490" t="str">
        <f>VLOOKUP($A4490,'lms01'!$1:$1048576,7,FALSE)</f>
        <v>kutanplaster</v>
      </c>
      <c r="F4490" t="str">
        <f>VLOOKUP($A4490,'lms01'!$1:$1048576,10,FALSE)</f>
        <v>179 mg</v>
      </c>
      <c r="G4490" t="str">
        <f>VLOOKUP($A4490,'lms01'!$1:$1048576,15,FALSE)</f>
        <v>N01BX04</v>
      </c>
      <c r="H4490" t="str">
        <f>VLOOKUP($G4490,'lms12'!$A:$B,2,FALSE)</f>
        <v>Capsaicin</v>
      </c>
      <c r="I4490" t="str">
        <f>VLOOKUP($A4490,'lms01'!$1:$1048576,16,FALSE)</f>
        <v>KU</v>
      </c>
      <c r="J4490">
        <f>VLOOKUP($A4490,'lms01'!$1:$1048576,24,FALSE)</f>
        <v>0</v>
      </c>
    </row>
    <row r="4491" spans="1:10" x14ac:dyDescent="0.2">
      <c r="A4491">
        <v>28104221607</v>
      </c>
      <c r="B4491" t="s">
        <v>2384</v>
      </c>
      <c r="C4491" t="s">
        <v>5</v>
      </c>
      <c r="D4491" t="s">
        <v>6</v>
      </c>
      <c r="E4491" t="str">
        <f>VLOOKUP($A4491,'lms01'!$1:$1048576,7,FALSE)</f>
        <v>tabletter</v>
      </c>
      <c r="F4491" t="str">
        <f>VLOOKUP($A4491,'lms01'!$1:$1048576,10,FALSE)</f>
        <v>25 mg</v>
      </c>
      <c r="G4491" t="str">
        <f>VLOOKUP($A4491,'lms01'!$1:$1048576,15,FALSE)</f>
        <v>N03AX09</v>
      </c>
      <c r="H4491" t="str">
        <f>VLOOKUP($G4491,'lms12'!$A:$B,2,FALSE)</f>
        <v>Lamotrigin</v>
      </c>
      <c r="I4491" t="str">
        <f>VLOOKUP($A4491,'lms01'!$1:$1048576,16,FALSE)</f>
        <v>OR</v>
      </c>
      <c r="J4491">
        <f>VLOOKUP($A4491,'lms01'!$1:$1048576,24,FALSE)</f>
        <v>0</v>
      </c>
    </row>
    <row r="4492" spans="1:10" x14ac:dyDescent="0.2">
      <c r="A4492">
        <v>28104221707</v>
      </c>
      <c r="B4492" t="s">
        <v>2384</v>
      </c>
      <c r="C4492" t="s">
        <v>5</v>
      </c>
      <c r="D4492" t="s">
        <v>6</v>
      </c>
      <c r="E4492" t="str">
        <f>VLOOKUP($A4492,'lms01'!$1:$1048576,7,FALSE)</f>
        <v>tabletter</v>
      </c>
      <c r="F4492" t="str">
        <f>VLOOKUP($A4492,'lms01'!$1:$1048576,10,FALSE)</f>
        <v>50 mg</v>
      </c>
      <c r="G4492" t="str">
        <f>VLOOKUP($A4492,'lms01'!$1:$1048576,15,FALSE)</f>
        <v>N03AX09</v>
      </c>
      <c r="H4492" t="str">
        <f>VLOOKUP($G4492,'lms12'!$A:$B,2,FALSE)</f>
        <v>Lamotrigin</v>
      </c>
      <c r="I4492" t="str">
        <f>VLOOKUP($A4492,'lms01'!$1:$1048576,16,FALSE)</f>
        <v>OR</v>
      </c>
      <c r="J4492">
        <f>VLOOKUP($A4492,'lms01'!$1:$1048576,24,FALSE)</f>
        <v>0</v>
      </c>
    </row>
    <row r="4493" spans="1:10" x14ac:dyDescent="0.2">
      <c r="A4493">
        <v>28104221807</v>
      </c>
      <c r="B4493" t="s">
        <v>2384</v>
      </c>
      <c r="C4493" t="s">
        <v>5</v>
      </c>
      <c r="D4493" t="s">
        <v>6</v>
      </c>
      <c r="E4493" t="str">
        <f>VLOOKUP($A4493,'lms01'!$1:$1048576,7,FALSE)</f>
        <v>tabletter</v>
      </c>
      <c r="F4493" t="str">
        <f>VLOOKUP($A4493,'lms01'!$1:$1048576,10,FALSE)</f>
        <v>100 mg</v>
      </c>
      <c r="G4493" t="str">
        <f>VLOOKUP($A4493,'lms01'!$1:$1048576,15,FALSE)</f>
        <v>N03AX09</v>
      </c>
      <c r="H4493" t="str">
        <f>VLOOKUP($G4493,'lms12'!$A:$B,2,FALSE)</f>
        <v>Lamotrigin</v>
      </c>
      <c r="I4493" t="str">
        <f>VLOOKUP($A4493,'lms01'!$1:$1048576,16,FALSE)</f>
        <v>OR</v>
      </c>
      <c r="J4493">
        <f>VLOOKUP($A4493,'lms01'!$1:$1048576,24,FALSE)</f>
        <v>0</v>
      </c>
    </row>
    <row r="4494" spans="1:10" x14ac:dyDescent="0.2">
      <c r="A4494">
        <v>28104221907</v>
      </c>
      <c r="B4494" t="s">
        <v>2384</v>
      </c>
      <c r="C4494" t="s">
        <v>5</v>
      </c>
      <c r="D4494" t="s">
        <v>6</v>
      </c>
      <c r="E4494" t="str">
        <f>VLOOKUP($A4494,'lms01'!$1:$1048576,7,FALSE)</f>
        <v>tabletter</v>
      </c>
      <c r="F4494" t="str">
        <f>VLOOKUP($A4494,'lms01'!$1:$1048576,10,FALSE)</f>
        <v>200 mg</v>
      </c>
      <c r="G4494" t="str">
        <f>VLOOKUP($A4494,'lms01'!$1:$1048576,15,FALSE)</f>
        <v>N03AX09</v>
      </c>
      <c r="H4494" t="str">
        <f>VLOOKUP($G4494,'lms12'!$A:$B,2,FALSE)</f>
        <v>Lamotrigin</v>
      </c>
      <c r="I4494" t="str">
        <f>VLOOKUP($A4494,'lms01'!$1:$1048576,16,FALSE)</f>
        <v>OR</v>
      </c>
      <c r="J4494">
        <f>VLOOKUP($A4494,'lms01'!$1:$1048576,24,FALSE)</f>
        <v>0</v>
      </c>
    </row>
    <row r="4495" spans="1:10" x14ac:dyDescent="0.2">
      <c r="A4495">
        <v>28104222107</v>
      </c>
      <c r="B4495" t="s">
        <v>2385</v>
      </c>
      <c r="C4495" t="s">
        <v>70</v>
      </c>
      <c r="D4495" t="s">
        <v>71</v>
      </c>
      <c r="E4495" t="e">
        <f>VLOOKUP($A4495,'lms01'!$1:$1048576,7,FALSE)</f>
        <v>#N/A</v>
      </c>
      <c r="F4495" t="e">
        <f>VLOOKUP($A4495,'lms01'!$1:$1048576,10,FALSE)</f>
        <v>#N/A</v>
      </c>
      <c r="G4495" t="e">
        <f>VLOOKUP($A4495,'lms01'!$1:$1048576,15,FALSE)</f>
        <v>#N/A</v>
      </c>
      <c r="H4495" t="e">
        <f>VLOOKUP($G4495,'lms12'!$A:$B,2,FALSE)</f>
        <v>#N/A</v>
      </c>
      <c r="I4495" t="e">
        <f>VLOOKUP($A4495,'lms01'!$1:$1048576,16,FALSE)</f>
        <v>#N/A</v>
      </c>
      <c r="J4495" t="e">
        <f>VLOOKUP($A4495,'lms01'!$1:$1048576,24,FALSE)</f>
        <v>#N/A</v>
      </c>
    </row>
    <row r="4496" spans="1:10" x14ac:dyDescent="0.2">
      <c r="A4496">
        <v>28104222607</v>
      </c>
      <c r="B4496" t="s">
        <v>792</v>
      </c>
      <c r="C4496" t="s">
        <v>558</v>
      </c>
      <c r="D4496" t="s">
        <v>558</v>
      </c>
      <c r="E4496" t="e">
        <f>VLOOKUP($A4496,'lms01'!$1:$1048576,7,FALSE)</f>
        <v>#N/A</v>
      </c>
      <c r="F4496" t="e">
        <f>VLOOKUP($A4496,'lms01'!$1:$1048576,10,FALSE)</f>
        <v>#N/A</v>
      </c>
      <c r="G4496" t="e">
        <f>VLOOKUP($A4496,'lms01'!$1:$1048576,15,FALSE)</f>
        <v>#N/A</v>
      </c>
      <c r="H4496" t="e">
        <f>VLOOKUP($G4496,'lms12'!$A:$B,2,FALSE)</f>
        <v>#N/A</v>
      </c>
      <c r="I4496" t="e">
        <f>VLOOKUP($A4496,'lms01'!$1:$1048576,16,FALSE)</f>
        <v>#N/A</v>
      </c>
      <c r="J4496" t="e">
        <f>VLOOKUP($A4496,'lms01'!$1:$1048576,24,FALSE)</f>
        <v>#N/A</v>
      </c>
    </row>
    <row r="4497" spans="1:10" x14ac:dyDescent="0.2">
      <c r="A4497">
        <v>28104223707</v>
      </c>
      <c r="B4497" t="s">
        <v>2386</v>
      </c>
      <c r="C4497" t="s">
        <v>5</v>
      </c>
      <c r="D4497" t="s">
        <v>6</v>
      </c>
      <c r="E4497" t="str">
        <f>VLOOKUP($A4497,'lms01'!$1:$1048576,7,FALSE)</f>
        <v>filmovertrukne tabl.</v>
      </c>
      <c r="F4497" t="str">
        <f>VLOOKUP($A4497,'lms01'!$1:$1048576,10,FALSE)</f>
        <v>25 mg</v>
      </c>
      <c r="G4497" t="str">
        <f>VLOOKUP($A4497,'lms01'!$1:$1048576,15,FALSE)</f>
        <v>N05AH04</v>
      </c>
      <c r="H4497" t="str">
        <f>VLOOKUP($G4497,'lms12'!$A:$B,2,FALSE)</f>
        <v>Quetiapin</v>
      </c>
      <c r="I4497" t="str">
        <f>VLOOKUP($A4497,'lms01'!$1:$1048576,16,FALSE)</f>
        <v>OR</v>
      </c>
      <c r="J4497">
        <f>VLOOKUP($A4497,'lms01'!$1:$1048576,24,FALSE)</f>
        <v>0</v>
      </c>
    </row>
    <row r="4498" spans="1:10" x14ac:dyDescent="0.2">
      <c r="A4498">
        <v>28104223807</v>
      </c>
      <c r="B4498" t="s">
        <v>2386</v>
      </c>
      <c r="C4498" t="s">
        <v>5</v>
      </c>
      <c r="D4498" t="s">
        <v>6</v>
      </c>
      <c r="E4498" t="str">
        <f>VLOOKUP($A4498,'lms01'!$1:$1048576,7,FALSE)</f>
        <v>filmovertrukne tabl.</v>
      </c>
      <c r="F4498" t="str">
        <f>VLOOKUP($A4498,'lms01'!$1:$1048576,10,FALSE)</f>
        <v>100 mg</v>
      </c>
      <c r="G4498" t="str">
        <f>VLOOKUP($A4498,'lms01'!$1:$1048576,15,FALSE)</f>
        <v>N05AH04</v>
      </c>
      <c r="H4498" t="str">
        <f>VLOOKUP($G4498,'lms12'!$A:$B,2,FALSE)</f>
        <v>Quetiapin</v>
      </c>
      <c r="I4498" t="str">
        <f>VLOOKUP($A4498,'lms01'!$1:$1048576,16,FALSE)</f>
        <v>OR</v>
      </c>
      <c r="J4498">
        <f>VLOOKUP($A4498,'lms01'!$1:$1048576,24,FALSE)</f>
        <v>0</v>
      </c>
    </row>
    <row r="4499" spans="1:10" x14ac:dyDescent="0.2">
      <c r="A4499">
        <v>28104223907</v>
      </c>
      <c r="B4499" t="s">
        <v>2386</v>
      </c>
      <c r="C4499" t="s">
        <v>5</v>
      </c>
      <c r="D4499" t="s">
        <v>6</v>
      </c>
      <c r="E4499" t="str">
        <f>VLOOKUP($A4499,'lms01'!$1:$1048576,7,FALSE)</f>
        <v>filmovertrukne tabl.</v>
      </c>
      <c r="F4499" t="str">
        <f>VLOOKUP($A4499,'lms01'!$1:$1048576,10,FALSE)</f>
        <v>200 mg</v>
      </c>
      <c r="G4499" t="str">
        <f>VLOOKUP($A4499,'lms01'!$1:$1048576,15,FALSE)</f>
        <v>N05AH04</v>
      </c>
      <c r="H4499" t="str">
        <f>VLOOKUP($G4499,'lms12'!$A:$B,2,FALSE)</f>
        <v>Quetiapin</v>
      </c>
      <c r="I4499" t="str">
        <f>VLOOKUP($A4499,'lms01'!$1:$1048576,16,FALSE)</f>
        <v>OR</v>
      </c>
      <c r="J4499">
        <f>VLOOKUP($A4499,'lms01'!$1:$1048576,24,FALSE)</f>
        <v>0</v>
      </c>
    </row>
    <row r="4500" spans="1:10" x14ac:dyDescent="0.2">
      <c r="A4500">
        <v>28104224007</v>
      </c>
      <c r="B4500" t="s">
        <v>2386</v>
      </c>
      <c r="C4500" t="s">
        <v>5</v>
      </c>
      <c r="D4500" t="s">
        <v>6</v>
      </c>
      <c r="E4500" t="str">
        <f>VLOOKUP($A4500,'lms01'!$1:$1048576,7,FALSE)</f>
        <v>filmovertrukne tabl.</v>
      </c>
      <c r="F4500" t="str">
        <f>VLOOKUP($A4500,'lms01'!$1:$1048576,10,FALSE)</f>
        <v>300 mg</v>
      </c>
      <c r="G4500" t="str">
        <f>VLOOKUP($A4500,'lms01'!$1:$1048576,15,FALSE)</f>
        <v>N05AH04</v>
      </c>
      <c r="H4500" t="str">
        <f>VLOOKUP($G4500,'lms12'!$A:$B,2,FALSE)</f>
        <v>Quetiapin</v>
      </c>
      <c r="I4500" t="str">
        <f>VLOOKUP($A4500,'lms01'!$1:$1048576,16,FALSE)</f>
        <v>OR</v>
      </c>
      <c r="J4500">
        <f>VLOOKUP($A4500,'lms01'!$1:$1048576,24,FALSE)</f>
        <v>0</v>
      </c>
    </row>
    <row r="4501" spans="1:10" x14ac:dyDescent="0.2">
      <c r="A4501">
        <v>28104224207</v>
      </c>
      <c r="B4501" t="s">
        <v>2387</v>
      </c>
      <c r="C4501" t="s">
        <v>5</v>
      </c>
      <c r="D4501" t="s">
        <v>6</v>
      </c>
      <c r="E4501" t="str">
        <f>VLOOKUP($A4501,'lms01'!$1:$1048576,7,FALSE)</f>
        <v>smeltetabletter</v>
      </c>
      <c r="F4501" t="str">
        <f>VLOOKUP($A4501,'lms01'!$1:$1048576,10,FALSE)</f>
        <v>15 mg</v>
      </c>
      <c r="G4501" t="str">
        <f>VLOOKUP($A4501,'lms01'!$1:$1048576,15,FALSE)</f>
        <v>N06AX11</v>
      </c>
      <c r="H4501" t="str">
        <f>VLOOKUP($G4501,'lms12'!$A:$B,2,FALSE)</f>
        <v>Mirtazapin</v>
      </c>
      <c r="I4501" t="str">
        <f>VLOOKUP($A4501,'lms01'!$1:$1048576,16,FALSE)</f>
        <v>OR</v>
      </c>
      <c r="J4501">
        <f>VLOOKUP($A4501,'lms01'!$1:$1048576,24,FALSE)</f>
        <v>0</v>
      </c>
    </row>
    <row r="4502" spans="1:10" x14ac:dyDescent="0.2">
      <c r="A4502">
        <v>28104224307</v>
      </c>
      <c r="B4502" t="s">
        <v>2387</v>
      </c>
      <c r="C4502" t="s">
        <v>5</v>
      </c>
      <c r="D4502" t="s">
        <v>6</v>
      </c>
      <c r="E4502" t="str">
        <f>VLOOKUP($A4502,'lms01'!$1:$1048576,7,FALSE)</f>
        <v>smeltetabletter</v>
      </c>
      <c r="F4502" t="str">
        <f>VLOOKUP($A4502,'lms01'!$1:$1048576,10,FALSE)</f>
        <v>30 mg</v>
      </c>
      <c r="G4502" t="str">
        <f>VLOOKUP($A4502,'lms01'!$1:$1048576,15,FALSE)</f>
        <v>N06AX11</v>
      </c>
      <c r="H4502" t="str">
        <f>VLOOKUP($G4502,'lms12'!$A:$B,2,FALSE)</f>
        <v>Mirtazapin</v>
      </c>
      <c r="I4502" t="str">
        <f>VLOOKUP($A4502,'lms01'!$1:$1048576,16,FALSE)</f>
        <v>OR</v>
      </c>
      <c r="J4502">
        <f>VLOOKUP($A4502,'lms01'!$1:$1048576,24,FALSE)</f>
        <v>0</v>
      </c>
    </row>
    <row r="4503" spans="1:10" x14ac:dyDescent="0.2">
      <c r="A4503">
        <v>28104224407</v>
      </c>
      <c r="B4503" t="s">
        <v>2387</v>
      </c>
      <c r="C4503" t="s">
        <v>5</v>
      </c>
      <c r="D4503" t="s">
        <v>6</v>
      </c>
      <c r="E4503" t="e">
        <f>VLOOKUP($A4503,'lms01'!$1:$1048576,7,FALSE)</f>
        <v>#N/A</v>
      </c>
      <c r="F4503" t="e">
        <f>VLOOKUP($A4503,'lms01'!$1:$1048576,10,FALSE)</f>
        <v>#N/A</v>
      </c>
      <c r="G4503" t="e">
        <f>VLOOKUP($A4503,'lms01'!$1:$1048576,15,FALSE)</f>
        <v>#N/A</v>
      </c>
      <c r="H4503" t="e">
        <f>VLOOKUP($G4503,'lms12'!$A:$B,2,FALSE)</f>
        <v>#N/A</v>
      </c>
      <c r="I4503" t="e">
        <f>VLOOKUP($A4503,'lms01'!$1:$1048576,16,FALSE)</f>
        <v>#N/A</v>
      </c>
      <c r="J4503" t="e">
        <f>VLOOKUP($A4503,'lms01'!$1:$1048576,24,FALSE)</f>
        <v>#N/A</v>
      </c>
    </row>
    <row r="4504" spans="1:10" x14ac:dyDescent="0.2">
      <c r="A4504">
        <v>28104224507</v>
      </c>
      <c r="B4504" t="s">
        <v>2388</v>
      </c>
      <c r="C4504" t="s">
        <v>5</v>
      </c>
      <c r="D4504" t="s">
        <v>6</v>
      </c>
      <c r="E4504" t="str">
        <f>VLOOKUP($A4504,'lms01'!$1:$1048576,7,FALSE)</f>
        <v>tabletter</v>
      </c>
      <c r="F4504" t="str">
        <f>VLOOKUP($A4504,'lms01'!$1:$1048576,10,FALSE)</f>
        <v>0,088 mg</v>
      </c>
      <c r="G4504" t="str">
        <f>VLOOKUP($A4504,'lms01'!$1:$1048576,15,FALSE)</f>
        <v>N04BC05</v>
      </c>
      <c r="H4504" t="str">
        <f>VLOOKUP($G4504,'lms12'!$A:$B,2,FALSE)</f>
        <v>Pramipexol</v>
      </c>
      <c r="I4504" t="str">
        <f>VLOOKUP($A4504,'lms01'!$1:$1048576,16,FALSE)</f>
        <v>OR</v>
      </c>
      <c r="J4504">
        <f>VLOOKUP($A4504,'lms01'!$1:$1048576,24,FALSE)</f>
        <v>0</v>
      </c>
    </row>
    <row r="4505" spans="1:10" x14ac:dyDescent="0.2">
      <c r="A4505">
        <v>28104224607</v>
      </c>
      <c r="B4505" t="s">
        <v>2388</v>
      </c>
      <c r="C4505" t="s">
        <v>5</v>
      </c>
      <c r="D4505" t="s">
        <v>6</v>
      </c>
      <c r="E4505" t="e">
        <f>VLOOKUP($A4505,'lms01'!$1:$1048576,7,FALSE)</f>
        <v>#N/A</v>
      </c>
      <c r="F4505" t="e">
        <f>VLOOKUP($A4505,'lms01'!$1:$1048576,10,FALSE)</f>
        <v>#N/A</v>
      </c>
      <c r="G4505" t="e">
        <f>VLOOKUP($A4505,'lms01'!$1:$1048576,15,FALSE)</f>
        <v>#N/A</v>
      </c>
      <c r="H4505" t="e">
        <f>VLOOKUP($G4505,'lms12'!$A:$B,2,FALSE)</f>
        <v>#N/A</v>
      </c>
      <c r="I4505" t="e">
        <f>VLOOKUP($A4505,'lms01'!$1:$1048576,16,FALSE)</f>
        <v>#N/A</v>
      </c>
      <c r="J4505" t="e">
        <f>VLOOKUP($A4505,'lms01'!$1:$1048576,24,FALSE)</f>
        <v>#N/A</v>
      </c>
    </row>
    <row r="4506" spans="1:10" x14ac:dyDescent="0.2">
      <c r="A4506">
        <v>28104224707</v>
      </c>
      <c r="B4506" t="s">
        <v>2388</v>
      </c>
      <c r="C4506" t="s">
        <v>5</v>
      </c>
      <c r="D4506" t="s">
        <v>6</v>
      </c>
      <c r="E4506" t="e">
        <f>VLOOKUP($A4506,'lms01'!$1:$1048576,7,FALSE)</f>
        <v>#N/A</v>
      </c>
      <c r="F4506" t="e">
        <f>VLOOKUP($A4506,'lms01'!$1:$1048576,10,FALSE)</f>
        <v>#N/A</v>
      </c>
      <c r="G4506" t="e">
        <f>VLOOKUP($A4506,'lms01'!$1:$1048576,15,FALSE)</f>
        <v>#N/A</v>
      </c>
      <c r="H4506" t="e">
        <f>VLOOKUP($G4506,'lms12'!$A:$B,2,FALSE)</f>
        <v>#N/A</v>
      </c>
      <c r="I4506" t="e">
        <f>VLOOKUP($A4506,'lms01'!$1:$1048576,16,FALSE)</f>
        <v>#N/A</v>
      </c>
      <c r="J4506" t="e">
        <f>VLOOKUP($A4506,'lms01'!$1:$1048576,24,FALSE)</f>
        <v>#N/A</v>
      </c>
    </row>
    <row r="4507" spans="1:10" x14ac:dyDescent="0.2">
      <c r="A4507">
        <v>28104224807</v>
      </c>
      <c r="B4507" t="s">
        <v>2388</v>
      </c>
      <c r="C4507" t="s">
        <v>5</v>
      </c>
      <c r="D4507" t="s">
        <v>6</v>
      </c>
      <c r="E4507" t="e">
        <f>VLOOKUP($A4507,'lms01'!$1:$1048576,7,FALSE)</f>
        <v>#N/A</v>
      </c>
      <c r="F4507" t="e">
        <f>VLOOKUP($A4507,'lms01'!$1:$1048576,10,FALSE)</f>
        <v>#N/A</v>
      </c>
      <c r="G4507" t="e">
        <f>VLOOKUP($A4507,'lms01'!$1:$1048576,15,FALSE)</f>
        <v>#N/A</v>
      </c>
      <c r="H4507" t="e">
        <f>VLOOKUP($G4507,'lms12'!$A:$B,2,FALSE)</f>
        <v>#N/A</v>
      </c>
      <c r="I4507" t="e">
        <f>VLOOKUP($A4507,'lms01'!$1:$1048576,16,FALSE)</f>
        <v>#N/A</v>
      </c>
      <c r="J4507" t="e">
        <f>VLOOKUP($A4507,'lms01'!$1:$1048576,24,FALSE)</f>
        <v>#N/A</v>
      </c>
    </row>
    <row r="4508" spans="1:10" x14ac:dyDescent="0.2">
      <c r="A4508">
        <v>28104226007</v>
      </c>
      <c r="B4508" t="s">
        <v>2389</v>
      </c>
      <c r="C4508" t="s">
        <v>5</v>
      </c>
      <c r="D4508" t="s">
        <v>6</v>
      </c>
      <c r="E4508" t="e">
        <f>VLOOKUP($A4508,'lms01'!$1:$1048576,7,FALSE)</f>
        <v>#N/A</v>
      </c>
      <c r="F4508" t="e">
        <f>VLOOKUP($A4508,'lms01'!$1:$1048576,10,FALSE)</f>
        <v>#N/A</v>
      </c>
      <c r="G4508" t="e">
        <f>VLOOKUP($A4508,'lms01'!$1:$1048576,15,FALSE)</f>
        <v>#N/A</v>
      </c>
      <c r="H4508" t="e">
        <f>VLOOKUP($G4508,'lms12'!$A:$B,2,FALSE)</f>
        <v>#N/A</v>
      </c>
      <c r="I4508" t="e">
        <f>VLOOKUP($A4508,'lms01'!$1:$1048576,16,FALSE)</f>
        <v>#N/A</v>
      </c>
      <c r="J4508" t="e">
        <f>VLOOKUP($A4508,'lms01'!$1:$1048576,24,FALSE)</f>
        <v>#N/A</v>
      </c>
    </row>
    <row r="4509" spans="1:10" x14ac:dyDescent="0.2">
      <c r="A4509">
        <v>28104226107</v>
      </c>
      <c r="B4509" t="s">
        <v>2389</v>
      </c>
      <c r="C4509" t="s">
        <v>5</v>
      </c>
      <c r="D4509" t="s">
        <v>6</v>
      </c>
      <c r="E4509" t="e">
        <f>VLOOKUP($A4509,'lms01'!$1:$1048576,7,FALSE)</f>
        <v>#N/A</v>
      </c>
      <c r="F4509" t="e">
        <f>VLOOKUP($A4509,'lms01'!$1:$1048576,10,FALSE)</f>
        <v>#N/A</v>
      </c>
      <c r="G4509" t="e">
        <f>VLOOKUP($A4509,'lms01'!$1:$1048576,15,FALSE)</f>
        <v>#N/A</v>
      </c>
      <c r="H4509" t="e">
        <f>VLOOKUP($G4509,'lms12'!$A:$B,2,FALSE)</f>
        <v>#N/A</v>
      </c>
      <c r="I4509" t="e">
        <f>VLOOKUP($A4509,'lms01'!$1:$1048576,16,FALSE)</f>
        <v>#N/A</v>
      </c>
      <c r="J4509" t="e">
        <f>VLOOKUP($A4509,'lms01'!$1:$1048576,24,FALSE)</f>
        <v>#N/A</v>
      </c>
    </row>
    <row r="4510" spans="1:10" x14ac:dyDescent="0.2">
      <c r="A4510">
        <v>28104226207</v>
      </c>
      <c r="B4510" t="s">
        <v>2390</v>
      </c>
      <c r="C4510" t="s">
        <v>16</v>
      </c>
      <c r="D4510" t="s">
        <v>16</v>
      </c>
      <c r="E4510" t="str">
        <f>VLOOKUP($A4510,'lms01'!$1:$1048576,7,FALSE)</f>
        <v>oral opl›sning</v>
      </c>
      <c r="F4510" t="str">
        <f>VLOOKUP($A4510,'lms01'!$1:$1048576,10,FALSE)</f>
        <v>50 mg/ml</v>
      </c>
      <c r="G4510" t="str">
        <f>VLOOKUP($A4510,'lms01'!$1:$1048576,15,FALSE)</f>
        <v>A11HA08</v>
      </c>
      <c r="H4510" t="str">
        <f>VLOOKUP($G4510,'lms12'!$A:$B,2,FALSE)</f>
        <v>Tocofersolan</v>
      </c>
      <c r="I4510" t="str">
        <f>VLOOKUP($A4510,'lms01'!$1:$1048576,16,FALSE)</f>
        <v>OR</v>
      </c>
      <c r="J4510">
        <f>VLOOKUP($A4510,'lms01'!$1:$1048576,24,FALSE)</f>
        <v>0</v>
      </c>
    </row>
    <row r="4511" spans="1:10" x14ac:dyDescent="0.2">
      <c r="A4511">
        <v>28104226407</v>
      </c>
      <c r="B4511" t="s">
        <v>2391</v>
      </c>
      <c r="C4511" t="s">
        <v>139</v>
      </c>
      <c r="D4511" t="s">
        <v>139</v>
      </c>
      <c r="E4511" t="str">
        <f>VLOOKUP($A4511,'lms01'!$1:$1048576,7,FALSE)</f>
        <v>pulv.sol.inj.opl.spr</v>
      </c>
      <c r="F4511" t="str">
        <f>VLOOKUP($A4511,'lms01'!$1:$1048576,10,FALSE)</f>
        <v>500 IE</v>
      </c>
      <c r="G4511" t="str">
        <f>VLOOKUP($A4511,'lms01'!$1:$1048576,15,FALSE)</f>
        <v>B02BD04</v>
      </c>
      <c r="H4511" t="str">
        <f>VLOOKUP($G4511,'lms12'!$A:$B,2,FALSE)</f>
        <v>Koagulationsfaktor ix</v>
      </c>
      <c r="I4511" t="str">
        <f>VLOOKUP($A4511,'lms01'!$1:$1048576,16,FALSE)</f>
        <v>IV</v>
      </c>
      <c r="J4511">
        <f>VLOOKUP($A4511,'lms01'!$1:$1048576,24,FALSE)</f>
        <v>0</v>
      </c>
    </row>
    <row r="4512" spans="1:10" x14ac:dyDescent="0.2">
      <c r="A4512">
        <v>28104226507</v>
      </c>
      <c r="B4512" t="s">
        <v>2391</v>
      </c>
      <c r="C4512" t="s">
        <v>139</v>
      </c>
      <c r="D4512" t="s">
        <v>139</v>
      </c>
      <c r="E4512" t="str">
        <f>VLOOKUP($A4512,'lms01'!$1:$1048576,7,FALSE)</f>
        <v>pulv.sol.inj.opl.spr</v>
      </c>
      <c r="F4512" t="str">
        <f>VLOOKUP($A4512,'lms01'!$1:$1048576,10,FALSE)</f>
        <v>1000 IE</v>
      </c>
      <c r="G4512" t="str">
        <f>VLOOKUP($A4512,'lms01'!$1:$1048576,15,FALSE)</f>
        <v>B02BD04</v>
      </c>
      <c r="H4512" t="str">
        <f>VLOOKUP($G4512,'lms12'!$A:$B,2,FALSE)</f>
        <v>Koagulationsfaktor ix</v>
      </c>
      <c r="I4512" t="str">
        <f>VLOOKUP($A4512,'lms01'!$1:$1048576,16,FALSE)</f>
        <v>IV</v>
      </c>
      <c r="J4512">
        <f>VLOOKUP($A4512,'lms01'!$1:$1048576,24,FALSE)</f>
        <v>0</v>
      </c>
    </row>
    <row r="4513" spans="1:10" x14ac:dyDescent="0.2">
      <c r="A4513">
        <v>28104226607</v>
      </c>
      <c r="B4513" t="s">
        <v>2391</v>
      </c>
      <c r="C4513" t="s">
        <v>139</v>
      </c>
      <c r="D4513" t="s">
        <v>139</v>
      </c>
      <c r="E4513" t="str">
        <f>VLOOKUP($A4513,'lms01'!$1:$1048576,7,FALSE)</f>
        <v>pulv.sol.inj.opl.spr</v>
      </c>
      <c r="F4513" t="str">
        <f>VLOOKUP($A4513,'lms01'!$1:$1048576,10,FALSE)</f>
        <v>2000 IE</v>
      </c>
      <c r="G4513" t="str">
        <f>VLOOKUP($A4513,'lms01'!$1:$1048576,15,FALSE)</f>
        <v>B02BD04</v>
      </c>
      <c r="H4513" t="str">
        <f>VLOOKUP($G4513,'lms12'!$A:$B,2,FALSE)</f>
        <v>Koagulationsfaktor ix</v>
      </c>
      <c r="I4513" t="str">
        <f>VLOOKUP($A4513,'lms01'!$1:$1048576,16,FALSE)</f>
        <v>IV</v>
      </c>
      <c r="J4513">
        <f>VLOOKUP($A4513,'lms01'!$1:$1048576,24,FALSE)</f>
        <v>0</v>
      </c>
    </row>
    <row r="4514" spans="1:10" x14ac:dyDescent="0.2">
      <c r="A4514">
        <v>28104226707</v>
      </c>
      <c r="B4514" t="s">
        <v>2392</v>
      </c>
      <c r="C4514" t="s">
        <v>5</v>
      </c>
      <c r="D4514" t="s">
        <v>6</v>
      </c>
      <c r="E4514" t="str">
        <f>VLOOKUP($A4514,'lms01'!$1:$1048576,7,FALSE)</f>
        <v>filmovertrukne tabl.</v>
      </c>
      <c r="F4514" t="str">
        <f>VLOOKUP($A4514,'lms01'!$1:$1048576,10,FALSE)</f>
        <v>2,5 mg</v>
      </c>
      <c r="G4514" t="str">
        <f>VLOOKUP($A4514,'lms01'!$1:$1048576,15,FALSE)</f>
        <v>N02CC02</v>
      </c>
      <c r="H4514" t="str">
        <f>VLOOKUP($G4514,'lms12'!$A:$B,2,FALSE)</f>
        <v>Naratriptan</v>
      </c>
      <c r="I4514" t="str">
        <f>VLOOKUP($A4514,'lms01'!$1:$1048576,16,FALSE)</f>
        <v>OR</v>
      </c>
      <c r="J4514">
        <f>VLOOKUP($A4514,'lms01'!$1:$1048576,24,FALSE)</f>
        <v>0</v>
      </c>
    </row>
    <row r="4515" spans="1:10" x14ac:dyDescent="0.2">
      <c r="A4515">
        <v>28104226807</v>
      </c>
      <c r="B4515" t="s">
        <v>2393</v>
      </c>
      <c r="C4515" t="s">
        <v>5</v>
      </c>
      <c r="D4515" t="s">
        <v>6</v>
      </c>
      <c r="E4515" t="str">
        <f>VLOOKUP($A4515,'lms01'!$1:$1048576,7,FALSE)</f>
        <v>tabletter</v>
      </c>
      <c r="F4515" t="str">
        <f>VLOOKUP($A4515,'lms01'!$1:$1048576,10,FALSE)</f>
        <v>0,088 mg</v>
      </c>
      <c r="G4515" t="str">
        <f>VLOOKUP($A4515,'lms01'!$1:$1048576,15,FALSE)</f>
        <v>N04BC05</v>
      </c>
      <c r="H4515" t="str">
        <f>VLOOKUP($G4515,'lms12'!$A:$B,2,FALSE)</f>
        <v>Pramipexol</v>
      </c>
      <c r="I4515" t="str">
        <f>VLOOKUP($A4515,'lms01'!$1:$1048576,16,FALSE)</f>
        <v>OR</v>
      </c>
      <c r="J4515">
        <f>VLOOKUP($A4515,'lms01'!$1:$1048576,24,FALSE)</f>
        <v>0</v>
      </c>
    </row>
    <row r="4516" spans="1:10" x14ac:dyDescent="0.2">
      <c r="A4516">
        <v>28104226907</v>
      </c>
      <c r="B4516" t="s">
        <v>2393</v>
      </c>
      <c r="C4516" t="s">
        <v>5</v>
      </c>
      <c r="D4516" t="s">
        <v>6</v>
      </c>
      <c r="E4516" t="str">
        <f>VLOOKUP($A4516,'lms01'!$1:$1048576,7,FALSE)</f>
        <v>tabletter</v>
      </c>
      <c r="F4516" t="str">
        <f>VLOOKUP($A4516,'lms01'!$1:$1048576,10,FALSE)</f>
        <v>0,18 mg</v>
      </c>
      <c r="G4516" t="str">
        <f>VLOOKUP($A4516,'lms01'!$1:$1048576,15,FALSE)</f>
        <v>N04BC05</v>
      </c>
      <c r="H4516" t="str">
        <f>VLOOKUP($G4516,'lms12'!$A:$B,2,FALSE)</f>
        <v>Pramipexol</v>
      </c>
      <c r="I4516" t="str">
        <f>VLOOKUP($A4516,'lms01'!$1:$1048576,16,FALSE)</f>
        <v>OR</v>
      </c>
      <c r="J4516">
        <f>VLOOKUP($A4516,'lms01'!$1:$1048576,24,FALSE)</f>
        <v>0</v>
      </c>
    </row>
    <row r="4517" spans="1:10" x14ac:dyDescent="0.2">
      <c r="A4517">
        <v>28104227007</v>
      </c>
      <c r="B4517" t="s">
        <v>2393</v>
      </c>
      <c r="C4517" t="s">
        <v>5</v>
      </c>
      <c r="D4517" t="s">
        <v>6</v>
      </c>
      <c r="E4517" t="str">
        <f>VLOOKUP($A4517,'lms01'!$1:$1048576,7,FALSE)</f>
        <v>tabletter</v>
      </c>
      <c r="F4517" t="str">
        <f>VLOOKUP($A4517,'lms01'!$1:$1048576,10,FALSE)</f>
        <v>0,7 mg</v>
      </c>
      <c r="G4517" t="str">
        <f>VLOOKUP($A4517,'lms01'!$1:$1048576,15,FALSE)</f>
        <v>N04BC05</v>
      </c>
      <c r="H4517" t="str">
        <f>VLOOKUP($G4517,'lms12'!$A:$B,2,FALSE)</f>
        <v>Pramipexol</v>
      </c>
      <c r="I4517" t="str">
        <f>VLOOKUP($A4517,'lms01'!$1:$1048576,16,FALSE)</f>
        <v>OR</v>
      </c>
      <c r="J4517">
        <f>VLOOKUP($A4517,'lms01'!$1:$1048576,24,FALSE)</f>
        <v>0</v>
      </c>
    </row>
    <row r="4518" spans="1:10" x14ac:dyDescent="0.2">
      <c r="A4518">
        <v>28104228207</v>
      </c>
      <c r="B4518" t="s">
        <v>2394</v>
      </c>
      <c r="C4518" t="s">
        <v>5</v>
      </c>
      <c r="D4518" t="s">
        <v>6</v>
      </c>
      <c r="E4518" t="str">
        <f>VLOOKUP($A4518,'lms01'!$1:$1048576,7,FALSE)</f>
        <v>filmovertrukne tabl.</v>
      </c>
      <c r="F4518" t="str">
        <f>VLOOKUP($A4518,'lms01'!$1:$1048576,10,FALSE)</f>
        <v>25 mg</v>
      </c>
      <c r="G4518" t="str">
        <f>VLOOKUP($A4518,'lms01'!$1:$1048576,15,FALSE)</f>
        <v>N05AH04</v>
      </c>
      <c r="H4518" t="str">
        <f>VLOOKUP($G4518,'lms12'!$A:$B,2,FALSE)</f>
        <v>Quetiapin</v>
      </c>
      <c r="I4518" t="str">
        <f>VLOOKUP($A4518,'lms01'!$1:$1048576,16,FALSE)</f>
        <v>OR</v>
      </c>
      <c r="J4518">
        <f>VLOOKUP($A4518,'lms01'!$1:$1048576,24,FALSE)</f>
        <v>0</v>
      </c>
    </row>
    <row r="4519" spans="1:10" x14ac:dyDescent="0.2">
      <c r="A4519">
        <v>28104228307</v>
      </c>
      <c r="B4519" t="s">
        <v>2394</v>
      </c>
      <c r="C4519" t="s">
        <v>5</v>
      </c>
      <c r="D4519" t="s">
        <v>6</v>
      </c>
      <c r="E4519" t="str">
        <f>VLOOKUP($A4519,'lms01'!$1:$1048576,7,FALSE)</f>
        <v>filmovertrukne tabl.</v>
      </c>
      <c r="F4519" t="str">
        <f>VLOOKUP($A4519,'lms01'!$1:$1048576,10,FALSE)</f>
        <v>100 mg</v>
      </c>
      <c r="G4519" t="str">
        <f>VLOOKUP($A4519,'lms01'!$1:$1048576,15,FALSE)</f>
        <v>N05AH04</v>
      </c>
      <c r="H4519" t="str">
        <f>VLOOKUP($G4519,'lms12'!$A:$B,2,FALSE)</f>
        <v>Quetiapin</v>
      </c>
      <c r="I4519" t="str">
        <f>VLOOKUP($A4519,'lms01'!$1:$1048576,16,FALSE)</f>
        <v>OR</v>
      </c>
      <c r="J4519">
        <f>VLOOKUP($A4519,'lms01'!$1:$1048576,24,FALSE)</f>
        <v>0</v>
      </c>
    </row>
    <row r="4520" spans="1:10" x14ac:dyDescent="0.2">
      <c r="A4520">
        <v>28104228407</v>
      </c>
      <c r="B4520" t="s">
        <v>2394</v>
      </c>
      <c r="C4520" t="s">
        <v>5</v>
      </c>
      <c r="D4520" t="s">
        <v>6</v>
      </c>
      <c r="E4520" t="e">
        <f>VLOOKUP($A4520,'lms01'!$1:$1048576,7,FALSE)</f>
        <v>#N/A</v>
      </c>
      <c r="F4520" t="e">
        <f>VLOOKUP($A4520,'lms01'!$1:$1048576,10,FALSE)</f>
        <v>#N/A</v>
      </c>
      <c r="G4520" t="e">
        <f>VLOOKUP($A4520,'lms01'!$1:$1048576,15,FALSE)</f>
        <v>#N/A</v>
      </c>
      <c r="H4520" t="e">
        <f>VLOOKUP($G4520,'lms12'!$A:$B,2,FALSE)</f>
        <v>#N/A</v>
      </c>
      <c r="I4520" t="e">
        <f>VLOOKUP($A4520,'lms01'!$1:$1048576,16,FALSE)</f>
        <v>#N/A</v>
      </c>
      <c r="J4520" t="e">
        <f>VLOOKUP($A4520,'lms01'!$1:$1048576,24,FALSE)</f>
        <v>#N/A</v>
      </c>
    </row>
    <row r="4521" spans="1:10" x14ac:dyDescent="0.2">
      <c r="A4521">
        <v>28104228507</v>
      </c>
      <c r="B4521" t="s">
        <v>2394</v>
      </c>
      <c r="C4521" t="s">
        <v>5</v>
      </c>
      <c r="D4521" t="s">
        <v>6</v>
      </c>
      <c r="E4521" t="e">
        <f>VLOOKUP($A4521,'lms01'!$1:$1048576,7,FALSE)</f>
        <v>#N/A</v>
      </c>
      <c r="F4521" t="e">
        <f>VLOOKUP($A4521,'lms01'!$1:$1048576,10,FALSE)</f>
        <v>#N/A</v>
      </c>
      <c r="G4521" t="e">
        <f>VLOOKUP($A4521,'lms01'!$1:$1048576,15,FALSE)</f>
        <v>#N/A</v>
      </c>
      <c r="H4521" t="e">
        <f>VLOOKUP($G4521,'lms12'!$A:$B,2,FALSE)</f>
        <v>#N/A</v>
      </c>
      <c r="I4521" t="e">
        <f>VLOOKUP($A4521,'lms01'!$1:$1048576,16,FALSE)</f>
        <v>#N/A</v>
      </c>
      <c r="J4521" t="e">
        <f>VLOOKUP($A4521,'lms01'!$1:$1048576,24,FALSE)</f>
        <v>#N/A</v>
      </c>
    </row>
    <row r="4522" spans="1:10" x14ac:dyDescent="0.2">
      <c r="A4522">
        <v>28104228607</v>
      </c>
      <c r="B4522" t="s">
        <v>2394</v>
      </c>
      <c r="C4522" t="s">
        <v>5</v>
      </c>
      <c r="D4522" t="s">
        <v>6</v>
      </c>
      <c r="E4522" t="e">
        <f>VLOOKUP($A4522,'lms01'!$1:$1048576,7,FALSE)</f>
        <v>#N/A</v>
      </c>
      <c r="F4522" t="e">
        <f>VLOOKUP($A4522,'lms01'!$1:$1048576,10,FALSE)</f>
        <v>#N/A</v>
      </c>
      <c r="G4522" t="e">
        <f>VLOOKUP($A4522,'lms01'!$1:$1048576,15,FALSE)</f>
        <v>#N/A</v>
      </c>
      <c r="H4522" t="e">
        <f>VLOOKUP($G4522,'lms12'!$A:$B,2,FALSE)</f>
        <v>#N/A</v>
      </c>
      <c r="I4522" t="e">
        <f>VLOOKUP($A4522,'lms01'!$1:$1048576,16,FALSE)</f>
        <v>#N/A</v>
      </c>
      <c r="J4522" t="e">
        <f>VLOOKUP($A4522,'lms01'!$1:$1048576,24,FALSE)</f>
        <v>#N/A</v>
      </c>
    </row>
    <row r="4523" spans="1:10" x14ac:dyDescent="0.2">
      <c r="A4523">
        <v>28104228707</v>
      </c>
      <c r="B4523" t="s">
        <v>2395</v>
      </c>
      <c r="C4523" t="s">
        <v>5</v>
      </c>
      <c r="D4523" t="s">
        <v>6</v>
      </c>
      <c r="E4523" t="e">
        <f>VLOOKUP($A4523,'lms01'!$1:$1048576,7,FALSE)</f>
        <v>#N/A</v>
      </c>
      <c r="F4523" t="e">
        <f>VLOOKUP($A4523,'lms01'!$1:$1048576,10,FALSE)</f>
        <v>#N/A</v>
      </c>
      <c r="G4523" t="e">
        <f>VLOOKUP($A4523,'lms01'!$1:$1048576,15,FALSE)</f>
        <v>#N/A</v>
      </c>
      <c r="H4523" t="e">
        <f>VLOOKUP($G4523,'lms12'!$A:$B,2,FALSE)</f>
        <v>#N/A</v>
      </c>
      <c r="I4523" t="e">
        <f>VLOOKUP($A4523,'lms01'!$1:$1048576,16,FALSE)</f>
        <v>#N/A</v>
      </c>
      <c r="J4523" t="e">
        <f>VLOOKUP($A4523,'lms01'!$1:$1048576,24,FALSE)</f>
        <v>#N/A</v>
      </c>
    </row>
    <row r="4524" spans="1:10" x14ac:dyDescent="0.2">
      <c r="A4524">
        <v>28104228807</v>
      </c>
      <c r="B4524" t="s">
        <v>2395</v>
      </c>
      <c r="C4524" t="s">
        <v>5</v>
      </c>
      <c r="D4524" t="s">
        <v>6</v>
      </c>
      <c r="E4524" t="e">
        <f>VLOOKUP($A4524,'lms01'!$1:$1048576,7,FALSE)</f>
        <v>#N/A</v>
      </c>
      <c r="F4524" t="e">
        <f>VLOOKUP($A4524,'lms01'!$1:$1048576,10,FALSE)</f>
        <v>#N/A</v>
      </c>
      <c r="G4524" t="e">
        <f>VLOOKUP($A4524,'lms01'!$1:$1048576,15,FALSE)</f>
        <v>#N/A</v>
      </c>
      <c r="H4524" t="e">
        <f>VLOOKUP($G4524,'lms12'!$A:$B,2,FALSE)</f>
        <v>#N/A</v>
      </c>
      <c r="I4524" t="e">
        <f>VLOOKUP($A4524,'lms01'!$1:$1048576,16,FALSE)</f>
        <v>#N/A</v>
      </c>
      <c r="J4524" t="e">
        <f>VLOOKUP($A4524,'lms01'!$1:$1048576,24,FALSE)</f>
        <v>#N/A</v>
      </c>
    </row>
    <row r="4525" spans="1:10" x14ac:dyDescent="0.2">
      <c r="A4525">
        <v>28104228907</v>
      </c>
      <c r="B4525" t="s">
        <v>2395</v>
      </c>
      <c r="C4525" t="s">
        <v>5</v>
      </c>
      <c r="D4525" t="s">
        <v>6</v>
      </c>
      <c r="E4525" t="e">
        <f>VLOOKUP($A4525,'lms01'!$1:$1048576,7,FALSE)</f>
        <v>#N/A</v>
      </c>
      <c r="F4525" t="e">
        <f>VLOOKUP($A4525,'lms01'!$1:$1048576,10,FALSE)</f>
        <v>#N/A</v>
      </c>
      <c r="G4525" t="e">
        <f>VLOOKUP($A4525,'lms01'!$1:$1048576,15,FALSE)</f>
        <v>#N/A</v>
      </c>
      <c r="H4525" t="e">
        <f>VLOOKUP($G4525,'lms12'!$A:$B,2,FALSE)</f>
        <v>#N/A</v>
      </c>
      <c r="I4525" t="e">
        <f>VLOOKUP($A4525,'lms01'!$1:$1048576,16,FALSE)</f>
        <v>#N/A</v>
      </c>
      <c r="J4525" t="e">
        <f>VLOOKUP($A4525,'lms01'!$1:$1048576,24,FALSE)</f>
        <v>#N/A</v>
      </c>
    </row>
    <row r="4526" spans="1:10" x14ac:dyDescent="0.2">
      <c r="A4526">
        <v>28104229007</v>
      </c>
      <c r="B4526" t="s">
        <v>2395</v>
      </c>
      <c r="C4526" t="s">
        <v>5</v>
      </c>
      <c r="D4526" t="s">
        <v>6</v>
      </c>
      <c r="E4526" t="e">
        <f>VLOOKUP($A4526,'lms01'!$1:$1048576,7,FALSE)</f>
        <v>#N/A</v>
      </c>
      <c r="F4526" t="e">
        <f>VLOOKUP($A4526,'lms01'!$1:$1048576,10,FALSE)</f>
        <v>#N/A</v>
      </c>
      <c r="G4526" t="e">
        <f>VLOOKUP($A4526,'lms01'!$1:$1048576,15,FALSE)</f>
        <v>#N/A</v>
      </c>
      <c r="H4526" t="e">
        <f>VLOOKUP($G4526,'lms12'!$A:$B,2,FALSE)</f>
        <v>#N/A</v>
      </c>
      <c r="I4526" t="e">
        <f>VLOOKUP($A4526,'lms01'!$1:$1048576,16,FALSE)</f>
        <v>#N/A</v>
      </c>
      <c r="J4526" t="e">
        <f>VLOOKUP($A4526,'lms01'!$1:$1048576,24,FALSE)</f>
        <v>#N/A</v>
      </c>
    </row>
    <row r="4527" spans="1:10" x14ac:dyDescent="0.2">
      <c r="A4527">
        <v>28104229107</v>
      </c>
      <c r="B4527" t="s">
        <v>2395</v>
      </c>
      <c r="C4527" t="s">
        <v>5</v>
      </c>
      <c r="D4527" t="s">
        <v>6</v>
      </c>
      <c r="E4527" t="e">
        <f>VLOOKUP($A4527,'lms01'!$1:$1048576,7,FALSE)</f>
        <v>#N/A</v>
      </c>
      <c r="F4527" t="e">
        <f>VLOOKUP($A4527,'lms01'!$1:$1048576,10,FALSE)</f>
        <v>#N/A</v>
      </c>
      <c r="G4527" t="e">
        <f>VLOOKUP($A4527,'lms01'!$1:$1048576,15,FALSE)</f>
        <v>#N/A</v>
      </c>
      <c r="H4527" t="e">
        <f>VLOOKUP($G4527,'lms12'!$A:$B,2,FALSE)</f>
        <v>#N/A</v>
      </c>
      <c r="I4527" t="e">
        <f>VLOOKUP($A4527,'lms01'!$1:$1048576,16,FALSE)</f>
        <v>#N/A</v>
      </c>
      <c r="J4527" t="e">
        <f>VLOOKUP($A4527,'lms01'!$1:$1048576,24,FALSE)</f>
        <v>#N/A</v>
      </c>
    </row>
    <row r="4528" spans="1:10" x14ac:dyDescent="0.2">
      <c r="A4528">
        <v>28104231807</v>
      </c>
      <c r="B4528" t="s">
        <v>2396</v>
      </c>
      <c r="C4528" t="s">
        <v>5</v>
      </c>
      <c r="D4528" t="s">
        <v>6</v>
      </c>
      <c r="E4528" t="str">
        <f>VLOOKUP($A4528,'lms01'!$1:$1048576,7,FALSE)</f>
        <v>depottabletter</v>
      </c>
      <c r="F4528" t="str">
        <f>VLOOKUP($A4528,'lms01'!$1:$1048576,10,FALSE)</f>
        <v>18 mg</v>
      </c>
      <c r="G4528" t="str">
        <f>VLOOKUP($A4528,'lms01'!$1:$1048576,15,FALSE)</f>
        <v>N06BA04</v>
      </c>
      <c r="H4528" t="str">
        <f>VLOOKUP($G4528,'lms12'!$A:$B,2,FALSE)</f>
        <v>Methylphenidat</v>
      </c>
      <c r="I4528" t="str">
        <f>VLOOKUP($A4528,'lms01'!$1:$1048576,16,FALSE)</f>
        <v>OR</v>
      </c>
      <c r="J4528">
        <f>VLOOKUP($A4528,'lms01'!$1:$1048576,24,FALSE)</f>
        <v>0</v>
      </c>
    </row>
    <row r="4529" spans="1:10" x14ac:dyDescent="0.2">
      <c r="A4529">
        <v>28104231907</v>
      </c>
      <c r="B4529" t="s">
        <v>2396</v>
      </c>
      <c r="C4529" t="s">
        <v>5</v>
      </c>
      <c r="D4529" t="s">
        <v>6</v>
      </c>
      <c r="E4529" t="str">
        <f>VLOOKUP($A4529,'lms01'!$1:$1048576,7,FALSE)</f>
        <v>depottabletter</v>
      </c>
      <c r="F4529" t="str">
        <f>VLOOKUP($A4529,'lms01'!$1:$1048576,10,FALSE)</f>
        <v>36 mg</v>
      </c>
      <c r="G4529" t="str">
        <f>VLOOKUP($A4529,'lms01'!$1:$1048576,15,FALSE)</f>
        <v>N06BA04</v>
      </c>
      <c r="H4529" t="str">
        <f>VLOOKUP($G4529,'lms12'!$A:$B,2,FALSE)</f>
        <v>Methylphenidat</v>
      </c>
      <c r="I4529" t="str">
        <f>VLOOKUP($A4529,'lms01'!$1:$1048576,16,FALSE)</f>
        <v>OR</v>
      </c>
      <c r="J4529">
        <f>VLOOKUP($A4529,'lms01'!$1:$1048576,24,FALSE)</f>
        <v>0</v>
      </c>
    </row>
    <row r="4530" spans="1:10" x14ac:dyDescent="0.2">
      <c r="A4530">
        <v>28104232007</v>
      </c>
      <c r="B4530" t="s">
        <v>2396</v>
      </c>
      <c r="C4530" t="s">
        <v>5</v>
      </c>
      <c r="D4530" t="s">
        <v>6</v>
      </c>
      <c r="E4530" t="str">
        <f>VLOOKUP($A4530,'lms01'!$1:$1048576,7,FALSE)</f>
        <v>depottabletter</v>
      </c>
      <c r="F4530" t="str">
        <f>VLOOKUP($A4530,'lms01'!$1:$1048576,10,FALSE)</f>
        <v>54 mg</v>
      </c>
      <c r="G4530" t="str">
        <f>VLOOKUP($A4530,'lms01'!$1:$1048576,15,FALSE)</f>
        <v>N06BA04</v>
      </c>
      <c r="H4530" t="str">
        <f>VLOOKUP($G4530,'lms12'!$A:$B,2,FALSE)</f>
        <v>Methylphenidat</v>
      </c>
      <c r="I4530" t="str">
        <f>VLOOKUP($A4530,'lms01'!$1:$1048576,16,FALSE)</f>
        <v>OR</v>
      </c>
      <c r="J4530">
        <f>VLOOKUP($A4530,'lms01'!$1:$1048576,24,FALSE)</f>
        <v>0</v>
      </c>
    </row>
    <row r="4531" spans="1:10" x14ac:dyDescent="0.2">
      <c r="A4531">
        <v>28104233107</v>
      </c>
      <c r="B4531" t="s">
        <v>2397</v>
      </c>
      <c r="C4531" t="s">
        <v>62</v>
      </c>
      <c r="D4531" t="s">
        <v>62</v>
      </c>
      <c r="E4531" t="str">
        <f>VLOOKUP($A4531,'lms01'!$1:$1048576,7,FALSE)</f>
        <v>inhal.spray, opl›sn.</v>
      </c>
      <c r="F4531" t="str">
        <f>VLOOKUP($A4531,'lms01'!$1:$1048576,10,FALSE)</f>
        <v>100+6 mikrog./dosis</v>
      </c>
      <c r="G4531" t="str">
        <f>VLOOKUP($A4531,'lms01'!$1:$1048576,15,FALSE)</f>
        <v>R03AK08</v>
      </c>
      <c r="H4531" t="str">
        <f>VLOOKUP($G4531,'lms12'!$A:$B,2,FALSE)</f>
        <v>Formoterol og beclometason</v>
      </c>
      <c r="I4531" t="str">
        <f>VLOOKUP($A4531,'lms01'!$1:$1048576,16,FALSE)</f>
        <v>IH</v>
      </c>
      <c r="J4531">
        <f>VLOOKUP($A4531,'lms01'!$1:$1048576,24,FALSE)</f>
        <v>0</v>
      </c>
    </row>
    <row r="4532" spans="1:10" x14ac:dyDescent="0.2">
      <c r="A4532">
        <v>28104233207</v>
      </c>
      <c r="B4532" t="s">
        <v>2398</v>
      </c>
      <c r="C4532" t="s">
        <v>5</v>
      </c>
      <c r="D4532" t="s">
        <v>6</v>
      </c>
      <c r="E4532" t="str">
        <f>VLOOKUP($A4532,'lms01'!$1:$1048576,7,FALSE)</f>
        <v>tabletter</v>
      </c>
      <c r="F4532" t="str">
        <f>VLOOKUP($A4532,'lms01'!$1:$1048576,10,FALSE)</f>
        <v>0,088 mg</v>
      </c>
      <c r="G4532" t="str">
        <f>VLOOKUP($A4532,'lms01'!$1:$1048576,15,FALSE)</f>
        <v>N04BC05</v>
      </c>
      <c r="H4532" t="str">
        <f>VLOOKUP($G4532,'lms12'!$A:$B,2,FALSE)</f>
        <v>Pramipexol</v>
      </c>
      <c r="I4532" t="str">
        <f>VLOOKUP($A4532,'lms01'!$1:$1048576,16,FALSE)</f>
        <v>OR</v>
      </c>
      <c r="J4532">
        <f>VLOOKUP($A4532,'lms01'!$1:$1048576,24,FALSE)</f>
        <v>0</v>
      </c>
    </row>
    <row r="4533" spans="1:10" x14ac:dyDescent="0.2">
      <c r="A4533">
        <v>28104233307</v>
      </c>
      <c r="B4533" t="s">
        <v>2398</v>
      </c>
      <c r="C4533" t="s">
        <v>5</v>
      </c>
      <c r="D4533" t="s">
        <v>6</v>
      </c>
      <c r="E4533" t="str">
        <f>VLOOKUP($A4533,'lms01'!$1:$1048576,7,FALSE)</f>
        <v>tabletter</v>
      </c>
      <c r="F4533" t="str">
        <f>VLOOKUP($A4533,'lms01'!$1:$1048576,10,FALSE)</f>
        <v>0,18 mg</v>
      </c>
      <c r="G4533" t="str">
        <f>VLOOKUP($A4533,'lms01'!$1:$1048576,15,FALSE)</f>
        <v>N04BC05</v>
      </c>
      <c r="H4533" t="str">
        <f>VLOOKUP($G4533,'lms12'!$A:$B,2,FALSE)</f>
        <v>Pramipexol</v>
      </c>
      <c r="I4533" t="str">
        <f>VLOOKUP($A4533,'lms01'!$1:$1048576,16,FALSE)</f>
        <v>OR</v>
      </c>
      <c r="J4533">
        <f>VLOOKUP($A4533,'lms01'!$1:$1048576,24,FALSE)</f>
        <v>0</v>
      </c>
    </row>
    <row r="4534" spans="1:10" x14ac:dyDescent="0.2">
      <c r="A4534">
        <v>28104233407</v>
      </c>
      <c r="B4534" t="s">
        <v>2398</v>
      </c>
      <c r="C4534" t="s">
        <v>5</v>
      </c>
      <c r="D4534" t="s">
        <v>6</v>
      </c>
      <c r="E4534" t="str">
        <f>VLOOKUP($A4534,'lms01'!$1:$1048576,7,FALSE)</f>
        <v>tabletter</v>
      </c>
      <c r="F4534" t="str">
        <f>VLOOKUP($A4534,'lms01'!$1:$1048576,10,FALSE)</f>
        <v>0,35 mg</v>
      </c>
      <c r="G4534" t="str">
        <f>VLOOKUP($A4534,'lms01'!$1:$1048576,15,FALSE)</f>
        <v>N04BC05</v>
      </c>
      <c r="H4534" t="str">
        <f>VLOOKUP($G4534,'lms12'!$A:$B,2,FALSE)</f>
        <v>Pramipexol</v>
      </c>
      <c r="I4534" t="str">
        <f>VLOOKUP($A4534,'lms01'!$1:$1048576,16,FALSE)</f>
        <v>OR</v>
      </c>
      <c r="J4534">
        <f>VLOOKUP($A4534,'lms01'!$1:$1048576,24,FALSE)</f>
        <v>0</v>
      </c>
    </row>
    <row r="4535" spans="1:10" x14ac:dyDescent="0.2">
      <c r="A4535">
        <v>28104233507</v>
      </c>
      <c r="B4535" t="s">
        <v>2398</v>
      </c>
      <c r="C4535" t="s">
        <v>5</v>
      </c>
      <c r="D4535" t="s">
        <v>6</v>
      </c>
      <c r="E4535" t="str">
        <f>VLOOKUP($A4535,'lms01'!$1:$1048576,7,FALSE)</f>
        <v>tabletter</v>
      </c>
      <c r="F4535" t="str">
        <f>VLOOKUP($A4535,'lms01'!$1:$1048576,10,FALSE)</f>
        <v>0,7 mg</v>
      </c>
      <c r="G4535" t="str">
        <f>VLOOKUP($A4535,'lms01'!$1:$1048576,15,FALSE)</f>
        <v>N04BC05</v>
      </c>
      <c r="H4535" t="str">
        <f>VLOOKUP($G4535,'lms12'!$A:$B,2,FALSE)</f>
        <v>Pramipexol</v>
      </c>
      <c r="I4535" t="str">
        <f>VLOOKUP($A4535,'lms01'!$1:$1048576,16,FALSE)</f>
        <v>OR</v>
      </c>
      <c r="J4535">
        <f>VLOOKUP($A4535,'lms01'!$1:$1048576,24,FALSE)</f>
        <v>0</v>
      </c>
    </row>
    <row r="4536" spans="1:10" x14ac:dyDescent="0.2">
      <c r="A4536">
        <v>28104233607</v>
      </c>
      <c r="B4536" t="s">
        <v>2398</v>
      </c>
      <c r="C4536" t="s">
        <v>5</v>
      </c>
      <c r="D4536" t="s">
        <v>6</v>
      </c>
      <c r="E4536" t="e">
        <f>VLOOKUP($A4536,'lms01'!$1:$1048576,7,FALSE)</f>
        <v>#N/A</v>
      </c>
      <c r="F4536" t="e">
        <f>VLOOKUP($A4536,'lms01'!$1:$1048576,10,FALSE)</f>
        <v>#N/A</v>
      </c>
      <c r="G4536" t="e">
        <f>VLOOKUP($A4536,'lms01'!$1:$1048576,15,FALSE)</f>
        <v>#N/A</v>
      </c>
      <c r="H4536" t="e">
        <f>VLOOKUP($G4536,'lms12'!$A:$B,2,FALSE)</f>
        <v>#N/A</v>
      </c>
      <c r="I4536" t="e">
        <f>VLOOKUP($A4536,'lms01'!$1:$1048576,16,FALSE)</f>
        <v>#N/A</v>
      </c>
      <c r="J4536" t="e">
        <f>VLOOKUP($A4536,'lms01'!$1:$1048576,24,FALSE)</f>
        <v>#N/A</v>
      </c>
    </row>
    <row r="4537" spans="1:10" x14ac:dyDescent="0.2">
      <c r="A4537">
        <v>28104234907</v>
      </c>
      <c r="B4537" t="s">
        <v>2399</v>
      </c>
      <c r="C4537" t="s">
        <v>5</v>
      </c>
      <c r="D4537" t="s">
        <v>6</v>
      </c>
      <c r="E4537" t="e">
        <f>VLOOKUP($A4537,'lms01'!$1:$1048576,7,FALSE)</f>
        <v>#N/A</v>
      </c>
      <c r="F4537" t="e">
        <f>VLOOKUP($A4537,'lms01'!$1:$1048576,10,FALSE)</f>
        <v>#N/A</v>
      </c>
      <c r="G4537" t="e">
        <f>VLOOKUP($A4537,'lms01'!$1:$1048576,15,FALSE)</f>
        <v>#N/A</v>
      </c>
      <c r="H4537" t="e">
        <f>VLOOKUP($G4537,'lms12'!$A:$B,2,FALSE)</f>
        <v>#N/A</v>
      </c>
      <c r="I4537" t="e">
        <f>VLOOKUP($A4537,'lms01'!$1:$1048576,16,FALSE)</f>
        <v>#N/A</v>
      </c>
      <c r="J4537" t="e">
        <f>VLOOKUP($A4537,'lms01'!$1:$1048576,24,FALSE)</f>
        <v>#N/A</v>
      </c>
    </row>
    <row r="4538" spans="1:10" x14ac:dyDescent="0.2">
      <c r="A4538">
        <v>28104235007</v>
      </c>
      <c r="B4538" t="s">
        <v>2399</v>
      </c>
      <c r="C4538" t="s">
        <v>5</v>
      </c>
      <c r="D4538" t="s">
        <v>6</v>
      </c>
      <c r="E4538" t="e">
        <f>VLOOKUP($A4538,'lms01'!$1:$1048576,7,FALSE)</f>
        <v>#N/A</v>
      </c>
      <c r="F4538" t="e">
        <f>VLOOKUP($A4538,'lms01'!$1:$1048576,10,FALSE)</f>
        <v>#N/A</v>
      </c>
      <c r="G4538" t="e">
        <f>VLOOKUP($A4538,'lms01'!$1:$1048576,15,FALSE)</f>
        <v>#N/A</v>
      </c>
      <c r="H4538" t="e">
        <f>VLOOKUP($G4538,'lms12'!$A:$B,2,FALSE)</f>
        <v>#N/A</v>
      </c>
      <c r="I4538" t="e">
        <f>VLOOKUP($A4538,'lms01'!$1:$1048576,16,FALSE)</f>
        <v>#N/A</v>
      </c>
      <c r="J4538" t="e">
        <f>VLOOKUP($A4538,'lms01'!$1:$1048576,24,FALSE)</f>
        <v>#N/A</v>
      </c>
    </row>
    <row r="4539" spans="1:10" x14ac:dyDescent="0.2">
      <c r="A4539">
        <v>28104235107</v>
      </c>
      <c r="B4539" t="s">
        <v>2399</v>
      </c>
      <c r="C4539" t="s">
        <v>5</v>
      </c>
      <c r="D4539" t="s">
        <v>6</v>
      </c>
      <c r="E4539" t="e">
        <f>VLOOKUP($A4539,'lms01'!$1:$1048576,7,FALSE)</f>
        <v>#N/A</v>
      </c>
      <c r="F4539" t="e">
        <f>VLOOKUP($A4539,'lms01'!$1:$1048576,10,FALSE)</f>
        <v>#N/A</v>
      </c>
      <c r="G4539" t="e">
        <f>VLOOKUP($A4539,'lms01'!$1:$1048576,15,FALSE)</f>
        <v>#N/A</v>
      </c>
      <c r="H4539" t="e">
        <f>VLOOKUP($G4539,'lms12'!$A:$B,2,FALSE)</f>
        <v>#N/A</v>
      </c>
      <c r="I4539" t="e">
        <f>VLOOKUP($A4539,'lms01'!$1:$1048576,16,FALSE)</f>
        <v>#N/A</v>
      </c>
      <c r="J4539" t="e">
        <f>VLOOKUP($A4539,'lms01'!$1:$1048576,24,FALSE)</f>
        <v>#N/A</v>
      </c>
    </row>
    <row r="4540" spans="1:10" x14ac:dyDescent="0.2">
      <c r="A4540">
        <v>28104235507</v>
      </c>
      <c r="B4540" t="s">
        <v>2400</v>
      </c>
      <c r="C4540" t="s">
        <v>5</v>
      </c>
      <c r="D4540" t="s">
        <v>6</v>
      </c>
      <c r="E4540" t="e">
        <f>VLOOKUP($A4540,'lms01'!$1:$1048576,7,FALSE)</f>
        <v>#N/A</v>
      </c>
      <c r="F4540" t="e">
        <f>VLOOKUP($A4540,'lms01'!$1:$1048576,10,FALSE)</f>
        <v>#N/A</v>
      </c>
      <c r="G4540" t="e">
        <f>VLOOKUP($A4540,'lms01'!$1:$1048576,15,FALSE)</f>
        <v>#N/A</v>
      </c>
      <c r="H4540" t="e">
        <f>VLOOKUP($G4540,'lms12'!$A:$B,2,FALSE)</f>
        <v>#N/A</v>
      </c>
      <c r="I4540" t="e">
        <f>VLOOKUP($A4540,'lms01'!$1:$1048576,16,FALSE)</f>
        <v>#N/A</v>
      </c>
      <c r="J4540" t="e">
        <f>VLOOKUP($A4540,'lms01'!$1:$1048576,24,FALSE)</f>
        <v>#N/A</v>
      </c>
    </row>
    <row r="4541" spans="1:10" x14ac:dyDescent="0.2">
      <c r="A4541">
        <v>28104235607</v>
      </c>
      <c r="B4541" t="s">
        <v>2400</v>
      </c>
      <c r="C4541" t="s">
        <v>5</v>
      </c>
      <c r="D4541" t="s">
        <v>6</v>
      </c>
      <c r="E4541" t="str">
        <f>VLOOKUP($A4541,'lms01'!$1:$1048576,7,FALSE)</f>
        <v>filmovertrukne tabl.</v>
      </c>
      <c r="F4541" t="str">
        <f>VLOOKUP($A4541,'lms01'!$1:$1048576,10,FALSE)</f>
        <v>20 mg</v>
      </c>
      <c r="G4541" t="str">
        <f>VLOOKUP($A4541,'lms01'!$1:$1048576,15,FALSE)</f>
        <v>C10AA05</v>
      </c>
      <c r="H4541" t="str">
        <f>VLOOKUP($G4541,'lms12'!$A:$B,2,FALSE)</f>
        <v>Atorvastatin</v>
      </c>
      <c r="I4541" t="str">
        <f>VLOOKUP($A4541,'lms01'!$1:$1048576,16,FALSE)</f>
        <v>OR</v>
      </c>
      <c r="J4541">
        <f>VLOOKUP($A4541,'lms01'!$1:$1048576,24,FALSE)</f>
        <v>0</v>
      </c>
    </row>
    <row r="4542" spans="1:10" x14ac:dyDescent="0.2">
      <c r="A4542">
        <v>28104235707</v>
      </c>
      <c r="B4542" t="s">
        <v>2400</v>
      </c>
      <c r="C4542" t="s">
        <v>5</v>
      </c>
      <c r="D4542" t="s">
        <v>6</v>
      </c>
      <c r="E4542" t="str">
        <f>VLOOKUP($A4542,'lms01'!$1:$1048576,7,FALSE)</f>
        <v>filmovertrukne tabl.</v>
      </c>
      <c r="F4542" t="str">
        <f>VLOOKUP($A4542,'lms01'!$1:$1048576,10,FALSE)</f>
        <v>40 mg</v>
      </c>
      <c r="G4542" t="str">
        <f>VLOOKUP($A4542,'lms01'!$1:$1048576,15,FALSE)</f>
        <v>C10AA05</v>
      </c>
      <c r="H4542" t="str">
        <f>VLOOKUP($G4542,'lms12'!$A:$B,2,FALSE)</f>
        <v>Atorvastatin</v>
      </c>
      <c r="I4542" t="str">
        <f>VLOOKUP($A4542,'lms01'!$1:$1048576,16,FALSE)</f>
        <v>OR</v>
      </c>
      <c r="J4542">
        <f>VLOOKUP($A4542,'lms01'!$1:$1048576,24,FALSE)</f>
        <v>0</v>
      </c>
    </row>
    <row r="4543" spans="1:10" x14ac:dyDescent="0.2">
      <c r="A4543">
        <v>28104235807</v>
      </c>
      <c r="B4543" t="s">
        <v>2401</v>
      </c>
      <c r="C4543" t="s">
        <v>5</v>
      </c>
      <c r="D4543" t="s">
        <v>6</v>
      </c>
      <c r="E4543" t="e">
        <f>VLOOKUP($A4543,'lms01'!$1:$1048576,7,FALSE)</f>
        <v>#N/A</v>
      </c>
      <c r="F4543" t="e">
        <f>VLOOKUP($A4543,'lms01'!$1:$1048576,10,FALSE)</f>
        <v>#N/A</v>
      </c>
      <c r="G4543" t="e">
        <f>VLOOKUP($A4543,'lms01'!$1:$1048576,15,FALSE)</f>
        <v>#N/A</v>
      </c>
      <c r="H4543" t="e">
        <f>VLOOKUP($G4543,'lms12'!$A:$B,2,FALSE)</f>
        <v>#N/A</v>
      </c>
      <c r="I4543" t="e">
        <f>VLOOKUP($A4543,'lms01'!$1:$1048576,16,FALSE)</f>
        <v>#N/A</v>
      </c>
      <c r="J4543" t="e">
        <f>VLOOKUP($A4543,'lms01'!$1:$1048576,24,FALSE)</f>
        <v>#N/A</v>
      </c>
    </row>
    <row r="4544" spans="1:10" x14ac:dyDescent="0.2">
      <c r="A4544">
        <v>28104235907</v>
      </c>
      <c r="B4544" t="s">
        <v>2401</v>
      </c>
      <c r="C4544" t="s">
        <v>5</v>
      </c>
      <c r="D4544" t="s">
        <v>6</v>
      </c>
      <c r="E4544" t="e">
        <f>VLOOKUP($A4544,'lms01'!$1:$1048576,7,FALSE)</f>
        <v>#N/A</v>
      </c>
      <c r="F4544" t="e">
        <f>VLOOKUP($A4544,'lms01'!$1:$1048576,10,FALSE)</f>
        <v>#N/A</v>
      </c>
      <c r="G4544" t="e">
        <f>VLOOKUP($A4544,'lms01'!$1:$1048576,15,FALSE)</f>
        <v>#N/A</v>
      </c>
      <c r="H4544" t="e">
        <f>VLOOKUP($G4544,'lms12'!$A:$B,2,FALSE)</f>
        <v>#N/A</v>
      </c>
      <c r="I4544" t="e">
        <f>VLOOKUP($A4544,'lms01'!$1:$1048576,16,FALSE)</f>
        <v>#N/A</v>
      </c>
      <c r="J4544" t="e">
        <f>VLOOKUP($A4544,'lms01'!$1:$1048576,24,FALSE)</f>
        <v>#N/A</v>
      </c>
    </row>
    <row r="4545" spans="1:10" x14ac:dyDescent="0.2">
      <c r="A4545">
        <v>28104236007</v>
      </c>
      <c r="B4545" t="s">
        <v>2401</v>
      </c>
      <c r="C4545" t="s">
        <v>5</v>
      </c>
      <c r="D4545" t="s">
        <v>6</v>
      </c>
      <c r="E4545" t="e">
        <f>VLOOKUP($A4545,'lms01'!$1:$1048576,7,FALSE)</f>
        <v>#N/A</v>
      </c>
      <c r="F4545" t="e">
        <f>VLOOKUP($A4545,'lms01'!$1:$1048576,10,FALSE)</f>
        <v>#N/A</v>
      </c>
      <c r="G4545" t="e">
        <f>VLOOKUP($A4545,'lms01'!$1:$1048576,15,FALSE)</f>
        <v>#N/A</v>
      </c>
      <c r="H4545" t="e">
        <f>VLOOKUP($G4545,'lms12'!$A:$B,2,FALSE)</f>
        <v>#N/A</v>
      </c>
      <c r="I4545" t="e">
        <f>VLOOKUP($A4545,'lms01'!$1:$1048576,16,FALSE)</f>
        <v>#N/A</v>
      </c>
      <c r="J4545" t="e">
        <f>VLOOKUP($A4545,'lms01'!$1:$1048576,24,FALSE)</f>
        <v>#N/A</v>
      </c>
    </row>
    <row r="4546" spans="1:10" x14ac:dyDescent="0.2">
      <c r="A4546">
        <v>28104236107</v>
      </c>
      <c r="B4546" t="s">
        <v>2402</v>
      </c>
      <c r="C4546" t="s">
        <v>16</v>
      </c>
      <c r="D4546" t="s">
        <v>16</v>
      </c>
      <c r="E4546" t="str">
        <f>VLOOKUP($A4546,'lms01'!$1:$1048576,7,FALSE)</f>
        <v>pulv.og sol.t.inj.op</v>
      </c>
      <c r="F4546" t="str">
        <f>VLOOKUP($A4546,'lms01'!$1:$1048576,10,FALSE)</f>
        <v>250 mikrogram/ml</v>
      </c>
      <c r="G4546" t="str">
        <f>VLOOKUP($A4546,'lms01'!$1:$1048576,15,FALSE)</f>
        <v>L03AB08</v>
      </c>
      <c r="H4546" t="str">
        <f>VLOOKUP($G4546,'lms12'!$A:$B,2,FALSE)</f>
        <v>Interferon beta-1b</v>
      </c>
      <c r="I4546" t="str">
        <f>VLOOKUP($A4546,'lms01'!$1:$1048576,16,FALSE)</f>
        <v>SC</v>
      </c>
      <c r="J4546">
        <f>VLOOKUP($A4546,'lms01'!$1:$1048576,24,FALSE)</f>
        <v>0</v>
      </c>
    </row>
    <row r="4547" spans="1:10" x14ac:dyDescent="0.2">
      <c r="A4547">
        <v>28104236307</v>
      </c>
      <c r="B4547" t="s">
        <v>2403</v>
      </c>
      <c r="C4547" t="s">
        <v>16</v>
      </c>
      <c r="D4547" t="s">
        <v>16</v>
      </c>
      <c r="E4547" t="str">
        <f>VLOOKUP($A4547,'lms01'!$1:$1048576,7,FALSE)</f>
        <v>inj.v‘ske, opl›sning</v>
      </c>
      <c r="F4547" t="str">
        <f>VLOOKUP($A4547,'lms01'!$1:$1048576,10,FALSE)</f>
        <v>0,4 mg/ml</v>
      </c>
      <c r="G4547" t="str">
        <f>VLOOKUP($A4547,'lms01'!$1:$1048576,15,FALSE)</f>
        <v>V03AB15</v>
      </c>
      <c r="H4547" t="str">
        <f>VLOOKUP($G4547,'lms12'!$A:$B,2,FALSE)</f>
        <v>Naloxon</v>
      </c>
      <c r="I4547" t="str">
        <f>VLOOKUP($A4547,'lms01'!$1:$1048576,16,FALSE)</f>
        <v>IMIV</v>
      </c>
      <c r="J4547">
        <f>VLOOKUP($A4547,'lms01'!$1:$1048576,24,FALSE)</f>
        <v>0</v>
      </c>
    </row>
    <row r="4548" spans="1:10" x14ac:dyDescent="0.2">
      <c r="A4548">
        <v>28104237007</v>
      </c>
      <c r="B4548" t="s">
        <v>2175</v>
      </c>
      <c r="C4548" t="s">
        <v>35</v>
      </c>
      <c r="D4548" t="s">
        <v>35</v>
      </c>
      <c r="E4548" t="str">
        <f>VLOOKUP($A4548,'lms01'!$1:$1048576,7,FALSE)</f>
        <v>pul.t.inj.+inf.,opl.</v>
      </c>
      <c r="F4548" t="str">
        <f>VLOOKUP($A4548,'lms01'!$1:$1048576,10,FALSE)</f>
        <v>10 mg</v>
      </c>
      <c r="G4548" t="str">
        <f>VLOOKUP($A4548,'lms01'!$1:$1048576,15,FALSE)</f>
        <v>L01DB03</v>
      </c>
      <c r="H4548" t="str">
        <f>VLOOKUP($G4548,'lms12'!$A:$B,2,FALSE)</f>
        <v>Epirubicin</v>
      </c>
      <c r="I4548" t="str">
        <f>VLOOKUP($A4548,'lms01'!$1:$1048576,16,FALSE)</f>
        <v>IBIV</v>
      </c>
      <c r="J4548">
        <f>VLOOKUP($A4548,'lms01'!$1:$1048576,24,FALSE)</f>
        <v>0</v>
      </c>
    </row>
    <row r="4549" spans="1:10" x14ac:dyDescent="0.2">
      <c r="A4549">
        <v>28104237107</v>
      </c>
      <c r="B4549" t="s">
        <v>2175</v>
      </c>
      <c r="C4549" t="s">
        <v>35</v>
      </c>
      <c r="D4549" t="s">
        <v>35</v>
      </c>
      <c r="E4549" t="str">
        <f>VLOOKUP($A4549,'lms01'!$1:$1048576,7,FALSE)</f>
        <v>pul.t.inj.+inf.,opl.</v>
      </c>
      <c r="F4549" t="str">
        <f>VLOOKUP($A4549,'lms01'!$1:$1048576,10,FALSE)</f>
        <v>50 mg</v>
      </c>
      <c r="G4549" t="str">
        <f>VLOOKUP($A4549,'lms01'!$1:$1048576,15,FALSE)</f>
        <v>L01DB03</v>
      </c>
      <c r="H4549" t="str">
        <f>VLOOKUP($G4549,'lms12'!$A:$B,2,FALSE)</f>
        <v>Epirubicin</v>
      </c>
      <c r="I4549" t="str">
        <f>VLOOKUP($A4549,'lms01'!$1:$1048576,16,FALSE)</f>
        <v>IBIV</v>
      </c>
      <c r="J4549">
        <f>VLOOKUP($A4549,'lms01'!$1:$1048576,24,FALSE)</f>
        <v>0</v>
      </c>
    </row>
    <row r="4550" spans="1:10" x14ac:dyDescent="0.2">
      <c r="A4550">
        <v>28104237207</v>
      </c>
      <c r="B4550" t="s">
        <v>2404</v>
      </c>
      <c r="C4550" t="s">
        <v>5</v>
      </c>
      <c r="D4550" t="s">
        <v>6</v>
      </c>
      <c r="E4550" t="e">
        <f>VLOOKUP($A4550,'lms01'!$1:$1048576,7,FALSE)</f>
        <v>#N/A</v>
      </c>
      <c r="F4550" t="e">
        <f>VLOOKUP($A4550,'lms01'!$1:$1048576,10,FALSE)</f>
        <v>#N/A</v>
      </c>
      <c r="G4550" t="e">
        <f>VLOOKUP($A4550,'lms01'!$1:$1048576,15,FALSE)</f>
        <v>#N/A</v>
      </c>
      <c r="H4550" t="e">
        <f>VLOOKUP($G4550,'lms12'!$A:$B,2,FALSE)</f>
        <v>#N/A</v>
      </c>
      <c r="I4550" t="e">
        <f>VLOOKUP($A4550,'lms01'!$1:$1048576,16,FALSE)</f>
        <v>#N/A</v>
      </c>
      <c r="J4550" t="e">
        <f>VLOOKUP($A4550,'lms01'!$1:$1048576,24,FALSE)</f>
        <v>#N/A</v>
      </c>
    </row>
    <row r="4551" spans="1:10" x14ac:dyDescent="0.2">
      <c r="A4551">
        <v>28104238407</v>
      </c>
      <c r="B4551" t="s">
        <v>2405</v>
      </c>
      <c r="C4551" t="s">
        <v>13</v>
      </c>
      <c r="D4551" t="s">
        <v>14</v>
      </c>
      <c r="E4551" t="str">
        <f>VLOOKUP($A4551,'lms01'!$1:$1048576,7,FALSE)</f>
        <v>creme</v>
      </c>
      <c r="F4551">
        <f>VLOOKUP($A4551,'lms01'!$1:$1048576,10,FALSE)</f>
        <v>0.01</v>
      </c>
      <c r="G4551" t="str">
        <f>VLOOKUP($A4551,'lms01'!$1:$1048576,15,FALSE)</f>
        <v>D07AA02</v>
      </c>
      <c r="H4551" t="str">
        <f>VLOOKUP($G4551,'lms12'!$A:$B,2,FALSE)</f>
        <v>Hydrocortison</v>
      </c>
      <c r="I4551" t="str">
        <f>VLOOKUP($A4551,'lms01'!$1:$1048576,16,FALSE)</f>
        <v>KU</v>
      </c>
      <c r="J4551">
        <f>VLOOKUP($A4551,'lms01'!$1:$1048576,24,FALSE)</f>
        <v>0</v>
      </c>
    </row>
    <row r="4552" spans="1:10" x14ac:dyDescent="0.2">
      <c r="A4552">
        <v>28104238907</v>
      </c>
      <c r="B4552" t="s">
        <v>2406</v>
      </c>
      <c r="C4552" t="s">
        <v>16</v>
      </c>
      <c r="D4552" t="s">
        <v>16</v>
      </c>
      <c r="E4552" t="str">
        <f>VLOOKUP($A4552,'lms01'!$1:$1048576,7,FALSE)</f>
        <v>inf.v‘ske, opl›sning</v>
      </c>
      <c r="F4552" t="str">
        <f>VLOOKUP($A4552,'lms01'!$1:$1048576,10,FALSE)</f>
        <v>100 mg/ml</v>
      </c>
      <c r="G4552" t="str">
        <f>VLOOKUP($A4552,'lms01'!$1:$1048576,15,FALSE)</f>
        <v>J06BA02</v>
      </c>
      <c r="H4552" t="str">
        <f>VLOOKUP($G4552,'lms12'!$A:$B,2,FALSE)</f>
        <v>Immunoglobuliner, normal human til intravasc. brug</v>
      </c>
      <c r="I4552" t="str">
        <f>VLOOKUP($A4552,'lms01'!$1:$1048576,16,FALSE)</f>
        <v>IV</v>
      </c>
      <c r="J4552">
        <f>VLOOKUP($A4552,'lms01'!$1:$1048576,24,FALSE)</f>
        <v>0</v>
      </c>
    </row>
    <row r="4553" spans="1:10" x14ac:dyDescent="0.2">
      <c r="A4553">
        <v>28104239307</v>
      </c>
      <c r="B4553" t="s">
        <v>2407</v>
      </c>
      <c r="C4553" t="s">
        <v>2408</v>
      </c>
      <c r="D4553" t="s">
        <v>2409</v>
      </c>
      <c r="E4553" t="str">
        <f>VLOOKUP($A4553,'lms01'!$1:$1048576,7,FALSE)</f>
        <v>oral suspension</v>
      </c>
      <c r="F4553">
        <f>VLOOKUP($A4553,'lms01'!$1:$1048576,10,FALSE)</f>
        <v>0</v>
      </c>
      <c r="G4553" t="str">
        <f>VLOOKUP($A4553,'lms01'!$1:$1048576,15,FALSE)</f>
        <v>J07BH01</v>
      </c>
      <c r="H4553" t="str">
        <f>VLOOKUP($G4553,'lms12'!$A:$B,2,FALSE)</f>
        <v>Rota virus, levende attenueret</v>
      </c>
      <c r="I4553" t="str">
        <f>VLOOKUP($A4553,'lms01'!$1:$1048576,16,FALSE)</f>
        <v>OR</v>
      </c>
      <c r="J4553">
        <f>VLOOKUP($A4553,'lms01'!$1:$1048576,24,FALSE)</f>
        <v>0</v>
      </c>
    </row>
    <row r="4554" spans="1:10" x14ac:dyDescent="0.2">
      <c r="A4554">
        <v>28104239407</v>
      </c>
      <c r="B4554" t="s">
        <v>2410</v>
      </c>
      <c r="C4554" t="s">
        <v>5</v>
      </c>
      <c r="D4554" t="s">
        <v>6</v>
      </c>
      <c r="E4554" t="e">
        <f>VLOOKUP($A4554,'lms01'!$1:$1048576,7,FALSE)</f>
        <v>#N/A</v>
      </c>
      <c r="F4554" t="e">
        <f>VLOOKUP($A4554,'lms01'!$1:$1048576,10,FALSE)</f>
        <v>#N/A</v>
      </c>
      <c r="G4554" t="e">
        <f>VLOOKUP($A4554,'lms01'!$1:$1048576,15,FALSE)</f>
        <v>#N/A</v>
      </c>
      <c r="H4554" t="e">
        <f>VLOOKUP($G4554,'lms12'!$A:$B,2,FALSE)</f>
        <v>#N/A</v>
      </c>
      <c r="I4554" t="e">
        <f>VLOOKUP($A4554,'lms01'!$1:$1048576,16,FALSE)</f>
        <v>#N/A</v>
      </c>
      <c r="J4554" t="e">
        <f>VLOOKUP($A4554,'lms01'!$1:$1048576,24,FALSE)</f>
        <v>#N/A</v>
      </c>
    </row>
    <row r="4555" spans="1:10" x14ac:dyDescent="0.2">
      <c r="A4555">
        <v>28104239507</v>
      </c>
      <c r="B4555" t="s">
        <v>2410</v>
      </c>
      <c r="C4555" t="s">
        <v>5</v>
      </c>
      <c r="D4555" t="s">
        <v>6</v>
      </c>
      <c r="E4555" t="e">
        <f>VLOOKUP($A4555,'lms01'!$1:$1048576,7,FALSE)</f>
        <v>#N/A</v>
      </c>
      <c r="F4555" t="e">
        <f>VLOOKUP($A4555,'lms01'!$1:$1048576,10,FALSE)</f>
        <v>#N/A</v>
      </c>
      <c r="G4555" t="e">
        <f>VLOOKUP($A4555,'lms01'!$1:$1048576,15,FALSE)</f>
        <v>#N/A</v>
      </c>
      <c r="H4555" t="e">
        <f>VLOOKUP($G4555,'lms12'!$A:$B,2,FALSE)</f>
        <v>#N/A</v>
      </c>
      <c r="I4555" t="e">
        <f>VLOOKUP($A4555,'lms01'!$1:$1048576,16,FALSE)</f>
        <v>#N/A</v>
      </c>
      <c r="J4555" t="e">
        <f>VLOOKUP($A4555,'lms01'!$1:$1048576,24,FALSE)</f>
        <v>#N/A</v>
      </c>
    </row>
    <row r="4556" spans="1:10" x14ac:dyDescent="0.2">
      <c r="A4556">
        <v>28104239607</v>
      </c>
      <c r="B4556" t="s">
        <v>2410</v>
      </c>
      <c r="C4556" t="s">
        <v>5</v>
      </c>
      <c r="D4556" t="s">
        <v>6</v>
      </c>
      <c r="E4556" t="e">
        <f>VLOOKUP($A4556,'lms01'!$1:$1048576,7,FALSE)</f>
        <v>#N/A</v>
      </c>
      <c r="F4556" t="e">
        <f>VLOOKUP($A4556,'lms01'!$1:$1048576,10,FALSE)</f>
        <v>#N/A</v>
      </c>
      <c r="G4556" t="e">
        <f>VLOOKUP($A4556,'lms01'!$1:$1048576,15,FALSE)</f>
        <v>#N/A</v>
      </c>
      <c r="H4556" t="e">
        <f>VLOOKUP($G4556,'lms12'!$A:$B,2,FALSE)</f>
        <v>#N/A</v>
      </c>
      <c r="I4556" t="e">
        <f>VLOOKUP($A4556,'lms01'!$1:$1048576,16,FALSE)</f>
        <v>#N/A</v>
      </c>
      <c r="J4556" t="e">
        <f>VLOOKUP($A4556,'lms01'!$1:$1048576,24,FALSE)</f>
        <v>#N/A</v>
      </c>
    </row>
    <row r="4557" spans="1:10" x14ac:dyDescent="0.2">
      <c r="A4557">
        <v>28104240007</v>
      </c>
      <c r="B4557" t="s">
        <v>2411</v>
      </c>
      <c r="C4557" t="s">
        <v>5</v>
      </c>
      <c r="D4557" t="s">
        <v>6</v>
      </c>
      <c r="E4557" t="e">
        <f>VLOOKUP($A4557,'lms01'!$1:$1048576,7,FALSE)</f>
        <v>#N/A</v>
      </c>
      <c r="F4557" t="e">
        <f>VLOOKUP($A4557,'lms01'!$1:$1048576,10,FALSE)</f>
        <v>#N/A</v>
      </c>
      <c r="G4557" t="e">
        <f>VLOOKUP($A4557,'lms01'!$1:$1048576,15,FALSE)</f>
        <v>#N/A</v>
      </c>
      <c r="H4557" t="e">
        <f>VLOOKUP($G4557,'lms12'!$A:$B,2,FALSE)</f>
        <v>#N/A</v>
      </c>
      <c r="I4557" t="e">
        <f>VLOOKUP($A4557,'lms01'!$1:$1048576,16,FALSE)</f>
        <v>#N/A</v>
      </c>
      <c r="J4557" t="e">
        <f>VLOOKUP($A4557,'lms01'!$1:$1048576,24,FALSE)</f>
        <v>#N/A</v>
      </c>
    </row>
    <row r="4558" spans="1:10" x14ac:dyDescent="0.2">
      <c r="A4558">
        <v>28104240107</v>
      </c>
      <c r="B4558" t="s">
        <v>2411</v>
      </c>
      <c r="C4558" t="s">
        <v>5</v>
      </c>
      <c r="D4558" t="s">
        <v>6</v>
      </c>
      <c r="E4558" t="e">
        <f>VLOOKUP($A4558,'lms01'!$1:$1048576,7,FALSE)</f>
        <v>#N/A</v>
      </c>
      <c r="F4558" t="e">
        <f>VLOOKUP($A4558,'lms01'!$1:$1048576,10,FALSE)</f>
        <v>#N/A</v>
      </c>
      <c r="G4558" t="e">
        <f>VLOOKUP($A4558,'lms01'!$1:$1048576,15,FALSE)</f>
        <v>#N/A</v>
      </c>
      <c r="H4558" t="e">
        <f>VLOOKUP($G4558,'lms12'!$A:$B,2,FALSE)</f>
        <v>#N/A</v>
      </c>
      <c r="I4558" t="e">
        <f>VLOOKUP($A4558,'lms01'!$1:$1048576,16,FALSE)</f>
        <v>#N/A</v>
      </c>
      <c r="J4558" t="e">
        <f>VLOOKUP($A4558,'lms01'!$1:$1048576,24,FALSE)</f>
        <v>#N/A</v>
      </c>
    </row>
    <row r="4559" spans="1:10" x14ac:dyDescent="0.2">
      <c r="A4559">
        <v>28104240207</v>
      </c>
      <c r="B4559" t="s">
        <v>2411</v>
      </c>
      <c r="C4559" t="s">
        <v>5</v>
      </c>
      <c r="D4559" t="s">
        <v>6</v>
      </c>
      <c r="E4559" t="e">
        <f>VLOOKUP($A4559,'lms01'!$1:$1048576,7,FALSE)</f>
        <v>#N/A</v>
      </c>
      <c r="F4559" t="e">
        <f>VLOOKUP($A4559,'lms01'!$1:$1048576,10,FALSE)</f>
        <v>#N/A</v>
      </c>
      <c r="G4559" t="e">
        <f>VLOOKUP($A4559,'lms01'!$1:$1048576,15,FALSE)</f>
        <v>#N/A</v>
      </c>
      <c r="H4559" t="e">
        <f>VLOOKUP($G4559,'lms12'!$A:$B,2,FALSE)</f>
        <v>#N/A</v>
      </c>
      <c r="I4559" t="e">
        <f>VLOOKUP($A4559,'lms01'!$1:$1048576,16,FALSE)</f>
        <v>#N/A</v>
      </c>
      <c r="J4559" t="e">
        <f>VLOOKUP($A4559,'lms01'!$1:$1048576,24,FALSE)</f>
        <v>#N/A</v>
      </c>
    </row>
    <row r="4560" spans="1:10" x14ac:dyDescent="0.2">
      <c r="A4560">
        <v>28104240307</v>
      </c>
      <c r="B4560" t="s">
        <v>2412</v>
      </c>
      <c r="C4560" t="s">
        <v>5</v>
      </c>
      <c r="D4560" t="s">
        <v>6</v>
      </c>
      <c r="E4560" t="e">
        <f>VLOOKUP($A4560,'lms01'!$1:$1048576,7,FALSE)</f>
        <v>#N/A</v>
      </c>
      <c r="F4560" t="e">
        <f>VLOOKUP($A4560,'lms01'!$1:$1048576,10,FALSE)</f>
        <v>#N/A</v>
      </c>
      <c r="G4560" t="e">
        <f>VLOOKUP($A4560,'lms01'!$1:$1048576,15,FALSE)</f>
        <v>#N/A</v>
      </c>
      <c r="H4560" t="e">
        <f>VLOOKUP($G4560,'lms12'!$A:$B,2,FALSE)</f>
        <v>#N/A</v>
      </c>
      <c r="I4560" t="e">
        <f>VLOOKUP($A4560,'lms01'!$1:$1048576,16,FALSE)</f>
        <v>#N/A</v>
      </c>
      <c r="J4560" t="e">
        <f>VLOOKUP($A4560,'lms01'!$1:$1048576,24,FALSE)</f>
        <v>#N/A</v>
      </c>
    </row>
    <row r="4561" spans="1:10" x14ac:dyDescent="0.2">
      <c r="A4561">
        <v>28104240407</v>
      </c>
      <c r="B4561" t="s">
        <v>2413</v>
      </c>
      <c r="C4561" t="s">
        <v>5</v>
      </c>
      <c r="D4561" t="s">
        <v>6</v>
      </c>
      <c r="E4561" t="e">
        <f>VLOOKUP($A4561,'lms01'!$1:$1048576,7,FALSE)</f>
        <v>#N/A</v>
      </c>
      <c r="F4561" t="e">
        <f>VLOOKUP($A4561,'lms01'!$1:$1048576,10,FALSE)</f>
        <v>#N/A</v>
      </c>
      <c r="G4561" t="e">
        <f>VLOOKUP($A4561,'lms01'!$1:$1048576,15,FALSE)</f>
        <v>#N/A</v>
      </c>
      <c r="H4561" t="e">
        <f>VLOOKUP($G4561,'lms12'!$A:$B,2,FALSE)</f>
        <v>#N/A</v>
      </c>
      <c r="I4561" t="e">
        <f>VLOOKUP($A4561,'lms01'!$1:$1048576,16,FALSE)</f>
        <v>#N/A</v>
      </c>
      <c r="J4561" t="e">
        <f>VLOOKUP($A4561,'lms01'!$1:$1048576,24,FALSE)</f>
        <v>#N/A</v>
      </c>
    </row>
    <row r="4562" spans="1:10" x14ac:dyDescent="0.2">
      <c r="A4562">
        <v>28104240707</v>
      </c>
      <c r="B4562" t="s">
        <v>2414</v>
      </c>
      <c r="C4562" t="s">
        <v>5</v>
      </c>
      <c r="D4562" t="s">
        <v>6</v>
      </c>
      <c r="E4562" t="str">
        <f>VLOOKUP($A4562,'lms01'!$1:$1048576,7,FALSE)</f>
        <v>tabletter</v>
      </c>
      <c r="F4562" t="str">
        <f>VLOOKUP($A4562,'lms01'!$1:$1048576,10,FALSE)</f>
        <v>1 mg</v>
      </c>
      <c r="G4562" t="str">
        <f>VLOOKUP($A4562,'lms01'!$1:$1048576,15,FALSE)</f>
        <v>A10BB12</v>
      </c>
      <c r="H4562" t="str">
        <f>VLOOKUP($G4562,'lms12'!$A:$B,2,FALSE)</f>
        <v>Glimepirid</v>
      </c>
      <c r="I4562" t="str">
        <f>VLOOKUP($A4562,'lms01'!$1:$1048576,16,FALSE)</f>
        <v>OR</v>
      </c>
      <c r="J4562">
        <f>VLOOKUP($A4562,'lms01'!$1:$1048576,24,FALSE)</f>
        <v>0</v>
      </c>
    </row>
    <row r="4563" spans="1:10" x14ac:dyDescent="0.2">
      <c r="A4563">
        <v>28104240807</v>
      </c>
      <c r="B4563" t="s">
        <v>2414</v>
      </c>
      <c r="C4563" t="s">
        <v>5</v>
      </c>
      <c r="D4563" t="s">
        <v>6</v>
      </c>
      <c r="E4563" t="str">
        <f>VLOOKUP($A4563,'lms01'!$1:$1048576,7,FALSE)</f>
        <v>tabletter</v>
      </c>
      <c r="F4563" t="str">
        <f>VLOOKUP($A4563,'lms01'!$1:$1048576,10,FALSE)</f>
        <v>2 mg</v>
      </c>
      <c r="G4563" t="str">
        <f>VLOOKUP($A4563,'lms01'!$1:$1048576,15,FALSE)</f>
        <v>A10BB12</v>
      </c>
      <c r="H4563" t="str">
        <f>VLOOKUP($G4563,'lms12'!$A:$B,2,FALSE)</f>
        <v>Glimepirid</v>
      </c>
      <c r="I4563" t="str">
        <f>VLOOKUP($A4563,'lms01'!$1:$1048576,16,FALSE)</f>
        <v>OR</v>
      </c>
      <c r="J4563">
        <f>VLOOKUP($A4563,'lms01'!$1:$1048576,24,FALSE)</f>
        <v>0</v>
      </c>
    </row>
    <row r="4564" spans="1:10" x14ac:dyDescent="0.2">
      <c r="A4564">
        <v>28104240907</v>
      </c>
      <c r="B4564" t="s">
        <v>2414</v>
      </c>
      <c r="C4564" t="s">
        <v>5</v>
      </c>
      <c r="D4564" t="s">
        <v>6</v>
      </c>
      <c r="E4564" t="e">
        <f>VLOOKUP($A4564,'lms01'!$1:$1048576,7,FALSE)</f>
        <v>#N/A</v>
      </c>
      <c r="F4564" t="e">
        <f>VLOOKUP($A4564,'lms01'!$1:$1048576,10,FALSE)</f>
        <v>#N/A</v>
      </c>
      <c r="G4564" t="e">
        <f>VLOOKUP($A4564,'lms01'!$1:$1048576,15,FALSE)</f>
        <v>#N/A</v>
      </c>
      <c r="H4564" t="e">
        <f>VLOOKUP($G4564,'lms12'!$A:$B,2,FALSE)</f>
        <v>#N/A</v>
      </c>
      <c r="I4564" t="e">
        <f>VLOOKUP($A4564,'lms01'!$1:$1048576,16,FALSE)</f>
        <v>#N/A</v>
      </c>
      <c r="J4564" t="e">
        <f>VLOOKUP($A4564,'lms01'!$1:$1048576,24,FALSE)</f>
        <v>#N/A</v>
      </c>
    </row>
    <row r="4565" spans="1:10" x14ac:dyDescent="0.2">
      <c r="A4565">
        <v>28104241007</v>
      </c>
      <c r="B4565" t="s">
        <v>2414</v>
      </c>
      <c r="C4565" t="s">
        <v>5</v>
      </c>
      <c r="D4565" t="s">
        <v>6</v>
      </c>
      <c r="E4565" t="str">
        <f>VLOOKUP($A4565,'lms01'!$1:$1048576,7,FALSE)</f>
        <v>tabletter</v>
      </c>
      <c r="F4565" t="str">
        <f>VLOOKUP($A4565,'lms01'!$1:$1048576,10,FALSE)</f>
        <v>4 mg</v>
      </c>
      <c r="G4565" t="str">
        <f>VLOOKUP($A4565,'lms01'!$1:$1048576,15,FALSE)</f>
        <v>A10BB12</v>
      </c>
      <c r="H4565" t="str">
        <f>VLOOKUP($G4565,'lms12'!$A:$B,2,FALSE)</f>
        <v>Glimepirid</v>
      </c>
      <c r="I4565" t="str">
        <f>VLOOKUP($A4565,'lms01'!$1:$1048576,16,FALSE)</f>
        <v>OR</v>
      </c>
      <c r="J4565">
        <f>VLOOKUP($A4565,'lms01'!$1:$1048576,24,FALSE)</f>
        <v>0</v>
      </c>
    </row>
    <row r="4566" spans="1:10" x14ac:dyDescent="0.2">
      <c r="A4566">
        <v>28104241107</v>
      </c>
      <c r="B4566" t="s">
        <v>2415</v>
      </c>
      <c r="C4566" t="s">
        <v>5</v>
      </c>
      <c r="D4566" t="s">
        <v>6</v>
      </c>
      <c r="E4566" t="e">
        <f>VLOOKUP($A4566,'lms01'!$1:$1048576,7,FALSE)</f>
        <v>#N/A</v>
      </c>
      <c r="F4566" t="e">
        <f>VLOOKUP($A4566,'lms01'!$1:$1048576,10,FALSE)</f>
        <v>#N/A</v>
      </c>
      <c r="G4566" t="e">
        <f>VLOOKUP($A4566,'lms01'!$1:$1048576,15,FALSE)</f>
        <v>#N/A</v>
      </c>
      <c r="H4566" t="e">
        <f>VLOOKUP($G4566,'lms12'!$A:$B,2,FALSE)</f>
        <v>#N/A</v>
      </c>
      <c r="I4566" t="e">
        <f>VLOOKUP($A4566,'lms01'!$1:$1048576,16,FALSE)</f>
        <v>#N/A</v>
      </c>
      <c r="J4566" t="e">
        <f>VLOOKUP($A4566,'lms01'!$1:$1048576,24,FALSE)</f>
        <v>#N/A</v>
      </c>
    </row>
    <row r="4567" spans="1:10" x14ac:dyDescent="0.2">
      <c r="A4567">
        <v>28104241707</v>
      </c>
      <c r="B4567" t="s">
        <v>2416</v>
      </c>
      <c r="C4567" t="s">
        <v>5</v>
      </c>
      <c r="D4567" t="s">
        <v>6</v>
      </c>
      <c r="E4567" t="str">
        <f>VLOOKUP($A4567,'lms01'!$1:$1048576,7,FALSE)</f>
        <v>filmovertrukne tabl.</v>
      </c>
      <c r="F4567" t="str">
        <f>VLOOKUP($A4567,'lms01'!$1:$1048576,10,FALSE)</f>
        <v>3 mg+0,02 mg</v>
      </c>
      <c r="G4567" t="str">
        <f>VLOOKUP($A4567,'lms01'!$1:$1048576,15,FALSE)</f>
        <v>G03AA12</v>
      </c>
      <c r="H4567" t="str">
        <f>VLOOKUP($G4567,'lms12'!$A:$B,2,FALSE)</f>
        <v>Drospirenon og ethinylestradiol</v>
      </c>
      <c r="I4567" t="str">
        <f>VLOOKUP($A4567,'lms01'!$1:$1048576,16,FALSE)</f>
        <v>OR</v>
      </c>
      <c r="J4567">
        <f>VLOOKUP($A4567,'lms01'!$1:$1048576,24,FALSE)</f>
        <v>0</v>
      </c>
    </row>
    <row r="4568" spans="1:10" x14ac:dyDescent="0.2">
      <c r="A4568">
        <v>28104242207</v>
      </c>
      <c r="B4568" t="s">
        <v>2417</v>
      </c>
      <c r="C4568" t="s">
        <v>56</v>
      </c>
      <c r="D4568" t="s">
        <v>57</v>
      </c>
      <c r="E4568" t="str">
        <f>VLOOKUP($A4568,'lms01'!$1:$1048576,7,FALSE)</f>
        <v>sugetabletter</v>
      </c>
      <c r="F4568" t="str">
        <f>VLOOKUP($A4568,'lms01'!$1:$1048576,10,FALSE)</f>
        <v>8,75 mg</v>
      </c>
      <c r="G4568" t="str">
        <f>VLOOKUP($A4568,'lms01'!$1:$1048576,15,FALSE)</f>
        <v>R02AX01</v>
      </c>
      <c r="H4568" t="str">
        <f>VLOOKUP($G4568,'lms12'!$A:$B,2,FALSE)</f>
        <v>Flurbiprofen</v>
      </c>
      <c r="I4568" t="str">
        <f>VLOOKUP($A4568,'lms01'!$1:$1048576,16,FALSE)</f>
        <v>OR</v>
      </c>
      <c r="J4568">
        <f>VLOOKUP($A4568,'lms01'!$1:$1048576,24,FALSE)</f>
        <v>0</v>
      </c>
    </row>
    <row r="4569" spans="1:10" x14ac:dyDescent="0.2">
      <c r="A4569">
        <v>28104242307</v>
      </c>
      <c r="B4569" t="s">
        <v>2418</v>
      </c>
      <c r="C4569" t="s">
        <v>5</v>
      </c>
      <c r="D4569" t="s">
        <v>6</v>
      </c>
      <c r="E4569" t="str">
        <f>VLOOKUP($A4569,'lms01'!$1:$1048576,7,FALSE)</f>
        <v>filmovertrukne tabl.</v>
      </c>
      <c r="F4569" t="str">
        <f>VLOOKUP($A4569,'lms01'!$1:$1048576,10,FALSE)</f>
        <v>2,5 mg</v>
      </c>
      <c r="G4569" t="str">
        <f>VLOOKUP($A4569,'lms01'!$1:$1048576,15,FALSE)</f>
        <v>G04CA01</v>
      </c>
      <c r="H4569" t="str">
        <f>VLOOKUP($G4569,'lms12'!$A:$B,2,FALSE)</f>
        <v>Alfuzosin</v>
      </c>
      <c r="I4569" t="str">
        <f>VLOOKUP($A4569,'lms01'!$1:$1048576,16,FALSE)</f>
        <v>OR</v>
      </c>
      <c r="J4569">
        <f>VLOOKUP($A4569,'lms01'!$1:$1048576,24,FALSE)</f>
        <v>0</v>
      </c>
    </row>
    <row r="4570" spans="1:10" x14ac:dyDescent="0.2">
      <c r="A4570">
        <v>28104242707</v>
      </c>
      <c r="B4570" t="s">
        <v>2419</v>
      </c>
      <c r="C4570" t="s">
        <v>86</v>
      </c>
      <c r="D4570" t="s">
        <v>87</v>
      </c>
      <c r="E4570" t="str">
        <f>VLOOKUP($A4570,'lms01'!$1:$1048576,7,FALSE)</f>
        <v>›jendrb., opl›sning</v>
      </c>
      <c r="F4570" t="str">
        <f>VLOOKUP($A4570,'lms01'!$1:$1048576,10,FALSE)</f>
        <v>50 mikrogram/ml</v>
      </c>
      <c r="G4570" t="str">
        <f>VLOOKUP($A4570,'lms01'!$1:$1048576,15,FALSE)</f>
        <v>S01EE01</v>
      </c>
      <c r="H4570" t="str">
        <f>VLOOKUP($G4570,'lms12'!$A:$B,2,FALSE)</f>
        <v>Latanoprost</v>
      </c>
      <c r="I4570" t="str">
        <f>VLOOKUP($A4570,'lms01'!$1:$1048576,16,FALSE)</f>
        <v>OK</v>
      </c>
      <c r="J4570">
        <f>VLOOKUP($A4570,'lms01'!$1:$1048576,24,FALSE)</f>
        <v>0</v>
      </c>
    </row>
    <row r="4571" spans="1:10" x14ac:dyDescent="0.2">
      <c r="A4571">
        <v>28104244907</v>
      </c>
      <c r="B4571" t="s">
        <v>2420</v>
      </c>
      <c r="C4571" t="s">
        <v>462</v>
      </c>
      <c r="D4571" t="s">
        <v>463</v>
      </c>
      <c r="E4571" t="str">
        <f>VLOOKUP($A4571,'lms01'!$1:$1048576,7,FALSE)</f>
        <v>inj.vsk,opl.,spr›jte</v>
      </c>
      <c r="F4571" t="str">
        <f>VLOOKUP($A4571,'lms01'!$1:$1048576,10,FALSE)</f>
        <v>20 mg/ml</v>
      </c>
      <c r="G4571" t="str">
        <f>VLOOKUP($A4571,'lms01'!$1:$1048576,15,FALSE)</f>
        <v>L04AX03</v>
      </c>
      <c r="H4571" t="str">
        <f>VLOOKUP($G4571,'lms12'!$A:$B,2,FALSE)</f>
        <v>Methotrexat</v>
      </c>
      <c r="I4571" t="str">
        <f>VLOOKUP($A4571,'lms01'!$1:$1048576,16,FALSE)</f>
        <v>IMIVSC</v>
      </c>
      <c r="J4571">
        <f>VLOOKUP($A4571,'lms01'!$1:$1048576,24,FALSE)</f>
        <v>0</v>
      </c>
    </row>
    <row r="4572" spans="1:10" x14ac:dyDescent="0.2">
      <c r="A4572">
        <v>28104245110</v>
      </c>
      <c r="B4572" t="s">
        <v>2421</v>
      </c>
      <c r="C4572" t="s">
        <v>5</v>
      </c>
      <c r="D4572" t="s">
        <v>6</v>
      </c>
      <c r="E4572" t="e">
        <f>VLOOKUP($A4572,'lms01'!$1:$1048576,7,FALSE)</f>
        <v>#N/A</v>
      </c>
      <c r="F4572" t="e">
        <f>VLOOKUP($A4572,'lms01'!$1:$1048576,10,FALSE)</f>
        <v>#N/A</v>
      </c>
      <c r="G4572" t="e">
        <f>VLOOKUP($A4572,'lms01'!$1:$1048576,15,FALSE)</f>
        <v>#N/A</v>
      </c>
      <c r="H4572" t="e">
        <f>VLOOKUP($G4572,'lms12'!$A:$B,2,FALSE)</f>
        <v>#N/A</v>
      </c>
      <c r="I4572" t="e">
        <f>VLOOKUP($A4572,'lms01'!$1:$1048576,16,FALSE)</f>
        <v>#N/A</v>
      </c>
      <c r="J4572" t="e">
        <f>VLOOKUP($A4572,'lms01'!$1:$1048576,24,FALSE)</f>
        <v>#N/A</v>
      </c>
    </row>
    <row r="4573" spans="1:10" x14ac:dyDescent="0.2">
      <c r="A4573">
        <v>28104246807</v>
      </c>
      <c r="B4573" t="s">
        <v>2422</v>
      </c>
      <c r="C4573" t="s">
        <v>5</v>
      </c>
      <c r="D4573" t="s">
        <v>6</v>
      </c>
      <c r="E4573" t="str">
        <f>VLOOKUP($A4573,'lms01'!$1:$1048576,7,FALSE)</f>
        <v>filmovertrukne tabl.</v>
      </c>
      <c r="F4573">
        <f>VLOOKUP($A4573,'lms01'!$1:$1048576,10,FALSE)</f>
        <v>0</v>
      </c>
      <c r="G4573" t="str">
        <f>VLOOKUP($A4573,'lms01'!$1:$1048576,15,FALSE)</f>
        <v>G03AB08</v>
      </c>
      <c r="H4573" t="str">
        <f>VLOOKUP($G4573,'lms12'!$A:$B,2,FALSE)</f>
        <v>Dienogest og estradiol</v>
      </c>
      <c r="I4573" t="str">
        <f>VLOOKUP($A4573,'lms01'!$1:$1048576,16,FALSE)</f>
        <v>OR</v>
      </c>
      <c r="J4573">
        <f>VLOOKUP($A4573,'lms01'!$1:$1048576,24,FALSE)</f>
        <v>0</v>
      </c>
    </row>
    <row r="4574" spans="1:10" x14ac:dyDescent="0.2">
      <c r="A4574">
        <v>28104246907</v>
      </c>
      <c r="B4574" t="s">
        <v>2423</v>
      </c>
      <c r="C4574" t="s">
        <v>16</v>
      </c>
      <c r="D4574" t="s">
        <v>16</v>
      </c>
      <c r="E4574" t="str">
        <f>VLOOKUP($A4574,'lms01'!$1:$1048576,7,FALSE)</f>
        <v>inj.-/inf.vsk.,opl.</v>
      </c>
      <c r="F4574" t="str">
        <f>VLOOKUP($A4574,'lms01'!$1:$1048576,10,FALSE)</f>
        <v>2 mg/ml</v>
      </c>
      <c r="G4574" t="str">
        <f>VLOOKUP($A4574,'lms01'!$1:$1048576,15,FALSE)</f>
        <v>L01DB03</v>
      </c>
      <c r="H4574" t="str">
        <f>VLOOKUP($G4574,'lms12'!$A:$B,2,FALSE)</f>
        <v>Epirubicin</v>
      </c>
      <c r="I4574" t="str">
        <f>VLOOKUP($A4574,'lms01'!$1:$1048576,16,FALSE)</f>
        <v>IBIV</v>
      </c>
      <c r="J4574">
        <f>VLOOKUP($A4574,'lms01'!$1:$1048576,24,FALSE)</f>
        <v>0</v>
      </c>
    </row>
    <row r="4575" spans="1:10" x14ac:dyDescent="0.2">
      <c r="A4575">
        <v>28104247307</v>
      </c>
      <c r="B4575" t="s">
        <v>2047</v>
      </c>
      <c r="C4575" t="s">
        <v>465</v>
      </c>
      <c r="D4575" t="s">
        <v>466</v>
      </c>
      <c r="E4575" t="str">
        <f>VLOOKUP($A4575,'lms01'!$1:$1048576,7,FALSE)</f>
        <v>inj.vsk,opl.,spr›jte</v>
      </c>
      <c r="F4575" t="str">
        <f>VLOOKUP($A4575,'lms01'!$1:$1048576,10,FALSE)</f>
        <v>30 mikrogram/0,3 ml</v>
      </c>
      <c r="G4575" t="str">
        <f>VLOOKUP($A4575,'lms01'!$1:$1048576,15,FALSE)</f>
        <v>B03XA03</v>
      </c>
      <c r="H4575" t="str">
        <f>VLOOKUP($G4575,'lms12'!$A:$B,2,FALSE)</f>
        <v>Methoxypolyethylenglycol-epoetin beta</v>
      </c>
      <c r="I4575" t="str">
        <f>VLOOKUP($A4575,'lms01'!$1:$1048576,16,FALSE)</f>
        <v>IVSC</v>
      </c>
      <c r="J4575">
        <f>VLOOKUP($A4575,'lms01'!$1:$1048576,24,FALSE)</f>
        <v>0</v>
      </c>
    </row>
    <row r="4576" spans="1:10" x14ac:dyDescent="0.2">
      <c r="A4576">
        <v>28104247607</v>
      </c>
      <c r="B4576" t="s">
        <v>2047</v>
      </c>
      <c r="C4576" t="s">
        <v>465</v>
      </c>
      <c r="D4576" t="s">
        <v>466</v>
      </c>
      <c r="E4576" t="e">
        <f>VLOOKUP($A4576,'lms01'!$1:$1048576,7,FALSE)</f>
        <v>#N/A</v>
      </c>
      <c r="F4576" t="e">
        <f>VLOOKUP($A4576,'lms01'!$1:$1048576,10,FALSE)</f>
        <v>#N/A</v>
      </c>
      <c r="G4576" t="e">
        <f>VLOOKUP($A4576,'lms01'!$1:$1048576,15,FALSE)</f>
        <v>#N/A</v>
      </c>
      <c r="H4576" t="e">
        <f>VLOOKUP($G4576,'lms12'!$A:$B,2,FALSE)</f>
        <v>#N/A</v>
      </c>
      <c r="I4576" t="e">
        <f>VLOOKUP($A4576,'lms01'!$1:$1048576,16,FALSE)</f>
        <v>#N/A</v>
      </c>
      <c r="J4576" t="e">
        <f>VLOOKUP($A4576,'lms01'!$1:$1048576,24,FALSE)</f>
        <v>#N/A</v>
      </c>
    </row>
    <row r="4577" spans="1:10" x14ac:dyDescent="0.2">
      <c r="A4577">
        <v>28104247707</v>
      </c>
      <c r="B4577" t="s">
        <v>2047</v>
      </c>
      <c r="C4577" t="s">
        <v>465</v>
      </c>
      <c r="D4577" t="s">
        <v>466</v>
      </c>
      <c r="E4577" t="e">
        <f>VLOOKUP($A4577,'lms01'!$1:$1048576,7,FALSE)</f>
        <v>#N/A</v>
      </c>
      <c r="F4577" t="e">
        <f>VLOOKUP($A4577,'lms01'!$1:$1048576,10,FALSE)</f>
        <v>#N/A</v>
      </c>
      <c r="G4577" t="e">
        <f>VLOOKUP($A4577,'lms01'!$1:$1048576,15,FALSE)</f>
        <v>#N/A</v>
      </c>
      <c r="H4577" t="e">
        <f>VLOOKUP($G4577,'lms12'!$A:$B,2,FALSE)</f>
        <v>#N/A</v>
      </c>
      <c r="I4577" t="e">
        <f>VLOOKUP($A4577,'lms01'!$1:$1048576,16,FALSE)</f>
        <v>#N/A</v>
      </c>
      <c r="J4577" t="e">
        <f>VLOOKUP($A4577,'lms01'!$1:$1048576,24,FALSE)</f>
        <v>#N/A</v>
      </c>
    </row>
    <row r="4578" spans="1:10" x14ac:dyDescent="0.2">
      <c r="A4578">
        <v>28104247807</v>
      </c>
      <c r="B4578" t="s">
        <v>2424</v>
      </c>
      <c r="C4578" t="s">
        <v>35</v>
      </c>
      <c r="D4578" t="s">
        <v>35</v>
      </c>
      <c r="E4578" t="e">
        <f>VLOOKUP($A4578,'lms01'!$1:$1048576,7,FALSE)</f>
        <v>#N/A</v>
      </c>
      <c r="F4578" t="e">
        <f>VLOOKUP($A4578,'lms01'!$1:$1048576,10,FALSE)</f>
        <v>#N/A</v>
      </c>
      <c r="G4578" t="e">
        <f>VLOOKUP($A4578,'lms01'!$1:$1048576,15,FALSE)</f>
        <v>#N/A</v>
      </c>
      <c r="H4578" t="e">
        <f>VLOOKUP($G4578,'lms12'!$A:$B,2,FALSE)</f>
        <v>#N/A</v>
      </c>
      <c r="I4578" t="e">
        <f>VLOOKUP($A4578,'lms01'!$1:$1048576,16,FALSE)</f>
        <v>#N/A</v>
      </c>
      <c r="J4578" t="e">
        <f>VLOOKUP($A4578,'lms01'!$1:$1048576,24,FALSE)</f>
        <v>#N/A</v>
      </c>
    </row>
    <row r="4579" spans="1:10" x14ac:dyDescent="0.2">
      <c r="A4579">
        <v>28104248207</v>
      </c>
      <c r="B4579" t="s">
        <v>2425</v>
      </c>
      <c r="C4579" t="s">
        <v>5</v>
      </c>
      <c r="D4579" t="s">
        <v>6</v>
      </c>
      <c r="E4579" t="str">
        <f>VLOOKUP($A4579,'lms01'!$1:$1048576,7,FALSE)</f>
        <v>filmovertrukne tabl.</v>
      </c>
      <c r="F4579" t="str">
        <f>VLOOKUP($A4579,'lms01'!$1:$1048576,10,FALSE)</f>
        <v>2,5 mg</v>
      </c>
      <c r="G4579" t="str">
        <f>VLOOKUP($A4579,'lms01'!$1:$1048576,15,FALSE)</f>
        <v>N02CC03</v>
      </c>
      <c r="H4579" t="str">
        <f>VLOOKUP($G4579,'lms12'!$A:$B,2,FALSE)</f>
        <v>Zolmitriptan</v>
      </c>
      <c r="I4579" t="str">
        <f>VLOOKUP($A4579,'lms01'!$1:$1048576,16,FALSE)</f>
        <v>OR</v>
      </c>
      <c r="J4579">
        <f>VLOOKUP($A4579,'lms01'!$1:$1048576,24,FALSE)</f>
        <v>0</v>
      </c>
    </row>
    <row r="4580" spans="1:10" x14ac:dyDescent="0.2">
      <c r="A4580">
        <v>28104248507</v>
      </c>
      <c r="B4580" t="s">
        <v>2426</v>
      </c>
      <c r="C4580" t="s">
        <v>13</v>
      </c>
      <c r="D4580" t="s">
        <v>14</v>
      </c>
      <c r="E4580" t="e">
        <f>VLOOKUP($A4580,'lms01'!$1:$1048576,7,FALSE)</f>
        <v>#N/A</v>
      </c>
      <c r="F4580" t="e">
        <f>VLOOKUP($A4580,'lms01'!$1:$1048576,10,FALSE)</f>
        <v>#N/A</v>
      </c>
      <c r="G4580" t="e">
        <f>VLOOKUP($A4580,'lms01'!$1:$1048576,15,FALSE)</f>
        <v>#N/A</v>
      </c>
      <c r="H4580" t="e">
        <f>VLOOKUP($G4580,'lms12'!$A:$B,2,FALSE)</f>
        <v>#N/A</v>
      </c>
      <c r="I4580" t="e">
        <f>VLOOKUP($A4580,'lms01'!$1:$1048576,16,FALSE)</f>
        <v>#N/A</v>
      </c>
      <c r="J4580" t="e">
        <f>VLOOKUP($A4580,'lms01'!$1:$1048576,24,FALSE)</f>
        <v>#N/A</v>
      </c>
    </row>
    <row r="4581" spans="1:10" x14ac:dyDescent="0.2">
      <c r="A4581">
        <v>28104248607</v>
      </c>
      <c r="B4581" t="s">
        <v>2427</v>
      </c>
      <c r="C4581" t="s">
        <v>86</v>
      </c>
      <c r="D4581" t="s">
        <v>87</v>
      </c>
      <c r="E4581" t="str">
        <f>VLOOKUP($A4581,'lms01'!$1:$1048576,7,FALSE)</f>
        <v>›jendr†ber, susp.</v>
      </c>
      <c r="F4581" t="str">
        <f>VLOOKUP($A4581,'lms01'!$1:$1048576,10,FALSE)</f>
        <v>10+5 mg/ml</v>
      </c>
      <c r="G4581" t="str">
        <f>VLOOKUP($A4581,'lms01'!$1:$1048576,15,FALSE)</f>
        <v>S01ED51</v>
      </c>
      <c r="H4581" t="str">
        <f>VLOOKUP($G4581,'lms12'!$A:$B,2,FALSE)</f>
        <v>Timolol, kombinationer</v>
      </c>
      <c r="I4581" t="str">
        <f>VLOOKUP($A4581,'lms01'!$1:$1048576,16,FALSE)</f>
        <v>OK</v>
      </c>
      <c r="J4581">
        <f>VLOOKUP($A4581,'lms01'!$1:$1048576,24,FALSE)</f>
        <v>0</v>
      </c>
    </row>
    <row r="4582" spans="1:10" x14ac:dyDescent="0.2">
      <c r="A4582">
        <v>28104248707</v>
      </c>
      <c r="B4582" t="s">
        <v>2428</v>
      </c>
      <c r="C4582" t="s">
        <v>5</v>
      </c>
      <c r="D4582" t="s">
        <v>6</v>
      </c>
      <c r="E4582" t="str">
        <f>VLOOKUP($A4582,'lms01'!$1:$1048576,7,FALSE)</f>
        <v>opl›selige tabletter</v>
      </c>
      <c r="F4582" t="str">
        <f>VLOOKUP($A4582,'lms01'!$1:$1048576,10,FALSE)</f>
        <v>100 mg</v>
      </c>
      <c r="G4582" t="str">
        <f>VLOOKUP($A4582,'lms01'!$1:$1048576,15,FALSE)</f>
        <v>A16AX07</v>
      </c>
      <c r="H4582" t="str">
        <f>VLOOKUP($G4582,'lms12'!$A:$B,2,FALSE)</f>
        <v>Sapropterin</v>
      </c>
      <c r="I4582" t="str">
        <f>VLOOKUP($A4582,'lms01'!$1:$1048576,16,FALSE)</f>
        <v>OR</v>
      </c>
      <c r="J4582">
        <f>VLOOKUP($A4582,'lms01'!$1:$1048576,24,FALSE)</f>
        <v>0</v>
      </c>
    </row>
    <row r="4583" spans="1:10" x14ac:dyDescent="0.2">
      <c r="A4583">
        <v>28104248807</v>
      </c>
      <c r="B4583" t="s">
        <v>1209</v>
      </c>
      <c r="C4583" t="s">
        <v>326</v>
      </c>
      <c r="D4583" t="s">
        <v>327</v>
      </c>
      <c r="E4583" t="str">
        <f>VLOOKUP($A4583,'lms01'!$1:$1048576,7,FALSE)</f>
        <v>enterogran. oral sus</v>
      </c>
      <c r="F4583" t="str">
        <f>VLOOKUP($A4583,'lms01'!$1:$1048576,10,FALSE)</f>
        <v>10 mg</v>
      </c>
      <c r="G4583" t="str">
        <f>VLOOKUP($A4583,'lms01'!$1:$1048576,15,FALSE)</f>
        <v>A02BC05</v>
      </c>
      <c r="H4583" t="str">
        <f>VLOOKUP($G4583,'lms12'!$A:$B,2,FALSE)</f>
        <v>Esomeprazol</v>
      </c>
      <c r="I4583" t="str">
        <f>VLOOKUP($A4583,'lms01'!$1:$1048576,16,FALSE)</f>
        <v>OR</v>
      </c>
      <c r="J4583">
        <f>VLOOKUP($A4583,'lms01'!$1:$1048576,24,FALSE)</f>
        <v>0</v>
      </c>
    </row>
    <row r="4584" spans="1:10" x14ac:dyDescent="0.2">
      <c r="A4584">
        <v>28104249107</v>
      </c>
      <c r="B4584" t="s">
        <v>2429</v>
      </c>
      <c r="C4584" t="s">
        <v>5</v>
      </c>
      <c r="D4584" t="s">
        <v>6</v>
      </c>
      <c r="E4584" t="str">
        <f>VLOOKUP($A4584,'lms01'!$1:$1048576,7,FALSE)</f>
        <v>filmovertrukne tabl.</v>
      </c>
      <c r="F4584" t="str">
        <f>VLOOKUP($A4584,'lms01'!$1:$1048576,10,FALSE)</f>
        <v>10 mg</v>
      </c>
      <c r="G4584" t="str">
        <f>VLOOKUP($A4584,'lms01'!$1:$1048576,15,FALSE)</f>
        <v>B01AF01</v>
      </c>
      <c r="H4584" t="str">
        <f>VLOOKUP($G4584,'lms12'!$A:$B,2,FALSE)</f>
        <v>Rivaroxaban</v>
      </c>
      <c r="I4584" t="str">
        <f>VLOOKUP($A4584,'lms01'!$1:$1048576,16,FALSE)</f>
        <v>OR</v>
      </c>
      <c r="J4584">
        <f>VLOOKUP($A4584,'lms01'!$1:$1048576,24,FALSE)</f>
        <v>0</v>
      </c>
    </row>
    <row r="4585" spans="1:10" x14ac:dyDescent="0.2">
      <c r="A4585">
        <v>28104249207</v>
      </c>
      <c r="B4585" t="s">
        <v>2430</v>
      </c>
      <c r="C4585" t="s">
        <v>5</v>
      </c>
      <c r="D4585" t="s">
        <v>6</v>
      </c>
      <c r="E4585" t="str">
        <f>VLOOKUP($A4585,'lms01'!$1:$1048576,7,FALSE)</f>
        <v>smeltetabletter</v>
      </c>
      <c r="F4585" t="str">
        <f>VLOOKUP($A4585,'lms01'!$1:$1048576,10,FALSE)</f>
        <v>4 mg</v>
      </c>
      <c r="G4585" t="str">
        <f>VLOOKUP($A4585,'lms01'!$1:$1048576,15,FALSE)</f>
        <v>A04AA01</v>
      </c>
      <c r="H4585" t="str">
        <f>VLOOKUP($G4585,'lms12'!$A:$B,2,FALSE)</f>
        <v>Ondansetron</v>
      </c>
      <c r="I4585" t="str">
        <f>VLOOKUP($A4585,'lms01'!$1:$1048576,16,FALSE)</f>
        <v>OR</v>
      </c>
      <c r="J4585">
        <f>VLOOKUP($A4585,'lms01'!$1:$1048576,24,FALSE)</f>
        <v>0</v>
      </c>
    </row>
    <row r="4586" spans="1:10" x14ac:dyDescent="0.2">
      <c r="A4586">
        <v>28104249307</v>
      </c>
      <c r="B4586" t="s">
        <v>2430</v>
      </c>
      <c r="C4586" t="s">
        <v>5</v>
      </c>
      <c r="D4586" t="s">
        <v>6</v>
      </c>
      <c r="E4586" t="str">
        <f>VLOOKUP($A4586,'lms01'!$1:$1048576,7,FALSE)</f>
        <v>smeltetabletter</v>
      </c>
      <c r="F4586" t="str">
        <f>VLOOKUP($A4586,'lms01'!$1:$1048576,10,FALSE)</f>
        <v>8 mg</v>
      </c>
      <c r="G4586" t="str">
        <f>VLOOKUP($A4586,'lms01'!$1:$1048576,15,FALSE)</f>
        <v>A04AA01</v>
      </c>
      <c r="H4586" t="str">
        <f>VLOOKUP($G4586,'lms12'!$A:$B,2,FALSE)</f>
        <v>Ondansetron</v>
      </c>
      <c r="I4586" t="str">
        <f>VLOOKUP($A4586,'lms01'!$1:$1048576,16,FALSE)</f>
        <v>OR</v>
      </c>
      <c r="J4586">
        <f>VLOOKUP($A4586,'lms01'!$1:$1048576,24,FALSE)</f>
        <v>0</v>
      </c>
    </row>
    <row r="4587" spans="1:10" x14ac:dyDescent="0.2">
      <c r="A4587">
        <v>28104249407</v>
      </c>
      <c r="B4587" t="s">
        <v>2431</v>
      </c>
      <c r="C4587" t="s">
        <v>5</v>
      </c>
      <c r="D4587" t="s">
        <v>6</v>
      </c>
      <c r="E4587" t="str">
        <f>VLOOKUP($A4587,'lms01'!$1:$1048576,7,FALSE)</f>
        <v>tabletter</v>
      </c>
      <c r="F4587" t="str">
        <f>VLOOKUP($A4587,'lms01'!$1:$1048576,10,FALSE)</f>
        <v>5 mg</v>
      </c>
      <c r="G4587" t="str">
        <f>VLOOKUP($A4587,'lms01'!$1:$1048576,15,FALSE)</f>
        <v>C08CA01</v>
      </c>
      <c r="H4587" t="str">
        <f>VLOOKUP($G4587,'lms12'!$A:$B,2,FALSE)</f>
        <v>Amlodipin</v>
      </c>
      <c r="I4587" t="str">
        <f>VLOOKUP($A4587,'lms01'!$1:$1048576,16,FALSE)</f>
        <v>OR</v>
      </c>
      <c r="J4587">
        <f>VLOOKUP($A4587,'lms01'!$1:$1048576,24,FALSE)</f>
        <v>0</v>
      </c>
    </row>
    <row r="4588" spans="1:10" x14ac:dyDescent="0.2">
      <c r="A4588">
        <v>28104249507</v>
      </c>
      <c r="B4588" t="s">
        <v>2431</v>
      </c>
      <c r="C4588" t="s">
        <v>5</v>
      </c>
      <c r="D4588" t="s">
        <v>6</v>
      </c>
      <c r="E4588" t="str">
        <f>VLOOKUP($A4588,'lms01'!$1:$1048576,7,FALSE)</f>
        <v>tabletter</v>
      </c>
      <c r="F4588" t="str">
        <f>VLOOKUP($A4588,'lms01'!$1:$1048576,10,FALSE)</f>
        <v>10 mg</v>
      </c>
      <c r="G4588" t="str">
        <f>VLOOKUP($A4588,'lms01'!$1:$1048576,15,FALSE)</f>
        <v>C08CA01</v>
      </c>
      <c r="H4588" t="str">
        <f>VLOOKUP($G4588,'lms12'!$A:$B,2,FALSE)</f>
        <v>Amlodipin</v>
      </c>
      <c r="I4588" t="str">
        <f>VLOOKUP($A4588,'lms01'!$1:$1048576,16,FALSE)</f>
        <v>OR</v>
      </c>
      <c r="J4588">
        <f>VLOOKUP($A4588,'lms01'!$1:$1048576,24,FALSE)</f>
        <v>0</v>
      </c>
    </row>
    <row r="4589" spans="1:10" x14ac:dyDescent="0.2">
      <c r="A4589">
        <v>28104250007</v>
      </c>
      <c r="B4589" t="s">
        <v>2432</v>
      </c>
      <c r="C4589" t="s">
        <v>5</v>
      </c>
      <c r="D4589" t="s">
        <v>6</v>
      </c>
      <c r="E4589" t="e">
        <f>VLOOKUP($A4589,'lms01'!$1:$1048576,7,FALSE)</f>
        <v>#N/A</v>
      </c>
      <c r="F4589" t="e">
        <f>VLOOKUP($A4589,'lms01'!$1:$1048576,10,FALSE)</f>
        <v>#N/A</v>
      </c>
      <c r="G4589" t="e">
        <f>VLOOKUP($A4589,'lms01'!$1:$1048576,15,FALSE)</f>
        <v>#N/A</v>
      </c>
      <c r="H4589" t="e">
        <f>VLOOKUP($G4589,'lms12'!$A:$B,2,FALSE)</f>
        <v>#N/A</v>
      </c>
      <c r="I4589" t="e">
        <f>VLOOKUP($A4589,'lms01'!$1:$1048576,16,FALSE)</f>
        <v>#N/A</v>
      </c>
      <c r="J4589" t="e">
        <f>VLOOKUP($A4589,'lms01'!$1:$1048576,24,FALSE)</f>
        <v>#N/A</v>
      </c>
    </row>
    <row r="4590" spans="1:10" x14ac:dyDescent="0.2">
      <c r="A4590">
        <v>28104250307</v>
      </c>
      <c r="B4590" t="s">
        <v>2433</v>
      </c>
      <c r="C4590" t="s">
        <v>5</v>
      </c>
      <c r="D4590" t="s">
        <v>6</v>
      </c>
      <c r="E4590" t="e">
        <f>VLOOKUP($A4590,'lms01'!$1:$1048576,7,FALSE)</f>
        <v>#N/A</v>
      </c>
      <c r="F4590" t="e">
        <f>VLOOKUP($A4590,'lms01'!$1:$1048576,10,FALSE)</f>
        <v>#N/A</v>
      </c>
      <c r="G4590" t="e">
        <f>VLOOKUP($A4590,'lms01'!$1:$1048576,15,FALSE)</f>
        <v>#N/A</v>
      </c>
      <c r="H4590" t="e">
        <f>VLOOKUP($G4590,'lms12'!$A:$B,2,FALSE)</f>
        <v>#N/A</v>
      </c>
      <c r="I4590" t="e">
        <f>VLOOKUP($A4590,'lms01'!$1:$1048576,16,FALSE)</f>
        <v>#N/A</v>
      </c>
      <c r="J4590" t="e">
        <f>VLOOKUP($A4590,'lms01'!$1:$1048576,24,FALSE)</f>
        <v>#N/A</v>
      </c>
    </row>
    <row r="4591" spans="1:10" x14ac:dyDescent="0.2">
      <c r="A4591">
        <v>28104250907</v>
      </c>
      <c r="B4591" t="s">
        <v>2434</v>
      </c>
      <c r="C4591" t="s">
        <v>5</v>
      </c>
      <c r="D4591" t="s">
        <v>6</v>
      </c>
      <c r="E4591" t="e">
        <f>VLOOKUP($A4591,'lms01'!$1:$1048576,7,FALSE)</f>
        <v>#N/A</v>
      </c>
      <c r="F4591" t="e">
        <f>VLOOKUP($A4591,'lms01'!$1:$1048576,10,FALSE)</f>
        <v>#N/A</v>
      </c>
      <c r="G4591" t="e">
        <f>VLOOKUP($A4591,'lms01'!$1:$1048576,15,FALSE)</f>
        <v>#N/A</v>
      </c>
      <c r="H4591" t="e">
        <f>VLOOKUP($G4591,'lms12'!$A:$B,2,FALSE)</f>
        <v>#N/A</v>
      </c>
      <c r="I4591" t="e">
        <f>VLOOKUP($A4591,'lms01'!$1:$1048576,16,FALSE)</f>
        <v>#N/A</v>
      </c>
      <c r="J4591" t="e">
        <f>VLOOKUP($A4591,'lms01'!$1:$1048576,24,FALSE)</f>
        <v>#N/A</v>
      </c>
    </row>
    <row r="4592" spans="1:10" x14ac:dyDescent="0.2">
      <c r="A4592">
        <v>28104251207</v>
      </c>
      <c r="B4592" t="s">
        <v>1809</v>
      </c>
      <c r="C4592" t="s">
        <v>437</v>
      </c>
      <c r="D4592" t="s">
        <v>438</v>
      </c>
      <c r="E4592" t="str">
        <f>VLOOKUP($A4592,'lms01'!$1:$1048576,7,FALSE)</f>
        <v>depotplastre</v>
      </c>
      <c r="F4592" t="str">
        <f>VLOOKUP($A4592,'lms01'!$1:$1048576,10,FALSE)</f>
        <v>1 mg/24 timer</v>
      </c>
      <c r="G4592" t="str">
        <f>VLOOKUP($A4592,'lms01'!$1:$1048576,15,FALSE)</f>
        <v>N04BC09</v>
      </c>
      <c r="H4592" t="str">
        <f>VLOOKUP($G4592,'lms12'!$A:$B,2,FALSE)</f>
        <v>Rotigotin</v>
      </c>
      <c r="I4592" t="str">
        <f>VLOOKUP($A4592,'lms01'!$1:$1048576,16,FALSE)</f>
        <v>TD</v>
      </c>
      <c r="J4592">
        <f>VLOOKUP($A4592,'lms01'!$1:$1048576,24,FALSE)</f>
        <v>0</v>
      </c>
    </row>
    <row r="4593" spans="1:10" x14ac:dyDescent="0.2">
      <c r="A4593">
        <v>28104251307</v>
      </c>
      <c r="B4593" t="s">
        <v>1809</v>
      </c>
      <c r="C4593" t="s">
        <v>437</v>
      </c>
      <c r="D4593" t="s">
        <v>438</v>
      </c>
      <c r="E4593" t="str">
        <f>VLOOKUP($A4593,'lms01'!$1:$1048576,7,FALSE)</f>
        <v>depotplastre</v>
      </c>
      <c r="F4593" t="str">
        <f>VLOOKUP($A4593,'lms01'!$1:$1048576,10,FALSE)</f>
        <v>3 mg/24 timer</v>
      </c>
      <c r="G4593" t="str">
        <f>VLOOKUP($A4593,'lms01'!$1:$1048576,15,FALSE)</f>
        <v>N04BC09</v>
      </c>
      <c r="H4593" t="str">
        <f>VLOOKUP($G4593,'lms12'!$A:$B,2,FALSE)</f>
        <v>Rotigotin</v>
      </c>
      <c r="I4593" t="str">
        <f>VLOOKUP($A4593,'lms01'!$1:$1048576,16,FALSE)</f>
        <v>TD</v>
      </c>
      <c r="J4593">
        <f>VLOOKUP($A4593,'lms01'!$1:$1048576,24,FALSE)</f>
        <v>0</v>
      </c>
    </row>
    <row r="4594" spans="1:10" x14ac:dyDescent="0.2">
      <c r="A4594">
        <v>28104251407</v>
      </c>
      <c r="B4594" t="s">
        <v>2435</v>
      </c>
      <c r="C4594" t="s">
        <v>153</v>
      </c>
      <c r="D4594" t="s">
        <v>154</v>
      </c>
      <c r="E4594" t="e">
        <f>VLOOKUP($A4594,'lms01'!$1:$1048576,7,FALSE)</f>
        <v>#N/A</v>
      </c>
      <c r="F4594" t="e">
        <f>VLOOKUP($A4594,'lms01'!$1:$1048576,10,FALSE)</f>
        <v>#N/A</v>
      </c>
      <c r="G4594" t="e">
        <f>VLOOKUP($A4594,'lms01'!$1:$1048576,15,FALSE)</f>
        <v>#N/A</v>
      </c>
      <c r="H4594" t="e">
        <f>VLOOKUP($G4594,'lms12'!$A:$B,2,FALSE)</f>
        <v>#N/A</v>
      </c>
      <c r="I4594" t="e">
        <f>VLOOKUP($A4594,'lms01'!$1:$1048576,16,FALSE)</f>
        <v>#N/A</v>
      </c>
      <c r="J4594" t="e">
        <f>VLOOKUP($A4594,'lms01'!$1:$1048576,24,FALSE)</f>
        <v>#N/A</v>
      </c>
    </row>
    <row r="4595" spans="1:10" x14ac:dyDescent="0.2">
      <c r="A4595">
        <v>28104252307</v>
      </c>
      <c r="B4595" t="s">
        <v>2436</v>
      </c>
      <c r="C4595" t="s">
        <v>5</v>
      </c>
      <c r="D4595" t="s">
        <v>6</v>
      </c>
      <c r="E4595" t="e">
        <f>VLOOKUP($A4595,'lms01'!$1:$1048576,7,FALSE)</f>
        <v>#N/A</v>
      </c>
      <c r="F4595" t="e">
        <f>VLOOKUP($A4595,'lms01'!$1:$1048576,10,FALSE)</f>
        <v>#N/A</v>
      </c>
      <c r="G4595" t="e">
        <f>VLOOKUP($A4595,'lms01'!$1:$1048576,15,FALSE)</f>
        <v>#N/A</v>
      </c>
      <c r="H4595" t="e">
        <f>VLOOKUP($G4595,'lms12'!$A:$B,2,FALSE)</f>
        <v>#N/A</v>
      </c>
      <c r="I4595" t="e">
        <f>VLOOKUP($A4595,'lms01'!$1:$1048576,16,FALSE)</f>
        <v>#N/A</v>
      </c>
      <c r="J4595" t="e">
        <f>VLOOKUP($A4595,'lms01'!$1:$1048576,24,FALSE)</f>
        <v>#N/A</v>
      </c>
    </row>
    <row r="4596" spans="1:10" x14ac:dyDescent="0.2">
      <c r="A4596">
        <v>28104252407</v>
      </c>
      <c r="B4596" t="s">
        <v>770</v>
      </c>
      <c r="C4596" t="s">
        <v>62</v>
      </c>
      <c r="D4596" t="s">
        <v>62</v>
      </c>
      <c r="E4596" t="e">
        <f>VLOOKUP($A4596,'lms01'!$1:$1048576,7,FALSE)</f>
        <v>#N/A</v>
      </c>
      <c r="F4596" t="e">
        <f>VLOOKUP($A4596,'lms01'!$1:$1048576,10,FALSE)</f>
        <v>#N/A</v>
      </c>
      <c r="G4596" t="e">
        <f>VLOOKUP($A4596,'lms01'!$1:$1048576,15,FALSE)</f>
        <v>#N/A</v>
      </c>
      <c r="H4596" t="e">
        <f>VLOOKUP($G4596,'lms12'!$A:$B,2,FALSE)</f>
        <v>#N/A</v>
      </c>
      <c r="I4596" t="e">
        <f>VLOOKUP($A4596,'lms01'!$1:$1048576,16,FALSE)</f>
        <v>#N/A</v>
      </c>
      <c r="J4596" t="e">
        <f>VLOOKUP($A4596,'lms01'!$1:$1048576,24,FALSE)</f>
        <v>#N/A</v>
      </c>
    </row>
    <row r="4597" spans="1:10" x14ac:dyDescent="0.2">
      <c r="A4597">
        <v>28104252507</v>
      </c>
      <c r="B4597" t="s">
        <v>2437</v>
      </c>
      <c r="C4597" t="s">
        <v>5</v>
      </c>
      <c r="D4597" t="s">
        <v>6</v>
      </c>
      <c r="E4597" t="e">
        <f>VLOOKUP($A4597,'lms01'!$1:$1048576,7,FALSE)</f>
        <v>#N/A</v>
      </c>
      <c r="F4597" t="e">
        <f>VLOOKUP($A4597,'lms01'!$1:$1048576,10,FALSE)</f>
        <v>#N/A</v>
      </c>
      <c r="G4597" t="e">
        <f>VLOOKUP($A4597,'lms01'!$1:$1048576,15,FALSE)</f>
        <v>#N/A</v>
      </c>
      <c r="H4597" t="e">
        <f>VLOOKUP($G4597,'lms12'!$A:$B,2,FALSE)</f>
        <v>#N/A</v>
      </c>
      <c r="I4597" t="e">
        <f>VLOOKUP($A4597,'lms01'!$1:$1048576,16,FALSE)</f>
        <v>#N/A</v>
      </c>
      <c r="J4597" t="e">
        <f>VLOOKUP($A4597,'lms01'!$1:$1048576,24,FALSE)</f>
        <v>#N/A</v>
      </c>
    </row>
    <row r="4598" spans="1:10" x14ac:dyDescent="0.2">
      <c r="A4598">
        <v>28104252607</v>
      </c>
      <c r="B4598" t="s">
        <v>2438</v>
      </c>
      <c r="C4598" t="s">
        <v>35</v>
      </c>
      <c r="D4598" t="s">
        <v>35</v>
      </c>
      <c r="E4598" t="str">
        <f>VLOOKUP($A4598,'lms01'!$1:$1048576,7,FALSE)</f>
        <v>pulv.t.inj.v‘ske,opl</v>
      </c>
      <c r="F4598" t="str">
        <f>VLOOKUP($A4598,'lms01'!$1:$1048576,10,FALSE)</f>
        <v>250 mikrogram</v>
      </c>
      <c r="G4598" t="str">
        <f>VLOOKUP($A4598,'lms01'!$1:$1048576,15,FALSE)</f>
        <v>B02BX04</v>
      </c>
      <c r="H4598" t="str">
        <f>VLOOKUP($G4598,'lms12'!$A:$B,2,FALSE)</f>
        <v>Romiplostim</v>
      </c>
      <c r="I4598" t="str">
        <f>VLOOKUP($A4598,'lms01'!$1:$1048576,16,FALSE)</f>
        <v>SC</v>
      </c>
      <c r="J4598">
        <f>VLOOKUP($A4598,'lms01'!$1:$1048576,24,FALSE)</f>
        <v>0</v>
      </c>
    </row>
    <row r="4599" spans="1:10" x14ac:dyDescent="0.2">
      <c r="A4599">
        <v>28104253707</v>
      </c>
      <c r="B4599" t="s">
        <v>2439</v>
      </c>
      <c r="C4599" t="s">
        <v>5</v>
      </c>
      <c r="D4599" t="s">
        <v>6</v>
      </c>
      <c r="E4599" t="e">
        <f>VLOOKUP($A4599,'lms01'!$1:$1048576,7,FALSE)</f>
        <v>#N/A</v>
      </c>
      <c r="F4599" t="e">
        <f>VLOOKUP($A4599,'lms01'!$1:$1048576,10,FALSE)</f>
        <v>#N/A</v>
      </c>
      <c r="G4599" t="e">
        <f>VLOOKUP($A4599,'lms01'!$1:$1048576,15,FALSE)</f>
        <v>#N/A</v>
      </c>
      <c r="H4599" t="e">
        <f>VLOOKUP($G4599,'lms12'!$A:$B,2,FALSE)</f>
        <v>#N/A</v>
      </c>
      <c r="I4599" t="e">
        <f>VLOOKUP($A4599,'lms01'!$1:$1048576,16,FALSE)</f>
        <v>#N/A</v>
      </c>
      <c r="J4599" t="e">
        <f>VLOOKUP($A4599,'lms01'!$1:$1048576,24,FALSE)</f>
        <v>#N/A</v>
      </c>
    </row>
    <row r="4600" spans="1:10" x14ac:dyDescent="0.2">
      <c r="A4600">
        <v>28104253807</v>
      </c>
      <c r="B4600" t="s">
        <v>2439</v>
      </c>
      <c r="C4600" t="s">
        <v>5</v>
      </c>
      <c r="D4600" t="s">
        <v>6</v>
      </c>
      <c r="E4600" t="e">
        <f>VLOOKUP($A4600,'lms01'!$1:$1048576,7,FALSE)</f>
        <v>#N/A</v>
      </c>
      <c r="F4600" t="e">
        <f>VLOOKUP($A4600,'lms01'!$1:$1048576,10,FALSE)</f>
        <v>#N/A</v>
      </c>
      <c r="G4600" t="e">
        <f>VLOOKUP($A4600,'lms01'!$1:$1048576,15,FALSE)</f>
        <v>#N/A</v>
      </c>
      <c r="H4600" t="e">
        <f>VLOOKUP($G4600,'lms12'!$A:$B,2,FALSE)</f>
        <v>#N/A</v>
      </c>
      <c r="I4600" t="e">
        <f>VLOOKUP($A4600,'lms01'!$1:$1048576,16,FALSE)</f>
        <v>#N/A</v>
      </c>
      <c r="J4600" t="e">
        <f>VLOOKUP($A4600,'lms01'!$1:$1048576,24,FALSE)</f>
        <v>#N/A</v>
      </c>
    </row>
    <row r="4601" spans="1:10" x14ac:dyDescent="0.2">
      <c r="A4601">
        <v>28104253907</v>
      </c>
      <c r="B4601" t="s">
        <v>2439</v>
      </c>
      <c r="C4601" t="s">
        <v>5</v>
      </c>
      <c r="D4601" t="s">
        <v>6</v>
      </c>
      <c r="E4601" t="e">
        <f>VLOOKUP($A4601,'lms01'!$1:$1048576,7,FALSE)</f>
        <v>#N/A</v>
      </c>
      <c r="F4601" t="e">
        <f>VLOOKUP($A4601,'lms01'!$1:$1048576,10,FALSE)</f>
        <v>#N/A</v>
      </c>
      <c r="G4601" t="e">
        <f>VLOOKUP($A4601,'lms01'!$1:$1048576,15,FALSE)</f>
        <v>#N/A</v>
      </c>
      <c r="H4601" t="e">
        <f>VLOOKUP($G4601,'lms12'!$A:$B,2,FALSE)</f>
        <v>#N/A</v>
      </c>
      <c r="I4601" t="e">
        <f>VLOOKUP($A4601,'lms01'!$1:$1048576,16,FALSE)</f>
        <v>#N/A</v>
      </c>
      <c r="J4601" t="e">
        <f>VLOOKUP($A4601,'lms01'!$1:$1048576,24,FALSE)</f>
        <v>#N/A</v>
      </c>
    </row>
    <row r="4602" spans="1:10" x14ac:dyDescent="0.2">
      <c r="A4602">
        <v>28104254007</v>
      </c>
      <c r="B4602" t="s">
        <v>2439</v>
      </c>
      <c r="C4602" t="s">
        <v>5</v>
      </c>
      <c r="D4602" t="s">
        <v>6</v>
      </c>
      <c r="E4602" t="e">
        <f>VLOOKUP($A4602,'lms01'!$1:$1048576,7,FALSE)</f>
        <v>#N/A</v>
      </c>
      <c r="F4602" t="e">
        <f>VLOOKUP($A4602,'lms01'!$1:$1048576,10,FALSE)</f>
        <v>#N/A</v>
      </c>
      <c r="G4602" t="e">
        <f>VLOOKUP($A4602,'lms01'!$1:$1048576,15,FALSE)</f>
        <v>#N/A</v>
      </c>
      <c r="H4602" t="e">
        <f>VLOOKUP($G4602,'lms12'!$A:$B,2,FALSE)</f>
        <v>#N/A</v>
      </c>
      <c r="I4602" t="e">
        <f>VLOOKUP($A4602,'lms01'!$1:$1048576,16,FALSE)</f>
        <v>#N/A</v>
      </c>
      <c r="J4602" t="e">
        <f>VLOOKUP($A4602,'lms01'!$1:$1048576,24,FALSE)</f>
        <v>#N/A</v>
      </c>
    </row>
    <row r="4603" spans="1:10" x14ac:dyDescent="0.2">
      <c r="A4603">
        <v>28104254107</v>
      </c>
      <c r="B4603" t="s">
        <v>2439</v>
      </c>
      <c r="C4603" t="s">
        <v>5</v>
      </c>
      <c r="D4603" t="s">
        <v>6</v>
      </c>
      <c r="E4603" t="e">
        <f>VLOOKUP($A4603,'lms01'!$1:$1048576,7,FALSE)</f>
        <v>#N/A</v>
      </c>
      <c r="F4603" t="e">
        <f>VLOOKUP($A4603,'lms01'!$1:$1048576,10,FALSE)</f>
        <v>#N/A</v>
      </c>
      <c r="G4603" t="e">
        <f>VLOOKUP($A4603,'lms01'!$1:$1048576,15,FALSE)</f>
        <v>#N/A</v>
      </c>
      <c r="H4603" t="e">
        <f>VLOOKUP($G4603,'lms12'!$A:$B,2,FALSE)</f>
        <v>#N/A</v>
      </c>
      <c r="I4603" t="e">
        <f>VLOOKUP($A4603,'lms01'!$1:$1048576,16,FALSE)</f>
        <v>#N/A</v>
      </c>
      <c r="J4603" t="e">
        <f>VLOOKUP($A4603,'lms01'!$1:$1048576,24,FALSE)</f>
        <v>#N/A</v>
      </c>
    </row>
    <row r="4604" spans="1:10" x14ac:dyDescent="0.2">
      <c r="A4604">
        <v>28104254207</v>
      </c>
      <c r="B4604" t="s">
        <v>2440</v>
      </c>
      <c r="C4604" t="s">
        <v>5</v>
      </c>
      <c r="D4604" t="s">
        <v>6</v>
      </c>
      <c r="E4604" t="e">
        <f>VLOOKUP($A4604,'lms01'!$1:$1048576,7,FALSE)</f>
        <v>#N/A</v>
      </c>
      <c r="F4604" t="e">
        <f>VLOOKUP($A4604,'lms01'!$1:$1048576,10,FALSE)</f>
        <v>#N/A</v>
      </c>
      <c r="G4604" t="e">
        <f>VLOOKUP($A4604,'lms01'!$1:$1048576,15,FALSE)</f>
        <v>#N/A</v>
      </c>
      <c r="H4604" t="e">
        <f>VLOOKUP($G4604,'lms12'!$A:$B,2,FALSE)</f>
        <v>#N/A</v>
      </c>
      <c r="I4604" t="e">
        <f>VLOOKUP($A4604,'lms01'!$1:$1048576,16,FALSE)</f>
        <v>#N/A</v>
      </c>
      <c r="J4604" t="e">
        <f>VLOOKUP($A4604,'lms01'!$1:$1048576,24,FALSE)</f>
        <v>#N/A</v>
      </c>
    </row>
    <row r="4605" spans="1:10" x14ac:dyDescent="0.2">
      <c r="A4605">
        <v>28104254307</v>
      </c>
      <c r="B4605" t="s">
        <v>2440</v>
      </c>
      <c r="C4605" t="s">
        <v>5</v>
      </c>
      <c r="D4605" t="s">
        <v>6</v>
      </c>
      <c r="E4605" t="e">
        <f>VLOOKUP($A4605,'lms01'!$1:$1048576,7,FALSE)</f>
        <v>#N/A</v>
      </c>
      <c r="F4605" t="e">
        <f>VLOOKUP($A4605,'lms01'!$1:$1048576,10,FALSE)</f>
        <v>#N/A</v>
      </c>
      <c r="G4605" t="e">
        <f>VLOOKUP($A4605,'lms01'!$1:$1048576,15,FALSE)</f>
        <v>#N/A</v>
      </c>
      <c r="H4605" t="e">
        <f>VLOOKUP($G4605,'lms12'!$A:$B,2,FALSE)</f>
        <v>#N/A</v>
      </c>
      <c r="I4605" t="e">
        <f>VLOOKUP($A4605,'lms01'!$1:$1048576,16,FALSE)</f>
        <v>#N/A</v>
      </c>
      <c r="J4605" t="e">
        <f>VLOOKUP($A4605,'lms01'!$1:$1048576,24,FALSE)</f>
        <v>#N/A</v>
      </c>
    </row>
    <row r="4606" spans="1:10" x14ac:dyDescent="0.2">
      <c r="A4606">
        <v>28104254407</v>
      </c>
      <c r="B4606" t="s">
        <v>2440</v>
      </c>
      <c r="C4606" t="s">
        <v>5</v>
      </c>
      <c r="D4606" t="s">
        <v>6</v>
      </c>
      <c r="E4606" t="e">
        <f>VLOOKUP($A4606,'lms01'!$1:$1048576,7,FALSE)</f>
        <v>#N/A</v>
      </c>
      <c r="F4606" t="e">
        <f>VLOOKUP($A4606,'lms01'!$1:$1048576,10,FALSE)</f>
        <v>#N/A</v>
      </c>
      <c r="G4606" t="e">
        <f>VLOOKUP($A4606,'lms01'!$1:$1048576,15,FALSE)</f>
        <v>#N/A</v>
      </c>
      <c r="H4606" t="e">
        <f>VLOOKUP($G4606,'lms12'!$A:$B,2,FALSE)</f>
        <v>#N/A</v>
      </c>
      <c r="I4606" t="e">
        <f>VLOOKUP($A4606,'lms01'!$1:$1048576,16,FALSE)</f>
        <v>#N/A</v>
      </c>
      <c r="J4606" t="e">
        <f>VLOOKUP($A4606,'lms01'!$1:$1048576,24,FALSE)</f>
        <v>#N/A</v>
      </c>
    </row>
    <row r="4607" spans="1:10" x14ac:dyDescent="0.2">
      <c r="A4607">
        <v>28104254507</v>
      </c>
      <c r="B4607" t="s">
        <v>2440</v>
      </c>
      <c r="C4607" t="s">
        <v>5</v>
      </c>
      <c r="D4607" t="s">
        <v>6</v>
      </c>
      <c r="E4607" t="e">
        <f>VLOOKUP($A4607,'lms01'!$1:$1048576,7,FALSE)</f>
        <v>#N/A</v>
      </c>
      <c r="F4607" t="e">
        <f>VLOOKUP($A4607,'lms01'!$1:$1048576,10,FALSE)</f>
        <v>#N/A</v>
      </c>
      <c r="G4607" t="e">
        <f>VLOOKUP($A4607,'lms01'!$1:$1048576,15,FALSE)</f>
        <v>#N/A</v>
      </c>
      <c r="H4607" t="e">
        <f>VLOOKUP($G4607,'lms12'!$A:$B,2,FALSE)</f>
        <v>#N/A</v>
      </c>
      <c r="I4607" t="e">
        <f>VLOOKUP($A4607,'lms01'!$1:$1048576,16,FALSE)</f>
        <v>#N/A</v>
      </c>
      <c r="J4607" t="e">
        <f>VLOOKUP($A4607,'lms01'!$1:$1048576,24,FALSE)</f>
        <v>#N/A</v>
      </c>
    </row>
    <row r="4608" spans="1:10" x14ac:dyDescent="0.2">
      <c r="A4608">
        <v>28104254607</v>
      </c>
      <c r="B4608" t="s">
        <v>2440</v>
      </c>
      <c r="C4608" t="s">
        <v>5</v>
      </c>
      <c r="D4608" t="s">
        <v>6</v>
      </c>
      <c r="E4608" t="e">
        <f>VLOOKUP($A4608,'lms01'!$1:$1048576,7,FALSE)</f>
        <v>#N/A</v>
      </c>
      <c r="F4608" t="e">
        <f>VLOOKUP($A4608,'lms01'!$1:$1048576,10,FALSE)</f>
        <v>#N/A</v>
      </c>
      <c r="G4608" t="e">
        <f>VLOOKUP($A4608,'lms01'!$1:$1048576,15,FALSE)</f>
        <v>#N/A</v>
      </c>
      <c r="H4608" t="e">
        <f>VLOOKUP($G4608,'lms12'!$A:$B,2,FALSE)</f>
        <v>#N/A</v>
      </c>
      <c r="I4608" t="e">
        <f>VLOOKUP($A4608,'lms01'!$1:$1048576,16,FALSE)</f>
        <v>#N/A</v>
      </c>
      <c r="J4608" t="e">
        <f>VLOOKUP($A4608,'lms01'!$1:$1048576,24,FALSE)</f>
        <v>#N/A</v>
      </c>
    </row>
    <row r="4609" spans="1:10" x14ac:dyDescent="0.2">
      <c r="A4609">
        <v>28104254707</v>
      </c>
      <c r="B4609" t="s">
        <v>2441</v>
      </c>
      <c r="C4609" t="s">
        <v>5</v>
      </c>
      <c r="D4609" t="s">
        <v>6</v>
      </c>
      <c r="E4609" t="e">
        <f>VLOOKUP($A4609,'lms01'!$1:$1048576,7,FALSE)</f>
        <v>#N/A</v>
      </c>
      <c r="F4609" t="e">
        <f>VLOOKUP($A4609,'lms01'!$1:$1048576,10,FALSE)</f>
        <v>#N/A</v>
      </c>
      <c r="G4609" t="e">
        <f>VLOOKUP($A4609,'lms01'!$1:$1048576,15,FALSE)</f>
        <v>#N/A</v>
      </c>
      <c r="H4609" t="e">
        <f>VLOOKUP($G4609,'lms12'!$A:$B,2,FALSE)</f>
        <v>#N/A</v>
      </c>
      <c r="I4609" t="e">
        <f>VLOOKUP($A4609,'lms01'!$1:$1048576,16,FALSE)</f>
        <v>#N/A</v>
      </c>
      <c r="J4609" t="e">
        <f>VLOOKUP($A4609,'lms01'!$1:$1048576,24,FALSE)</f>
        <v>#N/A</v>
      </c>
    </row>
    <row r="4610" spans="1:10" x14ac:dyDescent="0.2">
      <c r="A4610">
        <v>28104254807</v>
      </c>
      <c r="B4610" t="s">
        <v>2441</v>
      </c>
      <c r="C4610" t="s">
        <v>5</v>
      </c>
      <c r="D4610" t="s">
        <v>6</v>
      </c>
      <c r="E4610" t="e">
        <f>VLOOKUP($A4610,'lms01'!$1:$1048576,7,FALSE)</f>
        <v>#N/A</v>
      </c>
      <c r="F4610" t="e">
        <f>VLOOKUP($A4610,'lms01'!$1:$1048576,10,FALSE)</f>
        <v>#N/A</v>
      </c>
      <c r="G4610" t="e">
        <f>VLOOKUP($A4610,'lms01'!$1:$1048576,15,FALSE)</f>
        <v>#N/A</v>
      </c>
      <c r="H4610" t="e">
        <f>VLOOKUP($G4610,'lms12'!$A:$B,2,FALSE)</f>
        <v>#N/A</v>
      </c>
      <c r="I4610" t="e">
        <f>VLOOKUP($A4610,'lms01'!$1:$1048576,16,FALSE)</f>
        <v>#N/A</v>
      </c>
      <c r="J4610" t="e">
        <f>VLOOKUP($A4610,'lms01'!$1:$1048576,24,FALSE)</f>
        <v>#N/A</v>
      </c>
    </row>
    <row r="4611" spans="1:10" x14ac:dyDescent="0.2">
      <c r="A4611">
        <v>28104254907</v>
      </c>
      <c r="B4611" t="s">
        <v>2441</v>
      </c>
      <c r="C4611" t="s">
        <v>5</v>
      </c>
      <c r="D4611" t="s">
        <v>6</v>
      </c>
      <c r="E4611" t="e">
        <f>VLOOKUP($A4611,'lms01'!$1:$1048576,7,FALSE)</f>
        <v>#N/A</v>
      </c>
      <c r="F4611" t="e">
        <f>VLOOKUP($A4611,'lms01'!$1:$1048576,10,FALSE)</f>
        <v>#N/A</v>
      </c>
      <c r="G4611" t="e">
        <f>VLOOKUP($A4611,'lms01'!$1:$1048576,15,FALSE)</f>
        <v>#N/A</v>
      </c>
      <c r="H4611" t="e">
        <f>VLOOKUP($G4611,'lms12'!$A:$B,2,FALSE)</f>
        <v>#N/A</v>
      </c>
      <c r="I4611" t="e">
        <f>VLOOKUP($A4611,'lms01'!$1:$1048576,16,FALSE)</f>
        <v>#N/A</v>
      </c>
      <c r="J4611" t="e">
        <f>VLOOKUP($A4611,'lms01'!$1:$1048576,24,FALSE)</f>
        <v>#N/A</v>
      </c>
    </row>
    <row r="4612" spans="1:10" x14ac:dyDescent="0.2">
      <c r="A4612">
        <v>28104255007</v>
      </c>
      <c r="B4612" t="s">
        <v>2441</v>
      </c>
      <c r="C4612" t="s">
        <v>5</v>
      </c>
      <c r="D4612" t="s">
        <v>6</v>
      </c>
      <c r="E4612" t="e">
        <f>VLOOKUP($A4612,'lms01'!$1:$1048576,7,FALSE)</f>
        <v>#N/A</v>
      </c>
      <c r="F4612" t="e">
        <f>VLOOKUP($A4612,'lms01'!$1:$1048576,10,FALSE)</f>
        <v>#N/A</v>
      </c>
      <c r="G4612" t="e">
        <f>VLOOKUP($A4612,'lms01'!$1:$1048576,15,FALSE)</f>
        <v>#N/A</v>
      </c>
      <c r="H4612" t="e">
        <f>VLOOKUP($G4612,'lms12'!$A:$B,2,FALSE)</f>
        <v>#N/A</v>
      </c>
      <c r="I4612" t="e">
        <f>VLOOKUP($A4612,'lms01'!$1:$1048576,16,FALSE)</f>
        <v>#N/A</v>
      </c>
      <c r="J4612" t="e">
        <f>VLOOKUP($A4612,'lms01'!$1:$1048576,24,FALSE)</f>
        <v>#N/A</v>
      </c>
    </row>
    <row r="4613" spans="1:10" x14ac:dyDescent="0.2">
      <c r="A4613">
        <v>28104255107</v>
      </c>
      <c r="B4613" t="s">
        <v>2442</v>
      </c>
      <c r="C4613" t="s">
        <v>5</v>
      </c>
      <c r="D4613" t="s">
        <v>6</v>
      </c>
      <c r="E4613" t="str">
        <f>VLOOKUP($A4613,'lms01'!$1:$1048576,7,FALSE)</f>
        <v>tabletter</v>
      </c>
      <c r="F4613" t="str">
        <f>VLOOKUP($A4613,'lms01'!$1:$1048576,10,FALSE)</f>
        <v>0,088 mg</v>
      </c>
      <c r="G4613" t="str">
        <f>VLOOKUP($A4613,'lms01'!$1:$1048576,15,FALSE)</f>
        <v>N04BC05</v>
      </c>
      <c r="H4613" t="str">
        <f>VLOOKUP($G4613,'lms12'!$A:$B,2,FALSE)</f>
        <v>Pramipexol</v>
      </c>
      <c r="I4613" t="str">
        <f>VLOOKUP($A4613,'lms01'!$1:$1048576,16,FALSE)</f>
        <v>OR</v>
      </c>
      <c r="J4613">
        <f>VLOOKUP($A4613,'lms01'!$1:$1048576,24,FALSE)</f>
        <v>0</v>
      </c>
    </row>
    <row r="4614" spans="1:10" x14ac:dyDescent="0.2">
      <c r="A4614">
        <v>28104255207</v>
      </c>
      <c r="B4614" t="s">
        <v>2442</v>
      </c>
      <c r="C4614" t="s">
        <v>5</v>
      </c>
      <c r="D4614" t="s">
        <v>6</v>
      </c>
      <c r="E4614" t="str">
        <f>VLOOKUP($A4614,'lms01'!$1:$1048576,7,FALSE)</f>
        <v>tabletter</v>
      </c>
      <c r="F4614" t="str">
        <f>VLOOKUP($A4614,'lms01'!$1:$1048576,10,FALSE)</f>
        <v>0,18 mg</v>
      </c>
      <c r="G4614" t="str">
        <f>VLOOKUP($A4614,'lms01'!$1:$1048576,15,FALSE)</f>
        <v>N04BC05</v>
      </c>
      <c r="H4614" t="str">
        <f>VLOOKUP($G4614,'lms12'!$A:$B,2,FALSE)</f>
        <v>Pramipexol</v>
      </c>
      <c r="I4614" t="str">
        <f>VLOOKUP($A4614,'lms01'!$1:$1048576,16,FALSE)</f>
        <v>OR</v>
      </c>
      <c r="J4614">
        <f>VLOOKUP($A4614,'lms01'!$1:$1048576,24,FALSE)</f>
        <v>0</v>
      </c>
    </row>
    <row r="4615" spans="1:10" x14ac:dyDescent="0.2">
      <c r="A4615">
        <v>28104255307</v>
      </c>
      <c r="B4615" t="s">
        <v>2442</v>
      </c>
      <c r="C4615" t="s">
        <v>5</v>
      </c>
      <c r="D4615" t="s">
        <v>6</v>
      </c>
      <c r="E4615" t="str">
        <f>VLOOKUP($A4615,'lms01'!$1:$1048576,7,FALSE)</f>
        <v>tabletter</v>
      </c>
      <c r="F4615" t="str">
        <f>VLOOKUP($A4615,'lms01'!$1:$1048576,10,FALSE)</f>
        <v>0,35 mg</v>
      </c>
      <c r="G4615" t="str">
        <f>VLOOKUP($A4615,'lms01'!$1:$1048576,15,FALSE)</f>
        <v>N04BC05</v>
      </c>
      <c r="H4615" t="str">
        <f>VLOOKUP($G4615,'lms12'!$A:$B,2,FALSE)</f>
        <v>Pramipexol</v>
      </c>
      <c r="I4615" t="str">
        <f>VLOOKUP($A4615,'lms01'!$1:$1048576,16,FALSE)</f>
        <v>OR</v>
      </c>
      <c r="J4615">
        <f>VLOOKUP($A4615,'lms01'!$1:$1048576,24,FALSE)</f>
        <v>0</v>
      </c>
    </row>
    <row r="4616" spans="1:10" x14ac:dyDescent="0.2">
      <c r="A4616">
        <v>28104255407</v>
      </c>
      <c r="B4616" t="s">
        <v>2442</v>
      </c>
      <c r="C4616" t="s">
        <v>5</v>
      </c>
      <c r="D4616" t="s">
        <v>6</v>
      </c>
      <c r="E4616" t="str">
        <f>VLOOKUP($A4616,'lms01'!$1:$1048576,7,FALSE)</f>
        <v>tabletter</v>
      </c>
      <c r="F4616" t="str">
        <f>VLOOKUP($A4616,'lms01'!$1:$1048576,10,FALSE)</f>
        <v>0,7 mg</v>
      </c>
      <c r="G4616" t="str">
        <f>VLOOKUP($A4616,'lms01'!$1:$1048576,15,FALSE)</f>
        <v>N04BC05</v>
      </c>
      <c r="H4616" t="str">
        <f>VLOOKUP($G4616,'lms12'!$A:$B,2,FALSE)</f>
        <v>Pramipexol</v>
      </c>
      <c r="I4616" t="str">
        <f>VLOOKUP($A4616,'lms01'!$1:$1048576,16,FALSE)</f>
        <v>OR</v>
      </c>
      <c r="J4616">
        <f>VLOOKUP($A4616,'lms01'!$1:$1048576,24,FALSE)</f>
        <v>0</v>
      </c>
    </row>
    <row r="4617" spans="1:10" x14ac:dyDescent="0.2">
      <c r="A4617">
        <v>28104255507</v>
      </c>
      <c r="B4617" t="s">
        <v>2443</v>
      </c>
      <c r="C4617" t="s">
        <v>5</v>
      </c>
      <c r="D4617" t="s">
        <v>6</v>
      </c>
      <c r="E4617" t="e">
        <f>VLOOKUP($A4617,'lms01'!$1:$1048576,7,FALSE)</f>
        <v>#N/A</v>
      </c>
      <c r="F4617" t="e">
        <f>VLOOKUP($A4617,'lms01'!$1:$1048576,10,FALSE)</f>
        <v>#N/A</v>
      </c>
      <c r="G4617" t="e">
        <f>VLOOKUP($A4617,'lms01'!$1:$1048576,15,FALSE)</f>
        <v>#N/A</v>
      </c>
      <c r="H4617" t="e">
        <f>VLOOKUP($G4617,'lms12'!$A:$B,2,FALSE)</f>
        <v>#N/A</v>
      </c>
      <c r="I4617" t="e">
        <f>VLOOKUP($A4617,'lms01'!$1:$1048576,16,FALSE)</f>
        <v>#N/A</v>
      </c>
      <c r="J4617" t="e">
        <f>VLOOKUP($A4617,'lms01'!$1:$1048576,24,FALSE)</f>
        <v>#N/A</v>
      </c>
    </row>
    <row r="4618" spans="1:10" x14ac:dyDescent="0.2">
      <c r="A4618">
        <v>28104255607</v>
      </c>
      <c r="B4618" t="s">
        <v>2443</v>
      </c>
      <c r="C4618" t="s">
        <v>5</v>
      </c>
      <c r="D4618" t="s">
        <v>6</v>
      </c>
      <c r="E4618" t="e">
        <f>VLOOKUP($A4618,'lms01'!$1:$1048576,7,FALSE)</f>
        <v>#N/A</v>
      </c>
      <c r="F4618" t="e">
        <f>VLOOKUP($A4618,'lms01'!$1:$1048576,10,FALSE)</f>
        <v>#N/A</v>
      </c>
      <c r="G4618" t="e">
        <f>VLOOKUP($A4618,'lms01'!$1:$1048576,15,FALSE)</f>
        <v>#N/A</v>
      </c>
      <c r="H4618" t="e">
        <f>VLOOKUP($G4618,'lms12'!$A:$B,2,FALSE)</f>
        <v>#N/A</v>
      </c>
      <c r="I4618" t="e">
        <f>VLOOKUP($A4618,'lms01'!$1:$1048576,16,FALSE)</f>
        <v>#N/A</v>
      </c>
      <c r="J4618" t="e">
        <f>VLOOKUP($A4618,'lms01'!$1:$1048576,24,FALSE)</f>
        <v>#N/A</v>
      </c>
    </row>
    <row r="4619" spans="1:10" x14ac:dyDescent="0.2">
      <c r="A4619">
        <v>28104255707</v>
      </c>
      <c r="B4619" t="s">
        <v>2444</v>
      </c>
      <c r="C4619" t="s">
        <v>5</v>
      </c>
      <c r="D4619" t="s">
        <v>6</v>
      </c>
      <c r="E4619" t="e">
        <f>VLOOKUP($A4619,'lms01'!$1:$1048576,7,FALSE)</f>
        <v>#N/A</v>
      </c>
      <c r="F4619" t="e">
        <f>VLOOKUP($A4619,'lms01'!$1:$1048576,10,FALSE)</f>
        <v>#N/A</v>
      </c>
      <c r="G4619" t="e">
        <f>VLOOKUP($A4619,'lms01'!$1:$1048576,15,FALSE)</f>
        <v>#N/A</v>
      </c>
      <c r="H4619" t="e">
        <f>VLOOKUP($G4619,'lms12'!$A:$B,2,FALSE)</f>
        <v>#N/A</v>
      </c>
      <c r="I4619" t="e">
        <f>VLOOKUP($A4619,'lms01'!$1:$1048576,16,FALSE)</f>
        <v>#N/A</v>
      </c>
      <c r="J4619" t="e">
        <f>VLOOKUP($A4619,'lms01'!$1:$1048576,24,FALSE)</f>
        <v>#N/A</v>
      </c>
    </row>
    <row r="4620" spans="1:10" x14ac:dyDescent="0.2">
      <c r="A4620">
        <v>28104255807</v>
      </c>
      <c r="B4620" t="s">
        <v>2444</v>
      </c>
      <c r="C4620" t="s">
        <v>5</v>
      </c>
      <c r="D4620" t="s">
        <v>6</v>
      </c>
      <c r="E4620" t="e">
        <f>VLOOKUP($A4620,'lms01'!$1:$1048576,7,FALSE)</f>
        <v>#N/A</v>
      </c>
      <c r="F4620" t="e">
        <f>VLOOKUP($A4620,'lms01'!$1:$1048576,10,FALSE)</f>
        <v>#N/A</v>
      </c>
      <c r="G4620" t="e">
        <f>VLOOKUP($A4620,'lms01'!$1:$1048576,15,FALSE)</f>
        <v>#N/A</v>
      </c>
      <c r="H4620" t="e">
        <f>VLOOKUP($G4620,'lms12'!$A:$B,2,FALSE)</f>
        <v>#N/A</v>
      </c>
      <c r="I4620" t="e">
        <f>VLOOKUP($A4620,'lms01'!$1:$1048576,16,FALSE)</f>
        <v>#N/A</v>
      </c>
      <c r="J4620" t="e">
        <f>VLOOKUP($A4620,'lms01'!$1:$1048576,24,FALSE)</f>
        <v>#N/A</v>
      </c>
    </row>
    <row r="4621" spans="1:10" x14ac:dyDescent="0.2">
      <c r="A4621">
        <v>28104255907</v>
      </c>
      <c r="B4621" t="s">
        <v>2444</v>
      </c>
      <c r="C4621" t="s">
        <v>5</v>
      </c>
      <c r="D4621" t="s">
        <v>6</v>
      </c>
      <c r="E4621" t="e">
        <f>VLOOKUP($A4621,'lms01'!$1:$1048576,7,FALSE)</f>
        <v>#N/A</v>
      </c>
      <c r="F4621" t="e">
        <f>VLOOKUP($A4621,'lms01'!$1:$1048576,10,FALSE)</f>
        <v>#N/A</v>
      </c>
      <c r="G4621" t="e">
        <f>VLOOKUP($A4621,'lms01'!$1:$1048576,15,FALSE)</f>
        <v>#N/A</v>
      </c>
      <c r="H4621" t="e">
        <f>VLOOKUP($G4621,'lms12'!$A:$B,2,FALSE)</f>
        <v>#N/A</v>
      </c>
      <c r="I4621" t="e">
        <f>VLOOKUP($A4621,'lms01'!$1:$1048576,16,FALSE)</f>
        <v>#N/A</v>
      </c>
      <c r="J4621" t="e">
        <f>VLOOKUP($A4621,'lms01'!$1:$1048576,24,FALSE)</f>
        <v>#N/A</v>
      </c>
    </row>
    <row r="4622" spans="1:10" x14ac:dyDescent="0.2">
      <c r="A4622">
        <v>28104256007</v>
      </c>
      <c r="B4622" t="s">
        <v>2444</v>
      </c>
      <c r="C4622" t="s">
        <v>5</v>
      </c>
      <c r="D4622" t="s">
        <v>6</v>
      </c>
      <c r="E4622" t="e">
        <f>VLOOKUP($A4622,'lms01'!$1:$1048576,7,FALSE)</f>
        <v>#N/A</v>
      </c>
      <c r="F4622" t="e">
        <f>VLOOKUP($A4622,'lms01'!$1:$1048576,10,FALSE)</f>
        <v>#N/A</v>
      </c>
      <c r="G4622" t="e">
        <f>VLOOKUP($A4622,'lms01'!$1:$1048576,15,FALSE)</f>
        <v>#N/A</v>
      </c>
      <c r="H4622" t="e">
        <f>VLOOKUP($G4622,'lms12'!$A:$B,2,FALSE)</f>
        <v>#N/A</v>
      </c>
      <c r="I4622" t="e">
        <f>VLOOKUP($A4622,'lms01'!$1:$1048576,16,FALSE)</f>
        <v>#N/A</v>
      </c>
      <c r="J4622" t="e">
        <f>VLOOKUP($A4622,'lms01'!$1:$1048576,24,FALSE)</f>
        <v>#N/A</v>
      </c>
    </row>
    <row r="4623" spans="1:10" x14ac:dyDescent="0.2">
      <c r="A4623">
        <v>28104257607</v>
      </c>
      <c r="B4623" t="s">
        <v>2445</v>
      </c>
      <c r="C4623" t="s">
        <v>5</v>
      </c>
      <c r="D4623" t="s">
        <v>6</v>
      </c>
      <c r="E4623" t="e">
        <f>VLOOKUP($A4623,'lms01'!$1:$1048576,7,FALSE)</f>
        <v>#N/A</v>
      </c>
      <c r="F4623" t="e">
        <f>VLOOKUP($A4623,'lms01'!$1:$1048576,10,FALSE)</f>
        <v>#N/A</v>
      </c>
      <c r="G4623" t="e">
        <f>VLOOKUP($A4623,'lms01'!$1:$1048576,15,FALSE)</f>
        <v>#N/A</v>
      </c>
      <c r="H4623" t="e">
        <f>VLOOKUP($G4623,'lms12'!$A:$B,2,FALSE)</f>
        <v>#N/A</v>
      </c>
      <c r="I4623" t="e">
        <f>VLOOKUP($A4623,'lms01'!$1:$1048576,16,FALSE)</f>
        <v>#N/A</v>
      </c>
      <c r="J4623" t="e">
        <f>VLOOKUP($A4623,'lms01'!$1:$1048576,24,FALSE)</f>
        <v>#N/A</v>
      </c>
    </row>
    <row r="4624" spans="1:10" x14ac:dyDescent="0.2">
      <c r="A4624">
        <v>28104257707</v>
      </c>
      <c r="B4624" t="s">
        <v>2446</v>
      </c>
      <c r="C4624" t="s">
        <v>5</v>
      </c>
      <c r="D4624" t="s">
        <v>6</v>
      </c>
      <c r="E4624" t="e">
        <f>VLOOKUP($A4624,'lms01'!$1:$1048576,7,FALSE)</f>
        <v>#N/A</v>
      </c>
      <c r="F4624" t="e">
        <f>VLOOKUP($A4624,'lms01'!$1:$1048576,10,FALSE)</f>
        <v>#N/A</v>
      </c>
      <c r="G4624" t="e">
        <f>VLOOKUP($A4624,'lms01'!$1:$1048576,15,FALSE)</f>
        <v>#N/A</v>
      </c>
      <c r="H4624" t="e">
        <f>VLOOKUP($G4624,'lms12'!$A:$B,2,FALSE)</f>
        <v>#N/A</v>
      </c>
      <c r="I4624" t="e">
        <f>VLOOKUP($A4624,'lms01'!$1:$1048576,16,FALSE)</f>
        <v>#N/A</v>
      </c>
      <c r="J4624" t="e">
        <f>VLOOKUP($A4624,'lms01'!$1:$1048576,24,FALSE)</f>
        <v>#N/A</v>
      </c>
    </row>
    <row r="4625" spans="1:10" x14ac:dyDescent="0.2">
      <c r="A4625">
        <v>28104257807</v>
      </c>
      <c r="B4625" t="s">
        <v>2446</v>
      </c>
      <c r="C4625" t="s">
        <v>5</v>
      </c>
      <c r="D4625" t="s">
        <v>6</v>
      </c>
      <c r="E4625" t="e">
        <f>VLOOKUP($A4625,'lms01'!$1:$1048576,7,FALSE)</f>
        <v>#N/A</v>
      </c>
      <c r="F4625" t="e">
        <f>VLOOKUP($A4625,'lms01'!$1:$1048576,10,FALSE)</f>
        <v>#N/A</v>
      </c>
      <c r="G4625" t="e">
        <f>VLOOKUP($A4625,'lms01'!$1:$1048576,15,FALSE)</f>
        <v>#N/A</v>
      </c>
      <c r="H4625" t="e">
        <f>VLOOKUP($G4625,'lms12'!$A:$B,2,FALSE)</f>
        <v>#N/A</v>
      </c>
      <c r="I4625" t="e">
        <f>VLOOKUP($A4625,'lms01'!$1:$1048576,16,FALSE)</f>
        <v>#N/A</v>
      </c>
      <c r="J4625" t="e">
        <f>VLOOKUP($A4625,'lms01'!$1:$1048576,24,FALSE)</f>
        <v>#N/A</v>
      </c>
    </row>
    <row r="4626" spans="1:10" x14ac:dyDescent="0.2">
      <c r="A4626">
        <v>28104257907</v>
      </c>
      <c r="B4626" t="s">
        <v>2446</v>
      </c>
      <c r="C4626" t="s">
        <v>5</v>
      </c>
      <c r="D4626" t="s">
        <v>6</v>
      </c>
      <c r="E4626" t="e">
        <f>VLOOKUP($A4626,'lms01'!$1:$1048576,7,FALSE)</f>
        <v>#N/A</v>
      </c>
      <c r="F4626" t="e">
        <f>VLOOKUP($A4626,'lms01'!$1:$1048576,10,FALSE)</f>
        <v>#N/A</v>
      </c>
      <c r="G4626" t="e">
        <f>VLOOKUP($A4626,'lms01'!$1:$1048576,15,FALSE)</f>
        <v>#N/A</v>
      </c>
      <c r="H4626" t="e">
        <f>VLOOKUP($G4626,'lms12'!$A:$B,2,FALSE)</f>
        <v>#N/A</v>
      </c>
      <c r="I4626" t="e">
        <f>VLOOKUP($A4626,'lms01'!$1:$1048576,16,FALSE)</f>
        <v>#N/A</v>
      </c>
      <c r="J4626" t="e">
        <f>VLOOKUP($A4626,'lms01'!$1:$1048576,24,FALSE)</f>
        <v>#N/A</v>
      </c>
    </row>
    <row r="4627" spans="1:10" x14ac:dyDescent="0.2">
      <c r="A4627">
        <v>28104258507</v>
      </c>
      <c r="B4627" t="s">
        <v>2447</v>
      </c>
      <c r="C4627" t="s">
        <v>70</v>
      </c>
      <c r="D4627" t="s">
        <v>71</v>
      </c>
      <c r="E4627" t="str">
        <f>VLOOKUP($A4627,'lms01'!$1:$1048576,7,FALSE)</f>
        <v>kapsler, h†rde</v>
      </c>
      <c r="F4627" t="str">
        <f>VLOOKUP($A4627,'lms01'!$1:$1048576,10,FALSE)</f>
        <v>50 mg</v>
      </c>
      <c r="G4627" t="str">
        <f>VLOOKUP($A4627,'lms01'!$1:$1048576,15,FALSE)</f>
        <v>J02AC01</v>
      </c>
      <c r="H4627" t="str">
        <f>VLOOKUP($G4627,'lms12'!$A:$B,2,FALSE)</f>
        <v>Fluconazol</v>
      </c>
      <c r="I4627" t="str">
        <f>VLOOKUP($A4627,'lms01'!$1:$1048576,16,FALSE)</f>
        <v>OR</v>
      </c>
      <c r="J4627">
        <f>VLOOKUP($A4627,'lms01'!$1:$1048576,24,FALSE)</f>
        <v>0</v>
      </c>
    </row>
    <row r="4628" spans="1:10" x14ac:dyDescent="0.2">
      <c r="A4628">
        <v>28104258607</v>
      </c>
      <c r="B4628" t="s">
        <v>2447</v>
      </c>
      <c r="C4628" t="s">
        <v>70</v>
      </c>
      <c r="D4628" t="s">
        <v>71</v>
      </c>
      <c r="E4628" t="str">
        <f>VLOOKUP($A4628,'lms01'!$1:$1048576,7,FALSE)</f>
        <v>kapsler, h†rde</v>
      </c>
      <c r="F4628" t="str">
        <f>VLOOKUP($A4628,'lms01'!$1:$1048576,10,FALSE)</f>
        <v>150 mg</v>
      </c>
      <c r="G4628" t="str">
        <f>VLOOKUP($A4628,'lms01'!$1:$1048576,15,FALSE)</f>
        <v>J02AC01</v>
      </c>
      <c r="H4628" t="str">
        <f>VLOOKUP($G4628,'lms12'!$A:$B,2,FALSE)</f>
        <v>Fluconazol</v>
      </c>
      <c r="I4628" t="str">
        <f>VLOOKUP($A4628,'lms01'!$1:$1048576,16,FALSE)</f>
        <v>OR</v>
      </c>
      <c r="J4628">
        <f>VLOOKUP($A4628,'lms01'!$1:$1048576,24,FALSE)</f>
        <v>0</v>
      </c>
    </row>
    <row r="4629" spans="1:10" x14ac:dyDescent="0.2">
      <c r="A4629">
        <v>28104258707</v>
      </c>
      <c r="B4629" t="s">
        <v>2447</v>
      </c>
      <c r="C4629" t="s">
        <v>70</v>
      </c>
      <c r="D4629" t="s">
        <v>71</v>
      </c>
      <c r="E4629" t="e">
        <f>VLOOKUP($A4629,'lms01'!$1:$1048576,7,FALSE)</f>
        <v>#N/A</v>
      </c>
      <c r="F4629" t="e">
        <f>VLOOKUP($A4629,'lms01'!$1:$1048576,10,FALSE)</f>
        <v>#N/A</v>
      </c>
      <c r="G4629" t="e">
        <f>VLOOKUP($A4629,'lms01'!$1:$1048576,15,FALSE)</f>
        <v>#N/A</v>
      </c>
      <c r="H4629" t="e">
        <f>VLOOKUP($G4629,'lms12'!$A:$B,2,FALSE)</f>
        <v>#N/A</v>
      </c>
      <c r="I4629" t="e">
        <f>VLOOKUP($A4629,'lms01'!$1:$1048576,16,FALSE)</f>
        <v>#N/A</v>
      </c>
      <c r="J4629" t="e">
        <f>VLOOKUP($A4629,'lms01'!$1:$1048576,24,FALSE)</f>
        <v>#N/A</v>
      </c>
    </row>
    <row r="4630" spans="1:10" x14ac:dyDescent="0.2">
      <c r="A4630">
        <v>28104260107</v>
      </c>
      <c r="B4630" t="s">
        <v>2448</v>
      </c>
      <c r="C4630" t="s">
        <v>5</v>
      </c>
      <c r="D4630" t="s">
        <v>6</v>
      </c>
      <c r="E4630" t="e">
        <f>VLOOKUP($A4630,'lms01'!$1:$1048576,7,FALSE)</f>
        <v>#N/A</v>
      </c>
      <c r="F4630" t="e">
        <f>VLOOKUP($A4630,'lms01'!$1:$1048576,10,FALSE)</f>
        <v>#N/A</v>
      </c>
      <c r="G4630" t="e">
        <f>VLOOKUP($A4630,'lms01'!$1:$1048576,15,FALSE)</f>
        <v>#N/A</v>
      </c>
      <c r="H4630" t="e">
        <f>VLOOKUP($G4630,'lms12'!$A:$B,2,FALSE)</f>
        <v>#N/A</v>
      </c>
      <c r="I4630" t="e">
        <f>VLOOKUP($A4630,'lms01'!$1:$1048576,16,FALSE)</f>
        <v>#N/A</v>
      </c>
      <c r="J4630" t="e">
        <f>VLOOKUP($A4630,'lms01'!$1:$1048576,24,FALSE)</f>
        <v>#N/A</v>
      </c>
    </row>
    <row r="4631" spans="1:10" x14ac:dyDescent="0.2">
      <c r="A4631">
        <v>28104260207</v>
      </c>
      <c r="B4631" t="s">
        <v>2448</v>
      </c>
      <c r="C4631" t="s">
        <v>5</v>
      </c>
      <c r="D4631" t="s">
        <v>6</v>
      </c>
      <c r="E4631" t="e">
        <f>VLOOKUP($A4631,'lms01'!$1:$1048576,7,FALSE)</f>
        <v>#N/A</v>
      </c>
      <c r="F4631" t="e">
        <f>VLOOKUP($A4631,'lms01'!$1:$1048576,10,FALSE)</f>
        <v>#N/A</v>
      </c>
      <c r="G4631" t="e">
        <f>VLOOKUP($A4631,'lms01'!$1:$1048576,15,FALSE)</f>
        <v>#N/A</v>
      </c>
      <c r="H4631" t="e">
        <f>VLOOKUP($G4631,'lms12'!$A:$B,2,FALSE)</f>
        <v>#N/A</v>
      </c>
      <c r="I4631" t="e">
        <f>VLOOKUP($A4631,'lms01'!$1:$1048576,16,FALSE)</f>
        <v>#N/A</v>
      </c>
      <c r="J4631" t="e">
        <f>VLOOKUP($A4631,'lms01'!$1:$1048576,24,FALSE)</f>
        <v>#N/A</v>
      </c>
    </row>
    <row r="4632" spans="1:10" x14ac:dyDescent="0.2">
      <c r="A4632">
        <v>28104260307</v>
      </c>
      <c r="B4632" t="s">
        <v>2448</v>
      </c>
      <c r="C4632" t="s">
        <v>5</v>
      </c>
      <c r="D4632" t="s">
        <v>6</v>
      </c>
      <c r="E4632" t="e">
        <f>VLOOKUP($A4632,'lms01'!$1:$1048576,7,FALSE)</f>
        <v>#N/A</v>
      </c>
      <c r="F4632" t="e">
        <f>VLOOKUP($A4632,'lms01'!$1:$1048576,10,FALSE)</f>
        <v>#N/A</v>
      </c>
      <c r="G4632" t="e">
        <f>VLOOKUP($A4632,'lms01'!$1:$1048576,15,FALSE)</f>
        <v>#N/A</v>
      </c>
      <c r="H4632" t="e">
        <f>VLOOKUP($G4632,'lms12'!$A:$B,2,FALSE)</f>
        <v>#N/A</v>
      </c>
      <c r="I4632" t="e">
        <f>VLOOKUP($A4632,'lms01'!$1:$1048576,16,FALSE)</f>
        <v>#N/A</v>
      </c>
      <c r="J4632" t="e">
        <f>VLOOKUP($A4632,'lms01'!$1:$1048576,24,FALSE)</f>
        <v>#N/A</v>
      </c>
    </row>
    <row r="4633" spans="1:10" x14ac:dyDescent="0.2">
      <c r="A4633">
        <v>28104260407</v>
      </c>
      <c r="B4633" t="s">
        <v>2448</v>
      </c>
      <c r="C4633" t="s">
        <v>5</v>
      </c>
      <c r="D4633" t="s">
        <v>6</v>
      </c>
      <c r="E4633" t="e">
        <f>VLOOKUP($A4633,'lms01'!$1:$1048576,7,FALSE)</f>
        <v>#N/A</v>
      </c>
      <c r="F4633" t="e">
        <f>VLOOKUP($A4633,'lms01'!$1:$1048576,10,FALSE)</f>
        <v>#N/A</v>
      </c>
      <c r="G4633" t="e">
        <f>VLOOKUP($A4633,'lms01'!$1:$1048576,15,FALSE)</f>
        <v>#N/A</v>
      </c>
      <c r="H4633" t="e">
        <f>VLOOKUP($G4633,'lms12'!$A:$B,2,FALSE)</f>
        <v>#N/A</v>
      </c>
      <c r="I4633" t="e">
        <f>VLOOKUP($A4633,'lms01'!$1:$1048576,16,FALSE)</f>
        <v>#N/A</v>
      </c>
      <c r="J4633" t="e">
        <f>VLOOKUP($A4633,'lms01'!$1:$1048576,24,FALSE)</f>
        <v>#N/A</v>
      </c>
    </row>
    <row r="4634" spans="1:10" x14ac:dyDescent="0.2">
      <c r="A4634">
        <v>28104262507</v>
      </c>
      <c r="B4634" t="s">
        <v>2449</v>
      </c>
      <c r="C4634" t="s">
        <v>5</v>
      </c>
      <c r="D4634" t="s">
        <v>6</v>
      </c>
      <c r="E4634" t="str">
        <f>VLOOKUP($A4634,'lms01'!$1:$1048576,7,FALSE)</f>
        <v>filmovertrukne tabl.</v>
      </c>
      <c r="F4634" t="str">
        <f>VLOOKUP($A4634,'lms01'!$1:$1048576,10,FALSE)</f>
        <v>5 mg</v>
      </c>
      <c r="G4634" t="str">
        <f>VLOOKUP($A4634,'lms01'!$1:$1048576,15,FALSE)</f>
        <v>N06AB10</v>
      </c>
      <c r="H4634" t="str">
        <f>VLOOKUP($G4634,'lms12'!$A:$B,2,FALSE)</f>
        <v>Escitalopram</v>
      </c>
      <c r="I4634" t="str">
        <f>VLOOKUP($A4634,'lms01'!$1:$1048576,16,FALSE)</f>
        <v>OR</v>
      </c>
      <c r="J4634">
        <f>VLOOKUP($A4634,'lms01'!$1:$1048576,24,FALSE)</f>
        <v>0</v>
      </c>
    </row>
    <row r="4635" spans="1:10" x14ac:dyDescent="0.2">
      <c r="A4635">
        <v>28104262607</v>
      </c>
      <c r="B4635" t="s">
        <v>2449</v>
      </c>
      <c r="C4635" t="s">
        <v>5</v>
      </c>
      <c r="D4635" t="s">
        <v>6</v>
      </c>
      <c r="E4635" t="str">
        <f>VLOOKUP($A4635,'lms01'!$1:$1048576,7,FALSE)</f>
        <v>filmovertrukne tabl.</v>
      </c>
      <c r="F4635" t="str">
        <f>VLOOKUP($A4635,'lms01'!$1:$1048576,10,FALSE)</f>
        <v>10 mg</v>
      </c>
      <c r="G4635" t="str">
        <f>VLOOKUP($A4635,'lms01'!$1:$1048576,15,FALSE)</f>
        <v>N06AB10</v>
      </c>
      <c r="H4635" t="str">
        <f>VLOOKUP($G4635,'lms12'!$A:$B,2,FALSE)</f>
        <v>Escitalopram</v>
      </c>
      <c r="I4635" t="str">
        <f>VLOOKUP($A4635,'lms01'!$1:$1048576,16,FALSE)</f>
        <v>OR</v>
      </c>
      <c r="J4635">
        <f>VLOOKUP($A4635,'lms01'!$1:$1048576,24,FALSE)</f>
        <v>0</v>
      </c>
    </row>
    <row r="4636" spans="1:10" x14ac:dyDescent="0.2">
      <c r="A4636">
        <v>28104262707</v>
      </c>
      <c r="B4636" t="s">
        <v>2449</v>
      </c>
      <c r="C4636" t="s">
        <v>5</v>
      </c>
      <c r="D4636" t="s">
        <v>6</v>
      </c>
      <c r="E4636" t="str">
        <f>VLOOKUP($A4636,'lms01'!$1:$1048576,7,FALSE)</f>
        <v>filmovertrukne tabl.</v>
      </c>
      <c r="F4636" t="str">
        <f>VLOOKUP($A4636,'lms01'!$1:$1048576,10,FALSE)</f>
        <v>15 mg</v>
      </c>
      <c r="G4636" t="str">
        <f>VLOOKUP($A4636,'lms01'!$1:$1048576,15,FALSE)</f>
        <v>N06AB10</v>
      </c>
      <c r="H4636" t="str">
        <f>VLOOKUP($G4636,'lms12'!$A:$B,2,FALSE)</f>
        <v>Escitalopram</v>
      </c>
      <c r="I4636" t="str">
        <f>VLOOKUP($A4636,'lms01'!$1:$1048576,16,FALSE)</f>
        <v>OR</v>
      </c>
      <c r="J4636">
        <f>VLOOKUP($A4636,'lms01'!$1:$1048576,24,FALSE)</f>
        <v>0</v>
      </c>
    </row>
    <row r="4637" spans="1:10" x14ac:dyDescent="0.2">
      <c r="A4637">
        <v>28104262807</v>
      </c>
      <c r="B4637" t="s">
        <v>2449</v>
      </c>
      <c r="C4637" t="s">
        <v>5</v>
      </c>
      <c r="D4637" t="s">
        <v>6</v>
      </c>
      <c r="E4637" t="str">
        <f>VLOOKUP($A4637,'lms01'!$1:$1048576,7,FALSE)</f>
        <v>filmovertrukne tabl.</v>
      </c>
      <c r="F4637" t="str">
        <f>VLOOKUP($A4637,'lms01'!$1:$1048576,10,FALSE)</f>
        <v>20 mg</v>
      </c>
      <c r="G4637" t="str">
        <f>VLOOKUP($A4637,'lms01'!$1:$1048576,15,FALSE)</f>
        <v>N06AB10</v>
      </c>
      <c r="H4637" t="str">
        <f>VLOOKUP($G4637,'lms12'!$A:$B,2,FALSE)</f>
        <v>Escitalopram</v>
      </c>
      <c r="I4637" t="str">
        <f>VLOOKUP($A4637,'lms01'!$1:$1048576,16,FALSE)</f>
        <v>OR</v>
      </c>
      <c r="J4637">
        <f>VLOOKUP($A4637,'lms01'!$1:$1048576,24,FALSE)</f>
        <v>0</v>
      </c>
    </row>
    <row r="4638" spans="1:10" x14ac:dyDescent="0.2">
      <c r="A4638">
        <v>28104263408</v>
      </c>
      <c r="B4638" t="s">
        <v>2200</v>
      </c>
      <c r="C4638" t="s">
        <v>5</v>
      </c>
      <c r="D4638" t="s">
        <v>6</v>
      </c>
      <c r="E4638" t="e">
        <f>VLOOKUP($A4638,'lms01'!$1:$1048576,7,FALSE)</f>
        <v>#N/A</v>
      </c>
      <c r="F4638" t="e">
        <f>VLOOKUP($A4638,'lms01'!$1:$1048576,10,FALSE)</f>
        <v>#N/A</v>
      </c>
      <c r="G4638" t="e">
        <f>VLOOKUP($A4638,'lms01'!$1:$1048576,15,FALSE)</f>
        <v>#N/A</v>
      </c>
      <c r="H4638" t="e">
        <f>VLOOKUP($G4638,'lms12'!$A:$B,2,FALSE)</f>
        <v>#N/A</v>
      </c>
      <c r="I4638" t="e">
        <f>VLOOKUP($A4638,'lms01'!$1:$1048576,16,FALSE)</f>
        <v>#N/A</v>
      </c>
      <c r="J4638" t="e">
        <f>VLOOKUP($A4638,'lms01'!$1:$1048576,24,FALSE)</f>
        <v>#N/A</v>
      </c>
    </row>
    <row r="4639" spans="1:10" x14ac:dyDescent="0.2">
      <c r="A4639">
        <v>28104263708</v>
      </c>
      <c r="B4639" t="s">
        <v>2450</v>
      </c>
      <c r="C4639" t="s">
        <v>5</v>
      </c>
      <c r="D4639" t="s">
        <v>6</v>
      </c>
      <c r="E4639" t="str">
        <f>VLOOKUP($A4639,'lms01'!$1:$1048576,7,FALSE)</f>
        <v>tabletter</v>
      </c>
      <c r="F4639" t="str">
        <f>VLOOKUP($A4639,'lms01'!$1:$1048576,10,FALSE)</f>
        <v>10 mg</v>
      </c>
      <c r="G4639" t="str">
        <f>VLOOKUP($A4639,'lms01'!$1:$1048576,15,FALSE)</f>
        <v>M03BX01</v>
      </c>
      <c r="H4639" t="str">
        <f>VLOOKUP($G4639,'lms12'!$A:$B,2,FALSE)</f>
        <v>Baclofen</v>
      </c>
      <c r="I4639" t="str">
        <f>VLOOKUP($A4639,'lms01'!$1:$1048576,16,FALSE)</f>
        <v>OR</v>
      </c>
      <c r="J4639">
        <f>VLOOKUP($A4639,'lms01'!$1:$1048576,24,FALSE)</f>
        <v>0</v>
      </c>
    </row>
    <row r="4640" spans="1:10" x14ac:dyDescent="0.2">
      <c r="A4640">
        <v>28104264307</v>
      </c>
      <c r="B4640" t="s">
        <v>2451</v>
      </c>
      <c r="C4640" t="s">
        <v>5</v>
      </c>
      <c r="D4640" t="s">
        <v>6</v>
      </c>
      <c r="E4640" t="e">
        <f>VLOOKUP($A4640,'lms01'!$1:$1048576,7,FALSE)</f>
        <v>#N/A</v>
      </c>
      <c r="F4640" t="e">
        <f>VLOOKUP($A4640,'lms01'!$1:$1048576,10,FALSE)</f>
        <v>#N/A</v>
      </c>
      <c r="G4640" t="e">
        <f>VLOOKUP($A4640,'lms01'!$1:$1048576,15,FALSE)</f>
        <v>#N/A</v>
      </c>
      <c r="H4640" t="e">
        <f>VLOOKUP($G4640,'lms12'!$A:$B,2,FALSE)</f>
        <v>#N/A</v>
      </c>
      <c r="I4640" t="e">
        <f>VLOOKUP($A4640,'lms01'!$1:$1048576,16,FALSE)</f>
        <v>#N/A</v>
      </c>
      <c r="J4640" t="e">
        <f>VLOOKUP($A4640,'lms01'!$1:$1048576,24,FALSE)</f>
        <v>#N/A</v>
      </c>
    </row>
    <row r="4641" spans="1:10" x14ac:dyDescent="0.2">
      <c r="A4641">
        <v>28104267608</v>
      </c>
      <c r="B4641" t="s">
        <v>2452</v>
      </c>
      <c r="C4641" t="s">
        <v>5</v>
      </c>
      <c r="D4641" t="s">
        <v>6</v>
      </c>
      <c r="E4641" t="e">
        <f>VLOOKUP($A4641,'lms01'!$1:$1048576,7,FALSE)</f>
        <v>#N/A</v>
      </c>
      <c r="F4641" t="e">
        <f>VLOOKUP($A4641,'lms01'!$1:$1048576,10,FALSE)</f>
        <v>#N/A</v>
      </c>
      <c r="G4641" t="e">
        <f>VLOOKUP($A4641,'lms01'!$1:$1048576,15,FALSE)</f>
        <v>#N/A</v>
      </c>
      <c r="H4641" t="e">
        <f>VLOOKUP($G4641,'lms12'!$A:$B,2,FALSE)</f>
        <v>#N/A</v>
      </c>
      <c r="I4641" t="e">
        <f>VLOOKUP($A4641,'lms01'!$1:$1048576,16,FALSE)</f>
        <v>#N/A</v>
      </c>
      <c r="J4641" t="e">
        <f>VLOOKUP($A4641,'lms01'!$1:$1048576,24,FALSE)</f>
        <v>#N/A</v>
      </c>
    </row>
    <row r="4642" spans="1:10" x14ac:dyDescent="0.2">
      <c r="A4642">
        <v>28104267708</v>
      </c>
      <c r="B4642" t="s">
        <v>2452</v>
      </c>
      <c r="C4642" t="s">
        <v>5</v>
      </c>
      <c r="D4642" t="s">
        <v>6</v>
      </c>
      <c r="E4642" t="str">
        <f>VLOOKUP($A4642,'lms01'!$1:$1048576,7,FALSE)</f>
        <v>filmovertrukne tabl.</v>
      </c>
      <c r="F4642" t="str">
        <f>VLOOKUP($A4642,'lms01'!$1:$1048576,10,FALSE)</f>
        <v>35 mg</v>
      </c>
      <c r="G4642" t="str">
        <f>VLOOKUP($A4642,'lms01'!$1:$1048576,15,FALSE)</f>
        <v>M05BA07</v>
      </c>
      <c r="H4642" t="str">
        <f>VLOOKUP($G4642,'lms12'!$A:$B,2,FALSE)</f>
        <v>Risedronsyre</v>
      </c>
      <c r="I4642" t="str">
        <f>VLOOKUP($A4642,'lms01'!$1:$1048576,16,FALSE)</f>
        <v>OR</v>
      </c>
      <c r="J4642">
        <f>VLOOKUP($A4642,'lms01'!$1:$1048576,24,FALSE)</f>
        <v>0</v>
      </c>
    </row>
    <row r="4643" spans="1:10" x14ac:dyDescent="0.2">
      <c r="A4643">
        <v>28104268607</v>
      </c>
      <c r="B4643" t="s">
        <v>2453</v>
      </c>
      <c r="C4643" t="s">
        <v>5</v>
      </c>
      <c r="D4643" t="s">
        <v>6</v>
      </c>
      <c r="E4643" t="e">
        <f>VLOOKUP($A4643,'lms01'!$1:$1048576,7,FALSE)</f>
        <v>#N/A</v>
      </c>
      <c r="F4643" t="e">
        <f>VLOOKUP($A4643,'lms01'!$1:$1048576,10,FALSE)</f>
        <v>#N/A</v>
      </c>
      <c r="G4643" t="e">
        <f>VLOOKUP($A4643,'lms01'!$1:$1048576,15,FALSE)</f>
        <v>#N/A</v>
      </c>
      <c r="H4643" t="e">
        <f>VLOOKUP($G4643,'lms12'!$A:$B,2,FALSE)</f>
        <v>#N/A</v>
      </c>
      <c r="I4643" t="e">
        <f>VLOOKUP($A4643,'lms01'!$1:$1048576,16,FALSE)</f>
        <v>#N/A</v>
      </c>
      <c r="J4643" t="e">
        <f>VLOOKUP($A4643,'lms01'!$1:$1048576,24,FALSE)</f>
        <v>#N/A</v>
      </c>
    </row>
    <row r="4644" spans="1:10" x14ac:dyDescent="0.2">
      <c r="A4644">
        <v>28104268707</v>
      </c>
      <c r="B4644" t="s">
        <v>2453</v>
      </c>
      <c r="C4644" t="s">
        <v>5</v>
      </c>
      <c r="D4644" t="s">
        <v>6</v>
      </c>
      <c r="E4644" t="str">
        <f>VLOOKUP($A4644,'lms01'!$1:$1048576,7,FALSE)</f>
        <v>filmovertrukne tabl.</v>
      </c>
      <c r="F4644" t="str">
        <f>VLOOKUP($A4644,'lms01'!$1:$1048576,10,FALSE)</f>
        <v>150 mg</v>
      </c>
      <c r="G4644" t="str">
        <f>VLOOKUP($A4644,'lms01'!$1:$1048576,15,FALSE)</f>
        <v>C09CA04</v>
      </c>
      <c r="H4644" t="str">
        <f>VLOOKUP($G4644,'lms12'!$A:$B,2,FALSE)</f>
        <v>Irbesartan</v>
      </c>
      <c r="I4644" t="str">
        <f>VLOOKUP($A4644,'lms01'!$1:$1048576,16,FALSE)</f>
        <v>OR</v>
      </c>
      <c r="J4644">
        <f>VLOOKUP($A4644,'lms01'!$1:$1048576,24,FALSE)</f>
        <v>0</v>
      </c>
    </row>
    <row r="4645" spans="1:10" x14ac:dyDescent="0.2">
      <c r="A4645">
        <v>28104268807</v>
      </c>
      <c r="B4645" t="s">
        <v>2453</v>
      </c>
      <c r="C4645" t="s">
        <v>5</v>
      </c>
      <c r="D4645" t="s">
        <v>6</v>
      </c>
      <c r="E4645" t="str">
        <f>VLOOKUP($A4645,'lms01'!$1:$1048576,7,FALSE)</f>
        <v>filmovertrukne tabl.</v>
      </c>
      <c r="F4645" t="str">
        <f>VLOOKUP($A4645,'lms01'!$1:$1048576,10,FALSE)</f>
        <v>300 mg</v>
      </c>
      <c r="G4645" t="str">
        <f>VLOOKUP($A4645,'lms01'!$1:$1048576,15,FALSE)</f>
        <v>C09CA04</v>
      </c>
      <c r="H4645" t="str">
        <f>VLOOKUP($G4645,'lms12'!$A:$B,2,FALSE)</f>
        <v>Irbesartan</v>
      </c>
      <c r="I4645" t="str">
        <f>VLOOKUP($A4645,'lms01'!$1:$1048576,16,FALSE)</f>
        <v>OR</v>
      </c>
      <c r="J4645">
        <f>VLOOKUP($A4645,'lms01'!$1:$1048576,24,FALSE)</f>
        <v>0</v>
      </c>
    </row>
    <row r="4646" spans="1:10" x14ac:dyDescent="0.2">
      <c r="A4646">
        <v>28104269608</v>
      </c>
      <c r="B4646" t="s">
        <v>2454</v>
      </c>
      <c r="C4646" t="s">
        <v>5</v>
      </c>
      <c r="D4646" t="s">
        <v>6</v>
      </c>
      <c r="E4646" t="e">
        <f>VLOOKUP($A4646,'lms01'!$1:$1048576,7,FALSE)</f>
        <v>#N/A</v>
      </c>
      <c r="F4646" t="e">
        <f>VLOOKUP($A4646,'lms01'!$1:$1048576,10,FALSE)</f>
        <v>#N/A</v>
      </c>
      <c r="G4646" t="e">
        <f>VLOOKUP($A4646,'lms01'!$1:$1048576,15,FALSE)</f>
        <v>#N/A</v>
      </c>
      <c r="H4646" t="e">
        <f>VLOOKUP($G4646,'lms12'!$A:$B,2,FALSE)</f>
        <v>#N/A</v>
      </c>
      <c r="I4646" t="e">
        <f>VLOOKUP($A4646,'lms01'!$1:$1048576,16,FALSE)</f>
        <v>#N/A</v>
      </c>
      <c r="J4646" t="e">
        <f>VLOOKUP($A4646,'lms01'!$1:$1048576,24,FALSE)</f>
        <v>#N/A</v>
      </c>
    </row>
    <row r="4647" spans="1:10" x14ac:dyDescent="0.2">
      <c r="A4647">
        <v>28104269708</v>
      </c>
      <c r="B4647" t="s">
        <v>2454</v>
      </c>
      <c r="C4647" t="s">
        <v>5</v>
      </c>
      <c r="D4647" t="s">
        <v>6</v>
      </c>
      <c r="E4647" t="e">
        <f>VLOOKUP($A4647,'lms01'!$1:$1048576,7,FALSE)</f>
        <v>#N/A</v>
      </c>
      <c r="F4647" t="e">
        <f>VLOOKUP($A4647,'lms01'!$1:$1048576,10,FALSE)</f>
        <v>#N/A</v>
      </c>
      <c r="G4647" t="e">
        <f>VLOOKUP($A4647,'lms01'!$1:$1048576,15,FALSE)</f>
        <v>#N/A</v>
      </c>
      <c r="H4647" t="e">
        <f>VLOOKUP($G4647,'lms12'!$A:$B,2,FALSE)</f>
        <v>#N/A</v>
      </c>
      <c r="I4647" t="e">
        <f>VLOOKUP($A4647,'lms01'!$1:$1048576,16,FALSE)</f>
        <v>#N/A</v>
      </c>
      <c r="J4647" t="e">
        <f>VLOOKUP($A4647,'lms01'!$1:$1048576,24,FALSE)</f>
        <v>#N/A</v>
      </c>
    </row>
    <row r="4648" spans="1:10" x14ac:dyDescent="0.2">
      <c r="A4648">
        <v>28104269808</v>
      </c>
      <c r="B4648" t="s">
        <v>2454</v>
      </c>
      <c r="C4648" t="s">
        <v>5</v>
      </c>
      <c r="D4648" t="s">
        <v>6</v>
      </c>
      <c r="E4648" t="e">
        <f>VLOOKUP($A4648,'lms01'!$1:$1048576,7,FALSE)</f>
        <v>#N/A</v>
      </c>
      <c r="F4648" t="e">
        <f>VLOOKUP($A4648,'lms01'!$1:$1048576,10,FALSE)</f>
        <v>#N/A</v>
      </c>
      <c r="G4648" t="e">
        <f>VLOOKUP($A4648,'lms01'!$1:$1048576,15,FALSE)</f>
        <v>#N/A</v>
      </c>
      <c r="H4648" t="e">
        <f>VLOOKUP($G4648,'lms12'!$A:$B,2,FALSE)</f>
        <v>#N/A</v>
      </c>
      <c r="I4648" t="e">
        <f>VLOOKUP($A4648,'lms01'!$1:$1048576,16,FALSE)</f>
        <v>#N/A</v>
      </c>
      <c r="J4648" t="e">
        <f>VLOOKUP($A4648,'lms01'!$1:$1048576,24,FALSE)</f>
        <v>#N/A</v>
      </c>
    </row>
    <row r="4649" spans="1:10" x14ac:dyDescent="0.2">
      <c r="A4649">
        <v>28104269908</v>
      </c>
      <c r="B4649" t="s">
        <v>2454</v>
      </c>
      <c r="C4649" t="s">
        <v>5</v>
      </c>
      <c r="D4649" t="s">
        <v>6</v>
      </c>
      <c r="E4649" t="e">
        <f>VLOOKUP($A4649,'lms01'!$1:$1048576,7,FALSE)</f>
        <v>#N/A</v>
      </c>
      <c r="F4649" t="e">
        <f>VLOOKUP($A4649,'lms01'!$1:$1048576,10,FALSE)</f>
        <v>#N/A</v>
      </c>
      <c r="G4649" t="e">
        <f>VLOOKUP($A4649,'lms01'!$1:$1048576,15,FALSE)</f>
        <v>#N/A</v>
      </c>
      <c r="H4649" t="e">
        <f>VLOOKUP($G4649,'lms12'!$A:$B,2,FALSE)</f>
        <v>#N/A</v>
      </c>
      <c r="I4649" t="e">
        <f>VLOOKUP($A4649,'lms01'!$1:$1048576,16,FALSE)</f>
        <v>#N/A</v>
      </c>
      <c r="J4649" t="e">
        <f>VLOOKUP($A4649,'lms01'!$1:$1048576,24,FALSE)</f>
        <v>#N/A</v>
      </c>
    </row>
    <row r="4650" spans="1:10" x14ac:dyDescent="0.2">
      <c r="A4650">
        <v>28104270407</v>
      </c>
      <c r="B4650" t="s">
        <v>2455</v>
      </c>
      <c r="C4650" t="s">
        <v>16</v>
      </c>
      <c r="D4650" t="s">
        <v>16</v>
      </c>
      <c r="E4650" t="str">
        <f>VLOOKUP($A4650,'lms01'!$1:$1048576,7,FALSE)</f>
        <v>inf.v‘ske, emulsion</v>
      </c>
      <c r="F4650">
        <f>VLOOKUP($A4650,'lms01'!$1:$1048576,10,FALSE)</f>
        <v>0</v>
      </c>
      <c r="G4650" t="str">
        <f>VLOOKUP($A4650,'lms01'!$1:$1048576,15,FALSE)</f>
        <v>B05BA10</v>
      </c>
      <c r="H4650" t="str">
        <f>VLOOKUP($G4650,'lms12'!$A:$B,2,FALSE)</f>
        <v>Kombinationer</v>
      </c>
      <c r="I4650" t="str">
        <f>VLOOKUP($A4650,'lms01'!$1:$1048576,16,FALSE)</f>
        <v>IV</v>
      </c>
      <c r="J4650">
        <f>VLOOKUP($A4650,'lms01'!$1:$1048576,24,FALSE)</f>
        <v>0</v>
      </c>
    </row>
    <row r="4651" spans="1:10" x14ac:dyDescent="0.2">
      <c r="A4651">
        <v>28104270507</v>
      </c>
      <c r="B4651" t="s">
        <v>2456</v>
      </c>
      <c r="C4651" t="s">
        <v>16</v>
      </c>
      <c r="D4651" t="s">
        <v>16</v>
      </c>
      <c r="E4651" t="str">
        <f>VLOOKUP($A4651,'lms01'!$1:$1048576,7,FALSE)</f>
        <v>inf.v‘ske, emulsion</v>
      </c>
      <c r="F4651">
        <f>VLOOKUP($A4651,'lms01'!$1:$1048576,10,FALSE)</f>
        <v>0</v>
      </c>
      <c r="G4651" t="str">
        <f>VLOOKUP($A4651,'lms01'!$1:$1048576,15,FALSE)</f>
        <v>B05BA10</v>
      </c>
      <c r="H4651" t="str">
        <f>VLOOKUP($G4651,'lms12'!$A:$B,2,FALSE)</f>
        <v>Kombinationer</v>
      </c>
      <c r="I4651" t="str">
        <f>VLOOKUP($A4651,'lms01'!$1:$1048576,16,FALSE)</f>
        <v>IV</v>
      </c>
      <c r="J4651">
        <f>VLOOKUP($A4651,'lms01'!$1:$1048576,24,FALSE)</f>
        <v>0</v>
      </c>
    </row>
    <row r="4652" spans="1:10" x14ac:dyDescent="0.2">
      <c r="A4652">
        <v>28104271908</v>
      </c>
      <c r="B4652" t="s">
        <v>2457</v>
      </c>
      <c r="C4652" t="s">
        <v>70</v>
      </c>
      <c r="D4652" t="s">
        <v>71</v>
      </c>
      <c r="E4652" t="e">
        <f>VLOOKUP($A4652,'lms01'!$1:$1048576,7,FALSE)</f>
        <v>#N/A</v>
      </c>
      <c r="F4652" t="e">
        <f>VLOOKUP($A4652,'lms01'!$1:$1048576,10,FALSE)</f>
        <v>#N/A</v>
      </c>
      <c r="G4652" t="e">
        <f>VLOOKUP($A4652,'lms01'!$1:$1048576,15,FALSE)</f>
        <v>#N/A</v>
      </c>
      <c r="H4652" t="e">
        <f>VLOOKUP($G4652,'lms12'!$A:$B,2,FALSE)</f>
        <v>#N/A</v>
      </c>
      <c r="I4652" t="e">
        <f>VLOOKUP($A4652,'lms01'!$1:$1048576,16,FALSE)</f>
        <v>#N/A</v>
      </c>
      <c r="J4652" t="e">
        <f>VLOOKUP($A4652,'lms01'!$1:$1048576,24,FALSE)</f>
        <v>#N/A</v>
      </c>
    </row>
    <row r="4653" spans="1:10" x14ac:dyDescent="0.2">
      <c r="A4653">
        <v>28104272008</v>
      </c>
      <c r="B4653" t="s">
        <v>2457</v>
      </c>
      <c r="C4653" t="s">
        <v>70</v>
      </c>
      <c r="D4653" t="s">
        <v>71</v>
      </c>
      <c r="E4653" t="str">
        <f>VLOOKUP($A4653,'lms01'!$1:$1048576,7,FALSE)</f>
        <v>depotkapsler, h†rde</v>
      </c>
      <c r="F4653" t="str">
        <f>VLOOKUP($A4653,'lms01'!$1:$1048576,10,FALSE)</f>
        <v>75 mg</v>
      </c>
      <c r="G4653" t="str">
        <f>VLOOKUP($A4653,'lms01'!$1:$1048576,15,FALSE)</f>
        <v>N06AX16</v>
      </c>
      <c r="H4653" t="str">
        <f>VLOOKUP($G4653,'lms12'!$A:$B,2,FALSE)</f>
        <v>Venlafaxin</v>
      </c>
      <c r="I4653" t="str">
        <f>VLOOKUP($A4653,'lms01'!$1:$1048576,16,FALSE)</f>
        <v>OR</v>
      </c>
      <c r="J4653">
        <f>VLOOKUP($A4653,'lms01'!$1:$1048576,24,FALSE)</f>
        <v>0</v>
      </c>
    </row>
    <row r="4654" spans="1:10" x14ac:dyDescent="0.2">
      <c r="A4654">
        <v>28104272108</v>
      </c>
      <c r="B4654" t="s">
        <v>2457</v>
      </c>
      <c r="C4654" t="s">
        <v>70</v>
      </c>
      <c r="D4654" t="s">
        <v>71</v>
      </c>
      <c r="E4654" t="e">
        <f>VLOOKUP($A4654,'lms01'!$1:$1048576,7,FALSE)</f>
        <v>#N/A</v>
      </c>
      <c r="F4654" t="e">
        <f>VLOOKUP($A4654,'lms01'!$1:$1048576,10,FALSE)</f>
        <v>#N/A</v>
      </c>
      <c r="G4654" t="e">
        <f>VLOOKUP($A4654,'lms01'!$1:$1048576,15,FALSE)</f>
        <v>#N/A</v>
      </c>
      <c r="H4654" t="e">
        <f>VLOOKUP($G4654,'lms12'!$A:$B,2,FALSE)</f>
        <v>#N/A</v>
      </c>
      <c r="I4654" t="e">
        <f>VLOOKUP($A4654,'lms01'!$1:$1048576,16,FALSE)</f>
        <v>#N/A</v>
      </c>
      <c r="J4654" t="e">
        <f>VLOOKUP($A4654,'lms01'!$1:$1048576,24,FALSE)</f>
        <v>#N/A</v>
      </c>
    </row>
    <row r="4655" spans="1:10" x14ac:dyDescent="0.2">
      <c r="A4655">
        <v>28104272208</v>
      </c>
      <c r="B4655" t="s">
        <v>2458</v>
      </c>
      <c r="C4655" t="s">
        <v>70</v>
      </c>
      <c r="D4655" t="s">
        <v>71</v>
      </c>
      <c r="E4655" t="str">
        <f>VLOOKUP($A4655,'lms01'!$1:$1048576,7,FALSE)</f>
        <v>depotkapsler, h†rde</v>
      </c>
      <c r="F4655" t="str">
        <f>VLOOKUP($A4655,'lms01'!$1:$1048576,10,FALSE)</f>
        <v>37,5 mg</v>
      </c>
      <c r="G4655" t="str">
        <f>VLOOKUP($A4655,'lms01'!$1:$1048576,15,FALSE)</f>
        <v>N06AX16</v>
      </c>
      <c r="H4655" t="str">
        <f>VLOOKUP($G4655,'lms12'!$A:$B,2,FALSE)</f>
        <v>Venlafaxin</v>
      </c>
      <c r="I4655" t="str">
        <f>VLOOKUP($A4655,'lms01'!$1:$1048576,16,FALSE)</f>
        <v>OR</v>
      </c>
      <c r="J4655">
        <f>VLOOKUP($A4655,'lms01'!$1:$1048576,24,FALSE)</f>
        <v>0</v>
      </c>
    </row>
    <row r="4656" spans="1:10" x14ac:dyDescent="0.2">
      <c r="A4656">
        <v>28104272308</v>
      </c>
      <c r="B4656" t="s">
        <v>2458</v>
      </c>
      <c r="C4656" t="s">
        <v>70</v>
      </c>
      <c r="D4656" t="s">
        <v>71</v>
      </c>
      <c r="E4656" t="str">
        <f>VLOOKUP($A4656,'lms01'!$1:$1048576,7,FALSE)</f>
        <v>depotkapsler, h†rde</v>
      </c>
      <c r="F4656" t="str">
        <f>VLOOKUP($A4656,'lms01'!$1:$1048576,10,FALSE)</f>
        <v>75 mg</v>
      </c>
      <c r="G4656" t="str">
        <f>VLOOKUP($A4656,'lms01'!$1:$1048576,15,FALSE)</f>
        <v>N06AX16</v>
      </c>
      <c r="H4656" t="str">
        <f>VLOOKUP($G4656,'lms12'!$A:$B,2,FALSE)</f>
        <v>Venlafaxin</v>
      </c>
      <c r="I4656" t="str">
        <f>VLOOKUP($A4656,'lms01'!$1:$1048576,16,FALSE)</f>
        <v>OR</v>
      </c>
      <c r="J4656">
        <f>VLOOKUP($A4656,'lms01'!$1:$1048576,24,FALSE)</f>
        <v>0</v>
      </c>
    </row>
    <row r="4657" spans="1:10" x14ac:dyDescent="0.2">
      <c r="A4657">
        <v>28104272408</v>
      </c>
      <c r="B4657" t="s">
        <v>2458</v>
      </c>
      <c r="C4657" t="s">
        <v>70</v>
      </c>
      <c r="D4657" t="s">
        <v>71</v>
      </c>
      <c r="E4657" t="str">
        <f>VLOOKUP($A4657,'lms01'!$1:$1048576,7,FALSE)</f>
        <v>depotkapsler, h†rde</v>
      </c>
      <c r="F4657" t="str">
        <f>VLOOKUP($A4657,'lms01'!$1:$1048576,10,FALSE)</f>
        <v>150 mg</v>
      </c>
      <c r="G4657" t="str">
        <f>VLOOKUP($A4657,'lms01'!$1:$1048576,15,FALSE)</f>
        <v>N06AX16</v>
      </c>
      <c r="H4657" t="str">
        <f>VLOOKUP($G4657,'lms12'!$A:$B,2,FALSE)</f>
        <v>Venlafaxin</v>
      </c>
      <c r="I4657" t="str">
        <f>VLOOKUP($A4657,'lms01'!$1:$1048576,16,FALSE)</f>
        <v>OR</v>
      </c>
      <c r="J4657">
        <f>VLOOKUP($A4657,'lms01'!$1:$1048576,24,FALSE)</f>
        <v>0</v>
      </c>
    </row>
    <row r="4658" spans="1:10" x14ac:dyDescent="0.2">
      <c r="A4658">
        <v>28104272508</v>
      </c>
      <c r="B4658" t="s">
        <v>2459</v>
      </c>
      <c r="C4658" t="s">
        <v>70</v>
      </c>
      <c r="D4658" t="s">
        <v>71</v>
      </c>
      <c r="E4658" t="str">
        <f>VLOOKUP($A4658,'lms01'!$1:$1048576,7,FALSE)</f>
        <v>depotkapsler, h†rde</v>
      </c>
      <c r="F4658" t="str">
        <f>VLOOKUP($A4658,'lms01'!$1:$1048576,10,FALSE)</f>
        <v>37,5 mg</v>
      </c>
      <c r="G4658" t="str">
        <f>VLOOKUP($A4658,'lms01'!$1:$1048576,15,FALSE)</f>
        <v>N06AX16</v>
      </c>
      <c r="H4658" t="str">
        <f>VLOOKUP($G4658,'lms12'!$A:$B,2,FALSE)</f>
        <v>Venlafaxin</v>
      </c>
      <c r="I4658" t="str">
        <f>VLOOKUP($A4658,'lms01'!$1:$1048576,16,FALSE)</f>
        <v>OR</v>
      </c>
      <c r="J4658">
        <f>VLOOKUP($A4658,'lms01'!$1:$1048576,24,FALSE)</f>
        <v>0</v>
      </c>
    </row>
    <row r="4659" spans="1:10" x14ac:dyDescent="0.2">
      <c r="A4659">
        <v>28104272608</v>
      </c>
      <c r="B4659" t="s">
        <v>2459</v>
      </c>
      <c r="C4659" t="s">
        <v>70</v>
      </c>
      <c r="D4659" t="s">
        <v>71</v>
      </c>
      <c r="E4659" t="str">
        <f>VLOOKUP($A4659,'lms01'!$1:$1048576,7,FALSE)</f>
        <v>depotkapsler, h†rde</v>
      </c>
      <c r="F4659" t="str">
        <f>VLOOKUP($A4659,'lms01'!$1:$1048576,10,FALSE)</f>
        <v>75 mg</v>
      </c>
      <c r="G4659" t="str">
        <f>VLOOKUP($A4659,'lms01'!$1:$1048576,15,FALSE)</f>
        <v>N06AX16</v>
      </c>
      <c r="H4659" t="str">
        <f>VLOOKUP($G4659,'lms12'!$A:$B,2,FALSE)</f>
        <v>Venlafaxin</v>
      </c>
      <c r="I4659" t="str">
        <f>VLOOKUP($A4659,'lms01'!$1:$1048576,16,FALSE)</f>
        <v>OR</v>
      </c>
      <c r="J4659">
        <f>VLOOKUP($A4659,'lms01'!$1:$1048576,24,FALSE)</f>
        <v>0</v>
      </c>
    </row>
    <row r="4660" spans="1:10" x14ac:dyDescent="0.2">
      <c r="A4660">
        <v>28104272708</v>
      </c>
      <c r="B4660" t="s">
        <v>2459</v>
      </c>
      <c r="C4660" t="s">
        <v>70</v>
      </c>
      <c r="D4660" t="s">
        <v>71</v>
      </c>
      <c r="E4660" t="str">
        <f>VLOOKUP($A4660,'lms01'!$1:$1048576,7,FALSE)</f>
        <v>depotkapsler, h†rde</v>
      </c>
      <c r="F4660" t="str">
        <f>VLOOKUP($A4660,'lms01'!$1:$1048576,10,FALSE)</f>
        <v>150 mg</v>
      </c>
      <c r="G4660" t="str">
        <f>VLOOKUP($A4660,'lms01'!$1:$1048576,15,FALSE)</f>
        <v>N06AX16</v>
      </c>
      <c r="H4660" t="str">
        <f>VLOOKUP($G4660,'lms12'!$A:$B,2,FALSE)</f>
        <v>Venlafaxin</v>
      </c>
      <c r="I4660" t="str">
        <f>VLOOKUP($A4660,'lms01'!$1:$1048576,16,FALSE)</f>
        <v>OR</v>
      </c>
      <c r="J4660">
        <f>VLOOKUP($A4660,'lms01'!$1:$1048576,24,FALSE)</f>
        <v>0</v>
      </c>
    </row>
    <row r="4661" spans="1:10" x14ac:dyDescent="0.2">
      <c r="A4661">
        <v>28104273108</v>
      </c>
      <c r="B4661" t="s">
        <v>2460</v>
      </c>
      <c r="C4661" t="s">
        <v>35</v>
      </c>
      <c r="D4661" t="s">
        <v>35</v>
      </c>
      <c r="E4661" t="str">
        <f>VLOOKUP($A4661,'lms01'!$1:$1048576,7,FALSE)</f>
        <v>pulv.t.inj.v‘ske,opl</v>
      </c>
      <c r="F4661" t="str">
        <f>VLOOKUP($A4661,'lms01'!$1:$1048576,10,FALSE)</f>
        <v>1000 mg</v>
      </c>
      <c r="G4661" t="str">
        <f>VLOOKUP($A4661,'lms01'!$1:$1048576,15,FALSE)</f>
        <v>J01DD02</v>
      </c>
      <c r="H4661" t="str">
        <f>VLOOKUP($G4661,'lms12'!$A:$B,2,FALSE)</f>
        <v>Ceftazidim</v>
      </c>
      <c r="I4661" t="str">
        <f>VLOOKUP($A4661,'lms01'!$1:$1048576,16,FALSE)</f>
        <v>IMIV</v>
      </c>
      <c r="J4661">
        <f>VLOOKUP($A4661,'lms01'!$1:$1048576,24,FALSE)</f>
        <v>0</v>
      </c>
    </row>
    <row r="4662" spans="1:10" x14ac:dyDescent="0.2">
      <c r="A4662">
        <v>28104273208</v>
      </c>
      <c r="B4662" t="s">
        <v>2460</v>
      </c>
      <c r="C4662" t="s">
        <v>35</v>
      </c>
      <c r="D4662" t="s">
        <v>35</v>
      </c>
      <c r="E4662" t="str">
        <f>VLOOKUP($A4662,'lms01'!$1:$1048576,7,FALSE)</f>
        <v>pul.t.inj.+inf.,opl.</v>
      </c>
      <c r="F4662" t="str">
        <f>VLOOKUP($A4662,'lms01'!$1:$1048576,10,FALSE)</f>
        <v>2000 mg</v>
      </c>
      <c r="G4662" t="str">
        <f>VLOOKUP($A4662,'lms01'!$1:$1048576,15,FALSE)</f>
        <v>J01DD02</v>
      </c>
      <c r="H4662" t="str">
        <f>VLOOKUP($G4662,'lms12'!$A:$B,2,FALSE)</f>
        <v>Ceftazidim</v>
      </c>
      <c r="I4662" t="str">
        <f>VLOOKUP($A4662,'lms01'!$1:$1048576,16,FALSE)</f>
        <v>IMIV</v>
      </c>
      <c r="J4662">
        <f>VLOOKUP($A4662,'lms01'!$1:$1048576,24,FALSE)</f>
        <v>0</v>
      </c>
    </row>
    <row r="4663" spans="1:10" x14ac:dyDescent="0.2">
      <c r="A4663">
        <v>28104273308</v>
      </c>
      <c r="B4663" t="s">
        <v>2461</v>
      </c>
      <c r="C4663" t="s">
        <v>62</v>
      </c>
      <c r="D4663" t="s">
        <v>62</v>
      </c>
      <c r="E4663" t="str">
        <f>VLOOKUP($A4663,'lms01'!$1:$1048576,7,FALSE)</f>
        <v>n‘sespray, opl›sning</v>
      </c>
      <c r="F4663" t="str">
        <f>VLOOKUP($A4663,'lms01'!$1:$1048576,10,FALSE)</f>
        <v>50 mikrogram/dosis</v>
      </c>
      <c r="G4663" t="str">
        <f>VLOOKUP($A4663,'lms01'!$1:$1048576,15,FALSE)</f>
        <v>N02AB03</v>
      </c>
      <c r="H4663" t="str">
        <f>VLOOKUP($G4663,'lms12'!$A:$B,2,FALSE)</f>
        <v>Fentanyl</v>
      </c>
      <c r="I4663" t="str">
        <f>VLOOKUP($A4663,'lms01'!$1:$1048576,16,FALSE)</f>
        <v>IN</v>
      </c>
      <c r="J4663">
        <f>VLOOKUP($A4663,'lms01'!$1:$1048576,24,FALSE)</f>
        <v>0</v>
      </c>
    </row>
    <row r="4664" spans="1:10" x14ac:dyDescent="0.2">
      <c r="A4664">
        <v>28104273408</v>
      </c>
      <c r="B4664" t="s">
        <v>2461</v>
      </c>
      <c r="C4664" t="s">
        <v>62</v>
      </c>
      <c r="D4664" t="s">
        <v>62</v>
      </c>
      <c r="E4664" t="str">
        <f>VLOOKUP($A4664,'lms01'!$1:$1048576,7,FALSE)</f>
        <v>n‘sespray, opl›sning</v>
      </c>
      <c r="F4664" t="str">
        <f>VLOOKUP($A4664,'lms01'!$1:$1048576,10,FALSE)</f>
        <v>100 mikrogram/dosis</v>
      </c>
      <c r="G4664" t="str">
        <f>VLOOKUP($A4664,'lms01'!$1:$1048576,15,FALSE)</f>
        <v>N02AB03</v>
      </c>
      <c r="H4664" t="str">
        <f>VLOOKUP($G4664,'lms12'!$A:$B,2,FALSE)</f>
        <v>Fentanyl</v>
      </c>
      <c r="I4664" t="str">
        <f>VLOOKUP($A4664,'lms01'!$1:$1048576,16,FALSE)</f>
        <v>IN</v>
      </c>
      <c r="J4664">
        <f>VLOOKUP($A4664,'lms01'!$1:$1048576,24,FALSE)</f>
        <v>0</v>
      </c>
    </row>
    <row r="4665" spans="1:10" x14ac:dyDescent="0.2">
      <c r="A4665">
        <v>28104273508</v>
      </c>
      <c r="B4665" t="s">
        <v>2461</v>
      </c>
      <c r="C4665" t="s">
        <v>62</v>
      </c>
      <c r="D4665" t="s">
        <v>62</v>
      </c>
      <c r="E4665" t="str">
        <f>VLOOKUP($A4665,'lms01'!$1:$1048576,7,FALSE)</f>
        <v>n‘sespray, opl›sning</v>
      </c>
      <c r="F4665" t="str">
        <f>VLOOKUP($A4665,'lms01'!$1:$1048576,10,FALSE)</f>
        <v>200 mikrogram/dosis</v>
      </c>
      <c r="G4665" t="str">
        <f>VLOOKUP($A4665,'lms01'!$1:$1048576,15,FALSE)</f>
        <v>N02AB03</v>
      </c>
      <c r="H4665" t="str">
        <f>VLOOKUP($G4665,'lms12'!$A:$B,2,FALSE)</f>
        <v>Fentanyl</v>
      </c>
      <c r="I4665" t="str">
        <f>VLOOKUP($A4665,'lms01'!$1:$1048576,16,FALSE)</f>
        <v>IN</v>
      </c>
      <c r="J4665">
        <f>VLOOKUP($A4665,'lms01'!$1:$1048576,24,FALSE)</f>
        <v>0</v>
      </c>
    </row>
    <row r="4666" spans="1:10" x14ac:dyDescent="0.2">
      <c r="A4666">
        <v>28104273608</v>
      </c>
      <c r="B4666" t="s">
        <v>2462</v>
      </c>
      <c r="C4666" t="s">
        <v>437</v>
      </c>
      <c r="D4666" t="s">
        <v>438</v>
      </c>
      <c r="E4666" t="str">
        <f>VLOOKUP($A4666,'lms01'!$1:$1048576,7,FALSE)</f>
        <v>medicinsk plaster</v>
      </c>
      <c r="F4666" t="str">
        <f>VLOOKUP($A4666,'lms01'!$1:$1048576,10,FALSE)</f>
        <v>8 mg</v>
      </c>
      <c r="G4666" t="str">
        <f>VLOOKUP($A4666,'lms01'!$1:$1048576,15,FALSE)</f>
        <v>L01XD04</v>
      </c>
      <c r="H4666" t="str">
        <f>VLOOKUP($G4666,'lms12'!$A:$B,2,FALSE)</f>
        <v>Aminolevulinsyre</v>
      </c>
      <c r="I4666" t="str">
        <f>VLOOKUP($A4666,'lms01'!$1:$1048576,16,FALSE)</f>
        <v>KU</v>
      </c>
      <c r="J4666">
        <f>VLOOKUP($A4666,'lms01'!$1:$1048576,24,FALSE)</f>
        <v>0</v>
      </c>
    </row>
    <row r="4667" spans="1:10" x14ac:dyDescent="0.2">
      <c r="A4667">
        <v>28104274107</v>
      </c>
      <c r="B4667" t="s">
        <v>2463</v>
      </c>
      <c r="C4667" t="s">
        <v>5</v>
      </c>
      <c r="D4667" t="s">
        <v>6</v>
      </c>
      <c r="E4667" t="e">
        <f>VLOOKUP($A4667,'lms01'!$1:$1048576,7,FALSE)</f>
        <v>#N/A</v>
      </c>
      <c r="F4667" t="e">
        <f>VLOOKUP($A4667,'lms01'!$1:$1048576,10,FALSE)</f>
        <v>#N/A</v>
      </c>
      <c r="G4667" t="e">
        <f>VLOOKUP($A4667,'lms01'!$1:$1048576,15,FALSE)</f>
        <v>#N/A</v>
      </c>
      <c r="H4667" t="e">
        <f>VLOOKUP($G4667,'lms12'!$A:$B,2,FALSE)</f>
        <v>#N/A</v>
      </c>
      <c r="I4667" t="e">
        <f>VLOOKUP($A4667,'lms01'!$1:$1048576,16,FALSE)</f>
        <v>#N/A</v>
      </c>
      <c r="J4667" t="e">
        <f>VLOOKUP($A4667,'lms01'!$1:$1048576,24,FALSE)</f>
        <v>#N/A</v>
      </c>
    </row>
    <row r="4668" spans="1:10" x14ac:dyDescent="0.2">
      <c r="A4668">
        <v>28104274207</v>
      </c>
      <c r="B4668" t="s">
        <v>2463</v>
      </c>
      <c r="C4668" t="s">
        <v>5</v>
      </c>
      <c r="D4668" t="s">
        <v>6</v>
      </c>
      <c r="E4668" t="e">
        <f>VLOOKUP($A4668,'lms01'!$1:$1048576,7,FALSE)</f>
        <v>#N/A</v>
      </c>
      <c r="F4668" t="e">
        <f>VLOOKUP($A4668,'lms01'!$1:$1048576,10,FALSE)</f>
        <v>#N/A</v>
      </c>
      <c r="G4668" t="e">
        <f>VLOOKUP($A4668,'lms01'!$1:$1048576,15,FALSE)</f>
        <v>#N/A</v>
      </c>
      <c r="H4668" t="e">
        <f>VLOOKUP($G4668,'lms12'!$A:$B,2,FALSE)</f>
        <v>#N/A</v>
      </c>
      <c r="I4668" t="e">
        <f>VLOOKUP($A4668,'lms01'!$1:$1048576,16,FALSE)</f>
        <v>#N/A</v>
      </c>
      <c r="J4668" t="e">
        <f>VLOOKUP($A4668,'lms01'!$1:$1048576,24,FALSE)</f>
        <v>#N/A</v>
      </c>
    </row>
    <row r="4669" spans="1:10" x14ac:dyDescent="0.2">
      <c r="A4669">
        <v>28104274307</v>
      </c>
      <c r="B4669" t="s">
        <v>2463</v>
      </c>
      <c r="C4669" t="s">
        <v>5</v>
      </c>
      <c r="D4669" t="s">
        <v>6</v>
      </c>
      <c r="E4669" t="e">
        <f>VLOOKUP($A4669,'lms01'!$1:$1048576,7,FALSE)</f>
        <v>#N/A</v>
      </c>
      <c r="F4669" t="e">
        <f>VLOOKUP($A4669,'lms01'!$1:$1048576,10,FALSE)</f>
        <v>#N/A</v>
      </c>
      <c r="G4669" t="e">
        <f>VLOOKUP($A4669,'lms01'!$1:$1048576,15,FALSE)</f>
        <v>#N/A</v>
      </c>
      <c r="H4669" t="e">
        <f>VLOOKUP($G4669,'lms12'!$A:$B,2,FALSE)</f>
        <v>#N/A</v>
      </c>
      <c r="I4669" t="e">
        <f>VLOOKUP($A4669,'lms01'!$1:$1048576,16,FALSE)</f>
        <v>#N/A</v>
      </c>
      <c r="J4669" t="e">
        <f>VLOOKUP($A4669,'lms01'!$1:$1048576,24,FALSE)</f>
        <v>#N/A</v>
      </c>
    </row>
    <row r="4670" spans="1:10" x14ac:dyDescent="0.2">
      <c r="A4670">
        <v>28104274407</v>
      </c>
      <c r="B4670" t="s">
        <v>2463</v>
      </c>
      <c r="C4670" t="s">
        <v>5</v>
      </c>
      <c r="D4670" t="s">
        <v>6</v>
      </c>
      <c r="E4670" t="e">
        <f>VLOOKUP($A4670,'lms01'!$1:$1048576,7,FALSE)</f>
        <v>#N/A</v>
      </c>
      <c r="F4670" t="e">
        <f>VLOOKUP($A4670,'lms01'!$1:$1048576,10,FALSE)</f>
        <v>#N/A</v>
      </c>
      <c r="G4670" t="e">
        <f>VLOOKUP($A4670,'lms01'!$1:$1048576,15,FALSE)</f>
        <v>#N/A</v>
      </c>
      <c r="H4670" t="e">
        <f>VLOOKUP($G4670,'lms12'!$A:$B,2,FALSE)</f>
        <v>#N/A</v>
      </c>
      <c r="I4670" t="e">
        <f>VLOOKUP($A4670,'lms01'!$1:$1048576,16,FALSE)</f>
        <v>#N/A</v>
      </c>
      <c r="J4670" t="e">
        <f>VLOOKUP($A4670,'lms01'!$1:$1048576,24,FALSE)</f>
        <v>#N/A</v>
      </c>
    </row>
    <row r="4671" spans="1:10" x14ac:dyDescent="0.2">
      <c r="A4671">
        <v>28104274707</v>
      </c>
      <c r="B4671" t="s">
        <v>2464</v>
      </c>
      <c r="C4671" t="s">
        <v>16</v>
      </c>
      <c r="D4671" t="s">
        <v>16</v>
      </c>
      <c r="E4671" t="str">
        <f>VLOOKUP($A4671,'lms01'!$1:$1048576,7,FALSE)</f>
        <v>konc.t.inf.v‘sk.opl.</v>
      </c>
      <c r="F4671" t="str">
        <f>VLOOKUP($A4671,'lms01'!$1:$1048576,10,FALSE)</f>
        <v>20 mg/ml</v>
      </c>
      <c r="G4671" t="str">
        <f>VLOOKUP($A4671,'lms01'!$1:$1048576,15,FALSE)</f>
        <v>L04AC07</v>
      </c>
      <c r="H4671" t="str">
        <f>VLOOKUP($G4671,'lms12'!$A:$B,2,FALSE)</f>
        <v>Tocilizumab</v>
      </c>
      <c r="I4671" t="str">
        <f>VLOOKUP($A4671,'lms01'!$1:$1048576,16,FALSE)</f>
        <v>IV</v>
      </c>
      <c r="J4671">
        <f>VLOOKUP($A4671,'lms01'!$1:$1048576,24,FALSE)</f>
        <v>0</v>
      </c>
    </row>
    <row r="4672" spans="1:10" x14ac:dyDescent="0.2">
      <c r="A4672">
        <v>28104274808</v>
      </c>
      <c r="B4672" t="s">
        <v>2465</v>
      </c>
      <c r="C4672" t="s">
        <v>688</v>
      </c>
      <c r="D4672" t="s">
        <v>689</v>
      </c>
      <c r="E4672" t="str">
        <f>VLOOKUP($A4672,'lms01'!$1:$1048576,7,FALSE)</f>
        <v>pulv.t.inj.v‘ske,opl</v>
      </c>
      <c r="F4672">
        <f>VLOOKUP($A4672,'lms01'!$1:$1048576,10,FALSE)</f>
        <v>0</v>
      </c>
      <c r="G4672" t="str">
        <f>VLOOKUP($A4672,'lms01'!$1:$1048576,15,FALSE)</f>
        <v>M03AX01</v>
      </c>
      <c r="H4672" t="str">
        <f>VLOOKUP($G4672,'lms12'!$A:$B,2,FALSE)</f>
        <v>Botulinum toxin</v>
      </c>
      <c r="I4672" t="str">
        <f>VLOOKUP($A4672,'lms01'!$1:$1048576,16,FALSE)</f>
        <v>IM</v>
      </c>
      <c r="J4672">
        <f>VLOOKUP($A4672,'lms01'!$1:$1048576,24,FALSE)</f>
        <v>0</v>
      </c>
    </row>
    <row r="4673" spans="1:10" x14ac:dyDescent="0.2">
      <c r="A4673">
        <v>28104274908</v>
      </c>
      <c r="B4673" t="s">
        <v>2466</v>
      </c>
      <c r="C4673" t="s">
        <v>5</v>
      </c>
      <c r="D4673" t="s">
        <v>6</v>
      </c>
      <c r="E4673" t="e">
        <f>VLOOKUP($A4673,'lms01'!$1:$1048576,7,FALSE)</f>
        <v>#N/A</v>
      </c>
      <c r="F4673" t="e">
        <f>VLOOKUP($A4673,'lms01'!$1:$1048576,10,FALSE)</f>
        <v>#N/A</v>
      </c>
      <c r="G4673" t="e">
        <f>VLOOKUP($A4673,'lms01'!$1:$1048576,15,FALSE)</f>
        <v>#N/A</v>
      </c>
      <c r="H4673" t="e">
        <f>VLOOKUP($G4673,'lms12'!$A:$B,2,FALSE)</f>
        <v>#N/A</v>
      </c>
      <c r="I4673" t="e">
        <f>VLOOKUP($A4673,'lms01'!$1:$1048576,16,FALSE)</f>
        <v>#N/A</v>
      </c>
      <c r="J4673" t="e">
        <f>VLOOKUP($A4673,'lms01'!$1:$1048576,24,FALSE)</f>
        <v>#N/A</v>
      </c>
    </row>
    <row r="4674" spans="1:10" x14ac:dyDescent="0.2">
      <c r="A4674">
        <v>28104275008</v>
      </c>
      <c r="B4674" t="s">
        <v>2466</v>
      </c>
      <c r="C4674" t="s">
        <v>5</v>
      </c>
      <c r="D4674" t="s">
        <v>6</v>
      </c>
      <c r="E4674" t="e">
        <f>VLOOKUP($A4674,'lms01'!$1:$1048576,7,FALSE)</f>
        <v>#N/A</v>
      </c>
      <c r="F4674" t="e">
        <f>VLOOKUP($A4674,'lms01'!$1:$1048576,10,FALSE)</f>
        <v>#N/A</v>
      </c>
      <c r="G4674" t="e">
        <f>VLOOKUP($A4674,'lms01'!$1:$1048576,15,FALSE)</f>
        <v>#N/A</v>
      </c>
      <c r="H4674" t="e">
        <f>VLOOKUP($G4674,'lms12'!$A:$B,2,FALSE)</f>
        <v>#N/A</v>
      </c>
      <c r="I4674" t="e">
        <f>VLOOKUP($A4674,'lms01'!$1:$1048576,16,FALSE)</f>
        <v>#N/A</v>
      </c>
      <c r="J4674" t="e">
        <f>VLOOKUP($A4674,'lms01'!$1:$1048576,24,FALSE)</f>
        <v>#N/A</v>
      </c>
    </row>
    <row r="4675" spans="1:10" x14ac:dyDescent="0.2">
      <c r="A4675">
        <v>28104275108</v>
      </c>
      <c r="B4675" t="s">
        <v>2466</v>
      </c>
      <c r="C4675" t="s">
        <v>5</v>
      </c>
      <c r="D4675" t="s">
        <v>6</v>
      </c>
      <c r="E4675" t="e">
        <f>VLOOKUP($A4675,'lms01'!$1:$1048576,7,FALSE)</f>
        <v>#N/A</v>
      </c>
      <c r="F4675" t="e">
        <f>VLOOKUP($A4675,'lms01'!$1:$1048576,10,FALSE)</f>
        <v>#N/A</v>
      </c>
      <c r="G4675" t="e">
        <f>VLOOKUP($A4675,'lms01'!$1:$1048576,15,FALSE)</f>
        <v>#N/A</v>
      </c>
      <c r="H4675" t="e">
        <f>VLOOKUP($G4675,'lms12'!$A:$B,2,FALSE)</f>
        <v>#N/A</v>
      </c>
      <c r="I4675" t="e">
        <f>VLOOKUP($A4675,'lms01'!$1:$1048576,16,FALSE)</f>
        <v>#N/A</v>
      </c>
      <c r="J4675" t="e">
        <f>VLOOKUP($A4675,'lms01'!$1:$1048576,24,FALSE)</f>
        <v>#N/A</v>
      </c>
    </row>
    <row r="4676" spans="1:10" x14ac:dyDescent="0.2">
      <c r="A4676">
        <v>28104275208</v>
      </c>
      <c r="B4676" t="s">
        <v>2466</v>
      </c>
      <c r="C4676" t="s">
        <v>5</v>
      </c>
      <c r="D4676" t="s">
        <v>6</v>
      </c>
      <c r="E4676" t="e">
        <f>VLOOKUP($A4676,'lms01'!$1:$1048576,7,FALSE)</f>
        <v>#N/A</v>
      </c>
      <c r="F4676" t="e">
        <f>VLOOKUP($A4676,'lms01'!$1:$1048576,10,FALSE)</f>
        <v>#N/A</v>
      </c>
      <c r="G4676" t="e">
        <f>VLOOKUP($A4676,'lms01'!$1:$1048576,15,FALSE)</f>
        <v>#N/A</v>
      </c>
      <c r="H4676" t="e">
        <f>VLOOKUP($G4676,'lms12'!$A:$B,2,FALSE)</f>
        <v>#N/A</v>
      </c>
      <c r="I4676" t="e">
        <f>VLOOKUP($A4676,'lms01'!$1:$1048576,16,FALSE)</f>
        <v>#N/A</v>
      </c>
      <c r="J4676" t="e">
        <f>VLOOKUP($A4676,'lms01'!$1:$1048576,24,FALSE)</f>
        <v>#N/A</v>
      </c>
    </row>
    <row r="4677" spans="1:10" x14ac:dyDescent="0.2">
      <c r="A4677">
        <v>28104275408</v>
      </c>
      <c r="B4677" t="s">
        <v>2467</v>
      </c>
      <c r="C4677" t="s">
        <v>35</v>
      </c>
      <c r="D4677" t="s">
        <v>35</v>
      </c>
      <c r="E4677" t="e">
        <f>VLOOKUP($A4677,'lms01'!$1:$1048576,7,FALSE)</f>
        <v>#N/A</v>
      </c>
      <c r="F4677" t="e">
        <f>VLOOKUP($A4677,'lms01'!$1:$1048576,10,FALSE)</f>
        <v>#N/A</v>
      </c>
      <c r="G4677" t="e">
        <f>VLOOKUP($A4677,'lms01'!$1:$1048576,15,FALSE)</f>
        <v>#N/A</v>
      </c>
      <c r="H4677" t="e">
        <f>VLOOKUP($G4677,'lms12'!$A:$B,2,FALSE)</f>
        <v>#N/A</v>
      </c>
      <c r="I4677" t="e">
        <f>VLOOKUP($A4677,'lms01'!$1:$1048576,16,FALSE)</f>
        <v>#N/A</v>
      </c>
      <c r="J4677" t="e">
        <f>VLOOKUP($A4677,'lms01'!$1:$1048576,24,FALSE)</f>
        <v>#N/A</v>
      </c>
    </row>
    <row r="4678" spans="1:10" x14ac:dyDescent="0.2">
      <c r="A4678">
        <v>28104275708</v>
      </c>
      <c r="B4678" t="s">
        <v>2468</v>
      </c>
      <c r="C4678" t="s">
        <v>5</v>
      </c>
      <c r="D4678" t="s">
        <v>6</v>
      </c>
      <c r="E4678" t="str">
        <f>VLOOKUP($A4678,'lms01'!$1:$1048576,7,FALSE)</f>
        <v>filmovertrukne tabl.</v>
      </c>
      <c r="F4678" t="str">
        <f>VLOOKUP($A4678,'lms01'!$1:$1048576,10,FALSE)</f>
        <v>2,5 mg</v>
      </c>
      <c r="G4678" t="str">
        <f>VLOOKUP($A4678,'lms01'!$1:$1048576,15,FALSE)</f>
        <v>N02CC03</v>
      </c>
      <c r="H4678" t="str">
        <f>VLOOKUP($G4678,'lms12'!$A:$B,2,FALSE)</f>
        <v>Zolmitriptan</v>
      </c>
      <c r="I4678" t="str">
        <f>VLOOKUP($A4678,'lms01'!$1:$1048576,16,FALSE)</f>
        <v>OR</v>
      </c>
      <c r="J4678">
        <f>VLOOKUP($A4678,'lms01'!$1:$1048576,24,FALSE)</f>
        <v>0</v>
      </c>
    </row>
    <row r="4679" spans="1:10" x14ac:dyDescent="0.2">
      <c r="A4679">
        <v>28104275808</v>
      </c>
      <c r="B4679" t="s">
        <v>2468</v>
      </c>
      <c r="C4679" t="s">
        <v>5</v>
      </c>
      <c r="D4679" t="s">
        <v>6</v>
      </c>
      <c r="E4679" t="e">
        <f>VLOOKUP($A4679,'lms01'!$1:$1048576,7,FALSE)</f>
        <v>#N/A</v>
      </c>
      <c r="F4679" t="e">
        <f>VLOOKUP($A4679,'lms01'!$1:$1048576,10,FALSE)</f>
        <v>#N/A</v>
      </c>
      <c r="G4679" t="e">
        <f>VLOOKUP($A4679,'lms01'!$1:$1048576,15,FALSE)</f>
        <v>#N/A</v>
      </c>
      <c r="H4679" t="e">
        <f>VLOOKUP($G4679,'lms12'!$A:$B,2,FALSE)</f>
        <v>#N/A</v>
      </c>
      <c r="I4679" t="e">
        <f>VLOOKUP($A4679,'lms01'!$1:$1048576,16,FALSE)</f>
        <v>#N/A</v>
      </c>
      <c r="J4679" t="e">
        <f>VLOOKUP($A4679,'lms01'!$1:$1048576,24,FALSE)</f>
        <v>#N/A</v>
      </c>
    </row>
    <row r="4680" spans="1:10" x14ac:dyDescent="0.2">
      <c r="A4680">
        <v>28104275908</v>
      </c>
      <c r="B4680" t="s">
        <v>2469</v>
      </c>
      <c r="C4680" t="s">
        <v>5</v>
      </c>
      <c r="D4680" t="s">
        <v>6</v>
      </c>
      <c r="E4680" t="e">
        <f>VLOOKUP($A4680,'lms01'!$1:$1048576,7,FALSE)</f>
        <v>#N/A</v>
      </c>
      <c r="F4680" t="e">
        <f>VLOOKUP($A4680,'lms01'!$1:$1048576,10,FALSE)</f>
        <v>#N/A</v>
      </c>
      <c r="G4680" t="e">
        <f>VLOOKUP($A4680,'lms01'!$1:$1048576,15,FALSE)</f>
        <v>#N/A</v>
      </c>
      <c r="H4680" t="e">
        <f>VLOOKUP($G4680,'lms12'!$A:$B,2,FALSE)</f>
        <v>#N/A</v>
      </c>
      <c r="I4680" t="e">
        <f>VLOOKUP($A4680,'lms01'!$1:$1048576,16,FALSE)</f>
        <v>#N/A</v>
      </c>
      <c r="J4680" t="e">
        <f>VLOOKUP($A4680,'lms01'!$1:$1048576,24,FALSE)</f>
        <v>#N/A</v>
      </c>
    </row>
    <row r="4681" spans="1:10" x14ac:dyDescent="0.2">
      <c r="A4681">
        <v>28104276008</v>
      </c>
      <c r="B4681" t="s">
        <v>2469</v>
      </c>
      <c r="C4681" t="s">
        <v>5</v>
      </c>
      <c r="D4681" t="s">
        <v>6</v>
      </c>
      <c r="E4681" t="e">
        <f>VLOOKUP($A4681,'lms01'!$1:$1048576,7,FALSE)</f>
        <v>#N/A</v>
      </c>
      <c r="F4681" t="e">
        <f>VLOOKUP($A4681,'lms01'!$1:$1048576,10,FALSE)</f>
        <v>#N/A</v>
      </c>
      <c r="G4681" t="e">
        <f>VLOOKUP($A4681,'lms01'!$1:$1048576,15,FALSE)</f>
        <v>#N/A</v>
      </c>
      <c r="H4681" t="e">
        <f>VLOOKUP($G4681,'lms12'!$A:$B,2,FALSE)</f>
        <v>#N/A</v>
      </c>
      <c r="I4681" t="e">
        <f>VLOOKUP($A4681,'lms01'!$1:$1048576,16,FALSE)</f>
        <v>#N/A</v>
      </c>
      <c r="J4681" t="e">
        <f>VLOOKUP($A4681,'lms01'!$1:$1048576,24,FALSE)</f>
        <v>#N/A</v>
      </c>
    </row>
    <row r="4682" spans="1:10" x14ac:dyDescent="0.2">
      <c r="A4682">
        <v>28104276308</v>
      </c>
      <c r="B4682" t="s">
        <v>2470</v>
      </c>
      <c r="C4682" t="s">
        <v>5</v>
      </c>
      <c r="D4682" t="s">
        <v>6</v>
      </c>
      <c r="E4682" t="e">
        <f>VLOOKUP($A4682,'lms01'!$1:$1048576,7,FALSE)</f>
        <v>#N/A</v>
      </c>
      <c r="F4682" t="e">
        <f>VLOOKUP($A4682,'lms01'!$1:$1048576,10,FALSE)</f>
        <v>#N/A</v>
      </c>
      <c r="G4682" t="e">
        <f>VLOOKUP($A4682,'lms01'!$1:$1048576,15,FALSE)</f>
        <v>#N/A</v>
      </c>
      <c r="H4682" t="e">
        <f>VLOOKUP($G4682,'lms12'!$A:$B,2,FALSE)</f>
        <v>#N/A</v>
      </c>
      <c r="I4682" t="e">
        <f>VLOOKUP($A4682,'lms01'!$1:$1048576,16,FALSE)</f>
        <v>#N/A</v>
      </c>
      <c r="J4682" t="e">
        <f>VLOOKUP($A4682,'lms01'!$1:$1048576,24,FALSE)</f>
        <v>#N/A</v>
      </c>
    </row>
    <row r="4683" spans="1:10" x14ac:dyDescent="0.2">
      <c r="A4683">
        <v>28104276408</v>
      </c>
      <c r="B4683" t="s">
        <v>2470</v>
      </c>
      <c r="C4683" t="s">
        <v>5</v>
      </c>
      <c r="D4683" t="s">
        <v>6</v>
      </c>
      <c r="E4683" t="e">
        <f>VLOOKUP($A4683,'lms01'!$1:$1048576,7,FALSE)</f>
        <v>#N/A</v>
      </c>
      <c r="F4683" t="e">
        <f>VLOOKUP($A4683,'lms01'!$1:$1048576,10,FALSE)</f>
        <v>#N/A</v>
      </c>
      <c r="G4683" t="e">
        <f>VLOOKUP($A4683,'lms01'!$1:$1048576,15,FALSE)</f>
        <v>#N/A</v>
      </c>
      <c r="H4683" t="e">
        <f>VLOOKUP($G4683,'lms12'!$A:$B,2,FALSE)</f>
        <v>#N/A</v>
      </c>
      <c r="I4683" t="e">
        <f>VLOOKUP($A4683,'lms01'!$1:$1048576,16,FALSE)</f>
        <v>#N/A</v>
      </c>
      <c r="J4683" t="e">
        <f>VLOOKUP($A4683,'lms01'!$1:$1048576,24,FALSE)</f>
        <v>#N/A</v>
      </c>
    </row>
    <row r="4684" spans="1:10" x14ac:dyDescent="0.2">
      <c r="A4684">
        <v>28104276508</v>
      </c>
      <c r="B4684" t="s">
        <v>2471</v>
      </c>
      <c r="C4684" t="s">
        <v>5</v>
      </c>
      <c r="D4684" t="s">
        <v>6</v>
      </c>
      <c r="E4684" t="e">
        <f>VLOOKUP($A4684,'lms01'!$1:$1048576,7,FALSE)</f>
        <v>#N/A</v>
      </c>
      <c r="F4684" t="e">
        <f>VLOOKUP($A4684,'lms01'!$1:$1048576,10,FALSE)</f>
        <v>#N/A</v>
      </c>
      <c r="G4684" t="e">
        <f>VLOOKUP($A4684,'lms01'!$1:$1048576,15,FALSE)</f>
        <v>#N/A</v>
      </c>
      <c r="H4684" t="e">
        <f>VLOOKUP($G4684,'lms12'!$A:$B,2,FALSE)</f>
        <v>#N/A</v>
      </c>
      <c r="I4684" t="e">
        <f>VLOOKUP($A4684,'lms01'!$1:$1048576,16,FALSE)</f>
        <v>#N/A</v>
      </c>
      <c r="J4684" t="e">
        <f>VLOOKUP($A4684,'lms01'!$1:$1048576,24,FALSE)</f>
        <v>#N/A</v>
      </c>
    </row>
    <row r="4685" spans="1:10" x14ac:dyDescent="0.2">
      <c r="A4685">
        <v>28104276608</v>
      </c>
      <c r="B4685" t="s">
        <v>2471</v>
      </c>
      <c r="C4685" t="s">
        <v>5</v>
      </c>
      <c r="D4685" t="s">
        <v>6</v>
      </c>
      <c r="E4685" t="e">
        <f>VLOOKUP($A4685,'lms01'!$1:$1048576,7,FALSE)</f>
        <v>#N/A</v>
      </c>
      <c r="F4685" t="e">
        <f>VLOOKUP($A4685,'lms01'!$1:$1048576,10,FALSE)</f>
        <v>#N/A</v>
      </c>
      <c r="G4685" t="e">
        <f>VLOOKUP($A4685,'lms01'!$1:$1048576,15,FALSE)</f>
        <v>#N/A</v>
      </c>
      <c r="H4685" t="e">
        <f>VLOOKUP($G4685,'lms12'!$A:$B,2,FALSE)</f>
        <v>#N/A</v>
      </c>
      <c r="I4685" t="e">
        <f>VLOOKUP($A4685,'lms01'!$1:$1048576,16,FALSE)</f>
        <v>#N/A</v>
      </c>
      <c r="J4685" t="e">
        <f>VLOOKUP($A4685,'lms01'!$1:$1048576,24,FALSE)</f>
        <v>#N/A</v>
      </c>
    </row>
    <row r="4686" spans="1:10" x14ac:dyDescent="0.2">
      <c r="A4686">
        <v>28104277108</v>
      </c>
      <c r="B4686" t="s">
        <v>2472</v>
      </c>
      <c r="C4686" t="s">
        <v>16</v>
      </c>
      <c r="D4686" t="s">
        <v>16</v>
      </c>
      <c r="E4686" t="str">
        <f>VLOOKUP($A4686,'lms01'!$1:$1048576,7,FALSE)</f>
        <v>inf.v‘ske, opl›sning</v>
      </c>
      <c r="F4686" t="str">
        <f>VLOOKUP($A4686,'lms01'!$1:$1048576,10,FALSE)</f>
        <v>2 mg/ml</v>
      </c>
      <c r="G4686" t="str">
        <f>VLOOKUP($A4686,'lms01'!$1:$1048576,15,FALSE)</f>
        <v>J02AC01</v>
      </c>
      <c r="H4686" t="str">
        <f>VLOOKUP($G4686,'lms12'!$A:$B,2,FALSE)</f>
        <v>Fluconazol</v>
      </c>
      <c r="I4686" t="str">
        <f>VLOOKUP($A4686,'lms01'!$1:$1048576,16,FALSE)</f>
        <v>IV</v>
      </c>
      <c r="J4686">
        <f>VLOOKUP($A4686,'lms01'!$1:$1048576,24,FALSE)</f>
        <v>0</v>
      </c>
    </row>
    <row r="4687" spans="1:10" x14ac:dyDescent="0.2">
      <c r="A4687">
        <v>28104277208</v>
      </c>
      <c r="B4687" t="s">
        <v>2473</v>
      </c>
      <c r="C4687" t="s">
        <v>5</v>
      </c>
      <c r="D4687" t="s">
        <v>6</v>
      </c>
      <c r="E4687" t="str">
        <f>VLOOKUP($A4687,'lms01'!$1:$1048576,7,FALSE)</f>
        <v>filmovertrukne tabl.</v>
      </c>
      <c r="F4687" t="str">
        <f>VLOOKUP($A4687,'lms01'!$1:$1048576,10,FALSE)</f>
        <v>2,5 mg</v>
      </c>
      <c r="G4687" t="str">
        <f>VLOOKUP($A4687,'lms01'!$1:$1048576,15,FALSE)</f>
        <v>N05AH03</v>
      </c>
      <c r="H4687" t="str">
        <f>VLOOKUP($G4687,'lms12'!$A:$B,2,FALSE)</f>
        <v>Olanzapin</v>
      </c>
      <c r="I4687" t="str">
        <f>VLOOKUP($A4687,'lms01'!$1:$1048576,16,FALSE)</f>
        <v>OR</v>
      </c>
      <c r="J4687">
        <f>VLOOKUP($A4687,'lms01'!$1:$1048576,24,FALSE)</f>
        <v>0</v>
      </c>
    </row>
    <row r="4688" spans="1:10" x14ac:dyDescent="0.2">
      <c r="A4688">
        <v>28104277308</v>
      </c>
      <c r="B4688" t="s">
        <v>2473</v>
      </c>
      <c r="C4688" t="s">
        <v>5</v>
      </c>
      <c r="D4688" t="s">
        <v>6</v>
      </c>
      <c r="E4688" t="str">
        <f>VLOOKUP($A4688,'lms01'!$1:$1048576,7,FALSE)</f>
        <v>filmovertrukne tabl.</v>
      </c>
      <c r="F4688" t="str">
        <f>VLOOKUP($A4688,'lms01'!$1:$1048576,10,FALSE)</f>
        <v>5 mg</v>
      </c>
      <c r="G4688" t="str">
        <f>VLOOKUP($A4688,'lms01'!$1:$1048576,15,FALSE)</f>
        <v>N05AH03</v>
      </c>
      <c r="H4688" t="str">
        <f>VLOOKUP($G4688,'lms12'!$A:$B,2,FALSE)</f>
        <v>Olanzapin</v>
      </c>
      <c r="I4688" t="str">
        <f>VLOOKUP($A4688,'lms01'!$1:$1048576,16,FALSE)</f>
        <v>OR</v>
      </c>
      <c r="J4688">
        <f>VLOOKUP($A4688,'lms01'!$1:$1048576,24,FALSE)</f>
        <v>0</v>
      </c>
    </row>
    <row r="4689" spans="1:10" x14ac:dyDescent="0.2">
      <c r="A4689">
        <v>28104277408</v>
      </c>
      <c r="B4689" t="s">
        <v>2473</v>
      </c>
      <c r="C4689" t="s">
        <v>5</v>
      </c>
      <c r="D4689" t="s">
        <v>6</v>
      </c>
      <c r="E4689" t="e">
        <f>VLOOKUP($A4689,'lms01'!$1:$1048576,7,FALSE)</f>
        <v>#N/A</v>
      </c>
      <c r="F4689" t="e">
        <f>VLOOKUP($A4689,'lms01'!$1:$1048576,10,FALSE)</f>
        <v>#N/A</v>
      </c>
      <c r="G4689" t="e">
        <f>VLOOKUP($A4689,'lms01'!$1:$1048576,15,FALSE)</f>
        <v>#N/A</v>
      </c>
      <c r="H4689" t="e">
        <f>VLOOKUP($G4689,'lms12'!$A:$B,2,FALSE)</f>
        <v>#N/A</v>
      </c>
      <c r="I4689" t="e">
        <f>VLOOKUP($A4689,'lms01'!$1:$1048576,16,FALSE)</f>
        <v>#N/A</v>
      </c>
      <c r="J4689" t="e">
        <f>VLOOKUP($A4689,'lms01'!$1:$1048576,24,FALSE)</f>
        <v>#N/A</v>
      </c>
    </row>
    <row r="4690" spans="1:10" x14ac:dyDescent="0.2">
      <c r="A4690">
        <v>28104277508</v>
      </c>
      <c r="B4690" t="s">
        <v>2473</v>
      </c>
      <c r="C4690" t="s">
        <v>5</v>
      </c>
      <c r="D4690" t="s">
        <v>6</v>
      </c>
      <c r="E4690" t="str">
        <f>VLOOKUP($A4690,'lms01'!$1:$1048576,7,FALSE)</f>
        <v>filmovertrukne tabl.</v>
      </c>
      <c r="F4690" t="str">
        <f>VLOOKUP($A4690,'lms01'!$1:$1048576,10,FALSE)</f>
        <v>10 mg</v>
      </c>
      <c r="G4690" t="str">
        <f>VLOOKUP($A4690,'lms01'!$1:$1048576,15,FALSE)</f>
        <v>N05AH03</v>
      </c>
      <c r="H4690" t="str">
        <f>VLOOKUP($G4690,'lms12'!$A:$B,2,FALSE)</f>
        <v>Olanzapin</v>
      </c>
      <c r="I4690" t="str">
        <f>VLOOKUP($A4690,'lms01'!$1:$1048576,16,FALSE)</f>
        <v>OR</v>
      </c>
      <c r="J4690">
        <f>VLOOKUP($A4690,'lms01'!$1:$1048576,24,FALSE)</f>
        <v>0</v>
      </c>
    </row>
    <row r="4691" spans="1:10" x14ac:dyDescent="0.2">
      <c r="A4691">
        <v>28104277608</v>
      </c>
      <c r="B4691" t="s">
        <v>2473</v>
      </c>
      <c r="C4691" t="s">
        <v>5</v>
      </c>
      <c r="D4691" t="s">
        <v>6</v>
      </c>
      <c r="E4691" t="str">
        <f>VLOOKUP($A4691,'lms01'!$1:$1048576,7,FALSE)</f>
        <v>filmovertrukne tabl.</v>
      </c>
      <c r="F4691" t="str">
        <f>VLOOKUP($A4691,'lms01'!$1:$1048576,10,FALSE)</f>
        <v>15 mg</v>
      </c>
      <c r="G4691" t="str">
        <f>VLOOKUP($A4691,'lms01'!$1:$1048576,15,FALSE)</f>
        <v>N05AH03</v>
      </c>
      <c r="H4691" t="str">
        <f>VLOOKUP($G4691,'lms12'!$A:$B,2,FALSE)</f>
        <v>Olanzapin</v>
      </c>
      <c r="I4691" t="str">
        <f>VLOOKUP($A4691,'lms01'!$1:$1048576,16,FALSE)</f>
        <v>OR</v>
      </c>
      <c r="J4691">
        <f>VLOOKUP($A4691,'lms01'!$1:$1048576,24,FALSE)</f>
        <v>0</v>
      </c>
    </row>
    <row r="4692" spans="1:10" x14ac:dyDescent="0.2">
      <c r="A4692">
        <v>28104277708</v>
      </c>
      <c r="B4692" t="s">
        <v>2473</v>
      </c>
      <c r="C4692" t="s">
        <v>5</v>
      </c>
      <c r="D4692" t="s">
        <v>6</v>
      </c>
      <c r="E4692" t="str">
        <f>VLOOKUP($A4692,'lms01'!$1:$1048576,7,FALSE)</f>
        <v>filmovertrukne tabl.</v>
      </c>
      <c r="F4692" t="str">
        <f>VLOOKUP($A4692,'lms01'!$1:$1048576,10,FALSE)</f>
        <v>20 mg</v>
      </c>
      <c r="G4692" t="str">
        <f>VLOOKUP($A4692,'lms01'!$1:$1048576,15,FALSE)</f>
        <v>N05AH03</v>
      </c>
      <c r="H4692" t="str">
        <f>VLOOKUP($G4692,'lms12'!$A:$B,2,FALSE)</f>
        <v>Olanzapin</v>
      </c>
      <c r="I4692" t="str">
        <f>VLOOKUP($A4692,'lms01'!$1:$1048576,16,FALSE)</f>
        <v>OR</v>
      </c>
      <c r="J4692">
        <f>VLOOKUP($A4692,'lms01'!$1:$1048576,24,FALSE)</f>
        <v>0</v>
      </c>
    </row>
    <row r="4693" spans="1:10" x14ac:dyDescent="0.2">
      <c r="A4693">
        <v>28104277908</v>
      </c>
      <c r="B4693" t="s">
        <v>1976</v>
      </c>
      <c r="C4693" t="s">
        <v>5</v>
      </c>
      <c r="D4693" t="s">
        <v>6</v>
      </c>
      <c r="E4693" t="str">
        <f>VLOOKUP($A4693,'lms01'!$1:$1048576,7,FALSE)</f>
        <v>filmovertrukne tabl.</v>
      </c>
      <c r="F4693" t="str">
        <f>VLOOKUP($A4693,'lms01'!$1:$1048576,10,FALSE)</f>
        <v>150 mg</v>
      </c>
      <c r="G4693" t="str">
        <f>VLOOKUP($A4693,'lms01'!$1:$1048576,15,FALSE)</f>
        <v>L02BB03</v>
      </c>
      <c r="H4693" t="str">
        <f>VLOOKUP($G4693,'lms12'!$A:$B,2,FALSE)</f>
        <v>Bicalutamid</v>
      </c>
      <c r="I4693" t="str">
        <f>VLOOKUP($A4693,'lms01'!$1:$1048576,16,FALSE)</f>
        <v>OR</v>
      </c>
      <c r="J4693">
        <f>VLOOKUP($A4693,'lms01'!$1:$1048576,24,FALSE)</f>
        <v>0</v>
      </c>
    </row>
    <row r="4694" spans="1:10" x14ac:dyDescent="0.2">
      <c r="A4694">
        <v>28104280108</v>
      </c>
      <c r="B4694" t="s">
        <v>2474</v>
      </c>
      <c r="C4694" t="s">
        <v>5</v>
      </c>
      <c r="D4694" t="s">
        <v>6</v>
      </c>
      <c r="E4694" t="str">
        <f>VLOOKUP($A4694,'lms01'!$1:$1048576,7,FALSE)</f>
        <v>filmovertrukne tabl.</v>
      </c>
      <c r="F4694" t="str">
        <f>VLOOKUP($A4694,'lms01'!$1:$1048576,10,FALSE)</f>
        <v>5 mg</v>
      </c>
      <c r="G4694" t="str">
        <f>VLOOKUP($A4694,'lms01'!$1:$1048576,15,FALSE)</f>
        <v>B01AC22</v>
      </c>
      <c r="H4694" t="str">
        <f>VLOOKUP($G4694,'lms12'!$A:$B,2,FALSE)</f>
        <v>Prasugrel</v>
      </c>
      <c r="I4694" t="str">
        <f>VLOOKUP($A4694,'lms01'!$1:$1048576,16,FALSE)</f>
        <v>OR</v>
      </c>
      <c r="J4694">
        <f>VLOOKUP($A4694,'lms01'!$1:$1048576,24,FALSE)</f>
        <v>0</v>
      </c>
    </row>
    <row r="4695" spans="1:10" x14ac:dyDescent="0.2">
      <c r="A4695">
        <v>28104280208</v>
      </c>
      <c r="B4695" t="s">
        <v>2474</v>
      </c>
      <c r="C4695" t="s">
        <v>5</v>
      </c>
      <c r="D4695" t="s">
        <v>6</v>
      </c>
      <c r="E4695" t="str">
        <f>VLOOKUP($A4695,'lms01'!$1:$1048576,7,FALSE)</f>
        <v>filmovertrukne tabl.</v>
      </c>
      <c r="F4695" t="str">
        <f>VLOOKUP($A4695,'lms01'!$1:$1048576,10,FALSE)</f>
        <v>10 mg</v>
      </c>
      <c r="G4695" t="str">
        <f>VLOOKUP($A4695,'lms01'!$1:$1048576,15,FALSE)</f>
        <v>B01AC22</v>
      </c>
      <c r="H4695" t="str">
        <f>VLOOKUP($G4695,'lms12'!$A:$B,2,FALSE)</f>
        <v>Prasugrel</v>
      </c>
      <c r="I4695" t="str">
        <f>VLOOKUP($A4695,'lms01'!$1:$1048576,16,FALSE)</f>
        <v>OR</v>
      </c>
      <c r="J4695">
        <f>VLOOKUP($A4695,'lms01'!$1:$1048576,24,FALSE)</f>
        <v>0</v>
      </c>
    </row>
    <row r="4696" spans="1:10" x14ac:dyDescent="0.2">
      <c r="A4696">
        <v>28104280308</v>
      </c>
      <c r="B4696" t="s">
        <v>1645</v>
      </c>
      <c r="C4696" t="s">
        <v>558</v>
      </c>
      <c r="D4696" t="s">
        <v>558</v>
      </c>
      <c r="E4696" t="str">
        <f>VLOOKUP($A4696,'lms01'!$1:$1048576,7,FALSE)</f>
        <v>inhalationspulver</v>
      </c>
      <c r="F4696" t="str">
        <f>VLOOKUP($A4696,'lms01'!$1:$1048576,10,FALSE)</f>
        <v>400 mikrogram/dosis</v>
      </c>
      <c r="G4696" t="str">
        <f>VLOOKUP($A4696,'lms01'!$1:$1048576,15,FALSE)</f>
        <v>R03BA02</v>
      </c>
      <c r="H4696" t="str">
        <f>VLOOKUP($G4696,'lms12'!$A:$B,2,FALSE)</f>
        <v>Budesonid</v>
      </c>
      <c r="I4696" t="str">
        <f>VLOOKUP($A4696,'lms01'!$1:$1048576,16,FALSE)</f>
        <v>IH</v>
      </c>
      <c r="J4696">
        <f>VLOOKUP($A4696,'lms01'!$1:$1048576,24,FALSE)</f>
        <v>0</v>
      </c>
    </row>
    <row r="4697" spans="1:10" x14ac:dyDescent="0.2">
      <c r="A4697">
        <v>28104280708</v>
      </c>
      <c r="B4697" t="s">
        <v>2475</v>
      </c>
      <c r="C4697" t="s">
        <v>5</v>
      </c>
      <c r="D4697" t="s">
        <v>6</v>
      </c>
      <c r="E4697" t="str">
        <f>VLOOKUP($A4697,'lms01'!$1:$1048576,7,FALSE)</f>
        <v>depottabletter</v>
      </c>
      <c r="F4697" t="str">
        <f>VLOOKUP($A4697,'lms01'!$1:$1048576,10,FALSE)</f>
        <v>25 mg</v>
      </c>
      <c r="G4697" t="str">
        <f>VLOOKUP($A4697,'lms01'!$1:$1048576,15,FALSE)</f>
        <v>C07AB02</v>
      </c>
      <c r="H4697" t="str">
        <f>VLOOKUP($G4697,'lms12'!$A:$B,2,FALSE)</f>
        <v>Metoprolol</v>
      </c>
      <c r="I4697" t="str">
        <f>VLOOKUP($A4697,'lms01'!$1:$1048576,16,FALSE)</f>
        <v>OR</v>
      </c>
      <c r="J4697">
        <f>VLOOKUP($A4697,'lms01'!$1:$1048576,24,FALSE)</f>
        <v>0</v>
      </c>
    </row>
    <row r="4698" spans="1:10" x14ac:dyDescent="0.2">
      <c r="A4698">
        <v>28104280808</v>
      </c>
      <c r="B4698" t="s">
        <v>2475</v>
      </c>
      <c r="C4698" t="s">
        <v>5</v>
      </c>
      <c r="D4698" t="s">
        <v>6</v>
      </c>
      <c r="E4698" t="e">
        <f>VLOOKUP($A4698,'lms01'!$1:$1048576,7,FALSE)</f>
        <v>#N/A</v>
      </c>
      <c r="F4698" t="e">
        <f>VLOOKUP($A4698,'lms01'!$1:$1048576,10,FALSE)</f>
        <v>#N/A</v>
      </c>
      <c r="G4698" t="e">
        <f>VLOOKUP($A4698,'lms01'!$1:$1048576,15,FALSE)</f>
        <v>#N/A</v>
      </c>
      <c r="H4698" t="e">
        <f>VLOOKUP($G4698,'lms12'!$A:$B,2,FALSE)</f>
        <v>#N/A</v>
      </c>
      <c r="I4698" t="e">
        <f>VLOOKUP($A4698,'lms01'!$1:$1048576,16,FALSE)</f>
        <v>#N/A</v>
      </c>
      <c r="J4698" t="e">
        <f>VLOOKUP($A4698,'lms01'!$1:$1048576,24,FALSE)</f>
        <v>#N/A</v>
      </c>
    </row>
    <row r="4699" spans="1:10" x14ac:dyDescent="0.2">
      <c r="A4699">
        <v>28104280908</v>
      </c>
      <c r="B4699" t="s">
        <v>2475</v>
      </c>
      <c r="C4699" t="s">
        <v>5</v>
      </c>
      <c r="D4699" t="s">
        <v>6</v>
      </c>
      <c r="E4699" t="e">
        <f>VLOOKUP($A4699,'lms01'!$1:$1048576,7,FALSE)</f>
        <v>#N/A</v>
      </c>
      <c r="F4699" t="e">
        <f>VLOOKUP($A4699,'lms01'!$1:$1048576,10,FALSE)</f>
        <v>#N/A</v>
      </c>
      <c r="G4699" t="e">
        <f>VLOOKUP($A4699,'lms01'!$1:$1048576,15,FALSE)</f>
        <v>#N/A</v>
      </c>
      <c r="H4699" t="e">
        <f>VLOOKUP($G4699,'lms12'!$A:$B,2,FALSE)</f>
        <v>#N/A</v>
      </c>
      <c r="I4699" t="e">
        <f>VLOOKUP($A4699,'lms01'!$1:$1048576,16,FALSE)</f>
        <v>#N/A</v>
      </c>
      <c r="J4699" t="e">
        <f>VLOOKUP($A4699,'lms01'!$1:$1048576,24,FALSE)</f>
        <v>#N/A</v>
      </c>
    </row>
    <row r="4700" spans="1:10" x14ac:dyDescent="0.2">
      <c r="A4700">
        <v>28104281008</v>
      </c>
      <c r="B4700" t="s">
        <v>2475</v>
      </c>
      <c r="C4700" t="s">
        <v>5</v>
      </c>
      <c r="D4700" t="s">
        <v>6</v>
      </c>
      <c r="E4700" t="e">
        <f>VLOOKUP($A4700,'lms01'!$1:$1048576,7,FALSE)</f>
        <v>#N/A</v>
      </c>
      <c r="F4700" t="e">
        <f>VLOOKUP($A4700,'lms01'!$1:$1048576,10,FALSE)</f>
        <v>#N/A</v>
      </c>
      <c r="G4700" t="e">
        <f>VLOOKUP($A4700,'lms01'!$1:$1048576,15,FALSE)</f>
        <v>#N/A</v>
      </c>
      <c r="H4700" t="e">
        <f>VLOOKUP($G4700,'lms12'!$A:$B,2,FALSE)</f>
        <v>#N/A</v>
      </c>
      <c r="I4700" t="e">
        <f>VLOOKUP($A4700,'lms01'!$1:$1048576,16,FALSE)</f>
        <v>#N/A</v>
      </c>
      <c r="J4700" t="e">
        <f>VLOOKUP($A4700,'lms01'!$1:$1048576,24,FALSE)</f>
        <v>#N/A</v>
      </c>
    </row>
    <row r="4701" spans="1:10" x14ac:dyDescent="0.2">
      <c r="A4701">
        <v>28104281208</v>
      </c>
      <c r="B4701" t="s">
        <v>2476</v>
      </c>
      <c r="C4701" t="s">
        <v>5</v>
      </c>
      <c r="D4701" t="s">
        <v>6</v>
      </c>
      <c r="E4701" t="e">
        <f>VLOOKUP($A4701,'lms01'!$1:$1048576,7,FALSE)</f>
        <v>#N/A</v>
      </c>
      <c r="F4701" t="e">
        <f>VLOOKUP($A4701,'lms01'!$1:$1048576,10,FALSE)</f>
        <v>#N/A</v>
      </c>
      <c r="G4701" t="e">
        <f>VLOOKUP($A4701,'lms01'!$1:$1048576,15,FALSE)</f>
        <v>#N/A</v>
      </c>
      <c r="H4701" t="e">
        <f>VLOOKUP($G4701,'lms12'!$A:$B,2,FALSE)</f>
        <v>#N/A</v>
      </c>
      <c r="I4701" t="e">
        <f>VLOOKUP($A4701,'lms01'!$1:$1048576,16,FALSE)</f>
        <v>#N/A</v>
      </c>
      <c r="J4701" t="e">
        <f>VLOOKUP($A4701,'lms01'!$1:$1048576,24,FALSE)</f>
        <v>#N/A</v>
      </c>
    </row>
    <row r="4702" spans="1:10" x14ac:dyDescent="0.2">
      <c r="A4702">
        <v>28104281308</v>
      </c>
      <c r="B4702" t="s">
        <v>2476</v>
      </c>
      <c r="C4702" t="s">
        <v>5</v>
      </c>
      <c r="D4702" t="s">
        <v>6</v>
      </c>
      <c r="E4702" t="e">
        <f>VLOOKUP($A4702,'lms01'!$1:$1048576,7,FALSE)</f>
        <v>#N/A</v>
      </c>
      <c r="F4702" t="e">
        <f>VLOOKUP($A4702,'lms01'!$1:$1048576,10,FALSE)</f>
        <v>#N/A</v>
      </c>
      <c r="G4702" t="e">
        <f>VLOOKUP($A4702,'lms01'!$1:$1048576,15,FALSE)</f>
        <v>#N/A</v>
      </c>
      <c r="H4702" t="e">
        <f>VLOOKUP($G4702,'lms12'!$A:$B,2,FALSE)</f>
        <v>#N/A</v>
      </c>
      <c r="I4702" t="e">
        <f>VLOOKUP($A4702,'lms01'!$1:$1048576,16,FALSE)</f>
        <v>#N/A</v>
      </c>
      <c r="J4702" t="e">
        <f>VLOOKUP($A4702,'lms01'!$1:$1048576,24,FALSE)</f>
        <v>#N/A</v>
      </c>
    </row>
    <row r="4703" spans="1:10" x14ac:dyDescent="0.2">
      <c r="A4703">
        <v>28104283008</v>
      </c>
      <c r="B4703" t="s">
        <v>2477</v>
      </c>
      <c r="C4703" t="s">
        <v>5</v>
      </c>
      <c r="D4703" t="s">
        <v>6</v>
      </c>
      <c r="E4703" t="str">
        <f>VLOOKUP($A4703,'lms01'!$1:$1048576,7,FALSE)</f>
        <v>filmovertrukne tabl.</v>
      </c>
      <c r="F4703" t="str">
        <f>VLOOKUP($A4703,'lms01'!$1:$1048576,10,FALSE)</f>
        <v>10 mg</v>
      </c>
      <c r="G4703" t="str">
        <f>VLOOKUP($A4703,'lms01'!$1:$1048576,15,FALSE)</f>
        <v>C08CA13</v>
      </c>
      <c r="H4703" t="str">
        <f>VLOOKUP($G4703,'lms12'!$A:$B,2,FALSE)</f>
        <v>Lercanidipin</v>
      </c>
      <c r="I4703" t="str">
        <f>VLOOKUP($A4703,'lms01'!$1:$1048576,16,FALSE)</f>
        <v>OR</v>
      </c>
      <c r="J4703">
        <f>VLOOKUP($A4703,'lms01'!$1:$1048576,24,FALSE)</f>
        <v>0</v>
      </c>
    </row>
    <row r="4704" spans="1:10" x14ac:dyDescent="0.2">
      <c r="A4704">
        <v>28104283108</v>
      </c>
      <c r="B4704" t="s">
        <v>2477</v>
      </c>
      <c r="C4704" t="s">
        <v>5</v>
      </c>
      <c r="D4704" t="s">
        <v>6</v>
      </c>
      <c r="E4704" t="str">
        <f>VLOOKUP($A4704,'lms01'!$1:$1048576,7,FALSE)</f>
        <v>filmovertrukne tabl.</v>
      </c>
      <c r="F4704" t="str">
        <f>VLOOKUP($A4704,'lms01'!$1:$1048576,10,FALSE)</f>
        <v>20 mg</v>
      </c>
      <c r="G4704" t="str">
        <f>VLOOKUP($A4704,'lms01'!$1:$1048576,15,FALSE)</f>
        <v>C08CA13</v>
      </c>
      <c r="H4704" t="str">
        <f>VLOOKUP($G4704,'lms12'!$A:$B,2,FALSE)</f>
        <v>Lercanidipin</v>
      </c>
      <c r="I4704" t="str">
        <f>VLOOKUP($A4704,'lms01'!$1:$1048576,16,FALSE)</f>
        <v>OR</v>
      </c>
      <c r="J4704">
        <f>VLOOKUP($A4704,'lms01'!$1:$1048576,24,FALSE)</f>
        <v>0</v>
      </c>
    </row>
    <row r="4705" spans="1:10" x14ac:dyDescent="0.2">
      <c r="A4705">
        <v>28104283208</v>
      </c>
      <c r="B4705" t="s">
        <v>1721</v>
      </c>
      <c r="C4705" t="s">
        <v>5</v>
      </c>
      <c r="D4705" t="s">
        <v>6</v>
      </c>
      <c r="E4705" t="str">
        <f>VLOOKUP($A4705,'lms01'!$1:$1048576,7,FALSE)</f>
        <v>filmovertrukne tabl.</v>
      </c>
      <c r="F4705" t="str">
        <f>VLOOKUP($A4705,'lms01'!$1:$1048576,10,FALSE)</f>
        <v>5 mg</v>
      </c>
      <c r="G4705" t="str">
        <f>VLOOKUP($A4705,'lms01'!$1:$1048576,15,FALSE)</f>
        <v>G04BD08</v>
      </c>
      <c r="H4705" t="str">
        <f>VLOOKUP($G4705,'lms12'!$A:$B,2,FALSE)</f>
        <v>Solifenacin</v>
      </c>
      <c r="I4705" t="str">
        <f>VLOOKUP($A4705,'lms01'!$1:$1048576,16,FALSE)</f>
        <v>OR</v>
      </c>
      <c r="J4705">
        <f>VLOOKUP($A4705,'lms01'!$1:$1048576,24,FALSE)</f>
        <v>0</v>
      </c>
    </row>
    <row r="4706" spans="1:10" x14ac:dyDescent="0.2">
      <c r="A4706">
        <v>28104283908</v>
      </c>
      <c r="B4706" t="s">
        <v>2478</v>
      </c>
      <c r="C4706" t="s">
        <v>5</v>
      </c>
      <c r="D4706" t="s">
        <v>6</v>
      </c>
      <c r="E4706" t="str">
        <f>VLOOKUP($A4706,'lms01'!$1:$1048576,7,FALSE)</f>
        <v>filmovertrukne tabl.</v>
      </c>
      <c r="F4706" t="str">
        <f>VLOOKUP($A4706,'lms01'!$1:$1048576,10,FALSE)</f>
        <v>10 mg</v>
      </c>
      <c r="G4706" t="str">
        <f>VLOOKUP($A4706,'lms01'!$1:$1048576,15,FALSE)</f>
        <v>C08CA13</v>
      </c>
      <c r="H4706" t="str">
        <f>VLOOKUP($G4706,'lms12'!$A:$B,2,FALSE)</f>
        <v>Lercanidipin</v>
      </c>
      <c r="I4706" t="str">
        <f>VLOOKUP($A4706,'lms01'!$1:$1048576,16,FALSE)</f>
        <v>OR</v>
      </c>
      <c r="J4706">
        <f>VLOOKUP($A4706,'lms01'!$1:$1048576,24,FALSE)</f>
        <v>0</v>
      </c>
    </row>
    <row r="4707" spans="1:10" x14ac:dyDescent="0.2">
      <c r="A4707">
        <v>28104284008</v>
      </c>
      <c r="B4707" t="s">
        <v>2478</v>
      </c>
      <c r="C4707" t="s">
        <v>5</v>
      </c>
      <c r="D4707" t="s">
        <v>6</v>
      </c>
      <c r="E4707" t="str">
        <f>VLOOKUP($A4707,'lms01'!$1:$1048576,7,FALSE)</f>
        <v>filmovertrukne tabl.</v>
      </c>
      <c r="F4707" t="str">
        <f>VLOOKUP($A4707,'lms01'!$1:$1048576,10,FALSE)</f>
        <v>20 mg</v>
      </c>
      <c r="G4707" t="str">
        <f>VLOOKUP($A4707,'lms01'!$1:$1048576,15,FALSE)</f>
        <v>C08CA13</v>
      </c>
      <c r="H4707" t="str">
        <f>VLOOKUP($G4707,'lms12'!$A:$B,2,FALSE)</f>
        <v>Lercanidipin</v>
      </c>
      <c r="I4707" t="str">
        <f>VLOOKUP($A4707,'lms01'!$1:$1048576,16,FALSE)</f>
        <v>OR</v>
      </c>
      <c r="J4707">
        <f>VLOOKUP($A4707,'lms01'!$1:$1048576,24,FALSE)</f>
        <v>0</v>
      </c>
    </row>
    <row r="4708" spans="1:10" x14ac:dyDescent="0.2">
      <c r="A4708">
        <v>28104284108</v>
      </c>
      <c r="B4708" t="s">
        <v>2479</v>
      </c>
      <c r="C4708" t="s">
        <v>5</v>
      </c>
      <c r="D4708" t="s">
        <v>6</v>
      </c>
      <c r="E4708" t="e">
        <f>VLOOKUP($A4708,'lms01'!$1:$1048576,7,FALSE)</f>
        <v>#N/A</v>
      </c>
      <c r="F4708" t="e">
        <f>VLOOKUP($A4708,'lms01'!$1:$1048576,10,FALSE)</f>
        <v>#N/A</v>
      </c>
      <c r="G4708" t="e">
        <f>VLOOKUP($A4708,'lms01'!$1:$1048576,15,FALSE)</f>
        <v>#N/A</v>
      </c>
      <c r="H4708" t="e">
        <f>VLOOKUP($G4708,'lms12'!$A:$B,2,FALSE)</f>
        <v>#N/A</v>
      </c>
      <c r="I4708" t="e">
        <f>VLOOKUP($A4708,'lms01'!$1:$1048576,16,FALSE)</f>
        <v>#N/A</v>
      </c>
      <c r="J4708" t="e">
        <f>VLOOKUP($A4708,'lms01'!$1:$1048576,24,FALSE)</f>
        <v>#N/A</v>
      </c>
    </row>
    <row r="4709" spans="1:10" x14ac:dyDescent="0.2">
      <c r="A4709">
        <v>28104284208</v>
      </c>
      <c r="B4709" t="s">
        <v>2479</v>
      </c>
      <c r="C4709" t="s">
        <v>5</v>
      </c>
      <c r="D4709" t="s">
        <v>6</v>
      </c>
      <c r="E4709" t="e">
        <f>VLOOKUP($A4709,'lms01'!$1:$1048576,7,FALSE)</f>
        <v>#N/A</v>
      </c>
      <c r="F4709" t="e">
        <f>VLOOKUP($A4709,'lms01'!$1:$1048576,10,FALSE)</f>
        <v>#N/A</v>
      </c>
      <c r="G4709" t="e">
        <f>VLOOKUP($A4709,'lms01'!$1:$1048576,15,FALSE)</f>
        <v>#N/A</v>
      </c>
      <c r="H4709" t="e">
        <f>VLOOKUP($G4709,'lms12'!$A:$B,2,FALSE)</f>
        <v>#N/A</v>
      </c>
      <c r="I4709" t="e">
        <f>VLOOKUP($A4709,'lms01'!$1:$1048576,16,FALSE)</f>
        <v>#N/A</v>
      </c>
      <c r="J4709" t="e">
        <f>VLOOKUP($A4709,'lms01'!$1:$1048576,24,FALSE)</f>
        <v>#N/A</v>
      </c>
    </row>
    <row r="4710" spans="1:10" x14ac:dyDescent="0.2">
      <c r="A4710">
        <v>28104284308</v>
      </c>
      <c r="B4710" t="s">
        <v>2480</v>
      </c>
      <c r="C4710" t="s">
        <v>5</v>
      </c>
      <c r="D4710" t="s">
        <v>6</v>
      </c>
      <c r="E4710" t="e">
        <f>VLOOKUP($A4710,'lms01'!$1:$1048576,7,FALSE)</f>
        <v>#N/A</v>
      </c>
      <c r="F4710" t="e">
        <f>VLOOKUP($A4710,'lms01'!$1:$1048576,10,FALSE)</f>
        <v>#N/A</v>
      </c>
      <c r="G4710" t="e">
        <f>VLOOKUP($A4710,'lms01'!$1:$1048576,15,FALSE)</f>
        <v>#N/A</v>
      </c>
      <c r="H4710" t="e">
        <f>VLOOKUP($G4710,'lms12'!$A:$B,2,FALSE)</f>
        <v>#N/A</v>
      </c>
      <c r="I4710" t="e">
        <f>VLOOKUP($A4710,'lms01'!$1:$1048576,16,FALSE)</f>
        <v>#N/A</v>
      </c>
      <c r="J4710" t="e">
        <f>VLOOKUP($A4710,'lms01'!$1:$1048576,24,FALSE)</f>
        <v>#N/A</v>
      </c>
    </row>
    <row r="4711" spans="1:10" x14ac:dyDescent="0.2">
      <c r="A4711">
        <v>28104284408</v>
      </c>
      <c r="B4711" t="s">
        <v>2480</v>
      </c>
      <c r="C4711" t="s">
        <v>5</v>
      </c>
      <c r="D4711" t="s">
        <v>6</v>
      </c>
      <c r="E4711" t="e">
        <f>VLOOKUP($A4711,'lms01'!$1:$1048576,7,FALSE)</f>
        <v>#N/A</v>
      </c>
      <c r="F4711" t="e">
        <f>VLOOKUP($A4711,'lms01'!$1:$1048576,10,FALSE)</f>
        <v>#N/A</v>
      </c>
      <c r="G4711" t="e">
        <f>VLOOKUP($A4711,'lms01'!$1:$1048576,15,FALSE)</f>
        <v>#N/A</v>
      </c>
      <c r="H4711" t="e">
        <f>VLOOKUP($G4711,'lms12'!$A:$B,2,FALSE)</f>
        <v>#N/A</v>
      </c>
      <c r="I4711" t="e">
        <f>VLOOKUP($A4711,'lms01'!$1:$1048576,16,FALSE)</f>
        <v>#N/A</v>
      </c>
      <c r="J4711" t="e">
        <f>VLOOKUP($A4711,'lms01'!$1:$1048576,24,FALSE)</f>
        <v>#N/A</v>
      </c>
    </row>
    <row r="4712" spans="1:10" x14ac:dyDescent="0.2">
      <c r="A4712">
        <v>28104284608</v>
      </c>
      <c r="B4712" t="s">
        <v>2481</v>
      </c>
      <c r="C4712" t="s">
        <v>5</v>
      </c>
      <c r="D4712" t="s">
        <v>6</v>
      </c>
      <c r="E4712" t="e">
        <f>VLOOKUP($A4712,'lms01'!$1:$1048576,7,FALSE)</f>
        <v>#N/A</v>
      </c>
      <c r="F4712" t="e">
        <f>VLOOKUP($A4712,'lms01'!$1:$1048576,10,FALSE)</f>
        <v>#N/A</v>
      </c>
      <c r="G4712" t="e">
        <f>VLOOKUP($A4712,'lms01'!$1:$1048576,15,FALSE)</f>
        <v>#N/A</v>
      </c>
      <c r="H4712" t="e">
        <f>VLOOKUP($G4712,'lms12'!$A:$B,2,FALSE)</f>
        <v>#N/A</v>
      </c>
      <c r="I4712" t="e">
        <f>VLOOKUP($A4712,'lms01'!$1:$1048576,16,FALSE)</f>
        <v>#N/A</v>
      </c>
      <c r="J4712" t="e">
        <f>VLOOKUP($A4712,'lms01'!$1:$1048576,24,FALSE)</f>
        <v>#N/A</v>
      </c>
    </row>
    <row r="4713" spans="1:10" x14ac:dyDescent="0.2">
      <c r="A4713">
        <v>28104284908</v>
      </c>
      <c r="B4713" t="s">
        <v>2482</v>
      </c>
      <c r="C4713" t="s">
        <v>70</v>
      </c>
      <c r="D4713" t="s">
        <v>71</v>
      </c>
      <c r="E4713" t="e">
        <f>VLOOKUP($A4713,'lms01'!$1:$1048576,7,FALSE)</f>
        <v>#N/A</v>
      </c>
      <c r="F4713" t="e">
        <f>VLOOKUP($A4713,'lms01'!$1:$1048576,10,FALSE)</f>
        <v>#N/A</v>
      </c>
      <c r="G4713" t="e">
        <f>VLOOKUP($A4713,'lms01'!$1:$1048576,15,FALSE)</f>
        <v>#N/A</v>
      </c>
      <c r="H4713" t="e">
        <f>VLOOKUP($G4713,'lms12'!$A:$B,2,FALSE)</f>
        <v>#N/A</v>
      </c>
      <c r="I4713" t="e">
        <f>VLOOKUP($A4713,'lms01'!$1:$1048576,16,FALSE)</f>
        <v>#N/A</v>
      </c>
      <c r="J4713" t="e">
        <f>VLOOKUP($A4713,'lms01'!$1:$1048576,24,FALSE)</f>
        <v>#N/A</v>
      </c>
    </row>
    <row r="4714" spans="1:10" x14ac:dyDescent="0.2">
      <c r="A4714">
        <v>28104285108</v>
      </c>
      <c r="B4714" t="s">
        <v>2483</v>
      </c>
      <c r="C4714" t="s">
        <v>462</v>
      </c>
      <c r="D4714" t="s">
        <v>463</v>
      </c>
      <c r="E4714" t="str">
        <f>VLOOKUP($A4714,'lms01'!$1:$1048576,7,FALSE)</f>
        <v>inj.v‘ske,suspension</v>
      </c>
      <c r="F4714" t="str">
        <f>VLOOKUP($A4714,'lms01'!$1:$1048576,10,FALSE)</f>
        <v>6 antigen enheder</v>
      </c>
      <c r="G4714" t="str">
        <f>VLOOKUP($A4714,'lms01'!$1:$1048576,15,FALSE)</f>
        <v>J07BA02</v>
      </c>
      <c r="H4714" t="str">
        <f>VLOOKUP($G4714,'lms12'!$A:$B,2,FALSE)</f>
        <v>Encephalitis, japansk, inaktiveret, hele virus</v>
      </c>
      <c r="I4714" t="str">
        <f>VLOOKUP($A4714,'lms01'!$1:$1048576,16,FALSE)</f>
        <v>IM</v>
      </c>
      <c r="J4714">
        <f>VLOOKUP($A4714,'lms01'!$1:$1048576,24,FALSE)</f>
        <v>0</v>
      </c>
    </row>
    <row r="4715" spans="1:10" x14ac:dyDescent="0.2">
      <c r="A4715">
        <v>28104285208</v>
      </c>
      <c r="B4715" t="s">
        <v>2484</v>
      </c>
      <c r="C4715" t="s">
        <v>326</v>
      </c>
      <c r="D4715" t="s">
        <v>327</v>
      </c>
      <c r="E4715" t="str">
        <f>VLOOKUP($A4715,'lms01'!$1:$1048576,7,FALSE)</f>
        <v>gran. til oral susp.</v>
      </c>
      <c r="F4715" t="str">
        <f>VLOOKUP($A4715,'lms01'!$1:$1048576,10,FALSE)</f>
        <v>0,2 mg</v>
      </c>
      <c r="G4715" t="str">
        <f>VLOOKUP($A4715,'lms01'!$1:$1048576,15,FALSE)</f>
        <v>L04AD02</v>
      </c>
      <c r="H4715" t="str">
        <f>VLOOKUP($G4715,'lms12'!$A:$B,2,FALSE)</f>
        <v>Tacrolimus</v>
      </c>
      <c r="I4715" t="str">
        <f>VLOOKUP($A4715,'lms01'!$1:$1048576,16,FALSE)</f>
        <v>OR</v>
      </c>
      <c r="J4715">
        <f>VLOOKUP($A4715,'lms01'!$1:$1048576,24,FALSE)</f>
        <v>0</v>
      </c>
    </row>
    <row r="4716" spans="1:10" x14ac:dyDescent="0.2">
      <c r="A4716">
        <v>28104285308</v>
      </c>
      <c r="B4716" t="s">
        <v>2484</v>
      </c>
      <c r="C4716" t="s">
        <v>326</v>
      </c>
      <c r="D4716" t="s">
        <v>327</v>
      </c>
      <c r="E4716" t="str">
        <f>VLOOKUP($A4716,'lms01'!$1:$1048576,7,FALSE)</f>
        <v>gran. til oral susp.</v>
      </c>
      <c r="F4716" t="str">
        <f>VLOOKUP($A4716,'lms01'!$1:$1048576,10,FALSE)</f>
        <v>1 mg</v>
      </c>
      <c r="G4716" t="str">
        <f>VLOOKUP($A4716,'lms01'!$1:$1048576,15,FALSE)</f>
        <v>L04AD02</v>
      </c>
      <c r="H4716" t="str">
        <f>VLOOKUP($G4716,'lms12'!$A:$B,2,FALSE)</f>
        <v>Tacrolimus</v>
      </c>
      <c r="I4716" t="str">
        <f>VLOOKUP($A4716,'lms01'!$1:$1048576,16,FALSE)</f>
        <v>OR</v>
      </c>
      <c r="J4716">
        <f>VLOOKUP($A4716,'lms01'!$1:$1048576,24,FALSE)</f>
        <v>0</v>
      </c>
    </row>
    <row r="4717" spans="1:10" x14ac:dyDescent="0.2">
      <c r="A4717">
        <v>28104285508</v>
      </c>
      <c r="B4717" t="s">
        <v>2485</v>
      </c>
      <c r="C4717" t="s">
        <v>5</v>
      </c>
      <c r="D4717" t="s">
        <v>6</v>
      </c>
      <c r="E4717" t="e">
        <f>VLOOKUP($A4717,'lms01'!$1:$1048576,7,FALSE)</f>
        <v>#N/A</v>
      </c>
      <c r="F4717" t="e">
        <f>VLOOKUP($A4717,'lms01'!$1:$1048576,10,FALSE)</f>
        <v>#N/A</v>
      </c>
      <c r="G4717" t="e">
        <f>VLOOKUP($A4717,'lms01'!$1:$1048576,15,FALSE)</f>
        <v>#N/A</v>
      </c>
      <c r="H4717" t="e">
        <f>VLOOKUP($G4717,'lms12'!$A:$B,2,FALSE)</f>
        <v>#N/A</v>
      </c>
      <c r="I4717" t="e">
        <f>VLOOKUP($A4717,'lms01'!$1:$1048576,16,FALSE)</f>
        <v>#N/A</v>
      </c>
      <c r="J4717" t="e">
        <f>VLOOKUP($A4717,'lms01'!$1:$1048576,24,FALSE)</f>
        <v>#N/A</v>
      </c>
    </row>
    <row r="4718" spans="1:10" x14ac:dyDescent="0.2">
      <c r="A4718">
        <v>28104286408</v>
      </c>
      <c r="B4718" t="s">
        <v>2486</v>
      </c>
      <c r="C4718" t="s">
        <v>5</v>
      </c>
      <c r="D4718" t="s">
        <v>6</v>
      </c>
      <c r="E4718" t="str">
        <f>VLOOKUP($A4718,'lms01'!$1:$1048576,7,FALSE)</f>
        <v>filmovertrukne tabl.</v>
      </c>
      <c r="F4718" t="str">
        <f>VLOOKUP($A4718,'lms01'!$1:$1048576,10,FALSE)</f>
        <v>3+0,02 mg</v>
      </c>
      <c r="G4718" t="str">
        <f>VLOOKUP($A4718,'lms01'!$1:$1048576,15,FALSE)</f>
        <v>G03AA12</v>
      </c>
      <c r="H4718" t="str">
        <f>VLOOKUP($G4718,'lms12'!$A:$B,2,FALSE)</f>
        <v>Drospirenon og ethinylestradiol</v>
      </c>
      <c r="I4718" t="str">
        <f>VLOOKUP($A4718,'lms01'!$1:$1048576,16,FALSE)</f>
        <v>OR</v>
      </c>
      <c r="J4718">
        <f>VLOOKUP($A4718,'lms01'!$1:$1048576,24,FALSE)</f>
        <v>0</v>
      </c>
    </row>
    <row r="4719" spans="1:10" x14ac:dyDescent="0.2">
      <c r="A4719">
        <v>28104286508</v>
      </c>
      <c r="B4719" t="s">
        <v>2486</v>
      </c>
      <c r="C4719" t="s">
        <v>5</v>
      </c>
      <c r="D4719" t="s">
        <v>6</v>
      </c>
      <c r="E4719" t="str">
        <f>VLOOKUP($A4719,'lms01'!$1:$1048576,7,FALSE)</f>
        <v>filmovertrukne tabl.</v>
      </c>
      <c r="F4719" t="str">
        <f>VLOOKUP($A4719,'lms01'!$1:$1048576,10,FALSE)</f>
        <v>3+0,03 mg</v>
      </c>
      <c r="G4719" t="str">
        <f>VLOOKUP($A4719,'lms01'!$1:$1048576,15,FALSE)</f>
        <v>G03AA12</v>
      </c>
      <c r="H4719" t="str">
        <f>VLOOKUP($G4719,'lms12'!$A:$B,2,FALSE)</f>
        <v>Drospirenon og ethinylestradiol</v>
      </c>
      <c r="I4719" t="str">
        <f>VLOOKUP($A4719,'lms01'!$1:$1048576,16,FALSE)</f>
        <v>OR</v>
      </c>
      <c r="J4719">
        <f>VLOOKUP($A4719,'lms01'!$1:$1048576,24,FALSE)</f>
        <v>0</v>
      </c>
    </row>
    <row r="4720" spans="1:10" x14ac:dyDescent="0.2">
      <c r="A4720">
        <v>28104286608</v>
      </c>
      <c r="B4720" t="s">
        <v>2487</v>
      </c>
      <c r="C4720" t="s">
        <v>5</v>
      </c>
      <c r="D4720" t="s">
        <v>6</v>
      </c>
      <c r="E4720" t="e">
        <f>VLOOKUP($A4720,'lms01'!$1:$1048576,7,FALSE)</f>
        <v>#N/A</v>
      </c>
      <c r="F4720" t="e">
        <f>VLOOKUP($A4720,'lms01'!$1:$1048576,10,FALSE)</f>
        <v>#N/A</v>
      </c>
      <c r="G4720" t="e">
        <f>VLOOKUP($A4720,'lms01'!$1:$1048576,15,FALSE)</f>
        <v>#N/A</v>
      </c>
      <c r="H4720" t="e">
        <f>VLOOKUP($G4720,'lms12'!$A:$B,2,FALSE)</f>
        <v>#N/A</v>
      </c>
      <c r="I4720" t="e">
        <f>VLOOKUP($A4720,'lms01'!$1:$1048576,16,FALSE)</f>
        <v>#N/A</v>
      </c>
      <c r="J4720" t="e">
        <f>VLOOKUP($A4720,'lms01'!$1:$1048576,24,FALSE)</f>
        <v>#N/A</v>
      </c>
    </row>
    <row r="4721" spans="1:10" x14ac:dyDescent="0.2">
      <c r="A4721">
        <v>28104286708</v>
      </c>
      <c r="B4721" t="s">
        <v>2487</v>
      </c>
      <c r="C4721" t="s">
        <v>5</v>
      </c>
      <c r="D4721" t="s">
        <v>6</v>
      </c>
      <c r="E4721" t="e">
        <f>VLOOKUP($A4721,'lms01'!$1:$1048576,7,FALSE)</f>
        <v>#N/A</v>
      </c>
      <c r="F4721" t="e">
        <f>VLOOKUP($A4721,'lms01'!$1:$1048576,10,FALSE)</f>
        <v>#N/A</v>
      </c>
      <c r="G4721" t="e">
        <f>VLOOKUP($A4721,'lms01'!$1:$1048576,15,FALSE)</f>
        <v>#N/A</v>
      </c>
      <c r="H4721" t="e">
        <f>VLOOKUP($G4721,'lms12'!$A:$B,2,FALSE)</f>
        <v>#N/A</v>
      </c>
      <c r="I4721" t="e">
        <f>VLOOKUP($A4721,'lms01'!$1:$1048576,16,FALSE)</f>
        <v>#N/A</v>
      </c>
      <c r="J4721" t="e">
        <f>VLOOKUP($A4721,'lms01'!$1:$1048576,24,FALSE)</f>
        <v>#N/A</v>
      </c>
    </row>
    <row r="4722" spans="1:10" x14ac:dyDescent="0.2">
      <c r="A4722">
        <v>28104287008</v>
      </c>
      <c r="B4722" t="s">
        <v>2488</v>
      </c>
      <c r="C4722" t="s">
        <v>5</v>
      </c>
      <c r="D4722" t="s">
        <v>6</v>
      </c>
      <c r="E4722" t="e">
        <f>VLOOKUP($A4722,'lms01'!$1:$1048576,7,FALSE)</f>
        <v>#N/A</v>
      </c>
      <c r="F4722" t="e">
        <f>VLOOKUP($A4722,'lms01'!$1:$1048576,10,FALSE)</f>
        <v>#N/A</v>
      </c>
      <c r="G4722" t="e">
        <f>VLOOKUP($A4722,'lms01'!$1:$1048576,15,FALSE)</f>
        <v>#N/A</v>
      </c>
      <c r="H4722" t="e">
        <f>VLOOKUP($G4722,'lms12'!$A:$B,2,FALSE)</f>
        <v>#N/A</v>
      </c>
      <c r="I4722" t="e">
        <f>VLOOKUP($A4722,'lms01'!$1:$1048576,16,FALSE)</f>
        <v>#N/A</v>
      </c>
      <c r="J4722" t="e">
        <f>VLOOKUP($A4722,'lms01'!$1:$1048576,24,FALSE)</f>
        <v>#N/A</v>
      </c>
    </row>
    <row r="4723" spans="1:10" x14ac:dyDescent="0.2">
      <c r="A4723">
        <v>28104287108</v>
      </c>
      <c r="B4723" t="s">
        <v>2488</v>
      </c>
      <c r="C4723" t="s">
        <v>5</v>
      </c>
      <c r="D4723" t="s">
        <v>6</v>
      </c>
      <c r="E4723" t="e">
        <f>VLOOKUP($A4723,'lms01'!$1:$1048576,7,FALSE)</f>
        <v>#N/A</v>
      </c>
      <c r="F4723" t="e">
        <f>VLOOKUP($A4723,'lms01'!$1:$1048576,10,FALSE)</f>
        <v>#N/A</v>
      </c>
      <c r="G4723" t="e">
        <f>VLOOKUP($A4723,'lms01'!$1:$1048576,15,FALSE)</f>
        <v>#N/A</v>
      </c>
      <c r="H4723" t="e">
        <f>VLOOKUP($G4723,'lms12'!$A:$B,2,FALSE)</f>
        <v>#N/A</v>
      </c>
      <c r="I4723" t="e">
        <f>VLOOKUP($A4723,'lms01'!$1:$1048576,16,FALSE)</f>
        <v>#N/A</v>
      </c>
      <c r="J4723" t="e">
        <f>VLOOKUP($A4723,'lms01'!$1:$1048576,24,FALSE)</f>
        <v>#N/A</v>
      </c>
    </row>
    <row r="4724" spans="1:10" x14ac:dyDescent="0.2">
      <c r="A4724">
        <v>28104287208</v>
      </c>
      <c r="B4724" t="s">
        <v>2489</v>
      </c>
      <c r="C4724" t="s">
        <v>5</v>
      </c>
      <c r="D4724" t="s">
        <v>6</v>
      </c>
      <c r="E4724" t="str">
        <f>VLOOKUP($A4724,'lms01'!$1:$1048576,7,FALSE)</f>
        <v>filmovertrukne tabl.</v>
      </c>
      <c r="F4724" t="str">
        <f>VLOOKUP($A4724,'lms01'!$1:$1048576,10,FALSE)</f>
        <v>3+0,02 mg</v>
      </c>
      <c r="G4724" t="str">
        <f>VLOOKUP($A4724,'lms01'!$1:$1048576,15,FALSE)</f>
        <v>G03AA12</v>
      </c>
      <c r="H4724" t="str">
        <f>VLOOKUP($G4724,'lms12'!$A:$B,2,FALSE)</f>
        <v>Drospirenon og ethinylestradiol</v>
      </c>
      <c r="I4724" t="str">
        <f>VLOOKUP($A4724,'lms01'!$1:$1048576,16,FALSE)</f>
        <v>OR</v>
      </c>
      <c r="J4724">
        <f>VLOOKUP($A4724,'lms01'!$1:$1048576,24,FALSE)</f>
        <v>0</v>
      </c>
    </row>
    <row r="4725" spans="1:10" x14ac:dyDescent="0.2">
      <c r="A4725">
        <v>28104287308</v>
      </c>
      <c r="B4725" t="s">
        <v>2489</v>
      </c>
      <c r="C4725" t="s">
        <v>5</v>
      </c>
      <c r="D4725" t="s">
        <v>6</v>
      </c>
      <c r="E4725" t="str">
        <f>VLOOKUP($A4725,'lms01'!$1:$1048576,7,FALSE)</f>
        <v>filmovertrukne tabl.</v>
      </c>
      <c r="F4725" t="str">
        <f>VLOOKUP($A4725,'lms01'!$1:$1048576,10,FALSE)</f>
        <v>3+0,03 mg</v>
      </c>
      <c r="G4725" t="str">
        <f>VLOOKUP($A4725,'lms01'!$1:$1048576,15,FALSE)</f>
        <v>G03AA12</v>
      </c>
      <c r="H4725" t="str">
        <f>VLOOKUP($G4725,'lms12'!$A:$B,2,FALSE)</f>
        <v>Drospirenon og ethinylestradiol</v>
      </c>
      <c r="I4725" t="str">
        <f>VLOOKUP($A4725,'lms01'!$1:$1048576,16,FALSE)</f>
        <v>OR</v>
      </c>
      <c r="J4725">
        <f>VLOOKUP($A4725,'lms01'!$1:$1048576,24,FALSE)</f>
        <v>0</v>
      </c>
    </row>
    <row r="4726" spans="1:10" x14ac:dyDescent="0.2">
      <c r="A4726">
        <v>28104287608</v>
      </c>
      <c r="B4726" t="s">
        <v>2490</v>
      </c>
      <c r="C4726" t="s">
        <v>5</v>
      </c>
      <c r="D4726" t="s">
        <v>6</v>
      </c>
      <c r="E4726" t="str">
        <f>VLOOKUP($A4726,'lms01'!$1:$1048576,7,FALSE)</f>
        <v>filmovertrukne tabl.</v>
      </c>
      <c r="F4726" t="str">
        <f>VLOOKUP($A4726,'lms01'!$1:$1048576,10,FALSE)</f>
        <v>3 mg+20 mikrogram</v>
      </c>
      <c r="G4726" t="str">
        <f>VLOOKUP($A4726,'lms01'!$1:$1048576,15,FALSE)</f>
        <v>G03AA12</v>
      </c>
      <c r="H4726" t="str">
        <f>VLOOKUP($G4726,'lms12'!$A:$B,2,FALSE)</f>
        <v>Drospirenon og ethinylestradiol</v>
      </c>
      <c r="I4726" t="str">
        <f>VLOOKUP($A4726,'lms01'!$1:$1048576,16,FALSE)</f>
        <v>OR</v>
      </c>
      <c r="J4726">
        <f>VLOOKUP($A4726,'lms01'!$1:$1048576,24,FALSE)</f>
        <v>0</v>
      </c>
    </row>
    <row r="4727" spans="1:10" x14ac:dyDescent="0.2">
      <c r="A4727">
        <v>28104287708</v>
      </c>
      <c r="B4727" t="s">
        <v>2490</v>
      </c>
      <c r="C4727" t="s">
        <v>5</v>
      </c>
      <c r="D4727" t="s">
        <v>6</v>
      </c>
      <c r="E4727" t="str">
        <f>VLOOKUP($A4727,'lms01'!$1:$1048576,7,FALSE)</f>
        <v>filmovertrukne tabl.</v>
      </c>
      <c r="F4727" t="str">
        <f>VLOOKUP($A4727,'lms01'!$1:$1048576,10,FALSE)</f>
        <v>3 mg+30 mikrogram</v>
      </c>
      <c r="G4727" t="str">
        <f>VLOOKUP($A4727,'lms01'!$1:$1048576,15,FALSE)</f>
        <v>G03AA12</v>
      </c>
      <c r="H4727" t="str">
        <f>VLOOKUP($G4727,'lms12'!$A:$B,2,FALSE)</f>
        <v>Drospirenon og ethinylestradiol</v>
      </c>
      <c r="I4727" t="str">
        <f>VLOOKUP($A4727,'lms01'!$1:$1048576,16,FALSE)</f>
        <v>OR</v>
      </c>
      <c r="J4727">
        <f>VLOOKUP($A4727,'lms01'!$1:$1048576,24,FALSE)</f>
        <v>0</v>
      </c>
    </row>
    <row r="4728" spans="1:10" x14ac:dyDescent="0.2">
      <c r="A4728">
        <v>28104287808</v>
      </c>
      <c r="B4728" t="s">
        <v>2491</v>
      </c>
      <c r="C4728" t="s">
        <v>5</v>
      </c>
      <c r="D4728" t="s">
        <v>6</v>
      </c>
      <c r="E4728" t="e">
        <f>VLOOKUP($A4728,'lms01'!$1:$1048576,7,FALSE)</f>
        <v>#N/A</v>
      </c>
      <c r="F4728" t="e">
        <f>VLOOKUP($A4728,'lms01'!$1:$1048576,10,FALSE)</f>
        <v>#N/A</v>
      </c>
      <c r="G4728" t="e">
        <f>VLOOKUP($A4728,'lms01'!$1:$1048576,15,FALSE)</f>
        <v>#N/A</v>
      </c>
      <c r="H4728" t="e">
        <f>VLOOKUP($G4728,'lms12'!$A:$B,2,FALSE)</f>
        <v>#N/A</v>
      </c>
      <c r="I4728" t="e">
        <f>VLOOKUP($A4728,'lms01'!$1:$1048576,16,FALSE)</f>
        <v>#N/A</v>
      </c>
      <c r="J4728" t="e">
        <f>VLOOKUP($A4728,'lms01'!$1:$1048576,24,FALSE)</f>
        <v>#N/A</v>
      </c>
    </row>
    <row r="4729" spans="1:10" x14ac:dyDescent="0.2">
      <c r="A4729">
        <v>28104287908</v>
      </c>
      <c r="B4729" t="s">
        <v>2491</v>
      </c>
      <c r="C4729" t="s">
        <v>5</v>
      </c>
      <c r="D4729" t="s">
        <v>6</v>
      </c>
      <c r="E4729" t="e">
        <f>VLOOKUP($A4729,'lms01'!$1:$1048576,7,FALSE)</f>
        <v>#N/A</v>
      </c>
      <c r="F4729" t="e">
        <f>VLOOKUP($A4729,'lms01'!$1:$1048576,10,FALSE)</f>
        <v>#N/A</v>
      </c>
      <c r="G4729" t="e">
        <f>VLOOKUP($A4729,'lms01'!$1:$1048576,15,FALSE)</f>
        <v>#N/A</v>
      </c>
      <c r="H4729" t="e">
        <f>VLOOKUP($G4729,'lms12'!$A:$B,2,FALSE)</f>
        <v>#N/A</v>
      </c>
      <c r="I4729" t="e">
        <f>VLOOKUP($A4729,'lms01'!$1:$1048576,16,FALSE)</f>
        <v>#N/A</v>
      </c>
      <c r="J4729" t="e">
        <f>VLOOKUP($A4729,'lms01'!$1:$1048576,24,FALSE)</f>
        <v>#N/A</v>
      </c>
    </row>
    <row r="4730" spans="1:10" x14ac:dyDescent="0.2">
      <c r="A4730">
        <v>28104288008</v>
      </c>
      <c r="B4730" t="s">
        <v>2492</v>
      </c>
      <c r="C4730" t="s">
        <v>16</v>
      </c>
      <c r="D4730" t="s">
        <v>16</v>
      </c>
      <c r="E4730" t="str">
        <f>VLOOKUP($A4730,'lms01'!$1:$1048576,7,FALSE)</f>
        <v>h‘mofiltr./-dial.vsk</v>
      </c>
      <c r="F4730" t="str">
        <f>VLOOKUP($A4730,'lms01'!$1:$1048576,10,FALSE)</f>
        <v>1,2 mmol/l</v>
      </c>
      <c r="G4730" t="str">
        <f>VLOOKUP($A4730,'lms01'!$1:$1048576,15,FALSE)</f>
        <v>B05ZB</v>
      </c>
      <c r="H4730" t="str">
        <f>VLOOKUP($G4730,'lms12'!$A:$B,2,FALSE)</f>
        <v>H‘mofiltrater</v>
      </c>
      <c r="I4730" t="str">
        <f>VLOOKUP($A4730,'lms01'!$1:$1048576,16,FALSE)</f>
        <v>HEIV</v>
      </c>
      <c r="J4730">
        <f>VLOOKUP($A4730,'lms01'!$1:$1048576,24,FALSE)</f>
        <v>0</v>
      </c>
    </row>
    <row r="4731" spans="1:10" x14ac:dyDescent="0.2">
      <c r="A4731">
        <v>28104289108</v>
      </c>
      <c r="B4731" t="s">
        <v>1162</v>
      </c>
      <c r="C4731" t="s">
        <v>462</v>
      </c>
      <c r="D4731" t="s">
        <v>463</v>
      </c>
      <c r="E4731" t="str">
        <f>VLOOKUP($A4731,'lms01'!$1:$1048576,7,FALSE)</f>
        <v>inj.vsk,opl.,spr›jte</v>
      </c>
      <c r="F4731" t="str">
        <f>VLOOKUP($A4731,'lms01'!$1:$1048576,10,FALSE)</f>
        <v>130 mikrogram</v>
      </c>
      <c r="G4731" t="str">
        <f>VLOOKUP($A4731,'lms01'!$1:$1048576,15,FALSE)</f>
        <v>B03XA02</v>
      </c>
      <c r="H4731" t="str">
        <f>VLOOKUP($G4731,'lms12'!$A:$B,2,FALSE)</f>
        <v>Darbepoetin alfa</v>
      </c>
      <c r="I4731" t="str">
        <f>VLOOKUP($A4731,'lms01'!$1:$1048576,16,FALSE)</f>
        <v>IVSC</v>
      </c>
      <c r="J4731">
        <f>VLOOKUP($A4731,'lms01'!$1:$1048576,24,FALSE)</f>
        <v>0</v>
      </c>
    </row>
    <row r="4732" spans="1:10" x14ac:dyDescent="0.2">
      <c r="A4732">
        <v>28104289308</v>
      </c>
      <c r="B4732" t="s">
        <v>2493</v>
      </c>
      <c r="C4732" t="s">
        <v>5</v>
      </c>
      <c r="D4732" t="s">
        <v>6</v>
      </c>
      <c r="E4732" t="str">
        <f>VLOOKUP($A4732,'lms01'!$1:$1048576,7,FALSE)</f>
        <v>tabletter</v>
      </c>
      <c r="F4732" t="str">
        <f>VLOOKUP($A4732,'lms01'!$1:$1048576,10,FALSE)</f>
        <v>0,088 mg</v>
      </c>
      <c r="G4732" t="str">
        <f>VLOOKUP($A4732,'lms01'!$1:$1048576,15,FALSE)</f>
        <v>N04BC05</v>
      </c>
      <c r="H4732" t="str">
        <f>VLOOKUP($G4732,'lms12'!$A:$B,2,FALSE)</f>
        <v>Pramipexol</v>
      </c>
      <c r="I4732" t="str">
        <f>VLOOKUP($A4732,'lms01'!$1:$1048576,16,FALSE)</f>
        <v>OR</v>
      </c>
      <c r="J4732">
        <f>VLOOKUP($A4732,'lms01'!$1:$1048576,24,FALSE)</f>
        <v>0</v>
      </c>
    </row>
    <row r="4733" spans="1:10" x14ac:dyDescent="0.2">
      <c r="A4733">
        <v>28104289408</v>
      </c>
      <c r="B4733" t="s">
        <v>2493</v>
      </c>
      <c r="C4733" t="s">
        <v>5</v>
      </c>
      <c r="D4733" t="s">
        <v>6</v>
      </c>
      <c r="E4733" t="str">
        <f>VLOOKUP($A4733,'lms01'!$1:$1048576,7,FALSE)</f>
        <v>tabletter</v>
      </c>
      <c r="F4733" t="str">
        <f>VLOOKUP($A4733,'lms01'!$1:$1048576,10,FALSE)</f>
        <v>0,18 mg</v>
      </c>
      <c r="G4733" t="str">
        <f>VLOOKUP($A4733,'lms01'!$1:$1048576,15,FALSE)</f>
        <v>N04BC05</v>
      </c>
      <c r="H4733" t="str">
        <f>VLOOKUP($G4733,'lms12'!$A:$B,2,FALSE)</f>
        <v>Pramipexol</v>
      </c>
      <c r="I4733" t="str">
        <f>VLOOKUP($A4733,'lms01'!$1:$1048576,16,FALSE)</f>
        <v>OR</v>
      </c>
      <c r="J4733">
        <f>VLOOKUP($A4733,'lms01'!$1:$1048576,24,FALSE)</f>
        <v>0</v>
      </c>
    </row>
    <row r="4734" spans="1:10" x14ac:dyDescent="0.2">
      <c r="A4734">
        <v>28104289508</v>
      </c>
      <c r="B4734" t="s">
        <v>2493</v>
      </c>
      <c r="C4734" t="s">
        <v>5</v>
      </c>
      <c r="D4734" t="s">
        <v>6</v>
      </c>
      <c r="E4734" t="str">
        <f>VLOOKUP($A4734,'lms01'!$1:$1048576,7,FALSE)</f>
        <v>tabletter</v>
      </c>
      <c r="F4734" t="str">
        <f>VLOOKUP($A4734,'lms01'!$1:$1048576,10,FALSE)</f>
        <v>0,35 mg</v>
      </c>
      <c r="G4734" t="str">
        <f>VLOOKUP($A4734,'lms01'!$1:$1048576,15,FALSE)</f>
        <v>N04BC05</v>
      </c>
      <c r="H4734" t="str">
        <f>VLOOKUP($G4734,'lms12'!$A:$B,2,FALSE)</f>
        <v>Pramipexol</v>
      </c>
      <c r="I4734" t="str">
        <f>VLOOKUP($A4734,'lms01'!$1:$1048576,16,FALSE)</f>
        <v>OR</v>
      </c>
      <c r="J4734">
        <f>VLOOKUP($A4734,'lms01'!$1:$1048576,24,FALSE)</f>
        <v>0</v>
      </c>
    </row>
    <row r="4735" spans="1:10" x14ac:dyDescent="0.2">
      <c r="A4735">
        <v>28104289608</v>
      </c>
      <c r="B4735" t="s">
        <v>2493</v>
      </c>
      <c r="C4735" t="s">
        <v>5</v>
      </c>
      <c r="D4735" t="s">
        <v>6</v>
      </c>
      <c r="E4735" t="str">
        <f>VLOOKUP($A4735,'lms01'!$1:$1048576,7,FALSE)</f>
        <v>tabletter</v>
      </c>
      <c r="F4735" t="str">
        <f>VLOOKUP($A4735,'lms01'!$1:$1048576,10,FALSE)</f>
        <v>0,7 mg</v>
      </c>
      <c r="G4735" t="str">
        <f>VLOOKUP($A4735,'lms01'!$1:$1048576,15,FALSE)</f>
        <v>N04BC05</v>
      </c>
      <c r="H4735" t="str">
        <f>VLOOKUP($G4735,'lms12'!$A:$B,2,FALSE)</f>
        <v>Pramipexol</v>
      </c>
      <c r="I4735" t="str">
        <f>VLOOKUP($A4735,'lms01'!$1:$1048576,16,FALSE)</f>
        <v>OR</v>
      </c>
      <c r="J4735">
        <f>VLOOKUP($A4735,'lms01'!$1:$1048576,24,FALSE)</f>
        <v>0</v>
      </c>
    </row>
    <row r="4736" spans="1:10" x14ac:dyDescent="0.2">
      <c r="A4736">
        <v>28104289907</v>
      </c>
      <c r="B4736" t="s">
        <v>2494</v>
      </c>
      <c r="C4736" t="s">
        <v>35</v>
      </c>
      <c r="D4736" t="s">
        <v>35</v>
      </c>
      <c r="E4736" t="str">
        <f>VLOOKUP($A4736,'lms01'!$1:$1048576,7,FALSE)</f>
        <v>pulv.t.inj.vsk.,susp</v>
      </c>
      <c r="F4736" t="str">
        <f>VLOOKUP($A4736,'lms01'!$1:$1048576,10,FALSE)</f>
        <v>25 mg/ml</v>
      </c>
      <c r="G4736" t="str">
        <f>VLOOKUP($A4736,'lms01'!$1:$1048576,15,FALSE)</f>
        <v>L01BC07</v>
      </c>
      <c r="H4736" t="str">
        <f>VLOOKUP($G4736,'lms12'!$A:$B,2,FALSE)</f>
        <v>Azacitidin</v>
      </c>
      <c r="I4736" t="str">
        <f>VLOOKUP($A4736,'lms01'!$1:$1048576,16,FALSE)</f>
        <v>SC</v>
      </c>
      <c r="J4736">
        <f>VLOOKUP($A4736,'lms01'!$1:$1048576,24,FALSE)</f>
        <v>0</v>
      </c>
    </row>
    <row r="4737" spans="1:10" x14ac:dyDescent="0.2">
      <c r="A4737">
        <v>28104290008</v>
      </c>
      <c r="B4737" t="s">
        <v>2495</v>
      </c>
      <c r="C4737" t="s">
        <v>5</v>
      </c>
      <c r="D4737" t="s">
        <v>6</v>
      </c>
      <c r="E4737" t="str">
        <f>VLOOKUP($A4737,'lms01'!$1:$1048576,7,FALSE)</f>
        <v>filmovertrukne tabl.</v>
      </c>
      <c r="F4737" t="str">
        <f>VLOOKUP($A4737,'lms01'!$1:$1048576,10,FALSE)</f>
        <v>5 mg</v>
      </c>
      <c r="G4737" t="str">
        <f>VLOOKUP($A4737,'lms01'!$1:$1048576,15,FALSE)</f>
        <v>N06AB10</v>
      </c>
      <c r="H4737" t="str">
        <f>VLOOKUP($G4737,'lms12'!$A:$B,2,FALSE)</f>
        <v>Escitalopram</v>
      </c>
      <c r="I4737" t="str">
        <f>VLOOKUP($A4737,'lms01'!$1:$1048576,16,FALSE)</f>
        <v>OR</v>
      </c>
      <c r="J4737">
        <f>VLOOKUP($A4737,'lms01'!$1:$1048576,24,FALSE)</f>
        <v>0</v>
      </c>
    </row>
    <row r="4738" spans="1:10" x14ac:dyDescent="0.2">
      <c r="A4738">
        <v>28104290108</v>
      </c>
      <c r="B4738" t="s">
        <v>2495</v>
      </c>
      <c r="C4738" t="s">
        <v>5</v>
      </c>
      <c r="D4738" t="s">
        <v>6</v>
      </c>
      <c r="E4738" t="str">
        <f>VLOOKUP($A4738,'lms01'!$1:$1048576,7,FALSE)</f>
        <v>filmovertrukne tabl.</v>
      </c>
      <c r="F4738" t="str">
        <f>VLOOKUP($A4738,'lms01'!$1:$1048576,10,FALSE)</f>
        <v>10 mg</v>
      </c>
      <c r="G4738" t="str">
        <f>VLOOKUP($A4738,'lms01'!$1:$1048576,15,FALSE)</f>
        <v>N06AB10</v>
      </c>
      <c r="H4738" t="str">
        <f>VLOOKUP($G4738,'lms12'!$A:$B,2,FALSE)</f>
        <v>Escitalopram</v>
      </c>
      <c r="I4738" t="str">
        <f>VLOOKUP($A4738,'lms01'!$1:$1048576,16,FALSE)</f>
        <v>OR</v>
      </c>
      <c r="J4738">
        <f>VLOOKUP($A4738,'lms01'!$1:$1048576,24,FALSE)</f>
        <v>0</v>
      </c>
    </row>
    <row r="4739" spans="1:10" x14ac:dyDescent="0.2">
      <c r="A4739">
        <v>28104290208</v>
      </c>
      <c r="B4739" t="s">
        <v>2495</v>
      </c>
      <c r="C4739" t="s">
        <v>5</v>
      </c>
      <c r="D4739" t="s">
        <v>6</v>
      </c>
      <c r="E4739" t="str">
        <f>VLOOKUP($A4739,'lms01'!$1:$1048576,7,FALSE)</f>
        <v>filmovertrukne tabl.</v>
      </c>
      <c r="F4739" t="str">
        <f>VLOOKUP($A4739,'lms01'!$1:$1048576,10,FALSE)</f>
        <v>15 mg</v>
      </c>
      <c r="G4739" t="str">
        <f>VLOOKUP($A4739,'lms01'!$1:$1048576,15,FALSE)</f>
        <v>N06AB10</v>
      </c>
      <c r="H4739" t="str">
        <f>VLOOKUP($G4739,'lms12'!$A:$B,2,FALSE)</f>
        <v>Escitalopram</v>
      </c>
      <c r="I4739" t="str">
        <f>VLOOKUP($A4739,'lms01'!$1:$1048576,16,FALSE)</f>
        <v>OR</v>
      </c>
      <c r="J4739">
        <f>VLOOKUP($A4739,'lms01'!$1:$1048576,24,FALSE)</f>
        <v>0</v>
      </c>
    </row>
    <row r="4740" spans="1:10" x14ac:dyDescent="0.2">
      <c r="A4740">
        <v>28104290308</v>
      </c>
      <c r="B4740" t="s">
        <v>2495</v>
      </c>
      <c r="C4740" t="s">
        <v>5</v>
      </c>
      <c r="D4740" t="s">
        <v>6</v>
      </c>
      <c r="E4740" t="str">
        <f>VLOOKUP($A4740,'lms01'!$1:$1048576,7,FALSE)</f>
        <v>filmovertrukne tabl.</v>
      </c>
      <c r="F4740" t="str">
        <f>VLOOKUP($A4740,'lms01'!$1:$1048576,10,FALSE)</f>
        <v>20 mg</v>
      </c>
      <c r="G4740" t="str">
        <f>VLOOKUP($A4740,'lms01'!$1:$1048576,15,FALSE)</f>
        <v>N06AB10</v>
      </c>
      <c r="H4740" t="str">
        <f>VLOOKUP($G4740,'lms12'!$A:$B,2,FALSE)</f>
        <v>Escitalopram</v>
      </c>
      <c r="I4740" t="str">
        <f>VLOOKUP($A4740,'lms01'!$1:$1048576,16,FALSE)</f>
        <v>OR</v>
      </c>
      <c r="J4740">
        <f>VLOOKUP($A4740,'lms01'!$1:$1048576,24,FALSE)</f>
        <v>0</v>
      </c>
    </row>
    <row r="4741" spans="1:10" x14ac:dyDescent="0.2">
      <c r="A4741">
        <v>28104291208</v>
      </c>
      <c r="B4741" t="s">
        <v>2496</v>
      </c>
      <c r="C4741" t="s">
        <v>5</v>
      </c>
      <c r="D4741" t="s">
        <v>6</v>
      </c>
      <c r="E4741" t="e">
        <f>VLOOKUP($A4741,'lms01'!$1:$1048576,7,FALSE)</f>
        <v>#N/A</v>
      </c>
      <c r="F4741" t="e">
        <f>VLOOKUP($A4741,'lms01'!$1:$1048576,10,FALSE)</f>
        <v>#N/A</v>
      </c>
      <c r="G4741" t="e">
        <f>VLOOKUP($A4741,'lms01'!$1:$1048576,15,FALSE)</f>
        <v>#N/A</v>
      </c>
      <c r="H4741" t="e">
        <f>VLOOKUP($G4741,'lms12'!$A:$B,2,FALSE)</f>
        <v>#N/A</v>
      </c>
      <c r="I4741" t="e">
        <f>VLOOKUP($A4741,'lms01'!$1:$1048576,16,FALSE)</f>
        <v>#N/A</v>
      </c>
      <c r="J4741" t="e">
        <f>VLOOKUP($A4741,'lms01'!$1:$1048576,24,FALSE)</f>
        <v>#N/A</v>
      </c>
    </row>
    <row r="4742" spans="1:10" x14ac:dyDescent="0.2">
      <c r="A4742">
        <v>28104291308</v>
      </c>
      <c r="B4742" t="s">
        <v>2496</v>
      </c>
      <c r="C4742" t="s">
        <v>5</v>
      </c>
      <c r="D4742" t="s">
        <v>6</v>
      </c>
      <c r="E4742" t="e">
        <f>VLOOKUP($A4742,'lms01'!$1:$1048576,7,FALSE)</f>
        <v>#N/A</v>
      </c>
      <c r="F4742" t="e">
        <f>VLOOKUP($A4742,'lms01'!$1:$1048576,10,FALSE)</f>
        <v>#N/A</v>
      </c>
      <c r="G4742" t="e">
        <f>VLOOKUP($A4742,'lms01'!$1:$1048576,15,FALSE)</f>
        <v>#N/A</v>
      </c>
      <c r="H4742" t="e">
        <f>VLOOKUP($G4742,'lms12'!$A:$B,2,FALSE)</f>
        <v>#N/A</v>
      </c>
      <c r="I4742" t="e">
        <f>VLOOKUP($A4742,'lms01'!$1:$1048576,16,FALSE)</f>
        <v>#N/A</v>
      </c>
      <c r="J4742" t="e">
        <f>VLOOKUP($A4742,'lms01'!$1:$1048576,24,FALSE)</f>
        <v>#N/A</v>
      </c>
    </row>
    <row r="4743" spans="1:10" x14ac:dyDescent="0.2">
      <c r="A4743">
        <v>28104291408</v>
      </c>
      <c r="B4743" t="s">
        <v>2496</v>
      </c>
      <c r="C4743" t="s">
        <v>5</v>
      </c>
      <c r="D4743" t="s">
        <v>6</v>
      </c>
      <c r="E4743" t="e">
        <f>VLOOKUP($A4743,'lms01'!$1:$1048576,7,FALSE)</f>
        <v>#N/A</v>
      </c>
      <c r="F4743" t="e">
        <f>VLOOKUP($A4743,'lms01'!$1:$1048576,10,FALSE)</f>
        <v>#N/A</v>
      </c>
      <c r="G4743" t="e">
        <f>VLOOKUP($A4743,'lms01'!$1:$1048576,15,FALSE)</f>
        <v>#N/A</v>
      </c>
      <c r="H4743" t="e">
        <f>VLOOKUP($G4743,'lms12'!$A:$B,2,FALSE)</f>
        <v>#N/A</v>
      </c>
      <c r="I4743" t="e">
        <f>VLOOKUP($A4743,'lms01'!$1:$1048576,16,FALSE)</f>
        <v>#N/A</v>
      </c>
      <c r="J4743" t="e">
        <f>VLOOKUP($A4743,'lms01'!$1:$1048576,24,FALSE)</f>
        <v>#N/A</v>
      </c>
    </row>
    <row r="4744" spans="1:10" x14ac:dyDescent="0.2">
      <c r="A4744">
        <v>28104291508</v>
      </c>
      <c r="B4744" t="s">
        <v>2496</v>
      </c>
      <c r="C4744" t="s">
        <v>5</v>
      </c>
      <c r="D4744" t="s">
        <v>6</v>
      </c>
      <c r="E4744" t="e">
        <f>VLOOKUP($A4744,'lms01'!$1:$1048576,7,FALSE)</f>
        <v>#N/A</v>
      </c>
      <c r="F4744" t="e">
        <f>VLOOKUP($A4744,'lms01'!$1:$1048576,10,FALSE)</f>
        <v>#N/A</v>
      </c>
      <c r="G4744" t="e">
        <f>VLOOKUP($A4744,'lms01'!$1:$1048576,15,FALSE)</f>
        <v>#N/A</v>
      </c>
      <c r="H4744" t="e">
        <f>VLOOKUP($G4744,'lms12'!$A:$B,2,FALSE)</f>
        <v>#N/A</v>
      </c>
      <c r="I4744" t="e">
        <f>VLOOKUP($A4744,'lms01'!$1:$1048576,16,FALSE)</f>
        <v>#N/A</v>
      </c>
      <c r="J4744" t="e">
        <f>VLOOKUP($A4744,'lms01'!$1:$1048576,24,FALSE)</f>
        <v>#N/A</v>
      </c>
    </row>
    <row r="4745" spans="1:10" x14ac:dyDescent="0.2">
      <c r="A4745">
        <v>28104291808</v>
      </c>
      <c r="B4745" t="s">
        <v>2497</v>
      </c>
      <c r="C4745" t="s">
        <v>5</v>
      </c>
      <c r="D4745" t="s">
        <v>6</v>
      </c>
      <c r="E4745" t="str">
        <f>VLOOKUP($A4745,'lms01'!$1:$1048576,7,FALSE)</f>
        <v>filmovertrukne tabl.</v>
      </c>
      <c r="F4745" t="str">
        <f>VLOOKUP($A4745,'lms01'!$1:$1048576,10,FALSE)</f>
        <v>25 mg</v>
      </c>
      <c r="G4745" t="str">
        <f>VLOOKUP($A4745,'lms01'!$1:$1048576,15,FALSE)</f>
        <v>N05AH04</v>
      </c>
      <c r="H4745" t="str">
        <f>VLOOKUP($G4745,'lms12'!$A:$B,2,FALSE)</f>
        <v>Quetiapin</v>
      </c>
      <c r="I4745" t="str">
        <f>VLOOKUP($A4745,'lms01'!$1:$1048576,16,FALSE)</f>
        <v>OR</v>
      </c>
      <c r="J4745">
        <f>VLOOKUP($A4745,'lms01'!$1:$1048576,24,FALSE)</f>
        <v>0</v>
      </c>
    </row>
    <row r="4746" spans="1:10" x14ac:dyDescent="0.2">
      <c r="A4746">
        <v>28104291908</v>
      </c>
      <c r="B4746" t="s">
        <v>2497</v>
      </c>
      <c r="C4746" t="s">
        <v>5</v>
      </c>
      <c r="D4746" t="s">
        <v>6</v>
      </c>
      <c r="E4746" t="e">
        <f>VLOOKUP($A4746,'lms01'!$1:$1048576,7,FALSE)</f>
        <v>#N/A</v>
      </c>
      <c r="F4746" t="e">
        <f>VLOOKUP($A4746,'lms01'!$1:$1048576,10,FALSE)</f>
        <v>#N/A</v>
      </c>
      <c r="G4746" t="e">
        <f>VLOOKUP($A4746,'lms01'!$1:$1048576,15,FALSE)</f>
        <v>#N/A</v>
      </c>
      <c r="H4746" t="e">
        <f>VLOOKUP($G4746,'lms12'!$A:$B,2,FALSE)</f>
        <v>#N/A</v>
      </c>
      <c r="I4746" t="e">
        <f>VLOOKUP($A4746,'lms01'!$1:$1048576,16,FALSE)</f>
        <v>#N/A</v>
      </c>
      <c r="J4746" t="e">
        <f>VLOOKUP($A4746,'lms01'!$1:$1048576,24,FALSE)</f>
        <v>#N/A</v>
      </c>
    </row>
    <row r="4747" spans="1:10" x14ac:dyDescent="0.2">
      <c r="A4747">
        <v>28104292008</v>
      </c>
      <c r="B4747" t="s">
        <v>2498</v>
      </c>
      <c r="C4747" t="s">
        <v>5</v>
      </c>
      <c r="D4747" t="s">
        <v>6</v>
      </c>
      <c r="E4747" t="e">
        <f>VLOOKUP($A4747,'lms01'!$1:$1048576,7,FALSE)</f>
        <v>#N/A</v>
      </c>
      <c r="F4747" t="e">
        <f>VLOOKUP($A4747,'lms01'!$1:$1048576,10,FALSE)</f>
        <v>#N/A</v>
      </c>
      <c r="G4747" t="e">
        <f>VLOOKUP($A4747,'lms01'!$1:$1048576,15,FALSE)</f>
        <v>#N/A</v>
      </c>
      <c r="H4747" t="e">
        <f>VLOOKUP($G4747,'lms12'!$A:$B,2,FALSE)</f>
        <v>#N/A</v>
      </c>
      <c r="I4747" t="e">
        <f>VLOOKUP($A4747,'lms01'!$1:$1048576,16,FALSE)</f>
        <v>#N/A</v>
      </c>
      <c r="J4747" t="e">
        <f>VLOOKUP($A4747,'lms01'!$1:$1048576,24,FALSE)</f>
        <v>#N/A</v>
      </c>
    </row>
    <row r="4748" spans="1:10" x14ac:dyDescent="0.2">
      <c r="A4748">
        <v>28104292108</v>
      </c>
      <c r="B4748" t="s">
        <v>2498</v>
      </c>
      <c r="C4748" t="s">
        <v>5</v>
      </c>
      <c r="D4748" t="s">
        <v>6</v>
      </c>
      <c r="E4748" t="e">
        <f>VLOOKUP($A4748,'lms01'!$1:$1048576,7,FALSE)</f>
        <v>#N/A</v>
      </c>
      <c r="F4748" t="e">
        <f>VLOOKUP($A4748,'lms01'!$1:$1048576,10,FALSE)</f>
        <v>#N/A</v>
      </c>
      <c r="G4748" t="e">
        <f>VLOOKUP($A4748,'lms01'!$1:$1048576,15,FALSE)</f>
        <v>#N/A</v>
      </c>
      <c r="H4748" t="e">
        <f>VLOOKUP($G4748,'lms12'!$A:$B,2,FALSE)</f>
        <v>#N/A</v>
      </c>
      <c r="I4748" t="e">
        <f>VLOOKUP($A4748,'lms01'!$1:$1048576,16,FALSE)</f>
        <v>#N/A</v>
      </c>
      <c r="J4748" t="e">
        <f>VLOOKUP($A4748,'lms01'!$1:$1048576,24,FALSE)</f>
        <v>#N/A</v>
      </c>
    </row>
    <row r="4749" spans="1:10" x14ac:dyDescent="0.2">
      <c r="A4749">
        <v>28104292208</v>
      </c>
      <c r="B4749" t="s">
        <v>2499</v>
      </c>
      <c r="C4749" t="s">
        <v>5</v>
      </c>
      <c r="D4749" t="s">
        <v>6</v>
      </c>
      <c r="E4749" t="e">
        <f>VLOOKUP($A4749,'lms01'!$1:$1048576,7,FALSE)</f>
        <v>#N/A</v>
      </c>
      <c r="F4749" t="e">
        <f>VLOOKUP($A4749,'lms01'!$1:$1048576,10,FALSE)</f>
        <v>#N/A</v>
      </c>
      <c r="G4749" t="e">
        <f>VLOOKUP($A4749,'lms01'!$1:$1048576,15,FALSE)</f>
        <v>#N/A</v>
      </c>
      <c r="H4749" t="e">
        <f>VLOOKUP($G4749,'lms12'!$A:$B,2,FALSE)</f>
        <v>#N/A</v>
      </c>
      <c r="I4749" t="e">
        <f>VLOOKUP($A4749,'lms01'!$1:$1048576,16,FALSE)</f>
        <v>#N/A</v>
      </c>
      <c r="J4749" t="e">
        <f>VLOOKUP($A4749,'lms01'!$1:$1048576,24,FALSE)</f>
        <v>#N/A</v>
      </c>
    </row>
    <row r="4750" spans="1:10" x14ac:dyDescent="0.2">
      <c r="A4750">
        <v>28104292308</v>
      </c>
      <c r="B4750" t="s">
        <v>2499</v>
      </c>
      <c r="C4750" t="s">
        <v>5</v>
      </c>
      <c r="D4750" t="s">
        <v>6</v>
      </c>
      <c r="E4750" t="e">
        <f>VLOOKUP($A4750,'lms01'!$1:$1048576,7,FALSE)</f>
        <v>#N/A</v>
      </c>
      <c r="F4750" t="e">
        <f>VLOOKUP($A4750,'lms01'!$1:$1048576,10,FALSE)</f>
        <v>#N/A</v>
      </c>
      <c r="G4750" t="e">
        <f>VLOOKUP($A4750,'lms01'!$1:$1048576,15,FALSE)</f>
        <v>#N/A</v>
      </c>
      <c r="H4750" t="e">
        <f>VLOOKUP($G4750,'lms12'!$A:$B,2,FALSE)</f>
        <v>#N/A</v>
      </c>
      <c r="I4750" t="e">
        <f>VLOOKUP($A4750,'lms01'!$1:$1048576,16,FALSE)</f>
        <v>#N/A</v>
      </c>
      <c r="J4750" t="e">
        <f>VLOOKUP($A4750,'lms01'!$1:$1048576,24,FALSE)</f>
        <v>#N/A</v>
      </c>
    </row>
    <row r="4751" spans="1:10" x14ac:dyDescent="0.2">
      <c r="A4751">
        <v>28104292508</v>
      </c>
      <c r="B4751" t="s">
        <v>2500</v>
      </c>
      <c r="C4751" t="s">
        <v>5</v>
      </c>
      <c r="D4751" t="s">
        <v>6</v>
      </c>
      <c r="E4751" t="str">
        <f>VLOOKUP($A4751,'lms01'!$1:$1048576,7,FALSE)</f>
        <v>smeltetabletter</v>
      </c>
      <c r="F4751" t="str">
        <f>VLOOKUP($A4751,'lms01'!$1:$1048576,10,FALSE)</f>
        <v>10 mg</v>
      </c>
      <c r="G4751" t="str">
        <f>VLOOKUP($A4751,'lms01'!$1:$1048576,15,FALSE)</f>
        <v>N02CC04</v>
      </c>
      <c r="H4751" t="str">
        <f>VLOOKUP($G4751,'lms12'!$A:$B,2,FALSE)</f>
        <v>Rizatriptan</v>
      </c>
      <c r="I4751" t="str">
        <f>VLOOKUP($A4751,'lms01'!$1:$1048576,16,FALSE)</f>
        <v>OR</v>
      </c>
      <c r="J4751">
        <f>VLOOKUP($A4751,'lms01'!$1:$1048576,24,FALSE)</f>
        <v>0</v>
      </c>
    </row>
    <row r="4752" spans="1:10" x14ac:dyDescent="0.2">
      <c r="A4752">
        <v>28104292908</v>
      </c>
      <c r="B4752" t="s">
        <v>1270</v>
      </c>
      <c r="C4752" t="s">
        <v>5</v>
      </c>
      <c r="D4752" t="s">
        <v>6</v>
      </c>
      <c r="E4752" t="str">
        <f>VLOOKUP($A4752,'lms01'!$1:$1048576,7,FALSE)</f>
        <v>tabletter</v>
      </c>
      <c r="F4752" t="str">
        <f>VLOOKUP($A4752,'lms01'!$1:$1048576,10,FALSE)</f>
        <v>2,5 mg</v>
      </c>
      <c r="G4752" t="str">
        <f>VLOOKUP($A4752,'lms01'!$1:$1048576,15,FALSE)</f>
        <v>C07AB07</v>
      </c>
      <c r="H4752" t="str">
        <f>VLOOKUP($G4752,'lms12'!$A:$B,2,FALSE)</f>
        <v>Bisoprolol</v>
      </c>
      <c r="I4752" t="str">
        <f>VLOOKUP($A4752,'lms01'!$1:$1048576,16,FALSE)</f>
        <v>OR</v>
      </c>
      <c r="J4752">
        <f>VLOOKUP($A4752,'lms01'!$1:$1048576,24,FALSE)</f>
        <v>0</v>
      </c>
    </row>
    <row r="4753" spans="1:10" x14ac:dyDescent="0.2">
      <c r="A4753">
        <v>28104293208</v>
      </c>
      <c r="B4753" t="s">
        <v>2257</v>
      </c>
      <c r="C4753" t="s">
        <v>5</v>
      </c>
      <c r="D4753" t="s">
        <v>6</v>
      </c>
      <c r="E4753" t="str">
        <f>VLOOKUP($A4753,'lms01'!$1:$1048576,7,FALSE)</f>
        <v>filmovertrukne tabl.</v>
      </c>
      <c r="F4753" t="str">
        <f>VLOOKUP($A4753,'lms01'!$1:$1048576,10,FALSE)</f>
        <v>2,5 mg</v>
      </c>
      <c r="G4753" t="str">
        <f>VLOOKUP($A4753,'lms01'!$1:$1048576,15,FALSE)</f>
        <v>N05AH03</v>
      </c>
      <c r="H4753" t="str">
        <f>VLOOKUP($G4753,'lms12'!$A:$B,2,FALSE)</f>
        <v>Olanzapin</v>
      </c>
      <c r="I4753" t="str">
        <f>VLOOKUP($A4753,'lms01'!$1:$1048576,16,FALSE)</f>
        <v>OR</v>
      </c>
      <c r="J4753">
        <f>VLOOKUP($A4753,'lms01'!$1:$1048576,24,FALSE)</f>
        <v>0</v>
      </c>
    </row>
    <row r="4754" spans="1:10" x14ac:dyDescent="0.2">
      <c r="A4754">
        <v>28104293308</v>
      </c>
      <c r="B4754" t="s">
        <v>2257</v>
      </c>
      <c r="C4754" t="s">
        <v>5</v>
      </c>
      <c r="D4754" t="s">
        <v>6</v>
      </c>
      <c r="E4754" t="str">
        <f>VLOOKUP($A4754,'lms01'!$1:$1048576,7,FALSE)</f>
        <v>filmovertrukne tabl.</v>
      </c>
      <c r="F4754" t="str">
        <f>VLOOKUP($A4754,'lms01'!$1:$1048576,10,FALSE)</f>
        <v>5 mg</v>
      </c>
      <c r="G4754" t="str">
        <f>VLOOKUP($A4754,'lms01'!$1:$1048576,15,FALSE)</f>
        <v>N05AH03</v>
      </c>
      <c r="H4754" t="str">
        <f>VLOOKUP($G4754,'lms12'!$A:$B,2,FALSE)</f>
        <v>Olanzapin</v>
      </c>
      <c r="I4754" t="str">
        <f>VLOOKUP($A4754,'lms01'!$1:$1048576,16,FALSE)</f>
        <v>OR</v>
      </c>
      <c r="J4754">
        <f>VLOOKUP($A4754,'lms01'!$1:$1048576,24,FALSE)</f>
        <v>0</v>
      </c>
    </row>
    <row r="4755" spans="1:10" x14ac:dyDescent="0.2">
      <c r="A4755">
        <v>28104293408</v>
      </c>
      <c r="B4755" t="s">
        <v>2257</v>
      </c>
      <c r="C4755" t="s">
        <v>5</v>
      </c>
      <c r="D4755" t="s">
        <v>6</v>
      </c>
      <c r="E4755" t="e">
        <f>VLOOKUP($A4755,'lms01'!$1:$1048576,7,FALSE)</f>
        <v>#N/A</v>
      </c>
      <c r="F4755" t="e">
        <f>VLOOKUP($A4755,'lms01'!$1:$1048576,10,FALSE)</f>
        <v>#N/A</v>
      </c>
      <c r="G4755" t="e">
        <f>VLOOKUP($A4755,'lms01'!$1:$1048576,15,FALSE)</f>
        <v>#N/A</v>
      </c>
      <c r="H4755" t="e">
        <f>VLOOKUP($G4755,'lms12'!$A:$B,2,FALSE)</f>
        <v>#N/A</v>
      </c>
      <c r="I4755" t="e">
        <f>VLOOKUP($A4755,'lms01'!$1:$1048576,16,FALSE)</f>
        <v>#N/A</v>
      </c>
      <c r="J4755" t="e">
        <f>VLOOKUP($A4755,'lms01'!$1:$1048576,24,FALSE)</f>
        <v>#N/A</v>
      </c>
    </row>
    <row r="4756" spans="1:10" x14ac:dyDescent="0.2">
      <c r="A4756">
        <v>28104293508</v>
      </c>
      <c r="B4756" t="s">
        <v>2257</v>
      </c>
      <c r="C4756" t="s">
        <v>5</v>
      </c>
      <c r="D4756" t="s">
        <v>6</v>
      </c>
      <c r="E4756" t="str">
        <f>VLOOKUP($A4756,'lms01'!$1:$1048576,7,FALSE)</f>
        <v>filmovertrukne tabl.</v>
      </c>
      <c r="F4756" t="str">
        <f>VLOOKUP($A4756,'lms01'!$1:$1048576,10,FALSE)</f>
        <v>10 mg</v>
      </c>
      <c r="G4756" t="str">
        <f>VLOOKUP($A4756,'lms01'!$1:$1048576,15,FALSE)</f>
        <v>N05AH03</v>
      </c>
      <c r="H4756" t="str">
        <f>VLOOKUP($G4756,'lms12'!$A:$B,2,FALSE)</f>
        <v>Olanzapin</v>
      </c>
      <c r="I4756" t="str">
        <f>VLOOKUP($A4756,'lms01'!$1:$1048576,16,FALSE)</f>
        <v>OR</v>
      </c>
      <c r="J4756">
        <f>VLOOKUP($A4756,'lms01'!$1:$1048576,24,FALSE)</f>
        <v>0</v>
      </c>
    </row>
    <row r="4757" spans="1:10" x14ac:dyDescent="0.2">
      <c r="A4757">
        <v>28104293608</v>
      </c>
      <c r="B4757" t="s">
        <v>2257</v>
      </c>
      <c r="C4757" t="s">
        <v>5</v>
      </c>
      <c r="D4757" t="s">
        <v>6</v>
      </c>
      <c r="E4757" t="e">
        <f>VLOOKUP($A4757,'lms01'!$1:$1048576,7,FALSE)</f>
        <v>#N/A</v>
      </c>
      <c r="F4757" t="e">
        <f>VLOOKUP($A4757,'lms01'!$1:$1048576,10,FALSE)</f>
        <v>#N/A</v>
      </c>
      <c r="G4757" t="e">
        <f>VLOOKUP($A4757,'lms01'!$1:$1048576,15,FALSE)</f>
        <v>#N/A</v>
      </c>
      <c r="H4757" t="e">
        <f>VLOOKUP($G4757,'lms12'!$A:$B,2,FALSE)</f>
        <v>#N/A</v>
      </c>
      <c r="I4757" t="e">
        <f>VLOOKUP($A4757,'lms01'!$1:$1048576,16,FALSE)</f>
        <v>#N/A</v>
      </c>
      <c r="J4757" t="e">
        <f>VLOOKUP($A4757,'lms01'!$1:$1048576,24,FALSE)</f>
        <v>#N/A</v>
      </c>
    </row>
    <row r="4758" spans="1:10" x14ac:dyDescent="0.2">
      <c r="A4758">
        <v>28104293708</v>
      </c>
      <c r="B4758" t="s">
        <v>2257</v>
      </c>
      <c r="C4758" t="s">
        <v>5</v>
      </c>
      <c r="D4758" t="s">
        <v>6</v>
      </c>
      <c r="E4758" t="e">
        <f>VLOOKUP($A4758,'lms01'!$1:$1048576,7,FALSE)</f>
        <v>#N/A</v>
      </c>
      <c r="F4758" t="e">
        <f>VLOOKUP($A4758,'lms01'!$1:$1048576,10,FALSE)</f>
        <v>#N/A</v>
      </c>
      <c r="G4758" t="e">
        <f>VLOOKUP($A4758,'lms01'!$1:$1048576,15,FALSE)</f>
        <v>#N/A</v>
      </c>
      <c r="H4758" t="e">
        <f>VLOOKUP($G4758,'lms12'!$A:$B,2,FALSE)</f>
        <v>#N/A</v>
      </c>
      <c r="I4758" t="e">
        <f>VLOOKUP($A4758,'lms01'!$1:$1048576,16,FALSE)</f>
        <v>#N/A</v>
      </c>
      <c r="J4758" t="e">
        <f>VLOOKUP($A4758,'lms01'!$1:$1048576,24,FALSE)</f>
        <v>#N/A</v>
      </c>
    </row>
    <row r="4759" spans="1:10" x14ac:dyDescent="0.2">
      <c r="A4759">
        <v>28104295608</v>
      </c>
      <c r="B4759" t="s">
        <v>2501</v>
      </c>
      <c r="C4759" t="s">
        <v>5</v>
      </c>
      <c r="D4759" t="s">
        <v>6</v>
      </c>
      <c r="E4759" t="str">
        <f>VLOOKUP($A4759,'lms01'!$1:$1048576,7,FALSE)</f>
        <v>filmovertrukne tabl.</v>
      </c>
      <c r="F4759" t="str">
        <f>VLOOKUP($A4759,'lms01'!$1:$1048576,10,FALSE)</f>
        <v>2,5 mg</v>
      </c>
      <c r="G4759" t="str">
        <f>VLOOKUP($A4759,'lms01'!$1:$1048576,15,FALSE)</f>
        <v>N05AH03</v>
      </c>
      <c r="H4759" t="str">
        <f>VLOOKUP($G4759,'lms12'!$A:$B,2,FALSE)</f>
        <v>Olanzapin</v>
      </c>
      <c r="I4759" t="str">
        <f>VLOOKUP($A4759,'lms01'!$1:$1048576,16,FALSE)</f>
        <v>OR</v>
      </c>
      <c r="J4759">
        <f>VLOOKUP($A4759,'lms01'!$1:$1048576,24,FALSE)</f>
        <v>0</v>
      </c>
    </row>
    <row r="4760" spans="1:10" x14ac:dyDescent="0.2">
      <c r="A4760">
        <v>28104295708</v>
      </c>
      <c r="B4760" t="s">
        <v>2501</v>
      </c>
      <c r="C4760" t="s">
        <v>5</v>
      </c>
      <c r="D4760" t="s">
        <v>6</v>
      </c>
      <c r="E4760" t="str">
        <f>VLOOKUP($A4760,'lms01'!$1:$1048576,7,FALSE)</f>
        <v>filmovertrukne tabl.</v>
      </c>
      <c r="F4760" t="str">
        <f>VLOOKUP($A4760,'lms01'!$1:$1048576,10,FALSE)</f>
        <v>5 mg</v>
      </c>
      <c r="G4760" t="str">
        <f>VLOOKUP($A4760,'lms01'!$1:$1048576,15,FALSE)</f>
        <v>N05AH03</v>
      </c>
      <c r="H4760" t="str">
        <f>VLOOKUP($G4760,'lms12'!$A:$B,2,FALSE)</f>
        <v>Olanzapin</v>
      </c>
      <c r="I4760" t="str">
        <f>VLOOKUP($A4760,'lms01'!$1:$1048576,16,FALSE)</f>
        <v>OR</v>
      </c>
      <c r="J4760">
        <f>VLOOKUP($A4760,'lms01'!$1:$1048576,24,FALSE)</f>
        <v>0</v>
      </c>
    </row>
    <row r="4761" spans="1:10" x14ac:dyDescent="0.2">
      <c r="A4761">
        <v>28104295808</v>
      </c>
      <c r="B4761" t="s">
        <v>2501</v>
      </c>
      <c r="C4761" t="s">
        <v>5</v>
      </c>
      <c r="D4761" t="s">
        <v>6</v>
      </c>
      <c r="E4761" t="str">
        <f>VLOOKUP($A4761,'lms01'!$1:$1048576,7,FALSE)</f>
        <v>filmovertrukne tabl.</v>
      </c>
      <c r="F4761" t="str">
        <f>VLOOKUP($A4761,'lms01'!$1:$1048576,10,FALSE)</f>
        <v>7,5 mg</v>
      </c>
      <c r="G4761" t="str">
        <f>VLOOKUP($A4761,'lms01'!$1:$1048576,15,FALSE)</f>
        <v>N05AH03</v>
      </c>
      <c r="H4761" t="str">
        <f>VLOOKUP($G4761,'lms12'!$A:$B,2,FALSE)</f>
        <v>Olanzapin</v>
      </c>
      <c r="I4761" t="str">
        <f>VLOOKUP($A4761,'lms01'!$1:$1048576,16,FALSE)</f>
        <v>OR</v>
      </c>
      <c r="J4761">
        <f>VLOOKUP($A4761,'lms01'!$1:$1048576,24,FALSE)</f>
        <v>0</v>
      </c>
    </row>
    <row r="4762" spans="1:10" x14ac:dyDescent="0.2">
      <c r="A4762">
        <v>28104295908</v>
      </c>
      <c r="B4762" t="s">
        <v>2501</v>
      </c>
      <c r="C4762" t="s">
        <v>5</v>
      </c>
      <c r="D4762" t="s">
        <v>6</v>
      </c>
      <c r="E4762" t="str">
        <f>VLOOKUP($A4762,'lms01'!$1:$1048576,7,FALSE)</f>
        <v>filmovertrukne tabl.</v>
      </c>
      <c r="F4762" t="str">
        <f>VLOOKUP($A4762,'lms01'!$1:$1048576,10,FALSE)</f>
        <v>10 mg</v>
      </c>
      <c r="G4762" t="str">
        <f>VLOOKUP($A4762,'lms01'!$1:$1048576,15,FALSE)</f>
        <v>N05AH03</v>
      </c>
      <c r="H4762" t="str">
        <f>VLOOKUP($G4762,'lms12'!$A:$B,2,FALSE)</f>
        <v>Olanzapin</v>
      </c>
      <c r="I4762" t="str">
        <f>VLOOKUP($A4762,'lms01'!$1:$1048576,16,FALSE)</f>
        <v>OR</v>
      </c>
      <c r="J4762">
        <f>VLOOKUP($A4762,'lms01'!$1:$1048576,24,FALSE)</f>
        <v>0</v>
      </c>
    </row>
    <row r="4763" spans="1:10" x14ac:dyDescent="0.2">
      <c r="A4763">
        <v>28104296008</v>
      </c>
      <c r="B4763" t="s">
        <v>2501</v>
      </c>
      <c r="C4763" t="s">
        <v>5</v>
      </c>
      <c r="D4763" t="s">
        <v>6</v>
      </c>
      <c r="E4763" t="str">
        <f>VLOOKUP($A4763,'lms01'!$1:$1048576,7,FALSE)</f>
        <v>filmovertrukne tabl.</v>
      </c>
      <c r="F4763" t="str">
        <f>VLOOKUP($A4763,'lms01'!$1:$1048576,10,FALSE)</f>
        <v>15 mg</v>
      </c>
      <c r="G4763" t="str">
        <f>VLOOKUP($A4763,'lms01'!$1:$1048576,15,FALSE)</f>
        <v>N05AH03</v>
      </c>
      <c r="H4763" t="str">
        <f>VLOOKUP($G4763,'lms12'!$A:$B,2,FALSE)</f>
        <v>Olanzapin</v>
      </c>
      <c r="I4763" t="str">
        <f>VLOOKUP($A4763,'lms01'!$1:$1048576,16,FALSE)</f>
        <v>OR</v>
      </c>
      <c r="J4763">
        <f>VLOOKUP($A4763,'lms01'!$1:$1048576,24,FALSE)</f>
        <v>0</v>
      </c>
    </row>
    <row r="4764" spans="1:10" x14ac:dyDescent="0.2">
      <c r="A4764">
        <v>28104296108</v>
      </c>
      <c r="B4764" t="s">
        <v>2501</v>
      </c>
      <c r="C4764" t="s">
        <v>5</v>
      </c>
      <c r="D4764" t="s">
        <v>6</v>
      </c>
      <c r="E4764" t="str">
        <f>VLOOKUP($A4764,'lms01'!$1:$1048576,7,FALSE)</f>
        <v>filmovertrukne tabl.</v>
      </c>
      <c r="F4764" t="str">
        <f>VLOOKUP($A4764,'lms01'!$1:$1048576,10,FALSE)</f>
        <v>20 mg</v>
      </c>
      <c r="G4764" t="str">
        <f>VLOOKUP($A4764,'lms01'!$1:$1048576,15,FALSE)</f>
        <v>N05AH03</v>
      </c>
      <c r="H4764" t="str">
        <f>VLOOKUP($G4764,'lms12'!$A:$B,2,FALSE)</f>
        <v>Olanzapin</v>
      </c>
      <c r="I4764" t="str">
        <f>VLOOKUP($A4764,'lms01'!$1:$1048576,16,FALSE)</f>
        <v>OR</v>
      </c>
      <c r="J4764">
        <f>VLOOKUP($A4764,'lms01'!$1:$1048576,24,FALSE)</f>
        <v>0</v>
      </c>
    </row>
    <row r="4765" spans="1:10" x14ac:dyDescent="0.2">
      <c r="A4765">
        <v>28104296208</v>
      </c>
      <c r="B4765" t="s">
        <v>2502</v>
      </c>
      <c r="C4765" t="s">
        <v>5</v>
      </c>
      <c r="D4765" t="s">
        <v>6</v>
      </c>
      <c r="E4765" t="e">
        <f>VLOOKUP($A4765,'lms01'!$1:$1048576,7,FALSE)</f>
        <v>#N/A</v>
      </c>
      <c r="F4765" t="e">
        <f>VLOOKUP($A4765,'lms01'!$1:$1048576,10,FALSE)</f>
        <v>#N/A</v>
      </c>
      <c r="G4765" t="e">
        <f>VLOOKUP($A4765,'lms01'!$1:$1048576,15,FALSE)</f>
        <v>#N/A</v>
      </c>
      <c r="H4765" t="e">
        <f>VLOOKUP($G4765,'lms12'!$A:$B,2,FALSE)</f>
        <v>#N/A</v>
      </c>
      <c r="I4765" t="e">
        <f>VLOOKUP($A4765,'lms01'!$1:$1048576,16,FALSE)</f>
        <v>#N/A</v>
      </c>
      <c r="J4765" t="e">
        <f>VLOOKUP($A4765,'lms01'!$1:$1048576,24,FALSE)</f>
        <v>#N/A</v>
      </c>
    </row>
    <row r="4766" spans="1:10" x14ac:dyDescent="0.2">
      <c r="A4766">
        <v>28104296308</v>
      </c>
      <c r="B4766" t="s">
        <v>2502</v>
      </c>
      <c r="C4766" t="s">
        <v>5</v>
      </c>
      <c r="D4766" t="s">
        <v>6</v>
      </c>
      <c r="E4766" t="e">
        <f>VLOOKUP($A4766,'lms01'!$1:$1048576,7,FALSE)</f>
        <v>#N/A</v>
      </c>
      <c r="F4766" t="e">
        <f>VLOOKUP($A4766,'lms01'!$1:$1048576,10,FALSE)</f>
        <v>#N/A</v>
      </c>
      <c r="G4766" t="e">
        <f>VLOOKUP($A4766,'lms01'!$1:$1048576,15,FALSE)</f>
        <v>#N/A</v>
      </c>
      <c r="H4766" t="e">
        <f>VLOOKUP($G4766,'lms12'!$A:$B,2,FALSE)</f>
        <v>#N/A</v>
      </c>
      <c r="I4766" t="e">
        <f>VLOOKUP($A4766,'lms01'!$1:$1048576,16,FALSE)</f>
        <v>#N/A</v>
      </c>
      <c r="J4766" t="e">
        <f>VLOOKUP($A4766,'lms01'!$1:$1048576,24,FALSE)</f>
        <v>#N/A</v>
      </c>
    </row>
    <row r="4767" spans="1:10" x14ac:dyDescent="0.2">
      <c r="A4767">
        <v>28104296408</v>
      </c>
      <c r="B4767" t="s">
        <v>2502</v>
      </c>
      <c r="C4767" t="s">
        <v>5</v>
      </c>
      <c r="D4767" t="s">
        <v>6</v>
      </c>
      <c r="E4767" t="e">
        <f>VLOOKUP($A4767,'lms01'!$1:$1048576,7,FALSE)</f>
        <v>#N/A</v>
      </c>
      <c r="F4767" t="e">
        <f>VLOOKUP($A4767,'lms01'!$1:$1048576,10,FALSE)</f>
        <v>#N/A</v>
      </c>
      <c r="G4767" t="e">
        <f>VLOOKUP($A4767,'lms01'!$1:$1048576,15,FALSE)</f>
        <v>#N/A</v>
      </c>
      <c r="H4767" t="e">
        <f>VLOOKUP($G4767,'lms12'!$A:$B,2,FALSE)</f>
        <v>#N/A</v>
      </c>
      <c r="I4767" t="e">
        <f>VLOOKUP($A4767,'lms01'!$1:$1048576,16,FALSE)</f>
        <v>#N/A</v>
      </c>
      <c r="J4767" t="e">
        <f>VLOOKUP($A4767,'lms01'!$1:$1048576,24,FALSE)</f>
        <v>#N/A</v>
      </c>
    </row>
    <row r="4768" spans="1:10" x14ac:dyDescent="0.2">
      <c r="A4768">
        <v>28104296508</v>
      </c>
      <c r="B4768" t="s">
        <v>2502</v>
      </c>
      <c r="C4768" t="s">
        <v>5</v>
      </c>
      <c r="D4768" t="s">
        <v>6</v>
      </c>
      <c r="E4768" t="e">
        <f>VLOOKUP($A4768,'lms01'!$1:$1048576,7,FALSE)</f>
        <v>#N/A</v>
      </c>
      <c r="F4768" t="e">
        <f>VLOOKUP($A4768,'lms01'!$1:$1048576,10,FALSE)</f>
        <v>#N/A</v>
      </c>
      <c r="G4768" t="e">
        <f>VLOOKUP($A4768,'lms01'!$1:$1048576,15,FALSE)</f>
        <v>#N/A</v>
      </c>
      <c r="H4768" t="e">
        <f>VLOOKUP($G4768,'lms12'!$A:$B,2,FALSE)</f>
        <v>#N/A</v>
      </c>
      <c r="I4768" t="e">
        <f>VLOOKUP($A4768,'lms01'!$1:$1048576,16,FALSE)</f>
        <v>#N/A</v>
      </c>
      <c r="J4768" t="e">
        <f>VLOOKUP($A4768,'lms01'!$1:$1048576,24,FALSE)</f>
        <v>#N/A</v>
      </c>
    </row>
    <row r="4769" spans="1:10" x14ac:dyDescent="0.2">
      <c r="A4769">
        <v>28104296608</v>
      </c>
      <c r="B4769" t="s">
        <v>2502</v>
      </c>
      <c r="C4769" t="s">
        <v>5</v>
      </c>
      <c r="D4769" t="s">
        <v>6</v>
      </c>
      <c r="E4769" t="e">
        <f>VLOOKUP($A4769,'lms01'!$1:$1048576,7,FALSE)</f>
        <v>#N/A</v>
      </c>
      <c r="F4769" t="e">
        <f>VLOOKUP($A4769,'lms01'!$1:$1048576,10,FALSE)</f>
        <v>#N/A</v>
      </c>
      <c r="G4769" t="e">
        <f>VLOOKUP($A4769,'lms01'!$1:$1048576,15,FALSE)</f>
        <v>#N/A</v>
      </c>
      <c r="H4769" t="e">
        <f>VLOOKUP($G4769,'lms12'!$A:$B,2,FALSE)</f>
        <v>#N/A</v>
      </c>
      <c r="I4769" t="e">
        <f>VLOOKUP($A4769,'lms01'!$1:$1048576,16,FALSE)</f>
        <v>#N/A</v>
      </c>
      <c r="J4769" t="e">
        <f>VLOOKUP($A4769,'lms01'!$1:$1048576,24,FALSE)</f>
        <v>#N/A</v>
      </c>
    </row>
    <row r="4770" spans="1:10" x14ac:dyDescent="0.2">
      <c r="A4770">
        <v>28104296708</v>
      </c>
      <c r="B4770" t="s">
        <v>2502</v>
      </c>
      <c r="C4770" t="s">
        <v>5</v>
      </c>
      <c r="D4770" t="s">
        <v>6</v>
      </c>
      <c r="E4770" t="e">
        <f>VLOOKUP($A4770,'lms01'!$1:$1048576,7,FALSE)</f>
        <v>#N/A</v>
      </c>
      <c r="F4770" t="e">
        <f>VLOOKUP($A4770,'lms01'!$1:$1048576,10,FALSE)</f>
        <v>#N/A</v>
      </c>
      <c r="G4770" t="e">
        <f>VLOOKUP($A4770,'lms01'!$1:$1048576,15,FALSE)</f>
        <v>#N/A</v>
      </c>
      <c r="H4770" t="e">
        <f>VLOOKUP($G4770,'lms12'!$A:$B,2,FALSE)</f>
        <v>#N/A</v>
      </c>
      <c r="I4770" t="e">
        <f>VLOOKUP($A4770,'lms01'!$1:$1048576,16,FALSE)</f>
        <v>#N/A</v>
      </c>
      <c r="J4770" t="e">
        <f>VLOOKUP($A4770,'lms01'!$1:$1048576,24,FALSE)</f>
        <v>#N/A</v>
      </c>
    </row>
    <row r="4771" spans="1:10" x14ac:dyDescent="0.2">
      <c r="A4771">
        <v>28104297108</v>
      </c>
      <c r="B4771" t="s">
        <v>2503</v>
      </c>
      <c r="C4771" t="s">
        <v>5</v>
      </c>
      <c r="D4771" t="s">
        <v>6</v>
      </c>
      <c r="E4771" t="str">
        <f>VLOOKUP($A4771,'lms01'!$1:$1048576,7,FALSE)</f>
        <v>enterotabletter</v>
      </c>
      <c r="F4771" t="str">
        <f>VLOOKUP($A4771,'lms01'!$1:$1048576,10,FALSE)</f>
        <v>20 mg</v>
      </c>
      <c r="G4771" t="str">
        <f>VLOOKUP($A4771,'lms01'!$1:$1048576,15,FALSE)</f>
        <v>A02BC05</v>
      </c>
      <c r="H4771" t="str">
        <f>VLOOKUP($G4771,'lms12'!$A:$B,2,FALSE)</f>
        <v>Esomeprazol</v>
      </c>
      <c r="I4771" t="str">
        <f>VLOOKUP($A4771,'lms01'!$1:$1048576,16,FALSE)</f>
        <v>OR</v>
      </c>
      <c r="J4771">
        <f>VLOOKUP($A4771,'lms01'!$1:$1048576,24,FALSE)</f>
        <v>0</v>
      </c>
    </row>
    <row r="4772" spans="1:10" x14ac:dyDescent="0.2">
      <c r="A4772">
        <v>28104297208</v>
      </c>
      <c r="B4772" t="s">
        <v>2503</v>
      </c>
      <c r="C4772" t="s">
        <v>5</v>
      </c>
      <c r="D4772" t="s">
        <v>6</v>
      </c>
      <c r="E4772" t="str">
        <f>VLOOKUP($A4772,'lms01'!$1:$1048576,7,FALSE)</f>
        <v>enterotabletter</v>
      </c>
      <c r="F4772" t="str">
        <f>VLOOKUP($A4772,'lms01'!$1:$1048576,10,FALSE)</f>
        <v>40 mg</v>
      </c>
      <c r="G4772" t="str">
        <f>VLOOKUP($A4772,'lms01'!$1:$1048576,15,FALSE)</f>
        <v>A02BC05</v>
      </c>
      <c r="H4772" t="str">
        <f>VLOOKUP($G4772,'lms12'!$A:$B,2,FALSE)</f>
        <v>Esomeprazol</v>
      </c>
      <c r="I4772" t="str">
        <f>VLOOKUP($A4772,'lms01'!$1:$1048576,16,FALSE)</f>
        <v>OR</v>
      </c>
      <c r="J4772">
        <f>VLOOKUP($A4772,'lms01'!$1:$1048576,24,FALSE)</f>
        <v>0</v>
      </c>
    </row>
    <row r="4773" spans="1:10" x14ac:dyDescent="0.2">
      <c r="A4773">
        <v>28104297308</v>
      </c>
      <c r="B4773" t="s">
        <v>2504</v>
      </c>
      <c r="C4773" t="s">
        <v>5</v>
      </c>
      <c r="D4773" t="s">
        <v>6</v>
      </c>
      <c r="E4773" t="e">
        <f>VLOOKUP($A4773,'lms01'!$1:$1048576,7,FALSE)</f>
        <v>#N/A</v>
      </c>
      <c r="F4773" t="e">
        <f>VLOOKUP($A4773,'lms01'!$1:$1048576,10,FALSE)</f>
        <v>#N/A</v>
      </c>
      <c r="G4773" t="e">
        <f>VLOOKUP($A4773,'lms01'!$1:$1048576,15,FALSE)</f>
        <v>#N/A</v>
      </c>
      <c r="H4773" t="e">
        <f>VLOOKUP($G4773,'lms12'!$A:$B,2,FALSE)</f>
        <v>#N/A</v>
      </c>
      <c r="I4773" t="e">
        <f>VLOOKUP($A4773,'lms01'!$1:$1048576,16,FALSE)</f>
        <v>#N/A</v>
      </c>
      <c r="J4773" t="e">
        <f>VLOOKUP($A4773,'lms01'!$1:$1048576,24,FALSE)</f>
        <v>#N/A</v>
      </c>
    </row>
    <row r="4774" spans="1:10" x14ac:dyDescent="0.2">
      <c r="A4774">
        <v>28104297408</v>
      </c>
      <c r="B4774" t="s">
        <v>2504</v>
      </c>
      <c r="C4774" t="s">
        <v>5</v>
      </c>
      <c r="D4774" t="s">
        <v>6</v>
      </c>
      <c r="E4774" t="e">
        <f>VLOOKUP($A4774,'lms01'!$1:$1048576,7,FALSE)</f>
        <v>#N/A</v>
      </c>
      <c r="F4774" t="e">
        <f>VLOOKUP($A4774,'lms01'!$1:$1048576,10,FALSE)</f>
        <v>#N/A</v>
      </c>
      <c r="G4774" t="e">
        <f>VLOOKUP($A4774,'lms01'!$1:$1048576,15,FALSE)</f>
        <v>#N/A</v>
      </c>
      <c r="H4774" t="e">
        <f>VLOOKUP($G4774,'lms12'!$A:$B,2,FALSE)</f>
        <v>#N/A</v>
      </c>
      <c r="I4774" t="e">
        <f>VLOOKUP($A4774,'lms01'!$1:$1048576,16,FALSE)</f>
        <v>#N/A</v>
      </c>
      <c r="J4774" t="e">
        <f>VLOOKUP($A4774,'lms01'!$1:$1048576,24,FALSE)</f>
        <v>#N/A</v>
      </c>
    </row>
    <row r="4775" spans="1:10" x14ac:dyDescent="0.2">
      <c r="A4775">
        <v>28104297508</v>
      </c>
      <c r="B4775" t="s">
        <v>2505</v>
      </c>
      <c r="C4775" t="s">
        <v>5</v>
      </c>
      <c r="D4775" t="s">
        <v>6</v>
      </c>
      <c r="E4775" t="e">
        <f>VLOOKUP($A4775,'lms01'!$1:$1048576,7,FALSE)</f>
        <v>#N/A</v>
      </c>
      <c r="F4775" t="e">
        <f>VLOOKUP($A4775,'lms01'!$1:$1048576,10,FALSE)</f>
        <v>#N/A</v>
      </c>
      <c r="G4775" t="e">
        <f>VLOOKUP($A4775,'lms01'!$1:$1048576,15,FALSE)</f>
        <v>#N/A</v>
      </c>
      <c r="H4775" t="e">
        <f>VLOOKUP($G4775,'lms12'!$A:$B,2,FALSE)</f>
        <v>#N/A</v>
      </c>
      <c r="I4775" t="e">
        <f>VLOOKUP($A4775,'lms01'!$1:$1048576,16,FALSE)</f>
        <v>#N/A</v>
      </c>
      <c r="J4775" t="e">
        <f>VLOOKUP($A4775,'lms01'!$1:$1048576,24,FALSE)</f>
        <v>#N/A</v>
      </c>
    </row>
    <row r="4776" spans="1:10" x14ac:dyDescent="0.2">
      <c r="A4776">
        <v>28104297608</v>
      </c>
      <c r="B4776" t="s">
        <v>2505</v>
      </c>
      <c r="C4776" t="s">
        <v>5</v>
      </c>
      <c r="D4776" t="s">
        <v>6</v>
      </c>
      <c r="E4776" t="e">
        <f>VLOOKUP($A4776,'lms01'!$1:$1048576,7,FALSE)</f>
        <v>#N/A</v>
      </c>
      <c r="F4776" t="e">
        <f>VLOOKUP($A4776,'lms01'!$1:$1048576,10,FALSE)</f>
        <v>#N/A</v>
      </c>
      <c r="G4776" t="e">
        <f>VLOOKUP($A4776,'lms01'!$1:$1048576,15,FALSE)</f>
        <v>#N/A</v>
      </c>
      <c r="H4776" t="e">
        <f>VLOOKUP($G4776,'lms12'!$A:$B,2,FALSE)</f>
        <v>#N/A</v>
      </c>
      <c r="I4776" t="e">
        <f>VLOOKUP($A4776,'lms01'!$1:$1048576,16,FALSE)</f>
        <v>#N/A</v>
      </c>
      <c r="J4776" t="e">
        <f>VLOOKUP($A4776,'lms01'!$1:$1048576,24,FALSE)</f>
        <v>#N/A</v>
      </c>
    </row>
    <row r="4777" spans="1:10" x14ac:dyDescent="0.2">
      <c r="A4777">
        <v>28104299508</v>
      </c>
      <c r="B4777" t="s">
        <v>2048</v>
      </c>
      <c r="C4777" t="s">
        <v>5</v>
      </c>
      <c r="D4777" t="s">
        <v>6</v>
      </c>
      <c r="E4777" t="e">
        <f>VLOOKUP($A4777,'lms01'!$1:$1048576,7,FALSE)</f>
        <v>#N/A</v>
      </c>
      <c r="F4777" t="e">
        <f>VLOOKUP($A4777,'lms01'!$1:$1048576,10,FALSE)</f>
        <v>#N/A</v>
      </c>
      <c r="G4777" t="e">
        <f>VLOOKUP($A4777,'lms01'!$1:$1048576,15,FALSE)</f>
        <v>#N/A</v>
      </c>
      <c r="H4777" t="e">
        <f>VLOOKUP($G4777,'lms12'!$A:$B,2,FALSE)</f>
        <v>#N/A</v>
      </c>
      <c r="I4777" t="e">
        <f>VLOOKUP($A4777,'lms01'!$1:$1048576,16,FALSE)</f>
        <v>#N/A</v>
      </c>
      <c r="J4777" t="e">
        <f>VLOOKUP($A4777,'lms01'!$1:$1048576,24,FALSE)</f>
        <v>#N/A</v>
      </c>
    </row>
    <row r="4778" spans="1:10" x14ac:dyDescent="0.2">
      <c r="A4778">
        <v>28104299808</v>
      </c>
      <c r="B4778" t="s">
        <v>2506</v>
      </c>
      <c r="C4778" t="s">
        <v>5</v>
      </c>
      <c r="D4778" t="s">
        <v>6</v>
      </c>
      <c r="E4778" t="str">
        <f>VLOOKUP($A4778,'lms01'!$1:$1048576,7,FALSE)</f>
        <v>tabletter</v>
      </c>
      <c r="F4778" t="str">
        <f>VLOOKUP($A4778,'lms01'!$1:$1048576,10,FALSE)</f>
        <v>70 mg</v>
      </c>
      <c r="G4778" t="str">
        <f>VLOOKUP($A4778,'lms01'!$1:$1048576,15,FALSE)</f>
        <v>M05BA04</v>
      </c>
      <c r="H4778" t="str">
        <f>VLOOKUP($G4778,'lms12'!$A:$B,2,FALSE)</f>
        <v>Alendronsyre</v>
      </c>
      <c r="I4778" t="str">
        <f>VLOOKUP($A4778,'lms01'!$1:$1048576,16,FALSE)</f>
        <v>OR</v>
      </c>
      <c r="J4778">
        <f>VLOOKUP($A4778,'lms01'!$1:$1048576,24,FALSE)</f>
        <v>0</v>
      </c>
    </row>
    <row r="4779" spans="1:10" x14ac:dyDescent="0.2">
      <c r="A4779">
        <v>28104300008</v>
      </c>
      <c r="B4779" t="s">
        <v>2507</v>
      </c>
      <c r="C4779" t="s">
        <v>139</v>
      </c>
      <c r="D4779" t="s">
        <v>139</v>
      </c>
      <c r="E4779" t="str">
        <f>VLOOKUP($A4779,'lms01'!$1:$1048576,7,FALSE)</f>
        <v>pulv.og sol.t.inf.op</v>
      </c>
      <c r="F4779" t="str">
        <f>VLOOKUP($A4779,'lms01'!$1:$1048576,10,FALSE)</f>
        <v>50 IE/ml</v>
      </c>
      <c r="G4779" t="str">
        <f>VLOOKUP($A4779,'lms01'!$1:$1048576,15,FALSE)</f>
        <v>J06BB04</v>
      </c>
      <c r="H4779" t="str">
        <f>VLOOKUP($G4779,'lms12'!$A:$B,2,FALSE)</f>
        <v>Hepatitis b immunoglobulin</v>
      </c>
      <c r="I4779" t="str">
        <f>VLOOKUP($A4779,'lms01'!$1:$1048576,16,FALSE)</f>
        <v>IV</v>
      </c>
      <c r="J4779">
        <f>VLOOKUP($A4779,'lms01'!$1:$1048576,24,FALSE)</f>
        <v>0</v>
      </c>
    </row>
    <row r="4780" spans="1:10" x14ac:dyDescent="0.2">
      <c r="A4780">
        <v>28104301408</v>
      </c>
      <c r="B4780" t="s">
        <v>2508</v>
      </c>
      <c r="C4780" t="s">
        <v>5</v>
      </c>
      <c r="D4780" t="s">
        <v>6</v>
      </c>
      <c r="E4780" t="str">
        <f>VLOOKUP($A4780,'lms01'!$1:$1048576,7,FALSE)</f>
        <v>filmovertrukne tabl.</v>
      </c>
      <c r="F4780" t="str">
        <f>VLOOKUP($A4780,'lms01'!$1:$1048576,10,FALSE)</f>
        <v>5 mg</v>
      </c>
      <c r="G4780" t="str">
        <f>VLOOKUP($A4780,'lms01'!$1:$1048576,15,FALSE)</f>
        <v>N06AB10</v>
      </c>
      <c r="H4780" t="str">
        <f>VLOOKUP($G4780,'lms12'!$A:$B,2,FALSE)</f>
        <v>Escitalopram</v>
      </c>
      <c r="I4780" t="str">
        <f>VLOOKUP($A4780,'lms01'!$1:$1048576,16,FALSE)</f>
        <v>OR</v>
      </c>
      <c r="J4780">
        <f>VLOOKUP($A4780,'lms01'!$1:$1048576,24,FALSE)</f>
        <v>0</v>
      </c>
    </row>
    <row r="4781" spans="1:10" x14ac:dyDescent="0.2">
      <c r="A4781">
        <v>28104301508</v>
      </c>
      <c r="B4781" t="s">
        <v>2508</v>
      </c>
      <c r="C4781" t="s">
        <v>5</v>
      </c>
      <c r="D4781" t="s">
        <v>6</v>
      </c>
      <c r="E4781" t="str">
        <f>VLOOKUP($A4781,'lms01'!$1:$1048576,7,FALSE)</f>
        <v>filmovertrukne tabl.</v>
      </c>
      <c r="F4781" t="str">
        <f>VLOOKUP($A4781,'lms01'!$1:$1048576,10,FALSE)</f>
        <v>10 mg</v>
      </c>
      <c r="G4781" t="str">
        <f>VLOOKUP($A4781,'lms01'!$1:$1048576,15,FALSE)</f>
        <v>N06AB10</v>
      </c>
      <c r="H4781" t="str">
        <f>VLOOKUP($G4781,'lms12'!$A:$B,2,FALSE)</f>
        <v>Escitalopram</v>
      </c>
      <c r="I4781" t="str">
        <f>VLOOKUP($A4781,'lms01'!$1:$1048576,16,FALSE)</f>
        <v>OR</v>
      </c>
      <c r="J4781">
        <f>VLOOKUP($A4781,'lms01'!$1:$1048576,24,FALSE)</f>
        <v>0</v>
      </c>
    </row>
    <row r="4782" spans="1:10" x14ac:dyDescent="0.2">
      <c r="A4782">
        <v>28104301608</v>
      </c>
      <c r="B4782" t="s">
        <v>2508</v>
      </c>
      <c r="C4782" t="s">
        <v>5</v>
      </c>
      <c r="D4782" t="s">
        <v>6</v>
      </c>
      <c r="E4782" t="str">
        <f>VLOOKUP($A4782,'lms01'!$1:$1048576,7,FALSE)</f>
        <v>filmovertrukne tabl.</v>
      </c>
      <c r="F4782" t="str">
        <f>VLOOKUP($A4782,'lms01'!$1:$1048576,10,FALSE)</f>
        <v>15 mg</v>
      </c>
      <c r="G4782" t="str">
        <f>VLOOKUP($A4782,'lms01'!$1:$1048576,15,FALSE)</f>
        <v>N06AB10</v>
      </c>
      <c r="H4782" t="str">
        <f>VLOOKUP($G4782,'lms12'!$A:$B,2,FALSE)</f>
        <v>Escitalopram</v>
      </c>
      <c r="I4782" t="str">
        <f>VLOOKUP($A4782,'lms01'!$1:$1048576,16,FALSE)</f>
        <v>OR</v>
      </c>
      <c r="J4782">
        <f>VLOOKUP($A4782,'lms01'!$1:$1048576,24,FALSE)</f>
        <v>0</v>
      </c>
    </row>
    <row r="4783" spans="1:10" x14ac:dyDescent="0.2">
      <c r="A4783">
        <v>28104301708</v>
      </c>
      <c r="B4783" t="s">
        <v>2508</v>
      </c>
      <c r="C4783" t="s">
        <v>5</v>
      </c>
      <c r="D4783" t="s">
        <v>6</v>
      </c>
      <c r="E4783" t="str">
        <f>VLOOKUP($A4783,'lms01'!$1:$1048576,7,FALSE)</f>
        <v>filmovertrukne tabl.</v>
      </c>
      <c r="F4783" t="str">
        <f>VLOOKUP($A4783,'lms01'!$1:$1048576,10,FALSE)</f>
        <v>20 mg</v>
      </c>
      <c r="G4783" t="str">
        <f>VLOOKUP($A4783,'lms01'!$1:$1048576,15,FALSE)</f>
        <v>N06AB10</v>
      </c>
      <c r="H4783" t="str">
        <f>VLOOKUP($G4783,'lms12'!$A:$B,2,FALSE)</f>
        <v>Escitalopram</v>
      </c>
      <c r="I4783" t="str">
        <f>VLOOKUP($A4783,'lms01'!$1:$1048576,16,FALSE)</f>
        <v>OR</v>
      </c>
      <c r="J4783">
        <f>VLOOKUP($A4783,'lms01'!$1:$1048576,24,FALSE)</f>
        <v>0</v>
      </c>
    </row>
    <row r="4784" spans="1:10" x14ac:dyDescent="0.2">
      <c r="A4784">
        <v>28104301908</v>
      </c>
      <c r="B4784" t="s">
        <v>2509</v>
      </c>
      <c r="C4784" t="s">
        <v>5</v>
      </c>
      <c r="D4784" t="s">
        <v>6</v>
      </c>
      <c r="E4784" t="e">
        <f>VLOOKUP($A4784,'lms01'!$1:$1048576,7,FALSE)</f>
        <v>#N/A</v>
      </c>
      <c r="F4784" t="e">
        <f>VLOOKUP($A4784,'lms01'!$1:$1048576,10,FALSE)</f>
        <v>#N/A</v>
      </c>
      <c r="G4784" t="e">
        <f>VLOOKUP($A4784,'lms01'!$1:$1048576,15,FALSE)</f>
        <v>#N/A</v>
      </c>
      <c r="H4784" t="e">
        <f>VLOOKUP($G4784,'lms12'!$A:$B,2,FALSE)</f>
        <v>#N/A</v>
      </c>
      <c r="I4784" t="e">
        <f>VLOOKUP($A4784,'lms01'!$1:$1048576,16,FALSE)</f>
        <v>#N/A</v>
      </c>
      <c r="J4784" t="e">
        <f>VLOOKUP($A4784,'lms01'!$1:$1048576,24,FALSE)</f>
        <v>#N/A</v>
      </c>
    </row>
    <row r="4785" spans="1:10" x14ac:dyDescent="0.2">
      <c r="A4785">
        <v>28104302008</v>
      </c>
      <c r="B4785" t="s">
        <v>2509</v>
      </c>
      <c r="C4785" t="s">
        <v>5</v>
      </c>
      <c r="D4785" t="s">
        <v>6</v>
      </c>
      <c r="E4785" t="e">
        <f>VLOOKUP($A4785,'lms01'!$1:$1048576,7,FALSE)</f>
        <v>#N/A</v>
      </c>
      <c r="F4785" t="e">
        <f>VLOOKUP($A4785,'lms01'!$1:$1048576,10,FALSE)</f>
        <v>#N/A</v>
      </c>
      <c r="G4785" t="e">
        <f>VLOOKUP($A4785,'lms01'!$1:$1048576,15,FALSE)</f>
        <v>#N/A</v>
      </c>
      <c r="H4785" t="e">
        <f>VLOOKUP($G4785,'lms12'!$A:$B,2,FALSE)</f>
        <v>#N/A</v>
      </c>
      <c r="I4785" t="e">
        <f>VLOOKUP($A4785,'lms01'!$1:$1048576,16,FALSE)</f>
        <v>#N/A</v>
      </c>
      <c r="J4785" t="e">
        <f>VLOOKUP($A4785,'lms01'!$1:$1048576,24,FALSE)</f>
        <v>#N/A</v>
      </c>
    </row>
    <row r="4786" spans="1:10" x14ac:dyDescent="0.2">
      <c r="A4786">
        <v>28104302108</v>
      </c>
      <c r="B4786" t="s">
        <v>2509</v>
      </c>
      <c r="C4786" t="s">
        <v>5</v>
      </c>
      <c r="D4786" t="s">
        <v>6</v>
      </c>
      <c r="E4786" t="e">
        <f>VLOOKUP($A4786,'lms01'!$1:$1048576,7,FALSE)</f>
        <v>#N/A</v>
      </c>
      <c r="F4786" t="e">
        <f>VLOOKUP($A4786,'lms01'!$1:$1048576,10,FALSE)</f>
        <v>#N/A</v>
      </c>
      <c r="G4786" t="e">
        <f>VLOOKUP($A4786,'lms01'!$1:$1048576,15,FALSE)</f>
        <v>#N/A</v>
      </c>
      <c r="H4786" t="e">
        <f>VLOOKUP($G4786,'lms12'!$A:$B,2,FALSE)</f>
        <v>#N/A</v>
      </c>
      <c r="I4786" t="e">
        <f>VLOOKUP($A4786,'lms01'!$1:$1048576,16,FALSE)</f>
        <v>#N/A</v>
      </c>
      <c r="J4786" t="e">
        <f>VLOOKUP($A4786,'lms01'!$1:$1048576,24,FALSE)</f>
        <v>#N/A</v>
      </c>
    </row>
    <row r="4787" spans="1:10" x14ac:dyDescent="0.2">
      <c r="A4787">
        <v>28104302208</v>
      </c>
      <c r="B4787" t="s">
        <v>2509</v>
      </c>
      <c r="C4787" t="s">
        <v>5</v>
      </c>
      <c r="D4787" t="s">
        <v>6</v>
      </c>
      <c r="E4787" t="e">
        <f>VLOOKUP($A4787,'lms01'!$1:$1048576,7,FALSE)</f>
        <v>#N/A</v>
      </c>
      <c r="F4787" t="e">
        <f>VLOOKUP($A4787,'lms01'!$1:$1048576,10,FALSE)</f>
        <v>#N/A</v>
      </c>
      <c r="G4787" t="e">
        <f>VLOOKUP($A4787,'lms01'!$1:$1048576,15,FALSE)</f>
        <v>#N/A</v>
      </c>
      <c r="H4787" t="e">
        <f>VLOOKUP($G4787,'lms12'!$A:$B,2,FALSE)</f>
        <v>#N/A</v>
      </c>
      <c r="I4787" t="e">
        <f>VLOOKUP($A4787,'lms01'!$1:$1048576,16,FALSE)</f>
        <v>#N/A</v>
      </c>
      <c r="J4787" t="e">
        <f>VLOOKUP($A4787,'lms01'!$1:$1048576,24,FALSE)</f>
        <v>#N/A</v>
      </c>
    </row>
    <row r="4788" spans="1:10" x14ac:dyDescent="0.2">
      <c r="A4788">
        <v>28104303108</v>
      </c>
      <c r="B4788" t="s">
        <v>2510</v>
      </c>
      <c r="C4788" t="s">
        <v>5</v>
      </c>
      <c r="D4788" t="s">
        <v>6</v>
      </c>
      <c r="E4788" t="str">
        <f>VLOOKUP($A4788,'lms01'!$1:$1048576,7,FALSE)</f>
        <v>filmovertrukne tabl.</v>
      </c>
      <c r="F4788" t="str">
        <f>VLOOKUP($A4788,'lms01'!$1:$1048576,10,FALSE)</f>
        <v>200 mg</v>
      </c>
      <c r="G4788" t="str">
        <f>VLOOKUP($A4788,'lms01'!$1:$1048576,15,FALSE)</f>
        <v>M01AE01</v>
      </c>
      <c r="H4788" t="str">
        <f>VLOOKUP($G4788,'lms12'!$A:$B,2,FALSE)</f>
        <v>Ibuprofen</v>
      </c>
      <c r="I4788" t="str">
        <f>VLOOKUP($A4788,'lms01'!$1:$1048576,16,FALSE)</f>
        <v>OR</v>
      </c>
      <c r="J4788">
        <f>VLOOKUP($A4788,'lms01'!$1:$1048576,24,FALSE)</f>
        <v>0</v>
      </c>
    </row>
    <row r="4789" spans="1:10" x14ac:dyDescent="0.2">
      <c r="A4789">
        <v>28104303208</v>
      </c>
      <c r="B4789" t="s">
        <v>2510</v>
      </c>
      <c r="C4789" t="s">
        <v>5</v>
      </c>
      <c r="D4789" t="s">
        <v>6</v>
      </c>
      <c r="E4789" t="str">
        <f>VLOOKUP($A4789,'lms01'!$1:$1048576,7,FALSE)</f>
        <v>filmovertrukne tabl.</v>
      </c>
      <c r="F4789" t="str">
        <f>VLOOKUP($A4789,'lms01'!$1:$1048576,10,FALSE)</f>
        <v>400 mg</v>
      </c>
      <c r="G4789" t="str">
        <f>VLOOKUP($A4789,'lms01'!$1:$1048576,15,FALSE)</f>
        <v>M01AE01</v>
      </c>
      <c r="H4789" t="str">
        <f>VLOOKUP($G4789,'lms12'!$A:$B,2,FALSE)</f>
        <v>Ibuprofen</v>
      </c>
      <c r="I4789" t="str">
        <f>VLOOKUP($A4789,'lms01'!$1:$1048576,16,FALSE)</f>
        <v>OR</v>
      </c>
      <c r="J4789">
        <f>VLOOKUP($A4789,'lms01'!$1:$1048576,24,FALSE)</f>
        <v>0</v>
      </c>
    </row>
    <row r="4790" spans="1:10" x14ac:dyDescent="0.2">
      <c r="A4790">
        <v>28104303408</v>
      </c>
      <c r="B4790" t="s">
        <v>2511</v>
      </c>
      <c r="C4790" t="s">
        <v>86</v>
      </c>
      <c r="D4790" t="s">
        <v>87</v>
      </c>
      <c r="E4790" t="str">
        <f>VLOOKUP($A4790,'lms01'!$1:$1048576,7,FALSE)</f>
        <v>›jendrb., opl›sning</v>
      </c>
      <c r="F4790" t="str">
        <f>VLOOKUP($A4790,'lms01'!$1:$1048576,10,FALSE)</f>
        <v>5 mg/ml</v>
      </c>
      <c r="G4790" t="str">
        <f>VLOOKUP($A4790,'lms01'!$1:$1048576,15,FALSE)</f>
        <v>S01AE07</v>
      </c>
      <c r="H4790" t="str">
        <f>VLOOKUP($G4790,'lms12'!$A:$B,2,FALSE)</f>
        <v>Moxifloxacin</v>
      </c>
      <c r="I4790" t="str">
        <f>VLOOKUP($A4790,'lms01'!$1:$1048576,16,FALSE)</f>
        <v>OK</v>
      </c>
      <c r="J4790">
        <f>VLOOKUP($A4790,'lms01'!$1:$1048576,24,FALSE)</f>
        <v>0</v>
      </c>
    </row>
    <row r="4791" spans="1:10" x14ac:dyDescent="0.2">
      <c r="A4791">
        <v>28104303508</v>
      </c>
      <c r="B4791" t="s">
        <v>1280</v>
      </c>
      <c r="C4791" t="s">
        <v>86</v>
      </c>
      <c r="D4791" t="s">
        <v>87</v>
      </c>
      <c r="E4791" t="str">
        <f>VLOOKUP($A4791,'lms01'!$1:$1048576,7,FALSE)</f>
        <v>›jendrb., opl›sning</v>
      </c>
      <c r="F4791" t="str">
        <f>VLOOKUP($A4791,'lms01'!$1:$1048576,10,FALSE)</f>
        <v>0,1 mg/ml</v>
      </c>
      <c r="G4791" t="str">
        <f>VLOOKUP($A4791,'lms01'!$1:$1048576,15,FALSE)</f>
        <v>S01EE03</v>
      </c>
      <c r="H4791" t="str">
        <f>VLOOKUP($G4791,'lms12'!$A:$B,2,FALSE)</f>
        <v>Bimatoprost</v>
      </c>
      <c r="I4791" t="str">
        <f>VLOOKUP($A4791,'lms01'!$1:$1048576,16,FALSE)</f>
        <v>OK</v>
      </c>
      <c r="J4791">
        <f>VLOOKUP($A4791,'lms01'!$1:$1048576,24,FALSE)</f>
        <v>0</v>
      </c>
    </row>
    <row r="4792" spans="1:10" x14ac:dyDescent="0.2">
      <c r="A4792">
        <v>28104303708</v>
      </c>
      <c r="B4792" t="s">
        <v>1973</v>
      </c>
      <c r="C4792" t="s">
        <v>5</v>
      </c>
      <c r="D4792" t="s">
        <v>6</v>
      </c>
      <c r="E4792" t="str">
        <f>VLOOKUP($A4792,'lms01'!$1:$1048576,7,FALSE)</f>
        <v>filmovertrukne tabl.</v>
      </c>
      <c r="F4792" t="str">
        <f>VLOOKUP($A4792,'lms01'!$1:$1048576,10,FALSE)</f>
        <v>100 mg</v>
      </c>
      <c r="G4792" t="str">
        <f>VLOOKUP($A4792,'lms01'!$1:$1048576,15,FALSE)</f>
        <v>L01XE06</v>
      </c>
      <c r="H4792" t="str">
        <f>VLOOKUP($G4792,'lms12'!$A:$B,2,FALSE)</f>
        <v>Dasatinib</v>
      </c>
      <c r="I4792" t="str">
        <f>VLOOKUP($A4792,'lms01'!$1:$1048576,16,FALSE)</f>
        <v>OR</v>
      </c>
      <c r="J4792">
        <f>VLOOKUP($A4792,'lms01'!$1:$1048576,24,FALSE)</f>
        <v>0</v>
      </c>
    </row>
    <row r="4793" spans="1:10" x14ac:dyDescent="0.2">
      <c r="A4793">
        <v>28104303808</v>
      </c>
      <c r="B4793" t="s">
        <v>2512</v>
      </c>
      <c r="C4793" t="s">
        <v>70</v>
      </c>
      <c r="D4793" t="s">
        <v>71</v>
      </c>
      <c r="E4793" t="str">
        <f>VLOOKUP($A4793,'lms01'!$1:$1048576,7,FALSE)</f>
        <v>kapsler, h†rde</v>
      </c>
      <c r="F4793" t="str">
        <f>VLOOKUP($A4793,'lms01'!$1:$1048576,10,FALSE)</f>
        <v>0,5 mg</v>
      </c>
      <c r="G4793" t="str">
        <f>VLOOKUP($A4793,'lms01'!$1:$1048576,15,FALSE)</f>
        <v>L04AD02</v>
      </c>
      <c r="H4793" t="str">
        <f>VLOOKUP($G4793,'lms12'!$A:$B,2,FALSE)</f>
        <v>Tacrolimus</v>
      </c>
      <c r="I4793" t="str">
        <f>VLOOKUP($A4793,'lms01'!$1:$1048576,16,FALSE)</f>
        <v>OR</v>
      </c>
      <c r="J4793">
        <f>VLOOKUP($A4793,'lms01'!$1:$1048576,24,FALSE)</f>
        <v>0</v>
      </c>
    </row>
    <row r="4794" spans="1:10" x14ac:dyDescent="0.2">
      <c r="A4794">
        <v>28104303908</v>
      </c>
      <c r="B4794" t="s">
        <v>2512</v>
      </c>
      <c r="C4794" t="s">
        <v>70</v>
      </c>
      <c r="D4794" t="s">
        <v>71</v>
      </c>
      <c r="E4794" t="str">
        <f>VLOOKUP($A4794,'lms01'!$1:$1048576,7,FALSE)</f>
        <v>kapsler, h†rde</v>
      </c>
      <c r="F4794" t="str">
        <f>VLOOKUP($A4794,'lms01'!$1:$1048576,10,FALSE)</f>
        <v>1 mg</v>
      </c>
      <c r="G4794" t="str">
        <f>VLOOKUP($A4794,'lms01'!$1:$1048576,15,FALSE)</f>
        <v>L04AD02</v>
      </c>
      <c r="H4794" t="str">
        <f>VLOOKUP($G4794,'lms12'!$A:$B,2,FALSE)</f>
        <v>Tacrolimus</v>
      </c>
      <c r="I4794" t="str">
        <f>VLOOKUP($A4794,'lms01'!$1:$1048576,16,FALSE)</f>
        <v>OR</v>
      </c>
      <c r="J4794">
        <f>VLOOKUP($A4794,'lms01'!$1:$1048576,24,FALSE)</f>
        <v>0</v>
      </c>
    </row>
    <row r="4795" spans="1:10" x14ac:dyDescent="0.2">
      <c r="A4795">
        <v>28104304008</v>
      </c>
      <c r="B4795" t="s">
        <v>2512</v>
      </c>
      <c r="C4795" t="s">
        <v>70</v>
      </c>
      <c r="D4795" t="s">
        <v>71</v>
      </c>
      <c r="E4795" t="str">
        <f>VLOOKUP($A4795,'lms01'!$1:$1048576,7,FALSE)</f>
        <v>kapsler, h†rde</v>
      </c>
      <c r="F4795" t="str">
        <f>VLOOKUP($A4795,'lms01'!$1:$1048576,10,FALSE)</f>
        <v>5 mg</v>
      </c>
      <c r="G4795" t="str">
        <f>VLOOKUP($A4795,'lms01'!$1:$1048576,15,FALSE)</f>
        <v>L04AD02</v>
      </c>
      <c r="H4795" t="str">
        <f>VLOOKUP($G4795,'lms12'!$A:$B,2,FALSE)</f>
        <v>Tacrolimus</v>
      </c>
      <c r="I4795" t="str">
        <f>VLOOKUP($A4795,'lms01'!$1:$1048576,16,FALSE)</f>
        <v>OR</v>
      </c>
      <c r="J4795">
        <f>VLOOKUP($A4795,'lms01'!$1:$1048576,24,FALSE)</f>
        <v>0</v>
      </c>
    </row>
    <row r="4796" spans="1:10" x14ac:dyDescent="0.2">
      <c r="A4796">
        <v>28104304108</v>
      </c>
      <c r="B4796" t="s">
        <v>2404</v>
      </c>
      <c r="C4796" t="s">
        <v>5</v>
      </c>
      <c r="D4796" t="s">
        <v>6</v>
      </c>
      <c r="E4796" t="e">
        <f>VLOOKUP($A4796,'lms01'!$1:$1048576,7,FALSE)</f>
        <v>#N/A</v>
      </c>
      <c r="F4796" t="e">
        <f>VLOOKUP($A4796,'lms01'!$1:$1048576,10,FALSE)</f>
        <v>#N/A</v>
      </c>
      <c r="G4796" t="e">
        <f>VLOOKUP($A4796,'lms01'!$1:$1048576,15,FALSE)</f>
        <v>#N/A</v>
      </c>
      <c r="H4796" t="e">
        <f>VLOOKUP($G4796,'lms12'!$A:$B,2,FALSE)</f>
        <v>#N/A</v>
      </c>
      <c r="I4796" t="e">
        <f>VLOOKUP($A4796,'lms01'!$1:$1048576,16,FALSE)</f>
        <v>#N/A</v>
      </c>
      <c r="J4796" t="e">
        <f>VLOOKUP($A4796,'lms01'!$1:$1048576,24,FALSE)</f>
        <v>#N/A</v>
      </c>
    </row>
    <row r="4797" spans="1:10" x14ac:dyDescent="0.2">
      <c r="A4797">
        <v>28104304408</v>
      </c>
      <c r="B4797" t="s">
        <v>2513</v>
      </c>
      <c r="C4797" t="s">
        <v>153</v>
      </c>
      <c r="D4797" t="s">
        <v>154</v>
      </c>
      <c r="E4797" t="str">
        <f>VLOOKUP($A4797,'lms01'!$1:$1048576,7,FALSE)</f>
        <v>pulv.t.oral/rekt.sus</v>
      </c>
      <c r="F4797">
        <f>VLOOKUP($A4797,'lms01'!$1:$1048576,10,FALSE)</f>
        <v>0</v>
      </c>
      <c r="G4797" t="str">
        <f>VLOOKUP($A4797,'lms01'!$1:$1048576,15,FALSE)</f>
        <v>V03AE01</v>
      </c>
      <c r="H4797" t="str">
        <f>VLOOKUP($G4797,'lms12'!$A:$B,2,FALSE)</f>
        <v>Polystyrensulfonat</v>
      </c>
      <c r="I4797" t="str">
        <f>VLOOKUP($A4797,'lms01'!$1:$1048576,16,FALSE)</f>
        <v>ORPR</v>
      </c>
      <c r="J4797">
        <f>VLOOKUP($A4797,'lms01'!$1:$1048576,24,FALSE)</f>
        <v>0</v>
      </c>
    </row>
    <row r="4798" spans="1:10" x14ac:dyDescent="0.2">
      <c r="A4798">
        <v>28104305508</v>
      </c>
      <c r="B4798" t="s">
        <v>2514</v>
      </c>
      <c r="C4798" t="s">
        <v>5</v>
      </c>
      <c r="D4798" t="s">
        <v>6</v>
      </c>
      <c r="E4798" t="str">
        <f>VLOOKUP($A4798,'lms01'!$1:$1048576,7,FALSE)</f>
        <v>filmovertrukne tabl.</v>
      </c>
      <c r="F4798" t="str">
        <f>VLOOKUP($A4798,'lms01'!$1:$1048576,10,FALSE)</f>
        <v>500 mg</v>
      </c>
      <c r="G4798" t="str">
        <f>VLOOKUP($A4798,'lms01'!$1:$1048576,15,FALSE)</f>
        <v>J05AB11</v>
      </c>
      <c r="H4798" t="str">
        <f>VLOOKUP($G4798,'lms12'!$A:$B,2,FALSE)</f>
        <v>Valaciclovir</v>
      </c>
      <c r="I4798" t="str">
        <f>VLOOKUP($A4798,'lms01'!$1:$1048576,16,FALSE)</f>
        <v>OR</v>
      </c>
      <c r="J4798">
        <f>VLOOKUP($A4798,'lms01'!$1:$1048576,24,FALSE)</f>
        <v>0</v>
      </c>
    </row>
    <row r="4799" spans="1:10" x14ac:dyDescent="0.2">
      <c r="A4799">
        <v>28104305608</v>
      </c>
      <c r="B4799" t="s">
        <v>2515</v>
      </c>
      <c r="C4799" t="s">
        <v>70</v>
      </c>
      <c r="D4799" t="s">
        <v>71</v>
      </c>
      <c r="E4799" t="str">
        <f>VLOOKUP($A4799,'lms01'!$1:$1048576,7,FALSE)</f>
        <v>depotkapsler, h†rde</v>
      </c>
      <c r="F4799" t="str">
        <f>VLOOKUP($A4799,'lms01'!$1:$1048576,10,FALSE)</f>
        <v>75 mg</v>
      </c>
      <c r="G4799" t="str">
        <f>VLOOKUP($A4799,'lms01'!$1:$1048576,15,FALSE)</f>
        <v>N06AX16</v>
      </c>
      <c r="H4799" t="str">
        <f>VLOOKUP($G4799,'lms12'!$A:$B,2,FALSE)</f>
        <v>Venlafaxin</v>
      </c>
      <c r="I4799" t="str">
        <f>VLOOKUP($A4799,'lms01'!$1:$1048576,16,FALSE)</f>
        <v>OR</v>
      </c>
      <c r="J4799">
        <f>VLOOKUP($A4799,'lms01'!$1:$1048576,24,FALSE)</f>
        <v>0</v>
      </c>
    </row>
    <row r="4800" spans="1:10" x14ac:dyDescent="0.2">
      <c r="A4800">
        <v>28104305708</v>
      </c>
      <c r="B4800" t="s">
        <v>2515</v>
      </c>
      <c r="C4800" t="s">
        <v>70</v>
      </c>
      <c r="D4800" t="s">
        <v>71</v>
      </c>
      <c r="E4800" t="str">
        <f>VLOOKUP($A4800,'lms01'!$1:$1048576,7,FALSE)</f>
        <v>depotkapsler, h†rde</v>
      </c>
      <c r="F4800" t="str">
        <f>VLOOKUP($A4800,'lms01'!$1:$1048576,10,FALSE)</f>
        <v>150 mg</v>
      </c>
      <c r="G4800" t="str">
        <f>VLOOKUP($A4800,'lms01'!$1:$1048576,15,FALSE)</f>
        <v>N06AX16</v>
      </c>
      <c r="H4800" t="str">
        <f>VLOOKUP($G4800,'lms12'!$A:$B,2,FALSE)</f>
        <v>Venlafaxin</v>
      </c>
      <c r="I4800" t="str">
        <f>VLOOKUP($A4800,'lms01'!$1:$1048576,16,FALSE)</f>
        <v>OR</v>
      </c>
      <c r="J4800">
        <f>VLOOKUP($A4800,'lms01'!$1:$1048576,24,FALSE)</f>
        <v>0</v>
      </c>
    </row>
    <row r="4801" spans="1:10" x14ac:dyDescent="0.2">
      <c r="A4801">
        <v>28104306108</v>
      </c>
      <c r="B4801" t="s">
        <v>2516</v>
      </c>
      <c r="C4801" t="s">
        <v>5</v>
      </c>
      <c r="D4801" t="s">
        <v>6</v>
      </c>
      <c r="E4801" t="str">
        <f>VLOOKUP($A4801,'lms01'!$1:$1048576,7,FALSE)</f>
        <v>filmovertrukne tabl.</v>
      </c>
      <c r="F4801" t="str">
        <f>VLOOKUP($A4801,'lms01'!$1:$1048576,10,FALSE)</f>
        <v>5 mg</v>
      </c>
      <c r="G4801" t="str">
        <f>VLOOKUP($A4801,'lms01'!$1:$1048576,15,FALSE)</f>
        <v>G04CB01</v>
      </c>
      <c r="H4801" t="str">
        <f>VLOOKUP($G4801,'lms12'!$A:$B,2,FALSE)</f>
        <v>Finasterid</v>
      </c>
      <c r="I4801" t="str">
        <f>VLOOKUP($A4801,'lms01'!$1:$1048576,16,FALSE)</f>
        <v>OR</v>
      </c>
      <c r="J4801">
        <f>VLOOKUP($A4801,'lms01'!$1:$1048576,24,FALSE)</f>
        <v>0</v>
      </c>
    </row>
    <row r="4802" spans="1:10" x14ac:dyDescent="0.2">
      <c r="A4802">
        <v>28104306708</v>
      </c>
      <c r="B4802" t="s">
        <v>2517</v>
      </c>
      <c r="C4802" t="s">
        <v>5</v>
      </c>
      <c r="D4802" t="s">
        <v>6</v>
      </c>
      <c r="E4802" t="e">
        <f>VLOOKUP($A4802,'lms01'!$1:$1048576,7,FALSE)</f>
        <v>#N/A</v>
      </c>
      <c r="F4802" t="e">
        <f>VLOOKUP($A4802,'lms01'!$1:$1048576,10,FALSE)</f>
        <v>#N/A</v>
      </c>
      <c r="G4802" t="e">
        <f>VLOOKUP($A4802,'lms01'!$1:$1048576,15,FALSE)</f>
        <v>#N/A</v>
      </c>
      <c r="H4802" t="e">
        <f>VLOOKUP($G4802,'lms12'!$A:$B,2,FALSE)</f>
        <v>#N/A</v>
      </c>
      <c r="I4802" t="e">
        <f>VLOOKUP($A4802,'lms01'!$1:$1048576,16,FALSE)</f>
        <v>#N/A</v>
      </c>
      <c r="J4802" t="e">
        <f>VLOOKUP($A4802,'lms01'!$1:$1048576,24,FALSE)</f>
        <v>#N/A</v>
      </c>
    </row>
    <row r="4803" spans="1:10" x14ac:dyDescent="0.2">
      <c r="A4803">
        <v>28104306808</v>
      </c>
      <c r="B4803" t="s">
        <v>2517</v>
      </c>
      <c r="C4803" t="s">
        <v>5</v>
      </c>
      <c r="D4803" t="s">
        <v>6</v>
      </c>
      <c r="E4803" t="e">
        <f>VLOOKUP($A4803,'lms01'!$1:$1048576,7,FALSE)</f>
        <v>#N/A</v>
      </c>
      <c r="F4803" t="e">
        <f>VLOOKUP($A4803,'lms01'!$1:$1048576,10,FALSE)</f>
        <v>#N/A</v>
      </c>
      <c r="G4803" t="e">
        <f>VLOOKUP($A4803,'lms01'!$1:$1048576,15,FALSE)</f>
        <v>#N/A</v>
      </c>
      <c r="H4803" t="e">
        <f>VLOOKUP($G4803,'lms12'!$A:$B,2,FALSE)</f>
        <v>#N/A</v>
      </c>
      <c r="I4803" t="e">
        <f>VLOOKUP($A4803,'lms01'!$1:$1048576,16,FALSE)</f>
        <v>#N/A</v>
      </c>
      <c r="J4803" t="e">
        <f>VLOOKUP($A4803,'lms01'!$1:$1048576,24,FALSE)</f>
        <v>#N/A</v>
      </c>
    </row>
    <row r="4804" spans="1:10" x14ac:dyDescent="0.2">
      <c r="A4804">
        <v>28104306908</v>
      </c>
      <c r="B4804" t="s">
        <v>2517</v>
      </c>
      <c r="C4804" t="s">
        <v>5</v>
      </c>
      <c r="D4804" t="s">
        <v>6</v>
      </c>
      <c r="E4804" t="str">
        <f>VLOOKUP($A4804,'lms01'!$1:$1048576,7,FALSE)</f>
        <v>tabletter</v>
      </c>
      <c r="F4804" t="str">
        <f>VLOOKUP($A4804,'lms01'!$1:$1048576,10,FALSE)</f>
        <v>800 mg</v>
      </c>
      <c r="G4804" t="str">
        <f>VLOOKUP($A4804,'lms01'!$1:$1048576,15,FALSE)</f>
        <v>N03AF04</v>
      </c>
      <c r="H4804" t="str">
        <f>VLOOKUP($G4804,'lms12'!$A:$B,2,FALSE)</f>
        <v>Eslicarbazepin</v>
      </c>
      <c r="I4804" t="str">
        <f>VLOOKUP($A4804,'lms01'!$1:$1048576,16,FALSE)</f>
        <v>OR</v>
      </c>
      <c r="J4804">
        <f>VLOOKUP($A4804,'lms01'!$1:$1048576,24,FALSE)</f>
        <v>0</v>
      </c>
    </row>
    <row r="4805" spans="1:10" x14ac:dyDescent="0.2">
      <c r="A4805">
        <v>28104307208</v>
      </c>
      <c r="B4805" t="s">
        <v>2435</v>
      </c>
      <c r="C4805" t="s">
        <v>53</v>
      </c>
      <c r="D4805" t="s">
        <v>54</v>
      </c>
      <c r="E4805" t="e">
        <f>VLOOKUP($A4805,'lms01'!$1:$1048576,7,FALSE)</f>
        <v>#N/A</v>
      </c>
      <c r="F4805" t="e">
        <f>VLOOKUP($A4805,'lms01'!$1:$1048576,10,FALSE)</f>
        <v>#N/A</v>
      </c>
      <c r="G4805" t="e">
        <f>VLOOKUP($A4805,'lms01'!$1:$1048576,15,FALSE)</f>
        <v>#N/A</v>
      </c>
      <c r="H4805" t="e">
        <f>VLOOKUP($G4805,'lms12'!$A:$B,2,FALSE)</f>
        <v>#N/A</v>
      </c>
      <c r="I4805" t="e">
        <f>VLOOKUP($A4805,'lms01'!$1:$1048576,16,FALSE)</f>
        <v>#N/A</v>
      </c>
      <c r="J4805" t="e">
        <f>VLOOKUP($A4805,'lms01'!$1:$1048576,24,FALSE)</f>
        <v>#N/A</v>
      </c>
    </row>
    <row r="4806" spans="1:10" x14ac:dyDescent="0.2">
      <c r="A4806">
        <v>28104307608</v>
      </c>
      <c r="B4806" t="s">
        <v>2518</v>
      </c>
      <c r="C4806" t="s">
        <v>5</v>
      </c>
      <c r="D4806" t="s">
        <v>6</v>
      </c>
      <c r="E4806" t="e">
        <f>VLOOKUP($A4806,'lms01'!$1:$1048576,7,FALSE)</f>
        <v>#N/A</v>
      </c>
      <c r="F4806" t="e">
        <f>VLOOKUP($A4806,'lms01'!$1:$1048576,10,FALSE)</f>
        <v>#N/A</v>
      </c>
      <c r="G4806" t="e">
        <f>VLOOKUP($A4806,'lms01'!$1:$1048576,15,FALSE)</f>
        <v>#N/A</v>
      </c>
      <c r="H4806" t="e">
        <f>VLOOKUP($G4806,'lms12'!$A:$B,2,FALSE)</f>
        <v>#N/A</v>
      </c>
      <c r="I4806" t="e">
        <f>VLOOKUP($A4806,'lms01'!$1:$1048576,16,FALSE)</f>
        <v>#N/A</v>
      </c>
      <c r="J4806" t="e">
        <f>VLOOKUP($A4806,'lms01'!$1:$1048576,24,FALSE)</f>
        <v>#N/A</v>
      </c>
    </row>
    <row r="4807" spans="1:10" x14ac:dyDescent="0.2">
      <c r="A4807">
        <v>28104308208</v>
      </c>
      <c r="B4807" t="s">
        <v>2519</v>
      </c>
      <c r="C4807" t="s">
        <v>5</v>
      </c>
      <c r="D4807" t="s">
        <v>6</v>
      </c>
      <c r="E4807" t="e">
        <f>VLOOKUP($A4807,'lms01'!$1:$1048576,7,FALSE)</f>
        <v>#N/A</v>
      </c>
      <c r="F4807" t="e">
        <f>VLOOKUP($A4807,'lms01'!$1:$1048576,10,FALSE)</f>
        <v>#N/A</v>
      </c>
      <c r="G4807" t="e">
        <f>VLOOKUP($A4807,'lms01'!$1:$1048576,15,FALSE)</f>
        <v>#N/A</v>
      </c>
      <c r="H4807" t="e">
        <f>VLOOKUP($G4807,'lms12'!$A:$B,2,FALSE)</f>
        <v>#N/A</v>
      </c>
      <c r="I4807" t="e">
        <f>VLOOKUP($A4807,'lms01'!$1:$1048576,16,FALSE)</f>
        <v>#N/A</v>
      </c>
      <c r="J4807" t="e">
        <f>VLOOKUP($A4807,'lms01'!$1:$1048576,24,FALSE)</f>
        <v>#N/A</v>
      </c>
    </row>
    <row r="4808" spans="1:10" x14ac:dyDescent="0.2">
      <c r="A4808">
        <v>28104308308</v>
      </c>
      <c r="B4808" t="s">
        <v>2519</v>
      </c>
      <c r="C4808" t="s">
        <v>5</v>
      </c>
      <c r="D4808" t="s">
        <v>6</v>
      </c>
      <c r="E4808" t="e">
        <f>VLOOKUP($A4808,'lms01'!$1:$1048576,7,FALSE)</f>
        <v>#N/A</v>
      </c>
      <c r="F4808" t="e">
        <f>VLOOKUP($A4808,'lms01'!$1:$1048576,10,FALSE)</f>
        <v>#N/A</v>
      </c>
      <c r="G4808" t="e">
        <f>VLOOKUP($A4808,'lms01'!$1:$1048576,15,FALSE)</f>
        <v>#N/A</v>
      </c>
      <c r="H4808" t="e">
        <f>VLOOKUP($G4808,'lms12'!$A:$B,2,FALSE)</f>
        <v>#N/A</v>
      </c>
      <c r="I4808" t="e">
        <f>VLOOKUP($A4808,'lms01'!$1:$1048576,16,FALSE)</f>
        <v>#N/A</v>
      </c>
      <c r="J4808" t="e">
        <f>VLOOKUP($A4808,'lms01'!$1:$1048576,24,FALSE)</f>
        <v>#N/A</v>
      </c>
    </row>
    <row r="4809" spans="1:10" x14ac:dyDescent="0.2">
      <c r="A4809">
        <v>28104308408</v>
      </c>
      <c r="B4809" t="s">
        <v>2520</v>
      </c>
      <c r="C4809" t="s">
        <v>5</v>
      </c>
      <c r="D4809" t="s">
        <v>6</v>
      </c>
      <c r="E4809" t="e">
        <f>VLOOKUP($A4809,'lms01'!$1:$1048576,7,FALSE)</f>
        <v>#N/A</v>
      </c>
      <c r="F4809" t="e">
        <f>VLOOKUP($A4809,'lms01'!$1:$1048576,10,FALSE)</f>
        <v>#N/A</v>
      </c>
      <c r="G4809" t="e">
        <f>VLOOKUP($A4809,'lms01'!$1:$1048576,15,FALSE)</f>
        <v>#N/A</v>
      </c>
      <c r="H4809" t="e">
        <f>VLOOKUP($G4809,'lms12'!$A:$B,2,FALSE)</f>
        <v>#N/A</v>
      </c>
      <c r="I4809" t="e">
        <f>VLOOKUP($A4809,'lms01'!$1:$1048576,16,FALSE)</f>
        <v>#N/A</v>
      </c>
      <c r="J4809" t="e">
        <f>VLOOKUP($A4809,'lms01'!$1:$1048576,24,FALSE)</f>
        <v>#N/A</v>
      </c>
    </row>
    <row r="4810" spans="1:10" x14ac:dyDescent="0.2">
      <c r="A4810">
        <v>28104310508</v>
      </c>
      <c r="B4810" t="s">
        <v>2521</v>
      </c>
      <c r="C4810" t="s">
        <v>5</v>
      </c>
      <c r="D4810" t="s">
        <v>6</v>
      </c>
      <c r="E4810" t="e">
        <f>VLOOKUP($A4810,'lms01'!$1:$1048576,7,FALSE)</f>
        <v>#N/A</v>
      </c>
      <c r="F4810" t="e">
        <f>VLOOKUP($A4810,'lms01'!$1:$1048576,10,FALSE)</f>
        <v>#N/A</v>
      </c>
      <c r="G4810" t="e">
        <f>VLOOKUP($A4810,'lms01'!$1:$1048576,15,FALSE)</f>
        <v>#N/A</v>
      </c>
      <c r="H4810" t="e">
        <f>VLOOKUP($G4810,'lms12'!$A:$B,2,FALSE)</f>
        <v>#N/A</v>
      </c>
      <c r="I4810" t="e">
        <f>VLOOKUP($A4810,'lms01'!$1:$1048576,16,FALSE)</f>
        <v>#N/A</v>
      </c>
      <c r="J4810" t="e">
        <f>VLOOKUP($A4810,'lms01'!$1:$1048576,24,FALSE)</f>
        <v>#N/A</v>
      </c>
    </row>
    <row r="4811" spans="1:10" x14ac:dyDescent="0.2">
      <c r="A4811">
        <v>28104310608</v>
      </c>
      <c r="B4811" t="s">
        <v>2521</v>
      </c>
      <c r="C4811" t="s">
        <v>5</v>
      </c>
      <c r="D4811" t="s">
        <v>6</v>
      </c>
      <c r="E4811" t="e">
        <f>VLOOKUP($A4811,'lms01'!$1:$1048576,7,FALSE)</f>
        <v>#N/A</v>
      </c>
      <c r="F4811" t="e">
        <f>VLOOKUP($A4811,'lms01'!$1:$1048576,10,FALSE)</f>
        <v>#N/A</v>
      </c>
      <c r="G4811" t="e">
        <f>VLOOKUP($A4811,'lms01'!$1:$1048576,15,FALSE)</f>
        <v>#N/A</v>
      </c>
      <c r="H4811" t="e">
        <f>VLOOKUP($G4811,'lms12'!$A:$B,2,FALSE)</f>
        <v>#N/A</v>
      </c>
      <c r="I4811" t="e">
        <f>VLOOKUP($A4811,'lms01'!$1:$1048576,16,FALSE)</f>
        <v>#N/A</v>
      </c>
      <c r="J4811" t="e">
        <f>VLOOKUP($A4811,'lms01'!$1:$1048576,24,FALSE)</f>
        <v>#N/A</v>
      </c>
    </row>
    <row r="4812" spans="1:10" x14ac:dyDescent="0.2">
      <c r="A4812">
        <v>28104310808</v>
      </c>
      <c r="B4812" t="s">
        <v>2521</v>
      </c>
      <c r="C4812" t="s">
        <v>5</v>
      </c>
      <c r="D4812" t="s">
        <v>6</v>
      </c>
      <c r="E4812" t="e">
        <f>VLOOKUP($A4812,'lms01'!$1:$1048576,7,FALSE)</f>
        <v>#N/A</v>
      </c>
      <c r="F4812" t="e">
        <f>VLOOKUP($A4812,'lms01'!$1:$1048576,10,FALSE)</f>
        <v>#N/A</v>
      </c>
      <c r="G4812" t="e">
        <f>VLOOKUP($A4812,'lms01'!$1:$1048576,15,FALSE)</f>
        <v>#N/A</v>
      </c>
      <c r="H4812" t="e">
        <f>VLOOKUP($G4812,'lms12'!$A:$B,2,FALSE)</f>
        <v>#N/A</v>
      </c>
      <c r="I4812" t="e">
        <f>VLOOKUP($A4812,'lms01'!$1:$1048576,16,FALSE)</f>
        <v>#N/A</v>
      </c>
      <c r="J4812" t="e">
        <f>VLOOKUP($A4812,'lms01'!$1:$1048576,24,FALSE)</f>
        <v>#N/A</v>
      </c>
    </row>
    <row r="4813" spans="1:10" x14ac:dyDescent="0.2">
      <c r="A4813">
        <v>28104311108</v>
      </c>
      <c r="B4813" t="s">
        <v>2522</v>
      </c>
      <c r="C4813" t="s">
        <v>5</v>
      </c>
      <c r="D4813" t="s">
        <v>6</v>
      </c>
      <c r="E4813" t="e">
        <f>VLOOKUP($A4813,'lms01'!$1:$1048576,7,FALSE)</f>
        <v>#N/A</v>
      </c>
      <c r="F4813" t="e">
        <f>VLOOKUP($A4813,'lms01'!$1:$1048576,10,FALSE)</f>
        <v>#N/A</v>
      </c>
      <c r="G4813" t="e">
        <f>VLOOKUP($A4813,'lms01'!$1:$1048576,15,FALSE)</f>
        <v>#N/A</v>
      </c>
      <c r="H4813" t="e">
        <f>VLOOKUP($G4813,'lms12'!$A:$B,2,FALSE)</f>
        <v>#N/A</v>
      </c>
      <c r="I4813" t="e">
        <f>VLOOKUP($A4813,'lms01'!$1:$1048576,16,FALSE)</f>
        <v>#N/A</v>
      </c>
      <c r="J4813" t="e">
        <f>VLOOKUP($A4813,'lms01'!$1:$1048576,24,FALSE)</f>
        <v>#N/A</v>
      </c>
    </row>
    <row r="4814" spans="1:10" x14ac:dyDescent="0.2">
      <c r="A4814">
        <v>28104311308</v>
      </c>
      <c r="B4814" t="s">
        <v>2523</v>
      </c>
      <c r="C4814" t="s">
        <v>86</v>
      </c>
      <c r="D4814" t="s">
        <v>87</v>
      </c>
      <c r="E4814" t="e">
        <f>VLOOKUP($A4814,'lms01'!$1:$1048576,7,FALSE)</f>
        <v>#N/A</v>
      </c>
      <c r="F4814" t="e">
        <f>VLOOKUP($A4814,'lms01'!$1:$1048576,10,FALSE)</f>
        <v>#N/A</v>
      </c>
      <c r="G4814" t="e">
        <f>VLOOKUP($A4814,'lms01'!$1:$1048576,15,FALSE)</f>
        <v>#N/A</v>
      </c>
      <c r="H4814" t="e">
        <f>VLOOKUP($G4814,'lms12'!$A:$B,2,FALSE)</f>
        <v>#N/A</v>
      </c>
      <c r="I4814" t="e">
        <f>VLOOKUP($A4814,'lms01'!$1:$1048576,16,FALSE)</f>
        <v>#N/A</v>
      </c>
      <c r="J4814" t="e">
        <f>VLOOKUP($A4814,'lms01'!$1:$1048576,24,FALSE)</f>
        <v>#N/A</v>
      </c>
    </row>
    <row r="4815" spans="1:10" x14ac:dyDescent="0.2">
      <c r="A4815">
        <v>28104311508</v>
      </c>
      <c r="B4815" t="s">
        <v>2524</v>
      </c>
      <c r="C4815" t="s">
        <v>86</v>
      </c>
      <c r="D4815" t="s">
        <v>87</v>
      </c>
      <c r="E4815" t="e">
        <f>VLOOKUP($A4815,'lms01'!$1:$1048576,7,FALSE)</f>
        <v>#N/A</v>
      </c>
      <c r="F4815" t="e">
        <f>VLOOKUP($A4815,'lms01'!$1:$1048576,10,FALSE)</f>
        <v>#N/A</v>
      </c>
      <c r="G4815" t="e">
        <f>VLOOKUP($A4815,'lms01'!$1:$1048576,15,FALSE)</f>
        <v>#N/A</v>
      </c>
      <c r="H4815" t="e">
        <f>VLOOKUP($G4815,'lms12'!$A:$B,2,FALSE)</f>
        <v>#N/A</v>
      </c>
      <c r="I4815" t="e">
        <f>VLOOKUP($A4815,'lms01'!$1:$1048576,16,FALSE)</f>
        <v>#N/A</v>
      </c>
      <c r="J4815" t="e">
        <f>VLOOKUP($A4815,'lms01'!$1:$1048576,24,FALSE)</f>
        <v>#N/A</v>
      </c>
    </row>
    <row r="4816" spans="1:10" x14ac:dyDescent="0.2">
      <c r="A4816">
        <v>28104311608</v>
      </c>
      <c r="B4816" t="s">
        <v>2525</v>
      </c>
      <c r="C4816" t="s">
        <v>86</v>
      </c>
      <c r="D4816" t="s">
        <v>87</v>
      </c>
      <c r="E4816" t="e">
        <f>VLOOKUP($A4816,'lms01'!$1:$1048576,7,FALSE)</f>
        <v>#N/A</v>
      </c>
      <c r="F4816" t="e">
        <f>VLOOKUP($A4816,'lms01'!$1:$1048576,10,FALSE)</f>
        <v>#N/A</v>
      </c>
      <c r="G4816" t="e">
        <f>VLOOKUP($A4816,'lms01'!$1:$1048576,15,FALSE)</f>
        <v>#N/A</v>
      </c>
      <c r="H4816" t="e">
        <f>VLOOKUP($G4816,'lms12'!$A:$B,2,FALSE)</f>
        <v>#N/A</v>
      </c>
      <c r="I4816" t="e">
        <f>VLOOKUP($A4816,'lms01'!$1:$1048576,16,FALSE)</f>
        <v>#N/A</v>
      </c>
      <c r="J4816" t="e">
        <f>VLOOKUP($A4816,'lms01'!$1:$1048576,24,FALSE)</f>
        <v>#N/A</v>
      </c>
    </row>
    <row r="4817" spans="1:10" x14ac:dyDescent="0.2">
      <c r="A4817">
        <v>28104311708</v>
      </c>
      <c r="B4817" t="s">
        <v>2526</v>
      </c>
      <c r="C4817" t="s">
        <v>86</v>
      </c>
      <c r="D4817" t="s">
        <v>87</v>
      </c>
      <c r="E4817" t="e">
        <f>VLOOKUP($A4817,'lms01'!$1:$1048576,7,FALSE)</f>
        <v>#N/A</v>
      </c>
      <c r="F4817" t="e">
        <f>VLOOKUP($A4817,'lms01'!$1:$1048576,10,FALSE)</f>
        <v>#N/A</v>
      </c>
      <c r="G4817" t="e">
        <f>VLOOKUP($A4817,'lms01'!$1:$1048576,15,FALSE)</f>
        <v>#N/A</v>
      </c>
      <c r="H4817" t="e">
        <f>VLOOKUP($G4817,'lms12'!$A:$B,2,FALSE)</f>
        <v>#N/A</v>
      </c>
      <c r="I4817" t="e">
        <f>VLOOKUP($A4817,'lms01'!$1:$1048576,16,FALSE)</f>
        <v>#N/A</v>
      </c>
      <c r="J4817" t="e">
        <f>VLOOKUP($A4817,'lms01'!$1:$1048576,24,FALSE)</f>
        <v>#N/A</v>
      </c>
    </row>
    <row r="4818" spans="1:10" x14ac:dyDescent="0.2">
      <c r="A4818">
        <v>28104311908</v>
      </c>
      <c r="B4818" t="s">
        <v>2527</v>
      </c>
      <c r="C4818" t="s">
        <v>5</v>
      </c>
      <c r="D4818" t="s">
        <v>6</v>
      </c>
      <c r="E4818" t="e">
        <f>VLOOKUP($A4818,'lms01'!$1:$1048576,7,FALSE)</f>
        <v>#N/A</v>
      </c>
      <c r="F4818" t="e">
        <f>VLOOKUP($A4818,'lms01'!$1:$1048576,10,FALSE)</f>
        <v>#N/A</v>
      </c>
      <c r="G4818" t="e">
        <f>VLOOKUP($A4818,'lms01'!$1:$1048576,15,FALSE)</f>
        <v>#N/A</v>
      </c>
      <c r="H4818" t="e">
        <f>VLOOKUP($G4818,'lms12'!$A:$B,2,FALSE)</f>
        <v>#N/A</v>
      </c>
      <c r="I4818" t="e">
        <f>VLOOKUP($A4818,'lms01'!$1:$1048576,16,FALSE)</f>
        <v>#N/A</v>
      </c>
      <c r="J4818" t="e">
        <f>VLOOKUP($A4818,'lms01'!$1:$1048576,24,FALSE)</f>
        <v>#N/A</v>
      </c>
    </row>
    <row r="4819" spans="1:10" x14ac:dyDescent="0.2">
      <c r="A4819">
        <v>28104312008</v>
      </c>
      <c r="B4819" t="s">
        <v>2527</v>
      </c>
      <c r="C4819" t="s">
        <v>5</v>
      </c>
      <c r="D4819" t="s">
        <v>6</v>
      </c>
      <c r="E4819" t="str">
        <f>VLOOKUP($A4819,'lms01'!$1:$1048576,7,FALSE)</f>
        <v>enterotabletter</v>
      </c>
      <c r="F4819" t="str">
        <f>VLOOKUP($A4819,'lms01'!$1:$1048576,10,FALSE)</f>
        <v>20 mg</v>
      </c>
      <c r="G4819" t="str">
        <f>VLOOKUP($A4819,'lms01'!$1:$1048576,15,FALSE)</f>
        <v>A02BC04</v>
      </c>
      <c r="H4819" t="str">
        <f>VLOOKUP($G4819,'lms12'!$A:$B,2,FALSE)</f>
        <v>Rabeprazol</v>
      </c>
      <c r="I4819" t="str">
        <f>VLOOKUP($A4819,'lms01'!$1:$1048576,16,FALSE)</f>
        <v>OR</v>
      </c>
      <c r="J4819">
        <f>VLOOKUP($A4819,'lms01'!$1:$1048576,24,FALSE)</f>
        <v>0</v>
      </c>
    </row>
    <row r="4820" spans="1:10" x14ac:dyDescent="0.2">
      <c r="A4820">
        <v>28104312108</v>
      </c>
      <c r="B4820" t="s">
        <v>2528</v>
      </c>
      <c r="C4820" t="s">
        <v>5</v>
      </c>
      <c r="D4820" t="s">
        <v>6</v>
      </c>
      <c r="E4820" t="e">
        <f>VLOOKUP($A4820,'lms01'!$1:$1048576,7,FALSE)</f>
        <v>#N/A</v>
      </c>
      <c r="F4820" t="e">
        <f>VLOOKUP($A4820,'lms01'!$1:$1048576,10,FALSE)</f>
        <v>#N/A</v>
      </c>
      <c r="G4820" t="e">
        <f>VLOOKUP($A4820,'lms01'!$1:$1048576,15,FALSE)</f>
        <v>#N/A</v>
      </c>
      <c r="H4820" t="e">
        <f>VLOOKUP($G4820,'lms12'!$A:$B,2,FALSE)</f>
        <v>#N/A</v>
      </c>
      <c r="I4820" t="e">
        <f>VLOOKUP($A4820,'lms01'!$1:$1048576,16,FALSE)</f>
        <v>#N/A</v>
      </c>
      <c r="J4820" t="e">
        <f>VLOOKUP($A4820,'lms01'!$1:$1048576,24,FALSE)</f>
        <v>#N/A</v>
      </c>
    </row>
    <row r="4821" spans="1:10" x14ac:dyDescent="0.2">
      <c r="A4821">
        <v>28104312208</v>
      </c>
      <c r="B4821" t="s">
        <v>2528</v>
      </c>
      <c r="C4821" t="s">
        <v>5</v>
      </c>
      <c r="D4821" t="s">
        <v>6</v>
      </c>
      <c r="E4821" t="e">
        <f>VLOOKUP($A4821,'lms01'!$1:$1048576,7,FALSE)</f>
        <v>#N/A</v>
      </c>
      <c r="F4821" t="e">
        <f>VLOOKUP($A4821,'lms01'!$1:$1048576,10,FALSE)</f>
        <v>#N/A</v>
      </c>
      <c r="G4821" t="e">
        <f>VLOOKUP($A4821,'lms01'!$1:$1048576,15,FALSE)</f>
        <v>#N/A</v>
      </c>
      <c r="H4821" t="e">
        <f>VLOOKUP($G4821,'lms12'!$A:$B,2,FALSE)</f>
        <v>#N/A</v>
      </c>
      <c r="I4821" t="e">
        <f>VLOOKUP($A4821,'lms01'!$1:$1048576,16,FALSE)</f>
        <v>#N/A</v>
      </c>
      <c r="J4821" t="e">
        <f>VLOOKUP($A4821,'lms01'!$1:$1048576,24,FALSE)</f>
        <v>#N/A</v>
      </c>
    </row>
    <row r="4822" spans="1:10" x14ac:dyDescent="0.2">
      <c r="A4822">
        <v>28104312508</v>
      </c>
      <c r="B4822" t="s">
        <v>2529</v>
      </c>
      <c r="C4822" t="s">
        <v>5</v>
      </c>
      <c r="D4822" t="s">
        <v>6</v>
      </c>
      <c r="E4822" t="e">
        <f>VLOOKUP($A4822,'lms01'!$1:$1048576,7,FALSE)</f>
        <v>#N/A</v>
      </c>
      <c r="F4822" t="e">
        <f>VLOOKUP($A4822,'lms01'!$1:$1048576,10,FALSE)</f>
        <v>#N/A</v>
      </c>
      <c r="G4822" t="e">
        <f>VLOOKUP($A4822,'lms01'!$1:$1048576,15,FALSE)</f>
        <v>#N/A</v>
      </c>
      <c r="H4822" t="e">
        <f>VLOOKUP($G4822,'lms12'!$A:$B,2,FALSE)</f>
        <v>#N/A</v>
      </c>
      <c r="I4822" t="e">
        <f>VLOOKUP($A4822,'lms01'!$1:$1048576,16,FALSE)</f>
        <v>#N/A</v>
      </c>
      <c r="J4822" t="e">
        <f>VLOOKUP($A4822,'lms01'!$1:$1048576,24,FALSE)</f>
        <v>#N/A</v>
      </c>
    </row>
    <row r="4823" spans="1:10" x14ac:dyDescent="0.2">
      <c r="A4823">
        <v>28104312608</v>
      </c>
      <c r="B4823" t="s">
        <v>2529</v>
      </c>
      <c r="C4823" t="s">
        <v>5</v>
      </c>
      <c r="D4823" t="s">
        <v>6</v>
      </c>
      <c r="E4823" t="e">
        <f>VLOOKUP($A4823,'lms01'!$1:$1048576,7,FALSE)</f>
        <v>#N/A</v>
      </c>
      <c r="F4823" t="e">
        <f>VLOOKUP($A4823,'lms01'!$1:$1048576,10,FALSE)</f>
        <v>#N/A</v>
      </c>
      <c r="G4823" t="e">
        <f>VLOOKUP($A4823,'lms01'!$1:$1048576,15,FALSE)</f>
        <v>#N/A</v>
      </c>
      <c r="H4823" t="e">
        <f>VLOOKUP($G4823,'lms12'!$A:$B,2,FALSE)</f>
        <v>#N/A</v>
      </c>
      <c r="I4823" t="e">
        <f>VLOOKUP($A4823,'lms01'!$1:$1048576,16,FALSE)</f>
        <v>#N/A</v>
      </c>
      <c r="J4823" t="e">
        <f>VLOOKUP($A4823,'lms01'!$1:$1048576,24,FALSE)</f>
        <v>#N/A</v>
      </c>
    </row>
    <row r="4824" spans="1:10" x14ac:dyDescent="0.2">
      <c r="A4824">
        <v>28104313408</v>
      </c>
      <c r="B4824" t="s">
        <v>2530</v>
      </c>
      <c r="C4824" t="s">
        <v>5</v>
      </c>
      <c r="D4824" t="s">
        <v>6</v>
      </c>
      <c r="E4824" t="e">
        <f>VLOOKUP($A4824,'lms01'!$1:$1048576,7,FALSE)</f>
        <v>#N/A</v>
      </c>
      <c r="F4824" t="e">
        <f>VLOOKUP($A4824,'lms01'!$1:$1048576,10,FALSE)</f>
        <v>#N/A</v>
      </c>
      <c r="G4824" t="e">
        <f>VLOOKUP($A4824,'lms01'!$1:$1048576,15,FALSE)</f>
        <v>#N/A</v>
      </c>
      <c r="H4824" t="e">
        <f>VLOOKUP($G4824,'lms12'!$A:$B,2,FALSE)</f>
        <v>#N/A</v>
      </c>
      <c r="I4824" t="e">
        <f>VLOOKUP($A4824,'lms01'!$1:$1048576,16,FALSE)</f>
        <v>#N/A</v>
      </c>
      <c r="J4824" t="e">
        <f>VLOOKUP($A4824,'lms01'!$1:$1048576,24,FALSE)</f>
        <v>#N/A</v>
      </c>
    </row>
    <row r="4825" spans="1:10" x14ac:dyDescent="0.2">
      <c r="A4825">
        <v>28104314008</v>
      </c>
      <c r="B4825" t="s">
        <v>2531</v>
      </c>
      <c r="C4825" t="s">
        <v>62</v>
      </c>
      <c r="D4825" t="s">
        <v>62</v>
      </c>
      <c r="E4825" t="e">
        <f>VLOOKUP($A4825,'lms01'!$1:$1048576,7,FALSE)</f>
        <v>#N/A</v>
      </c>
      <c r="F4825" t="e">
        <f>VLOOKUP($A4825,'lms01'!$1:$1048576,10,FALSE)</f>
        <v>#N/A</v>
      </c>
      <c r="G4825" t="e">
        <f>VLOOKUP($A4825,'lms01'!$1:$1048576,15,FALSE)</f>
        <v>#N/A</v>
      </c>
      <c r="H4825" t="e">
        <f>VLOOKUP($G4825,'lms12'!$A:$B,2,FALSE)</f>
        <v>#N/A</v>
      </c>
      <c r="I4825" t="e">
        <f>VLOOKUP($A4825,'lms01'!$1:$1048576,16,FALSE)</f>
        <v>#N/A</v>
      </c>
      <c r="J4825" t="e">
        <f>VLOOKUP($A4825,'lms01'!$1:$1048576,24,FALSE)</f>
        <v>#N/A</v>
      </c>
    </row>
    <row r="4826" spans="1:10" x14ac:dyDescent="0.2">
      <c r="A4826">
        <v>28104314108</v>
      </c>
      <c r="B4826" t="s">
        <v>2204</v>
      </c>
      <c r="C4826" t="s">
        <v>214</v>
      </c>
      <c r="D4826" t="s">
        <v>214</v>
      </c>
      <c r="E4826" t="e">
        <f>VLOOKUP($A4826,'lms01'!$1:$1048576,7,FALSE)</f>
        <v>#N/A</v>
      </c>
      <c r="F4826" t="e">
        <f>VLOOKUP($A4826,'lms01'!$1:$1048576,10,FALSE)</f>
        <v>#N/A</v>
      </c>
      <c r="G4826" t="e">
        <f>VLOOKUP($A4826,'lms01'!$1:$1048576,15,FALSE)</f>
        <v>#N/A</v>
      </c>
      <c r="H4826" t="e">
        <f>VLOOKUP($G4826,'lms12'!$A:$B,2,FALSE)</f>
        <v>#N/A</v>
      </c>
      <c r="I4826" t="e">
        <f>VLOOKUP($A4826,'lms01'!$1:$1048576,16,FALSE)</f>
        <v>#N/A</v>
      </c>
      <c r="J4826" t="e">
        <f>VLOOKUP($A4826,'lms01'!$1:$1048576,24,FALSE)</f>
        <v>#N/A</v>
      </c>
    </row>
    <row r="4827" spans="1:10" x14ac:dyDescent="0.2">
      <c r="A4827">
        <v>28104314608</v>
      </c>
      <c r="B4827" t="s">
        <v>2532</v>
      </c>
      <c r="C4827" t="s">
        <v>5</v>
      </c>
      <c r="D4827" t="s">
        <v>6</v>
      </c>
      <c r="E4827" t="e">
        <f>VLOOKUP($A4827,'lms01'!$1:$1048576,7,FALSE)</f>
        <v>#N/A</v>
      </c>
      <c r="F4827" t="e">
        <f>VLOOKUP($A4827,'lms01'!$1:$1048576,10,FALSE)</f>
        <v>#N/A</v>
      </c>
      <c r="G4827" t="e">
        <f>VLOOKUP($A4827,'lms01'!$1:$1048576,15,FALSE)</f>
        <v>#N/A</v>
      </c>
      <c r="H4827" t="e">
        <f>VLOOKUP($G4827,'lms12'!$A:$B,2,FALSE)</f>
        <v>#N/A</v>
      </c>
      <c r="I4827" t="e">
        <f>VLOOKUP($A4827,'lms01'!$1:$1048576,16,FALSE)</f>
        <v>#N/A</v>
      </c>
      <c r="J4827" t="e">
        <f>VLOOKUP($A4827,'lms01'!$1:$1048576,24,FALSE)</f>
        <v>#N/A</v>
      </c>
    </row>
    <row r="4828" spans="1:10" x14ac:dyDescent="0.2">
      <c r="A4828">
        <v>28104314708</v>
      </c>
      <c r="B4828" t="s">
        <v>2532</v>
      </c>
      <c r="C4828" t="s">
        <v>5</v>
      </c>
      <c r="D4828" t="s">
        <v>6</v>
      </c>
      <c r="E4828" t="e">
        <f>VLOOKUP($A4828,'lms01'!$1:$1048576,7,FALSE)</f>
        <v>#N/A</v>
      </c>
      <c r="F4828" t="e">
        <f>VLOOKUP($A4828,'lms01'!$1:$1048576,10,FALSE)</f>
        <v>#N/A</v>
      </c>
      <c r="G4828" t="e">
        <f>VLOOKUP($A4828,'lms01'!$1:$1048576,15,FALSE)</f>
        <v>#N/A</v>
      </c>
      <c r="H4828" t="e">
        <f>VLOOKUP($G4828,'lms12'!$A:$B,2,FALSE)</f>
        <v>#N/A</v>
      </c>
      <c r="I4828" t="e">
        <f>VLOOKUP($A4828,'lms01'!$1:$1048576,16,FALSE)</f>
        <v>#N/A</v>
      </c>
      <c r="J4828" t="e">
        <f>VLOOKUP($A4828,'lms01'!$1:$1048576,24,FALSE)</f>
        <v>#N/A</v>
      </c>
    </row>
    <row r="4829" spans="1:10" x14ac:dyDescent="0.2">
      <c r="A4829">
        <v>28104315108</v>
      </c>
      <c r="B4829" t="s">
        <v>808</v>
      </c>
      <c r="C4829" t="s">
        <v>16</v>
      </c>
      <c r="D4829" t="s">
        <v>16</v>
      </c>
      <c r="E4829" t="str">
        <f>VLOOKUP($A4829,'lms01'!$1:$1048576,7,FALSE)</f>
        <v>inj.-/inf.vsk.,opl.</v>
      </c>
      <c r="F4829" t="str">
        <f>VLOOKUP($A4829,'lms01'!$1:$1048576,10,FALSE)</f>
        <v>20 mg/ml</v>
      </c>
      <c r="G4829" t="str">
        <f>VLOOKUP($A4829,'lms01'!$1:$1048576,15,FALSE)</f>
        <v>N02AA03</v>
      </c>
      <c r="H4829" t="str">
        <f>VLOOKUP($G4829,'lms12'!$A:$B,2,FALSE)</f>
        <v>Hydromorphon</v>
      </c>
      <c r="I4829" t="str">
        <f>VLOOKUP($A4829,'lms01'!$1:$1048576,16,FALSE)</f>
        <v>IVSC</v>
      </c>
      <c r="J4829">
        <f>VLOOKUP($A4829,'lms01'!$1:$1048576,24,FALSE)</f>
        <v>0</v>
      </c>
    </row>
    <row r="4830" spans="1:10" x14ac:dyDescent="0.2">
      <c r="A4830">
        <v>28104315208</v>
      </c>
      <c r="B4830" t="s">
        <v>808</v>
      </c>
      <c r="C4830" t="s">
        <v>16</v>
      </c>
      <c r="D4830" t="s">
        <v>16</v>
      </c>
      <c r="E4830" t="str">
        <f>VLOOKUP($A4830,'lms01'!$1:$1048576,7,FALSE)</f>
        <v>inj.-/inf.vsk.,opl.</v>
      </c>
      <c r="F4830" t="str">
        <f>VLOOKUP($A4830,'lms01'!$1:$1048576,10,FALSE)</f>
        <v>50 mg/ml</v>
      </c>
      <c r="G4830" t="str">
        <f>VLOOKUP($A4830,'lms01'!$1:$1048576,15,FALSE)</f>
        <v>N02AA03</v>
      </c>
      <c r="H4830" t="str">
        <f>VLOOKUP($G4830,'lms12'!$A:$B,2,FALSE)</f>
        <v>Hydromorphon</v>
      </c>
      <c r="I4830" t="str">
        <f>VLOOKUP($A4830,'lms01'!$1:$1048576,16,FALSE)</f>
        <v>IVSC</v>
      </c>
      <c r="J4830">
        <f>VLOOKUP($A4830,'lms01'!$1:$1048576,24,FALSE)</f>
        <v>0</v>
      </c>
    </row>
    <row r="4831" spans="1:10" x14ac:dyDescent="0.2">
      <c r="A4831">
        <v>28104315308</v>
      </c>
      <c r="B4831" t="s">
        <v>2533</v>
      </c>
      <c r="C4831" t="s">
        <v>5</v>
      </c>
      <c r="D4831" t="s">
        <v>6</v>
      </c>
      <c r="E4831" t="str">
        <f>VLOOKUP($A4831,'lms01'!$1:$1048576,7,FALSE)</f>
        <v>tabletter</v>
      </c>
      <c r="F4831" t="str">
        <f>VLOOKUP($A4831,'lms01'!$1:$1048576,10,FALSE)</f>
        <v>15 mg</v>
      </c>
      <c r="G4831" t="str">
        <f>VLOOKUP($A4831,'lms01'!$1:$1048576,15,FALSE)</f>
        <v>C03XA01</v>
      </c>
      <c r="H4831" t="str">
        <f>VLOOKUP($G4831,'lms12'!$A:$B,2,FALSE)</f>
        <v>Tolvaptan</v>
      </c>
      <c r="I4831" t="str">
        <f>VLOOKUP($A4831,'lms01'!$1:$1048576,16,FALSE)</f>
        <v>OR</v>
      </c>
      <c r="J4831">
        <f>VLOOKUP($A4831,'lms01'!$1:$1048576,24,FALSE)</f>
        <v>0</v>
      </c>
    </row>
    <row r="4832" spans="1:10" x14ac:dyDescent="0.2">
      <c r="A4832">
        <v>28104315808</v>
      </c>
      <c r="B4832" t="s">
        <v>2534</v>
      </c>
      <c r="C4832" t="s">
        <v>16</v>
      </c>
      <c r="D4832" t="s">
        <v>16</v>
      </c>
      <c r="E4832" t="str">
        <f>VLOOKUP($A4832,'lms01'!$1:$1048576,7,FALSE)</f>
        <v>konc.t.inf.v‘sk.opl.</v>
      </c>
      <c r="F4832" t="str">
        <f>VLOOKUP($A4832,'lms01'!$1:$1048576,10,FALSE)</f>
        <v>25 mg/ml</v>
      </c>
      <c r="G4832" t="str">
        <f>VLOOKUP($A4832,'lms01'!$1:$1048576,15,FALSE)</f>
        <v>L01CA05</v>
      </c>
      <c r="H4832" t="str">
        <f>VLOOKUP($G4832,'lms12'!$A:$B,2,FALSE)</f>
        <v>Vinflunin</v>
      </c>
      <c r="I4832" t="str">
        <f>VLOOKUP($A4832,'lms01'!$1:$1048576,16,FALSE)</f>
        <v>IV</v>
      </c>
      <c r="J4832">
        <f>VLOOKUP($A4832,'lms01'!$1:$1048576,24,FALSE)</f>
        <v>0</v>
      </c>
    </row>
    <row r="4833" spans="1:10" x14ac:dyDescent="0.2">
      <c r="A4833">
        <v>28104316708</v>
      </c>
      <c r="B4833" t="s">
        <v>2535</v>
      </c>
      <c r="C4833" t="s">
        <v>5</v>
      </c>
      <c r="D4833" t="s">
        <v>6</v>
      </c>
      <c r="E4833" t="str">
        <f>VLOOKUP($A4833,'lms01'!$1:$1048576,7,FALSE)</f>
        <v>tabletter</v>
      </c>
      <c r="F4833" t="str">
        <f>VLOOKUP($A4833,'lms01'!$1:$1048576,10,FALSE)</f>
        <v>100 mg</v>
      </c>
      <c r="G4833" t="str">
        <f>VLOOKUP($A4833,'lms01'!$1:$1048576,15,FALSE)</f>
        <v>N06BA07</v>
      </c>
      <c r="H4833" t="str">
        <f>VLOOKUP($G4833,'lms12'!$A:$B,2,FALSE)</f>
        <v>Modafinil</v>
      </c>
      <c r="I4833" t="str">
        <f>VLOOKUP($A4833,'lms01'!$1:$1048576,16,FALSE)</f>
        <v>OR</v>
      </c>
      <c r="J4833">
        <f>VLOOKUP($A4833,'lms01'!$1:$1048576,24,FALSE)</f>
        <v>0</v>
      </c>
    </row>
    <row r="4834" spans="1:10" x14ac:dyDescent="0.2">
      <c r="A4834">
        <v>28104316808</v>
      </c>
      <c r="B4834" t="s">
        <v>2536</v>
      </c>
      <c r="C4834" t="s">
        <v>5</v>
      </c>
      <c r="D4834" t="s">
        <v>6</v>
      </c>
      <c r="E4834" t="str">
        <f>VLOOKUP($A4834,'lms01'!$1:$1048576,7,FALSE)</f>
        <v>tabletter</v>
      </c>
      <c r="F4834" t="str">
        <f>VLOOKUP($A4834,'lms01'!$1:$1048576,10,FALSE)</f>
        <v>2,5 mg</v>
      </c>
      <c r="G4834" t="str">
        <f>VLOOKUP($A4834,'lms01'!$1:$1048576,15,FALSE)</f>
        <v>C07AB07</v>
      </c>
      <c r="H4834" t="str">
        <f>VLOOKUP($G4834,'lms12'!$A:$B,2,FALSE)</f>
        <v>Bisoprolol</v>
      </c>
      <c r="I4834" t="str">
        <f>VLOOKUP($A4834,'lms01'!$1:$1048576,16,FALSE)</f>
        <v>OR</v>
      </c>
      <c r="J4834">
        <f>VLOOKUP($A4834,'lms01'!$1:$1048576,24,FALSE)</f>
        <v>0</v>
      </c>
    </row>
    <row r="4835" spans="1:10" x14ac:dyDescent="0.2">
      <c r="A4835">
        <v>28104317308</v>
      </c>
      <c r="B4835" t="s">
        <v>2356</v>
      </c>
      <c r="C4835" t="s">
        <v>5</v>
      </c>
      <c r="D4835" t="s">
        <v>6</v>
      </c>
      <c r="E4835" t="str">
        <f>VLOOKUP($A4835,'lms01'!$1:$1048576,7,FALSE)</f>
        <v>depottabletter</v>
      </c>
      <c r="F4835" t="str">
        <f>VLOOKUP($A4835,'lms01'!$1:$1048576,10,FALSE)</f>
        <v>150 mg</v>
      </c>
      <c r="G4835" t="str">
        <f>VLOOKUP($A4835,'lms01'!$1:$1048576,15,FALSE)</f>
        <v>N05AH04</v>
      </c>
      <c r="H4835" t="str">
        <f>VLOOKUP($G4835,'lms12'!$A:$B,2,FALSE)</f>
        <v>Quetiapin</v>
      </c>
      <c r="I4835" t="str">
        <f>VLOOKUP($A4835,'lms01'!$1:$1048576,16,FALSE)</f>
        <v>OR</v>
      </c>
      <c r="J4835">
        <f>VLOOKUP($A4835,'lms01'!$1:$1048576,24,FALSE)</f>
        <v>0</v>
      </c>
    </row>
    <row r="4836" spans="1:10" x14ac:dyDescent="0.2">
      <c r="A4836">
        <v>28104317408</v>
      </c>
      <c r="B4836" t="s">
        <v>2537</v>
      </c>
      <c r="C4836" t="s">
        <v>16</v>
      </c>
      <c r="D4836" t="s">
        <v>16</v>
      </c>
      <c r="E4836" t="e">
        <f>VLOOKUP($A4836,'lms01'!$1:$1048576,7,FALSE)</f>
        <v>#N/A</v>
      </c>
      <c r="F4836" t="e">
        <f>VLOOKUP($A4836,'lms01'!$1:$1048576,10,FALSE)</f>
        <v>#N/A</v>
      </c>
      <c r="G4836" t="e">
        <f>VLOOKUP($A4836,'lms01'!$1:$1048576,15,FALSE)</f>
        <v>#N/A</v>
      </c>
      <c r="H4836" t="e">
        <f>VLOOKUP($G4836,'lms12'!$A:$B,2,FALSE)</f>
        <v>#N/A</v>
      </c>
      <c r="I4836" t="e">
        <f>VLOOKUP($A4836,'lms01'!$1:$1048576,16,FALSE)</f>
        <v>#N/A</v>
      </c>
      <c r="J4836" t="e">
        <f>VLOOKUP($A4836,'lms01'!$1:$1048576,24,FALSE)</f>
        <v>#N/A</v>
      </c>
    </row>
    <row r="4837" spans="1:10" x14ac:dyDescent="0.2">
      <c r="A4837">
        <v>28104318308</v>
      </c>
      <c r="B4837" t="s">
        <v>2538</v>
      </c>
      <c r="C4837" t="s">
        <v>5</v>
      </c>
      <c r="D4837" t="s">
        <v>6</v>
      </c>
      <c r="E4837" t="e">
        <f>VLOOKUP($A4837,'lms01'!$1:$1048576,7,FALSE)</f>
        <v>#N/A</v>
      </c>
      <c r="F4837" t="e">
        <f>VLOOKUP($A4837,'lms01'!$1:$1048576,10,FALSE)</f>
        <v>#N/A</v>
      </c>
      <c r="G4837" t="e">
        <f>VLOOKUP($A4837,'lms01'!$1:$1048576,15,FALSE)</f>
        <v>#N/A</v>
      </c>
      <c r="H4837" t="e">
        <f>VLOOKUP($G4837,'lms12'!$A:$B,2,FALSE)</f>
        <v>#N/A</v>
      </c>
      <c r="I4837" t="e">
        <f>VLOOKUP($A4837,'lms01'!$1:$1048576,16,FALSE)</f>
        <v>#N/A</v>
      </c>
      <c r="J4837" t="e">
        <f>VLOOKUP($A4837,'lms01'!$1:$1048576,24,FALSE)</f>
        <v>#N/A</v>
      </c>
    </row>
    <row r="4838" spans="1:10" x14ac:dyDescent="0.2">
      <c r="A4838">
        <v>28104318408</v>
      </c>
      <c r="B4838" t="s">
        <v>2538</v>
      </c>
      <c r="C4838" t="s">
        <v>5</v>
      </c>
      <c r="D4838" t="s">
        <v>6</v>
      </c>
      <c r="E4838" t="str">
        <f>VLOOKUP($A4838,'lms01'!$1:$1048576,7,FALSE)</f>
        <v>filmovertrukne tabl.</v>
      </c>
      <c r="F4838" t="str">
        <f>VLOOKUP($A4838,'lms01'!$1:$1048576,10,FALSE)</f>
        <v>5 mg</v>
      </c>
      <c r="G4838" t="str">
        <f>VLOOKUP($A4838,'lms01'!$1:$1048576,15,FALSE)</f>
        <v>C07AB07</v>
      </c>
      <c r="H4838" t="str">
        <f>VLOOKUP($G4838,'lms12'!$A:$B,2,FALSE)</f>
        <v>Bisoprolol</v>
      </c>
      <c r="I4838" t="str">
        <f>VLOOKUP($A4838,'lms01'!$1:$1048576,16,FALSE)</f>
        <v>OR</v>
      </c>
      <c r="J4838">
        <f>VLOOKUP($A4838,'lms01'!$1:$1048576,24,FALSE)</f>
        <v>0</v>
      </c>
    </row>
    <row r="4839" spans="1:10" x14ac:dyDescent="0.2">
      <c r="A4839">
        <v>28104318508</v>
      </c>
      <c r="B4839" t="s">
        <v>2538</v>
      </c>
      <c r="C4839" t="s">
        <v>5</v>
      </c>
      <c r="D4839" t="s">
        <v>6</v>
      </c>
      <c r="E4839" t="str">
        <f>VLOOKUP($A4839,'lms01'!$1:$1048576,7,FALSE)</f>
        <v>filmovertrukne tabl.</v>
      </c>
      <c r="F4839" t="str">
        <f>VLOOKUP($A4839,'lms01'!$1:$1048576,10,FALSE)</f>
        <v>10 mg</v>
      </c>
      <c r="G4839" t="str">
        <f>VLOOKUP($A4839,'lms01'!$1:$1048576,15,FALSE)</f>
        <v>C07AB07</v>
      </c>
      <c r="H4839" t="str">
        <f>VLOOKUP($G4839,'lms12'!$A:$B,2,FALSE)</f>
        <v>Bisoprolol</v>
      </c>
      <c r="I4839" t="str">
        <f>VLOOKUP($A4839,'lms01'!$1:$1048576,16,FALSE)</f>
        <v>OR</v>
      </c>
      <c r="J4839">
        <f>VLOOKUP($A4839,'lms01'!$1:$1048576,24,FALSE)</f>
        <v>0</v>
      </c>
    </row>
    <row r="4840" spans="1:10" x14ac:dyDescent="0.2">
      <c r="A4840">
        <v>28104319308</v>
      </c>
      <c r="B4840" t="s">
        <v>2539</v>
      </c>
      <c r="C4840" t="s">
        <v>5</v>
      </c>
      <c r="D4840" t="s">
        <v>6</v>
      </c>
      <c r="E4840" t="str">
        <f>VLOOKUP($A4840,'lms01'!$1:$1048576,7,FALSE)</f>
        <v>filmovertrukne tabl.</v>
      </c>
      <c r="F4840" t="str">
        <f>VLOOKUP($A4840,'lms01'!$1:$1048576,10,FALSE)</f>
        <v>2,5 mg</v>
      </c>
      <c r="G4840" t="str">
        <f>VLOOKUP($A4840,'lms01'!$1:$1048576,15,FALSE)</f>
        <v>L02BG04</v>
      </c>
      <c r="H4840" t="str">
        <f>VLOOKUP($G4840,'lms12'!$A:$B,2,FALSE)</f>
        <v>Letrozol</v>
      </c>
      <c r="I4840" t="str">
        <f>VLOOKUP($A4840,'lms01'!$1:$1048576,16,FALSE)</f>
        <v>OR</v>
      </c>
      <c r="J4840">
        <f>VLOOKUP($A4840,'lms01'!$1:$1048576,24,FALSE)</f>
        <v>0</v>
      </c>
    </row>
    <row r="4841" spans="1:10" x14ac:dyDescent="0.2">
      <c r="A4841">
        <v>28104320308</v>
      </c>
      <c r="B4841" t="s">
        <v>2540</v>
      </c>
      <c r="C4841" t="s">
        <v>1904</v>
      </c>
      <c r="D4841" t="s">
        <v>1905</v>
      </c>
      <c r="E4841" t="str">
        <f>VLOOKUP($A4841,'lms01'!$1:$1048576,7,FALSE)</f>
        <v>inj.v‘ske, opl., pen</v>
      </c>
      <c r="F4841" t="str">
        <f>VLOOKUP($A4841,'lms01'!$1:$1048576,10,FALSE)</f>
        <v>50 mg</v>
      </c>
      <c r="G4841" t="str">
        <f>VLOOKUP($A4841,'lms01'!$1:$1048576,15,FALSE)</f>
        <v>L04AB06</v>
      </c>
      <c r="H4841" t="str">
        <f>VLOOKUP($G4841,'lms12'!$A:$B,2,FALSE)</f>
        <v>Golimumab</v>
      </c>
      <c r="I4841" t="str">
        <f>VLOOKUP($A4841,'lms01'!$1:$1048576,16,FALSE)</f>
        <v>SC</v>
      </c>
      <c r="J4841">
        <f>VLOOKUP($A4841,'lms01'!$1:$1048576,24,FALSE)</f>
        <v>0</v>
      </c>
    </row>
    <row r="4842" spans="1:10" x14ac:dyDescent="0.2">
      <c r="A4842">
        <v>28104320408</v>
      </c>
      <c r="B4842" t="s">
        <v>2540</v>
      </c>
      <c r="C4842" t="s">
        <v>462</v>
      </c>
      <c r="D4842" t="s">
        <v>463</v>
      </c>
      <c r="E4842" t="str">
        <f>VLOOKUP($A4842,'lms01'!$1:$1048576,7,FALSE)</f>
        <v>inj.vsk,opl.,spr›jte</v>
      </c>
      <c r="F4842" t="str">
        <f>VLOOKUP($A4842,'lms01'!$1:$1048576,10,FALSE)</f>
        <v>50 mg</v>
      </c>
      <c r="G4842" t="str">
        <f>VLOOKUP($A4842,'lms01'!$1:$1048576,15,FALSE)</f>
        <v>L04AB06</v>
      </c>
      <c r="H4842" t="str">
        <f>VLOOKUP($G4842,'lms12'!$A:$B,2,FALSE)</f>
        <v>Golimumab</v>
      </c>
      <c r="I4842" t="str">
        <f>VLOOKUP($A4842,'lms01'!$1:$1048576,16,FALSE)</f>
        <v>SC</v>
      </c>
      <c r="J4842">
        <f>VLOOKUP($A4842,'lms01'!$1:$1048576,24,FALSE)</f>
        <v>0</v>
      </c>
    </row>
    <row r="4843" spans="1:10" x14ac:dyDescent="0.2">
      <c r="A4843">
        <v>28104320708</v>
      </c>
      <c r="B4843" t="s">
        <v>2541</v>
      </c>
      <c r="C4843" t="s">
        <v>5</v>
      </c>
      <c r="D4843" t="s">
        <v>6</v>
      </c>
      <c r="E4843" t="str">
        <f>VLOOKUP($A4843,'lms01'!$1:$1048576,7,FALSE)</f>
        <v>tabletter</v>
      </c>
      <c r="F4843" t="str">
        <f>VLOOKUP($A4843,'lms01'!$1:$1048576,10,FALSE)</f>
        <v>25 mg</v>
      </c>
      <c r="G4843" t="str">
        <f>VLOOKUP($A4843,'lms01'!$1:$1048576,15,FALSE)</f>
        <v>N07XX06</v>
      </c>
      <c r="H4843" t="str">
        <f>VLOOKUP($G4843,'lms12'!$A:$B,2,FALSE)</f>
        <v>Tetrabenazin</v>
      </c>
      <c r="I4843" t="str">
        <f>VLOOKUP($A4843,'lms01'!$1:$1048576,16,FALSE)</f>
        <v>OR</v>
      </c>
      <c r="J4843">
        <f>VLOOKUP($A4843,'lms01'!$1:$1048576,24,FALSE)</f>
        <v>0</v>
      </c>
    </row>
    <row r="4844" spans="1:10" x14ac:dyDescent="0.2">
      <c r="A4844">
        <v>28104321608</v>
      </c>
      <c r="B4844" t="s">
        <v>2542</v>
      </c>
      <c r="C4844" t="s">
        <v>214</v>
      </c>
      <c r="D4844" t="s">
        <v>214</v>
      </c>
      <c r="E4844" t="str">
        <f>VLOOKUP($A4844,'lms01'!$1:$1048576,7,FALSE)</f>
        <v>pulv.og sol.t.inj.op</v>
      </c>
      <c r="F4844" t="str">
        <f>VLOOKUP($A4844,'lms01'!$1:$1048576,10,FALSE)</f>
        <v>80 mg</v>
      </c>
      <c r="G4844" t="str">
        <f>VLOOKUP($A4844,'lms01'!$1:$1048576,15,FALSE)</f>
        <v>L02BX02</v>
      </c>
      <c r="H4844" t="str">
        <f>VLOOKUP($G4844,'lms12'!$A:$B,2,FALSE)</f>
        <v>Degarelix</v>
      </c>
      <c r="I4844" t="str">
        <f>VLOOKUP($A4844,'lms01'!$1:$1048576,16,FALSE)</f>
        <v>SC</v>
      </c>
      <c r="J4844">
        <f>VLOOKUP($A4844,'lms01'!$1:$1048576,24,FALSE)</f>
        <v>0</v>
      </c>
    </row>
    <row r="4845" spans="1:10" x14ac:dyDescent="0.2">
      <c r="A4845">
        <v>28104321708</v>
      </c>
      <c r="B4845" t="s">
        <v>2542</v>
      </c>
      <c r="C4845" t="s">
        <v>214</v>
      </c>
      <c r="D4845" t="s">
        <v>214</v>
      </c>
      <c r="E4845" t="str">
        <f>VLOOKUP($A4845,'lms01'!$1:$1048576,7,FALSE)</f>
        <v>pulv.og sol.t.inj.op</v>
      </c>
      <c r="F4845" t="str">
        <f>VLOOKUP($A4845,'lms01'!$1:$1048576,10,FALSE)</f>
        <v>120 mg</v>
      </c>
      <c r="G4845" t="str">
        <f>VLOOKUP($A4845,'lms01'!$1:$1048576,15,FALSE)</f>
        <v>L02BX02</v>
      </c>
      <c r="H4845" t="str">
        <f>VLOOKUP($G4845,'lms12'!$A:$B,2,FALSE)</f>
        <v>Degarelix</v>
      </c>
      <c r="I4845" t="str">
        <f>VLOOKUP($A4845,'lms01'!$1:$1048576,16,FALSE)</f>
        <v>SC</v>
      </c>
      <c r="J4845">
        <f>VLOOKUP($A4845,'lms01'!$1:$1048576,24,FALSE)</f>
        <v>0</v>
      </c>
    </row>
    <row r="4846" spans="1:10" x14ac:dyDescent="0.2">
      <c r="A4846">
        <v>28104321808</v>
      </c>
      <c r="B4846" t="s">
        <v>2543</v>
      </c>
      <c r="C4846" t="s">
        <v>168</v>
      </c>
      <c r="D4846" t="s">
        <v>169</v>
      </c>
      <c r="E4846" t="str">
        <f>VLOOKUP($A4846,'lms01'!$1:$1048576,7,FALSE)</f>
        <v>vaginaltabletter</v>
      </c>
      <c r="F4846" t="str">
        <f>VLOOKUP($A4846,'lms01'!$1:$1048576,10,FALSE)</f>
        <v>100 mg</v>
      </c>
      <c r="G4846" t="str">
        <f>VLOOKUP($A4846,'lms01'!$1:$1048576,15,FALSE)</f>
        <v>G03DA04</v>
      </c>
      <c r="H4846" t="str">
        <f>VLOOKUP($G4846,'lms12'!$A:$B,2,FALSE)</f>
        <v>Progesteron</v>
      </c>
      <c r="I4846" t="str">
        <f>VLOOKUP($A4846,'lms01'!$1:$1048576,16,FALSE)</f>
        <v>VA</v>
      </c>
      <c r="J4846">
        <f>VLOOKUP($A4846,'lms01'!$1:$1048576,24,FALSE)</f>
        <v>0</v>
      </c>
    </row>
    <row r="4847" spans="1:10" x14ac:dyDescent="0.2">
      <c r="A4847">
        <v>28104321908</v>
      </c>
      <c r="B4847" t="s">
        <v>2544</v>
      </c>
      <c r="C4847" t="s">
        <v>5</v>
      </c>
      <c r="D4847" t="s">
        <v>6</v>
      </c>
      <c r="E4847" t="str">
        <f>VLOOKUP($A4847,'lms01'!$1:$1048576,7,FALSE)</f>
        <v>filmovertrukne tabl.</v>
      </c>
      <c r="F4847" t="str">
        <f>VLOOKUP($A4847,'lms01'!$1:$1048576,10,FALSE)</f>
        <v>800 mg</v>
      </c>
      <c r="G4847" t="str">
        <f>VLOOKUP($A4847,'lms01'!$1:$1048576,15,FALSE)</f>
        <v>V03AE02</v>
      </c>
      <c r="H4847" t="str">
        <f>VLOOKUP($G4847,'lms12'!$A:$B,2,FALSE)</f>
        <v>Sevelamer</v>
      </c>
      <c r="I4847" t="str">
        <f>VLOOKUP($A4847,'lms01'!$1:$1048576,16,FALSE)</f>
        <v>OR</v>
      </c>
      <c r="J4847">
        <f>VLOOKUP($A4847,'lms01'!$1:$1048576,24,FALSE)</f>
        <v>0</v>
      </c>
    </row>
    <row r="4848" spans="1:10" x14ac:dyDescent="0.2">
      <c r="A4848">
        <v>28104322108</v>
      </c>
      <c r="B4848" t="s">
        <v>2544</v>
      </c>
      <c r="C4848" t="s">
        <v>326</v>
      </c>
      <c r="D4848" t="s">
        <v>327</v>
      </c>
      <c r="E4848" t="str">
        <f>VLOOKUP($A4848,'lms01'!$1:$1048576,7,FALSE)</f>
        <v>pulver t. oral susp.</v>
      </c>
      <c r="F4848" t="str">
        <f>VLOOKUP($A4848,'lms01'!$1:$1048576,10,FALSE)</f>
        <v>2,4 g</v>
      </c>
      <c r="G4848" t="str">
        <f>VLOOKUP($A4848,'lms01'!$1:$1048576,15,FALSE)</f>
        <v>V03AE02</v>
      </c>
      <c r="H4848" t="str">
        <f>VLOOKUP($G4848,'lms12'!$A:$B,2,FALSE)</f>
        <v>Sevelamer</v>
      </c>
      <c r="I4848" t="str">
        <f>VLOOKUP($A4848,'lms01'!$1:$1048576,16,FALSE)</f>
        <v>OR</v>
      </c>
      <c r="J4848">
        <f>VLOOKUP($A4848,'lms01'!$1:$1048576,24,FALSE)</f>
        <v>0</v>
      </c>
    </row>
    <row r="4849" spans="1:10" x14ac:dyDescent="0.2">
      <c r="A4849">
        <v>28104322508</v>
      </c>
      <c r="B4849" t="s">
        <v>2545</v>
      </c>
      <c r="C4849" t="s">
        <v>465</v>
      </c>
      <c r="D4849" t="s">
        <v>466</v>
      </c>
      <c r="E4849" t="str">
        <f>VLOOKUP($A4849,'lms01'!$1:$1048576,7,FALSE)</f>
        <v>pulv+sol,nebulisator</v>
      </c>
      <c r="F4849" t="str">
        <f>VLOOKUP($A4849,'lms01'!$1:$1048576,10,FALSE)</f>
        <v>75 mg</v>
      </c>
      <c r="G4849" t="str">
        <f>VLOOKUP($A4849,'lms01'!$1:$1048576,15,FALSE)</f>
        <v>J01DF01</v>
      </c>
      <c r="H4849" t="str">
        <f>VLOOKUP($G4849,'lms12'!$A:$B,2,FALSE)</f>
        <v>Aztreonam</v>
      </c>
      <c r="I4849" t="str">
        <f>VLOOKUP($A4849,'lms01'!$1:$1048576,16,FALSE)</f>
        <v>RE</v>
      </c>
      <c r="J4849">
        <f>VLOOKUP($A4849,'lms01'!$1:$1048576,24,FALSE)</f>
        <v>0</v>
      </c>
    </row>
    <row r="4850" spans="1:10" x14ac:dyDescent="0.2">
      <c r="A4850">
        <v>28104323008</v>
      </c>
      <c r="B4850" t="s">
        <v>2546</v>
      </c>
      <c r="C4850" t="s">
        <v>86</v>
      </c>
      <c r="D4850" t="s">
        <v>87</v>
      </c>
      <c r="E4850" t="str">
        <f>VLOOKUP($A4850,'lms01'!$1:$1048576,7,FALSE)</f>
        <v>›jendrb.,opl.,endos.</v>
      </c>
      <c r="F4850" t="str">
        <f>VLOOKUP($A4850,'lms01'!$1:$1048576,10,FALSE)</f>
        <v>15 mikrogram/ml</v>
      </c>
      <c r="G4850" t="str">
        <f>VLOOKUP($A4850,'lms01'!$1:$1048576,15,FALSE)</f>
        <v>S01EE05</v>
      </c>
      <c r="H4850" t="str">
        <f>VLOOKUP($G4850,'lms12'!$A:$B,2,FALSE)</f>
        <v>Tafluprost</v>
      </c>
      <c r="I4850" t="str">
        <f>VLOOKUP($A4850,'lms01'!$1:$1048576,16,FALSE)</f>
        <v>OK</v>
      </c>
      <c r="J4850">
        <f>VLOOKUP($A4850,'lms01'!$1:$1048576,24,FALSE)</f>
        <v>0</v>
      </c>
    </row>
    <row r="4851" spans="1:10" x14ac:dyDescent="0.2">
      <c r="A4851">
        <v>28104323608</v>
      </c>
      <c r="B4851" t="s">
        <v>2547</v>
      </c>
      <c r="C4851" t="s">
        <v>5</v>
      </c>
      <c r="D4851" t="s">
        <v>6</v>
      </c>
      <c r="E4851" t="e">
        <f>VLOOKUP($A4851,'lms01'!$1:$1048576,7,FALSE)</f>
        <v>#N/A</v>
      </c>
      <c r="F4851" t="e">
        <f>VLOOKUP($A4851,'lms01'!$1:$1048576,10,FALSE)</f>
        <v>#N/A</v>
      </c>
      <c r="G4851" t="e">
        <f>VLOOKUP($A4851,'lms01'!$1:$1048576,15,FALSE)</f>
        <v>#N/A</v>
      </c>
      <c r="H4851" t="e">
        <f>VLOOKUP($G4851,'lms12'!$A:$B,2,FALSE)</f>
        <v>#N/A</v>
      </c>
      <c r="I4851" t="e">
        <f>VLOOKUP($A4851,'lms01'!$1:$1048576,16,FALSE)</f>
        <v>#N/A</v>
      </c>
      <c r="J4851" t="e">
        <f>VLOOKUP($A4851,'lms01'!$1:$1048576,24,FALSE)</f>
        <v>#N/A</v>
      </c>
    </row>
    <row r="4852" spans="1:10" x14ac:dyDescent="0.2">
      <c r="A4852">
        <v>28104323808</v>
      </c>
      <c r="B4852" t="s">
        <v>2013</v>
      </c>
      <c r="C4852" t="s">
        <v>70</v>
      </c>
      <c r="D4852" t="s">
        <v>71</v>
      </c>
      <c r="E4852" t="str">
        <f>VLOOKUP($A4852,'lms01'!$1:$1048576,7,FALSE)</f>
        <v>depotkapsler, h†rde</v>
      </c>
      <c r="F4852" t="str">
        <f>VLOOKUP($A4852,'lms01'!$1:$1048576,10,FALSE)</f>
        <v>3 mg</v>
      </c>
      <c r="G4852" t="str">
        <f>VLOOKUP($A4852,'lms01'!$1:$1048576,15,FALSE)</f>
        <v>L04AD02</v>
      </c>
      <c r="H4852" t="str">
        <f>VLOOKUP($G4852,'lms12'!$A:$B,2,FALSE)</f>
        <v>Tacrolimus</v>
      </c>
      <c r="I4852" t="str">
        <f>VLOOKUP($A4852,'lms01'!$1:$1048576,16,FALSE)</f>
        <v>OR</v>
      </c>
      <c r="J4852">
        <f>VLOOKUP($A4852,'lms01'!$1:$1048576,24,FALSE)</f>
        <v>0</v>
      </c>
    </row>
    <row r="4853" spans="1:10" x14ac:dyDescent="0.2">
      <c r="A4853">
        <v>28104324008</v>
      </c>
      <c r="B4853" t="s">
        <v>1242</v>
      </c>
      <c r="C4853" t="s">
        <v>16</v>
      </c>
      <c r="D4853" t="s">
        <v>16</v>
      </c>
      <c r="E4853" t="str">
        <f>VLOOKUP($A4853,'lms01'!$1:$1048576,7,FALSE)</f>
        <v>inj.v‘ske, opl›sning</v>
      </c>
      <c r="F4853" t="str">
        <f>VLOOKUP($A4853,'lms01'!$1:$1048576,10,FALSE)</f>
        <v>75 mg</v>
      </c>
      <c r="G4853" t="str">
        <f>VLOOKUP($A4853,'lms01'!$1:$1048576,15,FALSE)</f>
        <v>R03DX05</v>
      </c>
      <c r="H4853" t="str">
        <f>VLOOKUP($G4853,'lms12'!$A:$B,2,FALSE)</f>
        <v>Omalizumab</v>
      </c>
      <c r="I4853" t="str">
        <f>VLOOKUP($A4853,'lms01'!$1:$1048576,16,FALSE)</f>
        <v>SC</v>
      </c>
      <c r="J4853">
        <f>VLOOKUP($A4853,'lms01'!$1:$1048576,24,FALSE)</f>
        <v>0</v>
      </c>
    </row>
    <row r="4854" spans="1:10" x14ac:dyDescent="0.2">
      <c r="A4854">
        <v>28104325008</v>
      </c>
      <c r="B4854" t="s">
        <v>917</v>
      </c>
      <c r="C4854" t="s">
        <v>5</v>
      </c>
      <c r="D4854" t="s">
        <v>6</v>
      </c>
      <c r="E4854" t="e">
        <f>VLOOKUP($A4854,'lms01'!$1:$1048576,7,FALSE)</f>
        <v>#N/A</v>
      </c>
      <c r="F4854" t="e">
        <f>VLOOKUP($A4854,'lms01'!$1:$1048576,10,FALSE)</f>
        <v>#N/A</v>
      </c>
      <c r="G4854" t="e">
        <f>VLOOKUP($A4854,'lms01'!$1:$1048576,15,FALSE)</f>
        <v>#N/A</v>
      </c>
      <c r="H4854" t="e">
        <f>VLOOKUP($G4854,'lms12'!$A:$B,2,FALSE)</f>
        <v>#N/A</v>
      </c>
      <c r="I4854" t="e">
        <f>VLOOKUP($A4854,'lms01'!$1:$1048576,16,FALSE)</f>
        <v>#N/A</v>
      </c>
      <c r="J4854" t="e">
        <f>VLOOKUP($A4854,'lms01'!$1:$1048576,24,FALSE)</f>
        <v>#N/A</v>
      </c>
    </row>
    <row r="4855" spans="1:10" x14ac:dyDescent="0.2">
      <c r="A4855">
        <v>28104325808</v>
      </c>
      <c r="B4855" t="s">
        <v>2548</v>
      </c>
      <c r="C4855" t="s">
        <v>5</v>
      </c>
      <c r="D4855" t="s">
        <v>6</v>
      </c>
      <c r="E4855" t="str">
        <f>VLOOKUP($A4855,'lms01'!$1:$1048576,7,FALSE)</f>
        <v>depottabletter</v>
      </c>
      <c r="F4855" t="str">
        <f>VLOOKUP($A4855,'lms01'!$1:$1048576,10,FALSE)</f>
        <v>25 mg</v>
      </c>
      <c r="G4855" t="str">
        <f>VLOOKUP($A4855,'lms01'!$1:$1048576,15,FALSE)</f>
        <v>C07AB02</v>
      </c>
      <c r="H4855" t="str">
        <f>VLOOKUP($G4855,'lms12'!$A:$B,2,FALSE)</f>
        <v>Metoprolol</v>
      </c>
      <c r="I4855" t="str">
        <f>VLOOKUP($A4855,'lms01'!$1:$1048576,16,FALSE)</f>
        <v>OR</v>
      </c>
      <c r="J4855">
        <f>VLOOKUP($A4855,'lms01'!$1:$1048576,24,FALSE)</f>
        <v>0</v>
      </c>
    </row>
    <row r="4856" spans="1:10" x14ac:dyDescent="0.2">
      <c r="A4856">
        <v>28104325908</v>
      </c>
      <c r="B4856" t="s">
        <v>2548</v>
      </c>
      <c r="C4856" t="s">
        <v>5</v>
      </c>
      <c r="D4856" t="s">
        <v>6</v>
      </c>
      <c r="E4856" t="str">
        <f>VLOOKUP($A4856,'lms01'!$1:$1048576,7,FALSE)</f>
        <v>depottabletter</v>
      </c>
      <c r="F4856" t="str">
        <f>VLOOKUP($A4856,'lms01'!$1:$1048576,10,FALSE)</f>
        <v>50 mg</v>
      </c>
      <c r="G4856" t="str">
        <f>VLOOKUP($A4856,'lms01'!$1:$1048576,15,FALSE)</f>
        <v>C07AB02</v>
      </c>
      <c r="H4856" t="str">
        <f>VLOOKUP($G4856,'lms12'!$A:$B,2,FALSE)</f>
        <v>Metoprolol</v>
      </c>
      <c r="I4856" t="str">
        <f>VLOOKUP($A4856,'lms01'!$1:$1048576,16,FALSE)</f>
        <v>OR</v>
      </c>
      <c r="J4856">
        <f>VLOOKUP($A4856,'lms01'!$1:$1048576,24,FALSE)</f>
        <v>0</v>
      </c>
    </row>
    <row r="4857" spans="1:10" x14ac:dyDescent="0.2">
      <c r="A4857">
        <v>28104326008</v>
      </c>
      <c r="B4857" t="s">
        <v>2548</v>
      </c>
      <c r="C4857" t="s">
        <v>5</v>
      </c>
      <c r="D4857" t="s">
        <v>6</v>
      </c>
      <c r="E4857" t="str">
        <f>VLOOKUP($A4857,'lms01'!$1:$1048576,7,FALSE)</f>
        <v>depottabletter</v>
      </c>
      <c r="F4857" t="str">
        <f>VLOOKUP($A4857,'lms01'!$1:$1048576,10,FALSE)</f>
        <v>100 mg</v>
      </c>
      <c r="G4857" t="str">
        <f>VLOOKUP($A4857,'lms01'!$1:$1048576,15,FALSE)</f>
        <v>C07AB02</v>
      </c>
      <c r="H4857" t="str">
        <f>VLOOKUP($G4857,'lms12'!$A:$B,2,FALSE)</f>
        <v>Metoprolol</v>
      </c>
      <c r="I4857" t="str">
        <f>VLOOKUP($A4857,'lms01'!$1:$1048576,16,FALSE)</f>
        <v>OR</v>
      </c>
      <c r="J4857">
        <f>VLOOKUP($A4857,'lms01'!$1:$1048576,24,FALSE)</f>
        <v>0</v>
      </c>
    </row>
    <row r="4858" spans="1:10" x14ac:dyDescent="0.2">
      <c r="A4858">
        <v>28104326108</v>
      </c>
      <c r="B4858" t="s">
        <v>2548</v>
      </c>
      <c r="C4858" t="s">
        <v>5</v>
      </c>
      <c r="D4858" t="s">
        <v>6</v>
      </c>
      <c r="E4858" t="str">
        <f>VLOOKUP($A4858,'lms01'!$1:$1048576,7,FALSE)</f>
        <v>depottabletter</v>
      </c>
      <c r="F4858" t="str">
        <f>VLOOKUP($A4858,'lms01'!$1:$1048576,10,FALSE)</f>
        <v>200 mg</v>
      </c>
      <c r="G4858" t="str">
        <f>VLOOKUP($A4858,'lms01'!$1:$1048576,15,FALSE)</f>
        <v>C07AB02</v>
      </c>
      <c r="H4858" t="str">
        <f>VLOOKUP($G4858,'lms12'!$A:$B,2,FALSE)</f>
        <v>Metoprolol</v>
      </c>
      <c r="I4858" t="str">
        <f>VLOOKUP($A4858,'lms01'!$1:$1048576,16,FALSE)</f>
        <v>OR</v>
      </c>
      <c r="J4858">
        <f>VLOOKUP($A4858,'lms01'!$1:$1048576,24,FALSE)</f>
        <v>0</v>
      </c>
    </row>
    <row r="4859" spans="1:10" x14ac:dyDescent="0.2">
      <c r="A4859">
        <v>28104326208</v>
      </c>
      <c r="B4859" t="s">
        <v>2549</v>
      </c>
      <c r="C4859" t="s">
        <v>5</v>
      </c>
      <c r="D4859" t="s">
        <v>6</v>
      </c>
      <c r="E4859" t="str">
        <f>VLOOKUP($A4859,'lms01'!$1:$1048576,7,FALSE)</f>
        <v>depottabletter</v>
      </c>
      <c r="F4859" t="str">
        <f>VLOOKUP($A4859,'lms01'!$1:$1048576,10,FALSE)</f>
        <v>25 mg</v>
      </c>
      <c r="G4859" t="str">
        <f>VLOOKUP($A4859,'lms01'!$1:$1048576,15,FALSE)</f>
        <v>C07AB02</v>
      </c>
      <c r="H4859" t="str">
        <f>VLOOKUP($G4859,'lms12'!$A:$B,2,FALSE)</f>
        <v>Metoprolol</v>
      </c>
      <c r="I4859" t="str">
        <f>VLOOKUP($A4859,'lms01'!$1:$1048576,16,FALSE)</f>
        <v>OR</v>
      </c>
      <c r="J4859">
        <f>VLOOKUP($A4859,'lms01'!$1:$1048576,24,FALSE)</f>
        <v>0</v>
      </c>
    </row>
    <row r="4860" spans="1:10" x14ac:dyDescent="0.2">
      <c r="A4860">
        <v>28104326308</v>
      </c>
      <c r="B4860" t="s">
        <v>2549</v>
      </c>
      <c r="C4860" t="s">
        <v>5</v>
      </c>
      <c r="D4860" t="s">
        <v>6</v>
      </c>
      <c r="E4860" t="str">
        <f>VLOOKUP($A4860,'lms01'!$1:$1048576,7,FALSE)</f>
        <v>depottabletter</v>
      </c>
      <c r="F4860" t="str">
        <f>VLOOKUP($A4860,'lms01'!$1:$1048576,10,FALSE)</f>
        <v>50 mg</v>
      </c>
      <c r="G4860" t="str">
        <f>VLOOKUP($A4860,'lms01'!$1:$1048576,15,FALSE)</f>
        <v>C07AB02</v>
      </c>
      <c r="H4860" t="str">
        <f>VLOOKUP($G4860,'lms12'!$A:$B,2,FALSE)</f>
        <v>Metoprolol</v>
      </c>
      <c r="I4860" t="str">
        <f>VLOOKUP($A4860,'lms01'!$1:$1048576,16,FALSE)</f>
        <v>OR</v>
      </c>
      <c r="J4860">
        <f>VLOOKUP($A4860,'lms01'!$1:$1048576,24,FALSE)</f>
        <v>0</v>
      </c>
    </row>
    <row r="4861" spans="1:10" x14ac:dyDescent="0.2">
      <c r="A4861">
        <v>28104326408</v>
      </c>
      <c r="B4861" t="s">
        <v>2549</v>
      </c>
      <c r="C4861" t="s">
        <v>5</v>
      </c>
      <c r="D4861" t="s">
        <v>6</v>
      </c>
      <c r="E4861" t="str">
        <f>VLOOKUP($A4861,'lms01'!$1:$1048576,7,FALSE)</f>
        <v>depottabletter</v>
      </c>
      <c r="F4861" t="str">
        <f>VLOOKUP($A4861,'lms01'!$1:$1048576,10,FALSE)</f>
        <v>100 mg</v>
      </c>
      <c r="G4861" t="str">
        <f>VLOOKUP($A4861,'lms01'!$1:$1048576,15,FALSE)</f>
        <v>C07AB02</v>
      </c>
      <c r="H4861" t="str">
        <f>VLOOKUP($G4861,'lms12'!$A:$B,2,FALSE)</f>
        <v>Metoprolol</v>
      </c>
      <c r="I4861" t="str">
        <f>VLOOKUP($A4861,'lms01'!$1:$1048576,16,FALSE)</f>
        <v>OR</v>
      </c>
      <c r="J4861">
        <f>VLOOKUP($A4861,'lms01'!$1:$1048576,24,FALSE)</f>
        <v>0</v>
      </c>
    </row>
    <row r="4862" spans="1:10" x14ac:dyDescent="0.2">
      <c r="A4862">
        <v>28104326508</v>
      </c>
      <c r="B4862" t="s">
        <v>2549</v>
      </c>
      <c r="C4862" t="s">
        <v>5</v>
      </c>
      <c r="D4862" t="s">
        <v>6</v>
      </c>
      <c r="E4862" t="str">
        <f>VLOOKUP($A4862,'lms01'!$1:$1048576,7,FALSE)</f>
        <v>depottabletter</v>
      </c>
      <c r="F4862" t="str">
        <f>VLOOKUP($A4862,'lms01'!$1:$1048576,10,FALSE)</f>
        <v>200 mg</v>
      </c>
      <c r="G4862" t="str">
        <f>VLOOKUP($A4862,'lms01'!$1:$1048576,15,FALSE)</f>
        <v>C07AB02</v>
      </c>
      <c r="H4862" t="str">
        <f>VLOOKUP($G4862,'lms12'!$A:$B,2,FALSE)</f>
        <v>Metoprolol</v>
      </c>
      <c r="I4862" t="str">
        <f>VLOOKUP($A4862,'lms01'!$1:$1048576,16,FALSE)</f>
        <v>OR</v>
      </c>
      <c r="J4862">
        <f>VLOOKUP($A4862,'lms01'!$1:$1048576,24,FALSE)</f>
        <v>0</v>
      </c>
    </row>
    <row r="4863" spans="1:10" x14ac:dyDescent="0.2">
      <c r="A4863">
        <v>28104328108</v>
      </c>
      <c r="B4863" t="s">
        <v>770</v>
      </c>
      <c r="C4863" t="s">
        <v>62</v>
      </c>
      <c r="D4863" t="s">
        <v>62</v>
      </c>
      <c r="E4863" t="e">
        <f>VLOOKUP($A4863,'lms01'!$1:$1048576,7,FALSE)</f>
        <v>#N/A</v>
      </c>
      <c r="F4863" t="e">
        <f>VLOOKUP($A4863,'lms01'!$1:$1048576,10,FALSE)</f>
        <v>#N/A</v>
      </c>
      <c r="G4863" t="e">
        <f>VLOOKUP($A4863,'lms01'!$1:$1048576,15,FALSE)</f>
        <v>#N/A</v>
      </c>
      <c r="H4863" t="e">
        <f>VLOOKUP($G4863,'lms12'!$A:$B,2,FALSE)</f>
        <v>#N/A</v>
      </c>
      <c r="I4863" t="e">
        <f>VLOOKUP($A4863,'lms01'!$1:$1048576,16,FALSE)</f>
        <v>#N/A</v>
      </c>
      <c r="J4863" t="e">
        <f>VLOOKUP($A4863,'lms01'!$1:$1048576,24,FALSE)</f>
        <v>#N/A</v>
      </c>
    </row>
    <row r="4864" spans="1:10" x14ac:dyDescent="0.2">
      <c r="A4864">
        <v>28104328208</v>
      </c>
      <c r="B4864" t="s">
        <v>2550</v>
      </c>
      <c r="C4864" t="s">
        <v>16</v>
      </c>
      <c r="D4864" t="s">
        <v>16</v>
      </c>
      <c r="E4864" t="str">
        <f>VLOOKUP($A4864,'lms01'!$1:$1048576,7,FALSE)</f>
        <v>inj.v‘ske, opl›sning</v>
      </c>
      <c r="F4864" t="str">
        <f>VLOOKUP($A4864,'lms01'!$1:$1048576,10,FALSE)</f>
        <v>180 IE/ml</v>
      </c>
      <c r="G4864" t="str">
        <f>VLOOKUP($A4864,'lms01'!$1:$1048576,15,FALSE)</f>
        <v>J06BB04</v>
      </c>
      <c r="H4864" t="str">
        <f>VLOOKUP($G4864,'lms12'!$A:$B,2,FALSE)</f>
        <v>Hepatitis b immunoglobulin</v>
      </c>
      <c r="I4864" t="str">
        <f>VLOOKUP($A4864,'lms01'!$1:$1048576,16,FALSE)</f>
        <v>IM</v>
      </c>
      <c r="J4864">
        <f>VLOOKUP($A4864,'lms01'!$1:$1048576,24,FALSE)</f>
        <v>0</v>
      </c>
    </row>
    <row r="4865" spans="1:10" x14ac:dyDescent="0.2">
      <c r="A4865">
        <v>28104331208</v>
      </c>
      <c r="B4865" t="s">
        <v>2551</v>
      </c>
      <c r="C4865" t="s">
        <v>16</v>
      </c>
      <c r="D4865" t="s">
        <v>16</v>
      </c>
      <c r="E4865" t="str">
        <f>VLOOKUP($A4865,'lms01'!$1:$1048576,7,FALSE)</f>
        <v>inf.v‘ske, opl›sning</v>
      </c>
      <c r="F4865" t="str">
        <f>VLOOKUP($A4865,'lms01'!$1:$1048576,10,FALSE)</f>
        <v>5 mg/ml</v>
      </c>
      <c r="G4865" t="str">
        <f>VLOOKUP($A4865,'lms01'!$1:$1048576,15,FALSE)</f>
        <v>J01XD01</v>
      </c>
      <c r="H4865" t="str">
        <f>VLOOKUP($G4865,'lms12'!$A:$B,2,FALSE)</f>
        <v>Metronidazol</v>
      </c>
      <c r="I4865" t="str">
        <f>VLOOKUP($A4865,'lms01'!$1:$1048576,16,FALSE)</f>
        <v>IV</v>
      </c>
      <c r="J4865">
        <f>VLOOKUP($A4865,'lms01'!$1:$1048576,24,FALSE)</f>
        <v>0</v>
      </c>
    </row>
    <row r="4866" spans="1:10" x14ac:dyDescent="0.2">
      <c r="A4866">
        <v>28104331308</v>
      </c>
      <c r="B4866" t="s">
        <v>1490</v>
      </c>
      <c r="C4866" t="s">
        <v>465</v>
      </c>
      <c r="D4866" t="s">
        <v>466</v>
      </c>
      <c r="E4866" t="str">
        <f>VLOOKUP($A4866,'lms01'!$1:$1048576,7,FALSE)</f>
        <v>rektalskum</v>
      </c>
      <c r="F4866" t="str">
        <f>VLOOKUP($A4866,'lms01'!$1:$1048576,10,FALSE)</f>
        <v>1 g</v>
      </c>
      <c r="G4866" t="str">
        <f>VLOOKUP($A4866,'lms01'!$1:$1048576,15,FALSE)</f>
        <v>A07EC02</v>
      </c>
      <c r="H4866" t="str">
        <f>VLOOKUP($G4866,'lms12'!$A:$B,2,FALSE)</f>
        <v>Mesalazin</v>
      </c>
      <c r="I4866" t="str">
        <f>VLOOKUP($A4866,'lms01'!$1:$1048576,16,FALSE)</f>
        <v>PR</v>
      </c>
      <c r="J4866">
        <f>VLOOKUP($A4866,'lms01'!$1:$1048576,24,FALSE)</f>
        <v>0</v>
      </c>
    </row>
    <row r="4867" spans="1:10" x14ac:dyDescent="0.2">
      <c r="A4867">
        <v>28104331508</v>
      </c>
      <c r="B4867" t="s">
        <v>1919</v>
      </c>
      <c r="C4867" t="s">
        <v>70</v>
      </c>
      <c r="D4867" t="s">
        <v>71</v>
      </c>
      <c r="E4867" t="e">
        <f>VLOOKUP($A4867,'lms01'!$1:$1048576,7,FALSE)</f>
        <v>#N/A</v>
      </c>
      <c r="F4867" t="e">
        <f>VLOOKUP($A4867,'lms01'!$1:$1048576,10,FALSE)</f>
        <v>#N/A</v>
      </c>
      <c r="G4867" t="e">
        <f>VLOOKUP($A4867,'lms01'!$1:$1048576,15,FALSE)</f>
        <v>#N/A</v>
      </c>
      <c r="H4867" t="e">
        <f>VLOOKUP($G4867,'lms12'!$A:$B,2,FALSE)</f>
        <v>#N/A</v>
      </c>
      <c r="I4867" t="e">
        <f>VLOOKUP($A4867,'lms01'!$1:$1048576,16,FALSE)</f>
        <v>#N/A</v>
      </c>
      <c r="J4867" t="e">
        <f>VLOOKUP($A4867,'lms01'!$1:$1048576,24,FALSE)</f>
        <v>#N/A</v>
      </c>
    </row>
    <row r="4868" spans="1:10" x14ac:dyDescent="0.2">
      <c r="A4868">
        <v>28104331608</v>
      </c>
      <c r="B4868" t="s">
        <v>2552</v>
      </c>
      <c r="C4868" t="s">
        <v>5</v>
      </c>
      <c r="D4868" t="s">
        <v>6</v>
      </c>
      <c r="E4868" t="e">
        <f>VLOOKUP($A4868,'lms01'!$1:$1048576,7,FALSE)</f>
        <v>#N/A</v>
      </c>
      <c r="F4868" t="e">
        <f>VLOOKUP($A4868,'lms01'!$1:$1048576,10,FALSE)</f>
        <v>#N/A</v>
      </c>
      <c r="G4868" t="e">
        <f>VLOOKUP($A4868,'lms01'!$1:$1048576,15,FALSE)</f>
        <v>#N/A</v>
      </c>
      <c r="H4868" t="e">
        <f>VLOOKUP($G4868,'lms12'!$A:$B,2,FALSE)</f>
        <v>#N/A</v>
      </c>
      <c r="I4868" t="e">
        <f>VLOOKUP($A4868,'lms01'!$1:$1048576,16,FALSE)</f>
        <v>#N/A</v>
      </c>
      <c r="J4868" t="e">
        <f>VLOOKUP($A4868,'lms01'!$1:$1048576,24,FALSE)</f>
        <v>#N/A</v>
      </c>
    </row>
    <row r="4869" spans="1:10" x14ac:dyDescent="0.2">
      <c r="A4869">
        <v>28104332508</v>
      </c>
      <c r="B4869" t="s">
        <v>2553</v>
      </c>
      <c r="C4869" t="s">
        <v>5</v>
      </c>
      <c r="D4869" t="s">
        <v>6</v>
      </c>
      <c r="E4869" t="str">
        <f>VLOOKUP($A4869,'lms01'!$1:$1048576,7,FALSE)</f>
        <v>filmovertrukne tabl.</v>
      </c>
      <c r="F4869" t="str">
        <f>VLOOKUP($A4869,'lms01'!$1:$1048576,10,FALSE)</f>
        <v>25 mg</v>
      </c>
      <c r="G4869" t="str">
        <f>VLOOKUP($A4869,'lms01'!$1:$1048576,15,FALSE)</f>
        <v>N06AA04</v>
      </c>
      <c r="H4869" t="str">
        <f>VLOOKUP($G4869,'lms12'!$A:$B,2,FALSE)</f>
        <v>Clomipramin</v>
      </c>
      <c r="I4869" t="str">
        <f>VLOOKUP($A4869,'lms01'!$1:$1048576,16,FALSE)</f>
        <v>OR</v>
      </c>
      <c r="J4869">
        <f>VLOOKUP($A4869,'lms01'!$1:$1048576,24,FALSE)</f>
        <v>0</v>
      </c>
    </row>
    <row r="4870" spans="1:10" x14ac:dyDescent="0.2">
      <c r="A4870">
        <v>28104333408</v>
      </c>
      <c r="B4870" t="s">
        <v>2554</v>
      </c>
      <c r="C4870" t="s">
        <v>191</v>
      </c>
      <c r="D4870" t="s">
        <v>192</v>
      </c>
      <c r="E4870" t="e">
        <f>VLOOKUP($A4870,'lms01'!$1:$1048576,7,FALSE)</f>
        <v>#N/A</v>
      </c>
      <c r="F4870" t="e">
        <f>VLOOKUP($A4870,'lms01'!$1:$1048576,10,FALSE)</f>
        <v>#N/A</v>
      </c>
      <c r="G4870" t="e">
        <f>VLOOKUP($A4870,'lms01'!$1:$1048576,15,FALSE)</f>
        <v>#N/A</v>
      </c>
      <c r="H4870" t="e">
        <f>VLOOKUP($G4870,'lms12'!$A:$B,2,FALSE)</f>
        <v>#N/A</v>
      </c>
      <c r="I4870" t="e">
        <f>VLOOKUP($A4870,'lms01'!$1:$1048576,16,FALSE)</f>
        <v>#N/A</v>
      </c>
      <c r="J4870" t="e">
        <f>VLOOKUP($A4870,'lms01'!$1:$1048576,24,FALSE)</f>
        <v>#N/A</v>
      </c>
    </row>
    <row r="4871" spans="1:10" x14ac:dyDescent="0.2">
      <c r="A4871">
        <v>28104333808</v>
      </c>
      <c r="B4871" t="s">
        <v>2555</v>
      </c>
      <c r="C4871" t="s">
        <v>35</v>
      </c>
      <c r="D4871" t="s">
        <v>35</v>
      </c>
      <c r="E4871" t="str">
        <f>VLOOKUP($A4871,'lms01'!$1:$1048576,7,FALSE)</f>
        <v>konc.t.inf.v‘sk.opl.</v>
      </c>
      <c r="F4871" t="str">
        <f>VLOOKUP($A4871,'lms01'!$1:$1048576,10,FALSE)</f>
        <v>38 mg/ml</v>
      </c>
      <c r="G4871" t="str">
        <f>VLOOKUP($A4871,'lms01'!$1:$1048576,15,FALSE)</f>
        <v>L01BC05</v>
      </c>
      <c r="H4871" t="str">
        <f>VLOOKUP($G4871,'lms12'!$A:$B,2,FALSE)</f>
        <v>Gemcitabin</v>
      </c>
      <c r="I4871" t="str">
        <f>VLOOKUP($A4871,'lms01'!$1:$1048576,16,FALSE)</f>
        <v>IV</v>
      </c>
      <c r="J4871">
        <f>VLOOKUP($A4871,'lms01'!$1:$1048576,24,FALSE)</f>
        <v>0</v>
      </c>
    </row>
    <row r="4872" spans="1:10" x14ac:dyDescent="0.2">
      <c r="A4872">
        <v>28104334208</v>
      </c>
      <c r="B4872" t="s">
        <v>2556</v>
      </c>
      <c r="C4872" t="s">
        <v>86</v>
      </c>
      <c r="D4872" t="s">
        <v>87</v>
      </c>
      <c r="E4872" t="e">
        <f>VLOOKUP($A4872,'lms01'!$1:$1048576,7,FALSE)</f>
        <v>#N/A</v>
      </c>
      <c r="F4872" t="e">
        <f>VLOOKUP($A4872,'lms01'!$1:$1048576,10,FALSE)</f>
        <v>#N/A</v>
      </c>
      <c r="G4872" t="e">
        <f>VLOOKUP($A4872,'lms01'!$1:$1048576,15,FALSE)</f>
        <v>#N/A</v>
      </c>
      <c r="H4872" t="e">
        <f>VLOOKUP($G4872,'lms12'!$A:$B,2,FALSE)</f>
        <v>#N/A</v>
      </c>
      <c r="I4872" t="e">
        <f>VLOOKUP($A4872,'lms01'!$1:$1048576,16,FALSE)</f>
        <v>#N/A</v>
      </c>
      <c r="J4872" t="e">
        <f>VLOOKUP($A4872,'lms01'!$1:$1048576,24,FALSE)</f>
        <v>#N/A</v>
      </c>
    </row>
    <row r="4873" spans="1:10" x14ac:dyDescent="0.2">
      <c r="A4873">
        <v>28104334308</v>
      </c>
      <c r="B4873" t="s">
        <v>217</v>
      </c>
      <c r="C4873" t="s">
        <v>35</v>
      </c>
      <c r="D4873" t="s">
        <v>35</v>
      </c>
      <c r="E4873" t="str">
        <f>VLOOKUP($A4873,'lms01'!$1:$1048576,7,FALSE)</f>
        <v>inj.v‘ske, opl›sning</v>
      </c>
      <c r="F4873" t="str">
        <f>VLOOKUP($A4873,'lms01'!$1:$1048576,10,FALSE)</f>
        <v>5 mg/ml</v>
      </c>
      <c r="G4873" t="str">
        <f>VLOOKUP($A4873,'lms01'!$1:$1048576,15,FALSE)</f>
        <v>C07AG01</v>
      </c>
      <c r="H4873" t="str">
        <f>VLOOKUP($G4873,'lms12'!$A:$B,2,FALSE)</f>
        <v>Labetalol</v>
      </c>
      <c r="I4873" t="str">
        <f>VLOOKUP($A4873,'lms01'!$1:$1048576,16,FALSE)</f>
        <v>IV</v>
      </c>
      <c r="J4873">
        <f>VLOOKUP($A4873,'lms01'!$1:$1048576,24,FALSE)</f>
        <v>0</v>
      </c>
    </row>
    <row r="4874" spans="1:10" x14ac:dyDescent="0.2">
      <c r="A4874">
        <v>28104334408</v>
      </c>
      <c r="B4874" t="s">
        <v>2557</v>
      </c>
      <c r="C4874" t="s">
        <v>5</v>
      </c>
      <c r="D4874" t="s">
        <v>6</v>
      </c>
      <c r="E4874" t="str">
        <f>VLOOKUP($A4874,'lms01'!$1:$1048576,7,FALSE)</f>
        <v>tabletter</v>
      </c>
      <c r="F4874" t="str">
        <f>VLOOKUP($A4874,'lms01'!$1:$1048576,10,FALSE)</f>
        <v>160 mg</v>
      </c>
      <c r="G4874" t="str">
        <f>VLOOKUP($A4874,'lms01'!$1:$1048576,15,FALSE)</f>
        <v>L02AB01</v>
      </c>
      <c r="H4874" t="str">
        <f>VLOOKUP($G4874,'lms12'!$A:$B,2,FALSE)</f>
        <v>Megestrol</v>
      </c>
      <c r="I4874" t="str">
        <f>VLOOKUP($A4874,'lms01'!$1:$1048576,16,FALSE)</f>
        <v>OR</v>
      </c>
      <c r="J4874">
        <f>VLOOKUP($A4874,'lms01'!$1:$1048576,24,FALSE)</f>
        <v>0</v>
      </c>
    </row>
    <row r="4875" spans="1:10" x14ac:dyDescent="0.2">
      <c r="A4875">
        <v>28104335108</v>
      </c>
      <c r="B4875" t="s">
        <v>920</v>
      </c>
      <c r="C4875" t="s">
        <v>70</v>
      </c>
      <c r="D4875" t="s">
        <v>71</v>
      </c>
      <c r="E4875" t="e">
        <f>VLOOKUP($A4875,'lms01'!$1:$1048576,7,FALSE)</f>
        <v>#N/A</v>
      </c>
      <c r="F4875" t="e">
        <f>VLOOKUP($A4875,'lms01'!$1:$1048576,10,FALSE)</f>
        <v>#N/A</v>
      </c>
      <c r="G4875" t="e">
        <f>VLOOKUP($A4875,'lms01'!$1:$1048576,15,FALSE)</f>
        <v>#N/A</v>
      </c>
      <c r="H4875" t="e">
        <f>VLOOKUP($G4875,'lms12'!$A:$B,2,FALSE)</f>
        <v>#N/A</v>
      </c>
      <c r="I4875" t="e">
        <f>VLOOKUP($A4875,'lms01'!$1:$1048576,16,FALSE)</f>
        <v>#N/A</v>
      </c>
      <c r="J4875" t="e">
        <f>VLOOKUP($A4875,'lms01'!$1:$1048576,24,FALSE)</f>
        <v>#N/A</v>
      </c>
    </row>
    <row r="4876" spans="1:10" x14ac:dyDescent="0.2">
      <c r="A4876">
        <v>28104335208</v>
      </c>
      <c r="B4876" t="s">
        <v>59</v>
      </c>
      <c r="C4876" t="s">
        <v>60</v>
      </c>
      <c r="D4876" t="s">
        <v>61</v>
      </c>
      <c r="E4876" t="str">
        <f>VLOOKUP($A4876,'lms01'!$1:$1048576,7,FALSE)</f>
        <v>rektalv‘ske, opl›sn.</v>
      </c>
      <c r="F4876" t="str">
        <f>VLOOKUP($A4876,'lms01'!$1:$1048576,10,FALSE)</f>
        <v>1 + 250 mg/ml</v>
      </c>
      <c r="G4876" t="str">
        <f>VLOOKUP($A4876,'lms01'!$1:$1048576,15,FALSE)</f>
        <v>A06AG10</v>
      </c>
      <c r="H4876" t="str">
        <f>VLOOKUP($G4876,'lms12'!$A:$B,2,FALSE)</f>
        <v>Natriumdocusat, incl. kombinationspr‘parater</v>
      </c>
      <c r="I4876" t="str">
        <f>VLOOKUP($A4876,'lms01'!$1:$1048576,16,FALSE)</f>
        <v>PR</v>
      </c>
      <c r="J4876">
        <f>VLOOKUP($A4876,'lms01'!$1:$1048576,24,FALSE)</f>
        <v>0</v>
      </c>
    </row>
    <row r="4877" spans="1:10" x14ac:dyDescent="0.2">
      <c r="A4877">
        <v>28104336208</v>
      </c>
      <c r="B4877" t="s">
        <v>2386</v>
      </c>
      <c r="C4877" t="s">
        <v>5</v>
      </c>
      <c r="D4877" t="s">
        <v>6</v>
      </c>
      <c r="E4877" t="e">
        <f>VLOOKUP($A4877,'lms01'!$1:$1048576,7,FALSE)</f>
        <v>#N/A</v>
      </c>
      <c r="F4877" t="e">
        <f>VLOOKUP($A4877,'lms01'!$1:$1048576,10,FALSE)</f>
        <v>#N/A</v>
      </c>
      <c r="G4877" t="e">
        <f>VLOOKUP($A4877,'lms01'!$1:$1048576,15,FALSE)</f>
        <v>#N/A</v>
      </c>
      <c r="H4877" t="e">
        <f>VLOOKUP($G4877,'lms12'!$A:$B,2,FALSE)</f>
        <v>#N/A</v>
      </c>
      <c r="I4877" t="e">
        <f>VLOOKUP($A4877,'lms01'!$1:$1048576,16,FALSE)</f>
        <v>#N/A</v>
      </c>
      <c r="J4877" t="e">
        <f>VLOOKUP($A4877,'lms01'!$1:$1048576,24,FALSE)</f>
        <v>#N/A</v>
      </c>
    </row>
    <row r="4878" spans="1:10" x14ac:dyDescent="0.2">
      <c r="A4878">
        <v>28104337508</v>
      </c>
      <c r="B4878" t="s">
        <v>2558</v>
      </c>
      <c r="C4878" t="s">
        <v>5</v>
      </c>
      <c r="D4878" t="s">
        <v>6</v>
      </c>
      <c r="E4878" t="e">
        <f>VLOOKUP($A4878,'lms01'!$1:$1048576,7,FALSE)</f>
        <v>#N/A</v>
      </c>
      <c r="F4878" t="e">
        <f>VLOOKUP($A4878,'lms01'!$1:$1048576,10,FALSE)</f>
        <v>#N/A</v>
      </c>
      <c r="G4878" t="e">
        <f>VLOOKUP($A4878,'lms01'!$1:$1048576,15,FALSE)</f>
        <v>#N/A</v>
      </c>
      <c r="H4878" t="e">
        <f>VLOOKUP($G4878,'lms12'!$A:$B,2,FALSE)</f>
        <v>#N/A</v>
      </c>
      <c r="I4878" t="e">
        <f>VLOOKUP($A4878,'lms01'!$1:$1048576,16,FALSE)</f>
        <v>#N/A</v>
      </c>
      <c r="J4878" t="e">
        <f>VLOOKUP($A4878,'lms01'!$1:$1048576,24,FALSE)</f>
        <v>#N/A</v>
      </c>
    </row>
    <row r="4879" spans="1:10" x14ac:dyDescent="0.2">
      <c r="A4879">
        <v>28104337608</v>
      </c>
      <c r="B4879" t="s">
        <v>2558</v>
      </c>
      <c r="C4879" t="s">
        <v>5</v>
      </c>
      <c r="D4879" t="s">
        <v>6</v>
      </c>
      <c r="E4879" t="e">
        <f>VLOOKUP($A4879,'lms01'!$1:$1048576,7,FALSE)</f>
        <v>#N/A</v>
      </c>
      <c r="F4879" t="e">
        <f>VLOOKUP($A4879,'lms01'!$1:$1048576,10,FALSE)</f>
        <v>#N/A</v>
      </c>
      <c r="G4879" t="e">
        <f>VLOOKUP($A4879,'lms01'!$1:$1048576,15,FALSE)</f>
        <v>#N/A</v>
      </c>
      <c r="H4879" t="e">
        <f>VLOOKUP($G4879,'lms12'!$A:$B,2,FALSE)</f>
        <v>#N/A</v>
      </c>
      <c r="I4879" t="e">
        <f>VLOOKUP($A4879,'lms01'!$1:$1048576,16,FALSE)</f>
        <v>#N/A</v>
      </c>
      <c r="J4879" t="e">
        <f>VLOOKUP($A4879,'lms01'!$1:$1048576,24,FALSE)</f>
        <v>#N/A</v>
      </c>
    </row>
    <row r="4880" spans="1:10" x14ac:dyDescent="0.2">
      <c r="A4880">
        <v>28104337708</v>
      </c>
      <c r="B4880" t="s">
        <v>2558</v>
      </c>
      <c r="C4880" t="s">
        <v>5</v>
      </c>
      <c r="D4880" t="s">
        <v>6</v>
      </c>
      <c r="E4880" t="e">
        <f>VLOOKUP($A4880,'lms01'!$1:$1048576,7,FALSE)</f>
        <v>#N/A</v>
      </c>
      <c r="F4880" t="e">
        <f>VLOOKUP($A4880,'lms01'!$1:$1048576,10,FALSE)</f>
        <v>#N/A</v>
      </c>
      <c r="G4880" t="e">
        <f>VLOOKUP($A4880,'lms01'!$1:$1048576,15,FALSE)</f>
        <v>#N/A</v>
      </c>
      <c r="H4880" t="e">
        <f>VLOOKUP($G4880,'lms12'!$A:$B,2,FALSE)</f>
        <v>#N/A</v>
      </c>
      <c r="I4880" t="e">
        <f>VLOOKUP($A4880,'lms01'!$1:$1048576,16,FALSE)</f>
        <v>#N/A</v>
      </c>
      <c r="J4880" t="e">
        <f>VLOOKUP($A4880,'lms01'!$1:$1048576,24,FALSE)</f>
        <v>#N/A</v>
      </c>
    </row>
    <row r="4881" spans="1:10" x14ac:dyDescent="0.2">
      <c r="A4881">
        <v>28104337808</v>
      </c>
      <c r="B4881" t="s">
        <v>2558</v>
      </c>
      <c r="C4881" t="s">
        <v>5</v>
      </c>
      <c r="D4881" t="s">
        <v>6</v>
      </c>
      <c r="E4881" t="e">
        <f>VLOOKUP($A4881,'lms01'!$1:$1048576,7,FALSE)</f>
        <v>#N/A</v>
      </c>
      <c r="F4881" t="e">
        <f>VLOOKUP($A4881,'lms01'!$1:$1048576,10,FALSE)</f>
        <v>#N/A</v>
      </c>
      <c r="G4881" t="e">
        <f>VLOOKUP($A4881,'lms01'!$1:$1048576,15,FALSE)</f>
        <v>#N/A</v>
      </c>
      <c r="H4881" t="e">
        <f>VLOOKUP($G4881,'lms12'!$A:$B,2,FALSE)</f>
        <v>#N/A</v>
      </c>
      <c r="I4881" t="e">
        <f>VLOOKUP($A4881,'lms01'!$1:$1048576,16,FALSE)</f>
        <v>#N/A</v>
      </c>
      <c r="J4881" t="e">
        <f>VLOOKUP($A4881,'lms01'!$1:$1048576,24,FALSE)</f>
        <v>#N/A</v>
      </c>
    </row>
    <row r="4882" spans="1:10" x14ac:dyDescent="0.2">
      <c r="A4882">
        <v>28104337908</v>
      </c>
      <c r="B4882" t="s">
        <v>2558</v>
      </c>
      <c r="C4882" t="s">
        <v>5</v>
      </c>
      <c r="D4882" t="s">
        <v>6</v>
      </c>
      <c r="E4882" t="e">
        <f>VLOOKUP($A4882,'lms01'!$1:$1048576,7,FALSE)</f>
        <v>#N/A</v>
      </c>
      <c r="F4882" t="e">
        <f>VLOOKUP($A4882,'lms01'!$1:$1048576,10,FALSE)</f>
        <v>#N/A</v>
      </c>
      <c r="G4882" t="e">
        <f>VLOOKUP($A4882,'lms01'!$1:$1048576,15,FALSE)</f>
        <v>#N/A</v>
      </c>
      <c r="H4882" t="e">
        <f>VLOOKUP($G4882,'lms12'!$A:$B,2,FALSE)</f>
        <v>#N/A</v>
      </c>
      <c r="I4882" t="e">
        <f>VLOOKUP($A4882,'lms01'!$1:$1048576,16,FALSE)</f>
        <v>#N/A</v>
      </c>
      <c r="J4882" t="e">
        <f>VLOOKUP($A4882,'lms01'!$1:$1048576,24,FALSE)</f>
        <v>#N/A</v>
      </c>
    </row>
    <row r="4883" spans="1:10" x14ac:dyDescent="0.2">
      <c r="A4883">
        <v>28104339208</v>
      </c>
      <c r="B4883" t="s">
        <v>2559</v>
      </c>
      <c r="C4883" t="s">
        <v>5</v>
      </c>
      <c r="D4883" t="s">
        <v>6</v>
      </c>
      <c r="E4883" t="e">
        <f>VLOOKUP($A4883,'lms01'!$1:$1048576,7,FALSE)</f>
        <v>#N/A</v>
      </c>
      <c r="F4883" t="e">
        <f>VLOOKUP($A4883,'lms01'!$1:$1048576,10,FALSE)</f>
        <v>#N/A</v>
      </c>
      <c r="G4883" t="e">
        <f>VLOOKUP($A4883,'lms01'!$1:$1048576,15,FALSE)</f>
        <v>#N/A</v>
      </c>
      <c r="H4883" t="e">
        <f>VLOOKUP($G4883,'lms12'!$A:$B,2,FALSE)</f>
        <v>#N/A</v>
      </c>
      <c r="I4883" t="e">
        <f>VLOOKUP($A4883,'lms01'!$1:$1048576,16,FALSE)</f>
        <v>#N/A</v>
      </c>
      <c r="J4883" t="e">
        <f>VLOOKUP($A4883,'lms01'!$1:$1048576,24,FALSE)</f>
        <v>#N/A</v>
      </c>
    </row>
    <row r="4884" spans="1:10" x14ac:dyDescent="0.2">
      <c r="A4884">
        <v>28104339308</v>
      </c>
      <c r="B4884" t="s">
        <v>2559</v>
      </c>
      <c r="C4884" t="s">
        <v>5</v>
      </c>
      <c r="D4884" t="s">
        <v>6</v>
      </c>
      <c r="E4884" t="e">
        <f>VLOOKUP($A4884,'lms01'!$1:$1048576,7,FALSE)</f>
        <v>#N/A</v>
      </c>
      <c r="F4884" t="e">
        <f>VLOOKUP($A4884,'lms01'!$1:$1048576,10,FALSE)</f>
        <v>#N/A</v>
      </c>
      <c r="G4884" t="e">
        <f>VLOOKUP($A4884,'lms01'!$1:$1048576,15,FALSE)</f>
        <v>#N/A</v>
      </c>
      <c r="H4884" t="e">
        <f>VLOOKUP($G4884,'lms12'!$A:$B,2,FALSE)</f>
        <v>#N/A</v>
      </c>
      <c r="I4884" t="e">
        <f>VLOOKUP($A4884,'lms01'!$1:$1048576,16,FALSE)</f>
        <v>#N/A</v>
      </c>
      <c r="J4884" t="e">
        <f>VLOOKUP($A4884,'lms01'!$1:$1048576,24,FALSE)</f>
        <v>#N/A</v>
      </c>
    </row>
    <row r="4885" spans="1:10" x14ac:dyDescent="0.2">
      <c r="A4885">
        <v>28104339408</v>
      </c>
      <c r="B4885" t="s">
        <v>2559</v>
      </c>
      <c r="C4885" t="s">
        <v>5</v>
      </c>
      <c r="D4885" t="s">
        <v>6</v>
      </c>
      <c r="E4885" t="e">
        <f>VLOOKUP($A4885,'lms01'!$1:$1048576,7,FALSE)</f>
        <v>#N/A</v>
      </c>
      <c r="F4885" t="e">
        <f>VLOOKUP($A4885,'lms01'!$1:$1048576,10,FALSE)</f>
        <v>#N/A</v>
      </c>
      <c r="G4885" t="e">
        <f>VLOOKUP($A4885,'lms01'!$1:$1048576,15,FALSE)</f>
        <v>#N/A</v>
      </c>
      <c r="H4885" t="e">
        <f>VLOOKUP($G4885,'lms12'!$A:$B,2,FALSE)</f>
        <v>#N/A</v>
      </c>
      <c r="I4885" t="e">
        <f>VLOOKUP($A4885,'lms01'!$1:$1048576,16,FALSE)</f>
        <v>#N/A</v>
      </c>
      <c r="J4885" t="e">
        <f>VLOOKUP($A4885,'lms01'!$1:$1048576,24,FALSE)</f>
        <v>#N/A</v>
      </c>
    </row>
    <row r="4886" spans="1:10" x14ac:dyDescent="0.2">
      <c r="A4886">
        <v>28104339608</v>
      </c>
      <c r="B4886" t="s">
        <v>2560</v>
      </c>
      <c r="C4886" t="s">
        <v>5</v>
      </c>
      <c r="D4886" t="s">
        <v>6</v>
      </c>
      <c r="E4886" t="e">
        <f>VLOOKUP($A4886,'lms01'!$1:$1048576,7,FALSE)</f>
        <v>#N/A</v>
      </c>
      <c r="F4886" t="e">
        <f>VLOOKUP($A4886,'lms01'!$1:$1048576,10,FALSE)</f>
        <v>#N/A</v>
      </c>
      <c r="G4886" t="e">
        <f>VLOOKUP($A4886,'lms01'!$1:$1048576,15,FALSE)</f>
        <v>#N/A</v>
      </c>
      <c r="H4886" t="e">
        <f>VLOOKUP($G4886,'lms12'!$A:$B,2,FALSE)</f>
        <v>#N/A</v>
      </c>
      <c r="I4886" t="e">
        <f>VLOOKUP($A4886,'lms01'!$1:$1048576,16,FALSE)</f>
        <v>#N/A</v>
      </c>
      <c r="J4886" t="e">
        <f>VLOOKUP($A4886,'lms01'!$1:$1048576,24,FALSE)</f>
        <v>#N/A</v>
      </c>
    </row>
    <row r="4887" spans="1:10" x14ac:dyDescent="0.2">
      <c r="A4887">
        <v>28104339708</v>
      </c>
      <c r="B4887" t="s">
        <v>2560</v>
      </c>
      <c r="C4887" t="s">
        <v>5</v>
      </c>
      <c r="D4887" t="s">
        <v>6</v>
      </c>
      <c r="E4887" t="e">
        <f>VLOOKUP($A4887,'lms01'!$1:$1048576,7,FALSE)</f>
        <v>#N/A</v>
      </c>
      <c r="F4887" t="e">
        <f>VLOOKUP($A4887,'lms01'!$1:$1048576,10,FALSE)</f>
        <v>#N/A</v>
      </c>
      <c r="G4887" t="e">
        <f>VLOOKUP($A4887,'lms01'!$1:$1048576,15,FALSE)</f>
        <v>#N/A</v>
      </c>
      <c r="H4887" t="e">
        <f>VLOOKUP($G4887,'lms12'!$A:$B,2,FALSE)</f>
        <v>#N/A</v>
      </c>
      <c r="I4887" t="e">
        <f>VLOOKUP($A4887,'lms01'!$1:$1048576,16,FALSE)</f>
        <v>#N/A</v>
      </c>
      <c r="J4887" t="e">
        <f>VLOOKUP($A4887,'lms01'!$1:$1048576,24,FALSE)</f>
        <v>#N/A</v>
      </c>
    </row>
    <row r="4888" spans="1:10" x14ac:dyDescent="0.2">
      <c r="A4888">
        <v>28104339808</v>
      </c>
      <c r="B4888" t="s">
        <v>2560</v>
      </c>
      <c r="C4888" t="s">
        <v>5</v>
      </c>
      <c r="D4888" t="s">
        <v>6</v>
      </c>
      <c r="E4888" t="e">
        <f>VLOOKUP($A4888,'lms01'!$1:$1048576,7,FALSE)</f>
        <v>#N/A</v>
      </c>
      <c r="F4888" t="e">
        <f>VLOOKUP($A4888,'lms01'!$1:$1048576,10,FALSE)</f>
        <v>#N/A</v>
      </c>
      <c r="G4888" t="e">
        <f>VLOOKUP($A4888,'lms01'!$1:$1048576,15,FALSE)</f>
        <v>#N/A</v>
      </c>
      <c r="H4888" t="e">
        <f>VLOOKUP($G4888,'lms12'!$A:$B,2,FALSE)</f>
        <v>#N/A</v>
      </c>
      <c r="I4888" t="e">
        <f>VLOOKUP($A4888,'lms01'!$1:$1048576,16,FALSE)</f>
        <v>#N/A</v>
      </c>
      <c r="J4888" t="e">
        <f>VLOOKUP($A4888,'lms01'!$1:$1048576,24,FALSE)</f>
        <v>#N/A</v>
      </c>
    </row>
    <row r="4889" spans="1:10" x14ac:dyDescent="0.2">
      <c r="A4889">
        <v>28104342008</v>
      </c>
      <c r="B4889" t="s">
        <v>2561</v>
      </c>
      <c r="C4889" t="s">
        <v>70</v>
      </c>
      <c r="D4889" t="s">
        <v>71</v>
      </c>
      <c r="E4889" t="e">
        <f>VLOOKUP($A4889,'lms01'!$1:$1048576,7,FALSE)</f>
        <v>#N/A</v>
      </c>
      <c r="F4889" t="e">
        <f>VLOOKUP($A4889,'lms01'!$1:$1048576,10,FALSE)</f>
        <v>#N/A</v>
      </c>
      <c r="G4889" t="e">
        <f>VLOOKUP($A4889,'lms01'!$1:$1048576,15,FALSE)</f>
        <v>#N/A</v>
      </c>
      <c r="H4889" t="e">
        <f>VLOOKUP($G4889,'lms12'!$A:$B,2,FALSE)</f>
        <v>#N/A</v>
      </c>
      <c r="I4889" t="e">
        <f>VLOOKUP($A4889,'lms01'!$1:$1048576,16,FALSE)</f>
        <v>#N/A</v>
      </c>
      <c r="J4889" t="e">
        <f>VLOOKUP($A4889,'lms01'!$1:$1048576,24,FALSE)</f>
        <v>#N/A</v>
      </c>
    </row>
    <row r="4890" spans="1:10" x14ac:dyDescent="0.2">
      <c r="A4890">
        <v>28104342108</v>
      </c>
      <c r="B4890" t="s">
        <v>2561</v>
      </c>
      <c r="C4890" t="s">
        <v>70</v>
      </c>
      <c r="D4890" t="s">
        <v>71</v>
      </c>
      <c r="E4890" t="str">
        <f>VLOOKUP($A4890,'lms01'!$1:$1048576,7,FALSE)</f>
        <v>kapsler, h†rde</v>
      </c>
      <c r="F4890" t="str">
        <f>VLOOKUP($A4890,'lms01'!$1:$1048576,10,FALSE)</f>
        <v>3 mg</v>
      </c>
      <c r="G4890" t="str">
        <f>VLOOKUP($A4890,'lms01'!$1:$1048576,15,FALSE)</f>
        <v>N06DA03</v>
      </c>
      <c r="H4890" t="str">
        <f>VLOOKUP($G4890,'lms12'!$A:$B,2,FALSE)</f>
        <v>Rivastigmin</v>
      </c>
      <c r="I4890" t="str">
        <f>VLOOKUP($A4890,'lms01'!$1:$1048576,16,FALSE)</f>
        <v>OR</v>
      </c>
      <c r="J4890">
        <f>VLOOKUP($A4890,'lms01'!$1:$1048576,24,FALSE)</f>
        <v>0</v>
      </c>
    </row>
    <row r="4891" spans="1:10" x14ac:dyDescent="0.2">
      <c r="A4891">
        <v>28104342208</v>
      </c>
      <c r="B4891" t="s">
        <v>2561</v>
      </c>
      <c r="C4891" t="s">
        <v>70</v>
      </c>
      <c r="D4891" t="s">
        <v>71</v>
      </c>
      <c r="E4891" t="str">
        <f>VLOOKUP($A4891,'lms01'!$1:$1048576,7,FALSE)</f>
        <v>kapsler, h†rde</v>
      </c>
      <c r="F4891" t="str">
        <f>VLOOKUP($A4891,'lms01'!$1:$1048576,10,FALSE)</f>
        <v>4,5 mg</v>
      </c>
      <c r="G4891" t="str">
        <f>VLOOKUP($A4891,'lms01'!$1:$1048576,15,FALSE)</f>
        <v>N06DA03</v>
      </c>
      <c r="H4891" t="str">
        <f>VLOOKUP($G4891,'lms12'!$A:$B,2,FALSE)</f>
        <v>Rivastigmin</v>
      </c>
      <c r="I4891" t="str">
        <f>VLOOKUP($A4891,'lms01'!$1:$1048576,16,FALSE)</f>
        <v>OR</v>
      </c>
      <c r="J4891">
        <f>VLOOKUP($A4891,'lms01'!$1:$1048576,24,FALSE)</f>
        <v>0</v>
      </c>
    </row>
    <row r="4892" spans="1:10" x14ac:dyDescent="0.2">
      <c r="A4892">
        <v>28104342308</v>
      </c>
      <c r="B4892" t="s">
        <v>2561</v>
      </c>
      <c r="C4892" t="s">
        <v>70</v>
      </c>
      <c r="D4892" t="s">
        <v>71</v>
      </c>
      <c r="E4892" t="str">
        <f>VLOOKUP($A4892,'lms01'!$1:$1048576,7,FALSE)</f>
        <v>kapsler, h†rde</v>
      </c>
      <c r="F4892" t="str">
        <f>VLOOKUP($A4892,'lms01'!$1:$1048576,10,FALSE)</f>
        <v>6 mg</v>
      </c>
      <c r="G4892" t="str">
        <f>VLOOKUP($A4892,'lms01'!$1:$1048576,15,FALSE)</f>
        <v>N06DA03</v>
      </c>
      <c r="H4892" t="str">
        <f>VLOOKUP($G4892,'lms12'!$A:$B,2,FALSE)</f>
        <v>Rivastigmin</v>
      </c>
      <c r="I4892" t="str">
        <f>VLOOKUP($A4892,'lms01'!$1:$1048576,16,FALSE)</f>
        <v>OR</v>
      </c>
      <c r="J4892">
        <f>VLOOKUP($A4892,'lms01'!$1:$1048576,24,FALSE)</f>
        <v>0</v>
      </c>
    </row>
    <row r="4893" spans="1:10" x14ac:dyDescent="0.2">
      <c r="A4893">
        <v>28104342608</v>
      </c>
      <c r="B4893" t="s">
        <v>2562</v>
      </c>
      <c r="C4893" t="s">
        <v>5</v>
      </c>
      <c r="D4893" t="s">
        <v>6</v>
      </c>
      <c r="E4893" t="str">
        <f>VLOOKUP($A4893,'lms01'!$1:$1048576,7,FALSE)</f>
        <v>depottabletter</v>
      </c>
      <c r="F4893" t="str">
        <f>VLOOKUP($A4893,'lms01'!$1:$1048576,10,FALSE)</f>
        <v>5+2,5 mg</v>
      </c>
      <c r="G4893" t="str">
        <f>VLOOKUP($A4893,'lms01'!$1:$1048576,15,FALSE)</f>
        <v>N02AA55</v>
      </c>
      <c r="H4893" t="str">
        <f>VLOOKUP($G4893,'lms12'!$A:$B,2,FALSE)</f>
        <v>Oxycodon og naloxon</v>
      </c>
      <c r="I4893" t="str">
        <f>VLOOKUP($A4893,'lms01'!$1:$1048576,16,FALSE)</f>
        <v>OR</v>
      </c>
      <c r="J4893">
        <f>VLOOKUP($A4893,'lms01'!$1:$1048576,24,FALSE)</f>
        <v>0</v>
      </c>
    </row>
    <row r="4894" spans="1:10" x14ac:dyDescent="0.2">
      <c r="A4894">
        <v>28104342708</v>
      </c>
      <c r="B4894" t="s">
        <v>2562</v>
      </c>
      <c r="C4894" t="s">
        <v>5</v>
      </c>
      <c r="D4894" t="s">
        <v>6</v>
      </c>
      <c r="E4894" t="str">
        <f>VLOOKUP($A4894,'lms01'!$1:$1048576,7,FALSE)</f>
        <v>depottabletter</v>
      </c>
      <c r="F4894" t="str">
        <f>VLOOKUP($A4894,'lms01'!$1:$1048576,10,FALSE)</f>
        <v>40+20 mg</v>
      </c>
      <c r="G4894" t="str">
        <f>VLOOKUP($A4894,'lms01'!$1:$1048576,15,FALSE)</f>
        <v>N02AA55</v>
      </c>
      <c r="H4894" t="str">
        <f>VLOOKUP($G4894,'lms12'!$A:$B,2,FALSE)</f>
        <v>Oxycodon og naloxon</v>
      </c>
      <c r="I4894" t="str">
        <f>VLOOKUP($A4894,'lms01'!$1:$1048576,16,FALSE)</f>
        <v>OR</v>
      </c>
      <c r="J4894">
        <f>VLOOKUP($A4894,'lms01'!$1:$1048576,24,FALSE)</f>
        <v>0</v>
      </c>
    </row>
    <row r="4895" spans="1:10" x14ac:dyDescent="0.2">
      <c r="A4895">
        <v>28104343208</v>
      </c>
      <c r="B4895" t="s">
        <v>1808</v>
      </c>
      <c r="C4895" t="s">
        <v>86</v>
      </c>
      <c r="D4895" t="s">
        <v>87</v>
      </c>
      <c r="E4895" t="str">
        <f>VLOOKUP($A4895,'lms01'!$1:$1048576,7,FALSE)</f>
        <v>›jendrb., opl›sning</v>
      </c>
      <c r="F4895" t="str">
        <f>VLOOKUP($A4895,'lms01'!$1:$1048576,10,FALSE)</f>
        <v>1+5 mg/ml</v>
      </c>
      <c r="G4895" t="str">
        <f>VLOOKUP($A4895,'lms01'!$1:$1048576,15,FALSE)</f>
        <v>S01CA01</v>
      </c>
      <c r="H4895" t="str">
        <f>VLOOKUP($G4895,'lms12'!$A:$B,2,FALSE)</f>
        <v>Dexamethason og antiinfectiva</v>
      </c>
      <c r="I4895" t="str">
        <f>VLOOKUP($A4895,'lms01'!$1:$1048576,16,FALSE)</f>
        <v>OK</v>
      </c>
      <c r="J4895">
        <f>VLOOKUP($A4895,'lms01'!$1:$1048576,24,FALSE)</f>
        <v>0</v>
      </c>
    </row>
    <row r="4896" spans="1:10" x14ac:dyDescent="0.2">
      <c r="A4896">
        <v>28104343408</v>
      </c>
      <c r="B4896" t="s">
        <v>2563</v>
      </c>
      <c r="C4896" t="s">
        <v>35</v>
      </c>
      <c r="D4896" t="s">
        <v>35</v>
      </c>
      <c r="E4896" t="str">
        <f>VLOOKUP($A4896,'lms01'!$1:$1048576,7,FALSE)</f>
        <v>inj.v‘ske, opl., pen</v>
      </c>
      <c r="F4896" t="str">
        <f>VLOOKUP($A4896,'lms01'!$1:$1048576,10,FALSE)</f>
        <v>6 mg/ml</v>
      </c>
      <c r="G4896" t="str">
        <f>VLOOKUP($A4896,'lms01'!$1:$1048576,15,FALSE)</f>
        <v>A10BJ02</v>
      </c>
      <c r="H4896" t="str">
        <f>VLOOKUP($G4896,'lms12'!$A:$B,2,FALSE)</f>
        <v>Liraglutid</v>
      </c>
      <c r="I4896" t="str">
        <f>VLOOKUP($A4896,'lms01'!$1:$1048576,16,FALSE)</f>
        <v>SC</v>
      </c>
      <c r="J4896">
        <f>VLOOKUP($A4896,'lms01'!$1:$1048576,24,FALSE)</f>
        <v>0</v>
      </c>
    </row>
    <row r="4897" spans="1:10" x14ac:dyDescent="0.2">
      <c r="A4897">
        <v>28104343608</v>
      </c>
      <c r="B4897" t="s">
        <v>2564</v>
      </c>
      <c r="C4897" t="s">
        <v>5</v>
      </c>
      <c r="D4897" t="s">
        <v>6</v>
      </c>
      <c r="E4897" t="e">
        <f>VLOOKUP($A4897,'lms01'!$1:$1048576,7,FALSE)</f>
        <v>#N/A</v>
      </c>
      <c r="F4897" t="e">
        <f>VLOOKUP($A4897,'lms01'!$1:$1048576,10,FALSE)</f>
        <v>#N/A</v>
      </c>
      <c r="G4897" t="e">
        <f>VLOOKUP($A4897,'lms01'!$1:$1048576,15,FALSE)</f>
        <v>#N/A</v>
      </c>
      <c r="H4897" t="e">
        <f>VLOOKUP($G4897,'lms12'!$A:$B,2,FALSE)</f>
        <v>#N/A</v>
      </c>
      <c r="I4897" t="e">
        <f>VLOOKUP($A4897,'lms01'!$1:$1048576,16,FALSE)</f>
        <v>#N/A</v>
      </c>
      <c r="J4897" t="e">
        <f>VLOOKUP($A4897,'lms01'!$1:$1048576,24,FALSE)</f>
        <v>#N/A</v>
      </c>
    </row>
    <row r="4898" spans="1:10" x14ac:dyDescent="0.2">
      <c r="A4898">
        <v>28104343708</v>
      </c>
      <c r="B4898" t="s">
        <v>2564</v>
      </c>
      <c r="C4898" t="s">
        <v>5</v>
      </c>
      <c r="D4898" t="s">
        <v>6</v>
      </c>
      <c r="E4898" t="e">
        <f>VLOOKUP($A4898,'lms01'!$1:$1048576,7,FALSE)</f>
        <v>#N/A</v>
      </c>
      <c r="F4898" t="e">
        <f>VLOOKUP($A4898,'lms01'!$1:$1048576,10,FALSE)</f>
        <v>#N/A</v>
      </c>
      <c r="G4898" t="e">
        <f>VLOOKUP($A4898,'lms01'!$1:$1048576,15,FALSE)</f>
        <v>#N/A</v>
      </c>
      <c r="H4898" t="e">
        <f>VLOOKUP($G4898,'lms12'!$A:$B,2,FALSE)</f>
        <v>#N/A</v>
      </c>
      <c r="I4898" t="e">
        <f>VLOOKUP($A4898,'lms01'!$1:$1048576,16,FALSE)</f>
        <v>#N/A</v>
      </c>
      <c r="J4898" t="e">
        <f>VLOOKUP($A4898,'lms01'!$1:$1048576,24,FALSE)</f>
        <v>#N/A</v>
      </c>
    </row>
    <row r="4899" spans="1:10" x14ac:dyDescent="0.2">
      <c r="A4899">
        <v>28104343808</v>
      </c>
      <c r="B4899" t="s">
        <v>2564</v>
      </c>
      <c r="C4899" t="s">
        <v>5</v>
      </c>
      <c r="D4899" t="s">
        <v>6</v>
      </c>
      <c r="E4899" t="e">
        <f>VLOOKUP($A4899,'lms01'!$1:$1048576,7,FALSE)</f>
        <v>#N/A</v>
      </c>
      <c r="F4899" t="e">
        <f>VLOOKUP($A4899,'lms01'!$1:$1048576,10,FALSE)</f>
        <v>#N/A</v>
      </c>
      <c r="G4899" t="e">
        <f>VLOOKUP($A4899,'lms01'!$1:$1048576,15,FALSE)</f>
        <v>#N/A</v>
      </c>
      <c r="H4899" t="e">
        <f>VLOOKUP($G4899,'lms12'!$A:$B,2,FALSE)</f>
        <v>#N/A</v>
      </c>
      <c r="I4899" t="e">
        <f>VLOOKUP($A4899,'lms01'!$1:$1048576,16,FALSE)</f>
        <v>#N/A</v>
      </c>
      <c r="J4899" t="e">
        <f>VLOOKUP($A4899,'lms01'!$1:$1048576,24,FALSE)</f>
        <v>#N/A</v>
      </c>
    </row>
    <row r="4900" spans="1:10" x14ac:dyDescent="0.2">
      <c r="A4900">
        <v>28104343908</v>
      </c>
      <c r="B4900" t="s">
        <v>2564</v>
      </c>
      <c r="C4900" t="s">
        <v>5</v>
      </c>
      <c r="D4900" t="s">
        <v>6</v>
      </c>
      <c r="E4900" t="e">
        <f>VLOOKUP($A4900,'lms01'!$1:$1048576,7,FALSE)</f>
        <v>#N/A</v>
      </c>
      <c r="F4900" t="e">
        <f>VLOOKUP($A4900,'lms01'!$1:$1048576,10,FALSE)</f>
        <v>#N/A</v>
      </c>
      <c r="G4900" t="e">
        <f>VLOOKUP($A4900,'lms01'!$1:$1048576,15,FALSE)</f>
        <v>#N/A</v>
      </c>
      <c r="H4900" t="e">
        <f>VLOOKUP($G4900,'lms12'!$A:$B,2,FALSE)</f>
        <v>#N/A</v>
      </c>
      <c r="I4900" t="e">
        <f>VLOOKUP($A4900,'lms01'!$1:$1048576,16,FALSE)</f>
        <v>#N/A</v>
      </c>
      <c r="J4900" t="e">
        <f>VLOOKUP($A4900,'lms01'!$1:$1048576,24,FALSE)</f>
        <v>#N/A</v>
      </c>
    </row>
    <row r="4901" spans="1:10" x14ac:dyDescent="0.2">
      <c r="A4901">
        <v>28104344608</v>
      </c>
      <c r="B4901" t="s">
        <v>2565</v>
      </c>
      <c r="C4901" t="s">
        <v>5</v>
      </c>
      <c r="D4901" t="s">
        <v>6</v>
      </c>
      <c r="E4901" t="str">
        <f>VLOOKUP($A4901,'lms01'!$1:$1048576,7,FALSE)</f>
        <v>overtrukne tabletter</v>
      </c>
      <c r="F4901" t="str">
        <f>VLOOKUP($A4901,'lms01'!$1:$1048576,10,FALSE)</f>
        <v>20 mg</v>
      </c>
      <c r="G4901" t="str">
        <f>VLOOKUP($A4901,'lms01'!$1:$1048576,15,FALSE)</f>
        <v>G04BD09</v>
      </c>
      <c r="H4901" t="str">
        <f>VLOOKUP($G4901,'lms12'!$A:$B,2,FALSE)</f>
        <v>Trospium</v>
      </c>
      <c r="I4901" t="str">
        <f>VLOOKUP($A4901,'lms01'!$1:$1048576,16,FALSE)</f>
        <v>OR</v>
      </c>
      <c r="J4901">
        <f>VLOOKUP($A4901,'lms01'!$1:$1048576,24,FALSE)</f>
        <v>0</v>
      </c>
    </row>
    <row r="4902" spans="1:10" x14ac:dyDescent="0.2">
      <c r="A4902">
        <v>28104346108</v>
      </c>
      <c r="B4902" t="s">
        <v>2552</v>
      </c>
      <c r="C4902" t="s">
        <v>5</v>
      </c>
      <c r="D4902" t="s">
        <v>6</v>
      </c>
      <c r="E4902" t="e">
        <f>VLOOKUP($A4902,'lms01'!$1:$1048576,7,FALSE)</f>
        <v>#N/A</v>
      </c>
      <c r="F4902" t="e">
        <f>VLOOKUP($A4902,'lms01'!$1:$1048576,10,FALSE)</f>
        <v>#N/A</v>
      </c>
      <c r="G4902" t="e">
        <f>VLOOKUP($A4902,'lms01'!$1:$1048576,15,FALSE)</f>
        <v>#N/A</v>
      </c>
      <c r="H4902" t="e">
        <f>VLOOKUP($G4902,'lms12'!$A:$B,2,FALSE)</f>
        <v>#N/A</v>
      </c>
      <c r="I4902" t="e">
        <f>VLOOKUP($A4902,'lms01'!$1:$1048576,16,FALSE)</f>
        <v>#N/A</v>
      </c>
      <c r="J4902" t="e">
        <f>VLOOKUP($A4902,'lms01'!$1:$1048576,24,FALSE)</f>
        <v>#N/A</v>
      </c>
    </row>
    <row r="4903" spans="1:10" x14ac:dyDescent="0.2">
      <c r="A4903">
        <v>28104347208</v>
      </c>
      <c r="B4903" t="s">
        <v>2566</v>
      </c>
      <c r="C4903" t="s">
        <v>70</v>
      </c>
      <c r="D4903" t="s">
        <v>71</v>
      </c>
      <c r="E4903" t="str">
        <f>VLOOKUP($A4903,'lms01'!$1:$1048576,7,FALSE)</f>
        <v>kapsler, h†rde</v>
      </c>
      <c r="F4903" t="str">
        <f>VLOOKUP($A4903,'lms01'!$1:$1048576,10,FALSE)</f>
        <v>1,5 mg</v>
      </c>
      <c r="G4903" t="str">
        <f>VLOOKUP($A4903,'lms01'!$1:$1048576,15,FALSE)</f>
        <v>N06DA03</v>
      </c>
      <c r="H4903" t="str">
        <f>VLOOKUP($G4903,'lms12'!$A:$B,2,FALSE)</f>
        <v>Rivastigmin</v>
      </c>
      <c r="I4903" t="str">
        <f>VLOOKUP($A4903,'lms01'!$1:$1048576,16,FALSE)</f>
        <v>OR</v>
      </c>
      <c r="J4903">
        <f>VLOOKUP($A4903,'lms01'!$1:$1048576,24,FALSE)</f>
        <v>0</v>
      </c>
    </row>
    <row r="4904" spans="1:10" x14ac:dyDescent="0.2">
      <c r="A4904">
        <v>28104347308</v>
      </c>
      <c r="B4904" t="s">
        <v>2566</v>
      </c>
      <c r="C4904" t="s">
        <v>70</v>
      </c>
      <c r="D4904" t="s">
        <v>71</v>
      </c>
      <c r="E4904" t="str">
        <f>VLOOKUP($A4904,'lms01'!$1:$1048576,7,FALSE)</f>
        <v>kapsler, h†rde</v>
      </c>
      <c r="F4904" t="str">
        <f>VLOOKUP($A4904,'lms01'!$1:$1048576,10,FALSE)</f>
        <v>3 mg</v>
      </c>
      <c r="G4904" t="str">
        <f>VLOOKUP($A4904,'lms01'!$1:$1048576,15,FALSE)</f>
        <v>N06DA03</v>
      </c>
      <c r="H4904" t="str">
        <f>VLOOKUP($G4904,'lms12'!$A:$B,2,FALSE)</f>
        <v>Rivastigmin</v>
      </c>
      <c r="I4904" t="str">
        <f>VLOOKUP($A4904,'lms01'!$1:$1048576,16,FALSE)</f>
        <v>OR</v>
      </c>
      <c r="J4904">
        <f>VLOOKUP($A4904,'lms01'!$1:$1048576,24,FALSE)</f>
        <v>0</v>
      </c>
    </row>
    <row r="4905" spans="1:10" x14ac:dyDescent="0.2">
      <c r="A4905">
        <v>28104347408</v>
      </c>
      <c r="B4905" t="s">
        <v>2566</v>
      </c>
      <c r="C4905" t="s">
        <v>70</v>
      </c>
      <c r="D4905" t="s">
        <v>71</v>
      </c>
      <c r="E4905" t="str">
        <f>VLOOKUP($A4905,'lms01'!$1:$1048576,7,FALSE)</f>
        <v>kapsler, h†rde</v>
      </c>
      <c r="F4905" t="str">
        <f>VLOOKUP($A4905,'lms01'!$1:$1048576,10,FALSE)</f>
        <v>4,5 mg</v>
      </c>
      <c r="G4905" t="str">
        <f>VLOOKUP($A4905,'lms01'!$1:$1048576,15,FALSE)</f>
        <v>N06DA03</v>
      </c>
      <c r="H4905" t="str">
        <f>VLOOKUP($G4905,'lms12'!$A:$B,2,FALSE)</f>
        <v>Rivastigmin</v>
      </c>
      <c r="I4905" t="str">
        <f>VLOOKUP($A4905,'lms01'!$1:$1048576,16,FALSE)</f>
        <v>OR</v>
      </c>
      <c r="J4905">
        <f>VLOOKUP($A4905,'lms01'!$1:$1048576,24,FALSE)</f>
        <v>0</v>
      </c>
    </row>
    <row r="4906" spans="1:10" x14ac:dyDescent="0.2">
      <c r="A4906">
        <v>28104347508</v>
      </c>
      <c r="B4906" t="s">
        <v>2566</v>
      </c>
      <c r="C4906" t="s">
        <v>70</v>
      </c>
      <c r="D4906" t="s">
        <v>71</v>
      </c>
      <c r="E4906" t="str">
        <f>VLOOKUP($A4906,'lms01'!$1:$1048576,7,FALSE)</f>
        <v>kapsler, h†rde</v>
      </c>
      <c r="F4906" t="str">
        <f>VLOOKUP($A4906,'lms01'!$1:$1048576,10,FALSE)</f>
        <v>6 mg</v>
      </c>
      <c r="G4906" t="str">
        <f>VLOOKUP($A4906,'lms01'!$1:$1048576,15,FALSE)</f>
        <v>N06DA03</v>
      </c>
      <c r="H4906" t="str">
        <f>VLOOKUP($G4906,'lms12'!$A:$B,2,FALSE)</f>
        <v>Rivastigmin</v>
      </c>
      <c r="I4906" t="str">
        <f>VLOOKUP($A4906,'lms01'!$1:$1048576,16,FALSE)</f>
        <v>OR</v>
      </c>
      <c r="J4906">
        <f>VLOOKUP($A4906,'lms01'!$1:$1048576,24,FALSE)</f>
        <v>0</v>
      </c>
    </row>
    <row r="4907" spans="1:10" x14ac:dyDescent="0.2">
      <c r="A4907">
        <v>28104350408</v>
      </c>
      <c r="B4907" t="s">
        <v>2567</v>
      </c>
      <c r="C4907" t="s">
        <v>5</v>
      </c>
      <c r="D4907" t="s">
        <v>6</v>
      </c>
      <c r="E4907" t="str">
        <f>VLOOKUP($A4907,'lms01'!$1:$1048576,7,FALSE)</f>
        <v>overtrukne tabletter</v>
      </c>
      <c r="F4907" t="str">
        <f>VLOOKUP($A4907,'lms01'!$1:$1048576,10,FALSE)</f>
        <v>150 mkg+30 mkg</v>
      </c>
      <c r="G4907" t="str">
        <f>VLOOKUP($A4907,'lms01'!$1:$1048576,15,FALSE)</f>
        <v>G03AA07</v>
      </c>
      <c r="H4907" t="str">
        <f>VLOOKUP($G4907,'lms12'!$A:$B,2,FALSE)</f>
        <v>Levonorgestrel og ethinylestradiol</v>
      </c>
      <c r="I4907" t="str">
        <f>VLOOKUP($A4907,'lms01'!$1:$1048576,16,FALSE)</f>
        <v>OR</v>
      </c>
      <c r="J4907">
        <f>VLOOKUP($A4907,'lms01'!$1:$1048576,24,FALSE)</f>
        <v>0</v>
      </c>
    </row>
    <row r="4908" spans="1:10" x14ac:dyDescent="0.2">
      <c r="A4908">
        <v>28104350508</v>
      </c>
      <c r="B4908" t="s">
        <v>2568</v>
      </c>
      <c r="C4908" t="s">
        <v>70</v>
      </c>
      <c r="D4908" t="s">
        <v>71</v>
      </c>
      <c r="E4908" t="str">
        <f>VLOOKUP($A4908,'lms01'!$1:$1048576,7,FALSE)</f>
        <v>kapsler, h†rde</v>
      </c>
      <c r="F4908" t="str">
        <f>VLOOKUP($A4908,'lms01'!$1:$1048576,10,FALSE)</f>
        <v>1,5 mg</v>
      </c>
      <c r="G4908" t="str">
        <f>VLOOKUP($A4908,'lms01'!$1:$1048576,15,FALSE)</f>
        <v>N06DA03</v>
      </c>
      <c r="H4908" t="str">
        <f>VLOOKUP($G4908,'lms12'!$A:$B,2,FALSE)</f>
        <v>Rivastigmin</v>
      </c>
      <c r="I4908" t="str">
        <f>VLOOKUP($A4908,'lms01'!$1:$1048576,16,FALSE)</f>
        <v>OR</v>
      </c>
      <c r="J4908">
        <f>VLOOKUP($A4908,'lms01'!$1:$1048576,24,FALSE)</f>
        <v>0</v>
      </c>
    </row>
    <row r="4909" spans="1:10" x14ac:dyDescent="0.2">
      <c r="A4909">
        <v>28104350608</v>
      </c>
      <c r="B4909" t="s">
        <v>2568</v>
      </c>
      <c r="C4909" t="s">
        <v>70</v>
      </c>
      <c r="D4909" t="s">
        <v>71</v>
      </c>
      <c r="E4909" t="str">
        <f>VLOOKUP($A4909,'lms01'!$1:$1048576,7,FALSE)</f>
        <v>kapsler, h†rde</v>
      </c>
      <c r="F4909" t="str">
        <f>VLOOKUP($A4909,'lms01'!$1:$1048576,10,FALSE)</f>
        <v>3 mg</v>
      </c>
      <c r="G4909" t="str">
        <f>VLOOKUP($A4909,'lms01'!$1:$1048576,15,FALSE)</f>
        <v>N06DA03</v>
      </c>
      <c r="H4909" t="str">
        <f>VLOOKUP($G4909,'lms12'!$A:$B,2,FALSE)</f>
        <v>Rivastigmin</v>
      </c>
      <c r="I4909" t="str">
        <f>VLOOKUP($A4909,'lms01'!$1:$1048576,16,FALSE)</f>
        <v>OR</v>
      </c>
      <c r="J4909">
        <f>VLOOKUP($A4909,'lms01'!$1:$1048576,24,FALSE)</f>
        <v>0</v>
      </c>
    </row>
    <row r="4910" spans="1:10" x14ac:dyDescent="0.2">
      <c r="A4910">
        <v>28104350708</v>
      </c>
      <c r="B4910" t="s">
        <v>2568</v>
      </c>
      <c r="C4910" t="s">
        <v>70</v>
      </c>
      <c r="D4910" t="s">
        <v>71</v>
      </c>
      <c r="E4910" t="str">
        <f>VLOOKUP($A4910,'lms01'!$1:$1048576,7,FALSE)</f>
        <v>kapsler, h†rde</v>
      </c>
      <c r="F4910" t="str">
        <f>VLOOKUP($A4910,'lms01'!$1:$1048576,10,FALSE)</f>
        <v>4,5 mg</v>
      </c>
      <c r="G4910" t="str">
        <f>VLOOKUP($A4910,'lms01'!$1:$1048576,15,FALSE)</f>
        <v>N06DA03</v>
      </c>
      <c r="H4910" t="str">
        <f>VLOOKUP($G4910,'lms12'!$A:$B,2,FALSE)</f>
        <v>Rivastigmin</v>
      </c>
      <c r="I4910" t="str">
        <f>VLOOKUP($A4910,'lms01'!$1:$1048576,16,FALSE)</f>
        <v>OR</v>
      </c>
      <c r="J4910">
        <f>VLOOKUP($A4910,'lms01'!$1:$1048576,24,FALSE)</f>
        <v>0</v>
      </c>
    </row>
    <row r="4911" spans="1:10" x14ac:dyDescent="0.2">
      <c r="A4911">
        <v>28104350808</v>
      </c>
      <c r="B4911" t="s">
        <v>2568</v>
      </c>
      <c r="C4911" t="s">
        <v>70</v>
      </c>
      <c r="D4911" t="s">
        <v>71</v>
      </c>
      <c r="E4911" t="str">
        <f>VLOOKUP($A4911,'lms01'!$1:$1048576,7,FALSE)</f>
        <v>kapsler, h†rde</v>
      </c>
      <c r="F4911" t="str">
        <f>VLOOKUP($A4911,'lms01'!$1:$1048576,10,FALSE)</f>
        <v>6 mg</v>
      </c>
      <c r="G4911" t="str">
        <f>VLOOKUP($A4911,'lms01'!$1:$1048576,15,FALSE)</f>
        <v>N06DA03</v>
      </c>
      <c r="H4911" t="str">
        <f>VLOOKUP($G4911,'lms12'!$A:$B,2,FALSE)</f>
        <v>Rivastigmin</v>
      </c>
      <c r="I4911" t="str">
        <f>VLOOKUP($A4911,'lms01'!$1:$1048576,16,FALSE)</f>
        <v>OR</v>
      </c>
      <c r="J4911">
        <f>VLOOKUP($A4911,'lms01'!$1:$1048576,24,FALSE)</f>
        <v>0</v>
      </c>
    </row>
    <row r="4912" spans="1:10" x14ac:dyDescent="0.2">
      <c r="A4912">
        <v>28104351308</v>
      </c>
      <c r="B4912" t="s">
        <v>1314</v>
      </c>
      <c r="C4912" t="s">
        <v>5</v>
      </c>
      <c r="D4912" t="s">
        <v>6</v>
      </c>
      <c r="E4912" t="e">
        <f>VLOOKUP($A4912,'lms01'!$1:$1048576,7,FALSE)</f>
        <v>#N/A</v>
      </c>
      <c r="F4912" t="e">
        <f>VLOOKUP($A4912,'lms01'!$1:$1048576,10,FALSE)</f>
        <v>#N/A</v>
      </c>
      <c r="G4912" t="e">
        <f>VLOOKUP($A4912,'lms01'!$1:$1048576,15,FALSE)</f>
        <v>#N/A</v>
      </c>
      <c r="H4912" t="e">
        <f>VLOOKUP($G4912,'lms12'!$A:$B,2,FALSE)</f>
        <v>#N/A</v>
      </c>
      <c r="I4912" t="e">
        <f>VLOOKUP($A4912,'lms01'!$1:$1048576,16,FALSE)</f>
        <v>#N/A</v>
      </c>
      <c r="J4912" t="e">
        <f>VLOOKUP($A4912,'lms01'!$1:$1048576,24,FALSE)</f>
        <v>#N/A</v>
      </c>
    </row>
    <row r="4913" spans="1:10" x14ac:dyDescent="0.2">
      <c r="A4913">
        <v>28104351408</v>
      </c>
      <c r="B4913" t="s">
        <v>2569</v>
      </c>
      <c r="C4913" t="s">
        <v>5</v>
      </c>
      <c r="D4913" t="s">
        <v>6</v>
      </c>
      <c r="E4913" t="str">
        <f>VLOOKUP($A4913,'lms01'!$1:$1048576,7,FALSE)</f>
        <v>filmovertrukne tabl.</v>
      </c>
      <c r="F4913" t="str">
        <f>VLOOKUP($A4913,'lms01'!$1:$1048576,10,FALSE)</f>
        <v>20 mg</v>
      </c>
      <c r="G4913" t="str">
        <f>VLOOKUP($A4913,'lms01'!$1:$1048576,15,FALSE)</f>
        <v>G04BE08</v>
      </c>
      <c r="H4913" t="str">
        <f>VLOOKUP($G4913,'lms12'!$A:$B,2,FALSE)</f>
        <v>Tadalafil</v>
      </c>
      <c r="I4913" t="str">
        <f>VLOOKUP($A4913,'lms01'!$1:$1048576,16,FALSE)</f>
        <v>OR</v>
      </c>
      <c r="J4913">
        <f>VLOOKUP($A4913,'lms01'!$1:$1048576,24,FALSE)</f>
        <v>0</v>
      </c>
    </row>
    <row r="4914" spans="1:10" x14ac:dyDescent="0.2">
      <c r="A4914">
        <v>28104352308</v>
      </c>
      <c r="B4914" t="s">
        <v>2570</v>
      </c>
      <c r="C4914" t="s">
        <v>5</v>
      </c>
      <c r="D4914" t="s">
        <v>6</v>
      </c>
      <c r="E4914" t="str">
        <f>VLOOKUP($A4914,'lms01'!$1:$1048576,7,FALSE)</f>
        <v>filmovertrukne tabl.</v>
      </c>
      <c r="F4914" t="str">
        <f>VLOOKUP($A4914,'lms01'!$1:$1048576,10,FALSE)</f>
        <v>500 mg</v>
      </c>
      <c r="G4914" t="str">
        <f>VLOOKUP($A4914,'lms01'!$1:$1048576,15,FALSE)</f>
        <v>A10BA02</v>
      </c>
      <c r="H4914" t="str">
        <f>VLOOKUP($G4914,'lms12'!$A:$B,2,FALSE)</f>
        <v>Metformin</v>
      </c>
      <c r="I4914" t="str">
        <f>VLOOKUP($A4914,'lms01'!$1:$1048576,16,FALSE)</f>
        <v>OR</v>
      </c>
      <c r="J4914">
        <f>VLOOKUP($A4914,'lms01'!$1:$1048576,24,FALSE)</f>
        <v>0</v>
      </c>
    </row>
    <row r="4915" spans="1:10" x14ac:dyDescent="0.2">
      <c r="A4915">
        <v>28104352408</v>
      </c>
      <c r="B4915" t="s">
        <v>2570</v>
      </c>
      <c r="C4915" t="s">
        <v>5</v>
      </c>
      <c r="D4915" t="s">
        <v>6</v>
      </c>
      <c r="E4915" t="str">
        <f>VLOOKUP($A4915,'lms01'!$1:$1048576,7,FALSE)</f>
        <v>filmovertrukne tabl.</v>
      </c>
      <c r="F4915" t="str">
        <f>VLOOKUP($A4915,'lms01'!$1:$1048576,10,FALSE)</f>
        <v>850 mg</v>
      </c>
      <c r="G4915" t="str">
        <f>VLOOKUP($A4915,'lms01'!$1:$1048576,15,FALSE)</f>
        <v>A10BA02</v>
      </c>
      <c r="H4915" t="str">
        <f>VLOOKUP($G4915,'lms12'!$A:$B,2,FALSE)</f>
        <v>Metformin</v>
      </c>
      <c r="I4915" t="str">
        <f>VLOOKUP($A4915,'lms01'!$1:$1048576,16,FALSE)</f>
        <v>OR</v>
      </c>
      <c r="J4915">
        <f>VLOOKUP($A4915,'lms01'!$1:$1048576,24,FALSE)</f>
        <v>0</v>
      </c>
    </row>
    <row r="4916" spans="1:10" x14ac:dyDescent="0.2">
      <c r="A4916">
        <v>28104352508</v>
      </c>
      <c r="B4916" t="s">
        <v>2570</v>
      </c>
      <c r="C4916" t="s">
        <v>5</v>
      </c>
      <c r="D4916" t="s">
        <v>6</v>
      </c>
      <c r="E4916" t="e">
        <f>VLOOKUP($A4916,'lms01'!$1:$1048576,7,FALSE)</f>
        <v>#N/A</v>
      </c>
      <c r="F4916" t="e">
        <f>VLOOKUP($A4916,'lms01'!$1:$1048576,10,FALSE)</f>
        <v>#N/A</v>
      </c>
      <c r="G4916" t="e">
        <f>VLOOKUP($A4916,'lms01'!$1:$1048576,15,FALSE)</f>
        <v>#N/A</v>
      </c>
      <c r="H4916" t="e">
        <f>VLOOKUP($G4916,'lms12'!$A:$B,2,FALSE)</f>
        <v>#N/A</v>
      </c>
      <c r="I4916" t="e">
        <f>VLOOKUP($A4916,'lms01'!$1:$1048576,16,FALSE)</f>
        <v>#N/A</v>
      </c>
      <c r="J4916" t="e">
        <f>VLOOKUP($A4916,'lms01'!$1:$1048576,24,FALSE)</f>
        <v>#N/A</v>
      </c>
    </row>
    <row r="4917" spans="1:10" x14ac:dyDescent="0.2">
      <c r="A4917">
        <v>28104353308</v>
      </c>
      <c r="B4917" t="s">
        <v>2571</v>
      </c>
      <c r="C4917" t="s">
        <v>5</v>
      </c>
      <c r="D4917" t="s">
        <v>6</v>
      </c>
      <c r="E4917" t="str">
        <f>VLOOKUP($A4917,'lms01'!$1:$1048576,7,FALSE)</f>
        <v>filmovertrukne tabl.</v>
      </c>
      <c r="F4917" t="str">
        <f>VLOOKUP($A4917,'lms01'!$1:$1048576,10,FALSE)</f>
        <v>2,5 mg</v>
      </c>
      <c r="G4917" t="str">
        <f>VLOOKUP($A4917,'lms01'!$1:$1048576,15,FALSE)</f>
        <v>L02BG04</v>
      </c>
      <c r="H4917" t="str">
        <f>VLOOKUP($G4917,'lms12'!$A:$B,2,FALSE)</f>
        <v>Letrozol</v>
      </c>
      <c r="I4917" t="str">
        <f>VLOOKUP($A4917,'lms01'!$1:$1048576,16,FALSE)</f>
        <v>OR</v>
      </c>
      <c r="J4917">
        <f>VLOOKUP($A4917,'lms01'!$1:$1048576,24,FALSE)</f>
        <v>0</v>
      </c>
    </row>
    <row r="4918" spans="1:10" x14ac:dyDescent="0.2">
      <c r="A4918">
        <v>28104353508</v>
      </c>
      <c r="B4918" t="s">
        <v>1233</v>
      </c>
      <c r="C4918" t="s">
        <v>5</v>
      </c>
      <c r="D4918" t="s">
        <v>6</v>
      </c>
      <c r="E4918" t="e">
        <f>VLOOKUP($A4918,'lms01'!$1:$1048576,7,FALSE)</f>
        <v>#N/A</v>
      </c>
      <c r="F4918" t="e">
        <f>VLOOKUP($A4918,'lms01'!$1:$1048576,10,FALSE)</f>
        <v>#N/A</v>
      </c>
      <c r="G4918" t="e">
        <f>VLOOKUP($A4918,'lms01'!$1:$1048576,15,FALSE)</f>
        <v>#N/A</v>
      </c>
      <c r="H4918" t="e">
        <f>VLOOKUP($G4918,'lms12'!$A:$B,2,FALSE)</f>
        <v>#N/A</v>
      </c>
      <c r="I4918" t="e">
        <f>VLOOKUP($A4918,'lms01'!$1:$1048576,16,FALSE)</f>
        <v>#N/A</v>
      </c>
      <c r="J4918" t="e">
        <f>VLOOKUP($A4918,'lms01'!$1:$1048576,24,FALSE)</f>
        <v>#N/A</v>
      </c>
    </row>
    <row r="4919" spans="1:10" x14ac:dyDescent="0.2">
      <c r="A4919">
        <v>28104353608</v>
      </c>
      <c r="B4919" t="s">
        <v>1232</v>
      </c>
      <c r="C4919" t="s">
        <v>5</v>
      </c>
      <c r="D4919" t="s">
        <v>6</v>
      </c>
      <c r="E4919" t="e">
        <f>VLOOKUP($A4919,'lms01'!$1:$1048576,7,FALSE)</f>
        <v>#N/A</v>
      </c>
      <c r="F4919" t="e">
        <f>VLOOKUP($A4919,'lms01'!$1:$1048576,10,FALSE)</f>
        <v>#N/A</v>
      </c>
      <c r="G4919" t="e">
        <f>VLOOKUP($A4919,'lms01'!$1:$1048576,15,FALSE)</f>
        <v>#N/A</v>
      </c>
      <c r="H4919" t="e">
        <f>VLOOKUP($G4919,'lms12'!$A:$B,2,FALSE)</f>
        <v>#N/A</v>
      </c>
      <c r="I4919" t="e">
        <f>VLOOKUP($A4919,'lms01'!$1:$1048576,16,FALSE)</f>
        <v>#N/A</v>
      </c>
      <c r="J4919" t="e">
        <f>VLOOKUP($A4919,'lms01'!$1:$1048576,24,FALSE)</f>
        <v>#N/A</v>
      </c>
    </row>
    <row r="4920" spans="1:10" x14ac:dyDescent="0.2">
      <c r="A4920">
        <v>28104354008</v>
      </c>
      <c r="B4920" t="s">
        <v>2572</v>
      </c>
      <c r="C4920" t="s">
        <v>5</v>
      </c>
      <c r="D4920" t="s">
        <v>6</v>
      </c>
      <c r="E4920" t="str">
        <f>VLOOKUP($A4920,'lms01'!$1:$1048576,7,FALSE)</f>
        <v>filmovertrukne tabl.</v>
      </c>
      <c r="F4920" t="str">
        <f>VLOOKUP($A4920,'lms01'!$1:$1048576,10,FALSE)</f>
        <v>20 mg</v>
      </c>
      <c r="G4920" t="str">
        <f>VLOOKUP($A4920,'lms01'!$1:$1048576,15,FALSE)</f>
        <v>N06AB05</v>
      </c>
      <c r="H4920" t="str">
        <f>VLOOKUP($G4920,'lms12'!$A:$B,2,FALSE)</f>
        <v>Paroxetin</v>
      </c>
      <c r="I4920" t="str">
        <f>VLOOKUP($A4920,'lms01'!$1:$1048576,16,FALSE)</f>
        <v>OR</v>
      </c>
      <c r="J4920">
        <f>VLOOKUP($A4920,'lms01'!$1:$1048576,24,FALSE)</f>
        <v>0</v>
      </c>
    </row>
    <row r="4921" spans="1:10" x14ac:dyDescent="0.2">
      <c r="A4921">
        <v>28104354908</v>
      </c>
      <c r="B4921" t="s">
        <v>1653</v>
      </c>
      <c r="C4921" t="s">
        <v>35</v>
      </c>
      <c r="D4921" t="s">
        <v>35</v>
      </c>
      <c r="E4921" t="str">
        <f>VLOOKUP($A4921,'lms01'!$1:$1048576,7,FALSE)</f>
        <v>pu.t.konc.t.inf.v.,o</v>
      </c>
      <c r="F4921" t="str">
        <f>VLOOKUP($A4921,'lms01'!$1:$1048576,10,FALSE)</f>
        <v>100 mg</v>
      </c>
      <c r="G4921" t="str">
        <f>VLOOKUP($A4921,'lms01'!$1:$1048576,15,FALSE)</f>
        <v>L01BA04</v>
      </c>
      <c r="H4921" t="str">
        <f>VLOOKUP($G4921,'lms12'!$A:$B,2,FALSE)</f>
        <v>Pemetrexed</v>
      </c>
      <c r="I4921" t="str">
        <f>VLOOKUP($A4921,'lms01'!$1:$1048576,16,FALSE)</f>
        <v>IV</v>
      </c>
      <c r="J4921">
        <f>VLOOKUP($A4921,'lms01'!$1:$1048576,24,FALSE)</f>
        <v>0</v>
      </c>
    </row>
    <row r="4922" spans="1:10" x14ac:dyDescent="0.2">
      <c r="A4922">
        <v>28104355108</v>
      </c>
      <c r="B4922" t="s">
        <v>1490</v>
      </c>
      <c r="C4922" t="s">
        <v>63</v>
      </c>
      <c r="D4922" t="s">
        <v>64</v>
      </c>
      <c r="E4922" t="str">
        <f>VLOOKUP($A4922,'lms01'!$1:$1048576,7,FALSE)</f>
        <v>suppositorier</v>
      </c>
      <c r="F4922" t="str">
        <f>VLOOKUP($A4922,'lms01'!$1:$1048576,10,FALSE)</f>
        <v>1 g</v>
      </c>
      <c r="G4922" t="str">
        <f>VLOOKUP($A4922,'lms01'!$1:$1048576,15,FALSE)</f>
        <v>A07EC02</v>
      </c>
      <c r="H4922" t="str">
        <f>VLOOKUP($G4922,'lms12'!$A:$B,2,FALSE)</f>
        <v>Mesalazin</v>
      </c>
      <c r="I4922" t="str">
        <f>VLOOKUP($A4922,'lms01'!$1:$1048576,16,FALSE)</f>
        <v>PR</v>
      </c>
      <c r="J4922">
        <f>VLOOKUP($A4922,'lms01'!$1:$1048576,24,FALSE)</f>
        <v>0</v>
      </c>
    </row>
    <row r="4923" spans="1:10" x14ac:dyDescent="0.2">
      <c r="A4923">
        <v>28104355208</v>
      </c>
      <c r="B4923" t="s">
        <v>2573</v>
      </c>
      <c r="C4923" t="s">
        <v>5</v>
      </c>
      <c r="D4923" t="s">
        <v>6</v>
      </c>
      <c r="E4923" t="str">
        <f>VLOOKUP($A4923,'lms01'!$1:$1048576,7,FALSE)</f>
        <v>filmovertrukne tabl.</v>
      </c>
      <c r="F4923" t="str">
        <f>VLOOKUP($A4923,'lms01'!$1:$1048576,10,FALSE)</f>
        <v>10 mg</v>
      </c>
      <c r="G4923" t="str">
        <f>VLOOKUP($A4923,'lms01'!$1:$1048576,15,FALSE)</f>
        <v>R03DC03</v>
      </c>
      <c r="H4923" t="str">
        <f>VLOOKUP($G4923,'lms12'!$A:$B,2,FALSE)</f>
        <v>Montelukast</v>
      </c>
      <c r="I4923" t="str">
        <f>VLOOKUP($A4923,'lms01'!$1:$1048576,16,FALSE)</f>
        <v>OR</v>
      </c>
      <c r="J4923">
        <f>VLOOKUP($A4923,'lms01'!$1:$1048576,24,FALSE)</f>
        <v>0</v>
      </c>
    </row>
    <row r="4924" spans="1:10" x14ac:dyDescent="0.2">
      <c r="A4924">
        <v>28104355908</v>
      </c>
      <c r="B4924" t="s">
        <v>2574</v>
      </c>
      <c r="C4924" t="s">
        <v>16</v>
      </c>
      <c r="D4924" t="s">
        <v>16</v>
      </c>
      <c r="E4924" t="str">
        <f>VLOOKUP($A4924,'lms01'!$1:$1048576,7,FALSE)</f>
        <v>inj.v‘ske, opl›sning</v>
      </c>
      <c r="F4924" t="str">
        <f>VLOOKUP($A4924,'lms01'!$1:$1048576,10,FALSE)</f>
        <v>40 mg/ml+0,005 mg/ml</v>
      </c>
      <c r="G4924" t="str">
        <f>VLOOKUP($A4924,'lms01'!$1:$1048576,15,FALSE)</f>
        <v>N01BB58</v>
      </c>
      <c r="H4924" t="str">
        <f>VLOOKUP($G4924,'lms12'!$A:$B,2,FALSE)</f>
        <v>Articain, kombinationer</v>
      </c>
      <c r="I4924" t="str">
        <f>VLOOKUP($A4924,'lms01'!$1:$1048576,16,FALSE)</f>
        <v>PDPE</v>
      </c>
      <c r="J4924">
        <f>VLOOKUP($A4924,'lms01'!$1:$1048576,24,FALSE)</f>
        <v>0</v>
      </c>
    </row>
    <row r="4925" spans="1:10" x14ac:dyDescent="0.2">
      <c r="A4925">
        <v>28104356008</v>
      </c>
      <c r="B4925" t="s">
        <v>2574</v>
      </c>
      <c r="C4925" t="s">
        <v>16</v>
      </c>
      <c r="D4925" t="s">
        <v>16</v>
      </c>
      <c r="E4925" t="str">
        <f>VLOOKUP($A4925,'lms01'!$1:$1048576,7,FALSE)</f>
        <v>inj.v‘ske, opl›sning</v>
      </c>
      <c r="F4925" t="str">
        <f>VLOOKUP($A4925,'lms01'!$1:$1048576,10,FALSE)</f>
        <v>40 mg/ml+0,01 mg/ml</v>
      </c>
      <c r="G4925" t="str">
        <f>VLOOKUP($A4925,'lms01'!$1:$1048576,15,FALSE)</f>
        <v>N01BB58</v>
      </c>
      <c r="H4925" t="str">
        <f>VLOOKUP($G4925,'lms12'!$A:$B,2,FALSE)</f>
        <v>Articain, kombinationer</v>
      </c>
      <c r="I4925" t="str">
        <f>VLOOKUP($A4925,'lms01'!$1:$1048576,16,FALSE)</f>
        <v>PDPE</v>
      </c>
      <c r="J4925">
        <f>VLOOKUP($A4925,'lms01'!$1:$1048576,24,FALSE)</f>
        <v>0</v>
      </c>
    </row>
    <row r="4926" spans="1:10" x14ac:dyDescent="0.2">
      <c r="A4926">
        <v>28104356208</v>
      </c>
      <c r="B4926" t="s">
        <v>2575</v>
      </c>
      <c r="C4926" t="s">
        <v>86</v>
      </c>
      <c r="D4926" t="s">
        <v>87</v>
      </c>
      <c r="E4926" t="str">
        <f>VLOOKUP($A4926,'lms01'!$1:$1048576,7,FALSE)</f>
        <v>›jendrb., opl›sning</v>
      </c>
      <c r="F4926" t="str">
        <f>VLOOKUP($A4926,'lms01'!$1:$1048576,10,FALSE)</f>
        <v>20 mg/ml</v>
      </c>
      <c r="G4926" t="str">
        <f>VLOOKUP($A4926,'lms01'!$1:$1048576,15,FALSE)</f>
        <v>S01EC03</v>
      </c>
      <c r="H4926" t="str">
        <f>VLOOKUP($G4926,'lms12'!$A:$B,2,FALSE)</f>
        <v>Dorzolamid</v>
      </c>
      <c r="I4926" t="str">
        <f>VLOOKUP($A4926,'lms01'!$1:$1048576,16,FALSE)</f>
        <v>OK</v>
      </c>
      <c r="J4926">
        <f>VLOOKUP($A4926,'lms01'!$1:$1048576,24,FALSE)</f>
        <v>0</v>
      </c>
    </row>
    <row r="4927" spans="1:10" x14ac:dyDescent="0.2">
      <c r="A4927">
        <v>28104356608</v>
      </c>
      <c r="B4927" t="s">
        <v>2576</v>
      </c>
      <c r="C4927" t="s">
        <v>16</v>
      </c>
      <c r="D4927" t="s">
        <v>16</v>
      </c>
      <c r="E4927" t="str">
        <f>VLOOKUP($A4927,'lms01'!$1:$1048576,7,FALSE)</f>
        <v>inf.vsk opl/oral opl</v>
      </c>
      <c r="F4927" t="str">
        <f>VLOOKUP($A4927,'lms01'!$1:$1048576,10,FALSE)</f>
        <v>20 mg/ml</v>
      </c>
      <c r="G4927" t="str">
        <f>VLOOKUP($A4927,'lms01'!$1:$1048576,15,FALSE)</f>
        <v>N06BC01</v>
      </c>
      <c r="H4927" t="str">
        <f>VLOOKUP($G4927,'lms12'!$A:$B,2,FALSE)</f>
        <v>Caffein</v>
      </c>
      <c r="I4927" t="str">
        <f>VLOOKUP($A4927,'lms01'!$1:$1048576,16,FALSE)</f>
        <v>IVOR</v>
      </c>
      <c r="J4927">
        <f>VLOOKUP($A4927,'lms01'!$1:$1048576,24,FALSE)</f>
        <v>0</v>
      </c>
    </row>
    <row r="4928" spans="1:10" x14ac:dyDescent="0.2">
      <c r="A4928">
        <v>28104356808</v>
      </c>
      <c r="B4928" t="s">
        <v>2497</v>
      </c>
      <c r="C4928" t="s">
        <v>5</v>
      </c>
      <c r="D4928" t="s">
        <v>6</v>
      </c>
      <c r="E4928" t="str">
        <f>VLOOKUP($A4928,'lms01'!$1:$1048576,7,FALSE)</f>
        <v>filmovertrukne tabl.</v>
      </c>
      <c r="F4928" t="str">
        <f>VLOOKUP($A4928,'lms01'!$1:$1048576,10,FALSE)</f>
        <v>100 mg</v>
      </c>
      <c r="G4928" t="str">
        <f>VLOOKUP($A4928,'lms01'!$1:$1048576,15,FALSE)</f>
        <v>N05AH04</v>
      </c>
      <c r="H4928" t="str">
        <f>VLOOKUP($G4928,'lms12'!$A:$B,2,FALSE)</f>
        <v>Quetiapin</v>
      </c>
      <c r="I4928" t="str">
        <f>VLOOKUP($A4928,'lms01'!$1:$1048576,16,FALSE)</f>
        <v>OR</v>
      </c>
      <c r="J4928">
        <f>VLOOKUP($A4928,'lms01'!$1:$1048576,24,FALSE)</f>
        <v>0</v>
      </c>
    </row>
    <row r="4929" spans="1:10" x14ac:dyDescent="0.2">
      <c r="A4929">
        <v>28104356908</v>
      </c>
      <c r="B4929" t="s">
        <v>2497</v>
      </c>
      <c r="C4929" t="s">
        <v>5</v>
      </c>
      <c r="D4929" t="s">
        <v>6</v>
      </c>
      <c r="E4929" t="e">
        <f>VLOOKUP($A4929,'lms01'!$1:$1048576,7,FALSE)</f>
        <v>#N/A</v>
      </c>
      <c r="F4929" t="e">
        <f>VLOOKUP($A4929,'lms01'!$1:$1048576,10,FALSE)</f>
        <v>#N/A</v>
      </c>
      <c r="G4929" t="e">
        <f>VLOOKUP($A4929,'lms01'!$1:$1048576,15,FALSE)</f>
        <v>#N/A</v>
      </c>
      <c r="H4929" t="e">
        <f>VLOOKUP($G4929,'lms12'!$A:$B,2,FALSE)</f>
        <v>#N/A</v>
      </c>
      <c r="I4929" t="e">
        <f>VLOOKUP($A4929,'lms01'!$1:$1048576,16,FALSE)</f>
        <v>#N/A</v>
      </c>
      <c r="J4929" t="e">
        <f>VLOOKUP($A4929,'lms01'!$1:$1048576,24,FALSE)</f>
        <v>#N/A</v>
      </c>
    </row>
    <row r="4930" spans="1:10" x14ac:dyDescent="0.2">
      <c r="A4930">
        <v>28104357008</v>
      </c>
      <c r="B4930" t="s">
        <v>2497</v>
      </c>
      <c r="C4930" t="s">
        <v>5</v>
      </c>
      <c r="D4930" t="s">
        <v>6</v>
      </c>
      <c r="E4930" t="str">
        <f>VLOOKUP($A4930,'lms01'!$1:$1048576,7,FALSE)</f>
        <v>filmovertrukne tabl.</v>
      </c>
      <c r="F4930" t="str">
        <f>VLOOKUP($A4930,'lms01'!$1:$1048576,10,FALSE)</f>
        <v>200 mg</v>
      </c>
      <c r="G4930" t="str">
        <f>VLOOKUP($A4930,'lms01'!$1:$1048576,15,FALSE)</f>
        <v>N05AH04</v>
      </c>
      <c r="H4930" t="str">
        <f>VLOOKUP($G4930,'lms12'!$A:$B,2,FALSE)</f>
        <v>Quetiapin</v>
      </c>
      <c r="I4930" t="str">
        <f>VLOOKUP($A4930,'lms01'!$1:$1048576,16,FALSE)</f>
        <v>OR</v>
      </c>
      <c r="J4930">
        <f>VLOOKUP($A4930,'lms01'!$1:$1048576,24,FALSE)</f>
        <v>0</v>
      </c>
    </row>
    <row r="4931" spans="1:10" x14ac:dyDescent="0.2">
      <c r="A4931">
        <v>28104357108</v>
      </c>
      <c r="B4931" t="s">
        <v>2497</v>
      </c>
      <c r="C4931" t="s">
        <v>5</v>
      </c>
      <c r="D4931" t="s">
        <v>6</v>
      </c>
      <c r="E4931" t="str">
        <f>VLOOKUP($A4931,'lms01'!$1:$1048576,7,FALSE)</f>
        <v>filmovertrukne tabl.</v>
      </c>
      <c r="F4931" t="str">
        <f>VLOOKUP($A4931,'lms01'!$1:$1048576,10,FALSE)</f>
        <v>300 mg</v>
      </c>
      <c r="G4931" t="str">
        <f>VLOOKUP($A4931,'lms01'!$1:$1048576,15,FALSE)</f>
        <v>N05AH04</v>
      </c>
      <c r="H4931" t="str">
        <f>VLOOKUP($G4931,'lms12'!$A:$B,2,FALSE)</f>
        <v>Quetiapin</v>
      </c>
      <c r="I4931" t="str">
        <f>VLOOKUP($A4931,'lms01'!$1:$1048576,16,FALSE)</f>
        <v>OR</v>
      </c>
      <c r="J4931">
        <f>VLOOKUP($A4931,'lms01'!$1:$1048576,24,FALSE)</f>
        <v>0</v>
      </c>
    </row>
    <row r="4932" spans="1:10" x14ac:dyDescent="0.2">
      <c r="A4932">
        <v>28104357308</v>
      </c>
      <c r="B4932" t="s">
        <v>2498</v>
      </c>
      <c r="C4932" t="s">
        <v>5</v>
      </c>
      <c r="D4932" t="s">
        <v>6</v>
      </c>
      <c r="E4932" t="e">
        <f>VLOOKUP($A4932,'lms01'!$1:$1048576,7,FALSE)</f>
        <v>#N/A</v>
      </c>
      <c r="F4932" t="e">
        <f>VLOOKUP($A4932,'lms01'!$1:$1048576,10,FALSE)</f>
        <v>#N/A</v>
      </c>
      <c r="G4932" t="e">
        <f>VLOOKUP($A4932,'lms01'!$1:$1048576,15,FALSE)</f>
        <v>#N/A</v>
      </c>
      <c r="H4932" t="e">
        <f>VLOOKUP($G4932,'lms12'!$A:$B,2,FALSE)</f>
        <v>#N/A</v>
      </c>
      <c r="I4932" t="e">
        <f>VLOOKUP($A4932,'lms01'!$1:$1048576,16,FALSE)</f>
        <v>#N/A</v>
      </c>
      <c r="J4932" t="e">
        <f>VLOOKUP($A4932,'lms01'!$1:$1048576,24,FALSE)</f>
        <v>#N/A</v>
      </c>
    </row>
    <row r="4933" spans="1:10" x14ac:dyDescent="0.2">
      <c r="A4933">
        <v>28104357408</v>
      </c>
      <c r="B4933" t="s">
        <v>2498</v>
      </c>
      <c r="C4933" t="s">
        <v>5</v>
      </c>
      <c r="D4933" t="s">
        <v>6</v>
      </c>
      <c r="E4933" t="e">
        <f>VLOOKUP($A4933,'lms01'!$1:$1048576,7,FALSE)</f>
        <v>#N/A</v>
      </c>
      <c r="F4933" t="e">
        <f>VLOOKUP($A4933,'lms01'!$1:$1048576,10,FALSE)</f>
        <v>#N/A</v>
      </c>
      <c r="G4933" t="e">
        <f>VLOOKUP($A4933,'lms01'!$1:$1048576,15,FALSE)</f>
        <v>#N/A</v>
      </c>
      <c r="H4933" t="e">
        <f>VLOOKUP($G4933,'lms12'!$A:$B,2,FALSE)</f>
        <v>#N/A</v>
      </c>
      <c r="I4933" t="e">
        <f>VLOOKUP($A4933,'lms01'!$1:$1048576,16,FALSE)</f>
        <v>#N/A</v>
      </c>
      <c r="J4933" t="e">
        <f>VLOOKUP($A4933,'lms01'!$1:$1048576,24,FALSE)</f>
        <v>#N/A</v>
      </c>
    </row>
    <row r="4934" spans="1:10" x14ac:dyDescent="0.2">
      <c r="A4934">
        <v>28104357508</v>
      </c>
      <c r="B4934" t="s">
        <v>2498</v>
      </c>
      <c r="C4934" t="s">
        <v>5</v>
      </c>
      <c r="D4934" t="s">
        <v>6</v>
      </c>
      <c r="E4934" t="e">
        <f>VLOOKUP($A4934,'lms01'!$1:$1048576,7,FALSE)</f>
        <v>#N/A</v>
      </c>
      <c r="F4934" t="e">
        <f>VLOOKUP($A4934,'lms01'!$1:$1048576,10,FALSE)</f>
        <v>#N/A</v>
      </c>
      <c r="G4934" t="e">
        <f>VLOOKUP($A4934,'lms01'!$1:$1048576,15,FALSE)</f>
        <v>#N/A</v>
      </c>
      <c r="H4934" t="e">
        <f>VLOOKUP($G4934,'lms12'!$A:$B,2,FALSE)</f>
        <v>#N/A</v>
      </c>
      <c r="I4934" t="e">
        <f>VLOOKUP($A4934,'lms01'!$1:$1048576,16,FALSE)</f>
        <v>#N/A</v>
      </c>
      <c r="J4934" t="e">
        <f>VLOOKUP($A4934,'lms01'!$1:$1048576,24,FALSE)</f>
        <v>#N/A</v>
      </c>
    </row>
    <row r="4935" spans="1:10" x14ac:dyDescent="0.2">
      <c r="A4935">
        <v>28104357608</v>
      </c>
      <c r="B4935" t="s">
        <v>2498</v>
      </c>
      <c r="C4935" t="s">
        <v>5</v>
      </c>
      <c r="D4935" t="s">
        <v>6</v>
      </c>
      <c r="E4935" t="e">
        <f>VLOOKUP($A4935,'lms01'!$1:$1048576,7,FALSE)</f>
        <v>#N/A</v>
      </c>
      <c r="F4935" t="e">
        <f>VLOOKUP($A4935,'lms01'!$1:$1048576,10,FALSE)</f>
        <v>#N/A</v>
      </c>
      <c r="G4935" t="e">
        <f>VLOOKUP($A4935,'lms01'!$1:$1048576,15,FALSE)</f>
        <v>#N/A</v>
      </c>
      <c r="H4935" t="e">
        <f>VLOOKUP($G4935,'lms12'!$A:$B,2,FALSE)</f>
        <v>#N/A</v>
      </c>
      <c r="I4935" t="e">
        <f>VLOOKUP($A4935,'lms01'!$1:$1048576,16,FALSE)</f>
        <v>#N/A</v>
      </c>
      <c r="J4935" t="e">
        <f>VLOOKUP($A4935,'lms01'!$1:$1048576,24,FALSE)</f>
        <v>#N/A</v>
      </c>
    </row>
    <row r="4936" spans="1:10" x14ac:dyDescent="0.2">
      <c r="A4936">
        <v>28104357708</v>
      </c>
      <c r="B4936" t="s">
        <v>2498</v>
      </c>
      <c r="C4936" t="s">
        <v>5</v>
      </c>
      <c r="D4936" t="s">
        <v>6</v>
      </c>
      <c r="E4936" t="e">
        <f>VLOOKUP($A4936,'lms01'!$1:$1048576,7,FALSE)</f>
        <v>#N/A</v>
      </c>
      <c r="F4936" t="e">
        <f>VLOOKUP($A4936,'lms01'!$1:$1048576,10,FALSE)</f>
        <v>#N/A</v>
      </c>
      <c r="G4936" t="e">
        <f>VLOOKUP($A4936,'lms01'!$1:$1048576,15,FALSE)</f>
        <v>#N/A</v>
      </c>
      <c r="H4936" t="e">
        <f>VLOOKUP($G4936,'lms12'!$A:$B,2,FALSE)</f>
        <v>#N/A</v>
      </c>
      <c r="I4936" t="e">
        <f>VLOOKUP($A4936,'lms01'!$1:$1048576,16,FALSE)</f>
        <v>#N/A</v>
      </c>
      <c r="J4936" t="e">
        <f>VLOOKUP($A4936,'lms01'!$1:$1048576,24,FALSE)</f>
        <v>#N/A</v>
      </c>
    </row>
    <row r="4937" spans="1:10" x14ac:dyDescent="0.2">
      <c r="A4937">
        <v>28104358208</v>
      </c>
      <c r="B4937" t="s">
        <v>2499</v>
      </c>
      <c r="C4937" t="s">
        <v>5</v>
      </c>
      <c r="D4937" t="s">
        <v>6</v>
      </c>
      <c r="E4937" t="e">
        <f>VLOOKUP($A4937,'lms01'!$1:$1048576,7,FALSE)</f>
        <v>#N/A</v>
      </c>
      <c r="F4937" t="e">
        <f>VLOOKUP($A4937,'lms01'!$1:$1048576,10,FALSE)</f>
        <v>#N/A</v>
      </c>
      <c r="G4937" t="e">
        <f>VLOOKUP($A4937,'lms01'!$1:$1048576,15,FALSE)</f>
        <v>#N/A</v>
      </c>
      <c r="H4937" t="e">
        <f>VLOOKUP($G4937,'lms12'!$A:$B,2,FALSE)</f>
        <v>#N/A</v>
      </c>
      <c r="I4937" t="e">
        <f>VLOOKUP($A4937,'lms01'!$1:$1048576,16,FALSE)</f>
        <v>#N/A</v>
      </c>
      <c r="J4937" t="e">
        <f>VLOOKUP($A4937,'lms01'!$1:$1048576,24,FALSE)</f>
        <v>#N/A</v>
      </c>
    </row>
    <row r="4938" spans="1:10" x14ac:dyDescent="0.2">
      <c r="A4938">
        <v>28104358308</v>
      </c>
      <c r="B4938" t="s">
        <v>2499</v>
      </c>
      <c r="C4938" t="s">
        <v>5</v>
      </c>
      <c r="D4938" t="s">
        <v>6</v>
      </c>
      <c r="E4938" t="e">
        <f>VLOOKUP($A4938,'lms01'!$1:$1048576,7,FALSE)</f>
        <v>#N/A</v>
      </c>
      <c r="F4938" t="e">
        <f>VLOOKUP($A4938,'lms01'!$1:$1048576,10,FALSE)</f>
        <v>#N/A</v>
      </c>
      <c r="G4938" t="e">
        <f>VLOOKUP($A4938,'lms01'!$1:$1048576,15,FALSE)</f>
        <v>#N/A</v>
      </c>
      <c r="H4938" t="e">
        <f>VLOOKUP($G4938,'lms12'!$A:$B,2,FALSE)</f>
        <v>#N/A</v>
      </c>
      <c r="I4938" t="e">
        <f>VLOOKUP($A4938,'lms01'!$1:$1048576,16,FALSE)</f>
        <v>#N/A</v>
      </c>
      <c r="J4938" t="e">
        <f>VLOOKUP($A4938,'lms01'!$1:$1048576,24,FALSE)</f>
        <v>#N/A</v>
      </c>
    </row>
    <row r="4939" spans="1:10" x14ac:dyDescent="0.2">
      <c r="A4939">
        <v>28104358408</v>
      </c>
      <c r="B4939" t="s">
        <v>2499</v>
      </c>
      <c r="C4939" t="s">
        <v>5</v>
      </c>
      <c r="D4939" t="s">
        <v>6</v>
      </c>
      <c r="E4939" t="e">
        <f>VLOOKUP($A4939,'lms01'!$1:$1048576,7,FALSE)</f>
        <v>#N/A</v>
      </c>
      <c r="F4939" t="e">
        <f>VLOOKUP($A4939,'lms01'!$1:$1048576,10,FALSE)</f>
        <v>#N/A</v>
      </c>
      <c r="G4939" t="e">
        <f>VLOOKUP($A4939,'lms01'!$1:$1048576,15,FALSE)</f>
        <v>#N/A</v>
      </c>
      <c r="H4939" t="e">
        <f>VLOOKUP($G4939,'lms12'!$A:$B,2,FALSE)</f>
        <v>#N/A</v>
      </c>
      <c r="I4939" t="e">
        <f>VLOOKUP($A4939,'lms01'!$1:$1048576,16,FALSE)</f>
        <v>#N/A</v>
      </c>
      <c r="J4939" t="e">
        <f>VLOOKUP($A4939,'lms01'!$1:$1048576,24,FALSE)</f>
        <v>#N/A</v>
      </c>
    </row>
    <row r="4940" spans="1:10" x14ac:dyDescent="0.2">
      <c r="A4940">
        <v>28104358508</v>
      </c>
      <c r="B4940" t="s">
        <v>2499</v>
      </c>
      <c r="C4940" t="s">
        <v>5</v>
      </c>
      <c r="D4940" t="s">
        <v>6</v>
      </c>
      <c r="E4940" t="e">
        <f>VLOOKUP($A4940,'lms01'!$1:$1048576,7,FALSE)</f>
        <v>#N/A</v>
      </c>
      <c r="F4940" t="e">
        <f>VLOOKUP($A4940,'lms01'!$1:$1048576,10,FALSE)</f>
        <v>#N/A</v>
      </c>
      <c r="G4940" t="e">
        <f>VLOOKUP($A4940,'lms01'!$1:$1048576,15,FALSE)</f>
        <v>#N/A</v>
      </c>
      <c r="H4940" t="e">
        <f>VLOOKUP($G4940,'lms12'!$A:$B,2,FALSE)</f>
        <v>#N/A</v>
      </c>
      <c r="I4940" t="e">
        <f>VLOOKUP($A4940,'lms01'!$1:$1048576,16,FALSE)</f>
        <v>#N/A</v>
      </c>
      <c r="J4940" t="e">
        <f>VLOOKUP($A4940,'lms01'!$1:$1048576,24,FALSE)</f>
        <v>#N/A</v>
      </c>
    </row>
    <row r="4941" spans="1:10" x14ac:dyDescent="0.2">
      <c r="A4941">
        <v>28104358608</v>
      </c>
      <c r="B4941" t="s">
        <v>2499</v>
      </c>
      <c r="C4941" t="s">
        <v>5</v>
      </c>
      <c r="D4941" t="s">
        <v>6</v>
      </c>
      <c r="E4941" t="e">
        <f>VLOOKUP($A4941,'lms01'!$1:$1048576,7,FALSE)</f>
        <v>#N/A</v>
      </c>
      <c r="F4941" t="e">
        <f>VLOOKUP($A4941,'lms01'!$1:$1048576,10,FALSE)</f>
        <v>#N/A</v>
      </c>
      <c r="G4941" t="e">
        <f>VLOOKUP($A4941,'lms01'!$1:$1048576,15,FALSE)</f>
        <v>#N/A</v>
      </c>
      <c r="H4941" t="e">
        <f>VLOOKUP($G4941,'lms12'!$A:$B,2,FALSE)</f>
        <v>#N/A</v>
      </c>
      <c r="I4941" t="e">
        <f>VLOOKUP($A4941,'lms01'!$1:$1048576,16,FALSE)</f>
        <v>#N/A</v>
      </c>
      <c r="J4941" t="e">
        <f>VLOOKUP($A4941,'lms01'!$1:$1048576,24,FALSE)</f>
        <v>#N/A</v>
      </c>
    </row>
    <row r="4942" spans="1:10" x14ac:dyDescent="0.2">
      <c r="A4942">
        <v>28104358808</v>
      </c>
      <c r="B4942" t="s">
        <v>2577</v>
      </c>
      <c r="C4942" t="s">
        <v>5</v>
      </c>
      <c r="D4942" t="s">
        <v>6</v>
      </c>
      <c r="E4942" t="e">
        <f>VLOOKUP($A4942,'lms01'!$1:$1048576,7,FALSE)</f>
        <v>#N/A</v>
      </c>
      <c r="F4942" t="e">
        <f>VLOOKUP($A4942,'lms01'!$1:$1048576,10,FALSE)</f>
        <v>#N/A</v>
      </c>
      <c r="G4942" t="e">
        <f>VLOOKUP($A4942,'lms01'!$1:$1048576,15,FALSE)</f>
        <v>#N/A</v>
      </c>
      <c r="H4942" t="e">
        <f>VLOOKUP($G4942,'lms12'!$A:$B,2,FALSE)</f>
        <v>#N/A</v>
      </c>
      <c r="I4942" t="e">
        <f>VLOOKUP($A4942,'lms01'!$1:$1048576,16,FALSE)</f>
        <v>#N/A</v>
      </c>
      <c r="J4942" t="e">
        <f>VLOOKUP($A4942,'lms01'!$1:$1048576,24,FALSE)</f>
        <v>#N/A</v>
      </c>
    </row>
    <row r="4943" spans="1:10" x14ac:dyDescent="0.2">
      <c r="A4943">
        <v>28104358908</v>
      </c>
      <c r="B4943" t="s">
        <v>2578</v>
      </c>
      <c r="C4943" t="s">
        <v>5</v>
      </c>
      <c r="D4943" t="s">
        <v>6</v>
      </c>
      <c r="E4943" t="str">
        <f>VLOOKUP($A4943,'lms01'!$1:$1048576,7,FALSE)</f>
        <v>filmovertrukne tabl.</v>
      </c>
      <c r="F4943" t="str">
        <f>VLOOKUP($A4943,'lms01'!$1:$1048576,10,FALSE)</f>
        <v>50 mg</v>
      </c>
      <c r="G4943" t="str">
        <f>VLOOKUP($A4943,'lms01'!$1:$1048576,15,FALSE)</f>
        <v>N07BB04</v>
      </c>
      <c r="H4943" t="str">
        <f>VLOOKUP($G4943,'lms12'!$A:$B,2,FALSE)</f>
        <v>Naltrexon</v>
      </c>
      <c r="I4943" t="str">
        <f>VLOOKUP($A4943,'lms01'!$1:$1048576,16,FALSE)</f>
        <v>OR</v>
      </c>
      <c r="J4943">
        <f>VLOOKUP($A4943,'lms01'!$1:$1048576,24,FALSE)</f>
        <v>0</v>
      </c>
    </row>
    <row r="4944" spans="1:10" x14ac:dyDescent="0.2">
      <c r="A4944">
        <v>28104359008</v>
      </c>
      <c r="B4944" t="s">
        <v>2579</v>
      </c>
      <c r="C4944" t="s">
        <v>62</v>
      </c>
      <c r="D4944" t="s">
        <v>62</v>
      </c>
      <c r="E4944" t="e">
        <f>VLOOKUP($A4944,'lms01'!$1:$1048576,7,FALSE)</f>
        <v>#N/A</v>
      </c>
      <c r="F4944" t="e">
        <f>VLOOKUP($A4944,'lms01'!$1:$1048576,10,FALSE)</f>
        <v>#N/A</v>
      </c>
      <c r="G4944" t="e">
        <f>VLOOKUP($A4944,'lms01'!$1:$1048576,15,FALSE)</f>
        <v>#N/A</v>
      </c>
      <c r="H4944" t="e">
        <f>VLOOKUP($G4944,'lms12'!$A:$B,2,FALSE)</f>
        <v>#N/A</v>
      </c>
      <c r="I4944" t="e">
        <f>VLOOKUP($A4944,'lms01'!$1:$1048576,16,FALSE)</f>
        <v>#N/A</v>
      </c>
      <c r="J4944" t="e">
        <f>VLOOKUP($A4944,'lms01'!$1:$1048576,24,FALSE)</f>
        <v>#N/A</v>
      </c>
    </row>
    <row r="4945" spans="1:10" x14ac:dyDescent="0.2">
      <c r="A4945">
        <v>28104359608</v>
      </c>
      <c r="B4945" t="s">
        <v>2580</v>
      </c>
      <c r="C4945" t="s">
        <v>5</v>
      </c>
      <c r="D4945" t="s">
        <v>6</v>
      </c>
      <c r="E4945" t="str">
        <f>VLOOKUP($A4945,'lms01'!$1:$1048576,7,FALSE)</f>
        <v>tabletter</v>
      </c>
      <c r="F4945" t="str">
        <f>VLOOKUP($A4945,'lms01'!$1:$1048576,10,FALSE)</f>
        <v>16+12,5 mg</v>
      </c>
      <c r="G4945" t="str">
        <f>VLOOKUP($A4945,'lms01'!$1:$1048576,15,FALSE)</f>
        <v>C09DA06</v>
      </c>
      <c r="H4945" t="str">
        <f>VLOOKUP($G4945,'lms12'!$A:$B,2,FALSE)</f>
        <v>Candesartan og diuretica</v>
      </c>
      <c r="I4945" t="str">
        <f>VLOOKUP($A4945,'lms01'!$1:$1048576,16,FALSE)</f>
        <v>OR</v>
      </c>
      <c r="J4945">
        <f>VLOOKUP($A4945,'lms01'!$1:$1048576,24,FALSE)</f>
        <v>0</v>
      </c>
    </row>
    <row r="4946" spans="1:10" x14ac:dyDescent="0.2">
      <c r="A4946">
        <v>28104359908</v>
      </c>
      <c r="B4946" t="s">
        <v>2581</v>
      </c>
      <c r="C4946" t="s">
        <v>70</v>
      </c>
      <c r="D4946" t="s">
        <v>71</v>
      </c>
      <c r="E4946" t="e">
        <f>VLOOKUP($A4946,'lms01'!$1:$1048576,7,FALSE)</f>
        <v>#N/A</v>
      </c>
      <c r="F4946" t="e">
        <f>VLOOKUP($A4946,'lms01'!$1:$1048576,10,FALSE)</f>
        <v>#N/A</v>
      </c>
      <c r="G4946" t="e">
        <f>VLOOKUP($A4946,'lms01'!$1:$1048576,15,FALSE)</f>
        <v>#N/A</v>
      </c>
      <c r="H4946" t="e">
        <f>VLOOKUP($G4946,'lms12'!$A:$B,2,FALSE)</f>
        <v>#N/A</v>
      </c>
      <c r="I4946" t="e">
        <f>VLOOKUP($A4946,'lms01'!$1:$1048576,16,FALSE)</f>
        <v>#N/A</v>
      </c>
      <c r="J4946" t="e">
        <f>VLOOKUP($A4946,'lms01'!$1:$1048576,24,FALSE)</f>
        <v>#N/A</v>
      </c>
    </row>
    <row r="4947" spans="1:10" x14ac:dyDescent="0.2">
      <c r="A4947">
        <v>28104360408</v>
      </c>
      <c r="B4947" t="s">
        <v>2582</v>
      </c>
      <c r="C4947" t="s">
        <v>5</v>
      </c>
      <c r="D4947" t="s">
        <v>6</v>
      </c>
      <c r="E4947" t="str">
        <f>VLOOKUP($A4947,'lms01'!$1:$1048576,7,FALSE)</f>
        <v>filmovertrukne tabl.</v>
      </c>
      <c r="F4947" t="str">
        <f>VLOOKUP($A4947,'lms01'!$1:$1048576,10,FALSE)</f>
        <v>250 mg</v>
      </c>
      <c r="G4947" t="str">
        <f>VLOOKUP($A4947,'lms01'!$1:$1048576,15,FALSE)</f>
        <v>L01XE02</v>
      </c>
      <c r="H4947" t="str">
        <f>VLOOKUP($G4947,'lms12'!$A:$B,2,FALSE)</f>
        <v>Gefitinib</v>
      </c>
      <c r="I4947" t="str">
        <f>VLOOKUP($A4947,'lms01'!$1:$1048576,16,FALSE)</f>
        <v>OR</v>
      </c>
      <c r="J4947">
        <f>VLOOKUP($A4947,'lms01'!$1:$1048576,24,FALSE)</f>
        <v>0</v>
      </c>
    </row>
    <row r="4948" spans="1:10" x14ac:dyDescent="0.2">
      <c r="A4948">
        <v>28104360508</v>
      </c>
      <c r="B4948" t="s">
        <v>2583</v>
      </c>
      <c r="C4948" t="s">
        <v>5</v>
      </c>
      <c r="D4948" t="s">
        <v>6</v>
      </c>
      <c r="E4948" t="str">
        <f>VLOOKUP($A4948,'lms01'!$1:$1048576,7,FALSE)</f>
        <v>enterotabletter</v>
      </c>
      <c r="F4948" t="str">
        <f>VLOOKUP($A4948,'lms01'!$1:$1048576,10,FALSE)</f>
        <v>20 mg</v>
      </c>
      <c r="G4948" t="str">
        <f>VLOOKUP($A4948,'lms01'!$1:$1048576,15,FALSE)</f>
        <v>A02BC02</v>
      </c>
      <c r="H4948" t="str">
        <f>VLOOKUP($G4948,'lms12'!$A:$B,2,FALSE)</f>
        <v>Pantoprazol</v>
      </c>
      <c r="I4948" t="str">
        <f>VLOOKUP($A4948,'lms01'!$1:$1048576,16,FALSE)</f>
        <v>OR</v>
      </c>
      <c r="J4948">
        <f>VLOOKUP($A4948,'lms01'!$1:$1048576,24,FALSE)</f>
        <v>0</v>
      </c>
    </row>
    <row r="4949" spans="1:10" x14ac:dyDescent="0.2">
      <c r="A4949">
        <v>28104360608</v>
      </c>
      <c r="B4949" t="s">
        <v>2583</v>
      </c>
      <c r="C4949" t="s">
        <v>5</v>
      </c>
      <c r="D4949" t="s">
        <v>6</v>
      </c>
      <c r="E4949" t="str">
        <f>VLOOKUP($A4949,'lms01'!$1:$1048576,7,FALSE)</f>
        <v>enterotabletter</v>
      </c>
      <c r="F4949" t="str">
        <f>VLOOKUP($A4949,'lms01'!$1:$1048576,10,FALSE)</f>
        <v>40 mg</v>
      </c>
      <c r="G4949" t="str">
        <f>VLOOKUP($A4949,'lms01'!$1:$1048576,15,FALSE)</f>
        <v>A02BC02</v>
      </c>
      <c r="H4949" t="str">
        <f>VLOOKUP($G4949,'lms12'!$A:$B,2,FALSE)</f>
        <v>Pantoprazol</v>
      </c>
      <c r="I4949" t="str">
        <f>VLOOKUP($A4949,'lms01'!$1:$1048576,16,FALSE)</f>
        <v>OR</v>
      </c>
      <c r="J4949">
        <f>VLOOKUP($A4949,'lms01'!$1:$1048576,24,FALSE)</f>
        <v>0</v>
      </c>
    </row>
    <row r="4950" spans="1:10" x14ac:dyDescent="0.2">
      <c r="A4950">
        <v>28104360908</v>
      </c>
      <c r="B4950" t="s">
        <v>2584</v>
      </c>
      <c r="C4950" t="s">
        <v>5</v>
      </c>
      <c r="D4950" t="s">
        <v>6</v>
      </c>
      <c r="E4950" t="str">
        <f>VLOOKUP($A4950,'lms01'!$1:$1048576,7,FALSE)</f>
        <v>filmovertrukne tabl.</v>
      </c>
      <c r="F4950" t="str">
        <f>VLOOKUP($A4950,'lms01'!$1:$1048576,10,FALSE)</f>
        <v>1 mg</v>
      </c>
      <c r="G4950" t="str">
        <f>VLOOKUP($A4950,'lms01'!$1:$1048576,15,FALSE)</f>
        <v>A06AX05</v>
      </c>
      <c r="H4950" t="str">
        <f>VLOOKUP($G4950,'lms12'!$A:$B,2,FALSE)</f>
        <v>Prucaloprid</v>
      </c>
      <c r="I4950" t="str">
        <f>VLOOKUP($A4950,'lms01'!$1:$1048576,16,FALSE)</f>
        <v>OR</v>
      </c>
      <c r="J4950">
        <f>VLOOKUP($A4950,'lms01'!$1:$1048576,24,FALSE)</f>
        <v>0</v>
      </c>
    </row>
    <row r="4951" spans="1:10" x14ac:dyDescent="0.2">
      <c r="A4951">
        <v>28104361008</v>
      </c>
      <c r="B4951" t="s">
        <v>2584</v>
      </c>
      <c r="C4951" t="s">
        <v>5</v>
      </c>
      <c r="D4951" t="s">
        <v>6</v>
      </c>
      <c r="E4951" t="str">
        <f>VLOOKUP($A4951,'lms01'!$1:$1048576,7,FALSE)</f>
        <v>filmovertrukne tabl.</v>
      </c>
      <c r="F4951" t="str">
        <f>VLOOKUP($A4951,'lms01'!$1:$1048576,10,FALSE)</f>
        <v>2 mg</v>
      </c>
      <c r="G4951" t="str">
        <f>VLOOKUP($A4951,'lms01'!$1:$1048576,15,FALSE)</f>
        <v>A06AX05</v>
      </c>
      <c r="H4951" t="str">
        <f>VLOOKUP($G4951,'lms12'!$A:$B,2,FALSE)</f>
        <v>Prucaloprid</v>
      </c>
      <c r="I4951" t="str">
        <f>VLOOKUP($A4951,'lms01'!$1:$1048576,16,FALSE)</f>
        <v>OR</v>
      </c>
      <c r="J4951">
        <f>VLOOKUP($A4951,'lms01'!$1:$1048576,24,FALSE)</f>
        <v>0</v>
      </c>
    </row>
    <row r="4952" spans="1:10" x14ac:dyDescent="0.2">
      <c r="A4952">
        <v>28104361108</v>
      </c>
      <c r="B4952" t="s">
        <v>2585</v>
      </c>
      <c r="C4952" t="s">
        <v>5</v>
      </c>
      <c r="D4952" t="s">
        <v>6</v>
      </c>
      <c r="E4952" t="e">
        <f>VLOOKUP($A4952,'lms01'!$1:$1048576,7,FALSE)</f>
        <v>#N/A</v>
      </c>
      <c r="F4952" t="e">
        <f>VLOOKUP($A4952,'lms01'!$1:$1048576,10,FALSE)</f>
        <v>#N/A</v>
      </c>
      <c r="G4952" t="e">
        <f>VLOOKUP($A4952,'lms01'!$1:$1048576,15,FALSE)</f>
        <v>#N/A</v>
      </c>
      <c r="H4952" t="e">
        <f>VLOOKUP($G4952,'lms12'!$A:$B,2,FALSE)</f>
        <v>#N/A</v>
      </c>
      <c r="I4952" t="e">
        <f>VLOOKUP($A4952,'lms01'!$1:$1048576,16,FALSE)</f>
        <v>#N/A</v>
      </c>
      <c r="J4952" t="e">
        <f>VLOOKUP($A4952,'lms01'!$1:$1048576,24,FALSE)</f>
        <v>#N/A</v>
      </c>
    </row>
    <row r="4953" spans="1:10" x14ac:dyDescent="0.2">
      <c r="A4953">
        <v>28104361208</v>
      </c>
      <c r="B4953" t="s">
        <v>2585</v>
      </c>
      <c r="C4953" t="s">
        <v>5</v>
      </c>
      <c r="D4953" t="s">
        <v>6</v>
      </c>
      <c r="E4953" t="e">
        <f>VLOOKUP($A4953,'lms01'!$1:$1048576,7,FALSE)</f>
        <v>#N/A</v>
      </c>
      <c r="F4953" t="e">
        <f>VLOOKUP($A4953,'lms01'!$1:$1048576,10,FALSE)</f>
        <v>#N/A</v>
      </c>
      <c r="G4953" t="e">
        <f>VLOOKUP($A4953,'lms01'!$1:$1048576,15,FALSE)</f>
        <v>#N/A</v>
      </c>
      <c r="H4953" t="e">
        <f>VLOOKUP($G4953,'lms12'!$A:$B,2,FALSE)</f>
        <v>#N/A</v>
      </c>
      <c r="I4953" t="e">
        <f>VLOOKUP($A4953,'lms01'!$1:$1048576,16,FALSE)</f>
        <v>#N/A</v>
      </c>
      <c r="J4953" t="e">
        <f>VLOOKUP($A4953,'lms01'!$1:$1048576,24,FALSE)</f>
        <v>#N/A</v>
      </c>
    </row>
    <row r="4954" spans="1:10" x14ac:dyDescent="0.2">
      <c r="A4954">
        <v>28104361308</v>
      </c>
      <c r="B4954" t="s">
        <v>2585</v>
      </c>
      <c r="C4954" t="s">
        <v>5</v>
      </c>
      <c r="D4954" t="s">
        <v>6</v>
      </c>
      <c r="E4954" t="e">
        <f>VLOOKUP($A4954,'lms01'!$1:$1048576,7,FALSE)</f>
        <v>#N/A</v>
      </c>
      <c r="F4954" t="e">
        <f>VLOOKUP($A4954,'lms01'!$1:$1048576,10,FALSE)</f>
        <v>#N/A</v>
      </c>
      <c r="G4954" t="e">
        <f>VLOOKUP($A4954,'lms01'!$1:$1048576,15,FALSE)</f>
        <v>#N/A</v>
      </c>
      <c r="H4954" t="e">
        <f>VLOOKUP($G4954,'lms12'!$A:$B,2,FALSE)</f>
        <v>#N/A</v>
      </c>
      <c r="I4954" t="e">
        <f>VLOOKUP($A4954,'lms01'!$1:$1048576,16,FALSE)</f>
        <v>#N/A</v>
      </c>
      <c r="J4954" t="e">
        <f>VLOOKUP($A4954,'lms01'!$1:$1048576,24,FALSE)</f>
        <v>#N/A</v>
      </c>
    </row>
    <row r="4955" spans="1:10" x14ac:dyDescent="0.2">
      <c r="A4955">
        <v>28104361408</v>
      </c>
      <c r="B4955" t="s">
        <v>2585</v>
      </c>
      <c r="C4955" t="s">
        <v>5</v>
      </c>
      <c r="D4955" t="s">
        <v>6</v>
      </c>
      <c r="E4955" t="e">
        <f>VLOOKUP($A4955,'lms01'!$1:$1048576,7,FALSE)</f>
        <v>#N/A</v>
      </c>
      <c r="F4955" t="e">
        <f>VLOOKUP($A4955,'lms01'!$1:$1048576,10,FALSE)</f>
        <v>#N/A</v>
      </c>
      <c r="G4955" t="e">
        <f>VLOOKUP($A4955,'lms01'!$1:$1048576,15,FALSE)</f>
        <v>#N/A</v>
      </c>
      <c r="H4955" t="e">
        <f>VLOOKUP($G4955,'lms12'!$A:$B,2,FALSE)</f>
        <v>#N/A</v>
      </c>
      <c r="I4955" t="e">
        <f>VLOOKUP($A4955,'lms01'!$1:$1048576,16,FALSE)</f>
        <v>#N/A</v>
      </c>
      <c r="J4955" t="e">
        <f>VLOOKUP($A4955,'lms01'!$1:$1048576,24,FALSE)</f>
        <v>#N/A</v>
      </c>
    </row>
    <row r="4956" spans="1:10" x14ac:dyDescent="0.2">
      <c r="A4956">
        <v>28104361508</v>
      </c>
      <c r="B4956" t="s">
        <v>2585</v>
      </c>
      <c r="C4956" t="s">
        <v>70</v>
      </c>
      <c r="D4956" t="s">
        <v>71</v>
      </c>
      <c r="E4956" t="str">
        <f>VLOOKUP($A4956,'lms01'!$1:$1048576,7,FALSE)</f>
        <v>kapsler, h†rde</v>
      </c>
      <c r="F4956" t="str">
        <f>VLOOKUP($A4956,'lms01'!$1:$1048576,10,FALSE)</f>
        <v>1,5 mg</v>
      </c>
      <c r="G4956" t="str">
        <f>VLOOKUP($A4956,'lms01'!$1:$1048576,15,FALSE)</f>
        <v>N06DA03</v>
      </c>
      <c r="H4956" t="str">
        <f>VLOOKUP($G4956,'lms12'!$A:$B,2,FALSE)</f>
        <v>Rivastigmin</v>
      </c>
      <c r="I4956" t="str">
        <f>VLOOKUP($A4956,'lms01'!$1:$1048576,16,FALSE)</f>
        <v>OR</v>
      </c>
      <c r="J4956">
        <f>VLOOKUP($A4956,'lms01'!$1:$1048576,24,FALSE)</f>
        <v>0</v>
      </c>
    </row>
    <row r="4957" spans="1:10" x14ac:dyDescent="0.2">
      <c r="A4957">
        <v>28104361608</v>
      </c>
      <c r="B4957" t="s">
        <v>2585</v>
      </c>
      <c r="C4957" t="s">
        <v>70</v>
      </c>
      <c r="D4957" t="s">
        <v>71</v>
      </c>
      <c r="E4957" t="str">
        <f>VLOOKUP($A4957,'lms01'!$1:$1048576,7,FALSE)</f>
        <v>kapsler, h†rde</v>
      </c>
      <c r="F4957" t="str">
        <f>VLOOKUP($A4957,'lms01'!$1:$1048576,10,FALSE)</f>
        <v>3 mg</v>
      </c>
      <c r="G4957" t="str">
        <f>VLOOKUP($A4957,'lms01'!$1:$1048576,15,FALSE)</f>
        <v>N06DA03</v>
      </c>
      <c r="H4957" t="str">
        <f>VLOOKUP($G4957,'lms12'!$A:$B,2,FALSE)</f>
        <v>Rivastigmin</v>
      </c>
      <c r="I4957" t="str">
        <f>VLOOKUP($A4957,'lms01'!$1:$1048576,16,FALSE)</f>
        <v>OR</v>
      </c>
      <c r="J4957">
        <f>VLOOKUP($A4957,'lms01'!$1:$1048576,24,FALSE)</f>
        <v>0</v>
      </c>
    </row>
    <row r="4958" spans="1:10" x14ac:dyDescent="0.2">
      <c r="A4958">
        <v>28104361708</v>
      </c>
      <c r="B4958" t="s">
        <v>2585</v>
      </c>
      <c r="C4958" t="s">
        <v>70</v>
      </c>
      <c r="D4958" t="s">
        <v>71</v>
      </c>
      <c r="E4958" t="str">
        <f>VLOOKUP($A4958,'lms01'!$1:$1048576,7,FALSE)</f>
        <v>kapsler, h†rde</v>
      </c>
      <c r="F4958" t="str">
        <f>VLOOKUP($A4958,'lms01'!$1:$1048576,10,FALSE)</f>
        <v>4,5 mg</v>
      </c>
      <c r="G4958" t="str">
        <f>VLOOKUP($A4958,'lms01'!$1:$1048576,15,FALSE)</f>
        <v>N06DA03</v>
      </c>
      <c r="H4958" t="str">
        <f>VLOOKUP($G4958,'lms12'!$A:$B,2,FALSE)</f>
        <v>Rivastigmin</v>
      </c>
      <c r="I4958" t="str">
        <f>VLOOKUP($A4958,'lms01'!$1:$1048576,16,FALSE)</f>
        <v>OR</v>
      </c>
      <c r="J4958">
        <f>VLOOKUP($A4958,'lms01'!$1:$1048576,24,FALSE)</f>
        <v>0</v>
      </c>
    </row>
    <row r="4959" spans="1:10" x14ac:dyDescent="0.2">
      <c r="A4959">
        <v>28104361808</v>
      </c>
      <c r="B4959" t="s">
        <v>2585</v>
      </c>
      <c r="C4959" t="s">
        <v>70</v>
      </c>
      <c r="D4959" t="s">
        <v>71</v>
      </c>
      <c r="E4959" t="str">
        <f>VLOOKUP($A4959,'lms01'!$1:$1048576,7,FALSE)</f>
        <v>kapsler, h†rde</v>
      </c>
      <c r="F4959" t="str">
        <f>VLOOKUP($A4959,'lms01'!$1:$1048576,10,FALSE)</f>
        <v>6 mg</v>
      </c>
      <c r="G4959" t="str">
        <f>VLOOKUP($A4959,'lms01'!$1:$1048576,15,FALSE)</f>
        <v>N06DA03</v>
      </c>
      <c r="H4959" t="str">
        <f>VLOOKUP($G4959,'lms12'!$A:$B,2,FALSE)</f>
        <v>Rivastigmin</v>
      </c>
      <c r="I4959" t="str">
        <f>VLOOKUP($A4959,'lms01'!$1:$1048576,16,FALSE)</f>
        <v>OR</v>
      </c>
      <c r="J4959">
        <f>VLOOKUP($A4959,'lms01'!$1:$1048576,24,FALSE)</f>
        <v>0</v>
      </c>
    </row>
    <row r="4960" spans="1:10" x14ac:dyDescent="0.2">
      <c r="A4960">
        <v>28104362308</v>
      </c>
      <c r="B4960" t="s">
        <v>1192</v>
      </c>
      <c r="C4960" t="s">
        <v>688</v>
      </c>
      <c r="D4960" t="s">
        <v>689</v>
      </c>
      <c r="E4960" t="str">
        <f>VLOOKUP($A4960,'lms01'!$1:$1048576,7,FALSE)</f>
        <v>pulv.t.inj.v‘ske,opl</v>
      </c>
      <c r="F4960" t="str">
        <f>VLOOKUP($A4960,'lms01'!$1:$1048576,10,FALSE)</f>
        <v>50 enheder</v>
      </c>
      <c r="G4960" t="str">
        <f>VLOOKUP($A4960,'lms01'!$1:$1048576,15,FALSE)</f>
        <v>M03AX01</v>
      </c>
      <c r="H4960" t="str">
        <f>VLOOKUP($G4960,'lms12'!$A:$B,2,FALSE)</f>
        <v>Botulinum toxin</v>
      </c>
      <c r="I4960" t="str">
        <f>VLOOKUP($A4960,'lms01'!$1:$1048576,16,FALSE)</f>
        <v>IDIM</v>
      </c>
      <c r="J4960">
        <f>VLOOKUP($A4960,'lms01'!$1:$1048576,24,FALSE)</f>
        <v>0</v>
      </c>
    </row>
    <row r="4961" spans="1:10" x14ac:dyDescent="0.2">
      <c r="A4961">
        <v>28104362408</v>
      </c>
      <c r="B4961" t="s">
        <v>2586</v>
      </c>
      <c r="C4961" t="s">
        <v>5</v>
      </c>
      <c r="D4961" t="s">
        <v>6</v>
      </c>
      <c r="E4961" t="str">
        <f>VLOOKUP($A4961,'lms01'!$1:$1048576,7,FALSE)</f>
        <v>filmovertrukne tabl.</v>
      </c>
      <c r="F4961" t="str">
        <f>VLOOKUP($A4961,'lms01'!$1:$1048576,10,FALSE)</f>
        <v>2,5 mg</v>
      </c>
      <c r="G4961" t="str">
        <f>VLOOKUP($A4961,'lms01'!$1:$1048576,15,FALSE)</f>
        <v>N05AH03</v>
      </c>
      <c r="H4961" t="str">
        <f>VLOOKUP($G4961,'lms12'!$A:$B,2,FALSE)</f>
        <v>Olanzapin</v>
      </c>
      <c r="I4961" t="str">
        <f>VLOOKUP($A4961,'lms01'!$1:$1048576,16,FALSE)</f>
        <v>OR</v>
      </c>
      <c r="J4961">
        <f>VLOOKUP($A4961,'lms01'!$1:$1048576,24,FALSE)</f>
        <v>0</v>
      </c>
    </row>
    <row r="4962" spans="1:10" x14ac:dyDescent="0.2">
      <c r="A4962">
        <v>28104362508</v>
      </c>
      <c r="B4962" t="s">
        <v>2586</v>
      </c>
      <c r="C4962" t="s">
        <v>5</v>
      </c>
      <c r="D4962" t="s">
        <v>6</v>
      </c>
      <c r="E4962" t="str">
        <f>VLOOKUP($A4962,'lms01'!$1:$1048576,7,FALSE)</f>
        <v>filmovertrukne tabl.</v>
      </c>
      <c r="F4962" t="str">
        <f>VLOOKUP($A4962,'lms01'!$1:$1048576,10,FALSE)</f>
        <v>5 mg</v>
      </c>
      <c r="G4962" t="str">
        <f>VLOOKUP($A4962,'lms01'!$1:$1048576,15,FALSE)</f>
        <v>N05AH03</v>
      </c>
      <c r="H4962" t="str">
        <f>VLOOKUP($G4962,'lms12'!$A:$B,2,FALSE)</f>
        <v>Olanzapin</v>
      </c>
      <c r="I4962" t="str">
        <f>VLOOKUP($A4962,'lms01'!$1:$1048576,16,FALSE)</f>
        <v>OR</v>
      </c>
      <c r="J4962">
        <f>VLOOKUP($A4962,'lms01'!$1:$1048576,24,FALSE)</f>
        <v>0</v>
      </c>
    </row>
    <row r="4963" spans="1:10" x14ac:dyDescent="0.2">
      <c r="A4963">
        <v>28104362608</v>
      </c>
      <c r="B4963" t="s">
        <v>2586</v>
      </c>
      <c r="C4963" t="s">
        <v>5</v>
      </c>
      <c r="D4963" t="s">
        <v>6</v>
      </c>
      <c r="E4963" t="str">
        <f>VLOOKUP($A4963,'lms01'!$1:$1048576,7,FALSE)</f>
        <v>filmovertrukne tabl.</v>
      </c>
      <c r="F4963" t="str">
        <f>VLOOKUP($A4963,'lms01'!$1:$1048576,10,FALSE)</f>
        <v>7,5 mg</v>
      </c>
      <c r="G4963" t="str">
        <f>VLOOKUP($A4963,'lms01'!$1:$1048576,15,FALSE)</f>
        <v>N05AH03</v>
      </c>
      <c r="H4963" t="str">
        <f>VLOOKUP($G4963,'lms12'!$A:$B,2,FALSE)</f>
        <v>Olanzapin</v>
      </c>
      <c r="I4963" t="str">
        <f>VLOOKUP($A4963,'lms01'!$1:$1048576,16,FALSE)</f>
        <v>OR</v>
      </c>
      <c r="J4963">
        <f>VLOOKUP($A4963,'lms01'!$1:$1048576,24,FALSE)</f>
        <v>0</v>
      </c>
    </row>
    <row r="4964" spans="1:10" x14ac:dyDescent="0.2">
      <c r="A4964">
        <v>28104362708</v>
      </c>
      <c r="B4964" t="s">
        <v>2586</v>
      </c>
      <c r="C4964" t="s">
        <v>5</v>
      </c>
      <c r="D4964" t="s">
        <v>6</v>
      </c>
      <c r="E4964" t="str">
        <f>VLOOKUP($A4964,'lms01'!$1:$1048576,7,FALSE)</f>
        <v>filmovertrukne tabl.</v>
      </c>
      <c r="F4964" t="str">
        <f>VLOOKUP($A4964,'lms01'!$1:$1048576,10,FALSE)</f>
        <v>10 mg</v>
      </c>
      <c r="G4964" t="str">
        <f>VLOOKUP($A4964,'lms01'!$1:$1048576,15,FALSE)</f>
        <v>N05AH03</v>
      </c>
      <c r="H4964" t="str">
        <f>VLOOKUP($G4964,'lms12'!$A:$B,2,FALSE)</f>
        <v>Olanzapin</v>
      </c>
      <c r="I4964" t="str">
        <f>VLOOKUP($A4964,'lms01'!$1:$1048576,16,FALSE)</f>
        <v>OR</v>
      </c>
      <c r="J4964">
        <f>VLOOKUP($A4964,'lms01'!$1:$1048576,24,FALSE)</f>
        <v>0</v>
      </c>
    </row>
    <row r="4965" spans="1:10" x14ac:dyDescent="0.2">
      <c r="A4965">
        <v>28104362808</v>
      </c>
      <c r="B4965" t="s">
        <v>2586</v>
      </c>
      <c r="C4965" t="s">
        <v>5</v>
      </c>
      <c r="D4965" t="s">
        <v>6</v>
      </c>
      <c r="E4965" t="str">
        <f>VLOOKUP($A4965,'lms01'!$1:$1048576,7,FALSE)</f>
        <v>filmovertrukne tabl.</v>
      </c>
      <c r="F4965" t="str">
        <f>VLOOKUP($A4965,'lms01'!$1:$1048576,10,FALSE)</f>
        <v>15 mg</v>
      </c>
      <c r="G4965" t="str">
        <f>VLOOKUP($A4965,'lms01'!$1:$1048576,15,FALSE)</f>
        <v>N05AH03</v>
      </c>
      <c r="H4965" t="str">
        <f>VLOOKUP($G4965,'lms12'!$A:$B,2,FALSE)</f>
        <v>Olanzapin</v>
      </c>
      <c r="I4965" t="str">
        <f>VLOOKUP($A4965,'lms01'!$1:$1048576,16,FALSE)</f>
        <v>OR</v>
      </c>
      <c r="J4965">
        <f>VLOOKUP($A4965,'lms01'!$1:$1048576,24,FALSE)</f>
        <v>0</v>
      </c>
    </row>
    <row r="4966" spans="1:10" x14ac:dyDescent="0.2">
      <c r="A4966">
        <v>28104362908</v>
      </c>
      <c r="B4966" t="s">
        <v>2586</v>
      </c>
      <c r="C4966" t="s">
        <v>5</v>
      </c>
      <c r="D4966" t="s">
        <v>6</v>
      </c>
      <c r="E4966" t="str">
        <f>VLOOKUP($A4966,'lms01'!$1:$1048576,7,FALSE)</f>
        <v>filmovertrukne tabl.</v>
      </c>
      <c r="F4966" t="str">
        <f>VLOOKUP($A4966,'lms01'!$1:$1048576,10,FALSE)</f>
        <v>20 mg</v>
      </c>
      <c r="G4966" t="str">
        <f>VLOOKUP($A4966,'lms01'!$1:$1048576,15,FALSE)</f>
        <v>N05AH03</v>
      </c>
      <c r="H4966" t="str">
        <f>VLOOKUP($G4966,'lms12'!$A:$B,2,FALSE)</f>
        <v>Olanzapin</v>
      </c>
      <c r="I4966" t="str">
        <f>VLOOKUP($A4966,'lms01'!$1:$1048576,16,FALSE)</f>
        <v>OR</v>
      </c>
      <c r="J4966">
        <f>VLOOKUP($A4966,'lms01'!$1:$1048576,24,FALSE)</f>
        <v>0</v>
      </c>
    </row>
    <row r="4967" spans="1:10" x14ac:dyDescent="0.2">
      <c r="A4967">
        <v>28104363008</v>
      </c>
      <c r="B4967" t="s">
        <v>2587</v>
      </c>
      <c r="C4967" t="s">
        <v>35</v>
      </c>
      <c r="D4967" t="s">
        <v>35</v>
      </c>
      <c r="E4967" t="str">
        <f>VLOOKUP($A4967,'lms01'!$1:$1048576,7,FALSE)</f>
        <v>pu.t.konc.t.inf.v.,o</v>
      </c>
      <c r="F4967" t="str">
        <f>VLOOKUP($A4967,'lms01'!$1:$1048576,10,FALSE)</f>
        <v>15 mg</v>
      </c>
      <c r="G4967" t="str">
        <f>VLOOKUP($A4967,'lms01'!$1:$1048576,15,FALSE)</f>
        <v>L01AC01</v>
      </c>
      <c r="H4967" t="str">
        <f>VLOOKUP($G4967,'lms12'!$A:$B,2,FALSE)</f>
        <v>Thiotepa</v>
      </c>
      <c r="I4967" t="str">
        <f>VLOOKUP($A4967,'lms01'!$1:$1048576,16,FALSE)</f>
        <v>IV</v>
      </c>
      <c r="J4967">
        <f>VLOOKUP($A4967,'lms01'!$1:$1048576,24,FALSE)</f>
        <v>0</v>
      </c>
    </row>
    <row r="4968" spans="1:10" x14ac:dyDescent="0.2">
      <c r="A4968">
        <v>28104363108</v>
      </c>
      <c r="B4968" t="s">
        <v>2587</v>
      </c>
      <c r="C4968" t="s">
        <v>35</v>
      </c>
      <c r="D4968" t="s">
        <v>35</v>
      </c>
      <c r="E4968" t="str">
        <f>VLOOKUP($A4968,'lms01'!$1:$1048576,7,FALSE)</f>
        <v>pu.t.konc.t.inf.v.,o</v>
      </c>
      <c r="F4968" t="str">
        <f>VLOOKUP($A4968,'lms01'!$1:$1048576,10,FALSE)</f>
        <v>100 mg</v>
      </c>
      <c r="G4968" t="str">
        <f>VLOOKUP($A4968,'lms01'!$1:$1048576,15,FALSE)</f>
        <v>L01AC01</v>
      </c>
      <c r="H4968" t="str">
        <f>VLOOKUP($G4968,'lms12'!$A:$B,2,FALSE)</f>
        <v>Thiotepa</v>
      </c>
      <c r="I4968" t="str">
        <f>VLOOKUP($A4968,'lms01'!$1:$1048576,16,FALSE)</f>
        <v>IV</v>
      </c>
      <c r="J4968">
        <f>VLOOKUP($A4968,'lms01'!$1:$1048576,24,FALSE)</f>
        <v>0</v>
      </c>
    </row>
    <row r="4969" spans="1:10" x14ac:dyDescent="0.2">
      <c r="A4969">
        <v>28104363208</v>
      </c>
      <c r="B4969" t="s">
        <v>2588</v>
      </c>
      <c r="C4969" t="s">
        <v>5</v>
      </c>
      <c r="D4969" t="s">
        <v>6</v>
      </c>
      <c r="E4969" t="e">
        <f>VLOOKUP($A4969,'lms01'!$1:$1048576,7,FALSE)</f>
        <v>#N/A</v>
      </c>
      <c r="F4969" t="e">
        <f>VLOOKUP($A4969,'lms01'!$1:$1048576,10,FALSE)</f>
        <v>#N/A</v>
      </c>
      <c r="G4969" t="e">
        <f>VLOOKUP($A4969,'lms01'!$1:$1048576,15,FALSE)</f>
        <v>#N/A</v>
      </c>
      <c r="H4969" t="e">
        <f>VLOOKUP($G4969,'lms12'!$A:$B,2,FALSE)</f>
        <v>#N/A</v>
      </c>
      <c r="I4969" t="e">
        <f>VLOOKUP($A4969,'lms01'!$1:$1048576,16,FALSE)</f>
        <v>#N/A</v>
      </c>
      <c r="J4969" t="e">
        <f>VLOOKUP($A4969,'lms01'!$1:$1048576,24,FALSE)</f>
        <v>#N/A</v>
      </c>
    </row>
    <row r="4970" spans="1:10" x14ac:dyDescent="0.2">
      <c r="A4970">
        <v>28104363408</v>
      </c>
      <c r="B4970" t="s">
        <v>2589</v>
      </c>
      <c r="C4970" t="s">
        <v>5</v>
      </c>
      <c r="D4970" t="s">
        <v>6</v>
      </c>
      <c r="E4970" t="str">
        <f>VLOOKUP($A4970,'lms01'!$1:$1048576,7,FALSE)</f>
        <v>filmovertrukne tabl.</v>
      </c>
      <c r="F4970" t="str">
        <f>VLOOKUP($A4970,'lms01'!$1:$1048576,10,FALSE)</f>
        <v>5 mg</v>
      </c>
      <c r="G4970" t="str">
        <f>VLOOKUP($A4970,'lms01'!$1:$1048576,15,FALSE)</f>
        <v>R06AE09</v>
      </c>
      <c r="H4970" t="str">
        <f>VLOOKUP($G4970,'lms12'!$A:$B,2,FALSE)</f>
        <v>Levocetirizin</v>
      </c>
      <c r="I4970" t="str">
        <f>VLOOKUP($A4970,'lms01'!$1:$1048576,16,FALSE)</f>
        <v>OR</v>
      </c>
      <c r="J4970">
        <f>VLOOKUP($A4970,'lms01'!$1:$1048576,24,FALSE)</f>
        <v>0</v>
      </c>
    </row>
    <row r="4971" spans="1:10" x14ac:dyDescent="0.2">
      <c r="A4971">
        <v>28104363608</v>
      </c>
      <c r="B4971" t="s">
        <v>2590</v>
      </c>
      <c r="C4971" t="s">
        <v>5</v>
      </c>
      <c r="D4971" t="s">
        <v>6</v>
      </c>
      <c r="E4971" t="str">
        <f>VLOOKUP($A4971,'lms01'!$1:$1048576,7,FALSE)</f>
        <v>filmovertrukne tabl.</v>
      </c>
      <c r="F4971" t="str">
        <f>VLOOKUP($A4971,'lms01'!$1:$1048576,10,FALSE)</f>
        <v>500 mg</v>
      </c>
      <c r="G4971" t="str">
        <f>VLOOKUP($A4971,'lms01'!$1:$1048576,15,FALSE)</f>
        <v>A10BA02</v>
      </c>
      <c r="H4971" t="str">
        <f>VLOOKUP($G4971,'lms12'!$A:$B,2,FALSE)</f>
        <v>Metformin</v>
      </c>
      <c r="I4971" t="str">
        <f>VLOOKUP($A4971,'lms01'!$1:$1048576,16,FALSE)</f>
        <v>OR</v>
      </c>
      <c r="J4971">
        <f>VLOOKUP($A4971,'lms01'!$1:$1048576,24,FALSE)</f>
        <v>0</v>
      </c>
    </row>
    <row r="4972" spans="1:10" x14ac:dyDescent="0.2">
      <c r="A4972">
        <v>28104363708</v>
      </c>
      <c r="B4972" t="s">
        <v>2590</v>
      </c>
      <c r="C4972" t="s">
        <v>5</v>
      </c>
      <c r="D4972" t="s">
        <v>6</v>
      </c>
      <c r="E4972" t="str">
        <f>VLOOKUP($A4972,'lms01'!$1:$1048576,7,FALSE)</f>
        <v>filmovertrukne tabl.</v>
      </c>
      <c r="F4972" t="str">
        <f>VLOOKUP($A4972,'lms01'!$1:$1048576,10,FALSE)</f>
        <v>850 mg</v>
      </c>
      <c r="G4972" t="str">
        <f>VLOOKUP($A4972,'lms01'!$1:$1048576,15,FALSE)</f>
        <v>A10BA02</v>
      </c>
      <c r="H4972" t="str">
        <f>VLOOKUP($G4972,'lms12'!$A:$B,2,FALSE)</f>
        <v>Metformin</v>
      </c>
      <c r="I4972" t="str">
        <f>VLOOKUP($A4972,'lms01'!$1:$1048576,16,FALSE)</f>
        <v>OR</v>
      </c>
      <c r="J4972">
        <f>VLOOKUP($A4972,'lms01'!$1:$1048576,24,FALSE)</f>
        <v>0</v>
      </c>
    </row>
    <row r="4973" spans="1:10" x14ac:dyDescent="0.2">
      <c r="A4973">
        <v>28104363808</v>
      </c>
      <c r="B4973" t="s">
        <v>2590</v>
      </c>
      <c r="C4973" t="s">
        <v>5</v>
      </c>
      <c r="D4973" t="s">
        <v>6</v>
      </c>
      <c r="E4973" t="str">
        <f>VLOOKUP($A4973,'lms01'!$1:$1048576,7,FALSE)</f>
        <v>filmovertrukne tabl.</v>
      </c>
      <c r="F4973" t="str">
        <f>VLOOKUP($A4973,'lms01'!$1:$1048576,10,FALSE)</f>
        <v>1000 mg</v>
      </c>
      <c r="G4973" t="str">
        <f>VLOOKUP($A4973,'lms01'!$1:$1048576,15,FALSE)</f>
        <v>A10BA02</v>
      </c>
      <c r="H4973" t="str">
        <f>VLOOKUP($G4973,'lms12'!$A:$B,2,FALSE)</f>
        <v>Metformin</v>
      </c>
      <c r="I4973" t="str">
        <f>VLOOKUP($A4973,'lms01'!$1:$1048576,16,FALSE)</f>
        <v>OR</v>
      </c>
      <c r="J4973">
        <f>VLOOKUP($A4973,'lms01'!$1:$1048576,24,FALSE)</f>
        <v>0</v>
      </c>
    </row>
    <row r="4974" spans="1:10" x14ac:dyDescent="0.2">
      <c r="A4974">
        <v>28104364408</v>
      </c>
      <c r="B4974" t="s">
        <v>2591</v>
      </c>
      <c r="C4974" t="s">
        <v>5</v>
      </c>
      <c r="D4974" t="s">
        <v>6</v>
      </c>
      <c r="E4974" t="e">
        <f>VLOOKUP($A4974,'lms01'!$1:$1048576,7,FALSE)</f>
        <v>#N/A</v>
      </c>
      <c r="F4974" t="e">
        <f>VLOOKUP($A4974,'lms01'!$1:$1048576,10,FALSE)</f>
        <v>#N/A</v>
      </c>
      <c r="G4974" t="e">
        <f>VLOOKUP($A4974,'lms01'!$1:$1048576,15,FALSE)</f>
        <v>#N/A</v>
      </c>
      <c r="H4974" t="e">
        <f>VLOOKUP($G4974,'lms12'!$A:$B,2,FALSE)</f>
        <v>#N/A</v>
      </c>
      <c r="I4974" t="e">
        <f>VLOOKUP($A4974,'lms01'!$1:$1048576,16,FALSE)</f>
        <v>#N/A</v>
      </c>
      <c r="J4974" t="e">
        <f>VLOOKUP($A4974,'lms01'!$1:$1048576,24,FALSE)</f>
        <v>#N/A</v>
      </c>
    </row>
    <row r="4975" spans="1:10" x14ac:dyDescent="0.2">
      <c r="A4975">
        <v>28104364508</v>
      </c>
      <c r="B4975" t="s">
        <v>2592</v>
      </c>
      <c r="C4975" t="s">
        <v>5</v>
      </c>
      <c r="D4975" t="s">
        <v>6</v>
      </c>
      <c r="E4975" t="e">
        <f>VLOOKUP($A4975,'lms01'!$1:$1048576,7,FALSE)</f>
        <v>#N/A</v>
      </c>
      <c r="F4975" t="e">
        <f>VLOOKUP($A4975,'lms01'!$1:$1048576,10,FALSE)</f>
        <v>#N/A</v>
      </c>
      <c r="G4975" t="e">
        <f>VLOOKUP($A4975,'lms01'!$1:$1048576,15,FALSE)</f>
        <v>#N/A</v>
      </c>
      <c r="H4975" t="e">
        <f>VLOOKUP($G4975,'lms12'!$A:$B,2,FALSE)</f>
        <v>#N/A</v>
      </c>
      <c r="I4975" t="e">
        <f>VLOOKUP($A4975,'lms01'!$1:$1048576,16,FALSE)</f>
        <v>#N/A</v>
      </c>
      <c r="J4975" t="e">
        <f>VLOOKUP($A4975,'lms01'!$1:$1048576,24,FALSE)</f>
        <v>#N/A</v>
      </c>
    </row>
    <row r="4976" spans="1:10" x14ac:dyDescent="0.2">
      <c r="A4976">
        <v>28104364608</v>
      </c>
      <c r="B4976" t="s">
        <v>2593</v>
      </c>
      <c r="C4976" t="s">
        <v>5</v>
      </c>
      <c r="D4976" t="s">
        <v>6</v>
      </c>
      <c r="E4976" t="e">
        <f>VLOOKUP($A4976,'lms01'!$1:$1048576,7,FALSE)</f>
        <v>#N/A</v>
      </c>
      <c r="F4976" t="e">
        <f>VLOOKUP($A4976,'lms01'!$1:$1048576,10,FALSE)</f>
        <v>#N/A</v>
      </c>
      <c r="G4976" t="e">
        <f>VLOOKUP($A4976,'lms01'!$1:$1048576,15,FALSE)</f>
        <v>#N/A</v>
      </c>
      <c r="H4976" t="e">
        <f>VLOOKUP($G4976,'lms12'!$A:$B,2,FALSE)</f>
        <v>#N/A</v>
      </c>
      <c r="I4976" t="e">
        <f>VLOOKUP($A4976,'lms01'!$1:$1048576,16,FALSE)</f>
        <v>#N/A</v>
      </c>
      <c r="J4976" t="e">
        <f>VLOOKUP($A4976,'lms01'!$1:$1048576,24,FALSE)</f>
        <v>#N/A</v>
      </c>
    </row>
    <row r="4977" spans="1:10" x14ac:dyDescent="0.2">
      <c r="A4977">
        <v>28104364708</v>
      </c>
      <c r="B4977" t="s">
        <v>2594</v>
      </c>
      <c r="C4977" t="s">
        <v>462</v>
      </c>
      <c r="D4977" t="s">
        <v>463</v>
      </c>
      <c r="E4977" t="str">
        <f>VLOOKUP($A4977,'lms01'!$1:$1048576,7,FALSE)</f>
        <v>inj.v‘ske, opl›sning</v>
      </c>
      <c r="F4977" t="str">
        <f>VLOOKUP($A4977,'lms01'!$1:$1048576,10,FALSE)</f>
        <v>200 mg</v>
      </c>
      <c r="G4977" t="str">
        <f>VLOOKUP($A4977,'lms01'!$1:$1048576,15,FALSE)</f>
        <v>L04AB05</v>
      </c>
      <c r="H4977" t="str">
        <f>VLOOKUP($G4977,'lms12'!$A:$B,2,FALSE)</f>
        <v>Certolizumab pegol</v>
      </c>
      <c r="I4977" t="str">
        <f>VLOOKUP($A4977,'lms01'!$1:$1048576,16,FALSE)</f>
        <v>SC</v>
      </c>
      <c r="J4977">
        <f>VLOOKUP($A4977,'lms01'!$1:$1048576,24,FALSE)</f>
        <v>0</v>
      </c>
    </row>
    <row r="4978" spans="1:10" x14ac:dyDescent="0.2">
      <c r="A4978">
        <v>28104366008</v>
      </c>
      <c r="B4978" t="s">
        <v>2595</v>
      </c>
      <c r="C4978" t="s">
        <v>5</v>
      </c>
      <c r="D4978" t="s">
        <v>6</v>
      </c>
      <c r="E4978" t="str">
        <f>VLOOKUP($A4978,'lms01'!$1:$1048576,7,FALSE)</f>
        <v>filmovertrukne tabl.</v>
      </c>
      <c r="F4978" t="str">
        <f>VLOOKUP($A4978,'lms01'!$1:$1048576,10,FALSE)</f>
        <v>500 mg</v>
      </c>
      <c r="G4978" t="str">
        <f>VLOOKUP($A4978,'lms01'!$1:$1048576,15,FALSE)</f>
        <v>A10BA02</v>
      </c>
      <c r="H4978" t="str">
        <f>VLOOKUP($G4978,'lms12'!$A:$B,2,FALSE)</f>
        <v>Metformin</v>
      </c>
      <c r="I4978" t="str">
        <f>VLOOKUP($A4978,'lms01'!$1:$1048576,16,FALSE)</f>
        <v>OR</v>
      </c>
      <c r="J4978">
        <f>VLOOKUP($A4978,'lms01'!$1:$1048576,24,FALSE)</f>
        <v>0</v>
      </c>
    </row>
    <row r="4979" spans="1:10" x14ac:dyDescent="0.2">
      <c r="A4979">
        <v>28104366108</v>
      </c>
      <c r="B4979" t="s">
        <v>2595</v>
      </c>
      <c r="C4979" t="s">
        <v>5</v>
      </c>
      <c r="D4979" t="s">
        <v>6</v>
      </c>
      <c r="E4979" t="e">
        <f>VLOOKUP($A4979,'lms01'!$1:$1048576,7,FALSE)</f>
        <v>#N/A</v>
      </c>
      <c r="F4979" t="e">
        <f>VLOOKUP($A4979,'lms01'!$1:$1048576,10,FALSE)</f>
        <v>#N/A</v>
      </c>
      <c r="G4979" t="e">
        <f>VLOOKUP($A4979,'lms01'!$1:$1048576,15,FALSE)</f>
        <v>#N/A</v>
      </c>
      <c r="H4979" t="e">
        <f>VLOOKUP($G4979,'lms12'!$A:$B,2,FALSE)</f>
        <v>#N/A</v>
      </c>
      <c r="I4979" t="e">
        <f>VLOOKUP($A4979,'lms01'!$1:$1048576,16,FALSE)</f>
        <v>#N/A</v>
      </c>
      <c r="J4979" t="e">
        <f>VLOOKUP($A4979,'lms01'!$1:$1048576,24,FALSE)</f>
        <v>#N/A</v>
      </c>
    </row>
    <row r="4980" spans="1:10" x14ac:dyDescent="0.2">
      <c r="A4980">
        <v>28104366208</v>
      </c>
      <c r="B4980" t="s">
        <v>2595</v>
      </c>
      <c r="C4980" t="s">
        <v>5</v>
      </c>
      <c r="D4980" t="s">
        <v>6</v>
      </c>
      <c r="E4980" t="str">
        <f>VLOOKUP($A4980,'lms01'!$1:$1048576,7,FALSE)</f>
        <v>filmovertrukne tabl.</v>
      </c>
      <c r="F4980" t="str">
        <f>VLOOKUP($A4980,'lms01'!$1:$1048576,10,FALSE)</f>
        <v>1000 mg</v>
      </c>
      <c r="G4980" t="str">
        <f>VLOOKUP($A4980,'lms01'!$1:$1048576,15,FALSE)</f>
        <v>A10BA02</v>
      </c>
      <c r="H4980" t="str">
        <f>VLOOKUP($G4980,'lms12'!$A:$B,2,FALSE)</f>
        <v>Metformin</v>
      </c>
      <c r="I4980" t="str">
        <f>VLOOKUP($A4980,'lms01'!$1:$1048576,16,FALSE)</f>
        <v>OR</v>
      </c>
      <c r="J4980">
        <f>VLOOKUP($A4980,'lms01'!$1:$1048576,24,FALSE)</f>
        <v>0</v>
      </c>
    </row>
    <row r="4981" spans="1:10" x14ac:dyDescent="0.2">
      <c r="A4981">
        <v>28104366608</v>
      </c>
      <c r="B4981" t="s">
        <v>2596</v>
      </c>
      <c r="C4981" t="s">
        <v>70</v>
      </c>
      <c r="D4981" t="s">
        <v>71</v>
      </c>
      <c r="E4981" t="str">
        <f>VLOOKUP($A4981,'lms01'!$1:$1048576,7,FALSE)</f>
        <v>enterokapsler, h†rde</v>
      </c>
      <c r="F4981" t="str">
        <f>VLOOKUP($A4981,'lms01'!$1:$1048576,10,FALSE)</f>
        <v>10 mg</v>
      </c>
      <c r="G4981" t="str">
        <f>VLOOKUP($A4981,'lms01'!$1:$1048576,15,FALSE)</f>
        <v>A02BC01</v>
      </c>
      <c r="H4981" t="str">
        <f>VLOOKUP($G4981,'lms12'!$A:$B,2,FALSE)</f>
        <v>Omeprazol</v>
      </c>
      <c r="I4981" t="str">
        <f>VLOOKUP($A4981,'lms01'!$1:$1048576,16,FALSE)</f>
        <v>OR</v>
      </c>
      <c r="J4981">
        <f>VLOOKUP($A4981,'lms01'!$1:$1048576,24,FALSE)</f>
        <v>0</v>
      </c>
    </row>
    <row r="4982" spans="1:10" x14ac:dyDescent="0.2">
      <c r="A4982">
        <v>28104366708</v>
      </c>
      <c r="B4982" t="s">
        <v>2596</v>
      </c>
      <c r="C4982" t="s">
        <v>70</v>
      </c>
      <c r="D4982" t="s">
        <v>71</v>
      </c>
      <c r="E4982" t="str">
        <f>VLOOKUP($A4982,'lms01'!$1:$1048576,7,FALSE)</f>
        <v>enterokapsler, h†rde</v>
      </c>
      <c r="F4982" t="str">
        <f>VLOOKUP($A4982,'lms01'!$1:$1048576,10,FALSE)</f>
        <v>20 mg</v>
      </c>
      <c r="G4982" t="str">
        <f>VLOOKUP($A4982,'lms01'!$1:$1048576,15,FALSE)</f>
        <v>A02BC01</v>
      </c>
      <c r="H4982" t="str">
        <f>VLOOKUP($G4982,'lms12'!$A:$B,2,FALSE)</f>
        <v>Omeprazol</v>
      </c>
      <c r="I4982" t="str">
        <f>VLOOKUP($A4982,'lms01'!$1:$1048576,16,FALSE)</f>
        <v>OR</v>
      </c>
      <c r="J4982">
        <f>VLOOKUP($A4982,'lms01'!$1:$1048576,24,FALSE)</f>
        <v>0</v>
      </c>
    </row>
    <row r="4983" spans="1:10" x14ac:dyDescent="0.2">
      <c r="A4983">
        <v>28104367308</v>
      </c>
      <c r="B4983" t="s">
        <v>2562</v>
      </c>
      <c r="C4983" t="s">
        <v>5</v>
      </c>
      <c r="D4983" t="s">
        <v>6</v>
      </c>
      <c r="E4983" t="str">
        <f>VLOOKUP($A4983,'lms01'!$1:$1048576,7,FALSE)</f>
        <v>depottabletter</v>
      </c>
      <c r="F4983" t="str">
        <f>VLOOKUP($A4983,'lms01'!$1:$1048576,10,FALSE)</f>
        <v>10+5 mg</v>
      </c>
      <c r="G4983" t="str">
        <f>VLOOKUP($A4983,'lms01'!$1:$1048576,15,FALSE)</f>
        <v>N02AA55</v>
      </c>
      <c r="H4983" t="str">
        <f>VLOOKUP($G4983,'lms12'!$A:$B,2,FALSE)</f>
        <v>Oxycodon og naloxon</v>
      </c>
      <c r="I4983" t="str">
        <f>VLOOKUP($A4983,'lms01'!$1:$1048576,16,FALSE)</f>
        <v>OR</v>
      </c>
      <c r="J4983">
        <f>VLOOKUP($A4983,'lms01'!$1:$1048576,24,FALSE)</f>
        <v>0</v>
      </c>
    </row>
    <row r="4984" spans="1:10" x14ac:dyDescent="0.2">
      <c r="A4984">
        <v>28104367408</v>
      </c>
      <c r="B4984" t="s">
        <v>2562</v>
      </c>
      <c r="C4984" t="s">
        <v>5</v>
      </c>
      <c r="D4984" t="s">
        <v>6</v>
      </c>
      <c r="E4984" t="str">
        <f>VLOOKUP($A4984,'lms01'!$1:$1048576,7,FALSE)</f>
        <v>depottabletter</v>
      </c>
      <c r="F4984" t="str">
        <f>VLOOKUP($A4984,'lms01'!$1:$1048576,10,FALSE)</f>
        <v>20+10 mg</v>
      </c>
      <c r="G4984" t="str">
        <f>VLOOKUP($A4984,'lms01'!$1:$1048576,15,FALSE)</f>
        <v>N02AA55</v>
      </c>
      <c r="H4984" t="str">
        <f>VLOOKUP($G4984,'lms12'!$A:$B,2,FALSE)</f>
        <v>Oxycodon og naloxon</v>
      </c>
      <c r="I4984" t="str">
        <f>VLOOKUP($A4984,'lms01'!$1:$1048576,16,FALSE)</f>
        <v>OR</v>
      </c>
      <c r="J4984">
        <f>VLOOKUP($A4984,'lms01'!$1:$1048576,24,FALSE)</f>
        <v>0</v>
      </c>
    </row>
    <row r="4985" spans="1:10" x14ac:dyDescent="0.2">
      <c r="A4985">
        <v>28104370408</v>
      </c>
      <c r="B4985" t="s">
        <v>920</v>
      </c>
      <c r="C4985" t="s">
        <v>70</v>
      </c>
      <c r="D4985" t="s">
        <v>71</v>
      </c>
      <c r="E4985" t="e">
        <f>VLOOKUP($A4985,'lms01'!$1:$1048576,7,FALSE)</f>
        <v>#N/A</v>
      </c>
      <c r="F4985" t="e">
        <f>VLOOKUP($A4985,'lms01'!$1:$1048576,10,FALSE)</f>
        <v>#N/A</v>
      </c>
      <c r="G4985" t="e">
        <f>VLOOKUP($A4985,'lms01'!$1:$1048576,15,FALSE)</f>
        <v>#N/A</v>
      </c>
      <c r="H4985" t="e">
        <f>VLOOKUP($G4985,'lms12'!$A:$B,2,FALSE)</f>
        <v>#N/A</v>
      </c>
      <c r="I4985" t="e">
        <f>VLOOKUP($A4985,'lms01'!$1:$1048576,16,FALSE)</f>
        <v>#N/A</v>
      </c>
      <c r="J4985" t="e">
        <f>VLOOKUP($A4985,'lms01'!$1:$1048576,24,FALSE)</f>
        <v>#N/A</v>
      </c>
    </row>
    <row r="4986" spans="1:10" x14ac:dyDescent="0.2">
      <c r="A4986">
        <v>28104371108</v>
      </c>
      <c r="B4986" t="s">
        <v>2597</v>
      </c>
      <c r="C4986" t="s">
        <v>5</v>
      </c>
      <c r="D4986" t="s">
        <v>6</v>
      </c>
      <c r="E4986" t="str">
        <f>VLOOKUP($A4986,'lms01'!$1:$1048576,7,FALSE)</f>
        <v>tabletter</v>
      </c>
      <c r="F4986" t="str">
        <f>VLOOKUP($A4986,'lms01'!$1:$1048576,10,FALSE)</f>
        <v>0,1 mg</v>
      </c>
      <c r="G4986" t="str">
        <f>VLOOKUP($A4986,'lms01'!$1:$1048576,15,FALSE)</f>
        <v>H01BA02</v>
      </c>
      <c r="H4986" t="str">
        <f>VLOOKUP($G4986,'lms12'!$A:$B,2,FALSE)</f>
        <v>Desmopressin</v>
      </c>
      <c r="I4986" t="str">
        <f>VLOOKUP($A4986,'lms01'!$1:$1048576,16,FALSE)</f>
        <v>OR</v>
      </c>
      <c r="J4986">
        <f>VLOOKUP($A4986,'lms01'!$1:$1048576,24,FALSE)</f>
        <v>0</v>
      </c>
    </row>
    <row r="4987" spans="1:10" x14ac:dyDescent="0.2">
      <c r="A4987">
        <v>28104371208</v>
      </c>
      <c r="B4987" t="s">
        <v>2597</v>
      </c>
      <c r="C4987" t="s">
        <v>5</v>
      </c>
      <c r="D4987" t="s">
        <v>6</v>
      </c>
      <c r="E4987" t="str">
        <f>VLOOKUP($A4987,'lms01'!$1:$1048576,7,FALSE)</f>
        <v>tabletter</v>
      </c>
      <c r="F4987" t="str">
        <f>VLOOKUP($A4987,'lms01'!$1:$1048576,10,FALSE)</f>
        <v>0,2 mg</v>
      </c>
      <c r="G4987" t="str">
        <f>VLOOKUP($A4987,'lms01'!$1:$1048576,15,FALSE)</f>
        <v>H01BA02</v>
      </c>
      <c r="H4987" t="str">
        <f>VLOOKUP($G4987,'lms12'!$A:$B,2,FALSE)</f>
        <v>Desmopressin</v>
      </c>
      <c r="I4987" t="str">
        <f>VLOOKUP($A4987,'lms01'!$1:$1048576,16,FALSE)</f>
        <v>OR</v>
      </c>
      <c r="J4987">
        <f>VLOOKUP($A4987,'lms01'!$1:$1048576,24,FALSE)</f>
        <v>0</v>
      </c>
    </row>
    <row r="4988" spans="1:10" x14ac:dyDescent="0.2">
      <c r="A4988">
        <v>28104371308</v>
      </c>
      <c r="B4988" t="s">
        <v>2598</v>
      </c>
      <c r="C4988" t="s">
        <v>16</v>
      </c>
      <c r="D4988" t="s">
        <v>16</v>
      </c>
      <c r="E4988" t="str">
        <f>VLOOKUP($A4988,'lms01'!$1:$1048576,7,FALSE)</f>
        <v>inf.v‘ske, emulsion</v>
      </c>
      <c r="F4988">
        <f>VLOOKUP($A4988,'lms01'!$1:$1048576,10,FALSE)</f>
        <v>0</v>
      </c>
      <c r="G4988" t="str">
        <f>VLOOKUP($A4988,'lms01'!$1:$1048576,15,FALSE)</f>
        <v>B05BA10</v>
      </c>
      <c r="H4988" t="str">
        <f>VLOOKUP($G4988,'lms12'!$A:$B,2,FALSE)</f>
        <v>Kombinationer</v>
      </c>
      <c r="I4988" t="str">
        <f>VLOOKUP($A4988,'lms01'!$1:$1048576,16,FALSE)</f>
        <v>IV</v>
      </c>
      <c r="J4988">
        <f>VLOOKUP($A4988,'lms01'!$1:$1048576,24,FALSE)</f>
        <v>0</v>
      </c>
    </row>
    <row r="4989" spans="1:10" x14ac:dyDescent="0.2">
      <c r="A4989">
        <v>28104371808</v>
      </c>
      <c r="B4989" t="s">
        <v>1544</v>
      </c>
      <c r="C4989" t="s">
        <v>5</v>
      </c>
      <c r="D4989" t="s">
        <v>6</v>
      </c>
      <c r="E4989" t="str">
        <f>VLOOKUP($A4989,'lms01'!$1:$1048576,7,FALSE)</f>
        <v>filmovertrukne tabl.</v>
      </c>
      <c r="F4989" t="str">
        <f>VLOOKUP($A4989,'lms01'!$1:$1048576,10,FALSE)</f>
        <v>75+18,75+200 mg</v>
      </c>
      <c r="G4989" t="str">
        <f>VLOOKUP($A4989,'lms01'!$1:$1048576,15,FALSE)</f>
        <v>N04BA03</v>
      </c>
      <c r="H4989" t="str">
        <f>VLOOKUP($G4989,'lms12'!$A:$B,2,FALSE)</f>
        <v>Levodopa, decarboxylase-h‘mmer og comt-h‘mmer</v>
      </c>
      <c r="I4989" t="str">
        <f>VLOOKUP($A4989,'lms01'!$1:$1048576,16,FALSE)</f>
        <v>OR</v>
      </c>
      <c r="J4989">
        <f>VLOOKUP($A4989,'lms01'!$1:$1048576,24,FALSE)</f>
        <v>0</v>
      </c>
    </row>
    <row r="4990" spans="1:10" x14ac:dyDescent="0.2">
      <c r="A4990">
        <v>28104371908</v>
      </c>
      <c r="B4990" t="s">
        <v>1544</v>
      </c>
      <c r="C4990" t="s">
        <v>5</v>
      </c>
      <c r="D4990" t="s">
        <v>6</v>
      </c>
      <c r="E4990" t="str">
        <f>VLOOKUP($A4990,'lms01'!$1:$1048576,7,FALSE)</f>
        <v>filmovertrukne tabl.</v>
      </c>
      <c r="F4990" t="str">
        <f>VLOOKUP($A4990,'lms01'!$1:$1048576,10,FALSE)</f>
        <v>125+31,25+200 mg</v>
      </c>
      <c r="G4990" t="str">
        <f>VLOOKUP($A4990,'lms01'!$1:$1048576,15,FALSE)</f>
        <v>N04BA03</v>
      </c>
      <c r="H4990" t="str">
        <f>VLOOKUP($G4990,'lms12'!$A:$B,2,FALSE)</f>
        <v>Levodopa, decarboxylase-h‘mmer og comt-h‘mmer</v>
      </c>
      <c r="I4990" t="str">
        <f>VLOOKUP($A4990,'lms01'!$1:$1048576,16,FALSE)</f>
        <v>OR</v>
      </c>
      <c r="J4990">
        <f>VLOOKUP($A4990,'lms01'!$1:$1048576,24,FALSE)</f>
        <v>0</v>
      </c>
    </row>
    <row r="4991" spans="1:10" x14ac:dyDescent="0.2">
      <c r="A4991">
        <v>28104372008</v>
      </c>
      <c r="B4991" t="s">
        <v>2599</v>
      </c>
      <c r="C4991" t="s">
        <v>5</v>
      </c>
      <c r="D4991" t="s">
        <v>6</v>
      </c>
      <c r="E4991" t="str">
        <f>VLOOKUP($A4991,'lms01'!$1:$1048576,7,FALSE)</f>
        <v>tabletter</v>
      </c>
      <c r="F4991" t="str">
        <f>VLOOKUP($A4991,'lms01'!$1:$1048576,10,FALSE)</f>
        <v>250 mg</v>
      </c>
      <c r="G4991" t="str">
        <f>VLOOKUP($A4991,'lms01'!$1:$1048576,15,FALSE)</f>
        <v>N02BE01</v>
      </c>
      <c r="H4991" t="str">
        <f>VLOOKUP($G4991,'lms12'!$A:$B,2,FALSE)</f>
        <v>Paracetamol</v>
      </c>
      <c r="I4991" t="str">
        <f>VLOOKUP($A4991,'lms01'!$1:$1048576,16,FALSE)</f>
        <v>OR</v>
      </c>
      <c r="J4991">
        <f>VLOOKUP($A4991,'lms01'!$1:$1048576,24,FALSE)</f>
        <v>0</v>
      </c>
    </row>
    <row r="4992" spans="1:10" x14ac:dyDescent="0.2">
      <c r="A4992">
        <v>28104372108</v>
      </c>
      <c r="B4992" t="s">
        <v>2600</v>
      </c>
      <c r="C4992" t="s">
        <v>5</v>
      </c>
      <c r="D4992" t="s">
        <v>6</v>
      </c>
      <c r="E4992" t="str">
        <f>VLOOKUP($A4992,'lms01'!$1:$1048576,7,FALSE)</f>
        <v>tabletter</v>
      </c>
      <c r="F4992" t="str">
        <f>VLOOKUP($A4992,'lms01'!$1:$1048576,10,FALSE)</f>
        <v>1000 mg</v>
      </c>
      <c r="G4992" t="str">
        <f>VLOOKUP($A4992,'lms01'!$1:$1048576,15,FALSE)</f>
        <v>N02BE01</v>
      </c>
      <c r="H4992" t="str">
        <f>VLOOKUP($G4992,'lms12'!$A:$B,2,FALSE)</f>
        <v>Paracetamol</v>
      </c>
      <c r="I4992" t="str">
        <f>VLOOKUP($A4992,'lms01'!$1:$1048576,16,FALSE)</f>
        <v>OR</v>
      </c>
      <c r="J4992">
        <f>VLOOKUP($A4992,'lms01'!$1:$1048576,24,FALSE)</f>
        <v>0</v>
      </c>
    </row>
    <row r="4993" spans="1:10" x14ac:dyDescent="0.2">
      <c r="A4993">
        <v>28104372408</v>
      </c>
      <c r="B4993" t="s">
        <v>2601</v>
      </c>
      <c r="C4993" t="s">
        <v>5</v>
      </c>
      <c r="D4993" t="s">
        <v>6</v>
      </c>
      <c r="E4993" t="str">
        <f>VLOOKUP($A4993,'lms01'!$1:$1048576,7,FALSE)</f>
        <v>tabletter</v>
      </c>
      <c r="F4993" t="str">
        <f>VLOOKUP($A4993,'lms01'!$1:$1048576,10,FALSE)</f>
        <v>30 mg</v>
      </c>
      <c r="G4993" t="str">
        <f>VLOOKUP($A4993,'lms01'!$1:$1048576,15,FALSE)</f>
        <v>G03AD02</v>
      </c>
      <c r="H4993" t="str">
        <f>VLOOKUP($G4993,'lms12'!$A:$B,2,FALSE)</f>
        <v>Ulipristal</v>
      </c>
      <c r="I4993" t="str">
        <f>VLOOKUP($A4993,'lms01'!$1:$1048576,16,FALSE)</f>
        <v>OR</v>
      </c>
      <c r="J4993">
        <f>VLOOKUP($A4993,'lms01'!$1:$1048576,24,FALSE)</f>
        <v>0</v>
      </c>
    </row>
    <row r="4994" spans="1:10" x14ac:dyDescent="0.2">
      <c r="A4994">
        <v>28104372608</v>
      </c>
      <c r="B4994" t="s">
        <v>2602</v>
      </c>
      <c r="C4994" t="s">
        <v>16</v>
      </c>
      <c r="D4994" t="s">
        <v>16</v>
      </c>
      <c r="E4994" t="str">
        <f>VLOOKUP($A4994,'lms01'!$1:$1048576,7,FALSE)</f>
        <v>inj.v‘ske, opl›sning</v>
      </c>
      <c r="F4994" t="str">
        <f>VLOOKUP($A4994,'lms01'!$1:$1048576,10,FALSE)</f>
        <v>20 mg/ml</v>
      </c>
      <c r="G4994" t="str">
        <f>VLOOKUP($A4994,'lms01'!$1:$1048576,15,FALSE)</f>
        <v>L03AX16</v>
      </c>
      <c r="H4994" t="str">
        <f>VLOOKUP($G4994,'lms12'!$A:$B,2,FALSE)</f>
        <v>Plerixafor</v>
      </c>
      <c r="I4994" t="str">
        <f>VLOOKUP($A4994,'lms01'!$1:$1048576,16,FALSE)</f>
        <v>SC</v>
      </c>
      <c r="J4994">
        <f>VLOOKUP($A4994,'lms01'!$1:$1048576,24,FALSE)</f>
        <v>0</v>
      </c>
    </row>
    <row r="4995" spans="1:10" x14ac:dyDescent="0.2">
      <c r="A4995">
        <v>28104373708</v>
      </c>
      <c r="B4995" t="s">
        <v>2603</v>
      </c>
      <c r="C4995" t="s">
        <v>35</v>
      </c>
      <c r="D4995" t="s">
        <v>35</v>
      </c>
      <c r="E4995" t="e">
        <f>VLOOKUP($A4995,'lms01'!$1:$1048576,7,FALSE)</f>
        <v>#N/A</v>
      </c>
      <c r="F4995" t="e">
        <f>VLOOKUP($A4995,'lms01'!$1:$1048576,10,FALSE)</f>
        <v>#N/A</v>
      </c>
      <c r="G4995" t="e">
        <f>VLOOKUP($A4995,'lms01'!$1:$1048576,15,FALSE)</f>
        <v>#N/A</v>
      </c>
      <c r="H4995" t="e">
        <f>VLOOKUP($G4995,'lms12'!$A:$B,2,FALSE)</f>
        <v>#N/A</v>
      </c>
      <c r="I4995" t="e">
        <f>VLOOKUP($A4995,'lms01'!$1:$1048576,16,FALSE)</f>
        <v>#N/A</v>
      </c>
      <c r="J4995" t="e">
        <f>VLOOKUP($A4995,'lms01'!$1:$1048576,24,FALSE)</f>
        <v>#N/A</v>
      </c>
    </row>
    <row r="4996" spans="1:10" x14ac:dyDescent="0.2">
      <c r="A4996">
        <v>28104373808</v>
      </c>
      <c r="B4996" t="s">
        <v>2604</v>
      </c>
      <c r="C4996" t="s">
        <v>5</v>
      </c>
      <c r="D4996" t="s">
        <v>6</v>
      </c>
      <c r="E4996" t="e">
        <f>VLOOKUP($A4996,'lms01'!$1:$1048576,7,FALSE)</f>
        <v>#N/A</v>
      </c>
      <c r="F4996" t="e">
        <f>VLOOKUP($A4996,'lms01'!$1:$1048576,10,FALSE)</f>
        <v>#N/A</v>
      </c>
      <c r="G4996" t="e">
        <f>VLOOKUP($A4996,'lms01'!$1:$1048576,15,FALSE)</f>
        <v>#N/A</v>
      </c>
      <c r="H4996" t="e">
        <f>VLOOKUP($G4996,'lms12'!$A:$B,2,FALSE)</f>
        <v>#N/A</v>
      </c>
      <c r="I4996" t="e">
        <f>VLOOKUP($A4996,'lms01'!$1:$1048576,16,FALSE)</f>
        <v>#N/A</v>
      </c>
      <c r="J4996" t="e">
        <f>VLOOKUP($A4996,'lms01'!$1:$1048576,24,FALSE)</f>
        <v>#N/A</v>
      </c>
    </row>
    <row r="4997" spans="1:10" x14ac:dyDescent="0.2">
      <c r="A4997">
        <v>28104374708</v>
      </c>
      <c r="B4997" t="s">
        <v>2605</v>
      </c>
      <c r="C4997" t="s">
        <v>35</v>
      </c>
      <c r="D4997" t="s">
        <v>35</v>
      </c>
      <c r="E4997" t="str">
        <f>VLOOKUP($A4997,'lms01'!$1:$1048576,7,FALSE)</f>
        <v>inj.-/inf.vsk.,opl.</v>
      </c>
      <c r="F4997" t="str">
        <f>VLOOKUP($A4997,'lms01'!$1:$1048576,10,FALSE)</f>
        <v>100 mg/ml</v>
      </c>
      <c r="G4997" t="str">
        <f>VLOOKUP($A4997,'lms01'!$1:$1048576,15,FALSE)</f>
        <v>B03AC</v>
      </c>
      <c r="H4997" t="str">
        <f>VLOOKUP($G4997,'lms12'!$A:$B,2,FALSE)</f>
        <v>Jern, parenterale midler</v>
      </c>
      <c r="I4997" t="str">
        <f>VLOOKUP($A4997,'lms01'!$1:$1048576,16,FALSE)</f>
        <v>IV</v>
      </c>
      <c r="J4997">
        <f>VLOOKUP($A4997,'lms01'!$1:$1048576,24,FALSE)</f>
        <v>0</v>
      </c>
    </row>
    <row r="4998" spans="1:10" x14ac:dyDescent="0.2">
      <c r="A4998">
        <v>28104375608</v>
      </c>
      <c r="B4998" t="s">
        <v>2606</v>
      </c>
      <c r="C4998" t="s">
        <v>5</v>
      </c>
      <c r="D4998" t="s">
        <v>6</v>
      </c>
      <c r="E4998" t="str">
        <f>VLOOKUP($A4998,'lms01'!$1:$1048576,7,FALSE)</f>
        <v>filmovertrukne tabl.</v>
      </c>
      <c r="F4998" t="str">
        <f>VLOOKUP($A4998,'lms01'!$1:$1048576,10,FALSE)</f>
        <v>75 mg</v>
      </c>
      <c r="G4998" t="str">
        <f>VLOOKUP($A4998,'lms01'!$1:$1048576,15,FALSE)</f>
        <v>B01AC04</v>
      </c>
      <c r="H4998" t="str">
        <f>VLOOKUP($G4998,'lms12'!$A:$B,2,FALSE)</f>
        <v>Clopidogrel</v>
      </c>
      <c r="I4998" t="str">
        <f>VLOOKUP($A4998,'lms01'!$1:$1048576,16,FALSE)</f>
        <v>OR</v>
      </c>
      <c r="J4998">
        <f>VLOOKUP($A4998,'lms01'!$1:$1048576,24,FALSE)</f>
        <v>0</v>
      </c>
    </row>
    <row r="4999" spans="1:10" x14ac:dyDescent="0.2">
      <c r="A4999">
        <v>28104375708</v>
      </c>
      <c r="B4999" t="s">
        <v>2607</v>
      </c>
      <c r="C4999" t="s">
        <v>5</v>
      </c>
      <c r="D4999" t="s">
        <v>6</v>
      </c>
      <c r="E4999" t="e">
        <f>VLOOKUP($A4999,'lms01'!$1:$1048576,7,FALSE)</f>
        <v>#N/A</v>
      </c>
      <c r="F4999" t="e">
        <f>VLOOKUP($A4999,'lms01'!$1:$1048576,10,FALSE)</f>
        <v>#N/A</v>
      </c>
      <c r="G4999" t="e">
        <f>VLOOKUP($A4999,'lms01'!$1:$1048576,15,FALSE)</f>
        <v>#N/A</v>
      </c>
      <c r="H4999" t="e">
        <f>VLOOKUP($G4999,'lms12'!$A:$B,2,FALSE)</f>
        <v>#N/A</v>
      </c>
      <c r="I4999" t="e">
        <f>VLOOKUP($A4999,'lms01'!$1:$1048576,16,FALSE)</f>
        <v>#N/A</v>
      </c>
      <c r="J4999" t="e">
        <f>VLOOKUP($A4999,'lms01'!$1:$1048576,24,FALSE)</f>
        <v>#N/A</v>
      </c>
    </row>
    <row r="5000" spans="1:10" x14ac:dyDescent="0.2">
      <c r="A5000">
        <v>28104380508</v>
      </c>
      <c r="B5000" t="s">
        <v>2608</v>
      </c>
      <c r="C5000" t="s">
        <v>5</v>
      </c>
      <c r="D5000" t="s">
        <v>6</v>
      </c>
      <c r="E5000" t="e">
        <f>VLOOKUP($A5000,'lms01'!$1:$1048576,7,FALSE)</f>
        <v>#N/A</v>
      </c>
      <c r="F5000" t="e">
        <f>VLOOKUP($A5000,'lms01'!$1:$1048576,10,FALSE)</f>
        <v>#N/A</v>
      </c>
      <c r="G5000" t="e">
        <f>VLOOKUP($A5000,'lms01'!$1:$1048576,15,FALSE)</f>
        <v>#N/A</v>
      </c>
      <c r="H5000" t="e">
        <f>VLOOKUP($G5000,'lms12'!$A:$B,2,FALSE)</f>
        <v>#N/A</v>
      </c>
      <c r="I5000" t="e">
        <f>VLOOKUP($A5000,'lms01'!$1:$1048576,16,FALSE)</f>
        <v>#N/A</v>
      </c>
      <c r="J5000" t="e">
        <f>VLOOKUP($A5000,'lms01'!$1:$1048576,24,FALSE)</f>
        <v>#N/A</v>
      </c>
    </row>
    <row r="5001" spans="1:10" x14ac:dyDescent="0.2">
      <c r="A5001">
        <v>28104380608</v>
      </c>
      <c r="B5001" t="s">
        <v>2608</v>
      </c>
      <c r="C5001" t="s">
        <v>5</v>
      </c>
      <c r="D5001" t="s">
        <v>6</v>
      </c>
      <c r="E5001" t="e">
        <f>VLOOKUP($A5001,'lms01'!$1:$1048576,7,FALSE)</f>
        <v>#N/A</v>
      </c>
      <c r="F5001" t="e">
        <f>VLOOKUP($A5001,'lms01'!$1:$1048576,10,FALSE)</f>
        <v>#N/A</v>
      </c>
      <c r="G5001" t="e">
        <f>VLOOKUP($A5001,'lms01'!$1:$1048576,15,FALSE)</f>
        <v>#N/A</v>
      </c>
      <c r="H5001" t="e">
        <f>VLOOKUP($G5001,'lms12'!$A:$B,2,FALSE)</f>
        <v>#N/A</v>
      </c>
      <c r="I5001" t="e">
        <f>VLOOKUP($A5001,'lms01'!$1:$1048576,16,FALSE)</f>
        <v>#N/A</v>
      </c>
      <c r="J5001" t="e">
        <f>VLOOKUP($A5001,'lms01'!$1:$1048576,24,FALSE)</f>
        <v>#N/A</v>
      </c>
    </row>
    <row r="5002" spans="1:10" x14ac:dyDescent="0.2">
      <c r="A5002">
        <v>28104380708</v>
      </c>
      <c r="B5002" t="s">
        <v>2608</v>
      </c>
      <c r="C5002" t="s">
        <v>5</v>
      </c>
      <c r="D5002" t="s">
        <v>6</v>
      </c>
      <c r="E5002" t="e">
        <f>VLOOKUP($A5002,'lms01'!$1:$1048576,7,FALSE)</f>
        <v>#N/A</v>
      </c>
      <c r="F5002" t="e">
        <f>VLOOKUP($A5002,'lms01'!$1:$1048576,10,FALSE)</f>
        <v>#N/A</v>
      </c>
      <c r="G5002" t="e">
        <f>VLOOKUP($A5002,'lms01'!$1:$1048576,15,FALSE)</f>
        <v>#N/A</v>
      </c>
      <c r="H5002" t="e">
        <f>VLOOKUP($G5002,'lms12'!$A:$B,2,FALSE)</f>
        <v>#N/A</v>
      </c>
      <c r="I5002" t="e">
        <f>VLOOKUP($A5002,'lms01'!$1:$1048576,16,FALSE)</f>
        <v>#N/A</v>
      </c>
      <c r="J5002" t="e">
        <f>VLOOKUP($A5002,'lms01'!$1:$1048576,24,FALSE)</f>
        <v>#N/A</v>
      </c>
    </row>
    <row r="5003" spans="1:10" x14ac:dyDescent="0.2">
      <c r="A5003">
        <v>28104380808</v>
      </c>
      <c r="B5003" t="s">
        <v>2608</v>
      </c>
      <c r="C5003" t="s">
        <v>5</v>
      </c>
      <c r="D5003" t="s">
        <v>6</v>
      </c>
      <c r="E5003" t="e">
        <f>VLOOKUP($A5003,'lms01'!$1:$1048576,7,FALSE)</f>
        <v>#N/A</v>
      </c>
      <c r="F5003" t="e">
        <f>VLOOKUP($A5003,'lms01'!$1:$1048576,10,FALSE)</f>
        <v>#N/A</v>
      </c>
      <c r="G5003" t="e">
        <f>VLOOKUP($A5003,'lms01'!$1:$1048576,15,FALSE)</f>
        <v>#N/A</v>
      </c>
      <c r="H5003" t="e">
        <f>VLOOKUP($G5003,'lms12'!$A:$B,2,FALSE)</f>
        <v>#N/A</v>
      </c>
      <c r="I5003" t="e">
        <f>VLOOKUP($A5003,'lms01'!$1:$1048576,16,FALSE)</f>
        <v>#N/A</v>
      </c>
      <c r="J5003" t="e">
        <f>VLOOKUP($A5003,'lms01'!$1:$1048576,24,FALSE)</f>
        <v>#N/A</v>
      </c>
    </row>
    <row r="5004" spans="1:10" x14ac:dyDescent="0.2">
      <c r="A5004">
        <v>28104380908</v>
      </c>
      <c r="B5004" t="s">
        <v>2609</v>
      </c>
      <c r="C5004" t="s">
        <v>5</v>
      </c>
      <c r="D5004" t="s">
        <v>6</v>
      </c>
      <c r="E5004" t="e">
        <f>VLOOKUP($A5004,'lms01'!$1:$1048576,7,FALSE)</f>
        <v>#N/A</v>
      </c>
      <c r="F5004" t="e">
        <f>VLOOKUP($A5004,'lms01'!$1:$1048576,10,FALSE)</f>
        <v>#N/A</v>
      </c>
      <c r="G5004" t="e">
        <f>VLOOKUP($A5004,'lms01'!$1:$1048576,15,FALSE)</f>
        <v>#N/A</v>
      </c>
      <c r="H5004" t="e">
        <f>VLOOKUP($G5004,'lms12'!$A:$B,2,FALSE)</f>
        <v>#N/A</v>
      </c>
      <c r="I5004" t="e">
        <f>VLOOKUP($A5004,'lms01'!$1:$1048576,16,FALSE)</f>
        <v>#N/A</v>
      </c>
      <c r="J5004" t="e">
        <f>VLOOKUP($A5004,'lms01'!$1:$1048576,24,FALSE)</f>
        <v>#N/A</v>
      </c>
    </row>
    <row r="5005" spans="1:10" x14ac:dyDescent="0.2">
      <c r="A5005">
        <v>28104381008</v>
      </c>
      <c r="B5005" t="s">
        <v>2609</v>
      </c>
      <c r="C5005" t="s">
        <v>5</v>
      </c>
      <c r="D5005" t="s">
        <v>6</v>
      </c>
      <c r="E5005" t="e">
        <f>VLOOKUP($A5005,'lms01'!$1:$1048576,7,FALSE)</f>
        <v>#N/A</v>
      </c>
      <c r="F5005" t="e">
        <f>VLOOKUP($A5005,'lms01'!$1:$1048576,10,FALSE)</f>
        <v>#N/A</v>
      </c>
      <c r="G5005" t="e">
        <f>VLOOKUP($A5005,'lms01'!$1:$1048576,15,FALSE)</f>
        <v>#N/A</v>
      </c>
      <c r="H5005" t="e">
        <f>VLOOKUP($G5005,'lms12'!$A:$B,2,FALSE)</f>
        <v>#N/A</v>
      </c>
      <c r="I5005" t="e">
        <f>VLOOKUP($A5005,'lms01'!$1:$1048576,16,FALSE)</f>
        <v>#N/A</v>
      </c>
      <c r="J5005" t="e">
        <f>VLOOKUP($A5005,'lms01'!$1:$1048576,24,FALSE)</f>
        <v>#N/A</v>
      </c>
    </row>
    <row r="5006" spans="1:10" x14ac:dyDescent="0.2">
      <c r="A5006">
        <v>28104381108</v>
      </c>
      <c r="B5006" t="s">
        <v>2609</v>
      </c>
      <c r="C5006" t="s">
        <v>5</v>
      </c>
      <c r="D5006" t="s">
        <v>6</v>
      </c>
      <c r="E5006" t="e">
        <f>VLOOKUP($A5006,'lms01'!$1:$1048576,7,FALSE)</f>
        <v>#N/A</v>
      </c>
      <c r="F5006" t="e">
        <f>VLOOKUP($A5006,'lms01'!$1:$1048576,10,FALSE)</f>
        <v>#N/A</v>
      </c>
      <c r="G5006" t="e">
        <f>VLOOKUP($A5006,'lms01'!$1:$1048576,15,FALSE)</f>
        <v>#N/A</v>
      </c>
      <c r="H5006" t="e">
        <f>VLOOKUP($G5006,'lms12'!$A:$B,2,FALSE)</f>
        <v>#N/A</v>
      </c>
      <c r="I5006" t="e">
        <f>VLOOKUP($A5006,'lms01'!$1:$1048576,16,FALSE)</f>
        <v>#N/A</v>
      </c>
      <c r="J5006" t="e">
        <f>VLOOKUP($A5006,'lms01'!$1:$1048576,24,FALSE)</f>
        <v>#N/A</v>
      </c>
    </row>
    <row r="5007" spans="1:10" x14ac:dyDescent="0.2">
      <c r="A5007">
        <v>28104381208</v>
      </c>
      <c r="B5007" t="s">
        <v>2609</v>
      </c>
      <c r="C5007" t="s">
        <v>5</v>
      </c>
      <c r="D5007" t="s">
        <v>6</v>
      </c>
      <c r="E5007" t="e">
        <f>VLOOKUP($A5007,'lms01'!$1:$1048576,7,FALSE)</f>
        <v>#N/A</v>
      </c>
      <c r="F5007" t="e">
        <f>VLOOKUP($A5007,'lms01'!$1:$1048576,10,FALSE)</f>
        <v>#N/A</v>
      </c>
      <c r="G5007" t="e">
        <f>VLOOKUP($A5007,'lms01'!$1:$1048576,15,FALSE)</f>
        <v>#N/A</v>
      </c>
      <c r="H5007" t="e">
        <f>VLOOKUP($G5007,'lms12'!$A:$B,2,FALSE)</f>
        <v>#N/A</v>
      </c>
      <c r="I5007" t="e">
        <f>VLOOKUP($A5007,'lms01'!$1:$1048576,16,FALSE)</f>
        <v>#N/A</v>
      </c>
      <c r="J5007" t="e">
        <f>VLOOKUP($A5007,'lms01'!$1:$1048576,24,FALSE)</f>
        <v>#N/A</v>
      </c>
    </row>
    <row r="5008" spans="1:10" x14ac:dyDescent="0.2">
      <c r="A5008">
        <v>28104381308</v>
      </c>
      <c r="B5008" t="s">
        <v>2610</v>
      </c>
      <c r="C5008" t="s">
        <v>5</v>
      </c>
      <c r="D5008" t="s">
        <v>6</v>
      </c>
      <c r="E5008" t="e">
        <f>VLOOKUP($A5008,'lms01'!$1:$1048576,7,FALSE)</f>
        <v>#N/A</v>
      </c>
      <c r="F5008" t="e">
        <f>VLOOKUP($A5008,'lms01'!$1:$1048576,10,FALSE)</f>
        <v>#N/A</v>
      </c>
      <c r="G5008" t="e">
        <f>VLOOKUP($A5008,'lms01'!$1:$1048576,15,FALSE)</f>
        <v>#N/A</v>
      </c>
      <c r="H5008" t="e">
        <f>VLOOKUP($G5008,'lms12'!$A:$B,2,FALSE)</f>
        <v>#N/A</v>
      </c>
      <c r="I5008" t="e">
        <f>VLOOKUP($A5008,'lms01'!$1:$1048576,16,FALSE)</f>
        <v>#N/A</v>
      </c>
      <c r="J5008" t="e">
        <f>VLOOKUP($A5008,'lms01'!$1:$1048576,24,FALSE)</f>
        <v>#N/A</v>
      </c>
    </row>
    <row r="5009" spans="1:10" x14ac:dyDescent="0.2">
      <c r="A5009">
        <v>28104381408</v>
      </c>
      <c r="B5009" t="s">
        <v>2610</v>
      </c>
      <c r="C5009" t="s">
        <v>5</v>
      </c>
      <c r="D5009" t="s">
        <v>6</v>
      </c>
      <c r="E5009" t="e">
        <f>VLOOKUP($A5009,'lms01'!$1:$1048576,7,FALSE)</f>
        <v>#N/A</v>
      </c>
      <c r="F5009" t="e">
        <f>VLOOKUP($A5009,'lms01'!$1:$1048576,10,FALSE)</f>
        <v>#N/A</v>
      </c>
      <c r="G5009" t="e">
        <f>VLOOKUP($A5009,'lms01'!$1:$1048576,15,FALSE)</f>
        <v>#N/A</v>
      </c>
      <c r="H5009" t="e">
        <f>VLOOKUP($G5009,'lms12'!$A:$B,2,FALSE)</f>
        <v>#N/A</v>
      </c>
      <c r="I5009" t="e">
        <f>VLOOKUP($A5009,'lms01'!$1:$1048576,16,FALSE)</f>
        <v>#N/A</v>
      </c>
      <c r="J5009" t="e">
        <f>VLOOKUP($A5009,'lms01'!$1:$1048576,24,FALSE)</f>
        <v>#N/A</v>
      </c>
    </row>
    <row r="5010" spans="1:10" x14ac:dyDescent="0.2">
      <c r="A5010">
        <v>28104381508</v>
      </c>
      <c r="B5010" t="s">
        <v>2610</v>
      </c>
      <c r="C5010" t="s">
        <v>5</v>
      </c>
      <c r="D5010" t="s">
        <v>6</v>
      </c>
      <c r="E5010" t="e">
        <f>VLOOKUP($A5010,'lms01'!$1:$1048576,7,FALSE)</f>
        <v>#N/A</v>
      </c>
      <c r="F5010" t="e">
        <f>VLOOKUP($A5010,'lms01'!$1:$1048576,10,FALSE)</f>
        <v>#N/A</v>
      </c>
      <c r="G5010" t="e">
        <f>VLOOKUP($A5010,'lms01'!$1:$1048576,15,FALSE)</f>
        <v>#N/A</v>
      </c>
      <c r="H5010" t="e">
        <f>VLOOKUP($G5010,'lms12'!$A:$B,2,FALSE)</f>
        <v>#N/A</v>
      </c>
      <c r="I5010" t="e">
        <f>VLOOKUP($A5010,'lms01'!$1:$1048576,16,FALSE)</f>
        <v>#N/A</v>
      </c>
      <c r="J5010" t="e">
        <f>VLOOKUP($A5010,'lms01'!$1:$1048576,24,FALSE)</f>
        <v>#N/A</v>
      </c>
    </row>
    <row r="5011" spans="1:10" x14ac:dyDescent="0.2">
      <c r="A5011">
        <v>28104381608</v>
      </c>
      <c r="B5011" t="s">
        <v>2610</v>
      </c>
      <c r="C5011" t="s">
        <v>5</v>
      </c>
      <c r="D5011" t="s">
        <v>6</v>
      </c>
      <c r="E5011" t="e">
        <f>VLOOKUP($A5011,'lms01'!$1:$1048576,7,FALSE)</f>
        <v>#N/A</v>
      </c>
      <c r="F5011" t="e">
        <f>VLOOKUP($A5011,'lms01'!$1:$1048576,10,FALSE)</f>
        <v>#N/A</v>
      </c>
      <c r="G5011" t="e">
        <f>VLOOKUP($A5011,'lms01'!$1:$1048576,15,FALSE)</f>
        <v>#N/A</v>
      </c>
      <c r="H5011" t="e">
        <f>VLOOKUP($G5011,'lms12'!$A:$B,2,FALSE)</f>
        <v>#N/A</v>
      </c>
      <c r="I5011" t="e">
        <f>VLOOKUP($A5011,'lms01'!$1:$1048576,16,FALSE)</f>
        <v>#N/A</v>
      </c>
      <c r="J5011" t="e">
        <f>VLOOKUP($A5011,'lms01'!$1:$1048576,24,FALSE)</f>
        <v>#N/A</v>
      </c>
    </row>
    <row r="5012" spans="1:10" x14ac:dyDescent="0.2">
      <c r="A5012">
        <v>28104381708</v>
      </c>
      <c r="B5012" t="s">
        <v>2610</v>
      </c>
      <c r="C5012" t="s">
        <v>5</v>
      </c>
      <c r="D5012" t="s">
        <v>6</v>
      </c>
      <c r="E5012" t="e">
        <f>VLOOKUP($A5012,'lms01'!$1:$1048576,7,FALSE)</f>
        <v>#N/A</v>
      </c>
      <c r="F5012" t="e">
        <f>VLOOKUP($A5012,'lms01'!$1:$1048576,10,FALSE)</f>
        <v>#N/A</v>
      </c>
      <c r="G5012" t="e">
        <f>VLOOKUP($A5012,'lms01'!$1:$1048576,15,FALSE)</f>
        <v>#N/A</v>
      </c>
      <c r="H5012" t="e">
        <f>VLOOKUP($G5012,'lms12'!$A:$B,2,FALSE)</f>
        <v>#N/A</v>
      </c>
      <c r="I5012" t="e">
        <f>VLOOKUP($A5012,'lms01'!$1:$1048576,16,FALSE)</f>
        <v>#N/A</v>
      </c>
      <c r="J5012" t="e">
        <f>VLOOKUP($A5012,'lms01'!$1:$1048576,24,FALSE)</f>
        <v>#N/A</v>
      </c>
    </row>
    <row r="5013" spans="1:10" x14ac:dyDescent="0.2">
      <c r="A5013">
        <v>28104381808</v>
      </c>
      <c r="B5013" t="s">
        <v>2610</v>
      </c>
      <c r="C5013" t="s">
        <v>5</v>
      </c>
      <c r="D5013" t="s">
        <v>6</v>
      </c>
      <c r="E5013" t="e">
        <f>VLOOKUP($A5013,'lms01'!$1:$1048576,7,FALSE)</f>
        <v>#N/A</v>
      </c>
      <c r="F5013" t="e">
        <f>VLOOKUP($A5013,'lms01'!$1:$1048576,10,FALSE)</f>
        <v>#N/A</v>
      </c>
      <c r="G5013" t="e">
        <f>VLOOKUP($A5013,'lms01'!$1:$1048576,15,FALSE)</f>
        <v>#N/A</v>
      </c>
      <c r="H5013" t="e">
        <f>VLOOKUP($G5013,'lms12'!$A:$B,2,FALSE)</f>
        <v>#N/A</v>
      </c>
      <c r="I5013" t="e">
        <f>VLOOKUP($A5013,'lms01'!$1:$1048576,16,FALSE)</f>
        <v>#N/A</v>
      </c>
      <c r="J5013" t="e">
        <f>VLOOKUP($A5013,'lms01'!$1:$1048576,24,FALSE)</f>
        <v>#N/A</v>
      </c>
    </row>
    <row r="5014" spans="1:10" x14ac:dyDescent="0.2">
      <c r="A5014">
        <v>28104381908</v>
      </c>
      <c r="B5014" t="s">
        <v>2610</v>
      </c>
      <c r="C5014" t="s">
        <v>5</v>
      </c>
      <c r="D5014" t="s">
        <v>6</v>
      </c>
      <c r="E5014" t="e">
        <f>VLOOKUP($A5014,'lms01'!$1:$1048576,7,FALSE)</f>
        <v>#N/A</v>
      </c>
      <c r="F5014" t="e">
        <f>VLOOKUP($A5014,'lms01'!$1:$1048576,10,FALSE)</f>
        <v>#N/A</v>
      </c>
      <c r="G5014" t="e">
        <f>VLOOKUP($A5014,'lms01'!$1:$1048576,15,FALSE)</f>
        <v>#N/A</v>
      </c>
      <c r="H5014" t="e">
        <f>VLOOKUP($G5014,'lms12'!$A:$B,2,FALSE)</f>
        <v>#N/A</v>
      </c>
      <c r="I5014" t="e">
        <f>VLOOKUP($A5014,'lms01'!$1:$1048576,16,FALSE)</f>
        <v>#N/A</v>
      </c>
      <c r="J5014" t="e">
        <f>VLOOKUP($A5014,'lms01'!$1:$1048576,24,FALSE)</f>
        <v>#N/A</v>
      </c>
    </row>
    <row r="5015" spans="1:10" x14ac:dyDescent="0.2">
      <c r="A5015">
        <v>28104382008</v>
      </c>
      <c r="B5015" t="s">
        <v>2610</v>
      </c>
      <c r="C5015" t="s">
        <v>5</v>
      </c>
      <c r="D5015" t="s">
        <v>6</v>
      </c>
      <c r="E5015" t="e">
        <f>VLOOKUP($A5015,'lms01'!$1:$1048576,7,FALSE)</f>
        <v>#N/A</v>
      </c>
      <c r="F5015" t="e">
        <f>VLOOKUP($A5015,'lms01'!$1:$1048576,10,FALSE)</f>
        <v>#N/A</v>
      </c>
      <c r="G5015" t="e">
        <f>VLOOKUP($A5015,'lms01'!$1:$1048576,15,FALSE)</f>
        <v>#N/A</v>
      </c>
      <c r="H5015" t="e">
        <f>VLOOKUP($G5015,'lms12'!$A:$B,2,FALSE)</f>
        <v>#N/A</v>
      </c>
      <c r="I5015" t="e">
        <f>VLOOKUP($A5015,'lms01'!$1:$1048576,16,FALSE)</f>
        <v>#N/A</v>
      </c>
      <c r="J5015" t="e">
        <f>VLOOKUP($A5015,'lms01'!$1:$1048576,24,FALSE)</f>
        <v>#N/A</v>
      </c>
    </row>
    <row r="5016" spans="1:10" x14ac:dyDescent="0.2">
      <c r="A5016">
        <v>28104382108</v>
      </c>
      <c r="B5016" t="s">
        <v>2610</v>
      </c>
      <c r="C5016" t="s">
        <v>5</v>
      </c>
      <c r="D5016" t="s">
        <v>6</v>
      </c>
      <c r="E5016" t="e">
        <f>VLOOKUP($A5016,'lms01'!$1:$1048576,7,FALSE)</f>
        <v>#N/A</v>
      </c>
      <c r="F5016" t="e">
        <f>VLOOKUP($A5016,'lms01'!$1:$1048576,10,FALSE)</f>
        <v>#N/A</v>
      </c>
      <c r="G5016" t="e">
        <f>VLOOKUP($A5016,'lms01'!$1:$1048576,15,FALSE)</f>
        <v>#N/A</v>
      </c>
      <c r="H5016" t="e">
        <f>VLOOKUP($G5016,'lms12'!$A:$B,2,FALSE)</f>
        <v>#N/A</v>
      </c>
      <c r="I5016" t="e">
        <f>VLOOKUP($A5016,'lms01'!$1:$1048576,16,FALSE)</f>
        <v>#N/A</v>
      </c>
      <c r="J5016" t="e">
        <f>VLOOKUP($A5016,'lms01'!$1:$1048576,24,FALSE)</f>
        <v>#N/A</v>
      </c>
    </row>
    <row r="5017" spans="1:10" x14ac:dyDescent="0.2">
      <c r="A5017">
        <v>28104382208</v>
      </c>
      <c r="B5017" t="s">
        <v>2610</v>
      </c>
      <c r="C5017" t="s">
        <v>5</v>
      </c>
      <c r="D5017" t="s">
        <v>6</v>
      </c>
      <c r="E5017" t="e">
        <f>VLOOKUP($A5017,'lms01'!$1:$1048576,7,FALSE)</f>
        <v>#N/A</v>
      </c>
      <c r="F5017" t="e">
        <f>VLOOKUP($A5017,'lms01'!$1:$1048576,10,FALSE)</f>
        <v>#N/A</v>
      </c>
      <c r="G5017" t="e">
        <f>VLOOKUP($A5017,'lms01'!$1:$1048576,15,FALSE)</f>
        <v>#N/A</v>
      </c>
      <c r="H5017" t="e">
        <f>VLOOKUP($G5017,'lms12'!$A:$B,2,FALSE)</f>
        <v>#N/A</v>
      </c>
      <c r="I5017" t="e">
        <f>VLOOKUP($A5017,'lms01'!$1:$1048576,16,FALSE)</f>
        <v>#N/A</v>
      </c>
      <c r="J5017" t="e">
        <f>VLOOKUP($A5017,'lms01'!$1:$1048576,24,FALSE)</f>
        <v>#N/A</v>
      </c>
    </row>
    <row r="5018" spans="1:10" x14ac:dyDescent="0.2">
      <c r="A5018">
        <v>28104382808</v>
      </c>
      <c r="B5018" t="s">
        <v>2280</v>
      </c>
      <c r="C5018" t="s">
        <v>5</v>
      </c>
      <c r="D5018" t="s">
        <v>6</v>
      </c>
      <c r="E5018" t="str">
        <f>VLOOKUP($A5018,'lms01'!$1:$1048576,7,FALSE)</f>
        <v>filmovertrukne tabl.</v>
      </c>
      <c r="F5018" t="str">
        <f>VLOOKUP($A5018,'lms01'!$1:$1048576,10,FALSE)</f>
        <v>100+12,5 mg</v>
      </c>
      <c r="G5018" t="str">
        <f>VLOOKUP($A5018,'lms01'!$1:$1048576,15,FALSE)</f>
        <v>C09DA01</v>
      </c>
      <c r="H5018" t="str">
        <f>VLOOKUP($G5018,'lms12'!$A:$B,2,FALSE)</f>
        <v>Losartan og diuretica</v>
      </c>
      <c r="I5018" t="str">
        <f>VLOOKUP($A5018,'lms01'!$1:$1048576,16,FALSE)</f>
        <v>OR</v>
      </c>
      <c r="J5018">
        <f>VLOOKUP($A5018,'lms01'!$1:$1048576,24,FALSE)</f>
        <v>0</v>
      </c>
    </row>
    <row r="5019" spans="1:10" x14ac:dyDescent="0.2">
      <c r="A5019">
        <v>28104382908</v>
      </c>
      <c r="B5019" t="s">
        <v>1871</v>
      </c>
      <c r="C5019" t="s">
        <v>86</v>
      </c>
      <c r="D5019" t="s">
        <v>87</v>
      </c>
      <c r="E5019" t="str">
        <f>VLOOKUP($A5019,'lms01'!$1:$1048576,7,FALSE)</f>
        <v>›jendr†ber, susp.</v>
      </c>
      <c r="F5019" t="str">
        <f>VLOOKUP($A5019,'lms01'!$1:$1048576,10,FALSE)</f>
        <v>1+3 mg/ml</v>
      </c>
      <c r="G5019" t="str">
        <f>VLOOKUP($A5019,'lms01'!$1:$1048576,15,FALSE)</f>
        <v>S01CA01</v>
      </c>
      <c r="H5019" t="str">
        <f>VLOOKUP($G5019,'lms12'!$A:$B,2,FALSE)</f>
        <v>Dexamethason og antiinfectiva</v>
      </c>
      <c r="I5019" t="str">
        <f>VLOOKUP($A5019,'lms01'!$1:$1048576,16,FALSE)</f>
        <v>OK</v>
      </c>
      <c r="J5019">
        <f>VLOOKUP($A5019,'lms01'!$1:$1048576,24,FALSE)</f>
        <v>0</v>
      </c>
    </row>
    <row r="5020" spans="1:10" x14ac:dyDescent="0.2">
      <c r="A5020">
        <v>28104383108</v>
      </c>
      <c r="B5020" t="s">
        <v>2611</v>
      </c>
      <c r="C5020" t="s">
        <v>5</v>
      </c>
      <c r="D5020" t="s">
        <v>6</v>
      </c>
      <c r="E5020" t="e">
        <f>VLOOKUP($A5020,'lms01'!$1:$1048576,7,FALSE)</f>
        <v>#N/A</v>
      </c>
      <c r="F5020" t="e">
        <f>VLOOKUP($A5020,'lms01'!$1:$1048576,10,FALSE)</f>
        <v>#N/A</v>
      </c>
      <c r="G5020" t="e">
        <f>VLOOKUP($A5020,'lms01'!$1:$1048576,15,FALSE)</f>
        <v>#N/A</v>
      </c>
      <c r="H5020" t="e">
        <f>VLOOKUP($G5020,'lms12'!$A:$B,2,FALSE)</f>
        <v>#N/A</v>
      </c>
      <c r="I5020" t="e">
        <f>VLOOKUP($A5020,'lms01'!$1:$1048576,16,FALSE)</f>
        <v>#N/A</v>
      </c>
      <c r="J5020" t="e">
        <f>VLOOKUP($A5020,'lms01'!$1:$1048576,24,FALSE)</f>
        <v>#N/A</v>
      </c>
    </row>
    <row r="5021" spans="1:10" x14ac:dyDescent="0.2">
      <c r="A5021">
        <v>28104384408</v>
      </c>
      <c r="B5021" t="s">
        <v>2612</v>
      </c>
      <c r="C5021" t="s">
        <v>5</v>
      </c>
      <c r="D5021" t="s">
        <v>6</v>
      </c>
      <c r="E5021" t="str">
        <f>VLOOKUP($A5021,'lms01'!$1:$1048576,7,FALSE)</f>
        <v>filmovertrukne tabl.</v>
      </c>
      <c r="F5021" t="str">
        <f>VLOOKUP($A5021,'lms01'!$1:$1048576,10,FALSE)</f>
        <v>75 mg</v>
      </c>
      <c r="G5021" t="str">
        <f>VLOOKUP($A5021,'lms01'!$1:$1048576,15,FALSE)</f>
        <v>B01AC04</v>
      </c>
      <c r="H5021" t="str">
        <f>VLOOKUP($G5021,'lms12'!$A:$B,2,FALSE)</f>
        <v>Clopidogrel</v>
      </c>
      <c r="I5021" t="str">
        <f>VLOOKUP($A5021,'lms01'!$1:$1048576,16,FALSE)</f>
        <v>OR</v>
      </c>
      <c r="J5021">
        <f>VLOOKUP($A5021,'lms01'!$1:$1048576,24,FALSE)</f>
        <v>0</v>
      </c>
    </row>
    <row r="5022" spans="1:10" x14ac:dyDescent="0.2">
      <c r="A5022">
        <v>28104385208</v>
      </c>
      <c r="B5022" t="s">
        <v>2613</v>
      </c>
      <c r="C5022" t="s">
        <v>5</v>
      </c>
      <c r="D5022" t="s">
        <v>6</v>
      </c>
      <c r="E5022" t="e">
        <f>VLOOKUP($A5022,'lms01'!$1:$1048576,7,FALSE)</f>
        <v>#N/A</v>
      </c>
      <c r="F5022" t="e">
        <f>VLOOKUP($A5022,'lms01'!$1:$1048576,10,FALSE)</f>
        <v>#N/A</v>
      </c>
      <c r="G5022" t="e">
        <f>VLOOKUP($A5022,'lms01'!$1:$1048576,15,FALSE)</f>
        <v>#N/A</v>
      </c>
      <c r="H5022" t="e">
        <f>VLOOKUP($G5022,'lms12'!$A:$B,2,FALSE)</f>
        <v>#N/A</v>
      </c>
      <c r="I5022" t="e">
        <f>VLOOKUP($A5022,'lms01'!$1:$1048576,16,FALSE)</f>
        <v>#N/A</v>
      </c>
      <c r="J5022" t="e">
        <f>VLOOKUP($A5022,'lms01'!$1:$1048576,24,FALSE)</f>
        <v>#N/A</v>
      </c>
    </row>
    <row r="5023" spans="1:10" x14ac:dyDescent="0.2">
      <c r="A5023">
        <v>28104385308</v>
      </c>
      <c r="B5023" t="s">
        <v>2613</v>
      </c>
      <c r="C5023" t="s">
        <v>5</v>
      </c>
      <c r="D5023" t="s">
        <v>6</v>
      </c>
      <c r="E5023" t="e">
        <f>VLOOKUP($A5023,'lms01'!$1:$1048576,7,FALSE)</f>
        <v>#N/A</v>
      </c>
      <c r="F5023" t="e">
        <f>VLOOKUP($A5023,'lms01'!$1:$1048576,10,FALSE)</f>
        <v>#N/A</v>
      </c>
      <c r="G5023" t="e">
        <f>VLOOKUP($A5023,'lms01'!$1:$1048576,15,FALSE)</f>
        <v>#N/A</v>
      </c>
      <c r="H5023" t="e">
        <f>VLOOKUP($G5023,'lms12'!$A:$B,2,FALSE)</f>
        <v>#N/A</v>
      </c>
      <c r="I5023" t="e">
        <f>VLOOKUP($A5023,'lms01'!$1:$1048576,16,FALSE)</f>
        <v>#N/A</v>
      </c>
      <c r="J5023" t="e">
        <f>VLOOKUP($A5023,'lms01'!$1:$1048576,24,FALSE)</f>
        <v>#N/A</v>
      </c>
    </row>
    <row r="5024" spans="1:10" x14ac:dyDescent="0.2">
      <c r="A5024">
        <v>28104385408</v>
      </c>
      <c r="B5024" t="s">
        <v>2613</v>
      </c>
      <c r="C5024" t="s">
        <v>5</v>
      </c>
      <c r="D5024" t="s">
        <v>6</v>
      </c>
      <c r="E5024" t="e">
        <f>VLOOKUP($A5024,'lms01'!$1:$1048576,7,FALSE)</f>
        <v>#N/A</v>
      </c>
      <c r="F5024" t="e">
        <f>VLOOKUP($A5024,'lms01'!$1:$1048576,10,FALSE)</f>
        <v>#N/A</v>
      </c>
      <c r="G5024" t="e">
        <f>VLOOKUP($A5024,'lms01'!$1:$1048576,15,FALSE)</f>
        <v>#N/A</v>
      </c>
      <c r="H5024" t="e">
        <f>VLOOKUP($G5024,'lms12'!$A:$B,2,FALSE)</f>
        <v>#N/A</v>
      </c>
      <c r="I5024" t="e">
        <f>VLOOKUP($A5024,'lms01'!$1:$1048576,16,FALSE)</f>
        <v>#N/A</v>
      </c>
      <c r="J5024" t="e">
        <f>VLOOKUP($A5024,'lms01'!$1:$1048576,24,FALSE)</f>
        <v>#N/A</v>
      </c>
    </row>
    <row r="5025" spans="1:10" x14ac:dyDescent="0.2">
      <c r="A5025">
        <v>28104385608</v>
      </c>
      <c r="B5025" t="s">
        <v>2614</v>
      </c>
      <c r="C5025" t="s">
        <v>5</v>
      </c>
      <c r="D5025" t="s">
        <v>6</v>
      </c>
      <c r="E5025" t="e">
        <f>VLOOKUP($A5025,'lms01'!$1:$1048576,7,FALSE)</f>
        <v>#N/A</v>
      </c>
      <c r="F5025" t="e">
        <f>VLOOKUP($A5025,'lms01'!$1:$1048576,10,FALSE)</f>
        <v>#N/A</v>
      </c>
      <c r="G5025" t="e">
        <f>VLOOKUP($A5025,'lms01'!$1:$1048576,15,FALSE)</f>
        <v>#N/A</v>
      </c>
      <c r="H5025" t="e">
        <f>VLOOKUP($G5025,'lms12'!$A:$B,2,FALSE)</f>
        <v>#N/A</v>
      </c>
      <c r="I5025" t="e">
        <f>VLOOKUP($A5025,'lms01'!$1:$1048576,16,FALSE)</f>
        <v>#N/A</v>
      </c>
      <c r="J5025" t="e">
        <f>VLOOKUP($A5025,'lms01'!$1:$1048576,24,FALSE)</f>
        <v>#N/A</v>
      </c>
    </row>
    <row r="5026" spans="1:10" x14ac:dyDescent="0.2">
      <c r="A5026">
        <v>28104385708</v>
      </c>
      <c r="B5026" t="s">
        <v>2614</v>
      </c>
      <c r="C5026" t="s">
        <v>5</v>
      </c>
      <c r="D5026" t="s">
        <v>6</v>
      </c>
      <c r="E5026" t="e">
        <f>VLOOKUP($A5026,'lms01'!$1:$1048576,7,FALSE)</f>
        <v>#N/A</v>
      </c>
      <c r="F5026" t="e">
        <f>VLOOKUP($A5026,'lms01'!$1:$1048576,10,FALSE)</f>
        <v>#N/A</v>
      </c>
      <c r="G5026" t="e">
        <f>VLOOKUP($A5026,'lms01'!$1:$1048576,15,FALSE)</f>
        <v>#N/A</v>
      </c>
      <c r="H5026" t="e">
        <f>VLOOKUP($G5026,'lms12'!$A:$B,2,FALSE)</f>
        <v>#N/A</v>
      </c>
      <c r="I5026" t="e">
        <f>VLOOKUP($A5026,'lms01'!$1:$1048576,16,FALSE)</f>
        <v>#N/A</v>
      </c>
      <c r="J5026" t="e">
        <f>VLOOKUP($A5026,'lms01'!$1:$1048576,24,FALSE)</f>
        <v>#N/A</v>
      </c>
    </row>
    <row r="5027" spans="1:10" x14ac:dyDescent="0.2">
      <c r="A5027">
        <v>28104386208</v>
      </c>
      <c r="B5027" t="s">
        <v>1246</v>
      </c>
      <c r="C5027" t="s">
        <v>465</v>
      </c>
      <c r="D5027" t="s">
        <v>466</v>
      </c>
      <c r="E5027" t="e">
        <f>VLOOKUP($A5027,'lms01'!$1:$1048576,7,FALSE)</f>
        <v>#N/A</v>
      </c>
      <c r="F5027" t="e">
        <f>VLOOKUP($A5027,'lms01'!$1:$1048576,10,FALSE)</f>
        <v>#N/A</v>
      </c>
      <c r="G5027" t="e">
        <f>VLOOKUP($A5027,'lms01'!$1:$1048576,15,FALSE)</f>
        <v>#N/A</v>
      </c>
      <c r="H5027" t="e">
        <f>VLOOKUP($G5027,'lms12'!$A:$B,2,FALSE)</f>
        <v>#N/A</v>
      </c>
      <c r="I5027" t="e">
        <f>VLOOKUP($A5027,'lms01'!$1:$1048576,16,FALSE)</f>
        <v>#N/A</v>
      </c>
      <c r="J5027" t="e">
        <f>VLOOKUP($A5027,'lms01'!$1:$1048576,24,FALSE)</f>
        <v>#N/A</v>
      </c>
    </row>
    <row r="5028" spans="1:10" x14ac:dyDescent="0.2">
      <c r="A5028">
        <v>28104386308</v>
      </c>
      <c r="B5028" t="s">
        <v>2615</v>
      </c>
      <c r="C5028" t="s">
        <v>5</v>
      </c>
      <c r="D5028" t="s">
        <v>6</v>
      </c>
      <c r="E5028" t="str">
        <f>VLOOKUP($A5028,'lms01'!$1:$1048576,7,FALSE)</f>
        <v>tabletter</v>
      </c>
      <c r="F5028" t="str">
        <f>VLOOKUP($A5028,'lms01'!$1:$1048576,10,FALSE)</f>
        <v>10 mg</v>
      </c>
      <c r="G5028" t="str">
        <f>VLOOKUP($A5028,'lms01'!$1:$1048576,15,FALSE)</f>
        <v>N07XX05</v>
      </c>
      <c r="H5028" t="str">
        <f>VLOOKUP($G5028,'lms12'!$A:$B,2,FALSE)</f>
        <v>Amifampridin</v>
      </c>
      <c r="I5028" t="str">
        <f>VLOOKUP($A5028,'lms01'!$1:$1048576,16,FALSE)</f>
        <v>OR</v>
      </c>
      <c r="J5028">
        <f>VLOOKUP($A5028,'lms01'!$1:$1048576,24,FALSE)</f>
        <v>0</v>
      </c>
    </row>
    <row r="5029" spans="1:10" x14ac:dyDescent="0.2">
      <c r="A5029">
        <v>28104387208</v>
      </c>
      <c r="B5029" t="s">
        <v>2616</v>
      </c>
      <c r="C5029" t="s">
        <v>5</v>
      </c>
      <c r="D5029" t="s">
        <v>6</v>
      </c>
      <c r="E5029" t="str">
        <f>VLOOKUP($A5029,'lms01'!$1:$1048576,7,FALSE)</f>
        <v>filmovertrukne tabl.</v>
      </c>
      <c r="F5029" t="str">
        <f>VLOOKUP($A5029,'lms01'!$1:$1048576,10,FALSE)</f>
        <v>5 mg</v>
      </c>
      <c r="G5029" t="str">
        <f>VLOOKUP($A5029,'lms01'!$1:$1048576,15,FALSE)</f>
        <v>A10BH03</v>
      </c>
      <c r="H5029" t="str">
        <f>VLOOKUP($G5029,'lms12'!$A:$B,2,FALSE)</f>
        <v>Saxagliptin</v>
      </c>
      <c r="I5029" t="str">
        <f>VLOOKUP($A5029,'lms01'!$1:$1048576,16,FALSE)</f>
        <v>OR</v>
      </c>
      <c r="J5029">
        <f>VLOOKUP($A5029,'lms01'!$1:$1048576,24,FALSE)</f>
        <v>0</v>
      </c>
    </row>
    <row r="5030" spans="1:10" x14ac:dyDescent="0.2">
      <c r="A5030">
        <v>28104387408</v>
      </c>
      <c r="B5030" t="s">
        <v>2617</v>
      </c>
      <c r="C5030" t="s">
        <v>5</v>
      </c>
      <c r="D5030" t="s">
        <v>6</v>
      </c>
      <c r="E5030" t="e">
        <f>VLOOKUP($A5030,'lms01'!$1:$1048576,7,FALSE)</f>
        <v>#N/A</v>
      </c>
      <c r="F5030" t="e">
        <f>VLOOKUP($A5030,'lms01'!$1:$1048576,10,FALSE)</f>
        <v>#N/A</v>
      </c>
      <c r="G5030" t="e">
        <f>VLOOKUP($A5030,'lms01'!$1:$1048576,15,FALSE)</f>
        <v>#N/A</v>
      </c>
      <c r="H5030" t="e">
        <f>VLOOKUP($G5030,'lms12'!$A:$B,2,FALSE)</f>
        <v>#N/A</v>
      </c>
      <c r="I5030" t="e">
        <f>VLOOKUP($A5030,'lms01'!$1:$1048576,16,FALSE)</f>
        <v>#N/A</v>
      </c>
      <c r="J5030" t="e">
        <f>VLOOKUP($A5030,'lms01'!$1:$1048576,24,FALSE)</f>
        <v>#N/A</v>
      </c>
    </row>
    <row r="5031" spans="1:10" x14ac:dyDescent="0.2">
      <c r="A5031">
        <v>28104387508</v>
      </c>
      <c r="B5031" t="s">
        <v>2617</v>
      </c>
      <c r="C5031" t="s">
        <v>5</v>
      </c>
      <c r="D5031" t="s">
        <v>6</v>
      </c>
      <c r="E5031" t="e">
        <f>VLOOKUP($A5031,'lms01'!$1:$1048576,7,FALSE)</f>
        <v>#N/A</v>
      </c>
      <c r="F5031" t="e">
        <f>VLOOKUP($A5031,'lms01'!$1:$1048576,10,FALSE)</f>
        <v>#N/A</v>
      </c>
      <c r="G5031" t="e">
        <f>VLOOKUP($A5031,'lms01'!$1:$1048576,15,FALSE)</f>
        <v>#N/A</v>
      </c>
      <c r="H5031" t="e">
        <f>VLOOKUP($G5031,'lms12'!$A:$B,2,FALSE)</f>
        <v>#N/A</v>
      </c>
      <c r="I5031" t="e">
        <f>VLOOKUP($A5031,'lms01'!$1:$1048576,16,FALSE)</f>
        <v>#N/A</v>
      </c>
      <c r="J5031" t="e">
        <f>VLOOKUP($A5031,'lms01'!$1:$1048576,24,FALSE)</f>
        <v>#N/A</v>
      </c>
    </row>
    <row r="5032" spans="1:10" x14ac:dyDescent="0.2">
      <c r="A5032">
        <v>28104388008</v>
      </c>
      <c r="B5032" t="s">
        <v>2618</v>
      </c>
      <c r="C5032" t="s">
        <v>437</v>
      </c>
      <c r="D5032" t="s">
        <v>438</v>
      </c>
      <c r="E5032" t="str">
        <f>VLOOKUP($A5032,'lms01'!$1:$1048576,7,FALSE)</f>
        <v>depotplastre</v>
      </c>
      <c r="F5032" t="str">
        <f>VLOOKUP($A5032,'lms01'!$1:$1048576,10,FALSE)</f>
        <v>12 mikrogram/time</v>
      </c>
      <c r="G5032" t="str">
        <f>VLOOKUP($A5032,'lms01'!$1:$1048576,15,FALSE)</f>
        <v>N02AB03</v>
      </c>
      <c r="H5032" t="str">
        <f>VLOOKUP($G5032,'lms12'!$A:$B,2,FALSE)</f>
        <v>Fentanyl</v>
      </c>
      <c r="I5032" t="str">
        <f>VLOOKUP($A5032,'lms01'!$1:$1048576,16,FALSE)</f>
        <v>KU</v>
      </c>
      <c r="J5032">
        <f>VLOOKUP($A5032,'lms01'!$1:$1048576,24,FALSE)</f>
        <v>0</v>
      </c>
    </row>
    <row r="5033" spans="1:10" x14ac:dyDescent="0.2">
      <c r="A5033">
        <v>28104388108</v>
      </c>
      <c r="B5033" t="s">
        <v>2618</v>
      </c>
      <c r="C5033" t="s">
        <v>437</v>
      </c>
      <c r="D5033" t="s">
        <v>438</v>
      </c>
      <c r="E5033" t="str">
        <f>VLOOKUP($A5033,'lms01'!$1:$1048576,7,FALSE)</f>
        <v>depotplastre</v>
      </c>
      <c r="F5033" t="str">
        <f>VLOOKUP($A5033,'lms01'!$1:$1048576,10,FALSE)</f>
        <v>25 mikrogram/time</v>
      </c>
      <c r="G5033" t="str">
        <f>VLOOKUP($A5033,'lms01'!$1:$1048576,15,FALSE)</f>
        <v>N02AB03</v>
      </c>
      <c r="H5033" t="str">
        <f>VLOOKUP($G5033,'lms12'!$A:$B,2,FALSE)</f>
        <v>Fentanyl</v>
      </c>
      <c r="I5033" t="str">
        <f>VLOOKUP($A5033,'lms01'!$1:$1048576,16,FALSE)</f>
        <v>KU</v>
      </c>
      <c r="J5033">
        <f>VLOOKUP($A5033,'lms01'!$1:$1048576,24,FALSE)</f>
        <v>0</v>
      </c>
    </row>
    <row r="5034" spans="1:10" x14ac:dyDescent="0.2">
      <c r="A5034">
        <v>28104388208</v>
      </c>
      <c r="B5034" t="s">
        <v>2618</v>
      </c>
      <c r="C5034" t="s">
        <v>437</v>
      </c>
      <c r="D5034" t="s">
        <v>438</v>
      </c>
      <c r="E5034" t="str">
        <f>VLOOKUP($A5034,'lms01'!$1:$1048576,7,FALSE)</f>
        <v>depotplastre</v>
      </c>
      <c r="F5034" t="str">
        <f>VLOOKUP($A5034,'lms01'!$1:$1048576,10,FALSE)</f>
        <v>50 mikrogram/time</v>
      </c>
      <c r="G5034" t="str">
        <f>VLOOKUP($A5034,'lms01'!$1:$1048576,15,FALSE)</f>
        <v>N02AB03</v>
      </c>
      <c r="H5034" t="str">
        <f>VLOOKUP($G5034,'lms12'!$A:$B,2,FALSE)</f>
        <v>Fentanyl</v>
      </c>
      <c r="I5034" t="str">
        <f>VLOOKUP($A5034,'lms01'!$1:$1048576,16,FALSE)</f>
        <v>KU</v>
      </c>
      <c r="J5034">
        <f>VLOOKUP($A5034,'lms01'!$1:$1048576,24,FALSE)</f>
        <v>0</v>
      </c>
    </row>
    <row r="5035" spans="1:10" x14ac:dyDescent="0.2">
      <c r="A5035">
        <v>28104388308</v>
      </c>
      <c r="B5035" t="s">
        <v>2618</v>
      </c>
      <c r="C5035" t="s">
        <v>437</v>
      </c>
      <c r="D5035" t="s">
        <v>438</v>
      </c>
      <c r="E5035" t="str">
        <f>VLOOKUP($A5035,'lms01'!$1:$1048576,7,FALSE)</f>
        <v>depotplastre</v>
      </c>
      <c r="F5035" t="str">
        <f>VLOOKUP($A5035,'lms01'!$1:$1048576,10,FALSE)</f>
        <v>75 mikrogram/time</v>
      </c>
      <c r="G5035" t="str">
        <f>VLOOKUP($A5035,'lms01'!$1:$1048576,15,FALSE)</f>
        <v>N02AB03</v>
      </c>
      <c r="H5035" t="str">
        <f>VLOOKUP($G5035,'lms12'!$A:$B,2,FALSE)</f>
        <v>Fentanyl</v>
      </c>
      <c r="I5035" t="str">
        <f>VLOOKUP($A5035,'lms01'!$1:$1048576,16,FALSE)</f>
        <v>KU</v>
      </c>
      <c r="J5035">
        <f>VLOOKUP($A5035,'lms01'!$1:$1048576,24,FALSE)</f>
        <v>0</v>
      </c>
    </row>
    <row r="5036" spans="1:10" x14ac:dyDescent="0.2">
      <c r="A5036">
        <v>28104388408</v>
      </c>
      <c r="B5036" t="s">
        <v>2618</v>
      </c>
      <c r="C5036" t="s">
        <v>437</v>
      </c>
      <c r="D5036" t="s">
        <v>438</v>
      </c>
      <c r="E5036" t="str">
        <f>VLOOKUP($A5036,'lms01'!$1:$1048576,7,FALSE)</f>
        <v>depotplastre</v>
      </c>
      <c r="F5036" t="str">
        <f>VLOOKUP($A5036,'lms01'!$1:$1048576,10,FALSE)</f>
        <v>100 mikrogram/time</v>
      </c>
      <c r="G5036" t="str">
        <f>VLOOKUP($A5036,'lms01'!$1:$1048576,15,FALSE)</f>
        <v>N02AB03</v>
      </c>
      <c r="H5036" t="str">
        <f>VLOOKUP($G5036,'lms12'!$A:$B,2,FALSE)</f>
        <v>Fentanyl</v>
      </c>
      <c r="I5036" t="str">
        <f>VLOOKUP($A5036,'lms01'!$1:$1048576,16,FALSE)</f>
        <v>KU</v>
      </c>
      <c r="J5036">
        <f>VLOOKUP($A5036,'lms01'!$1:$1048576,24,FALSE)</f>
        <v>0</v>
      </c>
    </row>
    <row r="5037" spans="1:10" x14ac:dyDescent="0.2">
      <c r="A5037">
        <v>28104388608</v>
      </c>
      <c r="B5037" t="s">
        <v>2619</v>
      </c>
      <c r="C5037" t="s">
        <v>5</v>
      </c>
      <c r="D5037" t="s">
        <v>6</v>
      </c>
      <c r="E5037" t="str">
        <f>VLOOKUP($A5037,'lms01'!$1:$1048576,7,FALSE)</f>
        <v>tabletter</v>
      </c>
      <c r="F5037" t="str">
        <f>VLOOKUP($A5037,'lms01'!$1:$1048576,10,FALSE)</f>
        <v>5 mg</v>
      </c>
      <c r="G5037" t="str">
        <f>VLOOKUP($A5037,'lms01'!$1:$1048576,15,FALSE)</f>
        <v>L01XE10</v>
      </c>
      <c r="H5037" t="str">
        <f>VLOOKUP($G5037,'lms12'!$A:$B,2,FALSE)</f>
        <v>Everolimus</v>
      </c>
      <c r="I5037" t="str">
        <f>VLOOKUP($A5037,'lms01'!$1:$1048576,16,FALSE)</f>
        <v>OR</v>
      </c>
      <c r="J5037">
        <f>VLOOKUP($A5037,'lms01'!$1:$1048576,24,FALSE)</f>
        <v>0</v>
      </c>
    </row>
    <row r="5038" spans="1:10" x14ac:dyDescent="0.2">
      <c r="A5038">
        <v>28104388708</v>
      </c>
      <c r="B5038" t="s">
        <v>2619</v>
      </c>
      <c r="C5038" t="s">
        <v>5</v>
      </c>
      <c r="D5038" t="s">
        <v>6</v>
      </c>
      <c r="E5038" t="str">
        <f>VLOOKUP($A5038,'lms01'!$1:$1048576,7,FALSE)</f>
        <v>tabletter</v>
      </c>
      <c r="F5038" t="str">
        <f>VLOOKUP($A5038,'lms01'!$1:$1048576,10,FALSE)</f>
        <v>10 mg</v>
      </c>
      <c r="G5038" t="str">
        <f>VLOOKUP($A5038,'lms01'!$1:$1048576,15,FALSE)</f>
        <v>L01XE10</v>
      </c>
      <c r="H5038" t="str">
        <f>VLOOKUP($G5038,'lms12'!$A:$B,2,FALSE)</f>
        <v>Everolimus</v>
      </c>
      <c r="I5038" t="str">
        <f>VLOOKUP($A5038,'lms01'!$1:$1048576,16,FALSE)</f>
        <v>OR</v>
      </c>
      <c r="J5038">
        <f>VLOOKUP($A5038,'lms01'!$1:$1048576,24,FALSE)</f>
        <v>0</v>
      </c>
    </row>
    <row r="5039" spans="1:10" x14ac:dyDescent="0.2">
      <c r="A5039">
        <v>28104391208</v>
      </c>
      <c r="B5039" t="s">
        <v>2620</v>
      </c>
      <c r="C5039" t="s">
        <v>5</v>
      </c>
      <c r="D5039" t="s">
        <v>6</v>
      </c>
      <c r="E5039" t="str">
        <f>VLOOKUP($A5039,'lms01'!$1:$1048576,7,FALSE)</f>
        <v>filmovertrukne tabl.</v>
      </c>
      <c r="F5039" t="str">
        <f>VLOOKUP($A5039,'lms01'!$1:$1048576,10,FALSE)</f>
        <v>10 mg</v>
      </c>
      <c r="G5039" t="str">
        <f>VLOOKUP($A5039,'lms01'!$1:$1048576,15,FALSE)</f>
        <v>C08CA13</v>
      </c>
      <c r="H5039" t="str">
        <f>VLOOKUP($G5039,'lms12'!$A:$B,2,FALSE)</f>
        <v>Lercanidipin</v>
      </c>
      <c r="I5039" t="str">
        <f>VLOOKUP($A5039,'lms01'!$1:$1048576,16,FALSE)</f>
        <v>OR</v>
      </c>
      <c r="J5039">
        <f>VLOOKUP($A5039,'lms01'!$1:$1048576,24,FALSE)</f>
        <v>0</v>
      </c>
    </row>
    <row r="5040" spans="1:10" x14ac:dyDescent="0.2">
      <c r="A5040">
        <v>28104391308</v>
      </c>
      <c r="B5040" t="s">
        <v>2620</v>
      </c>
      <c r="C5040" t="s">
        <v>5</v>
      </c>
      <c r="D5040" t="s">
        <v>6</v>
      </c>
      <c r="E5040" t="str">
        <f>VLOOKUP($A5040,'lms01'!$1:$1048576,7,FALSE)</f>
        <v>filmovertrukne tabl.</v>
      </c>
      <c r="F5040" t="str">
        <f>VLOOKUP($A5040,'lms01'!$1:$1048576,10,FALSE)</f>
        <v>20 mg</v>
      </c>
      <c r="G5040" t="str">
        <f>VLOOKUP($A5040,'lms01'!$1:$1048576,15,FALSE)</f>
        <v>C08CA13</v>
      </c>
      <c r="H5040" t="str">
        <f>VLOOKUP($G5040,'lms12'!$A:$B,2,FALSE)</f>
        <v>Lercanidipin</v>
      </c>
      <c r="I5040" t="str">
        <f>VLOOKUP($A5040,'lms01'!$1:$1048576,16,FALSE)</f>
        <v>OR</v>
      </c>
      <c r="J5040">
        <f>VLOOKUP($A5040,'lms01'!$1:$1048576,24,FALSE)</f>
        <v>0</v>
      </c>
    </row>
    <row r="5041" spans="1:10" x14ac:dyDescent="0.2">
      <c r="A5041">
        <v>28104391808</v>
      </c>
      <c r="B5041" t="s">
        <v>2621</v>
      </c>
      <c r="C5041" t="s">
        <v>5</v>
      </c>
      <c r="D5041" t="s">
        <v>6</v>
      </c>
      <c r="E5041" t="str">
        <f>VLOOKUP($A5041,'lms01'!$1:$1048576,7,FALSE)</f>
        <v>tabletter</v>
      </c>
      <c r="F5041" t="str">
        <f>VLOOKUP($A5041,'lms01'!$1:$1048576,10,FALSE)</f>
        <v>50 mg</v>
      </c>
      <c r="G5041" t="str">
        <f>VLOOKUP($A5041,'lms01'!$1:$1048576,15,FALSE)</f>
        <v>A10BH02</v>
      </c>
      <c r="H5041" t="str">
        <f>VLOOKUP($G5041,'lms12'!$A:$B,2,FALSE)</f>
        <v>Vildagliptin</v>
      </c>
      <c r="I5041" t="str">
        <f>VLOOKUP($A5041,'lms01'!$1:$1048576,16,FALSE)</f>
        <v>OR</v>
      </c>
      <c r="J5041">
        <f>VLOOKUP($A5041,'lms01'!$1:$1048576,24,FALSE)</f>
        <v>0</v>
      </c>
    </row>
    <row r="5042" spans="1:10" x14ac:dyDescent="0.2">
      <c r="A5042">
        <v>28104391908</v>
      </c>
      <c r="B5042" t="s">
        <v>2622</v>
      </c>
      <c r="C5042" t="s">
        <v>5</v>
      </c>
      <c r="D5042" t="s">
        <v>6</v>
      </c>
      <c r="E5042" t="e">
        <f>VLOOKUP($A5042,'lms01'!$1:$1048576,7,FALSE)</f>
        <v>#N/A</v>
      </c>
      <c r="F5042" t="e">
        <f>VLOOKUP($A5042,'lms01'!$1:$1048576,10,FALSE)</f>
        <v>#N/A</v>
      </c>
      <c r="G5042" t="e">
        <f>VLOOKUP($A5042,'lms01'!$1:$1048576,15,FALSE)</f>
        <v>#N/A</v>
      </c>
      <c r="H5042" t="e">
        <f>VLOOKUP($G5042,'lms12'!$A:$B,2,FALSE)</f>
        <v>#N/A</v>
      </c>
      <c r="I5042" t="e">
        <f>VLOOKUP($A5042,'lms01'!$1:$1048576,16,FALSE)</f>
        <v>#N/A</v>
      </c>
      <c r="J5042" t="e">
        <f>VLOOKUP($A5042,'lms01'!$1:$1048576,24,FALSE)</f>
        <v>#N/A</v>
      </c>
    </row>
    <row r="5043" spans="1:10" x14ac:dyDescent="0.2">
      <c r="A5043">
        <v>28104392008</v>
      </c>
      <c r="B5043" t="s">
        <v>2622</v>
      </c>
      <c r="C5043" t="s">
        <v>5</v>
      </c>
      <c r="D5043" t="s">
        <v>6</v>
      </c>
      <c r="E5043" t="e">
        <f>VLOOKUP($A5043,'lms01'!$1:$1048576,7,FALSE)</f>
        <v>#N/A</v>
      </c>
      <c r="F5043" t="e">
        <f>VLOOKUP($A5043,'lms01'!$1:$1048576,10,FALSE)</f>
        <v>#N/A</v>
      </c>
      <c r="G5043" t="e">
        <f>VLOOKUP($A5043,'lms01'!$1:$1048576,15,FALSE)</f>
        <v>#N/A</v>
      </c>
      <c r="H5043" t="e">
        <f>VLOOKUP($G5043,'lms12'!$A:$B,2,FALSE)</f>
        <v>#N/A</v>
      </c>
      <c r="I5043" t="e">
        <f>VLOOKUP($A5043,'lms01'!$1:$1048576,16,FALSE)</f>
        <v>#N/A</v>
      </c>
      <c r="J5043" t="e">
        <f>VLOOKUP($A5043,'lms01'!$1:$1048576,24,FALSE)</f>
        <v>#N/A</v>
      </c>
    </row>
    <row r="5044" spans="1:10" x14ac:dyDescent="0.2">
      <c r="A5044">
        <v>28104392208</v>
      </c>
      <c r="B5044" t="s">
        <v>2623</v>
      </c>
      <c r="C5044" t="s">
        <v>5</v>
      </c>
      <c r="D5044" t="s">
        <v>6</v>
      </c>
      <c r="E5044" t="e">
        <f>VLOOKUP($A5044,'lms01'!$1:$1048576,7,FALSE)</f>
        <v>#N/A</v>
      </c>
      <c r="F5044" t="e">
        <f>VLOOKUP($A5044,'lms01'!$1:$1048576,10,FALSE)</f>
        <v>#N/A</v>
      </c>
      <c r="G5044" t="e">
        <f>VLOOKUP($A5044,'lms01'!$1:$1048576,15,FALSE)</f>
        <v>#N/A</v>
      </c>
      <c r="H5044" t="e">
        <f>VLOOKUP($G5044,'lms12'!$A:$B,2,FALSE)</f>
        <v>#N/A</v>
      </c>
      <c r="I5044" t="e">
        <f>VLOOKUP($A5044,'lms01'!$1:$1048576,16,FALSE)</f>
        <v>#N/A</v>
      </c>
      <c r="J5044" t="e">
        <f>VLOOKUP($A5044,'lms01'!$1:$1048576,24,FALSE)</f>
        <v>#N/A</v>
      </c>
    </row>
    <row r="5045" spans="1:10" x14ac:dyDescent="0.2">
      <c r="A5045">
        <v>28104394108</v>
      </c>
      <c r="B5045" t="s">
        <v>157</v>
      </c>
      <c r="C5045" t="s">
        <v>5</v>
      </c>
      <c r="D5045" t="s">
        <v>6</v>
      </c>
      <c r="E5045" t="str">
        <f>VLOOKUP($A5045,'lms01'!$1:$1048576,7,FALSE)</f>
        <v>tabletter</v>
      </c>
      <c r="F5045" t="str">
        <f>VLOOKUP($A5045,'lms01'!$1:$1048576,10,FALSE)</f>
        <v>1 mg</v>
      </c>
      <c r="G5045" t="str">
        <f>VLOOKUP($A5045,'lms01'!$1:$1048576,15,FALSE)</f>
        <v>C03CA02</v>
      </c>
      <c r="H5045" t="str">
        <f>VLOOKUP($G5045,'lms12'!$A:$B,2,FALSE)</f>
        <v>Bumetanid</v>
      </c>
      <c r="I5045" t="str">
        <f>VLOOKUP($A5045,'lms01'!$1:$1048576,16,FALSE)</f>
        <v>OR</v>
      </c>
      <c r="J5045">
        <f>VLOOKUP($A5045,'lms01'!$1:$1048576,24,FALSE)</f>
        <v>0</v>
      </c>
    </row>
    <row r="5046" spans="1:10" x14ac:dyDescent="0.2">
      <c r="A5046">
        <v>28104394308</v>
      </c>
      <c r="B5046" t="s">
        <v>1210</v>
      </c>
      <c r="C5046" t="s">
        <v>5</v>
      </c>
      <c r="D5046" t="s">
        <v>6</v>
      </c>
      <c r="E5046" t="e">
        <f>VLOOKUP($A5046,'lms01'!$1:$1048576,7,FALSE)</f>
        <v>#N/A</v>
      </c>
      <c r="F5046" t="e">
        <f>VLOOKUP($A5046,'lms01'!$1:$1048576,10,FALSE)</f>
        <v>#N/A</v>
      </c>
      <c r="G5046" t="e">
        <f>VLOOKUP($A5046,'lms01'!$1:$1048576,15,FALSE)</f>
        <v>#N/A</v>
      </c>
      <c r="H5046" t="e">
        <f>VLOOKUP($G5046,'lms12'!$A:$B,2,FALSE)</f>
        <v>#N/A</v>
      </c>
      <c r="I5046" t="e">
        <f>VLOOKUP($A5046,'lms01'!$1:$1048576,16,FALSE)</f>
        <v>#N/A</v>
      </c>
      <c r="J5046" t="e">
        <f>VLOOKUP($A5046,'lms01'!$1:$1048576,24,FALSE)</f>
        <v>#N/A</v>
      </c>
    </row>
    <row r="5047" spans="1:10" x14ac:dyDescent="0.2">
      <c r="A5047">
        <v>28104394508</v>
      </c>
      <c r="B5047" t="s">
        <v>2624</v>
      </c>
      <c r="C5047" t="s">
        <v>139</v>
      </c>
      <c r="D5047" t="s">
        <v>139</v>
      </c>
      <c r="E5047" t="str">
        <f>VLOOKUP($A5047,'lms01'!$1:$1048576,7,FALSE)</f>
        <v>pulv.solv.t.inj/infv</v>
      </c>
      <c r="F5047" t="str">
        <f>VLOOKUP($A5047,'lms01'!$1:$1048576,10,FALSE)</f>
        <v>500 IE</v>
      </c>
      <c r="G5047" t="str">
        <f>VLOOKUP($A5047,'lms01'!$1:$1048576,15,FALSE)</f>
        <v>B06AC01</v>
      </c>
      <c r="H5047" t="str">
        <f>VLOOKUP($G5047,'lms12'!$A:$B,2,FALSE)</f>
        <v>C1-inhibitor, fra plasma</v>
      </c>
      <c r="I5047" t="str">
        <f>VLOOKUP($A5047,'lms01'!$1:$1048576,16,FALSE)</f>
        <v>IV</v>
      </c>
      <c r="J5047">
        <f>VLOOKUP($A5047,'lms01'!$1:$1048576,24,FALSE)</f>
        <v>0</v>
      </c>
    </row>
    <row r="5048" spans="1:10" x14ac:dyDescent="0.2">
      <c r="A5048">
        <v>28104394708</v>
      </c>
      <c r="B5048" t="s">
        <v>2625</v>
      </c>
      <c r="C5048" t="s">
        <v>5</v>
      </c>
      <c r="D5048" t="s">
        <v>6</v>
      </c>
      <c r="E5048" t="e">
        <f>VLOOKUP($A5048,'lms01'!$1:$1048576,7,FALSE)</f>
        <v>#N/A</v>
      </c>
      <c r="F5048" t="e">
        <f>VLOOKUP($A5048,'lms01'!$1:$1048576,10,FALSE)</f>
        <v>#N/A</v>
      </c>
      <c r="G5048" t="e">
        <f>VLOOKUP($A5048,'lms01'!$1:$1048576,15,FALSE)</f>
        <v>#N/A</v>
      </c>
      <c r="H5048" t="e">
        <f>VLOOKUP($G5048,'lms12'!$A:$B,2,FALSE)</f>
        <v>#N/A</v>
      </c>
      <c r="I5048" t="e">
        <f>VLOOKUP($A5048,'lms01'!$1:$1048576,16,FALSE)</f>
        <v>#N/A</v>
      </c>
      <c r="J5048" t="e">
        <f>VLOOKUP($A5048,'lms01'!$1:$1048576,24,FALSE)</f>
        <v>#N/A</v>
      </c>
    </row>
    <row r="5049" spans="1:10" x14ac:dyDescent="0.2">
      <c r="A5049">
        <v>28104394808</v>
      </c>
      <c r="B5049" t="s">
        <v>2625</v>
      </c>
      <c r="C5049" t="s">
        <v>5</v>
      </c>
      <c r="D5049" t="s">
        <v>6</v>
      </c>
      <c r="E5049" t="str">
        <f>VLOOKUP($A5049,'lms01'!$1:$1048576,7,FALSE)</f>
        <v>overtrukne tabletter</v>
      </c>
      <c r="F5049" t="str">
        <f>VLOOKUP($A5049,'lms01'!$1:$1048576,10,FALSE)</f>
        <v>75+30 mikrogram</v>
      </c>
      <c r="G5049" t="str">
        <f>VLOOKUP($A5049,'lms01'!$1:$1048576,15,FALSE)</f>
        <v>G03AA10</v>
      </c>
      <c r="H5049" t="str">
        <f>VLOOKUP($G5049,'lms12'!$A:$B,2,FALSE)</f>
        <v>Gestoden og ethinylestradiol</v>
      </c>
      <c r="I5049" t="str">
        <f>VLOOKUP($A5049,'lms01'!$1:$1048576,16,FALSE)</f>
        <v>OR</v>
      </c>
      <c r="J5049">
        <f>VLOOKUP($A5049,'lms01'!$1:$1048576,24,FALSE)</f>
        <v>0</v>
      </c>
    </row>
    <row r="5050" spans="1:10" x14ac:dyDescent="0.2">
      <c r="A5050">
        <v>28104395808</v>
      </c>
      <c r="B5050" t="s">
        <v>2626</v>
      </c>
      <c r="C5050" t="s">
        <v>5</v>
      </c>
      <c r="D5050" t="s">
        <v>6</v>
      </c>
      <c r="E5050" t="e">
        <f>VLOOKUP($A5050,'lms01'!$1:$1048576,7,FALSE)</f>
        <v>#N/A</v>
      </c>
      <c r="F5050" t="e">
        <f>VLOOKUP($A5050,'lms01'!$1:$1048576,10,FALSE)</f>
        <v>#N/A</v>
      </c>
      <c r="G5050" t="e">
        <f>VLOOKUP($A5050,'lms01'!$1:$1048576,15,FALSE)</f>
        <v>#N/A</v>
      </c>
      <c r="H5050" t="e">
        <f>VLOOKUP($G5050,'lms12'!$A:$B,2,FALSE)</f>
        <v>#N/A</v>
      </c>
      <c r="I5050" t="e">
        <f>VLOOKUP($A5050,'lms01'!$1:$1048576,16,FALSE)</f>
        <v>#N/A</v>
      </c>
      <c r="J5050" t="e">
        <f>VLOOKUP($A5050,'lms01'!$1:$1048576,24,FALSE)</f>
        <v>#N/A</v>
      </c>
    </row>
    <row r="5051" spans="1:10" x14ac:dyDescent="0.2">
      <c r="A5051">
        <v>28104395908</v>
      </c>
      <c r="B5051" t="s">
        <v>2626</v>
      </c>
      <c r="C5051" t="s">
        <v>5</v>
      </c>
      <c r="D5051" t="s">
        <v>6</v>
      </c>
      <c r="E5051" t="e">
        <f>VLOOKUP($A5051,'lms01'!$1:$1048576,7,FALSE)</f>
        <v>#N/A</v>
      </c>
      <c r="F5051" t="e">
        <f>VLOOKUP($A5051,'lms01'!$1:$1048576,10,FALSE)</f>
        <v>#N/A</v>
      </c>
      <c r="G5051" t="e">
        <f>VLOOKUP($A5051,'lms01'!$1:$1048576,15,FALSE)</f>
        <v>#N/A</v>
      </c>
      <c r="H5051" t="e">
        <f>VLOOKUP($G5051,'lms12'!$A:$B,2,FALSE)</f>
        <v>#N/A</v>
      </c>
      <c r="I5051" t="e">
        <f>VLOOKUP($A5051,'lms01'!$1:$1048576,16,FALSE)</f>
        <v>#N/A</v>
      </c>
      <c r="J5051" t="e">
        <f>VLOOKUP($A5051,'lms01'!$1:$1048576,24,FALSE)</f>
        <v>#N/A</v>
      </c>
    </row>
    <row r="5052" spans="1:10" x14ac:dyDescent="0.2">
      <c r="A5052">
        <v>28104396408</v>
      </c>
      <c r="B5052" t="s">
        <v>2627</v>
      </c>
      <c r="C5052" t="s">
        <v>5</v>
      </c>
      <c r="D5052" t="s">
        <v>6</v>
      </c>
      <c r="E5052" t="e">
        <f>VLOOKUP($A5052,'lms01'!$1:$1048576,7,FALSE)</f>
        <v>#N/A</v>
      </c>
      <c r="F5052" t="e">
        <f>VLOOKUP($A5052,'lms01'!$1:$1048576,10,FALSE)</f>
        <v>#N/A</v>
      </c>
      <c r="G5052" t="e">
        <f>VLOOKUP($A5052,'lms01'!$1:$1048576,15,FALSE)</f>
        <v>#N/A</v>
      </c>
      <c r="H5052" t="e">
        <f>VLOOKUP($G5052,'lms12'!$A:$B,2,FALSE)</f>
        <v>#N/A</v>
      </c>
      <c r="I5052" t="e">
        <f>VLOOKUP($A5052,'lms01'!$1:$1048576,16,FALSE)</f>
        <v>#N/A</v>
      </c>
      <c r="J5052" t="e">
        <f>VLOOKUP($A5052,'lms01'!$1:$1048576,24,FALSE)</f>
        <v>#N/A</v>
      </c>
    </row>
    <row r="5053" spans="1:10" x14ac:dyDescent="0.2">
      <c r="A5053">
        <v>28104396508</v>
      </c>
      <c r="B5053" t="s">
        <v>2628</v>
      </c>
      <c r="C5053" t="s">
        <v>5</v>
      </c>
      <c r="D5053" t="s">
        <v>6</v>
      </c>
      <c r="E5053" t="str">
        <f>VLOOKUP($A5053,'lms01'!$1:$1048576,7,FALSE)</f>
        <v>filmovertrukne tabl.</v>
      </c>
      <c r="F5053" t="str">
        <f>VLOOKUP($A5053,'lms01'!$1:$1048576,10,FALSE)</f>
        <v>75 mg</v>
      </c>
      <c r="G5053" t="str">
        <f>VLOOKUP($A5053,'lms01'!$1:$1048576,15,FALSE)</f>
        <v>B01AC04</v>
      </c>
      <c r="H5053" t="str">
        <f>VLOOKUP($G5053,'lms12'!$A:$B,2,FALSE)</f>
        <v>Clopidogrel</v>
      </c>
      <c r="I5053" t="str">
        <f>VLOOKUP($A5053,'lms01'!$1:$1048576,16,FALSE)</f>
        <v>OR</v>
      </c>
      <c r="J5053">
        <f>VLOOKUP($A5053,'lms01'!$1:$1048576,24,FALSE)</f>
        <v>0</v>
      </c>
    </row>
    <row r="5054" spans="1:10" x14ac:dyDescent="0.2">
      <c r="A5054">
        <v>28104396908</v>
      </c>
      <c r="B5054" t="s">
        <v>2629</v>
      </c>
      <c r="C5054" t="s">
        <v>5</v>
      </c>
      <c r="D5054" t="s">
        <v>6</v>
      </c>
      <c r="E5054" t="e">
        <f>VLOOKUP($A5054,'lms01'!$1:$1048576,7,FALSE)</f>
        <v>#N/A</v>
      </c>
      <c r="F5054" t="e">
        <f>VLOOKUP($A5054,'lms01'!$1:$1048576,10,FALSE)</f>
        <v>#N/A</v>
      </c>
      <c r="G5054" t="e">
        <f>VLOOKUP($A5054,'lms01'!$1:$1048576,15,FALSE)</f>
        <v>#N/A</v>
      </c>
      <c r="H5054" t="e">
        <f>VLOOKUP($G5054,'lms12'!$A:$B,2,FALSE)</f>
        <v>#N/A</v>
      </c>
      <c r="I5054" t="e">
        <f>VLOOKUP($A5054,'lms01'!$1:$1048576,16,FALSE)</f>
        <v>#N/A</v>
      </c>
      <c r="J5054" t="e">
        <f>VLOOKUP($A5054,'lms01'!$1:$1048576,24,FALSE)</f>
        <v>#N/A</v>
      </c>
    </row>
    <row r="5055" spans="1:10" x14ac:dyDescent="0.2">
      <c r="A5055">
        <v>28104397008</v>
      </c>
      <c r="B5055" t="s">
        <v>2630</v>
      </c>
      <c r="C5055" t="s">
        <v>5</v>
      </c>
      <c r="D5055" t="s">
        <v>6</v>
      </c>
      <c r="E5055" t="e">
        <f>VLOOKUP($A5055,'lms01'!$1:$1048576,7,FALSE)</f>
        <v>#N/A</v>
      </c>
      <c r="F5055" t="e">
        <f>VLOOKUP($A5055,'lms01'!$1:$1048576,10,FALSE)</f>
        <v>#N/A</v>
      </c>
      <c r="G5055" t="e">
        <f>VLOOKUP($A5055,'lms01'!$1:$1048576,15,FALSE)</f>
        <v>#N/A</v>
      </c>
      <c r="H5055" t="e">
        <f>VLOOKUP($G5055,'lms12'!$A:$B,2,FALSE)</f>
        <v>#N/A</v>
      </c>
      <c r="I5055" t="e">
        <f>VLOOKUP($A5055,'lms01'!$1:$1048576,16,FALSE)</f>
        <v>#N/A</v>
      </c>
      <c r="J5055" t="e">
        <f>VLOOKUP($A5055,'lms01'!$1:$1048576,24,FALSE)</f>
        <v>#N/A</v>
      </c>
    </row>
    <row r="5056" spans="1:10" x14ac:dyDescent="0.2">
      <c r="A5056">
        <v>28104397308</v>
      </c>
      <c r="B5056" t="s">
        <v>2631</v>
      </c>
      <c r="C5056" t="s">
        <v>5</v>
      </c>
      <c r="D5056" t="s">
        <v>6</v>
      </c>
      <c r="E5056" t="e">
        <f>VLOOKUP($A5056,'lms01'!$1:$1048576,7,FALSE)</f>
        <v>#N/A</v>
      </c>
      <c r="F5056" t="e">
        <f>VLOOKUP($A5056,'lms01'!$1:$1048576,10,FALSE)</f>
        <v>#N/A</v>
      </c>
      <c r="G5056" t="e">
        <f>VLOOKUP($A5056,'lms01'!$1:$1048576,15,FALSE)</f>
        <v>#N/A</v>
      </c>
      <c r="H5056" t="e">
        <f>VLOOKUP($G5056,'lms12'!$A:$B,2,FALSE)</f>
        <v>#N/A</v>
      </c>
      <c r="I5056" t="e">
        <f>VLOOKUP($A5056,'lms01'!$1:$1048576,16,FALSE)</f>
        <v>#N/A</v>
      </c>
      <c r="J5056" t="e">
        <f>VLOOKUP($A5056,'lms01'!$1:$1048576,24,FALSE)</f>
        <v>#N/A</v>
      </c>
    </row>
    <row r="5057" spans="1:10" x14ac:dyDescent="0.2">
      <c r="A5057">
        <v>28104397408</v>
      </c>
      <c r="B5057" t="s">
        <v>2632</v>
      </c>
      <c r="C5057" t="s">
        <v>5</v>
      </c>
      <c r="D5057" t="s">
        <v>6</v>
      </c>
      <c r="E5057" t="e">
        <f>VLOOKUP($A5057,'lms01'!$1:$1048576,7,FALSE)</f>
        <v>#N/A</v>
      </c>
      <c r="F5057" t="e">
        <f>VLOOKUP($A5057,'lms01'!$1:$1048576,10,FALSE)</f>
        <v>#N/A</v>
      </c>
      <c r="G5057" t="e">
        <f>VLOOKUP($A5057,'lms01'!$1:$1048576,15,FALSE)</f>
        <v>#N/A</v>
      </c>
      <c r="H5057" t="e">
        <f>VLOOKUP($G5057,'lms12'!$A:$B,2,FALSE)</f>
        <v>#N/A</v>
      </c>
      <c r="I5057" t="e">
        <f>VLOOKUP($A5057,'lms01'!$1:$1048576,16,FALSE)</f>
        <v>#N/A</v>
      </c>
      <c r="J5057" t="e">
        <f>VLOOKUP($A5057,'lms01'!$1:$1048576,24,FALSE)</f>
        <v>#N/A</v>
      </c>
    </row>
    <row r="5058" spans="1:10" x14ac:dyDescent="0.2">
      <c r="A5058">
        <v>28104397508</v>
      </c>
      <c r="B5058" t="s">
        <v>2633</v>
      </c>
      <c r="C5058" t="s">
        <v>5</v>
      </c>
      <c r="D5058" t="s">
        <v>6</v>
      </c>
      <c r="E5058" t="e">
        <f>VLOOKUP($A5058,'lms01'!$1:$1048576,7,FALSE)</f>
        <v>#N/A</v>
      </c>
      <c r="F5058" t="e">
        <f>VLOOKUP($A5058,'lms01'!$1:$1048576,10,FALSE)</f>
        <v>#N/A</v>
      </c>
      <c r="G5058" t="e">
        <f>VLOOKUP($A5058,'lms01'!$1:$1048576,15,FALSE)</f>
        <v>#N/A</v>
      </c>
      <c r="H5058" t="e">
        <f>VLOOKUP($G5058,'lms12'!$A:$B,2,FALSE)</f>
        <v>#N/A</v>
      </c>
      <c r="I5058" t="e">
        <f>VLOOKUP($A5058,'lms01'!$1:$1048576,16,FALSE)</f>
        <v>#N/A</v>
      </c>
      <c r="J5058" t="e">
        <f>VLOOKUP($A5058,'lms01'!$1:$1048576,24,FALSE)</f>
        <v>#N/A</v>
      </c>
    </row>
    <row r="5059" spans="1:10" x14ac:dyDescent="0.2">
      <c r="A5059">
        <v>28104397608</v>
      </c>
      <c r="B5059" t="s">
        <v>2634</v>
      </c>
      <c r="C5059" t="s">
        <v>5</v>
      </c>
      <c r="D5059" t="s">
        <v>6</v>
      </c>
      <c r="E5059" t="e">
        <f>VLOOKUP($A5059,'lms01'!$1:$1048576,7,FALSE)</f>
        <v>#N/A</v>
      </c>
      <c r="F5059" t="e">
        <f>VLOOKUP($A5059,'lms01'!$1:$1048576,10,FALSE)</f>
        <v>#N/A</v>
      </c>
      <c r="G5059" t="e">
        <f>VLOOKUP($A5059,'lms01'!$1:$1048576,15,FALSE)</f>
        <v>#N/A</v>
      </c>
      <c r="H5059" t="e">
        <f>VLOOKUP($G5059,'lms12'!$A:$B,2,FALSE)</f>
        <v>#N/A</v>
      </c>
      <c r="I5059" t="e">
        <f>VLOOKUP($A5059,'lms01'!$1:$1048576,16,FALSE)</f>
        <v>#N/A</v>
      </c>
      <c r="J5059" t="e">
        <f>VLOOKUP($A5059,'lms01'!$1:$1048576,24,FALSE)</f>
        <v>#N/A</v>
      </c>
    </row>
    <row r="5060" spans="1:10" x14ac:dyDescent="0.2">
      <c r="A5060">
        <v>28104397808</v>
      </c>
      <c r="B5060" t="s">
        <v>2635</v>
      </c>
      <c r="C5060" t="s">
        <v>5</v>
      </c>
      <c r="D5060" t="s">
        <v>6</v>
      </c>
      <c r="E5060" t="e">
        <f>VLOOKUP($A5060,'lms01'!$1:$1048576,7,FALSE)</f>
        <v>#N/A</v>
      </c>
      <c r="F5060" t="e">
        <f>VLOOKUP($A5060,'lms01'!$1:$1048576,10,FALSE)</f>
        <v>#N/A</v>
      </c>
      <c r="G5060" t="e">
        <f>VLOOKUP($A5060,'lms01'!$1:$1048576,15,FALSE)</f>
        <v>#N/A</v>
      </c>
      <c r="H5060" t="e">
        <f>VLOOKUP($G5060,'lms12'!$A:$B,2,FALSE)</f>
        <v>#N/A</v>
      </c>
      <c r="I5060" t="e">
        <f>VLOOKUP($A5060,'lms01'!$1:$1048576,16,FALSE)</f>
        <v>#N/A</v>
      </c>
      <c r="J5060" t="e">
        <f>VLOOKUP($A5060,'lms01'!$1:$1048576,24,FALSE)</f>
        <v>#N/A</v>
      </c>
    </row>
    <row r="5061" spans="1:10" x14ac:dyDescent="0.2">
      <c r="A5061">
        <v>28104398508</v>
      </c>
      <c r="B5061" t="s">
        <v>2636</v>
      </c>
      <c r="C5061" t="s">
        <v>5</v>
      </c>
      <c r="D5061" t="s">
        <v>6</v>
      </c>
      <c r="E5061" t="str">
        <f>VLOOKUP($A5061,'lms01'!$1:$1048576,7,FALSE)</f>
        <v>filmovertrukne tabl.</v>
      </c>
      <c r="F5061" t="str">
        <f>VLOOKUP($A5061,'lms01'!$1:$1048576,10,FALSE)</f>
        <v>75 mg</v>
      </c>
      <c r="G5061" t="str">
        <f>VLOOKUP($A5061,'lms01'!$1:$1048576,15,FALSE)</f>
        <v>B01AC04</v>
      </c>
      <c r="H5061" t="str">
        <f>VLOOKUP($G5061,'lms12'!$A:$B,2,FALSE)</f>
        <v>Clopidogrel</v>
      </c>
      <c r="I5061" t="str">
        <f>VLOOKUP($A5061,'lms01'!$1:$1048576,16,FALSE)</f>
        <v>OR</v>
      </c>
      <c r="J5061">
        <f>VLOOKUP($A5061,'lms01'!$1:$1048576,24,FALSE)</f>
        <v>0</v>
      </c>
    </row>
    <row r="5062" spans="1:10" x14ac:dyDescent="0.2">
      <c r="A5062">
        <v>28104399308</v>
      </c>
      <c r="B5062" t="s">
        <v>2637</v>
      </c>
      <c r="C5062" t="s">
        <v>5</v>
      </c>
      <c r="D5062" t="s">
        <v>6</v>
      </c>
      <c r="E5062" t="e">
        <f>VLOOKUP($A5062,'lms01'!$1:$1048576,7,FALSE)</f>
        <v>#N/A</v>
      </c>
      <c r="F5062" t="e">
        <f>VLOOKUP($A5062,'lms01'!$1:$1048576,10,FALSE)</f>
        <v>#N/A</v>
      </c>
      <c r="G5062" t="e">
        <f>VLOOKUP($A5062,'lms01'!$1:$1048576,15,FALSE)</f>
        <v>#N/A</v>
      </c>
      <c r="H5062" t="e">
        <f>VLOOKUP($G5062,'lms12'!$A:$B,2,FALSE)</f>
        <v>#N/A</v>
      </c>
      <c r="I5062" t="e">
        <f>VLOOKUP($A5062,'lms01'!$1:$1048576,16,FALSE)</f>
        <v>#N/A</v>
      </c>
      <c r="J5062" t="e">
        <f>VLOOKUP($A5062,'lms01'!$1:$1048576,24,FALSE)</f>
        <v>#N/A</v>
      </c>
    </row>
    <row r="5063" spans="1:10" x14ac:dyDescent="0.2">
      <c r="A5063">
        <v>28104399408</v>
      </c>
      <c r="B5063" t="s">
        <v>2637</v>
      </c>
      <c r="C5063" t="s">
        <v>5</v>
      </c>
      <c r="D5063" t="s">
        <v>6</v>
      </c>
      <c r="E5063" t="e">
        <f>VLOOKUP($A5063,'lms01'!$1:$1048576,7,FALSE)</f>
        <v>#N/A</v>
      </c>
      <c r="F5063" t="e">
        <f>VLOOKUP($A5063,'lms01'!$1:$1048576,10,FALSE)</f>
        <v>#N/A</v>
      </c>
      <c r="G5063" t="e">
        <f>VLOOKUP($A5063,'lms01'!$1:$1048576,15,FALSE)</f>
        <v>#N/A</v>
      </c>
      <c r="H5063" t="e">
        <f>VLOOKUP($G5063,'lms12'!$A:$B,2,FALSE)</f>
        <v>#N/A</v>
      </c>
      <c r="I5063" t="e">
        <f>VLOOKUP($A5063,'lms01'!$1:$1048576,16,FALSE)</f>
        <v>#N/A</v>
      </c>
      <c r="J5063" t="e">
        <f>VLOOKUP($A5063,'lms01'!$1:$1048576,24,FALSE)</f>
        <v>#N/A</v>
      </c>
    </row>
    <row r="5064" spans="1:10" x14ac:dyDescent="0.2">
      <c r="A5064">
        <v>28104399508</v>
      </c>
      <c r="B5064" t="s">
        <v>2638</v>
      </c>
      <c r="C5064" t="s">
        <v>214</v>
      </c>
      <c r="D5064" t="s">
        <v>214</v>
      </c>
      <c r="E5064" t="e">
        <f>VLOOKUP($A5064,'lms01'!$1:$1048576,7,FALSE)</f>
        <v>#N/A</v>
      </c>
      <c r="F5064" t="e">
        <f>VLOOKUP($A5064,'lms01'!$1:$1048576,10,FALSE)</f>
        <v>#N/A</v>
      </c>
      <c r="G5064" t="e">
        <f>VLOOKUP($A5064,'lms01'!$1:$1048576,15,FALSE)</f>
        <v>#N/A</v>
      </c>
      <c r="H5064" t="e">
        <f>VLOOKUP($G5064,'lms12'!$A:$B,2,FALSE)</f>
        <v>#N/A</v>
      </c>
      <c r="I5064" t="e">
        <f>VLOOKUP($A5064,'lms01'!$1:$1048576,16,FALSE)</f>
        <v>#N/A</v>
      </c>
      <c r="J5064" t="e">
        <f>VLOOKUP($A5064,'lms01'!$1:$1048576,24,FALSE)</f>
        <v>#N/A</v>
      </c>
    </row>
    <row r="5065" spans="1:10" x14ac:dyDescent="0.2">
      <c r="A5065">
        <v>28104399608</v>
      </c>
      <c r="B5065" t="s">
        <v>2639</v>
      </c>
      <c r="C5065" t="s">
        <v>5</v>
      </c>
      <c r="D5065" t="s">
        <v>6</v>
      </c>
      <c r="E5065" t="e">
        <f>VLOOKUP($A5065,'lms01'!$1:$1048576,7,FALSE)</f>
        <v>#N/A</v>
      </c>
      <c r="F5065" t="e">
        <f>VLOOKUP($A5065,'lms01'!$1:$1048576,10,FALSE)</f>
        <v>#N/A</v>
      </c>
      <c r="G5065" t="e">
        <f>VLOOKUP($A5065,'lms01'!$1:$1048576,15,FALSE)</f>
        <v>#N/A</v>
      </c>
      <c r="H5065" t="e">
        <f>VLOOKUP($G5065,'lms12'!$A:$B,2,FALSE)</f>
        <v>#N/A</v>
      </c>
      <c r="I5065" t="e">
        <f>VLOOKUP($A5065,'lms01'!$1:$1048576,16,FALSE)</f>
        <v>#N/A</v>
      </c>
      <c r="J5065" t="e">
        <f>VLOOKUP($A5065,'lms01'!$1:$1048576,24,FALSE)</f>
        <v>#N/A</v>
      </c>
    </row>
    <row r="5066" spans="1:10" x14ac:dyDescent="0.2">
      <c r="A5066">
        <v>28104399708</v>
      </c>
      <c r="B5066" t="s">
        <v>2639</v>
      </c>
      <c r="C5066" t="s">
        <v>5</v>
      </c>
      <c r="D5066" t="s">
        <v>6</v>
      </c>
      <c r="E5066" t="e">
        <f>VLOOKUP($A5066,'lms01'!$1:$1048576,7,FALSE)</f>
        <v>#N/A</v>
      </c>
      <c r="F5066" t="e">
        <f>VLOOKUP($A5066,'lms01'!$1:$1048576,10,FALSE)</f>
        <v>#N/A</v>
      </c>
      <c r="G5066" t="e">
        <f>VLOOKUP($A5066,'lms01'!$1:$1048576,15,FALSE)</f>
        <v>#N/A</v>
      </c>
      <c r="H5066" t="e">
        <f>VLOOKUP($G5066,'lms12'!$A:$B,2,FALSE)</f>
        <v>#N/A</v>
      </c>
      <c r="I5066" t="e">
        <f>VLOOKUP($A5066,'lms01'!$1:$1048576,16,FALSE)</f>
        <v>#N/A</v>
      </c>
      <c r="J5066" t="e">
        <f>VLOOKUP($A5066,'lms01'!$1:$1048576,24,FALSE)</f>
        <v>#N/A</v>
      </c>
    </row>
    <row r="5067" spans="1:10" x14ac:dyDescent="0.2">
      <c r="A5067">
        <v>28104399808</v>
      </c>
      <c r="B5067" t="s">
        <v>2639</v>
      </c>
      <c r="C5067" t="s">
        <v>5</v>
      </c>
      <c r="D5067" t="s">
        <v>6</v>
      </c>
      <c r="E5067" t="e">
        <f>VLOOKUP($A5067,'lms01'!$1:$1048576,7,FALSE)</f>
        <v>#N/A</v>
      </c>
      <c r="F5067" t="e">
        <f>VLOOKUP($A5067,'lms01'!$1:$1048576,10,FALSE)</f>
        <v>#N/A</v>
      </c>
      <c r="G5067" t="e">
        <f>VLOOKUP($A5067,'lms01'!$1:$1048576,15,FALSE)</f>
        <v>#N/A</v>
      </c>
      <c r="H5067" t="e">
        <f>VLOOKUP($G5067,'lms12'!$A:$B,2,FALSE)</f>
        <v>#N/A</v>
      </c>
      <c r="I5067" t="e">
        <f>VLOOKUP($A5067,'lms01'!$1:$1048576,16,FALSE)</f>
        <v>#N/A</v>
      </c>
      <c r="J5067" t="e">
        <f>VLOOKUP($A5067,'lms01'!$1:$1048576,24,FALSE)</f>
        <v>#N/A</v>
      </c>
    </row>
    <row r="5068" spans="1:10" x14ac:dyDescent="0.2">
      <c r="A5068">
        <v>28104400108</v>
      </c>
      <c r="B5068" t="s">
        <v>2640</v>
      </c>
      <c r="C5068" t="s">
        <v>70</v>
      </c>
      <c r="D5068" t="s">
        <v>71</v>
      </c>
      <c r="E5068" t="str">
        <f>VLOOKUP($A5068,'lms01'!$1:$1048576,7,FALSE)</f>
        <v>kapsler, h†rde</v>
      </c>
      <c r="F5068" t="str">
        <f>VLOOKUP($A5068,'lms01'!$1:$1048576,10,FALSE)</f>
        <v>0,5 mg</v>
      </c>
      <c r="G5068" t="str">
        <f>VLOOKUP($A5068,'lms01'!$1:$1048576,15,FALSE)</f>
        <v>C09AA10</v>
      </c>
      <c r="H5068" t="str">
        <f>VLOOKUP($G5068,'lms12'!$A:$B,2,FALSE)</f>
        <v>Trandolapril</v>
      </c>
      <c r="I5068" t="str">
        <f>VLOOKUP($A5068,'lms01'!$1:$1048576,16,FALSE)</f>
        <v>OR</v>
      </c>
      <c r="J5068">
        <f>VLOOKUP($A5068,'lms01'!$1:$1048576,24,FALSE)</f>
        <v>0</v>
      </c>
    </row>
    <row r="5069" spans="1:10" x14ac:dyDescent="0.2">
      <c r="A5069">
        <v>28104400208</v>
      </c>
      <c r="B5069" t="s">
        <v>2640</v>
      </c>
      <c r="C5069" t="s">
        <v>70</v>
      </c>
      <c r="D5069" t="s">
        <v>71</v>
      </c>
      <c r="E5069" t="str">
        <f>VLOOKUP($A5069,'lms01'!$1:$1048576,7,FALSE)</f>
        <v>kapsler, h†rde</v>
      </c>
      <c r="F5069" t="str">
        <f>VLOOKUP($A5069,'lms01'!$1:$1048576,10,FALSE)</f>
        <v>2 mg</v>
      </c>
      <c r="G5069" t="str">
        <f>VLOOKUP($A5069,'lms01'!$1:$1048576,15,FALSE)</f>
        <v>C09AA10</v>
      </c>
      <c r="H5069" t="str">
        <f>VLOOKUP($G5069,'lms12'!$A:$B,2,FALSE)</f>
        <v>Trandolapril</v>
      </c>
      <c r="I5069" t="str">
        <f>VLOOKUP($A5069,'lms01'!$1:$1048576,16,FALSE)</f>
        <v>OR</v>
      </c>
      <c r="J5069">
        <f>VLOOKUP($A5069,'lms01'!$1:$1048576,24,FALSE)</f>
        <v>0</v>
      </c>
    </row>
    <row r="5070" spans="1:10" x14ac:dyDescent="0.2">
      <c r="A5070">
        <v>28104400408</v>
      </c>
      <c r="B5070" t="s">
        <v>2641</v>
      </c>
      <c r="C5070" t="s">
        <v>35</v>
      </c>
      <c r="D5070" t="s">
        <v>35</v>
      </c>
      <c r="E5070" t="str">
        <f>VLOOKUP($A5070,'lms01'!$1:$1048576,7,FALSE)</f>
        <v>pu.t.konc.t.inf.v.,o</v>
      </c>
      <c r="F5070" t="str">
        <f>VLOOKUP($A5070,'lms01'!$1:$1048576,10,FALSE)</f>
        <v>100 mg</v>
      </c>
      <c r="G5070" t="str">
        <f>VLOOKUP($A5070,'lms01'!$1:$1048576,15,FALSE)</f>
        <v>J02AX06</v>
      </c>
      <c r="H5070" t="str">
        <f>VLOOKUP($G5070,'lms12'!$A:$B,2,FALSE)</f>
        <v>Anidulafungin</v>
      </c>
      <c r="I5070" t="str">
        <f>VLOOKUP($A5070,'lms01'!$1:$1048576,16,FALSE)</f>
        <v>IV</v>
      </c>
      <c r="J5070">
        <f>VLOOKUP($A5070,'lms01'!$1:$1048576,24,FALSE)</f>
        <v>0</v>
      </c>
    </row>
    <row r="5071" spans="1:10" x14ac:dyDescent="0.2">
      <c r="A5071">
        <v>28104400508</v>
      </c>
      <c r="B5071" t="s">
        <v>2642</v>
      </c>
      <c r="C5071" t="s">
        <v>70</v>
      </c>
      <c r="D5071" t="s">
        <v>71</v>
      </c>
      <c r="E5071" t="str">
        <f>VLOOKUP($A5071,'lms01'!$1:$1048576,7,FALSE)</f>
        <v>depotkapsler, h†rde</v>
      </c>
      <c r="F5071" t="str">
        <f>VLOOKUP($A5071,'lms01'!$1:$1048576,10,FALSE)</f>
        <v>80 mg</v>
      </c>
      <c r="G5071" t="str">
        <f>VLOOKUP($A5071,'lms01'!$1:$1048576,15,FALSE)</f>
        <v>C07AA05</v>
      </c>
      <c r="H5071" t="str">
        <f>VLOOKUP($G5071,'lms12'!$A:$B,2,FALSE)</f>
        <v>Propranolol</v>
      </c>
      <c r="I5071" t="str">
        <f>VLOOKUP($A5071,'lms01'!$1:$1048576,16,FALSE)</f>
        <v>OR</v>
      </c>
      <c r="J5071">
        <f>VLOOKUP($A5071,'lms01'!$1:$1048576,24,FALSE)</f>
        <v>0</v>
      </c>
    </row>
    <row r="5072" spans="1:10" x14ac:dyDescent="0.2">
      <c r="A5072">
        <v>28104400608</v>
      </c>
      <c r="B5072" t="s">
        <v>2642</v>
      </c>
      <c r="C5072" t="s">
        <v>70</v>
      </c>
      <c r="D5072" t="s">
        <v>71</v>
      </c>
      <c r="E5072" t="str">
        <f>VLOOKUP($A5072,'lms01'!$1:$1048576,7,FALSE)</f>
        <v>depotkapsler, h†rde</v>
      </c>
      <c r="F5072" t="str">
        <f>VLOOKUP($A5072,'lms01'!$1:$1048576,10,FALSE)</f>
        <v>160 mg</v>
      </c>
      <c r="G5072" t="str">
        <f>VLOOKUP($A5072,'lms01'!$1:$1048576,15,FALSE)</f>
        <v>C07AA05</v>
      </c>
      <c r="H5072" t="str">
        <f>VLOOKUP($G5072,'lms12'!$A:$B,2,FALSE)</f>
        <v>Propranolol</v>
      </c>
      <c r="I5072" t="str">
        <f>VLOOKUP($A5072,'lms01'!$1:$1048576,16,FALSE)</f>
        <v>OR</v>
      </c>
      <c r="J5072">
        <f>VLOOKUP($A5072,'lms01'!$1:$1048576,24,FALSE)</f>
        <v>0</v>
      </c>
    </row>
    <row r="5073" spans="1:10" x14ac:dyDescent="0.2">
      <c r="A5073">
        <v>28104401308</v>
      </c>
      <c r="B5073" t="s">
        <v>2643</v>
      </c>
      <c r="C5073" t="s">
        <v>5</v>
      </c>
      <c r="D5073" t="s">
        <v>6</v>
      </c>
      <c r="E5073" t="str">
        <f>VLOOKUP($A5073,'lms01'!$1:$1048576,7,FALSE)</f>
        <v>smeltetabletter</v>
      </c>
      <c r="F5073" t="str">
        <f>VLOOKUP($A5073,'lms01'!$1:$1048576,10,FALSE)</f>
        <v>4 mg</v>
      </c>
      <c r="G5073" t="str">
        <f>VLOOKUP($A5073,'lms01'!$1:$1048576,15,FALSE)</f>
        <v>A04AA01</v>
      </c>
      <c r="H5073" t="str">
        <f>VLOOKUP($G5073,'lms12'!$A:$B,2,FALSE)</f>
        <v>Ondansetron</v>
      </c>
      <c r="I5073" t="str">
        <f>VLOOKUP($A5073,'lms01'!$1:$1048576,16,FALSE)</f>
        <v>OR</v>
      </c>
      <c r="J5073">
        <f>VLOOKUP($A5073,'lms01'!$1:$1048576,24,FALSE)</f>
        <v>0</v>
      </c>
    </row>
    <row r="5074" spans="1:10" x14ac:dyDescent="0.2">
      <c r="A5074">
        <v>28104401408</v>
      </c>
      <c r="B5074" t="s">
        <v>2643</v>
      </c>
      <c r="C5074" t="s">
        <v>5</v>
      </c>
      <c r="D5074" t="s">
        <v>6</v>
      </c>
      <c r="E5074" t="str">
        <f>VLOOKUP($A5074,'lms01'!$1:$1048576,7,FALSE)</f>
        <v>smeltetabletter</v>
      </c>
      <c r="F5074" t="str">
        <f>VLOOKUP($A5074,'lms01'!$1:$1048576,10,FALSE)</f>
        <v>8 mg</v>
      </c>
      <c r="G5074" t="str">
        <f>VLOOKUP($A5074,'lms01'!$1:$1048576,15,FALSE)</f>
        <v>A04AA01</v>
      </c>
      <c r="H5074" t="str">
        <f>VLOOKUP($G5074,'lms12'!$A:$B,2,FALSE)</f>
        <v>Ondansetron</v>
      </c>
      <c r="I5074" t="str">
        <f>VLOOKUP($A5074,'lms01'!$1:$1048576,16,FALSE)</f>
        <v>OR</v>
      </c>
      <c r="J5074">
        <f>VLOOKUP($A5074,'lms01'!$1:$1048576,24,FALSE)</f>
        <v>0</v>
      </c>
    </row>
    <row r="5075" spans="1:10" x14ac:dyDescent="0.2">
      <c r="A5075">
        <v>28104401508</v>
      </c>
      <c r="B5075" t="s">
        <v>2644</v>
      </c>
      <c r="C5075" t="s">
        <v>5</v>
      </c>
      <c r="D5075" t="s">
        <v>6</v>
      </c>
      <c r="E5075" t="str">
        <f>VLOOKUP($A5075,'lms01'!$1:$1048576,7,FALSE)</f>
        <v>smeltetabletter</v>
      </c>
      <c r="F5075" t="str">
        <f>VLOOKUP($A5075,'lms01'!$1:$1048576,10,FALSE)</f>
        <v>250 mg</v>
      </c>
      <c r="G5075" t="str">
        <f>VLOOKUP($A5075,'lms01'!$1:$1048576,15,FALSE)</f>
        <v>N02BE01</v>
      </c>
      <c r="H5075" t="str">
        <f>VLOOKUP($G5075,'lms12'!$A:$B,2,FALSE)</f>
        <v>Paracetamol</v>
      </c>
      <c r="I5075" t="str">
        <f>VLOOKUP($A5075,'lms01'!$1:$1048576,16,FALSE)</f>
        <v>OR</v>
      </c>
      <c r="J5075">
        <f>VLOOKUP($A5075,'lms01'!$1:$1048576,24,FALSE)</f>
        <v>0</v>
      </c>
    </row>
    <row r="5076" spans="1:10" x14ac:dyDescent="0.2">
      <c r="A5076">
        <v>28104401608</v>
      </c>
      <c r="B5076" t="s">
        <v>2644</v>
      </c>
      <c r="C5076" t="s">
        <v>5</v>
      </c>
      <c r="D5076" t="s">
        <v>6</v>
      </c>
      <c r="E5076" t="str">
        <f>VLOOKUP($A5076,'lms01'!$1:$1048576,7,FALSE)</f>
        <v>smeltetabletter</v>
      </c>
      <c r="F5076" t="str">
        <f>VLOOKUP($A5076,'lms01'!$1:$1048576,10,FALSE)</f>
        <v>500 mg</v>
      </c>
      <c r="G5076" t="str">
        <f>VLOOKUP($A5076,'lms01'!$1:$1048576,15,FALSE)</f>
        <v>N02BE01</v>
      </c>
      <c r="H5076" t="str">
        <f>VLOOKUP($G5076,'lms12'!$A:$B,2,FALSE)</f>
        <v>Paracetamol</v>
      </c>
      <c r="I5076" t="str">
        <f>VLOOKUP($A5076,'lms01'!$1:$1048576,16,FALSE)</f>
        <v>OR</v>
      </c>
      <c r="J5076">
        <f>VLOOKUP($A5076,'lms01'!$1:$1048576,24,FALSE)</f>
        <v>0</v>
      </c>
    </row>
    <row r="5077" spans="1:10" x14ac:dyDescent="0.2">
      <c r="A5077">
        <v>28104401908</v>
      </c>
      <c r="B5077" t="s">
        <v>2645</v>
      </c>
      <c r="C5077" t="s">
        <v>5</v>
      </c>
      <c r="D5077" t="s">
        <v>6</v>
      </c>
      <c r="E5077" t="str">
        <f>VLOOKUP($A5077,'lms01'!$1:$1048576,7,FALSE)</f>
        <v>filmovertrukne tabl.</v>
      </c>
      <c r="F5077" t="str">
        <f>VLOOKUP($A5077,'lms01'!$1:$1048576,10,FALSE)</f>
        <v>5 mg+160 mg+12,5 mg</v>
      </c>
      <c r="G5077" t="str">
        <f>VLOOKUP($A5077,'lms01'!$1:$1048576,15,FALSE)</f>
        <v>C09DX01</v>
      </c>
      <c r="H5077" t="str">
        <f>VLOOKUP($G5077,'lms12'!$A:$B,2,FALSE)</f>
        <v>Valsartan, amlodipin og hydrochlorthiazid</v>
      </c>
      <c r="I5077" t="str">
        <f>VLOOKUP($A5077,'lms01'!$1:$1048576,16,FALSE)</f>
        <v>OR</v>
      </c>
      <c r="J5077">
        <f>VLOOKUP($A5077,'lms01'!$1:$1048576,24,FALSE)</f>
        <v>0</v>
      </c>
    </row>
    <row r="5078" spans="1:10" x14ac:dyDescent="0.2">
      <c r="A5078">
        <v>28104402008</v>
      </c>
      <c r="B5078" t="s">
        <v>2645</v>
      </c>
      <c r="C5078" t="s">
        <v>5</v>
      </c>
      <c r="D5078" t="s">
        <v>6</v>
      </c>
      <c r="E5078" t="str">
        <f>VLOOKUP($A5078,'lms01'!$1:$1048576,7,FALSE)</f>
        <v>filmovertrukne tabl.</v>
      </c>
      <c r="F5078" t="str">
        <f>VLOOKUP($A5078,'lms01'!$1:$1048576,10,FALSE)</f>
        <v>10 mg+160 mg+12,5 mg</v>
      </c>
      <c r="G5078" t="str">
        <f>VLOOKUP($A5078,'lms01'!$1:$1048576,15,FALSE)</f>
        <v>C09DX01</v>
      </c>
      <c r="H5078" t="str">
        <f>VLOOKUP($G5078,'lms12'!$A:$B,2,FALSE)</f>
        <v>Valsartan, amlodipin og hydrochlorthiazid</v>
      </c>
      <c r="I5078" t="str">
        <f>VLOOKUP($A5078,'lms01'!$1:$1048576,16,FALSE)</f>
        <v>OR</v>
      </c>
      <c r="J5078">
        <f>VLOOKUP($A5078,'lms01'!$1:$1048576,24,FALSE)</f>
        <v>0</v>
      </c>
    </row>
    <row r="5079" spans="1:10" x14ac:dyDescent="0.2">
      <c r="A5079">
        <v>28104402108</v>
      </c>
      <c r="B5079" t="s">
        <v>2645</v>
      </c>
      <c r="C5079" t="s">
        <v>5</v>
      </c>
      <c r="D5079" t="s">
        <v>6</v>
      </c>
      <c r="E5079" t="e">
        <f>VLOOKUP($A5079,'lms01'!$1:$1048576,7,FALSE)</f>
        <v>#N/A</v>
      </c>
      <c r="F5079" t="e">
        <f>VLOOKUP($A5079,'lms01'!$1:$1048576,10,FALSE)</f>
        <v>#N/A</v>
      </c>
      <c r="G5079" t="e">
        <f>VLOOKUP($A5079,'lms01'!$1:$1048576,15,FALSE)</f>
        <v>#N/A</v>
      </c>
      <c r="H5079" t="e">
        <f>VLOOKUP($G5079,'lms12'!$A:$B,2,FALSE)</f>
        <v>#N/A</v>
      </c>
      <c r="I5079" t="e">
        <f>VLOOKUP($A5079,'lms01'!$1:$1048576,16,FALSE)</f>
        <v>#N/A</v>
      </c>
      <c r="J5079" t="e">
        <f>VLOOKUP($A5079,'lms01'!$1:$1048576,24,FALSE)</f>
        <v>#N/A</v>
      </c>
    </row>
    <row r="5080" spans="1:10" x14ac:dyDescent="0.2">
      <c r="A5080">
        <v>28104402208</v>
      </c>
      <c r="B5080" t="s">
        <v>2645</v>
      </c>
      <c r="C5080" t="s">
        <v>5</v>
      </c>
      <c r="D5080" t="s">
        <v>6</v>
      </c>
      <c r="E5080" t="e">
        <f>VLOOKUP($A5080,'lms01'!$1:$1048576,7,FALSE)</f>
        <v>#N/A</v>
      </c>
      <c r="F5080" t="e">
        <f>VLOOKUP($A5080,'lms01'!$1:$1048576,10,FALSE)</f>
        <v>#N/A</v>
      </c>
      <c r="G5080" t="e">
        <f>VLOOKUP($A5080,'lms01'!$1:$1048576,15,FALSE)</f>
        <v>#N/A</v>
      </c>
      <c r="H5080" t="e">
        <f>VLOOKUP($G5080,'lms12'!$A:$B,2,FALSE)</f>
        <v>#N/A</v>
      </c>
      <c r="I5080" t="e">
        <f>VLOOKUP($A5080,'lms01'!$1:$1048576,16,FALSE)</f>
        <v>#N/A</v>
      </c>
      <c r="J5080" t="e">
        <f>VLOOKUP($A5080,'lms01'!$1:$1048576,24,FALSE)</f>
        <v>#N/A</v>
      </c>
    </row>
    <row r="5081" spans="1:10" x14ac:dyDescent="0.2">
      <c r="A5081">
        <v>28104402308</v>
      </c>
      <c r="B5081" t="s">
        <v>2645</v>
      </c>
      <c r="C5081" t="s">
        <v>5</v>
      </c>
      <c r="D5081" t="s">
        <v>6</v>
      </c>
      <c r="E5081" t="e">
        <f>VLOOKUP($A5081,'lms01'!$1:$1048576,7,FALSE)</f>
        <v>#N/A</v>
      </c>
      <c r="F5081" t="e">
        <f>VLOOKUP($A5081,'lms01'!$1:$1048576,10,FALSE)</f>
        <v>#N/A</v>
      </c>
      <c r="G5081" t="e">
        <f>VLOOKUP($A5081,'lms01'!$1:$1048576,15,FALSE)</f>
        <v>#N/A</v>
      </c>
      <c r="H5081" t="e">
        <f>VLOOKUP($G5081,'lms12'!$A:$B,2,FALSE)</f>
        <v>#N/A</v>
      </c>
      <c r="I5081" t="e">
        <f>VLOOKUP($A5081,'lms01'!$1:$1048576,16,FALSE)</f>
        <v>#N/A</v>
      </c>
      <c r="J5081" t="e">
        <f>VLOOKUP($A5081,'lms01'!$1:$1048576,24,FALSE)</f>
        <v>#N/A</v>
      </c>
    </row>
    <row r="5082" spans="1:10" x14ac:dyDescent="0.2">
      <c r="A5082">
        <v>28104402508</v>
      </c>
      <c r="B5082" t="s">
        <v>2646</v>
      </c>
      <c r="C5082" t="s">
        <v>5</v>
      </c>
      <c r="D5082" t="s">
        <v>6</v>
      </c>
      <c r="E5082" t="str">
        <f>VLOOKUP($A5082,'lms01'!$1:$1048576,7,FALSE)</f>
        <v>filmovertrukne tabl.</v>
      </c>
      <c r="F5082" t="str">
        <f>VLOOKUP($A5082,'lms01'!$1:$1048576,10,FALSE)</f>
        <v>75 mg</v>
      </c>
      <c r="G5082" t="str">
        <f>VLOOKUP($A5082,'lms01'!$1:$1048576,15,FALSE)</f>
        <v>B01AC04</v>
      </c>
      <c r="H5082" t="str">
        <f>VLOOKUP($G5082,'lms12'!$A:$B,2,FALSE)</f>
        <v>Clopidogrel</v>
      </c>
      <c r="I5082" t="str">
        <f>VLOOKUP($A5082,'lms01'!$1:$1048576,16,FALSE)</f>
        <v>OR</v>
      </c>
      <c r="J5082">
        <f>VLOOKUP($A5082,'lms01'!$1:$1048576,24,FALSE)</f>
        <v>0</v>
      </c>
    </row>
    <row r="5083" spans="1:10" x14ac:dyDescent="0.2">
      <c r="A5083">
        <v>28104402908</v>
      </c>
      <c r="B5083" t="s">
        <v>2647</v>
      </c>
      <c r="C5083" t="s">
        <v>5</v>
      </c>
      <c r="D5083" t="s">
        <v>6</v>
      </c>
      <c r="E5083" t="str">
        <f>VLOOKUP($A5083,'lms01'!$1:$1048576,7,FALSE)</f>
        <v>tabletter</v>
      </c>
      <c r="F5083" t="str">
        <f>VLOOKUP($A5083,'lms01'!$1:$1048576,10,FALSE)</f>
        <v>25 mg</v>
      </c>
      <c r="G5083" t="str">
        <f>VLOOKUP($A5083,'lms01'!$1:$1048576,15,FALSE)</f>
        <v>G04BE03</v>
      </c>
      <c r="H5083" t="str">
        <f>VLOOKUP($G5083,'lms12'!$A:$B,2,FALSE)</f>
        <v>Sildenafil</v>
      </c>
      <c r="I5083" t="str">
        <f>VLOOKUP($A5083,'lms01'!$1:$1048576,16,FALSE)</f>
        <v>OR</v>
      </c>
      <c r="J5083">
        <f>VLOOKUP($A5083,'lms01'!$1:$1048576,24,FALSE)</f>
        <v>0</v>
      </c>
    </row>
    <row r="5084" spans="1:10" x14ac:dyDescent="0.2">
      <c r="A5084">
        <v>28104403008</v>
      </c>
      <c r="B5084" t="s">
        <v>2647</v>
      </c>
      <c r="C5084" t="s">
        <v>5</v>
      </c>
      <c r="D5084" t="s">
        <v>6</v>
      </c>
      <c r="E5084" t="str">
        <f>VLOOKUP($A5084,'lms01'!$1:$1048576,7,FALSE)</f>
        <v>tabletter</v>
      </c>
      <c r="F5084" t="str">
        <f>VLOOKUP($A5084,'lms01'!$1:$1048576,10,FALSE)</f>
        <v>50 mg</v>
      </c>
      <c r="G5084" t="str">
        <f>VLOOKUP($A5084,'lms01'!$1:$1048576,15,FALSE)</f>
        <v>G04BE03</v>
      </c>
      <c r="H5084" t="str">
        <f>VLOOKUP($G5084,'lms12'!$A:$B,2,FALSE)</f>
        <v>Sildenafil</v>
      </c>
      <c r="I5084" t="str">
        <f>VLOOKUP($A5084,'lms01'!$1:$1048576,16,FALSE)</f>
        <v>OR</v>
      </c>
      <c r="J5084">
        <f>VLOOKUP($A5084,'lms01'!$1:$1048576,24,FALSE)</f>
        <v>0</v>
      </c>
    </row>
    <row r="5085" spans="1:10" x14ac:dyDescent="0.2">
      <c r="A5085">
        <v>28104403208</v>
      </c>
      <c r="B5085" t="s">
        <v>2647</v>
      </c>
      <c r="C5085" t="s">
        <v>5</v>
      </c>
      <c r="D5085" t="s">
        <v>6</v>
      </c>
      <c r="E5085" t="str">
        <f>VLOOKUP($A5085,'lms01'!$1:$1048576,7,FALSE)</f>
        <v>tabletter</v>
      </c>
      <c r="F5085" t="str">
        <f>VLOOKUP($A5085,'lms01'!$1:$1048576,10,FALSE)</f>
        <v>100 mg</v>
      </c>
      <c r="G5085" t="str">
        <f>VLOOKUP($A5085,'lms01'!$1:$1048576,15,FALSE)</f>
        <v>G04BE03</v>
      </c>
      <c r="H5085" t="str">
        <f>VLOOKUP($G5085,'lms12'!$A:$B,2,FALSE)</f>
        <v>Sildenafil</v>
      </c>
      <c r="I5085" t="str">
        <f>VLOOKUP($A5085,'lms01'!$1:$1048576,16,FALSE)</f>
        <v>OR</v>
      </c>
      <c r="J5085">
        <f>VLOOKUP($A5085,'lms01'!$1:$1048576,24,FALSE)</f>
        <v>0</v>
      </c>
    </row>
    <row r="5086" spans="1:10" x14ac:dyDescent="0.2">
      <c r="A5086">
        <v>28104403708</v>
      </c>
      <c r="B5086" t="s">
        <v>1757</v>
      </c>
      <c r="C5086" t="s">
        <v>462</v>
      </c>
      <c r="D5086" t="s">
        <v>463</v>
      </c>
      <c r="E5086" t="str">
        <f>VLOOKUP($A5086,'lms01'!$1:$1048576,7,FALSE)</f>
        <v>dep.inj.vsk.pul.susp</v>
      </c>
      <c r="F5086" t="str">
        <f>VLOOKUP($A5086,'lms01'!$1:$1048576,10,FALSE)</f>
        <v>22,5 mg</v>
      </c>
      <c r="G5086" t="str">
        <f>VLOOKUP($A5086,'lms01'!$1:$1048576,15,FALSE)</f>
        <v>L02AE04</v>
      </c>
      <c r="H5086" t="str">
        <f>VLOOKUP($G5086,'lms12'!$A:$B,2,FALSE)</f>
        <v>Triptorelin</v>
      </c>
      <c r="I5086" t="str">
        <f>VLOOKUP($A5086,'lms01'!$1:$1048576,16,FALSE)</f>
        <v>IM</v>
      </c>
      <c r="J5086">
        <f>VLOOKUP($A5086,'lms01'!$1:$1048576,24,FALSE)</f>
        <v>0</v>
      </c>
    </row>
    <row r="5087" spans="1:10" x14ac:dyDescent="0.2">
      <c r="A5087">
        <v>28104404008</v>
      </c>
      <c r="B5087" t="s">
        <v>2648</v>
      </c>
      <c r="C5087" t="s">
        <v>5</v>
      </c>
      <c r="D5087" t="s">
        <v>6</v>
      </c>
      <c r="E5087" t="e">
        <f>VLOOKUP($A5087,'lms01'!$1:$1048576,7,FALSE)</f>
        <v>#N/A</v>
      </c>
      <c r="F5087" t="e">
        <f>VLOOKUP($A5087,'lms01'!$1:$1048576,10,FALSE)</f>
        <v>#N/A</v>
      </c>
      <c r="G5087" t="e">
        <f>VLOOKUP($A5087,'lms01'!$1:$1048576,15,FALSE)</f>
        <v>#N/A</v>
      </c>
      <c r="H5087" t="e">
        <f>VLOOKUP($G5087,'lms12'!$A:$B,2,FALSE)</f>
        <v>#N/A</v>
      </c>
      <c r="I5087" t="e">
        <f>VLOOKUP($A5087,'lms01'!$1:$1048576,16,FALSE)</f>
        <v>#N/A</v>
      </c>
      <c r="J5087" t="e">
        <f>VLOOKUP($A5087,'lms01'!$1:$1048576,24,FALSE)</f>
        <v>#N/A</v>
      </c>
    </row>
    <row r="5088" spans="1:10" x14ac:dyDescent="0.2">
      <c r="A5088">
        <v>28104404308</v>
      </c>
      <c r="B5088" t="s">
        <v>2649</v>
      </c>
      <c r="C5088" t="s">
        <v>5</v>
      </c>
      <c r="D5088" t="s">
        <v>6</v>
      </c>
      <c r="E5088" t="e">
        <f>VLOOKUP($A5088,'lms01'!$1:$1048576,7,FALSE)</f>
        <v>#N/A</v>
      </c>
      <c r="F5088" t="e">
        <f>VLOOKUP($A5088,'lms01'!$1:$1048576,10,FALSE)</f>
        <v>#N/A</v>
      </c>
      <c r="G5088" t="e">
        <f>VLOOKUP($A5088,'lms01'!$1:$1048576,15,FALSE)</f>
        <v>#N/A</v>
      </c>
      <c r="H5088" t="e">
        <f>VLOOKUP($G5088,'lms12'!$A:$B,2,FALSE)</f>
        <v>#N/A</v>
      </c>
      <c r="I5088" t="e">
        <f>VLOOKUP($A5088,'lms01'!$1:$1048576,16,FALSE)</f>
        <v>#N/A</v>
      </c>
      <c r="J5088" t="e">
        <f>VLOOKUP($A5088,'lms01'!$1:$1048576,24,FALSE)</f>
        <v>#N/A</v>
      </c>
    </row>
    <row r="5089" spans="1:10" x14ac:dyDescent="0.2">
      <c r="A5089">
        <v>28104404808</v>
      </c>
      <c r="B5089" t="s">
        <v>2650</v>
      </c>
      <c r="C5089" t="s">
        <v>5</v>
      </c>
      <c r="D5089" t="s">
        <v>6</v>
      </c>
      <c r="E5089" t="e">
        <f>VLOOKUP($A5089,'lms01'!$1:$1048576,7,FALSE)</f>
        <v>#N/A</v>
      </c>
      <c r="F5089" t="e">
        <f>VLOOKUP($A5089,'lms01'!$1:$1048576,10,FALSE)</f>
        <v>#N/A</v>
      </c>
      <c r="G5089" t="e">
        <f>VLOOKUP($A5089,'lms01'!$1:$1048576,15,FALSE)</f>
        <v>#N/A</v>
      </c>
      <c r="H5089" t="e">
        <f>VLOOKUP($G5089,'lms12'!$A:$B,2,FALSE)</f>
        <v>#N/A</v>
      </c>
      <c r="I5089" t="e">
        <f>VLOOKUP($A5089,'lms01'!$1:$1048576,16,FALSE)</f>
        <v>#N/A</v>
      </c>
      <c r="J5089" t="e">
        <f>VLOOKUP($A5089,'lms01'!$1:$1048576,24,FALSE)</f>
        <v>#N/A</v>
      </c>
    </row>
    <row r="5090" spans="1:10" x14ac:dyDescent="0.2">
      <c r="A5090">
        <v>28104405108</v>
      </c>
      <c r="B5090" t="s">
        <v>2651</v>
      </c>
      <c r="C5090" t="s">
        <v>5</v>
      </c>
      <c r="D5090" t="s">
        <v>6</v>
      </c>
      <c r="E5090" t="str">
        <f>VLOOKUP($A5090,'lms01'!$1:$1048576,7,FALSE)</f>
        <v>filmovertrukne tabl.</v>
      </c>
      <c r="F5090" t="str">
        <f>VLOOKUP($A5090,'lms01'!$1:$1048576,10,FALSE)</f>
        <v>75 mg</v>
      </c>
      <c r="G5090" t="str">
        <f>VLOOKUP($A5090,'lms01'!$1:$1048576,15,FALSE)</f>
        <v>B01AC04</v>
      </c>
      <c r="H5090" t="str">
        <f>VLOOKUP($G5090,'lms12'!$A:$B,2,FALSE)</f>
        <v>Clopidogrel</v>
      </c>
      <c r="I5090" t="str">
        <f>VLOOKUP($A5090,'lms01'!$1:$1048576,16,FALSE)</f>
        <v>OR</v>
      </c>
      <c r="J5090">
        <f>VLOOKUP($A5090,'lms01'!$1:$1048576,24,FALSE)</f>
        <v>0</v>
      </c>
    </row>
    <row r="5091" spans="1:10" x14ac:dyDescent="0.2">
      <c r="A5091">
        <v>28104405308</v>
      </c>
      <c r="B5091" t="s">
        <v>2652</v>
      </c>
      <c r="C5091" t="s">
        <v>5</v>
      </c>
      <c r="D5091" t="s">
        <v>6</v>
      </c>
      <c r="E5091" t="str">
        <f>VLOOKUP($A5091,'lms01'!$1:$1048576,7,FALSE)</f>
        <v>filmovertrukne tabl.</v>
      </c>
      <c r="F5091" t="str">
        <f>VLOOKUP($A5091,'lms01'!$1:$1048576,10,FALSE)</f>
        <v>400 mg</v>
      </c>
      <c r="G5091" t="str">
        <f>VLOOKUP($A5091,'lms01'!$1:$1048576,15,FALSE)</f>
        <v>C01BD07</v>
      </c>
      <c r="H5091" t="str">
        <f>VLOOKUP($G5091,'lms12'!$A:$B,2,FALSE)</f>
        <v>Dronedaron</v>
      </c>
      <c r="I5091" t="str">
        <f>VLOOKUP($A5091,'lms01'!$1:$1048576,16,FALSE)</f>
        <v>OR</v>
      </c>
      <c r="J5091">
        <f>VLOOKUP($A5091,'lms01'!$1:$1048576,24,FALSE)</f>
        <v>0</v>
      </c>
    </row>
    <row r="5092" spans="1:10" x14ac:dyDescent="0.2">
      <c r="A5092">
        <v>28104407708</v>
      </c>
      <c r="B5092" t="s">
        <v>2653</v>
      </c>
      <c r="C5092" t="s">
        <v>16</v>
      </c>
      <c r="D5092" t="s">
        <v>16</v>
      </c>
      <c r="E5092" t="str">
        <f>VLOOKUP($A5092,'lms01'!$1:$1048576,7,FALSE)</f>
        <v>konc.t.inf.v‘sk.opl.</v>
      </c>
      <c r="F5092" t="str">
        <f>VLOOKUP($A5092,'lms01'!$1:$1048576,10,FALSE)</f>
        <v>2 mg/ml</v>
      </c>
      <c r="G5092" t="str">
        <f>VLOOKUP($A5092,'lms01'!$1:$1048576,15,FALSE)</f>
        <v>L01DB01</v>
      </c>
      <c r="H5092" t="str">
        <f>VLOOKUP($G5092,'lms12'!$A:$B,2,FALSE)</f>
        <v>Doxorubicin</v>
      </c>
      <c r="I5092" t="str">
        <f>VLOOKUP($A5092,'lms01'!$1:$1048576,16,FALSE)</f>
        <v>IBIV</v>
      </c>
      <c r="J5092">
        <f>VLOOKUP($A5092,'lms01'!$1:$1048576,24,FALSE)</f>
        <v>0</v>
      </c>
    </row>
    <row r="5093" spans="1:10" x14ac:dyDescent="0.2">
      <c r="A5093">
        <v>28104408208</v>
      </c>
      <c r="B5093" t="s">
        <v>2654</v>
      </c>
      <c r="C5093" t="s">
        <v>5</v>
      </c>
      <c r="D5093" t="s">
        <v>6</v>
      </c>
      <c r="E5093" t="str">
        <f>VLOOKUP($A5093,'lms01'!$1:$1048576,7,FALSE)</f>
        <v>filmovertrukne tabl.</v>
      </c>
      <c r="F5093" t="str">
        <f>VLOOKUP($A5093,'lms01'!$1:$1048576,10,FALSE)</f>
        <v>500 mg</v>
      </c>
      <c r="G5093" t="str">
        <f>VLOOKUP($A5093,'lms01'!$1:$1048576,15,FALSE)</f>
        <v>J05AB11</v>
      </c>
      <c r="H5093" t="str">
        <f>VLOOKUP($G5093,'lms12'!$A:$B,2,FALSE)</f>
        <v>Valaciclovir</v>
      </c>
      <c r="I5093" t="str">
        <f>VLOOKUP($A5093,'lms01'!$1:$1048576,16,FALSE)</f>
        <v>OR</v>
      </c>
      <c r="J5093">
        <f>VLOOKUP($A5093,'lms01'!$1:$1048576,24,FALSE)</f>
        <v>0</v>
      </c>
    </row>
    <row r="5094" spans="1:10" x14ac:dyDescent="0.2">
      <c r="A5094">
        <v>28104408308</v>
      </c>
      <c r="B5094" t="s">
        <v>2655</v>
      </c>
      <c r="C5094" t="s">
        <v>5</v>
      </c>
      <c r="D5094" t="s">
        <v>6</v>
      </c>
      <c r="E5094" t="str">
        <f>VLOOKUP($A5094,'lms01'!$1:$1048576,7,FALSE)</f>
        <v>filmovertrukne tabl.</v>
      </c>
      <c r="F5094" t="str">
        <f>VLOOKUP($A5094,'lms01'!$1:$1048576,10,FALSE)</f>
        <v>500 mg</v>
      </c>
      <c r="G5094" t="str">
        <f>VLOOKUP($A5094,'lms01'!$1:$1048576,15,FALSE)</f>
        <v>J05AB11</v>
      </c>
      <c r="H5094" t="str">
        <f>VLOOKUP($G5094,'lms12'!$A:$B,2,FALSE)</f>
        <v>Valaciclovir</v>
      </c>
      <c r="I5094" t="str">
        <f>VLOOKUP($A5094,'lms01'!$1:$1048576,16,FALSE)</f>
        <v>OR</v>
      </c>
      <c r="J5094">
        <f>VLOOKUP($A5094,'lms01'!$1:$1048576,24,FALSE)</f>
        <v>0</v>
      </c>
    </row>
    <row r="5095" spans="1:10" x14ac:dyDescent="0.2">
      <c r="A5095">
        <v>28104408608</v>
      </c>
      <c r="B5095" t="s">
        <v>2514</v>
      </c>
      <c r="C5095" t="s">
        <v>5</v>
      </c>
      <c r="D5095" t="s">
        <v>6</v>
      </c>
      <c r="E5095" t="e">
        <f>VLOOKUP($A5095,'lms01'!$1:$1048576,7,FALSE)</f>
        <v>#N/A</v>
      </c>
      <c r="F5095" t="e">
        <f>VLOOKUP($A5095,'lms01'!$1:$1048576,10,FALSE)</f>
        <v>#N/A</v>
      </c>
      <c r="G5095" t="e">
        <f>VLOOKUP($A5095,'lms01'!$1:$1048576,15,FALSE)</f>
        <v>#N/A</v>
      </c>
      <c r="H5095" t="e">
        <f>VLOOKUP($G5095,'lms12'!$A:$B,2,FALSE)</f>
        <v>#N/A</v>
      </c>
      <c r="I5095" t="e">
        <f>VLOOKUP($A5095,'lms01'!$1:$1048576,16,FALSE)</f>
        <v>#N/A</v>
      </c>
      <c r="J5095" t="e">
        <f>VLOOKUP($A5095,'lms01'!$1:$1048576,24,FALSE)</f>
        <v>#N/A</v>
      </c>
    </row>
    <row r="5096" spans="1:10" x14ac:dyDescent="0.2">
      <c r="A5096">
        <v>28104408808</v>
      </c>
      <c r="B5096" t="s">
        <v>2656</v>
      </c>
      <c r="C5096" t="s">
        <v>5</v>
      </c>
      <c r="D5096" t="s">
        <v>6</v>
      </c>
      <c r="E5096" t="str">
        <f>VLOOKUP($A5096,'lms01'!$1:$1048576,7,FALSE)</f>
        <v>filmovertrukne tabl.</v>
      </c>
      <c r="F5096" t="str">
        <f>VLOOKUP($A5096,'lms01'!$1:$1048576,10,FALSE)</f>
        <v>500 mg</v>
      </c>
      <c r="G5096" t="str">
        <f>VLOOKUP($A5096,'lms01'!$1:$1048576,15,FALSE)</f>
        <v>A10BA02</v>
      </c>
      <c r="H5096" t="str">
        <f>VLOOKUP($G5096,'lms12'!$A:$B,2,FALSE)</f>
        <v>Metformin</v>
      </c>
      <c r="I5096" t="str">
        <f>VLOOKUP($A5096,'lms01'!$1:$1048576,16,FALSE)</f>
        <v>OR</v>
      </c>
      <c r="J5096">
        <f>VLOOKUP($A5096,'lms01'!$1:$1048576,24,FALSE)</f>
        <v>0</v>
      </c>
    </row>
    <row r="5097" spans="1:10" x14ac:dyDescent="0.2">
      <c r="A5097">
        <v>28104408908</v>
      </c>
      <c r="B5097" t="s">
        <v>2656</v>
      </c>
      <c r="C5097" t="s">
        <v>5</v>
      </c>
      <c r="D5097" t="s">
        <v>6</v>
      </c>
      <c r="E5097" t="str">
        <f>VLOOKUP($A5097,'lms01'!$1:$1048576,7,FALSE)</f>
        <v>filmovertrukne tabl.</v>
      </c>
      <c r="F5097" t="str">
        <f>VLOOKUP($A5097,'lms01'!$1:$1048576,10,FALSE)</f>
        <v>850 mg</v>
      </c>
      <c r="G5097" t="str">
        <f>VLOOKUP($A5097,'lms01'!$1:$1048576,15,FALSE)</f>
        <v>A10BA02</v>
      </c>
      <c r="H5097" t="str">
        <f>VLOOKUP($G5097,'lms12'!$A:$B,2,FALSE)</f>
        <v>Metformin</v>
      </c>
      <c r="I5097" t="str">
        <f>VLOOKUP($A5097,'lms01'!$1:$1048576,16,FALSE)</f>
        <v>OR</v>
      </c>
      <c r="J5097">
        <f>VLOOKUP($A5097,'lms01'!$1:$1048576,24,FALSE)</f>
        <v>0</v>
      </c>
    </row>
    <row r="5098" spans="1:10" x14ac:dyDescent="0.2">
      <c r="A5098">
        <v>28104409008</v>
      </c>
      <c r="B5098" t="s">
        <v>2656</v>
      </c>
      <c r="C5098" t="s">
        <v>5</v>
      </c>
      <c r="D5098" t="s">
        <v>6</v>
      </c>
      <c r="E5098" t="str">
        <f>VLOOKUP($A5098,'lms01'!$1:$1048576,7,FALSE)</f>
        <v>filmovertrukne tabl.</v>
      </c>
      <c r="F5098" t="str">
        <f>VLOOKUP($A5098,'lms01'!$1:$1048576,10,FALSE)</f>
        <v>1000 mg</v>
      </c>
      <c r="G5098" t="str">
        <f>VLOOKUP($A5098,'lms01'!$1:$1048576,15,FALSE)</f>
        <v>A10BA02</v>
      </c>
      <c r="H5098" t="str">
        <f>VLOOKUP($G5098,'lms12'!$A:$B,2,FALSE)</f>
        <v>Metformin</v>
      </c>
      <c r="I5098" t="str">
        <f>VLOOKUP($A5098,'lms01'!$1:$1048576,16,FALSE)</f>
        <v>OR</v>
      </c>
      <c r="J5098">
        <f>VLOOKUP($A5098,'lms01'!$1:$1048576,24,FALSE)</f>
        <v>0</v>
      </c>
    </row>
    <row r="5099" spans="1:10" x14ac:dyDescent="0.2">
      <c r="A5099">
        <v>28104410008</v>
      </c>
      <c r="B5099" t="s">
        <v>2657</v>
      </c>
      <c r="C5099" t="s">
        <v>5</v>
      </c>
      <c r="D5099" t="s">
        <v>6</v>
      </c>
      <c r="E5099" t="str">
        <f>VLOOKUP($A5099,'lms01'!$1:$1048576,7,FALSE)</f>
        <v>tabletter</v>
      </c>
      <c r="F5099" t="str">
        <f>VLOOKUP($A5099,'lms01'!$1:$1048576,10,FALSE)</f>
        <v>0,5 mg</v>
      </c>
      <c r="G5099" t="str">
        <f>VLOOKUP($A5099,'lms01'!$1:$1048576,15,FALSE)</f>
        <v>A10BX02</v>
      </c>
      <c r="H5099" t="str">
        <f>VLOOKUP($G5099,'lms12'!$A:$B,2,FALSE)</f>
        <v>Repaglinid</v>
      </c>
      <c r="I5099" t="str">
        <f>VLOOKUP($A5099,'lms01'!$1:$1048576,16,FALSE)</f>
        <v>OR</v>
      </c>
      <c r="J5099">
        <f>VLOOKUP($A5099,'lms01'!$1:$1048576,24,FALSE)</f>
        <v>0</v>
      </c>
    </row>
    <row r="5100" spans="1:10" x14ac:dyDescent="0.2">
      <c r="A5100">
        <v>28104410108</v>
      </c>
      <c r="B5100" t="s">
        <v>2657</v>
      </c>
      <c r="C5100" t="s">
        <v>5</v>
      </c>
      <c r="D5100" t="s">
        <v>6</v>
      </c>
      <c r="E5100" t="str">
        <f>VLOOKUP($A5100,'lms01'!$1:$1048576,7,FALSE)</f>
        <v>tabletter</v>
      </c>
      <c r="F5100" t="str">
        <f>VLOOKUP($A5100,'lms01'!$1:$1048576,10,FALSE)</f>
        <v>1 mg</v>
      </c>
      <c r="G5100" t="str">
        <f>VLOOKUP($A5100,'lms01'!$1:$1048576,15,FALSE)</f>
        <v>A10BX02</v>
      </c>
      <c r="H5100" t="str">
        <f>VLOOKUP($G5100,'lms12'!$A:$B,2,FALSE)</f>
        <v>Repaglinid</v>
      </c>
      <c r="I5100" t="str">
        <f>VLOOKUP($A5100,'lms01'!$1:$1048576,16,FALSE)</f>
        <v>OR</v>
      </c>
      <c r="J5100">
        <f>VLOOKUP($A5100,'lms01'!$1:$1048576,24,FALSE)</f>
        <v>0</v>
      </c>
    </row>
    <row r="5101" spans="1:10" x14ac:dyDescent="0.2">
      <c r="A5101">
        <v>28104410208</v>
      </c>
      <c r="B5101" t="s">
        <v>2657</v>
      </c>
      <c r="C5101" t="s">
        <v>5</v>
      </c>
      <c r="D5101" t="s">
        <v>6</v>
      </c>
      <c r="E5101" t="str">
        <f>VLOOKUP($A5101,'lms01'!$1:$1048576,7,FALSE)</f>
        <v>tabletter</v>
      </c>
      <c r="F5101" t="str">
        <f>VLOOKUP($A5101,'lms01'!$1:$1048576,10,FALSE)</f>
        <v>2 mg</v>
      </c>
      <c r="G5101" t="str">
        <f>VLOOKUP($A5101,'lms01'!$1:$1048576,15,FALSE)</f>
        <v>A10BX02</v>
      </c>
      <c r="H5101" t="str">
        <f>VLOOKUP($G5101,'lms12'!$A:$B,2,FALSE)</f>
        <v>Repaglinid</v>
      </c>
      <c r="I5101" t="str">
        <f>VLOOKUP($A5101,'lms01'!$1:$1048576,16,FALSE)</f>
        <v>OR</v>
      </c>
      <c r="J5101">
        <f>VLOOKUP($A5101,'lms01'!$1:$1048576,24,FALSE)</f>
        <v>0</v>
      </c>
    </row>
    <row r="5102" spans="1:10" x14ac:dyDescent="0.2">
      <c r="A5102">
        <v>28104410408</v>
      </c>
      <c r="B5102" t="s">
        <v>2658</v>
      </c>
      <c r="C5102" t="s">
        <v>5</v>
      </c>
      <c r="D5102" t="s">
        <v>6</v>
      </c>
      <c r="E5102" t="e">
        <f>VLOOKUP($A5102,'lms01'!$1:$1048576,7,FALSE)</f>
        <v>#N/A</v>
      </c>
      <c r="F5102" t="e">
        <f>VLOOKUP($A5102,'lms01'!$1:$1048576,10,FALSE)</f>
        <v>#N/A</v>
      </c>
      <c r="G5102" t="e">
        <f>VLOOKUP($A5102,'lms01'!$1:$1048576,15,FALSE)</f>
        <v>#N/A</v>
      </c>
      <c r="H5102" t="e">
        <f>VLOOKUP($G5102,'lms12'!$A:$B,2,FALSE)</f>
        <v>#N/A</v>
      </c>
      <c r="I5102" t="e">
        <f>VLOOKUP($A5102,'lms01'!$1:$1048576,16,FALSE)</f>
        <v>#N/A</v>
      </c>
      <c r="J5102" t="e">
        <f>VLOOKUP($A5102,'lms01'!$1:$1048576,24,FALSE)</f>
        <v>#N/A</v>
      </c>
    </row>
    <row r="5103" spans="1:10" x14ac:dyDescent="0.2">
      <c r="A5103">
        <v>28104410508</v>
      </c>
      <c r="B5103" t="s">
        <v>2658</v>
      </c>
      <c r="C5103" t="s">
        <v>5</v>
      </c>
      <c r="D5103" t="s">
        <v>6</v>
      </c>
      <c r="E5103" t="e">
        <f>VLOOKUP($A5103,'lms01'!$1:$1048576,7,FALSE)</f>
        <v>#N/A</v>
      </c>
      <c r="F5103" t="e">
        <f>VLOOKUP($A5103,'lms01'!$1:$1048576,10,FALSE)</f>
        <v>#N/A</v>
      </c>
      <c r="G5103" t="e">
        <f>VLOOKUP($A5103,'lms01'!$1:$1048576,15,FALSE)</f>
        <v>#N/A</v>
      </c>
      <c r="H5103" t="e">
        <f>VLOOKUP($G5103,'lms12'!$A:$B,2,FALSE)</f>
        <v>#N/A</v>
      </c>
      <c r="I5103" t="e">
        <f>VLOOKUP($A5103,'lms01'!$1:$1048576,16,FALSE)</f>
        <v>#N/A</v>
      </c>
      <c r="J5103" t="e">
        <f>VLOOKUP($A5103,'lms01'!$1:$1048576,24,FALSE)</f>
        <v>#N/A</v>
      </c>
    </row>
    <row r="5104" spans="1:10" x14ac:dyDescent="0.2">
      <c r="A5104">
        <v>28104410608</v>
      </c>
      <c r="B5104" t="s">
        <v>2658</v>
      </c>
      <c r="C5104" t="s">
        <v>5</v>
      </c>
      <c r="D5104" t="s">
        <v>6</v>
      </c>
      <c r="E5104" t="e">
        <f>VLOOKUP($A5104,'lms01'!$1:$1048576,7,FALSE)</f>
        <v>#N/A</v>
      </c>
      <c r="F5104" t="e">
        <f>VLOOKUP($A5104,'lms01'!$1:$1048576,10,FALSE)</f>
        <v>#N/A</v>
      </c>
      <c r="G5104" t="e">
        <f>VLOOKUP($A5104,'lms01'!$1:$1048576,15,FALSE)</f>
        <v>#N/A</v>
      </c>
      <c r="H5104" t="e">
        <f>VLOOKUP($G5104,'lms12'!$A:$B,2,FALSE)</f>
        <v>#N/A</v>
      </c>
      <c r="I5104" t="e">
        <f>VLOOKUP($A5104,'lms01'!$1:$1048576,16,FALSE)</f>
        <v>#N/A</v>
      </c>
      <c r="J5104" t="e">
        <f>VLOOKUP($A5104,'lms01'!$1:$1048576,24,FALSE)</f>
        <v>#N/A</v>
      </c>
    </row>
    <row r="5105" spans="1:10" x14ac:dyDescent="0.2">
      <c r="A5105">
        <v>28104410708</v>
      </c>
      <c r="B5105" t="s">
        <v>2659</v>
      </c>
      <c r="C5105" t="s">
        <v>5</v>
      </c>
      <c r="D5105" t="s">
        <v>6</v>
      </c>
      <c r="E5105" t="e">
        <f>VLOOKUP($A5105,'lms01'!$1:$1048576,7,FALSE)</f>
        <v>#N/A</v>
      </c>
      <c r="F5105" t="e">
        <f>VLOOKUP($A5105,'lms01'!$1:$1048576,10,FALSE)</f>
        <v>#N/A</v>
      </c>
      <c r="G5105" t="e">
        <f>VLOOKUP($A5105,'lms01'!$1:$1048576,15,FALSE)</f>
        <v>#N/A</v>
      </c>
      <c r="H5105" t="e">
        <f>VLOOKUP($G5105,'lms12'!$A:$B,2,FALSE)</f>
        <v>#N/A</v>
      </c>
      <c r="I5105" t="e">
        <f>VLOOKUP($A5105,'lms01'!$1:$1048576,16,FALSE)</f>
        <v>#N/A</v>
      </c>
      <c r="J5105" t="e">
        <f>VLOOKUP($A5105,'lms01'!$1:$1048576,24,FALSE)</f>
        <v>#N/A</v>
      </c>
    </row>
    <row r="5106" spans="1:10" x14ac:dyDescent="0.2">
      <c r="A5106">
        <v>28104410808</v>
      </c>
      <c r="B5106" t="s">
        <v>2659</v>
      </c>
      <c r="C5106" t="s">
        <v>5</v>
      </c>
      <c r="D5106" t="s">
        <v>6</v>
      </c>
      <c r="E5106" t="e">
        <f>VLOOKUP($A5106,'lms01'!$1:$1048576,7,FALSE)</f>
        <v>#N/A</v>
      </c>
      <c r="F5106" t="e">
        <f>VLOOKUP($A5106,'lms01'!$1:$1048576,10,FALSE)</f>
        <v>#N/A</v>
      </c>
      <c r="G5106" t="e">
        <f>VLOOKUP($A5106,'lms01'!$1:$1048576,15,FALSE)</f>
        <v>#N/A</v>
      </c>
      <c r="H5106" t="e">
        <f>VLOOKUP($G5106,'lms12'!$A:$B,2,FALSE)</f>
        <v>#N/A</v>
      </c>
      <c r="I5106" t="e">
        <f>VLOOKUP($A5106,'lms01'!$1:$1048576,16,FALSE)</f>
        <v>#N/A</v>
      </c>
      <c r="J5106" t="e">
        <f>VLOOKUP($A5106,'lms01'!$1:$1048576,24,FALSE)</f>
        <v>#N/A</v>
      </c>
    </row>
    <row r="5107" spans="1:10" x14ac:dyDescent="0.2">
      <c r="A5107">
        <v>28104410908</v>
      </c>
      <c r="B5107" t="s">
        <v>2659</v>
      </c>
      <c r="C5107" t="s">
        <v>5</v>
      </c>
      <c r="D5107" t="s">
        <v>6</v>
      </c>
      <c r="E5107" t="e">
        <f>VLOOKUP($A5107,'lms01'!$1:$1048576,7,FALSE)</f>
        <v>#N/A</v>
      </c>
      <c r="F5107" t="e">
        <f>VLOOKUP($A5107,'lms01'!$1:$1048576,10,FALSE)</f>
        <v>#N/A</v>
      </c>
      <c r="G5107" t="e">
        <f>VLOOKUP($A5107,'lms01'!$1:$1048576,15,FALSE)</f>
        <v>#N/A</v>
      </c>
      <c r="H5107" t="e">
        <f>VLOOKUP($G5107,'lms12'!$A:$B,2,FALSE)</f>
        <v>#N/A</v>
      </c>
      <c r="I5107" t="e">
        <f>VLOOKUP($A5107,'lms01'!$1:$1048576,16,FALSE)</f>
        <v>#N/A</v>
      </c>
      <c r="J5107" t="e">
        <f>VLOOKUP($A5107,'lms01'!$1:$1048576,24,FALSE)</f>
        <v>#N/A</v>
      </c>
    </row>
    <row r="5108" spans="1:10" x14ac:dyDescent="0.2">
      <c r="A5108">
        <v>28104411308</v>
      </c>
      <c r="B5108" t="s">
        <v>2660</v>
      </c>
      <c r="C5108" t="s">
        <v>70</v>
      </c>
      <c r="D5108" t="s">
        <v>71</v>
      </c>
      <c r="E5108" t="e">
        <f>VLOOKUP($A5108,'lms01'!$1:$1048576,7,FALSE)</f>
        <v>#N/A</v>
      </c>
      <c r="F5108" t="e">
        <f>VLOOKUP($A5108,'lms01'!$1:$1048576,10,FALSE)</f>
        <v>#N/A</v>
      </c>
      <c r="G5108" t="e">
        <f>VLOOKUP($A5108,'lms01'!$1:$1048576,15,FALSE)</f>
        <v>#N/A</v>
      </c>
      <c r="H5108" t="e">
        <f>VLOOKUP($G5108,'lms12'!$A:$B,2,FALSE)</f>
        <v>#N/A</v>
      </c>
      <c r="I5108" t="e">
        <f>VLOOKUP($A5108,'lms01'!$1:$1048576,16,FALSE)</f>
        <v>#N/A</v>
      </c>
      <c r="J5108" t="e">
        <f>VLOOKUP($A5108,'lms01'!$1:$1048576,24,FALSE)</f>
        <v>#N/A</v>
      </c>
    </row>
    <row r="5109" spans="1:10" x14ac:dyDescent="0.2">
      <c r="A5109">
        <v>28104411408</v>
      </c>
      <c r="B5109" t="s">
        <v>2660</v>
      </c>
      <c r="C5109" t="s">
        <v>70</v>
      </c>
      <c r="D5109" t="s">
        <v>71</v>
      </c>
      <c r="E5109" t="e">
        <f>VLOOKUP($A5109,'lms01'!$1:$1048576,7,FALSE)</f>
        <v>#N/A</v>
      </c>
      <c r="F5109" t="e">
        <f>VLOOKUP($A5109,'lms01'!$1:$1048576,10,FALSE)</f>
        <v>#N/A</v>
      </c>
      <c r="G5109" t="e">
        <f>VLOOKUP($A5109,'lms01'!$1:$1048576,15,FALSE)</f>
        <v>#N/A</v>
      </c>
      <c r="H5109" t="e">
        <f>VLOOKUP($G5109,'lms12'!$A:$B,2,FALSE)</f>
        <v>#N/A</v>
      </c>
      <c r="I5109" t="e">
        <f>VLOOKUP($A5109,'lms01'!$1:$1048576,16,FALSE)</f>
        <v>#N/A</v>
      </c>
      <c r="J5109" t="e">
        <f>VLOOKUP($A5109,'lms01'!$1:$1048576,24,FALSE)</f>
        <v>#N/A</v>
      </c>
    </row>
    <row r="5110" spans="1:10" x14ac:dyDescent="0.2">
      <c r="A5110">
        <v>28104411508</v>
      </c>
      <c r="B5110" t="s">
        <v>2660</v>
      </c>
      <c r="C5110" t="s">
        <v>70</v>
      </c>
      <c r="D5110" t="s">
        <v>71</v>
      </c>
      <c r="E5110" t="e">
        <f>VLOOKUP($A5110,'lms01'!$1:$1048576,7,FALSE)</f>
        <v>#N/A</v>
      </c>
      <c r="F5110" t="e">
        <f>VLOOKUP($A5110,'lms01'!$1:$1048576,10,FALSE)</f>
        <v>#N/A</v>
      </c>
      <c r="G5110" t="e">
        <f>VLOOKUP($A5110,'lms01'!$1:$1048576,15,FALSE)</f>
        <v>#N/A</v>
      </c>
      <c r="H5110" t="e">
        <f>VLOOKUP($G5110,'lms12'!$A:$B,2,FALSE)</f>
        <v>#N/A</v>
      </c>
      <c r="I5110" t="e">
        <f>VLOOKUP($A5110,'lms01'!$1:$1048576,16,FALSE)</f>
        <v>#N/A</v>
      </c>
      <c r="J5110" t="e">
        <f>VLOOKUP($A5110,'lms01'!$1:$1048576,24,FALSE)</f>
        <v>#N/A</v>
      </c>
    </row>
    <row r="5111" spans="1:10" x14ac:dyDescent="0.2">
      <c r="A5111">
        <v>28104411608</v>
      </c>
      <c r="B5111" t="s">
        <v>995</v>
      </c>
      <c r="C5111" t="s">
        <v>326</v>
      </c>
      <c r="D5111" t="s">
        <v>327</v>
      </c>
      <c r="E5111" t="e">
        <f>VLOOKUP($A5111,'lms01'!$1:$1048576,7,FALSE)</f>
        <v>#N/A</v>
      </c>
      <c r="F5111" t="e">
        <f>VLOOKUP($A5111,'lms01'!$1:$1048576,10,FALSE)</f>
        <v>#N/A</v>
      </c>
      <c r="G5111" t="e">
        <f>VLOOKUP($A5111,'lms01'!$1:$1048576,15,FALSE)</f>
        <v>#N/A</v>
      </c>
      <c r="H5111" t="e">
        <f>VLOOKUP($G5111,'lms12'!$A:$B,2,FALSE)</f>
        <v>#N/A</v>
      </c>
      <c r="I5111" t="e">
        <f>VLOOKUP($A5111,'lms01'!$1:$1048576,16,FALSE)</f>
        <v>#N/A</v>
      </c>
      <c r="J5111" t="e">
        <f>VLOOKUP($A5111,'lms01'!$1:$1048576,24,FALSE)</f>
        <v>#N/A</v>
      </c>
    </row>
    <row r="5112" spans="1:10" x14ac:dyDescent="0.2">
      <c r="A5112">
        <v>28104415008</v>
      </c>
      <c r="B5112" t="s">
        <v>2661</v>
      </c>
      <c r="C5112" t="s">
        <v>5</v>
      </c>
      <c r="D5112" t="s">
        <v>6</v>
      </c>
      <c r="E5112" t="e">
        <f>VLOOKUP($A5112,'lms01'!$1:$1048576,7,FALSE)</f>
        <v>#N/A</v>
      </c>
      <c r="F5112" t="e">
        <f>VLOOKUP($A5112,'lms01'!$1:$1048576,10,FALSE)</f>
        <v>#N/A</v>
      </c>
      <c r="G5112" t="e">
        <f>VLOOKUP($A5112,'lms01'!$1:$1048576,15,FALSE)</f>
        <v>#N/A</v>
      </c>
      <c r="H5112" t="e">
        <f>VLOOKUP($G5112,'lms12'!$A:$B,2,FALSE)</f>
        <v>#N/A</v>
      </c>
      <c r="I5112" t="e">
        <f>VLOOKUP($A5112,'lms01'!$1:$1048576,16,FALSE)</f>
        <v>#N/A</v>
      </c>
      <c r="J5112" t="e">
        <f>VLOOKUP($A5112,'lms01'!$1:$1048576,24,FALSE)</f>
        <v>#N/A</v>
      </c>
    </row>
    <row r="5113" spans="1:10" x14ac:dyDescent="0.2">
      <c r="A5113">
        <v>28104415308</v>
      </c>
      <c r="B5113" t="s">
        <v>2662</v>
      </c>
      <c r="C5113" t="s">
        <v>5</v>
      </c>
      <c r="D5113" t="s">
        <v>6</v>
      </c>
      <c r="E5113" t="e">
        <f>VLOOKUP($A5113,'lms01'!$1:$1048576,7,FALSE)</f>
        <v>#N/A</v>
      </c>
      <c r="F5113" t="e">
        <f>VLOOKUP($A5113,'lms01'!$1:$1048576,10,FALSE)</f>
        <v>#N/A</v>
      </c>
      <c r="G5113" t="e">
        <f>VLOOKUP($A5113,'lms01'!$1:$1048576,15,FALSE)</f>
        <v>#N/A</v>
      </c>
      <c r="H5113" t="e">
        <f>VLOOKUP($G5113,'lms12'!$A:$B,2,FALSE)</f>
        <v>#N/A</v>
      </c>
      <c r="I5113" t="e">
        <f>VLOOKUP($A5113,'lms01'!$1:$1048576,16,FALSE)</f>
        <v>#N/A</v>
      </c>
      <c r="J5113" t="e">
        <f>VLOOKUP($A5113,'lms01'!$1:$1048576,24,FALSE)</f>
        <v>#N/A</v>
      </c>
    </row>
    <row r="5114" spans="1:10" x14ac:dyDescent="0.2">
      <c r="A5114">
        <v>28104415408</v>
      </c>
      <c r="B5114" t="s">
        <v>2662</v>
      </c>
      <c r="C5114" t="s">
        <v>5</v>
      </c>
      <c r="D5114" t="s">
        <v>6</v>
      </c>
      <c r="E5114" t="e">
        <f>VLOOKUP($A5114,'lms01'!$1:$1048576,7,FALSE)</f>
        <v>#N/A</v>
      </c>
      <c r="F5114" t="e">
        <f>VLOOKUP($A5114,'lms01'!$1:$1048576,10,FALSE)</f>
        <v>#N/A</v>
      </c>
      <c r="G5114" t="e">
        <f>VLOOKUP($A5114,'lms01'!$1:$1048576,15,FALSE)</f>
        <v>#N/A</v>
      </c>
      <c r="H5114" t="e">
        <f>VLOOKUP($G5114,'lms12'!$A:$B,2,FALSE)</f>
        <v>#N/A</v>
      </c>
      <c r="I5114" t="e">
        <f>VLOOKUP($A5114,'lms01'!$1:$1048576,16,FALSE)</f>
        <v>#N/A</v>
      </c>
      <c r="J5114" t="e">
        <f>VLOOKUP($A5114,'lms01'!$1:$1048576,24,FALSE)</f>
        <v>#N/A</v>
      </c>
    </row>
    <row r="5115" spans="1:10" x14ac:dyDescent="0.2">
      <c r="A5115">
        <v>28104415508</v>
      </c>
      <c r="B5115" t="s">
        <v>2662</v>
      </c>
      <c r="C5115" t="s">
        <v>5</v>
      </c>
      <c r="D5115" t="s">
        <v>6</v>
      </c>
      <c r="E5115" t="e">
        <f>VLOOKUP($A5115,'lms01'!$1:$1048576,7,FALSE)</f>
        <v>#N/A</v>
      </c>
      <c r="F5115" t="e">
        <f>VLOOKUP($A5115,'lms01'!$1:$1048576,10,FALSE)</f>
        <v>#N/A</v>
      </c>
      <c r="G5115" t="e">
        <f>VLOOKUP($A5115,'lms01'!$1:$1048576,15,FALSE)</f>
        <v>#N/A</v>
      </c>
      <c r="H5115" t="e">
        <f>VLOOKUP($G5115,'lms12'!$A:$B,2,FALSE)</f>
        <v>#N/A</v>
      </c>
      <c r="I5115" t="e">
        <f>VLOOKUP($A5115,'lms01'!$1:$1048576,16,FALSE)</f>
        <v>#N/A</v>
      </c>
      <c r="J5115" t="e">
        <f>VLOOKUP($A5115,'lms01'!$1:$1048576,24,FALSE)</f>
        <v>#N/A</v>
      </c>
    </row>
    <row r="5116" spans="1:10" x14ac:dyDescent="0.2">
      <c r="A5116">
        <v>28104415608</v>
      </c>
      <c r="B5116" t="s">
        <v>2663</v>
      </c>
      <c r="C5116" t="s">
        <v>5</v>
      </c>
      <c r="D5116" t="s">
        <v>6</v>
      </c>
      <c r="E5116" t="e">
        <f>VLOOKUP($A5116,'lms01'!$1:$1048576,7,FALSE)</f>
        <v>#N/A</v>
      </c>
      <c r="F5116" t="e">
        <f>VLOOKUP($A5116,'lms01'!$1:$1048576,10,FALSE)</f>
        <v>#N/A</v>
      </c>
      <c r="G5116" t="e">
        <f>VLOOKUP($A5116,'lms01'!$1:$1048576,15,FALSE)</f>
        <v>#N/A</v>
      </c>
      <c r="H5116" t="e">
        <f>VLOOKUP($G5116,'lms12'!$A:$B,2,FALSE)</f>
        <v>#N/A</v>
      </c>
      <c r="I5116" t="e">
        <f>VLOOKUP($A5116,'lms01'!$1:$1048576,16,FALSE)</f>
        <v>#N/A</v>
      </c>
      <c r="J5116" t="e">
        <f>VLOOKUP($A5116,'lms01'!$1:$1048576,24,FALSE)</f>
        <v>#N/A</v>
      </c>
    </row>
    <row r="5117" spans="1:10" x14ac:dyDescent="0.2">
      <c r="A5117">
        <v>28104415708</v>
      </c>
      <c r="B5117" t="s">
        <v>2663</v>
      </c>
      <c r="C5117" t="s">
        <v>5</v>
      </c>
      <c r="D5117" t="s">
        <v>6</v>
      </c>
      <c r="E5117" t="e">
        <f>VLOOKUP($A5117,'lms01'!$1:$1048576,7,FALSE)</f>
        <v>#N/A</v>
      </c>
      <c r="F5117" t="e">
        <f>VLOOKUP($A5117,'lms01'!$1:$1048576,10,FALSE)</f>
        <v>#N/A</v>
      </c>
      <c r="G5117" t="e">
        <f>VLOOKUP($A5117,'lms01'!$1:$1048576,15,FALSE)</f>
        <v>#N/A</v>
      </c>
      <c r="H5117" t="e">
        <f>VLOOKUP($G5117,'lms12'!$A:$B,2,FALSE)</f>
        <v>#N/A</v>
      </c>
      <c r="I5117" t="e">
        <f>VLOOKUP($A5117,'lms01'!$1:$1048576,16,FALSE)</f>
        <v>#N/A</v>
      </c>
      <c r="J5117" t="e">
        <f>VLOOKUP($A5117,'lms01'!$1:$1048576,24,FALSE)</f>
        <v>#N/A</v>
      </c>
    </row>
    <row r="5118" spans="1:10" x14ac:dyDescent="0.2">
      <c r="A5118">
        <v>28104415808</v>
      </c>
      <c r="B5118" t="s">
        <v>2663</v>
      </c>
      <c r="C5118" t="s">
        <v>5</v>
      </c>
      <c r="D5118" t="s">
        <v>6</v>
      </c>
      <c r="E5118" t="e">
        <f>VLOOKUP($A5118,'lms01'!$1:$1048576,7,FALSE)</f>
        <v>#N/A</v>
      </c>
      <c r="F5118" t="e">
        <f>VLOOKUP($A5118,'lms01'!$1:$1048576,10,FALSE)</f>
        <v>#N/A</v>
      </c>
      <c r="G5118" t="e">
        <f>VLOOKUP($A5118,'lms01'!$1:$1048576,15,FALSE)</f>
        <v>#N/A</v>
      </c>
      <c r="H5118" t="e">
        <f>VLOOKUP($G5118,'lms12'!$A:$B,2,FALSE)</f>
        <v>#N/A</v>
      </c>
      <c r="I5118" t="e">
        <f>VLOOKUP($A5118,'lms01'!$1:$1048576,16,FALSE)</f>
        <v>#N/A</v>
      </c>
      <c r="J5118" t="e">
        <f>VLOOKUP($A5118,'lms01'!$1:$1048576,24,FALSE)</f>
        <v>#N/A</v>
      </c>
    </row>
    <row r="5119" spans="1:10" x14ac:dyDescent="0.2">
      <c r="A5119">
        <v>28104416208</v>
      </c>
      <c r="B5119" t="s">
        <v>2664</v>
      </c>
      <c r="C5119" t="s">
        <v>5</v>
      </c>
      <c r="D5119" t="s">
        <v>6</v>
      </c>
      <c r="E5119" t="e">
        <f>VLOOKUP($A5119,'lms01'!$1:$1048576,7,FALSE)</f>
        <v>#N/A</v>
      </c>
      <c r="F5119" t="e">
        <f>VLOOKUP($A5119,'lms01'!$1:$1048576,10,FALSE)</f>
        <v>#N/A</v>
      </c>
      <c r="G5119" t="e">
        <f>VLOOKUP($A5119,'lms01'!$1:$1048576,15,FALSE)</f>
        <v>#N/A</v>
      </c>
      <c r="H5119" t="e">
        <f>VLOOKUP($G5119,'lms12'!$A:$B,2,FALSE)</f>
        <v>#N/A</v>
      </c>
      <c r="I5119" t="e">
        <f>VLOOKUP($A5119,'lms01'!$1:$1048576,16,FALSE)</f>
        <v>#N/A</v>
      </c>
      <c r="J5119" t="e">
        <f>VLOOKUP($A5119,'lms01'!$1:$1048576,24,FALSE)</f>
        <v>#N/A</v>
      </c>
    </row>
    <row r="5120" spans="1:10" x14ac:dyDescent="0.2">
      <c r="A5120">
        <v>28104416308</v>
      </c>
      <c r="B5120" t="s">
        <v>2664</v>
      </c>
      <c r="C5120" t="s">
        <v>5</v>
      </c>
      <c r="D5120" t="s">
        <v>6</v>
      </c>
      <c r="E5120" t="e">
        <f>VLOOKUP($A5120,'lms01'!$1:$1048576,7,FALSE)</f>
        <v>#N/A</v>
      </c>
      <c r="F5120" t="e">
        <f>VLOOKUP($A5120,'lms01'!$1:$1048576,10,FALSE)</f>
        <v>#N/A</v>
      </c>
      <c r="G5120" t="e">
        <f>VLOOKUP($A5120,'lms01'!$1:$1048576,15,FALSE)</f>
        <v>#N/A</v>
      </c>
      <c r="H5120" t="e">
        <f>VLOOKUP($G5120,'lms12'!$A:$B,2,FALSE)</f>
        <v>#N/A</v>
      </c>
      <c r="I5120" t="e">
        <f>VLOOKUP($A5120,'lms01'!$1:$1048576,16,FALSE)</f>
        <v>#N/A</v>
      </c>
      <c r="J5120" t="e">
        <f>VLOOKUP($A5120,'lms01'!$1:$1048576,24,FALSE)</f>
        <v>#N/A</v>
      </c>
    </row>
    <row r="5121" spans="1:10" x14ac:dyDescent="0.2">
      <c r="A5121">
        <v>28104416408</v>
      </c>
      <c r="B5121" t="s">
        <v>2664</v>
      </c>
      <c r="C5121" t="s">
        <v>5</v>
      </c>
      <c r="D5121" t="s">
        <v>6</v>
      </c>
      <c r="E5121" t="e">
        <f>VLOOKUP($A5121,'lms01'!$1:$1048576,7,FALSE)</f>
        <v>#N/A</v>
      </c>
      <c r="F5121" t="e">
        <f>VLOOKUP($A5121,'lms01'!$1:$1048576,10,FALSE)</f>
        <v>#N/A</v>
      </c>
      <c r="G5121" t="e">
        <f>VLOOKUP($A5121,'lms01'!$1:$1048576,15,FALSE)</f>
        <v>#N/A</v>
      </c>
      <c r="H5121" t="e">
        <f>VLOOKUP($G5121,'lms12'!$A:$B,2,FALSE)</f>
        <v>#N/A</v>
      </c>
      <c r="I5121" t="e">
        <f>VLOOKUP($A5121,'lms01'!$1:$1048576,16,FALSE)</f>
        <v>#N/A</v>
      </c>
      <c r="J5121" t="e">
        <f>VLOOKUP($A5121,'lms01'!$1:$1048576,24,FALSE)</f>
        <v>#N/A</v>
      </c>
    </row>
    <row r="5122" spans="1:10" x14ac:dyDescent="0.2">
      <c r="A5122">
        <v>28104417408</v>
      </c>
      <c r="B5122" t="s">
        <v>851</v>
      </c>
      <c r="C5122" t="s">
        <v>5</v>
      </c>
      <c r="D5122" t="s">
        <v>6</v>
      </c>
      <c r="E5122" t="e">
        <f>VLOOKUP($A5122,'lms01'!$1:$1048576,7,FALSE)</f>
        <v>#N/A</v>
      </c>
      <c r="F5122" t="e">
        <f>VLOOKUP($A5122,'lms01'!$1:$1048576,10,FALSE)</f>
        <v>#N/A</v>
      </c>
      <c r="G5122" t="e">
        <f>VLOOKUP($A5122,'lms01'!$1:$1048576,15,FALSE)</f>
        <v>#N/A</v>
      </c>
      <c r="H5122" t="e">
        <f>VLOOKUP($G5122,'lms12'!$A:$B,2,FALSE)</f>
        <v>#N/A</v>
      </c>
      <c r="I5122" t="e">
        <f>VLOOKUP($A5122,'lms01'!$1:$1048576,16,FALSE)</f>
        <v>#N/A</v>
      </c>
      <c r="J5122" t="e">
        <f>VLOOKUP($A5122,'lms01'!$1:$1048576,24,FALSE)</f>
        <v>#N/A</v>
      </c>
    </row>
    <row r="5123" spans="1:10" x14ac:dyDescent="0.2">
      <c r="A5123">
        <v>28104418108</v>
      </c>
      <c r="B5123" t="s">
        <v>2665</v>
      </c>
      <c r="C5123" t="s">
        <v>13</v>
      </c>
      <c r="D5123" t="s">
        <v>14</v>
      </c>
      <c r="E5123" t="str">
        <f>VLOOKUP($A5123,'lms01'!$1:$1048576,7,FALSE)</f>
        <v>creme</v>
      </c>
      <c r="F5123" t="str">
        <f>VLOOKUP($A5123,'lms01'!$1:$1048576,10,FALSE)</f>
        <v>50 mg/g+10 mg/g</v>
      </c>
      <c r="G5123" t="str">
        <f>VLOOKUP($A5123,'lms01'!$1:$1048576,15,FALSE)</f>
        <v>D06BB53</v>
      </c>
      <c r="H5123" t="str">
        <f>VLOOKUP($G5123,'lms12'!$A:$B,2,FALSE)</f>
        <v>Aciclovir, kombinationer</v>
      </c>
      <c r="I5123" t="str">
        <f>VLOOKUP($A5123,'lms01'!$1:$1048576,16,FALSE)</f>
        <v>KU</v>
      </c>
      <c r="J5123">
        <f>VLOOKUP($A5123,'lms01'!$1:$1048576,24,FALSE)</f>
        <v>0</v>
      </c>
    </row>
    <row r="5124" spans="1:10" x14ac:dyDescent="0.2">
      <c r="A5124">
        <v>28104418308</v>
      </c>
      <c r="B5124" t="s">
        <v>2666</v>
      </c>
      <c r="C5124" t="s">
        <v>16</v>
      </c>
      <c r="D5124" t="s">
        <v>16</v>
      </c>
      <c r="E5124" t="str">
        <f>VLOOKUP($A5124,'lms01'!$1:$1048576,7,FALSE)</f>
        <v>konc.t.inf.v‘sk.opl.</v>
      </c>
      <c r="F5124" t="str">
        <f>VLOOKUP($A5124,'lms01'!$1:$1048576,10,FALSE)</f>
        <v>5 mg/ml</v>
      </c>
      <c r="G5124" t="str">
        <f>VLOOKUP($A5124,'lms01'!$1:$1048576,15,FALSE)</f>
        <v>L01XA03</v>
      </c>
      <c r="H5124" t="str">
        <f>VLOOKUP($G5124,'lms12'!$A:$B,2,FALSE)</f>
        <v>Oxaliplatin</v>
      </c>
      <c r="I5124" t="str">
        <f>VLOOKUP($A5124,'lms01'!$1:$1048576,16,FALSE)</f>
        <v>IV</v>
      </c>
      <c r="J5124">
        <f>VLOOKUP($A5124,'lms01'!$1:$1048576,24,FALSE)</f>
        <v>0</v>
      </c>
    </row>
    <row r="5125" spans="1:10" x14ac:dyDescent="0.2">
      <c r="A5125">
        <v>28104418408</v>
      </c>
      <c r="B5125" t="s">
        <v>2667</v>
      </c>
      <c r="C5125" t="s">
        <v>5</v>
      </c>
      <c r="D5125" t="s">
        <v>6</v>
      </c>
      <c r="E5125" t="str">
        <f>VLOOKUP($A5125,'lms01'!$1:$1048576,7,FALSE)</f>
        <v>filmovertrukne tabl.</v>
      </c>
      <c r="F5125" t="str">
        <f>VLOOKUP($A5125,'lms01'!$1:$1048576,10,FALSE)</f>
        <v>150+12,5 mg</v>
      </c>
      <c r="G5125" t="str">
        <f>VLOOKUP($A5125,'lms01'!$1:$1048576,15,FALSE)</f>
        <v>C09DA04</v>
      </c>
      <c r="H5125" t="str">
        <f>VLOOKUP($G5125,'lms12'!$A:$B,2,FALSE)</f>
        <v>Irbesartan og diuretica</v>
      </c>
      <c r="I5125" t="str">
        <f>VLOOKUP($A5125,'lms01'!$1:$1048576,16,FALSE)</f>
        <v>OR</v>
      </c>
      <c r="J5125">
        <f>VLOOKUP($A5125,'lms01'!$1:$1048576,24,FALSE)</f>
        <v>0</v>
      </c>
    </row>
    <row r="5126" spans="1:10" x14ac:dyDescent="0.2">
      <c r="A5126">
        <v>28104418508</v>
      </c>
      <c r="B5126" t="s">
        <v>2667</v>
      </c>
      <c r="C5126" t="s">
        <v>5</v>
      </c>
      <c r="D5126" t="s">
        <v>6</v>
      </c>
      <c r="E5126" t="str">
        <f>VLOOKUP($A5126,'lms01'!$1:$1048576,7,FALSE)</f>
        <v>filmovertrukne tabl.</v>
      </c>
      <c r="F5126" t="str">
        <f>VLOOKUP($A5126,'lms01'!$1:$1048576,10,FALSE)</f>
        <v>300+25 mg</v>
      </c>
      <c r="G5126" t="str">
        <f>VLOOKUP($A5126,'lms01'!$1:$1048576,15,FALSE)</f>
        <v>C09DA04</v>
      </c>
      <c r="H5126" t="str">
        <f>VLOOKUP($G5126,'lms12'!$A:$B,2,FALSE)</f>
        <v>Irbesartan og diuretica</v>
      </c>
      <c r="I5126" t="str">
        <f>VLOOKUP($A5126,'lms01'!$1:$1048576,16,FALSE)</f>
        <v>OR</v>
      </c>
      <c r="J5126">
        <f>VLOOKUP($A5126,'lms01'!$1:$1048576,24,FALSE)</f>
        <v>0</v>
      </c>
    </row>
    <row r="5127" spans="1:10" x14ac:dyDescent="0.2">
      <c r="A5127">
        <v>28104418908</v>
      </c>
      <c r="B5127" t="s">
        <v>2668</v>
      </c>
      <c r="C5127" t="s">
        <v>116</v>
      </c>
      <c r="D5127" t="s">
        <v>117</v>
      </c>
      <c r="E5127" t="e">
        <f>VLOOKUP($A5127,'lms01'!$1:$1048576,7,FALSE)</f>
        <v>#N/A</v>
      </c>
      <c r="F5127" t="e">
        <f>VLOOKUP($A5127,'lms01'!$1:$1048576,10,FALSE)</f>
        <v>#N/A</v>
      </c>
      <c r="G5127" t="e">
        <f>VLOOKUP($A5127,'lms01'!$1:$1048576,15,FALSE)</f>
        <v>#N/A</v>
      </c>
      <c r="H5127" t="e">
        <f>VLOOKUP($G5127,'lms12'!$A:$B,2,FALSE)</f>
        <v>#N/A</v>
      </c>
      <c r="I5127" t="e">
        <f>VLOOKUP($A5127,'lms01'!$1:$1048576,16,FALSE)</f>
        <v>#N/A</v>
      </c>
      <c r="J5127" t="e">
        <f>VLOOKUP($A5127,'lms01'!$1:$1048576,24,FALSE)</f>
        <v>#N/A</v>
      </c>
    </row>
    <row r="5128" spans="1:10" x14ac:dyDescent="0.2">
      <c r="A5128">
        <v>28104419408</v>
      </c>
      <c r="B5128" t="s">
        <v>2669</v>
      </c>
      <c r="C5128" t="s">
        <v>70</v>
      </c>
      <c r="D5128" t="s">
        <v>71</v>
      </c>
      <c r="E5128" t="e">
        <f>VLOOKUP($A5128,'lms01'!$1:$1048576,7,FALSE)</f>
        <v>#N/A</v>
      </c>
      <c r="F5128" t="e">
        <f>VLOOKUP($A5128,'lms01'!$1:$1048576,10,FALSE)</f>
        <v>#N/A</v>
      </c>
      <c r="G5128" t="e">
        <f>VLOOKUP($A5128,'lms01'!$1:$1048576,15,FALSE)</f>
        <v>#N/A</v>
      </c>
      <c r="H5128" t="e">
        <f>VLOOKUP($G5128,'lms12'!$A:$B,2,FALSE)</f>
        <v>#N/A</v>
      </c>
      <c r="I5128" t="e">
        <f>VLOOKUP($A5128,'lms01'!$1:$1048576,16,FALSE)</f>
        <v>#N/A</v>
      </c>
      <c r="J5128" t="e">
        <f>VLOOKUP($A5128,'lms01'!$1:$1048576,24,FALSE)</f>
        <v>#N/A</v>
      </c>
    </row>
    <row r="5129" spans="1:10" x14ac:dyDescent="0.2">
      <c r="A5129">
        <v>28104419508</v>
      </c>
      <c r="B5129" t="s">
        <v>2669</v>
      </c>
      <c r="C5129" t="s">
        <v>70</v>
      </c>
      <c r="D5129" t="s">
        <v>71</v>
      </c>
      <c r="E5129" t="e">
        <f>VLOOKUP($A5129,'lms01'!$1:$1048576,7,FALSE)</f>
        <v>#N/A</v>
      </c>
      <c r="F5129" t="e">
        <f>VLOOKUP($A5129,'lms01'!$1:$1048576,10,FALSE)</f>
        <v>#N/A</v>
      </c>
      <c r="G5129" t="e">
        <f>VLOOKUP($A5129,'lms01'!$1:$1048576,15,FALSE)</f>
        <v>#N/A</v>
      </c>
      <c r="H5129" t="e">
        <f>VLOOKUP($G5129,'lms12'!$A:$B,2,FALSE)</f>
        <v>#N/A</v>
      </c>
      <c r="I5129" t="e">
        <f>VLOOKUP($A5129,'lms01'!$1:$1048576,16,FALSE)</f>
        <v>#N/A</v>
      </c>
      <c r="J5129" t="e">
        <f>VLOOKUP($A5129,'lms01'!$1:$1048576,24,FALSE)</f>
        <v>#N/A</v>
      </c>
    </row>
    <row r="5130" spans="1:10" x14ac:dyDescent="0.2">
      <c r="A5130">
        <v>28104419608</v>
      </c>
      <c r="B5130" t="s">
        <v>2669</v>
      </c>
      <c r="C5130" t="s">
        <v>70</v>
      </c>
      <c r="D5130" t="s">
        <v>71</v>
      </c>
      <c r="E5130" t="e">
        <f>VLOOKUP($A5130,'lms01'!$1:$1048576,7,FALSE)</f>
        <v>#N/A</v>
      </c>
      <c r="F5130" t="e">
        <f>VLOOKUP($A5130,'lms01'!$1:$1048576,10,FALSE)</f>
        <v>#N/A</v>
      </c>
      <c r="G5130" t="e">
        <f>VLOOKUP($A5130,'lms01'!$1:$1048576,15,FALSE)</f>
        <v>#N/A</v>
      </c>
      <c r="H5130" t="e">
        <f>VLOOKUP($G5130,'lms12'!$A:$B,2,FALSE)</f>
        <v>#N/A</v>
      </c>
      <c r="I5130" t="e">
        <f>VLOOKUP($A5130,'lms01'!$1:$1048576,16,FALSE)</f>
        <v>#N/A</v>
      </c>
      <c r="J5130" t="e">
        <f>VLOOKUP($A5130,'lms01'!$1:$1048576,24,FALSE)</f>
        <v>#N/A</v>
      </c>
    </row>
    <row r="5131" spans="1:10" x14ac:dyDescent="0.2">
      <c r="A5131">
        <v>28104419808</v>
      </c>
      <c r="B5131" t="s">
        <v>2670</v>
      </c>
      <c r="C5131" t="s">
        <v>5</v>
      </c>
      <c r="D5131" t="s">
        <v>6</v>
      </c>
      <c r="E5131" t="str">
        <f>VLOOKUP($A5131,'lms01'!$1:$1048576,7,FALSE)</f>
        <v>smeltetabletter</v>
      </c>
      <c r="F5131" t="str">
        <f>VLOOKUP($A5131,'lms01'!$1:$1048576,10,FALSE)</f>
        <v>4 mg</v>
      </c>
      <c r="G5131" t="str">
        <f>VLOOKUP($A5131,'lms01'!$1:$1048576,15,FALSE)</f>
        <v>A04AA01</v>
      </c>
      <c r="H5131" t="str">
        <f>VLOOKUP($G5131,'lms12'!$A:$B,2,FALSE)</f>
        <v>Ondansetron</v>
      </c>
      <c r="I5131" t="str">
        <f>VLOOKUP($A5131,'lms01'!$1:$1048576,16,FALSE)</f>
        <v>OR</v>
      </c>
      <c r="J5131">
        <f>VLOOKUP($A5131,'lms01'!$1:$1048576,24,FALSE)</f>
        <v>0</v>
      </c>
    </row>
    <row r="5132" spans="1:10" x14ac:dyDescent="0.2">
      <c r="A5132">
        <v>28104419908</v>
      </c>
      <c r="B5132" t="s">
        <v>2670</v>
      </c>
      <c r="C5132" t="s">
        <v>5</v>
      </c>
      <c r="D5132" t="s">
        <v>6</v>
      </c>
      <c r="E5132" t="str">
        <f>VLOOKUP($A5132,'lms01'!$1:$1048576,7,FALSE)</f>
        <v>smeltetabletter</v>
      </c>
      <c r="F5132" t="str">
        <f>VLOOKUP($A5132,'lms01'!$1:$1048576,10,FALSE)</f>
        <v>8 mg</v>
      </c>
      <c r="G5132" t="str">
        <f>VLOOKUP($A5132,'lms01'!$1:$1048576,15,FALSE)</f>
        <v>A04AA01</v>
      </c>
      <c r="H5132" t="str">
        <f>VLOOKUP($G5132,'lms12'!$A:$B,2,FALSE)</f>
        <v>Ondansetron</v>
      </c>
      <c r="I5132" t="str">
        <f>VLOOKUP($A5132,'lms01'!$1:$1048576,16,FALSE)</f>
        <v>OR</v>
      </c>
      <c r="J5132">
        <f>VLOOKUP($A5132,'lms01'!$1:$1048576,24,FALSE)</f>
        <v>0</v>
      </c>
    </row>
    <row r="5133" spans="1:10" x14ac:dyDescent="0.2">
      <c r="A5133">
        <v>28104420008</v>
      </c>
      <c r="B5133" t="s">
        <v>2671</v>
      </c>
      <c r="C5133" t="s">
        <v>70</v>
      </c>
      <c r="D5133" t="s">
        <v>71</v>
      </c>
      <c r="E5133" t="e">
        <f>VLOOKUP($A5133,'lms01'!$1:$1048576,7,FALSE)</f>
        <v>#N/A</v>
      </c>
      <c r="F5133" t="e">
        <f>VLOOKUP($A5133,'lms01'!$1:$1048576,10,FALSE)</f>
        <v>#N/A</v>
      </c>
      <c r="G5133" t="e">
        <f>VLOOKUP($A5133,'lms01'!$1:$1048576,15,FALSE)</f>
        <v>#N/A</v>
      </c>
      <c r="H5133" t="e">
        <f>VLOOKUP($G5133,'lms12'!$A:$B,2,FALSE)</f>
        <v>#N/A</v>
      </c>
      <c r="I5133" t="e">
        <f>VLOOKUP($A5133,'lms01'!$1:$1048576,16,FALSE)</f>
        <v>#N/A</v>
      </c>
      <c r="J5133" t="e">
        <f>VLOOKUP($A5133,'lms01'!$1:$1048576,24,FALSE)</f>
        <v>#N/A</v>
      </c>
    </row>
    <row r="5134" spans="1:10" x14ac:dyDescent="0.2">
      <c r="A5134">
        <v>28104420108</v>
      </c>
      <c r="B5134" t="s">
        <v>2671</v>
      </c>
      <c r="C5134" t="s">
        <v>70</v>
      </c>
      <c r="D5134" t="s">
        <v>71</v>
      </c>
      <c r="E5134" t="e">
        <f>VLOOKUP($A5134,'lms01'!$1:$1048576,7,FALSE)</f>
        <v>#N/A</v>
      </c>
      <c r="F5134" t="e">
        <f>VLOOKUP($A5134,'lms01'!$1:$1048576,10,FALSE)</f>
        <v>#N/A</v>
      </c>
      <c r="G5134" t="e">
        <f>VLOOKUP($A5134,'lms01'!$1:$1048576,15,FALSE)</f>
        <v>#N/A</v>
      </c>
      <c r="H5134" t="e">
        <f>VLOOKUP($G5134,'lms12'!$A:$B,2,FALSE)</f>
        <v>#N/A</v>
      </c>
      <c r="I5134" t="e">
        <f>VLOOKUP($A5134,'lms01'!$1:$1048576,16,FALSE)</f>
        <v>#N/A</v>
      </c>
      <c r="J5134" t="e">
        <f>VLOOKUP($A5134,'lms01'!$1:$1048576,24,FALSE)</f>
        <v>#N/A</v>
      </c>
    </row>
    <row r="5135" spans="1:10" x14ac:dyDescent="0.2">
      <c r="A5135">
        <v>28104420208</v>
      </c>
      <c r="B5135" t="s">
        <v>2671</v>
      </c>
      <c r="C5135" t="s">
        <v>70</v>
      </c>
      <c r="D5135" t="s">
        <v>71</v>
      </c>
      <c r="E5135" t="e">
        <f>VLOOKUP($A5135,'lms01'!$1:$1048576,7,FALSE)</f>
        <v>#N/A</v>
      </c>
      <c r="F5135" t="e">
        <f>VLOOKUP($A5135,'lms01'!$1:$1048576,10,FALSE)</f>
        <v>#N/A</v>
      </c>
      <c r="G5135" t="e">
        <f>VLOOKUP($A5135,'lms01'!$1:$1048576,15,FALSE)</f>
        <v>#N/A</v>
      </c>
      <c r="H5135" t="e">
        <f>VLOOKUP($G5135,'lms12'!$A:$B,2,FALSE)</f>
        <v>#N/A</v>
      </c>
      <c r="I5135" t="e">
        <f>VLOOKUP($A5135,'lms01'!$1:$1048576,16,FALSE)</f>
        <v>#N/A</v>
      </c>
      <c r="J5135" t="e">
        <f>VLOOKUP($A5135,'lms01'!$1:$1048576,24,FALSE)</f>
        <v>#N/A</v>
      </c>
    </row>
    <row r="5136" spans="1:10" x14ac:dyDescent="0.2">
      <c r="A5136">
        <v>28104420608</v>
      </c>
      <c r="B5136" t="s">
        <v>897</v>
      </c>
      <c r="C5136" t="s">
        <v>5</v>
      </c>
      <c r="D5136" t="s">
        <v>6</v>
      </c>
      <c r="E5136" t="e">
        <f>VLOOKUP($A5136,'lms01'!$1:$1048576,7,FALSE)</f>
        <v>#N/A</v>
      </c>
      <c r="F5136" t="e">
        <f>VLOOKUP($A5136,'lms01'!$1:$1048576,10,FALSE)</f>
        <v>#N/A</v>
      </c>
      <c r="G5136" t="e">
        <f>VLOOKUP($A5136,'lms01'!$1:$1048576,15,FALSE)</f>
        <v>#N/A</v>
      </c>
      <c r="H5136" t="e">
        <f>VLOOKUP($G5136,'lms12'!$A:$B,2,FALSE)</f>
        <v>#N/A</v>
      </c>
      <c r="I5136" t="e">
        <f>VLOOKUP($A5136,'lms01'!$1:$1048576,16,FALSE)</f>
        <v>#N/A</v>
      </c>
      <c r="J5136" t="e">
        <f>VLOOKUP($A5136,'lms01'!$1:$1048576,24,FALSE)</f>
        <v>#N/A</v>
      </c>
    </row>
    <row r="5137" spans="1:10" x14ac:dyDescent="0.2">
      <c r="A5137">
        <v>28104420708</v>
      </c>
      <c r="B5137" t="s">
        <v>897</v>
      </c>
      <c r="C5137" t="s">
        <v>5</v>
      </c>
      <c r="D5137" t="s">
        <v>6</v>
      </c>
      <c r="E5137" t="e">
        <f>VLOOKUP($A5137,'lms01'!$1:$1048576,7,FALSE)</f>
        <v>#N/A</v>
      </c>
      <c r="F5137" t="e">
        <f>VLOOKUP($A5137,'lms01'!$1:$1048576,10,FALSE)</f>
        <v>#N/A</v>
      </c>
      <c r="G5137" t="e">
        <f>VLOOKUP($A5137,'lms01'!$1:$1048576,15,FALSE)</f>
        <v>#N/A</v>
      </c>
      <c r="H5137" t="e">
        <f>VLOOKUP($G5137,'lms12'!$A:$B,2,FALSE)</f>
        <v>#N/A</v>
      </c>
      <c r="I5137" t="e">
        <f>VLOOKUP($A5137,'lms01'!$1:$1048576,16,FALSE)</f>
        <v>#N/A</v>
      </c>
      <c r="J5137" t="e">
        <f>VLOOKUP($A5137,'lms01'!$1:$1048576,24,FALSE)</f>
        <v>#N/A</v>
      </c>
    </row>
    <row r="5138" spans="1:10" x14ac:dyDescent="0.2">
      <c r="A5138">
        <v>28104420808</v>
      </c>
      <c r="B5138" t="s">
        <v>897</v>
      </c>
      <c r="C5138" t="s">
        <v>5</v>
      </c>
      <c r="D5138" t="s">
        <v>6</v>
      </c>
      <c r="E5138" t="e">
        <f>VLOOKUP($A5138,'lms01'!$1:$1048576,7,FALSE)</f>
        <v>#N/A</v>
      </c>
      <c r="F5138" t="e">
        <f>VLOOKUP($A5138,'lms01'!$1:$1048576,10,FALSE)</f>
        <v>#N/A</v>
      </c>
      <c r="G5138" t="e">
        <f>VLOOKUP($A5138,'lms01'!$1:$1048576,15,FALSE)</f>
        <v>#N/A</v>
      </c>
      <c r="H5138" t="e">
        <f>VLOOKUP($G5138,'lms12'!$A:$B,2,FALSE)</f>
        <v>#N/A</v>
      </c>
      <c r="I5138" t="e">
        <f>VLOOKUP($A5138,'lms01'!$1:$1048576,16,FALSE)</f>
        <v>#N/A</v>
      </c>
      <c r="J5138" t="e">
        <f>VLOOKUP($A5138,'lms01'!$1:$1048576,24,FALSE)</f>
        <v>#N/A</v>
      </c>
    </row>
    <row r="5139" spans="1:10" x14ac:dyDescent="0.2">
      <c r="A5139">
        <v>28104420908</v>
      </c>
      <c r="B5139" t="s">
        <v>897</v>
      </c>
      <c r="C5139" t="s">
        <v>5</v>
      </c>
      <c r="D5139" t="s">
        <v>6</v>
      </c>
      <c r="E5139" t="e">
        <f>VLOOKUP($A5139,'lms01'!$1:$1048576,7,FALSE)</f>
        <v>#N/A</v>
      </c>
      <c r="F5139" t="e">
        <f>VLOOKUP($A5139,'lms01'!$1:$1048576,10,FALSE)</f>
        <v>#N/A</v>
      </c>
      <c r="G5139" t="e">
        <f>VLOOKUP($A5139,'lms01'!$1:$1048576,15,FALSE)</f>
        <v>#N/A</v>
      </c>
      <c r="H5139" t="e">
        <f>VLOOKUP($G5139,'lms12'!$A:$B,2,FALSE)</f>
        <v>#N/A</v>
      </c>
      <c r="I5139" t="e">
        <f>VLOOKUP($A5139,'lms01'!$1:$1048576,16,FALSE)</f>
        <v>#N/A</v>
      </c>
      <c r="J5139" t="e">
        <f>VLOOKUP($A5139,'lms01'!$1:$1048576,24,FALSE)</f>
        <v>#N/A</v>
      </c>
    </row>
    <row r="5140" spans="1:10" x14ac:dyDescent="0.2">
      <c r="A5140">
        <v>28104421008</v>
      </c>
      <c r="B5140" t="s">
        <v>897</v>
      </c>
      <c r="C5140" t="s">
        <v>5</v>
      </c>
      <c r="D5140" t="s">
        <v>6</v>
      </c>
      <c r="E5140" t="e">
        <f>VLOOKUP($A5140,'lms01'!$1:$1048576,7,FALSE)</f>
        <v>#N/A</v>
      </c>
      <c r="F5140" t="e">
        <f>VLOOKUP($A5140,'lms01'!$1:$1048576,10,FALSE)</f>
        <v>#N/A</v>
      </c>
      <c r="G5140" t="e">
        <f>VLOOKUP($A5140,'lms01'!$1:$1048576,15,FALSE)</f>
        <v>#N/A</v>
      </c>
      <c r="H5140" t="e">
        <f>VLOOKUP($G5140,'lms12'!$A:$B,2,FALSE)</f>
        <v>#N/A</v>
      </c>
      <c r="I5140" t="e">
        <f>VLOOKUP($A5140,'lms01'!$1:$1048576,16,FALSE)</f>
        <v>#N/A</v>
      </c>
      <c r="J5140" t="e">
        <f>VLOOKUP($A5140,'lms01'!$1:$1048576,24,FALSE)</f>
        <v>#N/A</v>
      </c>
    </row>
    <row r="5141" spans="1:10" x14ac:dyDescent="0.2">
      <c r="A5141">
        <v>28104421108</v>
      </c>
      <c r="B5141" t="s">
        <v>899</v>
      </c>
      <c r="C5141" t="s">
        <v>5</v>
      </c>
      <c r="D5141" t="s">
        <v>6</v>
      </c>
      <c r="E5141" t="e">
        <f>VLOOKUP($A5141,'lms01'!$1:$1048576,7,FALSE)</f>
        <v>#N/A</v>
      </c>
      <c r="F5141" t="e">
        <f>VLOOKUP($A5141,'lms01'!$1:$1048576,10,FALSE)</f>
        <v>#N/A</v>
      </c>
      <c r="G5141" t="e">
        <f>VLOOKUP($A5141,'lms01'!$1:$1048576,15,FALSE)</f>
        <v>#N/A</v>
      </c>
      <c r="H5141" t="e">
        <f>VLOOKUP($G5141,'lms12'!$A:$B,2,FALSE)</f>
        <v>#N/A</v>
      </c>
      <c r="I5141" t="e">
        <f>VLOOKUP($A5141,'lms01'!$1:$1048576,16,FALSE)</f>
        <v>#N/A</v>
      </c>
      <c r="J5141" t="e">
        <f>VLOOKUP($A5141,'lms01'!$1:$1048576,24,FALSE)</f>
        <v>#N/A</v>
      </c>
    </row>
    <row r="5142" spans="1:10" x14ac:dyDescent="0.2">
      <c r="A5142">
        <v>28104421208</v>
      </c>
      <c r="B5142" t="s">
        <v>899</v>
      </c>
      <c r="C5142" t="s">
        <v>5</v>
      </c>
      <c r="D5142" t="s">
        <v>6</v>
      </c>
      <c r="E5142" t="e">
        <f>VLOOKUP($A5142,'lms01'!$1:$1048576,7,FALSE)</f>
        <v>#N/A</v>
      </c>
      <c r="F5142" t="e">
        <f>VLOOKUP($A5142,'lms01'!$1:$1048576,10,FALSE)</f>
        <v>#N/A</v>
      </c>
      <c r="G5142" t="e">
        <f>VLOOKUP($A5142,'lms01'!$1:$1048576,15,FALSE)</f>
        <v>#N/A</v>
      </c>
      <c r="H5142" t="e">
        <f>VLOOKUP($G5142,'lms12'!$A:$B,2,FALSE)</f>
        <v>#N/A</v>
      </c>
      <c r="I5142" t="e">
        <f>VLOOKUP($A5142,'lms01'!$1:$1048576,16,FALSE)</f>
        <v>#N/A</v>
      </c>
      <c r="J5142" t="e">
        <f>VLOOKUP($A5142,'lms01'!$1:$1048576,24,FALSE)</f>
        <v>#N/A</v>
      </c>
    </row>
    <row r="5143" spans="1:10" x14ac:dyDescent="0.2">
      <c r="A5143">
        <v>28104421308</v>
      </c>
      <c r="B5143" t="s">
        <v>899</v>
      </c>
      <c r="C5143" t="s">
        <v>5</v>
      </c>
      <c r="D5143" t="s">
        <v>6</v>
      </c>
      <c r="E5143" t="e">
        <f>VLOOKUP($A5143,'lms01'!$1:$1048576,7,FALSE)</f>
        <v>#N/A</v>
      </c>
      <c r="F5143" t="e">
        <f>VLOOKUP($A5143,'lms01'!$1:$1048576,10,FALSE)</f>
        <v>#N/A</v>
      </c>
      <c r="G5143" t="e">
        <f>VLOOKUP($A5143,'lms01'!$1:$1048576,15,FALSE)</f>
        <v>#N/A</v>
      </c>
      <c r="H5143" t="e">
        <f>VLOOKUP($G5143,'lms12'!$A:$B,2,FALSE)</f>
        <v>#N/A</v>
      </c>
      <c r="I5143" t="e">
        <f>VLOOKUP($A5143,'lms01'!$1:$1048576,16,FALSE)</f>
        <v>#N/A</v>
      </c>
      <c r="J5143" t="e">
        <f>VLOOKUP($A5143,'lms01'!$1:$1048576,24,FALSE)</f>
        <v>#N/A</v>
      </c>
    </row>
    <row r="5144" spans="1:10" x14ac:dyDescent="0.2">
      <c r="A5144">
        <v>28104421408</v>
      </c>
      <c r="B5144" t="s">
        <v>899</v>
      </c>
      <c r="C5144" t="s">
        <v>5</v>
      </c>
      <c r="D5144" t="s">
        <v>6</v>
      </c>
      <c r="E5144" t="e">
        <f>VLOOKUP($A5144,'lms01'!$1:$1048576,7,FALSE)</f>
        <v>#N/A</v>
      </c>
      <c r="F5144" t="e">
        <f>VLOOKUP($A5144,'lms01'!$1:$1048576,10,FALSE)</f>
        <v>#N/A</v>
      </c>
      <c r="G5144" t="e">
        <f>VLOOKUP($A5144,'lms01'!$1:$1048576,15,FALSE)</f>
        <v>#N/A</v>
      </c>
      <c r="H5144" t="e">
        <f>VLOOKUP($G5144,'lms12'!$A:$B,2,FALSE)</f>
        <v>#N/A</v>
      </c>
      <c r="I5144" t="e">
        <f>VLOOKUP($A5144,'lms01'!$1:$1048576,16,FALSE)</f>
        <v>#N/A</v>
      </c>
      <c r="J5144" t="e">
        <f>VLOOKUP($A5144,'lms01'!$1:$1048576,24,FALSE)</f>
        <v>#N/A</v>
      </c>
    </row>
    <row r="5145" spans="1:10" x14ac:dyDescent="0.2">
      <c r="A5145">
        <v>28104421508</v>
      </c>
      <c r="B5145" t="s">
        <v>899</v>
      </c>
      <c r="C5145" t="s">
        <v>5</v>
      </c>
      <c r="D5145" t="s">
        <v>6</v>
      </c>
      <c r="E5145" t="e">
        <f>VLOOKUP($A5145,'lms01'!$1:$1048576,7,FALSE)</f>
        <v>#N/A</v>
      </c>
      <c r="F5145" t="e">
        <f>VLOOKUP($A5145,'lms01'!$1:$1048576,10,FALSE)</f>
        <v>#N/A</v>
      </c>
      <c r="G5145" t="e">
        <f>VLOOKUP($A5145,'lms01'!$1:$1048576,15,FALSE)</f>
        <v>#N/A</v>
      </c>
      <c r="H5145" t="e">
        <f>VLOOKUP($G5145,'lms12'!$A:$B,2,FALSE)</f>
        <v>#N/A</v>
      </c>
      <c r="I5145" t="e">
        <f>VLOOKUP($A5145,'lms01'!$1:$1048576,16,FALSE)</f>
        <v>#N/A</v>
      </c>
      <c r="J5145" t="e">
        <f>VLOOKUP($A5145,'lms01'!$1:$1048576,24,FALSE)</f>
        <v>#N/A</v>
      </c>
    </row>
    <row r="5146" spans="1:10" x14ac:dyDescent="0.2">
      <c r="A5146">
        <v>28104422508</v>
      </c>
      <c r="B5146" t="s">
        <v>1965</v>
      </c>
      <c r="C5146" t="s">
        <v>13</v>
      </c>
      <c r="D5146" t="s">
        <v>14</v>
      </c>
      <c r="E5146" t="str">
        <f>VLOOKUP($A5146,'lms01'!$1:$1048576,7,FALSE)</f>
        <v>shampoo</v>
      </c>
      <c r="F5146" t="str">
        <f>VLOOKUP($A5146,'lms01'!$1:$1048576,10,FALSE)</f>
        <v>500 mikrogram/g</v>
      </c>
      <c r="G5146" t="str">
        <f>VLOOKUP($A5146,'lms01'!$1:$1048576,15,FALSE)</f>
        <v>D07AD01</v>
      </c>
      <c r="H5146" t="str">
        <f>VLOOKUP($G5146,'lms12'!$A:$B,2,FALSE)</f>
        <v>Clobetasol</v>
      </c>
      <c r="I5146" t="str">
        <f>VLOOKUP($A5146,'lms01'!$1:$1048576,16,FALSE)</f>
        <v>KU</v>
      </c>
      <c r="J5146">
        <f>VLOOKUP($A5146,'lms01'!$1:$1048576,24,FALSE)</f>
        <v>0</v>
      </c>
    </row>
    <row r="5147" spans="1:10" x14ac:dyDescent="0.2">
      <c r="A5147">
        <v>28104422908</v>
      </c>
      <c r="B5147" t="s">
        <v>2672</v>
      </c>
      <c r="C5147" t="s">
        <v>5</v>
      </c>
      <c r="D5147" t="s">
        <v>6</v>
      </c>
      <c r="E5147" t="str">
        <f>VLOOKUP($A5147,'lms01'!$1:$1048576,7,FALSE)</f>
        <v>depottabletter</v>
      </c>
      <c r="F5147" t="str">
        <f>VLOOKUP($A5147,'lms01'!$1:$1048576,10,FALSE)</f>
        <v>1,5 mg</v>
      </c>
      <c r="G5147" t="str">
        <f>VLOOKUP($A5147,'lms01'!$1:$1048576,15,FALSE)</f>
        <v>C03BA11</v>
      </c>
      <c r="H5147" t="str">
        <f>VLOOKUP($G5147,'lms12'!$A:$B,2,FALSE)</f>
        <v>Indapamid</v>
      </c>
      <c r="I5147" t="str">
        <f>VLOOKUP($A5147,'lms01'!$1:$1048576,16,FALSE)</f>
        <v>OR</v>
      </c>
      <c r="J5147">
        <f>VLOOKUP($A5147,'lms01'!$1:$1048576,24,FALSE)</f>
        <v>0</v>
      </c>
    </row>
    <row r="5148" spans="1:10" x14ac:dyDescent="0.2">
      <c r="A5148">
        <v>28104423308</v>
      </c>
      <c r="B5148" t="s">
        <v>2673</v>
      </c>
      <c r="C5148" t="s">
        <v>5</v>
      </c>
      <c r="D5148" t="s">
        <v>6</v>
      </c>
      <c r="E5148" t="e">
        <f>VLOOKUP($A5148,'lms01'!$1:$1048576,7,FALSE)</f>
        <v>#N/A</v>
      </c>
      <c r="F5148" t="e">
        <f>VLOOKUP($A5148,'lms01'!$1:$1048576,10,FALSE)</f>
        <v>#N/A</v>
      </c>
      <c r="G5148" t="e">
        <f>VLOOKUP($A5148,'lms01'!$1:$1048576,15,FALSE)</f>
        <v>#N/A</v>
      </c>
      <c r="H5148" t="e">
        <f>VLOOKUP($G5148,'lms12'!$A:$B,2,FALSE)</f>
        <v>#N/A</v>
      </c>
      <c r="I5148" t="e">
        <f>VLOOKUP($A5148,'lms01'!$1:$1048576,16,FALSE)</f>
        <v>#N/A</v>
      </c>
      <c r="J5148" t="e">
        <f>VLOOKUP($A5148,'lms01'!$1:$1048576,24,FALSE)</f>
        <v>#N/A</v>
      </c>
    </row>
    <row r="5149" spans="1:10" x14ac:dyDescent="0.2">
      <c r="A5149">
        <v>28104423408</v>
      </c>
      <c r="B5149" t="s">
        <v>2673</v>
      </c>
      <c r="C5149" t="s">
        <v>5</v>
      </c>
      <c r="D5149" t="s">
        <v>6</v>
      </c>
      <c r="E5149" t="e">
        <f>VLOOKUP($A5149,'lms01'!$1:$1048576,7,FALSE)</f>
        <v>#N/A</v>
      </c>
      <c r="F5149" t="e">
        <f>VLOOKUP($A5149,'lms01'!$1:$1048576,10,FALSE)</f>
        <v>#N/A</v>
      </c>
      <c r="G5149" t="e">
        <f>VLOOKUP($A5149,'lms01'!$1:$1048576,15,FALSE)</f>
        <v>#N/A</v>
      </c>
      <c r="H5149" t="e">
        <f>VLOOKUP($G5149,'lms12'!$A:$B,2,FALSE)</f>
        <v>#N/A</v>
      </c>
      <c r="I5149" t="e">
        <f>VLOOKUP($A5149,'lms01'!$1:$1048576,16,FALSE)</f>
        <v>#N/A</v>
      </c>
      <c r="J5149" t="e">
        <f>VLOOKUP($A5149,'lms01'!$1:$1048576,24,FALSE)</f>
        <v>#N/A</v>
      </c>
    </row>
    <row r="5150" spans="1:10" x14ac:dyDescent="0.2">
      <c r="A5150">
        <v>28104424108</v>
      </c>
      <c r="B5150" t="s">
        <v>2674</v>
      </c>
      <c r="C5150" t="s">
        <v>5</v>
      </c>
      <c r="D5150" t="s">
        <v>6</v>
      </c>
      <c r="E5150" t="str">
        <f>VLOOKUP($A5150,'lms01'!$1:$1048576,7,FALSE)</f>
        <v>filmovertrukne tabl.</v>
      </c>
      <c r="F5150" t="str">
        <f>VLOOKUP($A5150,'lms01'!$1:$1048576,10,FALSE)</f>
        <v>25 mg</v>
      </c>
      <c r="G5150" t="str">
        <f>VLOOKUP($A5150,'lms01'!$1:$1048576,15,FALSE)</f>
        <v>G04BE03</v>
      </c>
      <c r="H5150" t="str">
        <f>VLOOKUP($G5150,'lms12'!$A:$B,2,FALSE)</f>
        <v>Sildenafil</v>
      </c>
      <c r="I5150" t="str">
        <f>VLOOKUP($A5150,'lms01'!$1:$1048576,16,FALSE)</f>
        <v>OR</v>
      </c>
      <c r="J5150">
        <f>VLOOKUP($A5150,'lms01'!$1:$1048576,24,FALSE)</f>
        <v>0</v>
      </c>
    </row>
    <row r="5151" spans="1:10" x14ac:dyDescent="0.2">
      <c r="A5151">
        <v>28104424208</v>
      </c>
      <c r="B5151" t="s">
        <v>2674</v>
      </c>
      <c r="C5151" t="s">
        <v>5</v>
      </c>
      <c r="D5151" t="s">
        <v>6</v>
      </c>
      <c r="E5151" t="str">
        <f>VLOOKUP($A5151,'lms01'!$1:$1048576,7,FALSE)</f>
        <v>filmovertrukne tabl.</v>
      </c>
      <c r="F5151" t="str">
        <f>VLOOKUP($A5151,'lms01'!$1:$1048576,10,FALSE)</f>
        <v>50 mg</v>
      </c>
      <c r="G5151" t="str">
        <f>VLOOKUP($A5151,'lms01'!$1:$1048576,15,FALSE)</f>
        <v>G04BE03</v>
      </c>
      <c r="H5151" t="str">
        <f>VLOOKUP($G5151,'lms12'!$A:$B,2,FALSE)</f>
        <v>Sildenafil</v>
      </c>
      <c r="I5151" t="str">
        <f>VLOOKUP($A5151,'lms01'!$1:$1048576,16,FALSE)</f>
        <v>OR</v>
      </c>
      <c r="J5151">
        <f>VLOOKUP($A5151,'lms01'!$1:$1048576,24,FALSE)</f>
        <v>0</v>
      </c>
    </row>
    <row r="5152" spans="1:10" x14ac:dyDescent="0.2">
      <c r="A5152">
        <v>28104424308</v>
      </c>
      <c r="B5152" t="s">
        <v>2674</v>
      </c>
      <c r="C5152" t="s">
        <v>5</v>
      </c>
      <c r="D5152" t="s">
        <v>6</v>
      </c>
      <c r="E5152" t="str">
        <f>VLOOKUP($A5152,'lms01'!$1:$1048576,7,FALSE)</f>
        <v>filmovertrukne tabl.</v>
      </c>
      <c r="F5152" t="str">
        <f>VLOOKUP($A5152,'lms01'!$1:$1048576,10,FALSE)</f>
        <v>100 mg</v>
      </c>
      <c r="G5152" t="str">
        <f>VLOOKUP($A5152,'lms01'!$1:$1048576,15,FALSE)</f>
        <v>G04BE03</v>
      </c>
      <c r="H5152" t="str">
        <f>VLOOKUP($G5152,'lms12'!$A:$B,2,FALSE)</f>
        <v>Sildenafil</v>
      </c>
      <c r="I5152" t="str">
        <f>VLOOKUP($A5152,'lms01'!$1:$1048576,16,FALSE)</f>
        <v>OR</v>
      </c>
      <c r="J5152">
        <f>VLOOKUP($A5152,'lms01'!$1:$1048576,24,FALSE)</f>
        <v>0</v>
      </c>
    </row>
    <row r="5153" spans="1:10" x14ac:dyDescent="0.2">
      <c r="A5153">
        <v>28104424508</v>
      </c>
      <c r="B5153" t="s">
        <v>2573</v>
      </c>
      <c r="C5153" t="s">
        <v>191</v>
      </c>
      <c r="D5153" t="s">
        <v>192</v>
      </c>
      <c r="E5153" t="str">
        <f>VLOOKUP($A5153,'lms01'!$1:$1048576,7,FALSE)</f>
        <v>tyggetabletter</v>
      </c>
      <c r="F5153" t="str">
        <f>VLOOKUP($A5153,'lms01'!$1:$1048576,10,FALSE)</f>
        <v>4 mg</v>
      </c>
      <c r="G5153" t="str">
        <f>VLOOKUP($A5153,'lms01'!$1:$1048576,15,FALSE)</f>
        <v>R03DC03</v>
      </c>
      <c r="H5153" t="str">
        <f>VLOOKUP($G5153,'lms12'!$A:$B,2,FALSE)</f>
        <v>Montelukast</v>
      </c>
      <c r="I5153" t="str">
        <f>VLOOKUP($A5153,'lms01'!$1:$1048576,16,FALSE)</f>
        <v>OR</v>
      </c>
      <c r="J5153">
        <f>VLOOKUP($A5153,'lms01'!$1:$1048576,24,FALSE)</f>
        <v>0</v>
      </c>
    </row>
    <row r="5154" spans="1:10" x14ac:dyDescent="0.2">
      <c r="A5154">
        <v>28104424608</v>
      </c>
      <c r="B5154" t="s">
        <v>2573</v>
      </c>
      <c r="C5154" t="s">
        <v>191</v>
      </c>
      <c r="D5154" t="s">
        <v>192</v>
      </c>
      <c r="E5154" t="str">
        <f>VLOOKUP($A5154,'lms01'!$1:$1048576,7,FALSE)</f>
        <v>tyggetabletter</v>
      </c>
      <c r="F5154" t="str">
        <f>VLOOKUP($A5154,'lms01'!$1:$1048576,10,FALSE)</f>
        <v>5 mg</v>
      </c>
      <c r="G5154" t="str">
        <f>VLOOKUP($A5154,'lms01'!$1:$1048576,15,FALSE)</f>
        <v>R03DC03</v>
      </c>
      <c r="H5154" t="str">
        <f>VLOOKUP($G5154,'lms12'!$A:$B,2,FALSE)</f>
        <v>Montelukast</v>
      </c>
      <c r="I5154" t="str">
        <f>VLOOKUP($A5154,'lms01'!$1:$1048576,16,FALSE)</f>
        <v>OR</v>
      </c>
      <c r="J5154">
        <f>VLOOKUP($A5154,'lms01'!$1:$1048576,24,FALSE)</f>
        <v>0</v>
      </c>
    </row>
    <row r="5155" spans="1:10" x14ac:dyDescent="0.2">
      <c r="A5155">
        <v>28104425208</v>
      </c>
      <c r="B5155" t="s">
        <v>2675</v>
      </c>
      <c r="C5155" t="s">
        <v>5</v>
      </c>
      <c r="D5155" t="s">
        <v>6</v>
      </c>
      <c r="E5155" t="e">
        <f>VLOOKUP($A5155,'lms01'!$1:$1048576,7,FALSE)</f>
        <v>#N/A</v>
      </c>
      <c r="F5155" t="e">
        <f>VLOOKUP($A5155,'lms01'!$1:$1048576,10,FALSE)</f>
        <v>#N/A</v>
      </c>
      <c r="G5155" t="e">
        <f>VLOOKUP($A5155,'lms01'!$1:$1048576,15,FALSE)</f>
        <v>#N/A</v>
      </c>
      <c r="H5155" t="e">
        <f>VLOOKUP($G5155,'lms12'!$A:$B,2,FALSE)</f>
        <v>#N/A</v>
      </c>
      <c r="I5155" t="e">
        <f>VLOOKUP($A5155,'lms01'!$1:$1048576,16,FALSE)</f>
        <v>#N/A</v>
      </c>
      <c r="J5155" t="e">
        <f>VLOOKUP($A5155,'lms01'!$1:$1048576,24,FALSE)</f>
        <v>#N/A</v>
      </c>
    </row>
    <row r="5156" spans="1:10" x14ac:dyDescent="0.2">
      <c r="A5156">
        <v>28104425308</v>
      </c>
      <c r="B5156" t="s">
        <v>2675</v>
      </c>
      <c r="C5156" t="s">
        <v>5</v>
      </c>
      <c r="D5156" t="s">
        <v>6</v>
      </c>
      <c r="E5156" t="e">
        <f>VLOOKUP($A5156,'lms01'!$1:$1048576,7,FALSE)</f>
        <v>#N/A</v>
      </c>
      <c r="F5156" t="e">
        <f>VLOOKUP($A5156,'lms01'!$1:$1048576,10,FALSE)</f>
        <v>#N/A</v>
      </c>
      <c r="G5156" t="e">
        <f>VLOOKUP($A5156,'lms01'!$1:$1048576,15,FALSE)</f>
        <v>#N/A</v>
      </c>
      <c r="H5156" t="e">
        <f>VLOOKUP($G5156,'lms12'!$A:$B,2,FALSE)</f>
        <v>#N/A</v>
      </c>
      <c r="I5156" t="e">
        <f>VLOOKUP($A5156,'lms01'!$1:$1048576,16,FALSE)</f>
        <v>#N/A</v>
      </c>
      <c r="J5156" t="e">
        <f>VLOOKUP($A5156,'lms01'!$1:$1048576,24,FALSE)</f>
        <v>#N/A</v>
      </c>
    </row>
    <row r="5157" spans="1:10" x14ac:dyDescent="0.2">
      <c r="A5157">
        <v>28104425408</v>
      </c>
      <c r="B5157" t="s">
        <v>2675</v>
      </c>
      <c r="C5157" t="s">
        <v>5</v>
      </c>
      <c r="D5157" t="s">
        <v>6</v>
      </c>
      <c r="E5157" t="e">
        <f>VLOOKUP($A5157,'lms01'!$1:$1048576,7,FALSE)</f>
        <v>#N/A</v>
      </c>
      <c r="F5157" t="e">
        <f>VLOOKUP($A5157,'lms01'!$1:$1048576,10,FALSE)</f>
        <v>#N/A</v>
      </c>
      <c r="G5157" t="e">
        <f>VLOOKUP($A5157,'lms01'!$1:$1048576,15,FALSE)</f>
        <v>#N/A</v>
      </c>
      <c r="H5157" t="e">
        <f>VLOOKUP($G5157,'lms12'!$A:$B,2,FALSE)</f>
        <v>#N/A</v>
      </c>
      <c r="I5157" t="e">
        <f>VLOOKUP($A5157,'lms01'!$1:$1048576,16,FALSE)</f>
        <v>#N/A</v>
      </c>
      <c r="J5157" t="e">
        <f>VLOOKUP($A5157,'lms01'!$1:$1048576,24,FALSE)</f>
        <v>#N/A</v>
      </c>
    </row>
    <row r="5158" spans="1:10" x14ac:dyDescent="0.2">
      <c r="A5158">
        <v>28104425608</v>
      </c>
      <c r="B5158" t="s">
        <v>2676</v>
      </c>
      <c r="C5158" t="s">
        <v>5</v>
      </c>
      <c r="D5158" t="s">
        <v>6</v>
      </c>
      <c r="E5158" t="e">
        <f>VLOOKUP($A5158,'lms01'!$1:$1048576,7,FALSE)</f>
        <v>#N/A</v>
      </c>
      <c r="F5158" t="e">
        <f>VLOOKUP($A5158,'lms01'!$1:$1048576,10,FALSE)</f>
        <v>#N/A</v>
      </c>
      <c r="G5158" t="e">
        <f>VLOOKUP($A5158,'lms01'!$1:$1048576,15,FALSE)</f>
        <v>#N/A</v>
      </c>
      <c r="H5158" t="e">
        <f>VLOOKUP($G5158,'lms12'!$A:$B,2,FALSE)</f>
        <v>#N/A</v>
      </c>
      <c r="I5158" t="e">
        <f>VLOOKUP($A5158,'lms01'!$1:$1048576,16,FALSE)</f>
        <v>#N/A</v>
      </c>
      <c r="J5158" t="e">
        <f>VLOOKUP($A5158,'lms01'!$1:$1048576,24,FALSE)</f>
        <v>#N/A</v>
      </c>
    </row>
    <row r="5159" spans="1:10" x14ac:dyDescent="0.2">
      <c r="A5159">
        <v>28104425708</v>
      </c>
      <c r="B5159" t="s">
        <v>2676</v>
      </c>
      <c r="C5159" t="s">
        <v>5</v>
      </c>
      <c r="D5159" t="s">
        <v>6</v>
      </c>
      <c r="E5159" t="e">
        <f>VLOOKUP($A5159,'lms01'!$1:$1048576,7,FALSE)</f>
        <v>#N/A</v>
      </c>
      <c r="F5159" t="e">
        <f>VLOOKUP($A5159,'lms01'!$1:$1048576,10,FALSE)</f>
        <v>#N/A</v>
      </c>
      <c r="G5159" t="e">
        <f>VLOOKUP($A5159,'lms01'!$1:$1048576,15,FALSE)</f>
        <v>#N/A</v>
      </c>
      <c r="H5159" t="e">
        <f>VLOOKUP($G5159,'lms12'!$A:$B,2,FALSE)</f>
        <v>#N/A</v>
      </c>
      <c r="I5159" t="e">
        <f>VLOOKUP($A5159,'lms01'!$1:$1048576,16,FALSE)</f>
        <v>#N/A</v>
      </c>
      <c r="J5159" t="e">
        <f>VLOOKUP($A5159,'lms01'!$1:$1048576,24,FALSE)</f>
        <v>#N/A</v>
      </c>
    </row>
    <row r="5160" spans="1:10" x14ac:dyDescent="0.2">
      <c r="A5160">
        <v>28104426208</v>
      </c>
      <c r="B5160" t="s">
        <v>2677</v>
      </c>
      <c r="C5160" t="s">
        <v>5</v>
      </c>
      <c r="D5160" t="s">
        <v>6</v>
      </c>
      <c r="E5160" t="e">
        <f>VLOOKUP($A5160,'lms01'!$1:$1048576,7,FALSE)</f>
        <v>#N/A</v>
      </c>
      <c r="F5160" t="e">
        <f>VLOOKUP($A5160,'lms01'!$1:$1048576,10,FALSE)</f>
        <v>#N/A</v>
      </c>
      <c r="G5160" t="e">
        <f>VLOOKUP($A5160,'lms01'!$1:$1048576,15,FALSE)</f>
        <v>#N/A</v>
      </c>
      <c r="H5160" t="e">
        <f>VLOOKUP($G5160,'lms12'!$A:$B,2,FALSE)</f>
        <v>#N/A</v>
      </c>
      <c r="I5160" t="e">
        <f>VLOOKUP($A5160,'lms01'!$1:$1048576,16,FALSE)</f>
        <v>#N/A</v>
      </c>
      <c r="J5160" t="e">
        <f>VLOOKUP($A5160,'lms01'!$1:$1048576,24,FALSE)</f>
        <v>#N/A</v>
      </c>
    </row>
    <row r="5161" spans="1:10" x14ac:dyDescent="0.2">
      <c r="A5161">
        <v>28104426308</v>
      </c>
      <c r="B5161" t="s">
        <v>2677</v>
      </c>
      <c r="C5161" t="s">
        <v>5</v>
      </c>
      <c r="D5161" t="s">
        <v>6</v>
      </c>
      <c r="E5161" t="str">
        <f>VLOOKUP($A5161,'lms01'!$1:$1048576,7,FALSE)</f>
        <v>filmovertrukne tabl.</v>
      </c>
      <c r="F5161" t="str">
        <f>VLOOKUP($A5161,'lms01'!$1:$1048576,10,FALSE)</f>
        <v>20 mg</v>
      </c>
      <c r="G5161" t="str">
        <f>VLOOKUP($A5161,'lms01'!$1:$1048576,15,FALSE)</f>
        <v>C10AA01</v>
      </c>
      <c r="H5161" t="str">
        <f>VLOOKUP($G5161,'lms12'!$A:$B,2,FALSE)</f>
        <v>Simvastatin</v>
      </c>
      <c r="I5161" t="str">
        <f>VLOOKUP($A5161,'lms01'!$1:$1048576,16,FALSE)</f>
        <v>OR</v>
      </c>
      <c r="J5161">
        <f>VLOOKUP($A5161,'lms01'!$1:$1048576,24,FALSE)</f>
        <v>0</v>
      </c>
    </row>
    <row r="5162" spans="1:10" x14ac:dyDescent="0.2">
      <c r="A5162">
        <v>28104426408</v>
      </c>
      <c r="B5162" t="s">
        <v>2677</v>
      </c>
      <c r="C5162" t="s">
        <v>5</v>
      </c>
      <c r="D5162" t="s">
        <v>6</v>
      </c>
      <c r="E5162" t="e">
        <f>VLOOKUP($A5162,'lms01'!$1:$1048576,7,FALSE)</f>
        <v>#N/A</v>
      </c>
      <c r="F5162" t="e">
        <f>VLOOKUP($A5162,'lms01'!$1:$1048576,10,FALSE)</f>
        <v>#N/A</v>
      </c>
      <c r="G5162" t="e">
        <f>VLOOKUP($A5162,'lms01'!$1:$1048576,15,FALSE)</f>
        <v>#N/A</v>
      </c>
      <c r="H5162" t="e">
        <f>VLOOKUP($G5162,'lms12'!$A:$B,2,FALSE)</f>
        <v>#N/A</v>
      </c>
      <c r="I5162" t="e">
        <f>VLOOKUP($A5162,'lms01'!$1:$1048576,16,FALSE)</f>
        <v>#N/A</v>
      </c>
      <c r="J5162" t="e">
        <f>VLOOKUP($A5162,'lms01'!$1:$1048576,24,FALSE)</f>
        <v>#N/A</v>
      </c>
    </row>
    <row r="5163" spans="1:10" x14ac:dyDescent="0.2">
      <c r="A5163">
        <v>28104426508</v>
      </c>
      <c r="B5163" t="s">
        <v>2677</v>
      </c>
      <c r="C5163" t="s">
        <v>5</v>
      </c>
      <c r="D5163" t="s">
        <v>6</v>
      </c>
      <c r="E5163" t="e">
        <f>VLOOKUP($A5163,'lms01'!$1:$1048576,7,FALSE)</f>
        <v>#N/A</v>
      </c>
      <c r="F5163" t="e">
        <f>VLOOKUP($A5163,'lms01'!$1:$1048576,10,FALSE)</f>
        <v>#N/A</v>
      </c>
      <c r="G5163" t="e">
        <f>VLOOKUP($A5163,'lms01'!$1:$1048576,15,FALSE)</f>
        <v>#N/A</v>
      </c>
      <c r="H5163" t="e">
        <f>VLOOKUP($G5163,'lms12'!$A:$B,2,FALSE)</f>
        <v>#N/A</v>
      </c>
      <c r="I5163" t="e">
        <f>VLOOKUP($A5163,'lms01'!$1:$1048576,16,FALSE)</f>
        <v>#N/A</v>
      </c>
      <c r="J5163" t="e">
        <f>VLOOKUP($A5163,'lms01'!$1:$1048576,24,FALSE)</f>
        <v>#N/A</v>
      </c>
    </row>
    <row r="5164" spans="1:10" x14ac:dyDescent="0.2">
      <c r="A5164">
        <v>28104426808</v>
      </c>
      <c r="B5164" t="s">
        <v>2678</v>
      </c>
      <c r="C5164" t="s">
        <v>5</v>
      </c>
      <c r="D5164" t="s">
        <v>6</v>
      </c>
      <c r="E5164" t="str">
        <f>VLOOKUP($A5164,'lms01'!$1:$1048576,7,FALSE)</f>
        <v>filmovertrukne tabl.</v>
      </c>
      <c r="F5164" t="str">
        <f>VLOOKUP($A5164,'lms01'!$1:$1048576,10,FALSE)</f>
        <v>60 mg</v>
      </c>
      <c r="G5164" t="str">
        <f>VLOOKUP($A5164,'lms01'!$1:$1048576,15,FALSE)</f>
        <v>G03XC01</v>
      </c>
      <c r="H5164" t="str">
        <f>VLOOKUP($G5164,'lms12'!$A:$B,2,FALSE)</f>
        <v>Raloxifen</v>
      </c>
      <c r="I5164" t="str">
        <f>VLOOKUP($A5164,'lms01'!$1:$1048576,16,FALSE)</f>
        <v>OR</v>
      </c>
      <c r="J5164">
        <f>VLOOKUP($A5164,'lms01'!$1:$1048576,24,FALSE)</f>
        <v>0</v>
      </c>
    </row>
    <row r="5165" spans="1:10" x14ac:dyDescent="0.2">
      <c r="A5165">
        <v>28104427308</v>
      </c>
      <c r="B5165" t="s">
        <v>2679</v>
      </c>
      <c r="C5165" t="s">
        <v>5</v>
      </c>
      <c r="D5165" t="s">
        <v>6</v>
      </c>
      <c r="E5165" t="str">
        <f>VLOOKUP($A5165,'lms01'!$1:$1048576,7,FALSE)</f>
        <v>filmovertrukne tabl.</v>
      </c>
      <c r="F5165" t="str">
        <f>VLOOKUP($A5165,'lms01'!$1:$1048576,10,FALSE)</f>
        <v>25 mg</v>
      </c>
      <c r="G5165" t="str">
        <f>VLOOKUP($A5165,'lms01'!$1:$1048576,15,FALSE)</f>
        <v>G04BE03</v>
      </c>
      <c r="H5165" t="str">
        <f>VLOOKUP($G5165,'lms12'!$A:$B,2,FALSE)</f>
        <v>Sildenafil</v>
      </c>
      <c r="I5165" t="str">
        <f>VLOOKUP($A5165,'lms01'!$1:$1048576,16,FALSE)</f>
        <v>OR</v>
      </c>
      <c r="J5165">
        <f>VLOOKUP($A5165,'lms01'!$1:$1048576,24,FALSE)</f>
        <v>0</v>
      </c>
    </row>
    <row r="5166" spans="1:10" x14ac:dyDescent="0.2">
      <c r="A5166">
        <v>28104427408</v>
      </c>
      <c r="B5166" t="s">
        <v>2679</v>
      </c>
      <c r="C5166" t="s">
        <v>5</v>
      </c>
      <c r="D5166" t="s">
        <v>6</v>
      </c>
      <c r="E5166" t="str">
        <f>VLOOKUP($A5166,'lms01'!$1:$1048576,7,FALSE)</f>
        <v>filmovertrukne tabl.</v>
      </c>
      <c r="F5166" t="str">
        <f>VLOOKUP($A5166,'lms01'!$1:$1048576,10,FALSE)</f>
        <v>50 mg</v>
      </c>
      <c r="G5166" t="str">
        <f>VLOOKUP($A5166,'lms01'!$1:$1048576,15,FALSE)</f>
        <v>G04BE03</v>
      </c>
      <c r="H5166" t="str">
        <f>VLOOKUP($G5166,'lms12'!$A:$B,2,FALSE)</f>
        <v>Sildenafil</v>
      </c>
      <c r="I5166" t="str">
        <f>VLOOKUP($A5166,'lms01'!$1:$1048576,16,FALSE)</f>
        <v>OR</v>
      </c>
      <c r="J5166">
        <f>VLOOKUP($A5166,'lms01'!$1:$1048576,24,FALSE)</f>
        <v>0</v>
      </c>
    </row>
    <row r="5167" spans="1:10" x14ac:dyDescent="0.2">
      <c r="A5167">
        <v>28104427508</v>
      </c>
      <c r="B5167" t="s">
        <v>2679</v>
      </c>
      <c r="C5167" t="s">
        <v>5</v>
      </c>
      <c r="D5167" t="s">
        <v>6</v>
      </c>
      <c r="E5167" t="str">
        <f>VLOOKUP($A5167,'lms01'!$1:$1048576,7,FALSE)</f>
        <v>filmovertrukne tabl.</v>
      </c>
      <c r="F5167" t="str">
        <f>VLOOKUP($A5167,'lms01'!$1:$1048576,10,FALSE)</f>
        <v>100 mg</v>
      </c>
      <c r="G5167" t="str">
        <f>VLOOKUP($A5167,'lms01'!$1:$1048576,15,FALSE)</f>
        <v>G04BE03</v>
      </c>
      <c r="H5167" t="str">
        <f>VLOOKUP($G5167,'lms12'!$A:$B,2,FALSE)</f>
        <v>Sildenafil</v>
      </c>
      <c r="I5167" t="str">
        <f>VLOOKUP($A5167,'lms01'!$1:$1048576,16,FALSE)</f>
        <v>OR</v>
      </c>
      <c r="J5167">
        <f>VLOOKUP($A5167,'lms01'!$1:$1048576,24,FALSE)</f>
        <v>0</v>
      </c>
    </row>
    <row r="5168" spans="1:10" x14ac:dyDescent="0.2">
      <c r="A5168">
        <v>28104427908</v>
      </c>
      <c r="B5168" t="s">
        <v>963</v>
      </c>
      <c r="C5168" t="s">
        <v>168</v>
      </c>
      <c r="D5168" t="s">
        <v>169</v>
      </c>
      <c r="E5168" t="str">
        <f>VLOOKUP($A5168,'lms01'!$1:$1048576,7,FALSE)</f>
        <v>vaginaltabletter</v>
      </c>
      <c r="F5168" t="str">
        <f>VLOOKUP($A5168,'lms01'!$1:$1048576,10,FALSE)</f>
        <v>10 mikrogram</v>
      </c>
      <c r="G5168" t="str">
        <f>VLOOKUP($A5168,'lms01'!$1:$1048576,15,FALSE)</f>
        <v>G03CA03</v>
      </c>
      <c r="H5168" t="str">
        <f>VLOOKUP($G5168,'lms12'!$A:$B,2,FALSE)</f>
        <v>Estradiol</v>
      </c>
      <c r="I5168" t="str">
        <f>VLOOKUP($A5168,'lms01'!$1:$1048576,16,FALSE)</f>
        <v>VA</v>
      </c>
      <c r="J5168">
        <f>VLOOKUP($A5168,'lms01'!$1:$1048576,24,FALSE)</f>
        <v>0</v>
      </c>
    </row>
    <row r="5169" spans="1:10" x14ac:dyDescent="0.2">
      <c r="A5169">
        <v>28104433208</v>
      </c>
      <c r="B5169" t="s">
        <v>2680</v>
      </c>
      <c r="C5169" t="s">
        <v>16</v>
      </c>
      <c r="D5169" t="s">
        <v>16</v>
      </c>
      <c r="E5169" t="str">
        <f>VLOOKUP($A5169,'lms01'!$1:$1048576,7,FALSE)</f>
        <v>inf.v‘ske, opl›sning</v>
      </c>
      <c r="F5169" t="str">
        <f>VLOOKUP($A5169,'lms01'!$1:$1048576,10,FALSE)</f>
        <v>100 mg/ml</v>
      </c>
      <c r="G5169" t="str">
        <f>VLOOKUP($A5169,'lms01'!$1:$1048576,15,FALSE)</f>
        <v>B05BB02</v>
      </c>
      <c r="H5169" t="str">
        <f>VLOOKUP($G5169,'lms12'!$A:$B,2,FALSE)</f>
        <v>Elektrolytter med kulhydrater</v>
      </c>
      <c r="I5169" t="str">
        <f>VLOOKUP($A5169,'lms01'!$1:$1048576,16,FALSE)</f>
        <v>IV</v>
      </c>
      <c r="J5169">
        <f>VLOOKUP($A5169,'lms01'!$1:$1048576,24,FALSE)</f>
        <v>0</v>
      </c>
    </row>
    <row r="5170" spans="1:10" x14ac:dyDescent="0.2">
      <c r="A5170">
        <v>28104433408</v>
      </c>
      <c r="B5170" t="s">
        <v>2681</v>
      </c>
      <c r="C5170" t="s">
        <v>462</v>
      </c>
      <c r="D5170" t="s">
        <v>463</v>
      </c>
      <c r="E5170" t="e">
        <f>VLOOKUP($A5170,'lms01'!$1:$1048576,7,FALSE)</f>
        <v>#N/A</v>
      </c>
      <c r="F5170" t="e">
        <f>VLOOKUP($A5170,'lms01'!$1:$1048576,10,FALSE)</f>
        <v>#N/A</v>
      </c>
      <c r="G5170" t="e">
        <f>VLOOKUP($A5170,'lms01'!$1:$1048576,15,FALSE)</f>
        <v>#N/A</v>
      </c>
      <c r="H5170" t="e">
        <f>VLOOKUP($G5170,'lms12'!$A:$B,2,FALSE)</f>
        <v>#N/A</v>
      </c>
      <c r="I5170" t="e">
        <f>VLOOKUP($A5170,'lms01'!$1:$1048576,16,FALSE)</f>
        <v>#N/A</v>
      </c>
      <c r="J5170" t="e">
        <f>VLOOKUP($A5170,'lms01'!$1:$1048576,24,FALSE)</f>
        <v>#N/A</v>
      </c>
    </row>
    <row r="5171" spans="1:10" x14ac:dyDescent="0.2">
      <c r="A5171">
        <v>28104433508</v>
      </c>
      <c r="B5171" t="s">
        <v>2682</v>
      </c>
      <c r="C5171" t="s">
        <v>5</v>
      </c>
      <c r="D5171" t="s">
        <v>6</v>
      </c>
      <c r="E5171" t="e">
        <f>VLOOKUP($A5171,'lms01'!$1:$1048576,7,FALSE)</f>
        <v>#N/A</v>
      </c>
      <c r="F5171" t="e">
        <f>VLOOKUP($A5171,'lms01'!$1:$1048576,10,FALSE)</f>
        <v>#N/A</v>
      </c>
      <c r="G5171" t="e">
        <f>VLOOKUP($A5171,'lms01'!$1:$1048576,15,FALSE)</f>
        <v>#N/A</v>
      </c>
      <c r="H5171" t="e">
        <f>VLOOKUP($G5171,'lms12'!$A:$B,2,FALSE)</f>
        <v>#N/A</v>
      </c>
      <c r="I5171" t="e">
        <f>VLOOKUP($A5171,'lms01'!$1:$1048576,16,FALSE)</f>
        <v>#N/A</v>
      </c>
      <c r="J5171" t="e">
        <f>VLOOKUP($A5171,'lms01'!$1:$1048576,24,FALSE)</f>
        <v>#N/A</v>
      </c>
    </row>
    <row r="5172" spans="1:10" x14ac:dyDescent="0.2">
      <c r="A5172">
        <v>28104433608</v>
      </c>
      <c r="B5172" t="s">
        <v>2683</v>
      </c>
      <c r="C5172" t="s">
        <v>5</v>
      </c>
      <c r="D5172" t="s">
        <v>6</v>
      </c>
      <c r="E5172" t="str">
        <f>VLOOKUP($A5172,'lms01'!$1:$1048576,7,FALSE)</f>
        <v>tabletter</v>
      </c>
      <c r="F5172" t="str">
        <f>VLOOKUP($A5172,'lms01'!$1:$1048576,10,FALSE)</f>
        <v>2,5 mg</v>
      </c>
      <c r="G5172" t="str">
        <f>VLOOKUP($A5172,'lms01'!$1:$1048576,15,FALSE)</f>
        <v>G03CX01</v>
      </c>
      <c r="H5172" t="str">
        <f>VLOOKUP($G5172,'lms12'!$A:$B,2,FALSE)</f>
        <v>Tibolon</v>
      </c>
      <c r="I5172" t="str">
        <f>VLOOKUP($A5172,'lms01'!$1:$1048576,16,FALSE)</f>
        <v>OR</v>
      </c>
      <c r="J5172">
        <f>VLOOKUP($A5172,'lms01'!$1:$1048576,24,FALSE)</f>
        <v>0</v>
      </c>
    </row>
    <row r="5173" spans="1:10" x14ac:dyDescent="0.2">
      <c r="A5173">
        <v>28104434208</v>
      </c>
      <c r="B5173" t="s">
        <v>2684</v>
      </c>
      <c r="C5173" t="s">
        <v>5</v>
      </c>
      <c r="D5173" t="s">
        <v>6</v>
      </c>
      <c r="E5173" t="str">
        <f>VLOOKUP($A5173,'lms01'!$1:$1048576,7,FALSE)</f>
        <v>tabletter</v>
      </c>
      <c r="F5173" t="str">
        <f>VLOOKUP($A5173,'lms01'!$1:$1048576,10,FALSE)</f>
        <v>0,5 + 1 mg</v>
      </c>
      <c r="G5173" t="str">
        <f>VLOOKUP($A5173,'lms01'!$1:$1048576,15,FALSE)</f>
        <v>G03FA01</v>
      </c>
      <c r="H5173" t="str">
        <f>VLOOKUP($G5173,'lms12'!$A:$B,2,FALSE)</f>
        <v>Norethisteron og estrogen</v>
      </c>
      <c r="I5173" t="str">
        <f>VLOOKUP($A5173,'lms01'!$1:$1048576,16,FALSE)</f>
        <v>OR</v>
      </c>
      <c r="J5173">
        <f>VLOOKUP($A5173,'lms01'!$1:$1048576,24,FALSE)</f>
        <v>0</v>
      </c>
    </row>
    <row r="5174" spans="1:10" x14ac:dyDescent="0.2">
      <c r="A5174">
        <v>28104434508</v>
      </c>
      <c r="B5174" t="s">
        <v>2685</v>
      </c>
      <c r="C5174" t="s">
        <v>5</v>
      </c>
      <c r="D5174" t="s">
        <v>6</v>
      </c>
      <c r="E5174" t="str">
        <f>VLOOKUP($A5174,'lms01'!$1:$1048576,7,FALSE)</f>
        <v>filmovertrukne tabl.</v>
      </c>
      <c r="F5174" t="str">
        <f>VLOOKUP($A5174,'lms01'!$1:$1048576,10,FALSE)</f>
        <v>5 mg</v>
      </c>
      <c r="G5174" t="str">
        <f>VLOOKUP($A5174,'lms01'!$1:$1048576,15,FALSE)</f>
        <v>R06AE09</v>
      </c>
      <c r="H5174" t="str">
        <f>VLOOKUP($G5174,'lms12'!$A:$B,2,FALSE)</f>
        <v>Levocetirizin</v>
      </c>
      <c r="I5174" t="str">
        <f>VLOOKUP($A5174,'lms01'!$1:$1048576,16,FALSE)</f>
        <v>OR</v>
      </c>
      <c r="J5174">
        <f>VLOOKUP($A5174,'lms01'!$1:$1048576,24,FALSE)</f>
        <v>0</v>
      </c>
    </row>
    <row r="5175" spans="1:10" x14ac:dyDescent="0.2">
      <c r="A5175">
        <v>28104434608</v>
      </c>
      <c r="B5175" t="s">
        <v>2686</v>
      </c>
      <c r="C5175" t="s">
        <v>326</v>
      </c>
      <c r="D5175" t="s">
        <v>327</v>
      </c>
      <c r="E5175" t="str">
        <f>VLOOKUP($A5175,'lms01'!$1:$1048576,7,FALSE)</f>
        <v>pul.t.oral opl.endos</v>
      </c>
      <c r="F5175">
        <f>VLOOKUP($A5175,'lms01'!$1:$1048576,10,FALSE)</f>
        <v>0</v>
      </c>
      <c r="G5175" t="str">
        <f>VLOOKUP($A5175,'lms01'!$1:$1048576,15,FALSE)</f>
        <v>A06AD65</v>
      </c>
      <c r="H5175" t="str">
        <f>VLOOKUP($G5175,'lms12'!$A:$B,2,FALSE)</f>
        <v>Macrogol, kombinationer</v>
      </c>
      <c r="I5175" t="str">
        <f>VLOOKUP($A5175,'lms01'!$1:$1048576,16,FALSE)</f>
        <v>OR</v>
      </c>
      <c r="J5175">
        <f>VLOOKUP($A5175,'lms01'!$1:$1048576,24,FALSE)</f>
        <v>0</v>
      </c>
    </row>
    <row r="5176" spans="1:10" x14ac:dyDescent="0.2">
      <c r="A5176">
        <v>28104435108</v>
      </c>
      <c r="B5176" t="s">
        <v>2687</v>
      </c>
      <c r="C5176" t="s">
        <v>5</v>
      </c>
      <c r="D5176" t="s">
        <v>6</v>
      </c>
      <c r="E5176" t="str">
        <f>VLOOKUP($A5176,'lms01'!$1:$1048576,7,FALSE)</f>
        <v>fryset›rret tablet</v>
      </c>
      <c r="F5176" t="str">
        <f>VLOOKUP($A5176,'lms01'!$1:$1048576,10,FALSE)</f>
        <v>120 mikrog</v>
      </c>
      <c r="G5176" t="str">
        <f>VLOOKUP($A5176,'lms01'!$1:$1048576,15,FALSE)</f>
        <v>H01BA02</v>
      </c>
      <c r="H5176" t="str">
        <f>VLOOKUP($G5176,'lms12'!$A:$B,2,FALSE)</f>
        <v>Desmopressin</v>
      </c>
      <c r="I5176" t="str">
        <f>VLOOKUP($A5176,'lms01'!$1:$1048576,16,FALSE)</f>
        <v>SL</v>
      </c>
      <c r="J5176">
        <f>VLOOKUP($A5176,'lms01'!$1:$1048576,24,FALSE)</f>
        <v>0</v>
      </c>
    </row>
    <row r="5177" spans="1:10" x14ac:dyDescent="0.2">
      <c r="A5177">
        <v>28104435208</v>
      </c>
      <c r="B5177" t="s">
        <v>2688</v>
      </c>
      <c r="C5177" t="s">
        <v>5</v>
      </c>
      <c r="D5177" t="s">
        <v>6</v>
      </c>
      <c r="E5177" t="str">
        <f>VLOOKUP($A5177,'lms01'!$1:$1048576,7,FALSE)</f>
        <v>filmovertrukne tabl.</v>
      </c>
      <c r="F5177" t="str">
        <f>VLOOKUP($A5177,'lms01'!$1:$1048576,10,FALSE)</f>
        <v>5 mg</v>
      </c>
      <c r="G5177" t="str">
        <f>VLOOKUP($A5177,'lms01'!$1:$1048576,15,FALSE)</f>
        <v>C10AA07</v>
      </c>
      <c r="H5177" t="str">
        <f>VLOOKUP($G5177,'lms12'!$A:$B,2,FALSE)</f>
        <v>Rosuvastatin</v>
      </c>
      <c r="I5177" t="str">
        <f>VLOOKUP($A5177,'lms01'!$1:$1048576,16,FALSE)</f>
        <v>OR</v>
      </c>
      <c r="J5177">
        <f>VLOOKUP($A5177,'lms01'!$1:$1048576,24,FALSE)</f>
        <v>0</v>
      </c>
    </row>
    <row r="5178" spans="1:10" x14ac:dyDescent="0.2">
      <c r="A5178">
        <v>28104435308</v>
      </c>
      <c r="B5178" t="s">
        <v>2688</v>
      </c>
      <c r="C5178" t="s">
        <v>5</v>
      </c>
      <c r="D5178" t="s">
        <v>6</v>
      </c>
      <c r="E5178" t="str">
        <f>VLOOKUP($A5178,'lms01'!$1:$1048576,7,FALSE)</f>
        <v>filmovertrukne tabl.</v>
      </c>
      <c r="F5178" t="str">
        <f>VLOOKUP($A5178,'lms01'!$1:$1048576,10,FALSE)</f>
        <v>10 mg</v>
      </c>
      <c r="G5178" t="str">
        <f>VLOOKUP($A5178,'lms01'!$1:$1048576,15,FALSE)</f>
        <v>C10AA07</v>
      </c>
      <c r="H5178" t="str">
        <f>VLOOKUP($G5178,'lms12'!$A:$B,2,FALSE)</f>
        <v>Rosuvastatin</v>
      </c>
      <c r="I5178" t="str">
        <f>VLOOKUP($A5178,'lms01'!$1:$1048576,16,FALSE)</f>
        <v>OR</v>
      </c>
      <c r="J5178">
        <f>VLOOKUP($A5178,'lms01'!$1:$1048576,24,FALSE)</f>
        <v>0</v>
      </c>
    </row>
    <row r="5179" spans="1:10" x14ac:dyDescent="0.2">
      <c r="A5179">
        <v>28104435408</v>
      </c>
      <c r="B5179" t="s">
        <v>2688</v>
      </c>
      <c r="C5179" t="s">
        <v>5</v>
      </c>
      <c r="D5179" t="s">
        <v>6</v>
      </c>
      <c r="E5179" t="str">
        <f>VLOOKUP($A5179,'lms01'!$1:$1048576,7,FALSE)</f>
        <v>filmovertrukne tabl.</v>
      </c>
      <c r="F5179" t="str">
        <f>VLOOKUP($A5179,'lms01'!$1:$1048576,10,FALSE)</f>
        <v>20 mg</v>
      </c>
      <c r="G5179" t="str">
        <f>VLOOKUP($A5179,'lms01'!$1:$1048576,15,FALSE)</f>
        <v>C10AA07</v>
      </c>
      <c r="H5179" t="str">
        <f>VLOOKUP($G5179,'lms12'!$A:$B,2,FALSE)</f>
        <v>Rosuvastatin</v>
      </c>
      <c r="I5179" t="str">
        <f>VLOOKUP($A5179,'lms01'!$1:$1048576,16,FALSE)</f>
        <v>OR</v>
      </c>
      <c r="J5179">
        <f>VLOOKUP($A5179,'lms01'!$1:$1048576,24,FALSE)</f>
        <v>0</v>
      </c>
    </row>
    <row r="5180" spans="1:10" x14ac:dyDescent="0.2">
      <c r="A5180">
        <v>28104435508</v>
      </c>
      <c r="B5180" t="s">
        <v>2688</v>
      </c>
      <c r="C5180" t="s">
        <v>5</v>
      </c>
      <c r="D5180" t="s">
        <v>6</v>
      </c>
      <c r="E5180" t="str">
        <f>VLOOKUP($A5180,'lms01'!$1:$1048576,7,FALSE)</f>
        <v>filmovertrukne tabl.</v>
      </c>
      <c r="F5180" t="str">
        <f>VLOOKUP($A5180,'lms01'!$1:$1048576,10,FALSE)</f>
        <v>40 mg</v>
      </c>
      <c r="G5180" t="str">
        <f>VLOOKUP($A5180,'lms01'!$1:$1048576,15,FALSE)</f>
        <v>C10AA07</v>
      </c>
      <c r="H5180" t="str">
        <f>VLOOKUP($G5180,'lms12'!$A:$B,2,FALSE)</f>
        <v>Rosuvastatin</v>
      </c>
      <c r="I5180" t="str">
        <f>VLOOKUP($A5180,'lms01'!$1:$1048576,16,FALSE)</f>
        <v>OR</v>
      </c>
      <c r="J5180">
        <f>VLOOKUP($A5180,'lms01'!$1:$1048576,24,FALSE)</f>
        <v>0</v>
      </c>
    </row>
    <row r="5181" spans="1:10" x14ac:dyDescent="0.2">
      <c r="A5181">
        <v>28104435808</v>
      </c>
      <c r="B5181" t="s">
        <v>2689</v>
      </c>
      <c r="C5181" t="s">
        <v>16</v>
      </c>
      <c r="D5181" t="s">
        <v>16</v>
      </c>
      <c r="E5181" t="str">
        <f>VLOOKUP($A5181,'lms01'!$1:$1048576,7,FALSE)</f>
        <v>pulv.+opl.t.inj.,opl</v>
      </c>
      <c r="F5181" t="str">
        <f>VLOOKUP($A5181,'lms01'!$1:$1048576,10,FALSE)</f>
        <v>0,5 ml</v>
      </c>
      <c r="G5181" t="str">
        <f>VLOOKUP($A5181,'lms01'!$1:$1048576,15,FALSE)</f>
        <v>J07AH08</v>
      </c>
      <c r="H5181" t="str">
        <f>VLOOKUP($G5181,'lms12'!$A:$B,2,FALSE)</f>
        <v>Meningococcus a,c,y,w-135, tetravalent renset polysacc. antigen konj.</v>
      </c>
      <c r="I5181" t="str">
        <f>VLOOKUP($A5181,'lms01'!$1:$1048576,16,FALSE)</f>
        <v>IM</v>
      </c>
      <c r="J5181">
        <f>VLOOKUP($A5181,'lms01'!$1:$1048576,24,FALSE)</f>
        <v>0</v>
      </c>
    </row>
    <row r="5182" spans="1:10" x14ac:dyDescent="0.2">
      <c r="A5182">
        <v>28104435908</v>
      </c>
      <c r="B5182" t="s">
        <v>2690</v>
      </c>
      <c r="C5182" t="s">
        <v>5</v>
      </c>
      <c r="D5182" t="s">
        <v>6</v>
      </c>
      <c r="E5182" t="str">
        <f>VLOOKUP($A5182,'lms01'!$1:$1048576,7,FALSE)</f>
        <v>filmovertrukne tabl.</v>
      </c>
      <c r="F5182" t="str">
        <f>VLOOKUP($A5182,'lms01'!$1:$1048576,10,FALSE)</f>
        <v>10 mg</v>
      </c>
      <c r="G5182" t="str">
        <f>VLOOKUP($A5182,'lms01'!$1:$1048576,15,FALSE)</f>
        <v>C08CA13</v>
      </c>
      <c r="H5182" t="str">
        <f>VLOOKUP($G5182,'lms12'!$A:$B,2,FALSE)</f>
        <v>Lercanidipin</v>
      </c>
      <c r="I5182" t="str">
        <f>VLOOKUP($A5182,'lms01'!$1:$1048576,16,FALSE)</f>
        <v>OR</v>
      </c>
      <c r="J5182">
        <f>VLOOKUP($A5182,'lms01'!$1:$1048576,24,FALSE)</f>
        <v>0</v>
      </c>
    </row>
    <row r="5183" spans="1:10" x14ac:dyDescent="0.2">
      <c r="A5183">
        <v>28104436008</v>
      </c>
      <c r="B5183" t="s">
        <v>2690</v>
      </c>
      <c r="C5183" t="s">
        <v>5</v>
      </c>
      <c r="D5183" t="s">
        <v>6</v>
      </c>
      <c r="E5183" t="str">
        <f>VLOOKUP($A5183,'lms01'!$1:$1048576,7,FALSE)</f>
        <v>filmovertrukne tabl.</v>
      </c>
      <c r="F5183" t="str">
        <f>VLOOKUP($A5183,'lms01'!$1:$1048576,10,FALSE)</f>
        <v>20 mg</v>
      </c>
      <c r="G5183" t="str">
        <f>VLOOKUP($A5183,'lms01'!$1:$1048576,15,FALSE)</f>
        <v>C08CA13</v>
      </c>
      <c r="H5183" t="str">
        <f>VLOOKUP($G5183,'lms12'!$A:$B,2,FALSE)</f>
        <v>Lercanidipin</v>
      </c>
      <c r="I5183" t="str">
        <f>VLOOKUP($A5183,'lms01'!$1:$1048576,16,FALSE)</f>
        <v>OR</v>
      </c>
      <c r="J5183">
        <f>VLOOKUP($A5183,'lms01'!$1:$1048576,24,FALSE)</f>
        <v>0</v>
      </c>
    </row>
    <row r="5184" spans="1:10" x14ac:dyDescent="0.2">
      <c r="A5184">
        <v>28104436108</v>
      </c>
      <c r="B5184" t="s">
        <v>2691</v>
      </c>
      <c r="C5184" t="s">
        <v>5</v>
      </c>
      <c r="D5184" t="s">
        <v>6</v>
      </c>
      <c r="E5184" t="e">
        <f>VLOOKUP($A5184,'lms01'!$1:$1048576,7,FALSE)</f>
        <v>#N/A</v>
      </c>
      <c r="F5184" t="e">
        <f>VLOOKUP($A5184,'lms01'!$1:$1048576,10,FALSE)</f>
        <v>#N/A</v>
      </c>
      <c r="G5184" t="e">
        <f>VLOOKUP($A5184,'lms01'!$1:$1048576,15,FALSE)</f>
        <v>#N/A</v>
      </c>
      <c r="H5184" t="e">
        <f>VLOOKUP($G5184,'lms12'!$A:$B,2,FALSE)</f>
        <v>#N/A</v>
      </c>
      <c r="I5184" t="e">
        <f>VLOOKUP($A5184,'lms01'!$1:$1048576,16,FALSE)</f>
        <v>#N/A</v>
      </c>
      <c r="J5184" t="e">
        <f>VLOOKUP($A5184,'lms01'!$1:$1048576,24,FALSE)</f>
        <v>#N/A</v>
      </c>
    </row>
    <row r="5185" spans="1:10" x14ac:dyDescent="0.2">
      <c r="A5185">
        <v>28104436208</v>
      </c>
      <c r="B5185" t="s">
        <v>2691</v>
      </c>
      <c r="C5185" t="s">
        <v>5</v>
      </c>
      <c r="D5185" t="s">
        <v>6</v>
      </c>
      <c r="E5185" t="e">
        <f>VLOOKUP($A5185,'lms01'!$1:$1048576,7,FALSE)</f>
        <v>#N/A</v>
      </c>
      <c r="F5185" t="e">
        <f>VLOOKUP($A5185,'lms01'!$1:$1048576,10,FALSE)</f>
        <v>#N/A</v>
      </c>
      <c r="G5185" t="e">
        <f>VLOOKUP($A5185,'lms01'!$1:$1048576,15,FALSE)</f>
        <v>#N/A</v>
      </c>
      <c r="H5185" t="e">
        <f>VLOOKUP($G5185,'lms12'!$A:$B,2,FALSE)</f>
        <v>#N/A</v>
      </c>
      <c r="I5185" t="e">
        <f>VLOOKUP($A5185,'lms01'!$1:$1048576,16,FALSE)</f>
        <v>#N/A</v>
      </c>
      <c r="J5185" t="e">
        <f>VLOOKUP($A5185,'lms01'!$1:$1048576,24,FALSE)</f>
        <v>#N/A</v>
      </c>
    </row>
    <row r="5186" spans="1:10" x14ac:dyDescent="0.2">
      <c r="A5186">
        <v>28104436308</v>
      </c>
      <c r="B5186" t="s">
        <v>2691</v>
      </c>
      <c r="C5186" t="s">
        <v>5</v>
      </c>
      <c r="D5186" t="s">
        <v>6</v>
      </c>
      <c r="E5186" t="e">
        <f>VLOOKUP($A5186,'lms01'!$1:$1048576,7,FALSE)</f>
        <v>#N/A</v>
      </c>
      <c r="F5186" t="e">
        <f>VLOOKUP($A5186,'lms01'!$1:$1048576,10,FALSE)</f>
        <v>#N/A</v>
      </c>
      <c r="G5186" t="e">
        <f>VLOOKUP($A5186,'lms01'!$1:$1048576,15,FALSE)</f>
        <v>#N/A</v>
      </c>
      <c r="H5186" t="e">
        <f>VLOOKUP($G5186,'lms12'!$A:$B,2,FALSE)</f>
        <v>#N/A</v>
      </c>
      <c r="I5186" t="e">
        <f>VLOOKUP($A5186,'lms01'!$1:$1048576,16,FALSE)</f>
        <v>#N/A</v>
      </c>
      <c r="J5186" t="e">
        <f>VLOOKUP($A5186,'lms01'!$1:$1048576,24,FALSE)</f>
        <v>#N/A</v>
      </c>
    </row>
    <row r="5187" spans="1:10" x14ac:dyDescent="0.2">
      <c r="A5187">
        <v>28104436408</v>
      </c>
      <c r="B5187" t="s">
        <v>2691</v>
      </c>
      <c r="C5187" t="s">
        <v>5</v>
      </c>
      <c r="D5187" t="s">
        <v>6</v>
      </c>
      <c r="E5187" t="e">
        <f>VLOOKUP($A5187,'lms01'!$1:$1048576,7,FALSE)</f>
        <v>#N/A</v>
      </c>
      <c r="F5187" t="e">
        <f>VLOOKUP($A5187,'lms01'!$1:$1048576,10,FALSE)</f>
        <v>#N/A</v>
      </c>
      <c r="G5187" t="e">
        <f>VLOOKUP($A5187,'lms01'!$1:$1048576,15,FALSE)</f>
        <v>#N/A</v>
      </c>
      <c r="H5187" t="e">
        <f>VLOOKUP($G5187,'lms12'!$A:$B,2,FALSE)</f>
        <v>#N/A</v>
      </c>
      <c r="I5187" t="e">
        <f>VLOOKUP($A5187,'lms01'!$1:$1048576,16,FALSE)</f>
        <v>#N/A</v>
      </c>
      <c r="J5187" t="e">
        <f>VLOOKUP($A5187,'lms01'!$1:$1048576,24,FALSE)</f>
        <v>#N/A</v>
      </c>
    </row>
    <row r="5188" spans="1:10" x14ac:dyDescent="0.2">
      <c r="A5188">
        <v>28104436508</v>
      </c>
      <c r="B5188" t="s">
        <v>2691</v>
      </c>
      <c r="C5188" t="s">
        <v>5</v>
      </c>
      <c r="D5188" t="s">
        <v>6</v>
      </c>
      <c r="E5188" t="e">
        <f>VLOOKUP($A5188,'lms01'!$1:$1048576,7,FALSE)</f>
        <v>#N/A</v>
      </c>
      <c r="F5188" t="e">
        <f>VLOOKUP($A5188,'lms01'!$1:$1048576,10,FALSE)</f>
        <v>#N/A</v>
      </c>
      <c r="G5188" t="e">
        <f>VLOOKUP($A5188,'lms01'!$1:$1048576,15,FALSE)</f>
        <v>#N/A</v>
      </c>
      <c r="H5188" t="e">
        <f>VLOOKUP($G5188,'lms12'!$A:$B,2,FALSE)</f>
        <v>#N/A</v>
      </c>
      <c r="I5188" t="e">
        <f>VLOOKUP($A5188,'lms01'!$1:$1048576,16,FALSE)</f>
        <v>#N/A</v>
      </c>
      <c r="J5188" t="e">
        <f>VLOOKUP($A5188,'lms01'!$1:$1048576,24,FALSE)</f>
        <v>#N/A</v>
      </c>
    </row>
    <row r="5189" spans="1:10" x14ac:dyDescent="0.2">
      <c r="A5189">
        <v>28104436808</v>
      </c>
      <c r="B5189" t="s">
        <v>164</v>
      </c>
      <c r="C5189" t="s">
        <v>5</v>
      </c>
      <c r="D5189" t="s">
        <v>6</v>
      </c>
      <c r="E5189" t="e">
        <f>VLOOKUP($A5189,'lms01'!$1:$1048576,7,FALSE)</f>
        <v>#N/A</v>
      </c>
      <c r="F5189" t="e">
        <f>VLOOKUP($A5189,'lms01'!$1:$1048576,10,FALSE)</f>
        <v>#N/A</v>
      </c>
      <c r="G5189" t="e">
        <f>VLOOKUP($A5189,'lms01'!$1:$1048576,15,FALSE)</f>
        <v>#N/A</v>
      </c>
      <c r="H5189" t="e">
        <f>VLOOKUP($G5189,'lms12'!$A:$B,2,FALSE)</f>
        <v>#N/A</v>
      </c>
      <c r="I5189" t="e">
        <f>VLOOKUP($A5189,'lms01'!$1:$1048576,16,FALSE)</f>
        <v>#N/A</v>
      </c>
      <c r="J5189" t="e">
        <f>VLOOKUP($A5189,'lms01'!$1:$1048576,24,FALSE)</f>
        <v>#N/A</v>
      </c>
    </row>
    <row r="5190" spans="1:10" x14ac:dyDescent="0.2">
      <c r="A5190">
        <v>28104436908</v>
      </c>
      <c r="B5190" t="s">
        <v>164</v>
      </c>
      <c r="C5190" t="s">
        <v>5</v>
      </c>
      <c r="D5190" t="s">
        <v>6</v>
      </c>
      <c r="E5190" t="str">
        <f>VLOOKUP($A5190,'lms01'!$1:$1048576,7,FALSE)</f>
        <v>fryset›rret tablet</v>
      </c>
      <c r="F5190" t="str">
        <f>VLOOKUP($A5190,'lms01'!$1:$1048576,10,FALSE)</f>
        <v>60 mikrogram</v>
      </c>
      <c r="G5190" t="str">
        <f>VLOOKUP($A5190,'lms01'!$1:$1048576,15,FALSE)</f>
        <v>H01BA02</v>
      </c>
      <c r="H5190" t="str">
        <f>VLOOKUP($G5190,'lms12'!$A:$B,2,FALSE)</f>
        <v>Desmopressin</v>
      </c>
      <c r="I5190" t="str">
        <f>VLOOKUP($A5190,'lms01'!$1:$1048576,16,FALSE)</f>
        <v>SL</v>
      </c>
      <c r="J5190">
        <f>VLOOKUP($A5190,'lms01'!$1:$1048576,24,FALSE)</f>
        <v>0</v>
      </c>
    </row>
    <row r="5191" spans="1:10" x14ac:dyDescent="0.2">
      <c r="A5191">
        <v>28104437408</v>
      </c>
      <c r="B5191" t="s">
        <v>2692</v>
      </c>
      <c r="C5191" t="s">
        <v>5</v>
      </c>
      <c r="D5191" t="s">
        <v>6</v>
      </c>
      <c r="E5191" t="e">
        <f>VLOOKUP($A5191,'lms01'!$1:$1048576,7,FALSE)</f>
        <v>#N/A</v>
      </c>
      <c r="F5191" t="e">
        <f>VLOOKUP($A5191,'lms01'!$1:$1048576,10,FALSE)</f>
        <v>#N/A</v>
      </c>
      <c r="G5191" t="e">
        <f>VLOOKUP($A5191,'lms01'!$1:$1048576,15,FALSE)</f>
        <v>#N/A</v>
      </c>
      <c r="H5191" t="e">
        <f>VLOOKUP($G5191,'lms12'!$A:$B,2,FALSE)</f>
        <v>#N/A</v>
      </c>
      <c r="I5191" t="e">
        <f>VLOOKUP($A5191,'lms01'!$1:$1048576,16,FALSE)</f>
        <v>#N/A</v>
      </c>
      <c r="J5191" t="e">
        <f>VLOOKUP($A5191,'lms01'!$1:$1048576,24,FALSE)</f>
        <v>#N/A</v>
      </c>
    </row>
    <row r="5192" spans="1:10" x14ac:dyDescent="0.2">
      <c r="A5192">
        <v>28104437508</v>
      </c>
      <c r="B5192" t="s">
        <v>2692</v>
      </c>
      <c r="C5192" t="s">
        <v>5</v>
      </c>
      <c r="D5192" t="s">
        <v>6</v>
      </c>
      <c r="E5192" t="e">
        <f>VLOOKUP($A5192,'lms01'!$1:$1048576,7,FALSE)</f>
        <v>#N/A</v>
      </c>
      <c r="F5192" t="e">
        <f>VLOOKUP($A5192,'lms01'!$1:$1048576,10,FALSE)</f>
        <v>#N/A</v>
      </c>
      <c r="G5192" t="e">
        <f>VLOOKUP($A5192,'lms01'!$1:$1048576,15,FALSE)</f>
        <v>#N/A</v>
      </c>
      <c r="H5192" t="e">
        <f>VLOOKUP($G5192,'lms12'!$A:$B,2,FALSE)</f>
        <v>#N/A</v>
      </c>
      <c r="I5192" t="e">
        <f>VLOOKUP($A5192,'lms01'!$1:$1048576,16,FALSE)</f>
        <v>#N/A</v>
      </c>
      <c r="J5192" t="e">
        <f>VLOOKUP($A5192,'lms01'!$1:$1048576,24,FALSE)</f>
        <v>#N/A</v>
      </c>
    </row>
    <row r="5193" spans="1:10" x14ac:dyDescent="0.2">
      <c r="A5193">
        <v>28104437608</v>
      </c>
      <c r="B5193" t="s">
        <v>2692</v>
      </c>
      <c r="C5193" t="s">
        <v>5</v>
      </c>
      <c r="D5193" t="s">
        <v>6</v>
      </c>
      <c r="E5193" t="e">
        <f>VLOOKUP($A5193,'lms01'!$1:$1048576,7,FALSE)</f>
        <v>#N/A</v>
      </c>
      <c r="F5193" t="e">
        <f>VLOOKUP($A5193,'lms01'!$1:$1048576,10,FALSE)</f>
        <v>#N/A</v>
      </c>
      <c r="G5193" t="e">
        <f>VLOOKUP($A5193,'lms01'!$1:$1048576,15,FALSE)</f>
        <v>#N/A</v>
      </c>
      <c r="H5193" t="e">
        <f>VLOOKUP($G5193,'lms12'!$A:$B,2,FALSE)</f>
        <v>#N/A</v>
      </c>
      <c r="I5193" t="e">
        <f>VLOOKUP($A5193,'lms01'!$1:$1048576,16,FALSE)</f>
        <v>#N/A</v>
      </c>
      <c r="J5193" t="e">
        <f>VLOOKUP($A5193,'lms01'!$1:$1048576,24,FALSE)</f>
        <v>#N/A</v>
      </c>
    </row>
    <row r="5194" spans="1:10" x14ac:dyDescent="0.2">
      <c r="A5194">
        <v>28104437708</v>
      </c>
      <c r="B5194" t="s">
        <v>2692</v>
      </c>
      <c r="C5194" t="s">
        <v>5</v>
      </c>
      <c r="D5194" t="s">
        <v>6</v>
      </c>
      <c r="E5194" t="e">
        <f>VLOOKUP($A5194,'lms01'!$1:$1048576,7,FALSE)</f>
        <v>#N/A</v>
      </c>
      <c r="F5194" t="e">
        <f>VLOOKUP($A5194,'lms01'!$1:$1048576,10,FALSE)</f>
        <v>#N/A</v>
      </c>
      <c r="G5194" t="e">
        <f>VLOOKUP($A5194,'lms01'!$1:$1048576,15,FALSE)</f>
        <v>#N/A</v>
      </c>
      <c r="H5194" t="e">
        <f>VLOOKUP($G5194,'lms12'!$A:$B,2,FALSE)</f>
        <v>#N/A</v>
      </c>
      <c r="I5194" t="e">
        <f>VLOOKUP($A5194,'lms01'!$1:$1048576,16,FALSE)</f>
        <v>#N/A</v>
      </c>
      <c r="J5194" t="e">
        <f>VLOOKUP($A5194,'lms01'!$1:$1048576,24,FALSE)</f>
        <v>#N/A</v>
      </c>
    </row>
    <row r="5195" spans="1:10" x14ac:dyDescent="0.2">
      <c r="A5195">
        <v>28104437808</v>
      </c>
      <c r="B5195" t="s">
        <v>2693</v>
      </c>
      <c r="C5195" t="s">
        <v>5</v>
      </c>
      <c r="D5195" t="s">
        <v>6</v>
      </c>
      <c r="E5195" t="e">
        <f>VLOOKUP($A5195,'lms01'!$1:$1048576,7,FALSE)</f>
        <v>#N/A</v>
      </c>
      <c r="F5195" t="e">
        <f>VLOOKUP($A5195,'lms01'!$1:$1048576,10,FALSE)</f>
        <v>#N/A</v>
      </c>
      <c r="G5195" t="e">
        <f>VLOOKUP($A5195,'lms01'!$1:$1048576,15,FALSE)</f>
        <v>#N/A</v>
      </c>
      <c r="H5195" t="e">
        <f>VLOOKUP($G5195,'lms12'!$A:$B,2,FALSE)</f>
        <v>#N/A</v>
      </c>
      <c r="I5195" t="e">
        <f>VLOOKUP($A5195,'lms01'!$1:$1048576,16,FALSE)</f>
        <v>#N/A</v>
      </c>
      <c r="J5195" t="e">
        <f>VLOOKUP($A5195,'lms01'!$1:$1048576,24,FALSE)</f>
        <v>#N/A</v>
      </c>
    </row>
    <row r="5196" spans="1:10" x14ac:dyDescent="0.2">
      <c r="A5196">
        <v>28104437908</v>
      </c>
      <c r="B5196" t="s">
        <v>2693</v>
      </c>
      <c r="C5196" t="s">
        <v>5</v>
      </c>
      <c r="D5196" t="s">
        <v>6</v>
      </c>
      <c r="E5196" t="e">
        <f>VLOOKUP($A5196,'lms01'!$1:$1048576,7,FALSE)</f>
        <v>#N/A</v>
      </c>
      <c r="F5196" t="e">
        <f>VLOOKUP($A5196,'lms01'!$1:$1048576,10,FALSE)</f>
        <v>#N/A</v>
      </c>
      <c r="G5196" t="e">
        <f>VLOOKUP($A5196,'lms01'!$1:$1048576,15,FALSE)</f>
        <v>#N/A</v>
      </c>
      <c r="H5196" t="e">
        <f>VLOOKUP($G5196,'lms12'!$A:$B,2,FALSE)</f>
        <v>#N/A</v>
      </c>
      <c r="I5196" t="e">
        <f>VLOOKUP($A5196,'lms01'!$1:$1048576,16,FALSE)</f>
        <v>#N/A</v>
      </c>
      <c r="J5196" t="e">
        <f>VLOOKUP($A5196,'lms01'!$1:$1048576,24,FALSE)</f>
        <v>#N/A</v>
      </c>
    </row>
    <row r="5197" spans="1:10" x14ac:dyDescent="0.2">
      <c r="A5197">
        <v>28104438008</v>
      </c>
      <c r="B5197" t="s">
        <v>2693</v>
      </c>
      <c r="C5197" t="s">
        <v>5</v>
      </c>
      <c r="D5197" t="s">
        <v>6</v>
      </c>
      <c r="E5197" t="e">
        <f>VLOOKUP($A5197,'lms01'!$1:$1048576,7,FALSE)</f>
        <v>#N/A</v>
      </c>
      <c r="F5197" t="e">
        <f>VLOOKUP($A5197,'lms01'!$1:$1048576,10,FALSE)</f>
        <v>#N/A</v>
      </c>
      <c r="G5197" t="e">
        <f>VLOOKUP($A5197,'lms01'!$1:$1048576,15,FALSE)</f>
        <v>#N/A</v>
      </c>
      <c r="H5197" t="e">
        <f>VLOOKUP($G5197,'lms12'!$A:$B,2,FALSE)</f>
        <v>#N/A</v>
      </c>
      <c r="I5197" t="e">
        <f>VLOOKUP($A5197,'lms01'!$1:$1048576,16,FALSE)</f>
        <v>#N/A</v>
      </c>
      <c r="J5197" t="e">
        <f>VLOOKUP($A5197,'lms01'!$1:$1048576,24,FALSE)</f>
        <v>#N/A</v>
      </c>
    </row>
    <row r="5198" spans="1:10" x14ac:dyDescent="0.2">
      <c r="A5198">
        <v>28104438108</v>
      </c>
      <c r="B5198" t="s">
        <v>2693</v>
      </c>
      <c r="C5198" t="s">
        <v>5</v>
      </c>
      <c r="D5198" t="s">
        <v>6</v>
      </c>
      <c r="E5198" t="e">
        <f>VLOOKUP($A5198,'lms01'!$1:$1048576,7,FALSE)</f>
        <v>#N/A</v>
      </c>
      <c r="F5198" t="e">
        <f>VLOOKUP($A5198,'lms01'!$1:$1048576,10,FALSE)</f>
        <v>#N/A</v>
      </c>
      <c r="G5198" t="e">
        <f>VLOOKUP($A5198,'lms01'!$1:$1048576,15,FALSE)</f>
        <v>#N/A</v>
      </c>
      <c r="H5198" t="e">
        <f>VLOOKUP($G5198,'lms12'!$A:$B,2,FALSE)</f>
        <v>#N/A</v>
      </c>
      <c r="I5198" t="e">
        <f>VLOOKUP($A5198,'lms01'!$1:$1048576,16,FALSE)</f>
        <v>#N/A</v>
      </c>
      <c r="J5198" t="e">
        <f>VLOOKUP($A5198,'lms01'!$1:$1048576,24,FALSE)</f>
        <v>#N/A</v>
      </c>
    </row>
    <row r="5199" spans="1:10" x14ac:dyDescent="0.2">
      <c r="A5199">
        <v>28104438208</v>
      </c>
      <c r="B5199" t="s">
        <v>2694</v>
      </c>
      <c r="C5199" t="s">
        <v>5</v>
      </c>
      <c r="D5199" t="s">
        <v>6</v>
      </c>
      <c r="E5199" t="e">
        <f>VLOOKUP($A5199,'lms01'!$1:$1048576,7,FALSE)</f>
        <v>#N/A</v>
      </c>
      <c r="F5199" t="e">
        <f>VLOOKUP($A5199,'lms01'!$1:$1048576,10,FALSE)</f>
        <v>#N/A</v>
      </c>
      <c r="G5199" t="e">
        <f>VLOOKUP($A5199,'lms01'!$1:$1048576,15,FALSE)</f>
        <v>#N/A</v>
      </c>
      <c r="H5199" t="e">
        <f>VLOOKUP($G5199,'lms12'!$A:$B,2,FALSE)</f>
        <v>#N/A</v>
      </c>
      <c r="I5199" t="e">
        <f>VLOOKUP($A5199,'lms01'!$1:$1048576,16,FALSE)</f>
        <v>#N/A</v>
      </c>
      <c r="J5199" t="e">
        <f>VLOOKUP($A5199,'lms01'!$1:$1048576,24,FALSE)</f>
        <v>#N/A</v>
      </c>
    </row>
    <row r="5200" spans="1:10" x14ac:dyDescent="0.2">
      <c r="A5200">
        <v>28104438308</v>
      </c>
      <c r="B5200" t="s">
        <v>2694</v>
      </c>
      <c r="C5200" t="s">
        <v>5</v>
      </c>
      <c r="D5200" t="s">
        <v>6</v>
      </c>
      <c r="E5200" t="e">
        <f>VLOOKUP($A5200,'lms01'!$1:$1048576,7,FALSE)</f>
        <v>#N/A</v>
      </c>
      <c r="F5200" t="e">
        <f>VLOOKUP($A5200,'lms01'!$1:$1048576,10,FALSE)</f>
        <v>#N/A</v>
      </c>
      <c r="G5200" t="e">
        <f>VLOOKUP($A5200,'lms01'!$1:$1048576,15,FALSE)</f>
        <v>#N/A</v>
      </c>
      <c r="H5200" t="e">
        <f>VLOOKUP($G5200,'lms12'!$A:$B,2,FALSE)</f>
        <v>#N/A</v>
      </c>
      <c r="I5200" t="e">
        <f>VLOOKUP($A5200,'lms01'!$1:$1048576,16,FALSE)</f>
        <v>#N/A</v>
      </c>
      <c r="J5200" t="e">
        <f>VLOOKUP($A5200,'lms01'!$1:$1048576,24,FALSE)</f>
        <v>#N/A</v>
      </c>
    </row>
    <row r="5201" spans="1:10" x14ac:dyDescent="0.2">
      <c r="A5201">
        <v>28104438408</v>
      </c>
      <c r="B5201" t="s">
        <v>2694</v>
      </c>
      <c r="C5201" t="s">
        <v>5</v>
      </c>
      <c r="D5201" t="s">
        <v>6</v>
      </c>
      <c r="E5201" t="e">
        <f>VLOOKUP($A5201,'lms01'!$1:$1048576,7,FALSE)</f>
        <v>#N/A</v>
      </c>
      <c r="F5201" t="e">
        <f>VLOOKUP($A5201,'lms01'!$1:$1048576,10,FALSE)</f>
        <v>#N/A</v>
      </c>
      <c r="G5201" t="e">
        <f>VLOOKUP($A5201,'lms01'!$1:$1048576,15,FALSE)</f>
        <v>#N/A</v>
      </c>
      <c r="H5201" t="e">
        <f>VLOOKUP($G5201,'lms12'!$A:$B,2,FALSE)</f>
        <v>#N/A</v>
      </c>
      <c r="I5201" t="e">
        <f>VLOOKUP($A5201,'lms01'!$1:$1048576,16,FALSE)</f>
        <v>#N/A</v>
      </c>
      <c r="J5201" t="e">
        <f>VLOOKUP($A5201,'lms01'!$1:$1048576,24,FALSE)</f>
        <v>#N/A</v>
      </c>
    </row>
    <row r="5202" spans="1:10" x14ac:dyDescent="0.2">
      <c r="A5202">
        <v>28104439008</v>
      </c>
      <c r="B5202" t="s">
        <v>2695</v>
      </c>
      <c r="C5202" t="s">
        <v>5</v>
      </c>
      <c r="D5202" t="s">
        <v>6</v>
      </c>
      <c r="E5202" t="e">
        <f>VLOOKUP($A5202,'lms01'!$1:$1048576,7,FALSE)</f>
        <v>#N/A</v>
      </c>
      <c r="F5202" t="e">
        <f>VLOOKUP($A5202,'lms01'!$1:$1048576,10,FALSE)</f>
        <v>#N/A</v>
      </c>
      <c r="G5202" t="e">
        <f>VLOOKUP($A5202,'lms01'!$1:$1048576,15,FALSE)</f>
        <v>#N/A</v>
      </c>
      <c r="H5202" t="e">
        <f>VLOOKUP($G5202,'lms12'!$A:$B,2,FALSE)</f>
        <v>#N/A</v>
      </c>
      <c r="I5202" t="e">
        <f>VLOOKUP($A5202,'lms01'!$1:$1048576,16,FALSE)</f>
        <v>#N/A</v>
      </c>
      <c r="J5202" t="e">
        <f>VLOOKUP($A5202,'lms01'!$1:$1048576,24,FALSE)</f>
        <v>#N/A</v>
      </c>
    </row>
    <row r="5203" spans="1:10" x14ac:dyDescent="0.2">
      <c r="A5203">
        <v>28104439108</v>
      </c>
      <c r="B5203" t="s">
        <v>2695</v>
      </c>
      <c r="C5203" t="s">
        <v>5</v>
      </c>
      <c r="D5203" t="s">
        <v>6</v>
      </c>
      <c r="E5203" t="e">
        <f>VLOOKUP($A5203,'lms01'!$1:$1048576,7,FALSE)</f>
        <v>#N/A</v>
      </c>
      <c r="F5203" t="e">
        <f>VLOOKUP($A5203,'lms01'!$1:$1048576,10,FALSE)</f>
        <v>#N/A</v>
      </c>
      <c r="G5203" t="e">
        <f>VLOOKUP($A5203,'lms01'!$1:$1048576,15,FALSE)</f>
        <v>#N/A</v>
      </c>
      <c r="H5203" t="e">
        <f>VLOOKUP($G5203,'lms12'!$A:$B,2,FALSE)</f>
        <v>#N/A</v>
      </c>
      <c r="I5203" t="e">
        <f>VLOOKUP($A5203,'lms01'!$1:$1048576,16,FALSE)</f>
        <v>#N/A</v>
      </c>
      <c r="J5203" t="e">
        <f>VLOOKUP($A5203,'lms01'!$1:$1048576,24,FALSE)</f>
        <v>#N/A</v>
      </c>
    </row>
    <row r="5204" spans="1:10" x14ac:dyDescent="0.2">
      <c r="A5204">
        <v>28104439208</v>
      </c>
      <c r="B5204" t="s">
        <v>2695</v>
      </c>
      <c r="C5204" t="s">
        <v>5</v>
      </c>
      <c r="D5204" t="s">
        <v>6</v>
      </c>
      <c r="E5204" t="e">
        <f>VLOOKUP($A5204,'lms01'!$1:$1048576,7,FALSE)</f>
        <v>#N/A</v>
      </c>
      <c r="F5204" t="e">
        <f>VLOOKUP($A5204,'lms01'!$1:$1048576,10,FALSE)</f>
        <v>#N/A</v>
      </c>
      <c r="G5204" t="e">
        <f>VLOOKUP($A5204,'lms01'!$1:$1048576,15,FALSE)</f>
        <v>#N/A</v>
      </c>
      <c r="H5204" t="e">
        <f>VLOOKUP($G5204,'lms12'!$A:$B,2,FALSE)</f>
        <v>#N/A</v>
      </c>
      <c r="I5204" t="e">
        <f>VLOOKUP($A5204,'lms01'!$1:$1048576,16,FALSE)</f>
        <v>#N/A</v>
      </c>
      <c r="J5204" t="e">
        <f>VLOOKUP($A5204,'lms01'!$1:$1048576,24,FALSE)</f>
        <v>#N/A</v>
      </c>
    </row>
    <row r="5205" spans="1:10" x14ac:dyDescent="0.2">
      <c r="A5205">
        <v>28104439808</v>
      </c>
      <c r="B5205" t="s">
        <v>2696</v>
      </c>
      <c r="C5205" t="s">
        <v>5</v>
      </c>
      <c r="D5205" t="s">
        <v>6</v>
      </c>
      <c r="E5205" t="e">
        <f>VLOOKUP($A5205,'lms01'!$1:$1048576,7,FALSE)</f>
        <v>#N/A</v>
      </c>
      <c r="F5205" t="e">
        <f>VLOOKUP($A5205,'lms01'!$1:$1048576,10,FALSE)</f>
        <v>#N/A</v>
      </c>
      <c r="G5205" t="e">
        <f>VLOOKUP($A5205,'lms01'!$1:$1048576,15,FALSE)</f>
        <v>#N/A</v>
      </c>
      <c r="H5205" t="e">
        <f>VLOOKUP($G5205,'lms12'!$A:$B,2,FALSE)</f>
        <v>#N/A</v>
      </c>
      <c r="I5205" t="e">
        <f>VLOOKUP($A5205,'lms01'!$1:$1048576,16,FALSE)</f>
        <v>#N/A</v>
      </c>
      <c r="J5205" t="e">
        <f>VLOOKUP($A5205,'lms01'!$1:$1048576,24,FALSE)</f>
        <v>#N/A</v>
      </c>
    </row>
    <row r="5206" spans="1:10" x14ac:dyDescent="0.2">
      <c r="A5206">
        <v>28104439908</v>
      </c>
      <c r="B5206" t="s">
        <v>2696</v>
      </c>
      <c r="C5206" t="s">
        <v>5</v>
      </c>
      <c r="D5206" t="s">
        <v>6</v>
      </c>
      <c r="E5206" t="e">
        <f>VLOOKUP($A5206,'lms01'!$1:$1048576,7,FALSE)</f>
        <v>#N/A</v>
      </c>
      <c r="F5206" t="e">
        <f>VLOOKUP($A5206,'lms01'!$1:$1048576,10,FALSE)</f>
        <v>#N/A</v>
      </c>
      <c r="G5206" t="e">
        <f>VLOOKUP($A5206,'lms01'!$1:$1048576,15,FALSE)</f>
        <v>#N/A</v>
      </c>
      <c r="H5206" t="e">
        <f>VLOOKUP($G5206,'lms12'!$A:$B,2,FALSE)</f>
        <v>#N/A</v>
      </c>
      <c r="I5206" t="e">
        <f>VLOOKUP($A5206,'lms01'!$1:$1048576,16,FALSE)</f>
        <v>#N/A</v>
      </c>
      <c r="J5206" t="e">
        <f>VLOOKUP($A5206,'lms01'!$1:$1048576,24,FALSE)</f>
        <v>#N/A</v>
      </c>
    </row>
    <row r="5207" spans="1:10" x14ac:dyDescent="0.2">
      <c r="A5207">
        <v>28104440008</v>
      </c>
      <c r="B5207" t="s">
        <v>2696</v>
      </c>
      <c r="C5207" t="s">
        <v>5</v>
      </c>
      <c r="D5207" t="s">
        <v>6</v>
      </c>
      <c r="E5207" t="e">
        <f>VLOOKUP($A5207,'lms01'!$1:$1048576,7,FALSE)</f>
        <v>#N/A</v>
      </c>
      <c r="F5207" t="e">
        <f>VLOOKUP($A5207,'lms01'!$1:$1048576,10,FALSE)</f>
        <v>#N/A</v>
      </c>
      <c r="G5207" t="e">
        <f>VLOOKUP($A5207,'lms01'!$1:$1048576,15,FALSE)</f>
        <v>#N/A</v>
      </c>
      <c r="H5207" t="e">
        <f>VLOOKUP($G5207,'lms12'!$A:$B,2,FALSE)</f>
        <v>#N/A</v>
      </c>
      <c r="I5207" t="e">
        <f>VLOOKUP($A5207,'lms01'!$1:$1048576,16,FALSE)</f>
        <v>#N/A</v>
      </c>
      <c r="J5207" t="e">
        <f>VLOOKUP($A5207,'lms01'!$1:$1048576,24,FALSE)</f>
        <v>#N/A</v>
      </c>
    </row>
    <row r="5208" spans="1:10" x14ac:dyDescent="0.2">
      <c r="A5208">
        <v>28104440108</v>
      </c>
      <c r="B5208" t="s">
        <v>2697</v>
      </c>
      <c r="C5208" t="s">
        <v>5</v>
      </c>
      <c r="D5208" t="s">
        <v>6</v>
      </c>
      <c r="E5208" t="e">
        <f>VLOOKUP($A5208,'lms01'!$1:$1048576,7,FALSE)</f>
        <v>#N/A</v>
      </c>
      <c r="F5208" t="e">
        <f>VLOOKUP($A5208,'lms01'!$1:$1048576,10,FALSE)</f>
        <v>#N/A</v>
      </c>
      <c r="G5208" t="e">
        <f>VLOOKUP($A5208,'lms01'!$1:$1048576,15,FALSE)</f>
        <v>#N/A</v>
      </c>
      <c r="H5208" t="e">
        <f>VLOOKUP($G5208,'lms12'!$A:$B,2,FALSE)</f>
        <v>#N/A</v>
      </c>
      <c r="I5208" t="e">
        <f>VLOOKUP($A5208,'lms01'!$1:$1048576,16,FALSE)</f>
        <v>#N/A</v>
      </c>
      <c r="J5208" t="e">
        <f>VLOOKUP($A5208,'lms01'!$1:$1048576,24,FALSE)</f>
        <v>#N/A</v>
      </c>
    </row>
    <row r="5209" spans="1:10" x14ac:dyDescent="0.2">
      <c r="A5209">
        <v>28104440308</v>
      </c>
      <c r="B5209" t="s">
        <v>2697</v>
      </c>
      <c r="C5209" t="s">
        <v>5</v>
      </c>
      <c r="D5209" t="s">
        <v>6</v>
      </c>
      <c r="E5209" t="e">
        <f>VLOOKUP($A5209,'lms01'!$1:$1048576,7,FALSE)</f>
        <v>#N/A</v>
      </c>
      <c r="F5209" t="e">
        <f>VLOOKUP($A5209,'lms01'!$1:$1048576,10,FALSE)</f>
        <v>#N/A</v>
      </c>
      <c r="G5209" t="e">
        <f>VLOOKUP($A5209,'lms01'!$1:$1048576,15,FALSE)</f>
        <v>#N/A</v>
      </c>
      <c r="H5209" t="e">
        <f>VLOOKUP($G5209,'lms12'!$A:$B,2,FALSE)</f>
        <v>#N/A</v>
      </c>
      <c r="I5209" t="e">
        <f>VLOOKUP($A5209,'lms01'!$1:$1048576,16,FALSE)</f>
        <v>#N/A</v>
      </c>
      <c r="J5209" t="e">
        <f>VLOOKUP($A5209,'lms01'!$1:$1048576,24,FALSE)</f>
        <v>#N/A</v>
      </c>
    </row>
    <row r="5210" spans="1:10" x14ac:dyDescent="0.2">
      <c r="A5210">
        <v>28104440408</v>
      </c>
      <c r="B5210" t="s">
        <v>2698</v>
      </c>
      <c r="C5210" t="s">
        <v>70</v>
      </c>
      <c r="D5210" t="s">
        <v>71</v>
      </c>
      <c r="E5210" t="e">
        <f>VLOOKUP($A5210,'lms01'!$1:$1048576,7,FALSE)</f>
        <v>#N/A</v>
      </c>
      <c r="F5210" t="e">
        <f>VLOOKUP($A5210,'lms01'!$1:$1048576,10,FALSE)</f>
        <v>#N/A</v>
      </c>
      <c r="G5210" t="e">
        <f>VLOOKUP($A5210,'lms01'!$1:$1048576,15,FALSE)</f>
        <v>#N/A</v>
      </c>
      <c r="H5210" t="e">
        <f>VLOOKUP($G5210,'lms12'!$A:$B,2,FALSE)</f>
        <v>#N/A</v>
      </c>
      <c r="I5210" t="e">
        <f>VLOOKUP($A5210,'lms01'!$1:$1048576,16,FALSE)</f>
        <v>#N/A</v>
      </c>
      <c r="J5210" t="e">
        <f>VLOOKUP($A5210,'lms01'!$1:$1048576,24,FALSE)</f>
        <v>#N/A</v>
      </c>
    </row>
    <row r="5211" spans="1:10" x14ac:dyDescent="0.2">
      <c r="A5211">
        <v>28104440508</v>
      </c>
      <c r="B5211" t="s">
        <v>2698</v>
      </c>
      <c r="C5211" t="s">
        <v>70</v>
      </c>
      <c r="D5211" t="s">
        <v>71</v>
      </c>
      <c r="E5211" t="e">
        <f>VLOOKUP($A5211,'lms01'!$1:$1048576,7,FALSE)</f>
        <v>#N/A</v>
      </c>
      <c r="F5211" t="e">
        <f>VLOOKUP($A5211,'lms01'!$1:$1048576,10,FALSE)</f>
        <v>#N/A</v>
      </c>
      <c r="G5211" t="e">
        <f>VLOOKUP($A5211,'lms01'!$1:$1048576,15,FALSE)</f>
        <v>#N/A</v>
      </c>
      <c r="H5211" t="e">
        <f>VLOOKUP($G5211,'lms12'!$A:$B,2,FALSE)</f>
        <v>#N/A</v>
      </c>
      <c r="I5211" t="e">
        <f>VLOOKUP($A5211,'lms01'!$1:$1048576,16,FALSE)</f>
        <v>#N/A</v>
      </c>
      <c r="J5211" t="e">
        <f>VLOOKUP($A5211,'lms01'!$1:$1048576,24,FALSE)</f>
        <v>#N/A</v>
      </c>
    </row>
    <row r="5212" spans="1:10" x14ac:dyDescent="0.2">
      <c r="A5212">
        <v>28104440808</v>
      </c>
      <c r="B5212" t="s">
        <v>2699</v>
      </c>
      <c r="C5212" t="s">
        <v>5</v>
      </c>
      <c r="D5212" t="s">
        <v>6</v>
      </c>
      <c r="E5212" t="str">
        <f>VLOOKUP($A5212,'lms01'!$1:$1048576,7,FALSE)</f>
        <v>tabletter</v>
      </c>
      <c r="F5212" t="str">
        <f>VLOOKUP($A5212,'lms01'!$1:$1048576,10,FALSE)</f>
        <v>2 mg</v>
      </c>
      <c r="G5212" t="str">
        <f>VLOOKUP($A5212,'lms01'!$1:$1048576,15,FALSE)</f>
        <v>G03DB08</v>
      </c>
      <c r="H5212" t="str">
        <f>VLOOKUP($G5212,'lms12'!$A:$B,2,FALSE)</f>
        <v>Dienogest</v>
      </c>
      <c r="I5212" t="str">
        <f>VLOOKUP($A5212,'lms01'!$1:$1048576,16,FALSE)</f>
        <v>OR</v>
      </c>
      <c r="J5212">
        <f>VLOOKUP($A5212,'lms01'!$1:$1048576,24,FALSE)</f>
        <v>0</v>
      </c>
    </row>
    <row r="5213" spans="1:10" x14ac:dyDescent="0.2">
      <c r="A5213">
        <v>28104440908</v>
      </c>
      <c r="B5213" t="s">
        <v>2700</v>
      </c>
      <c r="C5213" t="s">
        <v>5</v>
      </c>
      <c r="D5213" t="s">
        <v>6</v>
      </c>
      <c r="E5213" t="e">
        <f>VLOOKUP($A5213,'lms01'!$1:$1048576,7,FALSE)</f>
        <v>#N/A</v>
      </c>
      <c r="F5213" t="e">
        <f>VLOOKUP($A5213,'lms01'!$1:$1048576,10,FALSE)</f>
        <v>#N/A</v>
      </c>
      <c r="G5213" t="e">
        <f>VLOOKUP($A5213,'lms01'!$1:$1048576,15,FALSE)</f>
        <v>#N/A</v>
      </c>
      <c r="H5213" t="e">
        <f>VLOOKUP($G5213,'lms12'!$A:$B,2,FALSE)</f>
        <v>#N/A</v>
      </c>
      <c r="I5213" t="e">
        <f>VLOOKUP($A5213,'lms01'!$1:$1048576,16,FALSE)</f>
        <v>#N/A</v>
      </c>
      <c r="J5213" t="e">
        <f>VLOOKUP($A5213,'lms01'!$1:$1048576,24,FALSE)</f>
        <v>#N/A</v>
      </c>
    </row>
    <row r="5214" spans="1:10" x14ac:dyDescent="0.2">
      <c r="A5214">
        <v>28104441008</v>
      </c>
      <c r="B5214" t="s">
        <v>2701</v>
      </c>
      <c r="C5214" t="s">
        <v>86</v>
      </c>
      <c r="D5214" t="s">
        <v>87</v>
      </c>
      <c r="E5214" t="str">
        <f>VLOOKUP($A5214,'lms01'!$1:$1048576,7,FALSE)</f>
        <v>›jendrb., opl›sning</v>
      </c>
      <c r="F5214" t="str">
        <f>VLOOKUP($A5214,'lms01'!$1:$1048576,10,FALSE)</f>
        <v>50 mikrogram/ml</v>
      </c>
      <c r="G5214" t="str">
        <f>VLOOKUP($A5214,'lms01'!$1:$1048576,15,FALSE)</f>
        <v>S01EE01</v>
      </c>
      <c r="H5214" t="str">
        <f>VLOOKUP($G5214,'lms12'!$A:$B,2,FALSE)</f>
        <v>Latanoprost</v>
      </c>
      <c r="I5214" t="str">
        <f>VLOOKUP($A5214,'lms01'!$1:$1048576,16,FALSE)</f>
        <v>OK</v>
      </c>
      <c r="J5214">
        <f>VLOOKUP($A5214,'lms01'!$1:$1048576,24,FALSE)</f>
        <v>0</v>
      </c>
    </row>
    <row r="5215" spans="1:10" x14ac:dyDescent="0.2">
      <c r="A5215">
        <v>28104441908</v>
      </c>
      <c r="B5215" t="s">
        <v>2702</v>
      </c>
      <c r="C5215" t="s">
        <v>35</v>
      </c>
      <c r="D5215" t="s">
        <v>35</v>
      </c>
      <c r="E5215" t="str">
        <f>VLOOKUP($A5215,'lms01'!$1:$1048576,7,FALSE)</f>
        <v>konc.t.inf.v‘sk.opl.</v>
      </c>
      <c r="F5215" t="str">
        <f>VLOOKUP($A5215,'lms01'!$1:$1048576,10,FALSE)</f>
        <v>1 mg/ml</v>
      </c>
      <c r="G5215" t="str">
        <f>VLOOKUP($A5215,'lms01'!$1:$1048576,15,FALSE)</f>
        <v>L01XA01</v>
      </c>
      <c r="H5215" t="str">
        <f>VLOOKUP($G5215,'lms12'!$A:$B,2,FALSE)</f>
        <v>Cisplatin</v>
      </c>
      <c r="I5215" t="str">
        <f>VLOOKUP($A5215,'lms01'!$1:$1048576,16,FALSE)</f>
        <v>IV</v>
      </c>
      <c r="J5215">
        <f>VLOOKUP($A5215,'lms01'!$1:$1048576,24,FALSE)</f>
        <v>0</v>
      </c>
    </row>
    <row r="5216" spans="1:10" x14ac:dyDescent="0.2">
      <c r="A5216">
        <v>28104442608</v>
      </c>
      <c r="B5216" t="s">
        <v>2703</v>
      </c>
      <c r="C5216" t="s">
        <v>5</v>
      </c>
      <c r="D5216" t="s">
        <v>6</v>
      </c>
      <c r="E5216" t="str">
        <f>VLOOKUP($A5216,'lms01'!$1:$1048576,7,FALSE)</f>
        <v>depottabletter</v>
      </c>
      <c r="F5216" t="str">
        <f>VLOOKUP($A5216,'lms01'!$1:$1048576,10,FALSE)</f>
        <v>5 mg</v>
      </c>
      <c r="G5216" t="str">
        <f>VLOOKUP($A5216,'lms01'!$1:$1048576,15,FALSE)</f>
        <v>N02AA05</v>
      </c>
      <c r="H5216" t="str">
        <f>VLOOKUP($G5216,'lms12'!$A:$B,2,FALSE)</f>
        <v>Oxycodon</v>
      </c>
      <c r="I5216" t="str">
        <f>VLOOKUP($A5216,'lms01'!$1:$1048576,16,FALSE)</f>
        <v>OR</v>
      </c>
      <c r="J5216">
        <f>VLOOKUP($A5216,'lms01'!$1:$1048576,24,FALSE)</f>
        <v>0</v>
      </c>
    </row>
    <row r="5217" spans="1:10" x14ac:dyDescent="0.2">
      <c r="A5217">
        <v>28104442708</v>
      </c>
      <c r="B5217" t="s">
        <v>2703</v>
      </c>
      <c r="C5217" t="s">
        <v>5</v>
      </c>
      <c r="D5217" t="s">
        <v>6</v>
      </c>
      <c r="E5217" t="str">
        <f>VLOOKUP($A5217,'lms01'!$1:$1048576,7,FALSE)</f>
        <v>depottabletter</v>
      </c>
      <c r="F5217" t="str">
        <f>VLOOKUP($A5217,'lms01'!$1:$1048576,10,FALSE)</f>
        <v>10 mg</v>
      </c>
      <c r="G5217" t="str">
        <f>VLOOKUP($A5217,'lms01'!$1:$1048576,15,FALSE)</f>
        <v>N02AA05</v>
      </c>
      <c r="H5217" t="str">
        <f>VLOOKUP($G5217,'lms12'!$A:$B,2,FALSE)</f>
        <v>Oxycodon</v>
      </c>
      <c r="I5217" t="str">
        <f>VLOOKUP($A5217,'lms01'!$1:$1048576,16,FALSE)</f>
        <v>OR</v>
      </c>
      <c r="J5217">
        <f>VLOOKUP($A5217,'lms01'!$1:$1048576,24,FALSE)</f>
        <v>0</v>
      </c>
    </row>
    <row r="5218" spans="1:10" x14ac:dyDescent="0.2">
      <c r="A5218">
        <v>28104442808</v>
      </c>
      <c r="B5218" t="s">
        <v>2703</v>
      </c>
      <c r="C5218" t="s">
        <v>5</v>
      </c>
      <c r="D5218" t="s">
        <v>6</v>
      </c>
      <c r="E5218" t="str">
        <f>VLOOKUP($A5218,'lms01'!$1:$1048576,7,FALSE)</f>
        <v>depottabletter</v>
      </c>
      <c r="F5218" t="str">
        <f>VLOOKUP($A5218,'lms01'!$1:$1048576,10,FALSE)</f>
        <v>20 mg</v>
      </c>
      <c r="G5218" t="str">
        <f>VLOOKUP($A5218,'lms01'!$1:$1048576,15,FALSE)</f>
        <v>N02AA05</v>
      </c>
      <c r="H5218" t="str">
        <f>VLOOKUP($G5218,'lms12'!$A:$B,2,FALSE)</f>
        <v>Oxycodon</v>
      </c>
      <c r="I5218" t="str">
        <f>VLOOKUP($A5218,'lms01'!$1:$1048576,16,FALSE)</f>
        <v>OR</v>
      </c>
      <c r="J5218">
        <f>VLOOKUP($A5218,'lms01'!$1:$1048576,24,FALSE)</f>
        <v>0</v>
      </c>
    </row>
    <row r="5219" spans="1:10" x14ac:dyDescent="0.2">
      <c r="A5219">
        <v>28104442908</v>
      </c>
      <c r="B5219" t="s">
        <v>2703</v>
      </c>
      <c r="C5219" t="s">
        <v>5</v>
      </c>
      <c r="D5219" t="s">
        <v>6</v>
      </c>
      <c r="E5219" t="str">
        <f>VLOOKUP($A5219,'lms01'!$1:$1048576,7,FALSE)</f>
        <v>depottabletter</v>
      </c>
      <c r="F5219" t="str">
        <f>VLOOKUP($A5219,'lms01'!$1:$1048576,10,FALSE)</f>
        <v>40 mg</v>
      </c>
      <c r="G5219" t="str">
        <f>VLOOKUP($A5219,'lms01'!$1:$1048576,15,FALSE)</f>
        <v>N02AA05</v>
      </c>
      <c r="H5219" t="str">
        <f>VLOOKUP($G5219,'lms12'!$A:$B,2,FALSE)</f>
        <v>Oxycodon</v>
      </c>
      <c r="I5219" t="str">
        <f>VLOOKUP($A5219,'lms01'!$1:$1048576,16,FALSE)</f>
        <v>OR</v>
      </c>
      <c r="J5219">
        <f>VLOOKUP($A5219,'lms01'!$1:$1048576,24,FALSE)</f>
        <v>0</v>
      </c>
    </row>
    <row r="5220" spans="1:10" x14ac:dyDescent="0.2">
      <c r="A5220">
        <v>28104443008</v>
      </c>
      <c r="B5220" t="s">
        <v>2703</v>
      </c>
      <c r="C5220" t="s">
        <v>5</v>
      </c>
      <c r="D5220" t="s">
        <v>6</v>
      </c>
      <c r="E5220" t="str">
        <f>VLOOKUP($A5220,'lms01'!$1:$1048576,7,FALSE)</f>
        <v>depottabletter</v>
      </c>
      <c r="F5220" t="str">
        <f>VLOOKUP($A5220,'lms01'!$1:$1048576,10,FALSE)</f>
        <v>80 mg</v>
      </c>
      <c r="G5220" t="str">
        <f>VLOOKUP($A5220,'lms01'!$1:$1048576,15,FALSE)</f>
        <v>N02AA05</v>
      </c>
      <c r="H5220" t="str">
        <f>VLOOKUP($G5220,'lms12'!$A:$B,2,FALSE)</f>
        <v>Oxycodon</v>
      </c>
      <c r="I5220" t="str">
        <f>VLOOKUP($A5220,'lms01'!$1:$1048576,16,FALSE)</f>
        <v>OR</v>
      </c>
      <c r="J5220">
        <f>VLOOKUP($A5220,'lms01'!$1:$1048576,24,FALSE)</f>
        <v>0</v>
      </c>
    </row>
    <row r="5221" spans="1:10" x14ac:dyDescent="0.2">
      <c r="A5221">
        <v>28104443108</v>
      </c>
      <c r="B5221" t="s">
        <v>2704</v>
      </c>
      <c r="C5221" t="s">
        <v>5</v>
      </c>
      <c r="D5221" t="s">
        <v>6</v>
      </c>
      <c r="E5221" t="e">
        <f>VLOOKUP($A5221,'lms01'!$1:$1048576,7,FALSE)</f>
        <v>#N/A</v>
      </c>
      <c r="F5221" t="e">
        <f>VLOOKUP($A5221,'lms01'!$1:$1048576,10,FALSE)</f>
        <v>#N/A</v>
      </c>
      <c r="G5221" t="e">
        <f>VLOOKUP($A5221,'lms01'!$1:$1048576,15,FALSE)</f>
        <v>#N/A</v>
      </c>
      <c r="H5221" t="e">
        <f>VLOOKUP($G5221,'lms12'!$A:$B,2,FALSE)</f>
        <v>#N/A</v>
      </c>
      <c r="I5221" t="e">
        <f>VLOOKUP($A5221,'lms01'!$1:$1048576,16,FALSE)</f>
        <v>#N/A</v>
      </c>
      <c r="J5221" t="e">
        <f>VLOOKUP($A5221,'lms01'!$1:$1048576,24,FALSE)</f>
        <v>#N/A</v>
      </c>
    </row>
    <row r="5222" spans="1:10" x14ac:dyDescent="0.2">
      <c r="A5222">
        <v>28104443708</v>
      </c>
      <c r="B5222" t="s">
        <v>2705</v>
      </c>
      <c r="C5222" t="s">
        <v>5</v>
      </c>
      <c r="D5222" t="s">
        <v>6</v>
      </c>
      <c r="E5222" t="str">
        <f>VLOOKUP($A5222,'lms01'!$1:$1048576,7,FALSE)</f>
        <v>filmovertrukne tabl.</v>
      </c>
      <c r="F5222" t="str">
        <f>VLOOKUP($A5222,'lms01'!$1:$1048576,10,FALSE)</f>
        <v>80+12,5 mg</v>
      </c>
      <c r="G5222" t="str">
        <f>VLOOKUP($A5222,'lms01'!$1:$1048576,15,FALSE)</f>
        <v>C09DA03</v>
      </c>
      <c r="H5222" t="str">
        <f>VLOOKUP($G5222,'lms12'!$A:$B,2,FALSE)</f>
        <v>Valsartan og diuretica</v>
      </c>
      <c r="I5222" t="str">
        <f>VLOOKUP($A5222,'lms01'!$1:$1048576,16,FALSE)</f>
        <v>OR</v>
      </c>
      <c r="J5222">
        <f>VLOOKUP($A5222,'lms01'!$1:$1048576,24,FALSE)</f>
        <v>0</v>
      </c>
    </row>
    <row r="5223" spans="1:10" x14ac:dyDescent="0.2">
      <c r="A5223">
        <v>28104443808</v>
      </c>
      <c r="B5223" t="s">
        <v>2705</v>
      </c>
      <c r="C5223" t="s">
        <v>5</v>
      </c>
      <c r="D5223" t="s">
        <v>6</v>
      </c>
      <c r="E5223" t="str">
        <f>VLOOKUP($A5223,'lms01'!$1:$1048576,7,FALSE)</f>
        <v>filmovertrukne tabl.</v>
      </c>
      <c r="F5223" t="str">
        <f>VLOOKUP($A5223,'lms01'!$1:$1048576,10,FALSE)</f>
        <v>160+12,5 mg</v>
      </c>
      <c r="G5223" t="str">
        <f>VLOOKUP($A5223,'lms01'!$1:$1048576,15,FALSE)</f>
        <v>C09DA03</v>
      </c>
      <c r="H5223" t="str">
        <f>VLOOKUP($G5223,'lms12'!$A:$B,2,FALSE)</f>
        <v>Valsartan og diuretica</v>
      </c>
      <c r="I5223" t="str">
        <f>VLOOKUP($A5223,'lms01'!$1:$1048576,16,FALSE)</f>
        <v>OR</v>
      </c>
      <c r="J5223">
        <f>VLOOKUP($A5223,'lms01'!$1:$1048576,24,FALSE)</f>
        <v>0</v>
      </c>
    </row>
    <row r="5224" spans="1:10" x14ac:dyDescent="0.2">
      <c r="A5224">
        <v>28104443908</v>
      </c>
      <c r="B5224" t="s">
        <v>2705</v>
      </c>
      <c r="C5224" t="s">
        <v>5</v>
      </c>
      <c r="D5224" t="s">
        <v>6</v>
      </c>
      <c r="E5224" t="str">
        <f>VLOOKUP($A5224,'lms01'!$1:$1048576,7,FALSE)</f>
        <v>filmovertrukne tabl.</v>
      </c>
      <c r="F5224" t="str">
        <f>VLOOKUP($A5224,'lms01'!$1:$1048576,10,FALSE)</f>
        <v>160+25 mg</v>
      </c>
      <c r="G5224" t="str">
        <f>VLOOKUP($A5224,'lms01'!$1:$1048576,15,FALSE)</f>
        <v>C09DA03</v>
      </c>
      <c r="H5224" t="str">
        <f>VLOOKUP($G5224,'lms12'!$A:$B,2,FALSE)</f>
        <v>Valsartan og diuretica</v>
      </c>
      <c r="I5224" t="str">
        <f>VLOOKUP($A5224,'lms01'!$1:$1048576,16,FALSE)</f>
        <v>OR</v>
      </c>
      <c r="J5224">
        <f>VLOOKUP($A5224,'lms01'!$1:$1048576,24,FALSE)</f>
        <v>0</v>
      </c>
    </row>
    <row r="5225" spans="1:10" x14ac:dyDescent="0.2">
      <c r="A5225">
        <v>28104444008</v>
      </c>
      <c r="B5225" t="s">
        <v>2706</v>
      </c>
      <c r="C5225" t="s">
        <v>408</v>
      </c>
      <c r="D5225" t="s">
        <v>409</v>
      </c>
      <c r="E5225" t="str">
        <f>VLOOKUP($A5225,'lms01'!$1:$1048576,7,FALSE)</f>
        <v>medicinsk tyggegummi</v>
      </c>
      <c r="F5225" t="str">
        <f>VLOOKUP($A5225,'lms01'!$1:$1048576,10,FALSE)</f>
        <v>2 mg</v>
      </c>
      <c r="G5225" t="str">
        <f>VLOOKUP($A5225,'lms01'!$1:$1048576,15,FALSE)</f>
        <v>N07BA01</v>
      </c>
      <c r="H5225" t="str">
        <f>VLOOKUP($G5225,'lms12'!$A:$B,2,FALSE)</f>
        <v>Nicotin</v>
      </c>
      <c r="I5225" t="str">
        <f>VLOOKUP($A5225,'lms01'!$1:$1048576,16,FALSE)</f>
        <v>OR</v>
      </c>
      <c r="J5225">
        <f>VLOOKUP($A5225,'lms01'!$1:$1048576,24,FALSE)</f>
        <v>0</v>
      </c>
    </row>
    <row r="5226" spans="1:10" x14ac:dyDescent="0.2">
      <c r="A5226">
        <v>28104444108</v>
      </c>
      <c r="B5226" t="s">
        <v>2706</v>
      </c>
      <c r="C5226" t="s">
        <v>408</v>
      </c>
      <c r="D5226" t="s">
        <v>409</v>
      </c>
      <c r="E5226" t="e">
        <f>VLOOKUP($A5226,'lms01'!$1:$1048576,7,FALSE)</f>
        <v>#N/A</v>
      </c>
      <c r="F5226" t="e">
        <f>VLOOKUP($A5226,'lms01'!$1:$1048576,10,FALSE)</f>
        <v>#N/A</v>
      </c>
      <c r="G5226" t="e">
        <f>VLOOKUP($A5226,'lms01'!$1:$1048576,15,FALSE)</f>
        <v>#N/A</v>
      </c>
      <c r="H5226" t="e">
        <f>VLOOKUP($G5226,'lms12'!$A:$B,2,FALSE)</f>
        <v>#N/A</v>
      </c>
      <c r="I5226" t="e">
        <f>VLOOKUP($A5226,'lms01'!$1:$1048576,16,FALSE)</f>
        <v>#N/A</v>
      </c>
      <c r="J5226" t="e">
        <f>VLOOKUP($A5226,'lms01'!$1:$1048576,24,FALSE)</f>
        <v>#N/A</v>
      </c>
    </row>
    <row r="5227" spans="1:10" x14ac:dyDescent="0.2">
      <c r="A5227">
        <v>28104444208</v>
      </c>
      <c r="B5227" t="s">
        <v>2356</v>
      </c>
      <c r="C5227" t="s">
        <v>5</v>
      </c>
      <c r="D5227" t="s">
        <v>6</v>
      </c>
      <c r="E5227" t="e">
        <f>VLOOKUP($A5227,'lms01'!$1:$1048576,7,FALSE)</f>
        <v>#N/A</v>
      </c>
      <c r="F5227" t="e">
        <f>VLOOKUP($A5227,'lms01'!$1:$1048576,10,FALSE)</f>
        <v>#N/A</v>
      </c>
      <c r="G5227" t="e">
        <f>VLOOKUP($A5227,'lms01'!$1:$1048576,15,FALSE)</f>
        <v>#N/A</v>
      </c>
      <c r="H5227" t="e">
        <f>VLOOKUP($G5227,'lms12'!$A:$B,2,FALSE)</f>
        <v>#N/A</v>
      </c>
      <c r="I5227" t="e">
        <f>VLOOKUP($A5227,'lms01'!$1:$1048576,16,FALSE)</f>
        <v>#N/A</v>
      </c>
      <c r="J5227" t="e">
        <f>VLOOKUP($A5227,'lms01'!$1:$1048576,24,FALSE)</f>
        <v>#N/A</v>
      </c>
    </row>
    <row r="5228" spans="1:10" x14ac:dyDescent="0.2">
      <c r="A5228">
        <v>28104444308</v>
      </c>
      <c r="B5228" t="s">
        <v>2356</v>
      </c>
      <c r="C5228" t="s">
        <v>5</v>
      </c>
      <c r="D5228" t="s">
        <v>6</v>
      </c>
      <c r="E5228" t="e">
        <f>VLOOKUP($A5228,'lms01'!$1:$1048576,7,FALSE)</f>
        <v>#N/A</v>
      </c>
      <c r="F5228" t="e">
        <f>VLOOKUP($A5228,'lms01'!$1:$1048576,10,FALSE)</f>
        <v>#N/A</v>
      </c>
      <c r="G5228" t="e">
        <f>VLOOKUP($A5228,'lms01'!$1:$1048576,15,FALSE)</f>
        <v>#N/A</v>
      </c>
      <c r="H5228" t="e">
        <f>VLOOKUP($G5228,'lms12'!$A:$B,2,FALSE)</f>
        <v>#N/A</v>
      </c>
      <c r="I5228" t="e">
        <f>VLOOKUP($A5228,'lms01'!$1:$1048576,16,FALSE)</f>
        <v>#N/A</v>
      </c>
      <c r="J5228" t="e">
        <f>VLOOKUP($A5228,'lms01'!$1:$1048576,24,FALSE)</f>
        <v>#N/A</v>
      </c>
    </row>
    <row r="5229" spans="1:10" x14ac:dyDescent="0.2">
      <c r="A5229">
        <v>28104444508</v>
      </c>
      <c r="B5229" t="s">
        <v>2707</v>
      </c>
      <c r="C5229" t="s">
        <v>5</v>
      </c>
      <c r="D5229" t="s">
        <v>6</v>
      </c>
      <c r="E5229" t="e">
        <f>VLOOKUP($A5229,'lms01'!$1:$1048576,7,FALSE)</f>
        <v>#N/A</v>
      </c>
      <c r="F5229" t="e">
        <f>VLOOKUP($A5229,'lms01'!$1:$1048576,10,FALSE)</f>
        <v>#N/A</v>
      </c>
      <c r="G5229" t="e">
        <f>VLOOKUP($A5229,'lms01'!$1:$1048576,15,FALSE)</f>
        <v>#N/A</v>
      </c>
      <c r="H5229" t="e">
        <f>VLOOKUP($G5229,'lms12'!$A:$B,2,FALSE)</f>
        <v>#N/A</v>
      </c>
      <c r="I5229" t="e">
        <f>VLOOKUP($A5229,'lms01'!$1:$1048576,16,FALSE)</f>
        <v>#N/A</v>
      </c>
      <c r="J5229" t="e">
        <f>VLOOKUP($A5229,'lms01'!$1:$1048576,24,FALSE)</f>
        <v>#N/A</v>
      </c>
    </row>
    <row r="5230" spans="1:10" x14ac:dyDescent="0.2">
      <c r="A5230">
        <v>28104444608</v>
      </c>
      <c r="B5230" t="s">
        <v>2708</v>
      </c>
      <c r="C5230" t="s">
        <v>5</v>
      </c>
      <c r="D5230" t="s">
        <v>6</v>
      </c>
      <c r="E5230" t="e">
        <f>VLOOKUP($A5230,'lms01'!$1:$1048576,7,FALSE)</f>
        <v>#N/A</v>
      </c>
      <c r="F5230" t="e">
        <f>VLOOKUP($A5230,'lms01'!$1:$1048576,10,FALSE)</f>
        <v>#N/A</v>
      </c>
      <c r="G5230" t="e">
        <f>VLOOKUP($A5230,'lms01'!$1:$1048576,15,FALSE)</f>
        <v>#N/A</v>
      </c>
      <c r="H5230" t="e">
        <f>VLOOKUP($G5230,'lms12'!$A:$B,2,FALSE)</f>
        <v>#N/A</v>
      </c>
      <c r="I5230" t="e">
        <f>VLOOKUP($A5230,'lms01'!$1:$1048576,16,FALSE)</f>
        <v>#N/A</v>
      </c>
      <c r="J5230" t="e">
        <f>VLOOKUP($A5230,'lms01'!$1:$1048576,24,FALSE)</f>
        <v>#N/A</v>
      </c>
    </row>
    <row r="5231" spans="1:10" x14ac:dyDescent="0.2">
      <c r="A5231">
        <v>28104445008</v>
      </c>
      <c r="B5231" t="s">
        <v>1657</v>
      </c>
      <c r="C5231" t="s">
        <v>70</v>
      </c>
      <c r="D5231" t="s">
        <v>71</v>
      </c>
      <c r="E5231" t="str">
        <f>VLOOKUP($A5231,'lms01'!$1:$1048576,7,FALSE)</f>
        <v>kapsler, bl›de</v>
      </c>
      <c r="F5231" t="str">
        <f>VLOOKUP($A5231,'lms01'!$1:$1048576,10,FALSE)</f>
        <v>500 mikrogram</v>
      </c>
      <c r="G5231" t="str">
        <f>VLOOKUP($A5231,'lms01'!$1:$1048576,15,FALSE)</f>
        <v>A04AA05</v>
      </c>
      <c r="H5231" t="str">
        <f>VLOOKUP($G5231,'lms12'!$A:$B,2,FALSE)</f>
        <v>Palonosetron</v>
      </c>
      <c r="I5231" t="str">
        <f>VLOOKUP($A5231,'lms01'!$1:$1048576,16,FALSE)</f>
        <v>OR</v>
      </c>
      <c r="J5231">
        <f>VLOOKUP($A5231,'lms01'!$1:$1048576,24,FALSE)</f>
        <v>0</v>
      </c>
    </row>
    <row r="5232" spans="1:10" x14ac:dyDescent="0.2">
      <c r="A5232">
        <v>28104445108</v>
      </c>
      <c r="B5232" t="s">
        <v>2709</v>
      </c>
      <c r="C5232" t="s">
        <v>5</v>
      </c>
      <c r="D5232" t="s">
        <v>6</v>
      </c>
      <c r="E5232" t="str">
        <f>VLOOKUP($A5232,'lms01'!$1:$1048576,7,FALSE)</f>
        <v>tabletter</v>
      </c>
      <c r="F5232" t="str">
        <f>VLOOKUP($A5232,'lms01'!$1:$1048576,10,FALSE)</f>
        <v>2,5 mg</v>
      </c>
      <c r="G5232" t="str">
        <f>VLOOKUP($A5232,'lms01'!$1:$1048576,15,FALSE)</f>
        <v>N05AH03</v>
      </c>
      <c r="H5232" t="str">
        <f>VLOOKUP($G5232,'lms12'!$A:$B,2,FALSE)</f>
        <v>Olanzapin</v>
      </c>
      <c r="I5232" t="str">
        <f>VLOOKUP($A5232,'lms01'!$1:$1048576,16,FALSE)</f>
        <v>OR</v>
      </c>
      <c r="J5232">
        <f>VLOOKUP($A5232,'lms01'!$1:$1048576,24,FALSE)</f>
        <v>0</v>
      </c>
    </row>
    <row r="5233" spans="1:10" x14ac:dyDescent="0.2">
      <c r="A5233">
        <v>28104445208</v>
      </c>
      <c r="B5233" t="s">
        <v>2709</v>
      </c>
      <c r="C5233" t="s">
        <v>5</v>
      </c>
      <c r="D5233" t="s">
        <v>6</v>
      </c>
      <c r="E5233" t="str">
        <f>VLOOKUP($A5233,'lms01'!$1:$1048576,7,FALSE)</f>
        <v>tabletter</v>
      </c>
      <c r="F5233" t="str">
        <f>VLOOKUP($A5233,'lms01'!$1:$1048576,10,FALSE)</f>
        <v>5 mg</v>
      </c>
      <c r="G5233" t="str">
        <f>VLOOKUP($A5233,'lms01'!$1:$1048576,15,FALSE)</f>
        <v>N05AH03</v>
      </c>
      <c r="H5233" t="str">
        <f>VLOOKUP($G5233,'lms12'!$A:$B,2,FALSE)</f>
        <v>Olanzapin</v>
      </c>
      <c r="I5233" t="str">
        <f>VLOOKUP($A5233,'lms01'!$1:$1048576,16,FALSE)</f>
        <v>OR</v>
      </c>
      <c r="J5233">
        <f>VLOOKUP($A5233,'lms01'!$1:$1048576,24,FALSE)</f>
        <v>0</v>
      </c>
    </row>
    <row r="5234" spans="1:10" x14ac:dyDescent="0.2">
      <c r="A5234">
        <v>28104445308</v>
      </c>
      <c r="B5234" t="s">
        <v>2709</v>
      </c>
      <c r="C5234" t="s">
        <v>5</v>
      </c>
      <c r="D5234" t="s">
        <v>6</v>
      </c>
      <c r="E5234" t="e">
        <f>VLOOKUP($A5234,'lms01'!$1:$1048576,7,FALSE)</f>
        <v>#N/A</v>
      </c>
      <c r="F5234" t="e">
        <f>VLOOKUP($A5234,'lms01'!$1:$1048576,10,FALSE)</f>
        <v>#N/A</v>
      </c>
      <c r="G5234" t="e">
        <f>VLOOKUP($A5234,'lms01'!$1:$1048576,15,FALSE)</f>
        <v>#N/A</v>
      </c>
      <c r="H5234" t="e">
        <f>VLOOKUP($G5234,'lms12'!$A:$B,2,FALSE)</f>
        <v>#N/A</v>
      </c>
      <c r="I5234" t="e">
        <f>VLOOKUP($A5234,'lms01'!$1:$1048576,16,FALSE)</f>
        <v>#N/A</v>
      </c>
      <c r="J5234" t="e">
        <f>VLOOKUP($A5234,'lms01'!$1:$1048576,24,FALSE)</f>
        <v>#N/A</v>
      </c>
    </row>
    <row r="5235" spans="1:10" x14ac:dyDescent="0.2">
      <c r="A5235">
        <v>28104445408</v>
      </c>
      <c r="B5235" t="s">
        <v>2709</v>
      </c>
      <c r="C5235" t="s">
        <v>5</v>
      </c>
      <c r="D5235" t="s">
        <v>6</v>
      </c>
      <c r="E5235" t="str">
        <f>VLOOKUP($A5235,'lms01'!$1:$1048576,7,FALSE)</f>
        <v>tabletter</v>
      </c>
      <c r="F5235" t="str">
        <f>VLOOKUP($A5235,'lms01'!$1:$1048576,10,FALSE)</f>
        <v>10 mg</v>
      </c>
      <c r="G5235" t="str">
        <f>VLOOKUP($A5235,'lms01'!$1:$1048576,15,FALSE)</f>
        <v>N05AH03</v>
      </c>
      <c r="H5235" t="str">
        <f>VLOOKUP($G5235,'lms12'!$A:$B,2,FALSE)</f>
        <v>Olanzapin</v>
      </c>
      <c r="I5235" t="str">
        <f>VLOOKUP($A5235,'lms01'!$1:$1048576,16,FALSE)</f>
        <v>OR</v>
      </c>
      <c r="J5235">
        <f>VLOOKUP($A5235,'lms01'!$1:$1048576,24,FALSE)</f>
        <v>0</v>
      </c>
    </row>
    <row r="5236" spans="1:10" x14ac:dyDescent="0.2">
      <c r="A5236">
        <v>28104445508</v>
      </c>
      <c r="B5236" t="s">
        <v>2709</v>
      </c>
      <c r="C5236" t="s">
        <v>5</v>
      </c>
      <c r="D5236" t="s">
        <v>6</v>
      </c>
      <c r="E5236" t="e">
        <f>VLOOKUP($A5236,'lms01'!$1:$1048576,7,FALSE)</f>
        <v>#N/A</v>
      </c>
      <c r="F5236" t="e">
        <f>VLOOKUP($A5236,'lms01'!$1:$1048576,10,FALSE)</f>
        <v>#N/A</v>
      </c>
      <c r="G5236" t="e">
        <f>VLOOKUP($A5236,'lms01'!$1:$1048576,15,FALSE)</f>
        <v>#N/A</v>
      </c>
      <c r="H5236" t="e">
        <f>VLOOKUP($G5236,'lms12'!$A:$B,2,FALSE)</f>
        <v>#N/A</v>
      </c>
      <c r="I5236" t="e">
        <f>VLOOKUP($A5236,'lms01'!$1:$1048576,16,FALSE)</f>
        <v>#N/A</v>
      </c>
      <c r="J5236" t="e">
        <f>VLOOKUP($A5236,'lms01'!$1:$1048576,24,FALSE)</f>
        <v>#N/A</v>
      </c>
    </row>
    <row r="5237" spans="1:10" x14ac:dyDescent="0.2">
      <c r="A5237">
        <v>28104445608</v>
      </c>
      <c r="B5237" t="s">
        <v>2709</v>
      </c>
      <c r="C5237" t="s">
        <v>5</v>
      </c>
      <c r="D5237" t="s">
        <v>6</v>
      </c>
      <c r="E5237" t="str">
        <f>VLOOKUP($A5237,'lms01'!$1:$1048576,7,FALSE)</f>
        <v>tabletter</v>
      </c>
      <c r="F5237" t="str">
        <f>VLOOKUP($A5237,'lms01'!$1:$1048576,10,FALSE)</f>
        <v>20 mg</v>
      </c>
      <c r="G5237" t="str">
        <f>VLOOKUP($A5237,'lms01'!$1:$1048576,15,FALSE)</f>
        <v>N05AH03</v>
      </c>
      <c r="H5237" t="str">
        <f>VLOOKUP($G5237,'lms12'!$A:$B,2,FALSE)</f>
        <v>Olanzapin</v>
      </c>
      <c r="I5237" t="str">
        <f>VLOOKUP($A5237,'lms01'!$1:$1048576,16,FALSE)</f>
        <v>OR</v>
      </c>
      <c r="J5237">
        <f>VLOOKUP($A5237,'lms01'!$1:$1048576,24,FALSE)</f>
        <v>0</v>
      </c>
    </row>
    <row r="5238" spans="1:10" x14ac:dyDescent="0.2">
      <c r="A5238">
        <v>28104445708</v>
      </c>
      <c r="B5238" t="s">
        <v>2710</v>
      </c>
      <c r="C5238" t="s">
        <v>5</v>
      </c>
      <c r="D5238" t="s">
        <v>6</v>
      </c>
      <c r="E5238" t="str">
        <f>VLOOKUP($A5238,'lms01'!$1:$1048576,7,FALSE)</f>
        <v>smeltetabletter</v>
      </c>
      <c r="F5238" t="str">
        <f>VLOOKUP($A5238,'lms01'!$1:$1048576,10,FALSE)</f>
        <v>5 mg</v>
      </c>
      <c r="G5238" t="str">
        <f>VLOOKUP($A5238,'lms01'!$1:$1048576,15,FALSE)</f>
        <v>N05AH03</v>
      </c>
      <c r="H5238" t="str">
        <f>VLOOKUP($G5238,'lms12'!$A:$B,2,FALSE)</f>
        <v>Olanzapin</v>
      </c>
      <c r="I5238" t="str">
        <f>VLOOKUP($A5238,'lms01'!$1:$1048576,16,FALSE)</f>
        <v>OR</v>
      </c>
      <c r="J5238">
        <f>VLOOKUP($A5238,'lms01'!$1:$1048576,24,FALSE)</f>
        <v>0</v>
      </c>
    </row>
    <row r="5239" spans="1:10" x14ac:dyDescent="0.2">
      <c r="A5239">
        <v>28104445808</v>
      </c>
      <c r="B5239" t="s">
        <v>2710</v>
      </c>
      <c r="C5239" t="s">
        <v>5</v>
      </c>
      <c r="D5239" t="s">
        <v>6</v>
      </c>
      <c r="E5239" t="e">
        <f>VLOOKUP($A5239,'lms01'!$1:$1048576,7,FALSE)</f>
        <v>#N/A</v>
      </c>
      <c r="F5239" t="e">
        <f>VLOOKUP($A5239,'lms01'!$1:$1048576,10,FALSE)</f>
        <v>#N/A</v>
      </c>
      <c r="G5239" t="e">
        <f>VLOOKUP($A5239,'lms01'!$1:$1048576,15,FALSE)</f>
        <v>#N/A</v>
      </c>
      <c r="H5239" t="e">
        <f>VLOOKUP($G5239,'lms12'!$A:$B,2,FALSE)</f>
        <v>#N/A</v>
      </c>
      <c r="I5239" t="e">
        <f>VLOOKUP($A5239,'lms01'!$1:$1048576,16,FALSE)</f>
        <v>#N/A</v>
      </c>
      <c r="J5239" t="e">
        <f>VLOOKUP($A5239,'lms01'!$1:$1048576,24,FALSE)</f>
        <v>#N/A</v>
      </c>
    </row>
    <row r="5240" spans="1:10" x14ac:dyDescent="0.2">
      <c r="A5240">
        <v>28104445908</v>
      </c>
      <c r="B5240" t="s">
        <v>2710</v>
      </c>
      <c r="C5240" t="s">
        <v>5</v>
      </c>
      <c r="D5240" t="s">
        <v>6</v>
      </c>
      <c r="E5240" t="e">
        <f>VLOOKUP($A5240,'lms01'!$1:$1048576,7,FALSE)</f>
        <v>#N/A</v>
      </c>
      <c r="F5240" t="e">
        <f>VLOOKUP($A5240,'lms01'!$1:$1048576,10,FALSE)</f>
        <v>#N/A</v>
      </c>
      <c r="G5240" t="e">
        <f>VLOOKUP($A5240,'lms01'!$1:$1048576,15,FALSE)</f>
        <v>#N/A</v>
      </c>
      <c r="H5240" t="e">
        <f>VLOOKUP($G5240,'lms12'!$A:$B,2,FALSE)</f>
        <v>#N/A</v>
      </c>
      <c r="I5240" t="e">
        <f>VLOOKUP($A5240,'lms01'!$1:$1048576,16,FALSE)</f>
        <v>#N/A</v>
      </c>
      <c r="J5240" t="e">
        <f>VLOOKUP($A5240,'lms01'!$1:$1048576,24,FALSE)</f>
        <v>#N/A</v>
      </c>
    </row>
    <row r="5241" spans="1:10" x14ac:dyDescent="0.2">
      <c r="A5241">
        <v>28104446008</v>
      </c>
      <c r="B5241" t="s">
        <v>2710</v>
      </c>
      <c r="C5241" t="s">
        <v>5</v>
      </c>
      <c r="D5241" t="s">
        <v>6</v>
      </c>
      <c r="E5241" t="e">
        <f>VLOOKUP($A5241,'lms01'!$1:$1048576,7,FALSE)</f>
        <v>#N/A</v>
      </c>
      <c r="F5241" t="e">
        <f>VLOOKUP($A5241,'lms01'!$1:$1048576,10,FALSE)</f>
        <v>#N/A</v>
      </c>
      <c r="G5241" t="e">
        <f>VLOOKUP($A5241,'lms01'!$1:$1048576,15,FALSE)</f>
        <v>#N/A</v>
      </c>
      <c r="H5241" t="e">
        <f>VLOOKUP($G5241,'lms12'!$A:$B,2,FALSE)</f>
        <v>#N/A</v>
      </c>
      <c r="I5241" t="e">
        <f>VLOOKUP($A5241,'lms01'!$1:$1048576,16,FALSE)</f>
        <v>#N/A</v>
      </c>
      <c r="J5241" t="e">
        <f>VLOOKUP($A5241,'lms01'!$1:$1048576,24,FALSE)</f>
        <v>#N/A</v>
      </c>
    </row>
    <row r="5242" spans="1:10" x14ac:dyDescent="0.2">
      <c r="A5242">
        <v>28104446208</v>
      </c>
      <c r="B5242" t="s">
        <v>2711</v>
      </c>
      <c r="C5242" t="s">
        <v>5</v>
      </c>
      <c r="D5242" t="s">
        <v>6</v>
      </c>
      <c r="E5242" t="e">
        <f>VLOOKUP($A5242,'lms01'!$1:$1048576,7,FALSE)</f>
        <v>#N/A</v>
      </c>
      <c r="F5242" t="e">
        <f>VLOOKUP($A5242,'lms01'!$1:$1048576,10,FALSE)</f>
        <v>#N/A</v>
      </c>
      <c r="G5242" t="e">
        <f>VLOOKUP($A5242,'lms01'!$1:$1048576,15,FALSE)</f>
        <v>#N/A</v>
      </c>
      <c r="H5242" t="e">
        <f>VLOOKUP($G5242,'lms12'!$A:$B,2,FALSE)</f>
        <v>#N/A</v>
      </c>
      <c r="I5242" t="e">
        <f>VLOOKUP($A5242,'lms01'!$1:$1048576,16,FALSE)</f>
        <v>#N/A</v>
      </c>
      <c r="J5242" t="e">
        <f>VLOOKUP($A5242,'lms01'!$1:$1048576,24,FALSE)</f>
        <v>#N/A</v>
      </c>
    </row>
    <row r="5243" spans="1:10" x14ac:dyDescent="0.2">
      <c r="A5243">
        <v>28104446308</v>
      </c>
      <c r="B5243" t="s">
        <v>2711</v>
      </c>
      <c r="C5243" t="s">
        <v>5</v>
      </c>
      <c r="D5243" t="s">
        <v>6</v>
      </c>
      <c r="E5243" t="e">
        <f>VLOOKUP($A5243,'lms01'!$1:$1048576,7,FALSE)</f>
        <v>#N/A</v>
      </c>
      <c r="F5243" t="e">
        <f>VLOOKUP($A5243,'lms01'!$1:$1048576,10,FALSE)</f>
        <v>#N/A</v>
      </c>
      <c r="G5243" t="e">
        <f>VLOOKUP($A5243,'lms01'!$1:$1048576,15,FALSE)</f>
        <v>#N/A</v>
      </c>
      <c r="H5243" t="e">
        <f>VLOOKUP($G5243,'lms12'!$A:$B,2,FALSE)</f>
        <v>#N/A</v>
      </c>
      <c r="I5243" t="e">
        <f>VLOOKUP($A5243,'lms01'!$1:$1048576,16,FALSE)</f>
        <v>#N/A</v>
      </c>
      <c r="J5243" t="e">
        <f>VLOOKUP($A5243,'lms01'!$1:$1048576,24,FALSE)</f>
        <v>#N/A</v>
      </c>
    </row>
    <row r="5244" spans="1:10" x14ac:dyDescent="0.2">
      <c r="A5244">
        <v>28104446408</v>
      </c>
      <c r="B5244" t="s">
        <v>2711</v>
      </c>
      <c r="C5244" t="s">
        <v>5</v>
      </c>
      <c r="D5244" t="s">
        <v>6</v>
      </c>
      <c r="E5244" t="e">
        <f>VLOOKUP($A5244,'lms01'!$1:$1048576,7,FALSE)</f>
        <v>#N/A</v>
      </c>
      <c r="F5244" t="e">
        <f>VLOOKUP($A5244,'lms01'!$1:$1048576,10,FALSE)</f>
        <v>#N/A</v>
      </c>
      <c r="G5244" t="e">
        <f>VLOOKUP($A5244,'lms01'!$1:$1048576,15,FALSE)</f>
        <v>#N/A</v>
      </c>
      <c r="H5244" t="e">
        <f>VLOOKUP($G5244,'lms12'!$A:$B,2,FALSE)</f>
        <v>#N/A</v>
      </c>
      <c r="I5244" t="e">
        <f>VLOOKUP($A5244,'lms01'!$1:$1048576,16,FALSE)</f>
        <v>#N/A</v>
      </c>
      <c r="J5244" t="e">
        <f>VLOOKUP($A5244,'lms01'!$1:$1048576,24,FALSE)</f>
        <v>#N/A</v>
      </c>
    </row>
    <row r="5245" spans="1:10" x14ac:dyDescent="0.2">
      <c r="A5245">
        <v>28104446508</v>
      </c>
      <c r="B5245" t="s">
        <v>2711</v>
      </c>
      <c r="C5245" t="s">
        <v>5</v>
      </c>
      <c r="D5245" t="s">
        <v>6</v>
      </c>
      <c r="E5245" t="e">
        <f>VLOOKUP($A5245,'lms01'!$1:$1048576,7,FALSE)</f>
        <v>#N/A</v>
      </c>
      <c r="F5245" t="e">
        <f>VLOOKUP($A5245,'lms01'!$1:$1048576,10,FALSE)</f>
        <v>#N/A</v>
      </c>
      <c r="G5245" t="e">
        <f>VLOOKUP($A5245,'lms01'!$1:$1048576,15,FALSE)</f>
        <v>#N/A</v>
      </c>
      <c r="H5245" t="e">
        <f>VLOOKUP($G5245,'lms12'!$A:$B,2,FALSE)</f>
        <v>#N/A</v>
      </c>
      <c r="I5245" t="e">
        <f>VLOOKUP($A5245,'lms01'!$1:$1048576,16,FALSE)</f>
        <v>#N/A</v>
      </c>
      <c r="J5245" t="e">
        <f>VLOOKUP($A5245,'lms01'!$1:$1048576,24,FALSE)</f>
        <v>#N/A</v>
      </c>
    </row>
    <row r="5246" spans="1:10" x14ac:dyDescent="0.2">
      <c r="A5246">
        <v>28104446608</v>
      </c>
      <c r="B5246" t="s">
        <v>2711</v>
      </c>
      <c r="C5246" t="s">
        <v>5</v>
      </c>
      <c r="D5246" t="s">
        <v>6</v>
      </c>
      <c r="E5246" t="e">
        <f>VLOOKUP($A5246,'lms01'!$1:$1048576,7,FALSE)</f>
        <v>#N/A</v>
      </c>
      <c r="F5246" t="e">
        <f>VLOOKUP($A5246,'lms01'!$1:$1048576,10,FALSE)</f>
        <v>#N/A</v>
      </c>
      <c r="G5246" t="e">
        <f>VLOOKUP($A5246,'lms01'!$1:$1048576,15,FALSE)</f>
        <v>#N/A</v>
      </c>
      <c r="H5246" t="e">
        <f>VLOOKUP($G5246,'lms12'!$A:$B,2,FALSE)</f>
        <v>#N/A</v>
      </c>
      <c r="I5246" t="e">
        <f>VLOOKUP($A5246,'lms01'!$1:$1048576,16,FALSE)</f>
        <v>#N/A</v>
      </c>
      <c r="J5246" t="e">
        <f>VLOOKUP($A5246,'lms01'!$1:$1048576,24,FALSE)</f>
        <v>#N/A</v>
      </c>
    </row>
    <row r="5247" spans="1:10" x14ac:dyDescent="0.2">
      <c r="A5247">
        <v>28104446708</v>
      </c>
      <c r="B5247" t="s">
        <v>2712</v>
      </c>
      <c r="C5247" t="s">
        <v>5</v>
      </c>
      <c r="D5247" t="s">
        <v>6</v>
      </c>
      <c r="E5247" t="e">
        <f>VLOOKUP($A5247,'lms01'!$1:$1048576,7,FALSE)</f>
        <v>#N/A</v>
      </c>
      <c r="F5247" t="e">
        <f>VLOOKUP($A5247,'lms01'!$1:$1048576,10,FALSE)</f>
        <v>#N/A</v>
      </c>
      <c r="G5247" t="e">
        <f>VLOOKUP($A5247,'lms01'!$1:$1048576,15,FALSE)</f>
        <v>#N/A</v>
      </c>
      <c r="H5247" t="e">
        <f>VLOOKUP($G5247,'lms12'!$A:$B,2,FALSE)</f>
        <v>#N/A</v>
      </c>
      <c r="I5247" t="e">
        <f>VLOOKUP($A5247,'lms01'!$1:$1048576,16,FALSE)</f>
        <v>#N/A</v>
      </c>
      <c r="J5247" t="e">
        <f>VLOOKUP($A5247,'lms01'!$1:$1048576,24,FALSE)</f>
        <v>#N/A</v>
      </c>
    </row>
    <row r="5248" spans="1:10" x14ac:dyDescent="0.2">
      <c r="A5248">
        <v>28104446808</v>
      </c>
      <c r="B5248" t="s">
        <v>2712</v>
      </c>
      <c r="C5248" t="s">
        <v>5</v>
      </c>
      <c r="D5248" t="s">
        <v>6</v>
      </c>
      <c r="E5248" t="e">
        <f>VLOOKUP($A5248,'lms01'!$1:$1048576,7,FALSE)</f>
        <v>#N/A</v>
      </c>
      <c r="F5248" t="e">
        <f>VLOOKUP($A5248,'lms01'!$1:$1048576,10,FALSE)</f>
        <v>#N/A</v>
      </c>
      <c r="G5248" t="e">
        <f>VLOOKUP($A5248,'lms01'!$1:$1048576,15,FALSE)</f>
        <v>#N/A</v>
      </c>
      <c r="H5248" t="e">
        <f>VLOOKUP($G5248,'lms12'!$A:$B,2,FALSE)</f>
        <v>#N/A</v>
      </c>
      <c r="I5248" t="e">
        <f>VLOOKUP($A5248,'lms01'!$1:$1048576,16,FALSE)</f>
        <v>#N/A</v>
      </c>
      <c r="J5248" t="e">
        <f>VLOOKUP($A5248,'lms01'!$1:$1048576,24,FALSE)</f>
        <v>#N/A</v>
      </c>
    </row>
    <row r="5249" spans="1:10" x14ac:dyDescent="0.2">
      <c r="A5249">
        <v>28104446908</v>
      </c>
      <c r="B5249" t="s">
        <v>2712</v>
      </c>
      <c r="C5249" t="s">
        <v>5</v>
      </c>
      <c r="D5249" t="s">
        <v>6</v>
      </c>
      <c r="E5249" t="e">
        <f>VLOOKUP($A5249,'lms01'!$1:$1048576,7,FALSE)</f>
        <v>#N/A</v>
      </c>
      <c r="F5249" t="e">
        <f>VLOOKUP($A5249,'lms01'!$1:$1048576,10,FALSE)</f>
        <v>#N/A</v>
      </c>
      <c r="G5249" t="e">
        <f>VLOOKUP($A5249,'lms01'!$1:$1048576,15,FALSE)</f>
        <v>#N/A</v>
      </c>
      <c r="H5249" t="e">
        <f>VLOOKUP($G5249,'lms12'!$A:$B,2,FALSE)</f>
        <v>#N/A</v>
      </c>
      <c r="I5249" t="e">
        <f>VLOOKUP($A5249,'lms01'!$1:$1048576,16,FALSE)</f>
        <v>#N/A</v>
      </c>
      <c r="J5249" t="e">
        <f>VLOOKUP($A5249,'lms01'!$1:$1048576,24,FALSE)</f>
        <v>#N/A</v>
      </c>
    </row>
    <row r="5250" spans="1:10" x14ac:dyDescent="0.2">
      <c r="A5250">
        <v>28104447008</v>
      </c>
      <c r="B5250" t="s">
        <v>2712</v>
      </c>
      <c r="C5250" t="s">
        <v>5</v>
      </c>
      <c r="D5250" t="s">
        <v>6</v>
      </c>
      <c r="E5250" t="e">
        <f>VLOOKUP($A5250,'lms01'!$1:$1048576,7,FALSE)</f>
        <v>#N/A</v>
      </c>
      <c r="F5250" t="e">
        <f>VLOOKUP($A5250,'lms01'!$1:$1048576,10,FALSE)</f>
        <v>#N/A</v>
      </c>
      <c r="G5250" t="e">
        <f>VLOOKUP($A5250,'lms01'!$1:$1048576,15,FALSE)</f>
        <v>#N/A</v>
      </c>
      <c r="H5250" t="e">
        <f>VLOOKUP($G5250,'lms12'!$A:$B,2,FALSE)</f>
        <v>#N/A</v>
      </c>
      <c r="I5250" t="e">
        <f>VLOOKUP($A5250,'lms01'!$1:$1048576,16,FALSE)</f>
        <v>#N/A</v>
      </c>
      <c r="J5250" t="e">
        <f>VLOOKUP($A5250,'lms01'!$1:$1048576,24,FALSE)</f>
        <v>#N/A</v>
      </c>
    </row>
    <row r="5251" spans="1:10" x14ac:dyDescent="0.2">
      <c r="A5251">
        <v>28104447108</v>
      </c>
      <c r="B5251" t="s">
        <v>2712</v>
      </c>
      <c r="C5251" t="s">
        <v>5</v>
      </c>
      <c r="D5251" t="s">
        <v>6</v>
      </c>
      <c r="E5251" t="e">
        <f>VLOOKUP($A5251,'lms01'!$1:$1048576,7,FALSE)</f>
        <v>#N/A</v>
      </c>
      <c r="F5251" t="e">
        <f>VLOOKUP($A5251,'lms01'!$1:$1048576,10,FALSE)</f>
        <v>#N/A</v>
      </c>
      <c r="G5251" t="e">
        <f>VLOOKUP($A5251,'lms01'!$1:$1048576,15,FALSE)</f>
        <v>#N/A</v>
      </c>
      <c r="H5251" t="e">
        <f>VLOOKUP($G5251,'lms12'!$A:$B,2,FALSE)</f>
        <v>#N/A</v>
      </c>
      <c r="I5251" t="e">
        <f>VLOOKUP($A5251,'lms01'!$1:$1048576,16,FALSE)</f>
        <v>#N/A</v>
      </c>
      <c r="J5251" t="e">
        <f>VLOOKUP($A5251,'lms01'!$1:$1048576,24,FALSE)</f>
        <v>#N/A</v>
      </c>
    </row>
    <row r="5252" spans="1:10" x14ac:dyDescent="0.2">
      <c r="A5252">
        <v>28104447208</v>
      </c>
      <c r="B5252" t="s">
        <v>2713</v>
      </c>
      <c r="C5252" t="s">
        <v>191</v>
      </c>
      <c r="D5252" t="s">
        <v>192</v>
      </c>
      <c r="E5252" t="str">
        <f>VLOOKUP($A5252,'lms01'!$1:$1048576,7,FALSE)</f>
        <v>tyggetabletter</v>
      </c>
      <c r="F5252" t="str">
        <f>VLOOKUP($A5252,'lms01'!$1:$1048576,10,FALSE)</f>
        <v>4 mg</v>
      </c>
      <c r="G5252" t="str">
        <f>VLOOKUP($A5252,'lms01'!$1:$1048576,15,FALSE)</f>
        <v>R03DC03</v>
      </c>
      <c r="H5252" t="str">
        <f>VLOOKUP($G5252,'lms12'!$A:$B,2,FALSE)</f>
        <v>Montelukast</v>
      </c>
      <c r="I5252" t="str">
        <f>VLOOKUP($A5252,'lms01'!$1:$1048576,16,FALSE)</f>
        <v>OR</v>
      </c>
      <c r="J5252">
        <f>VLOOKUP($A5252,'lms01'!$1:$1048576,24,FALSE)</f>
        <v>0</v>
      </c>
    </row>
    <row r="5253" spans="1:10" x14ac:dyDescent="0.2">
      <c r="A5253">
        <v>28104447308</v>
      </c>
      <c r="B5253" t="s">
        <v>2713</v>
      </c>
      <c r="C5253" t="s">
        <v>191</v>
      </c>
      <c r="D5253" t="s">
        <v>192</v>
      </c>
      <c r="E5253" t="str">
        <f>VLOOKUP($A5253,'lms01'!$1:$1048576,7,FALSE)</f>
        <v>tyggetabletter</v>
      </c>
      <c r="F5253" t="str">
        <f>VLOOKUP($A5253,'lms01'!$1:$1048576,10,FALSE)</f>
        <v>5 mg</v>
      </c>
      <c r="G5253" t="str">
        <f>VLOOKUP($A5253,'lms01'!$1:$1048576,15,FALSE)</f>
        <v>R03DC03</v>
      </c>
      <c r="H5253" t="str">
        <f>VLOOKUP($G5253,'lms12'!$A:$B,2,FALSE)</f>
        <v>Montelukast</v>
      </c>
      <c r="I5253" t="str">
        <f>VLOOKUP($A5253,'lms01'!$1:$1048576,16,FALSE)</f>
        <v>OR</v>
      </c>
      <c r="J5253">
        <f>VLOOKUP($A5253,'lms01'!$1:$1048576,24,FALSE)</f>
        <v>0</v>
      </c>
    </row>
    <row r="5254" spans="1:10" x14ac:dyDescent="0.2">
      <c r="A5254">
        <v>28104447408</v>
      </c>
      <c r="B5254" t="s">
        <v>2714</v>
      </c>
      <c r="C5254" t="s">
        <v>191</v>
      </c>
      <c r="D5254" t="s">
        <v>192</v>
      </c>
      <c r="E5254" t="e">
        <f>VLOOKUP($A5254,'lms01'!$1:$1048576,7,FALSE)</f>
        <v>#N/A</v>
      </c>
      <c r="F5254" t="e">
        <f>VLOOKUP($A5254,'lms01'!$1:$1048576,10,FALSE)</f>
        <v>#N/A</v>
      </c>
      <c r="G5254" t="e">
        <f>VLOOKUP($A5254,'lms01'!$1:$1048576,15,FALSE)</f>
        <v>#N/A</v>
      </c>
      <c r="H5254" t="e">
        <f>VLOOKUP($G5254,'lms12'!$A:$B,2,FALSE)</f>
        <v>#N/A</v>
      </c>
      <c r="I5254" t="e">
        <f>VLOOKUP($A5254,'lms01'!$1:$1048576,16,FALSE)</f>
        <v>#N/A</v>
      </c>
      <c r="J5254" t="e">
        <f>VLOOKUP($A5254,'lms01'!$1:$1048576,24,FALSE)</f>
        <v>#N/A</v>
      </c>
    </row>
    <row r="5255" spans="1:10" x14ac:dyDescent="0.2">
      <c r="A5255">
        <v>28104447508</v>
      </c>
      <c r="B5255" t="s">
        <v>2714</v>
      </c>
      <c r="C5255" t="s">
        <v>191</v>
      </c>
      <c r="D5255" t="s">
        <v>192</v>
      </c>
      <c r="E5255" t="e">
        <f>VLOOKUP($A5255,'lms01'!$1:$1048576,7,FALSE)</f>
        <v>#N/A</v>
      </c>
      <c r="F5255" t="e">
        <f>VLOOKUP($A5255,'lms01'!$1:$1048576,10,FALSE)</f>
        <v>#N/A</v>
      </c>
      <c r="G5255" t="e">
        <f>VLOOKUP($A5255,'lms01'!$1:$1048576,15,FALSE)</f>
        <v>#N/A</v>
      </c>
      <c r="H5255" t="e">
        <f>VLOOKUP($G5255,'lms12'!$A:$B,2,FALSE)</f>
        <v>#N/A</v>
      </c>
      <c r="I5255" t="e">
        <f>VLOOKUP($A5255,'lms01'!$1:$1048576,16,FALSE)</f>
        <v>#N/A</v>
      </c>
      <c r="J5255" t="e">
        <f>VLOOKUP($A5255,'lms01'!$1:$1048576,24,FALSE)</f>
        <v>#N/A</v>
      </c>
    </row>
    <row r="5256" spans="1:10" x14ac:dyDescent="0.2">
      <c r="A5256">
        <v>28104448808</v>
      </c>
      <c r="B5256" t="s">
        <v>2713</v>
      </c>
      <c r="C5256" t="s">
        <v>5</v>
      </c>
      <c r="D5256" t="s">
        <v>6</v>
      </c>
      <c r="E5256" t="str">
        <f>VLOOKUP($A5256,'lms01'!$1:$1048576,7,FALSE)</f>
        <v>filmovertrukne tabl.</v>
      </c>
      <c r="F5256" t="str">
        <f>VLOOKUP($A5256,'lms01'!$1:$1048576,10,FALSE)</f>
        <v>10 mg</v>
      </c>
      <c r="G5256" t="str">
        <f>VLOOKUP($A5256,'lms01'!$1:$1048576,15,FALSE)</f>
        <v>R03DC03</v>
      </c>
      <c r="H5256" t="str">
        <f>VLOOKUP($G5256,'lms12'!$A:$B,2,FALSE)</f>
        <v>Montelukast</v>
      </c>
      <c r="I5256" t="str">
        <f>VLOOKUP($A5256,'lms01'!$1:$1048576,16,FALSE)</f>
        <v>OR</v>
      </c>
      <c r="J5256">
        <f>VLOOKUP($A5256,'lms01'!$1:$1048576,24,FALSE)</f>
        <v>0</v>
      </c>
    </row>
    <row r="5257" spans="1:10" x14ac:dyDescent="0.2">
      <c r="A5257">
        <v>28104448908</v>
      </c>
      <c r="B5257" t="s">
        <v>2714</v>
      </c>
      <c r="C5257" t="s">
        <v>5</v>
      </c>
      <c r="D5257" t="s">
        <v>6</v>
      </c>
      <c r="E5257" t="e">
        <f>VLOOKUP($A5257,'lms01'!$1:$1048576,7,FALSE)</f>
        <v>#N/A</v>
      </c>
      <c r="F5257" t="e">
        <f>VLOOKUP($A5257,'lms01'!$1:$1048576,10,FALSE)</f>
        <v>#N/A</v>
      </c>
      <c r="G5257" t="e">
        <f>VLOOKUP($A5257,'lms01'!$1:$1048576,15,FALSE)</f>
        <v>#N/A</v>
      </c>
      <c r="H5257" t="e">
        <f>VLOOKUP($G5257,'lms12'!$A:$B,2,FALSE)</f>
        <v>#N/A</v>
      </c>
      <c r="I5257" t="e">
        <f>VLOOKUP($A5257,'lms01'!$1:$1048576,16,FALSE)</f>
        <v>#N/A</v>
      </c>
      <c r="J5257" t="e">
        <f>VLOOKUP($A5257,'lms01'!$1:$1048576,24,FALSE)</f>
        <v>#N/A</v>
      </c>
    </row>
    <row r="5258" spans="1:10" x14ac:dyDescent="0.2">
      <c r="A5258">
        <v>28104450208</v>
      </c>
      <c r="B5258" t="s">
        <v>2715</v>
      </c>
      <c r="C5258" t="s">
        <v>70</v>
      </c>
      <c r="D5258" t="s">
        <v>71</v>
      </c>
      <c r="E5258" t="str">
        <f>VLOOKUP($A5258,'lms01'!$1:$1048576,7,FALSE)</f>
        <v>kapsler, h†rde</v>
      </c>
      <c r="F5258" t="str">
        <f>VLOOKUP($A5258,'lms01'!$1:$1048576,10,FALSE)</f>
        <v>0,5+0,4 mg</v>
      </c>
      <c r="G5258" t="str">
        <f>VLOOKUP($A5258,'lms01'!$1:$1048576,15,FALSE)</f>
        <v>G04CA52</v>
      </c>
      <c r="H5258" t="str">
        <f>VLOOKUP($G5258,'lms12'!$A:$B,2,FALSE)</f>
        <v>Tamsulosin og dutasterid</v>
      </c>
      <c r="I5258" t="str">
        <f>VLOOKUP($A5258,'lms01'!$1:$1048576,16,FALSE)</f>
        <v>OR</v>
      </c>
      <c r="J5258">
        <f>VLOOKUP($A5258,'lms01'!$1:$1048576,24,FALSE)</f>
        <v>0</v>
      </c>
    </row>
    <row r="5259" spans="1:10" x14ac:dyDescent="0.2">
      <c r="A5259">
        <v>28104450308</v>
      </c>
      <c r="B5259" t="s">
        <v>2716</v>
      </c>
      <c r="C5259" t="s">
        <v>5</v>
      </c>
      <c r="D5259" t="s">
        <v>6</v>
      </c>
      <c r="E5259" t="str">
        <f>VLOOKUP($A5259,'lms01'!$1:$1048576,7,FALSE)</f>
        <v>filmovertrukne tabl.</v>
      </c>
      <c r="F5259" t="str">
        <f>VLOOKUP($A5259,'lms01'!$1:$1048576,10,FALSE)</f>
        <v>50+12,5 mg</v>
      </c>
      <c r="G5259" t="str">
        <f>VLOOKUP($A5259,'lms01'!$1:$1048576,15,FALSE)</f>
        <v>C09DA01</v>
      </c>
      <c r="H5259" t="str">
        <f>VLOOKUP($G5259,'lms12'!$A:$B,2,FALSE)</f>
        <v>Losartan og diuretica</v>
      </c>
      <c r="I5259" t="str">
        <f>VLOOKUP($A5259,'lms01'!$1:$1048576,16,FALSE)</f>
        <v>OR</v>
      </c>
      <c r="J5259">
        <f>VLOOKUP($A5259,'lms01'!$1:$1048576,24,FALSE)</f>
        <v>0</v>
      </c>
    </row>
    <row r="5260" spans="1:10" x14ac:dyDescent="0.2">
      <c r="A5260">
        <v>28104450408</v>
      </c>
      <c r="B5260" t="s">
        <v>2716</v>
      </c>
      <c r="C5260" t="s">
        <v>5</v>
      </c>
      <c r="D5260" t="s">
        <v>6</v>
      </c>
      <c r="E5260" t="str">
        <f>VLOOKUP($A5260,'lms01'!$1:$1048576,7,FALSE)</f>
        <v>filmovertrukne tabl.</v>
      </c>
      <c r="F5260" t="str">
        <f>VLOOKUP($A5260,'lms01'!$1:$1048576,10,FALSE)</f>
        <v>100+25 mg</v>
      </c>
      <c r="G5260" t="str">
        <f>VLOOKUP($A5260,'lms01'!$1:$1048576,15,FALSE)</f>
        <v>C09DA01</v>
      </c>
      <c r="H5260" t="str">
        <f>VLOOKUP($G5260,'lms12'!$A:$B,2,FALSE)</f>
        <v>Losartan og diuretica</v>
      </c>
      <c r="I5260" t="str">
        <f>VLOOKUP($A5260,'lms01'!$1:$1048576,16,FALSE)</f>
        <v>OR</v>
      </c>
      <c r="J5260">
        <f>VLOOKUP($A5260,'lms01'!$1:$1048576,24,FALSE)</f>
        <v>0</v>
      </c>
    </row>
    <row r="5261" spans="1:10" x14ac:dyDescent="0.2">
      <c r="A5261">
        <v>28104450508</v>
      </c>
      <c r="B5261" t="s">
        <v>2717</v>
      </c>
      <c r="C5261" t="s">
        <v>5</v>
      </c>
      <c r="D5261" t="s">
        <v>6</v>
      </c>
      <c r="E5261" t="e">
        <f>VLOOKUP($A5261,'lms01'!$1:$1048576,7,FALSE)</f>
        <v>#N/A</v>
      </c>
      <c r="F5261" t="e">
        <f>VLOOKUP($A5261,'lms01'!$1:$1048576,10,FALSE)</f>
        <v>#N/A</v>
      </c>
      <c r="G5261" t="e">
        <f>VLOOKUP($A5261,'lms01'!$1:$1048576,15,FALSE)</f>
        <v>#N/A</v>
      </c>
      <c r="H5261" t="e">
        <f>VLOOKUP($G5261,'lms12'!$A:$B,2,FALSE)</f>
        <v>#N/A</v>
      </c>
      <c r="I5261" t="e">
        <f>VLOOKUP($A5261,'lms01'!$1:$1048576,16,FALSE)</f>
        <v>#N/A</v>
      </c>
      <c r="J5261" t="e">
        <f>VLOOKUP($A5261,'lms01'!$1:$1048576,24,FALSE)</f>
        <v>#N/A</v>
      </c>
    </row>
    <row r="5262" spans="1:10" x14ac:dyDescent="0.2">
      <c r="A5262">
        <v>28104451408</v>
      </c>
      <c r="B5262" t="s">
        <v>2718</v>
      </c>
      <c r="C5262" t="s">
        <v>5</v>
      </c>
      <c r="D5262" t="s">
        <v>6</v>
      </c>
      <c r="E5262" t="e">
        <f>VLOOKUP($A5262,'lms01'!$1:$1048576,7,FALSE)</f>
        <v>#N/A</v>
      </c>
      <c r="F5262" t="e">
        <f>VLOOKUP($A5262,'lms01'!$1:$1048576,10,FALSE)</f>
        <v>#N/A</v>
      </c>
      <c r="G5262" t="e">
        <f>VLOOKUP($A5262,'lms01'!$1:$1048576,15,FALSE)</f>
        <v>#N/A</v>
      </c>
      <c r="H5262" t="e">
        <f>VLOOKUP($G5262,'lms12'!$A:$B,2,FALSE)</f>
        <v>#N/A</v>
      </c>
      <c r="I5262" t="e">
        <f>VLOOKUP($A5262,'lms01'!$1:$1048576,16,FALSE)</f>
        <v>#N/A</v>
      </c>
      <c r="J5262" t="e">
        <f>VLOOKUP($A5262,'lms01'!$1:$1048576,24,FALSE)</f>
        <v>#N/A</v>
      </c>
    </row>
    <row r="5263" spans="1:10" x14ac:dyDescent="0.2">
      <c r="A5263">
        <v>28104451608</v>
      </c>
      <c r="B5263" t="s">
        <v>2719</v>
      </c>
      <c r="C5263" t="s">
        <v>5</v>
      </c>
      <c r="D5263" t="s">
        <v>6</v>
      </c>
      <c r="E5263" t="e">
        <f>VLOOKUP($A5263,'lms01'!$1:$1048576,7,FALSE)</f>
        <v>#N/A</v>
      </c>
      <c r="F5263" t="e">
        <f>VLOOKUP($A5263,'lms01'!$1:$1048576,10,FALSE)</f>
        <v>#N/A</v>
      </c>
      <c r="G5263" t="e">
        <f>VLOOKUP($A5263,'lms01'!$1:$1048576,15,FALSE)</f>
        <v>#N/A</v>
      </c>
      <c r="H5263" t="e">
        <f>VLOOKUP($G5263,'lms12'!$A:$B,2,FALSE)</f>
        <v>#N/A</v>
      </c>
      <c r="I5263" t="e">
        <f>VLOOKUP($A5263,'lms01'!$1:$1048576,16,FALSE)</f>
        <v>#N/A</v>
      </c>
      <c r="J5263" t="e">
        <f>VLOOKUP($A5263,'lms01'!$1:$1048576,24,FALSE)</f>
        <v>#N/A</v>
      </c>
    </row>
    <row r="5264" spans="1:10" x14ac:dyDescent="0.2">
      <c r="A5264">
        <v>28104452208</v>
      </c>
      <c r="B5264" t="s">
        <v>2720</v>
      </c>
      <c r="C5264" t="s">
        <v>771</v>
      </c>
      <c r="D5264" t="s">
        <v>772</v>
      </c>
      <c r="E5264" t="str">
        <f>VLOOKUP($A5264,'lms01'!$1:$1048576,7,FALSE)</f>
        <v>inhal.pulv.,h†rd kap</v>
      </c>
      <c r="F5264" t="str">
        <f>VLOOKUP($A5264,'lms01'!$1:$1048576,10,FALSE)</f>
        <v>150 mikrogram</v>
      </c>
      <c r="G5264" t="str">
        <f>VLOOKUP($A5264,'lms01'!$1:$1048576,15,FALSE)</f>
        <v>R03AC18</v>
      </c>
      <c r="H5264" t="str">
        <f>VLOOKUP($G5264,'lms12'!$A:$B,2,FALSE)</f>
        <v>Indacaterol</v>
      </c>
      <c r="I5264" t="str">
        <f>VLOOKUP($A5264,'lms01'!$1:$1048576,16,FALSE)</f>
        <v>IH</v>
      </c>
      <c r="J5264">
        <f>VLOOKUP($A5264,'lms01'!$1:$1048576,24,FALSE)</f>
        <v>0</v>
      </c>
    </row>
    <row r="5265" spans="1:10" x14ac:dyDescent="0.2">
      <c r="A5265">
        <v>28104452308</v>
      </c>
      <c r="B5265" t="s">
        <v>2720</v>
      </c>
      <c r="C5265" t="s">
        <v>771</v>
      </c>
      <c r="D5265" t="s">
        <v>772</v>
      </c>
      <c r="E5265" t="str">
        <f>VLOOKUP($A5265,'lms01'!$1:$1048576,7,FALSE)</f>
        <v>inhal.pulv.,h†rd kap</v>
      </c>
      <c r="F5265" t="str">
        <f>VLOOKUP($A5265,'lms01'!$1:$1048576,10,FALSE)</f>
        <v>300 mikrogram</v>
      </c>
      <c r="G5265" t="str">
        <f>VLOOKUP($A5265,'lms01'!$1:$1048576,15,FALSE)</f>
        <v>R03AC18</v>
      </c>
      <c r="H5265" t="str">
        <f>VLOOKUP($G5265,'lms12'!$A:$B,2,FALSE)</f>
        <v>Indacaterol</v>
      </c>
      <c r="I5265" t="str">
        <f>VLOOKUP($A5265,'lms01'!$1:$1048576,16,FALSE)</f>
        <v>IH</v>
      </c>
      <c r="J5265">
        <f>VLOOKUP($A5265,'lms01'!$1:$1048576,24,FALSE)</f>
        <v>0</v>
      </c>
    </row>
    <row r="5266" spans="1:10" x14ac:dyDescent="0.2">
      <c r="A5266">
        <v>28104452408</v>
      </c>
      <c r="B5266" t="s">
        <v>2721</v>
      </c>
      <c r="C5266" t="s">
        <v>5</v>
      </c>
      <c r="D5266" t="s">
        <v>6</v>
      </c>
      <c r="E5266" t="str">
        <f>VLOOKUP($A5266,'lms01'!$1:$1048576,7,FALSE)</f>
        <v>tabletter</v>
      </c>
      <c r="F5266" t="str">
        <f>VLOOKUP($A5266,'lms01'!$1:$1048576,10,FALSE)</f>
        <v>100 mg</v>
      </c>
      <c r="G5266" t="str">
        <f>VLOOKUP($A5266,'lms01'!$1:$1048576,15,FALSE)</f>
        <v>N06BA07</v>
      </c>
      <c r="H5266" t="str">
        <f>VLOOKUP($G5266,'lms12'!$A:$B,2,FALSE)</f>
        <v>Modafinil</v>
      </c>
      <c r="I5266" t="str">
        <f>VLOOKUP($A5266,'lms01'!$1:$1048576,16,FALSE)</f>
        <v>OR</v>
      </c>
      <c r="J5266">
        <f>VLOOKUP($A5266,'lms01'!$1:$1048576,24,FALSE)</f>
        <v>0</v>
      </c>
    </row>
    <row r="5267" spans="1:10" x14ac:dyDescent="0.2">
      <c r="A5267">
        <v>28104452508</v>
      </c>
      <c r="B5267" t="s">
        <v>1549</v>
      </c>
      <c r="C5267" t="s">
        <v>139</v>
      </c>
      <c r="D5267" t="s">
        <v>139</v>
      </c>
      <c r="E5267" t="str">
        <f>VLOOKUP($A5267,'lms01'!$1:$1048576,7,FALSE)</f>
        <v>pulv.og sol.t.inj.op</v>
      </c>
      <c r="F5267" t="str">
        <f>VLOOKUP($A5267,'lms01'!$1:$1048576,10,FALSE)</f>
        <v>600 IE</v>
      </c>
      <c r="G5267" t="str">
        <f>VLOOKUP($A5267,'lms01'!$1:$1048576,15,FALSE)</f>
        <v>G03GA02</v>
      </c>
      <c r="H5267" t="str">
        <f>VLOOKUP($G5267,'lms12'!$A:$B,2,FALSE)</f>
        <v>Gonadotropin, human menopausal</v>
      </c>
      <c r="I5267" t="str">
        <f>VLOOKUP($A5267,'lms01'!$1:$1048576,16,FALSE)</f>
        <v>IMSC</v>
      </c>
      <c r="J5267">
        <f>VLOOKUP($A5267,'lms01'!$1:$1048576,24,FALSE)</f>
        <v>0</v>
      </c>
    </row>
    <row r="5268" spans="1:10" x14ac:dyDescent="0.2">
      <c r="A5268">
        <v>28104452608</v>
      </c>
      <c r="B5268" t="s">
        <v>1549</v>
      </c>
      <c r="C5268" t="s">
        <v>139</v>
      </c>
      <c r="D5268" t="s">
        <v>139</v>
      </c>
      <c r="E5268" t="str">
        <f>VLOOKUP($A5268,'lms01'!$1:$1048576,7,FALSE)</f>
        <v>pulv.og sol.t.inj.op</v>
      </c>
      <c r="F5268" t="str">
        <f>VLOOKUP($A5268,'lms01'!$1:$1048576,10,FALSE)</f>
        <v>1200 IE</v>
      </c>
      <c r="G5268" t="str">
        <f>VLOOKUP($A5268,'lms01'!$1:$1048576,15,FALSE)</f>
        <v>G03GA02</v>
      </c>
      <c r="H5268" t="str">
        <f>VLOOKUP($G5268,'lms12'!$A:$B,2,FALSE)</f>
        <v>Gonadotropin, human menopausal</v>
      </c>
      <c r="I5268" t="str">
        <f>VLOOKUP($A5268,'lms01'!$1:$1048576,16,FALSE)</f>
        <v>IMSC</v>
      </c>
      <c r="J5268">
        <f>VLOOKUP($A5268,'lms01'!$1:$1048576,24,FALSE)</f>
        <v>0</v>
      </c>
    </row>
    <row r="5269" spans="1:10" x14ac:dyDescent="0.2">
      <c r="A5269">
        <v>28104452808</v>
      </c>
      <c r="B5269" t="s">
        <v>2722</v>
      </c>
      <c r="C5269" t="s">
        <v>5</v>
      </c>
      <c r="D5269" t="s">
        <v>6</v>
      </c>
      <c r="E5269" t="e">
        <f>VLOOKUP($A5269,'lms01'!$1:$1048576,7,FALSE)</f>
        <v>#N/A</v>
      </c>
      <c r="F5269" t="e">
        <f>VLOOKUP($A5269,'lms01'!$1:$1048576,10,FALSE)</f>
        <v>#N/A</v>
      </c>
      <c r="G5269" t="e">
        <f>VLOOKUP($A5269,'lms01'!$1:$1048576,15,FALSE)</f>
        <v>#N/A</v>
      </c>
      <c r="H5269" t="e">
        <f>VLOOKUP($G5269,'lms12'!$A:$B,2,FALSE)</f>
        <v>#N/A</v>
      </c>
      <c r="I5269" t="e">
        <f>VLOOKUP($A5269,'lms01'!$1:$1048576,16,FALSE)</f>
        <v>#N/A</v>
      </c>
      <c r="J5269" t="e">
        <f>VLOOKUP($A5269,'lms01'!$1:$1048576,24,FALSE)</f>
        <v>#N/A</v>
      </c>
    </row>
    <row r="5270" spans="1:10" x14ac:dyDescent="0.2">
      <c r="A5270">
        <v>28104453208</v>
      </c>
      <c r="B5270" t="s">
        <v>2723</v>
      </c>
      <c r="C5270" t="s">
        <v>16</v>
      </c>
      <c r="D5270" t="s">
        <v>16</v>
      </c>
      <c r="E5270" t="e">
        <f>VLOOKUP($A5270,'lms01'!$1:$1048576,7,FALSE)</f>
        <v>#N/A</v>
      </c>
      <c r="F5270" t="e">
        <f>VLOOKUP($A5270,'lms01'!$1:$1048576,10,FALSE)</f>
        <v>#N/A</v>
      </c>
      <c r="G5270" t="e">
        <f>VLOOKUP($A5270,'lms01'!$1:$1048576,15,FALSE)</f>
        <v>#N/A</v>
      </c>
      <c r="H5270" t="e">
        <f>VLOOKUP($G5270,'lms12'!$A:$B,2,FALSE)</f>
        <v>#N/A</v>
      </c>
      <c r="I5270" t="e">
        <f>VLOOKUP($A5270,'lms01'!$1:$1048576,16,FALSE)</f>
        <v>#N/A</v>
      </c>
      <c r="J5270" t="e">
        <f>VLOOKUP($A5270,'lms01'!$1:$1048576,24,FALSE)</f>
        <v>#N/A</v>
      </c>
    </row>
    <row r="5271" spans="1:10" x14ac:dyDescent="0.2">
      <c r="A5271">
        <v>28104453308</v>
      </c>
      <c r="B5271" t="s">
        <v>2723</v>
      </c>
      <c r="C5271" t="s">
        <v>16</v>
      </c>
      <c r="D5271" t="s">
        <v>16</v>
      </c>
      <c r="E5271" t="e">
        <f>VLOOKUP($A5271,'lms01'!$1:$1048576,7,FALSE)</f>
        <v>#N/A</v>
      </c>
      <c r="F5271" t="e">
        <f>VLOOKUP($A5271,'lms01'!$1:$1048576,10,FALSE)</f>
        <v>#N/A</v>
      </c>
      <c r="G5271" t="e">
        <f>VLOOKUP($A5271,'lms01'!$1:$1048576,15,FALSE)</f>
        <v>#N/A</v>
      </c>
      <c r="H5271" t="e">
        <f>VLOOKUP($G5271,'lms12'!$A:$B,2,FALSE)</f>
        <v>#N/A</v>
      </c>
      <c r="I5271" t="e">
        <f>VLOOKUP($A5271,'lms01'!$1:$1048576,16,FALSE)</f>
        <v>#N/A</v>
      </c>
      <c r="J5271" t="e">
        <f>VLOOKUP($A5271,'lms01'!$1:$1048576,24,FALSE)</f>
        <v>#N/A</v>
      </c>
    </row>
    <row r="5272" spans="1:10" x14ac:dyDescent="0.2">
      <c r="A5272">
        <v>28104453608</v>
      </c>
      <c r="B5272" t="s">
        <v>2724</v>
      </c>
      <c r="C5272" t="s">
        <v>5</v>
      </c>
      <c r="D5272" t="s">
        <v>6</v>
      </c>
      <c r="E5272" t="str">
        <f>VLOOKUP($A5272,'lms01'!$1:$1048576,7,FALSE)</f>
        <v>tabletter</v>
      </c>
      <c r="F5272" t="str">
        <f>VLOOKUP($A5272,'lms01'!$1:$1048576,10,FALSE)</f>
        <v>100 mg</v>
      </c>
      <c r="G5272" t="str">
        <f>VLOOKUP($A5272,'lms01'!$1:$1048576,15,FALSE)</f>
        <v>M04AA01</v>
      </c>
      <c r="H5272" t="str">
        <f>VLOOKUP($G5272,'lms12'!$A:$B,2,FALSE)</f>
        <v>Allopurinol</v>
      </c>
      <c r="I5272" t="str">
        <f>VLOOKUP($A5272,'lms01'!$1:$1048576,16,FALSE)</f>
        <v>OR</v>
      </c>
      <c r="J5272">
        <f>VLOOKUP($A5272,'lms01'!$1:$1048576,24,FALSE)</f>
        <v>0</v>
      </c>
    </row>
    <row r="5273" spans="1:10" x14ac:dyDescent="0.2">
      <c r="A5273">
        <v>28104453708</v>
      </c>
      <c r="B5273" t="s">
        <v>2724</v>
      </c>
      <c r="C5273" t="s">
        <v>5</v>
      </c>
      <c r="D5273" t="s">
        <v>6</v>
      </c>
      <c r="E5273" t="str">
        <f>VLOOKUP($A5273,'lms01'!$1:$1048576,7,FALSE)</f>
        <v>tabletter</v>
      </c>
      <c r="F5273" t="str">
        <f>VLOOKUP($A5273,'lms01'!$1:$1048576,10,FALSE)</f>
        <v>300 mg</v>
      </c>
      <c r="G5273" t="str">
        <f>VLOOKUP($A5273,'lms01'!$1:$1048576,15,FALSE)</f>
        <v>M04AA01</v>
      </c>
      <c r="H5273" t="str">
        <f>VLOOKUP($G5273,'lms12'!$A:$B,2,FALSE)</f>
        <v>Allopurinol</v>
      </c>
      <c r="I5273" t="str">
        <f>VLOOKUP($A5273,'lms01'!$1:$1048576,16,FALSE)</f>
        <v>OR</v>
      </c>
      <c r="J5273">
        <f>VLOOKUP($A5273,'lms01'!$1:$1048576,24,FALSE)</f>
        <v>0</v>
      </c>
    </row>
    <row r="5274" spans="1:10" x14ac:dyDescent="0.2">
      <c r="A5274">
        <v>28104453808</v>
      </c>
      <c r="B5274" t="s">
        <v>1907</v>
      </c>
      <c r="C5274" t="s">
        <v>5</v>
      </c>
      <c r="D5274" t="s">
        <v>6</v>
      </c>
      <c r="E5274" t="e">
        <f>VLOOKUP($A5274,'lms01'!$1:$1048576,7,FALSE)</f>
        <v>#N/A</v>
      </c>
      <c r="F5274" t="e">
        <f>VLOOKUP($A5274,'lms01'!$1:$1048576,10,FALSE)</f>
        <v>#N/A</v>
      </c>
      <c r="G5274" t="e">
        <f>VLOOKUP($A5274,'lms01'!$1:$1048576,15,FALSE)</f>
        <v>#N/A</v>
      </c>
      <c r="H5274" t="e">
        <f>VLOOKUP($G5274,'lms12'!$A:$B,2,FALSE)</f>
        <v>#N/A</v>
      </c>
      <c r="I5274" t="e">
        <f>VLOOKUP($A5274,'lms01'!$1:$1048576,16,FALSE)</f>
        <v>#N/A</v>
      </c>
      <c r="J5274" t="e">
        <f>VLOOKUP($A5274,'lms01'!$1:$1048576,24,FALSE)</f>
        <v>#N/A</v>
      </c>
    </row>
    <row r="5275" spans="1:10" x14ac:dyDescent="0.2">
      <c r="A5275">
        <v>28104453908</v>
      </c>
      <c r="B5275" t="s">
        <v>1907</v>
      </c>
      <c r="C5275" t="s">
        <v>5</v>
      </c>
      <c r="D5275" t="s">
        <v>6</v>
      </c>
      <c r="E5275" t="e">
        <f>VLOOKUP($A5275,'lms01'!$1:$1048576,7,FALSE)</f>
        <v>#N/A</v>
      </c>
      <c r="F5275" t="e">
        <f>VLOOKUP($A5275,'lms01'!$1:$1048576,10,FALSE)</f>
        <v>#N/A</v>
      </c>
      <c r="G5275" t="e">
        <f>VLOOKUP($A5275,'lms01'!$1:$1048576,15,FALSE)</f>
        <v>#N/A</v>
      </c>
      <c r="H5275" t="e">
        <f>VLOOKUP($G5275,'lms12'!$A:$B,2,FALSE)</f>
        <v>#N/A</v>
      </c>
      <c r="I5275" t="e">
        <f>VLOOKUP($A5275,'lms01'!$1:$1048576,16,FALSE)</f>
        <v>#N/A</v>
      </c>
      <c r="J5275" t="e">
        <f>VLOOKUP($A5275,'lms01'!$1:$1048576,24,FALSE)</f>
        <v>#N/A</v>
      </c>
    </row>
    <row r="5276" spans="1:10" x14ac:dyDescent="0.2">
      <c r="A5276">
        <v>28104454008</v>
      </c>
      <c r="B5276" t="s">
        <v>1909</v>
      </c>
      <c r="C5276" t="s">
        <v>5</v>
      </c>
      <c r="D5276" t="s">
        <v>6</v>
      </c>
      <c r="E5276" t="e">
        <f>VLOOKUP($A5276,'lms01'!$1:$1048576,7,FALSE)</f>
        <v>#N/A</v>
      </c>
      <c r="F5276" t="e">
        <f>VLOOKUP($A5276,'lms01'!$1:$1048576,10,FALSE)</f>
        <v>#N/A</v>
      </c>
      <c r="G5276" t="e">
        <f>VLOOKUP($A5276,'lms01'!$1:$1048576,15,FALSE)</f>
        <v>#N/A</v>
      </c>
      <c r="H5276" t="e">
        <f>VLOOKUP($G5276,'lms12'!$A:$B,2,FALSE)</f>
        <v>#N/A</v>
      </c>
      <c r="I5276" t="e">
        <f>VLOOKUP($A5276,'lms01'!$1:$1048576,16,FALSE)</f>
        <v>#N/A</v>
      </c>
      <c r="J5276" t="e">
        <f>VLOOKUP($A5276,'lms01'!$1:$1048576,24,FALSE)</f>
        <v>#N/A</v>
      </c>
    </row>
    <row r="5277" spans="1:10" x14ac:dyDescent="0.2">
      <c r="A5277">
        <v>28104454108</v>
      </c>
      <c r="B5277" t="s">
        <v>1909</v>
      </c>
      <c r="C5277" t="s">
        <v>5</v>
      </c>
      <c r="D5277" t="s">
        <v>6</v>
      </c>
      <c r="E5277" t="e">
        <f>VLOOKUP($A5277,'lms01'!$1:$1048576,7,FALSE)</f>
        <v>#N/A</v>
      </c>
      <c r="F5277" t="e">
        <f>VLOOKUP($A5277,'lms01'!$1:$1048576,10,FALSE)</f>
        <v>#N/A</v>
      </c>
      <c r="G5277" t="e">
        <f>VLOOKUP($A5277,'lms01'!$1:$1048576,15,FALSE)</f>
        <v>#N/A</v>
      </c>
      <c r="H5277" t="e">
        <f>VLOOKUP($G5277,'lms12'!$A:$B,2,FALSE)</f>
        <v>#N/A</v>
      </c>
      <c r="I5277" t="e">
        <f>VLOOKUP($A5277,'lms01'!$1:$1048576,16,FALSE)</f>
        <v>#N/A</v>
      </c>
      <c r="J5277" t="e">
        <f>VLOOKUP($A5277,'lms01'!$1:$1048576,24,FALSE)</f>
        <v>#N/A</v>
      </c>
    </row>
    <row r="5278" spans="1:10" x14ac:dyDescent="0.2">
      <c r="A5278">
        <v>28104454608</v>
      </c>
      <c r="B5278" t="s">
        <v>2725</v>
      </c>
      <c r="C5278" t="s">
        <v>35</v>
      </c>
      <c r="D5278" t="s">
        <v>35</v>
      </c>
      <c r="E5278" t="e">
        <f>VLOOKUP($A5278,'lms01'!$1:$1048576,7,FALSE)</f>
        <v>#N/A</v>
      </c>
      <c r="F5278" t="e">
        <f>VLOOKUP($A5278,'lms01'!$1:$1048576,10,FALSE)</f>
        <v>#N/A</v>
      </c>
      <c r="G5278" t="e">
        <f>VLOOKUP($A5278,'lms01'!$1:$1048576,15,FALSE)</f>
        <v>#N/A</v>
      </c>
      <c r="H5278" t="e">
        <f>VLOOKUP($G5278,'lms12'!$A:$B,2,FALSE)</f>
        <v>#N/A</v>
      </c>
      <c r="I5278" t="e">
        <f>VLOOKUP($A5278,'lms01'!$1:$1048576,16,FALSE)</f>
        <v>#N/A</v>
      </c>
      <c r="J5278" t="e">
        <f>VLOOKUP($A5278,'lms01'!$1:$1048576,24,FALSE)</f>
        <v>#N/A</v>
      </c>
    </row>
    <row r="5279" spans="1:10" x14ac:dyDescent="0.2">
      <c r="A5279">
        <v>28104455308</v>
      </c>
      <c r="B5279" t="s">
        <v>2726</v>
      </c>
      <c r="C5279" t="s">
        <v>5</v>
      </c>
      <c r="D5279" t="s">
        <v>6</v>
      </c>
      <c r="E5279" t="str">
        <f>VLOOKUP($A5279,'lms01'!$1:$1048576,7,FALSE)</f>
        <v>filmovertrukne tabl.</v>
      </c>
      <c r="F5279" t="str">
        <f>VLOOKUP($A5279,'lms01'!$1:$1048576,10,FALSE)</f>
        <v>25 mg</v>
      </c>
      <c r="G5279" t="str">
        <f>VLOOKUP($A5279,'lms01'!$1:$1048576,15,FALSE)</f>
        <v>L02BG06</v>
      </c>
      <c r="H5279" t="str">
        <f>VLOOKUP($G5279,'lms12'!$A:$B,2,FALSE)</f>
        <v>Exemestan</v>
      </c>
      <c r="I5279" t="str">
        <f>VLOOKUP($A5279,'lms01'!$1:$1048576,16,FALSE)</f>
        <v>OR</v>
      </c>
      <c r="J5279">
        <f>VLOOKUP($A5279,'lms01'!$1:$1048576,24,FALSE)</f>
        <v>0</v>
      </c>
    </row>
    <row r="5280" spans="1:10" x14ac:dyDescent="0.2">
      <c r="A5280">
        <v>28104455408</v>
      </c>
      <c r="B5280" t="s">
        <v>2727</v>
      </c>
      <c r="C5280" t="s">
        <v>5</v>
      </c>
      <c r="D5280" t="s">
        <v>6</v>
      </c>
      <c r="E5280" t="e">
        <f>VLOOKUP($A5280,'lms01'!$1:$1048576,7,FALSE)</f>
        <v>#N/A</v>
      </c>
      <c r="F5280" t="e">
        <f>VLOOKUP($A5280,'lms01'!$1:$1048576,10,FALSE)</f>
        <v>#N/A</v>
      </c>
      <c r="G5280" t="e">
        <f>VLOOKUP($A5280,'lms01'!$1:$1048576,15,FALSE)</f>
        <v>#N/A</v>
      </c>
      <c r="H5280" t="e">
        <f>VLOOKUP($G5280,'lms12'!$A:$B,2,FALSE)</f>
        <v>#N/A</v>
      </c>
      <c r="I5280" t="e">
        <f>VLOOKUP($A5280,'lms01'!$1:$1048576,16,FALSE)</f>
        <v>#N/A</v>
      </c>
      <c r="J5280" t="e">
        <f>VLOOKUP($A5280,'lms01'!$1:$1048576,24,FALSE)</f>
        <v>#N/A</v>
      </c>
    </row>
    <row r="5281" spans="1:10" x14ac:dyDescent="0.2">
      <c r="A5281">
        <v>28104455508</v>
      </c>
      <c r="B5281" t="s">
        <v>2728</v>
      </c>
      <c r="C5281" t="s">
        <v>5</v>
      </c>
      <c r="D5281" t="s">
        <v>6</v>
      </c>
      <c r="E5281" t="e">
        <f>VLOOKUP($A5281,'lms01'!$1:$1048576,7,FALSE)</f>
        <v>#N/A</v>
      </c>
      <c r="F5281" t="e">
        <f>VLOOKUP($A5281,'lms01'!$1:$1048576,10,FALSE)</f>
        <v>#N/A</v>
      </c>
      <c r="G5281" t="e">
        <f>VLOOKUP($A5281,'lms01'!$1:$1048576,15,FALSE)</f>
        <v>#N/A</v>
      </c>
      <c r="H5281" t="e">
        <f>VLOOKUP($G5281,'lms12'!$A:$B,2,FALSE)</f>
        <v>#N/A</v>
      </c>
      <c r="I5281" t="e">
        <f>VLOOKUP($A5281,'lms01'!$1:$1048576,16,FALSE)</f>
        <v>#N/A</v>
      </c>
      <c r="J5281" t="e">
        <f>VLOOKUP($A5281,'lms01'!$1:$1048576,24,FALSE)</f>
        <v>#N/A</v>
      </c>
    </row>
    <row r="5282" spans="1:10" x14ac:dyDescent="0.2">
      <c r="A5282">
        <v>28104455608</v>
      </c>
      <c r="B5282" t="s">
        <v>2729</v>
      </c>
      <c r="C5282" t="s">
        <v>5</v>
      </c>
      <c r="D5282" t="s">
        <v>6</v>
      </c>
      <c r="E5282" t="e">
        <f>VLOOKUP($A5282,'lms01'!$1:$1048576,7,FALSE)</f>
        <v>#N/A</v>
      </c>
      <c r="F5282" t="e">
        <f>VLOOKUP($A5282,'lms01'!$1:$1048576,10,FALSE)</f>
        <v>#N/A</v>
      </c>
      <c r="G5282" t="e">
        <f>VLOOKUP($A5282,'lms01'!$1:$1048576,15,FALSE)</f>
        <v>#N/A</v>
      </c>
      <c r="H5282" t="e">
        <f>VLOOKUP($G5282,'lms12'!$A:$B,2,FALSE)</f>
        <v>#N/A</v>
      </c>
      <c r="I5282" t="e">
        <f>VLOOKUP($A5282,'lms01'!$1:$1048576,16,FALSE)</f>
        <v>#N/A</v>
      </c>
      <c r="J5282" t="e">
        <f>VLOOKUP($A5282,'lms01'!$1:$1048576,24,FALSE)</f>
        <v>#N/A</v>
      </c>
    </row>
    <row r="5283" spans="1:10" x14ac:dyDescent="0.2">
      <c r="A5283">
        <v>28104455708</v>
      </c>
      <c r="B5283" t="s">
        <v>2730</v>
      </c>
      <c r="C5283" t="s">
        <v>5</v>
      </c>
      <c r="D5283" t="s">
        <v>6</v>
      </c>
      <c r="E5283" t="e">
        <f>VLOOKUP($A5283,'lms01'!$1:$1048576,7,FALSE)</f>
        <v>#N/A</v>
      </c>
      <c r="F5283" t="e">
        <f>VLOOKUP($A5283,'lms01'!$1:$1048576,10,FALSE)</f>
        <v>#N/A</v>
      </c>
      <c r="G5283" t="e">
        <f>VLOOKUP($A5283,'lms01'!$1:$1048576,15,FALSE)</f>
        <v>#N/A</v>
      </c>
      <c r="H5283" t="e">
        <f>VLOOKUP($G5283,'lms12'!$A:$B,2,FALSE)</f>
        <v>#N/A</v>
      </c>
      <c r="I5283" t="e">
        <f>VLOOKUP($A5283,'lms01'!$1:$1048576,16,FALSE)</f>
        <v>#N/A</v>
      </c>
      <c r="J5283" t="e">
        <f>VLOOKUP($A5283,'lms01'!$1:$1048576,24,FALSE)</f>
        <v>#N/A</v>
      </c>
    </row>
    <row r="5284" spans="1:10" x14ac:dyDescent="0.2">
      <c r="A5284">
        <v>28104455808</v>
      </c>
      <c r="B5284" t="s">
        <v>2722</v>
      </c>
      <c r="C5284" t="s">
        <v>5</v>
      </c>
      <c r="D5284" t="s">
        <v>6</v>
      </c>
      <c r="E5284" t="e">
        <f>VLOOKUP($A5284,'lms01'!$1:$1048576,7,FALSE)</f>
        <v>#N/A</v>
      </c>
      <c r="F5284" t="e">
        <f>VLOOKUP($A5284,'lms01'!$1:$1048576,10,FALSE)</f>
        <v>#N/A</v>
      </c>
      <c r="G5284" t="e">
        <f>VLOOKUP($A5284,'lms01'!$1:$1048576,15,FALSE)</f>
        <v>#N/A</v>
      </c>
      <c r="H5284" t="e">
        <f>VLOOKUP($G5284,'lms12'!$A:$B,2,FALSE)</f>
        <v>#N/A</v>
      </c>
      <c r="I5284" t="e">
        <f>VLOOKUP($A5284,'lms01'!$1:$1048576,16,FALSE)</f>
        <v>#N/A</v>
      </c>
      <c r="J5284" t="e">
        <f>VLOOKUP($A5284,'lms01'!$1:$1048576,24,FALSE)</f>
        <v>#N/A</v>
      </c>
    </row>
    <row r="5285" spans="1:10" x14ac:dyDescent="0.2">
      <c r="A5285">
        <v>28104455908</v>
      </c>
      <c r="B5285" t="s">
        <v>2722</v>
      </c>
      <c r="C5285" t="s">
        <v>5</v>
      </c>
      <c r="D5285" t="s">
        <v>6</v>
      </c>
      <c r="E5285" t="e">
        <f>VLOOKUP($A5285,'lms01'!$1:$1048576,7,FALSE)</f>
        <v>#N/A</v>
      </c>
      <c r="F5285" t="e">
        <f>VLOOKUP($A5285,'lms01'!$1:$1048576,10,FALSE)</f>
        <v>#N/A</v>
      </c>
      <c r="G5285" t="e">
        <f>VLOOKUP($A5285,'lms01'!$1:$1048576,15,FALSE)</f>
        <v>#N/A</v>
      </c>
      <c r="H5285" t="e">
        <f>VLOOKUP($G5285,'lms12'!$A:$B,2,FALSE)</f>
        <v>#N/A</v>
      </c>
      <c r="I5285" t="e">
        <f>VLOOKUP($A5285,'lms01'!$1:$1048576,16,FALSE)</f>
        <v>#N/A</v>
      </c>
      <c r="J5285" t="e">
        <f>VLOOKUP($A5285,'lms01'!$1:$1048576,24,FALSE)</f>
        <v>#N/A</v>
      </c>
    </row>
    <row r="5286" spans="1:10" x14ac:dyDescent="0.2">
      <c r="A5286">
        <v>28104456009</v>
      </c>
      <c r="B5286" t="s">
        <v>1060</v>
      </c>
      <c r="C5286" t="s">
        <v>5</v>
      </c>
      <c r="D5286" t="s">
        <v>6</v>
      </c>
      <c r="E5286" t="str">
        <f>VLOOKUP($A5286,'lms01'!$1:$1048576,7,FALSE)</f>
        <v>filmovertrukne tabl.</v>
      </c>
      <c r="F5286" t="str">
        <f>VLOOKUP($A5286,'lms01'!$1:$1048576,10,FALSE)</f>
        <v>100 mg</v>
      </c>
      <c r="G5286" t="str">
        <f>VLOOKUP($A5286,'lms01'!$1:$1048576,15,FALSE)</f>
        <v>J05AE03</v>
      </c>
      <c r="H5286" t="str">
        <f>VLOOKUP($G5286,'lms12'!$A:$B,2,FALSE)</f>
        <v>Ritonavir</v>
      </c>
      <c r="I5286" t="str">
        <f>VLOOKUP($A5286,'lms01'!$1:$1048576,16,FALSE)</f>
        <v>OR</v>
      </c>
      <c r="J5286">
        <f>VLOOKUP($A5286,'lms01'!$1:$1048576,24,FALSE)</f>
        <v>0</v>
      </c>
    </row>
    <row r="5287" spans="1:10" x14ac:dyDescent="0.2">
      <c r="A5287">
        <v>28104456108</v>
      </c>
      <c r="B5287" t="s">
        <v>2731</v>
      </c>
      <c r="C5287" t="s">
        <v>5</v>
      </c>
      <c r="D5287" t="s">
        <v>6</v>
      </c>
      <c r="E5287" t="str">
        <f>VLOOKUP($A5287,'lms01'!$1:$1048576,7,FALSE)</f>
        <v>filmovertrukne tabl.</v>
      </c>
      <c r="F5287" t="str">
        <f>VLOOKUP($A5287,'lms01'!$1:$1048576,10,FALSE)</f>
        <v>25 mg</v>
      </c>
      <c r="G5287" t="str">
        <f>VLOOKUP($A5287,'lms01'!$1:$1048576,15,FALSE)</f>
        <v>B02BX05</v>
      </c>
      <c r="H5287" t="str">
        <f>VLOOKUP($G5287,'lms12'!$A:$B,2,FALSE)</f>
        <v>Eltrombopag</v>
      </c>
      <c r="I5287" t="str">
        <f>VLOOKUP($A5287,'lms01'!$1:$1048576,16,FALSE)</f>
        <v>OR</v>
      </c>
      <c r="J5287">
        <f>VLOOKUP($A5287,'lms01'!$1:$1048576,24,FALSE)</f>
        <v>0</v>
      </c>
    </row>
    <row r="5288" spans="1:10" x14ac:dyDescent="0.2">
      <c r="A5288">
        <v>28104456208</v>
      </c>
      <c r="B5288" t="s">
        <v>2731</v>
      </c>
      <c r="C5288" t="s">
        <v>5</v>
      </c>
      <c r="D5288" t="s">
        <v>6</v>
      </c>
      <c r="E5288" t="str">
        <f>VLOOKUP($A5288,'lms01'!$1:$1048576,7,FALSE)</f>
        <v>filmovertrukne tabl.</v>
      </c>
      <c r="F5288" t="str">
        <f>VLOOKUP($A5288,'lms01'!$1:$1048576,10,FALSE)</f>
        <v>50 mg</v>
      </c>
      <c r="G5288" t="str">
        <f>VLOOKUP($A5288,'lms01'!$1:$1048576,15,FALSE)</f>
        <v>B02BX05</v>
      </c>
      <c r="H5288" t="str">
        <f>VLOOKUP($G5288,'lms12'!$A:$B,2,FALSE)</f>
        <v>Eltrombopag</v>
      </c>
      <c r="I5288" t="str">
        <f>VLOOKUP($A5288,'lms01'!$1:$1048576,16,FALSE)</f>
        <v>OR</v>
      </c>
      <c r="J5288">
        <f>VLOOKUP($A5288,'lms01'!$1:$1048576,24,FALSE)</f>
        <v>0</v>
      </c>
    </row>
    <row r="5289" spans="1:10" x14ac:dyDescent="0.2">
      <c r="A5289">
        <v>28104456308</v>
      </c>
      <c r="B5289" t="s">
        <v>2732</v>
      </c>
      <c r="C5289" t="s">
        <v>5</v>
      </c>
      <c r="D5289" t="s">
        <v>6</v>
      </c>
      <c r="E5289" t="str">
        <f>VLOOKUP($A5289,'lms01'!$1:$1048576,7,FALSE)</f>
        <v>filmovertrukne tabl.</v>
      </c>
      <c r="F5289" t="str">
        <f>VLOOKUP($A5289,'lms01'!$1:$1048576,10,FALSE)</f>
        <v>10 mg</v>
      </c>
      <c r="G5289" t="str">
        <f>VLOOKUP($A5289,'lms01'!$1:$1048576,15,FALSE)</f>
        <v>C10AA05</v>
      </c>
      <c r="H5289" t="str">
        <f>VLOOKUP($G5289,'lms12'!$A:$B,2,FALSE)</f>
        <v>Atorvastatin</v>
      </c>
      <c r="I5289" t="str">
        <f>VLOOKUP($A5289,'lms01'!$1:$1048576,16,FALSE)</f>
        <v>OR</v>
      </c>
      <c r="J5289">
        <f>VLOOKUP($A5289,'lms01'!$1:$1048576,24,FALSE)</f>
        <v>0</v>
      </c>
    </row>
    <row r="5290" spans="1:10" x14ac:dyDescent="0.2">
      <c r="A5290">
        <v>28104456408</v>
      </c>
      <c r="B5290" t="s">
        <v>2732</v>
      </c>
      <c r="C5290" t="s">
        <v>5</v>
      </c>
      <c r="D5290" t="s">
        <v>6</v>
      </c>
      <c r="E5290" t="str">
        <f>VLOOKUP($A5290,'lms01'!$1:$1048576,7,FALSE)</f>
        <v>filmovertrukne tabl.</v>
      </c>
      <c r="F5290" t="str">
        <f>VLOOKUP($A5290,'lms01'!$1:$1048576,10,FALSE)</f>
        <v>20 mg</v>
      </c>
      <c r="G5290" t="str">
        <f>VLOOKUP($A5290,'lms01'!$1:$1048576,15,FALSE)</f>
        <v>C10AA05</v>
      </c>
      <c r="H5290" t="str">
        <f>VLOOKUP($G5290,'lms12'!$A:$B,2,FALSE)</f>
        <v>Atorvastatin</v>
      </c>
      <c r="I5290" t="str">
        <f>VLOOKUP($A5290,'lms01'!$1:$1048576,16,FALSE)</f>
        <v>OR</v>
      </c>
      <c r="J5290">
        <f>VLOOKUP($A5290,'lms01'!$1:$1048576,24,FALSE)</f>
        <v>0</v>
      </c>
    </row>
    <row r="5291" spans="1:10" x14ac:dyDescent="0.2">
      <c r="A5291">
        <v>28104456508</v>
      </c>
      <c r="B5291" t="s">
        <v>2732</v>
      </c>
      <c r="C5291" t="s">
        <v>5</v>
      </c>
      <c r="D5291" t="s">
        <v>6</v>
      </c>
      <c r="E5291" t="str">
        <f>VLOOKUP($A5291,'lms01'!$1:$1048576,7,FALSE)</f>
        <v>filmovertrukne tabl.</v>
      </c>
      <c r="F5291" t="str">
        <f>VLOOKUP($A5291,'lms01'!$1:$1048576,10,FALSE)</f>
        <v>40 mg</v>
      </c>
      <c r="G5291" t="str">
        <f>VLOOKUP($A5291,'lms01'!$1:$1048576,15,FALSE)</f>
        <v>C10AA05</v>
      </c>
      <c r="H5291" t="str">
        <f>VLOOKUP($G5291,'lms12'!$A:$B,2,FALSE)</f>
        <v>Atorvastatin</v>
      </c>
      <c r="I5291" t="str">
        <f>VLOOKUP($A5291,'lms01'!$1:$1048576,16,FALSE)</f>
        <v>OR</v>
      </c>
      <c r="J5291">
        <f>VLOOKUP($A5291,'lms01'!$1:$1048576,24,FALSE)</f>
        <v>0</v>
      </c>
    </row>
    <row r="5292" spans="1:10" x14ac:dyDescent="0.2">
      <c r="A5292">
        <v>28104456608</v>
      </c>
      <c r="B5292" t="s">
        <v>2732</v>
      </c>
      <c r="C5292" t="s">
        <v>5</v>
      </c>
      <c r="D5292" t="s">
        <v>6</v>
      </c>
      <c r="E5292" t="str">
        <f>VLOOKUP($A5292,'lms01'!$1:$1048576,7,FALSE)</f>
        <v>filmovertrukne tabl.</v>
      </c>
      <c r="F5292" t="str">
        <f>VLOOKUP($A5292,'lms01'!$1:$1048576,10,FALSE)</f>
        <v>80 mg</v>
      </c>
      <c r="G5292" t="str">
        <f>VLOOKUP($A5292,'lms01'!$1:$1048576,15,FALSE)</f>
        <v>C10AA05</v>
      </c>
      <c r="H5292" t="str">
        <f>VLOOKUP($G5292,'lms12'!$A:$B,2,FALSE)</f>
        <v>Atorvastatin</v>
      </c>
      <c r="I5292" t="str">
        <f>VLOOKUP($A5292,'lms01'!$1:$1048576,16,FALSE)</f>
        <v>OR</v>
      </c>
      <c r="J5292">
        <f>VLOOKUP($A5292,'lms01'!$1:$1048576,24,FALSE)</f>
        <v>0</v>
      </c>
    </row>
    <row r="5293" spans="1:10" x14ac:dyDescent="0.2">
      <c r="A5293">
        <v>28104457508</v>
      </c>
      <c r="B5293" t="s">
        <v>2733</v>
      </c>
      <c r="C5293" t="s">
        <v>5</v>
      </c>
      <c r="D5293" t="s">
        <v>6</v>
      </c>
      <c r="E5293" t="e">
        <f>VLOOKUP($A5293,'lms01'!$1:$1048576,7,FALSE)</f>
        <v>#N/A</v>
      </c>
      <c r="F5293" t="e">
        <f>VLOOKUP($A5293,'lms01'!$1:$1048576,10,FALSE)</f>
        <v>#N/A</v>
      </c>
      <c r="G5293" t="e">
        <f>VLOOKUP($A5293,'lms01'!$1:$1048576,15,FALSE)</f>
        <v>#N/A</v>
      </c>
      <c r="H5293" t="e">
        <f>VLOOKUP($G5293,'lms12'!$A:$B,2,FALSE)</f>
        <v>#N/A</v>
      </c>
      <c r="I5293" t="e">
        <f>VLOOKUP($A5293,'lms01'!$1:$1048576,16,FALSE)</f>
        <v>#N/A</v>
      </c>
      <c r="J5293" t="e">
        <f>VLOOKUP($A5293,'lms01'!$1:$1048576,24,FALSE)</f>
        <v>#N/A</v>
      </c>
    </row>
    <row r="5294" spans="1:10" x14ac:dyDescent="0.2">
      <c r="A5294">
        <v>28104458008</v>
      </c>
      <c r="B5294" t="s">
        <v>1422</v>
      </c>
      <c r="C5294" t="s">
        <v>771</v>
      </c>
      <c r="D5294" t="s">
        <v>772</v>
      </c>
      <c r="E5294" t="e">
        <f>VLOOKUP($A5294,'lms01'!$1:$1048576,7,FALSE)</f>
        <v>#N/A</v>
      </c>
      <c r="F5294" t="e">
        <f>VLOOKUP($A5294,'lms01'!$1:$1048576,10,FALSE)</f>
        <v>#N/A</v>
      </c>
      <c r="G5294" t="e">
        <f>VLOOKUP($A5294,'lms01'!$1:$1048576,15,FALSE)</f>
        <v>#N/A</v>
      </c>
      <c r="H5294" t="e">
        <f>VLOOKUP($G5294,'lms12'!$A:$B,2,FALSE)</f>
        <v>#N/A</v>
      </c>
      <c r="I5294" t="e">
        <f>VLOOKUP($A5294,'lms01'!$1:$1048576,16,FALSE)</f>
        <v>#N/A</v>
      </c>
      <c r="J5294" t="e">
        <f>VLOOKUP($A5294,'lms01'!$1:$1048576,24,FALSE)</f>
        <v>#N/A</v>
      </c>
    </row>
    <row r="5295" spans="1:10" x14ac:dyDescent="0.2">
      <c r="A5295">
        <v>28104458108</v>
      </c>
      <c r="B5295" t="s">
        <v>2734</v>
      </c>
      <c r="C5295" t="s">
        <v>5</v>
      </c>
      <c r="D5295" t="s">
        <v>6</v>
      </c>
      <c r="E5295" t="e">
        <f>VLOOKUP($A5295,'lms01'!$1:$1048576,7,FALSE)</f>
        <v>#N/A</v>
      </c>
      <c r="F5295" t="e">
        <f>VLOOKUP($A5295,'lms01'!$1:$1048576,10,FALSE)</f>
        <v>#N/A</v>
      </c>
      <c r="G5295" t="e">
        <f>VLOOKUP($A5295,'lms01'!$1:$1048576,15,FALSE)</f>
        <v>#N/A</v>
      </c>
      <c r="H5295" t="e">
        <f>VLOOKUP($G5295,'lms12'!$A:$B,2,FALSE)</f>
        <v>#N/A</v>
      </c>
      <c r="I5295" t="e">
        <f>VLOOKUP($A5295,'lms01'!$1:$1048576,16,FALSE)</f>
        <v>#N/A</v>
      </c>
      <c r="J5295" t="e">
        <f>VLOOKUP($A5295,'lms01'!$1:$1048576,24,FALSE)</f>
        <v>#N/A</v>
      </c>
    </row>
    <row r="5296" spans="1:10" x14ac:dyDescent="0.2">
      <c r="A5296">
        <v>28104458208</v>
      </c>
      <c r="B5296" t="s">
        <v>2734</v>
      </c>
      <c r="C5296" t="s">
        <v>5</v>
      </c>
      <c r="D5296" t="s">
        <v>6</v>
      </c>
      <c r="E5296" t="e">
        <f>VLOOKUP($A5296,'lms01'!$1:$1048576,7,FALSE)</f>
        <v>#N/A</v>
      </c>
      <c r="F5296" t="e">
        <f>VLOOKUP($A5296,'lms01'!$1:$1048576,10,FALSE)</f>
        <v>#N/A</v>
      </c>
      <c r="G5296" t="e">
        <f>VLOOKUP($A5296,'lms01'!$1:$1048576,15,FALSE)</f>
        <v>#N/A</v>
      </c>
      <c r="H5296" t="e">
        <f>VLOOKUP($G5296,'lms12'!$A:$B,2,FALSE)</f>
        <v>#N/A</v>
      </c>
      <c r="I5296" t="e">
        <f>VLOOKUP($A5296,'lms01'!$1:$1048576,16,FALSE)</f>
        <v>#N/A</v>
      </c>
      <c r="J5296" t="e">
        <f>VLOOKUP($A5296,'lms01'!$1:$1048576,24,FALSE)</f>
        <v>#N/A</v>
      </c>
    </row>
    <row r="5297" spans="1:10" x14ac:dyDescent="0.2">
      <c r="A5297">
        <v>28104459008</v>
      </c>
      <c r="B5297" t="s">
        <v>1322</v>
      </c>
      <c r="C5297" t="s">
        <v>5</v>
      </c>
      <c r="D5297" t="s">
        <v>6</v>
      </c>
      <c r="E5297" t="str">
        <f>VLOOKUP($A5297,'lms01'!$1:$1048576,7,FALSE)</f>
        <v>filmovertrukne tabl.</v>
      </c>
      <c r="F5297" t="str">
        <f>VLOOKUP($A5297,'lms01'!$1:$1048576,10,FALSE)</f>
        <v>1000 mg</v>
      </c>
      <c r="G5297" t="str">
        <f>VLOOKUP($A5297,'lms01'!$1:$1048576,15,FALSE)</f>
        <v>A10BA02</v>
      </c>
      <c r="H5297" t="str">
        <f>VLOOKUP($G5297,'lms12'!$A:$B,2,FALSE)</f>
        <v>Metformin</v>
      </c>
      <c r="I5297" t="str">
        <f>VLOOKUP($A5297,'lms01'!$1:$1048576,16,FALSE)</f>
        <v>OR</v>
      </c>
      <c r="J5297">
        <f>VLOOKUP($A5297,'lms01'!$1:$1048576,24,FALSE)</f>
        <v>0</v>
      </c>
    </row>
    <row r="5298" spans="1:10" x14ac:dyDescent="0.2">
      <c r="A5298">
        <v>28104459408</v>
      </c>
      <c r="B5298" t="s">
        <v>2735</v>
      </c>
      <c r="C5298" t="s">
        <v>462</v>
      </c>
      <c r="D5298" t="s">
        <v>463</v>
      </c>
      <c r="E5298" t="str">
        <f>VLOOKUP($A5298,'lms01'!$1:$1048576,7,FALSE)</f>
        <v>inj.v‘ske, opl›sning</v>
      </c>
      <c r="F5298" t="str">
        <f>VLOOKUP($A5298,'lms01'!$1:$1048576,10,FALSE)</f>
        <v>100 mikrog/0,5 ml</v>
      </c>
      <c r="G5298" t="str">
        <f>VLOOKUP($A5298,'lms01'!$1:$1048576,15,FALSE)</f>
        <v>G03GA09</v>
      </c>
      <c r="H5298" t="str">
        <f>VLOOKUP($G5298,'lms12'!$A:$B,2,FALSE)</f>
        <v>Corifollitropin alfa</v>
      </c>
      <c r="I5298" t="str">
        <f>VLOOKUP($A5298,'lms01'!$1:$1048576,16,FALSE)</f>
        <v>SC</v>
      </c>
      <c r="J5298">
        <f>VLOOKUP($A5298,'lms01'!$1:$1048576,24,FALSE)</f>
        <v>0</v>
      </c>
    </row>
    <row r="5299" spans="1:10" x14ac:dyDescent="0.2">
      <c r="A5299">
        <v>28104459508</v>
      </c>
      <c r="B5299" t="s">
        <v>2735</v>
      </c>
      <c r="C5299" t="s">
        <v>462</v>
      </c>
      <c r="D5299" t="s">
        <v>463</v>
      </c>
      <c r="E5299" t="str">
        <f>VLOOKUP($A5299,'lms01'!$1:$1048576,7,FALSE)</f>
        <v>inj.v‘ske, opl›sning</v>
      </c>
      <c r="F5299" t="str">
        <f>VLOOKUP($A5299,'lms01'!$1:$1048576,10,FALSE)</f>
        <v>150 mikrog/0,5 ml</v>
      </c>
      <c r="G5299" t="str">
        <f>VLOOKUP($A5299,'lms01'!$1:$1048576,15,FALSE)</f>
        <v>G03GA09</v>
      </c>
      <c r="H5299" t="str">
        <f>VLOOKUP($G5299,'lms12'!$A:$B,2,FALSE)</f>
        <v>Corifollitropin alfa</v>
      </c>
      <c r="I5299" t="str">
        <f>VLOOKUP($A5299,'lms01'!$1:$1048576,16,FALSE)</f>
        <v>SC</v>
      </c>
      <c r="J5299">
        <f>VLOOKUP($A5299,'lms01'!$1:$1048576,24,FALSE)</f>
        <v>0</v>
      </c>
    </row>
    <row r="5300" spans="1:10" x14ac:dyDescent="0.2">
      <c r="A5300">
        <v>28104459608</v>
      </c>
      <c r="B5300" t="s">
        <v>2556</v>
      </c>
      <c r="C5300" t="s">
        <v>86</v>
      </c>
      <c r="D5300" t="s">
        <v>87</v>
      </c>
      <c r="E5300" t="str">
        <f>VLOOKUP($A5300,'lms01'!$1:$1048576,7,FALSE)</f>
        <v>›jendrb.,opl.,endos.</v>
      </c>
      <c r="F5300" t="str">
        <f>VLOOKUP($A5300,'lms01'!$1:$1048576,10,FALSE)</f>
        <v>20+5 mg/ml</v>
      </c>
      <c r="G5300" t="str">
        <f>VLOOKUP($A5300,'lms01'!$1:$1048576,15,FALSE)</f>
        <v>S01ED51</v>
      </c>
      <c r="H5300" t="str">
        <f>VLOOKUP($G5300,'lms12'!$A:$B,2,FALSE)</f>
        <v>Timolol, kombinationer</v>
      </c>
      <c r="I5300" t="str">
        <f>VLOOKUP($A5300,'lms01'!$1:$1048576,16,FALSE)</f>
        <v>OK</v>
      </c>
      <c r="J5300">
        <f>VLOOKUP($A5300,'lms01'!$1:$1048576,24,FALSE)</f>
        <v>0</v>
      </c>
    </row>
    <row r="5301" spans="1:10" x14ac:dyDescent="0.2">
      <c r="A5301">
        <v>28104459909</v>
      </c>
      <c r="B5301" t="s">
        <v>2736</v>
      </c>
      <c r="C5301" t="s">
        <v>5</v>
      </c>
      <c r="D5301" t="s">
        <v>6</v>
      </c>
      <c r="E5301" t="e">
        <f>VLOOKUP($A5301,'lms01'!$1:$1048576,7,FALSE)</f>
        <v>#N/A</v>
      </c>
      <c r="F5301" t="e">
        <f>VLOOKUP($A5301,'lms01'!$1:$1048576,10,FALSE)</f>
        <v>#N/A</v>
      </c>
      <c r="G5301" t="e">
        <f>VLOOKUP($A5301,'lms01'!$1:$1048576,15,FALSE)</f>
        <v>#N/A</v>
      </c>
      <c r="H5301" t="e">
        <f>VLOOKUP($G5301,'lms12'!$A:$B,2,FALSE)</f>
        <v>#N/A</v>
      </c>
      <c r="I5301" t="e">
        <f>VLOOKUP($A5301,'lms01'!$1:$1048576,16,FALSE)</f>
        <v>#N/A</v>
      </c>
      <c r="J5301" t="e">
        <f>VLOOKUP($A5301,'lms01'!$1:$1048576,24,FALSE)</f>
        <v>#N/A</v>
      </c>
    </row>
    <row r="5302" spans="1:10" x14ac:dyDescent="0.2">
      <c r="A5302">
        <v>28104460309</v>
      </c>
      <c r="B5302" t="s">
        <v>2737</v>
      </c>
      <c r="C5302" t="s">
        <v>5</v>
      </c>
      <c r="D5302" t="s">
        <v>6</v>
      </c>
      <c r="E5302" t="e">
        <f>VLOOKUP($A5302,'lms01'!$1:$1048576,7,FALSE)</f>
        <v>#N/A</v>
      </c>
      <c r="F5302" t="e">
        <f>VLOOKUP($A5302,'lms01'!$1:$1048576,10,FALSE)</f>
        <v>#N/A</v>
      </c>
      <c r="G5302" t="e">
        <f>VLOOKUP($A5302,'lms01'!$1:$1048576,15,FALSE)</f>
        <v>#N/A</v>
      </c>
      <c r="H5302" t="e">
        <f>VLOOKUP($G5302,'lms12'!$A:$B,2,FALSE)</f>
        <v>#N/A</v>
      </c>
      <c r="I5302" t="e">
        <f>VLOOKUP($A5302,'lms01'!$1:$1048576,16,FALSE)</f>
        <v>#N/A</v>
      </c>
      <c r="J5302" t="e">
        <f>VLOOKUP($A5302,'lms01'!$1:$1048576,24,FALSE)</f>
        <v>#N/A</v>
      </c>
    </row>
    <row r="5303" spans="1:10" x14ac:dyDescent="0.2">
      <c r="A5303">
        <v>28104460409</v>
      </c>
      <c r="B5303" t="s">
        <v>2737</v>
      </c>
      <c r="C5303" t="s">
        <v>5</v>
      </c>
      <c r="D5303" t="s">
        <v>6</v>
      </c>
      <c r="E5303" t="e">
        <f>VLOOKUP($A5303,'lms01'!$1:$1048576,7,FALSE)</f>
        <v>#N/A</v>
      </c>
      <c r="F5303" t="e">
        <f>VLOOKUP($A5303,'lms01'!$1:$1048576,10,FALSE)</f>
        <v>#N/A</v>
      </c>
      <c r="G5303" t="e">
        <f>VLOOKUP($A5303,'lms01'!$1:$1048576,15,FALSE)</f>
        <v>#N/A</v>
      </c>
      <c r="H5303" t="e">
        <f>VLOOKUP($G5303,'lms12'!$A:$B,2,FALSE)</f>
        <v>#N/A</v>
      </c>
      <c r="I5303" t="e">
        <f>VLOOKUP($A5303,'lms01'!$1:$1048576,16,FALSE)</f>
        <v>#N/A</v>
      </c>
      <c r="J5303" t="e">
        <f>VLOOKUP($A5303,'lms01'!$1:$1048576,24,FALSE)</f>
        <v>#N/A</v>
      </c>
    </row>
    <row r="5304" spans="1:10" x14ac:dyDescent="0.2">
      <c r="A5304">
        <v>28104460509</v>
      </c>
      <c r="B5304" t="s">
        <v>2737</v>
      </c>
      <c r="C5304" t="s">
        <v>5</v>
      </c>
      <c r="D5304" t="s">
        <v>6</v>
      </c>
      <c r="E5304" t="e">
        <f>VLOOKUP($A5304,'lms01'!$1:$1048576,7,FALSE)</f>
        <v>#N/A</v>
      </c>
      <c r="F5304" t="e">
        <f>VLOOKUP($A5304,'lms01'!$1:$1048576,10,FALSE)</f>
        <v>#N/A</v>
      </c>
      <c r="G5304" t="e">
        <f>VLOOKUP($A5304,'lms01'!$1:$1048576,15,FALSE)</f>
        <v>#N/A</v>
      </c>
      <c r="H5304" t="e">
        <f>VLOOKUP($G5304,'lms12'!$A:$B,2,FALSE)</f>
        <v>#N/A</v>
      </c>
      <c r="I5304" t="e">
        <f>VLOOKUP($A5304,'lms01'!$1:$1048576,16,FALSE)</f>
        <v>#N/A</v>
      </c>
      <c r="J5304" t="e">
        <f>VLOOKUP($A5304,'lms01'!$1:$1048576,24,FALSE)</f>
        <v>#N/A</v>
      </c>
    </row>
    <row r="5305" spans="1:10" x14ac:dyDescent="0.2">
      <c r="A5305">
        <v>28104460708</v>
      </c>
      <c r="B5305" t="s">
        <v>2738</v>
      </c>
      <c r="C5305" t="s">
        <v>16</v>
      </c>
      <c r="D5305" t="s">
        <v>16</v>
      </c>
      <c r="E5305" t="e">
        <f>VLOOKUP($A5305,'lms01'!$1:$1048576,7,FALSE)</f>
        <v>#N/A</v>
      </c>
      <c r="F5305" t="e">
        <f>VLOOKUP($A5305,'lms01'!$1:$1048576,10,FALSE)</f>
        <v>#N/A</v>
      </c>
      <c r="G5305" t="e">
        <f>VLOOKUP($A5305,'lms01'!$1:$1048576,15,FALSE)</f>
        <v>#N/A</v>
      </c>
      <c r="H5305" t="e">
        <f>VLOOKUP($G5305,'lms12'!$A:$B,2,FALSE)</f>
        <v>#N/A</v>
      </c>
      <c r="I5305" t="e">
        <f>VLOOKUP($A5305,'lms01'!$1:$1048576,16,FALSE)</f>
        <v>#N/A</v>
      </c>
      <c r="J5305" t="e">
        <f>VLOOKUP($A5305,'lms01'!$1:$1048576,24,FALSE)</f>
        <v>#N/A</v>
      </c>
    </row>
    <row r="5306" spans="1:10" x14ac:dyDescent="0.2">
      <c r="A5306">
        <v>28104460909</v>
      </c>
      <c r="B5306" t="s">
        <v>2739</v>
      </c>
      <c r="C5306" t="s">
        <v>5</v>
      </c>
      <c r="D5306" t="s">
        <v>6</v>
      </c>
      <c r="E5306" t="e">
        <f>VLOOKUP($A5306,'lms01'!$1:$1048576,7,FALSE)</f>
        <v>#N/A</v>
      </c>
      <c r="F5306" t="e">
        <f>VLOOKUP($A5306,'lms01'!$1:$1048576,10,FALSE)</f>
        <v>#N/A</v>
      </c>
      <c r="G5306" t="e">
        <f>VLOOKUP($A5306,'lms01'!$1:$1048576,15,FALSE)</f>
        <v>#N/A</v>
      </c>
      <c r="H5306" t="e">
        <f>VLOOKUP($G5306,'lms12'!$A:$B,2,FALSE)</f>
        <v>#N/A</v>
      </c>
      <c r="I5306" t="e">
        <f>VLOOKUP($A5306,'lms01'!$1:$1048576,16,FALSE)</f>
        <v>#N/A</v>
      </c>
      <c r="J5306" t="e">
        <f>VLOOKUP($A5306,'lms01'!$1:$1048576,24,FALSE)</f>
        <v>#N/A</v>
      </c>
    </row>
    <row r="5307" spans="1:10" x14ac:dyDescent="0.2">
      <c r="A5307">
        <v>28104461009</v>
      </c>
      <c r="B5307" t="s">
        <v>2739</v>
      </c>
      <c r="C5307" t="s">
        <v>5</v>
      </c>
      <c r="D5307" t="s">
        <v>6</v>
      </c>
      <c r="E5307" t="e">
        <f>VLOOKUP($A5307,'lms01'!$1:$1048576,7,FALSE)</f>
        <v>#N/A</v>
      </c>
      <c r="F5307" t="e">
        <f>VLOOKUP($A5307,'lms01'!$1:$1048576,10,FALSE)</f>
        <v>#N/A</v>
      </c>
      <c r="G5307" t="e">
        <f>VLOOKUP($A5307,'lms01'!$1:$1048576,15,FALSE)</f>
        <v>#N/A</v>
      </c>
      <c r="H5307" t="e">
        <f>VLOOKUP($G5307,'lms12'!$A:$B,2,FALSE)</f>
        <v>#N/A</v>
      </c>
      <c r="I5307" t="e">
        <f>VLOOKUP($A5307,'lms01'!$1:$1048576,16,FALSE)</f>
        <v>#N/A</v>
      </c>
      <c r="J5307" t="e">
        <f>VLOOKUP($A5307,'lms01'!$1:$1048576,24,FALSE)</f>
        <v>#N/A</v>
      </c>
    </row>
    <row r="5308" spans="1:10" x14ac:dyDescent="0.2">
      <c r="A5308">
        <v>28104461109</v>
      </c>
      <c r="B5308" t="s">
        <v>2739</v>
      </c>
      <c r="C5308" t="s">
        <v>5</v>
      </c>
      <c r="D5308" t="s">
        <v>6</v>
      </c>
      <c r="E5308" t="e">
        <f>VLOOKUP($A5308,'lms01'!$1:$1048576,7,FALSE)</f>
        <v>#N/A</v>
      </c>
      <c r="F5308" t="e">
        <f>VLOOKUP($A5308,'lms01'!$1:$1048576,10,FALSE)</f>
        <v>#N/A</v>
      </c>
      <c r="G5308" t="e">
        <f>VLOOKUP($A5308,'lms01'!$1:$1048576,15,FALSE)</f>
        <v>#N/A</v>
      </c>
      <c r="H5308" t="e">
        <f>VLOOKUP($G5308,'lms12'!$A:$B,2,FALSE)</f>
        <v>#N/A</v>
      </c>
      <c r="I5308" t="e">
        <f>VLOOKUP($A5308,'lms01'!$1:$1048576,16,FALSE)</f>
        <v>#N/A</v>
      </c>
      <c r="J5308" t="e">
        <f>VLOOKUP($A5308,'lms01'!$1:$1048576,24,FALSE)</f>
        <v>#N/A</v>
      </c>
    </row>
    <row r="5309" spans="1:10" x14ac:dyDescent="0.2">
      <c r="A5309">
        <v>28104461209</v>
      </c>
      <c r="B5309" t="s">
        <v>2739</v>
      </c>
      <c r="C5309" t="s">
        <v>5</v>
      </c>
      <c r="D5309" t="s">
        <v>6</v>
      </c>
      <c r="E5309" t="e">
        <f>VLOOKUP($A5309,'lms01'!$1:$1048576,7,FALSE)</f>
        <v>#N/A</v>
      </c>
      <c r="F5309" t="e">
        <f>VLOOKUP($A5309,'lms01'!$1:$1048576,10,FALSE)</f>
        <v>#N/A</v>
      </c>
      <c r="G5309" t="e">
        <f>VLOOKUP($A5309,'lms01'!$1:$1048576,15,FALSE)</f>
        <v>#N/A</v>
      </c>
      <c r="H5309" t="e">
        <f>VLOOKUP($G5309,'lms12'!$A:$B,2,FALSE)</f>
        <v>#N/A</v>
      </c>
      <c r="I5309" t="e">
        <f>VLOOKUP($A5309,'lms01'!$1:$1048576,16,FALSE)</f>
        <v>#N/A</v>
      </c>
      <c r="J5309" t="e">
        <f>VLOOKUP($A5309,'lms01'!$1:$1048576,24,FALSE)</f>
        <v>#N/A</v>
      </c>
    </row>
    <row r="5310" spans="1:10" x14ac:dyDescent="0.2">
      <c r="A5310">
        <v>28104462009</v>
      </c>
      <c r="B5310" t="s">
        <v>2740</v>
      </c>
      <c r="C5310" t="s">
        <v>5</v>
      </c>
      <c r="D5310" t="s">
        <v>6</v>
      </c>
      <c r="E5310" t="str">
        <f>VLOOKUP($A5310,'lms01'!$1:$1048576,7,FALSE)</f>
        <v>filmovertrukne tabl.</v>
      </c>
      <c r="F5310" t="str">
        <f>VLOOKUP($A5310,'lms01'!$1:$1048576,10,FALSE)</f>
        <v>150 mg</v>
      </c>
      <c r="G5310" t="str">
        <f>VLOOKUP($A5310,'lms01'!$1:$1048576,15,FALSE)</f>
        <v>M05BA06</v>
      </c>
      <c r="H5310" t="str">
        <f>VLOOKUP($G5310,'lms12'!$A:$B,2,FALSE)</f>
        <v>Ibandronsyre</v>
      </c>
      <c r="I5310" t="str">
        <f>VLOOKUP($A5310,'lms01'!$1:$1048576,16,FALSE)</f>
        <v>OR</v>
      </c>
      <c r="J5310">
        <f>VLOOKUP($A5310,'lms01'!$1:$1048576,24,FALSE)</f>
        <v>0</v>
      </c>
    </row>
    <row r="5311" spans="1:10" x14ac:dyDescent="0.2">
      <c r="A5311">
        <v>28104462209</v>
      </c>
      <c r="B5311" t="s">
        <v>2741</v>
      </c>
      <c r="C5311" t="s">
        <v>5</v>
      </c>
      <c r="D5311" t="s">
        <v>6</v>
      </c>
      <c r="E5311" t="str">
        <f>VLOOKUP($A5311,'lms01'!$1:$1048576,7,FALSE)</f>
        <v>filmovertrukne tabl.</v>
      </c>
      <c r="F5311" t="str">
        <f>VLOOKUP($A5311,'lms01'!$1:$1048576,10,FALSE)</f>
        <v>150 mg</v>
      </c>
      <c r="G5311" t="str">
        <f>VLOOKUP($A5311,'lms01'!$1:$1048576,15,FALSE)</f>
        <v>M05BA06</v>
      </c>
      <c r="H5311" t="str">
        <f>VLOOKUP($G5311,'lms12'!$A:$B,2,FALSE)</f>
        <v>Ibandronsyre</v>
      </c>
      <c r="I5311" t="str">
        <f>VLOOKUP($A5311,'lms01'!$1:$1048576,16,FALSE)</f>
        <v>OR</v>
      </c>
      <c r="J5311">
        <f>VLOOKUP($A5311,'lms01'!$1:$1048576,24,FALSE)</f>
        <v>0</v>
      </c>
    </row>
    <row r="5312" spans="1:10" x14ac:dyDescent="0.2">
      <c r="A5312">
        <v>28104462408</v>
      </c>
      <c r="B5312" t="s">
        <v>2742</v>
      </c>
      <c r="C5312" t="s">
        <v>5</v>
      </c>
      <c r="D5312" t="s">
        <v>6</v>
      </c>
      <c r="E5312" t="str">
        <f>VLOOKUP($A5312,'lms01'!$1:$1048576,7,FALSE)</f>
        <v>smeltetabletter</v>
      </c>
      <c r="F5312" t="str">
        <f>VLOOKUP($A5312,'lms01'!$1:$1048576,10,FALSE)</f>
        <v>10 mg</v>
      </c>
      <c r="G5312" t="str">
        <f>VLOOKUP($A5312,'lms01'!$1:$1048576,15,FALSE)</f>
        <v>N06AB10</v>
      </c>
      <c r="H5312" t="str">
        <f>VLOOKUP($G5312,'lms12'!$A:$B,2,FALSE)</f>
        <v>Escitalopram</v>
      </c>
      <c r="I5312" t="str">
        <f>VLOOKUP($A5312,'lms01'!$1:$1048576,16,FALSE)</f>
        <v>OR</v>
      </c>
      <c r="J5312">
        <f>VLOOKUP($A5312,'lms01'!$1:$1048576,24,FALSE)</f>
        <v>0</v>
      </c>
    </row>
    <row r="5313" spans="1:10" x14ac:dyDescent="0.2">
      <c r="A5313">
        <v>28104462508</v>
      </c>
      <c r="B5313" t="s">
        <v>2742</v>
      </c>
      <c r="C5313" t="s">
        <v>5</v>
      </c>
      <c r="D5313" t="s">
        <v>6</v>
      </c>
      <c r="E5313" t="str">
        <f>VLOOKUP($A5313,'lms01'!$1:$1048576,7,FALSE)</f>
        <v>smeltetabletter</v>
      </c>
      <c r="F5313" t="str">
        <f>VLOOKUP($A5313,'lms01'!$1:$1048576,10,FALSE)</f>
        <v>20 mg</v>
      </c>
      <c r="G5313" t="str">
        <f>VLOOKUP($A5313,'lms01'!$1:$1048576,15,FALSE)</f>
        <v>N06AB10</v>
      </c>
      <c r="H5313" t="str">
        <f>VLOOKUP($G5313,'lms12'!$A:$B,2,FALSE)</f>
        <v>Escitalopram</v>
      </c>
      <c r="I5313" t="str">
        <f>VLOOKUP($A5313,'lms01'!$1:$1048576,16,FALSE)</f>
        <v>OR</v>
      </c>
      <c r="J5313">
        <f>VLOOKUP($A5313,'lms01'!$1:$1048576,24,FALSE)</f>
        <v>0</v>
      </c>
    </row>
    <row r="5314" spans="1:10" x14ac:dyDescent="0.2">
      <c r="A5314">
        <v>28104463109</v>
      </c>
      <c r="B5314" t="s">
        <v>2743</v>
      </c>
      <c r="C5314" t="s">
        <v>5</v>
      </c>
      <c r="D5314" t="s">
        <v>6</v>
      </c>
      <c r="E5314" t="e">
        <f>VLOOKUP($A5314,'lms01'!$1:$1048576,7,FALSE)</f>
        <v>#N/A</v>
      </c>
      <c r="F5314" t="e">
        <f>VLOOKUP($A5314,'lms01'!$1:$1048576,10,FALSE)</f>
        <v>#N/A</v>
      </c>
      <c r="G5314" t="e">
        <f>VLOOKUP($A5314,'lms01'!$1:$1048576,15,FALSE)</f>
        <v>#N/A</v>
      </c>
      <c r="H5314" t="e">
        <f>VLOOKUP($G5314,'lms12'!$A:$B,2,FALSE)</f>
        <v>#N/A</v>
      </c>
      <c r="I5314" t="e">
        <f>VLOOKUP($A5314,'lms01'!$1:$1048576,16,FALSE)</f>
        <v>#N/A</v>
      </c>
      <c r="J5314" t="e">
        <f>VLOOKUP($A5314,'lms01'!$1:$1048576,24,FALSE)</f>
        <v>#N/A</v>
      </c>
    </row>
    <row r="5315" spans="1:10" x14ac:dyDescent="0.2">
      <c r="A5315">
        <v>28104463209</v>
      </c>
      <c r="B5315" t="s">
        <v>2743</v>
      </c>
      <c r="C5315" t="s">
        <v>5</v>
      </c>
      <c r="D5315" t="s">
        <v>6</v>
      </c>
      <c r="E5315" t="str">
        <f>VLOOKUP($A5315,'lms01'!$1:$1048576,7,FALSE)</f>
        <v>filmovertrukne tabl.</v>
      </c>
      <c r="F5315" t="str">
        <f>VLOOKUP($A5315,'lms01'!$1:$1048576,10,FALSE)</f>
        <v>300 mg</v>
      </c>
      <c r="G5315" t="str">
        <f>VLOOKUP($A5315,'lms01'!$1:$1048576,15,FALSE)</f>
        <v>J05AF05</v>
      </c>
      <c r="H5315" t="str">
        <f>VLOOKUP($G5315,'lms12'!$A:$B,2,FALSE)</f>
        <v>Lamivudin</v>
      </c>
      <c r="I5315" t="str">
        <f>VLOOKUP($A5315,'lms01'!$1:$1048576,16,FALSE)</f>
        <v>OR</v>
      </c>
      <c r="J5315">
        <f>VLOOKUP($A5315,'lms01'!$1:$1048576,24,FALSE)</f>
        <v>0</v>
      </c>
    </row>
    <row r="5316" spans="1:10" x14ac:dyDescent="0.2">
      <c r="A5316">
        <v>28104463508</v>
      </c>
      <c r="B5316" t="s">
        <v>2744</v>
      </c>
      <c r="C5316" t="s">
        <v>5</v>
      </c>
      <c r="D5316" t="s">
        <v>6</v>
      </c>
      <c r="E5316" t="str">
        <f>VLOOKUP($A5316,'lms01'!$1:$1048576,7,FALSE)</f>
        <v>tabletter</v>
      </c>
      <c r="F5316" t="str">
        <f>VLOOKUP($A5316,'lms01'!$1:$1048576,10,FALSE)</f>
        <v>5 mg</v>
      </c>
      <c r="G5316" t="str">
        <f>VLOOKUP($A5316,'lms01'!$1:$1048576,15,FALSE)</f>
        <v>N07BC02</v>
      </c>
      <c r="H5316" t="str">
        <f>VLOOKUP($G5316,'lms12'!$A:$B,2,FALSE)</f>
        <v>Methadon</v>
      </c>
      <c r="I5316" t="str">
        <f>VLOOKUP($A5316,'lms01'!$1:$1048576,16,FALSE)</f>
        <v>OR</v>
      </c>
      <c r="J5316">
        <f>VLOOKUP($A5316,'lms01'!$1:$1048576,24,FALSE)</f>
        <v>0</v>
      </c>
    </row>
    <row r="5317" spans="1:10" x14ac:dyDescent="0.2">
      <c r="A5317">
        <v>28104463608</v>
      </c>
      <c r="B5317" t="s">
        <v>2744</v>
      </c>
      <c r="C5317" t="s">
        <v>5</v>
      </c>
      <c r="D5317" t="s">
        <v>6</v>
      </c>
      <c r="E5317" t="str">
        <f>VLOOKUP($A5317,'lms01'!$1:$1048576,7,FALSE)</f>
        <v>tabletter</v>
      </c>
      <c r="F5317" t="str">
        <f>VLOOKUP($A5317,'lms01'!$1:$1048576,10,FALSE)</f>
        <v>20 mg</v>
      </c>
      <c r="G5317" t="str">
        <f>VLOOKUP($A5317,'lms01'!$1:$1048576,15,FALSE)</f>
        <v>N07BC02</v>
      </c>
      <c r="H5317" t="str">
        <f>VLOOKUP($G5317,'lms12'!$A:$B,2,FALSE)</f>
        <v>Methadon</v>
      </c>
      <c r="I5317" t="str">
        <f>VLOOKUP($A5317,'lms01'!$1:$1048576,16,FALSE)</f>
        <v>OR</v>
      </c>
      <c r="J5317">
        <f>VLOOKUP($A5317,'lms01'!$1:$1048576,24,FALSE)</f>
        <v>0</v>
      </c>
    </row>
    <row r="5318" spans="1:10" x14ac:dyDescent="0.2">
      <c r="A5318">
        <v>28104465309</v>
      </c>
      <c r="B5318" t="s">
        <v>2745</v>
      </c>
      <c r="C5318" t="s">
        <v>35</v>
      </c>
      <c r="D5318" t="s">
        <v>35</v>
      </c>
      <c r="E5318" t="str">
        <f>VLOOKUP($A5318,'lms01'!$1:$1048576,7,FALSE)</f>
        <v>pul.t.inj.+inf.,opl.</v>
      </c>
      <c r="F5318" t="str">
        <f>VLOOKUP($A5318,'lms01'!$1:$1048576,10,FALSE)</f>
        <v>500 mg</v>
      </c>
      <c r="G5318" t="str">
        <f>VLOOKUP($A5318,'lms01'!$1:$1048576,15,FALSE)</f>
        <v>J01DH02</v>
      </c>
      <c r="H5318" t="str">
        <f>VLOOKUP($G5318,'lms12'!$A:$B,2,FALSE)</f>
        <v>Meropenem</v>
      </c>
      <c r="I5318" t="str">
        <f>VLOOKUP($A5318,'lms01'!$1:$1048576,16,FALSE)</f>
        <v>IV</v>
      </c>
      <c r="J5318">
        <f>VLOOKUP($A5318,'lms01'!$1:$1048576,24,FALSE)</f>
        <v>0</v>
      </c>
    </row>
    <row r="5319" spans="1:10" x14ac:dyDescent="0.2">
      <c r="A5319">
        <v>28104465409</v>
      </c>
      <c r="B5319" t="s">
        <v>2745</v>
      </c>
      <c r="C5319" t="s">
        <v>35</v>
      </c>
      <c r="D5319" t="s">
        <v>35</v>
      </c>
      <c r="E5319" t="str">
        <f>VLOOKUP($A5319,'lms01'!$1:$1048576,7,FALSE)</f>
        <v>pul.t.inj.+inf.,opl.</v>
      </c>
      <c r="F5319" t="str">
        <f>VLOOKUP($A5319,'lms01'!$1:$1048576,10,FALSE)</f>
        <v>1 g</v>
      </c>
      <c r="G5319" t="str">
        <f>VLOOKUP($A5319,'lms01'!$1:$1048576,15,FALSE)</f>
        <v>J01DH02</v>
      </c>
      <c r="H5319" t="str">
        <f>VLOOKUP($G5319,'lms12'!$A:$B,2,FALSE)</f>
        <v>Meropenem</v>
      </c>
      <c r="I5319" t="str">
        <f>VLOOKUP($A5319,'lms01'!$1:$1048576,16,FALSE)</f>
        <v>IV</v>
      </c>
      <c r="J5319">
        <f>VLOOKUP($A5319,'lms01'!$1:$1048576,24,FALSE)</f>
        <v>0</v>
      </c>
    </row>
    <row r="5320" spans="1:10" x14ac:dyDescent="0.2">
      <c r="A5320">
        <v>28104466208</v>
      </c>
      <c r="B5320" t="s">
        <v>1537</v>
      </c>
      <c r="C5320" t="s">
        <v>70</v>
      </c>
      <c r="D5320" t="s">
        <v>71</v>
      </c>
      <c r="E5320" t="str">
        <f>VLOOKUP($A5320,'lms01'!$1:$1048576,7,FALSE)</f>
        <v>kap.m.mod.udl›s.h†rd</v>
      </c>
      <c r="F5320" t="str">
        <f>VLOOKUP($A5320,'lms01'!$1:$1048576,10,FALSE)</f>
        <v>10 mg</v>
      </c>
      <c r="G5320" t="str">
        <f>VLOOKUP($A5320,'lms01'!$1:$1048576,15,FALSE)</f>
        <v>N06BA04</v>
      </c>
      <c r="H5320" t="str">
        <f>VLOOKUP($G5320,'lms12'!$A:$B,2,FALSE)</f>
        <v>Methylphenidat</v>
      </c>
      <c r="I5320" t="str">
        <f>VLOOKUP($A5320,'lms01'!$1:$1048576,16,FALSE)</f>
        <v>OR</v>
      </c>
      <c r="J5320">
        <f>VLOOKUP($A5320,'lms01'!$1:$1048576,24,FALSE)</f>
        <v>0</v>
      </c>
    </row>
    <row r="5321" spans="1:10" x14ac:dyDescent="0.2">
      <c r="A5321">
        <v>28104466709</v>
      </c>
      <c r="B5321" t="s">
        <v>1295</v>
      </c>
      <c r="C5321" t="s">
        <v>165</v>
      </c>
      <c r="D5321" t="s">
        <v>165</v>
      </c>
      <c r="E5321" t="str">
        <f>VLOOKUP($A5321,'lms01'!$1:$1048576,7,FALSE)</f>
        <v>pulv.og sol.t.inj.op</v>
      </c>
      <c r="F5321" t="str">
        <f>VLOOKUP($A5321,'lms01'!$1:$1048576,10,FALSE)</f>
        <v>20 mikrogram</v>
      </c>
      <c r="G5321" t="str">
        <f>VLOOKUP($A5321,'lms01'!$1:$1048576,15,FALSE)</f>
        <v>G04BE01</v>
      </c>
      <c r="H5321" t="str">
        <f>VLOOKUP($G5321,'lms12'!$A:$B,2,FALSE)</f>
        <v>Alprostadil</v>
      </c>
      <c r="I5321" t="str">
        <f>VLOOKUP($A5321,'lms01'!$1:$1048576,16,FALSE)</f>
        <v>CA</v>
      </c>
      <c r="J5321">
        <f>VLOOKUP($A5321,'lms01'!$1:$1048576,24,FALSE)</f>
        <v>0</v>
      </c>
    </row>
    <row r="5322" spans="1:10" x14ac:dyDescent="0.2">
      <c r="A5322">
        <v>28104467009</v>
      </c>
      <c r="B5322" t="s">
        <v>655</v>
      </c>
      <c r="C5322" t="s">
        <v>13</v>
      </c>
      <c r="D5322" t="s">
        <v>14</v>
      </c>
      <c r="E5322" t="str">
        <f>VLOOKUP($A5322,'lms01'!$1:$1048576,7,FALSE)</f>
        <v>creme</v>
      </c>
      <c r="F5322" t="str">
        <f>VLOOKUP($A5322,'lms01'!$1:$1048576,10,FALSE)</f>
        <v>50 mikrogram/g</v>
      </c>
      <c r="G5322" t="str">
        <f>VLOOKUP($A5322,'lms01'!$1:$1048576,15,FALSE)</f>
        <v>D05AX02</v>
      </c>
      <c r="H5322" t="str">
        <f>VLOOKUP($G5322,'lms12'!$A:$B,2,FALSE)</f>
        <v>Calcipotriol</v>
      </c>
      <c r="I5322" t="str">
        <f>VLOOKUP($A5322,'lms01'!$1:$1048576,16,FALSE)</f>
        <v>KU</v>
      </c>
      <c r="J5322">
        <f>VLOOKUP($A5322,'lms01'!$1:$1048576,24,FALSE)</f>
        <v>0</v>
      </c>
    </row>
    <row r="5323" spans="1:10" x14ac:dyDescent="0.2">
      <c r="A5323">
        <v>28104467709</v>
      </c>
      <c r="B5323" t="s">
        <v>2746</v>
      </c>
      <c r="C5323" t="s">
        <v>70</v>
      </c>
      <c r="D5323" t="s">
        <v>71</v>
      </c>
      <c r="E5323" t="str">
        <f>VLOOKUP($A5323,'lms01'!$1:$1048576,7,FALSE)</f>
        <v>enterokapsler, h†rde</v>
      </c>
      <c r="F5323" t="str">
        <f>VLOOKUP($A5323,'lms01'!$1:$1048576,10,FALSE)</f>
        <v>20 mg</v>
      </c>
      <c r="G5323" t="str">
        <f>VLOOKUP($A5323,'lms01'!$1:$1048576,15,FALSE)</f>
        <v>A02BC05</v>
      </c>
      <c r="H5323" t="str">
        <f>VLOOKUP($G5323,'lms12'!$A:$B,2,FALSE)</f>
        <v>Esomeprazol</v>
      </c>
      <c r="I5323" t="str">
        <f>VLOOKUP($A5323,'lms01'!$1:$1048576,16,FALSE)</f>
        <v>OR</v>
      </c>
      <c r="J5323">
        <f>VLOOKUP($A5323,'lms01'!$1:$1048576,24,FALSE)</f>
        <v>0</v>
      </c>
    </row>
    <row r="5324" spans="1:10" x14ac:dyDescent="0.2">
      <c r="A5324">
        <v>28104467809</v>
      </c>
      <c r="B5324" t="s">
        <v>2746</v>
      </c>
      <c r="C5324" t="s">
        <v>70</v>
      </c>
      <c r="D5324" t="s">
        <v>71</v>
      </c>
      <c r="E5324" t="str">
        <f>VLOOKUP($A5324,'lms01'!$1:$1048576,7,FALSE)</f>
        <v>enterokapsler, h†rde</v>
      </c>
      <c r="F5324" t="str">
        <f>VLOOKUP($A5324,'lms01'!$1:$1048576,10,FALSE)</f>
        <v>40 mg</v>
      </c>
      <c r="G5324" t="str">
        <f>VLOOKUP($A5324,'lms01'!$1:$1048576,15,FALSE)</f>
        <v>A02BC05</v>
      </c>
      <c r="H5324" t="str">
        <f>VLOOKUP($G5324,'lms12'!$A:$B,2,FALSE)</f>
        <v>Esomeprazol</v>
      </c>
      <c r="I5324" t="str">
        <f>VLOOKUP($A5324,'lms01'!$1:$1048576,16,FALSE)</f>
        <v>OR</v>
      </c>
      <c r="J5324">
        <f>VLOOKUP($A5324,'lms01'!$1:$1048576,24,FALSE)</f>
        <v>0</v>
      </c>
    </row>
    <row r="5325" spans="1:10" x14ac:dyDescent="0.2">
      <c r="A5325">
        <v>28104467909</v>
      </c>
      <c r="B5325" t="s">
        <v>2747</v>
      </c>
      <c r="C5325" t="s">
        <v>70</v>
      </c>
      <c r="D5325" t="s">
        <v>71</v>
      </c>
      <c r="E5325" t="e">
        <f>VLOOKUP($A5325,'lms01'!$1:$1048576,7,FALSE)</f>
        <v>#N/A</v>
      </c>
      <c r="F5325" t="e">
        <f>VLOOKUP($A5325,'lms01'!$1:$1048576,10,FALSE)</f>
        <v>#N/A</v>
      </c>
      <c r="G5325" t="e">
        <f>VLOOKUP($A5325,'lms01'!$1:$1048576,15,FALSE)</f>
        <v>#N/A</v>
      </c>
      <c r="H5325" t="e">
        <f>VLOOKUP($G5325,'lms12'!$A:$B,2,FALSE)</f>
        <v>#N/A</v>
      </c>
      <c r="I5325" t="e">
        <f>VLOOKUP($A5325,'lms01'!$1:$1048576,16,FALSE)</f>
        <v>#N/A</v>
      </c>
      <c r="J5325" t="e">
        <f>VLOOKUP($A5325,'lms01'!$1:$1048576,24,FALSE)</f>
        <v>#N/A</v>
      </c>
    </row>
    <row r="5326" spans="1:10" x14ac:dyDescent="0.2">
      <c r="A5326">
        <v>28104468009</v>
      </c>
      <c r="B5326" t="s">
        <v>2747</v>
      </c>
      <c r="C5326" t="s">
        <v>70</v>
      </c>
      <c r="D5326" t="s">
        <v>71</v>
      </c>
      <c r="E5326" t="e">
        <f>VLOOKUP($A5326,'lms01'!$1:$1048576,7,FALSE)</f>
        <v>#N/A</v>
      </c>
      <c r="F5326" t="e">
        <f>VLOOKUP($A5326,'lms01'!$1:$1048576,10,FALSE)</f>
        <v>#N/A</v>
      </c>
      <c r="G5326" t="e">
        <f>VLOOKUP($A5326,'lms01'!$1:$1048576,15,FALSE)</f>
        <v>#N/A</v>
      </c>
      <c r="H5326" t="e">
        <f>VLOOKUP($G5326,'lms12'!$A:$B,2,FALSE)</f>
        <v>#N/A</v>
      </c>
      <c r="I5326" t="e">
        <f>VLOOKUP($A5326,'lms01'!$1:$1048576,16,FALSE)</f>
        <v>#N/A</v>
      </c>
      <c r="J5326" t="e">
        <f>VLOOKUP($A5326,'lms01'!$1:$1048576,24,FALSE)</f>
        <v>#N/A</v>
      </c>
    </row>
    <row r="5327" spans="1:10" x14ac:dyDescent="0.2">
      <c r="A5327">
        <v>28104468109</v>
      </c>
      <c r="B5327" t="s">
        <v>2748</v>
      </c>
      <c r="C5327" t="s">
        <v>70</v>
      </c>
      <c r="D5327" t="s">
        <v>71</v>
      </c>
      <c r="E5327" t="e">
        <f>VLOOKUP($A5327,'lms01'!$1:$1048576,7,FALSE)</f>
        <v>#N/A</v>
      </c>
      <c r="F5327" t="e">
        <f>VLOOKUP($A5327,'lms01'!$1:$1048576,10,FALSE)</f>
        <v>#N/A</v>
      </c>
      <c r="G5327" t="e">
        <f>VLOOKUP($A5327,'lms01'!$1:$1048576,15,FALSE)</f>
        <v>#N/A</v>
      </c>
      <c r="H5327" t="e">
        <f>VLOOKUP($G5327,'lms12'!$A:$B,2,FALSE)</f>
        <v>#N/A</v>
      </c>
      <c r="I5327" t="e">
        <f>VLOOKUP($A5327,'lms01'!$1:$1048576,16,FALSE)</f>
        <v>#N/A</v>
      </c>
      <c r="J5327" t="e">
        <f>VLOOKUP($A5327,'lms01'!$1:$1048576,24,FALSE)</f>
        <v>#N/A</v>
      </c>
    </row>
    <row r="5328" spans="1:10" x14ac:dyDescent="0.2">
      <c r="A5328">
        <v>28104468209</v>
      </c>
      <c r="B5328" t="s">
        <v>2748</v>
      </c>
      <c r="C5328" t="s">
        <v>70</v>
      </c>
      <c r="D5328" t="s">
        <v>71</v>
      </c>
      <c r="E5328" t="e">
        <f>VLOOKUP($A5328,'lms01'!$1:$1048576,7,FALSE)</f>
        <v>#N/A</v>
      </c>
      <c r="F5328" t="e">
        <f>VLOOKUP($A5328,'lms01'!$1:$1048576,10,FALSE)</f>
        <v>#N/A</v>
      </c>
      <c r="G5328" t="e">
        <f>VLOOKUP($A5328,'lms01'!$1:$1048576,15,FALSE)</f>
        <v>#N/A</v>
      </c>
      <c r="H5328" t="e">
        <f>VLOOKUP($G5328,'lms12'!$A:$B,2,FALSE)</f>
        <v>#N/A</v>
      </c>
      <c r="I5328" t="e">
        <f>VLOOKUP($A5328,'lms01'!$1:$1048576,16,FALSE)</f>
        <v>#N/A</v>
      </c>
      <c r="J5328" t="e">
        <f>VLOOKUP($A5328,'lms01'!$1:$1048576,24,FALSE)</f>
        <v>#N/A</v>
      </c>
    </row>
    <row r="5329" spans="1:10" x14ac:dyDescent="0.2">
      <c r="A5329">
        <v>28104468909</v>
      </c>
      <c r="B5329" t="s">
        <v>2749</v>
      </c>
      <c r="C5329" t="s">
        <v>5</v>
      </c>
      <c r="D5329" t="s">
        <v>6</v>
      </c>
      <c r="E5329" t="str">
        <f>VLOOKUP($A5329,'lms01'!$1:$1048576,7,FALSE)</f>
        <v>filmovertrukne tabl.</v>
      </c>
      <c r="F5329" t="str">
        <f>VLOOKUP($A5329,'lms01'!$1:$1048576,10,FALSE)</f>
        <v>5 mg</v>
      </c>
      <c r="G5329" t="str">
        <f>VLOOKUP($A5329,'lms01'!$1:$1048576,15,FALSE)</f>
        <v>N06DA02</v>
      </c>
      <c r="H5329" t="str">
        <f>VLOOKUP($G5329,'lms12'!$A:$B,2,FALSE)</f>
        <v>Donepezil</v>
      </c>
      <c r="I5329" t="str">
        <f>VLOOKUP($A5329,'lms01'!$1:$1048576,16,FALSE)</f>
        <v>OR</v>
      </c>
      <c r="J5329">
        <f>VLOOKUP($A5329,'lms01'!$1:$1048576,24,FALSE)</f>
        <v>0</v>
      </c>
    </row>
    <row r="5330" spans="1:10" x14ac:dyDescent="0.2">
      <c r="A5330">
        <v>28104469009</v>
      </c>
      <c r="B5330" t="s">
        <v>2749</v>
      </c>
      <c r="C5330" t="s">
        <v>5</v>
      </c>
      <c r="D5330" t="s">
        <v>6</v>
      </c>
      <c r="E5330" t="str">
        <f>VLOOKUP($A5330,'lms01'!$1:$1048576,7,FALSE)</f>
        <v>filmovertrukne tabl.</v>
      </c>
      <c r="F5330" t="str">
        <f>VLOOKUP($A5330,'lms01'!$1:$1048576,10,FALSE)</f>
        <v>10 mg</v>
      </c>
      <c r="G5330" t="str">
        <f>VLOOKUP($A5330,'lms01'!$1:$1048576,15,FALSE)</f>
        <v>N06DA02</v>
      </c>
      <c r="H5330" t="str">
        <f>VLOOKUP($G5330,'lms12'!$A:$B,2,FALSE)</f>
        <v>Donepezil</v>
      </c>
      <c r="I5330" t="str">
        <f>VLOOKUP($A5330,'lms01'!$1:$1048576,16,FALSE)</f>
        <v>OR</v>
      </c>
      <c r="J5330">
        <f>VLOOKUP($A5330,'lms01'!$1:$1048576,24,FALSE)</f>
        <v>0</v>
      </c>
    </row>
    <row r="5331" spans="1:10" x14ac:dyDescent="0.2">
      <c r="A5331">
        <v>28104469309</v>
      </c>
      <c r="B5331" t="s">
        <v>2750</v>
      </c>
      <c r="C5331" t="s">
        <v>5</v>
      </c>
      <c r="D5331" t="s">
        <v>6</v>
      </c>
      <c r="E5331" t="e">
        <f>VLOOKUP($A5331,'lms01'!$1:$1048576,7,FALSE)</f>
        <v>#N/A</v>
      </c>
      <c r="F5331" t="e">
        <f>VLOOKUP($A5331,'lms01'!$1:$1048576,10,FALSE)</f>
        <v>#N/A</v>
      </c>
      <c r="G5331" t="e">
        <f>VLOOKUP($A5331,'lms01'!$1:$1048576,15,FALSE)</f>
        <v>#N/A</v>
      </c>
      <c r="H5331" t="e">
        <f>VLOOKUP($G5331,'lms12'!$A:$B,2,FALSE)</f>
        <v>#N/A</v>
      </c>
      <c r="I5331" t="e">
        <f>VLOOKUP($A5331,'lms01'!$1:$1048576,16,FALSE)</f>
        <v>#N/A</v>
      </c>
      <c r="J5331" t="e">
        <f>VLOOKUP($A5331,'lms01'!$1:$1048576,24,FALSE)</f>
        <v>#N/A</v>
      </c>
    </row>
    <row r="5332" spans="1:10" x14ac:dyDescent="0.2">
      <c r="A5332">
        <v>28104469409</v>
      </c>
      <c r="B5332" t="s">
        <v>2750</v>
      </c>
      <c r="C5332" t="s">
        <v>5</v>
      </c>
      <c r="D5332" t="s">
        <v>6</v>
      </c>
      <c r="E5332" t="str">
        <f>VLOOKUP($A5332,'lms01'!$1:$1048576,7,FALSE)</f>
        <v>smeltetabletter</v>
      </c>
      <c r="F5332" t="str">
        <f>VLOOKUP($A5332,'lms01'!$1:$1048576,10,FALSE)</f>
        <v>10 mg</v>
      </c>
      <c r="G5332" t="str">
        <f>VLOOKUP($A5332,'lms01'!$1:$1048576,15,FALSE)</f>
        <v>N02CC04</v>
      </c>
      <c r="H5332" t="str">
        <f>VLOOKUP($G5332,'lms12'!$A:$B,2,FALSE)</f>
        <v>Rizatriptan</v>
      </c>
      <c r="I5332" t="str">
        <f>VLOOKUP($A5332,'lms01'!$1:$1048576,16,FALSE)</f>
        <v>OR</v>
      </c>
      <c r="J5332">
        <f>VLOOKUP($A5332,'lms01'!$1:$1048576,24,FALSE)</f>
        <v>0</v>
      </c>
    </row>
    <row r="5333" spans="1:10" x14ac:dyDescent="0.2">
      <c r="A5333">
        <v>28104469509</v>
      </c>
      <c r="B5333" t="s">
        <v>2751</v>
      </c>
      <c r="C5333" t="s">
        <v>70</v>
      </c>
      <c r="D5333" t="s">
        <v>71</v>
      </c>
      <c r="E5333" t="str">
        <f>VLOOKUP($A5333,'lms01'!$1:$1048576,7,FALSE)</f>
        <v>kapsler, h†rde</v>
      </c>
      <c r="F5333" t="str">
        <f>VLOOKUP($A5333,'lms01'!$1:$1048576,10,FALSE)</f>
        <v>5 mg</v>
      </c>
      <c r="G5333" t="str">
        <f>VLOOKUP($A5333,'lms01'!$1:$1048576,15,FALSE)</f>
        <v>L01AX03</v>
      </c>
      <c r="H5333" t="str">
        <f>VLOOKUP($G5333,'lms12'!$A:$B,2,FALSE)</f>
        <v>Temozolomid</v>
      </c>
      <c r="I5333" t="str">
        <f>VLOOKUP($A5333,'lms01'!$1:$1048576,16,FALSE)</f>
        <v>OR</v>
      </c>
      <c r="J5333">
        <f>VLOOKUP($A5333,'lms01'!$1:$1048576,24,FALSE)</f>
        <v>0</v>
      </c>
    </row>
    <row r="5334" spans="1:10" x14ac:dyDescent="0.2">
      <c r="A5334">
        <v>28104469609</v>
      </c>
      <c r="B5334" t="s">
        <v>2751</v>
      </c>
      <c r="C5334" t="s">
        <v>70</v>
      </c>
      <c r="D5334" t="s">
        <v>71</v>
      </c>
      <c r="E5334" t="str">
        <f>VLOOKUP($A5334,'lms01'!$1:$1048576,7,FALSE)</f>
        <v>kapsler, h†rde</v>
      </c>
      <c r="F5334" t="str">
        <f>VLOOKUP($A5334,'lms01'!$1:$1048576,10,FALSE)</f>
        <v>20 mg</v>
      </c>
      <c r="G5334" t="str">
        <f>VLOOKUP($A5334,'lms01'!$1:$1048576,15,FALSE)</f>
        <v>L01AX03</v>
      </c>
      <c r="H5334" t="str">
        <f>VLOOKUP($G5334,'lms12'!$A:$B,2,FALSE)</f>
        <v>Temozolomid</v>
      </c>
      <c r="I5334" t="str">
        <f>VLOOKUP($A5334,'lms01'!$1:$1048576,16,FALSE)</f>
        <v>OR</v>
      </c>
      <c r="J5334">
        <f>VLOOKUP($A5334,'lms01'!$1:$1048576,24,FALSE)</f>
        <v>0</v>
      </c>
    </row>
    <row r="5335" spans="1:10" x14ac:dyDescent="0.2">
      <c r="A5335">
        <v>28104469709</v>
      </c>
      <c r="B5335" t="s">
        <v>2751</v>
      </c>
      <c r="C5335" t="s">
        <v>70</v>
      </c>
      <c r="D5335" t="s">
        <v>71</v>
      </c>
      <c r="E5335" t="str">
        <f>VLOOKUP($A5335,'lms01'!$1:$1048576,7,FALSE)</f>
        <v>kapsler, h†rde</v>
      </c>
      <c r="F5335" t="str">
        <f>VLOOKUP($A5335,'lms01'!$1:$1048576,10,FALSE)</f>
        <v>100 mg</v>
      </c>
      <c r="G5335" t="str">
        <f>VLOOKUP($A5335,'lms01'!$1:$1048576,15,FALSE)</f>
        <v>L01AX03</v>
      </c>
      <c r="H5335" t="str">
        <f>VLOOKUP($G5335,'lms12'!$A:$B,2,FALSE)</f>
        <v>Temozolomid</v>
      </c>
      <c r="I5335" t="str">
        <f>VLOOKUP($A5335,'lms01'!$1:$1048576,16,FALSE)</f>
        <v>OR</v>
      </c>
      <c r="J5335">
        <f>VLOOKUP($A5335,'lms01'!$1:$1048576,24,FALSE)</f>
        <v>0</v>
      </c>
    </row>
    <row r="5336" spans="1:10" x14ac:dyDescent="0.2">
      <c r="A5336">
        <v>28104469809</v>
      </c>
      <c r="B5336" t="s">
        <v>2751</v>
      </c>
      <c r="C5336" t="s">
        <v>70</v>
      </c>
      <c r="D5336" t="s">
        <v>71</v>
      </c>
      <c r="E5336" t="str">
        <f>VLOOKUP($A5336,'lms01'!$1:$1048576,7,FALSE)</f>
        <v>kapsler, h†rde</v>
      </c>
      <c r="F5336" t="str">
        <f>VLOOKUP($A5336,'lms01'!$1:$1048576,10,FALSE)</f>
        <v>140 mg</v>
      </c>
      <c r="G5336" t="str">
        <f>VLOOKUP($A5336,'lms01'!$1:$1048576,15,FALSE)</f>
        <v>L01AX03</v>
      </c>
      <c r="H5336" t="str">
        <f>VLOOKUP($G5336,'lms12'!$A:$B,2,FALSE)</f>
        <v>Temozolomid</v>
      </c>
      <c r="I5336" t="str">
        <f>VLOOKUP($A5336,'lms01'!$1:$1048576,16,FALSE)</f>
        <v>OR</v>
      </c>
      <c r="J5336">
        <f>VLOOKUP($A5336,'lms01'!$1:$1048576,24,FALSE)</f>
        <v>0</v>
      </c>
    </row>
    <row r="5337" spans="1:10" x14ac:dyDescent="0.2">
      <c r="A5337">
        <v>28104469909</v>
      </c>
      <c r="B5337" t="s">
        <v>2751</v>
      </c>
      <c r="C5337" t="s">
        <v>70</v>
      </c>
      <c r="D5337" t="s">
        <v>71</v>
      </c>
      <c r="E5337" t="str">
        <f>VLOOKUP($A5337,'lms01'!$1:$1048576,7,FALSE)</f>
        <v>kapsler, h†rde</v>
      </c>
      <c r="F5337" t="str">
        <f>VLOOKUP($A5337,'lms01'!$1:$1048576,10,FALSE)</f>
        <v>180 mg</v>
      </c>
      <c r="G5337" t="str">
        <f>VLOOKUP($A5337,'lms01'!$1:$1048576,15,FALSE)</f>
        <v>L01AX03</v>
      </c>
      <c r="H5337" t="str">
        <f>VLOOKUP($G5337,'lms12'!$A:$B,2,FALSE)</f>
        <v>Temozolomid</v>
      </c>
      <c r="I5337" t="str">
        <f>VLOOKUP($A5337,'lms01'!$1:$1048576,16,FALSE)</f>
        <v>OR</v>
      </c>
      <c r="J5337">
        <f>VLOOKUP($A5337,'lms01'!$1:$1048576,24,FALSE)</f>
        <v>0</v>
      </c>
    </row>
    <row r="5338" spans="1:10" x14ac:dyDescent="0.2">
      <c r="A5338">
        <v>28104470009</v>
      </c>
      <c r="B5338" t="s">
        <v>2751</v>
      </c>
      <c r="C5338" t="s">
        <v>70</v>
      </c>
      <c r="D5338" t="s">
        <v>71</v>
      </c>
      <c r="E5338" t="str">
        <f>VLOOKUP($A5338,'lms01'!$1:$1048576,7,FALSE)</f>
        <v>kapsler, h†rde</v>
      </c>
      <c r="F5338" t="str">
        <f>VLOOKUP($A5338,'lms01'!$1:$1048576,10,FALSE)</f>
        <v>250 mg</v>
      </c>
      <c r="G5338" t="str">
        <f>VLOOKUP($A5338,'lms01'!$1:$1048576,15,FALSE)</f>
        <v>L01AX03</v>
      </c>
      <c r="H5338" t="str">
        <f>VLOOKUP($G5338,'lms12'!$A:$B,2,FALSE)</f>
        <v>Temozolomid</v>
      </c>
      <c r="I5338" t="str">
        <f>VLOOKUP($A5338,'lms01'!$1:$1048576,16,FALSE)</f>
        <v>OR</v>
      </c>
      <c r="J5338">
        <f>VLOOKUP($A5338,'lms01'!$1:$1048576,24,FALSE)</f>
        <v>0</v>
      </c>
    </row>
    <row r="5339" spans="1:10" x14ac:dyDescent="0.2">
      <c r="A5339">
        <v>28104470909</v>
      </c>
      <c r="B5339" t="s">
        <v>2752</v>
      </c>
      <c r="C5339" t="s">
        <v>5</v>
      </c>
      <c r="D5339" t="s">
        <v>6</v>
      </c>
      <c r="E5339" t="e">
        <f>VLOOKUP($A5339,'lms01'!$1:$1048576,7,FALSE)</f>
        <v>#N/A</v>
      </c>
      <c r="F5339" t="e">
        <f>VLOOKUP($A5339,'lms01'!$1:$1048576,10,FALSE)</f>
        <v>#N/A</v>
      </c>
      <c r="G5339" t="e">
        <f>VLOOKUP($A5339,'lms01'!$1:$1048576,15,FALSE)</f>
        <v>#N/A</v>
      </c>
      <c r="H5339" t="e">
        <f>VLOOKUP($G5339,'lms12'!$A:$B,2,FALSE)</f>
        <v>#N/A</v>
      </c>
      <c r="I5339" t="e">
        <f>VLOOKUP($A5339,'lms01'!$1:$1048576,16,FALSE)</f>
        <v>#N/A</v>
      </c>
      <c r="J5339" t="e">
        <f>VLOOKUP($A5339,'lms01'!$1:$1048576,24,FALSE)</f>
        <v>#N/A</v>
      </c>
    </row>
    <row r="5340" spans="1:10" x14ac:dyDescent="0.2">
      <c r="A5340">
        <v>28104471009</v>
      </c>
      <c r="B5340" t="s">
        <v>2752</v>
      </c>
      <c r="C5340" t="s">
        <v>5</v>
      </c>
      <c r="D5340" t="s">
        <v>6</v>
      </c>
      <c r="E5340" t="str">
        <f>VLOOKUP($A5340,'lms01'!$1:$1048576,7,FALSE)</f>
        <v>filmovertrukne tabl.</v>
      </c>
      <c r="F5340" t="str">
        <f>VLOOKUP($A5340,'lms01'!$1:$1048576,10,FALSE)</f>
        <v>50 mg</v>
      </c>
      <c r="G5340" t="str">
        <f>VLOOKUP($A5340,'lms01'!$1:$1048576,15,FALSE)</f>
        <v>G04BE03</v>
      </c>
      <c r="H5340" t="str">
        <f>VLOOKUP($G5340,'lms12'!$A:$B,2,FALSE)</f>
        <v>Sildenafil</v>
      </c>
      <c r="I5340" t="str">
        <f>VLOOKUP($A5340,'lms01'!$1:$1048576,16,FALSE)</f>
        <v>OR</v>
      </c>
      <c r="J5340">
        <f>VLOOKUP($A5340,'lms01'!$1:$1048576,24,FALSE)</f>
        <v>0</v>
      </c>
    </row>
    <row r="5341" spans="1:10" x14ac:dyDescent="0.2">
      <c r="A5341">
        <v>28104471109</v>
      </c>
      <c r="B5341" t="s">
        <v>2752</v>
      </c>
      <c r="C5341" t="s">
        <v>5</v>
      </c>
      <c r="D5341" t="s">
        <v>6</v>
      </c>
      <c r="E5341" t="str">
        <f>VLOOKUP($A5341,'lms01'!$1:$1048576,7,FALSE)</f>
        <v>filmovertrukne tabl.</v>
      </c>
      <c r="F5341" t="str">
        <f>VLOOKUP($A5341,'lms01'!$1:$1048576,10,FALSE)</f>
        <v>100 mg</v>
      </c>
      <c r="G5341" t="str">
        <f>VLOOKUP($A5341,'lms01'!$1:$1048576,15,FALSE)</f>
        <v>G04BE03</v>
      </c>
      <c r="H5341" t="str">
        <f>VLOOKUP($G5341,'lms12'!$A:$B,2,FALSE)</f>
        <v>Sildenafil</v>
      </c>
      <c r="I5341" t="str">
        <f>VLOOKUP($A5341,'lms01'!$1:$1048576,16,FALSE)</f>
        <v>OR</v>
      </c>
      <c r="J5341">
        <f>VLOOKUP($A5341,'lms01'!$1:$1048576,24,FALSE)</f>
        <v>0</v>
      </c>
    </row>
    <row r="5342" spans="1:10" x14ac:dyDescent="0.2">
      <c r="A5342">
        <v>28104471608</v>
      </c>
      <c r="B5342" t="s">
        <v>1607</v>
      </c>
      <c r="C5342" t="s">
        <v>16</v>
      </c>
      <c r="D5342" t="s">
        <v>16</v>
      </c>
      <c r="E5342" t="str">
        <f>VLOOKUP($A5342,'lms01'!$1:$1048576,7,FALSE)</f>
        <v>oral opl›sning</v>
      </c>
      <c r="F5342" t="str">
        <f>VLOOKUP($A5342,'lms01'!$1:$1048576,10,FALSE)</f>
        <v>20 mg/ml</v>
      </c>
      <c r="G5342" t="str">
        <f>VLOOKUP($A5342,'lms01'!$1:$1048576,15,FALSE)</f>
        <v>N03AX16</v>
      </c>
      <c r="H5342" t="str">
        <f>VLOOKUP($G5342,'lms12'!$A:$B,2,FALSE)</f>
        <v>Pregabalin</v>
      </c>
      <c r="I5342" t="str">
        <f>VLOOKUP($A5342,'lms01'!$1:$1048576,16,FALSE)</f>
        <v>OR</v>
      </c>
      <c r="J5342">
        <f>VLOOKUP($A5342,'lms01'!$1:$1048576,24,FALSE)</f>
        <v>0</v>
      </c>
    </row>
    <row r="5343" spans="1:10" x14ac:dyDescent="0.2">
      <c r="A5343">
        <v>28104472609</v>
      </c>
      <c r="B5343" t="s">
        <v>1987</v>
      </c>
      <c r="C5343" t="s">
        <v>5</v>
      </c>
      <c r="D5343" t="s">
        <v>6</v>
      </c>
      <c r="E5343" t="e">
        <f>VLOOKUP($A5343,'lms01'!$1:$1048576,7,FALSE)</f>
        <v>#N/A</v>
      </c>
      <c r="F5343" t="e">
        <f>VLOOKUP($A5343,'lms01'!$1:$1048576,10,FALSE)</f>
        <v>#N/A</v>
      </c>
      <c r="G5343" t="e">
        <f>VLOOKUP($A5343,'lms01'!$1:$1048576,15,FALSE)</f>
        <v>#N/A</v>
      </c>
      <c r="H5343" t="e">
        <f>VLOOKUP($G5343,'lms12'!$A:$B,2,FALSE)</f>
        <v>#N/A</v>
      </c>
      <c r="I5343" t="e">
        <f>VLOOKUP($A5343,'lms01'!$1:$1048576,16,FALSE)</f>
        <v>#N/A</v>
      </c>
      <c r="J5343" t="e">
        <f>VLOOKUP($A5343,'lms01'!$1:$1048576,24,FALSE)</f>
        <v>#N/A</v>
      </c>
    </row>
    <row r="5344" spans="1:10" x14ac:dyDescent="0.2">
      <c r="A5344">
        <v>28104472709</v>
      </c>
      <c r="B5344" t="s">
        <v>1987</v>
      </c>
      <c r="C5344" t="s">
        <v>5</v>
      </c>
      <c r="D5344" t="s">
        <v>6</v>
      </c>
      <c r="E5344" t="str">
        <f>VLOOKUP($A5344,'lms01'!$1:$1048576,7,FALSE)</f>
        <v>filmovertrukne tabl.</v>
      </c>
      <c r="F5344" t="str">
        <f>VLOOKUP($A5344,'lms01'!$1:$1048576,10,FALSE)</f>
        <v>600 mg</v>
      </c>
      <c r="G5344" t="str">
        <f>VLOOKUP($A5344,'lms01'!$1:$1048576,15,FALSE)</f>
        <v>J05AE10</v>
      </c>
      <c r="H5344" t="str">
        <f>VLOOKUP($G5344,'lms12'!$A:$B,2,FALSE)</f>
        <v>Darunavir</v>
      </c>
      <c r="I5344" t="str">
        <f>VLOOKUP($A5344,'lms01'!$1:$1048576,16,FALSE)</f>
        <v>OR</v>
      </c>
      <c r="J5344">
        <f>VLOOKUP($A5344,'lms01'!$1:$1048576,24,FALSE)</f>
        <v>0</v>
      </c>
    </row>
    <row r="5345" spans="1:10" x14ac:dyDescent="0.2">
      <c r="A5345">
        <v>28104473009</v>
      </c>
      <c r="B5345" t="s">
        <v>2753</v>
      </c>
      <c r="C5345" t="s">
        <v>5</v>
      </c>
      <c r="D5345" t="s">
        <v>6</v>
      </c>
      <c r="E5345" t="e">
        <f>VLOOKUP($A5345,'lms01'!$1:$1048576,7,FALSE)</f>
        <v>#N/A</v>
      </c>
      <c r="F5345" t="e">
        <f>VLOOKUP($A5345,'lms01'!$1:$1048576,10,FALSE)</f>
        <v>#N/A</v>
      </c>
      <c r="G5345" t="e">
        <f>VLOOKUP($A5345,'lms01'!$1:$1048576,15,FALSE)</f>
        <v>#N/A</v>
      </c>
      <c r="H5345" t="e">
        <f>VLOOKUP($G5345,'lms12'!$A:$B,2,FALSE)</f>
        <v>#N/A</v>
      </c>
      <c r="I5345" t="e">
        <f>VLOOKUP($A5345,'lms01'!$1:$1048576,16,FALSE)</f>
        <v>#N/A</v>
      </c>
      <c r="J5345" t="e">
        <f>VLOOKUP($A5345,'lms01'!$1:$1048576,24,FALSE)</f>
        <v>#N/A</v>
      </c>
    </row>
    <row r="5346" spans="1:10" x14ac:dyDescent="0.2">
      <c r="A5346">
        <v>28104473809</v>
      </c>
      <c r="B5346" t="s">
        <v>2754</v>
      </c>
      <c r="C5346" t="s">
        <v>35</v>
      </c>
      <c r="D5346" t="s">
        <v>35</v>
      </c>
      <c r="E5346" t="str">
        <f>VLOOKUP($A5346,'lms01'!$1:$1048576,7,FALSE)</f>
        <v>konc.t.inf.v‘sk.opl.</v>
      </c>
      <c r="F5346" t="str">
        <f>VLOOKUP($A5346,'lms01'!$1:$1048576,10,FALSE)</f>
        <v>20 mg/ml</v>
      </c>
      <c r="G5346" t="str">
        <f>VLOOKUP($A5346,'lms01'!$1:$1048576,15,FALSE)</f>
        <v>L01XC10</v>
      </c>
      <c r="H5346" t="str">
        <f>VLOOKUP($G5346,'lms12'!$A:$B,2,FALSE)</f>
        <v>Ofatumumab</v>
      </c>
      <c r="I5346" t="str">
        <f>VLOOKUP($A5346,'lms01'!$1:$1048576,16,FALSE)</f>
        <v>IV</v>
      </c>
      <c r="J5346">
        <f>VLOOKUP($A5346,'lms01'!$1:$1048576,24,FALSE)</f>
        <v>0</v>
      </c>
    </row>
    <row r="5347" spans="1:10" x14ac:dyDescent="0.2">
      <c r="A5347">
        <v>28104473909</v>
      </c>
      <c r="B5347" t="s">
        <v>2755</v>
      </c>
      <c r="C5347" t="s">
        <v>5</v>
      </c>
      <c r="D5347" t="s">
        <v>6</v>
      </c>
      <c r="E5347" t="e">
        <f>VLOOKUP($A5347,'lms01'!$1:$1048576,7,FALSE)</f>
        <v>#N/A</v>
      </c>
      <c r="F5347" t="e">
        <f>VLOOKUP($A5347,'lms01'!$1:$1048576,10,FALSE)</f>
        <v>#N/A</v>
      </c>
      <c r="G5347" t="e">
        <f>VLOOKUP($A5347,'lms01'!$1:$1048576,15,FALSE)</f>
        <v>#N/A</v>
      </c>
      <c r="H5347" t="e">
        <f>VLOOKUP($G5347,'lms12'!$A:$B,2,FALSE)</f>
        <v>#N/A</v>
      </c>
      <c r="I5347" t="e">
        <f>VLOOKUP($A5347,'lms01'!$1:$1048576,16,FALSE)</f>
        <v>#N/A</v>
      </c>
      <c r="J5347" t="e">
        <f>VLOOKUP($A5347,'lms01'!$1:$1048576,24,FALSE)</f>
        <v>#N/A</v>
      </c>
    </row>
    <row r="5348" spans="1:10" x14ac:dyDescent="0.2">
      <c r="A5348">
        <v>28104474209</v>
      </c>
      <c r="B5348" t="s">
        <v>2756</v>
      </c>
      <c r="C5348" t="s">
        <v>5</v>
      </c>
      <c r="D5348" t="s">
        <v>6</v>
      </c>
      <c r="E5348" t="str">
        <f>VLOOKUP($A5348,'lms01'!$1:$1048576,7,FALSE)</f>
        <v>filmovertrukne tabl.</v>
      </c>
      <c r="F5348" t="str">
        <f>VLOOKUP($A5348,'lms01'!$1:$1048576,10,FALSE)</f>
        <v>200 mg</v>
      </c>
      <c r="G5348" t="str">
        <f>VLOOKUP($A5348,'lms01'!$1:$1048576,15,FALSE)</f>
        <v>J05AP01</v>
      </c>
      <c r="H5348" t="str">
        <f>VLOOKUP($G5348,'lms12'!$A:$B,2,FALSE)</f>
        <v>Ribavirin</v>
      </c>
      <c r="I5348" t="str">
        <f>VLOOKUP($A5348,'lms01'!$1:$1048576,16,FALSE)</f>
        <v>OR</v>
      </c>
      <c r="J5348">
        <f>VLOOKUP($A5348,'lms01'!$1:$1048576,24,FALSE)</f>
        <v>0</v>
      </c>
    </row>
    <row r="5349" spans="1:10" x14ac:dyDescent="0.2">
      <c r="A5349">
        <v>28104474309</v>
      </c>
      <c r="B5349" t="s">
        <v>2756</v>
      </c>
      <c r="C5349" t="s">
        <v>5</v>
      </c>
      <c r="D5349" t="s">
        <v>6</v>
      </c>
      <c r="E5349" t="str">
        <f>VLOOKUP($A5349,'lms01'!$1:$1048576,7,FALSE)</f>
        <v>filmovertrukne tabl.</v>
      </c>
      <c r="F5349" t="str">
        <f>VLOOKUP($A5349,'lms01'!$1:$1048576,10,FALSE)</f>
        <v>400 mg</v>
      </c>
      <c r="G5349" t="str">
        <f>VLOOKUP($A5349,'lms01'!$1:$1048576,15,FALSE)</f>
        <v>J05AP01</v>
      </c>
      <c r="H5349" t="str">
        <f>VLOOKUP($G5349,'lms12'!$A:$B,2,FALSE)</f>
        <v>Ribavirin</v>
      </c>
      <c r="I5349" t="str">
        <f>VLOOKUP($A5349,'lms01'!$1:$1048576,16,FALSE)</f>
        <v>OR</v>
      </c>
      <c r="J5349">
        <f>VLOOKUP($A5349,'lms01'!$1:$1048576,24,FALSE)</f>
        <v>0</v>
      </c>
    </row>
    <row r="5350" spans="1:10" x14ac:dyDescent="0.2">
      <c r="A5350">
        <v>28104474409</v>
      </c>
      <c r="B5350" t="s">
        <v>2756</v>
      </c>
      <c r="C5350" t="s">
        <v>5</v>
      </c>
      <c r="D5350" t="s">
        <v>6</v>
      </c>
      <c r="E5350" t="e">
        <f>VLOOKUP($A5350,'lms01'!$1:$1048576,7,FALSE)</f>
        <v>#N/A</v>
      </c>
      <c r="F5350" t="e">
        <f>VLOOKUP($A5350,'lms01'!$1:$1048576,10,FALSE)</f>
        <v>#N/A</v>
      </c>
      <c r="G5350" t="e">
        <f>VLOOKUP($A5350,'lms01'!$1:$1048576,15,FALSE)</f>
        <v>#N/A</v>
      </c>
      <c r="H5350" t="e">
        <f>VLOOKUP($G5350,'lms12'!$A:$B,2,FALSE)</f>
        <v>#N/A</v>
      </c>
      <c r="I5350" t="e">
        <f>VLOOKUP($A5350,'lms01'!$1:$1048576,16,FALSE)</f>
        <v>#N/A</v>
      </c>
      <c r="J5350" t="e">
        <f>VLOOKUP($A5350,'lms01'!$1:$1048576,24,FALSE)</f>
        <v>#N/A</v>
      </c>
    </row>
    <row r="5351" spans="1:10" x14ac:dyDescent="0.2">
      <c r="A5351">
        <v>28104474509</v>
      </c>
      <c r="B5351" t="s">
        <v>2757</v>
      </c>
      <c r="C5351" t="s">
        <v>5</v>
      </c>
      <c r="D5351" t="s">
        <v>6</v>
      </c>
      <c r="E5351" t="str">
        <f>VLOOKUP($A5351,'lms01'!$1:$1048576,7,FALSE)</f>
        <v>filmovertrukne tabl.</v>
      </c>
      <c r="F5351" t="str">
        <f>VLOOKUP($A5351,'lms01'!$1:$1048576,10,FALSE)</f>
        <v>25 mg</v>
      </c>
      <c r="G5351" t="str">
        <f>VLOOKUP($A5351,'lms01'!$1:$1048576,15,FALSE)</f>
        <v>L02BG06</v>
      </c>
      <c r="H5351" t="str">
        <f>VLOOKUP($G5351,'lms12'!$A:$B,2,FALSE)</f>
        <v>Exemestan</v>
      </c>
      <c r="I5351" t="str">
        <f>VLOOKUP($A5351,'lms01'!$1:$1048576,16,FALSE)</f>
        <v>OR</v>
      </c>
      <c r="J5351">
        <f>VLOOKUP($A5351,'lms01'!$1:$1048576,24,FALSE)</f>
        <v>0</v>
      </c>
    </row>
    <row r="5352" spans="1:10" x14ac:dyDescent="0.2">
      <c r="A5352">
        <v>28104475109</v>
      </c>
      <c r="B5352" t="s">
        <v>2758</v>
      </c>
      <c r="C5352" t="s">
        <v>5</v>
      </c>
      <c r="D5352" t="s">
        <v>6</v>
      </c>
      <c r="E5352" t="e">
        <f>VLOOKUP($A5352,'lms01'!$1:$1048576,7,FALSE)</f>
        <v>#N/A</v>
      </c>
      <c r="F5352" t="e">
        <f>VLOOKUP($A5352,'lms01'!$1:$1048576,10,FALSE)</f>
        <v>#N/A</v>
      </c>
      <c r="G5352" t="e">
        <f>VLOOKUP($A5352,'lms01'!$1:$1048576,15,FALSE)</f>
        <v>#N/A</v>
      </c>
      <c r="H5352" t="e">
        <f>VLOOKUP($G5352,'lms12'!$A:$B,2,FALSE)</f>
        <v>#N/A</v>
      </c>
      <c r="I5352" t="e">
        <f>VLOOKUP($A5352,'lms01'!$1:$1048576,16,FALSE)</f>
        <v>#N/A</v>
      </c>
      <c r="J5352" t="e">
        <f>VLOOKUP($A5352,'lms01'!$1:$1048576,24,FALSE)</f>
        <v>#N/A</v>
      </c>
    </row>
    <row r="5353" spans="1:10" x14ac:dyDescent="0.2">
      <c r="A5353">
        <v>28104475209</v>
      </c>
      <c r="B5353" t="s">
        <v>2758</v>
      </c>
      <c r="C5353" t="s">
        <v>5</v>
      </c>
      <c r="D5353" t="s">
        <v>6</v>
      </c>
      <c r="E5353" t="e">
        <f>VLOOKUP($A5353,'lms01'!$1:$1048576,7,FALSE)</f>
        <v>#N/A</v>
      </c>
      <c r="F5353" t="e">
        <f>VLOOKUP($A5353,'lms01'!$1:$1048576,10,FALSE)</f>
        <v>#N/A</v>
      </c>
      <c r="G5353" t="e">
        <f>VLOOKUP($A5353,'lms01'!$1:$1048576,15,FALSE)</f>
        <v>#N/A</v>
      </c>
      <c r="H5353" t="e">
        <f>VLOOKUP($G5353,'lms12'!$A:$B,2,FALSE)</f>
        <v>#N/A</v>
      </c>
      <c r="I5353" t="e">
        <f>VLOOKUP($A5353,'lms01'!$1:$1048576,16,FALSE)</f>
        <v>#N/A</v>
      </c>
      <c r="J5353" t="e">
        <f>VLOOKUP($A5353,'lms01'!$1:$1048576,24,FALSE)</f>
        <v>#N/A</v>
      </c>
    </row>
    <row r="5354" spans="1:10" x14ac:dyDescent="0.2">
      <c r="A5354">
        <v>28104475309</v>
      </c>
      <c r="B5354" t="s">
        <v>2758</v>
      </c>
      <c r="C5354" t="s">
        <v>5</v>
      </c>
      <c r="D5354" t="s">
        <v>6</v>
      </c>
      <c r="E5354" t="e">
        <f>VLOOKUP($A5354,'lms01'!$1:$1048576,7,FALSE)</f>
        <v>#N/A</v>
      </c>
      <c r="F5354" t="e">
        <f>VLOOKUP($A5354,'lms01'!$1:$1048576,10,FALSE)</f>
        <v>#N/A</v>
      </c>
      <c r="G5354" t="e">
        <f>VLOOKUP($A5354,'lms01'!$1:$1048576,15,FALSE)</f>
        <v>#N/A</v>
      </c>
      <c r="H5354" t="e">
        <f>VLOOKUP($G5354,'lms12'!$A:$B,2,FALSE)</f>
        <v>#N/A</v>
      </c>
      <c r="I5354" t="e">
        <f>VLOOKUP($A5354,'lms01'!$1:$1048576,16,FALSE)</f>
        <v>#N/A</v>
      </c>
      <c r="J5354" t="e">
        <f>VLOOKUP($A5354,'lms01'!$1:$1048576,24,FALSE)</f>
        <v>#N/A</v>
      </c>
    </row>
    <row r="5355" spans="1:10" x14ac:dyDescent="0.2">
      <c r="A5355">
        <v>28104475409</v>
      </c>
      <c r="B5355" t="s">
        <v>2758</v>
      </c>
      <c r="C5355" t="s">
        <v>5</v>
      </c>
      <c r="D5355" t="s">
        <v>6</v>
      </c>
      <c r="E5355" t="e">
        <f>VLOOKUP($A5355,'lms01'!$1:$1048576,7,FALSE)</f>
        <v>#N/A</v>
      </c>
      <c r="F5355" t="e">
        <f>VLOOKUP($A5355,'lms01'!$1:$1048576,10,FALSE)</f>
        <v>#N/A</v>
      </c>
      <c r="G5355" t="e">
        <f>VLOOKUP($A5355,'lms01'!$1:$1048576,15,FALSE)</f>
        <v>#N/A</v>
      </c>
      <c r="H5355" t="e">
        <f>VLOOKUP($G5355,'lms12'!$A:$B,2,FALSE)</f>
        <v>#N/A</v>
      </c>
      <c r="I5355" t="e">
        <f>VLOOKUP($A5355,'lms01'!$1:$1048576,16,FALSE)</f>
        <v>#N/A</v>
      </c>
      <c r="J5355" t="e">
        <f>VLOOKUP($A5355,'lms01'!$1:$1048576,24,FALSE)</f>
        <v>#N/A</v>
      </c>
    </row>
    <row r="5356" spans="1:10" x14ac:dyDescent="0.2">
      <c r="A5356">
        <v>28104476609</v>
      </c>
      <c r="B5356" t="s">
        <v>2704</v>
      </c>
      <c r="C5356" t="s">
        <v>5</v>
      </c>
      <c r="D5356" t="s">
        <v>6</v>
      </c>
      <c r="E5356" t="e">
        <f>VLOOKUP($A5356,'lms01'!$1:$1048576,7,FALSE)</f>
        <v>#N/A</v>
      </c>
      <c r="F5356" t="e">
        <f>VLOOKUP($A5356,'lms01'!$1:$1048576,10,FALSE)</f>
        <v>#N/A</v>
      </c>
      <c r="G5356" t="e">
        <f>VLOOKUP($A5356,'lms01'!$1:$1048576,15,FALSE)</f>
        <v>#N/A</v>
      </c>
      <c r="H5356" t="e">
        <f>VLOOKUP($G5356,'lms12'!$A:$B,2,FALSE)</f>
        <v>#N/A</v>
      </c>
      <c r="I5356" t="e">
        <f>VLOOKUP($A5356,'lms01'!$1:$1048576,16,FALSE)</f>
        <v>#N/A</v>
      </c>
      <c r="J5356" t="e">
        <f>VLOOKUP($A5356,'lms01'!$1:$1048576,24,FALSE)</f>
        <v>#N/A</v>
      </c>
    </row>
    <row r="5357" spans="1:10" x14ac:dyDescent="0.2">
      <c r="A5357">
        <v>28104477109</v>
      </c>
      <c r="B5357" t="s">
        <v>2759</v>
      </c>
      <c r="C5357" t="s">
        <v>542</v>
      </c>
      <c r="D5357" t="s">
        <v>543</v>
      </c>
      <c r="E5357" t="str">
        <f>VLOOKUP($A5357,'lms01'!$1:$1048576,7,FALSE)</f>
        <v>implantat</v>
      </c>
      <c r="F5357" t="str">
        <f>VLOOKUP($A5357,'lms01'!$1:$1048576,10,FALSE)</f>
        <v>3,6 mg</v>
      </c>
      <c r="G5357" t="str">
        <f>VLOOKUP($A5357,'lms01'!$1:$1048576,15,FALSE)</f>
        <v>L02AE02</v>
      </c>
      <c r="H5357" t="str">
        <f>VLOOKUP($G5357,'lms12'!$A:$B,2,FALSE)</f>
        <v>Leuprorelin</v>
      </c>
      <c r="I5357" t="str">
        <f>VLOOKUP($A5357,'lms01'!$1:$1048576,16,FALSE)</f>
        <v>SC</v>
      </c>
      <c r="J5357">
        <f>VLOOKUP($A5357,'lms01'!$1:$1048576,24,FALSE)</f>
        <v>0</v>
      </c>
    </row>
    <row r="5358" spans="1:10" x14ac:dyDescent="0.2">
      <c r="A5358">
        <v>28104477209</v>
      </c>
      <c r="B5358" t="s">
        <v>2759</v>
      </c>
      <c r="C5358" t="s">
        <v>542</v>
      </c>
      <c r="D5358" t="s">
        <v>543</v>
      </c>
      <c r="E5358" t="str">
        <f>VLOOKUP($A5358,'lms01'!$1:$1048576,7,FALSE)</f>
        <v>implantat</v>
      </c>
      <c r="F5358" t="str">
        <f>VLOOKUP($A5358,'lms01'!$1:$1048576,10,FALSE)</f>
        <v>5 mg</v>
      </c>
      <c r="G5358" t="str">
        <f>VLOOKUP($A5358,'lms01'!$1:$1048576,15,FALSE)</f>
        <v>L02AE02</v>
      </c>
      <c r="H5358" t="str">
        <f>VLOOKUP($G5358,'lms12'!$A:$B,2,FALSE)</f>
        <v>Leuprorelin</v>
      </c>
      <c r="I5358" t="str">
        <f>VLOOKUP($A5358,'lms01'!$1:$1048576,16,FALSE)</f>
        <v>SC</v>
      </c>
      <c r="J5358">
        <f>VLOOKUP($A5358,'lms01'!$1:$1048576,24,FALSE)</f>
        <v>0</v>
      </c>
    </row>
    <row r="5359" spans="1:10" x14ac:dyDescent="0.2">
      <c r="A5359">
        <v>28104477509</v>
      </c>
      <c r="B5359" t="s">
        <v>2760</v>
      </c>
      <c r="C5359" t="s">
        <v>5</v>
      </c>
      <c r="D5359" t="s">
        <v>6</v>
      </c>
      <c r="E5359" t="str">
        <f>VLOOKUP($A5359,'lms01'!$1:$1048576,7,FALSE)</f>
        <v>filmovertrukne tabl.</v>
      </c>
      <c r="F5359" t="str">
        <f>VLOOKUP($A5359,'lms01'!$1:$1048576,10,FALSE)</f>
        <v>12,5 mg</v>
      </c>
      <c r="G5359" t="str">
        <f>VLOOKUP($A5359,'lms01'!$1:$1048576,15,FALSE)</f>
        <v>C09CA01</v>
      </c>
      <c r="H5359" t="str">
        <f>VLOOKUP($G5359,'lms12'!$A:$B,2,FALSE)</f>
        <v>Losartan</v>
      </c>
      <c r="I5359" t="str">
        <f>VLOOKUP($A5359,'lms01'!$1:$1048576,16,FALSE)</f>
        <v>OR</v>
      </c>
      <c r="J5359">
        <f>VLOOKUP($A5359,'lms01'!$1:$1048576,24,FALSE)</f>
        <v>0</v>
      </c>
    </row>
    <row r="5360" spans="1:10" x14ac:dyDescent="0.2">
      <c r="A5360">
        <v>28104477709</v>
      </c>
      <c r="B5360" t="s">
        <v>2760</v>
      </c>
      <c r="C5360" t="s">
        <v>5</v>
      </c>
      <c r="D5360" t="s">
        <v>6</v>
      </c>
      <c r="E5360" t="str">
        <f>VLOOKUP($A5360,'lms01'!$1:$1048576,7,FALSE)</f>
        <v>filmovertrukne tabl.</v>
      </c>
      <c r="F5360" t="str">
        <f>VLOOKUP($A5360,'lms01'!$1:$1048576,10,FALSE)</f>
        <v>50 mg</v>
      </c>
      <c r="G5360" t="str">
        <f>VLOOKUP($A5360,'lms01'!$1:$1048576,15,FALSE)</f>
        <v>C09CA01</v>
      </c>
      <c r="H5360" t="str">
        <f>VLOOKUP($G5360,'lms12'!$A:$B,2,FALSE)</f>
        <v>Losartan</v>
      </c>
      <c r="I5360" t="str">
        <f>VLOOKUP($A5360,'lms01'!$1:$1048576,16,FALSE)</f>
        <v>OR</v>
      </c>
      <c r="J5360">
        <f>VLOOKUP($A5360,'lms01'!$1:$1048576,24,FALSE)</f>
        <v>0</v>
      </c>
    </row>
    <row r="5361" spans="1:10" x14ac:dyDescent="0.2">
      <c r="A5361">
        <v>28104477809</v>
      </c>
      <c r="B5361" t="s">
        <v>2760</v>
      </c>
      <c r="C5361" t="s">
        <v>5</v>
      </c>
      <c r="D5361" t="s">
        <v>6</v>
      </c>
      <c r="E5361" t="str">
        <f>VLOOKUP($A5361,'lms01'!$1:$1048576,7,FALSE)</f>
        <v>filmovertrukne tabl.</v>
      </c>
      <c r="F5361" t="str">
        <f>VLOOKUP($A5361,'lms01'!$1:$1048576,10,FALSE)</f>
        <v>100 mg</v>
      </c>
      <c r="G5361" t="str">
        <f>VLOOKUP($A5361,'lms01'!$1:$1048576,15,FALSE)</f>
        <v>C09CA01</v>
      </c>
      <c r="H5361" t="str">
        <f>VLOOKUP($G5361,'lms12'!$A:$B,2,FALSE)</f>
        <v>Losartan</v>
      </c>
      <c r="I5361" t="str">
        <f>VLOOKUP($A5361,'lms01'!$1:$1048576,16,FALSE)</f>
        <v>OR</v>
      </c>
      <c r="J5361">
        <f>VLOOKUP($A5361,'lms01'!$1:$1048576,24,FALSE)</f>
        <v>0</v>
      </c>
    </row>
    <row r="5362" spans="1:10" x14ac:dyDescent="0.2">
      <c r="A5362">
        <v>28104478109</v>
      </c>
      <c r="B5362" t="s">
        <v>2761</v>
      </c>
      <c r="C5362" t="s">
        <v>462</v>
      </c>
      <c r="D5362" t="s">
        <v>463</v>
      </c>
      <c r="E5362" t="str">
        <f>VLOOKUP($A5362,'lms01'!$1:$1048576,7,FALSE)</f>
        <v>inj.v‘ske, opl›sning</v>
      </c>
      <c r="F5362" t="str">
        <f>VLOOKUP($A5362,'lms01'!$1:$1048576,10,FALSE)</f>
        <v>60 mg/ml</v>
      </c>
      <c r="G5362" t="str">
        <f>VLOOKUP($A5362,'lms01'!$1:$1048576,15,FALSE)</f>
        <v>M05BX04</v>
      </c>
      <c r="H5362" t="str">
        <f>VLOOKUP($G5362,'lms12'!$A:$B,2,FALSE)</f>
        <v>Denosumab</v>
      </c>
      <c r="I5362" t="str">
        <f>VLOOKUP($A5362,'lms01'!$1:$1048576,16,FALSE)</f>
        <v>SC</v>
      </c>
      <c r="J5362">
        <f>VLOOKUP($A5362,'lms01'!$1:$1048576,24,FALSE)</f>
        <v>0</v>
      </c>
    </row>
    <row r="5363" spans="1:10" x14ac:dyDescent="0.2">
      <c r="A5363">
        <v>28104478609</v>
      </c>
      <c r="B5363" t="s">
        <v>2762</v>
      </c>
      <c r="C5363" t="s">
        <v>5</v>
      </c>
      <c r="D5363" t="s">
        <v>6</v>
      </c>
      <c r="E5363" t="str">
        <f>VLOOKUP($A5363,'lms01'!$1:$1048576,7,FALSE)</f>
        <v>filmovertrukne tabl.</v>
      </c>
      <c r="F5363" t="str">
        <f>VLOOKUP($A5363,'lms01'!$1:$1048576,10,FALSE)</f>
        <v>10 mg</v>
      </c>
      <c r="G5363" t="str">
        <f>VLOOKUP($A5363,'lms01'!$1:$1048576,15,FALSE)</f>
        <v>R03DC03</v>
      </c>
      <c r="H5363" t="str">
        <f>VLOOKUP($G5363,'lms12'!$A:$B,2,FALSE)</f>
        <v>Montelukast</v>
      </c>
      <c r="I5363" t="str">
        <f>VLOOKUP($A5363,'lms01'!$1:$1048576,16,FALSE)</f>
        <v>OR</v>
      </c>
      <c r="J5363">
        <f>VLOOKUP($A5363,'lms01'!$1:$1048576,24,FALSE)</f>
        <v>0</v>
      </c>
    </row>
    <row r="5364" spans="1:10" x14ac:dyDescent="0.2">
      <c r="A5364">
        <v>28104478809</v>
      </c>
      <c r="B5364" t="s">
        <v>2763</v>
      </c>
      <c r="C5364" t="s">
        <v>5</v>
      </c>
      <c r="D5364" t="s">
        <v>6</v>
      </c>
      <c r="E5364" t="e">
        <f>VLOOKUP($A5364,'lms01'!$1:$1048576,7,FALSE)</f>
        <v>#N/A</v>
      </c>
      <c r="F5364" t="e">
        <f>VLOOKUP($A5364,'lms01'!$1:$1048576,10,FALSE)</f>
        <v>#N/A</v>
      </c>
      <c r="G5364" t="e">
        <f>VLOOKUP($A5364,'lms01'!$1:$1048576,15,FALSE)</f>
        <v>#N/A</v>
      </c>
      <c r="H5364" t="e">
        <f>VLOOKUP($G5364,'lms12'!$A:$B,2,FALSE)</f>
        <v>#N/A</v>
      </c>
      <c r="I5364" t="e">
        <f>VLOOKUP($A5364,'lms01'!$1:$1048576,16,FALSE)</f>
        <v>#N/A</v>
      </c>
      <c r="J5364" t="e">
        <f>VLOOKUP($A5364,'lms01'!$1:$1048576,24,FALSE)</f>
        <v>#N/A</v>
      </c>
    </row>
    <row r="5365" spans="1:10" x14ac:dyDescent="0.2">
      <c r="A5365">
        <v>28104479109</v>
      </c>
      <c r="B5365" t="s">
        <v>2764</v>
      </c>
      <c r="C5365" t="s">
        <v>5</v>
      </c>
      <c r="D5365" t="s">
        <v>6</v>
      </c>
      <c r="E5365" t="str">
        <f>VLOOKUP($A5365,'lms01'!$1:$1048576,7,FALSE)</f>
        <v>filmovertrukne tabl.</v>
      </c>
      <c r="F5365" t="str">
        <f>VLOOKUP($A5365,'lms01'!$1:$1048576,10,FALSE)</f>
        <v>75 mg</v>
      </c>
      <c r="G5365" t="str">
        <f>VLOOKUP($A5365,'lms01'!$1:$1048576,15,FALSE)</f>
        <v>B01AC04</v>
      </c>
      <c r="H5365" t="str">
        <f>VLOOKUP($G5365,'lms12'!$A:$B,2,FALSE)</f>
        <v>Clopidogrel</v>
      </c>
      <c r="I5365" t="str">
        <f>VLOOKUP($A5365,'lms01'!$1:$1048576,16,FALSE)</f>
        <v>OR</v>
      </c>
      <c r="J5365">
        <f>VLOOKUP($A5365,'lms01'!$1:$1048576,24,FALSE)</f>
        <v>0</v>
      </c>
    </row>
    <row r="5366" spans="1:10" x14ac:dyDescent="0.2">
      <c r="A5366">
        <v>28104479309</v>
      </c>
      <c r="B5366" t="s">
        <v>2765</v>
      </c>
      <c r="C5366" t="s">
        <v>5</v>
      </c>
      <c r="D5366" t="s">
        <v>6</v>
      </c>
      <c r="E5366" t="e">
        <f>VLOOKUP($A5366,'lms01'!$1:$1048576,7,FALSE)</f>
        <v>#N/A</v>
      </c>
      <c r="F5366" t="e">
        <f>VLOOKUP($A5366,'lms01'!$1:$1048576,10,FALSE)</f>
        <v>#N/A</v>
      </c>
      <c r="G5366" t="e">
        <f>VLOOKUP($A5366,'lms01'!$1:$1048576,15,FALSE)</f>
        <v>#N/A</v>
      </c>
      <c r="H5366" t="e">
        <f>VLOOKUP($G5366,'lms12'!$A:$B,2,FALSE)</f>
        <v>#N/A</v>
      </c>
      <c r="I5366" t="e">
        <f>VLOOKUP($A5366,'lms01'!$1:$1048576,16,FALSE)</f>
        <v>#N/A</v>
      </c>
      <c r="J5366" t="e">
        <f>VLOOKUP($A5366,'lms01'!$1:$1048576,24,FALSE)</f>
        <v>#N/A</v>
      </c>
    </row>
    <row r="5367" spans="1:10" x14ac:dyDescent="0.2">
      <c r="A5367">
        <v>28104479409</v>
      </c>
      <c r="B5367" t="s">
        <v>2766</v>
      </c>
      <c r="C5367" t="s">
        <v>5</v>
      </c>
      <c r="D5367" t="s">
        <v>6</v>
      </c>
      <c r="E5367" t="e">
        <f>VLOOKUP($A5367,'lms01'!$1:$1048576,7,FALSE)</f>
        <v>#N/A</v>
      </c>
      <c r="F5367" t="e">
        <f>VLOOKUP($A5367,'lms01'!$1:$1048576,10,FALSE)</f>
        <v>#N/A</v>
      </c>
      <c r="G5367" t="e">
        <f>VLOOKUP($A5367,'lms01'!$1:$1048576,15,FALSE)</f>
        <v>#N/A</v>
      </c>
      <c r="H5367" t="e">
        <f>VLOOKUP($G5367,'lms12'!$A:$B,2,FALSE)</f>
        <v>#N/A</v>
      </c>
      <c r="I5367" t="e">
        <f>VLOOKUP($A5367,'lms01'!$1:$1048576,16,FALSE)</f>
        <v>#N/A</v>
      </c>
      <c r="J5367" t="e">
        <f>VLOOKUP($A5367,'lms01'!$1:$1048576,24,FALSE)</f>
        <v>#N/A</v>
      </c>
    </row>
    <row r="5368" spans="1:10" x14ac:dyDescent="0.2">
      <c r="A5368">
        <v>28104480009</v>
      </c>
      <c r="B5368" t="s">
        <v>2767</v>
      </c>
      <c r="C5368" t="s">
        <v>5</v>
      </c>
      <c r="D5368" t="s">
        <v>6</v>
      </c>
      <c r="E5368" t="e">
        <f>VLOOKUP($A5368,'lms01'!$1:$1048576,7,FALSE)</f>
        <v>#N/A</v>
      </c>
      <c r="F5368" t="e">
        <f>VLOOKUP($A5368,'lms01'!$1:$1048576,10,FALSE)</f>
        <v>#N/A</v>
      </c>
      <c r="G5368" t="e">
        <f>VLOOKUP($A5368,'lms01'!$1:$1048576,15,FALSE)</f>
        <v>#N/A</v>
      </c>
      <c r="H5368" t="e">
        <f>VLOOKUP($G5368,'lms12'!$A:$B,2,FALSE)</f>
        <v>#N/A</v>
      </c>
      <c r="I5368" t="e">
        <f>VLOOKUP($A5368,'lms01'!$1:$1048576,16,FALSE)</f>
        <v>#N/A</v>
      </c>
      <c r="J5368" t="e">
        <f>VLOOKUP($A5368,'lms01'!$1:$1048576,24,FALSE)</f>
        <v>#N/A</v>
      </c>
    </row>
    <row r="5369" spans="1:10" x14ac:dyDescent="0.2">
      <c r="A5369">
        <v>28104480709</v>
      </c>
      <c r="B5369" t="s">
        <v>2768</v>
      </c>
      <c r="C5369" t="s">
        <v>70</v>
      </c>
      <c r="D5369" t="s">
        <v>71</v>
      </c>
      <c r="E5369" t="str">
        <f>VLOOKUP($A5369,'lms01'!$1:$1048576,7,FALSE)</f>
        <v>kapsler, h†rde</v>
      </c>
      <c r="F5369" t="str">
        <f>VLOOKUP($A5369,'lms01'!$1:$1048576,10,FALSE)</f>
        <v>5 mg</v>
      </c>
      <c r="G5369" t="str">
        <f>VLOOKUP($A5369,'lms01'!$1:$1048576,15,FALSE)</f>
        <v>L01AX03</v>
      </c>
      <c r="H5369" t="str">
        <f>VLOOKUP($G5369,'lms12'!$A:$B,2,FALSE)</f>
        <v>Temozolomid</v>
      </c>
      <c r="I5369" t="str">
        <f>VLOOKUP($A5369,'lms01'!$1:$1048576,16,FALSE)</f>
        <v>OR</v>
      </c>
      <c r="J5369">
        <f>VLOOKUP($A5369,'lms01'!$1:$1048576,24,FALSE)</f>
        <v>0</v>
      </c>
    </row>
    <row r="5370" spans="1:10" x14ac:dyDescent="0.2">
      <c r="A5370">
        <v>28104480809</v>
      </c>
      <c r="B5370" t="s">
        <v>2768</v>
      </c>
      <c r="C5370" t="s">
        <v>70</v>
      </c>
      <c r="D5370" t="s">
        <v>71</v>
      </c>
      <c r="E5370" t="str">
        <f>VLOOKUP($A5370,'lms01'!$1:$1048576,7,FALSE)</f>
        <v>kapsler, h†rde</v>
      </c>
      <c r="F5370" t="str">
        <f>VLOOKUP($A5370,'lms01'!$1:$1048576,10,FALSE)</f>
        <v>20 mg</v>
      </c>
      <c r="G5370" t="str">
        <f>VLOOKUP($A5370,'lms01'!$1:$1048576,15,FALSE)</f>
        <v>L01AX03</v>
      </c>
      <c r="H5370" t="str">
        <f>VLOOKUP($G5370,'lms12'!$A:$B,2,FALSE)</f>
        <v>Temozolomid</v>
      </c>
      <c r="I5370" t="str">
        <f>VLOOKUP($A5370,'lms01'!$1:$1048576,16,FALSE)</f>
        <v>OR</v>
      </c>
      <c r="J5370">
        <f>VLOOKUP($A5370,'lms01'!$1:$1048576,24,FALSE)</f>
        <v>0</v>
      </c>
    </row>
    <row r="5371" spans="1:10" x14ac:dyDescent="0.2">
      <c r="A5371">
        <v>28104480909</v>
      </c>
      <c r="B5371" t="s">
        <v>2768</v>
      </c>
      <c r="C5371" t="s">
        <v>70</v>
      </c>
      <c r="D5371" t="s">
        <v>71</v>
      </c>
      <c r="E5371" t="str">
        <f>VLOOKUP($A5371,'lms01'!$1:$1048576,7,FALSE)</f>
        <v>kapsler, h†rde</v>
      </c>
      <c r="F5371" t="str">
        <f>VLOOKUP($A5371,'lms01'!$1:$1048576,10,FALSE)</f>
        <v>100 mg</v>
      </c>
      <c r="G5371" t="str">
        <f>VLOOKUP($A5371,'lms01'!$1:$1048576,15,FALSE)</f>
        <v>L01AX03</v>
      </c>
      <c r="H5371" t="str">
        <f>VLOOKUP($G5371,'lms12'!$A:$B,2,FALSE)</f>
        <v>Temozolomid</v>
      </c>
      <c r="I5371" t="str">
        <f>VLOOKUP($A5371,'lms01'!$1:$1048576,16,FALSE)</f>
        <v>OR</v>
      </c>
      <c r="J5371">
        <f>VLOOKUP($A5371,'lms01'!$1:$1048576,24,FALSE)</f>
        <v>0</v>
      </c>
    </row>
    <row r="5372" spans="1:10" x14ac:dyDescent="0.2">
      <c r="A5372">
        <v>28104481009</v>
      </c>
      <c r="B5372" t="s">
        <v>2768</v>
      </c>
      <c r="C5372" t="s">
        <v>70</v>
      </c>
      <c r="D5372" t="s">
        <v>71</v>
      </c>
      <c r="E5372" t="str">
        <f>VLOOKUP($A5372,'lms01'!$1:$1048576,7,FALSE)</f>
        <v>kapsler, h†rde</v>
      </c>
      <c r="F5372" t="str">
        <f>VLOOKUP($A5372,'lms01'!$1:$1048576,10,FALSE)</f>
        <v>140 mg</v>
      </c>
      <c r="G5372" t="str">
        <f>VLOOKUP($A5372,'lms01'!$1:$1048576,15,FALSE)</f>
        <v>L01AX03</v>
      </c>
      <c r="H5372" t="str">
        <f>VLOOKUP($G5372,'lms12'!$A:$B,2,FALSE)</f>
        <v>Temozolomid</v>
      </c>
      <c r="I5372" t="str">
        <f>VLOOKUP($A5372,'lms01'!$1:$1048576,16,FALSE)</f>
        <v>OR</v>
      </c>
      <c r="J5372">
        <f>VLOOKUP($A5372,'lms01'!$1:$1048576,24,FALSE)</f>
        <v>0</v>
      </c>
    </row>
    <row r="5373" spans="1:10" x14ac:dyDescent="0.2">
      <c r="A5373">
        <v>28104481109</v>
      </c>
      <c r="B5373" t="s">
        <v>2768</v>
      </c>
      <c r="C5373" t="s">
        <v>70</v>
      </c>
      <c r="D5373" t="s">
        <v>71</v>
      </c>
      <c r="E5373" t="str">
        <f>VLOOKUP($A5373,'lms01'!$1:$1048576,7,FALSE)</f>
        <v>kapsler, h†rde</v>
      </c>
      <c r="F5373" t="str">
        <f>VLOOKUP($A5373,'lms01'!$1:$1048576,10,FALSE)</f>
        <v>180 mg</v>
      </c>
      <c r="G5373" t="str">
        <f>VLOOKUP($A5373,'lms01'!$1:$1048576,15,FALSE)</f>
        <v>L01AX03</v>
      </c>
      <c r="H5373" t="str">
        <f>VLOOKUP($G5373,'lms12'!$A:$B,2,FALSE)</f>
        <v>Temozolomid</v>
      </c>
      <c r="I5373" t="str">
        <f>VLOOKUP($A5373,'lms01'!$1:$1048576,16,FALSE)</f>
        <v>OR</v>
      </c>
      <c r="J5373">
        <f>VLOOKUP($A5373,'lms01'!$1:$1048576,24,FALSE)</f>
        <v>0</v>
      </c>
    </row>
    <row r="5374" spans="1:10" x14ac:dyDescent="0.2">
      <c r="A5374">
        <v>28104481209</v>
      </c>
      <c r="B5374" t="s">
        <v>2768</v>
      </c>
      <c r="C5374" t="s">
        <v>70</v>
      </c>
      <c r="D5374" t="s">
        <v>71</v>
      </c>
      <c r="E5374" t="str">
        <f>VLOOKUP($A5374,'lms01'!$1:$1048576,7,FALSE)</f>
        <v>kapsler, h†rde</v>
      </c>
      <c r="F5374" t="str">
        <f>VLOOKUP($A5374,'lms01'!$1:$1048576,10,FALSE)</f>
        <v>250 mg</v>
      </c>
      <c r="G5374" t="str">
        <f>VLOOKUP($A5374,'lms01'!$1:$1048576,15,FALSE)</f>
        <v>L01AX03</v>
      </c>
      <c r="H5374" t="str">
        <f>VLOOKUP($G5374,'lms12'!$A:$B,2,FALSE)</f>
        <v>Temozolomid</v>
      </c>
      <c r="I5374" t="str">
        <f>VLOOKUP($A5374,'lms01'!$1:$1048576,16,FALSE)</f>
        <v>OR</v>
      </c>
      <c r="J5374">
        <f>VLOOKUP($A5374,'lms01'!$1:$1048576,24,FALSE)</f>
        <v>0</v>
      </c>
    </row>
    <row r="5375" spans="1:10" x14ac:dyDescent="0.2">
      <c r="A5375">
        <v>28104481309</v>
      </c>
      <c r="B5375" t="s">
        <v>2769</v>
      </c>
      <c r="C5375" t="s">
        <v>5</v>
      </c>
      <c r="D5375" t="s">
        <v>6</v>
      </c>
      <c r="E5375" t="str">
        <f>VLOOKUP($A5375,'lms01'!$1:$1048576,7,FALSE)</f>
        <v>filmovertrukne tabl.</v>
      </c>
      <c r="F5375" t="str">
        <f>VLOOKUP($A5375,'lms01'!$1:$1048576,10,FALSE)</f>
        <v>200 mg</v>
      </c>
      <c r="G5375" t="str">
        <f>VLOOKUP($A5375,'lms01'!$1:$1048576,15,FALSE)</f>
        <v>L01XE11</v>
      </c>
      <c r="H5375" t="str">
        <f>VLOOKUP($G5375,'lms12'!$A:$B,2,FALSE)</f>
        <v>Pazopanib</v>
      </c>
      <c r="I5375" t="str">
        <f>VLOOKUP($A5375,'lms01'!$1:$1048576,16,FALSE)</f>
        <v>OR</v>
      </c>
      <c r="J5375">
        <f>VLOOKUP($A5375,'lms01'!$1:$1048576,24,FALSE)</f>
        <v>0</v>
      </c>
    </row>
    <row r="5376" spans="1:10" x14ac:dyDescent="0.2">
      <c r="A5376">
        <v>28104481409</v>
      </c>
      <c r="B5376" t="s">
        <v>2769</v>
      </c>
      <c r="C5376" t="s">
        <v>5</v>
      </c>
      <c r="D5376" t="s">
        <v>6</v>
      </c>
      <c r="E5376" t="str">
        <f>VLOOKUP($A5376,'lms01'!$1:$1048576,7,FALSE)</f>
        <v>filmovertrukne tabl.</v>
      </c>
      <c r="F5376" t="str">
        <f>VLOOKUP($A5376,'lms01'!$1:$1048576,10,FALSE)</f>
        <v>400 mg</v>
      </c>
      <c r="G5376" t="str">
        <f>VLOOKUP($A5376,'lms01'!$1:$1048576,15,FALSE)</f>
        <v>L01XE11</v>
      </c>
      <c r="H5376" t="str">
        <f>VLOOKUP($G5376,'lms12'!$A:$B,2,FALSE)</f>
        <v>Pazopanib</v>
      </c>
      <c r="I5376" t="str">
        <f>VLOOKUP($A5376,'lms01'!$1:$1048576,16,FALSE)</f>
        <v>OR</v>
      </c>
      <c r="J5376">
        <f>VLOOKUP($A5376,'lms01'!$1:$1048576,24,FALSE)</f>
        <v>0</v>
      </c>
    </row>
    <row r="5377" spans="1:10" x14ac:dyDescent="0.2">
      <c r="A5377">
        <v>28104481909</v>
      </c>
      <c r="B5377" t="s">
        <v>2770</v>
      </c>
      <c r="C5377" t="s">
        <v>5</v>
      </c>
      <c r="D5377" t="s">
        <v>6</v>
      </c>
      <c r="E5377" t="e">
        <f>VLOOKUP($A5377,'lms01'!$1:$1048576,7,FALSE)</f>
        <v>#N/A</v>
      </c>
      <c r="F5377" t="e">
        <f>VLOOKUP($A5377,'lms01'!$1:$1048576,10,FALSE)</f>
        <v>#N/A</v>
      </c>
      <c r="G5377" t="e">
        <f>VLOOKUP($A5377,'lms01'!$1:$1048576,15,FALSE)</f>
        <v>#N/A</v>
      </c>
      <c r="H5377" t="e">
        <f>VLOOKUP($G5377,'lms12'!$A:$B,2,FALSE)</f>
        <v>#N/A</v>
      </c>
      <c r="I5377" t="e">
        <f>VLOOKUP($A5377,'lms01'!$1:$1048576,16,FALSE)</f>
        <v>#N/A</v>
      </c>
      <c r="J5377" t="e">
        <f>VLOOKUP($A5377,'lms01'!$1:$1048576,24,FALSE)</f>
        <v>#N/A</v>
      </c>
    </row>
    <row r="5378" spans="1:10" x14ac:dyDescent="0.2">
      <c r="A5378">
        <v>28104482209</v>
      </c>
      <c r="B5378" t="s">
        <v>2771</v>
      </c>
      <c r="C5378" t="s">
        <v>13</v>
      </c>
      <c r="D5378" t="s">
        <v>14</v>
      </c>
      <c r="E5378" t="str">
        <f>VLOOKUP($A5378,'lms01'!$1:$1048576,7,FALSE)</f>
        <v>creme</v>
      </c>
      <c r="F5378" t="str">
        <f>VLOOKUP($A5378,'lms01'!$1:$1048576,10,FALSE)</f>
        <v>1 mg/g</v>
      </c>
      <c r="G5378" t="str">
        <f>VLOOKUP($A5378,'lms01'!$1:$1048576,15,FALSE)</f>
        <v>D07AC13</v>
      </c>
      <c r="H5378" t="str">
        <f>VLOOKUP($G5378,'lms12'!$A:$B,2,FALSE)</f>
        <v>Mometason</v>
      </c>
      <c r="I5378" t="str">
        <f>VLOOKUP($A5378,'lms01'!$1:$1048576,16,FALSE)</f>
        <v>KU</v>
      </c>
      <c r="J5378">
        <f>VLOOKUP($A5378,'lms01'!$1:$1048576,24,FALSE)</f>
        <v>0</v>
      </c>
    </row>
    <row r="5379" spans="1:10" x14ac:dyDescent="0.2">
      <c r="A5379">
        <v>28104482309</v>
      </c>
      <c r="B5379" t="s">
        <v>2772</v>
      </c>
      <c r="C5379" t="s">
        <v>5</v>
      </c>
      <c r="D5379" t="s">
        <v>6</v>
      </c>
      <c r="E5379" t="e">
        <f>VLOOKUP($A5379,'lms01'!$1:$1048576,7,FALSE)</f>
        <v>#N/A</v>
      </c>
      <c r="F5379" t="e">
        <f>VLOOKUP($A5379,'lms01'!$1:$1048576,10,FALSE)</f>
        <v>#N/A</v>
      </c>
      <c r="G5379" t="e">
        <f>VLOOKUP($A5379,'lms01'!$1:$1048576,15,FALSE)</f>
        <v>#N/A</v>
      </c>
      <c r="H5379" t="e">
        <f>VLOOKUP($G5379,'lms12'!$A:$B,2,FALSE)</f>
        <v>#N/A</v>
      </c>
      <c r="I5379" t="e">
        <f>VLOOKUP($A5379,'lms01'!$1:$1048576,16,FALSE)</f>
        <v>#N/A</v>
      </c>
      <c r="J5379" t="e">
        <f>VLOOKUP($A5379,'lms01'!$1:$1048576,24,FALSE)</f>
        <v>#N/A</v>
      </c>
    </row>
    <row r="5380" spans="1:10" x14ac:dyDescent="0.2">
      <c r="A5380">
        <v>28104483409</v>
      </c>
      <c r="B5380" t="s">
        <v>2773</v>
      </c>
      <c r="C5380" t="s">
        <v>5</v>
      </c>
      <c r="D5380" t="s">
        <v>6</v>
      </c>
      <c r="E5380" t="str">
        <f>VLOOKUP($A5380,'lms01'!$1:$1048576,7,FALSE)</f>
        <v>tabletter</v>
      </c>
      <c r="F5380" t="str">
        <f>VLOOKUP($A5380,'lms01'!$1:$1048576,10,FALSE)</f>
        <v>150+12,5 mg</v>
      </c>
      <c r="G5380" t="str">
        <f>VLOOKUP($A5380,'lms01'!$1:$1048576,15,FALSE)</f>
        <v>C09DA04</v>
      </c>
      <c r="H5380" t="str">
        <f>VLOOKUP($G5380,'lms12'!$A:$B,2,FALSE)</f>
        <v>Irbesartan og diuretica</v>
      </c>
      <c r="I5380" t="str">
        <f>VLOOKUP($A5380,'lms01'!$1:$1048576,16,FALSE)</f>
        <v>OR</v>
      </c>
      <c r="J5380">
        <f>VLOOKUP($A5380,'lms01'!$1:$1048576,24,FALSE)</f>
        <v>0</v>
      </c>
    </row>
    <row r="5381" spans="1:10" x14ac:dyDescent="0.2">
      <c r="A5381">
        <v>28104483509</v>
      </c>
      <c r="B5381" t="s">
        <v>2773</v>
      </c>
      <c r="C5381" t="s">
        <v>5</v>
      </c>
      <c r="D5381" t="s">
        <v>6</v>
      </c>
      <c r="E5381" t="str">
        <f>VLOOKUP($A5381,'lms01'!$1:$1048576,7,FALSE)</f>
        <v>tabletter</v>
      </c>
      <c r="F5381" t="str">
        <f>VLOOKUP($A5381,'lms01'!$1:$1048576,10,FALSE)</f>
        <v>300+12,5 mg</v>
      </c>
      <c r="G5381" t="str">
        <f>VLOOKUP($A5381,'lms01'!$1:$1048576,15,FALSE)</f>
        <v>C09DA04</v>
      </c>
      <c r="H5381" t="str">
        <f>VLOOKUP($G5381,'lms12'!$A:$B,2,FALSE)</f>
        <v>Irbesartan og diuretica</v>
      </c>
      <c r="I5381" t="str">
        <f>VLOOKUP($A5381,'lms01'!$1:$1048576,16,FALSE)</f>
        <v>OR</v>
      </c>
      <c r="J5381">
        <f>VLOOKUP($A5381,'lms01'!$1:$1048576,24,FALSE)</f>
        <v>0</v>
      </c>
    </row>
    <row r="5382" spans="1:10" x14ac:dyDescent="0.2">
      <c r="A5382">
        <v>28104483609</v>
      </c>
      <c r="B5382" t="s">
        <v>2773</v>
      </c>
      <c r="C5382" t="s">
        <v>5</v>
      </c>
      <c r="D5382" t="s">
        <v>6</v>
      </c>
      <c r="E5382" t="e">
        <f>VLOOKUP($A5382,'lms01'!$1:$1048576,7,FALSE)</f>
        <v>#N/A</v>
      </c>
      <c r="F5382" t="e">
        <f>VLOOKUP($A5382,'lms01'!$1:$1048576,10,FALSE)</f>
        <v>#N/A</v>
      </c>
      <c r="G5382" t="e">
        <f>VLOOKUP($A5382,'lms01'!$1:$1048576,15,FALSE)</f>
        <v>#N/A</v>
      </c>
      <c r="H5382" t="e">
        <f>VLOOKUP($G5382,'lms12'!$A:$B,2,FALSE)</f>
        <v>#N/A</v>
      </c>
      <c r="I5382" t="e">
        <f>VLOOKUP($A5382,'lms01'!$1:$1048576,16,FALSE)</f>
        <v>#N/A</v>
      </c>
      <c r="J5382" t="e">
        <f>VLOOKUP($A5382,'lms01'!$1:$1048576,24,FALSE)</f>
        <v>#N/A</v>
      </c>
    </row>
    <row r="5383" spans="1:10" x14ac:dyDescent="0.2">
      <c r="A5383">
        <v>28104483809</v>
      </c>
      <c r="B5383" t="s">
        <v>2774</v>
      </c>
      <c r="C5383" t="s">
        <v>5</v>
      </c>
      <c r="D5383" t="s">
        <v>6</v>
      </c>
      <c r="E5383" t="e">
        <f>VLOOKUP($A5383,'lms01'!$1:$1048576,7,FALSE)</f>
        <v>#N/A</v>
      </c>
      <c r="F5383" t="e">
        <f>VLOOKUP($A5383,'lms01'!$1:$1048576,10,FALSE)</f>
        <v>#N/A</v>
      </c>
      <c r="G5383" t="e">
        <f>VLOOKUP($A5383,'lms01'!$1:$1048576,15,FALSE)</f>
        <v>#N/A</v>
      </c>
      <c r="H5383" t="e">
        <f>VLOOKUP($G5383,'lms12'!$A:$B,2,FALSE)</f>
        <v>#N/A</v>
      </c>
      <c r="I5383" t="e">
        <f>VLOOKUP($A5383,'lms01'!$1:$1048576,16,FALSE)</f>
        <v>#N/A</v>
      </c>
      <c r="J5383" t="e">
        <f>VLOOKUP($A5383,'lms01'!$1:$1048576,24,FALSE)</f>
        <v>#N/A</v>
      </c>
    </row>
    <row r="5384" spans="1:10" x14ac:dyDescent="0.2">
      <c r="A5384">
        <v>28104483909</v>
      </c>
      <c r="B5384" t="s">
        <v>2774</v>
      </c>
      <c r="C5384" t="s">
        <v>5</v>
      </c>
      <c r="D5384" t="s">
        <v>6</v>
      </c>
      <c r="E5384" t="str">
        <f>VLOOKUP($A5384,'lms01'!$1:$1048576,7,FALSE)</f>
        <v>tabletter</v>
      </c>
      <c r="F5384" t="str">
        <f>VLOOKUP($A5384,'lms01'!$1:$1048576,10,FALSE)</f>
        <v>8 mg</v>
      </c>
      <c r="G5384" t="str">
        <f>VLOOKUP($A5384,'lms01'!$1:$1048576,15,FALSE)</f>
        <v>C09CA06</v>
      </c>
      <c r="H5384" t="str">
        <f>VLOOKUP($G5384,'lms12'!$A:$B,2,FALSE)</f>
        <v>Candesartan</v>
      </c>
      <c r="I5384" t="str">
        <f>VLOOKUP($A5384,'lms01'!$1:$1048576,16,FALSE)</f>
        <v>OR</v>
      </c>
      <c r="J5384">
        <f>VLOOKUP($A5384,'lms01'!$1:$1048576,24,FALSE)</f>
        <v>0</v>
      </c>
    </row>
    <row r="5385" spans="1:10" x14ac:dyDescent="0.2">
      <c r="A5385">
        <v>28104484009</v>
      </c>
      <c r="B5385" t="s">
        <v>2774</v>
      </c>
      <c r="C5385" t="s">
        <v>5</v>
      </c>
      <c r="D5385" t="s">
        <v>6</v>
      </c>
      <c r="E5385" t="str">
        <f>VLOOKUP($A5385,'lms01'!$1:$1048576,7,FALSE)</f>
        <v>tabletter</v>
      </c>
      <c r="F5385" t="str">
        <f>VLOOKUP($A5385,'lms01'!$1:$1048576,10,FALSE)</f>
        <v>16 mg</v>
      </c>
      <c r="G5385" t="str">
        <f>VLOOKUP($A5385,'lms01'!$1:$1048576,15,FALSE)</f>
        <v>C09CA06</v>
      </c>
      <c r="H5385" t="str">
        <f>VLOOKUP($G5385,'lms12'!$A:$B,2,FALSE)</f>
        <v>Candesartan</v>
      </c>
      <c r="I5385" t="str">
        <f>VLOOKUP($A5385,'lms01'!$1:$1048576,16,FALSE)</f>
        <v>OR</v>
      </c>
      <c r="J5385">
        <f>VLOOKUP($A5385,'lms01'!$1:$1048576,24,FALSE)</f>
        <v>0</v>
      </c>
    </row>
    <row r="5386" spans="1:10" x14ac:dyDescent="0.2">
      <c r="A5386">
        <v>28104484109</v>
      </c>
      <c r="B5386" t="s">
        <v>2774</v>
      </c>
      <c r="C5386" t="s">
        <v>5</v>
      </c>
      <c r="D5386" t="s">
        <v>6</v>
      </c>
      <c r="E5386" t="e">
        <f>VLOOKUP($A5386,'lms01'!$1:$1048576,7,FALSE)</f>
        <v>#N/A</v>
      </c>
      <c r="F5386" t="e">
        <f>VLOOKUP($A5386,'lms01'!$1:$1048576,10,FALSE)</f>
        <v>#N/A</v>
      </c>
      <c r="G5386" t="e">
        <f>VLOOKUP($A5386,'lms01'!$1:$1048576,15,FALSE)</f>
        <v>#N/A</v>
      </c>
      <c r="H5386" t="e">
        <f>VLOOKUP($G5386,'lms12'!$A:$B,2,FALSE)</f>
        <v>#N/A</v>
      </c>
      <c r="I5386" t="e">
        <f>VLOOKUP($A5386,'lms01'!$1:$1048576,16,FALSE)</f>
        <v>#N/A</v>
      </c>
      <c r="J5386" t="e">
        <f>VLOOKUP($A5386,'lms01'!$1:$1048576,24,FALSE)</f>
        <v>#N/A</v>
      </c>
    </row>
    <row r="5387" spans="1:10" x14ac:dyDescent="0.2">
      <c r="A5387">
        <v>28104485409</v>
      </c>
      <c r="B5387" t="s">
        <v>2775</v>
      </c>
      <c r="C5387" t="s">
        <v>5</v>
      </c>
      <c r="D5387" t="s">
        <v>6</v>
      </c>
      <c r="E5387" t="str">
        <f>VLOOKUP($A5387,'lms01'!$1:$1048576,7,FALSE)</f>
        <v>filmovertrukne tabl.</v>
      </c>
      <c r="F5387" t="str">
        <f>VLOOKUP($A5387,'lms01'!$1:$1048576,10,FALSE)</f>
        <v>500 mg</v>
      </c>
      <c r="G5387" t="str">
        <f>VLOOKUP($A5387,'lms01'!$1:$1048576,15,FALSE)</f>
        <v>J01FA10</v>
      </c>
      <c r="H5387" t="str">
        <f>VLOOKUP($G5387,'lms12'!$A:$B,2,FALSE)</f>
        <v>Azithromycin</v>
      </c>
      <c r="I5387" t="str">
        <f>VLOOKUP($A5387,'lms01'!$1:$1048576,16,FALSE)</f>
        <v>OR</v>
      </c>
      <c r="J5387">
        <f>VLOOKUP($A5387,'lms01'!$1:$1048576,24,FALSE)</f>
        <v>0</v>
      </c>
    </row>
    <row r="5388" spans="1:10" x14ac:dyDescent="0.2">
      <c r="A5388">
        <v>28104485709</v>
      </c>
      <c r="B5388" t="s">
        <v>2776</v>
      </c>
      <c r="C5388" t="s">
        <v>253</v>
      </c>
      <c r="D5388" t="s">
        <v>254</v>
      </c>
      <c r="E5388" t="e">
        <f>VLOOKUP($A5388,'lms01'!$1:$1048576,7,FALSE)</f>
        <v>#N/A</v>
      </c>
      <c r="F5388" t="e">
        <f>VLOOKUP($A5388,'lms01'!$1:$1048576,10,FALSE)</f>
        <v>#N/A</v>
      </c>
      <c r="G5388" t="e">
        <f>VLOOKUP($A5388,'lms01'!$1:$1048576,15,FALSE)</f>
        <v>#N/A</v>
      </c>
      <c r="H5388" t="e">
        <f>VLOOKUP($G5388,'lms12'!$A:$B,2,FALSE)</f>
        <v>#N/A</v>
      </c>
      <c r="I5388" t="e">
        <f>VLOOKUP($A5388,'lms01'!$1:$1048576,16,FALSE)</f>
        <v>#N/A</v>
      </c>
      <c r="J5388" t="e">
        <f>VLOOKUP($A5388,'lms01'!$1:$1048576,24,FALSE)</f>
        <v>#N/A</v>
      </c>
    </row>
    <row r="5389" spans="1:10" x14ac:dyDescent="0.2">
      <c r="A5389">
        <v>28104485809</v>
      </c>
      <c r="B5389" t="s">
        <v>2776</v>
      </c>
      <c r="C5389" t="s">
        <v>253</v>
      </c>
      <c r="D5389" t="s">
        <v>254</v>
      </c>
      <c r="E5389" t="e">
        <f>VLOOKUP($A5389,'lms01'!$1:$1048576,7,FALSE)</f>
        <v>#N/A</v>
      </c>
      <c r="F5389" t="e">
        <f>VLOOKUP($A5389,'lms01'!$1:$1048576,10,FALSE)</f>
        <v>#N/A</v>
      </c>
      <c r="G5389" t="e">
        <f>VLOOKUP($A5389,'lms01'!$1:$1048576,15,FALSE)</f>
        <v>#N/A</v>
      </c>
      <c r="H5389" t="e">
        <f>VLOOKUP($G5389,'lms12'!$A:$B,2,FALSE)</f>
        <v>#N/A</v>
      </c>
      <c r="I5389" t="e">
        <f>VLOOKUP($A5389,'lms01'!$1:$1048576,16,FALSE)</f>
        <v>#N/A</v>
      </c>
      <c r="J5389" t="e">
        <f>VLOOKUP($A5389,'lms01'!$1:$1048576,24,FALSE)</f>
        <v>#N/A</v>
      </c>
    </row>
    <row r="5390" spans="1:10" x14ac:dyDescent="0.2">
      <c r="A5390">
        <v>28104485909</v>
      </c>
      <c r="B5390" t="s">
        <v>2776</v>
      </c>
      <c r="C5390" t="s">
        <v>253</v>
      </c>
      <c r="D5390" t="s">
        <v>254</v>
      </c>
      <c r="E5390" t="e">
        <f>VLOOKUP($A5390,'lms01'!$1:$1048576,7,FALSE)</f>
        <v>#N/A</v>
      </c>
      <c r="F5390" t="e">
        <f>VLOOKUP($A5390,'lms01'!$1:$1048576,10,FALSE)</f>
        <v>#N/A</v>
      </c>
      <c r="G5390" t="e">
        <f>VLOOKUP($A5390,'lms01'!$1:$1048576,15,FALSE)</f>
        <v>#N/A</v>
      </c>
      <c r="H5390" t="e">
        <f>VLOOKUP($G5390,'lms12'!$A:$B,2,FALSE)</f>
        <v>#N/A</v>
      </c>
      <c r="I5390" t="e">
        <f>VLOOKUP($A5390,'lms01'!$1:$1048576,16,FALSE)</f>
        <v>#N/A</v>
      </c>
      <c r="J5390" t="e">
        <f>VLOOKUP($A5390,'lms01'!$1:$1048576,24,FALSE)</f>
        <v>#N/A</v>
      </c>
    </row>
    <row r="5391" spans="1:10" x14ac:dyDescent="0.2">
      <c r="A5391">
        <v>28104486009</v>
      </c>
      <c r="B5391" t="s">
        <v>2777</v>
      </c>
      <c r="C5391" t="s">
        <v>5</v>
      </c>
      <c r="D5391" t="s">
        <v>6</v>
      </c>
      <c r="E5391" t="e">
        <f>VLOOKUP($A5391,'lms01'!$1:$1048576,7,FALSE)</f>
        <v>#N/A</v>
      </c>
      <c r="F5391" t="e">
        <f>VLOOKUP($A5391,'lms01'!$1:$1048576,10,FALSE)</f>
        <v>#N/A</v>
      </c>
      <c r="G5391" t="e">
        <f>VLOOKUP($A5391,'lms01'!$1:$1048576,15,FALSE)</f>
        <v>#N/A</v>
      </c>
      <c r="H5391" t="e">
        <f>VLOOKUP($G5391,'lms12'!$A:$B,2,FALSE)</f>
        <v>#N/A</v>
      </c>
      <c r="I5391" t="e">
        <f>VLOOKUP($A5391,'lms01'!$1:$1048576,16,FALSE)</f>
        <v>#N/A</v>
      </c>
      <c r="J5391" t="e">
        <f>VLOOKUP($A5391,'lms01'!$1:$1048576,24,FALSE)</f>
        <v>#N/A</v>
      </c>
    </row>
    <row r="5392" spans="1:10" x14ac:dyDescent="0.2">
      <c r="A5392">
        <v>28104486109</v>
      </c>
      <c r="B5392" t="s">
        <v>2777</v>
      </c>
      <c r="C5392" t="s">
        <v>5</v>
      </c>
      <c r="D5392" t="s">
        <v>6</v>
      </c>
      <c r="E5392" t="e">
        <f>VLOOKUP($A5392,'lms01'!$1:$1048576,7,FALSE)</f>
        <v>#N/A</v>
      </c>
      <c r="F5392" t="e">
        <f>VLOOKUP($A5392,'lms01'!$1:$1048576,10,FALSE)</f>
        <v>#N/A</v>
      </c>
      <c r="G5392" t="e">
        <f>VLOOKUP($A5392,'lms01'!$1:$1048576,15,FALSE)</f>
        <v>#N/A</v>
      </c>
      <c r="H5392" t="e">
        <f>VLOOKUP($G5392,'lms12'!$A:$B,2,FALSE)</f>
        <v>#N/A</v>
      </c>
      <c r="I5392" t="e">
        <f>VLOOKUP($A5392,'lms01'!$1:$1048576,16,FALSE)</f>
        <v>#N/A</v>
      </c>
      <c r="J5392" t="e">
        <f>VLOOKUP($A5392,'lms01'!$1:$1048576,24,FALSE)</f>
        <v>#N/A</v>
      </c>
    </row>
    <row r="5393" spans="1:10" x14ac:dyDescent="0.2">
      <c r="A5393">
        <v>28104486209</v>
      </c>
      <c r="B5393" t="s">
        <v>2777</v>
      </c>
      <c r="C5393" t="s">
        <v>5</v>
      </c>
      <c r="D5393" t="s">
        <v>6</v>
      </c>
      <c r="E5393" t="e">
        <f>VLOOKUP($A5393,'lms01'!$1:$1048576,7,FALSE)</f>
        <v>#N/A</v>
      </c>
      <c r="F5393" t="e">
        <f>VLOOKUP($A5393,'lms01'!$1:$1048576,10,FALSE)</f>
        <v>#N/A</v>
      </c>
      <c r="G5393" t="e">
        <f>VLOOKUP($A5393,'lms01'!$1:$1048576,15,FALSE)</f>
        <v>#N/A</v>
      </c>
      <c r="H5393" t="e">
        <f>VLOOKUP($G5393,'lms12'!$A:$B,2,FALSE)</f>
        <v>#N/A</v>
      </c>
      <c r="I5393" t="e">
        <f>VLOOKUP($A5393,'lms01'!$1:$1048576,16,FALSE)</f>
        <v>#N/A</v>
      </c>
      <c r="J5393" t="e">
        <f>VLOOKUP($A5393,'lms01'!$1:$1048576,24,FALSE)</f>
        <v>#N/A</v>
      </c>
    </row>
    <row r="5394" spans="1:10" x14ac:dyDescent="0.2">
      <c r="A5394">
        <v>28104486309</v>
      </c>
      <c r="B5394" t="s">
        <v>2778</v>
      </c>
      <c r="C5394" t="s">
        <v>5</v>
      </c>
      <c r="D5394" t="s">
        <v>6</v>
      </c>
      <c r="E5394" t="e">
        <f>VLOOKUP($A5394,'lms01'!$1:$1048576,7,FALSE)</f>
        <v>#N/A</v>
      </c>
      <c r="F5394" t="e">
        <f>VLOOKUP($A5394,'lms01'!$1:$1048576,10,FALSE)</f>
        <v>#N/A</v>
      </c>
      <c r="G5394" t="e">
        <f>VLOOKUP($A5394,'lms01'!$1:$1048576,15,FALSE)</f>
        <v>#N/A</v>
      </c>
      <c r="H5394" t="e">
        <f>VLOOKUP($G5394,'lms12'!$A:$B,2,FALSE)</f>
        <v>#N/A</v>
      </c>
      <c r="I5394" t="e">
        <f>VLOOKUP($A5394,'lms01'!$1:$1048576,16,FALSE)</f>
        <v>#N/A</v>
      </c>
      <c r="J5394" t="e">
        <f>VLOOKUP($A5394,'lms01'!$1:$1048576,24,FALSE)</f>
        <v>#N/A</v>
      </c>
    </row>
    <row r="5395" spans="1:10" x14ac:dyDescent="0.2">
      <c r="A5395">
        <v>28104487009</v>
      </c>
      <c r="B5395" t="s">
        <v>2779</v>
      </c>
      <c r="C5395" t="s">
        <v>5</v>
      </c>
      <c r="D5395" t="s">
        <v>6</v>
      </c>
      <c r="E5395" t="str">
        <f>VLOOKUP($A5395,'lms01'!$1:$1048576,7,FALSE)</f>
        <v>tabletter</v>
      </c>
      <c r="F5395" t="str">
        <f>VLOOKUP($A5395,'lms01'!$1:$1048576,10,FALSE)</f>
        <v>20 mg</v>
      </c>
      <c r="G5395" t="str">
        <f>VLOOKUP($A5395,'lms01'!$1:$1048576,15,FALSE)</f>
        <v>C09CA07</v>
      </c>
      <c r="H5395" t="str">
        <f>VLOOKUP($G5395,'lms12'!$A:$B,2,FALSE)</f>
        <v>Telmisartan</v>
      </c>
      <c r="I5395" t="str">
        <f>VLOOKUP($A5395,'lms01'!$1:$1048576,16,FALSE)</f>
        <v>OR</v>
      </c>
      <c r="J5395">
        <f>VLOOKUP($A5395,'lms01'!$1:$1048576,24,FALSE)</f>
        <v>0</v>
      </c>
    </row>
    <row r="5396" spans="1:10" x14ac:dyDescent="0.2">
      <c r="A5396">
        <v>28104487109</v>
      </c>
      <c r="B5396" t="s">
        <v>2779</v>
      </c>
      <c r="C5396" t="s">
        <v>5</v>
      </c>
      <c r="D5396" t="s">
        <v>6</v>
      </c>
      <c r="E5396" t="str">
        <f>VLOOKUP($A5396,'lms01'!$1:$1048576,7,FALSE)</f>
        <v>tabletter</v>
      </c>
      <c r="F5396" t="str">
        <f>VLOOKUP($A5396,'lms01'!$1:$1048576,10,FALSE)</f>
        <v>40 mg</v>
      </c>
      <c r="G5396" t="str">
        <f>VLOOKUP($A5396,'lms01'!$1:$1048576,15,FALSE)</f>
        <v>C09CA07</v>
      </c>
      <c r="H5396" t="str">
        <f>VLOOKUP($G5396,'lms12'!$A:$B,2,FALSE)</f>
        <v>Telmisartan</v>
      </c>
      <c r="I5396" t="str">
        <f>VLOOKUP($A5396,'lms01'!$1:$1048576,16,FALSE)</f>
        <v>OR</v>
      </c>
      <c r="J5396">
        <f>VLOOKUP($A5396,'lms01'!$1:$1048576,24,FALSE)</f>
        <v>0</v>
      </c>
    </row>
    <row r="5397" spans="1:10" x14ac:dyDescent="0.2">
      <c r="A5397">
        <v>28104487209</v>
      </c>
      <c r="B5397" t="s">
        <v>2779</v>
      </c>
      <c r="C5397" t="s">
        <v>5</v>
      </c>
      <c r="D5397" t="s">
        <v>6</v>
      </c>
      <c r="E5397" t="str">
        <f>VLOOKUP($A5397,'lms01'!$1:$1048576,7,FALSE)</f>
        <v>tabletter</v>
      </c>
      <c r="F5397" t="str">
        <f>VLOOKUP($A5397,'lms01'!$1:$1048576,10,FALSE)</f>
        <v>80 mg</v>
      </c>
      <c r="G5397" t="str">
        <f>VLOOKUP($A5397,'lms01'!$1:$1048576,15,FALSE)</f>
        <v>C09CA07</v>
      </c>
      <c r="H5397" t="str">
        <f>VLOOKUP($G5397,'lms12'!$A:$B,2,FALSE)</f>
        <v>Telmisartan</v>
      </c>
      <c r="I5397" t="str">
        <f>VLOOKUP($A5397,'lms01'!$1:$1048576,16,FALSE)</f>
        <v>OR</v>
      </c>
      <c r="J5397">
        <f>VLOOKUP($A5397,'lms01'!$1:$1048576,24,FALSE)</f>
        <v>0</v>
      </c>
    </row>
    <row r="5398" spans="1:10" x14ac:dyDescent="0.2">
      <c r="A5398">
        <v>28104487409</v>
      </c>
      <c r="B5398" t="s">
        <v>2780</v>
      </c>
      <c r="C5398" t="s">
        <v>70</v>
      </c>
      <c r="D5398" t="s">
        <v>71</v>
      </c>
      <c r="E5398" t="e">
        <f>VLOOKUP($A5398,'lms01'!$1:$1048576,7,FALSE)</f>
        <v>#N/A</v>
      </c>
      <c r="F5398" t="e">
        <f>VLOOKUP($A5398,'lms01'!$1:$1048576,10,FALSE)</f>
        <v>#N/A</v>
      </c>
      <c r="G5398" t="e">
        <f>VLOOKUP($A5398,'lms01'!$1:$1048576,15,FALSE)</f>
        <v>#N/A</v>
      </c>
      <c r="H5398" t="e">
        <f>VLOOKUP($G5398,'lms12'!$A:$B,2,FALSE)</f>
        <v>#N/A</v>
      </c>
      <c r="I5398" t="e">
        <f>VLOOKUP($A5398,'lms01'!$1:$1048576,16,FALSE)</f>
        <v>#N/A</v>
      </c>
      <c r="J5398" t="e">
        <f>VLOOKUP($A5398,'lms01'!$1:$1048576,24,FALSE)</f>
        <v>#N/A</v>
      </c>
    </row>
    <row r="5399" spans="1:10" x14ac:dyDescent="0.2">
      <c r="A5399">
        <v>28104487509</v>
      </c>
      <c r="B5399" t="s">
        <v>2780</v>
      </c>
      <c r="C5399" t="s">
        <v>70</v>
      </c>
      <c r="D5399" t="s">
        <v>71</v>
      </c>
      <c r="E5399" t="e">
        <f>VLOOKUP($A5399,'lms01'!$1:$1048576,7,FALSE)</f>
        <v>#N/A</v>
      </c>
      <c r="F5399" t="e">
        <f>VLOOKUP($A5399,'lms01'!$1:$1048576,10,FALSE)</f>
        <v>#N/A</v>
      </c>
      <c r="G5399" t="e">
        <f>VLOOKUP($A5399,'lms01'!$1:$1048576,15,FALSE)</f>
        <v>#N/A</v>
      </c>
      <c r="H5399" t="e">
        <f>VLOOKUP($G5399,'lms12'!$A:$B,2,FALSE)</f>
        <v>#N/A</v>
      </c>
      <c r="I5399" t="e">
        <f>VLOOKUP($A5399,'lms01'!$1:$1048576,16,FALSE)</f>
        <v>#N/A</v>
      </c>
      <c r="J5399" t="e">
        <f>VLOOKUP($A5399,'lms01'!$1:$1048576,24,FALSE)</f>
        <v>#N/A</v>
      </c>
    </row>
    <row r="5400" spans="1:10" x14ac:dyDescent="0.2">
      <c r="A5400">
        <v>28104487609</v>
      </c>
      <c r="B5400" t="s">
        <v>2780</v>
      </c>
      <c r="C5400" t="s">
        <v>70</v>
      </c>
      <c r="D5400" t="s">
        <v>71</v>
      </c>
      <c r="E5400" t="e">
        <f>VLOOKUP($A5400,'lms01'!$1:$1048576,7,FALSE)</f>
        <v>#N/A</v>
      </c>
      <c r="F5400" t="e">
        <f>VLOOKUP($A5400,'lms01'!$1:$1048576,10,FALSE)</f>
        <v>#N/A</v>
      </c>
      <c r="G5400" t="e">
        <f>VLOOKUP($A5400,'lms01'!$1:$1048576,15,FALSE)</f>
        <v>#N/A</v>
      </c>
      <c r="H5400" t="e">
        <f>VLOOKUP($G5400,'lms12'!$A:$B,2,FALSE)</f>
        <v>#N/A</v>
      </c>
      <c r="I5400" t="e">
        <f>VLOOKUP($A5400,'lms01'!$1:$1048576,16,FALSE)</f>
        <v>#N/A</v>
      </c>
      <c r="J5400" t="e">
        <f>VLOOKUP($A5400,'lms01'!$1:$1048576,24,FALSE)</f>
        <v>#N/A</v>
      </c>
    </row>
    <row r="5401" spans="1:10" x14ac:dyDescent="0.2">
      <c r="A5401">
        <v>28104487709</v>
      </c>
      <c r="B5401" t="s">
        <v>2780</v>
      </c>
      <c r="C5401" t="s">
        <v>70</v>
      </c>
      <c r="D5401" t="s">
        <v>71</v>
      </c>
      <c r="E5401" t="e">
        <f>VLOOKUP($A5401,'lms01'!$1:$1048576,7,FALSE)</f>
        <v>#N/A</v>
      </c>
      <c r="F5401" t="e">
        <f>VLOOKUP($A5401,'lms01'!$1:$1048576,10,FALSE)</f>
        <v>#N/A</v>
      </c>
      <c r="G5401" t="e">
        <f>VLOOKUP($A5401,'lms01'!$1:$1048576,15,FALSE)</f>
        <v>#N/A</v>
      </c>
      <c r="H5401" t="e">
        <f>VLOOKUP($G5401,'lms12'!$A:$B,2,FALSE)</f>
        <v>#N/A</v>
      </c>
      <c r="I5401" t="e">
        <f>VLOOKUP($A5401,'lms01'!$1:$1048576,16,FALSE)</f>
        <v>#N/A</v>
      </c>
      <c r="J5401" t="e">
        <f>VLOOKUP($A5401,'lms01'!$1:$1048576,24,FALSE)</f>
        <v>#N/A</v>
      </c>
    </row>
    <row r="5402" spans="1:10" x14ac:dyDescent="0.2">
      <c r="A5402">
        <v>28104487809</v>
      </c>
      <c r="B5402" t="s">
        <v>2780</v>
      </c>
      <c r="C5402" t="s">
        <v>70</v>
      </c>
      <c r="D5402" t="s">
        <v>71</v>
      </c>
      <c r="E5402" t="e">
        <f>VLOOKUP($A5402,'lms01'!$1:$1048576,7,FALSE)</f>
        <v>#N/A</v>
      </c>
      <c r="F5402" t="e">
        <f>VLOOKUP($A5402,'lms01'!$1:$1048576,10,FALSE)</f>
        <v>#N/A</v>
      </c>
      <c r="G5402" t="e">
        <f>VLOOKUP($A5402,'lms01'!$1:$1048576,15,FALSE)</f>
        <v>#N/A</v>
      </c>
      <c r="H5402" t="e">
        <f>VLOOKUP($G5402,'lms12'!$A:$B,2,FALSE)</f>
        <v>#N/A</v>
      </c>
      <c r="I5402" t="e">
        <f>VLOOKUP($A5402,'lms01'!$1:$1048576,16,FALSE)</f>
        <v>#N/A</v>
      </c>
      <c r="J5402" t="e">
        <f>VLOOKUP($A5402,'lms01'!$1:$1048576,24,FALSE)</f>
        <v>#N/A</v>
      </c>
    </row>
    <row r="5403" spans="1:10" x14ac:dyDescent="0.2">
      <c r="A5403">
        <v>28104487909</v>
      </c>
      <c r="B5403" t="s">
        <v>2780</v>
      </c>
      <c r="C5403" t="s">
        <v>70</v>
      </c>
      <c r="D5403" t="s">
        <v>71</v>
      </c>
      <c r="E5403" t="e">
        <f>VLOOKUP($A5403,'lms01'!$1:$1048576,7,FALSE)</f>
        <v>#N/A</v>
      </c>
      <c r="F5403" t="e">
        <f>VLOOKUP($A5403,'lms01'!$1:$1048576,10,FALSE)</f>
        <v>#N/A</v>
      </c>
      <c r="G5403" t="e">
        <f>VLOOKUP($A5403,'lms01'!$1:$1048576,15,FALSE)</f>
        <v>#N/A</v>
      </c>
      <c r="H5403" t="e">
        <f>VLOOKUP($G5403,'lms12'!$A:$B,2,FALSE)</f>
        <v>#N/A</v>
      </c>
      <c r="I5403" t="e">
        <f>VLOOKUP($A5403,'lms01'!$1:$1048576,16,FALSE)</f>
        <v>#N/A</v>
      </c>
      <c r="J5403" t="e">
        <f>VLOOKUP($A5403,'lms01'!$1:$1048576,24,FALSE)</f>
        <v>#N/A</v>
      </c>
    </row>
    <row r="5404" spans="1:10" x14ac:dyDescent="0.2">
      <c r="A5404">
        <v>28104488009</v>
      </c>
      <c r="B5404" t="s">
        <v>2781</v>
      </c>
      <c r="C5404" t="s">
        <v>5</v>
      </c>
      <c r="D5404" t="s">
        <v>6</v>
      </c>
      <c r="E5404" t="e">
        <f>VLOOKUP($A5404,'lms01'!$1:$1048576,7,FALSE)</f>
        <v>#N/A</v>
      </c>
      <c r="F5404" t="e">
        <f>VLOOKUP($A5404,'lms01'!$1:$1048576,10,FALSE)</f>
        <v>#N/A</v>
      </c>
      <c r="G5404" t="e">
        <f>VLOOKUP($A5404,'lms01'!$1:$1048576,15,FALSE)</f>
        <v>#N/A</v>
      </c>
      <c r="H5404" t="e">
        <f>VLOOKUP($G5404,'lms12'!$A:$B,2,FALSE)</f>
        <v>#N/A</v>
      </c>
      <c r="I5404" t="e">
        <f>VLOOKUP($A5404,'lms01'!$1:$1048576,16,FALSE)</f>
        <v>#N/A</v>
      </c>
      <c r="J5404" t="e">
        <f>VLOOKUP($A5404,'lms01'!$1:$1048576,24,FALSE)</f>
        <v>#N/A</v>
      </c>
    </row>
    <row r="5405" spans="1:10" x14ac:dyDescent="0.2">
      <c r="A5405">
        <v>28104488209</v>
      </c>
      <c r="B5405" t="s">
        <v>2782</v>
      </c>
      <c r="C5405" t="s">
        <v>70</v>
      </c>
      <c r="D5405" t="s">
        <v>71</v>
      </c>
      <c r="E5405" t="e">
        <f>VLOOKUP($A5405,'lms01'!$1:$1048576,7,FALSE)</f>
        <v>#N/A</v>
      </c>
      <c r="F5405" t="e">
        <f>VLOOKUP($A5405,'lms01'!$1:$1048576,10,FALSE)</f>
        <v>#N/A</v>
      </c>
      <c r="G5405" t="e">
        <f>VLOOKUP($A5405,'lms01'!$1:$1048576,15,FALSE)</f>
        <v>#N/A</v>
      </c>
      <c r="H5405" t="e">
        <f>VLOOKUP($G5405,'lms12'!$A:$B,2,FALSE)</f>
        <v>#N/A</v>
      </c>
      <c r="I5405" t="e">
        <f>VLOOKUP($A5405,'lms01'!$1:$1048576,16,FALSE)</f>
        <v>#N/A</v>
      </c>
      <c r="J5405" t="e">
        <f>VLOOKUP($A5405,'lms01'!$1:$1048576,24,FALSE)</f>
        <v>#N/A</v>
      </c>
    </row>
    <row r="5406" spans="1:10" x14ac:dyDescent="0.2">
      <c r="A5406">
        <v>28104488309</v>
      </c>
      <c r="B5406" t="s">
        <v>2782</v>
      </c>
      <c r="C5406" t="s">
        <v>70</v>
      </c>
      <c r="D5406" t="s">
        <v>71</v>
      </c>
      <c r="E5406" t="e">
        <f>VLOOKUP($A5406,'lms01'!$1:$1048576,7,FALSE)</f>
        <v>#N/A</v>
      </c>
      <c r="F5406" t="e">
        <f>VLOOKUP($A5406,'lms01'!$1:$1048576,10,FALSE)</f>
        <v>#N/A</v>
      </c>
      <c r="G5406" t="e">
        <f>VLOOKUP($A5406,'lms01'!$1:$1048576,15,FALSE)</f>
        <v>#N/A</v>
      </c>
      <c r="H5406" t="e">
        <f>VLOOKUP($G5406,'lms12'!$A:$B,2,FALSE)</f>
        <v>#N/A</v>
      </c>
      <c r="I5406" t="e">
        <f>VLOOKUP($A5406,'lms01'!$1:$1048576,16,FALSE)</f>
        <v>#N/A</v>
      </c>
      <c r="J5406" t="e">
        <f>VLOOKUP($A5406,'lms01'!$1:$1048576,24,FALSE)</f>
        <v>#N/A</v>
      </c>
    </row>
    <row r="5407" spans="1:10" x14ac:dyDescent="0.2">
      <c r="A5407">
        <v>28104488409</v>
      </c>
      <c r="B5407" t="s">
        <v>2782</v>
      </c>
      <c r="C5407" t="s">
        <v>70</v>
      </c>
      <c r="D5407" t="s">
        <v>71</v>
      </c>
      <c r="E5407" t="e">
        <f>VLOOKUP($A5407,'lms01'!$1:$1048576,7,FALSE)</f>
        <v>#N/A</v>
      </c>
      <c r="F5407" t="e">
        <f>VLOOKUP($A5407,'lms01'!$1:$1048576,10,FALSE)</f>
        <v>#N/A</v>
      </c>
      <c r="G5407" t="e">
        <f>VLOOKUP($A5407,'lms01'!$1:$1048576,15,FALSE)</f>
        <v>#N/A</v>
      </c>
      <c r="H5407" t="e">
        <f>VLOOKUP($G5407,'lms12'!$A:$B,2,FALSE)</f>
        <v>#N/A</v>
      </c>
      <c r="I5407" t="e">
        <f>VLOOKUP($A5407,'lms01'!$1:$1048576,16,FALSE)</f>
        <v>#N/A</v>
      </c>
      <c r="J5407" t="e">
        <f>VLOOKUP($A5407,'lms01'!$1:$1048576,24,FALSE)</f>
        <v>#N/A</v>
      </c>
    </row>
    <row r="5408" spans="1:10" x14ac:dyDescent="0.2">
      <c r="A5408">
        <v>28104488509</v>
      </c>
      <c r="B5408" t="s">
        <v>2782</v>
      </c>
      <c r="C5408" t="s">
        <v>70</v>
      </c>
      <c r="D5408" t="s">
        <v>71</v>
      </c>
      <c r="E5408" t="e">
        <f>VLOOKUP($A5408,'lms01'!$1:$1048576,7,FALSE)</f>
        <v>#N/A</v>
      </c>
      <c r="F5408" t="e">
        <f>VLOOKUP($A5408,'lms01'!$1:$1048576,10,FALSE)</f>
        <v>#N/A</v>
      </c>
      <c r="G5408" t="e">
        <f>VLOOKUP($A5408,'lms01'!$1:$1048576,15,FALSE)</f>
        <v>#N/A</v>
      </c>
      <c r="H5408" t="e">
        <f>VLOOKUP($G5408,'lms12'!$A:$B,2,FALSE)</f>
        <v>#N/A</v>
      </c>
      <c r="I5408" t="e">
        <f>VLOOKUP($A5408,'lms01'!$1:$1048576,16,FALSE)</f>
        <v>#N/A</v>
      </c>
      <c r="J5408" t="e">
        <f>VLOOKUP($A5408,'lms01'!$1:$1048576,24,FALSE)</f>
        <v>#N/A</v>
      </c>
    </row>
    <row r="5409" spans="1:10" x14ac:dyDescent="0.2">
      <c r="A5409">
        <v>28104488609</v>
      </c>
      <c r="B5409" t="s">
        <v>2782</v>
      </c>
      <c r="C5409" t="s">
        <v>70</v>
      </c>
      <c r="D5409" t="s">
        <v>71</v>
      </c>
      <c r="E5409" t="e">
        <f>VLOOKUP($A5409,'lms01'!$1:$1048576,7,FALSE)</f>
        <v>#N/A</v>
      </c>
      <c r="F5409" t="e">
        <f>VLOOKUP($A5409,'lms01'!$1:$1048576,10,FALSE)</f>
        <v>#N/A</v>
      </c>
      <c r="G5409" t="e">
        <f>VLOOKUP($A5409,'lms01'!$1:$1048576,15,FALSE)</f>
        <v>#N/A</v>
      </c>
      <c r="H5409" t="e">
        <f>VLOOKUP($G5409,'lms12'!$A:$B,2,FALSE)</f>
        <v>#N/A</v>
      </c>
      <c r="I5409" t="e">
        <f>VLOOKUP($A5409,'lms01'!$1:$1048576,16,FALSE)</f>
        <v>#N/A</v>
      </c>
      <c r="J5409" t="e">
        <f>VLOOKUP($A5409,'lms01'!$1:$1048576,24,FALSE)</f>
        <v>#N/A</v>
      </c>
    </row>
    <row r="5410" spans="1:10" x14ac:dyDescent="0.2">
      <c r="A5410">
        <v>28104488709</v>
      </c>
      <c r="B5410" t="s">
        <v>2782</v>
      </c>
      <c r="C5410" t="s">
        <v>70</v>
      </c>
      <c r="D5410" t="s">
        <v>71</v>
      </c>
      <c r="E5410" t="e">
        <f>VLOOKUP($A5410,'lms01'!$1:$1048576,7,FALSE)</f>
        <v>#N/A</v>
      </c>
      <c r="F5410" t="e">
        <f>VLOOKUP($A5410,'lms01'!$1:$1048576,10,FALSE)</f>
        <v>#N/A</v>
      </c>
      <c r="G5410" t="e">
        <f>VLOOKUP($A5410,'lms01'!$1:$1048576,15,FALSE)</f>
        <v>#N/A</v>
      </c>
      <c r="H5410" t="e">
        <f>VLOOKUP($G5410,'lms12'!$A:$B,2,FALSE)</f>
        <v>#N/A</v>
      </c>
      <c r="I5410" t="e">
        <f>VLOOKUP($A5410,'lms01'!$1:$1048576,16,FALSE)</f>
        <v>#N/A</v>
      </c>
      <c r="J5410" t="e">
        <f>VLOOKUP($A5410,'lms01'!$1:$1048576,24,FALSE)</f>
        <v>#N/A</v>
      </c>
    </row>
    <row r="5411" spans="1:10" x14ac:dyDescent="0.2">
      <c r="A5411">
        <v>28104488809</v>
      </c>
      <c r="B5411" t="s">
        <v>2783</v>
      </c>
      <c r="C5411" t="s">
        <v>70</v>
      </c>
      <c r="D5411" t="s">
        <v>71</v>
      </c>
      <c r="E5411" t="e">
        <f>VLOOKUP($A5411,'lms01'!$1:$1048576,7,FALSE)</f>
        <v>#N/A</v>
      </c>
      <c r="F5411" t="e">
        <f>VLOOKUP($A5411,'lms01'!$1:$1048576,10,FALSE)</f>
        <v>#N/A</v>
      </c>
      <c r="G5411" t="e">
        <f>VLOOKUP($A5411,'lms01'!$1:$1048576,15,FALSE)</f>
        <v>#N/A</v>
      </c>
      <c r="H5411" t="e">
        <f>VLOOKUP($G5411,'lms12'!$A:$B,2,FALSE)</f>
        <v>#N/A</v>
      </c>
      <c r="I5411" t="e">
        <f>VLOOKUP($A5411,'lms01'!$1:$1048576,16,FALSE)</f>
        <v>#N/A</v>
      </c>
      <c r="J5411" t="e">
        <f>VLOOKUP($A5411,'lms01'!$1:$1048576,24,FALSE)</f>
        <v>#N/A</v>
      </c>
    </row>
    <row r="5412" spans="1:10" x14ac:dyDescent="0.2">
      <c r="A5412">
        <v>28104488909</v>
      </c>
      <c r="B5412" t="s">
        <v>2783</v>
      </c>
      <c r="C5412" t="s">
        <v>70</v>
      </c>
      <c r="D5412" t="s">
        <v>71</v>
      </c>
      <c r="E5412" t="e">
        <f>VLOOKUP($A5412,'lms01'!$1:$1048576,7,FALSE)</f>
        <v>#N/A</v>
      </c>
      <c r="F5412" t="e">
        <f>VLOOKUP($A5412,'lms01'!$1:$1048576,10,FALSE)</f>
        <v>#N/A</v>
      </c>
      <c r="G5412" t="e">
        <f>VLOOKUP($A5412,'lms01'!$1:$1048576,15,FALSE)</f>
        <v>#N/A</v>
      </c>
      <c r="H5412" t="e">
        <f>VLOOKUP($G5412,'lms12'!$A:$B,2,FALSE)</f>
        <v>#N/A</v>
      </c>
      <c r="I5412" t="e">
        <f>VLOOKUP($A5412,'lms01'!$1:$1048576,16,FALSE)</f>
        <v>#N/A</v>
      </c>
      <c r="J5412" t="e">
        <f>VLOOKUP($A5412,'lms01'!$1:$1048576,24,FALSE)</f>
        <v>#N/A</v>
      </c>
    </row>
    <row r="5413" spans="1:10" x14ac:dyDescent="0.2">
      <c r="A5413">
        <v>28104489009</v>
      </c>
      <c r="B5413" t="s">
        <v>2783</v>
      </c>
      <c r="C5413" t="s">
        <v>70</v>
      </c>
      <c r="D5413" t="s">
        <v>71</v>
      </c>
      <c r="E5413" t="e">
        <f>VLOOKUP($A5413,'lms01'!$1:$1048576,7,FALSE)</f>
        <v>#N/A</v>
      </c>
      <c r="F5413" t="e">
        <f>VLOOKUP($A5413,'lms01'!$1:$1048576,10,FALSE)</f>
        <v>#N/A</v>
      </c>
      <c r="G5413" t="e">
        <f>VLOOKUP($A5413,'lms01'!$1:$1048576,15,FALSE)</f>
        <v>#N/A</v>
      </c>
      <c r="H5413" t="e">
        <f>VLOOKUP($G5413,'lms12'!$A:$B,2,FALSE)</f>
        <v>#N/A</v>
      </c>
      <c r="I5413" t="e">
        <f>VLOOKUP($A5413,'lms01'!$1:$1048576,16,FALSE)</f>
        <v>#N/A</v>
      </c>
      <c r="J5413" t="e">
        <f>VLOOKUP($A5413,'lms01'!$1:$1048576,24,FALSE)</f>
        <v>#N/A</v>
      </c>
    </row>
    <row r="5414" spans="1:10" x14ac:dyDescent="0.2">
      <c r="A5414">
        <v>28104489109</v>
      </c>
      <c r="B5414" t="s">
        <v>2783</v>
      </c>
      <c r="C5414" t="s">
        <v>70</v>
      </c>
      <c r="D5414" t="s">
        <v>71</v>
      </c>
      <c r="E5414" t="e">
        <f>VLOOKUP($A5414,'lms01'!$1:$1048576,7,FALSE)</f>
        <v>#N/A</v>
      </c>
      <c r="F5414" t="e">
        <f>VLOOKUP($A5414,'lms01'!$1:$1048576,10,FALSE)</f>
        <v>#N/A</v>
      </c>
      <c r="G5414" t="e">
        <f>VLOOKUP($A5414,'lms01'!$1:$1048576,15,FALSE)</f>
        <v>#N/A</v>
      </c>
      <c r="H5414" t="e">
        <f>VLOOKUP($G5414,'lms12'!$A:$B,2,FALSE)</f>
        <v>#N/A</v>
      </c>
      <c r="I5414" t="e">
        <f>VLOOKUP($A5414,'lms01'!$1:$1048576,16,FALSE)</f>
        <v>#N/A</v>
      </c>
      <c r="J5414" t="e">
        <f>VLOOKUP($A5414,'lms01'!$1:$1048576,24,FALSE)</f>
        <v>#N/A</v>
      </c>
    </row>
    <row r="5415" spans="1:10" x14ac:dyDescent="0.2">
      <c r="A5415">
        <v>28104489209</v>
      </c>
      <c r="B5415" t="s">
        <v>2783</v>
      </c>
      <c r="C5415" t="s">
        <v>70</v>
      </c>
      <c r="D5415" t="s">
        <v>71</v>
      </c>
      <c r="E5415" t="e">
        <f>VLOOKUP($A5415,'lms01'!$1:$1048576,7,FALSE)</f>
        <v>#N/A</v>
      </c>
      <c r="F5415" t="e">
        <f>VLOOKUP($A5415,'lms01'!$1:$1048576,10,FALSE)</f>
        <v>#N/A</v>
      </c>
      <c r="G5415" t="e">
        <f>VLOOKUP($A5415,'lms01'!$1:$1048576,15,FALSE)</f>
        <v>#N/A</v>
      </c>
      <c r="H5415" t="e">
        <f>VLOOKUP($G5415,'lms12'!$A:$B,2,FALSE)</f>
        <v>#N/A</v>
      </c>
      <c r="I5415" t="e">
        <f>VLOOKUP($A5415,'lms01'!$1:$1048576,16,FALSE)</f>
        <v>#N/A</v>
      </c>
      <c r="J5415" t="e">
        <f>VLOOKUP($A5415,'lms01'!$1:$1048576,24,FALSE)</f>
        <v>#N/A</v>
      </c>
    </row>
    <row r="5416" spans="1:10" x14ac:dyDescent="0.2">
      <c r="A5416">
        <v>28104489309</v>
      </c>
      <c r="B5416" t="s">
        <v>2783</v>
      </c>
      <c r="C5416" t="s">
        <v>70</v>
      </c>
      <c r="D5416" t="s">
        <v>71</v>
      </c>
      <c r="E5416" t="e">
        <f>VLOOKUP($A5416,'lms01'!$1:$1048576,7,FALSE)</f>
        <v>#N/A</v>
      </c>
      <c r="F5416" t="e">
        <f>VLOOKUP($A5416,'lms01'!$1:$1048576,10,FALSE)</f>
        <v>#N/A</v>
      </c>
      <c r="G5416" t="e">
        <f>VLOOKUP($A5416,'lms01'!$1:$1048576,15,FALSE)</f>
        <v>#N/A</v>
      </c>
      <c r="H5416" t="e">
        <f>VLOOKUP($G5416,'lms12'!$A:$B,2,FALSE)</f>
        <v>#N/A</v>
      </c>
      <c r="I5416" t="e">
        <f>VLOOKUP($A5416,'lms01'!$1:$1048576,16,FALSE)</f>
        <v>#N/A</v>
      </c>
      <c r="J5416" t="e">
        <f>VLOOKUP($A5416,'lms01'!$1:$1048576,24,FALSE)</f>
        <v>#N/A</v>
      </c>
    </row>
    <row r="5417" spans="1:10" x14ac:dyDescent="0.2">
      <c r="A5417">
        <v>28104489409</v>
      </c>
      <c r="B5417" t="s">
        <v>2784</v>
      </c>
      <c r="C5417" t="s">
        <v>70</v>
      </c>
      <c r="D5417" t="s">
        <v>71</v>
      </c>
      <c r="E5417" t="e">
        <f>VLOOKUP($A5417,'lms01'!$1:$1048576,7,FALSE)</f>
        <v>#N/A</v>
      </c>
      <c r="F5417" t="e">
        <f>VLOOKUP($A5417,'lms01'!$1:$1048576,10,FALSE)</f>
        <v>#N/A</v>
      </c>
      <c r="G5417" t="e">
        <f>VLOOKUP($A5417,'lms01'!$1:$1048576,15,FALSE)</f>
        <v>#N/A</v>
      </c>
      <c r="H5417" t="e">
        <f>VLOOKUP($G5417,'lms12'!$A:$B,2,FALSE)</f>
        <v>#N/A</v>
      </c>
      <c r="I5417" t="e">
        <f>VLOOKUP($A5417,'lms01'!$1:$1048576,16,FALSE)</f>
        <v>#N/A</v>
      </c>
      <c r="J5417" t="e">
        <f>VLOOKUP($A5417,'lms01'!$1:$1048576,24,FALSE)</f>
        <v>#N/A</v>
      </c>
    </row>
    <row r="5418" spans="1:10" x14ac:dyDescent="0.2">
      <c r="A5418">
        <v>28104489509</v>
      </c>
      <c r="B5418" t="s">
        <v>2784</v>
      </c>
      <c r="C5418" t="s">
        <v>70</v>
      </c>
      <c r="D5418" t="s">
        <v>71</v>
      </c>
      <c r="E5418" t="e">
        <f>VLOOKUP($A5418,'lms01'!$1:$1048576,7,FALSE)</f>
        <v>#N/A</v>
      </c>
      <c r="F5418" t="e">
        <f>VLOOKUP($A5418,'lms01'!$1:$1048576,10,FALSE)</f>
        <v>#N/A</v>
      </c>
      <c r="G5418" t="e">
        <f>VLOOKUP($A5418,'lms01'!$1:$1048576,15,FALSE)</f>
        <v>#N/A</v>
      </c>
      <c r="H5418" t="e">
        <f>VLOOKUP($G5418,'lms12'!$A:$B,2,FALSE)</f>
        <v>#N/A</v>
      </c>
      <c r="I5418" t="e">
        <f>VLOOKUP($A5418,'lms01'!$1:$1048576,16,FALSE)</f>
        <v>#N/A</v>
      </c>
      <c r="J5418" t="e">
        <f>VLOOKUP($A5418,'lms01'!$1:$1048576,24,FALSE)</f>
        <v>#N/A</v>
      </c>
    </row>
    <row r="5419" spans="1:10" x14ac:dyDescent="0.2">
      <c r="A5419">
        <v>28104489609</v>
      </c>
      <c r="B5419" t="s">
        <v>2784</v>
      </c>
      <c r="C5419" t="s">
        <v>70</v>
      </c>
      <c r="D5419" t="s">
        <v>71</v>
      </c>
      <c r="E5419" t="e">
        <f>VLOOKUP($A5419,'lms01'!$1:$1048576,7,FALSE)</f>
        <v>#N/A</v>
      </c>
      <c r="F5419" t="e">
        <f>VLOOKUP($A5419,'lms01'!$1:$1048576,10,FALSE)</f>
        <v>#N/A</v>
      </c>
      <c r="G5419" t="e">
        <f>VLOOKUP($A5419,'lms01'!$1:$1048576,15,FALSE)</f>
        <v>#N/A</v>
      </c>
      <c r="H5419" t="e">
        <f>VLOOKUP($G5419,'lms12'!$A:$B,2,FALSE)</f>
        <v>#N/A</v>
      </c>
      <c r="I5419" t="e">
        <f>VLOOKUP($A5419,'lms01'!$1:$1048576,16,FALSE)</f>
        <v>#N/A</v>
      </c>
      <c r="J5419" t="e">
        <f>VLOOKUP($A5419,'lms01'!$1:$1048576,24,FALSE)</f>
        <v>#N/A</v>
      </c>
    </row>
    <row r="5420" spans="1:10" x14ac:dyDescent="0.2">
      <c r="A5420">
        <v>28104489709</v>
      </c>
      <c r="B5420" t="s">
        <v>2784</v>
      </c>
      <c r="C5420" t="s">
        <v>70</v>
      </c>
      <c r="D5420" t="s">
        <v>71</v>
      </c>
      <c r="E5420" t="e">
        <f>VLOOKUP($A5420,'lms01'!$1:$1048576,7,FALSE)</f>
        <v>#N/A</v>
      </c>
      <c r="F5420" t="e">
        <f>VLOOKUP($A5420,'lms01'!$1:$1048576,10,FALSE)</f>
        <v>#N/A</v>
      </c>
      <c r="G5420" t="e">
        <f>VLOOKUP($A5420,'lms01'!$1:$1048576,15,FALSE)</f>
        <v>#N/A</v>
      </c>
      <c r="H5420" t="e">
        <f>VLOOKUP($G5420,'lms12'!$A:$B,2,FALSE)</f>
        <v>#N/A</v>
      </c>
      <c r="I5420" t="e">
        <f>VLOOKUP($A5420,'lms01'!$1:$1048576,16,FALSE)</f>
        <v>#N/A</v>
      </c>
      <c r="J5420" t="e">
        <f>VLOOKUP($A5420,'lms01'!$1:$1048576,24,FALSE)</f>
        <v>#N/A</v>
      </c>
    </row>
    <row r="5421" spans="1:10" x14ac:dyDescent="0.2">
      <c r="A5421">
        <v>28104489809</v>
      </c>
      <c r="B5421" t="s">
        <v>2784</v>
      </c>
      <c r="C5421" t="s">
        <v>70</v>
      </c>
      <c r="D5421" t="s">
        <v>71</v>
      </c>
      <c r="E5421" t="e">
        <f>VLOOKUP($A5421,'lms01'!$1:$1048576,7,FALSE)</f>
        <v>#N/A</v>
      </c>
      <c r="F5421" t="e">
        <f>VLOOKUP($A5421,'lms01'!$1:$1048576,10,FALSE)</f>
        <v>#N/A</v>
      </c>
      <c r="G5421" t="e">
        <f>VLOOKUP($A5421,'lms01'!$1:$1048576,15,FALSE)</f>
        <v>#N/A</v>
      </c>
      <c r="H5421" t="e">
        <f>VLOOKUP($G5421,'lms12'!$A:$B,2,FALSE)</f>
        <v>#N/A</v>
      </c>
      <c r="I5421" t="e">
        <f>VLOOKUP($A5421,'lms01'!$1:$1048576,16,FALSE)</f>
        <v>#N/A</v>
      </c>
      <c r="J5421" t="e">
        <f>VLOOKUP($A5421,'lms01'!$1:$1048576,24,FALSE)</f>
        <v>#N/A</v>
      </c>
    </row>
    <row r="5422" spans="1:10" x14ac:dyDescent="0.2">
      <c r="A5422">
        <v>28104489909</v>
      </c>
      <c r="B5422" t="s">
        <v>2784</v>
      </c>
      <c r="C5422" t="s">
        <v>70</v>
      </c>
      <c r="D5422" t="s">
        <v>71</v>
      </c>
      <c r="E5422" t="e">
        <f>VLOOKUP($A5422,'lms01'!$1:$1048576,7,FALSE)</f>
        <v>#N/A</v>
      </c>
      <c r="F5422" t="e">
        <f>VLOOKUP($A5422,'lms01'!$1:$1048576,10,FALSE)</f>
        <v>#N/A</v>
      </c>
      <c r="G5422" t="e">
        <f>VLOOKUP($A5422,'lms01'!$1:$1048576,15,FALSE)</f>
        <v>#N/A</v>
      </c>
      <c r="H5422" t="e">
        <f>VLOOKUP($G5422,'lms12'!$A:$B,2,FALSE)</f>
        <v>#N/A</v>
      </c>
      <c r="I5422" t="e">
        <f>VLOOKUP($A5422,'lms01'!$1:$1048576,16,FALSE)</f>
        <v>#N/A</v>
      </c>
      <c r="J5422" t="e">
        <f>VLOOKUP($A5422,'lms01'!$1:$1048576,24,FALSE)</f>
        <v>#N/A</v>
      </c>
    </row>
    <row r="5423" spans="1:10" x14ac:dyDescent="0.2">
      <c r="A5423">
        <v>28104490309</v>
      </c>
      <c r="B5423" t="s">
        <v>2785</v>
      </c>
      <c r="C5423" t="s">
        <v>5</v>
      </c>
      <c r="D5423" t="s">
        <v>6</v>
      </c>
      <c r="E5423" t="str">
        <f>VLOOKUP($A5423,'lms01'!$1:$1048576,7,FALSE)</f>
        <v>filmovertrukne tabl.</v>
      </c>
      <c r="F5423" t="str">
        <f>VLOOKUP($A5423,'lms01'!$1:$1048576,10,FALSE)</f>
        <v>25 mg</v>
      </c>
      <c r="G5423" t="str">
        <f>VLOOKUP($A5423,'lms01'!$1:$1048576,15,FALSE)</f>
        <v>N03AX11</v>
      </c>
      <c r="H5423" t="str">
        <f>VLOOKUP($G5423,'lms12'!$A:$B,2,FALSE)</f>
        <v>Topiramat</v>
      </c>
      <c r="I5423" t="str">
        <f>VLOOKUP($A5423,'lms01'!$1:$1048576,16,FALSE)</f>
        <v>OR</v>
      </c>
      <c r="J5423">
        <f>VLOOKUP($A5423,'lms01'!$1:$1048576,24,FALSE)</f>
        <v>0</v>
      </c>
    </row>
    <row r="5424" spans="1:10" x14ac:dyDescent="0.2">
      <c r="A5424">
        <v>28104490409</v>
      </c>
      <c r="B5424" t="s">
        <v>2785</v>
      </c>
      <c r="C5424" t="s">
        <v>5</v>
      </c>
      <c r="D5424" t="s">
        <v>6</v>
      </c>
      <c r="E5424" t="str">
        <f>VLOOKUP($A5424,'lms01'!$1:$1048576,7,FALSE)</f>
        <v>filmovertrukne tabl.</v>
      </c>
      <c r="F5424" t="str">
        <f>VLOOKUP($A5424,'lms01'!$1:$1048576,10,FALSE)</f>
        <v>50 mg</v>
      </c>
      <c r="G5424" t="str">
        <f>VLOOKUP($A5424,'lms01'!$1:$1048576,15,FALSE)</f>
        <v>N03AX11</v>
      </c>
      <c r="H5424" t="str">
        <f>VLOOKUP($G5424,'lms12'!$A:$B,2,FALSE)</f>
        <v>Topiramat</v>
      </c>
      <c r="I5424" t="str">
        <f>VLOOKUP($A5424,'lms01'!$1:$1048576,16,FALSE)</f>
        <v>OR</v>
      </c>
      <c r="J5424">
        <f>VLOOKUP($A5424,'lms01'!$1:$1048576,24,FALSE)</f>
        <v>0</v>
      </c>
    </row>
    <row r="5425" spans="1:10" x14ac:dyDescent="0.2">
      <c r="A5425">
        <v>28104490509</v>
      </c>
      <c r="B5425" t="s">
        <v>2785</v>
      </c>
      <c r="C5425" t="s">
        <v>5</v>
      </c>
      <c r="D5425" t="s">
        <v>6</v>
      </c>
      <c r="E5425" t="str">
        <f>VLOOKUP($A5425,'lms01'!$1:$1048576,7,FALSE)</f>
        <v>filmovertrukne tabl.</v>
      </c>
      <c r="F5425" t="str">
        <f>VLOOKUP($A5425,'lms01'!$1:$1048576,10,FALSE)</f>
        <v>100 mg</v>
      </c>
      <c r="G5425" t="str">
        <f>VLOOKUP($A5425,'lms01'!$1:$1048576,15,FALSE)</f>
        <v>N03AX11</v>
      </c>
      <c r="H5425" t="str">
        <f>VLOOKUP($G5425,'lms12'!$A:$B,2,FALSE)</f>
        <v>Topiramat</v>
      </c>
      <c r="I5425" t="str">
        <f>VLOOKUP($A5425,'lms01'!$1:$1048576,16,FALSE)</f>
        <v>OR</v>
      </c>
      <c r="J5425">
        <f>VLOOKUP($A5425,'lms01'!$1:$1048576,24,FALSE)</f>
        <v>0</v>
      </c>
    </row>
    <row r="5426" spans="1:10" x14ac:dyDescent="0.2">
      <c r="A5426">
        <v>28104490609</v>
      </c>
      <c r="B5426" t="s">
        <v>2785</v>
      </c>
      <c r="C5426" t="s">
        <v>5</v>
      </c>
      <c r="D5426" t="s">
        <v>6</v>
      </c>
      <c r="E5426" t="str">
        <f>VLOOKUP($A5426,'lms01'!$1:$1048576,7,FALSE)</f>
        <v>filmovertrukne tabl.</v>
      </c>
      <c r="F5426" t="str">
        <f>VLOOKUP($A5426,'lms01'!$1:$1048576,10,FALSE)</f>
        <v>200 mg</v>
      </c>
      <c r="G5426" t="str">
        <f>VLOOKUP($A5426,'lms01'!$1:$1048576,15,FALSE)</f>
        <v>N03AX11</v>
      </c>
      <c r="H5426" t="str">
        <f>VLOOKUP($G5426,'lms12'!$A:$B,2,FALSE)</f>
        <v>Topiramat</v>
      </c>
      <c r="I5426" t="str">
        <f>VLOOKUP($A5426,'lms01'!$1:$1048576,16,FALSE)</f>
        <v>OR</v>
      </c>
      <c r="J5426">
        <f>VLOOKUP($A5426,'lms01'!$1:$1048576,24,FALSE)</f>
        <v>0</v>
      </c>
    </row>
    <row r="5427" spans="1:10" x14ac:dyDescent="0.2">
      <c r="A5427">
        <v>28104493809</v>
      </c>
      <c r="B5427" t="s">
        <v>2786</v>
      </c>
      <c r="C5427" t="s">
        <v>5</v>
      </c>
      <c r="D5427" t="s">
        <v>6</v>
      </c>
      <c r="E5427" t="str">
        <f>VLOOKUP($A5427,'lms01'!$1:$1048576,7,FALSE)</f>
        <v>enterotabletter</v>
      </c>
      <c r="F5427" t="str">
        <f>VLOOKUP($A5427,'lms01'!$1:$1048576,10,FALSE)</f>
        <v>20 mg</v>
      </c>
      <c r="G5427" t="str">
        <f>VLOOKUP($A5427,'lms01'!$1:$1048576,15,FALSE)</f>
        <v>A02BC02</v>
      </c>
      <c r="H5427" t="str">
        <f>VLOOKUP($G5427,'lms12'!$A:$B,2,FALSE)</f>
        <v>Pantoprazol</v>
      </c>
      <c r="I5427" t="str">
        <f>VLOOKUP($A5427,'lms01'!$1:$1048576,16,FALSE)</f>
        <v>OR</v>
      </c>
      <c r="J5427">
        <f>VLOOKUP($A5427,'lms01'!$1:$1048576,24,FALSE)</f>
        <v>0</v>
      </c>
    </row>
    <row r="5428" spans="1:10" x14ac:dyDescent="0.2">
      <c r="A5428">
        <v>28104493909</v>
      </c>
      <c r="B5428" t="s">
        <v>2786</v>
      </c>
      <c r="C5428" t="s">
        <v>5</v>
      </c>
      <c r="D5428" t="s">
        <v>6</v>
      </c>
      <c r="E5428" t="str">
        <f>VLOOKUP($A5428,'lms01'!$1:$1048576,7,FALSE)</f>
        <v>enterotabletter</v>
      </c>
      <c r="F5428" t="str">
        <f>VLOOKUP($A5428,'lms01'!$1:$1048576,10,FALSE)</f>
        <v>40 mg</v>
      </c>
      <c r="G5428" t="str">
        <f>VLOOKUP($A5428,'lms01'!$1:$1048576,15,FALSE)</f>
        <v>A02BC02</v>
      </c>
      <c r="H5428" t="str">
        <f>VLOOKUP($G5428,'lms12'!$A:$B,2,FALSE)</f>
        <v>Pantoprazol</v>
      </c>
      <c r="I5428" t="str">
        <f>VLOOKUP($A5428,'lms01'!$1:$1048576,16,FALSE)</f>
        <v>OR</v>
      </c>
      <c r="J5428">
        <f>VLOOKUP($A5428,'lms01'!$1:$1048576,24,FALSE)</f>
        <v>0</v>
      </c>
    </row>
    <row r="5429" spans="1:10" x14ac:dyDescent="0.2">
      <c r="A5429">
        <v>28104494109</v>
      </c>
      <c r="B5429" t="s">
        <v>2787</v>
      </c>
      <c r="C5429" t="s">
        <v>5</v>
      </c>
      <c r="D5429" t="s">
        <v>6</v>
      </c>
      <c r="E5429" t="str">
        <f>VLOOKUP($A5429,'lms01'!$1:$1048576,7,FALSE)</f>
        <v>tabletter</v>
      </c>
      <c r="F5429" t="str">
        <f>VLOOKUP($A5429,'lms01'!$1:$1048576,10,FALSE)</f>
        <v>0,15+0,02 mg</v>
      </c>
      <c r="G5429" t="str">
        <f>VLOOKUP($A5429,'lms01'!$1:$1048576,15,FALSE)</f>
        <v>G03AA09</v>
      </c>
      <c r="H5429" t="str">
        <f>VLOOKUP($G5429,'lms12'!$A:$B,2,FALSE)</f>
        <v>Desogestrel og ethinylestradiol</v>
      </c>
      <c r="I5429" t="str">
        <f>VLOOKUP($A5429,'lms01'!$1:$1048576,16,FALSE)</f>
        <v>OR</v>
      </c>
      <c r="J5429">
        <f>VLOOKUP($A5429,'lms01'!$1:$1048576,24,FALSE)</f>
        <v>0</v>
      </c>
    </row>
    <row r="5430" spans="1:10" x14ac:dyDescent="0.2">
      <c r="A5430">
        <v>28104494209</v>
      </c>
      <c r="B5430" t="s">
        <v>2787</v>
      </c>
      <c r="C5430" t="s">
        <v>5</v>
      </c>
      <c r="D5430" t="s">
        <v>6</v>
      </c>
      <c r="E5430" t="e">
        <f>VLOOKUP($A5430,'lms01'!$1:$1048576,7,FALSE)</f>
        <v>#N/A</v>
      </c>
      <c r="F5430" t="e">
        <f>VLOOKUP($A5430,'lms01'!$1:$1048576,10,FALSE)</f>
        <v>#N/A</v>
      </c>
      <c r="G5430" t="e">
        <f>VLOOKUP($A5430,'lms01'!$1:$1048576,15,FALSE)</f>
        <v>#N/A</v>
      </c>
      <c r="H5430" t="e">
        <f>VLOOKUP($G5430,'lms12'!$A:$B,2,FALSE)</f>
        <v>#N/A</v>
      </c>
      <c r="I5430" t="e">
        <f>VLOOKUP($A5430,'lms01'!$1:$1048576,16,FALSE)</f>
        <v>#N/A</v>
      </c>
      <c r="J5430" t="e">
        <f>VLOOKUP($A5430,'lms01'!$1:$1048576,24,FALSE)</f>
        <v>#N/A</v>
      </c>
    </row>
    <row r="5431" spans="1:10" x14ac:dyDescent="0.2">
      <c r="A5431">
        <v>28104494609</v>
      </c>
      <c r="B5431" t="s">
        <v>2788</v>
      </c>
      <c r="C5431" t="s">
        <v>16</v>
      </c>
      <c r="D5431" t="s">
        <v>16</v>
      </c>
      <c r="E5431" t="e">
        <f>VLOOKUP($A5431,'lms01'!$1:$1048576,7,FALSE)</f>
        <v>#N/A</v>
      </c>
      <c r="F5431" t="e">
        <f>VLOOKUP($A5431,'lms01'!$1:$1048576,10,FALSE)</f>
        <v>#N/A</v>
      </c>
      <c r="G5431" t="e">
        <f>VLOOKUP($A5431,'lms01'!$1:$1048576,15,FALSE)</f>
        <v>#N/A</v>
      </c>
      <c r="H5431" t="e">
        <f>VLOOKUP($G5431,'lms12'!$A:$B,2,FALSE)</f>
        <v>#N/A</v>
      </c>
      <c r="I5431" t="e">
        <f>VLOOKUP($A5431,'lms01'!$1:$1048576,16,FALSE)</f>
        <v>#N/A</v>
      </c>
      <c r="J5431" t="e">
        <f>VLOOKUP($A5431,'lms01'!$1:$1048576,24,FALSE)</f>
        <v>#N/A</v>
      </c>
    </row>
    <row r="5432" spans="1:10" x14ac:dyDescent="0.2">
      <c r="A5432">
        <v>28104495309</v>
      </c>
      <c r="B5432" t="s">
        <v>2789</v>
      </c>
      <c r="C5432" t="s">
        <v>5</v>
      </c>
      <c r="D5432" t="s">
        <v>6</v>
      </c>
      <c r="E5432" t="str">
        <f>VLOOKUP($A5432,'lms01'!$1:$1048576,7,FALSE)</f>
        <v>tabletter</v>
      </c>
      <c r="F5432" t="str">
        <f>VLOOKUP($A5432,'lms01'!$1:$1048576,10,FALSE)</f>
        <v>2,5 mg</v>
      </c>
      <c r="G5432" t="str">
        <f>VLOOKUP($A5432,'lms01'!$1:$1048576,15,FALSE)</f>
        <v>N02CC03</v>
      </c>
      <c r="H5432" t="str">
        <f>VLOOKUP($G5432,'lms12'!$A:$B,2,FALSE)</f>
        <v>Zolmitriptan</v>
      </c>
      <c r="I5432" t="str">
        <f>VLOOKUP($A5432,'lms01'!$1:$1048576,16,FALSE)</f>
        <v>OR</v>
      </c>
      <c r="J5432">
        <f>VLOOKUP($A5432,'lms01'!$1:$1048576,24,FALSE)</f>
        <v>0</v>
      </c>
    </row>
    <row r="5433" spans="1:10" x14ac:dyDescent="0.2">
      <c r="A5433">
        <v>28104495609</v>
      </c>
      <c r="B5433" t="s">
        <v>2790</v>
      </c>
      <c r="C5433" t="s">
        <v>5</v>
      </c>
      <c r="D5433" t="s">
        <v>6</v>
      </c>
      <c r="E5433" t="e">
        <f>VLOOKUP($A5433,'lms01'!$1:$1048576,7,FALSE)</f>
        <v>#N/A</v>
      </c>
      <c r="F5433" t="e">
        <f>VLOOKUP($A5433,'lms01'!$1:$1048576,10,FALSE)</f>
        <v>#N/A</v>
      </c>
      <c r="G5433" t="e">
        <f>VLOOKUP($A5433,'lms01'!$1:$1048576,15,FALSE)</f>
        <v>#N/A</v>
      </c>
      <c r="H5433" t="e">
        <f>VLOOKUP($G5433,'lms12'!$A:$B,2,FALSE)</f>
        <v>#N/A</v>
      </c>
      <c r="I5433" t="e">
        <f>VLOOKUP($A5433,'lms01'!$1:$1048576,16,FALSE)</f>
        <v>#N/A</v>
      </c>
      <c r="J5433" t="e">
        <f>VLOOKUP($A5433,'lms01'!$1:$1048576,24,FALSE)</f>
        <v>#N/A</v>
      </c>
    </row>
    <row r="5434" spans="1:10" x14ac:dyDescent="0.2">
      <c r="A5434">
        <v>28104495709</v>
      </c>
      <c r="B5434" t="s">
        <v>2791</v>
      </c>
      <c r="C5434" t="s">
        <v>5</v>
      </c>
      <c r="D5434" t="s">
        <v>6</v>
      </c>
      <c r="E5434" t="str">
        <f>VLOOKUP($A5434,'lms01'!$1:$1048576,7,FALSE)</f>
        <v>filmovertrukne tabl.</v>
      </c>
      <c r="F5434" t="str">
        <f>VLOOKUP($A5434,'lms01'!$1:$1048576,10,FALSE)</f>
        <v>150 mg</v>
      </c>
      <c r="G5434" t="str">
        <f>VLOOKUP($A5434,'lms01'!$1:$1048576,15,FALSE)</f>
        <v>C09CA04</v>
      </c>
      <c r="H5434" t="str">
        <f>VLOOKUP($G5434,'lms12'!$A:$B,2,FALSE)</f>
        <v>Irbesartan</v>
      </c>
      <c r="I5434" t="str">
        <f>VLOOKUP($A5434,'lms01'!$1:$1048576,16,FALSE)</f>
        <v>OR</v>
      </c>
      <c r="J5434">
        <f>VLOOKUP($A5434,'lms01'!$1:$1048576,24,FALSE)</f>
        <v>0</v>
      </c>
    </row>
    <row r="5435" spans="1:10" x14ac:dyDescent="0.2">
      <c r="A5435">
        <v>28104495809</v>
      </c>
      <c r="B5435" t="s">
        <v>2791</v>
      </c>
      <c r="C5435" t="s">
        <v>5</v>
      </c>
      <c r="D5435" t="s">
        <v>6</v>
      </c>
      <c r="E5435" t="str">
        <f>VLOOKUP($A5435,'lms01'!$1:$1048576,7,FALSE)</f>
        <v>filmovertrukne tabl.</v>
      </c>
      <c r="F5435" t="str">
        <f>VLOOKUP($A5435,'lms01'!$1:$1048576,10,FALSE)</f>
        <v>300 mg</v>
      </c>
      <c r="G5435" t="str">
        <f>VLOOKUP($A5435,'lms01'!$1:$1048576,15,FALSE)</f>
        <v>C09CA04</v>
      </c>
      <c r="H5435" t="str">
        <f>VLOOKUP($G5435,'lms12'!$A:$B,2,FALSE)</f>
        <v>Irbesartan</v>
      </c>
      <c r="I5435" t="str">
        <f>VLOOKUP($A5435,'lms01'!$1:$1048576,16,FALSE)</f>
        <v>OR</v>
      </c>
      <c r="J5435">
        <f>VLOOKUP($A5435,'lms01'!$1:$1048576,24,FALSE)</f>
        <v>0</v>
      </c>
    </row>
    <row r="5436" spans="1:10" x14ac:dyDescent="0.2">
      <c r="A5436">
        <v>28104498509</v>
      </c>
      <c r="B5436" t="s">
        <v>2792</v>
      </c>
      <c r="C5436" t="s">
        <v>542</v>
      </c>
      <c r="D5436" t="s">
        <v>543</v>
      </c>
      <c r="E5436" t="str">
        <f>VLOOKUP($A5436,'lms01'!$1:$1048576,7,FALSE)</f>
        <v>intravit.implan,appl</v>
      </c>
      <c r="F5436" t="str">
        <f>VLOOKUP($A5436,'lms01'!$1:$1048576,10,FALSE)</f>
        <v>700 mikrogram</v>
      </c>
      <c r="G5436" t="str">
        <f>VLOOKUP($A5436,'lms01'!$1:$1048576,15,FALSE)</f>
        <v>S01BA01</v>
      </c>
      <c r="H5436" t="str">
        <f>VLOOKUP($G5436,'lms12'!$A:$B,2,FALSE)</f>
        <v>Dexamethason</v>
      </c>
      <c r="I5436" t="str">
        <f>VLOOKUP($A5436,'lms01'!$1:$1048576,16,FALSE)</f>
        <v>VI</v>
      </c>
      <c r="J5436">
        <f>VLOOKUP($A5436,'lms01'!$1:$1048576,24,FALSE)</f>
        <v>0</v>
      </c>
    </row>
    <row r="5437" spans="1:10" x14ac:dyDescent="0.2">
      <c r="A5437">
        <v>28104499809</v>
      </c>
      <c r="B5437" t="s">
        <v>2793</v>
      </c>
      <c r="C5437" t="s">
        <v>5</v>
      </c>
      <c r="D5437" t="s">
        <v>6</v>
      </c>
      <c r="E5437" t="e">
        <f>VLOOKUP($A5437,'lms01'!$1:$1048576,7,FALSE)</f>
        <v>#N/A</v>
      </c>
      <c r="F5437" t="e">
        <f>VLOOKUP($A5437,'lms01'!$1:$1048576,10,FALSE)</f>
        <v>#N/A</v>
      </c>
      <c r="G5437" t="e">
        <f>VLOOKUP($A5437,'lms01'!$1:$1048576,15,FALSE)</f>
        <v>#N/A</v>
      </c>
      <c r="H5437" t="e">
        <f>VLOOKUP($G5437,'lms12'!$A:$B,2,FALSE)</f>
        <v>#N/A</v>
      </c>
      <c r="I5437" t="e">
        <f>VLOOKUP($A5437,'lms01'!$1:$1048576,16,FALSE)</f>
        <v>#N/A</v>
      </c>
      <c r="J5437" t="e">
        <f>VLOOKUP($A5437,'lms01'!$1:$1048576,24,FALSE)</f>
        <v>#N/A</v>
      </c>
    </row>
    <row r="5438" spans="1:10" x14ac:dyDescent="0.2">
      <c r="A5438">
        <v>28104499909</v>
      </c>
      <c r="B5438" t="s">
        <v>2793</v>
      </c>
      <c r="C5438" t="s">
        <v>5</v>
      </c>
      <c r="D5438" t="s">
        <v>6</v>
      </c>
      <c r="E5438" t="e">
        <f>VLOOKUP($A5438,'lms01'!$1:$1048576,7,FALSE)</f>
        <v>#N/A</v>
      </c>
      <c r="F5438" t="e">
        <f>VLOOKUP($A5438,'lms01'!$1:$1048576,10,FALSE)</f>
        <v>#N/A</v>
      </c>
      <c r="G5438" t="e">
        <f>VLOOKUP($A5438,'lms01'!$1:$1048576,15,FALSE)</f>
        <v>#N/A</v>
      </c>
      <c r="H5438" t="e">
        <f>VLOOKUP($G5438,'lms12'!$A:$B,2,FALSE)</f>
        <v>#N/A</v>
      </c>
      <c r="I5438" t="e">
        <f>VLOOKUP($A5438,'lms01'!$1:$1048576,16,FALSE)</f>
        <v>#N/A</v>
      </c>
      <c r="J5438" t="e">
        <f>VLOOKUP($A5438,'lms01'!$1:$1048576,24,FALSE)</f>
        <v>#N/A</v>
      </c>
    </row>
    <row r="5439" spans="1:10" x14ac:dyDescent="0.2">
      <c r="A5439">
        <v>28104500009</v>
      </c>
      <c r="B5439" t="s">
        <v>2794</v>
      </c>
      <c r="C5439" t="s">
        <v>5</v>
      </c>
      <c r="D5439" t="s">
        <v>6</v>
      </c>
      <c r="E5439" t="e">
        <f>VLOOKUP($A5439,'lms01'!$1:$1048576,7,FALSE)</f>
        <v>#N/A</v>
      </c>
      <c r="F5439" t="e">
        <f>VLOOKUP($A5439,'lms01'!$1:$1048576,10,FALSE)</f>
        <v>#N/A</v>
      </c>
      <c r="G5439" t="e">
        <f>VLOOKUP($A5439,'lms01'!$1:$1048576,15,FALSE)</f>
        <v>#N/A</v>
      </c>
      <c r="H5439" t="e">
        <f>VLOOKUP($G5439,'lms12'!$A:$B,2,FALSE)</f>
        <v>#N/A</v>
      </c>
      <c r="I5439" t="e">
        <f>VLOOKUP($A5439,'lms01'!$1:$1048576,16,FALSE)</f>
        <v>#N/A</v>
      </c>
      <c r="J5439" t="e">
        <f>VLOOKUP($A5439,'lms01'!$1:$1048576,24,FALSE)</f>
        <v>#N/A</v>
      </c>
    </row>
    <row r="5440" spans="1:10" x14ac:dyDescent="0.2">
      <c r="A5440">
        <v>28104500109</v>
      </c>
      <c r="B5440" t="s">
        <v>2794</v>
      </c>
      <c r="C5440" t="s">
        <v>5</v>
      </c>
      <c r="D5440" t="s">
        <v>6</v>
      </c>
      <c r="E5440" t="str">
        <f>VLOOKUP($A5440,'lms01'!$1:$1048576,7,FALSE)</f>
        <v>tabletter</v>
      </c>
      <c r="F5440" t="str">
        <f>VLOOKUP($A5440,'lms01'!$1:$1048576,10,FALSE)</f>
        <v>0,18 mg</v>
      </c>
      <c r="G5440" t="str">
        <f>VLOOKUP($A5440,'lms01'!$1:$1048576,15,FALSE)</f>
        <v>N04BC05</v>
      </c>
      <c r="H5440" t="str">
        <f>VLOOKUP($G5440,'lms12'!$A:$B,2,FALSE)</f>
        <v>Pramipexol</v>
      </c>
      <c r="I5440" t="str">
        <f>VLOOKUP($A5440,'lms01'!$1:$1048576,16,FALSE)</f>
        <v>OR</v>
      </c>
      <c r="J5440">
        <f>VLOOKUP($A5440,'lms01'!$1:$1048576,24,FALSE)</f>
        <v>0</v>
      </c>
    </row>
    <row r="5441" spans="1:10" x14ac:dyDescent="0.2">
      <c r="A5441">
        <v>28104500209</v>
      </c>
      <c r="B5441" t="s">
        <v>2794</v>
      </c>
      <c r="C5441" t="s">
        <v>5</v>
      </c>
      <c r="D5441" t="s">
        <v>6</v>
      </c>
      <c r="E5441" t="e">
        <f>VLOOKUP($A5441,'lms01'!$1:$1048576,7,FALSE)</f>
        <v>#N/A</v>
      </c>
      <c r="F5441" t="e">
        <f>VLOOKUP($A5441,'lms01'!$1:$1048576,10,FALSE)</f>
        <v>#N/A</v>
      </c>
      <c r="G5441" t="e">
        <f>VLOOKUP($A5441,'lms01'!$1:$1048576,15,FALSE)</f>
        <v>#N/A</v>
      </c>
      <c r="H5441" t="e">
        <f>VLOOKUP($G5441,'lms12'!$A:$B,2,FALSE)</f>
        <v>#N/A</v>
      </c>
      <c r="I5441" t="e">
        <f>VLOOKUP($A5441,'lms01'!$1:$1048576,16,FALSE)</f>
        <v>#N/A</v>
      </c>
      <c r="J5441" t="e">
        <f>VLOOKUP($A5441,'lms01'!$1:$1048576,24,FALSE)</f>
        <v>#N/A</v>
      </c>
    </row>
    <row r="5442" spans="1:10" x14ac:dyDescent="0.2">
      <c r="A5442">
        <v>28104500309</v>
      </c>
      <c r="B5442" t="s">
        <v>2794</v>
      </c>
      <c r="C5442" t="s">
        <v>5</v>
      </c>
      <c r="D5442" t="s">
        <v>6</v>
      </c>
      <c r="E5442" t="str">
        <f>VLOOKUP($A5442,'lms01'!$1:$1048576,7,FALSE)</f>
        <v>tabletter</v>
      </c>
      <c r="F5442" t="str">
        <f>VLOOKUP($A5442,'lms01'!$1:$1048576,10,FALSE)</f>
        <v>0,7 mg</v>
      </c>
      <c r="G5442" t="str">
        <f>VLOOKUP($A5442,'lms01'!$1:$1048576,15,FALSE)</f>
        <v>N04BC05</v>
      </c>
      <c r="H5442" t="str">
        <f>VLOOKUP($G5442,'lms12'!$A:$B,2,FALSE)</f>
        <v>Pramipexol</v>
      </c>
      <c r="I5442" t="str">
        <f>VLOOKUP($A5442,'lms01'!$1:$1048576,16,FALSE)</f>
        <v>OR</v>
      </c>
      <c r="J5442">
        <f>VLOOKUP($A5442,'lms01'!$1:$1048576,24,FALSE)</f>
        <v>0</v>
      </c>
    </row>
    <row r="5443" spans="1:10" x14ac:dyDescent="0.2">
      <c r="A5443">
        <v>28104500509</v>
      </c>
      <c r="B5443" t="s">
        <v>2795</v>
      </c>
      <c r="C5443" t="s">
        <v>5</v>
      </c>
      <c r="D5443" t="s">
        <v>6</v>
      </c>
      <c r="E5443" t="e">
        <f>VLOOKUP($A5443,'lms01'!$1:$1048576,7,FALSE)</f>
        <v>#N/A</v>
      </c>
      <c r="F5443" t="e">
        <f>VLOOKUP($A5443,'lms01'!$1:$1048576,10,FALSE)</f>
        <v>#N/A</v>
      </c>
      <c r="G5443" t="e">
        <f>VLOOKUP($A5443,'lms01'!$1:$1048576,15,FALSE)</f>
        <v>#N/A</v>
      </c>
      <c r="H5443" t="e">
        <f>VLOOKUP($G5443,'lms12'!$A:$B,2,FALSE)</f>
        <v>#N/A</v>
      </c>
      <c r="I5443" t="e">
        <f>VLOOKUP($A5443,'lms01'!$1:$1048576,16,FALSE)</f>
        <v>#N/A</v>
      </c>
      <c r="J5443" t="e">
        <f>VLOOKUP($A5443,'lms01'!$1:$1048576,24,FALSE)</f>
        <v>#N/A</v>
      </c>
    </row>
    <row r="5444" spans="1:10" x14ac:dyDescent="0.2">
      <c r="A5444">
        <v>28104500609</v>
      </c>
      <c r="B5444" t="s">
        <v>2795</v>
      </c>
      <c r="C5444" t="s">
        <v>5</v>
      </c>
      <c r="D5444" t="s">
        <v>6</v>
      </c>
      <c r="E5444" t="e">
        <f>VLOOKUP($A5444,'lms01'!$1:$1048576,7,FALSE)</f>
        <v>#N/A</v>
      </c>
      <c r="F5444" t="e">
        <f>VLOOKUP($A5444,'lms01'!$1:$1048576,10,FALSE)</f>
        <v>#N/A</v>
      </c>
      <c r="G5444" t="e">
        <f>VLOOKUP($A5444,'lms01'!$1:$1048576,15,FALSE)</f>
        <v>#N/A</v>
      </c>
      <c r="H5444" t="e">
        <f>VLOOKUP($G5444,'lms12'!$A:$B,2,FALSE)</f>
        <v>#N/A</v>
      </c>
      <c r="I5444" t="e">
        <f>VLOOKUP($A5444,'lms01'!$1:$1048576,16,FALSE)</f>
        <v>#N/A</v>
      </c>
      <c r="J5444" t="e">
        <f>VLOOKUP($A5444,'lms01'!$1:$1048576,24,FALSE)</f>
        <v>#N/A</v>
      </c>
    </row>
    <row r="5445" spans="1:10" x14ac:dyDescent="0.2">
      <c r="A5445">
        <v>28104500709</v>
      </c>
      <c r="B5445" t="s">
        <v>2796</v>
      </c>
      <c r="C5445" t="s">
        <v>16</v>
      </c>
      <c r="D5445" t="s">
        <v>16</v>
      </c>
      <c r="E5445" t="str">
        <f>VLOOKUP($A5445,'lms01'!$1:$1048576,7,FALSE)</f>
        <v>inj.v‘ske, opl›sning</v>
      </c>
      <c r="F5445" t="str">
        <f>VLOOKUP($A5445,'lms01'!$1:$1048576,10,FALSE)</f>
        <v>2 mg/ml</v>
      </c>
      <c r="G5445" t="str">
        <f>VLOOKUP($A5445,'lms01'!$1:$1048576,15,FALSE)</f>
        <v>N01BB09</v>
      </c>
      <c r="H5445" t="str">
        <f>VLOOKUP($G5445,'lms12'!$A:$B,2,FALSE)</f>
        <v>Ropivacain</v>
      </c>
      <c r="I5445" t="str">
        <f>VLOOKUP($A5445,'lms01'!$1:$1048576,16,FALSE)</f>
        <v>EDPE</v>
      </c>
      <c r="J5445">
        <f>VLOOKUP($A5445,'lms01'!$1:$1048576,24,FALSE)</f>
        <v>0</v>
      </c>
    </row>
    <row r="5446" spans="1:10" x14ac:dyDescent="0.2">
      <c r="A5446">
        <v>28104500809</v>
      </c>
      <c r="B5446" t="s">
        <v>2796</v>
      </c>
      <c r="C5446" t="s">
        <v>16</v>
      </c>
      <c r="D5446" t="s">
        <v>16</v>
      </c>
      <c r="E5446" t="str">
        <f>VLOOKUP($A5446,'lms01'!$1:$1048576,7,FALSE)</f>
        <v>inf.v‘ske, opl›sning</v>
      </c>
      <c r="F5446" t="str">
        <f>VLOOKUP($A5446,'lms01'!$1:$1048576,10,FALSE)</f>
        <v>2 mg/ml</v>
      </c>
      <c r="G5446" t="str">
        <f>VLOOKUP($A5446,'lms01'!$1:$1048576,15,FALSE)</f>
        <v>N01BB09</v>
      </c>
      <c r="H5446" t="str">
        <f>VLOOKUP($G5446,'lms12'!$A:$B,2,FALSE)</f>
        <v>Ropivacain</v>
      </c>
      <c r="I5446" t="str">
        <f>VLOOKUP($A5446,'lms01'!$1:$1048576,16,FALSE)</f>
        <v>EDPE</v>
      </c>
      <c r="J5446">
        <f>VLOOKUP($A5446,'lms01'!$1:$1048576,24,FALSE)</f>
        <v>0</v>
      </c>
    </row>
    <row r="5447" spans="1:10" x14ac:dyDescent="0.2">
      <c r="A5447">
        <v>28104500909</v>
      </c>
      <c r="B5447" t="s">
        <v>2796</v>
      </c>
      <c r="C5447" t="s">
        <v>16</v>
      </c>
      <c r="D5447" t="s">
        <v>16</v>
      </c>
      <c r="E5447" t="str">
        <f>VLOOKUP($A5447,'lms01'!$1:$1048576,7,FALSE)</f>
        <v>inj.v‘ske, opl›sning</v>
      </c>
      <c r="F5447" t="str">
        <f>VLOOKUP($A5447,'lms01'!$1:$1048576,10,FALSE)</f>
        <v>5 mg/ml</v>
      </c>
      <c r="G5447" t="str">
        <f>VLOOKUP($A5447,'lms01'!$1:$1048576,15,FALSE)</f>
        <v>N01BB09</v>
      </c>
      <c r="H5447" t="str">
        <f>VLOOKUP($G5447,'lms12'!$A:$B,2,FALSE)</f>
        <v>Ropivacain</v>
      </c>
      <c r="I5447" t="str">
        <f>VLOOKUP($A5447,'lms01'!$1:$1048576,16,FALSE)</f>
        <v>IT</v>
      </c>
      <c r="J5447">
        <f>VLOOKUP($A5447,'lms01'!$1:$1048576,24,FALSE)</f>
        <v>0</v>
      </c>
    </row>
    <row r="5448" spans="1:10" x14ac:dyDescent="0.2">
      <c r="A5448">
        <v>28104501009</v>
      </c>
      <c r="B5448" t="s">
        <v>2796</v>
      </c>
      <c r="C5448" t="s">
        <v>16</v>
      </c>
      <c r="D5448" t="s">
        <v>16</v>
      </c>
      <c r="E5448" t="str">
        <f>VLOOKUP($A5448,'lms01'!$1:$1048576,7,FALSE)</f>
        <v>inj.v‘ske, opl›sning</v>
      </c>
      <c r="F5448" t="str">
        <f>VLOOKUP($A5448,'lms01'!$1:$1048576,10,FALSE)</f>
        <v>7,5 mg/ml</v>
      </c>
      <c r="G5448" t="str">
        <f>VLOOKUP($A5448,'lms01'!$1:$1048576,15,FALSE)</f>
        <v>N01BB09</v>
      </c>
      <c r="H5448" t="str">
        <f>VLOOKUP($G5448,'lms12'!$A:$B,2,FALSE)</f>
        <v>Ropivacain</v>
      </c>
      <c r="I5448" t="str">
        <f>VLOOKUP($A5448,'lms01'!$1:$1048576,16,FALSE)</f>
        <v>EDPE</v>
      </c>
      <c r="J5448">
        <f>VLOOKUP($A5448,'lms01'!$1:$1048576,24,FALSE)</f>
        <v>0</v>
      </c>
    </row>
    <row r="5449" spans="1:10" x14ac:dyDescent="0.2">
      <c r="A5449">
        <v>28104501109</v>
      </c>
      <c r="B5449" t="s">
        <v>2796</v>
      </c>
      <c r="C5449" t="s">
        <v>16</v>
      </c>
      <c r="D5449" t="s">
        <v>16</v>
      </c>
      <c r="E5449" t="str">
        <f>VLOOKUP($A5449,'lms01'!$1:$1048576,7,FALSE)</f>
        <v>inj.v‘ske, opl›sning</v>
      </c>
      <c r="F5449" t="str">
        <f>VLOOKUP($A5449,'lms01'!$1:$1048576,10,FALSE)</f>
        <v>10 mg/ml</v>
      </c>
      <c r="G5449" t="str">
        <f>VLOOKUP($A5449,'lms01'!$1:$1048576,15,FALSE)</f>
        <v>N01BB09</v>
      </c>
      <c r="H5449" t="str">
        <f>VLOOKUP($G5449,'lms12'!$A:$B,2,FALSE)</f>
        <v>Ropivacain</v>
      </c>
      <c r="I5449" t="str">
        <f>VLOOKUP($A5449,'lms01'!$1:$1048576,16,FALSE)</f>
        <v>EDPE</v>
      </c>
      <c r="J5449">
        <f>VLOOKUP($A5449,'lms01'!$1:$1048576,24,FALSE)</f>
        <v>0</v>
      </c>
    </row>
    <row r="5450" spans="1:10" x14ac:dyDescent="0.2">
      <c r="A5450">
        <v>28104504309</v>
      </c>
      <c r="B5450" t="s">
        <v>2797</v>
      </c>
      <c r="C5450" t="s">
        <v>5</v>
      </c>
      <c r="D5450" t="s">
        <v>6</v>
      </c>
      <c r="E5450" t="e">
        <f>VLOOKUP($A5450,'lms01'!$1:$1048576,7,FALSE)</f>
        <v>#N/A</v>
      </c>
      <c r="F5450" t="e">
        <f>VLOOKUP($A5450,'lms01'!$1:$1048576,10,FALSE)</f>
        <v>#N/A</v>
      </c>
      <c r="G5450" t="e">
        <f>VLOOKUP($A5450,'lms01'!$1:$1048576,15,FALSE)</f>
        <v>#N/A</v>
      </c>
      <c r="H5450" t="e">
        <f>VLOOKUP($G5450,'lms12'!$A:$B,2,FALSE)</f>
        <v>#N/A</v>
      </c>
      <c r="I5450" t="e">
        <f>VLOOKUP($A5450,'lms01'!$1:$1048576,16,FALSE)</f>
        <v>#N/A</v>
      </c>
      <c r="J5450" t="e">
        <f>VLOOKUP($A5450,'lms01'!$1:$1048576,24,FALSE)</f>
        <v>#N/A</v>
      </c>
    </row>
    <row r="5451" spans="1:10" x14ac:dyDescent="0.2">
      <c r="A5451">
        <v>28104505609</v>
      </c>
      <c r="B5451" t="s">
        <v>2798</v>
      </c>
      <c r="C5451" t="s">
        <v>5</v>
      </c>
      <c r="D5451" t="s">
        <v>6</v>
      </c>
      <c r="E5451" t="e">
        <f>VLOOKUP($A5451,'lms01'!$1:$1048576,7,FALSE)</f>
        <v>#N/A</v>
      </c>
      <c r="F5451" t="e">
        <f>VLOOKUP($A5451,'lms01'!$1:$1048576,10,FALSE)</f>
        <v>#N/A</v>
      </c>
      <c r="G5451" t="e">
        <f>VLOOKUP($A5451,'lms01'!$1:$1048576,15,FALSE)</f>
        <v>#N/A</v>
      </c>
      <c r="H5451" t="e">
        <f>VLOOKUP($G5451,'lms12'!$A:$B,2,FALSE)</f>
        <v>#N/A</v>
      </c>
      <c r="I5451" t="e">
        <f>VLOOKUP($A5451,'lms01'!$1:$1048576,16,FALSE)</f>
        <v>#N/A</v>
      </c>
      <c r="J5451" t="e">
        <f>VLOOKUP($A5451,'lms01'!$1:$1048576,24,FALSE)</f>
        <v>#N/A</v>
      </c>
    </row>
    <row r="5452" spans="1:10" x14ac:dyDescent="0.2">
      <c r="A5452">
        <v>28104505709</v>
      </c>
      <c r="B5452" t="s">
        <v>2798</v>
      </c>
      <c r="C5452" t="s">
        <v>5</v>
      </c>
      <c r="D5452" t="s">
        <v>6</v>
      </c>
      <c r="E5452" t="e">
        <f>VLOOKUP($A5452,'lms01'!$1:$1048576,7,FALSE)</f>
        <v>#N/A</v>
      </c>
      <c r="F5452" t="e">
        <f>VLOOKUP($A5452,'lms01'!$1:$1048576,10,FALSE)</f>
        <v>#N/A</v>
      </c>
      <c r="G5452" t="e">
        <f>VLOOKUP($A5452,'lms01'!$1:$1048576,15,FALSE)</f>
        <v>#N/A</v>
      </c>
      <c r="H5452" t="e">
        <f>VLOOKUP($G5452,'lms12'!$A:$B,2,FALSE)</f>
        <v>#N/A</v>
      </c>
      <c r="I5452" t="e">
        <f>VLOOKUP($A5452,'lms01'!$1:$1048576,16,FALSE)</f>
        <v>#N/A</v>
      </c>
      <c r="J5452" t="e">
        <f>VLOOKUP($A5452,'lms01'!$1:$1048576,24,FALSE)</f>
        <v>#N/A</v>
      </c>
    </row>
    <row r="5453" spans="1:10" x14ac:dyDescent="0.2">
      <c r="A5453">
        <v>28104505809</v>
      </c>
      <c r="B5453" t="s">
        <v>2798</v>
      </c>
      <c r="C5453" t="s">
        <v>5</v>
      </c>
      <c r="D5453" t="s">
        <v>6</v>
      </c>
      <c r="E5453" t="e">
        <f>VLOOKUP($A5453,'lms01'!$1:$1048576,7,FALSE)</f>
        <v>#N/A</v>
      </c>
      <c r="F5453" t="e">
        <f>VLOOKUP($A5453,'lms01'!$1:$1048576,10,FALSE)</f>
        <v>#N/A</v>
      </c>
      <c r="G5453" t="e">
        <f>VLOOKUP($A5453,'lms01'!$1:$1048576,15,FALSE)</f>
        <v>#N/A</v>
      </c>
      <c r="H5453" t="e">
        <f>VLOOKUP($G5453,'lms12'!$A:$B,2,FALSE)</f>
        <v>#N/A</v>
      </c>
      <c r="I5453" t="e">
        <f>VLOOKUP($A5453,'lms01'!$1:$1048576,16,FALSE)</f>
        <v>#N/A</v>
      </c>
      <c r="J5453" t="e">
        <f>VLOOKUP($A5453,'lms01'!$1:$1048576,24,FALSE)</f>
        <v>#N/A</v>
      </c>
    </row>
    <row r="5454" spans="1:10" x14ac:dyDescent="0.2">
      <c r="A5454">
        <v>28104506609</v>
      </c>
      <c r="B5454" t="s">
        <v>2799</v>
      </c>
      <c r="C5454" t="s">
        <v>165</v>
      </c>
      <c r="D5454" t="s">
        <v>165</v>
      </c>
      <c r="E5454" t="str">
        <f>VLOOKUP($A5454,'lms01'!$1:$1048576,7,FALSE)</f>
        <v>inj.-/inf.vsk.,opl.</v>
      </c>
      <c r="F5454" t="str">
        <f>VLOOKUP($A5454,'lms01'!$1:$1048576,10,FALSE)</f>
        <v>12 mio IE/0,2 ml</v>
      </c>
      <c r="G5454" t="str">
        <f>VLOOKUP($A5454,'lms01'!$1:$1048576,15,FALSE)</f>
        <v>L03AA02</v>
      </c>
      <c r="H5454" t="str">
        <f>VLOOKUP($G5454,'lms12'!$A:$B,2,FALSE)</f>
        <v>Filgrastim</v>
      </c>
      <c r="I5454" t="str">
        <f>VLOOKUP($A5454,'lms01'!$1:$1048576,16,FALSE)</f>
        <v>IVSC</v>
      </c>
      <c r="J5454">
        <f>VLOOKUP($A5454,'lms01'!$1:$1048576,24,FALSE)</f>
        <v>0</v>
      </c>
    </row>
    <row r="5455" spans="1:10" x14ac:dyDescent="0.2">
      <c r="A5455">
        <v>28104506809</v>
      </c>
      <c r="B5455" t="s">
        <v>2800</v>
      </c>
      <c r="C5455" t="s">
        <v>35</v>
      </c>
      <c r="D5455" t="s">
        <v>35</v>
      </c>
      <c r="E5455" t="str">
        <f>VLOOKUP($A5455,'lms01'!$1:$1048576,7,FALSE)</f>
        <v>inj.v‘ske, opl., pen</v>
      </c>
      <c r="F5455" t="str">
        <f>VLOOKUP($A5455,'lms01'!$1:$1048576,10,FALSE)</f>
        <v>5 mg/1,5 ml</v>
      </c>
      <c r="G5455" t="str">
        <f>VLOOKUP($A5455,'lms01'!$1:$1048576,15,FALSE)</f>
        <v>H01AC01</v>
      </c>
      <c r="H5455" t="str">
        <f>VLOOKUP($G5455,'lms12'!$A:$B,2,FALSE)</f>
        <v>Somatropin</v>
      </c>
      <c r="I5455" t="str">
        <f>VLOOKUP($A5455,'lms01'!$1:$1048576,16,FALSE)</f>
        <v>SC</v>
      </c>
      <c r="J5455">
        <f>VLOOKUP($A5455,'lms01'!$1:$1048576,24,FALSE)</f>
        <v>0</v>
      </c>
    </row>
    <row r="5456" spans="1:10" x14ac:dyDescent="0.2">
      <c r="A5456">
        <v>28104506909</v>
      </c>
      <c r="B5456" t="s">
        <v>2800</v>
      </c>
      <c r="C5456" t="s">
        <v>35</v>
      </c>
      <c r="D5456" t="s">
        <v>35</v>
      </c>
      <c r="E5456" t="str">
        <f>VLOOKUP($A5456,'lms01'!$1:$1048576,7,FALSE)</f>
        <v>inj.v‘ske, opl., pen</v>
      </c>
      <c r="F5456" t="str">
        <f>VLOOKUP($A5456,'lms01'!$1:$1048576,10,FALSE)</f>
        <v>10 mg/1,5 ml</v>
      </c>
      <c r="G5456" t="str">
        <f>VLOOKUP($A5456,'lms01'!$1:$1048576,15,FALSE)</f>
        <v>H01AC01</v>
      </c>
      <c r="H5456" t="str">
        <f>VLOOKUP($G5456,'lms12'!$A:$B,2,FALSE)</f>
        <v>Somatropin</v>
      </c>
      <c r="I5456" t="str">
        <f>VLOOKUP($A5456,'lms01'!$1:$1048576,16,FALSE)</f>
        <v>SC</v>
      </c>
      <c r="J5456">
        <f>VLOOKUP($A5456,'lms01'!$1:$1048576,24,FALSE)</f>
        <v>0</v>
      </c>
    </row>
    <row r="5457" spans="1:10" x14ac:dyDescent="0.2">
      <c r="A5457">
        <v>28104507009</v>
      </c>
      <c r="B5457" t="s">
        <v>2800</v>
      </c>
      <c r="C5457" t="s">
        <v>35</v>
      </c>
      <c r="D5457" t="s">
        <v>35</v>
      </c>
      <c r="E5457" t="str">
        <f>VLOOKUP($A5457,'lms01'!$1:$1048576,7,FALSE)</f>
        <v>inj.v‘ske, opl., pen</v>
      </c>
      <c r="F5457" t="str">
        <f>VLOOKUP($A5457,'lms01'!$1:$1048576,10,FALSE)</f>
        <v>15 mg/1,5 ml</v>
      </c>
      <c r="G5457" t="str">
        <f>VLOOKUP($A5457,'lms01'!$1:$1048576,15,FALSE)</f>
        <v>H01AC01</v>
      </c>
      <c r="H5457" t="str">
        <f>VLOOKUP($G5457,'lms12'!$A:$B,2,FALSE)</f>
        <v>Somatropin</v>
      </c>
      <c r="I5457" t="str">
        <f>VLOOKUP($A5457,'lms01'!$1:$1048576,16,FALSE)</f>
        <v>SC</v>
      </c>
      <c r="J5457">
        <f>VLOOKUP($A5457,'lms01'!$1:$1048576,24,FALSE)</f>
        <v>0</v>
      </c>
    </row>
    <row r="5458" spans="1:10" x14ac:dyDescent="0.2">
      <c r="A5458">
        <v>28104507809</v>
      </c>
      <c r="B5458" t="s">
        <v>557</v>
      </c>
      <c r="C5458" t="s">
        <v>558</v>
      </c>
      <c r="D5458" t="s">
        <v>558</v>
      </c>
      <c r="E5458" t="e">
        <f>VLOOKUP($A5458,'lms01'!$1:$1048576,7,FALSE)</f>
        <v>#N/A</v>
      </c>
      <c r="F5458" t="e">
        <f>VLOOKUP($A5458,'lms01'!$1:$1048576,10,FALSE)</f>
        <v>#N/A</v>
      </c>
      <c r="G5458" t="e">
        <f>VLOOKUP($A5458,'lms01'!$1:$1048576,15,FALSE)</f>
        <v>#N/A</v>
      </c>
      <c r="H5458" t="e">
        <f>VLOOKUP($G5458,'lms12'!$A:$B,2,FALSE)</f>
        <v>#N/A</v>
      </c>
      <c r="I5458" t="e">
        <f>VLOOKUP($A5458,'lms01'!$1:$1048576,16,FALSE)</f>
        <v>#N/A</v>
      </c>
      <c r="J5458" t="e">
        <f>VLOOKUP($A5458,'lms01'!$1:$1048576,24,FALSE)</f>
        <v>#N/A</v>
      </c>
    </row>
    <row r="5459" spans="1:10" x14ac:dyDescent="0.2">
      <c r="A5459">
        <v>28104508209</v>
      </c>
      <c r="B5459" t="s">
        <v>2801</v>
      </c>
      <c r="C5459" t="s">
        <v>5</v>
      </c>
      <c r="D5459" t="s">
        <v>6</v>
      </c>
      <c r="E5459" t="e">
        <f>VLOOKUP($A5459,'lms01'!$1:$1048576,7,FALSE)</f>
        <v>#N/A</v>
      </c>
      <c r="F5459" t="e">
        <f>VLOOKUP($A5459,'lms01'!$1:$1048576,10,FALSE)</f>
        <v>#N/A</v>
      </c>
      <c r="G5459" t="e">
        <f>VLOOKUP($A5459,'lms01'!$1:$1048576,15,FALSE)</f>
        <v>#N/A</v>
      </c>
      <c r="H5459" t="e">
        <f>VLOOKUP($G5459,'lms12'!$A:$B,2,FALSE)</f>
        <v>#N/A</v>
      </c>
      <c r="I5459" t="e">
        <f>VLOOKUP($A5459,'lms01'!$1:$1048576,16,FALSE)</f>
        <v>#N/A</v>
      </c>
      <c r="J5459" t="e">
        <f>VLOOKUP($A5459,'lms01'!$1:$1048576,24,FALSE)</f>
        <v>#N/A</v>
      </c>
    </row>
    <row r="5460" spans="1:10" x14ac:dyDescent="0.2">
      <c r="A5460">
        <v>28104508309</v>
      </c>
      <c r="B5460" t="s">
        <v>2801</v>
      </c>
      <c r="C5460" t="s">
        <v>5</v>
      </c>
      <c r="D5460" t="s">
        <v>6</v>
      </c>
      <c r="E5460" t="e">
        <f>VLOOKUP($A5460,'lms01'!$1:$1048576,7,FALSE)</f>
        <v>#N/A</v>
      </c>
      <c r="F5460" t="e">
        <f>VLOOKUP($A5460,'lms01'!$1:$1048576,10,FALSE)</f>
        <v>#N/A</v>
      </c>
      <c r="G5460" t="e">
        <f>VLOOKUP($A5460,'lms01'!$1:$1048576,15,FALSE)</f>
        <v>#N/A</v>
      </c>
      <c r="H5460" t="e">
        <f>VLOOKUP($G5460,'lms12'!$A:$B,2,FALSE)</f>
        <v>#N/A</v>
      </c>
      <c r="I5460" t="e">
        <f>VLOOKUP($A5460,'lms01'!$1:$1048576,16,FALSE)</f>
        <v>#N/A</v>
      </c>
      <c r="J5460" t="e">
        <f>VLOOKUP($A5460,'lms01'!$1:$1048576,24,FALSE)</f>
        <v>#N/A</v>
      </c>
    </row>
    <row r="5461" spans="1:10" x14ac:dyDescent="0.2">
      <c r="A5461">
        <v>28104508409</v>
      </c>
      <c r="B5461" t="s">
        <v>2802</v>
      </c>
      <c r="C5461" t="s">
        <v>191</v>
      </c>
      <c r="D5461" t="s">
        <v>192</v>
      </c>
      <c r="E5461" t="str">
        <f>VLOOKUP($A5461,'lms01'!$1:$1048576,7,FALSE)</f>
        <v>tyggetabletter</v>
      </c>
      <c r="F5461" t="str">
        <f>VLOOKUP($A5461,'lms01'!$1:$1048576,10,FALSE)</f>
        <v>4 mg</v>
      </c>
      <c r="G5461" t="str">
        <f>VLOOKUP($A5461,'lms01'!$1:$1048576,15,FALSE)</f>
        <v>R03DC03</v>
      </c>
      <c r="H5461" t="str">
        <f>VLOOKUP($G5461,'lms12'!$A:$B,2,FALSE)</f>
        <v>Montelukast</v>
      </c>
      <c r="I5461" t="str">
        <f>VLOOKUP($A5461,'lms01'!$1:$1048576,16,FALSE)</f>
        <v>OR</v>
      </c>
      <c r="J5461">
        <f>VLOOKUP($A5461,'lms01'!$1:$1048576,24,FALSE)</f>
        <v>0</v>
      </c>
    </row>
    <row r="5462" spans="1:10" x14ac:dyDescent="0.2">
      <c r="A5462">
        <v>28104508509</v>
      </c>
      <c r="B5462" t="s">
        <v>2802</v>
      </c>
      <c r="C5462" t="s">
        <v>191</v>
      </c>
      <c r="D5462" t="s">
        <v>192</v>
      </c>
      <c r="E5462" t="str">
        <f>VLOOKUP($A5462,'lms01'!$1:$1048576,7,FALSE)</f>
        <v>tyggetabletter</v>
      </c>
      <c r="F5462" t="str">
        <f>VLOOKUP($A5462,'lms01'!$1:$1048576,10,FALSE)</f>
        <v>5 mg</v>
      </c>
      <c r="G5462" t="str">
        <f>VLOOKUP($A5462,'lms01'!$1:$1048576,15,FALSE)</f>
        <v>R03DC03</v>
      </c>
      <c r="H5462" t="str">
        <f>VLOOKUP($G5462,'lms12'!$A:$B,2,FALSE)</f>
        <v>Montelukast</v>
      </c>
      <c r="I5462" t="str">
        <f>VLOOKUP($A5462,'lms01'!$1:$1048576,16,FALSE)</f>
        <v>OR</v>
      </c>
      <c r="J5462">
        <f>VLOOKUP($A5462,'lms01'!$1:$1048576,24,FALSE)</f>
        <v>0</v>
      </c>
    </row>
    <row r="5463" spans="1:10" x14ac:dyDescent="0.2">
      <c r="A5463">
        <v>28104508609</v>
      </c>
      <c r="B5463" t="s">
        <v>2802</v>
      </c>
      <c r="C5463" t="s">
        <v>5</v>
      </c>
      <c r="D5463" t="s">
        <v>6</v>
      </c>
      <c r="E5463" t="str">
        <f>VLOOKUP($A5463,'lms01'!$1:$1048576,7,FALSE)</f>
        <v>filmovertrukne tabl.</v>
      </c>
      <c r="F5463" t="str">
        <f>VLOOKUP($A5463,'lms01'!$1:$1048576,10,FALSE)</f>
        <v>10 mg</v>
      </c>
      <c r="G5463" t="str">
        <f>VLOOKUP($A5463,'lms01'!$1:$1048576,15,FALSE)</f>
        <v>R03DC03</v>
      </c>
      <c r="H5463" t="str">
        <f>VLOOKUP($G5463,'lms12'!$A:$B,2,FALSE)</f>
        <v>Montelukast</v>
      </c>
      <c r="I5463" t="str">
        <f>VLOOKUP($A5463,'lms01'!$1:$1048576,16,FALSE)</f>
        <v>OR</v>
      </c>
      <c r="J5463">
        <f>VLOOKUP($A5463,'lms01'!$1:$1048576,24,FALSE)</f>
        <v>0</v>
      </c>
    </row>
    <row r="5464" spans="1:10" x14ac:dyDescent="0.2">
      <c r="A5464">
        <v>28104509409</v>
      </c>
      <c r="B5464" t="s">
        <v>2803</v>
      </c>
      <c r="C5464" t="s">
        <v>462</v>
      </c>
      <c r="D5464" t="s">
        <v>463</v>
      </c>
      <c r="E5464" t="str">
        <f>VLOOKUP($A5464,'lms01'!$1:$1048576,7,FALSE)</f>
        <v>inj.v‘ske,suspension</v>
      </c>
      <c r="F5464">
        <f>VLOOKUP($A5464,'lms01'!$1:$1048576,10,FALSE)</f>
        <v>0</v>
      </c>
      <c r="G5464" t="str">
        <f>VLOOKUP($A5464,'lms01'!$1:$1048576,15,FALSE)</f>
        <v>J07AL02</v>
      </c>
      <c r="H5464" t="str">
        <f>VLOOKUP($G5464,'lms12'!$A:$B,2,FALSE)</f>
        <v>Pneumococcus, purified polysacc. antigen conj.</v>
      </c>
      <c r="I5464" t="str">
        <f>VLOOKUP($A5464,'lms01'!$1:$1048576,16,FALSE)</f>
        <v>IM</v>
      </c>
      <c r="J5464">
        <f>VLOOKUP($A5464,'lms01'!$1:$1048576,24,FALSE)</f>
        <v>0</v>
      </c>
    </row>
    <row r="5465" spans="1:10" x14ac:dyDescent="0.2">
      <c r="A5465">
        <v>28104510709</v>
      </c>
      <c r="B5465" t="s">
        <v>2438</v>
      </c>
      <c r="C5465" t="s">
        <v>35</v>
      </c>
      <c r="D5465" t="s">
        <v>35</v>
      </c>
      <c r="E5465" t="str">
        <f>VLOOKUP($A5465,'lms01'!$1:$1048576,7,FALSE)</f>
        <v>pulv.t.inj.v‘ske,opl</v>
      </c>
      <c r="F5465" t="str">
        <f>VLOOKUP($A5465,'lms01'!$1:$1048576,10,FALSE)</f>
        <v>500 mikrogram</v>
      </c>
      <c r="G5465" t="str">
        <f>VLOOKUP($A5465,'lms01'!$1:$1048576,15,FALSE)</f>
        <v>B02BX04</v>
      </c>
      <c r="H5465" t="str">
        <f>VLOOKUP($G5465,'lms12'!$A:$B,2,FALSE)</f>
        <v>Romiplostim</v>
      </c>
      <c r="I5465" t="str">
        <f>VLOOKUP($A5465,'lms01'!$1:$1048576,16,FALSE)</f>
        <v>SC</v>
      </c>
      <c r="J5465">
        <f>VLOOKUP($A5465,'lms01'!$1:$1048576,24,FALSE)</f>
        <v>0</v>
      </c>
    </row>
    <row r="5466" spans="1:10" x14ac:dyDescent="0.2">
      <c r="A5466">
        <v>28104511409</v>
      </c>
      <c r="B5466" t="s">
        <v>2804</v>
      </c>
      <c r="C5466" t="s">
        <v>5</v>
      </c>
      <c r="D5466" t="s">
        <v>6</v>
      </c>
      <c r="E5466" t="e">
        <f>VLOOKUP($A5466,'lms01'!$1:$1048576,7,FALSE)</f>
        <v>#N/A</v>
      </c>
      <c r="F5466" t="e">
        <f>VLOOKUP($A5466,'lms01'!$1:$1048576,10,FALSE)</f>
        <v>#N/A</v>
      </c>
      <c r="G5466" t="e">
        <f>VLOOKUP($A5466,'lms01'!$1:$1048576,15,FALSE)</f>
        <v>#N/A</v>
      </c>
      <c r="H5466" t="e">
        <f>VLOOKUP($G5466,'lms12'!$A:$B,2,FALSE)</f>
        <v>#N/A</v>
      </c>
      <c r="I5466" t="e">
        <f>VLOOKUP($A5466,'lms01'!$1:$1048576,16,FALSE)</f>
        <v>#N/A</v>
      </c>
      <c r="J5466" t="e">
        <f>VLOOKUP($A5466,'lms01'!$1:$1048576,24,FALSE)</f>
        <v>#N/A</v>
      </c>
    </row>
    <row r="5467" spans="1:10" x14ac:dyDescent="0.2">
      <c r="A5467">
        <v>28104511509</v>
      </c>
      <c r="B5467" t="s">
        <v>2804</v>
      </c>
      <c r="C5467" t="s">
        <v>5</v>
      </c>
      <c r="D5467" t="s">
        <v>6</v>
      </c>
      <c r="E5467" t="e">
        <f>VLOOKUP($A5467,'lms01'!$1:$1048576,7,FALSE)</f>
        <v>#N/A</v>
      </c>
      <c r="F5467" t="e">
        <f>VLOOKUP($A5467,'lms01'!$1:$1048576,10,FALSE)</f>
        <v>#N/A</v>
      </c>
      <c r="G5467" t="e">
        <f>VLOOKUP($A5467,'lms01'!$1:$1048576,15,FALSE)</f>
        <v>#N/A</v>
      </c>
      <c r="H5467" t="e">
        <f>VLOOKUP($G5467,'lms12'!$A:$B,2,FALSE)</f>
        <v>#N/A</v>
      </c>
      <c r="I5467" t="e">
        <f>VLOOKUP($A5467,'lms01'!$1:$1048576,16,FALSE)</f>
        <v>#N/A</v>
      </c>
      <c r="J5467" t="e">
        <f>VLOOKUP($A5467,'lms01'!$1:$1048576,24,FALSE)</f>
        <v>#N/A</v>
      </c>
    </row>
    <row r="5468" spans="1:10" x14ac:dyDescent="0.2">
      <c r="A5468">
        <v>28104511609</v>
      </c>
      <c r="B5468" t="s">
        <v>2804</v>
      </c>
      <c r="C5468" t="s">
        <v>5</v>
      </c>
      <c r="D5468" t="s">
        <v>6</v>
      </c>
      <c r="E5468" t="e">
        <f>VLOOKUP($A5468,'lms01'!$1:$1048576,7,FALSE)</f>
        <v>#N/A</v>
      </c>
      <c r="F5468" t="e">
        <f>VLOOKUP($A5468,'lms01'!$1:$1048576,10,FALSE)</f>
        <v>#N/A</v>
      </c>
      <c r="G5468" t="e">
        <f>VLOOKUP($A5468,'lms01'!$1:$1048576,15,FALSE)</f>
        <v>#N/A</v>
      </c>
      <c r="H5468" t="e">
        <f>VLOOKUP($G5468,'lms12'!$A:$B,2,FALSE)</f>
        <v>#N/A</v>
      </c>
      <c r="I5468" t="e">
        <f>VLOOKUP($A5468,'lms01'!$1:$1048576,16,FALSE)</f>
        <v>#N/A</v>
      </c>
      <c r="J5468" t="e">
        <f>VLOOKUP($A5468,'lms01'!$1:$1048576,24,FALSE)</f>
        <v>#N/A</v>
      </c>
    </row>
    <row r="5469" spans="1:10" x14ac:dyDescent="0.2">
      <c r="A5469">
        <v>28104512109</v>
      </c>
      <c r="B5469" t="s">
        <v>964</v>
      </c>
      <c r="C5469" t="s">
        <v>62</v>
      </c>
      <c r="D5469" t="s">
        <v>62</v>
      </c>
      <c r="E5469" t="e">
        <f>VLOOKUP($A5469,'lms01'!$1:$1048576,7,FALSE)</f>
        <v>#N/A</v>
      </c>
      <c r="F5469" t="e">
        <f>VLOOKUP($A5469,'lms01'!$1:$1048576,10,FALSE)</f>
        <v>#N/A</v>
      </c>
      <c r="G5469" t="e">
        <f>VLOOKUP($A5469,'lms01'!$1:$1048576,15,FALSE)</f>
        <v>#N/A</v>
      </c>
      <c r="H5469" t="e">
        <f>VLOOKUP($G5469,'lms12'!$A:$B,2,FALSE)</f>
        <v>#N/A</v>
      </c>
      <c r="I5469" t="e">
        <f>VLOOKUP($A5469,'lms01'!$1:$1048576,16,FALSE)</f>
        <v>#N/A</v>
      </c>
      <c r="J5469" t="e">
        <f>VLOOKUP($A5469,'lms01'!$1:$1048576,24,FALSE)</f>
        <v>#N/A</v>
      </c>
    </row>
    <row r="5470" spans="1:10" x14ac:dyDescent="0.2">
      <c r="A5470">
        <v>28104512609</v>
      </c>
      <c r="B5470" t="s">
        <v>2805</v>
      </c>
      <c r="C5470" t="s">
        <v>5</v>
      </c>
      <c r="D5470" t="s">
        <v>6</v>
      </c>
      <c r="E5470" t="e">
        <f>VLOOKUP($A5470,'lms01'!$1:$1048576,7,FALSE)</f>
        <v>#N/A</v>
      </c>
      <c r="F5470" t="e">
        <f>VLOOKUP($A5470,'lms01'!$1:$1048576,10,FALSE)</f>
        <v>#N/A</v>
      </c>
      <c r="G5470" t="e">
        <f>VLOOKUP($A5470,'lms01'!$1:$1048576,15,FALSE)</f>
        <v>#N/A</v>
      </c>
      <c r="H5470" t="e">
        <f>VLOOKUP($G5470,'lms12'!$A:$B,2,FALSE)</f>
        <v>#N/A</v>
      </c>
      <c r="I5470" t="e">
        <f>VLOOKUP($A5470,'lms01'!$1:$1048576,16,FALSE)</f>
        <v>#N/A</v>
      </c>
      <c r="J5470" t="e">
        <f>VLOOKUP($A5470,'lms01'!$1:$1048576,24,FALSE)</f>
        <v>#N/A</v>
      </c>
    </row>
    <row r="5471" spans="1:10" x14ac:dyDescent="0.2">
      <c r="A5471">
        <v>28104512709</v>
      </c>
      <c r="B5471" t="s">
        <v>2805</v>
      </c>
      <c r="C5471" t="s">
        <v>5</v>
      </c>
      <c r="D5471" t="s">
        <v>6</v>
      </c>
      <c r="E5471" t="e">
        <f>VLOOKUP($A5471,'lms01'!$1:$1048576,7,FALSE)</f>
        <v>#N/A</v>
      </c>
      <c r="F5471" t="e">
        <f>VLOOKUP($A5471,'lms01'!$1:$1048576,10,FALSE)</f>
        <v>#N/A</v>
      </c>
      <c r="G5471" t="e">
        <f>VLOOKUP($A5471,'lms01'!$1:$1048576,15,FALSE)</f>
        <v>#N/A</v>
      </c>
      <c r="H5471" t="e">
        <f>VLOOKUP($G5471,'lms12'!$A:$B,2,FALSE)</f>
        <v>#N/A</v>
      </c>
      <c r="I5471" t="e">
        <f>VLOOKUP($A5471,'lms01'!$1:$1048576,16,FALSE)</f>
        <v>#N/A</v>
      </c>
      <c r="J5471" t="e">
        <f>VLOOKUP($A5471,'lms01'!$1:$1048576,24,FALSE)</f>
        <v>#N/A</v>
      </c>
    </row>
    <row r="5472" spans="1:10" x14ac:dyDescent="0.2">
      <c r="A5472">
        <v>28104513109</v>
      </c>
      <c r="B5472" t="s">
        <v>2806</v>
      </c>
      <c r="C5472" t="s">
        <v>5</v>
      </c>
      <c r="D5472" t="s">
        <v>6</v>
      </c>
      <c r="E5472" t="e">
        <f>VLOOKUP($A5472,'lms01'!$1:$1048576,7,FALSE)</f>
        <v>#N/A</v>
      </c>
      <c r="F5472" t="e">
        <f>VLOOKUP($A5472,'lms01'!$1:$1048576,10,FALSE)</f>
        <v>#N/A</v>
      </c>
      <c r="G5472" t="e">
        <f>VLOOKUP($A5472,'lms01'!$1:$1048576,15,FALSE)</f>
        <v>#N/A</v>
      </c>
      <c r="H5472" t="e">
        <f>VLOOKUP($G5472,'lms12'!$A:$B,2,FALSE)</f>
        <v>#N/A</v>
      </c>
      <c r="I5472" t="e">
        <f>VLOOKUP($A5472,'lms01'!$1:$1048576,16,FALSE)</f>
        <v>#N/A</v>
      </c>
      <c r="J5472" t="e">
        <f>VLOOKUP($A5472,'lms01'!$1:$1048576,24,FALSE)</f>
        <v>#N/A</v>
      </c>
    </row>
    <row r="5473" spans="1:10" x14ac:dyDescent="0.2">
      <c r="A5473">
        <v>28104513209</v>
      </c>
      <c r="B5473" t="s">
        <v>1902</v>
      </c>
      <c r="C5473" t="s">
        <v>86</v>
      </c>
      <c r="D5473" t="s">
        <v>87</v>
      </c>
      <c r="E5473" t="str">
        <f>VLOOKUP($A5473,'lms01'!$1:$1048576,7,FALSE)</f>
        <v>›jendrb., opl›sning</v>
      </c>
      <c r="F5473" t="str">
        <f>VLOOKUP($A5473,'lms01'!$1:$1048576,10,FALSE)</f>
        <v>2+5 mg/ml</v>
      </c>
      <c r="G5473" t="str">
        <f>VLOOKUP($A5473,'lms01'!$1:$1048576,15,FALSE)</f>
        <v>S01ED51</v>
      </c>
      <c r="H5473" t="str">
        <f>VLOOKUP($G5473,'lms12'!$A:$B,2,FALSE)</f>
        <v>Timolol, kombinationer</v>
      </c>
      <c r="I5473" t="str">
        <f>VLOOKUP($A5473,'lms01'!$1:$1048576,16,FALSE)</f>
        <v>OK</v>
      </c>
      <c r="J5473">
        <f>VLOOKUP($A5473,'lms01'!$1:$1048576,24,FALSE)</f>
        <v>0</v>
      </c>
    </row>
    <row r="5474" spans="1:10" x14ac:dyDescent="0.2">
      <c r="A5474">
        <v>28104513609</v>
      </c>
      <c r="B5474" t="s">
        <v>2807</v>
      </c>
      <c r="C5474" t="s">
        <v>70</v>
      </c>
      <c r="D5474" t="s">
        <v>71</v>
      </c>
      <c r="E5474" t="str">
        <f>VLOOKUP($A5474,'lms01'!$1:$1048576,7,FALSE)</f>
        <v>enterokapsler, h†rde</v>
      </c>
      <c r="F5474" t="str">
        <f>VLOOKUP($A5474,'lms01'!$1:$1048576,10,FALSE)</f>
        <v>20 mg</v>
      </c>
      <c r="G5474" t="str">
        <f>VLOOKUP($A5474,'lms01'!$1:$1048576,15,FALSE)</f>
        <v>A02BC05</v>
      </c>
      <c r="H5474" t="str">
        <f>VLOOKUP($G5474,'lms12'!$A:$B,2,FALSE)</f>
        <v>Esomeprazol</v>
      </c>
      <c r="I5474" t="str">
        <f>VLOOKUP($A5474,'lms01'!$1:$1048576,16,FALSE)</f>
        <v>OR</v>
      </c>
      <c r="J5474">
        <f>VLOOKUP($A5474,'lms01'!$1:$1048576,24,FALSE)</f>
        <v>0</v>
      </c>
    </row>
    <row r="5475" spans="1:10" x14ac:dyDescent="0.2">
      <c r="A5475">
        <v>28104513709</v>
      </c>
      <c r="B5475" t="s">
        <v>2807</v>
      </c>
      <c r="C5475" t="s">
        <v>70</v>
      </c>
      <c r="D5475" t="s">
        <v>71</v>
      </c>
      <c r="E5475" t="str">
        <f>VLOOKUP($A5475,'lms01'!$1:$1048576,7,FALSE)</f>
        <v>enterokapsler, h†rde</v>
      </c>
      <c r="F5475" t="str">
        <f>VLOOKUP($A5475,'lms01'!$1:$1048576,10,FALSE)</f>
        <v>40 mg</v>
      </c>
      <c r="G5475" t="str">
        <f>VLOOKUP($A5475,'lms01'!$1:$1048576,15,FALSE)</f>
        <v>A02BC05</v>
      </c>
      <c r="H5475" t="str">
        <f>VLOOKUP($G5475,'lms12'!$A:$B,2,FALSE)</f>
        <v>Esomeprazol</v>
      </c>
      <c r="I5475" t="str">
        <f>VLOOKUP($A5475,'lms01'!$1:$1048576,16,FALSE)</f>
        <v>OR</v>
      </c>
      <c r="J5475">
        <f>VLOOKUP($A5475,'lms01'!$1:$1048576,24,FALSE)</f>
        <v>0</v>
      </c>
    </row>
    <row r="5476" spans="1:10" x14ac:dyDescent="0.2">
      <c r="A5476">
        <v>28104514609</v>
      </c>
      <c r="B5476" t="s">
        <v>2808</v>
      </c>
      <c r="C5476" t="s">
        <v>86</v>
      </c>
      <c r="D5476" t="s">
        <v>87</v>
      </c>
      <c r="E5476" t="e">
        <f>VLOOKUP($A5476,'lms01'!$1:$1048576,7,FALSE)</f>
        <v>#N/A</v>
      </c>
      <c r="F5476" t="e">
        <f>VLOOKUP($A5476,'lms01'!$1:$1048576,10,FALSE)</f>
        <v>#N/A</v>
      </c>
      <c r="G5476" t="e">
        <f>VLOOKUP($A5476,'lms01'!$1:$1048576,15,FALSE)</f>
        <v>#N/A</v>
      </c>
      <c r="H5476" t="e">
        <f>VLOOKUP($G5476,'lms12'!$A:$B,2,FALSE)</f>
        <v>#N/A</v>
      </c>
      <c r="I5476" t="e">
        <f>VLOOKUP($A5476,'lms01'!$1:$1048576,16,FALSE)</f>
        <v>#N/A</v>
      </c>
      <c r="J5476" t="e">
        <f>VLOOKUP($A5476,'lms01'!$1:$1048576,24,FALSE)</f>
        <v>#N/A</v>
      </c>
    </row>
    <row r="5477" spans="1:10" x14ac:dyDescent="0.2">
      <c r="A5477">
        <v>28104514809</v>
      </c>
      <c r="B5477" t="s">
        <v>2809</v>
      </c>
      <c r="C5477" t="s">
        <v>5</v>
      </c>
      <c r="D5477" t="s">
        <v>6</v>
      </c>
      <c r="E5477" t="str">
        <f>VLOOKUP($A5477,'lms01'!$1:$1048576,7,FALSE)</f>
        <v>filmovertrukne tabl.</v>
      </c>
      <c r="F5477" t="str">
        <f>VLOOKUP($A5477,'lms01'!$1:$1048576,10,FALSE)</f>
        <v>500 mg+125 mg</v>
      </c>
      <c r="G5477" t="str">
        <f>VLOOKUP($A5477,'lms01'!$1:$1048576,15,FALSE)</f>
        <v>J01CR02</v>
      </c>
      <c r="H5477" t="str">
        <f>VLOOKUP($G5477,'lms12'!$A:$B,2,FALSE)</f>
        <v>Amoxicillin og beta-lactamaseinhibitor</v>
      </c>
      <c r="I5477" t="str">
        <f>VLOOKUP($A5477,'lms01'!$1:$1048576,16,FALSE)</f>
        <v>OR</v>
      </c>
      <c r="J5477">
        <f>VLOOKUP($A5477,'lms01'!$1:$1048576,24,FALSE)</f>
        <v>0</v>
      </c>
    </row>
    <row r="5478" spans="1:10" x14ac:dyDescent="0.2">
      <c r="A5478">
        <v>28104515109</v>
      </c>
      <c r="B5478" t="s">
        <v>2810</v>
      </c>
      <c r="C5478" t="s">
        <v>5</v>
      </c>
      <c r="D5478" t="s">
        <v>6</v>
      </c>
      <c r="E5478" t="str">
        <f>VLOOKUP($A5478,'lms01'!$1:$1048576,7,FALSE)</f>
        <v>filmovertrukne tabl.</v>
      </c>
      <c r="F5478" t="str">
        <f>VLOOKUP($A5478,'lms01'!$1:$1048576,10,FALSE)</f>
        <v>50 mg</v>
      </c>
      <c r="G5478" t="str">
        <f>VLOOKUP($A5478,'lms01'!$1:$1048576,15,FALSE)</f>
        <v>N02AX06</v>
      </c>
      <c r="H5478" t="str">
        <f>VLOOKUP($G5478,'lms12'!$A:$B,2,FALSE)</f>
        <v>Tapentadol</v>
      </c>
      <c r="I5478" t="str">
        <f>VLOOKUP($A5478,'lms01'!$1:$1048576,16,FALSE)</f>
        <v>OR</v>
      </c>
      <c r="J5478">
        <f>VLOOKUP($A5478,'lms01'!$1:$1048576,24,FALSE)</f>
        <v>0</v>
      </c>
    </row>
    <row r="5479" spans="1:10" x14ac:dyDescent="0.2">
      <c r="A5479">
        <v>28104515209</v>
      </c>
      <c r="B5479" t="s">
        <v>2810</v>
      </c>
      <c r="C5479" t="s">
        <v>5</v>
      </c>
      <c r="D5479" t="s">
        <v>6</v>
      </c>
      <c r="E5479" t="e">
        <f>VLOOKUP($A5479,'lms01'!$1:$1048576,7,FALSE)</f>
        <v>#N/A</v>
      </c>
      <c r="F5479" t="e">
        <f>VLOOKUP($A5479,'lms01'!$1:$1048576,10,FALSE)</f>
        <v>#N/A</v>
      </c>
      <c r="G5479" t="e">
        <f>VLOOKUP($A5479,'lms01'!$1:$1048576,15,FALSE)</f>
        <v>#N/A</v>
      </c>
      <c r="H5479" t="e">
        <f>VLOOKUP($G5479,'lms12'!$A:$B,2,FALSE)</f>
        <v>#N/A</v>
      </c>
      <c r="I5479" t="e">
        <f>VLOOKUP($A5479,'lms01'!$1:$1048576,16,FALSE)</f>
        <v>#N/A</v>
      </c>
      <c r="J5479" t="e">
        <f>VLOOKUP($A5479,'lms01'!$1:$1048576,24,FALSE)</f>
        <v>#N/A</v>
      </c>
    </row>
    <row r="5480" spans="1:10" x14ac:dyDescent="0.2">
      <c r="A5480">
        <v>28104515309</v>
      </c>
      <c r="B5480" t="s">
        <v>2810</v>
      </c>
      <c r="C5480" t="s">
        <v>5</v>
      </c>
      <c r="D5480" t="s">
        <v>6</v>
      </c>
      <c r="E5480" t="e">
        <f>VLOOKUP($A5480,'lms01'!$1:$1048576,7,FALSE)</f>
        <v>#N/A</v>
      </c>
      <c r="F5480" t="e">
        <f>VLOOKUP($A5480,'lms01'!$1:$1048576,10,FALSE)</f>
        <v>#N/A</v>
      </c>
      <c r="G5480" t="e">
        <f>VLOOKUP($A5480,'lms01'!$1:$1048576,15,FALSE)</f>
        <v>#N/A</v>
      </c>
      <c r="H5480" t="e">
        <f>VLOOKUP($G5480,'lms12'!$A:$B,2,FALSE)</f>
        <v>#N/A</v>
      </c>
      <c r="I5480" t="e">
        <f>VLOOKUP($A5480,'lms01'!$1:$1048576,16,FALSE)</f>
        <v>#N/A</v>
      </c>
      <c r="J5480" t="e">
        <f>VLOOKUP($A5480,'lms01'!$1:$1048576,24,FALSE)</f>
        <v>#N/A</v>
      </c>
    </row>
    <row r="5481" spans="1:10" x14ac:dyDescent="0.2">
      <c r="A5481">
        <v>28104515409</v>
      </c>
      <c r="B5481" t="s">
        <v>2811</v>
      </c>
      <c r="C5481" t="s">
        <v>5</v>
      </c>
      <c r="D5481" t="s">
        <v>6</v>
      </c>
      <c r="E5481" t="str">
        <f>VLOOKUP($A5481,'lms01'!$1:$1048576,7,FALSE)</f>
        <v>depottabletter</v>
      </c>
      <c r="F5481" t="str">
        <f>VLOOKUP($A5481,'lms01'!$1:$1048576,10,FALSE)</f>
        <v>50 mg</v>
      </c>
      <c r="G5481" t="str">
        <f>VLOOKUP($A5481,'lms01'!$1:$1048576,15,FALSE)</f>
        <v>N02AX06</v>
      </c>
      <c r="H5481" t="str">
        <f>VLOOKUP($G5481,'lms12'!$A:$B,2,FALSE)</f>
        <v>Tapentadol</v>
      </c>
      <c r="I5481" t="str">
        <f>VLOOKUP($A5481,'lms01'!$1:$1048576,16,FALSE)</f>
        <v>OR</v>
      </c>
      <c r="J5481">
        <f>VLOOKUP($A5481,'lms01'!$1:$1048576,24,FALSE)</f>
        <v>0</v>
      </c>
    </row>
    <row r="5482" spans="1:10" x14ac:dyDescent="0.2">
      <c r="A5482">
        <v>28104515509</v>
      </c>
      <c r="B5482" t="s">
        <v>2811</v>
      </c>
      <c r="C5482" t="s">
        <v>5</v>
      </c>
      <c r="D5482" t="s">
        <v>6</v>
      </c>
      <c r="E5482" t="str">
        <f>VLOOKUP($A5482,'lms01'!$1:$1048576,7,FALSE)</f>
        <v>depottabletter</v>
      </c>
      <c r="F5482" t="str">
        <f>VLOOKUP($A5482,'lms01'!$1:$1048576,10,FALSE)</f>
        <v>100 mg</v>
      </c>
      <c r="G5482" t="str">
        <f>VLOOKUP($A5482,'lms01'!$1:$1048576,15,FALSE)</f>
        <v>N02AX06</v>
      </c>
      <c r="H5482" t="str">
        <f>VLOOKUP($G5482,'lms12'!$A:$B,2,FALSE)</f>
        <v>Tapentadol</v>
      </c>
      <c r="I5482" t="str">
        <f>VLOOKUP($A5482,'lms01'!$1:$1048576,16,FALSE)</f>
        <v>OR</v>
      </c>
      <c r="J5482">
        <f>VLOOKUP($A5482,'lms01'!$1:$1048576,24,FALSE)</f>
        <v>0</v>
      </c>
    </row>
    <row r="5483" spans="1:10" x14ac:dyDescent="0.2">
      <c r="A5483">
        <v>28104515609</v>
      </c>
      <c r="B5483" t="s">
        <v>2811</v>
      </c>
      <c r="C5483" t="s">
        <v>5</v>
      </c>
      <c r="D5483" t="s">
        <v>6</v>
      </c>
      <c r="E5483" t="str">
        <f>VLOOKUP($A5483,'lms01'!$1:$1048576,7,FALSE)</f>
        <v>depottabletter</v>
      </c>
      <c r="F5483" t="str">
        <f>VLOOKUP($A5483,'lms01'!$1:$1048576,10,FALSE)</f>
        <v>150 mg</v>
      </c>
      <c r="G5483" t="str">
        <f>VLOOKUP($A5483,'lms01'!$1:$1048576,15,FALSE)</f>
        <v>N02AX06</v>
      </c>
      <c r="H5483" t="str">
        <f>VLOOKUP($G5483,'lms12'!$A:$B,2,FALSE)</f>
        <v>Tapentadol</v>
      </c>
      <c r="I5483" t="str">
        <f>VLOOKUP($A5483,'lms01'!$1:$1048576,16,FALSE)</f>
        <v>OR</v>
      </c>
      <c r="J5483">
        <f>VLOOKUP($A5483,'lms01'!$1:$1048576,24,FALSE)</f>
        <v>0</v>
      </c>
    </row>
    <row r="5484" spans="1:10" x14ac:dyDescent="0.2">
      <c r="A5484">
        <v>28104515709</v>
      </c>
      <c r="B5484" t="s">
        <v>2811</v>
      </c>
      <c r="C5484" t="s">
        <v>5</v>
      </c>
      <c r="D5484" t="s">
        <v>6</v>
      </c>
      <c r="E5484" t="str">
        <f>VLOOKUP($A5484,'lms01'!$1:$1048576,7,FALSE)</f>
        <v>depottabletter</v>
      </c>
      <c r="F5484" t="str">
        <f>VLOOKUP($A5484,'lms01'!$1:$1048576,10,FALSE)</f>
        <v>200 mg</v>
      </c>
      <c r="G5484" t="str">
        <f>VLOOKUP($A5484,'lms01'!$1:$1048576,15,FALSE)</f>
        <v>N02AX06</v>
      </c>
      <c r="H5484" t="str">
        <f>VLOOKUP($G5484,'lms12'!$A:$B,2,FALSE)</f>
        <v>Tapentadol</v>
      </c>
      <c r="I5484" t="str">
        <f>VLOOKUP($A5484,'lms01'!$1:$1048576,16,FALSE)</f>
        <v>OR</v>
      </c>
      <c r="J5484">
        <f>VLOOKUP($A5484,'lms01'!$1:$1048576,24,FALSE)</f>
        <v>0</v>
      </c>
    </row>
    <row r="5485" spans="1:10" x14ac:dyDescent="0.2">
      <c r="A5485">
        <v>28104515809</v>
      </c>
      <c r="B5485" t="s">
        <v>2811</v>
      </c>
      <c r="C5485" t="s">
        <v>5</v>
      </c>
      <c r="D5485" t="s">
        <v>6</v>
      </c>
      <c r="E5485" t="str">
        <f>VLOOKUP($A5485,'lms01'!$1:$1048576,7,FALSE)</f>
        <v>depottabletter</v>
      </c>
      <c r="F5485" t="str">
        <f>VLOOKUP($A5485,'lms01'!$1:$1048576,10,FALSE)</f>
        <v>250 mg</v>
      </c>
      <c r="G5485" t="str">
        <f>VLOOKUP($A5485,'lms01'!$1:$1048576,15,FALSE)</f>
        <v>N02AX06</v>
      </c>
      <c r="H5485" t="str">
        <f>VLOOKUP($G5485,'lms12'!$A:$B,2,FALSE)</f>
        <v>Tapentadol</v>
      </c>
      <c r="I5485" t="str">
        <f>VLOOKUP($A5485,'lms01'!$1:$1048576,16,FALSE)</f>
        <v>OR</v>
      </c>
      <c r="J5485">
        <f>VLOOKUP($A5485,'lms01'!$1:$1048576,24,FALSE)</f>
        <v>0</v>
      </c>
    </row>
    <row r="5486" spans="1:10" x14ac:dyDescent="0.2">
      <c r="A5486">
        <v>28104518309</v>
      </c>
      <c r="B5486" t="s">
        <v>1199</v>
      </c>
      <c r="C5486" t="s">
        <v>558</v>
      </c>
      <c r="D5486" t="s">
        <v>558</v>
      </c>
      <c r="E5486" t="str">
        <f>VLOOKUP($A5486,'lms01'!$1:$1048576,7,FALSE)</f>
        <v>inhalationspulver</v>
      </c>
      <c r="F5486" t="str">
        <f>VLOOKUP($A5486,'lms01'!$1:$1048576,10,FALSE)</f>
        <v>4,5+160 mikrog/dosis</v>
      </c>
      <c r="G5486" t="str">
        <f>VLOOKUP($A5486,'lms01'!$1:$1048576,15,FALSE)</f>
        <v>R03AK07</v>
      </c>
      <c r="H5486" t="str">
        <f>VLOOKUP($G5486,'lms12'!$A:$B,2,FALSE)</f>
        <v>Formoterol og budesonid</v>
      </c>
      <c r="I5486" t="str">
        <f>VLOOKUP($A5486,'lms01'!$1:$1048576,16,FALSE)</f>
        <v>IH</v>
      </c>
      <c r="J5486">
        <f>VLOOKUP($A5486,'lms01'!$1:$1048576,24,FALSE)</f>
        <v>0</v>
      </c>
    </row>
    <row r="5487" spans="1:10" x14ac:dyDescent="0.2">
      <c r="A5487">
        <v>28104518409</v>
      </c>
      <c r="B5487" t="s">
        <v>2812</v>
      </c>
      <c r="C5487" t="s">
        <v>5</v>
      </c>
      <c r="D5487" t="s">
        <v>6</v>
      </c>
      <c r="E5487" t="e">
        <f>VLOOKUP($A5487,'lms01'!$1:$1048576,7,FALSE)</f>
        <v>#N/A</v>
      </c>
      <c r="F5487" t="e">
        <f>VLOOKUP($A5487,'lms01'!$1:$1048576,10,FALSE)</f>
        <v>#N/A</v>
      </c>
      <c r="G5487" t="e">
        <f>VLOOKUP($A5487,'lms01'!$1:$1048576,15,FALSE)</f>
        <v>#N/A</v>
      </c>
      <c r="H5487" t="e">
        <f>VLOOKUP($G5487,'lms12'!$A:$B,2,FALSE)</f>
        <v>#N/A</v>
      </c>
      <c r="I5487" t="e">
        <f>VLOOKUP($A5487,'lms01'!$1:$1048576,16,FALSE)</f>
        <v>#N/A</v>
      </c>
      <c r="J5487" t="e">
        <f>VLOOKUP($A5487,'lms01'!$1:$1048576,24,FALSE)</f>
        <v>#N/A</v>
      </c>
    </row>
    <row r="5488" spans="1:10" x14ac:dyDescent="0.2">
      <c r="A5488">
        <v>28104518509</v>
      </c>
      <c r="B5488" t="s">
        <v>2812</v>
      </c>
      <c r="C5488" t="s">
        <v>5</v>
      </c>
      <c r="D5488" t="s">
        <v>6</v>
      </c>
      <c r="E5488" t="e">
        <f>VLOOKUP($A5488,'lms01'!$1:$1048576,7,FALSE)</f>
        <v>#N/A</v>
      </c>
      <c r="F5488" t="e">
        <f>VLOOKUP($A5488,'lms01'!$1:$1048576,10,FALSE)</f>
        <v>#N/A</v>
      </c>
      <c r="G5488" t="e">
        <f>VLOOKUP($A5488,'lms01'!$1:$1048576,15,FALSE)</f>
        <v>#N/A</v>
      </c>
      <c r="H5488" t="e">
        <f>VLOOKUP($G5488,'lms12'!$A:$B,2,FALSE)</f>
        <v>#N/A</v>
      </c>
      <c r="I5488" t="e">
        <f>VLOOKUP($A5488,'lms01'!$1:$1048576,16,FALSE)</f>
        <v>#N/A</v>
      </c>
      <c r="J5488" t="e">
        <f>VLOOKUP($A5488,'lms01'!$1:$1048576,24,FALSE)</f>
        <v>#N/A</v>
      </c>
    </row>
    <row r="5489" spans="1:10" x14ac:dyDescent="0.2">
      <c r="A5489">
        <v>28104518609</v>
      </c>
      <c r="B5489" t="s">
        <v>2812</v>
      </c>
      <c r="C5489" t="s">
        <v>5</v>
      </c>
      <c r="D5489" t="s">
        <v>6</v>
      </c>
      <c r="E5489" t="e">
        <f>VLOOKUP($A5489,'lms01'!$1:$1048576,7,FALSE)</f>
        <v>#N/A</v>
      </c>
      <c r="F5489" t="e">
        <f>VLOOKUP($A5489,'lms01'!$1:$1048576,10,FALSE)</f>
        <v>#N/A</v>
      </c>
      <c r="G5489" t="e">
        <f>VLOOKUP($A5489,'lms01'!$1:$1048576,15,FALSE)</f>
        <v>#N/A</v>
      </c>
      <c r="H5489" t="e">
        <f>VLOOKUP($G5489,'lms12'!$A:$B,2,FALSE)</f>
        <v>#N/A</v>
      </c>
      <c r="I5489" t="e">
        <f>VLOOKUP($A5489,'lms01'!$1:$1048576,16,FALSE)</f>
        <v>#N/A</v>
      </c>
      <c r="J5489" t="e">
        <f>VLOOKUP($A5489,'lms01'!$1:$1048576,24,FALSE)</f>
        <v>#N/A</v>
      </c>
    </row>
    <row r="5490" spans="1:10" x14ac:dyDescent="0.2">
      <c r="A5490">
        <v>28104518709</v>
      </c>
      <c r="B5490" t="s">
        <v>2812</v>
      </c>
      <c r="C5490" t="s">
        <v>5</v>
      </c>
      <c r="D5490" t="s">
        <v>6</v>
      </c>
      <c r="E5490" t="e">
        <f>VLOOKUP($A5490,'lms01'!$1:$1048576,7,FALSE)</f>
        <v>#N/A</v>
      </c>
      <c r="F5490" t="e">
        <f>VLOOKUP($A5490,'lms01'!$1:$1048576,10,FALSE)</f>
        <v>#N/A</v>
      </c>
      <c r="G5490" t="e">
        <f>VLOOKUP($A5490,'lms01'!$1:$1048576,15,FALSE)</f>
        <v>#N/A</v>
      </c>
      <c r="H5490" t="e">
        <f>VLOOKUP($G5490,'lms12'!$A:$B,2,FALSE)</f>
        <v>#N/A</v>
      </c>
      <c r="I5490" t="e">
        <f>VLOOKUP($A5490,'lms01'!$1:$1048576,16,FALSE)</f>
        <v>#N/A</v>
      </c>
      <c r="J5490" t="e">
        <f>VLOOKUP($A5490,'lms01'!$1:$1048576,24,FALSE)</f>
        <v>#N/A</v>
      </c>
    </row>
    <row r="5491" spans="1:10" x14ac:dyDescent="0.2">
      <c r="A5491">
        <v>28104518809</v>
      </c>
      <c r="B5491" t="s">
        <v>2812</v>
      </c>
      <c r="C5491" t="s">
        <v>5</v>
      </c>
      <c r="D5491" t="s">
        <v>6</v>
      </c>
      <c r="E5491" t="e">
        <f>VLOOKUP($A5491,'lms01'!$1:$1048576,7,FALSE)</f>
        <v>#N/A</v>
      </c>
      <c r="F5491" t="e">
        <f>VLOOKUP($A5491,'lms01'!$1:$1048576,10,FALSE)</f>
        <v>#N/A</v>
      </c>
      <c r="G5491" t="e">
        <f>VLOOKUP($A5491,'lms01'!$1:$1048576,15,FALSE)</f>
        <v>#N/A</v>
      </c>
      <c r="H5491" t="e">
        <f>VLOOKUP($G5491,'lms12'!$A:$B,2,FALSE)</f>
        <v>#N/A</v>
      </c>
      <c r="I5491" t="e">
        <f>VLOOKUP($A5491,'lms01'!$1:$1048576,16,FALSE)</f>
        <v>#N/A</v>
      </c>
      <c r="J5491" t="e">
        <f>VLOOKUP($A5491,'lms01'!$1:$1048576,24,FALSE)</f>
        <v>#N/A</v>
      </c>
    </row>
    <row r="5492" spans="1:10" x14ac:dyDescent="0.2">
      <c r="A5492">
        <v>28104519409</v>
      </c>
      <c r="B5492" t="s">
        <v>2813</v>
      </c>
      <c r="C5492" t="s">
        <v>5</v>
      </c>
      <c r="D5492" t="s">
        <v>6</v>
      </c>
      <c r="E5492" t="e">
        <f>VLOOKUP($A5492,'lms01'!$1:$1048576,7,FALSE)</f>
        <v>#N/A</v>
      </c>
      <c r="F5492" t="e">
        <f>VLOOKUP($A5492,'lms01'!$1:$1048576,10,FALSE)</f>
        <v>#N/A</v>
      </c>
      <c r="G5492" t="e">
        <f>VLOOKUP($A5492,'lms01'!$1:$1048576,15,FALSE)</f>
        <v>#N/A</v>
      </c>
      <c r="H5492" t="e">
        <f>VLOOKUP($G5492,'lms12'!$A:$B,2,FALSE)</f>
        <v>#N/A</v>
      </c>
      <c r="I5492" t="e">
        <f>VLOOKUP($A5492,'lms01'!$1:$1048576,16,FALSE)</f>
        <v>#N/A</v>
      </c>
      <c r="J5492" t="e">
        <f>VLOOKUP($A5492,'lms01'!$1:$1048576,24,FALSE)</f>
        <v>#N/A</v>
      </c>
    </row>
    <row r="5493" spans="1:10" x14ac:dyDescent="0.2">
      <c r="A5493">
        <v>28104519509</v>
      </c>
      <c r="B5493" t="s">
        <v>2813</v>
      </c>
      <c r="C5493" t="s">
        <v>5</v>
      </c>
      <c r="D5493" t="s">
        <v>6</v>
      </c>
      <c r="E5493" t="e">
        <f>VLOOKUP($A5493,'lms01'!$1:$1048576,7,FALSE)</f>
        <v>#N/A</v>
      </c>
      <c r="F5493" t="e">
        <f>VLOOKUP($A5493,'lms01'!$1:$1048576,10,FALSE)</f>
        <v>#N/A</v>
      </c>
      <c r="G5493" t="e">
        <f>VLOOKUP($A5493,'lms01'!$1:$1048576,15,FALSE)</f>
        <v>#N/A</v>
      </c>
      <c r="H5493" t="e">
        <f>VLOOKUP($G5493,'lms12'!$A:$B,2,FALSE)</f>
        <v>#N/A</v>
      </c>
      <c r="I5493" t="e">
        <f>VLOOKUP($A5493,'lms01'!$1:$1048576,16,FALSE)</f>
        <v>#N/A</v>
      </c>
      <c r="J5493" t="e">
        <f>VLOOKUP($A5493,'lms01'!$1:$1048576,24,FALSE)</f>
        <v>#N/A</v>
      </c>
    </row>
    <row r="5494" spans="1:10" x14ac:dyDescent="0.2">
      <c r="A5494">
        <v>28104519609</v>
      </c>
      <c r="B5494" t="s">
        <v>2813</v>
      </c>
      <c r="C5494" t="s">
        <v>5</v>
      </c>
      <c r="D5494" t="s">
        <v>6</v>
      </c>
      <c r="E5494" t="e">
        <f>VLOOKUP($A5494,'lms01'!$1:$1048576,7,FALSE)</f>
        <v>#N/A</v>
      </c>
      <c r="F5494" t="e">
        <f>VLOOKUP($A5494,'lms01'!$1:$1048576,10,FALSE)</f>
        <v>#N/A</v>
      </c>
      <c r="G5494" t="e">
        <f>VLOOKUP($A5494,'lms01'!$1:$1048576,15,FALSE)</f>
        <v>#N/A</v>
      </c>
      <c r="H5494" t="e">
        <f>VLOOKUP($G5494,'lms12'!$A:$B,2,FALSE)</f>
        <v>#N/A</v>
      </c>
      <c r="I5494" t="e">
        <f>VLOOKUP($A5494,'lms01'!$1:$1048576,16,FALSE)</f>
        <v>#N/A</v>
      </c>
      <c r="J5494" t="e">
        <f>VLOOKUP($A5494,'lms01'!$1:$1048576,24,FALSE)</f>
        <v>#N/A</v>
      </c>
    </row>
    <row r="5495" spans="1:10" x14ac:dyDescent="0.2">
      <c r="A5495">
        <v>28104519709</v>
      </c>
      <c r="B5495" t="s">
        <v>2813</v>
      </c>
      <c r="C5495" t="s">
        <v>5</v>
      </c>
      <c r="D5495" t="s">
        <v>6</v>
      </c>
      <c r="E5495" t="e">
        <f>VLOOKUP($A5495,'lms01'!$1:$1048576,7,FALSE)</f>
        <v>#N/A</v>
      </c>
      <c r="F5495" t="e">
        <f>VLOOKUP($A5495,'lms01'!$1:$1048576,10,FALSE)</f>
        <v>#N/A</v>
      </c>
      <c r="G5495" t="e">
        <f>VLOOKUP($A5495,'lms01'!$1:$1048576,15,FALSE)</f>
        <v>#N/A</v>
      </c>
      <c r="H5495" t="e">
        <f>VLOOKUP($G5495,'lms12'!$A:$B,2,FALSE)</f>
        <v>#N/A</v>
      </c>
      <c r="I5495" t="e">
        <f>VLOOKUP($A5495,'lms01'!$1:$1048576,16,FALSE)</f>
        <v>#N/A</v>
      </c>
      <c r="J5495" t="e">
        <f>VLOOKUP($A5495,'lms01'!$1:$1048576,24,FALSE)</f>
        <v>#N/A</v>
      </c>
    </row>
    <row r="5496" spans="1:10" x14ac:dyDescent="0.2">
      <c r="A5496">
        <v>28104519809</v>
      </c>
      <c r="B5496" t="s">
        <v>2813</v>
      </c>
      <c r="C5496" t="s">
        <v>5</v>
      </c>
      <c r="D5496" t="s">
        <v>6</v>
      </c>
      <c r="E5496" t="e">
        <f>VLOOKUP($A5496,'lms01'!$1:$1048576,7,FALSE)</f>
        <v>#N/A</v>
      </c>
      <c r="F5496" t="e">
        <f>VLOOKUP($A5496,'lms01'!$1:$1048576,10,FALSE)</f>
        <v>#N/A</v>
      </c>
      <c r="G5496" t="e">
        <f>VLOOKUP($A5496,'lms01'!$1:$1048576,15,FALSE)</f>
        <v>#N/A</v>
      </c>
      <c r="H5496" t="e">
        <f>VLOOKUP($G5496,'lms12'!$A:$B,2,FALSE)</f>
        <v>#N/A</v>
      </c>
      <c r="I5496" t="e">
        <f>VLOOKUP($A5496,'lms01'!$1:$1048576,16,FALSE)</f>
        <v>#N/A</v>
      </c>
      <c r="J5496" t="e">
        <f>VLOOKUP($A5496,'lms01'!$1:$1048576,24,FALSE)</f>
        <v>#N/A</v>
      </c>
    </row>
    <row r="5497" spans="1:10" x14ac:dyDescent="0.2">
      <c r="A5497">
        <v>28104520009</v>
      </c>
      <c r="B5497" t="s">
        <v>2814</v>
      </c>
      <c r="C5497" t="s">
        <v>191</v>
      </c>
      <c r="D5497" t="s">
        <v>192</v>
      </c>
      <c r="E5497" t="e">
        <f>VLOOKUP($A5497,'lms01'!$1:$1048576,7,FALSE)</f>
        <v>#N/A</v>
      </c>
      <c r="F5497" t="e">
        <f>VLOOKUP($A5497,'lms01'!$1:$1048576,10,FALSE)</f>
        <v>#N/A</v>
      </c>
      <c r="G5497" t="e">
        <f>VLOOKUP($A5497,'lms01'!$1:$1048576,15,FALSE)</f>
        <v>#N/A</v>
      </c>
      <c r="H5497" t="e">
        <f>VLOOKUP($G5497,'lms12'!$A:$B,2,FALSE)</f>
        <v>#N/A</v>
      </c>
      <c r="I5497" t="e">
        <f>VLOOKUP($A5497,'lms01'!$1:$1048576,16,FALSE)</f>
        <v>#N/A</v>
      </c>
      <c r="J5497" t="e">
        <f>VLOOKUP($A5497,'lms01'!$1:$1048576,24,FALSE)</f>
        <v>#N/A</v>
      </c>
    </row>
    <row r="5498" spans="1:10" x14ac:dyDescent="0.2">
      <c r="A5498">
        <v>28104520109</v>
      </c>
      <c r="B5498" t="s">
        <v>2814</v>
      </c>
      <c r="C5498" t="s">
        <v>191</v>
      </c>
      <c r="D5498" t="s">
        <v>192</v>
      </c>
      <c r="E5498" t="e">
        <f>VLOOKUP($A5498,'lms01'!$1:$1048576,7,FALSE)</f>
        <v>#N/A</v>
      </c>
      <c r="F5498" t="e">
        <f>VLOOKUP($A5498,'lms01'!$1:$1048576,10,FALSE)</f>
        <v>#N/A</v>
      </c>
      <c r="G5498" t="e">
        <f>VLOOKUP($A5498,'lms01'!$1:$1048576,15,FALSE)</f>
        <v>#N/A</v>
      </c>
      <c r="H5498" t="e">
        <f>VLOOKUP($G5498,'lms12'!$A:$B,2,FALSE)</f>
        <v>#N/A</v>
      </c>
      <c r="I5498" t="e">
        <f>VLOOKUP($A5498,'lms01'!$1:$1048576,16,FALSE)</f>
        <v>#N/A</v>
      </c>
      <c r="J5498" t="e">
        <f>VLOOKUP($A5498,'lms01'!$1:$1048576,24,FALSE)</f>
        <v>#N/A</v>
      </c>
    </row>
    <row r="5499" spans="1:10" x14ac:dyDescent="0.2">
      <c r="A5499">
        <v>28104520209</v>
      </c>
      <c r="B5499" t="s">
        <v>2814</v>
      </c>
      <c r="C5499" t="s">
        <v>5</v>
      </c>
      <c r="D5499" t="s">
        <v>6</v>
      </c>
      <c r="E5499" t="e">
        <f>VLOOKUP($A5499,'lms01'!$1:$1048576,7,FALSE)</f>
        <v>#N/A</v>
      </c>
      <c r="F5499" t="e">
        <f>VLOOKUP($A5499,'lms01'!$1:$1048576,10,FALSE)</f>
        <v>#N/A</v>
      </c>
      <c r="G5499" t="e">
        <f>VLOOKUP($A5499,'lms01'!$1:$1048576,15,FALSE)</f>
        <v>#N/A</v>
      </c>
      <c r="H5499" t="e">
        <f>VLOOKUP($G5499,'lms12'!$A:$B,2,FALSE)</f>
        <v>#N/A</v>
      </c>
      <c r="I5499" t="e">
        <f>VLOOKUP($A5499,'lms01'!$1:$1048576,16,FALSE)</f>
        <v>#N/A</v>
      </c>
      <c r="J5499" t="e">
        <f>VLOOKUP($A5499,'lms01'!$1:$1048576,24,FALSE)</f>
        <v>#N/A</v>
      </c>
    </row>
    <row r="5500" spans="1:10" x14ac:dyDescent="0.2">
      <c r="A5500">
        <v>28104520409</v>
      </c>
      <c r="B5500" t="s">
        <v>2815</v>
      </c>
      <c r="C5500" t="s">
        <v>5</v>
      </c>
      <c r="D5500" t="s">
        <v>6</v>
      </c>
      <c r="E5500" t="str">
        <f>VLOOKUP($A5500,'lms01'!$1:$1048576,7,FALSE)</f>
        <v>filmovertrukne tabl.</v>
      </c>
      <c r="F5500" t="str">
        <f>VLOOKUP($A5500,'lms01'!$1:$1048576,10,FALSE)</f>
        <v>20 mg</v>
      </c>
      <c r="G5500" t="str">
        <f>VLOOKUP($A5500,'lms01'!$1:$1048576,15,FALSE)</f>
        <v>N06AB05</v>
      </c>
      <c r="H5500" t="str">
        <f>VLOOKUP($G5500,'lms12'!$A:$B,2,FALSE)</f>
        <v>Paroxetin</v>
      </c>
      <c r="I5500" t="str">
        <f>VLOOKUP($A5500,'lms01'!$1:$1048576,16,FALSE)</f>
        <v>OR</v>
      </c>
      <c r="J5500">
        <f>VLOOKUP($A5500,'lms01'!$1:$1048576,24,FALSE)</f>
        <v>0</v>
      </c>
    </row>
    <row r="5501" spans="1:10" x14ac:dyDescent="0.2">
      <c r="A5501">
        <v>28104520509</v>
      </c>
      <c r="B5501" t="s">
        <v>2815</v>
      </c>
      <c r="C5501" t="s">
        <v>5</v>
      </c>
      <c r="D5501" t="s">
        <v>6</v>
      </c>
      <c r="E5501" t="e">
        <f>VLOOKUP($A5501,'lms01'!$1:$1048576,7,FALSE)</f>
        <v>#N/A</v>
      </c>
      <c r="F5501" t="e">
        <f>VLOOKUP($A5501,'lms01'!$1:$1048576,10,FALSE)</f>
        <v>#N/A</v>
      </c>
      <c r="G5501" t="e">
        <f>VLOOKUP($A5501,'lms01'!$1:$1048576,15,FALSE)</f>
        <v>#N/A</v>
      </c>
      <c r="H5501" t="e">
        <f>VLOOKUP($G5501,'lms12'!$A:$B,2,FALSE)</f>
        <v>#N/A</v>
      </c>
      <c r="I5501" t="e">
        <f>VLOOKUP($A5501,'lms01'!$1:$1048576,16,FALSE)</f>
        <v>#N/A</v>
      </c>
      <c r="J5501" t="e">
        <f>VLOOKUP($A5501,'lms01'!$1:$1048576,24,FALSE)</f>
        <v>#N/A</v>
      </c>
    </row>
    <row r="5502" spans="1:10" x14ac:dyDescent="0.2">
      <c r="A5502">
        <v>28104520909</v>
      </c>
      <c r="B5502" t="s">
        <v>2816</v>
      </c>
      <c r="C5502" t="s">
        <v>86</v>
      </c>
      <c r="D5502" t="s">
        <v>87</v>
      </c>
      <c r="E5502" t="str">
        <f>VLOOKUP($A5502,'lms01'!$1:$1048576,7,FALSE)</f>
        <v>›jendrb., opl›sning</v>
      </c>
      <c r="F5502" t="str">
        <f>VLOOKUP($A5502,'lms01'!$1:$1048576,10,FALSE)</f>
        <v>50 mikrogram/ml</v>
      </c>
      <c r="G5502" t="str">
        <f>VLOOKUP($A5502,'lms01'!$1:$1048576,15,FALSE)</f>
        <v>S01EE01</v>
      </c>
      <c r="H5502" t="str">
        <f>VLOOKUP($G5502,'lms12'!$A:$B,2,FALSE)</f>
        <v>Latanoprost</v>
      </c>
      <c r="I5502" t="str">
        <f>VLOOKUP($A5502,'lms01'!$1:$1048576,16,FALSE)</f>
        <v>OK</v>
      </c>
      <c r="J5502">
        <f>VLOOKUP($A5502,'lms01'!$1:$1048576,24,FALSE)</f>
        <v>0</v>
      </c>
    </row>
    <row r="5503" spans="1:10" x14ac:dyDescent="0.2">
      <c r="A5503">
        <v>28104521009</v>
      </c>
      <c r="B5503" t="s">
        <v>2817</v>
      </c>
      <c r="C5503" t="s">
        <v>5</v>
      </c>
      <c r="D5503" t="s">
        <v>6</v>
      </c>
      <c r="E5503" t="str">
        <f>VLOOKUP($A5503,'lms01'!$1:$1048576,7,FALSE)</f>
        <v>filmovertrukne tabl.</v>
      </c>
      <c r="F5503" t="str">
        <f>VLOOKUP($A5503,'lms01'!$1:$1048576,10,FALSE)</f>
        <v>10 mg</v>
      </c>
      <c r="G5503" t="str">
        <f>VLOOKUP($A5503,'lms01'!$1:$1048576,15,FALSE)</f>
        <v>C10AA05</v>
      </c>
      <c r="H5503" t="str">
        <f>VLOOKUP($G5503,'lms12'!$A:$B,2,FALSE)</f>
        <v>Atorvastatin</v>
      </c>
      <c r="I5503" t="str">
        <f>VLOOKUP($A5503,'lms01'!$1:$1048576,16,FALSE)</f>
        <v>OR</v>
      </c>
      <c r="J5503">
        <f>VLOOKUP($A5503,'lms01'!$1:$1048576,24,FALSE)</f>
        <v>0</v>
      </c>
    </row>
    <row r="5504" spans="1:10" x14ac:dyDescent="0.2">
      <c r="A5504">
        <v>28104521109</v>
      </c>
      <c r="B5504" t="s">
        <v>2817</v>
      </c>
      <c r="C5504" t="s">
        <v>5</v>
      </c>
      <c r="D5504" t="s">
        <v>6</v>
      </c>
      <c r="E5504" t="str">
        <f>VLOOKUP($A5504,'lms01'!$1:$1048576,7,FALSE)</f>
        <v>filmovertrukne tabl.</v>
      </c>
      <c r="F5504" t="str">
        <f>VLOOKUP($A5504,'lms01'!$1:$1048576,10,FALSE)</f>
        <v>20 mg</v>
      </c>
      <c r="G5504" t="str">
        <f>VLOOKUP($A5504,'lms01'!$1:$1048576,15,FALSE)</f>
        <v>C10AA05</v>
      </c>
      <c r="H5504" t="str">
        <f>VLOOKUP($G5504,'lms12'!$A:$B,2,FALSE)</f>
        <v>Atorvastatin</v>
      </c>
      <c r="I5504" t="str">
        <f>VLOOKUP($A5504,'lms01'!$1:$1048576,16,FALSE)</f>
        <v>OR</v>
      </c>
      <c r="J5504">
        <f>VLOOKUP($A5504,'lms01'!$1:$1048576,24,FALSE)</f>
        <v>0</v>
      </c>
    </row>
    <row r="5505" spans="1:10" x14ac:dyDescent="0.2">
      <c r="A5505">
        <v>28104521209</v>
      </c>
      <c r="B5505" t="s">
        <v>2817</v>
      </c>
      <c r="C5505" t="s">
        <v>5</v>
      </c>
      <c r="D5505" t="s">
        <v>6</v>
      </c>
      <c r="E5505" t="str">
        <f>VLOOKUP($A5505,'lms01'!$1:$1048576,7,FALSE)</f>
        <v>filmovertrukne tabl.</v>
      </c>
      <c r="F5505" t="str">
        <f>VLOOKUP($A5505,'lms01'!$1:$1048576,10,FALSE)</f>
        <v>40 mg</v>
      </c>
      <c r="G5505" t="str">
        <f>VLOOKUP($A5505,'lms01'!$1:$1048576,15,FALSE)</f>
        <v>C10AA05</v>
      </c>
      <c r="H5505" t="str">
        <f>VLOOKUP($G5505,'lms12'!$A:$B,2,FALSE)</f>
        <v>Atorvastatin</v>
      </c>
      <c r="I5505" t="str">
        <f>VLOOKUP($A5505,'lms01'!$1:$1048576,16,FALSE)</f>
        <v>OR</v>
      </c>
      <c r="J5505">
        <f>VLOOKUP($A5505,'lms01'!$1:$1048576,24,FALSE)</f>
        <v>0</v>
      </c>
    </row>
    <row r="5506" spans="1:10" x14ac:dyDescent="0.2">
      <c r="A5506">
        <v>28104521309</v>
      </c>
      <c r="B5506" t="s">
        <v>2817</v>
      </c>
      <c r="C5506" t="s">
        <v>5</v>
      </c>
      <c r="D5506" t="s">
        <v>6</v>
      </c>
      <c r="E5506" t="str">
        <f>VLOOKUP($A5506,'lms01'!$1:$1048576,7,FALSE)</f>
        <v>filmovertrukne tabl.</v>
      </c>
      <c r="F5506" t="str">
        <f>VLOOKUP($A5506,'lms01'!$1:$1048576,10,FALSE)</f>
        <v>80 mg</v>
      </c>
      <c r="G5506" t="str">
        <f>VLOOKUP($A5506,'lms01'!$1:$1048576,15,FALSE)</f>
        <v>C10AA05</v>
      </c>
      <c r="H5506" t="str">
        <f>VLOOKUP($G5506,'lms12'!$A:$B,2,FALSE)</f>
        <v>Atorvastatin</v>
      </c>
      <c r="I5506" t="str">
        <f>VLOOKUP($A5506,'lms01'!$1:$1048576,16,FALSE)</f>
        <v>OR</v>
      </c>
      <c r="J5506">
        <f>VLOOKUP($A5506,'lms01'!$1:$1048576,24,FALSE)</f>
        <v>0</v>
      </c>
    </row>
    <row r="5507" spans="1:10" x14ac:dyDescent="0.2">
      <c r="A5507">
        <v>28104522109</v>
      </c>
      <c r="B5507" t="s">
        <v>2818</v>
      </c>
      <c r="C5507" t="s">
        <v>5</v>
      </c>
      <c r="D5507" t="s">
        <v>6</v>
      </c>
      <c r="E5507" t="e">
        <f>VLOOKUP($A5507,'lms01'!$1:$1048576,7,FALSE)</f>
        <v>#N/A</v>
      </c>
      <c r="F5507" t="e">
        <f>VLOOKUP($A5507,'lms01'!$1:$1048576,10,FALSE)</f>
        <v>#N/A</v>
      </c>
      <c r="G5507" t="e">
        <f>VLOOKUP($A5507,'lms01'!$1:$1048576,15,FALSE)</f>
        <v>#N/A</v>
      </c>
      <c r="H5507" t="e">
        <f>VLOOKUP($G5507,'lms12'!$A:$B,2,FALSE)</f>
        <v>#N/A</v>
      </c>
      <c r="I5507" t="e">
        <f>VLOOKUP($A5507,'lms01'!$1:$1048576,16,FALSE)</f>
        <v>#N/A</v>
      </c>
      <c r="J5507" t="e">
        <f>VLOOKUP($A5507,'lms01'!$1:$1048576,24,FALSE)</f>
        <v>#N/A</v>
      </c>
    </row>
    <row r="5508" spans="1:10" x14ac:dyDescent="0.2">
      <c r="A5508">
        <v>28104522209</v>
      </c>
      <c r="B5508" t="s">
        <v>2819</v>
      </c>
      <c r="C5508" t="s">
        <v>5</v>
      </c>
      <c r="D5508" t="s">
        <v>6</v>
      </c>
      <c r="E5508" t="str">
        <f>VLOOKUP($A5508,'lms01'!$1:$1048576,7,FALSE)</f>
        <v>tabletter</v>
      </c>
      <c r="F5508" t="str">
        <f>VLOOKUP($A5508,'lms01'!$1:$1048576,10,FALSE)</f>
        <v>500 mg+65 mg</v>
      </c>
      <c r="G5508" t="str">
        <f>VLOOKUP($A5508,'lms01'!$1:$1048576,15,FALSE)</f>
        <v>N02BE51</v>
      </c>
      <c r="H5508" t="str">
        <f>VLOOKUP($G5508,'lms12'!$A:$B,2,FALSE)</f>
        <v>Paracetamol, kombinationer excl. psycholeptica</v>
      </c>
      <c r="I5508" t="str">
        <f>VLOOKUP($A5508,'lms01'!$1:$1048576,16,FALSE)</f>
        <v>OR</v>
      </c>
      <c r="J5508">
        <f>VLOOKUP($A5508,'lms01'!$1:$1048576,24,FALSE)</f>
        <v>0</v>
      </c>
    </row>
    <row r="5509" spans="1:10" x14ac:dyDescent="0.2">
      <c r="A5509">
        <v>28104522309</v>
      </c>
      <c r="B5509" t="s">
        <v>1896</v>
      </c>
      <c r="C5509" t="s">
        <v>70</v>
      </c>
      <c r="D5509" t="s">
        <v>71</v>
      </c>
      <c r="E5509" t="str">
        <f>VLOOKUP($A5509,'lms01'!$1:$1048576,7,FALSE)</f>
        <v>kapsler, h†rde</v>
      </c>
      <c r="F5509" t="str">
        <f>VLOOKUP($A5509,'lms01'!$1:$1048576,10,FALSE)</f>
        <v>10 mg</v>
      </c>
      <c r="G5509" t="str">
        <f>VLOOKUP($A5509,'lms01'!$1:$1048576,15,FALSE)</f>
        <v>N06BA09</v>
      </c>
      <c r="H5509" t="str">
        <f>VLOOKUP($G5509,'lms12'!$A:$B,2,FALSE)</f>
        <v>Atomoxetin</v>
      </c>
      <c r="I5509" t="str">
        <f>VLOOKUP($A5509,'lms01'!$1:$1048576,16,FALSE)</f>
        <v>OR</v>
      </c>
      <c r="J5509">
        <f>VLOOKUP($A5509,'lms01'!$1:$1048576,24,FALSE)</f>
        <v>0</v>
      </c>
    </row>
    <row r="5510" spans="1:10" x14ac:dyDescent="0.2">
      <c r="A5510">
        <v>28104522409</v>
      </c>
      <c r="B5510" t="s">
        <v>1896</v>
      </c>
      <c r="C5510" t="s">
        <v>70</v>
      </c>
      <c r="D5510" t="s">
        <v>71</v>
      </c>
      <c r="E5510" t="str">
        <f>VLOOKUP($A5510,'lms01'!$1:$1048576,7,FALSE)</f>
        <v>kapsler, h†rde</v>
      </c>
      <c r="F5510" t="str">
        <f>VLOOKUP($A5510,'lms01'!$1:$1048576,10,FALSE)</f>
        <v>18 mg</v>
      </c>
      <c r="G5510" t="str">
        <f>VLOOKUP($A5510,'lms01'!$1:$1048576,15,FALSE)</f>
        <v>N06BA09</v>
      </c>
      <c r="H5510" t="str">
        <f>VLOOKUP($G5510,'lms12'!$A:$B,2,FALSE)</f>
        <v>Atomoxetin</v>
      </c>
      <c r="I5510" t="str">
        <f>VLOOKUP($A5510,'lms01'!$1:$1048576,16,FALSE)</f>
        <v>OR</v>
      </c>
      <c r="J5510">
        <f>VLOOKUP($A5510,'lms01'!$1:$1048576,24,FALSE)</f>
        <v>0</v>
      </c>
    </row>
    <row r="5511" spans="1:10" x14ac:dyDescent="0.2">
      <c r="A5511">
        <v>28104522509</v>
      </c>
      <c r="B5511" t="s">
        <v>1896</v>
      </c>
      <c r="C5511" t="s">
        <v>70</v>
      </c>
      <c r="D5511" t="s">
        <v>71</v>
      </c>
      <c r="E5511" t="str">
        <f>VLOOKUP($A5511,'lms01'!$1:$1048576,7,FALSE)</f>
        <v>kapsler, h†rde</v>
      </c>
      <c r="F5511" t="str">
        <f>VLOOKUP($A5511,'lms01'!$1:$1048576,10,FALSE)</f>
        <v>25 mg</v>
      </c>
      <c r="G5511" t="str">
        <f>VLOOKUP($A5511,'lms01'!$1:$1048576,15,FALSE)</f>
        <v>N06BA09</v>
      </c>
      <c r="H5511" t="str">
        <f>VLOOKUP($G5511,'lms12'!$A:$B,2,FALSE)</f>
        <v>Atomoxetin</v>
      </c>
      <c r="I5511" t="str">
        <f>VLOOKUP($A5511,'lms01'!$1:$1048576,16,FALSE)</f>
        <v>OR</v>
      </c>
      <c r="J5511">
        <f>VLOOKUP($A5511,'lms01'!$1:$1048576,24,FALSE)</f>
        <v>0</v>
      </c>
    </row>
    <row r="5512" spans="1:10" x14ac:dyDescent="0.2">
      <c r="A5512">
        <v>28104522609</v>
      </c>
      <c r="B5512" t="s">
        <v>1896</v>
      </c>
      <c r="C5512" t="s">
        <v>70</v>
      </c>
      <c r="D5512" t="s">
        <v>71</v>
      </c>
      <c r="E5512" t="str">
        <f>VLOOKUP($A5512,'lms01'!$1:$1048576,7,FALSE)</f>
        <v>kapsler, h†rde</v>
      </c>
      <c r="F5512" t="str">
        <f>VLOOKUP($A5512,'lms01'!$1:$1048576,10,FALSE)</f>
        <v>40 mg</v>
      </c>
      <c r="G5512" t="str">
        <f>VLOOKUP($A5512,'lms01'!$1:$1048576,15,FALSE)</f>
        <v>N06BA09</v>
      </c>
      <c r="H5512" t="str">
        <f>VLOOKUP($G5512,'lms12'!$A:$B,2,FALSE)</f>
        <v>Atomoxetin</v>
      </c>
      <c r="I5512" t="str">
        <f>VLOOKUP($A5512,'lms01'!$1:$1048576,16,FALSE)</f>
        <v>OR</v>
      </c>
      <c r="J5512">
        <f>VLOOKUP($A5512,'lms01'!$1:$1048576,24,FALSE)</f>
        <v>0</v>
      </c>
    </row>
    <row r="5513" spans="1:10" x14ac:dyDescent="0.2">
      <c r="A5513">
        <v>28104522709</v>
      </c>
      <c r="B5513" t="s">
        <v>1896</v>
      </c>
      <c r="C5513" t="s">
        <v>70</v>
      </c>
      <c r="D5513" t="s">
        <v>71</v>
      </c>
      <c r="E5513" t="str">
        <f>VLOOKUP($A5513,'lms01'!$1:$1048576,7,FALSE)</f>
        <v>kapsler, h†rde</v>
      </c>
      <c r="F5513" t="str">
        <f>VLOOKUP($A5513,'lms01'!$1:$1048576,10,FALSE)</f>
        <v>60 mg</v>
      </c>
      <c r="G5513" t="str">
        <f>VLOOKUP($A5513,'lms01'!$1:$1048576,15,FALSE)</f>
        <v>N06BA09</v>
      </c>
      <c r="H5513" t="str">
        <f>VLOOKUP($G5513,'lms12'!$A:$B,2,FALSE)</f>
        <v>Atomoxetin</v>
      </c>
      <c r="I5513" t="str">
        <f>VLOOKUP($A5513,'lms01'!$1:$1048576,16,FALSE)</f>
        <v>OR</v>
      </c>
      <c r="J5513">
        <f>VLOOKUP($A5513,'lms01'!$1:$1048576,24,FALSE)</f>
        <v>0</v>
      </c>
    </row>
    <row r="5514" spans="1:10" x14ac:dyDescent="0.2">
      <c r="A5514">
        <v>28104522809</v>
      </c>
      <c r="B5514" t="s">
        <v>2820</v>
      </c>
      <c r="C5514" t="s">
        <v>5</v>
      </c>
      <c r="D5514" t="s">
        <v>6</v>
      </c>
      <c r="E5514" t="str">
        <f>VLOOKUP($A5514,'lms01'!$1:$1048576,7,FALSE)</f>
        <v>filmovertrukne tabl.</v>
      </c>
      <c r="F5514" t="str">
        <f>VLOOKUP($A5514,'lms01'!$1:$1048576,10,FALSE)</f>
        <v>10 mg</v>
      </c>
      <c r="G5514" t="str">
        <f>VLOOKUP($A5514,'lms01'!$1:$1048576,15,FALSE)</f>
        <v>N05AF05</v>
      </c>
      <c r="H5514" t="str">
        <f>VLOOKUP($G5514,'lms12'!$A:$B,2,FALSE)</f>
        <v>Zuclopenthixol</v>
      </c>
      <c r="I5514" t="str">
        <f>VLOOKUP($A5514,'lms01'!$1:$1048576,16,FALSE)</f>
        <v>OR</v>
      </c>
      <c r="J5514">
        <f>VLOOKUP($A5514,'lms01'!$1:$1048576,24,FALSE)</f>
        <v>0</v>
      </c>
    </row>
    <row r="5515" spans="1:10" x14ac:dyDescent="0.2">
      <c r="A5515">
        <v>28104523309</v>
      </c>
      <c r="B5515" t="s">
        <v>591</v>
      </c>
      <c r="C5515" t="s">
        <v>116</v>
      </c>
      <c r="D5515" t="s">
        <v>117</v>
      </c>
      <c r="E5515" t="e">
        <f>VLOOKUP($A5515,'lms01'!$1:$1048576,7,FALSE)</f>
        <v>#N/A</v>
      </c>
      <c r="F5515" t="e">
        <f>VLOOKUP($A5515,'lms01'!$1:$1048576,10,FALSE)</f>
        <v>#N/A</v>
      </c>
      <c r="G5515" t="e">
        <f>VLOOKUP($A5515,'lms01'!$1:$1048576,15,FALSE)</f>
        <v>#N/A</v>
      </c>
      <c r="H5515" t="e">
        <f>VLOOKUP($G5515,'lms12'!$A:$B,2,FALSE)</f>
        <v>#N/A</v>
      </c>
      <c r="I5515" t="e">
        <f>VLOOKUP($A5515,'lms01'!$1:$1048576,16,FALSE)</f>
        <v>#N/A</v>
      </c>
      <c r="J5515" t="e">
        <f>VLOOKUP($A5515,'lms01'!$1:$1048576,24,FALSE)</f>
        <v>#N/A</v>
      </c>
    </row>
    <row r="5516" spans="1:10" x14ac:dyDescent="0.2">
      <c r="A5516">
        <v>28104523409</v>
      </c>
      <c r="B5516" t="s">
        <v>2821</v>
      </c>
      <c r="C5516" t="s">
        <v>62</v>
      </c>
      <c r="D5516" t="s">
        <v>62</v>
      </c>
      <c r="E5516" t="e">
        <f>VLOOKUP($A5516,'lms01'!$1:$1048576,7,FALSE)</f>
        <v>#N/A</v>
      </c>
      <c r="F5516" t="e">
        <f>VLOOKUP($A5516,'lms01'!$1:$1048576,10,FALSE)</f>
        <v>#N/A</v>
      </c>
      <c r="G5516" t="e">
        <f>VLOOKUP($A5516,'lms01'!$1:$1048576,15,FALSE)</f>
        <v>#N/A</v>
      </c>
      <c r="H5516" t="e">
        <f>VLOOKUP($G5516,'lms12'!$A:$B,2,FALSE)</f>
        <v>#N/A</v>
      </c>
      <c r="I5516" t="e">
        <f>VLOOKUP($A5516,'lms01'!$1:$1048576,16,FALSE)</f>
        <v>#N/A</v>
      </c>
      <c r="J5516" t="e">
        <f>VLOOKUP($A5516,'lms01'!$1:$1048576,24,FALSE)</f>
        <v>#N/A</v>
      </c>
    </row>
    <row r="5517" spans="1:10" x14ac:dyDescent="0.2">
      <c r="A5517">
        <v>28104523509</v>
      </c>
      <c r="B5517" t="s">
        <v>733</v>
      </c>
      <c r="C5517" t="s">
        <v>70</v>
      </c>
      <c r="D5517" t="s">
        <v>71</v>
      </c>
      <c r="E5517" t="str">
        <f>VLOOKUP($A5517,'lms01'!$1:$1048576,7,FALSE)</f>
        <v>enterokapsler, h†rde</v>
      </c>
      <c r="F5517" t="str">
        <f>VLOOKUP($A5517,'lms01'!$1:$1048576,10,FALSE)</f>
        <v>Lipase 10.000 EP-e</v>
      </c>
      <c r="G5517" t="str">
        <f>VLOOKUP($A5517,'lms01'!$1:$1048576,15,FALSE)</f>
        <v>A09AA02</v>
      </c>
      <c r="H5517" t="str">
        <f>VLOOKUP($G5517,'lms12'!$A:$B,2,FALSE)</f>
        <v>Multienzymer (lipase, protease etc.)</v>
      </c>
      <c r="I5517" t="str">
        <f>VLOOKUP($A5517,'lms01'!$1:$1048576,16,FALSE)</f>
        <v>OR</v>
      </c>
      <c r="J5517">
        <f>VLOOKUP($A5517,'lms01'!$1:$1048576,24,FALSE)</f>
        <v>0</v>
      </c>
    </row>
    <row r="5518" spans="1:10" x14ac:dyDescent="0.2">
      <c r="A5518">
        <v>28104523609</v>
      </c>
      <c r="B5518" t="s">
        <v>1872</v>
      </c>
      <c r="C5518" t="s">
        <v>70</v>
      </c>
      <c r="D5518" t="s">
        <v>71</v>
      </c>
      <c r="E5518" t="str">
        <f>VLOOKUP($A5518,'lms01'!$1:$1048576,7,FALSE)</f>
        <v>enterokapsler, h†rde</v>
      </c>
      <c r="F5518" t="str">
        <f>VLOOKUP($A5518,'lms01'!$1:$1048576,10,FALSE)</f>
        <v>Lipase 25.000 EP-e</v>
      </c>
      <c r="G5518" t="str">
        <f>VLOOKUP($A5518,'lms01'!$1:$1048576,15,FALSE)</f>
        <v>A09AA02</v>
      </c>
      <c r="H5518" t="str">
        <f>VLOOKUP($G5518,'lms12'!$A:$B,2,FALSE)</f>
        <v>Multienzymer (lipase, protease etc.)</v>
      </c>
      <c r="I5518" t="str">
        <f>VLOOKUP($A5518,'lms01'!$1:$1048576,16,FALSE)</f>
        <v>OR</v>
      </c>
      <c r="J5518">
        <f>VLOOKUP($A5518,'lms01'!$1:$1048576,24,FALSE)</f>
        <v>0</v>
      </c>
    </row>
    <row r="5519" spans="1:10" x14ac:dyDescent="0.2">
      <c r="A5519">
        <v>28104523709</v>
      </c>
      <c r="B5519" t="s">
        <v>334</v>
      </c>
      <c r="C5519" t="s">
        <v>5</v>
      </c>
      <c r="D5519" t="s">
        <v>6</v>
      </c>
      <c r="E5519" t="str">
        <f>VLOOKUP($A5519,'lms01'!$1:$1048576,7,FALSE)</f>
        <v>filmovertrukne tabl.</v>
      </c>
      <c r="F5519" t="str">
        <f>VLOOKUP($A5519,'lms01'!$1:$1048576,10,FALSE)</f>
        <v>400 mg</v>
      </c>
      <c r="G5519" t="str">
        <f>VLOOKUP($A5519,'lms01'!$1:$1048576,15,FALSE)</f>
        <v>J01CA08</v>
      </c>
      <c r="H5519" t="str">
        <f>VLOOKUP($G5519,'lms12'!$A:$B,2,FALSE)</f>
        <v>Pivmecillinam</v>
      </c>
      <c r="I5519" t="str">
        <f>VLOOKUP($A5519,'lms01'!$1:$1048576,16,FALSE)</f>
        <v>OR</v>
      </c>
      <c r="J5519">
        <f>VLOOKUP($A5519,'lms01'!$1:$1048576,24,FALSE)</f>
        <v>0</v>
      </c>
    </row>
    <row r="5520" spans="1:10" x14ac:dyDescent="0.2">
      <c r="A5520">
        <v>28104524009</v>
      </c>
      <c r="B5520" t="s">
        <v>2822</v>
      </c>
      <c r="C5520" t="s">
        <v>462</v>
      </c>
      <c r="D5520" t="s">
        <v>463</v>
      </c>
      <c r="E5520" t="str">
        <f>VLOOKUP($A5520,'lms01'!$1:$1048576,7,FALSE)</f>
        <v>dep.inj.vsk.pul.susp</v>
      </c>
      <c r="F5520" t="str">
        <f>VLOOKUP($A5520,'lms01'!$1:$1048576,10,FALSE)</f>
        <v>25 mg</v>
      </c>
      <c r="G5520" t="str">
        <f>VLOOKUP($A5520,'lms01'!$1:$1048576,15,FALSE)</f>
        <v>N05AX08</v>
      </c>
      <c r="H5520" t="str">
        <f>VLOOKUP($G5520,'lms12'!$A:$B,2,FALSE)</f>
        <v>Risperidon</v>
      </c>
      <c r="I5520" t="str">
        <f>VLOOKUP($A5520,'lms01'!$1:$1048576,16,FALSE)</f>
        <v>IM</v>
      </c>
      <c r="J5520">
        <f>VLOOKUP($A5520,'lms01'!$1:$1048576,24,FALSE)</f>
        <v>0</v>
      </c>
    </row>
    <row r="5521" spans="1:10" x14ac:dyDescent="0.2">
      <c r="A5521">
        <v>28104524109</v>
      </c>
      <c r="B5521" t="s">
        <v>2822</v>
      </c>
      <c r="C5521" t="s">
        <v>462</v>
      </c>
      <c r="D5521" t="s">
        <v>463</v>
      </c>
      <c r="E5521" t="str">
        <f>VLOOKUP($A5521,'lms01'!$1:$1048576,7,FALSE)</f>
        <v>dep.inj.vsk.pul.susp</v>
      </c>
      <c r="F5521" t="str">
        <f>VLOOKUP($A5521,'lms01'!$1:$1048576,10,FALSE)</f>
        <v>37,5 mg</v>
      </c>
      <c r="G5521" t="str">
        <f>VLOOKUP($A5521,'lms01'!$1:$1048576,15,FALSE)</f>
        <v>N05AX08</v>
      </c>
      <c r="H5521" t="str">
        <f>VLOOKUP($G5521,'lms12'!$A:$B,2,FALSE)</f>
        <v>Risperidon</v>
      </c>
      <c r="I5521" t="str">
        <f>VLOOKUP($A5521,'lms01'!$1:$1048576,16,FALSE)</f>
        <v>IM</v>
      </c>
      <c r="J5521">
        <f>VLOOKUP($A5521,'lms01'!$1:$1048576,24,FALSE)</f>
        <v>0</v>
      </c>
    </row>
    <row r="5522" spans="1:10" x14ac:dyDescent="0.2">
      <c r="A5522">
        <v>28104524209</v>
      </c>
      <c r="B5522" t="s">
        <v>2822</v>
      </c>
      <c r="C5522" t="s">
        <v>462</v>
      </c>
      <c r="D5522" t="s">
        <v>463</v>
      </c>
      <c r="E5522" t="str">
        <f>VLOOKUP($A5522,'lms01'!$1:$1048576,7,FALSE)</f>
        <v>dep.inj.vsk.pul.susp</v>
      </c>
      <c r="F5522" t="str">
        <f>VLOOKUP($A5522,'lms01'!$1:$1048576,10,FALSE)</f>
        <v>50 mg</v>
      </c>
      <c r="G5522" t="str">
        <f>VLOOKUP($A5522,'lms01'!$1:$1048576,15,FALSE)</f>
        <v>N05AX08</v>
      </c>
      <c r="H5522" t="str">
        <f>VLOOKUP($G5522,'lms12'!$A:$B,2,FALSE)</f>
        <v>Risperidon</v>
      </c>
      <c r="I5522" t="str">
        <f>VLOOKUP($A5522,'lms01'!$1:$1048576,16,FALSE)</f>
        <v>IM</v>
      </c>
      <c r="J5522">
        <f>VLOOKUP($A5522,'lms01'!$1:$1048576,24,FALSE)</f>
        <v>0</v>
      </c>
    </row>
    <row r="5523" spans="1:10" x14ac:dyDescent="0.2">
      <c r="A5523">
        <v>28104524309</v>
      </c>
      <c r="B5523" t="s">
        <v>2823</v>
      </c>
      <c r="C5523" t="s">
        <v>5</v>
      </c>
      <c r="D5523" t="s">
        <v>6</v>
      </c>
      <c r="E5523" t="e">
        <f>VLOOKUP($A5523,'lms01'!$1:$1048576,7,FALSE)</f>
        <v>#N/A</v>
      </c>
      <c r="F5523" t="e">
        <f>VLOOKUP($A5523,'lms01'!$1:$1048576,10,FALSE)</f>
        <v>#N/A</v>
      </c>
      <c r="G5523" t="e">
        <f>VLOOKUP($A5523,'lms01'!$1:$1048576,15,FALSE)</f>
        <v>#N/A</v>
      </c>
      <c r="H5523" t="e">
        <f>VLOOKUP($G5523,'lms12'!$A:$B,2,FALSE)</f>
        <v>#N/A</v>
      </c>
      <c r="I5523" t="e">
        <f>VLOOKUP($A5523,'lms01'!$1:$1048576,16,FALSE)</f>
        <v>#N/A</v>
      </c>
      <c r="J5523" t="e">
        <f>VLOOKUP($A5523,'lms01'!$1:$1048576,24,FALSE)</f>
        <v>#N/A</v>
      </c>
    </row>
    <row r="5524" spans="1:10" x14ac:dyDescent="0.2">
      <c r="A5524">
        <v>28104524409</v>
      </c>
      <c r="B5524" t="s">
        <v>2823</v>
      </c>
      <c r="C5524" t="s">
        <v>5</v>
      </c>
      <c r="D5524" t="s">
        <v>6</v>
      </c>
      <c r="E5524" t="e">
        <f>VLOOKUP($A5524,'lms01'!$1:$1048576,7,FALSE)</f>
        <v>#N/A</v>
      </c>
      <c r="F5524" t="e">
        <f>VLOOKUP($A5524,'lms01'!$1:$1048576,10,FALSE)</f>
        <v>#N/A</v>
      </c>
      <c r="G5524" t="e">
        <f>VLOOKUP($A5524,'lms01'!$1:$1048576,15,FALSE)</f>
        <v>#N/A</v>
      </c>
      <c r="H5524" t="e">
        <f>VLOOKUP($G5524,'lms12'!$A:$B,2,FALSE)</f>
        <v>#N/A</v>
      </c>
      <c r="I5524" t="e">
        <f>VLOOKUP($A5524,'lms01'!$1:$1048576,16,FALSE)</f>
        <v>#N/A</v>
      </c>
      <c r="J5524" t="e">
        <f>VLOOKUP($A5524,'lms01'!$1:$1048576,24,FALSE)</f>
        <v>#N/A</v>
      </c>
    </row>
    <row r="5525" spans="1:10" x14ac:dyDescent="0.2">
      <c r="A5525">
        <v>28104524809</v>
      </c>
      <c r="B5525" t="s">
        <v>2789</v>
      </c>
      <c r="C5525" t="s">
        <v>5</v>
      </c>
      <c r="D5525" t="s">
        <v>6</v>
      </c>
      <c r="E5525" t="str">
        <f>VLOOKUP($A5525,'lms01'!$1:$1048576,7,FALSE)</f>
        <v>smeltetabletter</v>
      </c>
      <c r="F5525" t="str">
        <f>VLOOKUP($A5525,'lms01'!$1:$1048576,10,FALSE)</f>
        <v>2,5 mg</v>
      </c>
      <c r="G5525" t="str">
        <f>VLOOKUP($A5525,'lms01'!$1:$1048576,15,FALSE)</f>
        <v>N02CC03</v>
      </c>
      <c r="H5525" t="str">
        <f>VLOOKUP($G5525,'lms12'!$A:$B,2,FALSE)</f>
        <v>Zolmitriptan</v>
      </c>
      <c r="I5525" t="str">
        <f>VLOOKUP($A5525,'lms01'!$1:$1048576,16,FALSE)</f>
        <v>OR</v>
      </c>
      <c r="J5525">
        <f>VLOOKUP($A5525,'lms01'!$1:$1048576,24,FALSE)</f>
        <v>0</v>
      </c>
    </row>
    <row r="5526" spans="1:10" x14ac:dyDescent="0.2">
      <c r="A5526">
        <v>28104525109</v>
      </c>
      <c r="B5526" t="s">
        <v>2824</v>
      </c>
      <c r="C5526" t="s">
        <v>456</v>
      </c>
      <c r="D5526" t="s">
        <v>456</v>
      </c>
      <c r="E5526" t="e">
        <f>VLOOKUP($A5526,'lms01'!$1:$1048576,7,FALSE)</f>
        <v>#N/A</v>
      </c>
      <c r="F5526" t="e">
        <f>VLOOKUP($A5526,'lms01'!$1:$1048576,10,FALSE)</f>
        <v>#N/A</v>
      </c>
      <c r="G5526" t="e">
        <f>VLOOKUP($A5526,'lms01'!$1:$1048576,15,FALSE)</f>
        <v>#N/A</v>
      </c>
      <c r="H5526" t="e">
        <f>VLOOKUP($G5526,'lms12'!$A:$B,2,FALSE)</f>
        <v>#N/A</v>
      </c>
      <c r="I5526" t="e">
        <f>VLOOKUP($A5526,'lms01'!$1:$1048576,16,FALSE)</f>
        <v>#N/A</v>
      </c>
      <c r="J5526" t="e">
        <f>VLOOKUP($A5526,'lms01'!$1:$1048576,24,FALSE)</f>
        <v>#N/A</v>
      </c>
    </row>
    <row r="5527" spans="1:10" x14ac:dyDescent="0.2">
      <c r="A5527">
        <v>28104525409</v>
      </c>
      <c r="B5527" t="s">
        <v>2825</v>
      </c>
      <c r="C5527" t="s">
        <v>5</v>
      </c>
      <c r="D5527" t="s">
        <v>6</v>
      </c>
      <c r="E5527" t="e">
        <f>VLOOKUP($A5527,'lms01'!$1:$1048576,7,FALSE)</f>
        <v>#N/A</v>
      </c>
      <c r="F5527" t="e">
        <f>VLOOKUP($A5527,'lms01'!$1:$1048576,10,FALSE)</f>
        <v>#N/A</v>
      </c>
      <c r="G5527" t="e">
        <f>VLOOKUP($A5527,'lms01'!$1:$1048576,15,FALSE)</f>
        <v>#N/A</v>
      </c>
      <c r="H5527" t="e">
        <f>VLOOKUP($G5527,'lms12'!$A:$B,2,FALSE)</f>
        <v>#N/A</v>
      </c>
      <c r="I5527" t="e">
        <f>VLOOKUP($A5527,'lms01'!$1:$1048576,16,FALSE)</f>
        <v>#N/A</v>
      </c>
      <c r="J5527" t="e">
        <f>VLOOKUP($A5527,'lms01'!$1:$1048576,24,FALSE)</f>
        <v>#N/A</v>
      </c>
    </row>
    <row r="5528" spans="1:10" x14ac:dyDescent="0.2">
      <c r="A5528">
        <v>28104525509</v>
      </c>
      <c r="B5528" t="s">
        <v>2825</v>
      </c>
      <c r="C5528" t="s">
        <v>5</v>
      </c>
      <c r="D5528" t="s">
        <v>6</v>
      </c>
      <c r="E5528" t="e">
        <f>VLOOKUP($A5528,'lms01'!$1:$1048576,7,FALSE)</f>
        <v>#N/A</v>
      </c>
      <c r="F5528" t="e">
        <f>VLOOKUP($A5528,'lms01'!$1:$1048576,10,FALSE)</f>
        <v>#N/A</v>
      </c>
      <c r="G5528" t="e">
        <f>VLOOKUP($A5528,'lms01'!$1:$1048576,15,FALSE)</f>
        <v>#N/A</v>
      </c>
      <c r="H5528" t="e">
        <f>VLOOKUP($G5528,'lms12'!$A:$B,2,FALSE)</f>
        <v>#N/A</v>
      </c>
      <c r="I5528" t="e">
        <f>VLOOKUP($A5528,'lms01'!$1:$1048576,16,FALSE)</f>
        <v>#N/A</v>
      </c>
      <c r="J5528" t="e">
        <f>VLOOKUP($A5528,'lms01'!$1:$1048576,24,FALSE)</f>
        <v>#N/A</v>
      </c>
    </row>
    <row r="5529" spans="1:10" x14ac:dyDescent="0.2">
      <c r="A5529">
        <v>28104525609</v>
      </c>
      <c r="B5529" t="s">
        <v>2825</v>
      </c>
      <c r="C5529" t="s">
        <v>5</v>
      </c>
      <c r="D5529" t="s">
        <v>6</v>
      </c>
      <c r="E5529" t="e">
        <f>VLOOKUP($A5529,'lms01'!$1:$1048576,7,FALSE)</f>
        <v>#N/A</v>
      </c>
      <c r="F5529" t="e">
        <f>VLOOKUP($A5529,'lms01'!$1:$1048576,10,FALSE)</f>
        <v>#N/A</v>
      </c>
      <c r="G5529" t="e">
        <f>VLOOKUP($A5529,'lms01'!$1:$1048576,15,FALSE)</f>
        <v>#N/A</v>
      </c>
      <c r="H5529" t="e">
        <f>VLOOKUP($G5529,'lms12'!$A:$B,2,FALSE)</f>
        <v>#N/A</v>
      </c>
      <c r="I5529" t="e">
        <f>VLOOKUP($A5529,'lms01'!$1:$1048576,16,FALSE)</f>
        <v>#N/A</v>
      </c>
      <c r="J5529" t="e">
        <f>VLOOKUP($A5529,'lms01'!$1:$1048576,24,FALSE)</f>
        <v>#N/A</v>
      </c>
    </row>
    <row r="5530" spans="1:10" x14ac:dyDescent="0.2">
      <c r="A5530">
        <v>28104525909</v>
      </c>
      <c r="B5530" t="s">
        <v>2826</v>
      </c>
      <c r="C5530" t="s">
        <v>35</v>
      </c>
      <c r="D5530" t="s">
        <v>35</v>
      </c>
      <c r="E5530" t="str">
        <f>VLOOKUP($A5530,'lms01'!$1:$1048576,7,FALSE)</f>
        <v>pu.t.konc.t.inf.v.,o</v>
      </c>
      <c r="F5530" t="str">
        <f>VLOOKUP($A5530,'lms01'!$1:$1048576,10,FALSE)</f>
        <v>500 mg</v>
      </c>
      <c r="G5530" t="str">
        <f>VLOOKUP($A5530,'lms01'!$1:$1048576,15,FALSE)</f>
        <v>J01XA01</v>
      </c>
      <c r="H5530" t="str">
        <f>VLOOKUP($G5530,'lms12'!$A:$B,2,FALSE)</f>
        <v>Vancomycin</v>
      </c>
      <c r="I5530" t="str">
        <f>VLOOKUP($A5530,'lms01'!$1:$1048576,16,FALSE)</f>
        <v>IV</v>
      </c>
      <c r="J5530">
        <f>VLOOKUP($A5530,'lms01'!$1:$1048576,24,FALSE)</f>
        <v>0</v>
      </c>
    </row>
    <row r="5531" spans="1:10" x14ac:dyDescent="0.2">
      <c r="A5531">
        <v>28104526009</v>
      </c>
      <c r="B5531" t="s">
        <v>2826</v>
      </c>
      <c r="C5531" t="s">
        <v>35</v>
      </c>
      <c r="D5531" t="s">
        <v>35</v>
      </c>
      <c r="E5531" t="str">
        <f>VLOOKUP($A5531,'lms01'!$1:$1048576,7,FALSE)</f>
        <v>pu.t.konc.t.inf.v.,o</v>
      </c>
      <c r="F5531" t="str">
        <f>VLOOKUP($A5531,'lms01'!$1:$1048576,10,FALSE)</f>
        <v>1000 mg</v>
      </c>
      <c r="G5531" t="str">
        <f>VLOOKUP($A5531,'lms01'!$1:$1048576,15,FALSE)</f>
        <v>J01XA01</v>
      </c>
      <c r="H5531" t="str">
        <f>VLOOKUP($G5531,'lms12'!$A:$B,2,FALSE)</f>
        <v>Vancomycin</v>
      </c>
      <c r="I5531" t="str">
        <f>VLOOKUP($A5531,'lms01'!$1:$1048576,16,FALSE)</f>
        <v>IV</v>
      </c>
      <c r="J5531">
        <f>VLOOKUP($A5531,'lms01'!$1:$1048576,24,FALSE)</f>
        <v>0</v>
      </c>
    </row>
    <row r="5532" spans="1:10" x14ac:dyDescent="0.2">
      <c r="A5532">
        <v>28104527409</v>
      </c>
      <c r="B5532" t="s">
        <v>1987</v>
      </c>
      <c r="C5532" t="s">
        <v>5</v>
      </c>
      <c r="D5532" t="s">
        <v>6</v>
      </c>
      <c r="E5532" t="e">
        <f>VLOOKUP($A5532,'lms01'!$1:$1048576,7,FALSE)</f>
        <v>#N/A</v>
      </c>
      <c r="F5532" t="e">
        <f>VLOOKUP($A5532,'lms01'!$1:$1048576,10,FALSE)</f>
        <v>#N/A</v>
      </c>
      <c r="G5532" t="e">
        <f>VLOOKUP($A5532,'lms01'!$1:$1048576,15,FALSE)</f>
        <v>#N/A</v>
      </c>
      <c r="H5532" t="e">
        <f>VLOOKUP($G5532,'lms12'!$A:$B,2,FALSE)</f>
        <v>#N/A</v>
      </c>
      <c r="I5532" t="e">
        <f>VLOOKUP($A5532,'lms01'!$1:$1048576,16,FALSE)</f>
        <v>#N/A</v>
      </c>
      <c r="J5532" t="e">
        <f>VLOOKUP($A5532,'lms01'!$1:$1048576,24,FALSE)</f>
        <v>#N/A</v>
      </c>
    </row>
    <row r="5533" spans="1:10" x14ac:dyDescent="0.2">
      <c r="A5533">
        <v>28104527509</v>
      </c>
      <c r="B5533" t="s">
        <v>1987</v>
      </c>
      <c r="C5533" t="s">
        <v>5</v>
      </c>
      <c r="D5533" t="s">
        <v>6</v>
      </c>
      <c r="E5533" t="e">
        <f>VLOOKUP($A5533,'lms01'!$1:$1048576,7,FALSE)</f>
        <v>#N/A</v>
      </c>
      <c r="F5533" t="e">
        <f>VLOOKUP($A5533,'lms01'!$1:$1048576,10,FALSE)</f>
        <v>#N/A</v>
      </c>
      <c r="G5533" t="e">
        <f>VLOOKUP($A5533,'lms01'!$1:$1048576,15,FALSE)</f>
        <v>#N/A</v>
      </c>
      <c r="H5533" t="e">
        <f>VLOOKUP($G5533,'lms12'!$A:$B,2,FALSE)</f>
        <v>#N/A</v>
      </c>
      <c r="I5533" t="e">
        <f>VLOOKUP($A5533,'lms01'!$1:$1048576,16,FALSE)</f>
        <v>#N/A</v>
      </c>
      <c r="J5533" t="e">
        <f>VLOOKUP($A5533,'lms01'!$1:$1048576,24,FALSE)</f>
        <v>#N/A</v>
      </c>
    </row>
    <row r="5534" spans="1:10" x14ac:dyDescent="0.2">
      <c r="A5534">
        <v>28104527709</v>
      </c>
      <c r="B5534" t="s">
        <v>2827</v>
      </c>
      <c r="C5534" t="s">
        <v>5</v>
      </c>
      <c r="D5534" t="s">
        <v>6</v>
      </c>
      <c r="E5534" t="str">
        <f>VLOOKUP($A5534,'lms01'!$1:$1048576,7,FALSE)</f>
        <v>filmovertrukne tabl.</v>
      </c>
      <c r="F5534" t="str">
        <f>VLOOKUP($A5534,'lms01'!$1:$1048576,10,FALSE)</f>
        <v>20 mg</v>
      </c>
      <c r="G5534" t="str">
        <f>VLOOKUP($A5534,'lms01'!$1:$1048576,15,FALSE)</f>
        <v>M01AC02</v>
      </c>
      <c r="H5534" t="str">
        <f>VLOOKUP($G5534,'lms12'!$A:$B,2,FALSE)</f>
        <v>Tenoxicam</v>
      </c>
      <c r="I5534" t="str">
        <f>VLOOKUP($A5534,'lms01'!$1:$1048576,16,FALSE)</f>
        <v>OR</v>
      </c>
      <c r="J5534">
        <f>VLOOKUP($A5534,'lms01'!$1:$1048576,24,FALSE)</f>
        <v>0</v>
      </c>
    </row>
    <row r="5535" spans="1:10" x14ac:dyDescent="0.2">
      <c r="A5535">
        <v>28104527909</v>
      </c>
      <c r="B5535" t="s">
        <v>2828</v>
      </c>
      <c r="C5535" t="s">
        <v>13</v>
      </c>
      <c r="D5535" t="s">
        <v>14</v>
      </c>
      <c r="E5535" t="str">
        <f>VLOOKUP($A5535,'lms01'!$1:$1048576,7,FALSE)</f>
        <v>creme</v>
      </c>
      <c r="F5535" t="str">
        <f>VLOOKUP($A5535,'lms01'!$1:$1048576,10,FALSE)</f>
        <v>10+1 mg/g</v>
      </c>
      <c r="G5535" t="str">
        <f>VLOOKUP($A5535,'lms01'!$1:$1048576,15,FALSE)</f>
        <v>D01AC20</v>
      </c>
      <c r="H5535" t="str">
        <f>VLOOKUP($G5535,'lms12'!$A:$B,2,FALSE)</f>
        <v>Imidazoler/triazoler i kombination med corticosteroider</v>
      </c>
      <c r="I5535" t="str">
        <f>VLOOKUP($A5535,'lms01'!$1:$1048576,16,FALSE)</f>
        <v>KU</v>
      </c>
      <c r="J5535">
        <f>VLOOKUP($A5535,'lms01'!$1:$1048576,24,FALSE)</f>
        <v>0</v>
      </c>
    </row>
    <row r="5536" spans="1:10" x14ac:dyDescent="0.2">
      <c r="A5536">
        <v>28104528609</v>
      </c>
      <c r="B5536" t="s">
        <v>1305</v>
      </c>
      <c r="C5536" t="s">
        <v>5</v>
      </c>
      <c r="D5536" t="s">
        <v>6</v>
      </c>
      <c r="E5536" t="e">
        <f>VLOOKUP($A5536,'lms01'!$1:$1048576,7,FALSE)</f>
        <v>#N/A</v>
      </c>
      <c r="F5536" t="e">
        <f>VLOOKUP($A5536,'lms01'!$1:$1048576,10,FALSE)</f>
        <v>#N/A</v>
      </c>
      <c r="G5536" t="e">
        <f>VLOOKUP($A5536,'lms01'!$1:$1048576,15,FALSE)</f>
        <v>#N/A</v>
      </c>
      <c r="H5536" t="e">
        <f>VLOOKUP($G5536,'lms12'!$A:$B,2,FALSE)</f>
        <v>#N/A</v>
      </c>
      <c r="I5536" t="e">
        <f>VLOOKUP($A5536,'lms01'!$1:$1048576,16,FALSE)</f>
        <v>#N/A</v>
      </c>
      <c r="J5536" t="e">
        <f>VLOOKUP($A5536,'lms01'!$1:$1048576,24,FALSE)</f>
        <v>#N/A</v>
      </c>
    </row>
    <row r="5537" spans="1:10" x14ac:dyDescent="0.2">
      <c r="A5537">
        <v>28104528709</v>
      </c>
      <c r="B5537" t="s">
        <v>1305</v>
      </c>
      <c r="C5537" t="s">
        <v>5</v>
      </c>
      <c r="D5537" t="s">
        <v>6</v>
      </c>
      <c r="E5537" t="e">
        <f>VLOOKUP($A5537,'lms01'!$1:$1048576,7,FALSE)</f>
        <v>#N/A</v>
      </c>
      <c r="F5537" t="e">
        <f>VLOOKUP($A5537,'lms01'!$1:$1048576,10,FALSE)</f>
        <v>#N/A</v>
      </c>
      <c r="G5537" t="e">
        <f>VLOOKUP($A5537,'lms01'!$1:$1048576,15,FALSE)</f>
        <v>#N/A</v>
      </c>
      <c r="H5537" t="e">
        <f>VLOOKUP($G5537,'lms12'!$A:$B,2,FALSE)</f>
        <v>#N/A</v>
      </c>
      <c r="I5537" t="e">
        <f>VLOOKUP($A5537,'lms01'!$1:$1048576,16,FALSE)</f>
        <v>#N/A</v>
      </c>
      <c r="J5537" t="e">
        <f>VLOOKUP($A5537,'lms01'!$1:$1048576,24,FALSE)</f>
        <v>#N/A</v>
      </c>
    </row>
    <row r="5538" spans="1:10" x14ac:dyDescent="0.2">
      <c r="A5538">
        <v>28104528909</v>
      </c>
      <c r="B5538" t="s">
        <v>2829</v>
      </c>
      <c r="C5538" t="s">
        <v>5</v>
      </c>
      <c r="D5538" t="s">
        <v>6</v>
      </c>
      <c r="E5538" t="e">
        <f>VLOOKUP($A5538,'lms01'!$1:$1048576,7,FALSE)</f>
        <v>#N/A</v>
      </c>
      <c r="F5538" t="e">
        <f>VLOOKUP($A5538,'lms01'!$1:$1048576,10,FALSE)</f>
        <v>#N/A</v>
      </c>
      <c r="G5538" t="e">
        <f>VLOOKUP($A5538,'lms01'!$1:$1048576,15,FALSE)</f>
        <v>#N/A</v>
      </c>
      <c r="H5538" t="e">
        <f>VLOOKUP($G5538,'lms12'!$A:$B,2,FALSE)</f>
        <v>#N/A</v>
      </c>
      <c r="I5538" t="e">
        <f>VLOOKUP($A5538,'lms01'!$1:$1048576,16,FALSE)</f>
        <v>#N/A</v>
      </c>
      <c r="J5538" t="e">
        <f>VLOOKUP($A5538,'lms01'!$1:$1048576,24,FALSE)</f>
        <v>#N/A</v>
      </c>
    </row>
    <row r="5539" spans="1:10" x14ac:dyDescent="0.2">
      <c r="A5539">
        <v>28104529009</v>
      </c>
      <c r="B5539" t="s">
        <v>2830</v>
      </c>
      <c r="C5539" t="s">
        <v>86</v>
      </c>
      <c r="D5539" t="s">
        <v>87</v>
      </c>
      <c r="E5539" t="str">
        <f>VLOOKUP($A5539,'lms01'!$1:$1048576,7,FALSE)</f>
        <v>›jendrb., opl›sning</v>
      </c>
      <c r="F5539" t="str">
        <f>VLOOKUP($A5539,'lms01'!$1:$1048576,10,FALSE)</f>
        <v>20+5 mg/ml</v>
      </c>
      <c r="G5539" t="str">
        <f>VLOOKUP($A5539,'lms01'!$1:$1048576,15,FALSE)</f>
        <v>S01ED51</v>
      </c>
      <c r="H5539" t="str">
        <f>VLOOKUP($G5539,'lms12'!$A:$B,2,FALSE)</f>
        <v>Timolol, kombinationer</v>
      </c>
      <c r="I5539" t="str">
        <f>VLOOKUP($A5539,'lms01'!$1:$1048576,16,FALSE)</f>
        <v>OK</v>
      </c>
      <c r="J5539">
        <f>VLOOKUP($A5539,'lms01'!$1:$1048576,24,FALSE)</f>
        <v>0</v>
      </c>
    </row>
    <row r="5540" spans="1:10" x14ac:dyDescent="0.2">
      <c r="A5540">
        <v>28104529209</v>
      </c>
      <c r="B5540" t="s">
        <v>2831</v>
      </c>
      <c r="C5540" t="s">
        <v>70</v>
      </c>
      <c r="D5540" t="s">
        <v>71</v>
      </c>
      <c r="E5540" t="e">
        <f>VLOOKUP($A5540,'lms01'!$1:$1048576,7,FALSE)</f>
        <v>#N/A</v>
      </c>
      <c r="F5540" t="e">
        <f>VLOOKUP($A5540,'lms01'!$1:$1048576,10,FALSE)</f>
        <v>#N/A</v>
      </c>
      <c r="G5540" t="e">
        <f>VLOOKUP($A5540,'lms01'!$1:$1048576,15,FALSE)</f>
        <v>#N/A</v>
      </c>
      <c r="H5540" t="e">
        <f>VLOOKUP($G5540,'lms12'!$A:$B,2,FALSE)</f>
        <v>#N/A</v>
      </c>
      <c r="I5540" t="e">
        <f>VLOOKUP($A5540,'lms01'!$1:$1048576,16,FALSE)</f>
        <v>#N/A</v>
      </c>
      <c r="J5540" t="e">
        <f>VLOOKUP($A5540,'lms01'!$1:$1048576,24,FALSE)</f>
        <v>#N/A</v>
      </c>
    </row>
    <row r="5541" spans="1:10" x14ac:dyDescent="0.2">
      <c r="A5541">
        <v>28104529309</v>
      </c>
      <c r="B5541" t="s">
        <v>2831</v>
      </c>
      <c r="C5541" t="s">
        <v>70</v>
      </c>
      <c r="D5541" t="s">
        <v>71</v>
      </c>
      <c r="E5541" t="e">
        <f>VLOOKUP($A5541,'lms01'!$1:$1048576,7,FALSE)</f>
        <v>#N/A</v>
      </c>
      <c r="F5541" t="e">
        <f>VLOOKUP($A5541,'lms01'!$1:$1048576,10,FALSE)</f>
        <v>#N/A</v>
      </c>
      <c r="G5541" t="e">
        <f>VLOOKUP($A5541,'lms01'!$1:$1048576,15,FALSE)</f>
        <v>#N/A</v>
      </c>
      <c r="H5541" t="e">
        <f>VLOOKUP($G5541,'lms12'!$A:$B,2,FALSE)</f>
        <v>#N/A</v>
      </c>
      <c r="I5541" t="e">
        <f>VLOOKUP($A5541,'lms01'!$1:$1048576,16,FALSE)</f>
        <v>#N/A</v>
      </c>
      <c r="J5541" t="e">
        <f>VLOOKUP($A5541,'lms01'!$1:$1048576,24,FALSE)</f>
        <v>#N/A</v>
      </c>
    </row>
    <row r="5542" spans="1:10" x14ac:dyDescent="0.2">
      <c r="A5542">
        <v>28104529909</v>
      </c>
      <c r="B5542" t="s">
        <v>2832</v>
      </c>
      <c r="C5542" t="s">
        <v>5</v>
      </c>
      <c r="D5542" t="s">
        <v>6</v>
      </c>
      <c r="E5542" t="str">
        <f>VLOOKUP($A5542,'lms01'!$1:$1048576,7,FALSE)</f>
        <v>filmovertrukne tabl.</v>
      </c>
      <c r="F5542" t="str">
        <f>VLOOKUP($A5542,'lms01'!$1:$1048576,10,FALSE)</f>
        <v>500 mikrogram</v>
      </c>
      <c r="G5542" t="str">
        <f>VLOOKUP($A5542,'lms01'!$1:$1048576,15,FALSE)</f>
        <v>R03DX07</v>
      </c>
      <c r="H5542" t="str">
        <f>VLOOKUP($G5542,'lms12'!$A:$B,2,FALSE)</f>
        <v>Roflumilast</v>
      </c>
      <c r="I5542" t="str">
        <f>VLOOKUP($A5542,'lms01'!$1:$1048576,16,FALSE)</f>
        <v>OR</v>
      </c>
      <c r="J5542">
        <f>VLOOKUP($A5542,'lms01'!$1:$1048576,24,FALSE)</f>
        <v>0</v>
      </c>
    </row>
    <row r="5543" spans="1:10" x14ac:dyDescent="0.2">
      <c r="A5543">
        <v>28104530209</v>
      </c>
      <c r="B5543" t="s">
        <v>2833</v>
      </c>
      <c r="C5543" t="s">
        <v>5</v>
      </c>
      <c r="D5543" t="s">
        <v>6</v>
      </c>
      <c r="E5543" t="e">
        <f>VLOOKUP($A5543,'lms01'!$1:$1048576,7,FALSE)</f>
        <v>#N/A</v>
      </c>
      <c r="F5543" t="e">
        <f>VLOOKUP($A5543,'lms01'!$1:$1048576,10,FALSE)</f>
        <v>#N/A</v>
      </c>
      <c r="G5543" t="e">
        <f>VLOOKUP($A5543,'lms01'!$1:$1048576,15,FALSE)</f>
        <v>#N/A</v>
      </c>
      <c r="H5543" t="e">
        <f>VLOOKUP($G5543,'lms12'!$A:$B,2,FALSE)</f>
        <v>#N/A</v>
      </c>
      <c r="I5543" t="e">
        <f>VLOOKUP($A5543,'lms01'!$1:$1048576,16,FALSE)</f>
        <v>#N/A</v>
      </c>
      <c r="J5543" t="e">
        <f>VLOOKUP($A5543,'lms01'!$1:$1048576,24,FALSE)</f>
        <v>#N/A</v>
      </c>
    </row>
    <row r="5544" spans="1:10" x14ac:dyDescent="0.2">
      <c r="A5544">
        <v>28104530309</v>
      </c>
      <c r="B5544" t="s">
        <v>2834</v>
      </c>
      <c r="C5544" t="s">
        <v>5</v>
      </c>
      <c r="D5544" t="s">
        <v>6</v>
      </c>
      <c r="E5544" t="e">
        <f>VLOOKUP($A5544,'lms01'!$1:$1048576,7,FALSE)</f>
        <v>#N/A</v>
      </c>
      <c r="F5544" t="e">
        <f>VLOOKUP($A5544,'lms01'!$1:$1048576,10,FALSE)</f>
        <v>#N/A</v>
      </c>
      <c r="G5544" t="e">
        <f>VLOOKUP($A5544,'lms01'!$1:$1048576,15,FALSE)</f>
        <v>#N/A</v>
      </c>
      <c r="H5544" t="e">
        <f>VLOOKUP($G5544,'lms12'!$A:$B,2,FALSE)</f>
        <v>#N/A</v>
      </c>
      <c r="I5544" t="e">
        <f>VLOOKUP($A5544,'lms01'!$1:$1048576,16,FALSE)</f>
        <v>#N/A</v>
      </c>
      <c r="J5544" t="e">
        <f>VLOOKUP($A5544,'lms01'!$1:$1048576,24,FALSE)</f>
        <v>#N/A</v>
      </c>
    </row>
    <row r="5545" spans="1:10" x14ac:dyDescent="0.2">
      <c r="A5545">
        <v>28104530409</v>
      </c>
      <c r="B5545" t="s">
        <v>2835</v>
      </c>
      <c r="C5545" t="s">
        <v>5</v>
      </c>
      <c r="D5545" t="s">
        <v>6</v>
      </c>
      <c r="E5545" t="e">
        <f>VLOOKUP($A5545,'lms01'!$1:$1048576,7,FALSE)</f>
        <v>#N/A</v>
      </c>
      <c r="F5545" t="e">
        <f>VLOOKUP($A5545,'lms01'!$1:$1048576,10,FALSE)</f>
        <v>#N/A</v>
      </c>
      <c r="G5545" t="e">
        <f>VLOOKUP($A5545,'lms01'!$1:$1048576,15,FALSE)</f>
        <v>#N/A</v>
      </c>
      <c r="H5545" t="e">
        <f>VLOOKUP($G5545,'lms12'!$A:$B,2,FALSE)</f>
        <v>#N/A</v>
      </c>
      <c r="I5545" t="e">
        <f>VLOOKUP($A5545,'lms01'!$1:$1048576,16,FALSE)</f>
        <v>#N/A</v>
      </c>
      <c r="J5545" t="e">
        <f>VLOOKUP($A5545,'lms01'!$1:$1048576,24,FALSE)</f>
        <v>#N/A</v>
      </c>
    </row>
    <row r="5546" spans="1:10" x14ac:dyDescent="0.2">
      <c r="A5546">
        <v>28104530509</v>
      </c>
      <c r="B5546" t="s">
        <v>2836</v>
      </c>
      <c r="C5546" t="s">
        <v>253</v>
      </c>
      <c r="D5546" t="s">
        <v>254</v>
      </c>
      <c r="E5546" t="str">
        <f>VLOOKUP($A5546,'lms01'!$1:$1048576,7,FALSE)</f>
        <v>resoribl., subling.</v>
      </c>
      <c r="F5546" t="str">
        <f>VLOOKUP($A5546,'lms01'!$1:$1048576,10,FALSE)</f>
        <v>5 mg</v>
      </c>
      <c r="G5546" t="str">
        <f>VLOOKUP($A5546,'lms01'!$1:$1048576,15,FALSE)</f>
        <v>N05AH05</v>
      </c>
      <c r="H5546" t="str">
        <f>VLOOKUP($G5546,'lms12'!$A:$B,2,FALSE)</f>
        <v>Asenapin</v>
      </c>
      <c r="I5546" t="str">
        <f>VLOOKUP($A5546,'lms01'!$1:$1048576,16,FALSE)</f>
        <v>OR</v>
      </c>
      <c r="J5546">
        <f>VLOOKUP($A5546,'lms01'!$1:$1048576,24,FALSE)</f>
        <v>0</v>
      </c>
    </row>
    <row r="5547" spans="1:10" x14ac:dyDescent="0.2">
      <c r="A5547">
        <v>28104530609</v>
      </c>
      <c r="B5547" t="s">
        <v>2836</v>
      </c>
      <c r="C5547" t="s">
        <v>253</v>
      </c>
      <c r="D5547" t="s">
        <v>254</v>
      </c>
      <c r="E5547" t="str">
        <f>VLOOKUP($A5547,'lms01'!$1:$1048576,7,FALSE)</f>
        <v>resoribl., subling.</v>
      </c>
      <c r="F5547" t="str">
        <f>VLOOKUP($A5547,'lms01'!$1:$1048576,10,FALSE)</f>
        <v>10 mg</v>
      </c>
      <c r="G5547" t="str">
        <f>VLOOKUP($A5547,'lms01'!$1:$1048576,15,FALSE)</f>
        <v>N05AH05</v>
      </c>
      <c r="H5547" t="str">
        <f>VLOOKUP($G5547,'lms12'!$A:$B,2,FALSE)</f>
        <v>Asenapin</v>
      </c>
      <c r="I5547" t="str">
        <f>VLOOKUP($A5547,'lms01'!$1:$1048576,16,FALSE)</f>
        <v>OR</v>
      </c>
      <c r="J5547">
        <f>VLOOKUP($A5547,'lms01'!$1:$1048576,24,FALSE)</f>
        <v>0</v>
      </c>
    </row>
    <row r="5548" spans="1:10" x14ac:dyDescent="0.2">
      <c r="A5548">
        <v>28104531009</v>
      </c>
      <c r="B5548" t="s">
        <v>2837</v>
      </c>
      <c r="C5548" t="s">
        <v>462</v>
      </c>
      <c r="D5548" t="s">
        <v>463</v>
      </c>
      <c r="E5548" t="str">
        <f>VLOOKUP($A5548,'lms01'!$1:$1048576,7,FALSE)</f>
        <v>inj.vsk,opl.,spr›jte</v>
      </c>
      <c r="F5548" t="str">
        <f>VLOOKUP($A5548,'lms01'!$1:$1048576,10,FALSE)</f>
        <v>45 mg</v>
      </c>
      <c r="G5548" t="str">
        <f>VLOOKUP($A5548,'lms01'!$1:$1048576,15,FALSE)</f>
        <v>L04AC05</v>
      </c>
      <c r="H5548" t="str">
        <f>VLOOKUP($G5548,'lms12'!$A:$B,2,FALSE)</f>
        <v>Ustekinumab</v>
      </c>
      <c r="I5548" t="str">
        <f>VLOOKUP($A5548,'lms01'!$1:$1048576,16,FALSE)</f>
        <v>SC</v>
      </c>
      <c r="J5548">
        <f>VLOOKUP($A5548,'lms01'!$1:$1048576,24,FALSE)</f>
        <v>0</v>
      </c>
    </row>
    <row r="5549" spans="1:10" x14ac:dyDescent="0.2">
      <c r="A5549">
        <v>28104531109</v>
      </c>
      <c r="B5549" t="s">
        <v>2837</v>
      </c>
      <c r="C5549" t="s">
        <v>462</v>
      </c>
      <c r="D5549" t="s">
        <v>463</v>
      </c>
      <c r="E5549" t="str">
        <f>VLOOKUP($A5549,'lms01'!$1:$1048576,7,FALSE)</f>
        <v>inj.vsk,opl.,spr›jte</v>
      </c>
      <c r="F5549" t="str">
        <f>VLOOKUP($A5549,'lms01'!$1:$1048576,10,FALSE)</f>
        <v>90 mg</v>
      </c>
      <c r="G5549" t="str">
        <f>VLOOKUP($A5549,'lms01'!$1:$1048576,15,FALSE)</f>
        <v>L04AC05</v>
      </c>
      <c r="H5549" t="str">
        <f>VLOOKUP($G5549,'lms12'!$A:$B,2,FALSE)</f>
        <v>Ustekinumab</v>
      </c>
      <c r="I5549" t="str">
        <f>VLOOKUP($A5549,'lms01'!$1:$1048576,16,FALSE)</f>
        <v>SC</v>
      </c>
      <c r="J5549">
        <f>VLOOKUP($A5549,'lms01'!$1:$1048576,24,FALSE)</f>
        <v>0</v>
      </c>
    </row>
    <row r="5550" spans="1:10" x14ac:dyDescent="0.2">
      <c r="A5550">
        <v>28104531209</v>
      </c>
      <c r="B5550" t="s">
        <v>692</v>
      </c>
      <c r="C5550" t="s">
        <v>35</v>
      </c>
      <c r="D5550" t="s">
        <v>35</v>
      </c>
      <c r="E5550" t="str">
        <f>VLOOKUP($A5550,'lms01'!$1:$1048576,7,FALSE)</f>
        <v>pulv.t.inf.v‘ske,opl</v>
      </c>
      <c r="F5550" t="str">
        <f>VLOOKUP($A5550,'lms01'!$1:$1048576,10,FALSE)</f>
        <v>50 mg</v>
      </c>
      <c r="G5550" t="str">
        <f>VLOOKUP($A5550,'lms01'!$1:$1048576,15,FALSE)</f>
        <v>J02AA01</v>
      </c>
      <c r="H5550" t="str">
        <f>VLOOKUP($G5550,'lms12'!$A:$B,2,FALSE)</f>
        <v>Amphotericin</v>
      </c>
      <c r="I5550" t="str">
        <f>VLOOKUP($A5550,'lms01'!$1:$1048576,16,FALSE)</f>
        <v>IV</v>
      </c>
      <c r="J5550">
        <f>VLOOKUP($A5550,'lms01'!$1:$1048576,24,FALSE)</f>
        <v>0</v>
      </c>
    </row>
    <row r="5551" spans="1:10" x14ac:dyDescent="0.2">
      <c r="A5551">
        <v>28104531309</v>
      </c>
      <c r="B5551" t="s">
        <v>2838</v>
      </c>
      <c r="C5551" t="s">
        <v>16</v>
      </c>
      <c r="D5551" t="s">
        <v>16</v>
      </c>
      <c r="E5551" t="str">
        <f>VLOOKUP($A5551,'lms01'!$1:$1048576,7,FALSE)</f>
        <v>inf.v‘ske, opl›sning</v>
      </c>
      <c r="F5551" t="str">
        <f>VLOOKUP($A5551,'lms01'!$1:$1048576,10,FALSE)</f>
        <v>50 mg/ml</v>
      </c>
      <c r="G5551" t="str">
        <f>VLOOKUP($A5551,'lms01'!$1:$1048576,15,FALSE)</f>
        <v>B05BB02</v>
      </c>
      <c r="H5551" t="str">
        <f>VLOOKUP($G5551,'lms12'!$A:$B,2,FALSE)</f>
        <v>Elektrolytter med kulhydrater</v>
      </c>
      <c r="I5551" t="str">
        <f>VLOOKUP($A5551,'lms01'!$1:$1048576,16,FALSE)</f>
        <v>IV</v>
      </c>
      <c r="J5551">
        <f>VLOOKUP($A5551,'lms01'!$1:$1048576,24,FALSE)</f>
        <v>0</v>
      </c>
    </row>
    <row r="5552" spans="1:10" x14ac:dyDescent="0.2">
      <c r="A5552">
        <v>28104531809</v>
      </c>
      <c r="B5552" t="s">
        <v>2839</v>
      </c>
      <c r="C5552" t="s">
        <v>86</v>
      </c>
      <c r="D5552" t="s">
        <v>87</v>
      </c>
      <c r="E5552" t="str">
        <f>VLOOKUP($A5552,'lms01'!$1:$1048576,7,FALSE)</f>
        <v>›jendrb., opl›sning</v>
      </c>
      <c r="F5552" t="str">
        <f>VLOOKUP($A5552,'lms01'!$1:$1048576,10,FALSE)</f>
        <v>20 mg/ml</v>
      </c>
      <c r="G5552" t="str">
        <f>VLOOKUP($A5552,'lms01'!$1:$1048576,15,FALSE)</f>
        <v>S01EC03</v>
      </c>
      <c r="H5552" t="str">
        <f>VLOOKUP($G5552,'lms12'!$A:$B,2,FALSE)</f>
        <v>Dorzolamid</v>
      </c>
      <c r="I5552" t="str">
        <f>VLOOKUP($A5552,'lms01'!$1:$1048576,16,FALSE)</f>
        <v>OK</v>
      </c>
      <c r="J5552">
        <f>VLOOKUP($A5552,'lms01'!$1:$1048576,24,FALSE)</f>
        <v>0</v>
      </c>
    </row>
    <row r="5553" spans="1:10" x14ac:dyDescent="0.2">
      <c r="A5553">
        <v>28104532109</v>
      </c>
      <c r="B5553" t="s">
        <v>2840</v>
      </c>
      <c r="C5553" t="s">
        <v>70</v>
      </c>
      <c r="D5553" t="s">
        <v>71</v>
      </c>
      <c r="E5553" t="e">
        <f>VLOOKUP($A5553,'lms01'!$1:$1048576,7,FALSE)</f>
        <v>#N/A</v>
      </c>
      <c r="F5553" t="e">
        <f>VLOOKUP($A5553,'lms01'!$1:$1048576,10,FALSE)</f>
        <v>#N/A</v>
      </c>
      <c r="G5553" t="e">
        <f>VLOOKUP($A5553,'lms01'!$1:$1048576,15,FALSE)</f>
        <v>#N/A</v>
      </c>
      <c r="H5553" t="e">
        <f>VLOOKUP($G5553,'lms12'!$A:$B,2,FALSE)</f>
        <v>#N/A</v>
      </c>
      <c r="I5553" t="e">
        <f>VLOOKUP($A5553,'lms01'!$1:$1048576,16,FALSE)</f>
        <v>#N/A</v>
      </c>
      <c r="J5553" t="e">
        <f>VLOOKUP($A5553,'lms01'!$1:$1048576,24,FALSE)</f>
        <v>#N/A</v>
      </c>
    </row>
    <row r="5554" spans="1:10" x14ac:dyDescent="0.2">
      <c r="A5554">
        <v>28104532209</v>
      </c>
      <c r="B5554" t="s">
        <v>2840</v>
      </c>
      <c r="C5554" t="s">
        <v>70</v>
      </c>
      <c r="D5554" t="s">
        <v>71</v>
      </c>
      <c r="E5554" t="e">
        <f>VLOOKUP($A5554,'lms01'!$1:$1048576,7,FALSE)</f>
        <v>#N/A</v>
      </c>
      <c r="F5554" t="e">
        <f>VLOOKUP($A5554,'lms01'!$1:$1048576,10,FALSE)</f>
        <v>#N/A</v>
      </c>
      <c r="G5554" t="e">
        <f>VLOOKUP($A5554,'lms01'!$1:$1048576,15,FALSE)</f>
        <v>#N/A</v>
      </c>
      <c r="H5554" t="e">
        <f>VLOOKUP($G5554,'lms12'!$A:$B,2,FALSE)</f>
        <v>#N/A</v>
      </c>
      <c r="I5554" t="e">
        <f>VLOOKUP($A5554,'lms01'!$1:$1048576,16,FALSE)</f>
        <v>#N/A</v>
      </c>
      <c r="J5554" t="e">
        <f>VLOOKUP($A5554,'lms01'!$1:$1048576,24,FALSE)</f>
        <v>#N/A</v>
      </c>
    </row>
    <row r="5555" spans="1:10" x14ac:dyDescent="0.2">
      <c r="A5555">
        <v>28104532309</v>
      </c>
      <c r="B5555" t="s">
        <v>2840</v>
      </c>
      <c r="C5555" t="s">
        <v>70</v>
      </c>
      <c r="D5555" t="s">
        <v>71</v>
      </c>
      <c r="E5555" t="e">
        <f>VLOOKUP($A5555,'lms01'!$1:$1048576,7,FALSE)</f>
        <v>#N/A</v>
      </c>
      <c r="F5555" t="e">
        <f>VLOOKUP($A5555,'lms01'!$1:$1048576,10,FALSE)</f>
        <v>#N/A</v>
      </c>
      <c r="G5555" t="e">
        <f>VLOOKUP($A5555,'lms01'!$1:$1048576,15,FALSE)</f>
        <v>#N/A</v>
      </c>
      <c r="H5555" t="e">
        <f>VLOOKUP($G5555,'lms12'!$A:$B,2,FALSE)</f>
        <v>#N/A</v>
      </c>
      <c r="I5555" t="e">
        <f>VLOOKUP($A5555,'lms01'!$1:$1048576,16,FALSE)</f>
        <v>#N/A</v>
      </c>
      <c r="J5555" t="e">
        <f>VLOOKUP($A5555,'lms01'!$1:$1048576,24,FALSE)</f>
        <v>#N/A</v>
      </c>
    </row>
    <row r="5556" spans="1:10" x14ac:dyDescent="0.2">
      <c r="A5556">
        <v>28104532409</v>
      </c>
      <c r="B5556" t="s">
        <v>2840</v>
      </c>
      <c r="C5556" t="s">
        <v>70</v>
      </c>
      <c r="D5556" t="s">
        <v>71</v>
      </c>
      <c r="E5556" t="e">
        <f>VLOOKUP($A5556,'lms01'!$1:$1048576,7,FALSE)</f>
        <v>#N/A</v>
      </c>
      <c r="F5556" t="e">
        <f>VLOOKUP($A5556,'lms01'!$1:$1048576,10,FALSE)</f>
        <v>#N/A</v>
      </c>
      <c r="G5556" t="e">
        <f>VLOOKUP($A5556,'lms01'!$1:$1048576,15,FALSE)</f>
        <v>#N/A</v>
      </c>
      <c r="H5556" t="e">
        <f>VLOOKUP($G5556,'lms12'!$A:$B,2,FALSE)</f>
        <v>#N/A</v>
      </c>
      <c r="I5556" t="e">
        <f>VLOOKUP($A5556,'lms01'!$1:$1048576,16,FALSE)</f>
        <v>#N/A</v>
      </c>
      <c r="J5556" t="e">
        <f>VLOOKUP($A5556,'lms01'!$1:$1048576,24,FALSE)</f>
        <v>#N/A</v>
      </c>
    </row>
    <row r="5557" spans="1:10" x14ac:dyDescent="0.2">
      <c r="A5557">
        <v>28104532609</v>
      </c>
      <c r="B5557" t="s">
        <v>2841</v>
      </c>
      <c r="C5557" t="s">
        <v>70</v>
      </c>
      <c r="D5557" t="s">
        <v>71</v>
      </c>
      <c r="E5557" t="e">
        <f>VLOOKUP($A5557,'lms01'!$1:$1048576,7,FALSE)</f>
        <v>#N/A</v>
      </c>
      <c r="F5557" t="e">
        <f>VLOOKUP($A5557,'lms01'!$1:$1048576,10,FALSE)</f>
        <v>#N/A</v>
      </c>
      <c r="G5557" t="e">
        <f>VLOOKUP($A5557,'lms01'!$1:$1048576,15,FALSE)</f>
        <v>#N/A</v>
      </c>
      <c r="H5557" t="e">
        <f>VLOOKUP($G5557,'lms12'!$A:$B,2,FALSE)</f>
        <v>#N/A</v>
      </c>
      <c r="I5557" t="e">
        <f>VLOOKUP($A5557,'lms01'!$1:$1048576,16,FALSE)</f>
        <v>#N/A</v>
      </c>
      <c r="J5557" t="e">
        <f>VLOOKUP($A5557,'lms01'!$1:$1048576,24,FALSE)</f>
        <v>#N/A</v>
      </c>
    </row>
    <row r="5558" spans="1:10" x14ac:dyDescent="0.2">
      <c r="A5558">
        <v>28104532709</v>
      </c>
      <c r="B5558" t="s">
        <v>2841</v>
      </c>
      <c r="C5558" t="s">
        <v>70</v>
      </c>
      <c r="D5558" t="s">
        <v>71</v>
      </c>
      <c r="E5558" t="e">
        <f>VLOOKUP($A5558,'lms01'!$1:$1048576,7,FALSE)</f>
        <v>#N/A</v>
      </c>
      <c r="F5558" t="e">
        <f>VLOOKUP($A5558,'lms01'!$1:$1048576,10,FALSE)</f>
        <v>#N/A</v>
      </c>
      <c r="G5558" t="e">
        <f>VLOOKUP($A5558,'lms01'!$1:$1048576,15,FALSE)</f>
        <v>#N/A</v>
      </c>
      <c r="H5558" t="e">
        <f>VLOOKUP($G5558,'lms12'!$A:$B,2,FALSE)</f>
        <v>#N/A</v>
      </c>
      <c r="I5558" t="e">
        <f>VLOOKUP($A5558,'lms01'!$1:$1048576,16,FALSE)</f>
        <v>#N/A</v>
      </c>
      <c r="J5558" t="e">
        <f>VLOOKUP($A5558,'lms01'!$1:$1048576,24,FALSE)</f>
        <v>#N/A</v>
      </c>
    </row>
    <row r="5559" spans="1:10" x14ac:dyDescent="0.2">
      <c r="A5559">
        <v>28104532809</v>
      </c>
      <c r="B5559" t="s">
        <v>2841</v>
      </c>
      <c r="C5559" t="s">
        <v>70</v>
      </c>
      <c r="D5559" t="s">
        <v>71</v>
      </c>
      <c r="E5559" t="e">
        <f>VLOOKUP($A5559,'lms01'!$1:$1048576,7,FALSE)</f>
        <v>#N/A</v>
      </c>
      <c r="F5559" t="e">
        <f>VLOOKUP($A5559,'lms01'!$1:$1048576,10,FALSE)</f>
        <v>#N/A</v>
      </c>
      <c r="G5559" t="e">
        <f>VLOOKUP($A5559,'lms01'!$1:$1048576,15,FALSE)</f>
        <v>#N/A</v>
      </c>
      <c r="H5559" t="e">
        <f>VLOOKUP($G5559,'lms12'!$A:$B,2,FALSE)</f>
        <v>#N/A</v>
      </c>
      <c r="I5559" t="e">
        <f>VLOOKUP($A5559,'lms01'!$1:$1048576,16,FALSE)</f>
        <v>#N/A</v>
      </c>
      <c r="J5559" t="e">
        <f>VLOOKUP($A5559,'lms01'!$1:$1048576,24,FALSE)</f>
        <v>#N/A</v>
      </c>
    </row>
    <row r="5560" spans="1:10" x14ac:dyDescent="0.2">
      <c r="A5560">
        <v>28104532909</v>
      </c>
      <c r="B5560" t="s">
        <v>2841</v>
      </c>
      <c r="C5560" t="s">
        <v>70</v>
      </c>
      <c r="D5560" t="s">
        <v>71</v>
      </c>
      <c r="E5560" t="e">
        <f>VLOOKUP($A5560,'lms01'!$1:$1048576,7,FALSE)</f>
        <v>#N/A</v>
      </c>
      <c r="F5560" t="e">
        <f>VLOOKUP($A5560,'lms01'!$1:$1048576,10,FALSE)</f>
        <v>#N/A</v>
      </c>
      <c r="G5560" t="e">
        <f>VLOOKUP($A5560,'lms01'!$1:$1048576,15,FALSE)</f>
        <v>#N/A</v>
      </c>
      <c r="H5560" t="e">
        <f>VLOOKUP($G5560,'lms12'!$A:$B,2,FALSE)</f>
        <v>#N/A</v>
      </c>
      <c r="I5560" t="e">
        <f>VLOOKUP($A5560,'lms01'!$1:$1048576,16,FALSE)</f>
        <v>#N/A</v>
      </c>
      <c r="J5560" t="e">
        <f>VLOOKUP($A5560,'lms01'!$1:$1048576,24,FALSE)</f>
        <v>#N/A</v>
      </c>
    </row>
    <row r="5561" spans="1:10" x14ac:dyDescent="0.2">
      <c r="A5561">
        <v>28104533109</v>
      </c>
      <c r="B5561" t="s">
        <v>2842</v>
      </c>
      <c r="C5561" t="s">
        <v>70</v>
      </c>
      <c r="D5561" t="s">
        <v>71</v>
      </c>
      <c r="E5561" t="str">
        <f>VLOOKUP($A5561,'lms01'!$1:$1048576,7,FALSE)</f>
        <v>kapsler, h†rde</v>
      </c>
      <c r="F5561" t="str">
        <f>VLOOKUP($A5561,'lms01'!$1:$1048576,10,FALSE)</f>
        <v>1,5 mg</v>
      </c>
      <c r="G5561" t="str">
        <f>VLOOKUP($A5561,'lms01'!$1:$1048576,15,FALSE)</f>
        <v>N06DA03</v>
      </c>
      <c r="H5561" t="str">
        <f>VLOOKUP($G5561,'lms12'!$A:$B,2,FALSE)</f>
        <v>Rivastigmin</v>
      </c>
      <c r="I5561" t="str">
        <f>VLOOKUP($A5561,'lms01'!$1:$1048576,16,FALSE)</f>
        <v>OR</v>
      </c>
      <c r="J5561">
        <f>VLOOKUP($A5561,'lms01'!$1:$1048576,24,FALSE)</f>
        <v>0</v>
      </c>
    </row>
    <row r="5562" spans="1:10" x14ac:dyDescent="0.2">
      <c r="A5562">
        <v>28104533209</v>
      </c>
      <c r="B5562" t="s">
        <v>2842</v>
      </c>
      <c r="C5562" t="s">
        <v>70</v>
      </c>
      <c r="D5562" t="s">
        <v>71</v>
      </c>
      <c r="E5562" t="e">
        <f>VLOOKUP($A5562,'lms01'!$1:$1048576,7,FALSE)</f>
        <v>#N/A</v>
      </c>
      <c r="F5562" t="e">
        <f>VLOOKUP($A5562,'lms01'!$1:$1048576,10,FALSE)</f>
        <v>#N/A</v>
      </c>
      <c r="G5562" t="e">
        <f>VLOOKUP($A5562,'lms01'!$1:$1048576,15,FALSE)</f>
        <v>#N/A</v>
      </c>
      <c r="H5562" t="e">
        <f>VLOOKUP($G5562,'lms12'!$A:$B,2,FALSE)</f>
        <v>#N/A</v>
      </c>
      <c r="I5562" t="e">
        <f>VLOOKUP($A5562,'lms01'!$1:$1048576,16,FALSE)</f>
        <v>#N/A</v>
      </c>
      <c r="J5562" t="e">
        <f>VLOOKUP($A5562,'lms01'!$1:$1048576,24,FALSE)</f>
        <v>#N/A</v>
      </c>
    </row>
    <row r="5563" spans="1:10" x14ac:dyDescent="0.2">
      <c r="A5563">
        <v>28104533309</v>
      </c>
      <c r="B5563" t="s">
        <v>2842</v>
      </c>
      <c r="C5563" t="s">
        <v>70</v>
      </c>
      <c r="D5563" t="s">
        <v>71</v>
      </c>
      <c r="E5563" t="e">
        <f>VLOOKUP($A5563,'lms01'!$1:$1048576,7,FALSE)</f>
        <v>#N/A</v>
      </c>
      <c r="F5563" t="e">
        <f>VLOOKUP($A5563,'lms01'!$1:$1048576,10,FALSE)</f>
        <v>#N/A</v>
      </c>
      <c r="G5563" t="e">
        <f>VLOOKUP($A5563,'lms01'!$1:$1048576,15,FALSE)</f>
        <v>#N/A</v>
      </c>
      <c r="H5563" t="e">
        <f>VLOOKUP($G5563,'lms12'!$A:$B,2,FALSE)</f>
        <v>#N/A</v>
      </c>
      <c r="I5563" t="e">
        <f>VLOOKUP($A5563,'lms01'!$1:$1048576,16,FALSE)</f>
        <v>#N/A</v>
      </c>
      <c r="J5563" t="e">
        <f>VLOOKUP($A5563,'lms01'!$1:$1048576,24,FALSE)</f>
        <v>#N/A</v>
      </c>
    </row>
    <row r="5564" spans="1:10" x14ac:dyDescent="0.2">
      <c r="A5564">
        <v>28104533409</v>
      </c>
      <c r="B5564" t="s">
        <v>2842</v>
      </c>
      <c r="C5564" t="s">
        <v>70</v>
      </c>
      <c r="D5564" t="s">
        <v>71</v>
      </c>
      <c r="E5564" t="e">
        <f>VLOOKUP($A5564,'lms01'!$1:$1048576,7,FALSE)</f>
        <v>#N/A</v>
      </c>
      <c r="F5564" t="e">
        <f>VLOOKUP($A5564,'lms01'!$1:$1048576,10,FALSE)</f>
        <v>#N/A</v>
      </c>
      <c r="G5564" t="e">
        <f>VLOOKUP($A5564,'lms01'!$1:$1048576,15,FALSE)</f>
        <v>#N/A</v>
      </c>
      <c r="H5564" t="e">
        <f>VLOOKUP($G5564,'lms12'!$A:$B,2,FALSE)</f>
        <v>#N/A</v>
      </c>
      <c r="I5564" t="e">
        <f>VLOOKUP($A5564,'lms01'!$1:$1048576,16,FALSE)</f>
        <v>#N/A</v>
      </c>
      <c r="J5564" t="e">
        <f>VLOOKUP($A5564,'lms01'!$1:$1048576,24,FALSE)</f>
        <v>#N/A</v>
      </c>
    </row>
    <row r="5565" spans="1:10" x14ac:dyDescent="0.2">
      <c r="A5565">
        <v>28104533609</v>
      </c>
      <c r="B5565" t="s">
        <v>690</v>
      </c>
      <c r="C5565" t="s">
        <v>16</v>
      </c>
      <c r="D5565" t="s">
        <v>16</v>
      </c>
      <c r="E5565" t="str">
        <f>VLOOKUP($A5565,'lms01'!$1:$1048576,7,FALSE)</f>
        <v>oral suspension</v>
      </c>
      <c r="F5565" t="str">
        <f>VLOOKUP($A5565,'lms01'!$1:$1048576,10,FALSE)</f>
        <v>100.000 IE/ml</v>
      </c>
      <c r="G5565" t="str">
        <f>VLOOKUP($A5565,'lms01'!$1:$1048576,15,FALSE)</f>
        <v>A07AA02</v>
      </c>
      <c r="H5565" t="str">
        <f>VLOOKUP($G5565,'lms12'!$A:$B,2,FALSE)</f>
        <v>Nystatin</v>
      </c>
      <c r="I5565" t="str">
        <f>VLOOKUP($A5565,'lms01'!$1:$1048576,16,FALSE)</f>
        <v>OR</v>
      </c>
      <c r="J5565">
        <f>VLOOKUP($A5565,'lms01'!$1:$1048576,24,FALSE)</f>
        <v>0</v>
      </c>
    </row>
    <row r="5566" spans="1:10" x14ac:dyDescent="0.2">
      <c r="A5566">
        <v>28104533709</v>
      </c>
      <c r="B5566" t="s">
        <v>2843</v>
      </c>
      <c r="C5566" t="s">
        <v>5</v>
      </c>
      <c r="D5566" t="s">
        <v>6</v>
      </c>
      <c r="E5566" t="str">
        <f>VLOOKUP($A5566,'lms01'!$1:$1048576,7,FALSE)</f>
        <v>filmovertrukne tabl.</v>
      </c>
      <c r="F5566" t="str">
        <f>VLOOKUP($A5566,'lms01'!$1:$1048576,10,FALSE)</f>
        <v>50 mg</v>
      </c>
      <c r="G5566" t="str">
        <f>VLOOKUP($A5566,'lms01'!$1:$1048576,15,FALSE)</f>
        <v>L02BB03</v>
      </c>
      <c r="H5566" t="str">
        <f>VLOOKUP($G5566,'lms12'!$A:$B,2,FALSE)</f>
        <v>Bicalutamid</v>
      </c>
      <c r="I5566" t="str">
        <f>VLOOKUP($A5566,'lms01'!$1:$1048576,16,FALSE)</f>
        <v>OR</v>
      </c>
      <c r="J5566">
        <f>VLOOKUP($A5566,'lms01'!$1:$1048576,24,FALSE)</f>
        <v>0</v>
      </c>
    </row>
    <row r="5567" spans="1:10" x14ac:dyDescent="0.2">
      <c r="A5567">
        <v>28104533809</v>
      </c>
      <c r="B5567" t="s">
        <v>2843</v>
      </c>
      <c r="C5567" t="s">
        <v>5</v>
      </c>
      <c r="D5567" t="s">
        <v>6</v>
      </c>
      <c r="E5567" t="e">
        <f>VLOOKUP($A5567,'lms01'!$1:$1048576,7,FALSE)</f>
        <v>#N/A</v>
      </c>
      <c r="F5567" t="e">
        <f>VLOOKUP($A5567,'lms01'!$1:$1048576,10,FALSE)</f>
        <v>#N/A</v>
      </c>
      <c r="G5567" t="e">
        <f>VLOOKUP($A5567,'lms01'!$1:$1048576,15,FALSE)</f>
        <v>#N/A</v>
      </c>
      <c r="H5567" t="e">
        <f>VLOOKUP($G5567,'lms12'!$A:$B,2,FALSE)</f>
        <v>#N/A</v>
      </c>
      <c r="I5567" t="e">
        <f>VLOOKUP($A5567,'lms01'!$1:$1048576,16,FALSE)</f>
        <v>#N/A</v>
      </c>
      <c r="J5567" t="e">
        <f>VLOOKUP($A5567,'lms01'!$1:$1048576,24,FALSE)</f>
        <v>#N/A</v>
      </c>
    </row>
    <row r="5568" spans="1:10" x14ac:dyDescent="0.2">
      <c r="A5568">
        <v>28104533909</v>
      </c>
      <c r="B5568" t="s">
        <v>49</v>
      </c>
      <c r="C5568" t="s">
        <v>5</v>
      </c>
      <c r="D5568" t="s">
        <v>6</v>
      </c>
      <c r="E5568" t="e">
        <f>VLOOKUP($A5568,'lms01'!$1:$1048576,7,FALSE)</f>
        <v>#N/A</v>
      </c>
      <c r="F5568" t="e">
        <f>VLOOKUP($A5568,'lms01'!$1:$1048576,10,FALSE)</f>
        <v>#N/A</v>
      </c>
      <c r="G5568" t="e">
        <f>VLOOKUP($A5568,'lms01'!$1:$1048576,15,FALSE)</f>
        <v>#N/A</v>
      </c>
      <c r="H5568" t="e">
        <f>VLOOKUP($G5568,'lms12'!$A:$B,2,FALSE)</f>
        <v>#N/A</v>
      </c>
      <c r="I5568" t="e">
        <f>VLOOKUP($A5568,'lms01'!$1:$1048576,16,FALSE)</f>
        <v>#N/A</v>
      </c>
      <c r="J5568" t="e">
        <f>VLOOKUP($A5568,'lms01'!$1:$1048576,24,FALSE)</f>
        <v>#N/A</v>
      </c>
    </row>
    <row r="5569" spans="1:10" x14ac:dyDescent="0.2">
      <c r="A5569">
        <v>28104534109</v>
      </c>
      <c r="B5569" t="s">
        <v>2844</v>
      </c>
      <c r="C5569" t="s">
        <v>5</v>
      </c>
      <c r="D5569" t="s">
        <v>6</v>
      </c>
      <c r="E5569" t="e">
        <f>VLOOKUP($A5569,'lms01'!$1:$1048576,7,FALSE)</f>
        <v>#N/A</v>
      </c>
      <c r="F5569" t="e">
        <f>VLOOKUP($A5569,'lms01'!$1:$1048576,10,FALSE)</f>
        <v>#N/A</v>
      </c>
      <c r="G5569" t="e">
        <f>VLOOKUP($A5569,'lms01'!$1:$1048576,15,FALSE)</f>
        <v>#N/A</v>
      </c>
      <c r="H5569" t="e">
        <f>VLOOKUP($G5569,'lms12'!$A:$B,2,FALSE)</f>
        <v>#N/A</v>
      </c>
      <c r="I5569" t="e">
        <f>VLOOKUP($A5569,'lms01'!$1:$1048576,16,FALSE)</f>
        <v>#N/A</v>
      </c>
      <c r="J5569" t="e">
        <f>VLOOKUP($A5569,'lms01'!$1:$1048576,24,FALSE)</f>
        <v>#N/A</v>
      </c>
    </row>
    <row r="5570" spans="1:10" x14ac:dyDescent="0.2">
      <c r="A5570">
        <v>28104534209</v>
      </c>
      <c r="B5570" t="s">
        <v>2844</v>
      </c>
      <c r="C5570" t="s">
        <v>5</v>
      </c>
      <c r="D5570" t="s">
        <v>6</v>
      </c>
      <c r="E5570" t="e">
        <f>VLOOKUP($A5570,'lms01'!$1:$1048576,7,FALSE)</f>
        <v>#N/A</v>
      </c>
      <c r="F5570" t="e">
        <f>VLOOKUP($A5570,'lms01'!$1:$1048576,10,FALSE)</f>
        <v>#N/A</v>
      </c>
      <c r="G5570" t="e">
        <f>VLOOKUP($A5570,'lms01'!$1:$1048576,15,FALSE)</f>
        <v>#N/A</v>
      </c>
      <c r="H5570" t="e">
        <f>VLOOKUP($G5570,'lms12'!$A:$B,2,FALSE)</f>
        <v>#N/A</v>
      </c>
      <c r="I5570" t="e">
        <f>VLOOKUP($A5570,'lms01'!$1:$1048576,16,FALSE)</f>
        <v>#N/A</v>
      </c>
      <c r="J5570" t="e">
        <f>VLOOKUP($A5570,'lms01'!$1:$1048576,24,FALSE)</f>
        <v>#N/A</v>
      </c>
    </row>
    <row r="5571" spans="1:10" x14ac:dyDescent="0.2">
      <c r="A5571">
        <v>28104534309</v>
      </c>
      <c r="B5571" t="s">
        <v>2844</v>
      </c>
      <c r="C5571" t="s">
        <v>5</v>
      </c>
      <c r="D5571" t="s">
        <v>6</v>
      </c>
      <c r="E5571" t="e">
        <f>VLOOKUP($A5571,'lms01'!$1:$1048576,7,FALSE)</f>
        <v>#N/A</v>
      </c>
      <c r="F5571" t="e">
        <f>VLOOKUP($A5571,'lms01'!$1:$1048576,10,FALSE)</f>
        <v>#N/A</v>
      </c>
      <c r="G5571" t="e">
        <f>VLOOKUP($A5571,'lms01'!$1:$1048576,15,FALSE)</f>
        <v>#N/A</v>
      </c>
      <c r="H5571" t="e">
        <f>VLOOKUP($G5571,'lms12'!$A:$B,2,FALSE)</f>
        <v>#N/A</v>
      </c>
      <c r="I5571" t="e">
        <f>VLOOKUP($A5571,'lms01'!$1:$1048576,16,FALSE)</f>
        <v>#N/A</v>
      </c>
      <c r="J5571" t="e">
        <f>VLOOKUP($A5571,'lms01'!$1:$1048576,24,FALSE)</f>
        <v>#N/A</v>
      </c>
    </row>
    <row r="5572" spans="1:10" x14ac:dyDescent="0.2">
      <c r="A5572">
        <v>28104534409</v>
      </c>
      <c r="B5572" t="s">
        <v>2844</v>
      </c>
      <c r="C5572" t="s">
        <v>5</v>
      </c>
      <c r="D5572" t="s">
        <v>6</v>
      </c>
      <c r="E5572" t="e">
        <f>VLOOKUP($A5572,'lms01'!$1:$1048576,7,FALSE)</f>
        <v>#N/A</v>
      </c>
      <c r="F5572" t="e">
        <f>VLOOKUP($A5572,'lms01'!$1:$1048576,10,FALSE)</f>
        <v>#N/A</v>
      </c>
      <c r="G5572" t="e">
        <f>VLOOKUP($A5572,'lms01'!$1:$1048576,15,FALSE)</f>
        <v>#N/A</v>
      </c>
      <c r="H5572" t="e">
        <f>VLOOKUP($G5572,'lms12'!$A:$B,2,FALSE)</f>
        <v>#N/A</v>
      </c>
      <c r="I5572" t="e">
        <f>VLOOKUP($A5572,'lms01'!$1:$1048576,16,FALSE)</f>
        <v>#N/A</v>
      </c>
      <c r="J5572" t="e">
        <f>VLOOKUP($A5572,'lms01'!$1:$1048576,24,FALSE)</f>
        <v>#N/A</v>
      </c>
    </row>
    <row r="5573" spans="1:10" x14ac:dyDescent="0.2">
      <c r="A5573">
        <v>28104534809</v>
      </c>
      <c r="B5573" t="s">
        <v>2845</v>
      </c>
      <c r="C5573" t="s">
        <v>5</v>
      </c>
      <c r="D5573" t="s">
        <v>6</v>
      </c>
      <c r="E5573" t="e">
        <f>VLOOKUP($A5573,'lms01'!$1:$1048576,7,FALSE)</f>
        <v>#N/A</v>
      </c>
      <c r="F5573" t="e">
        <f>VLOOKUP($A5573,'lms01'!$1:$1048576,10,FALSE)</f>
        <v>#N/A</v>
      </c>
      <c r="G5573" t="e">
        <f>VLOOKUP($A5573,'lms01'!$1:$1048576,15,FALSE)</f>
        <v>#N/A</v>
      </c>
      <c r="H5573" t="e">
        <f>VLOOKUP($G5573,'lms12'!$A:$B,2,FALSE)</f>
        <v>#N/A</v>
      </c>
      <c r="I5573" t="e">
        <f>VLOOKUP($A5573,'lms01'!$1:$1048576,16,FALSE)</f>
        <v>#N/A</v>
      </c>
      <c r="J5573" t="e">
        <f>VLOOKUP($A5573,'lms01'!$1:$1048576,24,FALSE)</f>
        <v>#N/A</v>
      </c>
    </row>
    <row r="5574" spans="1:10" x14ac:dyDescent="0.2">
      <c r="A5574">
        <v>28104534909</v>
      </c>
      <c r="B5574" t="s">
        <v>2845</v>
      </c>
      <c r="C5574" t="s">
        <v>5</v>
      </c>
      <c r="D5574" t="s">
        <v>6</v>
      </c>
      <c r="E5574" t="e">
        <f>VLOOKUP($A5574,'lms01'!$1:$1048576,7,FALSE)</f>
        <v>#N/A</v>
      </c>
      <c r="F5574" t="e">
        <f>VLOOKUP($A5574,'lms01'!$1:$1048576,10,FALSE)</f>
        <v>#N/A</v>
      </c>
      <c r="G5574" t="e">
        <f>VLOOKUP($A5574,'lms01'!$1:$1048576,15,FALSE)</f>
        <v>#N/A</v>
      </c>
      <c r="H5574" t="e">
        <f>VLOOKUP($G5574,'lms12'!$A:$B,2,FALSE)</f>
        <v>#N/A</v>
      </c>
      <c r="I5574" t="e">
        <f>VLOOKUP($A5574,'lms01'!$1:$1048576,16,FALSE)</f>
        <v>#N/A</v>
      </c>
      <c r="J5574" t="e">
        <f>VLOOKUP($A5574,'lms01'!$1:$1048576,24,FALSE)</f>
        <v>#N/A</v>
      </c>
    </row>
    <row r="5575" spans="1:10" x14ac:dyDescent="0.2">
      <c r="A5575">
        <v>28104535009</v>
      </c>
      <c r="B5575" t="s">
        <v>2845</v>
      </c>
      <c r="C5575" t="s">
        <v>5</v>
      </c>
      <c r="D5575" t="s">
        <v>6</v>
      </c>
      <c r="E5575" t="e">
        <f>VLOOKUP($A5575,'lms01'!$1:$1048576,7,FALSE)</f>
        <v>#N/A</v>
      </c>
      <c r="F5575" t="e">
        <f>VLOOKUP($A5575,'lms01'!$1:$1048576,10,FALSE)</f>
        <v>#N/A</v>
      </c>
      <c r="G5575" t="e">
        <f>VLOOKUP($A5575,'lms01'!$1:$1048576,15,FALSE)</f>
        <v>#N/A</v>
      </c>
      <c r="H5575" t="e">
        <f>VLOOKUP($G5575,'lms12'!$A:$B,2,FALSE)</f>
        <v>#N/A</v>
      </c>
      <c r="I5575" t="e">
        <f>VLOOKUP($A5575,'lms01'!$1:$1048576,16,FALSE)</f>
        <v>#N/A</v>
      </c>
      <c r="J5575" t="e">
        <f>VLOOKUP($A5575,'lms01'!$1:$1048576,24,FALSE)</f>
        <v>#N/A</v>
      </c>
    </row>
    <row r="5576" spans="1:10" x14ac:dyDescent="0.2">
      <c r="A5576">
        <v>28104535109</v>
      </c>
      <c r="B5576" t="s">
        <v>2846</v>
      </c>
      <c r="C5576" t="s">
        <v>465</v>
      </c>
      <c r="D5576" t="s">
        <v>466</v>
      </c>
      <c r="E5576" t="str">
        <f>VLOOKUP($A5576,'lms01'!$1:$1048576,7,FALSE)</f>
        <v>inj.v‘ske, opl›sning</v>
      </c>
      <c r="F5576" t="str">
        <f>VLOOKUP($A5576,'lms01'!$1:$1048576,10,FALSE)</f>
        <v>0,4 mg/5 ml</v>
      </c>
      <c r="G5576" t="str">
        <f>VLOOKUP($A5576,'lms01'!$1:$1048576,15,FALSE)</f>
        <v>C01EB21</v>
      </c>
      <c r="H5576" t="str">
        <f>VLOOKUP($G5576,'lms12'!$A:$B,2,FALSE)</f>
        <v>Regadenoson</v>
      </c>
      <c r="I5576" t="str">
        <f>VLOOKUP($A5576,'lms01'!$1:$1048576,16,FALSE)</f>
        <v>IV</v>
      </c>
      <c r="J5576">
        <f>VLOOKUP($A5576,'lms01'!$1:$1048576,24,FALSE)</f>
        <v>0</v>
      </c>
    </row>
    <row r="5577" spans="1:10" x14ac:dyDescent="0.2">
      <c r="A5577">
        <v>28104535309</v>
      </c>
      <c r="B5577" t="s">
        <v>2847</v>
      </c>
      <c r="C5577" t="s">
        <v>62</v>
      </c>
      <c r="D5577" t="s">
        <v>62</v>
      </c>
      <c r="E5577" t="str">
        <f>VLOOKUP($A5577,'lms01'!$1:$1048576,7,FALSE)</f>
        <v>n‘sespray, opl›sning</v>
      </c>
      <c r="F5577" t="str">
        <f>VLOOKUP($A5577,'lms01'!$1:$1048576,10,FALSE)</f>
        <v>100 mikrogram/dosis</v>
      </c>
      <c r="G5577" t="str">
        <f>VLOOKUP($A5577,'lms01'!$1:$1048576,15,FALSE)</f>
        <v>N02AB03</v>
      </c>
      <c r="H5577" t="str">
        <f>VLOOKUP($G5577,'lms12'!$A:$B,2,FALSE)</f>
        <v>Fentanyl</v>
      </c>
      <c r="I5577" t="str">
        <f>VLOOKUP($A5577,'lms01'!$1:$1048576,16,FALSE)</f>
        <v>IN</v>
      </c>
      <c r="J5577">
        <f>VLOOKUP($A5577,'lms01'!$1:$1048576,24,FALSE)</f>
        <v>0</v>
      </c>
    </row>
    <row r="5578" spans="1:10" x14ac:dyDescent="0.2">
      <c r="A5578">
        <v>28104535409</v>
      </c>
      <c r="B5578" t="s">
        <v>2847</v>
      </c>
      <c r="C5578" t="s">
        <v>62</v>
      </c>
      <c r="D5578" t="s">
        <v>62</v>
      </c>
      <c r="E5578" t="str">
        <f>VLOOKUP($A5578,'lms01'!$1:$1048576,7,FALSE)</f>
        <v>n‘sespray, opl›sning</v>
      </c>
      <c r="F5578" t="str">
        <f>VLOOKUP($A5578,'lms01'!$1:$1048576,10,FALSE)</f>
        <v>400 mikrogram/dosis</v>
      </c>
      <c r="G5578" t="str">
        <f>VLOOKUP($A5578,'lms01'!$1:$1048576,15,FALSE)</f>
        <v>N02AB03</v>
      </c>
      <c r="H5578" t="str">
        <f>VLOOKUP($G5578,'lms12'!$A:$B,2,FALSE)</f>
        <v>Fentanyl</v>
      </c>
      <c r="I5578" t="str">
        <f>VLOOKUP($A5578,'lms01'!$1:$1048576,16,FALSE)</f>
        <v>IN</v>
      </c>
      <c r="J5578">
        <f>VLOOKUP($A5578,'lms01'!$1:$1048576,24,FALSE)</f>
        <v>0</v>
      </c>
    </row>
    <row r="5579" spans="1:10" x14ac:dyDescent="0.2">
      <c r="A5579">
        <v>28104535509</v>
      </c>
      <c r="B5579" t="s">
        <v>2848</v>
      </c>
      <c r="C5579" t="s">
        <v>5</v>
      </c>
      <c r="D5579" t="s">
        <v>6</v>
      </c>
      <c r="E5579" t="str">
        <f>VLOOKUP($A5579,'lms01'!$1:$1048576,7,FALSE)</f>
        <v>filmovertrukne tabl.</v>
      </c>
      <c r="F5579" t="str">
        <f>VLOOKUP($A5579,'lms01'!$1:$1048576,10,FALSE)</f>
        <v>40 mg</v>
      </c>
      <c r="G5579" t="str">
        <f>VLOOKUP($A5579,'lms01'!$1:$1048576,15,FALSE)</f>
        <v>C09CA03</v>
      </c>
      <c r="H5579" t="str">
        <f>VLOOKUP($G5579,'lms12'!$A:$B,2,FALSE)</f>
        <v>Valsartan</v>
      </c>
      <c r="I5579" t="str">
        <f>VLOOKUP($A5579,'lms01'!$1:$1048576,16,FALSE)</f>
        <v>OR</v>
      </c>
      <c r="J5579">
        <f>VLOOKUP($A5579,'lms01'!$1:$1048576,24,FALSE)</f>
        <v>0</v>
      </c>
    </row>
    <row r="5580" spans="1:10" x14ac:dyDescent="0.2">
      <c r="A5580">
        <v>28104535609</v>
      </c>
      <c r="B5580" t="s">
        <v>2848</v>
      </c>
      <c r="C5580" t="s">
        <v>5</v>
      </c>
      <c r="D5580" t="s">
        <v>6</v>
      </c>
      <c r="E5580" t="str">
        <f>VLOOKUP($A5580,'lms01'!$1:$1048576,7,FALSE)</f>
        <v>filmovertrukne tabl.</v>
      </c>
      <c r="F5580" t="str">
        <f>VLOOKUP($A5580,'lms01'!$1:$1048576,10,FALSE)</f>
        <v>80 mg</v>
      </c>
      <c r="G5580" t="str">
        <f>VLOOKUP($A5580,'lms01'!$1:$1048576,15,FALSE)</f>
        <v>C09CA03</v>
      </c>
      <c r="H5580" t="str">
        <f>VLOOKUP($G5580,'lms12'!$A:$B,2,FALSE)</f>
        <v>Valsartan</v>
      </c>
      <c r="I5580" t="str">
        <f>VLOOKUP($A5580,'lms01'!$1:$1048576,16,FALSE)</f>
        <v>OR</v>
      </c>
      <c r="J5580">
        <f>VLOOKUP($A5580,'lms01'!$1:$1048576,24,FALSE)</f>
        <v>0</v>
      </c>
    </row>
    <row r="5581" spans="1:10" x14ac:dyDescent="0.2">
      <c r="A5581">
        <v>28104535709</v>
      </c>
      <c r="B5581" t="s">
        <v>2848</v>
      </c>
      <c r="C5581" t="s">
        <v>5</v>
      </c>
      <c r="D5581" t="s">
        <v>6</v>
      </c>
      <c r="E5581" t="str">
        <f>VLOOKUP($A5581,'lms01'!$1:$1048576,7,FALSE)</f>
        <v>filmovertrukne tabl.</v>
      </c>
      <c r="F5581" t="str">
        <f>VLOOKUP($A5581,'lms01'!$1:$1048576,10,FALSE)</f>
        <v>160 mg</v>
      </c>
      <c r="G5581" t="str">
        <f>VLOOKUP($A5581,'lms01'!$1:$1048576,15,FALSE)</f>
        <v>C09CA03</v>
      </c>
      <c r="H5581" t="str">
        <f>VLOOKUP($G5581,'lms12'!$A:$B,2,FALSE)</f>
        <v>Valsartan</v>
      </c>
      <c r="I5581" t="str">
        <f>VLOOKUP($A5581,'lms01'!$1:$1048576,16,FALSE)</f>
        <v>OR</v>
      </c>
      <c r="J5581">
        <f>VLOOKUP($A5581,'lms01'!$1:$1048576,24,FALSE)</f>
        <v>0</v>
      </c>
    </row>
    <row r="5582" spans="1:10" x14ac:dyDescent="0.2">
      <c r="A5582">
        <v>28104535809</v>
      </c>
      <c r="B5582" t="s">
        <v>2849</v>
      </c>
      <c r="C5582" t="s">
        <v>5</v>
      </c>
      <c r="D5582" t="s">
        <v>6</v>
      </c>
      <c r="E5582" t="e">
        <f>VLOOKUP($A5582,'lms01'!$1:$1048576,7,FALSE)</f>
        <v>#N/A</v>
      </c>
      <c r="F5582" t="e">
        <f>VLOOKUP($A5582,'lms01'!$1:$1048576,10,FALSE)</f>
        <v>#N/A</v>
      </c>
      <c r="G5582" t="e">
        <f>VLOOKUP($A5582,'lms01'!$1:$1048576,15,FALSE)</f>
        <v>#N/A</v>
      </c>
      <c r="H5582" t="e">
        <f>VLOOKUP($G5582,'lms12'!$A:$B,2,FALSE)</f>
        <v>#N/A</v>
      </c>
      <c r="I5582" t="e">
        <f>VLOOKUP($A5582,'lms01'!$1:$1048576,16,FALSE)</f>
        <v>#N/A</v>
      </c>
      <c r="J5582" t="e">
        <f>VLOOKUP($A5582,'lms01'!$1:$1048576,24,FALSE)</f>
        <v>#N/A</v>
      </c>
    </row>
    <row r="5583" spans="1:10" x14ac:dyDescent="0.2">
      <c r="A5583">
        <v>28104535909</v>
      </c>
      <c r="B5583" t="s">
        <v>2850</v>
      </c>
      <c r="C5583" t="s">
        <v>5</v>
      </c>
      <c r="D5583" t="s">
        <v>6</v>
      </c>
      <c r="E5583" t="e">
        <f>VLOOKUP($A5583,'lms01'!$1:$1048576,7,FALSE)</f>
        <v>#N/A</v>
      </c>
      <c r="F5583" t="e">
        <f>VLOOKUP($A5583,'lms01'!$1:$1048576,10,FALSE)</f>
        <v>#N/A</v>
      </c>
      <c r="G5583" t="e">
        <f>VLOOKUP($A5583,'lms01'!$1:$1048576,15,FALSE)</f>
        <v>#N/A</v>
      </c>
      <c r="H5583" t="e">
        <f>VLOOKUP($G5583,'lms12'!$A:$B,2,FALSE)</f>
        <v>#N/A</v>
      </c>
      <c r="I5583" t="e">
        <f>VLOOKUP($A5583,'lms01'!$1:$1048576,16,FALSE)</f>
        <v>#N/A</v>
      </c>
      <c r="J5583" t="e">
        <f>VLOOKUP($A5583,'lms01'!$1:$1048576,24,FALSE)</f>
        <v>#N/A</v>
      </c>
    </row>
    <row r="5584" spans="1:10" x14ac:dyDescent="0.2">
      <c r="A5584">
        <v>28104536109</v>
      </c>
      <c r="B5584" t="s">
        <v>2851</v>
      </c>
      <c r="C5584" t="s">
        <v>542</v>
      </c>
      <c r="D5584" t="s">
        <v>543</v>
      </c>
      <c r="E5584" t="e">
        <f>VLOOKUP($A5584,'lms01'!$1:$1048576,7,FALSE)</f>
        <v>#N/A</v>
      </c>
      <c r="F5584" t="e">
        <f>VLOOKUP($A5584,'lms01'!$1:$1048576,10,FALSE)</f>
        <v>#N/A</v>
      </c>
      <c r="G5584" t="e">
        <f>VLOOKUP($A5584,'lms01'!$1:$1048576,15,FALSE)</f>
        <v>#N/A</v>
      </c>
      <c r="H5584" t="e">
        <f>VLOOKUP($G5584,'lms12'!$A:$B,2,FALSE)</f>
        <v>#N/A</v>
      </c>
      <c r="I5584" t="e">
        <f>VLOOKUP($A5584,'lms01'!$1:$1048576,16,FALSE)</f>
        <v>#N/A</v>
      </c>
      <c r="J5584" t="e">
        <f>VLOOKUP($A5584,'lms01'!$1:$1048576,24,FALSE)</f>
        <v>#N/A</v>
      </c>
    </row>
    <row r="5585" spans="1:10" x14ac:dyDescent="0.2">
      <c r="A5585">
        <v>28104538709</v>
      </c>
      <c r="B5585" t="s">
        <v>2852</v>
      </c>
      <c r="C5585" t="s">
        <v>70</v>
      </c>
      <c r="D5585" t="s">
        <v>71</v>
      </c>
      <c r="E5585" t="e">
        <f>VLOOKUP($A5585,'lms01'!$1:$1048576,7,FALSE)</f>
        <v>#N/A</v>
      </c>
      <c r="F5585" t="e">
        <f>VLOOKUP($A5585,'lms01'!$1:$1048576,10,FALSE)</f>
        <v>#N/A</v>
      </c>
      <c r="G5585" t="e">
        <f>VLOOKUP($A5585,'lms01'!$1:$1048576,15,FALSE)</f>
        <v>#N/A</v>
      </c>
      <c r="H5585" t="e">
        <f>VLOOKUP($G5585,'lms12'!$A:$B,2,FALSE)</f>
        <v>#N/A</v>
      </c>
      <c r="I5585" t="e">
        <f>VLOOKUP($A5585,'lms01'!$1:$1048576,16,FALSE)</f>
        <v>#N/A</v>
      </c>
      <c r="J5585" t="e">
        <f>VLOOKUP($A5585,'lms01'!$1:$1048576,24,FALSE)</f>
        <v>#N/A</v>
      </c>
    </row>
    <row r="5586" spans="1:10" x14ac:dyDescent="0.2">
      <c r="A5586">
        <v>28104538909</v>
      </c>
      <c r="B5586" t="s">
        <v>1345</v>
      </c>
      <c r="C5586" t="s">
        <v>5</v>
      </c>
      <c r="D5586" t="s">
        <v>6</v>
      </c>
      <c r="E5586" t="e">
        <f>VLOOKUP($A5586,'lms01'!$1:$1048576,7,FALSE)</f>
        <v>#N/A</v>
      </c>
      <c r="F5586" t="e">
        <f>VLOOKUP($A5586,'lms01'!$1:$1048576,10,FALSE)</f>
        <v>#N/A</v>
      </c>
      <c r="G5586" t="e">
        <f>VLOOKUP($A5586,'lms01'!$1:$1048576,15,FALSE)</f>
        <v>#N/A</v>
      </c>
      <c r="H5586" t="e">
        <f>VLOOKUP($G5586,'lms12'!$A:$B,2,FALSE)</f>
        <v>#N/A</v>
      </c>
      <c r="I5586" t="e">
        <f>VLOOKUP($A5586,'lms01'!$1:$1048576,16,FALSE)</f>
        <v>#N/A</v>
      </c>
      <c r="J5586" t="e">
        <f>VLOOKUP($A5586,'lms01'!$1:$1048576,24,FALSE)</f>
        <v>#N/A</v>
      </c>
    </row>
    <row r="5587" spans="1:10" x14ac:dyDescent="0.2">
      <c r="A5587">
        <v>28104539109</v>
      </c>
      <c r="B5587" t="s">
        <v>2853</v>
      </c>
      <c r="C5587" t="s">
        <v>5</v>
      </c>
      <c r="D5587" t="s">
        <v>6</v>
      </c>
      <c r="E5587" t="e">
        <f>VLOOKUP($A5587,'lms01'!$1:$1048576,7,FALSE)</f>
        <v>#N/A</v>
      </c>
      <c r="F5587" t="e">
        <f>VLOOKUP($A5587,'lms01'!$1:$1048576,10,FALSE)</f>
        <v>#N/A</v>
      </c>
      <c r="G5587" t="e">
        <f>VLOOKUP($A5587,'lms01'!$1:$1048576,15,FALSE)</f>
        <v>#N/A</v>
      </c>
      <c r="H5587" t="e">
        <f>VLOOKUP($G5587,'lms12'!$A:$B,2,FALSE)</f>
        <v>#N/A</v>
      </c>
      <c r="I5587" t="e">
        <f>VLOOKUP($A5587,'lms01'!$1:$1048576,16,FALSE)</f>
        <v>#N/A</v>
      </c>
      <c r="J5587" t="e">
        <f>VLOOKUP($A5587,'lms01'!$1:$1048576,24,FALSE)</f>
        <v>#N/A</v>
      </c>
    </row>
    <row r="5588" spans="1:10" x14ac:dyDescent="0.2">
      <c r="A5588">
        <v>28104539509</v>
      </c>
      <c r="B5588" t="s">
        <v>2854</v>
      </c>
      <c r="C5588" t="s">
        <v>35</v>
      </c>
      <c r="D5588" t="s">
        <v>35</v>
      </c>
      <c r="E5588" t="e">
        <f>VLOOKUP($A5588,'lms01'!$1:$1048576,7,FALSE)</f>
        <v>#N/A</v>
      </c>
      <c r="F5588" t="e">
        <f>VLOOKUP($A5588,'lms01'!$1:$1048576,10,FALSE)</f>
        <v>#N/A</v>
      </c>
      <c r="G5588" t="e">
        <f>VLOOKUP($A5588,'lms01'!$1:$1048576,15,FALSE)</f>
        <v>#N/A</v>
      </c>
      <c r="H5588" t="e">
        <f>VLOOKUP($G5588,'lms12'!$A:$B,2,FALSE)</f>
        <v>#N/A</v>
      </c>
      <c r="I5588" t="e">
        <f>VLOOKUP($A5588,'lms01'!$1:$1048576,16,FALSE)</f>
        <v>#N/A</v>
      </c>
      <c r="J5588" t="e">
        <f>VLOOKUP($A5588,'lms01'!$1:$1048576,24,FALSE)</f>
        <v>#N/A</v>
      </c>
    </row>
    <row r="5589" spans="1:10" x14ac:dyDescent="0.2">
      <c r="A5589">
        <v>28104539609</v>
      </c>
      <c r="B5589" t="s">
        <v>541</v>
      </c>
      <c r="C5589" t="s">
        <v>542</v>
      </c>
      <c r="D5589" t="s">
        <v>543</v>
      </c>
      <c r="E5589" t="str">
        <f>VLOOKUP($A5589,'lms01'!$1:$1048576,7,FALSE)</f>
        <v>implantat, inj.spr.</v>
      </c>
      <c r="F5589" t="str">
        <f>VLOOKUP($A5589,'lms01'!$1:$1048576,10,FALSE)</f>
        <v>3,6 mg</v>
      </c>
      <c r="G5589" t="str">
        <f>VLOOKUP($A5589,'lms01'!$1:$1048576,15,FALSE)</f>
        <v>L02AE03</v>
      </c>
      <c r="H5589" t="str">
        <f>VLOOKUP($G5589,'lms12'!$A:$B,2,FALSE)</f>
        <v>Goserelin</v>
      </c>
      <c r="I5589" t="str">
        <f>VLOOKUP($A5589,'lms01'!$1:$1048576,16,FALSE)</f>
        <v>MP</v>
      </c>
      <c r="J5589">
        <f>VLOOKUP($A5589,'lms01'!$1:$1048576,24,FALSE)</f>
        <v>0</v>
      </c>
    </row>
    <row r="5590" spans="1:10" x14ac:dyDescent="0.2">
      <c r="A5590">
        <v>28104539809</v>
      </c>
      <c r="B5590" t="s">
        <v>2833</v>
      </c>
      <c r="C5590" t="s">
        <v>5</v>
      </c>
      <c r="D5590" t="s">
        <v>6</v>
      </c>
      <c r="E5590" t="e">
        <f>VLOOKUP($A5590,'lms01'!$1:$1048576,7,FALSE)</f>
        <v>#N/A</v>
      </c>
      <c r="F5590" t="e">
        <f>VLOOKUP($A5590,'lms01'!$1:$1048576,10,FALSE)</f>
        <v>#N/A</v>
      </c>
      <c r="G5590" t="e">
        <f>VLOOKUP($A5590,'lms01'!$1:$1048576,15,FALSE)</f>
        <v>#N/A</v>
      </c>
      <c r="H5590" t="e">
        <f>VLOOKUP($G5590,'lms12'!$A:$B,2,FALSE)</f>
        <v>#N/A</v>
      </c>
      <c r="I5590" t="e">
        <f>VLOOKUP($A5590,'lms01'!$1:$1048576,16,FALSE)</f>
        <v>#N/A</v>
      </c>
      <c r="J5590" t="e">
        <f>VLOOKUP($A5590,'lms01'!$1:$1048576,24,FALSE)</f>
        <v>#N/A</v>
      </c>
    </row>
    <row r="5591" spans="1:10" x14ac:dyDescent="0.2">
      <c r="A5591">
        <v>28104539909</v>
      </c>
      <c r="B5591" t="s">
        <v>2855</v>
      </c>
      <c r="C5591" t="s">
        <v>16</v>
      </c>
      <c r="D5591" t="s">
        <v>16</v>
      </c>
      <c r="E5591" t="str">
        <f>VLOOKUP($A5591,'lms01'!$1:$1048576,7,FALSE)</f>
        <v>inf.v‘ske, emulsion</v>
      </c>
      <c r="F5591">
        <f>VLOOKUP($A5591,'lms01'!$1:$1048576,10,FALSE)</f>
        <v>0</v>
      </c>
      <c r="G5591" t="str">
        <f>VLOOKUP($A5591,'lms01'!$1:$1048576,15,FALSE)</f>
        <v>B05BA10</v>
      </c>
      <c r="H5591" t="str">
        <f>VLOOKUP($G5591,'lms12'!$A:$B,2,FALSE)</f>
        <v>Kombinationer</v>
      </c>
      <c r="I5591" t="str">
        <f>VLOOKUP($A5591,'lms01'!$1:$1048576,16,FALSE)</f>
        <v>IV</v>
      </c>
      <c r="J5591">
        <f>VLOOKUP($A5591,'lms01'!$1:$1048576,24,FALSE)</f>
        <v>0</v>
      </c>
    </row>
    <row r="5592" spans="1:10" x14ac:dyDescent="0.2">
      <c r="A5592">
        <v>28104540009</v>
      </c>
      <c r="B5592" t="s">
        <v>2856</v>
      </c>
      <c r="C5592" t="s">
        <v>16</v>
      </c>
      <c r="D5592" t="s">
        <v>16</v>
      </c>
      <c r="E5592" t="str">
        <f>VLOOKUP($A5592,'lms01'!$1:$1048576,7,FALSE)</f>
        <v>inf.v‘ske, emulsion</v>
      </c>
      <c r="F5592">
        <f>VLOOKUP($A5592,'lms01'!$1:$1048576,10,FALSE)</f>
        <v>0</v>
      </c>
      <c r="G5592" t="str">
        <f>VLOOKUP($A5592,'lms01'!$1:$1048576,15,FALSE)</f>
        <v>B05BA10</v>
      </c>
      <c r="H5592" t="str">
        <f>VLOOKUP($G5592,'lms12'!$A:$B,2,FALSE)</f>
        <v>Kombinationer</v>
      </c>
      <c r="I5592" t="str">
        <f>VLOOKUP($A5592,'lms01'!$1:$1048576,16,FALSE)</f>
        <v>IV</v>
      </c>
      <c r="J5592">
        <f>VLOOKUP($A5592,'lms01'!$1:$1048576,24,FALSE)</f>
        <v>0</v>
      </c>
    </row>
    <row r="5593" spans="1:10" x14ac:dyDescent="0.2">
      <c r="A5593">
        <v>28104540109</v>
      </c>
      <c r="B5593" t="s">
        <v>2857</v>
      </c>
      <c r="C5593" t="s">
        <v>16</v>
      </c>
      <c r="D5593" t="s">
        <v>16</v>
      </c>
      <c r="E5593" t="str">
        <f>VLOOKUP($A5593,'lms01'!$1:$1048576,7,FALSE)</f>
        <v>inf.v‘ske, emulsion</v>
      </c>
      <c r="F5593">
        <f>VLOOKUP($A5593,'lms01'!$1:$1048576,10,FALSE)</f>
        <v>0</v>
      </c>
      <c r="G5593" t="str">
        <f>VLOOKUP($A5593,'lms01'!$1:$1048576,15,FALSE)</f>
        <v>B05BA10</v>
      </c>
      <c r="H5593" t="str">
        <f>VLOOKUP($G5593,'lms12'!$A:$B,2,FALSE)</f>
        <v>Kombinationer</v>
      </c>
      <c r="I5593" t="str">
        <f>VLOOKUP($A5593,'lms01'!$1:$1048576,16,FALSE)</f>
        <v>IV</v>
      </c>
      <c r="J5593">
        <f>VLOOKUP($A5593,'lms01'!$1:$1048576,24,FALSE)</f>
        <v>0</v>
      </c>
    </row>
    <row r="5594" spans="1:10" x14ac:dyDescent="0.2">
      <c r="A5594">
        <v>28104540209</v>
      </c>
      <c r="B5594" t="s">
        <v>2858</v>
      </c>
      <c r="C5594" t="s">
        <v>16</v>
      </c>
      <c r="D5594" t="s">
        <v>16</v>
      </c>
      <c r="E5594" t="str">
        <f>VLOOKUP($A5594,'lms01'!$1:$1048576,7,FALSE)</f>
        <v>inf.v‘ske, emulsion</v>
      </c>
      <c r="F5594">
        <f>VLOOKUP($A5594,'lms01'!$1:$1048576,10,FALSE)</f>
        <v>0</v>
      </c>
      <c r="G5594" t="str">
        <f>VLOOKUP($A5594,'lms01'!$1:$1048576,15,FALSE)</f>
        <v>B05BA10</v>
      </c>
      <c r="H5594" t="str">
        <f>VLOOKUP($G5594,'lms12'!$A:$B,2,FALSE)</f>
        <v>Kombinationer</v>
      </c>
      <c r="I5594" t="str">
        <f>VLOOKUP($A5594,'lms01'!$1:$1048576,16,FALSE)</f>
        <v>IV</v>
      </c>
      <c r="J5594">
        <f>VLOOKUP($A5594,'lms01'!$1:$1048576,24,FALSE)</f>
        <v>0</v>
      </c>
    </row>
    <row r="5595" spans="1:10" x14ac:dyDescent="0.2">
      <c r="A5595">
        <v>28104540409</v>
      </c>
      <c r="B5595" t="s">
        <v>2859</v>
      </c>
      <c r="C5595" t="s">
        <v>16</v>
      </c>
      <c r="D5595" t="s">
        <v>16</v>
      </c>
      <c r="E5595" t="str">
        <f>VLOOKUP($A5595,'lms01'!$1:$1048576,7,FALSE)</f>
        <v>inf.v‘ske, emulsion</v>
      </c>
      <c r="F5595">
        <f>VLOOKUP($A5595,'lms01'!$1:$1048576,10,FALSE)</f>
        <v>0</v>
      </c>
      <c r="G5595" t="str">
        <f>VLOOKUP($A5595,'lms01'!$1:$1048576,15,FALSE)</f>
        <v>B05BA10</v>
      </c>
      <c r="H5595" t="str">
        <f>VLOOKUP($G5595,'lms12'!$A:$B,2,FALSE)</f>
        <v>Kombinationer</v>
      </c>
      <c r="I5595" t="str">
        <f>VLOOKUP($A5595,'lms01'!$1:$1048576,16,FALSE)</f>
        <v>IV</v>
      </c>
      <c r="J5595">
        <f>VLOOKUP($A5595,'lms01'!$1:$1048576,24,FALSE)</f>
        <v>0</v>
      </c>
    </row>
    <row r="5596" spans="1:10" x14ac:dyDescent="0.2">
      <c r="A5596">
        <v>28104540709</v>
      </c>
      <c r="B5596" t="s">
        <v>710</v>
      </c>
      <c r="C5596" t="s">
        <v>711</v>
      </c>
      <c r="D5596" t="s">
        <v>712</v>
      </c>
      <c r="E5596" t="str">
        <f>VLOOKUP($A5596,'lms01'!$1:$1048576,7,FALSE)</f>
        <v>intrauterint indl‘g</v>
      </c>
      <c r="F5596" t="str">
        <f>VLOOKUP($A5596,'lms01'!$1:$1048576,10,FALSE)</f>
        <v>20 mikrog./24 timer</v>
      </c>
      <c r="G5596" t="str">
        <f>VLOOKUP($A5596,'lms01'!$1:$1048576,15,FALSE)</f>
        <v>G02BA03</v>
      </c>
      <c r="H5596" t="str">
        <f>VLOOKUP($G5596,'lms12'!$A:$B,2,FALSE)</f>
        <v>Plast iud med progesteron</v>
      </c>
      <c r="I5596" t="str">
        <f>VLOOKUP($A5596,'lms01'!$1:$1048576,16,FALSE)</f>
        <v>IU</v>
      </c>
      <c r="J5596">
        <f>VLOOKUP($A5596,'lms01'!$1:$1048576,24,FALSE)</f>
        <v>0</v>
      </c>
    </row>
    <row r="5597" spans="1:10" x14ac:dyDescent="0.2">
      <c r="A5597">
        <v>28104541009</v>
      </c>
      <c r="B5597" t="s">
        <v>2860</v>
      </c>
      <c r="C5597" t="s">
        <v>86</v>
      </c>
      <c r="D5597" t="s">
        <v>87</v>
      </c>
      <c r="E5597" t="e">
        <f>VLOOKUP($A5597,'lms01'!$1:$1048576,7,FALSE)</f>
        <v>#N/A</v>
      </c>
      <c r="F5597" t="e">
        <f>VLOOKUP($A5597,'lms01'!$1:$1048576,10,FALSE)</f>
        <v>#N/A</v>
      </c>
      <c r="G5597" t="e">
        <f>VLOOKUP($A5597,'lms01'!$1:$1048576,15,FALSE)</f>
        <v>#N/A</v>
      </c>
      <c r="H5597" t="e">
        <f>VLOOKUP($G5597,'lms12'!$A:$B,2,FALSE)</f>
        <v>#N/A</v>
      </c>
      <c r="I5597" t="e">
        <f>VLOOKUP($A5597,'lms01'!$1:$1048576,16,FALSE)</f>
        <v>#N/A</v>
      </c>
      <c r="J5597" t="e">
        <f>VLOOKUP($A5597,'lms01'!$1:$1048576,24,FALSE)</f>
        <v>#N/A</v>
      </c>
    </row>
    <row r="5598" spans="1:10" x14ac:dyDescent="0.2">
      <c r="A5598">
        <v>28104541109</v>
      </c>
      <c r="B5598" t="s">
        <v>2861</v>
      </c>
      <c r="C5598" t="s">
        <v>86</v>
      </c>
      <c r="D5598" t="s">
        <v>87</v>
      </c>
      <c r="E5598" t="e">
        <f>VLOOKUP($A5598,'lms01'!$1:$1048576,7,FALSE)</f>
        <v>#N/A</v>
      </c>
      <c r="F5598" t="e">
        <f>VLOOKUP($A5598,'lms01'!$1:$1048576,10,FALSE)</f>
        <v>#N/A</v>
      </c>
      <c r="G5598" t="e">
        <f>VLOOKUP($A5598,'lms01'!$1:$1048576,15,FALSE)</f>
        <v>#N/A</v>
      </c>
      <c r="H5598" t="e">
        <f>VLOOKUP($G5598,'lms12'!$A:$B,2,FALSE)</f>
        <v>#N/A</v>
      </c>
      <c r="I5598" t="e">
        <f>VLOOKUP($A5598,'lms01'!$1:$1048576,16,FALSE)</f>
        <v>#N/A</v>
      </c>
      <c r="J5598" t="e">
        <f>VLOOKUP($A5598,'lms01'!$1:$1048576,24,FALSE)</f>
        <v>#N/A</v>
      </c>
    </row>
    <row r="5599" spans="1:10" x14ac:dyDescent="0.2">
      <c r="A5599">
        <v>28104542009</v>
      </c>
      <c r="B5599" t="s">
        <v>2862</v>
      </c>
      <c r="C5599" t="s">
        <v>5</v>
      </c>
      <c r="D5599" t="s">
        <v>6</v>
      </c>
      <c r="E5599" t="e">
        <f>VLOOKUP($A5599,'lms01'!$1:$1048576,7,FALSE)</f>
        <v>#N/A</v>
      </c>
      <c r="F5599" t="e">
        <f>VLOOKUP($A5599,'lms01'!$1:$1048576,10,FALSE)</f>
        <v>#N/A</v>
      </c>
      <c r="G5599" t="e">
        <f>VLOOKUP($A5599,'lms01'!$1:$1048576,15,FALSE)</f>
        <v>#N/A</v>
      </c>
      <c r="H5599" t="e">
        <f>VLOOKUP($G5599,'lms12'!$A:$B,2,FALSE)</f>
        <v>#N/A</v>
      </c>
      <c r="I5599" t="e">
        <f>VLOOKUP($A5599,'lms01'!$1:$1048576,16,FALSE)</f>
        <v>#N/A</v>
      </c>
      <c r="J5599" t="e">
        <f>VLOOKUP($A5599,'lms01'!$1:$1048576,24,FALSE)</f>
        <v>#N/A</v>
      </c>
    </row>
    <row r="5600" spans="1:10" x14ac:dyDescent="0.2">
      <c r="A5600">
        <v>28104542209</v>
      </c>
      <c r="B5600" t="s">
        <v>2805</v>
      </c>
      <c r="C5600" t="s">
        <v>5</v>
      </c>
      <c r="D5600" t="s">
        <v>6</v>
      </c>
      <c r="E5600" t="e">
        <f>VLOOKUP($A5600,'lms01'!$1:$1048576,7,FALSE)</f>
        <v>#N/A</v>
      </c>
      <c r="F5600" t="e">
        <f>VLOOKUP($A5600,'lms01'!$1:$1048576,10,FALSE)</f>
        <v>#N/A</v>
      </c>
      <c r="G5600" t="e">
        <f>VLOOKUP($A5600,'lms01'!$1:$1048576,15,FALSE)</f>
        <v>#N/A</v>
      </c>
      <c r="H5600" t="e">
        <f>VLOOKUP($G5600,'lms12'!$A:$B,2,FALSE)</f>
        <v>#N/A</v>
      </c>
      <c r="I5600" t="e">
        <f>VLOOKUP($A5600,'lms01'!$1:$1048576,16,FALSE)</f>
        <v>#N/A</v>
      </c>
      <c r="J5600" t="e">
        <f>VLOOKUP($A5600,'lms01'!$1:$1048576,24,FALSE)</f>
        <v>#N/A</v>
      </c>
    </row>
    <row r="5601" spans="1:10" x14ac:dyDescent="0.2">
      <c r="A5601">
        <v>28104542309</v>
      </c>
      <c r="B5601" t="s">
        <v>2863</v>
      </c>
      <c r="C5601" t="s">
        <v>5</v>
      </c>
      <c r="D5601" t="s">
        <v>6</v>
      </c>
      <c r="E5601" t="str">
        <f>VLOOKUP($A5601,'lms01'!$1:$1048576,7,FALSE)</f>
        <v>enterotabletter</v>
      </c>
      <c r="F5601" t="str">
        <f>VLOOKUP($A5601,'lms01'!$1:$1048576,10,FALSE)</f>
        <v>10 mg</v>
      </c>
      <c r="G5601" t="str">
        <f>VLOOKUP($A5601,'lms01'!$1:$1048576,15,FALSE)</f>
        <v>A02BC04</v>
      </c>
      <c r="H5601" t="str">
        <f>VLOOKUP($G5601,'lms12'!$A:$B,2,FALSE)</f>
        <v>Rabeprazol</v>
      </c>
      <c r="I5601" t="str">
        <f>VLOOKUP($A5601,'lms01'!$1:$1048576,16,FALSE)</f>
        <v>OR</v>
      </c>
      <c r="J5601">
        <f>VLOOKUP($A5601,'lms01'!$1:$1048576,24,FALSE)</f>
        <v>0</v>
      </c>
    </row>
    <row r="5602" spans="1:10" x14ac:dyDescent="0.2">
      <c r="A5602">
        <v>28104542409</v>
      </c>
      <c r="B5602" t="s">
        <v>2863</v>
      </c>
      <c r="C5602" t="s">
        <v>5</v>
      </c>
      <c r="D5602" t="s">
        <v>6</v>
      </c>
      <c r="E5602" t="str">
        <f>VLOOKUP($A5602,'lms01'!$1:$1048576,7,FALSE)</f>
        <v>enterotabletter</v>
      </c>
      <c r="F5602" t="str">
        <f>VLOOKUP($A5602,'lms01'!$1:$1048576,10,FALSE)</f>
        <v>20 mg</v>
      </c>
      <c r="G5602" t="str">
        <f>VLOOKUP($A5602,'lms01'!$1:$1048576,15,FALSE)</f>
        <v>A02BC04</v>
      </c>
      <c r="H5602" t="str">
        <f>VLOOKUP($G5602,'lms12'!$A:$B,2,FALSE)</f>
        <v>Rabeprazol</v>
      </c>
      <c r="I5602" t="str">
        <f>VLOOKUP($A5602,'lms01'!$1:$1048576,16,FALSE)</f>
        <v>OR</v>
      </c>
      <c r="J5602">
        <f>VLOOKUP($A5602,'lms01'!$1:$1048576,24,FALSE)</f>
        <v>0</v>
      </c>
    </row>
    <row r="5603" spans="1:10" x14ac:dyDescent="0.2">
      <c r="A5603">
        <v>28104542709</v>
      </c>
      <c r="B5603" t="s">
        <v>2864</v>
      </c>
      <c r="C5603" t="s">
        <v>5</v>
      </c>
      <c r="D5603" t="s">
        <v>6</v>
      </c>
      <c r="E5603" t="e">
        <f>VLOOKUP($A5603,'lms01'!$1:$1048576,7,FALSE)</f>
        <v>#N/A</v>
      </c>
      <c r="F5603" t="e">
        <f>VLOOKUP($A5603,'lms01'!$1:$1048576,10,FALSE)</f>
        <v>#N/A</v>
      </c>
      <c r="G5603" t="e">
        <f>VLOOKUP($A5603,'lms01'!$1:$1048576,15,FALSE)</f>
        <v>#N/A</v>
      </c>
      <c r="H5603" t="e">
        <f>VLOOKUP($G5603,'lms12'!$A:$B,2,FALSE)</f>
        <v>#N/A</v>
      </c>
      <c r="I5603" t="e">
        <f>VLOOKUP($A5603,'lms01'!$1:$1048576,16,FALSE)</f>
        <v>#N/A</v>
      </c>
      <c r="J5603" t="e">
        <f>VLOOKUP($A5603,'lms01'!$1:$1048576,24,FALSE)</f>
        <v>#N/A</v>
      </c>
    </row>
    <row r="5604" spans="1:10" x14ac:dyDescent="0.2">
      <c r="A5604">
        <v>28104542809</v>
      </c>
      <c r="B5604" t="s">
        <v>2864</v>
      </c>
      <c r="C5604" t="s">
        <v>5</v>
      </c>
      <c r="D5604" t="s">
        <v>6</v>
      </c>
      <c r="E5604" t="e">
        <f>VLOOKUP($A5604,'lms01'!$1:$1048576,7,FALSE)</f>
        <v>#N/A</v>
      </c>
      <c r="F5604" t="e">
        <f>VLOOKUP($A5604,'lms01'!$1:$1048576,10,FALSE)</f>
        <v>#N/A</v>
      </c>
      <c r="G5604" t="e">
        <f>VLOOKUP($A5604,'lms01'!$1:$1048576,15,FALSE)</f>
        <v>#N/A</v>
      </c>
      <c r="H5604" t="e">
        <f>VLOOKUP($G5604,'lms12'!$A:$B,2,FALSE)</f>
        <v>#N/A</v>
      </c>
      <c r="I5604" t="e">
        <f>VLOOKUP($A5604,'lms01'!$1:$1048576,16,FALSE)</f>
        <v>#N/A</v>
      </c>
      <c r="J5604" t="e">
        <f>VLOOKUP($A5604,'lms01'!$1:$1048576,24,FALSE)</f>
        <v>#N/A</v>
      </c>
    </row>
    <row r="5605" spans="1:10" x14ac:dyDescent="0.2">
      <c r="A5605">
        <v>28104543209</v>
      </c>
      <c r="B5605" t="s">
        <v>2865</v>
      </c>
      <c r="C5605" t="s">
        <v>62</v>
      </c>
      <c r="D5605" t="s">
        <v>62</v>
      </c>
      <c r="E5605" t="e">
        <f>VLOOKUP($A5605,'lms01'!$1:$1048576,7,FALSE)</f>
        <v>#N/A</v>
      </c>
      <c r="F5605" t="e">
        <f>VLOOKUP($A5605,'lms01'!$1:$1048576,10,FALSE)</f>
        <v>#N/A</v>
      </c>
      <c r="G5605" t="e">
        <f>VLOOKUP($A5605,'lms01'!$1:$1048576,15,FALSE)</f>
        <v>#N/A</v>
      </c>
      <c r="H5605" t="e">
        <f>VLOOKUP($G5605,'lms12'!$A:$B,2,FALSE)</f>
        <v>#N/A</v>
      </c>
      <c r="I5605" t="e">
        <f>VLOOKUP($A5605,'lms01'!$1:$1048576,16,FALSE)</f>
        <v>#N/A</v>
      </c>
      <c r="J5605" t="e">
        <f>VLOOKUP($A5605,'lms01'!$1:$1048576,24,FALSE)</f>
        <v>#N/A</v>
      </c>
    </row>
    <row r="5606" spans="1:10" x14ac:dyDescent="0.2">
      <c r="A5606">
        <v>28104544309</v>
      </c>
      <c r="B5606" t="s">
        <v>2866</v>
      </c>
      <c r="C5606" t="s">
        <v>5</v>
      </c>
      <c r="D5606" t="s">
        <v>6</v>
      </c>
      <c r="E5606" t="str">
        <f>VLOOKUP($A5606,'lms01'!$1:$1048576,7,FALSE)</f>
        <v>filmovertrukne tabl.</v>
      </c>
      <c r="F5606" t="str">
        <f>VLOOKUP($A5606,'lms01'!$1:$1048576,10,FALSE)</f>
        <v>25 mg</v>
      </c>
      <c r="G5606" t="str">
        <f>VLOOKUP($A5606,'lms01'!$1:$1048576,15,FALSE)</f>
        <v>N05AH04</v>
      </c>
      <c r="H5606" t="str">
        <f>VLOOKUP($G5606,'lms12'!$A:$B,2,FALSE)</f>
        <v>Quetiapin</v>
      </c>
      <c r="I5606" t="str">
        <f>VLOOKUP($A5606,'lms01'!$1:$1048576,16,FALSE)</f>
        <v>OR</v>
      </c>
      <c r="J5606">
        <f>VLOOKUP($A5606,'lms01'!$1:$1048576,24,FALSE)</f>
        <v>0</v>
      </c>
    </row>
    <row r="5607" spans="1:10" x14ac:dyDescent="0.2">
      <c r="A5607">
        <v>28104544409</v>
      </c>
      <c r="B5607" t="s">
        <v>2866</v>
      </c>
      <c r="C5607" t="s">
        <v>5</v>
      </c>
      <c r="D5607" t="s">
        <v>6</v>
      </c>
      <c r="E5607" t="str">
        <f>VLOOKUP($A5607,'lms01'!$1:$1048576,7,FALSE)</f>
        <v>filmovertrukne tabl.</v>
      </c>
      <c r="F5607" t="str">
        <f>VLOOKUP($A5607,'lms01'!$1:$1048576,10,FALSE)</f>
        <v>100 mg</v>
      </c>
      <c r="G5607" t="str">
        <f>VLOOKUP($A5607,'lms01'!$1:$1048576,15,FALSE)</f>
        <v>N05AH04</v>
      </c>
      <c r="H5607" t="str">
        <f>VLOOKUP($G5607,'lms12'!$A:$B,2,FALSE)</f>
        <v>Quetiapin</v>
      </c>
      <c r="I5607" t="str">
        <f>VLOOKUP($A5607,'lms01'!$1:$1048576,16,FALSE)</f>
        <v>OR</v>
      </c>
      <c r="J5607">
        <f>VLOOKUP($A5607,'lms01'!$1:$1048576,24,FALSE)</f>
        <v>0</v>
      </c>
    </row>
    <row r="5608" spans="1:10" x14ac:dyDescent="0.2">
      <c r="A5608">
        <v>28104544609</v>
      </c>
      <c r="B5608" t="s">
        <v>2866</v>
      </c>
      <c r="C5608" t="s">
        <v>5</v>
      </c>
      <c r="D5608" t="s">
        <v>6</v>
      </c>
      <c r="E5608" t="str">
        <f>VLOOKUP($A5608,'lms01'!$1:$1048576,7,FALSE)</f>
        <v>filmovertrukne tabl.</v>
      </c>
      <c r="F5608" t="str">
        <f>VLOOKUP($A5608,'lms01'!$1:$1048576,10,FALSE)</f>
        <v>200 mg</v>
      </c>
      <c r="G5608" t="str">
        <f>VLOOKUP($A5608,'lms01'!$1:$1048576,15,FALSE)</f>
        <v>N05AH04</v>
      </c>
      <c r="H5608" t="str">
        <f>VLOOKUP($G5608,'lms12'!$A:$B,2,FALSE)</f>
        <v>Quetiapin</v>
      </c>
      <c r="I5608" t="str">
        <f>VLOOKUP($A5608,'lms01'!$1:$1048576,16,FALSE)</f>
        <v>OR</v>
      </c>
      <c r="J5608">
        <f>VLOOKUP($A5608,'lms01'!$1:$1048576,24,FALSE)</f>
        <v>0</v>
      </c>
    </row>
    <row r="5609" spans="1:10" x14ac:dyDescent="0.2">
      <c r="A5609">
        <v>28104544709</v>
      </c>
      <c r="B5609" t="s">
        <v>2866</v>
      </c>
      <c r="C5609" t="s">
        <v>5</v>
      </c>
      <c r="D5609" t="s">
        <v>6</v>
      </c>
      <c r="E5609" t="str">
        <f>VLOOKUP($A5609,'lms01'!$1:$1048576,7,FALSE)</f>
        <v>filmovertrukne tabl.</v>
      </c>
      <c r="F5609" t="str">
        <f>VLOOKUP($A5609,'lms01'!$1:$1048576,10,FALSE)</f>
        <v>300 mg</v>
      </c>
      <c r="G5609" t="str">
        <f>VLOOKUP($A5609,'lms01'!$1:$1048576,15,FALSE)</f>
        <v>N05AH04</v>
      </c>
      <c r="H5609" t="str">
        <f>VLOOKUP($G5609,'lms12'!$A:$B,2,FALSE)</f>
        <v>Quetiapin</v>
      </c>
      <c r="I5609" t="str">
        <f>VLOOKUP($A5609,'lms01'!$1:$1048576,16,FALSE)</f>
        <v>OR</v>
      </c>
      <c r="J5609">
        <f>VLOOKUP($A5609,'lms01'!$1:$1048576,24,FALSE)</f>
        <v>0</v>
      </c>
    </row>
    <row r="5610" spans="1:10" x14ac:dyDescent="0.2">
      <c r="A5610">
        <v>28104544809</v>
      </c>
      <c r="B5610" t="s">
        <v>2867</v>
      </c>
      <c r="C5610" t="s">
        <v>86</v>
      </c>
      <c r="D5610" t="s">
        <v>87</v>
      </c>
      <c r="E5610" t="e">
        <f>VLOOKUP($A5610,'lms01'!$1:$1048576,7,FALSE)</f>
        <v>#N/A</v>
      </c>
      <c r="F5610" t="e">
        <f>VLOOKUP($A5610,'lms01'!$1:$1048576,10,FALSE)</f>
        <v>#N/A</v>
      </c>
      <c r="G5610" t="e">
        <f>VLOOKUP($A5610,'lms01'!$1:$1048576,15,FALSE)</f>
        <v>#N/A</v>
      </c>
      <c r="H5610" t="e">
        <f>VLOOKUP($G5610,'lms12'!$A:$B,2,FALSE)</f>
        <v>#N/A</v>
      </c>
      <c r="I5610" t="e">
        <f>VLOOKUP($A5610,'lms01'!$1:$1048576,16,FALSE)</f>
        <v>#N/A</v>
      </c>
      <c r="J5610" t="e">
        <f>VLOOKUP($A5610,'lms01'!$1:$1048576,24,FALSE)</f>
        <v>#N/A</v>
      </c>
    </row>
    <row r="5611" spans="1:10" x14ac:dyDescent="0.2">
      <c r="A5611">
        <v>28104545009</v>
      </c>
      <c r="B5611" t="s">
        <v>1440</v>
      </c>
      <c r="C5611" t="s">
        <v>558</v>
      </c>
      <c r="D5611" t="s">
        <v>558</v>
      </c>
      <c r="E5611" t="str">
        <f>VLOOKUP($A5611,'lms01'!$1:$1048576,7,FALSE)</f>
        <v>inhalationspulver</v>
      </c>
      <c r="F5611" t="str">
        <f>VLOOKUP($A5611,'lms01'!$1:$1048576,10,FALSE)</f>
        <v>9+320 mikrog./dosis</v>
      </c>
      <c r="G5611" t="str">
        <f>VLOOKUP($A5611,'lms01'!$1:$1048576,15,FALSE)</f>
        <v>R03AK07</v>
      </c>
      <c r="H5611" t="str">
        <f>VLOOKUP($G5611,'lms12'!$A:$B,2,FALSE)</f>
        <v>Formoterol og budesonid</v>
      </c>
      <c r="I5611" t="str">
        <f>VLOOKUP($A5611,'lms01'!$1:$1048576,16,FALSE)</f>
        <v>IH</v>
      </c>
      <c r="J5611">
        <f>VLOOKUP($A5611,'lms01'!$1:$1048576,24,FALSE)</f>
        <v>0</v>
      </c>
    </row>
    <row r="5612" spans="1:10" x14ac:dyDescent="0.2">
      <c r="A5612">
        <v>28104545309</v>
      </c>
      <c r="B5612" t="s">
        <v>2868</v>
      </c>
      <c r="C5612" t="s">
        <v>56</v>
      </c>
      <c r="D5612" t="s">
        <v>57</v>
      </c>
      <c r="E5612" t="str">
        <f>VLOOKUP($A5612,'lms01'!$1:$1048576,7,FALSE)</f>
        <v>sugetabletter</v>
      </c>
      <c r="F5612" t="str">
        <f>VLOOKUP($A5612,'lms01'!$1:$1048576,10,FALSE)</f>
        <v>0,6+1,2 mg</v>
      </c>
      <c r="G5612" t="str">
        <f>VLOOKUP($A5612,'lms01'!$1:$1048576,15,FALSE)</f>
        <v>R02AA03</v>
      </c>
      <c r="H5612" t="str">
        <f>VLOOKUP($G5612,'lms12'!$A:$B,2,FALSE)</f>
        <v>Dichlorbenzylalkohol</v>
      </c>
      <c r="I5612" t="str">
        <f>VLOOKUP($A5612,'lms01'!$1:$1048576,16,FALSE)</f>
        <v>OR</v>
      </c>
      <c r="J5612">
        <f>VLOOKUP($A5612,'lms01'!$1:$1048576,24,FALSE)</f>
        <v>0</v>
      </c>
    </row>
    <row r="5613" spans="1:10" x14ac:dyDescent="0.2">
      <c r="A5613">
        <v>28104545409</v>
      </c>
      <c r="B5613" t="s">
        <v>2869</v>
      </c>
      <c r="C5613" t="s">
        <v>56</v>
      </c>
      <c r="D5613" t="s">
        <v>57</v>
      </c>
      <c r="E5613" t="str">
        <f>VLOOKUP($A5613,'lms01'!$1:$1048576,7,FALSE)</f>
        <v>sugetabletter</v>
      </c>
      <c r="F5613" t="str">
        <f>VLOOKUP($A5613,'lms01'!$1:$1048576,10,FALSE)</f>
        <v>0,6+1,2 mg</v>
      </c>
      <c r="G5613" t="str">
        <f>VLOOKUP($A5613,'lms01'!$1:$1048576,15,FALSE)</f>
        <v>R02AA03</v>
      </c>
      <c r="H5613" t="str">
        <f>VLOOKUP($G5613,'lms12'!$A:$B,2,FALSE)</f>
        <v>Dichlorbenzylalkohol</v>
      </c>
      <c r="I5613" t="str">
        <f>VLOOKUP($A5613,'lms01'!$1:$1048576,16,FALSE)</f>
        <v>OR</v>
      </c>
      <c r="J5613">
        <f>VLOOKUP($A5613,'lms01'!$1:$1048576,24,FALSE)</f>
        <v>0</v>
      </c>
    </row>
    <row r="5614" spans="1:10" x14ac:dyDescent="0.2">
      <c r="A5614">
        <v>28104545709</v>
      </c>
      <c r="B5614" t="s">
        <v>2870</v>
      </c>
      <c r="C5614" t="s">
        <v>70</v>
      </c>
      <c r="D5614" t="s">
        <v>71</v>
      </c>
      <c r="E5614" t="e">
        <f>VLOOKUP($A5614,'lms01'!$1:$1048576,7,FALSE)</f>
        <v>#N/A</v>
      </c>
      <c r="F5614" t="e">
        <f>VLOOKUP($A5614,'lms01'!$1:$1048576,10,FALSE)</f>
        <v>#N/A</v>
      </c>
      <c r="G5614" t="e">
        <f>VLOOKUP($A5614,'lms01'!$1:$1048576,15,FALSE)</f>
        <v>#N/A</v>
      </c>
      <c r="H5614" t="e">
        <f>VLOOKUP($G5614,'lms12'!$A:$B,2,FALSE)</f>
        <v>#N/A</v>
      </c>
      <c r="I5614" t="e">
        <f>VLOOKUP($A5614,'lms01'!$1:$1048576,16,FALSE)</f>
        <v>#N/A</v>
      </c>
      <c r="J5614" t="e">
        <f>VLOOKUP($A5614,'lms01'!$1:$1048576,24,FALSE)</f>
        <v>#N/A</v>
      </c>
    </row>
    <row r="5615" spans="1:10" x14ac:dyDescent="0.2">
      <c r="A5615">
        <v>28104545809</v>
      </c>
      <c r="B5615" t="s">
        <v>2870</v>
      </c>
      <c r="C5615" t="s">
        <v>70</v>
      </c>
      <c r="D5615" t="s">
        <v>71</v>
      </c>
      <c r="E5615" t="str">
        <f>VLOOKUP($A5615,'lms01'!$1:$1048576,7,FALSE)</f>
        <v>enterokapsler, h†rde</v>
      </c>
      <c r="F5615" t="str">
        <f>VLOOKUP($A5615,'lms01'!$1:$1048576,10,FALSE)</f>
        <v>20 mg</v>
      </c>
      <c r="G5615" t="str">
        <f>VLOOKUP($A5615,'lms01'!$1:$1048576,15,FALSE)</f>
        <v>A02BC01</v>
      </c>
      <c r="H5615" t="str">
        <f>VLOOKUP($G5615,'lms12'!$A:$B,2,FALSE)</f>
        <v>Omeprazol</v>
      </c>
      <c r="I5615" t="str">
        <f>VLOOKUP($A5615,'lms01'!$1:$1048576,16,FALSE)</f>
        <v>OR</v>
      </c>
      <c r="J5615">
        <f>VLOOKUP($A5615,'lms01'!$1:$1048576,24,FALSE)</f>
        <v>0</v>
      </c>
    </row>
    <row r="5616" spans="1:10" x14ac:dyDescent="0.2">
      <c r="A5616">
        <v>28104545909</v>
      </c>
      <c r="B5616" t="s">
        <v>2870</v>
      </c>
      <c r="C5616" t="s">
        <v>70</v>
      </c>
      <c r="D5616" t="s">
        <v>71</v>
      </c>
      <c r="E5616" t="e">
        <f>VLOOKUP($A5616,'lms01'!$1:$1048576,7,FALSE)</f>
        <v>#N/A</v>
      </c>
      <c r="F5616" t="e">
        <f>VLOOKUP($A5616,'lms01'!$1:$1048576,10,FALSE)</f>
        <v>#N/A</v>
      </c>
      <c r="G5616" t="e">
        <f>VLOOKUP($A5616,'lms01'!$1:$1048576,15,FALSE)</f>
        <v>#N/A</v>
      </c>
      <c r="H5616" t="e">
        <f>VLOOKUP($G5616,'lms12'!$A:$B,2,FALSE)</f>
        <v>#N/A</v>
      </c>
      <c r="I5616" t="e">
        <f>VLOOKUP($A5616,'lms01'!$1:$1048576,16,FALSE)</f>
        <v>#N/A</v>
      </c>
      <c r="J5616" t="e">
        <f>VLOOKUP($A5616,'lms01'!$1:$1048576,24,FALSE)</f>
        <v>#N/A</v>
      </c>
    </row>
    <row r="5617" spans="1:10" x14ac:dyDescent="0.2">
      <c r="A5617">
        <v>28104546309</v>
      </c>
      <c r="B5617" t="s">
        <v>2871</v>
      </c>
      <c r="C5617" t="s">
        <v>5</v>
      </c>
      <c r="D5617" t="s">
        <v>6</v>
      </c>
      <c r="E5617" t="e">
        <f>VLOOKUP($A5617,'lms01'!$1:$1048576,7,FALSE)</f>
        <v>#N/A</v>
      </c>
      <c r="F5617" t="e">
        <f>VLOOKUP($A5617,'lms01'!$1:$1048576,10,FALSE)</f>
        <v>#N/A</v>
      </c>
      <c r="G5617" t="e">
        <f>VLOOKUP($A5617,'lms01'!$1:$1048576,15,FALSE)</f>
        <v>#N/A</v>
      </c>
      <c r="H5617" t="e">
        <f>VLOOKUP($G5617,'lms12'!$A:$B,2,FALSE)</f>
        <v>#N/A</v>
      </c>
      <c r="I5617" t="e">
        <f>VLOOKUP($A5617,'lms01'!$1:$1048576,16,FALSE)</f>
        <v>#N/A</v>
      </c>
      <c r="J5617" t="e">
        <f>VLOOKUP($A5617,'lms01'!$1:$1048576,24,FALSE)</f>
        <v>#N/A</v>
      </c>
    </row>
    <row r="5618" spans="1:10" x14ac:dyDescent="0.2">
      <c r="A5618">
        <v>28104547309</v>
      </c>
      <c r="B5618" t="s">
        <v>2872</v>
      </c>
      <c r="C5618" t="s">
        <v>13</v>
      </c>
      <c r="D5618" t="s">
        <v>14</v>
      </c>
      <c r="E5618" t="e">
        <f>VLOOKUP($A5618,'lms01'!$1:$1048576,7,FALSE)</f>
        <v>#N/A</v>
      </c>
      <c r="F5618" t="e">
        <f>VLOOKUP($A5618,'lms01'!$1:$1048576,10,FALSE)</f>
        <v>#N/A</v>
      </c>
      <c r="G5618" t="e">
        <f>VLOOKUP($A5618,'lms01'!$1:$1048576,15,FALSE)</f>
        <v>#N/A</v>
      </c>
      <c r="H5618" t="e">
        <f>VLOOKUP($G5618,'lms12'!$A:$B,2,FALSE)</f>
        <v>#N/A</v>
      </c>
      <c r="I5618" t="e">
        <f>VLOOKUP($A5618,'lms01'!$1:$1048576,16,FALSE)</f>
        <v>#N/A</v>
      </c>
      <c r="J5618" t="e">
        <f>VLOOKUP($A5618,'lms01'!$1:$1048576,24,FALSE)</f>
        <v>#N/A</v>
      </c>
    </row>
    <row r="5619" spans="1:10" x14ac:dyDescent="0.2">
      <c r="A5619">
        <v>28104547409</v>
      </c>
      <c r="B5619" t="s">
        <v>2872</v>
      </c>
      <c r="C5619" t="s">
        <v>13</v>
      </c>
      <c r="D5619" t="s">
        <v>14</v>
      </c>
      <c r="E5619" t="e">
        <f>VLOOKUP($A5619,'lms01'!$1:$1048576,7,FALSE)</f>
        <v>#N/A</v>
      </c>
      <c r="F5619" t="e">
        <f>VLOOKUP($A5619,'lms01'!$1:$1048576,10,FALSE)</f>
        <v>#N/A</v>
      </c>
      <c r="G5619" t="e">
        <f>VLOOKUP($A5619,'lms01'!$1:$1048576,15,FALSE)</f>
        <v>#N/A</v>
      </c>
      <c r="H5619" t="e">
        <f>VLOOKUP($G5619,'lms12'!$A:$B,2,FALSE)</f>
        <v>#N/A</v>
      </c>
      <c r="I5619" t="e">
        <f>VLOOKUP($A5619,'lms01'!$1:$1048576,16,FALSE)</f>
        <v>#N/A</v>
      </c>
      <c r="J5619" t="e">
        <f>VLOOKUP($A5619,'lms01'!$1:$1048576,24,FALSE)</f>
        <v>#N/A</v>
      </c>
    </row>
    <row r="5620" spans="1:10" x14ac:dyDescent="0.2">
      <c r="A5620">
        <v>28104547509</v>
      </c>
      <c r="B5620" t="s">
        <v>629</v>
      </c>
      <c r="C5620" t="s">
        <v>35</v>
      </c>
      <c r="D5620" t="s">
        <v>35</v>
      </c>
      <c r="E5620" t="str">
        <f>VLOOKUP($A5620,'lms01'!$1:$1048576,7,FALSE)</f>
        <v>pu.t.inj/inf,op,+o.o</v>
      </c>
      <c r="F5620" t="str">
        <f>VLOOKUP($A5620,'lms01'!$1:$1048576,10,FALSE)</f>
        <v>400 mg</v>
      </c>
      <c r="G5620" t="str">
        <f>VLOOKUP($A5620,'lms01'!$1:$1048576,15,FALSE)</f>
        <v>J01XA02</v>
      </c>
      <c r="H5620" t="str">
        <f>VLOOKUP($G5620,'lms12'!$A:$B,2,FALSE)</f>
        <v>Teicoplanin</v>
      </c>
      <c r="I5620" t="str">
        <f>VLOOKUP($A5620,'lms01'!$1:$1048576,16,FALSE)</f>
        <v>IMIV</v>
      </c>
      <c r="J5620">
        <f>VLOOKUP($A5620,'lms01'!$1:$1048576,24,FALSE)</f>
        <v>0</v>
      </c>
    </row>
    <row r="5621" spans="1:10" x14ac:dyDescent="0.2">
      <c r="A5621">
        <v>28104548409</v>
      </c>
      <c r="B5621" t="s">
        <v>2873</v>
      </c>
      <c r="C5621" t="s">
        <v>86</v>
      </c>
      <c r="D5621" t="s">
        <v>87</v>
      </c>
      <c r="E5621" t="str">
        <f>VLOOKUP($A5621,'lms01'!$1:$1048576,7,FALSE)</f>
        <v>›jendrb., opl›sning</v>
      </c>
      <c r="F5621" t="str">
        <f>VLOOKUP($A5621,'lms01'!$1:$1048576,10,FALSE)</f>
        <v>0,9 mg/ml</v>
      </c>
      <c r="G5621" t="str">
        <f>VLOOKUP($A5621,'lms01'!$1:$1048576,15,FALSE)</f>
        <v>S01BC11</v>
      </c>
      <c r="H5621" t="str">
        <f>VLOOKUP($G5621,'lms12'!$A:$B,2,FALSE)</f>
        <v>Bromfenac</v>
      </c>
      <c r="I5621" t="str">
        <f>VLOOKUP($A5621,'lms01'!$1:$1048576,16,FALSE)</f>
        <v>OK</v>
      </c>
      <c r="J5621">
        <f>VLOOKUP($A5621,'lms01'!$1:$1048576,24,FALSE)</f>
        <v>0</v>
      </c>
    </row>
    <row r="5622" spans="1:10" x14ac:dyDescent="0.2">
      <c r="A5622">
        <v>28104548909</v>
      </c>
      <c r="B5622" t="s">
        <v>590</v>
      </c>
      <c r="C5622" t="s">
        <v>13</v>
      </c>
      <c r="D5622" t="s">
        <v>14</v>
      </c>
      <c r="E5622" t="str">
        <f>VLOOKUP($A5622,'lms01'!$1:$1048576,7,FALSE)</f>
        <v>creme</v>
      </c>
      <c r="F5622">
        <f>VLOOKUP($A5622,'lms01'!$1:$1048576,10,FALSE)</f>
        <v>0.2</v>
      </c>
      <c r="G5622" t="str">
        <f>VLOOKUP($A5622,'lms01'!$1:$1048576,15,FALSE)</f>
        <v>D10AX03</v>
      </c>
      <c r="H5622" t="str">
        <f>VLOOKUP($G5622,'lms12'!$A:$B,2,FALSE)</f>
        <v>Azelainsyre</v>
      </c>
      <c r="I5622" t="str">
        <f>VLOOKUP($A5622,'lms01'!$1:$1048576,16,FALSE)</f>
        <v>KU</v>
      </c>
      <c r="J5622">
        <f>VLOOKUP($A5622,'lms01'!$1:$1048576,24,FALSE)</f>
        <v>0</v>
      </c>
    </row>
    <row r="5623" spans="1:10" x14ac:dyDescent="0.2">
      <c r="A5623">
        <v>28104549209</v>
      </c>
      <c r="B5623" t="s">
        <v>541</v>
      </c>
      <c r="C5623" t="s">
        <v>542</v>
      </c>
      <c r="D5623" t="s">
        <v>543</v>
      </c>
      <c r="E5623" t="str">
        <f>VLOOKUP($A5623,'lms01'!$1:$1048576,7,FALSE)</f>
        <v>implantat, inj.spr.</v>
      </c>
      <c r="F5623" t="str">
        <f>VLOOKUP($A5623,'lms01'!$1:$1048576,10,FALSE)</f>
        <v>10,8 mg</v>
      </c>
      <c r="G5623" t="str">
        <f>VLOOKUP($A5623,'lms01'!$1:$1048576,15,FALSE)</f>
        <v>L02AE03</v>
      </c>
      <c r="H5623" t="str">
        <f>VLOOKUP($G5623,'lms12'!$A:$B,2,FALSE)</f>
        <v>Goserelin</v>
      </c>
      <c r="I5623" t="str">
        <f>VLOOKUP($A5623,'lms01'!$1:$1048576,16,FALSE)</f>
        <v>MP</v>
      </c>
      <c r="J5623">
        <f>VLOOKUP($A5623,'lms01'!$1:$1048576,24,FALSE)</f>
        <v>0</v>
      </c>
    </row>
    <row r="5624" spans="1:10" x14ac:dyDescent="0.2">
      <c r="A5624">
        <v>28104549309</v>
      </c>
      <c r="B5624" t="s">
        <v>1633</v>
      </c>
      <c r="C5624" t="s">
        <v>558</v>
      </c>
      <c r="D5624" t="s">
        <v>558</v>
      </c>
      <c r="E5624" t="e">
        <f>VLOOKUP($A5624,'lms01'!$1:$1048576,7,FALSE)</f>
        <v>#N/A</v>
      </c>
      <c r="F5624" t="e">
        <f>VLOOKUP($A5624,'lms01'!$1:$1048576,10,FALSE)</f>
        <v>#N/A</v>
      </c>
      <c r="G5624" t="e">
        <f>VLOOKUP($A5624,'lms01'!$1:$1048576,15,FALSE)</f>
        <v>#N/A</v>
      </c>
      <c r="H5624" t="e">
        <f>VLOOKUP($G5624,'lms12'!$A:$B,2,FALSE)</f>
        <v>#N/A</v>
      </c>
      <c r="I5624" t="e">
        <f>VLOOKUP($A5624,'lms01'!$1:$1048576,16,FALSE)</f>
        <v>#N/A</v>
      </c>
      <c r="J5624" t="e">
        <f>VLOOKUP($A5624,'lms01'!$1:$1048576,24,FALSE)</f>
        <v>#N/A</v>
      </c>
    </row>
    <row r="5625" spans="1:10" x14ac:dyDescent="0.2">
      <c r="A5625">
        <v>28104549909</v>
      </c>
      <c r="B5625" t="s">
        <v>2874</v>
      </c>
      <c r="C5625" t="s">
        <v>16</v>
      </c>
      <c r="D5625" t="s">
        <v>16</v>
      </c>
      <c r="E5625" t="str">
        <f>VLOOKUP($A5625,'lms01'!$1:$1048576,7,FALSE)</f>
        <v>inf.v‘ske, opl›sning</v>
      </c>
      <c r="F5625" t="str">
        <f>VLOOKUP($A5625,'lms01'!$1:$1048576,10,FALSE)</f>
        <v>10 mg/ml</v>
      </c>
      <c r="G5625" t="str">
        <f>VLOOKUP($A5625,'lms01'!$1:$1048576,15,FALSE)</f>
        <v>N02BE01</v>
      </c>
      <c r="H5625" t="str">
        <f>VLOOKUP($G5625,'lms12'!$A:$B,2,FALSE)</f>
        <v>Paracetamol</v>
      </c>
      <c r="I5625" t="str">
        <f>VLOOKUP($A5625,'lms01'!$1:$1048576,16,FALSE)</f>
        <v>IV</v>
      </c>
      <c r="J5625">
        <f>VLOOKUP($A5625,'lms01'!$1:$1048576,24,FALSE)</f>
        <v>0</v>
      </c>
    </row>
    <row r="5626" spans="1:10" x14ac:dyDescent="0.2">
      <c r="A5626">
        <v>28104550409</v>
      </c>
      <c r="B5626" t="s">
        <v>2875</v>
      </c>
      <c r="C5626" t="s">
        <v>70</v>
      </c>
      <c r="D5626" t="s">
        <v>71</v>
      </c>
      <c r="E5626" t="e">
        <f>VLOOKUP($A5626,'lms01'!$1:$1048576,7,FALSE)</f>
        <v>#N/A</v>
      </c>
      <c r="F5626" t="e">
        <f>VLOOKUP($A5626,'lms01'!$1:$1048576,10,FALSE)</f>
        <v>#N/A</v>
      </c>
      <c r="G5626" t="e">
        <f>VLOOKUP($A5626,'lms01'!$1:$1048576,15,FALSE)</f>
        <v>#N/A</v>
      </c>
      <c r="H5626" t="e">
        <f>VLOOKUP($G5626,'lms12'!$A:$B,2,FALSE)</f>
        <v>#N/A</v>
      </c>
      <c r="I5626" t="e">
        <f>VLOOKUP($A5626,'lms01'!$1:$1048576,16,FALSE)</f>
        <v>#N/A</v>
      </c>
      <c r="J5626" t="e">
        <f>VLOOKUP($A5626,'lms01'!$1:$1048576,24,FALSE)</f>
        <v>#N/A</v>
      </c>
    </row>
    <row r="5627" spans="1:10" x14ac:dyDescent="0.2">
      <c r="A5627">
        <v>28104550509</v>
      </c>
      <c r="B5627" t="s">
        <v>2875</v>
      </c>
      <c r="C5627" t="s">
        <v>70</v>
      </c>
      <c r="D5627" t="s">
        <v>71</v>
      </c>
      <c r="E5627" t="e">
        <f>VLOOKUP($A5627,'lms01'!$1:$1048576,7,FALSE)</f>
        <v>#N/A</v>
      </c>
      <c r="F5627" t="e">
        <f>VLOOKUP($A5627,'lms01'!$1:$1048576,10,FALSE)</f>
        <v>#N/A</v>
      </c>
      <c r="G5627" t="e">
        <f>VLOOKUP($A5627,'lms01'!$1:$1048576,15,FALSE)</f>
        <v>#N/A</v>
      </c>
      <c r="H5627" t="e">
        <f>VLOOKUP($G5627,'lms12'!$A:$B,2,FALSE)</f>
        <v>#N/A</v>
      </c>
      <c r="I5627" t="e">
        <f>VLOOKUP($A5627,'lms01'!$1:$1048576,16,FALSE)</f>
        <v>#N/A</v>
      </c>
      <c r="J5627" t="e">
        <f>VLOOKUP($A5627,'lms01'!$1:$1048576,24,FALSE)</f>
        <v>#N/A</v>
      </c>
    </row>
    <row r="5628" spans="1:10" x14ac:dyDescent="0.2">
      <c r="A5628">
        <v>28104550609</v>
      </c>
      <c r="B5628" t="s">
        <v>2875</v>
      </c>
      <c r="C5628" t="s">
        <v>70</v>
      </c>
      <c r="D5628" t="s">
        <v>71</v>
      </c>
      <c r="E5628" t="e">
        <f>VLOOKUP($A5628,'lms01'!$1:$1048576,7,FALSE)</f>
        <v>#N/A</v>
      </c>
      <c r="F5628" t="e">
        <f>VLOOKUP($A5628,'lms01'!$1:$1048576,10,FALSE)</f>
        <v>#N/A</v>
      </c>
      <c r="G5628" t="e">
        <f>VLOOKUP($A5628,'lms01'!$1:$1048576,15,FALSE)</f>
        <v>#N/A</v>
      </c>
      <c r="H5628" t="e">
        <f>VLOOKUP($G5628,'lms12'!$A:$B,2,FALSE)</f>
        <v>#N/A</v>
      </c>
      <c r="I5628" t="e">
        <f>VLOOKUP($A5628,'lms01'!$1:$1048576,16,FALSE)</f>
        <v>#N/A</v>
      </c>
      <c r="J5628" t="e">
        <f>VLOOKUP($A5628,'lms01'!$1:$1048576,24,FALSE)</f>
        <v>#N/A</v>
      </c>
    </row>
    <row r="5629" spans="1:10" x14ac:dyDescent="0.2">
      <c r="A5629">
        <v>28104550709</v>
      </c>
      <c r="B5629" t="s">
        <v>2876</v>
      </c>
      <c r="C5629" t="s">
        <v>70</v>
      </c>
      <c r="D5629" t="s">
        <v>71</v>
      </c>
      <c r="E5629" t="e">
        <f>VLOOKUP($A5629,'lms01'!$1:$1048576,7,FALSE)</f>
        <v>#N/A</v>
      </c>
      <c r="F5629" t="e">
        <f>VLOOKUP($A5629,'lms01'!$1:$1048576,10,FALSE)</f>
        <v>#N/A</v>
      </c>
      <c r="G5629" t="e">
        <f>VLOOKUP($A5629,'lms01'!$1:$1048576,15,FALSE)</f>
        <v>#N/A</v>
      </c>
      <c r="H5629" t="e">
        <f>VLOOKUP($G5629,'lms12'!$A:$B,2,FALSE)</f>
        <v>#N/A</v>
      </c>
      <c r="I5629" t="e">
        <f>VLOOKUP($A5629,'lms01'!$1:$1048576,16,FALSE)</f>
        <v>#N/A</v>
      </c>
      <c r="J5629" t="e">
        <f>VLOOKUP($A5629,'lms01'!$1:$1048576,24,FALSE)</f>
        <v>#N/A</v>
      </c>
    </row>
    <row r="5630" spans="1:10" x14ac:dyDescent="0.2">
      <c r="A5630">
        <v>28104550809</v>
      </c>
      <c r="B5630" t="s">
        <v>2876</v>
      </c>
      <c r="C5630" t="s">
        <v>70</v>
      </c>
      <c r="D5630" t="s">
        <v>71</v>
      </c>
      <c r="E5630" t="str">
        <f>VLOOKUP($A5630,'lms01'!$1:$1048576,7,FALSE)</f>
        <v>enterokapsler, h†rde</v>
      </c>
      <c r="F5630" t="str">
        <f>VLOOKUP($A5630,'lms01'!$1:$1048576,10,FALSE)</f>
        <v>20 mg</v>
      </c>
      <c r="G5630" t="str">
        <f>VLOOKUP($A5630,'lms01'!$1:$1048576,15,FALSE)</f>
        <v>A02BC01</v>
      </c>
      <c r="H5630" t="str">
        <f>VLOOKUP($G5630,'lms12'!$A:$B,2,FALSE)</f>
        <v>Omeprazol</v>
      </c>
      <c r="I5630" t="str">
        <f>VLOOKUP($A5630,'lms01'!$1:$1048576,16,FALSE)</f>
        <v>OR</v>
      </c>
      <c r="J5630">
        <f>VLOOKUP($A5630,'lms01'!$1:$1048576,24,FALSE)</f>
        <v>0</v>
      </c>
    </row>
    <row r="5631" spans="1:10" x14ac:dyDescent="0.2">
      <c r="A5631">
        <v>28104551109</v>
      </c>
      <c r="B5631" t="s">
        <v>2877</v>
      </c>
      <c r="C5631" t="s">
        <v>5</v>
      </c>
      <c r="D5631" t="s">
        <v>6</v>
      </c>
      <c r="E5631" t="e">
        <f>VLOOKUP($A5631,'lms01'!$1:$1048576,7,FALSE)</f>
        <v>#N/A</v>
      </c>
      <c r="F5631" t="e">
        <f>VLOOKUP($A5631,'lms01'!$1:$1048576,10,FALSE)</f>
        <v>#N/A</v>
      </c>
      <c r="G5631" t="e">
        <f>VLOOKUP($A5631,'lms01'!$1:$1048576,15,FALSE)</f>
        <v>#N/A</v>
      </c>
      <c r="H5631" t="e">
        <f>VLOOKUP($G5631,'lms12'!$A:$B,2,FALSE)</f>
        <v>#N/A</v>
      </c>
      <c r="I5631" t="e">
        <f>VLOOKUP($A5631,'lms01'!$1:$1048576,16,FALSE)</f>
        <v>#N/A</v>
      </c>
      <c r="J5631" t="e">
        <f>VLOOKUP($A5631,'lms01'!$1:$1048576,24,FALSE)</f>
        <v>#N/A</v>
      </c>
    </row>
    <row r="5632" spans="1:10" x14ac:dyDescent="0.2">
      <c r="A5632">
        <v>28104551209</v>
      </c>
      <c r="B5632" t="s">
        <v>2877</v>
      </c>
      <c r="C5632" t="s">
        <v>5</v>
      </c>
      <c r="D5632" t="s">
        <v>6</v>
      </c>
      <c r="E5632" t="str">
        <f>VLOOKUP($A5632,'lms01'!$1:$1048576,7,FALSE)</f>
        <v>filmovertrukne tabl.</v>
      </c>
      <c r="F5632" t="str">
        <f>VLOOKUP($A5632,'lms01'!$1:$1048576,10,FALSE)</f>
        <v>50 mg</v>
      </c>
      <c r="G5632" t="str">
        <f>VLOOKUP($A5632,'lms01'!$1:$1048576,15,FALSE)</f>
        <v>G04BE03</v>
      </c>
      <c r="H5632" t="str">
        <f>VLOOKUP($G5632,'lms12'!$A:$B,2,FALSE)</f>
        <v>Sildenafil</v>
      </c>
      <c r="I5632" t="str">
        <f>VLOOKUP($A5632,'lms01'!$1:$1048576,16,FALSE)</f>
        <v>OR</v>
      </c>
      <c r="J5632">
        <f>VLOOKUP($A5632,'lms01'!$1:$1048576,24,FALSE)</f>
        <v>0</v>
      </c>
    </row>
    <row r="5633" spans="1:10" x14ac:dyDescent="0.2">
      <c r="A5633">
        <v>28104551309</v>
      </c>
      <c r="B5633" t="s">
        <v>2877</v>
      </c>
      <c r="C5633" t="s">
        <v>5</v>
      </c>
      <c r="D5633" t="s">
        <v>6</v>
      </c>
      <c r="E5633" t="str">
        <f>VLOOKUP($A5633,'lms01'!$1:$1048576,7,FALSE)</f>
        <v>filmovertrukne tabl.</v>
      </c>
      <c r="F5633" t="str">
        <f>VLOOKUP($A5633,'lms01'!$1:$1048576,10,FALSE)</f>
        <v>100 mg</v>
      </c>
      <c r="G5633" t="str">
        <f>VLOOKUP($A5633,'lms01'!$1:$1048576,15,FALSE)</f>
        <v>G04BE03</v>
      </c>
      <c r="H5633" t="str">
        <f>VLOOKUP($G5633,'lms12'!$A:$B,2,FALSE)</f>
        <v>Sildenafil</v>
      </c>
      <c r="I5633" t="str">
        <f>VLOOKUP($A5633,'lms01'!$1:$1048576,16,FALSE)</f>
        <v>OR</v>
      </c>
      <c r="J5633">
        <f>VLOOKUP($A5633,'lms01'!$1:$1048576,24,FALSE)</f>
        <v>0</v>
      </c>
    </row>
    <row r="5634" spans="1:10" x14ac:dyDescent="0.2">
      <c r="A5634">
        <v>28104551809</v>
      </c>
      <c r="B5634" t="s">
        <v>2878</v>
      </c>
      <c r="C5634" t="s">
        <v>70</v>
      </c>
      <c r="D5634" t="s">
        <v>71</v>
      </c>
      <c r="E5634" t="str">
        <f>VLOOKUP($A5634,'lms01'!$1:$1048576,7,FALSE)</f>
        <v>kapsler, h†rde</v>
      </c>
      <c r="F5634" t="str">
        <f>VLOOKUP($A5634,'lms01'!$1:$1048576,10,FALSE)</f>
        <v>60 mg</v>
      </c>
      <c r="G5634" t="str">
        <f>VLOOKUP($A5634,'lms01'!$1:$1048576,15,FALSE)</f>
        <v>A08AB01</v>
      </c>
      <c r="H5634" t="str">
        <f>VLOOKUP($G5634,'lms12'!$A:$B,2,FALSE)</f>
        <v>Orlistat</v>
      </c>
      <c r="I5634" t="str">
        <f>VLOOKUP($A5634,'lms01'!$1:$1048576,16,FALSE)</f>
        <v>OR</v>
      </c>
      <c r="J5634">
        <f>VLOOKUP($A5634,'lms01'!$1:$1048576,24,FALSE)</f>
        <v>0</v>
      </c>
    </row>
    <row r="5635" spans="1:10" x14ac:dyDescent="0.2">
      <c r="A5635">
        <v>28104552209</v>
      </c>
      <c r="B5635" t="s">
        <v>778</v>
      </c>
      <c r="C5635" t="s">
        <v>16</v>
      </c>
      <c r="D5635" t="s">
        <v>16</v>
      </c>
      <c r="E5635" t="str">
        <f>VLOOKUP($A5635,'lms01'!$1:$1048576,7,FALSE)</f>
        <v>oral opl›sning</v>
      </c>
      <c r="F5635" t="str">
        <f>VLOOKUP($A5635,'lms01'!$1:$1048576,10,FALSE)</f>
        <v>100 mg/ml</v>
      </c>
      <c r="G5635" t="str">
        <f>VLOOKUP($A5635,'lms01'!$1:$1048576,15,FALSE)</f>
        <v>L04AD01</v>
      </c>
      <c r="H5635" t="str">
        <f>VLOOKUP($G5635,'lms12'!$A:$B,2,FALSE)</f>
        <v>Ciclosporin</v>
      </c>
      <c r="I5635" t="str">
        <f>VLOOKUP($A5635,'lms01'!$1:$1048576,16,FALSE)</f>
        <v>OR</v>
      </c>
      <c r="J5635">
        <f>VLOOKUP($A5635,'lms01'!$1:$1048576,24,FALSE)</f>
        <v>0</v>
      </c>
    </row>
    <row r="5636" spans="1:10" x14ac:dyDescent="0.2">
      <c r="A5636">
        <v>28104552309</v>
      </c>
      <c r="B5636" t="s">
        <v>2546</v>
      </c>
      <c r="C5636" t="s">
        <v>86</v>
      </c>
      <c r="D5636" t="s">
        <v>87</v>
      </c>
      <c r="E5636" t="str">
        <f>VLOOKUP($A5636,'lms01'!$1:$1048576,7,FALSE)</f>
        <v>›jendrb.,opl.,endos.</v>
      </c>
      <c r="F5636" t="str">
        <f>VLOOKUP($A5636,'lms01'!$1:$1048576,10,FALSE)</f>
        <v>15 mikrogram/ml</v>
      </c>
      <c r="G5636" t="str">
        <f>VLOOKUP($A5636,'lms01'!$1:$1048576,15,FALSE)</f>
        <v>S01EE05</v>
      </c>
      <c r="H5636" t="str">
        <f>VLOOKUP($G5636,'lms12'!$A:$B,2,FALSE)</f>
        <v>Tafluprost</v>
      </c>
      <c r="I5636" t="str">
        <f>VLOOKUP($A5636,'lms01'!$1:$1048576,16,FALSE)</f>
        <v>OK</v>
      </c>
      <c r="J5636">
        <f>VLOOKUP($A5636,'lms01'!$1:$1048576,24,FALSE)</f>
        <v>0</v>
      </c>
    </row>
    <row r="5637" spans="1:10" x14ac:dyDescent="0.2">
      <c r="A5637">
        <v>28104552609</v>
      </c>
      <c r="B5637" t="s">
        <v>1875</v>
      </c>
      <c r="C5637" t="s">
        <v>56</v>
      </c>
      <c r="D5637" t="s">
        <v>57</v>
      </c>
      <c r="E5637" t="e">
        <f>VLOOKUP($A5637,'lms01'!$1:$1048576,7,FALSE)</f>
        <v>#N/A</v>
      </c>
      <c r="F5637" t="e">
        <f>VLOOKUP($A5637,'lms01'!$1:$1048576,10,FALSE)</f>
        <v>#N/A</v>
      </c>
      <c r="G5637" t="e">
        <f>VLOOKUP($A5637,'lms01'!$1:$1048576,15,FALSE)</f>
        <v>#N/A</v>
      </c>
      <c r="H5637" t="e">
        <f>VLOOKUP($G5637,'lms12'!$A:$B,2,FALSE)</f>
        <v>#N/A</v>
      </c>
      <c r="I5637" t="e">
        <f>VLOOKUP($A5637,'lms01'!$1:$1048576,16,FALSE)</f>
        <v>#N/A</v>
      </c>
      <c r="J5637" t="e">
        <f>VLOOKUP($A5637,'lms01'!$1:$1048576,24,FALSE)</f>
        <v>#N/A</v>
      </c>
    </row>
    <row r="5638" spans="1:10" x14ac:dyDescent="0.2">
      <c r="A5638">
        <v>28104552709</v>
      </c>
      <c r="B5638" t="s">
        <v>1876</v>
      </c>
      <c r="C5638" t="s">
        <v>56</v>
      </c>
      <c r="D5638" t="s">
        <v>57</v>
      </c>
      <c r="E5638" t="e">
        <f>VLOOKUP($A5638,'lms01'!$1:$1048576,7,FALSE)</f>
        <v>#N/A</v>
      </c>
      <c r="F5638" t="e">
        <f>VLOOKUP($A5638,'lms01'!$1:$1048576,10,FALSE)</f>
        <v>#N/A</v>
      </c>
      <c r="G5638" t="e">
        <f>VLOOKUP($A5638,'lms01'!$1:$1048576,15,FALSE)</f>
        <v>#N/A</v>
      </c>
      <c r="H5638" t="e">
        <f>VLOOKUP($G5638,'lms12'!$A:$B,2,FALSE)</f>
        <v>#N/A</v>
      </c>
      <c r="I5638" t="e">
        <f>VLOOKUP($A5638,'lms01'!$1:$1048576,16,FALSE)</f>
        <v>#N/A</v>
      </c>
      <c r="J5638" t="e">
        <f>VLOOKUP($A5638,'lms01'!$1:$1048576,24,FALSE)</f>
        <v>#N/A</v>
      </c>
    </row>
    <row r="5639" spans="1:10" x14ac:dyDescent="0.2">
      <c r="A5639">
        <v>28104552809</v>
      </c>
      <c r="B5639" t="s">
        <v>2879</v>
      </c>
      <c r="C5639" t="s">
        <v>35</v>
      </c>
      <c r="D5639" t="s">
        <v>35</v>
      </c>
      <c r="E5639" t="str">
        <f>VLOOKUP($A5639,'lms01'!$1:$1048576,7,FALSE)</f>
        <v>konc.t.inf.v‘sk.opl.</v>
      </c>
      <c r="F5639" t="str">
        <f>VLOOKUP($A5639,'lms01'!$1:$1048576,10,FALSE)</f>
        <v>1 mg/ml</v>
      </c>
      <c r="G5639" t="str">
        <f>VLOOKUP($A5639,'lms01'!$1:$1048576,15,FALSE)</f>
        <v>L01XX17</v>
      </c>
      <c r="H5639" t="str">
        <f>VLOOKUP($G5639,'lms12'!$A:$B,2,FALSE)</f>
        <v>Topotecan</v>
      </c>
      <c r="I5639" t="str">
        <f>VLOOKUP($A5639,'lms01'!$1:$1048576,16,FALSE)</f>
        <v>IV</v>
      </c>
      <c r="J5639">
        <f>VLOOKUP($A5639,'lms01'!$1:$1048576,24,FALSE)</f>
        <v>0</v>
      </c>
    </row>
    <row r="5640" spans="1:10" x14ac:dyDescent="0.2">
      <c r="A5640">
        <v>28104552909</v>
      </c>
      <c r="B5640" t="s">
        <v>2880</v>
      </c>
      <c r="C5640" t="s">
        <v>2046</v>
      </c>
      <c r="D5640" t="s">
        <v>2046</v>
      </c>
      <c r="E5640" t="str">
        <f>VLOOKUP($A5640,'lms01'!$1:$1048576,7,FALSE)</f>
        <v>pulver til oral opl.</v>
      </c>
      <c r="F5640">
        <f>VLOOKUP($A5640,'lms01'!$1:$1048576,10,FALSE)</f>
        <v>0</v>
      </c>
      <c r="G5640" t="str">
        <f>VLOOKUP($A5640,'lms01'!$1:$1048576,15,FALSE)</f>
        <v>A06AD</v>
      </c>
      <c r="H5640" t="str">
        <f>VLOOKUP($G5640,'lms12'!$A:$B,2,FALSE)</f>
        <v>Osmotisk virkende laksantia</v>
      </c>
      <c r="I5640" t="str">
        <f>VLOOKUP($A5640,'lms01'!$1:$1048576,16,FALSE)</f>
        <v>OR</v>
      </c>
      <c r="J5640">
        <f>VLOOKUP($A5640,'lms01'!$1:$1048576,24,FALSE)</f>
        <v>0</v>
      </c>
    </row>
    <row r="5641" spans="1:10" x14ac:dyDescent="0.2">
      <c r="A5641">
        <v>28104553109</v>
      </c>
      <c r="B5641" t="s">
        <v>2881</v>
      </c>
      <c r="C5641" t="s">
        <v>5</v>
      </c>
      <c r="D5641" t="s">
        <v>6</v>
      </c>
      <c r="E5641" t="e">
        <f>VLOOKUP($A5641,'lms01'!$1:$1048576,7,FALSE)</f>
        <v>#N/A</v>
      </c>
      <c r="F5641" t="e">
        <f>VLOOKUP($A5641,'lms01'!$1:$1048576,10,FALSE)</f>
        <v>#N/A</v>
      </c>
      <c r="G5641" t="e">
        <f>VLOOKUP($A5641,'lms01'!$1:$1048576,15,FALSE)</f>
        <v>#N/A</v>
      </c>
      <c r="H5641" t="e">
        <f>VLOOKUP($G5641,'lms12'!$A:$B,2,FALSE)</f>
        <v>#N/A</v>
      </c>
      <c r="I5641" t="e">
        <f>VLOOKUP($A5641,'lms01'!$1:$1048576,16,FALSE)</f>
        <v>#N/A</v>
      </c>
      <c r="J5641" t="e">
        <f>VLOOKUP($A5641,'lms01'!$1:$1048576,24,FALSE)</f>
        <v>#N/A</v>
      </c>
    </row>
    <row r="5642" spans="1:10" x14ac:dyDescent="0.2">
      <c r="A5642">
        <v>28104553209</v>
      </c>
      <c r="B5642" t="s">
        <v>2881</v>
      </c>
      <c r="C5642" t="s">
        <v>5</v>
      </c>
      <c r="D5642" t="s">
        <v>6</v>
      </c>
      <c r="E5642" t="e">
        <f>VLOOKUP($A5642,'lms01'!$1:$1048576,7,FALSE)</f>
        <v>#N/A</v>
      </c>
      <c r="F5642" t="e">
        <f>VLOOKUP($A5642,'lms01'!$1:$1048576,10,FALSE)</f>
        <v>#N/A</v>
      </c>
      <c r="G5642" t="e">
        <f>VLOOKUP($A5642,'lms01'!$1:$1048576,15,FALSE)</f>
        <v>#N/A</v>
      </c>
      <c r="H5642" t="e">
        <f>VLOOKUP($G5642,'lms12'!$A:$B,2,FALSE)</f>
        <v>#N/A</v>
      </c>
      <c r="I5642" t="e">
        <f>VLOOKUP($A5642,'lms01'!$1:$1048576,16,FALSE)</f>
        <v>#N/A</v>
      </c>
      <c r="J5642" t="e">
        <f>VLOOKUP($A5642,'lms01'!$1:$1048576,24,FALSE)</f>
        <v>#N/A</v>
      </c>
    </row>
    <row r="5643" spans="1:10" x14ac:dyDescent="0.2">
      <c r="A5643">
        <v>28104553309</v>
      </c>
      <c r="B5643" t="s">
        <v>2426</v>
      </c>
      <c r="C5643" t="s">
        <v>13</v>
      </c>
      <c r="D5643" t="s">
        <v>14</v>
      </c>
      <c r="E5643" t="str">
        <f>VLOOKUP($A5643,'lms01'!$1:$1048576,7,FALSE)</f>
        <v>gel</v>
      </c>
      <c r="F5643" t="str">
        <f>VLOOKUP($A5643,'lms01'!$1:$1048576,10,FALSE)</f>
        <v>50 mikrog/g+0,5 mg/g</v>
      </c>
      <c r="G5643" t="str">
        <f>VLOOKUP($A5643,'lms01'!$1:$1048576,15,FALSE)</f>
        <v>D05AX52</v>
      </c>
      <c r="H5643" t="str">
        <f>VLOOKUP($G5643,'lms12'!$A:$B,2,FALSE)</f>
        <v>Calcipotriol, kombinationer</v>
      </c>
      <c r="I5643" t="str">
        <f>VLOOKUP($A5643,'lms01'!$1:$1048576,16,FALSE)</f>
        <v>KU</v>
      </c>
      <c r="J5643">
        <f>VLOOKUP($A5643,'lms01'!$1:$1048576,24,FALSE)</f>
        <v>0</v>
      </c>
    </row>
    <row r="5644" spans="1:10" x14ac:dyDescent="0.2">
      <c r="A5644">
        <v>28104553709</v>
      </c>
      <c r="B5644" t="s">
        <v>2882</v>
      </c>
      <c r="C5644" t="s">
        <v>16</v>
      </c>
      <c r="D5644" t="s">
        <v>16</v>
      </c>
      <c r="E5644" t="e">
        <f>VLOOKUP($A5644,'lms01'!$1:$1048576,7,FALSE)</f>
        <v>#N/A</v>
      </c>
      <c r="F5644" t="e">
        <f>VLOOKUP($A5644,'lms01'!$1:$1048576,10,FALSE)</f>
        <v>#N/A</v>
      </c>
      <c r="G5644" t="e">
        <f>VLOOKUP($A5644,'lms01'!$1:$1048576,15,FALSE)</f>
        <v>#N/A</v>
      </c>
      <c r="H5644" t="e">
        <f>VLOOKUP($G5644,'lms12'!$A:$B,2,FALSE)</f>
        <v>#N/A</v>
      </c>
      <c r="I5644" t="e">
        <f>VLOOKUP($A5644,'lms01'!$1:$1048576,16,FALSE)</f>
        <v>#N/A</v>
      </c>
      <c r="J5644" t="e">
        <f>VLOOKUP($A5644,'lms01'!$1:$1048576,24,FALSE)</f>
        <v>#N/A</v>
      </c>
    </row>
    <row r="5645" spans="1:10" x14ac:dyDescent="0.2">
      <c r="A5645">
        <v>28104553909</v>
      </c>
      <c r="B5645" t="s">
        <v>2883</v>
      </c>
      <c r="C5645" t="s">
        <v>5</v>
      </c>
      <c r="D5645" t="s">
        <v>6</v>
      </c>
      <c r="E5645" t="e">
        <f>VLOOKUP($A5645,'lms01'!$1:$1048576,7,FALSE)</f>
        <v>#N/A</v>
      </c>
      <c r="F5645" t="e">
        <f>VLOOKUP($A5645,'lms01'!$1:$1048576,10,FALSE)</f>
        <v>#N/A</v>
      </c>
      <c r="G5645" t="e">
        <f>VLOOKUP($A5645,'lms01'!$1:$1048576,15,FALSE)</f>
        <v>#N/A</v>
      </c>
      <c r="H5645" t="e">
        <f>VLOOKUP($G5645,'lms12'!$A:$B,2,FALSE)</f>
        <v>#N/A</v>
      </c>
      <c r="I5645" t="e">
        <f>VLOOKUP($A5645,'lms01'!$1:$1048576,16,FALSE)</f>
        <v>#N/A</v>
      </c>
      <c r="J5645" t="e">
        <f>VLOOKUP($A5645,'lms01'!$1:$1048576,24,FALSE)</f>
        <v>#N/A</v>
      </c>
    </row>
    <row r="5646" spans="1:10" x14ac:dyDescent="0.2">
      <c r="A5646">
        <v>28104554009</v>
      </c>
      <c r="B5646" t="s">
        <v>2883</v>
      </c>
      <c r="C5646" t="s">
        <v>5</v>
      </c>
      <c r="D5646" t="s">
        <v>6</v>
      </c>
      <c r="E5646" t="e">
        <f>VLOOKUP($A5646,'lms01'!$1:$1048576,7,FALSE)</f>
        <v>#N/A</v>
      </c>
      <c r="F5646" t="e">
        <f>VLOOKUP($A5646,'lms01'!$1:$1048576,10,FALSE)</f>
        <v>#N/A</v>
      </c>
      <c r="G5646" t="e">
        <f>VLOOKUP($A5646,'lms01'!$1:$1048576,15,FALSE)</f>
        <v>#N/A</v>
      </c>
      <c r="H5646" t="e">
        <f>VLOOKUP($G5646,'lms12'!$A:$B,2,FALSE)</f>
        <v>#N/A</v>
      </c>
      <c r="I5646" t="e">
        <f>VLOOKUP($A5646,'lms01'!$1:$1048576,16,FALSE)</f>
        <v>#N/A</v>
      </c>
      <c r="J5646" t="e">
        <f>VLOOKUP($A5646,'lms01'!$1:$1048576,24,FALSE)</f>
        <v>#N/A</v>
      </c>
    </row>
    <row r="5647" spans="1:10" x14ac:dyDescent="0.2">
      <c r="A5647">
        <v>28104554109</v>
      </c>
      <c r="B5647" t="s">
        <v>2883</v>
      </c>
      <c r="C5647" t="s">
        <v>5</v>
      </c>
      <c r="D5647" t="s">
        <v>6</v>
      </c>
      <c r="E5647" t="e">
        <f>VLOOKUP($A5647,'lms01'!$1:$1048576,7,FALSE)</f>
        <v>#N/A</v>
      </c>
      <c r="F5647" t="e">
        <f>VLOOKUP($A5647,'lms01'!$1:$1048576,10,FALSE)</f>
        <v>#N/A</v>
      </c>
      <c r="G5647" t="e">
        <f>VLOOKUP($A5647,'lms01'!$1:$1048576,15,FALSE)</f>
        <v>#N/A</v>
      </c>
      <c r="H5647" t="e">
        <f>VLOOKUP($G5647,'lms12'!$A:$B,2,FALSE)</f>
        <v>#N/A</v>
      </c>
      <c r="I5647" t="e">
        <f>VLOOKUP($A5647,'lms01'!$1:$1048576,16,FALSE)</f>
        <v>#N/A</v>
      </c>
      <c r="J5647" t="e">
        <f>VLOOKUP($A5647,'lms01'!$1:$1048576,24,FALSE)</f>
        <v>#N/A</v>
      </c>
    </row>
    <row r="5648" spans="1:10" x14ac:dyDescent="0.2">
      <c r="A5648">
        <v>28104554209</v>
      </c>
      <c r="B5648" t="s">
        <v>2884</v>
      </c>
      <c r="C5648" t="s">
        <v>437</v>
      </c>
      <c r="D5648" t="s">
        <v>438</v>
      </c>
      <c r="E5648" t="str">
        <f>VLOOKUP($A5648,'lms01'!$1:$1048576,7,FALSE)</f>
        <v>depotplastre</v>
      </c>
      <c r="F5648" t="str">
        <f>VLOOKUP($A5648,'lms01'!$1:$1048576,10,FALSE)</f>
        <v>25 mikrogram/time</v>
      </c>
      <c r="G5648" t="str">
        <f>VLOOKUP($A5648,'lms01'!$1:$1048576,15,FALSE)</f>
        <v>N02AB03</v>
      </c>
      <c r="H5648" t="str">
        <f>VLOOKUP($G5648,'lms12'!$A:$B,2,FALSE)</f>
        <v>Fentanyl</v>
      </c>
      <c r="I5648" t="str">
        <f>VLOOKUP($A5648,'lms01'!$1:$1048576,16,FALSE)</f>
        <v>KU</v>
      </c>
      <c r="J5648">
        <f>VLOOKUP($A5648,'lms01'!$1:$1048576,24,FALSE)</f>
        <v>0</v>
      </c>
    </row>
    <row r="5649" spans="1:10" x14ac:dyDescent="0.2">
      <c r="A5649">
        <v>28104554309</v>
      </c>
      <c r="B5649" t="s">
        <v>2884</v>
      </c>
      <c r="C5649" t="s">
        <v>437</v>
      </c>
      <c r="D5649" t="s">
        <v>438</v>
      </c>
      <c r="E5649" t="e">
        <f>VLOOKUP($A5649,'lms01'!$1:$1048576,7,FALSE)</f>
        <v>#N/A</v>
      </c>
      <c r="F5649" t="e">
        <f>VLOOKUP($A5649,'lms01'!$1:$1048576,10,FALSE)</f>
        <v>#N/A</v>
      </c>
      <c r="G5649" t="e">
        <f>VLOOKUP($A5649,'lms01'!$1:$1048576,15,FALSE)</f>
        <v>#N/A</v>
      </c>
      <c r="H5649" t="e">
        <f>VLOOKUP($G5649,'lms12'!$A:$B,2,FALSE)</f>
        <v>#N/A</v>
      </c>
      <c r="I5649" t="e">
        <f>VLOOKUP($A5649,'lms01'!$1:$1048576,16,FALSE)</f>
        <v>#N/A</v>
      </c>
      <c r="J5649" t="e">
        <f>VLOOKUP($A5649,'lms01'!$1:$1048576,24,FALSE)</f>
        <v>#N/A</v>
      </c>
    </row>
    <row r="5650" spans="1:10" x14ac:dyDescent="0.2">
      <c r="A5650">
        <v>28104554409</v>
      </c>
      <c r="B5650" t="s">
        <v>2884</v>
      </c>
      <c r="C5650" t="s">
        <v>437</v>
      </c>
      <c r="D5650" t="s">
        <v>438</v>
      </c>
      <c r="E5650" t="str">
        <f>VLOOKUP($A5650,'lms01'!$1:$1048576,7,FALSE)</f>
        <v>depotplastre</v>
      </c>
      <c r="F5650" t="str">
        <f>VLOOKUP($A5650,'lms01'!$1:$1048576,10,FALSE)</f>
        <v>75 mikrogram/time</v>
      </c>
      <c r="G5650" t="str">
        <f>VLOOKUP($A5650,'lms01'!$1:$1048576,15,FALSE)</f>
        <v>N02AB03</v>
      </c>
      <c r="H5650" t="str">
        <f>VLOOKUP($G5650,'lms12'!$A:$B,2,FALSE)</f>
        <v>Fentanyl</v>
      </c>
      <c r="I5650" t="str">
        <f>VLOOKUP($A5650,'lms01'!$1:$1048576,16,FALSE)</f>
        <v>KU</v>
      </c>
      <c r="J5650">
        <f>VLOOKUP($A5650,'lms01'!$1:$1048576,24,FALSE)</f>
        <v>0</v>
      </c>
    </row>
    <row r="5651" spans="1:10" x14ac:dyDescent="0.2">
      <c r="A5651">
        <v>28104554509</v>
      </c>
      <c r="B5651" t="s">
        <v>2884</v>
      </c>
      <c r="C5651" t="s">
        <v>437</v>
      </c>
      <c r="D5651" t="s">
        <v>438</v>
      </c>
      <c r="E5651" t="str">
        <f>VLOOKUP($A5651,'lms01'!$1:$1048576,7,FALSE)</f>
        <v>depotplastre</v>
      </c>
      <c r="F5651" t="str">
        <f>VLOOKUP($A5651,'lms01'!$1:$1048576,10,FALSE)</f>
        <v>100 mikrogram/time</v>
      </c>
      <c r="G5651" t="str">
        <f>VLOOKUP($A5651,'lms01'!$1:$1048576,15,FALSE)</f>
        <v>N02AB03</v>
      </c>
      <c r="H5651" t="str">
        <f>VLOOKUP($G5651,'lms12'!$A:$B,2,FALSE)</f>
        <v>Fentanyl</v>
      </c>
      <c r="I5651" t="str">
        <f>VLOOKUP($A5651,'lms01'!$1:$1048576,16,FALSE)</f>
        <v>KU</v>
      </c>
      <c r="J5651">
        <f>VLOOKUP($A5651,'lms01'!$1:$1048576,24,FALSE)</f>
        <v>0</v>
      </c>
    </row>
    <row r="5652" spans="1:10" x14ac:dyDescent="0.2">
      <c r="A5652">
        <v>28104554609</v>
      </c>
      <c r="B5652" t="s">
        <v>2885</v>
      </c>
      <c r="C5652" t="s">
        <v>5</v>
      </c>
      <c r="D5652" t="s">
        <v>6</v>
      </c>
      <c r="E5652" t="str">
        <f>VLOOKUP($A5652,'lms01'!$1:$1048576,7,FALSE)</f>
        <v>filmovertrukne tabl.</v>
      </c>
      <c r="F5652" t="str">
        <f>VLOOKUP($A5652,'lms01'!$1:$1048576,10,FALSE)</f>
        <v>250+100 mg</v>
      </c>
      <c r="G5652" t="str">
        <f>VLOOKUP($A5652,'lms01'!$1:$1048576,15,FALSE)</f>
        <v>P01BB51</v>
      </c>
      <c r="H5652" t="str">
        <f>VLOOKUP($G5652,'lms12'!$A:$B,2,FALSE)</f>
        <v>Proguanil, kombinationer</v>
      </c>
      <c r="I5652" t="str">
        <f>VLOOKUP($A5652,'lms01'!$1:$1048576,16,FALSE)</f>
        <v>OR</v>
      </c>
      <c r="J5652">
        <f>VLOOKUP($A5652,'lms01'!$1:$1048576,24,FALSE)</f>
        <v>0</v>
      </c>
    </row>
    <row r="5653" spans="1:10" x14ac:dyDescent="0.2">
      <c r="A5653">
        <v>28104555409</v>
      </c>
      <c r="B5653" t="s">
        <v>2886</v>
      </c>
      <c r="C5653" t="s">
        <v>771</v>
      </c>
      <c r="D5653" t="s">
        <v>772</v>
      </c>
      <c r="E5653" t="e">
        <f>VLOOKUP($A5653,'lms01'!$1:$1048576,7,FALSE)</f>
        <v>#N/A</v>
      </c>
      <c r="F5653" t="e">
        <f>VLOOKUP($A5653,'lms01'!$1:$1048576,10,FALSE)</f>
        <v>#N/A</v>
      </c>
      <c r="G5653" t="e">
        <f>VLOOKUP($A5653,'lms01'!$1:$1048576,15,FALSE)</f>
        <v>#N/A</v>
      </c>
      <c r="H5653" t="e">
        <f>VLOOKUP($G5653,'lms12'!$A:$B,2,FALSE)</f>
        <v>#N/A</v>
      </c>
      <c r="I5653" t="e">
        <f>VLOOKUP($A5653,'lms01'!$1:$1048576,16,FALSE)</f>
        <v>#N/A</v>
      </c>
      <c r="J5653" t="e">
        <f>VLOOKUP($A5653,'lms01'!$1:$1048576,24,FALSE)</f>
        <v>#N/A</v>
      </c>
    </row>
    <row r="5654" spans="1:10" x14ac:dyDescent="0.2">
      <c r="A5654">
        <v>28104555509</v>
      </c>
      <c r="B5654" t="s">
        <v>2886</v>
      </c>
      <c r="C5654" t="s">
        <v>771</v>
      </c>
      <c r="D5654" t="s">
        <v>772</v>
      </c>
      <c r="E5654" t="e">
        <f>VLOOKUP($A5654,'lms01'!$1:$1048576,7,FALSE)</f>
        <v>#N/A</v>
      </c>
      <c r="F5654" t="e">
        <f>VLOOKUP($A5654,'lms01'!$1:$1048576,10,FALSE)</f>
        <v>#N/A</v>
      </c>
      <c r="G5654" t="e">
        <f>VLOOKUP($A5654,'lms01'!$1:$1048576,15,FALSE)</f>
        <v>#N/A</v>
      </c>
      <c r="H5654" t="e">
        <f>VLOOKUP($G5654,'lms12'!$A:$B,2,FALSE)</f>
        <v>#N/A</v>
      </c>
      <c r="I5654" t="e">
        <f>VLOOKUP($A5654,'lms01'!$1:$1048576,16,FALSE)</f>
        <v>#N/A</v>
      </c>
      <c r="J5654" t="e">
        <f>VLOOKUP($A5654,'lms01'!$1:$1048576,24,FALSE)</f>
        <v>#N/A</v>
      </c>
    </row>
    <row r="5655" spans="1:10" x14ac:dyDescent="0.2">
      <c r="A5655">
        <v>28104555609</v>
      </c>
      <c r="B5655" t="s">
        <v>2887</v>
      </c>
      <c r="C5655" t="s">
        <v>771</v>
      </c>
      <c r="D5655" t="s">
        <v>772</v>
      </c>
      <c r="E5655" t="str">
        <f>VLOOKUP($A5655,'lms01'!$1:$1048576,7,FALSE)</f>
        <v>inhal.pulv.,h†rd kap</v>
      </c>
      <c r="F5655" t="str">
        <f>VLOOKUP($A5655,'lms01'!$1:$1048576,10,FALSE)</f>
        <v>150 microgram</v>
      </c>
      <c r="G5655" t="str">
        <f>VLOOKUP($A5655,'lms01'!$1:$1048576,15,FALSE)</f>
        <v>R03AC18</v>
      </c>
      <c r="H5655" t="str">
        <f>VLOOKUP($G5655,'lms12'!$A:$B,2,FALSE)</f>
        <v>Indacaterol</v>
      </c>
      <c r="I5655" t="str">
        <f>VLOOKUP($A5655,'lms01'!$1:$1048576,16,FALSE)</f>
        <v>IH</v>
      </c>
      <c r="J5655">
        <f>VLOOKUP($A5655,'lms01'!$1:$1048576,24,FALSE)</f>
        <v>0</v>
      </c>
    </row>
    <row r="5656" spans="1:10" x14ac:dyDescent="0.2">
      <c r="A5656">
        <v>28104555709</v>
      </c>
      <c r="B5656" t="s">
        <v>2887</v>
      </c>
      <c r="C5656" t="s">
        <v>771</v>
      </c>
      <c r="D5656" t="s">
        <v>772</v>
      </c>
      <c r="E5656" t="str">
        <f>VLOOKUP($A5656,'lms01'!$1:$1048576,7,FALSE)</f>
        <v>inhal.pulv.,h†rd kap</v>
      </c>
      <c r="F5656" t="str">
        <f>VLOOKUP($A5656,'lms01'!$1:$1048576,10,FALSE)</f>
        <v>300 mikrogram</v>
      </c>
      <c r="G5656" t="str">
        <f>VLOOKUP($A5656,'lms01'!$1:$1048576,15,FALSE)</f>
        <v>R03AC18</v>
      </c>
      <c r="H5656" t="str">
        <f>VLOOKUP($G5656,'lms12'!$A:$B,2,FALSE)</f>
        <v>Indacaterol</v>
      </c>
      <c r="I5656" t="str">
        <f>VLOOKUP($A5656,'lms01'!$1:$1048576,16,FALSE)</f>
        <v>IH</v>
      </c>
      <c r="J5656">
        <f>VLOOKUP($A5656,'lms01'!$1:$1048576,24,FALSE)</f>
        <v>0</v>
      </c>
    </row>
    <row r="5657" spans="1:10" x14ac:dyDescent="0.2">
      <c r="A5657">
        <v>28104555809</v>
      </c>
      <c r="B5657" t="s">
        <v>2888</v>
      </c>
      <c r="C5657" t="s">
        <v>326</v>
      </c>
      <c r="D5657" t="s">
        <v>327</v>
      </c>
      <c r="E5657" t="e">
        <f>VLOOKUP($A5657,'lms01'!$1:$1048576,7,FALSE)</f>
        <v>#N/A</v>
      </c>
      <c r="F5657" t="e">
        <f>VLOOKUP($A5657,'lms01'!$1:$1048576,10,FALSE)</f>
        <v>#N/A</v>
      </c>
      <c r="G5657" t="e">
        <f>VLOOKUP($A5657,'lms01'!$1:$1048576,15,FALSE)</f>
        <v>#N/A</v>
      </c>
      <c r="H5657" t="e">
        <f>VLOOKUP($G5657,'lms12'!$A:$B,2,FALSE)</f>
        <v>#N/A</v>
      </c>
      <c r="I5657" t="e">
        <f>VLOOKUP($A5657,'lms01'!$1:$1048576,16,FALSE)</f>
        <v>#N/A</v>
      </c>
      <c r="J5657" t="e">
        <f>VLOOKUP($A5657,'lms01'!$1:$1048576,24,FALSE)</f>
        <v>#N/A</v>
      </c>
    </row>
    <row r="5658" spans="1:10" x14ac:dyDescent="0.2">
      <c r="A5658">
        <v>28104555909</v>
      </c>
      <c r="B5658" t="s">
        <v>2889</v>
      </c>
      <c r="C5658" t="s">
        <v>5</v>
      </c>
      <c r="D5658" t="s">
        <v>6</v>
      </c>
      <c r="E5658" t="e">
        <f>VLOOKUP($A5658,'lms01'!$1:$1048576,7,FALSE)</f>
        <v>#N/A</v>
      </c>
      <c r="F5658" t="e">
        <f>VLOOKUP($A5658,'lms01'!$1:$1048576,10,FALSE)</f>
        <v>#N/A</v>
      </c>
      <c r="G5658" t="e">
        <f>VLOOKUP($A5658,'lms01'!$1:$1048576,15,FALSE)</f>
        <v>#N/A</v>
      </c>
      <c r="H5658" t="e">
        <f>VLOOKUP($G5658,'lms12'!$A:$B,2,FALSE)</f>
        <v>#N/A</v>
      </c>
      <c r="I5658" t="e">
        <f>VLOOKUP($A5658,'lms01'!$1:$1048576,16,FALSE)</f>
        <v>#N/A</v>
      </c>
      <c r="J5658" t="e">
        <f>VLOOKUP($A5658,'lms01'!$1:$1048576,24,FALSE)</f>
        <v>#N/A</v>
      </c>
    </row>
    <row r="5659" spans="1:10" x14ac:dyDescent="0.2">
      <c r="A5659">
        <v>28104556009</v>
      </c>
      <c r="B5659" t="s">
        <v>2889</v>
      </c>
      <c r="C5659" t="s">
        <v>5</v>
      </c>
      <c r="D5659" t="s">
        <v>6</v>
      </c>
      <c r="E5659" t="str">
        <f>VLOOKUP($A5659,'lms01'!$1:$1048576,7,FALSE)</f>
        <v>tabletter</v>
      </c>
      <c r="F5659" t="str">
        <f>VLOOKUP($A5659,'lms01'!$1:$1048576,10,FALSE)</f>
        <v>40 mg</v>
      </c>
      <c r="G5659" t="str">
        <f>VLOOKUP($A5659,'lms01'!$1:$1048576,15,FALSE)</f>
        <v>C09CA07</v>
      </c>
      <c r="H5659" t="str">
        <f>VLOOKUP($G5659,'lms12'!$A:$B,2,FALSE)</f>
        <v>Telmisartan</v>
      </c>
      <c r="I5659" t="str">
        <f>VLOOKUP($A5659,'lms01'!$1:$1048576,16,FALSE)</f>
        <v>OR</v>
      </c>
      <c r="J5659">
        <f>VLOOKUP($A5659,'lms01'!$1:$1048576,24,FALSE)</f>
        <v>0</v>
      </c>
    </row>
    <row r="5660" spans="1:10" x14ac:dyDescent="0.2">
      <c r="A5660">
        <v>28104556109</v>
      </c>
      <c r="B5660" t="s">
        <v>2889</v>
      </c>
      <c r="C5660" t="s">
        <v>5</v>
      </c>
      <c r="D5660" t="s">
        <v>6</v>
      </c>
      <c r="E5660" t="str">
        <f>VLOOKUP($A5660,'lms01'!$1:$1048576,7,FALSE)</f>
        <v>tabletter</v>
      </c>
      <c r="F5660" t="str">
        <f>VLOOKUP($A5660,'lms01'!$1:$1048576,10,FALSE)</f>
        <v>80 mg</v>
      </c>
      <c r="G5660" t="str">
        <f>VLOOKUP($A5660,'lms01'!$1:$1048576,15,FALSE)</f>
        <v>C09CA07</v>
      </c>
      <c r="H5660" t="str">
        <f>VLOOKUP($G5660,'lms12'!$A:$B,2,FALSE)</f>
        <v>Telmisartan</v>
      </c>
      <c r="I5660" t="str">
        <f>VLOOKUP($A5660,'lms01'!$1:$1048576,16,FALSE)</f>
        <v>OR</v>
      </c>
      <c r="J5660">
        <f>VLOOKUP($A5660,'lms01'!$1:$1048576,24,FALSE)</f>
        <v>0</v>
      </c>
    </row>
    <row r="5661" spans="1:10" x14ac:dyDescent="0.2">
      <c r="A5661">
        <v>28104556209</v>
      </c>
      <c r="B5661" t="s">
        <v>2082</v>
      </c>
      <c r="C5661" t="s">
        <v>5</v>
      </c>
      <c r="D5661" t="s">
        <v>6</v>
      </c>
      <c r="E5661" t="e">
        <f>VLOOKUP($A5661,'lms01'!$1:$1048576,7,FALSE)</f>
        <v>#N/A</v>
      </c>
      <c r="F5661" t="e">
        <f>VLOOKUP($A5661,'lms01'!$1:$1048576,10,FALSE)</f>
        <v>#N/A</v>
      </c>
      <c r="G5661" t="e">
        <f>VLOOKUP($A5661,'lms01'!$1:$1048576,15,FALSE)</f>
        <v>#N/A</v>
      </c>
      <c r="H5661" t="e">
        <f>VLOOKUP($G5661,'lms12'!$A:$B,2,FALSE)</f>
        <v>#N/A</v>
      </c>
      <c r="I5661" t="e">
        <f>VLOOKUP($A5661,'lms01'!$1:$1048576,16,FALSE)</f>
        <v>#N/A</v>
      </c>
      <c r="J5661" t="e">
        <f>VLOOKUP($A5661,'lms01'!$1:$1048576,24,FALSE)</f>
        <v>#N/A</v>
      </c>
    </row>
    <row r="5662" spans="1:10" x14ac:dyDescent="0.2">
      <c r="A5662">
        <v>28104556309</v>
      </c>
      <c r="B5662" t="s">
        <v>2082</v>
      </c>
      <c r="C5662" t="s">
        <v>5</v>
      </c>
      <c r="D5662" t="s">
        <v>6</v>
      </c>
      <c r="E5662" t="e">
        <f>VLOOKUP($A5662,'lms01'!$1:$1048576,7,FALSE)</f>
        <v>#N/A</v>
      </c>
      <c r="F5662" t="e">
        <f>VLOOKUP($A5662,'lms01'!$1:$1048576,10,FALSE)</f>
        <v>#N/A</v>
      </c>
      <c r="G5662" t="e">
        <f>VLOOKUP($A5662,'lms01'!$1:$1048576,15,FALSE)</f>
        <v>#N/A</v>
      </c>
      <c r="H5662" t="e">
        <f>VLOOKUP($G5662,'lms12'!$A:$B,2,FALSE)</f>
        <v>#N/A</v>
      </c>
      <c r="I5662" t="e">
        <f>VLOOKUP($A5662,'lms01'!$1:$1048576,16,FALSE)</f>
        <v>#N/A</v>
      </c>
      <c r="J5662" t="e">
        <f>VLOOKUP($A5662,'lms01'!$1:$1048576,24,FALSE)</f>
        <v>#N/A</v>
      </c>
    </row>
    <row r="5663" spans="1:10" x14ac:dyDescent="0.2">
      <c r="A5663">
        <v>28104556409</v>
      </c>
      <c r="B5663" t="s">
        <v>2084</v>
      </c>
      <c r="C5663" t="s">
        <v>5</v>
      </c>
      <c r="D5663" t="s">
        <v>6</v>
      </c>
      <c r="E5663" t="e">
        <f>VLOOKUP($A5663,'lms01'!$1:$1048576,7,FALSE)</f>
        <v>#N/A</v>
      </c>
      <c r="F5663" t="e">
        <f>VLOOKUP($A5663,'lms01'!$1:$1048576,10,FALSE)</f>
        <v>#N/A</v>
      </c>
      <c r="G5663" t="e">
        <f>VLOOKUP($A5663,'lms01'!$1:$1048576,15,FALSE)</f>
        <v>#N/A</v>
      </c>
      <c r="H5663" t="e">
        <f>VLOOKUP($G5663,'lms12'!$A:$B,2,FALSE)</f>
        <v>#N/A</v>
      </c>
      <c r="I5663" t="e">
        <f>VLOOKUP($A5663,'lms01'!$1:$1048576,16,FALSE)</f>
        <v>#N/A</v>
      </c>
      <c r="J5663" t="e">
        <f>VLOOKUP($A5663,'lms01'!$1:$1048576,24,FALSE)</f>
        <v>#N/A</v>
      </c>
    </row>
    <row r="5664" spans="1:10" x14ac:dyDescent="0.2">
      <c r="A5664">
        <v>28104556509</v>
      </c>
      <c r="B5664" t="s">
        <v>2084</v>
      </c>
      <c r="C5664" t="s">
        <v>5</v>
      </c>
      <c r="D5664" t="s">
        <v>6</v>
      </c>
      <c r="E5664" t="e">
        <f>VLOOKUP($A5664,'lms01'!$1:$1048576,7,FALSE)</f>
        <v>#N/A</v>
      </c>
      <c r="F5664" t="e">
        <f>VLOOKUP($A5664,'lms01'!$1:$1048576,10,FALSE)</f>
        <v>#N/A</v>
      </c>
      <c r="G5664" t="e">
        <f>VLOOKUP($A5664,'lms01'!$1:$1048576,15,FALSE)</f>
        <v>#N/A</v>
      </c>
      <c r="H5664" t="e">
        <f>VLOOKUP($G5664,'lms12'!$A:$B,2,FALSE)</f>
        <v>#N/A</v>
      </c>
      <c r="I5664" t="e">
        <f>VLOOKUP($A5664,'lms01'!$1:$1048576,16,FALSE)</f>
        <v>#N/A</v>
      </c>
      <c r="J5664" t="e">
        <f>VLOOKUP($A5664,'lms01'!$1:$1048576,24,FALSE)</f>
        <v>#N/A</v>
      </c>
    </row>
    <row r="5665" spans="1:10" x14ac:dyDescent="0.2">
      <c r="A5665">
        <v>28104557409</v>
      </c>
      <c r="B5665" t="s">
        <v>2890</v>
      </c>
      <c r="C5665" t="s">
        <v>5</v>
      </c>
      <c r="D5665" t="s">
        <v>6</v>
      </c>
      <c r="E5665" t="str">
        <f>VLOOKUP($A5665,'lms01'!$1:$1048576,7,FALSE)</f>
        <v>filmovertrukne tabl.</v>
      </c>
      <c r="F5665" t="str">
        <f>VLOOKUP($A5665,'lms01'!$1:$1048576,10,FALSE)</f>
        <v>25 mg</v>
      </c>
      <c r="G5665" t="str">
        <f>VLOOKUP($A5665,'lms01'!$1:$1048576,15,FALSE)</f>
        <v>M01AB05</v>
      </c>
      <c r="H5665" t="str">
        <f>VLOOKUP($G5665,'lms12'!$A:$B,2,FALSE)</f>
        <v>Diclofenac</v>
      </c>
      <c r="I5665" t="str">
        <f>VLOOKUP($A5665,'lms01'!$1:$1048576,16,FALSE)</f>
        <v>OR</v>
      </c>
      <c r="J5665">
        <f>VLOOKUP($A5665,'lms01'!$1:$1048576,24,FALSE)</f>
        <v>0</v>
      </c>
    </row>
    <row r="5666" spans="1:10" x14ac:dyDescent="0.2">
      <c r="A5666">
        <v>28104557509</v>
      </c>
      <c r="B5666" t="s">
        <v>2890</v>
      </c>
      <c r="C5666" t="s">
        <v>5</v>
      </c>
      <c r="D5666" t="s">
        <v>6</v>
      </c>
      <c r="E5666" t="str">
        <f>VLOOKUP($A5666,'lms01'!$1:$1048576,7,FALSE)</f>
        <v>filmovertrukne tabl.</v>
      </c>
      <c r="F5666" t="str">
        <f>VLOOKUP($A5666,'lms01'!$1:$1048576,10,FALSE)</f>
        <v>50 mg</v>
      </c>
      <c r="G5666" t="str">
        <f>VLOOKUP($A5666,'lms01'!$1:$1048576,15,FALSE)</f>
        <v>M01AB05</v>
      </c>
      <c r="H5666" t="str">
        <f>VLOOKUP($G5666,'lms12'!$A:$B,2,FALSE)</f>
        <v>Diclofenac</v>
      </c>
      <c r="I5666" t="str">
        <f>VLOOKUP($A5666,'lms01'!$1:$1048576,16,FALSE)</f>
        <v>OR</v>
      </c>
      <c r="J5666">
        <f>VLOOKUP($A5666,'lms01'!$1:$1048576,24,FALSE)</f>
        <v>0</v>
      </c>
    </row>
    <row r="5667" spans="1:10" x14ac:dyDescent="0.2">
      <c r="A5667">
        <v>28104557609</v>
      </c>
      <c r="B5667" t="s">
        <v>2891</v>
      </c>
      <c r="C5667" t="s">
        <v>5</v>
      </c>
      <c r="D5667" t="s">
        <v>6</v>
      </c>
      <c r="E5667" t="str">
        <f>VLOOKUP($A5667,'lms01'!$1:$1048576,7,FALSE)</f>
        <v>tabletter</v>
      </c>
      <c r="F5667" t="str">
        <f>VLOOKUP($A5667,'lms01'!$1:$1048576,10,FALSE)</f>
        <v>2,5 mg</v>
      </c>
      <c r="G5667" t="str">
        <f>VLOOKUP($A5667,'lms01'!$1:$1048576,15,FALSE)</f>
        <v>B01AA03</v>
      </c>
      <c r="H5667" t="str">
        <f>VLOOKUP($G5667,'lms12'!$A:$B,2,FALSE)</f>
        <v>Warfarin</v>
      </c>
      <c r="I5667" t="str">
        <f>VLOOKUP($A5667,'lms01'!$1:$1048576,16,FALSE)</f>
        <v>OR</v>
      </c>
      <c r="J5667">
        <f>VLOOKUP($A5667,'lms01'!$1:$1048576,24,FALSE)</f>
        <v>0</v>
      </c>
    </row>
    <row r="5668" spans="1:10" x14ac:dyDescent="0.2">
      <c r="A5668">
        <v>28104557709</v>
      </c>
      <c r="B5668" t="s">
        <v>2892</v>
      </c>
      <c r="C5668" t="s">
        <v>5</v>
      </c>
      <c r="D5668" t="s">
        <v>6</v>
      </c>
      <c r="E5668" t="e">
        <f>VLOOKUP($A5668,'lms01'!$1:$1048576,7,FALSE)</f>
        <v>#N/A</v>
      </c>
      <c r="F5668" t="e">
        <f>VLOOKUP($A5668,'lms01'!$1:$1048576,10,FALSE)</f>
        <v>#N/A</v>
      </c>
      <c r="G5668" t="e">
        <f>VLOOKUP($A5668,'lms01'!$1:$1048576,15,FALSE)</f>
        <v>#N/A</v>
      </c>
      <c r="H5668" t="e">
        <f>VLOOKUP($G5668,'lms12'!$A:$B,2,FALSE)</f>
        <v>#N/A</v>
      </c>
      <c r="I5668" t="e">
        <f>VLOOKUP($A5668,'lms01'!$1:$1048576,16,FALSE)</f>
        <v>#N/A</v>
      </c>
      <c r="J5668" t="e">
        <f>VLOOKUP($A5668,'lms01'!$1:$1048576,24,FALSE)</f>
        <v>#N/A</v>
      </c>
    </row>
    <row r="5669" spans="1:10" x14ac:dyDescent="0.2">
      <c r="A5669">
        <v>28104557809</v>
      </c>
      <c r="B5669" t="s">
        <v>1039</v>
      </c>
      <c r="C5669" t="s">
        <v>5</v>
      </c>
      <c r="D5669" t="s">
        <v>6</v>
      </c>
      <c r="E5669" t="str">
        <f>VLOOKUP($A5669,'lms01'!$1:$1048576,7,FALSE)</f>
        <v>filmovertrukne tabl.</v>
      </c>
      <c r="F5669" t="str">
        <f>VLOOKUP($A5669,'lms01'!$1:$1048576,10,FALSE)</f>
        <v>1000 mg</v>
      </c>
      <c r="G5669" t="str">
        <f>VLOOKUP($A5669,'lms01'!$1:$1048576,15,FALSE)</f>
        <v>V03AC02</v>
      </c>
      <c r="H5669" t="str">
        <f>VLOOKUP($G5669,'lms12'!$A:$B,2,FALSE)</f>
        <v>Deferipron</v>
      </c>
      <c r="I5669" t="str">
        <f>VLOOKUP($A5669,'lms01'!$1:$1048576,16,FALSE)</f>
        <v>OR</v>
      </c>
      <c r="J5669">
        <f>VLOOKUP($A5669,'lms01'!$1:$1048576,24,FALSE)</f>
        <v>0</v>
      </c>
    </row>
    <row r="5670" spans="1:10" x14ac:dyDescent="0.2">
      <c r="A5670">
        <v>28104558209</v>
      </c>
      <c r="B5670" t="s">
        <v>2893</v>
      </c>
      <c r="C5670" t="s">
        <v>5</v>
      </c>
      <c r="D5670" t="s">
        <v>6</v>
      </c>
      <c r="E5670" t="e">
        <f>VLOOKUP($A5670,'lms01'!$1:$1048576,7,FALSE)</f>
        <v>#N/A</v>
      </c>
      <c r="F5670" t="e">
        <f>VLOOKUP($A5670,'lms01'!$1:$1048576,10,FALSE)</f>
        <v>#N/A</v>
      </c>
      <c r="G5670" t="e">
        <f>VLOOKUP($A5670,'lms01'!$1:$1048576,15,FALSE)</f>
        <v>#N/A</v>
      </c>
      <c r="H5670" t="e">
        <f>VLOOKUP($G5670,'lms12'!$A:$B,2,FALSE)</f>
        <v>#N/A</v>
      </c>
      <c r="I5670" t="e">
        <f>VLOOKUP($A5670,'lms01'!$1:$1048576,16,FALSE)</f>
        <v>#N/A</v>
      </c>
      <c r="J5670" t="e">
        <f>VLOOKUP($A5670,'lms01'!$1:$1048576,24,FALSE)</f>
        <v>#N/A</v>
      </c>
    </row>
    <row r="5671" spans="1:10" x14ac:dyDescent="0.2">
      <c r="A5671">
        <v>28104558409</v>
      </c>
      <c r="B5671" t="s">
        <v>2894</v>
      </c>
      <c r="C5671" t="s">
        <v>86</v>
      </c>
      <c r="D5671" t="s">
        <v>87</v>
      </c>
      <c r="E5671" t="str">
        <f>VLOOKUP($A5671,'lms01'!$1:$1048576,7,FALSE)</f>
        <v>›jendrb., opl›sning</v>
      </c>
      <c r="F5671" t="str">
        <f>VLOOKUP($A5671,'lms01'!$1:$1048576,10,FALSE)</f>
        <v>50 mikrog/ml+5 mg/ml</v>
      </c>
      <c r="G5671" t="str">
        <f>VLOOKUP($A5671,'lms01'!$1:$1048576,15,FALSE)</f>
        <v>S01ED51</v>
      </c>
      <c r="H5671" t="str">
        <f>VLOOKUP($G5671,'lms12'!$A:$B,2,FALSE)</f>
        <v>Timolol, kombinationer</v>
      </c>
      <c r="I5671" t="str">
        <f>VLOOKUP($A5671,'lms01'!$1:$1048576,16,FALSE)</f>
        <v>OK</v>
      </c>
      <c r="J5671">
        <f>VLOOKUP($A5671,'lms01'!$1:$1048576,24,FALSE)</f>
        <v>0</v>
      </c>
    </row>
    <row r="5672" spans="1:10" x14ac:dyDescent="0.2">
      <c r="A5672">
        <v>28104558909</v>
      </c>
      <c r="B5672" t="s">
        <v>2895</v>
      </c>
      <c r="C5672" t="s">
        <v>5</v>
      </c>
      <c r="D5672" t="s">
        <v>6</v>
      </c>
      <c r="E5672" t="e">
        <f>VLOOKUP($A5672,'lms01'!$1:$1048576,7,FALSE)</f>
        <v>#N/A</v>
      </c>
      <c r="F5672" t="e">
        <f>VLOOKUP($A5672,'lms01'!$1:$1048576,10,FALSE)</f>
        <v>#N/A</v>
      </c>
      <c r="G5672" t="e">
        <f>VLOOKUP($A5672,'lms01'!$1:$1048576,15,FALSE)</f>
        <v>#N/A</v>
      </c>
      <c r="H5672" t="e">
        <f>VLOOKUP($G5672,'lms12'!$A:$B,2,FALSE)</f>
        <v>#N/A</v>
      </c>
      <c r="I5672" t="e">
        <f>VLOOKUP($A5672,'lms01'!$1:$1048576,16,FALSE)</f>
        <v>#N/A</v>
      </c>
      <c r="J5672" t="e">
        <f>VLOOKUP($A5672,'lms01'!$1:$1048576,24,FALSE)</f>
        <v>#N/A</v>
      </c>
    </row>
    <row r="5673" spans="1:10" x14ac:dyDescent="0.2">
      <c r="A5673">
        <v>28104559009</v>
      </c>
      <c r="B5673" t="s">
        <v>2895</v>
      </c>
      <c r="C5673" t="s">
        <v>5</v>
      </c>
      <c r="D5673" t="s">
        <v>6</v>
      </c>
      <c r="E5673" t="e">
        <f>VLOOKUP($A5673,'lms01'!$1:$1048576,7,FALSE)</f>
        <v>#N/A</v>
      </c>
      <c r="F5673" t="e">
        <f>VLOOKUP($A5673,'lms01'!$1:$1048576,10,FALSE)</f>
        <v>#N/A</v>
      </c>
      <c r="G5673" t="e">
        <f>VLOOKUP($A5673,'lms01'!$1:$1048576,15,FALSE)</f>
        <v>#N/A</v>
      </c>
      <c r="H5673" t="e">
        <f>VLOOKUP($G5673,'lms12'!$A:$B,2,FALSE)</f>
        <v>#N/A</v>
      </c>
      <c r="I5673" t="e">
        <f>VLOOKUP($A5673,'lms01'!$1:$1048576,16,FALSE)</f>
        <v>#N/A</v>
      </c>
      <c r="J5673" t="e">
        <f>VLOOKUP($A5673,'lms01'!$1:$1048576,24,FALSE)</f>
        <v>#N/A</v>
      </c>
    </row>
    <row r="5674" spans="1:10" x14ac:dyDescent="0.2">
      <c r="A5674">
        <v>28104559909</v>
      </c>
      <c r="B5674" t="s">
        <v>2716</v>
      </c>
      <c r="C5674" t="s">
        <v>5</v>
      </c>
      <c r="D5674" t="s">
        <v>6</v>
      </c>
      <c r="E5674" t="str">
        <f>VLOOKUP($A5674,'lms01'!$1:$1048576,7,FALSE)</f>
        <v>filmovertrukne tabl.</v>
      </c>
      <c r="F5674" t="str">
        <f>VLOOKUP($A5674,'lms01'!$1:$1048576,10,FALSE)</f>
        <v>100+12,5 mg</v>
      </c>
      <c r="G5674" t="str">
        <f>VLOOKUP($A5674,'lms01'!$1:$1048576,15,FALSE)</f>
        <v>C09DA01</v>
      </c>
      <c r="H5674" t="str">
        <f>VLOOKUP($G5674,'lms12'!$A:$B,2,FALSE)</f>
        <v>Losartan og diuretica</v>
      </c>
      <c r="I5674" t="str">
        <f>VLOOKUP($A5674,'lms01'!$1:$1048576,16,FALSE)</f>
        <v>OR</v>
      </c>
      <c r="J5674">
        <f>VLOOKUP($A5674,'lms01'!$1:$1048576,24,FALSE)</f>
        <v>0</v>
      </c>
    </row>
    <row r="5675" spans="1:10" x14ac:dyDescent="0.2">
      <c r="A5675">
        <v>28104560609</v>
      </c>
      <c r="B5675" t="s">
        <v>2896</v>
      </c>
      <c r="C5675" t="s">
        <v>62</v>
      </c>
      <c r="D5675" t="s">
        <v>62</v>
      </c>
      <c r="E5675" t="e">
        <f>VLOOKUP($A5675,'lms01'!$1:$1048576,7,FALSE)</f>
        <v>#N/A</v>
      </c>
      <c r="F5675" t="e">
        <f>VLOOKUP($A5675,'lms01'!$1:$1048576,10,FALSE)</f>
        <v>#N/A</v>
      </c>
      <c r="G5675" t="e">
        <f>VLOOKUP($A5675,'lms01'!$1:$1048576,15,FALSE)</f>
        <v>#N/A</v>
      </c>
      <c r="H5675" t="e">
        <f>VLOOKUP($G5675,'lms12'!$A:$B,2,FALSE)</f>
        <v>#N/A</v>
      </c>
      <c r="I5675" t="e">
        <f>VLOOKUP($A5675,'lms01'!$1:$1048576,16,FALSE)</f>
        <v>#N/A</v>
      </c>
      <c r="J5675" t="e">
        <f>VLOOKUP($A5675,'lms01'!$1:$1048576,24,FALSE)</f>
        <v>#N/A</v>
      </c>
    </row>
    <row r="5676" spans="1:10" x14ac:dyDescent="0.2">
      <c r="A5676">
        <v>28104560709</v>
      </c>
      <c r="B5676" t="s">
        <v>2896</v>
      </c>
      <c r="C5676" t="s">
        <v>62</v>
      </c>
      <c r="D5676" t="s">
        <v>62</v>
      </c>
      <c r="E5676" t="e">
        <f>VLOOKUP($A5676,'lms01'!$1:$1048576,7,FALSE)</f>
        <v>#N/A</v>
      </c>
      <c r="F5676" t="e">
        <f>VLOOKUP($A5676,'lms01'!$1:$1048576,10,FALSE)</f>
        <v>#N/A</v>
      </c>
      <c r="G5676" t="e">
        <f>VLOOKUP($A5676,'lms01'!$1:$1048576,15,FALSE)</f>
        <v>#N/A</v>
      </c>
      <c r="H5676" t="e">
        <f>VLOOKUP($G5676,'lms12'!$A:$B,2,FALSE)</f>
        <v>#N/A</v>
      </c>
      <c r="I5676" t="e">
        <f>VLOOKUP($A5676,'lms01'!$1:$1048576,16,FALSE)</f>
        <v>#N/A</v>
      </c>
      <c r="J5676" t="e">
        <f>VLOOKUP($A5676,'lms01'!$1:$1048576,24,FALSE)</f>
        <v>#N/A</v>
      </c>
    </row>
    <row r="5677" spans="1:10" x14ac:dyDescent="0.2">
      <c r="A5677">
        <v>28104560809</v>
      </c>
      <c r="B5677" t="s">
        <v>2897</v>
      </c>
      <c r="C5677" t="s">
        <v>5</v>
      </c>
      <c r="D5677" t="s">
        <v>6</v>
      </c>
      <c r="E5677" t="e">
        <f>VLOOKUP($A5677,'lms01'!$1:$1048576,7,FALSE)</f>
        <v>#N/A</v>
      </c>
      <c r="F5677" t="e">
        <f>VLOOKUP($A5677,'lms01'!$1:$1048576,10,FALSE)</f>
        <v>#N/A</v>
      </c>
      <c r="G5677" t="e">
        <f>VLOOKUP($A5677,'lms01'!$1:$1048576,15,FALSE)</f>
        <v>#N/A</v>
      </c>
      <c r="H5677" t="e">
        <f>VLOOKUP($G5677,'lms12'!$A:$B,2,FALSE)</f>
        <v>#N/A</v>
      </c>
      <c r="I5677" t="e">
        <f>VLOOKUP($A5677,'lms01'!$1:$1048576,16,FALSE)</f>
        <v>#N/A</v>
      </c>
      <c r="J5677" t="e">
        <f>VLOOKUP($A5677,'lms01'!$1:$1048576,24,FALSE)</f>
        <v>#N/A</v>
      </c>
    </row>
    <row r="5678" spans="1:10" x14ac:dyDescent="0.2">
      <c r="A5678">
        <v>28104560909</v>
      </c>
      <c r="B5678" t="s">
        <v>2898</v>
      </c>
      <c r="C5678" t="s">
        <v>5</v>
      </c>
      <c r="D5678" t="s">
        <v>6</v>
      </c>
      <c r="E5678" t="str">
        <f>VLOOKUP($A5678,'lms01'!$1:$1048576,7,FALSE)</f>
        <v>filmovertrukne tabl.</v>
      </c>
      <c r="F5678" t="str">
        <f>VLOOKUP($A5678,'lms01'!$1:$1048576,10,FALSE)</f>
        <v>75 mikrogram</v>
      </c>
      <c r="G5678" t="str">
        <f>VLOOKUP($A5678,'lms01'!$1:$1048576,15,FALSE)</f>
        <v>G03AC09</v>
      </c>
      <c r="H5678" t="str">
        <f>VLOOKUP($G5678,'lms12'!$A:$B,2,FALSE)</f>
        <v>Desogestrel</v>
      </c>
      <c r="I5678" t="str">
        <f>VLOOKUP($A5678,'lms01'!$1:$1048576,16,FALSE)</f>
        <v>OR</v>
      </c>
      <c r="J5678">
        <f>VLOOKUP($A5678,'lms01'!$1:$1048576,24,FALSE)</f>
        <v>0</v>
      </c>
    </row>
    <row r="5679" spans="1:10" x14ac:dyDescent="0.2">
      <c r="A5679">
        <v>28104561009</v>
      </c>
      <c r="B5679" t="s">
        <v>2899</v>
      </c>
      <c r="C5679" t="s">
        <v>5</v>
      </c>
      <c r="D5679" t="s">
        <v>6</v>
      </c>
      <c r="E5679" t="e">
        <f>VLOOKUP($A5679,'lms01'!$1:$1048576,7,FALSE)</f>
        <v>#N/A</v>
      </c>
      <c r="F5679" t="e">
        <f>VLOOKUP($A5679,'lms01'!$1:$1048576,10,FALSE)</f>
        <v>#N/A</v>
      </c>
      <c r="G5679" t="e">
        <f>VLOOKUP($A5679,'lms01'!$1:$1048576,15,FALSE)</f>
        <v>#N/A</v>
      </c>
      <c r="H5679" t="e">
        <f>VLOOKUP($G5679,'lms12'!$A:$B,2,FALSE)</f>
        <v>#N/A</v>
      </c>
      <c r="I5679" t="e">
        <f>VLOOKUP($A5679,'lms01'!$1:$1048576,16,FALSE)</f>
        <v>#N/A</v>
      </c>
      <c r="J5679" t="e">
        <f>VLOOKUP($A5679,'lms01'!$1:$1048576,24,FALSE)</f>
        <v>#N/A</v>
      </c>
    </row>
    <row r="5680" spans="1:10" x14ac:dyDescent="0.2">
      <c r="A5680">
        <v>28104561109</v>
      </c>
      <c r="B5680" t="s">
        <v>2533</v>
      </c>
      <c r="C5680" t="s">
        <v>5</v>
      </c>
      <c r="D5680" t="s">
        <v>6</v>
      </c>
      <c r="E5680" t="str">
        <f>VLOOKUP($A5680,'lms01'!$1:$1048576,7,FALSE)</f>
        <v>tabletter</v>
      </c>
      <c r="F5680" t="str">
        <f>VLOOKUP($A5680,'lms01'!$1:$1048576,10,FALSE)</f>
        <v>30 mg</v>
      </c>
      <c r="G5680" t="str">
        <f>VLOOKUP($A5680,'lms01'!$1:$1048576,15,FALSE)</f>
        <v>C03XA01</v>
      </c>
      <c r="H5680" t="str">
        <f>VLOOKUP($G5680,'lms12'!$A:$B,2,FALSE)</f>
        <v>Tolvaptan</v>
      </c>
      <c r="I5680" t="str">
        <f>VLOOKUP($A5680,'lms01'!$1:$1048576,16,FALSE)</f>
        <v>OR</v>
      </c>
      <c r="J5680">
        <f>VLOOKUP($A5680,'lms01'!$1:$1048576,24,FALSE)</f>
        <v>0</v>
      </c>
    </row>
    <row r="5681" spans="1:10" x14ac:dyDescent="0.2">
      <c r="A5681">
        <v>28104561809</v>
      </c>
      <c r="B5681" t="s">
        <v>1102</v>
      </c>
      <c r="C5681" t="s">
        <v>1904</v>
      </c>
      <c r="D5681" t="s">
        <v>1905</v>
      </c>
      <c r="E5681" t="str">
        <f>VLOOKUP($A5681,'lms01'!$1:$1048576,7,FALSE)</f>
        <v>inj.v‘ske, opl., pen</v>
      </c>
      <c r="F5681" t="str">
        <f>VLOOKUP($A5681,'lms01'!$1:$1048576,10,FALSE)</f>
        <v>50 mg</v>
      </c>
      <c r="G5681" t="str">
        <f>VLOOKUP($A5681,'lms01'!$1:$1048576,15,FALSE)</f>
        <v>L04AB01</v>
      </c>
      <c r="H5681" t="str">
        <f>VLOOKUP($G5681,'lms12'!$A:$B,2,FALSE)</f>
        <v>Etanercept</v>
      </c>
      <c r="I5681" t="str">
        <f>VLOOKUP($A5681,'lms01'!$1:$1048576,16,FALSE)</f>
        <v>SC</v>
      </c>
      <c r="J5681">
        <f>VLOOKUP($A5681,'lms01'!$1:$1048576,24,FALSE)</f>
        <v>0</v>
      </c>
    </row>
    <row r="5682" spans="1:10" x14ac:dyDescent="0.2">
      <c r="A5682">
        <v>28104562209</v>
      </c>
      <c r="B5682" t="s">
        <v>2900</v>
      </c>
      <c r="C5682" t="s">
        <v>86</v>
      </c>
      <c r="D5682" t="s">
        <v>87</v>
      </c>
      <c r="E5682" t="str">
        <f>VLOOKUP($A5682,'lms01'!$1:$1048576,7,FALSE)</f>
        <v>›jendrb., opl›sning</v>
      </c>
      <c r="F5682" t="str">
        <f>VLOOKUP($A5682,'lms01'!$1:$1048576,10,FALSE)</f>
        <v>50 mikrogram/ml</v>
      </c>
      <c r="G5682" t="str">
        <f>VLOOKUP($A5682,'lms01'!$1:$1048576,15,FALSE)</f>
        <v>S01EE01</v>
      </c>
      <c r="H5682" t="str">
        <f>VLOOKUP($G5682,'lms12'!$A:$B,2,FALSE)</f>
        <v>Latanoprost</v>
      </c>
      <c r="I5682" t="str">
        <f>VLOOKUP($A5682,'lms01'!$1:$1048576,16,FALSE)</f>
        <v>OK</v>
      </c>
      <c r="J5682">
        <f>VLOOKUP($A5682,'lms01'!$1:$1048576,24,FALSE)</f>
        <v>0</v>
      </c>
    </row>
    <row r="5683" spans="1:10" x14ac:dyDescent="0.2">
      <c r="A5683">
        <v>28104562409</v>
      </c>
      <c r="B5683" t="s">
        <v>2095</v>
      </c>
      <c r="C5683" t="s">
        <v>62</v>
      </c>
      <c r="D5683" t="s">
        <v>62</v>
      </c>
      <c r="E5683" t="str">
        <f>VLOOKUP($A5683,'lms01'!$1:$1048576,7,FALSE)</f>
        <v>inhal.v‘ske, opl›sn.</v>
      </c>
      <c r="F5683" t="str">
        <f>VLOOKUP($A5683,'lms01'!$1:$1048576,10,FALSE)</f>
        <v>2,5 mikrogram</v>
      </c>
      <c r="G5683" t="str">
        <f>VLOOKUP($A5683,'lms01'!$1:$1048576,15,FALSE)</f>
        <v>R03BB04</v>
      </c>
      <c r="H5683" t="str">
        <f>VLOOKUP($G5683,'lms12'!$A:$B,2,FALSE)</f>
        <v>Tiotropiumbromid</v>
      </c>
      <c r="I5683" t="str">
        <f>VLOOKUP($A5683,'lms01'!$1:$1048576,16,FALSE)</f>
        <v>IH</v>
      </c>
      <c r="J5683">
        <f>VLOOKUP($A5683,'lms01'!$1:$1048576,24,FALSE)</f>
        <v>0</v>
      </c>
    </row>
    <row r="5684" spans="1:10" x14ac:dyDescent="0.2">
      <c r="A5684">
        <v>28104562609</v>
      </c>
      <c r="B5684" t="s">
        <v>467</v>
      </c>
      <c r="C5684" t="s">
        <v>5</v>
      </c>
      <c r="D5684" t="s">
        <v>6</v>
      </c>
      <c r="E5684" t="str">
        <f>VLOOKUP($A5684,'lms01'!$1:$1048576,7,FALSE)</f>
        <v>depottabletter</v>
      </c>
      <c r="F5684" t="str">
        <f>VLOOKUP($A5684,'lms01'!$1:$1048576,10,FALSE)</f>
        <v>1 g</v>
      </c>
      <c r="G5684" t="str">
        <f>VLOOKUP($A5684,'lms01'!$1:$1048576,15,FALSE)</f>
        <v>A07EC02</v>
      </c>
      <c r="H5684" t="str">
        <f>VLOOKUP($G5684,'lms12'!$A:$B,2,FALSE)</f>
        <v>Mesalazin</v>
      </c>
      <c r="I5684" t="str">
        <f>VLOOKUP($A5684,'lms01'!$1:$1048576,16,FALSE)</f>
        <v>OR</v>
      </c>
      <c r="J5684">
        <f>VLOOKUP($A5684,'lms01'!$1:$1048576,24,FALSE)</f>
        <v>0</v>
      </c>
    </row>
    <row r="5685" spans="1:10" x14ac:dyDescent="0.2">
      <c r="A5685">
        <v>28104562709</v>
      </c>
      <c r="B5685" t="s">
        <v>666</v>
      </c>
      <c r="C5685" t="s">
        <v>13</v>
      </c>
      <c r="D5685" t="s">
        <v>14</v>
      </c>
      <c r="E5685" t="e">
        <f>VLOOKUP($A5685,'lms01'!$1:$1048576,7,FALSE)</f>
        <v>#N/A</v>
      </c>
      <c r="F5685" t="e">
        <f>VLOOKUP($A5685,'lms01'!$1:$1048576,10,FALSE)</f>
        <v>#N/A</v>
      </c>
      <c r="G5685" t="e">
        <f>VLOOKUP($A5685,'lms01'!$1:$1048576,15,FALSE)</f>
        <v>#N/A</v>
      </c>
      <c r="H5685" t="e">
        <f>VLOOKUP($G5685,'lms12'!$A:$B,2,FALSE)</f>
        <v>#N/A</v>
      </c>
      <c r="I5685" t="e">
        <f>VLOOKUP($A5685,'lms01'!$1:$1048576,16,FALSE)</f>
        <v>#N/A</v>
      </c>
      <c r="J5685" t="e">
        <f>VLOOKUP($A5685,'lms01'!$1:$1048576,24,FALSE)</f>
        <v>#N/A</v>
      </c>
    </row>
    <row r="5686" spans="1:10" x14ac:dyDescent="0.2">
      <c r="A5686">
        <v>28104562809</v>
      </c>
      <c r="B5686" t="s">
        <v>2901</v>
      </c>
      <c r="C5686" t="s">
        <v>70</v>
      </c>
      <c r="D5686" t="s">
        <v>71</v>
      </c>
      <c r="E5686" t="e">
        <f>VLOOKUP($A5686,'lms01'!$1:$1048576,7,FALSE)</f>
        <v>#N/A</v>
      </c>
      <c r="F5686" t="e">
        <f>VLOOKUP($A5686,'lms01'!$1:$1048576,10,FALSE)</f>
        <v>#N/A</v>
      </c>
      <c r="G5686" t="e">
        <f>VLOOKUP($A5686,'lms01'!$1:$1048576,15,FALSE)</f>
        <v>#N/A</v>
      </c>
      <c r="H5686" t="e">
        <f>VLOOKUP($G5686,'lms12'!$A:$B,2,FALSE)</f>
        <v>#N/A</v>
      </c>
      <c r="I5686" t="e">
        <f>VLOOKUP($A5686,'lms01'!$1:$1048576,16,FALSE)</f>
        <v>#N/A</v>
      </c>
      <c r="J5686" t="e">
        <f>VLOOKUP($A5686,'lms01'!$1:$1048576,24,FALSE)</f>
        <v>#N/A</v>
      </c>
    </row>
    <row r="5687" spans="1:10" x14ac:dyDescent="0.2">
      <c r="A5687">
        <v>28104562909</v>
      </c>
      <c r="B5687" t="s">
        <v>2901</v>
      </c>
      <c r="C5687" t="s">
        <v>70</v>
      </c>
      <c r="D5687" t="s">
        <v>71</v>
      </c>
      <c r="E5687" t="e">
        <f>VLOOKUP($A5687,'lms01'!$1:$1048576,7,FALSE)</f>
        <v>#N/A</v>
      </c>
      <c r="F5687" t="e">
        <f>VLOOKUP($A5687,'lms01'!$1:$1048576,10,FALSE)</f>
        <v>#N/A</v>
      </c>
      <c r="G5687" t="e">
        <f>VLOOKUP($A5687,'lms01'!$1:$1048576,15,FALSE)</f>
        <v>#N/A</v>
      </c>
      <c r="H5687" t="e">
        <f>VLOOKUP($G5687,'lms12'!$A:$B,2,FALSE)</f>
        <v>#N/A</v>
      </c>
      <c r="I5687" t="e">
        <f>VLOOKUP($A5687,'lms01'!$1:$1048576,16,FALSE)</f>
        <v>#N/A</v>
      </c>
      <c r="J5687" t="e">
        <f>VLOOKUP($A5687,'lms01'!$1:$1048576,24,FALSE)</f>
        <v>#N/A</v>
      </c>
    </row>
    <row r="5688" spans="1:10" x14ac:dyDescent="0.2">
      <c r="A5688">
        <v>28104563009</v>
      </c>
      <c r="B5688" t="s">
        <v>1721</v>
      </c>
      <c r="C5688" t="s">
        <v>5</v>
      </c>
      <c r="D5688" t="s">
        <v>6</v>
      </c>
      <c r="E5688" t="e">
        <f>VLOOKUP($A5688,'lms01'!$1:$1048576,7,FALSE)</f>
        <v>#N/A</v>
      </c>
      <c r="F5688" t="e">
        <f>VLOOKUP($A5688,'lms01'!$1:$1048576,10,FALSE)</f>
        <v>#N/A</v>
      </c>
      <c r="G5688" t="e">
        <f>VLOOKUP($A5688,'lms01'!$1:$1048576,15,FALSE)</f>
        <v>#N/A</v>
      </c>
      <c r="H5688" t="e">
        <f>VLOOKUP($G5688,'lms12'!$A:$B,2,FALSE)</f>
        <v>#N/A</v>
      </c>
      <c r="I5688" t="e">
        <f>VLOOKUP($A5688,'lms01'!$1:$1048576,16,FALSE)</f>
        <v>#N/A</v>
      </c>
      <c r="J5688" t="e">
        <f>VLOOKUP($A5688,'lms01'!$1:$1048576,24,FALSE)</f>
        <v>#N/A</v>
      </c>
    </row>
    <row r="5689" spans="1:10" x14ac:dyDescent="0.2">
      <c r="A5689">
        <v>28104563309</v>
      </c>
      <c r="B5689" t="s">
        <v>1438</v>
      </c>
      <c r="C5689" t="s">
        <v>5</v>
      </c>
      <c r="D5689" t="s">
        <v>6</v>
      </c>
      <c r="E5689" t="e">
        <f>VLOOKUP($A5689,'lms01'!$1:$1048576,7,FALSE)</f>
        <v>#N/A</v>
      </c>
      <c r="F5689" t="e">
        <f>VLOOKUP($A5689,'lms01'!$1:$1048576,10,FALSE)</f>
        <v>#N/A</v>
      </c>
      <c r="G5689" t="e">
        <f>VLOOKUP($A5689,'lms01'!$1:$1048576,15,FALSE)</f>
        <v>#N/A</v>
      </c>
      <c r="H5689" t="e">
        <f>VLOOKUP($G5689,'lms12'!$A:$B,2,FALSE)</f>
        <v>#N/A</v>
      </c>
      <c r="I5689" t="e">
        <f>VLOOKUP($A5689,'lms01'!$1:$1048576,16,FALSE)</f>
        <v>#N/A</v>
      </c>
      <c r="J5689" t="e">
        <f>VLOOKUP($A5689,'lms01'!$1:$1048576,24,FALSE)</f>
        <v>#N/A</v>
      </c>
    </row>
    <row r="5690" spans="1:10" x14ac:dyDescent="0.2">
      <c r="A5690">
        <v>28104563609</v>
      </c>
      <c r="B5690" t="s">
        <v>2902</v>
      </c>
      <c r="C5690" t="s">
        <v>5</v>
      </c>
      <c r="D5690" t="s">
        <v>6</v>
      </c>
      <c r="E5690" t="str">
        <f>VLOOKUP($A5690,'lms01'!$1:$1048576,7,FALSE)</f>
        <v>filmovertrukne tabl.</v>
      </c>
      <c r="F5690" t="str">
        <f>VLOOKUP($A5690,'lms01'!$1:$1048576,10,FALSE)</f>
        <v>10 mg</v>
      </c>
      <c r="G5690" t="str">
        <f>VLOOKUP($A5690,'lms01'!$1:$1048576,15,FALSE)</f>
        <v>R06AE07</v>
      </c>
      <c r="H5690" t="str">
        <f>VLOOKUP($G5690,'lms12'!$A:$B,2,FALSE)</f>
        <v>Cetirizin</v>
      </c>
      <c r="I5690" t="str">
        <f>VLOOKUP($A5690,'lms01'!$1:$1048576,16,FALSE)</f>
        <v>OR</v>
      </c>
      <c r="J5690">
        <f>VLOOKUP($A5690,'lms01'!$1:$1048576,24,FALSE)</f>
        <v>0</v>
      </c>
    </row>
    <row r="5691" spans="1:10" x14ac:dyDescent="0.2">
      <c r="A5691">
        <v>28104563909</v>
      </c>
      <c r="B5691" t="s">
        <v>2903</v>
      </c>
      <c r="C5691" t="s">
        <v>326</v>
      </c>
      <c r="D5691" t="s">
        <v>327</v>
      </c>
      <c r="E5691" t="e">
        <f>VLOOKUP($A5691,'lms01'!$1:$1048576,7,FALSE)</f>
        <v>#N/A</v>
      </c>
      <c r="F5691" t="e">
        <f>VLOOKUP($A5691,'lms01'!$1:$1048576,10,FALSE)</f>
        <v>#N/A</v>
      </c>
      <c r="G5691" t="e">
        <f>VLOOKUP($A5691,'lms01'!$1:$1048576,15,FALSE)</f>
        <v>#N/A</v>
      </c>
      <c r="H5691" t="e">
        <f>VLOOKUP($G5691,'lms12'!$A:$B,2,FALSE)</f>
        <v>#N/A</v>
      </c>
      <c r="I5691" t="e">
        <f>VLOOKUP($A5691,'lms01'!$1:$1048576,16,FALSE)</f>
        <v>#N/A</v>
      </c>
      <c r="J5691" t="e">
        <f>VLOOKUP($A5691,'lms01'!$1:$1048576,24,FALSE)</f>
        <v>#N/A</v>
      </c>
    </row>
    <row r="5692" spans="1:10" x14ac:dyDescent="0.2">
      <c r="A5692">
        <v>28104564309</v>
      </c>
      <c r="B5692" t="s">
        <v>2904</v>
      </c>
      <c r="C5692" t="s">
        <v>70</v>
      </c>
      <c r="D5692" t="s">
        <v>71</v>
      </c>
      <c r="E5692" t="e">
        <f>VLOOKUP($A5692,'lms01'!$1:$1048576,7,FALSE)</f>
        <v>#N/A</v>
      </c>
      <c r="F5692" t="e">
        <f>VLOOKUP($A5692,'lms01'!$1:$1048576,10,FALSE)</f>
        <v>#N/A</v>
      </c>
      <c r="G5692" t="e">
        <f>VLOOKUP($A5692,'lms01'!$1:$1048576,15,FALSE)</f>
        <v>#N/A</v>
      </c>
      <c r="H5692" t="e">
        <f>VLOOKUP($G5692,'lms12'!$A:$B,2,FALSE)</f>
        <v>#N/A</v>
      </c>
      <c r="I5692" t="e">
        <f>VLOOKUP($A5692,'lms01'!$1:$1048576,16,FALSE)</f>
        <v>#N/A</v>
      </c>
      <c r="J5692" t="e">
        <f>VLOOKUP($A5692,'lms01'!$1:$1048576,24,FALSE)</f>
        <v>#N/A</v>
      </c>
    </row>
    <row r="5693" spans="1:10" x14ac:dyDescent="0.2">
      <c r="A5693">
        <v>28104564409</v>
      </c>
      <c r="B5693" t="s">
        <v>2904</v>
      </c>
      <c r="C5693" t="s">
        <v>70</v>
      </c>
      <c r="D5693" t="s">
        <v>71</v>
      </c>
      <c r="E5693" t="e">
        <f>VLOOKUP($A5693,'lms01'!$1:$1048576,7,FALSE)</f>
        <v>#N/A</v>
      </c>
      <c r="F5693" t="e">
        <f>VLOOKUP($A5693,'lms01'!$1:$1048576,10,FALSE)</f>
        <v>#N/A</v>
      </c>
      <c r="G5693" t="e">
        <f>VLOOKUP($A5693,'lms01'!$1:$1048576,15,FALSE)</f>
        <v>#N/A</v>
      </c>
      <c r="H5693" t="e">
        <f>VLOOKUP($G5693,'lms12'!$A:$B,2,FALSE)</f>
        <v>#N/A</v>
      </c>
      <c r="I5693" t="e">
        <f>VLOOKUP($A5693,'lms01'!$1:$1048576,16,FALSE)</f>
        <v>#N/A</v>
      </c>
      <c r="J5693" t="e">
        <f>VLOOKUP($A5693,'lms01'!$1:$1048576,24,FALSE)</f>
        <v>#N/A</v>
      </c>
    </row>
    <row r="5694" spans="1:10" x14ac:dyDescent="0.2">
      <c r="A5694">
        <v>28104564509</v>
      </c>
      <c r="B5694" t="s">
        <v>2904</v>
      </c>
      <c r="C5694" t="s">
        <v>70</v>
      </c>
      <c r="D5694" t="s">
        <v>71</v>
      </c>
      <c r="E5694" t="e">
        <f>VLOOKUP($A5694,'lms01'!$1:$1048576,7,FALSE)</f>
        <v>#N/A</v>
      </c>
      <c r="F5694" t="e">
        <f>VLOOKUP($A5694,'lms01'!$1:$1048576,10,FALSE)</f>
        <v>#N/A</v>
      </c>
      <c r="G5694" t="e">
        <f>VLOOKUP($A5694,'lms01'!$1:$1048576,15,FALSE)</f>
        <v>#N/A</v>
      </c>
      <c r="H5694" t="e">
        <f>VLOOKUP($G5694,'lms12'!$A:$B,2,FALSE)</f>
        <v>#N/A</v>
      </c>
      <c r="I5694" t="e">
        <f>VLOOKUP($A5694,'lms01'!$1:$1048576,16,FALSE)</f>
        <v>#N/A</v>
      </c>
      <c r="J5694" t="e">
        <f>VLOOKUP($A5694,'lms01'!$1:$1048576,24,FALSE)</f>
        <v>#N/A</v>
      </c>
    </row>
    <row r="5695" spans="1:10" x14ac:dyDescent="0.2">
      <c r="A5695">
        <v>28104565209</v>
      </c>
      <c r="B5695" t="s">
        <v>2905</v>
      </c>
      <c r="C5695" t="s">
        <v>5</v>
      </c>
      <c r="D5695" t="s">
        <v>6</v>
      </c>
      <c r="E5695" t="str">
        <f>VLOOKUP($A5695,'lms01'!$1:$1048576,7,FALSE)</f>
        <v>filmovertrukne tabl.</v>
      </c>
      <c r="F5695" t="str">
        <f>VLOOKUP($A5695,'lms01'!$1:$1048576,10,FALSE)</f>
        <v>2 mg</v>
      </c>
      <c r="G5695" t="str">
        <f>VLOOKUP($A5695,'lms01'!$1:$1048576,15,FALSE)</f>
        <v>C08CA09</v>
      </c>
      <c r="H5695" t="str">
        <f>VLOOKUP($G5695,'lms12'!$A:$B,2,FALSE)</f>
        <v>Lacidipin</v>
      </c>
      <c r="I5695" t="str">
        <f>VLOOKUP($A5695,'lms01'!$1:$1048576,16,FALSE)</f>
        <v>OR</v>
      </c>
      <c r="J5695">
        <f>VLOOKUP($A5695,'lms01'!$1:$1048576,24,FALSE)</f>
        <v>0</v>
      </c>
    </row>
    <row r="5696" spans="1:10" x14ac:dyDescent="0.2">
      <c r="A5696">
        <v>28104565309</v>
      </c>
      <c r="B5696" t="s">
        <v>2905</v>
      </c>
      <c r="C5696" t="s">
        <v>5</v>
      </c>
      <c r="D5696" t="s">
        <v>6</v>
      </c>
      <c r="E5696" t="str">
        <f>VLOOKUP($A5696,'lms01'!$1:$1048576,7,FALSE)</f>
        <v>filmovertrukne tabl.</v>
      </c>
      <c r="F5696" t="str">
        <f>VLOOKUP($A5696,'lms01'!$1:$1048576,10,FALSE)</f>
        <v>4 mg</v>
      </c>
      <c r="G5696" t="str">
        <f>VLOOKUP($A5696,'lms01'!$1:$1048576,15,FALSE)</f>
        <v>C08CA09</v>
      </c>
      <c r="H5696" t="str">
        <f>VLOOKUP($G5696,'lms12'!$A:$B,2,FALSE)</f>
        <v>Lacidipin</v>
      </c>
      <c r="I5696" t="str">
        <f>VLOOKUP($A5696,'lms01'!$1:$1048576,16,FALSE)</f>
        <v>OR</v>
      </c>
      <c r="J5696">
        <f>VLOOKUP($A5696,'lms01'!$1:$1048576,24,FALSE)</f>
        <v>0</v>
      </c>
    </row>
    <row r="5697" spans="1:10" x14ac:dyDescent="0.2">
      <c r="A5697">
        <v>28104565509</v>
      </c>
      <c r="B5697" t="s">
        <v>1346</v>
      </c>
      <c r="C5697" t="s">
        <v>79</v>
      </c>
      <c r="D5697" t="s">
        <v>80</v>
      </c>
      <c r="E5697" t="str">
        <f>VLOOKUP($A5697,'lms01'!$1:$1048576,7,FALSE)</f>
        <v>inhvsk t. nebul, opl</v>
      </c>
      <c r="F5697" t="str">
        <f>VLOOKUP($A5697,'lms01'!$1:$1048576,10,FALSE)</f>
        <v>1,25+0,5 mg/behol.</v>
      </c>
      <c r="G5697" t="str">
        <f>VLOOKUP($A5697,'lms01'!$1:$1048576,15,FALSE)</f>
        <v>R03AL01</v>
      </c>
      <c r="H5697" t="str">
        <f>VLOOKUP($G5697,'lms12'!$A:$B,2,FALSE)</f>
        <v>Fenoterol og ipratropiumbromid</v>
      </c>
      <c r="I5697" t="str">
        <f>VLOOKUP($A5697,'lms01'!$1:$1048576,16,FALSE)</f>
        <v>IH</v>
      </c>
      <c r="J5697">
        <f>VLOOKUP($A5697,'lms01'!$1:$1048576,24,FALSE)</f>
        <v>0</v>
      </c>
    </row>
    <row r="5698" spans="1:10" x14ac:dyDescent="0.2">
      <c r="A5698">
        <v>28104565609</v>
      </c>
      <c r="B5698" t="s">
        <v>28</v>
      </c>
      <c r="C5698" t="s">
        <v>5</v>
      </c>
      <c r="D5698" t="s">
        <v>6</v>
      </c>
      <c r="E5698" t="str">
        <f>VLOOKUP($A5698,'lms01'!$1:$1048576,7,FALSE)</f>
        <v>overtrukne tabletter</v>
      </c>
      <c r="F5698" t="str">
        <f>VLOOKUP($A5698,'lms01'!$1:$1048576,10,FALSE)</f>
        <v>60 mg</v>
      </c>
      <c r="G5698" t="str">
        <f>VLOOKUP($A5698,'lms01'!$1:$1048576,15,FALSE)</f>
        <v>N07AA02</v>
      </c>
      <c r="H5698" t="str">
        <f>VLOOKUP($G5698,'lms12'!$A:$B,2,FALSE)</f>
        <v>Pyridostigmin</v>
      </c>
      <c r="I5698" t="str">
        <f>VLOOKUP($A5698,'lms01'!$1:$1048576,16,FALSE)</f>
        <v>OR</v>
      </c>
      <c r="J5698">
        <f>VLOOKUP($A5698,'lms01'!$1:$1048576,24,FALSE)</f>
        <v>0</v>
      </c>
    </row>
    <row r="5699" spans="1:10" x14ac:dyDescent="0.2">
      <c r="A5699">
        <v>28104566209</v>
      </c>
      <c r="B5699" t="s">
        <v>2906</v>
      </c>
      <c r="C5699" t="s">
        <v>5</v>
      </c>
      <c r="D5699" t="s">
        <v>6</v>
      </c>
      <c r="E5699" t="str">
        <f>VLOOKUP($A5699,'lms01'!$1:$1048576,7,FALSE)</f>
        <v>filmovertrukne tabl.</v>
      </c>
      <c r="F5699" t="str">
        <f>VLOOKUP($A5699,'lms01'!$1:$1048576,10,FALSE)</f>
        <v>75 mg</v>
      </c>
      <c r="G5699" t="str">
        <f>VLOOKUP($A5699,'lms01'!$1:$1048576,15,FALSE)</f>
        <v>B01AC04</v>
      </c>
      <c r="H5699" t="str">
        <f>VLOOKUP($G5699,'lms12'!$A:$B,2,FALSE)</f>
        <v>Clopidogrel</v>
      </c>
      <c r="I5699" t="str">
        <f>VLOOKUP($A5699,'lms01'!$1:$1048576,16,FALSE)</f>
        <v>OR</v>
      </c>
      <c r="J5699">
        <f>VLOOKUP($A5699,'lms01'!$1:$1048576,24,FALSE)</f>
        <v>0</v>
      </c>
    </row>
    <row r="5700" spans="1:10" x14ac:dyDescent="0.2">
      <c r="A5700">
        <v>28104566309</v>
      </c>
      <c r="B5700" t="s">
        <v>2907</v>
      </c>
      <c r="C5700" t="s">
        <v>5</v>
      </c>
      <c r="D5700" t="s">
        <v>6</v>
      </c>
      <c r="E5700" t="e">
        <f>VLOOKUP($A5700,'lms01'!$1:$1048576,7,FALSE)</f>
        <v>#N/A</v>
      </c>
      <c r="F5700" t="e">
        <f>VLOOKUP($A5700,'lms01'!$1:$1048576,10,FALSE)</f>
        <v>#N/A</v>
      </c>
      <c r="G5700" t="e">
        <f>VLOOKUP($A5700,'lms01'!$1:$1048576,15,FALSE)</f>
        <v>#N/A</v>
      </c>
      <c r="H5700" t="e">
        <f>VLOOKUP($G5700,'lms12'!$A:$B,2,FALSE)</f>
        <v>#N/A</v>
      </c>
      <c r="I5700" t="e">
        <f>VLOOKUP($A5700,'lms01'!$1:$1048576,16,FALSE)</f>
        <v>#N/A</v>
      </c>
      <c r="J5700" t="e">
        <f>VLOOKUP($A5700,'lms01'!$1:$1048576,24,FALSE)</f>
        <v>#N/A</v>
      </c>
    </row>
    <row r="5701" spans="1:10" x14ac:dyDescent="0.2">
      <c r="A5701">
        <v>28104566409</v>
      </c>
      <c r="B5701" t="s">
        <v>2907</v>
      </c>
      <c r="C5701" t="s">
        <v>5</v>
      </c>
      <c r="D5701" t="s">
        <v>6</v>
      </c>
      <c r="E5701" t="e">
        <f>VLOOKUP($A5701,'lms01'!$1:$1048576,7,FALSE)</f>
        <v>#N/A</v>
      </c>
      <c r="F5701" t="e">
        <f>VLOOKUP($A5701,'lms01'!$1:$1048576,10,FALSE)</f>
        <v>#N/A</v>
      </c>
      <c r="G5701" t="e">
        <f>VLOOKUP($A5701,'lms01'!$1:$1048576,15,FALSE)</f>
        <v>#N/A</v>
      </c>
      <c r="H5701" t="e">
        <f>VLOOKUP($G5701,'lms12'!$A:$B,2,FALSE)</f>
        <v>#N/A</v>
      </c>
      <c r="I5701" t="e">
        <f>VLOOKUP($A5701,'lms01'!$1:$1048576,16,FALSE)</f>
        <v>#N/A</v>
      </c>
      <c r="J5701" t="e">
        <f>VLOOKUP($A5701,'lms01'!$1:$1048576,24,FALSE)</f>
        <v>#N/A</v>
      </c>
    </row>
    <row r="5702" spans="1:10" x14ac:dyDescent="0.2">
      <c r="A5702">
        <v>28104569009</v>
      </c>
      <c r="B5702" t="s">
        <v>2908</v>
      </c>
      <c r="C5702" t="s">
        <v>326</v>
      </c>
      <c r="D5702" t="s">
        <v>327</v>
      </c>
      <c r="E5702" t="str">
        <f>VLOOKUP($A5702,'lms01'!$1:$1048576,7,FALSE)</f>
        <v>oral suspension,brev</v>
      </c>
      <c r="F5702" t="str">
        <f>VLOOKUP($A5702,'lms01'!$1:$1048576,10,FALSE)</f>
        <v>500+267+160 mg/10 ml</v>
      </c>
      <c r="G5702" t="str">
        <f>VLOOKUP($A5702,'lms01'!$1:$1048576,15,FALSE)</f>
        <v>A02BX13</v>
      </c>
      <c r="H5702" t="str">
        <f>VLOOKUP($G5702,'lms12'!$A:$B,2,FALSE)</f>
        <v>Alginsyre</v>
      </c>
      <c r="I5702" t="str">
        <f>VLOOKUP($A5702,'lms01'!$1:$1048576,16,FALSE)</f>
        <v>OR</v>
      </c>
      <c r="J5702">
        <f>VLOOKUP($A5702,'lms01'!$1:$1048576,24,FALSE)</f>
        <v>0</v>
      </c>
    </row>
    <row r="5703" spans="1:10" x14ac:dyDescent="0.2">
      <c r="A5703">
        <v>28104569109</v>
      </c>
      <c r="B5703" t="s">
        <v>2908</v>
      </c>
      <c r="C5703" t="s">
        <v>16</v>
      </c>
      <c r="D5703" t="s">
        <v>16</v>
      </c>
      <c r="E5703" t="str">
        <f>VLOOKUP($A5703,'lms01'!$1:$1048576,7,FALSE)</f>
        <v>oral suspension</v>
      </c>
      <c r="F5703" t="str">
        <f>VLOOKUP($A5703,'lms01'!$1:$1048576,10,FALSE)</f>
        <v>500+267+160 mg/10 ml</v>
      </c>
      <c r="G5703" t="str">
        <f>VLOOKUP($A5703,'lms01'!$1:$1048576,15,FALSE)</f>
        <v>A02BX13</v>
      </c>
      <c r="H5703" t="str">
        <f>VLOOKUP($G5703,'lms12'!$A:$B,2,FALSE)</f>
        <v>Alginsyre</v>
      </c>
      <c r="I5703" t="str">
        <f>VLOOKUP($A5703,'lms01'!$1:$1048576,16,FALSE)</f>
        <v>OR</v>
      </c>
      <c r="J5703">
        <f>VLOOKUP($A5703,'lms01'!$1:$1048576,24,FALSE)</f>
        <v>0</v>
      </c>
    </row>
    <row r="5704" spans="1:10" x14ac:dyDescent="0.2">
      <c r="A5704">
        <v>28104569209</v>
      </c>
      <c r="B5704" t="s">
        <v>2909</v>
      </c>
      <c r="C5704" t="s">
        <v>191</v>
      </c>
      <c r="D5704" t="s">
        <v>192</v>
      </c>
      <c r="E5704" t="str">
        <f>VLOOKUP($A5704,'lms01'!$1:$1048576,7,FALSE)</f>
        <v>tyggetabletter</v>
      </c>
      <c r="F5704" t="str">
        <f>VLOOKUP($A5704,'lms01'!$1:$1048576,10,FALSE)</f>
        <v>250+133,5+80 mg</v>
      </c>
      <c r="G5704" t="str">
        <f>VLOOKUP($A5704,'lms01'!$1:$1048576,15,FALSE)</f>
        <v>A02BX13</v>
      </c>
      <c r="H5704" t="str">
        <f>VLOOKUP($G5704,'lms12'!$A:$B,2,FALSE)</f>
        <v>Alginsyre</v>
      </c>
      <c r="I5704" t="str">
        <f>VLOOKUP($A5704,'lms01'!$1:$1048576,16,FALSE)</f>
        <v>OR</v>
      </c>
      <c r="J5704">
        <f>VLOOKUP($A5704,'lms01'!$1:$1048576,24,FALSE)</f>
        <v>0</v>
      </c>
    </row>
    <row r="5705" spans="1:10" x14ac:dyDescent="0.2">
      <c r="A5705">
        <v>28104569509</v>
      </c>
      <c r="B5705" t="s">
        <v>2910</v>
      </c>
      <c r="C5705" t="s">
        <v>5</v>
      </c>
      <c r="D5705" t="s">
        <v>6</v>
      </c>
      <c r="E5705" t="str">
        <f>VLOOKUP($A5705,'lms01'!$1:$1048576,7,FALSE)</f>
        <v>filmovertrukne tabl.</v>
      </c>
      <c r="F5705" t="str">
        <f>VLOOKUP($A5705,'lms01'!$1:$1048576,10,FALSE)</f>
        <v>2,5 mg+1,5 mg</v>
      </c>
      <c r="G5705" t="str">
        <f>VLOOKUP($A5705,'lms01'!$1:$1048576,15,FALSE)</f>
        <v>G03AA14</v>
      </c>
      <c r="H5705" t="str">
        <f>VLOOKUP($G5705,'lms12'!$A:$B,2,FALSE)</f>
        <v>Nomegestrol og estradiol</v>
      </c>
      <c r="I5705" t="str">
        <f>VLOOKUP($A5705,'lms01'!$1:$1048576,16,FALSE)</f>
        <v>OR</v>
      </c>
      <c r="J5705">
        <f>VLOOKUP($A5705,'lms01'!$1:$1048576,24,FALSE)</f>
        <v>0</v>
      </c>
    </row>
    <row r="5706" spans="1:10" x14ac:dyDescent="0.2">
      <c r="A5706">
        <v>28104569609</v>
      </c>
      <c r="B5706" t="s">
        <v>2911</v>
      </c>
      <c r="C5706" t="s">
        <v>16</v>
      </c>
      <c r="D5706" t="s">
        <v>16</v>
      </c>
      <c r="E5706" t="str">
        <f>VLOOKUP($A5706,'lms01'!$1:$1048576,7,FALSE)</f>
        <v>konc.t.inf.v‘sk.opl.</v>
      </c>
      <c r="F5706" t="str">
        <f>VLOOKUP($A5706,'lms01'!$1:$1048576,10,FALSE)</f>
        <v>20 mg/ml</v>
      </c>
      <c r="G5706" t="str">
        <f>VLOOKUP($A5706,'lms01'!$1:$1048576,15,FALSE)</f>
        <v>C01BG11</v>
      </c>
      <c r="H5706" t="str">
        <f>VLOOKUP($G5706,'lms12'!$A:$B,2,FALSE)</f>
        <v>Vernakalant</v>
      </c>
      <c r="I5706" t="str">
        <f>VLOOKUP($A5706,'lms01'!$1:$1048576,16,FALSE)</f>
        <v>IV</v>
      </c>
      <c r="J5706">
        <f>VLOOKUP($A5706,'lms01'!$1:$1048576,24,FALSE)</f>
        <v>0</v>
      </c>
    </row>
    <row r="5707" spans="1:10" x14ac:dyDescent="0.2">
      <c r="A5707">
        <v>28104571009</v>
      </c>
      <c r="B5707" t="s">
        <v>85</v>
      </c>
      <c r="C5707" t="s">
        <v>86</v>
      </c>
      <c r="D5707" t="s">
        <v>87</v>
      </c>
      <c r="E5707" t="str">
        <f>VLOOKUP($A5707,'lms01'!$1:$1048576,7,FALSE)</f>
        <v>›jen- og ›redrb.,opl</v>
      </c>
      <c r="F5707" t="str">
        <f>VLOOKUP($A5707,'lms01'!$1:$1048576,10,FALSE)</f>
        <v>0,5 +5,0+ 0,05 mg/ml</v>
      </c>
      <c r="G5707" t="str">
        <f>VLOOKUP($A5707,'lms01'!$1:$1048576,15,FALSE)</f>
        <v>S03CA01</v>
      </c>
      <c r="H5707" t="str">
        <f>VLOOKUP($G5707,'lms12'!$A:$B,2,FALSE)</f>
        <v>Dexamethason og antiinfectiva</v>
      </c>
      <c r="I5707" t="str">
        <f>VLOOKUP($A5707,'lms01'!$1:$1048576,16,FALSE)</f>
        <v>AUOK</v>
      </c>
      <c r="J5707">
        <f>VLOOKUP($A5707,'lms01'!$1:$1048576,24,FALSE)</f>
        <v>0</v>
      </c>
    </row>
    <row r="5708" spans="1:10" x14ac:dyDescent="0.2">
      <c r="A5708">
        <v>28104571109</v>
      </c>
      <c r="B5708" t="s">
        <v>2912</v>
      </c>
      <c r="C5708" t="s">
        <v>5</v>
      </c>
      <c r="D5708" t="s">
        <v>6</v>
      </c>
      <c r="E5708" t="str">
        <f>VLOOKUP($A5708,'lms01'!$1:$1048576,7,FALSE)</f>
        <v>filmovertrukne tabl.</v>
      </c>
      <c r="F5708" t="str">
        <f>VLOOKUP($A5708,'lms01'!$1:$1048576,10,FALSE)</f>
        <v>50 mg</v>
      </c>
      <c r="G5708" t="str">
        <f>VLOOKUP($A5708,'lms01'!$1:$1048576,15,FALSE)</f>
        <v>M05BA06</v>
      </c>
      <c r="H5708" t="str">
        <f>VLOOKUP($G5708,'lms12'!$A:$B,2,FALSE)</f>
        <v>Ibandronsyre</v>
      </c>
      <c r="I5708" t="str">
        <f>VLOOKUP($A5708,'lms01'!$1:$1048576,16,FALSE)</f>
        <v>OR</v>
      </c>
      <c r="J5708">
        <f>VLOOKUP($A5708,'lms01'!$1:$1048576,24,FALSE)</f>
        <v>0</v>
      </c>
    </row>
    <row r="5709" spans="1:10" x14ac:dyDescent="0.2">
      <c r="A5709">
        <v>28104571209</v>
      </c>
      <c r="B5709" t="s">
        <v>2912</v>
      </c>
      <c r="C5709" t="s">
        <v>5</v>
      </c>
      <c r="D5709" t="s">
        <v>6</v>
      </c>
      <c r="E5709" t="str">
        <f>VLOOKUP($A5709,'lms01'!$1:$1048576,7,FALSE)</f>
        <v>filmovertrukne tabl.</v>
      </c>
      <c r="F5709" t="str">
        <f>VLOOKUP($A5709,'lms01'!$1:$1048576,10,FALSE)</f>
        <v>150 mg</v>
      </c>
      <c r="G5709" t="str">
        <f>VLOOKUP($A5709,'lms01'!$1:$1048576,15,FALSE)</f>
        <v>M05BA06</v>
      </c>
      <c r="H5709" t="str">
        <f>VLOOKUP($G5709,'lms12'!$A:$B,2,FALSE)</f>
        <v>Ibandronsyre</v>
      </c>
      <c r="I5709" t="str">
        <f>VLOOKUP($A5709,'lms01'!$1:$1048576,16,FALSE)</f>
        <v>OR</v>
      </c>
      <c r="J5709">
        <f>VLOOKUP($A5709,'lms01'!$1:$1048576,24,FALSE)</f>
        <v>0</v>
      </c>
    </row>
    <row r="5710" spans="1:10" x14ac:dyDescent="0.2">
      <c r="A5710">
        <v>28104571409</v>
      </c>
      <c r="B5710" t="s">
        <v>2913</v>
      </c>
      <c r="C5710" t="s">
        <v>5</v>
      </c>
      <c r="D5710" t="s">
        <v>6</v>
      </c>
      <c r="E5710" t="e">
        <f>VLOOKUP($A5710,'lms01'!$1:$1048576,7,FALSE)</f>
        <v>#N/A</v>
      </c>
      <c r="F5710" t="e">
        <f>VLOOKUP($A5710,'lms01'!$1:$1048576,10,FALSE)</f>
        <v>#N/A</v>
      </c>
      <c r="G5710" t="e">
        <f>VLOOKUP($A5710,'lms01'!$1:$1048576,15,FALSE)</f>
        <v>#N/A</v>
      </c>
      <c r="H5710" t="e">
        <f>VLOOKUP($G5710,'lms12'!$A:$B,2,FALSE)</f>
        <v>#N/A</v>
      </c>
      <c r="I5710" t="e">
        <f>VLOOKUP($A5710,'lms01'!$1:$1048576,16,FALSE)</f>
        <v>#N/A</v>
      </c>
      <c r="J5710" t="e">
        <f>VLOOKUP($A5710,'lms01'!$1:$1048576,24,FALSE)</f>
        <v>#N/A</v>
      </c>
    </row>
    <row r="5711" spans="1:10" x14ac:dyDescent="0.2">
      <c r="A5711">
        <v>28104571509</v>
      </c>
      <c r="B5711" t="s">
        <v>2913</v>
      </c>
      <c r="C5711" t="s">
        <v>5</v>
      </c>
      <c r="D5711" t="s">
        <v>6</v>
      </c>
      <c r="E5711" t="e">
        <f>VLOOKUP($A5711,'lms01'!$1:$1048576,7,FALSE)</f>
        <v>#N/A</v>
      </c>
      <c r="F5711" t="e">
        <f>VLOOKUP($A5711,'lms01'!$1:$1048576,10,FALSE)</f>
        <v>#N/A</v>
      </c>
      <c r="G5711" t="e">
        <f>VLOOKUP($A5711,'lms01'!$1:$1048576,15,FALSE)</f>
        <v>#N/A</v>
      </c>
      <c r="H5711" t="e">
        <f>VLOOKUP($G5711,'lms12'!$A:$B,2,FALSE)</f>
        <v>#N/A</v>
      </c>
      <c r="I5711" t="e">
        <f>VLOOKUP($A5711,'lms01'!$1:$1048576,16,FALSE)</f>
        <v>#N/A</v>
      </c>
      <c r="J5711" t="e">
        <f>VLOOKUP($A5711,'lms01'!$1:$1048576,24,FALSE)</f>
        <v>#N/A</v>
      </c>
    </row>
    <row r="5712" spans="1:10" x14ac:dyDescent="0.2">
      <c r="A5712">
        <v>28104571909</v>
      </c>
      <c r="B5712" t="s">
        <v>2914</v>
      </c>
      <c r="C5712" t="s">
        <v>16</v>
      </c>
      <c r="D5712" t="s">
        <v>16</v>
      </c>
      <c r="E5712" t="str">
        <f>VLOOKUP($A5712,'lms01'!$1:$1048576,7,FALSE)</f>
        <v>inj.v‘ske,suspension</v>
      </c>
      <c r="F5712" t="str">
        <f>VLOOKUP($A5712,'lms01'!$1:$1048576,10,FALSE)</f>
        <v>40 mg/ml</v>
      </c>
      <c r="G5712" t="str">
        <f>VLOOKUP($A5712,'lms01'!$1:$1048576,15,FALSE)</f>
        <v>S01BA05</v>
      </c>
      <c r="H5712" t="str">
        <f>VLOOKUP($G5712,'lms12'!$A:$B,2,FALSE)</f>
        <v>Triamcinolon</v>
      </c>
      <c r="I5712" t="str">
        <f>VLOOKUP($A5712,'lms01'!$1:$1048576,16,FALSE)</f>
        <v>VI</v>
      </c>
      <c r="J5712">
        <f>VLOOKUP($A5712,'lms01'!$1:$1048576,24,FALSE)</f>
        <v>0</v>
      </c>
    </row>
    <row r="5713" spans="1:10" x14ac:dyDescent="0.2">
      <c r="A5713">
        <v>28104572309</v>
      </c>
      <c r="B5713" t="s">
        <v>2915</v>
      </c>
      <c r="C5713" t="s">
        <v>70</v>
      </c>
      <c r="D5713" t="s">
        <v>71</v>
      </c>
      <c r="E5713" t="str">
        <f>VLOOKUP($A5713,'lms01'!$1:$1048576,7,FALSE)</f>
        <v>kapsler, h†rde</v>
      </c>
      <c r="F5713" t="str">
        <f>VLOOKUP($A5713,'lms01'!$1:$1048576,10,FALSE)</f>
        <v>250 mg</v>
      </c>
      <c r="G5713" t="str">
        <f>VLOOKUP($A5713,'lms01'!$1:$1048576,15,FALSE)</f>
        <v>L04AA06</v>
      </c>
      <c r="H5713" t="str">
        <f>VLOOKUP($G5713,'lms12'!$A:$B,2,FALSE)</f>
        <v>Mycophenolsyre</v>
      </c>
      <c r="I5713" t="str">
        <f>VLOOKUP($A5713,'lms01'!$1:$1048576,16,FALSE)</f>
        <v>OR</v>
      </c>
      <c r="J5713">
        <f>VLOOKUP($A5713,'lms01'!$1:$1048576,24,FALSE)</f>
        <v>0</v>
      </c>
    </row>
    <row r="5714" spans="1:10" x14ac:dyDescent="0.2">
      <c r="A5714">
        <v>28104572409</v>
      </c>
      <c r="B5714" t="s">
        <v>2915</v>
      </c>
      <c r="C5714" t="s">
        <v>5</v>
      </c>
      <c r="D5714" t="s">
        <v>6</v>
      </c>
      <c r="E5714" t="e">
        <f>VLOOKUP($A5714,'lms01'!$1:$1048576,7,FALSE)</f>
        <v>#N/A</v>
      </c>
      <c r="F5714" t="e">
        <f>VLOOKUP($A5714,'lms01'!$1:$1048576,10,FALSE)</f>
        <v>#N/A</v>
      </c>
      <c r="G5714" t="e">
        <f>VLOOKUP($A5714,'lms01'!$1:$1048576,15,FALSE)</f>
        <v>#N/A</v>
      </c>
      <c r="H5714" t="e">
        <f>VLOOKUP($G5714,'lms12'!$A:$B,2,FALSE)</f>
        <v>#N/A</v>
      </c>
      <c r="I5714" t="e">
        <f>VLOOKUP($A5714,'lms01'!$1:$1048576,16,FALSE)</f>
        <v>#N/A</v>
      </c>
      <c r="J5714" t="e">
        <f>VLOOKUP($A5714,'lms01'!$1:$1048576,24,FALSE)</f>
        <v>#N/A</v>
      </c>
    </row>
    <row r="5715" spans="1:10" x14ac:dyDescent="0.2">
      <c r="A5715">
        <v>28104572709</v>
      </c>
      <c r="B5715" t="s">
        <v>1563</v>
      </c>
      <c r="C5715" t="s">
        <v>5</v>
      </c>
      <c r="D5715" t="s">
        <v>6</v>
      </c>
      <c r="E5715" t="e">
        <f>VLOOKUP($A5715,'lms01'!$1:$1048576,7,FALSE)</f>
        <v>#N/A</v>
      </c>
      <c r="F5715" t="e">
        <f>VLOOKUP($A5715,'lms01'!$1:$1048576,10,FALSE)</f>
        <v>#N/A</v>
      </c>
      <c r="G5715" t="e">
        <f>VLOOKUP($A5715,'lms01'!$1:$1048576,15,FALSE)</f>
        <v>#N/A</v>
      </c>
      <c r="H5715" t="e">
        <f>VLOOKUP($G5715,'lms12'!$A:$B,2,FALSE)</f>
        <v>#N/A</v>
      </c>
      <c r="I5715" t="e">
        <f>VLOOKUP($A5715,'lms01'!$1:$1048576,16,FALSE)</f>
        <v>#N/A</v>
      </c>
      <c r="J5715" t="e">
        <f>VLOOKUP($A5715,'lms01'!$1:$1048576,24,FALSE)</f>
        <v>#N/A</v>
      </c>
    </row>
    <row r="5716" spans="1:10" x14ac:dyDescent="0.2">
      <c r="A5716">
        <v>28104572809</v>
      </c>
      <c r="B5716" t="s">
        <v>1563</v>
      </c>
      <c r="C5716" t="s">
        <v>5</v>
      </c>
      <c r="D5716" t="s">
        <v>6</v>
      </c>
      <c r="E5716" t="str">
        <f>VLOOKUP($A5716,'lms01'!$1:$1048576,7,FALSE)</f>
        <v>filmovertrukne tabl.</v>
      </c>
      <c r="F5716" t="str">
        <f>VLOOKUP($A5716,'lms01'!$1:$1048576,10,FALSE)</f>
        <v>40 mg</v>
      </c>
      <c r="G5716" t="str">
        <f>VLOOKUP($A5716,'lms01'!$1:$1048576,15,FALSE)</f>
        <v>C10AA07</v>
      </c>
      <c r="H5716" t="str">
        <f>VLOOKUP($G5716,'lms12'!$A:$B,2,FALSE)</f>
        <v>Rosuvastatin</v>
      </c>
      <c r="I5716" t="str">
        <f>VLOOKUP($A5716,'lms01'!$1:$1048576,16,FALSE)</f>
        <v>OR</v>
      </c>
      <c r="J5716">
        <f>VLOOKUP($A5716,'lms01'!$1:$1048576,24,FALSE)</f>
        <v>0</v>
      </c>
    </row>
    <row r="5717" spans="1:10" x14ac:dyDescent="0.2">
      <c r="A5717">
        <v>28104574109</v>
      </c>
      <c r="B5717" t="s">
        <v>1431</v>
      </c>
      <c r="C5717" t="s">
        <v>16</v>
      </c>
      <c r="D5717" t="s">
        <v>16</v>
      </c>
      <c r="E5717" t="str">
        <f>VLOOKUP($A5717,'lms01'!$1:$1048576,7,FALSE)</f>
        <v>inf.v‘ske, opl›sning</v>
      </c>
      <c r="F5717" t="str">
        <f>VLOOKUP($A5717,'lms01'!$1:$1048576,10,FALSE)</f>
        <v>100 mg/ml</v>
      </c>
      <c r="G5717" t="str">
        <f>VLOOKUP($A5717,'lms01'!$1:$1048576,15,FALSE)</f>
        <v>B05BA03</v>
      </c>
      <c r="H5717" t="str">
        <f>VLOOKUP($G5717,'lms12'!$A:$B,2,FALSE)</f>
        <v>Kulhydrater</v>
      </c>
      <c r="I5717" t="str">
        <f>VLOOKUP($A5717,'lms01'!$1:$1048576,16,FALSE)</f>
        <v>IV</v>
      </c>
      <c r="J5717">
        <f>VLOOKUP($A5717,'lms01'!$1:$1048576,24,FALSE)</f>
        <v>0</v>
      </c>
    </row>
    <row r="5718" spans="1:10" x14ac:dyDescent="0.2">
      <c r="A5718">
        <v>28104574309</v>
      </c>
      <c r="B5718" t="s">
        <v>1072</v>
      </c>
      <c r="C5718" t="s">
        <v>5</v>
      </c>
      <c r="D5718" t="s">
        <v>6</v>
      </c>
      <c r="E5718" t="e">
        <f>VLOOKUP($A5718,'lms01'!$1:$1048576,7,FALSE)</f>
        <v>#N/A</v>
      </c>
      <c r="F5718" t="e">
        <f>VLOOKUP($A5718,'lms01'!$1:$1048576,10,FALSE)</f>
        <v>#N/A</v>
      </c>
      <c r="G5718" t="e">
        <f>VLOOKUP($A5718,'lms01'!$1:$1048576,15,FALSE)</f>
        <v>#N/A</v>
      </c>
      <c r="H5718" t="e">
        <f>VLOOKUP($G5718,'lms12'!$A:$B,2,FALSE)</f>
        <v>#N/A</v>
      </c>
      <c r="I5718" t="e">
        <f>VLOOKUP($A5718,'lms01'!$1:$1048576,16,FALSE)</f>
        <v>#N/A</v>
      </c>
      <c r="J5718" t="e">
        <f>VLOOKUP($A5718,'lms01'!$1:$1048576,24,FALSE)</f>
        <v>#N/A</v>
      </c>
    </row>
    <row r="5719" spans="1:10" x14ac:dyDescent="0.2">
      <c r="A5719">
        <v>28104575409</v>
      </c>
      <c r="B5719" t="s">
        <v>2916</v>
      </c>
      <c r="C5719" t="s">
        <v>408</v>
      </c>
      <c r="D5719" t="s">
        <v>409</v>
      </c>
      <c r="E5719" t="str">
        <f>VLOOKUP($A5719,'lms01'!$1:$1048576,7,FALSE)</f>
        <v>medicinsk tyggegummi</v>
      </c>
      <c r="F5719" t="str">
        <f>VLOOKUP($A5719,'lms01'!$1:$1048576,10,FALSE)</f>
        <v>2 mg</v>
      </c>
      <c r="G5719" t="str">
        <f>VLOOKUP($A5719,'lms01'!$1:$1048576,15,FALSE)</f>
        <v>N07BA01</v>
      </c>
      <c r="H5719" t="str">
        <f>VLOOKUP($G5719,'lms12'!$A:$B,2,FALSE)</f>
        <v>Nicotin</v>
      </c>
      <c r="I5719" t="str">
        <f>VLOOKUP($A5719,'lms01'!$1:$1048576,16,FALSE)</f>
        <v>OR</v>
      </c>
      <c r="J5719">
        <f>VLOOKUP($A5719,'lms01'!$1:$1048576,24,FALSE)</f>
        <v>0</v>
      </c>
    </row>
    <row r="5720" spans="1:10" x14ac:dyDescent="0.2">
      <c r="A5720">
        <v>28104575509</v>
      </c>
      <c r="B5720" t="s">
        <v>2916</v>
      </c>
      <c r="C5720" t="s">
        <v>408</v>
      </c>
      <c r="D5720" t="s">
        <v>409</v>
      </c>
      <c r="E5720" t="str">
        <f>VLOOKUP($A5720,'lms01'!$1:$1048576,7,FALSE)</f>
        <v>medicinsk tyggegummi</v>
      </c>
      <c r="F5720" t="str">
        <f>VLOOKUP($A5720,'lms01'!$1:$1048576,10,FALSE)</f>
        <v>4 mg</v>
      </c>
      <c r="G5720" t="str">
        <f>VLOOKUP($A5720,'lms01'!$1:$1048576,15,FALSE)</f>
        <v>N07BA01</v>
      </c>
      <c r="H5720" t="str">
        <f>VLOOKUP($G5720,'lms12'!$A:$B,2,FALSE)</f>
        <v>Nicotin</v>
      </c>
      <c r="I5720" t="str">
        <f>VLOOKUP($A5720,'lms01'!$1:$1048576,16,FALSE)</f>
        <v>OR</v>
      </c>
      <c r="J5720">
        <f>VLOOKUP($A5720,'lms01'!$1:$1048576,24,FALSE)</f>
        <v>0</v>
      </c>
    </row>
    <row r="5721" spans="1:10" x14ac:dyDescent="0.2">
      <c r="A5721">
        <v>28104575709</v>
      </c>
      <c r="B5721" t="s">
        <v>2917</v>
      </c>
      <c r="C5721" t="s">
        <v>5</v>
      </c>
      <c r="D5721" t="s">
        <v>6</v>
      </c>
      <c r="E5721" t="str">
        <f>VLOOKUP($A5721,'lms01'!$1:$1048576,7,FALSE)</f>
        <v>depottabletter</v>
      </c>
      <c r="F5721" t="str">
        <f>VLOOKUP($A5721,'lms01'!$1:$1048576,10,FALSE)</f>
        <v>75 mg</v>
      </c>
      <c r="G5721" t="str">
        <f>VLOOKUP($A5721,'lms01'!$1:$1048576,15,FALSE)</f>
        <v>M01AB05</v>
      </c>
      <c r="H5721" t="str">
        <f>VLOOKUP($G5721,'lms12'!$A:$B,2,FALSE)</f>
        <v>Diclofenac</v>
      </c>
      <c r="I5721" t="str">
        <f>VLOOKUP($A5721,'lms01'!$1:$1048576,16,FALSE)</f>
        <v>OR</v>
      </c>
      <c r="J5721">
        <f>VLOOKUP($A5721,'lms01'!$1:$1048576,24,FALSE)</f>
        <v>0</v>
      </c>
    </row>
    <row r="5722" spans="1:10" x14ac:dyDescent="0.2">
      <c r="A5722">
        <v>28104575809</v>
      </c>
      <c r="B5722" t="s">
        <v>2917</v>
      </c>
      <c r="C5722" t="s">
        <v>5</v>
      </c>
      <c r="D5722" t="s">
        <v>6</v>
      </c>
      <c r="E5722" t="str">
        <f>VLOOKUP($A5722,'lms01'!$1:$1048576,7,FALSE)</f>
        <v>depottabletter</v>
      </c>
      <c r="F5722" t="str">
        <f>VLOOKUP($A5722,'lms01'!$1:$1048576,10,FALSE)</f>
        <v>100 mg</v>
      </c>
      <c r="G5722" t="str">
        <f>VLOOKUP($A5722,'lms01'!$1:$1048576,15,FALSE)</f>
        <v>M01AB05</v>
      </c>
      <c r="H5722" t="str">
        <f>VLOOKUP($G5722,'lms12'!$A:$B,2,FALSE)</f>
        <v>Diclofenac</v>
      </c>
      <c r="I5722" t="str">
        <f>VLOOKUP($A5722,'lms01'!$1:$1048576,16,FALSE)</f>
        <v>OR</v>
      </c>
      <c r="J5722">
        <f>VLOOKUP($A5722,'lms01'!$1:$1048576,24,FALSE)</f>
        <v>0</v>
      </c>
    </row>
    <row r="5723" spans="1:10" x14ac:dyDescent="0.2">
      <c r="A5723">
        <v>28104576009</v>
      </c>
      <c r="B5723" t="s">
        <v>2918</v>
      </c>
      <c r="C5723" t="s">
        <v>253</v>
      </c>
      <c r="D5723" t="s">
        <v>254</v>
      </c>
      <c r="E5723" t="str">
        <f>VLOOKUP($A5723,'lms01'!$1:$1048576,7,FALSE)</f>
        <v>resoribl., subling.</v>
      </c>
      <c r="F5723" t="str">
        <f>VLOOKUP($A5723,'lms01'!$1:$1048576,10,FALSE)</f>
        <v>2 mg</v>
      </c>
      <c r="G5723" t="str">
        <f>VLOOKUP($A5723,'lms01'!$1:$1048576,15,FALSE)</f>
        <v>N07BC01</v>
      </c>
      <c r="H5723" t="str">
        <f>VLOOKUP($G5723,'lms12'!$A:$B,2,FALSE)</f>
        <v>Buprenorphin</v>
      </c>
      <c r="I5723" t="str">
        <f>VLOOKUP($A5723,'lms01'!$1:$1048576,16,FALSE)</f>
        <v>SL</v>
      </c>
      <c r="J5723">
        <f>VLOOKUP($A5723,'lms01'!$1:$1048576,24,FALSE)</f>
        <v>0</v>
      </c>
    </row>
    <row r="5724" spans="1:10" x14ac:dyDescent="0.2">
      <c r="A5724">
        <v>28104576109</v>
      </c>
      <c r="B5724" t="s">
        <v>2918</v>
      </c>
      <c r="C5724" t="s">
        <v>253</v>
      </c>
      <c r="D5724" t="s">
        <v>254</v>
      </c>
      <c r="E5724" t="str">
        <f>VLOOKUP($A5724,'lms01'!$1:$1048576,7,FALSE)</f>
        <v>resoribl., subling.</v>
      </c>
      <c r="F5724" t="str">
        <f>VLOOKUP($A5724,'lms01'!$1:$1048576,10,FALSE)</f>
        <v>8 mg</v>
      </c>
      <c r="G5724" t="str">
        <f>VLOOKUP($A5724,'lms01'!$1:$1048576,15,FALSE)</f>
        <v>N07BC01</v>
      </c>
      <c r="H5724" t="str">
        <f>VLOOKUP($G5724,'lms12'!$A:$B,2,FALSE)</f>
        <v>Buprenorphin</v>
      </c>
      <c r="I5724" t="str">
        <f>VLOOKUP($A5724,'lms01'!$1:$1048576,16,FALSE)</f>
        <v>OR</v>
      </c>
      <c r="J5724">
        <f>VLOOKUP($A5724,'lms01'!$1:$1048576,24,FALSE)</f>
        <v>0</v>
      </c>
    </row>
    <row r="5725" spans="1:10" x14ac:dyDescent="0.2">
      <c r="A5725">
        <v>28104576909</v>
      </c>
      <c r="B5725" t="s">
        <v>2820</v>
      </c>
      <c r="C5725" t="s">
        <v>5</v>
      </c>
      <c r="D5725" t="s">
        <v>6</v>
      </c>
      <c r="E5725" t="str">
        <f>VLOOKUP($A5725,'lms01'!$1:$1048576,7,FALSE)</f>
        <v>filmovertrukne tabl.</v>
      </c>
      <c r="F5725" t="str">
        <f>VLOOKUP($A5725,'lms01'!$1:$1048576,10,FALSE)</f>
        <v>10 mg</v>
      </c>
      <c r="G5725" t="str">
        <f>VLOOKUP($A5725,'lms01'!$1:$1048576,15,FALSE)</f>
        <v>N05AF05</v>
      </c>
      <c r="H5725" t="str">
        <f>VLOOKUP($G5725,'lms12'!$A:$B,2,FALSE)</f>
        <v>Zuclopenthixol</v>
      </c>
      <c r="I5725" t="str">
        <f>VLOOKUP($A5725,'lms01'!$1:$1048576,16,FALSE)</f>
        <v>OR</v>
      </c>
      <c r="J5725">
        <f>VLOOKUP($A5725,'lms01'!$1:$1048576,24,FALSE)</f>
        <v>0</v>
      </c>
    </row>
    <row r="5726" spans="1:10" x14ac:dyDescent="0.2">
      <c r="A5726">
        <v>28104577409</v>
      </c>
      <c r="B5726" t="s">
        <v>2919</v>
      </c>
      <c r="C5726" t="s">
        <v>5</v>
      </c>
      <c r="D5726" t="s">
        <v>6</v>
      </c>
      <c r="E5726" t="str">
        <f>VLOOKUP($A5726,'lms01'!$1:$1048576,7,FALSE)</f>
        <v>tabletter</v>
      </c>
      <c r="F5726" t="str">
        <f>VLOOKUP($A5726,'lms01'!$1:$1048576,10,FALSE)</f>
        <v>8+12,5 mg</v>
      </c>
      <c r="G5726" t="str">
        <f>VLOOKUP($A5726,'lms01'!$1:$1048576,15,FALSE)</f>
        <v>C09DA06</v>
      </c>
      <c r="H5726" t="str">
        <f>VLOOKUP($G5726,'lms12'!$A:$B,2,FALSE)</f>
        <v>Candesartan og diuretica</v>
      </c>
      <c r="I5726" t="str">
        <f>VLOOKUP($A5726,'lms01'!$1:$1048576,16,FALSE)</f>
        <v>OR</v>
      </c>
      <c r="J5726">
        <f>VLOOKUP($A5726,'lms01'!$1:$1048576,24,FALSE)</f>
        <v>0</v>
      </c>
    </row>
    <row r="5727" spans="1:10" x14ac:dyDescent="0.2">
      <c r="A5727">
        <v>28104577509</v>
      </c>
      <c r="B5727" t="s">
        <v>2920</v>
      </c>
      <c r="C5727" t="s">
        <v>5</v>
      </c>
      <c r="D5727" t="s">
        <v>6</v>
      </c>
      <c r="E5727" t="str">
        <f>VLOOKUP($A5727,'lms01'!$1:$1048576,7,FALSE)</f>
        <v>tabletter</v>
      </c>
      <c r="F5727" t="str">
        <f>VLOOKUP($A5727,'lms01'!$1:$1048576,10,FALSE)</f>
        <v>16+12,5 mg</v>
      </c>
      <c r="G5727" t="str">
        <f>VLOOKUP($A5727,'lms01'!$1:$1048576,15,FALSE)</f>
        <v>C09DA06</v>
      </c>
      <c r="H5727" t="str">
        <f>VLOOKUP($G5727,'lms12'!$A:$B,2,FALSE)</f>
        <v>Candesartan og diuretica</v>
      </c>
      <c r="I5727" t="str">
        <f>VLOOKUP($A5727,'lms01'!$1:$1048576,16,FALSE)</f>
        <v>OR</v>
      </c>
      <c r="J5727">
        <f>VLOOKUP($A5727,'lms01'!$1:$1048576,24,FALSE)</f>
        <v>0</v>
      </c>
    </row>
    <row r="5728" spans="1:10" x14ac:dyDescent="0.2">
      <c r="A5728">
        <v>28104577609</v>
      </c>
      <c r="B5728" t="s">
        <v>2919</v>
      </c>
      <c r="C5728" t="s">
        <v>5</v>
      </c>
      <c r="D5728" t="s">
        <v>6</v>
      </c>
      <c r="E5728" t="e">
        <f>VLOOKUP($A5728,'lms01'!$1:$1048576,7,FALSE)</f>
        <v>#N/A</v>
      </c>
      <c r="F5728" t="e">
        <f>VLOOKUP($A5728,'lms01'!$1:$1048576,10,FALSE)</f>
        <v>#N/A</v>
      </c>
      <c r="G5728" t="e">
        <f>VLOOKUP($A5728,'lms01'!$1:$1048576,15,FALSE)</f>
        <v>#N/A</v>
      </c>
      <c r="H5728" t="e">
        <f>VLOOKUP($G5728,'lms12'!$A:$B,2,FALSE)</f>
        <v>#N/A</v>
      </c>
      <c r="I5728" t="e">
        <f>VLOOKUP($A5728,'lms01'!$1:$1048576,16,FALSE)</f>
        <v>#N/A</v>
      </c>
      <c r="J5728" t="e">
        <f>VLOOKUP($A5728,'lms01'!$1:$1048576,24,FALSE)</f>
        <v>#N/A</v>
      </c>
    </row>
    <row r="5729" spans="1:10" x14ac:dyDescent="0.2">
      <c r="A5729">
        <v>28104577709</v>
      </c>
      <c r="B5729" t="s">
        <v>2919</v>
      </c>
      <c r="C5729" t="s">
        <v>5</v>
      </c>
      <c r="D5729" t="s">
        <v>6</v>
      </c>
      <c r="E5729" t="e">
        <f>VLOOKUP($A5729,'lms01'!$1:$1048576,7,FALSE)</f>
        <v>#N/A</v>
      </c>
      <c r="F5729" t="e">
        <f>VLOOKUP($A5729,'lms01'!$1:$1048576,10,FALSE)</f>
        <v>#N/A</v>
      </c>
      <c r="G5729" t="e">
        <f>VLOOKUP($A5729,'lms01'!$1:$1048576,15,FALSE)</f>
        <v>#N/A</v>
      </c>
      <c r="H5729" t="e">
        <f>VLOOKUP($G5729,'lms12'!$A:$B,2,FALSE)</f>
        <v>#N/A</v>
      </c>
      <c r="I5729" t="e">
        <f>VLOOKUP($A5729,'lms01'!$1:$1048576,16,FALSE)</f>
        <v>#N/A</v>
      </c>
      <c r="J5729" t="e">
        <f>VLOOKUP($A5729,'lms01'!$1:$1048576,24,FALSE)</f>
        <v>#N/A</v>
      </c>
    </row>
    <row r="5730" spans="1:10" x14ac:dyDescent="0.2">
      <c r="A5730">
        <v>28104577809</v>
      </c>
      <c r="B5730" t="s">
        <v>2921</v>
      </c>
      <c r="C5730" t="s">
        <v>5</v>
      </c>
      <c r="D5730" t="s">
        <v>6</v>
      </c>
      <c r="E5730" t="e">
        <f>VLOOKUP($A5730,'lms01'!$1:$1048576,7,FALSE)</f>
        <v>#N/A</v>
      </c>
      <c r="F5730" t="e">
        <f>VLOOKUP($A5730,'lms01'!$1:$1048576,10,FALSE)</f>
        <v>#N/A</v>
      </c>
      <c r="G5730" t="e">
        <f>VLOOKUP($A5730,'lms01'!$1:$1048576,15,FALSE)</f>
        <v>#N/A</v>
      </c>
      <c r="H5730" t="e">
        <f>VLOOKUP($G5730,'lms12'!$A:$B,2,FALSE)</f>
        <v>#N/A</v>
      </c>
      <c r="I5730" t="e">
        <f>VLOOKUP($A5730,'lms01'!$1:$1048576,16,FALSE)</f>
        <v>#N/A</v>
      </c>
      <c r="J5730" t="e">
        <f>VLOOKUP($A5730,'lms01'!$1:$1048576,24,FALSE)</f>
        <v>#N/A</v>
      </c>
    </row>
    <row r="5731" spans="1:10" x14ac:dyDescent="0.2">
      <c r="A5731">
        <v>28104577909</v>
      </c>
      <c r="B5731" t="s">
        <v>2921</v>
      </c>
      <c r="C5731" t="s">
        <v>5</v>
      </c>
      <c r="D5731" t="s">
        <v>6</v>
      </c>
      <c r="E5731" t="e">
        <f>VLOOKUP($A5731,'lms01'!$1:$1048576,7,FALSE)</f>
        <v>#N/A</v>
      </c>
      <c r="F5731" t="e">
        <f>VLOOKUP($A5731,'lms01'!$1:$1048576,10,FALSE)</f>
        <v>#N/A</v>
      </c>
      <c r="G5731" t="e">
        <f>VLOOKUP($A5731,'lms01'!$1:$1048576,15,FALSE)</f>
        <v>#N/A</v>
      </c>
      <c r="H5731" t="e">
        <f>VLOOKUP($G5731,'lms12'!$A:$B,2,FALSE)</f>
        <v>#N/A</v>
      </c>
      <c r="I5731" t="e">
        <f>VLOOKUP($A5731,'lms01'!$1:$1048576,16,FALSE)</f>
        <v>#N/A</v>
      </c>
      <c r="J5731" t="e">
        <f>VLOOKUP($A5731,'lms01'!$1:$1048576,24,FALSE)</f>
        <v>#N/A</v>
      </c>
    </row>
    <row r="5732" spans="1:10" x14ac:dyDescent="0.2">
      <c r="A5732">
        <v>28104578009</v>
      </c>
      <c r="B5732" t="s">
        <v>2921</v>
      </c>
      <c r="C5732" t="s">
        <v>5</v>
      </c>
      <c r="D5732" t="s">
        <v>6</v>
      </c>
      <c r="E5732" t="e">
        <f>VLOOKUP($A5732,'lms01'!$1:$1048576,7,FALSE)</f>
        <v>#N/A</v>
      </c>
      <c r="F5732" t="e">
        <f>VLOOKUP($A5732,'lms01'!$1:$1048576,10,FALSE)</f>
        <v>#N/A</v>
      </c>
      <c r="G5732" t="e">
        <f>VLOOKUP($A5732,'lms01'!$1:$1048576,15,FALSE)</f>
        <v>#N/A</v>
      </c>
      <c r="H5732" t="e">
        <f>VLOOKUP($G5732,'lms12'!$A:$B,2,FALSE)</f>
        <v>#N/A</v>
      </c>
      <c r="I5732" t="e">
        <f>VLOOKUP($A5732,'lms01'!$1:$1048576,16,FALSE)</f>
        <v>#N/A</v>
      </c>
      <c r="J5732" t="e">
        <f>VLOOKUP($A5732,'lms01'!$1:$1048576,24,FALSE)</f>
        <v>#N/A</v>
      </c>
    </row>
    <row r="5733" spans="1:10" x14ac:dyDescent="0.2">
      <c r="A5733">
        <v>28104578109</v>
      </c>
      <c r="B5733" t="s">
        <v>2921</v>
      </c>
      <c r="C5733" t="s">
        <v>5</v>
      </c>
      <c r="D5733" t="s">
        <v>6</v>
      </c>
      <c r="E5733" t="e">
        <f>VLOOKUP($A5733,'lms01'!$1:$1048576,7,FALSE)</f>
        <v>#N/A</v>
      </c>
      <c r="F5733" t="e">
        <f>VLOOKUP($A5733,'lms01'!$1:$1048576,10,FALSE)</f>
        <v>#N/A</v>
      </c>
      <c r="G5733" t="e">
        <f>VLOOKUP($A5733,'lms01'!$1:$1048576,15,FALSE)</f>
        <v>#N/A</v>
      </c>
      <c r="H5733" t="e">
        <f>VLOOKUP($G5733,'lms12'!$A:$B,2,FALSE)</f>
        <v>#N/A</v>
      </c>
      <c r="I5733" t="e">
        <f>VLOOKUP($A5733,'lms01'!$1:$1048576,16,FALSE)</f>
        <v>#N/A</v>
      </c>
      <c r="J5733" t="e">
        <f>VLOOKUP($A5733,'lms01'!$1:$1048576,24,FALSE)</f>
        <v>#N/A</v>
      </c>
    </row>
    <row r="5734" spans="1:10" x14ac:dyDescent="0.2">
      <c r="A5734">
        <v>28104579209</v>
      </c>
      <c r="B5734" t="s">
        <v>157</v>
      </c>
      <c r="C5734" t="s">
        <v>5</v>
      </c>
      <c r="D5734" t="s">
        <v>6</v>
      </c>
      <c r="E5734" t="str">
        <f>VLOOKUP($A5734,'lms01'!$1:$1048576,7,FALSE)</f>
        <v>tabletter</v>
      </c>
      <c r="F5734" t="str">
        <f>VLOOKUP($A5734,'lms01'!$1:$1048576,10,FALSE)</f>
        <v>5 mg</v>
      </c>
      <c r="G5734" t="str">
        <f>VLOOKUP($A5734,'lms01'!$1:$1048576,15,FALSE)</f>
        <v>C03CA02</v>
      </c>
      <c r="H5734" t="str">
        <f>VLOOKUP($G5734,'lms12'!$A:$B,2,FALSE)</f>
        <v>Bumetanid</v>
      </c>
      <c r="I5734" t="str">
        <f>VLOOKUP($A5734,'lms01'!$1:$1048576,16,FALSE)</f>
        <v>OR</v>
      </c>
      <c r="J5734">
        <f>VLOOKUP($A5734,'lms01'!$1:$1048576,24,FALSE)</f>
        <v>0</v>
      </c>
    </row>
    <row r="5735" spans="1:10" x14ac:dyDescent="0.2">
      <c r="A5735">
        <v>28104579309</v>
      </c>
      <c r="B5735" t="s">
        <v>618</v>
      </c>
      <c r="C5735" t="s">
        <v>5</v>
      </c>
      <c r="D5735" t="s">
        <v>6</v>
      </c>
      <c r="E5735" t="str">
        <f>VLOOKUP($A5735,'lms01'!$1:$1048576,7,FALSE)</f>
        <v>depottabletter</v>
      </c>
      <c r="F5735" t="str">
        <f>VLOOKUP($A5735,'lms01'!$1:$1048576,10,FALSE)</f>
        <v>800 mg</v>
      </c>
      <c r="G5735" t="str">
        <f>VLOOKUP($A5735,'lms01'!$1:$1048576,15,FALSE)</f>
        <v>M01AE01</v>
      </c>
      <c r="H5735" t="str">
        <f>VLOOKUP($G5735,'lms12'!$A:$B,2,FALSE)</f>
        <v>Ibuprofen</v>
      </c>
      <c r="I5735" t="str">
        <f>VLOOKUP($A5735,'lms01'!$1:$1048576,16,FALSE)</f>
        <v>OR</v>
      </c>
      <c r="J5735">
        <f>VLOOKUP($A5735,'lms01'!$1:$1048576,24,FALSE)</f>
        <v>0</v>
      </c>
    </row>
    <row r="5736" spans="1:10" x14ac:dyDescent="0.2">
      <c r="A5736">
        <v>28104579409</v>
      </c>
      <c r="B5736" t="s">
        <v>2385</v>
      </c>
      <c r="C5736" t="s">
        <v>191</v>
      </c>
      <c r="D5736" t="s">
        <v>192</v>
      </c>
      <c r="E5736" t="e">
        <f>VLOOKUP($A5736,'lms01'!$1:$1048576,7,FALSE)</f>
        <v>#N/A</v>
      </c>
      <c r="F5736" t="e">
        <f>VLOOKUP($A5736,'lms01'!$1:$1048576,10,FALSE)</f>
        <v>#N/A</v>
      </c>
      <c r="G5736" t="e">
        <f>VLOOKUP($A5736,'lms01'!$1:$1048576,15,FALSE)</f>
        <v>#N/A</v>
      </c>
      <c r="H5736" t="e">
        <f>VLOOKUP($G5736,'lms12'!$A:$B,2,FALSE)</f>
        <v>#N/A</v>
      </c>
      <c r="I5736" t="e">
        <f>VLOOKUP($A5736,'lms01'!$1:$1048576,16,FALSE)</f>
        <v>#N/A</v>
      </c>
      <c r="J5736" t="e">
        <f>VLOOKUP($A5736,'lms01'!$1:$1048576,24,FALSE)</f>
        <v>#N/A</v>
      </c>
    </row>
    <row r="5737" spans="1:10" x14ac:dyDescent="0.2">
      <c r="A5737">
        <v>28104579509</v>
      </c>
      <c r="B5737" t="s">
        <v>2922</v>
      </c>
      <c r="C5737" t="s">
        <v>5</v>
      </c>
      <c r="D5737" t="s">
        <v>6</v>
      </c>
      <c r="E5737" t="e">
        <f>VLOOKUP($A5737,'lms01'!$1:$1048576,7,FALSE)</f>
        <v>#N/A</v>
      </c>
      <c r="F5737" t="e">
        <f>VLOOKUP($A5737,'lms01'!$1:$1048576,10,FALSE)</f>
        <v>#N/A</v>
      </c>
      <c r="G5737" t="e">
        <f>VLOOKUP($A5737,'lms01'!$1:$1048576,15,FALSE)</f>
        <v>#N/A</v>
      </c>
      <c r="H5737" t="e">
        <f>VLOOKUP($G5737,'lms12'!$A:$B,2,FALSE)</f>
        <v>#N/A</v>
      </c>
      <c r="I5737" t="e">
        <f>VLOOKUP($A5737,'lms01'!$1:$1048576,16,FALSE)</f>
        <v>#N/A</v>
      </c>
      <c r="J5737" t="e">
        <f>VLOOKUP($A5737,'lms01'!$1:$1048576,24,FALSE)</f>
        <v>#N/A</v>
      </c>
    </row>
    <row r="5738" spans="1:10" x14ac:dyDescent="0.2">
      <c r="A5738">
        <v>28104579609</v>
      </c>
      <c r="B5738" t="s">
        <v>2922</v>
      </c>
      <c r="C5738" t="s">
        <v>5</v>
      </c>
      <c r="D5738" t="s">
        <v>6</v>
      </c>
      <c r="E5738" t="e">
        <f>VLOOKUP($A5738,'lms01'!$1:$1048576,7,FALSE)</f>
        <v>#N/A</v>
      </c>
      <c r="F5738" t="e">
        <f>VLOOKUP($A5738,'lms01'!$1:$1048576,10,FALSE)</f>
        <v>#N/A</v>
      </c>
      <c r="G5738" t="e">
        <f>VLOOKUP($A5738,'lms01'!$1:$1048576,15,FALSE)</f>
        <v>#N/A</v>
      </c>
      <c r="H5738" t="e">
        <f>VLOOKUP($G5738,'lms12'!$A:$B,2,FALSE)</f>
        <v>#N/A</v>
      </c>
      <c r="I5738" t="e">
        <f>VLOOKUP($A5738,'lms01'!$1:$1048576,16,FALSE)</f>
        <v>#N/A</v>
      </c>
      <c r="J5738" t="e">
        <f>VLOOKUP($A5738,'lms01'!$1:$1048576,24,FALSE)</f>
        <v>#N/A</v>
      </c>
    </row>
    <row r="5739" spans="1:10" x14ac:dyDescent="0.2">
      <c r="A5739">
        <v>28104579709</v>
      </c>
      <c r="B5739" t="s">
        <v>2922</v>
      </c>
      <c r="C5739" t="s">
        <v>5</v>
      </c>
      <c r="D5739" t="s">
        <v>6</v>
      </c>
      <c r="E5739" t="e">
        <f>VLOOKUP($A5739,'lms01'!$1:$1048576,7,FALSE)</f>
        <v>#N/A</v>
      </c>
      <c r="F5739" t="e">
        <f>VLOOKUP($A5739,'lms01'!$1:$1048576,10,FALSE)</f>
        <v>#N/A</v>
      </c>
      <c r="G5739" t="e">
        <f>VLOOKUP($A5739,'lms01'!$1:$1048576,15,FALSE)</f>
        <v>#N/A</v>
      </c>
      <c r="H5739" t="e">
        <f>VLOOKUP($G5739,'lms12'!$A:$B,2,FALSE)</f>
        <v>#N/A</v>
      </c>
      <c r="I5739" t="e">
        <f>VLOOKUP($A5739,'lms01'!$1:$1048576,16,FALSE)</f>
        <v>#N/A</v>
      </c>
      <c r="J5739" t="e">
        <f>VLOOKUP($A5739,'lms01'!$1:$1048576,24,FALSE)</f>
        <v>#N/A</v>
      </c>
    </row>
    <row r="5740" spans="1:10" x14ac:dyDescent="0.2">
      <c r="A5740">
        <v>28104579809</v>
      </c>
      <c r="B5740" t="s">
        <v>2922</v>
      </c>
      <c r="C5740" t="s">
        <v>5</v>
      </c>
      <c r="D5740" t="s">
        <v>6</v>
      </c>
      <c r="E5740" t="e">
        <f>VLOOKUP($A5740,'lms01'!$1:$1048576,7,FALSE)</f>
        <v>#N/A</v>
      </c>
      <c r="F5740" t="e">
        <f>VLOOKUP($A5740,'lms01'!$1:$1048576,10,FALSE)</f>
        <v>#N/A</v>
      </c>
      <c r="G5740" t="e">
        <f>VLOOKUP($A5740,'lms01'!$1:$1048576,15,FALSE)</f>
        <v>#N/A</v>
      </c>
      <c r="H5740" t="e">
        <f>VLOOKUP($G5740,'lms12'!$A:$B,2,FALSE)</f>
        <v>#N/A</v>
      </c>
      <c r="I5740" t="e">
        <f>VLOOKUP($A5740,'lms01'!$1:$1048576,16,FALSE)</f>
        <v>#N/A</v>
      </c>
      <c r="J5740" t="e">
        <f>VLOOKUP($A5740,'lms01'!$1:$1048576,24,FALSE)</f>
        <v>#N/A</v>
      </c>
    </row>
    <row r="5741" spans="1:10" x14ac:dyDescent="0.2">
      <c r="A5741">
        <v>28104579909</v>
      </c>
      <c r="B5741" t="s">
        <v>2923</v>
      </c>
      <c r="C5741" t="s">
        <v>5</v>
      </c>
      <c r="D5741" t="s">
        <v>6</v>
      </c>
      <c r="E5741" t="str">
        <f>VLOOKUP($A5741,'lms01'!$1:$1048576,7,FALSE)</f>
        <v>depottabletter</v>
      </c>
      <c r="F5741" t="str">
        <f>VLOOKUP($A5741,'lms01'!$1:$1048576,10,FALSE)</f>
        <v>10 mg</v>
      </c>
      <c r="G5741" t="str">
        <f>VLOOKUP($A5741,'lms01'!$1:$1048576,15,FALSE)</f>
        <v>G04CA01</v>
      </c>
      <c r="H5741" t="str">
        <f>VLOOKUP($G5741,'lms12'!$A:$B,2,FALSE)</f>
        <v>Alfuzosin</v>
      </c>
      <c r="I5741" t="str">
        <f>VLOOKUP($A5741,'lms01'!$1:$1048576,16,FALSE)</f>
        <v>OR</v>
      </c>
      <c r="J5741">
        <f>VLOOKUP($A5741,'lms01'!$1:$1048576,24,FALSE)</f>
        <v>0</v>
      </c>
    </row>
    <row r="5742" spans="1:10" x14ac:dyDescent="0.2">
      <c r="A5742">
        <v>28104580009</v>
      </c>
      <c r="B5742" t="s">
        <v>768</v>
      </c>
      <c r="C5742" t="s">
        <v>86</v>
      </c>
      <c r="D5742" t="s">
        <v>87</v>
      </c>
      <c r="E5742" t="str">
        <f>VLOOKUP($A5742,'lms01'!$1:$1048576,7,FALSE)</f>
        <v>›jendr†ber</v>
      </c>
      <c r="F5742" t="str">
        <f>VLOOKUP($A5742,'lms01'!$1:$1048576,10,FALSE)</f>
        <v>20 mg/ml</v>
      </c>
      <c r="G5742" t="str">
        <f>VLOOKUP($A5742,'lms01'!$1:$1048576,15,FALSE)</f>
        <v>S01GX04</v>
      </c>
      <c r="H5742" t="str">
        <f>VLOOKUP($G5742,'lms12'!$A:$B,2,FALSE)</f>
        <v>Nedocromil</v>
      </c>
      <c r="I5742" t="str">
        <f>VLOOKUP($A5742,'lms01'!$1:$1048576,16,FALSE)</f>
        <v>OK</v>
      </c>
      <c r="J5742">
        <f>VLOOKUP($A5742,'lms01'!$1:$1048576,24,FALSE)</f>
        <v>0</v>
      </c>
    </row>
    <row r="5743" spans="1:10" x14ac:dyDescent="0.2">
      <c r="A5743">
        <v>28104580109</v>
      </c>
      <c r="B5743" t="s">
        <v>2924</v>
      </c>
      <c r="C5743" t="s">
        <v>5</v>
      </c>
      <c r="D5743" t="s">
        <v>6</v>
      </c>
      <c r="E5743" t="str">
        <f>VLOOKUP($A5743,'lms01'!$1:$1048576,7,FALSE)</f>
        <v>tabletter</v>
      </c>
      <c r="F5743" t="str">
        <f>VLOOKUP($A5743,'lms01'!$1:$1048576,10,FALSE)</f>
        <v>5 mg</v>
      </c>
      <c r="G5743" t="str">
        <f>VLOOKUP($A5743,'lms01'!$1:$1048576,15,FALSE)</f>
        <v>H03BB02</v>
      </c>
      <c r="H5743" t="str">
        <f>VLOOKUP($G5743,'lms12'!$A:$B,2,FALSE)</f>
        <v>Thiamazol</v>
      </c>
      <c r="I5743" t="str">
        <f>VLOOKUP($A5743,'lms01'!$1:$1048576,16,FALSE)</f>
        <v>OR</v>
      </c>
      <c r="J5743">
        <f>VLOOKUP($A5743,'lms01'!$1:$1048576,24,FALSE)</f>
        <v>0</v>
      </c>
    </row>
    <row r="5744" spans="1:10" x14ac:dyDescent="0.2">
      <c r="A5744">
        <v>28104581109</v>
      </c>
      <c r="B5744" t="s">
        <v>628</v>
      </c>
      <c r="C5744" t="s">
        <v>63</v>
      </c>
      <c r="D5744" t="s">
        <v>64</v>
      </c>
      <c r="E5744" t="str">
        <f>VLOOKUP($A5744,'lms01'!$1:$1048576,7,FALSE)</f>
        <v>suppositorier</v>
      </c>
      <c r="F5744" t="str">
        <f>VLOOKUP($A5744,'lms01'!$1:$1048576,10,FALSE)</f>
        <v>16 mg</v>
      </c>
      <c r="G5744" t="str">
        <f>VLOOKUP($A5744,'lms01'!$1:$1048576,15,FALSE)</f>
        <v>A04AA01</v>
      </c>
      <c r="H5744" t="str">
        <f>VLOOKUP($G5744,'lms12'!$A:$B,2,FALSE)</f>
        <v>Ondansetron</v>
      </c>
      <c r="I5744" t="str">
        <f>VLOOKUP($A5744,'lms01'!$1:$1048576,16,FALSE)</f>
        <v>PR</v>
      </c>
      <c r="J5744">
        <f>VLOOKUP($A5744,'lms01'!$1:$1048576,24,FALSE)</f>
        <v>0</v>
      </c>
    </row>
    <row r="5745" spans="1:10" x14ac:dyDescent="0.2">
      <c r="A5745">
        <v>28104581309</v>
      </c>
      <c r="B5745" t="s">
        <v>2925</v>
      </c>
      <c r="C5745" t="s">
        <v>5</v>
      </c>
      <c r="D5745" t="s">
        <v>6</v>
      </c>
      <c r="E5745" t="e">
        <f>VLOOKUP($A5745,'lms01'!$1:$1048576,7,FALSE)</f>
        <v>#N/A</v>
      </c>
      <c r="F5745" t="e">
        <f>VLOOKUP($A5745,'lms01'!$1:$1048576,10,FALSE)</f>
        <v>#N/A</v>
      </c>
      <c r="G5745" t="e">
        <f>VLOOKUP($A5745,'lms01'!$1:$1048576,15,FALSE)</f>
        <v>#N/A</v>
      </c>
      <c r="H5745" t="e">
        <f>VLOOKUP($G5745,'lms12'!$A:$B,2,FALSE)</f>
        <v>#N/A</v>
      </c>
      <c r="I5745" t="e">
        <f>VLOOKUP($A5745,'lms01'!$1:$1048576,16,FALSE)</f>
        <v>#N/A</v>
      </c>
      <c r="J5745" t="e">
        <f>VLOOKUP($A5745,'lms01'!$1:$1048576,24,FALSE)</f>
        <v>#N/A</v>
      </c>
    </row>
    <row r="5746" spans="1:10" x14ac:dyDescent="0.2">
      <c r="A5746">
        <v>28104581409</v>
      </c>
      <c r="B5746" t="s">
        <v>2925</v>
      </c>
      <c r="C5746" t="s">
        <v>5</v>
      </c>
      <c r="D5746" t="s">
        <v>6</v>
      </c>
      <c r="E5746" t="e">
        <f>VLOOKUP($A5746,'lms01'!$1:$1048576,7,FALSE)</f>
        <v>#N/A</v>
      </c>
      <c r="F5746" t="e">
        <f>VLOOKUP($A5746,'lms01'!$1:$1048576,10,FALSE)</f>
        <v>#N/A</v>
      </c>
      <c r="G5746" t="e">
        <f>VLOOKUP($A5746,'lms01'!$1:$1048576,15,FALSE)</f>
        <v>#N/A</v>
      </c>
      <c r="H5746" t="e">
        <f>VLOOKUP($G5746,'lms12'!$A:$B,2,FALSE)</f>
        <v>#N/A</v>
      </c>
      <c r="I5746" t="e">
        <f>VLOOKUP($A5746,'lms01'!$1:$1048576,16,FALSE)</f>
        <v>#N/A</v>
      </c>
      <c r="J5746" t="e">
        <f>VLOOKUP($A5746,'lms01'!$1:$1048576,24,FALSE)</f>
        <v>#N/A</v>
      </c>
    </row>
    <row r="5747" spans="1:10" x14ac:dyDescent="0.2">
      <c r="A5747">
        <v>28104581509</v>
      </c>
      <c r="B5747" t="s">
        <v>2925</v>
      </c>
      <c r="C5747" t="s">
        <v>5</v>
      </c>
      <c r="D5747" t="s">
        <v>6</v>
      </c>
      <c r="E5747" t="e">
        <f>VLOOKUP($A5747,'lms01'!$1:$1048576,7,FALSE)</f>
        <v>#N/A</v>
      </c>
      <c r="F5747" t="e">
        <f>VLOOKUP($A5747,'lms01'!$1:$1048576,10,FALSE)</f>
        <v>#N/A</v>
      </c>
      <c r="G5747" t="e">
        <f>VLOOKUP($A5747,'lms01'!$1:$1048576,15,FALSE)</f>
        <v>#N/A</v>
      </c>
      <c r="H5747" t="e">
        <f>VLOOKUP($G5747,'lms12'!$A:$B,2,FALSE)</f>
        <v>#N/A</v>
      </c>
      <c r="I5747" t="e">
        <f>VLOOKUP($A5747,'lms01'!$1:$1048576,16,FALSE)</f>
        <v>#N/A</v>
      </c>
      <c r="J5747" t="e">
        <f>VLOOKUP($A5747,'lms01'!$1:$1048576,24,FALSE)</f>
        <v>#N/A</v>
      </c>
    </row>
    <row r="5748" spans="1:10" x14ac:dyDescent="0.2">
      <c r="A5748">
        <v>28104581609</v>
      </c>
      <c r="B5748" t="s">
        <v>2925</v>
      </c>
      <c r="C5748" t="s">
        <v>5</v>
      </c>
      <c r="D5748" t="s">
        <v>6</v>
      </c>
      <c r="E5748" t="e">
        <f>VLOOKUP($A5748,'lms01'!$1:$1048576,7,FALSE)</f>
        <v>#N/A</v>
      </c>
      <c r="F5748" t="e">
        <f>VLOOKUP($A5748,'lms01'!$1:$1048576,10,FALSE)</f>
        <v>#N/A</v>
      </c>
      <c r="G5748" t="e">
        <f>VLOOKUP($A5748,'lms01'!$1:$1048576,15,FALSE)</f>
        <v>#N/A</v>
      </c>
      <c r="H5748" t="e">
        <f>VLOOKUP($G5748,'lms12'!$A:$B,2,FALSE)</f>
        <v>#N/A</v>
      </c>
      <c r="I5748" t="e">
        <f>VLOOKUP($A5748,'lms01'!$1:$1048576,16,FALSE)</f>
        <v>#N/A</v>
      </c>
      <c r="J5748" t="e">
        <f>VLOOKUP($A5748,'lms01'!$1:$1048576,24,FALSE)</f>
        <v>#N/A</v>
      </c>
    </row>
    <row r="5749" spans="1:10" x14ac:dyDescent="0.2">
      <c r="A5749">
        <v>28104583009</v>
      </c>
      <c r="B5749" t="s">
        <v>2926</v>
      </c>
      <c r="C5749" t="s">
        <v>5</v>
      </c>
      <c r="D5749" t="s">
        <v>6</v>
      </c>
      <c r="E5749" t="e">
        <f>VLOOKUP($A5749,'lms01'!$1:$1048576,7,FALSE)</f>
        <v>#N/A</v>
      </c>
      <c r="F5749" t="e">
        <f>VLOOKUP($A5749,'lms01'!$1:$1048576,10,FALSE)</f>
        <v>#N/A</v>
      </c>
      <c r="G5749" t="e">
        <f>VLOOKUP($A5749,'lms01'!$1:$1048576,15,FALSE)</f>
        <v>#N/A</v>
      </c>
      <c r="H5749" t="e">
        <f>VLOOKUP($G5749,'lms12'!$A:$B,2,FALSE)</f>
        <v>#N/A</v>
      </c>
      <c r="I5749" t="e">
        <f>VLOOKUP($A5749,'lms01'!$1:$1048576,16,FALSE)</f>
        <v>#N/A</v>
      </c>
      <c r="J5749" t="e">
        <f>VLOOKUP($A5749,'lms01'!$1:$1048576,24,FALSE)</f>
        <v>#N/A</v>
      </c>
    </row>
    <row r="5750" spans="1:10" x14ac:dyDescent="0.2">
      <c r="A5750">
        <v>28104583509</v>
      </c>
      <c r="B5750" t="s">
        <v>2927</v>
      </c>
      <c r="C5750" t="s">
        <v>688</v>
      </c>
      <c r="D5750" t="s">
        <v>689</v>
      </c>
      <c r="E5750" t="str">
        <f>VLOOKUP($A5750,'lms01'!$1:$1048576,7,FALSE)</f>
        <v>pulv.t.inj.v‘ske,opl</v>
      </c>
      <c r="F5750" t="str">
        <f>VLOOKUP($A5750,'lms01'!$1:$1048576,10,FALSE)</f>
        <v>2100 U</v>
      </c>
      <c r="G5750" t="str">
        <f>VLOOKUP($A5750,'lms01'!$1:$1048576,15,FALSE)</f>
        <v>B06AC04</v>
      </c>
      <c r="H5750" t="str">
        <f>VLOOKUP($G5750,'lms12'!$A:$B,2,FALSE)</f>
        <v>Conestat alfa</v>
      </c>
      <c r="I5750" t="str">
        <f>VLOOKUP($A5750,'lms01'!$1:$1048576,16,FALSE)</f>
        <v>IV</v>
      </c>
      <c r="J5750">
        <f>VLOOKUP($A5750,'lms01'!$1:$1048576,24,FALSE)</f>
        <v>0</v>
      </c>
    </row>
    <row r="5751" spans="1:10" x14ac:dyDescent="0.2">
      <c r="A5751">
        <v>28104583609</v>
      </c>
      <c r="B5751" t="s">
        <v>568</v>
      </c>
      <c r="C5751" t="s">
        <v>462</v>
      </c>
      <c r="D5751" t="s">
        <v>463</v>
      </c>
      <c r="E5751" t="e">
        <f>VLOOKUP($A5751,'lms01'!$1:$1048576,7,FALSE)</f>
        <v>#N/A</v>
      </c>
      <c r="F5751" t="e">
        <f>VLOOKUP($A5751,'lms01'!$1:$1048576,10,FALSE)</f>
        <v>#N/A</v>
      </c>
      <c r="G5751" t="e">
        <f>VLOOKUP($A5751,'lms01'!$1:$1048576,15,FALSE)</f>
        <v>#N/A</v>
      </c>
      <c r="H5751" t="e">
        <f>VLOOKUP($G5751,'lms12'!$A:$B,2,FALSE)</f>
        <v>#N/A</v>
      </c>
      <c r="I5751" t="e">
        <f>VLOOKUP($A5751,'lms01'!$1:$1048576,16,FALSE)</f>
        <v>#N/A</v>
      </c>
      <c r="J5751" t="e">
        <f>VLOOKUP($A5751,'lms01'!$1:$1048576,24,FALSE)</f>
        <v>#N/A</v>
      </c>
    </row>
    <row r="5752" spans="1:10" x14ac:dyDescent="0.2">
      <c r="A5752">
        <v>28104583709</v>
      </c>
      <c r="B5752" t="s">
        <v>568</v>
      </c>
      <c r="C5752" t="s">
        <v>462</v>
      </c>
      <c r="D5752" t="s">
        <v>463</v>
      </c>
      <c r="E5752" t="e">
        <f>VLOOKUP($A5752,'lms01'!$1:$1048576,7,FALSE)</f>
        <v>#N/A</v>
      </c>
      <c r="F5752" t="e">
        <f>VLOOKUP($A5752,'lms01'!$1:$1048576,10,FALSE)</f>
        <v>#N/A</v>
      </c>
      <c r="G5752" t="e">
        <f>VLOOKUP($A5752,'lms01'!$1:$1048576,15,FALSE)</f>
        <v>#N/A</v>
      </c>
      <c r="H5752" t="e">
        <f>VLOOKUP($G5752,'lms12'!$A:$B,2,FALSE)</f>
        <v>#N/A</v>
      </c>
      <c r="I5752" t="e">
        <f>VLOOKUP($A5752,'lms01'!$1:$1048576,16,FALSE)</f>
        <v>#N/A</v>
      </c>
      <c r="J5752" t="e">
        <f>VLOOKUP($A5752,'lms01'!$1:$1048576,24,FALSE)</f>
        <v>#N/A</v>
      </c>
    </row>
    <row r="5753" spans="1:10" x14ac:dyDescent="0.2">
      <c r="A5753">
        <v>28104584809</v>
      </c>
      <c r="B5753" t="s">
        <v>2928</v>
      </c>
      <c r="C5753" t="s">
        <v>5</v>
      </c>
      <c r="D5753" t="s">
        <v>6</v>
      </c>
      <c r="E5753" t="str">
        <f>VLOOKUP($A5753,'lms01'!$1:$1048576,7,FALSE)</f>
        <v>depottabletter</v>
      </c>
      <c r="F5753" t="str">
        <f>VLOOKUP($A5753,'lms01'!$1:$1048576,10,FALSE)</f>
        <v>2 mg</v>
      </c>
      <c r="G5753" t="str">
        <f>VLOOKUP($A5753,'lms01'!$1:$1048576,15,FALSE)</f>
        <v>N04BC04</v>
      </c>
      <c r="H5753" t="str">
        <f>VLOOKUP($G5753,'lms12'!$A:$B,2,FALSE)</f>
        <v>Ropinirol</v>
      </c>
      <c r="I5753" t="str">
        <f>VLOOKUP($A5753,'lms01'!$1:$1048576,16,FALSE)</f>
        <v>OR</v>
      </c>
      <c r="J5753">
        <f>VLOOKUP($A5753,'lms01'!$1:$1048576,24,FALSE)</f>
        <v>0</v>
      </c>
    </row>
    <row r="5754" spans="1:10" x14ac:dyDescent="0.2">
      <c r="A5754">
        <v>28104584909</v>
      </c>
      <c r="B5754" t="s">
        <v>2928</v>
      </c>
      <c r="C5754" t="s">
        <v>5</v>
      </c>
      <c r="D5754" t="s">
        <v>6</v>
      </c>
      <c r="E5754" t="str">
        <f>VLOOKUP($A5754,'lms01'!$1:$1048576,7,FALSE)</f>
        <v>depottabletter</v>
      </c>
      <c r="F5754" t="str">
        <f>VLOOKUP($A5754,'lms01'!$1:$1048576,10,FALSE)</f>
        <v>4 mg</v>
      </c>
      <c r="G5754" t="str">
        <f>VLOOKUP($A5754,'lms01'!$1:$1048576,15,FALSE)</f>
        <v>N04BC04</v>
      </c>
      <c r="H5754" t="str">
        <f>VLOOKUP($G5754,'lms12'!$A:$B,2,FALSE)</f>
        <v>Ropinirol</v>
      </c>
      <c r="I5754" t="str">
        <f>VLOOKUP($A5754,'lms01'!$1:$1048576,16,FALSE)</f>
        <v>OR</v>
      </c>
      <c r="J5754">
        <f>VLOOKUP($A5754,'lms01'!$1:$1048576,24,FALSE)</f>
        <v>0</v>
      </c>
    </row>
    <row r="5755" spans="1:10" x14ac:dyDescent="0.2">
      <c r="A5755">
        <v>28104585009</v>
      </c>
      <c r="B5755" t="s">
        <v>2928</v>
      </c>
      <c r="C5755" t="s">
        <v>5</v>
      </c>
      <c r="D5755" t="s">
        <v>6</v>
      </c>
      <c r="E5755" t="str">
        <f>VLOOKUP($A5755,'lms01'!$1:$1048576,7,FALSE)</f>
        <v>depottabletter</v>
      </c>
      <c r="F5755" t="str">
        <f>VLOOKUP($A5755,'lms01'!$1:$1048576,10,FALSE)</f>
        <v>8 mg</v>
      </c>
      <c r="G5755" t="str">
        <f>VLOOKUP($A5755,'lms01'!$1:$1048576,15,FALSE)</f>
        <v>N04BC04</v>
      </c>
      <c r="H5755" t="str">
        <f>VLOOKUP($G5755,'lms12'!$A:$B,2,FALSE)</f>
        <v>Ropinirol</v>
      </c>
      <c r="I5755" t="str">
        <f>VLOOKUP($A5755,'lms01'!$1:$1048576,16,FALSE)</f>
        <v>OR</v>
      </c>
      <c r="J5755">
        <f>VLOOKUP($A5755,'lms01'!$1:$1048576,24,FALSE)</f>
        <v>0</v>
      </c>
    </row>
    <row r="5756" spans="1:10" x14ac:dyDescent="0.2">
      <c r="A5756">
        <v>28104585209</v>
      </c>
      <c r="B5756" t="s">
        <v>2085</v>
      </c>
      <c r="C5756" t="s">
        <v>5</v>
      </c>
      <c r="D5756" t="s">
        <v>6</v>
      </c>
      <c r="E5756" t="e">
        <f>VLOOKUP($A5756,'lms01'!$1:$1048576,7,FALSE)</f>
        <v>#N/A</v>
      </c>
      <c r="F5756" t="e">
        <f>VLOOKUP($A5756,'lms01'!$1:$1048576,10,FALSE)</f>
        <v>#N/A</v>
      </c>
      <c r="G5756" t="e">
        <f>VLOOKUP($A5756,'lms01'!$1:$1048576,15,FALSE)</f>
        <v>#N/A</v>
      </c>
      <c r="H5756" t="e">
        <f>VLOOKUP($G5756,'lms12'!$A:$B,2,FALSE)</f>
        <v>#N/A</v>
      </c>
      <c r="I5756" t="e">
        <f>VLOOKUP($A5756,'lms01'!$1:$1048576,16,FALSE)</f>
        <v>#N/A</v>
      </c>
      <c r="J5756" t="e">
        <f>VLOOKUP($A5756,'lms01'!$1:$1048576,24,FALSE)</f>
        <v>#N/A</v>
      </c>
    </row>
    <row r="5757" spans="1:10" x14ac:dyDescent="0.2">
      <c r="A5757">
        <v>28104585309</v>
      </c>
      <c r="B5757" t="s">
        <v>2085</v>
      </c>
      <c r="C5757" t="s">
        <v>5</v>
      </c>
      <c r="D5757" t="s">
        <v>6</v>
      </c>
      <c r="E5757" t="e">
        <f>VLOOKUP($A5757,'lms01'!$1:$1048576,7,FALSE)</f>
        <v>#N/A</v>
      </c>
      <c r="F5757" t="e">
        <f>VLOOKUP($A5757,'lms01'!$1:$1048576,10,FALSE)</f>
        <v>#N/A</v>
      </c>
      <c r="G5757" t="e">
        <f>VLOOKUP($A5757,'lms01'!$1:$1048576,15,FALSE)</f>
        <v>#N/A</v>
      </c>
      <c r="H5757" t="e">
        <f>VLOOKUP($G5757,'lms12'!$A:$B,2,FALSE)</f>
        <v>#N/A</v>
      </c>
      <c r="I5757" t="e">
        <f>VLOOKUP($A5757,'lms01'!$1:$1048576,16,FALSE)</f>
        <v>#N/A</v>
      </c>
      <c r="J5757" t="e">
        <f>VLOOKUP($A5757,'lms01'!$1:$1048576,24,FALSE)</f>
        <v>#N/A</v>
      </c>
    </row>
    <row r="5758" spans="1:10" x14ac:dyDescent="0.2">
      <c r="A5758">
        <v>28104585409</v>
      </c>
      <c r="B5758" t="s">
        <v>2929</v>
      </c>
      <c r="C5758" t="s">
        <v>5</v>
      </c>
      <c r="D5758" t="s">
        <v>6</v>
      </c>
      <c r="E5758" t="str">
        <f>VLOOKUP($A5758,'lms01'!$1:$1048576,7,FALSE)</f>
        <v>filmovertrukne tabl.</v>
      </c>
      <c r="F5758" t="str">
        <f>VLOOKUP($A5758,'lms01'!$1:$1048576,10,FALSE)</f>
        <v>10 mg</v>
      </c>
      <c r="G5758" t="str">
        <f>VLOOKUP($A5758,'lms01'!$1:$1048576,15,FALSE)</f>
        <v>L04AA13</v>
      </c>
      <c r="H5758" t="str">
        <f>VLOOKUP($G5758,'lms12'!$A:$B,2,FALSE)</f>
        <v>Leflunomid</v>
      </c>
      <c r="I5758" t="str">
        <f>VLOOKUP($A5758,'lms01'!$1:$1048576,16,FALSE)</f>
        <v>OR</v>
      </c>
      <c r="J5758">
        <f>VLOOKUP($A5758,'lms01'!$1:$1048576,24,FALSE)</f>
        <v>0</v>
      </c>
    </row>
    <row r="5759" spans="1:10" x14ac:dyDescent="0.2">
      <c r="A5759">
        <v>28104585509</v>
      </c>
      <c r="B5759" t="s">
        <v>2929</v>
      </c>
      <c r="C5759" t="s">
        <v>5</v>
      </c>
      <c r="D5759" t="s">
        <v>6</v>
      </c>
      <c r="E5759" t="str">
        <f>VLOOKUP($A5759,'lms01'!$1:$1048576,7,FALSE)</f>
        <v>filmovertrukne tabl.</v>
      </c>
      <c r="F5759" t="str">
        <f>VLOOKUP($A5759,'lms01'!$1:$1048576,10,FALSE)</f>
        <v>20 mg</v>
      </c>
      <c r="G5759" t="str">
        <f>VLOOKUP($A5759,'lms01'!$1:$1048576,15,FALSE)</f>
        <v>L04AA13</v>
      </c>
      <c r="H5759" t="str">
        <f>VLOOKUP($G5759,'lms12'!$A:$B,2,FALSE)</f>
        <v>Leflunomid</v>
      </c>
      <c r="I5759" t="str">
        <f>VLOOKUP($A5759,'lms01'!$1:$1048576,16,FALSE)</f>
        <v>OR</v>
      </c>
      <c r="J5759">
        <f>VLOOKUP($A5759,'lms01'!$1:$1048576,24,FALSE)</f>
        <v>0</v>
      </c>
    </row>
    <row r="5760" spans="1:10" x14ac:dyDescent="0.2">
      <c r="A5760">
        <v>28104586609</v>
      </c>
      <c r="B5760" t="s">
        <v>2775</v>
      </c>
      <c r="C5760" t="s">
        <v>16</v>
      </c>
      <c r="D5760" t="s">
        <v>16</v>
      </c>
      <c r="E5760" t="str">
        <f>VLOOKUP($A5760,'lms01'!$1:$1048576,7,FALSE)</f>
        <v>pulver t. oral susp.</v>
      </c>
      <c r="F5760" t="str">
        <f>VLOOKUP($A5760,'lms01'!$1:$1048576,10,FALSE)</f>
        <v>40 mg/ml</v>
      </c>
      <c r="G5760" t="str">
        <f>VLOOKUP($A5760,'lms01'!$1:$1048576,15,FALSE)</f>
        <v>J01FA10</v>
      </c>
      <c r="H5760" t="str">
        <f>VLOOKUP($G5760,'lms12'!$A:$B,2,FALSE)</f>
        <v>Azithromycin</v>
      </c>
      <c r="I5760" t="str">
        <f>VLOOKUP($A5760,'lms01'!$1:$1048576,16,FALSE)</f>
        <v>OR</v>
      </c>
      <c r="J5760">
        <f>VLOOKUP($A5760,'lms01'!$1:$1048576,24,FALSE)</f>
        <v>0</v>
      </c>
    </row>
    <row r="5761" spans="1:10" x14ac:dyDescent="0.2">
      <c r="A5761">
        <v>28104586709</v>
      </c>
      <c r="B5761" t="s">
        <v>2930</v>
      </c>
      <c r="C5761" t="s">
        <v>5</v>
      </c>
      <c r="D5761" t="s">
        <v>6</v>
      </c>
      <c r="E5761" t="e">
        <f>VLOOKUP($A5761,'lms01'!$1:$1048576,7,FALSE)</f>
        <v>#N/A</v>
      </c>
      <c r="F5761" t="e">
        <f>VLOOKUP($A5761,'lms01'!$1:$1048576,10,FALSE)</f>
        <v>#N/A</v>
      </c>
      <c r="G5761" t="e">
        <f>VLOOKUP($A5761,'lms01'!$1:$1048576,15,FALSE)</f>
        <v>#N/A</v>
      </c>
      <c r="H5761" t="e">
        <f>VLOOKUP($G5761,'lms12'!$A:$B,2,FALSE)</f>
        <v>#N/A</v>
      </c>
      <c r="I5761" t="e">
        <f>VLOOKUP($A5761,'lms01'!$1:$1048576,16,FALSE)</f>
        <v>#N/A</v>
      </c>
      <c r="J5761" t="e">
        <f>VLOOKUP($A5761,'lms01'!$1:$1048576,24,FALSE)</f>
        <v>#N/A</v>
      </c>
    </row>
    <row r="5762" spans="1:10" x14ac:dyDescent="0.2">
      <c r="A5762">
        <v>28104586809</v>
      </c>
      <c r="B5762" t="s">
        <v>2930</v>
      </c>
      <c r="C5762" t="s">
        <v>5</v>
      </c>
      <c r="D5762" t="s">
        <v>6</v>
      </c>
      <c r="E5762" t="e">
        <f>VLOOKUP($A5762,'lms01'!$1:$1048576,7,FALSE)</f>
        <v>#N/A</v>
      </c>
      <c r="F5762" t="e">
        <f>VLOOKUP($A5762,'lms01'!$1:$1048576,10,FALSE)</f>
        <v>#N/A</v>
      </c>
      <c r="G5762" t="e">
        <f>VLOOKUP($A5762,'lms01'!$1:$1048576,15,FALSE)</f>
        <v>#N/A</v>
      </c>
      <c r="H5762" t="e">
        <f>VLOOKUP($G5762,'lms12'!$A:$B,2,FALSE)</f>
        <v>#N/A</v>
      </c>
      <c r="I5762" t="e">
        <f>VLOOKUP($A5762,'lms01'!$1:$1048576,16,FALSE)</f>
        <v>#N/A</v>
      </c>
      <c r="J5762" t="e">
        <f>VLOOKUP($A5762,'lms01'!$1:$1048576,24,FALSE)</f>
        <v>#N/A</v>
      </c>
    </row>
    <row r="5763" spans="1:10" x14ac:dyDescent="0.2">
      <c r="A5763">
        <v>28104586909</v>
      </c>
      <c r="B5763" t="s">
        <v>2931</v>
      </c>
      <c r="C5763" t="s">
        <v>5</v>
      </c>
      <c r="D5763" t="s">
        <v>6</v>
      </c>
      <c r="E5763" t="str">
        <f>VLOOKUP($A5763,'lms01'!$1:$1048576,7,FALSE)</f>
        <v>filmovertrukne tabl.</v>
      </c>
      <c r="F5763" t="str">
        <f>VLOOKUP($A5763,'lms01'!$1:$1048576,10,FALSE)</f>
        <v>75 mikrogram</v>
      </c>
      <c r="G5763" t="str">
        <f>VLOOKUP($A5763,'lms01'!$1:$1048576,15,FALSE)</f>
        <v>G03AC09</v>
      </c>
      <c r="H5763" t="str">
        <f>VLOOKUP($G5763,'lms12'!$A:$B,2,FALSE)</f>
        <v>Desogestrel</v>
      </c>
      <c r="I5763" t="str">
        <f>VLOOKUP($A5763,'lms01'!$1:$1048576,16,FALSE)</f>
        <v>OR</v>
      </c>
      <c r="J5763">
        <f>VLOOKUP($A5763,'lms01'!$1:$1048576,24,FALSE)</f>
        <v>0</v>
      </c>
    </row>
    <row r="5764" spans="1:10" x14ac:dyDescent="0.2">
      <c r="A5764">
        <v>28104587109</v>
      </c>
      <c r="B5764" t="s">
        <v>2932</v>
      </c>
      <c r="C5764" t="s">
        <v>5</v>
      </c>
      <c r="D5764" t="s">
        <v>6</v>
      </c>
      <c r="E5764" t="str">
        <f>VLOOKUP($A5764,'lms01'!$1:$1048576,7,FALSE)</f>
        <v>filmovertrukne tabl.</v>
      </c>
      <c r="F5764" t="str">
        <f>VLOOKUP($A5764,'lms01'!$1:$1048576,10,FALSE)</f>
        <v>2 mg</v>
      </c>
      <c r="G5764" t="str">
        <f>VLOOKUP($A5764,'lms01'!$1:$1048576,15,FALSE)</f>
        <v>A07DA03</v>
      </c>
      <c r="H5764" t="str">
        <f>VLOOKUP($G5764,'lms12'!$A:$B,2,FALSE)</f>
        <v>Loperamid</v>
      </c>
      <c r="I5764" t="str">
        <f>VLOOKUP($A5764,'lms01'!$1:$1048576,16,FALSE)</f>
        <v>OR</v>
      </c>
      <c r="J5764">
        <f>VLOOKUP($A5764,'lms01'!$1:$1048576,24,FALSE)</f>
        <v>0</v>
      </c>
    </row>
    <row r="5765" spans="1:10" x14ac:dyDescent="0.2">
      <c r="A5765">
        <v>28104587609</v>
      </c>
      <c r="B5765" t="s">
        <v>2933</v>
      </c>
      <c r="C5765" t="s">
        <v>16</v>
      </c>
      <c r="D5765" t="s">
        <v>16</v>
      </c>
      <c r="E5765" t="str">
        <f>VLOOKUP($A5765,'lms01'!$1:$1048576,7,FALSE)</f>
        <v>inj.v‘ske, opl›sning</v>
      </c>
      <c r="F5765" t="str">
        <f>VLOOKUP($A5765,'lms01'!$1:$1048576,10,FALSE)</f>
        <v>10 mg/ml</v>
      </c>
      <c r="G5765" t="str">
        <f>VLOOKUP($A5765,'lms01'!$1:$1048576,15,FALSE)</f>
        <v>N01BB02</v>
      </c>
      <c r="H5765" t="str">
        <f>VLOOKUP($G5765,'lms12'!$A:$B,2,FALSE)</f>
        <v>Lidocain</v>
      </c>
      <c r="I5765" t="str">
        <f>VLOOKUP($A5765,'lms01'!$1:$1048576,16,FALSE)</f>
        <v>EDIRIVPE</v>
      </c>
      <c r="J5765">
        <f>VLOOKUP($A5765,'lms01'!$1:$1048576,24,FALSE)</f>
        <v>0</v>
      </c>
    </row>
    <row r="5766" spans="1:10" x14ac:dyDescent="0.2">
      <c r="A5766">
        <v>28104587709</v>
      </c>
      <c r="B5766" t="s">
        <v>2933</v>
      </c>
      <c r="C5766" t="s">
        <v>16</v>
      </c>
      <c r="D5766" t="s">
        <v>16</v>
      </c>
      <c r="E5766" t="str">
        <f>VLOOKUP($A5766,'lms01'!$1:$1048576,7,FALSE)</f>
        <v>inj.v‘ske, opl›sning</v>
      </c>
      <c r="F5766" t="str">
        <f>VLOOKUP($A5766,'lms01'!$1:$1048576,10,FALSE)</f>
        <v>20 mg/ml</v>
      </c>
      <c r="G5766" t="str">
        <f>VLOOKUP($A5766,'lms01'!$1:$1048576,15,FALSE)</f>
        <v>N01BB02</v>
      </c>
      <c r="H5766" t="str">
        <f>VLOOKUP($G5766,'lms12'!$A:$B,2,FALSE)</f>
        <v>Lidocain</v>
      </c>
      <c r="I5766" t="str">
        <f>VLOOKUP($A5766,'lms01'!$1:$1048576,16,FALSE)</f>
        <v>EDIRIVPE</v>
      </c>
      <c r="J5766">
        <f>VLOOKUP($A5766,'lms01'!$1:$1048576,24,FALSE)</f>
        <v>0</v>
      </c>
    </row>
    <row r="5767" spans="1:10" x14ac:dyDescent="0.2">
      <c r="A5767">
        <v>28104587809</v>
      </c>
      <c r="B5767" t="s">
        <v>2934</v>
      </c>
      <c r="C5767" t="s">
        <v>326</v>
      </c>
      <c r="D5767" t="s">
        <v>327</v>
      </c>
      <c r="E5767" t="e">
        <f>VLOOKUP($A5767,'lms01'!$1:$1048576,7,FALSE)</f>
        <v>#N/A</v>
      </c>
      <c r="F5767" t="e">
        <f>VLOOKUP($A5767,'lms01'!$1:$1048576,10,FALSE)</f>
        <v>#N/A</v>
      </c>
      <c r="G5767" t="e">
        <f>VLOOKUP($A5767,'lms01'!$1:$1048576,15,FALSE)</f>
        <v>#N/A</v>
      </c>
      <c r="H5767" t="e">
        <f>VLOOKUP($G5767,'lms12'!$A:$B,2,FALSE)</f>
        <v>#N/A</v>
      </c>
      <c r="I5767" t="e">
        <f>VLOOKUP($A5767,'lms01'!$1:$1048576,16,FALSE)</f>
        <v>#N/A</v>
      </c>
      <c r="J5767" t="e">
        <f>VLOOKUP($A5767,'lms01'!$1:$1048576,24,FALSE)</f>
        <v>#N/A</v>
      </c>
    </row>
    <row r="5768" spans="1:10" x14ac:dyDescent="0.2">
      <c r="A5768">
        <v>28104587909</v>
      </c>
      <c r="B5768" t="s">
        <v>2935</v>
      </c>
      <c r="C5768" t="s">
        <v>326</v>
      </c>
      <c r="D5768" t="s">
        <v>327</v>
      </c>
      <c r="E5768" t="str">
        <f>VLOOKUP($A5768,'lms01'!$1:$1048576,7,FALSE)</f>
        <v>pulver til oral opl.</v>
      </c>
      <c r="F5768">
        <f>VLOOKUP($A5768,'lms01'!$1:$1048576,10,FALSE)</f>
        <v>0</v>
      </c>
      <c r="G5768" t="str">
        <f>VLOOKUP($A5768,'lms01'!$1:$1048576,15,FALSE)</f>
        <v>A06AD65</v>
      </c>
      <c r="H5768" t="str">
        <f>VLOOKUP($G5768,'lms12'!$A:$B,2,FALSE)</f>
        <v>Macrogol, kombinationer</v>
      </c>
      <c r="I5768" t="str">
        <f>VLOOKUP($A5768,'lms01'!$1:$1048576,16,FALSE)</f>
        <v>OR</v>
      </c>
      <c r="J5768">
        <f>VLOOKUP($A5768,'lms01'!$1:$1048576,24,FALSE)</f>
        <v>0</v>
      </c>
    </row>
    <row r="5769" spans="1:10" x14ac:dyDescent="0.2">
      <c r="A5769">
        <v>28104588209</v>
      </c>
      <c r="B5769" t="s">
        <v>1354</v>
      </c>
      <c r="C5769" t="s">
        <v>558</v>
      </c>
      <c r="D5769" t="s">
        <v>558</v>
      </c>
      <c r="E5769" t="e">
        <f>VLOOKUP($A5769,'lms01'!$1:$1048576,7,FALSE)</f>
        <v>#N/A</v>
      </c>
      <c r="F5769" t="e">
        <f>VLOOKUP($A5769,'lms01'!$1:$1048576,10,FALSE)</f>
        <v>#N/A</v>
      </c>
      <c r="G5769" t="e">
        <f>VLOOKUP($A5769,'lms01'!$1:$1048576,15,FALSE)</f>
        <v>#N/A</v>
      </c>
      <c r="H5769" t="e">
        <f>VLOOKUP($G5769,'lms12'!$A:$B,2,FALSE)</f>
        <v>#N/A</v>
      </c>
      <c r="I5769" t="e">
        <f>VLOOKUP($A5769,'lms01'!$1:$1048576,16,FALSE)</f>
        <v>#N/A</v>
      </c>
      <c r="J5769" t="e">
        <f>VLOOKUP($A5769,'lms01'!$1:$1048576,24,FALSE)</f>
        <v>#N/A</v>
      </c>
    </row>
    <row r="5770" spans="1:10" x14ac:dyDescent="0.2">
      <c r="A5770">
        <v>28104588309</v>
      </c>
      <c r="B5770" t="s">
        <v>1354</v>
      </c>
      <c r="C5770" t="s">
        <v>558</v>
      </c>
      <c r="D5770" t="s">
        <v>558</v>
      </c>
      <c r="E5770" t="e">
        <f>VLOOKUP($A5770,'lms01'!$1:$1048576,7,FALSE)</f>
        <v>#N/A</v>
      </c>
      <c r="F5770" t="e">
        <f>VLOOKUP($A5770,'lms01'!$1:$1048576,10,FALSE)</f>
        <v>#N/A</v>
      </c>
      <c r="G5770" t="e">
        <f>VLOOKUP($A5770,'lms01'!$1:$1048576,15,FALSE)</f>
        <v>#N/A</v>
      </c>
      <c r="H5770" t="e">
        <f>VLOOKUP($G5770,'lms12'!$A:$B,2,FALSE)</f>
        <v>#N/A</v>
      </c>
      <c r="I5770" t="e">
        <f>VLOOKUP($A5770,'lms01'!$1:$1048576,16,FALSE)</f>
        <v>#N/A</v>
      </c>
      <c r="J5770" t="e">
        <f>VLOOKUP($A5770,'lms01'!$1:$1048576,24,FALSE)</f>
        <v>#N/A</v>
      </c>
    </row>
    <row r="5771" spans="1:10" x14ac:dyDescent="0.2">
      <c r="A5771">
        <v>28104589409</v>
      </c>
      <c r="B5771" t="s">
        <v>897</v>
      </c>
      <c r="C5771" t="s">
        <v>5</v>
      </c>
      <c r="D5771" t="s">
        <v>6</v>
      </c>
      <c r="E5771" t="e">
        <f>VLOOKUP($A5771,'lms01'!$1:$1048576,7,FALSE)</f>
        <v>#N/A</v>
      </c>
      <c r="F5771" t="e">
        <f>VLOOKUP($A5771,'lms01'!$1:$1048576,10,FALSE)</f>
        <v>#N/A</v>
      </c>
      <c r="G5771" t="e">
        <f>VLOOKUP($A5771,'lms01'!$1:$1048576,15,FALSE)</f>
        <v>#N/A</v>
      </c>
      <c r="H5771" t="e">
        <f>VLOOKUP($G5771,'lms12'!$A:$B,2,FALSE)</f>
        <v>#N/A</v>
      </c>
      <c r="I5771" t="e">
        <f>VLOOKUP($A5771,'lms01'!$1:$1048576,16,FALSE)</f>
        <v>#N/A</v>
      </c>
      <c r="J5771" t="e">
        <f>VLOOKUP($A5771,'lms01'!$1:$1048576,24,FALSE)</f>
        <v>#N/A</v>
      </c>
    </row>
    <row r="5772" spans="1:10" x14ac:dyDescent="0.2">
      <c r="A5772">
        <v>28104589509</v>
      </c>
      <c r="B5772" t="s">
        <v>897</v>
      </c>
      <c r="C5772" t="s">
        <v>5</v>
      </c>
      <c r="D5772" t="s">
        <v>6</v>
      </c>
      <c r="E5772" t="e">
        <f>VLOOKUP($A5772,'lms01'!$1:$1048576,7,FALSE)</f>
        <v>#N/A</v>
      </c>
      <c r="F5772" t="e">
        <f>VLOOKUP($A5772,'lms01'!$1:$1048576,10,FALSE)</f>
        <v>#N/A</v>
      </c>
      <c r="G5772" t="e">
        <f>VLOOKUP($A5772,'lms01'!$1:$1048576,15,FALSE)</f>
        <v>#N/A</v>
      </c>
      <c r="H5772" t="e">
        <f>VLOOKUP($G5772,'lms12'!$A:$B,2,FALSE)</f>
        <v>#N/A</v>
      </c>
      <c r="I5772" t="e">
        <f>VLOOKUP($A5772,'lms01'!$1:$1048576,16,FALSE)</f>
        <v>#N/A</v>
      </c>
      <c r="J5772" t="e">
        <f>VLOOKUP($A5772,'lms01'!$1:$1048576,24,FALSE)</f>
        <v>#N/A</v>
      </c>
    </row>
    <row r="5773" spans="1:10" x14ac:dyDescent="0.2">
      <c r="A5773">
        <v>28104589909</v>
      </c>
      <c r="B5773" t="s">
        <v>2936</v>
      </c>
      <c r="C5773" t="s">
        <v>5</v>
      </c>
      <c r="D5773" t="s">
        <v>6</v>
      </c>
      <c r="E5773" t="e">
        <f>VLOOKUP($A5773,'lms01'!$1:$1048576,7,FALSE)</f>
        <v>#N/A</v>
      </c>
      <c r="F5773" t="e">
        <f>VLOOKUP($A5773,'lms01'!$1:$1048576,10,FALSE)</f>
        <v>#N/A</v>
      </c>
      <c r="G5773" t="e">
        <f>VLOOKUP($A5773,'lms01'!$1:$1048576,15,FALSE)</f>
        <v>#N/A</v>
      </c>
      <c r="H5773" t="e">
        <f>VLOOKUP($G5773,'lms12'!$A:$B,2,FALSE)</f>
        <v>#N/A</v>
      </c>
      <c r="I5773" t="e">
        <f>VLOOKUP($A5773,'lms01'!$1:$1048576,16,FALSE)</f>
        <v>#N/A</v>
      </c>
      <c r="J5773" t="e">
        <f>VLOOKUP($A5773,'lms01'!$1:$1048576,24,FALSE)</f>
        <v>#N/A</v>
      </c>
    </row>
    <row r="5774" spans="1:10" x14ac:dyDescent="0.2">
      <c r="A5774">
        <v>28104590009</v>
      </c>
      <c r="B5774" t="s">
        <v>2936</v>
      </c>
      <c r="C5774" t="s">
        <v>5</v>
      </c>
      <c r="D5774" t="s">
        <v>6</v>
      </c>
      <c r="E5774" t="e">
        <f>VLOOKUP($A5774,'lms01'!$1:$1048576,7,FALSE)</f>
        <v>#N/A</v>
      </c>
      <c r="F5774" t="e">
        <f>VLOOKUP($A5774,'lms01'!$1:$1048576,10,FALSE)</f>
        <v>#N/A</v>
      </c>
      <c r="G5774" t="e">
        <f>VLOOKUP($A5774,'lms01'!$1:$1048576,15,FALSE)</f>
        <v>#N/A</v>
      </c>
      <c r="H5774" t="e">
        <f>VLOOKUP($G5774,'lms12'!$A:$B,2,FALSE)</f>
        <v>#N/A</v>
      </c>
      <c r="I5774" t="e">
        <f>VLOOKUP($A5774,'lms01'!$1:$1048576,16,FALSE)</f>
        <v>#N/A</v>
      </c>
      <c r="J5774" t="e">
        <f>VLOOKUP($A5774,'lms01'!$1:$1048576,24,FALSE)</f>
        <v>#N/A</v>
      </c>
    </row>
    <row r="5775" spans="1:10" x14ac:dyDescent="0.2">
      <c r="A5775">
        <v>28104590109</v>
      </c>
      <c r="B5775" t="s">
        <v>899</v>
      </c>
      <c r="C5775" t="s">
        <v>5</v>
      </c>
      <c r="D5775" t="s">
        <v>6</v>
      </c>
      <c r="E5775" t="e">
        <f>VLOOKUP($A5775,'lms01'!$1:$1048576,7,FALSE)</f>
        <v>#N/A</v>
      </c>
      <c r="F5775" t="e">
        <f>VLOOKUP($A5775,'lms01'!$1:$1048576,10,FALSE)</f>
        <v>#N/A</v>
      </c>
      <c r="G5775" t="e">
        <f>VLOOKUP($A5775,'lms01'!$1:$1048576,15,FALSE)</f>
        <v>#N/A</v>
      </c>
      <c r="H5775" t="e">
        <f>VLOOKUP($G5775,'lms12'!$A:$B,2,FALSE)</f>
        <v>#N/A</v>
      </c>
      <c r="I5775" t="e">
        <f>VLOOKUP($A5775,'lms01'!$1:$1048576,16,FALSE)</f>
        <v>#N/A</v>
      </c>
      <c r="J5775" t="e">
        <f>VLOOKUP($A5775,'lms01'!$1:$1048576,24,FALSE)</f>
        <v>#N/A</v>
      </c>
    </row>
    <row r="5776" spans="1:10" x14ac:dyDescent="0.2">
      <c r="A5776">
        <v>28104590209</v>
      </c>
      <c r="B5776" t="s">
        <v>899</v>
      </c>
      <c r="C5776" t="s">
        <v>5</v>
      </c>
      <c r="D5776" t="s">
        <v>6</v>
      </c>
      <c r="E5776" t="e">
        <f>VLOOKUP($A5776,'lms01'!$1:$1048576,7,FALSE)</f>
        <v>#N/A</v>
      </c>
      <c r="F5776" t="e">
        <f>VLOOKUP($A5776,'lms01'!$1:$1048576,10,FALSE)</f>
        <v>#N/A</v>
      </c>
      <c r="G5776" t="e">
        <f>VLOOKUP($A5776,'lms01'!$1:$1048576,15,FALSE)</f>
        <v>#N/A</v>
      </c>
      <c r="H5776" t="e">
        <f>VLOOKUP($G5776,'lms12'!$A:$B,2,FALSE)</f>
        <v>#N/A</v>
      </c>
      <c r="I5776" t="e">
        <f>VLOOKUP($A5776,'lms01'!$1:$1048576,16,FALSE)</f>
        <v>#N/A</v>
      </c>
      <c r="J5776" t="e">
        <f>VLOOKUP($A5776,'lms01'!$1:$1048576,24,FALSE)</f>
        <v>#N/A</v>
      </c>
    </row>
    <row r="5777" spans="1:10" x14ac:dyDescent="0.2">
      <c r="A5777">
        <v>28104590309</v>
      </c>
      <c r="B5777" t="s">
        <v>827</v>
      </c>
      <c r="C5777" t="s">
        <v>5</v>
      </c>
      <c r="D5777" t="s">
        <v>6</v>
      </c>
      <c r="E5777" t="e">
        <f>VLOOKUP($A5777,'lms01'!$1:$1048576,7,FALSE)</f>
        <v>#N/A</v>
      </c>
      <c r="F5777" t="e">
        <f>VLOOKUP($A5777,'lms01'!$1:$1048576,10,FALSE)</f>
        <v>#N/A</v>
      </c>
      <c r="G5777" t="e">
        <f>VLOOKUP($A5777,'lms01'!$1:$1048576,15,FALSE)</f>
        <v>#N/A</v>
      </c>
      <c r="H5777" t="e">
        <f>VLOOKUP($G5777,'lms12'!$A:$B,2,FALSE)</f>
        <v>#N/A</v>
      </c>
      <c r="I5777" t="e">
        <f>VLOOKUP($A5777,'lms01'!$1:$1048576,16,FALSE)</f>
        <v>#N/A</v>
      </c>
      <c r="J5777" t="e">
        <f>VLOOKUP($A5777,'lms01'!$1:$1048576,24,FALSE)</f>
        <v>#N/A</v>
      </c>
    </row>
    <row r="5778" spans="1:10" x14ac:dyDescent="0.2">
      <c r="A5778">
        <v>28104590609</v>
      </c>
      <c r="B5778" t="s">
        <v>2937</v>
      </c>
      <c r="C5778" t="s">
        <v>5</v>
      </c>
      <c r="D5778" t="s">
        <v>6</v>
      </c>
      <c r="E5778" t="e">
        <f>VLOOKUP($A5778,'lms01'!$1:$1048576,7,FALSE)</f>
        <v>#N/A</v>
      </c>
      <c r="F5778" t="e">
        <f>VLOOKUP($A5778,'lms01'!$1:$1048576,10,FALSE)</f>
        <v>#N/A</v>
      </c>
      <c r="G5778" t="e">
        <f>VLOOKUP($A5778,'lms01'!$1:$1048576,15,FALSE)</f>
        <v>#N/A</v>
      </c>
      <c r="H5778" t="e">
        <f>VLOOKUP($G5778,'lms12'!$A:$B,2,FALSE)</f>
        <v>#N/A</v>
      </c>
      <c r="I5778" t="e">
        <f>VLOOKUP($A5778,'lms01'!$1:$1048576,16,FALSE)</f>
        <v>#N/A</v>
      </c>
      <c r="J5778" t="e">
        <f>VLOOKUP($A5778,'lms01'!$1:$1048576,24,FALSE)</f>
        <v>#N/A</v>
      </c>
    </row>
    <row r="5779" spans="1:10" x14ac:dyDescent="0.2">
      <c r="A5779">
        <v>28104590709</v>
      </c>
      <c r="B5779" t="s">
        <v>2937</v>
      </c>
      <c r="C5779" t="s">
        <v>5</v>
      </c>
      <c r="D5779" t="s">
        <v>6</v>
      </c>
      <c r="E5779" t="str">
        <f>VLOOKUP($A5779,'lms01'!$1:$1048576,7,FALSE)</f>
        <v>filmovertrukne tabl.</v>
      </c>
      <c r="F5779" t="str">
        <f>VLOOKUP($A5779,'lms01'!$1:$1048576,10,FALSE)</f>
        <v>40 mg</v>
      </c>
      <c r="G5779" t="str">
        <f>VLOOKUP($A5779,'lms01'!$1:$1048576,15,FALSE)</f>
        <v>C09CA07</v>
      </c>
      <c r="H5779" t="str">
        <f>VLOOKUP($G5779,'lms12'!$A:$B,2,FALSE)</f>
        <v>Telmisartan</v>
      </c>
      <c r="I5779" t="str">
        <f>VLOOKUP($A5779,'lms01'!$1:$1048576,16,FALSE)</f>
        <v>OR</v>
      </c>
      <c r="J5779">
        <f>VLOOKUP($A5779,'lms01'!$1:$1048576,24,FALSE)</f>
        <v>0</v>
      </c>
    </row>
    <row r="5780" spans="1:10" x14ac:dyDescent="0.2">
      <c r="A5780">
        <v>28104590809</v>
      </c>
      <c r="B5780" t="s">
        <v>2937</v>
      </c>
      <c r="C5780" t="s">
        <v>5</v>
      </c>
      <c r="D5780" t="s">
        <v>6</v>
      </c>
      <c r="E5780" t="str">
        <f>VLOOKUP($A5780,'lms01'!$1:$1048576,7,FALSE)</f>
        <v>filmovertrukne tabl.</v>
      </c>
      <c r="F5780" t="str">
        <f>VLOOKUP($A5780,'lms01'!$1:$1048576,10,FALSE)</f>
        <v>80 mg</v>
      </c>
      <c r="G5780" t="str">
        <f>VLOOKUP($A5780,'lms01'!$1:$1048576,15,FALSE)</f>
        <v>C09CA07</v>
      </c>
      <c r="H5780" t="str">
        <f>VLOOKUP($G5780,'lms12'!$A:$B,2,FALSE)</f>
        <v>Telmisartan</v>
      </c>
      <c r="I5780" t="str">
        <f>VLOOKUP($A5780,'lms01'!$1:$1048576,16,FALSE)</f>
        <v>OR</v>
      </c>
      <c r="J5780">
        <f>VLOOKUP($A5780,'lms01'!$1:$1048576,24,FALSE)</f>
        <v>0</v>
      </c>
    </row>
    <row r="5781" spans="1:10" x14ac:dyDescent="0.2">
      <c r="A5781">
        <v>28104591609</v>
      </c>
      <c r="B5781" t="s">
        <v>2938</v>
      </c>
      <c r="C5781" t="s">
        <v>35</v>
      </c>
      <c r="D5781" t="s">
        <v>35</v>
      </c>
      <c r="E5781" t="str">
        <f>VLOOKUP($A5781,'lms01'!$1:$1048576,7,FALSE)</f>
        <v>pul.t.inj.+inf.,opl.</v>
      </c>
      <c r="F5781" t="str">
        <f>VLOOKUP($A5781,'lms01'!$1:$1048576,10,FALSE)</f>
        <v>500 mg</v>
      </c>
      <c r="G5781" t="str">
        <f>VLOOKUP($A5781,'lms01'!$1:$1048576,15,FALSE)</f>
        <v>J01DH02</v>
      </c>
      <c r="H5781" t="str">
        <f>VLOOKUP($G5781,'lms12'!$A:$B,2,FALSE)</f>
        <v>Meropenem</v>
      </c>
      <c r="I5781" t="str">
        <f>VLOOKUP($A5781,'lms01'!$1:$1048576,16,FALSE)</f>
        <v>IV</v>
      </c>
      <c r="J5781">
        <f>VLOOKUP($A5781,'lms01'!$1:$1048576,24,FALSE)</f>
        <v>0</v>
      </c>
    </row>
    <row r="5782" spans="1:10" x14ac:dyDescent="0.2">
      <c r="A5782">
        <v>28104591709</v>
      </c>
      <c r="B5782" t="s">
        <v>2938</v>
      </c>
      <c r="C5782" t="s">
        <v>35</v>
      </c>
      <c r="D5782" t="s">
        <v>35</v>
      </c>
      <c r="E5782" t="str">
        <f>VLOOKUP($A5782,'lms01'!$1:$1048576,7,FALSE)</f>
        <v>pul.t.inj.+inf.,opl.</v>
      </c>
      <c r="F5782" t="str">
        <f>VLOOKUP($A5782,'lms01'!$1:$1048576,10,FALSE)</f>
        <v>1 g</v>
      </c>
      <c r="G5782" t="str">
        <f>VLOOKUP($A5782,'lms01'!$1:$1048576,15,FALSE)</f>
        <v>J01DH02</v>
      </c>
      <c r="H5782" t="str">
        <f>VLOOKUP($G5782,'lms12'!$A:$B,2,FALSE)</f>
        <v>Meropenem</v>
      </c>
      <c r="I5782" t="str">
        <f>VLOOKUP($A5782,'lms01'!$1:$1048576,16,FALSE)</f>
        <v>IV</v>
      </c>
      <c r="J5782">
        <f>VLOOKUP($A5782,'lms01'!$1:$1048576,24,FALSE)</f>
        <v>0</v>
      </c>
    </row>
    <row r="5783" spans="1:10" x14ac:dyDescent="0.2">
      <c r="A5783">
        <v>28104592909</v>
      </c>
      <c r="B5783" t="s">
        <v>2939</v>
      </c>
      <c r="C5783" t="s">
        <v>1904</v>
      </c>
      <c r="D5783" t="s">
        <v>1905</v>
      </c>
      <c r="E5783" t="str">
        <f>VLOOKUP($A5783,'lms01'!$1:$1048576,7,FALSE)</f>
        <v>inj.v‘ske, opl., pen</v>
      </c>
      <c r="F5783" t="str">
        <f>VLOOKUP($A5783,'lms01'!$1:$1048576,10,FALSE)</f>
        <v>150 mikrogram</v>
      </c>
      <c r="G5783" t="str">
        <f>VLOOKUP($A5783,'lms01'!$1:$1048576,15,FALSE)</f>
        <v>C01CA24</v>
      </c>
      <c r="H5783" t="str">
        <f>VLOOKUP($G5783,'lms12'!$A:$B,2,FALSE)</f>
        <v>Adrenalin</v>
      </c>
      <c r="I5783" t="str">
        <f>VLOOKUP($A5783,'lms01'!$1:$1048576,16,FALSE)</f>
        <v>IM</v>
      </c>
      <c r="J5783">
        <f>VLOOKUP($A5783,'lms01'!$1:$1048576,24,FALSE)</f>
        <v>0</v>
      </c>
    </row>
    <row r="5784" spans="1:10" x14ac:dyDescent="0.2">
      <c r="A5784">
        <v>28104593009</v>
      </c>
      <c r="B5784" t="s">
        <v>2939</v>
      </c>
      <c r="C5784" t="s">
        <v>1904</v>
      </c>
      <c r="D5784" t="s">
        <v>1905</v>
      </c>
      <c r="E5784" t="str">
        <f>VLOOKUP($A5784,'lms01'!$1:$1048576,7,FALSE)</f>
        <v>inj.v‘ske, opl., pen</v>
      </c>
      <c r="F5784" t="str">
        <f>VLOOKUP($A5784,'lms01'!$1:$1048576,10,FALSE)</f>
        <v>300 mikrogram</v>
      </c>
      <c r="G5784" t="str">
        <f>VLOOKUP($A5784,'lms01'!$1:$1048576,15,FALSE)</f>
        <v>C01CA24</v>
      </c>
      <c r="H5784" t="str">
        <f>VLOOKUP($G5784,'lms12'!$A:$B,2,FALSE)</f>
        <v>Adrenalin</v>
      </c>
      <c r="I5784" t="str">
        <f>VLOOKUP($A5784,'lms01'!$1:$1048576,16,FALSE)</f>
        <v>IM</v>
      </c>
      <c r="J5784">
        <f>VLOOKUP($A5784,'lms01'!$1:$1048576,24,FALSE)</f>
        <v>0</v>
      </c>
    </row>
    <row r="5785" spans="1:10" x14ac:dyDescent="0.2">
      <c r="A5785">
        <v>28104593209</v>
      </c>
      <c r="B5785" t="s">
        <v>2940</v>
      </c>
      <c r="C5785" t="s">
        <v>16</v>
      </c>
      <c r="D5785" t="s">
        <v>16</v>
      </c>
      <c r="E5785" t="str">
        <f>VLOOKUP($A5785,'lms01'!$1:$1048576,7,FALSE)</f>
        <v>inf.v‘ske, emulsion</v>
      </c>
      <c r="F5785">
        <f>VLOOKUP($A5785,'lms01'!$1:$1048576,10,FALSE)</f>
        <v>0</v>
      </c>
      <c r="G5785" t="str">
        <f>VLOOKUP($A5785,'lms01'!$1:$1048576,15,FALSE)</f>
        <v>B05BA10</v>
      </c>
      <c r="H5785" t="str">
        <f>VLOOKUP($G5785,'lms12'!$A:$B,2,FALSE)</f>
        <v>Kombinationer</v>
      </c>
      <c r="I5785" t="str">
        <f>VLOOKUP($A5785,'lms01'!$1:$1048576,16,FALSE)</f>
        <v>IV</v>
      </c>
      <c r="J5785">
        <f>VLOOKUP($A5785,'lms01'!$1:$1048576,24,FALSE)</f>
        <v>0</v>
      </c>
    </row>
    <row r="5786" spans="1:10" x14ac:dyDescent="0.2">
      <c r="A5786">
        <v>28104593309</v>
      </c>
      <c r="B5786" t="s">
        <v>2941</v>
      </c>
      <c r="C5786" t="s">
        <v>16</v>
      </c>
      <c r="D5786" t="s">
        <v>16</v>
      </c>
      <c r="E5786" t="str">
        <f>VLOOKUP($A5786,'lms01'!$1:$1048576,7,FALSE)</f>
        <v>inf.v‘ske, emulsion</v>
      </c>
      <c r="F5786">
        <f>VLOOKUP($A5786,'lms01'!$1:$1048576,10,FALSE)</f>
        <v>0</v>
      </c>
      <c r="G5786" t="str">
        <f>VLOOKUP($A5786,'lms01'!$1:$1048576,15,FALSE)</f>
        <v>B05BA10</v>
      </c>
      <c r="H5786" t="str">
        <f>VLOOKUP($G5786,'lms12'!$A:$B,2,FALSE)</f>
        <v>Kombinationer</v>
      </c>
      <c r="I5786" t="str">
        <f>VLOOKUP($A5786,'lms01'!$1:$1048576,16,FALSE)</f>
        <v>IV</v>
      </c>
      <c r="J5786">
        <f>VLOOKUP($A5786,'lms01'!$1:$1048576,24,FALSE)</f>
        <v>0</v>
      </c>
    </row>
    <row r="5787" spans="1:10" x14ac:dyDescent="0.2">
      <c r="A5787">
        <v>28104593409</v>
      </c>
      <c r="B5787" t="s">
        <v>2942</v>
      </c>
      <c r="C5787" t="s">
        <v>5</v>
      </c>
      <c r="D5787" t="s">
        <v>6</v>
      </c>
      <c r="E5787" t="e">
        <f>VLOOKUP($A5787,'lms01'!$1:$1048576,7,FALSE)</f>
        <v>#N/A</v>
      </c>
      <c r="F5787" t="e">
        <f>VLOOKUP($A5787,'lms01'!$1:$1048576,10,FALSE)</f>
        <v>#N/A</v>
      </c>
      <c r="G5787" t="e">
        <f>VLOOKUP($A5787,'lms01'!$1:$1048576,15,FALSE)</f>
        <v>#N/A</v>
      </c>
      <c r="H5787" t="e">
        <f>VLOOKUP($G5787,'lms12'!$A:$B,2,FALSE)</f>
        <v>#N/A</v>
      </c>
      <c r="I5787" t="e">
        <f>VLOOKUP($A5787,'lms01'!$1:$1048576,16,FALSE)</f>
        <v>#N/A</v>
      </c>
      <c r="J5787" t="e">
        <f>VLOOKUP($A5787,'lms01'!$1:$1048576,24,FALSE)</f>
        <v>#N/A</v>
      </c>
    </row>
    <row r="5788" spans="1:10" x14ac:dyDescent="0.2">
      <c r="A5788">
        <v>28104593509</v>
      </c>
      <c r="B5788" t="s">
        <v>2942</v>
      </c>
      <c r="C5788" t="s">
        <v>5</v>
      </c>
      <c r="D5788" t="s">
        <v>6</v>
      </c>
      <c r="E5788" t="e">
        <f>VLOOKUP($A5788,'lms01'!$1:$1048576,7,FALSE)</f>
        <v>#N/A</v>
      </c>
      <c r="F5788" t="e">
        <f>VLOOKUP($A5788,'lms01'!$1:$1048576,10,FALSE)</f>
        <v>#N/A</v>
      </c>
      <c r="G5788" t="e">
        <f>VLOOKUP($A5788,'lms01'!$1:$1048576,15,FALSE)</f>
        <v>#N/A</v>
      </c>
      <c r="H5788" t="e">
        <f>VLOOKUP($G5788,'lms12'!$A:$B,2,FALSE)</f>
        <v>#N/A</v>
      </c>
      <c r="I5788" t="e">
        <f>VLOOKUP($A5788,'lms01'!$1:$1048576,16,FALSE)</f>
        <v>#N/A</v>
      </c>
      <c r="J5788" t="e">
        <f>VLOOKUP($A5788,'lms01'!$1:$1048576,24,FALSE)</f>
        <v>#N/A</v>
      </c>
    </row>
    <row r="5789" spans="1:10" x14ac:dyDescent="0.2">
      <c r="A5789">
        <v>28104593609</v>
      </c>
      <c r="B5789" t="s">
        <v>2942</v>
      </c>
      <c r="C5789" t="s">
        <v>5</v>
      </c>
      <c r="D5789" t="s">
        <v>6</v>
      </c>
      <c r="E5789" t="e">
        <f>VLOOKUP($A5789,'lms01'!$1:$1048576,7,FALSE)</f>
        <v>#N/A</v>
      </c>
      <c r="F5789" t="e">
        <f>VLOOKUP($A5789,'lms01'!$1:$1048576,10,FALSE)</f>
        <v>#N/A</v>
      </c>
      <c r="G5789" t="e">
        <f>VLOOKUP($A5789,'lms01'!$1:$1048576,15,FALSE)</f>
        <v>#N/A</v>
      </c>
      <c r="H5789" t="e">
        <f>VLOOKUP($G5789,'lms12'!$A:$B,2,FALSE)</f>
        <v>#N/A</v>
      </c>
      <c r="I5789" t="e">
        <f>VLOOKUP($A5789,'lms01'!$1:$1048576,16,FALSE)</f>
        <v>#N/A</v>
      </c>
      <c r="J5789" t="e">
        <f>VLOOKUP($A5789,'lms01'!$1:$1048576,24,FALSE)</f>
        <v>#N/A</v>
      </c>
    </row>
    <row r="5790" spans="1:10" x14ac:dyDescent="0.2">
      <c r="A5790">
        <v>28104593709</v>
      </c>
      <c r="B5790" t="s">
        <v>2942</v>
      </c>
      <c r="C5790" t="s">
        <v>5</v>
      </c>
      <c r="D5790" t="s">
        <v>6</v>
      </c>
      <c r="E5790" t="e">
        <f>VLOOKUP($A5790,'lms01'!$1:$1048576,7,FALSE)</f>
        <v>#N/A</v>
      </c>
      <c r="F5790" t="e">
        <f>VLOOKUP($A5790,'lms01'!$1:$1048576,10,FALSE)</f>
        <v>#N/A</v>
      </c>
      <c r="G5790" t="e">
        <f>VLOOKUP($A5790,'lms01'!$1:$1048576,15,FALSE)</f>
        <v>#N/A</v>
      </c>
      <c r="H5790" t="e">
        <f>VLOOKUP($G5790,'lms12'!$A:$B,2,FALSE)</f>
        <v>#N/A</v>
      </c>
      <c r="I5790" t="e">
        <f>VLOOKUP($A5790,'lms01'!$1:$1048576,16,FALSE)</f>
        <v>#N/A</v>
      </c>
      <c r="J5790" t="e">
        <f>VLOOKUP($A5790,'lms01'!$1:$1048576,24,FALSE)</f>
        <v>#N/A</v>
      </c>
    </row>
    <row r="5791" spans="1:10" x14ac:dyDescent="0.2">
      <c r="A5791">
        <v>28104593809</v>
      </c>
      <c r="B5791" t="s">
        <v>2943</v>
      </c>
      <c r="C5791" t="s">
        <v>5</v>
      </c>
      <c r="D5791" t="s">
        <v>6</v>
      </c>
      <c r="E5791" t="e">
        <f>VLOOKUP($A5791,'lms01'!$1:$1048576,7,FALSE)</f>
        <v>#N/A</v>
      </c>
      <c r="F5791" t="e">
        <f>VLOOKUP($A5791,'lms01'!$1:$1048576,10,FALSE)</f>
        <v>#N/A</v>
      </c>
      <c r="G5791" t="e">
        <f>VLOOKUP($A5791,'lms01'!$1:$1048576,15,FALSE)</f>
        <v>#N/A</v>
      </c>
      <c r="H5791" t="e">
        <f>VLOOKUP($G5791,'lms12'!$A:$B,2,FALSE)</f>
        <v>#N/A</v>
      </c>
      <c r="I5791" t="e">
        <f>VLOOKUP($A5791,'lms01'!$1:$1048576,16,FALSE)</f>
        <v>#N/A</v>
      </c>
      <c r="J5791" t="e">
        <f>VLOOKUP($A5791,'lms01'!$1:$1048576,24,FALSE)</f>
        <v>#N/A</v>
      </c>
    </row>
    <row r="5792" spans="1:10" x14ac:dyDescent="0.2">
      <c r="A5792">
        <v>28104593909</v>
      </c>
      <c r="B5792" t="s">
        <v>2943</v>
      </c>
      <c r="C5792" t="s">
        <v>5</v>
      </c>
      <c r="D5792" t="s">
        <v>6</v>
      </c>
      <c r="E5792" t="e">
        <f>VLOOKUP($A5792,'lms01'!$1:$1048576,7,FALSE)</f>
        <v>#N/A</v>
      </c>
      <c r="F5792" t="e">
        <f>VLOOKUP($A5792,'lms01'!$1:$1048576,10,FALSE)</f>
        <v>#N/A</v>
      </c>
      <c r="G5792" t="e">
        <f>VLOOKUP($A5792,'lms01'!$1:$1048576,15,FALSE)</f>
        <v>#N/A</v>
      </c>
      <c r="H5792" t="e">
        <f>VLOOKUP($G5792,'lms12'!$A:$B,2,FALSE)</f>
        <v>#N/A</v>
      </c>
      <c r="I5792" t="e">
        <f>VLOOKUP($A5792,'lms01'!$1:$1048576,16,FALSE)</f>
        <v>#N/A</v>
      </c>
      <c r="J5792" t="e">
        <f>VLOOKUP($A5792,'lms01'!$1:$1048576,24,FALSE)</f>
        <v>#N/A</v>
      </c>
    </row>
    <row r="5793" spans="1:10" x14ac:dyDescent="0.2">
      <c r="A5793">
        <v>28104594009</v>
      </c>
      <c r="B5793" t="s">
        <v>2943</v>
      </c>
      <c r="C5793" t="s">
        <v>5</v>
      </c>
      <c r="D5793" t="s">
        <v>6</v>
      </c>
      <c r="E5793" t="e">
        <f>VLOOKUP($A5793,'lms01'!$1:$1048576,7,FALSE)</f>
        <v>#N/A</v>
      </c>
      <c r="F5793" t="e">
        <f>VLOOKUP($A5793,'lms01'!$1:$1048576,10,FALSE)</f>
        <v>#N/A</v>
      </c>
      <c r="G5793" t="e">
        <f>VLOOKUP($A5793,'lms01'!$1:$1048576,15,FALSE)</f>
        <v>#N/A</v>
      </c>
      <c r="H5793" t="e">
        <f>VLOOKUP($G5793,'lms12'!$A:$B,2,FALSE)</f>
        <v>#N/A</v>
      </c>
      <c r="I5793" t="e">
        <f>VLOOKUP($A5793,'lms01'!$1:$1048576,16,FALSE)</f>
        <v>#N/A</v>
      </c>
      <c r="J5793" t="e">
        <f>VLOOKUP($A5793,'lms01'!$1:$1048576,24,FALSE)</f>
        <v>#N/A</v>
      </c>
    </row>
    <row r="5794" spans="1:10" x14ac:dyDescent="0.2">
      <c r="A5794">
        <v>28104594109</v>
      </c>
      <c r="B5794" t="s">
        <v>2943</v>
      </c>
      <c r="C5794" t="s">
        <v>5</v>
      </c>
      <c r="D5794" t="s">
        <v>6</v>
      </c>
      <c r="E5794" t="e">
        <f>VLOOKUP($A5794,'lms01'!$1:$1048576,7,FALSE)</f>
        <v>#N/A</v>
      </c>
      <c r="F5794" t="e">
        <f>VLOOKUP($A5794,'lms01'!$1:$1048576,10,FALSE)</f>
        <v>#N/A</v>
      </c>
      <c r="G5794" t="e">
        <f>VLOOKUP($A5794,'lms01'!$1:$1048576,15,FALSE)</f>
        <v>#N/A</v>
      </c>
      <c r="H5794" t="e">
        <f>VLOOKUP($G5794,'lms12'!$A:$B,2,FALSE)</f>
        <v>#N/A</v>
      </c>
      <c r="I5794" t="e">
        <f>VLOOKUP($A5794,'lms01'!$1:$1048576,16,FALSE)</f>
        <v>#N/A</v>
      </c>
      <c r="J5794" t="e">
        <f>VLOOKUP($A5794,'lms01'!$1:$1048576,24,FALSE)</f>
        <v>#N/A</v>
      </c>
    </row>
    <row r="5795" spans="1:10" x14ac:dyDescent="0.2">
      <c r="A5795">
        <v>28104594909</v>
      </c>
      <c r="B5795" t="s">
        <v>2944</v>
      </c>
      <c r="C5795" t="s">
        <v>5</v>
      </c>
      <c r="D5795" t="s">
        <v>6</v>
      </c>
      <c r="E5795" t="e">
        <f>VLOOKUP($A5795,'lms01'!$1:$1048576,7,FALSE)</f>
        <v>#N/A</v>
      </c>
      <c r="F5795" t="e">
        <f>VLOOKUP($A5795,'lms01'!$1:$1048576,10,FALSE)</f>
        <v>#N/A</v>
      </c>
      <c r="G5795" t="e">
        <f>VLOOKUP($A5795,'lms01'!$1:$1048576,15,FALSE)</f>
        <v>#N/A</v>
      </c>
      <c r="H5795" t="e">
        <f>VLOOKUP($G5795,'lms12'!$A:$B,2,FALSE)</f>
        <v>#N/A</v>
      </c>
      <c r="I5795" t="e">
        <f>VLOOKUP($A5795,'lms01'!$1:$1048576,16,FALSE)</f>
        <v>#N/A</v>
      </c>
      <c r="J5795" t="e">
        <f>VLOOKUP($A5795,'lms01'!$1:$1048576,24,FALSE)</f>
        <v>#N/A</v>
      </c>
    </row>
    <row r="5796" spans="1:10" x14ac:dyDescent="0.2">
      <c r="A5796">
        <v>28104595209</v>
      </c>
      <c r="B5796" t="s">
        <v>2945</v>
      </c>
      <c r="C5796" t="s">
        <v>5</v>
      </c>
      <c r="D5796" t="s">
        <v>6</v>
      </c>
      <c r="E5796" t="e">
        <f>VLOOKUP($A5796,'lms01'!$1:$1048576,7,FALSE)</f>
        <v>#N/A</v>
      </c>
      <c r="F5796" t="e">
        <f>VLOOKUP($A5796,'lms01'!$1:$1048576,10,FALSE)</f>
        <v>#N/A</v>
      </c>
      <c r="G5796" t="e">
        <f>VLOOKUP($A5796,'lms01'!$1:$1048576,15,FALSE)</f>
        <v>#N/A</v>
      </c>
      <c r="H5796" t="e">
        <f>VLOOKUP($G5796,'lms12'!$A:$B,2,FALSE)</f>
        <v>#N/A</v>
      </c>
      <c r="I5796" t="e">
        <f>VLOOKUP($A5796,'lms01'!$1:$1048576,16,FALSE)</f>
        <v>#N/A</v>
      </c>
      <c r="J5796" t="e">
        <f>VLOOKUP($A5796,'lms01'!$1:$1048576,24,FALSE)</f>
        <v>#N/A</v>
      </c>
    </row>
    <row r="5797" spans="1:10" x14ac:dyDescent="0.2">
      <c r="A5797">
        <v>28104595309</v>
      </c>
      <c r="B5797" t="s">
        <v>2945</v>
      </c>
      <c r="C5797" t="s">
        <v>5</v>
      </c>
      <c r="D5797" t="s">
        <v>6</v>
      </c>
      <c r="E5797" t="e">
        <f>VLOOKUP($A5797,'lms01'!$1:$1048576,7,FALSE)</f>
        <v>#N/A</v>
      </c>
      <c r="F5797" t="e">
        <f>VLOOKUP($A5797,'lms01'!$1:$1048576,10,FALSE)</f>
        <v>#N/A</v>
      </c>
      <c r="G5797" t="e">
        <f>VLOOKUP($A5797,'lms01'!$1:$1048576,15,FALSE)</f>
        <v>#N/A</v>
      </c>
      <c r="H5797" t="e">
        <f>VLOOKUP($G5797,'lms12'!$A:$B,2,FALSE)</f>
        <v>#N/A</v>
      </c>
      <c r="I5797" t="e">
        <f>VLOOKUP($A5797,'lms01'!$1:$1048576,16,FALSE)</f>
        <v>#N/A</v>
      </c>
      <c r="J5797" t="e">
        <f>VLOOKUP($A5797,'lms01'!$1:$1048576,24,FALSE)</f>
        <v>#N/A</v>
      </c>
    </row>
    <row r="5798" spans="1:10" x14ac:dyDescent="0.2">
      <c r="A5798">
        <v>28104595409</v>
      </c>
      <c r="B5798" t="s">
        <v>2945</v>
      </c>
      <c r="C5798" t="s">
        <v>5</v>
      </c>
      <c r="D5798" t="s">
        <v>6</v>
      </c>
      <c r="E5798" t="e">
        <f>VLOOKUP($A5798,'lms01'!$1:$1048576,7,FALSE)</f>
        <v>#N/A</v>
      </c>
      <c r="F5798" t="e">
        <f>VLOOKUP($A5798,'lms01'!$1:$1048576,10,FALSE)</f>
        <v>#N/A</v>
      </c>
      <c r="G5798" t="e">
        <f>VLOOKUP($A5798,'lms01'!$1:$1048576,15,FALSE)</f>
        <v>#N/A</v>
      </c>
      <c r="H5798" t="e">
        <f>VLOOKUP($G5798,'lms12'!$A:$B,2,FALSE)</f>
        <v>#N/A</v>
      </c>
      <c r="I5798" t="e">
        <f>VLOOKUP($A5798,'lms01'!$1:$1048576,16,FALSE)</f>
        <v>#N/A</v>
      </c>
      <c r="J5798" t="e">
        <f>VLOOKUP($A5798,'lms01'!$1:$1048576,24,FALSE)</f>
        <v>#N/A</v>
      </c>
    </row>
    <row r="5799" spans="1:10" x14ac:dyDescent="0.2">
      <c r="A5799">
        <v>28104595509</v>
      </c>
      <c r="B5799" t="s">
        <v>2945</v>
      </c>
      <c r="C5799" t="s">
        <v>5</v>
      </c>
      <c r="D5799" t="s">
        <v>6</v>
      </c>
      <c r="E5799" t="e">
        <f>VLOOKUP($A5799,'lms01'!$1:$1048576,7,FALSE)</f>
        <v>#N/A</v>
      </c>
      <c r="F5799" t="e">
        <f>VLOOKUP($A5799,'lms01'!$1:$1048576,10,FALSE)</f>
        <v>#N/A</v>
      </c>
      <c r="G5799" t="e">
        <f>VLOOKUP($A5799,'lms01'!$1:$1048576,15,FALSE)</f>
        <v>#N/A</v>
      </c>
      <c r="H5799" t="e">
        <f>VLOOKUP($G5799,'lms12'!$A:$B,2,FALSE)</f>
        <v>#N/A</v>
      </c>
      <c r="I5799" t="e">
        <f>VLOOKUP($A5799,'lms01'!$1:$1048576,16,FALSE)</f>
        <v>#N/A</v>
      </c>
      <c r="J5799" t="e">
        <f>VLOOKUP($A5799,'lms01'!$1:$1048576,24,FALSE)</f>
        <v>#N/A</v>
      </c>
    </row>
    <row r="5800" spans="1:10" x14ac:dyDescent="0.2">
      <c r="A5800">
        <v>28104595609</v>
      </c>
      <c r="B5800" t="s">
        <v>2945</v>
      </c>
      <c r="C5800" t="s">
        <v>5</v>
      </c>
      <c r="D5800" t="s">
        <v>6</v>
      </c>
      <c r="E5800" t="e">
        <f>VLOOKUP($A5800,'lms01'!$1:$1048576,7,FALSE)</f>
        <v>#N/A</v>
      </c>
      <c r="F5800" t="e">
        <f>VLOOKUP($A5800,'lms01'!$1:$1048576,10,FALSE)</f>
        <v>#N/A</v>
      </c>
      <c r="G5800" t="e">
        <f>VLOOKUP($A5800,'lms01'!$1:$1048576,15,FALSE)</f>
        <v>#N/A</v>
      </c>
      <c r="H5800" t="e">
        <f>VLOOKUP($G5800,'lms12'!$A:$B,2,FALSE)</f>
        <v>#N/A</v>
      </c>
      <c r="I5800" t="e">
        <f>VLOOKUP($A5800,'lms01'!$1:$1048576,16,FALSE)</f>
        <v>#N/A</v>
      </c>
      <c r="J5800" t="e">
        <f>VLOOKUP($A5800,'lms01'!$1:$1048576,24,FALSE)</f>
        <v>#N/A</v>
      </c>
    </row>
    <row r="5801" spans="1:10" x14ac:dyDescent="0.2">
      <c r="A5801">
        <v>28104596009</v>
      </c>
      <c r="B5801" t="s">
        <v>668</v>
      </c>
      <c r="C5801" t="s">
        <v>63</v>
      </c>
      <c r="D5801" t="s">
        <v>64</v>
      </c>
      <c r="E5801" t="e">
        <f>VLOOKUP($A5801,'lms01'!$1:$1048576,7,FALSE)</f>
        <v>#N/A</v>
      </c>
      <c r="F5801" t="e">
        <f>VLOOKUP($A5801,'lms01'!$1:$1048576,10,FALSE)</f>
        <v>#N/A</v>
      </c>
      <c r="G5801" t="e">
        <f>VLOOKUP($A5801,'lms01'!$1:$1048576,15,FALSE)</f>
        <v>#N/A</v>
      </c>
      <c r="H5801" t="e">
        <f>VLOOKUP($G5801,'lms12'!$A:$B,2,FALSE)</f>
        <v>#N/A</v>
      </c>
      <c r="I5801" t="e">
        <f>VLOOKUP($A5801,'lms01'!$1:$1048576,16,FALSE)</f>
        <v>#N/A</v>
      </c>
      <c r="J5801" t="e">
        <f>VLOOKUP($A5801,'lms01'!$1:$1048576,24,FALSE)</f>
        <v>#N/A</v>
      </c>
    </row>
    <row r="5802" spans="1:10" x14ac:dyDescent="0.2">
      <c r="A5802">
        <v>28104596109</v>
      </c>
      <c r="B5802" t="s">
        <v>2946</v>
      </c>
      <c r="C5802" t="s">
        <v>437</v>
      </c>
      <c r="D5802" t="s">
        <v>438</v>
      </c>
      <c r="E5802" t="e">
        <f>VLOOKUP($A5802,'lms01'!$1:$1048576,7,FALSE)</f>
        <v>#N/A</v>
      </c>
      <c r="F5802" t="e">
        <f>VLOOKUP($A5802,'lms01'!$1:$1048576,10,FALSE)</f>
        <v>#N/A</v>
      </c>
      <c r="G5802" t="e">
        <f>VLOOKUP($A5802,'lms01'!$1:$1048576,15,FALSE)</f>
        <v>#N/A</v>
      </c>
      <c r="H5802" t="e">
        <f>VLOOKUP($G5802,'lms12'!$A:$B,2,FALSE)</f>
        <v>#N/A</v>
      </c>
      <c r="I5802" t="e">
        <f>VLOOKUP($A5802,'lms01'!$1:$1048576,16,FALSE)</f>
        <v>#N/A</v>
      </c>
      <c r="J5802" t="e">
        <f>VLOOKUP($A5802,'lms01'!$1:$1048576,24,FALSE)</f>
        <v>#N/A</v>
      </c>
    </row>
    <row r="5803" spans="1:10" x14ac:dyDescent="0.2">
      <c r="A5803">
        <v>28104596209</v>
      </c>
      <c r="B5803" t="s">
        <v>2045</v>
      </c>
      <c r="C5803" t="s">
        <v>2046</v>
      </c>
      <c r="D5803" t="s">
        <v>2046</v>
      </c>
      <c r="E5803" t="str">
        <f>VLOOKUP($A5803,'lms01'!$1:$1048576,7,FALSE)</f>
        <v>pulver til oral opl.</v>
      </c>
      <c r="F5803">
        <f>VLOOKUP($A5803,'lms01'!$1:$1048576,10,FALSE)</f>
        <v>0</v>
      </c>
      <c r="G5803" t="str">
        <f>VLOOKUP($A5803,'lms01'!$1:$1048576,15,FALSE)</f>
        <v>A06AD</v>
      </c>
      <c r="H5803" t="str">
        <f>VLOOKUP($G5803,'lms12'!$A:$B,2,FALSE)</f>
        <v>Osmotisk virkende laksantia</v>
      </c>
      <c r="I5803" t="str">
        <f>VLOOKUP($A5803,'lms01'!$1:$1048576,16,FALSE)</f>
        <v>OR</v>
      </c>
      <c r="J5803">
        <f>VLOOKUP($A5803,'lms01'!$1:$1048576,24,FALSE)</f>
        <v>0</v>
      </c>
    </row>
    <row r="5804" spans="1:10" x14ac:dyDescent="0.2">
      <c r="A5804">
        <v>28104596509</v>
      </c>
      <c r="B5804" t="s">
        <v>2947</v>
      </c>
      <c r="C5804" t="s">
        <v>56</v>
      </c>
      <c r="D5804" t="s">
        <v>57</v>
      </c>
      <c r="E5804" t="str">
        <f>VLOOKUP($A5804,'lms01'!$1:$1048576,7,FALSE)</f>
        <v>sugetabletter</v>
      </c>
      <c r="F5804" t="str">
        <f>VLOOKUP($A5804,'lms01'!$1:$1048576,10,FALSE)</f>
        <v>3 mg</v>
      </c>
      <c r="G5804" t="str">
        <f>VLOOKUP($A5804,'lms01'!$1:$1048576,15,FALSE)</f>
        <v>R02AX03</v>
      </c>
      <c r="H5804" t="str">
        <f>VLOOKUP($G5804,'lms12'!$A:$B,2,FALSE)</f>
        <v>Benzydamin</v>
      </c>
      <c r="I5804" t="str">
        <f>VLOOKUP($A5804,'lms01'!$1:$1048576,16,FALSE)</f>
        <v>OR</v>
      </c>
      <c r="J5804">
        <f>VLOOKUP($A5804,'lms01'!$1:$1048576,24,FALSE)</f>
        <v>0</v>
      </c>
    </row>
    <row r="5805" spans="1:10" x14ac:dyDescent="0.2">
      <c r="A5805">
        <v>28104596609</v>
      </c>
      <c r="B5805" t="s">
        <v>2948</v>
      </c>
      <c r="C5805" t="s">
        <v>56</v>
      </c>
      <c r="D5805" t="s">
        <v>57</v>
      </c>
      <c r="E5805" t="str">
        <f>VLOOKUP($A5805,'lms01'!$1:$1048576,7,FALSE)</f>
        <v>sugetabletter</v>
      </c>
      <c r="F5805" t="str">
        <f>VLOOKUP($A5805,'lms01'!$1:$1048576,10,FALSE)</f>
        <v>3 mg</v>
      </c>
      <c r="G5805" t="str">
        <f>VLOOKUP($A5805,'lms01'!$1:$1048576,15,FALSE)</f>
        <v>R02AX03</v>
      </c>
      <c r="H5805" t="str">
        <f>VLOOKUP($G5805,'lms12'!$A:$B,2,FALSE)</f>
        <v>Benzydamin</v>
      </c>
      <c r="I5805" t="str">
        <f>VLOOKUP($A5805,'lms01'!$1:$1048576,16,FALSE)</f>
        <v>OR</v>
      </c>
      <c r="J5805">
        <f>VLOOKUP($A5805,'lms01'!$1:$1048576,24,FALSE)</f>
        <v>0</v>
      </c>
    </row>
    <row r="5806" spans="1:10" x14ac:dyDescent="0.2">
      <c r="A5806">
        <v>28104596809</v>
      </c>
      <c r="B5806" t="s">
        <v>341</v>
      </c>
      <c r="C5806" t="s">
        <v>86</v>
      </c>
      <c r="D5806" t="s">
        <v>87</v>
      </c>
      <c r="E5806" t="str">
        <f>VLOOKUP($A5806,'lms01'!$1:$1048576,7,FALSE)</f>
        <v>›jendrb., opl›sning</v>
      </c>
      <c r="F5806" t="str">
        <f>VLOOKUP($A5806,'lms01'!$1:$1048576,10,FALSE)</f>
        <v>20 mg/ml</v>
      </c>
      <c r="G5806" t="str">
        <f>VLOOKUP($A5806,'lms01'!$1:$1048576,15,FALSE)</f>
        <v>S01GX01</v>
      </c>
      <c r="H5806" t="str">
        <f>VLOOKUP($G5806,'lms12'!$A:$B,2,FALSE)</f>
        <v>Cromoglicinsyre</v>
      </c>
      <c r="I5806" t="str">
        <f>VLOOKUP($A5806,'lms01'!$1:$1048576,16,FALSE)</f>
        <v>OK</v>
      </c>
      <c r="J5806">
        <f>VLOOKUP($A5806,'lms01'!$1:$1048576,24,FALSE)</f>
        <v>0</v>
      </c>
    </row>
    <row r="5807" spans="1:10" x14ac:dyDescent="0.2">
      <c r="A5807">
        <v>28104602609</v>
      </c>
      <c r="B5807" t="s">
        <v>2949</v>
      </c>
      <c r="C5807" t="s">
        <v>5</v>
      </c>
      <c r="D5807" t="s">
        <v>6</v>
      </c>
      <c r="E5807" t="str">
        <f>VLOOKUP($A5807,'lms01'!$1:$1048576,7,FALSE)</f>
        <v>filmovertrukne tabl.</v>
      </c>
      <c r="F5807" t="str">
        <f>VLOOKUP($A5807,'lms01'!$1:$1048576,10,FALSE)</f>
        <v>1 mg</v>
      </c>
      <c r="G5807" t="str">
        <f>VLOOKUP($A5807,'lms01'!$1:$1048576,15,FALSE)</f>
        <v>L02BG03</v>
      </c>
      <c r="H5807" t="str">
        <f>VLOOKUP($G5807,'lms12'!$A:$B,2,FALSE)</f>
        <v>Anastrozol</v>
      </c>
      <c r="I5807" t="str">
        <f>VLOOKUP($A5807,'lms01'!$1:$1048576,16,FALSE)</f>
        <v>OR</v>
      </c>
      <c r="J5807">
        <f>VLOOKUP($A5807,'lms01'!$1:$1048576,24,FALSE)</f>
        <v>0</v>
      </c>
    </row>
    <row r="5808" spans="1:10" x14ac:dyDescent="0.2">
      <c r="A5808">
        <v>28104603009</v>
      </c>
      <c r="B5808" t="s">
        <v>2950</v>
      </c>
      <c r="C5808" t="s">
        <v>5</v>
      </c>
      <c r="D5808" t="s">
        <v>6</v>
      </c>
      <c r="E5808" t="e">
        <f>VLOOKUP($A5808,'lms01'!$1:$1048576,7,FALSE)</f>
        <v>#N/A</v>
      </c>
      <c r="F5808" t="e">
        <f>VLOOKUP($A5808,'lms01'!$1:$1048576,10,FALSE)</f>
        <v>#N/A</v>
      </c>
      <c r="G5808" t="e">
        <f>VLOOKUP($A5808,'lms01'!$1:$1048576,15,FALSE)</f>
        <v>#N/A</v>
      </c>
      <c r="H5808" t="e">
        <f>VLOOKUP($G5808,'lms12'!$A:$B,2,FALSE)</f>
        <v>#N/A</v>
      </c>
      <c r="I5808" t="e">
        <f>VLOOKUP($A5808,'lms01'!$1:$1048576,16,FALSE)</f>
        <v>#N/A</v>
      </c>
      <c r="J5808" t="e">
        <f>VLOOKUP($A5808,'lms01'!$1:$1048576,24,FALSE)</f>
        <v>#N/A</v>
      </c>
    </row>
    <row r="5809" spans="1:10" x14ac:dyDescent="0.2">
      <c r="A5809">
        <v>28104603409</v>
      </c>
      <c r="B5809" t="s">
        <v>1257</v>
      </c>
      <c r="C5809" t="s">
        <v>558</v>
      </c>
      <c r="D5809" t="s">
        <v>558</v>
      </c>
      <c r="E5809" t="str">
        <f>VLOOKUP($A5809,'lms01'!$1:$1048576,7,FALSE)</f>
        <v>inhalationspulver</v>
      </c>
      <c r="F5809" t="str">
        <f>VLOOKUP($A5809,'lms01'!$1:$1048576,10,FALSE)</f>
        <v>4,5+ 80 mikrog/dosis</v>
      </c>
      <c r="G5809" t="str">
        <f>VLOOKUP($A5809,'lms01'!$1:$1048576,15,FALSE)</f>
        <v>R03AK07</v>
      </c>
      <c r="H5809" t="str">
        <f>VLOOKUP($G5809,'lms12'!$A:$B,2,FALSE)</f>
        <v>Formoterol og budesonid</v>
      </c>
      <c r="I5809" t="str">
        <f>VLOOKUP($A5809,'lms01'!$1:$1048576,16,FALSE)</f>
        <v>IH</v>
      </c>
      <c r="J5809">
        <f>VLOOKUP($A5809,'lms01'!$1:$1048576,24,FALSE)</f>
        <v>0</v>
      </c>
    </row>
    <row r="5810" spans="1:10" x14ac:dyDescent="0.2">
      <c r="A5810">
        <v>28104603509</v>
      </c>
      <c r="B5810" t="s">
        <v>2951</v>
      </c>
      <c r="C5810" t="s">
        <v>5</v>
      </c>
      <c r="D5810" t="s">
        <v>6</v>
      </c>
      <c r="E5810" t="str">
        <f>VLOOKUP($A5810,'lms01'!$1:$1048576,7,FALSE)</f>
        <v>filmovertrukne tabl.</v>
      </c>
      <c r="F5810" t="str">
        <f>VLOOKUP($A5810,'lms01'!$1:$1048576,10,FALSE)</f>
        <v>2,5 mg</v>
      </c>
      <c r="G5810" t="str">
        <f>VLOOKUP($A5810,'lms01'!$1:$1048576,15,FALSE)</f>
        <v>L02BG04</v>
      </c>
      <c r="H5810" t="str">
        <f>VLOOKUP($G5810,'lms12'!$A:$B,2,FALSE)</f>
        <v>Letrozol</v>
      </c>
      <c r="I5810" t="str">
        <f>VLOOKUP($A5810,'lms01'!$1:$1048576,16,FALSE)</f>
        <v>OR</v>
      </c>
      <c r="J5810">
        <f>VLOOKUP($A5810,'lms01'!$1:$1048576,24,FALSE)</f>
        <v>0</v>
      </c>
    </row>
    <row r="5811" spans="1:10" x14ac:dyDescent="0.2">
      <c r="A5811">
        <v>28104603909</v>
      </c>
      <c r="B5811" t="s">
        <v>1192</v>
      </c>
      <c r="C5811" t="s">
        <v>688</v>
      </c>
      <c r="D5811" t="s">
        <v>689</v>
      </c>
      <c r="E5811" t="str">
        <f>VLOOKUP($A5811,'lms01'!$1:$1048576,7,FALSE)</f>
        <v>pulv.t.inj.v‘ske,opl</v>
      </c>
      <c r="F5811" t="str">
        <f>VLOOKUP($A5811,'lms01'!$1:$1048576,10,FALSE)</f>
        <v>200 enheder</v>
      </c>
      <c r="G5811" t="str">
        <f>VLOOKUP($A5811,'lms01'!$1:$1048576,15,FALSE)</f>
        <v>M03AX01</v>
      </c>
      <c r="H5811" t="str">
        <f>VLOOKUP($G5811,'lms12'!$A:$B,2,FALSE)</f>
        <v>Botulinum toxin</v>
      </c>
      <c r="I5811" t="str">
        <f>VLOOKUP($A5811,'lms01'!$1:$1048576,16,FALSE)</f>
        <v>IDIM</v>
      </c>
      <c r="J5811">
        <f>VLOOKUP($A5811,'lms01'!$1:$1048576,24,FALSE)</f>
        <v>0</v>
      </c>
    </row>
    <row r="5812" spans="1:10" x14ac:dyDescent="0.2">
      <c r="A5812">
        <v>28104604009</v>
      </c>
      <c r="B5812" t="s">
        <v>2952</v>
      </c>
      <c r="C5812" t="s">
        <v>86</v>
      </c>
      <c r="D5812" t="s">
        <v>87</v>
      </c>
      <c r="E5812" t="e">
        <f>VLOOKUP($A5812,'lms01'!$1:$1048576,7,FALSE)</f>
        <v>#N/A</v>
      </c>
      <c r="F5812" t="e">
        <f>VLOOKUP($A5812,'lms01'!$1:$1048576,10,FALSE)</f>
        <v>#N/A</v>
      </c>
      <c r="G5812" t="e">
        <f>VLOOKUP($A5812,'lms01'!$1:$1048576,15,FALSE)</f>
        <v>#N/A</v>
      </c>
      <c r="H5812" t="e">
        <f>VLOOKUP($G5812,'lms12'!$A:$B,2,FALSE)</f>
        <v>#N/A</v>
      </c>
      <c r="I5812" t="e">
        <f>VLOOKUP($A5812,'lms01'!$1:$1048576,16,FALSE)</f>
        <v>#N/A</v>
      </c>
      <c r="J5812" t="e">
        <f>VLOOKUP($A5812,'lms01'!$1:$1048576,24,FALSE)</f>
        <v>#N/A</v>
      </c>
    </row>
    <row r="5813" spans="1:10" x14ac:dyDescent="0.2">
      <c r="A5813">
        <v>28104604209</v>
      </c>
      <c r="B5813" t="s">
        <v>2953</v>
      </c>
      <c r="C5813" t="s">
        <v>5</v>
      </c>
      <c r="D5813" t="s">
        <v>6</v>
      </c>
      <c r="E5813" t="str">
        <f>VLOOKUP($A5813,'lms01'!$1:$1048576,7,FALSE)</f>
        <v>filmovertrukne tabl.</v>
      </c>
      <c r="F5813" t="str">
        <f>VLOOKUP($A5813,'lms01'!$1:$1048576,10,FALSE)</f>
        <v>25 mg</v>
      </c>
      <c r="G5813" t="str">
        <f>VLOOKUP($A5813,'lms01'!$1:$1048576,15,FALSE)</f>
        <v>G04BE03</v>
      </c>
      <c r="H5813" t="str">
        <f>VLOOKUP($G5813,'lms12'!$A:$B,2,FALSE)</f>
        <v>Sildenafil</v>
      </c>
      <c r="I5813" t="str">
        <f>VLOOKUP($A5813,'lms01'!$1:$1048576,16,FALSE)</f>
        <v>OR</v>
      </c>
      <c r="J5813">
        <f>VLOOKUP($A5813,'lms01'!$1:$1048576,24,FALSE)</f>
        <v>0</v>
      </c>
    </row>
    <row r="5814" spans="1:10" x14ac:dyDescent="0.2">
      <c r="A5814">
        <v>28104604309</v>
      </c>
      <c r="B5814" t="s">
        <v>2953</v>
      </c>
      <c r="C5814" t="s">
        <v>5</v>
      </c>
      <c r="D5814" t="s">
        <v>6</v>
      </c>
      <c r="E5814" t="str">
        <f>VLOOKUP($A5814,'lms01'!$1:$1048576,7,FALSE)</f>
        <v>filmovertrukne tabl.</v>
      </c>
      <c r="F5814" t="str">
        <f>VLOOKUP($A5814,'lms01'!$1:$1048576,10,FALSE)</f>
        <v>50 mg</v>
      </c>
      <c r="G5814" t="str">
        <f>VLOOKUP($A5814,'lms01'!$1:$1048576,15,FALSE)</f>
        <v>G04BE03</v>
      </c>
      <c r="H5814" t="str">
        <f>VLOOKUP($G5814,'lms12'!$A:$B,2,FALSE)</f>
        <v>Sildenafil</v>
      </c>
      <c r="I5814" t="str">
        <f>VLOOKUP($A5814,'lms01'!$1:$1048576,16,FALSE)</f>
        <v>OR</v>
      </c>
      <c r="J5814">
        <f>VLOOKUP($A5814,'lms01'!$1:$1048576,24,FALSE)</f>
        <v>0</v>
      </c>
    </row>
    <row r="5815" spans="1:10" x14ac:dyDescent="0.2">
      <c r="A5815">
        <v>28104604409</v>
      </c>
      <c r="B5815" t="s">
        <v>2953</v>
      </c>
      <c r="C5815" t="s">
        <v>5</v>
      </c>
      <c r="D5815" t="s">
        <v>6</v>
      </c>
      <c r="E5815" t="str">
        <f>VLOOKUP($A5815,'lms01'!$1:$1048576,7,FALSE)</f>
        <v>filmovertrukne tabl.</v>
      </c>
      <c r="F5815" t="str">
        <f>VLOOKUP($A5815,'lms01'!$1:$1048576,10,FALSE)</f>
        <v>100 mg</v>
      </c>
      <c r="G5815" t="str">
        <f>VLOOKUP($A5815,'lms01'!$1:$1048576,15,FALSE)</f>
        <v>G04BE03</v>
      </c>
      <c r="H5815" t="str">
        <f>VLOOKUP($G5815,'lms12'!$A:$B,2,FALSE)</f>
        <v>Sildenafil</v>
      </c>
      <c r="I5815" t="str">
        <f>VLOOKUP($A5815,'lms01'!$1:$1048576,16,FALSE)</f>
        <v>OR</v>
      </c>
      <c r="J5815">
        <f>VLOOKUP($A5815,'lms01'!$1:$1048576,24,FALSE)</f>
        <v>0</v>
      </c>
    </row>
    <row r="5816" spans="1:10" x14ac:dyDescent="0.2">
      <c r="A5816">
        <v>28104604509</v>
      </c>
      <c r="B5816" t="s">
        <v>2954</v>
      </c>
      <c r="C5816" t="s">
        <v>5</v>
      </c>
      <c r="D5816" t="s">
        <v>6</v>
      </c>
      <c r="E5816" t="e">
        <f>VLOOKUP($A5816,'lms01'!$1:$1048576,7,FALSE)</f>
        <v>#N/A</v>
      </c>
      <c r="F5816" t="e">
        <f>VLOOKUP($A5816,'lms01'!$1:$1048576,10,FALSE)</f>
        <v>#N/A</v>
      </c>
      <c r="G5816" t="e">
        <f>VLOOKUP($A5816,'lms01'!$1:$1048576,15,FALSE)</f>
        <v>#N/A</v>
      </c>
      <c r="H5816" t="e">
        <f>VLOOKUP($G5816,'lms12'!$A:$B,2,FALSE)</f>
        <v>#N/A</v>
      </c>
      <c r="I5816" t="e">
        <f>VLOOKUP($A5816,'lms01'!$1:$1048576,16,FALSE)</f>
        <v>#N/A</v>
      </c>
      <c r="J5816" t="e">
        <f>VLOOKUP($A5816,'lms01'!$1:$1048576,24,FALSE)</f>
        <v>#N/A</v>
      </c>
    </row>
    <row r="5817" spans="1:10" x14ac:dyDescent="0.2">
      <c r="A5817">
        <v>28104604709</v>
      </c>
      <c r="B5817" t="s">
        <v>2954</v>
      </c>
      <c r="C5817" t="s">
        <v>5</v>
      </c>
      <c r="D5817" t="s">
        <v>6</v>
      </c>
      <c r="E5817" t="e">
        <f>VLOOKUP($A5817,'lms01'!$1:$1048576,7,FALSE)</f>
        <v>#N/A</v>
      </c>
      <c r="F5817" t="e">
        <f>VLOOKUP($A5817,'lms01'!$1:$1048576,10,FALSE)</f>
        <v>#N/A</v>
      </c>
      <c r="G5817" t="e">
        <f>VLOOKUP($A5817,'lms01'!$1:$1048576,15,FALSE)</f>
        <v>#N/A</v>
      </c>
      <c r="H5817" t="e">
        <f>VLOOKUP($G5817,'lms12'!$A:$B,2,FALSE)</f>
        <v>#N/A</v>
      </c>
      <c r="I5817" t="e">
        <f>VLOOKUP($A5817,'lms01'!$1:$1048576,16,FALSE)</f>
        <v>#N/A</v>
      </c>
      <c r="J5817" t="e">
        <f>VLOOKUP($A5817,'lms01'!$1:$1048576,24,FALSE)</f>
        <v>#N/A</v>
      </c>
    </row>
    <row r="5818" spans="1:10" x14ac:dyDescent="0.2">
      <c r="A5818">
        <v>28104604809</v>
      </c>
      <c r="B5818" t="s">
        <v>2955</v>
      </c>
      <c r="C5818" t="s">
        <v>5</v>
      </c>
      <c r="D5818" t="s">
        <v>6</v>
      </c>
      <c r="E5818" t="e">
        <f>VLOOKUP($A5818,'lms01'!$1:$1048576,7,FALSE)</f>
        <v>#N/A</v>
      </c>
      <c r="F5818" t="e">
        <f>VLOOKUP($A5818,'lms01'!$1:$1048576,10,FALSE)</f>
        <v>#N/A</v>
      </c>
      <c r="G5818" t="e">
        <f>VLOOKUP($A5818,'lms01'!$1:$1048576,15,FALSE)</f>
        <v>#N/A</v>
      </c>
      <c r="H5818" t="e">
        <f>VLOOKUP($G5818,'lms12'!$A:$B,2,FALSE)</f>
        <v>#N/A</v>
      </c>
      <c r="I5818" t="e">
        <f>VLOOKUP($A5818,'lms01'!$1:$1048576,16,FALSE)</f>
        <v>#N/A</v>
      </c>
      <c r="J5818" t="e">
        <f>VLOOKUP($A5818,'lms01'!$1:$1048576,24,FALSE)</f>
        <v>#N/A</v>
      </c>
    </row>
    <row r="5819" spans="1:10" x14ac:dyDescent="0.2">
      <c r="A5819">
        <v>28104604909</v>
      </c>
      <c r="B5819" t="s">
        <v>2955</v>
      </c>
      <c r="C5819" t="s">
        <v>5</v>
      </c>
      <c r="D5819" t="s">
        <v>6</v>
      </c>
      <c r="E5819" t="e">
        <f>VLOOKUP($A5819,'lms01'!$1:$1048576,7,FALSE)</f>
        <v>#N/A</v>
      </c>
      <c r="F5819" t="e">
        <f>VLOOKUP($A5819,'lms01'!$1:$1048576,10,FALSE)</f>
        <v>#N/A</v>
      </c>
      <c r="G5819" t="e">
        <f>VLOOKUP($A5819,'lms01'!$1:$1048576,15,FALSE)</f>
        <v>#N/A</v>
      </c>
      <c r="H5819" t="e">
        <f>VLOOKUP($G5819,'lms12'!$A:$B,2,FALSE)</f>
        <v>#N/A</v>
      </c>
      <c r="I5819" t="e">
        <f>VLOOKUP($A5819,'lms01'!$1:$1048576,16,FALSE)</f>
        <v>#N/A</v>
      </c>
      <c r="J5819" t="e">
        <f>VLOOKUP($A5819,'lms01'!$1:$1048576,24,FALSE)</f>
        <v>#N/A</v>
      </c>
    </row>
    <row r="5820" spans="1:10" x14ac:dyDescent="0.2">
      <c r="A5820">
        <v>28104605009</v>
      </c>
      <c r="B5820" t="s">
        <v>2955</v>
      </c>
      <c r="C5820" t="s">
        <v>5</v>
      </c>
      <c r="D5820" t="s">
        <v>6</v>
      </c>
      <c r="E5820" t="str">
        <f>VLOOKUP($A5820,'lms01'!$1:$1048576,7,FALSE)</f>
        <v>filmovertrukne tabl.</v>
      </c>
      <c r="F5820" t="str">
        <f>VLOOKUP($A5820,'lms01'!$1:$1048576,10,FALSE)</f>
        <v>15 mg</v>
      </c>
      <c r="G5820" t="str">
        <f>VLOOKUP($A5820,'lms01'!$1:$1048576,15,FALSE)</f>
        <v>N06AB10</v>
      </c>
      <c r="H5820" t="str">
        <f>VLOOKUP($G5820,'lms12'!$A:$B,2,FALSE)</f>
        <v>Escitalopram</v>
      </c>
      <c r="I5820" t="str">
        <f>VLOOKUP($A5820,'lms01'!$1:$1048576,16,FALSE)</f>
        <v>OR</v>
      </c>
      <c r="J5820">
        <f>VLOOKUP($A5820,'lms01'!$1:$1048576,24,FALSE)</f>
        <v>0</v>
      </c>
    </row>
    <row r="5821" spans="1:10" x14ac:dyDescent="0.2">
      <c r="A5821">
        <v>28104605109</v>
      </c>
      <c r="B5821" t="s">
        <v>2955</v>
      </c>
      <c r="C5821" t="s">
        <v>5</v>
      </c>
      <c r="D5821" t="s">
        <v>6</v>
      </c>
      <c r="E5821" t="e">
        <f>VLOOKUP($A5821,'lms01'!$1:$1048576,7,FALSE)</f>
        <v>#N/A</v>
      </c>
      <c r="F5821" t="e">
        <f>VLOOKUP($A5821,'lms01'!$1:$1048576,10,FALSE)</f>
        <v>#N/A</v>
      </c>
      <c r="G5821" t="e">
        <f>VLOOKUP($A5821,'lms01'!$1:$1048576,15,FALSE)</f>
        <v>#N/A</v>
      </c>
      <c r="H5821" t="e">
        <f>VLOOKUP($G5821,'lms12'!$A:$B,2,FALSE)</f>
        <v>#N/A</v>
      </c>
      <c r="I5821" t="e">
        <f>VLOOKUP($A5821,'lms01'!$1:$1048576,16,FALSE)</f>
        <v>#N/A</v>
      </c>
      <c r="J5821" t="e">
        <f>VLOOKUP($A5821,'lms01'!$1:$1048576,24,FALSE)</f>
        <v>#N/A</v>
      </c>
    </row>
    <row r="5822" spans="1:10" x14ac:dyDescent="0.2">
      <c r="A5822">
        <v>28104606009</v>
      </c>
      <c r="B5822" t="s">
        <v>1422</v>
      </c>
      <c r="C5822" t="s">
        <v>771</v>
      </c>
      <c r="D5822" t="s">
        <v>772</v>
      </c>
      <c r="E5822" t="e">
        <f>VLOOKUP($A5822,'lms01'!$1:$1048576,7,FALSE)</f>
        <v>#N/A</v>
      </c>
      <c r="F5822" t="e">
        <f>VLOOKUP($A5822,'lms01'!$1:$1048576,10,FALSE)</f>
        <v>#N/A</v>
      </c>
      <c r="G5822" t="e">
        <f>VLOOKUP($A5822,'lms01'!$1:$1048576,15,FALSE)</f>
        <v>#N/A</v>
      </c>
      <c r="H5822" t="e">
        <f>VLOOKUP($G5822,'lms12'!$A:$B,2,FALSE)</f>
        <v>#N/A</v>
      </c>
      <c r="I5822" t="e">
        <f>VLOOKUP($A5822,'lms01'!$1:$1048576,16,FALSE)</f>
        <v>#N/A</v>
      </c>
      <c r="J5822" t="e">
        <f>VLOOKUP($A5822,'lms01'!$1:$1048576,24,FALSE)</f>
        <v>#N/A</v>
      </c>
    </row>
    <row r="5823" spans="1:10" x14ac:dyDescent="0.2">
      <c r="A5823">
        <v>28104606209</v>
      </c>
      <c r="B5823" t="s">
        <v>2956</v>
      </c>
      <c r="C5823" t="s">
        <v>5</v>
      </c>
      <c r="D5823" t="s">
        <v>6</v>
      </c>
      <c r="E5823" t="str">
        <f>VLOOKUP($A5823,'lms01'!$1:$1048576,7,FALSE)</f>
        <v>filmovertrukne tabl.</v>
      </c>
      <c r="F5823" t="str">
        <f>VLOOKUP($A5823,'lms01'!$1:$1048576,10,FALSE)</f>
        <v>25 mg</v>
      </c>
      <c r="G5823" t="str">
        <f>VLOOKUP($A5823,'lms01'!$1:$1048576,15,FALSE)</f>
        <v>G04BE03</v>
      </c>
      <c r="H5823" t="str">
        <f>VLOOKUP($G5823,'lms12'!$A:$B,2,FALSE)</f>
        <v>Sildenafil</v>
      </c>
      <c r="I5823" t="str">
        <f>VLOOKUP($A5823,'lms01'!$1:$1048576,16,FALSE)</f>
        <v>OR</v>
      </c>
      <c r="J5823">
        <f>VLOOKUP($A5823,'lms01'!$1:$1048576,24,FALSE)</f>
        <v>0</v>
      </c>
    </row>
    <row r="5824" spans="1:10" x14ac:dyDescent="0.2">
      <c r="A5824">
        <v>28104606309</v>
      </c>
      <c r="B5824" t="s">
        <v>2956</v>
      </c>
      <c r="C5824" t="s">
        <v>5</v>
      </c>
      <c r="D5824" t="s">
        <v>6</v>
      </c>
      <c r="E5824" t="str">
        <f>VLOOKUP($A5824,'lms01'!$1:$1048576,7,FALSE)</f>
        <v>filmovertrukne tabl.</v>
      </c>
      <c r="F5824" t="str">
        <f>VLOOKUP($A5824,'lms01'!$1:$1048576,10,FALSE)</f>
        <v>50 mg</v>
      </c>
      <c r="G5824" t="str">
        <f>VLOOKUP($A5824,'lms01'!$1:$1048576,15,FALSE)</f>
        <v>G04BE03</v>
      </c>
      <c r="H5824" t="str">
        <f>VLOOKUP($G5824,'lms12'!$A:$B,2,FALSE)</f>
        <v>Sildenafil</v>
      </c>
      <c r="I5824" t="str">
        <f>VLOOKUP($A5824,'lms01'!$1:$1048576,16,FALSE)</f>
        <v>OR</v>
      </c>
      <c r="J5824">
        <f>VLOOKUP($A5824,'lms01'!$1:$1048576,24,FALSE)</f>
        <v>0</v>
      </c>
    </row>
    <row r="5825" spans="1:10" x14ac:dyDescent="0.2">
      <c r="A5825">
        <v>28104606409</v>
      </c>
      <c r="B5825" t="s">
        <v>2956</v>
      </c>
      <c r="C5825" t="s">
        <v>5</v>
      </c>
      <c r="D5825" t="s">
        <v>6</v>
      </c>
      <c r="E5825" t="str">
        <f>VLOOKUP($A5825,'lms01'!$1:$1048576,7,FALSE)</f>
        <v>filmovertrukne tabl.</v>
      </c>
      <c r="F5825" t="str">
        <f>VLOOKUP($A5825,'lms01'!$1:$1048576,10,FALSE)</f>
        <v>100 mg</v>
      </c>
      <c r="G5825" t="str">
        <f>VLOOKUP($A5825,'lms01'!$1:$1048576,15,FALSE)</f>
        <v>G04BE03</v>
      </c>
      <c r="H5825" t="str">
        <f>VLOOKUP($G5825,'lms12'!$A:$B,2,FALSE)</f>
        <v>Sildenafil</v>
      </c>
      <c r="I5825" t="str">
        <f>VLOOKUP($A5825,'lms01'!$1:$1048576,16,FALSE)</f>
        <v>OR</v>
      </c>
      <c r="J5825">
        <f>VLOOKUP($A5825,'lms01'!$1:$1048576,24,FALSE)</f>
        <v>0</v>
      </c>
    </row>
    <row r="5826" spans="1:10" x14ac:dyDescent="0.2">
      <c r="A5826">
        <v>28104606509</v>
      </c>
      <c r="B5826" t="s">
        <v>599</v>
      </c>
      <c r="C5826" t="s">
        <v>5</v>
      </c>
      <c r="D5826" t="s">
        <v>6</v>
      </c>
      <c r="E5826" t="str">
        <f>VLOOKUP($A5826,'lms01'!$1:$1048576,7,FALSE)</f>
        <v>depottabletter</v>
      </c>
      <c r="F5826" t="str">
        <f>VLOOKUP($A5826,'lms01'!$1:$1048576,10,FALSE)</f>
        <v>100+12,5 mg</v>
      </c>
      <c r="G5826" t="str">
        <f>VLOOKUP($A5826,'lms01'!$1:$1048576,15,FALSE)</f>
        <v>C07BB02</v>
      </c>
      <c r="H5826" t="str">
        <f>VLOOKUP($G5826,'lms12'!$A:$B,2,FALSE)</f>
        <v>Metoprolol og thiazider</v>
      </c>
      <c r="I5826" t="str">
        <f>VLOOKUP($A5826,'lms01'!$1:$1048576,16,FALSE)</f>
        <v>OR</v>
      </c>
      <c r="J5826">
        <f>VLOOKUP($A5826,'lms01'!$1:$1048576,24,FALSE)</f>
        <v>0</v>
      </c>
    </row>
    <row r="5827" spans="1:10" x14ac:dyDescent="0.2">
      <c r="A5827">
        <v>28104606709</v>
      </c>
      <c r="B5827" t="s">
        <v>2957</v>
      </c>
      <c r="C5827" t="s">
        <v>5</v>
      </c>
      <c r="D5827" t="s">
        <v>6</v>
      </c>
      <c r="E5827" t="str">
        <f>VLOOKUP($A5827,'lms01'!$1:$1048576,7,FALSE)</f>
        <v>filmovertrukne tabl.</v>
      </c>
      <c r="F5827" t="str">
        <f>VLOOKUP($A5827,'lms01'!$1:$1048576,10,FALSE)</f>
        <v>50 mg</v>
      </c>
      <c r="G5827" t="str">
        <f>VLOOKUP($A5827,'lms01'!$1:$1048576,15,FALSE)</f>
        <v>N07BB04</v>
      </c>
      <c r="H5827" t="str">
        <f>VLOOKUP($G5827,'lms12'!$A:$B,2,FALSE)</f>
        <v>Naltrexon</v>
      </c>
      <c r="I5827" t="str">
        <f>VLOOKUP($A5827,'lms01'!$1:$1048576,16,FALSE)</f>
        <v>OR</v>
      </c>
      <c r="J5827">
        <f>VLOOKUP($A5827,'lms01'!$1:$1048576,24,FALSE)</f>
        <v>0</v>
      </c>
    </row>
    <row r="5828" spans="1:10" x14ac:dyDescent="0.2">
      <c r="A5828">
        <v>28104606909</v>
      </c>
      <c r="B5828" t="s">
        <v>2958</v>
      </c>
      <c r="C5828" t="s">
        <v>5</v>
      </c>
      <c r="D5828" t="s">
        <v>6</v>
      </c>
      <c r="E5828" t="e">
        <f>VLOOKUP($A5828,'lms01'!$1:$1048576,7,FALSE)</f>
        <v>#N/A</v>
      </c>
      <c r="F5828" t="e">
        <f>VLOOKUP($A5828,'lms01'!$1:$1048576,10,FALSE)</f>
        <v>#N/A</v>
      </c>
      <c r="G5828" t="e">
        <f>VLOOKUP($A5828,'lms01'!$1:$1048576,15,FALSE)</f>
        <v>#N/A</v>
      </c>
      <c r="H5828" t="e">
        <f>VLOOKUP($G5828,'lms12'!$A:$B,2,FALSE)</f>
        <v>#N/A</v>
      </c>
      <c r="I5828" t="e">
        <f>VLOOKUP($A5828,'lms01'!$1:$1048576,16,FALSE)</f>
        <v>#N/A</v>
      </c>
      <c r="J5828" t="e">
        <f>VLOOKUP($A5828,'lms01'!$1:$1048576,24,FALSE)</f>
        <v>#N/A</v>
      </c>
    </row>
    <row r="5829" spans="1:10" x14ac:dyDescent="0.2">
      <c r="A5829">
        <v>28104607109</v>
      </c>
      <c r="B5829" t="s">
        <v>2959</v>
      </c>
      <c r="C5829" t="s">
        <v>5</v>
      </c>
      <c r="D5829" t="s">
        <v>6</v>
      </c>
      <c r="E5829" t="str">
        <f>VLOOKUP($A5829,'lms01'!$1:$1048576,7,FALSE)</f>
        <v>tabletter</v>
      </c>
      <c r="F5829" t="str">
        <f>VLOOKUP($A5829,'lms01'!$1:$1048576,10,FALSE)</f>
        <v>200 mg</v>
      </c>
      <c r="G5829" t="str">
        <f>VLOOKUP($A5829,'lms01'!$1:$1048576,15,FALSE)</f>
        <v>J05AB01</v>
      </c>
      <c r="H5829" t="str">
        <f>VLOOKUP($G5829,'lms12'!$A:$B,2,FALSE)</f>
        <v>Aciclovir</v>
      </c>
      <c r="I5829" t="str">
        <f>VLOOKUP($A5829,'lms01'!$1:$1048576,16,FALSE)</f>
        <v>OR</v>
      </c>
      <c r="J5829">
        <f>VLOOKUP($A5829,'lms01'!$1:$1048576,24,FALSE)</f>
        <v>0</v>
      </c>
    </row>
    <row r="5830" spans="1:10" x14ac:dyDescent="0.2">
      <c r="A5830">
        <v>28104607209</v>
      </c>
      <c r="B5830" t="s">
        <v>2959</v>
      </c>
      <c r="C5830" t="s">
        <v>5</v>
      </c>
      <c r="D5830" t="s">
        <v>6</v>
      </c>
      <c r="E5830" t="str">
        <f>VLOOKUP($A5830,'lms01'!$1:$1048576,7,FALSE)</f>
        <v>tabletter</v>
      </c>
      <c r="F5830" t="str">
        <f>VLOOKUP($A5830,'lms01'!$1:$1048576,10,FALSE)</f>
        <v>400 mg</v>
      </c>
      <c r="G5830" t="str">
        <f>VLOOKUP($A5830,'lms01'!$1:$1048576,15,FALSE)</f>
        <v>J05AB01</v>
      </c>
      <c r="H5830" t="str">
        <f>VLOOKUP($G5830,'lms12'!$A:$B,2,FALSE)</f>
        <v>Aciclovir</v>
      </c>
      <c r="I5830" t="str">
        <f>VLOOKUP($A5830,'lms01'!$1:$1048576,16,FALSE)</f>
        <v>OR</v>
      </c>
      <c r="J5830">
        <f>VLOOKUP($A5830,'lms01'!$1:$1048576,24,FALSE)</f>
        <v>0</v>
      </c>
    </row>
    <row r="5831" spans="1:10" x14ac:dyDescent="0.2">
      <c r="A5831">
        <v>28104607309</v>
      </c>
      <c r="B5831" t="s">
        <v>2959</v>
      </c>
      <c r="C5831" t="s">
        <v>5</v>
      </c>
      <c r="D5831" t="s">
        <v>6</v>
      </c>
      <c r="E5831" t="str">
        <f>VLOOKUP($A5831,'lms01'!$1:$1048576,7,FALSE)</f>
        <v>tabletter</v>
      </c>
      <c r="F5831" t="str">
        <f>VLOOKUP($A5831,'lms01'!$1:$1048576,10,FALSE)</f>
        <v>800 mg</v>
      </c>
      <c r="G5831" t="str">
        <f>VLOOKUP($A5831,'lms01'!$1:$1048576,15,FALSE)</f>
        <v>J05AB01</v>
      </c>
      <c r="H5831" t="str">
        <f>VLOOKUP($G5831,'lms12'!$A:$B,2,FALSE)</f>
        <v>Aciclovir</v>
      </c>
      <c r="I5831" t="str">
        <f>VLOOKUP($A5831,'lms01'!$1:$1048576,16,FALSE)</f>
        <v>OR</v>
      </c>
      <c r="J5831">
        <f>VLOOKUP($A5831,'lms01'!$1:$1048576,24,FALSE)</f>
        <v>0</v>
      </c>
    </row>
    <row r="5832" spans="1:10" x14ac:dyDescent="0.2">
      <c r="A5832">
        <v>28104608109</v>
      </c>
      <c r="B5832" t="s">
        <v>1896</v>
      </c>
      <c r="C5832" t="s">
        <v>70</v>
      </c>
      <c r="D5832" t="s">
        <v>71</v>
      </c>
      <c r="E5832" t="str">
        <f>VLOOKUP($A5832,'lms01'!$1:$1048576,7,FALSE)</f>
        <v>kapsler, h†rde</v>
      </c>
      <c r="F5832" t="str">
        <f>VLOOKUP($A5832,'lms01'!$1:$1048576,10,FALSE)</f>
        <v>80 mg</v>
      </c>
      <c r="G5832" t="str">
        <f>VLOOKUP($A5832,'lms01'!$1:$1048576,15,FALSE)</f>
        <v>N06BA09</v>
      </c>
      <c r="H5832" t="str">
        <f>VLOOKUP($G5832,'lms12'!$A:$B,2,FALSE)</f>
        <v>Atomoxetin</v>
      </c>
      <c r="I5832" t="str">
        <f>VLOOKUP($A5832,'lms01'!$1:$1048576,16,FALSE)</f>
        <v>OR</v>
      </c>
      <c r="J5832">
        <f>VLOOKUP($A5832,'lms01'!$1:$1048576,24,FALSE)</f>
        <v>0</v>
      </c>
    </row>
    <row r="5833" spans="1:10" x14ac:dyDescent="0.2">
      <c r="A5833">
        <v>28104608409</v>
      </c>
      <c r="B5833" t="s">
        <v>2960</v>
      </c>
      <c r="C5833" t="s">
        <v>5</v>
      </c>
      <c r="D5833" t="s">
        <v>6</v>
      </c>
      <c r="E5833" t="e">
        <f>VLOOKUP($A5833,'lms01'!$1:$1048576,7,FALSE)</f>
        <v>#N/A</v>
      </c>
      <c r="F5833" t="e">
        <f>VLOOKUP($A5833,'lms01'!$1:$1048576,10,FALSE)</f>
        <v>#N/A</v>
      </c>
      <c r="G5833" t="e">
        <f>VLOOKUP($A5833,'lms01'!$1:$1048576,15,FALSE)</f>
        <v>#N/A</v>
      </c>
      <c r="H5833" t="e">
        <f>VLOOKUP($G5833,'lms12'!$A:$B,2,FALSE)</f>
        <v>#N/A</v>
      </c>
      <c r="I5833" t="e">
        <f>VLOOKUP($A5833,'lms01'!$1:$1048576,16,FALSE)</f>
        <v>#N/A</v>
      </c>
      <c r="J5833" t="e">
        <f>VLOOKUP($A5833,'lms01'!$1:$1048576,24,FALSE)</f>
        <v>#N/A</v>
      </c>
    </row>
    <row r="5834" spans="1:10" x14ac:dyDescent="0.2">
      <c r="A5834">
        <v>28104608509</v>
      </c>
      <c r="B5834" t="s">
        <v>2960</v>
      </c>
      <c r="C5834" t="s">
        <v>5</v>
      </c>
      <c r="D5834" t="s">
        <v>6</v>
      </c>
      <c r="E5834" t="str">
        <f>VLOOKUP($A5834,'lms01'!$1:$1048576,7,FALSE)</f>
        <v>filmovertrukne tabl.</v>
      </c>
      <c r="F5834" t="str">
        <f>VLOOKUP($A5834,'lms01'!$1:$1048576,10,FALSE)</f>
        <v>40 mg</v>
      </c>
      <c r="G5834" t="str">
        <f>VLOOKUP($A5834,'lms01'!$1:$1048576,15,FALSE)</f>
        <v>N06AB04</v>
      </c>
      <c r="H5834" t="str">
        <f>VLOOKUP($G5834,'lms12'!$A:$B,2,FALSE)</f>
        <v>Citalopram</v>
      </c>
      <c r="I5834" t="str">
        <f>VLOOKUP($A5834,'lms01'!$1:$1048576,16,FALSE)</f>
        <v>OR</v>
      </c>
      <c r="J5834">
        <f>VLOOKUP($A5834,'lms01'!$1:$1048576,24,FALSE)</f>
        <v>0</v>
      </c>
    </row>
    <row r="5835" spans="1:10" x14ac:dyDescent="0.2">
      <c r="A5835">
        <v>28104608609</v>
      </c>
      <c r="B5835" t="s">
        <v>2961</v>
      </c>
      <c r="C5835" t="s">
        <v>5</v>
      </c>
      <c r="D5835" t="s">
        <v>6</v>
      </c>
      <c r="E5835" t="e">
        <f>VLOOKUP($A5835,'lms01'!$1:$1048576,7,FALSE)</f>
        <v>#N/A</v>
      </c>
      <c r="F5835" t="e">
        <f>VLOOKUP($A5835,'lms01'!$1:$1048576,10,FALSE)</f>
        <v>#N/A</v>
      </c>
      <c r="G5835" t="e">
        <f>VLOOKUP($A5835,'lms01'!$1:$1048576,15,FALSE)</f>
        <v>#N/A</v>
      </c>
      <c r="H5835" t="e">
        <f>VLOOKUP($G5835,'lms12'!$A:$B,2,FALSE)</f>
        <v>#N/A</v>
      </c>
      <c r="I5835" t="e">
        <f>VLOOKUP($A5835,'lms01'!$1:$1048576,16,FALSE)</f>
        <v>#N/A</v>
      </c>
      <c r="J5835" t="e">
        <f>VLOOKUP($A5835,'lms01'!$1:$1048576,24,FALSE)</f>
        <v>#N/A</v>
      </c>
    </row>
    <row r="5836" spans="1:10" x14ac:dyDescent="0.2">
      <c r="A5836">
        <v>28104608709</v>
      </c>
      <c r="B5836" t="s">
        <v>2961</v>
      </c>
      <c r="C5836" t="s">
        <v>5</v>
      </c>
      <c r="D5836" t="s">
        <v>6</v>
      </c>
      <c r="E5836" t="e">
        <f>VLOOKUP($A5836,'lms01'!$1:$1048576,7,FALSE)</f>
        <v>#N/A</v>
      </c>
      <c r="F5836" t="e">
        <f>VLOOKUP($A5836,'lms01'!$1:$1048576,10,FALSE)</f>
        <v>#N/A</v>
      </c>
      <c r="G5836" t="e">
        <f>VLOOKUP($A5836,'lms01'!$1:$1048576,15,FALSE)</f>
        <v>#N/A</v>
      </c>
      <c r="H5836" t="e">
        <f>VLOOKUP($G5836,'lms12'!$A:$B,2,FALSE)</f>
        <v>#N/A</v>
      </c>
      <c r="I5836" t="e">
        <f>VLOOKUP($A5836,'lms01'!$1:$1048576,16,FALSE)</f>
        <v>#N/A</v>
      </c>
      <c r="J5836" t="e">
        <f>VLOOKUP($A5836,'lms01'!$1:$1048576,24,FALSE)</f>
        <v>#N/A</v>
      </c>
    </row>
    <row r="5837" spans="1:10" x14ac:dyDescent="0.2">
      <c r="A5837">
        <v>28104609009</v>
      </c>
      <c r="B5837" t="s">
        <v>2962</v>
      </c>
      <c r="C5837" t="s">
        <v>5</v>
      </c>
      <c r="D5837" t="s">
        <v>6</v>
      </c>
      <c r="E5837" t="e">
        <f>VLOOKUP($A5837,'lms01'!$1:$1048576,7,FALSE)</f>
        <v>#N/A</v>
      </c>
      <c r="F5837" t="e">
        <f>VLOOKUP($A5837,'lms01'!$1:$1048576,10,FALSE)</f>
        <v>#N/A</v>
      </c>
      <c r="G5837" t="e">
        <f>VLOOKUP($A5837,'lms01'!$1:$1048576,15,FALSE)</f>
        <v>#N/A</v>
      </c>
      <c r="H5837" t="e">
        <f>VLOOKUP($G5837,'lms12'!$A:$B,2,FALSE)</f>
        <v>#N/A</v>
      </c>
      <c r="I5837" t="e">
        <f>VLOOKUP($A5837,'lms01'!$1:$1048576,16,FALSE)</f>
        <v>#N/A</v>
      </c>
      <c r="J5837" t="e">
        <f>VLOOKUP($A5837,'lms01'!$1:$1048576,24,FALSE)</f>
        <v>#N/A</v>
      </c>
    </row>
    <row r="5838" spans="1:10" x14ac:dyDescent="0.2">
      <c r="A5838">
        <v>28104609109</v>
      </c>
      <c r="B5838" t="s">
        <v>2962</v>
      </c>
      <c r="C5838" t="s">
        <v>5</v>
      </c>
      <c r="D5838" t="s">
        <v>6</v>
      </c>
      <c r="E5838" t="e">
        <f>VLOOKUP($A5838,'lms01'!$1:$1048576,7,FALSE)</f>
        <v>#N/A</v>
      </c>
      <c r="F5838" t="e">
        <f>VLOOKUP($A5838,'lms01'!$1:$1048576,10,FALSE)</f>
        <v>#N/A</v>
      </c>
      <c r="G5838" t="e">
        <f>VLOOKUP($A5838,'lms01'!$1:$1048576,15,FALSE)</f>
        <v>#N/A</v>
      </c>
      <c r="H5838" t="e">
        <f>VLOOKUP($G5838,'lms12'!$A:$B,2,FALSE)</f>
        <v>#N/A</v>
      </c>
      <c r="I5838" t="e">
        <f>VLOOKUP($A5838,'lms01'!$1:$1048576,16,FALSE)</f>
        <v>#N/A</v>
      </c>
      <c r="J5838" t="e">
        <f>VLOOKUP($A5838,'lms01'!$1:$1048576,24,FALSE)</f>
        <v>#N/A</v>
      </c>
    </row>
    <row r="5839" spans="1:10" x14ac:dyDescent="0.2">
      <c r="A5839">
        <v>28104609209</v>
      </c>
      <c r="B5839" t="s">
        <v>2962</v>
      </c>
      <c r="C5839" t="s">
        <v>5</v>
      </c>
      <c r="D5839" t="s">
        <v>6</v>
      </c>
      <c r="E5839" t="e">
        <f>VLOOKUP($A5839,'lms01'!$1:$1048576,7,FALSE)</f>
        <v>#N/A</v>
      </c>
      <c r="F5839" t="e">
        <f>VLOOKUP($A5839,'lms01'!$1:$1048576,10,FALSE)</f>
        <v>#N/A</v>
      </c>
      <c r="G5839" t="e">
        <f>VLOOKUP($A5839,'lms01'!$1:$1048576,15,FALSE)</f>
        <v>#N/A</v>
      </c>
      <c r="H5839" t="e">
        <f>VLOOKUP($G5839,'lms12'!$A:$B,2,FALSE)</f>
        <v>#N/A</v>
      </c>
      <c r="I5839" t="e">
        <f>VLOOKUP($A5839,'lms01'!$1:$1048576,16,FALSE)</f>
        <v>#N/A</v>
      </c>
      <c r="J5839" t="e">
        <f>VLOOKUP($A5839,'lms01'!$1:$1048576,24,FALSE)</f>
        <v>#N/A</v>
      </c>
    </row>
    <row r="5840" spans="1:10" x14ac:dyDescent="0.2">
      <c r="A5840">
        <v>28104609409</v>
      </c>
      <c r="B5840" t="s">
        <v>2687</v>
      </c>
      <c r="C5840" t="s">
        <v>5</v>
      </c>
      <c r="D5840" t="s">
        <v>6</v>
      </c>
      <c r="E5840" t="str">
        <f>VLOOKUP($A5840,'lms01'!$1:$1048576,7,FALSE)</f>
        <v>fryset›rret tablet</v>
      </c>
      <c r="F5840" t="str">
        <f>VLOOKUP($A5840,'lms01'!$1:$1048576,10,FALSE)</f>
        <v>60 mikrogram</v>
      </c>
      <c r="G5840" t="str">
        <f>VLOOKUP($A5840,'lms01'!$1:$1048576,15,FALSE)</f>
        <v>H01BA02</v>
      </c>
      <c r="H5840" t="str">
        <f>VLOOKUP($G5840,'lms12'!$A:$B,2,FALSE)</f>
        <v>Desmopressin</v>
      </c>
      <c r="I5840" t="str">
        <f>VLOOKUP($A5840,'lms01'!$1:$1048576,16,FALSE)</f>
        <v>SL</v>
      </c>
      <c r="J5840">
        <f>VLOOKUP($A5840,'lms01'!$1:$1048576,24,FALSE)</f>
        <v>0</v>
      </c>
    </row>
    <row r="5841" spans="1:10" x14ac:dyDescent="0.2">
      <c r="A5841">
        <v>28104609609</v>
      </c>
      <c r="B5841" t="s">
        <v>2963</v>
      </c>
      <c r="C5841" t="s">
        <v>5</v>
      </c>
      <c r="D5841" t="s">
        <v>6</v>
      </c>
      <c r="E5841" t="e">
        <f>VLOOKUP($A5841,'lms01'!$1:$1048576,7,FALSE)</f>
        <v>#N/A</v>
      </c>
      <c r="F5841" t="e">
        <f>VLOOKUP($A5841,'lms01'!$1:$1048576,10,FALSE)</f>
        <v>#N/A</v>
      </c>
      <c r="G5841" t="e">
        <f>VLOOKUP($A5841,'lms01'!$1:$1048576,15,FALSE)</f>
        <v>#N/A</v>
      </c>
      <c r="H5841" t="e">
        <f>VLOOKUP($G5841,'lms12'!$A:$B,2,FALSE)</f>
        <v>#N/A</v>
      </c>
      <c r="I5841" t="e">
        <f>VLOOKUP($A5841,'lms01'!$1:$1048576,16,FALSE)</f>
        <v>#N/A</v>
      </c>
      <c r="J5841" t="e">
        <f>VLOOKUP($A5841,'lms01'!$1:$1048576,24,FALSE)</f>
        <v>#N/A</v>
      </c>
    </row>
    <row r="5842" spans="1:10" x14ac:dyDescent="0.2">
      <c r="A5842">
        <v>28104609709</v>
      </c>
      <c r="B5842" t="s">
        <v>2963</v>
      </c>
      <c r="C5842" t="s">
        <v>5</v>
      </c>
      <c r="D5842" t="s">
        <v>6</v>
      </c>
      <c r="E5842" t="str">
        <f>VLOOKUP($A5842,'lms01'!$1:$1048576,7,FALSE)</f>
        <v>tabletter</v>
      </c>
      <c r="F5842" t="str">
        <f>VLOOKUP($A5842,'lms01'!$1:$1048576,10,FALSE)</f>
        <v>50 mg</v>
      </c>
      <c r="G5842" t="str">
        <f>VLOOKUP($A5842,'lms01'!$1:$1048576,15,FALSE)</f>
        <v>N03AX09</v>
      </c>
      <c r="H5842" t="str">
        <f>VLOOKUP($G5842,'lms12'!$A:$B,2,FALSE)</f>
        <v>Lamotrigin</v>
      </c>
      <c r="I5842" t="str">
        <f>VLOOKUP($A5842,'lms01'!$1:$1048576,16,FALSE)</f>
        <v>OR</v>
      </c>
      <c r="J5842">
        <f>VLOOKUP($A5842,'lms01'!$1:$1048576,24,FALSE)</f>
        <v>0</v>
      </c>
    </row>
    <row r="5843" spans="1:10" x14ac:dyDescent="0.2">
      <c r="A5843">
        <v>28104609809</v>
      </c>
      <c r="B5843" t="s">
        <v>2963</v>
      </c>
      <c r="C5843" t="s">
        <v>5</v>
      </c>
      <c r="D5843" t="s">
        <v>6</v>
      </c>
      <c r="E5843" t="e">
        <f>VLOOKUP($A5843,'lms01'!$1:$1048576,7,FALSE)</f>
        <v>#N/A</v>
      </c>
      <c r="F5843" t="e">
        <f>VLOOKUP($A5843,'lms01'!$1:$1048576,10,FALSE)</f>
        <v>#N/A</v>
      </c>
      <c r="G5843" t="e">
        <f>VLOOKUP($A5843,'lms01'!$1:$1048576,15,FALSE)</f>
        <v>#N/A</v>
      </c>
      <c r="H5843" t="e">
        <f>VLOOKUP($G5843,'lms12'!$A:$B,2,FALSE)</f>
        <v>#N/A</v>
      </c>
      <c r="I5843" t="e">
        <f>VLOOKUP($A5843,'lms01'!$1:$1048576,16,FALSE)</f>
        <v>#N/A</v>
      </c>
      <c r="J5843" t="e">
        <f>VLOOKUP($A5843,'lms01'!$1:$1048576,24,FALSE)</f>
        <v>#N/A</v>
      </c>
    </row>
    <row r="5844" spans="1:10" x14ac:dyDescent="0.2">
      <c r="A5844">
        <v>28104609909</v>
      </c>
      <c r="B5844" t="s">
        <v>2963</v>
      </c>
      <c r="C5844" t="s">
        <v>5</v>
      </c>
      <c r="D5844" t="s">
        <v>6</v>
      </c>
      <c r="E5844" t="str">
        <f>VLOOKUP($A5844,'lms01'!$1:$1048576,7,FALSE)</f>
        <v>tabletter</v>
      </c>
      <c r="F5844" t="str">
        <f>VLOOKUP($A5844,'lms01'!$1:$1048576,10,FALSE)</f>
        <v>200 mg</v>
      </c>
      <c r="G5844" t="str">
        <f>VLOOKUP($A5844,'lms01'!$1:$1048576,15,FALSE)</f>
        <v>N03AX09</v>
      </c>
      <c r="H5844" t="str">
        <f>VLOOKUP($G5844,'lms12'!$A:$B,2,FALSE)</f>
        <v>Lamotrigin</v>
      </c>
      <c r="I5844" t="str">
        <f>VLOOKUP($A5844,'lms01'!$1:$1048576,16,FALSE)</f>
        <v>OR</v>
      </c>
      <c r="J5844">
        <f>VLOOKUP($A5844,'lms01'!$1:$1048576,24,FALSE)</f>
        <v>0</v>
      </c>
    </row>
    <row r="5845" spans="1:10" x14ac:dyDescent="0.2">
      <c r="A5845">
        <v>28104611009</v>
      </c>
      <c r="B5845" t="s">
        <v>2095</v>
      </c>
      <c r="C5845" t="s">
        <v>62</v>
      </c>
      <c r="D5845" t="s">
        <v>62</v>
      </c>
      <c r="E5845" t="str">
        <f>VLOOKUP($A5845,'lms01'!$1:$1048576,7,FALSE)</f>
        <v>inhal.v‘ske, opl›sn.</v>
      </c>
      <c r="F5845" t="str">
        <f>VLOOKUP($A5845,'lms01'!$1:$1048576,10,FALSE)</f>
        <v>2,5 mikrogram</v>
      </c>
      <c r="G5845" t="str">
        <f>VLOOKUP($A5845,'lms01'!$1:$1048576,15,FALSE)</f>
        <v>R03BB04</v>
      </c>
      <c r="H5845" t="str">
        <f>VLOOKUP($G5845,'lms12'!$A:$B,2,FALSE)</f>
        <v>Tiotropiumbromid</v>
      </c>
      <c r="I5845" t="str">
        <f>VLOOKUP($A5845,'lms01'!$1:$1048576,16,FALSE)</f>
        <v>IH</v>
      </c>
      <c r="J5845">
        <f>VLOOKUP($A5845,'lms01'!$1:$1048576,24,FALSE)</f>
        <v>0</v>
      </c>
    </row>
    <row r="5846" spans="1:10" x14ac:dyDescent="0.2">
      <c r="A5846">
        <v>28104611209</v>
      </c>
      <c r="B5846" t="s">
        <v>2964</v>
      </c>
      <c r="C5846" t="s">
        <v>70</v>
      </c>
      <c r="D5846" t="s">
        <v>71</v>
      </c>
      <c r="E5846" t="str">
        <f>VLOOKUP($A5846,'lms01'!$1:$1048576,7,FALSE)</f>
        <v>kapsler, h†rde</v>
      </c>
      <c r="F5846" t="str">
        <f>VLOOKUP($A5846,'lms01'!$1:$1048576,10,FALSE)</f>
        <v>120 mg</v>
      </c>
      <c r="G5846" t="str">
        <f>VLOOKUP($A5846,'lms01'!$1:$1048576,15,FALSE)</f>
        <v>A08AB01</v>
      </c>
      <c r="H5846" t="str">
        <f>VLOOKUP($G5846,'lms12'!$A:$B,2,FALSE)</f>
        <v>Orlistat</v>
      </c>
      <c r="I5846" t="str">
        <f>VLOOKUP($A5846,'lms01'!$1:$1048576,16,FALSE)</f>
        <v>OR</v>
      </c>
      <c r="J5846">
        <f>VLOOKUP($A5846,'lms01'!$1:$1048576,24,FALSE)</f>
        <v>0</v>
      </c>
    </row>
    <row r="5847" spans="1:10" x14ac:dyDescent="0.2">
      <c r="A5847">
        <v>28104611409</v>
      </c>
      <c r="B5847" t="s">
        <v>2294</v>
      </c>
      <c r="C5847" t="s">
        <v>5</v>
      </c>
      <c r="D5847" t="s">
        <v>6</v>
      </c>
      <c r="E5847" t="str">
        <f>VLOOKUP($A5847,'lms01'!$1:$1048576,7,FALSE)</f>
        <v>filmovertrukne tabl.</v>
      </c>
      <c r="F5847" t="str">
        <f>VLOOKUP($A5847,'lms01'!$1:$1048576,10,FALSE)</f>
        <v>100+12,5 mg</v>
      </c>
      <c r="G5847" t="str">
        <f>VLOOKUP($A5847,'lms01'!$1:$1048576,15,FALSE)</f>
        <v>C09DA01</v>
      </c>
      <c r="H5847" t="str">
        <f>VLOOKUP($G5847,'lms12'!$A:$B,2,FALSE)</f>
        <v>Losartan og diuretica</v>
      </c>
      <c r="I5847" t="str">
        <f>VLOOKUP($A5847,'lms01'!$1:$1048576,16,FALSE)</f>
        <v>OR</v>
      </c>
      <c r="J5847">
        <f>VLOOKUP($A5847,'lms01'!$1:$1048576,24,FALSE)</f>
        <v>0</v>
      </c>
    </row>
    <row r="5848" spans="1:10" x14ac:dyDescent="0.2">
      <c r="A5848">
        <v>28104611809</v>
      </c>
      <c r="B5848" t="s">
        <v>2965</v>
      </c>
      <c r="C5848" t="s">
        <v>70</v>
      </c>
      <c r="D5848" t="s">
        <v>71</v>
      </c>
      <c r="E5848" t="e">
        <f>VLOOKUP($A5848,'lms01'!$1:$1048576,7,FALSE)</f>
        <v>#N/A</v>
      </c>
      <c r="F5848" t="e">
        <f>VLOOKUP($A5848,'lms01'!$1:$1048576,10,FALSE)</f>
        <v>#N/A</v>
      </c>
      <c r="G5848" t="e">
        <f>VLOOKUP($A5848,'lms01'!$1:$1048576,15,FALSE)</f>
        <v>#N/A</v>
      </c>
      <c r="H5848" t="e">
        <f>VLOOKUP($G5848,'lms12'!$A:$B,2,FALSE)</f>
        <v>#N/A</v>
      </c>
      <c r="I5848" t="e">
        <f>VLOOKUP($A5848,'lms01'!$1:$1048576,16,FALSE)</f>
        <v>#N/A</v>
      </c>
      <c r="J5848" t="e">
        <f>VLOOKUP($A5848,'lms01'!$1:$1048576,24,FALSE)</f>
        <v>#N/A</v>
      </c>
    </row>
    <row r="5849" spans="1:10" x14ac:dyDescent="0.2">
      <c r="A5849">
        <v>28104612009</v>
      </c>
      <c r="B5849" t="s">
        <v>1304</v>
      </c>
      <c r="C5849" t="s">
        <v>5</v>
      </c>
      <c r="D5849" t="s">
        <v>6</v>
      </c>
      <c r="E5849" t="e">
        <f>VLOOKUP($A5849,'lms01'!$1:$1048576,7,FALSE)</f>
        <v>#N/A</v>
      </c>
      <c r="F5849" t="e">
        <f>VLOOKUP($A5849,'lms01'!$1:$1048576,10,FALSE)</f>
        <v>#N/A</v>
      </c>
      <c r="G5849" t="e">
        <f>VLOOKUP($A5849,'lms01'!$1:$1048576,15,FALSE)</f>
        <v>#N/A</v>
      </c>
      <c r="H5849" t="e">
        <f>VLOOKUP($G5849,'lms12'!$A:$B,2,FALSE)</f>
        <v>#N/A</v>
      </c>
      <c r="I5849" t="e">
        <f>VLOOKUP($A5849,'lms01'!$1:$1048576,16,FALSE)</f>
        <v>#N/A</v>
      </c>
      <c r="J5849" t="e">
        <f>VLOOKUP($A5849,'lms01'!$1:$1048576,24,FALSE)</f>
        <v>#N/A</v>
      </c>
    </row>
    <row r="5850" spans="1:10" x14ac:dyDescent="0.2">
      <c r="A5850">
        <v>28104612209</v>
      </c>
      <c r="B5850" t="s">
        <v>2966</v>
      </c>
      <c r="C5850" t="s">
        <v>253</v>
      </c>
      <c r="D5850" t="s">
        <v>254</v>
      </c>
      <c r="E5850" t="str">
        <f>VLOOKUP($A5850,'lms01'!$1:$1048576,7,FALSE)</f>
        <v>resoribl., subling.</v>
      </c>
      <c r="F5850" t="str">
        <f>VLOOKUP($A5850,'lms01'!$1:$1048576,10,FALSE)</f>
        <v>2 mg</v>
      </c>
      <c r="G5850" t="str">
        <f>VLOOKUP($A5850,'lms01'!$1:$1048576,15,FALSE)</f>
        <v>N07BC01</v>
      </c>
      <c r="H5850" t="str">
        <f>VLOOKUP($G5850,'lms12'!$A:$B,2,FALSE)</f>
        <v>Buprenorphin</v>
      </c>
      <c r="I5850" t="str">
        <f>VLOOKUP($A5850,'lms01'!$1:$1048576,16,FALSE)</f>
        <v>OR</v>
      </c>
      <c r="J5850">
        <f>VLOOKUP($A5850,'lms01'!$1:$1048576,24,FALSE)</f>
        <v>0</v>
      </c>
    </row>
    <row r="5851" spans="1:10" x14ac:dyDescent="0.2">
      <c r="A5851">
        <v>28104612309</v>
      </c>
      <c r="B5851" t="s">
        <v>2966</v>
      </c>
      <c r="C5851" t="s">
        <v>253</v>
      </c>
      <c r="D5851" t="s">
        <v>254</v>
      </c>
      <c r="E5851" t="str">
        <f>VLOOKUP($A5851,'lms01'!$1:$1048576,7,FALSE)</f>
        <v>resoribl., subling.</v>
      </c>
      <c r="F5851" t="str">
        <f>VLOOKUP($A5851,'lms01'!$1:$1048576,10,FALSE)</f>
        <v>8 mg</v>
      </c>
      <c r="G5851" t="str">
        <f>VLOOKUP($A5851,'lms01'!$1:$1048576,15,FALSE)</f>
        <v>N07BC01</v>
      </c>
      <c r="H5851" t="str">
        <f>VLOOKUP($G5851,'lms12'!$A:$B,2,FALSE)</f>
        <v>Buprenorphin</v>
      </c>
      <c r="I5851" t="str">
        <f>VLOOKUP($A5851,'lms01'!$1:$1048576,16,FALSE)</f>
        <v>OR</v>
      </c>
      <c r="J5851">
        <f>VLOOKUP($A5851,'lms01'!$1:$1048576,24,FALSE)</f>
        <v>0</v>
      </c>
    </row>
    <row r="5852" spans="1:10" x14ac:dyDescent="0.2">
      <c r="A5852">
        <v>28104612409</v>
      </c>
      <c r="B5852" t="s">
        <v>2967</v>
      </c>
      <c r="C5852" t="s">
        <v>253</v>
      </c>
      <c r="D5852" t="s">
        <v>254</v>
      </c>
      <c r="E5852" t="str">
        <f>VLOOKUP($A5852,'lms01'!$1:$1048576,7,FALSE)</f>
        <v>resoribl., subling.</v>
      </c>
      <c r="F5852" t="str">
        <f>VLOOKUP($A5852,'lms01'!$1:$1048576,10,FALSE)</f>
        <v>200 mikrogram</v>
      </c>
      <c r="G5852" t="str">
        <f>VLOOKUP($A5852,'lms01'!$1:$1048576,15,FALSE)</f>
        <v>N02AE01</v>
      </c>
      <c r="H5852" t="str">
        <f>VLOOKUP($G5852,'lms12'!$A:$B,2,FALSE)</f>
        <v>Buprenorphin</v>
      </c>
      <c r="I5852" t="str">
        <f>VLOOKUP($A5852,'lms01'!$1:$1048576,16,FALSE)</f>
        <v>OR</v>
      </c>
      <c r="J5852">
        <f>VLOOKUP($A5852,'lms01'!$1:$1048576,24,FALSE)</f>
        <v>0</v>
      </c>
    </row>
    <row r="5853" spans="1:10" x14ac:dyDescent="0.2">
      <c r="A5853">
        <v>28104612509</v>
      </c>
      <c r="B5853" t="s">
        <v>2967</v>
      </c>
      <c r="C5853" t="s">
        <v>253</v>
      </c>
      <c r="D5853" t="s">
        <v>254</v>
      </c>
      <c r="E5853" t="str">
        <f>VLOOKUP($A5853,'lms01'!$1:$1048576,7,FALSE)</f>
        <v>resoribl., subling.</v>
      </c>
      <c r="F5853" t="str">
        <f>VLOOKUP($A5853,'lms01'!$1:$1048576,10,FALSE)</f>
        <v>400 mikrogram</v>
      </c>
      <c r="G5853" t="str">
        <f>VLOOKUP($A5853,'lms01'!$1:$1048576,15,FALSE)</f>
        <v>N02AE01</v>
      </c>
      <c r="H5853" t="str">
        <f>VLOOKUP($G5853,'lms12'!$A:$B,2,FALSE)</f>
        <v>Buprenorphin</v>
      </c>
      <c r="I5853" t="str">
        <f>VLOOKUP($A5853,'lms01'!$1:$1048576,16,FALSE)</f>
        <v>OR</v>
      </c>
      <c r="J5853">
        <f>VLOOKUP($A5853,'lms01'!$1:$1048576,24,FALSE)</f>
        <v>0</v>
      </c>
    </row>
    <row r="5854" spans="1:10" x14ac:dyDescent="0.2">
      <c r="A5854">
        <v>28104612709</v>
      </c>
      <c r="B5854" t="s">
        <v>2968</v>
      </c>
      <c r="C5854" t="s">
        <v>5</v>
      </c>
      <c r="D5854" t="s">
        <v>6</v>
      </c>
      <c r="E5854" t="str">
        <f>VLOOKUP($A5854,'lms01'!$1:$1048576,7,FALSE)</f>
        <v>dispergible tabl.</v>
      </c>
      <c r="F5854" t="str">
        <f>VLOOKUP($A5854,'lms01'!$1:$1048576,10,FALSE)</f>
        <v>20 mg</v>
      </c>
      <c r="G5854" t="str">
        <f>VLOOKUP($A5854,'lms01'!$1:$1048576,15,FALSE)</f>
        <v>N06AB03</v>
      </c>
      <c r="H5854" t="str">
        <f>VLOOKUP($G5854,'lms12'!$A:$B,2,FALSE)</f>
        <v>Fluoxetin</v>
      </c>
      <c r="I5854" t="str">
        <f>VLOOKUP($A5854,'lms01'!$1:$1048576,16,FALSE)</f>
        <v>OR</v>
      </c>
      <c r="J5854">
        <f>VLOOKUP($A5854,'lms01'!$1:$1048576,24,FALSE)</f>
        <v>0</v>
      </c>
    </row>
    <row r="5855" spans="1:10" x14ac:dyDescent="0.2">
      <c r="A5855">
        <v>28104612809</v>
      </c>
      <c r="B5855" t="s">
        <v>2969</v>
      </c>
      <c r="C5855" t="s">
        <v>558</v>
      </c>
      <c r="D5855" t="s">
        <v>558</v>
      </c>
      <c r="E5855" t="str">
        <f>VLOOKUP($A5855,'lms01'!$1:$1048576,7,FALSE)</f>
        <v>inhalationspulver</v>
      </c>
      <c r="F5855" t="str">
        <f>VLOOKUP($A5855,'lms01'!$1:$1048576,10,FALSE)</f>
        <v>0,5 mg/dosis</v>
      </c>
      <c r="G5855" t="str">
        <f>VLOOKUP($A5855,'lms01'!$1:$1048576,15,FALSE)</f>
        <v>R03AC03</v>
      </c>
      <c r="H5855" t="str">
        <f>VLOOKUP($G5855,'lms12'!$A:$B,2,FALSE)</f>
        <v>Terbutalin</v>
      </c>
      <c r="I5855" t="str">
        <f>VLOOKUP($A5855,'lms01'!$1:$1048576,16,FALSE)</f>
        <v>IH</v>
      </c>
      <c r="J5855">
        <f>VLOOKUP($A5855,'lms01'!$1:$1048576,24,FALSE)</f>
        <v>0</v>
      </c>
    </row>
    <row r="5856" spans="1:10" x14ac:dyDescent="0.2">
      <c r="A5856">
        <v>28104612909</v>
      </c>
      <c r="B5856" t="s">
        <v>2970</v>
      </c>
      <c r="C5856" t="s">
        <v>86</v>
      </c>
      <c r="D5856" t="s">
        <v>87</v>
      </c>
      <c r="E5856" t="e">
        <f>VLOOKUP($A5856,'lms01'!$1:$1048576,7,FALSE)</f>
        <v>#N/A</v>
      </c>
      <c r="F5856" t="e">
        <f>VLOOKUP($A5856,'lms01'!$1:$1048576,10,FALSE)</f>
        <v>#N/A</v>
      </c>
      <c r="G5856" t="e">
        <f>VLOOKUP($A5856,'lms01'!$1:$1048576,15,FALSE)</f>
        <v>#N/A</v>
      </c>
      <c r="H5856" t="e">
        <f>VLOOKUP($G5856,'lms12'!$A:$B,2,FALSE)</f>
        <v>#N/A</v>
      </c>
      <c r="I5856" t="e">
        <f>VLOOKUP($A5856,'lms01'!$1:$1048576,16,FALSE)</f>
        <v>#N/A</v>
      </c>
      <c r="J5856" t="e">
        <f>VLOOKUP($A5856,'lms01'!$1:$1048576,24,FALSE)</f>
        <v>#N/A</v>
      </c>
    </row>
    <row r="5857" spans="1:10" x14ac:dyDescent="0.2">
      <c r="A5857">
        <v>28104613009</v>
      </c>
      <c r="B5857" t="s">
        <v>2971</v>
      </c>
      <c r="C5857" t="s">
        <v>86</v>
      </c>
      <c r="D5857" t="s">
        <v>87</v>
      </c>
      <c r="E5857" t="str">
        <f>VLOOKUP($A5857,'lms01'!$1:$1048576,7,FALSE)</f>
        <v>›jendrb., opl›sning</v>
      </c>
      <c r="F5857" t="str">
        <f>VLOOKUP($A5857,'lms01'!$1:$1048576,10,FALSE)</f>
        <v>50 mikrog/ml+5 mg/ml</v>
      </c>
      <c r="G5857" t="str">
        <f>VLOOKUP($A5857,'lms01'!$1:$1048576,15,FALSE)</f>
        <v>S01ED51</v>
      </c>
      <c r="H5857" t="str">
        <f>VLOOKUP($G5857,'lms12'!$A:$B,2,FALSE)</f>
        <v>Timolol, kombinationer</v>
      </c>
      <c r="I5857" t="str">
        <f>VLOOKUP($A5857,'lms01'!$1:$1048576,16,FALSE)</f>
        <v>OK</v>
      </c>
      <c r="J5857">
        <f>VLOOKUP($A5857,'lms01'!$1:$1048576,24,FALSE)</f>
        <v>0</v>
      </c>
    </row>
    <row r="5858" spans="1:10" x14ac:dyDescent="0.2">
      <c r="A5858">
        <v>28104613109</v>
      </c>
      <c r="B5858" t="s">
        <v>2972</v>
      </c>
      <c r="C5858" t="s">
        <v>86</v>
      </c>
      <c r="D5858" t="s">
        <v>87</v>
      </c>
      <c r="E5858" t="str">
        <f>VLOOKUP($A5858,'lms01'!$1:$1048576,7,FALSE)</f>
        <v>›jendrb., opl›sning</v>
      </c>
      <c r="F5858" t="str">
        <f>VLOOKUP($A5858,'lms01'!$1:$1048576,10,FALSE)</f>
        <v>50 mikrog/ml+5 mg/ml</v>
      </c>
      <c r="G5858" t="str">
        <f>VLOOKUP($A5858,'lms01'!$1:$1048576,15,FALSE)</f>
        <v>S01ED51</v>
      </c>
      <c r="H5858" t="str">
        <f>VLOOKUP($G5858,'lms12'!$A:$B,2,FALSE)</f>
        <v>Timolol, kombinationer</v>
      </c>
      <c r="I5858" t="str">
        <f>VLOOKUP($A5858,'lms01'!$1:$1048576,16,FALSE)</f>
        <v>OK</v>
      </c>
      <c r="J5858">
        <f>VLOOKUP($A5858,'lms01'!$1:$1048576,24,FALSE)</f>
        <v>0</v>
      </c>
    </row>
    <row r="5859" spans="1:10" x14ac:dyDescent="0.2">
      <c r="A5859">
        <v>28104613209</v>
      </c>
      <c r="B5859" t="s">
        <v>2973</v>
      </c>
      <c r="C5859" t="s">
        <v>86</v>
      </c>
      <c r="D5859" t="s">
        <v>87</v>
      </c>
      <c r="E5859" t="e">
        <f>VLOOKUP($A5859,'lms01'!$1:$1048576,7,FALSE)</f>
        <v>#N/A</v>
      </c>
      <c r="F5859" t="e">
        <f>VLOOKUP($A5859,'lms01'!$1:$1048576,10,FALSE)</f>
        <v>#N/A</v>
      </c>
      <c r="G5859" t="e">
        <f>VLOOKUP($A5859,'lms01'!$1:$1048576,15,FALSE)</f>
        <v>#N/A</v>
      </c>
      <c r="H5859" t="e">
        <f>VLOOKUP($G5859,'lms12'!$A:$B,2,FALSE)</f>
        <v>#N/A</v>
      </c>
      <c r="I5859" t="e">
        <f>VLOOKUP($A5859,'lms01'!$1:$1048576,16,FALSE)</f>
        <v>#N/A</v>
      </c>
      <c r="J5859" t="e">
        <f>VLOOKUP($A5859,'lms01'!$1:$1048576,24,FALSE)</f>
        <v>#N/A</v>
      </c>
    </row>
    <row r="5860" spans="1:10" x14ac:dyDescent="0.2">
      <c r="A5860">
        <v>28104613309</v>
      </c>
      <c r="B5860" t="s">
        <v>2974</v>
      </c>
      <c r="C5860" t="s">
        <v>86</v>
      </c>
      <c r="D5860" t="s">
        <v>87</v>
      </c>
      <c r="E5860" t="e">
        <f>VLOOKUP($A5860,'lms01'!$1:$1048576,7,FALSE)</f>
        <v>#N/A</v>
      </c>
      <c r="F5860" t="e">
        <f>VLOOKUP($A5860,'lms01'!$1:$1048576,10,FALSE)</f>
        <v>#N/A</v>
      </c>
      <c r="G5860" t="e">
        <f>VLOOKUP($A5860,'lms01'!$1:$1048576,15,FALSE)</f>
        <v>#N/A</v>
      </c>
      <c r="H5860" t="e">
        <f>VLOOKUP($G5860,'lms12'!$A:$B,2,FALSE)</f>
        <v>#N/A</v>
      </c>
      <c r="I5860" t="e">
        <f>VLOOKUP($A5860,'lms01'!$1:$1048576,16,FALSE)</f>
        <v>#N/A</v>
      </c>
      <c r="J5860" t="e">
        <f>VLOOKUP($A5860,'lms01'!$1:$1048576,24,FALSE)</f>
        <v>#N/A</v>
      </c>
    </row>
    <row r="5861" spans="1:10" x14ac:dyDescent="0.2">
      <c r="A5861">
        <v>28104613709</v>
      </c>
      <c r="B5861" t="s">
        <v>2975</v>
      </c>
      <c r="C5861" t="s">
        <v>86</v>
      </c>
      <c r="D5861" t="s">
        <v>87</v>
      </c>
      <c r="E5861" t="e">
        <f>VLOOKUP($A5861,'lms01'!$1:$1048576,7,FALSE)</f>
        <v>#N/A</v>
      </c>
      <c r="F5861" t="e">
        <f>VLOOKUP($A5861,'lms01'!$1:$1048576,10,FALSE)</f>
        <v>#N/A</v>
      </c>
      <c r="G5861" t="e">
        <f>VLOOKUP($A5861,'lms01'!$1:$1048576,15,FALSE)</f>
        <v>#N/A</v>
      </c>
      <c r="H5861" t="e">
        <f>VLOOKUP($G5861,'lms12'!$A:$B,2,FALSE)</f>
        <v>#N/A</v>
      </c>
      <c r="I5861" t="e">
        <f>VLOOKUP($A5861,'lms01'!$1:$1048576,16,FALSE)</f>
        <v>#N/A</v>
      </c>
      <c r="J5861" t="e">
        <f>VLOOKUP($A5861,'lms01'!$1:$1048576,24,FALSE)</f>
        <v>#N/A</v>
      </c>
    </row>
    <row r="5862" spans="1:10" x14ac:dyDescent="0.2">
      <c r="A5862">
        <v>28104613809</v>
      </c>
      <c r="B5862" t="s">
        <v>2976</v>
      </c>
      <c r="C5862" t="s">
        <v>5</v>
      </c>
      <c r="D5862" t="s">
        <v>6</v>
      </c>
      <c r="E5862" t="e">
        <f>VLOOKUP($A5862,'lms01'!$1:$1048576,7,FALSE)</f>
        <v>#N/A</v>
      </c>
      <c r="F5862" t="e">
        <f>VLOOKUP($A5862,'lms01'!$1:$1048576,10,FALSE)</f>
        <v>#N/A</v>
      </c>
      <c r="G5862" t="e">
        <f>VLOOKUP($A5862,'lms01'!$1:$1048576,15,FALSE)</f>
        <v>#N/A</v>
      </c>
      <c r="H5862" t="e">
        <f>VLOOKUP($G5862,'lms12'!$A:$B,2,FALSE)</f>
        <v>#N/A</v>
      </c>
      <c r="I5862" t="e">
        <f>VLOOKUP($A5862,'lms01'!$1:$1048576,16,FALSE)</f>
        <v>#N/A</v>
      </c>
      <c r="J5862" t="e">
        <f>VLOOKUP($A5862,'lms01'!$1:$1048576,24,FALSE)</f>
        <v>#N/A</v>
      </c>
    </row>
    <row r="5863" spans="1:10" x14ac:dyDescent="0.2">
      <c r="A5863">
        <v>28104614109</v>
      </c>
      <c r="B5863" t="s">
        <v>28</v>
      </c>
      <c r="C5863" t="s">
        <v>5</v>
      </c>
      <c r="D5863" t="s">
        <v>6</v>
      </c>
      <c r="E5863" t="str">
        <f>VLOOKUP($A5863,'lms01'!$1:$1048576,7,FALSE)</f>
        <v>overtrukne tabletter</v>
      </c>
      <c r="F5863" t="str">
        <f>VLOOKUP($A5863,'lms01'!$1:$1048576,10,FALSE)</f>
        <v>60 mg</v>
      </c>
      <c r="G5863" t="str">
        <f>VLOOKUP($A5863,'lms01'!$1:$1048576,15,FALSE)</f>
        <v>N07AA02</v>
      </c>
      <c r="H5863" t="str">
        <f>VLOOKUP($G5863,'lms12'!$A:$B,2,FALSE)</f>
        <v>Pyridostigmin</v>
      </c>
      <c r="I5863" t="str">
        <f>VLOOKUP($A5863,'lms01'!$1:$1048576,16,FALSE)</f>
        <v>OR</v>
      </c>
      <c r="J5863">
        <f>VLOOKUP($A5863,'lms01'!$1:$1048576,24,FALSE)</f>
        <v>0</v>
      </c>
    </row>
    <row r="5864" spans="1:10" x14ac:dyDescent="0.2">
      <c r="A5864">
        <v>28104614509</v>
      </c>
      <c r="B5864" t="s">
        <v>2977</v>
      </c>
      <c r="C5864" t="s">
        <v>5</v>
      </c>
      <c r="D5864" t="s">
        <v>6</v>
      </c>
      <c r="E5864" t="e">
        <f>VLOOKUP($A5864,'lms01'!$1:$1048576,7,FALSE)</f>
        <v>#N/A</v>
      </c>
      <c r="F5864" t="e">
        <f>VLOOKUP($A5864,'lms01'!$1:$1048576,10,FALSE)</f>
        <v>#N/A</v>
      </c>
      <c r="G5864" t="e">
        <f>VLOOKUP($A5864,'lms01'!$1:$1048576,15,FALSE)</f>
        <v>#N/A</v>
      </c>
      <c r="H5864" t="e">
        <f>VLOOKUP($G5864,'lms12'!$A:$B,2,FALSE)</f>
        <v>#N/A</v>
      </c>
      <c r="I5864" t="e">
        <f>VLOOKUP($A5864,'lms01'!$1:$1048576,16,FALSE)</f>
        <v>#N/A</v>
      </c>
      <c r="J5864" t="e">
        <f>VLOOKUP($A5864,'lms01'!$1:$1048576,24,FALSE)</f>
        <v>#N/A</v>
      </c>
    </row>
    <row r="5865" spans="1:10" x14ac:dyDescent="0.2">
      <c r="A5865">
        <v>28104614609</v>
      </c>
      <c r="B5865" t="s">
        <v>2978</v>
      </c>
      <c r="C5865" t="s">
        <v>5</v>
      </c>
      <c r="D5865" t="s">
        <v>6</v>
      </c>
      <c r="E5865" t="e">
        <f>VLOOKUP($A5865,'lms01'!$1:$1048576,7,FALSE)</f>
        <v>#N/A</v>
      </c>
      <c r="F5865" t="e">
        <f>VLOOKUP($A5865,'lms01'!$1:$1048576,10,FALSE)</f>
        <v>#N/A</v>
      </c>
      <c r="G5865" t="e">
        <f>VLOOKUP($A5865,'lms01'!$1:$1048576,15,FALSE)</f>
        <v>#N/A</v>
      </c>
      <c r="H5865" t="e">
        <f>VLOOKUP($G5865,'lms12'!$A:$B,2,FALSE)</f>
        <v>#N/A</v>
      </c>
      <c r="I5865" t="e">
        <f>VLOOKUP($A5865,'lms01'!$1:$1048576,16,FALSE)</f>
        <v>#N/A</v>
      </c>
      <c r="J5865" t="e">
        <f>VLOOKUP($A5865,'lms01'!$1:$1048576,24,FALSE)</f>
        <v>#N/A</v>
      </c>
    </row>
    <row r="5866" spans="1:10" x14ac:dyDescent="0.2">
      <c r="A5866">
        <v>28104614709</v>
      </c>
      <c r="B5866" t="s">
        <v>2979</v>
      </c>
      <c r="C5866" t="s">
        <v>5</v>
      </c>
      <c r="D5866" t="s">
        <v>6</v>
      </c>
      <c r="E5866" t="e">
        <f>VLOOKUP($A5866,'lms01'!$1:$1048576,7,FALSE)</f>
        <v>#N/A</v>
      </c>
      <c r="F5866" t="e">
        <f>VLOOKUP($A5866,'lms01'!$1:$1048576,10,FALSE)</f>
        <v>#N/A</v>
      </c>
      <c r="G5866" t="e">
        <f>VLOOKUP($A5866,'lms01'!$1:$1048576,15,FALSE)</f>
        <v>#N/A</v>
      </c>
      <c r="H5866" t="e">
        <f>VLOOKUP($G5866,'lms12'!$A:$B,2,FALSE)</f>
        <v>#N/A</v>
      </c>
      <c r="I5866" t="e">
        <f>VLOOKUP($A5866,'lms01'!$1:$1048576,16,FALSE)</f>
        <v>#N/A</v>
      </c>
      <c r="J5866" t="e">
        <f>VLOOKUP($A5866,'lms01'!$1:$1048576,24,FALSE)</f>
        <v>#N/A</v>
      </c>
    </row>
    <row r="5867" spans="1:10" x14ac:dyDescent="0.2">
      <c r="A5867">
        <v>28104615709</v>
      </c>
      <c r="B5867" t="s">
        <v>2980</v>
      </c>
      <c r="C5867" t="s">
        <v>462</v>
      </c>
      <c r="D5867" t="s">
        <v>463</v>
      </c>
      <c r="E5867" t="str">
        <f>VLOOKUP($A5867,'lms01'!$1:$1048576,7,FALSE)</f>
        <v>inj.v‘ske, opl›sning</v>
      </c>
      <c r="F5867" t="str">
        <f>VLOOKUP($A5867,'lms01'!$1:$1048576,10,FALSE)</f>
        <v>0,1 mg/ml</v>
      </c>
      <c r="G5867" t="str">
        <f>VLOOKUP($A5867,'lms01'!$1:$1048576,15,FALSE)</f>
        <v>L02AE04</v>
      </c>
      <c r="H5867" t="str">
        <f>VLOOKUP($G5867,'lms12'!$A:$B,2,FALSE)</f>
        <v>Triptorelin</v>
      </c>
      <c r="I5867" t="str">
        <f>VLOOKUP($A5867,'lms01'!$1:$1048576,16,FALSE)</f>
        <v>SC</v>
      </c>
      <c r="J5867">
        <f>VLOOKUP($A5867,'lms01'!$1:$1048576,24,FALSE)</f>
        <v>0</v>
      </c>
    </row>
    <row r="5868" spans="1:10" x14ac:dyDescent="0.2">
      <c r="A5868">
        <v>28104615809</v>
      </c>
      <c r="B5868" t="s">
        <v>2981</v>
      </c>
      <c r="C5868" t="s">
        <v>558</v>
      </c>
      <c r="D5868" t="s">
        <v>558</v>
      </c>
      <c r="E5868" t="e">
        <f>VLOOKUP($A5868,'lms01'!$1:$1048576,7,FALSE)</f>
        <v>#N/A</v>
      </c>
      <c r="F5868" t="e">
        <f>VLOOKUP($A5868,'lms01'!$1:$1048576,10,FALSE)</f>
        <v>#N/A</v>
      </c>
      <c r="G5868" t="e">
        <f>VLOOKUP($A5868,'lms01'!$1:$1048576,15,FALSE)</f>
        <v>#N/A</v>
      </c>
      <c r="H5868" t="e">
        <f>VLOOKUP($G5868,'lms12'!$A:$B,2,FALSE)</f>
        <v>#N/A</v>
      </c>
      <c r="I5868" t="e">
        <f>VLOOKUP($A5868,'lms01'!$1:$1048576,16,FALSE)</f>
        <v>#N/A</v>
      </c>
      <c r="J5868" t="e">
        <f>VLOOKUP($A5868,'lms01'!$1:$1048576,24,FALSE)</f>
        <v>#N/A</v>
      </c>
    </row>
    <row r="5869" spans="1:10" x14ac:dyDescent="0.2">
      <c r="A5869">
        <v>28104616109</v>
      </c>
      <c r="B5869" t="s">
        <v>2982</v>
      </c>
      <c r="C5869" t="s">
        <v>5</v>
      </c>
      <c r="D5869" t="s">
        <v>6</v>
      </c>
      <c r="E5869" t="e">
        <f>VLOOKUP($A5869,'lms01'!$1:$1048576,7,FALSE)</f>
        <v>#N/A</v>
      </c>
      <c r="F5869" t="e">
        <f>VLOOKUP($A5869,'lms01'!$1:$1048576,10,FALSE)</f>
        <v>#N/A</v>
      </c>
      <c r="G5869" t="e">
        <f>VLOOKUP($A5869,'lms01'!$1:$1048576,15,FALSE)</f>
        <v>#N/A</v>
      </c>
      <c r="H5869" t="e">
        <f>VLOOKUP($G5869,'lms12'!$A:$B,2,FALSE)</f>
        <v>#N/A</v>
      </c>
      <c r="I5869" t="e">
        <f>VLOOKUP($A5869,'lms01'!$1:$1048576,16,FALSE)</f>
        <v>#N/A</v>
      </c>
      <c r="J5869" t="e">
        <f>VLOOKUP($A5869,'lms01'!$1:$1048576,24,FALSE)</f>
        <v>#N/A</v>
      </c>
    </row>
    <row r="5870" spans="1:10" x14ac:dyDescent="0.2">
      <c r="A5870">
        <v>28104616209</v>
      </c>
      <c r="B5870" t="s">
        <v>2983</v>
      </c>
      <c r="C5870" t="s">
        <v>5</v>
      </c>
      <c r="D5870" t="s">
        <v>6</v>
      </c>
      <c r="E5870" t="e">
        <f>VLOOKUP($A5870,'lms01'!$1:$1048576,7,FALSE)</f>
        <v>#N/A</v>
      </c>
      <c r="F5870" t="e">
        <f>VLOOKUP($A5870,'lms01'!$1:$1048576,10,FALSE)</f>
        <v>#N/A</v>
      </c>
      <c r="G5870" t="e">
        <f>VLOOKUP($A5870,'lms01'!$1:$1048576,15,FALSE)</f>
        <v>#N/A</v>
      </c>
      <c r="H5870" t="e">
        <f>VLOOKUP($G5870,'lms12'!$A:$B,2,FALSE)</f>
        <v>#N/A</v>
      </c>
      <c r="I5870" t="e">
        <f>VLOOKUP($A5870,'lms01'!$1:$1048576,16,FALSE)</f>
        <v>#N/A</v>
      </c>
      <c r="J5870" t="e">
        <f>VLOOKUP($A5870,'lms01'!$1:$1048576,24,FALSE)</f>
        <v>#N/A</v>
      </c>
    </row>
    <row r="5871" spans="1:10" x14ac:dyDescent="0.2">
      <c r="A5871">
        <v>28104616309</v>
      </c>
      <c r="B5871" t="s">
        <v>2984</v>
      </c>
      <c r="C5871" t="s">
        <v>5</v>
      </c>
      <c r="D5871" t="s">
        <v>6</v>
      </c>
      <c r="E5871" t="e">
        <f>VLOOKUP($A5871,'lms01'!$1:$1048576,7,FALSE)</f>
        <v>#N/A</v>
      </c>
      <c r="F5871" t="e">
        <f>VLOOKUP($A5871,'lms01'!$1:$1048576,10,FALSE)</f>
        <v>#N/A</v>
      </c>
      <c r="G5871" t="e">
        <f>VLOOKUP($A5871,'lms01'!$1:$1048576,15,FALSE)</f>
        <v>#N/A</v>
      </c>
      <c r="H5871" t="e">
        <f>VLOOKUP($G5871,'lms12'!$A:$B,2,FALSE)</f>
        <v>#N/A</v>
      </c>
      <c r="I5871" t="e">
        <f>VLOOKUP($A5871,'lms01'!$1:$1048576,16,FALSE)</f>
        <v>#N/A</v>
      </c>
      <c r="J5871" t="e">
        <f>VLOOKUP($A5871,'lms01'!$1:$1048576,24,FALSE)</f>
        <v>#N/A</v>
      </c>
    </row>
    <row r="5872" spans="1:10" x14ac:dyDescent="0.2">
      <c r="A5872">
        <v>28104616509</v>
      </c>
      <c r="B5872" t="s">
        <v>2985</v>
      </c>
      <c r="C5872" t="s">
        <v>5</v>
      </c>
      <c r="D5872" t="s">
        <v>6</v>
      </c>
      <c r="E5872" t="e">
        <f>VLOOKUP($A5872,'lms01'!$1:$1048576,7,FALSE)</f>
        <v>#N/A</v>
      </c>
      <c r="F5872" t="e">
        <f>VLOOKUP($A5872,'lms01'!$1:$1048576,10,FALSE)</f>
        <v>#N/A</v>
      </c>
      <c r="G5872" t="e">
        <f>VLOOKUP($A5872,'lms01'!$1:$1048576,15,FALSE)</f>
        <v>#N/A</v>
      </c>
      <c r="H5872" t="e">
        <f>VLOOKUP($G5872,'lms12'!$A:$B,2,FALSE)</f>
        <v>#N/A</v>
      </c>
      <c r="I5872" t="e">
        <f>VLOOKUP($A5872,'lms01'!$1:$1048576,16,FALSE)</f>
        <v>#N/A</v>
      </c>
      <c r="J5872" t="e">
        <f>VLOOKUP($A5872,'lms01'!$1:$1048576,24,FALSE)</f>
        <v>#N/A</v>
      </c>
    </row>
    <row r="5873" spans="1:10" x14ac:dyDescent="0.2">
      <c r="A5873">
        <v>28104616609</v>
      </c>
      <c r="B5873" t="s">
        <v>2986</v>
      </c>
      <c r="C5873" t="s">
        <v>5</v>
      </c>
      <c r="D5873" t="s">
        <v>6</v>
      </c>
      <c r="E5873" t="e">
        <f>VLOOKUP($A5873,'lms01'!$1:$1048576,7,FALSE)</f>
        <v>#N/A</v>
      </c>
      <c r="F5873" t="e">
        <f>VLOOKUP($A5873,'lms01'!$1:$1048576,10,FALSE)</f>
        <v>#N/A</v>
      </c>
      <c r="G5873" t="e">
        <f>VLOOKUP($A5873,'lms01'!$1:$1048576,15,FALSE)</f>
        <v>#N/A</v>
      </c>
      <c r="H5873" t="e">
        <f>VLOOKUP($G5873,'lms12'!$A:$B,2,FALSE)</f>
        <v>#N/A</v>
      </c>
      <c r="I5873" t="e">
        <f>VLOOKUP($A5873,'lms01'!$1:$1048576,16,FALSE)</f>
        <v>#N/A</v>
      </c>
      <c r="J5873" t="e">
        <f>VLOOKUP($A5873,'lms01'!$1:$1048576,24,FALSE)</f>
        <v>#N/A</v>
      </c>
    </row>
    <row r="5874" spans="1:10" x14ac:dyDescent="0.2">
      <c r="A5874">
        <v>28104616709</v>
      </c>
      <c r="B5874" t="s">
        <v>2984</v>
      </c>
      <c r="C5874" t="s">
        <v>5</v>
      </c>
      <c r="D5874" t="s">
        <v>6</v>
      </c>
      <c r="E5874" t="e">
        <f>VLOOKUP($A5874,'lms01'!$1:$1048576,7,FALSE)</f>
        <v>#N/A</v>
      </c>
      <c r="F5874" t="e">
        <f>VLOOKUP($A5874,'lms01'!$1:$1048576,10,FALSE)</f>
        <v>#N/A</v>
      </c>
      <c r="G5874" t="e">
        <f>VLOOKUP($A5874,'lms01'!$1:$1048576,15,FALSE)</f>
        <v>#N/A</v>
      </c>
      <c r="H5874" t="e">
        <f>VLOOKUP($G5874,'lms12'!$A:$B,2,FALSE)</f>
        <v>#N/A</v>
      </c>
      <c r="I5874" t="e">
        <f>VLOOKUP($A5874,'lms01'!$1:$1048576,16,FALSE)</f>
        <v>#N/A</v>
      </c>
      <c r="J5874" t="e">
        <f>VLOOKUP($A5874,'lms01'!$1:$1048576,24,FALSE)</f>
        <v>#N/A</v>
      </c>
    </row>
    <row r="5875" spans="1:10" x14ac:dyDescent="0.2">
      <c r="A5875">
        <v>28104617309</v>
      </c>
      <c r="B5875" t="s">
        <v>2987</v>
      </c>
      <c r="C5875" t="s">
        <v>5</v>
      </c>
      <c r="D5875" t="s">
        <v>6</v>
      </c>
      <c r="E5875" t="e">
        <f>VLOOKUP($A5875,'lms01'!$1:$1048576,7,FALSE)</f>
        <v>#N/A</v>
      </c>
      <c r="F5875" t="e">
        <f>VLOOKUP($A5875,'lms01'!$1:$1048576,10,FALSE)</f>
        <v>#N/A</v>
      </c>
      <c r="G5875" t="e">
        <f>VLOOKUP($A5875,'lms01'!$1:$1048576,15,FALSE)</f>
        <v>#N/A</v>
      </c>
      <c r="H5875" t="e">
        <f>VLOOKUP($G5875,'lms12'!$A:$B,2,FALSE)</f>
        <v>#N/A</v>
      </c>
      <c r="I5875" t="e">
        <f>VLOOKUP($A5875,'lms01'!$1:$1048576,16,FALSE)</f>
        <v>#N/A</v>
      </c>
      <c r="J5875" t="e">
        <f>VLOOKUP($A5875,'lms01'!$1:$1048576,24,FALSE)</f>
        <v>#N/A</v>
      </c>
    </row>
    <row r="5876" spans="1:10" x14ac:dyDescent="0.2">
      <c r="A5876">
        <v>28104617409</v>
      </c>
      <c r="B5876" t="s">
        <v>2988</v>
      </c>
      <c r="C5876" t="s">
        <v>5</v>
      </c>
      <c r="D5876" t="s">
        <v>6</v>
      </c>
      <c r="E5876" t="str">
        <f>VLOOKUP($A5876,'lms01'!$1:$1048576,7,FALSE)</f>
        <v>filmovertrukne tabl.</v>
      </c>
      <c r="F5876" t="str">
        <f>VLOOKUP($A5876,'lms01'!$1:$1048576,10,FALSE)</f>
        <v>90 mg</v>
      </c>
      <c r="G5876" t="str">
        <f>VLOOKUP($A5876,'lms01'!$1:$1048576,15,FALSE)</f>
        <v>B01AC24</v>
      </c>
      <c r="H5876" t="str">
        <f>VLOOKUP($G5876,'lms12'!$A:$B,2,FALSE)</f>
        <v>Ticagrelor</v>
      </c>
      <c r="I5876" t="str">
        <f>VLOOKUP($A5876,'lms01'!$1:$1048576,16,FALSE)</f>
        <v>OR</v>
      </c>
      <c r="J5876">
        <f>VLOOKUP($A5876,'lms01'!$1:$1048576,24,FALSE)</f>
        <v>0</v>
      </c>
    </row>
    <row r="5877" spans="1:10" x14ac:dyDescent="0.2">
      <c r="A5877">
        <v>28104617609</v>
      </c>
      <c r="B5877" t="s">
        <v>2989</v>
      </c>
      <c r="C5877" t="s">
        <v>771</v>
      </c>
      <c r="D5877" t="s">
        <v>772</v>
      </c>
      <c r="E5877" t="str">
        <f>VLOOKUP($A5877,'lms01'!$1:$1048576,7,FALSE)</f>
        <v>inhal.pulv.,h†rd kap</v>
      </c>
      <c r="F5877" t="str">
        <f>VLOOKUP($A5877,'lms01'!$1:$1048576,10,FALSE)</f>
        <v>40 mg</v>
      </c>
      <c r="G5877" t="str">
        <f>VLOOKUP($A5877,'lms01'!$1:$1048576,15,FALSE)</f>
        <v>R05CB16</v>
      </c>
      <c r="H5877" t="str">
        <f>VLOOKUP($G5877,'lms12'!$A:$B,2,FALSE)</f>
        <v>Mannitol</v>
      </c>
      <c r="I5877" t="str">
        <f>VLOOKUP($A5877,'lms01'!$1:$1048576,16,FALSE)</f>
        <v>IH</v>
      </c>
      <c r="J5877">
        <f>VLOOKUP($A5877,'lms01'!$1:$1048576,24,FALSE)</f>
        <v>0</v>
      </c>
    </row>
    <row r="5878" spans="1:10" x14ac:dyDescent="0.2">
      <c r="A5878">
        <v>28104617709</v>
      </c>
      <c r="B5878" t="s">
        <v>174</v>
      </c>
      <c r="C5878" t="s">
        <v>116</v>
      </c>
      <c r="D5878" t="s">
        <v>117</v>
      </c>
      <c r="E5878" t="e">
        <f>VLOOKUP($A5878,'lms01'!$1:$1048576,7,FALSE)</f>
        <v>#N/A</v>
      </c>
      <c r="F5878" t="e">
        <f>VLOOKUP($A5878,'lms01'!$1:$1048576,10,FALSE)</f>
        <v>#N/A</v>
      </c>
      <c r="G5878" t="e">
        <f>VLOOKUP($A5878,'lms01'!$1:$1048576,15,FALSE)</f>
        <v>#N/A</v>
      </c>
      <c r="H5878" t="e">
        <f>VLOOKUP($G5878,'lms12'!$A:$B,2,FALSE)</f>
        <v>#N/A</v>
      </c>
      <c r="I5878" t="e">
        <f>VLOOKUP($A5878,'lms01'!$1:$1048576,16,FALSE)</f>
        <v>#N/A</v>
      </c>
      <c r="J5878" t="e">
        <f>VLOOKUP($A5878,'lms01'!$1:$1048576,24,FALSE)</f>
        <v>#N/A</v>
      </c>
    </row>
    <row r="5879" spans="1:10" x14ac:dyDescent="0.2">
      <c r="A5879">
        <v>28104617809</v>
      </c>
      <c r="B5879" t="s">
        <v>2990</v>
      </c>
      <c r="C5879" t="s">
        <v>5</v>
      </c>
      <c r="D5879" t="s">
        <v>6</v>
      </c>
      <c r="E5879" t="str">
        <f>VLOOKUP($A5879,'lms01'!$1:$1048576,7,FALSE)</f>
        <v>filmovertrukne tabl.</v>
      </c>
      <c r="F5879" t="str">
        <f>VLOOKUP($A5879,'lms01'!$1:$1048576,10,FALSE)</f>
        <v>25 mg</v>
      </c>
      <c r="G5879" t="str">
        <f>VLOOKUP($A5879,'lms01'!$1:$1048576,15,FALSE)</f>
        <v>N05BB01</v>
      </c>
      <c r="H5879" t="str">
        <f>VLOOKUP($G5879,'lms12'!$A:$B,2,FALSE)</f>
        <v>Hydroxyzin</v>
      </c>
      <c r="I5879" t="str">
        <f>VLOOKUP($A5879,'lms01'!$1:$1048576,16,FALSE)</f>
        <v>OR</v>
      </c>
      <c r="J5879">
        <f>VLOOKUP($A5879,'lms01'!$1:$1048576,24,FALSE)</f>
        <v>0</v>
      </c>
    </row>
    <row r="5880" spans="1:10" x14ac:dyDescent="0.2">
      <c r="A5880">
        <v>28104617909</v>
      </c>
      <c r="B5880" t="s">
        <v>2991</v>
      </c>
      <c r="C5880" t="s">
        <v>16</v>
      </c>
      <c r="D5880" t="s">
        <v>16</v>
      </c>
      <c r="E5880" t="str">
        <f>VLOOKUP($A5880,'lms01'!$1:$1048576,7,FALSE)</f>
        <v>konc.t.inf.v‘sk.opl.</v>
      </c>
      <c r="F5880" t="str">
        <f>VLOOKUP($A5880,'lms01'!$1:$1048576,10,FALSE)</f>
        <v>40 mg/ml</v>
      </c>
      <c r="G5880" t="str">
        <f>VLOOKUP($A5880,'lms01'!$1:$1048576,15,FALSE)</f>
        <v>L01BC05</v>
      </c>
      <c r="H5880" t="str">
        <f>VLOOKUP($G5880,'lms12'!$A:$B,2,FALSE)</f>
        <v>Gemcitabin</v>
      </c>
      <c r="I5880" t="str">
        <f>VLOOKUP($A5880,'lms01'!$1:$1048576,16,FALSE)</f>
        <v>IV</v>
      </c>
      <c r="J5880">
        <f>VLOOKUP($A5880,'lms01'!$1:$1048576,24,FALSE)</f>
        <v>0</v>
      </c>
    </row>
    <row r="5881" spans="1:10" x14ac:dyDescent="0.2">
      <c r="A5881">
        <v>28104618009</v>
      </c>
      <c r="B5881" t="s">
        <v>1422</v>
      </c>
      <c r="C5881" t="s">
        <v>771</v>
      </c>
      <c r="D5881" t="s">
        <v>772</v>
      </c>
      <c r="E5881" t="e">
        <f>VLOOKUP($A5881,'lms01'!$1:$1048576,7,FALSE)</f>
        <v>#N/A</v>
      </c>
      <c r="F5881" t="e">
        <f>VLOOKUP($A5881,'lms01'!$1:$1048576,10,FALSE)</f>
        <v>#N/A</v>
      </c>
      <c r="G5881" t="e">
        <f>VLOOKUP($A5881,'lms01'!$1:$1048576,15,FALSE)</f>
        <v>#N/A</v>
      </c>
      <c r="H5881" t="e">
        <f>VLOOKUP($G5881,'lms12'!$A:$B,2,FALSE)</f>
        <v>#N/A</v>
      </c>
      <c r="I5881" t="e">
        <f>VLOOKUP($A5881,'lms01'!$1:$1048576,16,FALSE)</f>
        <v>#N/A</v>
      </c>
      <c r="J5881" t="e">
        <f>VLOOKUP($A5881,'lms01'!$1:$1048576,24,FALSE)</f>
        <v>#N/A</v>
      </c>
    </row>
    <row r="5882" spans="1:10" x14ac:dyDescent="0.2">
      <c r="A5882">
        <v>28104618109</v>
      </c>
      <c r="B5882" t="s">
        <v>2992</v>
      </c>
      <c r="C5882" t="s">
        <v>5</v>
      </c>
      <c r="D5882" t="s">
        <v>6</v>
      </c>
      <c r="E5882" t="str">
        <f>VLOOKUP($A5882,'lms01'!$1:$1048576,7,FALSE)</f>
        <v>filmovertrukne tabl.</v>
      </c>
      <c r="F5882" t="str">
        <f>VLOOKUP($A5882,'lms01'!$1:$1048576,10,FALSE)</f>
        <v>100+12,5 mg</v>
      </c>
      <c r="G5882" t="str">
        <f>VLOOKUP($A5882,'lms01'!$1:$1048576,15,FALSE)</f>
        <v>C09DA01</v>
      </c>
      <c r="H5882" t="str">
        <f>VLOOKUP($G5882,'lms12'!$A:$B,2,FALSE)</f>
        <v>Losartan og diuretica</v>
      </c>
      <c r="I5882" t="str">
        <f>VLOOKUP($A5882,'lms01'!$1:$1048576,16,FALSE)</f>
        <v>OR</v>
      </c>
      <c r="J5882">
        <f>VLOOKUP($A5882,'lms01'!$1:$1048576,24,FALSE)</f>
        <v>0</v>
      </c>
    </row>
    <row r="5883" spans="1:10" x14ac:dyDescent="0.2">
      <c r="A5883">
        <v>28104618609</v>
      </c>
      <c r="B5883" t="s">
        <v>467</v>
      </c>
      <c r="C5883" t="s">
        <v>5</v>
      </c>
      <c r="D5883" t="s">
        <v>6</v>
      </c>
      <c r="E5883" t="e">
        <f>VLOOKUP($A5883,'lms01'!$1:$1048576,7,FALSE)</f>
        <v>#N/A</v>
      </c>
      <c r="F5883" t="e">
        <f>VLOOKUP($A5883,'lms01'!$1:$1048576,10,FALSE)</f>
        <v>#N/A</v>
      </c>
      <c r="G5883" t="e">
        <f>VLOOKUP($A5883,'lms01'!$1:$1048576,15,FALSE)</f>
        <v>#N/A</v>
      </c>
      <c r="H5883" t="e">
        <f>VLOOKUP($G5883,'lms12'!$A:$B,2,FALSE)</f>
        <v>#N/A</v>
      </c>
      <c r="I5883" t="e">
        <f>VLOOKUP($A5883,'lms01'!$1:$1048576,16,FALSE)</f>
        <v>#N/A</v>
      </c>
      <c r="J5883" t="e">
        <f>VLOOKUP($A5883,'lms01'!$1:$1048576,24,FALSE)</f>
        <v>#N/A</v>
      </c>
    </row>
    <row r="5884" spans="1:10" x14ac:dyDescent="0.2">
      <c r="A5884">
        <v>28104618709</v>
      </c>
      <c r="B5884" t="s">
        <v>2993</v>
      </c>
      <c r="C5884" t="s">
        <v>5</v>
      </c>
      <c r="D5884" t="s">
        <v>6</v>
      </c>
      <c r="E5884" t="str">
        <f>VLOOKUP($A5884,'lms01'!$1:$1048576,7,FALSE)</f>
        <v>filmovertrukne tabl.</v>
      </c>
      <c r="F5884" t="str">
        <f>VLOOKUP($A5884,'lms01'!$1:$1048576,10,FALSE)</f>
        <v>10 mg</v>
      </c>
      <c r="G5884" t="str">
        <f>VLOOKUP($A5884,'lms01'!$1:$1048576,15,FALSE)</f>
        <v>C10AA05</v>
      </c>
      <c r="H5884" t="str">
        <f>VLOOKUP($G5884,'lms12'!$A:$B,2,FALSE)</f>
        <v>Atorvastatin</v>
      </c>
      <c r="I5884" t="str">
        <f>VLOOKUP($A5884,'lms01'!$1:$1048576,16,FALSE)</f>
        <v>OR</v>
      </c>
      <c r="J5884">
        <f>VLOOKUP($A5884,'lms01'!$1:$1048576,24,FALSE)</f>
        <v>0</v>
      </c>
    </row>
    <row r="5885" spans="1:10" x14ac:dyDescent="0.2">
      <c r="A5885">
        <v>28104618809</v>
      </c>
      <c r="B5885" t="s">
        <v>2993</v>
      </c>
      <c r="C5885" t="s">
        <v>5</v>
      </c>
      <c r="D5885" t="s">
        <v>6</v>
      </c>
      <c r="E5885" t="str">
        <f>VLOOKUP($A5885,'lms01'!$1:$1048576,7,FALSE)</f>
        <v>filmovertrukne tabl.</v>
      </c>
      <c r="F5885" t="str">
        <f>VLOOKUP($A5885,'lms01'!$1:$1048576,10,FALSE)</f>
        <v>20 mg</v>
      </c>
      <c r="G5885" t="str">
        <f>VLOOKUP($A5885,'lms01'!$1:$1048576,15,FALSE)</f>
        <v>C10AA05</v>
      </c>
      <c r="H5885" t="str">
        <f>VLOOKUP($G5885,'lms12'!$A:$B,2,FALSE)</f>
        <v>Atorvastatin</v>
      </c>
      <c r="I5885" t="str">
        <f>VLOOKUP($A5885,'lms01'!$1:$1048576,16,FALSE)</f>
        <v>OR</v>
      </c>
      <c r="J5885">
        <f>VLOOKUP($A5885,'lms01'!$1:$1048576,24,FALSE)</f>
        <v>0</v>
      </c>
    </row>
    <row r="5886" spans="1:10" x14ac:dyDescent="0.2">
      <c r="A5886">
        <v>28104619009</v>
      </c>
      <c r="B5886" t="s">
        <v>2993</v>
      </c>
      <c r="C5886" t="s">
        <v>5</v>
      </c>
      <c r="D5886" t="s">
        <v>6</v>
      </c>
      <c r="E5886" t="str">
        <f>VLOOKUP($A5886,'lms01'!$1:$1048576,7,FALSE)</f>
        <v>filmovertrukne tabl.</v>
      </c>
      <c r="F5886" t="str">
        <f>VLOOKUP($A5886,'lms01'!$1:$1048576,10,FALSE)</f>
        <v>40 mg</v>
      </c>
      <c r="G5886" t="str">
        <f>VLOOKUP($A5886,'lms01'!$1:$1048576,15,FALSE)</f>
        <v>C10AA05</v>
      </c>
      <c r="H5886" t="str">
        <f>VLOOKUP($G5886,'lms12'!$A:$B,2,FALSE)</f>
        <v>Atorvastatin</v>
      </c>
      <c r="I5886" t="str">
        <f>VLOOKUP($A5886,'lms01'!$1:$1048576,16,FALSE)</f>
        <v>OR</v>
      </c>
      <c r="J5886">
        <f>VLOOKUP($A5886,'lms01'!$1:$1048576,24,FALSE)</f>
        <v>0</v>
      </c>
    </row>
    <row r="5887" spans="1:10" x14ac:dyDescent="0.2">
      <c r="A5887">
        <v>28104619209</v>
      </c>
      <c r="B5887" t="s">
        <v>2994</v>
      </c>
      <c r="C5887" t="s">
        <v>5</v>
      </c>
      <c r="D5887" t="s">
        <v>6</v>
      </c>
      <c r="E5887" t="str">
        <f>VLOOKUP($A5887,'lms01'!$1:$1048576,7,FALSE)</f>
        <v>filmovertrukne tabl.</v>
      </c>
      <c r="F5887" t="str">
        <f>VLOOKUP($A5887,'lms01'!$1:$1048576,10,FALSE)</f>
        <v>150+12,5 mg</v>
      </c>
      <c r="G5887" t="str">
        <f>VLOOKUP($A5887,'lms01'!$1:$1048576,15,FALSE)</f>
        <v>C09DA04</v>
      </c>
      <c r="H5887" t="str">
        <f>VLOOKUP($G5887,'lms12'!$A:$B,2,FALSE)</f>
        <v>Irbesartan og diuretica</v>
      </c>
      <c r="I5887" t="str">
        <f>VLOOKUP($A5887,'lms01'!$1:$1048576,16,FALSE)</f>
        <v>OR</v>
      </c>
      <c r="J5887">
        <f>VLOOKUP($A5887,'lms01'!$1:$1048576,24,FALSE)</f>
        <v>0</v>
      </c>
    </row>
    <row r="5888" spans="1:10" x14ac:dyDescent="0.2">
      <c r="A5888">
        <v>28104619309</v>
      </c>
      <c r="B5888" t="s">
        <v>2994</v>
      </c>
      <c r="C5888" t="s">
        <v>5</v>
      </c>
      <c r="D5888" t="s">
        <v>6</v>
      </c>
      <c r="E5888" t="str">
        <f>VLOOKUP($A5888,'lms01'!$1:$1048576,7,FALSE)</f>
        <v>filmovertrukne tabl.</v>
      </c>
      <c r="F5888" t="str">
        <f>VLOOKUP($A5888,'lms01'!$1:$1048576,10,FALSE)</f>
        <v>300+12,5 mg</v>
      </c>
      <c r="G5888" t="str">
        <f>VLOOKUP($A5888,'lms01'!$1:$1048576,15,FALSE)</f>
        <v>C09DA04</v>
      </c>
      <c r="H5888" t="str">
        <f>VLOOKUP($G5888,'lms12'!$A:$B,2,FALSE)</f>
        <v>Irbesartan og diuretica</v>
      </c>
      <c r="I5888" t="str">
        <f>VLOOKUP($A5888,'lms01'!$1:$1048576,16,FALSE)</f>
        <v>OR</v>
      </c>
      <c r="J5888">
        <f>VLOOKUP($A5888,'lms01'!$1:$1048576,24,FALSE)</f>
        <v>0</v>
      </c>
    </row>
    <row r="5889" spans="1:10" x14ac:dyDescent="0.2">
      <c r="A5889">
        <v>28104619409</v>
      </c>
      <c r="B5889" t="s">
        <v>2994</v>
      </c>
      <c r="C5889" t="s">
        <v>5</v>
      </c>
      <c r="D5889" t="s">
        <v>6</v>
      </c>
      <c r="E5889" t="str">
        <f>VLOOKUP($A5889,'lms01'!$1:$1048576,7,FALSE)</f>
        <v>filmovertrukne tabl.</v>
      </c>
      <c r="F5889" t="str">
        <f>VLOOKUP($A5889,'lms01'!$1:$1048576,10,FALSE)</f>
        <v>300+25 mg</v>
      </c>
      <c r="G5889" t="str">
        <f>VLOOKUP($A5889,'lms01'!$1:$1048576,15,FALSE)</f>
        <v>C09DA04</v>
      </c>
      <c r="H5889" t="str">
        <f>VLOOKUP($G5889,'lms12'!$A:$B,2,FALSE)</f>
        <v>Irbesartan og diuretica</v>
      </c>
      <c r="I5889" t="str">
        <f>VLOOKUP($A5889,'lms01'!$1:$1048576,16,FALSE)</f>
        <v>OR</v>
      </c>
      <c r="J5889">
        <f>VLOOKUP($A5889,'lms01'!$1:$1048576,24,FALSE)</f>
        <v>0</v>
      </c>
    </row>
    <row r="5890" spans="1:10" x14ac:dyDescent="0.2">
      <c r="A5890">
        <v>28104619609</v>
      </c>
      <c r="B5890" t="s">
        <v>2995</v>
      </c>
      <c r="C5890" t="s">
        <v>191</v>
      </c>
      <c r="D5890" t="s">
        <v>192</v>
      </c>
      <c r="E5890" t="str">
        <f>VLOOKUP($A5890,'lms01'!$1:$1048576,7,FALSE)</f>
        <v>tyggetabletter</v>
      </c>
      <c r="F5890" t="str">
        <f>VLOOKUP($A5890,'lms01'!$1:$1048576,10,FALSE)</f>
        <v>4 mg</v>
      </c>
      <c r="G5890" t="str">
        <f>VLOOKUP($A5890,'lms01'!$1:$1048576,15,FALSE)</f>
        <v>R03DC03</v>
      </c>
      <c r="H5890" t="str">
        <f>VLOOKUP($G5890,'lms12'!$A:$B,2,FALSE)</f>
        <v>Montelukast</v>
      </c>
      <c r="I5890" t="str">
        <f>VLOOKUP($A5890,'lms01'!$1:$1048576,16,FALSE)</f>
        <v>OR</v>
      </c>
      <c r="J5890">
        <f>VLOOKUP($A5890,'lms01'!$1:$1048576,24,FALSE)</f>
        <v>0</v>
      </c>
    </row>
    <row r="5891" spans="1:10" x14ac:dyDescent="0.2">
      <c r="A5891">
        <v>28104619709</v>
      </c>
      <c r="B5891" t="s">
        <v>2995</v>
      </c>
      <c r="C5891" t="s">
        <v>191</v>
      </c>
      <c r="D5891" t="s">
        <v>192</v>
      </c>
      <c r="E5891" t="str">
        <f>VLOOKUP($A5891,'lms01'!$1:$1048576,7,FALSE)</f>
        <v>tyggetabletter</v>
      </c>
      <c r="F5891" t="str">
        <f>VLOOKUP($A5891,'lms01'!$1:$1048576,10,FALSE)</f>
        <v>5 mg</v>
      </c>
      <c r="G5891" t="str">
        <f>VLOOKUP($A5891,'lms01'!$1:$1048576,15,FALSE)</f>
        <v>R03DC03</v>
      </c>
      <c r="H5891" t="str">
        <f>VLOOKUP($G5891,'lms12'!$A:$B,2,FALSE)</f>
        <v>Montelukast</v>
      </c>
      <c r="I5891" t="str">
        <f>VLOOKUP($A5891,'lms01'!$1:$1048576,16,FALSE)</f>
        <v>OR</v>
      </c>
      <c r="J5891">
        <f>VLOOKUP($A5891,'lms01'!$1:$1048576,24,FALSE)</f>
        <v>0</v>
      </c>
    </row>
    <row r="5892" spans="1:10" x14ac:dyDescent="0.2">
      <c r="A5892">
        <v>28104620009</v>
      </c>
      <c r="B5892" t="s">
        <v>2996</v>
      </c>
      <c r="C5892" t="s">
        <v>5</v>
      </c>
      <c r="D5892" t="s">
        <v>6</v>
      </c>
      <c r="E5892" t="e">
        <f>VLOOKUP($A5892,'lms01'!$1:$1048576,7,FALSE)</f>
        <v>#N/A</v>
      </c>
      <c r="F5892" t="e">
        <f>VLOOKUP($A5892,'lms01'!$1:$1048576,10,FALSE)</f>
        <v>#N/A</v>
      </c>
      <c r="G5892" t="e">
        <f>VLOOKUP($A5892,'lms01'!$1:$1048576,15,FALSE)</f>
        <v>#N/A</v>
      </c>
      <c r="H5892" t="e">
        <f>VLOOKUP($G5892,'lms12'!$A:$B,2,FALSE)</f>
        <v>#N/A</v>
      </c>
      <c r="I5892" t="e">
        <f>VLOOKUP($A5892,'lms01'!$1:$1048576,16,FALSE)</f>
        <v>#N/A</v>
      </c>
      <c r="J5892" t="e">
        <f>VLOOKUP($A5892,'lms01'!$1:$1048576,24,FALSE)</f>
        <v>#N/A</v>
      </c>
    </row>
    <row r="5893" spans="1:10" x14ac:dyDescent="0.2">
      <c r="A5893">
        <v>28104620609</v>
      </c>
      <c r="B5893" t="s">
        <v>2997</v>
      </c>
      <c r="C5893" t="s">
        <v>5</v>
      </c>
      <c r="D5893" t="s">
        <v>6</v>
      </c>
      <c r="E5893" t="e">
        <f>VLOOKUP($A5893,'lms01'!$1:$1048576,7,FALSE)</f>
        <v>#N/A</v>
      </c>
      <c r="F5893" t="e">
        <f>VLOOKUP($A5893,'lms01'!$1:$1048576,10,FALSE)</f>
        <v>#N/A</v>
      </c>
      <c r="G5893" t="e">
        <f>VLOOKUP($A5893,'lms01'!$1:$1048576,15,FALSE)</f>
        <v>#N/A</v>
      </c>
      <c r="H5893" t="e">
        <f>VLOOKUP($G5893,'lms12'!$A:$B,2,FALSE)</f>
        <v>#N/A</v>
      </c>
      <c r="I5893" t="e">
        <f>VLOOKUP($A5893,'lms01'!$1:$1048576,16,FALSE)</f>
        <v>#N/A</v>
      </c>
      <c r="J5893" t="e">
        <f>VLOOKUP($A5893,'lms01'!$1:$1048576,24,FALSE)</f>
        <v>#N/A</v>
      </c>
    </row>
    <row r="5894" spans="1:10" x14ac:dyDescent="0.2">
      <c r="A5894">
        <v>28104620709</v>
      </c>
      <c r="B5894" t="s">
        <v>2997</v>
      </c>
      <c r="C5894" t="s">
        <v>5</v>
      </c>
      <c r="D5894" t="s">
        <v>6</v>
      </c>
      <c r="E5894" t="e">
        <f>VLOOKUP($A5894,'lms01'!$1:$1048576,7,FALSE)</f>
        <v>#N/A</v>
      </c>
      <c r="F5894" t="e">
        <f>VLOOKUP($A5894,'lms01'!$1:$1048576,10,FALSE)</f>
        <v>#N/A</v>
      </c>
      <c r="G5894" t="e">
        <f>VLOOKUP($A5894,'lms01'!$1:$1048576,15,FALSE)</f>
        <v>#N/A</v>
      </c>
      <c r="H5894" t="e">
        <f>VLOOKUP($G5894,'lms12'!$A:$B,2,FALSE)</f>
        <v>#N/A</v>
      </c>
      <c r="I5894" t="e">
        <f>VLOOKUP($A5894,'lms01'!$1:$1048576,16,FALSE)</f>
        <v>#N/A</v>
      </c>
      <c r="J5894" t="e">
        <f>VLOOKUP($A5894,'lms01'!$1:$1048576,24,FALSE)</f>
        <v>#N/A</v>
      </c>
    </row>
    <row r="5895" spans="1:10" x14ac:dyDescent="0.2">
      <c r="A5895">
        <v>28104620809</v>
      </c>
      <c r="B5895" t="s">
        <v>2998</v>
      </c>
      <c r="C5895" t="s">
        <v>70</v>
      </c>
      <c r="D5895" t="s">
        <v>71</v>
      </c>
      <c r="E5895" t="str">
        <f>VLOOKUP($A5895,'lms01'!$1:$1048576,7,FALSE)</f>
        <v>kapsler, h†rde</v>
      </c>
      <c r="F5895" t="str">
        <f>VLOOKUP($A5895,'lms01'!$1:$1048576,10,FALSE)</f>
        <v>50 mg</v>
      </c>
      <c r="G5895" t="str">
        <f>VLOOKUP($A5895,'lms01'!$1:$1048576,15,FALSE)</f>
        <v>A05AA03</v>
      </c>
      <c r="H5895" t="str">
        <f>VLOOKUP($G5895,'lms12'!$A:$B,2,FALSE)</f>
        <v>Cholinsyre</v>
      </c>
      <c r="I5895" t="str">
        <f>VLOOKUP($A5895,'lms01'!$1:$1048576,16,FALSE)</f>
        <v>OR</v>
      </c>
      <c r="J5895">
        <f>VLOOKUP($A5895,'lms01'!$1:$1048576,24,FALSE)</f>
        <v>0</v>
      </c>
    </row>
    <row r="5896" spans="1:10" x14ac:dyDescent="0.2">
      <c r="A5896">
        <v>28104620909</v>
      </c>
      <c r="B5896" t="s">
        <v>2998</v>
      </c>
      <c r="C5896" t="s">
        <v>70</v>
      </c>
      <c r="D5896" t="s">
        <v>71</v>
      </c>
      <c r="E5896" t="e">
        <f>VLOOKUP($A5896,'lms01'!$1:$1048576,7,FALSE)</f>
        <v>#N/A</v>
      </c>
      <c r="F5896" t="e">
        <f>VLOOKUP($A5896,'lms01'!$1:$1048576,10,FALSE)</f>
        <v>#N/A</v>
      </c>
      <c r="G5896" t="e">
        <f>VLOOKUP($A5896,'lms01'!$1:$1048576,15,FALSE)</f>
        <v>#N/A</v>
      </c>
      <c r="H5896" t="e">
        <f>VLOOKUP($G5896,'lms12'!$A:$B,2,FALSE)</f>
        <v>#N/A</v>
      </c>
      <c r="I5896" t="e">
        <f>VLOOKUP($A5896,'lms01'!$1:$1048576,16,FALSE)</f>
        <v>#N/A</v>
      </c>
      <c r="J5896" t="e">
        <f>VLOOKUP($A5896,'lms01'!$1:$1048576,24,FALSE)</f>
        <v>#N/A</v>
      </c>
    </row>
    <row r="5897" spans="1:10" x14ac:dyDescent="0.2">
      <c r="A5897">
        <v>28104621209</v>
      </c>
      <c r="B5897" t="s">
        <v>2999</v>
      </c>
      <c r="C5897" t="s">
        <v>326</v>
      </c>
      <c r="D5897" t="s">
        <v>327</v>
      </c>
      <c r="E5897" t="str">
        <f>VLOOKUP($A5897,'lms01'!$1:$1048576,7,FALSE)</f>
        <v>pulver til oral opl.</v>
      </c>
      <c r="F5897" t="str">
        <f>VLOOKUP($A5897,'lms01'!$1:$1048576,10,FALSE)</f>
        <v>10 mg+3,5 g+12 g</v>
      </c>
      <c r="G5897" t="str">
        <f>VLOOKUP($A5897,'lms01'!$1:$1048576,15,FALSE)</f>
        <v>A06AB58</v>
      </c>
      <c r="H5897" t="str">
        <f>VLOOKUP($G5897,'lms12'!$A:$B,2,FALSE)</f>
        <v>Natriumpicosulfat, kombinationspr‘parater</v>
      </c>
      <c r="I5897" t="str">
        <f>VLOOKUP($A5897,'lms01'!$1:$1048576,16,FALSE)</f>
        <v>OR</v>
      </c>
      <c r="J5897">
        <f>VLOOKUP($A5897,'lms01'!$1:$1048576,24,FALSE)</f>
        <v>0</v>
      </c>
    </row>
    <row r="5898" spans="1:10" x14ac:dyDescent="0.2">
      <c r="A5898">
        <v>28104621711</v>
      </c>
      <c r="B5898" t="s">
        <v>1704</v>
      </c>
      <c r="C5898" t="s">
        <v>214</v>
      </c>
      <c r="D5898" t="s">
        <v>214</v>
      </c>
      <c r="E5898" t="str">
        <f>VLOOKUP($A5898,'lms01'!$1:$1048576,7,FALSE)</f>
        <v>pulv.sol.inj.opl.spr</v>
      </c>
      <c r="F5898" t="str">
        <f>VLOOKUP($A5898,'lms01'!$1:$1048576,10,FALSE)</f>
        <v>3000 IE</v>
      </c>
      <c r="G5898" t="str">
        <f>VLOOKUP($A5898,'lms01'!$1:$1048576,15,FALSE)</f>
        <v>B02BD02</v>
      </c>
      <c r="H5898" t="str">
        <f>VLOOKUP($G5898,'lms12'!$A:$B,2,FALSE)</f>
        <v>Koagulationsfaktor viii</v>
      </c>
      <c r="I5898" t="str">
        <f>VLOOKUP($A5898,'lms01'!$1:$1048576,16,FALSE)</f>
        <v>IV</v>
      </c>
      <c r="J5898">
        <f>VLOOKUP($A5898,'lms01'!$1:$1048576,24,FALSE)</f>
        <v>0</v>
      </c>
    </row>
    <row r="5899" spans="1:10" x14ac:dyDescent="0.2">
      <c r="A5899">
        <v>28104621809</v>
      </c>
      <c r="B5899" t="s">
        <v>3000</v>
      </c>
      <c r="C5899" t="s">
        <v>70</v>
      </c>
      <c r="D5899" t="s">
        <v>71</v>
      </c>
      <c r="E5899" t="str">
        <f>VLOOKUP($A5899,'lms01'!$1:$1048576,7,FALSE)</f>
        <v>kapsler, h†rde</v>
      </c>
      <c r="F5899" t="str">
        <f>VLOOKUP($A5899,'lms01'!$1:$1048576,10,FALSE)</f>
        <v>15 mg+4.35 mg+11.8mg</v>
      </c>
      <c r="G5899" t="str">
        <f>VLOOKUP($A5899,'lms01'!$1:$1048576,15,FALSE)</f>
        <v>L01BC53</v>
      </c>
      <c r="H5899" t="str">
        <f>VLOOKUP($G5899,'lms12'!$A:$B,2,FALSE)</f>
        <v>Tegafur, komb.</v>
      </c>
      <c r="I5899" t="str">
        <f>VLOOKUP($A5899,'lms01'!$1:$1048576,16,FALSE)</f>
        <v>OR</v>
      </c>
      <c r="J5899">
        <f>VLOOKUP($A5899,'lms01'!$1:$1048576,24,FALSE)</f>
        <v>0</v>
      </c>
    </row>
    <row r="5900" spans="1:10" x14ac:dyDescent="0.2">
      <c r="A5900">
        <v>28104621909</v>
      </c>
      <c r="B5900" t="s">
        <v>3000</v>
      </c>
      <c r="C5900" t="s">
        <v>70</v>
      </c>
      <c r="D5900" t="s">
        <v>71</v>
      </c>
      <c r="E5900" t="str">
        <f>VLOOKUP($A5900,'lms01'!$1:$1048576,7,FALSE)</f>
        <v>kapsler, h†rde</v>
      </c>
      <c r="F5900" t="str">
        <f>VLOOKUP($A5900,'lms01'!$1:$1048576,10,FALSE)</f>
        <v>20 mg+5.8mg+15.8mg</v>
      </c>
      <c r="G5900" t="str">
        <f>VLOOKUP($A5900,'lms01'!$1:$1048576,15,FALSE)</f>
        <v>L01BC53</v>
      </c>
      <c r="H5900" t="str">
        <f>VLOOKUP($G5900,'lms12'!$A:$B,2,FALSE)</f>
        <v>Tegafur, komb.</v>
      </c>
      <c r="I5900" t="str">
        <f>VLOOKUP($A5900,'lms01'!$1:$1048576,16,FALSE)</f>
        <v>OR</v>
      </c>
      <c r="J5900">
        <f>VLOOKUP($A5900,'lms01'!$1:$1048576,24,FALSE)</f>
        <v>0</v>
      </c>
    </row>
    <row r="5901" spans="1:10" x14ac:dyDescent="0.2">
      <c r="A5901">
        <v>28104622109</v>
      </c>
      <c r="B5901" t="s">
        <v>3001</v>
      </c>
      <c r="C5901" t="s">
        <v>5</v>
      </c>
      <c r="D5901" t="s">
        <v>6</v>
      </c>
      <c r="E5901" t="e">
        <f>VLOOKUP($A5901,'lms01'!$1:$1048576,7,FALSE)</f>
        <v>#N/A</v>
      </c>
      <c r="F5901" t="e">
        <f>VLOOKUP($A5901,'lms01'!$1:$1048576,10,FALSE)</f>
        <v>#N/A</v>
      </c>
      <c r="G5901" t="e">
        <f>VLOOKUP($A5901,'lms01'!$1:$1048576,15,FALSE)</f>
        <v>#N/A</v>
      </c>
      <c r="H5901" t="e">
        <f>VLOOKUP($G5901,'lms12'!$A:$B,2,FALSE)</f>
        <v>#N/A</v>
      </c>
      <c r="I5901" t="e">
        <f>VLOOKUP($A5901,'lms01'!$1:$1048576,16,FALSE)</f>
        <v>#N/A</v>
      </c>
      <c r="J5901" t="e">
        <f>VLOOKUP($A5901,'lms01'!$1:$1048576,24,FALSE)</f>
        <v>#N/A</v>
      </c>
    </row>
    <row r="5902" spans="1:10" x14ac:dyDescent="0.2">
      <c r="A5902">
        <v>28104622209</v>
      </c>
      <c r="B5902" t="s">
        <v>3001</v>
      </c>
      <c r="C5902" t="s">
        <v>5</v>
      </c>
      <c r="D5902" t="s">
        <v>6</v>
      </c>
      <c r="E5902" t="e">
        <f>VLOOKUP($A5902,'lms01'!$1:$1048576,7,FALSE)</f>
        <v>#N/A</v>
      </c>
      <c r="F5902" t="e">
        <f>VLOOKUP($A5902,'lms01'!$1:$1048576,10,FALSE)</f>
        <v>#N/A</v>
      </c>
      <c r="G5902" t="e">
        <f>VLOOKUP($A5902,'lms01'!$1:$1048576,15,FALSE)</f>
        <v>#N/A</v>
      </c>
      <c r="H5902" t="e">
        <f>VLOOKUP($G5902,'lms12'!$A:$B,2,FALSE)</f>
        <v>#N/A</v>
      </c>
      <c r="I5902" t="e">
        <f>VLOOKUP($A5902,'lms01'!$1:$1048576,16,FALSE)</f>
        <v>#N/A</v>
      </c>
      <c r="J5902" t="e">
        <f>VLOOKUP($A5902,'lms01'!$1:$1048576,24,FALSE)</f>
        <v>#N/A</v>
      </c>
    </row>
    <row r="5903" spans="1:10" x14ac:dyDescent="0.2">
      <c r="A5903">
        <v>28104622309</v>
      </c>
      <c r="B5903" t="s">
        <v>3001</v>
      </c>
      <c r="C5903" t="s">
        <v>5</v>
      </c>
      <c r="D5903" t="s">
        <v>6</v>
      </c>
      <c r="E5903" t="e">
        <f>VLOOKUP($A5903,'lms01'!$1:$1048576,7,FALSE)</f>
        <v>#N/A</v>
      </c>
      <c r="F5903" t="e">
        <f>VLOOKUP($A5903,'lms01'!$1:$1048576,10,FALSE)</f>
        <v>#N/A</v>
      </c>
      <c r="G5903" t="e">
        <f>VLOOKUP($A5903,'lms01'!$1:$1048576,15,FALSE)</f>
        <v>#N/A</v>
      </c>
      <c r="H5903" t="e">
        <f>VLOOKUP($G5903,'lms12'!$A:$B,2,FALSE)</f>
        <v>#N/A</v>
      </c>
      <c r="I5903" t="e">
        <f>VLOOKUP($A5903,'lms01'!$1:$1048576,16,FALSE)</f>
        <v>#N/A</v>
      </c>
      <c r="J5903" t="e">
        <f>VLOOKUP($A5903,'lms01'!$1:$1048576,24,FALSE)</f>
        <v>#N/A</v>
      </c>
    </row>
    <row r="5904" spans="1:10" x14ac:dyDescent="0.2">
      <c r="A5904">
        <v>28104622909</v>
      </c>
      <c r="B5904" t="s">
        <v>2864</v>
      </c>
      <c r="C5904" t="s">
        <v>5</v>
      </c>
      <c r="D5904" t="s">
        <v>6</v>
      </c>
      <c r="E5904" t="e">
        <f>VLOOKUP($A5904,'lms01'!$1:$1048576,7,FALSE)</f>
        <v>#N/A</v>
      </c>
      <c r="F5904" t="e">
        <f>VLOOKUP($A5904,'lms01'!$1:$1048576,10,FALSE)</f>
        <v>#N/A</v>
      </c>
      <c r="G5904" t="e">
        <f>VLOOKUP($A5904,'lms01'!$1:$1048576,15,FALSE)</f>
        <v>#N/A</v>
      </c>
      <c r="H5904" t="e">
        <f>VLOOKUP($G5904,'lms12'!$A:$B,2,FALSE)</f>
        <v>#N/A</v>
      </c>
      <c r="I5904" t="e">
        <f>VLOOKUP($A5904,'lms01'!$1:$1048576,16,FALSE)</f>
        <v>#N/A</v>
      </c>
      <c r="J5904" t="e">
        <f>VLOOKUP($A5904,'lms01'!$1:$1048576,24,FALSE)</f>
        <v>#N/A</v>
      </c>
    </row>
    <row r="5905" spans="1:10" x14ac:dyDescent="0.2">
      <c r="A5905">
        <v>28104623009</v>
      </c>
      <c r="B5905" t="s">
        <v>2864</v>
      </c>
      <c r="C5905" t="s">
        <v>5</v>
      </c>
      <c r="D5905" t="s">
        <v>6</v>
      </c>
      <c r="E5905" t="e">
        <f>VLOOKUP($A5905,'lms01'!$1:$1048576,7,FALSE)</f>
        <v>#N/A</v>
      </c>
      <c r="F5905" t="e">
        <f>VLOOKUP($A5905,'lms01'!$1:$1048576,10,FALSE)</f>
        <v>#N/A</v>
      </c>
      <c r="G5905" t="e">
        <f>VLOOKUP($A5905,'lms01'!$1:$1048576,15,FALSE)</f>
        <v>#N/A</v>
      </c>
      <c r="H5905" t="e">
        <f>VLOOKUP($G5905,'lms12'!$A:$B,2,FALSE)</f>
        <v>#N/A</v>
      </c>
      <c r="I5905" t="e">
        <f>VLOOKUP($A5905,'lms01'!$1:$1048576,16,FALSE)</f>
        <v>#N/A</v>
      </c>
      <c r="J5905" t="e">
        <f>VLOOKUP($A5905,'lms01'!$1:$1048576,24,FALSE)</f>
        <v>#N/A</v>
      </c>
    </row>
    <row r="5906" spans="1:10" x14ac:dyDescent="0.2">
      <c r="A5906">
        <v>28104623109</v>
      </c>
      <c r="B5906" t="s">
        <v>3002</v>
      </c>
      <c r="C5906" t="s">
        <v>13</v>
      </c>
      <c r="D5906" t="s">
        <v>14</v>
      </c>
      <c r="E5906" t="str">
        <f>VLOOKUP($A5906,'lms01'!$1:$1048576,7,FALSE)</f>
        <v>creme</v>
      </c>
      <c r="F5906" t="str">
        <f>VLOOKUP($A5906,'lms01'!$1:$1048576,10,FALSE)</f>
        <v>1 mg/g</v>
      </c>
      <c r="G5906" t="str">
        <f>VLOOKUP($A5906,'lms01'!$1:$1048576,15,FALSE)</f>
        <v>D07AC01</v>
      </c>
      <c r="H5906" t="str">
        <f>VLOOKUP($G5906,'lms12'!$A:$B,2,FALSE)</f>
        <v>Betamethason</v>
      </c>
      <c r="I5906" t="str">
        <f>VLOOKUP($A5906,'lms01'!$1:$1048576,16,FALSE)</f>
        <v>KU</v>
      </c>
      <c r="J5906">
        <f>VLOOKUP($A5906,'lms01'!$1:$1048576,24,FALSE)</f>
        <v>0</v>
      </c>
    </row>
    <row r="5907" spans="1:10" x14ac:dyDescent="0.2">
      <c r="A5907">
        <v>28104623609</v>
      </c>
      <c r="B5907" t="s">
        <v>3003</v>
      </c>
      <c r="C5907" t="s">
        <v>16</v>
      </c>
      <c r="D5907" t="s">
        <v>16</v>
      </c>
      <c r="E5907" t="str">
        <f>VLOOKUP($A5907,'lms01'!$1:$1048576,7,FALSE)</f>
        <v>inj.v‘ske, opl›sning</v>
      </c>
      <c r="F5907" t="str">
        <f>VLOOKUP($A5907,'lms01'!$1:$1048576,10,FALSE)</f>
        <v>10 mg/ml</v>
      </c>
      <c r="G5907" t="str">
        <f>VLOOKUP($A5907,'lms01'!$1:$1048576,15,FALSE)</f>
        <v>C07AB09</v>
      </c>
      <c r="H5907" t="str">
        <f>VLOOKUP($G5907,'lms12'!$A:$B,2,FALSE)</f>
        <v>Esmolol</v>
      </c>
      <c r="I5907" t="str">
        <f>VLOOKUP($A5907,'lms01'!$1:$1048576,16,FALSE)</f>
        <v>IV</v>
      </c>
      <c r="J5907">
        <f>VLOOKUP($A5907,'lms01'!$1:$1048576,24,FALSE)</f>
        <v>0</v>
      </c>
    </row>
    <row r="5908" spans="1:10" x14ac:dyDescent="0.2">
      <c r="A5908">
        <v>28104623709</v>
      </c>
      <c r="B5908" t="s">
        <v>3003</v>
      </c>
      <c r="C5908" t="s">
        <v>16</v>
      </c>
      <c r="D5908" t="s">
        <v>16</v>
      </c>
      <c r="E5908" t="str">
        <f>VLOOKUP($A5908,'lms01'!$1:$1048576,7,FALSE)</f>
        <v>inf.v‘ske, opl›sning</v>
      </c>
      <c r="F5908" t="str">
        <f>VLOOKUP($A5908,'lms01'!$1:$1048576,10,FALSE)</f>
        <v>10 mg/ml</v>
      </c>
      <c r="G5908" t="str">
        <f>VLOOKUP($A5908,'lms01'!$1:$1048576,15,FALSE)</f>
        <v>C07AB09</v>
      </c>
      <c r="H5908" t="str">
        <f>VLOOKUP($G5908,'lms12'!$A:$B,2,FALSE)</f>
        <v>Esmolol</v>
      </c>
      <c r="I5908" t="str">
        <f>VLOOKUP($A5908,'lms01'!$1:$1048576,16,FALSE)</f>
        <v>IV</v>
      </c>
      <c r="J5908">
        <f>VLOOKUP($A5908,'lms01'!$1:$1048576,24,FALSE)</f>
        <v>0</v>
      </c>
    </row>
    <row r="5909" spans="1:10" x14ac:dyDescent="0.2">
      <c r="A5909">
        <v>28104623809</v>
      </c>
      <c r="B5909" t="s">
        <v>2805</v>
      </c>
      <c r="C5909" t="s">
        <v>5</v>
      </c>
      <c r="D5909" t="s">
        <v>6</v>
      </c>
      <c r="E5909" t="e">
        <f>VLOOKUP($A5909,'lms01'!$1:$1048576,7,FALSE)</f>
        <v>#N/A</v>
      </c>
      <c r="F5909" t="e">
        <f>VLOOKUP($A5909,'lms01'!$1:$1048576,10,FALSE)</f>
        <v>#N/A</v>
      </c>
      <c r="G5909" t="e">
        <f>VLOOKUP($A5909,'lms01'!$1:$1048576,15,FALSE)</f>
        <v>#N/A</v>
      </c>
      <c r="H5909" t="e">
        <f>VLOOKUP($G5909,'lms12'!$A:$B,2,FALSE)</f>
        <v>#N/A</v>
      </c>
      <c r="I5909" t="e">
        <f>VLOOKUP($A5909,'lms01'!$1:$1048576,16,FALSE)</f>
        <v>#N/A</v>
      </c>
      <c r="J5909" t="e">
        <f>VLOOKUP($A5909,'lms01'!$1:$1048576,24,FALSE)</f>
        <v>#N/A</v>
      </c>
    </row>
    <row r="5910" spans="1:10" x14ac:dyDescent="0.2">
      <c r="A5910">
        <v>28104624010</v>
      </c>
      <c r="B5910" t="s">
        <v>3004</v>
      </c>
      <c r="C5910" t="s">
        <v>5</v>
      </c>
      <c r="D5910" t="s">
        <v>6</v>
      </c>
      <c r="E5910" t="str">
        <f>VLOOKUP($A5910,'lms01'!$1:$1048576,7,FALSE)</f>
        <v>filmovertrukne tabl.</v>
      </c>
      <c r="F5910" t="str">
        <f>VLOOKUP($A5910,'lms01'!$1:$1048576,10,FALSE)</f>
        <v>2 mg</v>
      </c>
      <c r="G5910" t="str">
        <f>VLOOKUP($A5910,'lms01'!$1:$1048576,15,FALSE)</f>
        <v>C08CA09</v>
      </c>
      <c r="H5910" t="str">
        <f>VLOOKUP($G5910,'lms12'!$A:$B,2,FALSE)</f>
        <v>Lacidipin</v>
      </c>
      <c r="I5910" t="str">
        <f>VLOOKUP($A5910,'lms01'!$1:$1048576,16,FALSE)</f>
        <v>OR</v>
      </c>
      <c r="J5910">
        <f>VLOOKUP($A5910,'lms01'!$1:$1048576,24,FALSE)</f>
        <v>0</v>
      </c>
    </row>
    <row r="5911" spans="1:10" x14ac:dyDescent="0.2">
      <c r="A5911">
        <v>28104624110</v>
      </c>
      <c r="B5911" t="s">
        <v>3004</v>
      </c>
      <c r="C5911" t="s">
        <v>5</v>
      </c>
      <c r="D5911" t="s">
        <v>6</v>
      </c>
      <c r="E5911" t="str">
        <f>VLOOKUP($A5911,'lms01'!$1:$1048576,7,FALSE)</f>
        <v>filmovertrukne tabl.</v>
      </c>
      <c r="F5911" t="str">
        <f>VLOOKUP($A5911,'lms01'!$1:$1048576,10,FALSE)</f>
        <v>4 mg</v>
      </c>
      <c r="G5911" t="str">
        <f>VLOOKUP($A5911,'lms01'!$1:$1048576,15,FALSE)</f>
        <v>C08CA09</v>
      </c>
      <c r="H5911" t="str">
        <f>VLOOKUP($G5911,'lms12'!$A:$B,2,FALSE)</f>
        <v>Lacidipin</v>
      </c>
      <c r="I5911" t="str">
        <f>VLOOKUP($A5911,'lms01'!$1:$1048576,16,FALSE)</f>
        <v>OR</v>
      </c>
      <c r="J5911">
        <f>VLOOKUP($A5911,'lms01'!$1:$1048576,24,FALSE)</f>
        <v>0</v>
      </c>
    </row>
    <row r="5912" spans="1:10" x14ac:dyDescent="0.2">
      <c r="A5912">
        <v>28104625109</v>
      </c>
      <c r="B5912" t="s">
        <v>3005</v>
      </c>
      <c r="C5912" t="s">
        <v>688</v>
      </c>
      <c r="D5912" t="s">
        <v>689</v>
      </c>
      <c r="E5912" t="str">
        <f>VLOOKUP($A5912,'lms01'!$1:$1048576,7,FALSE)</f>
        <v>pulv.t.inf.v‘ske,opl</v>
      </c>
      <c r="F5912" t="str">
        <f>VLOOKUP($A5912,'lms01'!$1:$1048576,10,FALSE)</f>
        <v>400 IU</v>
      </c>
      <c r="G5912" t="str">
        <f>VLOOKUP($A5912,'lms01'!$1:$1048576,15,FALSE)</f>
        <v>A16AB10</v>
      </c>
      <c r="H5912" t="str">
        <f>VLOOKUP($G5912,'lms12'!$A:$B,2,FALSE)</f>
        <v>Velaglucerase alfa</v>
      </c>
      <c r="I5912" t="str">
        <f>VLOOKUP($A5912,'lms01'!$1:$1048576,16,FALSE)</f>
        <v>IV</v>
      </c>
      <c r="J5912">
        <f>VLOOKUP($A5912,'lms01'!$1:$1048576,24,FALSE)</f>
        <v>0</v>
      </c>
    </row>
    <row r="5913" spans="1:10" x14ac:dyDescent="0.2">
      <c r="A5913">
        <v>28104625209</v>
      </c>
      <c r="B5913" t="s">
        <v>3006</v>
      </c>
      <c r="C5913" t="s">
        <v>5</v>
      </c>
      <c r="D5913" t="s">
        <v>6</v>
      </c>
      <c r="E5913" t="e">
        <f>VLOOKUP($A5913,'lms01'!$1:$1048576,7,FALSE)</f>
        <v>#N/A</v>
      </c>
      <c r="F5913" t="e">
        <f>VLOOKUP($A5913,'lms01'!$1:$1048576,10,FALSE)</f>
        <v>#N/A</v>
      </c>
      <c r="G5913" t="e">
        <f>VLOOKUP($A5913,'lms01'!$1:$1048576,15,FALSE)</f>
        <v>#N/A</v>
      </c>
      <c r="H5913" t="e">
        <f>VLOOKUP($G5913,'lms12'!$A:$B,2,FALSE)</f>
        <v>#N/A</v>
      </c>
      <c r="I5913" t="e">
        <f>VLOOKUP($A5913,'lms01'!$1:$1048576,16,FALSE)</f>
        <v>#N/A</v>
      </c>
      <c r="J5913" t="e">
        <f>VLOOKUP($A5913,'lms01'!$1:$1048576,24,FALSE)</f>
        <v>#N/A</v>
      </c>
    </row>
    <row r="5914" spans="1:10" x14ac:dyDescent="0.2">
      <c r="A5914">
        <v>28104625309</v>
      </c>
      <c r="B5914" t="s">
        <v>3006</v>
      </c>
      <c r="C5914" t="s">
        <v>5</v>
      </c>
      <c r="D5914" t="s">
        <v>6</v>
      </c>
      <c r="E5914" t="e">
        <f>VLOOKUP($A5914,'lms01'!$1:$1048576,7,FALSE)</f>
        <v>#N/A</v>
      </c>
      <c r="F5914" t="e">
        <f>VLOOKUP($A5914,'lms01'!$1:$1048576,10,FALSE)</f>
        <v>#N/A</v>
      </c>
      <c r="G5914" t="e">
        <f>VLOOKUP($A5914,'lms01'!$1:$1048576,15,FALSE)</f>
        <v>#N/A</v>
      </c>
      <c r="H5914" t="e">
        <f>VLOOKUP($G5914,'lms12'!$A:$B,2,FALSE)</f>
        <v>#N/A</v>
      </c>
      <c r="I5914" t="e">
        <f>VLOOKUP($A5914,'lms01'!$1:$1048576,16,FALSE)</f>
        <v>#N/A</v>
      </c>
      <c r="J5914" t="e">
        <f>VLOOKUP($A5914,'lms01'!$1:$1048576,24,FALSE)</f>
        <v>#N/A</v>
      </c>
    </row>
    <row r="5915" spans="1:10" x14ac:dyDescent="0.2">
      <c r="A5915">
        <v>28104625409</v>
      </c>
      <c r="B5915" t="s">
        <v>3006</v>
      </c>
      <c r="C5915" t="s">
        <v>5</v>
      </c>
      <c r="D5915" t="s">
        <v>6</v>
      </c>
      <c r="E5915" t="e">
        <f>VLOOKUP($A5915,'lms01'!$1:$1048576,7,FALSE)</f>
        <v>#N/A</v>
      </c>
      <c r="F5915" t="e">
        <f>VLOOKUP($A5915,'lms01'!$1:$1048576,10,FALSE)</f>
        <v>#N/A</v>
      </c>
      <c r="G5915" t="e">
        <f>VLOOKUP($A5915,'lms01'!$1:$1048576,15,FALSE)</f>
        <v>#N/A</v>
      </c>
      <c r="H5915" t="e">
        <f>VLOOKUP($G5915,'lms12'!$A:$B,2,FALSE)</f>
        <v>#N/A</v>
      </c>
      <c r="I5915" t="e">
        <f>VLOOKUP($A5915,'lms01'!$1:$1048576,16,FALSE)</f>
        <v>#N/A</v>
      </c>
      <c r="J5915" t="e">
        <f>VLOOKUP($A5915,'lms01'!$1:$1048576,24,FALSE)</f>
        <v>#N/A</v>
      </c>
    </row>
    <row r="5916" spans="1:10" x14ac:dyDescent="0.2">
      <c r="A5916">
        <v>28104625509</v>
      </c>
      <c r="B5916" t="s">
        <v>3006</v>
      </c>
      <c r="C5916" t="s">
        <v>5</v>
      </c>
      <c r="D5916" t="s">
        <v>6</v>
      </c>
      <c r="E5916" t="e">
        <f>VLOOKUP($A5916,'lms01'!$1:$1048576,7,FALSE)</f>
        <v>#N/A</v>
      </c>
      <c r="F5916" t="e">
        <f>VLOOKUP($A5916,'lms01'!$1:$1048576,10,FALSE)</f>
        <v>#N/A</v>
      </c>
      <c r="G5916" t="e">
        <f>VLOOKUP($A5916,'lms01'!$1:$1048576,15,FALSE)</f>
        <v>#N/A</v>
      </c>
      <c r="H5916" t="e">
        <f>VLOOKUP($G5916,'lms12'!$A:$B,2,FALSE)</f>
        <v>#N/A</v>
      </c>
      <c r="I5916" t="e">
        <f>VLOOKUP($A5916,'lms01'!$1:$1048576,16,FALSE)</f>
        <v>#N/A</v>
      </c>
      <c r="J5916" t="e">
        <f>VLOOKUP($A5916,'lms01'!$1:$1048576,24,FALSE)</f>
        <v>#N/A</v>
      </c>
    </row>
    <row r="5917" spans="1:10" x14ac:dyDescent="0.2">
      <c r="A5917">
        <v>28104625609</v>
      </c>
      <c r="B5917" t="s">
        <v>3007</v>
      </c>
      <c r="C5917" t="s">
        <v>5</v>
      </c>
      <c r="D5917" t="s">
        <v>6</v>
      </c>
      <c r="E5917" t="e">
        <f>VLOOKUP($A5917,'lms01'!$1:$1048576,7,FALSE)</f>
        <v>#N/A</v>
      </c>
      <c r="F5917" t="e">
        <f>VLOOKUP($A5917,'lms01'!$1:$1048576,10,FALSE)</f>
        <v>#N/A</v>
      </c>
      <c r="G5917" t="e">
        <f>VLOOKUP($A5917,'lms01'!$1:$1048576,15,FALSE)</f>
        <v>#N/A</v>
      </c>
      <c r="H5917" t="e">
        <f>VLOOKUP($G5917,'lms12'!$A:$B,2,FALSE)</f>
        <v>#N/A</v>
      </c>
      <c r="I5917" t="e">
        <f>VLOOKUP($A5917,'lms01'!$1:$1048576,16,FALSE)</f>
        <v>#N/A</v>
      </c>
      <c r="J5917" t="e">
        <f>VLOOKUP($A5917,'lms01'!$1:$1048576,24,FALSE)</f>
        <v>#N/A</v>
      </c>
    </row>
    <row r="5918" spans="1:10" x14ac:dyDescent="0.2">
      <c r="A5918">
        <v>28104625709</v>
      </c>
      <c r="B5918" t="s">
        <v>3007</v>
      </c>
      <c r="C5918" t="s">
        <v>5</v>
      </c>
      <c r="D5918" t="s">
        <v>6</v>
      </c>
      <c r="E5918" t="e">
        <f>VLOOKUP($A5918,'lms01'!$1:$1048576,7,FALSE)</f>
        <v>#N/A</v>
      </c>
      <c r="F5918" t="e">
        <f>VLOOKUP($A5918,'lms01'!$1:$1048576,10,FALSE)</f>
        <v>#N/A</v>
      </c>
      <c r="G5918" t="e">
        <f>VLOOKUP($A5918,'lms01'!$1:$1048576,15,FALSE)</f>
        <v>#N/A</v>
      </c>
      <c r="H5918" t="e">
        <f>VLOOKUP($G5918,'lms12'!$A:$B,2,FALSE)</f>
        <v>#N/A</v>
      </c>
      <c r="I5918" t="e">
        <f>VLOOKUP($A5918,'lms01'!$1:$1048576,16,FALSE)</f>
        <v>#N/A</v>
      </c>
      <c r="J5918" t="e">
        <f>VLOOKUP($A5918,'lms01'!$1:$1048576,24,FALSE)</f>
        <v>#N/A</v>
      </c>
    </row>
    <row r="5919" spans="1:10" x14ac:dyDescent="0.2">
      <c r="A5919">
        <v>28104625809</v>
      </c>
      <c r="B5919" t="s">
        <v>3008</v>
      </c>
      <c r="C5919" t="s">
        <v>5</v>
      </c>
      <c r="D5919" t="s">
        <v>6</v>
      </c>
      <c r="E5919" t="e">
        <f>VLOOKUP($A5919,'lms01'!$1:$1048576,7,FALSE)</f>
        <v>#N/A</v>
      </c>
      <c r="F5919" t="e">
        <f>VLOOKUP($A5919,'lms01'!$1:$1048576,10,FALSE)</f>
        <v>#N/A</v>
      </c>
      <c r="G5919" t="e">
        <f>VLOOKUP($A5919,'lms01'!$1:$1048576,15,FALSE)</f>
        <v>#N/A</v>
      </c>
      <c r="H5919" t="e">
        <f>VLOOKUP($G5919,'lms12'!$A:$B,2,FALSE)</f>
        <v>#N/A</v>
      </c>
      <c r="I5919" t="e">
        <f>VLOOKUP($A5919,'lms01'!$1:$1048576,16,FALSE)</f>
        <v>#N/A</v>
      </c>
      <c r="J5919" t="e">
        <f>VLOOKUP($A5919,'lms01'!$1:$1048576,24,FALSE)</f>
        <v>#N/A</v>
      </c>
    </row>
    <row r="5920" spans="1:10" x14ac:dyDescent="0.2">
      <c r="A5920">
        <v>28104625909</v>
      </c>
      <c r="B5920" t="s">
        <v>3008</v>
      </c>
      <c r="C5920" t="s">
        <v>5</v>
      </c>
      <c r="D5920" t="s">
        <v>6</v>
      </c>
      <c r="E5920" t="e">
        <f>VLOOKUP($A5920,'lms01'!$1:$1048576,7,FALSE)</f>
        <v>#N/A</v>
      </c>
      <c r="F5920" t="e">
        <f>VLOOKUP($A5920,'lms01'!$1:$1048576,10,FALSE)</f>
        <v>#N/A</v>
      </c>
      <c r="G5920" t="e">
        <f>VLOOKUP($A5920,'lms01'!$1:$1048576,15,FALSE)</f>
        <v>#N/A</v>
      </c>
      <c r="H5920" t="e">
        <f>VLOOKUP($G5920,'lms12'!$A:$B,2,FALSE)</f>
        <v>#N/A</v>
      </c>
      <c r="I5920" t="e">
        <f>VLOOKUP($A5920,'lms01'!$1:$1048576,16,FALSE)</f>
        <v>#N/A</v>
      </c>
      <c r="J5920" t="e">
        <f>VLOOKUP($A5920,'lms01'!$1:$1048576,24,FALSE)</f>
        <v>#N/A</v>
      </c>
    </row>
    <row r="5921" spans="1:10" x14ac:dyDescent="0.2">
      <c r="A5921">
        <v>28104626009</v>
      </c>
      <c r="B5921" t="s">
        <v>3009</v>
      </c>
      <c r="C5921" t="s">
        <v>5</v>
      </c>
      <c r="D5921" t="s">
        <v>6</v>
      </c>
      <c r="E5921" t="e">
        <f>VLOOKUP($A5921,'lms01'!$1:$1048576,7,FALSE)</f>
        <v>#N/A</v>
      </c>
      <c r="F5921" t="e">
        <f>VLOOKUP($A5921,'lms01'!$1:$1048576,10,FALSE)</f>
        <v>#N/A</v>
      </c>
      <c r="G5921" t="e">
        <f>VLOOKUP($A5921,'lms01'!$1:$1048576,15,FALSE)</f>
        <v>#N/A</v>
      </c>
      <c r="H5921" t="e">
        <f>VLOOKUP($G5921,'lms12'!$A:$B,2,FALSE)</f>
        <v>#N/A</v>
      </c>
      <c r="I5921" t="e">
        <f>VLOOKUP($A5921,'lms01'!$1:$1048576,16,FALSE)</f>
        <v>#N/A</v>
      </c>
      <c r="J5921" t="e">
        <f>VLOOKUP($A5921,'lms01'!$1:$1048576,24,FALSE)</f>
        <v>#N/A</v>
      </c>
    </row>
    <row r="5922" spans="1:10" x14ac:dyDescent="0.2">
      <c r="A5922">
        <v>28104626109</v>
      </c>
      <c r="B5922" t="s">
        <v>3009</v>
      </c>
      <c r="C5922" t="s">
        <v>5</v>
      </c>
      <c r="D5922" t="s">
        <v>6</v>
      </c>
      <c r="E5922" t="e">
        <f>VLOOKUP($A5922,'lms01'!$1:$1048576,7,FALSE)</f>
        <v>#N/A</v>
      </c>
      <c r="F5922" t="e">
        <f>VLOOKUP($A5922,'lms01'!$1:$1048576,10,FALSE)</f>
        <v>#N/A</v>
      </c>
      <c r="G5922" t="e">
        <f>VLOOKUP($A5922,'lms01'!$1:$1048576,15,FALSE)</f>
        <v>#N/A</v>
      </c>
      <c r="H5922" t="e">
        <f>VLOOKUP($G5922,'lms12'!$A:$B,2,FALSE)</f>
        <v>#N/A</v>
      </c>
      <c r="I5922" t="e">
        <f>VLOOKUP($A5922,'lms01'!$1:$1048576,16,FALSE)</f>
        <v>#N/A</v>
      </c>
      <c r="J5922" t="e">
        <f>VLOOKUP($A5922,'lms01'!$1:$1048576,24,FALSE)</f>
        <v>#N/A</v>
      </c>
    </row>
    <row r="5923" spans="1:10" x14ac:dyDescent="0.2">
      <c r="A5923">
        <v>28104626209</v>
      </c>
      <c r="B5923" t="s">
        <v>3009</v>
      </c>
      <c r="C5923" t="s">
        <v>5</v>
      </c>
      <c r="D5923" t="s">
        <v>6</v>
      </c>
      <c r="E5923" t="e">
        <f>VLOOKUP($A5923,'lms01'!$1:$1048576,7,FALSE)</f>
        <v>#N/A</v>
      </c>
      <c r="F5923" t="e">
        <f>VLOOKUP($A5923,'lms01'!$1:$1048576,10,FALSE)</f>
        <v>#N/A</v>
      </c>
      <c r="G5923" t="e">
        <f>VLOOKUP($A5923,'lms01'!$1:$1048576,15,FALSE)</f>
        <v>#N/A</v>
      </c>
      <c r="H5923" t="e">
        <f>VLOOKUP($G5923,'lms12'!$A:$B,2,FALSE)</f>
        <v>#N/A</v>
      </c>
      <c r="I5923" t="e">
        <f>VLOOKUP($A5923,'lms01'!$1:$1048576,16,FALSE)</f>
        <v>#N/A</v>
      </c>
      <c r="J5923" t="e">
        <f>VLOOKUP($A5923,'lms01'!$1:$1048576,24,FALSE)</f>
        <v>#N/A</v>
      </c>
    </row>
    <row r="5924" spans="1:10" x14ac:dyDescent="0.2">
      <c r="A5924">
        <v>28104626309</v>
      </c>
      <c r="B5924" t="s">
        <v>3009</v>
      </c>
      <c r="C5924" t="s">
        <v>5</v>
      </c>
      <c r="D5924" t="s">
        <v>6</v>
      </c>
      <c r="E5924" t="e">
        <f>VLOOKUP($A5924,'lms01'!$1:$1048576,7,FALSE)</f>
        <v>#N/A</v>
      </c>
      <c r="F5924" t="e">
        <f>VLOOKUP($A5924,'lms01'!$1:$1048576,10,FALSE)</f>
        <v>#N/A</v>
      </c>
      <c r="G5924" t="e">
        <f>VLOOKUP($A5924,'lms01'!$1:$1048576,15,FALSE)</f>
        <v>#N/A</v>
      </c>
      <c r="H5924" t="e">
        <f>VLOOKUP($G5924,'lms12'!$A:$B,2,FALSE)</f>
        <v>#N/A</v>
      </c>
      <c r="I5924" t="e">
        <f>VLOOKUP($A5924,'lms01'!$1:$1048576,16,FALSE)</f>
        <v>#N/A</v>
      </c>
      <c r="J5924" t="e">
        <f>VLOOKUP($A5924,'lms01'!$1:$1048576,24,FALSE)</f>
        <v>#N/A</v>
      </c>
    </row>
    <row r="5925" spans="1:10" x14ac:dyDescent="0.2">
      <c r="A5925">
        <v>28104626409</v>
      </c>
      <c r="B5925" t="s">
        <v>3009</v>
      </c>
      <c r="C5925" t="s">
        <v>5</v>
      </c>
      <c r="D5925" t="s">
        <v>6</v>
      </c>
      <c r="E5925" t="e">
        <f>VLOOKUP($A5925,'lms01'!$1:$1048576,7,FALSE)</f>
        <v>#N/A</v>
      </c>
      <c r="F5925" t="e">
        <f>VLOOKUP($A5925,'lms01'!$1:$1048576,10,FALSE)</f>
        <v>#N/A</v>
      </c>
      <c r="G5925" t="e">
        <f>VLOOKUP($A5925,'lms01'!$1:$1048576,15,FALSE)</f>
        <v>#N/A</v>
      </c>
      <c r="H5925" t="e">
        <f>VLOOKUP($G5925,'lms12'!$A:$B,2,FALSE)</f>
        <v>#N/A</v>
      </c>
      <c r="I5925" t="e">
        <f>VLOOKUP($A5925,'lms01'!$1:$1048576,16,FALSE)</f>
        <v>#N/A</v>
      </c>
      <c r="J5925" t="e">
        <f>VLOOKUP($A5925,'lms01'!$1:$1048576,24,FALSE)</f>
        <v>#N/A</v>
      </c>
    </row>
    <row r="5926" spans="1:10" x14ac:dyDescent="0.2">
      <c r="A5926">
        <v>28104626509</v>
      </c>
      <c r="B5926" t="s">
        <v>3010</v>
      </c>
      <c r="C5926" t="s">
        <v>5</v>
      </c>
      <c r="D5926" t="s">
        <v>6</v>
      </c>
      <c r="E5926" t="e">
        <f>VLOOKUP($A5926,'lms01'!$1:$1048576,7,FALSE)</f>
        <v>#N/A</v>
      </c>
      <c r="F5926" t="e">
        <f>VLOOKUP($A5926,'lms01'!$1:$1048576,10,FALSE)</f>
        <v>#N/A</v>
      </c>
      <c r="G5926" t="e">
        <f>VLOOKUP($A5926,'lms01'!$1:$1048576,15,FALSE)</f>
        <v>#N/A</v>
      </c>
      <c r="H5926" t="e">
        <f>VLOOKUP($G5926,'lms12'!$A:$B,2,FALSE)</f>
        <v>#N/A</v>
      </c>
      <c r="I5926" t="e">
        <f>VLOOKUP($A5926,'lms01'!$1:$1048576,16,FALSE)</f>
        <v>#N/A</v>
      </c>
      <c r="J5926" t="e">
        <f>VLOOKUP($A5926,'lms01'!$1:$1048576,24,FALSE)</f>
        <v>#N/A</v>
      </c>
    </row>
    <row r="5927" spans="1:10" x14ac:dyDescent="0.2">
      <c r="A5927">
        <v>28104626609</v>
      </c>
      <c r="B5927" t="s">
        <v>3010</v>
      </c>
      <c r="C5927" t="s">
        <v>5</v>
      </c>
      <c r="D5927" t="s">
        <v>6</v>
      </c>
      <c r="E5927" t="e">
        <f>VLOOKUP($A5927,'lms01'!$1:$1048576,7,FALSE)</f>
        <v>#N/A</v>
      </c>
      <c r="F5927" t="e">
        <f>VLOOKUP($A5927,'lms01'!$1:$1048576,10,FALSE)</f>
        <v>#N/A</v>
      </c>
      <c r="G5927" t="e">
        <f>VLOOKUP($A5927,'lms01'!$1:$1048576,15,FALSE)</f>
        <v>#N/A</v>
      </c>
      <c r="H5927" t="e">
        <f>VLOOKUP($G5927,'lms12'!$A:$B,2,FALSE)</f>
        <v>#N/A</v>
      </c>
      <c r="I5927" t="e">
        <f>VLOOKUP($A5927,'lms01'!$1:$1048576,16,FALSE)</f>
        <v>#N/A</v>
      </c>
      <c r="J5927" t="e">
        <f>VLOOKUP($A5927,'lms01'!$1:$1048576,24,FALSE)</f>
        <v>#N/A</v>
      </c>
    </row>
    <row r="5928" spans="1:10" x14ac:dyDescent="0.2">
      <c r="A5928">
        <v>28104626709</v>
      </c>
      <c r="B5928" t="s">
        <v>3010</v>
      </c>
      <c r="C5928" t="s">
        <v>5</v>
      </c>
      <c r="D5928" t="s">
        <v>6</v>
      </c>
      <c r="E5928" t="e">
        <f>VLOOKUP($A5928,'lms01'!$1:$1048576,7,FALSE)</f>
        <v>#N/A</v>
      </c>
      <c r="F5928" t="e">
        <f>VLOOKUP($A5928,'lms01'!$1:$1048576,10,FALSE)</f>
        <v>#N/A</v>
      </c>
      <c r="G5928" t="e">
        <f>VLOOKUP($A5928,'lms01'!$1:$1048576,15,FALSE)</f>
        <v>#N/A</v>
      </c>
      <c r="H5928" t="e">
        <f>VLOOKUP($G5928,'lms12'!$A:$B,2,FALSE)</f>
        <v>#N/A</v>
      </c>
      <c r="I5928" t="e">
        <f>VLOOKUP($A5928,'lms01'!$1:$1048576,16,FALSE)</f>
        <v>#N/A</v>
      </c>
      <c r="J5928" t="e">
        <f>VLOOKUP($A5928,'lms01'!$1:$1048576,24,FALSE)</f>
        <v>#N/A</v>
      </c>
    </row>
    <row r="5929" spans="1:10" x14ac:dyDescent="0.2">
      <c r="A5929">
        <v>28104626809</v>
      </c>
      <c r="B5929" t="s">
        <v>3010</v>
      </c>
      <c r="C5929" t="s">
        <v>5</v>
      </c>
      <c r="D5929" t="s">
        <v>6</v>
      </c>
      <c r="E5929" t="e">
        <f>VLOOKUP($A5929,'lms01'!$1:$1048576,7,FALSE)</f>
        <v>#N/A</v>
      </c>
      <c r="F5929" t="e">
        <f>VLOOKUP($A5929,'lms01'!$1:$1048576,10,FALSE)</f>
        <v>#N/A</v>
      </c>
      <c r="G5929" t="e">
        <f>VLOOKUP($A5929,'lms01'!$1:$1048576,15,FALSE)</f>
        <v>#N/A</v>
      </c>
      <c r="H5929" t="e">
        <f>VLOOKUP($G5929,'lms12'!$A:$B,2,FALSE)</f>
        <v>#N/A</v>
      </c>
      <c r="I5929" t="e">
        <f>VLOOKUP($A5929,'lms01'!$1:$1048576,16,FALSE)</f>
        <v>#N/A</v>
      </c>
      <c r="J5929" t="e">
        <f>VLOOKUP($A5929,'lms01'!$1:$1048576,24,FALSE)</f>
        <v>#N/A</v>
      </c>
    </row>
    <row r="5930" spans="1:10" x14ac:dyDescent="0.2">
      <c r="A5930">
        <v>28104626909</v>
      </c>
      <c r="B5930" t="s">
        <v>3010</v>
      </c>
      <c r="C5930" t="s">
        <v>5</v>
      </c>
      <c r="D5930" t="s">
        <v>6</v>
      </c>
      <c r="E5930" t="e">
        <f>VLOOKUP($A5930,'lms01'!$1:$1048576,7,FALSE)</f>
        <v>#N/A</v>
      </c>
      <c r="F5930" t="e">
        <f>VLOOKUP($A5930,'lms01'!$1:$1048576,10,FALSE)</f>
        <v>#N/A</v>
      </c>
      <c r="G5930" t="e">
        <f>VLOOKUP($A5930,'lms01'!$1:$1048576,15,FALSE)</f>
        <v>#N/A</v>
      </c>
      <c r="H5930" t="e">
        <f>VLOOKUP($G5930,'lms12'!$A:$B,2,FALSE)</f>
        <v>#N/A</v>
      </c>
      <c r="I5930" t="e">
        <f>VLOOKUP($A5930,'lms01'!$1:$1048576,16,FALSE)</f>
        <v>#N/A</v>
      </c>
      <c r="J5930" t="e">
        <f>VLOOKUP($A5930,'lms01'!$1:$1048576,24,FALSE)</f>
        <v>#N/A</v>
      </c>
    </row>
    <row r="5931" spans="1:10" x14ac:dyDescent="0.2">
      <c r="A5931">
        <v>28104627109</v>
      </c>
      <c r="B5931" t="s">
        <v>3011</v>
      </c>
      <c r="C5931" t="s">
        <v>5</v>
      </c>
      <c r="D5931" t="s">
        <v>6</v>
      </c>
      <c r="E5931" t="str">
        <f>VLOOKUP($A5931,'lms01'!$1:$1048576,7,FALSE)</f>
        <v>filmovertrukne tabl.</v>
      </c>
      <c r="F5931" t="str">
        <f>VLOOKUP($A5931,'lms01'!$1:$1048576,10,FALSE)</f>
        <v>5 mg</v>
      </c>
      <c r="G5931" t="str">
        <f>VLOOKUP($A5931,'lms01'!$1:$1048576,15,FALSE)</f>
        <v>N02AA05</v>
      </c>
      <c r="H5931" t="str">
        <f>VLOOKUP($G5931,'lms12'!$A:$B,2,FALSE)</f>
        <v>Oxycodon</v>
      </c>
      <c r="I5931" t="str">
        <f>VLOOKUP($A5931,'lms01'!$1:$1048576,16,FALSE)</f>
        <v>OR</v>
      </c>
      <c r="J5931">
        <f>VLOOKUP($A5931,'lms01'!$1:$1048576,24,FALSE)</f>
        <v>0</v>
      </c>
    </row>
    <row r="5932" spans="1:10" x14ac:dyDescent="0.2">
      <c r="A5932">
        <v>28104627209</v>
      </c>
      <c r="B5932" t="s">
        <v>3011</v>
      </c>
      <c r="C5932" t="s">
        <v>5</v>
      </c>
      <c r="D5932" t="s">
        <v>6</v>
      </c>
      <c r="E5932" t="str">
        <f>VLOOKUP($A5932,'lms01'!$1:$1048576,7,FALSE)</f>
        <v>filmovertrukne tabl.</v>
      </c>
      <c r="F5932" t="str">
        <f>VLOOKUP($A5932,'lms01'!$1:$1048576,10,FALSE)</f>
        <v>10 mg</v>
      </c>
      <c r="G5932" t="str">
        <f>VLOOKUP($A5932,'lms01'!$1:$1048576,15,FALSE)</f>
        <v>N02AA05</v>
      </c>
      <c r="H5932" t="str">
        <f>VLOOKUP($G5932,'lms12'!$A:$B,2,FALSE)</f>
        <v>Oxycodon</v>
      </c>
      <c r="I5932" t="str">
        <f>VLOOKUP($A5932,'lms01'!$1:$1048576,16,FALSE)</f>
        <v>OR</v>
      </c>
      <c r="J5932">
        <f>VLOOKUP($A5932,'lms01'!$1:$1048576,24,FALSE)</f>
        <v>0</v>
      </c>
    </row>
    <row r="5933" spans="1:10" x14ac:dyDescent="0.2">
      <c r="A5933">
        <v>28104627409</v>
      </c>
      <c r="B5933" t="s">
        <v>2139</v>
      </c>
      <c r="C5933" t="s">
        <v>70</v>
      </c>
      <c r="D5933" t="s">
        <v>71</v>
      </c>
      <c r="E5933" t="str">
        <f>VLOOKUP($A5933,'lms01'!$1:$1048576,7,FALSE)</f>
        <v>kapsler, h†rde</v>
      </c>
      <c r="F5933" t="str">
        <f>VLOOKUP($A5933,'lms01'!$1:$1048576,10,FALSE)</f>
        <v>150 mg</v>
      </c>
      <c r="G5933" t="str">
        <f>VLOOKUP($A5933,'lms01'!$1:$1048576,15,FALSE)</f>
        <v>L01XE08</v>
      </c>
      <c r="H5933" t="str">
        <f>VLOOKUP($G5933,'lms12'!$A:$B,2,FALSE)</f>
        <v>Nilotinib</v>
      </c>
      <c r="I5933" t="str">
        <f>VLOOKUP($A5933,'lms01'!$1:$1048576,16,FALSE)</f>
        <v>OR</v>
      </c>
      <c r="J5933">
        <f>VLOOKUP($A5933,'lms01'!$1:$1048576,24,FALSE)</f>
        <v>0</v>
      </c>
    </row>
    <row r="5934" spans="1:10" x14ac:dyDescent="0.2">
      <c r="A5934">
        <v>28104628810</v>
      </c>
      <c r="B5934" t="s">
        <v>3012</v>
      </c>
      <c r="C5934" t="s">
        <v>5</v>
      </c>
      <c r="D5934" t="s">
        <v>6</v>
      </c>
      <c r="E5934" t="str">
        <f>VLOOKUP($A5934,'lms01'!$1:$1048576,7,FALSE)</f>
        <v>filmovertrukne tabl.</v>
      </c>
      <c r="F5934" t="str">
        <f>VLOOKUP($A5934,'lms01'!$1:$1048576,10,FALSE)</f>
        <v>40 + 5 mg</v>
      </c>
      <c r="G5934" t="str">
        <f>VLOOKUP($A5934,'lms01'!$1:$1048576,15,FALSE)</f>
        <v>C03EB01</v>
      </c>
      <c r="H5934" t="str">
        <f>VLOOKUP($G5934,'lms12'!$A:$B,2,FALSE)</f>
        <v>Furosemid og kaliumbesparende midler</v>
      </c>
      <c r="I5934" t="str">
        <f>VLOOKUP($A5934,'lms01'!$1:$1048576,16,FALSE)</f>
        <v>OR</v>
      </c>
      <c r="J5934">
        <f>VLOOKUP($A5934,'lms01'!$1:$1048576,24,FALSE)</f>
        <v>0</v>
      </c>
    </row>
    <row r="5935" spans="1:10" x14ac:dyDescent="0.2">
      <c r="A5935">
        <v>28104629310</v>
      </c>
      <c r="B5935" t="s">
        <v>2206</v>
      </c>
      <c r="C5935" t="s">
        <v>70</v>
      </c>
      <c r="D5935" t="s">
        <v>71</v>
      </c>
      <c r="E5935" t="str">
        <f>VLOOKUP($A5935,'lms01'!$1:$1048576,7,FALSE)</f>
        <v>kapsler, h†rde</v>
      </c>
      <c r="F5935" t="str">
        <f>VLOOKUP($A5935,'lms01'!$1:$1048576,10,FALSE)</f>
        <v>150 mg</v>
      </c>
      <c r="G5935" t="str">
        <f>VLOOKUP($A5935,'lms01'!$1:$1048576,15,FALSE)</f>
        <v>B01AE07</v>
      </c>
      <c r="H5935" t="str">
        <f>VLOOKUP($G5935,'lms12'!$A:$B,2,FALSE)</f>
        <v>Dabigatranetexilat</v>
      </c>
      <c r="I5935" t="str">
        <f>VLOOKUP($A5935,'lms01'!$1:$1048576,16,FALSE)</f>
        <v>OR</v>
      </c>
      <c r="J5935">
        <f>VLOOKUP($A5935,'lms01'!$1:$1048576,24,FALSE)</f>
        <v>0</v>
      </c>
    </row>
    <row r="5936" spans="1:10" x14ac:dyDescent="0.2">
      <c r="A5936">
        <v>28104629410</v>
      </c>
      <c r="B5936" t="s">
        <v>49</v>
      </c>
      <c r="C5936" t="s">
        <v>5</v>
      </c>
      <c r="D5936" t="s">
        <v>6</v>
      </c>
      <c r="E5936" t="str">
        <f>VLOOKUP($A5936,'lms01'!$1:$1048576,7,FALSE)</f>
        <v>filmovertrukne tabl.</v>
      </c>
      <c r="F5936" t="str">
        <f>VLOOKUP($A5936,'lms01'!$1:$1048576,10,FALSE)</f>
        <v>200 mg</v>
      </c>
      <c r="G5936" t="str">
        <f>VLOOKUP($A5936,'lms01'!$1:$1048576,15,FALSE)</f>
        <v>P01BA02</v>
      </c>
      <c r="H5936" t="str">
        <f>VLOOKUP($G5936,'lms12'!$A:$B,2,FALSE)</f>
        <v>Hydroxychloroquin</v>
      </c>
      <c r="I5936" t="str">
        <f>VLOOKUP($A5936,'lms01'!$1:$1048576,16,FALSE)</f>
        <v>OR</v>
      </c>
      <c r="J5936">
        <f>VLOOKUP($A5936,'lms01'!$1:$1048576,24,FALSE)</f>
        <v>0</v>
      </c>
    </row>
    <row r="5937" spans="1:10" x14ac:dyDescent="0.2">
      <c r="A5937">
        <v>28104629509</v>
      </c>
      <c r="B5937" t="s">
        <v>3013</v>
      </c>
      <c r="C5937" t="s">
        <v>5</v>
      </c>
      <c r="D5937" t="s">
        <v>6</v>
      </c>
      <c r="E5937" t="e">
        <f>VLOOKUP($A5937,'lms01'!$1:$1048576,7,FALSE)</f>
        <v>#N/A</v>
      </c>
      <c r="F5937" t="e">
        <f>VLOOKUP($A5937,'lms01'!$1:$1048576,10,FALSE)</f>
        <v>#N/A</v>
      </c>
      <c r="G5937" t="e">
        <f>VLOOKUP($A5937,'lms01'!$1:$1048576,15,FALSE)</f>
        <v>#N/A</v>
      </c>
      <c r="H5937" t="e">
        <f>VLOOKUP($G5937,'lms12'!$A:$B,2,FALSE)</f>
        <v>#N/A</v>
      </c>
      <c r="I5937" t="e">
        <f>VLOOKUP($A5937,'lms01'!$1:$1048576,16,FALSE)</f>
        <v>#N/A</v>
      </c>
      <c r="J5937" t="e">
        <f>VLOOKUP($A5937,'lms01'!$1:$1048576,24,FALSE)</f>
        <v>#N/A</v>
      </c>
    </row>
    <row r="5938" spans="1:10" x14ac:dyDescent="0.2">
      <c r="A5938">
        <v>28104630010</v>
      </c>
      <c r="B5938" t="s">
        <v>2367</v>
      </c>
      <c r="C5938" t="s">
        <v>5</v>
      </c>
      <c r="D5938" t="s">
        <v>6</v>
      </c>
      <c r="E5938" t="e">
        <f>VLOOKUP($A5938,'lms01'!$1:$1048576,7,FALSE)</f>
        <v>#N/A</v>
      </c>
      <c r="F5938" t="e">
        <f>VLOOKUP($A5938,'lms01'!$1:$1048576,10,FALSE)</f>
        <v>#N/A</v>
      </c>
      <c r="G5938" t="e">
        <f>VLOOKUP($A5938,'lms01'!$1:$1048576,15,FALSE)</f>
        <v>#N/A</v>
      </c>
      <c r="H5938" t="e">
        <f>VLOOKUP($G5938,'lms12'!$A:$B,2,FALSE)</f>
        <v>#N/A</v>
      </c>
      <c r="I5938" t="e">
        <f>VLOOKUP($A5938,'lms01'!$1:$1048576,16,FALSE)</f>
        <v>#N/A</v>
      </c>
      <c r="J5938" t="e">
        <f>VLOOKUP($A5938,'lms01'!$1:$1048576,24,FALSE)</f>
        <v>#N/A</v>
      </c>
    </row>
    <row r="5939" spans="1:10" x14ac:dyDescent="0.2">
      <c r="A5939">
        <v>28104630110</v>
      </c>
      <c r="B5939" t="s">
        <v>3014</v>
      </c>
      <c r="C5939" t="s">
        <v>5</v>
      </c>
      <c r="D5939" t="s">
        <v>6</v>
      </c>
      <c r="E5939" t="e">
        <f>VLOOKUP($A5939,'lms01'!$1:$1048576,7,FALSE)</f>
        <v>#N/A</v>
      </c>
      <c r="F5939" t="e">
        <f>VLOOKUP($A5939,'lms01'!$1:$1048576,10,FALSE)</f>
        <v>#N/A</v>
      </c>
      <c r="G5939" t="e">
        <f>VLOOKUP($A5939,'lms01'!$1:$1048576,15,FALSE)</f>
        <v>#N/A</v>
      </c>
      <c r="H5939" t="e">
        <f>VLOOKUP($G5939,'lms12'!$A:$B,2,FALSE)</f>
        <v>#N/A</v>
      </c>
      <c r="I5939" t="e">
        <f>VLOOKUP($A5939,'lms01'!$1:$1048576,16,FALSE)</f>
        <v>#N/A</v>
      </c>
      <c r="J5939" t="e">
        <f>VLOOKUP($A5939,'lms01'!$1:$1048576,24,FALSE)</f>
        <v>#N/A</v>
      </c>
    </row>
    <row r="5940" spans="1:10" x14ac:dyDescent="0.2">
      <c r="A5940">
        <v>28104630210</v>
      </c>
      <c r="B5940" t="s">
        <v>3014</v>
      </c>
      <c r="C5940" t="s">
        <v>5</v>
      </c>
      <c r="D5940" t="s">
        <v>6</v>
      </c>
      <c r="E5940" t="e">
        <f>VLOOKUP($A5940,'lms01'!$1:$1048576,7,FALSE)</f>
        <v>#N/A</v>
      </c>
      <c r="F5940" t="e">
        <f>VLOOKUP($A5940,'lms01'!$1:$1048576,10,FALSE)</f>
        <v>#N/A</v>
      </c>
      <c r="G5940" t="e">
        <f>VLOOKUP($A5940,'lms01'!$1:$1048576,15,FALSE)</f>
        <v>#N/A</v>
      </c>
      <c r="H5940" t="e">
        <f>VLOOKUP($G5940,'lms12'!$A:$B,2,FALSE)</f>
        <v>#N/A</v>
      </c>
      <c r="I5940" t="e">
        <f>VLOOKUP($A5940,'lms01'!$1:$1048576,16,FALSE)</f>
        <v>#N/A</v>
      </c>
      <c r="J5940" t="e">
        <f>VLOOKUP($A5940,'lms01'!$1:$1048576,24,FALSE)</f>
        <v>#N/A</v>
      </c>
    </row>
    <row r="5941" spans="1:10" x14ac:dyDescent="0.2">
      <c r="A5941">
        <v>28104631909</v>
      </c>
      <c r="B5941" t="s">
        <v>3015</v>
      </c>
      <c r="C5941" t="s">
        <v>62</v>
      </c>
      <c r="D5941" t="s">
        <v>62</v>
      </c>
      <c r="E5941" t="str">
        <f>VLOOKUP($A5941,'lms01'!$1:$1048576,7,FALSE)</f>
        <v>mundhulespray, opl.</v>
      </c>
      <c r="F5941" t="str">
        <f>VLOOKUP($A5941,'lms01'!$1:$1048576,10,FALSE)</f>
        <v>1 mg/dosis</v>
      </c>
      <c r="G5941" t="str">
        <f>VLOOKUP($A5941,'lms01'!$1:$1048576,15,FALSE)</f>
        <v>N07BA01</v>
      </c>
      <c r="H5941" t="str">
        <f>VLOOKUP($G5941,'lms12'!$A:$B,2,FALSE)</f>
        <v>Nicotin</v>
      </c>
      <c r="I5941" t="str">
        <f>VLOOKUP($A5941,'lms01'!$1:$1048576,16,FALSE)</f>
        <v>OM</v>
      </c>
      <c r="J5941">
        <f>VLOOKUP($A5941,'lms01'!$1:$1048576,24,FALSE)</f>
        <v>0</v>
      </c>
    </row>
    <row r="5942" spans="1:10" x14ac:dyDescent="0.2">
      <c r="A5942">
        <v>28104632709</v>
      </c>
      <c r="B5942" t="s">
        <v>3016</v>
      </c>
      <c r="C5942" t="s">
        <v>5</v>
      </c>
      <c r="D5942" t="s">
        <v>6</v>
      </c>
      <c r="E5942" t="e">
        <f>VLOOKUP($A5942,'lms01'!$1:$1048576,7,FALSE)</f>
        <v>#N/A</v>
      </c>
      <c r="F5942" t="e">
        <f>VLOOKUP($A5942,'lms01'!$1:$1048576,10,FALSE)</f>
        <v>#N/A</v>
      </c>
      <c r="G5942" t="e">
        <f>VLOOKUP($A5942,'lms01'!$1:$1048576,15,FALSE)</f>
        <v>#N/A</v>
      </c>
      <c r="H5942" t="e">
        <f>VLOOKUP($G5942,'lms12'!$A:$B,2,FALSE)</f>
        <v>#N/A</v>
      </c>
      <c r="I5942" t="e">
        <f>VLOOKUP($A5942,'lms01'!$1:$1048576,16,FALSE)</f>
        <v>#N/A</v>
      </c>
      <c r="J5942" t="e">
        <f>VLOOKUP($A5942,'lms01'!$1:$1048576,24,FALSE)</f>
        <v>#N/A</v>
      </c>
    </row>
    <row r="5943" spans="1:10" x14ac:dyDescent="0.2">
      <c r="A5943">
        <v>28104632809</v>
      </c>
      <c r="B5943" t="s">
        <v>3017</v>
      </c>
      <c r="C5943" t="s">
        <v>5</v>
      </c>
      <c r="D5943" t="s">
        <v>6</v>
      </c>
      <c r="E5943" t="e">
        <f>VLOOKUP($A5943,'lms01'!$1:$1048576,7,FALSE)</f>
        <v>#N/A</v>
      </c>
      <c r="F5943" t="e">
        <f>VLOOKUP($A5943,'lms01'!$1:$1048576,10,FALSE)</f>
        <v>#N/A</v>
      </c>
      <c r="G5943" t="e">
        <f>VLOOKUP($A5943,'lms01'!$1:$1048576,15,FALSE)</f>
        <v>#N/A</v>
      </c>
      <c r="H5943" t="e">
        <f>VLOOKUP($G5943,'lms12'!$A:$B,2,FALSE)</f>
        <v>#N/A</v>
      </c>
      <c r="I5943" t="e">
        <f>VLOOKUP($A5943,'lms01'!$1:$1048576,16,FALSE)</f>
        <v>#N/A</v>
      </c>
      <c r="J5943" t="e">
        <f>VLOOKUP($A5943,'lms01'!$1:$1048576,24,FALSE)</f>
        <v>#N/A</v>
      </c>
    </row>
    <row r="5944" spans="1:10" x14ac:dyDescent="0.2">
      <c r="A5944">
        <v>28104632909</v>
      </c>
      <c r="B5944" t="s">
        <v>3018</v>
      </c>
      <c r="C5944" t="s">
        <v>5</v>
      </c>
      <c r="D5944" t="s">
        <v>6</v>
      </c>
      <c r="E5944" t="e">
        <f>VLOOKUP($A5944,'lms01'!$1:$1048576,7,FALSE)</f>
        <v>#N/A</v>
      </c>
      <c r="F5944" t="e">
        <f>VLOOKUP($A5944,'lms01'!$1:$1048576,10,FALSE)</f>
        <v>#N/A</v>
      </c>
      <c r="G5944" t="e">
        <f>VLOOKUP($A5944,'lms01'!$1:$1048576,15,FALSE)</f>
        <v>#N/A</v>
      </c>
      <c r="H5944" t="e">
        <f>VLOOKUP($G5944,'lms12'!$A:$B,2,FALSE)</f>
        <v>#N/A</v>
      </c>
      <c r="I5944" t="e">
        <f>VLOOKUP($A5944,'lms01'!$1:$1048576,16,FALSE)</f>
        <v>#N/A</v>
      </c>
      <c r="J5944" t="e">
        <f>VLOOKUP($A5944,'lms01'!$1:$1048576,24,FALSE)</f>
        <v>#N/A</v>
      </c>
    </row>
    <row r="5945" spans="1:10" x14ac:dyDescent="0.2">
      <c r="A5945">
        <v>28104634410</v>
      </c>
      <c r="B5945" t="s">
        <v>1192</v>
      </c>
      <c r="C5945" t="s">
        <v>688</v>
      </c>
      <c r="D5945" t="s">
        <v>689</v>
      </c>
      <c r="E5945" t="str">
        <f>VLOOKUP($A5945,'lms01'!$1:$1048576,7,FALSE)</f>
        <v>pulv.t.inj.v‘ske,opl</v>
      </c>
      <c r="F5945" t="str">
        <f>VLOOKUP($A5945,'lms01'!$1:$1048576,10,FALSE)</f>
        <v>100 enheder</v>
      </c>
      <c r="G5945" t="str">
        <f>VLOOKUP($A5945,'lms01'!$1:$1048576,15,FALSE)</f>
        <v>M03AX01</v>
      </c>
      <c r="H5945" t="str">
        <f>VLOOKUP($G5945,'lms12'!$A:$B,2,FALSE)</f>
        <v>Botulinum toxin</v>
      </c>
      <c r="I5945" t="str">
        <f>VLOOKUP($A5945,'lms01'!$1:$1048576,16,FALSE)</f>
        <v>IDIM</v>
      </c>
      <c r="J5945">
        <f>VLOOKUP($A5945,'lms01'!$1:$1048576,24,FALSE)</f>
        <v>0</v>
      </c>
    </row>
    <row r="5946" spans="1:10" x14ac:dyDescent="0.2">
      <c r="A5946">
        <v>28104634909</v>
      </c>
      <c r="B5946" t="s">
        <v>2866</v>
      </c>
      <c r="C5946" t="s">
        <v>5</v>
      </c>
      <c r="D5946" t="s">
        <v>6</v>
      </c>
      <c r="E5946" t="str">
        <f>VLOOKUP($A5946,'lms01'!$1:$1048576,7,FALSE)</f>
        <v>depottabletter</v>
      </c>
      <c r="F5946" t="str">
        <f>VLOOKUP($A5946,'lms01'!$1:$1048576,10,FALSE)</f>
        <v>200 mg</v>
      </c>
      <c r="G5946" t="str">
        <f>VLOOKUP($A5946,'lms01'!$1:$1048576,15,FALSE)</f>
        <v>N05AH04</v>
      </c>
      <c r="H5946" t="str">
        <f>VLOOKUP($G5946,'lms12'!$A:$B,2,FALSE)</f>
        <v>Quetiapin</v>
      </c>
      <c r="I5946" t="str">
        <f>VLOOKUP($A5946,'lms01'!$1:$1048576,16,FALSE)</f>
        <v>OR</v>
      </c>
      <c r="J5946">
        <f>VLOOKUP($A5946,'lms01'!$1:$1048576,24,FALSE)</f>
        <v>0</v>
      </c>
    </row>
    <row r="5947" spans="1:10" x14ac:dyDescent="0.2">
      <c r="A5947">
        <v>28104635009</v>
      </c>
      <c r="B5947" t="s">
        <v>2866</v>
      </c>
      <c r="C5947" t="s">
        <v>5</v>
      </c>
      <c r="D5947" t="s">
        <v>6</v>
      </c>
      <c r="E5947" t="str">
        <f>VLOOKUP($A5947,'lms01'!$1:$1048576,7,FALSE)</f>
        <v>depottabletter</v>
      </c>
      <c r="F5947" t="str">
        <f>VLOOKUP($A5947,'lms01'!$1:$1048576,10,FALSE)</f>
        <v>300 mg</v>
      </c>
      <c r="G5947" t="str">
        <f>VLOOKUP($A5947,'lms01'!$1:$1048576,15,FALSE)</f>
        <v>N05AH04</v>
      </c>
      <c r="H5947" t="str">
        <f>VLOOKUP($G5947,'lms12'!$A:$B,2,FALSE)</f>
        <v>Quetiapin</v>
      </c>
      <c r="I5947" t="str">
        <f>VLOOKUP($A5947,'lms01'!$1:$1048576,16,FALSE)</f>
        <v>OR</v>
      </c>
      <c r="J5947">
        <f>VLOOKUP($A5947,'lms01'!$1:$1048576,24,FALSE)</f>
        <v>0</v>
      </c>
    </row>
    <row r="5948" spans="1:10" x14ac:dyDescent="0.2">
      <c r="A5948">
        <v>28104635109</v>
      </c>
      <c r="B5948" t="s">
        <v>2866</v>
      </c>
      <c r="C5948" t="s">
        <v>5</v>
      </c>
      <c r="D5948" t="s">
        <v>6</v>
      </c>
      <c r="E5948" t="str">
        <f>VLOOKUP($A5948,'lms01'!$1:$1048576,7,FALSE)</f>
        <v>depottabletter</v>
      </c>
      <c r="F5948" t="str">
        <f>VLOOKUP($A5948,'lms01'!$1:$1048576,10,FALSE)</f>
        <v>400 mg</v>
      </c>
      <c r="G5948" t="str">
        <f>VLOOKUP($A5948,'lms01'!$1:$1048576,15,FALSE)</f>
        <v>N05AH04</v>
      </c>
      <c r="H5948" t="str">
        <f>VLOOKUP($G5948,'lms12'!$A:$B,2,FALSE)</f>
        <v>Quetiapin</v>
      </c>
      <c r="I5948" t="str">
        <f>VLOOKUP($A5948,'lms01'!$1:$1048576,16,FALSE)</f>
        <v>OR</v>
      </c>
      <c r="J5948">
        <f>VLOOKUP($A5948,'lms01'!$1:$1048576,24,FALSE)</f>
        <v>0</v>
      </c>
    </row>
    <row r="5949" spans="1:10" x14ac:dyDescent="0.2">
      <c r="A5949">
        <v>28104635309</v>
      </c>
      <c r="B5949" t="s">
        <v>3019</v>
      </c>
      <c r="C5949" t="s">
        <v>5</v>
      </c>
      <c r="D5949" t="s">
        <v>6</v>
      </c>
      <c r="E5949" t="e">
        <f>VLOOKUP($A5949,'lms01'!$1:$1048576,7,FALSE)</f>
        <v>#N/A</v>
      </c>
      <c r="F5949" t="e">
        <f>VLOOKUP($A5949,'lms01'!$1:$1048576,10,FALSE)</f>
        <v>#N/A</v>
      </c>
      <c r="G5949" t="e">
        <f>VLOOKUP($A5949,'lms01'!$1:$1048576,15,FALSE)</f>
        <v>#N/A</v>
      </c>
      <c r="H5949" t="e">
        <f>VLOOKUP($G5949,'lms12'!$A:$B,2,FALSE)</f>
        <v>#N/A</v>
      </c>
      <c r="I5949" t="e">
        <f>VLOOKUP($A5949,'lms01'!$1:$1048576,16,FALSE)</f>
        <v>#N/A</v>
      </c>
      <c r="J5949" t="e">
        <f>VLOOKUP($A5949,'lms01'!$1:$1048576,24,FALSE)</f>
        <v>#N/A</v>
      </c>
    </row>
    <row r="5950" spans="1:10" x14ac:dyDescent="0.2">
      <c r="A5950">
        <v>28104635409</v>
      </c>
      <c r="B5950" t="s">
        <v>3019</v>
      </c>
      <c r="C5950" t="s">
        <v>5</v>
      </c>
      <c r="D5950" t="s">
        <v>6</v>
      </c>
      <c r="E5950" t="e">
        <f>VLOOKUP($A5950,'lms01'!$1:$1048576,7,FALSE)</f>
        <v>#N/A</v>
      </c>
      <c r="F5950" t="e">
        <f>VLOOKUP($A5950,'lms01'!$1:$1048576,10,FALSE)</f>
        <v>#N/A</v>
      </c>
      <c r="G5950" t="e">
        <f>VLOOKUP($A5950,'lms01'!$1:$1048576,15,FALSE)</f>
        <v>#N/A</v>
      </c>
      <c r="H5950" t="e">
        <f>VLOOKUP($G5950,'lms12'!$A:$B,2,FALSE)</f>
        <v>#N/A</v>
      </c>
      <c r="I5950" t="e">
        <f>VLOOKUP($A5950,'lms01'!$1:$1048576,16,FALSE)</f>
        <v>#N/A</v>
      </c>
      <c r="J5950" t="e">
        <f>VLOOKUP($A5950,'lms01'!$1:$1048576,24,FALSE)</f>
        <v>#N/A</v>
      </c>
    </row>
    <row r="5951" spans="1:10" x14ac:dyDescent="0.2">
      <c r="A5951">
        <v>28104635509</v>
      </c>
      <c r="B5951" t="s">
        <v>3019</v>
      </c>
      <c r="C5951" t="s">
        <v>5</v>
      </c>
      <c r="D5951" t="s">
        <v>6</v>
      </c>
      <c r="E5951" t="e">
        <f>VLOOKUP($A5951,'lms01'!$1:$1048576,7,FALSE)</f>
        <v>#N/A</v>
      </c>
      <c r="F5951" t="e">
        <f>VLOOKUP($A5951,'lms01'!$1:$1048576,10,FALSE)</f>
        <v>#N/A</v>
      </c>
      <c r="G5951" t="e">
        <f>VLOOKUP($A5951,'lms01'!$1:$1048576,15,FALSE)</f>
        <v>#N/A</v>
      </c>
      <c r="H5951" t="e">
        <f>VLOOKUP($G5951,'lms12'!$A:$B,2,FALSE)</f>
        <v>#N/A</v>
      </c>
      <c r="I5951" t="e">
        <f>VLOOKUP($A5951,'lms01'!$1:$1048576,16,FALSE)</f>
        <v>#N/A</v>
      </c>
      <c r="J5951" t="e">
        <f>VLOOKUP($A5951,'lms01'!$1:$1048576,24,FALSE)</f>
        <v>#N/A</v>
      </c>
    </row>
    <row r="5952" spans="1:10" x14ac:dyDescent="0.2">
      <c r="A5952">
        <v>28104635609</v>
      </c>
      <c r="B5952" t="s">
        <v>2736</v>
      </c>
      <c r="C5952" t="s">
        <v>5</v>
      </c>
      <c r="D5952" t="s">
        <v>6</v>
      </c>
      <c r="E5952" t="e">
        <f>VLOOKUP($A5952,'lms01'!$1:$1048576,7,FALSE)</f>
        <v>#N/A</v>
      </c>
      <c r="F5952" t="e">
        <f>VLOOKUP($A5952,'lms01'!$1:$1048576,10,FALSE)</f>
        <v>#N/A</v>
      </c>
      <c r="G5952" t="e">
        <f>VLOOKUP($A5952,'lms01'!$1:$1048576,15,FALSE)</f>
        <v>#N/A</v>
      </c>
      <c r="H5952" t="e">
        <f>VLOOKUP($G5952,'lms12'!$A:$B,2,FALSE)</f>
        <v>#N/A</v>
      </c>
      <c r="I5952" t="e">
        <f>VLOOKUP($A5952,'lms01'!$1:$1048576,16,FALSE)</f>
        <v>#N/A</v>
      </c>
      <c r="J5952" t="e">
        <f>VLOOKUP($A5952,'lms01'!$1:$1048576,24,FALSE)</f>
        <v>#N/A</v>
      </c>
    </row>
    <row r="5953" spans="1:10" x14ac:dyDescent="0.2">
      <c r="A5953">
        <v>28104635910</v>
      </c>
      <c r="B5953" t="s">
        <v>3020</v>
      </c>
      <c r="C5953" t="s">
        <v>5</v>
      </c>
      <c r="D5953" t="s">
        <v>6</v>
      </c>
      <c r="E5953" t="e">
        <f>VLOOKUP($A5953,'lms01'!$1:$1048576,7,FALSE)</f>
        <v>#N/A</v>
      </c>
      <c r="F5953" t="e">
        <f>VLOOKUP($A5953,'lms01'!$1:$1048576,10,FALSE)</f>
        <v>#N/A</v>
      </c>
      <c r="G5953" t="e">
        <f>VLOOKUP($A5953,'lms01'!$1:$1048576,15,FALSE)</f>
        <v>#N/A</v>
      </c>
      <c r="H5953" t="e">
        <f>VLOOKUP($G5953,'lms12'!$A:$B,2,FALSE)</f>
        <v>#N/A</v>
      </c>
      <c r="I5953" t="e">
        <f>VLOOKUP($A5953,'lms01'!$1:$1048576,16,FALSE)</f>
        <v>#N/A</v>
      </c>
      <c r="J5953" t="e">
        <f>VLOOKUP($A5953,'lms01'!$1:$1048576,24,FALSE)</f>
        <v>#N/A</v>
      </c>
    </row>
    <row r="5954" spans="1:10" x14ac:dyDescent="0.2">
      <c r="A5954">
        <v>28104636010</v>
      </c>
      <c r="B5954" t="s">
        <v>3020</v>
      </c>
      <c r="C5954" t="s">
        <v>5</v>
      </c>
      <c r="D5954" t="s">
        <v>6</v>
      </c>
      <c r="E5954" t="str">
        <f>VLOOKUP($A5954,'lms01'!$1:$1048576,7,FALSE)</f>
        <v>fryset›rret tablet</v>
      </c>
      <c r="F5954" t="str">
        <f>VLOOKUP($A5954,'lms01'!$1:$1048576,10,FALSE)</f>
        <v>120 mikrogram</v>
      </c>
      <c r="G5954" t="str">
        <f>VLOOKUP($A5954,'lms01'!$1:$1048576,15,FALSE)</f>
        <v>H01BA02</v>
      </c>
      <c r="H5954" t="str">
        <f>VLOOKUP($G5954,'lms12'!$A:$B,2,FALSE)</f>
        <v>Desmopressin</v>
      </c>
      <c r="I5954" t="str">
        <f>VLOOKUP($A5954,'lms01'!$1:$1048576,16,FALSE)</f>
        <v>SL</v>
      </c>
      <c r="J5954">
        <f>VLOOKUP($A5954,'lms01'!$1:$1048576,24,FALSE)</f>
        <v>0</v>
      </c>
    </row>
    <row r="5955" spans="1:10" x14ac:dyDescent="0.2">
      <c r="A5955">
        <v>28104636310</v>
      </c>
      <c r="B5955" t="s">
        <v>1871</v>
      </c>
      <c r="C5955" t="s">
        <v>86</v>
      </c>
      <c r="D5955" t="s">
        <v>87</v>
      </c>
      <c r="E5955" t="str">
        <f>VLOOKUP($A5955,'lms01'!$1:$1048576,7,FALSE)</f>
        <v>›jendr†ber, susp.</v>
      </c>
      <c r="F5955" t="str">
        <f>VLOOKUP($A5955,'lms01'!$1:$1048576,10,FALSE)</f>
        <v>1+3 mg/ml</v>
      </c>
      <c r="G5955" t="str">
        <f>VLOOKUP($A5955,'lms01'!$1:$1048576,15,FALSE)</f>
        <v>S01CA01</v>
      </c>
      <c r="H5955" t="str">
        <f>VLOOKUP($G5955,'lms12'!$A:$B,2,FALSE)</f>
        <v>Dexamethason og antiinfectiva</v>
      </c>
      <c r="I5955" t="str">
        <f>VLOOKUP($A5955,'lms01'!$1:$1048576,16,FALSE)</f>
        <v>OK</v>
      </c>
      <c r="J5955">
        <f>VLOOKUP($A5955,'lms01'!$1:$1048576,24,FALSE)</f>
        <v>0</v>
      </c>
    </row>
    <row r="5956" spans="1:10" x14ac:dyDescent="0.2">
      <c r="A5956">
        <v>28104636810</v>
      </c>
      <c r="B5956" t="s">
        <v>3021</v>
      </c>
      <c r="C5956" t="s">
        <v>771</v>
      </c>
      <c r="D5956" t="s">
        <v>772</v>
      </c>
      <c r="E5956" t="str">
        <f>VLOOKUP($A5956,'lms01'!$1:$1048576,7,FALSE)</f>
        <v>inhal.pulv.,h†rd kap</v>
      </c>
      <c r="F5956" t="str">
        <f>VLOOKUP($A5956,'lms01'!$1:$1048576,10,FALSE)</f>
        <v>28 mg</v>
      </c>
      <c r="G5956" t="str">
        <f>VLOOKUP($A5956,'lms01'!$1:$1048576,15,FALSE)</f>
        <v>J01GB01</v>
      </c>
      <c r="H5956" t="str">
        <f>VLOOKUP($G5956,'lms12'!$A:$B,2,FALSE)</f>
        <v>Tobramycin</v>
      </c>
      <c r="I5956" t="str">
        <f>VLOOKUP($A5956,'lms01'!$1:$1048576,16,FALSE)</f>
        <v>IH</v>
      </c>
      <c r="J5956">
        <f>VLOOKUP($A5956,'lms01'!$1:$1048576,24,FALSE)</f>
        <v>0</v>
      </c>
    </row>
    <row r="5957" spans="1:10" x14ac:dyDescent="0.2">
      <c r="A5957">
        <v>28104636910</v>
      </c>
      <c r="B5957" t="s">
        <v>3022</v>
      </c>
      <c r="C5957" t="s">
        <v>558</v>
      </c>
      <c r="D5957" t="s">
        <v>558</v>
      </c>
      <c r="E5957" t="str">
        <f>VLOOKUP($A5957,'lms01'!$1:$1048576,7,FALSE)</f>
        <v>inhalationspulver</v>
      </c>
      <c r="F5957" t="str">
        <f>VLOOKUP($A5957,'lms01'!$1:$1048576,10,FALSE)</f>
        <v>200 mikrogram/dosis</v>
      </c>
      <c r="G5957" t="str">
        <f>VLOOKUP($A5957,'lms01'!$1:$1048576,15,FALSE)</f>
        <v>R03BA02</v>
      </c>
      <c r="H5957" t="str">
        <f>VLOOKUP($G5957,'lms12'!$A:$B,2,FALSE)</f>
        <v>Budesonid</v>
      </c>
      <c r="I5957" t="str">
        <f>VLOOKUP($A5957,'lms01'!$1:$1048576,16,FALSE)</f>
        <v>IH</v>
      </c>
      <c r="J5957">
        <f>VLOOKUP($A5957,'lms01'!$1:$1048576,24,FALSE)</f>
        <v>0</v>
      </c>
    </row>
    <row r="5958" spans="1:10" x14ac:dyDescent="0.2">
      <c r="A5958">
        <v>28104637010</v>
      </c>
      <c r="B5958" t="s">
        <v>3023</v>
      </c>
      <c r="C5958" t="s">
        <v>70</v>
      </c>
      <c r="D5958" t="s">
        <v>71</v>
      </c>
      <c r="E5958" t="str">
        <f>VLOOKUP($A5958,'lms01'!$1:$1048576,7,FALSE)</f>
        <v>kapsler, bl›de</v>
      </c>
      <c r="F5958" t="str">
        <f>VLOOKUP($A5958,'lms01'!$1:$1048576,10,FALSE)</f>
        <v>13 mikrogram</v>
      </c>
      <c r="G5958" t="str">
        <f>VLOOKUP($A5958,'lms01'!$1:$1048576,15,FALSE)</f>
        <v>H03AA01</v>
      </c>
      <c r="H5958" t="str">
        <f>VLOOKUP($G5958,'lms12'!$A:$B,2,FALSE)</f>
        <v>Levothyroxinnatrium</v>
      </c>
      <c r="I5958" t="str">
        <f>VLOOKUP($A5958,'lms01'!$1:$1048576,16,FALSE)</f>
        <v>OR</v>
      </c>
      <c r="J5958">
        <f>VLOOKUP($A5958,'lms01'!$1:$1048576,24,FALSE)</f>
        <v>0</v>
      </c>
    </row>
    <row r="5959" spans="1:10" x14ac:dyDescent="0.2">
      <c r="A5959">
        <v>28104637110</v>
      </c>
      <c r="B5959" t="s">
        <v>3023</v>
      </c>
      <c r="C5959" t="s">
        <v>70</v>
      </c>
      <c r="D5959" t="s">
        <v>71</v>
      </c>
      <c r="E5959" t="str">
        <f>VLOOKUP($A5959,'lms01'!$1:$1048576,7,FALSE)</f>
        <v>kapsler, bl›de</v>
      </c>
      <c r="F5959" t="str">
        <f>VLOOKUP($A5959,'lms01'!$1:$1048576,10,FALSE)</f>
        <v>25 mikrogram</v>
      </c>
      <c r="G5959" t="str">
        <f>VLOOKUP($A5959,'lms01'!$1:$1048576,15,FALSE)</f>
        <v>H03AA01</v>
      </c>
      <c r="H5959" t="str">
        <f>VLOOKUP($G5959,'lms12'!$A:$B,2,FALSE)</f>
        <v>Levothyroxinnatrium</v>
      </c>
      <c r="I5959" t="str">
        <f>VLOOKUP($A5959,'lms01'!$1:$1048576,16,FALSE)</f>
        <v>OR</v>
      </c>
      <c r="J5959">
        <f>VLOOKUP($A5959,'lms01'!$1:$1048576,24,FALSE)</f>
        <v>0</v>
      </c>
    </row>
    <row r="5960" spans="1:10" x14ac:dyDescent="0.2">
      <c r="A5960">
        <v>28104637210</v>
      </c>
      <c r="B5960" t="s">
        <v>3023</v>
      </c>
      <c r="C5960" t="s">
        <v>70</v>
      </c>
      <c r="D5960" t="s">
        <v>71</v>
      </c>
      <c r="E5960" t="str">
        <f>VLOOKUP($A5960,'lms01'!$1:$1048576,7,FALSE)</f>
        <v>kapsler, bl›de</v>
      </c>
      <c r="F5960" t="str">
        <f>VLOOKUP($A5960,'lms01'!$1:$1048576,10,FALSE)</f>
        <v>50 mikrogram</v>
      </c>
      <c r="G5960" t="str">
        <f>VLOOKUP($A5960,'lms01'!$1:$1048576,15,FALSE)</f>
        <v>H03AA01</v>
      </c>
      <c r="H5960" t="str">
        <f>VLOOKUP($G5960,'lms12'!$A:$B,2,FALSE)</f>
        <v>Levothyroxinnatrium</v>
      </c>
      <c r="I5960" t="str">
        <f>VLOOKUP($A5960,'lms01'!$1:$1048576,16,FALSE)</f>
        <v>OR</v>
      </c>
      <c r="J5960">
        <f>VLOOKUP($A5960,'lms01'!$1:$1048576,24,FALSE)</f>
        <v>0</v>
      </c>
    </row>
    <row r="5961" spans="1:10" x14ac:dyDescent="0.2">
      <c r="A5961">
        <v>28104637310</v>
      </c>
      <c r="B5961" t="s">
        <v>3023</v>
      </c>
      <c r="C5961" t="s">
        <v>70</v>
      </c>
      <c r="D5961" t="s">
        <v>71</v>
      </c>
      <c r="E5961" t="str">
        <f>VLOOKUP($A5961,'lms01'!$1:$1048576,7,FALSE)</f>
        <v>kapsler, bl›de</v>
      </c>
      <c r="F5961" t="str">
        <f>VLOOKUP($A5961,'lms01'!$1:$1048576,10,FALSE)</f>
        <v>75 mikrogram</v>
      </c>
      <c r="G5961" t="str">
        <f>VLOOKUP($A5961,'lms01'!$1:$1048576,15,FALSE)</f>
        <v>H03AA01</v>
      </c>
      <c r="H5961" t="str">
        <f>VLOOKUP($G5961,'lms12'!$A:$B,2,FALSE)</f>
        <v>Levothyroxinnatrium</v>
      </c>
      <c r="I5961" t="str">
        <f>VLOOKUP($A5961,'lms01'!$1:$1048576,16,FALSE)</f>
        <v>OR</v>
      </c>
      <c r="J5961">
        <f>VLOOKUP($A5961,'lms01'!$1:$1048576,24,FALSE)</f>
        <v>0</v>
      </c>
    </row>
    <row r="5962" spans="1:10" x14ac:dyDescent="0.2">
      <c r="A5962">
        <v>28104637410</v>
      </c>
      <c r="B5962" t="s">
        <v>3023</v>
      </c>
      <c r="C5962" t="s">
        <v>70</v>
      </c>
      <c r="D5962" t="s">
        <v>71</v>
      </c>
      <c r="E5962" t="str">
        <f>VLOOKUP($A5962,'lms01'!$1:$1048576,7,FALSE)</f>
        <v>kapsler, bl›de</v>
      </c>
      <c r="F5962" t="str">
        <f>VLOOKUP($A5962,'lms01'!$1:$1048576,10,FALSE)</f>
        <v>88 mikrogram</v>
      </c>
      <c r="G5962" t="str">
        <f>VLOOKUP($A5962,'lms01'!$1:$1048576,15,FALSE)</f>
        <v>H03AA01</v>
      </c>
      <c r="H5962" t="str">
        <f>VLOOKUP($G5962,'lms12'!$A:$B,2,FALSE)</f>
        <v>Levothyroxinnatrium</v>
      </c>
      <c r="I5962" t="str">
        <f>VLOOKUP($A5962,'lms01'!$1:$1048576,16,FALSE)</f>
        <v>OR</v>
      </c>
      <c r="J5962">
        <f>VLOOKUP($A5962,'lms01'!$1:$1048576,24,FALSE)</f>
        <v>0</v>
      </c>
    </row>
    <row r="5963" spans="1:10" x14ac:dyDescent="0.2">
      <c r="A5963">
        <v>28104637510</v>
      </c>
      <c r="B5963" t="s">
        <v>3023</v>
      </c>
      <c r="C5963" t="s">
        <v>70</v>
      </c>
      <c r="D5963" t="s">
        <v>71</v>
      </c>
      <c r="E5963" t="str">
        <f>VLOOKUP($A5963,'lms01'!$1:$1048576,7,FALSE)</f>
        <v>kapsler, bl›de</v>
      </c>
      <c r="F5963" t="str">
        <f>VLOOKUP($A5963,'lms01'!$1:$1048576,10,FALSE)</f>
        <v>100 mikrogram</v>
      </c>
      <c r="G5963" t="str">
        <f>VLOOKUP($A5963,'lms01'!$1:$1048576,15,FALSE)</f>
        <v>H03AA01</v>
      </c>
      <c r="H5963" t="str">
        <f>VLOOKUP($G5963,'lms12'!$A:$B,2,FALSE)</f>
        <v>Levothyroxinnatrium</v>
      </c>
      <c r="I5963" t="str">
        <f>VLOOKUP($A5963,'lms01'!$1:$1048576,16,FALSE)</f>
        <v>OR</v>
      </c>
      <c r="J5963">
        <f>VLOOKUP($A5963,'lms01'!$1:$1048576,24,FALSE)</f>
        <v>0</v>
      </c>
    </row>
    <row r="5964" spans="1:10" x14ac:dyDescent="0.2">
      <c r="A5964">
        <v>28104637610</v>
      </c>
      <c r="B5964" t="s">
        <v>3023</v>
      </c>
      <c r="C5964" t="s">
        <v>70</v>
      </c>
      <c r="D5964" t="s">
        <v>71</v>
      </c>
      <c r="E5964" t="str">
        <f>VLOOKUP($A5964,'lms01'!$1:$1048576,7,FALSE)</f>
        <v>kapsler, bl›de</v>
      </c>
      <c r="F5964" t="str">
        <f>VLOOKUP($A5964,'lms01'!$1:$1048576,10,FALSE)</f>
        <v>112 mikrogram</v>
      </c>
      <c r="G5964" t="str">
        <f>VLOOKUP($A5964,'lms01'!$1:$1048576,15,FALSE)</f>
        <v>H03AA01</v>
      </c>
      <c r="H5964" t="str">
        <f>VLOOKUP($G5964,'lms12'!$A:$B,2,FALSE)</f>
        <v>Levothyroxinnatrium</v>
      </c>
      <c r="I5964" t="str">
        <f>VLOOKUP($A5964,'lms01'!$1:$1048576,16,FALSE)</f>
        <v>OR</v>
      </c>
      <c r="J5964">
        <f>VLOOKUP($A5964,'lms01'!$1:$1048576,24,FALSE)</f>
        <v>0</v>
      </c>
    </row>
    <row r="5965" spans="1:10" x14ac:dyDescent="0.2">
      <c r="A5965">
        <v>28104637710</v>
      </c>
      <c r="B5965" t="s">
        <v>3023</v>
      </c>
      <c r="C5965" t="s">
        <v>70</v>
      </c>
      <c r="D5965" t="s">
        <v>71</v>
      </c>
      <c r="E5965" t="str">
        <f>VLOOKUP($A5965,'lms01'!$1:$1048576,7,FALSE)</f>
        <v>kapsler, bl›de</v>
      </c>
      <c r="F5965" t="str">
        <f>VLOOKUP($A5965,'lms01'!$1:$1048576,10,FALSE)</f>
        <v>125 mikrogram</v>
      </c>
      <c r="G5965" t="str">
        <f>VLOOKUP($A5965,'lms01'!$1:$1048576,15,FALSE)</f>
        <v>H03AA01</v>
      </c>
      <c r="H5965" t="str">
        <f>VLOOKUP($G5965,'lms12'!$A:$B,2,FALSE)</f>
        <v>Levothyroxinnatrium</v>
      </c>
      <c r="I5965" t="str">
        <f>VLOOKUP($A5965,'lms01'!$1:$1048576,16,FALSE)</f>
        <v>OR</v>
      </c>
      <c r="J5965">
        <f>VLOOKUP($A5965,'lms01'!$1:$1048576,24,FALSE)</f>
        <v>0</v>
      </c>
    </row>
    <row r="5966" spans="1:10" x14ac:dyDescent="0.2">
      <c r="A5966">
        <v>28104637810</v>
      </c>
      <c r="B5966" t="s">
        <v>3023</v>
      </c>
      <c r="C5966" t="s">
        <v>70</v>
      </c>
      <c r="D5966" t="s">
        <v>71</v>
      </c>
      <c r="E5966" t="str">
        <f>VLOOKUP($A5966,'lms01'!$1:$1048576,7,FALSE)</f>
        <v>kapsler, bl›de</v>
      </c>
      <c r="F5966" t="str">
        <f>VLOOKUP($A5966,'lms01'!$1:$1048576,10,FALSE)</f>
        <v>137 mikrogram</v>
      </c>
      <c r="G5966" t="str">
        <f>VLOOKUP($A5966,'lms01'!$1:$1048576,15,FALSE)</f>
        <v>H03AA01</v>
      </c>
      <c r="H5966" t="str">
        <f>VLOOKUP($G5966,'lms12'!$A:$B,2,FALSE)</f>
        <v>Levothyroxinnatrium</v>
      </c>
      <c r="I5966" t="str">
        <f>VLOOKUP($A5966,'lms01'!$1:$1048576,16,FALSE)</f>
        <v>OR</v>
      </c>
      <c r="J5966">
        <f>VLOOKUP($A5966,'lms01'!$1:$1048576,24,FALSE)</f>
        <v>0</v>
      </c>
    </row>
    <row r="5967" spans="1:10" x14ac:dyDescent="0.2">
      <c r="A5967">
        <v>28104637910</v>
      </c>
      <c r="B5967" t="s">
        <v>3023</v>
      </c>
      <c r="C5967" t="s">
        <v>70</v>
      </c>
      <c r="D5967" t="s">
        <v>71</v>
      </c>
      <c r="E5967" t="str">
        <f>VLOOKUP($A5967,'lms01'!$1:$1048576,7,FALSE)</f>
        <v>kapsler, bl›de</v>
      </c>
      <c r="F5967" t="str">
        <f>VLOOKUP($A5967,'lms01'!$1:$1048576,10,FALSE)</f>
        <v>150 mikrogram</v>
      </c>
      <c r="G5967" t="str">
        <f>VLOOKUP($A5967,'lms01'!$1:$1048576,15,FALSE)</f>
        <v>H03AA01</v>
      </c>
      <c r="H5967" t="str">
        <f>VLOOKUP($G5967,'lms12'!$A:$B,2,FALSE)</f>
        <v>Levothyroxinnatrium</v>
      </c>
      <c r="I5967" t="str">
        <f>VLOOKUP($A5967,'lms01'!$1:$1048576,16,FALSE)</f>
        <v>OR</v>
      </c>
      <c r="J5967">
        <f>VLOOKUP($A5967,'lms01'!$1:$1048576,24,FALSE)</f>
        <v>0</v>
      </c>
    </row>
    <row r="5968" spans="1:10" x14ac:dyDescent="0.2">
      <c r="A5968">
        <v>28104638010</v>
      </c>
      <c r="B5968" t="s">
        <v>3023</v>
      </c>
      <c r="C5968" t="s">
        <v>70</v>
      </c>
      <c r="D5968" t="s">
        <v>71</v>
      </c>
      <c r="E5968" t="e">
        <f>VLOOKUP($A5968,'lms01'!$1:$1048576,7,FALSE)</f>
        <v>#N/A</v>
      </c>
      <c r="F5968" t="e">
        <f>VLOOKUP($A5968,'lms01'!$1:$1048576,10,FALSE)</f>
        <v>#N/A</v>
      </c>
      <c r="G5968" t="e">
        <f>VLOOKUP($A5968,'lms01'!$1:$1048576,15,FALSE)</f>
        <v>#N/A</v>
      </c>
      <c r="H5968" t="e">
        <f>VLOOKUP($G5968,'lms12'!$A:$B,2,FALSE)</f>
        <v>#N/A</v>
      </c>
      <c r="I5968" t="e">
        <f>VLOOKUP($A5968,'lms01'!$1:$1048576,16,FALSE)</f>
        <v>#N/A</v>
      </c>
      <c r="J5968" t="e">
        <f>VLOOKUP($A5968,'lms01'!$1:$1048576,24,FALSE)</f>
        <v>#N/A</v>
      </c>
    </row>
    <row r="5969" spans="1:10" x14ac:dyDescent="0.2">
      <c r="A5969">
        <v>28104638110</v>
      </c>
      <c r="B5969" t="s">
        <v>3023</v>
      </c>
      <c r="C5969" t="s">
        <v>70</v>
      </c>
      <c r="D5969" t="s">
        <v>71</v>
      </c>
      <c r="E5969" t="e">
        <f>VLOOKUP($A5969,'lms01'!$1:$1048576,7,FALSE)</f>
        <v>#N/A</v>
      </c>
      <c r="F5969" t="e">
        <f>VLOOKUP($A5969,'lms01'!$1:$1048576,10,FALSE)</f>
        <v>#N/A</v>
      </c>
      <c r="G5969" t="e">
        <f>VLOOKUP($A5969,'lms01'!$1:$1048576,15,FALSE)</f>
        <v>#N/A</v>
      </c>
      <c r="H5969" t="e">
        <f>VLOOKUP($G5969,'lms12'!$A:$B,2,FALSE)</f>
        <v>#N/A</v>
      </c>
      <c r="I5969" t="e">
        <f>VLOOKUP($A5969,'lms01'!$1:$1048576,16,FALSE)</f>
        <v>#N/A</v>
      </c>
      <c r="J5969" t="e">
        <f>VLOOKUP($A5969,'lms01'!$1:$1048576,24,FALSE)</f>
        <v>#N/A</v>
      </c>
    </row>
    <row r="5970" spans="1:10" x14ac:dyDescent="0.2">
      <c r="A5970">
        <v>28104638410</v>
      </c>
      <c r="B5970" t="s">
        <v>3024</v>
      </c>
      <c r="C5970" t="s">
        <v>16</v>
      </c>
      <c r="D5970" t="s">
        <v>16</v>
      </c>
      <c r="E5970" t="str">
        <f>VLOOKUP($A5970,'lms01'!$1:$1048576,7,FALSE)</f>
        <v>pulv.og sol.t.inj.op</v>
      </c>
      <c r="F5970" t="str">
        <f>VLOOKUP($A5970,'lms01'!$1:$1048576,10,FALSE)</f>
        <v>0,9 mg</v>
      </c>
      <c r="G5970" t="str">
        <f>VLOOKUP($A5970,'lms01'!$1:$1048576,15,FALSE)</f>
        <v>M09AB02</v>
      </c>
      <c r="H5970" t="str">
        <f>VLOOKUP($G5970,'lms12'!$A:$B,2,FALSE)</f>
        <v>Collagenase clostridium histolytikum</v>
      </c>
      <c r="I5970" t="str">
        <f>VLOOKUP($A5970,'lms01'!$1:$1048576,16,FALSE)</f>
        <v>IE</v>
      </c>
      <c r="J5970">
        <f>VLOOKUP($A5970,'lms01'!$1:$1048576,24,FALSE)</f>
        <v>0</v>
      </c>
    </row>
    <row r="5971" spans="1:10" x14ac:dyDescent="0.2">
      <c r="A5971">
        <v>28104638610</v>
      </c>
      <c r="B5971" t="s">
        <v>1209</v>
      </c>
      <c r="C5971" t="s">
        <v>5</v>
      </c>
      <c r="D5971" t="s">
        <v>6</v>
      </c>
      <c r="E5971" t="e">
        <f>VLOOKUP($A5971,'lms01'!$1:$1048576,7,FALSE)</f>
        <v>#N/A</v>
      </c>
      <c r="F5971" t="e">
        <f>VLOOKUP($A5971,'lms01'!$1:$1048576,10,FALSE)</f>
        <v>#N/A</v>
      </c>
      <c r="G5971" t="e">
        <f>VLOOKUP($A5971,'lms01'!$1:$1048576,15,FALSE)</f>
        <v>#N/A</v>
      </c>
      <c r="H5971" t="e">
        <f>VLOOKUP($G5971,'lms12'!$A:$B,2,FALSE)</f>
        <v>#N/A</v>
      </c>
      <c r="I5971" t="e">
        <f>VLOOKUP($A5971,'lms01'!$1:$1048576,16,FALSE)</f>
        <v>#N/A</v>
      </c>
      <c r="J5971" t="e">
        <f>VLOOKUP($A5971,'lms01'!$1:$1048576,24,FALSE)</f>
        <v>#N/A</v>
      </c>
    </row>
    <row r="5972" spans="1:10" x14ac:dyDescent="0.2">
      <c r="A5972">
        <v>28104638710</v>
      </c>
      <c r="B5972" t="s">
        <v>1209</v>
      </c>
      <c r="C5972" t="s">
        <v>5</v>
      </c>
      <c r="D5972" t="s">
        <v>6</v>
      </c>
      <c r="E5972" t="e">
        <f>VLOOKUP($A5972,'lms01'!$1:$1048576,7,FALSE)</f>
        <v>#N/A</v>
      </c>
      <c r="F5972" t="e">
        <f>VLOOKUP($A5972,'lms01'!$1:$1048576,10,FALSE)</f>
        <v>#N/A</v>
      </c>
      <c r="G5972" t="e">
        <f>VLOOKUP($A5972,'lms01'!$1:$1048576,15,FALSE)</f>
        <v>#N/A</v>
      </c>
      <c r="H5972" t="e">
        <f>VLOOKUP($G5972,'lms12'!$A:$B,2,FALSE)</f>
        <v>#N/A</v>
      </c>
      <c r="I5972" t="e">
        <f>VLOOKUP($A5972,'lms01'!$1:$1048576,16,FALSE)</f>
        <v>#N/A</v>
      </c>
      <c r="J5972" t="e">
        <f>VLOOKUP($A5972,'lms01'!$1:$1048576,24,FALSE)</f>
        <v>#N/A</v>
      </c>
    </row>
    <row r="5973" spans="1:10" x14ac:dyDescent="0.2">
      <c r="A5973">
        <v>28104639710</v>
      </c>
      <c r="B5973" t="s">
        <v>1440</v>
      </c>
      <c r="C5973" t="s">
        <v>558</v>
      </c>
      <c r="D5973" t="s">
        <v>558</v>
      </c>
      <c r="E5973" t="str">
        <f>VLOOKUP($A5973,'lms01'!$1:$1048576,7,FALSE)</f>
        <v>inhalationspulver</v>
      </c>
      <c r="F5973" t="str">
        <f>VLOOKUP($A5973,'lms01'!$1:$1048576,10,FALSE)</f>
        <v>9+320 mikrog./dosis</v>
      </c>
      <c r="G5973" t="str">
        <f>VLOOKUP($A5973,'lms01'!$1:$1048576,15,FALSE)</f>
        <v>R03AK07</v>
      </c>
      <c r="H5973" t="str">
        <f>VLOOKUP($G5973,'lms12'!$A:$B,2,FALSE)</f>
        <v>Formoterol og budesonid</v>
      </c>
      <c r="I5973" t="str">
        <f>VLOOKUP($A5973,'lms01'!$1:$1048576,16,FALSE)</f>
        <v>IH</v>
      </c>
      <c r="J5973">
        <f>VLOOKUP($A5973,'lms01'!$1:$1048576,24,FALSE)</f>
        <v>0</v>
      </c>
    </row>
    <row r="5974" spans="1:10" x14ac:dyDescent="0.2">
      <c r="A5974">
        <v>28104639810</v>
      </c>
      <c r="B5974" t="s">
        <v>3022</v>
      </c>
      <c r="C5974" t="s">
        <v>558</v>
      </c>
      <c r="D5974" t="s">
        <v>558</v>
      </c>
      <c r="E5974" t="str">
        <f>VLOOKUP($A5974,'lms01'!$1:$1048576,7,FALSE)</f>
        <v>inhalationspulver</v>
      </c>
      <c r="F5974" t="str">
        <f>VLOOKUP($A5974,'lms01'!$1:$1048576,10,FALSE)</f>
        <v>400 mikrogram/dosis</v>
      </c>
      <c r="G5974" t="str">
        <f>VLOOKUP($A5974,'lms01'!$1:$1048576,15,FALSE)</f>
        <v>R03BA02</v>
      </c>
      <c r="H5974" t="str">
        <f>VLOOKUP($G5974,'lms12'!$A:$B,2,FALSE)</f>
        <v>Budesonid</v>
      </c>
      <c r="I5974" t="str">
        <f>VLOOKUP($A5974,'lms01'!$1:$1048576,16,FALSE)</f>
        <v>IH</v>
      </c>
      <c r="J5974">
        <f>VLOOKUP($A5974,'lms01'!$1:$1048576,24,FALSE)</f>
        <v>0</v>
      </c>
    </row>
    <row r="5975" spans="1:10" x14ac:dyDescent="0.2">
      <c r="A5975">
        <v>28104639910</v>
      </c>
      <c r="B5975" t="s">
        <v>3025</v>
      </c>
      <c r="C5975" t="s">
        <v>16</v>
      </c>
      <c r="D5975" t="s">
        <v>16</v>
      </c>
      <c r="E5975" t="e">
        <f>VLOOKUP($A5975,'lms01'!$1:$1048576,7,FALSE)</f>
        <v>#N/A</v>
      </c>
      <c r="F5975" t="e">
        <f>VLOOKUP($A5975,'lms01'!$1:$1048576,10,FALSE)</f>
        <v>#N/A</v>
      </c>
      <c r="G5975" t="e">
        <f>VLOOKUP($A5975,'lms01'!$1:$1048576,15,FALSE)</f>
        <v>#N/A</v>
      </c>
      <c r="H5975" t="e">
        <f>VLOOKUP($G5975,'lms12'!$A:$B,2,FALSE)</f>
        <v>#N/A</v>
      </c>
      <c r="I5975" t="e">
        <f>VLOOKUP($A5975,'lms01'!$1:$1048576,16,FALSE)</f>
        <v>#N/A</v>
      </c>
      <c r="J5975" t="e">
        <f>VLOOKUP($A5975,'lms01'!$1:$1048576,24,FALSE)</f>
        <v>#N/A</v>
      </c>
    </row>
    <row r="5976" spans="1:10" x14ac:dyDescent="0.2">
      <c r="A5976">
        <v>28104640010</v>
      </c>
      <c r="B5976" t="s">
        <v>1090</v>
      </c>
      <c r="C5976" t="s">
        <v>62</v>
      </c>
      <c r="D5976" t="s">
        <v>62</v>
      </c>
      <c r="E5976" t="str">
        <f>VLOOKUP($A5976,'lms01'!$1:$1048576,7,FALSE)</f>
        <v>inhal.spray, susp.</v>
      </c>
      <c r="F5976" t="str">
        <f>VLOOKUP($A5976,'lms01'!$1:$1048576,10,FALSE)</f>
        <v>25 + 250 mikrogram</v>
      </c>
      <c r="G5976" t="str">
        <f>VLOOKUP($A5976,'lms01'!$1:$1048576,15,FALSE)</f>
        <v>R03AK06</v>
      </c>
      <c r="H5976" t="str">
        <f>VLOOKUP($G5976,'lms12'!$A:$B,2,FALSE)</f>
        <v>Salmeterol og fluticason</v>
      </c>
      <c r="I5976" t="str">
        <f>VLOOKUP($A5976,'lms01'!$1:$1048576,16,FALSE)</f>
        <v>IH</v>
      </c>
      <c r="J5976">
        <f>VLOOKUP($A5976,'lms01'!$1:$1048576,24,FALSE)</f>
        <v>0</v>
      </c>
    </row>
    <row r="5977" spans="1:10" x14ac:dyDescent="0.2">
      <c r="A5977">
        <v>28104640310</v>
      </c>
      <c r="B5977" t="s">
        <v>3026</v>
      </c>
      <c r="C5977" t="s">
        <v>5</v>
      </c>
      <c r="D5977" t="s">
        <v>6</v>
      </c>
      <c r="E5977" t="e">
        <f>VLOOKUP($A5977,'lms01'!$1:$1048576,7,FALSE)</f>
        <v>#N/A</v>
      </c>
      <c r="F5977" t="e">
        <f>VLOOKUP($A5977,'lms01'!$1:$1048576,10,FALSE)</f>
        <v>#N/A</v>
      </c>
      <c r="G5977" t="e">
        <f>VLOOKUP($A5977,'lms01'!$1:$1048576,15,FALSE)</f>
        <v>#N/A</v>
      </c>
      <c r="H5977" t="e">
        <f>VLOOKUP($G5977,'lms12'!$A:$B,2,FALSE)</f>
        <v>#N/A</v>
      </c>
      <c r="I5977" t="e">
        <f>VLOOKUP($A5977,'lms01'!$1:$1048576,16,FALSE)</f>
        <v>#N/A</v>
      </c>
      <c r="J5977" t="e">
        <f>VLOOKUP($A5977,'lms01'!$1:$1048576,24,FALSE)</f>
        <v>#N/A</v>
      </c>
    </row>
    <row r="5978" spans="1:10" x14ac:dyDescent="0.2">
      <c r="A5978">
        <v>28104640410</v>
      </c>
      <c r="B5978" t="s">
        <v>3026</v>
      </c>
      <c r="C5978" t="s">
        <v>5</v>
      </c>
      <c r="D5978" t="s">
        <v>6</v>
      </c>
      <c r="E5978" t="e">
        <f>VLOOKUP($A5978,'lms01'!$1:$1048576,7,FALSE)</f>
        <v>#N/A</v>
      </c>
      <c r="F5978" t="e">
        <f>VLOOKUP($A5978,'lms01'!$1:$1048576,10,FALSE)</f>
        <v>#N/A</v>
      </c>
      <c r="G5978" t="e">
        <f>VLOOKUP($A5978,'lms01'!$1:$1048576,15,FALSE)</f>
        <v>#N/A</v>
      </c>
      <c r="H5978" t="e">
        <f>VLOOKUP($G5978,'lms12'!$A:$B,2,FALSE)</f>
        <v>#N/A</v>
      </c>
      <c r="I5978" t="e">
        <f>VLOOKUP($A5978,'lms01'!$1:$1048576,16,FALSE)</f>
        <v>#N/A</v>
      </c>
      <c r="J5978" t="e">
        <f>VLOOKUP($A5978,'lms01'!$1:$1048576,24,FALSE)</f>
        <v>#N/A</v>
      </c>
    </row>
    <row r="5979" spans="1:10" x14ac:dyDescent="0.2">
      <c r="A5979">
        <v>28104640510</v>
      </c>
      <c r="B5979" t="s">
        <v>1093</v>
      </c>
      <c r="C5979" t="s">
        <v>16</v>
      </c>
      <c r="D5979" t="s">
        <v>16</v>
      </c>
      <c r="E5979" t="str">
        <f>VLOOKUP($A5979,'lms01'!$1:$1048576,7,FALSE)</f>
        <v>oral suspension</v>
      </c>
      <c r="F5979" t="str">
        <f>VLOOKUP($A5979,'lms01'!$1:$1048576,10,FALSE)</f>
        <v>60 mg/ml</v>
      </c>
      <c r="G5979" t="str">
        <f>VLOOKUP($A5979,'lms01'!$1:$1048576,15,FALSE)</f>
        <v>N03AF02</v>
      </c>
      <c r="H5979" t="str">
        <f>VLOOKUP($G5979,'lms12'!$A:$B,2,FALSE)</f>
        <v>Oxcarbazepin</v>
      </c>
      <c r="I5979" t="str">
        <f>VLOOKUP($A5979,'lms01'!$1:$1048576,16,FALSE)</f>
        <v>OR</v>
      </c>
      <c r="J5979">
        <f>VLOOKUP($A5979,'lms01'!$1:$1048576,24,FALSE)</f>
        <v>0</v>
      </c>
    </row>
    <row r="5980" spans="1:10" x14ac:dyDescent="0.2">
      <c r="A5980">
        <v>28104640708</v>
      </c>
      <c r="B5980" t="s">
        <v>2522</v>
      </c>
      <c r="C5980" t="s">
        <v>5</v>
      </c>
      <c r="D5980" t="s">
        <v>6</v>
      </c>
      <c r="E5980" t="e">
        <f>VLOOKUP($A5980,'lms01'!$1:$1048576,7,FALSE)</f>
        <v>#N/A</v>
      </c>
      <c r="F5980" t="e">
        <f>VLOOKUP($A5980,'lms01'!$1:$1048576,10,FALSE)</f>
        <v>#N/A</v>
      </c>
      <c r="G5980" t="e">
        <f>VLOOKUP($A5980,'lms01'!$1:$1048576,15,FALSE)</f>
        <v>#N/A</v>
      </c>
      <c r="H5980" t="e">
        <f>VLOOKUP($G5980,'lms12'!$A:$B,2,FALSE)</f>
        <v>#N/A</v>
      </c>
      <c r="I5980" t="e">
        <f>VLOOKUP($A5980,'lms01'!$1:$1048576,16,FALSE)</f>
        <v>#N/A</v>
      </c>
      <c r="J5980" t="e">
        <f>VLOOKUP($A5980,'lms01'!$1:$1048576,24,FALSE)</f>
        <v>#N/A</v>
      </c>
    </row>
    <row r="5981" spans="1:10" x14ac:dyDescent="0.2">
      <c r="A5981">
        <v>28104640910</v>
      </c>
      <c r="B5981" t="s">
        <v>2095</v>
      </c>
      <c r="C5981" t="s">
        <v>62</v>
      </c>
      <c r="D5981" t="s">
        <v>62</v>
      </c>
      <c r="E5981" t="e">
        <f>VLOOKUP($A5981,'lms01'!$1:$1048576,7,FALSE)</f>
        <v>#N/A</v>
      </c>
      <c r="F5981" t="e">
        <f>VLOOKUP($A5981,'lms01'!$1:$1048576,10,FALSE)</f>
        <v>#N/A</v>
      </c>
      <c r="G5981" t="e">
        <f>VLOOKUP($A5981,'lms01'!$1:$1048576,15,FALSE)</f>
        <v>#N/A</v>
      </c>
      <c r="H5981" t="e">
        <f>VLOOKUP($G5981,'lms12'!$A:$B,2,FALSE)</f>
        <v>#N/A</v>
      </c>
      <c r="I5981" t="e">
        <f>VLOOKUP($A5981,'lms01'!$1:$1048576,16,FALSE)</f>
        <v>#N/A</v>
      </c>
      <c r="J5981" t="e">
        <f>VLOOKUP($A5981,'lms01'!$1:$1048576,24,FALSE)</f>
        <v>#N/A</v>
      </c>
    </row>
    <row r="5982" spans="1:10" x14ac:dyDescent="0.2">
      <c r="A5982">
        <v>28104641110</v>
      </c>
      <c r="B5982" t="s">
        <v>3027</v>
      </c>
      <c r="C5982" t="s">
        <v>462</v>
      </c>
      <c r="D5982" t="s">
        <v>463</v>
      </c>
      <c r="E5982" t="str">
        <f>VLOOKUP($A5982,'lms01'!$1:$1048576,7,FALSE)</f>
        <v>depotinj.vsk., susp.</v>
      </c>
      <c r="F5982" t="str">
        <f>VLOOKUP($A5982,'lms01'!$1:$1048576,10,FALSE)</f>
        <v>50 mg</v>
      </c>
      <c r="G5982" t="str">
        <f>VLOOKUP($A5982,'lms01'!$1:$1048576,15,FALSE)</f>
        <v>N05AX13</v>
      </c>
      <c r="H5982" t="str">
        <f>VLOOKUP($G5982,'lms12'!$A:$B,2,FALSE)</f>
        <v>Paliperidon</v>
      </c>
      <c r="I5982" t="str">
        <f>VLOOKUP($A5982,'lms01'!$1:$1048576,16,FALSE)</f>
        <v>IM</v>
      </c>
      <c r="J5982">
        <f>VLOOKUP($A5982,'lms01'!$1:$1048576,24,FALSE)</f>
        <v>0</v>
      </c>
    </row>
    <row r="5983" spans="1:10" x14ac:dyDescent="0.2">
      <c r="A5983">
        <v>28104641210</v>
      </c>
      <c r="B5983" t="s">
        <v>3027</v>
      </c>
      <c r="C5983" t="s">
        <v>462</v>
      </c>
      <c r="D5983" t="s">
        <v>463</v>
      </c>
      <c r="E5983" t="str">
        <f>VLOOKUP($A5983,'lms01'!$1:$1048576,7,FALSE)</f>
        <v>depotinj.vsk., susp.</v>
      </c>
      <c r="F5983" t="str">
        <f>VLOOKUP($A5983,'lms01'!$1:$1048576,10,FALSE)</f>
        <v>75 mg</v>
      </c>
      <c r="G5983" t="str">
        <f>VLOOKUP($A5983,'lms01'!$1:$1048576,15,FALSE)</f>
        <v>N05AX13</v>
      </c>
      <c r="H5983" t="str">
        <f>VLOOKUP($G5983,'lms12'!$A:$B,2,FALSE)</f>
        <v>Paliperidon</v>
      </c>
      <c r="I5983" t="str">
        <f>VLOOKUP($A5983,'lms01'!$1:$1048576,16,FALSE)</f>
        <v>IM</v>
      </c>
      <c r="J5983">
        <f>VLOOKUP($A5983,'lms01'!$1:$1048576,24,FALSE)</f>
        <v>0</v>
      </c>
    </row>
    <row r="5984" spans="1:10" x14ac:dyDescent="0.2">
      <c r="A5984">
        <v>28104641310</v>
      </c>
      <c r="B5984" t="s">
        <v>3027</v>
      </c>
      <c r="C5984" t="s">
        <v>462</v>
      </c>
      <c r="D5984" t="s">
        <v>463</v>
      </c>
      <c r="E5984" t="str">
        <f>VLOOKUP($A5984,'lms01'!$1:$1048576,7,FALSE)</f>
        <v>depotinj.vsk., susp.</v>
      </c>
      <c r="F5984" t="str">
        <f>VLOOKUP($A5984,'lms01'!$1:$1048576,10,FALSE)</f>
        <v>100 mg</v>
      </c>
      <c r="G5984" t="str">
        <f>VLOOKUP($A5984,'lms01'!$1:$1048576,15,FALSE)</f>
        <v>N05AX13</v>
      </c>
      <c r="H5984" t="str">
        <f>VLOOKUP($G5984,'lms12'!$A:$B,2,FALSE)</f>
        <v>Paliperidon</v>
      </c>
      <c r="I5984" t="str">
        <f>VLOOKUP($A5984,'lms01'!$1:$1048576,16,FALSE)</f>
        <v>IM</v>
      </c>
      <c r="J5984">
        <f>VLOOKUP($A5984,'lms01'!$1:$1048576,24,FALSE)</f>
        <v>0</v>
      </c>
    </row>
    <row r="5985" spans="1:10" x14ac:dyDescent="0.2">
      <c r="A5985">
        <v>28104641410</v>
      </c>
      <c r="B5985" t="s">
        <v>3027</v>
      </c>
      <c r="C5985" t="s">
        <v>462</v>
      </c>
      <c r="D5985" t="s">
        <v>463</v>
      </c>
      <c r="E5985" t="str">
        <f>VLOOKUP($A5985,'lms01'!$1:$1048576,7,FALSE)</f>
        <v>depotinj.vsk., susp.</v>
      </c>
      <c r="F5985" t="str">
        <f>VLOOKUP($A5985,'lms01'!$1:$1048576,10,FALSE)</f>
        <v>150 mg</v>
      </c>
      <c r="G5985" t="str">
        <f>VLOOKUP($A5985,'lms01'!$1:$1048576,15,FALSE)</f>
        <v>N05AX13</v>
      </c>
      <c r="H5985" t="str">
        <f>VLOOKUP($G5985,'lms12'!$A:$B,2,FALSE)</f>
        <v>Paliperidon</v>
      </c>
      <c r="I5985" t="str">
        <f>VLOOKUP($A5985,'lms01'!$1:$1048576,16,FALSE)</f>
        <v>IM</v>
      </c>
      <c r="J5985">
        <f>VLOOKUP($A5985,'lms01'!$1:$1048576,24,FALSE)</f>
        <v>0</v>
      </c>
    </row>
    <row r="5986" spans="1:10" x14ac:dyDescent="0.2">
      <c r="A5986">
        <v>28104641810</v>
      </c>
      <c r="B5986" t="s">
        <v>3028</v>
      </c>
      <c r="C5986" t="s">
        <v>5</v>
      </c>
      <c r="D5986" t="s">
        <v>6</v>
      </c>
      <c r="E5986" t="e">
        <f>VLOOKUP($A5986,'lms01'!$1:$1048576,7,FALSE)</f>
        <v>#N/A</v>
      </c>
      <c r="F5986" t="e">
        <f>VLOOKUP($A5986,'lms01'!$1:$1048576,10,FALSE)</f>
        <v>#N/A</v>
      </c>
      <c r="G5986" t="e">
        <f>VLOOKUP($A5986,'lms01'!$1:$1048576,15,FALSE)</f>
        <v>#N/A</v>
      </c>
      <c r="H5986" t="e">
        <f>VLOOKUP($G5986,'lms12'!$A:$B,2,FALSE)</f>
        <v>#N/A</v>
      </c>
      <c r="I5986" t="e">
        <f>VLOOKUP($A5986,'lms01'!$1:$1048576,16,FALSE)</f>
        <v>#N/A</v>
      </c>
      <c r="J5986" t="e">
        <f>VLOOKUP($A5986,'lms01'!$1:$1048576,24,FALSE)</f>
        <v>#N/A</v>
      </c>
    </row>
    <row r="5987" spans="1:10" x14ac:dyDescent="0.2">
      <c r="A5987">
        <v>28104641910</v>
      </c>
      <c r="B5987" t="s">
        <v>3029</v>
      </c>
      <c r="C5987" t="s">
        <v>56</v>
      </c>
      <c r="D5987" t="s">
        <v>57</v>
      </c>
      <c r="E5987" t="str">
        <f>VLOOKUP($A5987,'lms01'!$1:$1048576,7,FALSE)</f>
        <v>sugetabletter</v>
      </c>
      <c r="F5987" t="str">
        <f>VLOOKUP($A5987,'lms01'!$1:$1048576,10,FALSE)</f>
        <v>0,6+1,2 mg</v>
      </c>
      <c r="G5987" t="str">
        <f>VLOOKUP($A5987,'lms01'!$1:$1048576,15,FALSE)</f>
        <v>R02AA03</v>
      </c>
      <c r="H5987" t="str">
        <f>VLOOKUP($G5987,'lms12'!$A:$B,2,FALSE)</f>
        <v>Dichlorbenzylalkohol</v>
      </c>
      <c r="I5987" t="str">
        <f>VLOOKUP($A5987,'lms01'!$1:$1048576,16,FALSE)</f>
        <v>OR</v>
      </c>
      <c r="J5987">
        <f>VLOOKUP($A5987,'lms01'!$1:$1048576,24,FALSE)</f>
        <v>0</v>
      </c>
    </row>
    <row r="5988" spans="1:10" x14ac:dyDescent="0.2">
      <c r="A5988">
        <v>28104642410</v>
      </c>
      <c r="B5988" t="s">
        <v>3030</v>
      </c>
      <c r="C5988" t="s">
        <v>1904</v>
      </c>
      <c r="D5988" t="s">
        <v>1905</v>
      </c>
      <c r="E5988" t="str">
        <f>VLOOKUP($A5988,'lms01'!$1:$1048576,7,FALSE)</f>
        <v>inj.v‘ske, opl., pen</v>
      </c>
      <c r="F5988" t="str">
        <f>VLOOKUP($A5988,'lms01'!$1:$1048576,10,FALSE)</f>
        <v>250 mikrogram/0,5 ml</v>
      </c>
      <c r="G5988" t="str">
        <f>VLOOKUP($A5988,'lms01'!$1:$1048576,15,FALSE)</f>
        <v>G03GA08</v>
      </c>
      <c r="H5988" t="str">
        <f>VLOOKUP($G5988,'lms12'!$A:$B,2,FALSE)</f>
        <v>Choriongonadotropin alfa</v>
      </c>
      <c r="I5988" t="str">
        <f>VLOOKUP($A5988,'lms01'!$1:$1048576,16,FALSE)</f>
        <v>SC</v>
      </c>
      <c r="J5988">
        <f>VLOOKUP($A5988,'lms01'!$1:$1048576,24,FALSE)</f>
        <v>0</v>
      </c>
    </row>
    <row r="5989" spans="1:10" x14ac:dyDescent="0.2">
      <c r="A5989">
        <v>28104642510</v>
      </c>
      <c r="B5989" t="s">
        <v>3031</v>
      </c>
      <c r="C5989" t="s">
        <v>5</v>
      </c>
      <c r="D5989" t="s">
        <v>6</v>
      </c>
      <c r="E5989" t="e">
        <f>VLOOKUP($A5989,'lms01'!$1:$1048576,7,FALSE)</f>
        <v>#N/A</v>
      </c>
      <c r="F5989" t="e">
        <f>VLOOKUP($A5989,'lms01'!$1:$1048576,10,FALSE)</f>
        <v>#N/A</v>
      </c>
      <c r="G5989" t="e">
        <f>VLOOKUP($A5989,'lms01'!$1:$1048576,15,FALSE)</f>
        <v>#N/A</v>
      </c>
      <c r="H5989" t="e">
        <f>VLOOKUP($G5989,'lms12'!$A:$B,2,FALSE)</f>
        <v>#N/A</v>
      </c>
      <c r="I5989" t="e">
        <f>VLOOKUP($A5989,'lms01'!$1:$1048576,16,FALSE)</f>
        <v>#N/A</v>
      </c>
      <c r="J5989" t="e">
        <f>VLOOKUP($A5989,'lms01'!$1:$1048576,24,FALSE)</f>
        <v>#N/A</v>
      </c>
    </row>
    <row r="5990" spans="1:10" x14ac:dyDescent="0.2">
      <c r="A5990">
        <v>28104642610</v>
      </c>
      <c r="B5990" t="s">
        <v>3031</v>
      </c>
      <c r="C5990" t="s">
        <v>5</v>
      </c>
      <c r="D5990" t="s">
        <v>6</v>
      </c>
      <c r="E5990" t="str">
        <f>VLOOKUP($A5990,'lms01'!$1:$1048576,7,FALSE)</f>
        <v>tabletter</v>
      </c>
      <c r="F5990" t="str">
        <f>VLOOKUP($A5990,'lms01'!$1:$1048576,10,FALSE)</f>
        <v>10 mg</v>
      </c>
      <c r="G5990" t="str">
        <f>VLOOKUP($A5990,'lms01'!$1:$1048576,15,FALSE)</f>
        <v>N02CC04</v>
      </c>
      <c r="H5990" t="str">
        <f>VLOOKUP($G5990,'lms12'!$A:$B,2,FALSE)</f>
        <v>Rizatriptan</v>
      </c>
      <c r="I5990" t="str">
        <f>VLOOKUP($A5990,'lms01'!$1:$1048576,16,FALSE)</f>
        <v>OR</v>
      </c>
      <c r="J5990">
        <f>VLOOKUP($A5990,'lms01'!$1:$1048576,24,FALSE)</f>
        <v>0</v>
      </c>
    </row>
    <row r="5991" spans="1:10" x14ac:dyDescent="0.2">
      <c r="A5991">
        <v>28104642710</v>
      </c>
      <c r="B5991" t="s">
        <v>3032</v>
      </c>
      <c r="C5991" t="s">
        <v>5</v>
      </c>
      <c r="D5991" t="s">
        <v>6</v>
      </c>
      <c r="E5991" t="str">
        <f>VLOOKUP($A5991,'lms01'!$1:$1048576,7,FALSE)</f>
        <v>depottabletter</v>
      </c>
      <c r="F5991" t="str">
        <f>VLOOKUP($A5991,'lms01'!$1:$1048576,10,FALSE)</f>
        <v>10 mg</v>
      </c>
      <c r="G5991" t="str">
        <f>VLOOKUP($A5991,'lms01'!$1:$1048576,15,FALSE)</f>
        <v>N07XX07</v>
      </c>
      <c r="H5991" t="str">
        <f>VLOOKUP($G5991,'lms12'!$A:$B,2,FALSE)</f>
        <v>Fampridin</v>
      </c>
      <c r="I5991" t="str">
        <f>VLOOKUP($A5991,'lms01'!$1:$1048576,16,FALSE)</f>
        <v>OR</v>
      </c>
      <c r="J5991">
        <f>VLOOKUP($A5991,'lms01'!$1:$1048576,24,FALSE)</f>
        <v>0</v>
      </c>
    </row>
    <row r="5992" spans="1:10" x14ac:dyDescent="0.2">
      <c r="A5992">
        <v>28104643910</v>
      </c>
      <c r="B5992" t="s">
        <v>1778</v>
      </c>
      <c r="C5992" t="s">
        <v>462</v>
      </c>
      <c r="D5992" t="s">
        <v>463</v>
      </c>
      <c r="E5992" t="str">
        <f>VLOOKUP($A5992,'lms01'!$1:$1048576,7,FALSE)</f>
        <v>pulv.og sol.t.inj.op</v>
      </c>
      <c r="F5992" t="str">
        <f>VLOOKUP($A5992,'lms01'!$1:$1048576,10,FALSE)</f>
        <v>7,5 mg</v>
      </c>
      <c r="G5992" t="str">
        <f>VLOOKUP($A5992,'lms01'!$1:$1048576,15,FALSE)</f>
        <v>L02AE02</v>
      </c>
      <c r="H5992" t="str">
        <f>VLOOKUP($G5992,'lms12'!$A:$B,2,FALSE)</f>
        <v>Leuprorelin</v>
      </c>
      <c r="I5992" t="str">
        <f>VLOOKUP($A5992,'lms01'!$1:$1048576,16,FALSE)</f>
        <v>SC</v>
      </c>
      <c r="J5992">
        <f>VLOOKUP($A5992,'lms01'!$1:$1048576,24,FALSE)</f>
        <v>0</v>
      </c>
    </row>
    <row r="5993" spans="1:10" x14ac:dyDescent="0.2">
      <c r="A5993">
        <v>28104644010</v>
      </c>
      <c r="B5993" t="s">
        <v>1778</v>
      </c>
      <c r="C5993" t="s">
        <v>462</v>
      </c>
      <c r="D5993" t="s">
        <v>463</v>
      </c>
      <c r="E5993" t="str">
        <f>VLOOKUP($A5993,'lms01'!$1:$1048576,7,FALSE)</f>
        <v>pulv.og sol.t.inj.op</v>
      </c>
      <c r="F5993" t="str">
        <f>VLOOKUP($A5993,'lms01'!$1:$1048576,10,FALSE)</f>
        <v>22,5 mg</v>
      </c>
      <c r="G5993" t="str">
        <f>VLOOKUP($A5993,'lms01'!$1:$1048576,15,FALSE)</f>
        <v>L02AE02</v>
      </c>
      <c r="H5993" t="str">
        <f>VLOOKUP($G5993,'lms12'!$A:$B,2,FALSE)</f>
        <v>Leuprorelin</v>
      </c>
      <c r="I5993" t="str">
        <f>VLOOKUP($A5993,'lms01'!$1:$1048576,16,FALSE)</f>
        <v>SC</v>
      </c>
      <c r="J5993">
        <f>VLOOKUP($A5993,'lms01'!$1:$1048576,24,FALSE)</f>
        <v>0</v>
      </c>
    </row>
    <row r="5994" spans="1:10" x14ac:dyDescent="0.2">
      <c r="A5994">
        <v>28104644110</v>
      </c>
      <c r="B5994" t="s">
        <v>1778</v>
      </c>
      <c r="C5994" t="s">
        <v>462</v>
      </c>
      <c r="D5994" t="s">
        <v>463</v>
      </c>
      <c r="E5994" t="e">
        <f>VLOOKUP($A5994,'lms01'!$1:$1048576,7,FALSE)</f>
        <v>#N/A</v>
      </c>
      <c r="F5994" t="e">
        <f>VLOOKUP($A5994,'lms01'!$1:$1048576,10,FALSE)</f>
        <v>#N/A</v>
      </c>
      <c r="G5994" t="e">
        <f>VLOOKUP($A5994,'lms01'!$1:$1048576,15,FALSE)</f>
        <v>#N/A</v>
      </c>
      <c r="H5994" t="e">
        <f>VLOOKUP($G5994,'lms12'!$A:$B,2,FALSE)</f>
        <v>#N/A</v>
      </c>
      <c r="I5994" t="e">
        <f>VLOOKUP($A5994,'lms01'!$1:$1048576,16,FALSE)</f>
        <v>#N/A</v>
      </c>
      <c r="J5994" t="e">
        <f>VLOOKUP($A5994,'lms01'!$1:$1048576,24,FALSE)</f>
        <v>#N/A</v>
      </c>
    </row>
    <row r="5995" spans="1:10" x14ac:dyDescent="0.2">
      <c r="A5995">
        <v>28104644410</v>
      </c>
      <c r="B5995" t="s">
        <v>3033</v>
      </c>
      <c r="C5995" t="s">
        <v>70</v>
      </c>
      <c r="D5995" t="s">
        <v>71</v>
      </c>
      <c r="E5995" t="str">
        <f>VLOOKUP($A5995,'lms01'!$1:$1048576,7,FALSE)</f>
        <v>kapsler, h†rde</v>
      </c>
      <c r="F5995" t="str">
        <f>VLOOKUP($A5995,'lms01'!$1:$1048576,10,FALSE)</f>
        <v>0,5 mg</v>
      </c>
      <c r="G5995" t="str">
        <f>VLOOKUP($A5995,'lms01'!$1:$1048576,15,FALSE)</f>
        <v>L04AA27</v>
      </c>
      <c r="H5995" t="str">
        <f>VLOOKUP($G5995,'lms12'!$A:$B,2,FALSE)</f>
        <v>Fingolimod</v>
      </c>
      <c r="I5995" t="str">
        <f>VLOOKUP($A5995,'lms01'!$1:$1048576,16,FALSE)</f>
        <v>OR</v>
      </c>
      <c r="J5995">
        <f>VLOOKUP($A5995,'lms01'!$1:$1048576,24,FALSE)</f>
        <v>0</v>
      </c>
    </row>
    <row r="5996" spans="1:10" x14ac:dyDescent="0.2">
      <c r="A5996">
        <v>28104644610</v>
      </c>
      <c r="B5996" t="s">
        <v>3034</v>
      </c>
      <c r="C5996" t="s">
        <v>326</v>
      </c>
      <c r="D5996" t="s">
        <v>327</v>
      </c>
      <c r="E5996" t="e">
        <f>VLOOKUP($A5996,'lms01'!$1:$1048576,7,FALSE)</f>
        <v>#N/A</v>
      </c>
      <c r="F5996" t="e">
        <f>VLOOKUP($A5996,'lms01'!$1:$1048576,10,FALSE)</f>
        <v>#N/A</v>
      </c>
      <c r="G5996" t="e">
        <f>VLOOKUP($A5996,'lms01'!$1:$1048576,15,FALSE)</f>
        <v>#N/A</v>
      </c>
      <c r="H5996" t="e">
        <f>VLOOKUP($G5996,'lms12'!$A:$B,2,FALSE)</f>
        <v>#N/A</v>
      </c>
      <c r="I5996" t="e">
        <f>VLOOKUP($A5996,'lms01'!$1:$1048576,16,FALSE)</f>
        <v>#N/A</v>
      </c>
      <c r="J5996" t="e">
        <f>VLOOKUP($A5996,'lms01'!$1:$1048576,24,FALSE)</f>
        <v>#N/A</v>
      </c>
    </row>
    <row r="5997" spans="1:10" x14ac:dyDescent="0.2">
      <c r="A5997">
        <v>28104645610</v>
      </c>
      <c r="B5997" t="s">
        <v>3035</v>
      </c>
      <c r="C5997" t="s">
        <v>13</v>
      </c>
      <c r="D5997" t="s">
        <v>14</v>
      </c>
      <c r="E5997" t="str">
        <f>VLOOKUP($A5997,'lms01'!$1:$1048576,7,FALSE)</f>
        <v>medicinsk neglelak</v>
      </c>
      <c r="F5997">
        <f>VLOOKUP($A5997,'lms01'!$1:$1048576,10,FALSE)</f>
        <v>0.05</v>
      </c>
      <c r="G5997" t="str">
        <f>VLOOKUP($A5997,'lms01'!$1:$1048576,15,FALSE)</f>
        <v>D01AE16</v>
      </c>
      <c r="H5997" t="str">
        <f>VLOOKUP($G5997,'lms12'!$A:$B,2,FALSE)</f>
        <v>Amorolfin</v>
      </c>
      <c r="I5997" t="str">
        <f>VLOOKUP($A5997,'lms01'!$1:$1048576,16,FALSE)</f>
        <v>KU</v>
      </c>
      <c r="J5997">
        <f>VLOOKUP($A5997,'lms01'!$1:$1048576,24,FALSE)</f>
        <v>0</v>
      </c>
    </row>
    <row r="5998" spans="1:10" x14ac:dyDescent="0.2">
      <c r="A5998">
        <v>28104646310</v>
      </c>
      <c r="B5998" t="s">
        <v>3036</v>
      </c>
      <c r="C5998" t="s">
        <v>5</v>
      </c>
      <c r="D5998" t="s">
        <v>6</v>
      </c>
      <c r="E5998" t="str">
        <f>VLOOKUP($A5998,'lms01'!$1:$1048576,7,FALSE)</f>
        <v>filmovertrukne tabl.</v>
      </c>
      <c r="F5998" t="str">
        <f>VLOOKUP($A5998,'lms01'!$1:$1048576,10,FALSE)</f>
        <v>20 mg</v>
      </c>
      <c r="G5998" t="str">
        <f>VLOOKUP($A5998,'lms01'!$1:$1048576,15,FALSE)</f>
        <v>N06AB03</v>
      </c>
      <c r="H5998" t="str">
        <f>VLOOKUP($G5998,'lms12'!$A:$B,2,FALSE)</f>
        <v>Fluoxetin</v>
      </c>
      <c r="I5998" t="str">
        <f>VLOOKUP($A5998,'lms01'!$1:$1048576,16,FALSE)</f>
        <v>OR</v>
      </c>
      <c r="J5998">
        <f>VLOOKUP($A5998,'lms01'!$1:$1048576,24,FALSE)</f>
        <v>0</v>
      </c>
    </row>
    <row r="5999" spans="1:10" x14ac:dyDescent="0.2">
      <c r="A5999">
        <v>28104647010</v>
      </c>
      <c r="B5999" t="s">
        <v>2296</v>
      </c>
      <c r="C5999" t="s">
        <v>5</v>
      </c>
      <c r="D5999" t="s">
        <v>6</v>
      </c>
      <c r="E5999" t="e">
        <f>VLOOKUP($A5999,'lms01'!$1:$1048576,7,FALSE)</f>
        <v>#N/A</v>
      </c>
      <c r="F5999" t="e">
        <f>VLOOKUP($A5999,'lms01'!$1:$1048576,10,FALSE)</f>
        <v>#N/A</v>
      </c>
      <c r="G5999" t="e">
        <f>VLOOKUP($A5999,'lms01'!$1:$1048576,15,FALSE)</f>
        <v>#N/A</v>
      </c>
      <c r="H5999" t="e">
        <f>VLOOKUP($G5999,'lms12'!$A:$B,2,FALSE)</f>
        <v>#N/A</v>
      </c>
      <c r="I5999" t="e">
        <f>VLOOKUP($A5999,'lms01'!$1:$1048576,16,FALSE)</f>
        <v>#N/A</v>
      </c>
      <c r="J5999" t="e">
        <f>VLOOKUP($A5999,'lms01'!$1:$1048576,24,FALSE)</f>
        <v>#N/A</v>
      </c>
    </row>
    <row r="6000" spans="1:10" x14ac:dyDescent="0.2">
      <c r="A6000">
        <v>28104648410</v>
      </c>
      <c r="B6000" t="s">
        <v>3037</v>
      </c>
      <c r="C6000" t="s">
        <v>62</v>
      </c>
      <c r="D6000" t="s">
        <v>62</v>
      </c>
      <c r="E6000" t="e">
        <f>VLOOKUP($A6000,'lms01'!$1:$1048576,7,FALSE)</f>
        <v>#N/A</v>
      </c>
      <c r="F6000" t="e">
        <f>VLOOKUP($A6000,'lms01'!$1:$1048576,10,FALSE)</f>
        <v>#N/A</v>
      </c>
      <c r="G6000" t="e">
        <f>VLOOKUP($A6000,'lms01'!$1:$1048576,15,FALSE)</f>
        <v>#N/A</v>
      </c>
      <c r="H6000" t="e">
        <f>VLOOKUP($G6000,'lms12'!$A:$B,2,FALSE)</f>
        <v>#N/A</v>
      </c>
      <c r="I6000" t="e">
        <f>VLOOKUP($A6000,'lms01'!$1:$1048576,16,FALSE)</f>
        <v>#N/A</v>
      </c>
      <c r="J6000" t="e">
        <f>VLOOKUP($A6000,'lms01'!$1:$1048576,24,FALSE)</f>
        <v>#N/A</v>
      </c>
    </row>
    <row r="6001" spans="1:10" x14ac:dyDescent="0.2">
      <c r="A6001">
        <v>28104648610</v>
      </c>
      <c r="B6001" t="s">
        <v>3038</v>
      </c>
      <c r="C6001" t="s">
        <v>79</v>
      </c>
      <c r="D6001" t="s">
        <v>80</v>
      </c>
      <c r="E6001" t="str">
        <f>VLOOKUP($A6001,'lms01'!$1:$1048576,7,FALSE)</f>
        <v>inhvsk t. nebul, opl</v>
      </c>
      <c r="F6001" t="str">
        <f>VLOOKUP($A6001,'lms01'!$1:$1048576,10,FALSE)</f>
        <v>300 mg/5 ml</v>
      </c>
      <c r="G6001" t="str">
        <f>VLOOKUP($A6001,'lms01'!$1:$1048576,15,FALSE)</f>
        <v>J01GB01</v>
      </c>
      <c r="H6001" t="str">
        <f>VLOOKUP($G6001,'lms12'!$A:$B,2,FALSE)</f>
        <v>Tobramycin</v>
      </c>
      <c r="I6001" t="str">
        <f>VLOOKUP($A6001,'lms01'!$1:$1048576,16,FALSE)</f>
        <v>IH</v>
      </c>
      <c r="J6001">
        <f>VLOOKUP($A6001,'lms01'!$1:$1048576,24,FALSE)</f>
        <v>0</v>
      </c>
    </row>
    <row r="6002" spans="1:10" x14ac:dyDescent="0.2">
      <c r="A6002">
        <v>28104649110</v>
      </c>
      <c r="B6002" t="s">
        <v>1304</v>
      </c>
      <c r="C6002" t="s">
        <v>5</v>
      </c>
      <c r="D6002" t="s">
        <v>6</v>
      </c>
      <c r="E6002" t="e">
        <f>VLOOKUP($A6002,'lms01'!$1:$1048576,7,FALSE)</f>
        <v>#N/A</v>
      </c>
      <c r="F6002" t="e">
        <f>VLOOKUP($A6002,'lms01'!$1:$1048576,10,FALSE)</f>
        <v>#N/A</v>
      </c>
      <c r="G6002" t="e">
        <f>VLOOKUP($A6002,'lms01'!$1:$1048576,15,FALSE)</f>
        <v>#N/A</v>
      </c>
      <c r="H6002" t="e">
        <f>VLOOKUP($G6002,'lms12'!$A:$B,2,FALSE)</f>
        <v>#N/A</v>
      </c>
      <c r="I6002" t="e">
        <f>VLOOKUP($A6002,'lms01'!$1:$1048576,16,FALSE)</f>
        <v>#N/A</v>
      </c>
      <c r="J6002" t="e">
        <f>VLOOKUP($A6002,'lms01'!$1:$1048576,24,FALSE)</f>
        <v>#N/A</v>
      </c>
    </row>
    <row r="6003" spans="1:10" x14ac:dyDescent="0.2">
      <c r="A6003">
        <v>28104649210</v>
      </c>
      <c r="B6003" t="s">
        <v>2446</v>
      </c>
      <c r="C6003" t="s">
        <v>5</v>
      </c>
      <c r="D6003" t="s">
        <v>6</v>
      </c>
      <c r="E6003" t="e">
        <f>VLOOKUP($A6003,'lms01'!$1:$1048576,7,FALSE)</f>
        <v>#N/A</v>
      </c>
      <c r="F6003" t="e">
        <f>VLOOKUP($A6003,'lms01'!$1:$1048576,10,FALSE)</f>
        <v>#N/A</v>
      </c>
      <c r="G6003" t="e">
        <f>VLOOKUP($A6003,'lms01'!$1:$1048576,15,FALSE)</f>
        <v>#N/A</v>
      </c>
      <c r="H6003" t="e">
        <f>VLOOKUP($G6003,'lms12'!$A:$B,2,FALSE)</f>
        <v>#N/A</v>
      </c>
      <c r="I6003" t="e">
        <f>VLOOKUP($A6003,'lms01'!$1:$1048576,16,FALSE)</f>
        <v>#N/A</v>
      </c>
      <c r="J6003" t="e">
        <f>VLOOKUP($A6003,'lms01'!$1:$1048576,24,FALSE)</f>
        <v>#N/A</v>
      </c>
    </row>
    <row r="6004" spans="1:10" x14ac:dyDescent="0.2">
      <c r="A6004">
        <v>28104649310</v>
      </c>
      <c r="B6004" t="s">
        <v>2446</v>
      </c>
      <c r="C6004" t="s">
        <v>5</v>
      </c>
      <c r="D6004" t="s">
        <v>6</v>
      </c>
      <c r="E6004" t="e">
        <f>VLOOKUP($A6004,'lms01'!$1:$1048576,7,FALSE)</f>
        <v>#N/A</v>
      </c>
      <c r="F6004" t="e">
        <f>VLOOKUP($A6004,'lms01'!$1:$1048576,10,FALSE)</f>
        <v>#N/A</v>
      </c>
      <c r="G6004" t="e">
        <f>VLOOKUP($A6004,'lms01'!$1:$1048576,15,FALSE)</f>
        <v>#N/A</v>
      </c>
      <c r="H6004" t="e">
        <f>VLOOKUP($G6004,'lms12'!$A:$B,2,FALSE)</f>
        <v>#N/A</v>
      </c>
      <c r="I6004" t="e">
        <f>VLOOKUP($A6004,'lms01'!$1:$1048576,16,FALSE)</f>
        <v>#N/A</v>
      </c>
      <c r="J6004" t="e">
        <f>VLOOKUP($A6004,'lms01'!$1:$1048576,24,FALSE)</f>
        <v>#N/A</v>
      </c>
    </row>
    <row r="6005" spans="1:10" x14ac:dyDescent="0.2">
      <c r="A6005">
        <v>28104649410</v>
      </c>
      <c r="B6005" t="s">
        <v>3039</v>
      </c>
      <c r="C6005" t="s">
        <v>70</v>
      </c>
      <c r="D6005" t="s">
        <v>71</v>
      </c>
      <c r="E6005" t="e">
        <f>VLOOKUP($A6005,'lms01'!$1:$1048576,7,FALSE)</f>
        <v>#N/A</v>
      </c>
      <c r="F6005" t="e">
        <f>VLOOKUP($A6005,'lms01'!$1:$1048576,10,FALSE)</f>
        <v>#N/A</v>
      </c>
      <c r="G6005" t="e">
        <f>VLOOKUP($A6005,'lms01'!$1:$1048576,15,FALSE)</f>
        <v>#N/A</v>
      </c>
      <c r="H6005" t="e">
        <f>VLOOKUP($G6005,'lms12'!$A:$B,2,FALSE)</f>
        <v>#N/A</v>
      </c>
      <c r="I6005" t="e">
        <f>VLOOKUP($A6005,'lms01'!$1:$1048576,16,FALSE)</f>
        <v>#N/A</v>
      </c>
      <c r="J6005" t="e">
        <f>VLOOKUP($A6005,'lms01'!$1:$1048576,24,FALSE)</f>
        <v>#N/A</v>
      </c>
    </row>
    <row r="6006" spans="1:10" x14ac:dyDescent="0.2">
      <c r="A6006">
        <v>28104649510</v>
      </c>
      <c r="B6006" t="s">
        <v>3039</v>
      </c>
      <c r="C6006" t="s">
        <v>70</v>
      </c>
      <c r="D6006" t="s">
        <v>71</v>
      </c>
      <c r="E6006" t="str">
        <f>VLOOKUP($A6006,'lms01'!$1:$1048576,7,FALSE)</f>
        <v>enterokapsler, h†rde</v>
      </c>
      <c r="F6006" t="str">
        <f>VLOOKUP($A6006,'lms01'!$1:$1048576,10,FALSE)</f>
        <v>20 mg</v>
      </c>
      <c r="G6006" t="str">
        <f>VLOOKUP($A6006,'lms01'!$1:$1048576,15,FALSE)</f>
        <v>A02BC01</v>
      </c>
      <c r="H6006" t="str">
        <f>VLOOKUP($G6006,'lms12'!$A:$B,2,FALSE)</f>
        <v>Omeprazol</v>
      </c>
      <c r="I6006" t="str">
        <f>VLOOKUP($A6006,'lms01'!$1:$1048576,16,FALSE)</f>
        <v>OR</v>
      </c>
      <c r="J6006">
        <f>VLOOKUP($A6006,'lms01'!$1:$1048576,24,FALSE)</f>
        <v>0</v>
      </c>
    </row>
    <row r="6007" spans="1:10" x14ac:dyDescent="0.2">
      <c r="A6007">
        <v>28104649610</v>
      </c>
      <c r="B6007" t="s">
        <v>3039</v>
      </c>
      <c r="C6007" t="s">
        <v>70</v>
      </c>
      <c r="D6007" t="s">
        <v>71</v>
      </c>
      <c r="E6007" t="e">
        <f>VLOOKUP($A6007,'lms01'!$1:$1048576,7,FALSE)</f>
        <v>#N/A</v>
      </c>
      <c r="F6007" t="e">
        <f>VLOOKUP($A6007,'lms01'!$1:$1048576,10,FALSE)</f>
        <v>#N/A</v>
      </c>
      <c r="G6007" t="e">
        <f>VLOOKUP($A6007,'lms01'!$1:$1048576,15,FALSE)</f>
        <v>#N/A</v>
      </c>
      <c r="H6007" t="e">
        <f>VLOOKUP($G6007,'lms12'!$A:$B,2,FALSE)</f>
        <v>#N/A</v>
      </c>
      <c r="I6007" t="e">
        <f>VLOOKUP($A6007,'lms01'!$1:$1048576,16,FALSE)</f>
        <v>#N/A</v>
      </c>
      <c r="J6007" t="e">
        <f>VLOOKUP($A6007,'lms01'!$1:$1048576,24,FALSE)</f>
        <v>#N/A</v>
      </c>
    </row>
    <row r="6008" spans="1:10" x14ac:dyDescent="0.2">
      <c r="A6008">
        <v>28104650610</v>
      </c>
      <c r="B6008" t="s">
        <v>3040</v>
      </c>
      <c r="C6008" t="s">
        <v>5</v>
      </c>
      <c r="D6008" t="s">
        <v>6</v>
      </c>
      <c r="E6008" t="e">
        <f>VLOOKUP($A6008,'lms01'!$1:$1048576,7,FALSE)</f>
        <v>#N/A</v>
      </c>
      <c r="F6008" t="e">
        <f>VLOOKUP($A6008,'lms01'!$1:$1048576,10,FALSE)</f>
        <v>#N/A</v>
      </c>
      <c r="G6008" t="e">
        <f>VLOOKUP($A6008,'lms01'!$1:$1048576,15,FALSE)</f>
        <v>#N/A</v>
      </c>
      <c r="H6008" t="e">
        <f>VLOOKUP($G6008,'lms12'!$A:$B,2,FALSE)</f>
        <v>#N/A</v>
      </c>
      <c r="I6008" t="e">
        <f>VLOOKUP($A6008,'lms01'!$1:$1048576,16,FALSE)</f>
        <v>#N/A</v>
      </c>
      <c r="J6008" t="e">
        <f>VLOOKUP($A6008,'lms01'!$1:$1048576,24,FALSE)</f>
        <v>#N/A</v>
      </c>
    </row>
    <row r="6009" spans="1:10" x14ac:dyDescent="0.2">
      <c r="A6009">
        <v>28104650910</v>
      </c>
      <c r="B6009" t="s">
        <v>3041</v>
      </c>
      <c r="C6009" t="s">
        <v>16</v>
      </c>
      <c r="D6009" t="s">
        <v>16</v>
      </c>
      <c r="E6009" t="str">
        <f>VLOOKUP($A6009,'lms01'!$1:$1048576,7,FALSE)</f>
        <v>inj.v‘ske, opl›sning</v>
      </c>
      <c r="F6009" t="str">
        <f>VLOOKUP($A6009,'lms01'!$1:$1048576,10,FALSE)</f>
        <v>5 mg/ml</v>
      </c>
      <c r="G6009" t="str">
        <f>VLOOKUP($A6009,'lms01'!$1:$1048576,15,FALSE)</f>
        <v>V03AB17</v>
      </c>
      <c r="H6009" t="str">
        <f>VLOOKUP($G6009,'lms12'!$A:$B,2,FALSE)</f>
        <v>Methylthioninchlorid</v>
      </c>
      <c r="I6009" t="str">
        <f>VLOOKUP($A6009,'lms01'!$1:$1048576,16,FALSE)</f>
        <v>IV</v>
      </c>
      <c r="J6009">
        <f>VLOOKUP($A6009,'lms01'!$1:$1048576,24,FALSE)</f>
        <v>0</v>
      </c>
    </row>
    <row r="6010" spans="1:10" x14ac:dyDescent="0.2">
      <c r="A6010">
        <v>28104651910</v>
      </c>
      <c r="B6010" t="s">
        <v>778</v>
      </c>
      <c r="C6010" t="s">
        <v>70</v>
      </c>
      <c r="D6010" t="s">
        <v>71</v>
      </c>
      <c r="E6010" t="str">
        <f>VLOOKUP($A6010,'lms01'!$1:$1048576,7,FALSE)</f>
        <v>kapsler, bl›de</v>
      </c>
      <c r="F6010" t="str">
        <f>VLOOKUP($A6010,'lms01'!$1:$1048576,10,FALSE)</f>
        <v>25 mg</v>
      </c>
      <c r="G6010" t="str">
        <f>VLOOKUP($A6010,'lms01'!$1:$1048576,15,FALSE)</f>
        <v>L04AD01</v>
      </c>
      <c r="H6010" t="str">
        <f>VLOOKUP($G6010,'lms12'!$A:$B,2,FALSE)</f>
        <v>Ciclosporin</v>
      </c>
      <c r="I6010" t="str">
        <f>VLOOKUP($A6010,'lms01'!$1:$1048576,16,FALSE)</f>
        <v>OR</v>
      </c>
      <c r="J6010">
        <f>VLOOKUP($A6010,'lms01'!$1:$1048576,24,FALSE)</f>
        <v>0</v>
      </c>
    </row>
    <row r="6011" spans="1:10" x14ac:dyDescent="0.2">
      <c r="A6011">
        <v>28104652010</v>
      </c>
      <c r="B6011" t="s">
        <v>733</v>
      </c>
      <c r="C6011" t="s">
        <v>70</v>
      </c>
      <c r="D6011" t="s">
        <v>71</v>
      </c>
      <c r="E6011" t="e">
        <f>VLOOKUP($A6011,'lms01'!$1:$1048576,7,FALSE)</f>
        <v>#N/A</v>
      </c>
      <c r="F6011" t="e">
        <f>VLOOKUP($A6011,'lms01'!$1:$1048576,10,FALSE)</f>
        <v>#N/A</v>
      </c>
      <c r="G6011" t="e">
        <f>VLOOKUP($A6011,'lms01'!$1:$1048576,15,FALSE)</f>
        <v>#N/A</v>
      </c>
      <c r="H6011" t="e">
        <f>VLOOKUP($G6011,'lms12'!$A:$B,2,FALSE)</f>
        <v>#N/A</v>
      </c>
      <c r="I6011" t="e">
        <f>VLOOKUP($A6011,'lms01'!$1:$1048576,16,FALSE)</f>
        <v>#N/A</v>
      </c>
      <c r="J6011" t="e">
        <f>VLOOKUP($A6011,'lms01'!$1:$1048576,24,FALSE)</f>
        <v>#N/A</v>
      </c>
    </row>
    <row r="6012" spans="1:10" x14ac:dyDescent="0.2">
      <c r="A6012">
        <v>28104652110</v>
      </c>
      <c r="B6012" t="s">
        <v>1872</v>
      </c>
      <c r="C6012" t="s">
        <v>70</v>
      </c>
      <c r="D6012" t="s">
        <v>71</v>
      </c>
      <c r="E6012" t="e">
        <f>VLOOKUP($A6012,'lms01'!$1:$1048576,7,FALSE)</f>
        <v>#N/A</v>
      </c>
      <c r="F6012" t="e">
        <f>VLOOKUP($A6012,'lms01'!$1:$1048576,10,FALSE)</f>
        <v>#N/A</v>
      </c>
      <c r="G6012" t="e">
        <f>VLOOKUP($A6012,'lms01'!$1:$1048576,15,FALSE)</f>
        <v>#N/A</v>
      </c>
      <c r="H6012" t="e">
        <f>VLOOKUP($G6012,'lms12'!$A:$B,2,FALSE)</f>
        <v>#N/A</v>
      </c>
      <c r="I6012" t="e">
        <f>VLOOKUP($A6012,'lms01'!$1:$1048576,16,FALSE)</f>
        <v>#N/A</v>
      </c>
      <c r="J6012" t="e">
        <f>VLOOKUP($A6012,'lms01'!$1:$1048576,24,FALSE)</f>
        <v>#N/A</v>
      </c>
    </row>
    <row r="6013" spans="1:10" x14ac:dyDescent="0.2">
      <c r="A6013">
        <v>28104652210</v>
      </c>
      <c r="B6013" t="s">
        <v>778</v>
      </c>
      <c r="C6013" t="s">
        <v>70</v>
      </c>
      <c r="D6013" t="s">
        <v>71</v>
      </c>
      <c r="E6013" t="str">
        <f>VLOOKUP($A6013,'lms01'!$1:$1048576,7,FALSE)</f>
        <v>kapsler, bl›de</v>
      </c>
      <c r="F6013" t="str">
        <f>VLOOKUP($A6013,'lms01'!$1:$1048576,10,FALSE)</f>
        <v>50 mg</v>
      </c>
      <c r="G6013" t="str">
        <f>VLOOKUP($A6013,'lms01'!$1:$1048576,15,FALSE)</f>
        <v>L04AD01</v>
      </c>
      <c r="H6013" t="str">
        <f>VLOOKUP($G6013,'lms12'!$A:$B,2,FALSE)</f>
        <v>Ciclosporin</v>
      </c>
      <c r="I6013" t="str">
        <f>VLOOKUP($A6013,'lms01'!$1:$1048576,16,FALSE)</f>
        <v>OR</v>
      </c>
      <c r="J6013">
        <f>VLOOKUP($A6013,'lms01'!$1:$1048576,24,FALSE)</f>
        <v>0</v>
      </c>
    </row>
    <row r="6014" spans="1:10" x14ac:dyDescent="0.2">
      <c r="A6014">
        <v>28104652310</v>
      </c>
      <c r="B6014" t="s">
        <v>778</v>
      </c>
      <c r="C6014" t="s">
        <v>70</v>
      </c>
      <c r="D6014" t="s">
        <v>71</v>
      </c>
      <c r="E6014" t="str">
        <f>VLOOKUP($A6014,'lms01'!$1:$1048576,7,FALSE)</f>
        <v>kapsler, bl›de</v>
      </c>
      <c r="F6014" t="str">
        <f>VLOOKUP($A6014,'lms01'!$1:$1048576,10,FALSE)</f>
        <v>100 mg</v>
      </c>
      <c r="G6014" t="str">
        <f>VLOOKUP($A6014,'lms01'!$1:$1048576,15,FALSE)</f>
        <v>L04AD01</v>
      </c>
      <c r="H6014" t="str">
        <f>VLOOKUP($G6014,'lms12'!$A:$B,2,FALSE)</f>
        <v>Ciclosporin</v>
      </c>
      <c r="I6014" t="str">
        <f>VLOOKUP($A6014,'lms01'!$1:$1048576,16,FALSE)</f>
        <v>OR</v>
      </c>
      <c r="J6014">
        <f>VLOOKUP($A6014,'lms01'!$1:$1048576,24,FALSE)</f>
        <v>0</v>
      </c>
    </row>
    <row r="6015" spans="1:10" x14ac:dyDescent="0.2">
      <c r="A6015">
        <v>28104652810</v>
      </c>
      <c r="B6015" t="s">
        <v>1596</v>
      </c>
      <c r="C6015" t="s">
        <v>5</v>
      </c>
      <c r="D6015" t="s">
        <v>6</v>
      </c>
      <c r="E6015" t="e">
        <f>VLOOKUP($A6015,'lms01'!$1:$1048576,7,FALSE)</f>
        <v>#N/A</v>
      </c>
      <c r="F6015" t="e">
        <f>VLOOKUP($A6015,'lms01'!$1:$1048576,10,FALSE)</f>
        <v>#N/A</v>
      </c>
      <c r="G6015" t="e">
        <f>VLOOKUP($A6015,'lms01'!$1:$1048576,15,FALSE)</f>
        <v>#N/A</v>
      </c>
      <c r="H6015" t="e">
        <f>VLOOKUP($G6015,'lms12'!$A:$B,2,FALSE)</f>
        <v>#N/A</v>
      </c>
      <c r="I6015" t="e">
        <f>VLOOKUP($A6015,'lms01'!$1:$1048576,16,FALSE)</f>
        <v>#N/A</v>
      </c>
      <c r="J6015" t="e">
        <f>VLOOKUP($A6015,'lms01'!$1:$1048576,24,FALSE)</f>
        <v>#N/A</v>
      </c>
    </row>
    <row r="6016" spans="1:10" x14ac:dyDescent="0.2">
      <c r="A6016">
        <v>28104653410</v>
      </c>
      <c r="B6016" t="s">
        <v>778</v>
      </c>
      <c r="C6016" t="s">
        <v>70</v>
      </c>
      <c r="D6016" t="s">
        <v>71</v>
      </c>
      <c r="E6016" t="e">
        <f>VLOOKUP($A6016,'lms01'!$1:$1048576,7,FALSE)</f>
        <v>#N/A</v>
      </c>
      <c r="F6016" t="e">
        <f>VLOOKUP($A6016,'lms01'!$1:$1048576,10,FALSE)</f>
        <v>#N/A</v>
      </c>
      <c r="G6016" t="e">
        <f>VLOOKUP($A6016,'lms01'!$1:$1048576,15,FALSE)</f>
        <v>#N/A</v>
      </c>
      <c r="H6016" t="e">
        <f>VLOOKUP($G6016,'lms12'!$A:$B,2,FALSE)</f>
        <v>#N/A</v>
      </c>
      <c r="I6016" t="e">
        <f>VLOOKUP($A6016,'lms01'!$1:$1048576,16,FALSE)</f>
        <v>#N/A</v>
      </c>
      <c r="J6016" t="e">
        <f>VLOOKUP($A6016,'lms01'!$1:$1048576,24,FALSE)</f>
        <v>#N/A</v>
      </c>
    </row>
    <row r="6017" spans="1:10" x14ac:dyDescent="0.2">
      <c r="A6017">
        <v>28104653710</v>
      </c>
      <c r="B6017" t="s">
        <v>1949</v>
      </c>
      <c r="C6017" t="s">
        <v>5</v>
      </c>
      <c r="D6017" t="s">
        <v>6</v>
      </c>
      <c r="E6017" t="e">
        <f>VLOOKUP($A6017,'lms01'!$1:$1048576,7,FALSE)</f>
        <v>#N/A</v>
      </c>
      <c r="F6017" t="e">
        <f>VLOOKUP($A6017,'lms01'!$1:$1048576,10,FALSE)</f>
        <v>#N/A</v>
      </c>
      <c r="G6017" t="e">
        <f>VLOOKUP($A6017,'lms01'!$1:$1048576,15,FALSE)</f>
        <v>#N/A</v>
      </c>
      <c r="H6017" t="e">
        <f>VLOOKUP($G6017,'lms12'!$A:$B,2,FALSE)</f>
        <v>#N/A</v>
      </c>
      <c r="I6017" t="e">
        <f>VLOOKUP($A6017,'lms01'!$1:$1048576,16,FALSE)</f>
        <v>#N/A</v>
      </c>
      <c r="J6017" t="e">
        <f>VLOOKUP($A6017,'lms01'!$1:$1048576,24,FALSE)</f>
        <v>#N/A</v>
      </c>
    </row>
    <row r="6018" spans="1:10" x14ac:dyDescent="0.2">
      <c r="A6018">
        <v>28104653810</v>
      </c>
      <c r="B6018" t="s">
        <v>3042</v>
      </c>
      <c r="C6018" t="s">
        <v>5</v>
      </c>
      <c r="D6018" t="s">
        <v>6</v>
      </c>
      <c r="E6018" t="str">
        <f>VLOOKUP($A6018,'lms01'!$1:$1048576,7,FALSE)</f>
        <v>tabletter</v>
      </c>
      <c r="F6018" t="str">
        <f>VLOOKUP($A6018,'lms01'!$1:$1048576,10,FALSE)</f>
        <v>100 mg</v>
      </c>
      <c r="G6018" t="str">
        <f>VLOOKUP($A6018,'lms01'!$1:$1048576,15,FALSE)</f>
        <v>J01AA02</v>
      </c>
      <c r="H6018" t="str">
        <f>VLOOKUP($G6018,'lms12'!$A:$B,2,FALSE)</f>
        <v>Doxycyclin</v>
      </c>
      <c r="I6018" t="str">
        <f>VLOOKUP($A6018,'lms01'!$1:$1048576,16,FALSE)</f>
        <v>OR</v>
      </c>
      <c r="J6018">
        <f>VLOOKUP($A6018,'lms01'!$1:$1048576,24,FALSE)</f>
        <v>0</v>
      </c>
    </row>
    <row r="6019" spans="1:10" x14ac:dyDescent="0.2">
      <c r="A6019">
        <v>28104654410</v>
      </c>
      <c r="B6019" t="s">
        <v>49</v>
      </c>
      <c r="C6019" t="s">
        <v>5</v>
      </c>
      <c r="D6019" t="s">
        <v>6</v>
      </c>
      <c r="E6019" t="str">
        <f>VLOOKUP($A6019,'lms01'!$1:$1048576,7,FALSE)</f>
        <v>filmovertrukne tabl.</v>
      </c>
      <c r="F6019" t="str">
        <f>VLOOKUP($A6019,'lms01'!$1:$1048576,10,FALSE)</f>
        <v>200 mg</v>
      </c>
      <c r="G6019" t="str">
        <f>VLOOKUP($A6019,'lms01'!$1:$1048576,15,FALSE)</f>
        <v>P01BA02</v>
      </c>
      <c r="H6019" t="str">
        <f>VLOOKUP($G6019,'lms12'!$A:$B,2,FALSE)</f>
        <v>Hydroxychloroquin</v>
      </c>
      <c r="I6019" t="str">
        <f>VLOOKUP($A6019,'lms01'!$1:$1048576,16,FALSE)</f>
        <v>OR</v>
      </c>
      <c r="J6019">
        <f>VLOOKUP($A6019,'lms01'!$1:$1048576,24,FALSE)</f>
        <v>0</v>
      </c>
    </row>
    <row r="6020" spans="1:10" x14ac:dyDescent="0.2">
      <c r="A6020">
        <v>28104654510</v>
      </c>
      <c r="B6020" t="s">
        <v>2513</v>
      </c>
      <c r="C6020" t="s">
        <v>153</v>
      </c>
      <c r="D6020" t="s">
        <v>154</v>
      </c>
      <c r="E6020" t="str">
        <f>VLOOKUP($A6020,'lms01'!$1:$1048576,7,FALSE)</f>
        <v>pulv.t.oral/rekt.sus</v>
      </c>
      <c r="F6020">
        <f>VLOOKUP($A6020,'lms01'!$1:$1048576,10,FALSE)</f>
        <v>0</v>
      </c>
      <c r="G6020" t="str">
        <f>VLOOKUP($A6020,'lms01'!$1:$1048576,15,FALSE)</f>
        <v>V03AE01</v>
      </c>
      <c r="H6020" t="str">
        <f>VLOOKUP($G6020,'lms12'!$A:$B,2,FALSE)</f>
        <v>Polystyrensulfonat</v>
      </c>
      <c r="I6020" t="str">
        <f>VLOOKUP($A6020,'lms01'!$1:$1048576,16,FALSE)</f>
        <v>ORPR</v>
      </c>
      <c r="J6020">
        <f>VLOOKUP($A6020,'lms01'!$1:$1048576,24,FALSE)</f>
        <v>0</v>
      </c>
    </row>
    <row r="6021" spans="1:10" x14ac:dyDescent="0.2">
      <c r="A6021">
        <v>28104654910</v>
      </c>
      <c r="B6021" t="s">
        <v>3043</v>
      </c>
      <c r="C6021" t="s">
        <v>5</v>
      </c>
      <c r="D6021" t="s">
        <v>6</v>
      </c>
      <c r="E6021" t="str">
        <f>VLOOKUP($A6021,'lms01'!$1:$1048576,7,FALSE)</f>
        <v>tabletter</v>
      </c>
      <c r="F6021" t="str">
        <f>VLOOKUP($A6021,'lms01'!$1:$1048576,10,FALSE)</f>
        <v>2,5 mg</v>
      </c>
      <c r="G6021" t="str">
        <f>VLOOKUP($A6021,'lms01'!$1:$1048576,15,FALSE)</f>
        <v>C07AB07</v>
      </c>
      <c r="H6021" t="str">
        <f>VLOOKUP($G6021,'lms12'!$A:$B,2,FALSE)</f>
        <v>Bisoprolol</v>
      </c>
      <c r="I6021" t="str">
        <f>VLOOKUP($A6021,'lms01'!$1:$1048576,16,FALSE)</f>
        <v>OR</v>
      </c>
      <c r="J6021">
        <f>VLOOKUP($A6021,'lms01'!$1:$1048576,24,FALSE)</f>
        <v>0</v>
      </c>
    </row>
    <row r="6022" spans="1:10" x14ac:dyDescent="0.2">
      <c r="A6022">
        <v>28104655010</v>
      </c>
      <c r="B6022" t="s">
        <v>3043</v>
      </c>
      <c r="C6022" t="s">
        <v>5</v>
      </c>
      <c r="D6022" t="s">
        <v>6</v>
      </c>
      <c r="E6022" t="str">
        <f>VLOOKUP($A6022,'lms01'!$1:$1048576,7,FALSE)</f>
        <v>tabletter</v>
      </c>
      <c r="F6022" t="str">
        <f>VLOOKUP($A6022,'lms01'!$1:$1048576,10,FALSE)</f>
        <v>5 mg</v>
      </c>
      <c r="G6022" t="str">
        <f>VLOOKUP($A6022,'lms01'!$1:$1048576,15,FALSE)</f>
        <v>C07AB07</v>
      </c>
      <c r="H6022" t="str">
        <f>VLOOKUP($G6022,'lms12'!$A:$B,2,FALSE)</f>
        <v>Bisoprolol</v>
      </c>
      <c r="I6022" t="str">
        <f>VLOOKUP($A6022,'lms01'!$1:$1048576,16,FALSE)</f>
        <v>OR</v>
      </c>
      <c r="J6022">
        <f>VLOOKUP($A6022,'lms01'!$1:$1048576,24,FALSE)</f>
        <v>0</v>
      </c>
    </row>
    <row r="6023" spans="1:10" x14ac:dyDescent="0.2">
      <c r="A6023">
        <v>28104655110</v>
      </c>
      <c r="B6023" t="s">
        <v>3043</v>
      </c>
      <c r="C6023" t="s">
        <v>5</v>
      </c>
      <c r="D6023" t="s">
        <v>6</v>
      </c>
      <c r="E6023" t="e">
        <f>VLOOKUP($A6023,'lms01'!$1:$1048576,7,FALSE)</f>
        <v>#N/A</v>
      </c>
      <c r="F6023" t="e">
        <f>VLOOKUP($A6023,'lms01'!$1:$1048576,10,FALSE)</f>
        <v>#N/A</v>
      </c>
      <c r="G6023" t="e">
        <f>VLOOKUP($A6023,'lms01'!$1:$1048576,15,FALSE)</f>
        <v>#N/A</v>
      </c>
      <c r="H6023" t="e">
        <f>VLOOKUP($G6023,'lms12'!$A:$B,2,FALSE)</f>
        <v>#N/A</v>
      </c>
      <c r="I6023" t="e">
        <f>VLOOKUP($A6023,'lms01'!$1:$1048576,16,FALSE)</f>
        <v>#N/A</v>
      </c>
      <c r="J6023" t="e">
        <f>VLOOKUP($A6023,'lms01'!$1:$1048576,24,FALSE)</f>
        <v>#N/A</v>
      </c>
    </row>
    <row r="6024" spans="1:10" x14ac:dyDescent="0.2">
      <c r="A6024">
        <v>28104655210</v>
      </c>
      <c r="B6024" t="s">
        <v>3044</v>
      </c>
      <c r="C6024" t="s">
        <v>35</v>
      </c>
      <c r="D6024" t="s">
        <v>35</v>
      </c>
      <c r="E6024" t="str">
        <f>VLOOKUP($A6024,'lms01'!$1:$1048576,7,FALSE)</f>
        <v>pulv.t.inf.v‘ske,opl</v>
      </c>
      <c r="F6024" t="str">
        <f>VLOOKUP($A6024,'lms01'!$1:$1048576,10,FALSE)</f>
        <v>500 mg</v>
      </c>
      <c r="G6024" t="str">
        <f>VLOOKUP($A6024,'lms01'!$1:$1048576,15,FALSE)</f>
        <v>J01XA01</v>
      </c>
      <c r="H6024" t="str">
        <f>VLOOKUP($G6024,'lms12'!$A:$B,2,FALSE)</f>
        <v>Vancomycin</v>
      </c>
      <c r="I6024" t="str">
        <f>VLOOKUP($A6024,'lms01'!$1:$1048576,16,FALSE)</f>
        <v>IV</v>
      </c>
      <c r="J6024">
        <f>VLOOKUP($A6024,'lms01'!$1:$1048576,24,FALSE)</f>
        <v>0</v>
      </c>
    </row>
    <row r="6025" spans="1:10" x14ac:dyDescent="0.2">
      <c r="A6025">
        <v>28104655310</v>
      </c>
      <c r="B6025" t="s">
        <v>3044</v>
      </c>
      <c r="C6025" t="s">
        <v>35</v>
      </c>
      <c r="D6025" t="s">
        <v>35</v>
      </c>
      <c r="E6025" t="str">
        <f>VLOOKUP($A6025,'lms01'!$1:$1048576,7,FALSE)</f>
        <v>pulv.t.inf.v‘ske,opl</v>
      </c>
      <c r="F6025" t="str">
        <f>VLOOKUP($A6025,'lms01'!$1:$1048576,10,FALSE)</f>
        <v>1000 mg</v>
      </c>
      <c r="G6025" t="str">
        <f>VLOOKUP($A6025,'lms01'!$1:$1048576,15,FALSE)</f>
        <v>J01XA01</v>
      </c>
      <c r="H6025" t="str">
        <f>VLOOKUP($G6025,'lms12'!$A:$B,2,FALSE)</f>
        <v>Vancomycin</v>
      </c>
      <c r="I6025" t="str">
        <f>VLOOKUP($A6025,'lms01'!$1:$1048576,16,FALSE)</f>
        <v>IV</v>
      </c>
      <c r="J6025">
        <f>VLOOKUP($A6025,'lms01'!$1:$1048576,24,FALSE)</f>
        <v>0</v>
      </c>
    </row>
    <row r="6026" spans="1:10" x14ac:dyDescent="0.2">
      <c r="A6026">
        <v>28104655810</v>
      </c>
      <c r="B6026" t="s">
        <v>3045</v>
      </c>
      <c r="C6026" t="s">
        <v>5</v>
      </c>
      <c r="D6026" t="s">
        <v>6</v>
      </c>
      <c r="E6026" t="e">
        <f>VLOOKUP($A6026,'lms01'!$1:$1048576,7,FALSE)</f>
        <v>#N/A</v>
      </c>
      <c r="F6026" t="e">
        <f>VLOOKUP($A6026,'lms01'!$1:$1048576,10,FALSE)</f>
        <v>#N/A</v>
      </c>
      <c r="G6026" t="e">
        <f>VLOOKUP($A6026,'lms01'!$1:$1048576,15,FALSE)</f>
        <v>#N/A</v>
      </c>
      <c r="H6026" t="e">
        <f>VLOOKUP($G6026,'lms12'!$A:$B,2,FALSE)</f>
        <v>#N/A</v>
      </c>
      <c r="I6026" t="e">
        <f>VLOOKUP($A6026,'lms01'!$1:$1048576,16,FALSE)</f>
        <v>#N/A</v>
      </c>
      <c r="J6026" t="e">
        <f>VLOOKUP($A6026,'lms01'!$1:$1048576,24,FALSE)</f>
        <v>#N/A</v>
      </c>
    </row>
    <row r="6027" spans="1:10" x14ac:dyDescent="0.2">
      <c r="A6027">
        <v>28104656710</v>
      </c>
      <c r="B6027" t="s">
        <v>3046</v>
      </c>
      <c r="C6027" t="s">
        <v>5</v>
      </c>
      <c r="D6027" t="s">
        <v>6</v>
      </c>
      <c r="E6027" t="str">
        <f>VLOOKUP($A6027,'lms01'!$1:$1048576,7,FALSE)</f>
        <v>tabletter</v>
      </c>
      <c r="F6027" t="str">
        <f>VLOOKUP($A6027,'lms01'!$1:$1048576,10,FALSE)</f>
        <v>200 mg</v>
      </c>
      <c r="G6027" t="str">
        <f>VLOOKUP($A6027,'lms01'!$1:$1048576,15,FALSE)</f>
        <v>G03XB01</v>
      </c>
      <c r="H6027" t="str">
        <f>VLOOKUP($G6027,'lms12'!$A:$B,2,FALSE)</f>
        <v>Mifepriston</v>
      </c>
      <c r="I6027" t="str">
        <f>VLOOKUP($A6027,'lms01'!$1:$1048576,16,FALSE)</f>
        <v>OR</v>
      </c>
      <c r="J6027">
        <f>VLOOKUP($A6027,'lms01'!$1:$1048576,24,FALSE)</f>
        <v>0</v>
      </c>
    </row>
    <row r="6028" spans="1:10" x14ac:dyDescent="0.2">
      <c r="A6028">
        <v>28104657010</v>
      </c>
      <c r="B6028" t="s">
        <v>687</v>
      </c>
      <c r="C6028" t="s">
        <v>688</v>
      </c>
      <c r="D6028" t="s">
        <v>689</v>
      </c>
      <c r="E6028" t="str">
        <f>VLOOKUP($A6028,'lms01'!$1:$1048576,7,FALSE)</f>
        <v>pulv.t.inj.v‘ske,opl</v>
      </c>
      <c r="F6028" t="str">
        <f>VLOOKUP($A6028,'lms01'!$1:$1048576,10,FALSE)</f>
        <v>300 enheder</v>
      </c>
      <c r="G6028" t="str">
        <f>VLOOKUP($A6028,'lms01'!$1:$1048576,15,FALSE)</f>
        <v>M03AX01</v>
      </c>
      <c r="H6028" t="str">
        <f>VLOOKUP($G6028,'lms12'!$A:$B,2,FALSE)</f>
        <v>Botulinum toxin</v>
      </c>
      <c r="I6028" t="str">
        <f>VLOOKUP($A6028,'lms01'!$1:$1048576,16,FALSE)</f>
        <v>IM</v>
      </c>
      <c r="J6028">
        <f>VLOOKUP($A6028,'lms01'!$1:$1048576,24,FALSE)</f>
        <v>0</v>
      </c>
    </row>
    <row r="6029" spans="1:10" x14ac:dyDescent="0.2">
      <c r="A6029">
        <v>28104657410</v>
      </c>
      <c r="B6029" t="s">
        <v>1973</v>
      </c>
      <c r="C6029" t="s">
        <v>5</v>
      </c>
      <c r="D6029" t="s">
        <v>6</v>
      </c>
      <c r="E6029" t="e">
        <f>VLOOKUP($A6029,'lms01'!$1:$1048576,7,FALSE)</f>
        <v>#N/A</v>
      </c>
      <c r="F6029" t="e">
        <f>VLOOKUP($A6029,'lms01'!$1:$1048576,10,FALSE)</f>
        <v>#N/A</v>
      </c>
      <c r="G6029" t="e">
        <f>VLOOKUP($A6029,'lms01'!$1:$1048576,15,FALSE)</f>
        <v>#N/A</v>
      </c>
      <c r="H6029" t="e">
        <f>VLOOKUP($G6029,'lms12'!$A:$B,2,FALSE)</f>
        <v>#N/A</v>
      </c>
      <c r="I6029" t="e">
        <f>VLOOKUP($A6029,'lms01'!$1:$1048576,16,FALSE)</f>
        <v>#N/A</v>
      </c>
      <c r="J6029" t="e">
        <f>VLOOKUP($A6029,'lms01'!$1:$1048576,24,FALSE)</f>
        <v>#N/A</v>
      </c>
    </row>
    <row r="6030" spans="1:10" x14ac:dyDescent="0.2">
      <c r="A6030">
        <v>28104657510</v>
      </c>
      <c r="B6030" t="s">
        <v>1973</v>
      </c>
      <c r="C6030" t="s">
        <v>5</v>
      </c>
      <c r="D6030" t="s">
        <v>6</v>
      </c>
      <c r="E6030" t="str">
        <f>VLOOKUP($A6030,'lms01'!$1:$1048576,7,FALSE)</f>
        <v>filmovertrukne tabl.</v>
      </c>
      <c r="F6030" t="str">
        <f>VLOOKUP($A6030,'lms01'!$1:$1048576,10,FALSE)</f>
        <v>140 mg</v>
      </c>
      <c r="G6030" t="str">
        <f>VLOOKUP($A6030,'lms01'!$1:$1048576,15,FALSE)</f>
        <v>L01XE06</v>
      </c>
      <c r="H6030" t="str">
        <f>VLOOKUP($G6030,'lms12'!$A:$B,2,FALSE)</f>
        <v>Dasatinib</v>
      </c>
      <c r="I6030" t="str">
        <f>VLOOKUP($A6030,'lms01'!$1:$1048576,16,FALSE)</f>
        <v>OR</v>
      </c>
      <c r="J6030">
        <f>VLOOKUP($A6030,'lms01'!$1:$1048576,24,FALSE)</f>
        <v>0</v>
      </c>
    </row>
    <row r="6031" spans="1:10" x14ac:dyDescent="0.2">
      <c r="A6031">
        <v>28104657610</v>
      </c>
      <c r="B6031" t="s">
        <v>3047</v>
      </c>
      <c r="C6031" t="s">
        <v>5</v>
      </c>
      <c r="D6031" t="s">
        <v>6</v>
      </c>
      <c r="E6031" t="str">
        <f>VLOOKUP($A6031,'lms01'!$1:$1048576,7,FALSE)</f>
        <v>tabletter</v>
      </c>
      <c r="F6031" t="str">
        <f>VLOOKUP($A6031,'lms01'!$1:$1048576,10,FALSE)</f>
        <v>5 mg</v>
      </c>
      <c r="G6031" t="str">
        <f>VLOOKUP($A6031,'lms01'!$1:$1048576,15,FALSE)</f>
        <v>N02CC04</v>
      </c>
      <c r="H6031" t="str">
        <f>VLOOKUP($G6031,'lms12'!$A:$B,2,FALSE)</f>
        <v>Rizatriptan</v>
      </c>
      <c r="I6031" t="str">
        <f>VLOOKUP($A6031,'lms01'!$1:$1048576,16,FALSE)</f>
        <v>OR</v>
      </c>
      <c r="J6031">
        <f>VLOOKUP($A6031,'lms01'!$1:$1048576,24,FALSE)</f>
        <v>0</v>
      </c>
    </row>
    <row r="6032" spans="1:10" x14ac:dyDescent="0.2">
      <c r="A6032">
        <v>28104657710</v>
      </c>
      <c r="B6032" t="s">
        <v>3047</v>
      </c>
      <c r="C6032" t="s">
        <v>5</v>
      </c>
      <c r="D6032" t="s">
        <v>6</v>
      </c>
      <c r="E6032" t="str">
        <f>VLOOKUP($A6032,'lms01'!$1:$1048576,7,FALSE)</f>
        <v>tabletter</v>
      </c>
      <c r="F6032" t="str">
        <f>VLOOKUP($A6032,'lms01'!$1:$1048576,10,FALSE)</f>
        <v>10 mg</v>
      </c>
      <c r="G6032" t="str">
        <f>VLOOKUP($A6032,'lms01'!$1:$1048576,15,FALSE)</f>
        <v>N02CC04</v>
      </c>
      <c r="H6032" t="str">
        <f>VLOOKUP($G6032,'lms12'!$A:$B,2,FALSE)</f>
        <v>Rizatriptan</v>
      </c>
      <c r="I6032" t="str">
        <f>VLOOKUP($A6032,'lms01'!$1:$1048576,16,FALSE)</f>
        <v>OR</v>
      </c>
      <c r="J6032">
        <f>VLOOKUP($A6032,'lms01'!$1:$1048576,24,FALSE)</f>
        <v>0</v>
      </c>
    </row>
    <row r="6033" spans="1:10" x14ac:dyDescent="0.2">
      <c r="A6033">
        <v>28104657810</v>
      </c>
      <c r="B6033" t="s">
        <v>3048</v>
      </c>
      <c r="C6033" t="s">
        <v>5</v>
      </c>
      <c r="D6033" t="s">
        <v>6</v>
      </c>
      <c r="E6033" t="str">
        <f>VLOOKUP($A6033,'lms01'!$1:$1048576,7,FALSE)</f>
        <v>filmovertrukne tabl.</v>
      </c>
      <c r="F6033" t="str">
        <f>VLOOKUP($A6033,'lms01'!$1:$1048576,10,FALSE)</f>
        <v>200 mg</v>
      </c>
      <c r="G6033" t="str">
        <f>VLOOKUP($A6033,'lms01'!$1:$1048576,15,FALSE)</f>
        <v>M01AE01</v>
      </c>
      <c r="H6033" t="str">
        <f>VLOOKUP($G6033,'lms12'!$A:$B,2,FALSE)</f>
        <v>Ibuprofen</v>
      </c>
      <c r="I6033" t="str">
        <f>VLOOKUP($A6033,'lms01'!$1:$1048576,16,FALSE)</f>
        <v>OR</v>
      </c>
      <c r="J6033">
        <f>VLOOKUP($A6033,'lms01'!$1:$1048576,24,FALSE)</f>
        <v>0</v>
      </c>
    </row>
    <row r="6034" spans="1:10" x14ac:dyDescent="0.2">
      <c r="A6034">
        <v>28104657910</v>
      </c>
      <c r="B6034" t="s">
        <v>3048</v>
      </c>
      <c r="C6034" t="s">
        <v>5</v>
      </c>
      <c r="D6034" t="s">
        <v>6</v>
      </c>
      <c r="E6034" t="str">
        <f>VLOOKUP($A6034,'lms01'!$1:$1048576,7,FALSE)</f>
        <v>filmovertrukne tabl.</v>
      </c>
      <c r="F6034" t="str">
        <f>VLOOKUP($A6034,'lms01'!$1:$1048576,10,FALSE)</f>
        <v>400 mg</v>
      </c>
      <c r="G6034" t="str">
        <f>VLOOKUP($A6034,'lms01'!$1:$1048576,15,FALSE)</f>
        <v>M01AE01</v>
      </c>
      <c r="H6034" t="str">
        <f>VLOOKUP($G6034,'lms12'!$A:$B,2,FALSE)</f>
        <v>Ibuprofen</v>
      </c>
      <c r="I6034" t="str">
        <f>VLOOKUP($A6034,'lms01'!$1:$1048576,16,FALSE)</f>
        <v>OR</v>
      </c>
      <c r="J6034">
        <f>VLOOKUP($A6034,'lms01'!$1:$1048576,24,FALSE)</f>
        <v>0</v>
      </c>
    </row>
    <row r="6035" spans="1:10" x14ac:dyDescent="0.2">
      <c r="A6035">
        <v>28104658010</v>
      </c>
      <c r="B6035" t="s">
        <v>3048</v>
      </c>
      <c r="C6035" t="s">
        <v>5</v>
      </c>
      <c r="D6035" t="s">
        <v>6</v>
      </c>
      <c r="E6035" t="str">
        <f>VLOOKUP($A6035,'lms01'!$1:$1048576,7,FALSE)</f>
        <v>filmovertrukne tabl.</v>
      </c>
      <c r="F6035" t="str">
        <f>VLOOKUP($A6035,'lms01'!$1:$1048576,10,FALSE)</f>
        <v>600 mg</v>
      </c>
      <c r="G6035" t="str">
        <f>VLOOKUP($A6035,'lms01'!$1:$1048576,15,FALSE)</f>
        <v>M01AE01</v>
      </c>
      <c r="H6035" t="str">
        <f>VLOOKUP($G6035,'lms12'!$A:$B,2,FALSE)</f>
        <v>Ibuprofen</v>
      </c>
      <c r="I6035" t="str">
        <f>VLOOKUP($A6035,'lms01'!$1:$1048576,16,FALSE)</f>
        <v>OR</v>
      </c>
      <c r="J6035">
        <f>VLOOKUP($A6035,'lms01'!$1:$1048576,24,FALSE)</f>
        <v>0</v>
      </c>
    </row>
    <row r="6036" spans="1:10" x14ac:dyDescent="0.2">
      <c r="A6036">
        <v>28104658510</v>
      </c>
      <c r="B6036" t="s">
        <v>3049</v>
      </c>
      <c r="C6036" t="s">
        <v>5</v>
      </c>
      <c r="D6036" t="s">
        <v>6</v>
      </c>
      <c r="E6036" t="e">
        <f>VLOOKUP($A6036,'lms01'!$1:$1048576,7,FALSE)</f>
        <v>#N/A</v>
      </c>
      <c r="F6036" t="e">
        <f>VLOOKUP($A6036,'lms01'!$1:$1048576,10,FALSE)</f>
        <v>#N/A</v>
      </c>
      <c r="G6036" t="e">
        <f>VLOOKUP($A6036,'lms01'!$1:$1048576,15,FALSE)</f>
        <v>#N/A</v>
      </c>
      <c r="H6036" t="e">
        <f>VLOOKUP($G6036,'lms12'!$A:$B,2,FALSE)</f>
        <v>#N/A</v>
      </c>
      <c r="I6036" t="e">
        <f>VLOOKUP($A6036,'lms01'!$1:$1048576,16,FALSE)</f>
        <v>#N/A</v>
      </c>
      <c r="J6036" t="e">
        <f>VLOOKUP($A6036,'lms01'!$1:$1048576,24,FALSE)</f>
        <v>#N/A</v>
      </c>
    </row>
    <row r="6037" spans="1:10" x14ac:dyDescent="0.2">
      <c r="A6037">
        <v>28104658810</v>
      </c>
      <c r="B6037" t="s">
        <v>778</v>
      </c>
      <c r="C6037" t="s">
        <v>70</v>
      </c>
      <c r="D6037" t="s">
        <v>71</v>
      </c>
      <c r="E6037" t="e">
        <f>VLOOKUP($A6037,'lms01'!$1:$1048576,7,FALSE)</f>
        <v>#N/A</v>
      </c>
      <c r="F6037" t="e">
        <f>VLOOKUP($A6037,'lms01'!$1:$1048576,10,FALSE)</f>
        <v>#N/A</v>
      </c>
      <c r="G6037" t="e">
        <f>VLOOKUP($A6037,'lms01'!$1:$1048576,15,FALSE)</f>
        <v>#N/A</v>
      </c>
      <c r="H6037" t="e">
        <f>VLOOKUP($G6037,'lms12'!$A:$B,2,FALSE)</f>
        <v>#N/A</v>
      </c>
      <c r="I6037" t="e">
        <f>VLOOKUP($A6037,'lms01'!$1:$1048576,16,FALSE)</f>
        <v>#N/A</v>
      </c>
      <c r="J6037" t="e">
        <f>VLOOKUP($A6037,'lms01'!$1:$1048576,24,FALSE)</f>
        <v>#N/A</v>
      </c>
    </row>
    <row r="6038" spans="1:10" x14ac:dyDescent="0.2">
      <c r="A6038">
        <v>28104658910</v>
      </c>
      <c r="B6038" t="s">
        <v>778</v>
      </c>
      <c r="C6038" t="s">
        <v>70</v>
      </c>
      <c r="D6038" t="s">
        <v>71</v>
      </c>
      <c r="E6038" t="str">
        <f>VLOOKUP($A6038,'lms01'!$1:$1048576,7,FALSE)</f>
        <v>kapsler, bl›de</v>
      </c>
      <c r="F6038" t="str">
        <f>VLOOKUP($A6038,'lms01'!$1:$1048576,10,FALSE)</f>
        <v>100 mg</v>
      </c>
      <c r="G6038" t="str">
        <f>VLOOKUP($A6038,'lms01'!$1:$1048576,15,FALSE)</f>
        <v>L04AD01</v>
      </c>
      <c r="H6038" t="str">
        <f>VLOOKUP($G6038,'lms12'!$A:$B,2,FALSE)</f>
        <v>Ciclosporin</v>
      </c>
      <c r="I6038" t="str">
        <f>VLOOKUP($A6038,'lms01'!$1:$1048576,16,FALSE)</f>
        <v>OR</v>
      </c>
      <c r="J6038">
        <f>VLOOKUP($A6038,'lms01'!$1:$1048576,24,FALSE)</f>
        <v>0</v>
      </c>
    </row>
    <row r="6039" spans="1:10" x14ac:dyDescent="0.2">
      <c r="A6039">
        <v>28104660310</v>
      </c>
      <c r="B6039" t="s">
        <v>568</v>
      </c>
      <c r="C6039" t="s">
        <v>462</v>
      </c>
      <c r="D6039" t="s">
        <v>463</v>
      </c>
      <c r="E6039" t="e">
        <f>VLOOKUP($A6039,'lms01'!$1:$1048576,7,FALSE)</f>
        <v>#N/A</v>
      </c>
      <c r="F6039" t="e">
        <f>VLOOKUP($A6039,'lms01'!$1:$1048576,10,FALSE)</f>
        <v>#N/A</v>
      </c>
      <c r="G6039" t="e">
        <f>VLOOKUP($A6039,'lms01'!$1:$1048576,15,FALSE)</f>
        <v>#N/A</v>
      </c>
      <c r="H6039" t="e">
        <f>VLOOKUP($G6039,'lms12'!$A:$B,2,FALSE)</f>
        <v>#N/A</v>
      </c>
      <c r="I6039" t="e">
        <f>VLOOKUP($A6039,'lms01'!$1:$1048576,16,FALSE)</f>
        <v>#N/A</v>
      </c>
      <c r="J6039" t="e">
        <f>VLOOKUP($A6039,'lms01'!$1:$1048576,24,FALSE)</f>
        <v>#N/A</v>
      </c>
    </row>
    <row r="6040" spans="1:10" x14ac:dyDescent="0.2">
      <c r="A6040">
        <v>28104660610</v>
      </c>
      <c r="B6040" t="s">
        <v>3050</v>
      </c>
      <c r="C6040" t="s">
        <v>70</v>
      </c>
      <c r="D6040" t="s">
        <v>71</v>
      </c>
      <c r="E6040" t="str">
        <f>VLOOKUP($A6040,'lms01'!$1:$1048576,7,FALSE)</f>
        <v>enterokapsler, h†rde</v>
      </c>
      <c r="F6040" t="str">
        <f>VLOOKUP($A6040,'lms01'!$1:$1048576,10,FALSE)</f>
        <v>15 mg</v>
      </c>
      <c r="G6040" t="str">
        <f>VLOOKUP($A6040,'lms01'!$1:$1048576,15,FALSE)</f>
        <v>A02BC03</v>
      </c>
      <c r="H6040" t="str">
        <f>VLOOKUP($G6040,'lms12'!$A:$B,2,FALSE)</f>
        <v>Lansoprazol</v>
      </c>
      <c r="I6040" t="str">
        <f>VLOOKUP($A6040,'lms01'!$1:$1048576,16,FALSE)</f>
        <v>OR</v>
      </c>
      <c r="J6040">
        <f>VLOOKUP($A6040,'lms01'!$1:$1048576,24,FALSE)</f>
        <v>0</v>
      </c>
    </row>
    <row r="6041" spans="1:10" x14ac:dyDescent="0.2">
      <c r="A6041">
        <v>28104660710</v>
      </c>
      <c r="B6041" t="s">
        <v>3050</v>
      </c>
      <c r="C6041" t="s">
        <v>70</v>
      </c>
      <c r="D6041" t="s">
        <v>71</v>
      </c>
      <c r="E6041" t="str">
        <f>VLOOKUP($A6041,'lms01'!$1:$1048576,7,FALSE)</f>
        <v>enterokapsler, h†rde</v>
      </c>
      <c r="F6041" t="str">
        <f>VLOOKUP($A6041,'lms01'!$1:$1048576,10,FALSE)</f>
        <v>30 mg</v>
      </c>
      <c r="G6041" t="str">
        <f>VLOOKUP($A6041,'lms01'!$1:$1048576,15,FALSE)</f>
        <v>A02BC03</v>
      </c>
      <c r="H6041" t="str">
        <f>VLOOKUP($G6041,'lms12'!$A:$B,2,FALSE)</f>
        <v>Lansoprazol</v>
      </c>
      <c r="I6041" t="str">
        <f>VLOOKUP($A6041,'lms01'!$1:$1048576,16,FALSE)</f>
        <v>OR</v>
      </c>
      <c r="J6041">
        <f>VLOOKUP($A6041,'lms01'!$1:$1048576,24,FALSE)</f>
        <v>0</v>
      </c>
    </row>
    <row r="6042" spans="1:10" x14ac:dyDescent="0.2">
      <c r="A6042">
        <v>28104660810</v>
      </c>
      <c r="B6042" t="s">
        <v>3051</v>
      </c>
      <c r="C6042" t="s">
        <v>70</v>
      </c>
      <c r="D6042" t="s">
        <v>71</v>
      </c>
      <c r="E6042" t="e">
        <f>VLOOKUP($A6042,'lms01'!$1:$1048576,7,FALSE)</f>
        <v>#N/A</v>
      </c>
      <c r="F6042" t="e">
        <f>VLOOKUP($A6042,'lms01'!$1:$1048576,10,FALSE)</f>
        <v>#N/A</v>
      </c>
      <c r="G6042" t="e">
        <f>VLOOKUP($A6042,'lms01'!$1:$1048576,15,FALSE)</f>
        <v>#N/A</v>
      </c>
      <c r="H6042" t="e">
        <f>VLOOKUP($G6042,'lms12'!$A:$B,2,FALSE)</f>
        <v>#N/A</v>
      </c>
      <c r="I6042" t="e">
        <f>VLOOKUP($A6042,'lms01'!$1:$1048576,16,FALSE)</f>
        <v>#N/A</v>
      </c>
      <c r="J6042" t="e">
        <f>VLOOKUP($A6042,'lms01'!$1:$1048576,24,FALSE)</f>
        <v>#N/A</v>
      </c>
    </row>
    <row r="6043" spans="1:10" x14ac:dyDescent="0.2">
      <c r="A6043">
        <v>28104660910</v>
      </c>
      <c r="B6043" t="s">
        <v>3051</v>
      </c>
      <c r="C6043" t="s">
        <v>70</v>
      </c>
      <c r="D6043" t="s">
        <v>71</v>
      </c>
      <c r="E6043" t="e">
        <f>VLOOKUP($A6043,'lms01'!$1:$1048576,7,FALSE)</f>
        <v>#N/A</v>
      </c>
      <c r="F6043" t="e">
        <f>VLOOKUP($A6043,'lms01'!$1:$1048576,10,FALSE)</f>
        <v>#N/A</v>
      </c>
      <c r="G6043" t="e">
        <f>VLOOKUP($A6043,'lms01'!$1:$1048576,15,FALSE)</f>
        <v>#N/A</v>
      </c>
      <c r="H6043" t="e">
        <f>VLOOKUP($G6043,'lms12'!$A:$B,2,FALSE)</f>
        <v>#N/A</v>
      </c>
      <c r="I6043" t="e">
        <f>VLOOKUP($A6043,'lms01'!$1:$1048576,16,FALSE)</f>
        <v>#N/A</v>
      </c>
      <c r="J6043" t="e">
        <f>VLOOKUP($A6043,'lms01'!$1:$1048576,24,FALSE)</f>
        <v>#N/A</v>
      </c>
    </row>
    <row r="6044" spans="1:10" x14ac:dyDescent="0.2">
      <c r="A6044">
        <v>28104661610</v>
      </c>
      <c r="B6044" t="s">
        <v>3052</v>
      </c>
      <c r="C6044" t="s">
        <v>5</v>
      </c>
      <c r="D6044" t="s">
        <v>6</v>
      </c>
      <c r="E6044" t="e">
        <f>VLOOKUP($A6044,'lms01'!$1:$1048576,7,FALSE)</f>
        <v>#N/A</v>
      </c>
      <c r="F6044" t="e">
        <f>VLOOKUP($A6044,'lms01'!$1:$1048576,10,FALSE)</f>
        <v>#N/A</v>
      </c>
      <c r="G6044" t="e">
        <f>VLOOKUP($A6044,'lms01'!$1:$1048576,15,FALSE)</f>
        <v>#N/A</v>
      </c>
      <c r="H6044" t="e">
        <f>VLOOKUP($G6044,'lms12'!$A:$B,2,FALSE)</f>
        <v>#N/A</v>
      </c>
      <c r="I6044" t="e">
        <f>VLOOKUP($A6044,'lms01'!$1:$1048576,16,FALSE)</f>
        <v>#N/A</v>
      </c>
      <c r="J6044" t="e">
        <f>VLOOKUP($A6044,'lms01'!$1:$1048576,24,FALSE)</f>
        <v>#N/A</v>
      </c>
    </row>
    <row r="6045" spans="1:10" x14ac:dyDescent="0.2">
      <c r="A6045">
        <v>28104661810</v>
      </c>
      <c r="B6045" t="s">
        <v>631</v>
      </c>
      <c r="C6045" t="s">
        <v>16</v>
      </c>
      <c r="D6045" t="s">
        <v>16</v>
      </c>
      <c r="E6045" t="str">
        <f>VLOOKUP($A6045,'lms01'!$1:$1048576,7,FALSE)</f>
        <v>inj.v‘ske, opl›sning</v>
      </c>
      <c r="F6045" t="str">
        <f>VLOOKUP($A6045,'lms01'!$1:$1048576,10,FALSE)</f>
        <v>10.000 anti-Xa IE/ml</v>
      </c>
      <c r="G6045" t="str">
        <f>VLOOKUP($A6045,'lms01'!$1:$1048576,15,FALSE)</f>
        <v>B01AB10</v>
      </c>
      <c r="H6045" t="str">
        <f>VLOOKUP($G6045,'lms12'!$A:$B,2,FALSE)</f>
        <v>Tinzaparin</v>
      </c>
      <c r="I6045" t="str">
        <f>VLOOKUP($A6045,'lms01'!$1:$1048576,16,FALSE)</f>
        <v>SC</v>
      </c>
      <c r="J6045">
        <f>VLOOKUP($A6045,'lms01'!$1:$1048576,24,FALSE)</f>
        <v>0</v>
      </c>
    </row>
    <row r="6046" spans="1:10" x14ac:dyDescent="0.2">
      <c r="A6046">
        <v>28104662210</v>
      </c>
      <c r="B6046" t="s">
        <v>1199</v>
      </c>
      <c r="C6046" t="s">
        <v>558</v>
      </c>
      <c r="D6046" t="s">
        <v>558</v>
      </c>
      <c r="E6046" t="str">
        <f>VLOOKUP($A6046,'lms01'!$1:$1048576,7,FALSE)</f>
        <v>inhalationspulver</v>
      </c>
      <c r="F6046" t="str">
        <f>VLOOKUP($A6046,'lms01'!$1:$1048576,10,FALSE)</f>
        <v>4,5+160 mikrog/dosis</v>
      </c>
      <c r="G6046" t="str">
        <f>VLOOKUP($A6046,'lms01'!$1:$1048576,15,FALSE)</f>
        <v>R03AK07</v>
      </c>
      <c r="H6046" t="str">
        <f>VLOOKUP($G6046,'lms12'!$A:$B,2,FALSE)</f>
        <v>Formoterol og budesonid</v>
      </c>
      <c r="I6046" t="str">
        <f>VLOOKUP($A6046,'lms01'!$1:$1048576,16,FALSE)</f>
        <v>IH</v>
      </c>
      <c r="J6046">
        <f>VLOOKUP($A6046,'lms01'!$1:$1048576,24,FALSE)</f>
        <v>0</v>
      </c>
    </row>
    <row r="6047" spans="1:10" x14ac:dyDescent="0.2">
      <c r="A6047">
        <v>28104662610</v>
      </c>
      <c r="B6047" t="s">
        <v>3053</v>
      </c>
      <c r="C6047" t="s">
        <v>5</v>
      </c>
      <c r="D6047" t="s">
        <v>6</v>
      </c>
      <c r="E6047" t="str">
        <f>VLOOKUP($A6047,'lms01'!$1:$1048576,7,FALSE)</f>
        <v>enterotabletter</v>
      </c>
      <c r="F6047" t="str">
        <f>VLOOKUP($A6047,'lms01'!$1:$1048576,10,FALSE)</f>
        <v>75 mg</v>
      </c>
      <c r="G6047" t="str">
        <f>VLOOKUP($A6047,'lms01'!$1:$1048576,15,FALSE)</f>
        <v>B01AC06</v>
      </c>
      <c r="H6047" t="str">
        <f>VLOOKUP($G6047,'lms12'!$A:$B,2,FALSE)</f>
        <v>Acetylsalicylsyre</v>
      </c>
      <c r="I6047" t="str">
        <f>VLOOKUP($A6047,'lms01'!$1:$1048576,16,FALSE)</f>
        <v>OR</v>
      </c>
      <c r="J6047">
        <f>VLOOKUP($A6047,'lms01'!$1:$1048576,24,FALSE)</f>
        <v>0</v>
      </c>
    </row>
    <row r="6048" spans="1:10" x14ac:dyDescent="0.2">
      <c r="A6048">
        <v>28104662810</v>
      </c>
      <c r="B6048" t="s">
        <v>3053</v>
      </c>
      <c r="C6048" t="s">
        <v>5</v>
      </c>
      <c r="D6048" t="s">
        <v>6</v>
      </c>
      <c r="E6048" t="str">
        <f>VLOOKUP($A6048,'lms01'!$1:$1048576,7,FALSE)</f>
        <v>enterotabletter</v>
      </c>
      <c r="F6048" t="str">
        <f>VLOOKUP($A6048,'lms01'!$1:$1048576,10,FALSE)</f>
        <v>150 mg</v>
      </c>
      <c r="G6048" t="str">
        <f>VLOOKUP($A6048,'lms01'!$1:$1048576,15,FALSE)</f>
        <v>B01AC06</v>
      </c>
      <c r="H6048" t="str">
        <f>VLOOKUP($G6048,'lms12'!$A:$B,2,FALSE)</f>
        <v>Acetylsalicylsyre</v>
      </c>
      <c r="I6048" t="str">
        <f>VLOOKUP($A6048,'lms01'!$1:$1048576,16,FALSE)</f>
        <v>OR</v>
      </c>
      <c r="J6048">
        <f>VLOOKUP($A6048,'lms01'!$1:$1048576,24,FALSE)</f>
        <v>0</v>
      </c>
    </row>
    <row r="6049" spans="1:10" x14ac:dyDescent="0.2">
      <c r="A6049">
        <v>28104667810</v>
      </c>
      <c r="B6049" t="s">
        <v>3054</v>
      </c>
      <c r="C6049" t="s">
        <v>5</v>
      </c>
      <c r="D6049" t="s">
        <v>6</v>
      </c>
      <c r="E6049" t="str">
        <f>VLOOKUP($A6049,'lms01'!$1:$1048576,7,FALSE)</f>
        <v>filmovertrukne tabl.</v>
      </c>
      <c r="F6049" t="str">
        <f>VLOOKUP($A6049,'lms01'!$1:$1048576,10,FALSE)</f>
        <v>500 mg</v>
      </c>
      <c r="G6049" t="str">
        <f>VLOOKUP($A6049,'lms01'!$1:$1048576,15,FALSE)</f>
        <v>J01CF05</v>
      </c>
      <c r="H6049" t="str">
        <f>VLOOKUP($G6049,'lms12'!$A:$B,2,FALSE)</f>
        <v>Flucloxacillin</v>
      </c>
      <c r="I6049" t="str">
        <f>VLOOKUP($A6049,'lms01'!$1:$1048576,16,FALSE)</f>
        <v>OR</v>
      </c>
      <c r="J6049">
        <f>VLOOKUP($A6049,'lms01'!$1:$1048576,24,FALSE)</f>
        <v>0</v>
      </c>
    </row>
    <row r="6050" spans="1:10" x14ac:dyDescent="0.2">
      <c r="A6050">
        <v>28104667910</v>
      </c>
      <c r="B6050" t="s">
        <v>3054</v>
      </c>
      <c r="C6050" t="s">
        <v>5</v>
      </c>
      <c r="D6050" t="s">
        <v>6</v>
      </c>
      <c r="E6050" t="str">
        <f>VLOOKUP($A6050,'lms01'!$1:$1048576,7,FALSE)</f>
        <v>filmovertrukne tabl.</v>
      </c>
      <c r="F6050" t="str">
        <f>VLOOKUP($A6050,'lms01'!$1:$1048576,10,FALSE)</f>
        <v>750 mg</v>
      </c>
      <c r="G6050" t="str">
        <f>VLOOKUP($A6050,'lms01'!$1:$1048576,15,FALSE)</f>
        <v>J01CF05</v>
      </c>
      <c r="H6050" t="str">
        <f>VLOOKUP($G6050,'lms12'!$A:$B,2,FALSE)</f>
        <v>Flucloxacillin</v>
      </c>
      <c r="I6050" t="str">
        <f>VLOOKUP($A6050,'lms01'!$1:$1048576,16,FALSE)</f>
        <v>OR</v>
      </c>
      <c r="J6050">
        <f>VLOOKUP($A6050,'lms01'!$1:$1048576,24,FALSE)</f>
        <v>0</v>
      </c>
    </row>
    <row r="6051" spans="1:10" x14ac:dyDescent="0.2">
      <c r="A6051">
        <v>28104668510</v>
      </c>
      <c r="B6051" t="s">
        <v>541</v>
      </c>
      <c r="C6051" t="s">
        <v>542</v>
      </c>
      <c r="D6051" t="s">
        <v>543</v>
      </c>
      <c r="E6051" t="str">
        <f>VLOOKUP($A6051,'lms01'!$1:$1048576,7,FALSE)</f>
        <v>implantat, inj.spr.</v>
      </c>
      <c r="F6051" t="str">
        <f>VLOOKUP($A6051,'lms01'!$1:$1048576,10,FALSE)</f>
        <v>3,6 mg</v>
      </c>
      <c r="G6051" t="str">
        <f>VLOOKUP($A6051,'lms01'!$1:$1048576,15,FALSE)</f>
        <v>L02AE03</v>
      </c>
      <c r="H6051" t="str">
        <f>VLOOKUP($G6051,'lms12'!$A:$B,2,FALSE)</f>
        <v>Goserelin</v>
      </c>
      <c r="I6051" t="str">
        <f>VLOOKUP($A6051,'lms01'!$1:$1048576,16,FALSE)</f>
        <v>MP</v>
      </c>
      <c r="J6051">
        <f>VLOOKUP($A6051,'lms01'!$1:$1048576,24,FALSE)</f>
        <v>0</v>
      </c>
    </row>
    <row r="6052" spans="1:10" x14ac:dyDescent="0.2">
      <c r="A6052">
        <v>28104668610</v>
      </c>
      <c r="B6052" t="s">
        <v>1889</v>
      </c>
      <c r="C6052" t="s">
        <v>542</v>
      </c>
      <c r="D6052" t="s">
        <v>543</v>
      </c>
      <c r="E6052" t="str">
        <f>VLOOKUP($A6052,'lms01'!$1:$1048576,7,FALSE)</f>
        <v>implantat, inj.spr.</v>
      </c>
      <c r="F6052" t="str">
        <f>VLOOKUP($A6052,'lms01'!$1:$1048576,10,FALSE)</f>
        <v>10,8 mg</v>
      </c>
      <c r="G6052" t="str">
        <f>VLOOKUP($A6052,'lms01'!$1:$1048576,15,FALSE)</f>
        <v>L02AE03</v>
      </c>
      <c r="H6052" t="str">
        <f>VLOOKUP($G6052,'lms12'!$A:$B,2,FALSE)</f>
        <v>Goserelin</v>
      </c>
      <c r="I6052" t="str">
        <f>VLOOKUP($A6052,'lms01'!$1:$1048576,16,FALSE)</f>
        <v>MP</v>
      </c>
      <c r="J6052">
        <f>VLOOKUP($A6052,'lms01'!$1:$1048576,24,FALSE)</f>
        <v>0</v>
      </c>
    </row>
    <row r="6053" spans="1:10" x14ac:dyDescent="0.2">
      <c r="A6053">
        <v>28104668710</v>
      </c>
      <c r="B6053" t="s">
        <v>2704</v>
      </c>
      <c r="C6053" t="s">
        <v>5</v>
      </c>
      <c r="D6053" t="s">
        <v>6</v>
      </c>
      <c r="E6053" t="e">
        <f>VLOOKUP($A6053,'lms01'!$1:$1048576,7,FALSE)</f>
        <v>#N/A</v>
      </c>
      <c r="F6053" t="e">
        <f>VLOOKUP($A6053,'lms01'!$1:$1048576,10,FALSE)</f>
        <v>#N/A</v>
      </c>
      <c r="G6053" t="e">
        <f>VLOOKUP($A6053,'lms01'!$1:$1048576,15,FALSE)</f>
        <v>#N/A</v>
      </c>
      <c r="H6053" t="e">
        <f>VLOOKUP($G6053,'lms12'!$A:$B,2,FALSE)</f>
        <v>#N/A</v>
      </c>
      <c r="I6053" t="e">
        <f>VLOOKUP($A6053,'lms01'!$1:$1048576,16,FALSE)</f>
        <v>#N/A</v>
      </c>
      <c r="J6053" t="e">
        <f>VLOOKUP($A6053,'lms01'!$1:$1048576,24,FALSE)</f>
        <v>#N/A</v>
      </c>
    </row>
    <row r="6054" spans="1:10" x14ac:dyDescent="0.2">
      <c r="A6054">
        <v>28104668810</v>
      </c>
      <c r="B6054" t="s">
        <v>2704</v>
      </c>
      <c r="C6054" t="s">
        <v>5</v>
      </c>
      <c r="D6054" t="s">
        <v>6</v>
      </c>
      <c r="E6054" t="e">
        <f>VLOOKUP($A6054,'lms01'!$1:$1048576,7,FALSE)</f>
        <v>#N/A</v>
      </c>
      <c r="F6054" t="e">
        <f>VLOOKUP($A6054,'lms01'!$1:$1048576,10,FALSE)</f>
        <v>#N/A</v>
      </c>
      <c r="G6054" t="e">
        <f>VLOOKUP($A6054,'lms01'!$1:$1048576,15,FALSE)</f>
        <v>#N/A</v>
      </c>
      <c r="H6054" t="e">
        <f>VLOOKUP($G6054,'lms12'!$A:$B,2,FALSE)</f>
        <v>#N/A</v>
      </c>
      <c r="I6054" t="e">
        <f>VLOOKUP($A6054,'lms01'!$1:$1048576,16,FALSE)</f>
        <v>#N/A</v>
      </c>
      <c r="J6054" t="e">
        <f>VLOOKUP($A6054,'lms01'!$1:$1048576,24,FALSE)</f>
        <v>#N/A</v>
      </c>
    </row>
    <row r="6055" spans="1:10" x14ac:dyDescent="0.2">
      <c r="A6055">
        <v>28104668910</v>
      </c>
      <c r="B6055" t="s">
        <v>3055</v>
      </c>
      <c r="C6055" t="s">
        <v>62</v>
      </c>
      <c r="D6055" t="s">
        <v>62</v>
      </c>
      <c r="E6055" t="str">
        <f>VLOOKUP($A6055,'lms01'!$1:$1048576,7,FALSE)</f>
        <v>inhal.spray, susp.</v>
      </c>
      <c r="F6055" t="str">
        <f>VLOOKUP($A6055,'lms01'!$1:$1048576,10,FALSE)</f>
        <v>50+5 mikrogram</v>
      </c>
      <c r="G6055" t="str">
        <f>VLOOKUP($A6055,'lms01'!$1:$1048576,15,FALSE)</f>
        <v>R03AK11</v>
      </c>
      <c r="H6055" t="str">
        <f>VLOOKUP($G6055,'lms12'!$A:$B,2,FALSE)</f>
        <v>Formoterol og fluticason</v>
      </c>
      <c r="I6055" t="str">
        <f>VLOOKUP($A6055,'lms01'!$1:$1048576,16,FALSE)</f>
        <v>IH</v>
      </c>
      <c r="J6055">
        <f>VLOOKUP($A6055,'lms01'!$1:$1048576,24,FALSE)</f>
        <v>0</v>
      </c>
    </row>
    <row r="6056" spans="1:10" x14ac:dyDescent="0.2">
      <c r="A6056">
        <v>28104669010</v>
      </c>
      <c r="B6056" t="s">
        <v>3055</v>
      </c>
      <c r="C6056" t="s">
        <v>62</v>
      </c>
      <c r="D6056" t="s">
        <v>62</v>
      </c>
      <c r="E6056" t="str">
        <f>VLOOKUP($A6056,'lms01'!$1:$1048576,7,FALSE)</f>
        <v>inhal.spray, susp.</v>
      </c>
      <c r="F6056" t="str">
        <f>VLOOKUP($A6056,'lms01'!$1:$1048576,10,FALSE)</f>
        <v>125+5 mikrogram</v>
      </c>
      <c r="G6056" t="str">
        <f>VLOOKUP($A6056,'lms01'!$1:$1048576,15,FALSE)</f>
        <v>R03AK11</v>
      </c>
      <c r="H6056" t="str">
        <f>VLOOKUP($G6056,'lms12'!$A:$B,2,FALSE)</f>
        <v>Formoterol og fluticason</v>
      </c>
      <c r="I6056" t="str">
        <f>VLOOKUP($A6056,'lms01'!$1:$1048576,16,FALSE)</f>
        <v>IH</v>
      </c>
      <c r="J6056">
        <f>VLOOKUP($A6056,'lms01'!$1:$1048576,24,FALSE)</f>
        <v>0</v>
      </c>
    </row>
    <row r="6057" spans="1:10" x14ac:dyDescent="0.2">
      <c r="A6057">
        <v>28104669110</v>
      </c>
      <c r="B6057" t="s">
        <v>3055</v>
      </c>
      <c r="C6057" t="s">
        <v>62</v>
      </c>
      <c r="D6057" t="s">
        <v>62</v>
      </c>
      <c r="E6057" t="str">
        <f>VLOOKUP($A6057,'lms01'!$1:$1048576,7,FALSE)</f>
        <v>inhal.spray, susp.</v>
      </c>
      <c r="F6057" t="str">
        <f>VLOOKUP($A6057,'lms01'!$1:$1048576,10,FALSE)</f>
        <v>250+10 mikrogram</v>
      </c>
      <c r="G6057" t="str">
        <f>VLOOKUP($A6057,'lms01'!$1:$1048576,15,FALSE)</f>
        <v>R03AK11</v>
      </c>
      <c r="H6057" t="str">
        <f>VLOOKUP($G6057,'lms12'!$A:$B,2,FALSE)</f>
        <v>Formoterol og fluticason</v>
      </c>
      <c r="I6057" t="str">
        <f>VLOOKUP($A6057,'lms01'!$1:$1048576,16,FALSE)</f>
        <v>IH</v>
      </c>
      <c r="J6057">
        <f>VLOOKUP($A6057,'lms01'!$1:$1048576,24,FALSE)</f>
        <v>0</v>
      </c>
    </row>
    <row r="6058" spans="1:10" x14ac:dyDescent="0.2">
      <c r="A6058">
        <v>28104669510</v>
      </c>
      <c r="B6058" t="s">
        <v>3056</v>
      </c>
      <c r="C6058" t="s">
        <v>5</v>
      </c>
      <c r="D6058" t="s">
        <v>6</v>
      </c>
      <c r="E6058" t="e">
        <f>VLOOKUP($A6058,'lms01'!$1:$1048576,7,FALSE)</f>
        <v>#N/A</v>
      </c>
      <c r="F6058" t="e">
        <f>VLOOKUP($A6058,'lms01'!$1:$1048576,10,FALSE)</f>
        <v>#N/A</v>
      </c>
      <c r="G6058" t="e">
        <f>VLOOKUP($A6058,'lms01'!$1:$1048576,15,FALSE)</f>
        <v>#N/A</v>
      </c>
      <c r="H6058" t="e">
        <f>VLOOKUP($G6058,'lms12'!$A:$B,2,FALSE)</f>
        <v>#N/A</v>
      </c>
      <c r="I6058" t="e">
        <f>VLOOKUP($A6058,'lms01'!$1:$1048576,16,FALSE)</f>
        <v>#N/A</v>
      </c>
      <c r="J6058" t="e">
        <f>VLOOKUP($A6058,'lms01'!$1:$1048576,24,FALSE)</f>
        <v>#N/A</v>
      </c>
    </row>
    <row r="6059" spans="1:10" x14ac:dyDescent="0.2">
      <c r="A6059">
        <v>28104669710</v>
      </c>
      <c r="B6059" t="s">
        <v>3056</v>
      </c>
      <c r="C6059" t="s">
        <v>5</v>
      </c>
      <c r="D6059" t="s">
        <v>6</v>
      </c>
      <c r="E6059" t="e">
        <f>VLOOKUP($A6059,'lms01'!$1:$1048576,7,FALSE)</f>
        <v>#N/A</v>
      </c>
      <c r="F6059" t="e">
        <f>VLOOKUP($A6059,'lms01'!$1:$1048576,10,FALSE)</f>
        <v>#N/A</v>
      </c>
      <c r="G6059" t="e">
        <f>VLOOKUP($A6059,'lms01'!$1:$1048576,15,FALSE)</f>
        <v>#N/A</v>
      </c>
      <c r="H6059" t="e">
        <f>VLOOKUP($G6059,'lms12'!$A:$B,2,FALSE)</f>
        <v>#N/A</v>
      </c>
      <c r="I6059" t="e">
        <f>VLOOKUP($A6059,'lms01'!$1:$1048576,16,FALSE)</f>
        <v>#N/A</v>
      </c>
      <c r="J6059" t="e">
        <f>VLOOKUP($A6059,'lms01'!$1:$1048576,24,FALSE)</f>
        <v>#N/A</v>
      </c>
    </row>
    <row r="6060" spans="1:10" x14ac:dyDescent="0.2">
      <c r="A6060">
        <v>28104670510</v>
      </c>
      <c r="B6060" t="s">
        <v>3057</v>
      </c>
      <c r="C6060" t="s">
        <v>5</v>
      </c>
      <c r="D6060" t="s">
        <v>6</v>
      </c>
      <c r="E6060" t="str">
        <f>VLOOKUP($A6060,'lms01'!$1:$1048576,7,FALSE)</f>
        <v>tabletter</v>
      </c>
      <c r="F6060" t="str">
        <f>VLOOKUP($A6060,'lms01'!$1:$1048576,10,FALSE)</f>
        <v>50 mg</v>
      </c>
      <c r="G6060" t="str">
        <f>VLOOKUP($A6060,'lms01'!$1:$1048576,15,FALSE)</f>
        <v>N02CC01</v>
      </c>
      <c r="H6060" t="str">
        <f>VLOOKUP($G6060,'lms12'!$A:$B,2,FALSE)</f>
        <v>Sumatriptan</v>
      </c>
      <c r="I6060" t="str">
        <f>VLOOKUP($A6060,'lms01'!$1:$1048576,16,FALSE)</f>
        <v>OR</v>
      </c>
      <c r="J6060">
        <f>VLOOKUP($A6060,'lms01'!$1:$1048576,24,FALSE)</f>
        <v>0</v>
      </c>
    </row>
    <row r="6061" spans="1:10" x14ac:dyDescent="0.2">
      <c r="A6061">
        <v>28104670610</v>
      </c>
      <c r="B6061" t="s">
        <v>3057</v>
      </c>
      <c r="C6061" t="s">
        <v>5</v>
      </c>
      <c r="D6061" t="s">
        <v>6</v>
      </c>
      <c r="E6061" t="str">
        <f>VLOOKUP($A6061,'lms01'!$1:$1048576,7,FALSE)</f>
        <v>tabletter</v>
      </c>
      <c r="F6061" t="str">
        <f>VLOOKUP($A6061,'lms01'!$1:$1048576,10,FALSE)</f>
        <v>100 mg</v>
      </c>
      <c r="G6061" t="str">
        <f>VLOOKUP($A6061,'lms01'!$1:$1048576,15,FALSE)</f>
        <v>N02CC01</v>
      </c>
      <c r="H6061" t="str">
        <f>VLOOKUP($G6061,'lms12'!$A:$B,2,FALSE)</f>
        <v>Sumatriptan</v>
      </c>
      <c r="I6061" t="str">
        <f>VLOOKUP($A6061,'lms01'!$1:$1048576,16,FALSE)</f>
        <v>OR</v>
      </c>
      <c r="J6061">
        <f>VLOOKUP($A6061,'lms01'!$1:$1048576,24,FALSE)</f>
        <v>0</v>
      </c>
    </row>
    <row r="6062" spans="1:10" x14ac:dyDescent="0.2">
      <c r="A6062">
        <v>28104670710</v>
      </c>
      <c r="B6062" t="s">
        <v>3058</v>
      </c>
      <c r="C6062" t="s">
        <v>35</v>
      </c>
      <c r="D6062" t="s">
        <v>35</v>
      </c>
      <c r="E6062" t="str">
        <f>VLOOKUP($A6062,'lms01'!$1:$1048576,7,FALSE)</f>
        <v>pu.t.konc.t.inf.v.,o</v>
      </c>
      <c r="F6062" t="str">
        <f>VLOOKUP($A6062,'lms01'!$1:$1048576,10,FALSE)</f>
        <v>250 mg</v>
      </c>
      <c r="G6062" t="str">
        <f>VLOOKUP($A6062,'lms01'!$1:$1048576,15,FALSE)</f>
        <v>L04AA28</v>
      </c>
      <c r="H6062" t="str">
        <f>VLOOKUP($G6062,'lms12'!$A:$B,2,FALSE)</f>
        <v>Belatacept</v>
      </c>
      <c r="I6062" t="str">
        <f>VLOOKUP($A6062,'lms01'!$1:$1048576,16,FALSE)</f>
        <v>IV</v>
      </c>
      <c r="J6062">
        <f>VLOOKUP($A6062,'lms01'!$1:$1048576,24,FALSE)</f>
        <v>0</v>
      </c>
    </row>
    <row r="6063" spans="1:10" x14ac:dyDescent="0.2">
      <c r="A6063">
        <v>28104670810</v>
      </c>
      <c r="B6063" t="s">
        <v>3059</v>
      </c>
      <c r="C6063" t="s">
        <v>462</v>
      </c>
      <c r="D6063" t="s">
        <v>463</v>
      </c>
      <c r="E6063" t="str">
        <f>VLOOKUP($A6063,'lms01'!$1:$1048576,7,FALSE)</f>
        <v>pul.sol.de.in,su,pen</v>
      </c>
      <c r="F6063" t="str">
        <f>VLOOKUP($A6063,'lms01'!$1:$1048576,10,FALSE)</f>
        <v>2 mg</v>
      </c>
      <c r="G6063" t="str">
        <f>VLOOKUP($A6063,'lms01'!$1:$1048576,15,FALSE)</f>
        <v>A10BJ01</v>
      </c>
      <c r="H6063" t="str">
        <f>VLOOKUP($G6063,'lms12'!$A:$B,2,FALSE)</f>
        <v>Exenatid</v>
      </c>
      <c r="I6063" t="str">
        <f>VLOOKUP($A6063,'lms01'!$1:$1048576,16,FALSE)</f>
        <v>SC</v>
      </c>
      <c r="J6063">
        <f>VLOOKUP($A6063,'lms01'!$1:$1048576,24,FALSE)</f>
        <v>0</v>
      </c>
    </row>
    <row r="6064" spans="1:10" x14ac:dyDescent="0.2">
      <c r="A6064">
        <v>28104670910</v>
      </c>
      <c r="B6064" t="s">
        <v>3031</v>
      </c>
      <c r="C6064" t="s">
        <v>5</v>
      </c>
      <c r="D6064" t="s">
        <v>6</v>
      </c>
      <c r="E6064" t="e">
        <f>VLOOKUP($A6064,'lms01'!$1:$1048576,7,FALSE)</f>
        <v>#N/A</v>
      </c>
      <c r="F6064" t="e">
        <f>VLOOKUP($A6064,'lms01'!$1:$1048576,10,FALSE)</f>
        <v>#N/A</v>
      </c>
      <c r="G6064" t="e">
        <f>VLOOKUP($A6064,'lms01'!$1:$1048576,15,FALSE)</f>
        <v>#N/A</v>
      </c>
      <c r="H6064" t="e">
        <f>VLOOKUP($G6064,'lms12'!$A:$B,2,FALSE)</f>
        <v>#N/A</v>
      </c>
      <c r="I6064" t="e">
        <f>VLOOKUP($A6064,'lms01'!$1:$1048576,16,FALSE)</f>
        <v>#N/A</v>
      </c>
      <c r="J6064" t="e">
        <f>VLOOKUP($A6064,'lms01'!$1:$1048576,24,FALSE)</f>
        <v>#N/A</v>
      </c>
    </row>
    <row r="6065" spans="1:10" x14ac:dyDescent="0.2">
      <c r="A6065">
        <v>28104671010</v>
      </c>
      <c r="B6065" t="s">
        <v>3031</v>
      </c>
      <c r="C6065" t="s">
        <v>5</v>
      </c>
      <c r="D6065" t="s">
        <v>6</v>
      </c>
      <c r="E6065" t="str">
        <f>VLOOKUP($A6065,'lms01'!$1:$1048576,7,FALSE)</f>
        <v>smeltetabletter</v>
      </c>
      <c r="F6065" t="str">
        <f>VLOOKUP($A6065,'lms01'!$1:$1048576,10,FALSE)</f>
        <v>10 mg</v>
      </c>
      <c r="G6065" t="str">
        <f>VLOOKUP($A6065,'lms01'!$1:$1048576,15,FALSE)</f>
        <v>N02CC04</v>
      </c>
      <c r="H6065" t="str">
        <f>VLOOKUP($G6065,'lms12'!$A:$B,2,FALSE)</f>
        <v>Rizatriptan</v>
      </c>
      <c r="I6065" t="str">
        <f>VLOOKUP($A6065,'lms01'!$1:$1048576,16,FALSE)</f>
        <v>OR</v>
      </c>
      <c r="J6065">
        <f>VLOOKUP($A6065,'lms01'!$1:$1048576,24,FALSE)</f>
        <v>0</v>
      </c>
    </row>
    <row r="6066" spans="1:10" x14ac:dyDescent="0.2">
      <c r="A6066">
        <v>28104671110</v>
      </c>
      <c r="B6066" t="s">
        <v>3060</v>
      </c>
      <c r="C6066" t="s">
        <v>5</v>
      </c>
      <c r="D6066" t="s">
        <v>6</v>
      </c>
      <c r="E6066" t="e">
        <f>VLOOKUP($A6066,'lms01'!$1:$1048576,7,FALSE)</f>
        <v>#N/A</v>
      </c>
      <c r="F6066" t="e">
        <f>VLOOKUP($A6066,'lms01'!$1:$1048576,10,FALSE)</f>
        <v>#N/A</v>
      </c>
      <c r="G6066" t="e">
        <f>VLOOKUP($A6066,'lms01'!$1:$1048576,15,FALSE)</f>
        <v>#N/A</v>
      </c>
      <c r="H6066" t="e">
        <f>VLOOKUP($G6066,'lms12'!$A:$B,2,FALSE)</f>
        <v>#N/A</v>
      </c>
      <c r="I6066" t="e">
        <f>VLOOKUP($A6066,'lms01'!$1:$1048576,16,FALSE)</f>
        <v>#N/A</v>
      </c>
      <c r="J6066" t="e">
        <f>VLOOKUP($A6066,'lms01'!$1:$1048576,24,FALSE)</f>
        <v>#N/A</v>
      </c>
    </row>
    <row r="6067" spans="1:10" x14ac:dyDescent="0.2">
      <c r="A6067">
        <v>28104671210</v>
      </c>
      <c r="B6067" t="s">
        <v>3061</v>
      </c>
      <c r="C6067" t="s">
        <v>16</v>
      </c>
      <c r="D6067" t="s">
        <v>16</v>
      </c>
      <c r="E6067" t="str">
        <f>VLOOKUP($A6067,'lms01'!$1:$1048576,7,FALSE)</f>
        <v>inj.v‘ske, opl›sning</v>
      </c>
      <c r="F6067" t="str">
        <f>VLOOKUP($A6067,'lms01'!$1:$1048576,10,FALSE)</f>
        <v>0,44 mg/ml</v>
      </c>
      <c r="G6067" t="str">
        <f>VLOOKUP($A6067,'lms01'!$1:$1048576,15,FALSE)</f>
        <v>L01XX41</v>
      </c>
      <c r="H6067" t="str">
        <f>VLOOKUP($G6067,'lms12'!$A:$B,2,FALSE)</f>
        <v>Eribulin</v>
      </c>
      <c r="I6067" t="str">
        <f>VLOOKUP($A6067,'lms01'!$1:$1048576,16,FALSE)</f>
        <v>IV</v>
      </c>
      <c r="J6067">
        <f>VLOOKUP($A6067,'lms01'!$1:$1048576,24,FALSE)</f>
        <v>0</v>
      </c>
    </row>
    <row r="6068" spans="1:10" x14ac:dyDescent="0.2">
      <c r="A6068">
        <v>28104671410</v>
      </c>
      <c r="B6068" t="s">
        <v>2865</v>
      </c>
      <c r="C6068" t="s">
        <v>62</v>
      </c>
      <c r="D6068" t="s">
        <v>62</v>
      </c>
      <c r="E6068" t="e">
        <f>VLOOKUP($A6068,'lms01'!$1:$1048576,7,FALSE)</f>
        <v>#N/A</v>
      </c>
      <c r="F6068" t="e">
        <f>VLOOKUP($A6068,'lms01'!$1:$1048576,10,FALSE)</f>
        <v>#N/A</v>
      </c>
      <c r="G6068" t="e">
        <f>VLOOKUP($A6068,'lms01'!$1:$1048576,15,FALSE)</f>
        <v>#N/A</v>
      </c>
      <c r="H6068" t="e">
        <f>VLOOKUP($G6068,'lms12'!$A:$B,2,FALSE)</f>
        <v>#N/A</v>
      </c>
      <c r="I6068" t="e">
        <f>VLOOKUP($A6068,'lms01'!$1:$1048576,16,FALSE)</f>
        <v>#N/A</v>
      </c>
      <c r="J6068" t="e">
        <f>VLOOKUP($A6068,'lms01'!$1:$1048576,24,FALSE)</f>
        <v>#N/A</v>
      </c>
    </row>
    <row r="6069" spans="1:10" x14ac:dyDescent="0.2">
      <c r="A6069">
        <v>28104673610</v>
      </c>
      <c r="B6069" t="s">
        <v>3062</v>
      </c>
      <c r="C6069" t="s">
        <v>86</v>
      </c>
      <c r="D6069" t="s">
        <v>87</v>
      </c>
      <c r="E6069" t="e">
        <f>VLOOKUP($A6069,'lms01'!$1:$1048576,7,FALSE)</f>
        <v>#N/A</v>
      </c>
      <c r="F6069" t="e">
        <f>VLOOKUP($A6069,'lms01'!$1:$1048576,10,FALSE)</f>
        <v>#N/A</v>
      </c>
      <c r="G6069" t="e">
        <f>VLOOKUP($A6069,'lms01'!$1:$1048576,15,FALSE)</f>
        <v>#N/A</v>
      </c>
      <c r="H6069" t="e">
        <f>VLOOKUP($G6069,'lms12'!$A:$B,2,FALSE)</f>
        <v>#N/A</v>
      </c>
      <c r="I6069" t="e">
        <f>VLOOKUP($A6069,'lms01'!$1:$1048576,16,FALSE)</f>
        <v>#N/A</v>
      </c>
      <c r="J6069" t="e">
        <f>VLOOKUP($A6069,'lms01'!$1:$1048576,24,FALSE)</f>
        <v>#N/A</v>
      </c>
    </row>
    <row r="6070" spans="1:10" x14ac:dyDescent="0.2">
      <c r="A6070">
        <v>28104673710</v>
      </c>
      <c r="B6070" t="s">
        <v>1490</v>
      </c>
      <c r="C6070" t="s">
        <v>326</v>
      </c>
      <c r="D6070" t="s">
        <v>327</v>
      </c>
      <c r="E6070" t="str">
        <f>VLOOKUP($A6070,'lms01'!$1:$1048576,7,FALSE)</f>
        <v>enterodepotgran.brv.</v>
      </c>
      <c r="F6070" t="str">
        <f>VLOOKUP($A6070,'lms01'!$1:$1048576,10,FALSE)</f>
        <v>3 g</v>
      </c>
      <c r="G6070" t="str">
        <f>VLOOKUP($A6070,'lms01'!$1:$1048576,15,FALSE)</f>
        <v>A07EC02</v>
      </c>
      <c r="H6070" t="str">
        <f>VLOOKUP($G6070,'lms12'!$A:$B,2,FALSE)</f>
        <v>Mesalazin</v>
      </c>
      <c r="I6070" t="str">
        <f>VLOOKUP($A6070,'lms01'!$1:$1048576,16,FALSE)</f>
        <v>OR</v>
      </c>
      <c r="J6070">
        <f>VLOOKUP($A6070,'lms01'!$1:$1048576,24,FALSE)</f>
        <v>0</v>
      </c>
    </row>
    <row r="6071" spans="1:10" x14ac:dyDescent="0.2">
      <c r="A6071">
        <v>28104674110</v>
      </c>
      <c r="B6071" t="s">
        <v>3063</v>
      </c>
      <c r="C6071" t="s">
        <v>56</v>
      </c>
      <c r="D6071" t="s">
        <v>57</v>
      </c>
      <c r="E6071" t="str">
        <f>VLOOKUP($A6071,'lms01'!$1:$1048576,7,FALSE)</f>
        <v>sugetabletter</v>
      </c>
      <c r="F6071" t="str">
        <f>VLOOKUP($A6071,'lms01'!$1:$1048576,10,FALSE)</f>
        <v>0,6+1,2 mg</v>
      </c>
      <c r="G6071" t="str">
        <f>VLOOKUP($A6071,'lms01'!$1:$1048576,15,FALSE)</f>
        <v>R02AA03</v>
      </c>
      <c r="H6071" t="str">
        <f>VLOOKUP($G6071,'lms12'!$A:$B,2,FALSE)</f>
        <v>Dichlorbenzylalkohol</v>
      </c>
      <c r="I6071" t="str">
        <f>VLOOKUP($A6071,'lms01'!$1:$1048576,16,FALSE)</f>
        <v>OR</v>
      </c>
      <c r="J6071">
        <f>VLOOKUP($A6071,'lms01'!$1:$1048576,24,FALSE)</f>
        <v>0</v>
      </c>
    </row>
    <row r="6072" spans="1:10" x14ac:dyDescent="0.2">
      <c r="A6072">
        <v>28104675110</v>
      </c>
      <c r="B6072" t="s">
        <v>3064</v>
      </c>
      <c r="C6072" t="s">
        <v>5</v>
      </c>
      <c r="D6072" t="s">
        <v>6</v>
      </c>
      <c r="E6072" t="str">
        <f>VLOOKUP($A6072,'lms01'!$1:$1048576,7,FALSE)</f>
        <v>smeltetabletter</v>
      </c>
      <c r="F6072" t="str">
        <f>VLOOKUP($A6072,'lms01'!$1:$1048576,10,FALSE)</f>
        <v>10 mg</v>
      </c>
      <c r="G6072" t="str">
        <f>VLOOKUP($A6072,'lms01'!$1:$1048576,15,FALSE)</f>
        <v>N02CC04</v>
      </c>
      <c r="H6072" t="str">
        <f>VLOOKUP($G6072,'lms12'!$A:$B,2,FALSE)</f>
        <v>Rizatriptan</v>
      </c>
      <c r="I6072" t="str">
        <f>VLOOKUP($A6072,'lms01'!$1:$1048576,16,FALSE)</f>
        <v>OR</v>
      </c>
      <c r="J6072">
        <f>VLOOKUP($A6072,'lms01'!$1:$1048576,24,FALSE)</f>
        <v>0</v>
      </c>
    </row>
    <row r="6073" spans="1:10" x14ac:dyDescent="0.2">
      <c r="A6073">
        <v>28104675410</v>
      </c>
      <c r="B6073" t="s">
        <v>3065</v>
      </c>
      <c r="C6073" t="s">
        <v>5</v>
      </c>
      <c r="D6073" t="s">
        <v>6</v>
      </c>
      <c r="E6073" t="str">
        <f>VLOOKUP($A6073,'lms01'!$1:$1048576,7,FALSE)</f>
        <v>filmovertrukne tabl.</v>
      </c>
      <c r="F6073" t="str">
        <f>VLOOKUP($A6073,'lms01'!$1:$1048576,10,FALSE)</f>
        <v>25 mg</v>
      </c>
      <c r="G6073" t="str">
        <f>VLOOKUP($A6073,'lms01'!$1:$1048576,15,FALSE)</f>
        <v>R05DA04</v>
      </c>
      <c r="H6073" t="str">
        <f>VLOOKUP($G6073,'lms12'!$A:$B,2,FALSE)</f>
        <v>Codein</v>
      </c>
      <c r="I6073" t="str">
        <f>VLOOKUP($A6073,'lms01'!$1:$1048576,16,FALSE)</f>
        <v>OR</v>
      </c>
      <c r="J6073">
        <f>VLOOKUP($A6073,'lms01'!$1:$1048576,24,FALSE)</f>
        <v>0</v>
      </c>
    </row>
    <row r="6074" spans="1:10" x14ac:dyDescent="0.2">
      <c r="A6074">
        <v>28104675810</v>
      </c>
      <c r="B6074" t="s">
        <v>3066</v>
      </c>
      <c r="C6074" t="s">
        <v>5</v>
      </c>
      <c r="D6074" t="s">
        <v>6</v>
      </c>
      <c r="E6074" t="e">
        <f>VLOOKUP($A6074,'lms01'!$1:$1048576,7,FALSE)</f>
        <v>#N/A</v>
      </c>
      <c r="F6074" t="e">
        <f>VLOOKUP($A6074,'lms01'!$1:$1048576,10,FALSE)</f>
        <v>#N/A</v>
      </c>
      <c r="G6074" t="e">
        <f>VLOOKUP($A6074,'lms01'!$1:$1048576,15,FALSE)</f>
        <v>#N/A</v>
      </c>
      <c r="H6074" t="e">
        <f>VLOOKUP($G6074,'lms12'!$A:$B,2,FALSE)</f>
        <v>#N/A</v>
      </c>
      <c r="I6074" t="e">
        <f>VLOOKUP($A6074,'lms01'!$1:$1048576,16,FALSE)</f>
        <v>#N/A</v>
      </c>
      <c r="J6074" t="e">
        <f>VLOOKUP($A6074,'lms01'!$1:$1048576,24,FALSE)</f>
        <v>#N/A</v>
      </c>
    </row>
    <row r="6075" spans="1:10" x14ac:dyDescent="0.2">
      <c r="A6075">
        <v>28104675910</v>
      </c>
      <c r="B6075" t="s">
        <v>3066</v>
      </c>
      <c r="C6075" t="s">
        <v>5</v>
      </c>
      <c r="D6075" t="s">
        <v>6</v>
      </c>
      <c r="E6075" t="str">
        <f>VLOOKUP($A6075,'lms01'!$1:$1048576,7,FALSE)</f>
        <v>filmovertrukne tabl.</v>
      </c>
      <c r="F6075" t="str">
        <f>VLOOKUP($A6075,'lms01'!$1:$1048576,10,FALSE)</f>
        <v>100 mg+12,5 mg</v>
      </c>
      <c r="G6075" t="str">
        <f>VLOOKUP($A6075,'lms01'!$1:$1048576,15,FALSE)</f>
        <v>C09DA01</v>
      </c>
      <c r="H6075" t="str">
        <f>VLOOKUP($G6075,'lms12'!$A:$B,2,FALSE)</f>
        <v>Losartan og diuretica</v>
      </c>
      <c r="I6075" t="str">
        <f>VLOOKUP($A6075,'lms01'!$1:$1048576,16,FALSE)</f>
        <v>OR</v>
      </c>
      <c r="J6075">
        <f>VLOOKUP($A6075,'lms01'!$1:$1048576,24,FALSE)</f>
        <v>0</v>
      </c>
    </row>
    <row r="6076" spans="1:10" x14ac:dyDescent="0.2">
      <c r="A6076">
        <v>28104676010</v>
      </c>
      <c r="B6076" t="s">
        <v>3066</v>
      </c>
      <c r="C6076" t="s">
        <v>5</v>
      </c>
      <c r="D6076" t="s">
        <v>6</v>
      </c>
      <c r="E6076" t="e">
        <f>VLOOKUP($A6076,'lms01'!$1:$1048576,7,FALSE)</f>
        <v>#N/A</v>
      </c>
      <c r="F6076" t="e">
        <f>VLOOKUP($A6076,'lms01'!$1:$1048576,10,FALSE)</f>
        <v>#N/A</v>
      </c>
      <c r="G6076" t="e">
        <f>VLOOKUP($A6076,'lms01'!$1:$1048576,15,FALSE)</f>
        <v>#N/A</v>
      </c>
      <c r="H6076" t="e">
        <f>VLOOKUP($G6076,'lms12'!$A:$B,2,FALSE)</f>
        <v>#N/A</v>
      </c>
      <c r="I6076" t="e">
        <f>VLOOKUP($A6076,'lms01'!$1:$1048576,16,FALSE)</f>
        <v>#N/A</v>
      </c>
      <c r="J6076" t="e">
        <f>VLOOKUP($A6076,'lms01'!$1:$1048576,24,FALSE)</f>
        <v>#N/A</v>
      </c>
    </row>
    <row r="6077" spans="1:10" x14ac:dyDescent="0.2">
      <c r="A6077">
        <v>28104676410</v>
      </c>
      <c r="B6077" t="s">
        <v>3067</v>
      </c>
      <c r="C6077" t="s">
        <v>16</v>
      </c>
      <c r="D6077" t="s">
        <v>16</v>
      </c>
      <c r="E6077" t="str">
        <f>VLOOKUP($A6077,'lms01'!$1:$1048576,7,FALSE)</f>
        <v>inj.v‘ske, opl›sning</v>
      </c>
      <c r="F6077" t="str">
        <f>VLOOKUP($A6077,'lms01'!$1:$1048576,10,FALSE)</f>
        <v>200 mg/ml</v>
      </c>
      <c r="G6077" t="str">
        <f>VLOOKUP($A6077,'lms01'!$1:$1048576,15,FALSE)</f>
        <v>J06BA01</v>
      </c>
      <c r="H6077" t="str">
        <f>VLOOKUP($G6077,'lms12'!$A:$B,2,FALSE)</f>
        <v>Immunoglobuliner, normal human til extravasc. brug</v>
      </c>
      <c r="I6077" t="str">
        <f>VLOOKUP($A6077,'lms01'!$1:$1048576,16,FALSE)</f>
        <v>SC</v>
      </c>
      <c r="J6077">
        <f>VLOOKUP($A6077,'lms01'!$1:$1048576,24,FALSE)</f>
        <v>0</v>
      </c>
    </row>
    <row r="6078" spans="1:10" x14ac:dyDescent="0.2">
      <c r="A6078">
        <v>28104677910</v>
      </c>
      <c r="B6078" t="s">
        <v>3068</v>
      </c>
      <c r="C6078" t="s">
        <v>16</v>
      </c>
      <c r="D6078" t="s">
        <v>16</v>
      </c>
      <c r="E6078" t="str">
        <f>VLOOKUP($A6078,'lms01'!$1:$1048576,7,FALSE)</f>
        <v>inf.v‘ske, opl›sning</v>
      </c>
      <c r="F6078">
        <f>VLOOKUP($A6078,'lms01'!$1:$1048576,10,FALSE)</f>
        <v>0.04</v>
      </c>
      <c r="G6078" t="str">
        <f>VLOOKUP($A6078,'lms01'!$1:$1048576,15,FALSE)</f>
        <v>B05AA06</v>
      </c>
      <c r="H6078" t="str">
        <f>VLOOKUP($G6078,'lms12'!$A:$B,2,FALSE)</f>
        <v>Gelatineforbindelser</v>
      </c>
      <c r="I6078" t="str">
        <f>VLOOKUP($A6078,'lms01'!$1:$1048576,16,FALSE)</f>
        <v>IV</v>
      </c>
      <c r="J6078">
        <f>VLOOKUP($A6078,'lms01'!$1:$1048576,24,FALSE)</f>
        <v>0</v>
      </c>
    </row>
    <row r="6079" spans="1:10" x14ac:dyDescent="0.2">
      <c r="A6079">
        <v>28104678710</v>
      </c>
      <c r="B6079" t="s">
        <v>3069</v>
      </c>
      <c r="C6079" t="s">
        <v>35</v>
      </c>
      <c r="D6079" t="s">
        <v>35</v>
      </c>
      <c r="E6079" t="str">
        <f>VLOOKUP($A6079,'lms01'!$1:$1048576,7,FALSE)</f>
        <v>pul.t.inj.+inf.,opl.</v>
      </c>
      <c r="F6079" t="str">
        <f>VLOOKUP($A6079,'lms01'!$1:$1048576,10,FALSE)</f>
        <v>1 g</v>
      </c>
      <c r="G6079" t="str">
        <f>VLOOKUP($A6079,'lms01'!$1:$1048576,15,FALSE)</f>
        <v>B02BB01</v>
      </c>
      <c r="H6079" t="str">
        <f>VLOOKUP($G6079,'lms12'!$A:$B,2,FALSE)</f>
        <v>Human fibrinogen</v>
      </c>
      <c r="I6079" t="str">
        <f>VLOOKUP($A6079,'lms01'!$1:$1048576,16,FALSE)</f>
        <v>IV</v>
      </c>
      <c r="J6079">
        <f>VLOOKUP($A6079,'lms01'!$1:$1048576,24,FALSE)</f>
        <v>0</v>
      </c>
    </row>
    <row r="6080" spans="1:10" x14ac:dyDescent="0.2">
      <c r="A6080">
        <v>28104679410</v>
      </c>
      <c r="B6080" t="s">
        <v>1889</v>
      </c>
      <c r="C6080" t="s">
        <v>542</v>
      </c>
      <c r="D6080" t="s">
        <v>543</v>
      </c>
      <c r="E6080" t="e">
        <f>VLOOKUP($A6080,'lms01'!$1:$1048576,7,FALSE)</f>
        <v>#N/A</v>
      </c>
      <c r="F6080" t="e">
        <f>VLOOKUP($A6080,'lms01'!$1:$1048576,10,FALSE)</f>
        <v>#N/A</v>
      </c>
      <c r="G6080" t="e">
        <f>VLOOKUP($A6080,'lms01'!$1:$1048576,15,FALSE)</f>
        <v>#N/A</v>
      </c>
      <c r="H6080" t="e">
        <f>VLOOKUP($G6080,'lms12'!$A:$B,2,FALSE)</f>
        <v>#N/A</v>
      </c>
      <c r="I6080" t="e">
        <f>VLOOKUP($A6080,'lms01'!$1:$1048576,16,FALSE)</f>
        <v>#N/A</v>
      </c>
      <c r="J6080" t="e">
        <f>VLOOKUP($A6080,'lms01'!$1:$1048576,24,FALSE)</f>
        <v>#N/A</v>
      </c>
    </row>
    <row r="6081" spans="1:10" x14ac:dyDescent="0.2">
      <c r="A6081">
        <v>28104680510</v>
      </c>
      <c r="B6081" t="s">
        <v>2461</v>
      </c>
      <c r="C6081" t="s">
        <v>62</v>
      </c>
      <c r="D6081" t="s">
        <v>62</v>
      </c>
      <c r="E6081" t="str">
        <f>VLOOKUP($A6081,'lms01'!$1:$1048576,7,FALSE)</f>
        <v>n‘sespray, opl›sning</v>
      </c>
      <c r="F6081" t="str">
        <f>VLOOKUP($A6081,'lms01'!$1:$1048576,10,FALSE)</f>
        <v>50 mikrogram</v>
      </c>
      <c r="G6081" t="str">
        <f>VLOOKUP($A6081,'lms01'!$1:$1048576,15,FALSE)</f>
        <v>N02AB03</v>
      </c>
      <c r="H6081" t="str">
        <f>VLOOKUP($G6081,'lms12'!$A:$B,2,FALSE)</f>
        <v>Fentanyl</v>
      </c>
      <c r="I6081" t="str">
        <f>VLOOKUP($A6081,'lms01'!$1:$1048576,16,FALSE)</f>
        <v>IN</v>
      </c>
      <c r="J6081">
        <f>VLOOKUP($A6081,'lms01'!$1:$1048576,24,FALSE)</f>
        <v>0</v>
      </c>
    </row>
    <row r="6082" spans="1:10" x14ac:dyDescent="0.2">
      <c r="A6082">
        <v>28104680610</v>
      </c>
      <c r="B6082" t="s">
        <v>2461</v>
      </c>
      <c r="C6082" t="s">
        <v>62</v>
      </c>
      <c r="D6082" t="s">
        <v>62</v>
      </c>
      <c r="E6082" t="str">
        <f>VLOOKUP($A6082,'lms01'!$1:$1048576,7,FALSE)</f>
        <v>n‘sespray, opl›sning</v>
      </c>
      <c r="F6082" t="str">
        <f>VLOOKUP($A6082,'lms01'!$1:$1048576,10,FALSE)</f>
        <v>100 mikrogram</v>
      </c>
      <c r="G6082" t="str">
        <f>VLOOKUP($A6082,'lms01'!$1:$1048576,15,FALSE)</f>
        <v>N02AB03</v>
      </c>
      <c r="H6082" t="str">
        <f>VLOOKUP($G6082,'lms12'!$A:$B,2,FALSE)</f>
        <v>Fentanyl</v>
      </c>
      <c r="I6082" t="str">
        <f>VLOOKUP($A6082,'lms01'!$1:$1048576,16,FALSE)</f>
        <v>IN</v>
      </c>
      <c r="J6082">
        <f>VLOOKUP($A6082,'lms01'!$1:$1048576,24,FALSE)</f>
        <v>0</v>
      </c>
    </row>
    <row r="6083" spans="1:10" x14ac:dyDescent="0.2">
      <c r="A6083">
        <v>28104680710</v>
      </c>
      <c r="B6083" t="s">
        <v>2461</v>
      </c>
      <c r="C6083" t="s">
        <v>62</v>
      </c>
      <c r="D6083" t="s">
        <v>62</v>
      </c>
      <c r="E6083" t="str">
        <f>VLOOKUP($A6083,'lms01'!$1:$1048576,7,FALSE)</f>
        <v>n‘sespray, opl›sning</v>
      </c>
      <c r="F6083" t="str">
        <f>VLOOKUP($A6083,'lms01'!$1:$1048576,10,FALSE)</f>
        <v>200 mikrogram</v>
      </c>
      <c r="G6083" t="str">
        <f>VLOOKUP($A6083,'lms01'!$1:$1048576,15,FALSE)</f>
        <v>N02AB03</v>
      </c>
      <c r="H6083" t="str">
        <f>VLOOKUP($G6083,'lms12'!$A:$B,2,FALSE)</f>
        <v>Fentanyl</v>
      </c>
      <c r="I6083" t="str">
        <f>VLOOKUP($A6083,'lms01'!$1:$1048576,16,FALSE)</f>
        <v>IN</v>
      </c>
      <c r="J6083">
        <f>VLOOKUP($A6083,'lms01'!$1:$1048576,24,FALSE)</f>
        <v>0</v>
      </c>
    </row>
    <row r="6084" spans="1:10" x14ac:dyDescent="0.2">
      <c r="A6084">
        <v>28104680810</v>
      </c>
      <c r="B6084" t="s">
        <v>3070</v>
      </c>
      <c r="C6084" t="s">
        <v>70</v>
      </c>
      <c r="D6084" t="s">
        <v>71</v>
      </c>
      <c r="E6084" t="str">
        <f>VLOOKUP($A6084,'lms01'!$1:$1048576,7,FALSE)</f>
        <v>kapsler, h†rde</v>
      </c>
      <c r="F6084" t="str">
        <f>VLOOKUP($A6084,'lms01'!$1:$1048576,10,FALSE)</f>
        <v>267 mg</v>
      </c>
      <c r="G6084" t="str">
        <f>VLOOKUP($A6084,'lms01'!$1:$1048576,15,FALSE)</f>
        <v>L04AX05</v>
      </c>
      <c r="H6084" t="str">
        <f>VLOOKUP($G6084,'lms12'!$A:$B,2,FALSE)</f>
        <v>Pirfenidon</v>
      </c>
      <c r="I6084" t="str">
        <f>VLOOKUP($A6084,'lms01'!$1:$1048576,16,FALSE)</f>
        <v>OR</v>
      </c>
      <c r="J6084">
        <f>VLOOKUP($A6084,'lms01'!$1:$1048576,24,FALSE)</f>
        <v>0</v>
      </c>
    </row>
    <row r="6085" spans="1:10" x14ac:dyDescent="0.2">
      <c r="A6085">
        <v>28104680910</v>
      </c>
      <c r="B6085" t="s">
        <v>2616</v>
      </c>
      <c r="C6085" t="s">
        <v>5</v>
      </c>
      <c r="D6085" t="s">
        <v>6</v>
      </c>
      <c r="E6085" t="str">
        <f>VLOOKUP($A6085,'lms01'!$1:$1048576,7,FALSE)</f>
        <v>filmovertrukne tabl.</v>
      </c>
      <c r="F6085" t="str">
        <f>VLOOKUP($A6085,'lms01'!$1:$1048576,10,FALSE)</f>
        <v>2,5 mg</v>
      </c>
      <c r="G6085" t="str">
        <f>VLOOKUP($A6085,'lms01'!$1:$1048576,15,FALSE)</f>
        <v>A10BH03</v>
      </c>
      <c r="H6085" t="str">
        <f>VLOOKUP($G6085,'lms12'!$A:$B,2,FALSE)</f>
        <v>Saxagliptin</v>
      </c>
      <c r="I6085" t="str">
        <f>VLOOKUP($A6085,'lms01'!$1:$1048576,16,FALSE)</f>
        <v>OR</v>
      </c>
      <c r="J6085">
        <f>VLOOKUP($A6085,'lms01'!$1:$1048576,24,FALSE)</f>
        <v>0</v>
      </c>
    </row>
    <row r="6086" spans="1:10" x14ac:dyDescent="0.2">
      <c r="A6086">
        <v>28104681410</v>
      </c>
      <c r="B6086" t="s">
        <v>1960</v>
      </c>
      <c r="C6086" t="s">
        <v>70</v>
      </c>
      <c r="D6086" t="s">
        <v>71</v>
      </c>
      <c r="E6086" t="str">
        <f>VLOOKUP($A6086,'lms01'!$1:$1048576,7,FALSE)</f>
        <v>enterokapsler, h†rde</v>
      </c>
      <c r="F6086" t="str">
        <f>VLOOKUP($A6086,'lms01'!$1:$1048576,10,FALSE)</f>
        <v>Lipase 40.000 EP-e</v>
      </c>
      <c r="G6086" t="str">
        <f>VLOOKUP($A6086,'lms01'!$1:$1048576,15,FALSE)</f>
        <v>A09AA02</v>
      </c>
      <c r="H6086" t="str">
        <f>VLOOKUP($G6086,'lms12'!$A:$B,2,FALSE)</f>
        <v>Multienzymer (lipase, protease etc.)</v>
      </c>
      <c r="I6086" t="str">
        <f>VLOOKUP($A6086,'lms01'!$1:$1048576,16,FALSE)</f>
        <v>OR</v>
      </c>
      <c r="J6086">
        <f>VLOOKUP($A6086,'lms01'!$1:$1048576,24,FALSE)</f>
        <v>0</v>
      </c>
    </row>
    <row r="6087" spans="1:10" x14ac:dyDescent="0.2">
      <c r="A6087">
        <v>28104682710</v>
      </c>
      <c r="B6087" t="s">
        <v>3071</v>
      </c>
      <c r="C6087" t="s">
        <v>688</v>
      </c>
      <c r="D6087" t="s">
        <v>689</v>
      </c>
      <c r="E6087" t="str">
        <f>VLOOKUP($A6087,'lms01'!$1:$1048576,7,FALSE)</f>
        <v>pulv.og sol.t.inj.op</v>
      </c>
      <c r="F6087" t="str">
        <f>VLOOKUP($A6087,'lms01'!$1:$1048576,10,FALSE)</f>
        <v>500 enheder</v>
      </c>
      <c r="G6087" t="str">
        <f>VLOOKUP($A6087,'lms01'!$1:$1048576,15,FALSE)</f>
        <v>B06AC01</v>
      </c>
      <c r="H6087" t="str">
        <f>VLOOKUP($G6087,'lms12'!$A:$B,2,FALSE)</f>
        <v>C1-inhibitor, fra plasma</v>
      </c>
      <c r="I6087" t="str">
        <f>VLOOKUP($A6087,'lms01'!$1:$1048576,16,FALSE)</f>
        <v>IV</v>
      </c>
      <c r="J6087">
        <f>VLOOKUP($A6087,'lms01'!$1:$1048576,24,FALSE)</f>
        <v>0</v>
      </c>
    </row>
    <row r="6088" spans="1:10" x14ac:dyDescent="0.2">
      <c r="A6088">
        <v>28104682810</v>
      </c>
      <c r="B6088" t="s">
        <v>2848</v>
      </c>
      <c r="C6088" t="s">
        <v>5</v>
      </c>
      <c r="D6088" t="s">
        <v>6</v>
      </c>
      <c r="E6088" t="e">
        <f>VLOOKUP($A6088,'lms01'!$1:$1048576,7,FALSE)</f>
        <v>#N/A</v>
      </c>
      <c r="F6088" t="e">
        <f>VLOOKUP($A6088,'lms01'!$1:$1048576,10,FALSE)</f>
        <v>#N/A</v>
      </c>
      <c r="G6088" t="e">
        <f>VLOOKUP($A6088,'lms01'!$1:$1048576,15,FALSE)</f>
        <v>#N/A</v>
      </c>
      <c r="H6088" t="e">
        <f>VLOOKUP($G6088,'lms12'!$A:$B,2,FALSE)</f>
        <v>#N/A</v>
      </c>
      <c r="I6088" t="e">
        <f>VLOOKUP($A6088,'lms01'!$1:$1048576,16,FALSE)</f>
        <v>#N/A</v>
      </c>
      <c r="J6088" t="e">
        <f>VLOOKUP($A6088,'lms01'!$1:$1048576,24,FALSE)</f>
        <v>#N/A</v>
      </c>
    </row>
    <row r="6089" spans="1:10" x14ac:dyDescent="0.2">
      <c r="A6089">
        <v>28104682910</v>
      </c>
      <c r="B6089" t="s">
        <v>3072</v>
      </c>
      <c r="C6089" t="s">
        <v>5</v>
      </c>
      <c r="D6089" t="s">
        <v>6</v>
      </c>
      <c r="E6089" t="str">
        <f>VLOOKUP($A6089,'lms01'!$1:$1048576,7,FALSE)</f>
        <v>filmovertrukne tabl.</v>
      </c>
      <c r="F6089" t="str">
        <f>VLOOKUP($A6089,'lms01'!$1:$1048576,10,FALSE)</f>
        <v>2,5 mg</v>
      </c>
      <c r="G6089" t="str">
        <f>VLOOKUP($A6089,'lms01'!$1:$1048576,15,FALSE)</f>
        <v>B01AF02</v>
      </c>
      <c r="H6089" t="str">
        <f>VLOOKUP($G6089,'lms12'!$A:$B,2,FALSE)</f>
        <v>Apixaban</v>
      </c>
      <c r="I6089" t="str">
        <f>VLOOKUP($A6089,'lms01'!$1:$1048576,16,FALSE)</f>
        <v>OR</v>
      </c>
      <c r="J6089">
        <f>VLOOKUP($A6089,'lms01'!$1:$1048576,24,FALSE)</f>
        <v>0</v>
      </c>
    </row>
    <row r="6090" spans="1:10" x14ac:dyDescent="0.2">
      <c r="A6090">
        <v>28104683110</v>
      </c>
      <c r="B6090" t="s">
        <v>1360</v>
      </c>
      <c r="C6090" t="s">
        <v>16</v>
      </c>
      <c r="D6090" t="s">
        <v>16</v>
      </c>
      <c r="E6090" t="str">
        <f>VLOOKUP($A6090,'lms01'!$1:$1048576,7,FALSE)</f>
        <v>oral opl›sning</v>
      </c>
      <c r="F6090" t="str">
        <f>VLOOKUP($A6090,'lms01'!$1:$1048576,10,FALSE)</f>
        <v>3 mg/ml</v>
      </c>
      <c r="G6090" t="str">
        <f>VLOOKUP($A6090,'lms01'!$1:$1048576,15,FALSE)</f>
        <v>C09CA03</v>
      </c>
      <c r="H6090" t="str">
        <f>VLOOKUP($G6090,'lms12'!$A:$B,2,FALSE)</f>
        <v>Valsartan</v>
      </c>
      <c r="I6090" t="str">
        <f>VLOOKUP($A6090,'lms01'!$1:$1048576,16,FALSE)</f>
        <v>OR</v>
      </c>
      <c r="J6090">
        <f>VLOOKUP($A6090,'lms01'!$1:$1048576,24,FALSE)</f>
        <v>0</v>
      </c>
    </row>
    <row r="6091" spans="1:10" x14ac:dyDescent="0.2">
      <c r="A6091">
        <v>28104683410</v>
      </c>
      <c r="B6091" t="s">
        <v>3073</v>
      </c>
      <c r="C6091" t="s">
        <v>437</v>
      </c>
      <c r="D6091" t="s">
        <v>438</v>
      </c>
      <c r="E6091" t="str">
        <f>VLOOKUP($A6091,'lms01'!$1:$1048576,7,FALSE)</f>
        <v>medicinsk plaster</v>
      </c>
      <c r="F6091" t="str">
        <f>VLOOKUP($A6091,'lms01'!$1:$1048576,10,FALSE)</f>
        <v>700 mg</v>
      </c>
      <c r="G6091" t="str">
        <f>VLOOKUP($A6091,'lms01'!$1:$1048576,15,FALSE)</f>
        <v>N01BB02</v>
      </c>
      <c r="H6091" t="str">
        <f>VLOOKUP($G6091,'lms12'!$A:$B,2,FALSE)</f>
        <v>Lidocain</v>
      </c>
      <c r="I6091" t="str">
        <f>VLOOKUP($A6091,'lms01'!$1:$1048576,16,FALSE)</f>
        <v>TD</v>
      </c>
      <c r="J6091">
        <f>VLOOKUP($A6091,'lms01'!$1:$1048576,24,FALSE)</f>
        <v>0</v>
      </c>
    </row>
    <row r="6092" spans="1:10" x14ac:dyDescent="0.2">
      <c r="A6092">
        <v>28104683910</v>
      </c>
      <c r="B6092" t="s">
        <v>1808</v>
      </c>
      <c r="C6092" t="s">
        <v>86</v>
      </c>
      <c r="D6092" t="s">
        <v>87</v>
      </c>
      <c r="E6092" t="str">
        <f>VLOOKUP($A6092,'lms01'!$1:$1048576,7,FALSE)</f>
        <v>›jendrb., opl›sning</v>
      </c>
      <c r="F6092" t="str">
        <f>VLOOKUP($A6092,'lms01'!$1:$1048576,10,FALSE)</f>
        <v>1+5 mg/ml</v>
      </c>
      <c r="G6092" t="str">
        <f>VLOOKUP($A6092,'lms01'!$1:$1048576,15,FALSE)</f>
        <v>S01CA01</v>
      </c>
      <c r="H6092" t="str">
        <f>VLOOKUP($G6092,'lms12'!$A:$B,2,FALSE)</f>
        <v>Dexamethason og antiinfectiva</v>
      </c>
      <c r="I6092" t="str">
        <f>VLOOKUP($A6092,'lms01'!$1:$1048576,16,FALSE)</f>
        <v>OK</v>
      </c>
      <c r="J6092">
        <f>VLOOKUP($A6092,'lms01'!$1:$1048576,24,FALSE)</f>
        <v>0</v>
      </c>
    </row>
    <row r="6093" spans="1:10" x14ac:dyDescent="0.2">
      <c r="A6093">
        <v>28104684010</v>
      </c>
      <c r="B6093" t="s">
        <v>2247</v>
      </c>
      <c r="C6093" t="s">
        <v>5</v>
      </c>
      <c r="D6093" t="s">
        <v>6</v>
      </c>
      <c r="E6093" t="str">
        <f>VLOOKUP($A6093,'lms01'!$1:$1048576,7,FALSE)</f>
        <v>filmovertrukne tabl.</v>
      </c>
      <c r="F6093" t="str">
        <f>VLOOKUP($A6093,'lms01'!$1:$1048576,10,FALSE)</f>
        <v>80 mg</v>
      </c>
      <c r="G6093" t="str">
        <f>VLOOKUP($A6093,'lms01'!$1:$1048576,15,FALSE)</f>
        <v>C10AA05</v>
      </c>
      <c r="H6093" t="str">
        <f>VLOOKUP($G6093,'lms12'!$A:$B,2,FALSE)</f>
        <v>Atorvastatin</v>
      </c>
      <c r="I6093" t="str">
        <f>VLOOKUP($A6093,'lms01'!$1:$1048576,16,FALSE)</f>
        <v>OR</v>
      </c>
      <c r="J6093">
        <f>VLOOKUP($A6093,'lms01'!$1:$1048576,24,FALSE)</f>
        <v>0</v>
      </c>
    </row>
    <row r="6094" spans="1:10" x14ac:dyDescent="0.2">
      <c r="A6094">
        <v>28104684210</v>
      </c>
      <c r="B6094" t="s">
        <v>3074</v>
      </c>
      <c r="C6094" t="s">
        <v>5</v>
      </c>
      <c r="D6094" t="s">
        <v>6</v>
      </c>
      <c r="E6094" t="e">
        <f>VLOOKUP($A6094,'lms01'!$1:$1048576,7,FALSE)</f>
        <v>#N/A</v>
      </c>
      <c r="F6094" t="e">
        <f>VLOOKUP($A6094,'lms01'!$1:$1048576,10,FALSE)</f>
        <v>#N/A</v>
      </c>
      <c r="G6094" t="e">
        <f>VLOOKUP($A6094,'lms01'!$1:$1048576,15,FALSE)</f>
        <v>#N/A</v>
      </c>
      <c r="H6094" t="e">
        <f>VLOOKUP($G6094,'lms12'!$A:$B,2,FALSE)</f>
        <v>#N/A</v>
      </c>
      <c r="I6094" t="e">
        <f>VLOOKUP($A6094,'lms01'!$1:$1048576,16,FALSE)</f>
        <v>#N/A</v>
      </c>
      <c r="J6094" t="e">
        <f>VLOOKUP($A6094,'lms01'!$1:$1048576,24,FALSE)</f>
        <v>#N/A</v>
      </c>
    </row>
    <row r="6095" spans="1:10" x14ac:dyDescent="0.2">
      <c r="A6095">
        <v>28104684310</v>
      </c>
      <c r="B6095" t="s">
        <v>3074</v>
      </c>
      <c r="C6095" t="s">
        <v>5</v>
      </c>
      <c r="D6095" t="s">
        <v>6</v>
      </c>
      <c r="E6095" t="e">
        <f>VLOOKUP($A6095,'lms01'!$1:$1048576,7,FALSE)</f>
        <v>#N/A</v>
      </c>
      <c r="F6095" t="e">
        <f>VLOOKUP($A6095,'lms01'!$1:$1048576,10,FALSE)</f>
        <v>#N/A</v>
      </c>
      <c r="G6095" t="e">
        <f>VLOOKUP($A6095,'lms01'!$1:$1048576,15,FALSE)</f>
        <v>#N/A</v>
      </c>
      <c r="H6095" t="e">
        <f>VLOOKUP($G6095,'lms12'!$A:$B,2,FALSE)</f>
        <v>#N/A</v>
      </c>
      <c r="I6095" t="e">
        <f>VLOOKUP($A6095,'lms01'!$1:$1048576,16,FALSE)</f>
        <v>#N/A</v>
      </c>
      <c r="J6095" t="e">
        <f>VLOOKUP($A6095,'lms01'!$1:$1048576,24,FALSE)</f>
        <v>#N/A</v>
      </c>
    </row>
    <row r="6096" spans="1:10" x14ac:dyDescent="0.2">
      <c r="A6096">
        <v>28104684410</v>
      </c>
      <c r="B6096" t="s">
        <v>3074</v>
      </c>
      <c r="C6096" t="s">
        <v>5</v>
      </c>
      <c r="D6096" t="s">
        <v>6</v>
      </c>
      <c r="E6096" t="e">
        <f>VLOOKUP($A6096,'lms01'!$1:$1048576,7,FALSE)</f>
        <v>#N/A</v>
      </c>
      <c r="F6096" t="e">
        <f>VLOOKUP($A6096,'lms01'!$1:$1048576,10,FALSE)</f>
        <v>#N/A</v>
      </c>
      <c r="G6096" t="e">
        <f>VLOOKUP($A6096,'lms01'!$1:$1048576,15,FALSE)</f>
        <v>#N/A</v>
      </c>
      <c r="H6096" t="e">
        <f>VLOOKUP($G6096,'lms12'!$A:$B,2,FALSE)</f>
        <v>#N/A</v>
      </c>
      <c r="I6096" t="e">
        <f>VLOOKUP($A6096,'lms01'!$1:$1048576,16,FALSE)</f>
        <v>#N/A</v>
      </c>
      <c r="J6096" t="e">
        <f>VLOOKUP($A6096,'lms01'!$1:$1048576,24,FALSE)</f>
        <v>#N/A</v>
      </c>
    </row>
    <row r="6097" spans="1:10" x14ac:dyDescent="0.2">
      <c r="A6097">
        <v>28104684710</v>
      </c>
      <c r="B6097" t="s">
        <v>541</v>
      </c>
      <c r="C6097" t="s">
        <v>542</v>
      </c>
      <c r="D6097" t="s">
        <v>543</v>
      </c>
      <c r="E6097" t="e">
        <f>VLOOKUP($A6097,'lms01'!$1:$1048576,7,FALSE)</f>
        <v>#N/A</v>
      </c>
      <c r="F6097" t="e">
        <f>VLOOKUP($A6097,'lms01'!$1:$1048576,10,FALSE)</f>
        <v>#N/A</v>
      </c>
      <c r="G6097" t="e">
        <f>VLOOKUP($A6097,'lms01'!$1:$1048576,15,FALSE)</f>
        <v>#N/A</v>
      </c>
      <c r="H6097" t="e">
        <f>VLOOKUP($G6097,'lms12'!$A:$B,2,FALSE)</f>
        <v>#N/A</v>
      </c>
      <c r="I6097" t="e">
        <f>VLOOKUP($A6097,'lms01'!$1:$1048576,16,FALSE)</f>
        <v>#N/A</v>
      </c>
      <c r="J6097" t="e">
        <f>VLOOKUP($A6097,'lms01'!$1:$1048576,24,FALSE)</f>
        <v>#N/A</v>
      </c>
    </row>
    <row r="6098" spans="1:10" x14ac:dyDescent="0.2">
      <c r="A6098">
        <v>28104684910</v>
      </c>
      <c r="B6098" t="s">
        <v>3075</v>
      </c>
      <c r="C6098" t="s">
        <v>70</v>
      </c>
      <c r="D6098" t="s">
        <v>71</v>
      </c>
      <c r="E6098" t="str">
        <f>VLOOKUP($A6098,'lms01'!$1:$1048576,7,FALSE)</f>
        <v>kap.m.mod.udl›s.h†rd</v>
      </c>
      <c r="F6098" t="str">
        <f>VLOOKUP($A6098,'lms01'!$1:$1048576,10,FALSE)</f>
        <v>40 mg</v>
      </c>
      <c r="G6098" t="str">
        <f>VLOOKUP($A6098,'lms01'!$1:$1048576,15,FALSE)</f>
        <v>J01AA02</v>
      </c>
      <c r="H6098" t="str">
        <f>VLOOKUP($G6098,'lms12'!$A:$B,2,FALSE)</f>
        <v>Doxycyclin</v>
      </c>
      <c r="I6098" t="str">
        <f>VLOOKUP($A6098,'lms01'!$1:$1048576,16,FALSE)</f>
        <v>OR</v>
      </c>
      <c r="J6098">
        <f>VLOOKUP($A6098,'lms01'!$1:$1048576,24,FALSE)</f>
        <v>0</v>
      </c>
    </row>
    <row r="6099" spans="1:10" x14ac:dyDescent="0.2">
      <c r="A6099">
        <v>28104685010</v>
      </c>
      <c r="B6099" t="s">
        <v>3076</v>
      </c>
      <c r="C6099" t="s">
        <v>70</v>
      </c>
      <c r="D6099" t="s">
        <v>71</v>
      </c>
      <c r="E6099" t="str">
        <f>VLOOKUP($A6099,'lms01'!$1:$1048576,7,FALSE)</f>
        <v>depotkapsler, h†rde</v>
      </c>
      <c r="F6099" t="str">
        <f>VLOOKUP($A6099,'lms01'!$1:$1048576,10,FALSE)</f>
        <v>8 mg</v>
      </c>
      <c r="G6099" t="str">
        <f>VLOOKUP($A6099,'lms01'!$1:$1048576,15,FALSE)</f>
        <v>N06DA04</v>
      </c>
      <c r="H6099" t="str">
        <f>VLOOKUP($G6099,'lms12'!$A:$B,2,FALSE)</f>
        <v>Galantamin</v>
      </c>
      <c r="I6099" t="str">
        <f>VLOOKUP($A6099,'lms01'!$1:$1048576,16,FALSE)</f>
        <v>OR</v>
      </c>
      <c r="J6099">
        <f>VLOOKUP($A6099,'lms01'!$1:$1048576,24,FALSE)</f>
        <v>0</v>
      </c>
    </row>
    <row r="6100" spans="1:10" x14ac:dyDescent="0.2">
      <c r="A6100">
        <v>28104685110</v>
      </c>
      <c r="B6100" t="s">
        <v>3076</v>
      </c>
      <c r="C6100" t="s">
        <v>70</v>
      </c>
      <c r="D6100" t="s">
        <v>71</v>
      </c>
      <c r="E6100" t="str">
        <f>VLOOKUP($A6100,'lms01'!$1:$1048576,7,FALSE)</f>
        <v>depotkapsler, h†rde</v>
      </c>
      <c r="F6100" t="str">
        <f>VLOOKUP($A6100,'lms01'!$1:$1048576,10,FALSE)</f>
        <v>16 mg</v>
      </c>
      <c r="G6100" t="str">
        <f>VLOOKUP($A6100,'lms01'!$1:$1048576,15,FALSE)</f>
        <v>N06DA04</v>
      </c>
      <c r="H6100" t="str">
        <f>VLOOKUP($G6100,'lms12'!$A:$B,2,FALSE)</f>
        <v>Galantamin</v>
      </c>
      <c r="I6100" t="str">
        <f>VLOOKUP($A6100,'lms01'!$1:$1048576,16,FALSE)</f>
        <v>OR</v>
      </c>
      <c r="J6100">
        <f>VLOOKUP($A6100,'lms01'!$1:$1048576,24,FALSE)</f>
        <v>0</v>
      </c>
    </row>
    <row r="6101" spans="1:10" x14ac:dyDescent="0.2">
      <c r="A6101">
        <v>28104685210</v>
      </c>
      <c r="B6101" t="s">
        <v>3076</v>
      </c>
      <c r="C6101" t="s">
        <v>70</v>
      </c>
      <c r="D6101" t="s">
        <v>71</v>
      </c>
      <c r="E6101" t="str">
        <f>VLOOKUP($A6101,'lms01'!$1:$1048576,7,FALSE)</f>
        <v>depotkapsler, h†rde</v>
      </c>
      <c r="F6101" t="str">
        <f>VLOOKUP($A6101,'lms01'!$1:$1048576,10,FALSE)</f>
        <v>24 mg</v>
      </c>
      <c r="G6101" t="str">
        <f>VLOOKUP($A6101,'lms01'!$1:$1048576,15,FALSE)</f>
        <v>N06DA04</v>
      </c>
      <c r="H6101" t="str">
        <f>VLOOKUP($G6101,'lms12'!$A:$B,2,FALSE)</f>
        <v>Galantamin</v>
      </c>
      <c r="I6101" t="str">
        <f>VLOOKUP($A6101,'lms01'!$1:$1048576,16,FALSE)</f>
        <v>OR</v>
      </c>
      <c r="J6101">
        <f>VLOOKUP($A6101,'lms01'!$1:$1048576,24,FALSE)</f>
        <v>0</v>
      </c>
    </row>
    <row r="6102" spans="1:10" x14ac:dyDescent="0.2">
      <c r="A6102">
        <v>28104685510</v>
      </c>
      <c r="B6102" t="s">
        <v>3077</v>
      </c>
      <c r="C6102" t="s">
        <v>5</v>
      </c>
      <c r="D6102" t="s">
        <v>6</v>
      </c>
      <c r="E6102" t="str">
        <f>VLOOKUP($A6102,'lms01'!$1:$1048576,7,FALSE)</f>
        <v>tabletter</v>
      </c>
      <c r="F6102" t="str">
        <f>VLOOKUP($A6102,'lms01'!$1:$1048576,10,FALSE)</f>
        <v>100+25 mg</v>
      </c>
      <c r="G6102" t="str">
        <f>VLOOKUP($A6102,'lms01'!$1:$1048576,15,FALSE)</f>
        <v>N04BA02</v>
      </c>
      <c r="H6102" t="str">
        <f>VLOOKUP($G6102,'lms12'!$A:$B,2,FALSE)</f>
        <v>Levodopa og decarboxylase-h‘mmer</v>
      </c>
      <c r="I6102" t="str">
        <f>VLOOKUP($A6102,'lms01'!$1:$1048576,16,FALSE)</f>
        <v>OR</v>
      </c>
      <c r="J6102">
        <f>VLOOKUP($A6102,'lms01'!$1:$1048576,24,FALSE)</f>
        <v>0</v>
      </c>
    </row>
    <row r="6103" spans="1:10" x14ac:dyDescent="0.2">
      <c r="A6103">
        <v>28104685610</v>
      </c>
      <c r="B6103" t="s">
        <v>2667</v>
      </c>
      <c r="C6103" t="s">
        <v>5</v>
      </c>
      <c r="D6103" t="s">
        <v>6</v>
      </c>
      <c r="E6103" t="str">
        <f>VLOOKUP($A6103,'lms01'!$1:$1048576,7,FALSE)</f>
        <v>filmovertrukne tabl.</v>
      </c>
      <c r="F6103" t="str">
        <f>VLOOKUP($A6103,'lms01'!$1:$1048576,10,FALSE)</f>
        <v>300+12,5 mg</v>
      </c>
      <c r="G6103" t="str">
        <f>VLOOKUP($A6103,'lms01'!$1:$1048576,15,FALSE)</f>
        <v>C09DA04</v>
      </c>
      <c r="H6103" t="str">
        <f>VLOOKUP($G6103,'lms12'!$A:$B,2,FALSE)</f>
        <v>Irbesartan og diuretica</v>
      </c>
      <c r="I6103" t="str">
        <f>VLOOKUP($A6103,'lms01'!$1:$1048576,16,FALSE)</f>
        <v>OR</v>
      </c>
      <c r="J6103">
        <f>VLOOKUP($A6103,'lms01'!$1:$1048576,24,FALSE)</f>
        <v>0</v>
      </c>
    </row>
    <row r="6104" spans="1:10" x14ac:dyDescent="0.2">
      <c r="A6104">
        <v>28104685710</v>
      </c>
      <c r="B6104" t="s">
        <v>1563</v>
      </c>
      <c r="C6104" t="s">
        <v>5</v>
      </c>
      <c r="D6104" t="s">
        <v>6</v>
      </c>
      <c r="E6104" t="str">
        <f>VLOOKUP($A6104,'lms01'!$1:$1048576,7,FALSE)</f>
        <v>filmovertrukne tabl.</v>
      </c>
      <c r="F6104" t="str">
        <f>VLOOKUP($A6104,'lms01'!$1:$1048576,10,FALSE)</f>
        <v>10 mg</v>
      </c>
      <c r="G6104" t="str">
        <f>VLOOKUP($A6104,'lms01'!$1:$1048576,15,FALSE)</f>
        <v>C10AA07</v>
      </c>
      <c r="H6104" t="str">
        <f>VLOOKUP($G6104,'lms12'!$A:$B,2,FALSE)</f>
        <v>Rosuvastatin</v>
      </c>
      <c r="I6104" t="str">
        <f>VLOOKUP($A6104,'lms01'!$1:$1048576,16,FALSE)</f>
        <v>OR</v>
      </c>
      <c r="J6104">
        <f>VLOOKUP($A6104,'lms01'!$1:$1048576,24,FALSE)</f>
        <v>0</v>
      </c>
    </row>
    <row r="6105" spans="1:10" x14ac:dyDescent="0.2">
      <c r="A6105">
        <v>28104686410</v>
      </c>
      <c r="B6105" t="s">
        <v>2274</v>
      </c>
      <c r="C6105" t="s">
        <v>35</v>
      </c>
      <c r="D6105" t="s">
        <v>35</v>
      </c>
      <c r="E6105" t="str">
        <f>VLOOKUP($A6105,'lms01'!$1:$1048576,7,FALSE)</f>
        <v>pulv.t.inf.v‘ske,opl</v>
      </c>
      <c r="F6105" t="str">
        <f>VLOOKUP($A6105,'lms01'!$1:$1048576,10,FALSE)</f>
        <v>2 g</v>
      </c>
      <c r="G6105" t="str">
        <f>VLOOKUP($A6105,'lms01'!$1:$1048576,15,FALSE)</f>
        <v>L01BC05</v>
      </c>
      <c r="H6105" t="str">
        <f>VLOOKUP($G6105,'lms12'!$A:$B,2,FALSE)</f>
        <v>Gemcitabin</v>
      </c>
      <c r="I6105" t="str">
        <f>VLOOKUP($A6105,'lms01'!$1:$1048576,16,FALSE)</f>
        <v>IV</v>
      </c>
      <c r="J6105">
        <f>VLOOKUP($A6105,'lms01'!$1:$1048576,24,FALSE)</f>
        <v>0</v>
      </c>
    </row>
    <row r="6106" spans="1:10" x14ac:dyDescent="0.2">
      <c r="A6106">
        <v>28104686710</v>
      </c>
      <c r="B6106" t="s">
        <v>3078</v>
      </c>
      <c r="C6106" t="s">
        <v>5</v>
      </c>
      <c r="D6106" t="s">
        <v>6</v>
      </c>
      <c r="E6106" t="e">
        <f>VLOOKUP($A6106,'lms01'!$1:$1048576,7,FALSE)</f>
        <v>#N/A</v>
      </c>
      <c r="F6106" t="e">
        <f>VLOOKUP($A6106,'lms01'!$1:$1048576,10,FALSE)</f>
        <v>#N/A</v>
      </c>
      <c r="G6106" t="e">
        <f>VLOOKUP($A6106,'lms01'!$1:$1048576,15,FALSE)</f>
        <v>#N/A</v>
      </c>
      <c r="H6106" t="e">
        <f>VLOOKUP($G6106,'lms12'!$A:$B,2,FALSE)</f>
        <v>#N/A</v>
      </c>
      <c r="I6106" t="e">
        <f>VLOOKUP($A6106,'lms01'!$1:$1048576,16,FALSE)</f>
        <v>#N/A</v>
      </c>
      <c r="J6106" t="e">
        <f>VLOOKUP($A6106,'lms01'!$1:$1048576,24,FALSE)</f>
        <v>#N/A</v>
      </c>
    </row>
    <row r="6107" spans="1:10" x14ac:dyDescent="0.2">
      <c r="A6107">
        <v>28104687210</v>
      </c>
      <c r="B6107" t="s">
        <v>3079</v>
      </c>
      <c r="C6107" t="s">
        <v>139</v>
      </c>
      <c r="D6107" t="s">
        <v>139</v>
      </c>
      <c r="E6107" t="str">
        <f>VLOOKUP($A6107,'lms01'!$1:$1048576,7,FALSE)</f>
        <v>pulv.sol.inj.opl.spr</v>
      </c>
      <c r="F6107" t="str">
        <f>VLOOKUP($A6107,'lms01'!$1:$1048576,10,FALSE)</f>
        <v>500 IU</v>
      </c>
      <c r="G6107" t="str">
        <f>VLOOKUP($A6107,'lms01'!$1:$1048576,15,FALSE)</f>
        <v>B02BD02</v>
      </c>
      <c r="H6107" t="str">
        <f>VLOOKUP($G6107,'lms12'!$A:$B,2,FALSE)</f>
        <v>Koagulationsfaktor viii</v>
      </c>
      <c r="I6107" t="str">
        <f>VLOOKUP($A6107,'lms01'!$1:$1048576,16,FALSE)</f>
        <v>IV</v>
      </c>
      <c r="J6107">
        <f>VLOOKUP($A6107,'lms01'!$1:$1048576,24,FALSE)</f>
        <v>0</v>
      </c>
    </row>
    <row r="6108" spans="1:10" x14ac:dyDescent="0.2">
      <c r="A6108">
        <v>28104687310</v>
      </c>
      <c r="B6108" t="s">
        <v>3079</v>
      </c>
      <c r="C6108" t="s">
        <v>139</v>
      </c>
      <c r="D6108" t="s">
        <v>139</v>
      </c>
      <c r="E6108" t="str">
        <f>VLOOKUP($A6108,'lms01'!$1:$1048576,7,FALSE)</f>
        <v>pulv.sol.inj.opl.spr</v>
      </c>
      <c r="F6108" t="str">
        <f>VLOOKUP($A6108,'lms01'!$1:$1048576,10,FALSE)</f>
        <v>1000 IU</v>
      </c>
      <c r="G6108" t="str">
        <f>VLOOKUP($A6108,'lms01'!$1:$1048576,15,FALSE)</f>
        <v>B02BD02</v>
      </c>
      <c r="H6108" t="str">
        <f>VLOOKUP($G6108,'lms12'!$A:$B,2,FALSE)</f>
        <v>Koagulationsfaktor viii</v>
      </c>
      <c r="I6108" t="str">
        <f>VLOOKUP($A6108,'lms01'!$1:$1048576,16,FALSE)</f>
        <v>IV</v>
      </c>
      <c r="J6108">
        <f>VLOOKUP($A6108,'lms01'!$1:$1048576,24,FALSE)</f>
        <v>0</v>
      </c>
    </row>
    <row r="6109" spans="1:10" x14ac:dyDescent="0.2">
      <c r="A6109">
        <v>28104687410</v>
      </c>
      <c r="B6109" t="s">
        <v>3079</v>
      </c>
      <c r="C6109" t="s">
        <v>139</v>
      </c>
      <c r="D6109" t="s">
        <v>139</v>
      </c>
      <c r="E6109" t="str">
        <f>VLOOKUP($A6109,'lms01'!$1:$1048576,7,FALSE)</f>
        <v>pulv.sol.inj.opl.spr</v>
      </c>
      <c r="F6109" t="str">
        <f>VLOOKUP($A6109,'lms01'!$1:$1048576,10,FALSE)</f>
        <v>2000 IU</v>
      </c>
      <c r="G6109" t="str">
        <f>VLOOKUP($A6109,'lms01'!$1:$1048576,15,FALSE)</f>
        <v>B02BD02</v>
      </c>
      <c r="H6109" t="str">
        <f>VLOOKUP($G6109,'lms12'!$A:$B,2,FALSE)</f>
        <v>Koagulationsfaktor viii</v>
      </c>
      <c r="I6109" t="str">
        <f>VLOOKUP($A6109,'lms01'!$1:$1048576,16,FALSE)</f>
        <v>IV</v>
      </c>
      <c r="J6109">
        <f>VLOOKUP($A6109,'lms01'!$1:$1048576,24,FALSE)</f>
        <v>0</v>
      </c>
    </row>
    <row r="6110" spans="1:10" x14ac:dyDescent="0.2">
      <c r="A6110">
        <v>28104687510</v>
      </c>
      <c r="B6110" t="s">
        <v>3079</v>
      </c>
      <c r="C6110" t="s">
        <v>139</v>
      </c>
      <c r="D6110" t="s">
        <v>139</v>
      </c>
      <c r="E6110" t="str">
        <f>VLOOKUP($A6110,'lms01'!$1:$1048576,7,FALSE)</f>
        <v>pulv.sol.inj.opl.spr</v>
      </c>
      <c r="F6110" t="str">
        <f>VLOOKUP($A6110,'lms01'!$1:$1048576,10,FALSE)</f>
        <v>3000 IU</v>
      </c>
      <c r="G6110" t="str">
        <f>VLOOKUP($A6110,'lms01'!$1:$1048576,15,FALSE)</f>
        <v>B02BD02</v>
      </c>
      <c r="H6110" t="str">
        <f>VLOOKUP($G6110,'lms12'!$A:$B,2,FALSE)</f>
        <v>Koagulationsfaktor viii</v>
      </c>
      <c r="I6110" t="str">
        <f>VLOOKUP($A6110,'lms01'!$1:$1048576,16,FALSE)</f>
        <v>IV</v>
      </c>
      <c r="J6110">
        <f>VLOOKUP($A6110,'lms01'!$1:$1048576,24,FALSE)</f>
        <v>0</v>
      </c>
    </row>
    <row r="6111" spans="1:10" x14ac:dyDescent="0.2">
      <c r="A6111">
        <v>28104688710</v>
      </c>
      <c r="B6111" t="s">
        <v>2557</v>
      </c>
      <c r="C6111" t="s">
        <v>5</v>
      </c>
      <c r="D6111" t="s">
        <v>6</v>
      </c>
      <c r="E6111" t="str">
        <f>VLOOKUP($A6111,'lms01'!$1:$1048576,7,FALSE)</f>
        <v>tabletter</v>
      </c>
      <c r="F6111" t="str">
        <f>VLOOKUP($A6111,'lms01'!$1:$1048576,10,FALSE)</f>
        <v>160 mg</v>
      </c>
      <c r="G6111" t="str">
        <f>VLOOKUP($A6111,'lms01'!$1:$1048576,15,FALSE)</f>
        <v>L02AB01</v>
      </c>
      <c r="H6111" t="str">
        <f>VLOOKUP($G6111,'lms12'!$A:$B,2,FALSE)</f>
        <v>Megestrol</v>
      </c>
      <c r="I6111" t="str">
        <f>VLOOKUP($A6111,'lms01'!$1:$1048576,16,FALSE)</f>
        <v>OR</v>
      </c>
      <c r="J6111">
        <f>VLOOKUP($A6111,'lms01'!$1:$1048576,24,FALSE)</f>
        <v>0</v>
      </c>
    </row>
    <row r="6112" spans="1:10" x14ac:dyDescent="0.2">
      <c r="A6112">
        <v>28104688910</v>
      </c>
      <c r="B6112" t="s">
        <v>1812</v>
      </c>
      <c r="C6112" t="s">
        <v>191</v>
      </c>
      <c r="D6112" t="s">
        <v>192</v>
      </c>
      <c r="E6112" t="e">
        <f>VLOOKUP($A6112,'lms01'!$1:$1048576,7,FALSE)</f>
        <v>#N/A</v>
      </c>
      <c r="F6112" t="e">
        <f>VLOOKUP($A6112,'lms01'!$1:$1048576,10,FALSE)</f>
        <v>#N/A</v>
      </c>
      <c r="G6112" t="e">
        <f>VLOOKUP($A6112,'lms01'!$1:$1048576,15,FALSE)</f>
        <v>#N/A</v>
      </c>
      <c r="H6112" t="e">
        <f>VLOOKUP($G6112,'lms12'!$A:$B,2,FALSE)</f>
        <v>#N/A</v>
      </c>
      <c r="I6112" t="e">
        <f>VLOOKUP($A6112,'lms01'!$1:$1048576,16,FALSE)</f>
        <v>#N/A</v>
      </c>
      <c r="J6112" t="e">
        <f>VLOOKUP($A6112,'lms01'!$1:$1048576,24,FALSE)</f>
        <v>#N/A</v>
      </c>
    </row>
    <row r="6113" spans="1:10" x14ac:dyDescent="0.2">
      <c r="A6113">
        <v>28104689010</v>
      </c>
      <c r="B6113" t="s">
        <v>2360</v>
      </c>
      <c r="C6113" t="s">
        <v>5</v>
      </c>
      <c r="D6113" t="s">
        <v>6</v>
      </c>
      <c r="E6113" t="str">
        <f>VLOOKUP($A6113,'lms01'!$1:$1048576,7,FALSE)</f>
        <v>filmovertrukne tabl.</v>
      </c>
      <c r="F6113" t="str">
        <f>VLOOKUP($A6113,'lms01'!$1:$1048576,10,FALSE)</f>
        <v>200 mg</v>
      </c>
      <c r="G6113" t="str">
        <f>VLOOKUP($A6113,'lms01'!$1:$1048576,15,FALSE)</f>
        <v>J01CA08</v>
      </c>
      <c r="H6113" t="str">
        <f>VLOOKUP($G6113,'lms12'!$A:$B,2,FALSE)</f>
        <v>Pivmecillinam</v>
      </c>
      <c r="I6113" t="str">
        <f>VLOOKUP($A6113,'lms01'!$1:$1048576,16,FALSE)</f>
        <v>OR</v>
      </c>
      <c r="J6113">
        <f>VLOOKUP($A6113,'lms01'!$1:$1048576,24,FALSE)</f>
        <v>0</v>
      </c>
    </row>
    <row r="6114" spans="1:10" x14ac:dyDescent="0.2">
      <c r="A6114">
        <v>28104689210</v>
      </c>
      <c r="B6114" t="s">
        <v>3080</v>
      </c>
      <c r="C6114" t="s">
        <v>70</v>
      </c>
      <c r="D6114" t="s">
        <v>71</v>
      </c>
      <c r="E6114" t="e">
        <f>VLOOKUP($A6114,'lms01'!$1:$1048576,7,FALSE)</f>
        <v>#N/A</v>
      </c>
      <c r="F6114" t="e">
        <f>VLOOKUP($A6114,'lms01'!$1:$1048576,10,FALSE)</f>
        <v>#N/A</v>
      </c>
      <c r="G6114" t="e">
        <f>VLOOKUP($A6114,'lms01'!$1:$1048576,15,FALSE)</f>
        <v>#N/A</v>
      </c>
      <c r="H6114" t="e">
        <f>VLOOKUP($G6114,'lms12'!$A:$B,2,FALSE)</f>
        <v>#N/A</v>
      </c>
      <c r="I6114" t="e">
        <f>VLOOKUP($A6114,'lms01'!$1:$1048576,16,FALSE)</f>
        <v>#N/A</v>
      </c>
      <c r="J6114" t="e">
        <f>VLOOKUP($A6114,'lms01'!$1:$1048576,24,FALSE)</f>
        <v>#N/A</v>
      </c>
    </row>
    <row r="6115" spans="1:10" x14ac:dyDescent="0.2">
      <c r="A6115">
        <v>28104689310</v>
      </c>
      <c r="B6115" t="s">
        <v>3080</v>
      </c>
      <c r="C6115" t="s">
        <v>70</v>
      </c>
      <c r="D6115" t="s">
        <v>71</v>
      </c>
      <c r="E6115" t="str">
        <f>VLOOKUP($A6115,'lms01'!$1:$1048576,7,FALSE)</f>
        <v>kapsler, h†rde</v>
      </c>
      <c r="F6115" t="str">
        <f>VLOOKUP($A6115,'lms01'!$1:$1048576,10,FALSE)</f>
        <v>300 mg</v>
      </c>
      <c r="G6115" t="str">
        <f>VLOOKUP($A6115,'lms01'!$1:$1048576,15,FALSE)</f>
        <v>N03AX12</v>
      </c>
      <c r="H6115" t="str">
        <f>VLOOKUP($G6115,'lms12'!$A:$B,2,FALSE)</f>
        <v>Gabapentin</v>
      </c>
      <c r="I6115" t="str">
        <f>VLOOKUP($A6115,'lms01'!$1:$1048576,16,FALSE)</f>
        <v>OR</v>
      </c>
      <c r="J6115">
        <f>VLOOKUP($A6115,'lms01'!$1:$1048576,24,FALSE)</f>
        <v>0</v>
      </c>
    </row>
    <row r="6116" spans="1:10" x14ac:dyDescent="0.2">
      <c r="A6116">
        <v>28104689410</v>
      </c>
      <c r="B6116" t="s">
        <v>3080</v>
      </c>
      <c r="C6116" t="s">
        <v>70</v>
      </c>
      <c r="D6116" t="s">
        <v>71</v>
      </c>
      <c r="E6116" t="e">
        <f>VLOOKUP($A6116,'lms01'!$1:$1048576,7,FALSE)</f>
        <v>#N/A</v>
      </c>
      <c r="F6116" t="e">
        <f>VLOOKUP($A6116,'lms01'!$1:$1048576,10,FALSE)</f>
        <v>#N/A</v>
      </c>
      <c r="G6116" t="e">
        <f>VLOOKUP($A6116,'lms01'!$1:$1048576,15,FALSE)</f>
        <v>#N/A</v>
      </c>
      <c r="H6116" t="e">
        <f>VLOOKUP($G6116,'lms12'!$A:$B,2,FALSE)</f>
        <v>#N/A</v>
      </c>
      <c r="I6116" t="e">
        <f>VLOOKUP($A6116,'lms01'!$1:$1048576,16,FALSE)</f>
        <v>#N/A</v>
      </c>
      <c r="J6116" t="e">
        <f>VLOOKUP($A6116,'lms01'!$1:$1048576,24,FALSE)</f>
        <v>#N/A</v>
      </c>
    </row>
    <row r="6117" spans="1:10" x14ac:dyDescent="0.2">
      <c r="A6117">
        <v>28104689510</v>
      </c>
      <c r="B6117" t="s">
        <v>3080</v>
      </c>
      <c r="C6117" t="s">
        <v>5</v>
      </c>
      <c r="D6117" t="s">
        <v>6</v>
      </c>
      <c r="E6117" t="str">
        <f>VLOOKUP($A6117,'lms01'!$1:$1048576,7,FALSE)</f>
        <v>filmovertrukne tabl.</v>
      </c>
      <c r="F6117" t="str">
        <f>VLOOKUP($A6117,'lms01'!$1:$1048576,10,FALSE)</f>
        <v>600 mg</v>
      </c>
      <c r="G6117" t="str">
        <f>VLOOKUP($A6117,'lms01'!$1:$1048576,15,FALSE)</f>
        <v>N03AX12</v>
      </c>
      <c r="H6117" t="str">
        <f>VLOOKUP($G6117,'lms12'!$A:$B,2,FALSE)</f>
        <v>Gabapentin</v>
      </c>
      <c r="I6117" t="str">
        <f>VLOOKUP($A6117,'lms01'!$1:$1048576,16,FALSE)</f>
        <v>OR</v>
      </c>
      <c r="J6117">
        <f>VLOOKUP($A6117,'lms01'!$1:$1048576,24,FALSE)</f>
        <v>0</v>
      </c>
    </row>
    <row r="6118" spans="1:10" x14ac:dyDescent="0.2">
      <c r="A6118">
        <v>28104689610</v>
      </c>
      <c r="B6118" t="s">
        <v>3080</v>
      </c>
      <c r="C6118" t="s">
        <v>5</v>
      </c>
      <c r="D6118" t="s">
        <v>6</v>
      </c>
      <c r="E6118" t="e">
        <f>VLOOKUP($A6118,'lms01'!$1:$1048576,7,FALSE)</f>
        <v>#N/A</v>
      </c>
      <c r="F6118" t="e">
        <f>VLOOKUP($A6118,'lms01'!$1:$1048576,10,FALSE)</f>
        <v>#N/A</v>
      </c>
      <c r="G6118" t="e">
        <f>VLOOKUP($A6118,'lms01'!$1:$1048576,15,FALSE)</f>
        <v>#N/A</v>
      </c>
      <c r="H6118" t="e">
        <f>VLOOKUP($G6118,'lms12'!$A:$B,2,FALSE)</f>
        <v>#N/A</v>
      </c>
      <c r="I6118" t="e">
        <f>VLOOKUP($A6118,'lms01'!$1:$1048576,16,FALSE)</f>
        <v>#N/A</v>
      </c>
      <c r="J6118" t="e">
        <f>VLOOKUP($A6118,'lms01'!$1:$1048576,24,FALSE)</f>
        <v>#N/A</v>
      </c>
    </row>
    <row r="6119" spans="1:10" x14ac:dyDescent="0.2">
      <c r="A6119">
        <v>28104689710</v>
      </c>
      <c r="B6119" t="s">
        <v>3081</v>
      </c>
      <c r="C6119" t="s">
        <v>5</v>
      </c>
      <c r="D6119" t="s">
        <v>6</v>
      </c>
      <c r="E6119" t="e">
        <f>VLOOKUP($A6119,'lms01'!$1:$1048576,7,FALSE)</f>
        <v>#N/A</v>
      </c>
      <c r="F6119" t="e">
        <f>VLOOKUP($A6119,'lms01'!$1:$1048576,10,FALSE)</f>
        <v>#N/A</v>
      </c>
      <c r="G6119" t="e">
        <f>VLOOKUP($A6119,'lms01'!$1:$1048576,15,FALSE)</f>
        <v>#N/A</v>
      </c>
      <c r="H6119" t="e">
        <f>VLOOKUP($G6119,'lms12'!$A:$B,2,FALSE)</f>
        <v>#N/A</v>
      </c>
      <c r="I6119" t="e">
        <f>VLOOKUP($A6119,'lms01'!$1:$1048576,16,FALSE)</f>
        <v>#N/A</v>
      </c>
      <c r="J6119" t="e">
        <f>VLOOKUP($A6119,'lms01'!$1:$1048576,24,FALSE)</f>
        <v>#N/A</v>
      </c>
    </row>
    <row r="6120" spans="1:10" x14ac:dyDescent="0.2">
      <c r="A6120">
        <v>28104690710</v>
      </c>
      <c r="B6120" t="s">
        <v>1812</v>
      </c>
      <c r="C6120" t="s">
        <v>191</v>
      </c>
      <c r="D6120" t="s">
        <v>192</v>
      </c>
      <c r="E6120" t="str">
        <f>VLOOKUP($A6120,'lms01'!$1:$1048576,7,FALSE)</f>
        <v>tyggetabletter</v>
      </c>
      <c r="F6120" t="str">
        <f>VLOOKUP($A6120,'lms01'!$1:$1048576,10,FALSE)</f>
        <v>500 mg</v>
      </c>
      <c r="G6120" t="str">
        <f>VLOOKUP($A6120,'lms01'!$1:$1048576,15,FALSE)</f>
        <v>V03AE03</v>
      </c>
      <c r="H6120" t="str">
        <f>VLOOKUP($G6120,'lms12'!$A:$B,2,FALSE)</f>
        <v>Lanthancarbonat</v>
      </c>
      <c r="I6120" t="str">
        <f>VLOOKUP($A6120,'lms01'!$1:$1048576,16,FALSE)</f>
        <v>OR</v>
      </c>
      <c r="J6120">
        <f>VLOOKUP($A6120,'lms01'!$1:$1048576,24,FALSE)</f>
        <v>0</v>
      </c>
    </row>
    <row r="6121" spans="1:10" x14ac:dyDescent="0.2">
      <c r="A6121">
        <v>28104690910</v>
      </c>
      <c r="B6121" t="s">
        <v>1812</v>
      </c>
      <c r="C6121" t="s">
        <v>191</v>
      </c>
      <c r="D6121" t="s">
        <v>192</v>
      </c>
      <c r="E6121" t="str">
        <f>VLOOKUP($A6121,'lms01'!$1:$1048576,7,FALSE)</f>
        <v>tyggetabletter</v>
      </c>
      <c r="F6121" t="str">
        <f>VLOOKUP($A6121,'lms01'!$1:$1048576,10,FALSE)</f>
        <v>1000 mg</v>
      </c>
      <c r="G6121" t="str">
        <f>VLOOKUP($A6121,'lms01'!$1:$1048576,15,FALSE)</f>
        <v>V03AE03</v>
      </c>
      <c r="H6121" t="str">
        <f>VLOOKUP($G6121,'lms12'!$A:$B,2,FALSE)</f>
        <v>Lanthancarbonat</v>
      </c>
      <c r="I6121" t="str">
        <f>VLOOKUP($A6121,'lms01'!$1:$1048576,16,FALSE)</f>
        <v>OR</v>
      </c>
      <c r="J6121">
        <f>VLOOKUP($A6121,'lms01'!$1:$1048576,24,FALSE)</f>
        <v>0</v>
      </c>
    </row>
    <row r="6122" spans="1:10" x14ac:dyDescent="0.2">
      <c r="A6122">
        <v>28104691410</v>
      </c>
      <c r="B6122" t="s">
        <v>3002</v>
      </c>
      <c r="C6122" t="s">
        <v>13</v>
      </c>
      <c r="D6122" t="s">
        <v>14</v>
      </c>
      <c r="E6122" t="str">
        <f>VLOOKUP($A6122,'lms01'!$1:$1048576,7,FALSE)</f>
        <v>creme</v>
      </c>
      <c r="F6122" t="str">
        <f>VLOOKUP($A6122,'lms01'!$1:$1048576,10,FALSE)</f>
        <v>1 mg/g</v>
      </c>
      <c r="G6122" t="str">
        <f>VLOOKUP($A6122,'lms01'!$1:$1048576,15,FALSE)</f>
        <v>D07AC01</v>
      </c>
      <c r="H6122" t="str">
        <f>VLOOKUP($G6122,'lms12'!$A:$B,2,FALSE)</f>
        <v>Betamethason</v>
      </c>
      <c r="I6122" t="str">
        <f>VLOOKUP($A6122,'lms01'!$1:$1048576,16,FALSE)</f>
        <v>KU</v>
      </c>
      <c r="J6122">
        <f>VLOOKUP($A6122,'lms01'!$1:$1048576,24,FALSE)</f>
        <v>0</v>
      </c>
    </row>
    <row r="6123" spans="1:10" x14ac:dyDescent="0.2">
      <c r="A6123">
        <v>28104691510</v>
      </c>
      <c r="B6123" t="s">
        <v>157</v>
      </c>
      <c r="C6123" t="s">
        <v>5</v>
      </c>
      <c r="D6123" t="s">
        <v>6</v>
      </c>
      <c r="E6123" t="str">
        <f>VLOOKUP($A6123,'lms01'!$1:$1048576,7,FALSE)</f>
        <v>tabletter</v>
      </c>
      <c r="F6123" t="str">
        <f>VLOOKUP($A6123,'lms01'!$1:$1048576,10,FALSE)</f>
        <v>1 mg</v>
      </c>
      <c r="G6123" t="str">
        <f>VLOOKUP($A6123,'lms01'!$1:$1048576,15,FALSE)</f>
        <v>C03CA02</v>
      </c>
      <c r="H6123" t="str">
        <f>VLOOKUP($G6123,'lms12'!$A:$B,2,FALSE)</f>
        <v>Bumetanid</v>
      </c>
      <c r="I6123" t="str">
        <f>VLOOKUP($A6123,'lms01'!$1:$1048576,16,FALSE)</f>
        <v>OR</v>
      </c>
      <c r="J6123">
        <f>VLOOKUP($A6123,'lms01'!$1:$1048576,24,FALSE)</f>
        <v>0</v>
      </c>
    </row>
    <row r="6124" spans="1:10" x14ac:dyDescent="0.2">
      <c r="A6124">
        <v>28104692310</v>
      </c>
      <c r="B6124" t="s">
        <v>3082</v>
      </c>
      <c r="C6124" t="s">
        <v>16</v>
      </c>
      <c r="D6124" t="s">
        <v>16</v>
      </c>
      <c r="E6124" t="str">
        <f>VLOOKUP($A6124,'lms01'!$1:$1048576,7,FALSE)</f>
        <v>inj.v‘ske, opl›sning</v>
      </c>
      <c r="F6124" t="str">
        <f>VLOOKUP($A6124,'lms01'!$1:$1048576,10,FALSE)</f>
        <v>5 mg/ml</v>
      </c>
      <c r="G6124" t="str">
        <f>VLOOKUP($A6124,'lms01'!$1:$1048576,15,FALSE)</f>
        <v>N01BB01</v>
      </c>
      <c r="H6124" t="str">
        <f>VLOOKUP($G6124,'lms12'!$A:$B,2,FALSE)</f>
        <v>Bupivacain</v>
      </c>
      <c r="I6124" t="str">
        <f>VLOOKUP($A6124,'lms01'!$1:$1048576,16,FALSE)</f>
        <v>CEEDILIR</v>
      </c>
      <c r="J6124">
        <f>VLOOKUP($A6124,'lms01'!$1:$1048576,24,FALSE)</f>
        <v>0</v>
      </c>
    </row>
    <row r="6125" spans="1:10" x14ac:dyDescent="0.2">
      <c r="A6125">
        <v>28104692510</v>
      </c>
      <c r="B6125" t="s">
        <v>580</v>
      </c>
      <c r="C6125" t="s">
        <v>16</v>
      </c>
      <c r="D6125" t="s">
        <v>16</v>
      </c>
      <c r="E6125" t="str">
        <f>VLOOKUP($A6125,'lms01'!$1:$1048576,7,FALSE)</f>
        <v>pulver t. oral susp.</v>
      </c>
      <c r="F6125" t="str">
        <f>VLOOKUP($A6125,'lms01'!$1:$1048576,10,FALSE)</f>
        <v>10 mg/ml</v>
      </c>
      <c r="G6125" t="str">
        <f>VLOOKUP($A6125,'lms01'!$1:$1048576,15,FALSE)</f>
        <v>J02AC01</v>
      </c>
      <c r="H6125" t="str">
        <f>VLOOKUP($G6125,'lms12'!$A:$B,2,FALSE)</f>
        <v>Fluconazol</v>
      </c>
      <c r="I6125" t="str">
        <f>VLOOKUP($A6125,'lms01'!$1:$1048576,16,FALSE)</f>
        <v>OR</v>
      </c>
      <c r="J6125">
        <f>VLOOKUP($A6125,'lms01'!$1:$1048576,24,FALSE)</f>
        <v>0</v>
      </c>
    </row>
    <row r="6126" spans="1:10" x14ac:dyDescent="0.2">
      <c r="A6126">
        <v>28104692810</v>
      </c>
      <c r="B6126" t="s">
        <v>3083</v>
      </c>
      <c r="C6126" t="s">
        <v>5</v>
      </c>
      <c r="D6126" t="s">
        <v>6</v>
      </c>
      <c r="E6126" t="e">
        <f>VLOOKUP($A6126,'lms01'!$1:$1048576,7,FALSE)</f>
        <v>#N/A</v>
      </c>
      <c r="F6126" t="e">
        <f>VLOOKUP($A6126,'lms01'!$1:$1048576,10,FALSE)</f>
        <v>#N/A</v>
      </c>
      <c r="G6126" t="e">
        <f>VLOOKUP($A6126,'lms01'!$1:$1048576,15,FALSE)</f>
        <v>#N/A</v>
      </c>
      <c r="H6126" t="e">
        <f>VLOOKUP($G6126,'lms12'!$A:$B,2,FALSE)</f>
        <v>#N/A</v>
      </c>
      <c r="I6126" t="e">
        <f>VLOOKUP($A6126,'lms01'!$1:$1048576,16,FALSE)</f>
        <v>#N/A</v>
      </c>
      <c r="J6126" t="e">
        <f>VLOOKUP($A6126,'lms01'!$1:$1048576,24,FALSE)</f>
        <v>#N/A</v>
      </c>
    </row>
    <row r="6127" spans="1:10" x14ac:dyDescent="0.2">
      <c r="A6127">
        <v>28104692910</v>
      </c>
      <c r="B6127" t="s">
        <v>3084</v>
      </c>
      <c r="C6127" t="s">
        <v>5</v>
      </c>
      <c r="D6127" t="s">
        <v>6</v>
      </c>
      <c r="E6127" t="e">
        <f>VLOOKUP($A6127,'lms01'!$1:$1048576,7,FALSE)</f>
        <v>#N/A</v>
      </c>
      <c r="F6127" t="e">
        <f>VLOOKUP($A6127,'lms01'!$1:$1048576,10,FALSE)</f>
        <v>#N/A</v>
      </c>
      <c r="G6127" t="e">
        <f>VLOOKUP($A6127,'lms01'!$1:$1048576,15,FALSE)</f>
        <v>#N/A</v>
      </c>
      <c r="H6127" t="e">
        <f>VLOOKUP($G6127,'lms12'!$A:$B,2,FALSE)</f>
        <v>#N/A</v>
      </c>
      <c r="I6127" t="e">
        <f>VLOOKUP($A6127,'lms01'!$1:$1048576,16,FALSE)</f>
        <v>#N/A</v>
      </c>
      <c r="J6127" t="e">
        <f>VLOOKUP($A6127,'lms01'!$1:$1048576,24,FALSE)</f>
        <v>#N/A</v>
      </c>
    </row>
    <row r="6128" spans="1:10" x14ac:dyDescent="0.2">
      <c r="A6128">
        <v>28104693010</v>
      </c>
      <c r="B6128" t="s">
        <v>3084</v>
      </c>
      <c r="C6128" t="s">
        <v>5</v>
      </c>
      <c r="D6128" t="s">
        <v>6</v>
      </c>
      <c r="E6128" t="e">
        <f>VLOOKUP($A6128,'lms01'!$1:$1048576,7,FALSE)</f>
        <v>#N/A</v>
      </c>
      <c r="F6128" t="e">
        <f>VLOOKUP($A6128,'lms01'!$1:$1048576,10,FALSE)</f>
        <v>#N/A</v>
      </c>
      <c r="G6128" t="e">
        <f>VLOOKUP($A6128,'lms01'!$1:$1048576,15,FALSE)</f>
        <v>#N/A</v>
      </c>
      <c r="H6128" t="e">
        <f>VLOOKUP($G6128,'lms12'!$A:$B,2,FALSE)</f>
        <v>#N/A</v>
      </c>
      <c r="I6128" t="e">
        <f>VLOOKUP($A6128,'lms01'!$1:$1048576,16,FALSE)</f>
        <v>#N/A</v>
      </c>
      <c r="J6128" t="e">
        <f>VLOOKUP($A6128,'lms01'!$1:$1048576,24,FALSE)</f>
        <v>#N/A</v>
      </c>
    </row>
    <row r="6129" spans="1:10" x14ac:dyDescent="0.2">
      <c r="A6129">
        <v>28104693110</v>
      </c>
      <c r="B6129" t="s">
        <v>3084</v>
      </c>
      <c r="C6129" t="s">
        <v>5</v>
      </c>
      <c r="D6129" t="s">
        <v>6</v>
      </c>
      <c r="E6129" t="e">
        <f>VLOOKUP($A6129,'lms01'!$1:$1048576,7,FALSE)</f>
        <v>#N/A</v>
      </c>
      <c r="F6129" t="e">
        <f>VLOOKUP($A6129,'lms01'!$1:$1048576,10,FALSE)</f>
        <v>#N/A</v>
      </c>
      <c r="G6129" t="e">
        <f>VLOOKUP($A6129,'lms01'!$1:$1048576,15,FALSE)</f>
        <v>#N/A</v>
      </c>
      <c r="H6129" t="e">
        <f>VLOOKUP($G6129,'lms12'!$A:$B,2,FALSE)</f>
        <v>#N/A</v>
      </c>
      <c r="I6129" t="e">
        <f>VLOOKUP($A6129,'lms01'!$1:$1048576,16,FALSE)</f>
        <v>#N/A</v>
      </c>
      <c r="J6129" t="e">
        <f>VLOOKUP($A6129,'lms01'!$1:$1048576,24,FALSE)</f>
        <v>#N/A</v>
      </c>
    </row>
    <row r="6130" spans="1:10" x14ac:dyDescent="0.2">
      <c r="A6130">
        <v>28104693210</v>
      </c>
      <c r="B6130" t="s">
        <v>3084</v>
      </c>
      <c r="C6130" t="s">
        <v>5</v>
      </c>
      <c r="D6130" t="s">
        <v>6</v>
      </c>
      <c r="E6130" t="e">
        <f>VLOOKUP($A6130,'lms01'!$1:$1048576,7,FALSE)</f>
        <v>#N/A</v>
      </c>
      <c r="F6130" t="e">
        <f>VLOOKUP($A6130,'lms01'!$1:$1048576,10,FALSE)</f>
        <v>#N/A</v>
      </c>
      <c r="G6130" t="e">
        <f>VLOOKUP($A6130,'lms01'!$1:$1048576,15,FALSE)</f>
        <v>#N/A</v>
      </c>
      <c r="H6130" t="e">
        <f>VLOOKUP($G6130,'lms12'!$A:$B,2,FALSE)</f>
        <v>#N/A</v>
      </c>
      <c r="I6130" t="e">
        <f>VLOOKUP($A6130,'lms01'!$1:$1048576,16,FALSE)</f>
        <v>#N/A</v>
      </c>
      <c r="J6130" t="e">
        <f>VLOOKUP($A6130,'lms01'!$1:$1048576,24,FALSE)</f>
        <v>#N/A</v>
      </c>
    </row>
    <row r="6131" spans="1:10" x14ac:dyDescent="0.2">
      <c r="A6131">
        <v>28104693310</v>
      </c>
      <c r="B6131" t="s">
        <v>3084</v>
      </c>
      <c r="C6131" t="s">
        <v>5</v>
      </c>
      <c r="D6131" t="s">
        <v>6</v>
      </c>
      <c r="E6131" t="e">
        <f>VLOOKUP($A6131,'lms01'!$1:$1048576,7,FALSE)</f>
        <v>#N/A</v>
      </c>
      <c r="F6131" t="e">
        <f>VLOOKUP($A6131,'lms01'!$1:$1048576,10,FALSE)</f>
        <v>#N/A</v>
      </c>
      <c r="G6131" t="e">
        <f>VLOOKUP($A6131,'lms01'!$1:$1048576,15,FALSE)</f>
        <v>#N/A</v>
      </c>
      <c r="H6131" t="e">
        <f>VLOOKUP($G6131,'lms12'!$A:$B,2,FALSE)</f>
        <v>#N/A</v>
      </c>
      <c r="I6131" t="e">
        <f>VLOOKUP($A6131,'lms01'!$1:$1048576,16,FALSE)</f>
        <v>#N/A</v>
      </c>
      <c r="J6131" t="e">
        <f>VLOOKUP($A6131,'lms01'!$1:$1048576,24,FALSE)</f>
        <v>#N/A</v>
      </c>
    </row>
    <row r="6132" spans="1:10" x14ac:dyDescent="0.2">
      <c r="A6132">
        <v>28104693410</v>
      </c>
      <c r="B6132" t="s">
        <v>3084</v>
      </c>
      <c r="C6132" t="s">
        <v>5</v>
      </c>
      <c r="D6132" t="s">
        <v>6</v>
      </c>
      <c r="E6132" t="e">
        <f>VLOOKUP($A6132,'lms01'!$1:$1048576,7,FALSE)</f>
        <v>#N/A</v>
      </c>
      <c r="F6132" t="e">
        <f>VLOOKUP($A6132,'lms01'!$1:$1048576,10,FALSE)</f>
        <v>#N/A</v>
      </c>
      <c r="G6132" t="e">
        <f>VLOOKUP($A6132,'lms01'!$1:$1048576,15,FALSE)</f>
        <v>#N/A</v>
      </c>
      <c r="H6132" t="e">
        <f>VLOOKUP($G6132,'lms12'!$A:$B,2,FALSE)</f>
        <v>#N/A</v>
      </c>
      <c r="I6132" t="e">
        <f>VLOOKUP($A6132,'lms01'!$1:$1048576,16,FALSE)</f>
        <v>#N/A</v>
      </c>
      <c r="J6132" t="e">
        <f>VLOOKUP($A6132,'lms01'!$1:$1048576,24,FALSE)</f>
        <v>#N/A</v>
      </c>
    </row>
    <row r="6133" spans="1:10" x14ac:dyDescent="0.2">
      <c r="A6133">
        <v>28104693510</v>
      </c>
      <c r="B6133" t="s">
        <v>3085</v>
      </c>
      <c r="C6133" t="s">
        <v>5</v>
      </c>
      <c r="D6133" t="s">
        <v>6</v>
      </c>
      <c r="E6133" t="e">
        <f>VLOOKUP($A6133,'lms01'!$1:$1048576,7,FALSE)</f>
        <v>#N/A</v>
      </c>
      <c r="F6133" t="e">
        <f>VLOOKUP($A6133,'lms01'!$1:$1048576,10,FALSE)</f>
        <v>#N/A</v>
      </c>
      <c r="G6133" t="e">
        <f>VLOOKUP($A6133,'lms01'!$1:$1048576,15,FALSE)</f>
        <v>#N/A</v>
      </c>
      <c r="H6133" t="e">
        <f>VLOOKUP($G6133,'lms12'!$A:$B,2,FALSE)</f>
        <v>#N/A</v>
      </c>
      <c r="I6133" t="e">
        <f>VLOOKUP($A6133,'lms01'!$1:$1048576,16,FALSE)</f>
        <v>#N/A</v>
      </c>
      <c r="J6133" t="e">
        <f>VLOOKUP($A6133,'lms01'!$1:$1048576,24,FALSE)</f>
        <v>#N/A</v>
      </c>
    </row>
    <row r="6134" spans="1:10" x14ac:dyDescent="0.2">
      <c r="A6134">
        <v>28104693610</v>
      </c>
      <c r="B6134" t="s">
        <v>3085</v>
      </c>
      <c r="C6134" t="s">
        <v>5</v>
      </c>
      <c r="D6134" t="s">
        <v>6</v>
      </c>
      <c r="E6134" t="e">
        <f>VLOOKUP($A6134,'lms01'!$1:$1048576,7,FALSE)</f>
        <v>#N/A</v>
      </c>
      <c r="F6134" t="e">
        <f>VLOOKUP($A6134,'lms01'!$1:$1048576,10,FALSE)</f>
        <v>#N/A</v>
      </c>
      <c r="G6134" t="e">
        <f>VLOOKUP($A6134,'lms01'!$1:$1048576,15,FALSE)</f>
        <v>#N/A</v>
      </c>
      <c r="H6134" t="e">
        <f>VLOOKUP($G6134,'lms12'!$A:$B,2,FALSE)</f>
        <v>#N/A</v>
      </c>
      <c r="I6134" t="e">
        <f>VLOOKUP($A6134,'lms01'!$1:$1048576,16,FALSE)</f>
        <v>#N/A</v>
      </c>
      <c r="J6134" t="e">
        <f>VLOOKUP($A6134,'lms01'!$1:$1048576,24,FALSE)</f>
        <v>#N/A</v>
      </c>
    </row>
    <row r="6135" spans="1:10" x14ac:dyDescent="0.2">
      <c r="A6135">
        <v>28104693710</v>
      </c>
      <c r="B6135" t="s">
        <v>3085</v>
      </c>
      <c r="C6135" t="s">
        <v>5</v>
      </c>
      <c r="D6135" t="s">
        <v>6</v>
      </c>
      <c r="E6135" t="e">
        <f>VLOOKUP($A6135,'lms01'!$1:$1048576,7,FALSE)</f>
        <v>#N/A</v>
      </c>
      <c r="F6135" t="e">
        <f>VLOOKUP($A6135,'lms01'!$1:$1048576,10,FALSE)</f>
        <v>#N/A</v>
      </c>
      <c r="G6135" t="e">
        <f>VLOOKUP($A6135,'lms01'!$1:$1048576,15,FALSE)</f>
        <v>#N/A</v>
      </c>
      <c r="H6135" t="e">
        <f>VLOOKUP($G6135,'lms12'!$A:$B,2,FALSE)</f>
        <v>#N/A</v>
      </c>
      <c r="I6135" t="e">
        <f>VLOOKUP($A6135,'lms01'!$1:$1048576,16,FALSE)</f>
        <v>#N/A</v>
      </c>
      <c r="J6135" t="e">
        <f>VLOOKUP($A6135,'lms01'!$1:$1048576,24,FALSE)</f>
        <v>#N/A</v>
      </c>
    </row>
    <row r="6136" spans="1:10" x14ac:dyDescent="0.2">
      <c r="A6136">
        <v>28104693810</v>
      </c>
      <c r="B6136" t="s">
        <v>3085</v>
      </c>
      <c r="C6136" t="s">
        <v>5</v>
      </c>
      <c r="D6136" t="s">
        <v>6</v>
      </c>
      <c r="E6136" t="e">
        <f>VLOOKUP($A6136,'lms01'!$1:$1048576,7,FALSE)</f>
        <v>#N/A</v>
      </c>
      <c r="F6136" t="e">
        <f>VLOOKUP($A6136,'lms01'!$1:$1048576,10,FALSE)</f>
        <v>#N/A</v>
      </c>
      <c r="G6136" t="e">
        <f>VLOOKUP($A6136,'lms01'!$1:$1048576,15,FALSE)</f>
        <v>#N/A</v>
      </c>
      <c r="H6136" t="e">
        <f>VLOOKUP($G6136,'lms12'!$A:$B,2,FALSE)</f>
        <v>#N/A</v>
      </c>
      <c r="I6136" t="e">
        <f>VLOOKUP($A6136,'lms01'!$1:$1048576,16,FALSE)</f>
        <v>#N/A</v>
      </c>
      <c r="J6136" t="e">
        <f>VLOOKUP($A6136,'lms01'!$1:$1048576,24,FALSE)</f>
        <v>#N/A</v>
      </c>
    </row>
    <row r="6137" spans="1:10" x14ac:dyDescent="0.2">
      <c r="A6137">
        <v>28104693910</v>
      </c>
      <c r="B6137" t="s">
        <v>3085</v>
      </c>
      <c r="C6137" t="s">
        <v>5</v>
      </c>
      <c r="D6137" t="s">
        <v>6</v>
      </c>
      <c r="E6137" t="e">
        <f>VLOOKUP($A6137,'lms01'!$1:$1048576,7,FALSE)</f>
        <v>#N/A</v>
      </c>
      <c r="F6137" t="e">
        <f>VLOOKUP($A6137,'lms01'!$1:$1048576,10,FALSE)</f>
        <v>#N/A</v>
      </c>
      <c r="G6137" t="e">
        <f>VLOOKUP($A6137,'lms01'!$1:$1048576,15,FALSE)</f>
        <v>#N/A</v>
      </c>
      <c r="H6137" t="e">
        <f>VLOOKUP($G6137,'lms12'!$A:$B,2,FALSE)</f>
        <v>#N/A</v>
      </c>
      <c r="I6137" t="e">
        <f>VLOOKUP($A6137,'lms01'!$1:$1048576,16,FALSE)</f>
        <v>#N/A</v>
      </c>
      <c r="J6137" t="e">
        <f>VLOOKUP($A6137,'lms01'!$1:$1048576,24,FALSE)</f>
        <v>#N/A</v>
      </c>
    </row>
    <row r="6138" spans="1:10" x14ac:dyDescent="0.2">
      <c r="A6138">
        <v>28104694010</v>
      </c>
      <c r="B6138" t="s">
        <v>3085</v>
      </c>
      <c r="C6138" t="s">
        <v>5</v>
      </c>
      <c r="D6138" t="s">
        <v>6</v>
      </c>
      <c r="E6138" t="e">
        <f>VLOOKUP($A6138,'lms01'!$1:$1048576,7,FALSE)</f>
        <v>#N/A</v>
      </c>
      <c r="F6138" t="e">
        <f>VLOOKUP($A6138,'lms01'!$1:$1048576,10,FALSE)</f>
        <v>#N/A</v>
      </c>
      <c r="G6138" t="e">
        <f>VLOOKUP($A6138,'lms01'!$1:$1048576,15,FALSE)</f>
        <v>#N/A</v>
      </c>
      <c r="H6138" t="e">
        <f>VLOOKUP($G6138,'lms12'!$A:$B,2,FALSE)</f>
        <v>#N/A</v>
      </c>
      <c r="I6138" t="e">
        <f>VLOOKUP($A6138,'lms01'!$1:$1048576,16,FALSE)</f>
        <v>#N/A</v>
      </c>
      <c r="J6138" t="e">
        <f>VLOOKUP($A6138,'lms01'!$1:$1048576,24,FALSE)</f>
        <v>#N/A</v>
      </c>
    </row>
    <row r="6139" spans="1:10" x14ac:dyDescent="0.2">
      <c r="A6139">
        <v>28104694210</v>
      </c>
      <c r="B6139" t="s">
        <v>1812</v>
      </c>
      <c r="C6139" t="s">
        <v>191</v>
      </c>
      <c r="D6139" t="s">
        <v>192</v>
      </c>
      <c r="E6139" t="e">
        <f>VLOOKUP($A6139,'lms01'!$1:$1048576,7,FALSE)</f>
        <v>#N/A</v>
      </c>
      <c r="F6139" t="e">
        <f>VLOOKUP($A6139,'lms01'!$1:$1048576,10,FALSE)</f>
        <v>#N/A</v>
      </c>
      <c r="G6139" t="e">
        <f>VLOOKUP($A6139,'lms01'!$1:$1048576,15,FALSE)</f>
        <v>#N/A</v>
      </c>
      <c r="H6139" t="e">
        <f>VLOOKUP($G6139,'lms12'!$A:$B,2,FALSE)</f>
        <v>#N/A</v>
      </c>
      <c r="I6139" t="e">
        <f>VLOOKUP($A6139,'lms01'!$1:$1048576,16,FALSE)</f>
        <v>#N/A</v>
      </c>
      <c r="J6139" t="e">
        <f>VLOOKUP($A6139,'lms01'!$1:$1048576,24,FALSE)</f>
        <v>#N/A</v>
      </c>
    </row>
    <row r="6140" spans="1:10" x14ac:dyDescent="0.2">
      <c r="A6140">
        <v>28104694310</v>
      </c>
      <c r="B6140" t="s">
        <v>1812</v>
      </c>
      <c r="C6140" t="s">
        <v>191</v>
      </c>
      <c r="D6140" t="s">
        <v>192</v>
      </c>
      <c r="E6140" t="e">
        <f>VLOOKUP($A6140,'lms01'!$1:$1048576,7,FALSE)</f>
        <v>#N/A</v>
      </c>
      <c r="F6140" t="e">
        <f>VLOOKUP($A6140,'lms01'!$1:$1048576,10,FALSE)</f>
        <v>#N/A</v>
      </c>
      <c r="G6140" t="e">
        <f>VLOOKUP($A6140,'lms01'!$1:$1048576,15,FALSE)</f>
        <v>#N/A</v>
      </c>
      <c r="H6140" t="e">
        <f>VLOOKUP($G6140,'lms12'!$A:$B,2,FALSE)</f>
        <v>#N/A</v>
      </c>
      <c r="I6140" t="e">
        <f>VLOOKUP($A6140,'lms01'!$1:$1048576,16,FALSE)</f>
        <v>#N/A</v>
      </c>
      <c r="J6140" t="e">
        <f>VLOOKUP($A6140,'lms01'!$1:$1048576,24,FALSE)</f>
        <v>#N/A</v>
      </c>
    </row>
    <row r="6141" spans="1:10" x14ac:dyDescent="0.2">
      <c r="A6141">
        <v>28104694410</v>
      </c>
      <c r="B6141" t="s">
        <v>3086</v>
      </c>
      <c r="C6141" t="s">
        <v>70</v>
      </c>
      <c r="D6141" t="s">
        <v>71</v>
      </c>
      <c r="E6141" t="e">
        <f>VLOOKUP($A6141,'lms01'!$1:$1048576,7,FALSE)</f>
        <v>#N/A</v>
      </c>
      <c r="F6141" t="e">
        <f>VLOOKUP($A6141,'lms01'!$1:$1048576,10,FALSE)</f>
        <v>#N/A</v>
      </c>
      <c r="G6141" t="e">
        <f>VLOOKUP($A6141,'lms01'!$1:$1048576,15,FALSE)</f>
        <v>#N/A</v>
      </c>
      <c r="H6141" t="e">
        <f>VLOOKUP($G6141,'lms12'!$A:$B,2,FALSE)</f>
        <v>#N/A</v>
      </c>
      <c r="I6141" t="e">
        <f>VLOOKUP($A6141,'lms01'!$1:$1048576,16,FALSE)</f>
        <v>#N/A</v>
      </c>
      <c r="J6141" t="e">
        <f>VLOOKUP($A6141,'lms01'!$1:$1048576,24,FALSE)</f>
        <v>#N/A</v>
      </c>
    </row>
    <row r="6142" spans="1:10" x14ac:dyDescent="0.2">
      <c r="A6142">
        <v>28104694510</v>
      </c>
      <c r="B6142" t="s">
        <v>3086</v>
      </c>
      <c r="C6142" t="s">
        <v>70</v>
      </c>
      <c r="D6142" t="s">
        <v>71</v>
      </c>
      <c r="E6142" t="e">
        <f>VLOOKUP($A6142,'lms01'!$1:$1048576,7,FALSE)</f>
        <v>#N/A</v>
      </c>
      <c r="F6142" t="e">
        <f>VLOOKUP($A6142,'lms01'!$1:$1048576,10,FALSE)</f>
        <v>#N/A</v>
      </c>
      <c r="G6142" t="e">
        <f>VLOOKUP($A6142,'lms01'!$1:$1048576,15,FALSE)</f>
        <v>#N/A</v>
      </c>
      <c r="H6142" t="e">
        <f>VLOOKUP($G6142,'lms12'!$A:$B,2,FALSE)</f>
        <v>#N/A</v>
      </c>
      <c r="I6142" t="e">
        <f>VLOOKUP($A6142,'lms01'!$1:$1048576,16,FALSE)</f>
        <v>#N/A</v>
      </c>
      <c r="J6142" t="e">
        <f>VLOOKUP($A6142,'lms01'!$1:$1048576,24,FALSE)</f>
        <v>#N/A</v>
      </c>
    </row>
    <row r="6143" spans="1:10" x14ac:dyDescent="0.2">
      <c r="A6143">
        <v>28104694610</v>
      </c>
      <c r="B6143" t="s">
        <v>3086</v>
      </c>
      <c r="C6143" t="s">
        <v>70</v>
      </c>
      <c r="D6143" t="s">
        <v>71</v>
      </c>
      <c r="E6143" t="e">
        <f>VLOOKUP($A6143,'lms01'!$1:$1048576,7,FALSE)</f>
        <v>#N/A</v>
      </c>
      <c r="F6143" t="e">
        <f>VLOOKUP($A6143,'lms01'!$1:$1048576,10,FALSE)</f>
        <v>#N/A</v>
      </c>
      <c r="G6143" t="e">
        <f>VLOOKUP($A6143,'lms01'!$1:$1048576,15,FALSE)</f>
        <v>#N/A</v>
      </c>
      <c r="H6143" t="e">
        <f>VLOOKUP($G6143,'lms12'!$A:$B,2,FALSE)</f>
        <v>#N/A</v>
      </c>
      <c r="I6143" t="e">
        <f>VLOOKUP($A6143,'lms01'!$1:$1048576,16,FALSE)</f>
        <v>#N/A</v>
      </c>
      <c r="J6143" t="e">
        <f>VLOOKUP($A6143,'lms01'!$1:$1048576,24,FALSE)</f>
        <v>#N/A</v>
      </c>
    </row>
    <row r="6144" spans="1:10" x14ac:dyDescent="0.2">
      <c r="A6144">
        <v>28104694910</v>
      </c>
      <c r="B6144" t="s">
        <v>3087</v>
      </c>
      <c r="C6144" t="s">
        <v>70</v>
      </c>
      <c r="D6144" t="s">
        <v>71</v>
      </c>
      <c r="E6144" t="e">
        <f>VLOOKUP($A6144,'lms01'!$1:$1048576,7,FALSE)</f>
        <v>#N/A</v>
      </c>
      <c r="F6144" t="e">
        <f>VLOOKUP($A6144,'lms01'!$1:$1048576,10,FALSE)</f>
        <v>#N/A</v>
      </c>
      <c r="G6144" t="e">
        <f>VLOOKUP($A6144,'lms01'!$1:$1048576,15,FALSE)</f>
        <v>#N/A</v>
      </c>
      <c r="H6144" t="e">
        <f>VLOOKUP($G6144,'lms12'!$A:$B,2,FALSE)</f>
        <v>#N/A</v>
      </c>
      <c r="I6144" t="e">
        <f>VLOOKUP($A6144,'lms01'!$1:$1048576,16,FALSE)</f>
        <v>#N/A</v>
      </c>
      <c r="J6144" t="e">
        <f>VLOOKUP($A6144,'lms01'!$1:$1048576,24,FALSE)</f>
        <v>#N/A</v>
      </c>
    </row>
    <row r="6145" spans="1:10" x14ac:dyDescent="0.2">
      <c r="A6145">
        <v>28104695010</v>
      </c>
      <c r="B6145" t="s">
        <v>668</v>
      </c>
      <c r="C6145" t="s">
        <v>62</v>
      </c>
      <c r="D6145" t="s">
        <v>62</v>
      </c>
      <c r="E6145" t="str">
        <f>VLOOKUP($A6145,'lms01'!$1:$1048576,7,FALSE)</f>
        <v>n‘sespray, opl›sning</v>
      </c>
      <c r="F6145" t="str">
        <f>VLOOKUP($A6145,'lms01'!$1:$1048576,10,FALSE)</f>
        <v>20 mg</v>
      </c>
      <c r="G6145" t="str">
        <f>VLOOKUP($A6145,'lms01'!$1:$1048576,15,FALSE)</f>
        <v>N02CC01</v>
      </c>
      <c r="H6145" t="str">
        <f>VLOOKUP($G6145,'lms12'!$A:$B,2,FALSE)</f>
        <v>Sumatriptan</v>
      </c>
      <c r="I6145" t="str">
        <f>VLOOKUP($A6145,'lms01'!$1:$1048576,16,FALSE)</f>
        <v>IN</v>
      </c>
      <c r="J6145">
        <f>VLOOKUP($A6145,'lms01'!$1:$1048576,24,FALSE)</f>
        <v>0</v>
      </c>
    </row>
    <row r="6146" spans="1:10" x14ac:dyDescent="0.2">
      <c r="A6146">
        <v>28104695510</v>
      </c>
      <c r="B6146" t="s">
        <v>3088</v>
      </c>
      <c r="C6146" t="s">
        <v>5</v>
      </c>
      <c r="D6146" t="s">
        <v>6</v>
      </c>
      <c r="E6146" t="str">
        <f>VLOOKUP($A6146,'lms01'!$1:$1048576,7,FALSE)</f>
        <v>tabletter</v>
      </c>
      <c r="F6146" t="str">
        <f>VLOOKUP($A6146,'lms01'!$1:$1048576,10,FALSE)</f>
        <v>8 mg</v>
      </c>
      <c r="G6146" t="str">
        <f>VLOOKUP($A6146,'lms01'!$1:$1048576,15,FALSE)</f>
        <v>C09CA06</v>
      </c>
      <c r="H6146" t="str">
        <f>VLOOKUP($G6146,'lms12'!$A:$B,2,FALSE)</f>
        <v>Candesartan</v>
      </c>
      <c r="I6146" t="str">
        <f>VLOOKUP($A6146,'lms01'!$1:$1048576,16,FALSE)</f>
        <v>OR</v>
      </c>
      <c r="J6146">
        <f>VLOOKUP($A6146,'lms01'!$1:$1048576,24,FALSE)</f>
        <v>0</v>
      </c>
    </row>
    <row r="6147" spans="1:10" x14ac:dyDescent="0.2">
      <c r="A6147">
        <v>28104695610</v>
      </c>
      <c r="B6147" t="s">
        <v>3088</v>
      </c>
      <c r="C6147" t="s">
        <v>5</v>
      </c>
      <c r="D6147" t="s">
        <v>6</v>
      </c>
      <c r="E6147" t="str">
        <f>VLOOKUP($A6147,'lms01'!$1:$1048576,7,FALSE)</f>
        <v>tabletter</v>
      </c>
      <c r="F6147" t="str">
        <f>VLOOKUP($A6147,'lms01'!$1:$1048576,10,FALSE)</f>
        <v>16 mg</v>
      </c>
      <c r="G6147" t="str">
        <f>VLOOKUP($A6147,'lms01'!$1:$1048576,15,FALSE)</f>
        <v>C09CA06</v>
      </c>
      <c r="H6147" t="str">
        <f>VLOOKUP($G6147,'lms12'!$A:$B,2,FALSE)</f>
        <v>Candesartan</v>
      </c>
      <c r="I6147" t="str">
        <f>VLOOKUP($A6147,'lms01'!$1:$1048576,16,FALSE)</f>
        <v>OR</v>
      </c>
      <c r="J6147">
        <f>VLOOKUP($A6147,'lms01'!$1:$1048576,24,FALSE)</f>
        <v>0</v>
      </c>
    </row>
    <row r="6148" spans="1:10" x14ac:dyDescent="0.2">
      <c r="A6148">
        <v>28104695710</v>
      </c>
      <c r="B6148" t="s">
        <v>3088</v>
      </c>
      <c r="C6148" t="s">
        <v>5</v>
      </c>
      <c r="D6148" t="s">
        <v>6</v>
      </c>
      <c r="E6148" t="str">
        <f>VLOOKUP($A6148,'lms01'!$1:$1048576,7,FALSE)</f>
        <v>tabletter</v>
      </c>
      <c r="F6148" t="str">
        <f>VLOOKUP($A6148,'lms01'!$1:$1048576,10,FALSE)</f>
        <v>32 mg</v>
      </c>
      <c r="G6148" t="str">
        <f>VLOOKUP($A6148,'lms01'!$1:$1048576,15,FALSE)</f>
        <v>C09CA06</v>
      </c>
      <c r="H6148" t="str">
        <f>VLOOKUP($G6148,'lms12'!$A:$B,2,FALSE)</f>
        <v>Candesartan</v>
      </c>
      <c r="I6148" t="str">
        <f>VLOOKUP($A6148,'lms01'!$1:$1048576,16,FALSE)</f>
        <v>OR</v>
      </c>
      <c r="J6148">
        <f>VLOOKUP($A6148,'lms01'!$1:$1048576,24,FALSE)</f>
        <v>0</v>
      </c>
    </row>
    <row r="6149" spans="1:10" x14ac:dyDescent="0.2">
      <c r="A6149">
        <v>28104697410</v>
      </c>
      <c r="B6149" t="s">
        <v>1982</v>
      </c>
      <c r="C6149" t="s">
        <v>16</v>
      </c>
      <c r="D6149" t="s">
        <v>16</v>
      </c>
      <c r="E6149" t="e">
        <f>VLOOKUP($A6149,'lms01'!$1:$1048576,7,FALSE)</f>
        <v>#N/A</v>
      </c>
      <c r="F6149" t="e">
        <f>VLOOKUP($A6149,'lms01'!$1:$1048576,10,FALSE)</f>
        <v>#N/A</v>
      </c>
      <c r="G6149" t="e">
        <f>VLOOKUP($A6149,'lms01'!$1:$1048576,15,FALSE)</f>
        <v>#N/A</v>
      </c>
      <c r="H6149" t="e">
        <f>VLOOKUP($G6149,'lms12'!$A:$B,2,FALSE)</f>
        <v>#N/A</v>
      </c>
      <c r="I6149" t="e">
        <f>VLOOKUP($A6149,'lms01'!$1:$1048576,16,FALSE)</f>
        <v>#N/A</v>
      </c>
      <c r="J6149" t="e">
        <f>VLOOKUP($A6149,'lms01'!$1:$1048576,24,FALSE)</f>
        <v>#N/A</v>
      </c>
    </row>
    <row r="6150" spans="1:10" x14ac:dyDescent="0.2">
      <c r="A6150">
        <v>28104697510</v>
      </c>
      <c r="B6150" t="s">
        <v>631</v>
      </c>
      <c r="C6150" t="s">
        <v>16</v>
      </c>
      <c r="D6150" t="s">
        <v>16</v>
      </c>
      <c r="E6150" t="e">
        <f>VLOOKUP($A6150,'lms01'!$1:$1048576,7,FALSE)</f>
        <v>#N/A</v>
      </c>
      <c r="F6150" t="e">
        <f>VLOOKUP($A6150,'lms01'!$1:$1048576,10,FALSE)</f>
        <v>#N/A</v>
      </c>
      <c r="G6150" t="e">
        <f>VLOOKUP($A6150,'lms01'!$1:$1048576,15,FALSE)</f>
        <v>#N/A</v>
      </c>
      <c r="H6150" t="e">
        <f>VLOOKUP($G6150,'lms12'!$A:$B,2,FALSE)</f>
        <v>#N/A</v>
      </c>
      <c r="I6150" t="e">
        <f>VLOOKUP($A6150,'lms01'!$1:$1048576,16,FALSE)</f>
        <v>#N/A</v>
      </c>
      <c r="J6150" t="e">
        <f>VLOOKUP($A6150,'lms01'!$1:$1048576,24,FALSE)</f>
        <v>#N/A</v>
      </c>
    </row>
    <row r="6151" spans="1:10" x14ac:dyDescent="0.2">
      <c r="A6151">
        <v>28104698210</v>
      </c>
      <c r="B6151" t="s">
        <v>442</v>
      </c>
      <c r="C6151" t="s">
        <v>116</v>
      </c>
      <c r="D6151" t="s">
        <v>117</v>
      </c>
      <c r="E6151" t="str">
        <f>VLOOKUP($A6151,'lms01'!$1:$1048576,7,FALSE)</f>
        <v>kutanopl›sning</v>
      </c>
      <c r="F6151" t="str">
        <f>VLOOKUP($A6151,'lms01'!$1:$1048576,10,FALSE)</f>
        <v>5 mg/ml</v>
      </c>
      <c r="G6151" t="str">
        <f>VLOOKUP($A6151,'lms01'!$1:$1048576,15,FALSE)</f>
        <v>D06BB04</v>
      </c>
      <c r="H6151" t="str">
        <f>VLOOKUP($G6151,'lms12'!$A:$B,2,FALSE)</f>
        <v>Podophyllotoxin</v>
      </c>
      <c r="I6151" t="str">
        <f>VLOOKUP($A6151,'lms01'!$1:$1048576,16,FALSE)</f>
        <v>KU</v>
      </c>
      <c r="J6151">
        <f>VLOOKUP($A6151,'lms01'!$1:$1048576,24,FALSE)</f>
        <v>0</v>
      </c>
    </row>
    <row r="6152" spans="1:10" x14ac:dyDescent="0.2">
      <c r="A6152">
        <v>28104698410</v>
      </c>
      <c r="B6152" t="s">
        <v>479</v>
      </c>
      <c r="C6152" t="s">
        <v>5</v>
      </c>
      <c r="D6152" t="s">
        <v>6</v>
      </c>
      <c r="E6152" t="str">
        <f>VLOOKUP($A6152,'lms01'!$1:$1048576,7,FALSE)</f>
        <v>depottabletter</v>
      </c>
      <c r="F6152" t="str">
        <f>VLOOKUP($A6152,'lms01'!$1:$1048576,10,FALSE)</f>
        <v>120 mg</v>
      </c>
      <c r="G6152" t="str">
        <f>VLOOKUP($A6152,'lms01'!$1:$1048576,15,FALSE)</f>
        <v>C08DA01</v>
      </c>
      <c r="H6152" t="str">
        <f>VLOOKUP($G6152,'lms12'!$A:$B,2,FALSE)</f>
        <v>Verapamil</v>
      </c>
      <c r="I6152" t="str">
        <f>VLOOKUP($A6152,'lms01'!$1:$1048576,16,FALSE)</f>
        <v>OR</v>
      </c>
      <c r="J6152">
        <f>VLOOKUP($A6152,'lms01'!$1:$1048576,24,FALSE)</f>
        <v>0</v>
      </c>
    </row>
    <row r="6153" spans="1:10" x14ac:dyDescent="0.2">
      <c r="A6153">
        <v>28104698510</v>
      </c>
      <c r="B6153" t="s">
        <v>724</v>
      </c>
      <c r="C6153" t="s">
        <v>116</v>
      </c>
      <c r="D6153" t="s">
        <v>117</v>
      </c>
      <c r="E6153" t="str">
        <f>VLOOKUP($A6153,'lms01'!$1:$1048576,7,FALSE)</f>
        <v>kutanemulsion</v>
      </c>
      <c r="F6153">
        <f>VLOOKUP($A6153,'lms01'!$1:$1048576,10,FALSE)</f>
        <v>1E-3</v>
      </c>
      <c r="G6153" t="str">
        <f>VLOOKUP($A6153,'lms01'!$1:$1048576,15,FALSE)</f>
        <v>D07AB02</v>
      </c>
      <c r="H6153" t="str">
        <f>VLOOKUP($G6153,'lms12'!$A:$B,2,FALSE)</f>
        <v>Hydrocortisonbutyrat</v>
      </c>
      <c r="I6153" t="str">
        <f>VLOOKUP($A6153,'lms01'!$1:$1048576,16,FALSE)</f>
        <v>KU</v>
      </c>
      <c r="J6153">
        <f>VLOOKUP($A6153,'lms01'!$1:$1048576,24,FALSE)</f>
        <v>0</v>
      </c>
    </row>
    <row r="6154" spans="1:10" x14ac:dyDescent="0.2">
      <c r="A6154">
        <v>28104698710</v>
      </c>
      <c r="B6154" t="s">
        <v>720</v>
      </c>
      <c r="C6154" t="s">
        <v>62</v>
      </c>
      <c r="D6154" t="s">
        <v>62</v>
      </c>
      <c r="E6154" t="str">
        <f>VLOOKUP($A6154,'lms01'!$1:$1048576,7,FALSE)</f>
        <v>inhal.spray, susp.</v>
      </c>
      <c r="F6154" t="str">
        <f>VLOOKUP($A6154,'lms01'!$1:$1048576,10,FALSE)</f>
        <v>125 mikrogram/dosis</v>
      </c>
      <c r="G6154" t="str">
        <f>VLOOKUP($A6154,'lms01'!$1:$1048576,15,FALSE)</f>
        <v>R03BA05</v>
      </c>
      <c r="H6154" t="str">
        <f>VLOOKUP($G6154,'lms12'!$A:$B,2,FALSE)</f>
        <v>Fluticason</v>
      </c>
      <c r="I6154" t="str">
        <f>VLOOKUP($A6154,'lms01'!$1:$1048576,16,FALSE)</f>
        <v>IH</v>
      </c>
      <c r="J6154">
        <f>VLOOKUP($A6154,'lms01'!$1:$1048576,24,FALSE)</f>
        <v>0</v>
      </c>
    </row>
    <row r="6155" spans="1:10" x14ac:dyDescent="0.2">
      <c r="A6155">
        <v>28104699110</v>
      </c>
      <c r="B6155" t="s">
        <v>2138</v>
      </c>
      <c r="C6155" t="s">
        <v>5</v>
      </c>
      <c r="D6155" t="s">
        <v>6</v>
      </c>
      <c r="E6155" t="e">
        <f>VLOOKUP($A6155,'lms01'!$1:$1048576,7,FALSE)</f>
        <v>#N/A</v>
      </c>
      <c r="F6155" t="e">
        <f>VLOOKUP($A6155,'lms01'!$1:$1048576,10,FALSE)</f>
        <v>#N/A</v>
      </c>
      <c r="G6155" t="e">
        <f>VLOOKUP($A6155,'lms01'!$1:$1048576,15,FALSE)</f>
        <v>#N/A</v>
      </c>
      <c r="H6155" t="e">
        <f>VLOOKUP($G6155,'lms12'!$A:$B,2,FALSE)</f>
        <v>#N/A</v>
      </c>
      <c r="I6155" t="e">
        <f>VLOOKUP($A6155,'lms01'!$1:$1048576,16,FALSE)</f>
        <v>#N/A</v>
      </c>
      <c r="J6155" t="e">
        <f>VLOOKUP($A6155,'lms01'!$1:$1048576,24,FALSE)</f>
        <v>#N/A</v>
      </c>
    </row>
    <row r="6156" spans="1:10" x14ac:dyDescent="0.2">
      <c r="A6156">
        <v>28104699210</v>
      </c>
      <c r="B6156" t="s">
        <v>2138</v>
      </c>
      <c r="C6156" t="s">
        <v>5</v>
      </c>
      <c r="D6156" t="s">
        <v>6</v>
      </c>
      <c r="E6156" t="e">
        <f>VLOOKUP($A6156,'lms01'!$1:$1048576,7,FALSE)</f>
        <v>#N/A</v>
      </c>
      <c r="F6156" t="e">
        <f>VLOOKUP($A6156,'lms01'!$1:$1048576,10,FALSE)</f>
        <v>#N/A</v>
      </c>
      <c r="G6156" t="e">
        <f>VLOOKUP($A6156,'lms01'!$1:$1048576,15,FALSE)</f>
        <v>#N/A</v>
      </c>
      <c r="H6156" t="e">
        <f>VLOOKUP($G6156,'lms12'!$A:$B,2,FALSE)</f>
        <v>#N/A</v>
      </c>
      <c r="I6156" t="e">
        <f>VLOOKUP($A6156,'lms01'!$1:$1048576,16,FALSE)</f>
        <v>#N/A</v>
      </c>
      <c r="J6156" t="e">
        <f>VLOOKUP($A6156,'lms01'!$1:$1048576,24,FALSE)</f>
        <v>#N/A</v>
      </c>
    </row>
    <row r="6157" spans="1:10" x14ac:dyDescent="0.2">
      <c r="A6157">
        <v>28104699310</v>
      </c>
      <c r="B6157" t="s">
        <v>2138</v>
      </c>
      <c r="C6157" t="s">
        <v>5</v>
      </c>
      <c r="D6157" t="s">
        <v>6</v>
      </c>
      <c r="E6157" t="e">
        <f>VLOOKUP($A6157,'lms01'!$1:$1048576,7,FALSE)</f>
        <v>#N/A</v>
      </c>
      <c r="F6157" t="e">
        <f>VLOOKUP($A6157,'lms01'!$1:$1048576,10,FALSE)</f>
        <v>#N/A</v>
      </c>
      <c r="G6157" t="e">
        <f>VLOOKUP($A6157,'lms01'!$1:$1048576,15,FALSE)</f>
        <v>#N/A</v>
      </c>
      <c r="H6157" t="e">
        <f>VLOOKUP($G6157,'lms12'!$A:$B,2,FALSE)</f>
        <v>#N/A</v>
      </c>
      <c r="I6157" t="e">
        <f>VLOOKUP($A6157,'lms01'!$1:$1048576,16,FALSE)</f>
        <v>#N/A</v>
      </c>
      <c r="J6157" t="e">
        <f>VLOOKUP($A6157,'lms01'!$1:$1048576,24,FALSE)</f>
        <v>#N/A</v>
      </c>
    </row>
    <row r="6158" spans="1:10" x14ac:dyDescent="0.2">
      <c r="A6158">
        <v>28104699410</v>
      </c>
      <c r="B6158" t="s">
        <v>2138</v>
      </c>
      <c r="C6158" t="s">
        <v>5</v>
      </c>
      <c r="D6158" t="s">
        <v>6</v>
      </c>
      <c r="E6158" t="e">
        <f>VLOOKUP($A6158,'lms01'!$1:$1048576,7,FALSE)</f>
        <v>#N/A</v>
      </c>
      <c r="F6158" t="e">
        <f>VLOOKUP($A6158,'lms01'!$1:$1048576,10,FALSE)</f>
        <v>#N/A</v>
      </c>
      <c r="G6158" t="e">
        <f>VLOOKUP($A6158,'lms01'!$1:$1048576,15,FALSE)</f>
        <v>#N/A</v>
      </c>
      <c r="H6158" t="e">
        <f>VLOOKUP($G6158,'lms12'!$A:$B,2,FALSE)</f>
        <v>#N/A</v>
      </c>
      <c r="I6158" t="e">
        <f>VLOOKUP($A6158,'lms01'!$1:$1048576,16,FALSE)</f>
        <v>#N/A</v>
      </c>
      <c r="J6158" t="e">
        <f>VLOOKUP($A6158,'lms01'!$1:$1048576,24,FALSE)</f>
        <v>#N/A</v>
      </c>
    </row>
    <row r="6159" spans="1:10" x14ac:dyDescent="0.2">
      <c r="A6159">
        <v>28104701110</v>
      </c>
      <c r="B6159" t="s">
        <v>3089</v>
      </c>
      <c r="C6159" t="s">
        <v>70</v>
      </c>
      <c r="D6159" t="s">
        <v>71</v>
      </c>
      <c r="E6159" t="str">
        <f>VLOOKUP($A6159,'lms01'!$1:$1048576,7,FALSE)</f>
        <v>kapsler, bl›de</v>
      </c>
      <c r="F6159" t="str">
        <f>VLOOKUP($A6159,'lms01'!$1:$1048576,10,FALSE)</f>
        <v>0,25 mikrogram</v>
      </c>
      <c r="G6159" t="str">
        <f>VLOOKUP($A6159,'lms01'!$1:$1048576,15,FALSE)</f>
        <v>A11CC03</v>
      </c>
      <c r="H6159" t="str">
        <f>VLOOKUP($G6159,'lms12'!$A:$B,2,FALSE)</f>
        <v>Alfacalcidol</v>
      </c>
      <c r="I6159" t="str">
        <f>VLOOKUP($A6159,'lms01'!$1:$1048576,16,FALSE)</f>
        <v>OR</v>
      </c>
      <c r="J6159">
        <f>VLOOKUP($A6159,'lms01'!$1:$1048576,24,FALSE)</f>
        <v>0</v>
      </c>
    </row>
    <row r="6160" spans="1:10" x14ac:dyDescent="0.2">
      <c r="A6160">
        <v>28104701210</v>
      </c>
      <c r="B6160" t="s">
        <v>3089</v>
      </c>
      <c r="C6160" t="s">
        <v>70</v>
      </c>
      <c r="D6160" t="s">
        <v>71</v>
      </c>
      <c r="E6160" t="str">
        <f>VLOOKUP($A6160,'lms01'!$1:$1048576,7,FALSE)</f>
        <v>kapsler, bl›de</v>
      </c>
      <c r="F6160" t="str">
        <f>VLOOKUP($A6160,'lms01'!$1:$1048576,10,FALSE)</f>
        <v>0,5 mikrogram</v>
      </c>
      <c r="G6160" t="str">
        <f>VLOOKUP($A6160,'lms01'!$1:$1048576,15,FALSE)</f>
        <v>A11CC03</v>
      </c>
      <c r="H6160" t="str">
        <f>VLOOKUP($G6160,'lms12'!$A:$B,2,FALSE)</f>
        <v>Alfacalcidol</v>
      </c>
      <c r="I6160" t="str">
        <f>VLOOKUP($A6160,'lms01'!$1:$1048576,16,FALSE)</f>
        <v>OR</v>
      </c>
      <c r="J6160">
        <f>VLOOKUP($A6160,'lms01'!$1:$1048576,24,FALSE)</f>
        <v>0</v>
      </c>
    </row>
    <row r="6161" spans="1:10" x14ac:dyDescent="0.2">
      <c r="A6161">
        <v>28104701310</v>
      </c>
      <c r="B6161" t="s">
        <v>3089</v>
      </c>
      <c r="C6161" t="s">
        <v>70</v>
      </c>
      <c r="D6161" t="s">
        <v>71</v>
      </c>
      <c r="E6161" t="str">
        <f>VLOOKUP($A6161,'lms01'!$1:$1048576,7,FALSE)</f>
        <v>kapsler, bl›de</v>
      </c>
      <c r="F6161" t="str">
        <f>VLOOKUP($A6161,'lms01'!$1:$1048576,10,FALSE)</f>
        <v>1 mikrogram</v>
      </c>
      <c r="G6161" t="str">
        <f>VLOOKUP($A6161,'lms01'!$1:$1048576,15,FALSE)</f>
        <v>A11CC03</v>
      </c>
      <c r="H6161" t="str">
        <f>VLOOKUP($G6161,'lms12'!$A:$B,2,FALSE)</f>
        <v>Alfacalcidol</v>
      </c>
      <c r="I6161" t="str">
        <f>VLOOKUP($A6161,'lms01'!$1:$1048576,16,FALSE)</f>
        <v>OR</v>
      </c>
      <c r="J6161">
        <f>VLOOKUP($A6161,'lms01'!$1:$1048576,24,FALSE)</f>
        <v>0</v>
      </c>
    </row>
    <row r="6162" spans="1:10" x14ac:dyDescent="0.2">
      <c r="A6162">
        <v>28104702010</v>
      </c>
      <c r="B6162" t="s">
        <v>3090</v>
      </c>
      <c r="C6162" t="s">
        <v>5</v>
      </c>
      <c r="D6162" t="s">
        <v>6</v>
      </c>
      <c r="E6162" t="str">
        <f>VLOOKUP($A6162,'lms01'!$1:$1048576,7,FALSE)</f>
        <v>filmovertrukne tabl.</v>
      </c>
      <c r="F6162" t="str">
        <f>VLOOKUP($A6162,'lms01'!$1:$1048576,10,FALSE)</f>
        <v>25 mg</v>
      </c>
      <c r="G6162" t="str">
        <f>VLOOKUP($A6162,'lms01'!$1:$1048576,15,FALSE)</f>
        <v>N05AH04</v>
      </c>
      <c r="H6162" t="str">
        <f>VLOOKUP($G6162,'lms12'!$A:$B,2,FALSE)</f>
        <v>Quetiapin</v>
      </c>
      <c r="I6162" t="str">
        <f>VLOOKUP($A6162,'lms01'!$1:$1048576,16,FALSE)</f>
        <v>OR</v>
      </c>
      <c r="J6162">
        <f>VLOOKUP($A6162,'lms01'!$1:$1048576,24,FALSE)</f>
        <v>0</v>
      </c>
    </row>
    <row r="6163" spans="1:10" x14ac:dyDescent="0.2">
      <c r="A6163">
        <v>28104702110</v>
      </c>
      <c r="B6163" t="s">
        <v>3090</v>
      </c>
      <c r="C6163" t="s">
        <v>5</v>
      </c>
      <c r="D6163" t="s">
        <v>6</v>
      </c>
      <c r="E6163" t="str">
        <f>VLOOKUP($A6163,'lms01'!$1:$1048576,7,FALSE)</f>
        <v>filmovertrukne tabl.</v>
      </c>
      <c r="F6163" t="str">
        <f>VLOOKUP($A6163,'lms01'!$1:$1048576,10,FALSE)</f>
        <v>100 mg</v>
      </c>
      <c r="G6163" t="str">
        <f>VLOOKUP($A6163,'lms01'!$1:$1048576,15,FALSE)</f>
        <v>N05AH04</v>
      </c>
      <c r="H6163" t="str">
        <f>VLOOKUP($G6163,'lms12'!$A:$B,2,FALSE)</f>
        <v>Quetiapin</v>
      </c>
      <c r="I6163" t="str">
        <f>VLOOKUP($A6163,'lms01'!$1:$1048576,16,FALSE)</f>
        <v>OR</v>
      </c>
      <c r="J6163">
        <f>VLOOKUP($A6163,'lms01'!$1:$1048576,24,FALSE)</f>
        <v>0</v>
      </c>
    </row>
    <row r="6164" spans="1:10" x14ac:dyDescent="0.2">
      <c r="A6164">
        <v>28104702210</v>
      </c>
      <c r="B6164" t="s">
        <v>3090</v>
      </c>
      <c r="C6164" t="s">
        <v>5</v>
      </c>
      <c r="D6164" t="s">
        <v>6</v>
      </c>
      <c r="E6164" t="e">
        <f>VLOOKUP($A6164,'lms01'!$1:$1048576,7,FALSE)</f>
        <v>#N/A</v>
      </c>
      <c r="F6164" t="e">
        <f>VLOOKUP($A6164,'lms01'!$1:$1048576,10,FALSE)</f>
        <v>#N/A</v>
      </c>
      <c r="G6164" t="e">
        <f>VLOOKUP($A6164,'lms01'!$1:$1048576,15,FALSE)</f>
        <v>#N/A</v>
      </c>
      <c r="H6164" t="e">
        <f>VLOOKUP($G6164,'lms12'!$A:$B,2,FALSE)</f>
        <v>#N/A</v>
      </c>
      <c r="I6164" t="e">
        <f>VLOOKUP($A6164,'lms01'!$1:$1048576,16,FALSE)</f>
        <v>#N/A</v>
      </c>
      <c r="J6164" t="e">
        <f>VLOOKUP($A6164,'lms01'!$1:$1048576,24,FALSE)</f>
        <v>#N/A</v>
      </c>
    </row>
    <row r="6165" spans="1:10" x14ac:dyDescent="0.2">
      <c r="A6165">
        <v>28104702310</v>
      </c>
      <c r="B6165" t="s">
        <v>3090</v>
      </c>
      <c r="C6165" t="s">
        <v>5</v>
      </c>
      <c r="D6165" t="s">
        <v>6</v>
      </c>
      <c r="E6165" t="str">
        <f>VLOOKUP($A6165,'lms01'!$1:$1048576,7,FALSE)</f>
        <v>filmovertrukne tabl.</v>
      </c>
      <c r="F6165" t="str">
        <f>VLOOKUP($A6165,'lms01'!$1:$1048576,10,FALSE)</f>
        <v>200 mg</v>
      </c>
      <c r="G6165" t="str">
        <f>VLOOKUP($A6165,'lms01'!$1:$1048576,15,FALSE)</f>
        <v>N05AH04</v>
      </c>
      <c r="H6165" t="str">
        <f>VLOOKUP($G6165,'lms12'!$A:$B,2,FALSE)</f>
        <v>Quetiapin</v>
      </c>
      <c r="I6165" t="str">
        <f>VLOOKUP($A6165,'lms01'!$1:$1048576,16,FALSE)</f>
        <v>OR</v>
      </c>
      <c r="J6165">
        <f>VLOOKUP($A6165,'lms01'!$1:$1048576,24,FALSE)</f>
        <v>0</v>
      </c>
    </row>
    <row r="6166" spans="1:10" x14ac:dyDescent="0.2">
      <c r="A6166">
        <v>28104702410</v>
      </c>
      <c r="B6166" t="s">
        <v>3090</v>
      </c>
      <c r="C6166" t="s">
        <v>5</v>
      </c>
      <c r="D6166" t="s">
        <v>6</v>
      </c>
      <c r="E6166" t="str">
        <f>VLOOKUP($A6166,'lms01'!$1:$1048576,7,FALSE)</f>
        <v>filmovertrukne tabl.</v>
      </c>
      <c r="F6166" t="str">
        <f>VLOOKUP($A6166,'lms01'!$1:$1048576,10,FALSE)</f>
        <v>300 mg</v>
      </c>
      <c r="G6166" t="str">
        <f>VLOOKUP($A6166,'lms01'!$1:$1048576,15,FALSE)</f>
        <v>N05AH04</v>
      </c>
      <c r="H6166" t="str">
        <f>VLOOKUP($G6166,'lms12'!$A:$B,2,FALSE)</f>
        <v>Quetiapin</v>
      </c>
      <c r="I6166" t="str">
        <f>VLOOKUP($A6166,'lms01'!$1:$1048576,16,FALSE)</f>
        <v>OR</v>
      </c>
      <c r="J6166">
        <f>VLOOKUP($A6166,'lms01'!$1:$1048576,24,FALSE)</f>
        <v>0</v>
      </c>
    </row>
    <row r="6167" spans="1:10" x14ac:dyDescent="0.2">
      <c r="A6167">
        <v>28104702510</v>
      </c>
      <c r="B6167" t="s">
        <v>3091</v>
      </c>
      <c r="C6167" t="s">
        <v>5</v>
      </c>
      <c r="D6167" t="s">
        <v>6</v>
      </c>
      <c r="E6167" t="e">
        <f>VLOOKUP($A6167,'lms01'!$1:$1048576,7,FALSE)</f>
        <v>#N/A</v>
      </c>
      <c r="F6167" t="e">
        <f>VLOOKUP($A6167,'lms01'!$1:$1048576,10,FALSE)</f>
        <v>#N/A</v>
      </c>
      <c r="G6167" t="e">
        <f>VLOOKUP($A6167,'lms01'!$1:$1048576,15,FALSE)</f>
        <v>#N/A</v>
      </c>
      <c r="H6167" t="e">
        <f>VLOOKUP($G6167,'lms12'!$A:$B,2,FALSE)</f>
        <v>#N/A</v>
      </c>
      <c r="I6167" t="e">
        <f>VLOOKUP($A6167,'lms01'!$1:$1048576,16,FALSE)</f>
        <v>#N/A</v>
      </c>
      <c r="J6167" t="e">
        <f>VLOOKUP($A6167,'lms01'!$1:$1048576,24,FALSE)</f>
        <v>#N/A</v>
      </c>
    </row>
    <row r="6168" spans="1:10" x14ac:dyDescent="0.2">
      <c r="A6168">
        <v>28104702610</v>
      </c>
      <c r="B6168" t="s">
        <v>3091</v>
      </c>
      <c r="C6168" t="s">
        <v>5</v>
      </c>
      <c r="D6168" t="s">
        <v>6</v>
      </c>
      <c r="E6168" t="e">
        <f>VLOOKUP($A6168,'lms01'!$1:$1048576,7,FALSE)</f>
        <v>#N/A</v>
      </c>
      <c r="F6168" t="e">
        <f>VLOOKUP($A6168,'lms01'!$1:$1048576,10,FALSE)</f>
        <v>#N/A</v>
      </c>
      <c r="G6168" t="e">
        <f>VLOOKUP($A6168,'lms01'!$1:$1048576,15,FALSE)</f>
        <v>#N/A</v>
      </c>
      <c r="H6168" t="e">
        <f>VLOOKUP($G6168,'lms12'!$A:$B,2,FALSE)</f>
        <v>#N/A</v>
      </c>
      <c r="I6168" t="e">
        <f>VLOOKUP($A6168,'lms01'!$1:$1048576,16,FALSE)</f>
        <v>#N/A</v>
      </c>
      <c r="J6168" t="e">
        <f>VLOOKUP($A6168,'lms01'!$1:$1048576,24,FALSE)</f>
        <v>#N/A</v>
      </c>
    </row>
    <row r="6169" spans="1:10" x14ac:dyDescent="0.2">
      <c r="A6169">
        <v>28104702710</v>
      </c>
      <c r="B6169" t="s">
        <v>3091</v>
      </c>
      <c r="C6169" t="s">
        <v>5</v>
      </c>
      <c r="D6169" t="s">
        <v>6</v>
      </c>
      <c r="E6169" t="e">
        <f>VLOOKUP($A6169,'lms01'!$1:$1048576,7,FALSE)</f>
        <v>#N/A</v>
      </c>
      <c r="F6169" t="e">
        <f>VLOOKUP($A6169,'lms01'!$1:$1048576,10,FALSE)</f>
        <v>#N/A</v>
      </c>
      <c r="G6169" t="e">
        <f>VLOOKUP($A6169,'lms01'!$1:$1048576,15,FALSE)</f>
        <v>#N/A</v>
      </c>
      <c r="H6169" t="e">
        <f>VLOOKUP($G6169,'lms12'!$A:$B,2,FALSE)</f>
        <v>#N/A</v>
      </c>
      <c r="I6169" t="e">
        <f>VLOOKUP($A6169,'lms01'!$1:$1048576,16,FALSE)</f>
        <v>#N/A</v>
      </c>
      <c r="J6169" t="e">
        <f>VLOOKUP($A6169,'lms01'!$1:$1048576,24,FALSE)</f>
        <v>#N/A</v>
      </c>
    </row>
    <row r="6170" spans="1:10" x14ac:dyDescent="0.2">
      <c r="A6170">
        <v>28104702810</v>
      </c>
      <c r="B6170" t="s">
        <v>3091</v>
      </c>
      <c r="C6170" t="s">
        <v>5</v>
      </c>
      <c r="D6170" t="s">
        <v>6</v>
      </c>
      <c r="E6170" t="e">
        <f>VLOOKUP($A6170,'lms01'!$1:$1048576,7,FALSE)</f>
        <v>#N/A</v>
      </c>
      <c r="F6170" t="e">
        <f>VLOOKUP($A6170,'lms01'!$1:$1048576,10,FALSE)</f>
        <v>#N/A</v>
      </c>
      <c r="G6170" t="e">
        <f>VLOOKUP($A6170,'lms01'!$1:$1048576,15,FALSE)</f>
        <v>#N/A</v>
      </c>
      <c r="H6170" t="e">
        <f>VLOOKUP($G6170,'lms12'!$A:$B,2,FALSE)</f>
        <v>#N/A</v>
      </c>
      <c r="I6170" t="e">
        <f>VLOOKUP($A6170,'lms01'!$1:$1048576,16,FALSE)</f>
        <v>#N/A</v>
      </c>
      <c r="J6170" t="e">
        <f>VLOOKUP($A6170,'lms01'!$1:$1048576,24,FALSE)</f>
        <v>#N/A</v>
      </c>
    </row>
    <row r="6171" spans="1:10" x14ac:dyDescent="0.2">
      <c r="A6171">
        <v>28104704510</v>
      </c>
      <c r="B6171" t="s">
        <v>1743</v>
      </c>
      <c r="C6171" t="s">
        <v>5</v>
      </c>
      <c r="D6171" t="s">
        <v>6</v>
      </c>
      <c r="E6171" t="e">
        <f>VLOOKUP($A6171,'lms01'!$1:$1048576,7,FALSE)</f>
        <v>#N/A</v>
      </c>
      <c r="F6171" t="e">
        <f>VLOOKUP($A6171,'lms01'!$1:$1048576,10,FALSE)</f>
        <v>#N/A</v>
      </c>
      <c r="G6171" t="e">
        <f>VLOOKUP($A6171,'lms01'!$1:$1048576,15,FALSE)</f>
        <v>#N/A</v>
      </c>
      <c r="H6171" t="e">
        <f>VLOOKUP($G6171,'lms12'!$A:$B,2,FALSE)</f>
        <v>#N/A</v>
      </c>
      <c r="I6171" t="e">
        <f>VLOOKUP($A6171,'lms01'!$1:$1048576,16,FALSE)</f>
        <v>#N/A</v>
      </c>
      <c r="J6171" t="e">
        <f>VLOOKUP($A6171,'lms01'!$1:$1048576,24,FALSE)</f>
        <v>#N/A</v>
      </c>
    </row>
    <row r="6172" spans="1:10" x14ac:dyDescent="0.2">
      <c r="A6172">
        <v>28104704710</v>
      </c>
      <c r="B6172" t="s">
        <v>668</v>
      </c>
      <c r="C6172" t="s">
        <v>465</v>
      </c>
      <c r="D6172" t="s">
        <v>466</v>
      </c>
      <c r="E6172" t="str">
        <f>VLOOKUP($A6172,'lms01'!$1:$1048576,7,FALSE)</f>
        <v>inj.v‘ske, opl›sning</v>
      </c>
      <c r="F6172" t="str">
        <f>VLOOKUP($A6172,'lms01'!$1:$1048576,10,FALSE)</f>
        <v>12 mg/ml</v>
      </c>
      <c r="G6172" t="str">
        <f>VLOOKUP($A6172,'lms01'!$1:$1048576,15,FALSE)</f>
        <v>N02CC01</v>
      </c>
      <c r="H6172" t="str">
        <f>VLOOKUP($G6172,'lms12'!$A:$B,2,FALSE)</f>
        <v>Sumatriptan</v>
      </c>
      <c r="I6172" t="str">
        <f>VLOOKUP($A6172,'lms01'!$1:$1048576,16,FALSE)</f>
        <v>SC</v>
      </c>
      <c r="J6172">
        <f>VLOOKUP($A6172,'lms01'!$1:$1048576,24,FALSE)</f>
        <v>0</v>
      </c>
    </row>
    <row r="6173" spans="1:10" x14ac:dyDescent="0.2">
      <c r="A6173">
        <v>28104705610</v>
      </c>
      <c r="B6173" t="s">
        <v>3092</v>
      </c>
      <c r="C6173" t="s">
        <v>70</v>
      </c>
      <c r="D6173" t="s">
        <v>71</v>
      </c>
      <c r="E6173" t="e">
        <f>VLOOKUP($A6173,'lms01'!$1:$1048576,7,FALSE)</f>
        <v>#N/A</v>
      </c>
      <c r="F6173" t="e">
        <f>VLOOKUP($A6173,'lms01'!$1:$1048576,10,FALSE)</f>
        <v>#N/A</v>
      </c>
      <c r="G6173" t="e">
        <f>VLOOKUP($A6173,'lms01'!$1:$1048576,15,FALSE)</f>
        <v>#N/A</v>
      </c>
      <c r="H6173" t="e">
        <f>VLOOKUP($G6173,'lms12'!$A:$B,2,FALSE)</f>
        <v>#N/A</v>
      </c>
      <c r="I6173" t="e">
        <f>VLOOKUP($A6173,'lms01'!$1:$1048576,16,FALSE)</f>
        <v>#N/A</v>
      </c>
      <c r="J6173" t="e">
        <f>VLOOKUP($A6173,'lms01'!$1:$1048576,24,FALSE)</f>
        <v>#N/A</v>
      </c>
    </row>
    <row r="6174" spans="1:10" x14ac:dyDescent="0.2">
      <c r="A6174">
        <v>28104705710</v>
      </c>
      <c r="B6174" t="s">
        <v>3092</v>
      </c>
      <c r="C6174" t="s">
        <v>70</v>
      </c>
      <c r="D6174" t="s">
        <v>71</v>
      </c>
      <c r="E6174" t="e">
        <f>VLOOKUP($A6174,'lms01'!$1:$1048576,7,FALSE)</f>
        <v>#N/A</v>
      </c>
      <c r="F6174" t="e">
        <f>VLOOKUP($A6174,'lms01'!$1:$1048576,10,FALSE)</f>
        <v>#N/A</v>
      </c>
      <c r="G6174" t="e">
        <f>VLOOKUP($A6174,'lms01'!$1:$1048576,15,FALSE)</f>
        <v>#N/A</v>
      </c>
      <c r="H6174" t="e">
        <f>VLOOKUP($G6174,'lms12'!$A:$B,2,FALSE)</f>
        <v>#N/A</v>
      </c>
      <c r="I6174" t="e">
        <f>VLOOKUP($A6174,'lms01'!$1:$1048576,16,FALSE)</f>
        <v>#N/A</v>
      </c>
      <c r="J6174" t="e">
        <f>VLOOKUP($A6174,'lms01'!$1:$1048576,24,FALSE)</f>
        <v>#N/A</v>
      </c>
    </row>
    <row r="6175" spans="1:10" x14ac:dyDescent="0.2">
      <c r="A6175">
        <v>28104707110</v>
      </c>
      <c r="B6175" t="s">
        <v>3093</v>
      </c>
      <c r="C6175" t="s">
        <v>5</v>
      </c>
      <c r="D6175" t="s">
        <v>6</v>
      </c>
      <c r="E6175" t="str">
        <f>VLOOKUP($A6175,'lms01'!$1:$1048576,7,FALSE)</f>
        <v>smeltetabletter</v>
      </c>
      <c r="F6175" t="str">
        <f>VLOOKUP($A6175,'lms01'!$1:$1048576,10,FALSE)</f>
        <v>5 mg</v>
      </c>
      <c r="G6175" t="str">
        <f>VLOOKUP($A6175,'lms01'!$1:$1048576,15,FALSE)</f>
        <v>N02CC04</v>
      </c>
      <c r="H6175" t="str">
        <f>VLOOKUP($G6175,'lms12'!$A:$B,2,FALSE)</f>
        <v>Rizatriptan</v>
      </c>
      <c r="I6175" t="str">
        <f>VLOOKUP($A6175,'lms01'!$1:$1048576,16,FALSE)</f>
        <v>OR</v>
      </c>
      <c r="J6175">
        <f>VLOOKUP($A6175,'lms01'!$1:$1048576,24,FALSE)</f>
        <v>0</v>
      </c>
    </row>
    <row r="6176" spans="1:10" x14ac:dyDescent="0.2">
      <c r="A6176">
        <v>28104707210</v>
      </c>
      <c r="B6176" t="s">
        <v>3093</v>
      </c>
      <c r="C6176" t="s">
        <v>5</v>
      </c>
      <c r="D6176" t="s">
        <v>6</v>
      </c>
      <c r="E6176" t="str">
        <f>VLOOKUP($A6176,'lms01'!$1:$1048576,7,FALSE)</f>
        <v>smeltetabletter</v>
      </c>
      <c r="F6176" t="str">
        <f>VLOOKUP($A6176,'lms01'!$1:$1048576,10,FALSE)</f>
        <v>10 mg</v>
      </c>
      <c r="G6176" t="str">
        <f>VLOOKUP($A6176,'lms01'!$1:$1048576,15,FALSE)</f>
        <v>N02CC04</v>
      </c>
      <c r="H6176" t="str">
        <f>VLOOKUP($G6176,'lms12'!$A:$B,2,FALSE)</f>
        <v>Rizatriptan</v>
      </c>
      <c r="I6176" t="str">
        <f>VLOOKUP($A6176,'lms01'!$1:$1048576,16,FALSE)</f>
        <v>OR</v>
      </c>
      <c r="J6176">
        <f>VLOOKUP($A6176,'lms01'!$1:$1048576,24,FALSE)</f>
        <v>0</v>
      </c>
    </row>
    <row r="6177" spans="1:10" x14ac:dyDescent="0.2">
      <c r="A6177">
        <v>28104707310</v>
      </c>
      <c r="B6177" t="s">
        <v>3094</v>
      </c>
      <c r="C6177" t="s">
        <v>13</v>
      </c>
      <c r="D6177" t="s">
        <v>14</v>
      </c>
      <c r="E6177" t="str">
        <f>VLOOKUP($A6177,'lms01'!$1:$1048576,7,FALSE)</f>
        <v>creme</v>
      </c>
      <c r="F6177">
        <f>VLOOKUP($A6177,'lms01'!$1:$1048576,10,FALSE)</f>
        <v>0.01</v>
      </c>
      <c r="G6177" t="str">
        <f>VLOOKUP($A6177,'lms01'!$1:$1048576,15,FALSE)</f>
        <v>D06BX01</v>
      </c>
      <c r="H6177" t="str">
        <f>VLOOKUP($G6177,'lms12'!$A:$B,2,FALSE)</f>
        <v>Metronidazol</v>
      </c>
      <c r="I6177" t="str">
        <f>VLOOKUP($A6177,'lms01'!$1:$1048576,16,FALSE)</f>
        <v>KU</v>
      </c>
      <c r="J6177">
        <f>VLOOKUP($A6177,'lms01'!$1:$1048576,24,FALSE)</f>
        <v>0</v>
      </c>
    </row>
    <row r="6178" spans="1:10" x14ac:dyDescent="0.2">
      <c r="A6178">
        <v>28104707410</v>
      </c>
      <c r="B6178" t="s">
        <v>3095</v>
      </c>
      <c r="C6178" t="s">
        <v>13</v>
      </c>
      <c r="D6178" t="s">
        <v>14</v>
      </c>
      <c r="E6178" t="str">
        <f>VLOOKUP($A6178,'lms01'!$1:$1048576,7,FALSE)</f>
        <v>creme</v>
      </c>
      <c r="F6178" t="str">
        <f>VLOOKUP($A6178,'lms01'!$1:$1048576,10,FALSE)</f>
        <v>10+20 mg/g</v>
      </c>
      <c r="G6178" t="str">
        <f>VLOOKUP($A6178,'lms01'!$1:$1048576,15,FALSE)</f>
        <v>D07CA01</v>
      </c>
      <c r="H6178" t="str">
        <f>VLOOKUP($G6178,'lms12'!$A:$B,2,FALSE)</f>
        <v>Hydrocortison og antibiotica</v>
      </c>
      <c r="I6178" t="str">
        <f>VLOOKUP($A6178,'lms01'!$1:$1048576,16,FALSE)</f>
        <v>KU</v>
      </c>
      <c r="J6178">
        <f>VLOOKUP($A6178,'lms01'!$1:$1048576,24,FALSE)</f>
        <v>0</v>
      </c>
    </row>
    <row r="6179" spans="1:10" x14ac:dyDescent="0.2">
      <c r="A6179">
        <v>28104707910</v>
      </c>
      <c r="B6179" t="s">
        <v>3096</v>
      </c>
      <c r="C6179" t="s">
        <v>5</v>
      </c>
      <c r="D6179" t="s">
        <v>6</v>
      </c>
      <c r="E6179" t="str">
        <f>VLOOKUP($A6179,'lms01'!$1:$1048576,7,FALSE)</f>
        <v>filmovertrukne tabl.</v>
      </c>
      <c r="F6179" t="str">
        <f>VLOOKUP($A6179,'lms01'!$1:$1048576,10,FALSE)</f>
        <v>200 mg</v>
      </c>
      <c r="G6179" t="str">
        <f>VLOOKUP($A6179,'lms01'!$1:$1048576,15,FALSE)</f>
        <v>N04BX02</v>
      </c>
      <c r="H6179" t="str">
        <f>VLOOKUP($G6179,'lms12'!$A:$B,2,FALSE)</f>
        <v>Entacapon</v>
      </c>
      <c r="I6179" t="str">
        <f>VLOOKUP($A6179,'lms01'!$1:$1048576,16,FALSE)</f>
        <v>OR</v>
      </c>
      <c r="J6179">
        <f>VLOOKUP($A6179,'lms01'!$1:$1048576,24,FALSE)</f>
        <v>0</v>
      </c>
    </row>
    <row r="6180" spans="1:10" x14ac:dyDescent="0.2">
      <c r="A6180">
        <v>28104708410</v>
      </c>
      <c r="B6180" t="s">
        <v>3097</v>
      </c>
      <c r="C6180" t="s">
        <v>5</v>
      </c>
      <c r="D6180" t="s">
        <v>6</v>
      </c>
      <c r="E6180" t="str">
        <f>VLOOKUP($A6180,'lms01'!$1:$1048576,7,FALSE)</f>
        <v>filmovertrukne tabl.</v>
      </c>
      <c r="F6180" t="str">
        <f>VLOOKUP($A6180,'lms01'!$1:$1048576,10,FALSE)</f>
        <v>150+12,5 mg</v>
      </c>
      <c r="G6180" t="str">
        <f>VLOOKUP($A6180,'lms01'!$1:$1048576,15,FALSE)</f>
        <v>C09DA04</v>
      </c>
      <c r="H6180" t="str">
        <f>VLOOKUP($G6180,'lms12'!$A:$B,2,FALSE)</f>
        <v>Irbesartan og diuretica</v>
      </c>
      <c r="I6180" t="str">
        <f>VLOOKUP($A6180,'lms01'!$1:$1048576,16,FALSE)</f>
        <v>OR</v>
      </c>
      <c r="J6180">
        <f>VLOOKUP($A6180,'lms01'!$1:$1048576,24,FALSE)</f>
        <v>0</v>
      </c>
    </row>
    <row r="6181" spans="1:10" x14ac:dyDescent="0.2">
      <c r="A6181">
        <v>28104708510</v>
      </c>
      <c r="B6181" t="s">
        <v>3097</v>
      </c>
      <c r="C6181" t="s">
        <v>5</v>
      </c>
      <c r="D6181" t="s">
        <v>6</v>
      </c>
      <c r="E6181" t="str">
        <f>VLOOKUP($A6181,'lms01'!$1:$1048576,7,FALSE)</f>
        <v>filmovertrukne tabl.</v>
      </c>
      <c r="F6181" t="str">
        <f>VLOOKUP($A6181,'lms01'!$1:$1048576,10,FALSE)</f>
        <v>300+12,5 mg</v>
      </c>
      <c r="G6181" t="str">
        <f>VLOOKUP($A6181,'lms01'!$1:$1048576,15,FALSE)</f>
        <v>C09DA04</v>
      </c>
      <c r="H6181" t="str">
        <f>VLOOKUP($G6181,'lms12'!$A:$B,2,FALSE)</f>
        <v>Irbesartan og diuretica</v>
      </c>
      <c r="I6181" t="str">
        <f>VLOOKUP($A6181,'lms01'!$1:$1048576,16,FALSE)</f>
        <v>OR</v>
      </c>
      <c r="J6181">
        <f>VLOOKUP($A6181,'lms01'!$1:$1048576,24,FALSE)</f>
        <v>0</v>
      </c>
    </row>
    <row r="6182" spans="1:10" x14ac:dyDescent="0.2">
      <c r="A6182">
        <v>28104708610</v>
      </c>
      <c r="B6182" t="s">
        <v>3097</v>
      </c>
      <c r="C6182" t="s">
        <v>5</v>
      </c>
      <c r="D6182" t="s">
        <v>6</v>
      </c>
      <c r="E6182" t="str">
        <f>VLOOKUP($A6182,'lms01'!$1:$1048576,7,FALSE)</f>
        <v>filmovertrukne tabl.</v>
      </c>
      <c r="F6182" t="str">
        <f>VLOOKUP($A6182,'lms01'!$1:$1048576,10,FALSE)</f>
        <v>300+25 mg</v>
      </c>
      <c r="G6182" t="str">
        <f>VLOOKUP($A6182,'lms01'!$1:$1048576,15,FALSE)</f>
        <v>C09DA04</v>
      </c>
      <c r="H6182" t="str">
        <f>VLOOKUP($G6182,'lms12'!$A:$B,2,FALSE)</f>
        <v>Irbesartan og diuretica</v>
      </c>
      <c r="I6182" t="str">
        <f>VLOOKUP($A6182,'lms01'!$1:$1048576,16,FALSE)</f>
        <v>OR</v>
      </c>
      <c r="J6182">
        <f>VLOOKUP($A6182,'lms01'!$1:$1048576,24,FALSE)</f>
        <v>0</v>
      </c>
    </row>
    <row r="6183" spans="1:10" x14ac:dyDescent="0.2">
      <c r="A6183">
        <v>28104709210</v>
      </c>
      <c r="B6183" t="s">
        <v>3098</v>
      </c>
      <c r="C6183" t="s">
        <v>771</v>
      </c>
      <c r="D6183" t="s">
        <v>772</v>
      </c>
      <c r="E6183" t="str">
        <f>VLOOKUP($A6183,'lms01'!$1:$1048576,7,FALSE)</f>
        <v>inh.pulver i kapsler</v>
      </c>
      <c r="F6183" t="str">
        <f>VLOOKUP($A6183,'lms01'!$1:$1048576,10,FALSE)</f>
        <v>1.662.500 IU</v>
      </c>
      <c r="G6183" t="str">
        <f>VLOOKUP($A6183,'lms01'!$1:$1048576,15,FALSE)</f>
        <v>J01XB01</v>
      </c>
      <c r="H6183" t="str">
        <f>VLOOKUP($G6183,'lms12'!$A:$B,2,FALSE)</f>
        <v>Colistin</v>
      </c>
      <c r="I6183" t="str">
        <f>VLOOKUP($A6183,'lms01'!$1:$1048576,16,FALSE)</f>
        <v>IH</v>
      </c>
      <c r="J6183">
        <f>VLOOKUP($A6183,'lms01'!$1:$1048576,24,FALSE)</f>
        <v>0</v>
      </c>
    </row>
    <row r="6184" spans="1:10" x14ac:dyDescent="0.2">
      <c r="A6184">
        <v>28104709310</v>
      </c>
      <c r="B6184" t="s">
        <v>3099</v>
      </c>
      <c r="C6184" t="s">
        <v>70</v>
      </c>
      <c r="D6184" t="s">
        <v>71</v>
      </c>
      <c r="E6184" t="e">
        <f>VLOOKUP($A6184,'lms01'!$1:$1048576,7,FALSE)</f>
        <v>#N/A</v>
      </c>
      <c r="F6184" t="e">
        <f>VLOOKUP($A6184,'lms01'!$1:$1048576,10,FALSE)</f>
        <v>#N/A</v>
      </c>
      <c r="G6184" t="e">
        <f>VLOOKUP($A6184,'lms01'!$1:$1048576,15,FALSE)</f>
        <v>#N/A</v>
      </c>
      <c r="H6184" t="e">
        <f>VLOOKUP($G6184,'lms12'!$A:$B,2,FALSE)</f>
        <v>#N/A</v>
      </c>
      <c r="I6184" t="e">
        <f>VLOOKUP($A6184,'lms01'!$1:$1048576,16,FALSE)</f>
        <v>#N/A</v>
      </c>
      <c r="J6184" t="e">
        <f>VLOOKUP($A6184,'lms01'!$1:$1048576,24,FALSE)</f>
        <v>#N/A</v>
      </c>
    </row>
    <row r="6185" spans="1:10" x14ac:dyDescent="0.2">
      <c r="A6185">
        <v>28104709410</v>
      </c>
      <c r="B6185" t="s">
        <v>3099</v>
      </c>
      <c r="C6185" t="s">
        <v>70</v>
      </c>
      <c r="D6185" t="s">
        <v>71</v>
      </c>
      <c r="E6185" t="e">
        <f>VLOOKUP($A6185,'lms01'!$1:$1048576,7,FALSE)</f>
        <v>#N/A</v>
      </c>
      <c r="F6185" t="e">
        <f>VLOOKUP($A6185,'lms01'!$1:$1048576,10,FALSE)</f>
        <v>#N/A</v>
      </c>
      <c r="G6185" t="e">
        <f>VLOOKUP($A6185,'lms01'!$1:$1048576,15,FALSE)</f>
        <v>#N/A</v>
      </c>
      <c r="H6185" t="e">
        <f>VLOOKUP($G6185,'lms12'!$A:$B,2,FALSE)</f>
        <v>#N/A</v>
      </c>
      <c r="I6185" t="e">
        <f>VLOOKUP($A6185,'lms01'!$1:$1048576,16,FALSE)</f>
        <v>#N/A</v>
      </c>
      <c r="J6185" t="e">
        <f>VLOOKUP($A6185,'lms01'!$1:$1048576,24,FALSE)</f>
        <v>#N/A</v>
      </c>
    </row>
    <row r="6186" spans="1:10" x14ac:dyDescent="0.2">
      <c r="A6186">
        <v>28104709510</v>
      </c>
      <c r="B6186" t="s">
        <v>3099</v>
      </c>
      <c r="C6186" t="s">
        <v>70</v>
      </c>
      <c r="D6186" t="s">
        <v>71</v>
      </c>
      <c r="E6186" t="e">
        <f>VLOOKUP($A6186,'lms01'!$1:$1048576,7,FALSE)</f>
        <v>#N/A</v>
      </c>
      <c r="F6186" t="e">
        <f>VLOOKUP($A6186,'lms01'!$1:$1048576,10,FALSE)</f>
        <v>#N/A</v>
      </c>
      <c r="G6186" t="e">
        <f>VLOOKUP($A6186,'lms01'!$1:$1048576,15,FALSE)</f>
        <v>#N/A</v>
      </c>
      <c r="H6186" t="e">
        <f>VLOOKUP($G6186,'lms12'!$A:$B,2,FALSE)</f>
        <v>#N/A</v>
      </c>
      <c r="I6186" t="e">
        <f>VLOOKUP($A6186,'lms01'!$1:$1048576,16,FALSE)</f>
        <v>#N/A</v>
      </c>
      <c r="J6186" t="e">
        <f>VLOOKUP($A6186,'lms01'!$1:$1048576,24,FALSE)</f>
        <v>#N/A</v>
      </c>
    </row>
    <row r="6187" spans="1:10" x14ac:dyDescent="0.2">
      <c r="A6187">
        <v>28104709610</v>
      </c>
      <c r="B6187" t="s">
        <v>3099</v>
      </c>
      <c r="C6187" t="s">
        <v>70</v>
      </c>
      <c r="D6187" t="s">
        <v>71</v>
      </c>
      <c r="E6187" t="e">
        <f>VLOOKUP($A6187,'lms01'!$1:$1048576,7,FALSE)</f>
        <v>#N/A</v>
      </c>
      <c r="F6187" t="e">
        <f>VLOOKUP($A6187,'lms01'!$1:$1048576,10,FALSE)</f>
        <v>#N/A</v>
      </c>
      <c r="G6187" t="e">
        <f>VLOOKUP($A6187,'lms01'!$1:$1048576,15,FALSE)</f>
        <v>#N/A</v>
      </c>
      <c r="H6187" t="e">
        <f>VLOOKUP($G6187,'lms12'!$A:$B,2,FALSE)</f>
        <v>#N/A</v>
      </c>
      <c r="I6187" t="e">
        <f>VLOOKUP($A6187,'lms01'!$1:$1048576,16,FALSE)</f>
        <v>#N/A</v>
      </c>
      <c r="J6187" t="e">
        <f>VLOOKUP($A6187,'lms01'!$1:$1048576,24,FALSE)</f>
        <v>#N/A</v>
      </c>
    </row>
    <row r="6188" spans="1:10" x14ac:dyDescent="0.2">
      <c r="A6188">
        <v>28104709710</v>
      </c>
      <c r="B6188" t="s">
        <v>3100</v>
      </c>
      <c r="C6188" t="s">
        <v>5</v>
      </c>
      <c r="D6188" t="s">
        <v>6</v>
      </c>
      <c r="E6188" t="e">
        <f>VLOOKUP($A6188,'lms01'!$1:$1048576,7,FALSE)</f>
        <v>#N/A</v>
      </c>
      <c r="F6188" t="e">
        <f>VLOOKUP($A6188,'lms01'!$1:$1048576,10,FALSE)</f>
        <v>#N/A</v>
      </c>
      <c r="G6188" t="e">
        <f>VLOOKUP($A6188,'lms01'!$1:$1048576,15,FALSE)</f>
        <v>#N/A</v>
      </c>
      <c r="H6188" t="e">
        <f>VLOOKUP($G6188,'lms12'!$A:$B,2,FALSE)</f>
        <v>#N/A</v>
      </c>
      <c r="I6188" t="e">
        <f>VLOOKUP($A6188,'lms01'!$1:$1048576,16,FALSE)</f>
        <v>#N/A</v>
      </c>
      <c r="J6188" t="e">
        <f>VLOOKUP($A6188,'lms01'!$1:$1048576,24,FALSE)</f>
        <v>#N/A</v>
      </c>
    </row>
    <row r="6189" spans="1:10" x14ac:dyDescent="0.2">
      <c r="A6189">
        <v>28104709810</v>
      </c>
      <c r="B6189" t="s">
        <v>3101</v>
      </c>
      <c r="C6189" t="s">
        <v>5</v>
      </c>
      <c r="D6189" t="s">
        <v>6</v>
      </c>
      <c r="E6189" t="e">
        <f>VLOOKUP($A6189,'lms01'!$1:$1048576,7,FALSE)</f>
        <v>#N/A</v>
      </c>
      <c r="F6189" t="e">
        <f>VLOOKUP($A6189,'lms01'!$1:$1048576,10,FALSE)</f>
        <v>#N/A</v>
      </c>
      <c r="G6189" t="e">
        <f>VLOOKUP($A6189,'lms01'!$1:$1048576,15,FALSE)</f>
        <v>#N/A</v>
      </c>
      <c r="H6189" t="e">
        <f>VLOOKUP($G6189,'lms12'!$A:$B,2,FALSE)</f>
        <v>#N/A</v>
      </c>
      <c r="I6189" t="e">
        <f>VLOOKUP($A6189,'lms01'!$1:$1048576,16,FALSE)</f>
        <v>#N/A</v>
      </c>
      <c r="J6189" t="e">
        <f>VLOOKUP($A6189,'lms01'!$1:$1048576,24,FALSE)</f>
        <v>#N/A</v>
      </c>
    </row>
    <row r="6190" spans="1:10" x14ac:dyDescent="0.2">
      <c r="A6190">
        <v>28104709910</v>
      </c>
      <c r="B6190" t="s">
        <v>3102</v>
      </c>
      <c r="C6190" t="s">
        <v>5</v>
      </c>
      <c r="D6190" t="s">
        <v>6</v>
      </c>
      <c r="E6190" t="e">
        <f>VLOOKUP($A6190,'lms01'!$1:$1048576,7,FALSE)</f>
        <v>#N/A</v>
      </c>
      <c r="F6190" t="e">
        <f>VLOOKUP($A6190,'lms01'!$1:$1048576,10,FALSE)</f>
        <v>#N/A</v>
      </c>
      <c r="G6190" t="e">
        <f>VLOOKUP($A6190,'lms01'!$1:$1048576,15,FALSE)</f>
        <v>#N/A</v>
      </c>
      <c r="H6190" t="e">
        <f>VLOOKUP($G6190,'lms12'!$A:$B,2,FALSE)</f>
        <v>#N/A</v>
      </c>
      <c r="I6190" t="e">
        <f>VLOOKUP($A6190,'lms01'!$1:$1048576,16,FALSE)</f>
        <v>#N/A</v>
      </c>
      <c r="J6190" t="e">
        <f>VLOOKUP($A6190,'lms01'!$1:$1048576,24,FALSE)</f>
        <v>#N/A</v>
      </c>
    </row>
    <row r="6191" spans="1:10" x14ac:dyDescent="0.2">
      <c r="A6191">
        <v>28104710010</v>
      </c>
      <c r="B6191" t="s">
        <v>3103</v>
      </c>
      <c r="C6191" t="s">
        <v>5</v>
      </c>
      <c r="D6191" t="s">
        <v>6</v>
      </c>
      <c r="E6191" t="str">
        <f>VLOOKUP($A6191,'lms01'!$1:$1048576,7,FALSE)</f>
        <v>tabletter</v>
      </c>
      <c r="F6191" t="str">
        <f>VLOOKUP($A6191,'lms01'!$1:$1048576,10,FALSE)</f>
        <v>1,25 mg</v>
      </c>
      <c r="G6191" t="str">
        <f>VLOOKUP($A6191,'lms01'!$1:$1048576,15,FALSE)</f>
        <v>C09AA05</v>
      </c>
      <c r="H6191" t="str">
        <f>VLOOKUP($G6191,'lms12'!$A:$B,2,FALSE)</f>
        <v>Ramipril</v>
      </c>
      <c r="I6191" t="str">
        <f>VLOOKUP($A6191,'lms01'!$1:$1048576,16,FALSE)</f>
        <v>OR</v>
      </c>
      <c r="J6191">
        <f>VLOOKUP($A6191,'lms01'!$1:$1048576,24,FALSE)</f>
        <v>0</v>
      </c>
    </row>
    <row r="6192" spans="1:10" x14ac:dyDescent="0.2">
      <c r="A6192">
        <v>28104710110</v>
      </c>
      <c r="B6192" t="s">
        <v>3103</v>
      </c>
      <c r="C6192" t="s">
        <v>5</v>
      </c>
      <c r="D6192" t="s">
        <v>6</v>
      </c>
      <c r="E6192" t="str">
        <f>VLOOKUP($A6192,'lms01'!$1:$1048576,7,FALSE)</f>
        <v>tabletter</v>
      </c>
      <c r="F6192" t="str">
        <f>VLOOKUP($A6192,'lms01'!$1:$1048576,10,FALSE)</f>
        <v>2,5 mg</v>
      </c>
      <c r="G6192" t="str">
        <f>VLOOKUP($A6192,'lms01'!$1:$1048576,15,FALSE)</f>
        <v>C09AA05</v>
      </c>
      <c r="H6192" t="str">
        <f>VLOOKUP($G6192,'lms12'!$A:$B,2,FALSE)</f>
        <v>Ramipril</v>
      </c>
      <c r="I6192" t="str">
        <f>VLOOKUP($A6192,'lms01'!$1:$1048576,16,FALSE)</f>
        <v>OR</v>
      </c>
      <c r="J6192">
        <f>VLOOKUP($A6192,'lms01'!$1:$1048576,24,FALSE)</f>
        <v>0</v>
      </c>
    </row>
    <row r="6193" spans="1:10" x14ac:dyDescent="0.2">
      <c r="A6193">
        <v>28104710210</v>
      </c>
      <c r="B6193" t="s">
        <v>3103</v>
      </c>
      <c r="C6193" t="s">
        <v>5</v>
      </c>
      <c r="D6193" t="s">
        <v>6</v>
      </c>
      <c r="E6193" t="str">
        <f>VLOOKUP($A6193,'lms01'!$1:$1048576,7,FALSE)</f>
        <v>tabletter</v>
      </c>
      <c r="F6193" t="str">
        <f>VLOOKUP($A6193,'lms01'!$1:$1048576,10,FALSE)</f>
        <v>5 mg</v>
      </c>
      <c r="G6193" t="str">
        <f>VLOOKUP($A6193,'lms01'!$1:$1048576,15,FALSE)</f>
        <v>C09AA05</v>
      </c>
      <c r="H6193" t="str">
        <f>VLOOKUP($G6193,'lms12'!$A:$B,2,FALSE)</f>
        <v>Ramipril</v>
      </c>
      <c r="I6193" t="str">
        <f>VLOOKUP($A6193,'lms01'!$1:$1048576,16,FALSE)</f>
        <v>OR</v>
      </c>
      <c r="J6193">
        <f>VLOOKUP($A6193,'lms01'!$1:$1048576,24,FALSE)</f>
        <v>0</v>
      </c>
    </row>
    <row r="6194" spans="1:10" x14ac:dyDescent="0.2">
      <c r="A6194">
        <v>28104710310</v>
      </c>
      <c r="B6194" t="s">
        <v>3103</v>
      </c>
      <c r="C6194" t="s">
        <v>5</v>
      </c>
      <c r="D6194" t="s">
        <v>6</v>
      </c>
      <c r="E6194" t="str">
        <f>VLOOKUP($A6194,'lms01'!$1:$1048576,7,FALSE)</f>
        <v>tabletter</v>
      </c>
      <c r="F6194" t="str">
        <f>VLOOKUP($A6194,'lms01'!$1:$1048576,10,FALSE)</f>
        <v>10 mg</v>
      </c>
      <c r="G6194" t="str">
        <f>VLOOKUP($A6194,'lms01'!$1:$1048576,15,FALSE)</f>
        <v>C09AA05</v>
      </c>
      <c r="H6194" t="str">
        <f>VLOOKUP($G6194,'lms12'!$A:$B,2,FALSE)</f>
        <v>Ramipril</v>
      </c>
      <c r="I6194" t="str">
        <f>VLOOKUP($A6194,'lms01'!$1:$1048576,16,FALSE)</f>
        <v>OR</v>
      </c>
      <c r="J6194">
        <f>VLOOKUP($A6194,'lms01'!$1:$1048576,24,FALSE)</f>
        <v>0</v>
      </c>
    </row>
    <row r="6195" spans="1:10" x14ac:dyDescent="0.2">
      <c r="A6195">
        <v>28104711910</v>
      </c>
      <c r="B6195" t="s">
        <v>3104</v>
      </c>
      <c r="C6195" t="s">
        <v>5</v>
      </c>
      <c r="D6195" t="s">
        <v>6</v>
      </c>
      <c r="E6195" t="e">
        <f>VLOOKUP($A6195,'lms01'!$1:$1048576,7,FALSE)</f>
        <v>#N/A</v>
      </c>
      <c r="F6195" t="e">
        <f>VLOOKUP($A6195,'lms01'!$1:$1048576,10,FALSE)</f>
        <v>#N/A</v>
      </c>
      <c r="G6195" t="e">
        <f>VLOOKUP($A6195,'lms01'!$1:$1048576,15,FALSE)</f>
        <v>#N/A</v>
      </c>
      <c r="H6195" t="e">
        <f>VLOOKUP($G6195,'lms12'!$A:$B,2,FALSE)</f>
        <v>#N/A</v>
      </c>
      <c r="I6195" t="e">
        <f>VLOOKUP($A6195,'lms01'!$1:$1048576,16,FALSE)</f>
        <v>#N/A</v>
      </c>
      <c r="J6195" t="e">
        <f>VLOOKUP($A6195,'lms01'!$1:$1048576,24,FALSE)</f>
        <v>#N/A</v>
      </c>
    </row>
    <row r="6196" spans="1:10" x14ac:dyDescent="0.2">
      <c r="A6196">
        <v>28104712310</v>
      </c>
      <c r="B6196" t="s">
        <v>2799</v>
      </c>
      <c r="C6196" t="s">
        <v>165</v>
      </c>
      <c r="D6196" t="s">
        <v>165</v>
      </c>
      <c r="E6196" t="str">
        <f>VLOOKUP($A6196,'lms01'!$1:$1048576,7,FALSE)</f>
        <v>inj.-/inf.vsk.,opl.</v>
      </c>
      <c r="F6196" t="str">
        <f>VLOOKUP($A6196,'lms01'!$1:$1048576,10,FALSE)</f>
        <v>30 mio IE/0,5 ml</v>
      </c>
      <c r="G6196" t="str">
        <f>VLOOKUP($A6196,'lms01'!$1:$1048576,15,FALSE)</f>
        <v>L03AA02</v>
      </c>
      <c r="H6196" t="str">
        <f>VLOOKUP($G6196,'lms12'!$A:$B,2,FALSE)</f>
        <v>Filgrastim</v>
      </c>
      <c r="I6196" t="str">
        <f>VLOOKUP($A6196,'lms01'!$1:$1048576,16,FALSE)</f>
        <v>IVSC</v>
      </c>
      <c r="J6196">
        <f>VLOOKUP($A6196,'lms01'!$1:$1048576,24,FALSE)</f>
        <v>0</v>
      </c>
    </row>
    <row r="6197" spans="1:10" x14ac:dyDescent="0.2">
      <c r="A6197">
        <v>28104712410</v>
      </c>
      <c r="B6197" t="s">
        <v>2799</v>
      </c>
      <c r="C6197" t="s">
        <v>165</v>
      </c>
      <c r="D6197" t="s">
        <v>165</v>
      </c>
      <c r="E6197" t="str">
        <f>VLOOKUP($A6197,'lms01'!$1:$1048576,7,FALSE)</f>
        <v>inj.-/inf.vsk.,opl.</v>
      </c>
      <c r="F6197" t="str">
        <f>VLOOKUP($A6197,'lms01'!$1:$1048576,10,FALSE)</f>
        <v>48 mio IE/0,5 ml</v>
      </c>
      <c r="G6197" t="str">
        <f>VLOOKUP($A6197,'lms01'!$1:$1048576,15,FALSE)</f>
        <v>L03AA02</v>
      </c>
      <c r="H6197" t="str">
        <f>VLOOKUP($G6197,'lms12'!$A:$B,2,FALSE)</f>
        <v>Filgrastim</v>
      </c>
      <c r="I6197" t="str">
        <f>VLOOKUP($A6197,'lms01'!$1:$1048576,16,FALSE)</f>
        <v>IVSC</v>
      </c>
      <c r="J6197">
        <f>VLOOKUP($A6197,'lms01'!$1:$1048576,24,FALSE)</f>
        <v>0</v>
      </c>
    </row>
    <row r="6198" spans="1:10" x14ac:dyDescent="0.2">
      <c r="A6198">
        <v>28104712910</v>
      </c>
      <c r="B6198" t="s">
        <v>3105</v>
      </c>
      <c r="C6198" t="s">
        <v>5</v>
      </c>
      <c r="D6198" t="s">
        <v>6</v>
      </c>
      <c r="E6198" t="e">
        <f>VLOOKUP($A6198,'lms01'!$1:$1048576,7,FALSE)</f>
        <v>#N/A</v>
      </c>
      <c r="F6198" t="e">
        <f>VLOOKUP($A6198,'lms01'!$1:$1048576,10,FALSE)</f>
        <v>#N/A</v>
      </c>
      <c r="G6198" t="e">
        <f>VLOOKUP($A6198,'lms01'!$1:$1048576,15,FALSE)</f>
        <v>#N/A</v>
      </c>
      <c r="H6198" t="e">
        <f>VLOOKUP($G6198,'lms12'!$A:$B,2,FALSE)</f>
        <v>#N/A</v>
      </c>
      <c r="I6198" t="e">
        <f>VLOOKUP($A6198,'lms01'!$1:$1048576,16,FALSE)</f>
        <v>#N/A</v>
      </c>
      <c r="J6198" t="e">
        <f>VLOOKUP($A6198,'lms01'!$1:$1048576,24,FALSE)</f>
        <v>#N/A</v>
      </c>
    </row>
    <row r="6199" spans="1:10" x14ac:dyDescent="0.2">
      <c r="A6199">
        <v>28104713110</v>
      </c>
      <c r="B6199" t="s">
        <v>1350</v>
      </c>
      <c r="C6199" t="s">
        <v>13</v>
      </c>
      <c r="D6199" t="s">
        <v>14</v>
      </c>
      <c r="E6199" t="str">
        <f>VLOOKUP($A6199,'lms01'!$1:$1048576,7,FALSE)</f>
        <v>creme</v>
      </c>
      <c r="F6199">
        <f>VLOOKUP($A6199,'lms01'!$1:$1048576,10,FALSE)</f>
        <v>0.01</v>
      </c>
      <c r="G6199" t="str">
        <f>VLOOKUP($A6199,'lms01'!$1:$1048576,15,FALSE)</f>
        <v>D11AH02</v>
      </c>
      <c r="H6199" t="str">
        <f>VLOOKUP($G6199,'lms12'!$A:$B,2,FALSE)</f>
        <v>Pimecrolimus</v>
      </c>
      <c r="I6199" t="str">
        <f>VLOOKUP($A6199,'lms01'!$1:$1048576,16,FALSE)</f>
        <v>KU</v>
      </c>
      <c r="J6199">
        <f>VLOOKUP($A6199,'lms01'!$1:$1048576,24,FALSE)</f>
        <v>0</v>
      </c>
    </row>
    <row r="6200" spans="1:10" x14ac:dyDescent="0.2">
      <c r="A6200">
        <v>28104713210</v>
      </c>
      <c r="B6200" t="s">
        <v>2844</v>
      </c>
      <c r="C6200" t="s">
        <v>5</v>
      </c>
      <c r="D6200" t="s">
        <v>6</v>
      </c>
      <c r="E6200" t="e">
        <f>VLOOKUP($A6200,'lms01'!$1:$1048576,7,FALSE)</f>
        <v>#N/A</v>
      </c>
      <c r="F6200" t="e">
        <f>VLOOKUP($A6200,'lms01'!$1:$1048576,10,FALSE)</f>
        <v>#N/A</v>
      </c>
      <c r="G6200" t="e">
        <f>VLOOKUP($A6200,'lms01'!$1:$1048576,15,FALSE)</f>
        <v>#N/A</v>
      </c>
      <c r="H6200" t="e">
        <f>VLOOKUP($G6200,'lms12'!$A:$B,2,FALSE)</f>
        <v>#N/A</v>
      </c>
      <c r="I6200" t="e">
        <f>VLOOKUP($A6200,'lms01'!$1:$1048576,16,FALSE)</f>
        <v>#N/A</v>
      </c>
      <c r="J6200" t="e">
        <f>VLOOKUP($A6200,'lms01'!$1:$1048576,24,FALSE)</f>
        <v>#N/A</v>
      </c>
    </row>
    <row r="6201" spans="1:10" x14ac:dyDescent="0.2">
      <c r="A6201">
        <v>28104713310</v>
      </c>
      <c r="B6201" t="s">
        <v>2844</v>
      </c>
      <c r="C6201" t="s">
        <v>5</v>
      </c>
      <c r="D6201" t="s">
        <v>6</v>
      </c>
      <c r="E6201" t="e">
        <f>VLOOKUP($A6201,'lms01'!$1:$1048576,7,FALSE)</f>
        <v>#N/A</v>
      </c>
      <c r="F6201" t="e">
        <f>VLOOKUP($A6201,'lms01'!$1:$1048576,10,FALSE)</f>
        <v>#N/A</v>
      </c>
      <c r="G6201" t="e">
        <f>VLOOKUP($A6201,'lms01'!$1:$1048576,15,FALSE)</f>
        <v>#N/A</v>
      </c>
      <c r="H6201" t="e">
        <f>VLOOKUP($G6201,'lms12'!$A:$B,2,FALSE)</f>
        <v>#N/A</v>
      </c>
      <c r="I6201" t="e">
        <f>VLOOKUP($A6201,'lms01'!$1:$1048576,16,FALSE)</f>
        <v>#N/A</v>
      </c>
      <c r="J6201" t="e">
        <f>VLOOKUP($A6201,'lms01'!$1:$1048576,24,FALSE)</f>
        <v>#N/A</v>
      </c>
    </row>
    <row r="6202" spans="1:10" x14ac:dyDescent="0.2">
      <c r="A6202">
        <v>28104713410</v>
      </c>
      <c r="B6202" t="s">
        <v>2844</v>
      </c>
      <c r="C6202" t="s">
        <v>5</v>
      </c>
      <c r="D6202" t="s">
        <v>6</v>
      </c>
      <c r="E6202" t="e">
        <f>VLOOKUP($A6202,'lms01'!$1:$1048576,7,FALSE)</f>
        <v>#N/A</v>
      </c>
      <c r="F6202" t="e">
        <f>VLOOKUP($A6202,'lms01'!$1:$1048576,10,FALSE)</f>
        <v>#N/A</v>
      </c>
      <c r="G6202" t="e">
        <f>VLOOKUP($A6202,'lms01'!$1:$1048576,15,FALSE)</f>
        <v>#N/A</v>
      </c>
      <c r="H6202" t="e">
        <f>VLOOKUP($G6202,'lms12'!$A:$B,2,FALSE)</f>
        <v>#N/A</v>
      </c>
      <c r="I6202" t="e">
        <f>VLOOKUP($A6202,'lms01'!$1:$1048576,16,FALSE)</f>
        <v>#N/A</v>
      </c>
      <c r="J6202" t="e">
        <f>VLOOKUP($A6202,'lms01'!$1:$1048576,24,FALSE)</f>
        <v>#N/A</v>
      </c>
    </row>
    <row r="6203" spans="1:10" x14ac:dyDescent="0.2">
      <c r="A6203">
        <v>28104713510</v>
      </c>
      <c r="B6203" t="s">
        <v>2844</v>
      </c>
      <c r="C6203" t="s">
        <v>5</v>
      </c>
      <c r="D6203" t="s">
        <v>6</v>
      </c>
      <c r="E6203" t="e">
        <f>VLOOKUP($A6203,'lms01'!$1:$1048576,7,FALSE)</f>
        <v>#N/A</v>
      </c>
      <c r="F6203" t="e">
        <f>VLOOKUP($A6203,'lms01'!$1:$1048576,10,FALSE)</f>
        <v>#N/A</v>
      </c>
      <c r="G6203" t="e">
        <f>VLOOKUP($A6203,'lms01'!$1:$1048576,15,FALSE)</f>
        <v>#N/A</v>
      </c>
      <c r="H6203" t="e">
        <f>VLOOKUP($G6203,'lms12'!$A:$B,2,FALSE)</f>
        <v>#N/A</v>
      </c>
      <c r="I6203" t="e">
        <f>VLOOKUP($A6203,'lms01'!$1:$1048576,16,FALSE)</f>
        <v>#N/A</v>
      </c>
      <c r="J6203" t="e">
        <f>VLOOKUP($A6203,'lms01'!$1:$1048576,24,FALSE)</f>
        <v>#N/A</v>
      </c>
    </row>
    <row r="6204" spans="1:10" x14ac:dyDescent="0.2">
      <c r="A6204">
        <v>28104713610</v>
      </c>
      <c r="B6204" t="s">
        <v>3106</v>
      </c>
      <c r="C6204" t="s">
        <v>16</v>
      </c>
      <c r="D6204" t="s">
        <v>16</v>
      </c>
      <c r="E6204" t="str">
        <f>VLOOKUP($A6204,'lms01'!$1:$1048576,7,FALSE)</f>
        <v>konc.t.inf.v‘sk.opl.</v>
      </c>
      <c r="F6204" t="str">
        <f>VLOOKUP($A6204,'lms01'!$1:$1048576,10,FALSE)</f>
        <v>5 mg/ml</v>
      </c>
      <c r="G6204" t="str">
        <f>VLOOKUP($A6204,'lms01'!$1:$1048576,15,FALSE)</f>
        <v>L01XC11</v>
      </c>
      <c r="H6204" t="str">
        <f>VLOOKUP($G6204,'lms12'!$A:$B,2,FALSE)</f>
        <v>Ipilimumab</v>
      </c>
      <c r="I6204" t="str">
        <f>VLOOKUP($A6204,'lms01'!$1:$1048576,16,FALSE)</f>
        <v>IV</v>
      </c>
      <c r="J6204">
        <f>VLOOKUP($A6204,'lms01'!$1:$1048576,24,FALSE)</f>
        <v>0</v>
      </c>
    </row>
    <row r="6205" spans="1:10" x14ac:dyDescent="0.2">
      <c r="A6205">
        <v>28104713710</v>
      </c>
      <c r="B6205" t="s">
        <v>3107</v>
      </c>
      <c r="C6205" t="s">
        <v>16</v>
      </c>
      <c r="D6205" t="s">
        <v>16</v>
      </c>
      <c r="E6205" t="str">
        <f>VLOOKUP($A6205,'lms01'!$1:$1048576,7,FALSE)</f>
        <v>konc.+solv.t.inf.opl</v>
      </c>
      <c r="F6205" t="str">
        <f>VLOOKUP($A6205,'lms01'!$1:$1048576,10,FALSE)</f>
        <v>60 mg/1,5 ml</v>
      </c>
      <c r="G6205" t="str">
        <f>VLOOKUP($A6205,'lms01'!$1:$1048576,15,FALSE)</f>
        <v>L01CD04</v>
      </c>
      <c r="H6205" t="str">
        <f>VLOOKUP($G6205,'lms12'!$A:$B,2,FALSE)</f>
        <v>Cabazitaxel</v>
      </c>
      <c r="I6205" t="str">
        <f>VLOOKUP($A6205,'lms01'!$1:$1048576,16,FALSE)</f>
        <v>IV</v>
      </c>
      <c r="J6205">
        <f>VLOOKUP($A6205,'lms01'!$1:$1048576,24,FALSE)</f>
        <v>0</v>
      </c>
    </row>
    <row r="6206" spans="1:10" x14ac:dyDescent="0.2">
      <c r="A6206">
        <v>28104713810</v>
      </c>
      <c r="B6206" t="s">
        <v>1705</v>
      </c>
      <c r="C6206" t="s">
        <v>70</v>
      </c>
      <c r="D6206" t="s">
        <v>71</v>
      </c>
      <c r="E6206" t="str">
        <f>VLOOKUP($A6206,'lms01'!$1:$1048576,7,FALSE)</f>
        <v>kapsler, bl›de</v>
      </c>
      <c r="F6206" t="str">
        <f>VLOOKUP($A6206,'lms01'!$1:$1048576,10,FALSE)</f>
        <v>0,5 mikrogram</v>
      </c>
      <c r="G6206" t="str">
        <f>VLOOKUP($A6206,'lms01'!$1:$1048576,15,FALSE)</f>
        <v>A11CC03</v>
      </c>
      <c r="H6206" t="str">
        <f>VLOOKUP($G6206,'lms12'!$A:$B,2,FALSE)</f>
        <v>Alfacalcidol</v>
      </c>
      <c r="I6206" t="str">
        <f>VLOOKUP($A6206,'lms01'!$1:$1048576,16,FALSE)</f>
        <v>OR</v>
      </c>
      <c r="J6206">
        <f>VLOOKUP($A6206,'lms01'!$1:$1048576,24,FALSE)</f>
        <v>0</v>
      </c>
    </row>
    <row r="6207" spans="1:10" x14ac:dyDescent="0.2">
      <c r="A6207">
        <v>28104713910</v>
      </c>
      <c r="B6207" t="s">
        <v>3108</v>
      </c>
      <c r="C6207" t="s">
        <v>5</v>
      </c>
      <c r="D6207" t="s">
        <v>6</v>
      </c>
      <c r="E6207" t="str">
        <f>VLOOKUP($A6207,'lms01'!$1:$1048576,7,FALSE)</f>
        <v>tabletter</v>
      </c>
      <c r="F6207" t="str">
        <f>VLOOKUP($A6207,'lms01'!$1:$1048576,10,FALSE)</f>
        <v>0,25 mg</v>
      </c>
      <c r="G6207" t="str">
        <f>VLOOKUP($A6207,'lms01'!$1:$1048576,15,FALSE)</f>
        <v>N05BA12</v>
      </c>
      <c r="H6207" t="str">
        <f>VLOOKUP($G6207,'lms12'!$A:$B,2,FALSE)</f>
        <v>Alprazolam</v>
      </c>
      <c r="I6207" t="str">
        <f>VLOOKUP($A6207,'lms01'!$1:$1048576,16,FALSE)</f>
        <v>OR</v>
      </c>
      <c r="J6207">
        <f>VLOOKUP($A6207,'lms01'!$1:$1048576,24,FALSE)</f>
        <v>0</v>
      </c>
    </row>
    <row r="6208" spans="1:10" x14ac:dyDescent="0.2">
      <c r="A6208">
        <v>28104714010</v>
      </c>
      <c r="B6208" t="s">
        <v>3108</v>
      </c>
      <c r="C6208" t="s">
        <v>5</v>
      </c>
      <c r="D6208" t="s">
        <v>6</v>
      </c>
      <c r="E6208" t="str">
        <f>VLOOKUP($A6208,'lms01'!$1:$1048576,7,FALSE)</f>
        <v>tabletter</v>
      </c>
      <c r="F6208" t="str">
        <f>VLOOKUP($A6208,'lms01'!$1:$1048576,10,FALSE)</f>
        <v>0,5 mg</v>
      </c>
      <c r="G6208" t="str">
        <f>VLOOKUP($A6208,'lms01'!$1:$1048576,15,FALSE)</f>
        <v>N05BA12</v>
      </c>
      <c r="H6208" t="str">
        <f>VLOOKUP($G6208,'lms12'!$A:$B,2,FALSE)</f>
        <v>Alprazolam</v>
      </c>
      <c r="I6208" t="str">
        <f>VLOOKUP($A6208,'lms01'!$1:$1048576,16,FALSE)</f>
        <v>OR</v>
      </c>
      <c r="J6208">
        <f>VLOOKUP($A6208,'lms01'!$1:$1048576,24,FALSE)</f>
        <v>0</v>
      </c>
    </row>
    <row r="6209" spans="1:10" x14ac:dyDescent="0.2">
      <c r="A6209">
        <v>28104714110</v>
      </c>
      <c r="B6209" t="s">
        <v>3108</v>
      </c>
      <c r="C6209" t="s">
        <v>5</v>
      </c>
      <c r="D6209" t="s">
        <v>6</v>
      </c>
      <c r="E6209" t="str">
        <f>VLOOKUP($A6209,'lms01'!$1:$1048576,7,FALSE)</f>
        <v>tabletter</v>
      </c>
      <c r="F6209" t="str">
        <f>VLOOKUP($A6209,'lms01'!$1:$1048576,10,FALSE)</f>
        <v>1 mg</v>
      </c>
      <c r="G6209" t="str">
        <f>VLOOKUP($A6209,'lms01'!$1:$1048576,15,FALSE)</f>
        <v>N05BA12</v>
      </c>
      <c r="H6209" t="str">
        <f>VLOOKUP($G6209,'lms12'!$A:$B,2,FALSE)</f>
        <v>Alprazolam</v>
      </c>
      <c r="I6209" t="str">
        <f>VLOOKUP($A6209,'lms01'!$1:$1048576,16,FALSE)</f>
        <v>OR</v>
      </c>
      <c r="J6209">
        <f>VLOOKUP($A6209,'lms01'!$1:$1048576,24,FALSE)</f>
        <v>0</v>
      </c>
    </row>
    <row r="6210" spans="1:10" x14ac:dyDescent="0.2">
      <c r="A6210">
        <v>28104714210</v>
      </c>
      <c r="B6210" t="s">
        <v>3109</v>
      </c>
      <c r="C6210" t="s">
        <v>5</v>
      </c>
      <c r="D6210" t="s">
        <v>6</v>
      </c>
      <c r="E6210" t="e">
        <f>VLOOKUP($A6210,'lms01'!$1:$1048576,7,FALSE)</f>
        <v>#N/A</v>
      </c>
      <c r="F6210" t="e">
        <f>VLOOKUP($A6210,'lms01'!$1:$1048576,10,FALSE)</f>
        <v>#N/A</v>
      </c>
      <c r="G6210" t="e">
        <f>VLOOKUP($A6210,'lms01'!$1:$1048576,15,FALSE)</f>
        <v>#N/A</v>
      </c>
      <c r="H6210" t="e">
        <f>VLOOKUP($G6210,'lms12'!$A:$B,2,FALSE)</f>
        <v>#N/A</v>
      </c>
      <c r="I6210" t="e">
        <f>VLOOKUP($A6210,'lms01'!$1:$1048576,16,FALSE)</f>
        <v>#N/A</v>
      </c>
      <c r="J6210" t="e">
        <f>VLOOKUP($A6210,'lms01'!$1:$1048576,24,FALSE)</f>
        <v>#N/A</v>
      </c>
    </row>
    <row r="6211" spans="1:10" x14ac:dyDescent="0.2">
      <c r="A6211">
        <v>28104714310</v>
      </c>
      <c r="B6211" t="s">
        <v>933</v>
      </c>
      <c r="C6211" t="s">
        <v>191</v>
      </c>
      <c r="D6211" t="s">
        <v>192</v>
      </c>
      <c r="E6211" t="e">
        <f>VLOOKUP($A6211,'lms01'!$1:$1048576,7,FALSE)</f>
        <v>#N/A</v>
      </c>
      <c r="F6211" t="e">
        <f>VLOOKUP($A6211,'lms01'!$1:$1048576,10,FALSE)</f>
        <v>#N/A</v>
      </c>
      <c r="G6211" t="e">
        <f>VLOOKUP($A6211,'lms01'!$1:$1048576,15,FALSE)</f>
        <v>#N/A</v>
      </c>
      <c r="H6211" t="e">
        <f>VLOOKUP($G6211,'lms12'!$A:$B,2,FALSE)</f>
        <v>#N/A</v>
      </c>
      <c r="I6211" t="e">
        <f>VLOOKUP($A6211,'lms01'!$1:$1048576,16,FALSE)</f>
        <v>#N/A</v>
      </c>
      <c r="J6211" t="e">
        <f>VLOOKUP($A6211,'lms01'!$1:$1048576,24,FALSE)</f>
        <v>#N/A</v>
      </c>
    </row>
    <row r="6212" spans="1:10" x14ac:dyDescent="0.2">
      <c r="A6212">
        <v>28104714410</v>
      </c>
      <c r="B6212" t="s">
        <v>933</v>
      </c>
      <c r="C6212" t="s">
        <v>191</v>
      </c>
      <c r="D6212" t="s">
        <v>192</v>
      </c>
      <c r="E6212" t="str">
        <f>VLOOKUP($A6212,'lms01'!$1:$1048576,7,FALSE)</f>
        <v>tyggetabletter</v>
      </c>
      <c r="F6212" t="str">
        <f>VLOOKUP($A6212,'lms01'!$1:$1048576,10,FALSE)</f>
        <v>10 mg</v>
      </c>
      <c r="G6212" t="str">
        <f>VLOOKUP($A6212,'lms01'!$1:$1048576,15,FALSE)</f>
        <v>C10AA05</v>
      </c>
      <c r="H6212" t="str">
        <f>VLOOKUP($G6212,'lms12'!$A:$B,2,FALSE)</f>
        <v>Atorvastatin</v>
      </c>
      <c r="I6212" t="str">
        <f>VLOOKUP($A6212,'lms01'!$1:$1048576,16,FALSE)</f>
        <v>OR</v>
      </c>
      <c r="J6212">
        <f>VLOOKUP($A6212,'lms01'!$1:$1048576,24,FALSE)</f>
        <v>0</v>
      </c>
    </row>
    <row r="6213" spans="1:10" x14ac:dyDescent="0.2">
      <c r="A6213">
        <v>28104714510</v>
      </c>
      <c r="B6213" t="s">
        <v>933</v>
      </c>
      <c r="C6213" t="s">
        <v>191</v>
      </c>
      <c r="D6213" t="s">
        <v>192</v>
      </c>
      <c r="E6213" t="str">
        <f>VLOOKUP($A6213,'lms01'!$1:$1048576,7,FALSE)</f>
        <v>tyggetabletter</v>
      </c>
      <c r="F6213" t="str">
        <f>VLOOKUP($A6213,'lms01'!$1:$1048576,10,FALSE)</f>
        <v>20 mg</v>
      </c>
      <c r="G6213" t="str">
        <f>VLOOKUP($A6213,'lms01'!$1:$1048576,15,FALSE)</f>
        <v>C10AA05</v>
      </c>
      <c r="H6213" t="str">
        <f>VLOOKUP($G6213,'lms12'!$A:$B,2,FALSE)</f>
        <v>Atorvastatin</v>
      </c>
      <c r="I6213" t="str">
        <f>VLOOKUP($A6213,'lms01'!$1:$1048576,16,FALSE)</f>
        <v>OR</v>
      </c>
      <c r="J6213">
        <f>VLOOKUP($A6213,'lms01'!$1:$1048576,24,FALSE)</f>
        <v>0</v>
      </c>
    </row>
    <row r="6214" spans="1:10" x14ac:dyDescent="0.2">
      <c r="A6214">
        <v>28104714610</v>
      </c>
      <c r="B6214" t="s">
        <v>933</v>
      </c>
      <c r="C6214" t="s">
        <v>191</v>
      </c>
      <c r="D6214" t="s">
        <v>192</v>
      </c>
      <c r="E6214" t="e">
        <f>VLOOKUP($A6214,'lms01'!$1:$1048576,7,FALSE)</f>
        <v>#N/A</v>
      </c>
      <c r="F6214" t="e">
        <f>VLOOKUP($A6214,'lms01'!$1:$1048576,10,FALSE)</f>
        <v>#N/A</v>
      </c>
      <c r="G6214" t="e">
        <f>VLOOKUP($A6214,'lms01'!$1:$1048576,15,FALSE)</f>
        <v>#N/A</v>
      </c>
      <c r="H6214" t="e">
        <f>VLOOKUP($G6214,'lms12'!$A:$B,2,FALSE)</f>
        <v>#N/A</v>
      </c>
      <c r="I6214" t="e">
        <f>VLOOKUP($A6214,'lms01'!$1:$1048576,16,FALSE)</f>
        <v>#N/A</v>
      </c>
      <c r="J6214" t="e">
        <f>VLOOKUP($A6214,'lms01'!$1:$1048576,24,FALSE)</f>
        <v>#N/A</v>
      </c>
    </row>
    <row r="6215" spans="1:10" x14ac:dyDescent="0.2">
      <c r="A6215">
        <v>28104714810</v>
      </c>
      <c r="B6215" t="s">
        <v>3110</v>
      </c>
      <c r="C6215" t="s">
        <v>70</v>
      </c>
      <c r="D6215" t="s">
        <v>71</v>
      </c>
      <c r="E6215" t="e">
        <f>VLOOKUP($A6215,'lms01'!$1:$1048576,7,FALSE)</f>
        <v>#N/A</v>
      </c>
      <c r="F6215" t="e">
        <f>VLOOKUP($A6215,'lms01'!$1:$1048576,10,FALSE)</f>
        <v>#N/A</v>
      </c>
      <c r="G6215" t="e">
        <f>VLOOKUP($A6215,'lms01'!$1:$1048576,15,FALSE)</f>
        <v>#N/A</v>
      </c>
      <c r="H6215" t="e">
        <f>VLOOKUP($G6215,'lms12'!$A:$B,2,FALSE)</f>
        <v>#N/A</v>
      </c>
      <c r="I6215" t="e">
        <f>VLOOKUP($A6215,'lms01'!$1:$1048576,16,FALSE)</f>
        <v>#N/A</v>
      </c>
      <c r="J6215" t="e">
        <f>VLOOKUP($A6215,'lms01'!$1:$1048576,24,FALSE)</f>
        <v>#N/A</v>
      </c>
    </row>
    <row r="6216" spans="1:10" x14ac:dyDescent="0.2">
      <c r="A6216">
        <v>28104715010</v>
      </c>
      <c r="B6216" t="s">
        <v>3111</v>
      </c>
      <c r="C6216" t="s">
        <v>16</v>
      </c>
      <c r="D6216" t="s">
        <v>16</v>
      </c>
      <c r="E6216" t="str">
        <f>VLOOKUP($A6216,'lms01'!$1:$1048576,7,FALSE)</f>
        <v>inj.v‘ske, opl›sning</v>
      </c>
      <c r="F6216" t="str">
        <f>VLOOKUP($A6216,'lms01'!$1:$1048576,10,FALSE)</f>
        <v>200 mg/ml</v>
      </c>
      <c r="G6216" t="str">
        <f>VLOOKUP($A6216,'lms01'!$1:$1048576,15,FALSE)</f>
        <v>N05AF05</v>
      </c>
      <c r="H6216" t="str">
        <f>VLOOKUP($G6216,'lms12'!$A:$B,2,FALSE)</f>
        <v>Zuclopenthixol</v>
      </c>
      <c r="I6216" t="str">
        <f>VLOOKUP($A6216,'lms01'!$1:$1048576,16,FALSE)</f>
        <v>IM</v>
      </c>
      <c r="J6216">
        <f>VLOOKUP($A6216,'lms01'!$1:$1048576,24,FALSE)</f>
        <v>0</v>
      </c>
    </row>
    <row r="6217" spans="1:10" x14ac:dyDescent="0.2">
      <c r="A6217">
        <v>28104715110</v>
      </c>
      <c r="B6217" t="s">
        <v>720</v>
      </c>
      <c r="C6217" t="s">
        <v>558</v>
      </c>
      <c r="D6217" t="s">
        <v>558</v>
      </c>
      <c r="E6217" t="e">
        <f>VLOOKUP($A6217,'lms01'!$1:$1048576,7,FALSE)</f>
        <v>#N/A</v>
      </c>
      <c r="F6217" t="e">
        <f>VLOOKUP($A6217,'lms01'!$1:$1048576,10,FALSE)</f>
        <v>#N/A</v>
      </c>
      <c r="G6217" t="e">
        <f>VLOOKUP($A6217,'lms01'!$1:$1048576,15,FALSE)</f>
        <v>#N/A</v>
      </c>
      <c r="H6217" t="e">
        <f>VLOOKUP($G6217,'lms12'!$A:$B,2,FALSE)</f>
        <v>#N/A</v>
      </c>
      <c r="I6217" t="e">
        <f>VLOOKUP($A6217,'lms01'!$1:$1048576,16,FALSE)</f>
        <v>#N/A</v>
      </c>
      <c r="J6217" t="e">
        <f>VLOOKUP($A6217,'lms01'!$1:$1048576,24,FALSE)</f>
        <v>#N/A</v>
      </c>
    </row>
    <row r="6218" spans="1:10" x14ac:dyDescent="0.2">
      <c r="A6218">
        <v>28104718110</v>
      </c>
      <c r="B6218" t="s">
        <v>2554</v>
      </c>
      <c r="C6218" t="s">
        <v>5</v>
      </c>
      <c r="D6218" t="s">
        <v>6</v>
      </c>
      <c r="E6218" t="e">
        <f>VLOOKUP($A6218,'lms01'!$1:$1048576,7,FALSE)</f>
        <v>#N/A</v>
      </c>
      <c r="F6218" t="e">
        <f>VLOOKUP($A6218,'lms01'!$1:$1048576,10,FALSE)</f>
        <v>#N/A</v>
      </c>
      <c r="G6218" t="e">
        <f>VLOOKUP($A6218,'lms01'!$1:$1048576,15,FALSE)</f>
        <v>#N/A</v>
      </c>
      <c r="H6218" t="e">
        <f>VLOOKUP($G6218,'lms12'!$A:$B,2,FALSE)</f>
        <v>#N/A</v>
      </c>
      <c r="I6218" t="e">
        <f>VLOOKUP($A6218,'lms01'!$1:$1048576,16,FALSE)</f>
        <v>#N/A</v>
      </c>
      <c r="J6218" t="e">
        <f>VLOOKUP($A6218,'lms01'!$1:$1048576,24,FALSE)</f>
        <v>#N/A</v>
      </c>
    </row>
    <row r="6219" spans="1:10" x14ac:dyDescent="0.2">
      <c r="A6219">
        <v>28104718310</v>
      </c>
      <c r="B6219" t="s">
        <v>3112</v>
      </c>
      <c r="C6219" t="s">
        <v>5</v>
      </c>
      <c r="D6219" t="s">
        <v>6</v>
      </c>
      <c r="E6219" t="e">
        <f>VLOOKUP($A6219,'lms01'!$1:$1048576,7,FALSE)</f>
        <v>#N/A</v>
      </c>
      <c r="F6219" t="e">
        <f>VLOOKUP($A6219,'lms01'!$1:$1048576,10,FALSE)</f>
        <v>#N/A</v>
      </c>
      <c r="G6219" t="e">
        <f>VLOOKUP($A6219,'lms01'!$1:$1048576,15,FALSE)</f>
        <v>#N/A</v>
      </c>
      <c r="H6219" t="e">
        <f>VLOOKUP($G6219,'lms12'!$A:$B,2,FALSE)</f>
        <v>#N/A</v>
      </c>
      <c r="I6219" t="e">
        <f>VLOOKUP($A6219,'lms01'!$1:$1048576,16,FALSE)</f>
        <v>#N/A</v>
      </c>
      <c r="J6219" t="e">
        <f>VLOOKUP($A6219,'lms01'!$1:$1048576,24,FALSE)</f>
        <v>#N/A</v>
      </c>
    </row>
    <row r="6220" spans="1:10" x14ac:dyDescent="0.2">
      <c r="A6220">
        <v>28104718410</v>
      </c>
      <c r="B6220" t="s">
        <v>3113</v>
      </c>
      <c r="C6220" t="s">
        <v>5</v>
      </c>
      <c r="D6220" t="s">
        <v>6</v>
      </c>
      <c r="E6220" t="e">
        <f>VLOOKUP($A6220,'lms01'!$1:$1048576,7,FALSE)</f>
        <v>#N/A</v>
      </c>
      <c r="F6220" t="e">
        <f>VLOOKUP($A6220,'lms01'!$1:$1048576,10,FALSE)</f>
        <v>#N/A</v>
      </c>
      <c r="G6220" t="e">
        <f>VLOOKUP($A6220,'lms01'!$1:$1048576,15,FALSE)</f>
        <v>#N/A</v>
      </c>
      <c r="H6220" t="e">
        <f>VLOOKUP($G6220,'lms12'!$A:$B,2,FALSE)</f>
        <v>#N/A</v>
      </c>
      <c r="I6220" t="e">
        <f>VLOOKUP($A6220,'lms01'!$1:$1048576,16,FALSE)</f>
        <v>#N/A</v>
      </c>
      <c r="J6220" t="e">
        <f>VLOOKUP($A6220,'lms01'!$1:$1048576,24,FALSE)</f>
        <v>#N/A</v>
      </c>
    </row>
    <row r="6221" spans="1:10" x14ac:dyDescent="0.2">
      <c r="A6221">
        <v>28104718510</v>
      </c>
      <c r="B6221" t="s">
        <v>3114</v>
      </c>
      <c r="C6221" t="s">
        <v>5</v>
      </c>
      <c r="D6221" t="s">
        <v>6</v>
      </c>
      <c r="E6221" t="e">
        <f>VLOOKUP($A6221,'lms01'!$1:$1048576,7,FALSE)</f>
        <v>#N/A</v>
      </c>
      <c r="F6221" t="e">
        <f>VLOOKUP($A6221,'lms01'!$1:$1048576,10,FALSE)</f>
        <v>#N/A</v>
      </c>
      <c r="G6221" t="e">
        <f>VLOOKUP($A6221,'lms01'!$1:$1048576,15,FALSE)</f>
        <v>#N/A</v>
      </c>
      <c r="H6221" t="e">
        <f>VLOOKUP($G6221,'lms12'!$A:$B,2,FALSE)</f>
        <v>#N/A</v>
      </c>
      <c r="I6221" t="e">
        <f>VLOOKUP($A6221,'lms01'!$1:$1048576,16,FALSE)</f>
        <v>#N/A</v>
      </c>
      <c r="J6221" t="e">
        <f>VLOOKUP($A6221,'lms01'!$1:$1048576,24,FALSE)</f>
        <v>#N/A</v>
      </c>
    </row>
    <row r="6222" spans="1:10" x14ac:dyDescent="0.2">
      <c r="A6222">
        <v>28104718610</v>
      </c>
      <c r="B6222" t="s">
        <v>3115</v>
      </c>
      <c r="C6222" t="s">
        <v>5</v>
      </c>
      <c r="D6222" t="s">
        <v>6</v>
      </c>
      <c r="E6222" t="e">
        <f>VLOOKUP($A6222,'lms01'!$1:$1048576,7,FALSE)</f>
        <v>#N/A</v>
      </c>
      <c r="F6222" t="e">
        <f>VLOOKUP($A6222,'lms01'!$1:$1048576,10,FALSE)</f>
        <v>#N/A</v>
      </c>
      <c r="G6222" t="e">
        <f>VLOOKUP($A6222,'lms01'!$1:$1048576,15,FALSE)</f>
        <v>#N/A</v>
      </c>
      <c r="H6222" t="e">
        <f>VLOOKUP($G6222,'lms12'!$A:$B,2,FALSE)</f>
        <v>#N/A</v>
      </c>
      <c r="I6222" t="e">
        <f>VLOOKUP($A6222,'lms01'!$1:$1048576,16,FALSE)</f>
        <v>#N/A</v>
      </c>
      <c r="J6222" t="e">
        <f>VLOOKUP($A6222,'lms01'!$1:$1048576,24,FALSE)</f>
        <v>#N/A</v>
      </c>
    </row>
    <row r="6223" spans="1:10" x14ac:dyDescent="0.2">
      <c r="A6223">
        <v>28104718710</v>
      </c>
      <c r="B6223" t="s">
        <v>3116</v>
      </c>
      <c r="C6223" t="s">
        <v>5</v>
      </c>
      <c r="D6223" t="s">
        <v>6</v>
      </c>
      <c r="E6223" t="str">
        <f>VLOOKUP($A6223,'lms01'!$1:$1048576,7,FALSE)</f>
        <v>filmovertrukne tabl.</v>
      </c>
      <c r="F6223" t="str">
        <f>VLOOKUP($A6223,'lms01'!$1:$1048576,10,FALSE)</f>
        <v>800 mg</v>
      </c>
      <c r="G6223" t="str">
        <f>VLOOKUP($A6223,'lms01'!$1:$1048576,15,FALSE)</f>
        <v>V03AE02</v>
      </c>
      <c r="H6223" t="str">
        <f>VLOOKUP($G6223,'lms12'!$A:$B,2,FALSE)</f>
        <v>Sevelamer</v>
      </c>
      <c r="I6223" t="str">
        <f>VLOOKUP($A6223,'lms01'!$1:$1048576,16,FALSE)</f>
        <v>OR</v>
      </c>
      <c r="J6223">
        <f>VLOOKUP($A6223,'lms01'!$1:$1048576,24,FALSE)</f>
        <v>0</v>
      </c>
    </row>
    <row r="6224" spans="1:10" x14ac:dyDescent="0.2">
      <c r="A6224">
        <v>28104718910</v>
      </c>
      <c r="B6224" t="s">
        <v>3117</v>
      </c>
      <c r="C6224" t="s">
        <v>5</v>
      </c>
      <c r="D6224" t="s">
        <v>6</v>
      </c>
      <c r="E6224" t="str">
        <f>VLOOKUP($A6224,'lms01'!$1:$1048576,7,FALSE)</f>
        <v>tabletter</v>
      </c>
      <c r="F6224" t="str">
        <f>VLOOKUP($A6224,'lms01'!$1:$1048576,10,FALSE)</f>
        <v>4 mg</v>
      </c>
      <c r="G6224" t="str">
        <f>VLOOKUP($A6224,'lms01'!$1:$1048576,15,FALSE)</f>
        <v>C09CA06</v>
      </c>
      <c r="H6224" t="str">
        <f>VLOOKUP($G6224,'lms12'!$A:$B,2,FALSE)</f>
        <v>Candesartan</v>
      </c>
      <c r="I6224" t="str">
        <f>VLOOKUP($A6224,'lms01'!$1:$1048576,16,FALSE)</f>
        <v>OR</v>
      </c>
      <c r="J6224">
        <f>VLOOKUP($A6224,'lms01'!$1:$1048576,24,FALSE)</f>
        <v>0</v>
      </c>
    </row>
    <row r="6225" spans="1:10" x14ac:dyDescent="0.2">
      <c r="A6225">
        <v>28104719010</v>
      </c>
      <c r="B6225" t="s">
        <v>3117</v>
      </c>
      <c r="C6225" t="s">
        <v>5</v>
      </c>
      <c r="D6225" t="s">
        <v>6</v>
      </c>
      <c r="E6225" t="str">
        <f>VLOOKUP($A6225,'lms01'!$1:$1048576,7,FALSE)</f>
        <v>tabletter</v>
      </c>
      <c r="F6225" t="str">
        <f>VLOOKUP($A6225,'lms01'!$1:$1048576,10,FALSE)</f>
        <v>8 mg</v>
      </c>
      <c r="G6225" t="str">
        <f>VLOOKUP($A6225,'lms01'!$1:$1048576,15,FALSE)</f>
        <v>C09CA06</v>
      </c>
      <c r="H6225" t="str">
        <f>VLOOKUP($G6225,'lms12'!$A:$B,2,FALSE)</f>
        <v>Candesartan</v>
      </c>
      <c r="I6225" t="str">
        <f>VLOOKUP($A6225,'lms01'!$1:$1048576,16,FALSE)</f>
        <v>OR</v>
      </c>
      <c r="J6225">
        <f>VLOOKUP($A6225,'lms01'!$1:$1048576,24,FALSE)</f>
        <v>0</v>
      </c>
    </row>
    <row r="6226" spans="1:10" x14ac:dyDescent="0.2">
      <c r="A6226">
        <v>28104719110</v>
      </c>
      <c r="B6226" t="s">
        <v>3117</v>
      </c>
      <c r="C6226" t="s">
        <v>5</v>
      </c>
      <c r="D6226" t="s">
        <v>6</v>
      </c>
      <c r="E6226" t="str">
        <f>VLOOKUP($A6226,'lms01'!$1:$1048576,7,FALSE)</f>
        <v>tabletter</v>
      </c>
      <c r="F6226" t="str">
        <f>VLOOKUP($A6226,'lms01'!$1:$1048576,10,FALSE)</f>
        <v>16 mg</v>
      </c>
      <c r="G6226" t="str">
        <f>VLOOKUP($A6226,'lms01'!$1:$1048576,15,FALSE)</f>
        <v>C09CA06</v>
      </c>
      <c r="H6226" t="str">
        <f>VLOOKUP($G6226,'lms12'!$A:$B,2,FALSE)</f>
        <v>Candesartan</v>
      </c>
      <c r="I6226" t="str">
        <f>VLOOKUP($A6226,'lms01'!$1:$1048576,16,FALSE)</f>
        <v>OR</v>
      </c>
      <c r="J6226">
        <f>VLOOKUP($A6226,'lms01'!$1:$1048576,24,FALSE)</f>
        <v>0</v>
      </c>
    </row>
    <row r="6227" spans="1:10" x14ac:dyDescent="0.2">
      <c r="A6227">
        <v>28104719210</v>
      </c>
      <c r="B6227" t="s">
        <v>3117</v>
      </c>
      <c r="C6227" t="s">
        <v>5</v>
      </c>
      <c r="D6227" t="s">
        <v>6</v>
      </c>
      <c r="E6227" t="str">
        <f>VLOOKUP($A6227,'lms01'!$1:$1048576,7,FALSE)</f>
        <v>tabletter</v>
      </c>
      <c r="F6227" t="str">
        <f>VLOOKUP($A6227,'lms01'!$1:$1048576,10,FALSE)</f>
        <v>32 mg</v>
      </c>
      <c r="G6227" t="str">
        <f>VLOOKUP($A6227,'lms01'!$1:$1048576,15,FALSE)</f>
        <v>C09CA06</v>
      </c>
      <c r="H6227" t="str">
        <f>VLOOKUP($G6227,'lms12'!$A:$B,2,FALSE)</f>
        <v>Candesartan</v>
      </c>
      <c r="I6227" t="str">
        <f>VLOOKUP($A6227,'lms01'!$1:$1048576,16,FALSE)</f>
        <v>OR</v>
      </c>
      <c r="J6227">
        <f>VLOOKUP($A6227,'lms01'!$1:$1048576,24,FALSE)</f>
        <v>0</v>
      </c>
    </row>
    <row r="6228" spans="1:10" x14ac:dyDescent="0.2">
      <c r="A6228">
        <v>28104719510</v>
      </c>
      <c r="B6228" t="s">
        <v>2822</v>
      </c>
      <c r="C6228" t="s">
        <v>462</v>
      </c>
      <c r="D6228" t="s">
        <v>463</v>
      </c>
      <c r="E6228" t="str">
        <f>VLOOKUP($A6228,'lms01'!$1:$1048576,7,FALSE)</f>
        <v>dep.inj.vsk.pul.susp</v>
      </c>
      <c r="F6228" t="str">
        <f>VLOOKUP($A6228,'lms01'!$1:$1048576,10,FALSE)</f>
        <v>25 mg</v>
      </c>
      <c r="G6228" t="str">
        <f>VLOOKUP($A6228,'lms01'!$1:$1048576,15,FALSE)</f>
        <v>N05AX08</v>
      </c>
      <c r="H6228" t="str">
        <f>VLOOKUP($G6228,'lms12'!$A:$B,2,FALSE)</f>
        <v>Risperidon</v>
      </c>
      <c r="I6228" t="str">
        <f>VLOOKUP($A6228,'lms01'!$1:$1048576,16,FALSE)</f>
        <v>IM</v>
      </c>
      <c r="J6228">
        <f>VLOOKUP($A6228,'lms01'!$1:$1048576,24,FALSE)</f>
        <v>0</v>
      </c>
    </row>
    <row r="6229" spans="1:10" x14ac:dyDescent="0.2">
      <c r="A6229">
        <v>28104719610</v>
      </c>
      <c r="B6229" t="s">
        <v>2822</v>
      </c>
      <c r="C6229" t="s">
        <v>462</v>
      </c>
      <c r="D6229" t="s">
        <v>463</v>
      </c>
      <c r="E6229" t="str">
        <f>VLOOKUP($A6229,'lms01'!$1:$1048576,7,FALSE)</f>
        <v>dep.inj.vsk.pul.susp</v>
      </c>
      <c r="F6229" t="str">
        <f>VLOOKUP($A6229,'lms01'!$1:$1048576,10,FALSE)</f>
        <v>37,5 mg</v>
      </c>
      <c r="G6229" t="str">
        <f>VLOOKUP($A6229,'lms01'!$1:$1048576,15,FALSE)</f>
        <v>N05AX08</v>
      </c>
      <c r="H6229" t="str">
        <f>VLOOKUP($G6229,'lms12'!$A:$B,2,FALSE)</f>
        <v>Risperidon</v>
      </c>
      <c r="I6229" t="str">
        <f>VLOOKUP($A6229,'lms01'!$1:$1048576,16,FALSE)</f>
        <v>IM</v>
      </c>
      <c r="J6229">
        <f>VLOOKUP($A6229,'lms01'!$1:$1048576,24,FALSE)</f>
        <v>0</v>
      </c>
    </row>
    <row r="6230" spans="1:10" x14ac:dyDescent="0.2">
      <c r="A6230">
        <v>28104719710</v>
      </c>
      <c r="B6230" t="s">
        <v>2822</v>
      </c>
      <c r="C6230" t="s">
        <v>462</v>
      </c>
      <c r="D6230" t="s">
        <v>463</v>
      </c>
      <c r="E6230" t="str">
        <f>VLOOKUP($A6230,'lms01'!$1:$1048576,7,FALSE)</f>
        <v>dep.inj.vsk.pul.susp</v>
      </c>
      <c r="F6230" t="str">
        <f>VLOOKUP($A6230,'lms01'!$1:$1048576,10,FALSE)</f>
        <v>50 mg</v>
      </c>
      <c r="G6230" t="str">
        <f>VLOOKUP($A6230,'lms01'!$1:$1048576,15,FALSE)</f>
        <v>N05AX08</v>
      </c>
      <c r="H6230" t="str">
        <f>VLOOKUP($G6230,'lms12'!$A:$B,2,FALSE)</f>
        <v>Risperidon</v>
      </c>
      <c r="I6230" t="str">
        <f>VLOOKUP($A6230,'lms01'!$1:$1048576,16,FALSE)</f>
        <v>IM</v>
      </c>
      <c r="J6230">
        <f>VLOOKUP($A6230,'lms01'!$1:$1048576,24,FALSE)</f>
        <v>0</v>
      </c>
    </row>
    <row r="6231" spans="1:10" x14ac:dyDescent="0.2">
      <c r="A6231">
        <v>28104719810</v>
      </c>
      <c r="B6231" t="s">
        <v>3118</v>
      </c>
      <c r="C6231" t="s">
        <v>16</v>
      </c>
      <c r="D6231" t="s">
        <v>16</v>
      </c>
      <c r="E6231" t="str">
        <f>VLOOKUP($A6231,'lms01'!$1:$1048576,7,FALSE)</f>
        <v>inj.v‘ske, opl›sning</v>
      </c>
      <c r="F6231" t="str">
        <f>VLOOKUP($A6231,'lms01'!$1:$1048576,10,FALSE)</f>
        <v>5 mikrogram/ml</v>
      </c>
      <c r="G6231" t="str">
        <f>VLOOKUP($A6231,'lms01'!$1:$1048576,15,FALSE)</f>
        <v>H05BX02</v>
      </c>
      <c r="H6231" t="str">
        <f>VLOOKUP($G6231,'lms12'!$A:$B,2,FALSE)</f>
        <v>Paricalcitol</v>
      </c>
      <c r="I6231" t="str">
        <f>VLOOKUP($A6231,'lms01'!$1:$1048576,16,FALSE)</f>
        <v>IV</v>
      </c>
      <c r="J6231">
        <f>VLOOKUP($A6231,'lms01'!$1:$1048576,24,FALSE)</f>
        <v>0</v>
      </c>
    </row>
    <row r="6232" spans="1:10" x14ac:dyDescent="0.2">
      <c r="A6232">
        <v>28104719910</v>
      </c>
      <c r="B6232" t="s">
        <v>2893</v>
      </c>
      <c r="C6232" t="s">
        <v>5</v>
      </c>
      <c r="D6232" t="s">
        <v>6</v>
      </c>
      <c r="E6232" t="e">
        <f>VLOOKUP($A6232,'lms01'!$1:$1048576,7,FALSE)</f>
        <v>#N/A</v>
      </c>
      <c r="F6232" t="e">
        <f>VLOOKUP($A6232,'lms01'!$1:$1048576,10,FALSE)</f>
        <v>#N/A</v>
      </c>
      <c r="G6232" t="e">
        <f>VLOOKUP($A6232,'lms01'!$1:$1048576,15,FALSE)</f>
        <v>#N/A</v>
      </c>
      <c r="H6232" t="e">
        <f>VLOOKUP($G6232,'lms12'!$A:$B,2,FALSE)</f>
        <v>#N/A</v>
      </c>
      <c r="I6232" t="e">
        <f>VLOOKUP($A6232,'lms01'!$1:$1048576,16,FALSE)</f>
        <v>#N/A</v>
      </c>
      <c r="J6232" t="e">
        <f>VLOOKUP($A6232,'lms01'!$1:$1048576,24,FALSE)</f>
        <v>#N/A</v>
      </c>
    </row>
    <row r="6233" spans="1:10" x14ac:dyDescent="0.2">
      <c r="A6233">
        <v>28104720010</v>
      </c>
      <c r="B6233" t="s">
        <v>3119</v>
      </c>
      <c r="C6233" t="s">
        <v>326</v>
      </c>
      <c r="D6233" t="s">
        <v>327</v>
      </c>
      <c r="E6233" t="str">
        <f>VLOOKUP($A6233,'lms01'!$1:$1048576,7,FALSE)</f>
        <v>enterogran. oral sus</v>
      </c>
      <c r="F6233" t="str">
        <f>VLOOKUP($A6233,'lms01'!$1:$1048576,10,FALSE)</f>
        <v>10 mg</v>
      </c>
      <c r="G6233" t="str">
        <f>VLOOKUP($A6233,'lms01'!$1:$1048576,15,FALSE)</f>
        <v>A02BC05</v>
      </c>
      <c r="H6233" t="str">
        <f>VLOOKUP($G6233,'lms12'!$A:$B,2,FALSE)</f>
        <v>Esomeprazol</v>
      </c>
      <c r="I6233" t="str">
        <f>VLOOKUP($A6233,'lms01'!$1:$1048576,16,FALSE)</f>
        <v>OR</v>
      </c>
      <c r="J6233">
        <f>VLOOKUP($A6233,'lms01'!$1:$1048576,24,FALSE)</f>
        <v>0</v>
      </c>
    </row>
    <row r="6234" spans="1:10" x14ac:dyDescent="0.2">
      <c r="A6234">
        <v>28104720110</v>
      </c>
      <c r="B6234" t="s">
        <v>3120</v>
      </c>
      <c r="C6234" t="s">
        <v>5</v>
      </c>
      <c r="D6234" t="s">
        <v>6</v>
      </c>
      <c r="E6234" t="e">
        <f>VLOOKUP($A6234,'lms01'!$1:$1048576,7,FALSE)</f>
        <v>#N/A</v>
      </c>
      <c r="F6234" t="e">
        <f>VLOOKUP($A6234,'lms01'!$1:$1048576,10,FALSE)</f>
        <v>#N/A</v>
      </c>
      <c r="G6234" t="e">
        <f>VLOOKUP($A6234,'lms01'!$1:$1048576,15,FALSE)</f>
        <v>#N/A</v>
      </c>
      <c r="H6234" t="e">
        <f>VLOOKUP($G6234,'lms12'!$A:$B,2,FALSE)</f>
        <v>#N/A</v>
      </c>
      <c r="I6234" t="e">
        <f>VLOOKUP($A6234,'lms01'!$1:$1048576,16,FALSE)</f>
        <v>#N/A</v>
      </c>
      <c r="J6234" t="e">
        <f>VLOOKUP($A6234,'lms01'!$1:$1048576,24,FALSE)</f>
        <v>#N/A</v>
      </c>
    </row>
    <row r="6235" spans="1:10" x14ac:dyDescent="0.2">
      <c r="A6235">
        <v>28104720210</v>
      </c>
      <c r="B6235" t="s">
        <v>3120</v>
      </c>
      <c r="C6235" t="s">
        <v>5</v>
      </c>
      <c r="D6235" t="s">
        <v>6</v>
      </c>
      <c r="E6235" t="str">
        <f>VLOOKUP($A6235,'lms01'!$1:$1048576,7,FALSE)</f>
        <v>filmovertrukne tabl.</v>
      </c>
      <c r="F6235" t="str">
        <f>VLOOKUP($A6235,'lms01'!$1:$1048576,10,FALSE)</f>
        <v>2,5 mg</v>
      </c>
      <c r="G6235" t="str">
        <f>VLOOKUP($A6235,'lms01'!$1:$1048576,15,FALSE)</f>
        <v>C07AB07</v>
      </c>
      <c r="H6235" t="str">
        <f>VLOOKUP($G6235,'lms12'!$A:$B,2,FALSE)</f>
        <v>Bisoprolol</v>
      </c>
      <c r="I6235" t="str">
        <f>VLOOKUP($A6235,'lms01'!$1:$1048576,16,FALSE)</f>
        <v>OR</v>
      </c>
      <c r="J6235">
        <f>VLOOKUP($A6235,'lms01'!$1:$1048576,24,FALSE)</f>
        <v>0</v>
      </c>
    </row>
    <row r="6236" spans="1:10" x14ac:dyDescent="0.2">
      <c r="A6236">
        <v>28104720310</v>
      </c>
      <c r="B6236" t="s">
        <v>3120</v>
      </c>
      <c r="C6236" t="s">
        <v>5</v>
      </c>
      <c r="D6236" t="s">
        <v>6</v>
      </c>
      <c r="E6236" t="e">
        <f>VLOOKUP($A6236,'lms01'!$1:$1048576,7,FALSE)</f>
        <v>#N/A</v>
      </c>
      <c r="F6236" t="e">
        <f>VLOOKUP($A6236,'lms01'!$1:$1048576,10,FALSE)</f>
        <v>#N/A</v>
      </c>
      <c r="G6236" t="e">
        <f>VLOOKUP($A6236,'lms01'!$1:$1048576,15,FALSE)</f>
        <v>#N/A</v>
      </c>
      <c r="H6236" t="e">
        <f>VLOOKUP($G6236,'lms12'!$A:$B,2,FALSE)</f>
        <v>#N/A</v>
      </c>
      <c r="I6236" t="e">
        <f>VLOOKUP($A6236,'lms01'!$1:$1048576,16,FALSE)</f>
        <v>#N/A</v>
      </c>
      <c r="J6236" t="e">
        <f>VLOOKUP($A6236,'lms01'!$1:$1048576,24,FALSE)</f>
        <v>#N/A</v>
      </c>
    </row>
    <row r="6237" spans="1:10" x14ac:dyDescent="0.2">
      <c r="A6237">
        <v>28104720410</v>
      </c>
      <c r="B6237" t="s">
        <v>3120</v>
      </c>
      <c r="C6237" t="s">
        <v>5</v>
      </c>
      <c r="D6237" t="s">
        <v>6</v>
      </c>
      <c r="E6237" t="e">
        <f>VLOOKUP($A6237,'lms01'!$1:$1048576,7,FALSE)</f>
        <v>#N/A</v>
      </c>
      <c r="F6237" t="e">
        <f>VLOOKUP($A6237,'lms01'!$1:$1048576,10,FALSE)</f>
        <v>#N/A</v>
      </c>
      <c r="G6237" t="e">
        <f>VLOOKUP($A6237,'lms01'!$1:$1048576,15,FALSE)</f>
        <v>#N/A</v>
      </c>
      <c r="H6237" t="e">
        <f>VLOOKUP($G6237,'lms12'!$A:$B,2,FALSE)</f>
        <v>#N/A</v>
      </c>
      <c r="I6237" t="e">
        <f>VLOOKUP($A6237,'lms01'!$1:$1048576,16,FALSE)</f>
        <v>#N/A</v>
      </c>
      <c r="J6237" t="e">
        <f>VLOOKUP($A6237,'lms01'!$1:$1048576,24,FALSE)</f>
        <v>#N/A</v>
      </c>
    </row>
    <row r="6238" spans="1:10" x14ac:dyDescent="0.2">
      <c r="A6238">
        <v>28104720510</v>
      </c>
      <c r="B6238" t="s">
        <v>3120</v>
      </c>
      <c r="C6238" t="s">
        <v>5</v>
      </c>
      <c r="D6238" t="s">
        <v>6</v>
      </c>
      <c r="E6238" t="e">
        <f>VLOOKUP($A6238,'lms01'!$1:$1048576,7,FALSE)</f>
        <v>#N/A</v>
      </c>
      <c r="F6238" t="e">
        <f>VLOOKUP($A6238,'lms01'!$1:$1048576,10,FALSE)</f>
        <v>#N/A</v>
      </c>
      <c r="G6238" t="e">
        <f>VLOOKUP($A6238,'lms01'!$1:$1048576,15,FALSE)</f>
        <v>#N/A</v>
      </c>
      <c r="H6238" t="e">
        <f>VLOOKUP($G6238,'lms12'!$A:$B,2,FALSE)</f>
        <v>#N/A</v>
      </c>
      <c r="I6238" t="e">
        <f>VLOOKUP($A6238,'lms01'!$1:$1048576,16,FALSE)</f>
        <v>#N/A</v>
      </c>
      <c r="J6238" t="e">
        <f>VLOOKUP($A6238,'lms01'!$1:$1048576,24,FALSE)</f>
        <v>#N/A</v>
      </c>
    </row>
    <row r="6239" spans="1:10" x14ac:dyDescent="0.2">
      <c r="A6239">
        <v>28104720610</v>
      </c>
      <c r="B6239" t="s">
        <v>3120</v>
      </c>
      <c r="C6239" t="s">
        <v>5</v>
      </c>
      <c r="D6239" t="s">
        <v>6</v>
      </c>
      <c r="E6239" t="e">
        <f>VLOOKUP($A6239,'lms01'!$1:$1048576,7,FALSE)</f>
        <v>#N/A</v>
      </c>
      <c r="F6239" t="e">
        <f>VLOOKUP($A6239,'lms01'!$1:$1048576,10,FALSE)</f>
        <v>#N/A</v>
      </c>
      <c r="G6239" t="e">
        <f>VLOOKUP($A6239,'lms01'!$1:$1048576,15,FALSE)</f>
        <v>#N/A</v>
      </c>
      <c r="H6239" t="e">
        <f>VLOOKUP($G6239,'lms12'!$A:$B,2,FALSE)</f>
        <v>#N/A</v>
      </c>
      <c r="I6239" t="e">
        <f>VLOOKUP($A6239,'lms01'!$1:$1048576,16,FALSE)</f>
        <v>#N/A</v>
      </c>
      <c r="J6239" t="e">
        <f>VLOOKUP($A6239,'lms01'!$1:$1048576,24,FALSE)</f>
        <v>#N/A</v>
      </c>
    </row>
    <row r="6240" spans="1:10" x14ac:dyDescent="0.2">
      <c r="A6240">
        <v>28104721210</v>
      </c>
      <c r="B6240" t="s">
        <v>1301</v>
      </c>
      <c r="C6240" t="s">
        <v>5</v>
      </c>
      <c r="D6240" t="s">
        <v>6</v>
      </c>
      <c r="E6240" t="e">
        <f>VLOOKUP($A6240,'lms01'!$1:$1048576,7,FALSE)</f>
        <v>#N/A</v>
      </c>
      <c r="F6240" t="e">
        <f>VLOOKUP($A6240,'lms01'!$1:$1048576,10,FALSE)</f>
        <v>#N/A</v>
      </c>
      <c r="G6240" t="e">
        <f>VLOOKUP($A6240,'lms01'!$1:$1048576,15,FALSE)</f>
        <v>#N/A</v>
      </c>
      <c r="H6240" t="e">
        <f>VLOOKUP($G6240,'lms12'!$A:$B,2,FALSE)</f>
        <v>#N/A</v>
      </c>
      <c r="I6240" t="e">
        <f>VLOOKUP($A6240,'lms01'!$1:$1048576,16,FALSE)</f>
        <v>#N/A</v>
      </c>
      <c r="J6240" t="e">
        <f>VLOOKUP($A6240,'lms01'!$1:$1048576,24,FALSE)</f>
        <v>#N/A</v>
      </c>
    </row>
    <row r="6241" spans="1:10" x14ac:dyDescent="0.2">
      <c r="A6241">
        <v>28104721510</v>
      </c>
      <c r="B6241" t="s">
        <v>3121</v>
      </c>
      <c r="C6241" t="s">
        <v>35</v>
      </c>
      <c r="D6241" t="s">
        <v>35</v>
      </c>
      <c r="E6241" t="str">
        <f>VLOOKUP($A6241,'lms01'!$1:$1048576,7,FALSE)</f>
        <v>pu.t.konc.t.inf.v.,o</v>
      </c>
      <c r="F6241" t="str">
        <f>VLOOKUP($A6241,'lms01'!$1:$1048576,10,FALSE)</f>
        <v>120 mg</v>
      </c>
      <c r="G6241" t="str">
        <f>VLOOKUP($A6241,'lms01'!$1:$1048576,15,FALSE)</f>
        <v>L04AA26</v>
      </c>
      <c r="H6241" t="str">
        <f>VLOOKUP($G6241,'lms12'!$A:$B,2,FALSE)</f>
        <v>Belimumab</v>
      </c>
      <c r="I6241" t="str">
        <f>VLOOKUP($A6241,'lms01'!$1:$1048576,16,FALSE)</f>
        <v>IV</v>
      </c>
      <c r="J6241">
        <f>VLOOKUP($A6241,'lms01'!$1:$1048576,24,FALSE)</f>
        <v>0</v>
      </c>
    </row>
    <row r="6242" spans="1:10" x14ac:dyDescent="0.2">
      <c r="A6242">
        <v>28104721610</v>
      </c>
      <c r="B6242" t="s">
        <v>3121</v>
      </c>
      <c r="C6242" t="s">
        <v>35</v>
      </c>
      <c r="D6242" t="s">
        <v>35</v>
      </c>
      <c r="E6242" t="str">
        <f>VLOOKUP($A6242,'lms01'!$1:$1048576,7,FALSE)</f>
        <v>pu.t.konc.t.inf.v.,o</v>
      </c>
      <c r="F6242" t="str">
        <f>VLOOKUP($A6242,'lms01'!$1:$1048576,10,FALSE)</f>
        <v>400 mg</v>
      </c>
      <c r="G6242" t="str">
        <f>VLOOKUP($A6242,'lms01'!$1:$1048576,15,FALSE)</f>
        <v>L04AA26</v>
      </c>
      <c r="H6242" t="str">
        <f>VLOOKUP($G6242,'lms12'!$A:$B,2,FALSE)</f>
        <v>Belimumab</v>
      </c>
      <c r="I6242" t="str">
        <f>VLOOKUP($A6242,'lms01'!$1:$1048576,16,FALSE)</f>
        <v>IV</v>
      </c>
      <c r="J6242">
        <f>VLOOKUP($A6242,'lms01'!$1:$1048576,24,FALSE)</f>
        <v>0</v>
      </c>
    </row>
    <row r="6243" spans="1:10" x14ac:dyDescent="0.2">
      <c r="A6243">
        <v>28104721810</v>
      </c>
      <c r="B6243" t="s">
        <v>3122</v>
      </c>
      <c r="C6243" t="s">
        <v>86</v>
      </c>
      <c r="D6243" t="s">
        <v>87</v>
      </c>
      <c r="E6243" t="str">
        <f>VLOOKUP($A6243,'lms01'!$1:$1048576,7,FALSE)</f>
        <v>›jendrb., opl›sning</v>
      </c>
      <c r="F6243" t="str">
        <f>VLOOKUP($A6243,'lms01'!$1:$1048576,10,FALSE)</f>
        <v>50 mikrogram/ml</v>
      </c>
      <c r="G6243" t="str">
        <f>VLOOKUP($A6243,'lms01'!$1:$1048576,15,FALSE)</f>
        <v>S01EE01</v>
      </c>
      <c r="H6243" t="str">
        <f>VLOOKUP($G6243,'lms12'!$A:$B,2,FALSE)</f>
        <v>Latanoprost</v>
      </c>
      <c r="I6243" t="str">
        <f>VLOOKUP($A6243,'lms01'!$1:$1048576,16,FALSE)</f>
        <v>OK</v>
      </c>
      <c r="J6243">
        <f>VLOOKUP($A6243,'lms01'!$1:$1048576,24,FALSE)</f>
        <v>0</v>
      </c>
    </row>
    <row r="6244" spans="1:10" x14ac:dyDescent="0.2">
      <c r="A6244">
        <v>28104721910</v>
      </c>
      <c r="B6244" t="s">
        <v>3123</v>
      </c>
      <c r="C6244" t="s">
        <v>5</v>
      </c>
      <c r="D6244" t="s">
        <v>6</v>
      </c>
      <c r="E6244" t="str">
        <f>VLOOKUP($A6244,'lms01'!$1:$1048576,7,FALSE)</f>
        <v>filmovertrukne tabl.</v>
      </c>
      <c r="F6244" t="str">
        <f>VLOOKUP($A6244,'lms01'!$1:$1048576,10,FALSE)</f>
        <v>200 mg</v>
      </c>
      <c r="G6244" t="str">
        <f>VLOOKUP($A6244,'lms01'!$1:$1048576,15,FALSE)</f>
        <v>N04BX02</v>
      </c>
      <c r="H6244" t="str">
        <f>VLOOKUP($G6244,'lms12'!$A:$B,2,FALSE)</f>
        <v>Entacapon</v>
      </c>
      <c r="I6244" t="str">
        <f>VLOOKUP($A6244,'lms01'!$1:$1048576,16,FALSE)</f>
        <v>OR</v>
      </c>
      <c r="J6244">
        <f>VLOOKUP($A6244,'lms01'!$1:$1048576,24,FALSE)</f>
        <v>0</v>
      </c>
    </row>
    <row r="6245" spans="1:10" x14ac:dyDescent="0.2">
      <c r="A6245">
        <v>28104722010</v>
      </c>
      <c r="B6245" t="s">
        <v>3124</v>
      </c>
      <c r="C6245" t="s">
        <v>5</v>
      </c>
      <c r="D6245" t="s">
        <v>6</v>
      </c>
      <c r="E6245" t="str">
        <f>VLOOKUP($A6245,'lms01'!$1:$1048576,7,FALSE)</f>
        <v>tabletter</v>
      </c>
      <c r="F6245" t="str">
        <f>VLOOKUP($A6245,'lms01'!$1:$1048576,10,FALSE)</f>
        <v>8+12,5 mg</v>
      </c>
      <c r="G6245" t="str">
        <f>VLOOKUP($A6245,'lms01'!$1:$1048576,15,FALSE)</f>
        <v>C09DA06</v>
      </c>
      <c r="H6245" t="str">
        <f>VLOOKUP($G6245,'lms12'!$A:$B,2,FALSE)</f>
        <v>Candesartan og diuretica</v>
      </c>
      <c r="I6245" t="str">
        <f>VLOOKUP($A6245,'lms01'!$1:$1048576,16,FALSE)</f>
        <v>OR</v>
      </c>
      <c r="J6245">
        <f>VLOOKUP($A6245,'lms01'!$1:$1048576,24,FALSE)</f>
        <v>0</v>
      </c>
    </row>
    <row r="6246" spans="1:10" x14ac:dyDescent="0.2">
      <c r="A6246">
        <v>28104722110</v>
      </c>
      <c r="B6246" t="s">
        <v>3125</v>
      </c>
      <c r="C6246" t="s">
        <v>5</v>
      </c>
      <c r="D6246" t="s">
        <v>6</v>
      </c>
      <c r="E6246" t="e">
        <f>VLOOKUP($A6246,'lms01'!$1:$1048576,7,FALSE)</f>
        <v>#N/A</v>
      </c>
      <c r="F6246" t="e">
        <f>VLOOKUP($A6246,'lms01'!$1:$1048576,10,FALSE)</f>
        <v>#N/A</v>
      </c>
      <c r="G6246" t="e">
        <f>VLOOKUP($A6246,'lms01'!$1:$1048576,15,FALSE)</f>
        <v>#N/A</v>
      </c>
      <c r="H6246" t="e">
        <f>VLOOKUP($G6246,'lms12'!$A:$B,2,FALSE)</f>
        <v>#N/A</v>
      </c>
      <c r="I6246" t="e">
        <f>VLOOKUP($A6246,'lms01'!$1:$1048576,16,FALSE)</f>
        <v>#N/A</v>
      </c>
      <c r="J6246" t="e">
        <f>VLOOKUP($A6246,'lms01'!$1:$1048576,24,FALSE)</f>
        <v>#N/A</v>
      </c>
    </row>
    <row r="6247" spans="1:10" x14ac:dyDescent="0.2">
      <c r="A6247">
        <v>28104722910</v>
      </c>
      <c r="B6247" t="s">
        <v>3126</v>
      </c>
      <c r="C6247" t="s">
        <v>5</v>
      </c>
      <c r="D6247" t="s">
        <v>6</v>
      </c>
      <c r="E6247" t="e">
        <f>VLOOKUP($A6247,'lms01'!$1:$1048576,7,FALSE)</f>
        <v>#N/A</v>
      </c>
      <c r="F6247" t="e">
        <f>VLOOKUP($A6247,'lms01'!$1:$1048576,10,FALSE)</f>
        <v>#N/A</v>
      </c>
      <c r="G6247" t="e">
        <f>VLOOKUP($A6247,'lms01'!$1:$1048576,15,FALSE)</f>
        <v>#N/A</v>
      </c>
      <c r="H6247" t="e">
        <f>VLOOKUP($G6247,'lms12'!$A:$B,2,FALSE)</f>
        <v>#N/A</v>
      </c>
      <c r="I6247" t="e">
        <f>VLOOKUP($A6247,'lms01'!$1:$1048576,16,FALSE)</f>
        <v>#N/A</v>
      </c>
      <c r="J6247" t="e">
        <f>VLOOKUP($A6247,'lms01'!$1:$1048576,24,FALSE)</f>
        <v>#N/A</v>
      </c>
    </row>
    <row r="6248" spans="1:10" x14ac:dyDescent="0.2">
      <c r="A6248">
        <v>28104723010</v>
      </c>
      <c r="B6248" t="s">
        <v>3126</v>
      </c>
      <c r="C6248" t="s">
        <v>5</v>
      </c>
      <c r="D6248" t="s">
        <v>6</v>
      </c>
      <c r="E6248" t="e">
        <f>VLOOKUP($A6248,'lms01'!$1:$1048576,7,FALSE)</f>
        <v>#N/A</v>
      </c>
      <c r="F6248" t="e">
        <f>VLOOKUP($A6248,'lms01'!$1:$1048576,10,FALSE)</f>
        <v>#N/A</v>
      </c>
      <c r="G6248" t="e">
        <f>VLOOKUP($A6248,'lms01'!$1:$1048576,15,FALSE)</f>
        <v>#N/A</v>
      </c>
      <c r="H6248" t="e">
        <f>VLOOKUP($G6248,'lms12'!$A:$B,2,FALSE)</f>
        <v>#N/A</v>
      </c>
      <c r="I6248" t="e">
        <f>VLOOKUP($A6248,'lms01'!$1:$1048576,16,FALSE)</f>
        <v>#N/A</v>
      </c>
      <c r="J6248" t="e">
        <f>VLOOKUP($A6248,'lms01'!$1:$1048576,24,FALSE)</f>
        <v>#N/A</v>
      </c>
    </row>
    <row r="6249" spans="1:10" x14ac:dyDescent="0.2">
      <c r="A6249">
        <v>28104724110</v>
      </c>
      <c r="B6249" t="s">
        <v>3127</v>
      </c>
      <c r="C6249" t="s">
        <v>5</v>
      </c>
      <c r="D6249" t="s">
        <v>6</v>
      </c>
      <c r="E6249" t="e">
        <f>VLOOKUP($A6249,'lms01'!$1:$1048576,7,FALSE)</f>
        <v>#N/A</v>
      </c>
      <c r="F6249" t="e">
        <f>VLOOKUP($A6249,'lms01'!$1:$1048576,10,FALSE)</f>
        <v>#N/A</v>
      </c>
      <c r="G6249" t="e">
        <f>VLOOKUP($A6249,'lms01'!$1:$1048576,15,FALSE)</f>
        <v>#N/A</v>
      </c>
      <c r="H6249" t="e">
        <f>VLOOKUP($G6249,'lms12'!$A:$B,2,FALSE)</f>
        <v>#N/A</v>
      </c>
      <c r="I6249" t="e">
        <f>VLOOKUP($A6249,'lms01'!$1:$1048576,16,FALSE)</f>
        <v>#N/A</v>
      </c>
      <c r="J6249" t="e">
        <f>VLOOKUP($A6249,'lms01'!$1:$1048576,24,FALSE)</f>
        <v>#N/A</v>
      </c>
    </row>
    <row r="6250" spans="1:10" x14ac:dyDescent="0.2">
      <c r="A6250">
        <v>28104724210</v>
      </c>
      <c r="B6250" t="s">
        <v>3127</v>
      </c>
      <c r="C6250" t="s">
        <v>5</v>
      </c>
      <c r="D6250" t="s">
        <v>6</v>
      </c>
      <c r="E6250" t="e">
        <f>VLOOKUP($A6250,'lms01'!$1:$1048576,7,FALSE)</f>
        <v>#N/A</v>
      </c>
      <c r="F6250" t="e">
        <f>VLOOKUP($A6250,'lms01'!$1:$1048576,10,FALSE)</f>
        <v>#N/A</v>
      </c>
      <c r="G6250" t="e">
        <f>VLOOKUP($A6250,'lms01'!$1:$1048576,15,FALSE)</f>
        <v>#N/A</v>
      </c>
      <c r="H6250" t="e">
        <f>VLOOKUP($G6250,'lms12'!$A:$B,2,FALSE)</f>
        <v>#N/A</v>
      </c>
      <c r="I6250" t="e">
        <f>VLOOKUP($A6250,'lms01'!$1:$1048576,16,FALSE)</f>
        <v>#N/A</v>
      </c>
      <c r="J6250" t="e">
        <f>VLOOKUP($A6250,'lms01'!$1:$1048576,24,FALSE)</f>
        <v>#N/A</v>
      </c>
    </row>
    <row r="6251" spans="1:10" x14ac:dyDescent="0.2">
      <c r="A6251">
        <v>28104726510</v>
      </c>
      <c r="B6251" t="s">
        <v>3128</v>
      </c>
      <c r="C6251" t="s">
        <v>5</v>
      </c>
      <c r="D6251" t="s">
        <v>6</v>
      </c>
      <c r="E6251" t="e">
        <f>VLOOKUP($A6251,'lms01'!$1:$1048576,7,FALSE)</f>
        <v>#N/A</v>
      </c>
      <c r="F6251" t="e">
        <f>VLOOKUP($A6251,'lms01'!$1:$1048576,10,FALSE)</f>
        <v>#N/A</v>
      </c>
      <c r="G6251" t="e">
        <f>VLOOKUP($A6251,'lms01'!$1:$1048576,15,FALSE)</f>
        <v>#N/A</v>
      </c>
      <c r="H6251" t="e">
        <f>VLOOKUP($G6251,'lms12'!$A:$B,2,FALSE)</f>
        <v>#N/A</v>
      </c>
      <c r="I6251" t="e">
        <f>VLOOKUP($A6251,'lms01'!$1:$1048576,16,FALSE)</f>
        <v>#N/A</v>
      </c>
      <c r="J6251" t="e">
        <f>VLOOKUP($A6251,'lms01'!$1:$1048576,24,FALSE)</f>
        <v>#N/A</v>
      </c>
    </row>
    <row r="6252" spans="1:10" x14ac:dyDescent="0.2">
      <c r="A6252">
        <v>28104726610</v>
      </c>
      <c r="B6252" t="s">
        <v>3128</v>
      </c>
      <c r="C6252" t="s">
        <v>5</v>
      </c>
      <c r="D6252" t="s">
        <v>6</v>
      </c>
      <c r="E6252" t="str">
        <f>VLOOKUP($A6252,'lms01'!$1:$1048576,7,FALSE)</f>
        <v>filmovertrukne tabl.</v>
      </c>
      <c r="F6252" t="str">
        <f>VLOOKUP($A6252,'lms01'!$1:$1048576,10,FALSE)</f>
        <v>50 mg</v>
      </c>
      <c r="G6252" t="str">
        <f>VLOOKUP($A6252,'lms01'!$1:$1048576,15,FALSE)</f>
        <v>C09CA01</v>
      </c>
      <c r="H6252" t="str">
        <f>VLOOKUP($G6252,'lms12'!$A:$B,2,FALSE)</f>
        <v>Losartan</v>
      </c>
      <c r="I6252" t="str">
        <f>VLOOKUP($A6252,'lms01'!$1:$1048576,16,FALSE)</f>
        <v>OR</v>
      </c>
      <c r="J6252">
        <f>VLOOKUP($A6252,'lms01'!$1:$1048576,24,FALSE)</f>
        <v>0</v>
      </c>
    </row>
    <row r="6253" spans="1:10" x14ac:dyDescent="0.2">
      <c r="A6253">
        <v>28104726710</v>
      </c>
      <c r="B6253" t="s">
        <v>3128</v>
      </c>
      <c r="C6253" t="s">
        <v>5</v>
      </c>
      <c r="D6253" t="s">
        <v>6</v>
      </c>
      <c r="E6253" t="str">
        <f>VLOOKUP($A6253,'lms01'!$1:$1048576,7,FALSE)</f>
        <v>filmovertrukne tabl.</v>
      </c>
      <c r="F6253" t="str">
        <f>VLOOKUP($A6253,'lms01'!$1:$1048576,10,FALSE)</f>
        <v>100 mg</v>
      </c>
      <c r="G6253" t="str">
        <f>VLOOKUP($A6253,'lms01'!$1:$1048576,15,FALSE)</f>
        <v>C09CA01</v>
      </c>
      <c r="H6253" t="str">
        <f>VLOOKUP($G6253,'lms12'!$A:$B,2,FALSE)</f>
        <v>Losartan</v>
      </c>
      <c r="I6253" t="str">
        <f>VLOOKUP($A6253,'lms01'!$1:$1048576,16,FALSE)</f>
        <v>OR</v>
      </c>
      <c r="J6253">
        <f>VLOOKUP($A6253,'lms01'!$1:$1048576,24,FALSE)</f>
        <v>0</v>
      </c>
    </row>
    <row r="6254" spans="1:10" x14ac:dyDescent="0.2">
      <c r="A6254">
        <v>28104726910</v>
      </c>
      <c r="B6254" t="s">
        <v>3129</v>
      </c>
      <c r="C6254" t="s">
        <v>62</v>
      </c>
      <c r="D6254" t="s">
        <v>62</v>
      </c>
      <c r="E6254" t="str">
        <f>VLOOKUP($A6254,'lms01'!$1:$1048576,7,FALSE)</f>
        <v>n‘sespray, susp.</v>
      </c>
      <c r="F6254" t="str">
        <f>VLOOKUP($A6254,'lms01'!$1:$1048576,10,FALSE)</f>
        <v>50 mikrogram/dosis</v>
      </c>
      <c r="G6254" t="str">
        <f>VLOOKUP($A6254,'lms01'!$1:$1048576,15,FALSE)</f>
        <v>R01AD09</v>
      </c>
      <c r="H6254" t="str">
        <f>VLOOKUP($G6254,'lms12'!$A:$B,2,FALSE)</f>
        <v>Mometason</v>
      </c>
      <c r="I6254" t="str">
        <f>VLOOKUP($A6254,'lms01'!$1:$1048576,16,FALSE)</f>
        <v>IN</v>
      </c>
      <c r="J6254">
        <f>VLOOKUP($A6254,'lms01'!$1:$1048576,24,FALSE)</f>
        <v>0</v>
      </c>
    </row>
    <row r="6255" spans="1:10" x14ac:dyDescent="0.2">
      <c r="A6255">
        <v>28104727010</v>
      </c>
      <c r="B6255" t="s">
        <v>3130</v>
      </c>
      <c r="C6255" t="s">
        <v>35</v>
      </c>
      <c r="D6255" t="s">
        <v>35</v>
      </c>
      <c r="E6255" t="str">
        <f>VLOOKUP($A6255,'lms01'!$1:$1048576,7,FALSE)</f>
        <v>pulv.og sol.t.inj.op</v>
      </c>
      <c r="F6255" t="str">
        <f>VLOOKUP($A6255,'lms01'!$1:$1048576,10,FALSE)</f>
        <v>10 mg</v>
      </c>
      <c r="G6255" t="str">
        <f>VLOOKUP($A6255,'lms01'!$1:$1048576,15,FALSE)</f>
        <v>L04AB01</v>
      </c>
      <c r="H6255" t="str">
        <f>VLOOKUP($G6255,'lms12'!$A:$B,2,FALSE)</f>
        <v>Etanercept</v>
      </c>
      <c r="I6255" t="str">
        <f>VLOOKUP($A6255,'lms01'!$1:$1048576,16,FALSE)</f>
        <v>SC</v>
      </c>
      <c r="J6255">
        <f>VLOOKUP($A6255,'lms01'!$1:$1048576,24,FALSE)</f>
        <v>0</v>
      </c>
    </row>
    <row r="6256" spans="1:10" x14ac:dyDescent="0.2">
      <c r="A6256">
        <v>28104727110</v>
      </c>
      <c r="B6256" t="s">
        <v>3131</v>
      </c>
      <c r="C6256" t="s">
        <v>5</v>
      </c>
      <c r="D6256" t="s">
        <v>6</v>
      </c>
      <c r="E6256" t="str">
        <f>VLOOKUP($A6256,'lms01'!$1:$1048576,7,FALSE)</f>
        <v>tabl. m modif udl›sn</v>
      </c>
      <c r="F6256" t="str">
        <f>VLOOKUP($A6256,'lms01'!$1:$1048576,10,FALSE)</f>
        <v>5 mg</v>
      </c>
      <c r="G6256" t="str">
        <f>VLOOKUP($A6256,'lms01'!$1:$1048576,15,FALSE)</f>
        <v>H02AB09</v>
      </c>
      <c r="H6256" t="str">
        <f>VLOOKUP($G6256,'lms12'!$A:$B,2,FALSE)</f>
        <v>Hydrocortison</v>
      </c>
      <c r="I6256" t="str">
        <f>VLOOKUP($A6256,'lms01'!$1:$1048576,16,FALSE)</f>
        <v>OR</v>
      </c>
      <c r="J6256">
        <f>VLOOKUP($A6256,'lms01'!$1:$1048576,24,FALSE)</f>
        <v>0</v>
      </c>
    </row>
    <row r="6257" spans="1:10" x14ac:dyDescent="0.2">
      <c r="A6257">
        <v>28104727210</v>
      </c>
      <c r="B6257" t="s">
        <v>3131</v>
      </c>
      <c r="C6257" t="s">
        <v>5</v>
      </c>
      <c r="D6257" t="s">
        <v>6</v>
      </c>
      <c r="E6257" t="str">
        <f>VLOOKUP($A6257,'lms01'!$1:$1048576,7,FALSE)</f>
        <v>tabl. m modif udl›sn</v>
      </c>
      <c r="F6257" t="str">
        <f>VLOOKUP($A6257,'lms01'!$1:$1048576,10,FALSE)</f>
        <v>20 mg</v>
      </c>
      <c r="G6257" t="str">
        <f>VLOOKUP($A6257,'lms01'!$1:$1048576,15,FALSE)</f>
        <v>H02AB09</v>
      </c>
      <c r="H6257" t="str">
        <f>VLOOKUP($G6257,'lms12'!$A:$B,2,FALSE)</f>
        <v>Hydrocortison</v>
      </c>
      <c r="I6257" t="str">
        <f>VLOOKUP($A6257,'lms01'!$1:$1048576,16,FALSE)</f>
        <v>OR</v>
      </c>
      <c r="J6257">
        <f>VLOOKUP($A6257,'lms01'!$1:$1048576,24,FALSE)</f>
        <v>0</v>
      </c>
    </row>
    <row r="6258" spans="1:10" x14ac:dyDescent="0.2">
      <c r="A6258">
        <v>28104727310</v>
      </c>
      <c r="B6258" t="s">
        <v>27</v>
      </c>
      <c r="C6258" t="s">
        <v>5</v>
      </c>
      <c r="D6258" t="s">
        <v>6</v>
      </c>
      <c r="E6258" t="str">
        <f>VLOOKUP($A6258,'lms01'!$1:$1048576,7,FALSE)</f>
        <v>tabletter</v>
      </c>
      <c r="F6258" t="str">
        <f>VLOOKUP($A6258,'lms01'!$1:$1048576,10,FALSE)</f>
        <v>3 mg</v>
      </c>
      <c r="G6258" t="str">
        <f>VLOOKUP($A6258,'lms01'!$1:$1048576,15,FALSE)</f>
        <v>B01AA04</v>
      </c>
      <c r="H6258" t="str">
        <f>VLOOKUP($G6258,'lms12'!$A:$B,2,FALSE)</f>
        <v>Phenprocoumon</v>
      </c>
      <c r="I6258" t="str">
        <f>VLOOKUP($A6258,'lms01'!$1:$1048576,16,FALSE)</f>
        <v>OR</v>
      </c>
      <c r="J6258">
        <f>VLOOKUP($A6258,'lms01'!$1:$1048576,24,FALSE)</f>
        <v>0</v>
      </c>
    </row>
    <row r="6259" spans="1:10" x14ac:dyDescent="0.2">
      <c r="A6259">
        <v>28104727410</v>
      </c>
      <c r="B6259" t="s">
        <v>3132</v>
      </c>
      <c r="C6259" t="s">
        <v>70</v>
      </c>
      <c r="D6259" t="s">
        <v>71</v>
      </c>
      <c r="E6259" t="str">
        <f>VLOOKUP($A6259,'lms01'!$1:$1048576,7,FALSE)</f>
        <v>depotkapsler, h†rde</v>
      </c>
      <c r="F6259" t="str">
        <f>VLOOKUP($A6259,'lms01'!$1:$1048576,10,FALSE)</f>
        <v>200 mg</v>
      </c>
      <c r="G6259" t="str">
        <f>VLOOKUP($A6259,'lms01'!$1:$1048576,15,FALSE)</f>
        <v>C08DB01</v>
      </c>
      <c r="H6259" t="str">
        <f>VLOOKUP($G6259,'lms12'!$A:$B,2,FALSE)</f>
        <v>Diltiazem</v>
      </c>
      <c r="I6259" t="str">
        <f>VLOOKUP($A6259,'lms01'!$1:$1048576,16,FALSE)</f>
        <v>OR</v>
      </c>
      <c r="J6259">
        <f>VLOOKUP($A6259,'lms01'!$1:$1048576,24,FALSE)</f>
        <v>0</v>
      </c>
    </row>
    <row r="6260" spans="1:10" x14ac:dyDescent="0.2">
      <c r="A6260">
        <v>28104727510</v>
      </c>
      <c r="B6260" t="s">
        <v>3132</v>
      </c>
      <c r="C6260" t="s">
        <v>70</v>
      </c>
      <c r="D6260" t="s">
        <v>71</v>
      </c>
      <c r="E6260" t="str">
        <f>VLOOKUP($A6260,'lms01'!$1:$1048576,7,FALSE)</f>
        <v>depotkapsler, h†rde</v>
      </c>
      <c r="F6260" t="str">
        <f>VLOOKUP($A6260,'lms01'!$1:$1048576,10,FALSE)</f>
        <v>300 mg</v>
      </c>
      <c r="G6260" t="str">
        <f>VLOOKUP($A6260,'lms01'!$1:$1048576,15,FALSE)</f>
        <v>C08DB01</v>
      </c>
      <c r="H6260" t="str">
        <f>VLOOKUP($G6260,'lms12'!$A:$B,2,FALSE)</f>
        <v>Diltiazem</v>
      </c>
      <c r="I6260" t="str">
        <f>VLOOKUP($A6260,'lms01'!$1:$1048576,16,FALSE)</f>
        <v>OR</v>
      </c>
      <c r="J6260">
        <f>VLOOKUP($A6260,'lms01'!$1:$1048576,24,FALSE)</f>
        <v>0</v>
      </c>
    </row>
    <row r="6261" spans="1:10" x14ac:dyDescent="0.2">
      <c r="A6261">
        <v>28104728710</v>
      </c>
      <c r="B6261" t="s">
        <v>3133</v>
      </c>
      <c r="C6261" t="s">
        <v>5</v>
      </c>
      <c r="D6261" t="s">
        <v>6</v>
      </c>
      <c r="E6261" t="str">
        <f>VLOOKUP($A6261,'lms01'!$1:$1048576,7,FALSE)</f>
        <v>tabletter</v>
      </c>
      <c r="F6261" t="str">
        <f>VLOOKUP($A6261,'lms01'!$1:$1048576,10,FALSE)</f>
        <v>4 mg</v>
      </c>
      <c r="G6261" t="str">
        <f>VLOOKUP($A6261,'lms01'!$1:$1048576,15,FALSE)</f>
        <v>C09CA06</v>
      </c>
      <c r="H6261" t="str">
        <f>VLOOKUP($G6261,'lms12'!$A:$B,2,FALSE)</f>
        <v>Candesartan</v>
      </c>
      <c r="I6261" t="str">
        <f>VLOOKUP($A6261,'lms01'!$1:$1048576,16,FALSE)</f>
        <v>OR</v>
      </c>
      <c r="J6261">
        <f>VLOOKUP($A6261,'lms01'!$1:$1048576,24,FALSE)</f>
        <v>0</v>
      </c>
    </row>
    <row r="6262" spans="1:10" x14ac:dyDescent="0.2">
      <c r="A6262">
        <v>28104728810</v>
      </c>
      <c r="B6262" t="s">
        <v>3133</v>
      </c>
      <c r="C6262" t="s">
        <v>5</v>
      </c>
      <c r="D6262" t="s">
        <v>6</v>
      </c>
      <c r="E6262" t="e">
        <f>VLOOKUP($A6262,'lms01'!$1:$1048576,7,FALSE)</f>
        <v>#N/A</v>
      </c>
      <c r="F6262" t="e">
        <f>VLOOKUP($A6262,'lms01'!$1:$1048576,10,FALSE)</f>
        <v>#N/A</v>
      </c>
      <c r="G6262" t="e">
        <f>VLOOKUP($A6262,'lms01'!$1:$1048576,15,FALSE)</f>
        <v>#N/A</v>
      </c>
      <c r="H6262" t="e">
        <f>VLOOKUP($G6262,'lms12'!$A:$B,2,FALSE)</f>
        <v>#N/A</v>
      </c>
      <c r="I6262" t="e">
        <f>VLOOKUP($A6262,'lms01'!$1:$1048576,16,FALSE)</f>
        <v>#N/A</v>
      </c>
      <c r="J6262" t="e">
        <f>VLOOKUP($A6262,'lms01'!$1:$1048576,24,FALSE)</f>
        <v>#N/A</v>
      </c>
    </row>
    <row r="6263" spans="1:10" x14ac:dyDescent="0.2">
      <c r="A6263">
        <v>28104728910</v>
      </c>
      <c r="B6263" t="s">
        <v>3133</v>
      </c>
      <c r="C6263" t="s">
        <v>5</v>
      </c>
      <c r="D6263" t="s">
        <v>6</v>
      </c>
      <c r="E6263" t="str">
        <f>VLOOKUP($A6263,'lms01'!$1:$1048576,7,FALSE)</f>
        <v>tabletter</v>
      </c>
      <c r="F6263" t="str">
        <f>VLOOKUP($A6263,'lms01'!$1:$1048576,10,FALSE)</f>
        <v>16 mg</v>
      </c>
      <c r="G6263" t="str">
        <f>VLOOKUP($A6263,'lms01'!$1:$1048576,15,FALSE)</f>
        <v>C09CA06</v>
      </c>
      <c r="H6263" t="str">
        <f>VLOOKUP($G6263,'lms12'!$A:$B,2,FALSE)</f>
        <v>Candesartan</v>
      </c>
      <c r="I6263" t="str">
        <f>VLOOKUP($A6263,'lms01'!$1:$1048576,16,FALSE)</f>
        <v>OR</v>
      </c>
      <c r="J6263">
        <f>VLOOKUP($A6263,'lms01'!$1:$1048576,24,FALSE)</f>
        <v>0</v>
      </c>
    </row>
    <row r="6264" spans="1:10" x14ac:dyDescent="0.2">
      <c r="A6264">
        <v>28104729010</v>
      </c>
      <c r="B6264" t="s">
        <v>3133</v>
      </c>
      <c r="C6264" t="s">
        <v>5</v>
      </c>
      <c r="D6264" t="s">
        <v>6</v>
      </c>
      <c r="E6264" t="str">
        <f>VLOOKUP($A6264,'lms01'!$1:$1048576,7,FALSE)</f>
        <v>tabletter</v>
      </c>
      <c r="F6264" t="str">
        <f>VLOOKUP($A6264,'lms01'!$1:$1048576,10,FALSE)</f>
        <v>32 mg</v>
      </c>
      <c r="G6264" t="str">
        <f>VLOOKUP($A6264,'lms01'!$1:$1048576,15,FALSE)</f>
        <v>C09CA06</v>
      </c>
      <c r="H6264" t="str">
        <f>VLOOKUP($G6264,'lms12'!$A:$B,2,FALSE)</f>
        <v>Candesartan</v>
      </c>
      <c r="I6264" t="str">
        <f>VLOOKUP($A6264,'lms01'!$1:$1048576,16,FALSE)</f>
        <v>OR</v>
      </c>
      <c r="J6264">
        <f>VLOOKUP($A6264,'lms01'!$1:$1048576,24,FALSE)</f>
        <v>0</v>
      </c>
    </row>
    <row r="6265" spans="1:10" x14ac:dyDescent="0.2">
      <c r="A6265">
        <v>28104730210</v>
      </c>
      <c r="B6265" t="s">
        <v>3134</v>
      </c>
      <c r="C6265" t="s">
        <v>465</v>
      </c>
      <c r="D6265" t="s">
        <v>466</v>
      </c>
      <c r="E6265" t="str">
        <f>VLOOKUP($A6265,'lms01'!$1:$1048576,7,FALSE)</f>
        <v>inj.v‘ske, opl›sning</v>
      </c>
      <c r="F6265" t="str">
        <f>VLOOKUP($A6265,'lms01'!$1:$1048576,10,FALSE)</f>
        <v>120 mg</v>
      </c>
      <c r="G6265" t="str">
        <f>VLOOKUP($A6265,'lms01'!$1:$1048576,15,FALSE)</f>
        <v>M05BX04</v>
      </c>
      <c r="H6265" t="str">
        <f>VLOOKUP($G6265,'lms12'!$A:$B,2,FALSE)</f>
        <v>Denosumab</v>
      </c>
      <c r="I6265" t="str">
        <f>VLOOKUP($A6265,'lms01'!$1:$1048576,16,FALSE)</f>
        <v>SC</v>
      </c>
      <c r="J6265">
        <f>VLOOKUP($A6265,'lms01'!$1:$1048576,24,FALSE)</f>
        <v>0</v>
      </c>
    </row>
    <row r="6266" spans="1:10" x14ac:dyDescent="0.2">
      <c r="A6266">
        <v>28104730310</v>
      </c>
      <c r="B6266" t="s">
        <v>1305</v>
      </c>
      <c r="C6266" t="s">
        <v>5</v>
      </c>
      <c r="D6266" t="s">
        <v>6</v>
      </c>
      <c r="E6266" t="e">
        <f>VLOOKUP($A6266,'lms01'!$1:$1048576,7,FALSE)</f>
        <v>#N/A</v>
      </c>
      <c r="F6266" t="e">
        <f>VLOOKUP($A6266,'lms01'!$1:$1048576,10,FALSE)</f>
        <v>#N/A</v>
      </c>
      <c r="G6266" t="e">
        <f>VLOOKUP($A6266,'lms01'!$1:$1048576,15,FALSE)</f>
        <v>#N/A</v>
      </c>
      <c r="H6266" t="e">
        <f>VLOOKUP($G6266,'lms12'!$A:$B,2,FALSE)</f>
        <v>#N/A</v>
      </c>
      <c r="I6266" t="e">
        <f>VLOOKUP($A6266,'lms01'!$1:$1048576,16,FALSE)</f>
        <v>#N/A</v>
      </c>
      <c r="J6266" t="e">
        <f>VLOOKUP($A6266,'lms01'!$1:$1048576,24,FALSE)</f>
        <v>#N/A</v>
      </c>
    </row>
    <row r="6267" spans="1:10" x14ac:dyDescent="0.2">
      <c r="A6267">
        <v>28104730410</v>
      </c>
      <c r="B6267" t="s">
        <v>1305</v>
      </c>
      <c r="C6267" t="s">
        <v>5</v>
      </c>
      <c r="D6267" t="s">
        <v>6</v>
      </c>
      <c r="E6267" t="e">
        <f>VLOOKUP($A6267,'lms01'!$1:$1048576,7,FALSE)</f>
        <v>#N/A</v>
      </c>
      <c r="F6267" t="e">
        <f>VLOOKUP($A6267,'lms01'!$1:$1048576,10,FALSE)</f>
        <v>#N/A</v>
      </c>
      <c r="G6267" t="e">
        <f>VLOOKUP($A6267,'lms01'!$1:$1048576,15,FALSE)</f>
        <v>#N/A</v>
      </c>
      <c r="H6267" t="e">
        <f>VLOOKUP($G6267,'lms12'!$A:$B,2,FALSE)</f>
        <v>#N/A</v>
      </c>
      <c r="I6267" t="e">
        <f>VLOOKUP($A6267,'lms01'!$1:$1048576,16,FALSE)</f>
        <v>#N/A</v>
      </c>
      <c r="J6267" t="e">
        <f>VLOOKUP($A6267,'lms01'!$1:$1048576,24,FALSE)</f>
        <v>#N/A</v>
      </c>
    </row>
    <row r="6268" spans="1:10" x14ac:dyDescent="0.2">
      <c r="A6268">
        <v>28104731110</v>
      </c>
      <c r="B6268" t="s">
        <v>3135</v>
      </c>
      <c r="C6268" t="s">
        <v>542</v>
      </c>
      <c r="D6268" t="s">
        <v>543</v>
      </c>
      <c r="E6268" t="e">
        <f>VLOOKUP($A6268,'lms01'!$1:$1048576,7,FALSE)</f>
        <v>#N/A</v>
      </c>
      <c r="F6268" t="e">
        <f>VLOOKUP($A6268,'lms01'!$1:$1048576,10,FALSE)</f>
        <v>#N/A</v>
      </c>
      <c r="G6268" t="e">
        <f>VLOOKUP($A6268,'lms01'!$1:$1048576,15,FALSE)</f>
        <v>#N/A</v>
      </c>
      <c r="H6268" t="e">
        <f>VLOOKUP($G6268,'lms12'!$A:$B,2,FALSE)</f>
        <v>#N/A</v>
      </c>
      <c r="I6268" t="e">
        <f>VLOOKUP($A6268,'lms01'!$1:$1048576,16,FALSE)</f>
        <v>#N/A</v>
      </c>
      <c r="J6268" t="e">
        <f>VLOOKUP($A6268,'lms01'!$1:$1048576,24,FALSE)</f>
        <v>#N/A</v>
      </c>
    </row>
    <row r="6269" spans="1:10" x14ac:dyDescent="0.2">
      <c r="A6269">
        <v>28104731510</v>
      </c>
      <c r="B6269" t="s">
        <v>3136</v>
      </c>
      <c r="C6269" t="s">
        <v>5</v>
      </c>
      <c r="D6269" t="s">
        <v>6</v>
      </c>
      <c r="E6269" t="e">
        <f>VLOOKUP($A6269,'lms01'!$1:$1048576,7,FALSE)</f>
        <v>#N/A</v>
      </c>
      <c r="F6269" t="e">
        <f>VLOOKUP($A6269,'lms01'!$1:$1048576,10,FALSE)</f>
        <v>#N/A</v>
      </c>
      <c r="G6269" t="e">
        <f>VLOOKUP($A6269,'lms01'!$1:$1048576,15,FALSE)</f>
        <v>#N/A</v>
      </c>
      <c r="H6269" t="e">
        <f>VLOOKUP($G6269,'lms12'!$A:$B,2,FALSE)</f>
        <v>#N/A</v>
      </c>
      <c r="I6269" t="e">
        <f>VLOOKUP($A6269,'lms01'!$1:$1048576,16,FALSE)</f>
        <v>#N/A</v>
      </c>
      <c r="J6269" t="e">
        <f>VLOOKUP($A6269,'lms01'!$1:$1048576,24,FALSE)</f>
        <v>#N/A</v>
      </c>
    </row>
    <row r="6270" spans="1:10" x14ac:dyDescent="0.2">
      <c r="A6270">
        <v>28104731610</v>
      </c>
      <c r="B6270" t="s">
        <v>3136</v>
      </c>
      <c r="C6270" t="s">
        <v>5</v>
      </c>
      <c r="D6270" t="s">
        <v>6</v>
      </c>
      <c r="E6270" t="e">
        <f>VLOOKUP($A6270,'lms01'!$1:$1048576,7,FALSE)</f>
        <v>#N/A</v>
      </c>
      <c r="F6270" t="e">
        <f>VLOOKUP($A6270,'lms01'!$1:$1048576,10,FALSE)</f>
        <v>#N/A</v>
      </c>
      <c r="G6270" t="e">
        <f>VLOOKUP($A6270,'lms01'!$1:$1048576,15,FALSE)</f>
        <v>#N/A</v>
      </c>
      <c r="H6270" t="e">
        <f>VLOOKUP($G6270,'lms12'!$A:$B,2,FALSE)</f>
        <v>#N/A</v>
      </c>
      <c r="I6270" t="e">
        <f>VLOOKUP($A6270,'lms01'!$1:$1048576,16,FALSE)</f>
        <v>#N/A</v>
      </c>
      <c r="J6270" t="e">
        <f>VLOOKUP($A6270,'lms01'!$1:$1048576,24,FALSE)</f>
        <v>#N/A</v>
      </c>
    </row>
    <row r="6271" spans="1:10" x14ac:dyDescent="0.2">
      <c r="A6271">
        <v>28104732010</v>
      </c>
      <c r="B6271" t="s">
        <v>3137</v>
      </c>
      <c r="C6271" t="s">
        <v>16</v>
      </c>
      <c r="D6271" t="s">
        <v>16</v>
      </c>
      <c r="E6271" t="str">
        <f>VLOOKUP($A6271,'lms01'!$1:$1048576,7,FALSE)</f>
        <v>inj.v‘ske,suspension</v>
      </c>
      <c r="F6271" t="str">
        <f>VLOOKUP($A6271,'lms01'!$1:$1048576,10,FALSE)</f>
        <v>7 mg/ml</v>
      </c>
      <c r="G6271" t="str">
        <f>VLOOKUP($A6271,'lms01'!$1:$1048576,15,FALSE)</f>
        <v>H02AB01</v>
      </c>
      <c r="H6271" t="str">
        <f>VLOOKUP($G6271,'lms12'!$A:$B,2,FALSE)</f>
        <v>Betamethason</v>
      </c>
      <c r="I6271" t="str">
        <f>VLOOKUP($A6271,'lms01'!$1:$1048576,16,FALSE)</f>
        <v>IMIR</v>
      </c>
      <c r="J6271">
        <f>VLOOKUP($A6271,'lms01'!$1:$1048576,24,FALSE)</f>
        <v>0</v>
      </c>
    </row>
    <row r="6272" spans="1:10" x14ac:dyDescent="0.2">
      <c r="A6272">
        <v>28104733610</v>
      </c>
      <c r="B6272" t="s">
        <v>3138</v>
      </c>
      <c r="C6272" t="s">
        <v>253</v>
      </c>
      <c r="D6272" t="s">
        <v>254</v>
      </c>
      <c r="E6272" t="str">
        <f>VLOOKUP($A6272,'lms01'!$1:$1048576,7,FALSE)</f>
        <v>resoribl., subling.</v>
      </c>
      <c r="F6272" t="str">
        <f>VLOOKUP($A6272,'lms01'!$1:$1048576,10,FALSE)</f>
        <v>2 mg</v>
      </c>
      <c r="G6272" t="str">
        <f>VLOOKUP($A6272,'lms01'!$1:$1048576,15,FALSE)</f>
        <v>N07BC01</v>
      </c>
      <c r="H6272" t="str">
        <f>VLOOKUP($G6272,'lms12'!$A:$B,2,FALSE)</f>
        <v>Buprenorphin</v>
      </c>
      <c r="I6272" t="str">
        <f>VLOOKUP($A6272,'lms01'!$1:$1048576,16,FALSE)</f>
        <v>OR</v>
      </c>
      <c r="J6272">
        <f>VLOOKUP($A6272,'lms01'!$1:$1048576,24,FALSE)</f>
        <v>0</v>
      </c>
    </row>
    <row r="6273" spans="1:10" x14ac:dyDescent="0.2">
      <c r="A6273">
        <v>28104733710</v>
      </c>
      <c r="B6273" t="s">
        <v>3138</v>
      </c>
      <c r="C6273" t="s">
        <v>253</v>
      </c>
      <c r="D6273" t="s">
        <v>254</v>
      </c>
      <c r="E6273" t="str">
        <f>VLOOKUP($A6273,'lms01'!$1:$1048576,7,FALSE)</f>
        <v>resoribl., subling.</v>
      </c>
      <c r="F6273" t="str">
        <f>VLOOKUP($A6273,'lms01'!$1:$1048576,10,FALSE)</f>
        <v>8 mg</v>
      </c>
      <c r="G6273" t="str">
        <f>VLOOKUP($A6273,'lms01'!$1:$1048576,15,FALSE)</f>
        <v>N07BC01</v>
      </c>
      <c r="H6273" t="str">
        <f>VLOOKUP($G6273,'lms12'!$A:$B,2,FALSE)</f>
        <v>Buprenorphin</v>
      </c>
      <c r="I6273" t="str">
        <f>VLOOKUP($A6273,'lms01'!$1:$1048576,16,FALSE)</f>
        <v>OR</v>
      </c>
      <c r="J6273">
        <f>VLOOKUP($A6273,'lms01'!$1:$1048576,24,FALSE)</f>
        <v>0</v>
      </c>
    </row>
    <row r="6274" spans="1:10" x14ac:dyDescent="0.2">
      <c r="A6274">
        <v>28104733910</v>
      </c>
      <c r="B6274" t="s">
        <v>3139</v>
      </c>
      <c r="C6274" t="s">
        <v>5</v>
      </c>
      <c r="D6274" t="s">
        <v>6</v>
      </c>
      <c r="E6274" t="e">
        <f>VLOOKUP($A6274,'lms01'!$1:$1048576,7,FALSE)</f>
        <v>#N/A</v>
      </c>
      <c r="F6274" t="e">
        <f>VLOOKUP($A6274,'lms01'!$1:$1048576,10,FALSE)</f>
        <v>#N/A</v>
      </c>
      <c r="G6274" t="e">
        <f>VLOOKUP($A6274,'lms01'!$1:$1048576,15,FALSE)</f>
        <v>#N/A</v>
      </c>
      <c r="H6274" t="e">
        <f>VLOOKUP($G6274,'lms12'!$A:$B,2,FALSE)</f>
        <v>#N/A</v>
      </c>
      <c r="I6274" t="e">
        <f>VLOOKUP($A6274,'lms01'!$1:$1048576,16,FALSE)</f>
        <v>#N/A</v>
      </c>
      <c r="J6274" t="e">
        <f>VLOOKUP($A6274,'lms01'!$1:$1048576,24,FALSE)</f>
        <v>#N/A</v>
      </c>
    </row>
    <row r="6275" spans="1:10" x14ac:dyDescent="0.2">
      <c r="A6275">
        <v>28104734010</v>
      </c>
      <c r="B6275" t="s">
        <v>3139</v>
      </c>
      <c r="C6275" t="s">
        <v>5</v>
      </c>
      <c r="D6275" t="s">
        <v>6</v>
      </c>
      <c r="E6275" t="e">
        <f>VLOOKUP($A6275,'lms01'!$1:$1048576,7,FALSE)</f>
        <v>#N/A</v>
      </c>
      <c r="F6275" t="e">
        <f>VLOOKUP($A6275,'lms01'!$1:$1048576,10,FALSE)</f>
        <v>#N/A</v>
      </c>
      <c r="G6275" t="e">
        <f>VLOOKUP($A6275,'lms01'!$1:$1048576,15,FALSE)</f>
        <v>#N/A</v>
      </c>
      <c r="H6275" t="e">
        <f>VLOOKUP($G6275,'lms12'!$A:$B,2,FALSE)</f>
        <v>#N/A</v>
      </c>
      <c r="I6275" t="e">
        <f>VLOOKUP($A6275,'lms01'!$1:$1048576,16,FALSE)</f>
        <v>#N/A</v>
      </c>
      <c r="J6275" t="e">
        <f>VLOOKUP($A6275,'lms01'!$1:$1048576,24,FALSE)</f>
        <v>#N/A</v>
      </c>
    </row>
    <row r="6276" spans="1:10" x14ac:dyDescent="0.2">
      <c r="A6276">
        <v>28104734510</v>
      </c>
      <c r="B6276" t="s">
        <v>3140</v>
      </c>
      <c r="C6276" t="s">
        <v>5</v>
      </c>
      <c r="D6276" t="s">
        <v>6</v>
      </c>
      <c r="E6276" t="e">
        <f>VLOOKUP($A6276,'lms01'!$1:$1048576,7,FALSE)</f>
        <v>#N/A</v>
      </c>
      <c r="F6276" t="e">
        <f>VLOOKUP($A6276,'lms01'!$1:$1048576,10,FALSE)</f>
        <v>#N/A</v>
      </c>
      <c r="G6276" t="e">
        <f>VLOOKUP($A6276,'lms01'!$1:$1048576,15,FALSE)</f>
        <v>#N/A</v>
      </c>
      <c r="H6276" t="e">
        <f>VLOOKUP($G6276,'lms12'!$A:$B,2,FALSE)</f>
        <v>#N/A</v>
      </c>
      <c r="I6276" t="e">
        <f>VLOOKUP($A6276,'lms01'!$1:$1048576,16,FALSE)</f>
        <v>#N/A</v>
      </c>
      <c r="J6276" t="e">
        <f>VLOOKUP($A6276,'lms01'!$1:$1048576,24,FALSE)</f>
        <v>#N/A</v>
      </c>
    </row>
    <row r="6277" spans="1:10" x14ac:dyDescent="0.2">
      <c r="A6277">
        <v>28104734610</v>
      </c>
      <c r="B6277" t="s">
        <v>3140</v>
      </c>
      <c r="C6277" t="s">
        <v>5</v>
      </c>
      <c r="D6277" t="s">
        <v>6</v>
      </c>
      <c r="E6277" t="e">
        <f>VLOOKUP($A6277,'lms01'!$1:$1048576,7,FALSE)</f>
        <v>#N/A</v>
      </c>
      <c r="F6277" t="e">
        <f>VLOOKUP($A6277,'lms01'!$1:$1048576,10,FALSE)</f>
        <v>#N/A</v>
      </c>
      <c r="G6277" t="e">
        <f>VLOOKUP($A6277,'lms01'!$1:$1048576,15,FALSE)</f>
        <v>#N/A</v>
      </c>
      <c r="H6277" t="e">
        <f>VLOOKUP($G6277,'lms12'!$A:$B,2,FALSE)</f>
        <v>#N/A</v>
      </c>
      <c r="I6277" t="e">
        <f>VLOOKUP($A6277,'lms01'!$1:$1048576,16,FALSE)</f>
        <v>#N/A</v>
      </c>
      <c r="J6277" t="e">
        <f>VLOOKUP($A6277,'lms01'!$1:$1048576,24,FALSE)</f>
        <v>#N/A</v>
      </c>
    </row>
    <row r="6278" spans="1:10" x14ac:dyDescent="0.2">
      <c r="A6278">
        <v>28104734910</v>
      </c>
      <c r="B6278" t="s">
        <v>2121</v>
      </c>
      <c r="C6278" t="s">
        <v>688</v>
      </c>
      <c r="D6278" t="s">
        <v>689</v>
      </c>
      <c r="E6278" t="str">
        <f>VLOOKUP($A6278,'lms01'!$1:$1048576,7,FALSE)</f>
        <v>pulv.t.inj.v‘ske,opl</v>
      </c>
      <c r="F6278" t="str">
        <f>VLOOKUP($A6278,'lms01'!$1:$1048576,10,FALSE)</f>
        <v>50 enheder</v>
      </c>
      <c r="G6278" t="str">
        <f>VLOOKUP($A6278,'lms01'!$1:$1048576,15,FALSE)</f>
        <v>M03AX01</v>
      </c>
      <c r="H6278" t="str">
        <f>VLOOKUP($G6278,'lms12'!$A:$B,2,FALSE)</f>
        <v>Botulinum toxin</v>
      </c>
      <c r="I6278" t="str">
        <f>VLOOKUP($A6278,'lms01'!$1:$1048576,16,FALSE)</f>
        <v>IM</v>
      </c>
      <c r="J6278">
        <f>VLOOKUP($A6278,'lms01'!$1:$1048576,24,FALSE)</f>
        <v>0</v>
      </c>
    </row>
    <row r="6279" spans="1:10" x14ac:dyDescent="0.2">
      <c r="A6279">
        <v>28104735210</v>
      </c>
      <c r="B6279" t="s">
        <v>3141</v>
      </c>
      <c r="C6279" t="s">
        <v>62</v>
      </c>
      <c r="D6279" t="s">
        <v>62</v>
      </c>
      <c r="E6279" t="e">
        <f>VLOOKUP($A6279,'lms01'!$1:$1048576,7,FALSE)</f>
        <v>#N/A</v>
      </c>
      <c r="F6279" t="e">
        <f>VLOOKUP($A6279,'lms01'!$1:$1048576,10,FALSE)</f>
        <v>#N/A</v>
      </c>
      <c r="G6279" t="e">
        <f>VLOOKUP($A6279,'lms01'!$1:$1048576,15,FALSE)</f>
        <v>#N/A</v>
      </c>
      <c r="H6279" t="e">
        <f>VLOOKUP($G6279,'lms12'!$A:$B,2,FALSE)</f>
        <v>#N/A</v>
      </c>
      <c r="I6279" t="e">
        <f>VLOOKUP($A6279,'lms01'!$1:$1048576,16,FALSE)</f>
        <v>#N/A</v>
      </c>
      <c r="J6279" t="e">
        <f>VLOOKUP($A6279,'lms01'!$1:$1048576,24,FALSE)</f>
        <v>#N/A</v>
      </c>
    </row>
    <row r="6280" spans="1:10" x14ac:dyDescent="0.2">
      <c r="A6280">
        <v>28104735710</v>
      </c>
      <c r="B6280" t="s">
        <v>3142</v>
      </c>
      <c r="C6280" t="s">
        <v>16</v>
      </c>
      <c r="D6280" t="s">
        <v>16</v>
      </c>
      <c r="E6280" t="str">
        <f>VLOOKUP($A6280,'lms01'!$1:$1048576,7,FALSE)</f>
        <v>inj.v‘ske, opl›sning</v>
      </c>
      <c r="F6280" t="str">
        <f>VLOOKUP($A6280,'lms01'!$1:$1048576,10,FALSE)</f>
        <v>5 mikrogram/ml</v>
      </c>
      <c r="G6280" t="str">
        <f>VLOOKUP($A6280,'lms01'!$1:$1048576,15,FALSE)</f>
        <v>H05BX02</v>
      </c>
      <c r="H6280" t="str">
        <f>VLOOKUP($G6280,'lms12'!$A:$B,2,FALSE)</f>
        <v>Paricalcitol</v>
      </c>
      <c r="I6280" t="str">
        <f>VLOOKUP($A6280,'lms01'!$1:$1048576,16,FALSE)</f>
        <v>IV</v>
      </c>
      <c r="J6280">
        <f>VLOOKUP($A6280,'lms01'!$1:$1048576,24,FALSE)</f>
        <v>0</v>
      </c>
    </row>
    <row r="6281" spans="1:10" x14ac:dyDescent="0.2">
      <c r="A6281">
        <v>28104737410</v>
      </c>
      <c r="B6281" t="s">
        <v>3143</v>
      </c>
      <c r="C6281" t="s">
        <v>16</v>
      </c>
      <c r="D6281" t="s">
        <v>16</v>
      </c>
      <c r="E6281" t="str">
        <f>VLOOKUP($A6281,'lms01'!$1:$1048576,7,FALSE)</f>
        <v>oral suspension</v>
      </c>
      <c r="F6281" t="str">
        <f>VLOOKUP($A6281,'lms01'!$1:$1048576,10,FALSE)</f>
        <v>20 mg/ml</v>
      </c>
      <c r="G6281" t="str">
        <f>VLOOKUP($A6281,'lms01'!$1:$1048576,15,FALSE)</f>
        <v>L01BB02</v>
      </c>
      <c r="H6281" t="str">
        <f>VLOOKUP($G6281,'lms12'!$A:$B,2,FALSE)</f>
        <v>Mercaptopurin</v>
      </c>
      <c r="I6281" t="str">
        <f>VLOOKUP($A6281,'lms01'!$1:$1048576,16,FALSE)</f>
        <v>OR</v>
      </c>
      <c r="J6281">
        <f>VLOOKUP($A6281,'lms01'!$1:$1048576,24,FALSE)</f>
        <v>0</v>
      </c>
    </row>
    <row r="6282" spans="1:10" x14ac:dyDescent="0.2">
      <c r="A6282">
        <v>28104737710</v>
      </c>
      <c r="B6282" t="s">
        <v>3144</v>
      </c>
      <c r="C6282" t="s">
        <v>70</v>
      </c>
      <c r="D6282" t="s">
        <v>71</v>
      </c>
      <c r="E6282" t="e">
        <f>VLOOKUP($A6282,'lms01'!$1:$1048576,7,FALSE)</f>
        <v>#N/A</v>
      </c>
      <c r="F6282" t="e">
        <f>VLOOKUP($A6282,'lms01'!$1:$1048576,10,FALSE)</f>
        <v>#N/A</v>
      </c>
      <c r="G6282" t="e">
        <f>VLOOKUP($A6282,'lms01'!$1:$1048576,15,FALSE)</f>
        <v>#N/A</v>
      </c>
      <c r="H6282" t="e">
        <f>VLOOKUP($G6282,'lms12'!$A:$B,2,FALSE)</f>
        <v>#N/A</v>
      </c>
      <c r="I6282" t="e">
        <f>VLOOKUP($A6282,'lms01'!$1:$1048576,16,FALSE)</f>
        <v>#N/A</v>
      </c>
      <c r="J6282" t="e">
        <f>VLOOKUP($A6282,'lms01'!$1:$1048576,24,FALSE)</f>
        <v>#N/A</v>
      </c>
    </row>
    <row r="6283" spans="1:10" x14ac:dyDescent="0.2">
      <c r="A6283">
        <v>28104737810</v>
      </c>
      <c r="B6283" t="s">
        <v>3144</v>
      </c>
      <c r="C6283" t="s">
        <v>70</v>
      </c>
      <c r="D6283" t="s">
        <v>71</v>
      </c>
      <c r="E6283" t="e">
        <f>VLOOKUP($A6283,'lms01'!$1:$1048576,7,FALSE)</f>
        <v>#N/A</v>
      </c>
      <c r="F6283" t="e">
        <f>VLOOKUP($A6283,'lms01'!$1:$1048576,10,FALSE)</f>
        <v>#N/A</v>
      </c>
      <c r="G6283" t="e">
        <f>VLOOKUP($A6283,'lms01'!$1:$1048576,15,FALSE)</f>
        <v>#N/A</v>
      </c>
      <c r="H6283" t="e">
        <f>VLOOKUP($G6283,'lms12'!$A:$B,2,FALSE)</f>
        <v>#N/A</v>
      </c>
      <c r="I6283" t="e">
        <f>VLOOKUP($A6283,'lms01'!$1:$1048576,16,FALSE)</f>
        <v>#N/A</v>
      </c>
      <c r="J6283" t="e">
        <f>VLOOKUP($A6283,'lms01'!$1:$1048576,24,FALSE)</f>
        <v>#N/A</v>
      </c>
    </row>
    <row r="6284" spans="1:10" x14ac:dyDescent="0.2">
      <c r="A6284">
        <v>28104737910</v>
      </c>
      <c r="B6284" t="s">
        <v>3144</v>
      </c>
      <c r="C6284" t="s">
        <v>70</v>
      </c>
      <c r="D6284" t="s">
        <v>71</v>
      </c>
      <c r="E6284" t="e">
        <f>VLOOKUP($A6284,'lms01'!$1:$1048576,7,FALSE)</f>
        <v>#N/A</v>
      </c>
      <c r="F6284" t="e">
        <f>VLOOKUP($A6284,'lms01'!$1:$1048576,10,FALSE)</f>
        <v>#N/A</v>
      </c>
      <c r="G6284" t="e">
        <f>VLOOKUP($A6284,'lms01'!$1:$1048576,15,FALSE)</f>
        <v>#N/A</v>
      </c>
      <c r="H6284" t="e">
        <f>VLOOKUP($G6284,'lms12'!$A:$B,2,FALSE)</f>
        <v>#N/A</v>
      </c>
      <c r="I6284" t="e">
        <f>VLOOKUP($A6284,'lms01'!$1:$1048576,16,FALSE)</f>
        <v>#N/A</v>
      </c>
      <c r="J6284" t="e">
        <f>VLOOKUP($A6284,'lms01'!$1:$1048576,24,FALSE)</f>
        <v>#N/A</v>
      </c>
    </row>
    <row r="6285" spans="1:10" x14ac:dyDescent="0.2">
      <c r="A6285">
        <v>28104738010</v>
      </c>
      <c r="B6285" t="s">
        <v>3144</v>
      </c>
      <c r="C6285" t="s">
        <v>70</v>
      </c>
      <c r="D6285" t="s">
        <v>71</v>
      </c>
      <c r="E6285" t="e">
        <f>VLOOKUP($A6285,'lms01'!$1:$1048576,7,FALSE)</f>
        <v>#N/A</v>
      </c>
      <c r="F6285" t="e">
        <f>VLOOKUP($A6285,'lms01'!$1:$1048576,10,FALSE)</f>
        <v>#N/A</v>
      </c>
      <c r="G6285" t="e">
        <f>VLOOKUP($A6285,'lms01'!$1:$1048576,15,FALSE)</f>
        <v>#N/A</v>
      </c>
      <c r="H6285" t="e">
        <f>VLOOKUP($G6285,'lms12'!$A:$B,2,FALSE)</f>
        <v>#N/A</v>
      </c>
      <c r="I6285" t="e">
        <f>VLOOKUP($A6285,'lms01'!$1:$1048576,16,FALSE)</f>
        <v>#N/A</v>
      </c>
      <c r="J6285" t="e">
        <f>VLOOKUP($A6285,'lms01'!$1:$1048576,24,FALSE)</f>
        <v>#N/A</v>
      </c>
    </row>
    <row r="6286" spans="1:10" x14ac:dyDescent="0.2">
      <c r="A6286">
        <v>28104738710</v>
      </c>
      <c r="B6286" t="s">
        <v>3145</v>
      </c>
      <c r="C6286" t="s">
        <v>5</v>
      </c>
      <c r="D6286" t="s">
        <v>6</v>
      </c>
      <c r="E6286" t="e">
        <f>VLOOKUP($A6286,'lms01'!$1:$1048576,7,FALSE)</f>
        <v>#N/A</v>
      </c>
      <c r="F6286" t="e">
        <f>VLOOKUP($A6286,'lms01'!$1:$1048576,10,FALSE)</f>
        <v>#N/A</v>
      </c>
      <c r="G6286" t="e">
        <f>VLOOKUP($A6286,'lms01'!$1:$1048576,15,FALSE)</f>
        <v>#N/A</v>
      </c>
      <c r="H6286" t="e">
        <f>VLOOKUP($G6286,'lms12'!$A:$B,2,FALSE)</f>
        <v>#N/A</v>
      </c>
      <c r="I6286" t="e">
        <f>VLOOKUP($A6286,'lms01'!$1:$1048576,16,FALSE)</f>
        <v>#N/A</v>
      </c>
      <c r="J6286" t="e">
        <f>VLOOKUP($A6286,'lms01'!$1:$1048576,24,FALSE)</f>
        <v>#N/A</v>
      </c>
    </row>
    <row r="6287" spans="1:10" x14ac:dyDescent="0.2">
      <c r="A6287">
        <v>28104738810</v>
      </c>
      <c r="B6287" t="s">
        <v>3145</v>
      </c>
      <c r="C6287" t="s">
        <v>5</v>
      </c>
      <c r="D6287" t="s">
        <v>6</v>
      </c>
      <c r="E6287" t="e">
        <f>VLOOKUP($A6287,'lms01'!$1:$1048576,7,FALSE)</f>
        <v>#N/A</v>
      </c>
      <c r="F6287" t="e">
        <f>VLOOKUP($A6287,'lms01'!$1:$1048576,10,FALSE)</f>
        <v>#N/A</v>
      </c>
      <c r="G6287" t="e">
        <f>VLOOKUP($A6287,'lms01'!$1:$1048576,15,FALSE)</f>
        <v>#N/A</v>
      </c>
      <c r="H6287" t="e">
        <f>VLOOKUP($G6287,'lms12'!$A:$B,2,FALSE)</f>
        <v>#N/A</v>
      </c>
      <c r="I6287" t="e">
        <f>VLOOKUP($A6287,'lms01'!$1:$1048576,16,FALSE)</f>
        <v>#N/A</v>
      </c>
      <c r="J6287" t="e">
        <f>VLOOKUP($A6287,'lms01'!$1:$1048576,24,FALSE)</f>
        <v>#N/A</v>
      </c>
    </row>
    <row r="6288" spans="1:10" x14ac:dyDescent="0.2">
      <c r="A6288">
        <v>28104738910</v>
      </c>
      <c r="B6288" t="s">
        <v>3145</v>
      </c>
      <c r="C6288" t="s">
        <v>5</v>
      </c>
      <c r="D6288" t="s">
        <v>6</v>
      </c>
      <c r="E6288" t="e">
        <f>VLOOKUP($A6288,'lms01'!$1:$1048576,7,FALSE)</f>
        <v>#N/A</v>
      </c>
      <c r="F6288" t="e">
        <f>VLOOKUP($A6288,'lms01'!$1:$1048576,10,FALSE)</f>
        <v>#N/A</v>
      </c>
      <c r="G6288" t="e">
        <f>VLOOKUP($A6288,'lms01'!$1:$1048576,15,FALSE)</f>
        <v>#N/A</v>
      </c>
      <c r="H6288" t="e">
        <f>VLOOKUP($G6288,'lms12'!$A:$B,2,FALSE)</f>
        <v>#N/A</v>
      </c>
      <c r="I6288" t="e">
        <f>VLOOKUP($A6288,'lms01'!$1:$1048576,16,FALSE)</f>
        <v>#N/A</v>
      </c>
      <c r="J6288" t="e">
        <f>VLOOKUP($A6288,'lms01'!$1:$1048576,24,FALSE)</f>
        <v>#N/A</v>
      </c>
    </row>
    <row r="6289" spans="1:10" x14ac:dyDescent="0.2">
      <c r="A6289">
        <v>28104739110</v>
      </c>
      <c r="B6289" t="s">
        <v>3146</v>
      </c>
      <c r="C6289" t="s">
        <v>70</v>
      </c>
      <c r="D6289" t="s">
        <v>71</v>
      </c>
      <c r="E6289" t="e">
        <f>VLOOKUP($A6289,'lms01'!$1:$1048576,7,FALSE)</f>
        <v>#N/A</v>
      </c>
      <c r="F6289" t="e">
        <f>VLOOKUP($A6289,'lms01'!$1:$1048576,10,FALSE)</f>
        <v>#N/A</v>
      </c>
      <c r="G6289" t="e">
        <f>VLOOKUP($A6289,'lms01'!$1:$1048576,15,FALSE)</f>
        <v>#N/A</v>
      </c>
      <c r="H6289" t="e">
        <f>VLOOKUP($G6289,'lms12'!$A:$B,2,FALSE)</f>
        <v>#N/A</v>
      </c>
      <c r="I6289" t="e">
        <f>VLOOKUP($A6289,'lms01'!$1:$1048576,16,FALSE)</f>
        <v>#N/A</v>
      </c>
      <c r="J6289" t="e">
        <f>VLOOKUP($A6289,'lms01'!$1:$1048576,24,FALSE)</f>
        <v>#N/A</v>
      </c>
    </row>
    <row r="6290" spans="1:10" x14ac:dyDescent="0.2">
      <c r="A6290">
        <v>28104739310</v>
      </c>
      <c r="B6290" t="s">
        <v>2051</v>
      </c>
      <c r="C6290" t="s">
        <v>70</v>
      </c>
      <c r="D6290" t="s">
        <v>71</v>
      </c>
      <c r="E6290" t="str">
        <f>VLOOKUP($A6290,'lms01'!$1:$1048576,7,FALSE)</f>
        <v>kap.m.mod.udl›s.h†rd</v>
      </c>
      <c r="F6290" t="str">
        <f>VLOOKUP($A6290,'lms01'!$1:$1048576,10,FALSE)</f>
        <v>5 mg</v>
      </c>
      <c r="G6290" t="str">
        <f>VLOOKUP($A6290,'lms01'!$1:$1048576,15,FALSE)</f>
        <v>N06BA04</v>
      </c>
      <c r="H6290" t="str">
        <f>VLOOKUP($G6290,'lms12'!$A:$B,2,FALSE)</f>
        <v>Methylphenidat</v>
      </c>
      <c r="I6290" t="str">
        <f>VLOOKUP($A6290,'lms01'!$1:$1048576,16,FALSE)</f>
        <v>OR</v>
      </c>
      <c r="J6290">
        <f>VLOOKUP($A6290,'lms01'!$1:$1048576,24,FALSE)</f>
        <v>0</v>
      </c>
    </row>
    <row r="6291" spans="1:10" x14ac:dyDescent="0.2">
      <c r="A6291">
        <v>28104740710</v>
      </c>
      <c r="B6291" t="s">
        <v>3147</v>
      </c>
      <c r="C6291" t="s">
        <v>5</v>
      </c>
      <c r="D6291" t="s">
        <v>6</v>
      </c>
      <c r="E6291" t="str">
        <f>VLOOKUP($A6291,'lms01'!$1:$1048576,7,FALSE)</f>
        <v>filmovertrukne tabl.</v>
      </c>
      <c r="F6291" t="str">
        <f>VLOOKUP($A6291,'lms01'!$1:$1048576,10,FALSE)</f>
        <v>5 mg</v>
      </c>
      <c r="G6291" t="str">
        <f>VLOOKUP($A6291,'lms01'!$1:$1048576,15,FALSE)</f>
        <v>A10BH05</v>
      </c>
      <c r="H6291" t="str">
        <f>VLOOKUP($G6291,'lms12'!$A:$B,2,FALSE)</f>
        <v>Linagliptin</v>
      </c>
      <c r="I6291" t="str">
        <f>VLOOKUP($A6291,'lms01'!$1:$1048576,16,FALSE)</f>
        <v>OR</v>
      </c>
      <c r="J6291">
        <f>VLOOKUP($A6291,'lms01'!$1:$1048576,24,FALSE)</f>
        <v>0</v>
      </c>
    </row>
    <row r="6292" spans="1:10" x14ac:dyDescent="0.2">
      <c r="A6292">
        <v>28104740910</v>
      </c>
      <c r="B6292" t="s">
        <v>568</v>
      </c>
      <c r="C6292" t="s">
        <v>462</v>
      </c>
      <c r="D6292" t="s">
        <v>463</v>
      </c>
      <c r="E6292" t="e">
        <f>VLOOKUP($A6292,'lms01'!$1:$1048576,7,FALSE)</f>
        <v>#N/A</v>
      </c>
      <c r="F6292" t="e">
        <f>VLOOKUP($A6292,'lms01'!$1:$1048576,10,FALSE)</f>
        <v>#N/A</v>
      </c>
      <c r="G6292" t="e">
        <f>VLOOKUP($A6292,'lms01'!$1:$1048576,15,FALSE)</f>
        <v>#N/A</v>
      </c>
      <c r="H6292" t="e">
        <f>VLOOKUP($G6292,'lms12'!$A:$B,2,FALSE)</f>
        <v>#N/A</v>
      </c>
      <c r="I6292" t="e">
        <f>VLOOKUP($A6292,'lms01'!$1:$1048576,16,FALSE)</f>
        <v>#N/A</v>
      </c>
      <c r="J6292" t="e">
        <f>VLOOKUP($A6292,'lms01'!$1:$1048576,24,FALSE)</f>
        <v>#N/A</v>
      </c>
    </row>
    <row r="6293" spans="1:10" x14ac:dyDescent="0.2">
      <c r="A6293">
        <v>28104742210</v>
      </c>
      <c r="B6293" t="s">
        <v>3148</v>
      </c>
      <c r="C6293" t="s">
        <v>5</v>
      </c>
      <c r="D6293" t="s">
        <v>6</v>
      </c>
      <c r="E6293" t="e">
        <f>VLOOKUP($A6293,'lms01'!$1:$1048576,7,FALSE)</f>
        <v>#N/A</v>
      </c>
      <c r="F6293" t="e">
        <f>VLOOKUP($A6293,'lms01'!$1:$1048576,10,FALSE)</f>
        <v>#N/A</v>
      </c>
      <c r="G6293" t="e">
        <f>VLOOKUP($A6293,'lms01'!$1:$1048576,15,FALSE)</f>
        <v>#N/A</v>
      </c>
      <c r="H6293" t="e">
        <f>VLOOKUP($G6293,'lms12'!$A:$B,2,FALSE)</f>
        <v>#N/A</v>
      </c>
      <c r="I6293" t="e">
        <f>VLOOKUP($A6293,'lms01'!$1:$1048576,16,FALSE)</f>
        <v>#N/A</v>
      </c>
      <c r="J6293" t="e">
        <f>VLOOKUP($A6293,'lms01'!$1:$1048576,24,FALSE)</f>
        <v>#N/A</v>
      </c>
    </row>
    <row r="6294" spans="1:10" x14ac:dyDescent="0.2">
      <c r="A6294">
        <v>28104742310</v>
      </c>
      <c r="B6294" t="s">
        <v>3148</v>
      </c>
      <c r="C6294" t="s">
        <v>5</v>
      </c>
      <c r="D6294" t="s">
        <v>6</v>
      </c>
      <c r="E6294" t="e">
        <f>VLOOKUP($A6294,'lms01'!$1:$1048576,7,FALSE)</f>
        <v>#N/A</v>
      </c>
      <c r="F6294" t="e">
        <f>VLOOKUP($A6294,'lms01'!$1:$1048576,10,FALSE)</f>
        <v>#N/A</v>
      </c>
      <c r="G6294" t="e">
        <f>VLOOKUP($A6294,'lms01'!$1:$1048576,15,FALSE)</f>
        <v>#N/A</v>
      </c>
      <c r="H6294" t="e">
        <f>VLOOKUP($G6294,'lms12'!$A:$B,2,FALSE)</f>
        <v>#N/A</v>
      </c>
      <c r="I6294" t="e">
        <f>VLOOKUP($A6294,'lms01'!$1:$1048576,16,FALSE)</f>
        <v>#N/A</v>
      </c>
      <c r="J6294" t="e">
        <f>VLOOKUP($A6294,'lms01'!$1:$1048576,24,FALSE)</f>
        <v>#N/A</v>
      </c>
    </row>
    <row r="6295" spans="1:10" x14ac:dyDescent="0.2">
      <c r="A6295">
        <v>28104742410</v>
      </c>
      <c r="B6295" t="s">
        <v>3148</v>
      </c>
      <c r="C6295" t="s">
        <v>5</v>
      </c>
      <c r="D6295" t="s">
        <v>6</v>
      </c>
      <c r="E6295" t="e">
        <f>VLOOKUP($A6295,'lms01'!$1:$1048576,7,FALSE)</f>
        <v>#N/A</v>
      </c>
      <c r="F6295" t="e">
        <f>VLOOKUP($A6295,'lms01'!$1:$1048576,10,FALSE)</f>
        <v>#N/A</v>
      </c>
      <c r="G6295" t="e">
        <f>VLOOKUP($A6295,'lms01'!$1:$1048576,15,FALSE)</f>
        <v>#N/A</v>
      </c>
      <c r="H6295" t="e">
        <f>VLOOKUP($G6295,'lms12'!$A:$B,2,FALSE)</f>
        <v>#N/A</v>
      </c>
      <c r="I6295" t="e">
        <f>VLOOKUP($A6295,'lms01'!$1:$1048576,16,FALSE)</f>
        <v>#N/A</v>
      </c>
      <c r="J6295" t="e">
        <f>VLOOKUP($A6295,'lms01'!$1:$1048576,24,FALSE)</f>
        <v>#N/A</v>
      </c>
    </row>
    <row r="6296" spans="1:10" x14ac:dyDescent="0.2">
      <c r="A6296">
        <v>28104742510</v>
      </c>
      <c r="B6296" t="s">
        <v>3148</v>
      </c>
      <c r="C6296" t="s">
        <v>5</v>
      </c>
      <c r="D6296" t="s">
        <v>6</v>
      </c>
      <c r="E6296" t="e">
        <f>VLOOKUP($A6296,'lms01'!$1:$1048576,7,FALSE)</f>
        <v>#N/A</v>
      </c>
      <c r="F6296" t="e">
        <f>VLOOKUP($A6296,'lms01'!$1:$1048576,10,FALSE)</f>
        <v>#N/A</v>
      </c>
      <c r="G6296" t="e">
        <f>VLOOKUP($A6296,'lms01'!$1:$1048576,15,FALSE)</f>
        <v>#N/A</v>
      </c>
      <c r="H6296" t="e">
        <f>VLOOKUP($G6296,'lms12'!$A:$B,2,FALSE)</f>
        <v>#N/A</v>
      </c>
      <c r="I6296" t="e">
        <f>VLOOKUP($A6296,'lms01'!$1:$1048576,16,FALSE)</f>
        <v>#N/A</v>
      </c>
      <c r="J6296" t="e">
        <f>VLOOKUP($A6296,'lms01'!$1:$1048576,24,FALSE)</f>
        <v>#N/A</v>
      </c>
    </row>
    <row r="6297" spans="1:10" x14ac:dyDescent="0.2">
      <c r="A6297">
        <v>28104745210</v>
      </c>
      <c r="B6297" t="s">
        <v>3149</v>
      </c>
      <c r="C6297" t="s">
        <v>5</v>
      </c>
      <c r="D6297" t="s">
        <v>6</v>
      </c>
      <c r="E6297" t="str">
        <f>VLOOKUP($A6297,'lms01'!$1:$1048576,7,FALSE)</f>
        <v>tabletter</v>
      </c>
      <c r="F6297" t="str">
        <f>VLOOKUP($A6297,'lms01'!$1:$1048576,10,FALSE)</f>
        <v>2,5 mg</v>
      </c>
      <c r="G6297" t="str">
        <f>VLOOKUP($A6297,'lms01'!$1:$1048576,15,FALSE)</f>
        <v>L01XE10</v>
      </c>
      <c r="H6297" t="str">
        <f>VLOOKUP($G6297,'lms12'!$A:$B,2,FALSE)</f>
        <v>Everolimus</v>
      </c>
      <c r="I6297" t="str">
        <f>VLOOKUP($A6297,'lms01'!$1:$1048576,16,FALSE)</f>
        <v>OR</v>
      </c>
      <c r="J6297">
        <f>VLOOKUP($A6297,'lms01'!$1:$1048576,24,FALSE)</f>
        <v>0</v>
      </c>
    </row>
    <row r="6298" spans="1:10" x14ac:dyDescent="0.2">
      <c r="A6298">
        <v>28104745310</v>
      </c>
      <c r="B6298" t="s">
        <v>3149</v>
      </c>
      <c r="C6298" t="s">
        <v>5</v>
      </c>
      <c r="D6298" t="s">
        <v>6</v>
      </c>
      <c r="E6298" t="str">
        <f>VLOOKUP($A6298,'lms01'!$1:$1048576,7,FALSE)</f>
        <v>tabletter</v>
      </c>
      <c r="F6298" t="str">
        <f>VLOOKUP($A6298,'lms01'!$1:$1048576,10,FALSE)</f>
        <v>5 mg</v>
      </c>
      <c r="G6298" t="str">
        <f>VLOOKUP($A6298,'lms01'!$1:$1048576,15,FALSE)</f>
        <v>L01XE10</v>
      </c>
      <c r="H6298" t="str">
        <f>VLOOKUP($G6298,'lms12'!$A:$B,2,FALSE)</f>
        <v>Everolimus</v>
      </c>
      <c r="I6298" t="str">
        <f>VLOOKUP($A6298,'lms01'!$1:$1048576,16,FALSE)</f>
        <v>OR</v>
      </c>
      <c r="J6298">
        <f>VLOOKUP($A6298,'lms01'!$1:$1048576,24,FALSE)</f>
        <v>0</v>
      </c>
    </row>
    <row r="6299" spans="1:10" x14ac:dyDescent="0.2">
      <c r="A6299">
        <v>28104745410</v>
      </c>
      <c r="B6299" t="s">
        <v>3149</v>
      </c>
      <c r="C6299" t="s">
        <v>5</v>
      </c>
      <c r="D6299" t="s">
        <v>6</v>
      </c>
      <c r="E6299" t="str">
        <f>VLOOKUP($A6299,'lms01'!$1:$1048576,7,FALSE)</f>
        <v>tabletter</v>
      </c>
      <c r="F6299" t="str">
        <f>VLOOKUP($A6299,'lms01'!$1:$1048576,10,FALSE)</f>
        <v>10 mg</v>
      </c>
      <c r="G6299" t="str">
        <f>VLOOKUP($A6299,'lms01'!$1:$1048576,15,FALSE)</f>
        <v>L01XE10</v>
      </c>
      <c r="H6299" t="str">
        <f>VLOOKUP($G6299,'lms12'!$A:$B,2,FALSE)</f>
        <v>Everolimus</v>
      </c>
      <c r="I6299" t="str">
        <f>VLOOKUP($A6299,'lms01'!$1:$1048576,16,FALSE)</f>
        <v>OR</v>
      </c>
      <c r="J6299">
        <f>VLOOKUP($A6299,'lms01'!$1:$1048576,24,FALSE)</f>
        <v>0</v>
      </c>
    </row>
    <row r="6300" spans="1:10" x14ac:dyDescent="0.2">
      <c r="A6300">
        <v>28104745510</v>
      </c>
      <c r="B6300" t="s">
        <v>3150</v>
      </c>
      <c r="C6300" t="s">
        <v>5</v>
      </c>
      <c r="D6300" t="s">
        <v>6</v>
      </c>
      <c r="E6300" t="str">
        <f>VLOOKUP($A6300,'lms01'!$1:$1048576,7,FALSE)</f>
        <v>filmovertrukne tabl.</v>
      </c>
      <c r="F6300" t="str">
        <f>VLOOKUP($A6300,'lms01'!$1:$1048576,10,FALSE)</f>
        <v>2,5mg+850mg</v>
      </c>
      <c r="G6300" t="str">
        <f>VLOOKUP($A6300,'lms01'!$1:$1048576,15,FALSE)</f>
        <v>A10BD10</v>
      </c>
      <c r="H6300" t="str">
        <f>VLOOKUP($G6300,'lms12'!$A:$B,2,FALSE)</f>
        <v>Metformin og saxagliptin</v>
      </c>
      <c r="I6300" t="str">
        <f>VLOOKUP($A6300,'lms01'!$1:$1048576,16,FALSE)</f>
        <v>OR</v>
      </c>
      <c r="J6300">
        <f>VLOOKUP($A6300,'lms01'!$1:$1048576,24,FALSE)</f>
        <v>0</v>
      </c>
    </row>
    <row r="6301" spans="1:10" x14ac:dyDescent="0.2">
      <c r="A6301">
        <v>28104745610</v>
      </c>
      <c r="B6301" t="s">
        <v>3150</v>
      </c>
      <c r="C6301" t="s">
        <v>5</v>
      </c>
      <c r="D6301" t="s">
        <v>6</v>
      </c>
      <c r="E6301" t="str">
        <f>VLOOKUP($A6301,'lms01'!$1:$1048576,7,FALSE)</f>
        <v>filmovertrukne tabl.</v>
      </c>
      <c r="F6301" t="str">
        <f>VLOOKUP($A6301,'lms01'!$1:$1048576,10,FALSE)</f>
        <v>2,5mg+1000mg</v>
      </c>
      <c r="G6301" t="str">
        <f>VLOOKUP($A6301,'lms01'!$1:$1048576,15,FALSE)</f>
        <v>A10BD10</v>
      </c>
      <c r="H6301" t="str">
        <f>VLOOKUP($G6301,'lms12'!$A:$B,2,FALSE)</f>
        <v>Metformin og saxagliptin</v>
      </c>
      <c r="I6301" t="str">
        <f>VLOOKUP($A6301,'lms01'!$1:$1048576,16,FALSE)</f>
        <v>OR</v>
      </c>
      <c r="J6301">
        <f>VLOOKUP($A6301,'lms01'!$1:$1048576,24,FALSE)</f>
        <v>0</v>
      </c>
    </row>
    <row r="6302" spans="1:10" x14ac:dyDescent="0.2">
      <c r="A6302">
        <v>28104746010</v>
      </c>
      <c r="B6302" t="s">
        <v>3151</v>
      </c>
      <c r="C6302" t="s">
        <v>70</v>
      </c>
      <c r="D6302" t="s">
        <v>71</v>
      </c>
      <c r="E6302" t="str">
        <f>VLOOKUP($A6302,'lms01'!$1:$1048576,7,FALSE)</f>
        <v>kapsler, h†rde</v>
      </c>
      <c r="F6302" t="str">
        <f>VLOOKUP($A6302,'lms01'!$1:$1048576,10,FALSE)</f>
        <v>5 mg</v>
      </c>
      <c r="G6302" t="str">
        <f>VLOOKUP($A6302,'lms01'!$1:$1048576,15,FALSE)</f>
        <v>L01AX03</v>
      </c>
      <c r="H6302" t="str">
        <f>VLOOKUP($G6302,'lms12'!$A:$B,2,FALSE)</f>
        <v>Temozolomid</v>
      </c>
      <c r="I6302" t="str">
        <f>VLOOKUP($A6302,'lms01'!$1:$1048576,16,FALSE)</f>
        <v>OR</v>
      </c>
      <c r="J6302">
        <f>VLOOKUP($A6302,'lms01'!$1:$1048576,24,FALSE)</f>
        <v>0</v>
      </c>
    </row>
    <row r="6303" spans="1:10" x14ac:dyDescent="0.2">
      <c r="A6303">
        <v>28104746110</v>
      </c>
      <c r="B6303" t="s">
        <v>3151</v>
      </c>
      <c r="C6303" t="s">
        <v>70</v>
      </c>
      <c r="D6303" t="s">
        <v>71</v>
      </c>
      <c r="E6303" t="str">
        <f>VLOOKUP($A6303,'lms01'!$1:$1048576,7,FALSE)</f>
        <v>kapsler, h†rde</v>
      </c>
      <c r="F6303" t="str">
        <f>VLOOKUP($A6303,'lms01'!$1:$1048576,10,FALSE)</f>
        <v>20 mg</v>
      </c>
      <c r="G6303" t="str">
        <f>VLOOKUP($A6303,'lms01'!$1:$1048576,15,FALSE)</f>
        <v>L01AX03</v>
      </c>
      <c r="H6303" t="str">
        <f>VLOOKUP($G6303,'lms12'!$A:$B,2,FALSE)</f>
        <v>Temozolomid</v>
      </c>
      <c r="I6303" t="str">
        <f>VLOOKUP($A6303,'lms01'!$1:$1048576,16,FALSE)</f>
        <v>OR</v>
      </c>
      <c r="J6303">
        <f>VLOOKUP($A6303,'lms01'!$1:$1048576,24,FALSE)</f>
        <v>0</v>
      </c>
    </row>
    <row r="6304" spans="1:10" x14ac:dyDescent="0.2">
      <c r="A6304">
        <v>28104746210</v>
      </c>
      <c r="B6304" t="s">
        <v>3151</v>
      </c>
      <c r="C6304" t="s">
        <v>70</v>
      </c>
      <c r="D6304" t="s">
        <v>71</v>
      </c>
      <c r="E6304" t="str">
        <f>VLOOKUP($A6304,'lms01'!$1:$1048576,7,FALSE)</f>
        <v>kapsler, h†rde</v>
      </c>
      <c r="F6304" t="str">
        <f>VLOOKUP($A6304,'lms01'!$1:$1048576,10,FALSE)</f>
        <v>100 mg</v>
      </c>
      <c r="G6304" t="str">
        <f>VLOOKUP($A6304,'lms01'!$1:$1048576,15,FALSE)</f>
        <v>L01AX03</v>
      </c>
      <c r="H6304" t="str">
        <f>VLOOKUP($G6304,'lms12'!$A:$B,2,FALSE)</f>
        <v>Temozolomid</v>
      </c>
      <c r="I6304" t="str">
        <f>VLOOKUP($A6304,'lms01'!$1:$1048576,16,FALSE)</f>
        <v>OR</v>
      </c>
      <c r="J6304">
        <f>VLOOKUP($A6304,'lms01'!$1:$1048576,24,FALSE)</f>
        <v>0</v>
      </c>
    </row>
    <row r="6305" spans="1:10" x14ac:dyDescent="0.2">
      <c r="A6305">
        <v>28104746310</v>
      </c>
      <c r="B6305" t="s">
        <v>3151</v>
      </c>
      <c r="C6305" t="s">
        <v>70</v>
      </c>
      <c r="D6305" t="s">
        <v>71</v>
      </c>
      <c r="E6305" t="str">
        <f>VLOOKUP($A6305,'lms01'!$1:$1048576,7,FALSE)</f>
        <v>kapsler, h†rde</v>
      </c>
      <c r="F6305" t="str">
        <f>VLOOKUP($A6305,'lms01'!$1:$1048576,10,FALSE)</f>
        <v>140 mg</v>
      </c>
      <c r="G6305" t="str">
        <f>VLOOKUP($A6305,'lms01'!$1:$1048576,15,FALSE)</f>
        <v>L01AX03</v>
      </c>
      <c r="H6305" t="str">
        <f>VLOOKUP($G6305,'lms12'!$A:$B,2,FALSE)</f>
        <v>Temozolomid</v>
      </c>
      <c r="I6305" t="str">
        <f>VLOOKUP($A6305,'lms01'!$1:$1048576,16,FALSE)</f>
        <v>OR</v>
      </c>
      <c r="J6305">
        <f>VLOOKUP($A6305,'lms01'!$1:$1048576,24,FALSE)</f>
        <v>0</v>
      </c>
    </row>
    <row r="6306" spans="1:10" x14ac:dyDescent="0.2">
      <c r="A6306">
        <v>28104746410</v>
      </c>
      <c r="B6306" t="s">
        <v>3151</v>
      </c>
      <c r="C6306" t="s">
        <v>70</v>
      </c>
      <c r="D6306" t="s">
        <v>71</v>
      </c>
      <c r="E6306" t="str">
        <f>VLOOKUP($A6306,'lms01'!$1:$1048576,7,FALSE)</f>
        <v>kapsler, h†rde</v>
      </c>
      <c r="F6306" t="str">
        <f>VLOOKUP($A6306,'lms01'!$1:$1048576,10,FALSE)</f>
        <v>180 mg</v>
      </c>
      <c r="G6306" t="str">
        <f>VLOOKUP($A6306,'lms01'!$1:$1048576,15,FALSE)</f>
        <v>L01AX03</v>
      </c>
      <c r="H6306" t="str">
        <f>VLOOKUP($G6306,'lms12'!$A:$B,2,FALSE)</f>
        <v>Temozolomid</v>
      </c>
      <c r="I6306" t="str">
        <f>VLOOKUP($A6306,'lms01'!$1:$1048576,16,FALSE)</f>
        <v>OR</v>
      </c>
      <c r="J6306">
        <f>VLOOKUP($A6306,'lms01'!$1:$1048576,24,FALSE)</f>
        <v>0</v>
      </c>
    </row>
    <row r="6307" spans="1:10" x14ac:dyDescent="0.2">
      <c r="A6307">
        <v>28104746510</v>
      </c>
      <c r="B6307" t="s">
        <v>3151</v>
      </c>
      <c r="C6307" t="s">
        <v>70</v>
      </c>
      <c r="D6307" t="s">
        <v>71</v>
      </c>
      <c r="E6307" t="str">
        <f>VLOOKUP($A6307,'lms01'!$1:$1048576,7,FALSE)</f>
        <v>kapsler, h†rde</v>
      </c>
      <c r="F6307" t="str">
        <f>VLOOKUP($A6307,'lms01'!$1:$1048576,10,FALSE)</f>
        <v>250 mg</v>
      </c>
      <c r="G6307" t="str">
        <f>VLOOKUP($A6307,'lms01'!$1:$1048576,15,FALSE)</f>
        <v>L01AX03</v>
      </c>
      <c r="H6307" t="str">
        <f>VLOOKUP($G6307,'lms12'!$A:$B,2,FALSE)</f>
        <v>Temozolomid</v>
      </c>
      <c r="I6307" t="str">
        <f>VLOOKUP($A6307,'lms01'!$1:$1048576,16,FALSE)</f>
        <v>OR</v>
      </c>
      <c r="J6307">
        <f>VLOOKUP($A6307,'lms01'!$1:$1048576,24,FALSE)</f>
        <v>0</v>
      </c>
    </row>
    <row r="6308" spans="1:10" x14ac:dyDescent="0.2">
      <c r="A6308">
        <v>28104746610</v>
      </c>
      <c r="B6308" t="s">
        <v>3152</v>
      </c>
      <c r="C6308" t="s">
        <v>5</v>
      </c>
      <c r="D6308" t="s">
        <v>6</v>
      </c>
      <c r="E6308" t="str">
        <f>VLOOKUP($A6308,'lms01'!$1:$1048576,7,FALSE)</f>
        <v>filmovertrukne tabl.</v>
      </c>
      <c r="F6308" t="str">
        <f>VLOOKUP($A6308,'lms01'!$1:$1048576,10,FALSE)</f>
        <v>5 mg</v>
      </c>
      <c r="G6308" t="str">
        <f>VLOOKUP($A6308,'lms01'!$1:$1048576,15,FALSE)</f>
        <v>N06AB10</v>
      </c>
      <c r="H6308" t="str">
        <f>VLOOKUP($G6308,'lms12'!$A:$B,2,FALSE)</f>
        <v>Escitalopram</v>
      </c>
      <c r="I6308" t="str">
        <f>VLOOKUP($A6308,'lms01'!$1:$1048576,16,FALSE)</f>
        <v>OR</v>
      </c>
      <c r="J6308">
        <f>VLOOKUP($A6308,'lms01'!$1:$1048576,24,FALSE)</f>
        <v>0</v>
      </c>
    </row>
    <row r="6309" spans="1:10" x14ac:dyDescent="0.2">
      <c r="A6309">
        <v>28104746710</v>
      </c>
      <c r="B6309" t="s">
        <v>3152</v>
      </c>
      <c r="C6309" t="s">
        <v>5</v>
      </c>
      <c r="D6309" t="s">
        <v>6</v>
      </c>
      <c r="E6309" t="str">
        <f>VLOOKUP($A6309,'lms01'!$1:$1048576,7,FALSE)</f>
        <v>filmovertrukne tabl.</v>
      </c>
      <c r="F6309" t="str">
        <f>VLOOKUP($A6309,'lms01'!$1:$1048576,10,FALSE)</f>
        <v>10 mg</v>
      </c>
      <c r="G6309" t="str">
        <f>VLOOKUP($A6309,'lms01'!$1:$1048576,15,FALSE)</f>
        <v>N06AB10</v>
      </c>
      <c r="H6309" t="str">
        <f>VLOOKUP($G6309,'lms12'!$A:$B,2,FALSE)</f>
        <v>Escitalopram</v>
      </c>
      <c r="I6309" t="str">
        <f>VLOOKUP($A6309,'lms01'!$1:$1048576,16,FALSE)</f>
        <v>OR</v>
      </c>
      <c r="J6309">
        <f>VLOOKUP($A6309,'lms01'!$1:$1048576,24,FALSE)</f>
        <v>0</v>
      </c>
    </row>
    <row r="6310" spans="1:10" x14ac:dyDescent="0.2">
      <c r="A6310">
        <v>28104746810</v>
      </c>
      <c r="B6310" t="s">
        <v>3152</v>
      </c>
      <c r="C6310" t="s">
        <v>5</v>
      </c>
      <c r="D6310" t="s">
        <v>6</v>
      </c>
      <c r="E6310" t="str">
        <f>VLOOKUP($A6310,'lms01'!$1:$1048576,7,FALSE)</f>
        <v>filmovertrukne tabl.</v>
      </c>
      <c r="F6310" t="str">
        <f>VLOOKUP($A6310,'lms01'!$1:$1048576,10,FALSE)</f>
        <v>20 mg</v>
      </c>
      <c r="G6310" t="str">
        <f>VLOOKUP($A6310,'lms01'!$1:$1048576,15,FALSE)</f>
        <v>N06AB10</v>
      </c>
      <c r="H6310" t="str">
        <f>VLOOKUP($G6310,'lms12'!$A:$B,2,FALSE)</f>
        <v>Escitalopram</v>
      </c>
      <c r="I6310" t="str">
        <f>VLOOKUP($A6310,'lms01'!$1:$1048576,16,FALSE)</f>
        <v>OR</v>
      </c>
      <c r="J6310">
        <f>VLOOKUP($A6310,'lms01'!$1:$1048576,24,FALSE)</f>
        <v>0</v>
      </c>
    </row>
    <row r="6311" spans="1:10" x14ac:dyDescent="0.2">
      <c r="A6311">
        <v>28104747210</v>
      </c>
      <c r="B6311" t="s">
        <v>3153</v>
      </c>
      <c r="C6311" t="s">
        <v>5</v>
      </c>
      <c r="D6311" t="s">
        <v>6</v>
      </c>
      <c r="E6311" t="e">
        <f>VLOOKUP($A6311,'lms01'!$1:$1048576,7,FALSE)</f>
        <v>#N/A</v>
      </c>
      <c r="F6311" t="e">
        <f>VLOOKUP($A6311,'lms01'!$1:$1048576,10,FALSE)</f>
        <v>#N/A</v>
      </c>
      <c r="G6311" t="e">
        <f>VLOOKUP($A6311,'lms01'!$1:$1048576,15,FALSE)</f>
        <v>#N/A</v>
      </c>
      <c r="H6311" t="e">
        <f>VLOOKUP($G6311,'lms12'!$A:$B,2,FALSE)</f>
        <v>#N/A</v>
      </c>
      <c r="I6311" t="e">
        <f>VLOOKUP($A6311,'lms01'!$1:$1048576,16,FALSE)</f>
        <v>#N/A</v>
      </c>
      <c r="J6311" t="e">
        <f>VLOOKUP($A6311,'lms01'!$1:$1048576,24,FALSE)</f>
        <v>#N/A</v>
      </c>
    </row>
    <row r="6312" spans="1:10" x14ac:dyDescent="0.2">
      <c r="A6312">
        <v>28104747310</v>
      </c>
      <c r="B6312" t="s">
        <v>3154</v>
      </c>
      <c r="C6312" t="s">
        <v>5</v>
      </c>
      <c r="D6312" t="s">
        <v>6</v>
      </c>
      <c r="E6312" t="e">
        <f>VLOOKUP($A6312,'lms01'!$1:$1048576,7,FALSE)</f>
        <v>#N/A</v>
      </c>
      <c r="F6312" t="e">
        <f>VLOOKUP($A6312,'lms01'!$1:$1048576,10,FALSE)</f>
        <v>#N/A</v>
      </c>
      <c r="G6312" t="e">
        <f>VLOOKUP($A6312,'lms01'!$1:$1048576,15,FALSE)</f>
        <v>#N/A</v>
      </c>
      <c r="H6312" t="e">
        <f>VLOOKUP($G6312,'lms12'!$A:$B,2,FALSE)</f>
        <v>#N/A</v>
      </c>
      <c r="I6312" t="e">
        <f>VLOOKUP($A6312,'lms01'!$1:$1048576,16,FALSE)</f>
        <v>#N/A</v>
      </c>
      <c r="J6312" t="e">
        <f>VLOOKUP($A6312,'lms01'!$1:$1048576,24,FALSE)</f>
        <v>#N/A</v>
      </c>
    </row>
    <row r="6313" spans="1:10" x14ac:dyDescent="0.2">
      <c r="A6313">
        <v>28104747410</v>
      </c>
      <c r="B6313" t="s">
        <v>3154</v>
      </c>
      <c r="C6313" t="s">
        <v>5</v>
      </c>
      <c r="D6313" t="s">
        <v>6</v>
      </c>
      <c r="E6313" t="e">
        <f>VLOOKUP($A6313,'lms01'!$1:$1048576,7,FALSE)</f>
        <v>#N/A</v>
      </c>
      <c r="F6313" t="e">
        <f>VLOOKUP($A6313,'lms01'!$1:$1048576,10,FALSE)</f>
        <v>#N/A</v>
      </c>
      <c r="G6313" t="e">
        <f>VLOOKUP($A6313,'lms01'!$1:$1048576,15,FALSE)</f>
        <v>#N/A</v>
      </c>
      <c r="H6313" t="e">
        <f>VLOOKUP($G6313,'lms12'!$A:$B,2,FALSE)</f>
        <v>#N/A</v>
      </c>
      <c r="I6313" t="e">
        <f>VLOOKUP($A6313,'lms01'!$1:$1048576,16,FALSE)</f>
        <v>#N/A</v>
      </c>
      <c r="J6313" t="e">
        <f>VLOOKUP($A6313,'lms01'!$1:$1048576,24,FALSE)</f>
        <v>#N/A</v>
      </c>
    </row>
    <row r="6314" spans="1:10" x14ac:dyDescent="0.2">
      <c r="A6314">
        <v>28104747710</v>
      </c>
      <c r="B6314" t="s">
        <v>3155</v>
      </c>
      <c r="C6314" t="s">
        <v>16</v>
      </c>
      <c r="D6314" t="s">
        <v>16</v>
      </c>
      <c r="E6314" t="str">
        <f>VLOOKUP($A6314,'lms01'!$1:$1048576,7,FALSE)</f>
        <v>inj.-/inf.vsk.,opl.</v>
      </c>
      <c r="F6314" t="str">
        <f>VLOOKUP($A6314,'lms01'!$1:$1048576,10,FALSE)</f>
        <v>10 mg/ml</v>
      </c>
      <c r="G6314" t="str">
        <f>VLOOKUP($A6314,'lms01'!$1:$1048576,15,FALSE)</f>
        <v>N02AA05</v>
      </c>
      <c r="H6314" t="str">
        <f>VLOOKUP($G6314,'lms12'!$A:$B,2,FALSE)</f>
        <v>Oxycodon</v>
      </c>
      <c r="I6314" t="str">
        <f>VLOOKUP($A6314,'lms01'!$1:$1048576,16,FALSE)</f>
        <v>IMIVSC</v>
      </c>
      <c r="J6314">
        <f>VLOOKUP($A6314,'lms01'!$1:$1048576,24,FALSE)</f>
        <v>0</v>
      </c>
    </row>
    <row r="6315" spans="1:10" x14ac:dyDescent="0.2">
      <c r="A6315">
        <v>28104748610</v>
      </c>
      <c r="B6315" t="s">
        <v>3156</v>
      </c>
      <c r="C6315" t="s">
        <v>70</v>
      </c>
      <c r="D6315" t="s">
        <v>71</v>
      </c>
      <c r="E6315" t="str">
        <f>VLOOKUP($A6315,'lms01'!$1:$1048576,7,FALSE)</f>
        <v>kapsler, bl›de</v>
      </c>
      <c r="F6315" t="str">
        <f>VLOOKUP($A6315,'lms01'!$1:$1048576,10,FALSE)</f>
        <v>20 mg</v>
      </c>
      <c r="G6315" t="str">
        <f>VLOOKUP($A6315,'lms01'!$1:$1048576,15,FALSE)</f>
        <v>N07XX08</v>
      </c>
      <c r="H6315" t="str">
        <f>VLOOKUP($G6315,'lms12'!$A:$B,2,FALSE)</f>
        <v>Tafamidis</v>
      </c>
      <c r="I6315" t="str">
        <f>VLOOKUP($A6315,'lms01'!$1:$1048576,16,FALSE)</f>
        <v>OR</v>
      </c>
      <c r="J6315">
        <f>VLOOKUP($A6315,'lms01'!$1:$1048576,24,FALSE)</f>
        <v>0</v>
      </c>
    </row>
    <row r="6316" spans="1:10" x14ac:dyDescent="0.2">
      <c r="A6316">
        <v>28104749010</v>
      </c>
      <c r="B6316" t="s">
        <v>3157</v>
      </c>
      <c r="C6316" t="s">
        <v>139</v>
      </c>
      <c r="D6316" t="s">
        <v>139</v>
      </c>
      <c r="E6316" t="str">
        <f>VLOOKUP($A6316,'lms01'!$1:$1048576,7,FALSE)</f>
        <v>pulv.og sol.t.inj.op</v>
      </c>
      <c r="F6316" t="str">
        <f>VLOOKUP($A6316,'lms01'!$1:$1048576,10,FALSE)</f>
        <v>1000 IE</v>
      </c>
      <c r="G6316" t="str">
        <f>VLOOKUP($A6316,'lms01'!$1:$1048576,15,FALSE)</f>
        <v>B02BD10</v>
      </c>
      <c r="H6316" t="str">
        <f>VLOOKUP($G6316,'lms12'!$A:$B,2,FALSE)</f>
        <v>Von willebrand faktor</v>
      </c>
      <c r="I6316" t="str">
        <f>VLOOKUP($A6316,'lms01'!$1:$1048576,16,FALSE)</f>
        <v>IV</v>
      </c>
      <c r="J6316">
        <f>VLOOKUP($A6316,'lms01'!$1:$1048576,24,FALSE)</f>
        <v>0</v>
      </c>
    </row>
    <row r="6317" spans="1:10" x14ac:dyDescent="0.2">
      <c r="A6317">
        <v>28104749110</v>
      </c>
      <c r="B6317" t="s">
        <v>28</v>
      </c>
      <c r="C6317" t="s">
        <v>5</v>
      </c>
      <c r="D6317" t="s">
        <v>6</v>
      </c>
      <c r="E6317" t="str">
        <f>VLOOKUP($A6317,'lms01'!$1:$1048576,7,FALSE)</f>
        <v>overtrukne tabletter</v>
      </c>
      <c r="F6317" t="str">
        <f>VLOOKUP($A6317,'lms01'!$1:$1048576,10,FALSE)</f>
        <v>60 mg</v>
      </c>
      <c r="G6317" t="str">
        <f>VLOOKUP($A6317,'lms01'!$1:$1048576,15,FALSE)</f>
        <v>N07AA02</v>
      </c>
      <c r="H6317" t="str">
        <f>VLOOKUP($G6317,'lms12'!$A:$B,2,FALSE)</f>
        <v>Pyridostigmin</v>
      </c>
      <c r="I6317" t="str">
        <f>VLOOKUP($A6317,'lms01'!$1:$1048576,16,FALSE)</f>
        <v>OR</v>
      </c>
      <c r="J6317">
        <f>VLOOKUP($A6317,'lms01'!$1:$1048576,24,FALSE)</f>
        <v>0</v>
      </c>
    </row>
    <row r="6318" spans="1:10" x14ac:dyDescent="0.2">
      <c r="A6318">
        <v>28104751110</v>
      </c>
      <c r="B6318" t="s">
        <v>3158</v>
      </c>
      <c r="C6318" t="s">
        <v>437</v>
      </c>
      <c r="D6318" t="s">
        <v>438</v>
      </c>
      <c r="E6318" t="e">
        <f>VLOOKUP($A6318,'lms01'!$1:$1048576,7,FALSE)</f>
        <v>#N/A</v>
      </c>
      <c r="F6318" t="e">
        <f>VLOOKUP($A6318,'lms01'!$1:$1048576,10,FALSE)</f>
        <v>#N/A</v>
      </c>
      <c r="G6318" t="e">
        <f>VLOOKUP($A6318,'lms01'!$1:$1048576,15,FALSE)</f>
        <v>#N/A</v>
      </c>
      <c r="H6318" t="e">
        <f>VLOOKUP($G6318,'lms12'!$A:$B,2,FALSE)</f>
        <v>#N/A</v>
      </c>
      <c r="I6318" t="e">
        <f>VLOOKUP($A6318,'lms01'!$1:$1048576,16,FALSE)</f>
        <v>#N/A</v>
      </c>
      <c r="J6318" t="e">
        <f>VLOOKUP($A6318,'lms01'!$1:$1048576,24,FALSE)</f>
        <v>#N/A</v>
      </c>
    </row>
    <row r="6319" spans="1:10" x14ac:dyDescent="0.2">
      <c r="A6319">
        <v>28104751210</v>
      </c>
      <c r="B6319" t="s">
        <v>3158</v>
      </c>
      <c r="C6319" t="s">
        <v>437</v>
      </c>
      <c r="D6319" t="s">
        <v>438</v>
      </c>
      <c r="E6319" t="e">
        <f>VLOOKUP($A6319,'lms01'!$1:$1048576,7,FALSE)</f>
        <v>#N/A</v>
      </c>
      <c r="F6319" t="e">
        <f>VLOOKUP($A6319,'lms01'!$1:$1048576,10,FALSE)</f>
        <v>#N/A</v>
      </c>
      <c r="G6319" t="e">
        <f>VLOOKUP($A6319,'lms01'!$1:$1048576,15,FALSE)</f>
        <v>#N/A</v>
      </c>
      <c r="H6319" t="e">
        <f>VLOOKUP($G6319,'lms12'!$A:$B,2,FALSE)</f>
        <v>#N/A</v>
      </c>
      <c r="I6319" t="e">
        <f>VLOOKUP($A6319,'lms01'!$1:$1048576,16,FALSE)</f>
        <v>#N/A</v>
      </c>
      <c r="J6319" t="e">
        <f>VLOOKUP($A6319,'lms01'!$1:$1048576,24,FALSE)</f>
        <v>#N/A</v>
      </c>
    </row>
    <row r="6320" spans="1:10" x14ac:dyDescent="0.2">
      <c r="A6320">
        <v>28104751310</v>
      </c>
      <c r="B6320" t="s">
        <v>3158</v>
      </c>
      <c r="C6320" t="s">
        <v>437</v>
      </c>
      <c r="D6320" t="s">
        <v>438</v>
      </c>
      <c r="E6320" t="e">
        <f>VLOOKUP($A6320,'lms01'!$1:$1048576,7,FALSE)</f>
        <v>#N/A</v>
      </c>
      <c r="F6320" t="e">
        <f>VLOOKUP($A6320,'lms01'!$1:$1048576,10,FALSE)</f>
        <v>#N/A</v>
      </c>
      <c r="G6320" t="e">
        <f>VLOOKUP($A6320,'lms01'!$1:$1048576,15,FALSE)</f>
        <v>#N/A</v>
      </c>
      <c r="H6320" t="e">
        <f>VLOOKUP($G6320,'lms12'!$A:$B,2,FALSE)</f>
        <v>#N/A</v>
      </c>
      <c r="I6320" t="e">
        <f>VLOOKUP($A6320,'lms01'!$1:$1048576,16,FALSE)</f>
        <v>#N/A</v>
      </c>
      <c r="J6320" t="e">
        <f>VLOOKUP($A6320,'lms01'!$1:$1048576,24,FALSE)</f>
        <v>#N/A</v>
      </c>
    </row>
    <row r="6321" spans="1:10" x14ac:dyDescent="0.2">
      <c r="A6321">
        <v>28104752610</v>
      </c>
      <c r="B6321" t="s">
        <v>3159</v>
      </c>
      <c r="C6321" t="s">
        <v>5</v>
      </c>
      <c r="D6321" t="s">
        <v>6</v>
      </c>
      <c r="E6321" t="str">
        <f>VLOOKUP($A6321,'lms01'!$1:$1048576,7,FALSE)</f>
        <v>filmovertrukne tabl.</v>
      </c>
      <c r="F6321" t="str">
        <f>VLOOKUP($A6321,'lms01'!$1:$1048576,10,FALSE)</f>
        <v>200 mg</v>
      </c>
      <c r="G6321" t="str">
        <f>VLOOKUP($A6321,'lms01'!$1:$1048576,15,FALSE)</f>
        <v>A07AA12</v>
      </c>
      <c r="H6321" t="str">
        <f>VLOOKUP($G6321,'lms12'!$A:$B,2,FALSE)</f>
        <v>Fidaxomicin</v>
      </c>
      <c r="I6321" t="str">
        <f>VLOOKUP($A6321,'lms01'!$1:$1048576,16,FALSE)</f>
        <v>OR</v>
      </c>
      <c r="J6321">
        <f>VLOOKUP($A6321,'lms01'!$1:$1048576,24,FALSE)</f>
        <v>0</v>
      </c>
    </row>
    <row r="6322" spans="1:10" x14ac:dyDescent="0.2">
      <c r="A6322">
        <v>28104753210</v>
      </c>
      <c r="B6322" t="s">
        <v>2350</v>
      </c>
      <c r="C6322" t="s">
        <v>5</v>
      </c>
      <c r="D6322" t="s">
        <v>6</v>
      </c>
      <c r="E6322" t="str">
        <f>VLOOKUP($A6322,'lms01'!$1:$1048576,7,FALSE)</f>
        <v>tabletter</v>
      </c>
      <c r="F6322" t="str">
        <f>VLOOKUP($A6322,'lms01'!$1:$1048576,10,FALSE)</f>
        <v>200 mg</v>
      </c>
      <c r="G6322" t="str">
        <f>VLOOKUP($A6322,'lms01'!$1:$1048576,15,FALSE)</f>
        <v>J05AG04</v>
      </c>
      <c r="H6322" t="str">
        <f>VLOOKUP($G6322,'lms12'!$A:$B,2,FALSE)</f>
        <v>Etravirin</v>
      </c>
      <c r="I6322" t="str">
        <f>VLOOKUP($A6322,'lms01'!$1:$1048576,16,FALSE)</f>
        <v>OR</v>
      </c>
      <c r="J6322">
        <f>VLOOKUP($A6322,'lms01'!$1:$1048576,24,FALSE)</f>
        <v>0</v>
      </c>
    </row>
    <row r="6323" spans="1:10" x14ac:dyDescent="0.2">
      <c r="A6323">
        <v>28104753410</v>
      </c>
      <c r="B6323" t="s">
        <v>1304</v>
      </c>
      <c r="C6323" t="s">
        <v>5</v>
      </c>
      <c r="D6323" t="s">
        <v>6</v>
      </c>
      <c r="E6323" t="e">
        <f>VLOOKUP($A6323,'lms01'!$1:$1048576,7,FALSE)</f>
        <v>#N/A</v>
      </c>
      <c r="F6323" t="e">
        <f>VLOOKUP($A6323,'lms01'!$1:$1048576,10,FALSE)</f>
        <v>#N/A</v>
      </c>
      <c r="G6323" t="e">
        <f>VLOOKUP($A6323,'lms01'!$1:$1048576,15,FALSE)</f>
        <v>#N/A</v>
      </c>
      <c r="H6323" t="e">
        <f>VLOOKUP($G6323,'lms12'!$A:$B,2,FALSE)</f>
        <v>#N/A</v>
      </c>
      <c r="I6323" t="e">
        <f>VLOOKUP($A6323,'lms01'!$1:$1048576,16,FALSE)</f>
        <v>#N/A</v>
      </c>
      <c r="J6323" t="e">
        <f>VLOOKUP($A6323,'lms01'!$1:$1048576,24,FALSE)</f>
        <v>#N/A</v>
      </c>
    </row>
    <row r="6324" spans="1:10" x14ac:dyDescent="0.2">
      <c r="A6324">
        <v>28104753610</v>
      </c>
      <c r="B6324" t="s">
        <v>3034</v>
      </c>
      <c r="C6324" t="s">
        <v>326</v>
      </c>
      <c r="D6324" t="s">
        <v>327</v>
      </c>
      <c r="E6324" t="str">
        <f>VLOOKUP($A6324,'lms01'!$1:$1048576,7,FALSE)</f>
        <v>pul.t.oral sus.endos</v>
      </c>
      <c r="F6324" t="str">
        <f>VLOOKUP($A6324,'lms01'!$1:$1048576,10,FALSE)</f>
        <v>4 g</v>
      </c>
      <c r="G6324" t="str">
        <f>VLOOKUP($A6324,'lms01'!$1:$1048576,15,FALSE)</f>
        <v>C10AC01</v>
      </c>
      <c r="H6324" t="str">
        <f>VLOOKUP($G6324,'lms12'!$A:$B,2,FALSE)</f>
        <v>Colestyramin</v>
      </c>
      <c r="I6324" t="str">
        <f>VLOOKUP($A6324,'lms01'!$1:$1048576,16,FALSE)</f>
        <v>OR</v>
      </c>
      <c r="J6324">
        <f>VLOOKUP($A6324,'lms01'!$1:$1048576,24,FALSE)</f>
        <v>0</v>
      </c>
    </row>
    <row r="6325" spans="1:10" x14ac:dyDescent="0.2">
      <c r="A6325">
        <v>28104753710</v>
      </c>
      <c r="B6325" t="s">
        <v>3160</v>
      </c>
      <c r="C6325" t="s">
        <v>86</v>
      </c>
      <c r="D6325" t="s">
        <v>87</v>
      </c>
      <c r="E6325" t="str">
        <f>VLOOKUP($A6325,'lms01'!$1:$1048576,7,FALSE)</f>
        <v>›jendrb., opl›sning</v>
      </c>
      <c r="F6325" t="str">
        <f>VLOOKUP($A6325,'lms01'!$1:$1048576,10,FALSE)</f>
        <v>1 mg/ml</v>
      </c>
      <c r="G6325" t="str">
        <f>VLOOKUP($A6325,'lms01'!$1:$1048576,15,FALSE)</f>
        <v>S01BC03</v>
      </c>
      <c r="H6325" t="str">
        <f>VLOOKUP($G6325,'lms12'!$A:$B,2,FALSE)</f>
        <v>Diclofenac</v>
      </c>
      <c r="I6325" t="str">
        <f>VLOOKUP($A6325,'lms01'!$1:$1048576,16,FALSE)</f>
        <v>OK</v>
      </c>
      <c r="J6325">
        <f>VLOOKUP($A6325,'lms01'!$1:$1048576,24,FALSE)</f>
        <v>0</v>
      </c>
    </row>
    <row r="6326" spans="1:10" x14ac:dyDescent="0.2">
      <c r="A6326">
        <v>28104753910</v>
      </c>
      <c r="B6326" t="s">
        <v>3161</v>
      </c>
      <c r="C6326" t="s">
        <v>13</v>
      </c>
      <c r="D6326" t="s">
        <v>14</v>
      </c>
      <c r="E6326" t="str">
        <f>VLOOKUP($A6326,'lms01'!$1:$1048576,7,FALSE)</f>
        <v>medicinsk neglelak</v>
      </c>
      <c r="F6326" t="str">
        <f>VLOOKUP($A6326,'lms01'!$1:$1048576,10,FALSE)</f>
        <v>80 mg/g</v>
      </c>
      <c r="G6326" t="str">
        <f>VLOOKUP($A6326,'lms01'!$1:$1048576,15,FALSE)</f>
        <v>D01AE14</v>
      </c>
      <c r="H6326" t="str">
        <f>VLOOKUP($G6326,'lms12'!$A:$B,2,FALSE)</f>
        <v>Ciclopirox</v>
      </c>
      <c r="I6326" t="str">
        <f>VLOOKUP($A6326,'lms01'!$1:$1048576,16,FALSE)</f>
        <v>KU</v>
      </c>
      <c r="J6326">
        <f>VLOOKUP($A6326,'lms01'!$1:$1048576,24,FALSE)</f>
        <v>0</v>
      </c>
    </row>
    <row r="6327" spans="1:10" x14ac:dyDescent="0.2">
      <c r="A6327">
        <v>28104754210</v>
      </c>
      <c r="B6327" t="s">
        <v>3162</v>
      </c>
      <c r="C6327" t="s">
        <v>16</v>
      </c>
      <c r="D6327" t="s">
        <v>16</v>
      </c>
      <c r="E6327" t="str">
        <f>VLOOKUP($A6327,'lms01'!$1:$1048576,7,FALSE)</f>
        <v>inj.v‘ske,suspension</v>
      </c>
      <c r="F6327" t="str">
        <f>VLOOKUP($A6327,'lms01'!$1:$1048576,10,FALSE)</f>
        <v>40 mg/ml</v>
      </c>
      <c r="G6327" t="str">
        <f>VLOOKUP($A6327,'lms01'!$1:$1048576,15,FALSE)</f>
        <v>H02AB04</v>
      </c>
      <c r="H6327" t="str">
        <f>VLOOKUP($G6327,'lms12'!$A:$B,2,FALSE)</f>
        <v>Methylprednisolon</v>
      </c>
      <c r="I6327" t="str">
        <f>VLOOKUP($A6327,'lms01'!$1:$1048576,16,FALSE)</f>
        <v>IMIR</v>
      </c>
      <c r="J6327">
        <f>VLOOKUP($A6327,'lms01'!$1:$1048576,24,FALSE)</f>
        <v>0</v>
      </c>
    </row>
    <row r="6328" spans="1:10" x14ac:dyDescent="0.2">
      <c r="A6328">
        <v>28104755910</v>
      </c>
      <c r="B6328" t="s">
        <v>3163</v>
      </c>
      <c r="C6328" t="s">
        <v>13</v>
      </c>
      <c r="D6328" t="s">
        <v>14</v>
      </c>
      <c r="E6328" t="e">
        <f>VLOOKUP($A6328,'lms01'!$1:$1048576,7,FALSE)</f>
        <v>#N/A</v>
      </c>
      <c r="F6328" t="e">
        <f>VLOOKUP($A6328,'lms01'!$1:$1048576,10,FALSE)</f>
        <v>#N/A</v>
      </c>
      <c r="G6328" t="e">
        <f>VLOOKUP($A6328,'lms01'!$1:$1048576,15,FALSE)</f>
        <v>#N/A</v>
      </c>
      <c r="H6328" t="e">
        <f>VLOOKUP($G6328,'lms12'!$A:$B,2,FALSE)</f>
        <v>#N/A</v>
      </c>
      <c r="I6328" t="e">
        <f>VLOOKUP($A6328,'lms01'!$1:$1048576,16,FALSE)</f>
        <v>#N/A</v>
      </c>
      <c r="J6328" t="e">
        <f>VLOOKUP($A6328,'lms01'!$1:$1048576,24,FALSE)</f>
        <v>#N/A</v>
      </c>
    </row>
    <row r="6329" spans="1:10" x14ac:dyDescent="0.2">
      <c r="A6329">
        <v>28104756010</v>
      </c>
      <c r="B6329" t="s">
        <v>3164</v>
      </c>
      <c r="C6329" t="s">
        <v>5</v>
      </c>
      <c r="D6329" t="s">
        <v>6</v>
      </c>
      <c r="E6329" t="e">
        <f>VLOOKUP($A6329,'lms01'!$1:$1048576,7,FALSE)</f>
        <v>#N/A</v>
      </c>
      <c r="F6329" t="e">
        <f>VLOOKUP($A6329,'lms01'!$1:$1048576,10,FALSE)</f>
        <v>#N/A</v>
      </c>
      <c r="G6329" t="e">
        <f>VLOOKUP($A6329,'lms01'!$1:$1048576,15,FALSE)</f>
        <v>#N/A</v>
      </c>
      <c r="H6329" t="e">
        <f>VLOOKUP($G6329,'lms12'!$A:$B,2,FALSE)</f>
        <v>#N/A</v>
      </c>
      <c r="I6329" t="e">
        <f>VLOOKUP($A6329,'lms01'!$1:$1048576,16,FALSE)</f>
        <v>#N/A</v>
      </c>
      <c r="J6329" t="e">
        <f>VLOOKUP($A6329,'lms01'!$1:$1048576,24,FALSE)</f>
        <v>#N/A</v>
      </c>
    </row>
    <row r="6330" spans="1:10" x14ac:dyDescent="0.2">
      <c r="A6330">
        <v>28104756410</v>
      </c>
      <c r="B6330" t="s">
        <v>3165</v>
      </c>
      <c r="C6330" t="s">
        <v>558</v>
      </c>
      <c r="D6330" t="s">
        <v>558</v>
      </c>
      <c r="E6330" t="str">
        <f>VLOOKUP($A6330,'lms01'!$1:$1048576,7,FALSE)</f>
        <v>inhalationspulver</v>
      </c>
      <c r="F6330" t="str">
        <f>VLOOKUP($A6330,'lms01'!$1:$1048576,10,FALSE)</f>
        <v>9 mikrogram/dosis</v>
      </c>
      <c r="G6330" t="str">
        <f>VLOOKUP($A6330,'lms01'!$1:$1048576,15,FALSE)</f>
        <v>R03AC13</v>
      </c>
      <c r="H6330" t="str">
        <f>VLOOKUP($G6330,'lms12'!$A:$B,2,FALSE)</f>
        <v>Formoterol</v>
      </c>
      <c r="I6330" t="str">
        <f>VLOOKUP($A6330,'lms01'!$1:$1048576,16,FALSE)</f>
        <v>IH</v>
      </c>
      <c r="J6330">
        <f>VLOOKUP($A6330,'lms01'!$1:$1048576,24,FALSE)</f>
        <v>0</v>
      </c>
    </row>
    <row r="6331" spans="1:10" x14ac:dyDescent="0.2">
      <c r="A6331">
        <v>28104756610</v>
      </c>
      <c r="B6331" t="s">
        <v>3166</v>
      </c>
      <c r="C6331" t="s">
        <v>5</v>
      </c>
      <c r="D6331" t="s">
        <v>6</v>
      </c>
      <c r="E6331" t="e">
        <f>VLOOKUP($A6331,'lms01'!$1:$1048576,7,FALSE)</f>
        <v>#N/A</v>
      </c>
      <c r="F6331" t="e">
        <f>VLOOKUP($A6331,'lms01'!$1:$1048576,10,FALSE)</f>
        <v>#N/A</v>
      </c>
      <c r="G6331" t="e">
        <f>VLOOKUP($A6331,'lms01'!$1:$1048576,15,FALSE)</f>
        <v>#N/A</v>
      </c>
      <c r="H6331" t="e">
        <f>VLOOKUP($G6331,'lms12'!$A:$B,2,FALSE)</f>
        <v>#N/A</v>
      </c>
      <c r="I6331" t="e">
        <f>VLOOKUP($A6331,'lms01'!$1:$1048576,16,FALSE)</f>
        <v>#N/A</v>
      </c>
      <c r="J6331" t="e">
        <f>VLOOKUP($A6331,'lms01'!$1:$1048576,24,FALSE)</f>
        <v>#N/A</v>
      </c>
    </row>
    <row r="6332" spans="1:10" x14ac:dyDescent="0.2">
      <c r="A6332">
        <v>28104756710</v>
      </c>
      <c r="B6332" t="s">
        <v>3166</v>
      </c>
      <c r="C6332" t="s">
        <v>5</v>
      </c>
      <c r="D6332" t="s">
        <v>6</v>
      </c>
      <c r="E6332" t="e">
        <f>VLOOKUP($A6332,'lms01'!$1:$1048576,7,FALSE)</f>
        <v>#N/A</v>
      </c>
      <c r="F6332" t="e">
        <f>VLOOKUP($A6332,'lms01'!$1:$1048576,10,FALSE)</f>
        <v>#N/A</v>
      </c>
      <c r="G6332" t="e">
        <f>VLOOKUP($A6332,'lms01'!$1:$1048576,15,FALSE)</f>
        <v>#N/A</v>
      </c>
      <c r="H6332" t="e">
        <f>VLOOKUP($G6332,'lms12'!$A:$B,2,FALSE)</f>
        <v>#N/A</v>
      </c>
      <c r="I6332" t="e">
        <f>VLOOKUP($A6332,'lms01'!$1:$1048576,16,FALSE)</f>
        <v>#N/A</v>
      </c>
      <c r="J6332" t="e">
        <f>VLOOKUP($A6332,'lms01'!$1:$1048576,24,FALSE)</f>
        <v>#N/A</v>
      </c>
    </row>
    <row r="6333" spans="1:10" x14ac:dyDescent="0.2">
      <c r="A6333">
        <v>28104756810</v>
      </c>
      <c r="B6333" t="s">
        <v>3167</v>
      </c>
      <c r="C6333" t="s">
        <v>5</v>
      </c>
      <c r="D6333" t="s">
        <v>6</v>
      </c>
      <c r="E6333" t="e">
        <f>VLOOKUP($A6333,'lms01'!$1:$1048576,7,FALSE)</f>
        <v>#N/A</v>
      </c>
      <c r="F6333" t="e">
        <f>VLOOKUP($A6333,'lms01'!$1:$1048576,10,FALSE)</f>
        <v>#N/A</v>
      </c>
      <c r="G6333" t="e">
        <f>VLOOKUP($A6333,'lms01'!$1:$1048576,15,FALSE)</f>
        <v>#N/A</v>
      </c>
      <c r="H6333" t="e">
        <f>VLOOKUP($G6333,'lms12'!$A:$B,2,FALSE)</f>
        <v>#N/A</v>
      </c>
      <c r="I6333" t="e">
        <f>VLOOKUP($A6333,'lms01'!$1:$1048576,16,FALSE)</f>
        <v>#N/A</v>
      </c>
      <c r="J6333" t="e">
        <f>VLOOKUP($A6333,'lms01'!$1:$1048576,24,FALSE)</f>
        <v>#N/A</v>
      </c>
    </row>
    <row r="6334" spans="1:10" x14ac:dyDescent="0.2">
      <c r="A6334">
        <v>28104757210</v>
      </c>
      <c r="B6334" t="s">
        <v>514</v>
      </c>
      <c r="C6334" t="s">
        <v>86</v>
      </c>
      <c r="D6334" t="s">
        <v>87</v>
      </c>
      <c r="E6334" t="str">
        <f>VLOOKUP($A6334,'lms01'!$1:$1048576,7,FALSE)</f>
        <v>›jendr†ber, susp.</v>
      </c>
      <c r="F6334">
        <f>VLOOKUP($A6334,'lms01'!$1:$1048576,10,FALSE)</f>
        <v>0.01</v>
      </c>
      <c r="G6334" t="str">
        <f>VLOOKUP($A6334,'lms01'!$1:$1048576,15,FALSE)</f>
        <v>S01AA13</v>
      </c>
      <c r="H6334" t="str">
        <f>VLOOKUP($G6334,'lms12'!$A:$B,2,FALSE)</f>
        <v>Fusidinsyre</v>
      </c>
      <c r="I6334" t="str">
        <f>VLOOKUP($A6334,'lms01'!$1:$1048576,16,FALSE)</f>
        <v>OK</v>
      </c>
      <c r="J6334">
        <f>VLOOKUP($A6334,'lms01'!$1:$1048576,24,FALSE)</f>
        <v>0</v>
      </c>
    </row>
    <row r="6335" spans="1:10" x14ac:dyDescent="0.2">
      <c r="A6335">
        <v>28104757310</v>
      </c>
      <c r="B6335" t="s">
        <v>515</v>
      </c>
      <c r="C6335" t="s">
        <v>5</v>
      </c>
      <c r="D6335" t="s">
        <v>6</v>
      </c>
      <c r="E6335" t="e">
        <f>VLOOKUP($A6335,'lms01'!$1:$1048576,7,FALSE)</f>
        <v>#N/A</v>
      </c>
      <c r="F6335" t="e">
        <f>VLOOKUP($A6335,'lms01'!$1:$1048576,10,FALSE)</f>
        <v>#N/A</v>
      </c>
      <c r="G6335" t="e">
        <f>VLOOKUP($A6335,'lms01'!$1:$1048576,15,FALSE)</f>
        <v>#N/A</v>
      </c>
      <c r="H6335" t="e">
        <f>VLOOKUP($G6335,'lms12'!$A:$B,2,FALSE)</f>
        <v>#N/A</v>
      </c>
      <c r="I6335" t="e">
        <f>VLOOKUP($A6335,'lms01'!$1:$1048576,16,FALSE)</f>
        <v>#N/A</v>
      </c>
      <c r="J6335" t="e">
        <f>VLOOKUP($A6335,'lms01'!$1:$1048576,24,FALSE)</f>
        <v>#N/A</v>
      </c>
    </row>
    <row r="6336" spans="1:10" x14ac:dyDescent="0.2">
      <c r="A6336">
        <v>28104757410</v>
      </c>
      <c r="B6336" t="s">
        <v>1354</v>
      </c>
      <c r="C6336" t="s">
        <v>558</v>
      </c>
      <c r="D6336" t="s">
        <v>558</v>
      </c>
      <c r="E6336" t="e">
        <f>VLOOKUP($A6336,'lms01'!$1:$1048576,7,FALSE)</f>
        <v>#N/A</v>
      </c>
      <c r="F6336" t="e">
        <f>VLOOKUP($A6336,'lms01'!$1:$1048576,10,FALSE)</f>
        <v>#N/A</v>
      </c>
      <c r="G6336" t="e">
        <f>VLOOKUP($A6336,'lms01'!$1:$1048576,15,FALSE)</f>
        <v>#N/A</v>
      </c>
      <c r="H6336" t="e">
        <f>VLOOKUP($G6336,'lms12'!$A:$B,2,FALSE)</f>
        <v>#N/A</v>
      </c>
      <c r="I6336" t="e">
        <f>VLOOKUP($A6336,'lms01'!$1:$1048576,16,FALSE)</f>
        <v>#N/A</v>
      </c>
      <c r="J6336" t="e">
        <f>VLOOKUP($A6336,'lms01'!$1:$1048576,24,FALSE)</f>
        <v>#N/A</v>
      </c>
    </row>
    <row r="6337" spans="1:10" x14ac:dyDescent="0.2">
      <c r="A6337">
        <v>28104757510</v>
      </c>
      <c r="B6337" t="s">
        <v>1354</v>
      </c>
      <c r="C6337" t="s">
        <v>558</v>
      </c>
      <c r="D6337" t="s">
        <v>558</v>
      </c>
      <c r="E6337" t="str">
        <f>VLOOKUP($A6337,'lms01'!$1:$1048576,7,FALSE)</f>
        <v>inhalationspulv, afd</v>
      </c>
      <c r="F6337" t="str">
        <f>VLOOKUP($A6337,'lms01'!$1:$1048576,10,FALSE)</f>
        <v>50 + 250 mikrog/disk</v>
      </c>
      <c r="G6337" t="str">
        <f>VLOOKUP($A6337,'lms01'!$1:$1048576,15,FALSE)</f>
        <v>R03AK06</v>
      </c>
      <c r="H6337" t="str">
        <f>VLOOKUP($G6337,'lms12'!$A:$B,2,FALSE)</f>
        <v>Salmeterol og fluticason</v>
      </c>
      <c r="I6337" t="str">
        <f>VLOOKUP($A6337,'lms01'!$1:$1048576,16,FALSE)</f>
        <v>IH</v>
      </c>
      <c r="J6337">
        <f>VLOOKUP($A6337,'lms01'!$1:$1048576,24,FALSE)</f>
        <v>0</v>
      </c>
    </row>
    <row r="6338" spans="1:10" x14ac:dyDescent="0.2">
      <c r="A6338">
        <v>28104757610</v>
      </c>
      <c r="B6338" t="s">
        <v>1354</v>
      </c>
      <c r="C6338" t="s">
        <v>558</v>
      </c>
      <c r="D6338" t="s">
        <v>558</v>
      </c>
      <c r="E6338" t="e">
        <f>VLOOKUP($A6338,'lms01'!$1:$1048576,7,FALSE)</f>
        <v>#N/A</v>
      </c>
      <c r="F6338" t="e">
        <f>VLOOKUP($A6338,'lms01'!$1:$1048576,10,FALSE)</f>
        <v>#N/A</v>
      </c>
      <c r="G6338" t="e">
        <f>VLOOKUP($A6338,'lms01'!$1:$1048576,15,FALSE)</f>
        <v>#N/A</v>
      </c>
      <c r="H6338" t="e">
        <f>VLOOKUP($G6338,'lms12'!$A:$B,2,FALSE)</f>
        <v>#N/A</v>
      </c>
      <c r="I6338" t="e">
        <f>VLOOKUP($A6338,'lms01'!$1:$1048576,16,FALSE)</f>
        <v>#N/A</v>
      </c>
      <c r="J6338" t="e">
        <f>VLOOKUP($A6338,'lms01'!$1:$1048576,24,FALSE)</f>
        <v>#N/A</v>
      </c>
    </row>
    <row r="6339" spans="1:10" x14ac:dyDescent="0.2">
      <c r="A6339">
        <v>28104757710</v>
      </c>
      <c r="B6339" t="s">
        <v>2516</v>
      </c>
      <c r="C6339" t="s">
        <v>5</v>
      </c>
      <c r="D6339" t="s">
        <v>6</v>
      </c>
      <c r="E6339" t="str">
        <f>VLOOKUP($A6339,'lms01'!$1:$1048576,7,FALSE)</f>
        <v>filmovertrukne tabl.</v>
      </c>
      <c r="F6339" t="str">
        <f>VLOOKUP($A6339,'lms01'!$1:$1048576,10,FALSE)</f>
        <v>1 mg</v>
      </c>
      <c r="G6339" t="str">
        <f>VLOOKUP($A6339,'lms01'!$1:$1048576,15,FALSE)</f>
        <v>D11AX10</v>
      </c>
      <c r="H6339" t="str">
        <f>VLOOKUP($G6339,'lms12'!$A:$B,2,FALSE)</f>
        <v>Finasterid</v>
      </c>
      <c r="I6339" t="str">
        <f>VLOOKUP($A6339,'lms01'!$1:$1048576,16,FALSE)</f>
        <v>OR</v>
      </c>
      <c r="J6339">
        <f>VLOOKUP($A6339,'lms01'!$1:$1048576,24,FALSE)</f>
        <v>0</v>
      </c>
    </row>
    <row r="6340" spans="1:10" x14ac:dyDescent="0.2">
      <c r="A6340">
        <v>28104757810</v>
      </c>
      <c r="B6340" t="s">
        <v>3020</v>
      </c>
      <c r="C6340" t="s">
        <v>5</v>
      </c>
      <c r="D6340" t="s">
        <v>6</v>
      </c>
      <c r="E6340" t="str">
        <f>VLOOKUP($A6340,'lms01'!$1:$1048576,7,FALSE)</f>
        <v>fryset›rret tablet</v>
      </c>
      <c r="F6340" t="str">
        <f>VLOOKUP($A6340,'lms01'!$1:$1048576,10,FALSE)</f>
        <v>60 mikrogram</v>
      </c>
      <c r="G6340" t="str">
        <f>VLOOKUP($A6340,'lms01'!$1:$1048576,15,FALSE)</f>
        <v>H01BA02</v>
      </c>
      <c r="H6340" t="str">
        <f>VLOOKUP($G6340,'lms12'!$A:$B,2,FALSE)</f>
        <v>Desmopressin</v>
      </c>
      <c r="I6340" t="str">
        <f>VLOOKUP($A6340,'lms01'!$1:$1048576,16,FALSE)</f>
        <v>SL</v>
      </c>
      <c r="J6340">
        <f>VLOOKUP($A6340,'lms01'!$1:$1048576,24,FALSE)</f>
        <v>0</v>
      </c>
    </row>
    <row r="6341" spans="1:10" x14ac:dyDescent="0.2">
      <c r="A6341">
        <v>28104757910</v>
      </c>
      <c r="B6341" t="s">
        <v>3020</v>
      </c>
      <c r="C6341" t="s">
        <v>5</v>
      </c>
      <c r="D6341" t="s">
        <v>6</v>
      </c>
      <c r="E6341" t="str">
        <f>VLOOKUP($A6341,'lms01'!$1:$1048576,7,FALSE)</f>
        <v>fryset›rret tablet</v>
      </c>
      <c r="F6341" t="str">
        <f>VLOOKUP($A6341,'lms01'!$1:$1048576,10,FALSE)</f>
        <v>120 mikrogram</v>
      </c>
      <c r="G6341" t="str">
        <f>VLOOKUP($A6341,'lms01'!$1:$1048576,15,FALSE)</f>
        <v>H01BA02</v>
      </c>
      <c r="H6341" t="str">
        <f>VLOOKUP($G6341,'lms12'!$A:$B,2,FALSE)</f>
        <v>Desmopressin</v>
      </c>
      <c r="I6341" t="str">
        <f>VLOOKUP($A6341,'lms01'!$1:$1048576,16,FALSE)</f>
        <v>SL</v>
      </c>
      <c r="J6341">
        <f>VLOOKUP($A6341,'lms01'!$1:$1048576,24,FALSE)</f>
        <v>0</v>
      </c>
    </row>
    <row r="6342" spans="1:10" x14ac:dyDescent="0.2">
      <c r="A6342">
        <v>28104758210</v>
      </c>
      <c r="B6342" t="s">
        <v>3168</v>
      </c>
      <c r="C6342" t="s">
        <v>139</v>
      </c>
      <c r="D6342" t="s">
        <v>139</v>
      </c>
      <c r="E6342" t="str">
        <f>VLOOKUP($A6342,'lms01'!$1:$1048576,7,FALSE)</f>
        <v>inj.v‘ske, opl., pen</v>
      </c>
      <c r="F6342" t="str">
        <f>VLOOKUP($A6342,'lms01'!$1:$1048576,10,FALSE)</f>
        <v>100 IE/ml</v>
      </c>
      <c r="G6342" t="str">
        <f>VLOOKUP($A6342,'lms01'!$1:$1048576,15,FALSE)</f>
        <v>A10AB01</v>
      </c>
      <c r="H6342" t="str">
        <f>VLOOKUP($G6342,'lms12'!$A:$B,2,FALSE)</f>
        <v>Insulin (human)</v>
      </c>
      <c r="I6342" t="str">
        <f>VLOOKUP($A6342,'lms01'!$1:$1048576,16,FALSE)</f>
        <v>SC</v>
      </c>
      <c r="J6342">
        <f>VLOOKUP($A6342,'lms01'!$1:$1048576,24,FALSE)</f>
        <v>0</v>
      </c>
    </row>
    <row r="6343" spans="1:10" x14ac:dyDescent="0.2">
      <c r="A6343">
        <v>28104758910</v>
      </c>
      <c r="B6343" t="s">
        <v>841</v>
      </c>
      <c r="C6343" t="s">
        <v>70</v>
      </c>
      <c r="D6343" t="s">
        <v>71</v>
      </c>
      <c r="E6343" t="e">
        <f>VLOOKUP($A6343,'lms01'!$1:$1048576,7,FALSE)</f>
        <v>#N/A</v>
      </c>
      <c r="F6343" t="e">
        <f>VLOOKUP($A6343,'lms01'!$1:$1048576,10,FALSE)</f>
        <v>#N/A</v>
      </c>
      <c r="G6343" t="e">
        <f>VLOOKUP($A6343,'lms01'!$1:$1048576,15,FALSE)</f>
        <v>#N/A</v>
      </c>
      <c r="H6343" t="e">
        <f>VLOOKUP($G6343,'lms12'!$A:$B,2,FALSE)</f>
        <v>#N/A</v>
      </c>
      <c r="I6343" t="e">
        <f>VLOOKUP($A6343,'lms01'!$1:$1048576,16,FALSE)</f>
        <v>#N/A</v>
      </c>
      <c r="J6343" t="e">
        <f>VLOOKUP($A6343,'lms01'!$1:$1048576,24,FALSE)</f>
        <v>#N/A</v>
      </c>
    </row>
    <row r="6344" spans="1:10" x14ac:dyDescent="0.2">
      <c r="A6344">
        <v>28104759310</v>
      </c>
      <c r="B6344" t="s">
        <v>3169</v>
      </c>
      <c r="C6344" t="s">
        <v>35</v>
      </c>
      <c r="D6344" t="s">
        <v>35</v>
      </c>
      <c r="E6344" t="str">
        <f>VLOOKUP($A6344,'lms01'!$1:$1048576,7,FALSE)</f>
        <v>pul.t.inj.+inf.,opl.</v>
      </c>
      <c r="F6344" t="str">
        <f>VLOOKUP($A6344,'lms01'!$1:$1048576,10,FALSE)</f>
        <v>40 mg</v>
      </c>
      <c r="G6344" t="str">
        <f>VLOOKUP($A6344,'lms01'!$1:$1048576,15,FALSE)</f>
        <v>A02BC05</v>
      </c>
      <c r="H6344" t="str">
        <f>VLOOKUP($G6344,'lms12'!$A:$B,2,FALSE)</f>
        <v>Esomeprazol</v>
      </c>
      <c r="I6344" t="str">
        <f>VLOOKUP($A6344,'lms01'!$1:$1048576,16,FALSE)</f>
        <v>IV</v>
      </c>
      <c r="J6344">
        <f>VLOOKUP($A6344,'lms01'!$1:$1048576,24,FALSE)</f>
        <v>0</v>
      </c>
    </row>
    <row r="6345" spans="1:10" x14ac:dyDescent="0.2">
      <c r="A6345">
        <v>28104759610</v>
      </c>
      <c r="B6345" t="s">
        <v>3170</v>
      </c>
      <c r="C6345" t="s">
        <v>5</v>
      </c>
      <c r="D6345" t="s">
        <v>6</v>
      </c>
      <c r="E6345" t="str">
        <f>VLOOKUP($A6345,'lms01'!$1:$1048576,7,FALSE)</f>
        <v>filmovertrukne tabl.</v>
      </c>
      <c r="F6345" t="str">
        <f>VLOOKUP($A6345,'lms01'!$1:$1048576,10,FALSE)</f>
        <v>25 mg</v>
      </c>
      <c r="G6345" t="str">
        <f>VLOOKUP($A6345,'lms01'!$1:$1048576,15,FALSE)</f>
        <v>J05AG05</v>
      </c>
      <c r="H6345" t="str">
        <f>VLOOKUP($G6345,'lms12'!$A:$B,2,FALSE)</f>
        <v>Rilpivirin</v>
      </c>
      <c r="I6345" t="str">
        <f>VLOOKUP($A6345,'lms01'!$1:$1048576,16,FALSE)</f>
        <v>OR</v>
      </c>
      <c r="J6345">
        <f>VLOOKUP($A6345,'lms01'!$1:$1048576,24,FALSE)</f>
        <v>0</v>
      </c>
    </row>
    <row r="6346" spans="1:10" x14ac:dyDescent="0.2">
      <c r="A6346">
        <v>28104759710</v>
      </c>
      <c r="B6346" t="s">
        <v>2075</v>
      </c>
      <c r="C6346" t="s">
        <v>16</v>
      </c>
      <c r="D6346" t="s">
        <v>16</v>
      </c>
      <c r="E6346" t="str">
        <f>VLOOKUP($A6346,'lms01'!$1:$1048576,7,FALSE)</f>
        <v>inj.vsk,opl.,cyl.amp</v>
      </c>
      <c r="F6346" t="str">
        <f>VLOOKUP($A6346,'lms01'!$1:$1048576,10,FALSE)</f>
        <v>15 mg/1,5 ml</v>
      </c>
      <c r="G6346" t="str">
        <f>VLOOKUP($A6346,'lms01'!$1:$1048576,15,FALSE)</f>
        <v>H01AC01</v>
      </c>
      <c r="H6346" t="str">
        <f>VLOOKUP($G6346,'lms12'!$A:$B,2,FALSE)</f>
        <v>Somatropin</v>
      </c>
      <c r="I6346" t="str">
        <f>VLOOKUP($A6346,'lms01'!$1:$1048576,16,FALSE)</f>
        <v>SC</v>
      </c>
      <c r="J6346">
        <f>VLOOKUP($A6346,'lms01'!$1:$1048576,24,FALSE)</f>
        <v>0</v>
      </c>
    </row>
    <row r="6347" spans="1:10" x14ac:dyDescent="0.2">
      <c r="A6347">
        <v>28104759910</v>
      </c>
      <c r="B6347" t="s">
        <v>3171</v>
      </c>
      <c r="C6347" t="s">
        <v>5</v>
      </c>
      <c r="D6347" t="s">
        <v>6</v>
      </c>
      <c r="E6347" t="str">
        <f>VLOOKUP($A6347,'lms01'!$1:$1048576,7,FALSE)</f>
        <v>tabletter</v>
      </c>
      <c r="F6347" t="str">
        <f>VLOOKUP($A6347,'lms01'!$1:$1048576,10,FALSE)</f>
        <v>25 mg</v>
      </c>
      <c r="G6347" t="str">
        <f>VLOOKUP($A6347,'lms01'!$1:$1048576,15,FALSE)</f>
        <v>M03BX01</v>
      </c>
      <c r="H6347" t="str">
        <f>VLOOKUP($G6347,'lms12'!$A:$B,2,FALSE)</f>
        <v>Baclofen</v>
      </c>
      <c r="I6347" t="str">
        <f>VLOOKUP($A6347,'lms01'!$1:$1048576,16,FALSE)</f>
        <v>OR</v>
      </c>
      <c r="J6347">
        <f>VLOOKUP($A6347,'lms01'!$1:$1048576,24,FALSE)</f>
        <v>0</v>
      </c>
    </row>
    <row r="6348" spans="1:10" x14ac:dyDescent="0.2">
      <c r="A6348">
        <v>28104760110</v>
      </c>
      <c r="B6348" t="s">
        <v>934</v>
      </c>
      <c r="C6348" t="s">
        <v>5</v>
      </c>
      <c r="D6348" t="s">
        <v>6</v>
      </c>
      <c r="E6348" t="e">
        <f>VLOOKUP($A6348,'lms01'!$1:$1048576,7,FALSE)</f>
        <v>#N/A</v>
      </c>
      <c r="F6348" t="e">
        <f>VLOOKUP($A6348,'lms01'!$1:$1048576,10,FALSE)</f>
        <v>#N/A</v>
      </c>
      <c r="G6348" t="e">
        <f>VLOOKUP($A6348,'lms01'!$1:$1048576,15,FALSE)</f>
        <v>#N/A</v>
      </c>
      <c r="H6348" t="e">
        <f>VLOOKUP($G6348,'lms12'!$A:$B,2,FALSE)</f>
        <v>#N/A</v>
      </c>
      <c r="I6348" t="e">
        <f>VLOOKUP($A6348,'lms01'!$1:$1048576,16,FALSE)</f>
        <v>#N/A</v>
      </c>
      <c r="J6348" t="e">
        <f>VLOOKUP($A6348,'lms01'!$1:$1048576,24,FALSE)</f>
        <v>#N/A</v>
      </c>
    </row>
    <row r="6349" spans="1:10" x14ac:dyDescent="0.2">
      <c r="A6349">
        <v>28104760210</v>
      </c>
      <c r="B6349" t="s">
        <v>934</v>
      </c>
      <c r="C6349" t="s">
        <v>5</v>
      </c>
      <c r="D6349" t="s">
        <v>6</v>
      </c>
      <c r="E6349" t="str">
        <f>VLOOKUP($A6349,'lms01'!$1:$1048576,7,FALSE)</f>
        <v>depottabletter</v>
      </c>
      <c r="F6349" t="str">
        <f>VLOOKUP($A6349,'lms01'!$1:$1048576,10,FALSE)</f>
        <v>400 mg</v>
      </c>
      <c r="G6349" t="str">
        <f>VLOOKUP($A6349,'lms01'!$1:$1048576,15,FALSE)</f>
        <v>J05AG01</v>
      </c>
      <c r="H6349" t="str">
        <f>VLOOKUP($G6349,'lms12'!$A:$B,2,FALSE)</f>
        <v>Nevirapin</v>
      </c>
      <c r="I6349" t="str">
        <f>VLOOKUP($A6349,'lms01'!$1:$1048576,16,FALSE)</f>
        <v>OR</v>
      </c>
      <c r="J6349">
        <f>VLOOKUP($A6349,'lms01'!$1:$1048576,24,FALSE)</f>
        <v>0</v>
      </c>
    </row>
    <row r="6350" spans="1:10" x14ac:dyDescent="0.2">
      <c r="A6350">
        <v>28104760710</v>
      </c>
      <c r="B6350" t="s">
        <v>3172</v>
      </c>
      <c r="C6350" t="s">
        <v>253</v>
      </c>
      <c r="D6350" t="s">
        <v>254</v>
      </c>
      <c r="E6350" t="e">
        <f>VLOOKUP($A6350,'lms01'!$1:$1048576,7,FALSE)</f>
        <v>#N/A</v>
      </c>
      <c r="F6350" t="e">
        <f>VLOOKUP($A6350,'lms01'!$1:$1048576,10,FALSE)</f>
        <v>#N/A</v>
      </c>
      <c r="G6350" t="e">
        <f>VLOOKUP($A6350,'lms01'!$1:$1048576,15,FALSE)</f>
        <v>#N/A</v>
      </c>
      <c r="H6350" t="e">
        <f>VLOOKUP($G6350,'lms12'!$A:$B,2,FALSE)</f>
        <v>#N/A</v>
      </c>
      <c r="I6350" t="e">
        <f>VLOOKUP($A6350,'lms01'!$1:$1048576,16,FALSE)</f>
        <v>#N/A</v>
      </c>
      <c r="J6350" t="e">
        <f>VLOOKUP($A6350,'lms01'!$1:$1048576,24,FALSE)</f>
        <v>#N/A</v>
      </c>
    </row>
    <row r="6351" spans="1:10" x14ac:dyDescent="0.2">
      <c r="A6351">
        <v>28104760810</v>
      </c>
      <c r="B6351" t="s">
        <v>3172</v>
      </c>
      <c r="C6351" t="s">
        <v>253</v>
      </c>
      <c r="D6351" t="s">
        <v>254</v>
      </c>
      <c r="E6351" t="e">
        <f>VLOOKUP($A6351,'lms01'!$1:$1048576,7,FALSE)</f>
        <v>#N/A</v>
      </c>
      <c r="F6351" t="e">
        <f>VLOOKUP($A6351,'lms01'!$1:$1048576,10,FALSE)</f>
        <v>#N/A</v>
      </c>
      <c r="G6351" t="e">
        <f>VLOOKUP($A6351,'lms01'!$1:$1048576,15,FALSE)</f>
        <v>#N/A</v>
      </c>
      <c r="H6351" t="e">
        <f>VLOOKUP($G6351,'lms12'!$A:$B,2,FALSE)</f>
        <v>#N/A</v>
      </c>
      <c r="I6351" t="e">
        <f>VLOOKUP($A6351,'lms01'!$1:$1048576,16,FALSE)</f>
        <v>#N/A</v>
      </c>
      <c r="J6351" t="e">
        <f>VLOOKUP($A6351,'lms01'!$1:$1048576,24,FALSE)</f>
        <v>#N/A</v>
      </c>
    </row>
    <row r="6352" spans="1:10" x14ac:dyDescent="0.2">
      <c r="A6352">
        <v>28104761010</v>
      </c>
      <c r="B6352" t="s">
        <v>3173</v>
      </c>
      <c r="C6352" t="s">
        <v>5</v>
      </c>
      <c r="D6352" t="s">
        <v>6</v>
      </c>
      <c r="E6352" t="e">
        <f>VLOOKUP($A6352,'lms01'!$1:$1048576,7,FALSE)</f>
        <v>#N/A</v>
      </c>
      <c r="F6352" t="e">
        <f>VLOOKUP($A6352,'lms01'!$1:$1048576,10,FALSE)</f>
        <v>#N/A</v>
      </c>
      <c r="G6352" t="e">
        <f>VLOOKUP($A6352,'lms01'!$1:$1048576,15,FALSE)</f>
        <v>#N/A</v>
      </c>
      <c r="H6352" t="e">
        <f>VLOOKUP($G6352,'lms12'!$A:$B,2,FALSE)</f>
        <v>#N/A</v>
      </c>
      <c r="I6352" t="e">
        <f>VLOOKUP($A6352,'lms01'!$1:$1048576,16,FALSE)</f>
        <v>#N/A</v>
      </c>
      <c r="J6352" t="e">
        <f>VLOOKUP($A6352,'lms01'!$1:$1048576,24,FALSE)</f>
        <v>#N/A</v>
      </c>
    </row>
    <row r="6353" spans="1:10" x14ac:dyDescent="0.2">
      <c r="A6353">
        <v>28104761110</v>
      </c>
      <c r="B6353" t="s">
        <v>3173</v>
      </c>
      <c r="C6353" t="s">
        <v>5</v>
      </c>
      <c r="D6353" t="s">
        <v>6</v>
      </c>
      <c r="E6353" t="e">
        <f>VLOOKUP($A6353,'lms01'!$1:$1048576,7,FALSE)</f>
        <v>#N/A</v>
      </c>
      <c r="F6353" t="e">
        <f>VLOOKUP($A6353,'lms01'!$1:$1048576,10,FALSE)</f>
        <v>#N/A</v>
      </c>
      <c r="G6353" t="e">
        <f>VLOOKUP($A6353,'lms01'!$1:$1048576,15,FALSE)</f>
        <v>#N/A</v>
      </c>
      <c r="H6353" t="e">
        <f>VLOOKUP($G6353,'lms12'!$A:$B,2,FALSE)</f>
        <v>#N/A</v>
      </c>
      <c r="I6353" t="e">
        <f>VLOOKUP($A6353,'lms01'!$1:$1048576,16,FALSE)</f>
        <v>#N/A</v>
      </c>
      <c r="J6353" t="e">
        <f>VLOOKUP($A6353,'lms01'!$1:$1048576,24,FALSE)</f>
        <v>#N/A</v>
      </c>
    </row>
    <row r="6354" spans="1:10" x14ac:dyDescent="0.2">
      <c r="A6354">
        <v>28104761210</v>
      </c>
      <c r="B6354" t="s">
        <v>3174</v>
      </c>
      <c r="C6354" t="s">
        <v>5</v>
      </c>
      <c r="D6354" t="s">
        <v>6</v>
      </c>
      <c r="E6354" t="e">
        <f>VLOOKUP($A6354,'lms01'!$1:$1048576,7,FALSE)</f>
        <v>#N/A</v>
      </c>
      <c r="F6354" t="e">
        <f>VLOOKUP($A6354,'lms01'!$1:$1048576,10,FALSE)</f>
        <v>#N/A</v>
      </c>
      <c r="G6354" t="e">
        <f>VLOOKUP($A6354,'lms01'!$1:$1048576,15,FALSE)</f>
        <v>#N/A</v>
      </c>
      <c r="H6354" t="e">
        <f>VLOOKUP($G6354,'lms12'!$A:$B,2,FALSE)</f>
        <v>#N/A</v>
      </c>
      <c r="I6354" t="e">
        <f>VLOOKUP($A6354,'lms01'!$1:$1048576,16,FALSE)</f>
        <v>#N/A</v>
      </c>
      <c r="J6354" t="e">
        <f>VLOOKUP($A6354,'lms01'!$1:$1048576,24,FALSE)</f>
        <v>#N/A</v>
      </c>
    </row>
    <row r="6355" spans="1:10" x14ac:dyDescent="0.2">
      <c r="A6355">
        <v>28104761310</v>
      </c>
      <c r="B6355" t="s">
        <v>3174</v>
      </c>
      <c r="C6355" t="s">
        <v>5</v>
      </c>
      <c r="D6355" t="s">
        <v>6</v>
      </c>
      <c r="E6355" t="e">
        <f>VLOOKUP($A6355,'lms01'!$1:$1048576,7,FALSE)</f>
        <v>#N/A</v>
      </c>
      <c r="F6355" t="e">
        <f>VLOOKUP($A6355,'lms01'!$1:$1048576,10,FALSE)</f>
        <v>#N/A</v>
      </c>
      <c r="G6355" t="e">
        <f>VLOOKUP($A6355,'lms01'!$1:$1048576,15,FALSE)</f>
        <v>#N/A</v>
      </c>
      <c r="H6355" t="e">
        <f>VLOOKUP($G6355,'lms12'!$A:$B,2,FALSE)</f>
        <v>#N/A</v>
      </c>
      <c r="I6355" t="e">
        <f>VLOOKUP($A6355,'lms01'!$1:$1048576,16,FALSE)</f>
        <v>#N/A</v>
      </c>
      <c r="J6355" t="e">
        <f>VLOOKUP($A6355,'lms01'!$1:$1048576,24,FALSE)</f>
        <v>#N/A</v>
      </c>
    </row>
    <row r="6356" spans="1:10" x14ac:dyDescent="0.2">
      <c r="A6356">
        <v>28104761510</v>
      </c>
      <c r="B6356" t="s">
        <v>3175</v>
      </c>
      <c r="C6356" t="s">
        <v>5</v>
      </c>
      <c r="D6356" t="s">
        <v>6</v>
      </c>
      <c r="E6356" t="str">
        <f>VLOOKUP($A6356,'lms01'!$1:$1048576,7,FALSE)</f>
        <v>filmovertrukne tabl.</v>
      </c>
      <c r="F6356" t="str">
        <f>VLOOKUP($A6356,'lms01'!$1:$1048576,10,FALSE)</f>
        <v>250 mg</v>
      </c>
      <c r="G6356" t="str">
        <f>VLOOKUP($A6356,'lms01'!$1:$1048576,15,FALSE)</f>
        <v>N03AX14</v>
      </c>
      <c r="H6356" t="str">
        <f>VLOOKUP($G6356,'lms12'!$A:$B,2,FALSE)</f>
        <v>Levetiracetam</v>
      </c>
      <c r="I6356" t="str">
        <f>VLOOKUP($A6356,'lms01'!$1:$1048576,16,FALSE)</f>
        <v>OR</v>
      </c>
      <c r="J6356">
        <f>VLOOKUP($A6356,'lms01'!$1:$1048576,24,FALSE)</f>
        <v>0</v>
      </c>
    </row>
    <row r="6357" spans="1:10" x14ac:dyDescent="0.2">
      <c r="A6357">
        <v>28104761610</v>
      </c>
      <c r="B6357" t="s">
        <v>3175</v>
      </c>
      <c r="C6357" t="s">
        <v>5</v>
      </c>
      <c r="D6357" t="s">
        <v>6</v>
      </c>
      <c r="E6357" t="str">
        <f>VLOOKUP($A6357,'lms01'!$1:$1048576,7,FALSE)</f>
        <v>filmovertrukne tabl.</v>
      </c>
      <c r="F6357" t="str">
        <f>VLOOKUP($A6357,'lms01'!$1:$1048576,10,FALSE)</f>
        <v>500 mg</v>
      </c>
      <c r="G6357" t="str">
        <f>VLOOKUP($A6357,'lms01'!$1:$1048576,15,FALSE)</f>
        <v>N03AX14</v>
      </c>
      <c r="H6357" t="str">
        <f>VLOOKUP($G6357,'lms12'!$A:$B,2,FALSE)</f>
        <v>Levetiracetam</v>
      </c>
      <c r="I6357" t="str">
        <f>VLOOKUP($A6357,'lms01'!$1:$1048576,16,FALSE)</f>
        <v>OR</v>
      </c>
      <c r="J6357">
        <f>VLOOKUP($A6357,'lms01'!$1:$1048576,24,FALSE)</f>
        <v>0</v>
      </c>
    </row>
    <row r="6358" spans="1:10" x14ac:dyDescent="0.2">
      <c r="A6358">
        <v>28104761710</v>
      </c>
      <c r="B6358" t="s">
        <v>3175</v>
      </c>
      <c r="C6358" t="s">
        <v>5</v>
      </c>
      <c r="D6358" t="s">
        <v>6</v>
      </c>
      <c r="E6358" t="str">
        <f>VLOOKUP($A6358,'lms01'!$1:$1048576,7,FALSE)</f>
        <v>filmovertrukne tabl.</v>
      </c>
      <c r="F6358" t="str">
        <f>VLOOKUP($A6358,'lms01'!$1:$1048576,10,FALSE)</f>
        <v>750 mg</v>
      </c>
      <c r="G6358" t="str">
        <f>VLOOKUP($A6358,'lms01'!$1:$1048576,15,FALSE)</f>
        <v>N03AX14</v>
      </c>
      <c r="H6358" t="str">
        <f>VLOOKUP($G6358,'lms12'!$A:$B,2,FALSE)</f>
        <v>Levetiracetam</v>
      </c>
      <c r="I6358" t="str">
        <f>VLOOKUP($A6358,'lms01'!$1:$1048576,16,FALSE)</f>
        <v>OR</v>
      </c>
      <c r="J6358">
        <f>VLOOKUP($A6358,'lms01'!$1:$1048576,24,FALSE)</f>
        <v>0</v>
      </c>
    </row>
    <row r="6359" spans="1:10" x14ac:dyDescent="0.2">
      <c r="A6359">
        <v>28104761810</v>
      </c>
      <c r="B6359" t="s">
        <v>3175</v>
      </c>
      <c r="C6359" t="s">
        <v>5</v>
      </c>
      <c r="D6359" t="s">
        <v>6</v>
      </c>
      <c r="E6359" t="str">
        <f>VLOOKUP($A6359,'lms01'!$1:$1048576,7,FALSE)</f>
        <v>filmovertrukne tabl.</v>
      </c>
      <c r="F6359" t="str">
        <f>VLOOKUP($A6359,'lms01'!$1:$1048576,10,FALSE)</f>
        <v>1000 mg</v>
      </c>
      <c r="G6359" t="str">
        <f>VLOOKUP($A6359,'lms01'!$1:$1048576,15,FALSE)</f>
        <v>N03AX14</v>
      </c>
      <c r="H6359" t="str">
        <f>VLOOKUP($G6359,'lms12'!$A:$B,2,FALSE)</f>
        <v>Levetiracetam</v>
      </c>
      <c r="I6359" t="str">
        <f>VLOOKUP($A6359,'lms01'!$1:$1048576,16,FALSE)</f>
        <v>OR</v>
      </c>
      <c r="J6359">
        <f>VLOOKUP($A6359,'lms01'!$1:$1048576,24,FALSE)</f>
        <v>0</v>
      </c>
    </row>
    <row r="6360" spans="1:10" x14ac:dyDescent="0.2">
      <c r="A6360">
        <v>28104762210</v>
      </c>
      <c r="B6360" t="s">
        <v>657</v>
      </c>
      <c r="C6360" t="s">
        <v>70</v>
      </c>
      <c r="D6360" t="s">
        <v>71</v>
      </c>
      <c r="E6360" t="e">
        <f>VLOOKUP($A6360,'lms01'!$1:$1048576,7,FALSE)</f>
        <v>#N/A</v>
      </c>
      <c r="F6360" t="e">
        <f>VLOOKUP($A6360,'lms01'!$1:$1048576,10,FALSE)</f>
        <v>#N/A</v>
      </c>
      <c r="G6360" t="e">
        <f>VLOOKUP($A6360,'lms01'!$1:$1048576,15,FALSE)</f>
        <v>#N/A</v>
      </c>
      <c r="H6360" t="e">
        <f>VLOOKUP($G6360,'lms12'!$A:$B,2,FALSE)</f>
        <v>#N/A</v>
      </c>
      <c r="I6360" t="e">
        <f>VLOOKUP($A6360,'lms01'!$1:$1048576,16,FALSE)</f>
        <v>#N/A</v>
      </c>
      <c r="J6360" t="e">
        <f>VLOOKUP($A6360,'lms01'!$1:$1048576,24,FALSE)</f>
        <v>#N/A</v>
      </c>
    </row>
    <row r="6361" spans="1:10" x14ac:dyDescent="0.2">
      <c r="A6361">
        <v>28104762610</v>
      </c>
      <c r="B6361" t="s">
        <v>3176</v>
      </c>
      <c r="C6361" t="s">
        <v>5</v>
      </c>
      <c r="D6361" t="s">
        <v>6</v>
      </c>
      <c r="E6361" t="str">
        <f>VLOOKUP($A6361,'lms01'!$1:$1048576,7,FALSE)</f>
        <v>depottabletter</v>
      </c>
      <c r="F6361" t="str">
        <f>VLOOKUP($A6361,'lms01'!$1:$1048576,10,FALSE)</f>
        <v>500 mg</v>
      </c>
      <c r="G6361" t="str">
        <f>VLOOKUP($A6361,'lms01'!$1:$1048576,15,FALSE)</f>
        <v>J01FA09</v>
      </c>
      <c r="H6361" t="str">
        <f>VLOOKUP($G6361,'lms12'!$A:$B,2,FALSE)</f>
        <v>Clarithromycin</v>
      </c>
      <c r="I6361" t="str">
        <f>VLOOKUP($A6361,'lms01'!$1:$1048576,16,FALSE)</f>
        <v>OR</v>
      </c>
      <c r="J6361">
        <f>VLOOKUP($A6361,'lms01'!$1:$1048576,24,FALSE)</f>
        <v>0</v>
      </c>
    </row>
    <row r="6362" spans="1:10" x14ac:dyDescent="0.2">
      <c r="A6362">
        <v>28104762710</v>
      </c>
      <c r="B6362" t="s">
        <v>3177</v>
      </c>
      <c r="C6362" t="s">
        <v>5</v>
      </c>
      <c r="D6362" t="s">
        <v>6</v>
      </c>
      <c r="E6362" t="str">
        <f>VLOOKUP($A6362,'lms01'!$1:$1048576,7,FALSE)</f>
        <v>filmovertrukne tabl.</v>
      </c>
      <c r="F6362" t="str">
        <f>VLOOKUP($A6362,'lms01'!$1:$1048576,10,FALSE)</f>
        <v>250 mg</v>
      </c>
      <c r="G6362" t="str">
        <f>VLOOKUP($A6362,'lms01'!$1:$1048576,15,FALSE)</f>
        <v>N03AX14</v>
      </c>
      <c r="H6362" t="str">
        <f>VLOOKUP($G6362,'lms12'!$A:$B,2,FALSE)</f>
        <v>Levetiracetam</v>
      </c>
      <c r="I6362" t="str">
        <f>VLOOKUP($A6362,'lms01'!$1:$1048576,16,FALSE)</f>
        <v>OR</v>
      </c>
      <c r="J6362">
        <f>VLOOKUP($A6362,'lms01'!$1:$1048576,24,FALSE)</f>
        <v>0</v>
      </c>
    </row>
    <row r="6363" spans="1:10" x14ac:dyDescent="0.2">
      <c r="A6363">
        <v>28104762810</v>
      </c>
      <c r="B6363" t="s">
        <v>3177</v>
      </c>
      <c r="C6363" t="s">
        <v>5</v>
      </c>
      <c r="D6363" t="s">
        <v>6</v>
      </c>
      <c r="E6363" t="str">
        <f>VLOOKUP($A6363,'lms01'!$1:$1048576,7,FALSE)</f>
        <v>filmovertrukne tabl.</v>
      </c>
      <c r="F6363" t="str">
        <f>VLOOKUP($A6363,'lms01'!$1:$1048576,10,FALSE)</f>
        <v>500 mg</v>
      </c>
      <c r="G6363" t="str">
        <f>VLOOKUP($A6363,'lms01'!$1:$1048576,15,FALSE)</f>
        <v>N03AX14</v>
      </c>
      <c r="H6363" t="str">
        <f>VLOOKUP($G6363,'lms12'!$A:$B,2,FALSE)</f>
        <v>Levetiracetam</v>
      </c>
      <c r="I6363" t="str">
        <f>VLOOKUP($A6363,'lms01'!$1:$1048576,16,FALSE)</f>
        <v>OR</v>
      </c>
      <c r="J6363">
        <f>VLOOKUP($A6363,'lms01'!$1:$1048576,24,FALSE)</f>
        <v>0</v>
      </c>
    </row>
    <row r="6364" spans="1:10" x14ac:dyDescent="0.2">
      <c r="A6364">
        <v>28104762910</v>
      </c>
      <c r="B6364" t="s">
        <v>3177</v>
      </c>
      <c r="C6364" t="s">
        <v>5</v>
      </c>
      <c r="D6364" t="s">
        <v>6</v>
      </c>
      <c r="E6364" t="str">
        <f>VLOOKUP($A6364,'lms01'!$1:$1048576,7,FALSE)</f>
        <v>filmovertrukne tabl.</v>
      </c>
      <c r="F6364" t="str">
        <f>VLOOKUP($A6364,'lms01'!$1:$1048576,10,FALSE)</f>
        <v>750 mg</v>
      </c>
      <c r="G6364" t="str">
        <f>VLOOKUP($A6364,'lms01'!$1:$1048576,15,FALSE)</f>
        <v>N03AX14</v>
      </c>
      <c r="H6364" t="str">
        <f>VLOOKUP($G6364,'lms12'!$A:$B,2,FALSE)</f>
        <v>Levetiracetam</v>
      </c>
      <c r="I6364" t="str">
        <f>VLOOKUP($A6364,'lms01'!$1:$1048576,16,FALSE)</f>
        <v>OR</v>
      </c>
      <c r="J6364">
        <f>VLOOKUP($A6364,'lms01'!$1:$1048576,24,FALSE)</f>
        <v>0</v>
      </c>
    </row>
    <row r="6365" spans="1:10" x14ac:dyDescent="0.2">
      <c r="A6365">
        <v>28104763010</v>
      </c>
      <c r="B6365" t="s">
        <v>3177</v>
      </c>
      <c r="C6365" t="s">
        <v>5</v>
      </c>
      <c r="D6365" t="s">
        <v>6</v>
      </c>
      <c r="E6365" t="str">
        <f>VLOOKUP($A6365,'lms01'!$1:$1048576,7,FALSE)</f>
        <v>filmovertrukne tabl.</v>
      </c>
      <c r="F6365" t="str">
        <f>VLOOKUP($A6365,'lms01'!$1:$1048576,10,FALSE)</f>
        <v>1000 mg</v>
      </c>
      <c r="G6365" t="str">
        <f>VLOOKUP($A6365,'lms01'!$1:$1048576,15,FALSE)</f>
        <v>N03AX14</v>
      </c>
      <c r="H6365" t="str">
        <f>VLOOKUP($G6365,'lms12'!$A:$B,2,FALSE)</f>
        <v>Levetiracetam</v>
      </c>
      <c r="I6365" t="str">
        <f>VLOOKUP($A6365,'lms01'!$1:$1048576,16,FALSE)</f>
        <v>OR</v>
      </c>
      <c r="J6365">
        <f>VLOOKUP($A6365,'lms01'!$1:$1048576,24,FALSE)</f>
        <v>0</v>
      </c>
    </row>
    <row r="6366" spans="1:10" x14ac:dyDescent="0.2">
      <c r="A6366">
        <v>28104763210</v>
      </c>
      <c r="B6366" t="s">
        <v>3178</v>
      </c>
      <c r="C6366" t="s">
        <v>5</v>
      </c>
      <c r="D6366" t="s">
        <v>6</v>
      </c>
      <c r="E6366" t="str">
        <f>VLOOKUP($A6366,'lms01'!$1:$1048576,7,FALSE)</f>
        <v>filmovertrukne tabl.</v>
      </c>
      <c r="F6366" t="str">
        <f>VLOOKUP($A6366,'lms01'!$1:$1048576,10,FALSE)</f>
        <v>250 mg</v>
      </c>
      <c r="G6366" t="str">
        <f>VLOOKUP($A6366,'lms01'!$1:$1048576,15,FALSE)</f>
        <v>N03AX14</v>
      </c>
      <c r="H6366" t="str">
        <f>VLOOKUP($G6366,'lms12'!$A:$B,2,FALSE)</f>
        <v>Levetiracetam</v>
      </c>
      <c r="I6366" t="str">
        <f>VLOOKUP($A6366,'lms01'!$1:$1048576,16,FALSE)</f>
        <v>OR</v>
      </c>
      <c r="J6366">
        <f>VLOOKUP($A6366,'lms01'!$1:$1048576,24,FALSE)</f>
        <v>0</v>
      </c>
    </row>
    <row r="6367" spans="1:10" x14ac:dyDescent="0.2">
      <c r="A6367">
        <v>28104763310</v>
      </c>
      <c r="B6367" t="s">
        <v>3178</v>
      </c>
      <c r="C6367" t="s">
        <v>5</v>
      </c>
      <c r="D6367" t="s">
        <v>6</v>
      </c>
      <c r="E6367" t="e">
        <f>VLOOKUP($A6367,'lms01'!$1:$1048576,7,FALSE)</f>
        <v>#N/A</v>
      </c>
      <c r="F6367" t="e">
        <f>VLOOKUP($A6367,'lms01'!$1:$1048576,10,FALSE)</f>
        <v>#N/A</v>
      </c>
      <c r="G6367" t="e">
        <f>VLOOKUP($A6367,'lms01'!$1:$1048576,15,FALSE)</f>
        <v>#N/A</v>
      </c>
      <c r="H6367" t="e">
        <f>VLOOKUP($G6367,'lms12'!$A:$B,2,FALSE)</f>
        <v>#N/A</v>
      </c>
      <c r="I6367" t="e">
        <f>VLOOKUP($A6367,'lms01'!$1:$1048576,16,FALSE)</f>
        <v>#N/A</v>
      </c>
      <c r="J6367" t="e">
        <f>VLOOKUP($A6367,'lms01'!$1:$1048576,24,FALSE)</f>
        <v>#N/A</v>
      </c>
    </row>
    <row r="6368" spans="1:10" x14ac:dyDescent="0.2">
      <c r="A6368">
        <v>28104763410</v>
      </c>
      <c r="B6368" t="s">
        <v>3178</v>
      </c>
      <c r="C6368" t="s">
        <v>5</v>
      </c>
      <c r="D6368" t="s">
        <v>6</v>
      </c>
      <c r="E6368" t="e">
        <f>VLOOKUP($A6368,'lms01'!$1:$1048576,7,FALSE)</f>
        <v>#N/A</v>
      </c>
      <c r="F6368" t="e">
        <f>VLOOKUP($A6368,'lms01'!$1:$1048576,10,FALSE)</f>
        <v>#N/A</v>
      </c>
      <c r="G6368" t="e">
        <f>VLOOKUP($A6368,'lms01'!$1:$1048576,15,FALSE)</f>
        <v>#N/A</v>
      </c>
      <c r="H6368" t="e">
        <f>VLOOKUP($G6368,'lms12'!$A:$B,2,FALSE)</f>
        <v>#N/A</v>
      </c>
      <c r="I6368" t="e">
        <f>VLOOKUP($A6368,'lms01'!$1:$1048576,16,FALSE)</f>
        <v>#N/A</v>
      </c>
      <c r="J6368" t="e">
        <f>VLOOKUP($A6368,'lms01'!$1:$1048576,24,FALSE)</f>
        <v>#N/A</v>
      </c>
    </row>
    <row r="6369" spans="1:10" x14ac:dyDescent="0.2">
      <c r="A6369">
        <v>28104763910</v>
      </c>
      <c r="B6369" t="s">
        <v>3178</v>
      </c>
      <c r="C6369" t="s">
        <v>5</v>
      </c>
      <c r="D6369" t="s">
        <v>6</v>
      </c>
      <c r="E6369" t="str">
        <f>VLOOKUP($A6369,'lms01'!$1:$1048576,7,FALSE)</f>
        <v>filmovertrukne tabl.</v>
      </c>
      <c r="F6369" t="str">
        <f>VLOOKUP($A6369,'lms01'!$1:$1048576,10,FALSE)</f>
        <v>1000 mg</v>
      </c>
      <c r="G6369" t="str">
        <f>VLOOKUP($A6369,'lms01'!$1:$1048576,15,FALSE)</f>
        <v>N03AX14</v>
      </c>
      <c r="H6369" t="str">
        <f>VLOOKUP($G6369,'lms12'!$A:$B,2,FALSE)</f>
        <v>Levetiracetam</v>
      </c>
      <c r="I6369" t="str">
        <f>VLOOKUP($A6369,'lms01'!$1:$1048576,16,FALSE)</f>
        <v>OR</v>
      </c>
      <c r="J6369">
        <f>VLOOKUP($A6369,'lms01'!$1:$1048576,24,FALSE)</f>
        <v>0</v>
      </c>
    </row>
    <row r="6370" spans="1:10" x14ac:dyDescent="0.2">
      <c r="A6370">
        <v>28104764010</v>
      </c>
      <c r="B6370" t="s">
        <v>3179</v>
      </c>
      <c r="C6370" t="s">
        <v>5</v>
      </c>
      <c r="D6370" t="s">
        <v>6</v>
      </c>
      <c r="E6370" t="str">
        <f>VLOOKUP($A6370,'lms01'!$1:$1048576,7,FALSE)</f>
        <v>filmovertrukne tabl.</v>
      </c>
      <c r="F6370" t="str">
        <f>VLOOKUP($A6370,'lms01'!$1:$1048576,10,FALSE)</f>
        <v>200+25+245 mg</v>
      </c>
      <c r="G6370" t="str">
        <f>VLOOKUP($A6370,'lms01'!$1:$1048576,15,FALSE)</f>
        <v>J05AR08</v>
      </c>
      <c r="H6370" t="str">
        <f>VLOOKUP($G6370,'lms12'!$A:$B,2,FALSE)</f>
        <v>Emtricitabin, tenofovirdisoproxil og rilpivirin</v>
      </c>
      <c r="I6370" t="str">
        <f>VLOOKUP($A6370,'lms01'!$1:$1048576,16,FALSE)</f>
        <v>OR</v>
      </c>
      <c r="J6370">
        <f>VLOOKUP($A6370,'lms01'!$1:$1048576,24,FALSE)</f>
        <v>0</v>
      </c>
    </row>
    <row r="6371" spans="1:10" x14ac:dyDescent="0.2">
      <c r="A6371">
        <v>28104764210</v>
      </c>
      <c r="B6371" t="s">
        <v>3180</v>
      </c>
      <c r="C6371" t="s">
        <v>5</v>
      </c>
      <c r="D6371" t="s">
        <v>6</v>
      </c>
      <c r="E6371" t="e">
        <f>VLOOKUP($A6371,'lms01'!$1:$1048576,7,FALSE)</f>
        <v>#N/A</v>
      </c>
      <c r="F6371" t="e">
        <f>VLOOKUP($A6371,'lms01'!$1:$1048576,10,FALSE)</f>
        <v>#N/A</v>
      </c>
      <c r="G6371" t="e">
        <f>VLOOKUP($A6371,'lms01'!$1:$1048576,15,FALSE)</f>
        <v>#N/A</v>
      </c>
      <c r="H6371" t="e">
        <f>VLOOKUP($G6371,'lms12'!$A:$B,2,FALSE)</f>
        <v>#N/A</v>
      </c>
      <c r="I6371" t="e">
        <f>VLOOKUP($A6371,'lms01'!$1:$1048576,16,FALSE)</f>
        <v>#N/A</v>
      </c>
      <c r="J6371" t="e">
        <f>VLOOKUP($A6371,'lms01'!$1:$1048576,24,FALSE)</f>
        <v>#N/A</v>
      </c>
    </row>
    <row r="6372" spans="1:10" x14ac:dyDescent="0.2">
      <c r="A6372">
        <v>28104764310</v>
      </c>
      <c r="B6372" t="s">
        <v>3180</v>
      </c>
      <c r="C6372" t="s">
        <v>5</v>
      </c>
      <c r="D6372" t="s">
        <v>6</v>
      </c>
      <c r="E6372" t="e">
        <f>VLOOKUP($A6372,'lms01'!$1:$1048576,7,FALSE)</f>
        <v>#N/A</v>
      </c>
      <c r="F6372" t="e">
        <f>VLOOKUP($A6372,'lms01'!$1:$1048576,10,FALSE)</f>
        <v>#N/A</v>
      </c>
      <c r="G6372" t="e">
        <f>VLOOKUP($A6372,'lms01'!$1:$1048576,15,FALSE)</f>
        <v>#N/A</v>
      </c>
      <c r="H6372" t="e">
        <f>VLOOKUP($G6372,'lms12'!$A:$B,2,FALSE)</f>
        <v>#N/A</v>
      </c>
      <c r="I6372" t="e">
        <f>VLOOKUP($A6372,'lms01'!$1:$1048576,16,FALSE)</f>
        <v>#N/A</v>
      </c>
      <c r="J6372" t="e">
        <f>VLOOKUP($A6372,'lms01'!$1:$1048576,24,FALSE)</f>
        <v>#N/A</v>
      </c>
    </row>
    <row r="6373" spans="1:10" x14ac:dyDescent="0.2">
      <c r="A6373">
        <v>28104764410</v>
      </c>
      <c r="B6373" t="s">
        <v>3180</v>
      </c>
      <c r="C6373" t="s">
        <v>5</v>
      </c>
      <c r="D6373" t="s">
        <v>6</v>
      </c>
      <c r="E6373" t="e">
        <f>VLOOKUP($A6373,'lms01'!$1:$1048576,7,FALSE)</f>
        <v>#N/A</v>
      </c>
      <c r="F6373" t="e">
        <f>VLOOKUP($A6373,'lms01'!$1:$1048576,10,FALSE)</f>
        <v>#N/A</v>
      </c>
      <c r="G6373" t="e">
        <f>VLOOKUP($A6373,'lms01'!$1:$1048576,15,FALSE)</f>
        <v>#N/A</v>
      </c>
      <c r="H6373" t="e">
        <f>VLOOKUP($G6373,'lms12'!$A:$B,2,FALSE)</f>
        <v>#N/A</v>
      </c>
      <c r="I6373" t="e">
        <f>VLOOKUP($A6373,'lms01'!$1:$1048576,16,FALSE)</f>
        <v>#N/A</v>
      </c>
      <c r="J6373" t="e">
        <f>VLOOKUP($A6373,'lms01'!$1:$1048576,24,FALSE)</f>
        <v>#N/A</v>
      </c>
    </row>
    <row r="6374" spans="1:10" x14ac:dyDescent="0.2">
      <c r="A6374">
        <v>28104764510</v>
      </c>
      <c r="B6374" t="s">
        <v>3180</v>
      </c>
      <c r="C6374" t="s">
        <v>5</v>
      </c>
      <c r="D6374" t="s">
        <v>6</v>
      </c>
      <c r="E6374" t="e">
        <f>VLOOKUP($A6374,'lms01'!$1:$1048576,7,FALSE)</f>
        <v>#N/A</v>
      </c>
      <c r="F6374" t="e">
        <f>VLOOKUP($A6374,'lms01'!$1:$1048576,10,FALSE)</f>
        <v>#N/A</v>
      </c>
      <c r="G6374" t="e">
        <f>VLOOKUP($A6374,'lms01'!$1:$1048576,15,FALSE)</f>
        <v>#N/A</v>
      </c>
      <c r="H6374" t="e">
        <f>VLOOKUP($G6374,'lms12'!$A:$B,2,FALSE)</f>
        <v>#N/A</v>
      </c>
      <c r="I6374" t="e">
        <f>VLOOKUP($A6374,'lms01'!$1:$1048576,16,FALSE)</f>
        <v>#N/A</v>
      </c>
      <c r="J6374" t="e">
        <f>VLOOKUP($A6374,'lms01'!$1:$1048576,24,FALSE)</f>
        <v>#N/A</v>
      </c>
    </row>
    <row r="6375" spans="1:10" x14ac:dyDescent="0.2">
      <c r="A6375">
        <v>28104765310</v>
      </c>
      <c r="B6375" t="s">
        <v>3181</v>
      </c>
      <c r="C6375" t="s">
        <v>5</v>
      </c>
      <c r="D6375" t="s">
        <v>6</v>
      </c>
      <c r="E6375" t="str">
        <f>VLOOKUP($A6375,'lms01'!$1:$1048576,7,FALSE)</f>
        <v>filmovertrukne tabl.</v>
      </c>
      <c r="F6375" t="str">
        <f>VLOOKUP($A6375,'lms01'!$1:$1048576,10,FALSE)</f>
        <v>10 mg</v>
      </c>
      <c r="G6375" t="str">
        <f>VLOOKUP($A6375,'lms01'!$1:$1048576,15,FALSE)</f>
        <v>R03DC03</v>
      </c>
      <c r="H6375" t="str">
        <f>VLOOKUP($G6375,'lms12'!$A:$B,2,FALSE)</f>
        <v>Montelukast</v>
      </c>
      <c r="I6375" t="str">
        <f>VLOOKUP($A6375,'lms01'!$1:$1048576,16,FALSE)</f>
        <v>OR</v>
      </c>
      <c r="J6375">
        <f>VLOOKUP($A6375,'lms01'!$1:$1048576,24,FALSE)</f>
        <v>0</v>
      </c>
    </row>
    <row r="6376" spans="1:10" x14ac:dyDescent="0.2">
      <c r="A6376">
        <v>28104766010</v>
      </c>
      <c r="B6376" t="s">
        <v>2330</v>
      </c>
      <c r="C6376" t="s">
        <v>5</v>
      </c>
      <c r="D6376" t="s">
        <v>6</v>
      </c>
      <c r="E6376" t="str">
        <f>VLOOKUP($A6376,'lms01'!$1:$1048576,7,FALSE)</f>
        <v>depottabletter</v>
      </c>
      <c r="F6376" t="str">
        <f>VLOOKUP($A6376,'lms01'!$1:$1048576,10,FALSE)</f>
        <v>50 mg</v>
      </c>
      <c r="G6376" t="str">
        <f>VLOOKUP($A6376,'lms01'!$1:$1048576,15,FALSE)</f>
        <v>N05AH04</v>
      </c>
      <c r="H6376" t="str">
        <f>VLOOKUP($G6376,'lms12'!$A:$B,2,FALSE)</f>
        <v>Quetiapin</v>
      </c>
      <c r="I6376" t="str">
        <f>VLOOKUP($A6376,'lms01'!$1:$1048576,16,FALSE)</f>
        <v>OR</v>
      </c>
      <c r="J6376">
        <f>VLOOKUP($A6376,'lms01'!$1:$1048576,24,FALSE)</f>
        <v>0</v>
      </c>
    </row>
    <row r="6377" spans="1:10" x14ac:dyDescent="0.2">
      <c r="A6377">
        <v>28104766110</v>
      </c>
      <c r="B6377" t="s">
        <v>2330</v>
      </c>
      <c r="C6377" t="s">
        <v>5</v>
      </c>
      <c r="D6377" t="s">
        <v>6</v>
      </c>
      <c r="E6377" t="str">
        <f>VLOOKUP($A6377,'lms01'!$1:$1048576,7,FALSE)</f>
        <v>depottabletter</v>
      </c>
      <c r="F6377" t="str">
        <f>VLOOKUP($A6377,'lms01'!$1:$1048576,10,FALSE)</f>
        <v>200 mg</v>
      </c>
      <c r="G6377" t="str">
        <f>VLOOKUP($A6377,'lms01'!$1:$1048576,15,FALSE)</f>
        <v>N05AH04</v>
      </c>
      <c r="H6377" t="str">
        <f>VLOOKUP($G6377,'lms12'!$A:$B,2,FALSE)</f>
        <v>Quetiapin</v>
      </c>
      <c r="I6377" t="str">
        <f>VLOOKUP($A6377,'lms01'!$1:$1048576,16,FALSE)</f>
        <v>OR</v>
      </c>
      <c r="J6377">
        <f>VLOOKUP($A6377,'lms01'!$1:$1048576,24,FALSE)</f>
        <v>0</v>
      </c>
    </row>
    <row r="6378" spans="1:10" x14ac:dyDescent="0.2">
      <c r="A6378">
        <v>28104766210</v>
      </c>
      <c r="B6378" t="s">
        <v>2330</v>
      </c>
      <c r="C6378" t="s">
        <v>5</v>
      </c>
      <c r="D6378" t="s">
        <v>6</v>
      </c>
      <c r="E6378" t="str">
        <f>VLOOKUP($A6378,'lms01'!$1:$1048576,7,FALSE)</f>
        <v>depottabletter</v>
      </c>
      <c r="F6378" t="str">
        <f>VLOOKUP($A6378,'lms01'!$1:$1048576,10,FALSE)</f>
        <v>300 mg</v>
      </c>
      <c r="G6378" t="str">
        <f>VLOOKUP($A6378,'lms01'!$1:$1048576,15,FALSE)</f>
        <v>N05AH04</v>
      </c>
      <c r="H6378" t="str">
        <f>VLOOKUP($G6378,'lms12'!$A:$B,2,FALSE)</f>
        <v>Quetiapin</v>
      </c>
      <c r="I6378" t="str">
        <f>VLOOKUP($A6378,'lms01'!$1:$1048576,16,FALSE)</f>
        <v>OR</v>
      </c>
      <c r="J6378">
        <f>VLOOKUP($A6378,'lms01'!$1:$1048576,24,FALSE)</f>
        <v>0</v>
      </c>
    </row>
    <row r="6379" spans="1:10" x14ac:dyDescent="0.2">
      <c r="A6379">
        <v>28104766310</v>
      </c>
      <c r="B6379" t="s">
        <v>2330</v>
      </c>
      <c r="C6379" t="s">
        <v>5</v>
      </c>
      <c r="D6379" t="s">
        <v>6</v>
      </c>
      <c r="E6379" t="str">
        <f>VLOOKUP($A6379,'lms01'!$1:$1048576,7,FALSE)</f>
        <v>depottabletter</v>
      </c>
      <c r="F6379" t="str">
        <f>VLOOKUP($A6379,'lms01'!$1:$1048576,10,FALSE)</f>
        <v>400 mg</v>
      </c>
      <c r="G6379" t="str">
        <f>VLOOKUP($A6379,'lms01'!$1:$1048576,15,FALSE)</f>
        <v>N05AH04</v>
      </c>
      <c r="H6379" t="str">
        <f>VLOOKUP($G6379,'lms12'!$A:$B,2,FALSE)</f>
        <v>Quetiapin</v>
      </c>
      <c r="I6379" t="str">
        <f>VLOOKUP($A6379,'lms01'!$1:$1048576,16,FALSE)</f>
        <v>OR</v>
      </c>
      <c r="J6379">
        <f>VLOOKUP($A6379,'lms01'!$1:$1048576,24,FALSE)</f>
        <v>0</v>
      </c>
    </row>
    <row r="6380" spans="1:10" x14ac:dyDescent="0.2">
      <c r="A6380">
        <v>28104767510</v>
      </c>
      <c r="B6380" t="s">
        <v>3182</v>
      </c>
      <c r="C6380" t="s">
        <v>62</v>
      </c>
      <c r="D6380" t="s">
        <v>62</v>
      </c>
      <c r="E6380" t="str">
        <f>VLOOKUP($A6380,'lms01'!$1:$1048576,7,FALSE)</f>
        <v>inhal.spray, opl›sn.</v>
      </c>
      <c r="F6380" t="str">
        <f>VLOOKUP($A6380,'lms01'!$1:$1048576,10,FALSE)</f>
        <v>50+20 mikrog./pust</v>
      </c>
      <c r="G6380" t="str">
        <f>VLOOKUP($A6380,'lms01'!$1:$1048576,15,FALSE)</f>
        <v>R03AL01</v>
      </c>
      <c r="H6380" t="str">
        <f>VLOOKUP($G6380,'lms12'!$A:$B,2,FALSE)</f>
        <v>Fenoterol og ipratropiumbromid</v>
      </c>
      <c r="I6380" t="str">
        <f>VLOOKUP($A6380,'lms01'!$1:$1048576,16,FALSE)</f>
        <v>IH</v>
      </c>
      <c r="J6380">
        <f>VLOOKUP($A6380,'lms01'!$1:$1048576,24,FALSE)</f>
        <v>0</v>
      </c>
    </row>
    <row r="6381" spans="1:10" x14ac:dyDescent="0.2">
      <c r="A6381">
        <v>28104768010</v>
      </c>
      <c r="B6381" t="s">
        <v>3183</v>
      </c>
      <c r="C6381" t="s">
        <v>2408</v>
      </c>
      <c r="D6381" t="s">
        <v>2409</v>
      </c>
      <c r="E6381" t="str">
        <f>VLOOKUP($A6381,'lms01'!$1:$1048576,7,FALSE)</f>
        <v>mundhulev‘ske, opl.</v>
      </c>
      <c r="F6381" t="str">
        <f>VLOOKUP($A6381,'lms01'!$1:$1048576,10,FALSE)</f>
        <v>2,5 mg/0,5 ml</v>
      </c>
      <c r="G6381" t="str">
        <f>VLOOKUP($A6381,'lms01'!$1:$1048576,15,FALSE)</f>
        <v>N05CD08</v>
      </c>
      <c r="H6381" t="str">
        <f>VLOOKUP($G6381,'lms12'!$A:$B,2,FALSE)</f>
        <v>Midazolam</v>
      </c>
      <c r="I6381" t="str">
        <f>VLOOKUP($A6381,'lms01'!$1:$1048576,16,FALSE)</f>
        <v>OM</v>
      </c>
      <c r="J6381">
        <f>VLOOKUP($A6381,'lms01'!$1:$1048576,24,FALSE)</f>
        <v>0</v>
      </c>
    </row>
    <row r="6382" spans="1:10" x14ac:dyDescent="0.2">
      <c r="A6382">
        <v>28104768110</v>
      </c>
      <c r="B6382" t="s">
        <v>3183</v>
      </c>
      <c r="C6382" t="s">
        <v>2408</v>
      </c>
      <c r="D6382" t="s">
        <v>2409</v>
      </c>
      <c r="E6382" t="str">
        <f>VLOOKUP($A6382,'lms01'!$1:$1048576,7,FALSE)</f>
        <v>mundhulev‘ske, opl.</v>
      </c>
      <c r="F6382" t="str">
        <f>VLOOKUP($A6382,'lms01'!$1:$1048576,10,FALSE)</f>
        <v>5 mg/1 ml</v>
      </c>
      <c r="G6382" t="str">
        <f>VLOOKUP($A6382,'lms01'!$1:$1048576,15,FALSE)</f>
        <v>N05CD08</v>
      </c>
      <c r="H6382" t="str">
        <f>VLOOKUP($G6382,'lms12'!$A:$B,2,FALSE)</f>
        <v>Midazolam</v>
      </c>
      <c r="I6382" t="str">
        <f>VLOOKUP($A6382,'lms01'!$1:$1048576,16,FALSE)</f>
        <v>OM</v>
      </c>
      <c r="J6382">
        <f>VLOOKUP($A6382,'lms01'!$1:$1048576,24,FALSE)</f>
        <v>0</v>
      </c>
    </row>
    <row r="6383" spans="1:10" x14ac:dyDescent="0.2">
      <c r="A6383">
        <v>28104768210</v>
      </c>
      <c r="B6383" t="s">
        <v>3183</v>
      </c>
      <c r="C6383" t="s">
        <v>2408</v>
      </c>
      <c r="D6383" t="s">
        <v>2409</v>
      </c>
      <c r="E6383" t="str">
        <f>VLOOKUP($A6383,'lms01'!$1:$1048576,7,FALSE)</f>
        <v>mundhulev‘ske, opl.</v>
      </c>
      <c r="F6383" t="str">
        <f>VLOOKUP($A6383,'lms01'!$1:$1048576,10,FALSE)</f>
        <v>7,5 mg/1,5 ml</v>
      </c>
      <c r="G6383" t="str">
        <f>VLOOKUP($A6383,'lms01'!$1:$1048576,15,FALSE)</f>
        <v>N05CD08</v>
      </c>
      <c r="H6383" t="str">
        <f>VLOOKUP($G6383,'lms12'!$A:$B,2,FALSE)</f>
        <v>Midazolam</v>
      </c>
      <c r="I6383" t="str">
        <f>VLOOKUP($A6383,'lms01'!$1:$1048576,16,FALSE)</f>
        <v>OM</v>
      </c>
      <c r="J6383">
        <f>VLOOKUP($A6383,'lms01'!$1:$1048576,24,FALSE)</f>
        <v>0</v>
      </c>
    </row>
    <row r="6384" spans="1:10" x14ac:dyDescent="0.2">
      <c r="A6384">
        <v>28104768310</v>
      </c>
      <c r="B6384" t="s">
        <v>3183</v>
      </c>
      <c r="C6384" t="s">
        <v>2408</v>
      </c>
      <c r="D6384" t="s">
        <v>2409</v>
      </c>
      <c r="E6384" t="str">
        <f>VLOOKUP($A6384,'lms01'!$1:$1048576,7,FALSE)</f>
        <v>mundhulev‘ske, opl.</v>
      </c>
      <c r="F6384" t="str">
        <f>VLOOKUP($A6384,'lms01'!$1:$1048576,10,FALSE)</f>
        <v>10 mg/2 ml</v>
      </c>
      <c r="G6384" t="str">
        <f>VLOOKUP($A6384,'lms01'!$1:$1048576,15,FALSE)</f>
        <v>N05CD08</v>
      </c>
      <c r="H6384" t="str">
        <f>VLOOKUP($G6384,'lms12'!$A:$B,2,FALSE)</f>
        <v>Midazolam</v>
      </c>
      <c r="I6384" t="str">
        <f>VLOOKUP($A6384,'lms01'!$1:$1048576,16,FALSE)</f>
        <v>OM</v>
      </c>
      <c r="J6384">
        <f>VLOOKUP($A6384,'lms01'!$1:$1048576,24,FALSE)</f>
        <v>0</v>
      </c>
    </row>
    <row r="6385" spans="1:10" x14ac:dyDescent="0.2">
      <c r="A6385">
        <v>28104768410</v>
      </c>
      <c r="B6385" t="s">
        <v>3184</v>
      </c>
      <c r="C6385" t="s">
        <v>5</v>
      </c>
      <c r="D6385" t="s">
        <v>6</v>
      </c>
      <c r="E6385" t="e">
        <f>VLOOKUP($A6385,'lms01'!$1:$1048576,7,FALSE)</f>
        <v>#N/A</v>
      </c>
      <c r="F6385" t="e">
        <f>VLOOKUP($A6385,'lms01'!$1:$1048576,10,FALSE)</f>
        <v>#N/A</v>
      </c>
      <c r="G6385" t="e">
        <f>VLOOKUP($A6385,'lms01'!$1:$1048576,15,FALSE)</f>
        <v>#N/A</v>
      </c>
      <c r="H6385" t="e">
        <f>VLOOKUP($G6385,'lms12'!$A:$B,2,FALSE)</f>
        <v>#N/A</v>
      </c>
      <c r="I6385" t="e">
        <f>VLOOKUP($A6385,'lms01'!$1:$1048576,16,FALSE)</f>
        <v>#N/A</v>
      </c>
      <c r="J6385" t="e">
        <f>VLOOKUP($A6385,'lms01'!$1:$1048576,24,FALSE)</f>
        <v>#N/A</v>
      </c>
    </row>
    <row r="6386" spans="1:10" x14ac:dyDescent="0.2">
      <c r="A6386">
        <v>28104768510</v>
      </c>
      <c r="B6386" t="s">
        <v>3184</v>
      </c>
      <c r="C6386" t="s">
        <v>5</v>
      </c>
      <c r="D6386" t="s">
        <v>6</v>
      </c>
      <c r="E6386" t="str">
        <f>VLOOKUP($A6386,'lms01'!$1:$1048576,7,FALSE)</f>
        <v>filmovertrukne tabl.</v>
      </c>
      <c r="F6386" t="str">
        <f>VLOOKUP($A6386,'lms01'!$1:$1048576,10,FALSE)</f>
        <v>500 mg</v>
      </c>
      <c r="G6386" t="str">
        <f>VLOOKUP($A6386,'lms01'!$1:$1048576,15,FALSE)</f>
        <v>N03AX14</v>
      </c>
      <c r="H6386" t="str">
        <f>VLOOKUP($G6386,'lms12'!$A:$B,2,FALSE)</f>
        <v>Levetiracetam</v>
      </c>
      <c r="I6386" t="str">
        <f>VLOOKUP($A6386,'lms01'!$1:$1048576,16,FALSE)</f>
        <v>OR</v>
      </c>
      <c r="J6386">
        <f>VLOOKUP($A6386,'lms01'!$1:$1048576,24,FALSE)</f>
        <v>0</v>
      </c>
    </row>
    <row r="6387" spans="1:10" x14ac:dyDescent="0.2">
      <c r="A6387">
        <v>28104768610</v>
      </c>
      <c r="B6387" t="s">
        <v>3184</v>
      </c>
      <c r="C6387" t="s">
        <v>5</v>
      </c>
      <c r="D6387" t="s">
        <v>6</v>
      </c>
      <c r="E6387" t="e">
        <f>VLOOKUP($A6387,'lms01'!$1:$1048576,7,FALSE)</f>
        <v>#N/A</v>
      </c>
      <c r="F6387" t="e">
        <f>VLOOKUP($A6387,'lms01'!$1:$1048576,10,FALSE)</f>
        <v>#N/A</v>
      </c>
      <c r="G6387" t="e">
        <f>VLOOKUP($A6387,'lms01'!$1:$1048576,15,FALSE)</f>
        <v>#N/A</v>
      </c>
      <c r="H6387" t="e">
        <f>VLOOKUP($G6387,'lms12'!$A:$B,2,FALSE)</f>
        <v>#N/A</v>
      </c>
      <c r="I6387" t="e">
        <f>VLOOKUP($A6387,'lms01'!$1:$1048576,16,FALSE)</f>
        <v>#N/A</v>
      </c>
      <c r="J6387" t="e">
        <f>VLOOKUP($A6387,'lms01'!$1:$1048576,24,FALSE)</f>
        <v>#N/A</v>
      </c>
    </row>
    <row r="6388" spans="1:10" x14ac:dyDescent="0.2">
      <c r="A6388">
        <v>28104768710</v>
      </c>
      <c r="B6388" t="s">
        <v>3184</v>
      </c>
      <c r="C6388" t="s">
        <v>5</v>
      </c>
      <c r="D6388" t="s">
        <v>6</v>
      </c>
      <c r="E6388" t="e">
        <f>VLOOKUP($A6388,'lms01'!$1:$1048576,7,FALSE)</f>
        <v>#N/A</v>
      </c>
      <c r="F6388" t="e">
        <f>VLOOKUP($A6388,'lms01'!$1:$1048576,10,FALSE)</f>
        <v>#N/A</v>
      </c>
      <c r="G6388" t="e">
        <f>VLOOKUP($A6388,'lms01'!$1:$1048576,15,FALSE)</f>
        <v>#N/A</v>
      </c>
      <c r="H6388" t="e">
        <f>VLOOKUP($G6388,'lms12'!$A:$B,2,FALSE)</f>
        <v>#N/A</v>
      </c>
      <c r="I6388" t="e">
        <f>VLOOKUP($A6388,'lms01'!$1:$1048576,16,FALSE)</f>
        <v>#N/A</v>
      </c>
      <c r="J6388" t="e">
        <f>VLOOKUP($A6388,'lms01'!$1:$1048576,24,FALSE)</f>
        <v>#N/A</v>
      </c>
    </row>
    <row r="6389" spans="1:10" x14ac:dyDescent="0.2">
      <c r="A6389">
        <v>28104769610</v>
      </c>
      <c r="B6389" t="s">
        <v>351</v>
      </c>
      <c r="C6389" t="s">
        <v>5</v>
      </c>
      <c r="D6389" t="s">
        <v>6</v>
      </c>
      <c r="E6389" t="str">
        <f>VLOOKUP($A6389,'lms01'!$1:$1048576,7,FALSE)</f>
        <v>filmovertrukne tabl.</v>
      </c>
      <c r="F6389" t="str">
        <f>VLOOKUP($A6389,'lms01'!$1:$1048576,10,FALSE)</f>
        <v>0,50 mg</v>
      </c>
      <c r="G6389" t="str">
        <f>VLOOKUP($A6389,'lms01'!$1:$1048576,15,FALSE)</f>
        <v>N05AF01</v>
      </c>
      <c r="H6389" t="str">
        <f>VLOOKUP($G6389,'lms12'!$A:$B,2,FALSE)</f>
        <v>Flupentixol</v>
      </c>
      <c r="I6389" t="str">
        <f>VLOOKUP($A6389,'lms01'!$1:$1048576,16,FALSE)</f>
        <v>OR</v>
      </c>
      <c r="J6389">
        <f>VLOOKUP($A6389,'lms01'!$1:$1048576,24,FALSE)</f>
        <v>0</v>
      </c>
    </row>
    <row r="6390" spans="1:10" x14ac:dyDescent="0.2">
      <c r="A6390">
        <v>28104769710</v>
      </c>
      <c r="B6390" t="s">
        <v>351</v>
      </c>
      <c r="C6390" t="s">
        <v>5</v>
      </c>
      <c r="D6390" t="s">
        <v>6</v>
      </c>
      <c r="E6390" t="str">
        <f>VLOOKUP($A6390,'lms01'!$1:$1048576,7,FALSE)</f>
        <v>filmovertrukne tabl.</v>
      </c>
      <c r="F6390" t="str">
        <f>VLOOKUP($A6390,'lms01'!$1:$1048576,10,FALSE)</f>
        <v>1 mg</v>
      </c>
      <c r="G6390" t="str">
        <f>VLOOKUP($A6390,'lms01'!$1:$1048576,15,FALSE)</f>
        <v>N05AF01</v>
      </c>
      <c r="H6390" t="str">
        <f>VLOOKUP($G6390,'lms12'!$A:$B,2,FALSE)</f>
        <v>Flupentixol</v>
      </c>
      <c r="I6390" t="str">
        <f>VLOOKUP($A6390,'lms01'!$1:$1048576,16,FALSE)</f>
        <v>OR</v>
      </c>
      <c r="J6390">
        <f>VLOOKUP($A6390,'lms01'!$1:$1048576,24,FALSE)</f>
        <v>0</v>
      </c>
    </row>
    <row r="6391" spans="1:10" x14ac:dyDescent="0.2">
      <c r="A6391">
        <v>28104769810</v>
      </c>
      <c r="B6391" t="s">
        <v>177</v>
      </c>
      <c r="C6391" t="s">
        <v>5</v>
      </c>
      <c r="D6391" t="s">
        <v>6</v>
      </c>
      <c r="E6391" t="str">
        <f>VLOOKUP($A6391,'lms01'!$1:$1048576,7,FALSE)</f>
        <v>filmovertrukne tabl.</v>
      </c>
      <c r="F6391" t="str">
        <f>VLOOKUP($A6391,'lms01'!$1:$1048576,10,FALSE)</f>
        <v>5 mg</v>
      </c>
      <c r="G6391" t="str">
        <f>VLOOKUP($A6391,'lms01'!$1:$1048576,15,FALSE)</f>
        <v>N05AF01</v>
      </c>
      <c r="H6391" t="str">
        <f>VLOOKUP($G6391,'lms12'!$A:$B,2,FALSE)</f>
        <v>Flupentixol</v>
      </c>
      <c r="I6391" t="str">
        <f>VLOOKUP($A6391,'lms01'!$1:$1048576,16,FALSE)</f>
        <v>OR</v>
      </c>
      <c r="J6391">
        <f>VLOOKUP($A6391,'lms01'!$1:$1048576,24,FALSE)</f>
        <v>0</v>
      </c>
    </row>
    <row r="6392" spans="1:10" x14ac:dyDescent="0.2">
      <c r="A6392">
        <v>28104769910</v>
      </c>
      <c r="B6392" t="s">
        <v>3185</v>
      </c>
      <c r="C6392" t="s">
        <v>5</v>
      </c>
      <c r="D6392" t="s">
        <v>6</v>
      </c>
      <c r="E6392" t="str">
        <f>VLOOKUP($A6392,'lms01'!$1:$1048576,7,FALSE)</f>
        <v>filmovertrukne tabl.</v>
      </c>
      <c r="F6392" t="str">
        <f>VLOOKUP($A6392,'lms01'!$1:$1048576,10,FALSE)</f>
        <v>250 mg</v>
      </c>
      <c r="G6392" t="str">
        <f>VLOOKUP($A6392,'lms01'!$1:$1048576,15,FALSE)</f>
        <v>N03AX14</v>
      </c>
      <c r="H6392" t="str">
        <f>VLOOKUP($G6392,'lms12'!$A:$B,2,FALSE)</f>
        <v>Levetiracetam</v>
      </c>
      <c r="I6392" t="str">
        <f>VLOOKUP($A6392,'lms01'!$1:$1048576,16,FALSE)</f>
        <v>OR</v>
      </c>
      <c r="J6392">
        <f>VLOOKUP($A6392,'lms01'!$1:$1048576,24,FALSE)</f>
        <v>0</v>
      </c>
    </row>
    <row r="6393" spans="1:10" x14ac:dyDescent="0.2">
      <c r="A6393">
        <v>28104770010</v>
      </c>
      <c r="B6393" t="s">
        <v>3185</v>
      </c>
      <c r="C6393" t="s">
        <v>5</v>
      </c>
      <c r="D6393" t="s">
        <v>6</v>
      </c>
      <c r="E6393" t="str">
        <f>VLOOKUP($A6393,'lms01'!$1:$1048576,7,FALSE)</f>
        <v>filmovertrukne tabl.</v>
      </c>
      <c r="F6393" t="str">
        <f>VLOOKUP($A6393,'lms01'!$1:$1048576,10,FALSE)</f>
        <v>500 mg</v>
      </c>
      <c r="G6393" t="str">
        <f>VLOOKUP($A6393,'lms01'!$1:$1048576,15,FALSE)</f>
        <v>N03AX14</v>
      </c>
      <c r="H6393" t="str">
        <f>VLOOKUP($G6393,'lms12'!$A:$B,2,FALSE)</f>
        <v>Levetiracetam</v>
      </c>
      <c r="I6393" t="str">
        <f>VLOOKUP($A6393,'lms01'!$1:$1048576,16,FALSE)</f>
        <v>OR</v>
      </c>
      <c r="J6393">
        <f>VLOOKUP($A6393,'lms01'!$1:$1048576,24,FALSE)</f>
        <v>0</v>
      </c>
    </row>
    <row r="6394" spans="1:10" x14ac:dyDescent="0.2">
      <c r="A6394">
        <v>28104770110</v>
      </c>
      <c r="B6394" t="s">
        <v>3185</v>
      </c>
      <c r="C6394" t="s">
        <v>5</v>
      </c>
      <c r="D6394" t="s">
        <v>6</v>
      </c>
      <c r="E6394" t="e">
        <f>VLOOKUP($A6394,'lms01'!$1:$1048576,7,FALSE)</f>
        <v>#N/A</v>
      </c>
      <c r="F6394" t="e">
        <f>VLOOKUP($A6394,'lms01'!$1:$1048576,10,FALSE)</f>
        <v>#N/A</v>
      </c>
      <c r="G6394" t="e">
        <f>VLOOKUP($A6394,'lms01'!$1:$1048576,15,FALSE)</f>
        <v>#N/A</v>
      </c>
      <c r="H6394" t="e">
        <f>VLOOKUP($G6394,'lms12'!$A:$B,2,FALSE)</f>
        <v>#N/A</v>
      </c>
      <c r="I6394" t="e">
        <f>VLOOKUP($A6394,'lms01'!$1:$1048576,16,FALSE)</f>
        <v>#N/A</v>
      </c>
      <c r="J6394" t="e">
        <f>VLOOKUP($A6394,'lms01'!$1:$1048576,24,FALSE)</f>
        <v>#N/A</v>
      </c>
    </row>
    <row r="6395" spans="1:10" x14ac:dyDescent="0.2">
      <c r="A6395">
        <v>28104770210</v>
      </c>
      <c r="B6395" t="s">
        <v>3185</v>
      </c>
      <c r="C6395" t="s">
        <v>5</v>
      </c>
      <c r="D6395" t="s">
        <v>6</v>
      </c>
      <c r="E6395" t="e">
        <f>VLOOKUP($A6395,'lms01'!$1:$1048576,7,FALSE)</f>
        <v>#N/A</v>
      </c>
      <c r="F6395" t="e">
        <f>VLOOKUP($A6395,'lms01'!$1:$1048576,10,FALSE)</f>
        <v>#N/A</v>
      </c>
      <c r="G6395" t="e">
        <f>VLOOKUP($A6395,'lms01'!$1:$1048576,15,FALSE)</f>
        <v>#N/A</v>
      </c>
      <c r="H6395" t="e">
        <f>VLOOKUP($G6395,'lms12'!$A:$B,2,FALSE)</f>
        <v>#N/A</v>
      </c>
      <c r="I6395" t="e">
        <f>VLOOKUP($A6395,'lms01'!$1:$1048576,16,FALSE)</f>
        <v>#N/A</v>
      </c>
      <c r="J6395" t="e">
        <f>VLOOKUP($A6395,'lms01'!$1:$1048576,24,FALSE)</f>
        <v>#N/A</v>
      </c>
    </row>
    <row r="6396" spans="1:10" x14ac:dyDescent="0.2">
      <c r="A6396">
        <v>28104770310</v>
      </c>
      <c r="B6396" t="s">
        <v>3186</v>
      </c>
      <c r="C6396" t="s">
        <v>62</v>
      </c>
      <c r="D6396" t="s">
        <v>62</v>
      </c>
      <c r="E6396" t="str">
        <f>VLOOKUP($A6396,'lms01'!$1:$1048576,7,FALSE)</f>
        <v>inhal.spray, opl›sn.</v>
      </c>
      <c r="F6396" t="str">
        <f>VLOOKUP($A6396,'lms01'!$1:$1048576,10,FALSE)</f>
        <v>12 mikrogram/dosis</v>
      </c>
      <c r="G6396" t="str">
        <f>VLOOKUP($A6396,'lms01'!$1:$1048576,15,FALSE)</f>
        <v>R03AC13</v>
      </c>
      <c r="H6396" t="str">
        <f>VLOOKUP($G6396,'lms12'!$A:$B,2,FALSE)</f>
        <v>Formoterol</v>
      </c>
      <c r="I6396" t="str">
        <f>VLOOKUP($A6396,'lms01'!$1:$1048576,16,FALSE)</f>
        <v>IH</v>
      </c>
      <c r="J6396">
        <f>VLOOKUP($A6396,'lms01'!$1:$1048576,24,FALSE)</f>
        <v>0</v>
      </c>
    </row>
    <row r="6397" spans="1:10" x14ac:dyDescent="0.2">
      <c r="A6397">
        <v>28104770510</v>
      </c>
      <c r="B6397" t="s">
        <v>514</v>
      </c>
      <c r="C6397" t="s">
        <v>86</v>
      </c>
      <c r="D6397" t="s">
        <v>87</v>
      </c>
      <c r="E6397" t="str">
        <f>VLOOKUP($A6397,'lms01'!$1:$1048576,7,FALSE)</f>
        <v>›jendr†ber, susp.</v>
      </c>
      <c r="F6397">
        <f>VLOOKUP($A6397,'lms01'!$1:$1048576,10,FALSE)</f>
        <v>0.01</v>
      </c>
      <c r="G6397" t="str">
        <f>VLOOKUP($A6397,'lms01'!$1:$1048576,15,FALSE)</f>
        <v>S01AA13</v>
      </c>
      <c r="H6397" t="str">
        <f>VLOOKUP($G6397,'lms12'!$A:$B,2,FALSE)</f>
        <v>Fusidinsyre</v>
      </c>
      <c r="I6397" t="str">
        <f>VLOOKUP($A6397,'lms01'!$1:$1048576,16,FALSE)</f>
        <v>OK</v>
      </c>
      <c r="J6397">
        <f>VLOOKUP($A6397,'lms01'!$1:$1048576,24,FALSE)</f>
        <v>0</v>
      </c>
    </row>
    <row r="6398" spans="1:10" x14ac:dyDescent="0.2">
      <c r="A6398">
        <v>28104775110</v>
      </c>
      <c r="B6398" t="s">
        <v>2871</v>
      </c>
      <c r="C6398" t="s">
        <v>5</v>
      </c>
      <c r="D6398" t="s">
        <v>6</v>
      </c>
      <c r="E6398" t="e">
        <f>VLOOKUP($A6398,'lms01'!$1:$1048576,7,FALSE)</f>
        <v>#N/A</v>
      </c>
      <c r="F6398" t="e">
        <f>VLOOKUP($A6398,'lms01'!$1:$1048576,10,FALSE)</f>
        <v>#N/A</v>
      </c>
      <c r="G6398" t="e">
        <f>VLOOKUP($A6398,'lms01'!$1:$1048576,15,FALSE)</f>
        <v>#N/A</v>
      </c>
      <c r="H6398" t="e">
        <f>VLOOKUP($G6398,'lms12'!$A:$B,2,FALSE)</f>
        <v>#N/A</v>
      </c>
      <c r="I6398" t="e">
        <f>VLOOKUP($A6398,'lms01'!$1:$1048576,16,FALSE)</f>
        <v>#N/A</v>
      </c>
      <c r="J6398" t="e">
        <f>VLOOKUP($A6398,'lms01'!$1:$1048576,24,FALSE)</f>
        <v>#N/A</v>
      </c>
    </row>
    <row r="6399" spans="1:10" x14ac:dyDescent="0.2">
      <c r="A6399">
        <v>28104776110</v>
      </c>
      <c r="B6399" t="s">
        <v>2394</v>
      </c>
      <c r="C6399" t="s">
        <v>5</v>
      </c>
      <c r="D6399" t="s">
        <v>6</v>
      </c>
      <c r="E6399" t="e">
        <f>VLOOKUP($A6399,'lms01'!$1:$1048576,7,FALSE)</f>
        <v>#N/A</v>
      </c>
      <c r="F6399" t="e">
        <f>VLOOKUP($A6399,'lms01'!$1:$1048576,10,FALSE)</f>
        <v>#N/A</v>
      </c>
      <c r="G6399" t="e">
        <f>VLOOKUP($A6399,'lms01'!$1:$1048576,15,FALSE)</f>
        <v>#N/A</v>
      </c>
      <c r="H6399" t="e">
        <f>VLOOKUP($G6399,'lms12'!$A:$B,2,FALSE)</f>
        <v>#N/A</v>
      </c>
      <c r="I6399" t="e">
        <f>VLOOKUP($A6399,'lms01'!$1:$1048576,16,FALSE)</f>
        <v>#N/A</v>
      </c>
      <c r="J6399" t="e">
        <f>VLOOKUP($A6399,'lms01'!$1:$1048576,24,FALSE)</f>
        <v>#N/A</v>
      </c>
    </row>
    <row r="6400" spans="1:10" x14ac:dyDescent="0.2">
      <c r="A6400">
        <v>28104776310</v>
      </c>
      <c r="B6400" t="s">
        <v>2394</v>
      </c>
      <c r="C6400" t="s">
        <v>5</v>
      </c>
      <c r="D6400" t="s">
        <v>6</v>
      </c>
      <c r="E6400" t="e">
        <f>VLOOKUP($A6400,'lms01'!$1:$1048576,7,FALSE)</f>
        <v>#N/A</v>
      </c>
      <c r="F6400" t="e">
        <f>VLOOKUP($A6400,'lms01'!$1:$1048576,10,FALSE)</f>
        <v>#N/A</v>
      </c>
      <c r="G6400" t="e">
        <f>VLOOKUP($A6400,'lms01'!$1:$1048576,15,FALSE)</f>
        <v>#N/A</v>
      </c>
      <c r="H6400" t="e">
        <f>VLOOKUP($G6400,'lms12'!$A:$B,2,FALSE)</f>
        <v>#N/A</v>
      </c>
      <c r="I6400" t="e">
        <f>VLOOKUP($A6400,'lms01'!$1:$1048576,16,FALSE)</f>
        <v>#N/A</v>
      </c>
      <c r="J6400" t="e">
        <f>VLOOKUP($A6400,'lms01'!$1:$1048576,24,FALSE)</f>
        <v>#N/A</v>
      </c>
    </row>
    <row r="6401" spans="1:10" x14ac:dyDescent="0.2">
      <c r="A6401">
        <v>28104776410</v>
      </c>
      <c r="B6401" t="s">
        <v>2394</v>
      </c>
      <c r="C6401" t="s">
        <v>5</v>
      </c>
      <c r="D6401" t="s">
        <v>6</v>
      </c>
      <c r="E6401" t="e">
        <f>VLOOKUP($A6401,'lms01'!$1:$1048576,7,FALSE)</f>
        <v>#N/A</v>
      </c>
      <c r="F6401" t="e">
        <f>VLOOKUP($A6401,'lms01'!$1:$1048576,10,FALSE)</f>
        <v>#N/A</v>
      </c>
      <c r="G6401" t="e">
        <f>VLOOKUP($A6401,'lms01'!$1:$1048576,15,FALSE)</f>
        <v>#N/A</v>
      </c>
      <c r="H6401" t="e">
        <f>VLOOKUP($G6401,'lms12'!$A:$B,2,FALSE)</f>
        <v>#N/A</v>
      </c>
      <c r="I6401" t="e">
        <f>VLOOKUP($A6401,'lms01'!$1:$1048576,16,FALSE)</f>
        <v>#N/A</v>
      </c>
      <c r="J6401" t="e">
        <f>VLOOKUP($A6401,'lms01'!$1:$1048576,24,FALSE)</f>
        <v>#N/A</v>
      </c>
    </row>
    <row r="6402" spans="1:10" x14ac:dyDescent="0.2">
      <c r="A6402">
        <v>28104776510</v>
      </c>
      <c r="B6402" t="s">
        <v>2394</v>
      </c>
      <c r="C6402" t="s">
        <v>5</v>
      </c>
      <c r="D6402" t="s">
        <v>6</v>
      </c>
      <c r="E6402" t="e">
        <f>VLOOKUP($A6402,'lms01'!$1:$1048576,7,FALSE)</f>
        <v>#N/A</v>
      </c>
      <c r="F6402" t="e">
        <f>VLOOKUP($A6402,'lms01'!$1:$1048576,10,FALSE)</f>
        <v>#N/A</v>
      </c>
      <c r="G6402" t="e">
        <f>VLOOKUP($A6402,'lms01'!$1:$1048576,15,FALSE)</f>
        <v>#N/A</v>
      </c>
      <c r="H6402" t="e">
        <f>VLOOKUP($G6402,'lms12'!$A:$B,2,FALSE)</f>
        <v>#N/A</v>
      </c>
      <c r="I6402" t="e">
        <f>VLOOKUP($A6402,'lms01'!$1:$1048576,16,FALSE)</f>
        <v>#N/A</v>
      </c>
      <c r="J6402" t="e">
        <f>VLOOKUP($A6402,'lms01'!$1:$1048576,24,FALSE)</f>
        <v>#N/A</v>
      </c>
    </row>
    <row r="6403" spans="1:10" x14ac:dyDescent="0.2">
      <c r="A6403">
        <v>28104776610</v>
      </c>
      <c r="B6403" t="s">
        <v>3187</v>
      </c>
      <c r="C6403" t="s">
        <v>5</v>
      </c>
      <c r="D6403" t="s">
        <v>6</v>
      </c>
      <c r="E6403" t="str">
        <f>VLOOKUP($A6403,'lms01'!$1:$1048576,7,FALSE)</f>
        <v>depottabletter</v>
      </c>
      <c r="F6403" t="str">
        <f>VLOOKUP($A6403,'lms01'!$1:$1048576,10,FALSE)</f>
        <v>240 mg</v>
      </c>
      <c r="G6403" t="str">
        <f>VLOOKUP($A6403,'lms01'!$1:$1048576,15,FALSE)</f>
        <v>C08DB01</v>
      </c>
      <c r="H6403" t="str">
        <f>VLOOKUP($G6403,'lms12'!$A:$B,2,FALSE)</f>
        <v>Diltiazem</v>
      </c>
      <c r="I6403" t="str">
        <f>VLOOKUP($A6403,'lms01'!$1:$1048576,16,FALSE)</f>
        <v>OR</v>
      </c>
      <c r="J6403">
        <f>VLOOKUP($A6403,'lms01'!$1:$1048576,24,FALSE)</f>
        <v>0</v>
      </c>
    </row>
    <row r="6404" spans="1:10" x14ac:dyDescent="0.2">
      <c r="A6404">
        <v>28104776710</v>
      </c>
      <c r="B6404" t="s">
        <v>3188</v>
      </c>
      <c r="C6404" t="s">
        <v>13</v>
      </c>
      <c r="D6404" t="s">
        <v>14</v>
      </c>
      <c r="E6404" t="str">
        <f>VLOOKUP($A6404,'lms01'!$1:$1048576,7,FALSE)</f>
        <v>gel</v>
      </c>
      <c r="F6404" t="str">
        <f>VLOOKUP($A6404,'lms01'!$1:$1048576,10,FALSE)</f>
        <v>78 mg/g</v>
      </c>
      <c r="G6404" t="str">
        <f>VLOOKUP($A6404,'lms01'!$1:$1048576,15,FALSE)</f>
        <v>L01XD04</v>
      </c>
      <c r="H6404" t="str">
        <f>VLOOKUP($G6404,'lms12'!$A:$B,2,FALSE)</f>
        <v>Aminolevulinsyre</v>
      </c>
      <c r="I6404" t="str">
        <f>VLOOKUP($A6404,'lms01'!$1:$1048576,16,FALSE)</f>
        <v>KU</v>
      </c>
      <c r="J6404">
        <f>VLOOKUP($A6404,'lms01'!$1:$1048576,24,FALSE)</f>
        <v>0</v>
      </c>
    </row>
    <row r="6405" spans="1:10" x14ac:dyDescent="0.2">
      <c r="A6405">
        <v>28104776810</v>
      </c>
      <c r="B6405" t="s">
        <v>720</v>
      </c>
      <c r="C6405" t="s">
        <v>62</v>
      </c>
      <c r="D6405" t="s">
        <v>62</v>
      </c>
      <c r="E6405" t="str">
        <f>VLOOKUP($A6405,'lms01'!$1:$1048576,7,FALSE)</f>
        <v>inhal.spray, susp.</v>
      </c>
      <c r="F6405" t="str">
        <f>VLOOKUP($A6405,'lms01'!$1:$1048576,10,FALSE)</f>
        <v>50 mikrogram/dosis</v>
      </c>
      <c r="G6405" t="str">
        <f>VLOOKUP($A6405,'lms01'!$1:$1048576,15,FALSE)</f>
        <v>R03BA05</v>
      </c>
      <c r="H6405" t="str">
        <f>VLOOKUP($G6405,'lms12'!$A:$B,2,FALSE)</f>
        <v>Fluticason</v>
      </c>
      <c r="I6405" t="str">
        <f>VLOOKUP($A6405,'lms01'!$1:$1048576,16,FALSE)</f>
        <v>IH</v>
      </c>
      <c r="J6405">
        <f>VLOOKUP($A6405,'lms01'!$1:$1048576,24,FALSE)</f>
        <v>0</v>
      </c>
    </row>
    <row r="6406" spans="1:10" x14ac:dyDescent="0.2">
      <c r="A6406">
        <v>28104777710</v>
      </c>
      <c r="B6406" t="s">
        <v>3189</v>
      </c>
      <c r="C6406" t="s">
        <v>5</v>
      </c>
      <c r="D6406" t="s">
        <v>6</v>
      </c>
      <c r="E6406" t="str">
        <f>VLOOKUP($A6406,'lms01'!$1:$1048576,7,FALSE)</f>
        <v>filmovertrukne tabl.</v>
      </c>
      <c r="F6406" t="str">
        <f>VLOOKUP($A6406,'lms01'!$1:$1048576,10,FALSE)</f>
        <v>100 mg</v>
      </c>
      <c r="G6406" t="str">
        <f>VLOOKUP($A6406,'lms01'!$1:$1048576,15,FALSE)</f>
        <v>L01XE12</v>
      </c>
      <c r="H6406" t="str">
        <f>VLOOKUP($G6406,'lms12'!$A:$B,2,FALSE)</f>
        <v>Vandetanib</v>
      </c>
      <c r="I6406" t="str">
        <f>VLOOKUP($A6406,'lms01'!$1:$1048576,16,FALSE)</f>
        <v>OR</v>
      </c>
      <c r="J6406">
        <f>VLOOKUP($A6406,'lms01'!$1:$1048576,24,FALSE)</f>
        <v>0</v>
      </c>
    </row>
    <row r="6407" spans="1:10" x14ac:dyDescent="0.2">
      <c r="A6407">
        <v>28104777810</v>
      </c>
      <c r="B6407" t="s">
        <v>3189</v>
      </c>
      <c r="C6407" t="s">
        <v>5</v>
      </c>
      <c r="D6407" t="s">
        <v>6</v>
      </c>
      <c r="E6407" t="str">
        <f>VLOOKUP($A6407,'lms01'!$1:$1048576,7,FALSE)</f>
        <v>filmovertrukne tabl.</v>
      </c>
      <c r="F6407" t="str">
        <f>VLOOKUP($A6407,'lms01'!$1:$1048576,10,FALSE)</f>
        <v>300 mg</v>
      </c>
      <c r="G6407" t="str">
        <f>VLOOKUP($A6407,'lms01'!$1:$1048576,15,FALSE)</f>
        <v>L01XE12</v>
      </c>
      <c r="H6407" t="str">
        <f>VLOOKUP($G6407,'lms12'!$A:$B,2,FALSE)</f>
        <v>Vandetanib</v>
      </c>
      <c r="I6407" t="str">
        <f>VLOOKUP($A6407,'lms01'!$1:$1048576,16,FALSE)</f>
        <v>OR</v>
      </c>
      <c r="J6407">
        <f>VLOOKUP($A6407,'lms01'!$1:$1048576,24,FALSE)</f>
        <v>0</v>
      </c>
    </row>
    <row r="6408" spans="1:10" x14ac:dyDescent="0.2">
      <c r="A6408">
        <v>28104779210</v>
      </c>
      <c r="B6408" t="s">
        <v>1884</v>
      </c>
      <c r="C6408" t="s">
        <v>16</v>
      </c>
      <c r="D6408" t="s">
        <v>16</v>
      </c>
      <c r="E6408" t="str">
        <f>VLOOKUP($A6408,'lms01'!$1:$1048576,7,FALSE)</f>
        <v>oral suspension</v>
      </c>
      <c r="F6408" t="str">
        <f>VLOOKUP($A6408,'lms01'!$1:$1048576,10,FALSE)</f>
        <v>40 mg/ml</v>
      </c>
      <c r="G6408" t="str">
        <f>VLOOKUP($A6408,'lms01'!$1:$1048576,15,FALSE)</f>
        <v>N03AF03</v>
      </c>
      <c r="H6408" t="str">
        <f>VLOOKUP($G6408,'lms12'!$A:$B,2,FALSE)</f>
        <v>Rufinamid</v>
      </c>
      <c r="I6408" t="str">
        <f>VLOOKUP($A6408,'lms01'!$1:$1048576,16,FALSE)</f>
        <v>OR</v>
      </c>
      <c r="J6408">
        <f>VLOOKUP($A6408,'lms01'!$1:$1048576,24,FALSE)</f>
        <v>0</v>
      </c>
    </row>
    <row r="6409" spans="1:10" x14ac:dyDescent="0.2">
      <c r="A6409">
        <v>28104779410</v>
      </c>
      <c r="B6409" t="s">
        <v>3190</v>
      </c>
      <c r="C6409" t="s">
        <v>62</v>
      </c>
      <c r="D6409" t="s">
        <v>62</v>
      </c>
      <c r="E6409" t="str">
        <f>VLOOKUP($A6409,'lms01'!$1:$1048576,7,FALSE)</f>
        <v>mundhulespray, opl.</v>
      </c>
      <c r="F6409" t="str">
        <f>VLOOKUP($A6409,'lms01'!$1:$1048576,10,FALSE)</f>
        <v>27+25 mg/ml</v>
      </c>
      <c r="G6409" t="str">
        <f>VLOOKUP($A6409,'lms01'!$1:$1048576,15,FALSE)</f>
        <v>N02BG10</v>
      </c>
      <c r="H6409" t="str">
        <f>VLOOKUP($G6409,'lms12'!$A:$B,2,FALSE)</f>
        <v>Cannabinoider</v>
      </c>
      <c r="I6409" t="str">
        <f>VLOOKUP($A6409,'lms01'!$1:$1048576,16,FALSE)</f>
        <v>OM</v>
      </c>
      <c r="J6409">
        <f>VLOOKUP($A6409,'lms01'!$1:$1048576,24,FALSE)</f>
        <v>0</v>
      </c>
    </row>
    <row r="6410" spans="1:10" x14ac:dyDescent="0.2">
      <c r="A6410">
        <v>28104779510</v>
      </c>
      <c r="B6410" t="s">
        <v>3191</v>
      </c>
      <c r="C6410" t="s">
        <v>86</v>
      </c>
      <c r="D6410" t="s">
        <v>87</v>
      </c>
      <c r="E6410" t="str">
        <f>VLOOKUP($A6410,'lms01'!$1:$1048576,7,FALSE)</f>
        <v>›jendrb.,opl.,endos.</v>
      </c>
      <c r="F6410" t="str">
        <f>VLOOKUP($A6410,'lms01'!$1:$1048576,10,FALSE)</f>
        <v>15 mg/g</v>
      </c>
      <c r="G6410" t="str">
        <f>VLOOKUP($A6410,'lms01'!$1:$1048576,15,FALSE)</f>
        <v>S01AA26</v>
      </c>
      <c r="H6410" t="str">
        <f>VLOOKUP($G6410,'lms12'!$A:$B,2,FALSE)</f>
        <v>Azithromycin</v>
      </c>
      <c r="I6410" t="str">
        <f>VLOOKUP($A6410,'lms01'!$1:$1048576,16,FALSE)</f>
        <v>OK</v>
      </c>
      <c r="J6410">
        <f>VLOOKUP($A6410,'lms01'!$1:$1048576,24,FALSE)</f>
        <v>0</v>
      </c>
    </row>
    <row r="6411" spans="1:10" x14ac:dyDescent="0.2">
      <c r="A6411">
        <v>28104779810</v>
      </c>
      <c r="B6411" t="s">
        <v>3192</v>
      </c>
      <c r="C6411" t="s">
        <v>5</v>
      </c>
      <c r="D6411" t="s">
        <v>6</v>
      </c>
      <c r="E6411" t="str">
        <f>VLOOKUP($A6411,'lms01'!$1:$1048576,7,FALSE)</f>
        <v>filmovertrukne tabl.</v>
      </c>
      <c r="F6411" t="str">
        <f>VLOOKUP($A6411,'lms01'!$1:$1048576,10,FALSE)</f>
        <v>250 mg</v>
      </c>
      <c r="G6411" t="str">
        <f>VLOOKUP($A6411,'lms01'!$1:$1048576,15,FALSE)</f>
        <v>N03AX14</v>
      </c>
      <c r="H6411" t="str">
        <f>VLOOKUP($G6411,'lms12'!$A:$B,2,FALSE)</f>
        <v>Levetiracetam</v>
      </c>
      <c r="I6411" t="str">
        <f>VLOOKUP($A6411,'lms01'!$1:$1048576,16,FALSE)</f>
        <v>OR</v>
      </c>
      <c r="J6411">
        <f>VLOOKUP($A6411,'lms01'!$1:$1048576,24,FALSE)</f>
        <v>0</v>
      </c>
    </row>
    <row r="6412" spans="1:10" x14ac:dyDescent="0.2">
      <c r="A6412">
        <v>28104779910</v>
      </c>
      <c r="B6412" t="s">
        <v>3192</v>
      </c>
      <c r="C6412" t="s">
        <v>5</v>
      </c>
      <c r="D6412" t="s">
        <v>6</v>
      </c>
      <c r="E6412" t="str">
        <f>VLOOKUP($A6412,'lms01'!$1:$1048576,7,FALSE)</f>
        <v>filmovertrukne tabl.</v>
      </c>
      <c r="F6412" t="str">
        <f>VLOOKUP($A6412,'lms01'!$1:$1048576,10,FALSE)</f>
        <v>500 mg</v>
      </c>
      <c r="G6412" t="str">
        <f>VLOOKUP($A6412,'lms01'!$1:$1048576,15,FALSE)</f>
        <v>N03AX14</v>
      </c>
      <c r="H6412" t="str">
        <f>VLOOKUP($G6412,'lms12'!$A:$B,2,FALSE)</f>
        <v>Levetiracetam</v>
      </c>
      <c r="I6412" t="str">
        <f>VLOOKUP($A6412,'lms01'!$1:$1048576,16,FALSE)</f>
        <v>OR</v>
      </c>
      <c r="J6412">
        <f>VLOOKUP($A6412,'lms01'!$1:$1048576,24,FALSE)</f>
        <v>0</v>
      </c>
    </row>
    <row r="6413" spans="1:10" x14ac:dyDescent="0.2">
      <c r="A6413">
        <v>28104780010</v>
      </c>
      <c r="B6413" t="s">
        <v>3192</v>
      </c>
      <c r="C6413" t="s">
        <v>5</v>
      </c>
      <c r="D6413" t="s">
        <v>6</v>
      </c>
      <c r="E6413" t="e">
        <f>VLOOKUP($A6413,'lms01'!$1:$1048576,7,FALSE)</f>
        <v>#N/A</v>
      </c>
      <c r="F6413" t="e">
        <f>VLOOKUP($A6413,'lms01'!$1:$1048576,10,FALSE)</f>
        <v>#N/A</v>
      </c>
      <c r="G6413" t="e">
        <f>VLOOKUP($A6413,'lms01'!$1:$1048576,15,FALSE)</f>
        <v>#N/A</v>
      </c>
      <c r="H6413" t="e">
        <f>VLOOKUP($G6413,'lms12'!$A:$B,2,FALSE)</f>
        <v>#N/A</v>
      </c>
      <c r="I6413" t="e">
        <f>VLOOKUP($A6413,'lms01'!$1:$1048576,16,FALSE)</f>
        <v>#N/A</v>
      </c>
      <c r="J6413" t="e">
        <f>VLOOKUP($A6413,'lms01'!$1:$1048576,24,FALSE)</f>
        <v>#N/A</v>
      </c>
    </row>
    <row r="6414" spans="1:10" x14ac:dyDescent="0.2">
      <c r="A6414">
        <v>28104780110</v>
      </c>
      <c r="B6414" t="s">
        <v>3192</v>
      </c>
      <c r="C6414" t="s">
        <v>5</v>
      </c>
      <c r="D6414" t="s">
        <v>6</v>
      </c>
      <c r="E6414" t="e">
        <f>VLOOKUP($A6414,'lms01'!$1:$1048576,7,FALSE)</f>
        <v>#N/A</v>
      </c>
      <c r="F6414" t="e">
        <f>VLOOKUP($A6414,'lms01'!$1:$1048576,10,FALSE)</f>
        <v>#N/A</v>
      </c>
      <c r="G6414" t="e">
        <f>VLOOKUP($A6414,'lms01'!$1:$1048576,15,FALSE)</f>
        <v>#N/A</v>
      </c>
      <c r="H6414" t="e">
        <f>VLOOKUP($G6414,'lms12'!$A:$B,2,FALSE)</f>
        <v>#N/A</v>
      </c>
      <c r="I6414" t="e">
        <f>VLOOKUP($A6414,'lms01'!$1:$1048576,16,FALSE)</f>
        <v>#N/A</v>
      </c>
      <c r="J6414" t="e">
        <f>VLOOKUP($A6414,'lms01'!$1:$1048576,24,FALSE)</f>
        <v>#N/A</v>
      </c>
    </row>
    <row r="6415" spans="1:10" x14ac:dyDescent="0.2">
      <c r="A6415">
        <v>28104780310</v>
      </c>
      <c r="B6415" t="s">
        <v>3193</v>
      </c>
      <c r="C6415" t="s">
        <v>5</v>
      </c>
      <c r="D6415" t="s">
        <v>6</v>
      </c>
      <c r="E6415" t="e">
        <f>VLOOKUP($A6415,'lms01'!$1:$1048576,7,FALSE)</f>
        <v>#N/A</v>
      </c>
      <c r="F6415" t="e">
        <f>VLOOKUP($A6415,'lms01'!$1:$1048576,10,FALSE)</f>
        <v>#N/A</v>
      </c>
      <c r="G6415" t="e">
        <f>VLOOKUP($A6415,'lms01'!$1:$1048576,15,FALSE)</f>
        <v>#N/A</v>
      </c>
      <c r="H6415" t="e">
        <f>VLOOKUP($G6415,'lms12'!$A:$B,2,FALSE)</f>
        <v>#N/A</v>
      </c>
      <c r="I6415" t="e">
        <f>VLOOKUP($A6415,'lms01'!$1:$1048576,16,FALSE)</f>
        <v>#N/A</v>
      </c>
      <c r="J6415" t="e">
        <f>VLOOKUP($A6415,'lms01'!$1:$1048576,24,FALSE)</f>
        <v>#N/A</v>
      </c>
    </row>
    <row r="6416" spans="1:10" x14ac:dyDescent="0.2">
      <c r="A6416">
        <v>28104780410</v>
      </c>
      <c r="B6416" t="s">
        <v>3193</v>
      </c>
      <c r="C6416" t="s">
        <v>5</v>
      </c>
      <c r="D6416" t="s">
        <v>6</v>
      </c>
      <c r="E6416" t="e">
        <f>VLOOKUP($A6416,'lms01'!$1:$1048576,7,FALSE)</f>
        <v>#N/A</v>
      </c>
      <c r="F6416" t="e">
        <f>VLOOKUP($A6416,'lms01'!$1:$1048576,10,FALSE)</f>
        <v>#N/A</v>
      </c>
      <c r="G6416" t="e">
        <f>VLOOKUP($A6416,'lms01'!$1:$1048576,15,FALSE)</f>
        <v>#N/A</v>
      </c>
      <c r="H6416" t="e">
        <f>VLOOKUP($G6416,'lms12'!$A:$B,2,FALSE)</f>
        <v>#N/A</v>
      </c>
      <c r="I6416" t="e">
        <f>VLOOKUP($A6416,'lms01'!$1:$1048576,16,FALSE)</f>
        <v>#N/A</v>
      </c>
      <c r="J6416" t="e">
        <f>VLOOKUP($A6416,'lms01'!$1:$1048576,24,FALSE)</f>
        <v>#N/A</v>
      </c>
    </row>
    <row r="6417" spans="1:10" x14ac:dyDescent="0.2">
      <c r="A6417">
        <v>28104780510</v>
      </c>
      <c r="B6417" t="s">
        <v>3193</v>
      </c>
      <c r="C6417" t="s">
        <v>5</v>
      </c>
      <c r="D6417" t="s">
        <v>6</v>
      </c>
      <c r="E6417" t="e">
        <f>VLOOKUP($A6417,'lms01'!$1:$1048576,7,FALSE)</f>
        <v>#N/A</v>
      </c>
      <c r="F6417" t="e">
        <f>VLOOKUP($A6417,'lms01'!$1:$1048576,10,FALSE)</f>
        <v>#N/A</v>
      </c>
      <c r="G6417" t="e">
        <f>VLOOKUP($A6417,'lms01'!$1:$1048576,15,FALSE)</f>
        <v>#N/A</v>
      </c>
      <c r="H6417" t="e">
        <f>VLOOKUP($G6417,'lms12'!$A:$B,2,FALSE)</f>
        <v>#N/A</v>
      </c>
      <c r="I6417" t="e">
        <f>VLOOKUP($A6417,'lms01'!$1:$1048576,16,FALSE)</f>
        <v>#N/A</v>
      </c>
      <c r="J6417" t="e">
        <f>VLOOKUP($A6417,'lms01'!$1:$1048576,24,FALSE)</f>
        <v>#N/A</v>
      </c>
    </row>
    <row r="6418" spans="1:10" x14ac:dyDescent="0.2">
      <c r="A6418">
        <v>28104780610</v>
      </c>
      <c r="B6418" t="s">
        <v>3193</v>
      </c>
      <c r="C6418" t="s">
        <v>5</v>
      </c>
      <c r="D6418" t="s">
        <v>6</v>
      </c>
      <c r="E6418" t="e">
        <f>VLOOKUP($A6418,'lms01'!$1:$1048576,7,FALSE)</f>
        <v>#N/A</v>
      </c>
      <c r="F6418" t="e">
        <f>VLOOKUP($A6418,'lms01'!$1:$1048576,10,FALSE)</f>
        <v>#N/A</v>
      </c>
      <c r="G6418" t="e">
        <f>VLOOKUP($A6418,'lms01'!$1:$1048576,15,FALSE)</f>
        <v>#N/A</v>
      </c>
      <c r="H6418" t="e">
        <f>VLOOKUP($G6418,'lms12'!$A:$B,2,FALSE)</f>
        <v>#N/A</v>
      </c>
      <c r="I6418" t="e">
        <f>VLOOKUP($A6418,'lms01'!$1:$1048576,16,FALSE)</f>
        <v>#N/A</v>
      </c>
      <c r="J6418" t="e">
        <f>VLOOKUP($A6418,'lms01'!$1:$1048576,24,FALSE)</f>
        <v>#N/A</v>
      </c>
    </row>
    <row r="6419" spans="1:10" x14ac:dyDescent="0.2">
      <c r="A6419">
        <v>28104780710</v>
      </c>
      <c r="B6419" t="s">
        <v>3194</v>
      </c>
      <c r="C6419" t="s">
        <v>5</v>
      </c>
      <c r="D6419" t="s">
        <v>6</v>
      </c>
      <c r="E6419" t="e">
        <f>VLOOKUP($A6419,'lms01'!$1:$1048576,7,FALSE)</f>
        <v>#N/A</v>
      </c>
      <c r="F6419" t="e">
        <f>VLOOKUP($A6419,'lms01'!$1:$1048576,10,FALSE)</f>
        <v>#N/A</v>
      </c>
      <c r="G6419" t="e">
        <f>VLOOKUP($A6419,'lms01'!$1:$1048576,15,FALSE)</f>
        <v>#N/A</v>
      </c>
      <c r="H6419" t="e">
        <f>VLOOKUP($G6419,'lms12'!$A:$B,2,FALSE)</f>
        <v>#N/A</v>
      </c>
      <c r="I6419" t="e">
        <f>VLOOKUP($A6419,'lms01'!$1:$1048576,16,FALSE)</f>
        <v>#N/A</v>
      </c>
      <c r="J6419" t="e">
        <f>VLOOKUP($A6419,'lms01'!$1:$1048576,24,FALSE)</f>
        <v>#N/A</v>
      </c>
    </row>
    <row r="6420" spans="1:10" x14ac:dyDescent="0.2">
      <c r="A6420">
        <v>28104780810</v>
      </c>
      <c r="B6420" t="s">
        <v>3194</v>
      </c>
      <c r="C6420" t="s">
        <v>5</v>
      </c>
      <c r="D6420" t="s">
        <v>6</v>
      </c>
      <c r="E6420" t="e">
        <f>VLOOKUP($A6420,'lms01'!$1:$1048576,7,FALSE)</f>
        <v>#N/A</v>
      </c>
      <c r="F6420" t="e">
        <f>VLOOKUP($A6420,'lms01'!$1:$1048576,10,FALSE)</f>
        <v>#N/A</v>
      </c>
      <c r="G6420" t="e">
        <f>VLOOKUP($A6420,'lms01'!$1:$1048576,15,FALSE)</f>
        <v>#N/A</v>
      </c>
      <c r="H6420" t="e">
        <f>VLOOKUP($G6420,'lms12'!$A:$B,2,FALSE)</f>
        <v>#N/A</v>
      </c>
      <c r="I6420" t="e">
        <f>VLOOKUP($A6420,'lms01'!$1:$1048576,16,FALSE)</f>
        <v>#N/A</v>
      </c>
      <c r="J6420" t="e">
        <f>VLOOKUP($A6420,'lms01'!$1:$1048576,24,FALSE)</f>
        <v>#N/A</v>
      </c>
    </row>
    <row r="6421" spans="1:10" x14ac:dyDescent="0.2">
      <c r="A6421">
        <v>28104780910</v>
      </c>
      <c r="B6421" t="s">
        <v>3194</v>
      </c>
      <c r="C6421" t="s">
        <v>5</v>
      </c>
      <c r="D6421" t="s">
        <v>6</v>
      </c>
      <c r="E6421" t="e">
        <f>VLOOKUP($A6421,'lms01'!$1:$1048576,7,FALSE)</f>
        <v>#N/A</v>
      </c>
      <c r="F6421" t="e">
        <f>VLOOKUP($A6421,'lms01'!$1:$1048576,10,FALSE)</f>
        <v>#N/A</v>
      </c>
      <c r="G6421" t="e">
        <f>VLOOKUP($A6421,'lms01'!$1:$1048576,15,FALSE)</f>
        <v>#N/A</v>
      </c>
      <c r="H6421" t="e">
        <f>VLOOKUP($G6421,'lms12'!$A:$B,2,FALSE)</f>
        <v>#N/A</v>
      </c>
      <c r="I6421" t="e">
        <f>VLOOKUP($A6421,'lms01'!$1:$1048576,16,FALSE)</f>
        <v>#N/A</v>
      </c>
      <c r="J6421" t="e">
        <f>VLOOKUP($A6421,'lms01'!$1:$1048576,24,FALSE)</f>
        <v>#N/A</v>
      </c>
    </row>
    <row r="6422" spans="1:10" x14ac:dyDescent="0.2">
      <c r="A6422">
        <v>28104781010</v>
      </c>
      <c r="B6422" t="s">
        <v>3194</v>
      </c>
      <c r="C6422" t="s">
        <v>5</v>
      </c>
      <c r="D6422" t="s">
        <v>6</v>
      </c>
      <c r="E6422" t="e">
        <f>VLOOKUP($A6422,'lms01'!$1:$1048576,7,FALSE)</f>
        <v>#N/A</v>
      </c>
      <c r="F6422" t="e">
        <f>VLOOKUP($A6422,'lms01'!$1:$1048576,10,FALSE)</f>
        <v>#N/A</v>
      </c>
      <c r="G6422" t="e">
        <f>VLOOKUP($A6422,'lms01'!$1:$1048576,15,FALSE)</f>
        <v>#N/A</v>
      </c>
      <c r="H6422" t="e">
        <f>VLOOKUP($G6422,'lms12'!$A:$B,2,FALSE)</f>
        <v>#N/A</v>
      </c>
      <c r="I6422" t="e">
        <f>VLOOKUP($A6422,'lms01'!$1:$1048576,16,FALSE)</f>
        <v>#N/A</v>
      </c>
      <c r="J6422" t="e">
        <f>VLOOKUP($A6422,'lms01'!$1:$1048576,24,FALSE)</f>
        <v>#N/A</v>
      </c>
    </row>
    <row r="6423" spans="1:10" x14ac:dyDescent="0.2">
      <c r="A6423">
        <v>28104781110</v>
      </c>
      <c r="B6423" t="s">
        <v>3195</v>
      </c>
      <c r="C6423" t="s">
        <v>5</v>
      </c>
      <c r="D6423" t="s">
        <v>6</v>
      </c>
      <c r="E6423" t="e">
        <f>VLOOKUP($A6423,'lms01'!$1:$1048576,7,FALSE)</f>
        <v>#N/A</v>
      </c>
      <c r="F6423" t="e">
        <f>VLOOKUP($A6423,'lms01'!$1:$1048576,10,FALSE)</f>
        <v>#N/A</v>
      </c>
      <c r="G6423" t="e">
        <f>VLOOKUP($A6423,'lms01'!$1:$1048576,15,FALSE)</f>
        <v>#N/A</v>
      </c>
      <c r="H6423" t="e">
        <f>VLOOKUP($G6423,'lms12'!$A:$B,2,FALSE)</f>
        <v>#N/A</v>
      </c>
      <c r="I6423" t="e">
        <f>VLOOKUP($A6423,'lms01'!$1:$1048576,16,FALSE)</f>
        <v>#N/A</v>
      </c>
      <c r="J6423" t="e">
        <f>VLOOKUP($A6423,'lms01'!$1:$1048576,24,FALSE)</f>
        <v>#N/A</v>
      </c>
    </row>
    <row r="6424" spans="1:10" x14ac:dyDescent="0.2">
      <c r="A6424">
        <v>28104781210</v>
      </c>
      <c r="B6424" t="s">
        <v>3195</v>
      </c>
      <c r="C6424" t="s">
        <v>5</v>
      </c>
      <c r="D6424" t="s">
        <v>6</v>
      </c>
      <c r="E6424" t="e">
        <f>VLOOKUP($A6424,'lms01'!$1:$1048576,7,FALSE)</f>
        <v>#N/A</v>
      </c>
      <c r="F6424" t="e">
        <f>VLOOKUP($A6424,'lms01'!$1:$1048576,10,FALSE)</f>
        <v>#N/A</v>
      </c>
      <c r="G6424" t="e">
        <f>VLOOKUP($A6424,'lms01'!$1:$1048576,15,FALSE)</f>
        <v>#N/A</v>
      </c>
      <c r="H6424" t="e">
        <f>VLOOKUP($G6424,'lms12'!$A:$B,2,FALSE)</f>
        <v>#N/A</v>
      </c>
      <c r="I6424" t="e">
        <f>VLOOKUP($A6424,'lms01'!$1:$1048576,16,FALSE)</f>
        <v>#N/A</v>
      </c>
      <c r="J6424" t="e">
        <f>VLOOKUP($A6424,'lms01'!$1:$1048576,24,FALSE)</f>
        <v>#N/A</v>
      </c>
    </row>
    <row r="6425" spans="1:10" x14ac:dyDescent="0.2">
      <c r="A6425">
        <v>28104781310</v>
      </c>
      <c r="B6425" t="s">
        <v>3195</v>
      </c>
      <c r="C6425" t="s">
        <v>5</v>
      </c>
      <c r="D6425" t="s">
        <v>6</v>
      </c>
      <c r="E6425" t="e">
        <f>VLOOKUP($A6425,'lms01'!$1:$1048576,7,FALSE)</f>
        <v>#N/A</v>
      </c>
      <c r="F6425" t="e">
        <f>VLOOKUP($A6425,'lms01'!$1:$1048576,10,FALSE)</f>
        <v>#N/A</v>
      </c>
      <c r="G6425" t="e">
        <f>VLOOKUP($A6425,'lms01'!$1:$1048576,15,FALSE)</f>
        <v>#N/A</v>
      </c>
      <c r="H6425" t="e">
        <f>VLOOKUP($G6425,'lms12'!$A:$B,2,FALSE)</f>
        <v>#N/A</v>
      </c>
      <c r="I6425" t="e">
        <f>VLOOKUP($A6425,'lms01'!$1:$1048576,16,FALSE)</f>
        <v>#N/A</v>
      </c>
      <c r="J6425" t="e">
        <f>VLOOKUP($A6425,'lms01'!$1:$1048576,24,FALSE)</f>
        <v>#N/A</v>
      </c>
    </row>
    <row r="6426" spans="1:10" x14ac:dyDescent="0.2">
      <c r="A6426">
        <v>28104781710</v>
      </c>
      <c r="B6426" t="s">
        <v>3196</v>
      </c>
      <c r="C6426" t="s">
        <v>79</v>
      </c>
      <c r="D6426" t="s">
        <v>80</v>
      </c>
      <c r="E6426" t="str">
        <f>VLOOKUP($A6426,'lms01'!$1:$1048576,7,FALSE)</f>
        <v>inj.v‘ske, opl›sning</v>
      </c>
      <c r="F6426" t="str">
        <f>VLOOKUP($A6426,'lms01'!$1:$1048576,10,FALSE)</f>
        <v>0,3 mg</v>
      </c>
      <c r="G6426" t="str">
        <f>VLOOKUP($A6426,'lms01'!$1:$1048576,15,FALSE)</f>
        <v>H01CB05</v>
      </c>
      <c r="H6426" t="str">
        <f>VLOOKUP($G6426,'lms12'!$A:$B,2,FALSE)</f>
        <v>Pasireotid</v>
      </c>
      <c r="I6426" t="str">
        <f>VLOOKUP($A6426,'lms01'!$1:$1048576,16,FALSE)</f>
        <v>SC</v>
      </c>
      <c r="J6426">
        <f>VLOOKUP($A6426,'lms01'!$1:$1048576,24,FALSE)</f>
        <v>0</v>
      </c>
    </row>
    <row r="6427" spans="1:10" x14ac:dyDescent="0.2">
      <c r="A6427">
        <v>28104781810</v>
      </c>
      <c r="B6427" t="s">
        <v>3196</v>
      </c>
      <c r="C6427" t="s">
        <v>79</v>
      </c>
      <c r="D6427" t="s">
        <v>80</v>
      </c>
      <c r="E6427" t="str">
        <f>VLOOKUP($A6427,'lms01'!$1:$1048576,7,FALSE)</f>
        <v>inj.v‘ske, opl›sning</v>
      </c>
      <c r="F6427" t="str">
        <f>VLOOKUP($A6427,'lms01'!$1:$1048576,10,FALSE)</f>
        <v>0,6 mg</v>
      </c>
      <c r="G6427" t="str">
        <f>VLOOKUP($A6427,'lms01'!$1:$1048576,15,FALSE)</f>
        <v>H01CB05</v>
      </c>
      <c r="H6427" t="str">
        <f>VLOOKUP($G6427,'lms12'!$A:$B,2,FALSE)</f>
        <v>Pasireotid</v>
      </c>
      <c r="I6427" t="str">
        <f>VLOOKUP($A6427,'lms01'!$1:$1048576,16,FALSE)</f>
        <v>SC</v>
      </c>
      <c r="J6427">
        <f>VLOOKUP($A6427,'lms01'!$1:$1048576,24,FALSE)</f>
        <v>0</v>
      </c>
    </row>
    <row r="6428" spans="1:10" x14ac:dyDescent="0.2">
      <c r="A6428">
        <v>28104781910</v>
      </c>
      <c r="B6428" t="s">
        <v>3196</v>
      </c>
      <c r="C6428" t="s">
        <v>79</v>
      </c>
      <c r="D6428" t="s">
        <v>80</v>
      </c>
      <c r="E6428" t="str">
        <f>VLOOKUP($A6428,'lms01'!$1:$1048576,7,FALSE)</f>
        <v>inj.v‘ske, opl›sning</v>
      </c>
      <c r="F6428" t="str">
        <f>VLOOKUP($A6428,'lms01'!$1:$1048576,10,FALSE)</f>
        <v>0,9 mg</v>
      </c>
      <c r="G6428" t="str">
        <f>VLOOKUP($A6428,'lms01'!$1:$1048576,15,FALSE)</f>
        <v>H01CB05</v>
      </c>
      <c r="H6428" t="str">
        <f>VLOOKUP($G6428,'lms12'!$A:$B,2,FALSE)</f>
        <v>Pasireotid</v>
      </c>
      <c r="I6428" t="str">
        <f>VLOOKUP($A6428,'lms01'!$1:$1048576,16,FALSE)</f>
        <v>SC</v>
      </c>
      <c r="J6428">
        <f>VLOOKUP($A6428,'lms01'!$1:$1048576,24,FALSE)</f>
        <v>0</v>
      </c>
    </row>
    <row r="6429" spans="1:10" x14ac:dyDescent="0.2">
      <c r="A6429">
        <v>28104782510</v>
      </c>
      <c r="B6429" t="s">
        <v>3197</v>
      </c>
      <c r="C6429" t="s">
        <v>16</v>
      </c>
      <c r="D6429" t="s">
        <v>16</v>
      </c>
      <c r="E6429" t="str">
        <f>VLOOKUP($A6429,'lms01'!$1:$1048576,7,FALSE)</f>
        <v>konc.t.inf.v‘sk.opl.</v>
      </c>
      <c r="F6429" t="str">
        <f>VLOOKUP($A6429,'lms01'!$1:$1048576,10,FALSE)</f>
        <v>100 mg/ml</v>
      </c>
      <c r="G6429" t="str">
        <f>VLOOKUP($A6429,'lms01'!$1:$1048576,15,FALSE)</f>
        <v>N03AX14</v>
      </c>
      <c r="H6429" t="str">
        <f>VLOOKUP($G6429,'lms12'!$A:$B,2,FALSE)</f>
        <v>Levetiracetam</v>
      </c>
      <c r="I6429" t="str">
        <f>VLOOKUP($A6429,'lms01'!$1:$1048576,16,FALSE)</f>
        <v>IV</v>
      </c>
      <c r="J6429">
        <f>VLOOKUP($A6429,'lms01'!$1:$1048576,24,FALSE)</f>
        <v>0</v>
      </c>
    </row>
    <row r="6430" spans="1:10" x14ac:dyDescent="0.2">
      <c r="A6430">
        <v>28104783310</v>
      </c>
      <c r="B6430" t="s">
        <v>3198</v>
      </c>
      <c r="C6430" t="s">
        <v>56</v>
      </c>
      <c r="D6430" t="s">
        <v>57</v>
      </c>
      <c r="E6430" t="str">
        <f>VLOOKUP($A6430,'lms01'!$1:$1048576,7,FALSE)</f>
        <v>sugetabletter</v>
      </c>
      <c r="F6430" t="str">
        <f>VLOOKUP($A6430,'lms01'!$1:$1048576,10,FALSE)</f>
        <v>2 mg</v>
      </c>
      <c r="G6430" t="str">
        <f>VLOOKUP($A6430,'lms01'!$1:$1048576,15,FALSE)</f>
        <v>N07BA01</v>
      </c>
      <c r="H6430" t="str">
        <f>VLOOKUP($G6430,'lms12'!$A:$B,2,FALSE)</f>
        <v>Nicotin</v>
      </c>
      <c r="I6430" t="str">
        <f>VLOOKUP($A6430,'lms01'!$1:$1048576,16,FALSE)</f>
        <v>OR</v>
      </c>
      <c r="J6430">
        <f>VLOOKUP($A6430,'lms01'!$1:$1048576,24,FALSE)</f>
        <v>0</v>
      </c>
    </row>
    <row r="6431" spans="1:10" x14ac:dyDescent="0.2">
      <c r="A6431">
        <v>28104783410</v>
      </c>
      <c r="B6431" t="s">
        <v>3198</v>
      </c>
      <c r="C6431" t="s">
        <v>56</v>
      </c>
      <c r="D6431" t="s">
        <v>57</v>
      </c>
      <c r="E6431" t="str">
        <f>VLOOKUP($A6431,'lms01'!$1:$1048576,7,FALSE)</f>
        <v>sugetabletter</v>
      </c>
      <c r="F6431" t="str">
        <f>VLOOKUP($A6431,'lms01'!$1:$1048576,10,FALSE)</f>
        <v>4 mg</v>
      </c>
      <c r="G6431" t="str">
        <f>VLOOKUP($A6431,'lms01'!$1:$1048576,15,FALSE)</f>
        <v>N07BA01</v>
      </c>
      <c r="H6431" t="str">
        <f>VLOOKUP($G6431,'lms12'!$A:$B,2,FALSE)</f>
        <v>Nicotin</v>
      </c>
      <c r="I6431" t="str">
        <f>VLOOKUP($A6431,'lms01'!$1:$1048576,16,FALSE)</f>
        <v>OR</v>
      </c>
      <c r="J6431">
        <f>VLOOKUP($A6431,'lms01'!$1:$1048576,24,FALSE)</f>
        <v>0</v>
      </c>
    </row>
    <row r="6432" spans="1:10" x14ac:dyDescent="0.2">
      <c r="A6432">
        <v>28104784010</v>
      </c>
      <c r="B6432" t="s">
        <v>3199</v>
      </c>
      <c r="C6432" t="s">
        <v>5</v>
      </c>
      <c r="D6432" t="s">
        <v>6</v>
      </c>
      <c r="E6432" t="str">
        <f>VLOOKUP($A6432,'lms01'!$1:$1048576,7,FALSE)</f>
        <v>filmovertrukne tabl.</v>
      </c>
      <c r="F6432" t="str">
        <f>VLOOKUP($A6432,'lms01'!$1:$1048576,10,FALSE)</f>
        <v>250 mg</v>
      </c>
      <c r="G6432" t="str">
        <f>VLOOKUP($A6432,'lms01'!$1:$1048576,15,FALSE)</f>
        <v>N03AX14</v>
      </c>
      <c r="H6432" t="str">
        <f>VLOOKUP($G6432,'lms12'!$A:$B,2,FALSE)</f>
        <v>Levetiracetam</v>
      </c>
      <c r="I6432" t="str">
        <f>VLOOKUP($A6432,'lms01'!$1:$1048576,16,FALSE)</f>
        <v>OR</v>
      </c>
      <c r="J6432">
        <f>VLOOKUP($A6432,'lms01'!$1:$1048576,24,FALSE)</f>
        <v>0</v>
      </c>
    </row>
    <row r="6433" spans="1:10" x14ac:dyDescent="0.2">
      <c r="A6433">
        <v>28104784110</v>
      </c>
      <c r="B6433" t="s">
        <v>3199</v>
      </c>
      <c r="C6433" t="s">
        <v>5</v>
      </c>
      <c r="D6433" t="s">
        <v>6</v>
      </c>
      <c r="E6433" t="str">
        <f>VLOOKUP($A6433,'lms01'!$1:$1048576,7,FALSE)</f>
        <v>filmovertrukne tabl.</v>
      </c>
      <c r="F6433" t="str">
        <f>VLOOKUP($A6433,'lms01'!$1:$1048576,10,FALSE)</f>
        <v>500 mg</v>
      </c>
      <c r="G6433" t="str">
        <f>VLOOKUP($A6433,'lms01'!$1:$1048576,15,FALSE)</f>
        <v>N03AX14</v>
      </c>
      <c r="H6433" t="str">
        <f>VLOOKUP($G6433,'lms12'!$A:$B,2,FALSE)</f>
        <v>Levetiracetam</v>
      </c>
      <c r="I6433" t="str">
        <f>VLOOKUP($A6433,'lms01'!$1:$1048576,16,FALSE)</f>
        <v>OR</v>
      </c>
      <c r="J6433">
        <f>VLOOKUP($A6433,'lms01'!$1:$1048576,24,FALSE)</f>
        <v>0</v>
      </c>
    </row>
    <row r="6434" spans="1:10" x14ac:dyDescent="0.2">
      <c r="A6434">
        <v>28104784210</v>
      </c>
      <c r="B6434" t="s">
        <v>3199</v>
      </c>
      <c r="C6434" t="s">
        <v>5</v>
      </c>
      <c r="D6434" t="s">
        <v>6</v>
      </c>
      <c r="E6434" t="str">
        <f>VLOOKUP($A6434,'lms01'!$1:$1048576,7,FALSE)</f>
        <v>filmovertrukne tabl.</v>
      </c>
      <c r="F6434" t="str">
        <f>VLOOKUP($A6434,'lms01'!$1:$1048576,10,FALSE)</f>
        <v>750 mg</v>
      </c>
      <c r="G6434" t="str">
        <f>VLOOKUP($A6434,'lms01'!$1:$1048576,15,FALSE)</f>
        <v>N03AX14</v>
      </c>
      <c r="H6434" t="str">
        <f>VLOOKUP($G6434,'lms12'!$A:$B,2,FALSE)</f>
        <v>Levetiracetam</v>
      </c>
      <c r="I6434" t="str">
        <f>VLOOKUP($A6434,'lms01'!$1:$1048576,16,FALSE)</f>
        <v>OR</v>
      </c>
      <c r="J6434">
        <f>VLOOKUP($A6434,'lms01'!$1:$1048576,24,FALSE)</f>
        <v>0</v>
      </c>
    </row>
    <row r="6435" spans="1:10" x14ac:dyDescent="0.2">
      <c r="A6435">
        <v>28104784310</v>
      </c>
      <c r="B6435" t="s">
        <v>3199</v>
      </c>
      <c r="C6435" t="s">
        <v>5</v>
      </c>
      <c r="D6435" t="s">
        <v>6</v>
      </c>
      <c r="E6435" t="e">
        <f>VLOOKUP($A6435,'lms01'!$1:$1048576,7,FALSE)</f>
        <v>#N/A</v>
      </c>
      <c r="F6435" t="e">
        <f>VLOOKUP($A6435,'lms01'!$1:$1048576,10,FALSE)</f>
        <v>#N/A</v>
      </c>
      <c r="G6435" t="e">
        <f>VLOOKUP($A6435,'lms01'!$1:$1048576,15,FALSE)</f>
        <v>#N/A</v>
      </c>
      <c r="H6435" t="e">
        <f>VLOOKUP($G6435,'lms12'!$A:$B,2,FALSE)</f>
        <v>#N/A</v>
      </c>
      <c r="I6435" t="e">
        <f>VLOOKUP($A6435,'lms01'!$1:$1048576,16,FALSE)</f>
        <v>#N/A</v>
      </c>
      <c r="J6435" t="e">
        <f>VLOOKUP($A6435,'lms01'!$1:$1048576,24,FALSE)</f>
        <v>#N/A</v>
      </c>
    </row>
    <row r="6436" spans="1:10" x14ac:dyDescent="0.2">
      <c r="A6436">
        <v>28104784510</v>
      </c>
      <c r="B6436" t="s">
        <v>2299</v>
      </c>
      <c r="C6436" t="s">
        <v>16</v>
      </c>
      <c r="D6436" t="s">
        <v>16</v>
      </c>
      <c r="E6436" t="str">
        <f>VLOOKUP($A6436,'lms01'!$1:$1048576,7,FALSE)</f>
        <v>pulv.og sol.t.inj.op</v>
      </c>
      <c r="F6436" t="str">
        <f>VLOOKUP($A6436,'lms01'!$1:$1048576,10,FALSE)</f>
        <v>8 mg</v>
      </c>
      <c r="G6436" t="str">
        <f>VLOOKUP($A6436,'lms01'!$1:$1048576,15,FALSE)</f>
        <v>B02BD08</v>
      </c>
      <c r="H6436" t="str">
        <f>VLOOKUP($G6436,'lms12'!$A:$B,2,FALSE)</f>
        <v>Koagulationsfaktor viia</v>
      </c>
      <c r="I6436" t="str">
        <f>VLOOKUP($A6436,'lms01'!$1:$1048576,16,FALSE)</f>
        <v>IV</v>
      </c>
      <c r="J6436">
        <f>VLOOKUP($A6436,'lms01'!$1:$1048576,24,FALSE)</f>
        <v>0</v>
      </c>
    </row>
    <row r="6437" spans="1:10" x14ac:dyDescent="0.2">
      <c r="A6437">
        <v>28104784810</v>
      </c>
      <c r="B6437" t="s">
        <v>1301</v>
      </c>
      <c r="C6437" t="s">
        <v>5</v>
      </c>
      <c r="D6437" t="s">
        <v>6</v>
      </c>
      <c r="E6437" t="e">
        <f>VLOOKUP($A6437,'lms01'!$1:$1048576,7,FALSE)</f>
        <v>#N/A</v>
      </c>
      <c r="F6437" t="e">
        <f>VLOOKUP($A6437,'lms01'!$1:$1048576,10,FALSE)</f>
        <v>#N/A</v>
      </c>
      <c r="G6437" t="e">
        <f>VLOOKUP($A6437,'lms01'!$1:$1048576,15,FALSE)</f>
        <v>#N/A</v>
      </c>
      <c r="H6437" t="e">
        <f>VLOOKUP($G6437,'lms12'!$A:$B,2,FALSE)</f>
        <v>#N/A</v>
      </c>
      <c r="I6437" t="e">
        <f>VLOOKUP($A6437,'lms01'!$1:$1048576,16,FALSE)</f>
        <v>#N/A</v>
      </c>
      <c r="J6437" t="e">
        <f>VLOOKUP($A6437,'lms01'!$1:$1048576,24,FALSE)</f>
        <v>#N/A</v>
      </c>
    </row>
    <row r="6438" spans="1:10" x14ac:dyDescent="0.2">
      <c r="A6438">
        <v>28104785010</v>
      </c>
      <c r="B6438" t="s">
        <v>3200</v>
      </c>
      <c r="C6438" t="s">
        <v>16</v>
      </c>
      <c r="D6438" t="s">
        <v>16</v>
      </c>
      <c r="E6438" t="str">
        <f>VLOOKUP($A6438,'lms01'!$1:$1048576,7,FALSE)</f>
        <v>inj.vsk,opl.,spr›jte</v>
      </c>
      <c r="F6438" t="str">
        <f>VLOOKUP($A6438,'lms01'!$1:$1048576,10,FALSE)</f>
        <v>3 mg/ml</v>
      </c>
      <c r="G6438" t="str">
        <f>VLOOKUP($A6438,'lms01'!$1:$1048576,15,FALSE)</f>
        <v>C01CA26</v>
      </c>
      <c r="H6438" t="str">
        <f>VLOOKUP($G6438,'lms12'!$A:$B,2,FALSE)</f>
        <v>Efedrin</v>
      </c>
      <c r="I6438" t="str">
        <f>VLOOKUP($A6438,'lms01'!$1:$1048576,16,FALSE)</f>
        <v>IV</v>
      </c>
      <c r="J6438">
        <f>VLOOKUP($A6438,'lms01'!$1:$1048576,24,FALSE)</f>
        <v>0</v>
      </c>
    </row>
    <row r="6439" spans="1:10" x14ac:dyDescent="0.2">
      <c r="A6439">
        <v>28104785210</v>
      </c>
      <c r="B6439" t="s">
        <v>3201</v>
      </c>
      <c r="C6439" t="s">
        <v>5</v>
      </c>
      <c r="D6439" t="s">
        <v>6</v>
      </c>
      <c r="E6439" t="e">
        <f>VLOOKUP($A6439,'lms01'!$1:$1048576,7,FALSE)</f>
        <v>#N/A</v>
      </c>
      <c r="F6439" t="e">
        <f>VLOOKUP($A6439,'lms01'!$1:$1048576,10,FALSE)</f>
        <v>#N/A</v>
      </c>
      <c r="G6439" t="e">
        <f>VLOOKUP($A6439,'lms01'!$1:$1048576,15,FALSE)</f>
        <v>#N/A</v>
      </c>
      <c r="H6439" t="e">
        <f>VLOOKUP($G6439,'lms12'!$A:$B,2,FALSE)</f>
        <v>#N/A</v>
      </c>
      <c r="I6439" t="e">
        <f>VLOOKUP($A6439,'lms01'!$1:$1048576,16,FALSE)</f>
        <v>#N/A</v>
      </c>
      <c r="J6439" t="e">
        <f>VLOOKUP($A6439,'lms01'!$1:$1048576,24,FALSE)</f>
        <v>#N/A</v>
      </c>
    </row>
    <row r="6440" spans="1:10" x14ac:dyDescent="0.2">
      <c r="A6440">
        <v>28104785310</v>
      </c>
      <c r="B6440" t="s">
        <v>3201</v>
      </c>
      <c r="C6440" t="s">
        <v>5</v>
      </c>
      <c r="D6440" t="s">
        <v>6</v>
      </c>
      <c r="E6440" t="str">
        <f>VLOOKUP($A6440,'lms01'!$1:$1048576,7,FALSE)</f>
        <v>tabletter</v>
      </c>
      <c r="F6440" t="str">
        <f>VLOOKUP($A6440,'lms01'!$1:$1048576,10,FALSE)</f>
        <v>10 mg</v>
      </c>
      <c r="G6440" t="str">
        <f>VLOOKUP($A6440,'lms01'!$1:$1048576,15,FALSE)</f>
        <v>N05BE01</v>
      </c>
      <c r="H6440" t="str">
        <f>VLOOKUP($G6440,'lms12'!$A:$B,2,FALSE)</f>
        <v>Buspiron</v>
      </c>
      <c r="I6440" t="str">
        <f>VLOOKUP($A6440,'lms01'!$1:$1048576,16,FALSE)</f>
        <v>OR</v>
      </c>
      <c r="J6440">
        <f>VLOOKUP($A6440,'lms01'!$1:$1048576,24,FALSE)</f>
        <v>0</v>
      </c>
    </row>
    <row r="6441" spans="1:10" x14ac:dyDescent="0.2">
      <c r="A6441">
        <v>28104786210</v>
      </c>
      <c r="B6441" t="s">
        <v>3184</v>
      </c>
      <c r="C6441" t="s">
        <v>16</v>
      </c>
      <c r="D6441" t="s">
        <v>16</v>
      </c>
      <c r="E6441" t="str">
        <f>VLOOKUP($A6441,'lms01'!$1:$1048576,7,FALSE)</f>
        <v>oral opl›sning</v>
      </c>
      <c r="F6441" t="str">
        <f>VLOOKUP($A6441,'lms01'!$1:$1048576,10,FALSE)</f>
        <v>100 mg/ml</v>
      </c>
      <c r="G6441" t="str">
        <f>VLOOKUP($A6441,'lms01'!$1:$1048576,15,FALSE)</f>
        <v>N03AX14</v>
      </c>
      <c r="H6441" t="str">
        <f>VLOOKUP($G6441,'lms12'!$A:$B,2,FALSE)</f>
        <v>Levetiracetam</v>
      </c>
      <c r="I6441" t="str">
        <f>VLOOKUP($A6441,'lms01'!$1:$1048576,16,FALSE)</f>
        <v>OR</v>
      </c>
      <c r="J6441">
        <f>VLOOKUP($A6441,'lms01'!$1:$1048576,24,FALSE)</f>
        <v>0</v>
      </c>
    </row>
    <row r="6442" spans="1:10" x14ac:dyDescent="0.2">
      <c r="A6442">
        <v>28104786610</v>
      </c>
      <c r="B6442" t="s">
        <v>1350</v>
      </c>
      <c r="C6442" t="s">
        <v>13</v>
      </c>
      <c r="D6442" t="s">
        <v>14</v>
      </c>
      <c r="E6442" t="e">
        <f>VLOOKUP($A6442,'lms01'!$1:$1048576,7,FALSE)</f>
        <v>#N/A</v>
      </c>
      <c r="F6442" t="e">
        <f>VLOOKUP($A6442,'lms01'!$1:$1048576,10,FALSE)</f>
        <v>#N/A</v>
      </c>
      <c r="G6442" t="e">
        <f>VLOOKUP($A6442,'lms01'!$1:$1048576,15,FALSE)</f>
        <v>#N/A</v>
      </c>
      <c r="H6442" t="e">
        <f>VLOOKUP($G6442,'lms12'!$A:$B,2,FALSE)</f>
        <v>#N/A</v>
      </c>
      <c r="I6442" t="e">
        <f>VLOOKUP($A6442,'lms01'!$1:$1048576,16,FALSE)</f>
        <v>#N/A</v>
      </c>
      <c r="J6442" t="e">
        <f>VLOOKUP($A6442,'lms01'!$1:$1048576,24,FALSE)</f>
        <v>#N/A</v>
      </c>
    </row>
    <row r="6443" spans="1:10" x14ac:dyDescent="0.2">
      <c r="A6443">
        <v>28104786810</v>
      </c>
      <c r="B6443" t="s">
        <v>3202</v>
      </c>
      <c r="C6443" t="s">
        <v>558</v>
      </c>
      <c r="D6443" t="s">
        <v>558</v>
      </c>
      <c r="E6443" t="e">
        <f>VLOOKUP($A6443,'lms01'!$1:$1048576,7,FALSE)</f>
        <v>#N/A</v>
      </c>
      <c r="F6443" t="e">
        <f>VLOOKUP($A6443,'lms01'!$1:$1048576,10,FALSE)</f>
        <v>#N/A</v>
      </c>
      <c r="G6443" t="e">
        <f>VLOOKUP($A6443,'lms01'!$1:$1048576,15,FALSE)</f>
        <v>#N/A</v>
      </c>
      <c r="H6443" t="e">
        <f>VLOOKUP($G6443,'lms12'!$A:$B,2,FALSE)</f>
        <v>#N/A</v>
      </c>
      <c r="I6443" t="e">
        <f>VLOOKUP($A6443,'lms01'!$1:$1048576,16,FALSE)</f>
        <v>#N/A</v>
      </c>
      <c r="J6443" t="e">
        <f>VLOOKUP($A6443,'lms01'!$1:$1048576,24,FALSE)</f>
        <v>#N/A</v>
      </c>
    </row>
    <row r="6444" spans="1:10" x14ac:dyDescent="0.2">
      <c r="A6444">
        <v>28104787310</v>
      </c>
      <c r="B6444" t="s">
        <v>3203</v>
      </c>
      <c r="C6444" t="s">
        <v>5</v>
      </c>
      <c r="D6444" t="s">
        <v>6</v>
      </c>
      <c r="E6444" t="e">
        <f>VLOOKUP($A6444,'lms01'!$1:$1048576,7,FALSE)</f>
        <v>#N/A</v>
      </c>
      <c r="F6444" t="e">
        <f>VLOOKUP($A6444,'lms01'!$1:$1048576,10,FALSE)</f>
        <v>#N/A</v>
      </c>
      <c r="G6444" t="e">
        <f>VLOOKUP($A6444,'lms01'!$1:$1048576,15,FALSE)</f>
        <v>#N/A</v>
      </c>
      <c r="H6444" t="e">
        <f>VLOOKUP($G6444,'lms12'!$A:$B,2,FALSE)</f>
        <v>#N/A</v>
      </c>
      <c r="I6444" t="e">
        <f>VLOOKUP($A6444,'lms01'!$1:$1048576,16,FALSE)</f>
        <v>#N/A</v>
      </c>
      <c r="J6444" t="e">
        <f>VLOOKUP($A6444,'lms01'!$1:$1048576,24,FALSE)</f>
        <v>#N/A</v>
      </c>
    </row>
    <row r="6445" spans="1:10" x14ac:dyDescent="0.2">
      <c r="A6445">
        <v>28104787410</v>
      </c>
      <c r="B6445" t="s">
        <v>3203</v>
      </c>
      <c r="C6445" t="s">
        <v>5</v>
      </c>
      <c r="D6445" t="s">
        <v>6</v>
      </c>
      <c r="E6445" t="e">
        <f>VLOOKUP($A6445,'lms01'!$1:$1048576,7,FALSE)</f>
        <v>#N/A</v>
      </c>
      <c r="F6445" t="e">
        <f>VLOOKUP($A6445,'lms01'!$1:$1048576,10,FALSE)</f>
        <v>#N/A</v>
      </c>
      <c r="G6445" t="e">
        <f>VLOOKUP($A6445,'lms01'!$1:$1048576,15,FALSE)</f>
        <v>#N/A</v>
      </c>
      <c r="H6445" t="e">
        <f>VLOOKUP($G6445,'lms12'!$A:$B,2,FALSE)</f>
        <v>#N/A</v>
      </c>
      <c r="I6445" t="e">
        <f>VLOOKUP($A6445,'lms01'!$1:$1048576,16,FALSE)</f>
        <v>#N/A</v>
      </c>
      <c r="J6445" t="e">
        <f>VLOOKUP($A6445,'lms01'!$1:$1048576,24,FALSE)</f>
        <v>#N/A</v>
      </c>
    </row>
    <row r="6446" spans="1:10" x14ac:dyDescent="0.2">
      <c r="A6446">
        <v>28104787510</v>
      </c>
      <c r="B6446" t="s">
        <v>3203</v>
      </c>
      <c r="C6446" t="s">
        <v>5</v>
      </c>
      <c r="D6446" t="s">
        <v>6</v>
      </c>
      <c r="E6446" t="e">
        <f>VLOOKUP($A6446,'lms01'!$1:$1048576,7,FALSE)</f>
        <v>#N/A</v>
      </c>
      <c r="F6446" t="e">
        <f>VLOOKUP($A6446,'lms01'!$1:$1048576,10,FALSE)</f>
        <v>#N/A</v>
      </c>
      <c r="G6446" t="e">
        <f>VLOOKUP($A6446,'lms01'!$1:$1048576,15,FALSE)</f>
        <v>#N/A</v>
      </c>
      <c r="H6446" t="e">
        <f>VLOOKUP($G6446,'lms12'!$A:$B,2,FALSE)</f>
        <v>#N/A</v>
      </c>
      <c r="I6446" t="e">
        <f>VLOOKUP($A6446,'lms01'!$1:$1048576,16,FALSE)</f>
        <v>#N/A</v>
      </c>
      <c r="J6446" t="e">
        <f>VLOOKUP($A6446,'lms01'!$1:$1048576,24,FALSE)</f>
        <v>#N/A</v>
      </c>
    </row>
    <row r="6447" spans="1:10" x14ac:dyDescent="0.2">
      <c r="A6447">
        <v>28104787610</v>
      </c>
      <c r="B6447" t="s">
        <v>3204</v>
      </c>
      <c r="C6447" t="s">
        <v>5</v>
      </c>
      <c r="D6447" t="s">
        <v>6</v>
      </c>
      <c r="E6447" t="e">
        <f>VLOOKUP($A6447,'lms01'!$1:$1048576,7,FALSE)</f>
        <v>#N/A</v>
      </c>
      <c r="F6447" t="e">
        <f>VLOOKUP($A6447,'lms01'!$1:$1048576,10,FALSE)</f>
        <v>#N/A</v>
      </c>
      <c r="G6447" t="e">
        <f>VLOOKUP($A6447,'lms01'!$1:$1048576,15,FALSE)</f>
        <v>#N/A</v>
      </c>
      <c r="H6447" t="e">
        <f>VLOOKUP($G6447,'lms12'!$A:$B,2,FALSE)</f>
        <v>#N/A</v>
      </c>
      <c r="I6447" t="e">
        <f>VLOOKUP($A6447,'lms01'!$1:$1048576,16,FALSE)</f>
        <v>#N/A</v>
      </c>
      <c r="J6447" t="e">
        <f>VLOOKUP($A6447,'lms01'!$1:$1048576,24,FALSE)</f>
        <v>#N/A</v>
      </c>
    </row>
    <row r="6448" spans="1:10" x14ac:dyDescent="0.2">
      <c r="A6448">
        <v>28104788610</v>
      </c>
      <c r="B6448" t="s">
        <v>3205</v>
      </c>
      <c r="C6448" t="s">
        <v>70</v>
      </c>
      <c r="D6448" t="s">
        <v>71</v>
      </c>
      <c r="E6448" t="str">
        <f>VLOOKUP($A6448,'lms01'!$1:$1048576,7,FALSE)</f>
        <v>depotkapsler, h†rde</v>
      </c>
      <c r="F6448" t="str">
        <f>VLOOKUP($A6448,'lms01'!$1:$1048576,10,FALSE)</f>
        <v>2 mg</v>
      </c>
      <c r="G6448" t="str">
        <f>VLOOKUP($A6448,'lms01'!$1:$1048576,15,FALSE)</f>
        <v>G04BD07</v>
      </c>
      <c r="H6448" t="str">
        <f>VLOOKUP($G6448,'lms12'!$A:$B,2,FALSE)</f>
        <v>Tolterodin</v>
      </c>
      <c r="I6448" t="str">
        <f>VLOOKUP($A6448,'lms01'!$1:$1048576,16,FALSE)</f>
        <v>OR</v>
      </c>
      <c r="J6448">
        <f>VLOOKUP($A6448,'lms01'!$1:$1048576,24,FALSE)</f>
        <v>0</v>
      </c>
    </row>
    <row r="6449" spans="1:10" x14ac:dyDescent="0.2">
      <c r="A6449">
        <v>28104788710</v>
      </c>
      <c r="B6449" t="s">
        <v>3205</v>
      </c>
      <c r="C6449" t="s">
        <v>70</v>
      </c>
      <c r="D6449" t="s">
        <v>71</v>
      </c>
      <c r="E6449" t="e">
        <f>VLOOKUP($A6449,'lms01'!$1:$1048576,7,FALSE)</f>
        <v>#N/A</v>
      </c>
      <c r="F6449" t="e">
        <f>VLOOKUP($A6449,'lms01'!$1:$1048576,10,FALSE)</f>
        <v>#N/A</v>
      </c>
      <c r="G6449" t="e">
        <f>VLOOKUP($A6449,'lms01'!$1:$1048576,15,FALSE)</f>
        <v>#N/A</v>
      </c>
      <c r="H6449" t="e">
        <f>VLOOKUP($G6449,'lms12'!$A:$B,2,FALSE)</f>
        <v>#N/A</v>
      </c>
      <c r="I6449" t="e">
        <f>VLOOKUP($A6449,'lms01'!$1:$1048576,16,FALSE)</f>
        <v>#N/A</v>
      </c>
      <c r="J6449" t="e">
        <f>VLOOKUP($A6449,'lms01'!$1:$1048576,24,FALSE)</f>
        <v>#N/A</v>
      </c>
    </row>
    <row r="6450" spans="1:10" x14ac:dyDescent="0.2">
      <c r="A6450">
        <v>28104789810</v>
      </c>
      <c r="B6450" t="s">
        <v>3206</v>
      </c>
      <c r="C6450" t="s">
        <v>16</v>
      </c>
      <c r="D6450" t="s">
        <v>16</v>
      </c>
      <c r="E6450" t="str">
        <f>VLOOKUP($A6450,'lms01'!$1:$1048576,7,FALSE)</f>
        <v>konc.t.inf.v‘sk.opl.</v>
      </c>
      <c r="F6450" t="str">
        <f>VLOOKUP($A6450,'lms01'!$1:$1048576,10,FALSE)</f>
        <v>100 mikrogram/ml</v>
      </c>
      <c r="G6450" t="str">
        <f>VLOOKUP($A6450,'lms01'!$1:$1048576,15,FALSE)</f>
        <v>N05CM18</v>
      </c>
      <c r="H6450" t="str">
        <f>VLOOKUP($G6450,'lms12'!$A:$B,2,FALSE)</f>
        <v>Dexmedetomidin</v>
      </c>
      <c r="I6450" t="str">
        <f>VLOOKUP($A6450,'lms01'!$1:$1048576,16,FALSE)</f>
        <v>IV</v>
      </c>
      <c r="J6450">
        <f>VLOOKUP($A6450,'lms01'!$1:$1048576,24,FALSE)</f>
        <v>0</v>
      </c>
    </row>
    <row r="6451" spans="1:10" x14ac:dyDescent="0.2">
      <c r="A6451">
        <v>28104790410</v>
      </c>
      <c r="B6451" t="s">
        <v>3207</v>
      </c>
      <c r="C6451" t="s">
        <v>5</v>
      </c>
      <c r="D6451" t="s">
        <v>6</v>
      </c>
      <c r="E6451" t="e">
        <f>VLOOKUP($A6451,'lms01'!$1:$1048576,7,FALSE)</f>
        <v>#N/A</v>
      </c>
      <c r="F6451" t="e">
        <f>VLOOKUP($A6451,'lms01'!$1:$1048576,10,FALSE)</f>
        <v>#N/A</v>
      </c>
      <c r="G6451" t="e">
        <f>VLOOKUP($A6451,'lms01'!$1:$1048576,15,FALSE)</f>
        <v>#N/A</v>
      </c>
      <c r="H6451" t="e">
        <f>VLOOKUP($G6451,'lms12'!$A:$B,2,FALSE)</f>
        <v>#N/A</v>
      </c>
      <c r="I6451" t="e">
        <f>VLOOKUP($A6451,'lms01'!$1:$1048576,16,FALSE)</f>
        <v>#N/A</v>
      </c>
      <c r="J6451" t="e">
        <f>VLOOKUP($A6451,'lms01'!$1:$1048576,24,FALSE)</f>
        <v>#N/A</v>
      </c>
    </row>
    <row r="6452" spans="1:10" x14ac:dyDescent="0.2">
      <c r="A6452">
        <v>28104791210</v>
      </c>
      <c r="B6452" t="s">
        <v>3208</v>
      </c>
      <c r="C6452" t="s">
        <v>5</v>
      </c>
      <c r="D6452" t="s">
        <v>6</v>
      </c>
      <c r="E6452" t="str">
        <f>VLOOKUP($A6452,'lms01'!$1:$1048576,7,FALSE)</f>
        <v>filmovertrukne tabl.</v>
      </c>
      <c r="F6452" t="str">
        <f>VLOOKUP($A6452,'lms01'!$1:$1048576,10,FALSE)</f>
        <v>0,5 mg</v>
      </c>
      <c r="G6452" t="str">
        <f>VLOOKUP($A6452,'lms01'!$1:$1048576,15,FALSE)</f>
        <v>N05AX08</v>
      </c>
      <c r="H6452" t="str">
        <f>VLOOKUP($G6452,'lms12'!$A:$B,2,FALSE)</f>
        <v>Risperidon</v>
      </c>
      <c r="I6452" t="str">
        <f>VLOOKUP($A6452,'lms01'!$1:$1048576,16,FALSE)</f>
        <v>OR</v>
      </c>
      <c r="J6452">
        <f>VLOOKUP($A6452,'lms01'!$1:$1048576,24,FALSE)</f>
        <v>0</v>
      </c>
    </row>
    <row r="6453" spans="1:10" x14ac:dyDescent="0.2">
      <c r="A6453">
        <v>28104791310</v>
      </c>
      <c r="B6453" t="s">
        <v>3208</v>
      </c>
      <c r="C6453" t="s">
        <v>5</v>
      </c>
      <c r="D6453" t="s">
        <v>6</v>
      </c>
      <c r="E6453" t="str">
        <f>VLOOKUP($A6453,'lms01'!$1:$1048576,7,FALSE)</f>
        <v>filmovertrukne tabl.</v>
      </c>
      <c r="F6453" t="str">
        <f>VLOOKUP($A6453,'lms01'!$1:$1048576,10,FALSE)</f>
        <v>1 mg</v>
      </c>
      <c r="G6453" t="str">
        <f>VLOOKUP($A6453,'lms01'!$1:$1048576,15,FALSE)</f>
        <v>N05AX08</v>
      </c>
      <c r="H6453" t="str">
        <f>VLOOKUP($G6453,'lms12'!$A:$B,2,FALSE)</f>
        <v>Risperidon</v>
      </c>
      <c r="I6453" t="str">
        <f>VLOOKUP($A6453,'lms01'!$1:$1048576,16,FALSE)</f>
        <v>OR</v>
      </c>
      <c r="J6453">
        <f>VLOOKUP($A6453,'lms01'!$1:$1048576,24,FALSE)</f>
        <v>0</v>
      </c>
    </row>
    <row r="6454" spans="1:10" x14ac:dyDescent="0.2">
      <c r="A6454">
        <v>28104791410</v>
      </c>
      <c r="B6454" t="s">
        <v>3208</v>
      </c>
      <c r="C6454" t="s">
        <v>5</v>
      </c>
      <c r="D6454" t="s">
        <v>6</v>
      </c>
      <c r="E6454" t="str">
        <f>VLOOKUP($A6454,'lms01'!$1:$1048576,7,FALSE)</f>
        <v>filmovertrukne tabl.</v>
      </c>
      <c r="F6454" t="str">
        <f>VLOOKUP($A6454,'lms01'!$1:$1048576,10,FALSE)</f>
        <v>2 mg</v>
      </c>
      <c r="G6454" t="str">
        <f>VLOOKUP($A6454,'lms01'!$1:$1048576,15,FALSE)</f>
        <v>N05AX08</v>
      </c>
      <c r="H6454" t="str">
        <f>VLOOKUP($G6454,'lms12'!$A:$B,2,FALSE)</f>
        <v>Risperidon</v>
      </c>
      <c r="I6454" t="str">
        <f>VLOOKUP($A6454,'lms01'!$1:$1048576,16,FALSE)</f>
        <v>OR</v>
      </c>
      <c r="J6454">
        <f>VLOOKUP($A6454,'lms01'!$1:$1048576,24,FALSE)</f>
        <v>0</v>
      </c>
    </row>
    <row r="6455" spans="1:10" x14ac:dyDescent="0.2">
      <c r="A6455">
        <v>28104792610</v>
      </c>
      <c r="B6455" t="s">
        <v>3209</v>
      </c>
      <c r="C6455" t="s">
        <v>5</v>
      </c>
      <c r="D6455" t="s">
        <v>6</v>
      </c>
      <c r="E6455" t="e">
        <f>VLOOKUP($A6455,'lms01'!$1:$1048576,7,FALSE)</f>
        <v>#N/A</v>
      </c>
      <c r="F6455" t="e">
        <f>VLOOKUP($A6455,'lms01'!$1:$1048576,10,FALSE)</f>
        <v>#N/A</v>
      </c>
      <c r="G6455" t="e">
        <f>VLOOKUP($A6455,'lms01'!$1:$1048576,15,FALSE)</f>
        <v>#N/A</v>
      </c>
      <c r="H6455" t="e">
        <f>VLOOKUP($G6455,'lms12'!$A:$B,2,FALSE)</f>
        <v>#N/A</v>
      </c>
      <c r="I6455" t="e">
        <f>VLOOKUP($A6455,'lms01'!$1:$1048576,16,FALSE)</f>
        <v>#N/A</v>
      </c>
      <c r="J6455" t="e">
        <f>VLOOKUP($A6455,'lms01'!$1:$1048576,24,FALSE)</f>
        <v>#N/A</v>
      </c>
    </row>
    <row r="6456" spans="1:10" x14ac:dyDescent="0.2">
      <c r="A6456">
        <v>28104792710</v>
      </c>
      <c r="B6456" t="s">
        <v>3209</v>
      </c>
      <c r="C6456" t="s">
        <v>5</v>
      </c>
      <c r="D6456" t="s">
        <v>6</v>
      </c>
      <c r="E6456" t="e">
        <f>VLOOKUP($A6456,'lms01'!$1:$1048576,7,FALSE)</f>
        <v>#N/A</v>
      </c>
      <c r="F6456" t="e">
        <f>VLOOKUP($A6456,'lms01'!$1:$1048576,10,FALSE)</f>
        <v>#N/A</v>
      </c>
      <c r="G6456" t="e">
        <f>VLOOKUP($A6456,'lms01'!$1:$1048576,15,FALSE)</f>
        <v>#N/A</v>
      </c>
      <c r="H6456" t="e">
        <f>VLOOKUP($G6456,'lms12'!$A:$B,2,FALSE)</f>
        <v>#N/A</v>
      </c>
      <c r="I6456" t="e">
        <f>VLOOKUP($A6456,'lms01'!$1:$1048576,16,FALSE)</f>
        <v>#N/A</v>
      </c>
      <c r="J6456" t="e">
        <f>VLOOKUP($A6456,'lms01'!$1:$1048576,24,FALSE)</f>
        <v>#N/A</v>
      </c>
    </row>
    <row r="6457" spans="1:10" x14ac:dyDescent="0.2">
      <c r="A6457">
        <v>28104792810</v>
      </c>
      <c r="B6457" t="s">
        <v>3209</v>
      </c>
      <c r="C6457" t="s">
        <v>5</v>
      </c>
      <c r="D6457" t="s">
        <v>6</v>
      </c>
      <c r="E6457" t="e">
        <f>VLOOKUP($A6457,'lms01'!$1:$1048576,7,FALSE)</f>
        <v>#N/A</v>
      </c>
      <c r="F6457" t="e">
        <f>VLOOKUP($A6457,'lms01'!$1:$1048576,10,FALSE)</f>
        <v>#N/A</v>
      </c>
      <c r="G6457" t="e">
        <f>VLOOKUP($A6457,'lms01'!$1:$1048576,15,FALSE)</f>
        <v>#N/A</v>
      </c>
      <c r="H6457" t="e">
        <f>VLOOKUP($G6457,'lms12'!$A:$B,2,FALSE)</f>
        <v>#N/A</v>
      </c>
      <c r="I6457" t="e">
        <f>VLOOKUP($A6457,'lms01'!$1:$1048576,16,FALSE)</f>
        <v>#N/A</v>
      </c>
      <c r="J6457" t="e">
        <f>VLOOKUP($A6457,'lms01'!$1:$1048576,24,FALSE)</f>
        <v>#N/A</v>
      </c>
    </row>
    <row r="6458" spans="1:10" x14ac:dyDescent="0.2">
      <c r="A6458">
        <v>28104793310</v>
      </c>
      <c r="B6458" t="s">
        <v>3210</v>
      </c>
      <c r="C6458" t="s">
        <v>5</v>
      </c>
      <c r="D6458" t="s">
        <v>6</v>
      </c>
      <c r="E6458" t="e">
        <f>VLOOKUP($A6458,'lms01'!$1:$1048576,7,FALSE)</f>
        <v>#N/A</v>
      </c>
      <c r="F6458" t="e">
        <f>VLOOKUP($A6458,'lms01'!$1:$1048576,10,FALSE)</f>
        <v>#N/A</v>
      </c>
      <c r="G6458" t="e">
        <f>VLOOKUP($A6458,'lms01'!$1:$1048576,15,FALSE)</f>
        <v>#N/A</v>
      </c>
      <c r="H6458" t="e">
        <f>VLOOKUP($G6458,'lms12'!$A:$B,2,FALSE)</f>
        <v>#N/A</v>
      </c>
      <c r="I6458" t="e">
        <f>VLOOKUP($A6458,'lms01'!$1:$1048576,16,FALSE)</f>
        <v>#N/A</v>
      </c>
      <c r="J6458" t="e">
        <f>VLOOKUP($A6458,'lms01'!$1:$1048576,24,FALSE)</f>
        <v>#N/A</v>
      </c>
    </row>
    <row r="6459" spans="1:10" x14ac:dyDescent="0.2">
      <c r="A6459">
        <v>28104793410</v>
      </c>
      <c r="B6459" t="s">
        <v>3210</v>
      </c>
      <c r="C6459" t="s">
        <v>5</v>
      </c>
      <c r="D6459" t="s">
        <v>6</v>
      </c>
      <c r="E6459" t="e">
        <f>VLOOKUP($A6459,'lms01'!$1:$1048576,7,FALSE)</f>
        <v>#N/A</v>
      </c>
      <c r="F6459" t="e">
        <f>VLOOKUP($A6459,'lms01'!$1:$1048576,10,FALSE)</f>
        <v>#N/A</v>
      </c>
      <c r="G6459" t="e">
        <f>VLOOKUP($A6459,'lms01'!$1:$1048576,15,FALSE)</f>
        <v>#N/A</v>
      </c>
      <c r="H6459" t="e">
        <f>VLOOKUP($G6459,'lms12'!$A:$B,2,FALSE)</f>
        <v>#N/A</v>
      </c>
      <c r="I6459" t="e">
        <f>VLOOKUP($A6459,'lms01'!$1:$1048576,16,FALSE)</f>
        <v>#N/A</v>
      </c>
      <c r="J6459" t="e">
        <f>VLOOKUP($A6459,'lms01'!$1:$1048576,24,FALSE)</f>
        <v>#N/A</v>
      </c>
    </row>
    <row r="6460" spans="1:10" x14ac:dyDescent="0.2">
      <c r="A6460">
        <v>28104793510</v>
      </c>
      <c r="B6460" t="s">
        <v>3210</v>
      </c>
      <c r="C6460" t="s">
        <v>5</v>
      </c>
      <c r="D6460" t="s">
        <v>6</v>
      </c>
      <c r="E6460" t="e">
        <f>VLOOKUP($A6460,'lms01'!$1:$1048576,7,FALSE)</f>
        <v>#N/A</v>
      </c>
      <c r="F6460" t="e">
        <f>VLOOKUP($A6460,'lms01'!$1:$1048576,10,FALSE)</f>
        <v>#N/A</v>
      </c>
      <c r="G6460" t="e">
        <f>VLOOKUP($A6460,'lms01'!$1:$1048576,15,FALSE)</f>
        <v>#N/A</v>
      </c>
      <c r="H6460" t="e">
        <f>VLOOKUP($G6460,'lms12'!$A:$B,2,FALSE)</f>
        <v>#N/A</v>
      </c>
      <c r="I6460" t="e">
        <f>VLOOKUP($A6460,'lms01'!$1:$1048576,16,FALSE)</f>
        <v>#N/A</v>
      </c>
      <c r="J6460" t="e">
        <f>VLOOKUP($A6460,'lms01'!$1:$1048576,24,FALSE)</f>
        <v>#N/A</v>
      </c>
    </row>
    <row r="6461" spans="1:10" x14ac:dyDescent="0.2">
      <c r="A6461">
        <v>28104794010</v>
      </c>
      <c r="B6461" t="s">
        <v>1769</v>
      </c>
      <c r="C6461" t="s">
        <v>5</v>
      </c>
      <c r="D6461" t="s">
        <v>6</v>
      </c>
      <c r="E6461" t="e">
        <f>VLOOKUP($A6461,'lms01'!$1:$1048576,7,FALSE)</f>
        <v>#N/A</v>
      </c>
      <c r="F6461" t="e">
        <f>VLOOKUP($A6461,'lms01'!$1:$1048576,10,FALSE)</f>
        <v>#N/A</v>
      </c>
      <c r="G6461" t="e">
        <f>VLOOKUP($A6461,'lms01'!$1:$1048576,15,FALSE)</f>
        <v>#N/A</v>
      </c>
      <c r="H6461" t="e">
        <f>VLOOKUP($G6461,'lms12'!$A:$B,2,FALSE)</f>
        <v>#N/A</v>
      </c>
      <c r="I6461" t="e">
        <f>VLOOKUP($A6461,'lms01'!$1:$1048576,16,FALSE)</f>
        <v>#N/A</v>
      </c>
      <c r="J6461" t="e">
        <f>VLOOKUP($A6461,'lms01'!$1:$1048576,24,FALSE)</f>
        <v>#N/A</v>
      </c>
    </row>
    <row r="6462" spans="1:10" x14ac:dyDescent="0.2">
      <c r="A6462">
        <v>28104794110</v>
      </c>
      <c r="B6462" t="s">
        <v>1769</v>
      </c>
      <c r="C6462" t="s">
        <v>5</v>
      </c>
      <c r="D6462" t="s">
        <v>6</v>
      </c>
      <c r="E6462" t="e">
        <f>VLOOKUP($A6462,'lms01'!$1:$1048576,7,FALSE)</f>
        <v>#N/A</v>
      </c>
      <c r="F6462" t="e">
        <f>VLOOKUP($A6462,'lms01'!$1:$1048576,10,FALSE)</f>
        <v>#N/A</v>
      </c>
      <c r="G6462" t="e">
        <f>VLOOKUP($A6462,'lms01'!$1:$1048576,15,FALSE)</f>
        <v>#N/A</v>
      </c>
      <c r="H6462" t="e">
        <f>VLOOKUP($G6462,'lms12'!$A:$B,2,FALSE)</f>
        <v>#N/A</v>
      </c>
      <c r="I6462" t="e">
        <f>VLOOKUP($A6462,'lms01'!$1:$1048576,16,FALSE)</f>
        <v>#N/A</v>
      </c>
      <c r="J6462" t="e">
        <f>VLOOKUP($A6462,'lms01'!$1:$1048576,24,FALSE)</f>
        <v>#N/A</v>
      </c>
    </row>
    <row r="6463" spans="1:10" x14ac:dyDescent="0.2">
      <c r="A6463">
        <v>28104794210</v>
      </c>
      <c r="B6463" t="s">
        <v>3211</v>
      </c>
      <c r="C6463" t="s">
        <v>35</v>
      </c>
      <c r="D6463" t="s">
        <v>35</v>
      </c>
      <c r="E6463" t="str">
        <f>VLOOKUP($A6463,'lms01'!$1:$1048576,7,FALSE)</f>
        <v>pu.t.konc.t.inf.v.,o</v>
      </c>
      <c r="F6463" t="str">
        <f>VLOOKUP($A6463,'lms01'!$1:$1048576,10,FALSE)</f>
        <v>29 mg</v>
      </c>
      <c r="G6463" t="str">
        <f>VLOOKUP($A6463,'lms01'!$1:$1048576,15,FALSE)</f>
        <v>L01DB11</v>
      </c>
      <c r="H6463" t="str">
        <f>VLOOKUP($G6463,'lms12'!$A:$B,2,FALSE)</f>
        <v>Pixantron</v>
      </c>
      <c r="I6463" t="str">
        <f>VLOOKUP($A6463,'lms01'!$1:$1048576,16,FALSE)</f>
        <v>IV</v>
      </c>
      <c r="J6463">
        <f>VLOOKUP($A6463,'lms01'!$1:$1048576,24,FALSE)</f>
        <v>0</v>
      </c>
    </row>
    <row r="6464" spans="1:10" x14ac:dyDescent="0.2">
      <c r="A6464">
        <v>28104794610</v>
      </c>
      <c r="B6464" t="s">
        <v>3212</v>
      </c>
      <c r="C6464" t="s">
        <v>437</v>
      </c>
      <c r="D6464" t="s">
        <v>438</v>
      </c>
      <c r="E6464" t="str">
        <f>VLOOKUP($A6464,'lms01'!$1:$1048576,7,FALSE)</f>
        <v>depotplastre</v>
      </c>
      <c r="F6464" t="str">
        <f>VLOOKUP($A6464,'lms01'!$1:$1048576,10,FALSE)</f>
        <v>3,1 mg/24 timer</v>
      </c>
      <c r="G6464" t="str">
        <f>VLOOKUP($A6464,'lms01'!$1:$1048576,15,FALSE)</f>
        <v>A04AA02</v>
      </c>
      <c r="H6464" t="str">
        <f>VLOOKUP($G6464,'lms12'!$A:$B,2,FALSE)</f>
        <v>Granisetron</v>
      </c>
      <c r="I6464" t="str">
        <f>VLOOKUP($A6464,'lms01'!$1:$1048576,16,FALSE)</f>
        <v>TD</v>
      </c>
      <c r="J6464">
        <f>VLOOKUP($A6464,'lms01'!$1:$1048576,24,FALSE)</f>
        <v>0</v>
      </c>
    </row>
    <row r="6465" spans="1:10" x14ac:dyDescent="0.2">
      <c r="A6465">
        <v>28104797910</v>
      </c>
      <c r="B6465" t="s">
        <v>3213</v>
      </c>
      <c r="C6465" t="s">
        <v>5</v>
      </c>
      <c r="D6465" t="s">
        <v>6</v>
      </c>
      <c r="E6465" t="e">
        <f>VLOOKUP($A6465,'lms01'!$1:$1048576,7,FALSE)</f>
        <v>#N/A</v>
      </c>
      <c r="F6465" t="e">
        <f>VLOOKUP($A6465,'lms01'!$1:$1048576,10,FALSE)</f>
        <v>#N/A</v>
      </c>
      <c r="G6465" t="e">
        <f>VLOOKUP($A6465,'lms01'!$1:$1048576,15,FALSE)</f>
        <v>#N/A</v>
      </c>
      <c r="H6465" t="e">
        <f>VLOOKUP($G6465,'lms12'!$A:$B,2,FALSE)</f>
        <v>#N/A</v>
      </c>
      <c r="I6465" t="e">
        <f>VLOOKUP($A6465,'lms01'!$1:$1048576,16,FALSE)</f>
        <v>#N/A</v>
      </c>
      <c r="J6465" t="e">
        <f>VLOOKUP($A6465,'lms01'!$1:$1048576,24,FALSE)</f>
        <v>#N/A</v>
      </c>
    </row>
    <row r="6466" spans="1:10" x14ac:dyDescent="0.2">
      <c r="A6466">
        <v>28104798010</v>
      </c>
      <c r="B6466" t="s">
        <v>3213</v>
      </c>
      <c r="C6466" t="s">
        <v>5</v>
      </c>
      <c r="D6466" t="s">
        <v>6</v>
      </c>
      <c r="E6466" t="e">
        <f>VLOOKUP($A6466,'lms01'!$1:$1048576,7,FALSE)</f>
        <v>#N/A</v>
      </c>
      <c r="F6466" t="e">
        <f>VLOOKUP($A6466,'lms01'!$1:$1048576,10,FALSE)</f>
        <v>#N/A</v>
      </c>
      <c r="G6466" t="e">
        <f>VLOOKUP($A6466,'lms01'!$1:$1048576,15,FALSE)</f>
        <v>#N/A</v>
      </c>
      <c r="H6466" t="e">
        <f>VLOOKUP($G6466,'lms12'!$A:$B,2,FALSE)</f>
        <v>#N/A</v>
      </c>
      <c r="I6466" t="e">
        <f>VLOOKUP($A6466,'lms01'!$1:$1048576,16,FALSE)</f>
        <v>#N/A</v>
      </c>
      <c r="J6466" t="e">
        <f>VLOOKUP($A6466,'lms01'!$1:$1048576,24,FALSE)</f>
        <v>#N/A</v>
      </c>
    </row>
    <row r="6467" spans="1:10" x14ac:dyDescent="0.2">
      <c r="A6467">
        <v>28104798110</v>
      </c>
      <c r="B6467" t="s">
        <v>3213</v>
      </c>
      <c r="C6467" t="s">
        <v>5</v>
      </c>
      <c r="D6467" t="s">
        <v>6</v>
      </c>
      <c r="E6467" t="e">
        <f>VLOOKUP($A6467,'lms01'!$1:$1048576,7,FALSE)</f>
        <v>#N/A</v>
      </c>
      <c r="F6467" t="e">
        <f>VLOOKUP($A6467,'lms01'!$1:$1048576,10,FALSE)</f>
        <v>#N/A</v>
      </c>
      <c r="G6467" t="e">
        <f>VLOOKUP($A6467,'lms01'!$1:$1048576,15,FALSE)</f>
        <v>#N/A</v>
      </c>
      <c r="H6467" t="e">
        <f>VLOOKUP($G6467,'lms12'!$A:$B,2,FALSE)</f>
        <v>#N/A</v>
      </c>
      <c r="I6467" t="e">
        <f>VLOOKUP($A6467,'lms01'!$1:$1048576,16,FALSE)</f>
        <v>#N/A</v>
      </c>
      <c r="J6467" t="e">
        <f>VLOOKUP($A6467,'lms01'!$1:$1048576,24,FALSE)</f>
        <v>#N/A</v>
      </c>
    </row>
    <row r="6468" spans="1:10" x14ac:dyDescent="0.2">
      <c r="A6468">
        <v>28104798210</v>
      </c>
      <c r="B6468" t="s">
        <v>3213</v>
      </c>
      <c r="C6468" t="s">
        <v>5</v>
      </c>
      <c r="D6468" t="s">
        <v>6</v>
      </c>
      <c r="E6468" t="e">
        <f>VLOOKUP($A6468,'lms01'!$1:$1048576,7,FALSE)</f>
        <v>#N/A</v>
      </c>
      <c r="F6468" t="e">
        <f>VLOOKUP($A6468,'lms01'!$1:$1048576,10,FALSE)</f>
        <v>#N/A</v>
      </c>
      <c r="G6468" t="e">
        <f>VLOOKUP($A6468,'lms01'!$1:$1048576,15,FALSE)</f>
        <v>#N/A</v>
      </c>
      <c r="H6468" t="e">
        <f>VLOOKUP($G6468,'lms12'!$A:$B,2,FALSE)</f>
        <v>#N/A</v>
      </c>
      <c r="I6468" t="e">
        <f>VLOOKUP($A6468,'lms01'!$1:$1048576,16,FALSE)</f>
        <v>#N/A</v>
      </c>
      <c r="J6468" t="e">
        <f>VLOOKUP($A6468,'lms01'!$1:$1048576,24,FALSE)</f>
        <v>#N/A</v>
      </c>
    </row>
    <row r="6469" spans="1:10" x14ac:dyDescent="0.2">
      <c r="A6469">
        <v>28104798310</v>
      </c>
      <c r="B6469" t="s">
        <v>3213</v>
      </c>
      <c r="C6469" t="s">
        <v>5</v>
      </c>
      <c r="D6469" t="s">
        <v>6</v>
      </c>
      <c r="E6469" t="e">
        <f>VLOOKUP($A6469,'lms01'!$1:$1048576,7,FALSE)</f>
        <v>#N/A</v>
      </c>
      <c r="F6469" t="e">
        <f>VLOOKUP($A6469,'lms01'!$1:$1048576,10,FALSE)</f>
        <v>#N/A</v>
      </c>
      <c r="G6469" t="e">
        <f>VLOOKUP($A6469,'lms01'!$1:$1048576,15,FALSE)</f>
        <v>#N/A</v>
      </c>
      <c r="H6469" t="e">
        <f>VLOOKUP($G6469,'lms12'!$A:$B,2,FALSE)</f>
        <v>#N/A</v>
      </c>
      <c r="I6469" t="e">
        <f>VLOOKUP($A6469,'lms01'!$1:$1048576,16,FALSE)</f>
        <v>#N/A</v>
      </c>
      <c r="J6469" t="e">
        <f>VLOOKUP($A6469,'lms01'!$1:$1048576,24,FALSE)</f>
        <v>#N/A</v>
      </c>
    </row>
    <row r="6470" spans="1:10" x14ac:dyDescent="0.2">
      <c r="A6470">
        <v>28104798910</v>
      </c>
      <c r="B6470" t="s">
        <v>3214</v>
      </c>
      <c r="C6470" t="s">
        <v>5</v>
      </c>
      <c r="D6470" t="s">
        <v>6</v>
      </c>
      <c r="E6470" t="e">
        <f>VLOOKUP($A6470,'lms01'!$1:$1048576,7,FALSE)</f>
        <v>#N/A</v>
      </c>
      <c r="F6470" t="e">
        <f>VLOOKUP($A6470,'lms01'!$1:$1048576,10,FALSE)</f>
        <v>#N/A</v>
      </c>
      <c r="G6470" t="e">
        <f>VLOOKUP($A6470,'lms01'!$1:$1048576,15,FALSE)</f>
        <v>#N/A</v>
      </c>
      <c r="H6470" t="e">
        <f>VLOOKUP($G6470,'lms12'!$A:$B,2,FALSE)</f>
        <v>#N/A</v>
      </c>
      <c r="I6470" t="e">
        <f>VLOOKUP($A6470,'lms01'!$1:$1048576,16,FALSE)</f>
        <v>#N/A</v>
      </c>
      <c r="J6470" t="e">
        <f>VLOOKUP($A6470,'lms01'!$1:$1048576,24,FALSE)</f>
        <v>#N/A</v>
      </c>
    </row>
    <row r="6471" spans="1:10" x14ac:dyDescent="0.2">
      <c r="A6471">
        <v>28104799010</v>
      </c>
      <c r="B6471" t="s">
        <v>3214</v>
      </c>
      <c r="C6471" t="s">
        <v>5</v>
      </c>
      <c r="D6471" t="s">
        <v>6</v>
      </c>
      <c r="E6471" t="e">
        <f>VLOOKUP($A6471,'lms01'!$1:$1048576,7,FALSE)</f>
        <v>#N/A</v>
      </c>
      <c r="F6471" t="e">
        <f>VLOOKUP($A6471,'lms01'!$1:$1048576,10,FALSE)</f>
        <v>#N/A</v>
      </c>
      <c r="G6471" t="e">
        <f>VLOOKUP($A6471,'lms01'!$1:$1048576,15,FALSE)</f>
        <v>#N/A</v>
      </c>
      <c r="H6471" t="e">
        <f>VLOOKUP($G6471,'lms12'!$A:$B,2,FALSE)</f>
        <v>#N/A</v>
      </c>
      <c r="I6471" t="e">
        <f>VLOOKUP($A6471,'lms01'!$1:$1048576,16,FALSE)</f>
        <v>#N/A</v>
      </c>
      <c r="J6471" t="e">
        <f>VLOOKUP($A6471,'lms01'!$1:$1048576,24,FALSE)</f>
        <v>#N/A</v>
      </c>
    </row>
    <row r="6472" spans="1:10" x14ac:dyDescent="0.2">
      <c r="A6472">
        <v>28104799110</v>
      </c>
      <c r="B6472" t="s">
        <v>3214</v>
      </c>
      <c r="C6472" t="s">
        <v>5</v>
      </c>
      <c r="D6472" t="s">
        <v>6</v>
      </c>
      <c r="E6472" t="e">
        <f>VLOOKUP($A6472,'lms01'!$1:$1048576,7,FALSE)</f>
        <v>#N/A</v>
      </c>
      <c r="F6472" t="e">
        <f>VLOOKUP($A6472,'lms01'!$1:$1048576,10,FALSE)</f>
        <v>#N/A</v>
      </c>
      <c r="G6472" t="e">
        <f>VLOOKUP($A6472,'lms01'!$1:$1048576,15,FALSE)</f>
        <v>#N/A</v>
      </c>
      <c r="H6472" t="e">
        <f>VLOOKUP($G6472,'lms12'!$A:$B,2,FALSE)</f>
        <v>#N/A</v>
      </c>
      <c r="I6472" t="e">
        <f>VLOOKUP($A6472,'lms01'!$1:$1048576,16,FALSE)</f>
        <v>#N/A</v>
      </c>
      <c r="J6472" t="e">
        <f>VLOOKUP($A6472,'lms01'!$1:$1048576,24,FALSE)</f>
        <v>#N/A</v>
      </c>
    </row>
    <row r="6473" spans="1:10" x14ac:dyDescent="0.2">
      <c r="A6473">
        <v>28104799210</v>
      </c>
      <c r="B6473" t="s">
        <v>3214</v>
      </c>
      <c r="C6473" t="s">
        <v>5</v>
      </c>
      <c r="D6473" t="s">
        <v>6</v>
      </c>
      <c r="E6473" t="e">
        <f>VLOOKUP($A6473,'lms01'!$1:$1048576,7,FALSE)</f>
        <v>#N/A</v>
      </c>
      <c r="F6473" t="e">
        <f>VLOOKUP($A6473,'lms01'!$1:$1048576,10,FALSE)</f>
        <v>#N/A</v>
      </c>
      <c r="G6473" t="e">
        <f>VLOOKUP($A6473,'lms01'!$1:$1048576,15,FALSE)</f>
        <v>#N/A</v>
      </c>
      <c r="H6473" t="e">
        <f>VLOOKUP($G6473,'lms12'!$A:$B,2,FALSE)</f>
        <v>#N/A</v>
      </c>
      <c r="I6473" t="e">
        <f>VLOOKUP($A6473,'lms01'!$1:$1048576,16,FALSE)</f>
        <v>#N/A</v>
      </c>
      <c r="J6473" t="e">
        <f>VLOOKUP($A6473,'lms01'!$1:$1048576,24,FALSE)</f>
        <v>#N/A</v>
      </c>
    </row>
    <row r="6474" spans="1:10" x14ac:dyDescent="0.2">
      <c r="A6474">
        <v>28104799310</v>
      </c>
      <c r="B6474" t="s">
        <v>3214</v>
      </c>
      <c r="C6474" t="s">
        <v>5</v>
      </c>
      <c r="D6474" t="s">
        <v>6</v>
      </c>
      <c r="E6474" t="e">
        <f>VLOOKUP($A6474,'lms01'!$1:$1048576,7,FALSE)</f>
        <v>#N/A</v>
      </c>
      <c r="F6474" t="e">
        <f>VLOOKUP($A6474,'lms01'!$1:$1048576,10,FALSE)</f>
        <v>#N/A</v>
      </c>
      <c r="G6474" t="e">
        <f>VLOOKUP($A6474,'lms01'!$1:$1048576,15,FALSE)</f>
        <v>#N/A</v>
      </c>
      <c r="H6474" t="e">
        <f>VLOOKUP($G6474,'lms12'!$A:$B,2,FALSE)</f>
        <v>#N/A</v>
      </c>
      <c r="I6474" t="e">
        <f>VLOOKUP($A6474,'lms01'!$1:$1048576,16,FALSE)</f>
        <v>#N/A</v>
      </c>
      <c r="J6474" t="e">
        <f>VLOOKUP($A6474,'lms01'!$1:$1048576,24,FALSE)</f>
        <v>#N/A</v>
      </c>
    </row>
    <row r="6475" spans="1:10" x14ac:dyDescent="0.2">
      <c r="A6475">
        <v>28104801110</v>
      </c>
      <c r="B6475" t="s">
        <v>3215</v>
      </c>
      <c r="C6475" t="s">
        <v>5</v>
      </c>
      <c r="D6475" t="s">
        <v>6</v>
      </c>
      <c r="E6475" t="e">
        <f>VLOOKUP($A6475,'lms01'!$1:$1048576,7,FALSE)</f>
        <v>#N/A</v>
      </c>
      <c r="F6475" t="e">
        <f>VLOOKUP($A6475,'lms01'!$1:$1048576,10,FALSE)</f>
        <v>#N/A</v>
      </c>
      <c r="G6475" t="e">
        <f>VLOOKUP($A6475,'lms01'!$1:$1048576,15,FALSE)</f>
        <v>#N/A</v>
      </c>
      <c r="H6475" t="e">
        <f>VLOOKUP($G6475,'lms12'!$A:$B,2,FALSE)</f>
        <v>#N/A</v>
      </c>
      <c r="I6475" t="e">
        <f>VLOOKUP($A6475,'lms01'!$1:$1048576,16,FALSE)</f>
        <v>#N/A</v>
      </c>
      <c r="J6475" t="e">
        <f>VLOOKUP($A6475,'lms01'!$1:$1048576,24,FALSE)</f>
        <v>#N/A</v>
      </c>
    </row>
    <row r="6476" spans="1:10" x14ac:dyDescent="0.2">
      <c r="A6476">
        <v>28104801210</v>
      </c>
      <c r="B6476" t="s">
        <v>3215</v>
      </c>
      <c r="C6476" t="s">
        <v>5</v>
      </c>
      <c r="D6476" t="s">
        <v>6</v>
      </c>
      <c r="E6476" t="e">
        <f>VLOOKUP($A6476,'lms01'!$1:$1048576,7,FALSE)</f>
        <v>#N/A</v>
      </c>
      <c r="F6476" t="e">
        <f>VLOOKUP($A6476,'lms01'!$1:$1048576,10,FALSE)</f>
        <v>#N/A</v>
      </c>
      <c r="G6476" t="e">
        <f>VLOOKUP($A6476,'lms01'!$1:$1048576,15,FALSE)</f>
        <v>#N/A</v>
      </c>
      <c r="H6476" t="e">
        <f>VLOOKUP($G6476,'lms12'!$A:$B,2,FALSE)</f>
        <v>#N/A</v>
      </c>
      <c r="I6476" t="e">
        <f>VLOOKUP($A6476,'lms01'!$1:$1048576,16,FALSE)</f>
        <v>#N/A</v>
      </c>
      <c r="J6476" t="e">
        <f>VLOOKUP($A6476,'lms01'!$1:$1048576,24,FALSE)</f>
        <v>#N/A</v>
      </c>
    </row>
    <row r="6477" spans="1:10" x14ac:dyDescent="0.2">
      <c r="A6477">
        <v>28104801310</v>
      </c>
      <c r="B6477" t="s">
        <v>3215</v>
      </c>
      <c r="C6477" t="s">
        <v>5</v>
      </c>
      <c r="D6477" t="s">
        <v>6</v>
      </c>
      <c r="E6477" t="e">
        <f>VLOOKUP($A6477,'lms01'!$1:$1048576,7,FALSE)</f>
        <v>#N/A</v>
      </c>
      <c r="F6477" t="e">
        <f>VLOOKUP($A6477,'lms01'!$1:$1048576,10,FALSE)</f>
        <v>#N/A</v>
      </c>
      <c r="G6477" t="e">
        <f>VLOOKUP($A6477,'lms01'!$1:$1048576,15,FALSE)</f>
        <v>#N/A</v>
      </c>
      <c r="H6477" t="e">
        <f>VLOOKUP($G6477,'lms12'!$A:$B,2,FALSE)</f>
        <v>#N/A</v>
      </c>
      <c r="I6477" t="e">
        <f>VLOOKUP($A6477,'lms01'!$1:$1048576,16,FALSE)</f>
        <v>#N/A</v>
      </c>
      <c r="J6477" t="e">
        <f>VLOOKUP($A6477,'lms01'!$1:$1048576,24,FALSE)</f>
        <v>#N/A</v>
      </c>
    </row>
    <row r="6478" spans="1:10" x14ac:dyDescent="0.2">
      <c r="A6478">
        <v>28104801610</v>
      </c>
      <c r="B6478" t="s">
        <v>3216</v>
      </c>
      <c r="C6478" t="s">
        <v>5</v>
      </c>
      <c r="D6478" t="s">
        <v>6</v>
      </c>
      <c r="E6478" t="e">
        <f>VLOOKUP($A6478,'lms01'!$1:$1048576,7,FALSE)</f>
        <v>#N/A</v>
      </c>
      <c r="F6478" t="e">
        <f>VLOOKUP($A6478,'lms01'!$1:$1048576,10,FALSE)</f>
        <v>#N/A</v>
      </c>
      <c r="G6478" t="e">
        <f>VLOOKUP($A6478,'lms01'!$1:$1048576,15,FALSE)</f>
        <v>#N/A</v>
      </c>
      <c r="H6478" t="e">
        <f>VLOOKUP($G6478,'lms12'!$A:$B,2,FALSE)</f>
        <v>#N/A</v>
      </c>
      <c r="I6478" t="e">
        <f>VLOOKUP($A6478,'lms01'!$1:$1048576,16,FALSE)</f>
        <v>#N/A</v>
      </c>
      <c r="J6478" t="e">
        <f>VLOOKUP($A6478,'lms01'!$1:$1048576,24,FALSE)</f>
        <v>#N/A</v>
      </c>
    </row>
    <row r="6479" spans="1:10" x14ac:dyDescent="0.2">
      <c r="A6479">
        <v>28104801710</v>
      </c>
      <c r="B6479" t="s">
        <v>3216</v>
      </c>
      <c r="C6479" t="s">
        <v>5</v>
      </c>
      <c r="D6479" t="s">
        <v>6</v>
      </c>
      <c r="E6479" t="e">
        <f>VLOOKUP($A6479,'lms01'!$1:$1048576,7,FALSE)</f>
        <v>#N/A</v>
      </c>
      <c r="F6479" t="e">
        <f>VLOOKUP($A6479,'lms01'!$1:$1048576,10,FALSE)</f>
        <v>#N/A</v>
      </c>
      <c r="G6479" t="e">
        <f>VLOOKUP($A6479,'lms01'!$1:$1048576,15,FALSE)</f>
        <v>#N/A</v>
      </c>
      <c r="H6479" t="e">
        <f>VLOOKUP($G6479,'lms12'!$A:$B,2,FALSE)</f>
        <v>#N/A</v>
      </c>
      <c r="I6479" t="e">
        <f>VLOOKUP($A6479,'lms01'!$1:$1048576,16,FALSE)</f>
        <v>#N/A</v>
      </c>
      <c r="J6479" t="e">
        <f>VLOOKUP($A6479,'lms01'!$1:$1048576,24,FALSE)</f>
        <v>#N/A</v>
      </c>
    </row>
    <row r="6480" spans="1:10" x14ac:dyDescent="0.2">
      <c r="A6480">
        <v>28104801810</v>
      </c>
      <c r="B6480" t="s">
        <v>3216</v>
      </c>
      <c r="C6480" t="s">
        <v>5</v>
      </c>
      <c r="D6480" t="s">
        <v>6</v>
      </c>
      <c r="E6480" t="e">
        <f>VLOOKUP($A6480,'lms01'!$1:$1048576,7,FALSE)</f>
        <v>#N/A</v>
      </c>
      <c r="F6480" t="e">
        <f>VLOOKUP($A6480,'lms01'!$1:$1048576,10,FALSE)</f>
        <v>#N/A</v>
      </c>
      <c r="G6480" t="e">
        <f>VLOOKUP($A6480,'lms01'!$1:$1048576,15,FALSE)</f>
        <v>#N/A</v>
      </c>
      <c r="H6480" t="e">
        <f>VLOOKUP($G6480,'lms12'!$A:$B,2,FALSE)</f>
        <v>#N/A</v>
      </c>
      <c r="I6480" t="e">
        <f>VLOOKUP($A6480,'lms01'!$1:$1048576,16,FALSE)</f>
        <v>#N/A</v>
      </c>
      <c r="J6480" t="e">
        <f>VLOOKUP($A6480,'lms01'!$1:$1048576,24,FALSE)</f>
        <v>#N/A</v>
      </c>
    </row>
    <row r="6481" spans="1:10" x14ac:dyDescent="0.2">
      <c r="A6481">
        <v>28104801910</v>
      </c>
      <c r="B6481" t="s">
        <v>3216</v>
      </c>
      <c r="C6481" t="s">
        <v>5</v>
      </c>
      <c r="D6481" t="s">
        <v>6</v>
      </c>
      <c r="E6481" t="e">
        <f>VLOOKUP($A6481,'lms01'!$1:$1048576,7,FALSE)</f>
        <v>#N/A</v>
      </c>
      <c r="F6481" t="e">
        <f>VLOOKUP($A6481,'lms01'!$1:$1048576,10,FALSE)</f>
        <v>#N/A</v>
      </c>
      <c r="G6481" t="e">
        <f>VLOOKUP($A6481,'lms01'!$1:$1048576,15,FALSE)</f>
        <v>#N/A</v>
      </c>
      <c r="H6481" t="e">
        <f>VLOOKUP($G6481,'lms12'!$A:$B,2,FALSE)</f>
        <v>#N/A</v>
      </c>
      <c r="I6481" t="e">
        <f>VLOOKUP($A6481,'lms01'!$1:$1048576,16,FALSE)</f>
        <v>#N/A</v>
      </c>
      <c r="J6481" t="e">
        <f>VLOOKUP($A6481,'lms01'!$1:$1048576,24,FALSE)</f>
        <v>#N/A</v>
      </c>
    </row>
    <row r="6482" spans="1:10" x14ac:dyDescent="0.2">
      <c r="A6482">
        <v>28104803510</v>
      </c>
      <c r="B6482" t="s">
        <v>3217</v>
      </c>
      <c r="C6482" t="s">
        <v>5</v>
      </c>
      <c r="D6482" t="s">
        <v>6</v>
      </c>
      <c r="E6482" t="e">
        <f>VLOOKUP($A6482,'lms01'!$1:$1048576,7,FALSE)</f>
        <v>#N/A</v>
      </c>
      <c r="F6482" t="e">
        <f>VLOOKUP($A6482,'lms01'!$1:$1048576,10,FALSE)</f>
        <v>#N/A</v>
      </c>
      <c r="G6482" t="e">
        <f>VLOOKUP($A6482,'lms01'!$1:$1048576,15,FALSE)</f>
        <v>#N/A</v>
      </c>
      <c r="H6482" t="e">
        <f>VLOOKUP($G6482,'lms12'!$A:$B,2,FALSE)</f>
        <v>#N/A</v>
      </c>
      <c r="I6482" t="e">
        <f>VLOOKUP($A6482,'lms01'!$1:$1048576,16,FALSE)</f>
        <v>#N/A</v>
      </c>
      <c r="J6482" t="e">
        <f>VLOOKUP($A6482,'lms01'!$1:$1048576,24,FALSE)</f>
        <v>#N/A</v>
      </c>
    </row>
    <row r="6483" spans="1:10" x14ac:dyDescent="0.2">
      <c r="A6483">
        <v>28104803610</v>
      </c>
      <c r="B6483" t="s">
        <v>3217</v>
      </c>
      <c r="C6483" t="s">
        <v>5</v>
      </c>
      <c r="D6483" t="s">
        <v>6</v>
      </c>
      <c r="E6483" t="e">
        <f>VLOOKUP($A6483,'lms01'!$1:$1048576,7,FALSE)</f>
        <v>#N/A</v>
      </c>
      <c r="F6483" t="e">
        <f>VLOOKUP($A6483,'lms01'!$1:$1048576,10,FALSE)</f>
        <v>#N/A</v>
      </c>
      <c r="G6483" t="e">
        <f>VLOOKUP($A6483,'lms01'!$1:$1048576,15,FALSE)</f>
        <v>#N/A</v>
      </c>
      <c r="H6483" t="e">
        <f>VLOOKUP($G6483,'lms12'!$A:$B,2,FALSE)</f>
        <v>#N/A</v>
      </c>
      <c r="I6483" t="e">
        <f>VLOOKUP($A6483,'lms01'!$1:$1048576,16,FALSE)</f>
        <v>#N/A</v>
      </c>
      <c r="J6483" t="e">
        <f>VLOOKUP($A6483,'lms01'!$1:$1048576,24,FALSE)</f>
        <v>#N/A</v>
      </c>
    </row>
    <row r="6484" spans="1:10" x14ac:dyDescent="0.2">
      <c r="A6484">
        <v>28104803710</v>
      </c>
      <c r="B6484" t="s">
        <v>3217</v>
      </c>
      <c r="C6484" t="s">
        <v>5</v>
      </c>
      <c r="D6484" t="s">
        <v>6</v>
      </c>
      <c r="E6484" t="e">
        <f>VLOOKUP($A6484,'lms01'!$1:$1048576,7,FALSE)</f>
        <v>#N/A</v>
      </c>
      <c r="F6484" t="e">
        <f>VLOOKUP($A6484,'lms01'!$1:$1048576,10,FALSE)</f>
        <v>#N/A</v>
      </c>
      <c r="G6484" t="e">
        <f>VLOOKUP($A6484,'lms01'!$1:$1048576,15,FALSE)</f>
        <v>#N/A</v>
      </c>
      <c r="H6484" t="e">
        <f>VLOOKUP($G6484,'lms12'!$A:$B,2,FALSE)</f>
        <v>#N/A</v>
      </c>
      <c r="I6484" t="e">
        <f>VLOOKUP($A6484,'lms01'!$1:$1048576,16,FALSE)</f>
        <v>#N/A</v>
      </c>
      <c r="J6484" t="e">
        <f>VLOOKUP($A6484,'lms01'!$1:$1048576,24,FALSE)</f>
        <v>#N/A</v>
      </c>
    </row>
    <row r="6485" spans="1:10" x14ac:dyDescent="0.2">
      <c r="A6485">
        <v>28104803810</v>
      </c>
      <c r="B6485" t="s">
        <v>2801</v>
      </c>
      <c r="C6485" t="s">
        <v>5</v>
      </c>
      <c r="D6485" t="s">
        <v>6</v>
      </c>
      <c r="E6485" t="e">
        <f>VLOOKUP($A6485,'lms01'!$1:$1048576,7,FALSE)</f>
        <v>#N/A</v>
      </c>
      <c r="F6485" t="e">
        <f>VLOOKUP($A6485,'lms01'!$1:$1048576,10,FALSE)</f>
        <v>#N/A</v>
      </c>
      <c r="G6485" t="e">
        <f>VLOOKUP($A6485,'lms01'!$1:$1048576,15,FALSE)</f>
        <v>#N/A</v>
      </c>
      <c r="H6485" t="e">
        <f>VLOOKUP($G6485,'lms12'!$A:$B,2,FALSE)</f>
        <v>#N/A</v>
      </c>
      <c r="I6485" t="e">
        <f>VLOOKUP($A6485,'lms01'!$1:$1048576,16,FALSE)</f>
        <v>#N/A</v>
      </c>
      <c r="J6485" t="e">
        <f>VLOOKUP($A6485,'lms01'!$1:$1048576,24,FALSE)</f>
        <v>#N/A</v>
      </c>
    </row>
    <row r="6486" spans="1:10" x14ac:dyDescent="0.2">
      <c r="A6486">
        <v>28104804310</v>
      </c>
      <c r="B6486" t="s">
        <v>3218</v>
      </c>
      <c r="C6486" t="s">
        <v>5</v>
      </c>
      <c r="D6486" t="s">
        <v>6</v>
      </c>
      <c r="E6486" t="str">
        <f>VLOOKUP($A6486,'lms01'!$1:$1048576,7,FALSE)</f>
        <v>filmovertrukne tabl.</v>
      </c>
      <c r="F6486" t="str">
        <f>VLOOKUP($A6486,'lms01'!$1:$1048576,10,FALSE)</f>
        <v>400 mg</v>
      </c>
      <c r="G6486" t="str">
        <f>VLOOKUP($A6486,'lms01'!$1:$1048576,15,FALSE)</f>
        <v>J01MA14</v>
      </c>
      <c r="H6486" t="str">
        <f>VLOOKUP($G6486,'lms12'!$A:$B,2,FALSE)</f>
        <v>Moxifloxacin</v>
      </c>
      <c r="I6486" t="str">
        <f>VLOOKUP($A6486,'lms01'!$1:$1048576,16,FALSE)</f>
        <v>OR</v>
      </c>
      <c r="J6486">
        <f>VLOOKUP($A6486,'lms01'!$1:$1048576,24,FALSE)</f>
        <v>0</v>
      </c>
    </row>
    <row r="6487" spans="1:10" x14ac:dyDescent="0.2">
      <c r="A6487">
        <v>28104804410</v>
      </c>
      <c r="B6487" t="s">
        <v>3219</v>
      </c>
      <c r="C6487" t="s">
        <v>408</v>
      </c>
      <c r="D6487" t="s">
        <v>409</v>
      </c>
      <c r="E6487" t="str">
        <f>VLOOKUP($A6487,'lms01'!$1:$1048576,7,FALSE)</f>
        <v>medicinsk tyggegummi</v>
      </c>
      <c r="F6487" t="str">
        <f>VLOOKUP($A6487,'lms01'!$1:$1048576,10,FALSE)</f>
        <v>2 mg</v>
      </c>
      <c r="G6487" t="str">
        <f>VLOOKUP($A6487,'lms01'!$1:$1048576,15,FALSE)</f>
        <v>N07BA01</v>
      </c>
      <c r="H6487" t="str">
        <f>VLOOKUP($G6487,'lms12'!$A:$B,2,FALSE)</f>
        <v>Nicotin</v>
      </c>
      <c r="I6487" t="str">
        <f>VLOOKUP($A6487,'lms01'!$1:$1048576,16,FALSE)</f>
        <v>OR</v>
      </c>
      <c r="J6487">
        <f>VLOOKUP($A6487,'lms01'!$1:$1048576,24,FALSE)</f>
        <v>0</v>
      </c>
    </row>
    <row r="6488" spans="1:10" x14ac:dyDescent="0.2">
      <c r="A6488">
        <v>28104804510</v>
      </c>
      <c r="B6488" t="s">
        <v>3219</v>
      </c>
      <c r="C6488" t="s">
        <v>408</v>
      </c>
      <c r="D6488" t="s">
        <v>409</v>
      </c>
      <c r="E6488" t="str">
        <f>VLOOKUP($A6488,'lms01'!$1:$1048576,7,FALSE)</f>
        <v>medicinsk tyggegummi</v>
      </c>
      <c r="F6488" t="str">
        <f>VLOOKUP($A6488,'lms01'!$1:$1048576,10,FALSE)</f>
        <v>4 mg</v>
      </c>
      <c r="G6488" t="str">
        <f>VLOOKUP($A6488,'lms01'!$1:$1048576,15,FALSE)</f>
        <v>N07BA01</v>
      </c>
      <c r="H6488" t="str">
        <f>VLOOKUP($G6488,'lms12'!$A:$B,2,FALSE)</f>
        <v>Nicotin</v>
      </c>
      <c r="I6488" t="str">
        <f>VLOOKUP($A6488,'lms01'!$1:$1048576,16,FALSE)</f>
        <v>OR</v>
      </c>
      <c r="J6488">
        <f>VLOOKUP($A6488,'lms01'!$1:$1048576,24,FALSE)</f>
        <v>0</v>
      </c>
    </row>
    <row r="6489" spans="1:10" x14ac:dyDescent="0.2">
      <c r="A6489">
        <v>28104804610</v>
      </c>
      <c r="B6489" t="s">
        <v>3220</v>
      </c>
      <c r="C6489" t="s">
        <v>5</v>
      </c>
      <c r="D6489" t="s">
        <v>6</v>
      </c>
      <c r="E6489" t="e">
        <f>VLOOKUP($A6489,'lms01'!$1:$1048576,7,FALSE)</f>
        <v>#N/A</v>
      </c>
      <c r="F6489" t="e">
        <f>VLOOKUP($A6489,'lms01'!$1:$1048576,10,FALSE)</f>
        <v>#N/A</v>
      </c>
      <c r="G6489" t="e">
        <f>VLOOKUP($A6489,'lms01'!$1:$1048576,15,FALSE)</f>
        <v>#N/A</v>
      </c>
      <c r="H6489" t="e">
        <f>VLOOKUP($G6489,'lms12'!$A:$B,2,FALSE)</f>
        <v>#N/A</v>
      </c>
      <c r="I6489" t="e">
        <f>VLOOKUP($A6489,'lms01'!$1:$1048576,16,FALSE)</f>
        <v>#N/A</v>
      </c>
      <c r="J6489" t="e">
        <f>VLOOKUP($A6489,'lms01'!$1:$1048576,24,FALSE)</f>
        <v>#N/A</v>
      </c>
    </row>
    <row r="6490" spans="1:10" x14ac:dyDescent="0.2">
      <c r="A6490">
        <v>28104804710</v>
      </c>
      <c r="B6490" t="s">
        <v>3220</v>
      </c>
      <c r="C6490" t="s">
        <v>5</v>
      </c>
      <c r="D6490" t="s">
        <v>6</v>
      </c>
      <c r="E6490" t="e">
        <f>VLOOKUP($A6490,'lms01'!$1:$1048576,7,FALSE)</f>
        <v>#N/A</v>
      </c>
      <c r="F6490" t="e">
        <f>VLOOKUP($A6490,'lms01'!$1:$1048576,10,FALSE)</f>
        <v>#N/A</v>
      </c>
      <c r="G6490" t="e">
        <f>VLOOKUP($A6490,'lms01'!$1:$1048576,15,FALSE)</f>
        <v>#N/A</v>
      </c>
      <c r="H6490" t="e">
        <f>VLOOKUP($G6490,'lms12'!$A:$B,2,FALSE)</f>
        <v>#N/A</v>
      </c>
      <c r="I6490" t="e">
        <f>VLOOKUP($A6490,'lms01'!$1:$1048576,16,FALSE)</f>
        <v>#N/A</v>
      </c>
      <c r="J6490" t="e">
        <f>VLOOKUP($A6490,'lms01'!$1:$1048576,24,FALSE)</f>
        <v>#N/A</v>
      </c>
    </row>
    <row r="6491" spans="1:10" x14ac:dyDescent="0.2">
      <c r="A6491">
        <v>28104804810</v>
      </c>
      <c r="B6491" t="s">
        <v>3220</v>
      </c>
      <c r="C6491" t="s">
        <v>5</v>
      </c>
      <c r="D6491" t="s">
        <v>6</v>
      </c>
      <c r="E6491" t="e">
        <f>VLOOKUP($A6491,'lms01'!$1:$1048576,7,FALSE)</f>
        <v>#N/A</v>
      </c>
      <c r="F6491" t="e">
        <f>VLOOKUP($A6491,'lms01'!$1:$1048576,10,FALSE)</f>
        <v>#N/A</v>
      </c>
      <c r="G6491" t="e">
        <f>VLOOKUP($A6491,'lms01'!$1:$1048576,15,FALSE)</f>
        <v>#N/A</v>
      </c>
      <c r="H6491" t="e">
        <f>VLOOKUP($G6491,'lms12'!$A:$B,2,FALSE)</f>
        <v>#N/A</v>
      </c>
      <c r="I6491" t="e">
        <f>VLOOKUP($A6491,'lms01'!$1:$1048576,16,FALSE)</f>
        <v>#N/A</v>
      </c>
      <c r="J6491" t="e">
        <f>VLOOKUP($A6491,'lms01'!$1:$1048576,24,FALSE)</f>
        <v>#N/A</v>
      </c>
    </row>
    <row r="6492" spans="1:10" x14ac:dyDescent="0.2">
      <c r="A6492">
        <v>28104806210</v>
      </c>
      <c r="B6492" t="s">
        <v>3221</v>
      </c>
      <c r="C6492" t="s">
        <v>16</v>
      </c>
      <c r="D6492" t="s">
        <v>16</v>
      </c>
      <c r="E6492" t="str">
        <f>VLOOKUP($A6492,'lms01'!$1:$1048576,7,FALSE)</f>
        <v>konc.t.inf.v‘sk.opl.</v>
      </c>
      <c r="F6492" t="str">
        <f>VLOOKUP($A6492,'lms01'!$1:$1048576,10,FALSE)</f>
        <v>10 mg/ml</v>
      </c>
      <c r="G6492" t="str">
        <f>VLOOKUP($A6492,'lms01'!$1:$1048576,15,FALSE)</f>
        <v>L01XA02</v>
      </c>
      <c r="H6492" t="str">
        <f>VLOOKUP($G6492,'lms12'!$A:$B,2,FALSE)</f>
        <v>Carboplatin</v>
      </c>
      <c r="I6492" t="str">
        <f>VLOOKUP($A6492,'lms01'!$1:$1048576,16,FALSE)</f>
        <v>IV</v>
      </c>
      <c r="J6492">
        <f>VLOOKUP($A6492,'lms01'!$1:$1048576,24,FALSE)</f>
        <v>0</v>
      </c>
    </row>
    <row r="6493" spans="1:10" x14ac:dyDescent="0.2">
      <c r="A6493">
        <v>28104807310</v>
      </c>
      <c r="B6493" t="s">
        <v>1701</v>
      </c>
      <c r="C6493" t="s">
        <v>86</v>
      </c>
      <c r="D6493" t="s">
        <v>87</v>
      </c>
      <c r="E6493" t="str">
        <f>VLOOKUP($A6493,'lms01'!$1:$1048576,7,FALSE)</f>
        <v>›jendrb.,opl.,endos.</v>
      </c>
      <c r="F6493" t="str">
        <f>VLOOKUP($A6493,'lms01'!$1:$1048576,10,FALSE)</f>
        <v>20+5 mg/ml</v>
      </c>
      <c r="G6493" t="str">
        <f>VLOOKUP($A6493,'lms01'!$1:$1048576,15,FALSE)</f>
        <v>S01ED51</v>
      </c>
      <c r="H6493" t="str">
        <f>VLOOKUP($G6493,'lms12'!$A:$B,2,FALSE)</f>
        <v>Timolol, kombinationer</v>
      </c>
      <c r="I6493" t="str">
        <f>VLOOKUP($A6493,'lms01'!$1:$1048576,16,FALSE)</f>
        <v>OK</v>
      </c>
      <c r="J6493">
        <f>VLOOKUP($A6493,'lms01'!$1:$1048576,24,FALSE)</f>
        <v>0</v>
      </c>
    </row>
    <row r="6494" spans="1:10" x14ac:dyDescent="0.2">
      <c r="A6494">
        <v>28104807510</v>
      </c>
      <c r="B6494" t="s">
        <v>3222</v>
      </c>
      <c r="C6494" t="s">
        <v>5</v>
      </c>
      <c r="D6494" t="s">
        <v>6</v>
      </c>
      <c r="E6494" t="str">
        <f>VLOOKUP($A6494,'lms01'!$1:$1048576,7,FALSE)</f>
        <v>depottabletter</v>
      </c>
      <c r="F6494" t="str">
        <f>VLOOKUP($A6494,'lms01'!$1:$1048576,10,FALSE)</f>
        <v>20 mg</v>
      </c>
      <c r="G6494" t="str">
        <f>VLOOKUP($A6494,'lms01'!$1:$1048576,15,FALSE)</f>
        <v>C08CA05</v>
      </c>
      <c r="H6494" t="str">
        <f>VLOOKUP($G6494,'lms12'!$A:$B,2,FALSE)</f>
        <v>Nifedipin</v>
      </c>
      <c r="I6494" t="str">
        <f>VLOOKUP($A6494,'lms01'!$1:$1048576,16,FALSE)</f>
        <v>OR</v>
      </c>
      <c r="J6494">
        <f>VLOOKUP($A6494,'lms01'!$1:$1048576,24,FALSE)</f>
        <v>0</v>
      </c>
    </row>
    <row r="6495" spans="1:10" x14ac:dyDescent="0.2">
      <c r="A6495">
        <v>28104807710</v>
      </c>
      <c r="B6495" t="s">
        <v>3223</v>
      </c>
      <c r="C6495" t="s">
        <v>688</v>
      </c>
      <c r="D6495" t="s">
        <v>689</v>
      </c>
      <c r="E6495" t="str">
        <f>VLOOKUP($A6495,'lms01'!$1:$1048576,7,FALSE)</f>
        <v>inj.v‘ske, opl›sning</v>
      </c>
      <c r="F6495" t="str">
        <f>VLOOKUP($A6495,'lms01'!$1:$1048576,10,FALSE)</f>
        <v>100 E/ml</v>
      </c>
      <c r="G6495" t="str">
        <f>VLOOKUP($A6495,'lms01'!$1:$1048576,15,FALSE)</f>
        <v>A10AB05</v>
      </c>
      <c r="H6495" t="str">
        <f>VLOOKUP($G6495,'lms12'!$A:$B,2,FALSE)</f>
        <v>Insulin aspart</v>
      </c>
      <c r="I6495" t="str">
        <f>VLOOKUP($A6495,'lms01'!$1:$1048576,16,FALSE)</f>
        <v>IVSC</v>
      </c>
      <c r="J6495">
        <f>VLOOKUP($A6495,'lms01'!$1:$1048576,24,FALSE)</f>
        <v>0</v>
      </c>
    </row>
    <row r="6496" spans="1:10" x14ac:dyDescent="0.2">
      <c r="A6496">
        <v>28104808010</v>
      </c>
      <c r="B6496" t="s">
        <v>3224</v>
      </c>
      <c r="C6496" t="s">
        <v>13</v>
      </c>
      <c r="D6496" t="s">
        <v>14</v>
      </c>
      <c r="E6496" t="str">
        <f>VLOOKUP($A6496,'lms01'!$1:$1048576,7,FALSE)</f>
        <v>gel</v>
      </c>
      <c r="F6496" t="str">
        <f>VLOOKUP($A6496,'lms01'!$1:$1048576,10,FALSE)</f>
        <v>11,6 mg/g</v>
      </c>
      <c r="G6496" t="str">
        <f>VLOOKUP($A6496,'lms01'!$1:$1048576,15,FALSE)</f>
        <v>M02AA15</v>
      </c>
      <c r="H6496" t="str">
        <f>VLOOKUP($G6496,'lms12'!$A:$B,2,FALSE)</f>
        <v>Diclofenac</v>
      </c>
      <c r="I6496" t="str">
        <f>VLOOKUP($A6496,'lms01'!$1:$1048576,16,FALSE)</f>
        <v>KU</v>
      </c>
      <c r="J6496">
        <f>VLOOKUP($A6496,'lms01'!$1:$1048576,24,FALSE)</f>
        <v>0</v>
      </c>
    </row>
    <row r="6497" spans="1:10" x14ac:dyDescent="0.2">
      <c r="A6497">
        <v>28104808110</v>
      </c>
      <c r="B6497" t="s">
        <v>3225</v>
      </c>
      <c r="C6497" t="s">
        <v>5</v>
      </c>
      <c r="D6497" t="s">
        <v>6</v>
      </c>
      <c r="E6497" t="str">
        <f>VLOOKUP($A6497,'lms01'!$1:$1048576,7,FALSE)</f>
        <v>tabletter</v>
      </c>
      <c r="F6497" t="str">
        <f>VLOOKUP($A6497,'lms01'!$1:$1048576,10,FALSE)</f>
        <v>150+20 mikrogram</v>
      </c>
      <c r="G6497" t="str">
        <f>VLOOKUP($A6497,'lms01'!$1:$1048576,15,FALSE)</f>
        <v>G03AA09</v>
      </c>
      <c r="H6497" t="str">
        <f>VLOOKUP($G6497,'lms12'!$A:$B,2,FALSE)</f>
        <v>Desogestrel og ethinylestradiol</v>
      </c>
      <c r="I6497" t="str">
        <f>VLOOKUP($A6497,'lms01'!$1:$1048576,16,FALSE)</f>
        <v>OR</v>
      </c>
      <c r="J6497">
        <f>VLOOKUP($A6497,'lms01'!$1:$1048576,24,FALSE)</f>
        <v>0</v>
      </c>
    </row>
    <row r="6498" spans="1:10" x14ac:dyDescent="0.2">
      <c r="A6498">
        <v>28104808210</v>
      </c>
      <c r="B6498" t="s">
        <v>3225</v>
      </c>
      <c r="C6498" t="s">
        <v>5</v>
      </c>
      <c r="D6498" t="s">
        <v>6</v>
      </c>
      <c r="E6498" t="str">
        <f>VLOOKUP($A6498,'lms01'!$1:$1048576,7,FALSE)</f>
        <v>tabletter</v>
      </c>
      <c r="F6498" t="str">
        <f>VLOOKUP($A6498,'lms01'!$1:$1048576,10,FALSE)</f>
        <v>150+30 mikrogram</v>
      </c>
      <c r="G6498" t="str">
        <f>VLOOKUP($A6498,'lms01'!$1:$1048576,15,FALSE)</f>
        <v>G03AA09</v>
      </c>
      <c r="H6498" t="str">
        <f>VLOOKUP($G6498,'lms12'!$A:$B,2,FALSE)</f>
        <v>Desogestrel og ethinylestradiol</v>
      </c>
      <c r="I6498" t="str">
        <f>VLOOKUP($A6498,'lms01'!$1:$1048576,16,FALSE)</f>
        <v>OR</v>
      </c>
      <c r="J6498">
        <f>VLOOKUP($A6498,'lms01'!$1:$1048576,24,FALSE)</f>
        <v>0</v>
      </c>
    </row>
    <row r="6499" spans="1:10" x14ac:dyDescent="0.2">
      <c r="A6499">
        <v>28104808610</v>
      </c>
      <c r="B6499" t="s">
        <v>3226</v>
      </c>
      <c r="C6499" t="s">
        <v>16</v>
      </c>
      <c r="D6499" t="s">
        <v>16</v>
      </c>
      <c r="E6499" t="str">
        <f>VLOOKUP($A6499,'lms01'!$1:$1048576,7,FALSE)</f>
        <v>inj.v‘ske, opl›sning</v>
      </c>
      <c r="F6499" t="str">
        <f>VLOOKUP($A6499,'lms01'!$1:$1048576,10,FALSE)</f>
        <v>0,05 mg/1 ml</v>
      </c>
      <c r="G6499" t="str">
        <f>VLOOKUP($A6499,'lms01'!$1:$1048576,15,FALSE)</f>
        <v>H01CB02</v>
      </c>
      <c r="H6499" t="str">
        <f>VLOOKUP($G6499,'lms12'!$A:$B,2,FALSE)</f>
        <v>Octreotid</v>
      </c>
      <c r="I6499" t="str">
        <f>VLOOKUP($A6499,'lms01'!$1:$1048576,16,FALSE)</f>
        <v>IVSC</v>
      </c>
      <c r="J6499">
        <f>VLOOKUP($A6499,'lms01'!$1:$1048576,24,FALSE)</f>
        <v>0</v>
      </c>
    </row>
    <row r="6500" spans="1:10" x14ac:dyDescent="0.2">
      <c r="A6500">
        <v>28104808710</v>
      </c>
      <c r="B6500" t="s">
        <v>3226</v>
      </c>
      <c r="C6500" t="s">
        <v>16</v>
      </c>
      <c r="D6500" t="s">
        <v>16</v>
      </c>
      <c r="E6500" t="str">
        <f>VLOOKUP($A6500,'lms01'!$1:$1048576,7,FALSE)</f>
        <v>inj.v‘ske, opl›sning</v>
      </c>
      <c r="F6500" t="str">
        <f>VLOOKUP($A6500,'lms01'!$1:$1048576,10,FALSE)</f>
        <v>0,1 mg/1 ml</v>
      </c>
      <c r="G6500" t="str">
        <f>VLOOKUP($A6500,'lms01'!$1:$1048576,15,FALSE)</f>
        <v>H01CB02</v>
      </c>
      <c r="H6500" t="str">
        <f>VLOOKUP($G6500,'lms12'!$A:$B,2,FALSE)</f>
        <v>Octreotid</v>
      </c>
      <c r="I6500" t="str">
        <f>VLOOKUP($A6500,'lms01'!$1:$1048576,16,FALSE)</f>
        <v>IVSC</v>
      </c>
      <c r="J6500">
        <f>VLOOKUP($A6500,'lms01'!$1:$1048576,24,FALSE)</f>
        <v>0</v>
      </c>
    </row>
    <row r="6501" spans="1:10" x14ac:dyDescent="0.2">
      <c r="A6501">
        <v>28104808910</v>
      </c>
      <c r="B6501" t="s">
        <v>3226</v>
      </c>
      <c r="C6501" t="s">
        <v>16</v>
      </c>
      <c r="D6501" t="s">
        <v>16</v>
      </c>
      <c r="E6501" t="str">
        <f>VLOOKUP($A6501,'lms01'!$1:$1048576,7,FALSE)</f>
        <v>inj.v‘ske, opl›sning</v>
      </c>
      <c r="F6501" t="str">
        <f>VLOOKUP($A6501,'lms01'!$1:$1048576,10,FALSE)</f>
        <v>1 mg/5 ml</v>
      </c>
      <c r="G6501" t="str">
        <f>VLOOKUP($A6501,'lms01'!$1:$1048576,15,FALSE)</f>
        <v>H01CB02</v>
      </c>
      <c r="H6501" t="str">
        <f>VLOOKUP($G6501,'lms12'!$A:$B,2,FALSE)</f>
        <v>Octreotid</v>
      </c>
      <c r="I6501" t="str">
        <f>VLOOKUP($A6501,'lms01'!$1:$1048576,16,FALSE)</f>
        <v>IVSC</v>
      </c>
      <c r="J6501">
        <f>VLOOKUP($A6501,'lms01'!$1:$1048576,24,FALSE)</f>
        <v>0</v>
      </c>
    </row>
    <row r="6502" spans="1:10" x14ac:dyDescent="0.2">
      <c r="A6502">
        <v>28104809010</v>
      </c>
      <c r="B6502" t="s">
        <v>2884</v>
      </c>
      <c r="C6502" t="s">
        <v>437</v>
      </c>
      <c r="D6502" t="s">
        <v>438</v>
      </c>
      <c r="E6502" t="str">
        <f>VLOOKUP($A6502,'lms01'!$1:$1048576,7,FALSE)</f>
        <v>depotplastre</v>
      </c>
      <c r="F6502" t="str">
        <f>VLOOKUP($A6502,'lms01'!$1:$1048576,10,FALSE)</f>
        <v>12 mikrogram/time</v>
      </c>
      <c r="G6502" t="str">
        <f>VLOOKUP($A6502,'lms01'!$1:$1048576,15,FALSE)</f>
        <v>N02AB03</v>
      </c>
      <c r="H6502" t="str">
        <f>VLOOKUP($G6502,'lms12'!$A:$B,2,FALSE)</f>
        <v>Fentanyl</v>
      </c>
      <c r="I6502" t="str">
        <f>VLOOKUP($A6502,'lms01'!$1:$1048576,16,FALSE)</f>
        <v>KU</v>
      </c>
      <c r="J6502">
        <f>VLOOKUP($A6502,'lms01'!$1:$1048576,24,FALSE)</f>
        <v>0</v>
      </c>
    </row>
    <row r="6503" spans="1:10" x14ac:dyDescent="0.2">
      <c r="A6503">
        <v>28104809610</v>
      </c>
      <c r="B6503" t="s">
        <v>3227</v>
      </c>
      <c r="C6503" t="s">
        <v>5</v>
      </c>
      <c r="D6503" t="s">
        <v>6</v>
      </c>
      <c r="E6503" t="str">
        <f>VLOOKUP($A6503,'lms01'!$1:$1048576,7,FALSE)</f>
        <v>depottabletter</v>
      </c>
      <c r="F6503" t="str">
        <f>VLOOKUP($A6503,'lms01'!$1:$1048576,10,FALSE)</f>
        <v>18 mg</v>
      </c>
      <c r="G6503" t="str">
        <f>VLOOKUP($A6503,'lms01'!$1:$1048576,15,FALSE)</f>
        <v>N06BA04</v>
      </c>
      <c r="H6503" t="str">
        <f>VLOOKUP($G6503,'lms12'!$A:$B,2,FALSE)</f>
        <v>Methylphenidat</v>
      </c>
      <c r="I6503" t="str">
        <f>VLOOKUP($A6503,'lms01'!$1:$1048576,16,FALSE)</f>
        <v>OR</v>
      </c>
      <c r="J6503">
        <f>VLOOKUP($A6503,'lms01'!$1:$1048576,24,FALSE)</f>
        <v>0</v>
      </c>
    </row>
    <row r="6504" spans="1:10" x14ac:dyDescent="0.2">
      <c r="A6504">
        <v>28104809710</v>
      </c>
      <c r="B6504" t="s">
        <v>3227</v>
      </c>
      <c r="C6504" t="s">
        <v>5</v>
      </c>
      <c r="D6504" t="s">
        <v>6</v>
      </c>
      <c r="E6504" t="str">
        <f>VLOOKUP($A6504,'lms01'!$1:$1048576,7,FALSE)</f>
        <v>depottabletter</v>
      </c>
      <c r="F6504" t="str">
        <f>VLOOKUP($A6504,'lms01'!$1:$1048576,10,FALSE)</f>
        <v>36 mg</v>
      </c>
      <c r="G6504" t="str">
        <f>VLOOKUP($A6504,'lms01'!$1:$1048576,15,FALSE)</f>
        <v>N06BA04</v>
      </c>
      <c r="H6504" t="str">
        <f>VLOOKUP($G6504,'lms12'!$A:$B,2,FALSE)</f>
        <v>Methylphenidat</v>
      </c>
      <c r="I6504" t="str">
        <f>VLOOKUP($A6504,'lms01'!$1:$1048576,16,FALSE)</f>
        <v>OR</v>
      </c>
      <c r="J6504">
        <f>VLOOKUP($A6504,'lms01'!$1:$1048576,24,FALSE)</f>
        <v>0</v>
      </c>
    </row>
    <row r="6505" spans="1:10" x14ac:dyDescent="0.2">
      <c r="A6505">
        <v>28104809810</v>
      </c>
      <c r="B6505" t="s">
        <v>3227</v>
      </c>
      <c r="C6505" t="s">
        <v>5</v>
      </c>
      <c r="D6505" t="s">
        <v>6</v>
      </c>
      <c r="E6505" t="str">
        <f>VLOOKUP($A6505,'lms01'!$1:$1048576,7,FALSE)</f>
        <v>depottabletter</v>
      </c>
      <c r="F6505" t="str">
        <f>VLOOKUP($A6505,'lms01'!$1:$1048576,10,FALSE)</f>
        <v>54 mg</v>
      </c>
      <c r="G6505" t="str">
        <f>VLOOKUP($A6505,'lms01'!$1:$1048576,15,FALSE)</f>
        <v>N06BA04</v>
      </c>
      <c r="H6505" t="str">
        <f>VLOOKUP($G6505,'lms12'!$A:$B,2,FALSE)</f>
        <v>Methylphenidat</v>
      </c>
      <c r="I6505" t="str">
        <f>VLOOKUP($A6505,'lms01'!$1:$1048576,16,FALSE)</f>
        <v>OR</v>
      </c>
      <c r="J6505">
        <f>VLOOKUP($A6505,'lms01'!$1:$1048576,24,FALSE)</f>
        <v>0</v>
      </c>
    </row>
    <row r="6506" spans="1:10" x14ac:dyDescent="0.2">
      <c r="A6506">
        <v>28104809910</v>
      </c>
      <c r="B6506" t="s">
        <v>3228</v>
      </c>
      <c r="C6506" t="s">
        <v>5</v>
      </c>
      <c r="D6506" t="s">
        <v>6</v>
      </c>
      <c r="E6506" t="e">
        <f>VLOOKUP($A6506,'lms01'!$1:$1048576,7,FALSE)</f>
        <v>#N/A</v>
      </c>
      <c r="F6506" t="e">
        <f>VLOOKUP($A6506,'lms01'!$1:$1048576,10,FALSE)</f>
        <v>#N/A</v>
      </c>
      <c r="G6506" t="e">
        <f>VLOOKUP($A6506,'lms01'!$1:$1048576,15,FALSE)</f>
        <v>#N/A</v>
      </c>
      <c r="H6506" t="e">
        <f>VLOOKUP($G6506,'lms12'!$A:$B,2,FALSE)</f>
        <v>#N/A</v>
      </c>
      <c r="I6506" t="e">
        <f>VLOOKUP($A6506,'lms01'!$1:$1048576,16,FALSE)</f>
        <v>#N/A</v>
      </c>
      <c r="J6506" t="e">
        <f>VLOOKUP($A6506,'lms01'!$1:$1048576,24,FALSE)</f>
        <v>#N/A</v>
      </c>
    </row>
    <row r="6507" spans="1:10" x14ac:dyDescent="0.2">
      <c r="A6507">
        <v>28104810010</v>
      </c>
      <c r="B6507" t="s">
        <v>3228</v>
      </c>
      <c r="C6507" t="s">
        <v>5</v>
      </c>
      <c r="D6507" t="s">
        <v>6</v>
      </c>
      <c r="E6507" t="e">
        <f>VLOOKUP($A6507,'lms01'!$1:$1048576,7,FALSE)</f>
        <v>#N/A</v>
      </c>
      <c r="F6507" t="e">
        <f>VLOOKUP($A6507,'lms01'!$1:$1048576,10,FALSE)</f>
        <v>#N/A</v>
      </c>
      <c r="G6507" t="e">
        <f>VLOOKUP($A6507,'lms01'!$1:$1048576,15,FALSE)</f>
        <v>#N/A</v>
      </c>
      <c r="H6507" t="e">
        <f>VLOOKUP($G6507,'lms12'!$A:$B,2,FALSE)</f>
        <v>#N/A</v>
      </c>
      <c r="I6507" t="e">
        <f>VLOOKUP($A6507,'lms01'!$1:$1048576,16,FALSE)</f>
        <v>#N/A</v>
      </c>
      <c r="J6507" t="e">
        <f>VLOOKUP($A6507,'lms01'!$1:$1048576,24,FALSE)</f>
        <v>#N/A</v>
      </c>
    </row>
    <row r="6508" spans="1:10" x14ac:dyDescent="0.2">
      <c r="A6508">
        <v>28104810110</v>
      </c>
      <c r="B6508" t="s">
        <v>3228</v>
      </c>
      <c r="C6508" t="s">
        <v>5</v>
      </c>
      <c r="D6508" t="s">
        <v>6</v>
      </c>
      <c r="E6508" t="e">
        <f>VLOOKUP($A6508,'lms01'!$1:$1048576,7,FALSE)</f>
        <v>#N/A</v>
      </c>
      <c r="F6508" t="e">
        <f>VLOOKUP($A6508,'lms01'!$1:$1048576,10,FALSE)</f>
        <v>#N/A</v>
      </c>
      <c r="G6508" t="e">
        <f>VLOOKUP($A6508,'lms01'!$1:$1048576,15,FALSE)</f>
        <v>#N/A</v>
      </c>
      <c r="H6508" t="e">
        <f>VLOOKUP($G6508,'lms12'!$A:$B,2,FALSE)</f>
        <v>#N/A</v>
      </c>
      <c r="I6508" t="e">
        <f>VLOOKUP($A6508,'lms01'!$1:$1048576,16,FALSE)</f>
        <v>#N/A</v>
      </c>
      <c r="J6508" t="e">
        <f>VLOOKUP($A6508,'lms01'!$1:$1048576,24,FALSE)</f>
        <v>#N/A</v>
      </c>
    </row>
    <row r="6509" spans="1:10" x14ac:dyDescent="0.2">
      <c r="A6509">
        <v>28104811110</v>
      </c>
      <c r="B6509" t="s">
        <v>3229</v>
      </c>
      <c r="C6509" t="s">
        <v>5</v>
      </c>
      <c r="D6509" t="s">
        <v>6</v>
      </c>
      <c r="E6509" t="e">
        <f>VLOOKUP($A6509,'lms01'!$1:$1048576,7,FALSE)</f>
        <v>#N/A</v>
      </c>
      <c r="F6509" t="e">
        <f>VLOOKUP($A6509,'lms01'!$1:$1048576,10,FALSE)</f>
        <v>#N/A</v>
      </c>
      <c r="G6509" t="e">
        <f>VLOOKUP($A6509,'lms01'!$1:$1048576,15,FALSE)</f>
        <v>#N/A</v>
      </c>
      <c r="H6509" t="e">
        <f>VLOOKUP($G6509,'lms12'!$A:$B,2,FALSE)</f>
        <v>#N/A</v>
      </c>
      <c r="I6509" t="e">
        <f>VLOOKUP($A6509,'lms01'!$1:$1048576,16,FALSE)</f>
        <v>#N/A</v>
      </c>
      <c r="J6509" t="e">
        <f>VLOOKUP($A6509,'lms01'!$1:$1048576,24,FALSE)</f>
        <v>#N/A</v>
      </c>
    </row>
    <row r="6510" spans="1:10" x14ac:dyDescent="0.2">
      <c r="A6510">
        <v>28104811310</v>
      </c>
      <c r="B6510" t="s">
        <v>2429</v>
      </c>
      <c r="C6510" t="s">
        <v>5</v>
      </c>
      <c r="D6510" t="s">
        <v>6</v>
      </c>
      <c r="E6510" t="str">
        <f>VLOOKUP($A6510,'lms01'!$1:$1048576,7,FALSE)</f>
        <v>filmovertrukne tabl.</v>
      </c>
      <c r="F6510" t="str">
        <f>VLOOKUP($A6510,'lms01'!$1:$1048576,10,FALSE)</f>
        <v>15 mg</v>
      </c>
      <c r="G6510" t="str">
        <f>VLOOKUP($A6510,'lms01'!$1:$1048576,15,FALSE)</f>
        <v>B01AF01</v>
      </c>
      <c r="H6510" t="str">
        <f>VLOOKUP($G6510,'lms12'!$A:$B,2,FALSE)</f>
        <v>Rivaroxaban</v>
      </c>
      <c r="I6510" t="str">
        <f>VLOOKUP($A6510,'lms01'!$1:$1048576,16,FALSE)</f>
        <v>OR</v>
      </c>
      <c r="J6510">
        <f>VLOOKUP($A6510,'lms01'!$1:$1048576,24,FALSE)</f>
        <v>0</v>
      </c>
    </row>
    <row r="6511" spans="1:10" x14ac:dyDescent="0.2">
      <c r="A6511">
        <v>28104811410</v>
      </c>
      <c r="B6511" t="s">
        <v>2429</v>
      </c>
      <c r="C6511" t="s">
        <v>5</v>
      </c>
      <c r="D6511" t="s">
        <v>6</v>
      </c>
      <c r="E6511" t="str">
        <f>VLOOKUP($A6511,'lms01'!$1:$1048576,7,FALSE)</f>
        <v>filmovertrukne tabl.</v>
      </c>
      <c r="F6511" t="str">
        <f>VLOOKUP($A6511,'lms01'!$1:$1048576,10,FALSE)</f>
        <v>20 mg</v>
      </c>
      <c r="G6511" t="str">
        <f>VLOOKUP($A6511,'lms01'!$1:$1048576,15,FALSE)</f>
        <v>B01AF01</v>
      </c>
      <c r="H6511" t="str">
        <f>VLOOKUP($G6511,'lms12'!$A:$B,2,FALSE)</f>
        <v>Rivaroxaban</v>
      </c>
      <c r="I6511" t="str">
        <f>VLOOKUP($A6511,'lms01'!$1:$1048576,16,FALSE)</f>
        <v>OR</v>
      </c>
      <c r="J6511">
        <f>VLOOKUP($A6511,'lms01'!$1:$1048576,24,FALSE)</f>
        <v>0</v>
      </c>
    </row>
    <row r="6512" spans="1:10" x14ac:dyDescent="0.2">
      <c r="A6512">
        <v>28104811810</v>
      </c>
      <c r="B6512" t="s">
        <v>3230</v>
      </c>
      <c r="C6512" t="s">
        <v>5</v>
      </c>
      <c r="D6512" t="s">
        <v>6</v>
      </c>
      <c r="E6512" t="str">
        <f>VLOOKUP($A6512,'lms01'!$1:$1048576,7,FALSE)</f>
        <v>filmovertrukne tabl.</v>
      </c>
      <c r="F6512" t="str">
        <f>VLOOKUP($A6512,'lms01'!$1:$1048576,10,FALSE)</f>
        <v>250 mg</v>
      </c>
      <c r="G6512" t="str">
        <f>VLOOKUP($A6512,'lms01'!$1:$1048576,15,FALSE)</f>
        <v>J01FA09</v>
      </c>
      <c r="H6512" t="str">
        <f>VLOOKUP($G6512,'lms12'!$A:$B,2,FALSE)</f>
        <v>Clarithromycin</v>
      </c>
      <c r="I6512" t="str">
        <f>VLOOKUP($A6512,'lms01'!$1:$1048576,16,FALSE)</f>
        <v>OR</v>
      </c>
      <c r="J6512">
        <f>VLOOKUP($A6512,'lms01'!$1:$1048576,24,FALSE)</f>
        <v>0</v>
      </c>
    </row>
    <row r="6513" spans="1:10" x14ac:dyDescent="0.2">
      <c r="A6513">
        <v>28104811910</v>
      </c>
      <c r="B6513" t="s">
        <v>3230</v>
      </c>
      <c r="C6513" t="s">
        <v>5</v>
      </c>
      <c r="D6513" t="s">
        <v>6</v>
      </c>
      <c r="E6513" t="str">
        <f>VLOOKUP($A6513,'lms01'!$1:$1048576,7,FALSE)</f>
        <v>filmovertrukne tabl.</v>
      </c>
      <c r="F6513" t="str">
        <f>VLOOKUP($A6513,'lms01'!$1:$1048576,10,FALSE)</f>
        <v>500 mg</v>
      </c>
      <c r="G6513" t="str">
        <f>VLOOKUP($A6513,'lms01'!$1:$1048576,15,FALSE)</f>
        <v>J01FA09</v>
      </c>
      <c r="H6513" t="str">
        <f>VLOOKUP($G6513,'lms12'!$A:$B,2,FALSE)</f>
        <v>Clarithromycin</v>
      </c>
      <c r="I6513" t="str">
        <f>VLOOKUP($A6513,'lms01'!$1:$1048576,16,FALSE)</f>
        <v>OR</v>
      </c>
      <c r="J6513">
        <f>VLOOKUP($A6513,'lms01'!$1:$1048576,24,FALSE)</f>
        <v>0</v>
      </c>
    </row>
    <row r="6514" spans="1:10" x14ac:dyDescent="0.2">
      <c r="A6514">
        <v>28104813510</v>
      </c>
      <c r="B6514" t="s">
        <v>3231</v>
      </c>
      <c r="C6514" t="s">
        <v>408</v>
      </c>
      <c r="D6514" t="s">
        <v>409</v>
      </c>
      <c r="E6514" t="str">
        <f>VLOOKUP($A6514,'lms01'!$1:$1048576,7,FALSE)</f>
        <v>medicinsk tyggegummi</v>
      </c>
      <c r="F6514" t="str">
        <f>VLOOKUP($A6514,'lms01'!$1:$1048576,10,FALSE)</f>
        <v>2 mg</v>
      </c>
      <c r="G6514" t="str">
        <f>VLOOKUP($A6514,'lms01'!$1:$1048576,15,FALSE)</f>
        <v>N07BA01</v>
      </c>
      <c r="H6514" t="str">
        <f>VLOOKUP($G6514,'lms12'!$A:$B,2,FALSE)</f>
        <v>Nicotin</v>
      </c>
      <c r="I6514" t="str">
        <f>VLOOKUP($A6514,'lms01'!$1:$1048576,16,FALSE)</f>
        <v>OR</v>
      </c>
      <c r="J6514">
        <f>VLOOKUP($A6514,'lms01'!$1:$1048576,24,FALSE)</f>
        <v>0</v>
      </c>
    </row>
    <row r="6515" spans="1:10" x14ac:dyDescent="0.2">
      <c r="A6515">
        <v>28104813610</v>
      </c>
      <c r="B6515" t="s">
        <v>3231</v>
      </c>
      <c r="C6515" t="s">
        <v>408</v>
      </c>
      <c r="D6515" t="s">
        <v>409</v>
      </c>
      <c r="E6515" t="e">
        <f>VLOOKUP($A6515,'lms01'!$1:$1048576,7,FALSE)</f>
        <v>#N/A</v>
      </c>
      <c r="F6515" t="e">
        <f>VLOOKUP($A6515,'lms01'!$1:$1048576,10,FALSE)</f>
        <v>#N/A</v>
      </c>
      <c r="G6515" t="e">
        <f>VLOOKUP($A6515,'lms01'!$1:$1048576,15,FALSE)</f>
        <v>#N/A</v>
      </c>
      <c r="H6515" t="e">
        <f>VLOOKUP($G6515,'lms12'!$A:$B,2,FALSE)</f>
        <v>#N/A</v>
      </c>
      <c r="I6515" t="e">
        <f>VLOOKUP($A6515,'lms01'!$1:$1048576,16,FALSE)</f>
        <v>#N/A</v>
      </c>
      <c r="J6515" t="e">
        <f>VLOOKUP($A6515,'lms01'!$1:$1048576,24,FALSE)</f>
        <v>#N/A</v>
      </c>
    </row>
    <row r="6516" spans="1:10" x14ac:dyDescent="0.2">
      <c r="A6516">
        <v>28104814010</v>
      </c>
      <c r="B6516" t="s">
        <v>3232</v>
      </c>
      <c r="C6516" t="s">
        <v>5</v>
      </c>
      <c r="D6516" t="s">
        <v>6</v>
      </c>
      <c r="E6516" t="e">
        <f>VLOOKUP($A6516,'lms01'!$1:$1048576,7,FALSE)</f>
        <v>#N/A</v>
      </c>
      <c r="F6516" t="e">
        <f>VLOOKUP($A6516,'lms01'!$1:$1048576,10,FALSE)</f>
        <v>#N/A</v>
      </c>
      <c r="G6516" t="e">
        <f>VLOOKUP($A6516,'lms01'!$1:$1048576,15,FALSE)</f>
        <v>#N/A</v>
      </c>
      <c r="H6516" t="e">
        <f>VLOOKUP($G6516,'lms12'!$A:$B,2,FALSE)</f>
        <v>#N/A</v>
      </c>
      <c r="I6516" t="e">
        <f>VLOOKUP($A6516,'lms01'!$1:$1048576,16,FALSE)</f>
        <v>#N/A</v>
      </c>
      <c r="J6516" t="e">
        <f>VLOOKUP($A6516,'lms01'!$1:$1048576,24,FALSE)</f>
        <v>#N/A</v>
      </c>
    </row>
    <row r="6517" spans="1:10" x14ac:dyDescent="0.2">
      <c r="A6517">
        <v>28104814110</v>
      </c>
      <c r="B6517" t="s">
        <v>3232</v>
      </c>
      <c r="C6517" t="s">
        <v>5</v>
      </c>
      <c r="D6517" t="s">
        <v>6</v>
      </c>
      <c r="E6517" t="str">
        <f>VLOOKUP($A6517,'lms01'!$1:$1048576,7,FALSE)</f>
        <v>tabletter</v>
      </c>
      <c r="F6517" t="str">
        <f>VLOOKUP($A6517,'lms01'!$1:$1048576,10,FALSE)</f>
        <v>0,18 mg</v>
      </c>
      <c r="G6517" t="str">
        <f>VLOOKUP($A6517,'lms01'!$1:$1048576,15,FALSE)</f>
        <v>N04BC05</v>
      </c>
      <c r="H6517" t="str">
        <f>VLOOKUP($G6517,'lms12'!$A:$B,2,FALSE)</f>
        <v>Pramipexol</v>
      </c>
      <c r="I6517" t="str">
        <f>VLOOKUP($A6517,'lms01'!$1:$1048576,16,FALSE)</f>
        <v>OR</v>
      </c>
      <c r="J6517">
        <f>VLOOKUP($A6517,'lms01'!$1:$1048576,24,FALSE)</f>
        <v>0</v>
      </c>
    </row>
    <row r="6518" spans="1:10" x14ac:dyDescent="0.2">
      <c r="A6518">
        <v>28104814210</v>
      </c>
      <c r="B6518" t="s">
        <v>3232</v>
      </c>
      <c r="C6518" t="s">
        <v>5</v>
      </c>
      <c r="D6518" t="s">
        <v>6</v>
      </c>
      <c r="E6518" t="e">
        <f>VLOOKUP($A6518,'lms01'!$1:$1048576,7,FALSE)</f>
        <v>#N/A</v>
      </c>
      <c r="F6518" t="e">
        <f>VLOOKUP($A6518,'lms01'!$1:$1048576,10,FALSE)</f>
        <v>#N/A</v>
      </c>
      <c r="G6518" t="e">
        <f>VLOOKUP($A6518,'lms01'!$1:$1048576,15,FALSE)</f>
        <v>#N/A</v>
      </c>
      <c r="H6518" t="e">
        <f>VLOOKUP($G6518,'lms12'!$A:$B,2,FALSE)</f>
        <v>#N/A</v>
      </c>
      <c r="I6518" t="e">
        <f>VLOOKUP($A6518,'lms01'!$1:$1048576,16,FALSE)</f>
        <v>#N/A</v>
      </c>
      <c r="J6518" t="e">
        <f>VLOOKUP($A6518,'lms01'!$1:$1048576,24,FALSE)</f>
        <v>#N/A</v>
      </c>
    </row>
    <row r="6519" spans="1:10" x14ac:dyDescent="0.2">
      <c r="A6519">
        <v>28104814310</v>
      </c>
      <c r="B6519" t="s">
        <v>3232</v>
      </c>
      <c r="C6519" t="s">
        <v>5</v>
      </c>
      <c r="D6519" t="s">
        <v>6</v>
      </c>
      <c r="E6519" t="e">
        <f>VLOOKUP($A6519,'lms01'!$1:$1048576,7,FALSE)</f>
        <v>#N/A</v>
      </c>
      <c r="F6519" t="e">
        <f>VLOOKUP($A6519,'lms01'!$1:$1048576,10,FALSE)</f>
        <v>#N/A</v>
      </c>
      <c r="G6519" t="e">
        <f>VLOOKUP($A6519,'lms01'!$1:$1048576,15,FALSE)</f>
        <v>#N/A</v>
      </c>
      <c r="H6519" t="e">
        <f>VLOOKUP($G6519,'lms12'!$A:$B,2,FALSE)</f>
        <v>#N/A</v>
      </c>
      <c r="I6519" t="e">
        <f>VLOOKUP($A6519,'lms01'!$1:$1048576,16,FALSE)</f>
        <v>#N/A</v>
      </c>
      <c r="J6519" t="e">
        <f>VLOOKUP($A6519,'lms01'!$1:$1048576,24,FALSE)</f>
        <v>#N/A</v>
      </c>
    </row>
    <row r="6520" spans="1:10" x14ac:dyDescent="0.2">
      <c r="A6520">
        <v>28104814410</v>
      </c>
      <c r="B6520" t="s">
        <v>3232</v>
      </c>
      <c r="C6520" t="s">
        <v>5</v>
      </c>
      <c r="D6520" t="s">
        <v>6</v>
      </c>
      <c r="E6520" t="e">
        <f>VLOOKUP($A6520,'lms01'!$1:$1048576,7,FALSE)</f>
        <v>#N/A</v>
      </c>
      <c r="F6520" t="e">
        <f>VLOOKUP($A6520,'lms01'!$1:$1048576,10,FALSE)</f>
        <v>#N/A</v>
      </c>
      <c r="G6520" t="e">
        <f>VLOOKUP($A6520,'lms01'!$1:$1048576,15,FALSE)</f>
        <v>#N/A</v>
      </c>
      <c r="H6520" t="e">
        <f>VLOOKUP($G6520,'lms12'!$A:$B,2,FALSE)</f>
        <v>#N/A</v>
      </c>
      <c r="I6520" t="e">
        <f>VLOOKUP($A6520,'lms01'!$1:$1048576,16,FALSE)</f>
        <v>#N/A</v>
      </c>
      <c r="J6520" t="e">
        <f>VLOOKUP($A6520,'lms01'!$1:$1048576,24,FALSE)</f>
        <v>#N/A</v>
      </c>
    </row>
    <row r="6521" spans="1:10" x14ac:dyDescent="0.2">
      <c r="A6521">
        <v>28104814810</v>
      </c>
      <c r="B6521" t="s">
        <v>3233</v>
      </c>
      <c r="C6521" t="s">
        <v>5</v>
      </c>
      <c r="D6521" t="s">
        <v>6</v>
      </c>
      <c r="E6521" t="str">
        <f>VLOOKUP($A6521,'lms01'!$1:$1048576,7,FALSE)</f>
        <v>filmovertrukne tabl.</v>
      </c>
      <c r="F6521" t="str">
        <f>VLOOKUP($A6521,'lms01'!$1:$1048576,10,FALSE)</f>
        <v>250 mg</v>
      </c>
      <c r="G6521" t="str">
        <f>VLOOKUP($A6521,'lms01'!$1:$1048576,15,FALSE)</f>
        <v>N03AX14</v>
      </c>
      <c r="H6521" t="str">
        <f>VLOOKUP($G6521,'lms12'!$A:$B,2,FALSE)</f>
        <v>Levetiracetam</v>
      </c>
      <c r="I6521" t="str">
        <f>VLOOKUP($A6521,'lms01'!$1:$1048576,16,FALSE)</f>
        <v>OR</v>
      </c>
      <c r="J6521">
        <f>VLOOKUP($A6521,'lms01'!$1:$1048576,24,FALSE)</f>
        <v>0</v>
      </c>
    </row>
    <row r="6522" spans="1:10" x14ac:dyDescent="0.2">
      <c r="A6522">
        <v>28104814910</v>
      </c>
      <c r="B6522" t="s">
        <v>3233</v>
      </c>
      <c r="C6522" t="s">
        <v>5</v>
      </c>
      <c r="D6522" t="s">
        <v>6</v>
      </c>
      <c r="E6522" t="str">
        <f>VLOOKUP($A6522,'lms01'!$1:$1048576,7,FALSE)</f>
        <v>filmovertrukne tabl.</v>
      </c>
      <c r="F6522" t="str">
        <f>VLOOKUP($A6522,'lms01'!$1:$1048576,10,FALSE)</f>
        <v>500 mg</v>
      </c>
      <c r="G6522" t="str">
        <f>VLOOKUP($A6522,'lms01'!$1:$1048576,15,FALSE)</f>
        <v>N03AX14</v>
      </c>
      <c r="H6522" t="str">
        <f>VLOOKUP($G6522,'lms12'!$A:$B,2,FALSE)</f>
        <v>Levetiracetam</v>
      </c>
      <c r="I6522" t="str">
        <f>VLOOKUP($A6522,'lms01'!$1:$1048576,16,FALSE)</f>
        <v>OR</v>
      </c>
      <c r="J6522">
        <f>VLOOKUP($A6522,'lms01'!$1:$1048576,24,FALSE)</f>
        <v>0</v>
      </c>
    </row>
    <row r="6523" spans="1:10" x14ac:dyDescent="0.2">
      <c r="A6523">
        <v>28104815010</v>
      </c>
      <c r="B6523" t="s">
        <v>3233</v>
      </c>
      <c r="C6523" t="s">
        <v>5</v>
      </c>
      <c r="D6523" t="s">
        <v>6</v>
      </c>
      <c r="E6523" t="str">
        <f>VLOOKUP($A6523,'lms01'!$1:$1048576,7,FALSE)</f>
        <v>filmovertrukne tabl.</v>
      </c>
      <c r="F6523" t="str">
        <f>VLOOKUP($A6523,'lms01'!$1:$1048576,10,FALSE)</f>
        <v>750 mg</v>
      </c>
      <c r="G6523" t="str">
        <f>VLOOKUP($A6523,'lms01'!$1:$1048576,15,FALSE)</f>
        <v>N03AX14</v>
      </c>
      <c r="H6523" t="str">
        <f>VLOOKUP($G6523,'lms12'!$A:$B,2,FALSE)</f>
        <v>Levetiracetam</v>
      </c>
      <c r="I6523" t="str">
        <f>VLOOKUP($A6523,'lms01'!$1:$1048576,16,FALSE)</f>
        <v>OR</v>
      </c>
      <c r="J6523">
        <f>VLOOKUP($A6523,'lms01'!$1:$1048576,24,FALSE)</f>
        <v>0</v>
      </c>
    </row>
    <row r="6524" spans="1:10" x14ac:dyDescent="0.2">
      <c r="A6524">
        <v>28104815110</v>
      </c>
      <c r="B6524" t="s">
        <v>3233</v>
      </c>
      <c r="C6524" t="s">
        <v>5</v>
      </c>
      <c r="D6524" t="s">
        <v>6</v>
      </c>
      <c r="E6524" t="str">
        <f>VLOOKUP($A6524,'lms01'!$1:$1048576,7,FALSE)</f>
        <v>filmovertrukne tabl.</v>
      </c>
      <c r="F6524" t="str">
        <f>VLOOKUP($A6524,'lms01'!$1:$1048576,10,FALSE)</f>
        <v>1000 mg</v>
      </c>
      <c r="G6524" t="str">
        <f>VLOOKUP($A6524,'lms01'!$1:$1048576,15,FALSE)</f>
        <v>N03AX14</v>
      </c>
      <c r="H6524" t="str">
        <f>VLOOKUP($G6524,'lms12'!$A:$B,2,FALSE)</f>
        <v>Levetiracetam</v>
      </c>
      <c r="I6524" t="str">
        <f>VLOOKUP($A6524,'lms01'!$1:$1048576,16,FALSE)</f>
        <v>OR</v>
      </c>
      <c r="J6524">
        <f>VLOOKUP($A6524,'lms01'!$1:$1048576,24,FALSE)</f>
        <v>0</v>
      </c>
    </row>
    <row r="6525" spans="1:10" x14ac:dyDescent="0.2">
      <c r="A6525">
        <v>28104815210</v>
      </c>
      <c r="B6525" t="s">
        <v>3234</v>
      </c>
      <c r="C6525" t="s">
        <v>5</v>
      </c>
      <c r="D6525" t="s">
        <v>6</v>
      </c>
      <c r="E6525" t="str">
        <f>VLOOKUP($A6525,'lms01'!$1:$1048576,7,FALSE)</f>
        <v>tabletter</v>
      </c>
      <c r="F6525" t="str">
        <f>VLOOKUP($A6525,'lms01'!$1:$1048576,10,FALSE)</f>
        <v>15 mg</v>
      </c>
      <c r="G6525" t="str">
        <f>VLOOKUP($A6525,'lms01'!$1:$1048576,15,FALSE)</f>
        <v>A10BG03</v>
      </c>
      <c r="H6525" t="str">
        <f>VLOOKUP($G6525,'lms12'!$A:$B,2,FALSE)</f>
        <v>Pioglitazon</v>
      </c>
      <c r="I6525" t="str">
        <f>VLOOKUP($A6525,'lms01'!$1:$1048576,16,FALSE)</f>
        <v>OR</v>
      </c>
      <c r="J6525">
        <f>VLOOKUP($A6525,'lms01'!$1:$1048576,24,FALSE)</f>
        <v>0</v>
      </c>
    </row>
    <row r="6526" spans="1:10" x14ac:dyDescent="0.2">
      <c r="A6526">
        <v>28104815310</v>
      </c>
      <c r="B6526" t="s">
        <v>3234</v>
      </c>
      <c r="C6526" t="s">
        <v>5</v>
      </c>
      <c r="D6526" t="s">
        <v>6</v>
      </c>
      <c r="E6526" t="str">
        <f>VLOOKUP($A6526,'lms01'!$1:$1048576,7,FALSE)</f>
        <v>tabletter</v>
      </c>
      <c r="F6526" t="str">
        <f>VLOOKUP($A6526,'lms01'!$1:$1048576,10,FALSE)</f>
        <v>30 mg</v>
      </c>
      <c r="G6526" t="str">
        <f>VLOOKUP($A6526,'lms01'!$1:$1048576,15,FALSE)</f>
        <v>A10BG03</v>
      </c>
      <c r="H6526" t="str">
        <f>VLOOKUP($G6526,'lms12'!$A:$B,2,FALSE)</f>
        <v>Pioglitazon</v>
      </c>
      <c r="I6526" t="str">
        <f>VLOOKUP($A6526,'lms01'!$1:$1048576,16,FALSE)</f>
        <v>OR</v>
      </c>
      <c r="J6526">
        <f>VLOOKUP($A6526,'lms01'!$1:$1048576,24,FALSE)</f>
        <v>0</v>
      </c>
    </row>
    <row r="6527" spans="1:10" x14ac:dyDescent="0.2">
      <c r="A6527">
        <v>28104815410</v>
      </c>
      <c r="B6527" t="s">
        <v>3234</v>
      </c>
      <c r="C6527" t="s">
        <v>5</v>
      </c>
      <c r="D6527" t="s">
        <v>6</v>
      </c>
      <c r="E6527" t="e">
        <f>VLOOKUP($A6527,'lms01'!$1:$1048576,7,FALSE)</f>
        <v>#N/A</v>
      </c>
      <c r="F6527" t="e">
        <f>VLOOKUP($A6527,'lms01'!$1:$1048576,10,FALSE)</f>
        <v>#N/A</v>
      </c>
      <c r="G6527" t="e">
        <f>VLOOKUP($A6527,'lms01'!$1:$1048576,15,FALSE)</f>
        <v>#N/A</v>
      </c>
      <c r="H6527" t="e">
        <f>VLOOKUP($G6527,'lms12'!$A:$B,2,FALSE)</f>
        <v>#N/A</v>
      </c>
      <c r="I6527" t="e">
        <f>VLOOKUP($A6527,'lms01'!$1:$1048576,16,FALSE)</f>
        <v>#N/A</v>
      </c>
      <c r="J6527" t="e">
        <f>VLOOKUP($A6527,'lms01'!$1:$1048576,24,FALSE)</f>
        <v>#N/A</v>
      </c>
    </row>
    <row r="6528" spans="1:10" x14ac:dyDescent="0.2">
      <c r="A6528">
        <v>28104816010</v>
      </c>
      <c r="B6528" t="s">
        <v>3235</v>
      </c>
      <c r="C6528" t="s">
        <v>62</v>
      </c>
      <c r="D6528" t="s">
        <v>62</v>
      </c>
      <c r="E6528" t="e">
        <f>VLOOKUP($A6528,'lms01'!$1:$1048576,7,FALSE)</f>
        <v>#N/A</v>
      </c>
      <c r="F6528" t="e">
        <f>VLOOKUP($A6528,'lms01'!$1:$1048576,10,FALSE)</f>
        <v>#N/A</v>
      </c>
      <c r="G6528" t="e">
        <f>VLOOKUP($A6528,'lms01'!$1:$1048576,15,FALSE)</f>
        <v>#N/A</v>
      </c>
      <c r="H6528" t="e">
        <f>VLOOKUP($G6528,'lms12'!$A:$B,2,FALSE)</f>
        <v>#N/A</v>
      </c>
      <c r="I6528" t="e">
        <f>VLOOKUP($A6528,'lms01'!$1:$1048576,16,FALSE)</f>
        <v>#N/A</v>
      </c>
      <c r="J6528" t="e">
        <f>VLOOKUP($A6528,'lms01'!$1:$1048576,24,FALSE)</f>
        <v>#N/A</v>
      </c>
    </row>
    <row r="6529" spans="1:10" x14ac:dyDescent="0.2">
      <c r="A6529">
        <v>28104816110</v>
      </c>
      <c r="B6529" t="s">
        <v>3235</v>
      </c>
      <c r="C6529" t="s">
        <v>62</v>
      </c>
      <c r="D6529" t="s">
        <v>62</v>
      </c>
      <c r="E6529" t="str">
        <f>VLOOKUP($A6529,'lms01'!$1:$1048576,7,FALSE)</f>
        <v>n‘sespray, opl›sning</v>
      </c>
      <c r="F6529" t="str">
        <f>VLOOKUP($A6529,'lms01'!$1:$1048576,10,FALSE)</f>
        <v>1 mg/ml</v>
      </c>
      <c r="G6529" t="str">
        <f>VLOOKUP($A6529,'lms01'!$1:$1048576,15,FALSE)</f>
        <v>R01AA07</v>
      </c>
      <c r="H6529" t="str">
        <f>VLOOKUP($G6529,'lms12'!$A:$B,2,FALSE)</f>
        <v>Xylometazolin</v>
      </c>
      <c r="I6529" t="str">
        <f>VLOOKUP($A6529,'lms01'!$1:$1048576,16,FALSE)</f>
        <v>IN</v>
      </c>
      <c r="J6529">
        <f>VLOOKUP($A6529,'lms01'!$1:$1048576,24,FALSE)</f>
        <v>0</v>
      </c>
    </row>
    <row r="6530" spans="1:10" x14ac:dyDescent="0.2">
      <c r="A6530">
        <v>28104817410</v>
      </c>
      <c r="B6530" t="s">
        <v>3236</v>
      </c>
      <c r="C6530" t="s">
        <v>116</v>
      </c>
      <c r="D6530" t="s">
        <v>117</v>
      </c>
      <c r="E6530" t="e">
        <f>VLOOKUP($A6530,'lms01'!$1:$1048576,7,FALSE)</f>
        <v>#N/A</v>
      </c>
      <c r="F6530" t="e">
        <f>VLOOKUP($A6530,'lms01'!$1:$1048576,10,FALSE)</f>
        <v>#N/A</v>
      </c>
      <c r="G6530" t="e">
        <f>VLOOKUP($A6530,'lms01'!$1:$1048576,15,FALSE)</f>
        <v>#N/A</v>
      </c>
      <c r="H6530" t="e">
        <f>VLOOKUP($G6530,'lms12'!$A:$B,2,FALSE)</f>
        <v>#N/A</v>
      </c>
      <c r="I6530" t="e">
        <f>VLOOKUP($A6530,'lms01'!$1:$1048576,16,FALSE)</f>
        <v>#N/A</v>
      </c>
      <c r="J6530" t="e">
        <f>VLOOKUP($A6530,'lms01'!$1:$1048576,24,FALSE)</f>
        <v>#N/A</v>
      </c>
    </row>
    <row r="6531" spans="1:10" x14ac:dyDescent="0.2">
      <c r="A6531">
        <v>28104817910</v>
      </c>
      <c r="B6531" t="s">
        <v>3237</v>
      </c>
      <c r="C6531" t="s">
        <v>5</v>
      </c>
      <c r="D6531" t="s">
        <v>6</v>
      </c>
      <c r="E6531" t="str">
        <f>VLOOKUP($A6531,'lms01'!$1:$1048576,7,FALSE)</f>
        <v>depottabletter</v>
      </c>
      <c r="F6531" t="str">
        <f>VLOOKUP($A6531,'lms01'!$1:$1048576,10,FALSE)</f>
        <v>100 mg</v>
      </c>
      <c r="G6531" t="str">
        <f>VLOOKUP($A6531,'lms01'!$1:$1048576,15,FALSE)</f>
        <v>N02AX02</v>
      </c>
      <c r="H6531" t="str">
        <f>VLOOKUP($G6531,'lms12'!$A:$B,2,FALSE)</f>
        <v>Tramadol</v>
      </c>
      <c r="I6531" t="str">
        <f>VLOOKUP($A6531,'lms01'!$1:$1048576,16,FALSE)</f>
        <v>OR</v>
      </c>
      <c r="J6531">
        <f>VLOOKUP($A6531,'lms01'!$1:$1048576,24,FALSE)</f>
        <v>0</v>
      </c>
    </row>
    <row r="6532" spans="1:10" x14ac:dyDescent="0.2">
      <c r="A6532">
        <v>28104818010</v>
      </c>
      <c r="B6532" t="s">
        <v>3237</v>
      </c>
      <c r="C6532" t="s">
        <v>5</v>
      </c>
      <c r="D6532" t="s">
        <v>6</v>
      </c>
      <c r="E6532" t="str">
        <f>VLOOKUP($A6532,'lms01'!$1:$1048576,7,FALSE)</f>
        <v>depottabletter</v>
      </c>
      <c r="F6532" t="str">
        <f>VLOOKUP($A6532,'lms01'!$1:$1048576,10,FALSE)</f>
        <v>150 mg</v>
      </c>
      <c r="G6532" t="str">
        <f>VLOOKUP($A6532,'lms01'!$1:$1048576,15,FALSE)</f>
        <v>N02AX02</v>
      </c>
      <c r="H6532" t="str">
        <f>VLOOKUP($G6532,'lms12'!$A:$B,2,FALSE)</f>
        <v>Tramadol</v>
      </c>
      <c r="I6532" t="str">
        <f>VLOOKUP($A6532,'lms01'!$1:$1048576,16,FALSE)</f>
        <v>OR</v>
      </c>
      <c r="J6532">
        <f>VLOOKUP($A6532,'lms01'!$1:$1048576,24,FALSE)</f>
        <v>0</v>
      </c>
    </row>
    <row r="6533" spans="1:10" x14ac:dyDescent="0.2">
      <c r="A6533">
        <v>28104818110</v>
      </c>
      <c r="B6533" t="s">
        <v>3237</v>
      </c>
      <c r="C6533" t="s">
        <v>5</v>
      </c>
      <c r="D6533" t="s">
        <v>6</v>
      </c>
      <c r="E6533" t="str">
        <f>VLOOKUP($A6533,'lms01'!$1:$1048576,7,FALSE)</f>
        <v>depottabletter</v>
      </c>
      <c r="F6533" t="str">
        <f>VLOOKUP($A6533,'lms01'!$1:$1048576,10,FALSE)</f>
        <v>200 mg</v>
      </c>
      <c r="G6533" t="str">
        <f>VLOOKUP($A6533,'lms01'!$1:$1048576,15,FALSE)</f>
        <v>N02AX02</v>
      </c>
      <c r="H6533" t="str">
        <f>VLOOKUP($G6533,'lms12'!$A:$B,2,FALSE)</f>
        <v>Tramadol</v>
      </c>
      <c r="I6533" t="str">
        <f>VLOOKUP($A6533,'lms01'!$1:$1048576,16,FALSE)</f>
        <v>OR</v>
      </c>
      <c r="J6533">
        <f>VLOOKUP($A6533,'lms01'!$1:$1048576,24,FALSE)</f>
        <v>0</v>
      </c>
    </row>
    <row r="6534" spans="1:10" x14ac:dyDescent="0.2">
      <c r="A6534">
        <v>28104818210</v>
      </c>
      <c r="B6534" t="s">
        <v>3238</v>
      </c>
      <c r="C6534" t="s">
        <v>5</v>
      </c>
      <c r="D6534" t="s">
        <v>6</v>
      </c>
      <c r="E6534" t="e">
        <f>VLOOKUP($A6534,'lms01'!$1:$1048576,7,FALSE)</f>
        <v>#N/A</v>
      </c>
      <c r="F6534" t="e">
        <f>VLOOKUP($A6534,'lms01'!$1:$1048576,10,FALSE)</f>
        <v>#N/A</v>
      </c>
      <c r="G6534" t="e">
        <f>VLOOKUP($A6534,'lms01'!$1:$1048576,15,FALSE)</f>
        <v>#N/A</v>
      </c>
      <c r="H6534" t="e">
        <f>VLOOKUP($G6534,'lms12'!$A:$B,2,FALSE)</f>
        <v>#N/A</v>
      </c>
      <c r="I6534" t="e">
        <f>VLOOKUP($A6534,'lms01'!$1:$1048576,16,FALSE)</f>
        <v>#N/A</v>
      </c>
      <c r="J6534" t="e">
        <f>VLOOKUP($A6534,'lms01'!$1:$1048576,24,FALSE)</f>
        <v>#N/A</v>
      </c>
    </row>
    <row r="6535" spans="1:10" x14ac:dyDescent="0.2">
      <c r="A6535">
        <v>28104818310</v>
      </c>
      <c r="B6535" t="s">
        <v>3238</v>
      </c>
      <c r="C6535" t="s">
        <v>5</v>
      </c>
      <c r="D6535" t="s">
        <v>6</v>
      </c>
      <c r="E6535" t="e">
        <f>VLOOKUP($A6535,'lms01'!$1:$1048576,7,FALSE)</f>
        <v>#N/A</v>
      </c>
      <c r="F6535" t="e">
        <f>VLOOKUP($A6535,'lms01'!$1:$1048576,10,FALSE)</f>
        <v>#N/A</v>
      </c>
      <c r="G6535" t="e">
        <f>VLOOKUP($A6535,'lms01'!$1:$1048576,15,FALSE)</f>
        <v>#N/A</v>
      </c>
      <c r="H6535" t="e">
        <f>VLOOKUP($G6535,'lms12'!$A:$B,2,FALSE)</f>
        <v>#N/A</v>
      </c>
      <c r="I6535" t="e">
        <f>VLOOKUP($A6535,'lms01'!$1:$1048576,16,FALSE)</f>
        <v>#N/A</v>
      </c>
      <c r="J6535" t="e">
        <f>VLOOKUP($A6535,'lms01'!$1:$1048576,24,FALSE)</f>
        <v>#N/A</v>
      </c>
    </row>
    <row r="6536" spans="1:10" x14ac:dyDescent="0.2">
      <c r="A6536">
        <v>28104818410</v>
      </c>
      <c r="B6536" t="s">
        <v>3239</v>
      </c>
      <c r="C6536" t="s">
        <v>5</v>
      </c>
      <c r="D6536" t="s">
        <v>6</v>
      </c>
      <c r="E6536" t="str">
        <f>VLOOKUP($A6536,'lms01'!$1:$1048576,7,FALSE)</f>
        <v>depottabletter</v>
      </c>
      <c r="F6536" t="str">
        <f>VLOOKUP($A6536,'lms01'!$1:$1048576,10,FALSE)</f>
        <v>2 mg</v>
      </c>
      <c r="G6536" t="str">
        <f>VLOOKUP($A6536,'lms01'!$1:$1048576,15,FALSE)</f>
        <v>N04BC04</v>
      </c>
      <c r="H6536" t="str">
        <f>VLOOKUP($G6536,'lms12'!$A:$B,2,FALSE)</f>
        <v>Ropinirol</v>
      </c>
      <c r="I6536" t="str">
        <f>VLOOKUP($A6536,'lms01'!$1:$1048576,16,FALSE)</f>
        <v>OR</v>
      </c>
      <c r="J6536">
        <f>VLOOKUP($A6536,'lms01'!$1:$1048576,24,FALSE)</f>
        <v>0</v>
      </c>
    </row>
    <row r="6537" spans="1:10" x14ac:dyDescent="0.2">
      <c r="A6537">
        <v>28104818510</v>
      </c>
      <c r="B6537" t="s">
        <v>3239</v>
      </c>
      <c r="C6537" t="s">
        <v>5</v>
      </c>
      <c r="D6537" t="s">
        <v>6</v>
      </c>
      <c r="E6537" t="str">
        <f>VLOOKUP($A6537,'lms01'!$1:$1048576,7,FALSE)</f>
        <v>depottabletter</v>
      </c>
      <c r="F6537" t="str">
        <f>VLOOKUP($A6537,'lms01'!$1:$1048576,10,FALSE)</f>
        <v>4 mg</v>
      </c>
      <c r="G6537" t="str">
        <f>VLOOKUP($A6537,'lms01'!$1:$1048576,15,FALSE)</f>
        <v>N04BC04</v>
      </c>
      <c r="H6537" t="str">
        <f>VLOOKUP($G6537,'lms12'!$A:$B,2,FALSE)</f>
        <v>Ropinirol</v>
      </c>
      <c r="I6537" t="str">
        <f>VLOOKUP($A6537,'lms01'!$1:$1048576,16,FALSE)</f>
        <v>OR</v>
      </c>
      <c r="J6537">
        <f>VLOOKUP($A6537,'lms01'!$1:$1048576,24,FALSE)</f>
        <v>0</v>
      </c>
    </row>
    <row r="6538" spans="1:10" x14ac:dyDescent="0.2">
      <c r="A6538">
        <v>28104818610</v>
      </c>
      <c r="B6538" t="s">
        <v>3239</v>
      </c>
      <c r="C6538" t="s">
        <v>5</v>
      </c>
      <c r="D6538" t="s">
        <v>6</v>
      </c>
      <c r="E6538" t="str">
        <f>VLOOKUP($A6538,'lms01'!$1:$1048576,7,FALSE)</f>
        <v>depottabletter</v>
      </c>
      <c r="F6538" t="str">
        <f>VLOOKUP($A6538,'lms01'!$1:$1048576,10,FALSE)</f>
        <v>8 mg</v>
      </c>
      <c r="G6538" t="str">
        <f>VLOOKUP($A6538,'lms01'!$1:$1048576,15,FALSE)</f>
        <v>N04BC04</v>
      </c>
      <c r="H6538" t="str">
        <f>VLOOKUP($G6538,'lms12'!$A:$B,2,FALSE)</f>
        <v>Ropinirol</v>
      </c>
      <c r="I6538" t="str">
        <f>VLOOKUP($A6538,'lms01'!$1:$1048576,16,FALSE)</f>
        <v>OR</v>
      </c>
      <c r="J6538">
        <f>VLOOKUP($A6538,'lms01'!$1:$1048576,24,FALSE)</f>
        <v>0</v>
      </c>
    </row>
    <row r="6539" spans="1:10" x14ac:dyDescent="0.2">
      <c r="A6539">
        <v>28104818710</v>
      </c>
      <c r="B6539" t="s">
        <v>3240</v>
      </c>
      <c r="C6539" t="s">
        <v>5</v>
      </c>
      <c r="D6539" t="s">
        <v>6</v>
      </c>
      <c r="E6539" t="str">
        <f>VLOOKUP($A6539,'lms01'!$1:$1048576,7,FALSE)</f>
        <v>filmovertrukne tabl.</v>
      </c>
      <c r="F6539" t="str">
        <f>VLOOKUP($A6539,'lms01'!$1:$1048576,10,FALSE)</f>
        <v>500+125 mg</v>
      </c>
      <c r="G6539" t="str">
        <f>VLOOKUP($A6539,'lms01'!$1:$1048576,15,FALSE)</f>
        <v>J01CR02</v>
      </c>
      <c r="H6539" t="str">
        <f>VLOOKUP($G6539,'lms12'!$A:$B,2,FALSE)</f>
        <v>Amoxicillin og beta-lactamaseinhibitor</v>
      </c>
      <c r="I6539" t="str">
        <f>VLOOKUP($A6539,'lms01'!$1:$1048576,16,FALSE)</f>
        <v>OR</v>
      </c>
      <c r="J6539">
        <f>VLOOKUP($A6539,'lms01'!$1:$1048576,24,FALSE)</f>
        <v>0</v>
      </c>
    </row>
    <row r="6540" spans="1:10" x14ac:dyDescent="0.2">
      <c r="A6540">
        <v>28104818810</v>
      </c>
      <c r="B6540" t="s">
        <v>3240</v>
      </c>
      <c r="C6540" t="s">
        <v>5</v>
      </c>
      <c r="D6540" t="s">
        <v>6</v>
      </c>
      <c r="E6540" t="str">
        <f>VLOOKUP($A6540,'lms01'!$1:$1048576,7,FALSE)</f>
        <v>filmovertrukne tabl.</v>
      </c>
      <c r="F6540" t="str">
        <f>VLOOKUP($A6540,'lms01'!$1:$1048576,10,FALSE)</f>
        <v>875+125 mg</v>
      </c>
      <c r="G6540" t="str">
        <f>VLOOKUP($A6540,'lms01'!$1:$1048576,15,FALSE)</f>
        <v>J01CR02</v>
      </c>
      <c r="H6540" t="str">
        <f>VLOOKUP($G6540,'lms12'!$A:$B,2,FALSE)</f>
        <v>Amoxicillin og beta-lactamaseinhibitor</v>
      </c>
      <c r="I6540" t="str">
        <f>VLOOKUP($A6540,'lms01'!$1:$1048576,16,FALSE)</f>
        <v>OR</v>
      </c>
      <c r="J6540">
        <f>VLOOKUP($A6540,'lms01'!$1:$1048576,24,FALSE)</f>
        <v>0</v>
      </c>
    </row>
    <row r="6541" spans="1:10" x14ac:dyDescent="0.2">
      <c r="A6541">
        <v>28104819011</v>
      </c>
      <c r="B6541" t="s">
        <v>171</v>
      </c>
      <c r="C6541" t="s">
        <v>5</v>
      </c>
      <c r="D6541" t="s">
        <v>6</v>
      </c>
      <c r="E6541" t="str">
        <f>VLOOKUP($A6541,'lms01'!$1:$1048576,7,FALSE)</f>
        <v>tabletter</v>
      </c>
      <c r="F6541" t="str">
        <f>VLOOKUP($A6541,'lms01'!$1:$1048576,10,FALSE)</f>
        <v>50 mg</v>
      </c>
      <c r="G6541" t="str">
        <f>VLOOKUP($A6541,'lms01'!$1:$1048576,15,FALSE)</f>
        <v>G03HA01</v>
      </c>
      <c r="H6541" t="str">
        <f>VLOOKUP($G6541,'lms12'!$A:$B,2,FALSE)</f>
        <v>Cyproteron</v>
      </c>
      <c r="I6541" t="str">
        <f>VLOOKUP($A6541,'lms01'!$1:$1048576,16,FALSE)</f>
        <v>OR</v>
      </c>
      <c r="J6541">
        <f>VLOOKUP($A6541,'lms01'!$1:$1048576,24,FALSE)</f>
        <v>0</v>
      </c>
    </row>
    <row r="6542" spans="1:10" x14ac:dyDescent="0.2">
      <c r="A6542">
        <v>28104819510</v>
      </c>
      <c r="B6542" t="s">
        <v>3241</v>
      </c>
      <c r="C6542" t="s">
        <v>70</v>
      </c>
      <c r="D6542" t="s">
        <v>71</v>
      </c>
      <c r="E6542" t="str">
        <f>VLOOKUP($A6542,'lms01'!$1:$1048576,7,FALSE)</f>
        <v>depotkapsler, h†rde</v>
      </c>
      <c r="F6542" t="str">
        <f>VLOOKUP($A6542,'lms01'!$1:$1048576,10,FALSE)</f>
        <v>8 mg</v>
      </c>
      <c r="G6542" t="str">
        <f>VLOOKUP($A6542,'lms01'!$1:$1048576,15,FALSE)</f>
        <v>N06DA04</v>
      </c>
      <c r="H6542" t="str">
        <f>VLOOKUP($G6542,'lms12'!$A:$B,2,FALSE)</f>
        <v>Galantamin</v>
      </c>
      <c r="I6542" t="str">
        <f>VLOOKUP($A6542,'lms01'!$1:$1048576,16,FALSE)</f>
        <v>OR</v>
      </c>
      <c r="J6542">
        <f>VLOOKUP($A6542,'lms01'!$1:$1048576,24,FALSE)</f>
        <v>0</v>
      </c>
    </row>
    <row r="6543" spans="1:10" x14ac:dyDescent="0.2">
      <c r="A6543">
        <v>28104819610</v>
      </c>
      <c r="B6543" t="s">
        <v>3241</v>
      </c>
      <c r="C6543" t="s">
        <v>70</v>
      </c>
      <c r="D6543" t="s">
        <v>71</v>
      </c>
      <c r="E6543" t="str">
        <f>VLOOKUP($A6543,'lms01'!$1:$1048576,7,FALSE)</f>
        <v>depotkapsler, h†rde</v>
      </c>
      <c r="F6543" t="str">
        <f>VLOOKUP($A6543,'lms01'!$1:$1048576,10,FALSE)</f>
        <v>16 mg</v>
      </c>
      <c r="G6543" t="str">
        <f>VLOOKUP($A6543,'lms01'!$1:$1048576,15,FALSE)</f>
        <v>N06DA04</v>
      </c>
      <c r="H6543" t="str">
        <f>VLOOKUP($G6543,'lms12'!$A:$B,2,FALSE)</f>
        <v>Galantamin</v>
      </c>
      <c r="I6543" t="str">
        <f>VLOOKUP($A6543,'lms01'!$1:$1048576,16,FALSE)</f>
        <v>OR</v>
      </c>
      <c r="J6543">
        <f>VLOOKUP($A6543,'lms01'!$1:$1048576,24,FALSE)</f>
        <v>0</v>
      </c>
    </row>
    <row r="6544" spans="1:10" x14ac:dyDescent="0.2">
      <c r="A6544">
        <v>28104819710</v>
      </c>
      <c r="B6544" t="s">
        <v>3241</v>
      </c>
      <c r="C6544" t="s">
        <v>70</v>
      </c>
      <c r="D6544" t="s">
        <v>71</v>
      </c>
      <c r="E6544" t="str">
        <f>VLOOKUP($A6544,'lms01'!$1:$1048576,7,FALSE)</f>
        <v>depotkapsler, h†rde</v>
      </c>
      <c r="F6544" t="str">
        <f>VLOOKUP($A6544,'lms01'!$1:$1048576,10,FALSE)</f>
        <v>24 mg</v>
      </c>
      <c r="G6544" t="str">
        <f>VLOOKUP($A6544,'lms01'!$1:$1048576,15,FALSE)</f>
        <v>N06DA04</v>
      </c>
      <c r="H6544" t="str">
        <f>VLOOKUP($G6544,'lms12'!$A:$B,2,FALSE)</f>
        <v>Galantamin</v>
      </c>
      <c r="I6544" t="str">
        <f>VLOOKUP($A6544,'lms01'!$1:$1048576,16,FALSE)</f>
        <v>OR</v>
      </c>
      <c r="J6544">
        <f>VLOOKUP($A6544,'lms01'!$1:$1048576,24,FALSE)</f>
        <v>0</v>
      </c>
    </row>
    <row r="6545" spans="1:10" x14ac:dyDescent="0.2">
      <c r="A6545">
        <v>28104820110</v>
      </c>
      <c r="B6545" t="s">
        <v>3242</v>
      </c>
      <c r="C6545" t="s">
        <v>70</v>
      </c>
      <c r="D6545" t="s">
        <v>71</v>
      </c>
      <c r="E6545" t="str">
        <f>VLOOKUP($A6545,'lms01'!$1:$1048576,7,FALSE)</f>
        <v>depotkapsler, h†rde</v>
      </c>
      <c r="F6545" t="str">
        <f>VLOOKUP($A6545,'lms01'!$1:$1048576,10,FALSE)</f>
        <v>8 mg</v>
      </c>
      <c r="G6545" t="str">
        <f>VLOOKUP($A6545,'lms01'!$1:$1048576,15,FALSE)</f>
        <v>N06DA04</v>
      </c>
      <c r="H6545" t="str">
        <f>VLOOKUP($G6545,'lms12'!$A:$B,2,FALSE)</f>
        <v>Galantamin</v>
      </c>
      <c r="I6545" t="str">
        <f>VLOOKUP($A6545,'lms01'!$1:$1048576,16,FALSE)</f>
        <v>OR</v>
      </c>
      <c r="J6545">
        <f>VLOOKUP($A6545,'lms01'!$1:$1048576,24,FALSE)</f>
        <v>0</v>
      </c>
    </row>
    <row r="6546" spans="1:10" x14ac:dyDescent="0.2">
      <c r="A6546">
        <v>28104820210</v>
      </c>
      <c r="B6546" t="s">
        <v>3242</v>
      </c>
      <c r="C6546" t="s">
        <v>70</v>
      </c>
      <c r="D6546" t="s">
        <v>71</v>
      </c>
      <c r="E6546" t="str">
        <f>VLOOKUP($A6546,'lms01'!$1:$1048576,7,FALSE)</f>
        <v>depotkapsler, h†rde</v>
      </c>
      <c r="F6546" t="str">
        <f>VLOOKUP($A6546,'lms01'!$1:$1048576,10,FALSE)</f>
        <v>16 mg</v>
      </c>
      <c r="G6546" t="str">
        <f>VLOOKUP($A6546,'lms01'!$1:$1048576,15,FALSE)</f>
        <v>N06DA04</v>
      </c>
      <c r="H6546" t="str">
        <f>VLOOKUP($G6546,'lms12'!$A:$B,2,FALSE)</f>
        <v>Galantamin</v>
      </c>
      <c r="I6546" t="str">
        <f>VLOOKUP($A6546,'lms01'!$1:$1048576,16,FALSE)</f>
        <v>OR</v>
      </c>
      <c r="J6546">
        <f>VLOOKUP($A6546,'lms01'!$1:$1048576,24,FALSE)</f>
        <v>0</v>
      </c>
    </row>
    <row r="6547" spans="1:10" x14ac:dyDescent="0.2">
      <c r="A6547">
        <v>28104820310</v>
      </c>
      <c r="B6547" t="s">
        <v>3242</v>
      </c>
      <c r="C6547" t="s">
        <v>70</v>
      </c>
      <c r="D6547" t="s">
        <v>71</v>
      </c>
      <c r="E6547" t="str">
        <f>VLOOKUP($A6547,'lms01'!$1:$1048576,7,FALSE)</f>
        <v>depotkapsler, h†rde</v>
      </c>
      <c r="F6547" t="str">
        <f>VLOOKUP($A6547,'lms01'!$1:$1048576,10,FALSE)</f>
        <v>24 mg</v>
      </c>
      <c r="G6547" t="str">
        <f>VLOOKUP($A6547,'lms01'!$1:$1048576,15,FALSE)</f>
        <v>N06DA04</v>
      </c>
      <c r="H6547" t="str">
        <f>VLOOKUP($G6547,'lms12'!$A:$B,2,FALSE)</f>
        <v>Galantamin</v>
      </c>
      <c r="I6547" t="str">
        <f>VLOOKUP($A6547,'lms01'!$1:$1048576,16,FALSE)</f>
        <v>OR</v>
      </c>
      <c r="J6547">
        <f>VLOOKUP($A6547,'lms01'!$1:$1048576,24,FALSE)</f>
        <v>0</v>
      </c>
    </row>
    <row r="6548" spans="1:10" x14ac:dyDescent="0.2">
      <c r="A6548">
        <v>28104820410</v>
      </c>
      <c r="B6548" t="s">
        <v>3243</v>
      </c>
      <c r="C6548" t="s">
        <v>5</v>
      </c>
      <c r="D6548" t="s">
        <v>6</v>
      </c>
      <c r="E6548" t="str">
        <f>VLOOKUP($A6548,'lms01'!$1:$1048576,7,FALSE)</f>
        <v>filmovertrukne tabl.</v>
      </c>
      <c r="F6548" t="str">
        <f>VLOOKUP($A6548,'lms01'!$1:$1048576,10,FALSE)</f>
        <v>250+100 mg</v>
      </c>
      <c r="G6548" t="str">
        <f>VLOOKUP($A6548,'lms01'!$1:$1048576,15,FALSE)</f>
        <v>P01BB51</v>
      </c>
      <c r="H6548" t="str">
        <f>VLOOKUP($G6548,'lms12'!$A:$B,2,FALSE)</f>
        <v>Proguanil, kombinationer</v>
      </c>
      <c r="I6548" t="str">
        <f>VLOOKUP($A6548,'lms01'!$1:$1048576,16,FALSE)</f>
        <v>OR</v>
      </c>
      <c r="J6548">
        <f>VLOOKUP($A6548,'lms01'!$1:$1048576,24,FALSE)</f>
        <v>0</v>
      </c>
    </row>
    <row r="6549" spans="1:10" x14ac:dyDescent="0.2">
      <c r="A6549">
        <v>28104820610</v>
      </c>
      <c r="B6549" t="s">
        <v>3244</v>
      </c>
      <c r="C6549" t="s">
        <v>56</v>
      </c>
      <c r="D6549" t="s">
        <v>57</v>
      </c>
      <c r="E6549" t="str">
        <f>VLOOKUP($A6549,'lms01'!$1:$1048576,7,FALSE)</f>
        <v>sugetabletter</v>
      </c>
      <c r="F6549" t="str">
        <f>VLOOKUP($A6549,'lms01'!$1:$1048576,10,FALSE)</f>
        <v>8,75 mg</v>
      </c>
      <c r="G6549" t="str">
        <f>VLOOKUP($A6549,'lms01'!$1:$1048576,15,FALSE)</f>
        <v>R02AX01</v>
      </c>
      <c r="H6549" t="str">
        <f>VLOOKUP($G6549,'lms12'!$A:$B,2,FALSE)</f>
        <v>Flurbiprofen</v>
      </c>
      <c r="I6549" t="str">
        <f>VLOOKUP($A6549,'lms01'!$1:$1048576,16,FALSE)</f>
        <v>OR</v>
      </c>
      <c r="J6549">
        <f>VLOOKUP($A6549,'lms01'!$1:$1048576,24,FALSE)</f>
        <v>0</v>
      </c>
    </row>
    <row r="6550" spans="1:10" x14ac:dyDescent="0.2">
      <c r="A6550">
        <v>28104820710</v>
      </c>
      <c r="B6550" t="s">
        <v>3245</v>
      </c>
      <c r="C6550" t="s">
        <v>13</v>
      </c>
      <c r="D6550" t="s">
        <v>14</v>
      </c>
      <c r="E6550" t="str">
        <f>VLOOKUP($A6550,'lms01'!$1:$1048576,7,FALSE)</f>
        <v>creme</v>
      </c>
      <c r="F6550" t="str">
        <f>VLOOKUP($A6550,'lms01'!$1:$1048576,10,FALSE)</f>
        <v>1 mg/g</v>
      </c>
      <c r="G6550" t="str">
        <f>VLOOKUP($A6550,'lms01'!$1:$1048576,15,FALSE)</f>
        <v>D07AC13</v>
      </c>
      <c r="H6550" t="str">
        <f>VLOOKUP($G6550,'lms12'!$A:$B,2,FALSE)</f>
        <v>Mometason</v>
      </c>
      <c r="I6550" t="str">
        <f>VLOOKUP($A6550,'lms01'!$1:$1048576,16,FALSE)</f>
        <v>KU</v>
      </c>
      <c r="J6550">
        <f>VLOOKUP($A6550,'lms01'!$1:$1048576,24,FALSE)</f>
        <v>0</v>
      </c>
    </row>
    <row r="6551" spans="1:10" x14ac:dyDescent="0.2">
      <c r="A6551">
        <v>28104821010</v>
      </c>
      <c r="B6551" t="s">
        <v>3246</v>
      </c>
      <c r="C6551" t="s">
        <v>13</v>
      </c>
      <c r="D6551" t="s">
        <v>14</v>
      </c>
      <c r="E6551" t="str">
        <f>VLOOKUP($A6551,'lms01'!$1:$1048576,7,FALSE)</f>
        <v>pulver og gel t. gel</v>
      </c>
      <c r="F6551" t="str">
        <f>VLOOKUP($A6551,'lms01'!$1:$1048576,10,FALSE)</f>
        <v>2 g</v>
      </c>
      <c r="G6551" t="str">
        <f>VLOOKUP($A6551,'lms01'!$1:$1048576,15,FALSE)</f>
        <v>D03BA03</v>
      </c>
      <c r="H6551" t="str">
        <f>VLOOKUP($G6551,'lms12'!$A:$B,2,FALSE)</f>
        <v>Bromelainer</v>
      </c>
      <c r="I6551" t="str">
        <f>VLOOKUP($A6551,'lms01'!$1:$1048576,16,FALSE)</f>
        <v>KU</v>
      </c>
      <c r="J6551">
        <f>VLOOKUP($A6551,'lms01'!$1:$1048576,24,FALSE)</f>
        <v>0</v>
      </c>
    </row>
    <row r="6552" spans="1:10" x14ac:dyDescent="0.2">
      <c r="A6552">
        <v>28104821310</v>
      </c>
      <c r="B6552" t="s">
        <v>3247</v>
      </c>
      <c r="C6552" t="s">
        <v>70</v>
      </c>
      <c r="D6552" t="s">
        <v>71</v>
      </c>
      <c r="E6552" t="e">
        <f>VLOOKUP($A6552,'lms01'!$1:$1048576,7,FALSE)</f>
        <v>#N/A</v>
      </c>
      <c r="F6552" t="e">
        <f>VLOOKUP($A6552,'lms01'!$1:$1048576,10,FALSE)</f>
        <v>#N/A</v>
      </c>
      <c r="G6552" t="e">
        <f>VLOOKUP($A6552,'lms01'!$1:$1048576,15,FALSE)</f>
        <v>#N/A</v>
      </c>
      <c r="H6552" t="e">
        <f>VLOOKUP($G6552,'lms12'!$A:$B,2,FALSE)</f>
        <v>#N/A</v>
      </c>
      <c r="I6552" t="e">
        <f>VLOOKUP($A6552,'lms01'!$1:$1048576,16,FALSE)</f>
        <v>#N/A</v>
      </c>
      <c r="J6552" t="e">
        <f>VLOOKUP($A6552,'lms01'!$1:$1048576,24,FALSE)</f>
        <v>#N/A</v>
      </c>
    </row>
    <row r="6553" spans="1:10" x14ac:dyDescent="0.2">
      <c r="A6553">
        <v>28104821410</v>
      </c>
      <c r="B6553" t="s">
        <v>3247</v>
      </c>
      <c r="C6553" t="s">
        <v>70</v>
      </c>
      <c r="D6553" t="s">
        <v>71</v>
      </c>
      <c r="E6553" t="str">
        <f>VLOOKUP($A6553,'lms01'!$1:$1048576,7,FALSE)</f>
        <v>enterokapsler, h†rde</v>
      </c>
      <c r="F6553" t="str">
        <f>VLOOKUP($A6553,'lms01'!$1:$1048576,10,FALSE)</f>
        <v>20 mg</v>
      </c>
      <c r="G6553" t="str">
        <f>VLOOKUP($A6553,'lms01'!$1:$1048576,15,FALSE)</f>
        <v>A02BC01</v>
      </c>
      <c r="H6553" t="str">
        <f>VLOOKUP($G6553,'lms12'!$A:$B,2,FALSE)</f>
        <v>Omeprazol</v>
      </c>
      <c r="I6553" t="str">
        <f>VLOOKUP($A6553,'lms01'!$1:$1048576,16,FALSE)</f>
        <v>OR</v>
      </c>
      <c r="J6553">
        <f>VLOOKUP($A6553,'lms01'!$1:$1048576,24,FALSE)</f>
        <v>0</v>
      </c>
    </row>
    <row r="6554" spans="1:10" x14ac:dyDescent="0.2">
      <c r="A6554">
        <v>28104821510</v>
      </c>
      <c r="B6554" t="s">
        <v>3247</v>
      </c>
      <c r="C6554" t="s">
        <v>70</v>
      </c>
      <c r="D6554" t="s">
        <v>71</v>
      </c>
      <c r="E6554" t="e">
        <f>VLOOKUP($A6554,'lms01'!$1:$1048576,7,FALSE)</f>
        <v>#N/A</v>
      </c>
      <c r="F6554" t="e">
        <f>VLOOKUP($A6554,'lms01'!$1:$1048576,10,FALSE)</f>
        <v>#N/A</v>
      </c>
      <c r="G6554" t="e">
        <f>VLOOKUP($A6554,'lms01'!$1:$1048576,15,FALSE)</f>
        <v>#N/A</v>
      </c>
      <c r="H6554" t="e">
        <f>VLOOKUP($G6554,'lms12'!$A:$B,2,FALSE)</f>
        <v>#N/A</v>
      </c>
      <c r="I6554" t="e">
        <f>VLOOKUP($A6554,'lms01'!$1:$1048576,16,FALSE)</f>
        <v>#N/A</v>
      </c>
      <c r="J6554" t="e">
        <f>VLOOKUP($A6554,'lms01'!$1:$1048576,24,FALSE)</f>
        <v>#N/A</v>
      </c>
    </row>
    <row r="6555" spans="1:10" x14ac:dyDescent="0.2">
      <c r="A6555">
        <v>28104821710</v>
      </c>
      <c r="B6555" t="s">
        <v>3248</v>
      </c>
      <c r="C6555" t="s">
        <v>5</v>
      </c>
      <c r="D6555" t="s">
        <v>6</v>
      </c>
      <c r="E6555" t="e">
        <f>VLOOKUP($A6555,'lms01'!$1:$1048576,7,FALSE)</f>
        <v>#N/A</v>
      </c>
      <c r="F6555" t="e">
        <f>VLOOKUP($A6555,'lms01'!$1:$1048576,10,FALSE)</f>
        <v>#N/A</v>
      </c>
      <c r="G6555" t="e">
        <f>VLOOKUP($A6555,'lms01'!$1:$1048576,15,FALSE)</f>
        <v>#N/A</v>
      </c>
      <c r="H6555" t="e">
        <f>VLOOKUP($G6555,'lms12'!$A:$B,2,FALSE)</f>
        <v>#N/A</v>
      </c>
      <c r="I6555" t="e">
        <f>VLOOKUP($A6555,'lms01'!$1:$1048576,16,FALSE)</f>
        <v>#N/A</v>
      </c>
      <c r="J6555" t="e">
        <f>VLOOKUP($A6555,'lms01'!$1:$1048576,24,FALSE)</f>
        <v>#N/A</v>
      </c>
    </row>
    <row r="6556" spans="1:10" x14ac:dyDescent="0.2">
      <c r="A6556">
        <v>28104821810</v>
      </c>
      <c r="B6556" t="s">
        <v>3248</v>
      </c>
      <c r="C6556" t="s">
        <v>5</v>
      </c>
      <c r="D6556" t="s">
        <v>6</v>
      </c>
      <c r="E6556" t="e">
        <f>VLOOKUP($A6556,'lms01'!$1:$1048576,7,FALSE)</f>
        <v>#N/A</v>
      </c>
      <c r="F6556" t="e">
        <f>VLOOKUP($A6556,'lms01'!$1:$1048576,10,FALSE)</f>
        <v>#N/A</v>
      </c>
      <c r="G6556" t="e">
        <f>VLOOKUP($A6556,'lms01'!$1:$1048576,15,FALSE)</f>
        <v>#N/A</v>
      </c>
      <c r="H6556" t="e">
        <f>VLOOKUP($G6556,'lms12'!$A:$B,2,FALSE)</f>
        <v>#N/A</v>
      </c>
      <c r="I6556" t="e">
        <f>VLOOKUP($A6556,'lms01'!$1:$1048576,16,FALSE)</f>
        <v>#N/A</v>
      </c>
      <c r="J6556" t="e">
        <f>VLOOKUP($A6556,'lms01'!$1:$1048576,24,FALSE)</f>
        <v>#N/A</v>
      </c>
    </row>
    <row r="6557" spans="1:10" x14ac:dyDescent="0.2">
      <c r="A6557">
        <v>28104821910</v>
      </c>
      <c r="B6557" t="s">
        <v>3248</v>
      </c>
      <c r="C6557" t="s">
        <v>5</v>
      </c>
      <c r="D6557" t="s">
        <v>6</v>
      </c>
      <c r="E6557" t="e">
        <f>VLOOKUP($A6557,'lms01'!$1:$1048576,7,FALSE)</f>
        <v>#N/A</v>
      </c>
      <c r="F6557" t="e">
        <f>VLOOKUP($A6557,'lms01'!$1:$1048576,10,FALSE)</f>
        <v>#N/A</v>
      </c>
      <c r="G6557" t="e">
        <f>VLOOKUP($A6557,'lms01'!$1:$1048576,15,FALSE)</f>
        <v>#N/A</v>
      </c>
      <c r="H6557" t="e">
        <f>VLOOKUP($G6557,'lms12'!$A:$B,2,FALSE)</f>
        <v>#N/A</v>
      </c>
      <c r="I6557" t="e">
        <f>VLOOKUP($A6557,'lms01'!$1:$1048576,16,FALSE)</f>
        <v>#N/A</v>
      </c>
      <c r="J6557" t="e">
        <f>VLOOKUP($A6557,'lms01'!$1:$1048576,24,FALSE)</f>
        <v>#N/A</v>
      </c>
    </row>
    <row r="6558" spans="1:10" x14ac:dyDescent="0.2">
      <c r="A6558">
        <v>28104822010</v>
      </c>
      <c r="B6558" t="s">
        <v>3248</v>
      </c>
      <c r="C6558" t="s">
        <v>5</v>
      </c>
      <c r="D6558" t="s">
        <v>6</v>
      </c>
      <c r="E6558" t="e">
        <f>VLOOKUP($A6558,'lms01'!$1:$1048576,7,FALSE)</f>
        <v>#N/A</v>
      </c>
      <c r="F6558" t="e">
        <f>VLOOKUP($A6558,'lms01'!$1:$1048576,10,FALSE)</f>
        <v>#N/A</v>
      </c>
      <c r="G6558" t="e">
        <f>VLOOKUP($A6558,'lms01'!$1:$1048576,15,FALSE)</f>
        <v>#N/A</v>
      </c>
      <c r="H6558" t="e">
        <f>VLOOKUP($G6558,'lms12'!$A:$B,2,FALSE)</f>
        <v>#N/A</v>
      </c>
      <c r="I6558" t="e">
        <f>VLOOKUP($A6558,'lms01'!$1:$1048576,16,FALSE)</f>
        <v>#N/A</v>
      </c>
      <c r="J6558" t="e">
        <f>VLOOKUP($A6558,'lms01'!$1:$1048576,24,FALSE)</f>
        <v>#N/A</v>
      </c>
    </row>
    <row r="6559" spans="1:10" x14ac:dyDescent="0.2">
      <c r="A6559">
        <v>28104822110</v>
      </c>
      <c r="B6559" t="s">
        <v>3249</v>
      </c>
      <c r="C6559" t="s">
        <v>86</v>
      </c>
      <c r="D6559" t="s">
        <v>87</v>
      </c>
      <c r="E6559" t="e">
        <f>VLOOKUP($A6559,'lms01'!$1:$1048576,7,FALSE)</f>
        <v>#N/A</v>
      </c>
      <c r="F6559" t="e">
        <f>VLOOKUP($A6559,'lms01'!$1:$1048576,10,FALSE)</f>
        <v>#N/A</v>
      </c>
      <c r="G6559" t="e">
        <f>VLOOKUP($A6559,'lms01'!$1:$1048576,15,FALSE)</f>
        <v>#N/A</v>
      </c>
      <c r="H6559" t="e">
        <f>VLOOKUP($G6559,'lms12'!$A:$B,2,FALSE)</f>
        <v>#N/A</v>
      </c>
      <c r="I6559" t="e">
        <f>VLOOKUP($A6559,'lms01'!$1:$1048576,16,FALSE)</f>
        <v>#N/A</v>
      </c>
      <c r="J6559" t="e">
        <f>VLOOKUP($A6559,'lms01'!$1:$1048576,24,FALSE)</f>
        <v>#N/A</v>
      </c>
    </row>
    <row r="6560" spans="1:10" x14ac:dyDescent="0.2">
      <c r="A6560">
        <v>28104822410</v>
      </c>
      <c r="B6560" t="s">
        <v>3250</v>
      </c>
      <c r="C6560" t="s">
        <v>5</v>
      </c>
      <c r="D6560" t="s">
        <v>6</v>
      </c>
      <c r="E6560" t="str">
        <f>VLOOKUP($A6560,'lms01'!$1:$1048576,7,FALSE)</f>
        <v>filmovertrukne tabl.</v>
      </c>
      <c r="F6560" t="str">
        <f>VLOOKUP($A6560,'lms01'!$1:$1048576,10,FALSE)</f>
        <v>600 mg</v>
      </c>
      <c r="G6560" t="str">
        <f>VLOOKUP($A6560,'lms01'!$1:$1048576,15,FALSE)</f>
        <v>J05AG03</v>
      </c>
      <c r="H6560" t="str">
        <f>VLOOKUP($G6560,'lms12'!$A:$B,2,FALSE)</f>
        <v>Efavirenz</v>
      </c>
      <c r="I6560" t="str">
        <f>VLOOKUP($A6560,'lms01'!$1:$1048576,16,FALSE)</f>
        <v>OR</v>
      </c>
      <c r="J6560">
        <f>VLOOKUP($A6560,'lms01'!$1:$1048576,24,FALSE)</f>
        <v>0</v>
      </c>
    </row>
    <row r="6561" spans="1:10" x14ac:dyDescent="0.2">
      <c r="A6561">
        <v>28104822610</v>
      </c>
      <c r="B6561" t="s">
        <v>3251</v>
      </c>
      <c r="C6561" t="s">
        <v>70</v>
      </c>
      <c r="D6561" t="s">
        <v>71</v>
      </c>
      <c r="E6561" t="e">
        <f>VLOOKUP($A6561,'lms01'!$1:$1048576,7,FALSE)</f>
        <v>#N/A</v>
      </c>
      <c r="F6561" t="e">
        <f>VLOOKUP($A6561,'lms01'!$1:$1048576,10,FALSE)</f>
        <v>#N/A</v>
      </c>
      <c r="G6561" t="e">
        <f>VLOOKUP($A6561,'lms01'!$1:$1048576,15,FALSE)</f>
        <v>#N/A</v>
      </c>
      <c r="H6561" t="e">
        <f>VLOOKUP($G6561,'lms12'!$A:$B,2,FALSE)</f>
        <v>#N/A</v>
      </c>
      <c r="I6561" t="e">
        <f>VLOOKUP($A6561,'lms01'!$1:$1048576,16,FALSE)</f>
        <v>#N/A</v>
      </c>
      <c r="J6561" t="e">
        <f>VLOOKUP($A6561,'lms01'!$1:$1048576,24,FALSE)</f>
        <v>#N/A</v>
      </c>
    </row>
    <row r="6562" spans="1:10" x14ac:dyDescent="0.2">
      <c r="A6562">
        <v>28104822710</v>
      </c>
      <c r="B6562" t="s">
        <v>3252</v>
      </c>
      <c r="C6562" t="s">
        <v>5</v>
      </c>
      <c r="D6562" t="s">
        <v>6</v>
      </c>
      <c r="E6562" t="e">
        <f>VLOOKUP($A6562,'lms01'!$1:$1048576,7,FALSE)</f>
        <v>#N/A</v>
      </c>
      <c r="F6562" t="e">
        <f>VLOOKUP($A6562,'lms01'!$1:$1048576,10,FALSE)</f>
        <v>#N/A</v>
      </c>
      <c r="G6562" t="e">
        <f>VLOOKUP($A6562,'lms01'!$1:$1048576,15,FALSE)</f>
        <v>#N/A</v>
      </c>
      <c r="H6562" t="e">
        <f>VLOOKUP($G6562,'lms12'!$A:$B,2,FALSE)</f>
        <v>#N/A</v>
      </c>
      <c r="I6562" t="e">
        <f>VLOOKUP($A6562,'lms01'!$1:$1048576,16,FALSE)</f>
        <v>#N/A</v>
      </c>
      <c r="J6562" t="e">
        <f>VLOOKUP($A6562,'lms01'!$1:$1048576,24,FALSE)</f>
        <v>#N/A</v>
      </c>
    </row>
    <row r="6563" spans="1:10" x14ac:dyDescent="0.2">
      <c r="A6563">
        <v>28104822910</v>
      </c>
      <c r="B6563" t="s">
        <v>3252</v>
      </c>
      <c r="C6563" t="s">
        <v>5</v>
      </c>
      <c r="D6563" t="s">
        <v>6</v>
      </c>
      <c r="E6563" t="e">
        <f>VLOOKUP($A6563,'lms01'!$1:$1048576,7,FALSE)</f>
        <v>#N/A</v>
      </c>
      <c r="F6563" t="e">
        <f>VLOOKUP($A6563,'lms01'!$1:$1048576,10,FALSE)</f>
        <v>#N/A</v>
      </c>
      <c r="G6563" t="e">
        <f>VLOOKUP($A6563,'lms01'!$1:$1048576,15,FALSE)</f>
        <v>#N/A</v>
      </c>
      <c r="H6563" t="e">
        <f>VLOOKUP($G6563,'lms12'!$A:$B,2,FALSE)</f>
        <v>#N/A</v>
      </c>
      <c r="I6563" t="e">
        <f>VLOOKUP($A6563,'lms01'!$1:$1048576,16,FALSE)</f>
        <v>#N/A</v>
      </c>
      <c r="J6563" t="e">
        <f>VLOOKUP($A6563,'lms01'!$1:$1048576,24,FALSE)</f>
        <v>#N/A</v>
      </c>
    </row>
    <row r="6564" spans="1:10" x14ac:dyDescent="0.2">
      <c r="A6564">
        <v>28104825811</v>
      </c>
      <c r="B6564" t="s">
        <v>1721</v>
      </c>
      <c r="C6564" t="s">
        <v>5</v>
      </c>
      <c r="D6564" t="s">
        <v>6</v>
      </c>
      <c r="E6564" t="str">
        <f>VLOOKUP($A6564,'lms01'!$1:$1048576,7,FALSE)</f>
        <v>filmovertrukne tabl.</v>
      </c>
      <c r="F6564" t="str">
        <f>VLOOKUP($A6564,'lms01'!$1:$1048576,10,FALSE)</f>
        <v>5 mg</v>
      </c>
      <c r="G6564" t="str">
        <f>VLOOKUP($A6564,'lms01'!$1:$1048576,15,FALSE)</f>
        <v>G04BD08</v>
      </c>
      <c r="H6564" t="str">
        <f>VLOOKUP($G6564,'lms12'!$A:$B,2,FALSE)</f>
        <v>Solifenacin</v>
      </c>
      <c r="I6564" t="str">
        <f>VLOOKUP($A6564,'lms01'!$1:$1048576,16,FALSE)</f>
        <v>OR</v>
      </c>
      <c r="J6564">
        <f>VLOOKUP($A6564,'lms01'!$1:$1048576,24,FALSE)</f>
        <v>0</v>
      </c>
    </row>
    <row r="6565" spans="1:10" x14ac:dyDescent="0.2">
      <c r="A6565">
        <v>28104825911</v>
      </c>
      <c r="B6565" t="s">
        <v>1721</v>
      </c>
      <c r="C6565" t="s">
        <v>5</v>
      </c>
      <c r="D6565" t="s">
        <v>6</v>
      </c>
      <c r="E6565" t="str">
        <f>VLOOKUP($A6565,'lms01'!$1:$1048576,7,FALSE)</f>
        <v>filmovertrukne tabl.</v>
      </c>
      <c r="F6565" t="str">
        <f>VLOOKUP($A6565,'lms01'!$1:$1048576,10,FALSE)</f>
        <v>10 mg</v>
      </c>
      <c r="G6565" t="str">
        <f>VLOOKUP($A6565,'lms01'!$1:$1048576,15,FALSE)</f>
        <v>G04BD08</v>
      </c>
      <c r="H6565" t="str">
        <f>VLOOKUP($G6565,'lms12'!$A:$B,2,FALSE)</f>
        <v>Solifenacin</v>
      </c>
      <c r="I6565" t="str">
        <f>VLOOKUP($A6565,'lms01'!$1:$1048576,16,FALSE)</f>
        <v>OR</v>
      </c>
      <c r="J6565">
        <f>VLOOKUP($A6565,'lms01'!$1:$1048576,24,FALSE)</f>
        <v>0</v>
      </c>
    </row>
    <row r="6566" spans="1:10" x14ac:dyDescent="0.2">
      <c r="A6566">
        <v>28104826411</v>
      </c>
      <c r="B6566" t="s">
        <v>618</v>
      </c>
      <c r="C6566" t="s">
        <v>5</v>
      </c>
      <c r="D6566" t="s">
        <v>6</v>
      </c>
      <c r="E6566" t="str">
        <f>VLOOKUP($A6566,'lms01'!$1:$1048576,7,FALSE)</f>
        <v>depottabletter</v>
      </c>
      <c r="F6566" t="str">
        <f>VLOOKUP($A6566,'lms01'!$1:$1048576,10,FALSE)</f>
        <v>800 mg</v>
      </c>
      <c r="G6566" t="str">
        <f>VLOOKUP($A6566,'lms01'!$1:$1048576,15,FALSE)</f>
        <v>M01AE01</v>
      </c>
      <c r="H6566" t="str">
        <f>VLOOKUP($G6566,'lms12'!$A:$B,2,FALSE)</f>
        <v>Ibuprofen</v>
      </c>
      <c r="I6566" t="str">
        <f>VLOOKUP($A6566,'lms01'!$1:$1048576,16,FALSE)</f>
        <v>OR</v>
      </c>
      <c r="J6566">
        <f>VLOOKUP($A6566,'lms01'!$1:$1048576,24,FALSE)</f>
        <v>0</v>
      </c>
    </row>
    <row r="6567" spans="1:10" x14ac:dyDescent="0.2">
      <c r="A6567">
        <v>28104827011</v>
      </c>
      <c r="B6567" t="s">
        <v>450</v>
      </c>
      <c r="C6567" t="s">
        <v>62</v>
      </c>
      <c r="D6567" t="s">
        <v>62</v>
      </c>
      <c r="E6567" t="e">
        <f>VLOOKUP($A6567,'lms01'!$1:$1048576,7,FALSE)</f>
        <v>#N/A</v>
      </c>
      <c r="F6567" t="e">
        <f>VLOOKUP($A6567,'lms01'!$1:$1048576,10,FALSE)</f>
        <v>#N/A</v>
      </c>
      <c r="G6567" t="e">
        <f>VLOOKUP($A6567,'lms01'!$1:$1048576,15,FALSE)</f>
        <v>#N/A</v>
      </c>
      <c r="H6567" t="e">
        <f>VLOOKUP($G6567,'lms12'!$A:$B,2,FALSE)</f>
        <v>#N/A</v>
      </c>
      <c r="I6567" t="e">
        <f>VLOOKUP($A6567,'lms01'!$1:$1048576,16,FALSE)</f>
        <v>#N/A</v>
      </c>
      <c r="J6567" t="e">
        <f>VLOOKUP($A6567,'lms01'!$1:$1048576,24,FALSE)</f>
        <v>#N/A</v>
      </c>
    </row>
    <row r="6568" spans="1:10" x14ac:dyDescent="0.2">
      <c r="A6568">
        <v>28104827211</v>
      </c>
      <c r="B6568" t="s">
        <v>963</v>
      </c>
      <c r="C6568" t="s">
        <v>168</v>
      </c>
      <c r="D6568" t="s">
        <v>169</v>
      </c>
      <c r="E6568" t="e">
        <f>VLOOKUP($A6568,'lms01'!$1:$1048576,7,FALSE)</f>
        <v>#N/A</v>
      </c>
      <c r="F6568" t="e">
        <f>VLOOKUP($A6568,'lms01'!$1:$1048576,10,FALSE)</f>
        <v>#N/A</v>
      </c>
      <c r="G6568" t="e">
        <f>VLOOKUP($A6568,'lms01'!$1:$1048576,15,FALSE)</f>
        <v>#N/A</v>
      </c>
      <c r="H6568" t="e">
        <f>VLOOKUP($G6568,'lms12'!$A:$B,2,FALSE)</f>
        <v>#N/A</v>
      </c>
      <c r="I6568" t="e">
        <f>VLOOKUP($A6568,'lms01'!$1:$1048576,16,FALSE)</f>
        <v>#N/A</v>
      </c>
      <c r="J6568" t="e">
        <f>VLOOKUP($A6568,'lms01'!$1:$1048576,24,FALSE)</f>
        <v>#N/A</v>
      </c>
    </row>
    <row r="6569" spans="1:10" x14ac:dyDescent="0.2">
      <c r="A6569">
        <v>28104828011</v>
      </c>
      <c r="B6569" t="s">
        <v>972</v>
      </c>
      <c r="C6569" t="s">
        <v>116</v>
      </c>
      <c r="D6569" t="s">
        <v>117</v>
      </c>
      <c r="E6569" t="str">
        <f>VLOOKUP($A6569,'lms01'!$1:$1048576,7,FALSE)</f>
        <v>kutanopl›sning</v>
      </c>
      <c r="F6569">
        <f>VLOOKUP($A6569,'lms01'!$1:$1048576,10,FALSE)</f>
        <v>1E-3</v>
      </c>
      <c r="G6569" t="str">
        <f>VLOOKUP($A6569,'lms01'!$1:$1048576,15,FALSE)</f>
        <v>D07AC13</v>
      </c>
      <c r="H6569" t="str">
        <f>VLOOKUP($G6569,'lms12'!$A:$B,2,FALSE)</f>
        <v>Mometason</v>
      </c>
      <c r="I6569" t="str">
        <f>VLOOKUP($A6569,'lms01'!$1:$1048576,16,FALSE)</f>
        <v>KU</v>
      </c>
      <c r="J6569">
        <f>VLOOKUP($A6569,'lms01'!$1:$1048576,24,FALSE)</f>
        <v>0</v>
      </c>
    </row>
    <row r="6570" spans="1:10" x14ac:dyDescent="0.2">
      <c r="A6570">
        <v>28104828111</v>
      </c>
      <c r="B6570" t="s">
        <v>171</v>
      </c>
      <c r="C6570" t="s">
        <v>5</v>
      </c>
      <c r="D6570" t="s">
        <v>6</v>
      </c>
      <c r="E6570" t="str">
        <f>VLOOKUP($A6570,'lms01'!$1:$1048576,7,FALSE)</f>
        <v>tabletter</v>
      </c>
      <c r="F6570" t="str">
        <f>VLOOKUP($A6570,'lms01'!$1:$1048576,10,FALSE)</f>
        <v>50 mg</v>
      </c>
      <c r="G6570" t="str">
        <f>VLOOKUP($A6570,'lms01'!$1:$1048576,15,FALSE)</f>
        <v>G03HA01</v>
      </c>
      <c r="H6570" t="str">
        <f>VLOOKUP($G6570,'lms12'!$A:$B,2,FALSE)</f>
        <v>Cyproteron</v>
      </c>
      <c r="I6570" t="str">
        <f>VLOOKUP($A6570,'lms01'!$1:$1048576,16,FALSE)</f>
        <v>OR</v>
      </c>
      <c r="J6570">
        <f>VLOOKUP($A6570,'lms01'!$1:$1048576,24,FALSE)</f>
        <v>0</v>
      </c>
    </row>
    <row r="6571" spans="1:10" x14ac:dyDescent="0.2">
      <c r="A6571">
        <v>28104828411</v>
      </c>
      <c r="B6571" t="s">
        <v>3253</v>
      </c>
      <c r="C6571" t="s">
        <v>5</v>
      </c>
      <c r="D6571" t="s">
        <v>6</v>
      </c>
      <c r="E6571" t="e">
        <f>VLOOKUP($A6571,'lms01'!$1:$1048576,7,FALSE)</f>
        <v>#N/A</v>
      </c>
      <c r="F6571" t="e">
        <f>VLOOKUP($A6571,'lms01'!$1:$1048576,10,FALSE)</f>
        <v>#N/A</v>
      </c>
      <c r="G6571" t="e">
        <f>VLOOKUP($A6571,'lms01'!$1:$1048576,15,FALSE)</f>
        <v>#N/A</v>
      </c>
      <c r="H6571" t="e">
        <f>VLOOKUP($G6571,'lms12'!$A:$B,2,FALSE)</f>
        <v>#N/A</v>
      </c>
      <c r="I6571" t="e">
        <f>VLOOKUP($A6571,'lms01'!$1:$1048576,16,FALSE)</f>
        <v>#N/A</v>
      </c>
      <c r="J6571" t="e">
        <f>VLOOKUP($A6571,'lms01'!$1:$1048576,24,FALSE)</f>
        <v>#N/A</v>
      </c>
    </row>
    <row r="6572" spans="1:10" x14ac:dyDescent="0.2">
      <c r="A6572">
        <v>28104829211</v>
      </c>
      <c r="B6572" t="s">
        <v>3254</v>
      </c>
      <c r="C6572" t="s">
        <v>5</v>
      </c>
      <c r="D6572" t="s">
        <v>6</v>
      </c>
      <c r="E6572" t="e">
        <f>VLOOKUP($A6572,'lms01'!$1:$1048576,7,FALSE)</f>
        <v>#N/A</v>
      </c>
      <c r="F6572" t="e">
        <f>VLOOKUP($A6572,'lms01'!$1:$1048576,10,FALSE)</f>
        <v>#N/A</v>
      </c>
      <c r="G6572" t="e">
        <f>VLOOKUP($A6572,'lms01'!$1:$1048576,15,FALSE)</f>
        <v>#N/A</v>
      </c>
      <c r="H6572" t="e">
        <f>VLOOKUP($G6572,'lms12'!$A:$B,2,FALSE)</f>
        <v>#N/A</v>
      </c>
      <c r="I6572" t="e">
        <f>VLOOKUP($A6572,'lms01'!$1:$1048576,16,FALSE)</f>
        <v>#N/A</v>
      </c>
      <c r="J6572" t="e">
        <f>VLOOKUP($A6572,'lms01'!$1:$1048576,24,FALSE)</f>
        <v>#N/A</v>
      </c>
    </row>
    <row r="6573" spans="1:10" x14ac:dyDescent="0.2">
      <c r="A6573">
        <v>28104832011</v>
      </c>
      <c r="B6573" t="s">
        <v>157</v>
      </c>
      <c r="C6573" t="s">
        <v>5</v>
      </c>
      <c r="D6573" t="s">
        <v>6</v>
      </c>
      <c r="E6573" t="str">
        <f>VLOOKUP($A6573,'lms01'!$1:$1048576,7,FALSE)</f>
        <v>tabletter</v>
      </c>
      <c r="F6573" t="str">
        <f>VLOOKUP($A6573,'lms01'!$1:$1048576,10,FALSE)</f>
        <v>5 mg</v>
      </c>
      <c r="G6573" t="str">
        <f>VLOOKUP($A6573,'lms01'!$1:$1048576,15,FALSE)</f>
        <v>C03CA02</v>
      </c>
      <c r="H6573" t="str">
        <f>VLOOKUP($G6573,'lms12'!$A:$B,2,FALSE)</f>
        <v>Bumetanid</v>
      </c>
      <c r="I6573" t="str">
        <f>VLOOKUP($A6573,'lms01'!$1:$1048576,16,FALSE)</f>
        <v>OR</v>
      </c>
      <c r="J6573">
        <f>VLOOKUP($A6573,'lms01'!$1:$1048576,24,FALSE)</f>
        <v>0</v>
      </c>
    </row>
    <row r="6574" spans="1:10" x14ac:dyDescent="0.2">
      <c r="A6574">
        <v>28104832111</v>
      </c>
      <c r="B6574" t="s">
        <v>3255</v>
      </c>
      <c r="C6574" t="s">
        <v>5</v>
      </c>
      <c r="D6574" t="s">
        <v>6</v>
      </c>
      <c r="E6574" t="str">
        <f>VLOOKUP($A6574,'lms01'!$1:$1048576,7,FALSE)</f>
        <v>filmovertrukne tabl.</v>
      </c>
      <c r="F6574" t="str">
        <f>VLOOKUP($A6574,'lms01'!$1:$1048576,10,FALSE)</f>
        <v>5 mg</v>
      </c>
      <c r="G6574" t="str">
        <f>VLOOKUP($A6574,'lms01'!$1:$1048576,15,FALSE)</f>
        <v>R06AX27</v>
      </c>
      <c r="H6574" t="str">
        <f>VLOOKUP($G6574,'lms12'!$A:$B,2,FALSE)</f>
        <v>Desloratadin</v>
      </c>
      <c r="I6574" t="str">
        <f>VLOOKUP($A6574,'lms01'!$1:$1048576,16,FALSE)</f>
        <v>OR</v>
      </c>
      <c r="J6574">
        <f>VLOOKUP($A6574,'lms01'!$1:$1048576,24,FALSE)</f>
        <v>0</v>
      </c>
    </row>
    <row r="6575" spans="1:10" x14ac:dyDescent="0.2">
      <c r="A6575">
        <v>28104832211</v>
      </c>
      <c r="B6575" t="s">
        <v>3256</v>
      </c>
      <c r="C6575" t="s">
        <v>5</v>
      </c>
      <c r="D6575" t="s">
        <v>6</v>
      </c>
      <c r="E6575" t="e">
        <f>VLOOKUP($A6575,'lms01'!$1:$1048576,7,FALSE)</f>
        <v>#N/A</v>
      </c>
      <c r="F6575" t="e">
        <f>VLOOKUP($A6575,'lms01'!$1:$1048576,10,FALSE)</f>
        <v>#N/A</v>
      </c>
      <c r="G6575" t="e">
        <f>VLOOKUP($A6575,'lms01'!$1:$1048576,15,FALSE)</f>
        <v>#N/A</v>
      </c>
      <c r="H6575" t="e">
        <f>VLOOKUP($G6575,'lms12'!$A:$B,2,FALSE)</f>
        <v>#N/A</v>
      </c>
      <c r="I6575" t="e">
        <f>VLOOKUP($A6575,'lms01'!$1:$1048576,16,FALSE)</f>
        <v>#N/A</v>
      </c>
      <c r="J6575" t="e">
        <f>VLOOKUP($A6575,'lms01'!$1:$1048576,24,FALSE)</f>
        <v>#N/A</v>
      </c>
    </row>
    <row r="6576" spans="1:10" x14ac:dyDescent="0.2">
      <c r="A6576">
        <v>28104832911</v>
      </c>
      <c r="B6576" t="s">
        <v>3257</v>
      </c>
      <c r="C6576" t="s">
        <v>5</v>
      </c>
      <c r="D6576" t="s">
        <v>6</v>
      </c>
      <c r="E6576" t="str">
        <f>VLOOKUP($A6576,'lms01'!$1:$1048576,7,FALSE)</f>
        <v>filmovertrukne tabl.</v>
      </c>
      <c r="F6576" t="str">
        <f>VLOOKUP($A6576,'lms01'!$1:$1048576,10,FALSE)</f>
        <v>5 mg</v>
      </c>
      <c r="G6576" t="str">
        <f>VLOOKUP($A6576,'lms01'!$1:$1048576,15,FALSE)</f>
        <v>R06AX27</v>
      </c>
      <c r="H6576" t="str">
        <f>VLOOKUP($G6576,'lms12'!$A:$B,2,FALSE)</f>
        <v>Desloratadin</v>
      </c>
      <c r="I6576" t="str">
        <f>VLOOKUP($A6576,'lms01'!$1:$1048576,16,FALSE)</f>
        <v>OR</v>
      </c>
      <c r="J6576">
        <f>VLOOKUP($A6576,'lms01'!$1:$1048576,24,FALSE)</f>
        <v>0</v>
      </c>
    </row>
    <row r="6577" spans="1:10" x14ac:dyDescent="0.2">
      <c r="A6577">
        <v>28104833011</v>
      </c>
      <c r="B6577" t="s">
        <v>3257</v>
      </c>
      <c r="C6577" t="s">
        <v>16</v>
      </c>
      <c r="D6577" t="s">
        <v>16</v>
      </c>
      <c r="E6577" t="str">
        <f>VLOOKUP($A6577,'lms01'!$1:$1048576,7,FALSE)</f>
        <v>oral opl›sning</v>
      </c>
      <c r="F6577" t="str">
        <f>VLOOKUP($A6577,'lms01'!$1:$1048576,10,FALSE)</f>
        <v>0,5 mg/ml</v>
      </c>
      <c r="G6577" t="str">
        <f>VLOOKUP($A6577,'lms01'!$1:$1048576,15,FALSE)</f>
        <v>R06AX27</v>
      </c>
      <c r="H6577" t="str">
        <f>VLOOKUP($G6577,'lms12'!$A:$B,2,FALSE)</f>
        <v>Desloratadin</v>
      </c>
      <c r="I6577" t="str">
        <f>VLOOKUP($A6577,'lms01'!$1:$1048576,16,FALSE)</f>
        <v>OR</v>
      </c>
      <c r="J6577">
        <f>VLOOKUP($A6577,'lms01'!$1:$1048576,24,FALSE)</f>
        <v>0</v>
      </c>
    </row>
    <row r="6578" spans="1:10" x14ac:dyDescent="0.2">
      <c r="A6578">
        <v>28104833111</v>
      </c>
      <c r="B6578" t="s">
        <v>3258</v>
      </c>
      <c r="C6578" t="s">
        <v>5</v>
      </c>
      <c r="D6578" t="s">
        <v>6</v>
      </c>
      <c r="E6578" t="e">
        <f>VLOOKUP($A6578,'lms01'!$1:$1048576,7,FALSE)</f>
        <v>#N/A</v>
      </c>
      <c r="F6578" t="e">
        <f>VLOOKUP($A6578,'lms01'!$1:$1048576,10,FALSE)</f>
        <v>#N/A</v>
      </c>
      <c r="G6578" t="e">
        <f>VLOOKUP($A6578,'lms01'!$1:$1048576,15,FALSE)</f>
        <v>#N/A</v>
      </c>
      <c r="H6578" t="e">
        <f>VLOOKUP($G6578,'lms12'!$A:$B,2,FALSE)</f>
        <v>#N/A</v>
      </c>
      <c r="I6578" t="e">
        <f>VLOOKUP($A6578,'lms01'!$1:$1048576,16,FALSE)</f>
        <v>#N/A</v>
      </c>
      <c r="J6578" t="e">
        <f>VLOOKUP($A6578,'lms01'!$1:$1048576,24,FALSE)</f>
        <v>#N/A</v>
      </c>
    </row>
    <row r="6579" spans="1:10" x14ac:dyDescent="0.2">
      <c r="A6579">
        <v>28104833311</v>
      </c>
      <c r="B6579" t="s">
        <v>3259</v>
      </c>
      <c r="C6579" t="s">
        <v>5</v>
      </c>
      <c r="D6579" t="s">
        <v>6</v>
      </c>
      <c r="E6579" t="e">
        <f>VLOOKUP($A6579,'lms01'!$1:$1048576,7,FALSE)</f>
        <v>#N/A</v>
      </c>
      <c r="F6579" t="e">
        <f>VLOOKUP($A6579,'lms01'!$1:$1048576,10,FALSE)</f>
        <v>#N/A</v>
      </c>
      <c r="G6579" t="e">
        <f>VLOOKUP($A6579,'lms01'!$1:$1048576,15,FALSE)</f>
        <v>#N/A</v>
      </c>
      <c r="H6579" t="e">
        <f>VLOOKUP($G6579,'lms12'!$A:$B,2,FALSE)</f>
        <v>#N/A</v>
      </c>
      <c r="I6579" t="e">
        <f>VLOOKUP($A6579,'lms01'!$1:$1048576,16,FALSE)</f>
        <v>#N/A</v>
      </c>
      <c r="J6579" t="e">
        <f>VLOOKUP($A6579,'lms01'!$1:$1048576,24,FALSE)</f>
        <v>#N/A</v>
      </c>
    </row>
    <row r="6580" spans="1:10" x14ac:dyDescent="0.2">
      <c r="A6580">
        <v>28104833511</v>
      </c>
      <c r="B6580" t="s">
        <v>3260</v>
      </c>
      <c r="C6580" t="s">
        <v>5</v>
      </c>
      <c r="D6580" t="s">
        <v>6</v>
      </c>
      <c r="E6580" t="e">
        <f>VLOOKUP($A6580,'lms01'!$1:$1048576,7,FALSE)</f>
        <v>#N/A</v>
      </c>
      <c r="F6580" t="e">
        <f>VLOOKUP($A6580,'lms01'!$1:$1048576,10,FALSE)</f>
        <v>#N/A</v>
      </c>
      <c r="G6580" t="e">
        <f>VLOOKUP($A6580,'lms01'!$1:$1048576,15,FALSE)</f>
        <v>#N/A</v>
      </c>
      <c r="H6580" t="e">
        <f>VLOOKUP($G6580,'lms12'!$A:$B,2,FALSE)</f>
        <v>#N/A</v>
      </c>
      <c r="I6580" t="e">
        <f>VLOOKUP($A6580,'lms01'!$1:$1048576,16,FALSE)</f>
        <v>#N/A</v>
      </c>
      <c r="J6580" t="e">
        <f>VLOOKUP($A6580,'lms01'!$1:$1048576,24,FALSE)</f>
        <v>#N/A</v>
      </c>
    </row>
    <row r="6581" spans="1:10" x14ac:dyDescent="0.2">
      <c r="A6581">
        <v>28104833711</v>
      </c>
      <c r="B6581" t="s">
        <v>3261</v>
      </c>
      <c r="C6581" t="s">
        <v>5</v>
      </c>
      <c r="D6581" t="s">
        <v>6</v>
      </c>
      <c r="E6581" t="e">
        <f>VLOOKUP($A6581,'lms01'!$1:$1048576,7,FALSE)</f>
        <v>#N/A</v>
      </c>
      <c r="F6581" t="e">
        <f>VLOOKUP($A6581,'lms01'!$1:$1048576,10,FALSE)</f>
        <v>#N/A</v>
      </c>
      <c r="G6581" t="e">
        <f>VLOOKUP($A6581,'lms01'!$1:$1048576,15,FALSE)</f>
        <v>#N/A</v>
      </c>
      <c r="H6581" t="e">
        <f>VLOOKUP($G6581,'lms12'!$A:$B,2,FALSE)</f>
        <v>#N/A</v>
      </c>
      <c r="I6581" t="e">
        <f>VLOOKUP($A6581,'lms01'!$1:$1048576,16,FALSE)</f>
        <v>#N/A</v>
      </c>
      <c r="J6581" t="e">
        <f>VLOOKUP($A6581,'lms01'!$1:$1048576,24,FALSE)</f>
        <v>#N/A</v>
      </c>
    </row>
    <row r="6582" spans="1:10" x14ac:dyDescent="0.2">
      <c r="A6582">
        <v>28104833911</v>
      </c>
      <c r="B6582" t="s">
        <v>3262</v>
      </c>
      <c r="C6582" t="s">
        <v>5</v>
      </c>
      <c r="D6582" t="s">
        <v>6</v>
      </c>
      <c r="E6582" t="e">
        <f>VLOOKUP($A6582,'lms01'!$1:$1048576,7,FALSE)</f>
        <v>#N/A</v>
      </c>
      <c r="F6582" t="e">
        <f>VLOOKUP($A6582,'lms01'!$1:$1048576,10,FALSE)</f>
        <v>#N/A</v>
      </c>
      <c r="G6582" t="e">
        <f>VLOOKUP($A6582,'lms01'!$1:$1048576,15,FALSE)</f>
        <v>#N/A</v>
      </c>
      <c r="H6582" t="e">
        <f>VLOOKUP($G6582,'lms12'!$A:$B,2,FALSE)</f>
        <v>#N/A</v>
      </c>
      <c r="I6582" t="e">
        <f>VLOOKUP($A6582,'lms01'!$1:$1048576,16,FALSE)</f>
        <v>#N/A</v>
      </c>
      <c r="J6582" t="e">
        <f>VLOOKUP($A6582,'lms01'!$1:$1048576,24,FALSE)</f>
        <v>#N/A</v>
      </c>
    </row>
    <row r="6583" spans="1:10" x14ac:dyDescent="0.2">
      <c r="A6583">
        <v>28104834111</v>
      </c>
      <c r="B6583" t="s">
        <v>3263</v>
      </c>
      <c r="C6583" t="s">
        <v>5</v>
      </c>
      <c r="D6583" t="s">
        <v>6</v>
      </c>
      <c r="E6583" t="e">
        <f>VLOOKUP($A6583,'lms01'!$1:$1048576,7,FALSE)</f>
        <v>#N/A</v>
      </c>
      <c r="F6583" t="e">
        <f>VLOOKUP($A6583,'lms01'!$1:$1048576,10,FALSE)</f>
        <v>#N/A</v>
      </c>
      <c r="G6583" t="e">
        <f>VLOOKUP($A6583,'lms01'!$1:$1048576,15,FALSE)</f>
        <v>#N/A</v>
      </c>
      <c r="H6583" t="e">
        <f>VLOOKUP($G6583,'lms12'!$A:$B,2,FALSE)</f>
        <v>#N/A</v>
      </c>
      <c r="I6583" t="e">
        <f>VLOOKUP($A6583,'lms01'!$1:$1048576,16,FALSE)</f>
        <v>#N/A</v>
      </c>
      <c r="J6583" t="e">
        <f>VLOOKUP($A6583,'lms01'!$1:$1048576,24,FALSE)</f>
        <v>#N/A</v>
      </c>
    </row>
    <row r="6584" spans="1:10" x14ac:dyDescent="0.2">
      <c r="A6584">
        <v>28104834210</v>
      </c>
      <c r="B6584" t="s">
        <v>3264</v>
      </c>
      <c r="C6584" t="s">
        <v>5</v>
      </c>
      <c r="D6584" t="s">
        <v>6</v>
      </c>
      <c r="E6584" t="str">
        <f>VLOOKUP($A6584,'lms01'!$1:$1048576,7,FALSE)</f>
        <v>tabletter</v>
      </c>
      <c r="F6584" t="str">
        <f>VLOOKUP($A6584,'lms01'!$1:$1048576,10,FALSE)</f>
        <v>10 mg</v>
      </c>
      <c r="G6584" t="str">
        <f>VLOOKUP($A6584,'lms01'!$1:$1048576,15,FALSE)</f>
        <v>N02CC04</v>
      </c>
      <c r="H6584" t="str">
        <f>VLOOKUP($G6584,'lms12'!$A:$B,2,FALSE)</f>
        <v>Rizatriptan</v>
      </c>
      <c r="I6584" t="str">
        <f>VLOOKUP($A6584,'lms01'!$1:$1048576,16,FALSE)</f>
        <v>OR</v>
      </c>
      <c r="J6584">
        <f>VLOOKUP($A6584,'lms01'!$1:$1048576,24,FALSE)</f>
        <v>0</v>
      </c>
    </row>
    <row r="6585" spans="1:10" x14ac:dyDescent="0.2">
      <c r="A6585">
        <v>28104834310</v>
      </c>
      <c r="B6585" t="s">
        <v>3264</v>
      </c>
      <c r="C6585" t="s">
        <v>5</v>
      </c>
      <c r="D6585" t="s">
        <v>6</v>
      </c>
      <c r="E6585" t="e">
        <f>VLOOKUP($A6585,'lms01'!$1:$1048576,7,FALSE)</f>
        <v>#N/A</v>
      </c>
      <c r="F6585" t="e">
        <f>VLOOKUP($A6585,'lms01'!$1:$1048576,10,FALSE)</f>
        <v>#N/A</v>
      </c>
      <c r="G6585" t="e">
        <f>VLOOKUP($A6585,'lms01'!$1:$1048576,15,FALSE)</f>
        <v>#N/A</v>
      </c>
      <c r="H6585" t="e">
        <f>VLOOKUP($G6585,'lms12'!$A:$B,2,FALSE)</f>
        <v>#N/A</v>
      </c>
      <c r="I6585" t="e">
        <f>VLOOKUP($A6585,'lms01'!$1:$1048576,16,FALSE)</f>
        <v>#N/A</v>
      </c>
      <c r="J6585" t="e">
        <f>VLOOKUP($A6585,'lms01'!$1:$1048576,24,FALSE)</f>
        <v>#N/A</v>
      </c>
    </row>
    <row r="6586" spans="1:10" x14ac:dyDescent="0.2">
      <c r="A6586">
        <v>28104835610</v>
      </c>
      <c r="B6586" t="s">
        <v>3265</v>
      </c>
      <c r="C6586" t="s">
        <v>5</v>
      </c>
      <c r="D6586" t="s">
        <v>6</v>
      </c>
      <c r="E6586" t="str">
        <f>VLOOKUP($A6586,'lms01'!$1:$1048576,7,FALSE)</f>
        <v>fryset›rret tablet</v>
      </c>
      <c r="F6586" t="str">
        <f>VLOOKUP($A6586,'lms01'!$1:$1048576,10,FALSE)</f>
        <v>2 mg</v>
      </c>
      <c r="G6586" t="str">
        <f>VLOOKUP($A6586,'lms01'!$1:$1048576,15,FALSE)</f>
        <v>A07DA03</v>
      </c>
      <c r="H6586" t="str">
        <f>VLOOKUP($G6586,'lms12'!$A:$B,2,FALSE)</f>
        <v>Loperamid</v>
      </c>
      <c r="I6586" t="str">
        <f>VLOOKUP($A6586,'lms01'!$1:$1048576,16,FALSE)</f>
        <v>OR</v>
      </c>
      <c r="J6586">
        <f>VLOOKUP($A6586,'lms01'!$1:$1048576,24,FALSE)</f>
        <v>0</v>
      </c>
    </row>
    <row r="6587" spans="1:10" x14ac:dyDescent="0.2">
      <c r="A6587">
        <v>28104836411</v>
      </c>
      <c r="B6587" t="s">
        <v>719</v>
      </c>
      <c r="C6587" t="s">
        <v>35</v>
      </c>
      <c r="D6587" t="s">
        <v>35</v>
      </c>
      <c r="E6587" t="e">
        <f>VLOOKUP($A6587,'lms01'!$1:$1048576,7,FALSE)</f>
        <v>#N/A</v>
      </c>
      <c r="F6587" t="e">
        <f>VLOOKUP($A6587,'lms01'!$1:$1048576,10,FALSE)</f>
        <v>#N/A</v>
      </c>
      <c r="G6587" t="e">
        <f>VLOOKUP($A6587,'lms01'!$1:$1048576,15,FALSE)</f>
        <v>#N/A</v>
      </c>
      <c r="H6587" t="e">
        <f>VLOOKUP($G6587,'lms12'!$A:$B,2,FALSE)</f>
        <v>#N/A</v>
      </c>
      <c r="I6587" t="e">
        <f>VLOOKUP($A6587,'lms01'!$1:$1048576,16,FALSE)</f>
        <v>#N/A</v>
      </c>
      <c r="J6587" t="e">
        <f>VLOOKUP($A6587,'lms01'!$1:$1048576,24,FALSE)</f>
        <v>#N/A</v>
      </c>
    </row>
    <row r="6588" spans="1:10" x14ac:dyDescent="0.2">
      <c r="A6588">
        <v>28104837211</v>
      </c>
      <c r="B6588" t="s">
        <v>551</v>
      </c>
      <c r="C6588" t="s">
        <v>5</v>
      </c>
      <c r="D6588" t="s">
        <v>6</v>
      </c>
      <c r="E6588" t="str">
        <f>VLOOKUP($A6588,'lms01'!$1:$1048576,7,FALSE)</f>
        <v>tabletter</v>
      </c>
      <c r="F6588" t="str">
        <f>VLOOKUP($A6588,'lms01'!$1:$1048576,10,FALSE)</f>
        <v>250+35 mikrogram</v>
      </c>
      <c r="G6588" t="str">
        <f>VLOOKUP($A6588,'lms01'!$1:$1048576,15,FALSE)</f>
        <v>G03AA11</v>
      </c>
      <c r="H6588" t="str">
        <f>VLOOKUP($G6588,'lms12'!$A:$B,2,FALSE)</f>
        <v>Norgestimat og ethinylestradiol</v>
      </c>
      <c r="I6588" t="str">
        <f>VLOOKUP($A6588,'lms01'!$1:$1048576,16,FALSE)</f>
        <v>OR</v>
      </c>
      <c r="J6588">
        <f>VLOOKUP($A6588,'lms01'!$1:$1048576,24,FALSE)</f>
        <v>0</v>
      </c>
    </row>
    <row r="6589" spans="1:10" x14ac:dyDescent="0.2">
      <c r="A6589">
        <v>28104837311</v>
      </c>
      <c r="B6589" t="s">
        <v>3266</v>
      </c>
      <c r="C6589" t="s">
        <v>70</v>
      </c>
      <c r="D6589" t="s">
        <v>71</v>
      </c>
      <c r="E6589" t="str">
        <f>VLOOKUP($A6589,'lms01'!$1:$1048576,7,FALSE)</f>
        <v>enterokapsler, h†rde</v>
      </c>
      <c r="F6589" t="str">
        <f>VLOOKUP($A6589,'lms01'!$1:$1048576,10,FALSE)</f>
        <v>Lipase 25.000 EP-e</v>
      </c>
      <c r="G6589" t="str">
        <f>VLOOKUP($A6589,'lms01'!$1:$1048576,15,FALSE)</f>
        <v>A09AA02</v>
      </c>
      <c r="H6589" t="str">
        <f>VLOOKUP($G6589,'lms12'!$A:$B,2,FALSE)</f>
        <v>Multienzymer (lipase, protease etc.)</v>
      </c>
      <c r="I6589" t="str">
        <f>VLOOKUP($A6589,'lms01'!$1:$1048576,16,FALSE)</f>
        <v>OR</v>
      </c>
      <c r="J6589">
        <f>VLOOKUP($A6589,'lms01'!$1:$1048576,24,FALSE)</f>
        <v>0</v>
      </c>
    </row>
    <row r="6590" spans="1:10" x14ac:dyDescent="0.2">
      <c r="A6590">
        <v>28104837711</v>
      </c>
      <c r="B6590" t="s">
        <v>599</v>
      </c>
      <c r="C6590" t="s">
        <v>5</v>
      </c>
      <c r="D6590" t="s">
        <v>6</v>
      </c>
      <c r="E6590" t="e">
        <f>VLOOKUP($A6590,'lms01'!$1:$1048576,7,FALSE)</f>
        <v>#N/A</v>
      </c>
      <c r="F6590" t="e">
        <f>VLOOKUP($A6590,'lms01'!$1:$1048576,10,FALSE)</f>
        <v>#N/A</v>
      </c>
      <c r="G6590" t="e">
        <f>VLOOKUP($A6590,'lms01'!$1:$1048576,15,FALSE)</f>
        <v>#N/A</v>
      </c>
      <c r="H6590" t="e">
        <f>VLOOKUP($G6590,'lms12'!$A:$B,2,FALSE)</f>
        <v>#N/A</v>
      </c>
      <c r="I6590" t="e">
        <f>VLOOKUP($A6590,'lms01'!$1:$1048576,16,FALSE)</f>
        <v>#N/A</v>
      </c>
      <c r="J6590" t="e">
        <f>VLOOKUP($A6590,'lms01'!$1:$1048576,24,FALSE)</f>
        <v>#N/A</v>
      </c>
    </row>
    <row r="6591" spans="1:10" x14ac:dyDescent="0.2">
      <c r="A6591">
        <v>28104838011</v>
      </c>
      <c r="B6591" t="s">
        <v>164</v>
      </c>
      <c r="C6591" t="s">
        <v>5</v>
      </c>
      <c r="D6591" t="s">
        <v>6</v>
      </c>
      <c r="E6591" t="str">
        <f>VLOOKUP($A6591,'lms01'!$1:$1048576,7,FALSE)</f>
        <v>fryset›rret tablet</v>
      </c>
      <c r="F6591" t="str">
        <f>VLOOKUP($A6591,'lms01'!$1:$1048576,10,FALSE)</f>
        <v>60 mikrogram</v>
      </c>
      <c r="G6591" t="str">
        <f>VLOOKUP($A6591,'lms01'!$1:$1048576,15,FALSE)</f>
        <v>H01BA02</v>
      </c>
      <c r="H6591" t="str">
        <f>VLOOKUP($G6591,'lms12'!$A:$B,2,FALSE)</f>
        <v>Desmopressin</v>
      </c>
      <c r="I6591" t="str">
        <f>VLOOKUP($A6591,'lms01'!$1:$1048576,16,FALSE)</f>
        <v>SL</v>
      </c>
      <c r="J6591">
        <f>VLOOKUP($A6591,'lms01'!$1:$1048576,24,FALSE)</f>
        <v>0</v>
      </c>
    </row>
    <row r="6592" spans="1:10" x14ac:dyDescent="0.2">
      <c r="A6592">
        <v>28104838111</v>
      </c>
      <c r="B6592" t="s">
        <v>164</v>
      </c>
      <c r="C6592" t="s">
        <v>5</v>
      </c>
      <c r="D6592" t="s">
        <v>6</v>
      </c>
      <c r="E6592" t="str">
        <f>VLOOKUP($A6592,'lms01'!$1:$1048576,7,FALSE)</f>
        <v>fryset›rret tablet</v>
      </c>
      <c r="F6592" t="str">
        <f>VLOOKUP($A6592,'lms01'!$1:$1048576,10,FALSE)</f>
        <v>120 mikrogram</v>
      </c>
      <c r="G6592" t="str">
        <f>VLOOKUP($A6592,'lms01'!$1:$1048576,15,FALSE)</f>
        <v>H01BA02</v>
      </c>
      <c r="H6592" t="str">
        <f>VLOOKUP($G6592,'lms12'!$A:$B,2,FALSE)</f>
        <v>Desmopressin</v>
      </c>
      <c r="I6592" t="str">
        <f>VLOOKUP($A6592,'lms01'!$1:$1048576,16,FALSE)</f>
        <v>SL</v>
      </c>
      <c r="J6592">
        <f>VLOOKUP($A6592,'lms01'!$1:$1048576,24,FALSE)</f>
        <v>0</v>
      </c>
    </row>
    <row r="6593" spans="1:10" x14ac:dyDescent="0.2">
      <c r="A6593">
        <v>28104838211</v>
      </c>
      <c r="B6593" t="s">
        <v>164</v>
      </c>
      <c r="C6593" t="s">
        <v>5</v>
      </c>
      <c r="D6593" t="s">
        <v>6</v>
      </c>
      <c r="E6593" t="str">
        <f>VLOOKUP($A6593,'lms01'!$1:$1048576,7,FALSE)</f>
        <v>fryset›rret tablet</v>
      </c>
      <c r="F6593" t="str">
        <f>VLOOKUP($A6593,'lms01'!$1:$1048576,10,FALSE)</f>
        <v>240 mikrogram</v>
      </c>
      <c r="G6593" t="str">
        <f>VLOOKUP($A6593,'lms01'!$1:$1048576,15,FALSE)</f>
        <v>H01BA02</v>
      </c>
      <c r="H6593" t="str">
        <f>VLOOKUP($G6593,'lms12'!$A:$B,2,FALSE)</f>
        <v>Desmopressin</v>
      </c>
      <c r="I6593" t="str">
        <f>VLOOKUP($A6593,'lms01'!$1:$1048576,16,FALSE)</f>
        <v>SL</v>
      </c>
      <c r="J6593">
        <f>VLOOKUP($A6593,'lms01'!$1:$1048576,24,FALSE)</f>
        <v>0</v>
      </c>
    </row>
    <row r="6594" spans="1:10" x14ac:dyDescent="0.2">
      <c r="A6594">
        <v>28104838311</v>
      </c>
      <c r="B6594" t="s">
        <v>3267</v>
      </c>
      <c r="C6594" t="s">
        <v>13</v>
      </c>
      <c r="D6594" t="s">
        <v>14</v>
      </c>
      <c r="E6594" t="str">
        <f>VLOOKUP($A6594,'lms01'!$1:$1048576,7,FALSE)</f>
        <v>creme</v>
      </c>
      <c r="F6594" t="str">
        <f>VLOOKUP($A6594,'lms01'!$1:$1048576,10,FALSE)</f>
        <v>10+20 mg/g</v>
      </c>
      <c r="G6594" t="str">
        <f>VLOOKUP($A6594,'lms01'!$1:$1048576,15,FALSE)</f>
        <v>D07CA01</v>
      </c>
      <c r="H6594" t="str">
        <f>VLOOKUP($G6594,'lms12'!$A:$B,2,FALSE)</f>
        <v>Hydrocortison og antibiotica</v>
      </c>
      <c r="I6594" t="str">
        <f>VLOOKUP($A6594,'lms01'!$1:$1048576,16,FALSE)</f>
        <v>KU</v>
      </c>
      <c r="J6594">
        <f>VLOOKUP($A6594,'lms01'!$1:$1048576,24,FALSE)</f>
        <v>0</v>
      </c>
    </row>
    <row r="6595" spans="1:10" x14ac:dyDescent="0.2">
      <c r="A6595">
        <v>28104838411</v>
      </c>
      <c r="B6595" t="s">
        <v>3012</v>
      </c>
      <c r="C6595" t="s">
        <v>5</v>
      </c>
      <c r="D6595" t="s">
        <v>6</v>
      </c>
      <c r="E6595" t="str">
        <f>VLOOKUP($A6595,'lms01'!$1:$1048576,7,FALSE)</f>
        <v>tabletter</v>
      </c>
      <c r="F6595" t="str">
        <f>VLOOKUP($A6595,'lms01'!$1:$1048576,10,FALSE)</f>
        <v>40 + 5 mg</v>
      </c>
      <c r="G6595" t="str">
        <f>VLOOKUP($A6595,'lms01'!$1:$1048576,15,FALSE)</f>
        <v>C03EB01</v>
      </c>
      <c r="H6595" t="str">
        <f>VLOOKUP($G6595,'lms12'!$A:$B,2,FALSE)</f>
        <v>Furosemid og kaliumbesparende midler</v>
      </c>
      <c r="I6595" t="str">
        <f>VLOOKUP($A6595,'lms01'!$1:$1048576,16,FALSE)</f>
        <v>OR</v>
      </c>
      <c r="J6595">
        <f>VLOOKUP($A6595,'lms01'!$1:$1048576,24,FALSE)</f>
        <v>0</v>
      </c>
    </row>
    <row r="6596" spans="1:10" x14ac:dyDescent="0.2">
      <c r="A6596">
        <v>28104838711</v>
      </c>
      <c r="B6596" t="s">
        <v>900</v>
      </c>
      <c r="C6596" t="s">
        <v>13</v>
      </c>
      <c r="D6596" t="s">
        <v>14</v>
      </c>
      <c r="E6596" t="str">
        <f>VLOOKUP($A6596,'lms01'!$1:$1048576,7,FALSE)</f>
        <v>creme</v>
      </c>
      <c r="F6596" t="str">
        <f>VLOOKUP($A6596,'lms01'!$1:$1048576,10,FALSE)</f>
        <v>10+20 mg/g</v>
      </c>
      <c r="G6596" t="str">
        <f>VLOOKUP($A6596,'lms01'!$1:$1048576,15,FALSE)</f>
        <v>D07CA01</v>
      </c>
      <c r="H6596" t="str">
        <f>VLOOKUP($G6596,'lms12'!$A:$B,2,FALSE)</f>
        <v>Hydrocortison og antibiotica</v>
      </c>
      <c r="I6596" t="str">
        <f>VLOOKUP($A6596,'lms01'!$1:$1048576,16,FALSE)</f>
        <v>KU</v>
      </c>
      <c r="J6596">
        <f>VLOOKUP($A6596,'lms01'!$1:$1048576,24,FALSE)</f>
        <v>0</v>
      </c>
    </row>
    <row r="6597" spans="1:10" x14ac:dyDescent="0.2">
      <c r="A6597">
        <v>28104839111</v>
      </c>
      <c r="B6597" t="s">
        <v>1563</v>
      </c>
      <c r="C6597" t="s">
        <v>5</v>
      </c>
      <c r="D6597" t="s">
        <v>6</v>
      </c>
      <c r="E6597" t="str">
        <f>VLOOKUP($A6597,'lms01'!$1:$1048576,7,FALSE)</f>
        <v>filmovertrukne tabl.</v>
      </c>
      <c r="F6597" t="str">
        <f>VLOOKUP($A6597,'lms01'!$1:$1048576,10,FALSE)</f>
        <v>10 mg</v>
      </c>
      <c r="G6597" t="str">
        <f>VLOOKUP($A6597,'lms01'!$1:$1048576,15,FALSE)</f>
        <v>C10AA07</v>
      </c>
      <c r="H6597" t="str">
        <f>VLOOKUP($G6597,'lms12'!$A:$B,2,FALSE)</f>
        <v>Rosuvastatin</v>
      </c>
      <c r="I6597" t="str">
        <f>VLOOKUP($A6597,'lms01'!$1:$1048576,16,FALSE)</f>
        <v>OR</v>
      </c>
      <c r="J6597">
        <f>VLOOKUP($A6597,'lms01'!$1:$1048576,24,FALSE)</f>
        <v>0</v>
      </c>
    </row>
    <row r="6598" spans="1:10" x14ac:dyDescent="0.2">
      <c r="A6598">
        <v>28104839211</v>
      </c>
      <c r="B6598" t="s">
        <v>1563</v>
      </c>
      <c r="C6598" t="s">
        <v>5</v>
      </c>
      <c r="D6598" t="s">
        <v>6</v>
      </c>
      <c r="E6598" t="str">
        <f>VLOOKUP($A6598,'lms01'!$1:$1048576,7,FALSE)</f>
        <v>filmovertrukne tabl.</v>
      </c>
      <c r="F6598" t="str">
        <f>VLOOKUP($A6598,'lms01'!$1:$1048576,10,FALSE)</f>
        <v>40 mg</v>
      </c>
      <c r="G6598" t="str">
        <f>VLOOKUP($A6598,'lms01'!$1:$1048576,15,FALSE)</f>
        <v>C10AA07</v>
      </c>
      <c r="H6598" t="str">
        <f>VLOOKUP($G6598,'lms12'!$A:$B,2,FALSE)</f>
        <v>Rosuvastatin</v>
      </c>
      <c r="I6598" t="str">
        <f>VLOOKUP($A6598,'lms01'!$1:$1048576,16,FALSE)</f>
        <v>OR</v>
      </c>
      <c r="J6598">
        <f>VLOOKUP($A6598,'lms01'!$1:$1048576,24,FALSE)</f>
        <v>0</v>
      </c>
    </row>
    <row r="6599" spans="1:10" x14ac:dyDescent="0.2">
      <c r="A6599">
        <v>28104839411</v>
      </c>
      <c r="B6599" t="s">
        <v>1440</v>
      </c>
      <c r="C6599" t="s">
        <v>558</v>
      </c>
      <c r="D6599" t="s">
        <v>558</v>
      </c>
      <c r="E6599" t="str">
        <f>VLOOKUP($A6599,'lms01'!$1:$1048576,7,FALSE)</f>
        <v>inhalationspulver</v>
      </c>
      <c r="F6599" t="str">
        <f>VLOOKUP($A6599,'lms01'!$1:$1048576,10,FALSE)</f>
        <v>9+320 mikrog./dosis</v>
      </c>
      <c r="G6599" t="str">
        <f>VLOOKUP($A6599,'lms01'!$1:$1048576,15,FALSE)</f>
        <v>R03AK07</v>
      </c>
      <c r="H6599" t="str">
        <f>VLOOKUP($G6599,'lms12'!$A:$B,2,FALSE)</f>
        <v>Formoterol og budesonid</v>
      </c>
      <c r="I6599" t="str">
        <f>VLOOKUP($A6599,'lms01'!$1:$1048576,16,FALSE)</f>
        <v>IH</v>
      </c>
      <c r="J6599">
        <f>VLOOKUP($A6599,'lms01'!$1:$1048576,24,FALSE)</f>
        <v>0</v>
      </c>
    </row>
    <row r="6600" spans="1:10" x14ac:dyDescent="0.2">
      <c r="A6600">
        <v>28104839611</v>
      </c>
      <c r="B6600" t="s">
        <v>3268</v>
      </c>
      <c r="C6600" t="s">
        <v>86</v>
      </c>
      <c r="D6600" t="s">
        <v>87</v>
      </c>
      <c r="E6600" t="e">
        <f>VLOOKUP($A6600,'lms01'!$1:$1048576,7,FALSE)</f>
        <v>#N/A</v>
      </c>
      <c r="F6600" t="e">
        <f>VLOOKUP($A6600,'lms01'!$1:$1048576,10,FALSE)</f>
        <v>#N/A</v>
      </c>
      <c r="G6600" t="e">
        <f>VLOOKUP($A6600,'lms01'!$1:$1048576,15,FALSE)</f>
        <v>#N/A</v>
      </c>
      <c r="H6600" t="e">
        <f>VLOOKUP($G6600,'lms12'!$A:$B,2,FALSE)</f>
        <v>#N/A</v>
      </c>
      <c r="I6600" t="e">
        <f>VLOOKUP($A6600,'lms01'!$1:$1048576,16,FALSE)</f>
        <v>#N/A</v>
      </c>
      <c r="J6600" t="e">
        <f>VLOOKUP($A6600,'lms01'!$1:$1048576,24,FALSE)</f>
        <v>#N/A</v>
      </c>
    </row>
    <row r="6601" spans="1:10" x14ac:dyDescent="0.2">
      <c r="A6601">
        <v>28104840411</v>
      </c>
      <c r="B6601" t="s">
        <v>568</v>
      </c>
      <c r="C6601" t="s">
        <v>16</v>
      </c>
      <c r="D6601" t="s">
        <v>16</v>
      </c>
      <c r="E6601" t="e">
        <f>VLOOKUP($A6601,'lms01'!$1:$1048576,7,FALSE)</f>
        <v>#N/A</v>
      </c>
      <c r="F6601" t="e">
        <f>VLOOKUP($A6601,'lms01'!$1:$1048576,10,FALSE)</f>
        <v>#N/A</v>
      </c>
      <c r="G6601" t="e">
        <f>VLOOKUP($A6601,'lms01'!$1:$1048576,15,FALSE)</f>
        <v>#N/A</v>
      </c>
      <c r="H6601" t="e">
        <f>VLOOKUP($G6601,'lms12'!$A:$B,2,FALSE)</f>
        <v>#N/A</v>
      </c>
      <c r="I6601" t="e">
        <f>VLOOKUP($A6601,'lms01'!$1:$1048576,16,FALSE)</f>
        <v>#N/A</v>
      </c>
      <c r="J6601" t="e">
        <f>VLOOKUP($A6601,'lms01'!$1:$1048576,24,FALSE)</f>
        <v>#N/A</v>
      </c>
    </row>
    <row r="6602" spans="1:10" x14ac:dyDescent="0.2">
      <c r="A6602">
        <v>28104840711</v>
      </c>
      <c r="B6602" t="s">
        <v>1093</v>
      </c>
      <c r="C6602" t="s">
        <v>16</v>
      </c>
      <c r="D6602" t="s">
        <v>16</v>
      </c>
      <c r="E6602" t="str">
        <f>VLOOKUP($A6602,'lms01'!$1:$1048576,7,FALSE)</f>
        <v>oral suspension</v>
      </c>
      <c r="F6602" t="str">
        <f>VLOOKUP($A6602,'lms01'!$1:$1048576,10,FALSE)</f>
        <v>60 mg/ml</v>
      </c>
      <c r="G6602" t="str">
        <f>VLOOKUP($A6602,'lms01'!$1:$1048576,15,FALSE)</f>
        <v>N03AF02</v>
      </c>
      <c r="H6602" t="str">
        <f>VLOOKUP($G6602,'lms12'!$A:$B,2,FALSE)</f>
        <v>Oxcarbazepin</v>
      </c>
      <c r="I6602" t="str">
        <f>VLOOKUP($A6602,'lms01'!$1:$1048576,16,FALSE)</f>
        <v>OR</v>
      </c>
      <c r="J6602">
        <f>VLOOKUP($A6602,'lms01'!$1:$1048576,24,FALSE)</f>
        <v>0</v>
      </c>
    </row>
    <row r="6603" spans="1:10" x14ac:dyDescent="0.2">
      <c r="A6603">
        <v>28104841011</v>
      </c>
      <c r="B6603" t="s">
        <v>480</v>
      </c>
      <c r="C6603" t="s">
        <v>5</v>
      </c>
      <c r="D6603" t="s">
        <v>6</v>
      </c>
      <c r="E6603" t="str">
        <f>VLOOKUP($A6603,'lms01'!$1:$1048576,7,FALSE)</f>
        <v>filmovertrukne tabl.</v>
      </c>
      <c r="F6603" t="str">
        <f>VLOOKUP($A6603,'lms01'!$1:$1048576,10,FALSE)</f>
        <v>30 mg</v>
      </c>
      <c r="G6603" t="str">
        <f>VLOOKUP($A6603,'lms01'!$1:$1048576,15,FALSE)</f>
        <v>C08CA06</v>
      </c>
      <c r="H6603" t="str">
        <f>VLOOKUP($G6603,'lms12'!$A:$B,2,FALSE)</f>
        <v>Nimodipin</v>
      </c>
      <c r="I6603" t="str">
        <f>VLOOKUP($A6603,'lms01'!$1:$1048576,16,FALSE)</f>
        <v>OR</v>
      </c>
      <c r="J6603">
        <f>VLOOKUP($A6603,'lms01'!$1:$1048576,24,FALSE)</f>
        <v>0</v>
      </c>
    </row>
    <row r="6604" spans="1:10" x14ac:dyDescent="0.2">
      <c r="A6604">
        <v>28104841711</v>
      </c>
      <c r="B6604" t="s">
        <v>3269</v>
      </c>
      <c r="C6604" t="s">
        <v>5</v>
      </c>
      <c r="D6604" t="s">
        <v>6</v>
      </c>
      <c r="E6604" t="e">
        <f>VLOOKUP($A6604,'lms01'!$1:$1048576,7,FALSE)</f>
        <v>#N/A</v>
      </c>
      <c r="F6604" t="e">
        <f>VLOOKUP($A6604,'lms01'!$1:$1048576,10,FALSE)</f>
        <v>#N/A</v>
      </c>
      <c r="G6604" t="e">
        <f>VLOOKUP($A6604,'lms01'!$1:$1048576,15,FALSE)</f>
        <v>#N/A</v>
      </c>
      <c r="H6604" t="e">
        <f>VLOOKUP($G6604,'lms12'!$A:$B,2,FALSE)</f>
        <v>#N/A</v>
      </c>
      <c r="I6604" t="e">
        <f>VLOOKUP($A6604,'lms01'!$1:$1048576,16,FALSE)</f>
        <v>#N/A</v>
      </c>
      <c r="J6604" t="e">
        <f>VLOOKUP($A6604,'lms01'!$1:$1048576,24,FALSE)</f>
        <v>#N/A</v>
      </c>
    </row>
    <row r="6605" spans="1:10" x14ac:dyDescent="0.2">
      <c r="A6605">
        <v>28104843411</v>
      </c>
      <c r="B6605" t="s">
        <v>1563</v>
      </c>
      <c r="C6605" t="s">
        <v>5</v>
      </c>
      <c r="D6605" t="s">
        <v>6</v>
      </c>
      <c r="E6605" t="e">
        <f>VLOOKUP($A6605,'lms01'!$1:$1048576,7,FALSE)</f>
        <v>#N/A</v>
      </c>
      <c r="F6605" t="e">
        <f>VLOOKUP($A6605,'lms01'!$1:$1048576,10,FALSE)</f>
        <v>#N/A</v>
      </c>
      <c r="G6605" t="e">
        <f>VLOOKUP($A6605,'lms01'!$1:$1048576,15,FALSE)</f>
        <v>#N/A</v>
      </c>
      <c r="H6605" t="e">
        <f>VLOOKUP($G6605,'lms12'!$A:$B,2,FALSE)</f>
        <v>#N/A</v>
      </c>
      <c r="I6605" t="e">
        <f>VLOOKUP($A6605,'lms01'!$1:$1048576,16,FALSE)</f>
        <v>#N/A</v>
      </c>
      <c r="J6605" t="e">
        <f>VLOOKUP($A6605,'lms01'!$1:$1048576,24,FALSE)</f>
        <v>#N/A</v>
      </c>
    </row>
    <row r="6606" spans="1:10" x14ac:dyDescent="0.2">
      <c r="A6606">
        <v>28104843610</v>
      </c>
      <c r="B6606" t="s">
        <v>3246</v>
      </c>
      <c r="C6606" t="s">
        <v>13</v>
      </c>
      <c r="D6606" t="s">
        <v>14</v>
      </c>
      <c r="E6606" t="str">
        <f>VLOOKUP($A6606,'lms01'!$1:$1048576,7,FALSE)</f>
        <v>pulver og gel t. gel</v>
      </c>
      <c r="F6606" t="str">
        <f>VLOOKUP($A6606,'lms01'!$1:$1048576,10,FALSE)</f>
        <v>5 g</v>
      </c>
      <c r="G6606" t="str">
        <f>VLOOKUP($A6606,'lms01'!$1:$1048576,15,FALSE)</f>
        <v>D03BA03</v>
      </c>
      <c r="H6606" t="str">
        <f>VLOOKUP($G6606,'lms12'!$A:$B,2,FALSE)</f>
        <v>Bromelainer</v>
      </c>
      <c r="I6606" t="str">
        <f>VLOOKUP($A6606,'lms01'!$1:$1048576,16,FALSE)</f>
        <v>KU</v>
      </c>
      <c r="J6606">
        <f>VLOOKUP($A6606,'lms01'!$1:$1048576,24,FALSE)</f>
        <v>0</v>
      </c>
    </row>
    <row r="6607" spans="1:10" x14ac:dyDescent="0.2">
      <c r="A6607">
        <v>28104844411</v>
      </c>
      <c r="B6607" t="s">
        <v>2394</v>
      </c>
      <c r="C6607" t="s">
        <v>5</v>
      </c>
      <c r="D6607" t="s">
        <v>6</v>
      </c>
      <c r="E6607" t="e">
        <f>VLOOKUP($A6607,'lms01'!$1:$1048576,7,FALSE)</f>
        <v>#N/A</v>
      </c>
      <c r="F6607" t="e">
        <f>VLOOKUP($A6607,'lms01'!$1:$1048576,10,FALSE)</f>
        <v>#N/A</v>
      </c>
      <c r="G6607" t="e">
        <f>VLOOKUP($A6607,'lms01'!$1:$1048576,15,FALSE)</f>
        <v>#N/A</v>
      </c>
      <c r="H6607" t="e">
        <f>VLOOKUP($G6607,'lms12'!$A:$B,2,FALSE)</f>
        <v>#N/A</v>
      </c>
      <c r="I6607" t="e">
        <f>VLOOKUP($A6607,'lms01'!$1:$1048576,16,FALSE)</f>
        <v>#N/A</v>
      </c>
      <c r="J6607" t="e">
        <f>VLOOKUP($A6607,'lms01'!$1:$1048576,24,FALSE)</f>
        <v>#N/A</v>
      </c>
    </row>
    <row r="6608" spans="1:10" x14ac:dyDescent="0.2">
      <c r="A6608">
        <v>28104845110</v>
      </c>
      <c r="B6608" t="s">
        <v>3270</v>
      </c>
      <c r="C6608" t="s">
        <v>70</v>
      </c>
      <c r="D6608" t="s">
        <v>71</v>
      </c>
      <c r="E6608" t="str">
        <f>VLOOKUP($A6608,'lms01'!$1:$1048576,7,FALSE)</f>
        <v>kapsler, h†rde</v>
      </c>
      <c r="F6608" t="str">
        <f>VLOOKUP($A6608,'lms01'!$1:$1048576,10,FALSE)</f>
        <v>20 mg</v>
      </c>
      <c r="G6608" t="str">
        <f>VLOOKUP($A6608,'lms01'!$1:$1048576,15,FALSE)</f>
        <v>N05AE04</v>
      </c>
      <c r="H6608" t="str">
        <f>VLOOKUP($G6608,'lms12'!$A:$B,2,FALSE)</f>
        <v>Ziprasidon</v>
      </c>
      <c r="I6608" t="str">
        <f>VLOOKUP($A6608,'lms01'!$1:$1048576,16,FALSE)</f>
        <v>OR</v>
      </c>
      <c r="J6608">
        <f>VLOOKUP($A6608,'lms01'!$1:$1048576,24,FALSE)</f>
        <v>0</v>
      </c>
    </row>
    <row r="6609" spans="1:10" x14ac:dyDescent="0.2">
      <c r="A6609">
        <v>28104845210</v>
      </c>
      <c r="B6609" t="s">
        <v>3270</v>
      </c>
      <c r="C6609" t="s">
        <v>70</v>
      </c>
      <c r="D6609" t="s">
        <v>71</v>
      </c>
      <c r="E6609" t="str">
        <f>VLOOKUP($A6609,'lms01'!$1:$1048576,7,FALSE)</f>
        <v>kapsler, h†rde</v>
      </c>
      <c r="F6609" t="str">
        <f>VLOOKUP($A6609,'lms01'!$1:$1048576,10,FALSE)</f>
        <v>40 mg</v>
      </c>
      <c r="G6609" t="str">
        <f>VLOOKUP($A6609,'lms01'!$1:$1048576,15,FALSE)</f>
        <v>N05AE04</v>
      </c>
      <c r="H6609" t="str">
        <f>VLOOKUP($G6609,'lms12'!$A:$B,2,FALSE)</f>
        <v>Ziprasidon</v>
      </c>
      <c r="I6609" t="str">
        <f>VLOOKUP($A6609,'lms01'!$1:$1048576,16,FALSE)</f>
        <v>OR</v>
      </c>
      <c r="J6609">
        <f>VLOOKUP($A6609,'lms01'!$1:$1048576,24,FALSE)</f>
        <v>0</v>
      </c>
    </row>
    <row r="6610" spans="1:10" x14ac:dyDescent="0.2">
      <c r="A6610">
        <v>28104845310</v>
      </c>
      <c r="B6610" t="s">
        <v>3270</v>
      </c>
      <c r="C6610" t="s">
        <v>70</v>
      </c>
      <c r="D6610" t="s">
        <v>71</v>
      </c>
      <c r="E6610" t="str">
        <f>VLOOKUP($A6610,'lms01'!$1:$1048576,7,FALSE)</f>
        <v>kapsler, h†rde</v>
      </c>
      <c r="F6610" t="str">
        <f>VLOOKUP($A6610,'lms01'!$1:$1048576,10,FALSE)</f>
        <v>60 mg</v>
      </c>
      <c r="G6610" t="str">
        <f>VLOOKUP($A6610,'lms01'!$1:$1048576,15,FALSE)</f>
        <v>N05AE04</v>
      </c>
      <c r="H6610" t="str">
        <f>VLOOKUP($G6610,'lms12'!$A:$B,2,FALSE)</f>
        <v>Ziprasidon</v>
      </c>
      <c r="I6610" t="str">
        <f>VLOOKUP($A6610,'lms01'!$1:$1048576,16,FALSE)</f>
        <v>OR</v>
      </c>
      <c r="J6610">
        <f>VLOOKUP($A6610,'lms01'!$1:$1048576,24,FALSE)</f>
        <v>0</v>
      </c>
    </row>
    <row r="6611" spans="1:10" x14ac:dyDescent="0.2">
      <c r="A6611">
        <v>28104845410</v>
      </c>
      <c r="B6611" t="s">
        <v>3270</v>
      </c>
      <c r="C6611" t="s">
        <v>70</v>
      </c>
      <c r="D6611" t="s">
        <v>71</v>
      </c>
      <c r="E6611" t="str">
        <f>VLOOKUP($A6611,'lms01'!$1:$1048576,7,FALSE)</f>
        <v>kapsler, h†rde</v>
      </c>
      <c r="F6611" t="str">
        <f>VLOOKUP($A6611,'lms01'!$1:$1048576,10,FALSE)</f>
        <v>80 mg</v>
      </c>
      <c r="G6611" t="str">
        <f>VLOOKUP($A6611,'lms01'!$1:$1048576,15,FALSE)</f>
        <v>N05AE04</v>
      </c>
      <c r="H6611" t="str">
        <f>VLOOKUP($G6611,'lms12'!$A:$B,2,FALSE)</f>
        <v>Ziprasidon</v>
      </c>
      <c r="I6611" t="str">
        <f>VLOOKUP($A6611,'lms01'!$1:$1048576,16,FALSE)</f>
        <v>OR</v>
      </c>
      <c r="J6611">
        <f>VLOOKUP($A6611,'lms01'!$1:$1048576,24,FALSE)</f>
        <v>0</v>
      </c>
    </row>
    <row r="6612" spans="1:10" x14ac:dyDescent="0.2">
      <c r="A6612">
        <v>28104845611</v>
      </c>
      <c r="B6612" t="s">
        <v>174</v>
      </c>
      <c r="C6612" t="s">
        <v>116</v>
      </c>
      <c r="D6612" t="s">
        <v>117</v>
      </c>
      <c r="E6612" t="str">
        <f>VLOOKUP($A6612,'lms01'!$1:$1048576,7,FALSE)</f>
        <v>kutanopl›sning</v>
      </c>
      <c r="F6612">
        <f>VLOOKUP($A6612,'lms01'!$1:$1048576,10,FALSE)</f>
        <v>5.0000000000000001E-4</v>
      </c>
      <c r="G6612" t="str">
        <f>VLOOKUP($A6612,'lms01'!$1:$1048576,15,FALSE)</f>
        <v>D07AC01</v>
      </c>
      <c r="H6612" t="str">
        <f>VLOOKUP($G6612,'lms12'!$A:$B,2,FALSE)</f>
        <v>Betamethason</v>
      </c>
      <c r="I6612" t="str">
        <f>VLOOKUP($A6612,'lms01'!$1:$1048576,16,FALSE)</f>
        <v>KU</v>
      </c>
      <c r="J6612">
        <f>VLOOKUP($A6612,'lms01'!$1:$1048576,24,FALSE)</f>
        <v>0</v>
      </c>
    </row>
    <row r="6613" spans="1:10" x14ac:dyDescent="0.2">
      <c r="A6613">
        <v>28104845810</v>
      </c>
      <c r="B6613" t="s">
        <v>3271</v>
      </c>
      <c r="C6613" t="s">
        <v>70</v>
      </c>
      <c r="D6613" t="s">
        <v>71</v>
      </c>
      <c r="E6613" t="e">
        <f>VLOOKUP($A6613,'lms01'!$1:$1048576,7,FALSE)</f>
        <v>#N/A</v>
      </c>
      <c r="F6613" t="e">
        <f>VLOOKUP($A6613,'lms01'!$1:$1048576,10,FALSE)</f>
        <v>#N/A</v>
      </c>
      <c r="G6613" t="e">
        <f>VLOOKUP($A6613,'lms01'!$1:$1048576,15,FALSE)</f>
        <v>#N/A</v>
      </c>
      <c r="H6613" t="e">
        <f>VLOOKUP($G6613,'lms12'!$A:$B,2,FALSE)</f>
        <v>#N/A</v>
      </c>
      <c r="I6613" t="e">
        <f>VLOOKUP($A6613,'lms01'!$1:$1048576,16,FALSE)</f>
        <v>#N/A</v>
      </c>
      <c r="J6613" t="e">
        <f>VLOOKUP($A6613,'lms01'!$1:$1048576,24,FALSE)</f>
        <v>#N/A</v>
      </c>
    </row>
    <row r="6614" spans="1:10" x14ac:dyDescent="0.2">
      <c r="A6614">
        <v>28104845910</v>
      </c>
      <c r="B6614" t="s">
        <v>3271</v>
      </c>
      <c r="C6614" t="s">
        <v>70</v>
      </c>
      <c r="D6614" t="s">
        <v>71</v>
      </c>
      <c r="E6614" t="e">
        <f>VLOOKUP($A6614,'lms01'!$1:$1048576,7,FALSE)</f>
        <v>#N/A</v>
      </c>
      <c r="F6614" t="e">
        <f>VLOOKUP($A6614,'lms01'!$1:$1048576,10,FALSE)</f>
        <v>#N/A</v>
      </c>
      <c r="G6614" t="e">
        <f>VLOOKUP($A6614,'lms01'!$1:$1048576,15,FALSE)</f>
        <v>#N/A</v>
      </c>
      <c r="H6614" t="e">
        <f>VLOOKUP($G6614,'lms12'!$A:$B,2,FALSE)</f>
        <v>#N/A</v>
      </c>
      <c r="I6614" t="e">
        <f>VLOOKUP($A6614,'lms01'!$1:$1048576,16,FALSE)</f>
        <v>#N/A</v>
      </c>
      <c r="J6614" t="e">
        <f>VLOOKUP($A6614,'lms01'!$1:$1048576,24,FALSE)</f>
        <v>#N/A</v>
      </c>
    </row>
    <row r="6615" spans="1:10" x14ac:dyDescent="0.2">
      <c r="A6615">
        <v>28104846111</v>
      </c>
      <c r="B6615" t="s">
        <v>2016</v>
      </c>
      <c r="C6615" t="s">
        <v>70</v>
      </c>
      <c r="D6615" t="s">
        <v>71</v>
      </c>
      <c r="E6615" t="str">
        <f>VLOOKUP($A6615,'lms01'!$1:$1048576,7,FALSE)</f>
        <v>kapsler, h†rde</v>
      </c>
      <c r="F6615" t="str">
        <f>VLOOKUP($A6615,'lms01'!$1:$1048576,10,FALSE)</f>
        <v>2,5 mg</v>
      </c>
      <c r="G6615" t="str">
        <f>VLOOKUP($A6615,'lms01'!$1:$1048576,15,FALSE)</f>
        <v>L04AX04</v>
      </c>
      <c r="H6615" t="str">
        <f>VLOOKUP($G6615,'lms12'!$A:$B,2,FALSE)</f>
        <v>Lenalidomid</v>
      </c>
      <c r="I6615" t="str">
        <f>VLOOKUP($A6615,'lms01'!$1:$1048576,16,FALSE)</f>
        <v>OR</v>
      </c>
      <c r="J6615">
        <f>VLOOKUP($A6615,'lms01'!$1:$1048576,24,FALSE)</f>
        <v>0</v>
      </c>
    </row>
    <row r="6616" spans="1:10" x14ac:dyDescent="0.2">
      <c r="A6616">
        <v>28104846211</v>
      </c>
      <c r="B6616" t="s">
        <v>2016</v>
      </c>
      <c r="C6616" t="s">
        <v>70</v>
      </c>
      <c r="D6616" t="s">
        <v>71</v>
      </c>
      <c r="E6616" t="str">
        <f>VLOOKUP($A6616,'lms01'!$1:$1048576,7,FALSE)</f>
        <v>kapsler, h†rde</v>
      </c>
      <c r="F6616" t="str">
        <f>VLOOKUP($A6616,'lms01'!$1:$1048576,10,FALSE)</f>
        <v>7,5 mg</v>
      </c>
      <c r="G6616" t="str">
        <f>VLOOKUP($A6616,'lms01'!$1:$1048576,15,FALSE)</f>
        <v>L04AX04</v>
      </c>
      <c r="H6616" t="str">
        <f>VLOOKUP($G6616,'lms12'!$A:$B,2,FALSE)</f>
        <v>Lenalidomid</v>
      </c>
      <c r="I6616" t="str">
        <f>VLOOKUP($A6616,'lms01'!$1:$1048576,16,FALSE)</f>
        <v>OR</v>
      </c>
      <c r="J6616">
        <f>VLOOKUP($A6616,'lms01'!$1:$1048576,24,FALSE)</f>
        <v>0</v>
      </c>
    </row>
    <row r="6617" spans="1:10" x14ac:dyDescent="0.2">
      <c r="A6617">
        <v>28104846611</v>
      </c>
      <c r="B6617" t="s">
        <v>1563</v>
      </c>
      <c r="C6617" t="s">
        <v>5</v>
      </c>
      <c r="D6617" t="s">
        <v>6</v>
      </c>
      <c r="E6617" t="str">
        <f>VLOOKUP($A6617,'lms01'!$1:$1048576,7,FALSE)</f>
        <v>filmovertrukne tabl.</v>
      </c>
      <c r="F6617" t="str">
        <f>VLOOKUP($A6617,'lms01'!$1:$1048576,10,FALSE)</f>
        <v>5 mg</v>
      </c>
      <c r="G6617" t="str">
        <f>VLOOKUP($A6617,'lms01'!$1:$1048576,15,FALSE)</f>
        <v>C10AA07</v>
      </c>
      <c r="H6617" t="str">
        <f>VLOOKUP($G6617,'lms12'!$A:$B,2,FALSE)</f>
        <v>Rosuvastatin</v>
      </c>
      <c r="I6617" t="str">
        <f>VLOOKUP($A6617,'lms01'!$1:$1048576,16,FALSE)</f>
        <v>OR</v>
      </c>
      <c r="J6617">
        <f>VLOOKUP($A6617,'lms01'!$1:$1048576,24,FALSE)</f>
        <v>0</v>
      </c>
    </row>
    <row r="6618" spans="1:10" x14ac:dyDescent="0.2">
      <c r="A6618">
        <v>28104847411</v>
      </c>
      <c r="B6618" t="s">
        <v>1209</v>
      </c>
      <c r="C6618" t="s">
        <v>5</v>
      </c>
      <c r="D6618" t="s">
        <v>6</v>
      </c>
      <c r="E6618" t="str">
        <f>VLOOKUP($A6618,'lms01'!$1:$1048576,7,FALSE)</f>
        <v>enterotabletter</v>
      </c>
      <c r="F6618" t="str">
        <f>VLOOKUP($A6618,'lms01'!$1:$1048576,10,FALSE)</f>
        <v>20 mg</v>
      </c>
      <c r="G6618" t="str">
        <f>VLOOKUP($A6618,'lms01'!$1:$1048576,15,FALSE)</f>
        <v>A02BC05</v>
      </c>
      <c r="H6618" t="str">
        <f>VLOOKUP($G6618,'lms12'!$A:$B,2,FALSE)</f>
        <v>Esomeprazol</v>
      </c>
      <c r="I6618" t="str">
        <f>VLOOKUP($A6618,'lms01'!$1:$1048576,16,FALSE)</f>
        <v>OR</v>
      </c>
      <c r="J6618">
        <f>VLOOKUP($A6618,'lms01'!$1:$1048576,24,FALSE)</f>
        <v>0</v>
      </c>
    </row>
    <row r="6619" spans="1:10" x14ac:dyDescent="0.2">
      <c r="A6619">
        <v>28104847711</v>
      </c>
      <c r="B6619" t="s">
        <v>1209</v>
      </c>
      <c r="C6619" t="s">
        <v>5</v>
      </c>
      <c r="D6619" t="s">
        <v>6</v>
      </c>
      <c r="E6619" t="str">
        <f>VLOOKUP($A6619,'lms01'!$1:$1048576,7,FALSE)</f>
        <v>enterotabletter</v>
      </c>
      <c r="F6619" t="str">
        <f>VLOOKUP($A6619,'lms01'!$1:$1048576,10,FALSE)</f>
        <v>40 mg</v>
      </c>
      <c r="G6619" t="str">
        <f>VLOOKUP($A6619,'lms01'!$1:$1048576,15,FALSE)</f>
        <v>A02BC05</v>
      </c>
      <c r="H6619" t="str">
        <f>VLOOKUP($G6619,'lms12'!$A:$B,2,FALSE)</f>
        <v>Esomeprazol</v>
      </c>
      <c r="I6619" t="str">
        <f>VLOOKUP($A6619,'lms01'!$1:$1048576,16,FALSE)</f>
        <v>OR</v>
      </c>
      <c r="J6619">
        <f>VLOOKUP($A6619,'lms01'!$1:$1048576,24,FALSE)</f>
        <v>0</v>
      </c>
    </row>
    <row r="6620" spans="1:10" x14ac:dyDescent="0.2">
      <c r="A6620">
        <v>28104848211</v>
      </c>
      <c r="B6620" t="s">
        <v>1305</v>
      </c>
      <c r="C6620" t="s">
        <v>5</v>
      </c>
      <c r="D6620" t="s">
        <v>6</v>
      </c>
      <c r="E6620" t="str">
        <f>VLOOKUP($A6620,'lms01'!$1:$1048576,7,FALSE)</f>
        <v>filmovertrukne tabl.</v>
      </c>
      <c r="F6620" t="str">
        <f>VLOOKUP($A6620,'lms01'!$1:$1048576,10,FALSE)</f>
        <v>100 mg</v>
      </c>
      <c r="G6620" t="str">
        <f>VLOOKUP($A6620,'lms01'!$1:$1048576,15,FALSE)</f>
        <v>N05AH04</v>
      </c>
      <c r="H6620" t="str">
        <f>VLOOKUP($G6620,'lms12'!$A:$B,2,FALSE)</f>
        <v>Quetiapin</v>
      </c>
      <c r="I6620" t="str">
        <f>VLOOKUP($A6620,'lms01'!$1:$1048576,16,FALSE)</f>
        <v>OR</v>
      </c>
      <c r="J6620">
        <f>VLOOKUP($A6620,'lms01'!$1:$1048576,24,FALSE)</f>
        <v>0</v>
      </c>
    </row>
    <row r="6621" spans="1:10" x14ac:dyDescent="0.2">
      <c r="A6621">
        <v>28104848711</v>
      </c>
      <c r="B6621" t="s">
        <v>3272</v>
      </c>
      <c r="C6621" t="s">
        <v>16</v>
      </c>
      <c r="D6621" t="s">
        <v>16</v>
      </c>
      <c r="E6621" t="str">
        <f>VLOOKUP($A6621,'lms01'!$1:$1048576,7,FALSE)</f>
        <v>pulv.og sol.t.inj.op</v>
      </c>
      <c r="F6621" t="str">
        <f>VLOOKUP($A6621,'lms01'!$1:$1048576,10,FALSE)</f>
        <v>5 mg</v>
      </c>
      <c r="G6621" t="str">
        <f>VLOOKUP($A6621,'lms01'!$1:$1048576,15,FALSE)</f>
        <v>A16AX08</v>
      </c>
      <c r="H6621" t="str">
        <f>VLOOKUP($G6621,'lms12'!$A:$B,2,FALSE)</f>
        <v>Teduglutid</v>
      </c>
      <c r="I6621" t="str">
        <f>VLOOKUP($A6621,'lms01'!$1:$1048576,16,FALSE)</f>
        <v>SC</v>
      </c>
      <c r="J6621">
        <f>VLOOKUP($A6621,'lms01'!$1:$1048576,24,FALSE)</f>
        <v>0</v>
      </c>
    </row>
    <row r="6622" spans="1:10" x14ac:dyDescent="0.2">
      <c r="A6622">
        <v>28104849110</v>
      </c>
      <c r="B6622" t="s">
        <v>3273</v>
      </c>
      <c r="C6622" t="s">
        <v>5</v>
      </c>
      <c r="D6622" t="s">
        <v>6</v>
      </c>
      <c r="E6622" t="str">
        <f>VLOOKUP($A6622,'lms01'!$1:$1048576,7,FALSE)</f>
        <v>tabletter</v>
      </c>
      <c r="F6622" t="str">
        <f>VLOOKUP($A6622,'lms01'!$1:$1048576,10,FALSE)</f>
        <v>0,5 mg</v>
      </c>
      <c r="G6622" t="str">
        <f>VLOOKUP($A6622,'lms01'!$1:$1048576,15,FALSE)</f>
        <v>A10BX02</v>
      </c>
      <c r="H6622" t="str">
        <f>VLOOKUP($G6622,'lms12'!$A:$B,2,FALSE)</f>
        <v>Repaglinid</v>
      </c>
      <c r="I6622" t="str">
        <f>VLOOKUP($A6622,'lms01'!$1:$1048576,16,FALSE)</f>
        <v>OR</v>
      </c>
      <c r="J6622">
        <f>VLOOKUP($A6622,'lms01'!$1:$1048576,24,FALSE)</f>
        <v>0</v>
      </c>
    </row>
    <row r="6623" spans="1:10" x14ac:dyDescent="0.2">
      <c r="A6623">
        <v>28104849210</v>
      </c>
      <c r="B6623" t="s">
        <v>3273</v>
      </c>
      <c r="C6623" t="s">
        <v>5</v>
      </c>
      <c r="D6623" t="s">
        <v>6</v>
      </c>
      <c r="E6623" t="str">
        <f>VLOOKUP($A6623,'lms01'!$1:$1048576,7,FALSE)</f>
        <v>tabletter</v>
      </c>
      <c r="F6623" t="str">
        <f>VLOOKUP($A6623,'lms01'!$1:$1048576,10,FALSE)</f>
        <v>1 mg</v>
      </c>
      <c r="G6623" t="str">
        <f>VLOOKUP($A6623,'lms01'!$1:$1048576,15,FALSE)</f>
        <v>A10BX02</v>
      </c>
      <c r="H6623" t="str">
        <f>VLOOKUP($G6623,'lms12'!$A:$B,2,FALSE)</f>
        <v>Repaglinid</v>
      </c>
      <c r="I6623" t="str">
        <f>VLOOKUP($A6623,'lms01'!$1:$1048576,16,FALSE)</f>
        <v>OR</v>
      </c>
      <c r="J6623">
        <f>VLOOKUP($A6623,'lms01'!$1:$1048576,24,FALSE)</f>
        <v>0</v>
      </c>
    </row>
    <row r="6624" spans="1:10" x14ac:dyDescent="0.2">
      <c r="A6624">
        <v>28104849310</v>
      </c>
      <c r="B6624" t="s">
        <v>3273</v>
      </c>
      <c r="C6624" t="s">
        <v>5</v>
      </c>
      <c r="D6624" t="s">
        <v>6</v>
      </c>
      <c r="E6624" t="str">
        <f>VLOOKUP($A6624,'lms01'!$1:$1048576,7,FALSE)</f>
        <v>tabletter</v>
      </c>
      <c r="F6624" t="str">
        <f>VLOOKUP($A6624,'lms01'!$1:$1048576,10,FALSE)</f>
        <v>2 mg</v>
      </c>
      <c r="G6624" t="str">
        <f>VLOOKUP($A6624,'lms01'!$1:$1048576,15,FALSE)</f>
        <v>A10BX02</v>
      </c>
      <c r="H6624" t="str">
        <f>VLOOKUP($G6624,'lms12'!$A:$B,2,FALSE)</f>
        <v>Repaglinid</v>
      </c>
      <c r="I6624" t="str">
        <f>VLOOKUP($A6624,'lms01'!$1:$1048576,16,FALSE)</f>
        <v>OR</v>
      </c>
      <c r="J6624">
        <f>VLOOKUP($A6624,'lms01'!$1:$1048576,24,FALSE)</f>
        <v>0</v>
      </c>
    </row>
    <row r="6625" spans="1:10" x14ac:dyDescent="0.2">
      <c r="A6625">
        <v>28104849710</v>
      </c>
      <c r="B6625" t="s">
        <v>3274</v>
      </c>
      <c r="C6625" t="s">
        <v>70</v>
      </c>
      <c r="D6625" t="s">
        <v>71</v>
      </c>
      <c r="E6625" t="str">
        <f>VLOOKUP($A6625,'lms01'!$1:$1048576,7,FALSE)</f>
        <v>kapsler, h†rde</v>
      </c>
      <c r="F6625" t="str">
        <f>VLOOKUP($A6625,'lms01'!$1:$1048576,10,FALSE)</f>
        <v>50 mg</v>
      </c>
      <c r="G6625" t="str">
        <f>VLOOKUP($A6625,'lms01'!$1:$1048576,15,FALSE)</f>
        <v>J02AC01</v>
      </c>
      <c r="H6625" t="str">
        <f>VLOOKUP($G6625,'lms12'!$A:$B,2,FALSE)</f>
        <v>Fluconazol</v>
      </c>
      <c r="I6625" t="str">
        <f>VLOOKUP($A6625,'lms01'!$1:$1048576,16,FALSE)</f>
        <v>OR</v>
      </c>
      <c r="J6625">
        <f>VLOOKUP($A6625,'lms01'!$1:$1048576,24,FALSE)</f>
        <v>0</v>
      </c>
    </row>
    <row r="6626" spans="1:10" x14ac:dyDescent="0.2">
      <c r="A6626">
        <v>28104849910</v>
      </c>
      <c r="B6626" t="s">
        <v>3274</v>
      </c>
      <c r="C6626" t="s">
        <v>70</v>
      </c>
      <c r="D6626" t="s">
        <v>71</v>
      </c>
      <c r="E6626" t="str">
        <f>VLOOKUP($A6626,'lms01'!$1:$1048576,7,FALSE)</f>
        <v>kapsler, h†rde</v>
      </c>
      <c r="F6626" t="str">
        <f>VLOOKUP($A6626,'lms01'!$1:$1048576,10,FALSE)</f>
        <v>150 mg</v>
      </c>
      <c r="G6626" t="str">
        <f>VLOOKUP($A6626,'lms01'!$1:$1048576,15,FALSE)</f>
        <v>J02AC01</v>
      </c>
      <c r="H6626" t="str">
        <f>VLOOKUP($G6626,'lms12'!$A:$B,2,FALSE)</f>
        <v>Fluconazol</v>
      </c>
      <c r="I6626" t="str">
        <f>VLOOKUP($A6626,'lms01'!$1:$1048576,16,FALSE)</f>
        <v>OR</v>
      </c>
      <c r="J6626">
        <f>VLOOKUP($A6626,'lms01'!$1:$1048576,24,FALSE)</f>
        <v>0</v>
      </c>
    </row>
    <row r="6627" spans="1:10" x14ac:dyDescent="0.2">
      <c r="A6627">
        <v>28104850010</v>
      </c>
      <c r="B6627" t="s">
        <v>3274</v>
      </c>
      <c r="C6627" t="s">
        <v>70</v>
      </c>
      <c r="D6627" t="s">
        <v>71</v>
      </c>
      <c r="E6627" t="str">
        <f>VLOOKUP($A6627,'lms01'!$1:$1048576,7,FALSE)</f>
        <v>kapsler, h†rde</v>
      </c>
      <c r="F6627" t="str">
        <f>VLOOKUP($A6627,'lms01'!$1:$1048576,10,FALSE)</f>
        <v>200 mg</v>
      </c>
      <c r="G6627" t="str">
        <f>VLOOKUP($A6627,'lms01'!$1:$1048576,15,FALSE)</f>
        <v>J02AC01</v>
      </c>
      <c r="H6627" t="str">
        <f>VLOOKUP($G6627,'lms12'!$A:$B,2,FALSE)</f>
        <v>Fluconazol</v>
      </c>
      <c r="I6627" t="str">
        <f>VLOOKUP($A6627,'lms01'!$1:$1048576,16,FALSE)</f>
        <v>OR</v>
      </c>
      <c r="J6627">
        <f>VLOOKUP($A6627,'lms01'!$1:$1048576,24,FALSE)</f>
        <v>0</v>
      </c>
    </row>
    <row r="6628" spans="1:10" x14ac:dyDescent="0.2">
      <c r="A6628">
        <v>28104850110</v>
      </c>
      <c r="B6628" t="s">
        <v>3275</v>
      </c>
      <c r="C6628" t="s">
        <v>16</v>
      </c>
      <c r="D6628" t="s">
        <v>16</v>
      </c>
      <c r="E6628" t="str">
        <f>VLOOKUP($A6628,'lms01'!$1:$1048576,7,FALSE)</f>
        <v>konc.t.inf.v‘sk.opl.</v>
      </c>
      <c r="F6628" t="str">
        <f>VLOOKUP($A6628,'lms01'!$1:$1048576,10,FALSE)</f>
        <v>1 mg/ml</v>
      </c>
      <c r="G6628" t="str">
        <f>VLOOKUP($A6628,'lms01'!$1:$1048576,15,FALSE)</f>
        <v>L01XX17</v>
      </c>
      <c r="H6628" t="str">
        <f>VLOOKUP($G6628,'lms12'!$A:$B,2,FALSE)</f>
        <v>Topotecan</v>
      </c>
      <c r="I6628" t="str">
        <f>VLOOKUP($A6628,'lms01'!$1:$1048576,16,FALSE)</f>
        <v>IV</v>
      </c>
      <c r="J6628">
        <f>VLOOKUP($A6628,'lms01'!$1:$1048576,24,FALSE)</f>
        <v>0</v>
      </c>
    </row>
    <row r="6629" spans="1:10" x14ac:dyDescent="0.2">
      <c r="A6629">
        <v>28104851011</v>
      </c>
      <c r="B6629" t="s">
        <v>3276</v>
      </c>
      <c r="C6629" t="s">
        <v>542</v>
      </c>
      <c r="D6629" t="s">
        <v>543</v>
      </c>
      <c r="E6629" t="str">
        <f>VLOOKUP($A6629,'lms01'!$1:$1048576,7,FALSE)</f>
        <v>implantat</v>
      </c>
      <c r="F6629" t="str">
        <f>VLOOKUP($A6629,'lms01'!$1:$1048576,10,FALSE)</f>
        <v>1,3 mg/cm2</v>
      </c>
      <c r="G6629" t="str">
        <f>VLOOKUP($A6629,'lms01'!$1:$1048576,15,FALSE)</f>
        <v>J01GB03</v>
      </c>
      <c r="H6629" t="str">
        <f>VLOOKUP($G6629,'lms12'!$A:$B,2,FALSE)</f>
        <v>Gentamicin</v>
      </c>
      <c r="I6629" t="str">
        <f>VLOOKUP($A6629,'lms01'!$1:$1048576,16,FALSE)</f>
        <v>MP</v>
      </c>
      <c r="J6629">
        <f>VLOOKUP($A6629,'lms01'!$1:$1048576,24,FALSE)</f>
        <v>0</v>
      </c>
    </row>
    <row r="6630" spans="1:10" x14ac:dyDescent="0.2">
      <c r="A6630">
        <v>28104851711</v>
      </c>
      <c r="B6630" t="s">
        <v>3277</v>
      </c>
      <c r="C6630" t="s">
        <v>16</v>
      </c>
      <c r="D6630" t="s">
        <v>16</v>
      </c>
      <c r="E6630" t="str">
        <f>VLOOKUP($A6630,'lms01'!$1:$1048576,7,FALSE)</f>
        <v>inf.v‘ske, opl›sning</v>
      </c>
      <c r="F6630" t="str">
        <f>VLOOKUP($A6630,'lms01'!$1:$1048576,10,FALSE)</f>
        <v>10 mg/ml</v>
      </c>
      <c r="G6630" t="str">
        <f>VLOOKUP($A6630,'lms01'!$1:$1048576,15,FALSE)</f>
        <v>N02BE01</v>
      </c>
      <c r="H6630" t="str">
        <f>VLOOKUP($G6630,'lms12'!$A:$B,2,FALSE)</f>
        <v>Paracetamol</v>
      </c>
      <c r="I6630" t="str">
        <f>VLOOKUP($A6630,'lms01'!$1:$1048576,16,FALSE)</f>
        <v>IV</v>
      </c>
      <c r="J6630">
        <f>VLOOKUP($A6630,'lms01'!$1:$1048576,24,FALSE)</f>
        <v>0</v>
      </c>
    </row>
    <row r="6631" spans="1:10" x14ac:dyDescent="0.2">
      <c r="A6631">
        <v>28104852211</v>
      </c>
      <c r="B6631" t="s">
        <v>3278</v>
      </c>
      <c r="C6631" t="s">
        <v>5</v>
      </c>
      <c r="D6631" t="s">
        <v>6</v>
      </c>
      <c r="E6631" t="str">
        <f>VLOOKUP($A6631,'lms01'!$1:$1048576,7,FALSE)</f>
        <v>tabletter</v>
      </c>
      <c r="F6631" t="str">
        <f>VLOOKUP($A6631,'lms01'!$1:$1048576,10,FALSE)</f>
        <v>5 mg</v>
      </c>
      <c r="G6631" t="str">
        <f>VLOOKUP($A6631,'lms01'!$1:$1048576,15,FALSE)</f>
        <v>R06AX27</v>
      </c>
      <c r="H6631" t="str">
        <f>VLOOKUP($G6631,'lms12'!$A:$B,2,FALSE)</f>
        <v>Desloratadin</v>
      </c>
      <c r="I6631" t="str">
        <f>VLOOKUP($A6631,'lms01'!$1:$1048576,16,FALSE)</f>
        <v>OR</v>
      </c>
      <c r="J6631">
        <f>VLOOKUP($A6631,'lms01'!$1:$1048576,24,FALSE)</f>
        <v>0</v>
      </c>
    </row>
    <row r="6632" spans="1:10" x14ac:dyDescent="0.2">
      <c r="A6632">
        <v>28104852711</v>
      </c>
      <c r="B6632" t="s">
        <v>85</v>
      </c>
      <c r="C6632" t="s">
        <v>86</v>
      </c>
      <c r="D6632" t="s">
        <v>87</v>
      </c>
      <c r="E6632" t="str">
        <f>VLOOKUP($A6632,'lms01'!$1:$1048576,7,FALSE)</f>
        <v>›jen- og ›redrb.,opl</v>
      </c>
      <c r="F6632" t="str">
        <f>VLOOKUP($A6632,'lms01'!$1:$1048576,10,FALSE)</f>
        <v>0,5 +5,0 +0,05 mg/ml</v>
      </c>
      <c r="G6632" t="str">
        <f>VLOOKUP($A6632,'lms01'!$1:$1048576,15,FALSE)</f>
        <v>S03CA01</v>
      </c>
      <c r="H6632" t="str">
        <f>VLOOKUP($G6632,'lms12'!$A:$B,2,FALSE)</f>
        <v>Dexamethason og antiinfectiva</v>
      </c>
      <c r="I6632" t="str">
        <f>VLOOKUP($A6632,'lms01'!$1:$1048576,16,FALSE)</f>
        <v>AUOK</v>
      </c>
      <c r="J6632">
        <f>VLOOKUP($A6632,'lms01'!$1:$1048576,24,FALSE)</f>
        <v>0</v>
      </c>
    </row>
    <row r="6633" spans="1:10" x14ac:dyDescent="0.2">
      <c r="A6633">
        <v>28104852911</v>
      </c>
      <c r="B6633" t="s">
        <v>3279</v>
      </c>
      <c r="C6633" t="s">
        <v>5</v>
      </c>
      <c r="D6633" t="s">
        <v>6</v>
      </c>
      <c r="E6633" t="str">
        <f>VLOOKUP($A6633,'lms01'!$1:$1048576,7,FALSE)</f>
        <v>filmovertrukne tabl.</v>
      </c>
      <c r="F6633" t="str">
        <f>VLOOKUP($A6633,'lms01'!$1:$1048576,10,FALSE)</f>
        <v>5 mg</v>
      </c>
      <c r="G6633" t="str">
        <f>VLOOKUP($A6633,'lms01'!$1:$1048576,15,FALSE)</f>
        <v>R06AE09</v>
      </c>
      <c r="H6633" t="str">
        <f>VLOOKUP($G6633,'lms12'!$A:$B,2,FALSE)</f>
        <v>Levocetirizin</v>
      </c>
      <c r="I6633" t="str">
        <f>VLOOKUP($A6633,'lms01'!$1:$1048576,16,FALSE)</f>
        <v>OR</v>
      </c>
      <c r="J6633">
        <f>VLOOKUP($A6633,'lms01'!$1:$1048576,24,FALSE)</f>
        <v>0</v>
      </c>
    </row>
    <row r="6634" spans="1:10" x14ac:dyDescent="0.2">
      <c r="A6634">
        <v>28104853211</v>
      </c>
      <c r="B6634" t="s">
        <v>3280</v>
      </c>
      <c r="C6634" t="s">
        <v>1904</v>
      </c>
      <c r="D6634" t="s">
        <v>1905</v>
      </c>
      <c r="E6634" t="e">
        <f>VLOOKUP($A6634,'lms01'!$1:$1048576,7,FALSE)</f>
        <v>#N/A</v>
      </c>
      <c r="F6634" t="e">
        <f>VLOOKUP($A6634,'lms01'!$1:$1048576,10,FALSE)</f>
        <v>#N/A</v>
      </c>
      <c r="G6634" t="e">
        <f>VLOOKUP($A6634,'lms01'!$1:$1048576,15,FALSE)</f>
        <v>#N/A</v>
      </c>
      <c r="H6634" t="e">
        <f>VLOOKUP($G6634,'lms12'!$A:$B,2,FALSE)</f>
        <v>#N/A</v>
      </c>
      <c r="I6634" t="e">
        <f>VLOOKUP($A6634,'lms01'!$1:$1048576,16,FALSE)</f>
        <v>#N/A</v>
      </c>
      <c r="J6634" t="e">
        <f>VLOOKUP($A6634,'lms01'!$1:$1048576,24,FALSE)</f>
        <v>#N/A</v>
      </c>
    </row>
    <row r="6635" spans="1:10" x14ac:dyDescent="0.2">
      <c r="A6635">
        <v>28104853911</v>
      </c>
      <c r="B6635" t="s">
        <v>3008</v>
      </c>
      <c r="C6635" t="s">
        <v>5</v>
      </c>
      <c r="D6635" t="s">
        <v>6</v>
      </c>
      <c r="E6635" t="str">
        <f>VLOOKUP($A6635,'lms01'!$1:$1048576,7,FALSE)</f>
        <v>filmovertrukne tabl.</v>
      </c>
      <c r="F6635" t="str">
        <f>VLOOKUP($A6635,'lms01'!$1:$1048576,10,FALSE)</f>
        <v>5 mg</v>
      </c>
      <c r="G6635" t="str">
        <f>VLOOKUP($A6635,'lms01'!$1:$1048576,15,FALSE)</f>
        <v>N06DA02</v>
      </c>
      <c r="H6635" t="str">
        <f>VLOOKUP($G6635,'lms12'!$A:$B,2,FALSE)</f>
        <v>Donepezil</v>
      </c>
      <c r="I6635" t="str">
        <f>VLOOKUP($A6635,'lms01'!$1:$1048576,16,FALSE)</f>
        <v>OR</v>
      </c>
      <c r="J6635">
        <f>VLOOKUP($A6635,'lms01'!$1:$1048576,24,FALSE)</f>
        <v>0</v>
      </c>
    </row>
    <row r="6636" spans="1:10" x14ac:dyDescent="0.2">
      <c r="A6636">
        <v>28104854011</v>
      </c>
      <c r="B6636" t="s">
        <v>3008</v>
      </c>
      <c r="C6636" t="s">
        <v>5</v>
      </c>
      <c r="D6636" t="s">
        <v>6</v>
      </c>
      <c r="E6636" t="str">
        <f>VLOOKUP($A6636,'lms01'!$1:$1048576,7,FALSE)</f>
        <v>filmovertrukne tabl.</v>
      </c>
      <c r="F6636" t="str">
        <f>VLOOKUP($A6636,'lms01'!$1:$1048576,10,FALSE)</f>
        <v>10 mg</v>
      </c>
      <c r="G6636" t="str">
        <f>VLOOKUP($A6636,'lms01'!$1:$1048576,15,FALSE)</f>
        <v>N06DA02</v>
      </c>
      <c r="H6636" t="str">
        <f>VLOOKUP($G6636,'lms12'!$A:$B,2,FALSE)</f>
        <v>Donepezil</v>
      </c>
      <c r="I6636" t="str">
        <f>VLOOKUP($A6636,'lms01'!$1:$1048576,16,FALSE)</f>
        <v>OR</v>
      </c>
      <c r="J6636">
        <f>VLOOKUP($A6636,'lms01'!$1:$1048576,24,FALSE)</f>
        <v>0</v>
      </c>
    </row>
    <row r="6637" spans="1:10" x14ac:dyDescent="0.2">
      <c r="A6637">
        <v>28104855310</v>
      </c>
      <c r="B6637" t="s">
        <v>3281</v>
      </c>
      <c r="C6637" t="s">
        <v>5</v>
      </c>
      <c r="D6637" t="s">
        <v>6</v>
      </c>
      <c r="E6637" t="str">
        <f>VLOOKUP($A6637,'lms01'!$1:$1048576,7,FALSE)</f>
        <v>tabletter</v>
      </c>
      <c r="F6637" t="str">
        <f>VLOOKUP($A6637,'lms01'!$1:$1048576,10,FALSE)</f>
        <v>5 mg</v>
      </c>
      <c r="G6637" t="str">
        <f>VLOOKUP($A6637,'lms01'!$1:$1048576,15,FALSE)</f>
        <v>G03XB02</v>
      </c>
      <c r="H6637" t="str">
        <f>VLOOKUP($G6637,'lms12'!$A:$B,2,FALSE)</f>
        <v>Ulipristal</v>
      </c>
      <c r="I6637" t="str">
        <f>VLOOKUP($A6637,'lms01'!$1:$1048576,16,FALSE)</f>
        <v>OR</v>
      </c>
      <c r="J6637">
        <f>VLOOKUP($A6637,'lms01'!$1:$1048576,24,FALSE)</f>
        <v>0</v>
      </c>
    </row>
    <row r="6638" spans="1:10" x14ac:dyDescent="0.2">
      <c r="A6638">
        <v>28104856311</v>
      </c>
      <c r="B6638" t="s">
        <v>1896</v>
      </c>
      <c r="C6638" t="s">
        <v>70</v>
      </c>
      <c r="D6638" t="s">
        <v>71</v>
      </c>
      <c r="E6638" t="str">
        <f>VLOOKUP($A6638,'lms01'!$1:$1048576,7,FALSE)</f>
        <v>kapsler, h†rde</v>
      </c>
      <c r="F6638" t="str">
        <f>VLOOKUP($A6638,'lms01'!$1:$1048576,10,FALSE)</f>
        <v>80 mg</v>
      </c>
      <c r="G6638" t="str">
        <f>VLOOKUP($A6638,'lms01'!$1:$1048576,15,FALSE)</f>
        <v>N06BA09</v>
      </c>
      <c r="H6638" t="str">
        <f>VLOOKUP($G6638,'lms12'!$A:$B,2,FALSE)</f>
        <v>Atomoxetin</v>
      </c>
      <c r="I6638" t="str">
        <f>VLOOKUP($A6638,'lms01'!$1:$1048576,16,FALSE)</f>
        <v>OR</v>
      </c>
      <c r="J6638">
        <f>VLOOKUP($A6638,'lms01'!$1:$1048576,24,FALSE)</f>
        <v>0</v>
      </c>
    </row>
    <row r="6639" spans="1:10" x14ac:dyDescent="0.2">
      <c r="A6639">
        <v>28104859711</v>
      </c>
      <c r="B6639" t="s">
        <v>984</v>
      </c>
      <c r="C6639" t="s">
        <v>62</v>
      </c>
      <c r="D6639" t="s">
        <v>62</v>
      </c>
      <c r="E6639" t="str">
        <f>VLOOKUP($A6639,'lms01'!$1:$1048576,7,FALSE)</f>
        <v>n‘sespray, susp.</v>
      </c>
      <c r="F6639" t="str">
        <f>VLOOKUP($A6639,'lms01'!$1:$1048576,10,FALSE)</f>
        <v>55 mikrog/dosis</v>
      </c>
      <c r="G6639" t="str">
        <f>VLOOKUP($A6639,'lms01'!$1:$1048576,15,FALSE)</f>
        <v>R01AD11</v>
      </c>
      <c r="H6639" t="str">
        <f>VLOOKUP($G6639,'lms12'!$A:$B,2,FALSE)</f>
        <v>Triamcinolon</v>
      </c>
      <c r="I6639" t="str">
        <f>VLOOKUP($A6639,'lms01'!$1:$1048576,16,FALSE)</f>
        <v>IN</v>
      </c>
      <c r="J6639">
        <f>VLOOKUP($A6639,'lms01'!$1:$1048576,24,FALSE)</f>
        <v>0</v>
      </c>
    </row>
    <row r="6640" spans="1:10" x14ac:dyDescent="0.2">
      <c r="A6640">
        <v>28104859811</v>
      </c>
      <c r="B6640" t="s">
        <v>2185</v>
      </c>
      <c r="C6640" t="s">
        <v>70</v>
      </c>
      <c r="D6640" t="s">
        <v>71</v>
      </c>
      <c r="E6640" t="e">
        <f>VLOOKUP($A6640,'lms01'!$1:$1048576,7,FALSE)</f>
        <v>#N/A</v>
      </c>
      <c r="F6640" t="e">
        <f>VLOOKUP($A6640,'lms01'!$1:$1048576,10,FALSE)</f>
        <v>#N/A</v>
      </c>
      <c r="G6640" t="e">
        <f>VLOOKUP($A6640,'lms01'!$1:$1048576,15,FALSE)</f>
        <v>#N/A</v>
      </c>
      <c r="H6640" t="e">
        <f>VLOOKUP($G6640,'lms12'!$A:$B,2,FALSE)</f>
        <v>#N/A</v>
      </c>
      <c r="I6640" t="e">
        <f>VLOOKUP($A6640,'lms01'!$1:$1048576,16,FALSE)</f>
        <v>#N/A</v>
      </c>
      <c r="J6640" t="e">
        <f>VLOOKUP($A6640,'lms01'!$1:$1048576,24,FALSE)</f>
        <v>#N/A</v>
      </c>
    </row>
    <row r="6641" spans="1:10" x14ac:dyDescent="0.2">
      <c r="A6641">
        <v>28104859911</v>
      </c>
      <c r="B6641" t="s">
        <v>518</v>
      </c>
      <c r="C6641" t="s">
        <v>70</v>
      </c>
      <c r="D6641" t="s">
        <v>71</v>
      </c>
      <c r="E6641" t="str">
        <f>VLOOKUP($A6641,'lms01'!$1:$1048576,7,FALSE)</f>
        <v>kapsler, bl›de</v>
      </c>
      <c r="F6641" t="str">
        <f>VLOOKUP($A6641,'lms01'!$1:$1048576,10,FALSE)</f>
        <v>50 mg</v>
      </c>
      <c r="G6641" t="str">
        <f>VLOOKUP($A6641,'lms01'!$1:$1048576,15,FALSE)</f>
        <v>L01CB01</v>
      </c>
      <c r="H6641" t="str">
        <f>VLOOKUP($G6641,'lms12'!$A:$B,2,FALSE)</f>
        <v>Etoposid</v>
      </c>
      <c r="I6641" t="str">
        <f>VLOOKUP($A6641,'lms01'!$1:$1048576,16,FALSE)</f>
        <v>OR</v>
      </c>
      <c r="J6641">
        <f>VLOOKUP($A6641,'lms01'!$1:$1048576,24,FALSE)</f>
        <v>0</v>
      </c>
    </row>
    <row r="6642" spans="1:10" x14ac:dyDescent="0.2">
      <c r="A6642">
        <v>28104860711</v>
      </c>
      <c r="B6642" t="s">
        <v>3282</v>
      </c>
      <c r="C6642" t="s">
        <v>16</v>
      </c>
      <c r="D6642" t="s">
        <v>16</v>
      </c>
      <c r="E6642" t="str">
        <f>VLOOKUP($A6642,'lms01'!$1:$1048576,7,FALSE)</f>
        <v>inj.v‘ske, opl›sning</v>
      </c>
      <c r="F6642" t="str">
        <f>VLOOKUP($A6642,'lms01'!$1:$1048576,10,FALSE)</f>
        <v>50 mg/ml</v>
      </c>
      <c r="G6642" t="str">
        <f>VLOOKUP($A6642,'lms01'!$1:$1048576,15,FALSE)</f>
        <v>N05AF05</v>
      </c>
      <c r="H6642" t="str">
        <f>VLOOKUP($G6642,'lms12'!$A:$B,2,FALSE)</f>
        <v>Zuclopenthixol</v>
      </c>
      <c r="I6642" t="str">
        <f>VLOOKUP($A6642,'lms01'!$1:$1048576,16,FALSE)</f>
        <v>IM</v>
      </c>
      <c r="J6642">
        <f>VLOOKUP($A6642,'lms01'!$1:$1048576,24,FALSE)</f>
        <v>0</v>
      </c>
    </row>
    <row r="6643" spans="1:10" x14ac:dyDescent="0.2">
      <c r="A6643">
        <v>28104861111</v>
      </c>
      <c r="B6643" t="s">
        <v>3283</v>
      </c>
      <c r="C6643" t="s">
        <v>5</v>
      </c>
      <c r="D6643" t="s">
        <v>6</v>
      </c>
      <c r="E6643" t="e">
        <f>VLOOKUP($A6643,'lms01'!$1:$1048576,7,FALSE)</f>
        <v>#N/A</v>
      </c>
      <c r="F6643" t="e">
        <f>VLOOKUP($A6643,'lms01'!$1:$1048576,10,FALSE)</f>
        <v>#N/A</v>
      </c>
      <c r="G6643" t="e">
        <f>VLOOKUP($A6643,'lms01'!$1:$1048576,15,FALSE)</f>
        <v>#N/A</v>
      </c>
      <c r="H6643" t="e">
        <f>VLOOKUP($G6643,'lms12'!$A:$B,2,FALSE)</f>
        <v>#N/A</v>
      </c>
      <c r="I6643" t="e">
        <f>VLOOKUP($A6643,'lms01'!$1:$1048576,16,FALSE)</f>
        <v>#N/A</v>
      </c>
      <c r="J6643" t="e">
        <f>VLOOKUP($A6643,'lms01'!$1:$1048576,24,FALSE)</f>
        <v>#N/A</v>
      </c>
    </row>
    <row r="6644" spans="1:10" x14ac:dyDescent="0.2">
      <c r="A6644">
        <v>28104861211</v>
      </c>
      <c r="B6644" t="s">
        <v>3283</v>
      </c>
      <c r="C6644" t="s">
        <v>5</v>
      </c>
      <c r="D6644" t="s">
        <v>6</v>
      </c>
      <c r="E6644" t="e">
        <f>VLOOKUP($A6644,'lms01'!$1:$1048576,7,FALSE)</f>
        <v>#N/A</v>
      </c>
      <c r="F6644" t="e">
        <f>VLOOKUP($A6644,'lms01'!$1:$1048576,10,FALSE)</f>
        <v>#N/A</v>
      </c>
      <c r="G6644" t="e">
        <f>VLOOKUP($A6644,'lms01'!$1:$1048576,15,FALSE)</f>
        <v>#N/A</v>
      </c>
      <c r="H6644" t="e">
        <f>VLOOKUP($G6644,'lms12'!$A:$B,2,FALSE)</f>
        <v>#N/A</v>
      </c>
      <c r="I6644" t="e">
        <f>VLOOKUP($A6644,'lms01'!$1:$1048576,16,FALSE)</f>
        <v>#N/A</v>
      </c>
      <c r="J6644" t="e">
        <f>VLOOKUP($A6644,'lms01'!$1:$1048576,24,FALSE)</f>
        <v>#N/A</v>
      </c>
    </row>
    <row r="6645" spans="1:10" x14ac:dyDescent="0.2">
      <c r="A6645">
        <v>28104861311</v>
      </c>
      <c r="B6645" t="s">
        <v>3283</v>
      </c>
      <c r="C6645" t="s">
        <v>5</v>
      </c>
      <c r="D6645" t="s">
        <v>6</v>
      </c>
      <c r="E6645" t="e">
        <f>VLOOKUP($A6645,'lms01'!$1:$1048576,7,FALSE)</f>
        <v>#N/A</v>
      </c>
      <c r="F6645" t="e">
        <f>VLOOKUP($A6645,'lms01'!$1:$1048576,10,FALSE)</f>
        <v>#N/A</v>
      </c>
      <c r="G6645" t="e">
        <f>VLOOKUP($A6645,'lms01'!$1:$1048576,15,FALSE)</f>
        <v>#N/A</v>
      </c>
      <c r="H6645" t="e">
        <f>VLOOKUP($G6645,'lms12'!$A:$B,2,FALSE)</f>
        <v>#N/A</v>
      </c>
      <c r="I6645" t="e">
        <f>VLOOKUP($A6645,'lms01'!$1:$1048576,16,FALSE)</f>
        <v>#N/A</v>
      </c>
      <c r="J6645" t="e">
        <f>VLOOKUP($A6645,'lms01'!$1:$1048576,24,FALSE)</f>
        <v>#N/A</v>
      </c>
    </row>
    <row r="6646" spans="1:10" x14ac:dyDescent="0.2">
      <c r="A6646">
        <v>28104861411</v>
      </c>
      <c r="B6646" t="s">
        <v>3283</v>
      </c>
      <c r="C6646" t="s">
        <v>5</v>
      </c>
      <c r="D6646" t="s">
        <v>6</v>
      </c>
      <c r="E6646" t="e">
        <f>VLOOKUP($A6646,'lms01'!$1:$1048576,7,FALSE)</f>
        <v>#N/A</v>
      </c>
      <c r="F6646" t="e">
        <f>VLOOKUP($A6646,'lms01'!$1:$1048576,10,FALSE)</f>
        <v>#N/A</v>
      </c>
      <c r="G6646" t="e">
        <f>VLOOKUP($A6646,'lms01'!$1:$1048576,15,FALSE)</f>
        <v>#N/A</v>
      </c>
      <c r="H6646" t="e">
        <f>VLOOKUP($G6646,'lms12'!$A:$B,2,FALSE)</f>
        <v>#N/A</v>
      </c>
      <c r="I6646" t="e">
        <f>VLOOKUP($A6646,'lms01'!$1:$1048576,16,FALSE)</f>
        <v>#N/A</v>
      </c>
      <c r="J6646" t="e">
        <f>VLOOKUP($A6646,'lms01'!$1:$1048576,24,FALSE)</f>
        <v>#N/A</v>
      </c>
    </row>
    <row r="6647" spans="1:10" x14ac:dyDescent="0.2">
      <c r="A6647">
        <v>28104861511</v>
      </c>
      <c r="B6647" t="s">
        <v>3283</v>
      </c>
      <c r="C6647" t="s">
        <v>5</v>
      </c>
      <c r="D6647" t="s">
        <v>6</v>
      </c>
      <c r="E6647" t="e">
        <f>VLOOKUP($A6647,'lms01'!$1:$1048576,7,FALSE)</f>
        <v>#N/A</v>
      </c>
      <c r="F6647" t="e">
        <f>VLOOKUP($A6647,'lms01'!$1:$1048576,10,FALSE)</f>
        <v>#N/A</v>
      </c>
      <c r="G6647" t="e">
        <f>VLOOKUP($A6647,'lms01'!$1:$1048576,15,FALSE)</f>
        <v>#N/A</v>
      </c>
      <c r="H6647" t="e">
        <f>VLOOKUP($G6647,'lms12'!$A:$B,2,FALSE)</f>
        <v>#N/A</v>
      </c>
      <c r="I6647" t="e">
        <f>VLOOKUP($A6647,'lms01'!$1:$1048576,16,FALSE)</f>
        <v>#N/A</v>
      </c>
      <c r="J6647" t="e">
        <f>VLOOKUP($A6647,'lms01'!$1:$1048576,24,FALSE)</f>
        <v>#N/A</v>
      </c>
    </row>
    <row r="6648" spans="1:10" x14ac:dyDescent="0.2">
      <c r="A6648">
        <v>28104861611</v>
      </c>
      <c r="B6648" t="s">
        <v>3284</v>
      </c>
      <c r="C6648" t="s">
        <v>5</v>
      </c>
      <c r="D6648" t="s">
        <v>6</v>
      </c>
      <c r="E6648" t="e">
        <f>VLOOKUP($A6648,'lms01'!$1:$1048576,7,FALSE)</f>
        <v>#N/A</v>
      </c>
      <c r="F6648" t="e">
        <f>VLOOKUP($A6648,'lms01'!$1:$1048576,10,FALSE)</f>
        <v>#N/A</v>
      </c>
      <c r="G6648" t="e">
        <f>VLOOKUP($A6648,'lms01'!$1:$1048576,15,FALSE)</f>
        <v>#N/A</v>
      </c>
      <c r="H6648" t="e">
        <f>VLOOKUP($G6648,'lms12'!$A:$B,2,FALSE)</f>
        <v>#N/A</v>
      </c>
      <c r="I6648" t="e">
        <f>VLOOKUP($A6648,'lms01'!$1:$1048576,16,FALSE)</f>
        <v>#N/A</v>
      </c>
      <c r="J6648" t="e">
        <f>VLOOKUP($A6648,'lms01'!$1:$1048576,24,FALSE)</f>
        <v>#N/A</v>
      </c>
    </row>
    <row r="6649" spans="1:10" x14ac:dyDescent="0.2">
      <c r="A6649">
        <v>28104861811</v>
      </c>
      <c r="B6649" t="s">
        <v>3285</v>
      </c>
      <c r="C6649" t="s">
        <v>70</v>
      </c>
      <c r="D6649" t="s">
        <v>71</v>
      </c>
      <c r="E6649" t="str">
        <f>VLOOKUP($A6649,'lms01'!$1:$1048576,7,FALSE)</f>
        <v>kapsler, h†rde</v>
      </c>
      <c r="F6649" t="str">
        <f>VLOOKUP($A6649,'lms01'!$1:$1048576,10,FALSE)</f>
        <v>20 mg</v>
      </c>
      <c r="G6649" t="str">
        <f>VLOOKUP($A6649,'lms01'!$1:$1048576,15,FALSE)</f>
        <v>N05AE04</v>
      </c>
      <c r="H6649" t="str">
        <f>VLOOKUP($G6649,'lms12'!$A:$B,2,FALSE)</f>
        <v>Ziprasidon</v>
      </c>
      <c r="I6649" t="str">
        <f>VLOOKUP($A6649,'lms01'!$1:$1048576,16,FALSE)</f>
        <v>OR</v>
      </c>
      <c r="J6649">
        <f>VLOOKUP($A6649,'lms01'!$1:$1048576,24,FALSE)</f>
        <v>0</v>
      </c>
    </row>
    <row r="6650" spans="1:10" x14ac:dyDescent="0.2">
      <c r="A6650">
        <v>28104861911</v>
      </c>
      <c r="B6650" t="s">
        <v>3285</v>
      </c>
      <c r="C6650" t="s">
        <v>70</v>
      </c>
      <c r="D6650" t="s">
        <v>71</v>
      </c>
      <c r="E6650" t="str">
        <f>VLOOKUP($A6650,'lms01'!$1:$1048576,7,FALSE)</f>
        <v>kapsler, h†rde</v>
      </c>
      <c r="F6650" t="str">
        <f>VLOOKUP($A6650,'lms01'!$1:$1048576,10,FALSE)</f>
        <v>40 mg</v>
      </c>
      <c r="G6650" t="str">
        <f>VLOOKUP($A6650,'lms01'!$1:$1048576,15,FALSE)</f>
        <v>N05AE04</v>
      </c>
      <c r="H6650" t="str">
        <f>VLOOKUP($G6650,'lms12'!$A:$B,2,FALSE)</f>
        <v>Ziprasidon</v>
      </c>
      <c r="I6650" t="str">
        <f>VLOOKUP($A6650,'lms01'!$1:$1048576,16,FALSE)</f>
        <v>OR</v>
      </c>
      <c r="J6650">
        <f>VLOOKUP($A6650,'lms01'!$1:$1048576,24,FALSE)</f>
        <v>0</v>
      </c>
    </row>
    <row r="6651" spans="1:10" x14ac:dyDescent="0.2">
      <c r="A6651">
        <v>28104862011</v>
      </c>
      <c r="B6651" t="s">
        <v>3285</v>
      </c>
      <c r="C6651" t="s">
        <v>70</v>
      </c>
      <c r="D6651" t="s">
        <v>71</v>
      </c>
      <c r="E6651" t="str">
        <f>VLOOKUP($A6651,'lms01'!$1:$1048576,7,FALSE)</f>
        <v>kapsler, h†rde</v>
      </c>
      <c r="F6651" t="str">
        <f>VLOOKUP($A6651,'lms01'!$1:$1048576,10,FALSE)</f>
        <v>60 mg</v>
      </c>
      <c r="G6651" t="str">
        <f>VLOOKUP($A6651,'lms01'!$1:$1048576,15,FALSE)</f>
        <v>N05AE04</v>
      </c>
      <c r="H6651" t="str">
        <f>VLOOKUP($G6651,'lms12'!$A:$B,2,FALSE)</f>
        <v>Ziprasidon</v>
      </c>
      <c r="I6651" t="str">
        <f>VLOOKUP($A6651,'lms01'!$1:$1048576,16,FALSE)</f>
        <v>OR</v>
      </c>
      <c r="J6651">
        <f>VLOOKUP($A6651,'lms01'!$1:$1048576,24,FALSE)</f>
        <v>0</v>
      </c>
    </row>
    <row r="6652" spans="1:10" x14ac:dyDescent="0.2">
      <c r="A6652">
        <v>28104862111</v>
      </c>
      <c r="B6652" t="s">
        <v>3285</v>
      </c>
      <c r="C6652" t="s">
        <v>70</v>
      </c>
      <c r="D6652" t="s">
        <v>71</v>
      </c>
      <c r="E6652" t="str">
        <f>VLOOKUP($A6652,'lms01'!$1:$1048576,7,FALSE)</f>
        <v>kapsler, h†rde</v>
      </c>
      <c r="F6652" t="str">
        <f>VLOOKUP($A6652,'lms01'!$1:$1048576,10,FALSE)</f>
        <v>80 mg</v>
      </c>
      <c r="G6652" t="str">
        <f>VLOOKUP($A6652,'lms01'!$1:$1048576,15,FALSE)</f>
        <v>N05AE04</v>
      </c>
      <c r="H6652" t="str">
        <f>VLOOKUP($G6652,'lms12'!$A:$B,2,FALSE)</f>
        <v>Ziprasidon</v>
      </c>
      <c r="I6652" t="str">
        <f>VLOOKUP($A6652,'lms01'!$1:$1048576,16,FALSE)</f>
        <v>OR</v>
      </c>
      <c r="J6652">
        <f>VLOOKUP($A6652,'lms01'!$1:$1048576,24,FALSE)</f>
        <v>0</v>
      </c>
    </row>
    <row r="6653" spans="1:10" x14ac:dyDescent="0.2">
      <c r="A6653">
        <v>28104862811</v>
      </c>
      <c r="B6653" t="s">
        <v>982</v>
      </c>
      <c r="C6653" t="s">
        <v>86</v>
      </c>
      <c r="D6653" t="s">
        <v>87</v>
      </c>
      <c r="E6653" t="e">
        <f>VLOOKUP($A6653,'lms01'!$1:$1048576,7,FALSE)</f>
        <v>#N/A</v>
      </c>
      <c r="F6653" t="e">
        <f>VLOOKUP($A6653,'lms01'!$1:$1048576,10,FALSE)</f>
        <v>#N/A</v>
      </c>
      <c r="G6653" t="e">
        <f>VLOOKUP($A6653,'lms01'!$1:$1048576,15,FALSE)</f>
        <v>#N/A</v>
      </c>
      <c r="H6653" t="e">
        <f>VLOOKUP($G6653,'lms12'!$A:$B,2,FALSE)</f>
        <v>#N/A</v>
      </c>
      <c r="I6653" t="e">
        <f>VLOOKUP($A6653,'lms01'!$1:$1048576,16,FALSE)</f>
        <v>#N/A</v>
      </c>
      <c r="J6653" t="e">
        <f>VLOOKUP($A6653,'lms01'!$1:$1048576,24,FALSE)</f>
        <v>#N/A</v>
      </c>
    </row>
    <row r="6654" spans="1:10" x14ac:dyDescent="0.2">
      <c r="A6654">
        <v>28104863410</v>
      </c>
      <c r="B6654" t="s">
        <v>3286</v>
      </c>
      <c r="C6654" t="s">
        <v>5</v>
      </c>
      <c r="D6654" t="s">
        <v>6</v>
      </c>
      <c r="E6654" t="str">
        <f>VLOOKUP($A6654,'lms01'!$1:$1048576,7,FALSE)</f>
        <v>filmovertrukne tabl.</v>
      </c>
      <c r="F6654" t="str">
        <f>VLOOKUP($A6654,'lms01'!$1:$1048576,10,FALSE)</f>
        <v>5 mg</v>
      </c>
      <c r="G6654" t="str">
        <f>VLOOKUP($A6654,'lms01'!$1:$1048576,15,FALSE)</f>
        <v>A10BK01</v>
      </c>
      <c r="H6654" t="str">
        <f>VLOOKUP($G6654,'lms12'!$A:$B,2,FALSE)</f>
        <v>Dapagliflozin</v>
      </c>
      <c r="I6654" t="str">
        <f>VLOOKUP($A6654,'lms01'!$1:$1048576,16,FALSE)</f>
        <v>OR</v>
      </c>
      <c r="J6654">
        <f>VLOOKUP($A6654,'lms01'!$1:$1048576,24,FALSE)</f>
        <v>0</v>
      </c>
    </row>
    <row r="6655" spans="1:10" x14ac:dyDescent="0.2">
      <c r="A6655">
        <v>28104863510</v>
      </c>
      <c r="B6655" t="s">
        <v>3286</v>
      </c>
      <c r="C6655" t="s">
        <v>5</v>
      </c>
      <c r="D6655" t="s">
        <v>6</v>
      </c>
      <c r="E6655" t="str">
        <f>VLOOKUP($A6655,'lms01'!$1:$1048576,7,FALSE)</f>
        <v>filmovertrukne tabl.</v>
      </c>
      <c r="F6655" t="str">
        <f>VLOOKUP($A6655,'lms01'!$1:$1048576,10,FALSE)</f>
        <v>10 mg</v>
      </c>
      <c r="G6655" t="str">
        <f>VLOOKUP($A6655,'lms01'!$1:$1048576,15,FALSE)</f>
        <v>A10BK01</v>
      </c>
      <c r="H6655" t="str">
        <f>VLOOKUP($G6655,'lms12'!$A:$B,2,FALSE)</f>
        <v>Dapagliflozin</v>
      </c>
      <c r="I6655" t="str">
        <f>VLOOKUP($A6655,'lms01'!$1:$1048576,16,FALSE)</f>
        <v>OR</v>
      </c>
      <c r="J6655">
        <f>VLOOKUP($A6655,'lms01'!$1:$1048576,24,FALSE)</f>
        <v>0</v>
      </c>
    </row>
    <row r="6656" spans="1:10" x14ac:dyDescent="0.2">
      <c r="A6656">
        <v>28104864411</v>
      </c>
      <c r="B6656" t="s">
        <v>1045</v>
      </c>
      <c r="C6656" t="s">
        <v>558</v>
      </c>
      <c r="D6656" t="s">
        <v>558</v>
      </c>
      <c r="E6656" t="e">
        <f>VLOOKUP($A6656,'lms01'!$1:$1048576,7,FALSE)</f>
        <v>#N/A</v>
      </c>
      <c r="F6656" t="e">
        <f>VLOOKUP($A6656,'lms01'!$1:$1048576,10,FALSE)</f>
        <v>#N/A</v>
      </c>
      <c r="G6656" t="e">
        <f>VLOOKUP($A6656,'lms01'!$1:$1048576,15,FALSE)</f>
        <v>#N/A</v>
      </c>
      <c r="H6656" t="e">
        <f>VLOOKUP($G6656,'lms12'!$A:$B,2,FALSE)</f>
        <v>#N/A</v>
      </c>
      <c r="I6656" t="e">
        <f>VLOOKUP($A6656,'lms01'!$1:$1048576,16,FALSE)</f>
        <v>#N/A</v>
      </c>
      <c r="J6656" t="e">
        <f>VLOOKUP($A6656,'lms01'!$1:$1048576,24,FALSE)</f>
        <v>#N/A</v>
      </c>
    </row>
    <row r="6657" spans="1:10" x14ac:dyDescent="0.2">
      <c r="A6657">
        <v>28104864511</v>
      </c>
      <c r="B6657" t="s">
        <v>1045</v>
      </c>
      <c r="C6657" t="s">
        <v>558</v>
      </c>
      <c r="D6657" t="s">
        <v>558</v>
      </c>
      <c r="E6657" t="e">
        <f>VLOOKUP($A6657,'lms01'!$1:$1048576,7,FALSE)</f>
        <v>#N/A</v>
      </c>
      <c r="F6657" t="e">
        <f>VLOOKUP($A6657,'lms01'!$1:$1048576,10,FALSE)</f>
        <v>#N/A</v>
      </c>
      <c r="G6657" t="e">
        <f>VLOOKUP($A6657,'lms01'!$1:$1048576,15,FALSE)</f>
        <v>#N/A</v>
      </c>
      <c r="H6657" t="e">
        <f>VLOOKUP($G6657,'lms12'!$A:$B,2,FALSE)</f>
        <v>#N/A</v>
      </c>
      <c r="I6657" t="e">
        <f>VLOOKUP($A6657,'lms01'!$1:$1048576,16,FALSE)</f>
        <v>#N/A</v>
      </c>
      <c r="J6657" t="e">
        <f>VLOOKUP($A6657,'lms01'!$1:$1048576,24,FALSE)</f>
        <v>#N/A</v>
      </c>
    </row>
    <row r="6658" spans="1:10" x14ac:dyDescent="0.2">
      <c r="A6658">
        <v>28104865310</v>
      </c>
      <c r="B6658" t="s">
        <v>3287</v>
      </c>
      <c r="C6658" t="s">
        <v>5</v>
      </c>
      <c r="D6658" t="s">
        <v>6</v>
      </c>
      <c r="E6658" t="e">
        <f>VLOOKUP($A6658,'lms01'!$1:$1048576,7,FALSE)</f>
        <v>#N/A</v>
      </c>
      <c r="F6658" t="e">
        <f>VLOOKUP($A6658,'lms01'!$1:$1048576,10,FALSE)</f>
        <v>#N/A</v>
      </c>
      <c r="G6658" t="e">
        <f>VLOOKUP($A6658,'lms01'!$1:$1048576,15,FALSE)</f>
        <v>#N/A</v>
      </c>
      <c r="H6658" t="e">
        <f>VLOOKUP($G6658,'lms12'!$A:$B,2,FALSE)</f>
        <v>#N/A</v>
      </c>
      <c r="I6658" t="e">
        <f>VLOOKUP($A6658,'lms01'!$1:$1048576,16,FALSE)</f>
        <v>#N/A</v>
      </c>
      <c r="J6658" t="e">
        <f>VLOOKUP($A6658,'lms01'!$1:$1048576,24,FALSE)</f>
        <v>#N/A</v>
      </c>
    </row>
    <row r="6659" spans="1:10" x14ac:dyDescent="0.2">
      <c r="A6659">
        <v>28104865409</v>
      </c>
      <c r="B6659" t="s">
        <v>3288</v>
      </c>
      <c r="C6659" t="s">
        <v>5</v>
      </c>
      <c r="D6659" t="s">
        <v>6</v>
      </c>
      <c r="E6659" t="e">
        <f>VLOOKUP($A6659,'lms01'!$1:$1048576,7,FALSE)</f>
        <v>#N/A</v>
      </c>
      <c r="F6659" t="e">
        <f>VLOOKUP($A6659,'lms01'!$1:$1048576,10,FALSE)</f>
        <v>#N/A</v>
      </c>
      <c r="G6659" t="e">
        <f>VLOOKUP($A6659,'lms01'!$1:$1048576,15,FALSE)</f>
        <v>#N/A</v>
      </c>
      <c r="H6659" t="e">
        <f>VLOOKUP($G6659,'lms12'!$A:$B,2,FALSE)</f>
        <v>#N/A</v>
      </c>
      <c r="I6659" t="e">
        <f>VLOOKUP($A6659,'lms01'!$1:$1048576,16,FALSE)</f>
        <v>#N/A</v>
      </c>
      <c r="J6659" t="e">
        <f>VLOOKUP($A6659,'lms01'!$1:$1048576,24,FALSE)</f>
        <v>#N/A</v>
      </c>
    </row>
    <row r="6660" spans="1:10" x14ac:dyDescent="0.2">
      <c r="A6660">
        <v>28104865511</v>
      </c>
      <c r="B6660" t="s">
        <v>3289</v>
      </c>
      <c r="C6660" t="s">
        <v>35</v>
      </c>
      <c r="D6660" t="s">
        <v>35</v>
      </c>
      <c r="E6660" t="str">
        <f>VLOOKUP($A6660,'lms01'!$1:$1048576,7,FALSE)</f>
        <v>pu.t.konc.t.inf.v.,o</v>
      </c>
      <c r="F6660" t="str">
        <f>VLOOKUP($A6660,'lms01'!$1:$1048576,10,FALSE)</f>
        <v>600 mg</v>
      </c>
      <c r="G6660" t="str">
        <f>VLOOKUP($A6660,'lms01'!$1:$1048576,15,FALSE)</f>
        <v>J01DI02</v>
      </c>
      <c r="H6660" t="str">
        <f>VLOOKUP($G6660,'lms12'!$A:$B,2,FALSE)</f>
        <v>Ceftarolin fosamil</v>
      </c>
      <c r="I6660" t="str">
        <f>VLOOKUP($A6660,'lms01'!$1:$1048576,16,FALSE)</f>
        <v>IV</v>
      </c>
      <c r="J6660">
        <f>VLOOKUP($A6660,'lms01'!$1:$1048576,24,FALSE)</f>
        <v>0</v>
      </c>
    </row>
    <row r="6661" spans="1:10" x14ac:dyDescent="0.2">
      <c r="A6661">
        <v>28104865711</v>
      </c>
      <c r="B6661" t="s">
        <v>3290</v>
      </c>
      <c r="C6661" t="s">
        <v>688</v>
      </c>
      <c r="D6661" t="s">
        <v>689</v>
      </c>
      <c r="E6661" t="str">
        <f>VLOOKUP($A6661,'lms01'!$1:$1048576,7,FALSE)</f>
        <v>inj.v‘ske, opl›sning</v>
      </c>
      <c r="F6661" t="str">
        <f>VLOOKUP($A6661,'lms01'!$1:$1048576,10,FALSE)</f>
        <v>100 E/ml (cartridge</v>
      </c>
      <c r="G6661" t="str">
        <f>VLOOKUP($A6661,'lms01'!$1:$1048576,15,FALSE)</f>
        <v>A10AB04</v>
      </c>
      <c r="H6661" t="str">
        <f>VLOOKUP($G6661,'lms12'!$A:$B,2,FALSE)</f>
        <v>Insulin lispro</v>
      </c>
      <c r="I6661" t="str">
        <f>VLOOKUP($A6661,'lms01'!$1:$1048576,16,FALSE)</f>
        <v>SC</v>
      </c>
      <c r="J6661">
        <f>VLOOKUP($A6661,'lms01'!$1:$1048576,24,FALSE)</f>
        <v>0</v>
      </c>
    </row>
    <row r="6662" spans="1:10" x14ac:dyDescent="0.2">
      <c r="A6662">
        <v>28104865811</v>
      </c>
      <c r="B6662" t="s">
        <v>3291</v>
      </c>
      <c r="C6662" t="s">
        <v>688</v>
      </c>
      <c r="D6662" t="s">
        <v>689</v>
      </c>
      <c r="E6662" t="str">
        <f>VLOOKUP($A6662,'lms01'!$1:$1048576,7,FALSE)</f>
        <v>injektionsv‘ske</v>
      </c>
      <c r="F6662" t="str">
        <f>VLOOKUP($A6662,'lms01'!$1:$1048576,10,FALSE)</f>
        <v>100 E/ml (cartridge</v>
      </c>
      <c r="G6662" t="str">
        <f>VLOOKUP($A6662,'lms01'!$1:$1048576,15,FALSE)</f>
        <v>A10AD04</v>
      </c>
      <c r="H6662" t="str">
        <f>VLOOKUP($G6662,'lms12'!$A:$B,2,FALSE)</f>
        <v>Insulin lispro</v>
      </c>
      <c r="I6662" t="str">
        <f>VLOOKUP($A6662,'lms01'!$1:$1048576,16,FALSE)</f>
        <v>SC</v>
      </c>
      <c r="J6662">
        <f>VLOOKUP($A6662,'lms01'!$1:$1048576,24,FALSE)</f>
        <v>0</v>
      </c>
    </row>
    <row r="6663" spans="1:10" x14ac:dyDescent="0.2">
      <c r="A6663">
        <v>28104866611</v>
      </c>
      <c r="B6663" t="s">
        <v>3292</v>
      </c>
      <c r="C6663" t="s">
        <v>16</v>
      </c>
      <c r="D6663" t="s">
        <v>16</v>
      </c>
      <c r="E6663" t="str">
        <f>VLOOKUP($A6663,'lms01'!$1:$1048576,7,FALSE)</f>
        <v>oral opl›sning</v>
      </c>
      <c r="F6663" t="str">
        <f>VLOOKUP($A6663,'lms01'!$1:$1048576,10,FALSE)</f>
        <v>100 mg/ml</v>
      </c>
      <c r="G6663" t="str">
        <f>VLOOKUP($A6663,'lms01'!$1:$1048576,15,FALSE)</f>
        <v>N03AX14</v>
      </c>
      <c r="H6663" t="str">
        <f>VLOOKUP($G6663,'lms12'!$A:$B,2,FALSE)</f>
        <v>Levetiracetam</v>
      </c>
      <c r="I6663" t="str">
        <f>VLOOKUP($A6663,'lms01'!$1:$1048576,16,FALSE)</f>
        <v>OR</v>
      </c>
      <c r="J6663">
        <f>VLOOKUP($A6663,'lms01'!$1:$1048576,24,FALSE)</f>
        <v>0</v>
      </c>
    </row>
    <row r="6664" spans="1:10" x14ac:dyDescent="0.2">
      <c r="A6664">
        <v>28104866911</v>
      </c>
      <c r="B6664" t="s">
        <v>3293</v>
      </c>
      <c r="C6664" t="s">
        <v>16</v>
      </c>
      <c r="D6664" t="s">
        <v>16</v>
      </c>
      <c r="E6664" t="str">
        <f>VLOOKUP($A6664,'lms01'!$1:$1048576,7,FALSE)</f>
        <v>inj.-/inf.vsk.,opl.</v>
      </c>
      <c r="F6664" t="str">
        <f>VLOOKUP($A6664,'lms01'!$1:$1048576,10,FALSE)</f>
        <v>100 mg/ml</v>
      </c>
      <c r="G6664" t="str">
        <f>VLOOKUP($A6664,'lms01'!$1:$1048576,15,FALSE)</f>
        <v>L01BC01</v>
      </c>
      <c r="H6664" t="str">
        <f>VLOOKUP($G6664,'lms12'!$A:$B,2,FALSE)</f>
        <v>Cytarabin</v>
      </c>
      <c r="I6664" t="str">
        <f>VLOOKUP($A6664,'lms01'!$1:$1048576,16,FALSE)</f>
        <v>IVSC</v>
      </c>
      <c r="J6664">
        <f>VLOOKUP($A6664,'lms01'!$1:$1048576,24,FALSE)</f>
        <v>0</v>
      </c>
    </row>
    <row r="6665" spans="1:10" x14ac:dyDescent="0.2">
      <c r="A6665">
        <v>28104867911</v>
      </c>
      <c r="B6665" t="s">
        <v>3294</v>
      </c>
      <c r="C6665" t="s">
        <v>5</v>
      </c>
      <c r="D6665" t="s">
        <v>6</v>
      </c>
      <c r="E6665" t="str">
        <f>VLOOKUP($A6665,'lms01'!$1:$1048576,7,FALSE)</f>
        <v>filmovertrukne tabl.</v>
      </c>
      <c r="F6665" t="str">
        <f>VLOOKUP($A6665,'lms01'!$1:$1048576,10,FALSE)</f>
        <v>150 mg</v>
      </c>
      <c r="G6665" t="str">
        <f>VLOOKUP($A6665,'lms01'!$1:$1048576,15,FALSE)</f>
        <v>L01BC06</v>
      </c>
      <c r="H6665" t="str">
        <f>VLOOKUP($G6665,'lms12'!$A:$B,2,FALSE)</f>
        <v>Capecitabin</v>
      </c>
      <c r="I6665" t="str">
        <f>VLOOKUP($A6665,'lms01'!$1:$1048576,16,FALSE)</f>
        <v>OR</v>
      </c>
      <c r="J6665">
        <f>VLOOKUP($A6665,'lms01'!$1:$1048576,24,FALSE)</f>
        <v>0</v>
      </c>
    </row>
    <row r="6666" spans="1:10" x14ac:dyDescent="0.2">
      <c r="A6666">
        <v>28104868011</v>
      </c>
      <c r="B6666" t="s">
        <v>3294</v>
      </c>
      <c r="C6666" t="s">
        <v>5</v>
      </c>
      <c r="D6666" t="s">
        <v>6</v>
      </c>
      <c r="E6666" t="str">
        <f>VLOOKUP($A6666,'lms01'!$1:$1048576,7,FALSE)</f>
        <v>filmovertrukne tabl.</v>
      </c>
      <c r="F6666" t="str">
        <f>VLOOKUP($A6666,'lms01'!$1:$1048576,10,FALSE)</f>
        <v>500 mg</v>
      </c>
      <c r="G6666" t="str">
        <f>VLOOKUP($A6666,'lms01'!$1:$1048576,15,FALSE)</f>
        <v>L01BC06</v>
      </c>
      <c r="H6666" t="str">
        <f>VLOOKUP($G6666,'lms12'!$A:$B,2,FALSE)</f>
        <v>Capecitabin</v>
      </c>
      <c r="I6666" t="str">
        <f>VLOOKUP($A6666,'lms01'!$1:$1048576,16,FALSE)</f>
        <v>OR</v>
      </c>
      <c r="J6666">
        <f>VLOOKUP($A6666,'lms01'!$1:$1048576,24,FALSE)</f>
        <v>0</v>
      </c>
    </row>
    <row r="6667" spans="1:10" x14ac:dyDescent="0.2">
      <c r="A6667">
        <v>28104868311</v>
      </c>
      <c r="B6667" t="s">
        <v>2926</v>
      </c>
      <c r="C6667" t="s">
        <v>70</v>
      </c>
      <c r="D6667" t="s">
        <v>71</v>
      </c>
      <c r="E6667" t="e">
        <f>VLOOKUP($A6667,'lms01'!$1:$1048576,7,FALSE)</f>
        <v>#N/A</v>
      </c>
      <c r="F6667" t="e">
        <f>VLOOKUP($A6667,'lms01'!$1:$1048576,10,FALSE)</f>
        <v>#N/A</v>
      </c>
      <c r="G6667" t="e">
        <f>VLOOKUP($A6667,'lms01'!$1:$1048576,15,FALSE)</f>
        <v>#N/A</v>
      </c>
      <c r="H6667" t="e">
        <f>VLOOKUP($G6667,'lms12'!$A:$B,2,FALSE)</f>
        <v>#N/A</v>
      </c>
      <c r="I6667" t="e">
        <f>VLOOKUP($A6667,'lms01'!$1:$1048576,16,FALSE)</f>
        <v>#N/A</v>
      </c>
      <c r="J6667" t="e">
        <f>VLOOKUP($A6667,'lms01'!$1:$1048576,24,FALSE)</f>
        <v>#N/A</v>
      </c>
    </row>
    <row r="6668" spans="1:10" x14ac:dyDescent="0.2">
      <c r="A6668">
        <v>28104868611</v>
      </c>
      <c r="B6668" t="s">
        <v>1812</v>
      </c>
      <c r="C6668" t="s">
        <v>326</v>
      </c>
      <c r="D6668" t="s">
        <v>327</v>
      </c>
      <c r="E6668" t="str">
        <f>VLOOKUP($A6668,'lms01'!$1:$1048576,7,FALSE)</f>
        <v>oralt pulver</v>
      </c>
      <c r="F6668" t="str">
        <f>VLOOKUP($A6668,'lms01'!$1:$1048576,10,FALSE)</f>
        <v>750 mg</v>
      </c>
      <c r="G6668" t="str">
        <f>VLOOKUP($A6668,'lms01'!$1:$1048576,15,FALSE)</f>
        <v>V03AE03</v>
      </c>
      <c r="H6668" t="str">
        <f>VLOOKUP($G6668,'lms12'!$A:$B,2,FALSE)</f>
        <v>Lanthancarbonat</v>
      </c>
      <c r="I6668" t="str">
        <f>VLOOKUP($A6668,'lms01'!$1:$1048576,16,FALSE)</f>
        <v>OR</v>
      </c>
      <c r="J6668">
        <f>VLOOKUP($A6668,'lms01'!$1:$1048576,24,FALSE)</f>
        <v>0</v>
      </c>
    </row>
    <row r="6669" spans="1:10" x14ac:dyDescent="0.2">
      <c r="A6669">
        <v>28104868711</v>
      </c>
      <c r="B6669" t="s">
        <v>1812</v>
      </c>
      <c r="C6669" t="s">
        <v>326</v>
      </c>
      <c r="D6669" t="s">
        <v>327</v>
      </c>
      <c r="E6669" t="str">
        <f>VLOOKUP($A6669,'lms01'!$1:$1048576,7,FALSE)</f>
        <v>oralt pulver</v>
      </c>
      <c r="F6669" t="str">
        <f>VLOOKUP($A6669,'lms01'!$1:$1048576,10,FALSE)</f>
        <v>1000 mg</v>
      </c>
      <c r="G6669" t="str">
        <f>VLOOKUP($A6669,'lms01'!$1:$1048576,15,FALSE)</f>
        <v>V03AE03</v>
      </c>
      <c r="H6669" t="str">
        <f>VLOOKUP($G6669,'lms12'!$A:$B,2,FALSE)</f>
        <v>Lanthancarbonat</v>
      </c>
      <c r="I6669" t="str">
        <f>VLOOKUP($A6669,'lms01'!$1:$1048576,16,FALSE)</f>
        <v>OR</v>
      </c>
      <c r="J6669">
        <f>VLOOKUP($A6669,'lms01'!$1:$1048576,24,FALSE)</f>
        <v>0</v>
      </c>
    </row>
    <row r="6670" spans="1:10" x14ac:dyDescent="0.2">
      <c r="A6670">
        <v>28104868911</v>
      </c>
      <c r="B6670" t="s">
        <v>1565</v>
      </c>
      <c r="C6670" t="s">
        <v>70</v>
      </c>
      <c r="D6670" t="s">
        <v>71</v>
      </c>
      <c r="E6670" t="e">
        <f>VLOOKUP($A6670,'lms01'!$1:$1048576,7,FALSE)</f>
        <v>#N/A</v>
      </c>
      <c r="F6670" t="e">
        <f>VLOOKUP($A6670,'lms01'!$1:$1048576,10,FALSE)</f>
        <v>#N/A</v>
      </c>
      <c r="G6670" t="e">
        <f>VLOOKUP($A6670,'lms01'!$1:$1048576,15,FALSE)</f>
        <v>#N/A</v>
      </c>
      <c r="H6670" t="e">
        <f>VLOOKUP($G6670,'lms12'!$A:$B,2,FALSE)</f>
        <v>#N/A</v>
      </c>
      <c r="I6670" t="e">
        <f>VLOOKUP($A6670,'lms01'!$1:$1048576,16,FALSE)</f>
        <v>#N/A</v>
      </c>
      <c r="J6670" t="e">
        <f>VLOOKUP($A6670,'lms01'!$1:$1048576,24,FALSE)</f>
        <v>#N/A</v>
      </c>
    </row>
    <row r="6671" spans="1:10" x14ac:dyDescent="0.2">
      <c r="A6671">
        <v>28104869011</v>
      </c>
      <c r="B6671" t="s">
        <v>3295</v>
      </c>
      <c r="C6671" t="s">
        <v>5</v>
      </c>
      <c r="D6671" t="s">
        <v>6</v>
      </c>
      <c r="E6671" t="str">
        <f>VLOOKUP($A6671,'lms01'!$1:$1048576,7,FALSE)</f>
        <v>filmovertrukne tabl.</v>
      </c>
      <c r="F6671" t="str">
        <f>VLOOKUP($A6671,'lms01'!$1:$1048576,10,FALSE)</f>
        <v>5 mg</v>
      </c>
      <c r="G6671" t="str">
        <f>VLOOKUP($A6671,'lms01'!$1:$1048576,15,FALSE)</f>
        <v>R06AX27</v>
      </c>
      <c r="H6671" t="str">
        <f>VLOOKUP($G6671,'lms12'!$A:$B,2,FALSE)</f>
        <v>Desloratadin</v>
      </c>
      <c r="I6671" t="str">
        <f>VLOOKUP($A6671,'lms01'!$1:$1048576,16,FALSE)</f>
        <v>OR</v>
      </c>
      <c r="J6671">
        <f>VLOOKUP($A6671,'lms01'!$1:$1048576,24,FALSE)</f>
        <v>0</v>
      </c>
    </row>
    <row r="6672" spans="1:10" x14ac:dyDescent="0.2">
      <c r="A6672">
        <v>28104869211</v>
      </c>
      <c r="B6672" t="s">
        <v>3296</v>
      </c>
      <c r="C6672" t="s">
        <v>70</v>
      </c>
      <c r="D6672" t="s">
        <v>71</v>
      </c>
      <c r="E6672" t="e">
        <f>VLOOKUP($A6672,'lms01'!$1:$1048576,7,FALSE)</f>
        <v>#N/A</v>
      </c>
      <c r="F6672" t="e">
        <f>VLOOKUP($A6672,'lms01'!$1:$1048576,10,FALSE)</f>
        <v>#N/A</v>
      </c>
      <c r="G6672" t="e">
        <f>VLOOKUP($A6672,'lms01'!$1:$1048576,15,FALSE)</f>
        <v>#N/A</v>
      </c>
      <c r="H6672" t="e">
        <f>VLOOKUP($G6672,'lms12'!$A:$B,2,FALSE)</f>
        <v>#N/A</v>
      </c>
      <c r="I6672" t="e">
        <f>VLOOKUP($A6672,'lms01'!$1:$1048576,16,FALSE)</f>
        <v>#N/A</v>
      </c>
      <c r="J6672" t="e">
        <f>VLOOKUP($A6672,'lms01'!$1:$1048576,24,FALSE)</f>
        <v>#N/A</v>
      </c>
    </row>
    <row r="6673" spans="1:10" x14ac:dyDescent="0.2">
      <c r="A6673">
        <v>28104871911</v>
      </c>
      <c r="B6673" t="s">
        <v>3297</v>
      </c>
      <c r="C6673" t="s">
        <v>437</v>
      </c>
      <c r="D6673" t="s">
        <v>438</v>
      </c>
      <c r="E6673" t="str">
        <f>VLOOKUP($A6673,'lms01'!$1:$1048576,7,FALSE)</f>
        <v>depotplastre</v>
      </c>
      <c r="F6673" t="str">
        <f>VLOOKUP($A6673,'lms01'!$1:$1048576,10,FALSE)</f>
        <v>12 mikrogram/time</v>
      </c>
      <c r="G6673" t="str">
        <f>VLOOKUP($A6673,'lms01'!$1:$1048576,15,FALSE)</f>
        <v>N02AB03</v>
      </c>
      <c r="H6673" t="str">
        <f>VLOOKUP($G6673,'lms12'!$A:$B,2,FALSE)</f>
        <v>Fentanyl</v>
      </c>
      <c r="I6673" t="str">
        <f>VLOOKUP($A6673,'lms01'!$1:$1048576,16,FALSE)</f>
        <v>TD</v>
      </c>
      <c r="J6673">
        <f>VLOOKUP($A6673,'lms01'!$1:$1048576,24,FALSE)</f>
        <v>0</v>
      </c>
    </row>
    <row r="6674" spans="1:10" x14ac:dyDescent="0.2">
      <c r="A6674">
        <v>28104872011</v>
      </c>
      <c r="B6674" t="s">
        <v>3297</v>
      </c>
      <c r="C6674" t="s">
        <v>437</v>
      </c>
      <c r="D6674" t="s">
        <v>438</v>
      </c>
      <c r="E6674" t="str">
        <f>VLOOKUP($A6674,'lms01'!$1:$1048576,7,FALSE)</f>
        <v>depotplastre</v>
      </c>
      <c r="F6674" t="str">
        <f>VLOOKUP($A6674,'lms01'!$1:$1048576,10,FALSE)</f>
        <v>25 mikrogram/time</v>
      </c>
      <c r="G6674" t="str">
        <f>VLOOKUP($A6674,'lms01'!$1:$1048576,15,FALSE)</f>
        <v>N02AB03</v>
      </c>
      <c r="H6674" t="str">
        <f>VLOOKUP($G6674,'lms12'!$A:$B,2,FALSE)</f>
        <v>Fentanyl</v>
      </c>
      <c r="I6674" t="str">
        <f>VLOOKUP($A6674,'lms01'!$1:$1048576,16,FALSE)</f>
        <v>TD</v>
      </c>
      <c r="J6674">
        <f>VLOOKUP($A6674,'lms01'!$1:$1048576,24,FALSE)</f>
        <v>0</v>
      </c>
    </row>
    <row r="6675" spans="1:10" x14ac:dyDescent="0.2">
      <c r="A6675">
        <v>28104872111</v>
      </c>
      <c r="B6675" t="s">
        <v>3297</v>
      </c>
      <c r="C6675" t="s">
        <v>437</v>
      </c>
      <c r="D6675" t="s">
        <v>438</v>
      </c>
      <c r="E6675" t="str">
        <f>VLOOKUP($A6675,'lms01'!$1:$1048576,7,FALSE)</f>
        <v>depotplastre</v>
      </c>
      <c r="F6675" t="str">
        <f>VLOOKUP($A6675,'lms01'!$1:$1048576,10,FALSE)</f>
        <v>50 mikrogram/time</v>
      </c>
      <c r="G6675" t="str">
        <f>VLOOKUP($A6675,'lms01'!$1:$1048576,15,FALSE)</f>
        <v>N02AB03</v>
      </c>
      <c r="H6675" t="str">
        <f>VLOOKUP($G6675,'lms12'!$A:$B,2,FALSE)</f>
        <v>Fentanyl</v>
      </c>
      <c r="I6675" t="str">
        <f>VLOOKUP($A6675,'lms01'!$1:$1048576,16,FALSE)</f>
        <v>TD</v>
      </c>
      <c r="J6675">
        <f>VLOOKUP($A6675,'lms01'!$1:$1048576,24,FALSE)</f>
        <v>0</v>
      </c>
    </row>
    <row r="6676" spans="1:10" x14ac:dyDescent="0.2">
      <c r="A6676">
        <v>28104872211</v>
      </c>
      <c r="B6676" t="s">
        <v>3297</v>
      </c>
      <c r="C6676" t="s">
        <v>437</v>
      </c>
      <c r="D6676" t="s">
        <v>438</v>
      </c>
      <c r="E6676" t="str">
        <f>VLOOKUP($A6676,'lms01'!$1:$1048576,7,FALSE)</f>
        <v>depotplastre</v>
      </c>
      <c r="F6676" t="str">
        <f>VLOOKUP($A6676,'lms01'!$1:$1048576,10,FALSE)</f>
        <v>75 mikrogram/time</v>
      </c>
      <c r="G6676" t="str">
        <f>VLOOKUP($A6676,'lms01'!$1:$1048576,15,FALSE)</f>
        <v>N02AB03</v>
      </c>
      <c r="H6676" t="str">
        <f>VLOOKUP($G6676,'lms12'!$A:$B,2,FALSE)</f>
        <v>Fentanyl</v>
      </c>
      <c r="I6676" t="str">
        <f>VLOOKUP($A6676,'lms01'!$1:$1048576,16,FALSE)</f>
        <v>TD</v>
      </c>
      <c r="J6676">
        <f>VLOOKUP($A6676,'lms01'!$1:$1048576,24,FALSE)</f>
        <v>0</v>
      </c>
    </row>
    <row r="6677" spans="1:10" x14ac:dyDescent="0.2">
      <c r="A6677">
        <v>28104872311</v>
      </c>
      <c r="B6677" t="s">
        <v>3297</v>
      </c>
      <c r="C6677" t="s">
        <v>437</v>
      </c>
      <c r="D6677" t="s">
        <v>438</v>
      </c>
      <c r="E6677" t="str">
        <f>VLOOKUP($A6677,'lms01'!$1:$1048576,7,FALSE)</f>
        <v>depotplastre</v>
      </c>
      <c r="F6677" t="str">
        <f>VLOOKUP($A6677,'lms01'!$1:$1048576,10,FALSE)</f>
        <v>100 mikrogram/time</v>
      </c>
      <c r="G6677" t="str">
        <f>VLOOKUP($A6677,'lms01'!$1:$1048576,15,FALSE)</f>
        <v>N02AB03</v>
      </c>
      <c r="H6677" t="str">
        <f>VLOOKUP($G6677,'lms12'!$A:$B,2,FALSE)</f>
        <v>Fentanyl</v>
      </c>
      <c r="I6677" t="str">
        <f>VLOOKUP($A6677,'lms01'!$1:$1048576,16,FALSE)</f>
        <v>TD</v>
      </c>
      <c r="J6677">
        <f>VLOOKUP($A6677,'lms01'!$1:$1048576,24,FALSE)</f>
        <v>0</v>
      </c>
    </row>
    <row r="6678" spans="1:10" x14ac:dyDescent="0.2">
      <c r="A6678">
        <v>28104873711</v>
      </c>
      <c r="B6678" t="s">
        <v>3298</v>
      </c>
      <c r="C6678" t="s">
        <v>5</v>
      </c>
      <c r="D6678" t="s">
        <v>6</v>
      </c>
      <c r="E6678" t="str">
        <f>VLOOKUP($A6678,'lms01'!$1:$1048576,7,FALSE)</f>
        <v>filmovertrukne tabl.</v>
      </c>
      <c r="F6678" t="str">
        <f>VLOOKUP($A6678,'lms01'!$1:$1048576,10,FALSE)</f>
        <v>5 mg</v>
      </c>
      <c r="G6678" t="str">
        <f>VLOOKUP($A6678,'lms01'!$1:$1048576,15,FALSE)</f>
        <v>R06AX27</v>
      </c>
      <c r="H6678" t="str">
        <f>VLOOKUP($G6678,'lms12'!$A:$B,2,FALSE)</f>
        <v>Desloratadin</v>
      </c>
      <c r="I6678" t="str">
        <f>VLOOKUP($A6678,'lms01'!$1:$1048576,16,FALSE)</f>
        <v>OR</v>
      </c>
      <c r="J6678">
        <f>VLOOKUP($A6678,'lms01'!$1:$1048576,24,FALSE)</f>
        <v>0</v>
      </c>
    </row>
    <row r="6679" spans="1:10" x14ac:dyDescent="0.2">
      <c r="A6679">
        <v>28104874511</v>
      </c>
      <c r="B6679" t="s">
        <v>3299</v>
      </c>
      <c r="C6679" t="s">
        <v>5</v>
      </c>
      <c r="D6679" t="s">
        <v>6</v>
      </c>
      <c r="E6679" t="str">
        <f>VLOOKUP($A6679,'lms01'!$1:$1048576,7,FALSE)</f>
        <v>tabletter</v>
      </c>
      <c r="F6679" t="str">
        <f>VLOOKUP($A6679,'lms01'!$1:$1048576,10,FALSE)</f>
        <v>20 mikrogram</v>
      </c>
      <c r="G6679" t="str">
        <f>VLOOKUP($A6679,'lms01'!$1:$1048576,15,FALSE)</f>
        <v>A11CC05</v>
      </c>
      <c r="H6679" t="str">
        <f>VLOOKUP($G6679,'lms12'!$A:$B,2,FALSE)</f>
        <v>Colecalciferol</v>
      </c>
      <c r="I6679" t="str">
        <f>VLOOKUP($A6679,'lms01'!$1:$1048576,16,FALSE)</f>
        <v>OR</v>
      </c>
      <c r="J6679">
        <f>VLOOKUP($A6679,'lms01'!$1:$1048576,24,FALSE)</f>
        <v>0</v>
      </c>
    </row>
    <row r="6680" spans="1:10" x14ac:dyDescent="0.2">
      <c r="A6680">
        <v>28104874811</v>
      </c>
      <c r="B6680" t="s">
        <v>3300</v>
      </c>
      <c r="C6680" t="s">
        <v>5</v>
      </c>
      <c r="D6680" t="s">
        <v>6</v>
      </c>
      <c r="E6680" t="str">
        <f>VLOOKUP($A6680,'lms01'!$1:$1048576,7,FALSE)</f>
        <v>filmovertrukne tabl.</v>
      </c>
      <c r="F6680" t="str">
        <f>VLOOKUP($A6680,'lms01'!$1:$1048576,10,FALSE)</f>
        <v>5 mg</v>
      </c>
      <c r="G6680" t="str">
        <f>VLOOKUP($A6680,'lms01'!$1:$1048576,15,FALSE)</f>
        <v>N06DA02</v>
      </c>
      <c r="H6680" t="str">
        <f>VLOOKUP($G6680,'lms12'!$A:$B,2,FALSE)</f>
        <v>Donepezil</v>
      </c>
      <c r="I6680" t="str">
        <f>VLOOKUP($A6680,'lms01'!$1:$1048576,16,FALSE)</f>
        <v>OR</v>
      </c>
      <c r="J6680">
        <f>VLOOKUP($A6680,'lms01'!$1:$1048576,24,FALSE)</f>
        <v>0</v>
      </c>
    </row>
    <row r="6681" spans="1:10" x14ac:dyDescent="0.2">
      <c r="A6681">
        <v>28104874911</v>
      </c>
      <c r="B6681" t="s">
        <v>3300</v>
      </c>
      <c r="C6681" t="s">
        <v>5</v>
      </c>
      <c r="D6681" t="s">
        <v>6</v>
      </c>
      <c r="E6681" t="str">
        <f>VLOOKUP($A6681,'lms01'!$1:$1048576,7,FALSE)</f>
        <v>filmovertrukne tabl.</v>
      </c>
      <c r="F6681" t="str">
        <f>VLOOKUP($A6681,'lms01'!$1:$1048576,10,FALSE)</f>
        <v>10 mg</v>
      </c>
      <c r="G6681" t="str">
        <f>VLOOKUP($A6681,'lms01'!$1:$1048576,15,FALSE)</f>
        <v>N06DA02</v>
      </c>
      <c r="H6681" t="str">
        <f>VLOOKUP($G6681,'lms12'!$A:$B,2,FALSE)</f>
        <v>Donepezil</v>
      </c>
      <c r="I6681" t="str">
        <f>VLOOKUP($A6681,'lms01'!$1:$1048576,16,FALSE)</f>
        <v>OR</v>
      </c>
      <c r="J6681">
        <f>VLOOKUP($A6681,'lms01'!$1:$1048576,24,FALSE)</f>
        <v>0</v>
      </c>
    </row>
    <row r="6682" spans="1:10" x14ac:dyDescent="0.2">
      <c r="A6682">
        <v>28104876011</v>
      </c>
      <c r="B6682" t="s">
        <v>3301</v>
      </c>
      <c r="C6682" t="s">
        <v>5</v>
      </c>
      <c r="D6682" t="s">
        <v>6</v>
      </c>
      <c r="E6682" t="str">
        <f>VLOOKUP($A6682,'lms01'!$1:$1048576,7,FALSE)</f>
        <v>filmovertrukne tabl.</v>
      </c>
      <c r="F6682" t="str">
        <f>VLOOKUP($A6682,'lms01'!$1:$1048576,10,FALSE)</f>
        <v>5 mg</v>
      </c>
      <c r="G6682" t="str">
        <f>VLOOKUP($A6682,'lms01'!$1:$1048576,15,FALSE)</f>
        <v>R06AX27</v>
      </c>
      <c r="H6682" t="str">
        <f>VLOOKUP($G6682,'lms12'!$A:$B,2,FALSE)</f>
        <v>Desloratadin</v>
      </c>
      <c r="I6682" t="str">
        <f>VLOOKUP($A6682,'lms01'!$1:$1048576,16,FALSE)</f>
        <v>OR</v>
      </c>
      <c r="J6682">
        <f>VLOOKUP($A6682,'lms01'!$1:$1048576,24,FALSE)</f>
        <v>0</v>
      </c>
    </row>
    <row r="6683" spans="1:10" x14ac:dyDescent="0.2">
      <c r="A6683">
        <v>28104876111</v>
      </c>
      <c r="B6683" t="s">
        <v>3302</v>
      </c>
      <c r="C6683" t="s">
        <v>16</v>
      </c>
      <c r="D6683" t="s">
        <v>16</v>
      </c>
      <c r="E6683" t="str">
        <f>VLOOKUP($A6683,'lms01'!$1:$1048576,7,FALSE)</f>
        <v>konc. til oral opl.</v>
      </c>
      <c r="F6683">
        <f>VLOOKUP($A6683,'lms01'!$1:$1048576,10,FALSE)</f>
        <v>0</v>
      </c>
      <c r="G6683" t="str">
        <f>VLOOKUP($A6683,'lms01'!$1:$1048576,15,FALSE)</f>
        <v>A06AD65</v>
      </c>
      <c r="H6683" t="str">
        <f>VLOOKUP($G6683,'lms12'!$A:$B,2,FALSE)</f>
        <v>Macrogol, kombinationer</v>
      </c>
      <c r="I6683" t="str">
        <f>VLOOKUP($A6683,'lms01'!$1:$1048576,16,FALSE)</f>
        <v>OR</v>
      </c>
      <c r="J6683">
        <f>VLOOKUP($A6683,'lms01'!$1:$1048576,24,FALSE)</f>
        <v>0</v>
      </c>
    </row>
    <row r="6684" spans="1:10" x14ac:dyDescent="0.2">
      <c r="A6684">
        <v>28104876411</v>
      </c>
      <c r="B6684" t="s">
        <v>3303</v>
      </c>
      <c r="C6684" t="s">
        <v>5</v>
      </c>
      <c r="D6684" t="s">
        <v>6</v>
      </c>
      <c r="E6684" t="e">
        <f>VLOOKUP($A6684,'lms01'!$1:$1048576,7,FALSE)</f>
        <v>#N/A</v>
      </c>
      <c r="F6684" t="e">
        <f>VLOOKUP($A6684,'lms01'!$1:$1048576,10,FALSE)</f>
        <v>#N/A</v>
      </c>
      <c r="G6684" t="e">
        <f>VLOOKUP($A6684,'lms01'!$1:$1048576,15,FALSE)</f>
        <v>#N/A</v>
      </c>
      <c r="H6684" t="e">
        <f>VLOOKUP($G6684,'lms12'!$A:$B,2,FALSE)</f>
        <v>#N/A</v>
      </c>
      <c r="I6684" t="e">
        <f>VLOOKUP($A6684,'lms01'!$1:$1048576,16,FALSE)</f>
        <v>#N/A</v>
      </c>
      <c r="J6684" t="e">
        <f>VLOOKUP($A6684,'lms01'!$1:$1048576,24,FALSE)</f>
        <v>#N/A</v>
      </c>
    </row>
    <row r="6685" spans="1:10" x14ac:dyDescent="0.2">
      <c r="A6685">
        <v>28104876611</v>
      </c>
      <c r="B6685" t="s">
        <v>3303</v>
      </c>
      <c r="C6685" t="s">
        <v>5</v>
      </c>
      <c r="D6685" t="s">
        <v>6</v>
      </c>
      <c r="E6685" t="e">
        <f>VLOOKUP($A6685,'lms01'!$1:$1048576,7,FALSE)</f>
        <v>#N/A</v>
      </c>
      <c r="F6685" t="e">
        <f>VLOOKUP($A6685,'lms01'!$1:$1048576,10,FALSE)</f>
        <v>#N/A</v>
      </c>
      <c r="G6685" t="e">
        <f>VLOOKUP($A6685,'lms01'!$1:$1048576,15,FALSE)</f>
        <v>#N/A</v>
      </c>
      <c r="H6685" t="e">
        <f>VLOOKUP($G6685,'lms12'!$A:$B,2,FALSE)</f>
        <v>#N/A</v>
      </c>
      <c r="I6685" t="e">
        <f>VLOOKUP($A6685,'lms01'!$1:$1048576,16,FALSE)</f>
        <v>#N/A</v>
      </c>
      <c r="J6685" t="e">
        <f>VLOOKUP($A6685,'lms01'!$1:$1048576,24,FALSE)</f>
        <v>#N/A</v>
      </c>
    </row>
    <row r="6686" spans="1:10" x14ac:dyDescent="0.2">
      <c r="A6686">
        <v>28104876711</v>
      </c>
      <c r="B6686" t="s">
        <v>3303</v>
      </c>
      <c r="C6686" t="s">
        <v>5</v>
      </c>
      <c r="D6686" t="s">
        <v>6</v>
      </c>
      <c r="E6686" t="e">
        <f>VLOOKUP($A6686,'lms01'!$1:$1048576,7,FALSE)</f>
        <v>#N/A</v>
      </c>
      <c r="F6686" t="e">
        <f>VLOOKUP($A6686,'lms01'!$1:$1048576,10,FALSE)</f>
        <v>#N/A</v>
      </c>
      <c r="G6686" t="e">
        <f>VLOOKUP($A6686,'lms01'!$1:$1048576,15,FALSE)</f>
        <v>#N/A</v>
      </c>
      <c r="H6686" t="e">
        <f>VLOOKUP($G6686,'lms12'!$A:$B,2,FALSE)</f>
        <v>#N/A</v>
      </c>
      <c r="I6686" t="e">
        <f>VLOOKUP($A6686,'lms01'!$1:$1048576,16,FALSE)</f>
        <v>#N/A</v>
      </c>
      <c r="J6686" t="e">
        <f>VLOOKUP($A6686,'lms01'!$1:$1048576,24,FALSE)</f>
        <v>#N/A</v>
      </c>
    </row>
    <row r="6687" spans="1:10" x14ac:dyDescent="0.2">
      <c r="A6687">
        <v>28104878111</v>
      </c>
      <c r="B6687" t="s">
        <v>769</v>
      </c>
      <c r="C6687" t="s">
        <v>86</v>
      </c>
      <c r="D6687" t="s">
        <v>87</v>
      </c>
      <c r="E6687" t="e">
        <f>VLOOKUP($A6687,'lms01'!$1:$1048576,7,FALSE)</f>
        <v>#N/A</v>
      </c>
      <c r="F6687" t="e">
        <f>VLOOKUP($A6687,'lms01'!$1:$1048576,10,FALSE)</f>
        <v>#N/A</v>
      </c>
      <c r="G6687" t="e">
        <f>VLOOKUP($A6687,'lms01'!$1:$1048576,15,FALSE)</f>
        <v>#N/A</v>
      </c>
      <c r="H6687" t="e">
        <f>VLOOKUP($G6687,'lms12'!$A:$B,2,FALSE)</f>
        <v>#N/A</v>
      </c>
      <c r="I6687" t="e">
        <f>VLOOKUP($A6687,'lms01'!$1:$1048576,16,FALSE)</f>
        <v>#N/A</v>
      </c>
      <c r="J6687" t="e">
        <f>VLOOKUP($A6687,'lms01'!$1:$1048576,24,FALSE)</f>
        <v>#N/A</v>
      </c>
    </row>
    <row r="6688" spans="1:10" x14ac:dyDescent="0.2">
      <c r="A6688">
        <v>28104878211</v>
      </c>
      <c r="B6688" t="s">
        <v>1563</v>
      </c>
      <c r="C6688" t="s">
        <v>5</v>
      </c>
      <c r="D6688" t="s">
        <v>6</v>
      </c>
      <c r="E6688" t="str">
        <f>VLOOKUP($A6688,'lms01'!$1:$1048576,7,FALSE)</f>
        <v>filmovertrukne tabl.</v>
      </c>
      <c r="F6688" t="str">
        <f>VLOOKUP($A6688,'lms01'!$1:$1048576,10,FALSE)</f>
        <v>20 mg</v>
      </c>
      <c r="G6688" t="str">
        <f>VLOOKUP($A6688,'lms01'!$1:$1048576,15,FALSE)</f>
        <v>C10AA07</v>
      </c>
      <c r="H6688" t="str">
        <f>VLOOKUP($G6688,'lms12'!$A:$B,2,FALSE)</f>
        <v>Rosuvastatin</v>
      </c>
      <c r="I6688" t="str">
        <f>VLOOKUP($A6688,'lms01'!$1:$1048576,16,FALSE)</f>
        <v>OR</v>
      </c>
      <c r="J6688">
        <f>VLOOKUP($A6688,'lms01'!$1:$1048576,24,FALSE)</f>
        <v>0</v>
      </c>
    </row>
    <row r="6689" spans="1:10" x14ac:dyDescent="0.2">
      <c r="A6689">
        <v>28104878411</v>
      </c>
      <c r="B6689" t="s">
        <v>2811</v>
      </c>
      <c r="C6689" t="s">
        <v>5</v>
      </c>
      <c r="D6689" t="s">
        <v>6</v>
      </c>
      <c r="E6689" t="e">
        <f>VLOOKUP($A6689,'lms01'!$1:$1048576,7,FALSE)</f>
        <v>#N/A</v>
      </c>
      <c r="F6689" t="e">
        <f>VLOOKUP($A6689,'lms01'!$1:$1048576,10,FALSE)</f>
        <v>#N/A</v>
      </c>
      <c r="G6689" t="e">
        <f>VLOOKUP($A6689,'lms01'!$1:$1048576,15,FALSE)</f>
        <v>#N/A</v>
      </c>
      <c r="H6689" t="e">
        <f>VLOOKUP($G6689,'lms12'!$A:$B,2,FALSE)</f>
        <v>#N/A</v>
      </c>
      <c r="I6689" t="e">
        <f>VLOOKUP($A6689,'lms01'!$1:$1048576,16,FALSE)</f>
        <v>#N/A</v>
      </c>
      <c r="J6689" t="e">
        <f>VLOOKUP($A6689,'lms01'!$1:$1048576,24,FALSE)</f>
        <v>#N/A</v>
      </c>
    </row>
    <row r="6690" spans="1:10" x14ac:dyDescent="0.2">
      <c r="A6690">
        <v>28104878811</v>
      </c>
      <c r="B6690" t="s">
        <v>3304</v>
      </c>
      <c r="C6690" t="s">
        <v>16</v>
      </c>
      <c r="D6690" t="s">
        <v>16</v>
      </c>
      <c r="E6690" t="str">
        <f>VLOOKUP($A6690,'lms01'!$1:$1048576,7,FALSE)</f>
        <v>inj.-/inf.vsk.,opl.</v>
      </c>
      <c r="F6690" t="str">
        <f>VLOOKUP($A6690,'lms01'!$1:$1048576,10,FALSE)</f>
        <v>0,4 mg/ml</v>
      </c>
      <c r="G6690" t="str">
        <f>VLOOKUP($A6690,'lms01'!$1:$1048576,15,FALSE)</f>
        <v>V03AB15</v>
      </c>
      <c r="H6690" t="str">
        <f>VLOOKUP($G6690,'lms12'!$A:$B,2,FALSE)</f>
        <v>Naloxon</v>
      </c>
      <c r="I6690" t="str">
        <f>VLOOKUP($A6690,'lms01'!$1:$1048576,16,FALSE)</f>
        <v>IMIV</v>
      </c>
      <c r="J6690">
        <f>VLOOKUP($A6690,'lms01'!$1:$1048576,24,FALSE)</f>
        <v>0</v>
      </c>
    </row>
    <row r="6691" spans="1:10" x14ac:dyDescent="0.2">
      <c r="A6691">
        <v>28104878911</v>
      </c>
      <c r="B6691" t="s">
        <v>3305</v>
      </c>
      <c r="C6691" t="s">
        <v>70</v>
      </c>
      <c r="D6691" t="s">
        <v>71</v>
      </c>
      <c r="E6691" t="e">
        <f>VLOOKUP($A6691,'lms01'!$1:$1048576,7,FALSE)</f>
        <v>#N/A</v>
      </c>
      <c r="F6691" t="e">
        <f>VLOOKUP($A6691,'lms01'!$1:$1048576,10,FALSE)</f>
        <v>#N/A</v>
      </c>
      <c r="G6691" t="e">
        <f>VLOOKUP($A6691,'lms01'!$1:$1048576,15,FALSE)</f>
        <v>#N/A</v>
      </c>
      <c r="H6691" t="e">
        <f>VLOOKUP($G6691,'lms12'!$A:$B,2,FALSE)</f>
        <v>#N/A</v>
      </c>
      <c r="I6691" t="e">
        <f>VLOOKUP($A6691,'lms01'!$1:$1048576,16,FALSE)</f>
        <v>#N/A</v>
      </c>
      <c r="J6691" t="e">
        <f>VLOOKUP($A6691,'lms01'!$1:$1048576,24,FALSE)</f>
        <v>#N/A</v>
      </c>
    </row>
    <row r="6692" spans="1:10" x14ac:dyDescent="0.2">
      <c r="A6692">
        <v>28104879011</v>
      </c>
      <c r="B6692" t="s">
        <v>3305</v>
      </c>
      <c r="C6692" t="s">
        <v>70</v>
      </c>
      <c r="D6692" t="s">
        <v>71</v>
      </c>
      <c r="E6692" t="e">
        <f>VLOOKUP($A6692,'lms01'!$1:$1048576,7,FALSE)</f>
        <v>#N/A</v>
      </c>
      <c r="F6692" t="e">
        <f>VLOOKUP($A6692,'lms01'!$1:$1048576,10,FALSE)</f>
        <v>#N/A</v>
      </c>
      <c r="G6692" t="e">
        <f>VLOOKUP($A6692,'lms01'!$1:$1048576,15,FALSE)</f>
        <v>#N/A</v>
      </c>
      <c r="H6692" t="e">
        <f>VLOOKUP($G6692,'lms12'!$A:$B,2,FALSE)</f>
        <v>#N/A</v>
      </c>
      <c r="I6692" t="e">
        <f>VLOOKUP($A6692,'lms01'!$1:$1048576,16,FALSE)</f>
        <v>#N/A</v>
      </c>
      <c r="J6692" t="e">
        <f>VLOOKUP($A6692,'lms01'!$1:$1048576,24,FALSE)</f>
        <v>#N/A</v>
      </c>
    </row>
    <row r="6693" spans="1:10" x14ac:dyDescent="0.2">
      <c r="A6693">
        <v>28104879111</v>
      </c>
      <c r="B6693" t="s">
        <v>3305</v>
      </c>
      <c r="C6693" t="s">
        <v>70</v>
      </c>
      <c r="D6693" t="s">
        <v>71</v>
      </c>
      <c r="E6693" t="e">
        <f>VLOOKUP($A6693,'lms01'!$1:$1048576,7,FALSE)</f>
        <v>#N/A</v>
      </c>
      <c r="F6693" t="e">
        <f>VLOOKUP($A6693,'lms01'!$1:$1048576,10,FALSE)</f>
        <v>#N/A</v>
      </c>
      <c r="G6693" t="e">
        <f>VLOOKUP($A6693,'lms01'!$1:$1048576,15,FALSE)</f>
        <v>#N/A</v>
      </c>
      <c r="H6693" t="e">
        <f>VLOOKUP($G6693,'lms12'!$A:$B,2,FALSE)</f>
        <v>#N/A</v>
      </c>
      <c r="I6693" t="e">
        <f>VLOOKUP($A6693,'lms01'!$1:$1048576,16,FALSE)</f>
        <v>#N/A</v>
      </c>
      <c r="J6693" t="e">
        <f>VLOOKUP($A6693,'lms01'!$1:$1048576,24,FALSE)</f>
        <v>#N/A</v>
      </c>
    </row>
    <row r="6694" spans="1:10" x14ac:dyDescent="0.2">
      <c r="A6694">
        <v>28104879411</v>
      </c>
      <c r="B6694" t="s">
        <v>3306</v>
      </c>
      <c r="C6694" t="s">
        <v>70</v>
      </c>
      <c r="D6694" t="s">
        <v>71</v>
      </c>
      <c r="E6694" t="e">
        <f>VLOOKUP($A6694,'lms01'!$1:$1048576,7,FALSE)</f>
        <v>#N/A</v>
      </c>
      <c r="F6694" t="e">
        <f>VLOOKUP($A6694,'lms01'!$1:$1048576,10,FALSE)</f>
        <v>#N/A</v>
      </c>
      <c r="G6694" t="e">
        <f>VLOOKUP($A6694,'lms01'!$1:$1048576,15,FALSE)</f>
        <v>#N/A</v>
      </c>
      <c r="H6694" t="e">
        <f>VLOOKUP($G6694,'lms12'!$A:$B,2,FALSE)</f>
        <v>#N/A</v>
      </c>
      <c r="I6694" t="e">
        <f>VLOOKUP($A6694,'lms01'!$1:$1048576,16,FALSE)</f>
        <v>#N/A</v>
      </c>
      <c r="J6694" t="e">
        <f>VLOOKUP($A6694,'lms01'!$1:$1048576,24,FALSE)</f>
        <v>#N/A</v>
      </c>
    </row>
    <row r="6695" spans="1:10" x14ac:dyDescent="0.2">
      <c r="A6695">
        <v>28104879511</v>
      </c>
      <c r="B6695" t="s">
        <v>3306</v>
      </c>
      <c r="C6695" t="s">
        <v>70</v>
      </c>
      <c r="D6695" t="s">
        <v>71</v>
      </c>
      <c r="E6695" t="e">
        <f>VLOOKUP($A6695,'lms01'!$1:$1048576,7,FALSE)</f>
        <v>#N/A</v>
      </c>
      <c r="F6695" t="e">
        <f>VLOOKUP($A6695,'lms01'!$1:$1048576,10,FALSE)</f>
        <v>#N/A</v>
      </c>
      <c r="G6695" t="e">
        <f>VLOOKUP($A6695,'lms01'!$1:$1048576,15,FALSE)</f>
        <v>#N/A</v>
      </c>
      <c r="H6695" t="e">
        <f>VLOOKUP($G6695,'lms12'!$A:$B,2,FALSE)</f>
        <v>#N/A</v>
      </c>
      <c r="I6695" t="e">
        <f>VLOOKUP($A6695,'lms01'!$1:$1048576,16,FALSE)</f>
        <v>#N/A</v>
      </c>
      <c r="J6695" t="e">
        <f>VLOOKUP($A6695,'lms01'!$1:$1048576,24,FALSE)</f>
        <v>#N/A</v>
      </c>
    </row>
    <row r="6696" spans="1:10" x14ac:dyDescent="0.2">
      <c r="A6696">
        <v>28104879611</v>
      </c>
      <c r="B6696" t="s">
        <v>3306</v>
      </c>
      <c r="C6696" t="s">
        <v>70</v>
      </c>
      <c r="D6696" t="s">
        <v>71</v>
      </c>
      <c r="E6696" t="e">
        <f>VLOOKUP($A6696,'lms01'!$1:$1048576,7,FALSE)</f>
        <v>#N/A</v>
      </c>
      <c r="F6696" t="e">
        <f>VLOOKUP($A6696,'lms01'!$1:$1048576,10,FALSE)</f>
        <v>#N/A</v>
      </c>
      <c r="G6696" t="e">
        <f>VLOOKUP($A6696,'lms01'!$1:$1048576,15,FALSE)</f>
        <v>#N/A</v>
      </c>
      <c r="H6696" t="e">
        <f>VLOOKUP($G6696,'lms12'!$A:$B,2,FALSE)</f>
        <v>#N/A</v>
      </c>
      <c r="I6696" t="e">
        <f>VLOOKUP($A6696,'lms01'!$1:$1048576,16,FALSE)</f>
        <v>#N/A</v>
      </c>
      <c r="J6696" t="e">
        <f>VLOOKUP($A6696,'lms01'!$1:$1048576,24,FALSE)</f>
        <v>#N/A</v>
      </c>
    </row>
    <row r="6697" spans="1:10" x14ac:dyDescent="0.2">
      <c r="A6697">
        <v>28104879811</v>
      </c>
      <c r="B6697" t="s">
        <v>3307</v>
      </c>
      <c r="C6697" t="s">
        <v>5</v>
      </c>
      <c r="D6697" t="s">
        <v>6</v>
      </c>
      <c r="E6697" t="str">
        <f>VLOOKUP($A6697,'lms01'!$1:$1048576,7,FALSE)</f>
        <v>depottabletter</v>
      </c>
      <c r="F6697" t="str">
        <f>VLOOKUP($A6697,'lms01'!$1:$1048576,10,FALSE)</f>
        <v>0,5 mg</v>
      </c>
      <c r="G6697" t="str">
        <f>VLOOKUP($A6697,'lms01'!$1:$1048576,15,FALSE)</f>
        <v>N05BA12</v>
      </c>
      <c r="H6697" t="str">
        <f>VLOOKUP($G6697,'lms12'!$A:$B,2,FALSE)</f>
        <v>Alprazolam</v>
      </c>
      <c r="I6697" t="str">
        <f>VLOOKUP($A6697,'lms01'!$1:$1048576,16,FALSE)</f>
        <v>OR</v>
      </c>
      <c r="J6697">
        <f>VLOOKUP($A6697,'lms01'!$1:$1048576,24,FALSE)</f>
        <v>0</v>
      </c>
    </row>
    <row r="6698" spans="1:10" x14ac:dyDescent="0.2">
      <c r="A6698">
        <v>28104879911</v>
      </c>
      <c r="B6698" t="s">
        <v>3307</v>
      </c>
      <c r="C6698" t="s">
        <v>5</v>
      </c>
      <c r="D6698" t="s">
        <v>6</v>
      </c>
      <c r="E6698" t="str">
        <f>VLOOKUP($A6698,'lms01'!$1:$1048576,7,FALSE)</f>
        <v>depottabletter</v>
      </c>
      <c r="F6698" t="str">
        <f>VLOOKUP($A6698,'lms01'!$1:$1048576,10,FALSE)</f>
        <v>1 mg</v>
      </c>
      <c r="G6698" t="str">
        <f>VLOOKUP($A6698,'lms01'!$1:$1048576,15,FALSE)</f>
        <v>N05BA12</v>
      </c>
      <c r="H6698" t="str">
        <f>VLOOKUP($G6698,'lms12'!$A:$B,2,FALSE)</f>
        <v>Alprazolam</v>
      </c>
      <c r="I6698" t="str">
        <f>VLOOKUP($A6698,'lms01'!$1:$1048576,16,FALSE)</f>
        <v>OR</v>
      </c>
      <c r="J6698">
        <f>VLOOKUP($A6698,'lms01'!$1:$1048576,24,FALSE)</f>
        <v>0</v>
      </c>
    </row>
    <row r="6699" spans="1:10" x14ac:dyDescent="0.2">
      <c r="A6699">
        <v>28104880011</v>
      </c>
      <c r="B6699" t="s">
        <v>3307</v>
      </c>
      <c r="C6699" t="s">
        <v>5</v>
      </c>
      <c r="D6699" t="s">
        <v>6</v>
      </c>
      <c r="E6699" t="str">
        <f>VLOOKUP($A6699,'lms01'!$1:$1048576,7,FALSE)</f>
        <v>depottabletter</v>
      </c>
      <c r="F6699" t="str">
        <f>VLOOKUP($A6699,'lms01'!$1:$1048576,10,FALSE)</f>
        <v>2 mg</v>
      </c>
      <c r="G6699" t="str">
        <f>VLOOKUP($A6699,'lms01'!$1:$1048576,15,FALSE)</f>
        <v>N05BA12</v>
      </c>
      <c r="H6699" t="str">
        <f>VLOOKUP($G6699,'lms12'!$A:$B,2,FALSE)</f>
        <v>Alprazolam</v>
      </c>
      <c r="I6699" t="str">
        <f>VLOOKUP($A6699,'lms01'!$1:$1048576,16,FALSE)</f>
        <v>OR</v>
      </c>
      <c r="J6699">
        <f>VLOOKUP($A6699,'lms01'!$1:$1048576,24,FALSE)</f>
        <v>0</v>
      </c>
    </row>
    <row r="6700" spans="1:10" x14ac:dyDescent="0.2">
      <c r="A6700">
        <v>28104880811</v>
      </c>
      <c r="B6700" t="s">
        <v>3308</v>
      </c>
      <c r="C6700" t="s">
        <v>16</v>
      </c>
      <c r="D6700" t="s">
        <v>16</v>
      </c>
      <c r="E6700" t="str">
        <f>VLOOKUP($A6700,'lms01'!$1:$1048576,7,FALSE)</f>
        <v>inj.v‘ske, opl›sning</v>
      </c>
      <c r="F6700" t="str">
        <f>VLOOKUP($A6700,'lms01'!$1:$1048576,10,FALSE)</f>
        <v>5.000 IE/ml</v>
      </c>
      <c r="G6700" t="str">
        <f>VLOOKUP($A6700,'lms01'!$1:$1048576,15,FALSE)</f>
        <v>B01AB01</v>
      </c>
      <c r="H6700" t="str">
        <f>VLOOKUP($G6700,'lms12'!$A:$B,2,FALSE)</f>
        <v>Heparin</v>
      </c>
      <c r="I6700" t="str">
        <f>VLOOKUP($A6700,'lms01'!$1:$1048576,16,FALSE)</f>
        <v>IV</v>
      </c>
      <c r="J6700">
        <f>VLOOKUP($A6700,'lms01'!$1:$1048576,24,FALSE)</f>
        <v>0</v>
      </c>
    </row>
    <row r="6701" spans="1:10" x14ac:dyDescent="0.2">
      <c r="A6701">
        <v>28104881111</v>
      </c>
      <c r="B6701" t="s">
        <v>3309</v>
      </c>
      <c r="C6701" t="s">
        <v>70</v>
      </c>
      <c r="D6701" t="s">
        <v>71</v>
      </c>
      <c r="E6701" t="str">
        <f>VLOOKUP($A6701,'lms01'!$1:$1048576,7,FALSE)</f>
        <v>kapsler, h†rde</v>
      </c>
      <c r="F6701" t="str">
        <f>VLOOKUP($A6701,'lms01'!$1:$1048576,10,FALSE)</f>
        <v>100 mg</v>
      </c>
      <c r="G6701" t="str">
        <f>VLOOKUP($A6701,'lms01'!$1:$1048576,15,FALSE)</f>
        <v>A07XA04</v>
      </c>
      <c r="H6701" t="str">
        <f>VLOOKUP($G6701,'lms12'!$A:$B,2,FALSE)</f>
        <v>Racecadotril</v>
      </c>
      <c r="I6701" t="str">
        <f>VLOOKUP($A6701,'lms01'!$1:$1048576,16,FALSE)</f>
        <v>OR</v>
      </c>
      <c r="J6701">
        <f>VLOOKUP($A6701,'lms01'!$1:$1048576,24,FALSE)</f>
        <v>0</v>
      </c>
    </row>
    <row r="6702" spans="1:10" x14ac:dyDescent="0.2">
      <c r="A6702">
        <v>28104882111</v>
      </c>
      <c r="B6702" t="s">
        <v>3310</v>
      </c>
      <c r="C6702" t="s">
        <v>5</v>
      </c>
      <c r="D6702" t="s">
        <v>6</v>
      </c>
      <c r="E6702" t="e">
        <f>VLOOKUP($A6702,'lms01'!$1:$1048576,7,FALSE)</f>
        <v>#N/A</v>
      </c>
      <c r="F6702" t="e">
        <f>VLOOKUP($A6702,'lms01'!$1:$1048576,10,FALSE)</f>
        <v>#N/A</v>
      </c>
      <c r="G6702" t="e">
        <f>VLOOKUP($A6702,'lms01'!$1:$1048576,15,FALSE)</f>
        <v>#N/A</v>
      </c>
      <c r="H6702" t="e">
        <f>VLOOKUP($G6702,'lms12'!$A:$B,2,FALSE)</f>
        <v>#N/A</v>
      </c>
      <c r="I6702" t="e">
        <f>VLOOKUP($A6702,'lms01'!$1:$1048576,16,FALSE)</f>
        <v>#N/A</v>
      </c>
      <c r="J6702" t="e">
        <f>VLOOKUP($A6702,'lms01'!$1:$1048576,24,FALSE)</f>
        <v>#N/A</v>
      </c>
    </row>
    <row r="6703" spans="1:10" x14ac:dyDescent="0.2">
      <c r="A6703">
        <v>28104882211</v>
      </c>
      <c r="B6703" t="s">
        <v>3311</v>
      </c>
      <c r="C6703" t="s">
        <v>5</v>
      </c>
      <c r="D6703" t="s">
        <v>6</v>
      </c>
      <c r="E6703" t="e">
        <f>VLOOKUP($A6703,'lms01'!$1:$1048576,7,FALSE)</f>
        <v>#N/A</v>
      </c>
      <c r="F6703" t="e">
        <f>VLOOKUP($A6703,'lms01'!$1:$1048576,10,FALSE)</f>
        <v>#N/A</v>
      </c>
      <c r="G6703" t="e">
        <f>VLOOKUP($A6703,'lms01'!$1:$1048576,15,FALSE)</f>
        <v>#N/A</v>
      </c>
      <c r="H6703" t="e">
        <f>VLOOKUP($G6703,'lms12'!$A:$B,2,FALSE)</f>
        <v>#N/A</v>
      </c>
      <c r="I6703" t="e">
        <f>VLOOKUP($A6703,'lms01'!$1:$1048576,16,FALSE)</f>
        <v>#N/A</v>
      </c>
      <c r="J6703" t="e">
        <f>VLOOKUP($A6703,'lms01'!$1:$1048576,24,FALSE)</f>
        <v>#N/A</v>
      </c>
    </row>
    <row r="6704" spans="1:10" x14ac:dyDescent="0.2">
      <c r="A6704">
        <v>28104882311</v>
      </c>
      <c r="B6704" t="s">
        <v>3312</v>
      </c>
      <c r="C6704" t="s">
        <v>5</v>
      </c>
      <c r="D6704" t="s">
        <v>6</v>
      </c>
      <c r="E6704" t="str">
        <f>VLOOKUP($A6704,'lms01'!$1:$1048576,7,FALSE)</f>
        <v>overtrukne tabletter</v>
      </c>
      <c r="F6704" t="str">
        <f>VLOOKUP($A6704,'lms01'!$1:$1048576,10,FALSE)</f>
        <v>150+30 mikrogram</v>
      </c>
      <c r="G6704" t="str">
        <f>VLOOKUP($A6704,'lms01'!$1:$1048576,15,FALSE)</f>
        <v>G03AA07</v>
      </c>
      <c r="H6704" t="str">
        <f>VLOOKUP($G6704,'lms12'!$A:$B,2,FALSE)</f>
        <v>Levonorgestrel og ethinylestradiol</v>
      </c>
      <c r="I6704" t="str">
        <f>VLOOKUP($A6704,'lms01'!$1:$1048576,16,FALSE)</f>
        <v>OR</v>
      </c>
      <c r="J6704">
        <f>VLOOKUP($A6704,'lms01'!$1:$1048576,24,FALSE)</f>
        <v>0</v>
      </c>
    </row>
    <row r="6705" spans="1:10" x14ac:dyDescent="0.2">
      <c r="A6705">
        <v>28104883111</v>
      </c>
      <c r="B6705" t="s">
        <v>3313</v>
      </c>
      <c r="C6705" t="s">
        <v>70</v>
      </c>
      <c r="D6705" t="s">
        <v>71</v>
      </c>
      <c r="E6705" t="str">
        <f>VLOOKUP($A6705,'lms01'!$1:$1048576,7,FALSE)</f>
        <v>enterokapsler, h†rde</v>
      </c>
      <c r="F6705" t="str">
        <f>VLOOKUP($A6705,'lms01'!$1:$1048576,10,FALSE)</f>
        <v>15 mg</v>
      </c>
      <c r="G6705" t="str">
        <f>VLOOKUP($A6705,'lms01'!$1:$1048576,15,FALSE)</f>
        <v>A02BC03</v>
      </c>
      <c r="H6705" t="str">
        <f>VLOOKUP($G6705,'lms12'!$A:$B,2,FALSE)</f>
        <v>Lansoprazol</v>
      </c>
      <c r="I6705" t="str">
        <f>VLOOKUP($A6705,'lms01'!$1:$1048576,16,FALSE)</f>
        <v>OR</v>
      </c>
      <c r="J6705">
        <f>VLOOKUP($A6705,'lms01'!$1:$1048576,24,FALSE)</f>
        <v>0</v>
      </c>
    </row>
    <row r="6706" spans="1:10" x14ac:dyDescent="0.2">
      <c r="A6706">
        <v>28104883211</v>
      </c>
      <c r="B6706" t="s">
        <v>3313</v>
      </c>
      <c r="C6706" t="s">
        <v>70</v>
      </c>
      <c r="D6706" t="s">
        <v>71</v>
      </c>
      <c r="E6706" t="str">
        <f>VLOOKUP($A6706,'lms01'!$1:$1048576,7,FALSE)</f>
        <v>enterokapsler, h†rde</v>
      </c>
      <c r="F6706" t="str">
        <f>VLOOKUP($A6706,'lms01'!$1:$1048576,10,FALSE)</f>
        <v>30 mg</v>
      </c>
      <c r="G6706" t="str">
        <f>VLOOKUP($A6706,'lms01'!$1:$1048576,15,FALSE)</f>
        <v>A02BC03</v>
      </c>
      <c r="H6706" t="str">
        <f>VLOOKUP($G6706,'lms12'!$A:$B,2,FALSE)</f>
        <v>Lansoprazol</v>
      </c>
      <c r="I6706" t="str">
        <f>VLOOKUP($A6706,'lms01'!$1:$1048576,16,FALSE)</f>
        <v>OR</v>
      </c>
      <c r="J6706">
        <f>VLOOKUP($A6706,'lms01'!$1:$1048576,24,FALSE)</f>
        <v>0</v>
      </c>
    </row>
    <row r="6707" spans="1:10" x14ac:dyDescent="0.2">
      <c r="A6707">
        <v>28104883311</v>
      </c>
      <c r="B6707" t="s">
        <v>3314</v>
      </c>
      <c r="C6707" t="s">
        <v>5</v>
      </c>
      <c r="D6707" t="s">
        <v>6</v>
      </c>
      <c r="E6707" t="e">
        <f>VLOOKUP($A6707,'lms01'!$1:$1048576,7,FALSE)</f>
        <v>#N/A</v>
      </c>
      <c r="F6707" t="e">
        <f>VLOOKUP($A6707,'lms01'!$1:$1048576,10,FALSE)</f>
        <v>#N/A</v>
      </c>
      <c r="G6707" t="e">
        <f>VLOOKUP($A6707,'lms01'!$1:$1048576,15,FALSE)</f>
        <v>#N/A</v>
      </c>
      <c r="H6707" t="e">
        <f>VLOOKUP($G6707,'lms12'!$A:$B,2,FALSE)</f>
        <v>#N/A</v>
      </c>
      <c r="I6707" t="e">
        <f>VLOOKUP($A6707,'lms01'!$1:$1048576,16,FALSE)</f>
        <v>#N/A</v>
      </c>
      <c r="J6707" t="e">
        <f>VLOOKUP($A6707,'lms01'!$1:$1048576,24,FALSE)</f>
        <v>#N/A</v>
      </c>
    </row>
    <row r="6708" spans="1:10" x14ac:dyDescent="0.2">
      <c r="A6708">
        <v>28104883411</v>
      </c>
      <c r="B6708" t="s">
        <v>3314</v>
      </c>
      <c r="C6708" t="s">
        <v>5</v>
      </c>
      <c r="D6708" t="s">
        <v>6</v>
      </c>
      <c r="E6708" t="e">
        <f>VLOOKUP($A6708,'lms01'!$1:$1048576,7,FALSE)</f>
        <v>#N/A</v>
      </c>
      <c r="F6708" t="e">
        <f>VLOOKUP($A6708,'lms01'!$1:$1048576,10,FALSE)</f>
        <v>#N/A</v>
      </c>
      <c r="G6708" t="e">
        <f>VLOOKUP($A6708,'lms01'!$1:$1048576,15,FALSE)</f>
        <v>#N/A</v>
      </c>
      <c r="H6708" t="e">
        <f>VLOOKUP($G6708,'lms12'!$A:$B,2,FALSE)</f>
        <v>#N/A</v>
      </c>
      <c r="I6708" t="e">
        <f>VLOOKUP($A6708,'lms01'!$1:$1048576,16,FALSE)</f>
        <v>#N/A</v>
      </c>
      <c r="J6708" t="e">
        <f>VLOOKUP($A6708,'lms01'!$1:$1048576,24,FALSE)</f>
        <v>#N/A</v>
      </c>
    </row>
    <row r="6709" spans="1:10" x14ac:dyDescent="0.2">
      <c r="A6709">
        <v>28104883511</v>
      </c>
      <c r="B6709" t="s">
        <v>3315</v>
      </c>
      <c r="C6709" t="s">
        <v>70</v>
      </c>
      <c r="D6709" t="s">
        <v>71</v>
      </c>
      <c r="E6709" t="str">
        <f>VLOOKUP($A6709,'lms01'!$1:$1048576,7,FALSE)</f>
        <v>kapsler, h†rde</v>
      </c>
      <c r="F6709" t="str">
        <f>VLOOKUP($A6709,'lms01'!$1:$1048576,10,FALSE)</f>
        <v>5 mg</v>
      </c>
      <c r="G6709" t="str">
        <f>VLOOKUP($A6709,'lms01'!$1:$1048576,15,FALSE)</f>
        <v>L01AX03</v>
      </c>
      <c r="H6709" t="str">
        <f>VLOOKUP($G6709,'lms12'!$A:$B,2,FALSE)</f>
        <v>Temozolomid</v>
      </c>
      <c r="I6709" t="str">
        <f>VLOOKUP($A6709,'lms01'!$1:$1048576,16,FALSE)</f>
        <v>OR</v>
      </c>
      <c r="J6709">
        <f>VLOOKUP($A6709,'lms01'!$1:$1048576,24,FALSE)</f>
        <v>0</v>
      </c>
    </row>
    <row r="6710" spans="1:10" x14ac:dyDescent="0.2">
      <c r="A6710">
        <v>28104883611</v>
      </c>
      <c r="B6710" t="s">
        <v>3315</v>
      </c>
      <c r="C6710" t="s">
        <v>70</v>
      </c>
      <c r="D6710" t="s">
        <v>71</v>
      </c>
      <c r="E6710" t="str">
        <f>VLOOKUP($A6710,'lms01'!$1:$1048576,7,FALSE)</f>
        <v>kapsler, h†rde</v>
      </c>
      <c r="F6710" t="str">
        <f>VLOOKUP($A6710,'lms01'!$1:$1048576,10,FALSE)</f>
        <v>20 mg</v>
      </c>
      <c r="G6710" t="str">
        <f>VLOOKUP($A6710,'lms01'!$1:$1048576,15,FALSE)</f>
        <v>L01AX03</v>
      </c>
      <c r="H6710" t="str">
        <f>VLOOKUP($G6710,'lms12'!$A:$B,2,FALSE)</f>
        <v>Temozolomid</v>
      </c>
      <c r="I6710" t="str">
        <f>VLOOKUP($A6710,'lms01'!$1:$1048576,16,FALSE)</f>
        <v>OR</v>
      </c>
      <c r="J6710">
        <f>VLOOKUP($A6710,'lms01'!$1:$1048576,24,FALSE)</f>
        <v>0</v>
      </c>
    </row>
    <row r="6711" spans="1:10" x14ac:dyDescent="0.2">
      <c r="A6711">
        <v>28104883711</v>
      </c>
      <c r="B6711" t="s">
        <v>3315</v>
      </c>
      <c r="C6711" t="s">
        <v>70</v>
      </c>
      <c r="D6711" t="s">
        <v>71</v>
      </c>
      <c r="E6711" t="str">
        <f>VLOOKUP($A6711,'lms01'!$1:$1048576,7,FALSE)</f>
        <v>kapsler, h†rde</v>
      </c>
      <c r="F6711" t="str">
        <f>VLOOKUP($A6711,'lms01'!$1:$1048576,10,FALSE)</f>
        <v>100 mg</v>
      </c>
      <c r="G6711" t="str">
        <f>VLOOKUP($A6711,'lms01'!$1:$1048576,15,FALSE)</f>
        <v>L01AX03</v>
      </c>
      <c r="H6711" t="str">
        <f>VLOOKUP($G6711,'lms12'!$A:$B,2,FALSE)</f>
        <v>Temozolomid</v>
      </c>
      <c r="I6711" t="str">
        <f>VLOOKUP($A6711,'lms01'!$1:$1048576,16,FALSE)</f>
        <v>OR</v>
      </c>
      <c r="J6711">
        <f>VLOOKUP($A6711,'lms01'!$1:$1048576,24,FALSE)</f>
        <v>0</v>
      </c>
    </row>
    <row r="6712" spans="1:10" x14ac:dyDescent="0.2">
      <c r="A6712">
        <v>28104883811</v>
      </c>
      <c r="B6712" t="s">
        <v>3315</v>
      </c>
      <c r="C6712" t="s">
        <v>70</v>
      </c>
      <c r="D6712" t="s">
        <v>71</v>
      </c>
      <c r="E6712" t="str">
        <f>VLOOKUP($A6712,'lms01'!$1:$1048576,7,FALSE)</f>
        <v>kapsler, h†rde</v>
      </c>
      <c r="F6712" t="str">
        <f>VLOOKUP($A6712,'lms01'!$1:$1048576,10,FALSE)</f>
        <v>140 mg</v>
      </c>
      <c r="G6712" t="str">
        <f>VLOOKUP($A6712,'lms01'!$1:$1048576,15,FALSE)</f>
        <v>L01AX03</v>
      </c>
      <c r="H6712" t="str">
        <f>VLOOKUP($G6712,'lms12'!$A:$B,2,FALSE)</f>
        <v>Temozolomid</v>
      </c>
      <c r="I6712" t="str">
        <f>VLOOKUP($A6712,'lms01'!$1:$1048576,16,FALSE)</f>
        <v>OR</v>
      </c>
      <c r="J6712">
        <f>VLOOKUP($A6712,'lms01'!$1:$1048576,24,FALSE)</f>
        <v>0</v>
      </c>
    </row>
    <row r="6713" spans="1:10" x14ac:dyDescent="0.2">
      <c r="A6713">
        <v>28104883911</v>
      </c>
      <c r="B6713" t="s">
        <v>3315</v>
      </c>
      <c r="C6713" t="s">
        <v>70</v>
      </c>
      <c r="D6713" t="s">
        <v>71</v>
      </c>
      <c r="E6713" t="str">
        <f>VLOOKUP($A6713,'lms01'!$1:$1048576,7,FALSE)</f>
        <v>kapsler, h†rde</v>
      </c>
      <c r="F6713" t="str">
        <f>VLOOKUP($A6713,'lms01'!$1:$1048576,10,FALSE)</f>
        <v>180 mg</v>
      </c>
      <c r="G6713" t="str">
        <f>VLOOKUP($A6713,'lms01'!$1:$1048576,15,FALSE)</f>
        <v>L01AX03</v>
      </c>
      <c r="H6713" t="str">
        <f>VLOOKUP($G6713,'lms12'!$A:$B,2,FALSE)</f>
        <v>Temozolomid</v>
      </c>
      <c r="I6713" t="str">
        <f>VLOOKUP($A6713,'lms01'!$1:$1048576,16,FALSE)</f>
        <v>OR</v>
      </c>
      <c r="J6713">
        <f>VLOOKUP($A6713,'lms01'!$1:$1048576,24,FALSE)</f>
        <v>0</v>
      </c>
    </row>
    <row r="6714" spans="1:10" x14ac:dyDescent="0.2">
      <c r="A6714">
        <v>28104884011</v>
      </c>
      <c r="B6714" t="s">
        <v>3315</v>
      </c>
      <c r="C6714" t="s">
        <v>70</v>
      </c>
      <c r="D6714" t="s">
        <v>71</v>
      </c>
      <c r="E6714" t="str">
        <f>VLOOKUP($A6714,'lms01'!$1:$1048576,7,FALSE)</f>
        <v>kapsler, h†rde</v>
      </c>
      <c r="F6714" t="str">
        <f>VLOOKUP($A6714,'lms01'!$1:$1048576,10,FALSE)</f>
        <v>250 mg</v>
      </c>
      <c r="G6714" t="str">
        <f>VLOOKUP($A6714,'lms01'!$1:$1048576,15,FALSE)</f>
        <v>L01AX03</v>
      </c>
      <c r="H6714" t="str">
        <f>VLOOKUP($G6714,'lms12'!$A:$B,2,FALSE)</f>
        <v>Temozolomid</v>
      </c>
      <c r="I6714" t="str">
        <f>VLOOKUP($A6714,'lms01'!$1:$1048576,16,FALSE)</f>
        <v>OR</v>
      </c>
      <c r="J6714">
        <f>VLOOKUP($A6714,'lms01'!$1:$1048576,24,FALSE)</f>
        <v>0</v>
      </c>
    </row>
    <row r="6715" spans="1:10" x14ac:dyDescent="0.2">
      <c r="A6715">
        <v>28104884611</v>
      </c>
      <c r="B6715" t="s">
        <v>3316</v>
      </c>
      <c r="C6715" t="s">
        <v>5</v>
      </c>
      <c r="D6715" t="s">
        <v>6</v>
      </c>
      <c r="E6715" t="e">
        <f>VLOOKUP($A6715,'lms01'!$1:$1048576,7,FALSE)</f>
        <v>#N/A</v>
      </c>
      <c r="F6715" t="e">
        <f>VLOOKUP($A6715,'lms01'!$1:$1048576,10,FALSE)</f>
        <v>#N/A</v>
      </c>
      <c r="G6715" t="e">
        <f>VLOOKUP($A6715,'lms01'!$1:$1048576,15,FALSE)</f>
        <v>#N/A</v>
      </c>
      <c r="H6715" t="e">
        <f>VLOOKUP($G6715,'lms12'!$A:$B,2,FALSE)</f>
        <v>#N/A</v>
      </c>
      <c r="I6715" t="e">
        <f>VLOOKUP($A6715,'lms01'!$1:$1048576,16,FALSE)</f>
        <v>#N/A</v>
      </c>
      <c r="J6715" t="e">
        <f>VLOOKUP($A6715,'lms01'!$1:$1048576,24,FALSE)</f>
        <v>#N/A</v>
      </c>
    </row>
    <row r="6716" spans="1:10" x14ac:dyDescent="0.2">
      <c r="A6716">
        <v>28104884811</v>
      </c>
      <c r="B6716" t="s">
        <v>3316</v>
      </c>
      <c r="C6716" t="s">
        <v>5</v>
      </c>
      <c r="D6716" t="s">
        <v>6</v>
      </c>
      <c r="E6716" t="e">
        <f>VLOOKUP($A6716,'lms01'!$1:$1048576,7,FALSE)</f>
        <v>#N/A</v>
      </c>
      <c r="F6716" t="e">
        <f>VLOOKUP($A6716,'lms01'!$1:$1048576,10,FALSE)</f>
        <v>#N/A</v>
      </c>
      <c r="G6716" t="e">
        <f>VLOOKUP($A6716,'lms01'!$1:$1048576,15,FALSE)</f>
        <v>#N/A</v>
      </c>
      <c r="H6716" t="e">
        <f>VLOOKUP($G6716,'lms12'!$A:$B,2,FALSE)</f>
        <v>#N/A</v>
      </c>
      <c r="I6716" t="e">
        <f>VLOOKUP($A6716,'lms01'!$1:$1048576,16,FALSE)</f>
        <v>#N/A</v>
      </c>
      <c r="J6716" t="e">
        <f>VLOOKUP($A6716,'lms01'!$1:$1048576,24,FALSE)</f>
        <v>#N/A</v>
      </c>
    </row>
    <row r="6717" spans="1:10" x14ac:dyDescent="0.2">
      <c r="A6717">
        <v>28104885411</v>
      </c>
      <c r="B6717" t="s">
        <v>3317</v>
      </c>
      <c r="C6717" t="s">
        <v>465</v>
      </c>
      <c r="D6717" t="s">
        <v>466</v>
      </c>
      <c r="E6717" t="str">
        <f>VLOOKUP($A6717,'lms01'!$1:$1048576,7,FALSE)</f>
        <v>pulv.og sol.t.inj.op</v>
      </c>
      <c r="F6717" t="str">
        <f>VLOOKUP($A6717,'lms01'!$1:$1048576,10,FALSE)</f>
        <v>5+5+5+5 mikrogram</v>
      </c>
      <c r="G6717" t="str">
        <f>VLOOKUP($A6717,'lms01'!$1:$1048576,15,FALSE)</f>
        <v>J07AH08</v>
      </c>
      <c r="H6717" t="str">
        <f>VLOOKUP($G6717,'lms12'!$A:$B,2,FALSE)</f>
        <v>Meningococcus a,c,y,w-135, tetravalent renset polysacc. antigen konj.</v>
      </c>
      <c r="I6717" t="str">
        <f>VLOOKUP($A6717,'lms01'!$1:$1048576,16,FALSE)</f>
        <v>IM</v>
      </c>
      <c r="J6717">
        <f>VLOOKUP($A6717,'lms01'!$1:$1048576,24,FALSE)</f>
        <v>0</v>
      </c>
    </row>
    <row r="6718" spans="1:10" x14ac:dyDescent="0.2">
      <c r="A6718">
        <v>28104885811</v>
      </c>
      <c r="B6718" t="s">
        <v>3318</v>
      </c>
      <c r="C6718" t="s">
        <v>5</v>
      </c>
      <c r="D6718" t="s">
        <v>6</v>
      </c>
      <c r="E6718" t="str">
        <f>VLOOKUP($A6718,'lms01'!$1:$1048576,7,FALSE)</f>
        <v>filmovertrukne tabl.</v>
      </c>
      <c r="F6718" t="str">
        <f>VLOOKUP($A6718,'lms01'!$1:$1048576,10,FALSE)</f>
        <v>1 mg</v>
      </c>
      <c r="G6718" t="str">
        <f>VLOOKUP($A6718,'lms01'!$1:$1048576,15,FALSE)</f>
        <v>L01XE17</v>
      </c>
      <c r="H6718" t="str">
        <f>VLOOKUP($G6718,'lms12'!$A:$B,2,FALSE)</f>
        <v>Axitinib</v>
      </c>
      <c r="I6718" t="str">
        <f>VLOOKUP($A6718,'lms01'!$1:$1048576,16,FALSE)</f>
        <v>OR</v>
      </c>
      <c r="J6718">
        <f>VLOOKUP($A6718,'lms01'!$1:$1048576,24,FALSE)</f>
        <v>0</v>
      </c>
    </row>
    <row r="6719" spans="1:10" x14ac:dyDescent="0.2">
      <c r="A6719">
        <v>28104885911</v>
      </c>
      <c r="B6719" t="s">
        <v>3319</v>
      </c>
      <c r="C6719" t="s">
        <v>437</v>
      </c>
      <c r="D6719" t="s">
        <v>438</v>
      </c>
      <c r="E6719" t="e">
        <f>VLOOKUP($A6719,'lms01'!$1:$1048576,7,FALSE)</f>
        <v>#N/A</v>
      </c>
      <c r="F6719" t="e">
        <f>VLOOKUP($A6719,'lms01'!$1:$1048576,10,FALSE)</f>
        <v>#N/A</v>
      </c>
      <c r="G6719" t="e">
        <f>VLOOKUP($A6719,'lms01'!$1:$1048576,15,FALSE)</f>
        <v>#N/A</v>
      </c>
      <c r="H6719" t="e">
        <f>VLOOKUP($G6719,'lms12'!$A:$B,2,FALSE)</f>
        <v>#N/A</v>
      </c>
      <c r="I6719" t="e">
        <f>VLOOKUP($A6719,'lms01'!$1:$1048576,16,FALSE)</f>
        <v>#N/A</v>
      </c>
      <c r="J6719" t="e">
        <f>VLOOKUP($A6719,'lms01'!$1:$1048576,24,FALSE)</f>
        <v>#N/A</v>
      </c>
    </row>
    <row r="6720" spans="1:10" x14ac:dyDescent="0.2">
      <c r="A6720">
        <v>28104886011</v>
      </c>
      <c r="B6720" t="s">
        <v>3319</v>
      </c>
      <c r="C6720" t="s">
        <v>437</v>
      </c>
      <c r="D6720" t="s">
        <v>438</v>
      </c>
      <c r="E6720" t="e">
        <f>VLOOKUP($A6720,'lms01'!$1:$1048576,7,FALSE)</f>
        <v>#N/A</v>
      </c>
      <c r="F6720" t="e">
        <f>VLOOKUP($A6720,'lms01'!$1:$1048576,10,FALSE)</f>
        <v>#N/A</v>
      </c>
      <c r="G6720" t="e">
        <f>VLOOKUP($A6720,'lms01'!$1:$1048576,15,FALSE)</f>
        <v>#N/A</v>
      </c>
      <c r="H6720" t="e">
        <f>VLOOKUP($G6720,'lms12'!$A:$B,2,FALSE)</f>
        <v>#N/A</v>
      </c>
      <c r="I6720" t="e">
        <f>VLOOKUP($A6720,'lms01'!$1:$1048576,16,FALSE)</f>
        <v>#N/A</v>
      </c>
      <c r="J6720" t="e">
        <f>VLOOKUP($A6720,'lms01'!$1:$1048576,24,FALSE)</f>
        <v>#N/A</v>
      </c>
    </row>
    <row r="6721" spans="1:10" x14ac:dyDescent="0.2">
      <c r="A6721">
        <v>28104886111</v>
      </c>
      <c r="B6721" t="s">
        <v>3319</v>
      </c>
      <c r="C6721" t="s">
        <v>437</v>
      </c>
      <c r="D6721" t="s">
        <v>438</v>
      </c>
      <c r="E6721" t="e">
        <f>VLOOKUP($A6721,'lms01'!$1:$1048576,7,FALSE)</f>
        <v>#N/A</v>
      </c>
      <c r="F6721" t="e">
        <f>VLOOKUP($A6721,'lms01'!$1:$1048576,10,FALSE)</f>
        <v>#N/A</v>
      </c>
      <c r="G6721" t="e">
        <f>VLOOKUP($A6721,'lms01'!$1:$1048576,15,FALSE)</f>
        <v>#N/A</v>
      </c>
      <c r="H6721" t="e">
        <f>VLOOKUP($G6721,'lms12'!$A:$B,2,FALSE)</f>
        <v>#N/A</v>
      </c>
      <c r="I6721" t="e">
        <f>VLOOKUP($A6721,'lms01'!$1:$1048576,16,FALSE)</f>
        <v>#N/A</v>
      </c>
      <c r="J6721" t="e">
        <f>VLOOKUP($A6721,'lms01'!$1:$1048576,24,FALSE)</f>
        <v>#N/A</v>
      </c>
    </row>
    <row r="6722" spans="1:10" x14ac:dyDescent="0.2">
      <c r="A6722">
        <v>28104886211</v>
      </c>
      <c r="B6722" t="s">
        <v>3319</v>
      </c>
      <c r="C6722" t="s">
        <v>437</v>
      </c>
      <c r="D6722" t="s">
        <v>438</v>
      </c>
      <c r="E6722" t="e">
        <f>VLOOKUP($A6722,'lms01'!$1:$1048576,7,FALSE)</f>
        <v>#N/A</v>
      </c>
      <c r="F6722" t="e">
        <f>VLOOKUP($A6722,'lms01'!$1:$1048576,10,FALSE)</f>
        <v>#N/A</v>
      </c>
      <c r="G6722" t="e">
        <f>VLOOKUP($A6722,'lms01'!$1:$1048576,15,FALSE)</f>
        <v>#N/A</v>
      </c>
      <c r="H6722" t="e">
        <f>VLOOKUP($G6722,'lms12'!$A:$B,2,FALSE)</f>
        <v>#N/A</v>
      </c>
      <c r="I6722" t="e">
        <f>VLOOKUP($A6722,'lms01'!$1:$1048576,16,FALSE)</f>
        <v>#N/A</v>
      </c>
      <c r="J6722" t="e">
        <f>VLOOKUP($A6722,'lms01'!$1:$1048576,24,FALSE)</f>
        <v>#N/A</v>
      </c>
    </row>
    <row r="6723" spans="1:10" x14ac:dyDescent="0.2">
      <c r="A6723">
        <v>28104886311</v>
      </c>
      <c r="B6723" t="s">
        <v>3319</v>
      </c>
      <c r="C6723" t="s">
        <v>437</v>
      </c>
      <c r="D6723" t="s">
        <v>438</v>
      </c>
      <c r="E6723" t="e">
        <f>VLOOKUP($A6723,'lms01'!$1:$1048576,7,FALSE)</f>
        <v>#N/A</v>
      </c>
      <c r="F6723" t="e">
        <f>VLOOKUP($A6723,'lms01'!$1:$1048576,10,FALSE)</f>
        <v>#N/A</v>
      </c>
      <c r="G6723" t="e">
        <f>VLOOKUP($A6723,'lms01'!$1:$1048576,15,FALSE)</f>
        <v>#N/A</v>
      </c>
      <c r="H6723" t="e">
        <f>VLOOKUP($G6723,'lms12'!$A:$B,2,FALSE)</f>
        <v>#N/A</v>
      </c>
      <c r="I6723" t="e">
        <f>VLOOKUP($A6723,'lms01'!$1:$1048576,16,FALSE)</f>
        <v>#N/A</v>
      </c>
      <c r="J6723" t="e">
        <f>VLOOKUP($A6723,'lms01'!$1:$1048576,24,FALSE)</f>
        <v>#N/A</v>
      </c>
    </row>
    <row r="6724" spans="1:10" x14ac:dyDescent="0.2">
      <c r="A6724">
        <v>28104886411</v>
      </c>
      <c r="B6724" t="s">
        <v>3319</v>
      </c>
      <c r="C6724" t="s">
        <v>437</v>
      </c>
      <c r="D6724" t="s">
        <v>438</v>
      </c>
      <c r="E6724" t="e">
        <f>VLOOKUP($A6724,'lms01'!$1:$1048576,7,FALSE)</f>
        <v>#N/A</v>
      </c>
      <c r="F6724" t="e">
        <f>VLOOKUP($A6724,'lms01'!$1:$1048576,10,FALSE)</f>
        <v>#N/A</v>
      </c>
      <c r="G6724" t="e">
        <f>VLOOKUP($A6724,'lms01'!$1:$1048576,15,FALSE)</f>
        <v>#N/A</v>
      </c>
      <c r="H6724" t="e">
        <f>VLOOKUP($G6724,'lms12'!$A:$B,2,FALSE)</f>
        <v>#N/A</v>
      </c>
      <c r="I6724" t="e">
        <f>VLOOKUP($A6724,'lms01'!$1:$1048576,16,FALSE)</f>
        <v>#N/A</v>
      </c>
      <c r="J6724" t="e">
        <f>VLOOKUP($A6724,'lms01'!$1:$1048576,24,FALSE)</f>
        <v>#N/A</v>
      </c>
    </row>
    <row r="6725" spans="1:10" x14ac:dyDescent="0.2">
      <c r="A6725">
        <v>28104886611</v>
      </c>
      <c r="B6725" t="s">
        <v>3320</v>
      </c>
      <c r="C6725" t="s">
        <v>70</v>
      </c>
      <c r="D6725" t="s">
        <v>71</v>
      </c>
      <c r="E6725" t="e">
        <f>VLOOKUP($A6725,'lms01'!$1:$1048576,7,FALSE)</f>
        <v>#N/A</v>
      </c>
      <c r="F6725" t="e">
        <f>VLOOKUP($A6725,'lms01'!$1:$1048576,10,FALSE)</f>
        <v>#N/A</v>
      </c>
      <c r="G6725" t="e">
        <f>VLOOKUP($A6725,'lms01'!$1:$1048576,15,FALSE)</f>
        <v>#N/A</v>
      </c>
      <c r="H6725" t="e">
        <f>VLOOKUP($G6725,'lms12'!$A:$B,2,FALSE)</f>
        <v>#N/A</v>
      </c>
      <c r="I6725" t="e">
        <f>VLOOKUP($A6725,'lms01'!$1:$1048576,16,FALSE)</f>
        <v>#N/A</v>
      </c>
      <c r="J6725" t="e">
        <f>VLOOKUP($A6725,'lms01'!$1:$1048576,24,FALSE)</f>
        <v>#N/A</v>
      </c>
    </row>
    <row r="6726" spans="1:10" x14ac:dyDescent="0.2">
      <c r="A6726">
        <v>28104886711</v>
      </c>
      <c r="B6726" t="s">
        <v>3320</v>
      </c>
      <c r="C6726" t="s">
        <v>70</v>
      </c>
      <c r="D6726" t="s">
        <v>71</v>
      </c>
      <c r="E6726" t="e">
        <f>VLOOKUP($A6726,'lms01'!$1:$1048576,7,FALSE)</f>
        <v>#N/A</v>
      </c>
      <c r="F6726" t="e">
        <f>VLOOKUP($A6726,'lms01'!$1:$1048576,10,FALSE)</f>
        <v>#N/A</v>
      </c>
      <c r="G6726" t="e">
        <f>VLOOKUP($A6726,'lms01'!$1:$1048576,15,FALSE)</f>
        <v>#N/A</v>
      </c>
      <c r="H6726" t="e">
        <f>VLOOKUP($G6726,'lms12'!$A:$B,2,FALSE)</f>
        <v>#N/A</v>
      </c>
      <c r="I6726" t="e">
        <f>VLOOKUP($A6726,'lms01'!$1:$1048576,16,FALSE)</f>
        <v>#N/A</v>
      </c>
      <c r="J6726" t="e">
        <f>VLOOKUP($A6726,'lms01'!$1:$1048576,24,FALSE)</f>
        <v>#N/A</v>
      </c>
    </row>
    <row r="6727" spans="1:10" x14ac:dyDescent="0.2">
      <c r="A6727">
        <v>28104886911</v>
      </c>
      <c r="B6727" t="s">
        <v>3321</v>
      </c>
      <c r="C6727" t="s">
        <v>35</v>
      </c>
      <c r="D6727" t="s">
        <v>35</v>
      </c>
      <c r="E6727" t="str">
        <f>VLOOKUP($A6727,'lms01'!$1:$1048576,7,FALSE)</f>
        <v>pul.t.inj.+inf.,opl.</v>
      </c>
      <c r="F6727" t="str">
        <f>VLOOKUP($A6727,'lms01'!$1:$1048576,10,FALSE)</f>
        <v>500 mg</v>
      </c>
      <c r="G6727" t="str">
        <f>VLOOKUP($A6727,'lms01'!$1:$1048576,15,FALSE)</f>
        <v>J01DH02</v>
      </c>
      <c r="H6727" t="str">
        <f>VLOOKUP($G6727,'lms12'!$A:$B,2,FALSE)</f>
        <v>Meropenem</v>
      </c>
      <c r="I6727" t="str">
        <f>VLOOKUP($A6727,'lms01'!$1:$1048576,16,FALSE)</f>
        <v>IV</v>
      </c>
      <c r="J6727">
        <f>VLOOKUP($A6727,'lms01'!$1:$1048576,24,FALSE)</f>
        <v>0</v>
      </c>
    </row>
    <row r="6728" spans="1:10" x14ac:dyDescent="0.2">
      <c r="A6728">
        <v>28104887011</v>
      </c>
      <c r="B6728" t="s">
        <v>3321</v>
      </c>
      <c r="C6728" t="s">
        <v>456</v>
      </c>
      <c r="D6728" t="s">
        <v>456</v>
      </c>
      <c r="E6728" t="str">
        <f>VLOOKUP($A6728,'lms01'!$1:$1048576,7,FALSE)</f>
        <v>pul.t.inj.+inf.,opl.</v>
      </c>
      <c r="F6728" t="str">
        <f>VLOOKUP($A6728,'lms01'!$1:$1048576,10,FALSE)</f>
        <v>1 g</v>
      </c>
      <c r="G6728" t="str">
        <f>VLOOKUP($A6728,'lms01'!$1:$1048576,15,FALSE)</f>
        <v>J01DH02</v>
      </c>
      <c r="H6728" t="str">
        <f>VLOOKUP($G6728,'lms12'!$A:$B,2,FALSE)</f>
        <v>Meropenem</v>
      </c>
      <c r="I6728" t="str">
        <f>VLOOKUP($A6728,'lms01'!$1:$1048576,16,FALSE)</f>
        <v>IV</v>
      </c>
      <c r="J6728">
        <f>VLOOKUP($A6728,'lms01'!$1:$1048576,24,FALSE)</f>
        <v>0</v>
      </c>
    </row>
    <row r="6729" spans="1:10" x14ac:dyDescent="0.2">
      <c r="A6729">
        <v>28104887111</v>
      </c>
      <c r="B6729" t="s">
        <v>3322</v>
      </c>
      <c r="C6729" t="s">
        <v>13</v>
      </c>
      <c r="D6729" t="s">
        <v>14</v>
      </c>
      <c r="E6729" t="e">
        <f>VLOOKUP($A6729,'lms01'!$1:$1048576,7,FALSE)</f>
        <v>#N/A</v>
      </c>
      <c r="F6729" t="e">
        <f>VLOOKUP($A6729,'lms01'!$1:$1048576,10,FALSE)</f>
        <v>#N/A</v>
      </c>
      <c r="G6729" t="e">
        <f>VLOOKUP($A6729,'lms01'!$1:$1048576,15,FALSE)</f>
        <v>#N/A</v>
      </c>
      <c r="H6729" t="e">
        <f>VLOOKUP($G6729,'lms12'!$A:$B,2,FALSE)</f>
        <v>#N/A</v>
      </c>
      <c r="I6729" t="e">
        <f>VLOOKUP($A6729,'lms01'!$1:$1048576,16,FALSE)</f>
        <v>#N/A</v>
      </c>
      <c r="J6729" t="e">
        <f>VLOOKUP($A6729,'lms01'!$1:$1048576,24,FALSE)</f>
        <v>#N/A</v>
      </c>
    </row>
    <row r="6730" spans="1:10" x14ac:dyDescent="0.2">
      <c r="A6730">
        <v>28104887211</v>
      </c>
      <c r="B6730" t="s">
        <v>3323</v>
      </c>
      <c r="C6730" t="s">
        <v>437</v>
      </c>
      <c r="D6730" t="s">
        <v>438</v>
      </c>
      <c r="E6730" t="str">
        <f>VLOOKUP($A6730,'lms01'!$1:$1048576,7,FALSE)</f>
        <v>depotplastre</v>
      </c>
      <c r="F6730" t="str">
        <f>VLOOKUP($A6730,'lms01'!$1:$1048576,10,FALSE)</f>
        <v>4,6 mg/24 timer</v>
      </c>
      <c r="G6730" t="str">
        <f>VLOOKUP($A6730,'lms01'!$1:$1048576,15,FALSE)</f>
        <v>N06DA03</v>
      </c>
      <c r="H6730" t="str">
        <f>VLOOKUP($G6730,'lms12'!$A:$B,2,FALSE)</f>
        <v>Rivastigmin</v>
      </c>
      <c r="I6730" t="str">
        <f>VLOOKUP($A6730,'lms01'!$1:$1048576,16,FALSE)</f>
        <v>TD</v>
      </c>
      <c r="J6730">
        <f>VLOOKUP($A6730,'lms01'!$1:$1048576,24,FALSE)</f>
        <v>0</v>
      </c>
    </row>
    <row r="6731" spans="1:10" x14ac:dyDescent="0.2">
      <c r="A6731">
        <v>28104887311</v>
      </c>
      <c r="B6731" t="s">
        <v>3323</v>
      </c>
      <c r="C6731" t="s">
        <v>437</v>
      </c>
      <c r="D6731" t="s">
        <v>438</v>
      </c>
      <c r="E6731" t="str">
        <f>VLOOKUP($A6731,'lms01'!$1:$1048576,7,FALSE)</f>
        <v>depotplastre</v>
      </c>
      <c r="F6731" t="str">
        <f>VLOOKUP($A6731,'lms01'!$1:$1048576,10,FALSE)</f>
        <v>9,5 mg/24 timer</v>
      </c>
      <c r="G6731" t="str">
        <f>VLOOKUP($A6731,'lms01'!$1:$1048576,15,FALSE)</f>
        <v>N06DA03</v>
      </c>
      <c r="H6731" t="str">
        <f>VLOOKUP($G6731,'lms12'!$A:$B,2,FALSE)</f>
        <v>Rivastigmin</v>
      </c>
      <c r="I6731" t="str">
        <f>VLOOKUP($A6731,'lms01'!$1:$1048576,16,FALSE)</f>
        <v>TD</v>
      </c>
      <c r="J6731">
        <f>VLOOKUP($A6731,'lms01'!$1:$1048576,24,FALSE)</f>
        <v>0</v>
      </c>
    </row>
    <row r="6732" spans="1:10" x14ac:dyDescent="0.2">
      <c r="A6732">
        <v>28104887411</v>
      </c>
      <c r="B6732" t="s">
        <v>3324</v>
      </c>
      <c r="C6732" t="s">
        <v>5</v>
      </c>
      <c r="D6732" t="s">
        <v>6</v>
      </c>
      <c r="E6732" t="e">
        <f>VLOOKUP($A6732,'lms01'!$1:$1048576,7,FALSE)</f>
        <v>#N/A</v>
      </c>
      <c r="F6732" t="e">
        <f>VLOOKUP($A6732,'lms01'!$1:$1048576,10,FALSE)</f>
        <v>#N/A</v>
      </c>
      <c r="G6732" t="e">
        <f>VLOOKUP($A6732,'lms01'!$1:$1048576,15,FALSE)</f>
        <v>#N/A</v>
      </c>
      <c r="H6732" t="e">
        <f>VLOOKUP($G6732,'lms12'!$A:$B,2,FALSE)</f>
        <v>#N/A</v>
      </c>
      <c r="I6732" t="e">
        <f>VLOOKUP($A6732,'lms01'!$1:$1048576,16,FALSE)</f>
        <v>#N/A</v>
      </c>
      <c r="J6732" t="e">
        <f>VLOOKUP($A6732,'lms01'!$1:$1048576,24,FALSE)</f>
        <v>#N/A</v>
      </c>
    </row>
    <row r="6733" spans="1:10" x14ac:dyDescent="0.2">
      <c r="A6733">
        <v>28104887511</v>
      </c>
      <c r="B6733" t="s">
        <v>3324</v>
      </c>
      <c r="C6733" t="s">
        <v>5</v>
      </c>
      <c r="D6733" t="s">
        <v>6</v>
      </c>
      <c r="E6733" t="e">
        <f>VLOOKUP($A6733,'lms01'!$1:$1048576,7,FALSE)</f>
        <v>#N/A</v>
      </c>
      <c r="F6733" t="e">
        <f>VLOOKUP($A6733,'lms01'!$1:$1048576,10,FALSE)</f>
        <v>#N/A</v>
      </c>
      <c r="G6733" t="e">
        <f>VLOOKUP($A6733,'lms01'!$1:$1048576,15,FALSE)</f>
        <v>#N/A</v>
      </c>
      <c r="H6733" t="e">
        <f>VLOOKUP($G6733,'lms12'!$A:$B,2,FALSE)</f>
        <v>#N/A</v>
      </c>
      <c r="I6733" t="e">
        <f>VLOOKUP($A6733,'lms01'!$1:$1048576,16,FALSE)</f>
        <v>#N/A</v>
      </c>
      <c r="J6733" t="e">
        <f>VLOOKUP($A6733,'lms01'!$1:$1048576,24,FALSE)</f>
        <v>#N/A</v>
      </c>
    </row>
    <row r="6734" spans="1:10" x14ac:dyDescent="0.2">
      <c r="A6734">
        <v>28104888211</v>
      </c>
      <c r="B6734" t="s">
        <v>3325</v>
      </c>
      <c r="C6734" t="s">
        <v>70</v>
      </c>
      <c r="D6734" t="s">
        <v>71</v>
      </c>
      <c r="E6734" t="e">
        <f>VLOOKUP($A6734,'lms01'!$1:$1048576,7,FALSE)</f>
        <v>#N/A</v>
      </c>
      <c r="F6734" t="e">
        <f>VLOOKUP($A6734,'lms01'!$1:$1048576,10,FALSE)</f>
        <v>#N/A</v>
      </c>
      <c r="G6734" t="e">
        <f>VLOOKUP($A6734,'lms01'!$1:$1048576,15,FALSE)</f>
        <v>#N/A</v>
      </c>
      <c r="H6734" t="e">
        <f>VLOOKUP($G6734,'lms12'!$A:$B,2,FALSE)</f>
        <v>#N/A</v>
      </c>
      <c r="I6734" t="e">
        <f>VLOOKUP($A6734,'lms01'!$1:$1048576,16,FALSE)</f>
        <v>#N/A</v>
      </c>
      <c r="J6734" t="e">
        <f>VLOOKUP($A6734,'lms01'!$1:$1048576,24,FALSE)</f>
        <v>#N/A</v>
      </c>
    </row>
    <row r="6735" spans="1:10" x14ac:dyDescent="0.2">
      <c r="A6735">
        <v>28104888311</v>
      </c>
      <c r="B6735" t="s">
        <v>3326</v>
      </c>
      <c r="C6735" t="s">
        <v>56</v>
      </c>
      <c r="D6735" t="s">
        <v>57</v>
      </c>
      <c r="E6735" t="str">
        <f>VLOOKUP($A6735,'lms01'!$1:$1048576,7,FALSE)</f>
        <v>sugetabletter</v>
      </c>
      <c r="F6735" t="str">
        <f>VLOOKUP($A6735,'lms01'!$1:$1048576,10,FALSE)</f>
        <v>20 mg</v>
      </c>
      <c r="G6735" t="str">
        <f>VLOOKUP($A6735,'lms01'!$1:$1048576,15,FALSE)</f>
        <v>R02AD</v>
      </c>
      <c r="H6735" t="str">
        <f>VLOOKUP($G6735,'lms12'!$A:$B,2,FALSE)</f>
        <v>Lokalan‘stetika</v>
      </c>
      <c r="I6735" t="str">
        <f>VLOOKUP($A6735,'lms01'!$1:$1048576,16,FALSE)</f>
        <v>OR</v>
      </c>
      <c r="J6735">
        <f>VLOOKUP($A6735,'lms01'!$1:$1048576,24,FALSE)</f>
        <v>0</v>
      </c>
    </row>
    <row r="6736" spans="1:10" x14ac:dyDescent="0.2">
      <c r="A6736">
        <v>28104888411</v>
      </c>
      <c r="B6736" t="s">
        <v>3327</v>
      </c>
      <c r="C6736" t="s">
        <v>16</v>
      </c>
      <c r="D6736" t="s">
        <v>16</v>
      </c>
      <c r="E6736" t="str">
        <f>VLOOKUP($A6736,'lms01'!$1:$1048576,7,FALSE)</f>
        <v>inj.vsk,opl.,spr›jte</v>
      </c>
      <c r="F6736" t="str">
        <f>VLOOKUP($A6736,'lms01'!$1:$1048576,10,FALSE)</f>
        <v>0,1 mg/ml</v>
      </c>
      <c r="G6736" t="str">
        <f>VLOOKUP($A6736,'lms01'!$1:$1048576,15,FALSE)</f>
        <v>A03BA01</v>
      </c>
      <c r="H6736" t="str">
        <f>VLOOKUP($G6736,'lms12'!$A:$B,2,FALSE)</f>
        <v>Atropin</v>
      </c>
      <c r="I6736" t="str">
        <f>VLOOKUP($A6736,'lms01'!$1:$1048576,16,FALSE)</f>
        <v>IV</v>
      </c>
      <c r="J6736">
        <f>VLOOKUP($A6736,'lms01'!$1:$1048576,24,FALSE)</f>
        <v>0</v>
      </c>
    </row>
    <row r="6737" spans="1:10" x14ac:dyDescent="0.2">
      <c r="A6737">
        <v>28104890211</v>
      </c>
      <c r="B6737" t="s">
        <v>3328</v>
      </c>
      <c r="C6737" t="s">
        <v>5</v>
      </c>
      <c r="D6737" t="s">
        <v>6</v>
      </c>
      <c r="E6737" t="str">
        <f>VLOOKUP($A6737,'lms01'!$1:$1048576,7,FALSE)</f>
        <v>filmovertrukne tabl.</v>
      </c>
      <c r="F6737" t="str">
        <f>VLOOKUP($A6737,'lms01'!$1:$1048576,10,FALSE)</f>
        <v>160 mg+12,5 mg</v>
      </c>
      <c r="G6737" t="str">
        <f>VLOOKUP($A6737,'lms01'!$1:$1048576,15,FALSE)</f>
        <v>C09DA03</v>
      </c>
      <c r="H6737" t="str">
        <f>VLOOKUP($G6737,'lms12'!$A:$B,2,FALSE)</f>
        <v>Valsartan og diuretica</v>
      </c>
      <c r="I6737" t="str">
        <f>VLOOKUP($A6737,'lms01'!$1:$1048576,16,FALSE)</f>
        <v>OR</v>
      </c>
      <c r="J6737">
        <f>VLOOKUP($A6737,'lms01'!$1:$1048576,24,FALSE)</f>
        <v>0</v>
      </c>
    </row>
    <row r="6738" spans="1:10" x14ac:dyDescent="0.2">
      <c r="A6738">
        <v>28104890411</v>
      </c>
      <c r="B6738" t="s">
        <v>3328</v>
      </c>
      <c r="C6738" t="s">
        <v>5</v>
      </c>
      <c r="D6738" t="s">
        <v>6</v>
      </c>
      <c r="E6738" t="str">
        <f>VLOOKUP($A6738,'lms01'!$1:$1048576,7,FALSE)</f>
        <v>filmovertrukne tabl.</v>
      </c>
      <c r="F6738" t="str">
        <f>VLOOKUP($A6738,'lms01'!$1:$1048576,10,FALSE)</f>
        <v>320 mg+25 mg</v>
      </c>
      <c r="G6738" t="str">
        <f>VLOOKUP($A6738,'lms01'!$1:$1048576,15,FALSE)</f>
        <v>C09DA03</v>
      </c>
      <c r="H6738" t="str">
        <f>VLOOKUP($G6738,'lms12'!$A:$B,2,FALSE)</f>
        <v>Valsartan og diuretica</v>
      </c>
      <c r="I6738" t="str">
        <f>VLOOKUP($A6738,'lms01'!$1:$1048576,16,FALSE)</f>
        <v>OR</v>
      </c>
      <c r="J6738">
        <f>VLOOKUP($A6738,'lms01'!$1:$1048576,24,FALSE)</f>
        <v>0</v>
      </c>
    </row>
    <row r="6739" spans="1:10" x14ac:dyDescent="0.2">
      <c r="A6739">
        <v>28104890611</v>
      </c>
      <c r="B6739" t="s">
        <v>3329</v>
      </c>
      <c r="C6739" t="s">
        <v>5</v>
      </c>
      <c r="D6739" t="s">
        <v>6</v>
      </c>
      <c r="E6739" t="e">
        <f>VLOOKUP($A6739,'lms01'!$1:$1048576,7,FALSE)</f>
        <v>#N/A</v>
      </c>
      <c r="F6739" t="e">
        <f>VLOOKUP($A6739,'lms01'!$1:$1048576,10,FALSE)</f>
        <v>#N/A</v>
      </c>
      <c r="G6739" t="e">
        <f>VLOOKUP($A6739,'lms01'!$1:$1048576,15,FALSE)</f>
        <v>#N/A</v>
      </c>
      <c r="H6739" t="e">
        <f>VLOOKUP($G6739,'lms12'!$A:$B,2,FALSE)</f>
        <v>#N/A</v>
      </c>
      <c r="I6739" t="e">
        <f>VLOOKUP($A6739,'lms01'!$1:$1048576,16,FALSE)</f>
        <v>#N/A</v>
      </c>
      <c r="J6739" t="e">
        <f>VLOOKUP($A6739,'lms01'!$1:$1048576,24,FALSE)</f>
        <v>#N/A</v>
      </c>
    </row>
    <row r="6740" spans="1:10" x14ac:dyDescent="0.2">
      <c r="A6740">
        <v>28104890711</v>
      </c>
      <c r="B6740" t="s">
        <v>3329</v>
      </c>
      <c r="C6740" t="s">
        <v>5</v>
      </c>
      <c r="D6740" t="s">
        <v>6</v>
      </c>
      <c r="E6740" t="e">
        <f>VLOOKUP($A6740,'lms01'!$1:$1048576,7,FALSE)</f>
        <v>#N/A</v>
      </c>
      <c r="F6740" t="e">
        <f>VLOOKUP($A6740,'lms01'!$1:$1048576,10,FALSE)</f>
        <v>#N/A</v>
      </c>
      <c r="G6740" t="e">
        <f>VLOOKUP($A6740,'lms01'!$1:$1048576,15,FALSE)</f>
        <v>#N/A</v>
      </c>
      <c r="H6740" t="e">
        <f>VLOOKUP($G6740,'lms12'!$A:$B,2,FALSE)</f>
        <v>#N/A</v>
      </c>
      <c r="I6740" t="e">
        <f>VLOOKUP($A6740,'lms01'!$1:$1048576,16,FALSE)</f>
        <v>#N/A</v>
      </c>
      <c r="J6740" t="e">
        <f>VLOOKUP($A6740,'lms01'!$1:$1048576,24,FALSE)</f>
        <v>#N/A</v>
      </c>
    </row>
    <row r="6741" spans="1:10" x14ac:dyDescent="0.2">
      <c r="A6741">
        <v>28104890811</v>
      </c>
      <c r="B6741" t="s">
        <v>2324</v>
      </c>
      <c r="C6741" t="s">
        <v>5</v>
      </c>
      <c r="D6741" t="s">
        <v>6</v>
      </c>
      <c r="E6741" t="str">
        <f>VLOOKUP($A6741,'lms01'!$1:$1048576,7,FALSE)</f>
        <v>depottabletter</v>
      </c>
      <c r="F6741" t="str">
        <f>VLOOKUP($A6741,'lms01'!$1:$1048576,10,FALSE)</f>
        <v>40 mg</v>
      </c>
      <c r="G6741" t="str">
        <f>VLOOKUP($A6741,'lms01'!$1:$1048576,15,FALSE)</f>
        <v>N02AA05</v>
      </c>
      <c r="H6741" t="str">
        <f>VLOOKUP($G6741,'lms12'!$A:$B,2,FALSE)</f>
        <v>Oxycodon</v>
      </c>
      <c r="I6741" t="str">
        <f>VLOOKUP($A6741,'lms01'!$1:$1048576,16,FALSE)</f>
        <v>OR</v>
      </c>
      <c r="J6741">
        <f>VLOOKUP($A6741,'lms01'!$1:$1048576,24,FALSE)</f>
        <v>0</v>
      </c>
    </row>
    <row r="6742" spans="1:10" x14ac:dyDescent="0.2">
      <c r="A6742">
        <v>28104890911</v>
      </c>
      <c r="B6742" t="s">
        <v>2324</v>
      </c>
      <c r="C6742" t="s">
        <v>5</v>
      </c>
      <c r="D6742" t="s">
        <v>6</v>
      </c>
      <c r="E6742" t="str">
        <f>VLOOKUP($A6742,'lms01'!$1:$1048576,7,FALSE)</f>
        <v>depottabletter</v>
      </c>
      <c r="F6742" t="str">
        <f>VLOOKUP($A6742,'lms01'!$1:$1048576,10,FALSE)</f>
        <v>60 mg</v>
      </c>
      <c r="G6742" t="str">
        <f>VLOOKUP($A6742,'lms01'!$1:$1048576,15,FALSE)</f>
        <v>N02AA05</v>
      </c>
      <c r="H6742" t="str">
        <f>VLOOKUP($G6742,'lms12'!$A:$B,2,FALSE)</f>
        <v>Oxycodon</v>
      </c>
      <c r="I6742" t="str">
        <f>VLOOKUP($A6742,'lms01'!$1:$1048576,16,FALSE)</f>
        <v>OR</v>
      </c>
      <c r="J6742">
        <f>VLOOKUP($A6742,'lms01'!$1:$1048576,24,FALSE)</f>
        <v>0</v>
      </c>
    </row>
    <row r="6743" spans="1:10" x14ac:dyDescent="0.2">
      <c r="A6743">
        <v>28104891011</v>
      </c>
      <c r="B6743" t="s">
        <v>2324</v>
      </c>
      <c r="C6743" t="s">
        <v>5</v>
      </c>
      <c r="D6743" t="s">
        <v>6</v>
      </c>
      <c r="E6743" t="str">
        <f>VLOOKUP($A6743,'lms01'!$1:$1048576,7,FALSE)</f>
        <v>depottabletter</v>
      </c>
      <c r="F6743" t="str">
        <f>VLOOKUP($A6743,'lms01'!$1:$1048576,10,FALSE)</f>
        <v>80 mg</v>
      </c>
      <c r="G6743" t="str">
        <f>VLOOKUP($A6743,'lms01'!$1:$1048576,15,FALSE)</f>
        <v>N02AA05</v>
      </c>
      <c r="H6743" t="str">
        <f>VLOOKUP($G6743,'lms12'!$A:$B,2,FALSE)</f>
        <v>Oxycodon</v>
      </c>
      <c r="I6743" t="str">
        <f>VLOOKUP($A6743,'lms01'!$1:$1048576,16,FALSE)</f>
        <v>OR</v>
      </c>
      <c r="J6743">
        <f>VLOOKUP($A6743,'lms01'!$1:$1048576,24,FALSE)</f>
        <v>0</v>
      </c>
    </row>
    <row r="6744" spans="1:10" x14ac:dyDescent="0.2">
      <c r="A6744">
        <v>28104891211</v>
      </c>
      <c r="B6744" t="s">
        <v>3330</v>
      </c>
      <c r="C6744" t="s">
        <v>5</v>
      </c>
      <c r="D6744" t="s">
        <v>6</v>
      </c>
      <c r="E6744" t="str">
        <f>VLOOKUP($A6744,'lms01'!$1:$1048576,7,FALSE)</f>
        <v>filmovertrukne tabl.</v>
      </c>
      <c r="F6744" t="str">
        <f>VLOOKUP($A6744,'lms01'!$1:$1048576,10,FALSE)</f>
        <v>150 mg</v>
      </c>
      <c r="G6744" t="str">
        <f>VLOOKUP($A6744,'lms01'!$1:$1048576,15,FALSE)</f>
        <v>L01BC06</v>
      </c>
      <c r="H6744" t="str">
        <f>VLOOKUP($G6744,'lms12'!$A:$B,2,FALSE)</f>
        <v>Capecitabin</v>
      </c>
      <c r="I6744" t="str">
        <f>VLOOKUP($A6744,'lms01'!$1:$1048576,16,FALSE)</f>
        <v>OR</v>
      </c>
      <c r="J6744">
        <f>VLOOKUP($A6744,'lms01'!$1:$1048576,24,FALSE)</f>
        <v>0</v>
      </c>
    </row>
    <row r="6745" spans="1:10" x14ac:dyDescent="0.2">
      <c r="A6745">
        <v>28104891311</v>
      </c>
      <c r="B6745" t="s">
        <v>3330</v>
      </c>
      <c r="C6745" t="s">
        <v>5</v>
      </c>
      <c r="D6745" t="s">
        <v>6</v>
      </c>
      <c r="E6745" t="e">
        <f>VLOOKUP($A6745,'lms01'!$1:$1048576,7,FALSE)</f>
        <v>#N/A</v>
      </c>
      <c r="F6745" t="e">
        <f>VLOOKUP($A6745,'lms01'!$1:$1048576,10,FALSE)</f>
        <v>#N/A</v>
      </c>
      <c r="G6745" t="e">
        <f>VLOOKUP($A6745,'lms01'!$1:$1048576,15,FALSE)</f>
        <v>#N/A</v>
      </c>
      <c r="H6745" t="e">
        <f>VLOOKUP($G6745,'lms12'!$A:$B,2,FALSE)</f>
        <v>#N/A</v>
      </c>
      <c r="I6745" t="e">
        <f>VLOOKUP($A6745,'lms01'!$1:$1048576,16,FALSE)</f>
        <v>#N/A</v>
      </c>
      <c r="J6745" t="e">
        <f>VLOOKUP($A6745,'lms01'!$1:$1048576,24,FALSE)</f>
        <v>#N/A</v>
      </c>
    </row>
    <row r="6746" spans="1:10" x14ac:dyDescent="0.2">
      <c r="A6746">
        <v>28104891411</v>
      </c>
      <c r="B6746" t="s">
        <v>3330</v>
      </c>
      <c r="C6746" t="s">
        <v>5</v>
      </c>
      <c r="D6746" t="s">
        <v>6</v>
      </c>
      <c r="E6746" t="str">
        <f>VLOOKUP($A6746,'lms01'!$1:$1048576,7,FALSE)</f>
        <v>filmovertrukne tabl.</v>
      </c>
      <c r="F6746" t="str">
        <f>VLOOKUP($A6746,'lms01'!$1:$1048576,10,FALSE)</f>
        <v>500 mg</v>
      </c>
      <c r="G6746" t="str">
        <f>VLOOKUP($A6746,'lms01'!$1:$1048576,15,FALSE)</f>
        <v>L01BC06</v>
      </c>
      <c r="H6746" t="str">
        <f>VLOOKUP($G6746,'lms12'!$A:$B,2,FALSE)</f>
        <v>Capecitabin</v>
      </c>
      <c r="I6746" t="str">
        <f>VLOOKUP($A6746,'lms01'!$1:$1048576,16,FALSE)</f>
        <v>OR</v>
      </c>
      <c r="J6746">
        <f>VLOOKUP($A6746,'lms01'!$1:$1048576,24,FALSE)</f>
        <v>0</v>
      </c>
    </row>
    <row r="6747" spans="1:10" x14ac:dyDescent="0.2">
      <c r="A6747">
        <v>28104892011</v>
      </c>
      <c r="B6747" t="s">
        <v>164</v>
      </c>
      <c r="C6747" t="s">
        <v>5</v>
      </c>
      <c r="D6747" t="s">
        <v>6</v>
      </c>
      <c r="E6747" t="e">
        <f>VLOOKUP($A6747,'lms01'!$1:$1048576,7,FALSE)</f>
        <v>#N/A</v>
      </c>
      <c r="F6747" t="e">
        <f>VLOOKUP($A6747,'lms01'!$1:$1048576,10,FALSE)</f>
        <v>#N/A</v>
      </c>
      <c r="G6747" t="e">
        <f>VLOOKUP($A6747,'lms01'!$1:$1048576,15,FALSE)</f>
        <v>#N/A</v>
      </c>
      <c r="H6747" t="e">
        <f>VLOOKUP($G6747,'lms12'!$A:$B,2,FALSE)</f>
        <v>#N/A</v>
      </c>
      <c r="I6747" t="e">
        <f>VLOOKUP($A6747,'lms01'!$1:$1048576,16,FALSE)</f>
        <v>#N/A</v>
      </c>
      <c r="J6747" t="e">
        <f>VLOOKUP($A6747,'lms01'!$1:$1048576,24,FALSE)</f>
        <v>#N/A</v>
      </c>
    </row>
    <row r="6748" spans="1:10" x14ac:dyDescent="0.2">
      <c r="A6748">
        <v>28104892111</v>
      </c>
      <c r="B6748" t="s">
        <v>3331</v>
      </c>
      <c r="C6748" t="s">
        <v>70</v>
      </c>
      <c r="D6748" t="s">
        <v>71</v>
      </c>
      <c r="E6748" t="str">
        <f>VLOOKUP($A6748,'lms01'!$1:$1048576,7,FALSE)</f>
        <v>depotkapsler, h†rde</v>
      </c>
      <c r="F6748" t="str">
        <f>VLOOKUP($A6748,'lms01'!$1:$1048576,10,FALSE)</f>
        <v>2 mg</v>
      </c>
      <c r="G6748" t="str">
        <f>VLOOKUP($A6748,'lms01'!$1:$1048576,15,FALSE)</f>
        <v>G04BD07</v>
      </c>
      <c r="H6748" t="str">
        <f>VLOOKUP($G6748,'lms12'!$A:$B,2,FALSE)</f>
        <v>Tolterodin</v>
      </c>
      <c r="I6748" t="str">
        <f>VLOOKUP($A6748,'lms01'!$1:$1048576,16,FALSE)</f>
        <v>OR</v>
      </c>
      <c r="J6748">
        <f>VLOOKUP($A6748,'lms01'!$1:$1048576,24,FALSE)</f>
        <v>0</v>
      </c>
    </row>
    <row r="6749" spans="1:10" x14ac:dyDescent="0.2">
      <c r="A6749">
        <v>28104892211</v>
      </c>
      <c r="B6749" t="s">
        <v>3331</v>
      </c>
      <c r="C6749" t="s">
        <v>70</v>
      </c>
      <c r="D6749" t="s">
        <v>71</v>
      </c>
      <c r="E6749" t="str">
        <f>VLOOKUP($A6749,'lms01'!$1:$1048576,7,FALSE)</f>
        <v>depotkapsler, h†rde</v>
      </c>
      <c r="F6749" t="str">
        <f>VLOOKUP($A6749,'lms01'!$1:$1048576,10,FALSE)</f>
        <v>4 mg</v>
      </c>
      <c r="G6749" t="str">
        <f>VLOOKUP($A6749,'lms01'!$1:$1048576,15,FALSE)</f>
        <v>G04BD07</v>
      </c>
      <c r="H6749" t="str">
        <f>VLOOKUP($G6749,'lms12'!$A:$B,2,FALSE)</f>
        <v>Tolterodin</v>
      </c>
      <c r="I6749" t="str">
        <f>VLOOKUP($A6749,'lms01'!$1:$1048576,16,FALSE)</f>
        <v>OR</v>
      </c>
      <c r="J6749">
        <f>VLOOKUP($A6749,'lms01'!$1:$1048576,24,FALSE)</f>
        <v>0</v>
      </c>
    </row>
    <row r="6750" spans="1:10" x14ac:dyDescent="0.2">
      <c r="A6750">
        <v>28104892311</v>
      </c>
      <c r="B6750" t="s">
        <v>2697</v>
      </c>
      <c r="C6750" t="s">
        <v>5</v>
      </c>
      <c r="D6750" t="s">
        <v>6</v>
      </c>
      <c r="E6750" t="e">
        <f>VLOOKUP($A6750,'lms01'!$1:$1048576,7,FALSE)</f>
        <v>#N/A</v>
      </c>
      <c r="F6750" t="e">
        <f>VLOOKUP($A6750,'lms01'!$1:$1048576,10,FALSE)</f>
        <v>#N/A</v>
      </c>
      <c r="G6750" t="e">
        <f>VLOOKUP($A6750,'lms01'!$1:$1048576,15,FALSE)</f>
        <v>#N/A</v>
      </c>
      <c r="H6750" t="e">
        <f>VLOOKUP($G6750,'lms12'!$A:$B,2,FALSE)</f>
        <v>#N/A</v>
      </c>
      <c r="I6750" t="e">
        <f>VLOOKUP($A6750,'lms01'!$1:$1048576,16,FALSE)</f>
        <v>#N/A</v>
      </c>
      <c r="J6750" t="e">
        <f>VLOOKUP($A6750,'lms01'!$1:$1048576,24,FALSE)</f>
        <v>#N/A</v>
      </c>
    </row>
    <row r="6751" spans="1:10" x14ac:dyDescent="0.2">
      <c r="A6751">
        <v>28104892511</v>
      </c>
      <c r="B6751" t="s">
        <v>3332</v>
      </c>
      <c r="C6751" t="s">
        <v>70</v>
      </c>
      <c r="D6751" t="s">
        <v>71</v>
      </c>
      <c r="E6751" t="str">
        <f>VLOOKUP($A6751,'lms01'!$1:$1048576,7,FALSE)</f>
        <v>depotkapsler, h†rde</v>
      </c>
      <c r="F6751" t="str">
        <f>VLOOKUP($A6751,'lms01'!$1:$1048576,10,FALSE)</f>
        <v>2 mg</v>
      </c>
      <c r="G6751" t="str">
        <f>VLOOKUP($A6751,'lms01'!$1:$1048576,15,FALSE)</f>
        <v>G04BD07</v>
      </c>
      <c r="H6751" t="str">
        <f>VLOOKUP($G6751,'lms12'!$A:$B,2,FALSE)</f>
        <v>Tolterodin</v>
      </c>
      <c r="I6751" t="str">
        <f>VLOOKUP($A6751,'lms01'!$1:$1048576,16,FALSE)</f>
        <v>OR</v>
      </c>
      <c r="J6751">
        <f>VLOOKUP($A6751,'lms01'!$1:$1048576,24,FALSE)</f>
        <v>0</v>
      </c>
    </row>
    <row r="6752" spans="1:10" x14ac:dyDescent="0.2">
      <c r="A6752">
        <v>28104892611</v>
      </c>
      <c r="B6752" t="s">
        <v>3332</v>
      </c>
      <c r="C6752" t="s">
        <v>70</v>
      </c>
      <c r="D6752" t="s">
        <v>71</v>
      </c>
      <c r="E6752" t="str">
        <f>VLOOKUP($A6752,'lms01'!$1:$1048576,7,FALSE)</f>
        <v>depotkapsler, h†rde</v>
      </c>
      <c r="F6752" t="str">
        <f>VLOOKUP($A6752,'lms01'!$1:$1048576,10,FALSE)</f>
        <v>4 mg</v>
      </c>
      <c r="G6752" t="str">
        <f>VLOOKUP($A6752,'lms01'!$1:$1048576,15,FALSE)</f>
        <v>G04BD07</v>
      </c>
      <c r="H6752" t="str">
        <f>VLOOKUP($G6752,'lms12'!$A:$B,2,FALSE)</f>
        <v>Tolterodin</v>
      </c>
      <c r="I6752" t="str">
        <f>VLOOKUP($A6752,'lms01'!$1:$1048576,16,FALSE)</f>
        <v>OR</v>
      </c>
      <c r="J6752">
        <f>VLOOKUP($A6752,'lms01'!$1:$1048576,24,FALSE)</f>
        <v>0</v>
      </c>
    </row>
    <row r="6753" spans="1:10" x14ac:dyDescent="0.2">
      <c r="A6753">
        <v>28104893011</v>
      </c>
      <c r="B6753" t="s">
        <v>3333</v>
      </c>
      <c r="C6753" t="s">
        <v>70</v>
      </c>
      <c r="D6753" t="s">
        <v>71</v>
      </c>
      <c r="E6753" t="str">
        <f>VLOOKUP($A6753,'lms01'!$1:$1048576,7,FALSE)</f>
        <v>depotkapsler, h†rde</v>
      </c>
      <c r="F6753" t="str">
        <f>VLOOKUP($A6753,'lms01'!$1:$1048576,10,FALSE)</f>
        <v>2 mg</v>
      </c>
      <c r="G6753" t="str">
        <f>VLOOKUP($A6753,'lms01'!$1:$1048576,15,FALSE)</f>
        <v>G04BD07</v>
      </c>
      <c r="H6753" t="str">
        <f>VLOOKUP($G6753,'lms12'!$A:$B,2,FALSE)</f>
        <v>Tolterodin</v>
      </c>
      <c r="I6753" t="str">
        <f>VLOOKUP($A6753,'lms01'!$1:$1048576,16,FALSE)</f>
        <v>OR</v>
      </c>
      <c r="J6753">
        <f>VLOOKUP($A6753,'lms01'!$1:$1048576,24,FALSE)</f>
        <v>0</v>
      </c>
    </row>
    <row r="6754" spans="1:10" x14ac:dyDescent="0.2">
      <c r="A6754">
        <v>28104893111</v>
      </c>
      <c r="B6754" t="s">
        <v>3333</v>
      </c>
      <c r="C6754" t="s">
        <v>70</v>
      </c>
      <c r="D6754" t="s">
        <v>71</v>
      </c>
      <c r="E6754" t="str">
        <f>VLOOKUP($A6754,'lms01'!$1:$1048576,7,FALSE)</f>
        <v>depotkapsler, h†rde</v>
      </c>
      <c r="F6754" t="str">
        <f>VLOOKUP($A6754,'lms01'!$1:$1048576,10,FALSE)</f>
        <v>4 mg</v>
      </c>
      <c r="G6754" t="str">
        <f>VLOOKUP($A6754,'lms01'!$1:$1048576,15,FALSE)</f>
        <v>G04BD07</v>
      </c>
      <c r="H6754" t="str">
        <f>VLOOKUP($G6754,'lms12'!$A:$B,2,FALSE)</f>
        <v>Tolterodin</v>
      </c>
      <c r="I6754" t="str">
        <f>VLOOKUP($A6754,'lms01'!$1:$1048576,16,FALSE)</f>
        <v>OR</v>
      </c>
      <c r="J6754">
        <f>VLOOKUP($A6754,'lms01'!$1:$1048576,24,FALSE)</f>
        <v>0</v>
      </c>
    </row>
    <row r="6755" spans="1:10" x14ac:dyDescent="0.2">
      <c r="A6755">
        <v>28104893211</v>
      </c>
      <c r="B6755" t="s">
        <v>3334</v>
      </c>
      <c r="C6755" t="s">
        <v>5</v>
      </c>
      <c r="D6755" t="s">
        <v>6</v>
      </c>
      <c r="E6755" t="str">
        <f>VLOOKUP($A6755,'lms01'!$1:$1048576,7,FALSE)</f>
        <v>filmovertrukne tabl.</v>
      </c>
      <c r="F6755" t="str">
        <f>VLOOKUP($A6755,'lms01'!$1:$1048576,10,FALSE)</f>
        <v>200 mg</v>
      </c>
      <c r="G6755" t="str">
        <f>VLOOKUP($A6755,'lms01'!$1:$1048576,15,FALSE)</f>
        <v>N04BX02</v>
      </c>
      <c r="H6755" t="str">
        <f>VLOOKUP($G6755,'lms12'!$A:$B,2,FALSE)</f>
        <v>Entacapon</v>
      </c>
      <c r="I6755" t="str">
        <f>VLOOKUP($A6755,'lms01'!$1:$1048576,16,FALSE)</f>
        <v>OR</v>
      </c>
      <c r="J6755">
        <f>VLOOKUP($A6755,'lms01'!$1:$1048576,24,FALSE)</f>
        <v>0</v>
      </c>
    </row>
    <row r="6756" spans="1:10" x14ac:dyDescent="0.2">
      <c r="A6756">
        <v>28104893411</v>
      </c>
      <c r="B6756" t="s">
        <v>2045</v>
      </c>
      <c r="C6756" t="s">
        <v>2046</v>
      </c>
      <c r="D6756" t="s">
        <v>2046</v>
      </c>
      <c r="E6756" t="str">
        <f>VLOOKUP($A6756,'lms01'!$1:$1048576,7,FALSE)</f>
        <v>pulver til oral opl.</v>
      </c>
      <c r="F6756">
        <f>VLOOKUP($A6756,'lms01'!$1:$1048576,10,FALSE)</f>
        <v>0</v>
      </c>
      <c r="G6756" t="str">
        <f>VLOOKUP($A6756,'lms01'!$1:$1048576,15,FALSE)</f>
        <v>A06AD</v>
      </c>
      <c r="H6756" t="str">
        <f>VLOOKUP($G6756,'lms12'!$A:$B,2,FALSE)</f>
        <v>Osmotisk virkende laksantia</v>
      </c>
      <c r="I6756" t="str">
        <f>VLOOKUP($A6756,'lms01'!$1:$1048576,16,FALSE)</f>
        <v>OR</v>
      </c>
      <c r="J6756">
        <f>VLOOKUP($A6756,'lms01'!$1:$1048576,24,FALSE)</f>
        <v>0</v>
      </c>
    </row>
    <row r="6757" spans="1:10" x14ac:dyDescent="0.2">
      <c r="A6757">
        <v>28104893811</v>
      </c>
      <c r="B6757" t="s">
        <v>3335</v>
      </c>
      <c r="C6757" t="s">
        <v>5</v>
      </c>
      <c r="D6757" t="s">
        <v>6</v>
      </c>
      <c r="E6757" t="e">
        <f>VLOOKUP($A6757,'lms01'!$1:$1048576,7,FALSE)</f>
        <v>#N/A</v>
      </c>
      <c r="F6757" t="e">
        <f>VLOOKUP($A6757,'lms01'!$1:$1048576,10,FALSE)</f>
        <v>#N/A</v>
      </c>
      <c r="G6757" t="e">
        <f>VLOOKUP($A6757,'lms01'!$1:$1048576,15,FALSE)</f>
        <v>#N/A</v>
      </c>
      <c r="H6757" t="e">
        <f>VLOOKUP($G6757,'lms12'!$A:$B,2,FALSE)</f>
        <v>#N/A</v>
      </c>
      <c r="I6757" t="e">
        <f>VLOOKUP($A6757,'lms01'!$1:$1048576,16,FALSE)</f>
        <v>#N/A</v>
      </c>
      <c r="J6757" t="e">
        <f>VLOOKUP($A6757,'lms01'!$1:$1048576,24,FALSE)</f>
        <v>#N/A</v>
      </c>
    </row>
    <row r="6758" spans="1:10" x14ac:dyDescent="0.2">
      <c r="A6758">
        <v>28104893911</v>
      </c>
      <c r="B6758" t="s">
        <v>3335</v>
      </c>
      <c r="C6758" t="s">
        <v>5</v>
      </c>
      <c r="D6758" t="s">
        <v>6</v>
      </c>
      <c r="E6758" t="e">
        <f>VLOOKUP($A6758,'lms01'!$1:$1048576,7,FALSE)</f>
        <v>#N/A</v>
      </c>
      <c r="F6758" t="e">
        <f>VLOOKUP($A6758,'lms01'!$1:$1048576,10,FALSE)</f>
        <v>#N/A</v>
      </c>
      <c r="G6758" t="e">
        <f>VLOOKUP($A6758,'lms01'!$1:$1048576,15,FALSE)</f>
        <v>#N/A</v>
      </c>
      <c r="H6758" t="e">
        <f>VLOOKUP($G6758,'lms12'!$A:$B,2,FALSE)</f>
        <v>#N/A</v>
      </c>
      <c r="I6758" t="e">
        <f>VLOOKUP($A6758,'lms01'!$1:$1048576,16,FALSE)</f>
        <v>#N/A</v>
      </c>
      <c r="J6758" t="e">
        <f>VLOOKUP($A6758,'lms01'!$1:$1048576,24,FALSE)</f>
        <v>#N/A</v>
      </c>
    </row>
    <row r="6759" spans="1:10" x14ac:dyDescent="0.2">
      <c r="A6759">
        <v>28104894011</v>
      </c>
      <c r="B6759" t="s">
        <v>3336</v>
      </c>
      <c r="C6759" t="s">
        <v>16</v>
      </c>
      <c r="D6759" t="s">
        <v>16</v>
      </c>
      <c r="E6759" t="str">
        <f>VLOOKUP($A6759,'lms01'!$1:$1048576,7,FALSE)</f>
        <v>pulv.t.inj.v‘ske,opl</v>
      </c>
      <c r="F6759" t="str">
        <f>VLOOKUP($A6759,'lms01'!$1:$1048576,10,FALSE)</f>
        <v>50 mg</v>
      </c>
      <c r="G6759" t="str">
        <f>VLOOKUP($A6759,'lms01'!$1:$1048576,15,FALSE)</f>
        <v>S01AA27</v>
      </c>
      <c r="H6759" t="str">
        <f>VLOOKUP($G6759,'lms12'!$A:$B,2,FALSE)</f>
        <v>Cefuroxim</v>
      </c>
      <c r="I6759" t="str">
        <f>VLOOKUP($A6759,'lms01'!$1:$1048576,16,FALSE)</f>
        <v>IO</v>
      </c>
      <c r="J6759">
        <f>VLOOKUP($A6759,'lms01'!$1:$1048576,24,FALSE)</f>
        <v>0</v>
      </c>
    </row>
    <row r="6760" spans="1:10" x14ac:dyDescent="0.2">
      <c r="A6760">
        <v>28104894511</v>
      </c>
      <c r="B6760" t="s">
        <v>3337</v>
      </c>
      <c r="C6760" t="s">
        <v>16</v>
      </c>
      <c r="D6760" t="s">
        <v>16</v>
      </c>
      <c r="E6760" t="str">
        <f>VLOOKUP($A6760,'lms01'!$1:$1048576,7,FALSE)</f>
        <v>inj.v‘ske, opl›sning</v>
      </c>
      <c r="F6760" t="str">
        <f>VLOOKUP($A6760,'lms01'!$1:$1048576,10,FALSE)</f>
        <v>20 mg+0,0125 mg/ml</v>
      </c>
      <c r="G6760" t="str">
        <f>VLOOKUP($A6760,'lms01'!$1:$1048576,15,FALSE)</f>
        <v>N01BB52</v>
      </c>
      <c r="H6760" t="str">
        <f>VLOOKUP($G6760,'lms12'!$A:$B,2,FALSE)</f>
        <v>Lidocain, kombinationer</v>
      </c>
      <c r="I6760" t="str">
        <f>VLOOKUP($A6760,'lms01'!$1:$1048576,16,FALSE)</f>
        <v>PE</v>
      </c>
      <c r="J6760">
        <f>VLOOKUP($A6760,'lms01'!$1:$1048576,24,FALSE)</f>
        <v>0</v>
      </c>
    </row>
    <row r="6761" spans="1:10" x14ac:dyDescent="0.2">
      <c r="A6761">
        <v>28104894611</v>
      </c>
      <c r="B6761" t="s">
        <v>1987</v>
      </c>
      <c r="C6761" t="s">
        <v>16</v>
      </c>
      <c r="D6761" t="s">
        <v>16</v>
      </c>
      <c r="E6761" t="str">
        <f>VLOOKUP($A6761,'lms01'!$1:$1048576,7,FALSE)</f>
        <v>oral suspension</v>
      </c>
      <c r="F6761" t="str">
        <f>VLOOKUP($A6761,'lms01'!$1:$1048576,10,FALSE)</f>
        <v>100 mg/ml</v>
      </c>
      <c r="G6761" t="str">
        <f>VLOOKUP($A6761,'lms01'!$1:$1048576,15,FALSE)</f>
        <v>J05AE10</v>
      </c>
      <c r="H6761" t="str">
        <f>VLOOKUP($G6761,'lms12'!$A:$B,2,FALSE)</f>
        <v>Darunavir</v>
      </c>
      <c r="I6761" t="str">
        <f>VLOOKUP($A6761,'lms01'!$1:$1048576,16,FALSE)</f>
        <v>OR</v>
      </c>
      <c r="J6761">
        <f>VLOOKUP($A6761,'lms01'!$1:$1048576,24,FALSE)</f>
        <v>0</v>
      </c>
    </row>
    <row r="6762" spans="1:10" x14ac:dyDescent="0.2">
      <c r="A6762">
        <v>28104894711</v>
      </c>
      <c r="B6762" t="s">
        <v>1896</v>
      </c>
      <c r="C6762" t="s">
        <v>70</v>
      </c>
      <c r="D6762" t="s">
        <v>71</v>
      </c>
      <c r="E6762" t="e">
        <f>VLOOKUP($A6762,'lms01'!$1:$1048576,7,FALSE)</f>
        <v>#N/A</v>
      </c>
      <c r="F6762" t="e">
        <f>VLOOKUP($A6762,'lms01'!$1:$1048576,10,FALSE)</f>
        <v>#N/A</v>
      </c>
      <c r="G6762" t="e">
        <f>VLOOKUP($A6762,'lms01'!$1:$1048576,15,FALSE)</f>
        <v>#N/A</v>
      </c>
      <c r="H6762" t="e">
        <f>VLOOKUP($G6762,'lms12'!$A:$B,2,FALSE)</f>
        <v>#N/A</v>
      </c>
      <c r="I6762" t="e">
        <f>VLOOKUP($A6762,'lms01'!$1:$1048576,16,FALSE)</f>
        <v>#N/A</v>
      </c>
      <c r="J6762" t="e">
        <f>VLOOKUP($A6762,'lms01'!$1:$1048576,24,FALSE)</f>
        <v>#N/A</v>
      </c>
    </row>
    <row r="6763" spans="1:10" x14ac:dyDescent="0.2">
      <c r="A6763">
        <v>28104894811</v>
      </c>
      <c r="B6763" t="s">
        <v>1896</v>
      </c>
      <c r="C6763" t="s">
        <v>70</v>
      </c>
      <c r="D6763" t="s">
        <v>71</v>
      </c>
      <c r="E6763" t="str">
        <f>VLOOKUP($A6763,'lms01'!$1:$1048576,7,FALSE)</f>
        <v>kapsler, h†rde</v>
      </c>
      <c r="F6763" t="str">
        <f>VLOOKUP($A6763,'lms01'!$1:$1048576,10,FALSE)</f>
        <v>25 mg</v>
      </c>
      <c r="G6763" t="str">
        <f>VLOOKUP($A6763,'lms01'!$1:$1048576,15,FALSE)</f>
        <v>N06BA09</v>
      </c>
      <c r="H6763" t="str">
        <f>VLOOKUP($G6763,'lms12'!$A:$B,2,FALSE)</f>
        <v>Atomoxetin</v>
      </c>
      <c r="I6763" t="str">
        <f>VLOOKUP($A6763,'lms01'!$1:$1048576,16,FALSE)</f>
        <v>OR</v>
      </c>
      <c r="J6763">
        <f>VLOOKUP($A6763,'lms01'!$1:$1048576,24,FALSE)</f>
        <v>0</v>
      </c>
    </row>
    <row r="6764" spans="1:10" x14ac:dyDescent="0.2">
      <c r="A6764">
        <v>28104894911</v>
      </c>
      <c r="B6764" t="s">
        <v>1896</v>
      </c>
      <c r="C6764" t="s">
        <v>70</v>
      </c>
      <c r="D6764" t="s">
        <v>71</v>
      </c>
      <c r="E6764" t="str">
        <f>VLOOKUP($A6764,'lms01'!$1:$1048576,7,FALSE)</f>
        <v>kapsler, h†rde</v>
      </c>
      <c r="F6764" t="str">
        <f>VLOOKUP($A6764,'lms01'!$1:$1048576,10,FALSE)</f>
        <v>40 mg</v>
      </c>
      <c r="G6764" t="str">
        <f>VLOOKUP($A6764,'lms01'!$1:$1048576,15,FALSE)</f>
        <v>N06BA09</v>
      </c>
      <c r="H6764" t="str">
        <f>VLOOKUP($G6764,'lms12'!$A:$B,2,FALSE)</f>
        <v>Atomoxetin</v>
      </c>
      <c r="I6764" t="str">
        <f>VLOOKUP($A6764,'lms01'!$1:$1048576,16,FALSE)</f>
        <v>OR</v>
      </c>
      <c r="J6764">
        <f>VLOOKUP($A6764,'lms01'!$1:$1048576,24,FALSE)</f>
        <v>0</v>
      </c>
    </row>
    <row r="6765" spans="1:10" x14ac:dyDescent="0.2">
      <c r="A6765">
        <v>28104895111</v>
      </c>
      <c r="B6765" t="s">
        <v>3338</v>
      </c>
      <c r="C6765" t="s">
        <v>56</v>
      </c>
      <c r="D6765" t="s">
        <v>57</v>
      </c>
      <c r="E6765" t="e">
        <f>VLOOKUP($A6765,'lms01'!$1:$1048576,7,FALSE)</f>
        <v>#N/A</v>
      </c>
      <c r="F6765" t="e">
        <f>VLOOKUP($A6765,'lms01'!$1:$1048576,10,FALSE)</f>
        <v>#N/A</v>
      </c>
      <c r="G6765" t="e">
        <f>VLOOKUP($A6765,'lms01'!$1:$1048576,15,FALSE)</f>
        <v>#N/A</v>
      </c>
      <c r="H6765" t="e">
        <f>VLOOKUP($G6765,'lms12'!$A:$B,2,FALSE)</f>
        <v>#N/A</v>
      </c>
      <c r="I6765" t="e">
        <f>VLOOKUP($A6765,'lms01'!$1:$1048576,16,FALSE)</f>
        <v>#N/A</v>
      </c>
      <c r="J6765" t="e">
        <f>VLOOKUP($A6765,'lms01'!$1:$1048576,24,FALSE)</f>
        <v>#N/A</v>
      </c>
    </row>
    <row r="6766" spans="1:10" x14ac:dyDescent="0.2">
      <c r="A6766">
        <v>28104895211</v>
      </c>
      <c r="B6766" t="s">
        <v>3146</v>
      </c>
      <c r="C6766" t="s">
        <v>70</v>
      </c>
      <c r="D6766" t="s">
        <v>71</v>
      </c>
      <c r="E6766" t="e">
        <f>VLOOKUP($A6766,'lms01'!$1:$1048576,7,FALSE)</f>
        <v>#N/A</v>
      </c>
      <c r="F6766" t="e">
        <f>VLOOKUP($A6766,'lms01'!$1:$1048576,10,FALSE)</f>
        <v>#N/A</v>
      </c>
      <c r="G6766" t="e">
        <f>VLOOKUP($A6766,'lms01'!$1:$1048576,15,FALSE)</f>
        <v>#N/A</v>
      </c>
      <c r="H6766" t="e">
        <f>VLOOKUP($G6766,'lms12'!$A:$B,2,FALSE)</f>
        <v>#N/A</v>
      </c>
      <c r="I6766" t="e">
        <f>VLOOKUP($A6766,'lms01'!$1:$1048576,16,FALSE)</f>
        <v>#N/A</v>
      </c>
      <c r="J6766" t="e">
        <f>VLOOKUP($A6766,'lms01'!$1:$1048576,24,FALSE)</f>
        <v>#N/A</v>
      </c>
    </row>
    <row r="6767" spans="1:10" x14ac:dyDescent="0.2">
      <c r="A6767">
        <v>28104895411</v>
      </c>
      <c r="B6767" t="s">
        <v>3339</v>
      </c>
      <c r="C6767" t="s">
        <v>13</v>
      </c>
      <c r="D6767" t="s">
        <v>14</v>
      </c>
      <c r="E6767" t="str">
        <f>VLOOKUP($A6767,'lms01'!$1:$1048576,7,FALSE)</f>
        <v>gel</v>
      </c>
      <c r="F6767" t="str">
        <f>VLOOKUP($A6767,'lms01'!$1:$1048576,10,FALSE)</f>
        <v>10 mg/g+0,25 mg/g</v>
      </c>
      <c r="G6767" t="str">
        <f>VLOOKUP($A6767,'lms01'!$1:$1048576,15,FALSE)</f>
        <v>D10AF51</v>
      </c>
      <c r="H6767" t="str">
        <f>VLOOKUP($G6767,'lms12'!$A:$B,2,FALSE)</f>
        <v>Clindamycin, komb.</v>
      </c>
      <c r="I6767" t="str">
        <f>VLOOKUP($A6767,'lms01'!$1:$1048576,16,FALSE)</f>
        <v>KU</v>
      </c>
      <c r="J6767">
        <f>VLOOKUP($A6767,'lms01'!$1:$1048576,24,FALSE)</f>
        <v>0</v>
      </c>
    </row>
    <row r="6768" spans="1:10" x14ac:dyDescent="0.2">
      <c r="A6768">
        <v>28104896011</v>
      </c>
      <c r="B6768" t="s">
        <v>3340</v>
      </c>
      <c r="C6768" t="s">
        <v>5</v>
      </c>
      <c r="D6768" t="s">
        <v>6</v>
      </c>
      <c r="E6768" t="str">
        <f>VLOOKUP($A6768,'lms01'!$1:$1048576,7,FALSE)</f>
        <v>filmovertrukne tabl.</v>
      </c>
      <c r="F6768" t="str">
        <f>VLOOKUP($A6768,'lms01'!$1:$1048576,10,FALSE)</f>
        <v>500 mg</v>
      </c>
      <c r="G6768" t="str">
        <f>VLOOKUP($A6768,'lms01'!$1:$1048576,15,FALSE)</f>
        <v>J01DC02</v>
      </c>
      <c r="H6768" t="str">
        <f>VLOOKUP($G6768,'lms12'!$A:$B,2,FALSE)</f>
        <v>Cefuroxim</v>
      </c>
      <c r="I6768" t="str">
        <f>VLOOKUP($A6768,'lms01'!$1:$1048576,16,FALSE)</f>
        <v>OR</v>
      </c>
      <c r="J6768">
        <f>VLOOKUP($A6768,'lms01'!$1:$1048576,24,FALSE)</f>
        <v>0</v>
      </c>
    </row>
    <row r="6769" spans="1:10" x14ac:dyDescent="0.2">
      <c r="A6769">
        <v>28104896211</v>
      </c>
      <c r="B6769" t="s">
        <v>3341</v>
      </c>
      <c r="C6769" t="s">
        <v>5</v>
      </c>
      <c r="D6769" t="s">
        <v>6</v>
      </c>
      <c r="E6769" t="e">
        <f>VLOOKUP($A6769,'lms01'!$1:$1048576,7,FALSE)</f>
        <v>#N/A</v>
      </c>
      <c r="F6769" t="e">
        <f>VLOOKUP($A6769,'lms01'!$1:$1048576,10,FALSE)</f>
        <v>#N/A</v>
      </c>
      <c r="G6769" t="e">
        <f>VLOOKUP($A6769,'lms01'!$1:$1048576,15,FALSE)</f>
        <v>#N/A</v>
      </c>
      <c r="H6769" t="e">
        <f>VLOOKUP($G6769,'lms12'!$A:$B,2,FALSE)</f>
        <v>#N/A</v>
      </c>
      <c r="I6769" t="e">
        <f>VLOOKUP($A6769,'lms01'!$1:$1048576,16,FALSE)</f>
        <v>#N/A</v>
      </c>
      <c r="J6769" t="e">
        <f>VLOOKUP($A6769,'lms01'!$1:$1048576,24,FALSE)</f>
        <v>#N/A</v>
      </c>
    </row>
    <row r="6770" spans="1:10" x14ac:dyDescent="0.2">
      <c r="A6770">
        <v>28104896311</v>
      </c>
      <c r="B6770" t="s">
        <v>3341</v>
      </c>
      <c r="C6770" t="s">
        <v>5</v>
      </c>
      <c r="D6770" t="s">
        <v>6</v>
      </c>
      <c r="E6770" t="e">
        <f>VLOOKUP($A6770,'lms01'!$1:$1048576,7,FALSE)</f>
        <v>#N/A</v>
      </c>
      <c r="F6770" t="e">
        <f>VLOOKUP($A6770,'lms01'!$1:$1048576,10,FALSE)</f>
        <v>#N/A</v>
      </c>
      <c r="G6770" t="e">
        <f>VLOOKUP($A6770,'lms01'!$1:$1048576,15,FALSE)</f>
        <v>#N/A</v>
      </c>
      <c r="H6770" t="e">
        <f>VLOOKUP($G6770,'lms12'!$A:$B,2,FALSE)</f>
        <v>#N/A</v>
      </c>
      <c r="I6770" t="e">
        <f>VLOOKUP($A6770,'lms01'!$1:$1048576,16,FALSE)</f>
        <v>#N/A</v>
      </c>
      <c r="J6770" t="e">
        <f>VLOOKUP($A6770,'lms01'!$1:$1048576,24,FALSE)</f>
        <v>#N/A</v>
      </c>
    </row>
    <row r="6771" spans="1:10" x14ac:dyDescent="0.2">
      <c r="A6771">
        <v>28104897111</v>
      </c>
      <c r="B6771" t="s">
        <v>3342</v>
      </c>
      <c r="C6771" t="s">
        <v>326</v>
      </c>
      <c r="D6771" t="s">
        <v>327</v>
      </c>
      <c r="E6771" t="e">
        <f>VLOOKUP($A6771,'lms01'!$1:$1048576,7,FALSE)</f>
        <v>#N/A</v>
      </c>
      <c r="F6771" t="e">
        <f>VLOOKUP($A6771,'lms01'!$1:$1048576,10,FALSE)</f>
        <v>#N/A</v>
      </c>
      <c r="G6771" t="e">
        <f>VLOOKUP($A6771,'lms01'!$1:$1048576,15,FALSE)</f>
        <v>#N/A</v>
      </c>
      <c r="H6771" t="e">
        <f>VLOOKUP($G6771,'lms12'!$A:$B,2,FALSE)</f>
        <v>#N/A</v>
      </c>
      <c r="I6771" t="e">
        <f>VLOOKUP($A6771,'lms01'!$1:$1048576,16,FALSE)</f>
        <v>#N/A</v>
      </c>
      <c r="J6771" t="e">
        <f>VLOOKUP($A6771,'lms01'!$1:$1048576,24,FALSE)</f>
        <v>#N/A</v>
      </c>
    </row>
    <row r="6772" spans="1:10" x14ac:dyDescent="0.2">
      <c r="A6772">
        <v>28104897611</v>
      </c>
      <c r="B6772" t="s">
        <v>3343</v>
      </c>
      <c r="C6772" t="s">
        <v>86</v>
      </c>
      <c r="D6772" t="s">
        <v>87</v>
      </c>
      <c r="E6772" t="str">
        <f>VLOOKUP($A6772,'lms01'!$1:$1048576,7,FALSE)</f>
        <v>›redr†ber, susp.</v>
      </c>
      <c r="F6772" t="str">
        <f>VLOOKUP($A6772,'lms01'!$1:$1048576,10,FALSE)</f>
        <v>3+1 mg/ml</v>
      </c>
      <c r="G6772" t="str">
        <f>VLOOKUP($A6772,'lms01'!$1:$1048576,15,FALSE)</f>
        <v>S02CA06</v>
      </c>
      <c r="H6772" t="str">
        <f>VLOOKUP($G6772,'lms12'!$A:$B,2,FALSE)</f>
        <v>Dexamethason og antiinfectiva</v>
      </c>
      <c r="I6772" t="str">
        <f>VLOOKUP($A6772,'lms01'!$1:$1048576,16,FALSE)</f>
        <v>AU</v>
      </c>
      <c r="J6772">
        <f>VLOOKUP($A6772,'lms01'!$1:$1048576,24,FALSE)</f>
        <v>0</v>
      </c>
    </row>
    <row r="6773" spans="1:10" x14ac:dyDescent="0.2">
      <c r="A6773">
        <v>28104898311</v>
      </c>
      <c r="B6773" t="s">
        <v>1192</v>
      </c>
      <c r="C6773" t="s">
        <v>688</v>
      </c>
      <c r="D6773" t="s">
        <v>689</v>
      </c>
      <c r="E6773" t="str">
        <f>VLOOKUP($A6773,'lms01'!$1:$1048576,7,FALSE)</f>
        <v>pulv.t.inj.v‘ske,opl</v>
      </c>
      <c r="F6773" t="str">
        <f>VLOOKUP($A6773,'lms01'!$1:$1048576,10,FALSE)</f>
        <v>100 enheder</v>
      </c>
      <c r="G6773" t="str">
        <f>VLOOKUP($A6773,'lms01'!$1:$1048576,15,FALSE)</f>
        <v>M03AX01</v>
      </c>
      <c r="H6773" t="str">
        <f>VLOOKUP($G6773,'lms12'!$A:$B,2,FALSE)</f>
        <v>Botulinum toxin</v>
      </c>
      <c r="I6773" t="str">
        <f>VLOOKUP($A6773,'lms01'!$1:$1048576,16,FALSE)</f>
        <v>IDIM</v>
      </c>
      <c r="J6773">
        <f>VLOOKUP($A6773,'lms01'!$1:$1048576,24,FALSE)</f>
        <v>0</v>
      </c>
    </row>
    <row r="6774" spans="1:10" x14ac:dyDescent="0.2">
      <c r="A6774">
        <v>28104899411</v>
      </c>
      <c r="B6774" t="s">
        <v>3344</v>
      </c>
      <c r="C6774" t="s">
        <v>5</v>
      </c>
      <c r="D6774" t="s">
        <v>6</v>
      </c>
      <c r="E6774" t="str">
        <f>VLOOKUP($A6774,'lms01'!$1:$1048576,7,FALSE)</f>
        <v>filmovertrukne tabl.</v>
      </c>
      <c r="F6774" t="str">
        <f>VLOOKUP($A6774,'lms01'!$1:$1048576,10,FALSE)</f>
        <v>50 mg</v>
      </c>
      <c r="G6774" t="str">
        <f>VLOOKUP($A6774,'lms01'!$1:$1048576,15,FALSE)</f>
        <v>N07XX02</v>
      </c>
      <c r="H6774" t="str">
        <f>VLOOKUP($G6774,'lms12'!$A:$B,2,FALSE)</f>
        <v>Riluzol</v>
      </c>
      <c r="I6774" t="str">
        <f>VLOOKUP($A6774,'lms01'!$1:$1048576,16,FALSE)</f>
        <v>OR</v>
      </c>
      <c r="J6774">
        <f>VLOOKUP($A6774,'lms01'!$1:$1048576,24,FALSE)</f>
        <v>0</v>
      </c>
    </row>
    <row r="6775" spans="1:10" x14ac:dyDescent="0.2">
      <c r="A6775">
        <v>28104899611</v>
      </c>
      <c r="B6775" t="s">
        <v>2851</v>
      </c>
      <c r="C6775" t="s">
        <v>542</v>
      </c>
      <c r="D6775" t="s">
        <v>543</v>
      </c>
      <c r="E6775" t="str">
        <f>VLOOKUP($A6775,'lms01'!$1:$1048576,7,FALSE)</f>
        <v>implantat</v>
      </c>
      <c r="F6775" t="str">
        <f>VLOOKUP($A6775,'lms01'!$1:$1048576,10,FALSE)</f>
        <v>68 mg</v>
      </c>
      <c r="G6775" t="str">
        <f>VLOOKUP($A6775,'lms01'!$1:$1048576,15,FALSE)</f>
        <v>G03AC08</v>
      </c>
      <c r="H6775" t="str">
        <f>VLOOKUP($G6775,'lms12'!$A:$B,2,FALSE)</f>
        <v>Etonogestrel</v>
      </c>
      <c r="I6775" t="str">
        <f>VLOOKUP($A6775,'lms01'!$1:$1048576,16,FALSE)</f>
        <v>MP</v>
      </c>
      <c r="J6775">
        <f>VLOOKUP($A6775,'lms01'!$1:$1048576,24,FALSE)</f>
        <v>0</v>
      </c>
    </row>
    <row r="6776" spans="1:10" x14ac:dyDescent="0.2">
      <c r="A6776">
        <v>28104900911</v>
      </c>
      <c r="B6776" t="s">
        <v>519</v>
      </c>
      <c r="C6776" t="s">
        <v>5</v>
      </c>
      <c r="D6776" t="s">
        <v>6</v>
      </c>
      <c r="E6776" t="str">
        <f>VLOOKUP($A6776,'lms01'!$1:$1048576,7,FALSE)</f>
        <v>depottabletter</v>
      </c>
      <c r="F6776" t="str">
        <f>VLOOKUP($A6776,'lms01'!$1:$1048576,10,FALSE)</f>
        <v>120 mg</v>
      </c>
      <c r="G6776" t="str">
        <f>VLOOKUP($A6776,'lms01'!$1:$1048576,15,FALSE)</f>
        <v>C08DB01</v>
      </c>
      <c r="H6776" t="str">
        <f>VLOOKUP($G6776,'lms12'!$A:$B,2,FALSE)</f>
        <v>Diltiazem</v>
      </c>
      <c r="I6776" t="str">
        <f>VLOOKUP($A6776,'lms01'!$1:$1048576,16,FALSE)</f>
        <v>OR</v>
      </c>
      <c r="J6776">
        <f>VLOOKUP($A6776,'lms01'!$1:$1048576,24,FALSE)</f>
        <v>0</v>
      </c>
    </row>
    <row r="6777" spans="1:10" x14ac:dyDescent="0.2">
      <c r="A6777">
        <v>28104901011</v>
      </c>
      <c r="B6777" t="s">
        <v>2946</v>
      </c>
      <c r="C6777" t="s">
        <v>437</v>
      </c>
      <c r="D6777" t="s">
        <v>438</v>
      </c>
      <c r="E6777" t="e">
        <f>VLOOKUP($A6777,'lms01'!$1:$1048576,7,FALSE)</f>
        <v>#N/A</v>
      </c>
      <c r="F6777" t="e">
        <f>VLOOKUP($A6777,'lms01'!$1:$1048576,10,FALSE)</f>
        <v>#N/A</v>
      </c>
      <c r="G6777" t="e">
        <f>VLOOKUP($A6777,'lms01'!$1:$1048576,15,FALSE)</f>
        <v>#N/A</v>
      </c>
      <c r="H6777" t="e">
        <f>VLOOKUP($G6777,'lms12'!$A:$B,2,FALSE)</f>
        <v>#N/A</v>
      </c>
      <c r="I6777" t="e">
        <f>VLOOKUP($A6777,'lms01'!$1:$1048576,16,FALSE)</f>
        <v>#N/A</v>
      </c>
      <c r="J6777" t="e">
        <f>VLOOKUP($A6777,'lms01'!$1:$1048576,24,FALSE)</f>
        <v>#N/A</v>
      </c>
    </row>
    <row r="6778" spans="1:10" x14ac:dyDescent="0.2">
      <c r="A6778">
        <v>28104901111</v>
      </c>
      <c r="B6778" t="s">
        <v>3345</v>
      </c>
      <c r="C6778" t="s">
        <v>70</v>
      </c>
      <c r="D6778" t="s">
        <v>71</v>
      </c>
      <c r="E6778" t="e">
        <f>VLOOKUP($A6778,'lms01'!$1:$1048576,7,FALSE)</f>
        <v>#N/A</v>
      </c>
      <c r="F6778" t="e">
        <f>VLOOKUP($A6778,'lms01'!$1:$1048576,10,FALSE)</f>
        <v>#N/A</v>
      </c>
      <c r="G6778" t="e">
        <f>VLOOKUP($A6778,'lms01'!$1:$1048576,15,FALSE)</f>
        <v>#N/A</v>
      </c>
      <c r="H6778" t="e">
        <f>VLOOKUP($G6778,'lms12'!$A:$B,2,FALSE)</f>
        <v>#N/A</v>
      </c>
      <c r="I6778" t="e">
        <f>VLOOKUP($A6778,'lms01'!$1:$1048576,16,FALSE)</f>
        <v>#N/A</v>
      </c>
      <c r="J6778" t="e">
        <f>VLOOKUP($A6778,'lms01'!$1:$1048576,24,FALSE)</f>
        <v>#N/A</v>
      </c>
    </row>
    <row r="6779" spans="1:10" x14ac:dyDescent="0.2">
      <c r="A6779">
        <v>28104901311</v>
      </c>
      <c r="B6779" t="s">
        <v>2822</v>
      </c>
      <c r="C6779" t="s">
        <v>462</v>
      </c>
      <c r="D6779" t="s">
        <v>463</v>
      </c>
      <c r="E6779" t="str">
        <f>VLOOKUP($A6779,'lms01'!$1:$1048576,7,FALSE)</f>
        <v>dep.inj.vsk.pul.susp</v>
      </c>
      <c r="F6779" t="str">
        <f>VLOOKUP($A6779,'lms01'!$1:$1048576,10,FALSE)</f>
        <v>25 mg</v>
      </c>
      <c r="G6779" t="str">
        <f>VLOOKUP($A6779,'lms01'!$1:$1048576,15,FALSE)</f>
        <v>N05AX08</v>
      </c>
      <c r="H6779" t="str">
        <f>VLOOKUP($G6779,'lms12'!$A:$B,2,FALSE)</f>
        <v>Risperidon</v>
      </c>
      <c r="I6779" t="str">
        <f>VLOOKUP($A6779,'lms01'!$1:$1048576,16,FALSE)</f>
        <v>IM</v>
      </c>
      <c r="J6779">
        <f>VLOOKUP($A6779,'lms01'!$1:$1048576,24,FALSE)</f>
        <v>0</v>
      </c>
    </row>
    <row r="6780" spans="1:10" x14ac:dyDescent="0.2">
      <c r="A6780">
        <v>28104901411</v>
      </c>
      <c r="B6780" t="s">
        <v>2822</v>
      </c>
      <c r="C6780" t="s">
        <v>462</v>
      </c>
      <c r="D6780" t="s">
        <v>463</v>
      </c>
      <c r="E6780" t="str">
        <f>VLOOKUP($A6780,'lms01'!$1:$1048576,7,FALSE)</f>
        <v>dep.inj.vsk.pul.susp</v>
      </c>
      <c r="F6780" t="str">
        <f>VLOOKUP($A6780,'lms01'!$1:$1048576,10,FALSE)</f>
        <v>50 mg</v>
      </c>
      <c r="G6780" t="str">
        <f>VLOOKUP($A6780,'lms01'!$1:$1048576,15,FALSE)</f>
        <v>N05AX08</v>
      </c>
      <c r="H6780" t="str">
        <f>VLOOKUP($G6780,'lms12'!$A:$B,2,FALSE)</f>
        <v>Risperidon</v>
      </c>
      <c r="I6780" t="str">
        <f>VLOOKUP($A6780,'lms01'!$1:$1048576,16,FALSE)</f>
        <v>IM</v>
      </c>
      <c r="J6780">
        <f>VLOOKUP($A6780,'lms01'!$1:$1048576,24,FALSE)</f>
        <v>0</v>
      </c>
    </row>
    <row r="6781" spans="1:10" x14ac:dyDescent="0.2">
      <c r="A6781">
        <v>28104902511</v>
      </c>
      <c r="B6781" t="s">
        <v>2822</v>
      </c>
      <c r="C6781" t="s">
        <v>462</v>
      </c>
      <c r="D6781" t="s">
        <v>463</v>
      </c>
      <c r="E6781" t="str">
        <f>VLOOKUP($A6781,'lms01'!$1:$1048576,7,FALSE)</f>
        <v>dep.inj.vsk.pul.susp</v>
      </c>
      <c r="F6781" t="str">
        <f>VLOOKUP($A6781,'lms01'!$1:$1048576,10,FALSE)</f>
        <v>37,5 mg</v>
      </c>
      <c r="G6781" t="str">
        <f>VLOOKUP($A6781,'lms01'!$1:$1048576,15,FALSE)</f>
        <v>N05AX08</v>
      </c>
      <c r="H6781" t="str">
        <f>VLOOKUP($G6781,'lms12'!$A:$B,2,FALSE)</f>
        <v>Risperidon</v>
      </c>
      <c r="I6781" t="str">
        <f>VLOOKUP($A6781,'lms01'!$1:$1048576,16,FALSE)</f>
        <v>IM</v>
      </c>
      <c r="J6781">
        <f>VLOOKUP($A6781,'lms01'!$1:$1048576,24,FALSE)</f>
        <v>0</v>
      </c>
    </row>
    <row r="6782" spans="1:10" x14ac:dyDescent="0.2">
      <c r="A6782">
        <v>28104902611</v>
      </c>
      <c r="B6782" t="s">
        <v>636</v>
      </c>
      <c r="C6782" t="s">
        <v>79</v>
      </c>
      <c r="D6782" t="s">
        <v>80</v>
      </c>
      <c r="E6782" t="str">
        <f>VLOOKUP($A6782,'lms01'!$1:$1048576,7,FALSE)</f>
        <v>n‘sedr†ber, susp.</v>
      </c>
      <c r="F6782" t="str">
        <f>VLOOKUP($A6782,'lms01'!$1:$1048576,10,FALSE)</f>
        <v>1 mg/ml</v>
      </c>
      <c r="G6782" t="str">
        <f>VLOOKUP($A6782,'lms01'!$1:$1048576,15,FALSE)</f>
        <v>R01AD08</v>
      </c>
      <c r="H6782" t="str">
        <f>VLOOKUP($G6782,'lms12'!$A:$B,2,FALSE)</f>
        <v>Fluticason</v>
      </c>
      <c r="I6782" t="str">
        <f>VLOOKUP($A6782,'lms01'!$1:$1048576,16,FALSE)</f>
        <v>IN</v>
      </c>
      <c r="J6782">
        <f>VLOOKUP($A6782,'lms01'!$1:$1048576,24,FALSE)</f>
        <v>0</v>
      </c>
    </row>
    <row r="6783" spans="1:10" x14ac:dyDescent="0.2">
      <c r="A6783">
        <v>28104902711</v>
      </c>
      <c r="B6783" t="s">
        <v>2426</v>
      </c>
      <c r="C6783" t="s">
        <v>13</v>
      </c>
      <c r="D6783" t="s">
        <v>14</v>
      </c>
      <c r="E6783" t="str">
        <f>VLOOKUP($A6783,'lms01'!$1:$1048576,7,FALSE)</f>
        <v>gel</v>
      </c>
      <c r="F6783" t="str">
        <f>VLOOKUP($A6783,'lms01'!$1:$1048576,10,FALSE)</f>
        <v>50 mikrog/g+0,5 mg/g</v>
      </c>
      <c r="G6783" t="str">
        <f>VLOOKUP($A6783,'lms01'!$1:$1048576,15,FALSE)</f>
        <v>D05AX52</v>
      </c>
      <c r="H6783" t="str">
        <f>VLOOKUP($G6783,'lms12'!$A:$B,2,FALSE)</f>
        <v>Calcipotriol, kombinationer</v>
      </c>
      <c r="I6783" t="str">
        <f>VLOOKUP($A6783,'lms01'!$1:$1048576,16,FALSE)</f>
        <v>KU</v>
      </c>
      <c r="J6783">
        <f>VLOOKUP($A6783,'lms01'!$1:$1048576,24,FALSE)</f>
        <v>0</v>
      </c>
    </row>
    <row r="6784" spans="1:10" x14ac:dyDescent="0.2">
      <c r="A6784">
        <v>28104902811</v>
      </c>
      <c r="B6784" t="s">
        <v>3346</v>
      </c>
      <c r="C6784" t="s">
        <v>5</v>
      </c>
      <c r="D6784" t="s">
        <v>6</v>
      </c>
      <c r="E6784" t="str">
        <f>VLOOKUP($A6784,'lms01'!$1:$1048576,7,FALSE)</f>
        <v>filmovertrukne tabl.</v>
      </c>
      <c r="F6784" t="str">
        <f>VLOOKUP($A6784,'lms01'!$1:$1048576,10,FALSE)</f>
        <v>3 mg+0,02 mg</v>
      </c>
      <c r="G6784" t="str">
        <f>VLOOKUP($A6784,'lms01'!$1:$1048576,15,FALSE)</f>
        <v>G03AA12</v>
      </c>
      <c r="H6784" t="str">
        <f>VLOOKUP($G6784,'lms12'!$A:$B,2,FALSE)</f>
        <v>Drospirenon og ethinylestradiol</v>
      </c>
      <c r="I6784" t="str">
        <f>VLOOKUP($A6784,'lms01'!$1:$1048576,16,FALSE)</f>
        <v>OR</v>
      </c>
      <c r="J6784">
        <f>VLOOKUP($A6784,'lms01'!$1:$1048576,24,FALSE)</f>
        <v>0</v>
      </c>
    </row>
    <row r="6785" spans="1:10" x14ac:dyDescent="0.2">
      <c r="A6785">
        <v>28104902911</v>
      </c>
      <c r="B6785" t="s">
        <v>568</v>
      </c>
      <c r="C6785" t="s">
        <v>16</v>
      </c>
      <c r="D6785" t="s">
        <v>16</v>
      </c>
      <c r="E6785" t="e">
        <f>VLOOKUP($A6785,'lms01'!$1:$1048576,7,FALSE)</f>
        <v>#N/A</v>
      </c>
      <c r="F6785" t="e">
        <f>VLOOKUP($A6785,'lms01'!$1:$1048576,10,FALSE)</f>
        <v>#N/A</v>
      </c>
      <c r="G6785" t="e">
        <f>VLOOKUP($A6785,'lms01'!$1:$1048576,15,FALSE)</f>
        <v>#N/A</v>
      </c>
      <c r="H6785" t="e">
        <f>VLOOKUP($G6785,'lms12'!$A:$B,2,FALSE)</f>
        <v>#N/A</v>
      </c>
      <c r="I6785" t="e">
        <f>VLOOKUP($A6785,'lms01'!$1:$1048576,16,FALSE)</f>
        <v>#N/A</v>
      </c>
      <c r="J6785" t="e">
        <f>VLOOKUP($A6785,'lms01'!$1:$1048576,24,FALSE)</f>
        <v>#N/A</v>
      </c>
    </row>
    <row r="6786" spans="1:10" x14ac:dyDescent="0.2">
      <c r="A6786">
        <v>28104903011</v>
      </c>
      <c r="B6786" t="s">
        <v>568</v>
      </c>
      <c r="C6786" t="s">
        <v>462</v>
      </c>
      <c r="D6786" t="s">
        <v>463</v>
      </c>
      <c r="E6786" t="e">
        <f>VLOOKUP($A6786,'lms01'!$1:$1048576,7,FALSE)</f>
        <v>#N/A</v>
      </c>
      <c r="F6786" t="e">
        <f>VLOOKUP($A6786,'lms01'!$1:$1048576,10,FALSE)</f>
        <v>#N/A</v>
      </c>
      <c r="G6786" t="e">
        <f>VLOOKUP($A6786,'lms01'!$1:$1048576,15,FALSE)</f>
        <v>#N/A</v>
      </c>
      <c r="H6786" t="e">
        <f>VLOOKUP($G6786,'lms12'!$A:$B,2,FALSE)</f>
        <v>#N/A</v>
      </c>
      <c r="I6786" t="e">
        <f>VLOOKUP($A6786,'lms01'!$1:$1048576,16,FALSE)</f>
        <v>#N/A</v>
      </c>
      <c r="J6786" t="e">
        <f>VLOOKUP($A6786,'lms01'!$1:$1048576,24,FALSE)</f>
        <v>#N/A</v>
      </c>
    </row>
    <row r="6787" spans="1:10" x14ac:dyDescent="0.2">
      <c r="A6787">
        <v>28104903311</v>
      </c>
      <c r="B6787" t="s">
        <v>3347</v>
      </c>
      <c r="C6787" t="s">
        <v>5</v>
      </c>
      <c r="D6787" t="s">
        <v>6</v>
      </c>
      <c r="E6787" t="e">
        <f>VLOOKUP($A6787,'lms01'!$1:$1048576,7,FALSE)</f>
        <v>#N/A</v>
      </c>
      <c r="F6787" t="e">
        <f>VLOOKUP($A6787,'lms01'!$1:$1048576,10,FALSE)</f>
        <v>#N/A</v>
      </c>
      <c r="G6787" t="e">
        <f>VLOOKUP($A6787,'lms01'!$1:$1048576,15,FALSE)</f>
        <v>#N/A</v>
      </c>
      <c r="H6787" t="e">
        <f>VLOOKUP($G6787,'lms12'!$A:$B,2,FALSE)</f>
        <v>#N/A</v>
      </c>
      <c r="I6787" t="e">
        <f>VLOOKUP($A6787,'lms01'!$1:$1048576,16,FALSE)</f>
        <v>#N/A</v>
      </c>
      <c r="J6787" t="e">
        <f>VLOOKUP($A6787,'lms01'!$1:$1048576,24,FALSE)</f>
        <v>#N/A</v>
      </c>
    </row>
    <row r="6788" spans="1:10" x14ac:dyDescent="0.2">
      <c r="A6788">
        <v>28104903411</v>
      </c>
      <c r="B6788" t="s">
        <v>3347</v>
      </c>
      <c r="C6788" t="s">
        <v>5</v>
      </c>
      <c r="D6788" t="s">
        <v>6</v>
      </c>
      <c r="E6788" t="e">
        <f>VLOOKUP($A6788,'lms01'!$1:$1048576,7,FALSE)</f>
        <v>#N/A</v>
      </c>
      <c r="F6788" t="e">
        <f>VLOOKUP($A6788,'lms01'!$1:$1048576,10,FALSE)</f>
        <v>#N/A</v>
      </c>
      <c r="G6788" t="e">
        <f>VLOOKUP($A6788,'lms01'!$1:$1048576,15,FALSE)</f>
        <v>#N/A</v>
      </c>
      <c r="H6788" t="e">
        <f>VLOOKUP($G6788,'lms12'!$A:$B,2,FALSE)</f>
        <v>#N/A</v>
      </c>
      <c r="I6788" t="e">
        <f>VLOOKUP($A6788,'lms01'!$1:$1048576,16,FALSE)</f>
        <v>#N/A</v>
      </c>
      <c r="J6788" t="e">
        <f>VLOOKUP($A6788,'lms01'!$1:$1048576,24,FALSE)</f>
        <v>#N/A</v>
      </c>
    </row>
    <row r="6789" spans="1:10" x14ac:dyDescent="0.2">
      <c r="A6789">
        <v>28104903511</v>
      </c>
      <c r="B6789" t="s">
        <v>3347</v>
      </c>
      <c r="C6789" t="s">
        <v>5</v>
      </c>
      <c r="D6789" t="s">
        <v>6</v>
      </c>
      <c r="E6789" t="e">
        <f>VLOOKUP($A6789,'lms01'!$1:$1048576,7,FALSE)</f>
        <v>#N/A</v>
      </c>
      <c r="F6789" t="e">
        <f>VLOOKUP($A6789,'lms01'!$1:$1048576,10,FALSE)</f>
        <v>#N/A</v>
      </c>
      <c r="G6789" t="e">
        <f>VLOOKUP($A6789,'lms01'!$1:$1048576,15,FALSE)</f>
        <v>#N/A</v>
      </c>
      <c r="H6789" t="e">
        <f>VLOOKUP($G6789,'lms12'!$A:$B,2,FALSE)</f>
        <v>#N/A</v>
      </c>
      <c r="I6789" t="e">
        <f>VLOOKUP($A6789,'lms01'!$1:$1048576,16,FALSE)</f>
        <v>#N/A</v>
      </c>
      <c r="J6789" t="e">
        <f>VLOOKUP($A6789,'lms01'!$1:$1048576,24,FALSE)</f>
        <v>#N/A</v>
      </c>
    </row>
    <row r="6790" spans="1:10" x14ac:dyDescent="0.2">
      <c r="A6790">
        <v>28104903611</v>
      </c>
      <c r="B6790" t="s">
        <v>3347</v>
      </c>
      <c r="C6790" t="s">
        <v>5</v>
      </c>
      <c r="D6790" t="s">
        <v>6</v>
      </c>
      <c r="E6790" t="e">
        <f>VLOOKUP($A6790,'lms01'!$1:$1048576,7,FALSE)</f>
        <v>#N/A</v>
      </c>
      <c r="F6790" t="e">
        <f>VLOOKUP($A6790,'lms01'!$1:$1048576,10,FALSE)</f>
        <v>#N/A</v>
      </c>
      <c r="G6790" t="e">
        <f>VLOOKUP($A6790,'lms01'!$1:$1048576,15,FALSE)</f>
        <v>#N/A</v>
      </c>
      <c r="H6790" t="e">
        <f>VLOOKUP($G6790,'lms12'!$A:$B,2,FALSE)</f>
        <v>#N/A</v>
      </c>
      <c r="I6790" t="e">
        <f>VLOOKUP($A6790,'lms01'!$1:$1048576,16,FALSE)</f>
        <v>#N/A</v>
      </c>
      <c r="J6790" t="e">
        <f>VLOOKUP($A6790,'lms01'!$1:$1048576,24,FALSE)</f>
        <v>#N/A</v>
      </c>
    </row>
    <row r="6791" spans="1:10" x14ac:dyDescent="0.2">
      <c r="A6791">
        <v>28104903711</v>
      </c>
      <c r="B6791" t="s">
        <v>1896</v>
      </c>
      <c r="C6791" t="s">
        <v>70</v>
      </c>
      <c r="D6791" t="s">
        <v>71</v>
      </c>
      <c r="E6791" t="str">
        <f>VLOOKUP($A6791,'lms01'!$1:$1048576,7,FALSE)</f>
        <v>kapsler, h†rde</v>
      </c>
      <c r="F6791" t="str">
        <f>VLOOKUP($A6791,'lms01'!$1:$1048576,10,FALSE)</f>
        <v>60 mg</v>
      </c>
      <c r="G6791" t="str">
        <f>VLOOKUP($A6791,'lms01'!$1:$1048576,15,FALSE)</f>
        <v>N06BA09</v>
      </c>
      <c r="H6791" t="str">
        <f>VLOOKUP($G6791,'lms12'!$A:$B,2,FALSE)</f>
        <v>Atomoxetin</v>
      </c>
      <c r="I6791" t="str">
        <f>VLOOKUP($A6791,'lms01'!$1:$1048576,16,FALSE)</f>
        <v>OR</v>
      </c>
      <c r="J6791">
        <f>VLOOKUP($A6791,'lms01'!$1:$1048576,24,FALSE)</f>
        <v>0</v>
      </c>
    </row>
    <row r="6792" spans="1:10" x14ac:dyDescent="0.2">
      <c r="A6792">
        <v>28104903911</v>
      </c>
      <c r="B6792" t="s">
        <v>1381</v>
      </c>
      <c r="C6792" t="s">
        <v>558</v>
      </c>
      <c r="D6792" t="s">
        <v>558</v>
      </c>
      <c r="E6792" t="str">
        <f>VLOOKUP($A6792,'lms01'!$1:$1048576,7,FALSE)</f>
        <v>inhalationspulver</v>
      </c>
      <c r="F6792" t="str">
        <f>VLOOKUP($A6792,'lms01'!$1:$1048576,10,FALSE)</f>
        <v>400 mikrogram/dosis</v>
      </c>
      <c r="G6792" t="str">
        <f>VLOOKUP($A6792,'lms01'!$1:$1048576,15,FALSE)</f>
        <v>R03BA07</v>
      </c>
      <c r="H6792" t="str">
        <f>VLOOKUP($G6792,'lms12'!$A:$B,2,FALSE)</f>
        <v>Mometason</v>
      </c>
      <c r="I6792" t="str">
        <f>VLOOKUP($A6792,'lms01'!$1:$1048576,16,FALSE)</f>
        <v>IH</v>
      </c>
      <c r="J6792">
        <f>VLOOKUP($A6792,'lms01'!$1:$1048576,24,FALSE)</f>
        <v>0</v>
      </c>
    </row>
    <row r="6793" spans="1:10" x14ac:dyDescent="0.2">
      <c r="A6793">
        <v>28104904111</v>
      </c>
      <c r="B6793" t="s">
        <v>3348</v>
      </c>
      <c r="C6793" t="s">
        <v>5</v>
      </c>
      <c r="D6793" t="s">
        <v>6</v>
      </c>
      <c r="E6793" t="str">
        <f>VLOOKUP($A6793,'lms01'!$1:$1048576,7,FALSE)</f>
        <v>filmovertrukne tabl.</v>
      </c>
      <c r="F6793" t="str">
        <f>VLOOKUP($A6793,'lms01'!$1:$1048576,10,FALSE)</f>
        <v>250+100 mg</v>
      </c>
      <c r="G6793" t="str">
        <f>VLOOKUP($A6793,'lms01'!$1:$1048576,15,FALSE)</f>
        <v>P01BB51</v>
      </c>
      <c r="H6793" t="str">
        <f>VLOOKUP($G6793,'lms12'!$A:$B,2,FALSE)</f>
        <v>Proguanil, kombinationer</v>
      </c>
      <c r="I6793" t="str">
        <f>VLOOKUP($A6793,'lms01'!$1:$1048576,16,FALSE)</f>
        <v>OR</v>
      </c>
      <c r="J6793">
        <f>VLOOKUP($A6793,'lms01'!$1:$1048576,24,FALSE)</f>
        <v>0</v>
      </c>
    </row>
    <row r="6794" spans="1:10" x14ac:dyDescent="0.2">
      <c r="A6794">
        <v>28104904211</v>
      </c>
      <c r="B6794" t="s">
        <v>3349</v>
      </c>
      <c r="C6794" t="s">
        <v>5</v>
      </c>
      <c r="D6794" t="s">
        <v>6</v>
      </c>
      <c r="E6794" t="e">
        <f>VLOOKUP($A6794,'lms01'!$1:$1048576,7,FALSE)</f>
        <v>#N/A</v>
      </c>
      <c r="F6794" t="e">
        <f>VLOOKUP($A6794,'lms01'!$1:$1048576,10,FALSE)</f>
        <v>#N/A</v>
      </c>
      <c r="G6794" t="e">
        <f>VLOOKUP($A6794,'lms01'!$1:$1048576,15,FALSE)</f>
        <v>#N/A</v>
      </c>
      <c r="H6794" t="e">
        <f>VLOOKUP($G6794,'lms12'!$A:$B,2,FALSE)</f>
        <v>#N/A</v>
      </c>
      <c r="I6794" t="e">
        <f>VLOOKUP($A6794,'lms01'!$1:$1048576,16,FALSE)</f>
        <v>#N/A</v>
      </c>
      <c r="J6794" t="e">
        <f>VLOOKUP($A6794,'lms01'!$1:$1048576,24,FALSE)</f>
        <v>#N/A</v>
      </c>
    </row>
    <row r="6795" spans="1:10" x14ac:dyDescent="0.2">
      <c r="A6795">
        <v>28104904311</v>
      </c>
      <c r="B6795" t="s">
        <v>3350</v>
      </c>
      <c r="C6795" t="s">
        <v>70</v>
      </c>
      <c r="D6795" t="s">
        <v>71</v>
      </c>
      <c r="E6795" t="str">
        <f>VLOOKUP($A6795,'lms01'!$1:$1048576,7,FALSE)</f>
        <v>enterokapsler, h†rde</v>
      </c>
      <c r="F6795" t="str">
        <f>VLOOKUP($A6795,'lms01'!$1:$1048576,10,FALSE)</f>
        <v>Lipase 25.000 EP-e</v>
      </c>
      <c r="G6795" t="str">
        <f>VLOOKUP($A6795,'lms01'!$1:$1048576,15,FALSE)</f>
        <v>A09AA02</v>
      </c>
      <c r="H6795" t="str">
        <f>VLOOKUP($G6795,'lms12'!$A:$B,2,FALSE)</f>
        <v>Multienzymer (lipase, protease etc.)</v>
      </c>
      <c r="I6795" t="str">
        <f>VLOOKUP($A6795,'lms01'!$1:$1048576,16,FALSE)</f>
        <v>OR</v>
      </c>
      <c r="J6795">
        <f>VLOOKUP($A6795,'lms01'!$1:$1048576,24,FALSE)</f>
        <v>0</v>
      </c>
    </row>
    <row r="6796" spans="1:10" x14ac:dyDescent="0.2">
      <c r="A6796">
        <v>28104904411</v>
      </c>
      <c r="B6796" t="s">
        <v>3266</v>
      </c>
      <c r="C6796" t="s">
        <v>70</v>
      </c>
      <c r="D6796" t="s">
        <v>71</v>
      </c>
      <c r="E6796" t="str">
        <f>VLOOKUP($A6796,'lms01'!$1:$1048576,7,FALSE)</f>
        <v>enterokapsler, h†rde</v>
      </c>
      <c r="F6796" t="str">
        <f>VLOOKUP($A6796,'lms01'!$1:$1048576,10,FALSE)</f>
        <v>Lipase 10.000 EP-e</v>
      </c>
      <c r="G6796" t="str">
        <f>VLOOKUP($A6796,'lms01'!$1:$1048576,15,FALSE)</f>
        <v>A09AA02</v>
      </c>
      <c r="H6796" t="str">
        <f>VLOOKUP($G6796,'lms12'!$A:$B,2,FALSE)</f>
        <v>Multienzymer (lipase, protease etc.)</v>
      </c>
      <c r="I6796" t="str">
        <f>VLOOKUP($A6796,'lms01'!$1:$1048576,16,FALSE)</f>
        <v>OR</v>
      </c>
      <c r="J6796">
        <f>VLOOKUP($A6796,'lms01'!$1:$1048576,24,FALSE)</f>
        <v>0</v>
      </c>
    </row>
    <row r="6797" spans="1:10" x14ac:dyDescent="0.2">
      <c r="A6797">
        <v>28104905011</v>
      </c>
      <c r="B6797" t="s">
        <v>3351</v>
      </c>
      <c r="C6797" t="s">
        <v>16</v>
      </c>
      <c r="D6797" t="s">
        <v>16</v>
      </c>
      <c r="E6797" t="str">
        <f>VLOOKUP($A6797,'lms01'!$1:$1048576,7,FALSE)</f>
        <v>konc.t.inf.v‘sk.opl.</v>
      </c>
      <c r="F6797" t="str">
        <f>VLOOKUP($A6797,'lms01'!$1:$1048576,10,FALSE)</f>
        <v>4 mg/5 ml</v>
      </c>
      <c r="G6797" t="str">
        <f>VLOOKUP($A6797,'lms01'!$1:$1048576,15,FALSE)</f>
        <v>M05BA08</v>
      </c>
      <c r="H6797" t="str">
        <f>VLOOKUP($G6797,'lms12'!$A:$B,2,FALSE)</f>
        <v>Zoledronsyre</v>
      </c>
      <c r="I6797" t="str">
        <f>VLOOKUP($A6797,'lms01'!$1:$1048576,16,FALSE)</f>
        <v>IV</v>
      </c>
      <c r="J6797">
        <f>VLOOKUP($A6797,'lms01'!$1:$1048576,24,FALSE)</f>
        <v>0</v>
      </c>
    </row>
    <row r="6798" spans="1:10" x14ac:dyDescent="0.2">
      <c r="A6798">
        <v>28104905511</v>
      </c>
      <c r="B6798" t="s">
        <v>3352</v>
      </c>
      <c r="C6798" t="s">
        <v>5</v>
      </c>
      <c r="D6798" t="s">
        <v>6</v>
      </c>
      <c r="E6798" t="e">
        <f>VLOOKUP($A6798,'lms01'!$1:$1048576,7,FALSE)</f>
        <v>#N/A</v>
      </c>
      <c r="F6798" t="e">
        <f>VLOOKUP($A6798,'lms01'!$1:$1048576,10,FALSE)</f>
        <v>#N/A</v>
      </c>
      <c r="G6798" t="e">
        <f>VLOOKUP($A6798,'lms01'!$1:$1048576,15,FALSE)</f>
        <v>#N/A</v>
      </c>
      <c r="H6798" t="e">
        <f>VLOOKUP($G6798,'lms12'!$A:$B,2,FALSE)</f>
        <v>#N/A</v>
      </c>
      <c r="I6798" t="e">
        <f>VLOOKUP($A6798,'lms01'!$1:$1048576,16,FALSE)</f>
        <v>#N/A</v>
      </c>
      <c r="J6798" t="e">
        <f>VLOOKUP($A6798,'lms01'!$1:$1048576,24,FALSE)</f>
        <v>#N/A</v>
      </c>
    </row>
    <row r="6799" spans="1:10" x14ac:dyDescent="0.2">
      <c r="A6799">
        <v>28104905611</v>
      </c>
      <c r="B6799" t="s">
        <v>3352</v>
      </c>
      <c r="C6799" t="s">
        <v>5</v>
      </c>
      <c r="D6799" t="s">
        <v>6</v>
      </c>
      <c r="E6799" t="e">
        <f>VLOOKUP($A6799,'lms01'!$1:$1048576,7,FALSE)</f>
        <v>#N/A</v>
      </c>
      <c r="F6799" t="e">
        <f>VLOOKUP($A6799,'lms01'!$1:$1048576,10,FALSE)</f>
        <v>#N/A</v>
      </c>
      <c r="G6799" t="e">
        <f>VLOOKUP($A6799,'lms01'!$1:$1048576,15,FALSE)</f>
        <v>#N/A</v>
      </c>
      <c r="H6799" t="e">
        <f>VLOOKUP($G6799,'lms12'!$A:$B,2,FALSE)</f>
        <v>#N/A</v>
      </c>
      <c r="I6799" t="e">
        <f>VLOOKUP($A6799,'lms01'!$1:$1048576,16,FALSE)</f>
        <v>#N/A</v>
      </c>
      <c r="J6799" t="e">
        <f>VLOOKUP($A6799,'lms01'!$1:$1048576,24,FALSE)</f>
        <v>#N/A</v>
      </c>
    </row>
    <row r="6800" spans="1:10" x14ac:dyDescent="0.2">
      <c r="A6800">
        <v>28104905711</v>
      </c>
      <c r="B6800" t="s">
        <v>3352</v>
      </c>
      <c r="C6800" t="s">
        <v>5</v>
      </c>
      <c r="D6800" t="s">
        <v>6</v>
      </c>
      <c r="E6800" t="e">
        <f>VLOOKUP($A6800,'lms01'!$1:$1048576,7,FALSE)</f>
        <v>#N/A</v>
      </c>
      <c r="F6800" t="e">
        <f>VLOOKUP($A6800,'lms01'!$1:$1048576,10,FALSE)</f>
        <v>#N/A</v>
      </c>
      <c r="G6800" t="e">
        <f>VLOOKUP($A6800,'lms01'!$1:$1048576,15,FALSE)</f>
        <v>#N/A</v>
      </c>
      <c r="H6800" t="e">
        <f>VLOOKUP($G6800,'lms12'!$A:$B,2,FALSE)</f>
        <v>#N/A</v>
      </c>
      <c r="I6800" t="e">
        <f>VLOOKUP($A6800,'lms01'!$1:$1048576,16,FALSE)</f>
        <v>#N/A</v>
      </c>
      <c r="J6800" t="e">
        <f>VLOOKUP($A6800,'lms01'!$1:$1048576,24,FALSE)</f>
        <v>#N/A</v>
      </c>
    </row>
    <row r="6801" spans="1:10" x14ac:dyDescent="0.2">
      <c r="A6801">
        <v>28104905811</v>
      </c>
      <c r="B6801" t="s">
        <v>3353</v>
      </c>
      <c r="C6801" t="s">
        <v>5</v>
      </c>
      <c r="D6801" t="s">
        <v>6</v>
      </c>
      <c r="E6801" t="str">
        <f>VLOOKUP($A6801,'lms01'!$1:$1048576,7,FALSE)</f>
        <v>filmovertrukne tabl.</v>
      </c>
      <c r="F6801" t="str">
        <f>VLOOKUP($A6801,'lms01'!$1:$1048576,10,FALSE)</f>
        <v>3 mg+0,02 mg</v>
      </c>
      <c r="G6801" t="str">
        <f>VLOOKUP($A6801,'lms01'!$1:$1048576,15,FALSE)</f>
        <v>G03AA12</v>
      </c>
      <c r="H6801" t="str">
        <f>VLOOKUP($G6801,'lms12'!$A:$B,2,FALSE)</f>
        <v>Drospirenon og ethinylestradiol</v>
      </c>
      <c r="I6801" t="str">
        <f>VLOOKUP($A6801,'lms01'!$1:$1048576,16,FALSE)</f>
        <v>OR</v>
      </c>
      <c r="J6801">
        <f>VLOOKUP($A6801,'lms01'!$1:$1048576,24,FALSE)</f>
        <v>0</v>
      </c>
    </row>
    <row r="6802" spans="1:10" x14ac:dyDescent="0.2">
      <c r="A6802">
        <v>28104906011</v>
      </c>
      <c r="B6802" t="s">
        <v>3354</v>
      </c>
      <c r="C6802" t="s">
        <v>5</v>
      </c>
      <c r="D6802" t="s">
        <v>6</v>
      </c>
      <c r="E6802" t="str">
        <f>VLOOKUP($A6802,'lms01'!$1:$1048576,7,FALSE)</f>
        <v>filmovertrukne tabl.</v>
      </c>
      <c r="F6802" t="str">
        <f>VLOOKUP($A6802,'lms01'!$1:$1048576,10,FALSE)</f>
        <v>240 mg</v>
      </c>
      <c r="G6802" t="str">
        <f>VLOOKUP($A6802,'lms01'!$1:$1048576,15,FALSE)</f>
        <v>L01XE15</v>
      </c>
      <c r="H6802" t="str">
        <f>VLOOKUP($G6802,'lms12'!$A:$B,2,FALSE)</f>
        <v>Vemurafenib</v>
      </c>
      <c r="I6802" t="str">
        <f>VLOOKUP($A6802,'lms01'!$1:$1048576,16,FALSE)</f>
        <v>OR</v>
      </c>
      <c r="J6802">
        <f>VLOOKUP($A6802,'lms01'!$1:$1048576,24,FALSE)</f>
        <v>0</v>
      </c>
    </row>
    <row r="6803" spans="1:10" x14ac:dyDescent="0.2">
      <c r="A6803">
        <v>28104906211</v>
      </c>
      <c r="B6803" t="s">
        <v>3355</v>
      </c>
      <c r="C6803" t="s">
        <v>35</v>
      </c>
      <c r="D6803" t="s">
        <v>35</v>
      </c>
      <c r="E6803" t="str">
        <f>VLOOKUP($A6803,'lms01'!$1:$1048576,7,FALSE)</f>
        <v>pulv.t.inj.v‘ske,opl</v>
      </c>
      <c r="F6803" t="str">
        <f>VLOOKUP($A6803,'lms01'!$1:$1048576,10,FALSE)</f>
        <v>750 mg</v>
      </c>
      <c r="G6803" t="str">
        <f>VLOOKUP($A6803,'lms01'!$1:$1048576,15,FALSE)</f>
        <v>J01DC02</v>
      </c>
      <c r="H6803" t="str">
        <f>VLOOKUP($G6803,'lms12'!$A:$B,2,FALSE)</f>
        <v>Cefuroxim</v>
      </c>
      <c r="I6803" t="str">
        <f>VLOOKUP($A6803,'lms01'!$1:$1048576,16,FALSE)</f>
        <v>IV</v>
      </c>
      <c r="J6803">
        <f>VLOOKUP($A6803,'lms01'!$1:$1048576,24,FALSE)</f>
        <v>0</v>
      </c>
    </row>
    <row r="6804" spans="1:10" x14ac:dyDescent="0.2">
      <c r="A6804">
        <v>28104906311</v>
      </c>
      <c r="B6804" t="s">
        <v>3355</v>
      </c>
      <c r="C6804" t="s">
        <v>35</v>
      </c>
      <c r="D6804" t="s">
        <v>35</v>
      </c>
      <c r="E6804" t="str">
        <f>VLOOKUP($A6804,'lms01'!$1:$1048576,7,FALSE)</f>
        <v>pul.t.inj.+inf.,opl.</v>
      </c>
      <c r="F6804" t="str">
        <f>VLOOKUP($A6804,'lms01'!$1:$1048576,10,FALSE)</f>
        <v>1500 mg</v>
      </c>
      <c r="G6804" t="str">
        <f>VLOOKUP($A6804,'lms01'!$1:$1048576,15,FALSE)</f>
        <v>J01DC02</v>
      </c>
      <c r="H6804" t="str">
        <f>VLOOKUP($G6804,'lms12'!$A:$B,2,FALSE)</f>
        <v>Cefuroxim</v>
      </c>
      <c r="I6804" t="str">
        <f>VLOOKUP($A6804,'lms01'!$1:$1048576,16,FALSE)</f>
        <v>IV</v>
      </c>
      <c r="J6804">
        <f>VLOOKUP($A6804,'lms01'!$1:$1048576,24,FALSE)</f>
        <v>0</v>
      </c>
    </row>
    <row r="6805" spans="1:10" x14ac:dyDescent="0.2">
      <c r="A6805">
        <v>28104906511</v>
      </c>
      <c r="B6805" t="s">
        <v>3356</v>
      </c>
      <c r="C6805" t="s">
        <v>70</v>
      </c>
      <c r="D6805" t="s">
        <v>71</v>
      </c>
      <c r="E6805" t="str">
        <f>VLOOKUP($A6805,'lms01'!$1:$1048576,7,FALSE)</f>
        <v>kapsler, h†rde</v>
      </c>
      <c r="F6805" t="str">
        <f>VLOOKUP($A6805,'lms01'!$1:$1048576,10,FALSE)</f>
        <v>100+25 mg</v>
      </c>
      <c r="G6805" t="str">
        <f>VLOOKUP($A6805,'lms01'!$1:$1048576,15,FALSE)</f>
        <v>N04BA02</v>
      </c>
      <c r="H6805" t="str">
        <f>VLOOKUP($G6805,'lms12'!$A:$B,2,FALSE)</f>
        <v>Levodopa og decarboxylase-h‘mmer</v>
      </c>
      <c r="I6805" t="str">
        <f>VLOOKUP($A6805,'lms01'!$1:$1048576,16,FALSE)</f>
        <v>OR</v>
      </c>
      <c r="J6805">
        <f>VLOOKUP($A6805,'lms01'!$1:$1048576,24,FALSE)</f>
        <v>0</v>
      </c>
    </row>
    <row r="6806" spans="1:10" x14ac:dyDescent="0.2">
      <c r="A6806">
        <v>28104906611</v>
      </c>
      <c r="B6806" t="s">
        <v>1673</v>
      </c>
      <c r="C6806" t="s">
        <v>139</v>
      </c>
      <c r="D6806" t="s">
        <v>139</v>
      </c>
      <c r="E6806" t="str">
        <f>VLOOKUP($A6806,'lms01'!$1:$1048576,7,FALSE)</f>
        <v>pulv.t.inf.v‘ske,opl</v>
      </c>
      <c r="F6806" t="str">
        <f>VLOOKUP($A6806,'lms01'!$1:$1048576,10,FALSE)</f>
        <v>1.000.000 IE</v>
      </c>
      <c r="G6806" t="str">
        <f>VLOOKUP($A6806,'lms01'!$1:$1048576,15,FALSE)</f>
        <v>J01XB01</v>
      </c>
      <c r="H6806" t="str">
        <f>VLOOKUP($G6806,'lms12'!$A:$B,2,FALSE)</f>
        <v>Colistin</v>
      </c>
      <c r="I6806" t="str">
        <f>VLOOKUP($A6806,'lms01'!$1:$1048576,16,FALSE)</f>
        <v>IV</v>
      </c>
      <c r="J6806">
        <f>VLOOKUP($A6806,'lms01'!$1:$1048576,24,FALSE)</f>
        <v>0</v>
      </c>
    </row>
    <row r="6807" spans="1:10" x14ac:dyDescent="0.2">
      <c r="A6807">
        <v>28104908311</v>
      </c>
      <c r="B6807" t="s">
        <v>1829</v>
      </c>
      <c r="C6807" t="s">
        <v>16</v>
      </c>
      <c r="D6807" t="s">
        <v>16</v>
      </c>
      <c r="E6807" t="str">
        <f>VLOOKUP($A6807,'lms01'!$1:$1048576,7,FALSE)</f>
        <v>pulver t. oral susp.</v>
      </c>
      <c r="F6807" t="str">
        <f>VLOOKUP($A6807,'lms01'!$1:$1048576,10,FALSE)</f>
        <v>10 mg/ml</v>
      </c>
      <c r="G6807" t="str">
        <f>VLOOKUP($A6807,'lms01'!$1:$1048576,15,FALSE)</f>
        <v>G04BE03</v>
      </c>
      <c r="H6807" t="str">
        <f>VLOOKUP($G6807,'lms12'!$A:$B,2,FALSE)</f>
        <v>Sildenafil</v>
      </c>
      <c r="I6807" t="str">
        <f>VLOOKUP($A6807,'lms01'!$1:$1048576,16,FALSE)</f>
        <v>OR</v>
      </c>
      <c r="J6807">
        <f>VLOOKUP($A6807,'lms01'!$1:$1048576,24,FALSE)</f>
        <v>0</v>
      </c>
    </row>
    <row r="6808" spans="1:10" x14ac:dyDescent="0.2">
      <c r="A6808">
        <v>28104908511</v>
      </c>
      <c r="B6808" t="s">
        <v>3357</v>
      </c>
      <c r="C6808" t="s">
        <v>5</v>
      </c>
      <c r="D6808" t="s">
        <v>6</v>
      </c>
      <c r="E6808" t="e">
        <f>VLOOKUP($A6808,'lms01'!$1:$1048576,7,FALSE)</f>
        <v>#N/A</v>
      </c>
      <c r="F6808" t="e">
        <f>VLOOKUP($A6808,'lms01'!$1:$1048576,10,FALSE)</f>
        <v>#N/A</v>
      </c>
      <c r="G6808" t="e">
        <f>VLOOKUP($A6808,'lms01'!$1:$1048576,15,FALSE)</f>
        <v>#N/A</v>
      </c>
      <c r="H6808" t="e">
        <f>VLOOKUP($G6808,'lms12'!$A:$B,2,FALSE)</f>
        <v>#N/A</v>
      </c>
      <c r="I6808" t="e">
        <f>VLOOKUP($A6808,'lms01'!$1:$1048576,16,FALSE)</f>
        <v>#N/A</v>
      </c>
      <c r="J6808" t="e">
        <f>VLOOKUP($A6808,'lms01'!$1:$1048576,24,FALSE)</f>
        <v>#N/A</v>
      </c>
    </row>
    <row r="6809" spans="1:10" x14ac:dyDescent="0.2">
      <c r="A6809">
        <v>28104908611</v>
      </c>
      <c r="B6809" t="s">
        <v>3357</v>
      </c>
      <c r="C6809" t="s">
        <v>5</v>
      </c>
      <c r="D6809" t="s">
        <v>6</v>
      </c>
      <c r="E6809" t="e">
        <f>VLOOKUP($A6809,'lms01'!$1:$1048576,7,FALSE)</f>
        <v>#N/A</v>
      </c>
      <c r="F6809" t="e">
        <f>VLOOKUP($A6809,'lms01'!$1:$1048576,10,FALSE)</f>
        <v>#N/A</v>
      </c>
      <c r="G6809" t="e">
        <f>VLOOKUP($A6809,'lms01'!$1:$1048576,15,FALSE)</f>
        <v>#N/A</v>
      </c>
      <c r="H6809" t="e">
        <f>VLOOKUP($G6809,'lms12'!$A:$B,2,FALSE)</f>
        <v>#N/A</v>
      </c>
      <c r="I6809" t="e">
        <f>VLOOKUP($A6809,'lms01'!$1:$1048576,16,FALSE)</f>
        <v>#N/A</v>
      </c>
      <c r="J6809" t="e">
        <f>VLOOKUP($A6809,'lms01'!$1:$1048576,24,FALSE)</f>
        <v>#N/A</v>
      </c>
    </row>
    <row r="6810" spans="1:10" x14ac:dyDescent="0.2">
      <c r="A6810">
        <v>28104908711</v>
      </c>
      <c r="B6810" t="s">
        <v>3357</v>
      </c>
      <c r="C6810" t="s">
        <v>5</v>
      </c>
      <c r="D6810" t="s">
        <v>6</v>
      </c>
      <c r="E6810" t="e">
        <f>VLOOKUP($A6810,'lms01'!$1:$1048576,7,FALSE)</f>
        <v>#N/A</v>
      </c>
      <c r="F6810" t="e">
        <f>VLOOKUP($A6810,'lms01'!$1:$1048576,10,FALSE)</f>
        <v>#N/A</v>
      </c>
      <c r="G6810" t="e">
        <f>VLOOKUP($A6810,'lms01'!$1:$1048576,15,FALSE)</f>
        <v>#N/A</v>
      </c>
      <c r="H6810" t="e">
        <f>VLOOKUP($G6810,'lms12'!$A:$B,2,FALSE)</f>
        <v>#N/A</v>
      </c>
      <c r="I6810" t="e">
        <f>VLOOKUP($A6810,'lms01'!$1:$1048576,16,FALSE)</f>
        <v>#N/A</v>
      </c>
      <c r="J6810" t="e">
        <f>VLOOKUP($A6810,'lms01'!$1:$1048576,24,FALSE)</f>
        <v>#N/A</v>
      </c>
    </row>
    <row r="6811" spans="1:10" x14ac:dyDescent="0.2">
      <c r="A6811">
        <v>28104909511</v>
      </c>
      <c r="B6811" t="s">
        <v>3358</v>
      </c>
      <c r="C6811" t="s">
        <v>70</v>
      </c>
      <c r="D6811" t="s">
        <v>71</v>
      </c>
      <c r="E6811" t="str">
        <f>VLOOKUP($A6811,'lms01'!$1:$1048576,7,FALSE)</f>
        <v>kapsler, h†rde</v>
      </c>
      <c r="F6811" t="str">
        <f>VLOOKUP($A6811,'lms01'!$1:$1048576,10,FALSE)</f>
        <v>20 mg</v>
      </c>
      <c r="G6811" t="str">
        <f>VLOOKUP($A6811,'lms01'!$1:$1048576,15,FALSE)</f>
        <v>N05AE04</v>
      </c>
      <c r="H6811" t="str">
        <f>VLOOKUP($G6811,'lms12'!$A:$B,2,FALSE)</f>
        <v>Ziprasidon</v>
      </c>
      <c r="I6811" t="str">
        <f>VLOOKUP($A6811,'lms01'!$1:$1048576,16,FALSE)</f>
        <v>OR</v>
      </c>
      <c r="J6811">
        <f>VLOOKUP($A6811,'lms01'!$1:$1048576,24,FALSE)</f>
        <v>0</v>
      </c>
    </row>
    <row r="6812" spans="1:10" x14ac:dyDescent="0.2">
      <c r="A6812">
        <v>28104909611</v>
      </c>
      <c r="B6812" t="s">
        <v>3358</v>
      </c>
      <c r="C6812" t="s">
        <v>70</v>
      </c>
      <c r="D6812" t="s">
        <v>71</v>
      </c>
      <c r="E6812" t="str">
        <f>VLOOKUP($A6812,'lms01'!$1:$1048576,7,FALSE)</f>
        <v>kapsler, h†rde</v>
      </c>
      <c r="F6812" t="str">
        <f>VLOOKUP($A6812,'lms01'!$1:$1048576,10,FALSE)</f>
        <v>40 mg</v>
      </c>
      <c r="G6812" t="str">
        <f>VLOOKUP($A6812,'lms01'!$1:$1048576,15,FALSE)</f>
        <v>N05AE04</v>
      </c>
      <c r="H6812" t="str">
        <f>VLOOKUP($G6812,'lms12'!$A:$B,2,FALSE)</f>
        <v>Ziprasidon</v>
      </c>
      <c r="I6812" t="str">
        <f>VLOOKUP($A6812,'lms01'!$1:$1048576,16,FALSE)</f>
        <v>OR</v>
      </c>
      <c r="J6812">
        <f>VLOOKUP($A6812,'lms01'!$1:$1048576,24,FALSE)</f>
        <v>0</v>
      </c>
    </row>
    <row r="6813" spans="1:10" x14ac:dyDescent="0.2">
      <c r="A6813">
        <v>28104909711</v>
      </c>
      <c r="B6813" t="s">
        <v>3358</v>
      </c>
      <c r="C6813" t="s">
        <v>70</v>
      </c>
      <c r="D6813" t="s">
        <v>71</v>
      </c>
      <c r="E6813" t="str">
        <f>VLOOKUP($A6813,'lms01'!$1:$1048576,7,FALSE)</f>
        <v>kapsler, h†rde</v>
      </c>
      <c r="F6813" t="str">
        <f>VLOOKUP($A6813,'lms01'!$1:$1048576,10,FALSE)</f>
        <v>60 mg</v>
      </c>
      <c r="G6813" t="str">
        <f>VLOOKUP($A6813,'lms01'!$1:$1048576,15,FALSE)</f>
        <v>N05AE04</v>
      </c>
      <c r="H6813" t="str">
        <f>VLOOKUP($G6813,'lms12'!$A:$B,2,FALSE)</f>
        <v>Ziprasidon</v>
      </c>
      <c r="I6813" t="str">
        <f>VLOOKUP($A6813,'lms01'!$1:$1048576,16,FALSE)</f>
        <v>OR</v>
      </c>
      <c r="J6813">
        <f>VLOOKUP($A6813,'lms01'!$1:$1048576,24,FALSE)</f>
        <v>0</v>
      </c>
    </row>
    <row r="6814" spans="1:10" x14ac:dyDescent="0.2">
      <c r="A6814">
        <v>28104909811</v>
      </c>
      <c r="B6814" t="s">
        <v>3358</v>
      </c>
      <c r="C6814" t="s">
        <v>70</v>
      </c>
      <c r="D6814" t="s">
        <v>71</v>
      </c>
      <c r="E6814" t="str">
        <f>VLOOKUP($A6814,'lms01'!$1:$1048576,7,FALSE)</f>
        <v>kapsler, h†rde</v>
      </c>
      <c r="F6814" t="str">
        <f>VLOOKUP($A6814,'lms01'!$1:$1048576,10,FALSE)</f>
        <v>80 mg</v>
      </c>
      <c r="G6814" t="str">
        <f>VLOOKUP($A6814,'lms01'!$1:$1048576,15,FALSE)</f>
        <v>N05AE04</v>
      </c>
      <c r="H6814" t="str">
        <f>VLOOKUP($G6814,'lms12'!$A:$B,2,FALSE)</f>
        <v>Ziprasidon</v>
      </c>
      <c r="I6814" t="str">
        <f>VLOOKUP($A6814,'lms01'!$1:$1048576,16,FALSE)</f>
        <v>OR</v>
      </c>
      <c r="J6814">
        <f>VLOOKUP($A6814,'lms01'!$1:$1048576,24,FALSE)</f>
        <v>0</v>
      </c>
    </row>
    <row r="6815" spans="1:10" x14ac:dyDescent="0.2">
      <c r="A6815">
        <v>28104909911</v>
      </c>
      <c r="B6815" t="s">
        <v>3310</v>
      </c>
      <c r="C6815" t="s">
        <v>191</v>
      </c>
      <c r="D6815" t="s">
        <v>192</v>
      </c>
      <c r="E6815" t="e">
        <f>VLOOKUP($A6815,'lms01'!$1:$1048576,7,FALSE)</f>
        <v>#N/A</v>
      </c>
      <c r="F6815" t="e">
        <f>VLOOKUP($A6815,'lms01'!$1:$1048576,10,FALSE)</f>
        <v>#N/A</v>
      </c>
      <c r="G6815" t="e">
        <f>VLOOKUP($A6815,'lms01'!$1:$1048576,15,FALSE)</f>
        <v>#N/A</v>
      </c>
      <c r="H6815" t="e">
        <f>VLOOKUP($G6815,'lms12'!$A:$B,2,FALSE)</f>
        <v>#N/A</v>
      </c>
      <c r="I6815" t="e">
        <f>VLOOKUP($A6815,'lms01'!$1:$1048576,16,FALSE)</f>
        <v>#N/A</v>
      </c>
      <c r="J6815" t="e">
        <f>VLOOKUP($A6815,'lms01'!$1:$1048576,24,FALSE)</f>
        <v>#N/A</v>
      </c>
    </row>
    <row r="6816" spans="1:10" x14ac:dyDescent="0.2">
      <c r="A6816">
        <v>28104910011</v>
      </c>
      <c r="B6816" t="s">
        <v>3310</v>
      </c>
      <c r="C6816" t="s">
        <v>191</v>
      </c>
      <c r="D6816" t="s">
        <v>192</v>
      </c>
      <c r="E6816" t="e">
        <f>VLOOKUP($A6816,'lms01'!$1:$1048576,7,FALSE)</f>
        <v>#N/A</v>
      </c>
      <c r="F6816" t="e">
        <f>VLOOKUP($A6816,'lms01'!$1:$1048576,10,FALSE)</f>
        <v>#N/A</v>
      </c>
      <c r="G6816" t="e">
        <f>VLOOKUP($A6816,'lms01'!$1:$1048576,15,FALSE)</f>
        <v>#N/A</v>
      </c>
      <c r="H6816" t="e">
        <f>VLOOKUP($G6816,'lms12'!$A:$B,2,FALSE)</f>
        <v>#N/A</v>
      </c>
      <c r="I6816" t="e">
        <f>VLOOKUP($A6816,'lms01'!$1:$1048576,16,FALSE)</f>
        <v>#N/A</v>
      </c>
      <c r="J6816" t="e">
        <f>VLOOKUP($A6816,'lms01'!$1:$1048576,24,FALSE)</f>
        <v>#N/A</v>
      </c>
    </row>
    <row r="6817" spans="1:10" x14ac:dyDescent="0.2">
      <c r="A6817">
        <v>28104910111</v>
      </c>
      <c r="B6817" t="s">
        <v>3311</v>
      </c>
      <c r="C6817" t="s">
        <v>191</v>
      </c>
      <c r="D6817" t="s">
        <v>192</v>
      </c>
      <c r="E6817" t="e">
        <f>VLOOKUP($A6817,'lms01'!$1:$1048576,7,FALSE)</f>
        <v>#N/A</v>
      </c>
      <c r="F6817" t="e">
        <f>VLOOKUP($A6817,'lms01'!$1:$1048576,10,FALSE)</f>
        <v>#N/A</v>
      </c>
      <c r="G6817" t="e">
        <f>VLOOKUP($A6817,'lms01'!$1:$1048576,15,FALSE)</f>
        <v>#N/A</v>
      </c>
      <c r="H6817" t="e">
        <f>VLOOKUP($G6817,'lms12'!$A:$B,2,FALSE)</f>
        <v>#N/A</v>
      </c>
      <c r="I6817" t="e">
        <f>VLOOKUP($A6817,'lms01'!$1:$1048576,16,FALSE)</f>
        <v>#N/A</v>
      </c>
      <c r="J6817" t="e">
        <f>VLOOKUP($A6817,'lms01'!$1:$1048576,24,FALSE)</f>
        <v>#N/A</v>
      </c>
    </row>
    <row r="6818" spans="1:10" x14ac:dyDescent="0.2">
      <c r="A6818">
        <v>28104910211</v>
      </c>
      <c r="B6818" t="s">
        <v>3311</v>
      </c>
      <c r="C6818" t="s">
        <v>191</v>
      </c>
      <c r="D6818" t="s">
        <v>192</v>
      </c>
      <c r="E6818" t="e">
        <f>VLOOKUP($A6818,'lms01'!$1:$1048576,7,FALSE)</f>
        <v>#N/A</v>
      </c>
      <c r="F6818" t="e">
        <f>VLOOKUP($A6818,'lms01'!$1:$1048576,10,FALSE)</f>
        <v>#N/A</v>
      </c>
      <c r="G6818" t="e">
        <f>VLOOKUP($A6818,'lms01'!$1:$1048576,15,FALSE)</f>
        <v>#N/A</v>
      </c>
      <c r="H6818" t="e">
        <f>VLOOKUP($G6818,'lms12'!$A:$B,2,FALSE)</f>
        <v>#N/A</v>
      </c>
      <c r="I6818" t="e">
        <f>VLOOKUP($A6818,'lms01'!$1:$1048576,16,FALSE)</f>
        <v>#N/A</v>
      </c>
      <c r="J6818" t="e">
        <f>VLOOKUP($A6818,'lms01'!$1:$1048576,24,FALSE)</f>
        <v>#N/A</v>
      </c>
    </row>
    <row r="6819" spans="1:10" x14ac:dyDescent="0.2">
      <c r="A6819">
        <v>28104911911</v>
      </c>
      <c r="B6819" t="s">
        <v>3359</v>
      </c>
      <c r="C6819" t="s">
        <v>70</v>
      </c>
      <c r="D6819" t="s">
        <v>71</v>
      </c>
      <c r="E6819" t="str">
        <f>VLOOKUP($A6819,'lms01'!$1:$1048576,7,FALSE)</f>
        <v>enterokapsler, h†rde</v>
      </c>
      <c r="F6819" t="str">
        <f>VLOOKUP($A6819,'lms01'!$1:$1048576,10,FALSE)</f>
        <v>20 mg</v>
      </c>
      <c r="G6819" t="str">
        <f>VLOOKUP($A6819,'lms01'!$1:$1048576,15,FALSE)</f>
        <v>A02BC01</v>
      </c>
      <c r="H6819" t="str">
        <f>VLOOKUP($G6819,'lms12'!$A:$B,2,FALSE)</f>
        <v>Omeprazol</v>
      </c>
      <c r="I6819" t="str">
        <f>VLOOKUP($A6819,'lms01'!$1:$1048576,16,FALSE)</f>
        <v>OR</v>
      </c>
      <c r="J6819">
        <f>VLOOKUP($A6819,'lms01'!$1:$1048576,24,FALSE)</f>
        <v>0</v>
      </c>
    </row>
    <row r="6820" spans="1:10" x14ac:dyDescent="0.2">
      <c r="A6820">
        <v>28104913411</v>
      </c>
      <c r="B6820" t="s">
        <v>3360</v>
      </c>
      <c r="C6820" t="s">
        <v>5</v>
      </c>
      <c r="D6820" t="s">
        <v>6</v>
      </c>
      <c r="E6820" t="str">
        <f>VLOOKUP($A6820,'lms01'!$1:$1048576,7,FALSE)</f>
        <v>filmovertrukne tabl.</v>
      </c>
      <c r="F6820" t="str">
        <f>VLOOKUP($A6820,'lms01'!$1:$1048576,10,FALSE)</f>
        <v>100 mg</v>
      </c>
      <c r="G6820" t="str">
        <f>VLOOKUP($A6820,'lms01'!$1:$1048576,15,FALSE)</f>
        <v>P01BC01</v>
      </c>
      <c r="H6820" t="str">
        <f>VLOOKUP($G6820,'lms12'!$A:$B,2,FALSE)</f>
        <v>Quinin</v>
      </c>
      <c r="I6820" t="str">
        <f>VLOOKUP($A6820,'lms01'!$1:$1048576,16,FALSE)</f>
        <v>OR</v>
      </c>
      <c r="J6820">
        <f>VLOOKUP($A6820,'lms01'!$1:$1048576,24,FALSE)</f>
        <v>0</v>
      </c>
    </row>
    <row r="6821" spans="1:10" x14ac:dyDescent="0.2">
      <c r="A6821">
        <v>28104913711</v>
      </c>
      <c r="B6821" t="s">
        <v>3361</v>
      </c>
      <c r="C6821" t="s">
        <v>70</v>
      </c>
      <c r="D6821" t="s">
        <v>71</v>
      </c>
      <c r="E6821" t="e">
        <f>VLOOKUP($A6821,'lms01'!$1:$1048576,7,FALSE)</f>
        <v>#N/A</v>
      </c>
      <c r="F6821" t="e">
        <f>VLOOKUP($A6821,'lms01'!$1:$1048576,10,FALSE)</f>
        <v>#N/A</v>
      </c>
      <c r="G6821" t="e">
        <f>VLOOKUP($A6821,'lms01'!$1:$1048576,15,FALSE)</f>
        <v>#N/A</v>
      </c>
      <c r="H6821" t="e">
        <f>VLOOKUP($G6821,'lms12'!$A:$B,2,FALSE)</f>
        <v>#N/A</v>
      </c>
      <c r="I6821" t="e">
        <f>VLOOKUP($A6821,'lms01'!$1:$1048576,16,FALSE)</f>
        <v>#N/A</v>
      </c>
      <c r="J6821" t="e">
        <f>VLOOKUP($A6821,'lms01'!$1:$1048576,24,FALSE)</f>
        <v>#N/A</v>
      </c>
    </row>
    <row r="6822" spans="1:10" x14ac:dyDescent="0.2">
      <c r="A6822">
        <v>28104913811</v>
      </c>
      <c r="B6822" t="s">
        <v>3361</v>
      </c>
      <c r="C6822" t="s">
        <v>70</v>
      </c>
      <c r="D6822" t="s">
        <v>71</v>
      </c>
      <c r="E6822" t="e">
        <f>VLOOKUP($A6822,'lms01'!$1:$1048576,7,FALSE)</f>
        <v>#N/A</v>
      </c>
      <c r="F6822" t="e">
        <f>VLOOKUP($A6822,'lms01'!$1:$1048576,10,FALSE)</f>
        <v>#N/A</v>
      </c>
      <c r="G6822" t="e">
        <f>VLOOKUP($A6822,'lms01'!$1:$1048576,15,FALSE)</f>
        <v>#N/A</v>
      </c>
      <c r="H6822" t="e">
        <f>VLOOKUP($G6822,'lms12'!$A:$B,2,FALSE)</f>
        <v>#N/A</v>
      </c>
      <c r="I6822" t="e">
        <f>VLOOKUP($A6822,'lms01'!$1:$1048576,16,FALSE)</f>
        <v>#N/A</v>
      </c>
      <c r="J6822" t="e">
        <f>VLOOKUP($A6822,'lms01'!$1:$1048576,24,FALSE)</f>
        <v>#N/A</v>
      </c>
    </row>
    <row r="6823" spans="1:10" x14ac:dyDescent="0.2">
      <c r="A6823">
        <v>28104914611</v>
      </c>
      <c r="B6823" t="s">
        <v>3362</v>
      </c>
      <c r="C6823" t="s">
        <v>70</v>
      </c>
      <c r="D6823" t="s">
        <v>71</v>
      </c>
      <c r="E6823" t="str">
        <f>VLOOKUP($A6823,'lms01'!$1:$1048576,7,FALSE)</f>
        <v>kap.m.mod.udl›s.h†rd</v>
      </c>
      <c r="F6823" t="str">
        <f>VLOOKUP($A6823,'lms01'!$1:$1048576,10,FALSE)</f>
        <v>20 mg</v>
      </c>
      <c r="G6823" t="str">
        <f>VLOOKUP($A6823,'lms01'!$1:$1048576,15,FALSE)</f>
        <v>N06BA04</v>
      </c>
      <c r="H6823" t="str">
        <f>VLOOKUP($G6823,'lms12'!$A:$B,2,FALSE)</f>
        <v>Methylphenidat</v>
      </c>
      <c r="I6823" t="str">
        <f>VLOOKUP($A6823,'lms01'!$1:$1048576,16,FALSE)</f>
        <v>OR</v>
      </c>
      <c r="J6823">
        <f>VLOOKUP($A6823,'lms01'!$1:$1048576,24,FALSE)</f>
        <v>0</v>
      </c>
    </row>
    <row r="6824" spans="1:10" x14ac:dyDescent="0.2">
      <c r="A6824">
        <v>28104914711</v>
      </c>
      <c r="B6824" t="s">
        <v>3362</v>
      </c>
      <c r="C6824" t="s">
        <v>70</v>
      </c>
      <c r="D6824" t="s">
        <v>71</v>
      </c>
      <c r="E6824" t="str">
        <f>VLOOKUP($A6824,'lms01'!$1:$1048576,7,FALSE)</f>
        <v>kap.m.mod.udl›s.h†rd</v>
      </c>
      <c r="F6824" t="str">
        <f>VLOOKUP($A6824,'lms01'!$1:$1048576,10,FALSE)</f>
        <v>30 mg</v>
      </c>
      <c r="G6824" t="str">
        <f>VLOOKUP($A6824,'lms01'!$1:$1048576,15,FALSE)</f>
        <v>N06BA04</v>
      </c>
      <c r="H6824" t="str">
        <f>VLOOKUP($G6824,'lms12'!$A:$B,2,FALSE)</f>
        <v>Methylphenidat</v>
      </c>
      <c r="I6824" t="str">
        <f>VLOOKUP($A6824,'lms01'!$1:$1048576,16,FALSE)</f>
        <v>OR</v>
      </c>
      <c r="J6824">
        <f>VLOOKUP($A6824,'lms01'!$1:$1048576,24,FALSE)</f>
        <v>0</v>
      </c>
    </row>
    <row r="6825" spans="1:10" x14ac:dyDescent="0.2">
      <c r="A6825">
        <v>28104914811</v>
      </c>
      <c r="B6825" t="s">
        <v>3362</v>
      </c>
      <c r="C6825" t="s">
        <v>70</v>
      </c>
      <c r="D6825" t="s">
        <v>71</v>
      </c>
      <c r="E6825" t="str">
        <f>VLOOKUP($A6825,'lms01'!$1:$1048576,7,FALSE)</f>
        <v>kap.m.mod.udl›s.h†rd</v>
      </c>
      <c r="F6825" t="str">
        <f>VLOOKUP($A6825,'lms01'!$1:$1048576,10,FALSE)</f>
        <v>40 mg</v>
      </c>
      <c r="G6825" t="str">
        <f>VLOOKUP($A6825,'lms01'!$1:$1048576,15,FALSE)</f>
        <v>N06BA04</v>
      </c>
      <c r="H6825" t="str">
        <f>VLOOKUP($G6825,'lms12'!$A:$B,2,FALSE)</f>
        <v>Methylphenidat</v>
      </c>
      <c r="I6825" t="str">
        <f>VLOOKUP($A6825,'lms01'!$1:$1048576,16,FALSE)</f>
        <v>OR</v>
      </c>
      <c r="J6825">
        <f>VLOOKUP($A6825,'lms01'!$1:$1048576,24,FALSE)</f>
        <v>0</v>
      </c>
    </row>
    <row r="6826" spans="1:10" x14ac:dyDescent="0.2">
      <c r="A6826">
        <v>28104915711</v>
      </c>
      <c r="B6826" t="s">
        <v>3162</v>
      </c>
      <c r="C6826" t="s">
        <v>16</v>
      </c>
      <c r="D6826" t="s">
        <v>16</v>
      </c>
      <c r="E6826" t="str">
        <f>VLOOKUP($A6826,'lms01'!$1:$1048576,7,FALSE)</f>
        <v>inj.v‘ske,suspension</v>
      </c>
      <c r="F6826" t="str">
        <f>VLOOKUP($A6826,'lms01'!$1:$1048576,10,FALSE)</f>
        <v>40 mg/ml</v>
      </c>
      <c r="G6826" t="str">
        <f>VLOOKUP($A6826,'lms01'!$1:$1048576,15,FALSE)</f>
        <v>H02AB04</v>
      </c>
      <c r="H6826" t="str">
        <f>VLOOKUP($G6826,'lms12'!$A:$B,2,FALSE)</f>
        <v>Methylprednisolon</v>
      </c>
      <c r="I6826" t="str">
        <f>VLOOKUP($A6826,'lms01'!$1:$1048576,16,FALSE)</f>
        <v>IMIR</v>
      </c>
      <c r="J6826">
        <f>VLOOKUP($A6826,'lms01'!$1:$1048576,24,FALSE)</f>
        <v>0</v>
      </c>
    </row>
    <row r="6827" spans="1:10" x14ac:dyDescent="0.2">
      <c r="A6827">
        <v>28104917311</v>
      </c>
      <c r="B6827" t="s">
        <v>3363</v>
      </c>
      <c r="C6827" t="s">
        <v>16</v>
      </c>
      <c r="D6827" t="s">
        <v>16</v>
      </c>
      <c r="E6827" t="str">
        <f>VLOOKUP($A6827,'lms01'!$1:$1048576,7,FALSE)</f>
        <v>pulv.og sol.t.inj.op</v>
      </c>
      <c r="F6827" t="str">
        <f>VLOOKUP($A6827,'lms01'!$1:$1048576,10,FALSE)</f>
        <v>2500 IU</v>
      </c>
      <c r="G6827" t="str">
        <f>VLOOKUP($A6827,'lms01'!$1:$1048576,15,FALSE)</f>
        <v>B02BD11</v>
      </c>
      <c r="H6827" t="str">
        <f>VLOOKUP($G6827,'lms12'!$A:$B,2,FALSE)</f>
        <v>Catridecacog</v>
      </c>
      <c r="I6827" t="str">
        <f>VLOOKUP($A6827,'lms01'!$1:$1048576,16,FALSE)</f>
        <v>IV</v>
      </c>
      <c r="J6827">
        <f>VLOOKUP($A6827,'lms01'!$1:$1048576,24,FALSE)</f>
        <v>0</v>
      </c>
    </row>
    <row r="6828" spans="1:10" x14ac:dyDescent="0.2">
      <c r="A6828">
        <v>28104917811</v>
      </c>
      <c r="B6828" t="s">
        <v>2199</v>
      </c>
      <c r="C6828" t="s">
        <v>70</v>
      </c>
      <c r="D6828" t="s">
        <v>71</v>
      </c>
      <c r="E6828" t="str">
        <f>VLOOKUP($A6828,'lms01'!$1:$1048576,7,FALSE)</f>
        <v>kapsler, h†rde</v>
      </c>
      <c r="F6828" t="str">
        <f>VLOOKUP($A6828,'lms01'!$1:$1048576,10,FALSE)</f>
        <v>250 mg</v>
      </c>
      <c r="G6828" t="str">
        <f>VLOOKUP($A6828,'lms01'!$1:$1048576,15,FALSE)</f>
        <v>L04AA06</v>
      </c>
      <c r="H6828" t="str">
        <f>VLOOKUP($G6828,'lms12'!$A:$B,2,FALSE)</f>
        <v>Mycophenolsyre</v>
      </c>
      <c r="I6828" t="str">
        <f>VLOOKUP($A6828,'lms01'!$1:$1048576,16,FALSE)</f>
        <v>OR</v>
      </c>
      <c r="J6828">
        <f>VLOOKUP($A6828,'lms01'!$1:$1048576,24,FALSE)</f>
        <v>0</v>
      </c>
    </row>
    <row r="6829" spans="1:10" x14ac:dyDescent="0.2">
      <c r="A6829">
        <v>28104917911</v>
      </c>
      <c r="B6829" t="s">
        <v>3364</v>
      </c>
      <c r="C6829" t="s">
        <v>16</v>
      </c>
      <c r="D6829" t="s">
        <v>16</v>
      </c>
      <c r="E6829" t="str">
        <f>VLOOKUP($A6829,'lms01'!$1:$1048576,7,FALSE)</f>
        <v>inj.v‘ske, opl›sning</v>
      </c>
      <c r="F6829" t="str">
        <f>VLOOKUP($A6829,'lms01'!$1:$1048576,10,FALSE)</f>
        <v>0,4 mg/ml</v>
      </c>
      <c r="G6829" t="str">
        <f>VLOOKUP($A6829,'lms01'!$1:$1048576,15,FALSE)</f>
        <v>V03AB15</v>
      </c>
      <c r="H6829" t="str">
        <f>VLOOKUP($G6829,'lms12'!$A:$B,2,FALSE)</f>
        <v>Naloxon</v>
      </c>
      <c r="I6829" t="str">
        <f>VLOOKUP($A6829,'lms01'!$1:$1048576,16,FALSE)</f>
        <v>IMIV</v>
      </c>
      <c r="J6829">
        <f>VLOOKUP($A6829,'lms01'!$1:$1048576,24,FALSE)</f>
        <v>0</v>
      </c>
    </row>
    <row r="6830" spans="1:10" x14ac:dyDescent="0.2">
      <c r="A6830">
        <v>28104918211</v>
      </c>
      <c r="B6830" t="s">
        <v>3365</v>
      </c>
      <c r="C6830" t="s">
        <v>35</v>
      </c>
      <c r="D6830" t="s">
        <v>35</v>
      </c>
      <c r="E6830" t="str">
        <f>VLOOKUP($A6830,'lms01'!$1:$1048576,7,FALSE)</f>
        <v>pulv.t.inf.v‘ske,opl</v>
      </c>
      <c r="F6830" t="str">
        <f>VLOOKUP($A6830,'lms01'!$1:$1048576,10,FALSE)</f>
        <v>50 mg</v>
      </c>
      <c r="G6830" t="str">
        <f>VLOOKUP($A6830,'lms01'!$1:$1048576,15,FALSE)</f>
        <v>J02AA01</v>
      </c>
      <c r="H6830" t="str">
        <f>VLOOKUP($G6830,'lms12'!$A:$B,2,FALSE)</f>
        <v>Amphotericin</v>
      </c>
      <c r="I6830" t="str">
        <f>VLOOKUP($A6830,'lms01'!$1:$1048576,16,FALSE)</f>
        <v>IV</v>
      </c>
      <c r="J6830">
        <f>VLOOKUP($A6830,'lms01'!$1:$1048576,24,FALSE)</f>
        <v>0</v>
      </c>
    </row>
    <row r="6831" spans="1:10" x14ac:dyDescent="0.2">
      <c r="A6831">
        <v>28104919111</v>
      </c>
      <c r="B6831" t="s">
        <v>3366</v>
      </c>
      <c r="C6831" t="s">
        <v>139</v>
      </c>
      <c r="D6831" t="s">
        <v>139</v>
      </c>
      <c r="E6831" t="str">
        <f>VLOOKUP($A6831,'lms01'!$1:$1048576,7,FALSE)</f>
        <v>pulv.og sol.t.inj.op</v>
      </c>
      <c r="F6831" t="str">
        <f>VLOOKUP($A6831,'lms01'!$1:$1048576,10,FALSE)</f>
        <v>75 IE/ml</v>
      </c>
      <c r="G6831" t="str">
        <f>VLOOKUP($A6831,'lms01'!$1:$1048576,15,FALSE)</f>
        <v>G03GA04</v>
      </c>
      <c r="H6831" t="str">
        <f>VLOOKUP($G6831,'lms12'!$A:$B,2,FALSE)</f>
        <v>Urofollitropin</v>
      </c>
      <c r="I6831" t="str">
        <f>VLOOKUP($A6831,'lms01'!$1:$1048576,16,FALSE)</f>
        <v>SC</v>
      </c>
      <c r="J6831">
        <f>VLOOKUP($A6831,'lms01'!$1:$1048576,24,FALSE)</f>
        <v>0</v>
      </c>
    </row>
    <row r="6832" spans="1:10" x14ac:dyDescent="0.2">
      <c r="A6832">
        <v>28104919211</v>
      </c>
      <c r="B6832" t="s">
        <v>3366</v>
      </c>
      <c r="C6832" t="s">
        <v>139</v>
      </c>
      <c r="D6832" t="s">
        <v>139</v>
      </c>
      <c r="E6832" t="str">
        <f>VLOOKUP($A6832,'lms01'!$1:$1048576,7,FALSE)</f>
        <v>pulv.og sol.t.inj.op</v>
      </c>
      <c r="F6832" t="str">
        <f>VLOOKUP($A6832,'lms01'!$1:$1048576,10,FALSE)</f>
        <v>150 IE/ml</v>
      </c>
      <c r="G6832" t="str">
        <f>VLOOKUP($A6832,'lms01'!$1:$1048576,15,FALSE)</f>
        <v>G03GA04</v>
      </c>
      <c r="H6832" t="str">
        <f>VLOOKUP($G6832,'lms12'!$A:$B,2,FALSE)</f>
        <v>Urofollitropin</v>
      </c>
      <c r="I6832" t="str">
        <f>VLOOKUP($A6832,'lms01'!$1:$1048576,16,FALSE)</f>
        <v>SC</v>
      </c>
      <c r="J6832">
        <f>VLOOKUP($A6832,'lms01'!$1:$1048576,24,FALSE)</f>
        <v>0</v>
      </c>
    </row>
    <row r="6833" spans="1:10" x14ac:dyDescent="0.2">
      <c r="A6833">
        <v>28104919411</v>
      </c>
      <c r="B6833" t="s">
        <v>3367</v>
      </c>
      <c r="C6833" t="s">
        <v>5</v>
      </c>
      <c r="D6833" t="s">
        <v>6</v>
      </c>
      <c r="E6833" t="e">
        <f>VLOOKUP($A6833,'lms01'!$1:$1048576,7,FALSE)</f>
        <v>#N/A</v>
      </c>
      <c r="F6833" t="e">
        <f>VLOOKUP($A6833,'lms01'!$1:$1048576,10,FALSE)</f>
        <v>#N/A</v>
      </c>
      <c r="G6833" t="e">
        <f>VLOOKUP($A6833,'lms01'!$1:$1048576,15,FALSE)</f>
        <v>#N/A</v>
      </c>
      <c r="H6833" t="e">
        <f>VLOOKUP($G6833,'lms12'!$A:$B,2,FALSE)</f>
        <v>#N/A</v>
      </c>
      <c r="I6833" t="e">
        <f>VLOOKUP($A6833,'lms01'!$1:$1048576,16,FALSE)</f>
        <v>#N/A</v>
      </c>
      <c r="J6833" t="e">
        <f>VLOOKUP($A6833,'lms01'!$1:$1048576,24,FALSE)</f>
        <v>#N/A</v>
      </c>
    </row>
    <row r="6834" spans="1:10" x14ac:dyDescent="0.2">
      <c r="A6834">
        <v>28104919511</v>
      </c>
      <c r="B6834" t="s">
        <v>3367</v>
      </c>
      <c r="C6834" t="s">
        <v>5</v>
      </c>
      <c r="D6834" t="s">
        <v>6</v>
      </c>
      <c r="E6834" t="e">
        <f>VLOOKUP($A6834,'lms01'!$1:$1048576,7,FALSE)</f>
        <v>#N/A</v>
      </c>
      <c r="F6834" t="e">
        <f>VLOOKUP($A6834,'lms01'!$1:$1048576,10,FALSE)</f>
        <v>#N/A</v>
      </c>
      <c r="G6834" t="e">
        <f>VLOOKUP($A6834,'lms01'!$1:$1048576,15,FALSE)</f>
        <v>#N/A</v>
      </c>
      <c r="H6834" t="e">
        <f>VLOOKUP($G6834,'lms12'!$A:$B,2,FALSE)</f>
        <v>#N/A</v>
      </c>
      <c r="I6834" t="e">
        <f>VLOOKUP($A6834,'lms01'!$1:$1048576,16,FALSE)</f>
        <v>#N/A</v>
      </c>
      <c r="J6834" t="e">
        <f>VLOOKUP($A6834,'lms01'!$1:$1048576,24,FALSE)</f>
        <v>#N/A</v>
      </c>
    </row>
    <row r="6835" spans="1:10" x14ac:dyDescent="0.2">
      <c r="A6835">
        <v>28104919611</v>
      </c>
      <c r="B6835" t="s">
        <v>3367</v>
      </c>
      <c r="C6835" t="s">
        <v>5</v>
      </c>
      <c r="D6835" t="s">
        <v>6</v>
      </c>
      <c r="E6835" t="e">
        <f>VLOOKUP($A6835,'lms01'!$1:$1048576,7,FALSE)</f>
        <v>#N/A</v>
      </c>
      <c r="F6835" t="e">
        <f>VLOOKUP($A6835,'lms01'!$1:$1048576,10,FALSE)</f>
        <v>#N/A</v>
      </c>
      <c r="G6835" t="e">
        <f>VLOOKUP($A6835,'lms01'!$1:$1048576,15,FALSE)</f>
        <v>#N/A</v>
      </c>
      <c r="H6835" t="e">
        <f>VLOOKUP($G6835,'lms12'!$A:$B,2,FALSE)</f>
        <v>#N/A</v>
      </c>
      <c r="I6835" t="e">
        <f>VLOOKUP($A6835,'lms01'!$1:$1048576,16,FALSE)</f>
        <v>#N/A</v>
      </c>
      <c r="J6835" t="e">
        <f>VLOOKUP($A6835,'lms01'!$1:$1048576,24,FALSE)</f>
        <v>#N/A</v>
      </c>
    </row>
    <row r="6836" spans="1:10" x14ac:dyDescent="0.2">
      <c r="A6836">
        <v>28104919811</v>
      </c>
      <c r="B6836" t="s">
        <v>3368</v>
      </c>
      <c r="C6836" t="s">
        <v>5</v>
      </c>
      <c r="D6836" t="s">
        <v>6</v>
      </c>
      <c r="E6836" t="str">
        <f>VLOOKUP($A6836,'lms01'!$1:$1048576,7,FALSE)</f>
        <v>filmovertrukne tabl.</v>
      </c>
      <c r="F6836" t="str">
        <f>VLOOKUP($A6836,'lms01'!$1:$1048576,10,FALSE)</f>
        <v>50 mg+12,5 mg+200 mg</v>
      </c>
      <c r="G6836" t="str">
        <f>VLOOKUP($A6836,'lms01'!$1:$1048576,15,FALSE)</f>
        <v>N04BA03</v>
      </c>
      <c r="H6836" t="str">
        <f>VLOOKUP($G6836,'lms12'!$A:$B,2,FALSE)</f>
        <v>Levodopa, decarboxylase-h‘mmer og comt-h‘mmer</v>
      </c>
      <c r="I6836" t="str">
        <f>VLOOKUP($A6836,'lms01'!$1:$1048576,16,FALSE)</f>
        <v>OR</v>
      </c>
      <c r="J6836">
        <f>VLOOKUP($A6836,'lms01'!$1:$1048576,24,FALSE)</f>
        <v>0</v>
      </c>
    </row>
    <row r="6837" spans="1:10" x14ac:dyDescent="0.2">
      <c r="A6837">
        <v>28104919911</v>
      </c>
      <c r="B6837" t="s">
        <v>3368</v>
      </c>
      <c r="C6837" t="s">
        <v>5</v>
      </c>
      <c r="D6837" t="s">
        <v>6</v>
      </c>
      <c r="E6837" t="str">
        <f>VLOOKUP($A6837,'lms01'!$1:$1048576,7,FALSE)</f>
        <v>filmovertrukne tabl.</v>
      </c>
      <c r="F6837" t="str">
        <f>VLOOKUP($A6837,'lms01'!$1:$1048576,10,FALSE)</f>
        <v>75 mg+18,75 mg+200 m</v>
      </c>
      <c r="G6837" t="str">
        <f>VLOOKUP($A6837,'lms01'!$1:$1048576,15,FALSE)</f>
        <v>N04BA03</v>
      </c>
      <c r="H6837" t="str">
        <f>VLOOKUP($G6837,'lms12'!$A:$B,2,FALSE)</f>
        <v>Levodopa, decarboxylase-h‘mmer og comt-h‘mmer</v>
      </c>
      <c r="I6837" t="str">
        <f>VLOOKUP($A6837,'lms01'!$1:$1048576,16,FALSE)</f>
        <v>OR</v>
      </c>
      <c r="J6837">
        <f>VLOOKUP($A6837,'lms01'!$1:$1048576,24,FALSE)</f>
        <v>0</v>
      </c>
    </row>
    <row r="6838" spans="1:10" x14ac:dyDescent="0.2">
      <c r="A6838">
        <v>28104920011</v>
      </c>
      <c r="B6838" t="s">
        <v>3368</v>
      </c>
      <c r="C6838" t="s">
        <v>5</v>
      </c>
      <c r="D6838" t="s">
        <v>6</v>
      </c>
      <c r="E6838" t="str">
        <f>VLOOKUP($A6838,'lms01'!$1:$1048576,7,FALSE)</f>
        <v>filmovertrukne tabl.</v>
      </c>
      <c r="F6838" t="str">
        <f>VLOOKUP($A6838,'lms01'!$1:$1048576,10,FALSE)</f>
        <v>100 mg+25 mg+200 mg</v>
      </c>
      <c r="G6838" t="str">
        <f>VLOOKUP($A6838,'lms01'!$1:$1048576,15,FALSE)</f>
        <v>N04BA03</v>
      </c>
      <c r="H6838" t="str">
        <f>VLOOKUP($G6838,'lms12'!$A:$B,2,FALSE)</f>
        <v>Levodopa, decarboxylase-h‘mmer og comt-h‘mmer</v>
      </c>
      <c r="I6838" t="str">
        <f>VLOOKUP($A6838,'lms01'!$1:$1048576,16,FALSE)</f>
        <v>OR</v>
      </c>
      <c r="J6838">
        <f>VLOOKUP($A6838,'lms01'!$1:$1048576,24,FALSE)</f>
        <v>0</v>
      </c>
    </row>
    <row r="6839" spans="1:10" x14ac:dyDescent="0.2">
      <c r="A6839">
        <v>28104920111</v>
      </c>
      <c r="B6839" t="s">
        <v>3368</v>
      </c>
      <c r="C6839" t="s">
        <v>5</v>
      </c>
      <c r="D6839" t="s">
        <v>6</v>
      </c>
      <c r="E6839" t="str">
        <f>VLOOKUP($A6839,'lms01'!$1:$1048576,7,FALSE)</f>
        <v>filmovertrukne tabl.</v>
      </c>
      <c r="F6839" t="str">
        <f>VLOOKUP($A6839,'lms01'!$1:$1048576,10,FALSE)</f>
        <v>125 mg+31,25 mg+200</v>
      </c>
      <c r="G6839" t="str">
        <f>VLOOKUP($A6839,'lms01'!$1:$1048576,15,FALSE)</f>
        <v>N04BA03</v>
      </c>
      <c r="H6839" t="str">
        <f>VLOOKUP($G6839,'lms12'!$A:$B,2,FALSE)</f>
        <v>Levodopa, decarboxylase-h‘mmer og comt-h‘mmer</v>
      </c>
      <c r="I6839" t="str">
        <f>VLOOKUP($A6839,'lms01'!$1:$1048576,16,FALSE)</f>
        <v>OR</v>
      </c>
      <c r="J6839">
        <f>VLOOKUP($A6839,'lms01'!$1:$1048576,24,FALSE)</f>
        <v>0</v>
      </c>
    </row>
    <row r="6840" spans="1:10" x14ac:dyDescent="0.2">
      <c r="A6840">
        <v>28104920211</v>
      </c>
      <c r="B6840" t="s">
        <v>3368</v>
      </c>
      <c r="C6840" t="s">
        <v>5</v>
      </c>
      <c r="D6840" t="s">
        <v>6</v>
      </c>
      <c r="E6840" t="str">
        <f>VLOOKUP($A6840,'lms01'!$1:$1048576,7,FALSE)</f>
        <v>filmovertrukne tabl.</v>
      </c>
      <c r="F6840" t="str">
        <f>VLOOKUP($A6840,'lms01'!$1:$1048576,10,FALSE)</f>
        <v>150 mg+37,5 mg+200 m</v>
      </c>
      <c r="G6840" t="str">
        <f>VLOOKUP($A6840,'lms01'!$1:$1048576,15,FALSE)</f>
        <v>N04BA03</v>
      </c>
      <c r="H6840" t="str">
        <f>VLOOKUP($G6840,'lms12'!$A:$B,2,FALSE)</f>
        <v>Levodopa, decarboxylase-h‘mmer og comt-h‘mmer</v>
      </c>
      <c r="I6840" t="str">
        <f>VLOOKUP($A6840,'lms01'!$1:$1048576,16,FALSE)</f>
        <v>OR</v>
      </c>
      <c r="J6840">
        <f>VLOOKUP($A6840,'lms01'!$1:$1048576,24,FALSE)</f>
        <v>0</v>
      </c>
    </row>
    <row r="6841" spans="1:10" x14ac:dyDescent="0.2">
      <c r="A6841">
        <v>28104920311</v>
      </c>
      <c r="B6841" t="s">
        <v>3368</v>
      </c>
      <c r="C6841" t="s">
        <v>5</v>
      </c>
      <c r="D6841" t="s">
        <v>6</v>
      </c>
      <c r="E6841" t="str">
        <f>VLOOKUP($A6841,'lms01'!$1:$1048576,7,FALSE)</f>
        <v>filmovertrukne tabl.</v>
      </c>
      <c r="F6841" t="str">
        <f>VLOOKUP($A6841,'lms01'!$1:$1048576,10,FALSE)</f>
        <v>200 mg+50 mg+200 mg</v>
      </c>
      <c r="G6841" t="str">
        <f>VLOOKUP($A6841,'lms01'!$1:$1048576,15,FALSE)</f>
        <v>N04BA03</v>
      </c>
      <c r="H6841" t="str">
        <f>VLOOKUP($G6841,'lms12'!$A:$B,2,FALSE)</f>
        <v>Levodopa, decarboxylase-h‘mmer og comt-h‘mmer</v>
      </c>
      <c r="I6841" t="str">
        <f>VLOOKUP($A6841,'lms01'!$1:$1048576,16,FALSE)</f>
        <v>OR</v>
      </c>
      <c r="J6841">
        <f>VLOOKUP($A6841,'lms01'!$1:$1048576,24,FALSE)</f>
        <v>0</v>
      </c>
    </row>
    <row r="6842" spans="1:10" x14ac:dyDescent="0.2">
      <c r="A6842">
        <v>28104920911</v>
      </c>
      <c r="B6842" t="s">
        <v>3369</v>
      </c>
      <c r="C6842" t="s">
        <v>16</v>
      </c>
      <c r="D6842" t="s">
        <v>16</v>
      </c>
      <c r="E6842" t="str">
        <f>VLOOKUP($A6842,'lms01'!$1:$1048576,7,FALSE)</f>
        <v>inf.v‘ske, opl›sning</v>
      </c>
      <c r="F6842" t="str">
        <f>VLOOKUP($A6842,'lms01'!$1:$1048576,10,FALSE)</f>
        <v>4 mg/100 ml</v>
      </c>
      <c r="G6842" t="str">
        <f>VLOOKUP($A6842,'lms01'!$1:$1048576,15,FALSE)</f>
        <v>M05BA08</v>
      </c>
      <c r="H6842" t="str">
        <f>VLOOKUP($G6842,'lms12'!$A:$B,2,FALSE)</f>
        <v>Zoledronsyre</v>
      </c>
      <c r="I6842" t="str">
        <f>VLOOKUP($A6842,'lms01'!$1:$1048576,16,FALSE)</f>
        <v>IV</v>
      </c>
      <c r="J6842">
        <f>VLOOKUP($A6842,'lms01'!$1:$1048576,24,FALSE)</f>
        <v>0</v>
      </c>
    </row>
    <row r="6843" spans="1:10" x14ac:dyDescent="0.2">
      <c r="A6843">
        <v>28104921111</v>
      </c>
      <c r="B6843" t="s">
        <v>3370</v>
      </c>
      <c r="C6843" t="s">
        <v>16</v>
      </c>
      <c r="D6843" t="s">
        <v>16</v>
      </c>
      <c r="E6843" t="str">
        <f>VLOOKUP($A6843,'lms01'!$1:$1048576,7,FALSE)</f>
        <v>konc.t.inf.v‘sk.opl.</v>
      </c>
      <c r="F6843" t="str">
        <f>VLOOKUP($A6843,'lms01'!$1:$1048576,10,FALSE)</f>
        <v>80 mg/ml</v>
      </c>
      <c r="G6843" t="str">
        <f>VLOOKUP($A6843,'lms01'!$1:$1048576,15,FALSE)</f>
        <v>B01AX01</v>
      </c>
      <c r="H6843" t="str">
        <f>VLOOKUP($G6843,'lms12'!$A:$B,2,FALSE)</f>
        <v>Defibrotid</v>
      </c>
      <c r="I6843" t="str">
        <f>VLOOKUP($A6843,'lms01'!$1:$1048576,16,FALSE)</f>
        <v>IV</v>
      </c>
      <c r="J6843">
        <f>VLOOKUP($A6843,'lms01'!$1:$1048576,24,FALSE)</f>
        <v>0</v>
      </c>
    </row>
    <row r="6844" spans="1:10" x14ac:dyDescent="0.2">
      <c r="A6844">
        <v>28104921311</v>
      </c>
      <c r="B6844" t="s">
        <v>3371</v>
      </c>
      <c r="C6844" t="s">
        <v>16</v>
      </c>
      <c r="D6844" t="s">
        <v>16</v>
      </c>
      <c r="E6844" t="e">
        <f>VLOOKUP($A6844,'lms01'!$1:$1048576,7,FALSE)</f>
        <v>#N/A</v>
      </c>
      <c r="F6844" t="e">
        <f>VLOOKUP($A6844,'lms01'!$1:$1048576,10,FALSE)</f>
        <v>#N/A</v>
      </c>
      <c r="G6844" t="e">
        <f>VLOOKUP($A6844,'lms01'!$1:$1048576,15,FALSE)</f>
        <v>#N/A</v>
      </c>
      <c r="H6844" t="e">
        <f>VLOOKUP($G6844,'lms12'!$A:$B,2,FALSE)</f>
        <v>#N/A</v>
      </c>
      <c r="I6844" t="e">
        <f>VLOOKUP($A6844,'lms01'!$1:$1048576,16,FALSE)</f>
        <v>#N/A</v>
      </c>
      <c r="J6844" t="e">
        <f>VLOOKUP($A6844,'lms01'!$1:$1048576,24,FALSE)</f>
        <v>#N/A</v>
      </c>
    </row>
    <row r="6845" spans="1:10" x14ac:dyDescent="0.2">
      <c r="A6845">
        <v>28104921411</v>
      </c>
      <c r="B6845" t="s">
        <v>3371</v>
      </c>
      <c r="C6845" t="s">
        <v>16</v>
      </c>
      <c r="D6845" t="s">
        <v>16</v>
      </c>
      <c r="E6845" t="e">
        <f>VLOOKUP($A6845,'lms01'!$1:$1048576,7,FALSE)</f>
        <v>#N/A</v>
      </c>
      <c r="F6845" t="e">
        <f>VLOOKUP($A6845,'lms01'!$1:$1048576,10,FALSE)</f>
        <v>#N/A</v>
      </c>
      <c r="G6845" t="e">
        <f>VLOOKUP($A6845,'lms01'!$1:$1048576,15,FALSE)</f>
        <v>#N/A</v>
      </c>
      <c r="H6845" t="e">
        <f>VLOOKUP($G6845,'lms12'!$A:$B,2,FALSE)</f>
        <v>#N/A</v>
      </c>
      <c r="I6845" t="e">
        <f>VLOOKUP($A6845,'lms01'!$1:$1048576,16,FALSE)</f>
        <v>#N/A</v>
      </c>
      <c r="J6845" t="e">
        <f>VLOOKUP($A6845,'lms01'!$1:$1048576,24,FALSE)</f>
        <v>#N/A</v>
      </c>
    </row>
    <row r="6846" spans="1:10" x14ac:dyDescent="0.2">
      <c r="A6846">
        <v>28104923011</v>
      </c>
      <c r="B6846" t="s">
        <v>3372</v>
      </c>
      <c r="C6846" t="s">
        <v>5</v>
      </c>
      <c r="D6846" t="s">
        <v>6</v>
      </c>
      <c r="E6846" t="str">
        <f>VLOOKUP($A6846,'lms01'!$1:$1048576,7,FALSE)</f>
        <v>overtrukne tabletter</v>
      </c>
      <c r="F6846" t="str">
        <f>VLOOKUP($A6846,'lms01'!$1:$1048576,10,FALSE)</f>
        <v>25 mikrogram</v>
      </c>
      <c r="G6846" t="str">
        <f>VLOOKUP($A6846,'lms01'!$1:$1048576,15,FALSE)</f>
        <v>N02CX02</v>
      </c>
      <c r="H6846" t="str">
        <f>VLOOKUP($G6846,'lms12'!$A:$B,2,FALSE)</f>
        <v>Clonidin</v>
      </c>
      <c r="I6846" t="str">
        <f>VLOOKUP($A6846,'lms01'!$1:$1048576,16,FALSE)</f>
        <v>OR</v>
      </c>
      <c r="J6846">
        <f>VLOOKUP($A6846,'lms01'!$1:$1048576,24,FALSE)</f>
        <v>0</v>
      </c>
    </row>
    <row r="6847" spans="1:10" x14ac:dyDescent="0.2">
      <c r="A6847">
        <v>28104924411</v>
      </c>
      <c r="B6847" t="s">
        <v>3373</v>
      </c>
      <c r="C6847" t="s">
        <v>5</v>
      </c>
      <c r="D6847" t="s">
        <v>6</v>
      </c>
      <c r="E6847" t="str">
        <f>VLOOKUP($A6847,'lms01'!$1:$1048576,7,FALSE)</f>
        <v>tabletter</v>
      </c>
      <c r="F6847" t="str">
        <f>VLOOKUP($A6847,'lms01'!$1:$1048576,10,FALSE)</f>
        <v>25 mg</v>
      </c>
      <c r="G6847" t="str">
        <f>VLOOKUP($A6847,'lms01'!$1:$1048576,15,FALSE)</f>
        <v>C03AA03</v>
      </c>
      <c r="H6847" t="str">
        <f>VLOOKUP($G6847,'lms12'!$A:$B,2,FALSE)</f>
        <v>Hydrochlorthiazid</v>
      </c>
      <c r="I6847" t="str">
        <f>VLOOKUP($A6847,'lms01'!$1:$1048576,16,FALSE)</f>
        <v>OR</v>
      </c>
      <c r="J6847">
        <f>VLOOKUP($A6847,'lms01'!$1:$1048576,24,FALSE)</f>
        <v>0</v>
      </c>
    </row>
    <row r="6848" spans="1:10" x14ac:dyDescent="0.2">
      <c r="A6848">
        <v>28104925511</v>
      </c>
      <c r="B6848" t="s">
        <v>1982</v>
      </c>
      <c r="C6848" t="s">
        <v>16</v>
      </c>
      <c r="D6848" t="s">
        <v>16</v>
      </c>
      <c r="E6848" t="str">
        <f>VLOOKUP($A6848,'lms01'!$1:$1048576,7,FALSE)</f>
        <v>inj.-/inf.vsk.,opl.</v>
      </c>
      <c r="F6848" t="str">
        <f>VLOOKUP($A6848,'lms01'!$1:$1048576,10,FALSE)</f>
        <v>10 mg/ml</v>
      </c>
      <c r="G6848" t="str">
        <f>VLOOKUP($A6848,'lms01'!$1:$1048576,15,FALSE)</f>
        <v>V03AB14</v>
      </c>
      <c r="H6848" t="str">
        <f>VLOOKUP($G6848,'lms12'!$A:$B,2,FALSE)</f>
        <v>Protamin</v>
      </c>
      <c r="I6848" t="str">
        <f>VLOOKUP($A6848,'lms01'!$1:$1048576,16,FALSE)</f>
        <v>IV</v>
      </c>
      <c r="J6848">
        <f>VLOOKUP($A6848,'lms01'!$1:$1048576,24,FALSE)</f>
        <v>0</v>
      </c>
    </row>
    <row r="6849" spans="1:10" x14ac:dyDescent="0.2">
      <c r="A6849">
        <v>28104925611</v>
      </c>
      <c r="B6849" t="s">
        <v>3374</v>
      </c>
      <c r="C6849" t="s">
        <v>5</v>
      </c>
      <c r="D6849" t="s">
        <v>6</v>
      </c>
      <c r="E6849" t="str">
        <f>VLOOKUP($A6849,'lms01'!$1:$1048576,7,FALSE)</f>
        <v>tabletter</v>
      </c>
      <c r="F6849" t="str">
        <f>VLOOKUP($A6849,'lms01'!$1:$1048576,10,FALSE)</f>
        <v>25 mg</v>
      </c>
      <c r="G6849" t="str">
        <f>VLOOKUP($A6849,'lms01'!$1:$1048576,15,FALSE)</f>
        <v>C03DA01</v>
      </c>
      <c r="H6849" t="str">
        <f>VLOOKUP($G6849,'lms12'!$A:$B,2,FALSE)</f>
        <v>Spironolacton</v>
      </c>
      <c r="I6849" t="str">
        <f>VLOOKUP($A6849,'lms01'!$1:$1048576,16,FALSE)</f>
        <v>OR</v>
      </c>
      <c r="J6849">
        <f>VLOOKUP($A6849,'lms01'!$1:$1048576,24,FALSE)</f>
        <v>0</v>
      </c>
    </row>
    <row r="6850" spans="1:10" x14ac:dyDescent="0.2">
      <c r="A6850">
        <v>28104925711</v>
      </c>
      <c r="B6850" t="s">
        <v>3374</v>
      </c>
      <c r="C6850" t="s">
        <v>5</v>
      </c>
      <c r="D6850" t="s">
        <v>6</v>
      </c>
      <c r="E6850" t="str">
        <f>VLOOKUP($A6850,'lms01'!$1:$1048576,7,FALSE)</f>
        <v>tabletter</v>
      </c>
      <c r="F6850" t="str">
        <f>VLOOKUP($A6850,'lms01'!$1:$1048576,10,FALSE)</f>
        <v>50 mg</v>
      </c>
      <c r="G6850" t="str">
        <f>VLOOKUP($A6850,'lms01'!$1:$1048576,15,FALSE)</f>
        <v>C03DA01</v>
      </c>
      <c r="H6850" t="str">
        <f>VLOOKUP($G6850,'lms12'!$A:$B,2,FALSE)</f>
        <v>Spironolacton</v>
      </c>
      <c r="I6850" t="str">
        <f>VLOOKUP($A6850,'lms01'!$1:$1048576,16,FALSE)</f>
        <v>OR</v>
      </c>
      <c r="J6850">
        <f>VLOOKUP($A6850,'lms01'!$1:$1048576,24,FALSE)</f>
        <v>0</v>
      </c>
    </row>
    <row r="6851" spans="1:10" x14ac:dyDescent="0.2">
      <c r="A6851">
        <v>28104925811</v>
      </c>
      <c r="B6851" t="s">
        <v>3374</v>
      </c>
      <c r="C6851" t="s">
        <v>5</v>
      </c>
      <c r="D6851" t="s">
        <v>6</v>
      </c>
      <c r="E6851" t="str">
        <f>VLOOKUP($A6851,'lms01'!$1:$1048576,7,FALSE)</f>
        <v>tabletter</v>
      </c>
      <c r="F6851" t="str">
        <f>VLOOKUP($A6851,'lms01'!$1:$1048576,10,FALSE)</f>
        <v>100 mg</v>
      </c>
      <c r="G6851" t="str">
        <f>VLOOKUP($A6851,'lms01'!$1:$1048576,15,FALSE)</f>
        <v>C03DA01</v>
      </c>
      <c r="H6851" t="str">
        <f>VLOOKUP($G6851,'lms12'!$A:$B,2,FALSE)</f>
        <v>Spironolacton</v>
      </c>
      <c r="I6851" t="str">
        <f>VLOOKUP($A6851,'lms01'!$1:$1048576,16,FALSE)</f>
        <v>OR</v>
      </c>
      <c r="J6851">
        <f>VLOOKUP($A6851,'lms01'!$1:$1048576,24,FALSE)</f>
        <v>0</v>
      </c>
    </row>
    <row r="6852" spans="1:10" x14ac:dyDescent="0.2">
      <c r="A6852">
        <v>28104926111</v>
      </c>
      <c r="B6852" t="s">
        <v>3375</v>
      </c>
      <c r="C6852" t="s">
        <v>456</v>
      </c>
      <c r="D6852" t="s">
        <v>456</v>
      </c>
      <c r="E6852" t="str">
        <f>VLOOKUP($A6852,'lms01'!$1:$1048576,7,FALSE)</f>
        <v>pul.t.inj.+inf.,opl.</v>
      </c>
      <c r="F6852" t="str">
        <f>VLOOKUP($A6852,'lms01'!$1:$1048576,10,FALSE)</f>
        <v>1 g</v>
      </c>
      <c r="G6852" t="str">
        <f>VLOOKUP($A6852,'lms01'!$1:$1048576,15,FALSE)</f>
        <v>J01DD04</v>
      </c>
      <c r="H6852" t="str">
        <f>VLOOKUP($G6852,'lms12'!$A:$B,2,FALSE)</f>
        <v>Ceftriaxon</v>
      </c>
      <c r="I6852" t="str">
        <f>VLOOKUP($A6852,'lms01'!$1:$1048576,16,FALSE)</f>
        <v>IMIV</v>
      </c>
      <c r="J6852">
        <f>VLOOKUP($A6852,'lms01'!$1:$1048576,24,FALSE)</f>
        <v>0</v>
      </c>
    </row>
    <row r="6853" spans="1:10" x14ac:dyDescent="0.2">
      <c r="A6853">
        <v>28104926211</v>
      </c>
      <c r="B6853" t="s">
        <v>3375</v>
      </c>
      <c r="C6853" t="s">
        <v>456</v>
      </c>
      <c r="D6853" t="s">
        <v>456</v>
      </c>
      <c r="E6853" t="str">
        <f>VLOOKUP($A6853,'lms01'!$1:$1048576,7,FALSE)</f>
        <v>pulv.t.inf.v‘ske,opl</v>
      </c>
      <c r="F6853" t="str">
        <f>VLOOKUP($A6853,'lms01'!$1:$1048576,10,FALSE)</f>
        <v>2 g</v>
      </c>
      <c r="G6853" t="str">
        <f>VLOOKUP($A6853,'lms01'!$1:$1048576,15,FALSE)</f>
        <v>J01DD04</v>
      </c>
      <c r="H6853" t="str">
        <f>VLOOKUP($G6853,'lms12'!$A:$B,2,FALSE)</f>
        <v>Ceftriaxon</v>
      </c>
      <c r="I6853" t="str">
        <f>VLOOKUP($A6853,'lms01'!$1:$1048576,16,FALSE)</f>
        <v>IV</v>
      </c>
      <c r="J6853">
        <f>VLOOKUP($A6853,'lms01'!$1:$1048576,24,FALSE)</f>
        <v>0</v>
      </c>
    </row>
    <row r="6854" spans="1:10" x14ac:dyDescent="0.2">
      <c r="A6854">
        <v>28104926711</v>
      </c>
      <c r="B6854" t="s">
        <v>3376</v>
      </c>
      <c r="C6854" t="s">
        <v>136</v>
      </c>
      <c r="D6854" t="s">
        <v>137</v>
      </c>
      <c r="E6854" t="e">
        <f>VLOOKUP($A6854,'lms01'!$1:$1048576,7,FALSE)</f>
        <v>#N/A</v>
      </c>
      <c r="F6854" t="e">
        <f>VLOOKUP($A6854,'lms01'!$1:$1048576,10,FALSE)</f>
        <v>#N/A</v>
      </c>
      <c r="G6854" t="e">
        <f>VLOOKUP($A6854,'lms01'!$1:$1048576,15,FALSE)</f>
        <v>#N/A</v>
      </c>
      <c r="H6854" t="e">
        <f>VLOOKUP($G6854,'lms12'!$A:$B,2,FALSE)</f>
        <v>#N/A</v>
      </c>
      <c r="I6854" t="e">
        <f>VLOOKUP($A6854,'lms01'!$1:$1048576,16,FALSE)</f>
        <v>#N/A</v>
      </c>
      <c r="J6854" t="e">
        <f>VLOOKUP($A6854,'lms01'!$1:$1048576,24,FALSE)</f>
        <v>#N/A</v>
      </c>
    </row>
    <row r="6855" spans="1:10" x14ac:dyDescent="0.2">
      <c r="A6855">
        <v>28104927611</v>
      </c>
      <c r="B6855" t="s">
        <v>3377</v>
      </c>
      <c r="C6855" t="s">
        <v>5</v>
      </c>
      <c r="D6855" t="s">
        <v>6</v>
      </c>
      <c r="E6855" t="str">
        <f>VLOOKUP($A6855,'lms01'!$1:$1048576,7,FALSE)</f>
        <v>tabletter</v>
      </c>
      <c r="F6855" t="str">
        <f>VLOOKUP($A6855,'lms01'!$1:$1048576,10,FALSE)</f>
        <v>5 mg</v>
      </c>
      <c r="G6855" t="str">
        <f>VLOOKUP($A6855,'lms01'!$1:$1048576,15,FALSE)</f>
        <v>L01XE18</v>
      </c>
      <c r="H6855" t="str">
        <f>VLOOKUP($G6855,'lms12'!$A:$B,2,FALSE)</f>
        <v>Ruxolitinib</v>
      </c>
      <c r="I6855" t="str">
        <f>VLOOKUP($A6855,'lms01'!$1:$1048576,16,FALSE)</f>
        <v>OR</v>
      </c>
      <c r="J6855">
        <f>VLOOKUP($A6855,'lms01'!$1:$1048576,24,FALSE)</f>
        <v>0</v>
      </c>
    </row>
    <row r="6856" spans="1:10" x14ac:dyDescent="0.2">
      <c r="A6856">
        <v>28104927711</v>
      </c>
      <c r="B6856" t="s">
        <v>3377</v>
      </c>
      <c r="C6856" t="s">
        <v>5</v>
      </c>
      <c r="D6856" t="s">
        <v>6</v>
      </c>
      <c r="E6856" t="str">
        <f>VLOOKUP($A6856,'lms01'!$1:$1048576,7,FALSE)</f>
        <v>tabletter</v>
      </c>
      <c r="F6856" t="str">
        <f>VLOOKUP($A6856,'lms01'!$1:$1048576,10,FALSE)</f>
        <v>15 mg</v>
      </c>
      <c r="G6856" t="str">
        <f>VLOOKUP($A6856,'lms01'!$1:$1048576,15,FALSE)</f>
        <v>L01XE18</v>
      </c>
      <c r="H6856" t="str">
        <f>VLOOKUP($G6856,'lms12'!$A:$B,2,FALSE)</f>
        <v>Ruxolitinib</v>
      </c>
      <c r="I6856" t="str">
        <f>VLOOKUP($A6856,'lms01'!$1:$1048576,16,FALSE)</f>
        <v>OR</v>
      </c>
      <c r="J6856">
        <f>VLOOKUP($A6856,'lms01'!$1:$1048576,24,FALSE)</f>
        <v>0</v>
      </c>
    </row>
    <row r="6857" spans="1:10" x14ac:dyDescent="0.2">
      <c r="A6857">
        <v>28104927811</v>
      </c>
      <c r="B6857" t="s">
        <v>3377</v>
      </c>
      <c r="C6857" t="s">
        <v>5</v>
      </c>
      <c r="D6857" t="s">
        <v>6</v>
      </c>
      <c r="E6857" t="str">
        <f>VLOOKUP($A6857,'lms01'!$1:$1048576,7,FALSE)</f>
        <v>tabletter</v>
      </c>
      <c r="F6857" t="str">
        <f>VLOOKUP($A6857,'lms01'!$1:$1048576,10,FALSE)</f>
        <v>20 mg</v>
      </c>
      <c r="G6857" t="str">
        <f>VLOOKUP($A6857,'lms01'!$1:$1048576,15,FALSE)</f>
        <v>L01XE18</v>
      </c>
      <c r="H6857" t="str">
        <f>VLOOKUP($G6857,'lms12'!$A:$B,2,FALSE)</f>
        <v>Ruxolitinib</v>
      </c>
      <c r="I6857" t="str">
        <f>VLOOKUP($A6857,'lms01'!$1:$1048576,16,FALSE)</f>
        <v>OR</v>
      </c>
      <c r="J6857">
        <f>VLOOKUP($A6857,'lms01'!$1:$1048576,24,FALSE)</f>
        <v>0</v>
      </c>
    </row>
    <row r="6858" spans="1:10" x14ac:dyDescent="0.2">
      <c r="A6858">
        <v>28104928411</v>
      </c>
      <c r="B6858" t="s">
        <v>3378</v>
      </c>
      <c r="C6858" t="s">
        <v>13</v>
      </c>
      <c r="D6858" t="s">
        <v>14</v>
      </c>
      <c r="E6858" t="e">
        <f>VLOOKUP($A6858,'lms01'!$1:$1048576,7,FALSE)</f>
        <v>#N/A</v>
      </c>
      <c r="F6858" t="e">
        <f>VLOOKUP($A6858,'lms01'!$1:$1048576,10,FALSE)</f>
        <v>#N/A</v>
      </c>
      <c r="G6858" t="e">
        <f>VLOOKUP($A6858,'lms01'!$1:$1048576,15,FALSE)</f>
        <v>#N/A</v>
      </c>
      <c r="H6858" t="e">
        <f>VLOOKUP($G6858,'lms12'!$A:$B,2,FALSE)</f>
        <v>#N/A</v>
      </c>
      <c r="I6858" t="e">
        <f>VLOOKUP($A6858,'lms01'!$1:$1048576,16,FALSE)</f>
        <v>#N/A</v>
      </c>
      <c r="J6858" t="e">
        <f>VLOOKUP($A6858,'lms01'!$1:$1048576,24,FALSE)</f>
        <v>#N/A</v>
      </c>
    </row>
    <row r="6859" spans="1:10" x14ac:dyDescent="0.2">
      <c r="A6859">
        <v>28104928511</v>
      </c>
      <c r="B6859" t="s">
        <v>1896</v>
      </c>
      <c r="C6859" t="s">
        <v>70</v>
      </c>
      <c r="D6859" t="s">
        <v>71</v>
      </c>
      <c r="E6859" t="e">
        <f>VLOOKUP($A6859,'lms01'!$1:$1048576,7,FALSE)</f>
        <v>#N/A</v>
      </c>
      <c r="F6859" t="e">
        <f>VLOOKUP($A6859,'lms01'!$1:$1048576,10,FALSE)</f>
        <v>#N/A</v>
      </c>
      <c r="G6859" t="e">
        <f>VLOOKUP($A6859,'lms01'!$1:$1048576,15,FALSE)</f>
        <v>#N/A</v>
      </c>
      <c r="H6859" t="e">
        <f>VLOOKUP($G6859,'lms12'!$A:$B,2,FALSE)</f>
        <v>#N/A</v>
      </c>
      <c r="I6859" t="e">
        <f>VLOOKUP($A6859,'lms01'!$1:$1048576,16,FALSE)</f>
        <v>#N/A</v>
      </c>
      <c r="J6859" t="e">
        <f>VLOOKUP($A6859,'lms01'!$1:$1048576,24,FALSE)</f>
        <v>#N/A</v>
      </c>
    </row>
    <row r="6860" spans="1:10" x14ac:dyDescent="0.2">
      <c r="A6860">
        <v>28104929511</v>
      </c>
      <c r="B6860" t="s">
        <v>3222</v>
      </c>
      <c r="C6860" t="s">
        <v>5</v>
      </c>
      <c r="D6860" t="s">
        <v>6</v>
      </c>
      <c r="E6860" t="str">
        <f>VLOOKUP($A6860,'lms01'!$1:$1048576,7,FALSE)</f>
        <v>depottabletter</v>
      </c>
      <c r="F6860" t="str">
        <f>VLOOKUP($A6860,'lms01'!$1:$1048576,10,FALSE)</f>
        <v>20 mg</v>
      </c>
      <c r="G6860" t="str">
        <f>VLOOKUP($A6860,'lms01'!$1:$1048576,15,FALSE)</f>
        <v>C08CA05</v>
      </c>
      <c r="H6860" t="str">
        <f>VLOOKUP($G6860,'lms12'!$A:$B,2,FALSE)</f>
        <v>Nifedipin</v>
      </c>
      <c r="I6860" t="str">
        <f>VLOOKUP($A6860,'lms01'!$1:$1048576,16,FALSE)</f>
        <v>OR</v>
      </c>
      <c r="J6860">
        <f>VLOOKUP($A6860,'lms01'!$1:$1048576,24,FALSE)</f>
        <v>0</v>
      </c>
    </row>
    <row r="6861" spans="1:10" x14ac:dyDescent="0.2">
      <c r="A6861">
        <v>28104929911</v>
      </c>
      <c r="B6861" t="s">
        <v>1544</v>
      </c>
      <c r="C6861" t="s">
        <v>5</v>
      </c>
      <c r="D6861" t="s">
        <v>6</v>
      </c>
      <c r="E6861" t="str">
        <f>VLOOKUP($A6861,'lms01'!$1:$1048576,7,FALSE)</f>
        <v>filmovertrukne tabl.</v>
      </c>
      <c r="F6861" t="str">
        <f>VLOOKUP($A6861,'lms01'!$1:$1048576,10,FALSE)</f>
        <v>175+43,75+200 mg</v>
      </c>
      <c r="G6861" t="str">
        <f>VLOOKUP($A6861,'lms01'!$1:$1048576,15,FALSE)</f>
        <v>N04BA03</v>
      </c>
      <c r="H6861" t="str">
        <f>VLOOKUP($G6861,'lms12'!$A:$B,2,FALSE)</f>
        <v>Levodopa, decarboxylase-h‘mmer og comt-h‘mmer</v>
      </c>
      <c r="I6861" t="str">
        <f>VLOOKUP($A6861,'lms01'!$1:$1048576,16,FALSE)</f>
        <v>OR</v>
      </c>
      <c r="J6861">
        <f>VLOOKUP($A6861,'lms01'!$1:$1048576,24,FALSE)</f>
        <v>0</v>
      </c>
    </row>
    <row r="6862" spans="1:10" x14ac:dyDescent="0.2">
      <c r="A6862">
        <v>28104930111</v>
      </c>
      <c r="B6862" t="s">
        <v>3379</v>
      </c>
      <c r="C6862" t="s">
        <v>16</v>
      </c>
      <c r="D6862" t="s">
        <v>16</v>
      </c>
      <c r="E6862" t="str">
        <f>VLOOKUP($A6862,'lms01'!$1:$1048576,7,FALSE)</f>
        <v>inj.v‘ske,suspension</v>
      </c>
      <c r="F6862" t="str">
        <f>VLOOKUP($A6862,'lms01'!$1:$1048576,10,FALSE)</f>
        <v>7 mg/ml</v>
      </c>
      <c r="G6862" t="str">
        <f>VLOOKUP($A6862,'lms01'!$1:$1048576,15,FALSE)</f>
        <v>H02AB01</v>
      </c>
      <c r="H6862" t="str">
        <f>VLOOKUP($G6862,'lms12'!$A:$B,2,FALSE)</f>
        <v>Betamethason</v>
      </c>
      <c r="I6862" t="str">
        <f>VLOOKUP($A6862,'lms01'!$1:$1048576,16,FALSE)</f>
        <v>IMIR</v>
      </c>
      <c r="J6862">
        <f>VLOOKUP($A6862,'lms01'!$1:$1048576,24,FALSE)</f>
        <v>0</v>
      </c>
    </row>
    <row r="6863" spans="1:10" x14ac:dyDescent="0.2">
      <c r="A6863">
        <v>28104930211</v>
      </c>
      <c r="B6863" t="s">
        <v>3380</v>
      </c>
      <c r="C6863" t="s">
        <v>16</v>
      </c>
      <c r="D6863" t="s">
        <v>16</v>
      </c>
      <c r="E6863" t="e">
        <f>VLOOKUP($A6863,'lms01'!$1:$1048576,7,FALSE)</f>
        <v>#N/A</v>
      </c>
      <c r="F6863" t="e">
        <f>VLOOKUP($A6863,'lms01'!$1:$1048576,10,FALSE)</f>
        <v>#N/A</v>
      </c>
      <c r="G6863" t="e">
        <f>VLOOKUP($A6863,'lms01'!$1:$1048576,15,FALSE)</f>
        <v>#N/A</v>
      </c>
      <c r="H6863" t="e">
        <f>VLOOKUP($G6863,'lms12'!$A:$B,2,FALSE)</f>
        <v>#N/A</v>
      </c>
      <c r="I6863" t="e">
        <f>VLOOKUP($A6863,'lms01'!$1:$1048576,16,FALSE)</f>
        <v>#N/A</v>
      </c>
      <c r="J6863" t="e">
        <f>VLOOKUP($A6863,'lms01'!$1:$1048576,24,FALSE)</f>
        <v>#N/A</v>
      </c>
    </row>
    <row r="6864" spans="1:10" x14ac:dyDescent="0.2">
      <c r="A6864">
        <v>28104930811</v>
      </c>
      <c r="B6864" t="s">
        <v>3381</v>
      </c>
      <c r="C6864" t="s">
        <v>5</v>
      </c>
      <c r="D6864" t="s">
        <v>6</v>
      </c>
      <c r="E6864" t="str">
        <f>VLOOKUP($A6864,'lms01'!$1:$1048576,7,FALSE)</f>
        <v>filmovertrukne tabl.</v>
      </c>
      <c r="F6864" t="str">
        <f>VLOOKUP($A6864,'lms01'!$1:$1048576,10,FALSE)</f>
        <v>2 mg</v>
      </c>
      <c r="G6864" t="str">
        <f>VLOOKUP($A6864,'lms01'!$1:$1048576,15,FALSE)</f>
        <v>N03AX22</v>
      </c>
      <c r="H6864" t="str">
        <f>VLOOKUP($G6864,'lms12'!$A:$B,2,FALSE)</f>
        <v>Perampanel</v>
      </c>
      <c r="I6864" t="str">
        <f>VLOOKUP($A6864,'lms01'!$1:$1048576,16,FALSE)</f>
        <v>OR</v>
      </c>
      <c r="J6864">
        <f>VLOOKUP($A6864,'lms01'!$1:$1048576,24,FALSE)</f>
        <v>0</v>
      </c>
    </row>
    <row r="6865" spans="1:10" x14ac:dyDescent="0.2">
      <c r="A6865">
        <v>28104930911</v>
      </c>
      <c r="B6865" t="s">
        <v>3381</v>
      </c>
      <c r="C6865" t="s">
        <v>5</v>
      </c>
      <c r="D6865" t="s">
        <v>6</v>
      </c>
      <c r="E6865" t="str">
        <f>VLOOKUP($A6865,'lms01'!$1:$1048576,7,FALSE)</f>
        <v>filmovertrukne tabl.</v>
      </c>
      <c r="F6865" t="str">
        <f>VLOOKUP($A6865,'lms01'!$1:$1048576,10,FALSE)</f>
        <v>4 mg</v>
      </c>
      <c r="G6865" t="str">
        <f>VLOOKUP($A6865,'lms01'!$1:$1048576,15,FALSE)</f>
        <v>N03AX22</v>
      </c>
      <c r="H6865" t="str">
        <f>VLOOKUP($G6865,'lms12'!$A:$B,2,FALSE)</f>
        <v>Perampanel</v>
      </c>
      <c r="I6865" t="str">
        <f>VLOOKUP($A6865,'lms01'!$1:$1048576,16,FALSE)</f>
        <v>OR</v>
      </c>
      <c r="J6865">
        <f>VLOOKUP($A6865,'lms01'!$1:$1048576,24,FALSE)</f>
        <v>0</v>
      </c>
    </row>
    <row r="6866" spans="1:10" x14ac:dyDescent="0.2">
      <c r="A6866">
        <v>28104931011</v>
      </c>
      <c r="B6866" t="s">
        <v>3381</v>
      </c>
      <c r="C6866" t="s">
        <v>5</v>
      </c>
      <c r="D6866" t="s">
        <v>6</v>
      </c>
      <c r="E6866" t="str">
        <f>VLOOKUP($A6866,'lms01'!$1:$1048576,7,FALSE)</f>
        <v>filmovertrukne tabl.</v>
      </c>
      <c r="F6866" t="str">
        <f>VLOOKUP($A6866,'lms01'!$1:$1048576,10,FALSE)</f>
        <v>6 mg</v>
      </c>
      <c r="G6866" t="str">
        <f>VLOOKUP($A6866,'lms01'!$1:$1048576,15,FALSE)</f>
        <v>N03AX22</v>
      </c>
      <c r="H6866" t="str">
        <f>VLOOKUP($G6866,'lms12'!$A:$B,2,FALSE)</f>
        <v>Perampanel</v>
      </c>
      <c r="I6866" t="str">
        <f>VLOOKUP($A6866,'lms01'!$1:$1048576,16,FALSE)</f>
        <v>OR</v>
      </c>
      <c r="J6866">
        <f>VLOOKUP($A6866,'lms01'!$1:$1048576,24,FALSE)</f>
        <v>0</v>
      </c>
    </row>
    <row r="6867" spans="1:10" x14ac:dyDescent="0.2">
      <c r="A6867">
        <v>28104931111</v>
      </c>
      <c r="B6867" t="s">
        <v>3381</v>
      </c>
      <c r="C6867" t="s">
        <v>5</v>
      </c>
      <c r="D6867" t="s">
        <v>6</v>
      </c>
      <c r="E6867" t="str">
        <f>VLOOKUP($A6867,'lms01'!$1:$1048576,7,FALSE)</f>
        <v>filmovertrukne tabl.</v>
      </c>
      <c r="F6867" t="str">
        <f>VLOOKUP($A6867,'lms01'!$1:$1048576,10,FALSE)</f>
        <v>8 mg</v>
      </c>
      <c r="G6867" t="str">
        <f>VLOOKUP($A6867,'lms01'!$1:$1048576,15,FALSE)</f>
        <v>N03AX22</v>
      </c>
      <c r="H6867" t="str">
        <f>VLOOKUP($G6867,'lms12'!$A:$B,2,FALSE)</f>
        <v>Perampanel</v>
      </c>
      <c r="I6867" t="str">
        <f>VLOOKUP($A6867,'lms01'!$1:$1048576,16,FALSE)</f>
        <v>OR</v>
      </c>
      <c r="J6867">
        <f>VLOOKUP($A6867,'lms01'!$1:$1048576,24,FALSE)</f>
        <v>0</v>
      </c>
    </row>
    <row r="6868" spans="1:10" x14ac:dyDescent="0.2">
      <c r="A6868">
        <v>28104931211</v>
      </c>
      <c r="B6868" t="s">
        <v>3381</v>
      </c>
      <c r="C6868" t="s">
        <v>5</v>
      </c>
      <c r="D6868" t="s">
        <v>6</v>
      </c>
      <c r="E6868" t="str">
        <f>VLOOKUP($A6868,'lms01'!$1:$1048576,7,FALSE)</f>
        <v>filmovertrukne tabl.</v>
      </c>
      <c r="F6868" t="str">
        <f>VLOOKUP($A6868,'lms01'!$1:$1048576,10,FALSE)</f>
        <v>10 mg</v>
      </c>
      <c r="G6868" t="str">
        <f>VLOOKUP($A6868,'lms01'!$1:$1048576,15,FALSE)</f>
        <v>N03AX22</v>
      </c>
      <c r="H6868" t="str">
        <f>VLOOKUP($G6868,'lms12'!$A:$B,2,FALSE)</f>
        <v>Perampanel</v>
      </c>
      <c r="I6868" t="str">
        <f>VLOOKUP($A6868,'lms01'!$1:$1048576,16,FALSE)</f>
        <v>OR</v>
      </c>
      <c r="J6868">
        <f>VLOOKUP($A6868,'lms01'!$1:$1048576,24,FALSE)</f>
        <v>0</v>
      </c>
    </row>
    <row r="6869" spans="1:10" x14ac:dyDescent="0.2">
      <c r="A6869">
        <v>28104931311</v>
      </c>
      <c r="B6869" t="s">
        <v>3381</v>
      </c>
      <c r="C6869" t="s">
        <v>5</v>
      </c>
      <c r="D6869" t="s">
        <v>6</v>
      </c>
      <c r="E6869" t="str">
        <f>VLOOKUP($A6869,'lms01'!$1:$1048576,7,FALSE)</f>
        <v>filmovertrukne tabl.</v>
      </c>
      <c r="F6869" t="str">
        <f>VLOOKUP($A6869,'lms01'!$1:$1048576,10,FALSE)</f>
        <v>12 mg</v>
      </c>
      <c r="G6869" t="str">
        <f>VLOOKUP($A6869,'lms01'!$1:$1048576,15,FALSE)</f>
        <v>N03AX22</v>
      </c>
      <c r="H6869" t="str">
        <f>VLOOKUP($G6869,'lms12'!$A:$B,2,FALSE)</f>
        <v>Perampanel</v>
      </c>
      <c r="I6869" t="str">
        <f>VLOOKUP($A6869,'lms01'!$1:$1048576,16,FALSE)</f>
        <v>OR</v>
      </c>
      <c r="J6869">
        <f>VLOOKUP($A6869,'lms01'!$1:$1048576,24,FALSE)</f>
        <v>0</v>
      </c>
    </row>
    <row r="6870" spans="1:10" x14ac:dyDescent="0.2">
      <c r="A6870">
        <v>28104931611</v>
      </c>
      <c r="B6870" t="s">
        <v>3382</v>
      </c>
      <c r="C6870" t="s">
        <v>35</v>
      </c>
      <c r="D6870" t="s">
        <v>35</v>
      </c>
      <c r="E6870" t="str">
        <f>VLOOKUP($A6870,'lms01'!$1:$1048576,7,FALSE)</f>
        <v>pu.t.konc.t.inf.v.,o</v>
      </c>
      <c r="F6870" t="str">
        <f>VLOOKUP($A6870,'lms01'!$1:$1048576,10,FALSE)</f>
        <v>50 mg</v>
      </c>
      <c r="G6870" t="str">
        <f>VLOOKUP($A6870,'lms01'!$1:$1048576,15,FALSE)</f>
        <v>L01XC12</v>
      </c>
      <c r="H6870" t="str">
        <f>VLOOKUP($G6870,'lms12'!$A:$B,2,FALSE)</f>
        <v>Brentuximab vedotin</v>
      </c>
      <c r="I6870" t="str">
        <f>VLOOKUP($A6870,'lms01'!$1:$1048576,16,FALSE)</f>
        <v>IV</v>
      </c>
      <c r="J6870">
        <f>VLOOKUP($A6870,'lms01'!$1:$1048576,24,FALSE)</f>
        <v>0</v>
      </c>
    </row>
    <row r="6871" spans="1:10" x14ac:dyDescent="0.2">
      <c r="A6871">
        <v>28104932011</v>
      </c>
      <c r="B6871" t="s">
        <v>3383</v>
      </c>
      <c r="C6871" t="s">
        <v>35</v>
      </c>
      <c r="D6871" t="s">
        <v>35</v>
      </c>
      <c r="E6871" t="str">
        <f>VLOOKUP($A6871,'lms01'!$1:$1048576,7,FALSE)</f>
        <v>pu.t.konc.t.inf.v.,o</v>
      </c>
      <c r="F6871" t="str">
        <f>VLOOKUP($A6871,'lms01'!$1:$1048576,10,FALSE)</f>
        <v>50 mg</v>
      </c>
      <c r="G6871" t="str">
        <f>VLOOKUP($A6871,'lms01'!$1:$1048576,15,FALSE)</f>
        <v>L01BC08</v>
      </c>
      <c r="H6871" t="str">
        <f>VLOOKUP($G6871,'lms12'!$A:$B,2,FALSE)</f>
        <v>Decitabin</v>
      </c>
      <c r="I6871" t="str">
        <f>VLOOKUP($A6871,'lms01'!$1:$1048576,16,FALSE)</f>
        <v>IV</v>
      </c>
      <c r="J6871">
        <f>VLOOKUP($A6871,'lms01'!$1:$1048576,24,FALSE)</f>
        <v>0</v>
      </c>
    </row>
    <row r="6872" spans="1:10" x14ac:dyDescent="0.2">
      <c r="A6872">
        <v>28104932611</v>
      </c>
      <c r="B6872" t="s">
        <v>3384</v>
      </c>
      <c r="C6872" t="s">
        <v>5</v>
      </c>
      <c r="D6872" t="s">
        <v>6</v>
      </c>
      <c r="E6872" t="e">
        <f>VLOOKUP($A6872,'lms01'!$1:$1048576,7,FALSE)</f>
        <v>#N/A</v>
      </c>
      <c r="F6872" t="e">
        <f>VLOOKUP($A6872,'lms01'!$1:$1048576,10,FALSE)</f>
        <v>#N/A</v>
      </c>
      <c r="G6872" t="e">
        <f>VLOOKUP($A6872,'lms01'!$1:$1048576,15,FALSE)</f>
        <v>#N/A</v>
      </c>
      <c r="H6872" t="e">
        <f>VLOOKUP($G6872,'lms12'!$A:$B,2,FALSE)</f>
        <v>#N/A</v>
      </c>
      <c r="I6872" t="e">
        <f>VLOOKUP($A6872,'lms01'!$1:$1048576,16,FALSE)</f>
        <v>#N/A</v>
      </c>
      <c r="J6872" t="e">
        <f>VLOOKUP($A6872,'lms01'!$1:$1048576,24,FALSE)</f>
        <v>#N/A</v>
      </c>
    </row>
    <row r="6873" spans="1:10" x14ac:dyDescent="0.2">
      <c r="A6873">
        <v>28104932711</v>
      </c>
      <c r="B6873" t="s">
        <v>3384</v>
      </c>
      <c r="C6873" t="s">
        <v>5</v>
      </c>
      <c r="D6873" t="s">
        <v>6</v>
      </c>
      <c r="E6873" t="e">
        <f>VLOOKUP($A6873,'lms01'!$1:$1048576,7,FALSE)</f>
        <v>#N/A</v>
      </c>
      <c r="F6873" t="e">
        <f>VLOOKUP($A6873,'lms01'!$1:$1048576,10,FALSE)</f>
        <v>#N/A</v>
      </c>
      <c r="G6873" t="e">
        <f>VLOOKUP($A6873,'lms01'!$1:$1048576,15,FALSE)</f>
        <v>#N/A</v>
      </c>
      <c r="H6873" t="e">
        <f>VLOOKUP($G6873,'lms12'!$A:$B,2,FALSE)</f>
        <v>#N/A</v>
      </c>
      <c r="I6873" t="e">
        <f>VLOOKUP($A6873,'lms01'!$1:$1048576,16,FALSE)</f>
        <v>#N/A</v>
      </c>
      <c r="J6873" t="e">
        <f>VLOOKUP($A6873,'lms01'!$1:$1048576,24,FALSE)</f>
        <v>#N/A</v>
      </c>
    </row>
    <row r="6874" spans="1:10" x14ac:dyDescent="0.2">
      <c r="A6874">
        <v>28104932811</v>
      </c>
      <c r="B6874" t="s">
        <v>3384</v>
      </c>
      <c r="C6874" t="s">
        <v>5</v>
      </c>
      <c r="D6874" t="s">
        <v>6</v>
      </c>
      <c r="E6874" t="e">
        <f>VLOOKUP($A6874,'lms01'!$1:$1048576,7,FALSE)</f>
        <v>#N/A</v>
      </c>
      <c r="F6874" t="e">
        <f>VLOOKUP($A6874,'lms01'!$1:$1048576,10,FALSE)</f>
        <v>#N/A</v>
      </c>
      <c r="G6874" t="e">
        <f>VLOOKUP($A6874,'lms01'!$1:$1048576,15,FALSE)</f>
        <v>#N/A</v>
      </c>
      <c r="H6874" t="e">
        <f>VLOOKUP($G6874,'lms12'!$A:$B,2,FALSE)</f>
        <v>#N/A</v>
      </c>
      <c r="I6874" t="e">
        <f>VLOOKUP($A6874,'lms01'!$1:$1048576,16,FALSE)</f>
        <v>#N/A</v>
      </c>
      <c r="J6874" t="e">
        <f>VLOOKUP($A6874,'lms01'!$1:$1048576,24,FALSE)</f>
        <v>#N/A</v>
      </c>
    </row>
    <row r="6875" spans="1:10" x14ac:dyDescent="0.2">
      <c r="A6875">
        <v>28104932911</v>
      </c>
      <c r="B6875" t="s">
        <v>3385</v>
      </c>
      <c r="C6875" t="s">
        <v>462</v>
      </c>
      <c r="D6875" t="s">
        <v>463</v>
      </c>
      <c r="E6875" t="e">
        <f>VLOOKUP($A6875,'lms01'!$1:$1048576,7,FALSE)</f>
        <v>#N/A</v>
      </c>
      <c r="F6875" t="e">
        <f>VLOOKUP($A6875,'lms01'!$1:$1048576,10,FALSE)</f>
        <v>#N/A</v>
      </c>
      <c r="G6875" t="e">
        <f>VLOOKUP($A6875,'lms01'!$1:$1048576,15,FALSE)</f>
        <v>#N/A</v>
      </c>
      <c r="H6875" t="e">
        <f>VLOOKUP($G6875,'lms12'!$A:$B,2,FALSE)</f>
        <v>#N/A</v>
      </c>
      <c r="I6875" t="e">
        <f>VLOOKUP($A6875,'lms01'!$1:$1048576,16,FALSE)</f>
        <v>#N/A</v>
      </c>
      <c r="J6875" t="e">
        <f>VLOOKUP($A6875,'lms01'!$1:$1048576,24,FALSE)</f>
        <v>#N/A</v>
      </c>
    </row>
    <row r="6876" spans="1:10" x14ac:dyDescent="0.2">
      <c r="A6876">
        <v>28104933311</v>
      </c>
      <c r="B6876" t="s">
        <v>3386</v>
      </c>
      <c r="C6876" t="s">
        <v>16</v>
      </c>
      <c r="D6876" t="s">
        <v>16</v>
      </c>
      <c r="E6876" t="str">
        <f>VLOOKUP($A6876,'lms01'!$1:$1048576,7,FALSE)</f>
        <v>inj.v‘ske, opl›sning</v>
      </c>
      <c r="F6876" t="str">
        <f>VLOOKUP($A6876,'lms01'!$1:$1048576,10,FALSE)</f>
        <v>40 mg/ml</v>
      </c>
      <c r="G6876" t="str">
        <f>VLOOKUP($A6876,'lms01'!$1:$1048576,15,FALSE)</f>
        <v>S01LA05</v>
      </c>
      <c r="H6876" t="str">
        <f>VLOOKUP($G6876,'lms12'!$A:$B,2,FALSE)</f>
        <v>Aflibercept</v>
      </c>
      <c r="I6876" t="str">
        <f>VLOOKUP($A6876,'lms01'!$1:$1048576,16,FALSE)</f>
        <v>VI</v>
      </c>
      <c r="J6876">
        <f>VLOOKUP($A6876,'lms01'!$1:$1048576,24,FALSE)</f>
        <v>0</v>
      </c>
    </row>
    <row r="6877" spans="1:10" x14ac:dyDescent="0.2">
      <c r="A6877">
        <v>28104933511</v>
      </c>
      <c r="B6877" t="s">
        <v>3387</v>
      </c>
      <c r="C6877" t="s">
        <v>16</v>
      </c>
      <c r="D6877" t="s">
        <v>16</v>
      </c>
      <c r="E6877" t="str">
        <f>VLOOKUP($A6877,'lms01'!$1:$1048576,7,FALSE)</f>
        <v>konc.t.inf.v‘sk.opl.</v>
      </c>
      <c r="F6877" t="str">
        <f>VLOOKUP($A6877,'lms01'!$1:$1048576,10,FALSE)</f>
        <v>80 mg/ 4 ml</v>
      </c>
      <c r="G6877" t="str">
        <f>VLOOKUP($A6877,'lms01'!$1:$1048576,15,FALSE)</f>
        <v>L01CD02</v>
      </c>
      <c r="H6877" t="str">
        <f>VLOOKUP($G6877,'lms12'!$A:$B,2,FALSE)</f>
        <v>Docetaxel</v>
      </c>
      <c r="I6877" t="str">
        <f>VLOOKUP($A6877,'lms01'!$1:$1048576,16,FALSE)</f>
        <v>IV</v>
      </c>
      <c r="J6877">
        <f>VLOOKUP($A6877,'lms01'!$1:$1048576,24,FALSE)</f>
        <v>0</v>
      </c>
    </row>
    <row r="6878" spans="1:10" x14ac:dyDescent="0.2">
      <c r="A6878">
        <v>28104933611</v>
      </c>
      <c r="B6878" t="s">
        <v>3388</v>
      </c>
      <c r="C6878" t="s">
        <v>165</v>
      </c>
      <c r="D6878" t="s">
        <v>165</v>
      </c>
      <c r="E6878" t="e">
        <f>VLOOKUP($A6878,'lms01'!$1:$1048576,7,FALSE)</f>
        <v>#N/A</v>
      </c>
      <c r="F6878" t="e">
        <f>VLOOKUP($A6878,'lms01'!$1:$1048576,10,FALSE)</f>
        <v>#N/A</v>
      </c>
      <c r="G6878" t="e">
        <f>VLOOKUP($A6878,'lms01'!$1:$1048576,15,FALSE)</f>
        <v>#N/A</v>
      </c>
      <c r="H6878" t="e">
        <f>VLOOKUP($G6878,'lms12'!$A:$B,2,FALSE)</f>
        <v>#N/A</v>
      </c>
      <c r="I6878" t="e">
        <f>VLOOKUP($A6878,'lms01'!$1:$1048576,16,FALSE)</f>
        <v>#N/A</v>
      </c>
      <c r="J6878" t="e">
        <f>VLOOKUP($A6878,'lms01'!$1:$1048576,24,FALSE)</f>
        <v>#N/A</v>
      </c>
    </row>
    <row r="6879" spans="1:10" x14ac:dyDescent="0.2">
      <c r="A6879">
        <v>28104933811</v>
      </c>
      <c r="B6879" t="s">
        <v>2291</v>
      </c>
      <c r="C6879" t="s">
        <v>191</v>
      </c>
      <c r="D6879" t="s">
        <v>192</v>
      </c>
      <c r="E6879" t="e">
        <f>VLOOKUP($A6879,'lms01'!$1:$1048576,7,FALSE)</f>
        <v>#N/A</v>
      </c>
      <c r="F6879" t="e">
        <f>VLOOKUP($A6879,'lms01'!$1:$1048576,10,FALSE)</f>
        <v>#N/A</v>
      </c>
      <c r="G6879" t="e">
        <f>VLOOKUP($A6879,'lms01'!$1:$1048576,15,FALSE)</f>
        <v>#N/A</v>
      </c>
      <c r="H6879" t="e">
        <f>VLOOKUP($G6879,'lms12'!$A:$B,2,FALSE)</f>
        <v>#N/A</v>
      </c>
      <c r="I6879" t="e">
        <f>VLOOKUP($A6879,'lms01'!$1:$1048576,16,FALSE)</f>
        <v>#N/A</v>
      </c>
      <c r="J6879" t="e">
        <f>VLOOKUP($A6879,'lms01'!$1:$1048576,24,FALSE)</f>
        <v>#N/A</v>
      </c>
    </row>
    <row r="6880" spans="1:10" x14ac:dyDescent="0.2">
      <c r="A6880">
        <v>28104933911</v>
      </c>
      <c r="B6880" t="s">
        <v>2291</v>
      </c>
      <c r="C6880" t="s">
        <v>191</v>
      </c>
      <c r="D6880" t="s">
        <v>192</v>
      </c>
      <c r="E6880" t="e">
        <f>VLOOKUP($A6880,'lms01'!$1:$1048576,7,FALSE)</f>
        <v>#N/A</v>
      </c>
      <c r="F6880" t="e">
        <f>VLOOKUP($A6880,'lms01'!$1:$1048576,10,FALSE)</f>
        <v>#N/A</v>
      </c>
      <c r="G6880" t="e">
        <f>VLOOKUP($A6880,'lms01'!$1:$1048576,15,FALSE)</f>
        <v>#N/A</v>
      </c>
      <c r="H6880" t="e">
        <f>VLOOKUP($G6880,'lms12'!$A:$B,2,FALSE)</f>
        <v>#N/A</v>
      </c>
      <c r="I6880" t="e">
        <f>VLOOKUP($A6880,'lms01'!$1:$1048576,16,FALSE)</f>
        <v>#N/A</v>
      </c>
      <c r="J6880" t="e">
        <f>VLOOKUP($A6880,'lms01'!$1:$1048576,24,FALSE)</f>
        <v>#N/A</v>
      </c>
    </row>
    <row r="6881" spans="1:10" x14ac:dyDescent="0.2">
      <c r="A6881">
        <v>28104935911</v>
      </c>
      <c r="B6881" t="s">
        <v>1257</v>
      </c>
      <c r="C6881" t="s">
        <v>558</v>
      </c>
      <c r="D6881" t="s">
        <v>558</v>
      </c>
      <c r="E6881" t="e">
        <f>VLOOKUP($A6881,'lms01'!$1:$1048576,7,FALSE)</f>
        <v>#N/A</v>
      </c>
      <c r="F6881" t="e">
        <f>VLOOKUP($A6881,'lms01'!$1:$1048576,10,FALSE)</f>
        <v>#N/A</v>
      </c>
      <c r="G6881" t="e">
        <f>VLOOKUP($A6881,'lms01'!$1:$1048576,15,FALSE)</f>
        <v>#N/A</v>
      </c>
      <c r="H6881" t="e">
        <f>VLOOKUP($G6881,'lms12'!$A:$B,2,FALSE)</f>
        <v>#N/A</v>
      </c>
      <c r="I6881" t="e">
        <f>VLOOKUP($A6881,'lms01'!$1:$1048576,16,FALSE)</f>
        <v>#N/A</v>
      </c>
      <c r="J6881" t="e">
        <f>VLOOKUP($A6881,'lms01'!$1:$1048576,24,FALSE)</f>
        <v>#N/A</v>
      </c>
    </row>
    <row r="6882" spans="1:10" x14ac:dyDescent="0.2">
      <c r="A6882">
        <v>28104937011</v>
      </c>
      <c r="B6882" t="s">
        <v>3389</v>
      </c>
      <c r="C6882" t="s">
        <v>5</v>
      </c>
      <c r="D6882" t="s">
        <v>6</v>
      </c>
      <c r="E6882" t="e">
        <f>VLOOKUP($A6882,'lms01'!$1:$1048576,7,FALSE)</f>
        <v>#N/A</v>
      </c>
      <c r="F6882" t="e">
        <f>VLOOKUP($A6882,'lms01'!$1:$1048576,10,FALSE)</f>
        <v>#N/A</v>
      </c>
      <c r="G6882" t="e">
        <f>VLOOKUP($A6882,'lms01'!$1:$1048576,15,FALSE)</f>
        <v>#N/A</v>
      </c>
      <c r="H6882" t="e">
        <f>VLOOKUP($G6882,'lms12'!$A:$B,2,FALSE)</f>
        <v>#N/A</v>
      </c>
      <c r="I6882" t="e">
        <f>VLOOKUP($A6882,'lms01'!$1:$1048576,16,FALSE)</f>
        <v>#N/A</v>
      </c>
      <c r="J6882" t="e">
        <f>VLOOKUP($A6882,'lms01'!$1:$1048576,24,FALSE)</f>
        <v>#N/A</v>
      </c>
    </row>
    <row r="6883" spans="1:10" x14ac:dyDescent="0.2">
      <c r="A6883">
        <v>28104937211</v>
      </c>
      <c r="B6883" t="s">
        <v>3390</v>
      </c>
      <c r="C6883" t="s">
        <v>5</v>
      </c>
      <c r="D6883" t="s">
        <v>6</v>
      </c>
      <c r="E6883" t="str">
        <f>VLOOKUP($A6883,'lms01'!$1:$1048576,7,FALSE)</f>
        <v>tabletter</v>
      </c>
      <c r="F6883" t="str">
        <f>VLOOKUP($A6883,'lms01'!$1:$1048576,10,FALSE)</f>
        <v>5 mg</v>
      </c>
      <c r="G6883" t="str">
        <f>VLOOKUP($A6883,'lms01'!$1:$1048576,15,FALSE)</f>
        <v>N06BA02</v>
      </c>
      <c r="H6883" t="str">
        <f>VLOOKUP($G6883,'lms12'!$A:$B,2,FALSE)</f>
        <v>Dexamfetamin</v>
      </c>
      <c r="I6883" t="str">
        <f>VLOOKUP($A6883,'lms01'!$1:$1048576,16,FALSE)</f>
        <v>OR</v>
      </c>
      <c r="J6883">
        <f>VLOOKUP($A6883,'lms01'!$1:$1048576,24,FALSE)</f>
        <v>0</v>
      </c>
    </row>
    <row r="6884" spans="1:10" x14ac:dyDescent="0.2">
      <c r="A6884">
        <v>28104937511</v>
      </c>
      <c r="B6884" t="s">
        <v>3391</v>
      </c>
      <c r="C6884" t="s">
        <v>5</v>
      </c>
      <c r="D6884" t="s">
        <v>6</v>
      </c>
      <c r="E6884" t="str">
        <f>VLOOKUP($A6884,'lms01'!$1:$1048576,7,FALSE)</f>
        <v>tabletter</v>
      </c>
      <c r="F6884" t="str">
        <f>VLOOKUP($A6884,'lms01'!$1:$1048576,10,FALSE)</f>
        <v>75 mikrogram</v>
      </c>
      <c r="G6884" t="str">
        <f>VLOOKUP($A6884,'lms01'!$1:$1048576,15,FALSE)</f>
        <v>G03AC09</v>
      </c>
      <c r="H6884" t="str">
        <f>VLOOKUP($G6884,'lms12'!$A:$B,2,FALSE)</f>
        <v>Desogestrel</v>
      </c>
      <c r="I6884" t="str">
        <f>VLOOKUP($A6884,'lms01'!$1:$1048576,16,FALSE)</f>
        <v>OR</v>
      </c>
      <c r="J6884">
        <f>VLOOKUP($A6884,'lms01'!$1:$1048576,24,FALSE)</f>
        <v>0</v>
      </c>
    </row>
    <row r="6885" spans="1:10" x14ac:dyDescent="0.2">
      <c r="A6885">
        <v>28104937811</v>
      </c>
      <c r="B6885" t="s">
        <v>2674</v>
      </c>
      <c r="C6885" t="s">
        <v>5</v>
      </c>
      <c r="D6885" t="s">
        <v>6</v>
      </c>
      <c r="E6885" t="e">
        <f>VLOOKUP($A6885,'lms01'!$1:$1048576,7,FALSE)</f>
        <v>#N/A</v>
      </c>
      <c r="F6885" t="e">
        <f>VLOOKUP($A6885,'lms01'!$1:$1048576,10,FALSE)</f>
        <v>#N/A</v>
      </c>
      <c r="G6885" t="e">
        <f>VLOOKUP($A6885,'lms01'!$1:$1048576,15,FALSE)</f>
        <v>#N/A</v>
      </c>
      <c r="H6885" t="e">
        <f>VLOOKUP($G6885,'lms12'!$A:$B,2,FALSE)</f>
        <v>#N/A</v>
      </c>
      <c r="I6885" t="e">
        <f>VLOOKUP($A6885,'lms01'!$1:$1048576,16,FALSE)</f>
        <v>#N/A</v>
      </c>
      <c r="J6885" t="e">
        <f>VLOOKUP($A6885,'lms01'!$1:$1048576,24,FALSE)</f>
        <v>#N/A</v>
      </c>
    </row>
    <row r="6886" spans="1:10" x14ac:dyDescent="0.2">
      <c r="A6886">
        <v>28104937911</v>
      </c>
      <c r="B6886" t="s">
        <v>2674</v>
      </c>
      <c r="C6886" t="s">
        <v>5</v>
      </c>
      <c r="D6886" t="s">
        <v>6</v>
      </c>
      <c r="E6886" t="e">
        <f>VLOOKUP($A6886,'lms01'!$1:$1048576,7,FALSE)</f>
        <v>#N/A</v>
      </c>
      <c r="F6886" t="e">
        <f>VLOOKUP($A6886,'lms01'!$1:$1048576,10,FALSE)</f>
        <v>#N/A</v>
      </c>
      <c r="G6886" t="e">
        <f>VLOOKUP($A6886,'lms01'!$1:$1048576,15,FALSE)</f>
        <v>#N/A</v>
      </c>
      <c r="H6886" t="e">
        <f>VLOOKUP($G6886,'lms12'!$A:$B,2,FALSE)</f>
        <v>#N/A</v>
      </c>
      <c r="I6886" t="e">
        <f>VLOOKUP($A6886,'lms01'!$1:$1048576,16,FALSE)</f>
        <v>#N/A</v>
      </c>
      <c r="J6886" t="e">
        <f>VLOOKUP($A6886,'lms01'!$1:$1048576,24,FALSE)</f>
        <v>#N/A</v>
      </c>
    </row>
    <row r="6887" spans="1:10" x14ac:dyDescent="0.2">
      <c r="A6887">
        <v>28104938011</v>
      </c>
      <c r="B6887" t="s">
        <v>2674</v>
      </c>
      <c r="C6887" t="s">
        <v>5</v>
      </c>
      <c r="D6887" t="s">
        <v>6</v>
      </c>
      <c r="E6887" t="e">
        <f>VLOOKUP($A6887,'lms01'!$1:$1048576,7,FALSE)</f>
        <v>#N/A</v>
      </c>
      <c r="F6887" t="e">
        <f>VLOOKUP($A6887,'lms01'!$1:$1048576,10,FALSE)</f>
        <v>#N/A</v>
      </c>
      <c r="G6887" t="e">
        <f>VLOOKUP($A6887,'lms01'!$1:$1048576,15,FALSE)</f>
        <v>#N/A</v>
      </c>
      <c r="H6887" t="e">
        <f>VLOOKUP($G6887,'lms12'!$A:$B,2,FALSE)</f>
        <v>#N/A</v>
      </c>
      <c r="I6887" t="e">
        <f>VLOOKUP($A6887,'lms01'!$1:$1048576,16,FALSE)</f>
        <v>#N/A</v>
      </c>
      <c r="J6887" t="e">
        <f>VLOOKUP($A6887,'lms01'!$1:$1048576,24,FALSE)</f>
        <v>#N/A</v>
      </c>
    </row>
    <row r="6888" spans="1:10" x14ac:dyDescent="0.2">
      <c r="A6888">
        <v>28104938511</v>
      </c>
      <c r="B6888" t="s">
        <v>3392</v>
      </c>
      <c r="C6888" t="s">
        <v>5</v>
      </c>
      <c r="D6888" t="s">
        <v>6</v>
      </c>
      <c r="E6888" t="str">
        <f>VLOOKUP($A6888,'lms01'!$1:$1048576,7,FALSE)</f>
        <v>tabletter</v>
      </c>
      <c r="F6888" t="str">
        <f>VLOOKUP($A6888,'lms01'!$1:$1048576,10,FALSE)</f>
        <v>10 mg</v>
      </c>
      <c r="G6888" t="str">
        <f>VLOOKUP($A6888,'lms01'!$1:$1048576,15,FALSE)</f>
        <v>C01DX16</v>
      </c>
      <c r="H6888" t="str">
        <f>VLOOKUP($G6888,'lms12'!$A:$B,2,FALSE)</f>
        <v>Nicorandil</v>
      </c>
      <c r="I6888" t="str">
        <f>VLOOKUP($A6888,'lms01'!$1:$1048576,16,FALSE)</f>
        <v>OR</v>
      </c>
      <c r="J6888">
        <f>VLOOKUP($A6888,'lms01'!$1:$1048576,24,FALSE)</f>
        <v>0</v>
      </c>
    </row>
    <row r="6889" spans="1:10" x14ac:dyDescent="0.2">
      <c r="A6889">
        <v>28104938611</v>
      </c>
      <c r="B6889" t="s">
        <v>3392</v>
      </c>
      <c r="C6889" t="s">
        <v>5</v>
      </c>
      <c r="D6889" t="s">
        <v>6</v>
      </c>
      <c r="E6889" t="str">
        <f>VLOOKUP($A6889,'lms01'!$1:$1048576,7,FALSE)</f>
        <v>tabletter</v>
      </c>
      <c r="F6889" t="str">
        <f>VLOOKUP($A6889,'lms01'!$1:$1048576,10,FALSE)</f>
        <v>20 mg</v>
      </c>
      <c r="G6889" t="str">
        <f>VLOOKUP($A6889,'lms01'!$1:$1048576,15,FALSE)</f>
        <v>C01DX16</v>
      </c>
      <c r="H6889" t="str">
        <f>VLOOKUP($G6889,'lms12'!$A:$B,2,FALSE)</f>
        <v>Nicorandil</v>
      </c>
      <c r="I6889" t="str">
        <f>VLOOKUP($A6889,'lms01'!$1:$1048576,16,FALSE)</f>
        <v>OR</v>
      </c>
      <c r="J6889">
        <f>VLOOKUP($A6889,'lms01'!$1:$1048576,24,FALSE)</f>
        <v>0</v>
      </c>
    </row>
    <row r="6890" spans="1:10" x14ac:dyDescent="0.2">
      <c r="A6890">
        <v>28104939811</v>
      </c>
      <c r="B6890" t="s">
        <v>3393</v>
      </c>
      <c r="C6890" t="s">
        <v>5</v>
      </c>
      <c r="D6890" t="s">
        <v>6</v>
      </c>
      <c r="E6890" t="str">
        <f>VLOOKUP($A6890,'lms01'!$1:$1048576,7,FALSE)</f>
        <v>filmovertrukne tabl.</v>
      </c>
      <c r="F6890" t="str">
        <f>VLOOKUP($A6890,'lms01'!$1:$1048576,10,FALSE)</f>
        <v>250 mg</v>
      </c>
      <c r="G6890" t="str">
        <f>VLOOKUP($A6890,'lms01'!$1:$1048576,15,FALSE)</f>
        <v>J01FA10</v>
      </c>
      <c r="H6890" t="str">
        <f>VLOOKUP($G6890,'lms12'!$A:$B,2,FALSE)</f>
        <v>Azithromycin</v>
      </c>
      <c r="I6890" t="str">
        <f>VLOOKUP($A6890,'lms01'!$1:$1048576,16,FALSE)</f>
        <v>OR</v>
      </c>
      <c r="J6890">
        <f>VLOOKUP($A6890,'lms01'!$1:$1048576,24,FALSE)</f>
        <v>0</v>
      </c>
    </row>
    <row r="6891" spans="1:10" x14ac:dyDescent="0.2">
      <c r="A6891">
        <v>28104939911</v>
      </c>
      <c r="B6891" t="s">
        <v>3393</v>
      </c>
      <c r="C6891" t="s">
        <v>5</v>
      </c>
      <c r="D6891" t="s">
        <v>6</v>
      </c>
      <c r="E6891" t="str">
        <f>VLOOKUP($A6891,'lms01'!$1:$1048576,7,FALSE)</f>
        <v>filmovertrukne tabl.</v>
      </c>
      <c r="F6891" t="str">
        <f>VLOOKUP($A6891,'lms01'!$1:$1048576,10,FALSE)</f>
        <v>500 mg</v>
      </c>
      <c r="G6891" t="str">
        <f>VLOOKUP($A6891,'lms01'!$1:$1048576,15,FALSE)</f>
        <v>J01FA10</v>
      </c>
      <c r="H6891" t="str">
        <f>VLOOKUP($G6891,'lms12'!$A:$B,2,FALSE)</f>
        <v>Azithromycin</v>
      </c>
      <c r="I6891" t="str">
        <f>VLOOKUP($A6891,'lms01'!$1:$1048576,16,FALSE)</f>
        <v>OR</v>
      </c>
      <c r="J6891">
        <f>VLOOKUP($A6891,'lms01'!$1:$1048576,24,FALSE)</f>
        <v>0</v>
      </c>
    </row>
    <row r="6892" spans="1:10" x14ac:dyDescent="0.2">
      <c r="A6892">
        <v>28104940011</v>
      </c>
      <c r="B6892" t="s">
        <v>3245</v>
      </c>
      <c r="C6892" t="s">
        <v>116</v>
      </c>
      <c r="D6892" t="s">
        <v>117</v>
      </c>
      <c r="E6892" t="str">
        <f>VLOOKUP($A6892,'lms01'!$1:$1048576,7,FALSE)</f>
        <v>kutanopl›sning</v>
      </c>
      <c r="F6892" t="str">
        <f>VLOOKUP($A6892,'lms01'!$1:$1048576,10,FALSE)</f>
        <v>1 mg/g</v>
      </c>
      <c r="G6892" t="str">
        <f>VLOOKUP($A6892,'lms01'!$1:$1048576,15,FALSE)</f>
        <v>D07AC13</v>
      </c>
      <c r="H6892" t="str">
        <f>VLOOKUP($G6892,'lms12'!$A:$B,2,FALSE)</f>
        <v>Mometason</v>
      </c>
      <c r="I6892" t="str">
        <f>VLOOKUP($A6892,'lms01'!$1:$1048576,16,FALSE)</f>
        <v>KU</v>
      </c>
      <c r="J6892">
        <f>VLOOKUP($A6892,'lms01'!$1:$1048576,24,FALSE)</f>
        <v>0</v>
      </c>
    </row>
    <row r="6893" spans="1:10" x14ac:dyDescent="0.2">
      <c r="A6893">
        <v>28104941911</v>
      </c>
      <c r="B6893" t="s">
        <v>3394</v>
      </c>
      <c r="C6893" t="s">
        <v>408</v>
      </c>
      <c r="D6893" t="s">
        <v>409</v>
      </c>
      <c r="E6893" t="str">
        <f>VLOOKUP($A6893,'lms01'!$1:$1048576,7,FALSE)</f>
        <v>medicinsk tyggegummi</v>
      </c>
      <c r="F6893" t="str">
        <f>VLOOKUP($A6893,'lms01'!$1:$1048576,10,FALSE)</f>
        <v>2 mg</v>
      </c>
      <c r="G6893" t="str">
        <f>VLOOKUP($A6893,'lms01'!$1:$1048576,15,FALSE)</f>
        <v>N07BA01</v>
      </c>
      <c r="H6893" t="str">
        <f>VLOOKUP($G6893,'lms12'!$A:$B,2,FALSE)</f>
        <v>Nicotin</v>
      </c>
      <c r="I6893" t="str">
        <f>VLOOKUP($A6893,'lms01'!$1:$1048576,16,FALSE)</f>
        <v>OR</v>
      </c>
      <c r="J6893">
        <f>VLOOKUP($A6893,'lms01'!$1:$1048576,24,FALSE)</f>
        <v>0</v>
      </c>
    </row>
    <row r="6894" spans="1:10" x14ac:dyDescent="0.2">
      <c r="A6894">
        <v>28104942011</v>
      </c>
      <c r="B6894" t="s">
        <v>3394</v>
      </c>
      <c r="C6894" t="s">
        <v>408</v>
      </c>
      <c r="D6894" t="s">
        <v>409</v>
      </c>
      <c r="E6894" t="str">
        <f>VLOOKUP($A6894,'lms01'!$1:$1048576,7,FALSE)</f>
        <v>medicinsk tyggegummi</v>
      </c>
      <c r="F6894" t="str">
        <f>VLOOKUP($A6894,'lms01'!$1:$1048576,10,FALSE)</f>
        <v>4 mg</v>
      </c>
      <c r="G6894" t="str">
        <f>VLOOKUP($A6894,'lms01'!$1:$1048576,15,FALSE)</f>
        <v>N07BA01</v>
      </c>
      <c r="H6894" t="str">
        <f>VLOOKUP($G6894,'lms12'!$A:$B,2,FALSE)</f>
        <v>Nicotin</v>
      </c>
      <c r="I6894" t="str">
        <f>VLOOKUP($A6894,'lms01'!$1:$1048576,16,FALSE)</f>
        <v>OR</v>
      </c>
      <c r="J6894">
        <f>VLOOKUP($A6894,'lms01'!$1:$1048576,24,FALSE)</f>
        <v>0</v>
      </c>
    </row>
    <row r="6895" spans="1:10" x14ac:dyDescent="0.2">
      <c r="A6895">
        <v>28104942111</v>
      </c>
      <c r="B6895" t="s">
        <v>3395</v>
      </c>
      <c r="C6895" t="s">
        <v>408</v>
      </c>
      <c r="D6895" t="s">
        <v>409</v>
      </c>
      <c r="E6895" t="str">
        <f>VLOOKUP($A6895,'lms01'!$1:$1048576,7,FALSE)</f>
        <v>medicinsk tyggegummi</v>
      </c>
      <c r="F6895" t="str">
        <f>VLOOKUP($A6895,'lms01'!$1:$1048576,10,FALSE)</f>
        <v>2 mg</v>
      </c>
      <c r="G6895" t="str">
        <f>VLOOKUP($A6895,'lms01'!$1:$1048576,15,FALSE)</f>
        <v>N07BA01</v>
      </c>
      <c r="H6895" t="str">
        <f>VLOOKUP($G6895,'lms12'!$A:$B,2,FALSE)</f>
        <v>Nicotin</v>
      </c>
      <c r="I6895" t="str">
        <f>VLOOKUP($A6895,'lms01'!$1:$1048576,16,FALSE)</f>
        <v>OR</v>
      </c>
      <c r="J6895">
        <f>VLOOKUP($A6895,'lms01'!$1:$1048576,24,FALSE)</f>
        <v>0</v>
      </c>
    </row>
    <row r="6896" spans="1:10" x14ac:dyDescent="0.2">
      <c r="A6896">
        <v>28104942211</v>
      </c>
      <c r="B6896" t="s">
        <v>3395</v>
      </c>
      <c r="C6896" t="s">
        <v>408</v>
      </c>
      <c r="D6896" t="s">
        <v>409</v>
      </c>
      <c r="E6896" t="str">
        <f>VLOOKUP($A6896,'lms01'!$1:$1048576,7,FALSE)</f>
        <v>medicinsk tyggegummi</v>
      </c>
      <c r="F6896" t="str">
        <f>VLOOKUP($A6896,'lms01'!$1:$1048576,10,FALSE)</f>
        <v>4 mg</v>
      </c>
      <c r="G6896" t="str">
        <f>VLOOKUP($A6896,'lms01'!$1:$1048576,15,FALSE)</f>
        <v>N07BA01</v>
      </c>
      <c r="H6896" t="str">
        <f>VLOOKUP($G6896,'lms12'!$A:$B,2,FALSE)</f>
        <v>Nicotin</v>
      </c>
      <c r="I6896" t="str">
        <f>VLOOKUP($A6896,'lms01'!$1:$1048576,16,FALSE)</f>
        <v>OR</v>
      </c>
      <c r="J6896">
        <f>VLOOKUP($A6896,'lms01'!$1:$1048576,24,FALSE)</f>
        <v>0</v>
      </c>
    </row>
    <row r="6897" spans="1:10" x14ac:dyDescent="0.2">
      <c r="A6897">
        <v>28104943311</v>
      </c>
      <c r="B6897" t="s">
        <v>3396</v>
      </c>
      <c r="C6897" t="s">
        <v>70</v>
      </c>
      <c r="D6897" t="s">
        <v>71</v>
      </c>
      <c r="E6897" t="str">
        <f>VLOOKUP($A6897,'lms01'!$1:$1048576,7,FALSE)</f>
        <v>kapsler, h†rde</v>
      </c>
      <c r="F6897" t="str">
        <f>VLOOKUP($A6897,'lms01'!$1:$1048576,10,FALSE)</f>
        <v>200 mg</v>
      </c>
      <c r="G6897" t="str">
        <f>VLOOKUP($A6897,'lms01'!$1:$1048576,15,FALSE)</f>
        <v>L01XE16</v>
      </c>
      <c r="H6897" t="str">
        <f>VLOOKUP($G6897,'lms12'!$A:$B,2,FALSE)</f>
        <v>Crizotinib</v>
      </c>
      <c r="I6897" t="str">
        <f>VLOOKUP($A6897,'lms01'!$1:$1048576,16,FALSE)</f>
        <v>OR</v>
      </c>
      <c r="J6897">
        <f>VLOOKUP($A6897,'lms01'!$1:$1048576,24,FALSE)</f>
        <v>0</v>
      </c>
    </row>
    <row r="6898" spans="1:10" x14ac:dyDescent="0.2">
      <c r="A6898">
        <v>28104943411</v>
      </c>
      <c r="B6898" t="s">
        <v>3396</v>
      </c>
      <c r="C6898" t="s">
        <v>70</v>
      </c>
      <c r="D6898" t="s">
        <v>71</v>
      </c>
      <c r="E6898" t="str">
        <f>VLOOKUP($A6898,'lms01'!$1:$1048576,7,FALSE)</f>
        <v>kapsler, h†rde</v>
      </c>
      <c r="F6898" t="str">
        <f>VLOOKUP($A6898,'lms01'!$1:$1048576,10,FALSE)</f>
        <v>250 mg</v>
      </c>
      <c r="G6898" t="str">
        <f>VLOOKUP($A6898,'lms01'!$1:$1048576,15,FALSE)</f>
        <v>L01XE16</v>
      </c>
      <c r="H6898" t="str">
        <f>VLOOKUP($G6898,'lms12'!$A:$B,2,FALSE)</f>
        <v>Crizotinib</v>
      </c>
      <c r="I6898" t="str">
        <f>VLOOKUP($A6898,'lms01'!$1:$1048576,16,FALSE)</f>
        <v>OR</v>
      </c>
      <c r="J6898">
        <f>VLOOKUP($A6898,'lms01'!$1:$1048576,24,FALSE)</f>
        <v>0</v>
      </c>
    </row>
    <row r="6899" spans="1:10" x14ac:dyDescent="0.2">
      <c r="A6899">
        <v>28104943511</v>
      </c>
      <c r="B6899" t="s">
        <v>618</v>
      </c>
      <c r="C6899" t="s">
        <v>5</v>
      </c>
      <c r="D6899" t="s">
        <v>6</v>
      </c>
      <c r="E6899" t="str">
        <f>VLOOKUP($A6899,'lms01'!$1:$1048576,7,FALSE)</f>
        <v>depottabletter</v>
      </c>
      <c r="F6899" t="str">
        <f>VLOOKUP($A6899,'lms01'!$1:$1048576,10,FALSE)</f>
        <v>800 mg</v>
      </c>
      <c r="G6899" t="str">
        <f>VLOOKUP($A6899,'lms01'!$1:$1048576,15,FALSE)</f>
        <v>M01AE01</v>
      </c>
      <c r="H6899" t="str">
        <f>VLOOKUP($G6899,'lms12'!$A:$B,2,FALSE)</f>
        <v>Ibuprofen</v>
      </c>
      <c r="I6899" t="str">
        <f>VLOOKUP($A6899,'lms01'!$1:$1048576,16,FALSE)</f>
        <v>OR</v>
      </c>
      <c r="J6899">
        <f>VLOOKUP($A6899,'lms01'!$1:$1048576,24,FALSE)</f>
        <v>0</v>
      </c>
    </row>
    <row r="6900" spans="1:10" x14ac:dyDescent="0.2">
      <c r="A6900">
        <v>28104943811</v>
      </c>
      <c r="B6900" t="s">
        <v>442</v>
      </c>
      <c r="C6900" t="s">
        <v>116</v>
      </c>
      <c r="D6900" t="s">
        <v>117</v>
      </c>
      <c r="E6900" t="str">
        <f>VLOOKUP($A6900,'lms01'!$1:$1048576,7,FALSE)</f>
        <v>kutanopl›sning</v>
      </c>
      <c r="F6900" t="str">
        <f>VLOOKUP($A6900,'lms01'!$1:$1048576,10,FALSE)</f>
        <v>5 mg/ml</v>
      </c>
      <c r="G6900" t="str">
        <f>VLOOKUP($A6900,'lms01'!$1:$1048576,15,FALSE)</f>
        <v>D06BB04</v>
      </c>
      <c r="H6900" t="str">
        <f>VLOOKUP($G6900,'lms12'!$A:$B,2,FALSE)</f>
        <v>Podophyllotoxin</v>
      </c>
      <c r="I6900" t="str">
        <f>VLOOKUP($A6900,'lms01'!$1:$1048576,16,FALSE)</f>
        <v>KU</v>
      </c>
      <c r="J6900">
        <f>VLOOKUP($A6900,'lms01'!$1:$1048576,24,FALSE)</f>
        <v>0</v>
      </c>
    </row>
    <row r="6901" spans="1:10" x14ac:dyDescent="0.2">
      <c r="A6901">
        <v>28104944911</v>
      </c>
      <c r="B6901" t="s">
        <v>3397</v>
      </c>
      <c r="C6901" t="s">
        <v>86</v>
      </c>
      <c r="D6901" t="s">
        <v>87</v>
      </c>
      <c r="E6901" t="str">
        <f>VLOOKUP($A6901,'lms01'!$1:$1048576,7,FALSE)</f>
        <v>›jendrb.,opl.,endos.</v>
      </c>
      <c r="F6901" t="str">
        <f>VLOOKUP($A6901,'lms01'!$1:$1048576,10,FALSE)</f>
        <v>50 mikrogram/ml</v>
      </c>
      <c r="G6901" t="str">
        <f>VLOOKUP($A6901,'lms01'!$1:$1048576,15,FALSE)</f>
        <v>S01EE01</v>
      </c>
      <c r="H6901" t="str">
        <f>VLOOKUP($G6901,'lms12'!$A:$B,2,FALSE)</f>
        <v>Latanoprost</v>
      </c>
      <c r="I6901" t="str">
        <f>VLOOKUP($A6901,'lms01'!$1:$1048576,16,FALSE)</f>
        <v>OK</v>
      </c>
      <c r="J6901">
        <f>VLOOKUP($A6901,'lms01'!$1:$1048576,24,FALSE)</f>
        <v>0</v>
      </c>
    </row>
    <row r="6902" spans="1:10" x14ac:dyDescent="0.2">
      <c r="A6902">
        <v>28104945711</v>
      </c>
      <c r="B6902" t="s">
        <v>3398</v>
      </c>
      <c r="C6902" t="s">
        <v>86</v>
      </c>
      <c r="D6902" t="s">
        <v>87</v>
      </c>
      <c r="E6902" t="e">
        <f>VLOOKUP($A6902,'lms01'!$1:$1048576,7,FALSE)</f>
        <v>#N/A</v>
      </c>
      <c r="F6902" t="e">
        <f>VLOOKUP($A6902,'lms01'!$1:$1048576,10,FALSE)</f>
        <v>#N/A</v>
      </c>
      <c r="G6902" t="e">
        <f>VLOOKUP($A6902,'lms01'!$1:$1048576,15,FALSE)</f>
        <v>#N/A</v>
      </c>
      <c r="H6902" t="e">
        <f>VLOOKUP($G6902,'lms12'!$A:$B,2,FALSE)</f>
        <v>#N/A</v>
      </c>
      <c r="I6902" t="e">
        <f>VLOOKUP($A6902,'lms01'!$1:$1048576,16,FALSE)</f>
        <v>#N/A</v>
      </c>
      <c r="J6902" t="e">
        <f>VLOOKUP($A6902,'lms01'!$1:$1048576,24,FALSE)</f>
        <v>#N/A</v>
      </c>
    </row>
    <row r="6903" spans="1:10" x14ac:dyDescent="0.2">
      <c r="A6903">
        <v>28104945811</v>
      </c>
      <c r="B6903" t="s">
        <v>3399</v>
      </c>
      <c r="C6903" t="s">
        <v>86</v>
      </c>
      <c r="D6903" t="s">
        <v>87</v>
      </c>
      <c r="E6903" t="e">
        <f>VLOOKUP($A6903,'lms01'!$1:$1048576,7,FALSE)</f>
        <v>#N/A</v>
      </c>
      <c r="F6903" t="e">
        <f>VLOOKUP($A6903,'lms01'!$1:$1048576,10,FALSE)</f>
        <v>#N/A</v>
      </c>
      <c r="G6903" t="e">
        <f>VLOOKUP($A6903,'lms01'!$1:$1048576,15,FALSE)</f>
        <v>#N/A</v>
      </c>
      <c r="H6903" t="e">
        <f>VLOOKUP($G6903,'lms12'!$A:$B,2,FALSE)</f>
        <v>#N/A</v>
      </c>
      <c r="I6903" t="e">
        <f>VLOOKUP($A6903,'lms01'!$1:$1048576,16,FALSE)</f>
        <v>#N/A</v>
      </c>
      <c r="J6903" t="e">
        <f>VLOOKUP($A6903,'lms01'!$1:$1048576,24,FALSE)</f>
        <v>#N/A</v>
      </c>
    </row>
    <row r="6904" spans="1:10" x14ac:dyDescent="0.2">
      <c r="A6904">
        <v>28104946311</v>
      </c>
      <c r="B6904" t="s">
        <v>3400</v>
      </c>
      <c r="C6904" t="s">
        <v>62</v>
      </c>
      <c r="D6904" t="s">
        <v>62</v>
      </c>
      <c r="E6904" t="str">
        <f>VLOOKUP($A6904,'lms01'!$1:$1048576,7,FALSE)</f>
        <v>n‘sespray, susp.</v>
      </c>
      <c r="F6904" t="str">
        <f>VLOOKUP($A6904,'lms01'!$1:$1048576,10,FALSE)</f>
        <v>64 mikrogram/dosis</v>
      </c>
      <c r="G6904" t="str">
        <f>VLOOKUP($A6904,'lms01'!$1:$1048576,15,FALSE)</f>
        <v>R01AD05</v>
      </c>
      <c r="H6904" t="str">
        <f>VLOOKUP($G6904,'lms12'!$A:$B,2,FALSE)</f>
        <v>Budesonid</v>
      </c>
      <c r="I6904" t="str">
        <f>VLOOKUP($A6904,'lms01'!$1:$1048576,16,FALSE)</f>
        <v>IN</v>
      </c>
      <c r="J6904">
        <f>VLOOKUP($A6904,'lms01'!$1:$1048576,24,FALSE)</f>
        <v>0</v>
      </c>
    </row>
    <row r="6905" spans="1:10" x14ac:dyDescent="0.2">
      <c r="A6905">
        <v>28104946711</v>
      </c>
      <c r="B6905" t="s">
        <v>411</v>
      </c>
      <c r="C6905" t="s">
        <v>5</v>
      </c>
      <c r="D6905" t="s">
        <v>6</v>
      </c>
      <c r="E6905" t="e">
        <f>VLOOKUP($A6905,'lms01'!$1:$1048576,7,FALSE)</f>
        <v>#N/A</v>
      </c>
      <c r="F6905" t="e">
        <f>VLOOKUP($A6905,'lms01'!$1:$1048576,10,FALSE)</f>
        <v>#N/A</v>
      </c>
      <c r="G6905" t="e">
        <f>VLOOKUP($A6905,'lms01'!$1:$1048576,15,FALSE)</f>
        <v>#N/A</v>
      </c>
      <c r="H6905" t="e">
        <f>VLOOKUP($G6905,'lms12'!$A:$B,2,FALSE)</f>
        <v>#N/A</v>
      </c>
      <c r="I6905" t="e">
        <f>VLOOKUP($A6905,'lms01'!$1:$1048576,16,FALSE)</f>
        <v>#N/A</v>
      </c>
      <c r="J6905" t="e">
        <f>VLOOKUP($A6905,'lms01'!$1:$1048576,24,FALSE)</f>
        <v>#N/A</v>
      </c>
    </row>
    <row r="6906" spans="1:10" x14ac:dyDescent="0.2">
      <c r="A6906">
        <v>28104947211</v>
      </c>
      <c r="B6906" t="s">
        <v>2397</v>
      </c>
      <c r="C6906" t="s">
        <v>62</v>
      </c>
      <c r="D6906" t="s">
        <v>62</v>
      </c>
      <c r="E6906" t="str">
        <f>VLOOKUP($A6906,'lms01'!$1:$1048576,7,FALSE)</f>
        <v>inhal.spray, opl›sn.</v>
      </c>
      <c r="F6906" t="str">
        <f>VLOOKUP($A6906,'lms01'!$1:$1048576,10,FALSE)</f>
        <v>100+6 mikrog/dosis</v>
      </c>
      <c r="G6906" t="str">
        <f>VLOOKUP($A6906,'lms01'!$1:$1048576,15,FALSE)</f>
        <v>R03AK08</v>
      </c>
      <c r="H6906" t="str">
        <f>VLOOKUP($G6906,'lms12'!$A:$B,2,FALSE)</f>
        <v>Formoterol og beclometason</v>
      </c>
      <c r="I6906" t="str">
        <f>VLOOKUP($A6906,'lms01'!$1:$1048576,16,FALSE)</f>
        <v>IH</v>
      </c>
      <c r="J6906">
        <f>VLOOKUP($A6906,'lms01'!$1:$1048576,24,FALSE)</f>
        <v>0</v>
      </c>
    </row>
    <row r="6907" spans="1:10" x14ac:dyDescent="0.2">
      <c r="A6907">
        <v>28104947711</v>
      </c>
      <c r="B6907" t="s">
        <v>3401</v>
      </c>
      <c r="C6907" t="s">
        <v>771</v>
      </c>
      <c r="D6907" t="s">
        <v>772</v>
      </c>
      <c r="E6907" t="str">
        <f>VLOOKUP($A6907,'lms01'!$1:$1048576,7,FALSE)</f>
        <v>inhal.pulv.,h†rd kap</v>
      </c>
      <c r="F6907" t="str">
        <f>VLOOKUP($A6907,'lms01'!$1:$1048576,10,FALSE)</f>
        <v>44 mikrogram</v>
      </c>
      <c r="G6907" t="str">
        <f>VLOOKUP($A6907,'lms01'!$1:$1048576,15,FALSE)</f>
        <v>R03BB06</v>
      </c>
      <c r="H6907" t="str">
        <f>VLOOKUP($G6907,'lms12'!$A:$B,2,FALSE)</f>
        <v>Glycopyrroniumbromid</v>
      </c>
      <c r="I6907" t="str">
        <f>VLOOKUP($A6907,'lms01'!$1:$1048576,16,FALSE)</f>
        <v>IH</v>
      </c>
      <c r="J6907">
        <f>VLOOKUP($A6907,'lms01'!$1:$1048576,24,FALSE)</f>
        <v>0</v>
      </c>
    </row>
    <row r="6908" spans="1:10" x14ac:dyDescent="0.2">
      <c r="A6908">
        <v>28104948111</v>
      </c>
      <c r="B6908" t="s">
        <v>2401</v>
      </c>
      <c r="C6908" t="s">
        <v>5</v>
      </c>
      <c r="D6908" t="s">
        <v>6</v>
      </c>
      <c r="E6908" t="e">
        <f>VLOOKUP($A6908,'lms01'!$1:$1048576,7,FALSE)</f>
        <v>#N/A</v>
      </c>
      <c r="F6908" t="e">
        <f>VLOOKUP($A6908,'lms01'!$1:$1048576,10,FALSE)</f>
        <v>#N/A</v>
      </c>
      <c r="G6908" t="e">
        <f>VLOOKUP($A6908,'lms01'!$1:$1048576,15,FALSE)</f>
        <v>#N/A</v>
      </c>
      <c r="H6908" t="e">
        <f>VLOOKUP($G6908,'lms12'!$A:$B,2,FALSE)</f>
        <v>#N/A</v>
      </c>
      <c r="I6908" t="e">
        <f>VLOOKUP($A6908,'lms01'!$1:$1048576,16,FALSE)</f>
        <v>#N/A</v>
      </c>
      <c r="J6908" t="e">
        <f>VLOOKUP($A6908,'lms01'!$1:$1048576,24,FALSE)</f>
        <v>#N/A</v>
      </c>
    </row>
    <row r="6909" spans="1:10" x14ac:dyDescent="0.2">
      <c r="A6909">
        <v>28104948311</v>
      </c>
      <c r="B6909" t="s">
        <v>2619</v>
      </c>
      <c r="C6909" t="s">
        <v>5</v>
      </c>
      <c r="D6909" t="s">
        <v>6</v>
      </c>
      <c r="E6909" t="str">
        <f>VLOOKUP($A6909,'lms01'!$1:$1048576,7,FALSE)</f>
        <v>tabletter</v>
      </c>
      <c r="F6909" t="str">
        <f>VLOOKUP($A6909,'lms01'!$1:$1048576,10,FALSE)</f>
        <v>2,5 mg</v>
      </c>
      <c r="G6909" t="str">
        <f>VLOOKUP($A6909,'lms01'!$1:$1048576,15,FALSE)</f>
        <v>L01XE10</v>
      </c>
      <c r="H6909" t="str">
        <f>VLOOKUP($G6909,'lms12'!$A:$B,2,FALSE)</f>
        <v>Everolimus</v>
      </c>
      <c r="I6909" t="str">
        <f>VLOOKUP($A6909,'lms01'!$1:$1048576,16,FALSE)</f>
        <v>OR</v>
      </c>
      <c r="J6909">
        <f>VLOOKUP($A6909,'lms01'!$1:$1048576,24,FALSE)</f>
        <v>0</v>
      </c>
    </row>
    <row r="6910" spans="1:10" x14ac:dyDescent="0.2">
      <c r="A6910">
        <v>28104948611</v>
      </c>
      <c r="B6910" t="s">
        <v>2400</v>
      </c>
      <c r="C6910" t="s">
        <v>5</v>
      </c>
      <c r="D6910" t="s">
        <v>6</v>
      </c>
      <c r="E6910" t="e">
        <f>VLOOKUP($A6910,'lms01'!$1:$1048576,7,FALSE)</f>
        <v>#N/A</v>
      </c>
      <c r="F6910" t="e">
        <f>VLOOKUP($A6910,'lms01'!$1:$1048576,10,FALSE)</f>
        <v>#N/A</v>
      </c>
      <c r="G6910" t="e">
        <f>VLOOKUP($A6910,'lms01'!$1:$1048576,15,FALSE)</f>
        <v>#N/A</v>
      </c>
      <c r="H6910" t="e">
        <f>VLOOKUP($G6910,'lms12'!$A:$B,2,FALSE)</f>
        <v>#N/A</v>
      </c>
      <c r="I6910" t="e">
        <f>VLOOKUP($A6910,'lms01'!$1:$1048576,16,FALSE)</f>
        <v>#N/A</v>
      </c>
      <c r="J6910" t="e">
        <f>VLOOKUP($A6910,'lms01'!$1:$1048576,24,FALSE)</f>
        <v>#N/A</v>
      </c>
    </row>
    <row r="6911" spans="1:10" x14ac:dyDescent="0.2">
      <c r="A6911">
        <v>28104951911</v>
      </c>
      <c r="B6911" t="s">
        <v>3402</v>
      </c>
      <c r="C6911" t="s">
        <v>5</v>
      </c>
      <c r="D6911" t="s">
        <v>6</v>
      </c>
      <c r="E6911" t="e">
        <f>VLOOKUP($A6911,'lms01'!$1:$1048576,7,FALSE)</f>
        <v>#N/A</v>
      </c>
      <c r="F6911" t="e">
        <f>VLOOKUP($A6911,'lms01'!$1:$1048576,10,FALSE)</f>
        <v>#N/A</v>
      </c>
      <c r="G6911" t="e">
        <f>VLOOKUP($A6911,'lms01'!$1:$1048576,15,FALSE)</f>
        <v>#N/A</v>
      </c>
      <c r="H6911" t="e">
        <f>VLOOKUP($G6911,'lms12'!$A:$B,2,FALSE)</f>
        <v>#N/A</v>
      </c>
      <c r="I6911" t="e">
        <f>VLOOKUP($A6911,'lms01'!$1:$1048576,16,FALSE)</f>
        <v>#N/A</v>
      </c>
      <c r="J6911" t="e">
        <f>VLOOKUP($A6911,'lms01'!$1:$1048576,24,FALSE)</f>
        <v>#N/A</v>
      </c>
    </row>
    <row r="6912" spans="1:10" x14ac:dyDescent="0.2">
      <c r="A6912">
        <v>28104952011</v>
      </c>
      <c r="B6912" t="s">
        <v>3402</v>
      </c>
      <c r="C6912" t="s">
        <v>5</v>
      </c>
      <c r="D6912" t="s">
        <v>6</v>
      </c>
      <c r="E6912" t="str">
        <f>VLOOKUP($A6912,'lms01'!$1:$1048576,7,FALSE)</f>
        <v>filmovertrukne tabl.</v>
      </c>
      <c r="F6912" t="str">
        <f>VLOOKUP($A6912,'lms01'!$1:$1048576,10,FALSE)</f>
        <v>2,5/1000 mg</v>
      </c>
      <c r="G6912" t="str">
        <f>VLOOKUP($A6912,'lms01'!$1:$1048576,15,FALSE)</f>
        <v>A10BD11</v>
      </c>
      <c r="H6912" t="str">
        <f>VLOOKUP($G6912,'lms12'!$A:$B,2,FALSE)</f>
        <v>Metformin og linagliptin</v>
      </c>
      <c r="I6912" t="str">
        <f>VLOOKUP($A6912,'lms01'!$1:$1048576,16,FALSE)</f>
        <v>OR</v>
      </c>
      <c r="J6912">
        <f>VLOOKUP($A6912,'lms01'!$1:$1048576,24,FALSE)</f>
        <v>0</v>
      </c>
    </row>
    <row r="6913" spans="1:10" x14ac:dyDescent="0.2">
      <c r="A6913">
        <v>28104954311</v>
      </c>
      <c r="B6913" t="s">
        <v>3403</v>
      </c>
      <c r="C6913" t="s">
        <v>56</v>
      </c>
      <c r="D6913" t="s">
        <v>57</v>
      </c>
      <c r="E6913" t="str">
        <f>VLOOKUP($A6913,'lms01'!$1:$1048576,7,FALSE)</f>
        <v>sugetabletter</v>
      </c>
      <c r="F6913" t="str">
        <f>VLOOKUP($A6913,'lms01'!$1:$1048576,10,FALSE)</f>
        <v>0,6+1,2 mg</v>
      </c>
      <c r="G6913" t="str">
        <f>VLOOKUP($A6913,'lms01'!$1:$1048576,15,FALSE)</f>
        <v>R02AA03</v>
      </c>
      <c r="H6913" t="str">
        <f>VLOOKUP($G6913,'lms12'!$A:$B,2,FALSE)</f>
        <v>Dichlorbenzylalkohol</v>
      </c>
      <c r="I6913" t="str">
        <f>VLOOKUP($A6913,'lms01'!$1:$1048576,16,FALSE)</f>
        <v>OR</v>
      </c>
      <c r="J6913">
        <f>VLOOKUP($A6913,'lms01'!$1:$1048576,24,FALSE)</f>
        <v>0</v>
      </c>
    </row>
    <row r="6914" spans="1:10" x14ac:dyDescent="0.2">
      <c r="A6914">
        <v>28104955711</v>
      </c>
      <c r="B6914" t="s">
        <v>3404</v>
      </c>
      <c r="C6914" t="s">
        <v>5</v>
      </c>
      <c r="D6914" t="s">
        <v>6</v>
      </c>
      <c r="E6914" t="e">
        <f>VLOOKUP($A6914,'lms01'!$1:$1048576,7,FALSE)</f>
        <v>#N/A</v>
      </c>
      <c r="F6914" t="e">
        <f>VLOOKUP($A6914,'lms01'!$1:$1048576,10,FALSE)</f>
        <v>#N/A</v>
      </c>
      <c r="G6914" t="e">
        <f>VLOOKUP($A6914,'lms01'!$1:$1048576,15,FALSE)</f>
        <v>#N/A</v>
      </c>
      <c r="H6914" t="e">
        <f>VLOOKUP($G6914,'lms12'!$A:$B,2,FALSE)</f>
        <v>#N/A</v>
      </c>
      <c r="I6914" t="e">
        <f>VLOOKUP($A6914,'lms01'!$1:$1048576,16,FALSE)</f>
        <v>#N/A</v>
      </c>
      <c r="J6914" t="e">
        <f>VLOOKUP($A6914,'lms01'!$1:$1048576,24,FALSE)</f>
        <v>#N/A</v>
      </c>
    </row>
    <row r="6915" spans="1:10" x14ac:dyDescent="0.2">
      <c r="A6915">
        <v>28104955811</v>
      </c>
      <c r="B6915" t="s">
        <v>3404</v>
      </c>
      <c r="C6915" t="s">
        <v>5</v>
      </c>
      <c r="D6915" t="s">
        <v>6</v>
      </c>
      <c r="E6915" t="e">
        <f>VLOOKUP($A6915,'lms01'!$1:$1048576,7,FALSE)</f>
        <v>#N/A</v>
      </c>
      <c r="F6915" t="e">
        <f>VLOOKUP($A6915,'lms01'!$1:$1048576,10,FALSE)</f>
        <v>#N/A</v>
      </c>
      <c r="G6915" t="e">
        <f>VLOOKUP($A6915,'lms01'!$1:$1048576,15,FALSE)</f>
        <v>#N/A</v>
      </c>
      <c r="H6915" t="e">
        <f>VLOOKUP($G6915,'lms12'!$A:$B,2,FALSE)</f>
        <v>#N/A</v>
      </c>
      <c r="I6915" t="e">
        <f>VLOOKUP($A6915,'lms01'!$1:$1048576,16,FALSE)</f>
        <v>#N/A</v>
      </c>
      <c r="J6915" t="e">
        <f>VLOOKUP($A6915,'lms01'!$1:$1048576,24,FALSE)</f>
        <v>#N/A</v>
      </c>
    </row>
    <row r="6916" spans="1:10" x14ac:dyDescent="0.2">
      <c r="A6916">
        <v>28104956711</v>
      </c>
      <c r="B6916" t="s">
        <v>3405</v>
      </c>
      <c r="C6916" t="s">
        <v>13</v>
      </c>
      <c r="D6916" t="s">
        <v>14</v>
      </c>
      <c r="E6916" t="str">
        <f>VLOOKUP($A6916,'lms01'!$1:$1048576,7,FALSE)</f>
        <v>creme</v>
      </c>
      <c r="F6916" t="str">
        <f>VLOOKUP($A6916,'lms01'!$1:$1048576,10,FALSE)</f>
        <v>3,75% w/w</v>
      </c>
      <c r="G6916" t="str">
        <f>VLOOKUP($A6916,'lms01'!$1:$1048576,15,FALSE)</f>
        <v>D06BB10</v>
      </c>
      <c r="H6916" t="str">
        <f>VLOOKUP($G6916,'lms12'!$A:$B,2,FALSE)</f>
        <v>Imiquimod</v>
      </c>
      <c r="I6916" t="str">
        <f>VLOOKUP($A6916,'lms01'!$1:$1048576,16,FALSE)</f>
        <v>KU</v>
      </c>
      <c r="J6916">
        <f>VLOOKUP($A6916,'lms01'!$1:$1048576,24,FALSE)</f>
        <v>0</v>
      </c>
    </row>
    <row r="6917" spans="1:10" x14ac:dyDescent="0.2">
      <c r="A6917">
        <v>28104957211</v>
      </c>
      <c r="B6917" t="s">
        <v>3406</v>
      </c>
      <c r="C6917" t="s">
        <v>558</v>
      </c>
      <c r="D6917" t="s">
        <v>558</v>
      </c>
      <c r="E6917" t="e">
        <f>VLOOKUP($A6917,'lms01'!$1:$1048576,7,FALSE)</f>
        <v>#N/A</v>
      </c>
      <c r="F6917" t="e">
        <f>VLOOKUP($A6917,'lms01'!$1:$1048576,10,FALSE)</f>
        <v>#N/A</v>
      </c>
      <c r="G6917" t="e">
        <f>VLOOKUP($A6917,'lms01'!$1:$1048576,15,FALSE)</f>
        <v>#N/A</v>
      </c>
      <c r="H6917" t="e">
        <f>VLOOKUP($G6917,'lms12'!$A:$B,2,FALSE)</f>
        <v>#N/A</v>
      </c>
      <c r="I6917" t="e">
        <f>VLOOKUP($A6917,'lms01'!$1:$1048576,16,FALSE)</f>
        <v>#N/A</v>
      </c>
      <c r="J6917" t="e">
        <f>VLOOKUP($A6917,'lms01'!$1:$1048576,24,FALSE)</f>
        <v>#N/A</v>
      </c>
    </row>
    <row r="6918" spans="1:10" x14ac:dyDescent="0.2">
      <c r="A6918">
        <v>28104957311</v>
      </c>
      <c r="B6918" t="s">
        <v>3406</v>
      </c>
      <c r="C6918" t="s">
        <v>558</v>
      </c>
      <c r="D6918" t="s">
        <v>558</v>
      </c>
      <c r="E6918" t="e">
        <f>VLOOKUP($A6918,'lms01'!$1:$1048576,7,FALSE)</f>
        <v>#N/A</v>
      </c>
      <c r="F6918" t="e">
        <f>VLOOKUP($A6918,'lms01'!$1:$1048576,10,FALSE)</f>
        <v>#N/A</v>
      </c>
      <c r="G6918" t="e">
        <f>VLOOKUP($A6918,'lms01'!$1:$1048576,15,FALSE)</f>
        <v>#N/A</v>
      </c>
      <c r="H6918" t="e">
        <f>VLOOKUP($G6918,'lms12'!$A:$B,2,FALSE)</f>
        <v>#N/A</v>
      </c>
      <c r="I6918" t="e">
        <f>VLOOKUP($A6918,'lms01'!$1:$1048576,16,FALSE)</f>
        <v>#N/A</v>
      </c>
      <c r="J6918" t="e">
        <f>VLOOKUP($A6918,'lms01'!$1:$1048576,24,FALSE)</f>
        <v>#N/A</v>
      </c>
    </row>
    <row r="6919" spans="1:10" x14ac:dyDescent="0.2">
      <c r="A6919">
        <v>28104957411</v>
      </c>
      <c r="B6919" t="s">
        <v>3407</v>
      </c>
      <c r="C6919" t="s">
        <v>5</v>
      </c>
      <c r="D6919" t="s">
        <v>6</v>
      </c>
      <c r="E6919" t="e">
        <f>VLOOKUP($A6919,'lms01'!$1:$1048576,7,FALSE)</f>
        <v>#N/A</v>
      </c>
      <c r="F6919" t="e">
        <f>VLOOKUP($A6919,'lms01'!$1:$1048576,10,FALSE)</f>
        <v>#N/A</v>
      </c>
      <c r="G6919" t="e">
        <f>VLOOKUP($A6919,'lms01'!$1:$1048576,15,FALSE)</f>
        <v>#N/A</v>
      </c>
      <c r="H6919" t="e">
        <f>VLOOKUP($G6919,'lms12'!$A:$B,2,FALSE)</f>
        <v>#N/A</v>
      </c>
      <c r="I6919" t="e">
        <f>VLOOKUP($A6919,'lms01'!$1:$1048576,16,FALSE)</f>
        <v>#N/A</v>
      </c>
      <c r="J6919" t="e">
        <f>VLOOKUP($A6919,'lms01'!$1:$1048576,24,FALSE)</f>
        <v>#N/A</v>
      </c>
    </row>
    <row r="6920" spans="1:10" x14ac:dyDescent="0.2">
      <c r="A6920">
        <v>28104957711</v>
      </c>
      <c r="B6920" t="s">
        <v>3408</v>
      </c>
      <c r="C6920" t="s">
        <v>558</v>
      </c>
      <c r="D6920" t="s">
        <v>558</v>
      </c>
      <c r="E6920" t="str">
        <f>VLOOKUP($A6920,'lms01'!$1:$1048576,7,FALSE)</f>
        <v>inhalationspulver</v>
      </c>
      <c r="F6920" t="str">
        <f>VLOOKUP($A6920,'lms01'!$1:$1048576,10,FALSE)</f>
        <v>322 mikrogram</v>
      </c>
      <c r="G6920" t="str">
        <f>VLOOKUP($A6920,'lms01'!$1:$1048576,15,FALSE)</f>
        <v>R03BB05</v>
      </c>
      <c r="H6920" t="str">
        <f>VLOOKUP($G6920,'lms12'!$A:$B,2,FALSE)</f>
        <v>Aclidiniumbromid</v>
      </c>
      <c r="I6920" t="str">
        <f>VLOOKUP($A6920,'lms01'!$1:$1048576,16,FALSE)</f>
        <v>IH</v>
      </c>
      <c r="J6920">
        <f>VLOOKUP($A6920,'lms01'!$1:$1048576,24,FALSE)</f>
        <v>0</v>
      </c>
    </row>
    <row r="6921" spans="1:10" x14ac:dyDescent="0.2">
      <c r="A6921">
        <v>28104957911</v>
      </c>
      <c r="B6921" t="s">
        <v>3409</v>
      </c>
      <c r="C6921" t="s">
        <v>728</v>
      </c>
      <c r="D6921" t="s">
        <v>728</v>
      </c>
      <c r="E6921" t="e">
        <f>VLOOKUP($A6921,'lms01'!$1:$1048576,7,FALSE)</f>
        <v>#N/A</v>
      </c>
      <c r="F6921" t="e">
        <f>VLOOKUP($A6921,'lms01'!$1:$1048576,10,FALSE)</f>
        <v>#N/A</v>
      </c>
      <c r="G6921" t="e">
        <f>VLOOKUP($A6921,'lms01'!$1:$1048576,15,FALSE)</f>
        <v>#N/A</v>
      </c>
      <c r="H6921" t="e">
        <f>VLOOKUP($G6921,'lms12'!$A:$B,2,FALSE)</f>
        <v>#N/A</v>
      </c>
      <c r="I6921" t="e">
        <f>VLOOKUP($A6921,'lms01'!$1:$1048576,16,FALSE)</f>
        <v>#N/A</v>
      </c>
      <c r="J6921" t="e">
        <f>VLOOKUP($A6921,'lms01'!$1:$1048576,24,FALSE)</f>
        <v>#N/A</v>
      </c>
    </row>
    <row r="6922" spans="1:10" x14ac:dyDescent="0.2">
      <c r="A6922">
        <v>28104958011</v>
      </c>
      <c r="B6922" t="s">
        <v>3410</v>
      </c>
      <c r="C6922" t="s">
        <v>5</v>
      </c>
      <c r="D6922" t="s">
        <v>6</v>
      </c>
      <c r="E6922" t="e">
        <f>VLOOKUP($A6922,'lms01'!$1:$1048576,7,FALSE)</f>
        <v>#N/A</v>
      </c>
      <c r="F6922" t="e">
        <f>VLOOKUP($A6922,'lms01'!$1:$1048576,10,FALSE)</f>
        <v>#N/A</v>
      </c>
      <c r="G6922" t="e">
        <f>VLOOKUP($A6922,'lms01'!$1:$1048576,15,FALSE)</f>
        <v>#N/A</v>
      </c>
      <c r="H6922" t="e">
        <f>VLOOKUP($G6922,'lms12'!$A:$B,2,FALSE)</f>
        <v>#N/A</v>
      </c>
      <c r="I6922" t="e">
        <f>VLOOKUP($A6922,'lms01'!$1:$1048576,16,FALSE)</f>
        <v>#N/A</v>
      </c>
      <c r="J6922" t="e">
        <f>VLOOKUP($A6922,'lms01'!$1:$1048576,24,FALSE)</f>
        <v>#N/A</v>
      </c>
    </row>
    <row r="6923" spans="1:10" x14ac:dyDescent="0.2">
      <c r="A6923">
        <v>28104958111</v>
      </c>
      <c r="B6923" t="s">
        <v>3111</v>
      </c>
      <c r="C6923" t="s">
        <v>16</v>
      </c>
      <c r="D6923" t="s">
        <v>16</v>
      </c>
      <c r="E6923" t="str">
        <f>VLOOKUP($A6923,'lms01'!$1:$1048576,7,FALSE)</f>
        <v>inj.v‘ske, opl›sning</v>
      </c>
      <c r="F6923" t="str">
        <f>VLOOKUP($A6923,'lms01'!$1:$1048576,10,FALSE)</f>
        <v>200 mg/ml</v>
      </c>
      <c r="G6923" t="str">
        <f>VLOOKUP($A6923,'lms01'!$1:$1048576,15,FALSE)</f>
        <v>N05AF05</v>
      </c>
      <c r="H6923" t="str">
        <f>VLOOKUP($G6923,'lms12'!$A:$B,2,FALSE)</f>
        <v>Zuclopenthixol</v>
      </c>
      <c r="I6923" t="str">
        <f>VLOOKUP($A6923,'lms01'!$1:$1048576,16,FALSE)</f>
        <v>IM</v>
      </c>
      <c r="J6923">
        <f>VLOOKUP($A6923,'lms01'!$1:$1048576,24,FALSE)</f>
        <v>0</v>
      </c>
    </row>
    <row r="6924" spans="1:10" x14ac:dyDescent="0.2">
      <c r="A6924">
        <v>28104958311</v>
      </c>
      <c r="B6924" t="s">
        <v>3411</v>
      </c>
      <c r="C6924" t="s">
        <v>5</v>
      </c>
      <c r="D6924" t="s">
        <v>6</v>
      </c>
      <c r="E6924" t="e">
        <f>VLOOKUP($A6924,'lms01'!$1:$1048576,7,FALSE)</f>
        <v>#N/A</v>
      </c>
      <c r="F6924" t="e">
        <f>VLOOKUP($A6924,'lms01'!$1:$1048576,10,FALSE)</f>
        <v>#N/A</v>
      </c>
      <c r="G6924" t="e">
        <f>VLOOKUP($A6924,'lms01'!$1:$1048576,15,FALSE)</f>
        <v>#N/A</v>
      </c>
      <c r="H6924" t="e">
        <f>VLOOKUP($G6924,'lms12'!$A:$B,2,FALSE)</f>
        <v>#N/A</v>
      </c>
      <c r="I6924" t="e">
        <f>VLOOKUP($A6924,'lms01'!$1:$1048576,16,FALSE)</f>
        <v>#N/A</v>
      </c>
      <c r="J6924" t="e">
        <f>VLOOKUP($A6924,'lms01'!$1:$1048576,24,FALSE)</f>
        <v>#N/A</v>
      </c>
    </row>
    <row r="6925" spans="1:10" x14ac:dyDescent="0.2">
      <c r="A6925">
        <v>28104958711</v>
      </c>
      <c r="B6925" t="s">
        <v>3412</v>
      </c>
      <c r="C6925" t="s">
        <v>70</v>
      </c>
      <c r="D6925" t="s">
        <v>71</v>
      </c>
      <c r="E6925" t="str">
        <f>VLOOKUP($A6925,'lms01'!$1:$1048576,7,FALSE)</f>
        <v>enterokapsler, h†rde</v>
      </c>
      <c r="F6925" t="str">
        <f>VLOOKUP($A6925,'lms01'!$1:$1048576,10,FALSE)</f>
        <v>Lipase 40.000 EP-e</v>
      </c>
      <c r="G6925" t="str">
        <f>VLOOKUP($A6925,'lms01'!$1:$1048576,15,FALSE)</f>
        <v>A09AA02</v>
      </c>
      <c r="H6925" t="str">
        <f>VLOOKUP($G6925,'lms12'!$A:$B,2,FALSE)</f>
        <v>Multienzymer (lipase, protease etc.)</v>
      </c>
      <c r="I6925" t="str">
        <f>VLOOKUP($A6925,'lms01'!$1:$1048576,16,FALSE)</f>
        <v>OR</v>
      </c>
      <c r="J6925">
        <f>VLOOKUP($A6925,'lms01'!$1:$1048576,24,FALSE)</f>
        <v>0</v>
      </c>
    </row>
    <row r="6926" spans="1:10" x14ac:dyDescent="0.2">
      <c r="A6926">
        <v>28104958811</v>
      </c>
      <c r="B6926" t="s">
        <v>3413</v>
      </c>
      <c r="C6926" t="s">
        <v>5</v>
      </c>
      <c r="D6926" t="s">
        <v>6</v>
      </c>
      <c r="E6926" t="str">
        <f>VLOOKUP($A6926,'lms01'!$1:$1048576,7,FALSE)</f>
        <v>filmovertrukne tabl.</v>
      </c>
      <c r="F6926" t="str">
        <f>VLOOKUP($A6926,'lms01'!$1:$1048576,10,FALSE)</f>
        <v>100 mg</v>
      </c>
      <c r="G6926" t="str">
        <f>VLOOKUP($A6926,'lms01'!$1:$1048576,15,FALSE)</f>
        <v>L01XE14</v>
      </c>
      <c r="H6926" t="str">
        <f>VLOOKUP($G6926,'lms12'!$A:$B,2,FALSE)</f>
        <v>Bosutinib</v>
      </c>
      <c r="I6926" t="str">
        <f>VLOOKUP($A6926,'lms01'!$1:$1048576,16,FALSE)</f>
        <v>OR</v>
      </c>
      <c r="J6926">
        <f>VLOOKUP($A6926,'lms01'!$1:$1048576,24,FALSE)</f>
        <v>0</v>
      </c>
    </row>
    <row r="6927" spans="1:10" x14ac:dyDescent="0.2">
      <c r="A6927">
        <v>28104958911</v>
      </c>
      <c r="B6927" t="s">
        <v>3413</v>
      </c>
      <c r="C6927" t="s">
        <v>5</v>
      </c>
      <c r="D6927" t="s">
        <v>6</v>
      </c>
      <c r="E6927" t="str">
        <f>VLOOKUP($A6927,'lms01'!$1:$1048576,7,FALSE)</f>
        <v>filmovertrukne tabl.</v>
      </c>
      <c r="F6927" t="str">
        <f>VLOOKUP($A6927,'lms01'!$1:$1048576,10,FALSE)</f>
        <v>500 mg</v>
      </c>
      <c r="G6927" t="str">
        <f>VLOOKUP($A6927,'lms01'!$1:$1048576,15,FALSE)</f>
        <v>L01XE14</v>
      </c>
      <c r="H6927" t="str">
        <f>VLOOKUP($G6927,'lms12'!$A:$B,2,FALSE)</f>
        <v>Bosutinib</v>
      </c>
      <c r="I6927" t="str">
        <f>VLOOKUP($A6927,'lms01'!$1:$1048576,16,FALSE)</f>
        <v>OR</v>
      </c>
      <c r="J6927">
        <f>VLOOKUP($A6927,'lms01'!$1:$1048576,24,FALSE)</f>
        <v>0</v>
      </c>
    </row>
    <row r="6928" spans="1:10" x14ac:dyDescent="0.2">
      <c r="A6928">
        <v>28104959211</v>
      </c>
      <c r="B6928" t="s">
        <v>3414</v>
      </c>
      <c r="C6928" t="s">
        <v>13</v>
      </c>
      <c r="D6928" t="s">
        <v>14</v>
      </c>
      <c r="E6928" t="str">
        <f>VLOOKUP($A6928,'lms01'!$1:$1048576,7,FALSE)</f>
        <v>gel</v>
      </c>
      <c r="F6928" t="str">
        <f>VLOOKUP($A6928,'lms01'!$1:$1048576,10,FALSE)</f>
        <v>150 mikrogram/g</v>
      </c>
      <c r="G6928" t="str">
        <f>VLOOKUP($A6928,'lms01'!$1:$1048576,15,FALSE)</f>
        <v>D06BX02</v>
      </c>
      <c r="H6928" t="str">
        <f>VLOOKUP($G6928,'lms12'!$A:$B,2,FALSE)</f>
        <v>Ingenolmebutat</v>
      </c>
      <c r="I6928" t="str">
        <f>VLOOKUP($A6928,'lms01'!$1:$1048576,16,FALSE)</f>
        <v>KU</v>
      </c>
      <c r="J6928">
        <f>VLOOKUP($A6928,'lms01'!$1:$1048576,24,FALSE)</f>
        <v>0</v>
      </c>
    </row>
    <row r="6929" spans="1:10" x14ac:dyDescent="0.2">
      <c r="A6929">
        <v>28104959311</v>
      </c>
      <c r="B6929" t="s">
        <v>3414</v>
      </c>
      <c r="C6929" t="s">
        <v>13</v>
      </c>
      <c r="D6929" t="s">
        <v>14</v>
      </c>
      <c r="E6929" t="str">
        <f>VLOOKUP($A6929,'lms01'!$1:$1048576,7,FALSE)</f>
        <v>gel</v>
      </c>
      <c r="F6929" t="str">
        <f>VLOOKUP($A6929,'lms01'!$1:$1048576,10,FALSE)</f>
        <v>500 mikrogram/g</v>
      </c>
      <c r="G6929" t="str">
        <f>VLOOKUP($A6929,'lms01'!$1:$1048576,15,FALSE)</f>
        <v>D06BX02</v>
      </c>
      <c r="H6929" t="str">
        <f>VLOOKUP($G6929,'lms12'!$A:$B,2,FALSE)</f>
        <v>Ingenolmebutat</v>
      </c>
      <c r="I6929" t="str">
        <f>VLOOKUP($A6929,'lms01'!$1:$1048576,16,FALSE)</f>
        <v>KU</v>
      </c>
      <c r="J6929">
        <f>VLOOKUP($A6929,'lms01'!$1:$1048576,24,FALSE)</f>
        <v>0</v>
      </c>
    </row>
    <row r="6930" spans="1:10" x14ac:dyDescent="0.2">
      <c r="A6930">
        <v>28104959511</v>
      </c>
      <c r="B6930" t="s">
        <v>2339</v>
      </c>
      <c r="C6930" t="s">
        <v>5</v>
      </c>
      <c r="D6930" t="s">
        <v>6</v>
      </c>
      <c r="E6930" t="str">
        <f>VLOOKUP($A6930,'lms01'!$1:$1048576,7,FALSE)</f>
        <v>filmovertrukne tabl.</v>
      </c>
      <c r="F6930" t="str">
        <f>VLOOKUP($A6930,'lms01'!$1:$1048576,10,FALSE)</f>
        <v>550 mg</v>
      </c>
      <c r="G6930" t="str">
        <f>VLOOKUP($A6930,'lms01'!$1:$1048576,15,FALSE)</f>
        <v>A07AA11</v>
      </c>
      <c r="H6930" t="str">
        <f>VLOOKUP($G6930,'lms12'!$A:$B,2,FALSE)</f>
        <v>Rifaximin</v>
      </c>
      <c r="I6930" t="str">
        <f>VLOOKUP($A6930,'lms01'!$1:$1048576,16,FALSE)</f>
        <v>OR</v>
      </c>
      <c r="J6930">
        <f>VLOOKUP($A6930,'lms01'!$1:$1048576,24,FALSE)</f>
        <v>0</v>
      </c>
    </row>
    <row r="6931" spans="1:10" x14ac:dyDescent="0.2">
      <c r="A6931">
        <v>28104959711</v>
      </c>
      <c r="B6931" t="s">
        <v>3415</v>
      </c>
      <c r="C6931" t="s">
        <v>5</v>
      </c>
      <c r="D6931" t="s">
        <v>6</v>
      </c>
      <c r="E6931" t="e">
        <f>VLOOKUP($A6931,'lms01'!$1:$1048576,7,FALSE)</f>
        <v>#N/A</v>
      </c>
      <c r="F6931" t="e">
        <f>VLOOKUP($A6931,'lms01'!$1:$1048576,10,FALSE)</f>
        <v>#N/A</v>
      </c>
      <c r="G6931" t="e">
        <f>VLOOKUP($A6931,'lms01'!$1:$1048576,15,FALSE)</f>
        <v>#N/A</v>
      </c>
      <c r="H6931" t="e">
        <f>VLOOKUP($G6931,'lms12'!$A:$B,2,FALSE)</f>
        <v>#N/A</v>
      </c>
      <c r="I6931" t="e">
        <f>VLOOKUP($A6931,'lms01'!$1:$1048576,16,FALSE)</f>
        <v>#N/A</v>
      </c>
      <c r="J6931" t="e">
        <f>VLOOKUP($A6931,'lms01'!$1:$1048576,24,FALSE)</f>
        <v>#N/A</v>
      </c>
    </row>
    <row r="6932" spans="1:10" x14ac:dyDescent="0.2">
      <c r="A6932">
        <v>28104960211</v>
      </c>
      <c r="B6932" t="s">
        <v>3416</v>
      </c>
      <c r="C6932" t="s">
        <v>5</v>
      </c>
      <c r="D6932" t="s">
        <v>6</v>
      </c>
      <c r="E6932" t="str">
        <f>VLOOKUP($A6932,'lms01'!$1:$1048576,7,FALSE)</f>
        <v>filmovertrukne tabl.</v>
      </c>
      <c r="F6932" t="str">
        <f>VLOOKUP($A6932,'lms01'!$1:$1048576,10,FALSE)</f>
        <v>3,75 mg</v>
      </c>
      <c r="G6932" t="str">
        <f>VLOOKUP($A6932,'lms01'!$1:$1048576,15,FALSE)</f>
        <v>N05CF01</v>
      </c>
      <c r="H6932" t="str">
        <f>VLOOKUP($G6932,'lms12'!$A:$B,2,FALSE)</f>
        <v>Zopiclon</v>
      </c>
      <c r="I6932" t="str">
        <f>VLOOKUP($A6932,'lms01'!$1:$1048576,16,FALSE)</f>
        <v>OR</v>
      </c>
      <c r="J6932">
        <f>VLOOKUP($A6932,'lms01'!$1:$1048576,24,FALSE)</f>
        <v>0</v>
      </c>
    </row>
    <row r="6933" spans="1:10" x14ac:dyDescent="0.2">
      <c r="A6933">
        <v>28104960311</v>
      </c>
      <c r="B6933" t="s">
        <v>3417</v>
      </c>
      <c r="C6933" t="s">
        <v>688</v>
      </c>
      <c r="D6933" t="s">
        <v>689</v>
      </c>
      <c r="E6933" t="str">
        <f>VLOOKUP($A6933,'lms01'!$1:$1048576,7,FALSE)</f>
        <v>inj.vsk,opl.,cyl.amp</v>
      </c>
      <c r="F6933" t="str">
        <f>VLOOKUP($A6933,'lms01'!$1:$1048576,10,FALSE)</f>
        <v>100 UML</v>
      </c>
      <c r="G6933" t="str">
        <f>VLOOKUP($A6933,'lms01'!$1:$1048576,15,FALSE)</f>
        <v>A10AE06</v>
      </c>
      <c r="H6933" t="str">
        <f>VLOOKUP($G6933,'lms12'!$A:$B,2,FALSE)</f>
        <v>Insulin degludec</v>
      </c>
      <c r="I6933" t="str">
        <f>VLOOKUP($A6933,'lms01'!$1:$1048576,16,FALSE)</f>
        <v>SC</v>
      </c>
      <c r="J6933">
        <f>VLOOKUP($A6933,'lms01'!$1:$1048576,24,FALSE)</f>
        <v>0</v>
      </c>
    </row>
    <row r="6934" spans="1:10" x14ac:dyDescent="0.2">
      <c r="A6934">
        <v>28104960411</v>
      </c>
      <c r="B6934" t="s">
        <v>3418</v>
      </c>
      <c r="C6934" t="s">
        <v>688</v>
      </c>
      <c r="D6934" t="s">
        <v>689</v>
      </c>
      <c r="E6934" t="str">
        <f>VLOOKUP($A6934,'lms01'!$1:$1048576,7,FALSE)</f>
        <v>inj.v‘ske, opl., pen</v>
      </c>
      <c r="F6934" t="str">
        <f>VLOOKUP($A6934,'lms01'!$1:$1048576,10,FALSE)</f>
        <v>200 UML</v>
      </c>
      <c r="G6934" t="str">
        <f>VLOOKUP($A6934,'lms01'!$1:$1048576,15,FALSE)</f>
        <v>A10AE06</v>
      </c>
      <c r="H6934" t="str">
        <f>VLOOKUP($G6934,'lms12'!$A:$B,2,FALSE)</f>
        <v>Insulin degludec</v>
      </c>
      <c r="I6934" t="str">
        <f>VLOOKUP($A6934,'lms01'!$1:$1048576,16,FALSE)</f>
        <v>SC</v>
      </c>
      <c r="J6934">
        <f>VLOOKUP($A6934,'lms01'!$1:$1048576,24,FALSE)</f>
        <v>0</v>
      </c>
    </row>
    <row r="6935" spans="1:10" x14ac:dyDescent="0.2">
      <c r="A6935">
        <v>28104960711</v>
      </c>
      <c r="B6935" t="s">
        <v>3419</v>
      </c>
      <c r="C6935" t="s">
        <v>35</v>
      </c>
      <c r="D6935" t="s">
        <v>35</v>
      </c>
      <c r="E6935" t="str">
        <f>VLOOKUP($A6935,'lms01'!$1:$1048576,7,FALSE)</f>
        <v>pul.t.inj.+inf.,opl.</v>
      </c>
      <c r="F6935" t="str">
        <f>VLOOKUP($A6935,'lms01'!$1:$1048576,10,FALSE)</f>
        <v>200 mg</v>
      </c>
      <c r="G6935" t="str">
        <f>VLOOKUP($A6935,'lms01'!$1:$1048576,15,FALSE)</f>
        <v>L01AX04</v>
      </c>
      <c r="H6935" t="str">
        <f>VLOOKUP($G6935,'lms12'!$A:$B,2,FALSE)</f>
        <v>Dacarbazin</v>
      </c>
      <c r="I6935" t="str">
        <f>VLOOKUP($A6935,'lms01'!$1:$1048576,16,FALSE)</f>
        <v>IV</v>
      </c>
      <c r="J6935">
        <f>VLOOKUP($A6935,'lms01'!$1:$1048576,24,FALSE)</f>
        <v>0</v>
      </c>
    </row>
    <row r="6936" spans="1:10" x14ac:dyDescent="0.2">
      <c r="A6936">
        <v>28104960811</v>
      </c>
      <c r="B6936" t="s">
        <v>2568</v>
      </c>
      <c r="C6936" t="s">
        <v>437</v>
      </c>
      <c r="D6936" t="s">
        <v>438</v>
      </c>
      <c r="E6936" t="str">
        <f>VLOOKUP($A6936,'lms01'!$1:$1048576,7,FALSE)</f>
        <v>depotplastre</v>
      </c>
      <c r="F6936" t="str">
        <f>VLOOKUP($A6936,'lms01'!$1:$1048576,10,FALSE)</f>
        <v>4,6 mg/24 t</v>
      </c>
      <c r="G6936" t="str">
        <f>VLOOKUP($A6936,'lms01'!$1:$1048576,15,FALSE)</f>
        <v>N06DA03</v>
      </c>
      <c r="H6936" t="str">
        <f>VLOOKUP($G6936,'lms12'!$A:$B,2,FALSE)</f>
        <v>Rivastigmin</v>
      </c>
      <c r="I6936" t="str">
        <f>VLOOKUP($A6936,'lms01'!$1:$1048576,16,FALSE)</f>
        <v>TD</v>
      </c>
      <c r="J6936">
        <f>VLOOKUP($A6936,'lms01'!$1:$1048576,24,FALSE)</f>
        <v>0</v>
      </c>
    </row>
    <row r="6937" spans="1:10" x14ac:dyDescent="0.2">
      <c r="A6937">
        <v>28104960911</v>
      </c>
      <c r="B6937" t="s">
        <v>2568</v>
      </c>
      <c r="C6937" t="s">
        <v>437</v>
      </c>
      <c r="D6937" t="s">
        <v>438</v>
      </c>
      <c r="E6937" t="str">
        <f>VLOOKUP($A6937,'lms01'!$1:$1048576,7,FALSE)</f>
        <v>depotplastre</v>
      </c>
      <c r="F6937" t="str">
        <f>VLOOKUP($A6937,'lms01'!$1:$1048576,10,FALSE)</f>
        <v>9,5 mg/24 t</v>
      </c>
      <c r="G6937" t="str">
        <f>VLOOKUP($A6937,'lms01'!$1:$1048576,15,FALSE)</f>
        <v>N06DA03</v>
      </c>
      <c r="H6937" t="str">
        <f>VLOOKUP($G6937,'lms12'!$A:$B,2,FALSE)</f>
        <v>Rivastigmin</v>
      </c>
      <c r="I6937" t="str">
        <f>VLOOKUP($A6937,'lms01'!$1:$1048576,16,FALSE)</f>
        <v>TD</v>
      </c>
      <c r="J6937">
        <f>VLOOKUP($A6937,'lms01'!$1:$1048576,24,FALSE)</f>
        <v>0</v>
      </c>
    </row>
    <row r="6938" spans="1:10" x14ac:dyDescent="0.2">
      <c r="A6938">
        <v>28104961111</v>
      </c>
      <c r="B6938" t="s">
        <v>2014</v>
      </c>
      <c r="C6938" t="s">
        <v>5</v>
      </c>
      <c r="D6938" t="s">
        <v>6</v>
      </c>
      <c r="E6938" t="str">
        <f>VLOOKUP($A6938,'lms01'!$1:$1048576,7,FALSE)</f>
        <v>fryset›rret tablet</v>
      </c>
      <c r="F6938" t="str">
        <f>VLOOKUP($A6938,'lms01'!$1:$1048576,10,FALSE)</f>
        <v>75.000 SQ.T</v>
      </c>
      <c r="G6938" t="str">
        <f>VLOOKUP($A6938,'lms01'!$1:$1048576,15,FALSE)</f>
        <v>V01AA02</v>
      </c>
      <c r="H6938" t="str">
        <f>VLOOKUP($G6938,'lms12'!$A:$B,2,FALSE)</f>
        <v>Gr‘spollen</v>
      </c>
      <c r="I6938" t="str">
        <f>VLOOKUP($A6938,'lms01'!$1:$1048576,16,FALSE)</f>
        <v>OR</v>
      </c>
      <c r="J6938">
        <f>VLOOKUP($A6938,'lms01'!$1:$1048576,24,FALSE)</f>
        <v>0</v>
      </c>
    </row>
    <row r="6939" spans="1:10" x14ac:dyDescent="0.2">
      <c r="A6939">
        <v>28104961311</v>
      </c>
      <c r="B6939" t="s">
        <v>457</v>
      </c>
      <c r="C6939" t="s">
        <v>5</v>
      </c>
      <c r="D6939" t="s">
        <v>6</v>
      </c>
      <c r="E6939" t="str">
        <f>VLOOKUP($A6939,'lms01'!$1:$1048576,7,FALSE)</f>
        <v>filmovertrukne tabl.</v>
      </c>
      <c r="F6939" t="str">
        <f>VLOOKUP($A6939,'lms01'!$1:$1048576,10,FALSE)</f>
        <v>600 mg</v>
      </c>
      <c r="G6939" t="str">
        <f>VLOOKUP($A6939,'lms01'!$1:$1048576,15,FALSE)</f>
        <v>C10AB04</v>
      </c>
      <c r="H6939" t="str">
        <f>VLOOKUP($G6939,'lms12'!$A:$B,2,FALSE)</f>
        <v>Gemfibrozil</v>
      </c>
      <c r="I6939" t="str">
        <f>VLOOKUP($A6939,'lms01'!$1:$1048576,16,FALSE)</f>
        <v>OR</v>
      </c>
      <c r="J6939">
        <f>VLOOKUP($A6939,'lms01'!$1:$1048576,24,FALSE)</f>
        <v>0</v>
      </c>
    </row>
    <row r="6940" spans="1:10" x14ac:dyDescent="0.2">
      <c r="A6940">
        <v>28104961411</v>
      </c>
      <c r="B6940" t="s">
        <v>2999</v>
      </c>
      <c r="C6940" t="s">
        <v>326</v>
      </c>
      <c r="D6940" t="s">
        <v>327</v>
      </c>
      <c r="E6940" t="str">
        <f>VLOOKUP($A6940,'lms01'!$1:$1048576,7,FALSE)</f>
        <v>pulver til oral opl.</v>
      </c>
      <c r="F6940" t="str">
        <f>VLOOKUP($A6940,'lms01'!$1:$1048576,10,FALSE)</f>
        <v>10 mg+3,5 g+12 g</v>
      </c>
      <c r="G6940" t="str">
        <f>VLOOKUP($A6940,'lms01'!$1:$1048576,15,FALSE)</f>
        <v>A06AB58</v>
      </c>
      <c r="H6940" t="str">
        <f>VLOOKUP($G6940,'lms12'!$A:$B,2,FALSE)</f>
        <v>Natriumpicosulfat, kombinationspr‘parater</v>
      </c>
      <c r="I6940" t="str">
        <f>VLOOKUP($A6940,'lms01'!$1:$1048576,16,FALSE)</f>
        <v>OR</v>
      </c>
      <c r="J6940">
        <f>VLOOKUP($A6940,'lms01'!$1:$1048576,24,FALSE)</f>
        <v>0</v>
      </c>
    </row>
    <row r="6941" spans="1:10" x14ac:dyDescent="0.2">
      <c r="A6941">
        <v>28104962011</v>
      </c>
      <c r="B6941" t="s">
        <v>3420</v>
      </c>
      <c r="C6941" t="s">
        <v>558</v>
      </c>
      <c r="D6941" t="s">
        <v>558</v>
      </c>
      <c r="E6941" t="e">
        <f>VLOOKUP($A6941,'lms01'!$1:$1048576,7,FALSE)</f>
        <v>#N/A</v>
      </c>
      <c r="F6941" t="e">
        <f>VLOOKUP($A6941,'lms01'!$1:$1048576,10,FALSE)</f>
        <v>#N/A</v>
      </c>
      <c r="G6941" t="e">
        <f>VLOOKUP($A6941,'lms01'!$1:$1048576,15,FALSE)</f>
        <v>#N/A</v>
      </c>
      <c r="H6941" t="e">
        <f>VLOOKUP($G6941,'lms12'!$A:$B,2,FALSE)</f>
        <v>#N/A</v>
      </c>
      <c r="I6941" t="e">
        <f>VLOOKUP($A6941,'lms01'!$1:$1048576,16,FALSE)</f>
        <v>#N/A</v>
      </c>
      <c r="J6941" t="e">
        <f>VLOOKUP($A6941,'lms01'!$1:$1048576,24,FALSE)</f>
        <v>#N/A</v>
      </c>
    </row>
    <row r="6942" spans="1:10" x14ac:dyDescent="0.2">
      <c r="A6942">
        <v>28104962411</v>
      </c>
      <c r="B6942" t="s">
        <v>1896</v>
      </c>
      <c r="C6942" t="s">
        <v>70</v>
      </c>
      <c r="D6942" t="s">
        <v>71</v>
      </c>
      <c r="E6942" t="str">
        <f>VLOOKUP($A6942,'lms01'!$1:$1048576,7,FALSE)</f>
        <v>kapsler, h†rde</v>
      </c>
      <c r="F6942" t="str">
        <f>VLOOKUP($A6942,'lms01'!$1:$1048576,10,FALSE)</f>
        <v>10 mg</v>
      </c>
      <c r="G6942" t="str">
        <f>VLOOKUP($A6942,'lms01'!$1:$1048576,15,FALSE)</f>
        <v>N06BA09</v>
      </c>
      <c r="H6942" t="str">
        <f>VLOOKUP($G6942,'lms12'!$A:$B,2,FALSE)</f>
        <v>Atomoxetin</v>
      </c>
      <c r="I6942" t="str">
        <f>VLOOKUP($A6942,'lms01'!$1:$1048576,16,FALSE)</f>
        <v>OR</v>
      </c>
      <c r="J6942">
        <f>VLOOKUP($A6942,'lms01'!$1:$1048576,24,FALSE)</f>
        <v>0</v>
      </c>
    </row>
    <row r="6943" spans="1:10" x14ac:dyDescent="0.2">
      <c r="A6943">
        <v>28104962611</v>
      </c>
      <c r="B6943" t="s">
        <v>3162</v>
      </c>
      <c r="C6943" t="s">
        <v>16</v>
      </c>
      <c r="D6943" t="s">
        <v>16</v>
      </c>
      <c r="E6943" t="str">
        <f>VLOOKUP($A6943,'lms01'!$1:$1048576,7,FALSE)</f>
        <v>inj.v‘ske,suspension</v>
      </c>
      <c r="F6943" t="str">
        <f>VLOOKUP($A6943,'lms01'!$1:$1048576,10,FALSE)</f>
        <v>40 mg/ml</v>
      </c>
      <c r="G6943" t="str">
        <f>VLOOKUP($A6943,'lms01'!$1:$1048576,15,FALSE)</f>
        <v>H02AB04</v>
      </c>
      <c r="H6943" t="str">
        <f>VLOOKUP($G6943,'lms12'!$A:$B,2,FALSE)</f>
        <v>Methylprednisolon</v>
      </c>
      <c r="I6943" t="str">
        <f>VLOOKUP($A6943,'lms01'!$1:$1048576,16,FALSE)</f>
        <v>IMIR</v>
      </c>
      <c r="J6943">
        <f>VLOOKUP($A6943,'lms01'!$1:$1048576,24,FALSE)</f>
        <v>0</v>
      </c>
    </row>
    <row r="6944" spans="1:10" x14ac:dyDescent="0.2">
      <c r="A6944">
        <v>28104963011</v>
      </c>
      <c r="B6944" t="s">
        <v>3421</v>
      </c>
      <c r="C6944" t="s">
        <v>5</v>
      </c>
      <c r="D6944" t="s">
        <v>6</v>
      </c>
      <c r="E6944" t="str">
        <f>VLOOKUP($A6944,'lms01'!$1:$1048576,7,FALSE)</f>
        <v>tabletter</v>
      </c>
      <c r="F6944" t="str">
        <f>VLOOKUP($A6944,'lms01'!$1:$1048576,10,FALSE)</f>
        <v>100 mg</v>
      </c>
      <c r="G6944" t="str">
        <f>VLOOKUP($A6944,'lms01'!$1:$1048576,15,FALSE)</f>
        <v>C01BD01</v>
      </c>
      <c r="H6944" t="str">
        <f>VLOOKUP($G6944,'lms12'!$A:$B,2,FALSE)</f>
        <v>Amiodaron</v>
      </c>
      <c r="I6944" t="str">
        <f>VLOOKUP($A6944,'lms01'!$1:$1048576,16,FALSE)</f>
        <v>OR</v>
      </c>
      <c r="J6944">
        <f>VLOOKUP($A6944,'lms01'!$1:$1048576,24,FALSE)</f>
        <v>0</v>
      </c>
    </row>
    <row r="6945" spans="1:10" x14ac:dyDescent="0.2">
      <c r="A6945">
        <v>28104964011</v>
      </c>
      <c r="B6945" t="s">
        <v>347</v>
      </c>
      <c r="C6945" t="s">
        <v>13</v>
      </c>
      <c r="D6945" t="s">
        <v>14</v>
      </c>
      <c r="E6945" t="e">
        <f>VLOOKUP($A6945,'lms01'!$1:$1048576,7,FALSE)</f>
        <v>#N/A</v>
      </c>
      <c r="F6945" t="e">
        <f>VLOOKUP($A6945,'lms01'!$1:$1048576,10,FALSE)</f>
        <v>#N/A</v>
      </c>
      <c r="G6945" t="e">
        <f>VLOOKUP($A6945,'lms01'!$1:$1048576,15,FALSE)</f>
        <v>#N/A</v>
      </c>
      <c r="H6945" t="e">
        <f>VLOOKUP($G6945,'lms12'!$A:$B,2,FALSE)</f>
        <v>#N/A</v>
      </c>
      <c r="I6945" t="e">
        <f>VLOOKUP($A6945,'lms01'!$1:$1048576,16,FALSE)</f>
        <v>#N/A</v>
      </c>
      <c r="J6945" t="e">
        <f>VLOOKUP($A6945,'lms01'!$1:$1048576,24,FALSE)</f>
        <v>#N/A</v>
      </c>
    </row>
    <row r="6946" spans="1:10" x14ac:dyDescent="0.2">
      <c r="A6946">
        <v>28104964411</v>
      </c>
      <c r="B6946" t="s">
        <v>3422</v>
      </c>
      <c r="C6946" t="s">
        <v>70</v>
      </c>
      <c r="D6946" t="s">
        <v>71</v>
      </c>
      <c r="E6946" t="e">
        <f>VLOOKUP($A6946,'lms01'!$1:$1048576,7,FALSE)</f>
        <v>#N/A</v>
      </c>
      <c r="F6946" t="e">
        <f>VLOOKUP($A6946,'lms01'!$1:$1048576,10,FALSE)</f>
        <v>#N/A</v>
      </c>
      <c r="G6946" t="e">
        <f>VLOOKUP($A6946,'lms01'!$1:$1048576,15,FALSE)</f>
        <v>#N/A</v>
      </c>
      <c r="H6946" t="e">
        <f>VLOOKUP($G6946,'lms12'!$A:$B,2,FALSE)</f>
        <v>#N/A</v>
      </c>
      <c r="I6946" t="e">
        <f>VLOOKUP($A6946,'lms01'!$1:$1048576,16,FALSE)</f>
        <v>#N/A</v>
      </c>
      <c r="J6946" t="e">
        <f>VLOOKUP($A6946,'lms01'!$1:$1048576,24,FALSE)</f>
        <v>#N/A</v>
      </c>
    </row>
    <row r="6947" spans="1:10" x14ac:dyDescent="0.2">
      <c r="A6947">
        <v>28104964511</v>
      </c>
      <c r="B6947" t="s">
        <v>3423</v>
      </c>
      <c r="C6947" t="s">
        <v>5</v>
      </c>
      <c r="D6947" t="s">
        <v>6</v>
      </c>
      <c r="E6947" t="str">
        <f>VLOOKUP($A6947,'lms01'!$1:$1048576,7,FALSE)</f>
        <v>filmovertrukne tabl.</v>
      </c>
      <c r="F6947" t="str">
        <f>VLOOKUP($A6947,'lms01'!$1:$1048576,10,FALSE)</f>
        <v>50 mg</v>
      </c>
      <c r="G6947" t="str">
        <f>VLOOKUP($A6947,'lms01'!$1:$1048576,15,FALSE)</f>
        <v>N07BB04</v>
      </c>
      <c r="H6947" t="str">
        <f>VLOOKUP($G6947,'lms12'!$A:$B,2,FALSE)</f>
        <v>Naltrexon</v>
      </c>
      <c r="I6947" t="str">
        <f>VLOOKUP($A6947,'lms01'!$1:$1048576,16,FALSE)</f>
        <v>OR</v>
      </c>
      <c r="J6947">
        <f>VLOOKUP($A6947,'lms01'!$1:$1048576,24,FALSE)</f>
        <v>0</v>
      </c>
    </row>
    <row r="6948" spans="1:10" x14ac:dyDescent="0.2">
      <c r="A6948">
        <v>28104964711</v>
      </c>
      <c r="B6948" t="s">
        <v>3424</v>
      </c>
      <c r="C6948" t="s">
        <v>5</v>
      </c>
      <c r="D6948" t="s">
        <v>6</v>
      </c>
      <c r="E6948" t="e">
        <f>VLOOKUP($A6948,'lms01'!$1:$1048576,7,FALSE)</f>
        <v>#N/A</v>
      </c>
      <c r="F6948" t="e">
        <f>VLOOKUP($A6948,'lms01'!$1:$1048576,10,FALSE)</f>
        <v>#N/A</v>
      </c>
      <c r="G6948" t="e">
        <f>VLOOKUP($A6948,'lms01'!$1:$1048576,15,FALSE)</f>
        <v>#N/A</v>
      </c>
      <c r="H6948" t="e">
        <f>VLOOKUP($G6948,'lms12'!$A:$B,2,FALSE)</f>
        <v>#N/A</v>
      </c>
      <c r="I6948" t="e">
        <f>VLOOKUP($A6948,'lms01'!$1:$1048576,16,FALSE)</f>
        <v>#N/A</v>
      </c>
      <c r="J6948" t="e">
        <f>VLOOKUP($A6948,'lms01'!$1:$1048576,24,FALSE)</f>
        <v>#N/A</v>
      </c>
    </row>
    <row r="6949" spans="1:10" x14ac:dyDescent="0.2">
      <c r="A6949">
        <v>28104964911</v>
      </c>
      <c r="B6949" t="s">
        <v>1897</v>
      </c>
      <c r="C6949" t="s">
        <v>5</v>
      </c>
      <c r="D6949" t="s">
        <v>6</v>
      </c>
      <c r="E6949" t="str">
        <f>VLOOKUP($A6949,'lms01'!$1:$1048576,7,FALSE)</f>
        <v>tabletter</v>
      </c>
      <c r="F6949" t="str">
        <f>VLOOKUP($A6949,'lms01'!$1:$1048576,10,FALSE)</f>
        <v>75 mikrogram</v>
      </c>
      <c r="G6949" t="str">
        <f>VLOOKUP($A6949,'lms01'!$1:$1048576,15,FALSE)</f>
        <v>G02CB04</v>
      </c>
      <c r="H6949" t="str">
        <f>VLOOKUP($G6949,'lms12'!$A:$B,2,FALSE)</f>
        <v>Quinagolid</v>
      </c>
      <c r="I6949" t="str">
        <f>VLOOKUP($A6949,'lms01'!$1:$1048576,16,FALSE)</f>
        <v>OR</v>
      </c>
      <c r="J6949">
        <f>VLOOKUP($A6949,'lms01'!$1:$1048576,24,FALSE)</f>
        <v>0</v>
      </c>
    </row>
    <row r="6950" spans="1:10" x14ac:dyDescent="0.2">
      <c r="A6950">
        <v>28104965011</v>
      </c>
      <c r="B6950" t="s">
        <v>580</v>
      </c>
      <c r="C6950" t="s">
        <v>16</v>
      </c>
      <c r="D6950" t="s">
        <v>16</v>
      </c>
      <c r="E6950" t="e">
        <f>VLOOKUP($A6950,'lms01'!$1:$1048576,7,FALSE)</f>
        <v>#N/A</v>
      </c>
      <c r="F6950" t="e">
        <f>VLOOKUP($A6950,'lms01'!$1:$1048576,10,FALSE)</f>
        <v>#N/A</v>
      </c>
      <c r="G6950" t="e">
        <f>VLOOKUP($A6950,'lms01'!$1:$1048576,15,FALSE)</f>
        <v>#N/A</v>
      </c>
      <c r="H6950" t="e">
        <f>VLOOKUP($G6950,'lms12'!$A:$B,2,FALSE)</f>
        <v>#N/A</v>
      </c>
      <c r="I6950" t="e">
        <f>VLOOKUP($A6950,'lms01'!$1:$1048576,16,FALSE)</f>
        <v>#N/A</v>
      </c>
      <c r="J6950" t="e">
        <f>VLOOKUP($A6950,'lms01'!$1:$1048576,24,FALSE)</f>
        <v>#N/A</v>
      </c>
    </row>
    <row r="6951" spans="1:10" x14ac:dyDescent="0.2">
      <c r="A6951">
        <v>28104965111</v>
      </c>
      <c r="B6951" t="s">
        <v>123</v>
      </c>
      <c r="C6951" t="s">
        <v>70</v>
      </c>
      <c r="D6951" t="s">
        <v>71</v>
      </c>
      <c r="E6951" t="str">
        <f>VLOOKUP($A6951,'lms01'!$1:$1048576,7,FALSE)</f>
        <v>kapsler, h†rde</v>
      </c>
      <c r="F6951" t="str">
        <f>VLOOKUP($A6951,'lms01'!$1:$1048576,10,FALSE)</f>
        <v>300 mg</v>
      </c>
      <c r="G6951" t="str">
        <f>VLOOKUP($A6951,'lms01'!$1:$1048576,15,FALSE)</f>
        <v>J04AB02</v>
      </c>
      <c r="H6951" t="str">
        <f>VLOOKUP($G6951,'lms12'!$A:$B,2,FALSE)</f>
        <v>Rifampicin</v>
      </c>
      <c r="I6951" t="str">
        <f>VLOOKUP($A6951,'lms01'!$1:$1048576,16,FALSE)</f>
        <v>OR</v>
      </c>
      <c r="J6951">
        <f>VLOOKUP($A6951,'lms01'!$1:$1048576,24,FALSE)</f>
        <v>0</v>
      </c>
    </row>
    <row r="6952" spans="1:10" x14ac:dyDescent="0.2">
      <c r="A6952">
        <v>28104965211</v>
      </c>
      <c r="B6952" t="s">
        <v>3425</v>
      </c>
      <c r="C6952" t="s">
        <v>5</v>
      </c>
      <c r="D6952" t="s">
        <v>6</v>
      </c>
      <c r="E6952" t="e">
        <f>VLOOKUP($A6952,'lms01'!$1:$1048576,7,FALSE)</f>
        <v>#N/A</v>
      </c>
      <c r="F6952" t="e">
        <f>VLOOKUP($A6952,'lms01'!$1:$1048576,10,FALSE)</f>
        <v>#N/A</v>
      </c>
      <c r="G6952" t="e">
        <f>VLOOKUP($A6952,'lms01'!$1:$1048576,15,FALSE)</f>
        <v>#N/A</v>
      </c>
      <c r="H6952" t="e">
        <f>VLOOKUP($G6952,'lms12'!$A:$B,2,FALSE)</f>
        <v>#N/A</v>
      </c>
      <c r="I6952" t="e">
        <f>VLOOKUP($A6952,'lms01'!$1:$1048576,16,FALSE)</f>
        <v>#N/A</v>
      </c>
      <c r="J6952" t="e">
        <f>VLOOKUP($A6952,'lms01'!$1:$1048576,24,FALSE)</f>
        <v>#N/A</v>
      </c>
    </row>
    <row r="6953" spans="1:10" x14ac:dyDescent="0.2">
      <c r="A6953">
        <v>28104965911</v>
      </c>
      <c r="B6953" t="s">
        <v>3426</v>
      </c>
      <c r="C6953" t="s">
        <v>70</v>
      </c>
      <c r="D6953" t="s">
        <v>71</v>
      </c>
      <c r="E6953" t="e">
        <f>VLOOKUP($A6953,'lms01'!$1:$1048576,7,FALSE)</f>
        <v>#N/A</v>
      </c>
      <c r="F6953" t="e">
        <f>VLOOKUP($A6953,'lms01'!$1:$1048576,10,FALSE)</f>
        <v>#N/A</v>
      </c>
      <c r="G6953" t="e">
        <f>VLOOKUP($A6953,'lms01'!$1:$1048576,15,FALSE)</f>
        <v>#N/A</v>
      </c>
      <c r="H6953" t="e">
        <f>VLOOKUP($G6953,'lms12'!$A:$B,2,FALSE)</f>
        <v>#N/A</v>
      </c>
      <c r="I6953" t="e">
        <f>VLOOKUP($A6953,'lms01'!$1:$1048576,16,FALSE)</f>
        <v>#N/A</v>
      </c>
      <c r="J6953" t="e">
        <f>VLOOKUP($A6953,'lms01'!$1:$1048576,24,FALSE)</f>
        <v>#N/A</v>
      </c>
    </row>
    <row r="6954" spans="1:10" x14ac:dyDescent="0.2">
      <c r="A6954">
        <v>28104966311</v>
      </c>
      <c r="B6954" t="s">
        <v>3427</v>
      </c>
      <c r="C6954" t="s">
        <v>5</v>
      </c>
      <c r="D6954" t="s">
        <v>6</v>
      </c>
      <c r="E6954" t="str">
        <f>VLOOKUP($A6954,'lms01'!$1:$1048576,7,FALSE)</f>
        <v>filmovertrukne tabl.</v>
      </c>
      <c r="F6954" t="str">
        <f>VLOOKUP($A6954,'lms01'!$1:$1048576,10,FALSE)</f>
        <v>5 mg</v>
      </c>
      <c r="G6954" t="str">
        <f>VLOOKUP($A6954,'lms01'!$1:$1048576,15,FALSE)</f>
        <v>N06DA02</v>
      </c>
      <c r="H6954" t="str">
        <f>VLOOKUP($G6954,'lms12'!$A:$B,2,FALSE)</f>
        <v>Donepezil</v>
      </c>
      <c r="I6954" t="str">
        <f>VLOOKUP($A6954,'lms01'!$1:$1048576,16,FALSE)</f>
        <v>OR</v>
      </c>
      <c r="J6954">
        <f>VLOOKUP($A6954,'lms01'!$1:$1048576,24,FALSE)</f>
        <v>0</v>
      </c>
    </row>
    <row r="6955" spans="1:10" x14ac:dyDescent="0.2">
      <c r="A6955">
        <v>28104966411</v>
      </c>
      <c r="B6955" t="s">
        <v>3427</v>
      </c>
      <c r="C6955" t="s">
        <v>5</v>
      </c>
      <c r="D6955" t="s">
        <v>6</v>
      </c>
      <c r="E6955" t="str">
        <f>VLOOKUP($A6955,'lms01'!$1:$1048576,7,FALSE)</f>
        <v>filmovertrukne tabl.</v>
      </c>
      <c r="F6955" t="str">
        <f>VLOOKUP($A6955,'lms01'!$1:$1048576,10,FALSE)</f>
        <v>10 mg</v>
      </c>
      <c r="G6955" t="str">
        <f>VLOOKUP($A6955,'lms01'!$1:$1048576,15,FALSE)</f>
        <v>N06DA02</v>
      </c>
      <c r="H6955" t="str">
        <f>VLOOKUP($G6955,'lms12'!$A:$B,2,FALSE)</f>
        <v>Donepezil</v>
      </c>
      <c r="I6955" t="str">
        <f>VLOOKUP($A6955,'lms01'!$1:$1048576,16,FALSE)</f>
        <v>OR</v>
      </c>
      <c r="J6955">
        <f>VLOOKUP($A6955,'lms01'!$1:$1048576,24,FALSE)</f>
        <v>0</v>
      </c>
    </row>
    <row r="6956" spans="1:10" x14ac:dyDescent="0.2">
      <c r="A6956">
        <v>28104966611</v>
      </c>
      <c r="B6956" t="s">
        <v>3227</v>
      </c>
      <c r="C6956" t="s">
        <v>5</v>
      </c>
      <c r="D6956" t="s">
        <v>6</v>
      </c>
      <c r="E6956" t="str">
        <f>VLOOKUP($A6956,'lms01'!$1:$1048576,7,FALSE)</f>
        <v>depottabletter</v>
      </c>
      <c r="F6956" t="str">
        <f>VLOOKUP($A6956,'lms01'!$1:$1048576,10,FALSE)</f>
        <v>27 mg</v>
      </c>
      <c r="G6956" t="str">
        <f>VLOOKUP($A6956,'lms01'!$1:$1048576,15,FALSE)</f>
        <v>N06BA04</v>
      </c>
      <c r="H6956" t="str">
        <f>VLOOKUP($G6956,'lms12'!$A:$B,2,FALSE)</f>
        <v>Methylphenidat</v>
      </c>
      <c r="I6956" t="str">
        <f>VLOOKUP($A6956,'lms01'!$1:$1048576,16,FALSE)</f>
        <v>OR</v>
      </c>
      <c r="J6956">
        <f>VLOOKUP($A6956,'lms01'!$1:$1048576,24,FALSE)</f>
        <v>0</v>
      </c>
    </row>
    <row r="6957" spans="1:10" x14ac:dyDescent="0.2">
      <c r="A6957">
        <v>28104966711</v>
      </c>
      <c r="B6957" t="s">
        <v>3228</v>
      </c>
      <c r="C6957" t="s">
        <v>5</v>
      </c>
      <c r="D6957" t="s">
        <v>6</v>
      </c>
      <c r="E6957" t="e">
        <f>VLOOKUP($A6957,'lms01'!$1:$1048576,7,FALSE)</f>
        <v>#N/A</v>
      </c>
      <c r="F6957" t="e">
        <f>VLOOKUP($A6957,'lms01'!$1:$1048576,10,FALSE)</f>
        <v>#N/A</v>
      </c>
      <c r="G6957" t="e">
        <f>VLOOKUP($A6957,'lms01'!$1:$1048576,15,FALSE)</f>
        <v>#N/A</v>
      </c>
      <c r="H6957" t="e">
        <f>VLOOKUP($G6957,'lms12'!$A:$B,2,FALSE)</f>
        <v>#N/A</v>
      </c>
      <c r="I6957" t="e">
        <f>VLOOKUP($A6957,'lms01'!$1:$1048576,16,FALSE)</f>
        <v>#N/A</v>
      </c>
      <c r="J6957" t="e">
        <f>VLOOKUP($A6957,'lms01'!$1:$1048576,24,FALSE)</f>
        <v>#N/A</v>
      </c>
    </row>
    <row r="6958" spans="1:10" x14ac:dyDescent="0.2">
      <c r="A6958">
        <v>28104967911</v>
      </c>
      <c r="B6958" t="s">
        <v>3428</v>
      </c>
      <c r="C6958" t="s">
        <v>5</v>
      </c>
      <c r="D6958" t="s">
        <v>6</v>
      </c>
      <c r="E6958" t="str">
        <f>VLOOKUP($A6958,'lms01'!$1:$1048576,7,FALSE)</f>
        <v>enterotabletter</v>
      </c>
      <c r="F6958" t="str">
        <f>VLOOKUP($A6958,'lms01'!$1:$1048576,10,FALSE)</f>
        <v>20 mg</v>
      </c>
      <c r="G6958" t="str">
        <f>VLOOKUP($A6958,'lms01'!$1:$1048576,15,FALSE)</f>
        <v>A02BC05</v>
      </c>
      <c r="H6958" t="str">
        <f>VLOOKUP($G6958,'lms12'!$A:$B,2,FALSE)</f>
        <v>Esomeprazol</v>
      </c>
      <c r="I6958" t="str">
        <f>VLOOKUP($A6958,'lms01'!$1:$1048576,16,FALSE)</f>
        <v>OR</v>
      </c>
      <c r="J6958">
        <f>VLOOKUP($A6958,'lms01'!$1:$1048576,24,FALSE)</f>
        <v>0</v>
      </c>
    </row>
    <row r="6959" spans="1:10" x14ac:dyDescent="0.2">
      <c r="A6959">
        <v>28104968011</v>
      </c>
      <c r="B6959" t="s">
        <v>3428</v>
      </c>
      <c r="C6959" t="s">
        <v>5</v>
      </c>
      <c r="D6959" t="s">
        <v>6</v>
      </c>
      <c r="E6959" t="str">
        <f>VLOOKUP($A6959,'lms01'!$1:$1048576,7,FALSE)</f>
        <v>enterotabletter</v>
      </c>
      <c r="F6959" t="str">
        <f>VLOOKUP($A6959,'lms01'!$1:$1048576,10,FALSE)</f>
        <v>40 mg</v>
      </c>
      <c r="G6959" t="str">
        <f>VLOOKUP($A6959,'lms01'!$1:$1048576,15,FALSE)</f>
        <v>A02BC05</v>
      </c>
      <c r="H6959" t="str">
        <f>VLOOKUP($G6959,'lms12'!$A:$B,2,FALSE)</f>
        <v>Esomeprazol</v>
      </c>
      <c r="I6959" t="str">
        <f>VLOOKUP($A6959,'lms01'!$1:$1048576,16,FALSE)</f>
        <v>OR</v>
      </c>
      <c r="J6959">
        <f>VLOOKUP($A6959,'lms01'!$1:$1048576,24,FALSE)</f>
        <v>0</v>
      </c>
    </row>
    <row r="6960" spans="1:10" x14ac:dyDescent="0.2">
      <c r="A6960">
        <v>28104969811</v>
      </c>
      <c r="B6960" t="s">
        <v>3429</v>
      </c>
      <c r="C6960" t="s">
        <v>5</v>
      </c>
      <c r="D6960" t="s">
        <v>6</v>
      </c>
      <c r="E6960" t="e">
        <f>VLOOKUP($A6960,'lms01'!$1:$1048576,7,FALSE)</f>
        <v>#N/A</v>
      </c>
      <c r="F6960" t="e">
        <f>VLOOKUP($A6960,'lms01'!$1:$1048576,10,FALSE)</f>
        <v>#N/A</v>
      </c>
      <c r="G6960" t="e">
        <f>VLOOKUP($A6960,'lms01'!$1:$1048576,15,FALSE)</f>
        <v>#N/A</v>
      </c>
      <c r="H6960" t="e">
        <f>VLOOKUP($G6960,'lms12'!$A:$B,2,FALSE)</f>
        <v>#N/A</v>
      </c>
      <c r="I6960" t="e">
        <f>VLOOKUP($A6960,'lms01'!$1:$1048576,16,FALSE)</f>
        <v>#N/A</v>
      </c>
      <c r="J6960" t="e">
        <f>VLOOKUP($A6960,'lms01'!$1:$1048576,24,FALSE)</f>
        <v>#N/A</v>
      </c>
    </row>
    <row r="6961" spans="1:10" x14ac:dyDescent="0.2">
      <c r="A6961">
        <v>28104969911</v>
      </c>
      <c r="B6961" t="s">
        <v>1300</v>
      </c>
      <c r="C6961" t="s">
        <v>1904</v>
      </c>
      <c r="D6961" t="s">
        <v>1905</v>
      </c>
      <c r="E6961" t="e">
        <f>VLOOKUP($A6961,'lms01'!$1:$1048576,7,FALSE)</f>
        <v>#N/A</v>
      </c>
      <c r="F6961" t="e">
        <f>VLOOKUP($A6961,'lms01'!$1:$1048576,10,FALSE)</f>
        <v>#N/A</v>
      </c>
      <c r="G6961" t="e">
        <f>VLOOKUP($A6961,'lms01'!$1:$1048576,15,FALSE)</f>
        <v>#N/A</v>
      </c>
      <c r="H6961" t="e">
        <f>VLOOKUP($G6961,'lms12'!$A:$B,2,FALSE)</f>
        <v>#N/A</v>
      </c>
      <c r="I6961" t="e">
        <f>VLOOKUP($A6961,'lms01'!$1:$1048576,16,FALSE)</f>
        <v>#N/A</v>
      </c>
      <c r="J6961" t="e">
        <f>VLOOKUP($A6961,'lms01'!$1:$1048576,24,FALSE)</f>
        <v>#N/A</v>
      </c>
    </row>
    <row r="6962" spans="1:10" x14ac:dyDescent="0.2">
      <c r="A6962">
        <v>28104970011</v>
      </c>
      <c r="B6962" t="s">
        <v>1300</v>
      </c>
      <c r="C6962" t="s">
        <v>1904</v>
      </c>
      <c r="D6962" t="s">
        <v>1905</v>
      </c>
      <c r="E6962" t="e">
        <f>VLOOKUP($A6962,'lms01'!$1:$1048576,7,FALSE)</f>
        <v>#N/A</v>
      </c>
      <c r="F6962" t="e">
        <f>VLOOKUP($A6962,'lms01'!$1:$1048576,10,FALSE)</f>
        <v>#N/A</v>
      </c>
      <c r="G6962" t="e">
        <f>VLOOKUP($A6962,'lms01'!$1:$1048576,15,FALSE)</f>
        <v>#N/A</v>
      </c>
      <c r="H6962" t="e">
        <f>VLOOKUP($G6962,'lms12'!$A:$B,2,FALSE)</f>
        <v>#N/A</v>
      </c>
      <c r="I6962" t="e">
        <f>VLOOKUP($A6962,'lms01'!$1:$1048576,16,FALSE)</f>
        <v>#N/A</v>
      </c>
      <c r="J6962" t="e">
        <f>VLOOKUP($A6962,'lms01'!$1:$1048576,24,FALSE)</f>
        <v>#N/A</v>
      </c>
    </row>
    <row r="6963" spans="1:10" x14ac:dyDescent="0.2">
      <c r="A6963">
        <v>28104970211</v>
      </c>
      <c r="B6963" t="s">
        <v>3430</v>
      </c>
      <c r="C6963" t="s">
        <v>70</v>
      </c>
      <c r="D6963" t="s">
        <v>71</v>
      </c>
      <c r="E6963" t="str">
        <f>VLOOKUP($A6963,'lms01'!$1:$1048576,7,FALSE)</f>
        <v>kapsler, bl›de</v>
      </c>
      <c r="F6963" t="str">
        <f>VLOOKUP($A6963,'lms01'!$1:$1048576,10,FALSE)</f>
        <v>0,5 mg</v>
      </c>
      <c r="G6963" t="str">
        <f>VLOOKUP($A6963,'lms01'!$1:$1048576,15,FALSE)</f>
        <v>G04CB02</v>
      </c>
      <c r="H6963" t="str">
        <f>VLOOKUP($G6963,'lms12'!$A:$B,2,FALSE)</f>
        <v>Dutasterid</v>
      </c>
      <c r="I6963" t="str">
        <f>VLOOKUP($A6963,'lms01'!$1:$1048576,16,FALSE)</f>
        <v>OR</v>
      </c>
      <c r="J6963">
        <f>VLOOKUP($A6963,'lms01'!$1:$1048576,24,FALSE)</f>
        <v>0</v>
      </c>
    </row>
    <row r="6964" spans="1:10" x14ac:dyDescent="0.2">
      <c r="A6964">
        <v>28104970811</v>
      </c>
      <c r="B6964" t="s">
        <v>3431</v>
      </c>
      <c r="C6964" t="s">
        <v>437</v>
      </c>
      <c r="D6964" t="s">
        <v>438</v>
      </c>
      <c r="E6964" t="str">
        <f>VLOOKUP($A6964,'lms01'!$1:$1048576,7,FALSE)</f>
        <v>medicinsk plaster</v>
      </c>
      <c r="F6964" t="str">
        <f>VLOOKUP($A6964,'lms01'!$1:$1048576,10,FALSE)</f>
        <v>140 mg</v>
      </c>
      <c r="G6964" t="str">
        <f>VLOOKUP($A6964,'lms01'!$1:$1048576,15,FALSE)</f>
        <v>M02AA15</v>
      </c>
      <c r="H6964" t="str">
        <f>VLOOKUP($G6964,'lms12'!$A:$B,2,FALSE)</f>
        <v>Diclofenac</v>
      </c>
      <c r="I6964" t="str">
        <f>VLOOKUP($A6964,'lms01'!$1:$1048576,16,FALSE)</f>
        <v>KU</v>
      </c>
      <c r="J6964">
        <f>VLOOKUP($A6964,'lms01'!$1:$1048576,24,FALSE)</f>
        <v>0</v>
      </c>
    </row>
    <row r="6965" spans="1:10" x14ac:dyDescent="0.2">
      <c r="A6965">
        <v>28104970911</v>
      </c>
      <c r="B6965" t="s">
        <v>3432</v>
      </c>
      <c r="C6965" t="s">
        <v>5</v>
      </c>
      <c r="D6965" t="s">
        <v>6</v>
      </c>
      <c r="E6965" t="e">
        <f>VLOOKUP($A6965,'lms01'!$1:$1048576,7,FALSE)</f>
        <v>#N/A</v>
      </c>
      <c r="F6965" t="e">
        <f>VLOOKUP($A6965,'lms01'!$1:$1048576,10,FALSE)</f>
        <v>#N/A</v>
      </c>
      <c r="G6965" t="e">
        <f>VLOOKUP($A6965,'lms01'!$1:$1048576,15,FALSE)</f>
        <v>#N/A</v>
      </c>
      <c r="H6965" t="e">
        <f>VLOOKUP($G6965,'lms12'!$A:$B,2,FALSE)</f>
        <v>#N/A</v>
      </c>
      <c r="I6965" t="e">
        <f>VLOOKUP($A6965,'lms01'!$1:$1048576,16,FALSE)</f>
        <v>#N/A</v>
      </c>
      <c r="J6965" t="e">
        <f>VLOOKUP($A6965,'lms01'!$1:$1048576,24,FALSE)</f>
        <v>#N/A</v>
      </c>
    </row>
    <row r="6966" spans="1:10" x14ac:dyDescent="0.2">
      <c r="A6966">
        <v>28104971011</v>
      </c>
      <c r="B6966" t="s">
        <v>3433</v>
      </c>
      <c r="C6966" t="s">
        <v>5</v>
      </c>
      <c r="D6966" t="s">
        <v>6</v>
      </c>
      <c r="E6966" t="str">
        <f>VLOOKUP($A6966,'lms01'!$1:$1048576,7,FALSE)</f>
        <v>filmovertrukne tabl.</v>
      </c>
      <c r="F6966" t="str">
        <f>VLOOKUP($A6966,'lms01'!$1:$1048576,10,FALSE)</f>
        <v>50 mg</v>
      </c>
      <c r="G6966" t="str">
        <f>VLOOKUP($A6966,'lms01'!$1:$1048576,15,FALSE)</f>
        <v>N06AB08</v>
      </c>
      <c r="H6966" t="str">
        <f>VLOOKUP($G6966,'lms12'!$A:$B,2,FALSE)</f>
        <v>Fluvoxamin</v>
      </c>
      <c r="I6966" t="str">
        <f>VLOOKUP($A6966,'lms01'!$1:$1048576,16,FALSE)</f>
        <v>OR</v>
      </c>
      <c r="J6966">
        <f>VLOOKUP($A6966,'lms01'!$1:$1048576,24,FALSE)</f>
        <v>0</v>
      </c>
    </row>
    <row r="6967" spans="1:10" x14ac:dyDescent="0.2">
      <c r="A6967">
        <v>28104971111</v>
      </c>
      <c r="B6967" t="s">
        <v>3433</v>
      </c>
      <c r="C6967" t="s">
        <v>5</v>
      </c>
      <c r="D6967" t="s">
        <v>6</v>
      </c>
      <c r="E6967" t="str">
        <f>VLOOKUP($A6967,'lms01'!$1:$1048576,7,FALSE)</f>
        <v>filmovertrukne tabl.</v>
      </c>
      <c r="F6967" t="str">
        <f>VLOOKUP($A6967,'lms01'!$1:$1048576,10,FALSE)</f>
        <v>100 mg</v>
      </c>
      <c r="G6967" t="str">
        <f>VLOOKUP($A6967,'lms01'!$1:$1048576,15,FALSE)</f>
        <v>N06AB08</v>
      </c>
      <c r="H6967" t="str">
        <f>VLOOKUP($G6967,'lms12'!$A:$B,2,FALSE)</f>
        <v>Fluvoxamin</v>
      </c>
      <c r="I6967" t="str">
        <f>VLOOKUP($A6967,'lms01'!$1:$1048576,16,FALSE)</f>
        <v>OR</v>
      </c>
      <c r="J6967">
        <f>VLOOKUP($A6967,'lms01'!$1:$1048576,24,FALSE)</f>
        <v>0</v>
      </c>
    </row>
    <row r="6968" spans="1:10" x14ac:dyDescent="0.2">
      <c r="A6968">
        <v>28104971811</v>
      </c>
      <c r="B6968" t="s">
        <v>3434</v>
      </c>
      <c r="C6968" t="s">
        <v>16</v>
      </c>
      <c r="D6968" t="s">
        <v>16</v>
      </c>
      <c r="E6968" t="e">
        <f>VLOOKUP($A6968,'lms01'!$1:$1048576,7,FALSE)</f>
        <v>#N/A</v>
      </c>
      <c r="F6968" t="e">
        <f>VLOOKUP($A6968,'lms01'!$1:$1048576,10,FALSE)</f>
        <v>#N/A</v>
      </c>
      <c r="G6968" t="e">
        <f>VLOOKUP($A6968,'lms01'!$1:$1048576,15,FALSE)</f>
        <v>#N/A</v>
      </c>
      <c r="H6968" t="e">
        <f>VLOOKUP($G6968,'lms12'!$A:$B,2,FALSE)</f>
        <v>#N/A</v>
      </c>
      <c r="I6968" t="e">
        <f>VLOOKUP($A6968,'lms01'!$1:$1048576,16,FALSE)</f>
        <v>#N/A</v>
      </c>
      <c r="J6968" t="e">
        <f>VLOOKUP($A6968,'lms01'!$1:$1048576,24,FALSE)</f>
        <v>#N/A</v>
      </c>
    </row>
    <row r="6969" spans="1:10" x14ac:dyDescent="0.2">
      <c r="A6969">
        <v>28104971911</v>
      </c>
      <c r="B6969" t="s">
        <v>3435</v>
      </c>
      <c r="C6969" t="s">
        <v>5</v>
      </c>
      <c r="D6969" t="s">
        <v>6</v>
      </c>
      <c r="E6969" t="str">
        <f>VLOOKUP($A6969,'lms01'!$1:$1048576,7,FALSE)</f>
        <v>tabletter</v>
      </c>
      <c r="F6969" t="str">
        <f>VLOOKUP($A6969,'lms01'!$1:$1048576,10,FALSE)</f>
        <v>1 mg</v>
      </c>
      <c r="G6969" t="str">
        <f>VLOOKUP($A6969,'lms01'!$1:$1048576,15,FALSE)</f>
        <v>R06AA04</v>
      </c>
      <c r="H6969" t="str">
        <f>VLOOKUP($G6969,'lms12'!$A:$B,2,FALSE)</f>
        <v>Clemastin</v>
      </c>
      <c r="I6969" t="str">
        <f>VLOOKUP($A6969,'lms01'!$1:$1048576,16,FALSE)</f>
        <v>OR</v>
      </c>
      <c r="J6969">
        <f>VLOOKUP($A6969,'lms01'!$1:$1048576,24,FALSE)</f>
        <v>0</v>
      </c>
    </row>
    <row r="6970" spans="1:10" x14ac:dyDescent="0.2">
      <c r="A6970">
        <v>28104972211</v>
      </c>
      <c r="B6970" t="s">
        <v>31</v>
      </c>
      <c r="C6970" t="s">
        <v>5</v>
      </c>
      <c r="D6970" t="s">
        <v>6</v>
      </c>
      <c r="E6970" t="str">
        <f>VLOOKUP($A6970,'lms01'!$1:$1048576,7,FALSE)</f>
        <v>filmovertrukne tabl.</v>
      </c>
      <c r="F6970" t="str">
        <f>VLOOKUP($A6970,'lms01'!$1:$1048576,10,FALSE)</f>
        <v>25 mg</v>
      </c>
      <c r="G6970" t="str">
        <f>VLOOKUP($A6970,'lms01'!$1:$1048576,15,FALSE)</f>
        <v>R06AD02</v>
      </c>
      <c r="H6970" t="str">
        <f>VLOOKUP($G6970,'lms12'!$A:$B,2,FALSE)</f>
        <v>Promethazin</v>
      </c>
      <c r="I6970" t="str">
        <f>VLOOKUP($A6970,'lms01'!$1:$1048576,16,FALSE)</f>
        <v>OR</v>
      </c>
      <c r="J6970">
        <f>VLOOKUP($A6970,'lms01'!$1:$1048576,24,FALSE)</f>
        <v>0</v>
      </c>
    </row>
    <row r="6971" spans="1:10" x14ac:dyDescent="0.2">
      <c r="A6971">
        <v>28104972311</v>
      </c>
      <c r="B6971" t="s">
        <v>3436</v>
      </c>
      <c r="C6971" t="s">
        <v>5</v>
      </c>
      <c r="D6971" t="s">
        <v>6</v>
      </c>
      <c r="E6971" t="str">
        <f>VLOOKUP($A6971,'lms01'!$1:$1048576,7,FALSE)</f>
        <v>filmovertrukne tabl.</v>
      </c>
      <c r="F6971" t="str">
        <f>VLOOKUP($A6971,'lms01'!$1:$1048576,10,FALSE)</f>
        <v>25 mg</v>
      </c>
      <c r="G6971" t="str">
        <f>VLOOKUP($A6971,'lms01'!$1:$1048576,15,FALSE)</f>
        <v>C03DA04</v>
      </c>
      <c r="H6971" t="str">
        <f>VLOOKUP($G6971,'lms12'!$A:$B,2,FALSE)</f>
        <v>Eplerenon</v>
      </c>
      <c r="I6971" t="str">
        <f>VLOOKUP($A6971,'lms01'!$1:$1048576,16,FALSE)</f>
        <v>OR</v>
      </c>
      <c r="J6971">
        <f>VLOOKUP($A6971,'lms01'!$1:$1048576,24,FALSE)</f>
        <v>0</v>
      </c>
    </row>
    <row r="6972" spans="1:10" x14ac:dyDescent="0.2">
      <c r="A6972">
        <v>28104972411</v>
      </c>
      <c r="B6972" t="s">
        <v>3436</v>
      </c>
      <c r="C6972" t="s">
        <v>5</v>
      </c>
      <c r="D6972" t="s">
        <v>6</v>
      </c>
      <c r="E6972" t="str">
        <f>VLOOKUP($A6972,'lms01'!$1:$1048576,7,FALSE)</f>
        <v>filmovertrukne tabl.</v>
      </c>
      <c r="F6972" t="str">
        <f>VLOOKUP($A6972,'lms01'!$1:$1048576,10,FALSE)</f>
        <v>50 mg</v>
      </c>
      <c r="G6972" t="str">
        <f>VLOOKUP($A6972,'lms01'!$1:$1048576,15,FALSE)</f>
        <v>C03DA04</v>
      </c>
      <c r="H6972" t="str">
        <f>VLOOKUP($G6972,'lms12'!$A:$B,2,FALSE)</f>
        <v>Eplerenon</v>
      </c>
      <c r="I6972" t="str">
        <f>VLOOKUP($A6972,'lms01'!$1:$1048576,16,FALSE)</f>
        <v>OR</v>
      </c>
      <c r="J6972">
        <f>VLOOKUP($A6972,'lms01'!$1:$1048576,24,FALSE)</f>
        <v>0</v>
      </c>
    </row>
    <row r="6973" spans="1:10" x14ac:dyDescent="0.2">
      <c r="A6973">
        <v>28104972511</v>
      </c>
      <c r="B6973" t="s">
        <v>3437</v>
      </c>
      <c r="C6973" t="s">
        <v>5</v>
      </c>
      <c r="D6973" t="s">
        <v>6</v>
      </c>
      <c r="E6973" t="e">
        <f>VLOOKUP($A6973,'lms01'!$1:$1048576,7,FALSE)</f>
        <v>#N/A</v>
      </c>
      <c r="F6973" t="e">
        <f>VLOOKUP($A6973,'lms01'!$1:$1048576,10,FALSE)</f>
        <v>#N/A</v>
      </c>
      <c r="G6973" t="e">
        <f>VLOOKUP($A6973,'lms01'!$1:$1048576,15,FALSE)</f>
        <v>#N/A</v>
      </c>
      <c r="H6973" t="e">
        <f>VLOOKUP($G6973,'lms12'!$A:$B,2,FALSE)</f>
        <v>#N/A</v>
      </c>
      <c r="I6973" t="e">
        <f>VLOOKUP($A6973,'lms01'!$1:$1048576,16,FALSE)</f>
        <v>#N/A</v>
      </c>
      <c r="J6973" t="e">
        <f>VLOOKUP($A6973,'lms01'!$1:$1048576,24,FALSE)</f>
        <v>#N/A</v>
      </c>
    </row>
    <row r="6974" spans="1:10" x14ac:dyDescent="0.2">
      <c r="A6974">
        <v>28104972611</v>
      </c>
      <c r="B6974" t="s">
        <v>3437</v>
      </c>
      <c r="C6974" t="s">
        <v>5</v>
      </c>
      <c r="D6974" t="s">
        <v>6</v>
      </c>
      <c r="E6974" t="e">
        <f>VLOOKUP($A6974,'lms01'!$1:$1048576,7,FALSE)</f>
        <v>#N/A</v>
      </c>
      <c r="F6974" t="e">
        <f>VLOOKUP($A6974,'lms01'!$1:$1048576,10,FALSE)</f>
        <v>#N/A</v>
      </c>
      <c r="G6974" t="e">
        <f>VLOOKUP($A6974,'lms01'!$1:$1048576,15,FALSE)</f>
        <v>#N/A</v>
      </c>
      <c r="H6974" t="e">
        <f>VLOOKUP($G6974,'lms12'!$A:$B,2,FALSE)</f>
        <v>#N/A</v>
      </c>
      <c r="I6974" t="e">
        <f>VLOOKUP($A6974,'lms01'!$1:$1048576,16,FALSE)</f>
        <v>#N/A</v>
      </c>
      <c r="J6974" t="e">
        <f>VLOOKUP($A6974,'lms01'!$1:$1048576,24,FALSE)</f>
        <v>#N/A</v>
      </c>
    </row>
    <row r="6975" spans="1:10" x14ac:dyDescent="0.2">
      <c r="A6975">
        <v>28104973111</v>
      </c>
      <c r="B6975" t="s">
        <v>3438</v>
      </c>
      <c r="C6975" t="s">
        <v>688</v>
      </c>
      <c r="D6975" t="s">
        <v>689</v>
      </c>
      <c r="E6975" t="str">
        <f>VLOOKUP($A6975,'lms01'!$1:$1048576,7,FALSE)</f>
        <v>inj.v‘ske, opl., pen</v>
      </c>
      <c r="F6975" t="str">
        <f>VLOOKUP($A6975,'lms01'!$1:$1048576,10,FALSE)</f>
        <v>100 E/ml</v>
      </c>
      <c r="G6975" t="str">
        <f>VLOOKUP($A6975,'lms01'!$1:$1048576,15,FALSE)</f>
        <v>A10AD06</v>
      </c>
      <c r="H6975" t="str">
        <f>VLOOKUP($G6975,'lms12'!$A:$B,2,FALSE)</f>
        <v>Insulin degludec og insulin aspart</v>
      </c>
      <c r="I6975" t="str">
        <f>VLOOKUP($A6975,'lms01'!$1:$1048576,16,FALSE)</f>
        <v>SC</v>
      </c>
      <c r="J6975">
        <f>VLOOKUP($A6975,'lms01'!$1:$1048576,24,FALSE)</f>
        <v>0</v>
      </c>
    </row>
    <row r="6976" spans="1:10" x14ac:dyDescent="0.2">
      <c r="A6976">
        <v>28104973211</v>
      </c>
      <c r="B6976" t="s">
        <v>3439</v>
      </c>
      <c r="C6976" t="s">
        <v>5</v>
      </c>
      <c r="D6976" t="s">
        <v>6</v>
      </c>
      <c r="E6976" t="e">
        <f>VLOOKUP($A6976,'lms01'!$1:$1048576,7,FALSE)</f>
        <v>#N/A</v>
      </c>
      <c r="F6976" t="e">
        <f>VLOOKUP($A6976,'lms01'!$1:$1048576,10,FALSE)</f>
        <v>#N/A</v>
      </c>
      <c r="G6976" t="e">
        <f>VLOOKUP($A6976,'lms01'!$1:$1048576,15,FALSE)</f>
        <v>#N/A</v>
      </c>
      <c r="H6976" t="e">
        <f>VLOOKUP($G6976,'lms12'!$A:$B,2,FALSE)</f>
        <v>#N/A</v>
      </c>
      <c r="I6976" t="e">
        <f>VLOOKUP($A6976,'lms01'!$1:$1048576,16,FALSE)</f>
        <v>#N/A</v>
      </c>
      <c r="J6976" t="e">
        <f>VLOOKUP($A6976,'lms01'!$1:$1048576,24,FALSE)</f>
        <v>#N/A</v>
      </c>
    </row>
    <row r="6977" spans="1:10" x14ac:dyDescent="0.2">
      <c r="A6977">
        <v>28104973311</v>
      </c>
      <c r="B6977" t="s">
        <v>411</v>
      </c>
      <c r="C6977" t="s">
        <v>5</v>
      </c>
      <c r="D6977" t="s">
        <v>6</v>
      </c>
      <c r="E6977" t="str">
        <f>VLOOKUP($A6977,'lms01'!$1:$1048576,7,FALSE)</f>
        <v>tabletter</v>
      </c>
      <c r="F6977" t="str">
        <f>VLOOKUP($A6977,'lms01'!$1:$1048576,10,FALSE)</f>
        <v>10 mg</v>
      </c>
      <c r="G6977" t="str">
        <f>VLOOKUP($A6977,'lms01'!$1:$1048576,15,FALSE)</f>
        <v>N05BA09</v>
      </c>
      <c r="H6977" t="str">
        <f>VLOOKUP($G6977,'lms12'!$A:$B,2,FALSE)</f>
        <v>Clobazam</v>
      </c>
      <c r="I6977" t="str">
        <f>VLOOKUP($A6977,'lms01'!$1:$1048576,16,FALSE)</f>
        <v>OR</v>
      </c>
      <c r="J6977">
        <f>VLOOKUP($A6977,'lms01'!$1:$1048576,24,FALSE)</f>
        <v>0</v>
      </c>
    </row>
    <row r="6978" spans="1:10" x14ac:dyDescent="0.2">
      <c r="A6978">
        <v>28104973911</v>
      </c>
      <c r="B6978" t="s">
        <v>2391</v>
      </c>
      <c r="C6978" t="s">
        <v>462</v>
      </c>
      <c r="D6978" t="s">
        <v>463</v>
      </c>
      <c r="E6978" t="str">
        <f>VLOOKUP($A6978,'lms01'!$1:$1048576,7,FALSE)</f>
        <v>pulv.sol.inj.opl.spr</v>
      </c>
      <c r="F6978" t="str">
        <f>VLOOKUP($A6978,'lms01'!$1:$1048576,10,FALSE)</f>
        <v>3000 IE</v>
      </c>
      <c r="G6978" t="str">
        <f>VLOOKUP($A6978,'lms01'!$1:$1048576,15,FALSE)</f>
        <v>B02BD04</v>
      </c>
      <c r="H6978" t="str">
        <f>VLOOKUP($G6978,'lms12'!$A:$B,2,FALSE)</f>
        <v>Koagulationsfaktor ix</v>
      </c>
      <c r="I6978" t="str">
        <f>VLOOKUP($A6978,'lms01'!$1:$1048576,16,FALSE)</f>
        <v>IV</v>
      </c>
      <c r="J6978">
        <f>VLOOKUP($A6978,'lms01'!$1:$1048576,24,FALSE)</f>
        <v>0</v>
      </c>
    </row>
    <row r="6979" spans="1:10" x14ac:dyDescent="0.2">
      <c r="A6979">
        <v>28104974311</v>
      </c>
      <c r="B6979" t="s">
        <v>3440</v>
      </c>
      <c r="C6979" t="s">
        <v>5</v>
      </c>
      <c r="D6979" t="s">
        <v>6</v>
      </c>
      <c r="E6979" t="e">
        <f>VLOOKUP($A6979,'lms01'!$1:$1048576,7,FALSE)</f>
        <v>#N/A</v>
      </c>
      <c r="F6979" t="e">
        <f>VLOOKUP($A6979,'lms01'!$1:$1048576,10,FALSE)</f>
        <v>#N/A</v>
      </c>
      <c r="G6979" t="e">
        <f>VLOOKUP($A6979,'lms01'!$1:$1048576,15,FALSE)</f>
        <v>#N/A</v>
      </c>
      <c r="H6979" t="e">
        <f>VLOOKUP($G6979,'lms12'!$A:$B,2,FALSE)</f>
        <v>#N/A</v>
      </c>
      <c r="I6979" t="e">
        <f>VLOOKUP($A6979,'lms01'!$1:$1048576,16,FALSE)</f>
        <v>#N/A</v>
      </c>
      <c r="J6979" t="e">
        <f>VLOOKUP($A6979,'lms01'!$1:$1048576,24,FALSE)</f>
        <v>#N/A</v>
      </c>
    </row>
    <row r="6980" spans="1:10" x14ac:dyDescent="0.2">
      <c r="A6980">
        <v>28104974511</v>
      </c>
      <c r="B6980" t="s">
        <v>3440</v>
      </c>
      <c r="C6980" t="s">
        <v>5</v>
      </c>
      <c r="D6980" t="s">
        <v>6</v>
      </c>
      <c r="E6980" t="e">
        <f>VLOOKUP($A6980,'lms01'!$1:$1048576,7,FALSE)</f>
        <v>#N/A</v>
      </c>
      <c r="F6980" t="e">
        <f>VLOOKUP($A6980,'lms01'!$1:$1048576,10,FALSE)</f>
        <v>#N/A</v>
      </c>
      <c r="G6980" t="e">
        <f>VLOOKUP($A6980,'lms01'!$1:$1048576,15,FALSE)</f>
        <v>#N/A</v>
      </c>
      <c r="H6980" t="e">
        <f>VLOOKUP($G6980,'lms12'!$A:$B,2,FALSE)</f>
        <v>#N/A</v>
      </c>
      <c r="I6980" t="e">
        <f>VLOOKUP($A6980,'lms01'!$1:$1048576,16,FALSE)</f>
        <v>#N/A</v>
      </c>
      <c r="J6980" t="e">
        <f>VLOOKUP($A6980,'lms01'!$1:$1048576,24,FALSE)</f>
        <v>#N/A</v>
      </c>
    </row>
    <row r="6981" spans="1:10" x14ac:dyDescent="0.2">
      <c r="A6981">
        <v>28104974811</v>
      </c>
      <c r="B6981" t="s">
        <v>3440</v>
      </c>
      <c r="C6981" t="s">
        <v>5</v>
      </c>
      <c r="D6981" t="s">
        <v>6</v>
      </c>
      <c r="E6981" t="e">
        <f>VLOOKUP($A6981,'lms01'!$1:$1048576,7,FALSE)</f>
        <v>#N/A</v>
      </c>
      <c r="F6981" t="e">
        <f>VLOOKUP($A6981,'lms01'!$1:$1048576,10,FALSE)</f>
        <v>#N/A</v>
      </c>
      <c r="G6981" t="e">
        <f>VLOOKUP($A6981,'lms01'!$1:$1048576,15,FALSE)</f>
        <v>#N/A</v>
      </c>
      <c r="H6981" t="e">
        <f>VLOOKUP($G6981,'lms12'!$A:$B,2,FALSE)</f>
        <v>#N/A</v>
      </c>
      <c r="I6981" t="e">
        <f>VLOOKUP($A6981,'lms01'!$1:$1048576,16,FALSE)</f>
        <v>#N/A</v>
      </c>
      <c r="J6981" t="e">
        <f>VLOOKUP($A6981,'lms01'!$1:$1048576,24,FALSE)</f>
        <v>#N/A</v>
      </c>
    </row>
    <row r="6982" spans="1:10" x14ac:dyDescent="0.2">
      <c r="A6982">
        <v>28104975011</v>
      </c>
      <c r="B6982" t="s">
        <v>841</v>
      </c>
      <c r="C6982" t="s">
        <v>70</v>
      </c>
      <c r="D6982" t="s">
        <v>71</v>
      </c>
      <c r="E6982" t="str">
        <f>VLOOKUP($A6982,'lms01'!$1:$1048576,7,FALSE)</f>
        <v>kap.m.mod.udl›s.h†rd</v>
      </c>
      <c r="F6982" t="str">
        <f>VLOOKUP($A6982,'lms01'!$1:$1048576,10,FALSE)</f>
        <v>3 mg</v>
      </c>
      <c r="G6982" t="str">
        <f>VLOOKUP($A6982,'lms01'!$1:$1048576,15,FALSE)</f>
        <v>A07EA06</v>
      </c>
      <c r="H6982" t="str">
        <f>VLOOKUP($G6982,'lms12'!$A:$B,2,FALSE)</f>
        <v>Budesonid</v>
      </c>
      <c r="I6982" t="str">
        <f>VLOOKUP($A6982,'lms01'!$1:$1048576,16,FALSE)</f>
        <v>OR</v>
      </c>
      <c r="J6982">
        <f>VLOOKUP($A6982,'lms01'!$1:$1048576,24,FALSE)</f>
        <v>0</v>
      </c>
    </row>
    <row r="6983" spans="1:10" x14ac:dyDescent="0.2">
      <c r="A6983">
        <v>28104975211</v>
      </c>
      <c r="B6983" t="s">
        <v>1318</v>
      </c>
      <c r="C6983" t="s">
        <v>5</v>
      </c>
      <c r="D6983" t="s">
        <v>6</v>
      </c>
      <c r="E6983" t="str">
        <f>VLOOKUP($A6983,'lms01'!$1:$1048576,7,FALSE)</f>
        <v>overtrukne tabletter</v>
      </c>
      <c r="F6983">
        <f>VLOOKUP($A6983,'lms01'!$1:$1048576,10,FALSE)</f>
        <v>0</v>
      </c>
      <c r="G6983" t="str">
        <f>VLOOKUP($A6983,'lms01'!$1:$1048576,15,FALSE)</f>
        <v>G03AB03</v>
      </c>
      <c r="H6983" t="str">
        <f>VLOOKUP($G6983,'lms12'!$A:$B,2,FALSE)</f>
        <v>Levonorgestrel og ethinylestradiol</v>
      </c>
      <c r="I6983" t="str">
        <f>VLOOKUP($A6983,'lms01'!$1:$1048576,16,FALSE)</f>
        <v>OR</v>
      </c>
      <c r="J6983">
        <f>VLOOKUP($A6983,'lms01'!$1:$1048576,24,FALSE)</f>
        <v>0</v>
      </c>
    </row>
    <row r="6984" spans="1:10" x14ac:dyDescent="0.2">
      <c r="A6984">
        <v>28104975311</v>
      </c>
      <c r="B6984" t="s">
        <v>31</v>
      </c>
      <c r="C6984" t="s">
        <v>5</v>
      </c>
      <c r="D6984" t="s">
        <v>6</v>
      </c>
      <c r="E6984" t="str">
        <f>VLOOKUP($A6984,'lms01'!$1:$1048576,7,FALSE)</f>
        <v>filmovertrukne tabl.</v>
      </c>
      <c r="F6984" t="str">
        <f>VLOOKUP($A6984,'lms01'!$1:$1048576,10,FALSE)</f>
        <v>25 mg</v>
      </c>
      <c r="G6984" t="str">
        <f>VLOOKUP($A6984,'lms01'!$1:$1048576,15,FALSE)</f>
        <v>R06AD02</v>
      </c>
      <c r="H6984" t="str">
        <f>VLOOKUP($G6984,'lms12'!$A:$B,2,FALSE)</f>
        <v>Promethazin</v>
      </c>
      <c r="I6984" t="str">
        <f>VLOOKUP($A6984,'lms01'!$1:$1048576,16,FALSE)</f>
        <v>OR</v>
      </c>
      <c r="J6984">
        <f>VLOOKUP($A6984,'lms01'!$1:$1048576,24,FALSE)</f>
        <v>0</v>
      </c>
    </row>
    <row r="6985" spans="1:10" x14ac:dyDescent="0.2">
      <c r="A6985">
        <v>28104975411</v>
      </c>
      <c r="B6985" t="s">
        <v>3441</v>
      </c>
      <c r="C6985" t="s">
        <v>5</v>
      </c>
      <c r="D6985" t="s">
        <v>6</v>
      </c>
      <c r="E6985" t="e">
        <f>VLOOKUP($A6985,'lms01'!$1:$1048576,7,FALSE)</f>
        <v>#N/A</v>
      </c>
      <c r="F6985" t="e">
        <f>VLOOKUP($A6985,'lms01'!$1:$1048576,10,FALSE)</f>
        <v>#N/A</v>
      </c>
      <c r="G6985" t="e">
        <f>VLOOKUP($A6985,'lms01'!$1:$1048576,15,FALSE)</f>
        <v>#N/A</v>
      </c>
      <c r="H6985" t="e">
        <f>VLOOKUP($G6985,'lms12'!$A:$B,2,FALSE)</f>
        <v>#N/A</v>
      </c>
      <c r="I6985" t="e">
        <f>VLOOKUP($A6985,'lms01'!$1:$1048576,16,FALSE)</f>
        <v>#N/A</v>
      </c>
      <c r="J6985" t="e">
        <f>VLOOKUP($A6985,'lms01'!$1:$1048576,24,FALSE)</f>
        <v>#N/A</v>
      </c>
    </row>
    <row r="6986" spans="1:10" x14ac:dyDescent="0.2">
      <c r="A6986">
        <v>28104975911</v>
      </c>
      <c r="B6986" t="s">
        <v>2350</v>
      </c>
      <c r="C6986" t="s">
        <v>5</v>
      </c>
      <c r="D6986" t="s">
        <v>6</v>
      </c>
      <c r="E6986" t="e">
        <f>VLOOKUP($A6986,'lms01'!$1:$1048576,7,FALSE)</f>
        <v>#N/A</v>
      </c>
      <c r="F6986" t="e">
        <f>VLOOKUP($A6986,'lms01'!$1:$1048576,10,FALSE)</f>
        <v>#N/A</v>
      </c>
      <c r="G6986" t="e">
        <f>VLOOKUP($A6986,'lms01'!$1:$1048576,15,FALSE)</f>
        <v>#N/A</v>
      </c>
      <c r="H6986" t="e">
        <f>VLOOKUP($G6986,'lms12'!$A:$B,2,FALSE)</f>
        <v>#N/A</v>
      </c>
      <c r="I6986" t="e">
        <f>VLOOKUP($A6986,'lms01'!$1:$1048576,16,FALSE)</f>
        <v>#N/A</v>
      </c>
      <c r="J6986" t="e">
        <f>VLOOKUP($A6986,'lms01'!$1:$1048576,24,FALSE)</f>
        <v>#N/A</v>
      </c>
    </row>
    <row r="6987" spans="1:10" x14ac:dyDescent="0.2">
      <c r="A6987">
        <v>28104976911</v>
      </c>
      <c r="B6987" t="s">
        <v>2188</v>
      </c>
      <c r="C6987" t="s">
        <v>326</v>
      </c>
      <c r="D6987" t="s">
        <v>327</v>
      </c>
      <c r="E6987" t="str">
        <f>VLOOKUP($A6987,'lms01'!$1:$1048576,7,FALSE)</f>
        <v>granulat</v>
      </c>
      <c r="F6987" t="str">
        <f>VLOOKUP($A6987,'lms01'!$1:$1048576,10,FALSE)</f>
        <v>4 mg</v>
      </c>
      <c r="G6987" t="str">
        <f>VLOOKUP($A6987,'lms01'!$1:$1048576,15,FALSE)</f>
        <v>R03DC03</v>
      </c>
      <c r="H6987" t="str">
        <f>VLOOKUP($G6987,'lms12'!$A:$B,2,FALSE)</f>
        <v>Montelukast</v>
      </c>
      <c r="I6987" t="str">
        <f>VLOOKUP($A6987,'lms01'!$1:$1048576,16,FALSE)</f>
        <v>OR</v>
      </c>
      <c r="J6987">
        <f>VLOOKUP($A6987,'lms01'!$1:$1048576,24,FALSE)</f>
        <v>0</v>
      </c>
    </row>
    <row r="6988" spans="1:10" x14ac:dyDescent="0.2">
      <c r="A6988">
        <v>28104977111</v>
      </c>
      <c r="B6988" t="s">
        <v>1069</v>
      </c>
      <c r="C6988" t="s">
        <v>5</v>
      </c>
      <c r="D6988" t="s">
        <v>6</v>
      </c>
      <c r="E6988" t="e">
        <f>VLOOKUP($A6988,'lms01'!$1:$1048576,7,FALSE)</f>
        <v>#N/A</v>
      </c>
      <c r="F6988" t="e">
        <f>VLOOKUP($A6988,'lms01'!$1:$1048576,10,FALSE)</f>
        <v>#N/A</v>
      </c>
      <c r="G6988" t="e">
        <f>VLOOKUP($A6988,'lms01'!$1:$1048576,15,FALSE)</f>
        <v>#N/A</v>
      </c>
      <c r="H6988" t="e">
        <f>VLOOKUP($G6988,'lms12'!$A:$B,2,FALSE)</f>
        <v>#N/A</v>
      </c>
      <c r="I6988" t="e">
        <f>VLOOKUP($A6988,'lms01'!$1:$1048576,16,FALSE)</f>
        <v>#N/A</v>
      </c>
      <c r="J6988" t="e">
        <f>VLOOKUP($A6988,'lms01'!$1:$1048576,24,FALSE)</f>
        <v>#N/A</v>
      </c>
    </row>
    <row r="6989" spans="1:10" x14ac:dyDescent="0.2">
      <c r="A6989">
        <v>28104977211</v>
      </c>
      <c r="B6989" t="s">
        <v>175</v>
      </c>
      <c r="C6989" t="s">
        <v>5</v>
      </c>
      <c r="D6989" t="s">
        <v>6</v>
      </c>
      <c r="E6989" t="e">
        <f>VLOOKUP($A6989,'lms01'!$1:$1048576,7,FALSE)</f>
        <v>#N/A</v>
      </c>
      <c r="F6989" t="e">
        <f>VLOOKUP($A6989,'lms01'!$1:$1048576,10,FALSE)</f>
        <v>#N/A</v>
      </c>
      <c r="G6989" t="e">
        <f>VLOOKUP($A6989,'lms01'!$1:$1048576,15,FALSE)</f>
        <v>#N/A</v>
      </c>
      <c r="H6989" t="e">
        <f>VLOOKUP($G6989,'lms12'!$A:$B,2,FALSE)</f>
        <v>#N/A</v>
      </c>
      <c r="I6989" t="e">
        <f>VLOOKUP($A6989,'lms01'!$1:$1048576,16,FALSE)</f>
        <v>#N/A</v>
      </c>
      <c r="J6989" t="e">
        <f>VLOOKUP($A6989,'lms01'!$1:$1048576,24,FALSE)</f>
        <v>#N/A</v>
      </c>
    </row>
    <row r="6990" spans="1:10" x14ac:dyDescent="0.2">
      <c r="A6990">
        <v>28104977611</v>
      </c>
      <c r="B6990" t="s">
        <v>3442</v>
      </c>
      <c r="C6990" t="s">
        <v>62</v>
      </c>
      <c r="D6990" t="s">
        <v>62</v>
      </c>
      <c r="E6990" t="e">
        <f>VLOOKUP($A6990,'lms01'!$1:$1048576,7,FALSE)</f>
        <v>#N/A</v>
      </c>
      <c r="F6990" t="e">
        <f>VLOOKUP($A6990,'lms01'!$1:$1048576,10,FALSE)</f>
        <v>#N/A</v>
      </c>
      <c r="G6990" t="e">
        <f>VLOOKUP($A6990,'lms01'!$1:$1048576,15,FALSE)</f>
        <v>#N/A</v>
      </c>
      <c r="H6990" t="e">
        <f>VLOOKUP($G6990,'lms12'!$A:$B,2,FALSE)</f>
        <v>#N/A</v>
      </c>
      <c r="I6990" t="e">
        <f>VLOOKUP($A6990,'lms01'!$1:$1048576,16,FALSE)</f>
        <v>#N/A</v>
      </c>
      <c r="J6990" t="e">
        <f>VLOOKUP($A6990,'lms01'!$1:$1048576,24,FALSE)</f>
        <v>#N/A</v>
      </c>
    </row>
    <row r="6991" spans="1:10" x14ac:dyDescent="0.2">
      <c r="A6991">
        <v>28104978211</v>
      </c>
      <c r="B6991" t="s">
        <v>3443</v>
      </c>
      <c r="C6991" t="s">
        <v>5</v>
      </c>
      <c r="D6991" t="s">
        <v>6</v>
      </c>
      <c r="E6991" t="str">
        <f>VLOOKUP($A6991,'lms01'!$1:$1048576,7,FALSE)</f>
        <v>smeltetabletter</v>
      </c>
      <c r="F6991" t="str">
        <f>VLOOKUP($A6991,'lms01'!$1:$1048576,10,FALSE)</f>
        <v>2 mg</v>
      </c>
      <c r="G6991" t="str">
        <f>VLOOKUP($A6991,'lms01'!$1:$1048576,15,FALSE)</f>
        <v>N05AX08</v>
      </c>
      <c r="H6991" t="str">
        <f>VLOOKUP($G6991,'lms12'!$A:$B,2,FALSE)</f>
        <v>Risperidon</v>
      </c>
      <c r="I6991" t="str">
        <f>VLOOKUP($A6991,'lms01'!$1:$1048576,16,FALSE)</f>
        <v>OR</v>
      </c>
      <c r="J6991">
        <f>VLOOKUP($A6991,'lms01'!$1:$1048576,24,FALSE)</f>
        <v>0</v>
      </c>
    </row>
    <row r="6992" spans="1:10" x14ac:dyDescent="0.2">
      <c r="A6992">
        <v>28104978511</v>
      </c>
      <c r="B6992" t="s">
        <v>3444</v>
      </c>
      <c r="C6992" t="s">
        <v>62</v>
      </c>
      <c r="D6992" t="s">
        <v>62</v>
      </c>
      <c r="E6992" t="str">
        <f>VLOOKUP($A6992,'lms01'!$1:$1048576,7,FALSE)</f>
        <v>n‘sespray, susp.</v>
      </c>
      <c r="F6992" t="str">
        <f>VLOOKUP($A6992,'lms01'!$1:$1048576,10,FALSE)</f>
        <v>137+50 mikrog/dosis</v>
      </c>
      <c r="G6992" t="str">
        <f>VLOOKUP($A6992,'lms01'!$1:$1048576,15,FALSE)</f>
        <v>R01AD58</v>
      </c>
      <c r="H6992" t="str">
        <f>VLOOKUP($G6992,'lms12'!$A:$B,2,FALSE)</f>
        <v>Fluticason, kombinationer</v>
      </c>
      <c r="I6992" t="str">
        <f>VLOOKUP($A6992,'lms01'!$1:$1048576,16,FALSE)</f>
        <v>IN</v>
      </c>
      <c r="J6992">
        <f>VLOOKUP($A6992,'lms01'!$1:$1048576,24,FALSE)</f>
        <v>0</v>
      </c>
    </row>
    <row r="6993" spans="1:10" x14ac:dyDescent="0.2">
      <c r="A6993">
        <v>28104978611</v>
      </c>
      <c r="B6993" t="s">
        <v>3445</v>
      </c>
      <c r="C6993" t="s">
        <v>62</v>
      </c>
      <c r="D6993" t="s">
        <v>62</v>
      </c>
      <c r="E6993" t="e">
        <f>VLOOKUP($A6993,'lms01'!$1:$1048576,7,FALSE)</f>
        <v>#N/A</v>
      </c>
      <c r="F6993" t="e">
        <f>VLOOKUP($A6993,'lms01'!$1:$1048576,10,FALSE)</f>
        <v>#N/A</v>
      </c>
      <c r="G6993" t="e">
        <f>VLOOKUP($A6993,'lms01'!$1:$1048576,15,FALSE)</f>
        <v>#N/A</v>
      </c>
      <c r="H6993" t="e">
        <f>VLOOKUP($G6993,'lms12'!$A:$B,2,FALSE)</f>
        <v>#N/A</v>
      </c>
      <c r="I6993" t="e">
        <f>VLOOKUP($A6993,'lms01'!$1:$1048576,16,FALSE)</f>
        <v>#N/A</v>
      </c>
      <c r="J6993" t="e">
        <f>VLOOKUP($A6993,'lms01'!$1:$1048576,24,FALSE)</f>
        <v>#N/A</v>
      </c>
    </row>
    <row r="6994" spans="1:10" x14ac:dyDescent="0.2">
      <c r="A6994">
        <v>28104979311</v>
      </c>
      <c r="B6994" t="s">
        <v>2465</v>
      </c>
      <c r="C6994" t="s">
        <v>688</v>
      </c>
      <c r="D6994" t="s">
        <v>689</v>
      </c>
      <c r="E6994" t="str">
        <f>VLOOKUP($A6994,'lms01'!$1:$1048576,7,FALSE)</f>
        <v>pulv.t.inj.v‘ske,opl</v>
      </c>
      <c r="F6994">
        <f>VLOOKUP($A6994,'lms01'!$1:$1048576,10,FALSE)</f>
        <v>0</v>
      </c>
      <c r="G6994" t="str">
        <f>VLOOKUP($A6994,'lms01'!$1:$1048576,15,FALSE)</f>
        <v>M03AX01</v>
      </c>
      <c r="H6994" t="str">
        <f>VLOOKUP($G6994,'lms12'!$A:$B,2,FALSE)</f>
        <v>Botulinum toxin</v>
      </c>
      <c r="I6994" t="str">
        <f>VLOOKUP($A6994,'lms01'!$1:$1048576,16,FALSE)</f>
        <v>IM</v>
      </c>
      <c r="J6994">
        <f>VLOOKUP($A6994,'lms01'!$1:$1048576,24,FALSE)</f>
        <v>0</v>
      </c>
    </row>
    <row r="6995" spans="1:10" x14ac:dyDescent="0.2">
      <c r="A6995">
        <v>28104979411</v>
      </c>
      <c r="B6995" t="s">
        <v>3446</v>
      </c>
      <c r="C6995" t="s">
        <v>5</v>
      </c>
      <c r="D6995" t="s">
        <v>6</v>
      </c>
      <c r="E6995" t="str">
        <f>VLOOKUP($A6995,'lms01'!$1:$1048576,7,FALSE)</f>
        <v>tabletter</v>
      </c>
      <c r="F6995" t="str">
        <f>VLOOKUP($A6995,'lms01'!$1:$1048576,10,FALSE)</f>
        <v>2,5 mg</v>
      </c>
      <c r="G6995" t="str">
        <f>VLOOKUP($A6995,'lms01'!$1:$1048576,15,FALSE)</f>
        <v>L04AX03</v>
      </c>
      <c r="H6995" t="str">
        <f>VLOOKUP($G6995,'lms12'!$A:$B,2,FALSE)</f>
        <v>Methotrexat</v>
      </c>
      <c r="I6995" t="str">
        <f>VLOOKUP($A6995,'lms01'!$1:$1048576,16,FALSE)</f>
        <v>OR</v>
      </c>
      <c r="J6995">
        <f>VLOOKUP($A6995,'lms01'!$1:$1048576,24,FALSE)</f>
        <v>0</v>
      </c>
    </row>
    <row r="6996" spans="1:10" x14ac:dyDescent="0.2">
      <c r="A6996">
        <v>28104979711</v>
      </c>
      <c r="B6996" t="s">
        <v>3447</v>
      </c>
      <c r="C6996" t="s">
        <v>5</v>
      </c>
      <c r="D6996" t="s">
        <v>6</v>
      </c>
      <c r="E6996" t="e">
        <f>VLOOKUP($A6996,'lms01'!$1:$1048576,7,FALSE)</f>
        <v>#N/A</v>
      </c>
      <c r="F6996" t="e">
        <f>VLOOKUP($A6996,'lms01'!$1:$1048576,10,FALSE)</f>
        <v>#N/A</v>
      </c>
      <c r="G6996" t="e">
        <f>VLOOKUP($A6996,'lms01'!$1:$1048576,15,FALSE)</f>
        <v>#N/A</v>
      </c>
      <c r="H6996" t="e">
        <f>VLOOKUP($G6996,'lms12'!$A:$B,2,FALSE)</f>
        <v>#N/A</v>
      </c>
      <c r="I6996" t="e">
        <f>VLOOKUP($A6996,'lms01'!$1:$1048576,16,FALSE)</f>
        <v>#N/A</v>
      </c>
      <c r="J6996" t="e">
        <f>VLOOKUP($A6996,'lms01'!$1:$1048576,24,FALSE)</f>
        <v>#N/A</v>
      </c>
    </row>
    <row r="6997" spans="1:10" x14ac:dyDescent="0.2">
      <c r="A6997">
        <v>28104979811</v>
      </c>
      <c r="B6997" t="s">
        <v>3447</v>
      </c>
      <c r="C6997" t="s">
        <v>5</v>
      </c>
      <c r="D6997" t="s">
        <v>6</v>
      </c>
      <c r="E6997" t="str">
        <f>VLOOKUP($A6997,'lms01'!$1:$1048576,7,FALSE)</f>
        <v>filmovertrukne tabl.</v>
      </c>
      <c r="F6997" t="str">
        <f>VLOOKUP($A6997,'lms01'!$1:$1048576,10,FALSE)</f>
        <v>750 mg</v>
      </c>
      <c r="G6997" t="str">
        <f>VLOOKUP($A6997,'lms01'!$1:$1048576,15,FALSE)</f>
        <v>M01AX05</v>
      </c>
      <c r="H6997" t="str">
        <f>VLOOKUP($G6997,'lms12'!$A:$B,2,FALSE)</f>
        <v>Glucosamin</v>
      </c>
      <c r="I6997" t="str">
        <f>VLOOKUP($A6997,'lms01'!$1:$1048576,16,FALSE)</f>
        <v>OR</v>
      </c>
      <c r="J6997">
        <f>VLOOKUP($A6997,'lms01'!$1:$1048576,24,FALSE)</f>
        <v>0</v>
      </c>
    </row>
    <row r="6998" spans="1:10" x14ac:dyDescent="0.2">
      <c r="A6998">
        <v>28104979911</v>
      </c>
      <c r="B6998" t="s">
        <v>3447</v>
      </c>
      <c r="C6998" t="s">
        <v>5</v>
      </c>
      <c r="D6998" t="s">
        <v>6</v>
      </c>
      <c r="E6998" t="str">
        <f>VLOOKUP($A6998,'lms01'!$1:$1048576,7,FALSE)</f>
        <v>filmovertrukne tabl.</v>
      </c>
      <c r="F6998" t="str">
        <f>VLOOKUP($A6998,'lms01'!$1:$1048576,10,FALSE)</f>
        <v>1500 mg</v>
      </c>
      <c r="G6998" t="str">
        <f>VLOOKUP($A6998,'lms01'!$1:$1048576,15,FALSE)</f>
        <v>M01AX05</v>
      </c>
      <c r="H6998" t="str">
        <f>VLOOKUP($G6998,'lms12'!$A:$B,2,FALSE)</f>
        <v>Glucosamin</v>
      </c>
      <c r="I6998" t="str">
        <f>VLOOKUP($A6998,'lms01'!$1:$1048576,16,FALSE)</f>
        <v>OR</v>
      </c>
      <c r="J6998">
        <f>VLOOKUP($A6998,'lms01'!$1:$1048576,24,FALSE)</f>
        <v>0</v>
      </c>
    </row>
    <row r="6999" spans="1:10" x14ac:dyDescent="0.2">
      <c r="A6999">
        <v>28104980111</v>
      </c>
      <c r="B6999" t="s">
        <v>3448</v>
      </c>
      <c r="C6999" t="s">
        <v>5</v>
      </c>
      <c r="D6999" t="s">
        <v>6</v>
      </c>
      <c r="E6999" t="e">
        <f>VLOOKUP($A6999,'lms01'!$1:$1048576,7,FALSE)</f>
        <v>#N/A</v>
      </c>
      <c r="F6999" t="e">
        <f>VLOOKUP($A6999,'lms01'!$1:$1048576,10,FALSE)</f>
        <v>#N/A</v>
      </c>
      <c r="G6999" t="e">
        <f>VLOOKUP($A6999,'lms01'!$1:$1048576,15,FALSE)</f>
        <v>#N/A</v>
      </c>
      <c r="H6999" t="e">
        <f>VLOOKUP($G6999,'lms12'!$A:$B,2,FALSE)</f>
        <v>#N/A</v>
      </c>
      <c r="I6999" t="e">
        <f>VLOOKUP($A6999,'lms01'!$1:$1048576,16,FALSE)</f>
        <v>#N/A</v>
      </c>
      <c r="J6999" t="e">
        <f>VLOOKUP($A6999,'lms01'!$1:$1048576,24,FALSE)</f>
        <v>#N/A</v>
      </c>
    </row>
    <row r="7000" spans="1:10" x14ac:dyDescent="0.2">
      <c r="A7000">
        <v>28104980211</v>
      </c>
      <c r="B7000" t="s">
        <v>3448</v>
      </c>
      <c r="C7000" t="s">
        <v>5</v>
      </c>
      <c r="D7000" t="s">
        <v>6</v>
      </c>
      <c r="E7000" t="e">
        <f>VLOOKUP($A7000,'lms01'!$1:$1048576,7,FALSE)</f>
        <v>#N/A</v>
      </c>
      <c r="F7000" t="e">
        <f>VLOOKUP($A7000,'lms01'!$1:$1048576,10,FALSE)</f>
        <v>#N/A</v>
      </c>
      <c r="G7000" t="e">
        <f>VLOOKUP($A7000,'lms01'!$1:$1048576,15,FALSE)</f>
        <v>#N/A</v>
      </c>
      <c r="H7000" t="e">
        <f>VLOOKUP($G7000,'lms12'!$A:$B,2,FALSE)</f>
        <v>#N/A</v>
      </c>
      <c r="I7000" t="e">
        <f>VLOOKUP($A7000,'lms01'!$1:$1048576,16,FALSE)</f>
        <v>#N/A</v>
      </c>
      <c r="J7000" t="e">
        <f>VLOOKUP($A7000,'lms01'!$1:$1048576,24,FALSE)</f>
        <v>#N/A</v>
      </c>
    </row>
    <row r="7001" spans="1:10" x14ac:dyDescent="0.2">
      <c r="A7001">
        <v>28104981011</v>
      </c>
      <c r="B7001" t="s">
        <v>3449</v>
      </c>
      <c r="C7001" t="s">
        <v>253</v>
      </c>
      <c r="D7001" t="s">
        <v>254</v>
      </c>
      <c r="E7001" t="e">
        <f>VLOOKUP($A7001,'lms01'!$1:$1048576,7,FALSE)</f>
        <v>#N/A</v>
      </c>
      <c r="F7001" t="e">
        <f>VLOOKUP($A7001,'lms01'!$1:$1048576,10,FALSE)</f>
        <v>#N/A</v>
      </c>
      <c r="G7001" t="e">
        <f>VLOOKUP($A7001,'lms01'!$1:$1048576,15,FALSE)</f>
        <v>#N/A</v>
      </c>
      <c r="H7001" t="e">
        <f>VLOOKUP($G7001,'lms12'!$A:$B,2,FALSE)</f>
        <v>#N/A</v>
      </c>
      <c r="I7001" t="e">
        <f>VLOOKUP($A7001,'lms01'!$1:$1048576,16,FALSE)</f>
        <v>#N/A</v>
      </c>
      <c r="J7001" t="e">
        <f>VLOOKUP($A7001,'lms01'!$1:$1048576,24,FALSE)</f>
        <v>#N/A</v>
      </c>
    </row>
    <row r="7002" spans="1:10" x14ac:dyDescent="0.2">
      <c r="A7002">
        <v>28104981111</v>
      </c>
      <c r="B7002" t="s">
        <v>3449</v>
      </c>
      <c r="C7002" t="s">
        <v>253</v>
      </c>
      <c r="D7002" t="s">
        <v>254</v>
      </c>
      <c r="E7002" t="e">
        <f>VLOOKUP($A7002,'lms01'!$1:$1048576,7,FALSE)</f>
        <v>#N/A</v>
      </c>
      <c r="F7002" t="e">
        <f>VLOOKUP($A7002,'lms01'!$1:$1048576,10,FALSE)</f>
        <v>#N/A</v>
      </c>
      <c r="G7002" t="e">
        <f>VLOOKUP($A7002,'lms01'!$1:$1048576,15,FALSE)</f>
        <v>#N/A</v>
      </c>
      <c r="H7002" t="e">
        <f>VLOOKUP($G7002,'lms12'!$A:$B,2,FALSE)</f>
        <v>#N/A</v>
      </c>
      <c r="I7002" t="e">
        <f>VLOOKUP($A7002,'lms01'!$1:$1048576,16,FALSE)</f>
        <v>#N/A</v>
      </c>
      <c r="J7002" t="e">
        <f>VLOOKUP($A7002,'lms01'!$1:$1048576,24,FALSE)</f>
        <v>#N/A</v>
      </c>
    </row>
    <row r="7003" spans="1:10" x14ac:dyDescent="0.2">
      <c r="A7003">
        <v>28104981211</v>
      </c>
      <c r="B7003" t="s">
        <v>3449</v>
      </c>
      <c r="C7003" t="s">
        <v>253</v>
      </c>
      <c r="D7003" t="s">
        <v>254</v>
      </c>
      <c r="E7003" t="e">
        <f>VLOOKUP($A7003,'lms01'!$1:$1048576,7,FALSE)</f>
        <v>#N/A</v>
      </c>
      <c r="F7003" t="e">
        <f>VLOOKUP($A7003,'lms01'!$1:$1048576,10,FALSE)</f>
        <v>#N/A</v>
      </c>
      <c r="G7003" t="e">
        <f>VLOOKUP($A7003,'lms01'!$1:$1048576,15,FALSE)</f>
        <v>#N/A</v>
      </c>
      <c r="H7003" t="e">
        <f>VLOOKUP($G7003,'lms12'!$A:$B,2,FALSE)</f>
        <v>#N/A</v>
      </c>
      <c r="I7003" t="e">
        <f>VLOOKUP($A7003,'lms01'!$1:$1048576,16,FALSE)</f>
        <v>#N/A</v>
      </c>
      <c r="J7003" t="e">
        <f>VLOOKUP($A7003,'lms01'!$1:$1048576,24,FALSE)</f>
        <v>#N/A</v>
      </c>
    </row>
    <row r="7004" spans="1:10" x14ac:dyDescent="0.2">
      <c r="A7004">
        <v>28104981711</v>
      </c>
      <c r="B7004" t="s">
        <v>1975</v>
      </c>
      <c r="C7004" t="s">
        <v>462</v>
      </c>
      <c r="D7004" t="s">
        <v>463</v>
      </c>
      <c r="E7004" t="str">
        <f>VLOOKUP($A7004,'lms01'!$1:$1048576,7,FALSE)</f>
        <v>inj.vsk,opl.,spr›jte</v>
      </c>
      <c r="F7004" t="str">
        <f>VLOOKUP($A7004,'lms01'!$1:$1048576,10,FALSE)</f>
        <v>125 mg</v>
      </c>
      <c r="G7004" t="str">
        <f>VLOOKUP($A7004,'lms01'!$1:$1048576,15,FALSE)</f>
        <v>L04AA24</v>
      </c>
      <c r="H7004" t="str">
        <f>VLOOKUP($G7004,'lms12'!$A:$B,2,FALSE)</f>
        <v>Abatacept</v>
      </c>
      <c r="I7004" t="str">
        <f>VLOOKUP($A7004,'lms01'!$1:$1048576,16,FALSE)</f>
        <v>SC</v>
      </c>
      <c r="J7004">
        <f>VLOOKUP($A7004,'lms01'!$1:$1048576,24,FALSE)</f>
        <v>0</v>
      </c>
    </row>
    <row r="7005" spans="1:10" x14ac:dyDescent="0.2">
      <c r="A7005">
        <v>28104982311</v>
      </c>
      <c r="B7005" t="s">
        <v>3450</v>
      </c>
      <c r="C7005" t="s">
        <v>70</v>
      </c>
      <c r="D7005" t="s">
        <v>71</v>
      </c>
      <c r="E7005" t="e">
        <f>VLOOKUP($A7005,'lms01'!$1:$1048576,7,FALSE)</f>
        <v>#N/A</v>
      </c>
      <c r="F7005" t="e">
        <f>VLOOKUP($A7005,'lms01'!$1:$1048576,10,FALSE)</f>
        <v>#N/A</v>
      </c>
      <c r="G7005" t="e">
        <f>VLOOKUP($A7005,'lms01'!$1:$1048576,15,FALSE)</f>
        <v>#N/A</v>
      </c>
      <c r="H7005" t="e">
        <f>VLOOKUP($G7005,'lms12'!$A:$B,2,FALSE)</f>
        <v>#N/A</v>
      </c>
      <c r="I7005" t="e">
        <f>VLOOKUP($A7005,'lms01'!$1:$1048576,16,FALSE)</f>
        <v>#N/A</v>
      </c>
      <c r="J7005" t="e">
        <f>VLOOKUP($A7005,'lms01'!$1:$1048576,24,FALSE)</f>
        <v>#N/A</v>
      </c>
    </row>
    <row r="7006" spans="1:10" x14ac:dyDescent="0.2">
      <c r="A7006">
        <v>28104982411</v>
      </c>
      <c r="B7006" t="s">
        <v>3450</v>
      </c>
      <c r="C7006" t="s">
        <v>70</v>
      </c>
      <c r="D7006" t="s">
        <v>71</v>
      </c>
      <c r="E7006" t="str">
        <f>VLOOKUP($A7006,'lms01'!$1:$1048576,7,FALSE)</f>
        <v>enterokapsler, h†rde</v>
      </c>
      <c r="F7006" t="str">
        <f>VLOOKUP($A7006,'lms01'!$1:$1048576,10,FALSE)</f>
        <v>30 mg</v>
      </c>
      <c r="G7006" t="str">
        <f>VLOOKUP($A7006,'lms01'!$1:$1048576,15,FALSE)</f>
        <v>A02BC03</v>
      </c>
      <c r="H7006" t="str">
        <f>VLOOKUP($G7006,'lms12'!$A:$B,2,FALSE)</f>
        <v>Lansoprazol</v>
      </c>
      <c r="I7006" t="str">
        <f>VLOOKUP($A7006,'lms01'!$1:$1048576,16,FALSE)</f>
        <v>OR</v>
      </c>
      <c r="J7006">
        <f>VLOOKUP($A7006,'lms01'!$1:$1048576,24,FALSE)</f>
        <v>0</v>
      </c>
    </row>
    <row r="7007" spans="1:10" x14ac:dyDescent="0.2">
      <c r="A7007">
        <v>28104983311</v>
      </c>
      <c r="B7007" t="s">
        <v>3451</v>
      </c>
      <c r="C7007" t="s">
        <v>5</v>
      </c>
      <c r="D7007" t="s">
        <v>6</v>
      </c>
      <c r="E7007" t="str">
        <f>VLOOKUP($A7007,'lms01'!$1:$1048576,7,FALSE)</f>
        <v>depottabletter</v>
      </c>
      <c r="F7007" t="str">
        <f>VLOOKUP($A7007,'lms01'!$1:$1048576,10,FALSE)</f>
        <v>25 mg</v>
      </c>
      <c r="G7007" t="str">
        <f>VLOOKUP($A7007,'lms01'!$1:$1048576,15,FALSE)</f>
        <v>G04BD12</v>
      </c>
      <c r="H7007" t="str">
        <f>VLOOKUP($G7007,'lms12'!$A:$B,2,FALSE)</f>
        <v>Mirabegron</v>
      </c>
      <c r="I7007" t="str">
        <f>VLOOKUP($A7007,'lms01'!$1:$1048576,16,FALSE)</f>
        <v>OR</v>
      </c>
      <c r="J7007">
        <f>VLOOKUP($A7007,'lms01'!$1:$1048576,24,FALSE)</f>
        <v>0</v>
      </c>
    </row>
    <row r="7008" spans="1:10" x14ac:dyDescent="0.2">
      <c r="A7008">
        <v>28104983411</v>
      </c>
      <c r="B7008" t="s">
        <v>3451</v>
      </c>
      <c r="C7008" t="s">
        <v>5</v>
      </c>
      <c r="D7008" t="s">
        <v>6</v>
      </c>
      <c r="E7008" t="str">
        <f>VLOOKUP($A7008,'lms01'!$1:$1048576,7,FALSE)</f>
        <v>depottabletter</v>
      </c>
      <c r="F7008" t="str">
        <f>VLOOKUP($A7008,'lms01'!$1:$1048576,10,FALSE)</f>
        <v>50 mg</v>
      </c>
      <c r="G7008" t="str">
        <f>VLOOKUP($A7008,'lms01'!$1:$1048576,15,FALSE)</f>
        <v>G04BD12</v>
      </c>
      <c r="H7008" t="str">
        <f>VLOOKUP($G7008,'lms12'!$A:$B,2,FALSE)</f>
        <v>Mirabegron</v>
      </c>
      <c r="I7008" t="str">
        <f>VLOOKUP($A7008,'lms01'!$1:$1048576,16,FALSE)</f>
        <v>OR</v>
      </c>
      <c r="J7008">
        <f>VLOOKUP($A7008,'lms01'!$1:$1048576,24,FALSE)</f>
        <v>0</v>
      </c>
    </row>
    <row r="7009" spans="1:10" x14ac:dyDescent="0.2">
      <c r="A7009">
        <v>28104983611</v>
      </c>
      <c r="B7009" t="s">
        <v>3452</v>
      </c>
      <c r="C7009" t="s">
        <v>70</v>
      </c>
      <c r="D7009" t="s">
        <v>71</v>
      </c>
      <c r="E7009" t="str">
        <f>VLOOKUP($A7009,'lms01'!$1:$1048576,7,FALSE)</f>
        <v>depotkapsler, h†rde</v>
      </c>
      <c r="F7009" t="str">
        <f>VLOOKUP($A7009,'lms01'!$1:$1048576,10,FALSE)</f>
        <v>37,5 mg</v>
      </c>
      <c r="G7009" t="str">
        <f>VLOOKUP($A7009,'lms01'!$1:$1048576,15,FALSE)</f>
        <v>N06AX16</v>
      </c>
      <c r="H7009" t="str">
        <f>VLOOKUP($G7009,'lms12'!$A:$B,2,FALSE)</f>
        <v>Venlafaxin</v>
      </c>
      <c r="I7009" t="str">
        <f>VLOOKUP($A7009,'lms01'!$1:$1048576,16,FALSE)</f>
        <v>OR</v>
      </c>
      <c r="J7009">
        <f>VLOOKUP($A7009,'lms01'!$1:$1048576,24,FALSE)</f>
        <v>0</v>
      </c>
    </row>
    <row r="7010" spans="1:10" x14ac:dyDescent="0.2">
      <c r="A7010">
        <v>28104985411</v>
      </c>
      <c r="B7010" t="s">
        <v>3453</v>
      </c>
      <c r="C7010" t="s">
        <v>86</v>
      </c>
      <c r="D7010" t="s">
        <v>87</v>
      </c>
      <c r="E7010" t="str">
        <f>VLOOKUP($A7010,'lms01'!$1:$1048576,7,FALSE)</f>
        <v>›jengel, endosisbeh.</v>
      </c>
      <c r="F7010" t="str">
        <f>VLOOKUP($A7010,'lms01'!$1:$1048576,10,FALSE)</f>
        <v>1 mg/g</v>
      </c>
      <c r="G7010" t="str">
        <f>VLOOKUP($A7010,'lms01'!$1:$1048576,15,FALSE)</f>
        <v>S01ED01</v>
      </c>
      <c r="H7010" t="str">
        <f>VLOOKUP($G7010,'lms12'!$A:$B,2,FALSE)</f>
        <v>Timolol</v>
      </c>
      <c r="I7010" t="str">
        <f>VLOOKUP($A7010,'lms01'!$1:$1048576,16,FALSE)</f>
        <v>OK</v>
      </c>
      <c r="J7010">
        <f>VLOOKUP($A7010,'lms01'!$1:$1048576,24,FALSE)</f>
        <v>0</v>
      </c>
    </row>
    <row r="7011" spans="1:10" x14ac:dyDescent="0.2">
      <c r="A7011">
        <v>28104985511</v>
      </c>
      <c r="B7011" t="s">
        <v>1008</v>
      </c>
      <c r="C7011" t="s">
        <v>5</v>
      </c>
      <c r="D7011" t="s">
        <v>6</v>
      </c>
      <c r="E7011" t="e">
        <f>VLOOKUP($A7011,'lms01'!$1:$1048576,7,FALSE)</f>
        <v>#N/A</v>
      </c>
      <c r="F7011" t="e">
        <f>VLOOKUP($A7011,'lms01'!$1:$1048576,10,FALSE)</f>
        <v>#N/A</v>
      </c>
      <c r="G7011" t="e">
        <f>VLOOKUP($A7011,'lms01'!$1:$1048576,15,FALSE)</f>
        <v>#N/A</v>
      </c>
      <c r="H7011" t="e">
        <f>VLOOKUP($G7011,'lms12'!$A:$B,2,FALSE)</f>
        <v>#N/A</v>
      </c>
      <c r="I7011" t="e">
        <f>VLOOKUP($A7011,'lms01'!$1:$1048576,16,FALSE)</f>
        <v>#N/A</v>
      </c>
      <c r="J7011" t="e">
        <f>VLOOKUP($A7011,'lms01'!$1:$1048576,24,FALSE)</f>
        <v>#N/A</v>
      </c>
    </row>
    <row r="7012" spans="1:10" x14ac:dyDescent="0.2">
      <c r="A7012">
        <v>28104985611</v>
      </c>
      <c r="B7012" t="s">
        <v>3454</v>
      </c>
      <c r="C7012" t="s">
        <v>5</v>
      </c>
      <c r="D7012" t="s">
        <v>6</v>
      </c>
      <c r="E7012" t="str">
        <f>VLOOKUP($A7012,'lms01'!$1:$1048576,7,FALSE)</f>
        <v>enterodepottabletter</v>
      </c>
      <c r="F7012" t="str">
        <f>VLOOKUP($A7012,'lms01'!$1:$1048576,10,FALSE)</f>
        <v>1200 mg</v>
      </c>
      <c r="G7012" t="str">
        <f>VLOOKUP($A7012,'lms01'!$1:$1048576,15,FALSE)</f>
        <v>A07EC02</v>
      </c>
      <c r="H7012" t="str">
        <f>VLOOKUP($G7012,'lms12'!$A:$B,2,FALSE)</f>
        <v>Mesalazin</v>
      </c>
      <c r="I7012" t="str">
        <f>VLOOKUP($A7012,'lms01'!$1:$1048576,16,FALSE)</f>
        <v>OR</v>
      </c>
      <c r="J7012">
        <f>VLOOKUP($A7012,'lms01'!$1:$1048576,24,FALSE)</f>
        <v>0</v>
      </c>
    </row>
    <row r="7013" spans="1:10" x14ac:dyDescent="0.2">
      <c r="A7013">
        <v>28104986811</v>
      </c>
      <c r="B7013" t="s">
        <v>3194</v>
      </c>
      <c r="C7013" t="s">
        <v>16</v>
      </c>
      <c r="D7013" t="s">
        <v>16</v>
      </c>
      <c r="E7013" t="str">
        <f>VLOOKUP($A7013,'lms01'!$1:$1048576,7,FALSE)</f>
        <v>oral opl›sning</v>
      </c>
      <c r="F7013" t="str">
        <f>VLOOKUP($A7013,'lms01'!$1:$1048576,10,FALSE)</f>
        <v>100 mg/ml</v>
      </c>
      <c r="G7013" t="str">
        <f>VLOOKUP($A7013,'lms01'!$1:$1048576,15,FALSE)</f>
        <v>N03AX14</v>
      </c>
      <c r="H7013" t="str">
        <f>VLOOKUP($G7013,'lms12'!$A:$B,2,FALSE)</f>
        <v>Levetiracetam</v>
      </c>
      <c r="I7013" t="str">
        <f>VLOOKUP($A7013,'lms01'!$1:$1048576,16,FALSE)</f>
        <v>OR</v>
      </c>
      <c r="J7013">
        <f>VLOOKUP($A7013,'lms01'!$1:$1048576,24,FALSE)</f>
        <v>0</v>
      </c>
    </row>
    <row r="7014" spans="1:10" x14ac:dyDescent="0.2">
      <c r="A7014">
        <v>28104987111</v>
      </c>
      <c r="B7014" t="s">
        <v>3455</v>
      </c>
      <c r="C7014" t="s">
        <v>5</v>
      </c>
      <c r="D7014" t="s">
        <v>6</v>
      </c>
      <c r="E7014" t="e">
        <f>VLOOKUP($A7014,'lms01'!$1:$1048576,7,FALSE)</f>
        <v>#N/A</v>
      </c>
      <c r="F7014" t="e">
        <f>VLOOKUP($A7014,'lms01'!$1:$1048576,10,FALSE)</f>
        <v>#N/A</v>
      </c>
      <c r="G7014" t="e">
        <f>VLOOKUP($A7014,'lms01'!$1:$1048576,15,FALSE)</f>
        <v>#N/A</v>
      </c>
      <c r="H7014" t="e">
        <f>VLOOKUP($G7014,'lms12'!$A:$B,2,FALSE)</f>
        <v>#N/A</v>
      </c>
      <c r="I7014" t="e">
        <f>VLOOKUP($A7014,'lms01'!$1:$1048576,16,FALSE)</f>
        <v>#N/A</v>
      </c>
      <c r="J7014" t="e">
        <f>VLOOKUP($A7014,'lms01'!$1:$1048576,24,FALSE)</f>
        <v>#N/A</v>
      </c>
    </row>
    <row r="7015" spans="1:10" x14ac:dyDescent="0.2">
      <c r="A7015">
        <v>28104987211</v>
      </c>
      <c r="B7015" t="s">
        <v>3455</v>
      </c>
      <c r="C7015" t="s">
        <v>5</v>
      </c>
      <c r="D7015" t="s">
        <v>6</v>
      </c>
      <c r="E7015" t="e">
        <f>VLOOKUP($A7015,'lms01'!$1:$1048576,7,FALSE)</f>
        <v>#N/A</v>
      </c>
      <c r="F7015" t="e">
        <f>VLOOKUP($A7015,'lms01'!$1:$1048576,10,FALSE)</f>
        <v>#N/A</v>
      </c>
      <c r="G7015" t="e">
        <f>VLOOKUP($A7015,'lms01'!$1:$1048576,15,FALSE)</f>
        <v>#N/A</v>
      </c>
      <c r="H7015" t="e">
        <f>VLOOKUP($G7015,'lms12'!$A:$B,2,FALSE)</f>
        <v>#N/A</v>
      </c>
      <c r="I7015" t="e">
        <f>VLOOKUP($A7015,'lms01'!$1:$1048576,16,FALSE)</f>
        <v>#N/A</v>
      </c>
      <c r="J7015" t="e">
        <f>VLOOKUP($A7015,'lms01'!$1:$1048576,24,FALSE)</f>
        <v>#N/A</v>
      </c>
    </row>
    <row r="7016" spans="1:10" x14ac:dyDescent="0.2">
      <c r="A7016">
        <v>28104988011</v>
      </c>
      <c r="B7016" t="s">
        <v>3456</v>
      </c>
      <c r="C7016" t="s">
        <v>70</v>
      </c>
      <c r="D7016" t="s">
        <v>71</v>
      </c>
      <c r="E7016" t="str">
        <f>VLOOKUP($A7016,'lms01'!$1:$1048576,7,FALSE)</f>
        <v>kapsler, h†rde</v>
      </c>
      <c r="F7016" t="str">
        <f>VLOOKUP($A7016,'lms01'!$1:$1048576,10,FALSE)</f>
        <v>1,5 mg</v>
      </c>
      <c r="G7016" t="str">
        <f>VLOOKUP($A7016,'lms01'!$1:$1048576,15,FALSE)</f>
        <v>N06DA03</v>
      </c>
      <c r="H7016" t="str">
        <f>VLOOKUP($G7016,'lms12'!$A:$B,2,FALSE)</f>
        <v>Rivastigmin</v>
      </c>
      <c r="I7016" t="str">
        <f>VLOOKUP($A7016,'lms01'!$1:$1048576,16,FALSE)</f>
        <v>OR</v>
      </c>
      <c r="J7016">
        <f>VLOOKUP($A7016,'lms01'!$1:$1048576,24,FALSE)</f>
        <v>0</v>
      </c>
    </row>
    <row r="7017" spans="1:10" x14ac:dyDescent="0.2">
      <c r="A7017">
        <v>28104988111</v>
      </c>
      <c r="B7017" t="s">
        <v>3456</v>
      </c>
      <c r="C7017" t="s">
        <v>70</v>
      </c>
      <c r="D7017" t="s">
        <v>71</v>
      </c>
      <c r="E7017" t="e">
        <f>VLOOKUP($A7017,'lms01'!$1:$1048576,7,FALSE)</f>
        <v>#N/A</v>
      </c>
      <c r="F7017" t="e">
        <f>VLOOKUP($A7017,'lms01'!$1:$1048576,10,FALSE)</f>
        <v>#N/A</v>
      </c>
      <c r="G7017" t="e">
        <f>VLOOKUP($A7017,'lms01'!$1:$1048576,15,FALSE)</f>
        <v>#N/A</v>
      </c>
      <c r="H7017" t="e">
        <f>VLOOKUP($G7017,'lms12'!$A:$B,2,FALSE)</f>
        <v>#N/A</v>
      </c>
      <c r="I7017" t="e">
        <f>VLOOKUP($A7017,'lms01'!$1:$1048576,16,FALSE)</f>
        <v>#N/A</v>
      </c>
      <c r="J7017" t="e">
        <f>VLOOKUP($A7017,'lms01'!$1:$1048576,24,FALSE)</f>
        <v>#N/A</v>
      </c>
    </row>
    <row r="7018" spans="1:10" x14ac:dyDescent="0.2">
      <c r="A7018">
        <v>28104988211</v>
      </c>
      <c r="B7018" t="s">
        <v>3456</v>
      </c>
      <c r="C7018" t="s">
        <v>70</v>
      </c>
      <c r="D7018" t="s">
        <v>71</v>
      </c>
      <c r="E7018" t="str">
        <f>VLOOKUP($A7018,'lms01'!$1:$1048576,7,FALSE)</f>
        <v>kapsler, h†rde</v>
      </c>
      <c r="F7018" t="str">
        <f>VLOOKUP($A7018,'lms01'!$1:$1048576,10,FALSE)</f>
        <v>3 mg</v>
      </c>
      <c r="G7018" t="str">
        <f>VLOOKUP($A7018,'lms01'!$1:$1048576,15,FALSE)</f>
        <v>N06DA03</v>
      </c>
      <c r="H7018" t="str">
        <f>VLOOKUP($G7018,'lms12'!$A:$B,2,FALSE)</f>
        <v>Rivastigmin</v>
      </c>
      <c r="I7018" t="str">
        <f>VLOOKUP($A7018,'lms01'!$1:$1048576,16,FALSE)</f>
        <v>OR</v>
      </c>
      <c r="J7018">
        <f>VLOOKUP($A7018,'lms01'!$1:$1048576,24,FALSE)</f>
        <v>0</v>
      </c>
    </row>
    <row r="7019" spans="1:10" x14ac:dyDescent="0.2">
      <c r="A7019">
        <v>28104988311</v>
      </c>
      <c r="B7019" t="s">
        <v>3456</v>
      </c>
      <c r="C7019" t="s">
        <v>70</v>
      </c>
      <c r="D7019" t="s">
        <v>71</v>
      </c>
      <c r="E7019" t="str">
        <f>VLOOKUP($A7019,'lms01'!$1:$1048576,7,FALSE)</f>
        <v>kapsler, h†rde</v>
      </c>
      <c r="F7019" t="str">
        <f>VLOOKUP($A7019,'lms01'!$1:$1048576,10,FALSE)</f>
        <v>6 mg</v>
      </c>
      <c r="G7019" t="str">
        <f>VLOOKUP($A7019,'lms01'!$1:$1048576,15,FALSE)</f>
        <v>N06DA03</v>
      </c>
      <c r="H7019" t="str">
        <f>VLOOKUP($G7019,'lms12'!$A:$B,2,FALSE)</f>
        <v>Rivastigmin</v>
      </c>
      <c r="I7019" t="str">
        <f>VLOOKUP($A7019,'lms01'!$1:$1048576,16,FALSE)</f>
        <v>OR</v>
      </c>
      <c r="J7019">
        <f>VLOOKUP($A7019,'lms01'!$1:$1048576,24,FALSE)</f>
        <v>0</v>
      </c>
    </row>
    <row r="7020" spans="1:10" x14ac:dyDescent="0.2">
      <c r="A7020">
        <v>28104988411</v>
      </c>
      <c r="B7020" t="s">
        <v>2293</v>
      </c>
      <c r="C7020" t="s">
        <v>16</v>
      </c>
      <c r="D7020" t="s">
        <v>16</v>
      </c>
      <c r="E7020" t="str">
        <f>VLOOKUP($A7020,'lms01'!$1:$1048576,7,FALSE)</f>
        <v>syrup</v>
      </c>
      <c r="F7020" t="str">
        <f>VLOOKUP($A7020,'lms01'!$1:$1048576,10,FALSE)</f>
        <v>10 mg/ml</v>
      </c>
      <c r="G7020" t="str">
        <f>VLOOKUP($A7020,'lms01'!$1:$1048576,15,FALSE)</f>
        <v>N03AX18</v>
      </c>
      <c r="H7020" t="str">
        <f>VLOOKUP($G7020,'lms12'!$A:$B,2,FALSE)</f>
        <v>Lacosamid</v>
      </c>
      <c r="I7020" t="str">
        <f>VLOOKUP($A7020,'lms01'!$1:$1048576,16,FALSE)</f>
        <v>OR</v>
      </c>
      <c r="J7020">
        <f>VLOOKUP($A7020,'lms01'!$1:$1048576,24,FALSE)</f>
        <v>0</v>
      </c>
    </row>
    <row r="7021" spans="1:10" x14ac:dyDescent="0.2">
      <c r="A7021">
        <v>28104988611</v>
      </c>
      <c r="B7021" t="s">
        <v>3457</v>
      </c>
      <c r="C7021" t="s">
        <v>70</v>
      </c>
      <c r="D7021" t="s">
        <v>71</v>
      </c>
      <c r="E7021" t="e">
        <f>VLOOKUP($A7021,'lms01'!$1:$1048576,7,FALSE)</f>
        <v>#N/A</v>
      </c>
      <c r="F7021" t="e">
        <f>VLOOKUP($A7021,'lms01'!$1:$1048576,10,FALSE)</f>
        <v>#N/A</v>
      </c>
      <c r="G7021" t="e">
        <f>VLOOKUP($A7021,'lms01'!$1:$1048576,15,FALSE)</f>
        <v>#N/A</v>
      </c>
      <c r="H7021" t="e">
        <f>VLOOKUP($G7021,'lms12'!$A:$B,2,FALSE)</f>
        <v>#N/A</v>
      </c>
      <c r="I7021" t="e">
        <f>VLOOKUP($A7021,'lms01'!$1:$1048576,16,FALSE)</f>
        <v>#N/A</v>
      </c>
      <c r="J7021" t="e">
        <f>VLOOKUP($A7021,'lms01'!$1:$1048576,24,FALSE)</f>
        <v>#N/A</v>
      </c>
    </row>
    <row r="7022" spans="1:10" x14ac:dyDescent="0.2">
      <c r="A7022">
        <v>28104988711</v>
      </c>
      <c r="B7022" t="s">
        <v>3457</v>
      </c>
      <c r="C7022" t="s">
        <v>70</v>
      </c>
      <c r="D7022" t="s">
        <v>71</v>
      </c>
      <c r="E7022" t="e">
        <f>VLOOKUP($A7022,'lms01'!$1:$1048576,7,FALSE)</f>
        <v>#N/A</v>
      </c>
      <c r="F7022" t="e">
        <f>VLOOKUP($A7022,'lms01'!$1:$1048576,10,FALSE)</f>
        <v>#N/A</v>
      </c>
      <c r="G7022" t="e">
        <f>VLOOKUP($A7022,'lms01'!$1:$1048576,15,FALSE)</f>
        <v>#N/A</v>
      </c>
      <c r="H7022" t="e">
        <f>VLOOKUP($G7022,'lms12'!$A:$B,2,FALSE)</f>
        <v>#N/A</v>
      </c>
      <c r="I7022" t="e">
        <f>VLOOKUP($A7022,'lms01'!$1:$1048576,16,FALSE)</f>
        <v>#N/A</v>
      </c>
      <c r="J7022" t="e">
        <f>VLOOKUP($A7022,'lms01'!$1:$1048576,24,FALSE)</f>
        <v>#N/A</v>
      </c>
    </row>
    <row r="7023" spans="1:10" x14ac:dyDescent="0.2">
      <c r="A7023">
        <v>28104988811</v>
      </c>
      <c r="B7023" t="s">
        <v>3457</v>
      </c>
      <c r="C7023" t="s">
        <v>70</v>
      </c>
      <c r="D7023" t="s">
        <v>71</v>
      </c>
      <c r="E7023" t="e">
        <f>VLOOKUP($A7023,'lms01'!$1:$1048576,7,FALSE)</f>
        <v>#N/A</v>
      </c>
      <c r="F7023" t="e">
        <f>VLOOKUP($A7023,'lms01'!$1:$1048576,10,FALSE)</f>
        <v>#N/A</v>
      </c>
      <c r="G7023" t="e">
        <f>VLOOKUP($A7023,'lms01'!$1:$1048576,15,FALSE)</f>
        <v>#N/A</v>
      </c>
      <c r="H7023" t="e">
        <f>VLOOKUP($G7023,'lms12'!$A:$B,2,FALSE)</f>
        <v>#N/A</v>
      </c>
      <c r="I7023" t="e">
        <f>VLOOKUP($A7023,'lms01'!$1:$1048576,16,FALSE)</f>
        <v>#N/A</v>
      </c>
      <c r="J7023" t="e">
        <f>VLOOKUP($A7023,'lms01'!$1:$1048576,24,FALSE)</f>
        <v>#N/A</v>
      </c>
    </row>
    <row r="7024" spans="1:10" x14ac:dyDescent="0.2">
      <c r="A7024">
        <v>28104988911</v>
      </c>
      <c r="B7024" t="s">
        <v>3457</v>
      </c>
      <c r="C7024" t="s">
        <v>70</v>
      </c>
      <c r="D7024" t="s">
        <v>71</v>
      </c>
      <c r="E7024" t="e">
        <f>VLOOKUP($A7024,'lms01'!$1:$1048576,7,FALSE)</f>
        <v>#N/A</v>
      </c>
      <c r="F7024" t="e">
        <f>VLOOKUP($A7024,'lms01'!$1:$1048576,10,FALSE)</f>
        <v>#N/A</v>
      </c>
      <c r="G7024" t="e">
        <f>VLOOKUP($A7024,'lms01'!$1:$1048576,15,FALSE)</f>
        <v>#N/A</v>
      </c>
      <c r="H7024" t="e">
        <f>VLOOKUP($G7024,'lms12'!$A:$B,2,FALSE)</f>
        <v>#N/A</v>
      </c>
      <c r="I7024" t="e">
        <f>VLOOKUP($A7024,'lms01'!$1:$1048576,16,FALSE)</f>
        <v>#N/A</v>
      </c>
      <c r="J7024" t="e">
        <f>VLOOKUP($A7024,'lms01'!$1:$1048576,24,FALSE)</f>
        <v>#N/A</v>
      </c>
    </row>
    <row r="7025" spans="1:10" x14ac:dyDescent="0.2">
      <c r="A7025">
        <v>28104989111</v>
      </c>
      <c r="B7025" t="s">
        <v>81</v>
      </c>
      <c r="C7025" t="s">
        <v>70</v>
      </c>
      <c r="D7025" t="s">
        <v>71</v>
      </c>
      <c r="E7025" t="e">
        <f>VLOOKUP($A7025,'lms01'!$1:$1048576,7,FALSE)</f>
        <v>#N/A</v>
      </c>
      <c r="F7025" t="e">
        <f>VLOOKUP($A7025,'lms01'!$1:$1048576,10,FALSE)</f>
        <v>#N/A</v>
      </c>
      <c r="G7025" t="e">
        <f>VLOOKUP($A7025,'lms01'!$1:$1048576,15,FALSE)</f>
        <v>#N/A</v>
      </c>
      <c r="H7025" t="e">
        <f>VLOOKUP($G7025,'lms12'!$A:$B,2,FALSE)</f>
        <v>#N/A</v>
      </c>
      <c r="I7025" t="e">
        <f>VLOOKUP($A7025,'lms01'!$1:$1048576,16,FALSE)</f>
        <v>#N/A</v>
      </c>
      <c r="J7025" t="e">
        <f>VLOOKUP($A7025,'lms01'!$1:$1048576,24,FALSE)</f>
        <v>#N/A</v>
      </c>
    </row>
    <row r="7026" spans="1:10" x14ac:dyDescent="0.2">
      <c r="A7026">
        <v>28104989211</v>
      </c>
      <c r="B7026" t="s">
        <v>3458</v>
      </c>
      <c r="C7026" t="s">
        <v>16</v>
      </c>
      <c r="D7026" t="s">
        <v>16</v>
      </c>
      <c r="E7026" t="str">
        <f>VLOOKUP($A7026,'lms01'!$1:$1048576,7,FALSE)</f>
        <v>konc.t.inj.v‘sk,opl.</v>
      </c>
      <c r="F7026" t="str">
        <f>VLOOKUP($A7026,'lms01'!$1:$1048576,10,FALSE)</f>
        <v>0,5 mg/0,2 ml</v>
      </c>
      <c r="G7026" t="str">
        <f>VLOOKUP($A7026,'lms01'!$1:$1048576,15,FALSE)</f>
        <v>S01XA22</v>
      </c>
      <c r="H7026" t="str">
        <f>VLOOKUP($G7026,'lms12'!$A:$B,2,FALSE)</f>
        <v>Ocriplasmin</v>
      </c>
      <c r="I7026" t="str">
        <f>VLOOKUP($A7026,'lms01'!$1:$1048576,16,FALSE)</f>
        <v>VI</v>
      </c>
      <c r="J7026">
        <f>VLOOKUP($A7026,'lms01'!$1:$1048576,24,FALSE)</f>
        <v>0</v>
      </c>
    </row>
    <row r="7027" spans="1:10" x14ac:dyDescent="0.2">
      <c r="A7027">
        <v>28104989611</v>
      </c>
      <c r="B7027" t="s">
        <v>3459</v>
      </c>
      <c r="C7027" t="s">
        <v>70</v>
      </c>
      <c r="D7027" t="s">
        <v>71</v>
      </c>
      <c r="E7027" t="str">
        <f>VLOOKUP($A7027,'lms01'!$1:$1048576,7,FALSE)</f>
        <v>kapsler, h†rde</v>
      </c>
      <c r="F7027" t="str">
        <f>VLOOKUP($A7027,'lms01'!$1:$1048576,10,FALSE)</f>
        <v>290 mikrg</v>
      </c>
      <c r="G7027" t="str">
        <f>VLOOKUP($A7027,'lms01'!$1:$1048576,15,FALSE)</f>
        <v>A06AX04</v>
      </c>
      <c r="H7027" t="str">
        <f>VLOOKUP($G7027,'lms12'!$A:$B,2,FALSE)</f>
        <v>Linaclotid</v>
      </c>
      <c r="I7027" t="str">
        <f>VLOOKUP($A7027,'lms01'!$1:$1048576,16,FALSE)</f>
        <v>OR</v>
      </c>
      <c r="J7027">
        <f>VLOOKUP($A7027,'lms01'!$1:$1048576,24,FALSE)</f>
        <v>0</v>
      </c>
    </row>
    <row r="7028" spans="1:10" x14ac:dyDescent="0.2">
      <c r="A7028">
        <v>28104989811</v>
      </c>
      <c r="B7028" t="s">
        <v>3460</v>
      </c>
      <c r="C7028" t="s">
        <v>136</v>
      </c>
      <c r="D7028" t="s">
        <v>137</v>
      </c>
      <c r="E7028" t="e">
        <f>VLOOKUP($A7028,'lms01'!$1:$1048576,7,FALSE)</f>
        <v>#N/A</v>
      </c>
      <c r="F7028" t="e">
        <f>VLOOKUP($A7028,'lms01'!$1:$1048576,10,FALSE)</f>
        <v>#N/A</v>
      </c>
      <c r="G7028" t="e">
        <f>VLOOKUP($A7028,'lms01'!$1:$1048576,15,FALSE)</f>
        <v>#N/A</v>
      </c>
      <c r="H7028" t="e">
        <f>VLOOKUP($G7028,'lms12'!$A:$B,2,FALSE)</f>
        <v>#N/A</v>
      </c>
      <c r="I7028" t="e">
        <f>VLOOKUP($A7028,'lms01'!$1:$1048576,16,FALSE)</f>
        <v>#N/A</v>
      </c>
      <c r="J7028" t="e">
        <f>VLOOKUP($A7028,'lms01'!$1:$1048576,24,FALSE)</f>
        <v>#N/A</v>
      </c>
    </row>
    <row r="7029" spans="1:10" x14ac:dyDescent="0.2">
      <c r="A7029">
        <v>28104990111</v>
      </c>
      <c r="B7029" t="s">
        <v>3461</v>
      </c>
      <c r="C7029" t="s">
        <v>16</v>
      </c>
      <c r="D7029" t="s">
        <v>16</v>
      </c>
      <c r="E7029" t="str">
        <f>VLOOKUP($A7029,'lms01'!$1:$1048576,7,FALSE)</f>
        <v>inf.v‘ske, opl›sning</v>
      </c>
      <c r="F7029" t="str">
        <f>VLOOKUP($A7029,'lms01'!$1:$1048576,10,FALSE)</f>
        <v>100 mg/ml</v>
      </c>
      <c r="G7029" t="str">
        <f>VLOOKUP($A7029,'lms01'!$1:$1048576,15,FALSE)</f>
        <v>J06BA01</v>
      </c>
      <c r="H7029" t="str">
        <f>VLOOKUP($G7029,'lms12'!$A:$B,2,FALSE)</f>
        <v>Immunoglobuliner, normal human til extravasc. brug</v>
      </c>
      <c r="I7029" t="str">
        <f>VLOOKUP($A7029,'lms01'!$1:$1048576,16,FALSE)</f>
        <v>SC</v>
      </c>
      <c r="J7029">
        <f>VLOOKUP($A7029,'lms01'!$1:$1048576,24,FALSE)</f>
        <v>0</v>
      </c>
    </row>
    <row r="7030" spans="1:10" x14ac:dyDescent="0.2">
      <c r="A7030">
        <v>28104990211</v>
      </c>
      <c r="B7030" t="s">
        <v>3462</v>
      </c>
      <c r="C7030" t="s">
        <v>5</v>
      </c>
      <c r="D7030" t="s">
        <v>6</v>
      </c>
      <c r="E7030" t="e">
        <f>VLOOKUP($A7030,'lms01'!$1:$1048576,7,FALSE)</f>
        <v>#N/A</v>
      </c>
      <c r="F7030" t="e">
        <f>VLOOKUP($A7030,'lms01'!$1:$1048576,10,FALSE)</f>
        <v>#N/A</v>
      </c>
      <c r="G7030" t="e">
        <f>VLOOKUP($A7030,'lms01'!$1:$1048576,15,FALSE)</f>
        <v>#N/A</v>
      </c>
      <c r="H7030" t="e">
        <f>VLOOKUP($G7030,'lms12'!$A:$B,2,FALSE)</f>
        <v>#N/A</v>
      </c>
      <c r="I7030" t="e">
        <f>VLOOKUP($A7030,'lms01'!$1:$1048576,16,FALSE)</f>
        <v>#N/A</v>
      </c>
      <c r="J7030" t="e">
        <f>VLOOKUP($A7030,'lms01'!$1:$1048576,24,FALSE)</f>
        <v>#N/A</v>
      </c>
    </row>
    <row r="7031" spans="1:10" x14ac:dyDescent="0.2">
      <c r="A7031">
        <v>28104990311</v>
      </c>
      <c r="B7031" t="s">
        <v>3463</v>
      </c>
      <c r="C7031" t="s">
        <v>5</v>
      </c>
      <c r="D7031" t="s">
        <v>6</v>
      </c>
      <c r="E7031" t="str">
        <f>VLOOKUP($A7031,'lms01'!$1:$1048576,7,FALSE)</f>
        <v>filmovertrukne tabl.</v>
      </c>
      <c r="F7031" t="str">
        <f>VLOOKUP($A7031,'lms01'!$1:$1048576,10,FALSE)</f>
        <v>2,5 mg</v>
      </c>
      <c r="G7031" t="str">
        <f>VLOOKUP($A7031,'lms01'!$1:$1048576,15,FALSE)</f>
        <v>N02CC07</v>
      </c>
      <c r="H7031" t="str">
        <f>VLOOKUP($G7031,'lms12'!$A:$B,2,FALSE)</f>
        <v>Frovatriptan</v>
      </c>
      <c r="I7031" t="str">
        <f>VLOOKUP($A7031,'lms01'!$1:$1048576,16,FALSE)</f>
        <v>OR</v>
      </c>
      <c r="J7031">
        <f>VLOOKUP($A7031,'lms01'!$1:$1048576,24,FALSE)</f>
        <v>0</v>
      </c>
    </row>
    <row r="7032" spans="1:10" x14ac:dyDescent="0.2">
      <c r="A7032">
        <v>28104991111</v>
      </c>
      <c r="B7032" t="s">
        <v>3464</v>
      </c>
      <c r="C7032" t="s">
        <v>5</v>
      </c>
      <c r="D7032" t="s">
        <v>6</v>
      </c>
      <c r="E7032" t="str">
        <f>VLOOKUP($A7032,'lms01'!$1:$1048576,7,FALSE)</f>
        <v>filmovertrukne tabl.</v>
      </c>
      <c r="F7032" t="str">
        <f>VLOOKUP($A7032,'lms01'!$1:$1048576,10,FALSE)</f>
        <v>600 mg</v>
      </c>
      <c r="G7032" t="str">
        <f>VLOOKUP($A7032,'lms01'!$1:$1048576,15,FALSE)</f>
        <v>N03AX12</v>
      </c>
      <c r="H7032" t="str">
        <f>VLOOKUP($G7032,'lms12'!$A:$B,2,FALSE)</f>
        <v>Gabapentin</v>
      </c>
      <c r="I7032" t="str">
        <f>VLOOKUP($A7032,'lms01'!$1:$1048576,16,FALSE)</f>
        <v>OR</v>
      </c>
      <c r="J7032">
        <f>VLOOKUP($A7032,'lms01'!$1:$1048576,24,FALSE)</f>
        <v>0</v>
      </c>
    </row>
    <row r="7033" spans="1:10" x14ac:dyDescent="0.2">
      <c r="A7033">
        <v>28104991211</v>
      </c>
      <c r="B7033" t="s">
        <v>3464</v>
      </c>
      <c r="C7033" t="s">
        <v>5</v>
      </c>
      <c r="D7033" t="s">
        <v>6</v>
      </c>
      <c r="E7033" t="str">
        <f>VLOOKUP($A7033,'lms01'!$1:$1048576,7,FALSE)</f>
        <v>filmovertrukne tabl.</v>
      </c>
      <c r="F7033" t="str">
        <f>VLOOKUP($A7033,'lms01'!$1:$1048576,10,FALSE)</f>
        <v>800 mg</v>
      </c>
      <c r="G7033" t="str">
        <f>VLOOKUP($A7033,'lms01'!$1:$1048576,15,FALSE)</f>
        <v>N03AX12</v>
      </c>
      <c r="H7033" t="str">
        <f>VLOOKUP($G7033,'lms12'!$A:$B,2,FALSE)</f>
        <v>Gabapentin</v>
      </c>
      <c r="I7033" t="str">
        <f>VLOOKUP($A7033,'lms01'!$1:$1048576,16,FALSE)</f>
        <v>OR</v>
      </c>
      <c r="J7033">
        <f>VLOOKUP($A7033,'lms01'!$1:$1048576,24,FALSE)</f>
        <v>0</v>
      </c>
    </row>
    <row r="7034" spans="1:10" x14ac:dyDescent="0.2">
      <c r="A7034">
        <v>28104991311</v>
      </c>
      <c r="B7034" t="s">
        <v>3465</v>
      </c>
      <c r="C7034" t="s">
        <v>70</v>
      </c>
      <c r="D7034" t="s">
        <v>71</v>
      </c>
      <c r="E7034" t="e">
        <f>VLOOKUP($A7034,'lms01'!$1:$1048576,7,FALSE)</f>
        <v>#N/A</v>
      </c>
      <c r="F7034" t="e">
        <f>VLOOKUP($A7034,'lms01'!$1:$1048576,10,FALSE)</f>
        <v>#N/A</v>
      </c>
      <c r="G7034" t="e">
        <f>VLOOKUP($A7034,'lms01'!$1:$1048576,15,FALSE)</f>
        <v>#N/A</v>
      </c>
      <c r="H7034" t="e">
        <f>VLOOKUP($G7034,'lms12'!$A:$B,2,FALSE)</f>
        <v>#N/A</v>
      </c>
      <c r="I7034" t="e">
        <f>VLOOKUP($A7034,'lms01'!$1:$1048576,16,FALSE)</f>
        <v>#N/A</v>
      </c>
      <c r="J7034" t="e">
        <f>VLOOKUP($A7034,'lms01'!$1:$1048576,24,FALSE)</f>
        <v>#N/A</v>
      </c>
    </row>
    <row r="7035" spans="1:10" x14ac:dyDescent="0.2">
      <c r="A7035">
        <v>28104992611</v>
      </c>
      <c r="B7035" t="s">
        <v>3466</v>
      </c>
      <c r="C7035" t="s">
        <v>5</v>
      </c>
      <c r="D7035" t="s">
        <v>6</v>
      </c>
      <c r="E7035" t="e">
        <f>VLOOKUP($A7035,'lms01'!$1:$1048576,7,FALSE)</f>
        <v>#N/A</v>
      </c>
      <c r="F7035" t="e">
        <f>VLOOKUP($A7035,'lms01'!$1:$1048576,10,FALSE)</f>
        <v>#N/A</v>
      </c>
      <c r="G7035" t="e">
        <f>VLOOKUP($A7035,'lms01'!$1:$1048576,15,FALSE)</f>
        <v>#N/A</v>
      </c>
      <c r="H7035" t="e">
        <f>VLOOKUP($G7035,'lms12'!$A:$B,2,FALSE)</f>
        <v>#N/A</v>
      </c>
      <c r="I7035" t="e">
        <f>VLOOKUP($A7035,'lms01'!$1:$1048576,16,FALSE)</f>
        <v>#N/A</v>
      </c>
      <c r="J7035" t="e">
        <f>VLOOKUP($A7035,'lms01'!$1:$1048576,24,FALSE)</f>
        <v>#N/A</v>
      </c>
    </row>
    <row r="7036" spans="1:10" x14ac:dyDescent="0.2">
      <c r="A7036">
        <v>28104992711</v>
      </c>
      <c r="B7036" t="s">
        <v>3466</v>
      </c>
      <c r="C7036" t="s">
        <v>5</v>
      </c>
      <c r="D7036" t="s">
        <v>6</v>
      </c>
      <c r="E7036" t="str">
        <f>VLOOKUP($A7036,'lms01'!$1:$1048576,7,FALSE)</f>
        <v>enterotabletter</v>
      </c>
      <c r="F7036" t="str">
        <f>VLOOKUP($A7036,'lms01'!$1:$1048576,10,FALSE)</f>
        <v>40 mg</v>
      </c>
      <c r="G7036" t="str">
        <f>VLOOKUP($A7036,'lms01'!$1:$1048576,15,FALSE)</f>
        <v>A02BC05</v>
      </c>
      <c r="H7036" t="str">
        <f>VLOOKUP($G7036,'lms12'!$A:$B,2,FALSE)</f>
        <v>Esomeprazol</v>
      </c>
      <c r="I7036" t="str">
        <f>VLOOKUP($A7036,'lms01'!$1:$1048576,16,FALSE)</f>
        <v>OR</v>
      </c>
      <c r="J7036">
        <f>VLOOKUP($A7036,'lms01'!$1:$1048576,24,FALSE)</f>
        <v>0</v>
      </c>
    </row>
    <row r="7037" spans="1:10" x14ac:dyDescent="0.2">
      <c r="A7037">
        <v>28104992811</v>
      </c>
      <c r="B7037" t="s">
        <v>1896</v>
      </c>
      <c r="C7037" t="s">
        <v>70</v>
      </c>
      <c r="D7037" t="s">
        <v>71</v>
      </c>
      <c r="E7037" t="str">
        <f>VLOOKUP($A7037,'lms01'!$1:$1048576,7,FALSE)</f>
        <v>kapsler, h†rde</v>
      </c>
      <c r="F7037" t="str">
        <f>VLOOKUP($A7037,'lms01'!$1:$1048576,10,FALSE)</f>
        <v>80 mg</v>
      </c>
      <c r="G7037" t="str">
        <f>VLOOKUP($A7037,'lms01'!$1:$1048576,15,FALSE)</f>
        <v>N06BA09</v>
      </c>
      <c r="H7037" t="str">
        <f>VLOOKUP($G7037,'lms12'!$A:$B,2,FALSE)</f>
        <v>Atomoxetin</v>
      </c>
      <c r="I7037" t="str">
        <f>VLOOKUP($A7037,'lms01'!$1:$1048576,16,FALSE)</f>
        <v>OR</v>
      </c>
      <c r="J7037">
        <f>VLOOKUP($A7037,'lms01'!$1:$1048576,24,FALSE)</f>
        <v>0</v>
      </c>
    </row>
    <row r="7038" spans="1:10" x14ac:dyDescent="0.2">
      <c r="A7038">
        <v>28104992911</v>
      </c>
      <c r="B7038" t="s">
        <v>2482</v>
      </c>
      <c r="C7038" t="s">
        <v>70</v>
      </c>
      <c r="D7038" t="s">
        <v>71</v>
      </c>
      <c r="E7038" t="e">
        <f>VLOOKUP($A7038,'lms01'!$1:$1048576,7,FALSE)</f>
        <v>#N/A</v>
      </c>
      <c r="F7038" t="e">
        <f>VLOOKUP($A7038,'lms01'!$1:$1048576,10,FALSE)</f>
        <v>#N/A</v>
      </c>
      <c r="G7038" t="e">
        <f>VLOOKUP($A7038,'lms01'!$1:$1048576,15,FALSE)</f>
        <v>#N/A</v>
      </c>
      <c r="H7038" t="e">
        <f>VLOOKUP($G7038,'lms12'!$A:$B,2,FALSE)</f>
        <v>#N/A</v>
      </c>
      <c r="I7038" t="e">
        <f>VLOOKUP($A7038,'lms01'!$1:$1048576,16,FALSE)</f>
        <v>#N/A</v>
      </c>
      <c r="J7038" t="e">
        <f>VLOOKUP($A7038,'lms01'!$1:$1048576,24,FALSE)</f>
        <v>#N/A</v>
      </c>
    </row>
    <row r="7039" spans="1:10" x14ac:dyDescent="0.2">
      <c r="A7039">
        <v>28104993011</v>
      </c>
      <c r="B7039" t="s">
        <v>3467</v>
      </c>
      <c r="C7039" t="s">
        <v>86</v>
      </c>
      <c r="D7039" t="s">
        <v>87</v>
      </c>
      <c r="E7039" t="e">
        <f>VLOOKUP($A7039,'lms01'!$1:$1048576,7,FALSE)</f>
        <v>#N/A</v>
      </c>
      <c r="F7039" t="e">
        <f>VLOOKUP($A7039,'lms01'!$1:$1048576,10,FALSE)</f>
        <v>#N/A</v>
      </c>
      <c r="G7039" t="e">
        <f>VLOOKUP($A7039,'lms01'!$1:$1048576,15,FALSE)</f>
        <v>#N/A</v>
      </c>
      <c r="H7039" t="e">
        <f>VLOOKUP($G7039,'lms12'!$A:$B,2,FALSE)</f>
        <v>#N/A</v>
      </c>
      <c r="I7039" t="e">
        <f>VLOOKUP($A7039,'lms01'!$1:$1048576,16,FALSE)</f>
        <v>#N/A</v>
      </c>
      <c r="J7039" t="e">
        <f>VLOOKUP($A7039,'lms01'!$1:$1048576,24,FALSE)</f>
        <v>#N/A</v>
      </c>
    </row>
    <row r="7040" spans="1:10" x14ac:dyDescent="0.2">
      <c r="A7040">
        <v>28104993111</v>
      </c>
      <c r="B7040" t="s">
        <v>3468</v>
      </c>
      <c r="C7040" t="s">
        <v>35</v>
      </c>
      <c r="D7040" t="s">
        <v>35</v>
      </c>
      <c r="E7040" t="str">
        <f>VLOOKUP($A7040,'lms01'!$1:$1048576,7,FALSE)</f>
        <v>konc.t.inf.v‘sk.opl.</v>
      </c>
      <c r="F7040" t="str">
        <f>VLOOKUP($A7040,'lms01'!$1:$1048576,10,FALSE)</f>
        <v>420 mg</v>
      </c>
      <c r="G7040" t="str">
        <f>VLOOKUP($A7040,'lms01'!$1:$1048576,15,FALSE)</f>
        <v>L01XC13</v>
      </c>
      <c r="H7040" t="str">
        <f>VLOOKUP($G7040,'lms12'!$A:$B,2,FALSE)</f>
        <v>Pertuzumab</v>
      </c>
      <c r="I7040" t="str">
        <f>VLOOKUP($A7040,'lms01'!$1:$1048576,16,FALSE)</f>
        <v>IV</v>
      </c>
      <c r="J7040">
        <f>VLOOKUP($A7040,'lms01'!$1:$1048576,24,FALSE)</f>
        <v>0</v>
      </c>
    </row>
    <row r="7041" spans="1:10" x14ac:dyDescent="0.2">
      <c r="A7041">
        <v>28104993611</v>
      </c>
      <c r="B7041" t="s">
        <v>3435</v>
      </c>
      <c r="C7041" t="s">
        <v>5</v>
      </c>
      <c r="D7041" t="s">
        <v>6</v>
      </c>
      <c r="E7041" t="str">
        <f>VLOOKUP($A7041,'lms01'!$1:$1048576,7,FALSE)</f>
        <v>tabletter</v>
      </c>
      <c r="F7041" t="str">
        <f>VLOOKUP($A7041,'lms01'!$1:$1048576,10,FALSE)</f>
        <v>1 mg</v>
      </c>
      <c r="G7041" t="str">
        <f>VLOOKUP($A7041,'lms01'!$1:$1048576,15,FALSE)</f>
        <v>R06AA04</v>
      </c>
      <c r="H7041" t="str">
        <f>VLOOKUP($G7041,'lms12'!$A:$B,2,FALSE)</f>
        <v>Clemastin</v>
      </c>
      <c r="I7041" t="str">
        <f>VLOOKUP($A7041,'lms01'!$1:$1048576,16,FALSE)</f>
        <v>OR</v>
      </c>
      <c r="J7041">
        <f>VLOOKUP($A7041,'lms01'!$1:$1048576,24,FALSE)</f>
        <v>0</v>
      </c>
    </row>
    <row r="7042" spans="1:10" x14ac:dyDescent="0.2">
      <c r="A7042">
        <v>28104993711</v>
      </c>
      <c r="B7042" t="s">
        <v>3469</v>
      </c>
      <c r="C7042" t="s">
        <v>5</v>
      </c>
      <c r="D7042" t="s">
        <v>6</v>
      </c>
      <c r="E7042" t="e">
        <f>VLOOKUP($A7042,'lms01'!$1:$1048576,7,FALSE)</f>
        <v>#N/A</v>
      </c>
      <c r="F7042" t="e">
        <f>VLOOKUP($A7042,'lms01'!$1:$1048576,10,FALSE)</f>
        <v>#N/A</v>
      </c>
      <c r="G7042" t="e">
        <f>VLOOKUP($A7042,'lms01'!$1:$1048576,15,FALSE)</f>
        <v>#N/A</v>
      </c>
      <c r="H7042" t="e">
        <f>VLOOKUP($G7042,'lms12'!$A:$B,2,FALSE)</f>
        <v>#N/A</v>
      </c>
      <c r="I7042" t="e">
        <f>VLOOKUP($A7042,'lms01'!$1:$1048576,16,FALSE)</f>
        <v>#N/A</v>
      </c>
      <c r="J7042" t="e">
        <f>VLOOKUP($A7042,'lms01'!$1:$1048576,24,FALSE)</f>
        <v>#N/A</v>
      </c>
    </row>
    <row r="7043" spans="1:10" x14ac:dyDescent="0.2">
      <c r="A7043">
        <v>28104993911</v>
      </c>
      <c r="B7043" t="s">
        <v>3470</v>
      </c>
      <c r="C7043" t="s">
        <v>5</v>
      </c>
      <c r="D7043" t="s">
        <v>6</v>
      </c>
      <c r="E7043" t="e">
        <f>VLOOKUP($A7043,'lms01'!$1:$1048576,7,FALSE)</f>
        <v>#N/A</v>
      </c>
      <c r="F7043" t="e">
        <f>VLOOKUP($A7043,'lms01'!$1:$1048576,10,FALSE)</f>
        <v>#N/A</v>
      </c>
      <c r="G7043" t="e">
        <f>VLOOKUP($A7043,'lms01'!$1:$1048576,15,FALSE)</f>
        <v>#N/A</v>
      </c>
      <c r="H7043" t="e">
        <f>VLOOKUP($G7043,'lms12'!$A:$B,2,FALSE)</f>
        <v>#N/A</v>
      </c>
      <c r="I7043" t="e">
        <f>VLOOKUP($A7043,'lms01'!$1:$1048576,16,FALSE)</f>
        <v>#N/A</v>
      </c>
      <c r="J7043" t="e">
        <f>VLOOKUP($A7043,'lms01'!$1:$1048576,24,FALSE)</f>
        <v>#N/A</v>
      </c>
    </row>
    <row r="7044" spans="1:10" x14ac:dyDescent="0.2">
      <c r="A7044">
        <v>28104994311</v>
      </c>
      <c r="B7044" t="s">
        <v>561</v>
      </c>
      <c r="C7044" t="s">
        <v>5</v>
      </c>
      <c r="D7044" t="s">
        <v>6</v>
      </c>
      <c r="E7044" t="e">
        <f>VLOOKUP($A7044,'lms01'!$1:$1048576,7,FALSE)</f>
        <v>#N/A</v>
      </c>
      <c r="F7044" t="e">
        <f>VLOOKUP($A7044,'lms01'!$1:$1048576,10,FALSE)</f>
        <v>#N/A</v>
      </c>
      <c r="G7044" t="e">
        <f>VLOOKUP($A7044,'lms01'!$1:$1048576,15,FALSE)</f>
        <v>#N/A</v>
      </c>
      <c r="H7044" t="e">
        <f>VLOOKUP($G7044,'lms12'!$A:$B,2,FALSE)</f>
        <v>#N/A</v>
      </c>
      <c r="I7044" t="e">
        <f>VLOOKUP($A7044,'lms01'!$1:$1048576,16,FALSE)</f>
        <v>#N/A</v>
      </c>
      <c r="J7044" t="e">
        <f>VLOOKUP($A7044,'lms01'!$1:$1048576,24,FALSE)</f>
        <v>#N/A</v>
      </c>
    </row>
    <row r="7045" spans="1:10" x14ac:dyDescent="0.2">
      <c r="A7045">
        <v>28104994511</v>
      </c>
      <c r="B7045" t="s">
        <v>3471</v>
      </c>
      <c r="C7045" t="s">
        <v>771</v>
      </c>
      <c r="D7045" t="s">
        <v>772</v>
      </c>
      <c r="E7045" t="e">
        <f>VLOOKUP($A7045,'lms01'!$1:$1048576,7,FALSE)</f>
        <v>#N/A</v>
      </c>
      <c r="F7045" t="e">
        <f>VLOOKUP($A7045,'lms01'!$1:$1048576,10,FALSE)</f>
        <v>#N/A</v>
      </c>
      <c r="G7045" t="e">
        <f>VLOOKUP($A7045,'lms01'!$1:$1048576,15,FALSE)</f>
        <v>#N/A</v>
      </c>
      <c r="H7045" t="e">
        <f>VLOOKUP($G7045,'lms12'!$A:$B,2,FALSE)</f>
        <v>#N/A</v>
      </c>
      <c r="I7045" t="e">
        <f>VLOOKUP($A7045,'lms01'!$1:$1048576,16,FALSE)</f>
        <v>#N/A</v>
      </c>
      <c r="J7045" t="e">
        <f>VLOOKUP($A7045,'lms01'!$1:$1048576,24,FALSE)</f>
        <v>#N/A</v>
      </c>
    </row>
    <row r="7046" spans="1:10" x14ac:dyDescent="0.2">
      <c r="A7046">
        <v>28104994811</v>
      </c>
      <c r="B7046" t="s">
        <v>3472</v>
      </c>
      <c r="C7046" t="s">
        <v>771</v>
      </c>
      <c r="D7046" t="s">
        <v>772</v>
      </c>
      <c r="E7046" t="e">
        <f>VLOOKUP($A7046,'lms01'!$1:$1048576,7,FALSE)</f>
        <v>#N/A</v>
      </c>
      <c r="F7046" t="e">
        <f>VLOOKUP($A7046,'lms01'!$1:$1048576,10,FALSE)</f>
        <v>#N/A</v>
      </c>
      <c r="G7046" t="e">
        <f>VLOOKUP($A7046,'lms01'!$1:$1048576,15,FALSE)</f>
        <v>#N/A</v>
      </c>
      <c r="H7046" t="e">
        <f>VLOOKUP($G7046,'lms12'!$A:$B,2,FALSE)</f>
        <v>#N/A</v>
      </c>
      <c r="I7046" t="e">
        <f>VLOOKUP($A7046,'lms01'!$1:$1048576,16,FALSE)</f>
        <v>#N/A</v>
      </c>
      <c r="J7046" t="e">
        <f>VLOOKUP($A7046,'lms01'!$1:$1048576,24,FALSE)</f>
        <v>#N/A</v>
      </c>
    </row>
    <row r="7047" spans="1:10" x14ac:dyDescent="0.2">
      <c r="A7047">
        <v>28104995011</v>
      </c>
      <c r="B7047" t="s">
        <v>3412</v>
      </c>
      <c r="C7047" t="s">
        <v>70</v>
      </c>
      <c r="D7047" t="s">
        <v>71</v>
      </c>
      <c r="E7047" t="e">
        <f>VLOOKUP($A7047,'lms01'!$1:$1048576,7,FALSE)</f>
        <v>#N/A</v>
      </c>
      <c r="F7047" t="e">
        <f>VLOOKUP($A7047,'lms01'!$1:$1048576,10,FALSE)</f>
        <v>#N/A</v>
      </c>
      <c r="G7047" t="e">
        <f>VLOOKUP($A7047,'lms01'!$1:$1048576,15,FALSE)</f>
        <v>#N/A</v>
      </c>
      <c r="H7047" t="e">
        <f>VLOOKUP($G7047,'lms12'!$A:$B,2,FALSE)</f>
        <v>#N/A</v>
      </c>
      <c r="I7047" t="e">
        <f>VLOOKUP($A7047,'lms01'!$1:$1048576,16,FALSE)</f>
        <v>#N/A</v>
      </c>
      <c r="J7047" t="e">
        <f>VLOOKUP($A7047,'lms01'!$1:$1048576,24,FALSE)</f>
        <v>#N/A</v>
      </c>
    </row>
    <row r="7048" spans="1:10" x14ac:dyDescent="0.2">
      <c r="A7048">
        <v>28104995911</v>
      </c>
      <c r="B7048" t="s">
        <v>1906</v>
      </c>
      <c r="C7048" t="s">
        <v>1904</v>
      </c>
      <c r="D7048" t="s">
        <v>1905</v>
      </c>
      <c r="E7048" t="str">
        <f>VLOOKUP($A7048,'lms01'!$1:$1048576,7,FALSE)</f>
        <v>inj.v‘ske, opl›sning</v>
      </c>
      <c r="F7048" t="str">
        <f>VLOOKUP($A7048,'lms01'!$1:$1048576,10,FALSE)</f>
        <v>0,3 mg/dosis</v>
      </c>
      <c r="G7048" t="str">
        <f>VLOOKUP($A7048,'lms01'!$1:$1048576,15,FALSE)</f>
        <v>C01CA24</v>
      </c>
      <c r="H7048" t="str">
        <f>VLOOKUP($G7048,'lms12'!$A:$B,2,FALSE)</f>
        <v>Adrenalin</v>
      </c>
      <c r="I7048" t="str">
        <f>VLOOKUP($A7048,'lms01'!$1:$1048576,16,FALSE)</f>
        <v>IM</v>
      </c>
      <c r="J7048">
        <f>VLOOKUP($A7048,'lms01'!$1:$1048576,24,FALSE)</f>
        <v>0</v>
      </c>
    </row>
    <row r="7049" spans="1:10" x14ac:dyDescent="0.2">
      <c r="A7049">
        <v>28104996011</v>
      </c>
      <c r="B7049" t="s">
        <v>3473</v>
      </c>
      <c r="C7049" t="s">
        <v>5</v>
      </c>
      <c r="D7049" t="s">
        <v>6</v>
      </c>
      <c r="E7049" t="str">
        <f>VLOOKUP($A7049,'lms01'!$1:$1048576,7,FALSE)</f>
        <v>tabletter</v>
      </c>
      <c r="F7049" t="str">
        <f>VLOOKUP($A7049,'lms01'!$1:$1048576,10,FALSE)</f>
        <v>8 mg</v>
      </c>
      <c r="G7049" t="str">
        <f>VLOOKUP($A7049,'lms01'!$1:$1048576,15,FALSE)</f>
        <v>N07CA01</v>
      </c>
      <c r="H7049" t="str">
        <f>VLOOKUP($G7049,'lms12'!$A:$B,2,FALSE)</f>
        <v>Betahistin</v>
      </c>
      <c r="I7049" t="str">
        <f>VLOOKUP($A7049,'lms01'!$1:$1048576,16,FALSE)</f>
        <v>OR</v>
      </c>
      <c r="J7049">
        <f>VLOOKUP($A7049,'lms01'!$1:$1048576,24,FALSE)</f>
        <v>0</v>
      </c>
    </row>
    <row r="7050" spans="1:10" x14ac:dyDescent="0.2">
      <c r="A7050">
        <v>28104996811</v>
      </c>
      <c r="B7050" t="s">
        <v>3474</v>
      </c>
      <c r="C7050" t="s">
        <v>465</v>
      </c>
      <c r="D7050" t="s">
        <v>466</v>
      </c>
      <c r="E7050" t="str">
        <f>VLOOKUP($A7050,'lms01'!$1:$1048576,7,FALSE)</f>
        <v>inj.v‘ske, opl., pen</v>
      </c>
      <c r="F7050" t="str">
        <f>VLOOKUP($A7050,'lms01'!$1:$1048576,10,FALSE)</f>
        <v>10 mikrg</v>
      </c>
      <c r="G7050" t="str">
        <f>VLOOKUP($A7050,'lms01'!$1:$1048576,15,FALSE)</f>
        <v>A10BJ03</v>
      </c>
      <c r="H7050" t="str">
        <f>VLOOKUP($G7050,'lms12'!$A:$B,2,FALSE)</f>
        <v>Lixisenatid</v>
      </c>
      <c r="I7050" t="str">
        <f>VLOOKUP($A7050,'lms01'!$1:$1048576,16,FALSE)</f>
        <v>SC</v>
      </c>
      <c r="J7050">
        <f>VLOOKUP($A7050,'lms01'!$1:$1048576,24,FALSE)</f>
        <v>0</v>
      </c>
    </row>
    <row r="7051" spans="1:10" x14ac:dyDescent="0.2">
      <c r="A7051">
        <v>28104996911</v>
      </c>
      <c r="B7051" t="s">
        <v>3474</v>
      </c>
      <c r="C7051" t="s">
        <v>465</v>
      </c>
      <c r="D7051" t="s">
        <v>466</v>
      </c>
      <c r="E7051" t="str">
        <f>VLOOKUP($A7051,'lms01'!$1:$1048576,7,FALSE)</f>
        <v>inj.v‘ske, opl., pen</v>
      </c>
      <c r="F7051" t="str">
        <f>VLOOKUP($A7051,'lms01'!$1:$1048576,10,FALSE)</f>
        <v>20 mikrg</v>
      </c>
      <c r="G7051" t="str">
        <f>VLOOKUP($A7051,'lms01'!$1:$1048576,15,FALSE)</f>
        <v>A10BJ03</v>
      </c>
      <c r="H7051" t="str">
        <f>VLOOKUP($G7051,'lms12'!$A:$B,2,FALSE)</f>
        <v>Lixisenatid</v>
      </c>
      <c r="I7051" t="str">
        <f>VLOOKUP($A7051,'lms01'!$1:$1048576,16,FALSE)</f>
        <v>SC</v>
      </c>
      <c r="J7051">
        <f>VLOOKUP($A7051,'lms01'!$1:$1048576,24,FALSE)</f>
        <v>0</v>
      </c>
    </row>
    <row r="7052" spans="1:10" x14ac:dyDescent="0.2">
      <c r="A7052">
        <v>28104997411</v>
      </c>
      <c r="B7052" t="s">
        <v>3475</v>
      </c>
      <c r="C7052" t="s">
        <v>5</v>
      </c>
      <c r="D7052" t="s">
        <v>6</v>
      </c>
      <c r="E7052" t="e">
        <f>VLOOKUP($A7052,'lms01'!$1:$1048576,7,FALSE)</f>
        <v>#N/A</v>
      </c>
      <c r="F7052" t="e">
        <f>VLOOKUP($A7052,'lms01'!$1:$1048576,10,FALSE)</f>
        <v>#N/A</v>
      </c>
      <c r="G7052" t="e">
        <f>VLOOKUP($A7052,'lms01'!$1:$1048576,15,FALSE)</f>
        <v>#N/A</v>
      </c>
      <c r="H7052" t="e">
        <f>VLOOKUP($G7052,'lms12'!$A:$B,2,FALSE)</f>
        <v>#N/A</v>
      </c>
      <c r="I7052" t="e">
        <f>VLOOKUP($A7052,'lms01'!$1:$1048576,16,FALSE)</f>
        <v>#N/A</v>
      </c>
      <c r="J7052" t="e">
        <f>VLOOKUP($A7052,'lms01'!$1:$1048576,24,FALSE)</f>
        <v>#N/A</v>
      </c>
    </row>
    <row r="7053" spans="1:10" x14ac:dyDescent="0.2">
      <c r="A7053">
        <v>28104997511</v>
      </c>
      <c r="B7053" t="s">
        <v>3475</v>
      </c>
      <c r="C7053" t="s">
        <v>5</v>
      </c>
      <c r="D7053" t="s">
        <v>6</v>
      </c>
      <c r="E7053" t="e">
        <f>VLOOKUP($A7053,'lms01'!$1:$1048576,7,FALSE)</f>
        <v>#N/A</v>
      </c>
      <c r="F7053" t="e">
        <f>VLOOKUP($A7053,'lms01'!$1:$1048576,10,FALSE)</f>
        <v>#N/A</v>
      </c>
      <c r="G7053" t="e">
        <f>VLOOKUP($A7053,'lms01'!$1:$1048576,15,FALSE)</f>
        <v>#N/A</v>
      </c>
      <c r="H7053" t="e">
        <f>VLOOKUP($G7053,'lms12'!$A:$B,2,FALSE)</f>
        <v>#N/A</v>
      </c>
      <c r="I7053" t="e">
        <f>VLOOKUP($A7053,'lms01'!$1:$1048576,16,FALSE)</f>
        <v>#N/A</v>
      </c>
      <c r="J7053" t="e">
        <f>VLOOKUP($A7053,'lms01'!$1:$1048576,24,FALSE)</f>
        <v>#N/A</v>
      </c>
    </row>
    <row r="7054" spans="1:10" x14ac:dyDescent="0.2">
      <c r="A7054">
        <v>28104997611</v>
      </c>
      <c r="B7054" t="s">
        <v>3475</v>
      </c>
      <c r="C7054" t="s">
        <v>5</v>
      </c>
      <c r="D7054" t="s">
        <v>6</v>
      </c>
      <c r="E7054" t="e">
        <f>VLOOKUP($A7054,'lms01'!$1:$1048576,7,FALSE)</f>
        <v>#N/A</v>
      </c>
      <c r="F7054" t="e">
        <f>VLOOKUP($A7054,'lms01'!$1:$1048576,10,FALSE)</f>
        <v>#N/A</v>
      </c>
      <c r="G7054" t="e">
        <f>VLOOKUP($A7054,'lms01'!$1:$1048576,15,FALSE)</f>
        <v>#N/A</v>
      </c>
      <c r="H7054" t="e">
        <f>VLOOKUP($G7054,'lms12'!$A:$B,2,FALSE)</f>
        <v>#N/A</v>
      </c>
      <c r="I7054" t="e">
        <f>VLOOKUP($A7054,'lms01'!$1:$1048576,16,FALSE)</f>
        <v>#N/A</v>
      </c>
      <c r="J7054" t="e">
        <f>VLOOKUP($A7054,'lms01'!$1:$1048576,24,FALSE)</f>
        <v>#N/A</v>
      </c>
    </row>
    <row r="7055" spans="1:10" x14ac:dyDescent="0.2">
      <c r="A7055">
        <v>28104997711</v>
      </c>
      <c r="B7055" t="s">
        <v>3476</v>
      </c>
      <c r="C7055" t="s">
        <v>5</v>
      </c>
      <c r="D7055" t="s">
        <v>6</v>
      </c>
      <c r="E7055" t="e">
        <f>VLOOKUP($A7055,'lms01'!$1:$1048576,7,FALSE)</f>
        <v>#N/A</v>
      </c>
      <c r="F7055" t="e">
        <f>VLOOKUP($A7055,'lms01'!$1:$1048576,10,FALSE)</f>
        <v>#N/A</v>
      </c>
      <c r="G7055" t="e">
        <f>VLOOKUP($A7055,'lms01'!$1:$1048576,15,FALSE)</f>
        <v>#N/A</v>
      </c>
      <c r="H7055" t="e">
        <f>VLOOKUP($G7055,'lms12'!$A:$B,2,FALSE)</f>
        <v>#N/A</v>
      </c>
      <c r="I7055" t="e">
        <f>VLOOKUP($A7055,'lms01'!$1:$1048576,16,FALSE)</f>
        <v>#N/A</v>
      </c>
      <c r="J7055" t="e">
        <f>VLOOKUP($A7055,'lms01'!$1:$1048576,24,FALSE)</f>
        <v>#N/A</v>
      </c>
    </row>
    <row r="7056" spans="1:10" x14ac:dyDescent="0.2">
      <c r="A7056">
        <v>28104997811</v>
      </c>
      <c r="B7056" t="s">
        <v>3476</v>
      </c>
      <c r="C7056" t="s">
        <v>5</v>
      </c>
      <c r="D7056" t="s">
        <v>6</v>
      </c>
      <c r="E7056" t="e">
        <f>VLOOKUP($A7056,'lms01'!$1:$1048576,7,FALSE)</f>
        <v>#N/A</v>
      </c>
      <c r="F7056" t="e">
        <f>VLOOKUP($A7056,'lms01'!$1:$1048576,10,FALSE)</f>
        <v>#N/A</v>
      </c>
      <c r="G7056" t="e">
        <f>VLOOKUP($A7056,'lms01'!$1:$1048576,15,FALSE)</f>
        <v>#N/A</v>
      </c>
      <c r="H7056" t="e">
        <f>VLOOKUP($G7056,'lms12'!$A:$B,2,FALSE)</f>
        <v>#N/A</v>
      </c>
      <c r="I7056" t="e">
        <f>VLOOKUP($A7056,'lms01'!$1:$1048576,16,FALSE)</f>
        <v>#N/A</v>
      </c>
      <c r="J7056" t="e">
        <f>VLOOKUP($A7056,'lms01'!$1:$1048576,24,FALSE)</f>
        <v>#N/A</v>
      </c>
    </row>
    <row r="7057" spans="1:10" x14ac:dyDescent="0.2">
      <c r="A7057">
        <v>28104997911</v>
      </c>
      <c r="B7057" t="s">
        <v>3476</v>
      </c>
      <c r="C7057" t="s">
        <v>5</v>
      </c>
      <c r="D7057" t="s">
        <v>6</v>
      </c>
      <c r="E7057" t="e">
        <f>VLOOKUP($A7057,'lms01'!$1:$1048576,7,FALSE)</f>
        <v>#N/A</v>
      </c>
      <c r="F7057" t="e">
        <f>VLOOKUP($A7057,'lms01'!$1:$1048576,10,FALSE)</f>
        <v>#N/A</v>
      </c>
      <c r="G7057" t="e">
        <f>VLOOKUP($A7057,'lms01'!$1:$1048576,15,FALSE)</f>
        <v>#N/A</v>
      </c>
      <c r="H7057" t="e">
        <f>VLOOKUP($G7057,'lms12'!$A:$B,2,FALSE)</f>
        <v>#N/A</v>
      </c>
      <c r="I7057" t="e">
        <f>VLOOKUP($A7057,'lms01'!$1:$1048576,16,FALSE)</f>
        <v>#N/A</v>
      </c>
      <c r="J7057" t="e">
        <f>VLOOKUP($A7057,'lms01'!$1:$1048576,24,FALSE)</f>
        <v>#N/A</v>
      </c>
    </row>
    <row r="7058" spans="1:10" x14ac:dyDescent="0.2">
      <c r="A7058">
        <v>28104998011</v>
      </c>
      <c r="B7058" t="s">
        <v>3477</v>
      </c>
      <c r="C7058" t="s">
        <v>70</v>
      </c>
      <c r="D7058" t="s">
        <v>71</v>
      </c>
      <c r="E7058" t="str">
        <f>VLOOKUP($A7058,'lms01'!$1:$1048576,7,FALSE)</f>
        <v>kapsler, h†rde</v>
      </c>
      <c r="F7058" t="str">
        <f>VLOOKUP($A7058,'lms01'!$1:$1048576,10,FALSE)</f>
        <v>30 mg</v>
      </c>
      <c r="G7058" t="str">
        <f>VLOOKUP($A7058,'lms01'!$1:$1048576,15,FALSE)</f>
        <v>N06BA12</v>
      </c>
      <c r="H7058" t="str">
        <f>VLOOKUP($G7058,'lms12'!$A:$B,2,FALSE)</f>
        <v>Lisdexamfetamin</v>
      </c>
      <c r="I7058" t="str">
        <f>VLOOKUP($A7058,'lms01'!$1:$1048576,16,FALSE)</f>
        <v>OR</v>
      </c>
      <c r="J7058">
        <f>VLOOKUP($A7058,'lms01'!$1:$1048576,24,FALSE)</f>
        <v>0</v>
      </c>
    </row>
    <row r="7059" spans="1:10" x14ac:dyDescent="0.2">
      <c r="A7059">
        <v>28104998111</v>
      </c>
      <c r="B7059" t="s">
        <v>3477</v>
      </c>
      <c r="C7059" t="s">
        <v>70</v>
      </c>
      <c r="D7059" t="s">
        <v>71</v>
      </c>
      <c r="E7059" t="str">
        <f>VLOOKUP($A7059,'lms01'!$1:$1048576,7,FALSE)</f>
        <v>kapsler, h†rde</v>
      </c>
      <c r="F7059" t="str">
        <f>VLOOKUP($A7059,'lms01'!$1:$1048576,10,FALSE)</f>
        <v>50 mg</v>
      </c>
      <c r="G7059" t="str">
        <f>VLOOKUP($A7059,'lms01'!$1:$1048576,15,FALSE)</f>
        <v>N06BA12</v>
      </c>
      <c r="H7059" t="str">
        <f>VLOOKUP($G7059,'lms12'!$A:$B,2,FALSE)</f>
        <v>Lisdexamfetamin</v>
      </c>
      <c r="I7059" t="str">
        <f>VLOOKUP($A7059,'lms01'!$1:$1048576,16,FALSE)</f>
        <v>OR</v>
      </c>
      <c r="J7059">
        <f>VLOOKUP($A7059,'lms01'!$1:$1048576,24,FALSE)</f>
        <v>0</v>
      </c>
    </row>
    <row r="7060" spans="1:10" x14ac:dyDescent="0.2">
      <c r="A7060">
        <v>28104998211</v>
      </c>
      <c r="B7060" t="s">
        <v>3477</v>
      </c>
      <c r="C7060" t="s">
        <v>70</v>
      </c>
      <c r="D7060" t="s">
        <v>71</v>
      </c>
      <c r="E7060" t="str">
        <f>VLOOKUP($A7060,'lms01'!$1:$1048576,7,FALSE)</f>
        <v>kapsler, h†rde</v>
      </c>
      <c r="F7060" t="str">
        <f>VLOOKUP($A7060,'lms01'!$1:$1048576,10,FALSE)</f>
        <v>70 mg</v>
      </c>
      <c r="G7060" t="str">
        <f>VLOOKUP($A7060,'lms01'!$1:$1048576,15,FALSE)</f>
        <v>N06BA12</v>
      </c>
      <c r="H7060" t="str">
        <f>VLOOKUP($G7060,'lms12'!$A:$B,2,FALSE)</f>
        <v>Lisdexamfetamin</v>
      </c>
      <c r="I7060" t="str">
        <f>VLOOKUP($A7060,'lms01'!$1:$1048576,16,FALSE)</f>
        <v>OR</v>
      </c>
      <c r="J7060">
        <f>VLOOKUP($A7060,'lms01'!$1:$1048576,24,FALSE)</f>
        <v>0</v>
      </c>
    </row>
    <row r="7061" spans="1:10" x14ac:dyDescent="0.2">
      <c r="A7061">
        <v>28104998511</v>
      </c>
      <c r="B7061" t="s">
        <v>3478</v>
      </c>
      <c r="C7061" t="s">
        <v>5</v>
      </c>
      <c r="D7061" t="s">
        <v>6</v>
      </c>
      <c r="E7061" t="str">
        <f>VLOOKUP($A7061,'lms01'!$1:$1048576,7,FALSE)</f>
        <v>filmovertrukne tabl.</v>
      </c>
      <c r="F7061" t="str">
        <f>VLOOKUP($A7061,'lms01'!$1:$1048576,10,FALSE)</f>
        <v>150 mg</v>
      </c>
      <c r="G7061" t="str">
        <f>VLOOKUP($A7061,'lms01'!$1:$1048576,15,FALSE)</f>
        <v>R07AX02</v>
      </c>
      <c r="H7061" t="str">
        <f>VLOOKUP($G7061,'lms12'!$A:$B,2,FALSE)</f>
        <v>Ivacaftor</v>
      </c>
      <c r="I7061" t="str">
        <f>VLOOKUP($A7061,'lms01'!$1:$1048576,16,FALSE)</f>
        <v>OR</v>
      </c>
      <c r="J7061">
        <f>VLOOKUP($A7061,'lms01'!$1:$1048576,24,FALSE)</f>
        <v>0</v>
      </c>
    </row>
    <row r="7062" spans="1:10" x14ac:dyDescent="0.2">
      <c r="A7062">
        <v>28104998711</v>
      </c>
      <c r="B7062" t="s">
        <v>3479</v>
      </c>
      <c r="C7062" t="s">
        <v>711</v>
      </c>
      <c r="D7062" t="s">
        <v>712</v>
      </c>
      <c r="E7062" t="str">
        <f>VLOOKUP($A7062,'lms01'!$1:$1048576,7,FALSE)</f>
        <v>intrauterint indl‘g</v>
      </c>
      <c r="F7062" t="str">
        <f>VLOOKUP($A7062,'lms01'!$1:$1048576,10,FALSE)</f>
        <v>13,5 mg</v>
      </c>
      <c r="G7062" t="str">
        <f>VLOOKUP($A7062,'lms01'!$1:$1048576,15,FALSE)</f>
        <v>G02BA03</v>
      </c>
      <c r="H7062" t="str">
        <f>VLOOKUP($G7062,'lms12'!$A:$B,2,FALSE)</f>
        <v>Plast iud med progesteron</v>
      </c>
      <c r="I7062" t="str">
        <f>VLOOKUP($A7062,'lms01'!$1:$1048576,16,FALSE)</f>
        <v>IU</v>
      </c>
      <c r="J7062">
        <f>VLOOKUP($A7062,'lms01'!$1:$1048576,24,FALSE)</f>
        <v>0</v>
      </c>
    </row>
    <row r="7063" spans="1:10" x14ac:dyDescent="0.2">
      <c r="A7063">
        <v>28104998811</v>
      </c>
      <c r="B7063" t="s">
        <v>769</v>
      </c>
      <c r="C7063" t="s">
        <v>86</v>
      </c>
      <c r="D7063" t="s">
        <v>87</v>
      </c>
      <c r="E7063" t="str">
        <f>VLOOKUP($A7063,'lms01'!$1:$1048576,7,FALSE)</f>
        <v>›jendrb., opl›sning</v>
      </c>
      <c r="F7063" t="str">
        <f>VLOOKUP($A7063,'lms01'!$1:$1048576,10,FALSE)</f>
        <v>5 mg/ml</v>
      </c>
      <c r="G7063" t="str">
        <f>VLOOKUP($A7063,'lms01'!$1:$1048576,15,FALSE)</f>
        <v>S01BC05</v>
      </c>
      <c r="H7063" t="str">
        <f>VLOOKUP($G7063,'lms12'!$A:$B,2,FALSE)</f>
        <v>Ketorolac</v>
      </c>
      <c r="I7063" t="str">
        <f>VLOOKUP($A7063,'lms01'!$1:$1048576,16,FALSE)</f>
        <v>OK</v>
      </c>
      <c r="J7063">
        <f>VLOOKUP($A7063,'lms01'!$1:$1048576,24,FALSE)</f>
        <v>0</v>
      </c>
    </row>
    <row r="7064" spans="1:10" x14ac:dyDescent="0.2">
      <c r="A7064">
        <v>28104999011</v>
      </c>
      <c r="B7064" t="s">
        <v>833</v>
      </c>
      <c r="C7064" t="s">
        <v>150</v>
      </c>
      <c r="D7064" t="s">
        <v>151</v>
      </c>
      <c r="E7064" t="str">
        <f>VLOOKUP($A7064,'lms01'!$1:$1048576,7,FALSE)</f>
        <v>vaginalgel</v>
      </c>
      <c r="F7064" t="str">
        <f>VLOOKUP($A7064,'lms01'!$1:$1048576,10,FALSE)</f>
        <v>90 mg/dosis</v>
      </c>
      <c r="G7064" t="str">
        <f>VLOOKUP($A7064,'lms01'!$1:$1048576,15,FALSE)</f>
        <v>G03DA04</v>
      </c>
      <c r="H7064" t="str">
        <f>VLOOKUP($G7064,'lms12'!$A:$B,2,FALSE)</f>
        <v>Progesteron</v>
      </c>
      <c r="I7064" t="str">
        <f>VLOOKUP($A7064,'lms01'!$1:$1048576,16,FALSE)</f>
        <v>VA</v>
      </c>
      <c r="J7064">
        <f>VLOOKUP($A7064,'lms01'!$1:$1048576,24,FALSE)</f>
        <v>0</v>
      </c>
    </row>
    <row r="7065" spans="1:10" x14ac:dyDescent="0.2">
      <c r="A7065">
        <v>28105002311</v>
      </c>
      <c r="B7065" t="s">
        <v>3480</v>
      </c>
      <c r="C7065" t="s">
        <v>16</v>
      </c>
      <c r="D7065" t="s">
        <v>16</v>
      </c>
      <c r="E7065" t="str">
        <f>VLOOKUP($A7065,'lms01'!$1:$1048576,7,FALSE)</f>
        <v>inj.v‘ske, opl›sning</v>
      </c>
      <c r="F7065" t="str">
        <f>VLOOKUP($A7065,'lms01'!$1:$1048576,10,FALSE)</f>
        <v>100 mg/ml</v>
      </c>
      <c r="G7065" t="str">
        <f>VLOOKUP($A7065,'lms01'!$1:$1048576,15,FALSE)</f>
        <v>B02AA02</v>
      </c>
      <c r="H7065" t="str">
        <f>VLOOKUP($G7065,'lms12'!$A:$B,2,FALSE)</f>
        <v>Tranexamsyre</v>
      </c>
      <c r="I7065" t="str">
        <f>VLOOKUP($A7065,'lms01'!$1:$1048576,16,FALSE)</f>
        <v>IV</v>
      </c>
      <c r="J7065">
        <f>VLOOKUP($A7065,'lms01'!$1:$1048576,24,FALSE)</f>
        <v>0</v>
      </c>
    </row>
    <row r="7066" spans="1:10" x14ac:dyDescent="0.2">
      <c r="A7066">
        <v>28105003412</v>
      </c>
      <c r="B7066" t="s">
        <v>143</v>
      </c>
      <c r="C7066" t="s">
        <v>5</v>
      </c>
      <c r="D7066" t="s">
        <v>6</v>
      </c>
      <c r="E7066" t="str">
        <f>VLOOKUP($A7066,'lms01'!$1:$1048576,7,FALSE)</f>
        <v>tabletter</v>
      </c>
      <c r="F7066" t="str">
        <f>VLOOKUP($A7066,'lms01'!$1:$1048576,10,FALSE)</f>
        <v>1 mg</v>
      </c>
      <c r="G7066" t="str">
        <f>VLOOKUP($A7066,'lms01'!$1:$1048576,15,FALSE)</f>
        <v>N05AG02</v>
      </c>
      <c r="H7066" t="str">
        <f>VLOOKUP($G7066,'lms12'!$A:$B,2,FALSE)</f>
        <v>Pimozid</v>
      </c>
      <c r="I7066" t="str">
        <f>VLOOKUP($A7066,'lms01'!$1:$1048576,16,FALSE)</f>
        <v>OR</v>
      </c>
      <c r="J7066">
        <f>VLOOKUP($A7066,'lms01'!$1:$1048576,24,FALSE)</f>
        <v>0</v>
      </c>
    </row>
    <row r="7067" spans="1:10" x14ac:dyDescent="0.2">
      <c r="A7067">
        <v>28105003711</v>
      </c>
      <c r="B7067" t="s">
        <v>1939</v>
      </c>
      <c r="C7067" t="s">
        <v>70</v>
      </c>
      <c r="D7067" t="s">
        <v>71</v>
      </c>
      <c r="E7067" t="e">
        <f>VLOOKUP($A7067,'lms01'!$1:$1048576,7,FALSE)</f>
        <v>#N/A</v>
      </c>
      <c r="F7067" t="e">
        <f>VLOOKUP($A7067,'lms01'!$1:$1048576,10,FALSE)</f>
        <v>#N/A</v>
      </c>
      <c r="G7067" t="e">
        <f>VLOOKUP($A7067,'lms01'!$1:$1048576,15,FALSE)</f>
        <v>#N/A</v>
      </c>
      <c r="H7067" t="e">
        <f>VLOOKUP($G7067,'lms12'!$A:$B,2,FALSE)</f>
        <v>#N/A</v>
      </c>
      <c r="I7067" t="e">
        <f>VLOOKUP($A7067,'lms01'!$1:$1048576,16,FALSE)</f>
        <v>#N/A</v>
      </c>
      <c r="J7067" t="e">
        <f>VLOOKUP($A7067,'lms01'!$1:$1048576,24,FALSE)</f>
        <v>#N/A</v>
      </c>
    </row>
    <row r="7068" spans="1:10" x14ac:dyDescent="0.2">
      <c r="A7068">
        <v>28105003811</v>
      </c>
      <c r="B7068" t="s">
        <v>1939</v>
      </c>
      <c r="C7068" t="s">
        <v>70</v>
      </c>
      <c r="D7068" t="s">
        <v>71</v>
      </c>
      <c r="E7068" t="e">
        <f>VLOOKUP($A7068,'lms01'!$1:$1048576,7,FALSE)</f>
        <v>#N/A</v>
      </c>
      <c r="F7068" t="e">
        <f>VLOOKUP($A7068,'lms01'!$1:$1048576,10,FALSE)</f>
        <v>#N/A</v>
      </c>
      <c r="G7068" t="e">
        <f>VLOOKUP($A7068,'lms01'!$1:$1048576,15,FALSE)</f>
        <v>#N/A</v>
      </c>
      <c r="H7068" t="e">
        <f>VLOOKUP($G7068,'lms12'!$A:$B,2,FALSE)</f>
        <v>#N/A</v>
      </c>
      <c r="I7068" t="e">
        <f>VLOOKUP($A7068,'lms01'!$1:$1048576,16,FALSE)</f>
        <v>#N/A</v>
      </c>
      <c r="J7068" t="e">
        <f>VLOOKUP($A7068,'lms01'!$1:$1048576,24,FALSE)</f>
        <v>#N/A</v>
      </c>
    </row>
    <row r="7069" spans="1:10" x14ac:dyDescent="0.2">
      <c r="A7069">
        <v>28105003911</v>
      </c>
      <c r="B7069" t="s">
        <v>1939</v>
      </c>
      <c r="C7069" t="s">
        <v>70</v>
      </c>
      <c r="D7069" t="s">
        <v>71</v>
      </c>
      <c r="E7069" t="e">
        <f>VLOOKUP($A7069,'lms01'!$1:$1048576,7,FALSE)</f>
        <v>#N/A</v>
      </c>
      <c r="F7069" t="e">
        <f>VLOOKUP($A7069,'lms01'!$1:$1048576,10,FALSE)</f>
        <v>#N/A</v>
      </c>
      <c r="G7069" t="e">
        <f>VLOOKUP($A7069,'lms01'!$1:$1048576,15,FALSE)</f>
        <v>#N/A</v>
      </c>
      <c r="H7069" t="e">
        <f>VLOOKUP($G7069,'lms12'!$A:$B,2,FALSE)</f>
        <v>#N/A</v>
      </c>
      <c r="I7069" t="e">
        <f>VLOOKUP($A7069,'lms01'!$1:$1048576,16,FALSE)</f>
        <v>#N/A</v>
      </c>
      <c r="J7069" t="e">
        <f>VLOOKUP($A7069,'lms01'!$1:$1048576,24,FALSE)</f>
        <v>#N/A</v>
      </c>
    </row>
    <row r="7070" spans="1:10" x14ac:dyDescent="0.2">
      <c r="A7070">
        <v>28105004311</v>
      </c>
      <c r="B7070" t="s">
        <v>3481</v>
      </c>
      <c r="C7070" t="s">
        <v>70</v>
      </c>
      <c r="D7070" t="s">
        <v>71</v>
      </c>
      <c r="E7070" t="str">
        <f>VLOOKUP($A7070,'lms01'!$1:$1048576,7,FALSE)</f>
        <v>kapsler, h†rde</v>
      </c>
      <c r="F7070" t="str">
        <f>VLOOKUP($A7070,'lms01'!$1:$1048576,10,FALSE)</f>
        <v>5 mg</v>
      </c>
      <c r="G7070" t="str">
        <f>VLOOKUP($A7070,'lms01'!$1:$1048576,15,FALSE)</f>
        <v>N02AA05</v>
      </c>
      <c r="H7070" t="str">
        <f>VLOOKUP($G7070,'lms12'!$A:$B,2,FALSE)</f>
        <v>Oxycodon</v>
      </c>
      <c r="I7070" t="str">
        <f>VLOOKUP($A7070,'lms01'!$1:$1048576,16,FALSE)</f>
        <v>OR</v>
      </c>
      <c r="J7070">
        <f>VLOOKUP($A7070,'lms01'!$1:$1048576,24,FALSE)</f>
        <v>0</v>
      </c>
    </row>
    <row r="7071" spans="1:10" x14ac:dyDescent="0.2">
      <c r="A7071">
        <v>28105004411</v>
      </c>
      <c r="B7071" t="s">
        <v>3481</v>
      </c>
      <c r="C7071" t="s">
        <v>70</v>
      </c>
      <c r="D7071" t="s">
        <v>71</v>
      </c>
      <c r="E7071" t="str">
        <f>VLOOKUP($A7071,'lms01'!$1:$1048576,7,FALSE)</f>
        <v>kapsler, h†rde</v>
      </c>
      <c r="F7071" t="str">
        <f>VLOOKUP($A7071,'lms01'!$1:$1048576,10,FALSE)</f>
        <v>10 mg</v>
      </c>
      <c r="G7071" t="str">
        <f>VLOOKUP($A7071,'lms01'!$1:$1048576,15,FALSE)</f>
        <v>N02AA05</v>
      </c>
      <c r="H7071" t="str">
        <f>VLOOKUP($G7071,'lms12'!$A:$B,2,FALSE)</f>
        <v>Oxycodon</v>
      </c>
      <c r="I7071" t="str">
        <f>VLOOKUP($A7071,'lms01'!$1:$1048576,16,FALSE)</f>
        <v>OR</v>
      </c>
      <c r="J7071">
        <f>VLOOKUP($A7071,'lms01'!$1:$1048576,24,FALSE)</f>
        <v>0</v>
      </c>
    </row>
    <row r="7072" spans="1:10" x14ac:dyDescent="0.2">
      <c r="A7072">
        <v>28105004511</v>
      </c>
      <c r="B7072" t="s">
        <v>3481</v>
      </c>
      <c r="C7072" t="s">
        <v>70</v>
      </c>
      <c r="D7072" t="s">
        <v>71</v>
      </c>
      <c r="E7072" t="str">
        <f>VLOOKUP($A7072,'lms01'!$1:$1048576,7,FALSE)</f>
        <v>kapsler, h†rde</v>
      </c>
      <c r="F7072" t="str">
        <f>VLOOKUP($A7072,'lms01'!$1:$1048576,10,FALSE)</f>
        <v>20 mg</v>
      </c>
      <c r="G7072" t="str">
        <f>VLOOKUP($A7072,'lms01'!$1:$1048576,15,FALSE)</f>
        <v>N02AA05</v>
      </c>
      <c r="H7072" t="str">
        <f>VLOOKUP($G7072,'lms12'!$A:$B,2,FALSE)</f>
        <v>Oxycodon</v>
      </c>
      <c r="I7072" t="str">
        <f>VLOOKUP($A7072,'lms01'!$1:$1048576,16,FALSE)</f>
        <v>OR</v>
      </c>
      <c r="J7072">
        <f>VLOOKUP($A7072,'lms01'!$1:$1048576,24,FALSE)</f>
        <v>0</v>
      </c>
    </row>
    <row r="7073" spans="1:10" x14ac:dyDescent="0.2">
      <c r="A7073">
        <v>28105005112</v>
      </c>
      <c r="B7073" t="s">
        <v>3482</v>
      </c>
      <c r="C7073" t="s">
        <v>5</v>
      </c>
      <c r="D7073" t="s">
        <v>6</v>
      </c>
      <c r="E7073" t="e">
        <f>VLOOKUP($A7073,'lms01'!$1:$1048576,7,FALSE)</f>
        <v>#N/A</v>
      </c>
      <c r="F7073" t="e">
        <f>VLOOKUP($A7073,'lms01'!$1:$1048576,10,FALSE)</f>
        <v>#N/A</v>
      </c>
      <c r="G7073" t="e">
        <f>VLOOKUP($A7073,'lms01'!$1:$1048576,15,FALSE)</f>
        <v>#N/A</v>
      </c>
      <c r="H7073" t="e">
        <f>VLOOKUP($G7073,'lms12'!$A:$B,2,FALSE)</f>
        <v>#N/A</v>
      </c>
      <c r="I7073" t="e">
        <f>VLOOKUP($A7073,'lms01'!$1:$1048576,16,FALSE)</f>
        <v>#N/A</v>
      </c>
      <c r="J7073" t="e">
        <f>VLOOKUP($A7073,'lms01'!$1:$1048576,24,FALSE)</f>
        <v>#N/A</v>
      </c>
    </row>
    <row r="7074" spans="1:10" x14ac:dyDescent="0.2">
      <c r="A7074">
        <v>28105005212</v>
      </c>
      <c r="B7074" t="s">
        <v>3482</v>
      </c>
      <c r="C7074" t="s">
        <v>5</v>
      </c>
      <c r="D7074" t="s">
        <v>6</v>
      </c>
      <c r="E7074" t="e">
        <f>VLOOKUP($A7074,'lms01'!$1:$1048576,7,FALSE)</f>
        <v>#N/A</v>
      </c>
      <c r="F7074" t="e">
        <f>VLOOKUP($A7074,'lms01'!$1:$1048576,10,FALSE)</f>
        <v>#N/A</v>
      </c>
      <c r="G7074" t="e">
        <f>VLOOKUP($A7074,'lms01'!$1:$1048576,15,FALSE)</f>
        <v>#N/A</v>
      </c>
      <c r="H7074" t="e">
        <f>VLOOKUP($G7074,'lms12'!$A:$B,2,FALSE)</f>
        <v>#N/A</v>
      </c>
      <c r="I7074" t="e">
        <f>VLOOKUP($A7074,'lms01'!$1:$1048576,16,FALSE)</f>
        <v>#N/A</v>
      </c>
      <c r="J7074" t="e">
        <f>VLOOKUP($A7074,'lms01'!$1:$1048576,24,FALSE)</f>
        <v>#N/A</v>
      </c>
    </row>
    <row r="7075" spans="1:10" x14ac:dyDescent="0.2">
      <c r="A7075">
        <v>28105005311</v>
      </c>
      <c r="B7075" t="s">
        <v>3483</v>
      </c>
      <c r="C7075" t="s">
        <v>5</v>
      </c>
      <c r="D7075" t="s">
        <v>6</v>
      </c>
      <c r="E7075" t="str">
        <f>VLOOKUP($A7075,'lms01'!$1:$1048576,7,FALSE)</f>
        <v>filmovertrukne tabl.</v>
      </c>
      <c r="F7075" t="str">
        <f>VLOOKUP($A7075,'lms01'!$1:$1048576,10,FALSE)</f>
        <v>6,25 mg</v>
      </c>
      <c r="G7075" t="str">
        <f>VLOOKUP($A7075,'lms01'!$1:$1048576,15,FALSE)</f>
        <v>C07AG02</v>
      </c>
      <c r="H7075" t="str">
        <f>VLOOKUP($G7075,'lms12'!$A:$B,2,FALSE)</f>
        <v>Carvedilol</v>
      </c>
      <c r="I7075" t="str">
        <f>VLOOKUP($A7075,'lms01'!$1:$1048576,16,FALSE)</f>
        <v>OR</v>
      </c>
      <c r="J7075">
        <f>VLOOKUP($A7075,'lms01'!$1:$1048576,24,FALSE)</f>
        <v>0</v>
      </c>
    </row>
    <row r="7076" spans="1:10" x14ac:dyDescent="0.2">
      <c r="A7076">
        <v>28105005411</v>
      </c>
      <c r="B7076" t="s">
        <v>3483</v>
      </c>
      <c r="C7076" t="s">
        <v>5</v>
      </c>
      <c r="D7076" t="s">
        <v>6</v>
      </c>
      <c r="E7076" t="str">
        <f>VLOOKUP($A7076,'lms01'!$1:$1048576,7,FALSE)</f>
        <v>filmovertrukne tabl.</v>
      </c>
      <c r="F7076" t="str">
        <f>VLOOKUP($A7076,'lms01'!$1:$1048576,10,FALSE)</f>
        <v>12,5 mg</v>
      </c>
      <c r="G7076" t="str">
        <f>VLOOKUP($A7076,'lms01'!$1:$1048576,15,FALSE)</f>
        <v>C07AG02</v>
      </c>
      <c r="H7076" t="str">
        <f>VLOOKUP($G7076,'lms12'!$A:$B,2,FALSE)</f>
        <v>Carvedilol</v>
      </c>
      <c r="I7076" t="str">
        <f>VLOOKUP($A7076,'lms01'!$1:$1048576,16,FALSE)</f>
        <v>OR</v>
      </c>
      <c r="J7076">
        <f>VLOOKUP($A7076,'lms01'!$1:$1048576,24,FALSE)</f>
        <v>0</v>
      </c>
    </row>
    <row r="7077" spans="1:10" x14ac:dyDescent="0.2">
      <c r="A7077">
        <v>28105005511</v>
      </c>
      <c r="B7077" t="s">
        <v>3483</v>
      </c>
      <c r="C7077" t="s">
        <v>5</v>
      </c>
      <c r="D7077" t="s">
        <v>6</v>
      </c>
      <c r="E7077" t="e">
        <f>VLOOKUP($A7077,'lms01'!$1:$1048576,7,FALSE)</f>
        <v>#N/A</v>
      </c>
      <c r="F7077" t="e">
        <f>VLOOKUP($A7077,'lms01'!$1:$1048576,10,FALSE)</f>
        <v>#N/A</v>
      </c>
      <c r="G7077" t="e">
        <f>VLOOKUP($A7077,'lms01'!$1:$1048576,15,FALSE)</f>
        <v>#N/A</v>
      </c>
      <c r="H7077" t="e">
        <f>VLOOKUP($G7077,'lms12'!$A:$B,2,FALSE)</f>
        <v>#N/A</v>
      </c>
      <c r="I7077" t="e">
        <f>VLOOKUP($A7077,'lms01'!$1:$1048576,16,FALSE)</f>
        <v>#N/A</v>
      </c>
      <c r="J7077" t="e">
        <f>VLOOKUP($A7077,'lms01'!$1:$1048576,24,FALSE)</f>
        <v>#N/A</v>
      </c>
    </row>
    <row r="7078" spans="1:10" x14ac:dyDescent="0.2">
      <c r="A7078">
        <v>28105005711</v>
      </c>
      <c r="B7078" t="s">
        <v>3484</v>
      </c>
      <c r="C7078" t="s">
        <v>5</v>
      </c>
      <c r="D7078" t="s">
        <v>6</v>
      </c>
      <c r="E7078" t="str">
        <f>VLOOKUP($A7078,'lms01'!$1:$1048576,7,FALSE)</f>
        <v>filmovertrukne tabl.</v>
      </c>
      <c r="F7078" t="str">
        <f>VLOOKUP($A7078,'lms01'!$1:$1048576,10,FALSE)</f>
        <v>25 mg</v>
      </c>
      <c r="G7078" t="str">
        <f>VLOOKUP($A7078,'lms01'!$1:$1048576,15,FALSE)</f>
        <v>G04BE03</v>
      </c>
      <c r="H7078" t="str">
        <f>VLOOKUP($G7078,'lms12'!$A:$B,2,FALSE)</f>
        <v>Sildenafil</v>
      </c>
      <c r="I7078" t="str">
        <f>VLOOKUP($A7078,'lms01'!$1:$1048576,16,FALSE)</f>
        <v>OR</v>
      </c>
      <c r="J7078">
        <f>VLOOKUP($A7078,'lms01'!$1:$1048576,24,FALSE)</f>
        <v>0</v>
      </c>
    </row>
    <row r="7079" spans="1:10" x14ac:dyDescent="0.2">
      <c r="A7079">
        <v>28105005811</v>
      </c>
      <c r="B7079" t="s">
        <v>3484</v>
      </c>
      <c r="C7079" t="s">
        <v>5</v>
      </c>
      <c r="D7079" t="s">
        <v>6</v>
      </c>
      <c r="E7079" t="e">
        <f>VLOOKUP($A7079,'lms01'!$1:$1048576,7,FALSE)</f>
        <v>#N/A</v>
      </c>
      <c r="F7079" t="e">
        <f>VLOOKUP($A7079,'lms01'!$1:$1048576,10,FALSE)</f>
        <v>#N/A</v>
      </c>
      <c r="G7079" t="e">
        <f>VLOOKUP($A7079,'lms01'!$1:$1048576,15,FALSE)</f>
        <v>#N/A</v>
      </c>
      <c r="H7079" t="e">
        <f>VLOOKUP($G7079,'lms12'!$A:$B,2,FALSE)</f>
        <v>#N/A</v>
      </c>
      <c r="I7079" t="e">
        <f>VLOOKUP($A7079,'lms01'!$1:$1048576,16,FALSE)</f>
        <v>#N/A</v>
      </c>
      <c r="J7079" t="e">
        <f>VLOOKUP($A7079,'lms01'!$1:$1048576,24,FALSE)</f>
        <v>#N/A</v>
      </c>
    </row>
    <row r="7080" spans="1:10" x14ac:dyDescent="0.2">
      <c r="A7080">
        <v>28105005911</v>
      </c>
      <c r="B7080" t="s">
        <v>3484</v>
      </c>
      <c r="C7080" t="s">
        <v>5</v>
      </c>
      <c r="D7080" t="s">
        <v>6</v>
      </c>
      <c r="E7080" t="str">
        <f>VLOOKUP($A7080,'lms01'!$1:$1048576,7,FALSE)</f>
        <v>filmovertrukne tabl.</v>
      </c>
      <c r="F7080" t="str">
        <f>VLOOKUP($A7080,'lms01'!$1:$1048576,10,FALSE)</f>
        <v>100 mg</v>
      </c>
      <c r="G7080" t="str">
        <f>VLOOKUP($A7080,'lms01'!$1:$1048576,15,FALSE)</f>
        <v>G04BE03</v>
      </c>
      <c r="H7080" t="str">
        <f>VLOOKUP($G7080,'lms12'!$A:$B,2,FALSE)</f>
        <v>Sildenafil</v>
      </c>
      <c r="I7080" t="str">
        <f>VLOOKUP($A7080,'lms01'!$1:$1048576,16,FALSE)</f>
        <v>OR</v>
      </c>
      <c r="J7080">
        <f>VLOOKUP($A7080,'lms01'!$1:$1048576,24,FALSE)</f>
        <v>0</v>
      </c>
    </row>
    <row r="7081" spans="1:10" x14ac:dyDescent="0.2">
      <c r="A7081">
        <v>28105006111</v>
      </c>
      <c r="B7081" t="s">
        <v>3485</v>
      </c>
      <c r="C7081" t="s">
        <v>116</v>
      </c>
      <c r="D7081" t="s">
        <v>117</v>
      </c>
      <c r="E7081" t="str">
        <f>VLOOKUP($A7081,'lms01'!$1:$1048576,7,FALSE)</f>
        <v>kutanopl›sning</v>
      </c>
      <c r="F7081" t="str">
        <f>VLOOKUP($A7081,'lms01'!$1:$1048576,10,FALSE)</f>
        <v>5 mg/g+100 mg/g</v>
      </c>
      <c r="G7081" t="str">
        <f>VLOOKUP($A7081,'lms01'!$1:$1048576,15,FALSE)</f>
        <v>L01BC52</v>
      </c>
      <c r="H7081" t="str">
        <f>VLOOKUP($G7081,'lms12'!$A:$B,2,FALSE)</f>
        <v>Fluoruracil, kombinationer</v>
      </c>
      <c r="I7081" t="str">
        <f>VLOOKUP($A7081,'lms01'!$1:$1048576,16,FALSE)</f>
        <v>KU</v>
      </c>
      <c r="J7081">
        <f>VLOOKUP($A7081,'lms01'!$1:$1048576,24,FALSE)</f>
        <v>0</v>
      </c>
    </row>
    <row r="7082" spans="1:10" x14ac:dyDescent="0.2">
      <c r="A7082">
        <v>28105006511</v>
      </c>
      <c r="B7082" t="s">
        <v>3486</v>
      </c>
      <c r="C7082" t="s">
        <v>5</v>
      </c>
      <c r="D7082" t="s">
        <v>6</v>
      </c>
      <c r="E7082" t="str">
        <f>VLOOKUP($A7082,'lms01'!$1:$1048576,7,FALSE)</f>
        <v>tabletter</v>
      </c>
      <c r="F7082" t="str">
        <f>VLOOKUP($A7082,'lms01'!$1:$1048576,10,FALSE)</f>
        <v>10 mg</v>
      </c>
      <c r="G7082" t="str">
        <f>VLOOKUP($A7082,'lms01'!$1:$1048576,15,FALSE)</f>
        <v>C10AX09</v>
      </c>
      <c r="H7082" t="str">
        <f>VLOOKUP($G7082,'lms12'!$A:$B,2,FALSE)</f>
        <v>Ezetimib</v>
      </c>
      <c r="I7082" t="str">
        <f>VLOOKUP($A7082,'lms01'!$1:$1048576,16,FALSE)</f>
        <v>OR</v>
      </c>
      <c r="J7082">
        <f>VLOOKUP($A7082,'lms01'!$1:$1048576,24,FALSE)</f>
        <v>0</v>
      </c>
    </row>
    <row r="7083" spans="1:10" x14ac:dyDescent="0.2">
      <c r="A7083">
        <v>28105006711</v>
      </c>
      <c r="B7083" t="s">
        <v>3072</v>
      </c>
      <c r="C7083" t="s">
        <v>5</v>
      </c>
      <c r="D7083" t="s">
        <v>6</v>
      </c>
      <c r="E7083" t="str">
        <f>VLOOKUP($A7083,'lms01'!$1:$1048576,7,FALSE)</f>
        <v>filmovertrukne tabl.</v>
      </c>
      <c r="F7083" t="str">
        <f>VLOOKUP($A7083,'lms01'!$1:$1048576,10,FALSE)</f>
        <v>5 mg</v>
      </c>
      <c r="G7083" t="str">
        <f>VLOOKUP($A7083,'lms01'!$1:$1048576,15,FALSE)</f>
        <v>B01AF02</v>
      </c>
      <c r="H7083" t="str">
        <f>VLOOKUP($G7083,'lms12'!$A:$B,2,FALSE)</f>
        <v>Apixaban</v>
      </c>
      <c r="I7083" t="str">
        <f>VLOOKUP($A7083,'lms01'!$1:$1048576,16,FALSE)</f>
        <v>OR</v>
      </c>
      <c r="J7083">
        <f>VLOOKUP($A7083,'lms01'!$1:$1048576,24,FALSE)</f>
        <v>0</v>
      </c>
    </row>
    <row r="7084" spans="1:10" x14ac:dyDescent="0.2">
      <c r="A7084">
        <v>28105006912</v>
      </c>
      <c r="B7084" t="s">
        <v>47</v>
      </c>
      <c r="C7084" t="s">
        <v>16</v>
      </c>
      <c r="D7084" t="s">
        <v>16</v>
      </c>
      <c r="E7084" t="e">
        <f>VLOOKUP($A7084,'lms01'!$1:$1048576,7,FALSE)</f>
        <v>#N/A</v>
      </c>
      <c r="F7084" t="e">
        <f>VLOOKUP($A7084,'lms01'!$1:$1048576,10,FALSE)</f>
        <v>#N/A</v>
      </c>
      <c r="G7084" t="e">
        <f>VLOOKUP($A7084,'lms01'!$1:$1048576,15,FALSE)</f>
        <v>#N/A</v>
      </c>
      <c r="H7084" t="e">
        <f>VLOOKUP($G7084,'lms12'!$A:$B,2,FALSE)</f>
        <v>#N/A</v>
      </c>
      <c r="I7084" t="e">
        <f>VLOOKUP($A7084,'lms01'!$1:$1048576,16,FALSE)</f>
        <v>#N/A</v>
      </c>
      <c r="J7084" t="e">
        <f>VLOOKUP($A7084,'lms01'!$1:$1048576,24,FALSE)</f>
        <v>#N/A</v>
      </c>
    </row>
    <row r="7085" spans="1:10" x14ac:dyDescent="0.2">
      <c r="A7085">
        <v>28105007012</v>
      </c>
      <c r="B7085" t="s">
        <v>524</v>
      </c>
      <c r="C7085" t="s">
        <v>13</v>
      </c>
      <c r="D7085" t="s">
        <v>14</v>
      </c>
      <c r="E7085" t="str">
        <f>VLOOKUP($A7085,'lms01'!$1:$1048576,7,FALSE)</f>
        <v>creme</v>
      </c>
      <c r="F7085" t="str">
        <f>VLOOKUP($A7085,'lms01'!$1:$1048576,10,FALSE)</f>
        <v>1 + 20 mg/g</v>
      </c>
      <c r="G7085" t="str">
        <f>VLOOKUP($A7085,'lms01'!$1:$1048576,15,FALSE)</f>
        <v>D07CC01</v>
      </c>
      <c r="H7085" t="str">
        <f>VLOOKUP($G7085,'lms12'!$A:$B,2,FALSE)</f>
        <v>Betamethason og antibiotica</v>
      </c>
      <c r="I7085" t="str">
        <f>VLOOKUP($A7085,'lms01'!$1:$1048576,16,FALSE)</f>
        <v>KU</v>
      </c>
      <c r="J7085">
        <f>VLOOKUP($A7085,'lms01'!$1:$1048576,24,FALSE)</f>
        <v>0</v>
      </c>
    </row>
    <row r="7086" spans="1:10" x14ac:dyDescent="0.2">
      <c r="A7086">
        <v>28105007111</v>
      </c>
      <c r="B7086" t="s">
        <v>3487</v>
      </c>
      <c r="C7086" t="s">
        <v>5</v>
      </c>
      <c r="D7086" t="s">
        <v>6</v>
      </c>
      <c r="E7086" t="e">
        <f>VLOOKUP($A7086,'lms01'!$1:$1048576,7,FALSE)</f>
        <v>#N/A</v>
      </c>
      <c r="F7086" t="e">
        <f>VLOOKUP($A7086,'lms01'!$1:$1048576,10,FALSE)</f>
        <v>#N/A</v>
      </c>
      <c r="G7086" t="e">
        <f>VLOOKUP($A7086,'lms01'!$1:$1048576,15,FALSE)</f>
        <v>#N/A</v>
      </c>
      <c r="H7086" t="e">
        <f>VLOOKUP($G7086,'lms12'!$A:$B,2,FALSE)</f>
        <v>#N/A</v>
      </c>
      <c r="I7086" t="e">
        <f>VLOOKUP($A7086,'lms01'!$1:$1048576,16,FALSE)</f>
        <v>#N/A</v>
      </c>
      <c r="J7086" t="e">
        <f>VLOOKUP($A7086,'lms01'!$1:$1048576,24,FALSE)</f>
        <v>#N/A</v>
      </c>
    </row>
    <row r="7087" spans="1:10" x14ac:dyDescent="0.2">
      <c r="A7087">
        <v>28105007211</v>
      </c>
      <c r="B7087" t="s">
        <v>3488</v>
      </c>
      <c r="C7087" t="s">
        <v>5</v>
      </c>
      <c r="D7087" t="s">
        <v>6</v>
      </c>
      <c r="E7087" t="str">
        <f>VLOOKUP($A7087,'lms01'!$1:$1048576,7,FALSE)</f>
        <v>filmovertrukne tabl.</v>
      </c>
      <c r="F7087" t="str">
        <f>VLOOKUP($A7087,'lms01'!$1:$1048576,10,FALSE)</f>
        <v>2,5 mg</v>
      </c>
      <c r="G7087" t="str">
        <f>VLOOKUP($A7087,'lms01'!$1:$1048576,15,FALSE)</f>
        <v>L02BG04</v>
      </c>
      <c r="H7087" t="str">
        <f>VLOOKUP($G7087,'lms12'!$A:$B,2,FALSE)</f>
        <v>Letrozol</v>
      </c>
      <c r="I7087" t="str">
        <f>VLOOKUP($A7087,'lms01'!$1:$1048576,16,FALSE)</f>
        <v>OR</v>
      </c>
      <c r="J7087">
        <f>VLOOKUP($A7087,'lms01'!$1:$1048576,24,FALSE)</f>
        <v>0</v>
      </c>
    </row>
    <row r="7088" spans="1:10" x14ac:dyDescent="0.2">
      <c r="A7088">
        <v>28105007412</v>
      </c>
      <c r="B7088" t="s">
        <v>3489</v>
      </c>
      <c r="C7088" t="s">
        <v>16</v>
      </c>
      <c r="D7088" t="s">
        <v>16</v>
      </c>
      <c r="E7088" t="str">
        <f>VLOOKUP($A7088,'lms01'!$1:$1048576,7,FALSE)</f>
        <v>inj.v‘ske,suspension</v>
      </c>
      <c r="F7088" t="str">
        <f>VLOOKUP($A7088,'lms01'!$1:$1048576,10,FALSE)</f>
        <v>50 mg/ml</v>
      </c>
      <c r="G7088" t="str">
        <f>VLOOKUP($A7088,'lms01'!$1:$1048576,15,FALSE)</f>
        <v>G03AC06</v>
      </c>
      <c r="H7088" t="str">
        <f>VLOOKUP($G7088,'lms12'!$A:$B,2,FALSE)</f>
        <v>Medroxyprogesteron</v>
      </c>
      <c r="I7088" t="str">
        <f>VLOOKUP($A7088,'lms01'!$1:$1048576,16,FALSE)</f>
        <v>IM</v>
      </c>
      <c r="J7088">
        <f>VLOOKUP($A7088,'lms01'!$1:$1048576,24,FALSE)</f>
        <v>0</v>
      </c>
    </row>
    <row r="7089" spans="1:10" x14ac:dyDescent="0.2">
      <c r="A7089">
        <v>28105007612</v>
      </c>
      <c r="B7089" t="s">
        <v>160</v>
      </c>
      <c r="C7089" t="s">
        <v>13</v>
      </c>
      <c r="D7089" t="s">
        <v>14</v>
      </c>
      <c r="E7089" t="str">
        <f>VLOOKUP($A7089,'lms01'!$1:$1048576,7,FALSE)</f>
        <v>creme</v>
      </c>
      <c r="F7089">
        <f>VLOOKUP($A7089,'lms01'!$1:$1048576,10,FALSE)</f>
        <v>1E-3</v>
      </c>
      <c r="G7089" t="str">
        <f>VLOOKUP($A7089,'lms01'!$1:$1048576,15,FALSE)</f>
        <v>D07AB02</v>
      </c>
      <c r="H7089" t="str">
        <f>VLOOKUP($G7089,'lms12'!$A:$B,2,FALSE)</f>
        <v>Hydrocortisonbutyrat</v>
      </c>
      <c r="I7089" t="str">
        <f>VLOOKUP($A7089,'lms01'!$1:$1048576,16,FALSE)</f>
        <v>KU</v>
      </c>
      <c r="J7089">
        <f>VLOOKUP($A7089,'lms01'!$1:$1048576,24,FALSE)</f>
        <v>0</v>
      </c>
    </row>
    <row r="7090" spans="1:10" x14ac:dyDescent="0.2">
      <c r="A7090">
        <v>28105007712</v>
      </c>
      <c r="B7090" t="s">
        <v>425</v>
      </c>
      <c r="C7090" t="s">
        <v>13</v>
      </c>
      <c r="D7090" t="s">
        <v>14</v>
      </c>
      <c r="E7090" t="str">
        <f>VLOOKUP($A7090,'lms01'!$1:$1048576,7,FALSE)</f>
        <v>creme</v>
      </c>
      <c r="F7090">
        <f>VLOOKUP($A7090,'lms01'!$1:$1048576,10,FALSE)</f>
        <v>1E-3</v>
      </c>
      <c r="G7090" t="str">
        <f>VLOOKUP($A7090,'lms01'!$1:$1048576,15,FALSE)</f>
        <v>D07AB02</v>
      </c>
      <c r="H7090" t="str">
        <f>VLOOKUP($G7090,'lms12'!$A:$B,2,FALSE)</f>
        <v>Hydrocortisonbutyrat</v>
      </c>
      <c r="I7090" t="str">
        <f>VLOOKUP($A7090,'lms01'!$1:$1048576,16,FALSE)</f>
        <v>KU</v>
      </c>
      <c r="J7090">
        <f>VLOOKUP($A7090,'lms01'!$1:$1048576,24,FALSE)</f>
        <v>0</v>
      </c>
    </row>
    <row r="7091" spans="1:10" x14ac:dyDescent="0.2">
      <c r="A7091">
        <v>28105008712</v>
      </c>
      <c r="B7091" t="s">
        <v>613</v>
      </c>
      <c r="C7091" t="s">
        <v>558</v>
      </c>
      <c r="D7091" t="s">
        <v>558</v>
      </c>
      <c r="E7091" t="e">
        <f>VLOOKUP($A7091,'lms01'!$1:$1048576,7,FALSE)</f>
        <v>#N/A</v>
      </c>
      <c r="F7091" t="e">
        <f>VLOOKUP($A7091,'lms01'!$1:$1048576,10,FALSE)</f>
        <v>#N/A</v>
      </c>
      <c r="G7091" t="e">
        <f>VLOOKUP($A7091,'lms01'!$1:$1048576,15,FALSE)</f>
        <v>#N/A</v>
      </c>
      <c r="H7091" t="e">
        <f>VLOOKUP($G7091,'lms12'!$A:$B,2,FALSE)</f>
        <v>#N/A</v>
      </c>
      <c r="I7091" t="e">
        <f>VLOOKUP($A7091,'lms01'!$1:$1048576,16,FALSE)</f>
        <v>#N/A</v>
      </c>
      <c r="J7091" t="e">
        <f>VLOOKUP($A7091,'lms01'!$1:$1048576,24,FALSE)</f>
        <v>#N/A</v>
      </c>
    </row>
    <row r="7092" spans="1:10" x14ac:dyDescent="0.2">
      <c r="A7092">
        <v>28105008812</v>
      </c>
      <c r="B7092" t="s">
        <v>613</v>
      </c>
      <c r="C7092" t="s">
        <v>558</v>
      </c>
      <c r="D7092" t="s">
        <v>558</v>
      </c>
      <c r="E7092" t="str">
        <f>VLOOKUP($A7092,'lms01'!$1:$1048576,7,FALSE)</f>
        <v>inhalationspulver</v>
      </c>
      <c r="F7092" t="str">
        <f>VLOOKUP($A7092,'lms01'!$1:$1048576,10,FALSE)</f>
        <v>200 mikrogram/dosis</v>
      </c>
      <c r="G7092" t="str">
        <f>VLOOKUP($A7092,'lms01'!$1:$1048576,15,FALSE)</f>
        <v>R03BA02</v>
      </c>
      <c r="H7092" t="str">
        <f>VLOOKUP($G7092,'lms12'!$A:$B,2,FALSE)</f>
        <v>Budesonid</v>
      </c>
      <c r="I7092" t="str">
        <f>VLOOKUP($A7092,'lms01'!$1:$1048576,16,FALSE)</f>
        <v>IH</v>
      </c>
      <c r="J7092">
        <f>VLOOKUP($A7092,'lms01'!$1:$1048576,24,FALSE)</f>
        <v>0</v>
      </c>
    </row>
    <row r="7093" spans="1:10" x14ac:dyDescent="0.2">
      <c r="A7093">
        <v>28105008911</v>
      </c>
      <c r="B7093" t="s">
        <v>3490</v>
      </c>
      <c r="C7093" t="s">
        <v>5</v>
      </c>
      <c r="D7093" t="s">
        <v>6</v>
      </c>
      <c r="E7093" t="str">
        <f>VLOOKUP($A7093,'lms01'!$1:$1048576,7,FALSE)</f>
        <v>tabletter</v>
      </c>
      <c r="F7093" t="str">
        <f>VLOOKUP($A7093,'lms01'!$1:$1048576,10,FALSE)</f>
        <v>1 mg</v>
      </c>
      <c r="G7093" t="str">
        <f>VLOOKUP($A7093,'lms01'!$1:$1048576,15,FALSE)</f>
        <v>H02AB02</v>
      </c>
      <c r="H7093" t="str">
        <f>VLOOKUP($G7093,'lms12'!$A:$B,2,FALSE)</f>
        <v>Dexamethason</v>
      </c>
      <c r="I7093" t="str">
        <f>VLOOKUP($A7093,'lms01'!$1:$1048576,16,FALSE)</f>
        <v>OR</v>
      </c>
      <c r="J7093">
        <f>VLOOKUP($A7093,'lms01'!$1:$1048576,24,FALSE)</f>
        <v>0</v>
      </c>
    </row>
    <row r="7094" spans="1:10" x14ac:dyDescent="0.2">
      <c r="A7094">
        <v>28105009011</v>
      </c>
      <c r="B7094" t="s">
        <v>3490</v>
      </c>
      <c r="C7094" t="s">
        <v>5</v>
      </c>
      <c r="D7094" t="s">
        <v>6</v>
      </c>
      <c r="E7094" t="str">
        <f>VLOOKUP($A7094,'lms01'!$1:$1048576,7,FALSE)</f>
        <v>tabletter</v>
      </c>
      <c r="F7094" t="str">
        <f>VLOOKUP($A7094,'lms01'!$1:$1048576,10,FALSE)</f>
        <v>4 mg</v>
      </c>
      <c r="G7094" t="str">
        <f>VLOOKUP($A7094,'lms01'!$1:$1048576,15,FALSE)</f>
        <v>H02AB02</v>
      </c>
      <c r="H7094" t="str">
        <f>VLOOKUP($G7094,'lms12'!$A:$B,2,FALSE)</f>
        <v>Dexamethason</v>
      </c>
      <c r="I7094" t="str">
        <f>VLOOKUP($A7094,'lms01'!$1:$1048576,16,FALSE)</f>
        <v>OR</v>
      </c>
      <c r="J7094">
        <f>VLOOKUP($A7094,'lms01'!$1:$1048576,24,FALSE)</f>
        <v>0</v>
      </c>
    </row>
    <row r="7095" spans="1:10" x14ac:dyDescent="0.2">
      <c r="A7095">
        <v>28105009311</v>
      </c>
      <c r="B7095" t="s">
        <v>3491</v>
      </c>
      <c r="C7095" t="s">
        <v>558</v>
      </c>
      <c r="D7095" t="s">
        <v>558</v>
      </c>
      <c r="E7095" t="e">
        <f>VLOOKUP($A7095,'lms01'!$1:$1048576,7,FALSE)</f>
        <v>#N/A</v>
      </c>
      <c r="F7095" t="e">
        <f>VLOOKUP($A7095,'lms01'!$1:$1048576,10,FALSE)</f>
        <v>#N/A</v>
      </c>
      <c r="G7095" t="e">
        <f>VLOOKUP($A7095,'lms01'!$1:$1048576,15,FALSE)</f>
        <v>#N/A</v>
      </c>
      <c r="H7095" t="e">
        <f>VLOOKUP($G7095,'lms12'!$A:$B,2,FALSE)</f>
        <v>#N/A</v>
      </c>
      <c r="I7095" t="e">
        <f>VLOOKUP($A7095,'lms01'!$1:$1048576,16,FALSE)</f>
        <v>#N/A</v>
      </c>
      <c r="J7095" t="e">
        <f>VLOOKUP($A7095,'lms01'!$1:$1048576,24,FALSE)</f>
        <v>#N/A</v>
      </c>
    </row>
    <row r="7096" spans="1:10" x14ac:dyDescent="0.2">
      <c r="A7096">
        <v>28105009411</v>
      </c>
      <c r="B7096" t="s">
        <v>3491</v>
      </c>
      <c r="C7096" t="s">
        <v>558</v>
      </c>
      <c r="D7096" t="s">
        <v>558</v>
      </c>
      <c r="E7096" t="str">
        <f>VLOOKUP($A7096,'lms01'!$1:$1048576,7,FALSE)</f>
        <v>inhalationspulv, afd</v>
      </c>
      <c r="F7096" t="str">
        <f>VLOOKUP($A7096,'lms01'!$1:$1048576,10,FALSE)</f>
        <v>9,1 mg</v>
      </c>
      <c r="G7096" t="str">
        <f>VLOOKUP($A7096,'lms01'!$1:$1048576,15,FALSE)</f>
        <v>N05AH01</v>
      </c>
      <c r="H7096" t="str">
        <f>VLOOKUP($G7096,'lms12'!$A:$B,2,FALSE)</f>
        <v>Loxapin</v>
      </c>
      <c r="I7096" t="str">
        <f>VLOOKUP($A7096,'lms01'!$1:$1048576,16,FALSE)</f>
        <v>IH</v>
      </c>
      <c r="J7096">
        <f>VLOOKUP($A7096,'lms01'!$1:$1048576,24,FALSE)</f>
        <v>0</v>
      </c>
    </row>
    <row r="7097" spans="1:10" x14ac:dyDescent="0.2">
      <c r="A7097">
        <v>28105010311</v>
      </c>
      <c r="B7097" t="s">
        <v>2114</v>
      </c>
      <c r="C7097" t="s">
        <v>5</v>
      </c>
      <c r="D7097" t="s">
        <v>6</v>
      </c>
      <c r="E7097" t="e">
        <f>VLOOKUP($A7097,'lms01'!$1:$1048576,7,FALSE)</f>
        <v>#N/A</v>
      </c>
      <c r="F7097" t="e">
        <f>VLOOKUP($A7097,'lms01'!$1:$1048576,10,FALSE)</f>
        <v>#N/A</v>
      </c>
      <c r="G7097" t="e">
        <f>VLOOKUP($A7097,'lms01'!$1:$1048576,15,FALSE)</f>
        <v>#N/A</v>
      </c>
      <c r="H7097" t="e">
        <f>VLOOKUP($G7097,'lms12'!$A:$B,2,FALSE)</f>
        <v>#N/A</v>
      </c>
      <c r="I7097" t="e">
        <f>VLOOKUP($A7097,'lms01'!$1:$1048576,16,FALSE)</f>
        <v>#N/A</v>
      </c>
      <c r="J7097" t="e">
        <f>VLOOKUP($A7097,'lms01'!$1:$1048576,24,FALSE)</f>
        <v>#N/A</v>
      </c>
    </row>
    <row r="7098" spans="1:10" x14ac:dyDescent="0.2">
      <c r="A7098">
        <v>28105010712</v>
      </c>
      <c r="B7098" t="s">
        <v>3492</v>
      </c>
      <c r="C7098" t="s">
        <v>5</v>
      </c>
      <c r="D7098" t="s">
        <v>6</v>
      </c>
      <c r="E7098" t="e">
        <f>VLOOKUP($A7098,'lms01'!$1:$1048576,7,FALSE)</f>
        <v>#N/A</v>
      </c>
      <c r="F7098" t="e">
        <f>VLOOKUP($A7098,'lms01'!$1:$1048576,10,FALSE)</f>
        <v>#N/A</v>
      </c>
      <c r="G7098" t="e">
        <f>VLOOKUP($A7098,'lms01'!$1:$1048576,15,FALSE)</f>
        <v>#N/A</v>
      </c>
      <c r="H7098" t="e">
        <f>VLOOKUP($G7098,'lms12'!$A:$B,2,FALSE)</f>
        <v>#N/A</v>
      </c>
      <c r="I7098" t="e">
        <f>VLOOKUP($A7098,'lms01'!$1:$1048576,16,FALSE)</f>
        <v>#N/A</v>
      </c>
      <c r="J7098" t="e">
        <f>VLOOKUP($A7098,'lms01'!$1:$1048576,24,FALSE)</f>
        <v>#N/A</v>
      </c>
    </row>
    <row r="7099" spans="1:10" x14ac:dyDescent="0.2">
      <c r="A7099">
        <v>28105011112</v>
      </c>
      <c r="B7099" t="s">
        <v>3493</v>
      </c>
      <c r="C7099" t="s">
        <v>5</v>
      </c>
      <c r="D7099" t="s">
        <v>6</v>
      </c>
      <c r="E7099" t="e">
        <f>VLOOKUP($A7099,'lms01'!$1:$1048576,7,FALSE)</f>
        <v>#N/A</v>
      </c>
      <c r="F7099" t="e">
        <f>VLOOKUP($A7099,'lms01'!$1:$1048576,10,FALSE)</f>
        <v>#N/A</v>
      </c>
      <c r="G7099" t="e">
        <f>VLOOKUP($A7099,'lms01'!$1:$1048576,15,FALSE)</f>
        <v>#N/A</v>
      </c>
      <c r="H7099" t="e">
        <f>VLOOKUP($G7099,'lms12'!$A:$B,2,FALSE)</f>
        <v>#N/A</v>
      </c>
      <c r="I7099" t="e">
        <f>VLOOKUP($A7099,'lms01'!$1:$1048576,16,FALSE)</f>
        <v>#N/A</v>
      </c>
      <c r="J7099" t="e">
        <f>VLOOKUP($A7099,'lms01'!$1:$1048576,24,FALSE)</f>
        <v>#N/A</v>
      </c>
    </row>
    <row r="7100" spans="1:10" x14ac:dyDescent="0.2">
      <c r="A7100">
        <v>28105011212</v>
      </c>
      <c r="B7100" t="s">
        <v>3493</v>
      </c>
      <c r="C7100" t="s">
        <v>5</v>
      </c>
      <c r="D7100" t="s">
        <v>6</v>
      </c>
      <c r="E7100" t="e">
        <f>VLOOKUP($A7100,'lms01'!$1:$1048576,7,FALSE)</f>
        <v>#N/A</v>
      </c>
      <c r="F7100" t="e">
        <f>VLOOKUP($A7100,'lms01'!$1:$1048576,10,FALSE)</f>
        <v>#N/A</v>
      </c>
      <c r="G7100" t="e">
        <f>VLOOKUP($A7100,'lms01'!$1:$1048576,15,FALSE)</f>
        <v>#N/A</v>
      </c>
      <c r="H7100" t="e">
        <f>VLOOKUP($G7100,'lms12'!$A:$B,2,FALSE)</f>
        <v>#N/A</v>
      </c>
      <c r="I7100" t="e">
        <f>VLOOKUP($A7100,'lms01'!$1:$1048576,16,FALSE)</f>
        <v>#N/A</v>
      </c>
      <c r="J7100" t="e">
        <f>VLOOKUP($A7100,'lms01'!$1:$1048576,24,FALSE)</f>
        <v>#N/A</v>
      </c>
    </row>
    <row r="7101" spans="1:10" x14ac:dyDescent="0.2">
      <c r="A7101">
        <v>28105011312</v>
      </c>
      <c r="B7101" t="s">
        <v>3493</v>
      </c>
      <c r="C7101" t="s">
        <v>5</v>
      </c>
      <c r="D7101" t="s">
        <v>6</v>
      </c>
      <c r="E7101" t="e">
        <f>VLOOKUP($A7101,'lms01'!$1:$1048576,7,FALSE)</f>
        <v>#N/A</v>
      </c>
      <c r="F7101" t="e">
        <f>VLOOKUP($A7101,'lms01'!$1:$1048576,10,FALSE)</f>
        <v>#N/A</v>
      </c>
      <c r="G7101" t="e">
        <f>VLOOKUP($A7101,'lms01'!$1:$1048576,15,FALSE)</f>
        <v>#N/A</v>
      </c>
      <c r="H7101" t="e">
        <f>VLOOKUP($G7101,'lms12'!$A:$B,2,FALSE)</f>
        <v>#N/A</v>
      </c>
      <c r="I7101" t="e">
        <f>VLOOKUP($A7101,'lms01'!$1:$1048576,16,FALSE)</f>
        <v>#N/A</v>
      </c>
      <c r="J7101" t="e">
        <f>VLOOKUP($A7101,'lms01'!$1:$1048576,24,FALSE)</f>
        <v>#N/A</v>
      </c>
    </row>
    <row r="7102" spans="1:10" x14ac:dyDescent="0.2">
      <c r="A7102">
        <v>28105011412</v>
      </c>
      <c r="B7102" t="s">
        <v>3493</v>
      </c>
      <c r="C7102" t="s">
        <v>5</v>
      </c>
      <c r="D7102" t="s">
        <v>6</v>
      </c>
      <c r="E7102" t="e">
        <f>VLOOKUP($A7102,'lms01'!$1:$1048576,7,FALSE)</f>
        <v>#N/A</v>
      </c>
      <c r="F7102" t="e">
        <f>VLOOKUP($A7102,'lms01'!$1:$1048576,10,FALSE)</f>
        <v>#N/A</v>
      </c>
      <c r="G7102" t="e">
        <f>VLOOKUP($A7102,'lms01'!$1:$1048576,15,FALSE)</f>
        <v>#N/A</v>
      </c>
      <c r="H7102" t="e">
        <f>VLOOKUP($G7102,'lms12'!$A:$B,2,FALSE)</f>
        <v>#N/A</v>
      </c>
      <c r="I7102" t="e">
        <f>VLOOKUP($A7102,'lms01'!$1:$1048576,16,FALSE)</f>
        <v>#N/A</v>
      </c>
      <c r="J7102" t="e">
        <f>VLOOKUP($A7102,'lms01'!$1:$1048576,24,FALSE)</f>
        <v>#N/A</v>
      </c>
    </row>
    <row r="7103" spans="1:10" x14ac:dyDescent="0.2">
      <c r="A7103">
        <v>28105012311</v>
      </c>
      <c r="B7103" t="s">
        <v>3494</v>
      </c>
      <c r="C7103" t="s">
        <v>5</v>
      </c>
      <c r="D7103" t="s">
        <v>6</v>
      </c>
      <c r="E7103" t="str">
        <f>VLOOKUP($A7103,'lms01'!$1:$1048576,7,FALSE)</f>
        <v>filmovertrukne tabl.</v>
      </c>
      <c r="F7103" t="str">
        <f>VLOOKUP($A7103,'lms01'!$1:$1048576,10,FALSE)</f>
        <v>600 mg</v>
      </c>
      <c r="G7103" t="str">
        <f>VLOOKUP($A7103,'lms01'!$1:$1048576,15,FALSE)</f>
        <v>J05AG03</v>
      </c>
      <c r="H7103" t="str">
        <f>VLOOKUP($G7103,'lms12'!$A:$B,2,FALSE)</f>
        <v>Efavirenz</v>
      </c>
      <c r="I7103" t="str">
        <f>VLOOKUP($A7103,'lms01'!$1:$1048576,16,FALSE)</f>
        <v>OR</v>
      </c>
      <c r="J7103">
        <f>VLOOKUP($A7103,'lms01'!$1:$1048576,24,FALSE)</f>
        <v>0</v>
      </c>
    </row>
    <row r="7104" spans="1:10" x14ac:dyDescent="0.2">
      <c r="A7104">
        <v>28105013311</v>
      </c>
      <c r="B7104" t="s">
        <v>2330</v>
      </c>
      <c r="C7104" t="s">
        <v>5</v>
      </c>
      <c r="D7104" t="s">
        <v>6</v>
      </c>
      <c r="E7104" t="str">
        <f>VLOOKUP($A7104,'lms01'!$1:$1048576,7,FALSE)</f>
        <v>depottabletter</v>
      </c>
      <c r="F7104" t="str">
        <f>VLOOKUP($A7104,'lms01'!$1:$1048576,10,FALSE)</f>
        <v>150 mg</v>
      </c>
      <c r="G7104" t="str">
        <f>VLOOKUP($A7104,'lms01'!$1:$1048576,15,FALSE)</f>
        <v>N05AH04</v>
      </c>
      <c r="H7104" t="str">
        <f>VLOOKUP($G7104,'lms12'!$A:$B,2,FALSE)</f>
        <v>Quetiapin</v>
      </c>
      <c r="I7104" t="str">
        <f>VLOOKUP($A7104,'lms01'!$1:$1048576,16,FALSE)</f>
        <v>OR</v>
      </c>
      <c r="J7104">
        <f>VLOOKUP($A7104,'lms01'!$1:$1048576,24,FALSE)</f>
        <v>0</v>
      </c>
    </row>
    <row r="7105" spans="1:10" x14ac:dyDescent="0.2">
      <c r="A7105">
        <v>28105013912</v>
      </c>
      <c r="B7105" t="s">
        <v>580</v>
      </c>
      <c r="C7105" t="s">
        <v>16</v>
      </c>
      <c r="D7105" t="s">
        <v>16</v>
      </c>
      <c r="E7105" t="str">
        <f>VLOOKUP($A7105,'lms01'!$1:$1048576,7,FALSE)</f>
        <v>pulver t. oral susp.</v>
      </c>
      <c r="F7105" t="str">
        <f>VLOOKUP($A7105,'lms01'!$1:$1048576,10,FALSE)</f>
        <v>10 mg/ml</v>
      </c>
      <c r="G7105" t="str">
        <f>VLOOKUP($A7105,'lms01'!$1:$1048576,15,FALSE)</f>
        <v>J02AC01</v>
      </c>
      <c r="H7105" t="str">
        <f>VLOOKUP($G7105,'lms12'!$A:$B,2,FALSE)</f>
        <v>Fluconazol</v>
      </c>
      <c r="I7105" t="str">
        <f>VLOOKUP($A7105,'lms01'!$1:$1048576,16,FALSE)</f>
        <v>OR</v>
      </c>
      <c r="J7105">
        <f>VLOOKUP($A7105,'lms01'!$1:$1048576,24,FALSE)</f>
        <v>0</v>
      </c>
    </row>
    <row r="7106" spans="1:10" x14ac:dyDescent="0.2">
      <c r="A7106">
        <v>28105014212</v>
      </c>
      <c r="B7106" t="s">
        <v>3495</v>
      </c>
      <c r="C7106" t="s">
        <v>5</v>
      </c>
      <c r="D7106" t="s">
        <v>6</v>
      </c>
      <c r="E7106" t="e">
        <f>VLOOKUP($A7106,'lms01'!$1:$1048576,7,FALSE)</f>
        <v>#N/A</v>
      </c>
      <c r="F7106" t="e">
        <f>VLOOKUP($A7106,'lms01'!$1:$1048576,10,FALSE)</f>
        <v>#N/A</v>
      </c>
      <c r="G7106" t="e">
        <f>VLOOKUP($A7106,'lms01'!$1:$1048576,15,FALSE)</f>
        <v>#N/A</v>
      </c>
      <c r="H7106" t="e">
        <f>VLOOKUP($G7106,'lms12'!$A:$B,2,FALSE)</f>
        <v>#N/A</v>
      </c>
      <c r="I7106" t="e">
        <f>VLOOKUP($A7106,'lms01'!$1:$1048576,16,FALSE)</f>
        <v>#N/A</v>
      </c>
      <c r="J7106" t="e">
        <f>VLOOKUP($A7106,'lms01'!$1:$1048576,24,FALSE)</f>
        <v>#N/A</v>
      </c>
    </row>
    <row r="7107" spans="1:10" x14ac:dyDescent="0.2">
      <c r="A7107">
        <v>28105014612</v>
      </c>
      <c r="B7107" t="s">
        <v>457</v>
      </c>
      <c r="C7107" t="s">
        <v>5</v>
      </c>
      <c r="D7107" t="s">
        <v>6</v>
      </c>
      <c r="E7107" t="e">
        <f>VLOOKUP($A7107,'lms01'!$1:$1048576,7,FALSE)</f>
        <v>#N/A</v>
      </c>
      <c r="F7107" t="e">
        <f>VLOOKUP($A7107,'lms01'!$1:$1048576,10,FALSE)</f>
        <v>#N/A</v>
      </c>
      <c r="G7107" t="e">
        <f>VLOOKUP($A7107,'lms01'!$1:$1048576,15,FALSE)</f>
        <v>#N/A</v>
      </c>
      <c r="H7107" t="e">
        <f>VLOOKUP($G7107,'lms12'!$A:$B,2,FALSE)</f>
        <v>#N/A</v>
      </c>
      <c r="I7107" t="e">
        <f>VLOOKUP($A7107,'lms01'!$1:$1048576,16,FALSE)</f>
        <v>#N/A</v>
      </c>
      <c r="J7107" t="e">
        <f>VLOOKUP($A7107,'lms01'!$1:$1048576,24,FALSE)</f>
        <v>#N/A</v>
      </c>
    </row>
    <row r="7108" spans="1:10" x14ac:dyDescent="0.2">
      <c r="A7108">
        <v>28105015112</v>
      </c>
      <c r="B7108" t="s">
        <v>3137</v>
      </c>
      <c r="C7108" t="s">
        <v>16</v>
      </c>
      <c r="D7108" t="s">
        <v>16</v>
      </c>
      <c r="E7108" t="str">
        <f>VLOOKUP($A7108,'lms01'!$1:$1048576,7,FALSE)</f>
        <v>inj.v‘ske,suspension</v>
      </c>
      <c r="F7108" t="str">
        <f>VLOOKUP($A7108,'lms01'!$1:$1048576,10,FALSE)</f>
        <v>7 mg/ml</v>
      </c>
      <c r="G7108" t="str">
        <f>VLOOKUP($A7108,'lms01'!$1:$1048576,15,FALSE)</f>
        <v>H02AB01</v>
      </c>
      <c r="H7108" t="str">
        <f>VLOOKUP($G7108,'lms12'!$A:$B,2,FALSE)</f>
        <v>Betamethason</v>
      </c>
      <c r="I7108" t="str">
        <f>VLOOKUP($A7108,'lms01'!$1:$1048576,16,FALSE)</f>
        <v>IMIR</v>
      </c>
      <c r="J7108">
        <f>VLOOKUP($A7108,'lms01'!$1:$1048576,24,FALSE)</f>
        <v>0</v>
      </c>
    </row>
    <row r="7109" spans="1:10" x14ac:dyDescent="0.2">
      <c r="A7109">
        <v>28105015211</v>
      </c>
      <c r="B7109" t="s">
        <v>3496</v>
      </c>
      <c r="C7109" t="s">
        <v>70</v>
      </c>
      <c r="D7109" t="s">
        <v>71</v>
      </c>
      <c r="E7109" t="str">
        <f>VLOOKUP($A7109,'lms01'!$1:$1048576,7,FALSE)</f>
        <v>kapsler, h†rde</v>
      </c>
      <c r="F7109" t="str">
        <f>VLOOKUP($A7109,'lms01'!$1:$1048576,10,FALSE)</f>
        <v>300 mg</v>
      </c>
      <c r="G7109" t="str">
        <f>VLOOKUP($A7109,'lms01'!$1:$1048576,15,FALSE)</f>
        <v>J01AA04</v>
      </c>
      <c r="H7109" t="str">
        <f>VLOOKUP($G7109,'lms12'!$A:$B,2,FALSE)</f>
        <v>Lymecyclin</v>
      </c>
      <c r="I7109" t="str">
        <f>VLOOKUP($A7109,'lms01'!$1:$1048576,16,FALSE)</f>
        <v>OR</v>
      </c>
      <c r="J7109">
        <f>VLOOKUP($A7109,'lms01'!$1:$1048576,24,FALSE)</f>
        <v>0</v>
      </c>
    </row>
    <row r="7110" spans="1:10" x14ac:dyDescent="0.2">
      <c r="A7110">
        <v>28105015312</v>
      </c>
      <c r="B7110" t="s">
        <v>2396</v>
      </c>
      <c r="C7110" t="s">
        <v>5</v>
      </c>
      <c r="D7110" t="s">
        <v>6</v>
      </c>
      <c r="E7110" t="e">
        <f>VLOOKUP($A7110,'lms01'!$1:$1048576,7,FALSE)</f>
        <v>#N/A</v>
      </c>
      <c r="F7110" t="e">
        <f>VLOOKUP($A7110,'lms01'!$1:$1048576,10,FALSE)</f>
        <v>#N/A</v>
      </c>
      <c r="G7110" t="e">
        <f>VLOOKUP($A7110,'lms01'!$1:$1048576,15,FALSE)</f>
        <v>#N/A</v>
      </c>
      <c r="H7110" t="e">
        <f>VLOOKUP($G7110,'lms12'!$A:$B,2,FALSE)</f>
        <v>#N/A</v>
      </c>
      <c r="I7110" t="e">
        <f>VLOOKUP($A7110,'lms01'!$1:$1048576,16,FALSE)</f>
        <v>#N/A</v>
      </c>
      <c r="J7110" t="e">
        <f>VLOOKUP($A7110,'lms01'!$1:$1048576,24,FALSE)</f>
        <v>#N/A</v>
      </c>
    </row>
    <row r="7111" spans="1:10" x14ac:dyDescent="0.2">
      <c r="A7111">
        <v>28105015412</v>
      </c>
      <c r="B7111" t="s">
        <v>2396</v>
      </c>
      <c r="C7111" t="s">
        <v>5</v>
      </c>
      <c r="D7111" t="s">
        <v>6</v>
      </c>
      <c r="E7111" t="e">
        <f>VLOOKUP($A7111,'lms01'!$1:$1048576,7,FALSE)</f>
        <v>#N/A</v>
      </c>
      <c r="F7111" t="e">
        <f>VLOOKUP($A7111,'lms01'!$1:$1048576,10,FALSE)</f>
        <v>#N/A</v>
      </c>
      <c r="G7111" t="e">
        <f>VLOOKUP($A7111,'lms01'!$1:$1048576,15,FALSE)</f>
        <v>#N/A</v>
      </c>
      <c r="H7111" t="e">
        <f>VLOOKUP($G7111,'lms12'!$A:$B,2,FALSE)</f>
        <v>#N/A</v>
      </c>
      <c r="I7111" t="e">
        <f>VLOOKUP($A7111,'lms01'!$1:$1048576,16,FALSE)</f>
        <v>#N/A</v>
      </c>
      <c r="J7111" t="e">
        <f>VLOOKUP($A7111,'lms01'!$1:$1048576,24,FALSE)</f>
        <v>#N/A</v>
      </c>
    </row>
    <row r="7112" spans="1:10" x14ac:dyDescent="0.2">
      <c r="A7112">
        <v>28105015512</v>
      </c>
      <c r="B7112" t="s">
        <v>2396</v>
      </c>
      <c r="C7112" t="s">
        <v>5</v>
      </c>
      <c r="D7112" t="s">
        <v>6</v>
      </c>
      <c r="E7112" t="e">
        <f>VLOOKUP($A7112,'lms01'!$1:$1048576,7,FALSE)</f>
        <v>#N/A</v>
      </c>
      <c r="F7112" t="e">
        <f>VLOOKUP($A7112,'lms01'!$1:$1048576,10,FALSE)</f>
        <v>#N/A</v>
      </c>
      <c r="G7112" t="e">
        <f>VLOOKUP($A7112,'lms01'!$1:$1048576,15,FALSE)</f>
        <v>#N/A</v>
      </c>
      <c r="H7112" t="e">
        <f>VLOOKUP($G7112,'lms12'!$A:$B,2,FALSE)</f>
        <v>#N/A</v>
      </c>
      <c r="I7112" t="e">
        <f>VLOOKUP($A7112,'lms01'!$1:$1048576,16,FALSE)</f>
        <v>#N/A</v>
      </c>
      <c r="J7112" t="e">
        <f>VLOOKUP($A7112,'lms01'!$1:$1048576,24,FALSE)</f>
        <v>#N/A</v>
      </c>
    </row>
    <row r="7113" spans="1:10" x14ac:dyDescent="0.2">
      <c r="A7113">
        <v>28105015812</v>
      </c>
      <c r="B7113" t="s">
        <v>2990</v>
      </c>
      <c r="C7113" t="s">
        <v>5</v>
      </c>
      <c r="D7113" t="s">
        <v>6</v>
      </c>
      <c r="E7113" t="e">
        <f>VLOOKUP($A7113,'lms01'!$1:$1048576,7,FALSE)</f>
        <v>#N/A</v>
      </c>
      <c r="F7113" t="e">
        <f>VLOOKUP($A7113,'lms01'!$1:$1048576,10,FALSE)</f>
        <v>#N/A</v>
      </c>
      <c r="G7113" t="e">
        <f>VLOOKUP($A7113,'lms01'!$1:$1048576,15,FALSE)</f>
        <v>#N/A</v>
      </c>
      <c r="H7113" t="e">
        <f>VLOOKUP($G7113,'lms12'!$A:$B,2,FALSE)</f>
        <v>#N/A</v>
      </c>
      <c r="I7113" t="e">
        <f>VLOOKUP($A7113,'lms01'!$1:$1048576,16,FALSE)</f>
        <v>#N/A</v>
      </c>
      <c r="J7113" t="e">
        <f>VLOOKUP($A7113,'lms01'!$1:$1048576,24,FALSE)</f>
        <v>#N/A</v>
      </c>
    </row>
    <row r="7114" spans="1:10" x14ac:dyDescent="0.2">
      <c r="A7114">
        <v>28105017612</v>
      </c>
      <c r="B7114" t="s">
        <v>914</v>
      </c>
      <c r="C7114" t="s">
        <v>5</v>
      </c>
      <c r="D7114" t="s">
        <v>6</v>
      </c>
      <c r="E7114" t="str">
        <f>VLOOKUP($A7114,'lms01'!$1:$1048576,7,FALSE)</f>
        <v>tabletter</v>
      </c>
      <c r="F7114" t="str">
        <f>VLOOKUP($A7114,'lms01'!$1:$1048576,10,FALSE)</f>
        <v>75+0,2 mg</v>
      </c>
      <c r="G7114" t="str">
        <f>VLOOKUP($A7114,'lms01'!$1:$1048576,15,FALSE)</f>
        <v>M01AB55</v>
      </c>
      <c r="H7114" t="str">
        <f>VLOOKUP($G7114,'lms12'!$A:$B,2,FALSE)</f>
        <v>Diclofenac, kombinationer</v>
      </c>
      <c r="I7114" t="str">
        <f>VLOOKUP($A7114,'lms01'!$1:$1048576,16,FALSE)</f>
        <v>OR</v>
      </c>
      <c r="J7114">
        <f>VLOOKUP($A7114,'lms01'!$1:$1048576,24,FALSE)</f>
        <v>0</v>
      </c>
    </row>
    <row r="7115" spans="1:10" x14ac:dyDescent="0.2">
      <c r="A7115">
        <v>28105018211</v>
      </c>
      <c r="B7115" t="s">
        <v>3497</v>
      </c>
      <c r="C7115" t="s">
        <v>5</v>
      </c>
      <c r="D7115" t="s">
        <v>6</v>
      </c>
      <c r="E7115" t="e">
        <f>VLOOKUP($A7115,'lms01'!$1:$1048576,7,FALSE)</f>
        <v>#N/A</v>
      </c>
      <c r="F7115" t="e">
        <f>VLOOKUP($A7115,'lms01'!$1:$1048576,10,FALSE)</f>
        <v>#N/A</v>
      </c>
      <c r="G7115" t="e">
        <f>VLOOKUP($A7115,'lms01'!$1:$1048576,15,FALSE)</f>
        <v>#N/A</v>
      </c>
      <c r="H7115" t="e">
        <f>VLOOKUP($G7115,'lms12'!$A:$B,2,FALSE)</f>
        <v>#N/A</v>
      </c>
      <c r="I7115" t="e">
        <f>VLOOKUP($A7115,'lms01'!$1:$1048576,16,FALSE)</f>
        <v>#N/A</v>
      </c>
      <c r="J7115" t="e">
        <f>VLOOKUP($A7115,'lms01'!$1:$1048576,24,FALSE)</f>
        <v>#N/A</v>
      </c>
    </row>
    <row r="7116" spans="1:10" x14ac:dyDescent="0.2">
      <c r="A7116">
        <v>28105018312</v>
      </c>
      <c r="B7116" t="s">
        <v>2999</v>
      </c>
      <c r="C7116" t="s">
        <v>326</v>
      </c>
      <c r="D7116" t="s">
        <v>327</v>
      </c>
      <c r="E7116" t="str">
        <f>VLOOKUP($A7116,'lms01'!$1:$1048576,7,FALSE)</f>
        <v>pulver til oral opl.</v>
      </c>
      <c r="F7116" t="str">
        <f>VLOOKUP($A7116,'lms01'!$1:$1048576,10,FALSE)</f>
        <v>10 mg+3,5 g+12 g</v>
      </c>
      <c r="G7116" t="str">
        <f>VLOOKUP($A7116,'lms01'!$1:$1048576,15,FALSE)</f>
        <v>A06AB58</v>
      </c>
      <c r="H7116" t="str">
        <f>VLOOKUP($G7116,'lms12'!$A:$B,2,FALSE)</f>
        <v>Natriumpicosulfat, kombinationspr‘parater</v>
      </c>
      <c r="I7116" t="str">
        <f>VLOOKUP($A7116,'lms01'!$1:$1048576,16,FALSE)</f>
        <v>OR</v>
      </c>
      <c r="J7116">
        <f>VLOOKUP($A7116,'lms01'!$1:$1048576,24,FALSE)</f>
        <v>0</v>
      </c>
    </row>
    <row r="7117" spans="1:10" x14ac:dyDescent="0.2">
      <c r="A7117">
        <v>28105019112</v>
      </c>
      <c r="B7117" t="s">
        <v>3498</v>
      </c>
      <c r="C7117" t="s">
        <v>35</v>
      </c>
      <c r="D7117" t="s">
        <v>35</v>
      </c>
      <c r="E7117" t="e">
        <f>VLOOKUP($A7117,'lms01'!$1:$1048576,7,FALSE)</f>
        <v>#N/A</v>
      </c>
      <c r="F7117" t="e">
        <f>VLOOKUP($A7117,'lms01'!$1:$1048576,10,FALSE)</f>
        <v>#N/A</v>
      </c>
      <c r="G7117" t="e">
        <f>VLOOKUP($A7117,'lms01'!$1:$1048576,15,FALSE)</f>
        <v>#N/A</v>
      </c>
      <c r="H7117" t="e">
        <f>VLOOKUP($G7117,'lms12'!$A:$B,2,FALSE)</f>
        <v>#N/A</v>
      </c>
      <c r="I7117" t="e">
        <f>VLOOKUP($A7117,'lms01'!$1:$1048576,16,FALSE)</f>
        <v>#N/A</v>
      </c>
      <c r="J7117" t="e">
        <f>VLOOKUP($A7117,'lms01'!$1:$1048576,24,FALSE)</f>
        <v>#N/A</v>
      </c>
    </row>
    <row r="7118" spans="1:10" x14ac:dyDescent="0.2">
      <c r="A7118">
        <v>28105019212</v>
      </c>
      <c r="B7118" t="s">
        <v>3499</v>
      </c>
      <c r="C7118" t="s">
        <v>5</v>
      </c>
      <c r="D7118" t="s">
        <v>6</v>
      </c>
      <c r="E7118" t="e">
        <f>VLOOKUP($A7118,'lms01'!$1:$1048576,7,FALSE)</f>
        <v>#N/A</v>
      </c>
      <c r="F7118" t="e">
        <f>VLOOKUP($A7118,'lms01'!$1:$1048576,10,FALSE)</f>
        <v>#N/A</v>
      </c>
      <c r="G7118" t="e">
        <f>VLOOKUP($A7118,'lms01'!$1:$1048576,15,FALSE)</f>
        <v>#N/A</v>
      </c>
      <c r="H7118" t="e">
        <f>VLOOKUP($G7118,'lms12'!$A:$B,2,FALSE)</f>
        <v>#N/A</v>
      </c>
      <c r="I7118" t="e">
        <f>VLOOKUP($A7118,'lms01'!$1:$1048576,16,FALSE)</f>
        <v>#N/A</v>
      </c>
      <c r="J7118" t="e">
        <f>VLOOKUP($A7118,'lms01'!$1:$1048576,24,FALSE)</f>
        <v>#N/A</v>
      </c>
    </row>
    <row r="7119" spans="1:10" x14ac:dyDescent="0.2">
      <c r="A7119">
        <v>28105019312</v>
      </c>
      <c r="B7119" t="s">
        <v>3499</v>
      </c>
      <c r="C7119" t="s">
        <v>5</v>
      </c>
      <c r="D7119" t="s">
        <v>6</v>
      </c>
      <c r="E7119" t="e">
        <f>VLOOKUP($A7119,'lms01'!$1:$1048576,7,FALSE)</f>
        <v>#N/A</v>
      </c>
      <c r="F7119" t="e">
        <f>VLOOKUP($A7119,'lms01'!$1:$1048576,10,FALSE)</f>
        <v>#N/A</v>
      </c>
      <c r="G7119" t="e">
        <f>VLOOKUP($A7119,'lms01'!$1:$1048576,15,FALSE)</f>
        <v>#N/A</v>
      </c>
      <c r="H7119" t="e">
        <f>VLOOKUP($G7119,'lms12'!$A:$B,2,FALSE)</f>
        <v>#N/A</v>
      </c>
      <c r="I7119" t="e">
        <f>VLOOKUP($A7119,'lms01'!$1:$1048576,16,FALSE)</f>
        <v>#N/A</v>
      </c>
      <c r="J7119" t="e">
        <f>VLOOKUP($A7119,'lms01'!$1:$1048576,24,FALSE)</f>
        <v>#N/A</v>
      </c>
    </row>
    <row r="7120" spans="1:10" x14ac:dyDescent="0.2">
      <c r="A7120">
        <v>28105019412</v>
      </c>
      <c r="B7120" t="s">
        <v>3499</v>
      </c>
      <c r="C7120" t="s">
        <v>70</v>
      </c>
      <c r="D7120" t="s">
        <v>71</v>
      </c>
      <c r="E7120" t="e">
        <f>VLOOKUP($A7120,'lms01'!$1:$1048576,7,FALSE)</f>
        <v>#N/A</v>
      </c>
      <c r="F7120" t="e">
        <f>VLOOKUP($A7120,'lms01'!$1:$1048576,10,FALSE)</f>
        <v>#N/A</v>
      </c>
      <c r="G7120" t="e">
        <f>VLOOKUP($A7120,'lms01'!$1:$1048576,15,FALSE)</f>
        <v>#N/A</v>
      </c>
      <c r="H7120" t="e">
        <f>VLOOKUP($G7120,'lms12'!$A:$B,2,FALSE)</f>
        <v>#N/A</v>
      </c>
      <c r="I7120" t="e">
        <f>VLOOKUP($A7120,'lms01'!$1:$1048576,16,FALSE)</f>
        <v>#N/A</v>
      </c>
      <c r="J7120" t="e">
        <f>VLOOKUP($A7120,'lms01'!$1:$1048576,24,FALSE)</f>
        <v>#N/A</v>
      </c>
    </row>
    <row r="7121" spans="1:10" x14ac:dyDescent="0.2">
      <c r="A7121">
        <v>28105019512</v>
      </c>
      <c r="B7121" t="s">
        <v>3499</v>
      </c>
      <c r="C7121" t="s">
        <v>70</v>
      </c>
      <c r="D7121" t="s">
        <v>71</v>
      </c>
      <c r="E7121" t="e">
        <f>VLOOKUP($A7121,'lms01'!$1:$1048576,7,FALSE)</f>
        <v>#N/A</v>
      </c>
      <c r="F7121" t="e">
        <f>VLOOKUP($A7121,'lms01'!$1:$1048576,10,FALSE)</f>
        <v>#N/A</v>
      </c>
      <c r="G7121" t="e">
        <f>VLOOKUP($A7121,'lms01'!$1:$1048576,15,FALSE)</f>
        <v>#N/A</v>
      </c>
      <c r="H7121" t="e">
        <f>VLOOKUP($G7121,'lms12'!$A:$B,2,FALSE)</f>
        <v>#N/A</v>
      </c>
      <c r="I7121" t="e">
        <f>VLOOKUP($A7121,'lms01'!$1:$1048576,16,FALSE)</f>
        <v>#N/A</v>
      </c>
      <c r="J7121" t="e">
        <f>VLOOKUP($A7121,'lms01'!$1:$1048576,24,FALSE)</f>
        <v>#N/A</v>
      </c>
    </row>
    <row r="7122" spans="1:10" x14ac:dyDescent="0.2">
      <c r="A7122">
        <v>28105019712</v>
      </c>
      <c r="B7122" t="s">
        <v>3500</v>
      </c>
      <c r="C7122" t="s">
        <v>5</v>
      </c>
      <c r="D7122" t="s">
        <v>6</v>
      </c>
      <c r="E7122" t="e">
        <f>VLOOKUP($A7122,'lms01'!$1:$1048576,7,FALSE)</f>
        <v>#N/A</v>
      </c>
      <c r="F7122" t="e">
        <f>VLOOKUP($A7122,'lms01'!$1:$1048576,10,FALSE)</f>
        <v>#N/A</v>
      </c>
      <c r="G7122" t="e">
        <f>VLOOKUP($A7122,'lms01'!$1:$1048576,15,FALSE)</f>
        <v>#N/A</v>
      </c>
      <c r="H7122" t="e">
        <f>VLOOKUP($G7122,'lms12'!$A:$B,2,FALSE)</f>
        <v>#N/A</v>
      </c>
      <c r="I7122" t="e">
        <f>VLOOKUP($A7122,'lms01'!$1:$1048576,16,FALSE)</f>
        <v>#N/A</v>
      </c>
      <c r="J7122" t="e">
        <f>VLOOKUP($A7122,'lms01'!$1:$1048576,24,FALSE)</f>
        <v>#N/A</v>
      </c>
    </row>
    <row r="7123" spans="1:10" x14ac:dyDescent="0.2">
      <c r="A7123">
        <v>28105019812</v>
      </c>
      <c r="B7123" t="s">
        <v>3501</v>
      </c>
      <c r="C7123" t="s">
        <v>5</v>
      </c>
      <c r="D7123" t="s">
        <v>6</v>
      </c>
      <c r="E7123" t="str">
        <f>VLOOKUP($A7123,'lms01'!$1:$1048576,7,FALSE)</f>
        <v>filmovertrukne tabl.</v>
      </c>
      <c r="F7123" t="str">
        <f>VLOOKUP($A7123,'lms01'!$1:$1048576,10,FALSE)</f>
        <v>10 mg</v>
      </c>
      <c r="G7123" t="str">
        <f>VLOOKUP($A7123,'lms01'!$1:$1048576,15,FALSE)</f>
        <v>R06AE07</v>
      </c>
      <c r="H7123" t="str">
        <f>VLOOKUP($G7123,'lms12'!$A:$B,2,FALSE)</f>
        <v>Cetirizin</v>
      </c>
      <c r="I7123" t="str">
        <f>VLOOKUP($A7123,'lms01'!$1:$1048576,16,FALSE)</f>
        <v>OR</v>
      </c>
      <c r="J7123">
        <f>VLOOKUP($A7123,'lms01'!$1:$1048576,24,FALSE)</f>
        <v>0</v>
      </c>
    </row>
    <row r="7124" spans="1:10" x14ac:dyDescent="0.2">
      <c r="A7124">
        <v>28105019912</v>
      </c>
      <c r="B7124" t="s">
        <v>3502</v>
      </c>
      <c r="C7124" t="s">
        <v>5</v>
      </c>
      <c r="D7124" t="s">
        <v>6</v>
      </c>
      <c r="E7124" t="str">
        <f>VLOOKUP($A7124,'lms01'!$1:$1048576,7,FALSE)</f>
        <v>filmovertrukne tabl.</v>
      </c>
      <c r="F7124" t="str">
        <f>VLOOKUP($A7124,'lms01'!$1:$1048576,10,FALSE)</f>
        <v>150+150+200+245 mg</v>
      </c>
      <c r="G7124" t="str">
        <f>VLOOKUP($A7124,'lms01'!$1:$1048576,15,FALSE)</f>
        <v>J05AR09</v>
      </c>
      <c r="H7124" t="str">
        <f>VLOOKUP($G7124,'lms12'!$A:$B,2,FALSE)</f>
        <v>Emtricitabin, tenofovirdisoproxil, elvitegravir og cobicistat</v>
      </c>
      <c r="I7124" t="str">
        <f>VLOOKUP($A7124,'lms01'!$1:$1048576,16,FALSE)</f>
        <v>OR</v>
      </c>
      <c r="J7124">
        <f>VLOOKUP($A7124,'lms01'!$1:$1048576,24,FALSE)</f>
        <v>0</v>
      </c>
    </row>
    <row r="7125" spans="1:10" x14ac:dyDescent="0.2">
      <c r="A7125">
        <v>28105020012</v>
      </c>
      <c r="B7125" t="s">
        <v>3503</v>
      </c>
      <c r="C7125" t="s">
        <v>5</v>
      </c>
      <c r="D7125" t="s">
        <v>6</v>
      </c>
      <c r="E7125" t="str">
        <f>VLOOKUP($A7125,'lms01'!$1:$1048576,7,FALSE)</f>
        <v>filmovertrukne tabl.</v>
      </c>
      <c r="F7125" t="str">
        <f>VLOOKUP($A7125,'lms01'!$1:$1048576,10,FALSE)</f>
        <v>18 mg</v>
      </c>
      <c r="G7125" t="str">
        <f>VLOOKUP($A7125,'lms01'!$1:$1048576,15,FALSE)</f>
        <v>N07BB05</v>
      </c>
      <c r="H7125" t="str">
        <f>VLOOKUP($G7125,'lms12'!$A:$B,2,FALSE)</f>
        <v>Nalmefen</v>
      </c>
      <c r="I7125" t="str">
        <f>VLOOKUP($A7125,'lms01'!$1:$1048576,16,FALSE)</f>
        <v>OR</v>
      </c>
      <c r="J7125">
        <f>VLOOKUP($A7125,'lms01'!$1:$1048576,24,FALSE)</f>
        <v>0</v>
      </c>
    </row>
    <row r="7126" spans="1:10" x14ac:dyDescent="0.2">
      <c r="A7126">
        <v>28105020112</v>
      </c>
      <c r="B7126" t="s">
        <v>3504</v>
      </c>
      <c r="C7126" t="s">
        <v>5</v>
      </c>
      <c r="D7126" t="s">
        <v>6</v>
      </c>
      <c r="E7126" t="str">
        <f>VLOOKUP($A7126,'lms01'!$1:$1048576,7,FALSE)</f>
        <v>filmovertrukne tabl.</v>
      </c>
      <c r="F7126" t="str">
        <f>VLOOKUP($A7126,'lms01'!$1:$1048576,10,FALSE)</f>
        <v>12,5 mg</v>
      </c>
      <c r="G7126" t="str">
        <f>VLOOKUP($A7126,'lms01'!$1:$1048576,15,FALSE)</f>
        <v>N02CC05</v>
      </c>
      <c r="H7126" t="str">
        <f>VLOOKUP($G7126,'lms12'!$A:$B,2,FALSE)</f>
        <v>Almotriptan</v>
      </c>
      <c r="I7126" t="str">
        <f>VLOOKUP($A7126,'lms01'!$1:$1048576,16,FALSE)</f>
        <v>OR</v>
      </c>
      <c r="J7126">
        <f>VLOOKUP($A7126,'lms01'!$1:$1048576,24,FALSE)</f>
        <v>0</v>
      </c>
    </row>
    <row r="7127" spans="1:10" x14ac:dyDescent="0.2">
      <c r="A7127">
        <v>28105020212</v>
      </c>
      <c r="B7127" t="s">
        <v>3505</v>
      </c>
      <c r="C7127" t="s">
        <v>5</v>
      </c>
      <c r="D7127" t="s">
        <v>6</v>
      </c>
      <c r="E7127" t="e">
        <f>VLOOKUP($A7127,'lms01'!$1:$1048576,7,FALSE)</f>
        <v>#N/A</v>
      </c>
      <c r="F7127" t="e">
        <f>VLOOKUP($A7127,'lms01'!$1:$1048576,10,FALSE)</f>
        <v>#N/A</v>
      </c>
      <c r="G7127" t="e">
        <f>VLOOKUP($A7127,'lms01'!$1:$1048576,15,FALSE)</f>
        <v>#N/A</v>
      </c>
      <c r="H7127" t="e">
        <f>VLOOKUP($G7127,'lms12'!$A:$B,2,FALSE)</f>
        <v>#N/A</v>
      </c>
      <c r="I7127" t="e">
        <f>VLOOKUP($A7127,'lms01'!$1:$1048576,16,FALSE)</f>
        <v>#N/A</v>
      </c>
      <c r="J7127" t="e">
        <f>VLOOKUP($A7127,'lms01'!$1:$1048576,24,FALSE)</f>
        <v>#N/A</v>
      </c>
    </row>
    <row r="7128" spans="1:10" x14ac:dyDescent="0.2">
      <c r="A7128">
        <v>28105020511</v>
      </c>
      <c r="B7128" t="s">
        <v>3506</v>
      </c>
      <c r="C7128" t="s">
        <v>462</v>
      </c>
      <c r="D7128" t="s">
        <v>463</v>
      </c>
      <c r="E7128" t="str">
        <f>VLOOKUP($A7128,'lms01'!$1:$1048576,7,FALSE)</f>
        <v>inj.v‘ske, opl›sning</v>
      </c>
      <c r="F7128" t="str">
        <f>VLOOKUP($A7128,'lms01'!$1:$1048576,10,FALSE)</f>
        <v>6 mg</v>
      </c>
      <c r="G7128" t="str">
        <f>VLOOKUP($A7128,'lms01'!$1:$1048576,15,FALSE)</f>
        <v>L03AA14</v>
      </c>
      <c r="H7128" t="str">
        <f>VLOOKUP($G7128,'lms12'!$A:$B,2,FALSE)</f>
        <v>Lipegfilgrastim</v>
      </c>
      <c r="I7128" t="str">
        <f>VLOOKUP($A7128,'lms01'!$1:$1048576,16,FALSE)</f>
        <v>SC</v>
      </c>
      <c r="J7128">
        <f>VLOOKUP($A7128,'lms01'!$1:$1048576,24,FALSE)</f>
        <v>0</v>
      </c>
    </row>
    <row r="7129" spans="1:10" x14ac:dyDescent="0.2">
      <c r="A7129">
        <v>28105020812</v>
      </c>
      <c r="B7129" t="s">
        <v>1301</v>
      </c>
      <c r="C7129" t="s">
        <v>5</v>
      </c>
      <c r="D7129" t="s">
        <v>6</v>
      </c>
      <c r="E7129" t="e">
        <f>VLOOKUP($A7129,'lms01'!$1:$1048576,7,FALSE)</f>
        <v>#N/A</v>
      </c>
      <c r="F7129" t="e">
        <f>VLOOKUP($A7129,'lms01'!$1:$1048576,10,FALSE)</f>
        <v>#N/A</v>
      </c>
      <c r="G7129" t="e">
        <f>VLOOKUP($A7129,'lms01'!$1:$1048576,15,FALSE)</f>
        <v>#N/A</v>
      </c>
      <c r="H7129" t="e">
        <f>VLOOKUP($G7129,'lms12'!$A:$B,2,FALSE)</f>
        <v>#N/A</v>
      </c>
      <c r="I7129" t="e">
        <f>VLOOKUP($A7129,'lms01'!$1:$1048576,16,FALSE)</f>
        <v>#N/A</v>
      </c>
      <c r="J7129" t="e">
        <f>VLOOKUP($A7129,'lms01'!$1:$1048576,24,FALSE)</f>
        <v>#N/A</v>
      </c>
    </row>
    <row r="7130" spans="1:10" x14ac:dyDescent="0.2">
      <c r="A7130">
        <v>28105021512</v>
      </c>
      <c r="B7130" t="s">
        <v>3507</v>
      </c>
      <c r="C7130" t="s">
        <v>86</v>
      </c>
      <c r="D7130" t="s">
        <v>87</v>
      </c>
      <c r="E7130" t="str">
        <f>VLOOKUP($A7130,'lms01'!$1:$1048576,7,FALSE)</f>
        <v>›jendrb., opl›sning</v>
      </c>
      <c r="F7130" t="str">
        <f>VLOOKUP($A7130,'lms01'!$1:$1048576,10,FALSE)</f>
        <v>3,2 mg/ml</v>
      </c>
      <c r="G7130" t="str">
        <f>VLOOKUP($A7130,'lms01'!$1:$1048576,15,FALSE)</f>
        <v>S01XA20</v>
      </c>
      <c r="H7130" t="str">
        <f>VLOOKUP($G7130,'lms12'!$A:$B,2,FALSE)</f>
        <v>Kunstig t†rev‘ske og andre indifferente midler</v>
      </c>
      <c r="I7130" t="str">
        <f>VLOOKUP($A7130,'lms01'!$1:$1048576,16,FALSE)</f>
        <v>OK</v>
      </c>
      <c r="J7130">
        <f>VLOOKUP($A7130,'lms01'!$1:$1048576,24,FALSE)</f>
        <v>0</v>
      </c>
    </row>
    <row r="7131" spans="1:10" x14ac:dyDescent="0.2">
      <c r="A7131">
        <v>28105023012</v>
      </c>
      <c r="B7131" t="s">
        <v>3508</v>
      </c>
      <c r="C7131" t="s">
        <v>5</v>
      </c>
      <c r="D7131" t="s">
        <v>6</v>
      </c>
      <c r="E7131" t="str">
        <f>VLOOKUP($A7131,'lms01'!$1:$1048576,7,FALSE)</f>
        <v>tabletter</v>
      </c>
      <c r="F7131" t="str">
        <f>VLOOKUP($A7131,'lms01'!$1:$1048576,10,FALSE)</f>
        <v>1,25 mg</v>
      </c>
      <c r="G7131" t="str">
        <f>VLOOKUP($A7131,'lms01'!$1:$1048576,15,FALSE)</f>
        <v>C09AA05</v>
      </c>
      <c r="H7131" t="str">
        <f>VLOOKUP($G7131,'lms12'!$A:$B,2,FALSE)</f>
        <v>Ramipril</v>
      </c>
      <c r="I7131" t="str">
        <f>VLOOKUP($A7131,'lms01'!$1:$1048576,16,FALSE)</f>
        <v>OR</v>
      </c>
      <c r="J7131">
        <f>VLOOKUP($A7131,'lms01'!$1:$1048576,24,FALSE)</f>
        <v>0</v>
      </c>
    </row>
    <row r="7132" spans="1:10" x14ac:dyDescent="0.2">
      <c r="A7132">
        <v>28105023112</v>
      </c>
      <c r="B7132" t="s">
        <v>3508</v>
      </c>
      <c r="C7132" t="s">
        <v>5</v>
      </c>
      <c r="D7132" t="s">
        <v>6</v>
      </c>
      <c r="E7132" t="str">
        <f>VLOOKUP($A7132,'lms01'!$1:$1048576,7,FALSE)</f>
        <v>tabletter</v>
      </c>
      <c r="F7132" t="str">
        <f>VLOOKUP($A7132,'lms01'!$1:$1048576,10,FALSE)</f>
        <v>2,5 mg</v>
      </c>
      <c r="G7132" t="str">
        <f>VLOOKUP($A7132,'lms01'!$1:$1048576,15,FALSE)</f>
        <v>C09AA05</v>
      </c>
      <c r="H7132" t="str">
        <f>VLOOKUP($G7132,'lms12'!$A:$B,2,FALSE)</f>
        <v>Ramipril</v>
      </c>
      <c r="I7132" t="str">
        <f>VLOOKUP($A7132,'lms01'!$1:$1048576,16,FALSE)</f>
        <v>OR</v>
      </c>
      <c r="J7132">
        <f>VLOOKUP($A7132,'lms01'!$1:$1048576,24,FALSE)</f>
        <v>0</v>
      </c>
    </row>
    <row r="7133" spans="1:10" x14ac:dyDescent="0.2">
      <c r="A7133">
        <v>28105023212</v>
      </c>
      <c r="B7133" t="s">
        <v>3508</v>
      </c>
      <c r="C7133" t="s">
        <v>5</v>
      </c>
      <c r="D7133" t="s">
        <v>6</v>
      </c>
      <c r="E7133" t="str">
        <f>VLOOKUP($A7133,'lms01'!$1:$1048576,7,FALSE)</f>
        <v>tabletter</v>
      </c>
      <c r="F7133" t="str">
        <f>VLOOKUP($A7133,'lms01'!$1:$1048576,10,FALSE)</f>
        <v>5 mg</v>
      </c>
      <c r="G7133" t="str">
        <f>VLOOKUP($A7133,'lms01'!$1:$1048576,15,FALSE)</f>
        <v>C09AA05</v>
      </c>
      <c r="H7133" t="str">
        <f>VLOOKUP($G7133,'lms12'!$A:$B,2,FALSE)</f>
        <v>Ramipril</v>
      </c>
      <c r="I7133" t="str">
        <f>VLOOKUP($A7133,'lms01'!$1:$1048576,16,FALSE)</f>
        <v>OR</v>
      </c>
      <c r="J7133">
        <f>VLOOKUP($A7133,'lms01'!$1:$1048576,24,FALSE)</f>
        <v>0</v>
      </c>
    </row>
    <row r="7134" spans="1:10" x14ac:dyDescent="0.2">
      <c r="A7134">
        <v>28105023312</v>
      </c>
      <c r="B7134" t="s">
        <v>3508</v>
      </c>
      <c r="C7134" t="s">
        <v>5</v>
      </c>
      <c r="D7134" t="s">
        <v>6</v>
      </c>
      <c r="E7134" t="str">
        <f>VLOOKUP($A7134,'lms01'!$1:$1048576,7,FALSE)</f>
        <v>tabletter</v>
      </c>
      <c r="F7134" t="str">
        <f>VLOOKUP($A7134,'lms01'!$1:$1048576,10,FALSE)</f>
        <v>10 mg</v>
      </c>
      <c r="G7134" t="str">
        <f>VLOOKUP($A7134,'lms01'!$1:$1048576,15,FALSE)</f>
        <v>C09AA05</v>
      </c>
      <c r="H7134" t="str">
        <f>VLOOKUP($G7134,'lms12'!$A:$B,2,FALSE)</f>
        <v>Ramipril</v>
      </c>
      <c r="I7134" t="str">
        <f>VLOOKUP($A7134,'lms01'!$1:$1048576,16,FALSE)</f>
        <v>OR</v>
      </c>
      <c r="J7134">
        <f>VLOOKUP($A7134,'lms01'!$1:$1048576,24,FALSE)</f>
        <v>0</v>
      </c>
    </row>
    <row r="7135" spans="1:10" x14ac:dyDescent="0.2">
      <c r="A7135">
        <v>28105023712</v>
      </c>
      <c r="B7135" t="s">
        <v>3509</v>
      </c>
      <c r="C7135" t="s">
        <v>5</v>
      </c>
      <c r="D7135" t="s">
        <v>6</v>
      </c>
      <c r="E7135" t="str">
        <f>VLOOKUP($A7135,'lms01'!$1:$1048576,7,FALSE)</f>
        <v>tabletter</v>
      </c>
      <c r="F7135" t="str">
        <f>VLOOKUP($A7135,'lms01'!$1:$1048576,10,FALSE)</f>
        <v>8 mg</v>
      </c>
      <c r="G7135" t="str">
        <f>VLOOKUP($A7135,'lms01'!$1:$1048576,15,FALSE)</f>
        <v>N07CA01</v>
      </c>
      <c r="H7135" t="str">
        <f>VLOOKUP($G7135,'lms12'!$A:$B,2,FALSE)</f>
        <v>Betahistin</v>
      </c>
      <c r="I7135" t="str">
        <f>VLOOKUP($A7135,'lms01'!$1:$1048576,16,FALSE)</f>
        <v>OR</v>
      </c>
      <c r="J7135">
        <f>VLOOKUP($A7135,'lms01'!$1:$1048576,24,FALSE)</f>
        <v>0</v>
      </c>
    </row>
    <row r="7136" spans="1:10" x14ac:dyDescent="0.2">
      <c r="A7136">
        <v>28105023812</v>
      </c>
      <c r="B7136" t="s">
        <v>3509</v>
      </c>
      <c r="C7136" t="s">
        <v>5</v>
      </c>
      <c r="D7136" t="s">
        <v>6</v>
      </c>
      <c r="E7136" t="str">
        <f>VLOOKUP($A7136,'lms01'!$1:$1048576,7,FALSE)</f>
        <v>tabletter</v>
      </c>
      <c r="F7136" t="str">
        <f>VLOOKUP($A7136,'lms01'!$1:$1048576,10,FALSE)</f>
        <v>16 mg</v>
      </c>
      <c r="G7136" t="str">
        <f>VLOOKUP($A7136,'lms01'!$1:$1048576,15,FALSE)</f>
        <v>N07CA01</v>
      </c>
      <c r="H7136" t="str">
        <f>VLOOKUP($G7136,'lms12'!$A:$B,2,FALSE)</f>
        <v>Betahistin</v>
      </c>
      <c r="I7136" t="str">
        <f>VLOOKUP($A7136,'lms01'!$1:$1048576,16,FALSE)</f>
        <v>OR</v>
      </c>
      <c r="J7136">
        <f>VLOOKUP($A7136,'lms01'!$1:$1048576,24,FALSE)</f>
        <v>0</v>
      </c>
    </row>
    <row r="7137" spans="1:10" x14ac:dyDescent="0.2">
      <c r="A7137">
        <v>28105023912</v>
      </c>
      <c r="B7137" t="s">
        <v>3509</v>
      </c>
      <c r="C7137" t="s">
        <v>5</v>
      </c>
      <c r="D7137" t="s">
        <v>6</v>
      </c>
      <c r="E7137" t="e">
        <f>VLOOKUP($A7137,'lms01'!$1:$1048576,7,FALSE)</f>
        <v>#N/A</v>
      </c>
      <c r="F7137" t="e">
        <f>VLOOKUP($A7137,'lms01'!$1:$1048576,10,FALSE)</f>
        <v>#N/A</v>
      </c>
      <c r="G7137" t="e">
        <f>VLOOKUP($A7137,'lms01'!$1:$1048576,15,FALSE)</f>
        <v>#N/A</v>
      </c>
      <c r="H7137" t="e">
        <f>VLOOKUP($G7137,'lms12'!$A:$B,2,FALSE)</f>
        <v>#N/A</v>
      </c>
      <c r="I7137" t="e">
        <f>VLOOKUP($A7137,'lms01'!$1:$1048576,16,FALSE)</f>
        <v>#N/A</v>
      </c>
      <c r="J7137" t="e">
        <f>VLOOKUP($A7137,'lms01'!$1:$1048576,24,FALSE)</f>
        <v>#N/A</v>
      </c>
    </row>
    <row r="7138" spans="1:10" x14ac:dyDescent="0.2">
      <c r="A7138">
        <v>28105024011</v>
      </c>
      <c r="B7138" t="s">
        <v>1341</v>
      </c>
      <c r="C7138" t="s">
        <v>153</v>
      </c>
      <c r="D7138" t="s">
        <v>154</v>
      </c>
      <c r="E7138" t="str">
        <f>VLOOKUP($A7138,'lms01'!$1:$1048576,7,FALSE)</f>
        <v>granulat</v>
      </c>
      <c r="F7138" t="str">
        <f>VLOOKUP($A7138,'lms01'!$1:$1048576,10,FALSE)</f>
        <v>33 mg/g</v>
      </c>
      <c r="G7138" t="str">
        <f>VLOOKUP($A7138,'lms01'!$1:$1048576,15,FALSE)</f>
        <v>J05AF07</v>
      </c>
      <c r="H7138" t="str">
        <f>VLOOKUP($G7138,'lms12'!$A:$B,2,FALSE)</f>
        <v>Tenofovir disoproxil</v>
      </c>
      <c r="I7138" t="str">
        <f>VLOOKUP($A7138,'lms01'!$1:$1048576,16,FALSE)</f>
        <v>OR</v>
      </c>
      <c r="J7138">
        <f>VLOOKUP($A7138,'lms01'!$1:$1048576,24,FALSE)</f>
        <v>0</v>
      </c>
    </row>
    <row r="7139" spans="1:10" x14ac:dyDescent="0.2">
      <c r="A7139">
        <v>28105024111</v>
      </c>
      <c r="B7139" t="s">
        <v>1341</v>
      </c>
      <c r="C7139" t="s">
        <v>5</v>
      </c>
      <c r="D7139" t="s">
        <v>6</v>
      </c>
      <c r="E7139" t="str">
        <f>VLOOKUP($A7139,'lms01'!$1:$1048576,7,FALSE)</f>
        <v>filmovertrukne tabl.</v>
      </c>
      <c r="F7139" t="str">
        <f>VLOOKUP($A7139,'lms01'!$1:$1048576,10,FALSE)</f>
        <v>123 mg</v>
      </c>
      <c r="G7139" t="str">
        <f>VLOOKUP($A7139,'lms01'!$1:$1048576,15,FALSE)</f>
        <v>J05AF07</v>
      </c>
      <c r="H7139" t="str">
        <f>VLOOKUP($G7139,'lms12'!$A:$B,2,FALSE)</f>
        <v>Tenofovir disoproxil</v>
      </c>
      <c r="I7139" t="str">
        <f>VLOOKUP($A7139,'lms01'!$1:$1048576,16,FALSE)</f>
        <v>OR</v>
      </c>
      <c r="J7139">
        <f>VLOOKUP($A7139,'lms01'!$1:$1048576,24,FALSE)</f>
        <v>0</v>
      </c>
    </row>
    <row r="7140" spans="1:10" x14ac:dyDescent="0.2">
      <c r="A7140">
        <v>28105024211</v>
      </c>
      <c r="B7140" t="s">
        <v>1341</v>
      </c>
      <c r="C7140" t="s">
        <v>5</v>
      </c>
      <c r="D7140" t="s">
        <v>6</v>
      </c>
      <c r="E7140" t="str">
        <f>VLOOKUP($A7140,'lms01'!$1:$1048576,7,FALSE)</f>
        <v>filmovertrukne tabl.</v>
      </c>
      <c r="F7140" t="str">
        <f>VLOOKUP($A7140,'lms01'!$1:$1048576,10,FALSE)</f>
        <v>163 mg</v>
      </c>
      <c r="G7140" t="str">
        <f>VLOOKUP($A7140,'lms01'!$1:$1048576,15,FALSE)</f>
        <v>J05AF07</v>
      </c>
      <c r="H7140" t="str">
        <f>VLOOKUP($G7140,'lms12'!$A:$B,2,FALSE)</f>
        <v>Tenofovir disoproxil</v>
      </c>
      <c r="I7140" t="str">
        <f>VLOOKUP($A7140,'lms01'!$1:$1048576,16,FALSE)</f>
        <v>OR</v>
      </c>
      <c r="J7140">
        <f>VLOOKUP($A7140,'lms01'!$1:$1048576,24,FALSE)</f>
        <v>0</v>
      </c>
    </row>
    <row r="7141" spans="1:10" x14ac:dyDescent="0.2">
      <c r="A7141">
        <v>28105024311</v>
      </c>
      <c r="B7141" t="s">
        <v>1341</v>
      </c>
      <c r="C7141" t="s">
        <v>5</v>
      </c>
      <c r="D7141" t="s">
        <v>6</v>
      </c>
      <c r="E7141" t="str">
        <f>VLOOKUP($A7141,'lms01'!$1:$1048576,7,FALSE)</f>
        <v>filmovertrukne tabl.</v>
      </c>
      <c r="F7141" t="str">
        <f>VLOOKUP($A7141,'lms01'!$1:$1048576,10,FALSE)</f>
        <v>204 mg</v>
      </c>
      <c r="G7141" t="str">
        <f>VLOOKUP($A7141,'lms01'!$1:$1048576,15,FALSE)</f>
        <v>J05AF07</v>
      </c>
      <c r="H7141" t="str">
        <f>VLOOKUP($G7141,'lms12'!$A:$B,2,FALSE)</f>
        <v>Tenofovir disoproxil</v>
      </c>
      <c r="I7141" t="str">
        <f>VLOOKUP($A7141,'lms01'!$1:$1048576,16,FALSE)</f>
        <v>OR</v>
      </c>
      <c r="J7141">
        <f>VLOOKUP($A7141,'lms01'!$1:$1048576,24,FALSE)</f>
        <v>0</v>
      </c>
    </row>
    <row r="7142" spans="1:10" x14ac:dyDescent="0.2">
      <c r="A7142">
        <v>28105026112</v>
      </c>
      <c r="B7142" t="s">
        <v>3510</v>
      </c>
      <c r="C7142" t="s">
        <v>70</v>
      </c>
      <c r="D7142" t="s">
        <v>71</v>
      </c>
      <c r="E7142" t="e">
        <f>VLOOKUP($A7142,'lms01'!$1:$1048576,7,FALSE)</f>
        <v>#N/A</v>
      </c>
      <c r="F7142" t="e">
        <f>VLOOKUP($A7142,'lms01'!$1:$1048576,10,FALSE)</f>
        <v>#N/A</v>
      </c>
      <c r="G7142" t="e">
        <f>VLOOKUP($A7142,'lms01'!$1:$1048576,15,FALSE)</f>
        <v>#N/A</v>
      </c>
      <c r="H7142" t="e">
        <f>VLOOKUP($G7142,'lms12'!$A:$B,2,FALSE)</f>
        <v>#N/A</v>
      </c>
      <c r="I7142" t="e">
        <f>VLOOKUP($A7142,'lms01'!$1:$1048576,16,FALSE)</f>
        <v>#N/A</v>
      </c>
      <c r="J7142" t="e">
        <f>VLOOKUP($A7142,'lms01'!$1:$1048576,24,FALSE)</f>
        <v>#N/A</v>
      </c>
    </row>
    <row r="7143" spans="1:10" x14ac:dyDescent="0.2">
      <c r="A7143">
        <v>28105026212</v>
      </c>
      <c r="B7143" t="s">
        <v>3510</v>
      </c>
      <c r="C7143" t="s">
        <v>70</v>
      </c>
      <c r="D7143" t="s">
        <v>71</v>
      </c>
      <c r="E7143" t="e">
        <f>VLOOKUP($A7143,'lms01'!$1:$1048576,7,FALSE)</f>
        <v>#N/A</v>
      </c>
      <c r="F7143" t="e">
        <f>VLOOKUP($A7143,'lms01'!$1:$1048576,10,FALSE)</f>
        <v>#N/A</v>
      </c>
      <c r="G7143" t="e">
        <f>VLOOKUP($A7143,'lms01'!$1:$1048576,15,FALSE)</f>
        <v>#N/A</v>
      </c>
      <c r="H7143" t="e">
        <f>VLOOKUP($G7143,'lms12'!$A:$B,2,FALSE)</f>
        <v>#N/A</v>
      </c>
      <c r="I7143" t="e">
        <f>VLOOKUP($A7143,'lms01'!$1:$1048576,16,FALSE)</f>
        <v>#N/A</v>
      </c>
      <c r="J7143" t="e">
        <f>VLOOKUP($A7143,'lms01'!$1:$1048576,24,FALSE)</f>
        <v>#N/A</v>
      </c>
    </row>
    <row r="7144" spans="1:10" x14ac:dyDescent="0.2">
      <c r="A7144">
        <v>28105026312</v>
      </c>
      <c r="B7144" t="s">
        <v>3510</v>
      </c>
      <c r="C7144" t="s">
        <v>5</v>
      </c>
      <c r="D7144" t="s">
        <v>6</v>
      </c>
      <c r="E7144" t="e">
        <f>VLOOKUP($A7144,'lms01'!$1:$1048576,7,FALSE)</f>
        <v>#N/A</v>
      </c>
      <c r="F7144" t="e">
        <f>VLOOKUP($A7144,'lms01'!$1:$1048576,10,FALSE)</f>
        <v>#N/A</v>
      </c>
      <c r="G7144" t="e">
        <f>VLOOKUP($A7144,'lms01'!$1:$1048576,15,FALSE)</f>
        <v>#N/A</v>
      </c>
      <c r="H7144" t="e">
        <f>VLOOKUP($G7144,'lms12'!$A:$B,2,FALSE)</f>
        <v>#N/A</v>
      </c>
      <c r="I7144" t="e">
        <f>VLOOKUP($A7144,'lms01'!$1:$1048576,16,FALSE)</f>
        <v>#N/A</v>
      </c>
      <c r="J7144" t="e">
        <f>VLOOKUP($A7144,'lms01'!$1:$1048576,24,FALSE)</f>
        <v>#N/A</v>
      </c>
    </row>
    <row r="7145" spans="1:10" x14ac:dyDescent="0.2">
      <c r="A7145">
        <v>28105026412</v>
      </c>
      <c r="B7145" t="s">
        <v>3510</v>
      </c>
      <c r="C7145" t="s">
        <v>5</v>
      </c>
      <c r="D7145" t="s">
        <v>6</v>
      </c>
      <c r="E7145" t="e">
        <f>VLOOKUP($A7145,'lms01'!$1:$1048576,7,FALSE)</f>
        <v>#N/A</v>
      </c>
      <c r="F7145" t="e">
        <f>VLOOKUP($A7145,'lms01'!$1:$1048576,10,FALSE)</f>
        <v>#N/A</v>
      </c>
      <c r="G7145" t="e">
        <f>VLOOKUP($A7145,'lms01'!$1:$1048576,15,FALSE)</f>
        <v>#N/A</v>
      </c>
      <c r="H7145" t="e">
        <f>VLOOKUP($G7145,'lms12'!$A:$B,2,FALSE)</f>
        <v>#N/A</v>
      </c>
      <c r="I7145" t="e">
        <f>VLOOKUP($A7145,'lms01'!$1:$1048576,16,FALSE)</f>
        <v>#N/A</v>
      </c>
      <c r="J7145" t="e">
        <f>VLOOKUP($A7145,'lms01'!$1:$1048576,24,FALSE)</f>
        <v>#N/A</v>
      </c>
    </row>
    <row r="7146" spans="1:10" x14ac:dyDescent="0.2">
      <c r="A7146">
        <v>28105026612</v>
      </c>
      <c r="B7146" t="s">
        <v>827</v>
      </c>
      <c r="C7146" t="s">
        <v>5</v>
      </c>
      <c r="D7146" t="s">
        <v>6</v>
      </c>
      <c r="E7146" t="str">
        <f>VLOOKUP($A7146,'lms01'!$1:$1048576,7,FALSE)</f>
        <v>filmovertrukne tabl.</v>
      </c>
      <c r="F7146" t="str">
        <f>VLOOKUP($A7146,'lms01'!$1:$1048576,10,FALSE)</f>
        <v>500 mg</v>
      </c>
      <c r="G7146" t="str">
        <f>VLOOKUP($A7146,'lms01'!$1:$1048576,15,FALSE)</f>
        <v>J05AB09</v>
      </c>
      <c r="H7146" t="str">
        <f>VLOOKUP($G7146,'lms12'!$A:$B,2,FALSE)</f>
        <v>Famciclovir</v>
      </c>
      <c r="I7146" t="str">
        <f>VLOOKUP($A7146,'lms01'!$1:$1048576,16,FALSE)</f>
        <v>OR</v>
      </c>
      <c r="J7146">
        <f>VLOOKUP($A7146,'lms01'!$1:$1048576,24,FALSE)</f>
        <v>0</v>
      </c>
    </row>
    <row r="7147" spans="1:10" x14ac:dyDescent="0.2">
      <c r="A7147">
        <v>28105027211</v>
      </c>
      <c r="B7147" t="s">
        <v>2517</v>
      </c>
      <c r="C7147" t="s">
        <v>5</v>
      </c>
      <c r="D7147" t="s">
        <v>6</v>
      </c>
      <c r="E7147" t="str">
        <f>VLOOKUP($A7147,'lms01'!$1:$1048576,7,FALSE)</f>
        <v>tabletter</v>
      </c>
      <c r="F7147" t="str">
        <f>VLOOKUP($A7147,'lms01'!$1:$1048576,10,FALSE)</f>
        <v>200 mg</v>
      </c>
      <c r="G7147" t="str">
        <f>VLOOKUP($A7147,'lms01'!$1:$1048576,15,FALSE)</f>
        <v>N03AF04</v>
      </c>
      <c r="H7147" t="str">
        <f>VLOOKUP($G7147,'lms12'!$A:$B,2,FALSE)</f>
        <v>Eslicarbazepin</v>
      </c>
      <c r="I7147" t="str">
        <f>VLOOKUP($A7147,'lms01'!$1:$1048576,16,FALSE)</f>
        <v>OR</v>
      </c>
      <c r="J7147">
        <f>VLOOKUP($A7147,'lms01'!$1:$1048576,24,FALSE)</f>
        <v>0</v>
      </c>
    </row>
    <row r="7148" spans="1:10" x14ac:dyDescent="0.2">
      <c r="A7148">
        <v>28105027412</v>
      </c>
      <c r="B7148" t="s">
        <v>3511</v>
      </c>
      <c r="C7148" t="s">
        <v>5</v>
      </c>
      <c r="D7148" t="s">
        <v>6</v>
      </c>
      <c r="E7148" t="str">
        <f>VLOOKUP($A7148,'lms01'!$1:$1048576,7,FALSE)</f>
        <v>tabletter</v>
      </c>
      <c r="F7148" t="str">
        <f>VLOOKUP($A7148,'lms01'!$1:$1048576,10,FALSE)</f>
        <v>12,5 mg</v>
      </c>
      <c r="G7148" t="str">
        <f>VLOOKUP($A7148,'lms01'!$1:$1048576,15,FALSE)</f>
        <v>C03AA03</v>
      </c>
      <c r="H7148" t="str">
        <f>VLOOKUP($G7148,'lms12'!$A:$B,2,FALSE)</f>
        <v>Hydrochlorthiazid</v>
      </c>
      <c r="I7148" t="str">
        <f>VLOOKUP($A7148,'lms01'!$1:$1048576,16,FALSE)</f>
        <v>OR</v>
      </c>
      <c r="J7148">
        <f>VLOOKUP($A7148,'lms01'!$1:$1048576,24,FALSE)</f>
        <v>0</v>
      </c>
    </row>
    <row r="7149" spans="1:10" x14ac:dyDescent="0.2">
      <c r="A7149">
        <v>28105027512</v>
      </c>
      <c r="B7149" t="s">
        <v>3511</v>
      </c>
      <c r="C7149" t="s">
        <v>5</v>
      </c>
      <c r="D7149" t="s">
        <v>6</v>
      </c>
      <c r="E7149" t="str">
        <f>VLOOKUP($A7149,'lms01'!$1:$1048576,7,FALSE)</f>
        <v>tabletter</v>
      </c>
      <c r="F7149" t="str">
        <f>VLOOKUP($A7149,'lms01'!$1:$1048576,10,FALSE)</f>
        <v>25 mg</v>
      </c>
      <c r="G7149" t="str">
        <f>VLOOKUP($A7149,'lms01'!$1:$1048576,15,FALSE)</f>
        <v>C03AA03</v>
      </c>
      <c r="H7149" t="str">
        <f>VLOOKUP($G7149,'lms12'!$A:$B,2,FALSE)</f>
        <v>Hydrochlorthiazid</v>
      </c>
      <c r="I7149" t="str">
        <f>VLOOKUP($A7149,'lms01'!$1:$1048576,16,FALSE)</f>
        <v>OR</v>
      </c>
      <c r="J7149">
        <f>VLOOKUP($A7149,'lms01'!$1:$1048576,24,FALSE)</f>
        <v>0</v>
      </c>
    </row>
    <row r="7150" spans="1:10" x14ac:dyDescent="0.2">
      <c r="A7150">
        <v>28105030612</v>
      </c>
      <c r="B7150" t="s">
        <v>3512</v>
      </c>
      <c r="C7150" t="s">
        <v>70</v>
      </c>
      <c r="D7150" t="s">
        <v>71</v>
      </c>
      <c r="E7150" t="e">
        <f>VLOOKUP($A7150,'lms01'!$1:$1048576,7,FALSE)</f>
        <v>#N/A</v>
      </c>
      <c r="F7150" t="e">
        <f>VLOOKUP($A7150,'lms01'!$1:$1048576,10,FALSE)</f>
        <v>#N/A</v>
      </c>
      <c r="G7150" t="e">
        <f>VLOOKUP($A7150,'lms01'!$1:$1048576,15,FALSE)</f>
        <v>#N/A</v>
      </c>
      <c r="H7150" t="e">
        <f>VLOOKUP($G7150,'lms12'!$A:$B,2,FALSE)</f>
        <v>#N/A</v>
      </c>
      <c r="I7150" t="e">
        <f>VLOOKUP($A7150,'lms01'!$1:$1048576,16,FALSE)</f>
        <v>#N/A</v>
      </c>
      <c r="J7150" t="e">
        <f>VLOOKUP($A7150,'lms01'!$1:$1048576,24,FALSE)</f>
        <v>#N/A</v>
      </c>
    </row>
    <row r="7151" spans="1:10" x14ac:dyDescent="0.2">
      <c r="A7151">
        <v>28105030712</v>
      </c>
      <c r="B7151" t="s">
        <v>3512</v>
      </c>
      <c r="C7151" t="s">
        <v>70</v>
      </c>
      <c r="D7151" t="s">
        <v>71</v>
      </c>
      <c r="E7151" t="e">
        <f>VLOOKUP($A7151,'lms01'!$1:$1048576,7,FALSE)</f>
        <v>#N/A</v>
      </c>
      <c r="F7151" t="e">
        <f>VLOOKUP($A7151,'lms01'!$1:$1048576,10,FALSE)</f>
        <v>#N/A</v>
      </c>
      <c r="G7151" t="e">
        <f>VLOOKUP($A7151,'lms01'!$1:$1048576,15,FALSE)</f>
        <v>#N/A</v>
      </c>
      <c r="H7151" t="e">
        <f>VLOOKUP($G7151,'lms12'!$A:$B,2,FALSE)</f>
        <v>#N/A</v>
      </c>
      <c r="I7151" t="e">
        <f>VLOOKUP($A7151,'lms01'!$1:$1048576,16,FALSE)</f>
        <v>#N/A</v>
      </c>
      <c r="J7151" t="e">
        <f>VLOOKUP($A7151,'lms01'!$1:$1048576,24,FALSE)</f>
        <v>#N/A</v>
      </c>
    </row>
    <row r="7152" spans="1:10" x14ac:dyDescent="0.2">
      <c r="A7152">
        <v>28105031312</v>
      </c>
      <c r="B7152" t="s">
        <v>3513</v>
      </c>
      <c r="C7152" t="s">
        <v>5</v>
      </c>
      <c r="D7152" t="s">
        <v>6</v>
      </c>
      <c r="E7152" t="e">
        <f>VLOOKUP($A7152,'lms01'!$1:$1048576,7,FALSE)</f>
        <v>#N/A</v>
      </c>
      <c r="F7152" t="e">
        <f>VLOOKUP($A7152,'lms01'!$1:$1048576,10,FALSE)</f>
        <v>#N/A</v>
      </c>
      <c r="G7152" t="e">
        <f>VLOOKUP($A7152,'lms01'!$1:$1048576,15,FALSE)</f>
        <v>#N/A</v>
      </c>
      <c r="H7152" t="e">
        <f>VLOOKUP($G7152,'lms12'!$A:$B,2,FALSE)</f>
        <v>#N/A</v>
      </c>
      <c r="I7152" t="e">
        <f>VLOOKUP($A7152,'lms01'!$1:$1048576,16,FALSE)</f>
        <v>#N/A</v>
      </c>
      <c r="J7152" t="e">
        <f>VLOOKUP($A7152,'lms01'!$1:$1048576,24,FALSE)</f>
        <v>#N/A</v>
      </c>
    </row>
    <row r="7153" spans="1:10" x14ac:dyDescent="0.2">
      <c r="A7153">
        <v>28105031412</v>
      </c>
      <c r="B7153" t="s">
        <v>3513</v>
      </c>
      <c r="C7153" t="s">
        <v>5</v>
      </c>
      <c r="D7153" t="s">
        <v>6</v>
      </c>
      <c r="E7153" t="e">
        <f>VLOOKUP($A7153,'lms01'!$1:$1048576,7,FALSE)</f>
        <v>#N/A</v>
      </c>
      <c r="F7153" t="e">
        <f>VLOOKUP($A7153,'lms01'!$1:$1048576,10,FALSE)</f>
        <v>#N/A</v>
      </c>
      <c r="G7153" t="e">
        <f>VLOOKUP($A7153,'lms01'!$1:$1048576,15,FALSE)</f>
        <v>#N/A</v>
      </c>
      <c r="H7153" t="e">
        <f>VLOOKUP($G7153,'lms12'!$A:$B,2,FALSE)</f>
        <v>#N/A</v>
      </c>
      <c r="I7153" t="e">
        <f>VLOOKUP($A7153,'lms01'!$1:$1048576,16,FALSE)</f>
        <v>#N/A</v>
      </c>
      <c r="J7153" t="e">
        <f>VLOOKUP($A7153,'lms01'!$1:$1048576,24,FALSE)</f>
        <v>#N/A</v>
      </c>
    </row>
    <row r="7154" spans="1:10" x14ac:dyDescent="0.2">
      <c r="A7154">
        <v>28105031712</v>
      </c>
      <c r="B7154" t="s">
        <v>3514</v>
      </c>
      <c r="C7154" t="s">
        <v>5</v>
      </c>
      <c r="D7154" t="s">
        <v>6</v>
      </c>
      <c r="E7154" t="e">
        <f>VLOOKUP($A7154,'lms01'!$1:$1048576,7,FALSE)</f>
        <v>#N/A</v>
      </c>
      <c r="F7154" t="e">
        <f>VLOOKUP($A7154,'lms01'!$1:$1048576,10,FALSE)</f>
        <v>#N/A</v>
      </c>
      <c r="G7154" t="e">
        <f>VLOOKUP($A7154,'lms01'!$1:$1048576,15,FALSE)</f>
        <v>#N/A</v>
      </c>
      <c r="H7154" t="e">
        <f>VLOOKUP($G7154,'lms12'!$A:$B,2,FALSE)</f>
        <v>#N/A</v>
      </c>
      <c r="I7154" t="e">
        <f>VLOOKUP($A7154,'lms01'!$1:$1048576,16,FALSE)</f>
        <v>#N/A</v>
      </c>
      <c r="J7154" t="e">
        <f>VLOOKUP($A7154,'lms01'!$1:$1048576,24,FALSE)</f>
        <v>#N/A</v>
      </c>
    </row>
    <row r="7155" spans="1:10" x14ac:dyDescent="0.2">
      <c r="A7155">
        <v>28105031812</v>
      </c>
      <c r="B7155" t="s">
        <v>3514</v>
      </c>
      <c r="C7155" t="s">
        <v>5</v>
      </c>
      <c r="D7155" t="s">
        <v>6</v>
      </c>
      <c r="E7155" t="e">
        <f>VLOOKUP($A7155,'lms01'!$1:$1048576,7,FALSE)</f>
        <v>#N/A</v>
      </c>
      <c r="F7155" t="e">
        <f>VLOOKUP($A7155,'lms01'!$1:$1048576,10,FALSE)</f>
        <v>#N/A</v>
      </c>
      <c r="G7155" t="e">
        <f>VLOOKUP($A7155,'lms01'!$1:$1048576,15,FALSE)</f>
        <v>#N/A</v>
      </c>
      <c r="H7155" t="e">
        <f>VLOOKUP($G7155,'lms12'!$A:$B,2,FALSE)</f>
        <v>#N/A</v>
      </c>
      <c r="I7155" t="e">
        <f>VLOOKUP($A7155,'lms01'!$1:$1048576,16,FALSE)</f>
        <v>#N/A</v>
      </c>
      <c r="J7155" t="e">
        <f>VLOOKUP($A7155,'lms01'!$1:$1048576,24,FALSE)</f>
        <v>#N/A</v>
      </c>
    </row>
    <row r="7156" spans="1:10" x14ac:dyDescent="0.2">
      <c r="A7156">
        <v>28105032112</v>
      </c>
      <c r="B7156" t="s">
        <v>3515</v>
      </c>
      <c r="C7156" t="s">
        <v>5</v>
      </c>
      <c r="D7156" t="s">
        <v>6</v>
      </c>
      <c r="E7156" t="str">
        <f>VLOOKUP($A7156,'lms01'!$1:$1048576,7,FALSE)</f>
        <v>depottabletter</v>
      </c>
      <c r="F7156" t="str">
        <f>VLOOKUP($A7156,'lms01'!$1:$1048576,10,FALSE)</f>
        <v>75 mg</v>
      </c>
      <c r="G7156" t="str">
        <f>VLOOKUP($A7156,'lms01'!$1:$1048576,15,FALSE)</f>
        <v>M01AB05</v>
      </c>
      <c r="H7156" t="str">
        <f>VLOOKUP($G7156,'lms12'!$A:$B,2,FALSE)</f>
        <v>Diclofenac</v>
      </c>
      <c r="I7156" t="str">
        <f>VLOOKUP($A7156,'lms01'!$1:$1048576,16,FALSE)</f>
        <v>OR</v>
      </c>
      <c r="J7156">
        <f>VLOOKUP($A7156,'lms01'!$1:$1048576,24,FALSE)</f>
        <v>0</v>
      </c>
    </row>
    <row r="7157" spans="1:10" x14ac:dyDescent="0.2">
      <c r="A7157">
        <v>28105032212</v>
      </c>
      <c r="B7157" t="s">
        <v>3515</v>
      </c>
      <c r="C7157" t="s">
        <v>5</v>
      </c>
      <c r="D7157" t="s">
        <v>6</v>
      </c>
      <c r="E7157" t="str">
        <f>VLOOKUP($A7157,'lms01'!$1:$1048576,7,FALSE)</f>
        <v>depottabletter</v>
      </c>
      <c r="F7157" t="str">
        <f>VLOOKUP($A7157,'lms01'!$1:$1048576,10,FALSE)</f>
        <v>100 mg</v>
      </c>
      <c r="G7157" t="str">
        <f>VLOOKUP($A7157,'lms01'!$1:$1048576,15,FALSE)</f>
        <v>M01AB05</v>
      </c>
      <c r="H7157" t="str">
        <f>VLOOKUP($G7157,'lms12'!$A:$B,2,FALSE)</f>
        <v>Diclofenac</v>
      </c>
      <c r="I7157" t="str">
        <f>VLOOKUP($A7157,'lms01'!$1:$1048576,16,FALSE)</f>
        <v>OR</v>
      </c>
      <c r="J7157">
        <f>VLOOKUP($A7157,'lms01'!$1:$1048576,24,FALSE)</f>
        <v>0</v>
      </c>
    </row>
    <row r="7158" spans="1:10" x14ac:dyDescent="0.2">
      <c r="A7158">
        <v>28105032611</v>
      </c>
      <c r="B7158" t="s">
        <v>3516</v>
      </c>
      <c r="C7158" t="s">
        <v>70</v>
      </c>
      <c r="D7158" t="s">
        <v>71</v>
      </c>
      <c r="E7158" t="str">
        <f>VLOOKUP($A7158,'lms01'!$1:$1048576,7,FALSE)</f>
        <v>kapsler, h†rde</v>
      </c>
      <c r="F7158" t="str">
        <f>VLOOKUP($A7158,'lms01'!$1:$1048576,10,FALSE)</f>
        <v>150 mg</v>
      </c>
      <c r="G7158" t="str">
        <f>VLOOKUP($A7158,'lms01'!$1:$1048576,15,FALSE)</f>
        <v>L01XX43</v>
      </c>
      <c r="H7158" t="str">
        <f>VLOOKUP($G7158,'lms12'!$A:$B,2,FALSE)</f>
        <v>Vismodegib</v>
      </c>
      <c r="I7158" t="str">
        <f>VLOOKUP($A7158,'lms01'!$1:$1048576,16,FALSE)</f>
        <v>OR</v>
      </c>
      <c r="J7158">
        <f>VLOOKUP($A7158,'lms01'!$1:$1048576,24,FALSE)</f>
        <v>0</v>
      </c>
    </row>
    <row r="7159" spans="1:10" x14ac:dyDescent="0.2">
      <c r="A7159">
        <v>28105032811</v>
      </c>
      <c r="B7159" t="s">
        <v>3517</v>
      </c>
      <c r="C7159" t="s">
        <v>5</v>
      </c>
      <c r="D7159" t="s">
        <v>6</v>
      </c>
      <c r="E7159" t="e">
        <f>VLOOKUP($A7159,'lms01'!$1:$1048576,7,FALSE)</f>
        <v>#N/A</v>
      </c>
      <c r="F7159" t="e">
        <f>VLOOKUP($A7159,'lms01'!$1:$1048576,10,FALSE)</f>
        <v>#N/A</v>
      </c>
      <c r="G7159" t="e">
        <f>VLOOKUP($A7159,'lms01'!$1:$1048576,15,FALSE)</f>
        <v>#N/A</v>
      </c>
      <c r="H7159" t="e">
        <f>VLOOKUP($G7159,'lms12'!$A:$B,2,FALSE)</f>
        <v>#N/A</v>
      </c>
      <c r="I7159" t="e">
        <f>VLOOKUP($A7159,'lms01'!$1:$1048576,16,FALSE)</f>
        <v>#N/A</v>
      </c>
      <c r="J7159" t="e">
        <f>VLOOKUP($A7159,'lms01'!$1:$1048576,24,FALSE)</f>
        <v>#N/A</v>
      </c>
    </row>
    <row r="7160" spans="1:10" x14ac:dyDescent="0.2">
      <c r="A7160">
        <v>28105033111</v>
      </c>
      <c r="B7160" t="s">
        <v>3518</v>
      </c>
      <c r="C7160" t="s">
        <v>5</v>
      </c>
      <c r="D7160" t="s">
        <v>6</v>
      </c>
      <c r="E7160" t="e">
        <f>VLOOKUP($A7160,'lms01'!$1:$1048576,7,FALSE)</f>
        <v>#N/A</v>
      </c>
      <c r="F7160" t="e">
        <f>VLOOKUP($A7160,'lms01'!$1:$1048576,10,FALSE)</f>
        <v>#N/A</v>
      </c>
      <c r="G7160" t="e">
        <f>VLOOKUP($A7160,'lms01'!$1:$1048576,15,FALSE)</f>
        <v>#N/A</v>
      </c>
      <c r="H7160" t="e">
        <f>VLOOKUP($G7160,'lms12'!$A:$B,2,FALSE)</f>
        <v>#N/A</v>
      </c>
      <c r="I7160" t="e">
        <f>VLOOKUP($A7160,'lms01'!$1:$1048576,16,FALSE)</f>
        <v>#N/A</v>
      </c>
      <c r="J7160" t="e">
        <f>VLOOKUP($A7160,'lms01'!$1:$1048576,24,FALSE)</f>
        <v>#N/A</v>
      </c>
    </row>
    <row r="7161" spans="1:10" x14ac:dyDescent="0.2">
      <c r="A7161">
        <v>28105033211</v>
      </c>
      <c r="B7161" t="s">
        <v>3518</v>
      </c>
      <c r="C7161" t="s">
        <v>5</v>
      </c>
      <c r="D7161" t="s">
        <v>6</v>
      </c>
      <c r="E7161" t="e">
        <f>VLOOKUP($A7161,'lms01'!$1:$1048576,7,FALSE)</f>
        <v>#N/A</v>
      </c>
      <c r="F7161" t="e">
        <f>VLOOKUP($A7161,'lms01'!$1:$1048576,10,FALSE)</f>
        <v>#N/A</v>
      </c>
      <c r="G7161" t="e">
        <f>VLOOKUP($A7161,'lms01'!$1:$1048576,15,FALSE)</f>
        <v>#N/A</v>
      </c>
      <c r="H7161" t="e">
        <f>VLOOKUP($G7161,'lms12'!$A:$B,2,FALSE)</f>
        <v>#N/A</v>
      </c>
      <c r="I7161" t="e">
        <f>VLOOKUP($A7161,'lms01'!$1:$1048576,16,FALSE)</f>
        <v>#N/A</v>
      </c>
      <c r="J7161" t="e">
        <f>VLOOKUP($A7161,'lms01'!$1:$1048576,24,FALSE)</f>
        <v>#N/A</v>
      </c>
    </row>
    <row r="7162" spans="1:10" x14ac:dyDescent="0.2">
      <c r="A7162">
        <v>28105033412</v>
      </c>
      <c r="B7162" t="s">
        <v>2426</v>
      </c>
      <c r="C7162" t="s">
        <v>13</v>
      </c>
      <c r="D7162" t="s">
        <v>14</v>
      </c>
      <c r="E7162" t="str">
        <f>VLOOKUP($A7162,'lms01'!$1:$1048576,7,FALSE)</f>
        <v>gel</v>
      </c>
      <c r="F7162" t="str">
        <f>VLOOKUP($A7162,'lms01'!$1:$1048576,10,FALSE)</f>
        <v>50 mikrog/g+0,5 mg/g</v>
      </c>
      <c r="G7162" t="str">
        <f>VLOOKUP($A7162,'lms01'!$1:$1048576,15,FALSE)</f>
        <v>D05AX52</v>
      </c>
      <c r="H7162" t="str">
        <f>VLOOKUP($G7162,'lms12'!$A:$B,2,FALSE)</f>
        <v>Calcipotriol, kombinationer</v>
      </c>
      <c r="I7162" t="str">
        <f>VLOOKUP($A7162,'lms01'!$1:$1048576,16,FALSE)</f>
        <v>KU</v>
      </c>
      <c r="J7162">
        <f>VLOOKUP($A7162,'lms01'!$1:$1048576,24,FALSE)</f>
        <v>0</v>
      </c>
    </row>
    <row r="7163" spans="1:10" x14ac:dyDescent="0.2">
      <c r="A7163">
        <v>28105033612</v>
      </c>
      <c r="B7163" t="s">
        <v>1350</v>
      </c>
      <c r="C7163" t="s">
        <v>13</v>
      </c>
      <c r="D7163" t="s">
        <v>14</v>
      </c>
      <c r="E7163" t="e">
        <f>VLOOKUP($A7163,'lms01'!$1:$1048576,7,FALSE)</f>
        <v>#N/A</v>
      </c>
      <c r="F7163" t="e">
        <f>VLOOKUP($A7163,'lms01'!$1:$1048576,10,FALSE)</f>
        <v>#N/A</v>
      </c>
      <c r="G7163" t="e">
        <f>VLOOKUP($A7163,'lms01'!$1:$1048576,15,FALSE)</f>
        <v>#N/A</v>
      </c>
      <c r="H7163" t="e">
        <f>VLOOKUP($G7163,'lms12'!$A:$B,2,FALSE)</f>
        <v>#N/A</v>
      </c>
      <c r="I7163" t="e">
        <f>VLOOKUP($A7163,'lms01'!$1:$1048576,16,FALSE)</f>
        <v>#N/A</v>
      </c>
      <c r="J7163" t="e">
        <f>VLOOKUP($A7163,'lms01'!$1:$1048576,24,FALSE)</f>
        <v>#N/A</v>
      </c>
    </row>
    <row r="7164" spans="1:10" x14ac:dyDescent="0.2">
      <c r="A7164">
        <v>28105034020</v>
      </c>
      <c r="B7164" t="s">
        <v>519</v>
      </c>
      <c r="C7164" t="s">
        <v>5</v>
      </c>
      <c r="D7164" t="s">
        <v>6</v>
      </c>
      <c r="E7164" t="str">
        <f>VLOOKUP($A7164,'lms01'!$1:$1048576,7,FALSE)</f>
        <v>depottabletter</v>
      </c>
      <c r="F7164" t="str">
        <f>VLOOKUP($A7164,'lms01'!$1:$1048576,10,FALSE)</f>
        <v>120 mg</v>
      </c>
      <c r="G7164" t="str">
        <f>VLOOKUP($A7164,'lms01'!$1:$1048576,15,FALSE)</f>
        <v>C08DB01</v>
      </c>
      <c r="H7164" t="str">
        <f>VLOOKUP($G7164,'lms12'!$A:$B,2,FALSE)</f>
        <v>Diltiazem</v>
      </c>
      <c r="I7164" t="str">
        <f>VLOOKUP($A7164,'lms01'!$1:$1048576,16,FALSE)</f>
        <v>OR</v>
      </c>
      <c r="J7164">
        <f>VLOOKUP($A7164,'lms01'!$1:$1048576,24,FALSE)</f>
        <v>0</v>
      </c>
    </row>
    <row r="7165" spans="1:10" x14ac:dyDescent="0.2">
      <c r="A7165">
        <v>28105034511</v>
      </c>
      <c r="B7165" t="s">
        <v>3519</v>
      </c>
      <c r="C7165" t="s">
        <v>16</v>
      </c>
      <c r="D7165" t="s">
        <v>16</v>
      </c>
      <c r="E7165" t="e">
        <f>VLOOKUP($A7165,'lms01'!$1:$1048576,7,FALSE)</f>
        <v>#N/A</v>
      </c>
      <c r="F7165" t="e">
        <f>VLOOKUP($A7165,'lms01'!$1:$1048576,10,FALSE)</f>
        <v>#N/A</v>
      </c>
      <c r="G7165" t="e">
        <f>VLOOKUP($A7165,'lms01'!$1:$1048576,15,FALSE)</f>
        <v>#N/A</v>
      </c>
      <c r="H7165" t="e">
        <f>VLOOKUP($G7165,'lms12'!$A:$B,2,FALSE)</f>
        <v>#N/A</v>
      </c>
      <c r="I7165" t="e">
        <f>VLOOKUP($A7165,'lms01'!$1:$1048576,16,FALSE)</f>
        <v>#N/A</v>
      </c>
      <c r="J7165" t="e">
        <f>VLOOKUP($A7165,'lms01'!$1:$1048576,24,FALSE)</f>
        <v>#N/A</v>
      </c>
    </row>
    <row r="7166" spans="1:10" x14ac:dyDescent="0.2">
      <c r="A7166">
        <v>28105034812</v>
      </c>
      <c r="B7166" t="s">
        <v>2051</v>
      </c>
      <c r="C7166" t="s">
        <v>70</v>
      </c>
      <c r="D7166" t="s">
        <v>71</v>
      </c>
      <c r="E7166" t="e">
        <f>VLOOKUP($A7166,'lms01'!$1:$1048576,7,FALSE)</f>
        <v>#N/A</v>
      </c>
      <c r="F7166" t="e">
        <f>VLOOKUP($A7166,'lms01'!$1:$1048576,10,FALSE)</f>
        <v>#N/A</v>
      </c>
      <c r="G7166" t="e">
        <f>VLOOKUP($A7166,'lms01'!$1:$1048576,15,FALSE)</f>
        <v>#N/A</v>
      </c>
      <c r="H7166" t="e">
        <f>VLOOKUP($G7166,'lms12'!$A:$B,2,FALSE)</f>
        <v>#N/A</v>
      </c>
      <c r="I7166" t="e">
        <f>VLOOKUP($A7166,'lms01'!$1:$1048576,16,FALSE)</f>
        <v>#N/A</v>
      </c>
      <c r="J7166" t="e">
        <f>VLOOKUP($A7166,'lms01'!$1:$1048576,24,FALSE)</f>
        <v>#N/A</v>
      </c>
    </row>
    <row r="7167" spans="1:10" x14ac:dyDescent="0.2">
      <c r="A7167">
        <v>28105034912</v>
      </c>
      <c r="B7167" t="s">
        <v>2051</v>
      </c>
      <c r="C7167" t="s">
        <v>70</v>
      </c>
      <c r="D7167" t="s">
        <v>71</v>
      </c>
      <c r="E7167" t="str">
        <f>VLOOKUP($A7167,'lms01'!$1:$1048576,7,FALSE)</f>
        <v>kap.m.mod.udl›s.h†rd</v>
      </c>
      <c r="F7167" t="str">
        <f>VLOOKUP($A7167,'lms01'!$1:$1048576,10,FALSE)</f>
        <v>20 mg</v>
      </c>
      <c r="G7167" t="str">
        <f>VLOOKUP($A7167,'lms01'!$1:$1048576,15,FALSE)</f>
        <v>N06BA04</v>
      </c>
      <c r="H7167" t="str">
        <f>VLOOKUP($G7167,'lms12'!$A:$B,2,FALSE)</f>
        <v>Methylphenidat</v>
      </c>
      <c r="I7167" t="str">
        <f>VLOOKUP($A7167,'lms01'!$1:$1048576,16,FALSE)</f>
        <v>OR</v>
      </c>
      <c r="J7167">
        <f>VLOOKUP($A7167,'lms01'!$1:$1048576,24,FALSE)</f>
        <v>0</v>
      </c>
    </row>
    <row r="7168" spans="1:10" x14ac:dyDescent="0.2">
      <c r="A7168">
        <v>28105035012</v>
      </c>
      <c r="B7168" t="s">
        <v>2051</v>
      </c>
      <c r="C7168" t="s">
        <v>70</v>
      </c>
      <c r="D7168" t="s">
        <v>71</v>
      </c>
      <c r="E7168" t="str">
        <f>VLOOKUP($A7168,'lms01'!$1:$1048576,7,FALSE)</f>
        <v>kap.m.mod.udl›s.h†rd</v>
      </c>
      <c r="F7168" t="str">
        <f>VLOOKUP($A7168,'lms01'!$1:$1048576,10,FALSE)</f>
        <v>30 mg</v>
      </c>
      <c r="G7168" t="str">
        <f>VLOOKUP($A7168,'lms01'!$1:$1048576,15,FALSE)</f>
        <v>N06BA04</v>
      </c>
      <c r="H7168" t="str">
        <f>VLOOKUP($G7168,'lms12'!$A:$B,2,FALSE)</f>
        <v>Methylphenidat</v>
      </c>
      <c r="I7168" t="str">
        <f>VLOOKUP($A7168,'lms01'!$1:$1048576,16,FALSE)</f>
        <v>OR</v>
      </c>
      <c r="J7168">
        <f>VLOOKUP($A7168,'lms01'!$1:$1048576,24,FALSE)</f>
        <v>0</v>
      </c>
    </row>
    <row r="7169" spans="1:10" x14ac:dyDescent="0.2">
      <c r="A7169">
        <v>28105035112</v>
      </c>
      <c r="B7169" t="s">
        <v>3520</v>
      </c>
      <c r="C7169" t="s">
        <v>70</v>
      </c>
      <c r="D7169" t="s">
        <v>71</v>
      </c>
      <c r="E7169" t="e">
        <f>VLOOKUP($A7169,'lms01'!$1:$1048576,7,FALSE)</f>
        <v>#N/A</v>
      </c>
      <c r="F7169" t="e">
        <f>VLOOKUP($A7169,'lms01'!$1:$1048576,10,FALSE)</f>
        <v>#N/A</v>
      </c>
      <c r="G7169" t="e">
        <f>VLOOKUP($A7169,'lms01'!$1:$1048576,15,FALSE)</f>
        <v>#N/A</v>
      </c>
      <c r="H7169" t="e">
        <f>VLOOKUP($G7169,'lms12'!$A:$B,2,FALSE)</f>
        <v>#N/A</v>
      </c>
      <c r="I7169" t="e">
        <f>VLOOKUP($A7169,'lms01'!$1:$1048576,16,FALSE)</f>
        <v>#N/A</v>
      </c>
      <c r="J7169" t="e">
        <f>VLOOKUP($A7169,'lms01'!$1:$1048576,24,FALSE)</f>
        <v>#N/A</v>
      </c>
    </row>
    <row r="7170" spans="1:10" x14ac:dyDescent="0.2">
      <c r="A7170">
        <v>28105035812</v>
      </c>
      <c r="B7170" t="s">
        <v>3521</v>
      </c>
      <c r="C7170" t="s">
        <v>456</v>
      </c>
      <c r="D7170" t="s">
        <v>456</v>
      </c>
      <c r="E7170" t="str">
        <f>VLOOKUP($A7170,'lms01'!$1:$1048576,7,FALSE)</f>
        <v>pul.t.inj.+inf.,opl.</v>
      </c>
      <c r="F7170" t="str">
        <f>VLOOKUP($A7170,'lms01'!$1:$1048576,10,FALSE)</f>
        <v>1 g</v>
      </c>
      <c r="G7170" t="str">
        <f>VLOOKUP($A7170,'lms01'!$1:$1048576,15,FALSE)</f>
        <v>J01DD01</v>
      </c>
      <c r="H7170" t="str">
        <f>VLOOKUP($G7170,'lms12'!$A:$B,2,FALSE)</f>
        <v>Cefotaxim</v>
      </c>
      <c r="I7170" t="str">
        <f>VLOOKUP($A7170,'lms01'!$1:$1048576,16,FALSE)</f>
        <v>IMIV</v>
      </c>
      <c r="J7170">
        <f>VLOOKUP($A7170,'lms01'!$1:$1048576,24,FALSE)</f>
        <v>0</v>
      </c>
    </row>
    <row r="7171" spans="1:10" x14ac:dyDescent="0.2">
      <c r="A7171">
        <v>28105035912</v>
      </c>
      <c r="B7171" t="s">
        <v>3521</v>
      </c>
      <c r="C7171" t="s">
        <v>456</v>
      </c>
      <c r="D7171" t="s">
        <v>456</v>
      </c>
      <c r="E7171" t="str">
        <f>VLOOKUP($A7171,'lms01'!$1:$1048576,7,FALSE)</f>
        <v>pul.t.inj.+inf.,opl.</v>
      </c>
      <c r="F7171" t="str">
        <f>VLOOKUP($A7171,'lms01'!$1:$1048576,10,FALSE)</f>
        <v>2 g</v>
      </c>
      <c r="G7171" t="str">
        <f>VLOOKUP($A7171,'lms01'!$1:$1048576,15,FALSE)</f>
        <v>J01DD01</v>
      </c>
      <c r="H7171" t="str">
        <f>VLOOKUP($G7171,'lms12'!$A:$B,2,FALSE)</f>
        <v>Cefotaxim</v>
      </c>
      <c r="I7171" t="str">
        <f>VLOOKUP($A7171,'lms01'!$1:$1048576,16,FALSE)</f>
        <v>IMIV</v>
      </c>
      <c r="J7171">
        <f>VLOOKUP($A7171,'lms01'!$1:$1048576,24,FALSE)</f>
        <v>0</v>
      </c>
    </row>
    <row r="7172" spans="1:10" x14ac:dyDescent="0.2">
      <c r="A7172">
        <v>28105036412</v>
      </c>
      <c r="B7172" t="s">
        <v>3522</v>
      </c>
      <c r="C7172" t="s">
        <v>5</v>
      </c>
      <c r="D7172" t="s">
        <v>6</v>
      </c>
      <c r="E7172" t="str">
        <f>VLOOKUP($A7172,'lms01'!$1:$1048576,7,FALSE)</f>
        <v>filmovertrukne tabl.</v>
      </c>
      <c r="F7172" t="str">
        <f>VLOOKUP($A7172,'lms01'!$1:$1048576,10,FALSE)</f>
        <v>150 mg</v>
      </c>
      <c r="G7172" t="str">
        <f>VLOOKUP($A7172,'lms01'!$1:$1048576,15,FALSE)</f>
        <v>C09CA04</v>
      </c>
      <c r="H7172" t="str">
        <f>VLOOKUP($G7172,'lms12'!$A:$B,2,FALSE)</f>
        <v>Irbesartan</v>
      </c>
      <c r="I7172" t="str">
        <f>VLOOKUP($A7172,'lms01'!$1:$1048576,16,FALSE)</f>
        <v>OR</v>
      </c>
      <c r="J7172">
        <f>VLOOKUP($A7172,'lms01'!$1:$1048576,24,FALSE)</f>
        <v>0</v>
      </c>
    </row>
    <row r="7173" spans="1:10" x14ac:dyDescent="0.2">
      <c r="A7173">
        <v>28105036512</v>
      </c>
      <c r="B7173" t="s">
        <v>3522</v>
      </c>
      <c r="C7173" t="s">
        <v>5</v>
      </c>
      <c r="D7173" t="s">
        <v>6</v>
      </c>
      <c r="E7173" t="e">
        <f>VLOOKUP($A7173,'lms01'!$1:$1048576,7,FALSE)</f>
        <v>#N/A</v>
      </c>
      <c r="F7173" t="e">
        <f>VLOOKUP($A7173,'lms01'!$1:$1048576,10,FALSE)</f>
        <v>#N/A</v>
      </c>
      <c r="G7173" t="e">
        <f>VLOOKUP($A7173,'lms01'!$1:$1048576,15,FALSE)</f>
        <v>#N/A</v>
      </c>
      <c r="H7173" t="e">
        <f>VLOOKUP($G7173,'lms12'!$A:$B,2,FALSE)</f>
        <v>#N/A</v>
      </c>
      <c r="I7173" t="e">
        <f>VLOOKUP($A7173,'lms01'!$1:$1048576,16,FALSE)</f>
        <v>#N/A</v>
      </c>
      <c r="J7173" t="e">
        <f>VLOOKUP($A7173,'lms01'!$1:$1048576,24,FALSE)</f>
        <v>#N/A</v>
      </c>
    </row>
    <row r="7174" spans="1:10" x14ac:dyDescent="0.2">
      <c r="A7174">
        <v>28105036612</v>
      </c>
      <c r="B7174" t="s">
        <v>3523</v>
      </c>
      <c r="C7174" t="s">
        <v>70</v>
      </c>
      <c r="D7174" t="s">
        <v>71</v>
      </c>
      <c r="E7174" t="str">
        <f>VLOOKUP($A7174,'lms01'!$1:$1048576,7,FALSE)</f>
        <v>kapsler, h†rde</v>
      </c>
      <c r="F7174" t="str">
        <f>VLOOKUP($A7174,'lms01'!$1:$1048576,10,FALSE)</f>
        <v>20 mg</v>
      </c>
      <c r="G7174" t="str">
        <f>VLOOKUP($A7174,'lms01'!$1:$1048576,15,FALSE)</f>
        <v>N05AE04</v>
      </c>
      <c r="H7174" t="str">
        <f>VLOOKUP($G7174,'lms12'!$A:$B,2,FALSE)</f>
        <v>Ziprasidon</v>
      </c>
      <c r="I7174" t="str">
        <f>VLOOKUP($A7174,'lms01'!$1:$1048576,16,FALSE)</f>
        <v>OR</v>
      </c>
      <c r="J7174">
        <f>VLOOKUP($A7174,'lms01'!$1:$1048576,24,FALSE)</f>
        <v>0</v>
      </c>
    </row>
    <row r="7175" spans="1:10" x14ac:dyDescent="0.2">
      <c r="A7175">
        <v>28105036712</v>
      </c>
      <c r="B7175" t="s">
        <v>3523</v>
      </c>
      <c r="C7175" t="s">
        <v>70</v>
      </c>
      <c r="D7175" t="s">
        <v>71</v>
      </c>
      <c r="E7175" t="str">
        <f>VLOOKUP($A7175,'lms01'!$1:$1048576,7,FALSE)</f>
        <v>kapsler, h†rde</v>
      </c>
      <c r="F7175" t="str">
        <f>VLOOKUP($A7175,'lms01'!$1:$1048576,10,FALSE)</f>
        <v>40 mg</v>
      </c>
      <c r="G7175" t="str">
        <f>VLOOKUP($A7175,'lms01'!$1:$1048576,15,FALSE)</f>
        <v>N05AE04</v>
      </c>
      <c r="H7175" t="str">
        <f>VLOOKUP($G7175,'lms12'!$A:$B,2,FALSE)</f>
        <v>Ziprasidon</v>
      </c>
      <c r="I7175" t="str">
        <f>VLOOKUP($A7175,'lms01'!$1:$1048576,16,FALSE)</f>
        <v>OR</v>
      </c>
      <c r="J7175">
        <f>VLOOKUP($A7175,'lms01'!$1:$1048576,24,FALSE)</f>
        <v>0</v>
      </c>
    </row>
    <row r="7176" spans="1:10" x14ac:dyDescent="0.2">
      <c r="A7176">
        <v>28105036812</v>
      </c>
      <c r="B7176" t="s">
        <v>3523</v>
      </c>
      <c r="C7176" t="s">
        <v>70</v>
      </c>
      <c r="D7176" t="s">
        <v>71</v>
      </c>
      <c r="E7176" t="str">
        <f>VLOOKUP($A7176,'lms01'!$1:$1048576,7,FALSE)</f>
        <v>kapsler, h†rde</v>
      </c>
      <c r="F7176" t="str">
        <f>VLOOKUP($A7176,'lms01'!$1:$1048576,10,FALSE)</f>
        <v>60 mg</v>
      </c>
      <c r="G7176" t="str">
        <f>VLOOKUP($A7176,'lms01'!$1:$1048576,15,FALSE)</f>
        <v>N05AE04</v>
      </c>
      <c r="H7176" t="str">
        <f>VLOOKUP($G7176,'lms12'!$A:$B,2,FALSE)</f>
        <v>Ziprasidon</v>
      </c>
      <c r="I7176" t="str">
        <f>VLOOKUP($A7176,'lms01'!$1:$1048576,16,FALSE)</f>
        <v>OR</v>
      </c>
      <c r="J7176">
        <f>VLOOKUP($A7176,'lms01'!$1:$1048576,24,FALSE)</f>
        <v>0</v>
      </c>
    </row>
    <row r="7177" spans="1:10" x14ac:dyDescent="0.2">
      <c r="A7177">
        <v>28105036912</v>
      </c>
      <c r="B7177" t="s">
        <v>3523</v>
      </c>
      <c r="C7177" t="s">
        <v>70</v>
      </c>
      <c r="D7177" t="s">
        <v>71</v>
      </c>
      <c r="E7177" t="str">
        <f>VLOOKUP($A7177,'lms01'!$1:$1048576,7,FALSE)</f>
        <v>kapsler, h†rde</v>
      </c>
      <c r="F7177" t="str">
        <f>VLOOKUP($A7177,'lms01'!$1:$1048576,10,FALSE)</f>
        <v>80 mg</v>
      </c>
      <c r="G7177" t="str">
        <f>VLOOKUP($A7177,'lms01'!$1:$1048576,15,FALSE)</f>
        <v>N05AE04</v>
      </c>
      <c r="H7177" t="str">
        <f>VLOOKUP($G7177,'lms12'!$A:$B,2,FALSE)</f>
        <v>Ziprasidon</v>
      </c>
      <c r="I7177" t="str">
        <f>VLOOKUP($A7177,'lms01'!$1:$1048576,16,FALSE)</f>
        <v>OR</v>
      </c>
      <c r="J7177">
        <f>VLOOKUP($A7177,'lms01'!$1:$1048576,24,FALSE)</f>
        <v>0</v>
      </c>
    </row>
    <row r="7178" spans="1:10" x14ac:dyDescent="0.2">
      <c r="A7178">
        <v>28105038412</v>
      </c>
      <c r="B7178" t="s">
        <v>2429</v>
      </c>
      <c r="C7178" t="s">
        <v>5</v>
      </c>
      <c r="D7178" t="s">
        <v>6</v>
      </c>
      <c r="E7178" t="str">
        <f>VLOOKUP($A7178,'lms01'!$1:$1048576,7,FALSE)</f>
        <v>filmovertrukne tabl.</v>
      </c>
      <c r="F7178" t="str">
        <f>VLOOKUP($A7178,'lms01'!$1:$1048576,10,FALSE)</f>
        <v>2,5 mg</v>
      </c>
      <c r="G7178" t="str">
        <f>VLOOKUP($A7178,'lms01'!$1:$1048576,15,FALSE)</f>
        <v>B01AF01</v>
      </c>
      <c r="H7178" t="str">
        <f>VLOOKUP($G7178,'lms12'!$A:$B,2,FALSE)</f>
        <v>Rivaroxaban</v>
      </c>
      <c r="I7178" t="str">
        <f>VLOOKUP($A7178,'lms01'!$1:$1048576,16,FALSE)</f>
        <v>OR</v>
      </c>
      <c r="J7178">
        <f>VLOOKUP($A7178,'lms01'!$1:$1048576,24,FALSE)</f>
        <v>0</v>
      </c>
    </row>
    <row r="7179" spans="1:10" x14ac:dyDescent="0.2">
      <c r="A7179">
        <v>28105038712</v>
      </c>
      <c r="B7179" t="s">
        <v>3524</v>
      </c>
      <c r="C7179" t="s">
        <v>437</v>
      </c>
      <c r="D7179" t="s">
        <v>438</v>
      </c>
      <c r="E7179" t="str">
        <f>VLOOKUP($A7179,'lms01'!$1:$1048576,7,FALSE)</f>
        <v>depotplastre</v>
      </c>
      <c r="F7179" t="str">
        <f>VLOOKUP($A7179,'lms01'!$1:$1048576,10,FALSE)</f>
        <v>4,6 mg/24 timer</v>
      </c>
      <c r="G7179" t="str">
        <f>VLOOKUP($A7179,'lms01'!$1:$1048576,15,FALSE)</f>
        <v>N06DA03</v>
      </c>
      <c r="H7179" t="str">
        <f>VLOOKUP($G7179,'lms12'!$A:$B,2,FALSE)</f>
        <v>Rivastigmin</v>
      </c>
      <c r="I7179" t="str">
        <f>VLOOKUP($A7179,'lms01'!$1:$1048576,16,FALSE)</f>
        <v>TD</v>
      </c>
      <c r="J7179">
        <f>VLOOKUP($A7179,'lms01'!$1:$1048576,24,FALSE)</f>
        <v>0</v>
      </c>
    </row>
    <row r="7180" spans="1:10" x14ac:dyDescent="0.2">
      <c r="A7180">
        <v>28105038812</v>
      </c>
      <c r="B7180" t="s">
        <v>3524</v>
      </c>
      <c r="C7180" t="s">
        <v>437</v>
      </c>
      <c r="D7180" t="s">
        <v>438</v>
      </c>
      <c r="E7180" t="str">
        <f>VLOOKUP($A7180,'lms01'!$1:$1048576,7,FALSE)</f>
        <v>depotplastre</v>
      </c>
      <c r="F7180" t="str">
        <f>VLOOKUP($A7180,'lms01'!$1:$1048576,10,FALSE)</f>
        <v>9,5 mg/24 timer</v>
      </c>
      <c r="G7180" t="str">
        <f>VLOOKUP($A7180,'lms01'!$1:$1048576,15,FALSE)</f>
        <v>N06DA03</v>
      </c>
      <c r="H7180" t="str">
        <f>VLOOKUP($G7180,'lms12'!$A:$B,2,FALSE)</f>
        <v>Rivastigmin</v>
      </c>
      <c r="I7180" t="str">
        <f>VLOOKUP($A7180,'lms01'!$1:$1048576,16,FALSE)</f>
        <v>TD</v>
      </c>
      <c r="J7180">
        <f>VLOOKUP($A7180,'lms01'!$1:$1048576,24,FALSE)</f>
        <v>0</v>
      </c>
    </row>
    <row r="7181" spans="1:10" x14ac:dyDescent="0.2">
      <c r="A7181">
        <v>28105039112</v>
      </c>
      <c r="B7181" t="s">
        <v>3525</v>
      </c>
      <c r="C7181" t="s">
        <v>5</v>
      </c>
      <c r="D7181" t="s">
        <v>6</v>
      </c>
      <c r="E7181" t="str">
        <f>VLOOKUP($A7181,'lms01'!$1:$1048576,7,FALSE)</f>
        <v>filmovertrukne tabl.</v>
      </c>
      <c r="F7181" t="str">
        <f>VLOOKUP($A7181,'lms01'!$1:$1048576,10,FALSE)</f>
        <v>5 mg</v>
      </c>
      <c r="G7181" t="str">
        <f>VLOOKUP($A7181,'lms01'!$1:$1048576,15,FALSE)</f>
        <v>N06DA02</v>
      </c>
      <c r="H7181" t="str">
        <f>VLOOKUP($G7181,'lms12'!$A:$B,2,FALSE)</f>
        <v>Donepezil</v>
      </c>
      <c r="I7181" t="str">
        <f>VLOOKUP($A7181,'lms01'!$1:$1048576,16,FALSE)</f>
        <v>OR</v>
      </c>
      <c r="J7181">
        <f>VLOOKUP($A7181,'lms01'!$1:$1048576,24,FALSE)</f>
        <v>0</v>
      </c>
    </row>
    <row r="7182" spans="1:10" x14ac:dyDescent="0.2">
      <c r="A7182">
        <v>28105039212</v>
      </c>
      <c r="B7182" t="s">
        <v>3525</v>
      </c>
      <c r="C7182" t="s">
        <v>5</v>
      </c>
      <c r="D7182" t="s">
        <v>6</v>
      </c>
      <c r="E7182" t="str">
        <f>VLOOKUP($A7182,'lms01'!$1:$1048576,7,FALSE)</f>
        <v>filmovertrukne tabl.</v>
      </c>
      <c r="F7182" t="str">
        <f>VLOOKUP($A7182,'lms01'!$1:$1048576,10,FALSE)</f>
        <v>10 mg</v>
      </c>
      <c r="G7182" t="str">
        <f>VLOOKUP($A7182,'lms01'!$1:$1048576,15,FALSE)</f>
        <v>N06DA02</v>
      </c>
      <c r="H7182" t="str">
        <f>VLOOKUP($G7182,'lms12'!$A:$B,2,FALSE)</f>
        <v>Donepezil</v>
      </c>
      <c r="I7182" t="str">
        <f>VLOOKUP($A7182,'lms01'!$1:$1048576,16,FALSE)</f>
        <v>OR</v>
      </c>
      <c r="J7182">
        <f>VLOOKUP($A7182,'lms01'!$1:$1048576,24,FALSE)</f>
        <v>0</v>
      </c>
    </row>
    <row r="7183" spans="1:10" x14ac:dyDescent="0.2">
      <c r="A7183">
        <v>28105040212</v>
      </c>
      <c r="B7183" t="s">
        <v>3526</v>
      </c>
      <c r="C7183" t="s">
        <v>5</v>
      </c>
      <c r="D7183" t="s">
        <v>6</v>
      </c>
      <c r="E7183" t="e">
        <f>VLOOKUP($A7183,'lms01'!$1:$1048576,7,FALSE)</f>
        <v>#N/A</v>
      </c>
      <c r="F7183" t="e">
        <f>VLOOKUP($A7183,'lms01'!$1:$1048576,10,FALSE)</f>
        <v>#N/A</v>
      </c>
      <c r="G7183" t="e">
        <f>VLOOKUP($A7183,'lms01'!$1:$1048576,15,FALSE)</f>
        <v>#N/A</v>
      </c>
      <c r="H7183" t="e">
        <f>VLOOKUP($G7183,'lms12'!$A:$B,2,FALSE)</f>
        <v>#N/A</v>
      </c>
      <c r="I7183" t="e">
        <f>VLOOKUP($A7183,'lms01'!$1:$1048576,16,FALSE)</f>
        <v>#N/A</v>
      </c>
      <c r="J7183" t="e">
        <f>VLOOKUP($A7183,'lms01'!$1:$1048576,24,FALSE)</f>
        <v>#N/A</v>
      </c>
    </row>
    <row r="7184" spans="1:10" x14ac:dyDescent="0.2">
      <c r="A7184">
        <v>28105040312</v>
      </c>
      <c r="B7184" t="s">
        <v>3526</v>
      </c>
      <c r="C7184" t="s">
        <v>5</v>
      </c>
      <c r="D7184" t="s">
        <v>6</v>
      </c>
      <c r="E7184" t="e">
        <f>VLOOKUP($A7184,'lms01'!$1:$1048576,7,FALSE)</f>
        <v>#N/A</v>
      </c>
      <c r="F7184" t="e">
        <f>VLOOKUP($A7184,'lms01'!$1:$1048576,10,FALSE)</f>
        <v>#N/A</v>
      </c>
      <c r="G7184" t="e">
        <f>VLOOKUP($A7184,'lms01'!$1:$1048576,15,FALSE)</f>
        <v>#N/A</v>
      </c>
      <c r="H7184" t="e">
        <f>VLOOKUP($G7184,'lms12'!$A:$B,2,FALSE)</f>
        <v>#N/A</v>
      </c>
      <c r="I7184" t="e">
        <f>VLOOKUP($A7184,'lms01'!$1:$1048576,16,FALSE)</f>
        <v>#N/A</v>
      </c>
      <c r="J7184" t="e">
        <f>VLOOKUP($A7184,'lms01'!$1:$1048576,24,FALSE)</f>
        <v>#N/A</v>
      </c>
    </row>
    <row r="7185" spans="1:10" x14ac:dyDescent="0.2">
      <c r="A7185">
        <v>28105040412</v>
      </c>
      <c r="B7185" t="s">
        <v>3526</v>
      </c>
      <c r="C7185" t="s">
        <v>5</v>
      </c>
      <c r="D7185" t="s">
        <v>6</v>
      </c>
      <c r="E7185" t="e">
        <f>VLOOKUP($A7185,'lms01'!$1:$1048576,7,FALSE)</f>
        <v>#N/A</v>
      </c>
      <c r="F7185" t="e">
        <f>VLOOKUP($A7185,'lms01'!$1:$1048576,10,FALSE)</f>
        <v>#N/A</v>
      </c>
      <c r="G7185" t="e">
        <f>VLOOKUP($A7185,'lms01'!$1:$1048576,15,FALSE)</f>
        <v>#N/A</v>
      </c>
      <c r="H7185" t="e">
        <f>VLOOKUP($G7185,'lms12'!$A:$B,2,FALSE)</f>
        <v>#N/A</v>
      </c>
      <c r="I7185" t="e">
        <f>VLOOKUP($A7185,'lms01'!$1:$1048576,16,FALSE)</f>
        <v>#N/A</v>
      </c>
      <c r="J7185" t="e">
        <f>VLOOKUP($A7185,'lms01'!$1:$1048576,24,FALSE)</f>
        <v>#N/A</v>
      </c>
    </row>
    <row r="7186" spans="1:10" x14ac:dyDescent="0.2">
      <c r="A7186">
        <v>28105040512</v>
      </c>
      <c r="B7186" t="s">
        <v>3526</v>
      </c>
      <c r="C7186" t="s">
        <v>5</v>
      </c>
      <c r="D7186" t="s">
        <v>6</v>
      </c>
      <c r="E7186" t="e">
        <f>VLOOKUP($A7186,'lms01'!$1:$1048576,7,FALSE)</f>
        <v>#N/A</v>
      </c>
      <c r="F7186" t="e">
        <f>VLOOKUP($A7186,'lms01'!$1:$1048576,10,FALSE)</f>
        <v>#N/A</v>
      </c>
      <c r="G7186" t="e">
        <f>VLOOKUP($A7186,'lms01'!$1:$1048576,15,FALSE)</f>
        <v>#N/A</v>
      </c>
      <c r="H7186" t="e">
        <f>VLOOKUP($G7186,'lms12'!$A:$B,2,FALSE)</f>
        <v>#N/A</v>
      </c>
      <c r="I7186" t="e">
        <f>VLOOKUP($A7186,'lms01'!$1:$1048576,16,FALSE)</f>
        <v>#N/A</v>
      </c>
      <c r="J7186" t="e">
        <f>VLOOKUP($A7186,'lms01'!$1:$1048576,24,FALSE)</f>
        <v>#N/A</v>
      </c>
    </row>
    <row r="7187" spans="1:10" x14ac:dyDescent="0.2">
      <c r="A7187">
        <v>28105040712</v>
      </c>
      <c r="B7187" t="s">
        <v>3527</v>
      </c>
      <c r="C7187" t="s">
        <v>53</v>
      </c>
      <c r="D7187" t="s">
        <v>54</v>
      </c>
      <c r="E7187" t="str">
        <f>VLOOKUP($A7187,'lms01'!$1:$1048576,7,FALSE)</f>
        <v>brusetabletter</v>
      </c>
      <c r="F7187" t="str">
        <f>VLOOKUP($A7187,'lms01'!$1:$1048576,10,FALSE)</f>
        <v>200 mg</v>
      </c>
      <c r="G7187" t="str">
        <f>VLOOKUP($A7187,'lms01'!$1:$1048576,15,FALSE)</f>
        <v>R05CB01</v>
      </c>
      <c r="H7187" t="str">
        <f>VLOOKUP($G7187,'lms12'!$A:$B,2,FALSE)</f>
        <v>Acetylcystein</v>
      </c>
      <c r="I7187" t="str">
        <f>VLOOKUP($A7187,'lms01'!$1:$1048576,16,FALSE)</f>
        <v>OR</v>
      </c>
      <c r="J7187">
        <f>VLOOKUP($A7187,'lms01'!$1:$1048576,24,FALSE)</f>
        <v>0</v>
      </c>
    </row>
    <row r="7188" spans="1:10" x14ac:dyDescent="0.2">
      <c r="A7188">
        <v>28105040812</v>
      </c>
      <c r="B7188" t="s">
        <v>3527</v>
      </c>
      <c r="C7188" t="s">
        <v>53</v>
      </c>
      <c r="D7188" t="s">
        <v>54</v>
      </c>
      <c r="E7188" t="str">
        <f>VLOOKUP($A7188,'lms01'!$1:$1048576,7,FALSE)</f>
        <v>brusetabletter</v>
      </c>
      <c r="F7188" t="str">
        <f>VLOOKUP($A7188,'lms01'!$1:$1048576,10,FALSE)</f>
        <v>600 mg</v>
      </c>
      <c r="G7188" t="str">
        <f>VLOOKUP($A7188,'lms01'!$1:$1048576,15,FALSE)</f>
        <v>R05CB01</v>
      </c>
      <c r="H7188" t="str">
        <f>VLOOKUP($G7188,'lms12'!$A:$B,2,FALSE)</f>
        <v>Acetylcystein</v>
      </c>
      <c r="I7188" t="str">
        <f>VLOOKUP($A7188,'lms01'!$1:$1048576,16,FALSE)</f>
        <v>OR</v>
      </c>
      <c r="J7188">
        <f>VLOOKUP($A7188,'lms01'!$1:$1048576,24,FALSE)</f>
        <v>0</v>
      </c>
    </row>
    <row r="7189" spans="1:10" x14ac:dyDescent="0.2">
      <c r="A7189">
        <v>28105040912</v>
      </c>
      <c r="B7189" t="s">
        <v>819</v>
      </c>
      <c r="C7189" t="s">
        <v>326</v>
      </c>
      <c r="D7189" t="s">
        <v>327</v>
      </c>
      <c r="E7189" t="e">
        <f>VLOOKUP($A7189,'lms01'!$1:$1048576,7,FALSE)</f>
        <v>#N/A</v>
      </c>
      <c r="F7189" t="e">
        <f>VLOOKUP($A7189,'lms01'!$1:$1048576,10,FALSE)</f>
        <v>#N/A</v>
      </c>
      <c r="G7189" t="e">
        <f>VLOOKUP($A7189,'lms01'!$1:$1048576,15,FALSE)</f>
        <v>#N/A</v>
      </c>
      <c r="H7189" t="e">
        <f>VLOOKUP($G7189,'lms12'!$A:$B,2,FALSE)</f>
        <v>#N/A</v>
      </c>
      <c r="I7189" t="e">
        <f>VLOOKUP($A7189,'lms01'!$1:$1048576,16,FALSE)</f>
        <v>#N/A</v>
      </c>
      <c r="J7189" t="e">
        <f>VLOOKUP($A7189,'lms01'!$1:$1048576,24,FALSE)</f>
        <v>#N/A</v>
      </c>
    </row>
    <row r="7190" spans="1:10" x14ac:dyDescent="0.2">
      <c r="A7190">
        <v>28105041012</v>
      </c>
      <c r="B7190" t="s">
        <v>3528</v>
      </c>
      <c r="C7190" t="s">
        <v>62</v>
      </c>
      <c r="D7190" t="s">
        <v>62</v>
      </c>
      <c r="E7190" t="str">
        <f>VLOOKUP($A7190,'lms01'!$1:$1048576,7,FALSE)</f>
        <v>n‘sespray, susp.</v>
      </c>
      <c r="F7190" t="str">
        <f>VLOOKUP($A7190,'lms01'!$1:$1048576,10,FALSE)</f>
        <v>50 mikrogram/dosis</v>
      </c>
      <c r="G7190" t="str">
        <f>VLOOKUP($A7190,'lms01'!$1:$1048576,15,FALSE)</f>
        <v>R01AD08</v>
      </c>
      <c r="H7190" t="str">
        <f>VLOOKUP($G7190,'lms12'!$A:$B,2,FALSE)</f>
        <v>Fluticason</v>
      </c>
      <c r="I7190" t="str">
        <f>VLOOKUP($A7190,'lms01'!$1:$1048576,16,FALSE)</f>
        <v>IN</v>
      </c>
      <c r="J7190">
        <f>VLOOKUP($A7190,'lms01'!$1:$1048576,24,FALSE)</f>
        <v>0</v>
      </c>
    </row>
    <row r="7191" spans="1:10" x14ac:dyDescent="0.2">
      <c r="A7191">
        <v>28105041212</v>
      </c>
      <c r="B7191" t="s">
        <v>568</v>
      </c>
      <c r="C7191" t="s">
        <v>16</v>
      </c>
      <c r="D7191" t="s">
        <v>16</v>
      </c>
      <c r="E7191" t="e">
        <f>VLOOKUP($A7191,'lms01'!$1:$1048576,7,FALSE)</f>
        <v>#N/A</v>
      </c>
      <c r="F7191" t="e">
        <f>VLOOKUP($A7191,'lms01'!$1:$1048576,10,FALSE)</f>
        <v>#N/A</v>
      </c>
      <c r="G7191" t="e">
        <f>VLOOKUP($A7191,'lms01'!$1:$1048576,15,FALSE)</f>
        <v>#N/A</v>
      </c>
      <c r="H7191" t="e">
        <f>VLOOKUP($G7191,'lms12'!$A:$B,2,FALSE)</f>
        <v>#N/A</v>
      </c>
      <c r="I7191" t="e">
        <f>VLOOKUP($A7191,'lms01'!$1:$1048576,16,FALSE)</f>
        <v>#N/A</v>
      </c>
      <c r="J7191" t="e">
        <f>VLOOKUP($A7191,'lms01'!$1:$1048576,24,FALSE)</f>
        <v>#N/A</v>
      </c>
    </row>
    <row r="7192" spans="1:10" x14ac:dyDescent="0.2">
      <c r="A7192">
        <v>28105041312</v>
      </c>
      <c r="B7192" t="s">
        <v>3529</v>
      </c>
      <c r="C7192" t="s">
        <v>5</v>
      </c>
      <c r="D7192" t="s">
        <v>6</v>
      </c>
      <c r="E7192" t="str">
        <f>VLOOKUP($A7192,'lms01'!$1:$1048576,7,FALSE)</f>
        <v>filmovertrukne tabl.</v>
      </c>
      <c r="F7192" t="str">
        <f>VLOOKUP($A7192,'lms01'!$1:$1048576,10,FALSE)</f>
        <v>150 mg</v>
      </c>
      <c r="G7192" t="str">
        <f>VLOOKUP($A7192,'lms01'!$1:$1048576,15,FALSE)</f>
        <v>C09CA04</v>
      </c>
      <c r="H7192" t="str">
        <f>VLOOKUP($G7192,'lms12'!$A:$B,2,FALSE)</f>
        <v>Irbesartan</v>
      </c>
      <c r="I7192" t="str">
        <f>VLOOKUP($A7192,'lms01'!$1:$1048576,16,FALSE)</f>
        <v>OR</v>
      </c>
      <c r="J7192">
        <f>VLOOKUP($A7192,'lms01'!$1:$1048576,24,FALSE)</f>
        <v>0</v>
      </c>
    </row>
    <row r="7193" spans="1:10" x14ac:dyDescent="0.2">
      <c r="A7193">
        <v>28105041412</v>
      </c>
      <c r="B7193" t="s">
        <v>3529</v>
      </c>
      <c r="C7193" t="s">
        <v>5</v>
      </c>
      <c r="D7193" t="s">
        <v>6</v>
      </c>
      <c r="E7193" t="str">
        <f>VLOOKUP($A7193,'lms01'!$1:$1048576,7,FALSE)</f>
        <v>filmovertrukne tabl.</v>
      </c>
      <c r="F7193" t="str">
        <f>VLOOKUP($A7193,'lms01'!$1:$1048576,10,FALSE)</f>
        <v>300 mg</v>
      </c>
      <c r="G7193" t="str">
        <f>VLOOKUP($A7193,'lms01'!$1:$1048576,15,FALSE)</f>
        <v>C09CA04</v>
      </c>
      <c r="H7193" t="str">
        <f>VLOOKUP($G7193,'lms12'!$A:$B,2,FALSE)</f>
        <v>Irbesartan</v>
      </c>
      <c r="I7193" t="str">
        <f>VLOOKUP($A7193,'lms01'!$1:$1048576,16,FALSE)</f>
        <v>OR</v>
      </c>
      <c r="J7193">
        <f>VLOOKUP($A7193,'lms01'!$1:$1048576,24,FALSE)</f>
        <v>0</v>
      </c>
    </row>
    <row r="7194" spans="1:10" x14ac:dyDescent="0.2">
      <c r="A7194">
        <v>28105041712</v>
      </c>
      <c r="B7194" t="s">
        <v>3530</v>
      </c>
      <c r="C7194" t="s">
        <v>5</v>
      </c>
      <c r="D7194" t="s">
        <v>6</v>
      </c>
      <c r="E7194" t="e">
        <f>VLOOKUP($A7194,'lms01'!$1:$1048576,7,FALSE)</f>
        <v>#N/A</v>
      </c>
      <c r="F7194" t="e">
        <f>VLOOKUP($A7194,'lms01'!$1:$1048576,10,FALSE)</f>
        <v>#N/A</v>
      </c>
      <c r="G7194" t="e">
        <f>VLOOKUP($A7194,'lms01'!$1:$1048576,15,FALSE)</f>
        <v>#N/A</v>
      </c>
      <c r="H7194" t="e">
        <f>VLOOKUP($G7194,'lms12'!$A:$B,2,FALSE)</f>
        <v>#N/A</v>
      </c>
      <c r="I7194" t="e">
        <f>VLOOKUP($A7194,'lms01'!$1:$1048576,16,FALSE)</f>
        <v>#N/A</v>
      </c>
      <c r="J7194" t="e">
        <f>VLOOKUP($A7194,'lms01'!$1:$1048576,24,FALSE)</f>
        <v>#N/A</v>
      </c>
    </row>
    <row r="7195" spans="1:10" x14ac:dyDescent="0.2">
      <c r="A7195">
        <v>28105041812</v>
      </c>
      <c r="B7195" t="s">
        <v>3530</v>
      </c>
      <c r="C7195" t="s">
        <v>5</v>
      </c>
      <c r="D7195" t="s">
        <v>6</v>
      </c>
      <c r="E7195" t="e">
        <f>VLOOKUP($A7195,'lms01'!$1:$1048576,7,FALSE)</f>
        <v>#N/A</v>
      </c>
      <c r="F7195" t="e">
        <f>VLOOKUP($A7195,'lms01'!$1:$1048576,10,FALSE)</f>
        <v>#N/A</v>
      </c>
      <c r="G7195" t="e">
        <f>VLOOKUP($A7195,'lms01'!$1:$1048576,15,FALSE)</f>
        <v>#N/A</v>
      </c>
      <c r="H7195" t="e">
        <f>VLOOKUP($G7195,'lms12'!$A:$B,2,FALSE)</f>
        <v>#N/A</v>
      </c>
      <c r="I7195" t="e">
        <f>VLOOKUP($A7195,'lms01'!$1:$1048576,16,FALSE)</f>
        <v>#N/A</v>
      </c>
      <c r="J7195" t="e">
        <f>VLOOKUP($A7195,'lms01'!$1:$1048576,24,FALSE)</f>
        <v>#N/A</v>
      </c>
    </row>
    <row r="7196" spans="1:10" x14ac:dyDescent="0.2">
      <c r="A7196">
        <v>28105041912</v>
      </c>
      <c r="B7196" t="s">
        <v>3530</v>
      </c>
      <c r="C7196" t="s">
        <v>5</v>
      </c>
      <c r="D7196" t="s">
        <v>6</v>
      </c>
      <c r="E7196" t="e">
        <f>VLOOKUP($A7196,'lms01'!$1:$1048576,7,FALSE)</f>
        <v>#N/A</v>
      </c>
      <c r="F7196" t="e">
        <f>VLOOKUP($A7196,'lms01'!$1:$1048576,10,FALSE)</f>
        <v>#N/A</v>
      </c>
      <c r="G7196" t="e">
        <f>VLOOKUP($A7196,'lms01'!$1:$1048576,15,FALSE)</f>
        <v>#N/A</v>
      </c>
      <c r="H7196" t="e">
        <f>VLOOKUP($G7196,'lms12'!$A:$B,2,FALSE)</f>
        <v>#N/A</v>
      </c>
      <c r="I7196" t="e">
        <f>VLOOKUP($A7196,'lms01'!$1:$1048576,16,FALSE)</f>
        <v>#N/A</v>
      </c>
      <c r="J7196" t="e">
        <f>VLOOKUP($A7196,'lms01'!$1:$1048576,24,FALSE)</f>
        <v>#N/A</v>
      </c>
    </row>
    <row r="7197" spans="1:10" x14ac:dyDescent="0.2">
      <c r="A7197">
        <v>28105043512</v>
      </c>
      <c r="B7197" t="s">
        <v>3531</v>
      </c>
      <c r="C7197" t="s">
        <v>5</v>
      </c>
      <c r="D7197" t="s">
        <v>6</v>
      </c>
      <c r="E7197" t="e">
        <f>VLOOKUP($A7197,'lms01'!$1:$1048576,7,FALSE)</f>
        <v>#N/A</v>
      </c>
      <c r="F7197" t="e">
        <f>VLOOKUP($A7197,'lms01'!$1:$1048576,10,FALSE)</f>
        <v>#N/A</v>
      </c>
      <c r="G7197" t="e">
        <f>VLOOKUP($A7197,'lms01'!$1:$1048576,15,FALSE)</f>
        <v>#N/A</v>
      </c>
      <c r="H7197" t="e">
        <f>VLOOKUP($G7197,'lms12'!$A:$B,2,FALSE)</f>
        <v>#N/A</v>
      </c>
      <c r="I7197" t="e">
        <f>VLOOKUP($A7197,'lms01'!$1:$1048576,16,FALSE)</f>
        <v>#N/A</v>
      </c>
      <c r="J7197" t="e">
        <f>VLOOKUP($A7197,'lms01'!$1:$1048576,24,FALSE)</f>
        <v>#N/A</v>
      </c>
    </row>
    <row r="7198" spans="1:10" x14ac:dyDescent="0.2">
      <c r="A7198">
        <v>28105043612</v>
      </c>
      <c r="B7198" t="s">
        <v>3531</v>
      </c>
      <c r="C7198" t="s">
        <v>5</v>
      </c>
      <c r="D7198" t="s">
        <v>6</v>
      </c>
      <c r="E7198" t="e">
        <f>VLOOKUP($A7198,'lms01'!$1:$1048576,7,FALSE)</f>
        <v>#N/A</v>
      </c>
      <c r="F7198" t="e">
        <f>VLOOKUP($A7198,'lms01'!$1:$1048576,10,FALSE)</f>
        <v>#N/A</v>
      </c>
      <c r="G7198" t="e">
        <f>VLOOKUP($A7198,'lms01'!$1:$1048576,15,FALSE)</f>
        <v>#N/A</v>
      </c>
      <c r="H7198" t="e">
        <f>VLOOKUP($G7198,'lms12'!$A:$B,2,FALSE)</f>
        <v>#N/A</v>
      </c>
      <c r="I7198" t="e">
        <f>VLOOKUP($A7198,'lms01'!$1:$1048576,16,FALSE)</f>
        <v>#N/A</v>
      </c>
      <c r="J7198" t="e">
        <f>VLOOKUP($A7198,'lms01'!$1:$1048576,24,FALSE)</f>
        <v>#N/A</v>
      </c>
    </row>
    <row r="7199" spans="1:10" x14ac:dyDescent="0.2">
      <c r="A7199">
        <v>28105044312</v>
      </c>
      <c r="B7199" t="s">
        <v>2543</v>
      </c>
      <c r="C7199" t="s">
        <v>168</v>
      </c>
      <c r="D7199" t="s">
        <v>169</v>
      </c>
      <c r="E7199" t="str">
        <f>VLOOKUP($A7199,'lms01'!$1:$1048576,7,FALSE)</f>
        <v>vaginaltabletter</v>
      </c>
      <c r="F7199" t="str">
        <f>VLOOKUP($A7199,'lms01'!$1:$1048576,10,FALSE)</f>
        <v>100 mg</v>
      </c>
      <c r="G7199" t="str">
        <f>VLOOKUP($A7199,'lms01'!$1:$1048576,15,FALSE)</f>
        <v>G03DA04</v>
      </c>
      <c r="H7199" t="str">
        <f>VLOOKUP($G7199,'lms12'!$A:$B,2,FALSE)</f>
        <v>Progesteron</v>
      </c>
      <c r="I7199" t="str">
        <f>VLOOKUP($A7199,'lms01'!$1:$1048576,16,FALSE)</f>
        <v>VA</v>
      </c>
      <c r="J7199">
        <f>VLOOKUP($A7199,'lms01'!$1:$1048576,24,FALSE)</f>
        <v>0</v>
      </c>
    </row>
    <row r="7200" spans="1:10" x14ac:dyDescent="0.2">
      <c r="A7200">
        <v>28105044612</v>
      </c>
      <c r="B7200" t="s">
        <v>3532</v>
      </c>
      <c r="C7200" t="s">
        <v>5</v>
      </c>
      <c r="D7200" t="s">
        <v>6</v>
      </c>
      <c r="E7200" t="str">
        <f>VLOOKUP($A7200,'lms01'!$1:$1048576,7,FALSE)</f>
        <v>filmovertrukne tabl.</v>
      </c>
      <c r="F7200" t="str">
        <f>VLOOKUP($A7200,'lms01'!$1:$1048576,10,FALSE)</f>
        <v>500 mg</v>
      </c>
      <c r="G7200" t="str">
        <f>VLOOKUP($A7200,'lms01'!$1:$1048576,15,FALSE)</f>
        <v>N02BE01</v>
      </c>
      <c r="H7200" t="str">
        <f>VLOOKUP($G7200,'lms12'!$A:$B,2,FALSE)</f>
        <v>Paracetamol</v>
      </c>
      <c r="I7200" t="str">
        <f>VLOOKUP($A7200,'lms01'!$1:$1048576,16,FALSE)</f>
        <v>OR</v>
      </c>
      <c r="J7200">
        <f>VLOOKUP($A7200,'lms01'!$1:$1048576,24,FALSE)</f>
        <v>0</v>
      </c>
    </row>
    <row r="7201" spans="1:10" x14ac:dyDescent="0.2">
      <c r="A7201">
        <v>28105044712</v>
      </c>
      <c r="B7201" t="s">
        <v>3532</v>
      </c>
      <c r="C7201" t="s">
        <v>5</v>
      </c>
      <c r="D7201" t="s">
        <v>6</v>
      </c>
      <c r="E7201" t="str">
        <f>VLOOKUP($A7201,'lms01'!$1:$1048576,7,FALSE)</f>
        <v>filmovertrukne tabl.</v>
      </c>
      <c r="F7201" t="str">
        <f>VLOOKUP($A7201,'lms01'!$1:$1048576,10,FALSE)</f>
        <v>1000 mg</v>
      </c>
      <c r="G7201" t="str">
        <f>VLOOKUP($A7201,'lms01'!$1:$1048576,15,FALSE)</f>
        <v>N02BE01</v>
      </c>
      <c r="H7201" t="str">
        <f>VLOOKUP($G7201,'lms12'!$A:$B,2,FALSE)</f>
        <v>Paracetamol</v>
      </c>
      <c r="I7201" t="str">
        <f>VLOOKUP($A7201,'lms01'!$1:$1048576,16,FALSE)</f>
        <v>OR</v>
      </c>
      <c r="J7201">
        <f>VLOOKUP($A7201,'lms01'!$1:$1048576,24,FALSE)</f>
        <v>0</v>
      </c>
    </row>
    <row r="7202" spans="1:10" x14ac:dyDescent="0.2">
      <c r="A7202">
        <v>28105045012</v>
      </c>
      <c r="B7202" t="s">
        <v>3533</v>
      </c>
      <c r="C7202" t="s">
        <v>70</v>
      </c>
      <c r="D7202" t="s">
        <v>71</v>
      </c>
      <c r="E7202" t="str">
        <f>VLOOKUP($A7202,'lms01'!$1:$1048576,7,FALSE)</f>
        <v>kapsler, bl›de</v>
      </c>
      <c r="F7202" t="str">
        <f>VLOOKUP($A7202,'lms01'!$1:$1048576,10,FALSE)</f>
        <v>10 mg</v>
      </c>
      <c r="G7202" t="str">
        <f>VLOOKUP($A7202,'lms01'!$1:$1048576,15,FALSE)</f>
        <v>L04AD01</v>
      </c>
      <c r="H7202" t="str">
        <f>VLOOKUP($G7202,'lms12'!$A:$B,2,FALSE)</f>
        <v>Ciclosporin</v>
      </c>
      <c r="I7202" t="str">
        <f>VLOOKUP($A7202,'lms01'!$1:$1048576,16,FALSE)</f>
        <v>OR</v>
      </c>
      <c r="J7202">
        <f>VLOOKUP($A7202,'lms01'!$1:$1048576,24,FALSE)</f>
        <v>0</v>
      </c>
    </row>
    <row r="7203" spans="1:10" x14ac:dyDescent="0.2">
      <c r="A7203">
        <v>28105045112</v>
      </c>
      <c r="B7203" t="s">
        <v>3533</v>
      </c>
      <c r="C7203" t="s">
        <v>70</v>
      </c>
      <c r="D7203" t="s">
        <v>71</v>
      </c>
      <c r="E7203" t="str">
        <f>VLOOKUP($A7203,'lms01'!$1:$1048576,7,FALSE)</f>
        <v>kapsler, bl›de</v>
      </c>
      <c r="F7203" t="str">
        <f>VLOOKUP($A7203,'lms01'!$1:$1048576,10,FALSE)</f>
        <v>25 mg</v>
      </c>
      <c r="G7203" t="str">
        <f>VLOOKUP($A7203,'lms01'!$1:$1048576,15,FALSE)</f>
        <v>L04AD01</v>
      </c>
      <c r="H7203" t="str">
        <f>VLOOKUP($G7203,'lms12'!$A:$B,2,FALSE)</f>
        <v>Ciclosporin</v>
      </c>
      <c r="I7203" t="str">
        <f>VLOOKUP($A7203,'lms01'!$1:$1048576,16,FALSE)</f>
        <v>OR</v>
      </c>
      <c r="J7203">
        <f>VLOOKUP($A7203,'lms01'!$1:$1048576,24,FALSE)</f>
        <v>0</v>
      </c>
    </row>
    <row r="7204" spans="1:10" x14ac:dyDescent="0.2">
      <c r="A7204">
        <v>28105045212</v>
      </c>
      <c r="B7204" t="s">
        <v>3533</v>
      </c>
      <c r="C7204" t="s">
        <v>70</v>
      </c>
      <c r="D7204" t="s">
        <v>71</v>
      </c>
      <c r="E7204" t="str">
        <f>VLOOKUP($A7204,'lms01'!$1:$1048576,7,FALSE)</f>
        <v>kapsler, bl›de</v>
      </c>
      <c r="F7204" t="str">
        <f>VLOOKUP($A7204,'lms01'!$1:$1048576,10,FALSE)</f>
        <v>50 mg</v>
      </c>
      <c r="G7204" t="str">
        <f>VLOOKUP($A7204,'lms01'!$1:$1048576,15,FALSE)</f>
        <v>L04AD01</v>
      </c>
      <c r="H7204" t="str">
        <f>VLOOKUP($G7204,'lms12'!$A:$B,2,FALSE)</f>
        <v>Ciclosporin</v>
      </c>
      <c r="I7204" t="str">
        <f>VLOOKUP($A7204,'lms01'!$1:$1048576,16,FALSE)</f>
        <v>OR</v>
      </c>
      <c r="J7204">
        <f>VLOOKUP($A7204,'lms01'!$1:$1048576,24,FALSE)</f>
        <v>0</v>
      </c>
    </row>
    <row r="7205" spans="1:10" x14ac:dyDescent="0.2">
      <c r="A7205">
        <v>28105045312</v>
      </c>
      <c r="B7205" t="s">
        <v>3533</v>
      </c>
      <c r="C7205" t="s">
        <v>70</v>
      </c>
      <c r="D7205" t="s">
        <v>71</v>
      </c>
      <c r="E7205" t="str">
        <f>VLOOKUP($A7205,'lms01'!$1:$1048576,7,FALSE)</f>
        <v>kapsler, bl›de</v>
      </c>
      <c r="F7205" t="str">
        <f>VLOOKUP($A7205,'lms01'!$1:$1048576,10,FALSE)</f>
        <v>100 mg</v>
      </c>
      <c r="G7205" t="str">
        <f>VLOOKUP($A7205,'lms01'!$1:$1048576,15,FALSE)</f>
        <v>L04AD01</v>
      </c>
      <c r="H7205" t="str">
        <f>VLOOKUP($G7205,'lms12'!$A:$B,2,FALSE)</f>
        <v>Ciclosporin</v>
      </c>
      <c r="I7205" t="str">
        <f>VLOOKUP($A7205,'lms01'!$1:$1048576,16,FALSE)</f>
        <v>OR</v>
      </c>
      <c r="J7205">
        <f>VLOOKUP($A7205,'lms01'!$1:$1048576,24,FALSE)</f>
        <v>0</v>
      </c>
    </row>
    <row r="7206" spans="1:10" x14ac:dyDescent="0.2">
      <c r="A7206">
        <v>28105046812</v>
      </c>
      <c r="B7206" t="s">
        <v>941</v>
      </c>
      <c r="C7206" t="s">
        <v>5</v>
      </c>
      <c r="D7206" t="s">
        <v>6</v>
      </c>
      <c r="E7206" t="str">
        <f>VLOOKUP($A7206,'lms01'!$1:$1048576,7,FALSE)</f>
        <v>tabletter</v>
      </c>
      <c r="F7206" t="str">
        <f>VLOOKUP($A7206,'lms01'!$1:$1048576,10,FALSE)</f>
        <v>200 mg</v>
      </c>
      <c r="G7206" t="str">
        <f>VLOOKUP($A7206,'lms01'!$1:$1048576,15,FALSE)</f>
        <v>N05AL05</v>
      </c>
      <c r="H7206" t="str">
        <f>VLOOKUP($G7206,'lms12'!$A:$B,2,FALSE)</f>
        <v>Amisulprid</v>
      </c>
      <c r="I7206" t="str">
        <f>VLOOKUP($A7206,'lms01'!$1:$1048576,16,FALSE)</f>
        <v>OR</v>
      </c>
      <c r="J7206">
        <f>VLOOKUP($A7206,'lms01'!$1:$1048576,24,FALSE)</f>
        <v>0</v>
      </c>
    </row>
    <row r="7207" spans="1:10" x14ac:dyDescent="0.2">
      <c r="A7207">
        <v>28105047412</v>
      </c>
      <c r="B7207" t="s">
        <v>1085</v>
      </c>
      <c r="C7207" t="s">
        <v>35</v>
      </c>
      <c r="D7207" t="s">
        <v>35</v>
      </c>
      <c r="E7207" t="str">
        <f>VLOOKUP($A7207,'lms01'!$1:$1048576,7,FALSE)</f>
        <v>inj.v‘ske, opl›sning</v>
      </c>
      <c r="F7207" t="str">
        <f>VLOOKUP($A7207,'lms01'!$1:$1048576,10,FALSE)</f>
        <v>600 mg/5 ml</v>
      </c>
      <c r="G7207" t="str">
        <f>VLOOKUP($A7207,'lms01'!$1:$1048576,15,FALSE)</f>
        <v>L01XC03</v>
      </c>
      <c r="H7207" t="str">
        <f>VLOOKUP($G7207,'lms12'!$A:$B,2,FALSE)</f>
        <v>Trastuzumab</v>
      </c>
      <c r="I7207" t="str">
        <f>VLOOKUP($A7207,'lms01'!$1:$1048576,16,FALSE)</f>
        <v>SC</v>
      </c>
      <c r="J7207">
        <f>VLOOKUP($A7207,'lms01'!$1:$1048576,24,FALSE)</f>
        <v>0</v>
      </c>
    </row>
    <row r="7208" spans="1:10" x14ac:dyDescent="0.2">
      <c r="A7208">
        <v>28105049212</v>
      </c>
      <c r="B7208" t="s">
        <v>2851</v>
      </c>
      <c r="C7208" t="s">
        <v>542</v>
      </c>
      <c r="D7208" t="s">
        <v>543</v>
      </c>
      <c r="E7208" t="str">
        <f>VLOOKUP($A7208,'lms01'!$1:$1048576,7,FALSE)</f>
        <v>implantat</v>
      </c>
      <c r="F7208" t="str">
        <f>VLOOKUP($A7208,'lms01'!$1:$1048576,10,FALSE)</f>
        <v>68 mg</v>
      </c>
      <c r="G7208" t="str">
        <f>VLOOKUP($A7208,'lms01'!$1:$1048576,15,FALSE)</f>
        <v>G03AC08</v>
      </c>
      <c r="H7208" t="str">
        <f>VLOOKUP($G7208,'lms12'!$A:$B,2,FALSE)</f>
        <v>Etonogestrel</v>
      </c>
      <c r="I7208" t="str">
        <f>VLOOKUP($A7208,'lms01'!$1:$1048576,16,FALSE)</f>
        <v>MP</v>
      </c>
      <c r="J7208">
        <f>VLOOKUP($A7208,'lms01'!$1:$1048576,24,FALSE)</f>
        <v>0</v>
      </c>
    </row>
    <row r="7209" spans="1:10" x14ac:dyDescent="0.2">
      <c r="A7209">
        <v>28105049220</v>
      </c>
      <c r="B7209" t="s">
        <v>2851</v>
      </c>
      <c r="C7209" t="s">
        <v>542</v>
      </c>
      <c r="D7209" t="s">
        <v>543</v>
      </c>
      <c r="E7209" t="e">
        <f>VLOOKUP($A7209,'lms01'!$1:$1048576,7,FALSE)</f>
        <v>#N/A</v>
      </c>
      <c r="F7209" t="e">
        <f>VLOOKUP($A7209,'lms01'!$1:$1048576,10,FALSE)</f>
        <v>#N/A</v>
      </c>
      <c r="G7209" t="e">
        <f>VLOOKUP($A7209,'lms01'!$1:$1048576,15,FALSE)</f>
        <v>#N/A</v>
      </c>
      <c r="H7209" t="e">
        <f>VLOOKUP($G7209,'lms12'!$A:$B,2,FALSE)</f>
        <v>#N/A</v>
      </c>
      <c r="I7209" t="e">
        <f>VLOOKUP($A7209,'lms01'!$1:$1048576,16,FALSE)</f>
        <v>#N/A</v>
      </c>
      <c r="J7209" t="e">
        <f>VLOOKUP($A7209,'lms01'!$1:$1048576,24,FALSE)</f>
        <v>#N/A</v>
      </c>
    </row>
    <row r="7210" spans="1:10" x14ac:dyDescent="0.2">
      <c r="A7210">
        <v>28105049312</v>
      </c>
      <c r="B7210" t="s">
        <v>2185</v>
      </c>
      <c r="C7210" t="s">
        <v>70</v>
      </c>
      <c r="D7210" t="s">
        <v>71</v>
      </c>
      <c r="E7210" t="str">
        <f>VLOOKUP($A7210,'lms01'!$1:$1048576,7,FALSE)</f>
        <v>kapsler, h†rde</v>
      </c>
      <c r="F7210" t="str">
        <f>VLOOKUP($A7210,'lms01'!$1:$1048576,10,FALSE)</f>
        <v>150 mg</v>
      </c>
      <c r="G7210" t="str">
        <f>VLOOKUP($A7210,'lms01'!$1:$1048576,15,FALSE)</f>
        <v>J01FF01</v>
      </c>
      <c r="H7210" t="str">
        <f>VLOOKUP($G7210,'lms12'!$A:$B,2,FALSE)</f>
        <v>Clindamycin</v>
      </c>
      <c r="I7210" t="str">
        <f>VLOOKUP($A7210,'lms01'!$1:$1048576,16,FALSE)</f>
        <v>OR</v>
      </c>
      <c r="J7210">
        <f>VLOOKUP($A7210,'lms01'!$1:$1048576,24,FALSE)</f>
        <v>0</v>
      </c>
    </row>
    <row r="7211" spans="1:10" x14ac:dyDescent="0.2">
      <c r="A7211">
        <v>28105049412</v>
      </c>
      <c r="B7211" t="s">
        <v>1721</v>
      </c>
      <c r="C7211" t="s">
        <v>5</v>
      </c>
      <c r="D7211" t="s">
        <v>6</v>
      </c>
      <c r="E7211" t="e">
        <f>VLOOKUP($A7211,'lms01'!$1:$1048576,7,FALSE)</f>
        <v>#N/A</v>
      </c>
      <c r="F7211" t="e">
        <f>VLOOKUP($A7211,'lms01'!$1:$1048576,10,FALSE)</f>
        <v>#N/A</v>
      </c>
      <c r="G7211" t="e">
        <f>VLOOKUP($A7211,'lms01'!$1:$1048576,15,FALSE)</f>
        <v>#N/A</v>
      </c>
      <c r="H7211" t="e">
        <f>VLOOKUP($G7211,'lms12'!$A:$B,2,FALSE)</f>
        <v>#N/A</v>
      </c>
      <c r="I7211" t="e">
        <f>VLOOKUP($A7211,'lms01'!$1:$1048576,16,FALSE)</f>
        <v>#N/A</v>
      </c>
      <c r="J7211" t="e">
        <f>VLOOKUP($A7211,'lms01'!$1:$1048576,24,FALSE)</f>
        <v>#N/A</v>
      </c>
    </row>
    <row r="7212" spans="1:10" x14ac:dyDescent="0.2">
      <c r="A7212">
        <v>28105050112</v>
      </c>
      <c r="B7212" t="s">
        <v>3372</v>
      </c>
      <c r="C7212" t="s">
        <v>5</v>
      </c>
      <c r="D7212" t="s">
        <v>6</v>
      </c>
      <c r="E7212" t="str">
        <f>VLOOKUP($A7212,'lms01'!$1:$1048576,7,FALSE)</f>
        <v>overtrukne tabletter</v>
      </c>
      <c r="F7212" t="str">
        <f>VLOOKUP($A7212,'lms01'!$1:$1048576,10,FALSE)</f>
        <v>25 mikrog</v>
      </c>
      <c r="G7212" t="str">
        <f>VLOOKUP($A7212,'lms01'!$1:$1048576,15,FALSE)</f>
        <v>N02CX02</v>
      </c>
      <c r="H7212" t="str">
        <f>VLOOKUP($G7212,'lms12'!$A:$B,2,FALSE)</f>
        <v>Clonidin</v>
      </c>
      <c r="I7212" t="str">
        <f>VLOOKUP($A7212,'lms01'!$1:$1048576,16,FALSE)</f>
        <v>OR</v>
      </c>
      <c r="J7212">
        <f>VLOOKUP($A7212,'lms01'!$1:$1048576,24,FALSE)</f>
        <v>0</v>
      </c>
    </row>
    <row r="7213" spans="1:10" x14ac:dyDescent="0.2">
      <c r="A7213">
        <v>28105050212</v>
      </c>
      <c r="B7213" t="s">
        <v>3434</v>
      </c>
      <c r="C7213" t="s">
        <v>42</v>
      </c>
      <c r="D7213" t="s">
        <v>43</v>
      </c>
      <c r="E7213" t="str">
        <f>VLOOKUP($A7213,'lms01'!$1:$1048576,7,FALSE)</f>
        <v>›jensalve</v>
      </c>
      <c r="F7213">
        <f>VLOOKUP($A7213,'lms01'!$1:$1048576,10,FALSE)</f>
        <v>0.03</v>
      </c>
      <c r="G7213" t="str">
        <f>VLOOKUP($A7213,'lms01'!$1:$1048576,15,FALSE)</f>
        <v>S01AD03</v>
      </c>
      <c r="H7213" t="str">
        <f>VLOOKUP($G7213,'lms12'!$A:$B,2,FALSE)</f>
        <v>Aciclovir</v>
      </c>
      <c r="I7213" t="str">
        <f>VLOOKUP($A7213,'lms01'!$1:$1048576,16,FALSE)</f>
        <v>CO</v>
      </c>
      <c r="J7213">
        <f>VLOOKUP($A7213,'lms01'!$1:$1048576,24,FALSE)</f>
        <v>0</v>
      </c>
    </row>
    <row r="7214" spans="1:10" x14ac:dyDescent="0.2">
      <c r="A7214">
        <v>28105050412</v>
      </c>
      <c r="B7214" t="s">
        <v>2482</v>
      </c>
      <c r="C7214" t="s">
        <v>70</v>
      </c>
      <c r="D7214" t="s">
        <v>71</v>
      </c>
      <c r="E7214" t="e">
        <f>VLOOKUP($A7214,'lms01'!$1:$1048576,7,FALSE)</f>
        <v>#N/A</v>
      </c>
      <c r="F7214" t="e">
        <f>VLOOKUP($A7214,'lms01'!$1:$1048576,10,FALSE)</f>
        <v>#N/A</v>
      </c>
      <c r="G7214" t="e">
        <f>VLOOKUP($A7214,'lms01'!$1:$1048576,15,FALSE)</f>
        <v>#N/A</v>
      </c>
      <c r="H7214" t="e">
        <f>VLOOKUP($G7214,'lms12'!$A:$B,2,FALSE)</f>
        <v>#N/A</v>
      </c>
      <c r="I7214" t="e">
        <f>VLOOKUP($A7214,'lms01'!$1:$1048576,16,FALSE)</f>
        <v>#N/A</v>
      </c>
      <c r="J7214" t="e">
        <f>VLOOKUP($A7214,'lms01'!$1:$1048576,24,FALSE)</f>
        <v>#N/A</v>
      </c>
    </row>
    <row r="7215" spans="1:10" x14ac:dyDescent="0.2">
      <c r="A7215">
        <v>28105050912</v>
      </c>
      <c r="B7215" t="s">
        <v>3534</v>
      </c>
      <c r="C7215" t="s">
        <v>5</v>
      </c>
      <c r="D7215" t="s">
        <v>6</v>
      </c>
      <c r="E7215" t="e">
        <f>VLOOKUP($A7215,'lms01'!$1:$1048576,7,FALSE)</f>
        <v>#N/A</v>
      </c>
      <c r="F7215" t="e">
        <f>VLOOKUP($A7215,'lms01'!$1:$1048576,10,FALSE)</f>
        <v>#N/A</v>
      </c>
      <c r="G7215" t="e">
        <f>VLOOKUP($A7215,'lms01'!$1:$1048576,15,FALSE)</f>
        <v>#N/A</v>
      </c>
      <c r="H7215" t="e">
        <f>VLOOKUP($G7215,'lms12'!$A:$B,2,FALSE)</f>
        <v>#N/A</v>
      </c>
      <c r="I7215" t="e">
        <f>VLOOKUP($A7215,'lms01'!$1:$1048576,16,FALSE)</f>
        <v>#N/A</v>
      </c>
      <c r="J7215" t="e">
        <f>VLOOKUP($A7215,'lms01'!$1:$1048576,24,FALSE)</f>
        <v>#N/A</v>
      </c>
    </row>
    <row r="7216" spans="1:10" x14ac:dyDescent="0.2">
      <c r="A7216">
        <v>28105051112</v>
      </c>
      <c r="B7216" t="s">
        <v>3535</v>
      </c>
      <c r="C7216" t="s">
        <v>5</v>
      </c>
      <c r="D7216" t="s">
        <v>6</v>
      </c>
      <c r="E7216" t="e">
        <f>VLOOKUP($A7216,'lms01'!$1:$1048576,7,FALSE)</f>
        <v>#N/A</v>
      </c>
      <c r="F7216" t="e">
        <f>VLOOKUP($A7216,'lms01'!$1:$1048576,10,FALSE)</f>
        <v>#N/A</v>
      </c>
      <c r="G7216" t="e">
        <f>VLOOKUP($A7216,'lms01'!$1:$1048576,15,FALSE)</f>
        <v>#N/A</v>
      </c>
      <c r="H7216" t="e">
        <f>VLOOKUP($G7216,'lms12'!$A:$B,2,FALSE)</f>
        <v>#N/A</v>
      </c>
      <c r="I7216" t="e">
        <f>VLOOKUP($A7216,'lms01'!$1:$1048576,16,FALSE)</f>
        <v>#N/A</v>
      </c>
      <c r="J7216" t="e">
        <f>VLOOKUP($A7216,'lms01'!$1:$1048576,24,FALSE)</f>
        <v>#N/A</v>
      </c>
    </row>
    <row r="7217" spans="1:10" x14ac:dyDescent="0.2">
      <c r="A7217">
        <v>28105051512</v>
      </c>
      <c r="B7217" t="s">
        <v>720</v>
      </c>
      <c r="C7217" t="s">
        <v>62</v>
      </c>
      <c r="D7217" t="s">
        <v>62</v>
      </c>
      <c r="E7217" t="str">
        <f>VLOOKUP($A7217,'lms01'!$1:$1048576,7,FALSE)</f>
        <v>inhal.spray, susp.</v>
      </c>
      <c r="F7217" t="str">
        <f>VLOOKUP($A7217,'lms01'!$1:$1048576,10,FALSE)</f>
        <v>125 mikrogram/dosis</v>
      </c>
      <c r="G7217" t="str">
        <f>VLOOKUP($A7217,'lms01'!$1:$1048576,15,FALSE)</f>
        <v>R03BA05</v>
      </c>
      <c r="H7217" t="str">
        <f>VLOOKUP($G7217,'lms12'!$A:$B,2,FALSE)</f>
        <v>Fluticason</v>
      </c>
      <c r="I7217" t="str">
        <f>VLOOKUP($A7217,'lms01'!$1:$1048576,16,FALSE)</f>
        <v>IH</v>
      </c>
      <c r="J7217">
        <f>VLOOKUP($A7217,'lms01'!$1:$1048576,24,FALSE)</f>
        <v>0</v>
      </c>
    </row>
    <row r="7218" spans="1:10" x14ac:dyDescent="0.2">
      <c r="A7218">
        <v>28105051612</v>
      </c>
      <c r="B7218" t="s">
        <v>2397</v>
      </c>
      <c r="C7218" t="s">
        <v>62</v>
      </c>
      <c r="D7218" t="s">
        <v>62</v>
      </c>
      <c r="E7218" t="str">
        <f>VLOOKUP($A7218,'lms01'!$1:$1048576,7,FALSE)</f>
        <v>inhal.spray, opl›sn.</v>
      </c>
      <c r="F7218" t="str">
        <f>VLOOKUP($A7218,'lms01'!$1:$1048576,10,FALSE)</f>
        <v>100+6 mikrog./dosis</v>
      </c>
      <c r="G7218" t="str">
        <f>VLOOKUP($A7218,'lms01'!$1:$1048576,15,FALSE)</f>
        <v>R03AK08</v>
      </c>
      <c r="H7218" t="str">
        <f>VLOOKUP($G7218,'lms12'!$A:$B,2,FALSE)</f>
        <v>Formoterol og beclometason</v>
      </c>
      <c r="I7218" t="str">
        <f>VLOOKUP($A7218,'lms01'!$1:$1048576,16,FALSE)</f>
        <v>IH</v>
      </c>
      <c r="J7218">
        <f>VLOOKUP($A7218,'lms01'!$1:$1048576,24,FALSE)</f>
        <v>0</v>
      </c>
    </row>
    <row r="7219" spans="1:10" x14ac:dyDescent="0.2">
      <c r="A7219">
        <v>28105051712</v>
      </c>
      <c r="B7219" t="s">
        <v>668</v>
      </c>
      <c r="C7219" t="s">
        <v>62</v>
      </c>
      <c r="D7219" t="s">
        <v>62</v>
      </c>
      <c r="E7219" t="str">
        <f>VLOOKUP($A7219,'lms01'!$1:$1048576,7,FALSE)</f>
        <v>n‘sespray, opl›sning</v>
      </c>
      <c r="F7219" t="str">
        <f>VLOOKUP($A7219,'lms01'!$1:$1048576,10,FALSE)</f>
        <v>20 mg</v>
      </c>
      <c r="G7219" t="str">
        <f>VLOOKUP($A7219,'lms01'!$1:$1048576,15,FALSE)</f>
        <v>N02CC01</v>
      </c>
      <c r="H7219" t="str">
        <f>VLOOKUP($G7219,'lms12'!$A:$B,2,FALSE)</f>
        <v>Sumatriptan</v>
      </c>
      <c r="I7219" t="str">
        <f>VLOOKUP($A7219,'lms01'!$1:$1048576,16,FALSE)</f>
        <v>IN</v>
      </c>
      <c r="J7219">
        <f>VLOOKUP($A7219,'lms01'!$1:$1048576,24,FALSE)</f>
        <v>0</v>
      </c>
    </row>
    <row r="7220" spans="1:10" x14ac:dyDescent="0.2">
      <c r="A7220">
        <v>28105052012</v>
      </c>
      <c r="B7220" t="s">
        <v>2366</v>
      </c>
      <c r="C7220" t="s">
        <v>5</v>
      </c>
      <c r="D7220" t="s">
        <v>6</v>
      </c>
      <c r="E7220" t="str">
        <f>VLOOKUP($A7220,'lms01'!$1:$1048576,7,FALSE)</f>
        <v>fryset›rret tablet</v>
      </c>
      <c r="F7220" t="str">
        <f>VLOOKUP($A7220,'lms01'!$1:$1048576,10,FALSE)</f>
        <v>60 mikrogram</v>
      </c>
      <c r="G7220" t="str">
        <f>VLOOKUP($A7220,'lms01'!$1:$1048576,15,FALSE)</f>
        <v>H01BA02</v>
      </c>
      <c r="H7220" t="str">
        <f>VLOOKUP($G7220,'lms12'!$A:$B,2,FALSE)</f>
        <v>Desmopressin</v>
      </c>
      <c r="I7220" t="str">
        <f>VLOOKUP($A7220,'lms01'!$1:$1048576,16,FALSE)</f>
        <v>SL</v>
      </c>
      <c r="J7220">
        <f>VLOOKUP($A7220,'lms01'!$1:$1048576,24,FALSE)</f>
        <v>0</v>
      </c>
    </row>
    <row r="7221" spans="1:10" x14ac:dyDescent="0.2">
      <c r="A7221">
        <v>28105052212</v>
      </c>
      <c r="B7221" t="s">
        <v>3536</v>
      </c>
      <c r="C7221" t="s">
        <v>5</v>
      </c>
      <c r="D7221" t="s">
        <v>6</v>
      </c>
      <c r="E7221" t="e">
        <f>VLOOKUP($A7221,'lms01'!$1:$1048576,7,FALSE)</f>
        <v>#N/A</v>
      </c>
      <c r="F7221" t="e">
        <f>VLOOKUP($A7221,'lms01'!$1:$1048576,10,FALSE)</f>
        <v>#N/A</v>
      </c>
      <c r="G7221" t="e">
        <f>VLOOKUP($A7221,'lms01'!$1:$1048576,15,FALSE)</f>
        <v>#N/A</v>
      </c>
      <c r="H7221" t="e">
        <f>VLOOKUP($G7221,'lms12'!$A:$B,2,FALSE)</f>
        <v>#N/A</v>
      </c>
      <c r="I7221" t="e">
        <f>VLOOKUP($A7221,'lms01'!$1:$1048576,16,FALSE)</f>
        <v>#N/A</v>
      </c>
      <c r="J7221" t="e">
        <f>VLOOKUP($A7221,'lms01'!$1:$1048576,24,FALSE)</f>
        <v>#N/A</v>
      </c>
    </row>
    <row r="7222" spans="1:10" x14ac:dyDescent="0.2">
      <c r="A7222">
        <v>28105052312</v>
      </c>
      <c r="B7222" t="s">
        <v>3537</v>
      </c>
      <c r="C7222" t="s">
        <v>5</v>
      </c>
      <c r="D7222" t="s">
        <v>6</v>
      </c>
      <c r="E7222" t="str">
        <f>VLOOKUP($A7222,'lms01'!$1:$1048576,7,FALSE)</f>
        <v>filmovertrukne tabl.</v>
      </c>
      <c r="F7222" t="str">
        <f>VLOOKUP($A7222,'lms01'!$1:$1048576,10,FALSE)</f>
        <v>14 mg</v>
      </c>
      <c r="G7222" t="str">
        <f>VLOOKUP($A7222,'lms01'!$1:$1048576,15,FALSE)</f>
        <v>L04AA31</v>
      </c>
      <c r="H7222" t="str">
        <f>VLOOKUP($G7222,'lms12'!$A:$B,2,FALSE)</f>
        <v>Teriflunomid</v>
      </c>
      <c r="I7222" t="str">
        <f>VLOOKUP($A7222,'lms01'!$1:$1048576,16,FALSE)</f>
        <v>OR</v>
      </c>
      <c r="J7222">
        <f>VLOOKUP($A7222,'lms01'!$1:$1048576,24,FALSE)</f>
        <v>0</v>
      </c>
    </row>
    <row r="7223" spans="1:10" x14ac:dyDescent="0.2">
      <c r="A7223">
        <v>28105052412</v>
      </c>
      <c r="B7223" t="s">
        <v>3538</v>
      </c>
      <c r="C7223" t="s">
        <v>558</v>
      </c>
      <c r="D7223" t="s">
        <v>558</v>
      </c>
      <c r="E7223" t="str">
        <f>VLOOKUP($A7223,'lms01'!$1:$1048576,7,FALSE)</f>
        <v>inhalationspulver</v>
      </c>
      <c r="F7223" t="str">
        <f>VLOOKUP($A7223,'lms01'!$1:$1048576,10,FALSE)</f>
        <v>322 mikrogram</v>
      </c>
      <c r="G7223" t="str">
        <f>VLOOKUP($A7223,'lms01'!$1:$1048576,15,FALSE)</f>
        <v>R03BB05</v>
      </c>
      <c r="H7223" t="str">
        <f>VLOOKUP($G7223,'lms12'!$A:$B,2,FALSE)</f>
        <v>Aclidiniumbromid</v>
      </c>
      <c r="I7223" t="str">
        <f>VLOOKUP($A7223,'lms01'!$1:$1048576,16,FALSE)</f>
        <v>IH</v>
      </c>
      <c r="J7223">
        <f>VLOOKUP($A7223,'lms01'!$1:$1048576,24,FALSE)</f>
        <v>0</v>
      </c>
    </row>
    <row r="7224" spans="1:10" x14ac:dyDescent="0.2">
      <c r="A7224">
        <v>28105052712</v>
      </c>
      <c r="B7224" t="s">
        <v>1089</v>
      </c>
      <c r="C7224" t="s">
        <v>542</v>
      </c>
      <c r="D7224" t="s">
        <v>543</v>
      </c>
      <c r="E7224" t="e">
        <f>VLOOKUP($A7224,'lms01'!$1:$1048576,7,FALSE)</f>
        <v>#N/A</v>
      </c>
      <c r="F7224" t="e">
        <f>VLOOKUP($A7224,'lms01'!$1:$1048576,10,FALSE)</f>
        <v>#N/A</v>
      </c>
      <c r="G7224" t="e">
        <f>VLOOKUP($A7224,'lms01'!$1:$1048576,15,FALSE)</f>
        <v>#N/A</v>
      </c>
      <c r="H7224" t="e">
        <f>VLOOKUP($G7224,'lms12'!$A:$B,2,FALSE)</f>
        <v>#N/A</v>
      </c>
      <c r="I7224" t="e">
        <f>VLOOKUP($A7224,'lms01'!$1:$1048576,16,FALSE)</f>
        <v>#N/A</v>
      </c>
      <c r="J7224" t="e">
        <f>VLOOKUP($A7224,'lms01'!$1:$1048576,24,FALSE)</f>
        <v>#N/A</v>
      </c>
    </row>
    <row r="7225" spans="1:10" x14ac:dyDescent="0.2">
      <c r="A7225">
        <v>28105053812</v>
      </c>
      <c r="B7225" t="s">
        <v>3539</v>
      </c>
      <c r="C7225" t="s">
        <v>5</v>
      </c>
      <c r="D7225" t="s">
        <v>6</v>
      </c>
      <c r="E7225" t="e">
        <f>VLOOKUP($A7225,'lms01'!$1:$1048576,7,FALSE)</f>
        <v>#N/A</v>
      </c>
      <c r="F7225" t="e">
        <f>VLOOKUP($A7225,'lms01'!$1:$1048576,10,FALSE)</f>
        <v>#N/A</v>
      </c>
      <c r="G7225" t="e">
        <f>VLOOKUP($A7225,'lms01'!$1:$1048576,15,FALSE)</f>
        <v>#N/A</v>
      </c>
      <c r="H7225" t="e">
        <f>VLOOKUP($G7225,'lms12'!$A:$B,2,FALSE)</f>
        <v>#N/A</v>
      </c>
      <c r="I7225" t="e">
        <f>VLOOKUP($A7225,'lms01'!$1:$1048576,16,FALSE)</f>
        <v>#N/A</v>
      </c>
      <c r="J7225" t="e">
        <f>VLOOKUP($A7225,'lms01'!$1:$1048576,24,FALSE)</f>
        <v>#N/A</v>
      </c>
    </row>
    <row r="7226" spans="1:10" x14ac:dyDescent="0.2">
      <c r="A7226">
        <v>28105053912</v>
      </c>
      <c r="B7226" t="s">
        <v>3539</v>
      </c>
      <c r="C7226" t="s">
        <v>5</v>
      </c>
      <c r="D7226" t="s">
        <v>6</v>
      </c>
      <c r="E7226" t="e">
        <f>VLOOKUP($A7226,'lms01'!$1:$1048576,7,FALSE)</f>
        <v>#N/A</v>
      </c>
      <c r="F7226" t="e">
        <f>VLOOKUP($A7226,'lms01'!$1:$1048576,10,FALSE)</f>
        <v>#N/A</v>
      </c>
      <c r="G7226" t="e">
        <f>VLOOKUP($A7226,'lms01'!$1:$1048576,15,FALSE)</f>
        <v>#N/A</v>
      </c>
      <c r="H7226" t="e">
        <f>VLOOKUP($G7226,'lms12'!$A:$B,2,FALSE)</f>
        <v>#N/A</v>
      </c>
      <c r="I7226" t="e">
        <f>VLOOKUP($A7226,'lms01'!$1:$1048576,16,FALSE)</f>
        <v>#N/A</v>
      </c>
      <c r="J7226" t="e">
        <f>VLOOKUP($A7226,'lms01'!$1:$1048576,24,FALSE)</f>
        <v>#N/A</v>
      </c>
    </row>
    <row r="7227" spans="1:10" x14ac:dyDescent="0.2">
      <c r="A7227">
        <v>28105054012</v>
      </c>
      <c r="B7227" t="s">
        <v>3539</v>
      </c>
      <c r="C7227" t="s">
        <v>5</v>
      </c>
      <c r="D7227" t="s">
        <v>6</v>
      </c>
      <c r="E7227" t="e">
        <f>VLOOKUP($A7227,'lms01'!$1:$1048576,7,FALSE)</f>
        <v>#N/A</v>
      </c>
      <c r="F7227" t="e">
        <f>VLOOKUP($A7227,'lms01'!$1:$1048576,10,FALSE)</f>
        <v>#N/A</v>
      </c>
      <c r="G7227" t="e">
        <f>VLOOKUP($A7227,'lms01'!$1:$1048576,15,FALSE)</f>
        <v>#N/A</v>
      </c>
      <c r="H7227" t="e">
        <f>VLOOKUP($G7227,'lms12'!$A:$B,2,FALSE)</f>
        <v>#N/A</v>
      </c>
      <c r="I7227" t="e">
        <f>VLOOKUP($A7227,'lms01'!$1:$1048576,16,FALSE)</f>
        <v>#N/A</v>
      </c>
      <c r="J7227" t="e">
        <f>VLOOKUP($A7227,'lms01'!$1:$1048576,24,FALSE)</f>
        <v>#N/A</v>
      </c>
    </row>
    <row r="7228" spans="1:10" x14ac:dyDescent="0.2">
      <c r="A7228">
        <v>28105054112</v>
      </c>
      <c r="B7228" t="s">
        <v>3539</v>
      </c>
      <c r="C7228" t="s">
        <v>5</v>
      </c>
      <c r="D7228" t="s">
        <v>6</v>
      </c>
      <c r="E7228" t="e">
        <f>VLOOKUP($A7228,'lms01'!$1:$1048576,7,FALSE)</f>
        <v>#N/A</v>
      </c>
      <c r="F7228" t="e">
        <f>VLOOKUP($A7228,'lms01'!$1:$1048576,10,FALSE)</f>
        <v>#N/A</v>
      </c>
      <c r="G7228" t="e">
        <f>VLOOKUP($A7228,'lms01'!$1:$1048576,15,FALSE)</f>
        <v>#N/A</v>
      </c>
      <c r="H7228" t="e">
        <f>VLOOKUP($G7228,'lms12'!$A:$B,2,FALSE)</f>
        <v>#N/A</v>
      </c>
      <c r="I7228" t="e">
        <f>VLOOKUP($A7228,'lms01'!$1:$1048576,16,FALSE)</f>
        <v>#N/A</v>
      </c>
      <c r="J7228" t="e">
        <f>VLOOKUP($A7228,'lms01'!$1:$1048576,24,FALSE)</f>
        <v>#N/A</v>
      </c>
    </row>
    <row r="7229" spans="1:10" x14ac:dyDescent="0.2">
      <c r="A7229">
        <v>28105055512</v>
      </c>
      <c r="B7229" t="s">
        <v>3540</v>
      </c>
      <c r="C7229" t="s">
        <v>35</v>
      </c>
      <c r="D7229" t="s">
        <v>35</v>
      </c>
      <c r="E7229" t="str">
        <f>VLOOKUP($A7229,'lms01'!$1:$1048576,7,FALSE)</f>
        <v>pu.t.konc.t.inf.v.,o</v>
      </c>
      <c r="F7229" t="str">
        <f>VLOOKUP($A7229,'lms01'!$1:$1048576,10,FALSE)</f>
        <v>100 mg</v>
      </c>
      <c r="G7229" t="str">
        <f>VLOOKUP($A7229,'lms01'!$1:$1048576,15,FALSE)</f>
        <v>L04AB02</v>
      </c>
      <c r="H7229" t="str">
        <f>VLOOKUP($G7229,'lms12'!$A:$B,2,FALSE)</f>
        <v>Infliximab</v>
      </c>
      <c r="I7229" t="str">
        <f>VLOOKUP($A7229,'lms01'!$1:$1048576,16,FALSE)</f>
        <v>IV</v>
      </c>
      <c r="J7229">
        <f>VLOOKUP($A7229,'lms01'!$1:$1048576,24,FALSE)</f>
        <v>0</v>
      </c>
    </row>
    <row r="7230" spans="1:10" x14ac:dyDescent="0.2">
      <c r="A7230">
        <v>28105056412</v>
      </c>
      <c r="B7230" t="s">
        <v>3541</v>
      </c>
      <c r="C7230" t="s">
        <v>5</v>
      </c>
      <c r="D7230" t="s">
        <v>6</v>
      </c>
      <c r="E7230" t="e">
        <f>VLOOKUP($A7230,'lms01'!$1:$1048576,7,FALSE)</f>
        <v>#N/A</v>
      </c>
      <c r="F7230" t="e">
        <f>VLOOKUP($A7230,'lms01'!$1:$1048576,10,FALSE)</f>
        <v>#N/A</v>
      </c>
      <c r="G7230" t="e">
        <f>VLOOKUP($A7230,'lms01'!$1:$1048576,15,FALSE)</f>
        <v>#N/A</v>
      </c>
      <c r="H7230" t="e">
        <f>VLOOKUP($G7230,'lms12'!$A:$B,2,FALSE)</f>
        <v>#N/A</v>
      </c>
      <c r="I7230" t="e">
        <f>VLOOKUP($A7230,'lms01'!$1:$1048576,16,FALSE)</f>
        <v>#N/A</v>
      </c>
      <c r="J7230" t="e">
        <f>VLOOKUP($A7230,'lms01'!$1:$1048576,24,FALSE)</f>
        <v>#N/A</v>
      </c>
    </row>
    <row r="7231" spans="1:10" x14ac:dyDescent="0.2">
      <c r="A7231">
        <v>28105056512</v>
      </c>
      <c r="B7231" t="s">
        <v>3541</v>
      </c>
      <c r="C7231" t="s">
        <v>5</v>
      </c>
      <c r="D7231" t="s">
        <v>6</v>
      </c>
      <c r="E7231" t="e">
        <f>VLOOKUP($A7231,'lms01'!$1:$1048576,7,FALSE)</f>
        <v>#N/A</v>
      </c>
      <c r="F7231" t="e">
        <f>VLOOKUP($A7231,'lms01'!$1:$1048576,10,FALSE)</f>
        <v>#N/A</v>
      </c>
      <c r="G7231" t="e">
        <f>VLOOKUP($A7231,'lms01'!$1:$1048576,15,FALSE)</f>
        <v>#N/A</v>
      </c>
      <c r="H7231" t="e">
        <f>VLOOKUP($G7231,'lms12'!$A:$B,2,FALSE)</f>
        <v>#N/A</v>
      </c>
      <c r="I7231" t="e">
        <f>VLOOKUP($A7231,'lms01'!$1:$1048576,16,FALSE)</f>
        <v>#N/A</v>
      </c>
      <c r="J7231" t="e">
        <f>VLOOKUP($A7231,'lms01'!$1:$1048576,24,FALSE)</f>
        <v>#N/A</v>
      </c>
    </row>
    <row r="7232" spans="1:10" x14ac:dyDescent="0.2">
      <c r="A7232">
        <v>28105057412</v>
      </c>
      <c r="B7232" t="s">
        <v>3542</v>
      </c>
      <c r="C7232" t="s">
        <v>86</v>
      </c>
      <c r="D7232" t="s">
        <v>87</v>
      </c>
      <c r="E7232" t="str">
        <f>VLOOKUP($A7232,'lms01'!$1:$1048576,7,FALSE)</f>
        <v>›jendrb., opl›sning</v>
      </c>
      <c r="F7232" t="str">
        <f>VLOOKUP($A7232,'lms01'!$1:$1048576,10,FALSE)</f>
        <v>1 mg/ml</v>
      </c>
      <c r="G7232" t="str">
        <f>VLOOKUP($A7232,'lms01'!$1:$1048576,15,FALSE)</f>
        <v>S01BA01</v>
      </c>
      <c r="H7232" t="str">
        <f>VLOOKUP($G7232,'lms12'!$A:$B,2,FALSE)</f>
        <v>Dexamethason</v>
      </c>
      <c r="I7232" t="str">
        <f>VLOOKUP($A7232,'lms01'!$1:$1048576,16,FALSE)</f>
        <v>OK</v>
      </c>
      <c r="J7232">
        <f>VLOOKUP($A7232,'lms01'!$1:$1048576,24,FALSE)</f>
        <v>0</v>
      </c>
    </row>
    <row r="7233" spans="1:10" x14ac:dyDescent="0.2">
      <c r="A7233">
        <v>28105057612</v>
      </c>
      <c r="B7233" t="s">
        <v>3543</v>
      </c>
      <c r="C7233" t="s">
        <v>5</v>
      </c>
      <c r="D7233" t="s">
        <v>6</v>
      </c>
      <c r="E7233" t="str">
        <f>VLOOKUP($A7233,'lms01'!$1:$1048576,7,FALSE)</f>
        <v>filmovertrukne tabl.</v>
      </c>
      <c r="F7233" t="str">
        <f>VLOOKUP($A7233,'lms01'!$1:$1048576,10,FALSE)</f>
        <v>50 mg</v>
      </c>
      <c r="G7233" t="str">
        <f>VLOOKUP($A7233,'lms01'!$1:$1048576,15,FALSE)</f>
        <v>J02AC03</v>
      </c>
      <c r="H7233" t="str">
        <f>VLOOKUP($G7233,'lms12'!$A:$B,2,FALSE)</f>
        <v>Voriconazol</v>
      </c>
      <c r="I7233" t="str">
        <f>VLOOKUP($A7233,'lms01'!$1:$1048576,16,FALSE)</f>
        <v>OR</v>
      </c>
      <c r="J7233">
        <f>VLOOKUP($A7233,'lms01'!$1:$1048576,24,FALSE)</f>
        <v>0</v>
      </c>
    </row>
    <row r="7234" spans="1:10" x14ac:dyDescent="0.2">
      <c r="A7234">
        <v>28105057712</v>
      </c>
      <c r="B7234" t="s">
        <v>3543</v>
      </c>
      <c r="C7234" t="s">
        <v>5</v>
      </c>
      <c r="D7234" t="s">
        <v>6</v>
      </c>
      <c r="E7234" t="str">
        <f>VLOOKUP($A7234,'lms01'!$1:$1048576,7,FALSE)</f>
        <v>filmovertrukne tabl.</v>
      </c>
      <c r="F7234" t="str">
        <f>VLOOKUP($A7234,'lms01'!$1:$1048576,10,FALSE)</f>
        <v>200 mg</v>
      </c>
      <c r="G7234" t="str">
        <f>VLOOKUP($A7234,'lms01'!$1:$1048576,15,FALSE)</f>
        <v>J02AC03</v>
      </c>
      <c r="H7234" t="str">
        <f>VLOOKUP($G7234,'lms12'!$A:$B,2,FALSE)</f>
        <v>Voriconazol</v>
      </c>
      <c r="I7234" t="str">
        <f>VLOOKUP($A7234,'lms01'!$1:$1048576,16,FALSE)</f>
        <v>OR</v>
      </c>
      <c r="J7234">
        <f>VLOOKUP($A7234,'lms01'!$1:$1048576,24,FALSE)</f>
        <v>0</v>
      </c>
    </row>
    <row r="7235" spans="1:10" x14ac:dyDescent="0.2">
      <c r="A7235">
        <v>28105057812</v>
      </c>
      <c r="B7235" t="s">
        <v>3544</v>
      </c>
      <c r="C7235" t="s">
        <v>70</v>
      </c>
      <c r="D7235" t="s">
        <v>71</v>
      </c>
      <c r="E7235" t="e">
        <f>VLOOKUP($A7235,'lms01'!$1:$1048576,7,FALSE)</f>
        <v>#N/A</v>
      </c>
      <c r="F7235" t="e">
        <f>VLOOKUP($A7235,'lms01'!$1:$1048576,10,FALSE)</f>
        <v>#N/A</v>
      </c>
      <c r="G7235" t="e">
        <f>VLOOKUP($A7235,'lms01'!$1:$1048576,15,FALSE)</f>
        <v>#N/A</v>
      </c>
      <c r="H7235" t="e">
        <f>VLOOKUP($G7235,'lms12'!$A:$B,2,FALSE)</f>
        <v>#N/A</v>
      </c>
      <c r="I7235" t="e">
        <f>VLOOKUP($A7235,'lms01'!$1:$1048576,16,FALSE)</f>
        <v>#N/A</v>
      </c>
      <c r="J7235" t="e">
        <f>VLOOKUP($A7235,'lms01'!$1:$1048576,24,FALSE)</f>
        <v>#N/A</v>
      </c>
    </row>
    <row r="7236" spans="1:10" x14ac:dyDescent="0.2">
      <c r="A7236">
        <v>28105057912</v>
      </c>
      <c r="B7236" t="s">
        <v>3544</v>
      </c>
      <c r="C7236" t="s">
        <v>70</v>
      </c>
      <c r="D7236" t="s">
        <v>71</v>
      </c>
      <c r="E7236" t="e">
        <f>VLOOKUP($A7236,'lms01'!$1:$1048576,7,FALSE)</f>
        <v>#N/A</v>
      </c>
      <c r="F7236" t="e">
        <f>VLOOKUP($A7236,'lms01'!$1:$1048576,10,FALSE)</f>
        <v>#N/A</v>
      </c>
      <c r="G7236" t="e">
        <f>VLOOKUP($A7236,'lms01'!$1:$1048576,15,FALSE)</f>
        <v>#N/A</v>
      </c>
      <c r="H7236" t="e">
        <f>VLOOKUP($G7236,'lms12'!$A:$B,2,FALSE)</f>
        <v>#N/A</v>
      </c>
      <c r="I7236" t="e">
        <f>VLOOKUP($A7236,'lms01'!$1:$1048576,16,FALSE)</f>
        <v>#N/A</v>
      </c>
      <c r="J7236" t="e">
        <f>VLOOKUP($A7236,'lms01'!$1:$1048576,24,FALSE)</f>
        <v>#N/A</v>
      </c>
    </row>
    <row r="7237" spans="1:10" x14ac:dyDescent="0.2">
      <c r="A7237">
        <v>28105058612</v>
      </c>
      <c r="B7237" t="s">
        <v>3222</v>
      </c>
      <c r="C7237" t="s">
        <v>5</v>
      </c>
      <c r="D7237" t="s">
        <v>6</v>
      </c>
      <c r="E7237" t="str">
        <f>VLOOKUP($A7237,'lms01'!$1:$1048576,7,FALSE)</f>
        <v>depottabletter</v>
      </c>
      <c r="F7237" t="str">
        <f>VLOOKUP($A7237,'lms01'!$1:$1048576,10,FALSE)</f>
        <v>20 mg</v>
      </c>
      <c r="G7237" t="str">
        <f>VLOOKUP($A7237,'lms01'!$1:$1048576,15,FALSE)</f>
        <v>C08CA05</v>
      </c>
      <c r="H7237" t="str">
        <f>VLOOKUP($G7237,'lms12'!$A:$B,2,FALSE)</f>
        <v>Nifedipin</v>
      </c>
      <c r="I7237" t="str">
        <f>VLOOKUP($A7237,'lms01'!$1:$1048576,16,FALSE)</f>
        <v>OR</v>
      </c>
      <c r="J7237">
        <f>VLOOKUP($A7237,'lms01'!$1:$1048576,24,FALSE)</f>
        <v>0</v>
      </c>
    </row>
    <row r="7238" spans="1:10" x14ac:dyDescent="0.2">
      <c r="A7238">
        <v>28105058712</v>
      </c>
      <c r="B7238" t="s">
        <v>2822</v>
      </c>
      <c r="C7238" t="s">
        <v>462</v>
      </c>
      <c r="D7238" t="s">
        <v>463</v>
      </c>
      <c r="E7238" t="str">
        <f>VLOOKUP($A7238,'lms01'!$1:$1048576,7,FALSE)</f>
        <v>dep.inj.vsk.pul.susp</v>
      </c>
      <c r="F7238" t="str">
        <f>VLOOKUP($A7238,'lms01'!$1:$1048576,10,FALSE)</f>
        <v>25 mg</v>
      </c>
      <c r="G7238" t="str">
        <f>VLOOKUP($A7238,'lms01'!$1:$1048576,15,FALSE)</f>
        <v>N05AX08</v>
      </c>
      <c r="H7238" t="str">
        <f>VLOOKUP($G7238,'lms12'!$A:$B,2,FALSE)</f>
        <v>Risperidon</v>
      </c>
      <c r="I7238" t="str">
        <f>VLOOKUP($A7238,'lms01'!$1:$1048576,16,FALSE)</f>
        <v>IM</v>
      </c>
      <c r="J7238">
        <f>VLOOKUP($A7238,'lms01'!$1:$1048576,24,FALSE)</f>
        <v>0</v>
      </c>
    </row>
    <row r="7239" spans="1:10" x14ac:dyDescent="0.2">
      <c r="A7239">
        <v>28105058912</v>
      </c>
      <c r="B7239" t="s">
        <v>2822</v>
      </c>
      <c r="C7239" t="s">
        <v>462</v>
      </c>
      <c r="D7239" t="s">
        <v>463</v>
      </c>
      <c r="E7239" t="e">
        <f>VLOOKUP($A7239,'lms01'!$1:$1048576,7,FALSE)</f>
        <v>#N/A</v>
      </c>
      <c r="F7239" t="e">
        <f>VLOOKUP($A7239,'lms01'!$1:$1048576,10,FALSE)</f>
        <v>#N/A</v>
      </c>
      <c r="G7239" t="e">
        <f>VLOOKUP($A7239,'lms01'!$1:$1048576,15,FALSE)</f>
        <v>#N/A</v>
      </c>
      <c r="H7239" t="e">
        <f>VLOOKUP($G7239,'lms12'!$A:$B,2,FALSE)</f>
        <v>#N/A</v>
      </c>
      <c r="I7239" t="e">
        <f>VLOOKUP($A7239,'lms01'!$1:$1048576,16,FALSE)</f>
        <v>#N/A</v>
      </c>
      <c r="J7239" t="e">
        <f>VLOOKUP($A7239,'lms01'!$1:$1048576,24,FALSE)</f>
        <v>#N/A</v>
      </c>
    </row>
    <row r="7240" spans="1:10" x14ac:dyDescent="0.2">
      <c r="A7240">
        <v>28105060812</v>
      </c>
      <c r="B7240" t="s">
        <v>3545</v>
      </c>
      <c r="C7240" t="s">
        <v>5</v>
      </c>
      <c r="D7240" t="s">
        <v>6</v>
      </c>
      <c r="E7240" t="str">
        <f>VLOOKUP($A7240,'lms01'!$1:$1048576,7,FALSE)</f>
        <v>filmovertrukne tabl.</v>
      </c>
      <c r="F7240" t="str">
        <f>VLOOKUP($A7240,'lms01'!$1:$1048576,10,FALSE)</f>
        <v>250+100 mg</v>
      </c>
      <c r="G7240" t="str">
        <f>VLOOKUP($A7240,'lms01'!$1:$1048576,15,FALSE)</f>
        <v>P01BB51</v>
      </c>
      <c r="H7240" t="str">
        <f>VLOOKUP($G7240,'lms12'!$A:$B,2,FALSE)</f>
        <v>Proguanil, kombinationer</v>
      </c>
      <c r="I7240" t="str">
        <f>VLOOKUP($A7240,'lms01'!$1:$1048576,16,FALSE)</f>
        <v>OR</v>
      </c>
      <c r="J7240">
        <f>VLOOKUP($A7240,'lms01'!$1:$1048576,24,FALSE)</f>
        <v>0</v>
      </c>
    </row>
    <row r="7241" spans="1:10" x14ac:dyDescent="0.2">
      <c r="A7241">
        <v>28105061512</v>
      </c>
      <c r="B7241" t="s">
        <v>1209</v>
      </c>
      <c r="C7241" t="s">
        <v>326</v>
      </c>
      <c r="D7241" t="s">
        <v>327</v>
      </c>
      <c r="E7241" t="str">
        <f>VLOOKUP($A7241,'lms01'!$1:$1048576,7,FALSE)</f>
        <v>enterogran. oral sus</v>
      </c>
      <c r="F7241" t="str">
        <f>VLOOKUP($A7241,'lms01'!$1:$1048576,10,FALSE)</f>
        <v>10 mg</v>
      </c>
      <c r="G7241" t="str">
        <f>VLOOKUP($A7241,'lms01'!$1:$1048576,15,FALSE)</f>
        <v>A02BC05</v>
      </c>
      <c r="H7241" t="str">
        <f>VLOOKUP($G7241,'lms12'!$A:$B,2,FALSE)</f>
        <v>Esomeprazol</v>
      </c>
      <c r="I7241" t="str">
        <f>VLOOKUP($A7241,'lms01'!$1:$1048576,16,FALSE)</f>
        <v>OR</v>
      </c>
      <c r="J7241">
        <f>VLOOKUP($A7241,'lms01'!$1:$1048576,24,FALSE)</f>
        <v>0</v>
      </c>
    </row>
    <row r="7242" spans="1:10" x14ac:dyDescent="0.2">
      <c r="A7242">
        <v>28105061612</v>
      </c>
      <c r="B7242" t="s">
        <v>3546</v>
      </c>
      <c r="C7242" t="s">
        <v>5</v>
      </c>
      <c r="D7242" t="s">
        <v>6</v>
      </c>
      <c r="E7242" t="str">
        <f>VLOOKUP($A7242,'lms01'!$1:$1048576,7,FALSE)</f>
        <v>tabletter</v>
      </c>
      <c r="F7242" t="str">
        <f>VLOOKUP($A7242,'lms01'!$1:$1048576,10,FALSE)</f>
        <v>2,5 mg</v>
      </c>
      <c r="G7242" t="str">
        <f>VLOOKUP($A7242,'lms01'!$1:$1048576,15,FALSE)</f>
        <v>C09AA02</v>
      </c>
      <c r="H7242" t="str">
        <f>VLOOKUP($G7242,'lms12'!$A:$B,2,FALSE)</f>
        <v>Enalapril</v>
      </c>
      <c r="I7242" t="str">
        <f>VLOOKUP($A7242,'lms01'!$1:$1048576,16,FALSE)</f>
        <v>OR</v>
      </c>
      <c r="J7242">
        <f>VLOOKUP($A7242,'lms01'!$1:$1048576,24,FALSE)</f>
        <v>0</v>
      </c>
    </row>
    <row r="7243" spans="1:10" x14ac:dyDescent="0.2">
      <c r="A7243">
        <v>28105061712</v>
      </c>
      <c r="B7243" t="s">
        <v>3546</v>
      </c>
      <c r="C7243" t="s">
        <v>5</v>
      </c>
      <c r="D7243" t="s">
        <v>6</v>
      </c>
      <c r="E7243" t="str">
        <f>VLOOKUP($A7243,'lms01'!$1:$1048576,7,FALSE)</f>
        <v>tabletter</v>
      </c>
      <c r="F7243" t="str">
        <f>VLOOKUP($A7243,'lms01'!$1:$1048576,10,FALSE)</f>
        <v>5 mg</v>
      </c>
      <c r="G7243" t="str">
        <f>VLOOKUP($A7243,'lms01'!$1:$1048576,15,FALSE)</f>
        <v>C09AA02</v>
      </c>
      <c r="H7243" t="str">
        <f>VLOOKUP($G7243,'lms12'!$A:$B,2,FALSE)</f>
        <v>Enalapril</v>
      </c>
      <c r="I7243" t="str">
        <f>VLOOKUP($A7243,'lms01'!$1:$1048576,16,FALSE)</f>
        <v>OR</v>
      </c>
      <c r="J7243">
        <f>VLOOKUP($A7243,'lms01'!$1:$1048576,24,FALSE)</f>
        <v>0</v>
      </c>
    </row>
    <row r="7244" spans="1:10" x14ac:dyDescent="0.2">
      <c r="A7244">
        <v>28105061812</v>
      </c>
      <c r="B7244" t="s">
        <v>3546</v>
      </c>
      <c r="C7244" t="s">
        <v>5</v>
      </c>
      <c r="D7244" t="s">
        <v>6</v>
      </c>
      <c r="E7244" t="str">
        <f>VLOOKUP($A7244,'lms01'!$1:$1048576,7,FALSE)</f>
        <v>tabletter</v>
      </c>
      <c r="F7244" t="str">
        <f>VLOOKUP($A7244,'lms01'!$1:$1048576,10,FALSE)</f>
        <v>10 mg</v>
      </c>
      <c r="G7244" t="str">
        <f>VLOOKUP($A7244,'lms01'!$1:$1048576,15,FALSE)</f>
        <v>C09AA02</v>
      </c>
      <c r="H7244" t="str">
        <f>VLOOKUP($G7244,'lms12'!$A:$B,2,FALSE)</f>
        <v>Enalapril</v>
      </c>
      <c r="I7244" t="str">
        <f>VLOOKUP($A7244,'lms01'!$1:$1048576,16,FALSE)</f>
        <v>OR</v>
      </c>
      <c r="J7244">
        <f>VLOOKUP($A7244,'lms01'!$1:$1048576,24,FALSE)</f>
        <v>0</v>
      </c>
    </row>
    <row r="7245" spans="1:10" x14ac:dyDescent="0.2">
      <c r="A7245">
        <v>28105061912</v>
      </c>
      <c r="B7245" t="s">
        <v>3546</v>
      </c>
      <c r="C7245" t="s">
        <v>5</v>
      </c>
      <c r="D7245" t="s">
        <v>6</v>
      </c>
      <c r="E7245" t="str">
        <f>VLOOKUP($A7245,'lms01'!$1:$1048576,7,FALSE)</f>
        <v>tabletter</v>
      </c>
      <c r="F7245" t="str">
        <f>VLOOKUP($A7245,'lms01'!$1:$1048576,10,FALSE)</f>
        <v>20 mg</v>
      </c>
      <c r="G7245" t="str">
        <f>VLOOKUP($A7245,'lms01'!$1:$1048576,15,FALSE)</f>
        <v>C09AA02</v>
      </c>
      <c r="H7245" t="str">
        <f>VLOOKUP($G7245,'lms12'!$A:$B,2,FALSE)</f>
        <v>Enalapril</v>
      </c>
      <c r="I7245" t="str">
        <f>VLOOKUP($A7245,'lms01'!$1:$1048576,16,FALSE)</f>
        <v>OR</v>
      </c>
      <c r="J7245">
        <f>VLOOKUP($A7245,'lms01'!$1:$1048576,24,FALSE)</f>
        <v>0</v>
      </c>
    </row>
    <row r="7246" spans="1:10" x14ac:dyDescent="0.2">
      <c r="A7246">
        <v>28105062012</v>
      </c>
      <c r="B7246" t="s">
        <v>3547</v>
      </c>
      <c r="C7246" t="s">
        <v>70</v>
      </c>
      <c r="D7246" t="s">
        <v>71</v>
      </c>
      <c r="E7246" t="str">
        <f>VLOOKUP($A7246,'lms01'!$1:$1048576,7,FALSE)</f>
        <v>depotkapsler, h†rde</v>
      </c>
      <c r="F7246" t="str">
        <f>VLOOKUP($A7246,'lms01'!$1:$1048576,10,FALSE)</f>
        <v>200 mg</v>
      </c>
      <c r="G7246" t="str">
        <f>VLOOKUP($A7246,'lms01'!$1:$1048576,15,FALSE)</f>
        <v>B01AC07</v>
      </c>
      <c r="H7246" t="str">
        <f>VLOOKUP($G7246,'lms12'!$A:$B,2,FALSE)</f>
        <v>Dipyridamol</v>
      </c>
      <c r="I7246" t="str">
        <f>VLOOKUP($A7246,'lms01'!$1:$1048576,16,FALSE)</f>
        <v>OR</v>
      </c>
      <c r="J7246">
        <f>VLOOKUP($A7246,'lms01'!$1:$1048576,24,FALSE)</f>
        <v>0</v>
      </c>
    </row>
    <row r="7247" spans="1:10" x14ac:dyDescent="0.2">
      <c r="A7247">
        <v>28105062512</v>
      </c>
      <c r="B7247" t="s">
        <v>3548</v>
      </c>
      <c r="C7247" t="s">
        <v>5</v>
      </c>
      <c r="D7247" t="s">
        <v>6</v>
      </c>
      <c r="E7247" t="str">
        <f>VLOOKUP($A7247,'lms01'!$1:$1048576,7,FALSE)</f>
        <v>dispergible tabl.</v>
      </c>
      <c r="F7247" t="str">
        <f>VLOOKUP($A7247,'lms01'!$1:$1048576,10,FALSE)</f>
        <v>500 mg</v>
      </c>
      <c r="G7247" t="str">
        <f>VLOOKUP($A7247,'lms01'!$1:$1048576,15,FALSE)</f>
        <v>J01CA04</v>
      </c>
      <c r="H7247" t="str">
        <f>VLOOKUP($G7247,'lms12'!$A:$B,2,FALSE)</f>
        <v>Amoxicillin</v>
      </c>
      <c r="I7247" t="str">
        <f>VLOOKUP($A7247,'lms01'!$1:$1048576,16,FALSE)</f>
        <v>OR</v>
      </c>
      <c r="J7247">
        <f>VLOOKUP($A7247,'lms01'!$1:$1048576,24,FALSE)</f>
        <v>0</v>
      </c>
    </row>
    <row r="7248" spans="1:10" x14ac:dyDescent="0.2">
      <c r="A7248">
        <v>28105062612</v>
      </c>
      <c r="B7248" t="s">
        <v>3548</v>
      </c>
      <c r="C7248" t="s">
        <v>5</v>
      </c>
      <c r="D7248" t="s">
        <v>6</v>
      </c>
      <c r="E7248" t="str">
        <f>VLOOKUP($A7248,'lms01'!$1:$1048576,7,FALSE)</f>
        <v>dispergible tabl.</v>
      </c>
      <c r="F7248" t="str">
        <f>VLOOKUP($A7248,'lms01'!$1:$1048576,10,FALSE)</f>
        <v>750 mg</v>
      </c>
      <c r="G7248" t="str">
        <f>VLOOKUP($A7248,'lms01'!$1:$1048576,15,FALSE)</f>
        <v>J01CA04</v>
      </c>
      <c r="H7248" t="str">
        <f>VLOOKUP($G7248,'lms12'!$A:$B,2,FALSE)</f>
        <v>Amoxicillin</v>
      </c>
      <c r="I7248" t="str">
        <f>VLOOKUP($A7248,'lms01'!$1:$1048576,16,FALSE)</f>
        <v>OR</v>
      </c>
      <c r="J7248">
        <f>VLOOKUP($A7248,'lms01'!$1:$1048576,24,FALSE)</f>
        <v>0</v>
      </c>
    </row>
    <row r="7249" spans="1:10" x14ac:dyDescent="0.2">
      <c r="A7249">
        <v>28105063112</v>
      </c>
      <c r="B7249" t="s">
        <v>3549</v>
      </c>
      <c r="C7249" t="s">
        <v>70</v>
      </c>
      <c r="D7249" t="s">
        <v>71</v>
      </c>
      <c r="E7249" t="str">
        <f>VLOOKUP($A7249,'lms01'!$1:$1048576,7,FALSE)</f>
        <v>enterokapsler, h†rde</v>
      </c>
      <c r="F7249" t="str">
        <f>VLOOKUP($A7249,'lms01'!$1:$1048576,10,FALSE)</f>
        <v>25 mg</v>
      </c>
      <c r="G7249" t="str">
        <f>VLOOKUP($A7249,'lms01'!$1:$1048576,15,FALSE)</f>
        <v>A16AA04</v>
      </c>
      <c r="H7249" t="str">
        <f>VLOOKUP($G7249,'lms12'!$A:$B,2,FALSE)</f>
        <v>Mercaptamin</v>
      </c>
      <c r="I7249" t="str">
        <f>VLOOKUP($A7249,'lms01'!$1:$1048576,16,FALSE)</f>
        <v>OR</v>
      </c>
      <c r="J7249">
        <f>VLOOKUP($A7249,'lms01'!$1:$1048576,24,FALSE)</f>
        <v>0</v>
      </c>
    </row>
    <row r="7250" spans="1:10" x14ac:dyDescent="0.2">
      <c r="A7250">
        <v>28105063212</v>
      </c>
      <c r="B7250" t="s">
        <v>3549</v>
      </c>
      <c r="C7250" t="s">
        <v>70</v>
      </c>
      <c r="D7250" t="s">
        <v>71</v>
      </c>
      <c r="E7250" t="str">
        <f>VLOOKUP($A7250,'lms01'!$1:$1048576,7,FALSE)</f>
        <v>enterokapsler, h†rde</v>
      </c>
      <c r="F7250" t="str">
        <f>VLOOKUP($A7250,'lms01'!$1:$1048576,10,FALSE)</f>
        <v>75 mg</v>
      </c>
      <c r="G7250" t="str">
        <f>VLOOKUP($A7250,'lms01'!$1:$1048576,15,FALSE)</f>
        <v>A16AA04</v>
      </c>
      <c r="H7250" t="str">
        <f>VLOOKUP($G7250,'lms12'!$A:$B,2,FALSE)</f>
        <v>Mercaptamin</v>
      </c>
      <c r="I7250" t="str">
        <f>VLOOKUP($A7250,'lms01'!$1:$1048576,16,FALSE)</f>
        <v>OR</v>
      </c>
      <c r="J7250">
        <f>VLOOKUP($A7250,'lms01'!$1:$1048576,24,FALSE)</f>
        <v>0</v>
      </c>
    </row>
    <row r="7251" spans="1:10" x14ac:dyDescent="0.2">
      <c r="A7251">
        <v>28105063412</v>
      </c>
      <c r="B7251" t="s">
        <v>3550</v>
      </c>
      <c r="C7251" t="s">
        <v>70</v>
      </c>
      <c r="D7251" t="s">
        <v>71</v>
      </c>
      <c r="E7251" t="str">
        <f>VLOOKUP($A7251,'lms01'!$1:$1048576,7,FALSE)</f>
        <v>enterokapsler, h†rde</v>
      </c>
      <c r="F7251" t="str">
        <f>VLOOKUP($A7251,'lms01'!$1:$1048576,10,FALSE)</f>
        <v>120 mg</v>
      </c>
      <c r="G7251" t="str">
        <f>VLOOKUP($A7251,'lms01'!$1:$1048576,15,FALSE)</f>
        <v>N07XX09</v>
      </c>
      <c r="H7251" t="str">
        <f>VLOOKUP($G7251,'lms12'!$A:$B,2,FALSE)</f>
        <v>Dimethylfumarat</v>
      </c>
      <c r="I7251" t="str">
        <f>VLOOKUP($A7251,'lms01'!$1:$1048576,16,FALSE)</f>
        <v>OR</v>
      </c>
      <c r="J7251">
        <f>VLOOKUP($A7251,'lms01'!$1:$1048576,24,FALSE)</f>
        <v>0</v>
      </c>
    </row>
    <row r="7252" spans="1:10" x14ac:dyDescent="0.2">
      <c r="A7252">
        <v>28105063512</v>
      </c>
      <c r="B7252" t="s">
        <v>3550</v>
      </c>
      <c r="C7252" t="s">
        <v>70</v>
      </c>
      <c r="D7252" t="s">
        <v>71</v>
      </c>
      <c r="E7252" t="str">
        <f>VLOOKUP($A7252,'lms01'!$1:$1048576,7,FALSE)</f>
        <v>enterokapsler, h†rde</v>
      </c>
      <c r="F7252" t="str">
        <f>VLOOKUP($A7252,'lms01'!$1:$1048576,10,FALSE)</f>
        <v>240 mg</v>
      </c>
      <c r="G7252" t="str">
        <f>VLOOKUP($A7252,'lms01'!$1:$1048576,15,FALSE)</f>
        <v>N07XX09</v>
      </c>
      <c r="H7252" t="str">
        <f>VLOOKUP($G7252,'lms12'!$A:$B,2,FALSE)</f>
        <v>Dimethylfumarat</v>
      </c>
      <c r="I7252" t="str">
        <f>VLOOKUP($A7252,'lms01'!$1:$1048576,16,FALSE)</f>
        <v>OR</v>
      </c>
      <c r="J7252">
        <f>VLOOKUP($A7252,'lms01'!$1:$1048576,24,FALSE)</f>
        <v>0</v>
      </c>
    </row>
    <row r="7253" spans="1:10" x14ac:dyDescent="0.2">
      <c r="A7253">
        <v>28105067912</v>
      </c>
      <c r="B7253" t="s">
        <v>3551</v>
      </c>
      <c r="C7253" t="s">
        <v>86</v>
      </c>
      <c r="D7253" t="s">
        <v>87</v>
      </c>
      <c r="E7253" t="e">
        <f>VLOOKUP($A7253,'lms01'!$1:$1048576,7,FALSE)</f>
        <v>#N/A</v>
      </c>
      <c r="F7253" t="e">
        <f>VLOOKUP($A7253,'lms01'!$1:$1048576,10,FALSE)</f>
        <v>#N/A</v>
      </c>
      <c r="G7253" t="e">
        <f>VLOOKUP($A7253,'lms01'!$1:$1048576,15,FALSE)</f>
        <v>#N/A</v>
      </c>
      <c r="H7253" t="e">
        <f>VLOOKUP($G7253,'lms12'!$A:$B,2,FALSE)</f>
        <v>#N/A</v>
      </c>
      <c r="I7253" t="e">
        <f>VLOOKUP($A7253,'lms01'!$1:$1048576,16,FALSE)</f>
        <v>#N/A</v>
      </c>
      <c r="J7253" t="e">
        <f>VLOOKUP($A7253,'lms01'!$1:$1048576,24,FALSE)</f>
        <v>#N/A</v>
      </c>
    </row>
    <row r="7254" spans="1:10" x14ac:dyDescent="0.2">
      <c r="A7254">
        <v>28105068012</v>
      </c>
      <c r="B7254" t="s">
        <v>3552</v>
      </c>
      <c r="C7254" t="s">
        <v>86</v>
      </c>
      <c r="D7254" t="s">
        <v>87</v>
      </c>
      <c r="E7254" t="str">
        <f>VLOOKUP($A7254,'lms01'!$1:$1048576,7,FALSE)</f>
        <v>›jendrb., opl›sning</v>
      </c>
      <c r="F7254" t="str">
        <f>VLOOKUP($A7254,'lms01'!$1:$1048576,10,FALSE)</f>
        <v>40 mikrogram/ml</v>
      </c>
      <c r="G7254" t="str">
        <f>VLOOKUP($A7254,'lms01'!$1:$1048576,15,FALSE)</f>
        <v>S01EE04</v>
      </c>
      <c r="H7254" t="str">
        <f>VLOOKUP($G7254,'lms12'!$A:$B,2,FALSE)</f>
        <v>Travoprost</v>
      </c>
      <c r="I7254" t="str">
        <f>VLOOKUP($A7254,'lms01'!$1:$1048576,16,FALSE)</f>
        <v>OK</v>
      </c>
      <c r="J7254">
        <f>VLOOKUP($A7254,'lms01'!$1:$1048576,24,FALSE)</f>
        <v>0</v>
      </c>
    </row>
    <row r="7255" spans="1:10" x14ac:dyDescent="0.2">
      <c r="A7255">
        <v>28105068112</v>
      </c>
      <c r="B7255" t="s">
        <v>3553</v>
      </c>
      <c r="C7255" t="s">
        <v>86</v>
      </c>
      <c r="D7255" t="s">
        <v>87</v>
      </c>
      <c r="E7255" t="e">
        <f>VLOOKUP($A7255,'lms01'!$1:$1048576,7,FALSE)</f>
        <v>#N/A</v>
      </c>
      <c r="F7255" t="e">
        <f>VLOOKUP($A7255,'lms01'!$1:$1048576,10,FALSE)</f>
        <v>#N/A</v>
      </c>
      <c r="G7255" t="e">
        <f>VLOOKUP($A7255,'lms01'!$1:$1048576,15,FALSE)</f>
        <v>#N/A</v>
      </c>
      <c r="H7255" t="e">
        <f>VLOOKUP($G7255,'lms12'!$A:$B,2,FALSE)</f>
        <v>#N/A</v>
      </c>
      <c r="I7255" t="e">
        <f>VLOOKUP($A7255,'lms01'!$1:$1048576,16,FALSE)</f>
        <v>#N/A</v>
      </c>
      <c r="J7255" t="e">
        <f>VLOOKUP($A7255,'lms01'!$1:$1048576,24,FALSE)</f>
        <v>#N/A</v>
      </c>
    </row>
    <row r="7256" spans="1:10" x14ac:dyDescent="0.2">
      <c r="A7256">
        <v>28105068212</v>
      </c>
      <c r="B7256" t="s">
        <v>3554</v>
      </c>
      <c r="C7256" t="s">
        <v>13</v>
      </c>
      <c r="D7256" t="s">
        <v>14</v>
      </c>
      <c r="E7256" t="str">
        <f>VLOOKUP($A7256,'lms01'!$1:$1048576,7,FALSE)</f>
        <v>creme</v>
      </c>
      <c r="F7256" t="str">
        <f>VLOOKUP($A7256,'lms01'!$1:$1048576,10,FALSE)</f>
        <v>20 mg/g</v>
      </c>
      <c r="G7256" t="str">
        <f>VLOOKUP($A7256,'lms01'!$1:$1048576,15,FALSE)</f>
        <v>D06AX01</v>
      </c>
      <c r="H7256" t="str">
        <f>VLOOKUP($G7256,'lms12'!$A:$B,2,FALSE)</f>
        <v>Fusidinsyre</v>
      </c>
      <c r="I7256" t="str">
        <f>VLOOKUP($A7256,'lms01'!$1:$1048576,16,FALSE)</f>
        <v>KU</v>
      </c>
      <c r="J7256">
        <f>VLOOKUP($A7256,'lms01'!$1:$1048576,24,FALSE)</f>
        <v>0</v>
      </c>
    </row>
    <row r="7257" spans="1:10" x14ac:dyDescent="0.2">
      <c r="A7257">
        <v>28105068412</v>
      </c>
      <c r="B7257" t="s">
        <v>3555</v>
      </c>
      <c r="C7257" t="s">
        <v>5</v>
      </c>
      <c r="D7257" t="s">
        <v>6</v>
      </c>
      <c r="E7257" t="e">
        <f>VLOOKUP($A7257,'lms01'!$1:$1048576,7,FALSE)</f>
        <v>#N/A</v>
      </c>
      <c r="F7257" t="e">
        <f>VLOOKUP($A7257,'lms01'!$1:$1048576,10,FALSE)</f>
        <v>#N/A</v>
      </c>
      <c r="G7257" t="e">
        <f>VLOOKUP($A7257,'lms01'!$1:$1048576,15,FALSE)</f>
        <v>#N/A</v>
      </c>
      <c r="H7257" t="e">
        <f>VLOOKUP($G7257,'lms12'!$A:$B,2,FALSE)</f>
        <v>#N/A</v>
      </c>
      <c r="I7257" t="e">
        <f>VLOOKUP($A7257,'lms01'!$1:$1048576,16,FALSE)</f>
        <v>#N/A</v>
      </c>
      <c r="J7257" t="e">
        <f>VLOOKUP($A7257,'lms01'!$1:$1048576,24,FALSE)</f>
        <v>#N/A</v>
      </c>
    </row>
    <row r="7258" spans="1:10" x14ac:dyDescent="0.2">
      <c r="A7258">
        <v>28105068512</v>
      </c>
      <c r="B7258" t="s">
        <v>3555</v>
      </c>
      <c r="C7258" t="s">
        <v>5</v>
      </c>
      <c r="D7258" t="s">
        <v>6</v>
      </c>
      <c r="E7258" t="e">
        <f>VLOOKUP($A7258,'lms01'!$1:$1048576,7,FALSE)</f>
        <v>#N/A</v>
      </c>
      <c r="F7258" t="e">
        <f>VLOOKUP($A7258,'lms01'!$1:$1048576,10,FALSE)</f>
        <v>#N/A</v>
      </c>
      <c r="G7258" t="e">
        <f>VLOOKUP($A7258,'lms01'!$1:$1048576,15,FALSE)</f>
        <v>#N/A</v>
      </c>
      <c r="H7258" t="e">
        <f>VLOOKUP($G7258,'lms12'!$A:$B,2,FALSE)</f>
        <v>#N/A</v>
      </c>
      <c r="I7258" t="e">
        <f>VLOOKUP($A7258,'lms01'!$1:$1048576,16,FALSE)</f>
        <v>#N/A</v>
      </c>
      <c r="J7258" t="e">
        <f>VLOOKUP($A7258,'lms01'!$1:$1048576,24,FALSE)</f>
        <v>#N/A</v>
      </c>
    </row>
    <row r="7259" spans="1:10" x14ac:dyDescent="0.2">
      <c r="A7259">
        <v>28105069312</v>
      </c>
      <c r="B7259" t="s">
        <v>3556</v>
      </c>
      <c r="C7259" t="s">
        <v>5</v>
      </c>
      <c r="D7259" t="s">
        <v>6</v>
      </c>
      <c r="E7259" t="str">
        <f>VLOOKUP($A7259,'lms01'!$1:$1048576,7,FALSE)</f>
        <v>tabletter</v>
      </c>
      <c r="F7259" t="str">
        <f>VLOOKUP($A7259,'lms01'!$1:$1048576,10,FALSE)</f>
        <v>50 mg</v>
      </c>
      <c r="G7259" t="str">
        <f>VLOOKUP($A7259,'lms01'!$1:$1048576,15,FALSE)</f>
        <v>C01BC04</v>
      </c>
      <c r="H7259" t="str">
        <f>VLOOKUP($G7259,'lms12'!$A:$B,2,FALSE)</f>
        <v>Flecainid</v>
      </c>
      <c r="I7259" t="str">
        <f>VLOOKUP($A7259,'lms01'!$1:$1048576,16,FALSE)</f>
        <v>OR</v>
      </c>
      <c r="J7259">
        <f>VLOOKUP($A7259,'lms01'!$1:$1048576,24,FALSE)</f>
        <v>0</v>
      </c>
    </row>
    <row r="7260" spans="1:10" x14ac:dyDescent="0.2">
      <c r="A7260">
        <v>28105069412</v>
      </c>
      <c r="B7260" t="s">
        <v>3557</v>
      </c>
      <c r="C7260" t="s">
        <v>5</v>
      </c>
      <c r="D7260" t="s">
        <v>6</v>
      </c>
      <c r="E7260" t="e">
        <f>VLOOKUP($A7260,'lms01'!$1:$1048576,7,FALSE)</f>
        <v>#N/A</v>
      </c>
      <c r="F7260" t="e">
        <f>VLOOKUP($A7260,'lms01'!$1:$1048576,10,FALSE)</f>
        <v>#N/A</v>
      </c>
      <c r="G7260" t="e">
        <f>VLOOKUP($A7260,'lms01'!$1:$1048576,15,FALSE)</f>
        <v>#N/A</v>
      </c>
      <c r="H7260" t="e">
        <f>VLOOKUP($G7260,'lms12'!$A:$B,2,FALSE)</f>
        <v>#N/A</v>
      </c>
      <c r="I7260" t="e">
        <f>VLOOKUP($A7260,'lms01'!$1:$1048576,16,FALSE)</f>
        <v>#N/A</v>
      </c>
      <c r="J7260" t="e">
        <f>VLOOKUP($A7260,'lms01'!$1:$1048576,24,FALSE)</f>
        <v>#N/A</v>
      </c>
    </row>
    <row r="7261" spans="1:10" x14ac:dyDescent="0.2">
      <c r="A7261">
        <v>28105070712</v>
      </c>
      <c r="B7261" t="s">
        <v>3558</v>
      </c>
      <c r="C7261" t="s">
        <v>16</v>
      </c>
      <c r="D7261" t="s">
        <v>16</v>
      </c>
      <c r="E7261" t="str">
        <f>VLOOKUP($A7261,'lms01'!$1:$1048576,7,FALSE)</f>
        <v>inf.v‘ske, opl›sning</v>
      </c>
      <c r="F7261" t="str">
        <f>VLOOKUP($A7261,'lms01'!$1:$1048576,10,FALSE)</f>
        <v>5 mg/100 ml</v>
      </c>
      <c r="G7261" t="str">
        <f>VLOOKUP($A7261,'lms01'!$1:$1048576,15,FALSE)</f>
        <v>M05BA08</v>
      </c>
      <c r="H7261" t="str">
        <f>VLOOKUP($G7261,'lms12'!$A:$B,2,FALSE)</f>
        <v>Zoledronsyre</v>
      </c>
      <c r="I7261" t="str">
        <f>VLOOKUP($A7261,'lms01'!$1:$1048576,16,FALSE)</f>
        <v>IV</v>
      </c>
      <c r="J7261">
        <f>VLOOKUP($A7261,'lms01'!$1:$1048576,24,FALSE)</f>
        <v>0</v>
      </c>
    </row>
    <row r="7262" spans="1:10" x14ac:dyDescent="0.2">
      <c r="A7262">
        <v>28105070812</v>
      </c>
      <c r="B7262" t="s">
        <v>3559</v>
      </c>
      <c r="C7262" t="s">
        <v>5</v>
      </c>
      <c r="D7262" t="s">
        <v>6</v>
      </c>
      <c r="E7262" t="e">
        <f>VLOOKUP($A7262,'lms01'!$1:$1048576,7,FALSE)</f>
        <v>#N/A</v>
      </c>
      <c r="F7262" t="e">
        <f>VLOOKUP($A7262,'lms01'!$1:$1048576,10,FALSE)</f>
        <v>#N/A</v>
      </c>
      <c r="G7262" t="e">
        <f>VLOOKUP($A7262,'lms01'!$1:$1048576,15,FALSE)</f>
        <v>#N/A</v>
      </c>
      <c r="H7262" t="e">
        <f>VLOOKUP($G7262,'lms12'!$A:$B,2,FALSE)</f>
        <v>#N/A</v>
      </c>
      <c r="I7262" t="e">
        <f>VLOOKUP($A7262,'lms01'!$1:$1048576,16,FALSE)</f>
        <v>#N/A</v>
      </c>
      <c r="J7262" t="e">
        <f>VLOOKUP($A7262,'lms01'!$1:$1048576,24,FALSE)</f>
        <v>#N/A</v>
      </c>
    </row>
    <row r="7263" spans="1:10" x14ac:dyDescent="0.2">
      <c r="A7263">
        <v>28105070912</v>
      </c>
      <c r="B7263" t="s">
        <v>3559</v>
      </c>
      <c r="C7263" t="s">
        <v>5</v>
      </c>
      <c r="D7263" t="s">
        <v>6</v>
      </c>
      <c r="E7263" t="e">
        <f>VLOOKUP($A7263,'lms01'!$1:$1048576,7,FALSE)</f>
        <v>#N/A</v>
      </c>
      <c r="F7263" t="e">
        <f>VLOOKUP($A7263,'lms01'!$1:$1048576,10,FALSE)</f>
        <v>#N/A</v>
      </c>
      <c r="G7263" t="e">
        <f>VLOOKUP($A7263,'lms01'!$1:$1048576,15,FALSE)</f>
        <v>#N/A</v>
      </c>
      <c r="H7263" t="e">
        <f>VLOOKUP($G7263,'lms12'!$A:$B,2,FALSE)</f>
        <v>#N/A</v>
      </c>
      <c r="I7263" t="e">
        <f>VLOOKUP($A7263,'lms01'!$1:$1048576,16,FALSE)</f>
        <v>#N/A</v>
      </c>
      <c r="J7263" t="e">
        <f>VLOOKUP($A7263,'lms01'!$1:$1048576,24,FALSE)</f>
        <v>#N/A</v>
      </c>
    </row>
    <row r="7264" spans="1:10" x14ac:dyDescent="0.2">
      <c r="A7264">
        <v>28105071012</v>
      </c>
      <c r="B7264" t="s">
        <v>3559</v>
      </c>
      <c r="C7264" t="s">
        <v>5</v>
      </c>
      <c r="D7264" t="s">
        <v>6</v>
      </c>
      <c r="E7264" t="e">
        <f>VLOOKUP($A7264,'lms01'!$1:$1048576,7,FALSE)</f>
        <v>#N/A</v>
      </c>
      <c r="F7264" t="e">
        <f>VLOOKUP($A7264,'lms01'!$1:$1048576,10,FALSE)</f>
        <v>#N/A</v>
      </c>
      <c r="G7264" t="e">
        <f>VLOOKUP($A7264,'lms01'!$1:$1048576,15,FALSE)</f>
        <v>#N/A</v>
      </c>
      <c r="H7264" t="e">
        <f>VLOOKUP($G7264,'lms12'!$A:$B,2,FALSE)</f>
        <v>#N/A</v>
      </c>
      <c r="I7264" t="e">
        <f>VLOOKUP($A7264,'lms01'!$1:$1048576,16,FALSE)</f>
        <v>#N/A</v>
      </c>
      <c r="J7264" t="e">
        <f>VLOOKUP($A7264,'lms01'!$1:$1048576,24,FALSE)</f>
        <v>#N/A</v>
      </c>
    </row>
    <row r="7265" spans="1:10" x14ac:dyDescent="0.2">
      <c r="A7265">
        <v>28105071312</v>
      </c>
      <c r="B7265" t="s">
        <v>3560</v>
      </c>
      <c r="C7265" t="s">
        <v>70</v>
      </c>
      <c r="D7265" t="s">
        <v>71</v>
      </c>
      <c r="E7265" t="e">
        <f>VLOOKUP($A7265,'lms01'!$1:$1048576,7,FALSE)</f>
        <v>#N/A</v>
      </c>
      <c r="F7265" t="e">
        <f>VLOOKUP($A7265,'lms01'!$1:$1048576,10,FALSE)</f>
        <v>#N/A</v>
      </c>
      <c r="G7265" t="e">
        <f>VLOOKUP($A7265,'lms01'!$1:$1048576,15,FALSE)</f>
        <v>#N/A</v>
      </c>
      <c r="H7265" t="e">
        <f>VLOOKUP($G7265,'lms12'!$A:$B,2,FALSE)</f>
        <v>#N/A</v>
      </c>
      <c r="I7265" t="e">
        <f>VLOOKUP($A7265,'lms01'!$1:$1048576,16,FALSE)</f>
        <v>#N/A</v>
      </c>
      <c r="J7265" t="e">
        <f>VLOOKUP($A7265,'lms01'!$1:$1048576,24,FALSE)</f>
        <v>#N/A</v>
      </c>
    </row>
    <row r="7266" spans="1:10" x14ac:dyDescent="0.2">
      <c r="A7266">
        <v>28105071412</v>
      </c>
      <c r="B7266" t="s">
        <v>3560</v>
      </c>
      <c r="C7266" t="s">
        <v>70</v>
      </c>
      <c r="D7266" t="s">
        <v>71</v>
      </c>
      <c r="E7266" t="e">
        <f>VLOOKUP($A7266,'lms01'!$1:$1048576,7,FALSE)</f>
        <v>#N/A</v>
      </c>
      <c r="F7266" t="e">
        <f>VLOOKUP($A7266,'lms01'!$1:$1048576,10,FALSE)</f>
        <v>#N/A</v>
      </c>
      <c r="G7266" t="e">
        <f>VLOOKUP($A7266,'lms01'!$1:$1048576,15,FALSE)</f>
        <v>#N/A</v>
      </c>
      <c r="H7266" t="e">
        <f>VLOOKUP($G7266,'lms12'!$A:$B,2,FALSE)</f>
        <v>#N/A</v>
      </c>
      <c r="I7266" t="e">
        <f>VLOOKUP($A7266,'lms01'!$1:$1048576,16,FALSE)</f>
        <v>#N/A</v>
      </c>
      <c r="J7266" t="e">
        <f>VLOOKUP($A7266,'lms01'!$1:$1048576,24,FALSE)</f>
        <v>#N/A</v>
      </c>
    </row>
    <row r="7267" spans="1:10" x14ac:dyDescent="0.2">
      <c r="A7267">
        <v>28105071512</v>
      </c>
      <c r="B7267" t="s">
        <v>3560</v>
      </c>
      <c r="C7267" t="s">
        <v>70</v>
      </c>
      <c r="D7267" t="s">
        <v>71</v>
      </c>
      <c r="E7267" t="e">
        <f>VLOOKUP($A7267,'lms01'!$1:$1048576,7,FALSE)</f>
        <v>#N/A</v>
      </c>
      <c r="F7267" t="e">
        <f>VLOOKUP($A7267,'lms01'!$1:$1048576,10,FALSE)</f>
        <v>#N/A</v>
      </c>
      <c r="G7267" t="e">
        <f>VLOOKUP($A7267,'lms01'!$1:$1048576,15,FALSE)</f>
        <v>#N/A</v>
      </c>
      <c r="H7267" t="e">
        <f>VLOOKUP($G7267,'lms12'!$A:$B,2,FALSE)</f>
        <v>#N/A</v>
      </c>
      <c r="I7267" t="e">
        <f>VLOOKUP($A7267,'lms01'!$1:$1048576,16,FALSE)</f>
        <v>#N/A</v>
      </c>
      <c r="J7267" t="e">
        <f>VLOOKUP($A7267,'lms01'!$1:$1048576,24,FALSE)</f>
        <v>#N/A</v>
      </c>
    </row>
    <row r="7268" spans="1:10" x14ac:dyDescent="0.2">
      <c r="A7268">
        <v>28105071612</v>
      </c>
      <c r="B7268" t="s">
        <v>3561</v>
      </c>
      <c r="C7268" t="s">
        <v>62</v>
      </c>
      <c r="D7268" t="s">
        <v>62</v>
      </c>
      <c r="E7268" t="e">
        <f>VLOOKUP($A7268,'lms01'!$1:$1048576,7,FALSE)</f>
        <v>#N/A</v>
      </c>
      <c r="F7268" t="e">
        <f>VLOOKUP($A7268,'lms01'!$1:$1048576,10,FALSE)</f>
        <v>#N/A</v>
      </c>
      <c r="G7268" t="e">
        <f>VLOOKUP($A7268,'lms01'!$1:$1048576,15,FALSE)</f>
        <v>#N/A</v>
      </c>
      <c r="H7268" t="e">
        <f>VLOOKUP($G7268,'lms12'!$A:$B,2,FALSE)</f>
        <v>#N/A</v>
      </c>
      <c r="I7268" t="e">
        <f>VLOOKUP($A7268,'lms01'!$1:$1048576,16,FALSE)</f>
        <v>#N/A</v>
      </c>
      <c r="J7268" t="e">
        <f>VLOOKUP($A7268,'lms01'!$1:$1048576,24,FALSE)</f>
        <v>#N/A</v>
      </c>
    </row>
    <row r="7269" spans="1:10" x14ac:dyDescent="0.2">
      <c r="A7269">
        <v>28105071712</v>
      </c>
      <c r="B7269" t="s">
        <v>3562</v>
      </c>
      <c r="C7269" t="s">
        <v>326</v>
      </c>
      <c r="D7269" t="s">
        <v>327</v>
      </c>
      <c r="E7269" t="str">
        <f>VLOOKUP($A7269,'lms01'!$1:$1048576,7,FALSE)</f>
        <v>enterogranulat</v>
      </c>
      <c r="F7269" t="str">
        <f>VLOOKUP($A7269,'lms01'!$1:$1048576,10,FALSE)</f>
        <v>4 g</v>
      </c>
      <c r="G7269" t="str">
        <f>VLOOKUP($A7269,'lms01'!$1:$1048576,15,FALSE)</f>
        <v>J04AA01</v>
      </c>
      <c r="H7269" t="str">
        <f>VLOOKUP($G7269,'lms12'!$A:$B,2,FALSE)</f>
        <v>Aminosalicylsyre</v>
      </c>
      <c r="I7269" t="str">
        <f>VLOOKUP($A7269,'lms01'!$1:$1048576,16,FALSE)</f>
        <v>OR</v>
      </c>
      <c r="J7269">
        <f>VLOOKUP($A7269,'lms01'!$1:$1048576,24,FALSE)</f>
        <v>0</v>
      </c>
    </row>
    <row r="7270" spans="1:10" x14ac:dyDescent="0.2">
      <c r="A7270">
        <v>28105071912</v>
      </c>
      <c r="B7270" t="s">
        <v>3563</v>
      </c>
      <c r="C7270" t="s">
        <v>5</v>
      </c>
      <c r="D7270" t="s">
        <v>6</v>
      </c>
      <c r="E7270" t="str">
        <f>VLOOKUP($A7270,'lms01'!$1:$1048576,7,FALSE)</f>
        <v>tabletter</v>
      </c>
      <c r="F7270" t="str">
        <f>VLOOKUP($A7270,'lms01'!$1:$1048576,10,FALSE)</f>
        <v>0,35 mg</v>
      </c>
      <c r="G7270" t="str">
        <f>VLOOKUP($A7270,'lms01'!$1:$1048576,15,FALSE)</f>
        <v>G03AC01</v>
      </c>
      <c r="H7270" t="str">
        <f>VLOOKUP($G7270,'lms12'!$A:$B,2,FALSE)</f>
        <v>Norethisteron</v>
      </c>
      <c r="I7270" t="str">
        <f>VLOOKUP($A7270,'lms01'!$1:$1048576,16,FALSE)</f>
        <v>OR</v>
      </c>
      <c r="J7270">
        <f>VLOOKUP($A7270,'lms01'!$1:$1048576,24,FALSE)</f>
        <v>0</v>
      </c>
    </row>
    <row r="7271" spans="1:10" x14ac:dyDescent="0.2">
      <c r="A7271">
        <v>28105072912</v>
      </c>
      <c r="B7271" t="s">
        <v>3564</v>
      </c>
      <c r="C7271" t="s">
        <v>86</v>
      </c>
      <c r="D7271" t="s">
        <v>87</v>
      </c>
      <c r="E7271" t="str">
        <f>VLOOKUP($A7271,'lms01'!$1:$1048576,7,FALSE)</f>
        <v>›redr†ber, opl›sning</v>
      </c>
      <c r="F7271" t="str">
        <f>VLOOKUP($A7271,'lms01'!$1:$1048576,10,FALSE)</f>
        <v>3+0,25 mg/ml</v>
      </c>
      <c r="G7271" t="str">
        <f>VLOOKUP($A7271,'lms01'!$1:$1048576,15,FALSE)</f>
        <v>S02CA05</v>
      </c>
      <c r="H7271" t="str">
        <f>VLOOKUP($G7271,'lms12'!$A:$B,2,FALSE)</f>
        <v>Fluocinolonacetonid og antiinfectiva</v>
      </c>
      <c r="I7271" t="str">
        <f>VLOOKUP($A7271,'lms01'!$1:$1048576,16,FALSE)</f>
        <v>AU</v>
      </c>
      <c r="J7271">
        <f>VLOOKUP($A7271,'lms01'!$1:$1048576,24,FALSE)</f>
        <v>0</v>
      </c>
    </row>
    <row r="7272" spans="1:10" x14ac:dyDescent="0.2">
      <c r="A7272">
        <v>28105073312</v>
      </c>
      <c r="B7272" t="s">
        <v>3565</v>
      </c>
      <c r="C7272" t="s">
        <v>5</v>
      </c>
      <c r="D7272" t="s">
        <v>6</v>
      </c>
      <c r="E7272" t="e">
        <f>VLOOKUP($A7272,'lms01'!$1:$1048576,7,FALSE)</f>
        <v>#N/A</v>
      </c>
      <c r="F7272" t="e">
        <f>VLOOKUP($A7272,'lms01'!$1:$1048576,10,FALSE)</f>
        <v>#N/A</v>
      </c>
      <c r="G7272" t="e">
        <f>VLOOKUP($A7272,'lms01'!$1:$1048576,15,FALSE)</f>
        <v>#N/A</v>
      </c>
      <c r="H7272" t="e">
        <f>VLOOKUP($G7272,'lms12'!$A:$B,2,FALSE)</f>
        <v>#N/A</v>
      </c>
      <c r="I7272" t="e">
        <f>VLOOKUP($A7272,'lms01'!$1:$1048576,16,FALSE)</f>
        <v>#N/A</v>
      </c>
      <c r="J7272" t="e">
        <f>VLOOKUP($A7272,'lms01'!$1:$1048576,24,FALSE)</f>
        <v>#N/A</v>
      </c>
    </row>
    <row r="7273" spans="1:10" x14ac:dyDescent="0.2">
      <c r="A7273">
        <v>28105074412</v>
      </c>
      <c r="B7273" t="s">
        <v>3566</v>
      </c>
      <c r="C7273" t="s">
        <v>5</v>
      </c>
      <c r="D7273" t="s">
        <v>6</v>
      </c>
      <c r="E7273" t="e">
        <f>VLOOKUP($A7273,'lms01'!$1:$1048576,7,FALSE)</f>
        <v>#N/A</v>
      </c>
      <c r="F7273" t="e">
        <f>VLOOKUP($A7273,'lms01'!$1:$1048576,10,FALSE)</f>
        <v>#N/A</v>
      </c>
      <c r="G7273" t="e">
        <f>VLOOKUP($A7273,'lms01'!$1:$1048576,15,FALSE)</f>
        <v>#N/A</v>
      </c>
      <c r="H7273" t="e">
        <f>VLOOKUP($G7273,'lms12'!$A:$B,2,FALSE)</f>
        <v>#N/A</v>
      </c>
      <c r="I7273" t="e">
        <f>VLOOKUP($A7273,'lms01'!$1:$1048576,16,FALSE)</f>
        <v>#N/A</v>
      </c>
      <c r="J7273" t="e">
        <f>VLOOKUP($A7273,'lms01'!$1:$1048576,24,FALSE)</f>
        <v>#N/A</v>
      </c>
    </row>
    <row r="7274" spans="1:10" x14ac:dyDescent="0.2">
      <c r="A7274">
        <v>28105074512</v>
      </c>
      <c r="B7274" t="s">
        <v>3566</v>
      </c>
      <c r="C7274" t="s">
        <v>5</v>
      </c>
      <c r="D7274" t="s">
        <v>6</v>
      </c>
      <c r="E7274" t="e">
        <f>VLOOKUP($A7274,'lms01'!$1:$1048576,7,FALSE)</f>
        <v>#N/A</v>
      </c>
      <c r="F7274" t="e">
        <f>VLOOKUP($A7274,'lms01'!$1:$1048576,10,FALSE)</f>
        <v>#N/A</v>
      </c>
      <c r="G7274" t="e">
        <f>VLOOKUP($A7274,'lms01'!$1:$1048576,15,FALSE)</f>
        <v>#N/A</v>
      </c>
      <c r="H7274" t="e">
        <f>VLOOKUP($G7274,'lms12'!$A:$B,2,FALSE)</f>
        <v>#N/A</v>
      </c>
      <c r="I7274" t="e">
        <f>VLOOKUP($A7274,'lms01'!$1:$1048576,16,FALSE)</f>
        <v>#N/A</v>
      </c>
      <c r="J7274" t="e">
        <f>VLOOKUP($A7274,'lms01'!$1:$1048576,24,FALSE)</f>
        <v>#N/A</v>
      </c>
    </row>
    <row r="7275" spans="1:10" x14ac:dyDescent="0.2">
      <c r="A7275">
        <v>28105075012</v>
      </c>
      <c r="B7275" t="s">
        <v>3567</v>
      </c>
      <c r="C7275" t="s">
        <v>5</v>
      </c>
      <c r="D7275" t="s">
        <v>6</v>
      </c>
      <c r="E7275" t="str">
        <f>VLOOKUP($A7275,'lms01'!$1:$1048576,7,FALSE)</f>
        <v>tabletter</v>
      </c>
      <c r="F7275" t="str">
        <f>VLOOKUP($A7275,'lms01'!$1:$1048576,10,FALSE)</f>
        <v>1,5 mg</v>
      </c>
      <c r="G7275" t="str">
        <f>VLOOKUP($A7275,'lms01'!$1:$1048576,15,FALSE)</f>
        <v>G03AD01</v>
      </c>
      <c r="H7275" t="str">
        <f>VLOOKUP($G7275,'lms12'!$A:$B,2,FALSE)</f>
        <v>Levonorgestrel</v>
      </c>
      <c r="I7275" t="str">
        <f>VLOOKUP($A7275,'lms01'!$1:$1048576,16,FALSE)</f>
        <v>OR</v>
      </c>
      <c r="J7275">
        <f>VLOOKUP($A7275,'lms01'!$1:$1048576,24,FALSE)</f>
        <v>0</v>
      </c>
    </row>
    <row r="7276" spans="1:10" x14ac:dyDescent="0.2">
      <c r="A7276">
        <v>28105076012</v>
      </c>
      <c r="B7276" t="s">
        <v>3568</v>
      </c>
      <c r="C7276" t="s">
        <v>86</v>
      </c>
      <c r="D7276" t="s">
        <v>87</v>
      </c>
      <c r="E7276" t="e">
        <f>VLOOKUP($A7276,'lms01'!$1:$1048576,7,FALSE)</f>
        <v>#N/A</v>
      </c>
      <c r="F7276" t="e">
        <f>VLOOKUP($A7276,'lms01'!$1:$1048576,10,FALSE)</f>
        <v>#N/A</v>
      </c>
      <c r="G7276" t="e">
        <f>VLOOKUP($A7276,'lms01'!$1:$1048576,15,FALSE)</f>
        <v>#N/A</v>
      </c>
      <c r="H7276" t="e">
        <f>VLOOKUP($G7276,'lms12'!$A:$B,2,FALSE)</f>
        <v>#N/A</v>
      </c>
      <c r="I7276" t="e">
        <f>VLOOKUP($A7276,'lms01'!$1:$1048576,16,FALSE)</f>
        <v>#N/A</v>
      </c>
      <c r="J7276" t="e">
        <f>VLOOKUP($A7276,'lms01'!$1:$1048576,24,FALSE)</f>
        <v>#N/A</v>
      </c>
    </row>
    <row r="7277" spans="1:10" x14ac:dyDescent="0.2">
      <c r="A7277">
        <v>28105076312</v>
      </c>
      <c r="B7277" t="s">
        <v>1164</v>
      </c>
      <c r="C7277" t="s">
        <v>16</v>
      </c>
      <c r="D7277" t="s">
        <v>16</v>
      </c>
      <c r="E7277" t="str">
        <f>VLOOKUP($A7277,'lms01'!$1:$1048576,7,FALSE)</f>
        <v>inj.v./konc.t.inf.op</v>
      </c>
      <c r="F7277" t="str">
        <f>VLOOKUP($A7277,'lms01'!$1:$1048576,10,FALSE)</f>
        <v>20 mg/ml</v>
      </c>
      <c r="G7277" t="str">
        <f>VLOOKUP($A7277,'lms01'!$1:$1048576,15,FALSE)</f>
        <v>B03AC</v>
      </c>
      <c r="H7277" t="str">
        <f>VLOOKUP($G7277,'lms12'!$A:$B,2,FALSE)</f>
        <v>Jern, parenterale midler</v>
      </c>
      <c r="I7277" t="str">
        <f>VLOOKUP($A7277,'lms01'!$1:$1048576,16,FALSE)</f>
        <v>IV</v>
      </c>
      <c r="J7277">
        <f>VLOOKUP($A7277,'lms01'!$1:$1048576,24,FALSE)</f>
        <v>0</v>
      </c>
    </row>
    <row r="7278" spans="1:10" x14ac:dyDescent="0.2">
      <c r="A7278">
        <v>28105076412</v>
      </c>
      <c r="B7278" t="s">
        <v>2182</v>
      </c>
      <c r="C7278" t="s">
        <v>86</v>
      </c>
      <c r="D7278" t="s">
        <v>87</v>
      </c>
      <c r="E7278" t="str">
        <f>VLOOKUP($A7278,'lms01'!$1:$1048576,7,FALSE)</f>
        <v>›jendr†ber, susp.</v>
      </c>
      <c r="F7278" t="str">
        <f>VLOOKUP($A7278,'lms01'!$1:$1048576,10,FALSE)</f>
        <v>3 mg/ml</v>
      </c>
      <c r="G7278" t="str">
        <f>VLOOKUP($A7278,'lms01'!$1:$1048576,15,FALSE)</f>
        <v>S01BC10</v>
      </c>
      <c r="H7278" t="str">
        <f>VLOOKUP($G7278,'lms12'!$A:$B,2,FALSE)</f>
        <v>Nepafenac</v>
      </c>
      <c r="I7278" t="str">
        <f>VLOOKUP($A7278,'lms01'!$1:$1048576,16,FALSE)</f>
        <v>OK</v>
      </c>
      <c r="J7278">
        <f>VLOOKUP($A7278,'lms01'!$1:$1048576,24,FALSE)</f>
        <v>0</v>
      </c>
    </row>
    <row r="7279" spans="1:10" x14ac:dyDescent="0.2">
      <c r="A7279">
        <v>28105077512</v>
      </c>
      <c r="B7279" t="s">
        <v>2990</v>
      </c>
      <c r="C7279" t="s">
        <v>5</v>
      </c>
      <c r="D7279" t="s">
        <v>6</v>
      </c>
      <c r="E7279" t="str">
        <f>VLOOKUP($A7279,'lms01'!$1:$1048576,7,FALSE)</f>
        <v>filmovertrukne tabl.</v>
      </c>
      <c r="F7279" t="str">
        <f>VLOOKUP($A7279,'lms01'!$1:$1048576,10,FALSE)</f>
        <v>25 mg</v>
      </c>
      <c r="G7279" t="str">
        <f>VLOOKUP($A7279,'lms01'!$1:$1048576,15,FALSE)</f>
        <v>N05BB01</v>
      </c>
      <c r="H7279" t="str">
        <f>VLOOKUP($G7279,'lms12'!$A:$B,2,FALSE)</f>
        <v>Hydroxyzin</v>
      </c>
      <c r="I7279" t="str">
        <f>VLOOKUP($A7279,'lms01'!$1:$1048576,16,FALSE)</f>
        <v>OR</v>
      </c>
      <c r="J7279">
        <f>VLOOKUP($A7279,'lms01'!$1:$1048576,24,FALSE)</f>
        <v>0</v>
      </c>
    </row>
    <row r="7280" spans="1:10" x14ac:dyDescent="0.2">
      <c r="A7280">
        <v>28105077612</v>
      </c>
      <c r="B7280" t="s">
        <v>3340</v>
      </c>
      <c r="C7280" t="s">
        <v>5</v>
      </c>
      <c r="D7280" t="s">
        <v>6</v>
      </c>
      <c r="E7280" t="str">
        <f>VLOOKUP($A7280,'lms01'!$1:$1048576,7,FALSE)</f>
        <v>filmovertrukne tabl.</v>
      </c>
      <c r="F7280" t="str">
        <f>VLOOKUP($A7280,'lms01'!$1:$1048576,10,FALSE)</f>
        <v>500 mg</v>
      </c>
      <c r="G7280" t="str">
        <f>VLOOKUP($A7280,'lms01'!$1:$1048576,15,FALSE)</f>
        <v>J01DC02</v>
      </c>
      <c r="H7280" t="str">
        <f>VLOOKUP($G7280,'lms12'!$A:$B,2,FALSE)</f>
        <v>Cefuroxim</v>
      </c>
      <c r="I7280" t="str">
        <f>VLOOKUP($A7280,'lms01'!$1:$1048576,16,FALSE)</f>
        <v>OR</v>
      </c>
      <c r="J7280">
        <f>VLOOKUP($A7280,'lms01'!$1:$1048576,24,FALSE)</f>
        <v>0</v>
      </c>
    </row>
    <row r="7281" spans="1:10" x14ac:dyDescent="0.2">
      <c r="A7281">
        <v>28105077712</v>
      </c>
      <c r="B7281" t="s">
        <v>3569</v>
      </c>
      <c r="C7281" t="s">
        <v>892</v>
      </c>
      <c r="D7281" t="s">
        <v>893</v>
      </c>
      <c r="E7281" t="e">
        <f>VLOOKUP($A7281,'lms01'!$1:$1048576,7,FALSE)</f>
        <v>#N/A</v>
      </c>
      <c r="F7281" t="e">
        <f>VLOOKUP($A7281,'lms01'!$1:$1048576,10,FALSE)</f>
        <v>#N/A</v>
      </c>
      <c r="G7281" t="e">
        <f>VLOOKUP($A7281,'lms01'!$1:$1048576,15,FALSE)</f>
        <v>#N/A</v>
      </c>
      <c r="H7281" t="e">
        <f>VLOOKUP($G7281,'lms12'!$A:$B,2,FALSE)</f>
        <v>#N/A</v>
      </c>
      <c r="I7281" t="e">
        <f>VLOOKUP($A7281,'lms01'!$1:$1048576,16,FALSE)</f>
        <v>#N/A</v>
      </c>
      <c r="J7281" t="e">
        <f>VLOOKUP($A7281,'lms01'!$1:$1048576,24,FALSE)</f>
        <v>#N/A</v>
      </c>
    </row>
    <row r="7282" spans="1:10" x14ac:dyDescent="0.2">
      <c r="A7282">
        <v>28105077812</v>
      </c>
      <c r="B7282" t="s">
        <v>3570</v>
      </c>
      <c r="C7282" t="s">
        <v>5</v>
      </c>
      <c r="D7282" t="s">
        <v>6</v>
      </c>
      <c r="E7282" t="e">
        <f>VLOOKUP($A7282,'lms01'!$1:$1048576,7,FALSE)</f>
        <v>#N/A</v>
      </c>
      <c r="F7282" t="e">
        <f>VLOOKUP($A7282,'lms01'!$1:$1048576,10,FALSE)</f>
        <v>#N/A</v>
      </c>
      <c r="G7282" t="e">
        <f>VLOOKUP($A7282,'lms01'!$1:$1048576,15,FALSE)</f>
        <v>#N/A</v>
      </c>
      <c r="H7282" t="e">
        <f>VLOOKUP($G7282,'lms12'!$A:$B,2,FALSE)</f>
        <v>#N/A</v>
      </c>
      <c r="I7282" t="e">
        <f>VLOOKUP($A7282,'lms01'!$1:$1048576,16,FALSE)</f>
        <v>#N/A</v>
      </c>
      <c r="J7282" t="e">
        <f>VLOOKUP($A7282,'lms01'!$1:$1048576,24,FALSE)</f>
        <v>#N/A</v>
      </c>
    </row>
    <row r="7283" spans="1:10" x14ac:dyDescent="0.2">
      <c r="A7283">
        <v>28105078112</v>
      </c>
      <c r="B7283" t="s">
        <v>3571</v>
      </c>
      <c r="C7283" t="s">
        <v>62</v>
      </c>
      <c r="D7283" t="s">
        <v>62</v>
      </c>
      <c r="E7283" t="e">
        <f>VLOOKUP($A7283,'lms01'!$1:$1048576,7,FALSE)</f>
        <v>#N/A</v>
      </c>
      <c r="F7283" t="e">
        <f>VLOOKUP($A7283,'lms01'!$1:$1048576,10,FALSE)</f>
        <v>#N/A</v>
      </c>
      <c r="G7283" t="e">
        <f>VLOOKUP($A7283,'lms01'!$1:$1048576,15,FALSE)</f>
        <v>#N/A</v>
      </c>
      <c r="H7283" t="e">
        <f>VLOOKUP($G7283,'lms12'!$A:$B,2,FALSE)</f>
        <v>#N/A</v>
      </c>
      <c r="I7283" t="e">
        <f>VLOOKUP($A7283,'lms01'!$1:$1048576,16,FALSE)</f>
        <v>#N/A</v>
      </c>
      <c r="J7283" t="e">
        <f>VLOOKUP($A7283,'lms01'!$1:$1048576,24,FALSE)</f>
        <v>#N/A</v>
      </c>
    </row>
    <row r="7284" spans="1:10" x14ac:dyDescent="0.2">
      <c r="A7284">
        <v>28105078212</v>
      </c>
      <c r="B7284" t="s">
        <v>3572</v>
      </c>
      <c r="C7284" t="s">
        <v>5</v>
      </c>
      <c r="D7284" t="s">
        <v>6</v>
      </c>
      <c r="E7284" t="e">
        <f>VLOOKUP($A7284,'lms01'!$1:$1048576,7,FALSE)</f>
        <v>#N/A</v>
      </c>
      <c r="F7284" t="e">
        <f>VLOOKUP($A7284,'lms01'!$1:$1048576,10,FALSE)</f>
        <v>#N/A</v>
      </c>
      <c r="G7284" t="e">
        <f>VLOOKUP($A7284,'lms01'!$1:$1048576,15,FALSE)</f>
        <v>#N/A</v>
      </c>
      <c r="H7284" t="e">
        <f>VLOOKUP($G7284,'lms12'!$A:$B,2,FALSE)</f>
        <v>#N/A</v>
      </c>
      <c r="I7284" t="e">
        <f>VLOOKUP($A7284,'lms01'!$1:$1048576,16,FALSE)</f>
        <v>#N/A</v>
      </c>
      <c r="J7284" t="e">
        <f>VLOOKUP($A7284,'lms01'!$1:$1048576,24,FALSE)</f>
        <v>#N/A</v>
      </c>
    </row>
    <row r="7285" spans="1:10" x14ac:dyDescent="0.2">
      <c r="A7285">
        <v>28105078312</v>
      </c>
      <c r="B7285" t="s">
        <v>3572</v>
      </c>
      <c r="C7285" t="s">
        <v>5</v>
      </c>
      <c r="D7285" t="s">
        <v>6</v>
      </c>
      <c r="E7285" t="e">
        <f>VLOOKUP($A7285,'lms01'!$1:$1048576,7,FALSE)</f>
        <v>#N/A</v>
      </c>
      <c r="F7285" t="e">
        <f>VLOOKUP($A7285,'lms01'!$1:$1048576,10,FALSE)</f>
        <v>#N/A</v>
      </c>
      <c r="G7285" t="e">
        <f>VLOOKUP($A7285,'lms01'!$1:$1048576,15,FALSE)</f>
        <v>#N/A</v>
      </c>
      <c r="H7285" t="e">
        <f>VLOOKUP($G7285,'lms12'!$A:$B,2,FALSE)</f>
        <v>#N/A</v>
      </c>
      <c r="I7285" t="e">
        <f>VLOOKUP($A7285,'lms01'!$1:$1048576,16,FALSE)</f>
        <v>#N/A</v>
      </c>
      <c r="J7285" t="e">
        <f>VLOOKUP($A7285,'lms01'!$1:$1048576,24,FALSE)</f>
        <v>#N/A</v>
      </c>
    </row>
    <row r="7286" spans="1:10" x14ac:dyDescent="0.2">
      <c r="A7286">
        <v>28105078612</v>
      </c>
      <c r="B7286" t="s">
        <v>457</v>
      </c>
      <c r="C7286" t="s">
        <v>5</v>
      </c>
      <c r="D7286" t="s">
        <v>6</v>
      </c>
      <c r="E7286" t="str">
        <f>VLOOKUP($A7286,'lms01'!$1:$1048576,7,FALSE)</f>
        <v>filmovertrukne tabl.</v>
      </c>
      <c r="F7286" t="str">
        <f>VLOOKUP($A7286,'lms01'!$1:$1048576,10,FALSE)</f>
        <v>600 mg</v>
      </c>
      <c r="G7286" t="str">
        <f>VLOOKUP($A7286,'lms01'!$1:$1048576,15,FALSE)</f>
        <v>C10AB04</v>
      </c>
      <c r="H7286" t="str">
        <f>VLOOKUP($G7286,'lms12'!$A:$B,2,FALSE)</f>
        <v>Gemfibrozil</v>
      </c>
      <c r="I7286" t="str">
        <f>VLOOKUP($A7286,'lms01'!$1:$1048576,16,FALSE)</f>
        <v>OR</v>
      </c>
      <c r="J7286">
        <f>VLOOKUP($A7286,'lms01'!$1:$1048576,24,FALSE)</f>
        <v>0</v>
      </c>
    </row>
    <row r="7287" spans="1:10" x14ac:dyDescent="0.2">
      <c r="A7287">
        <v>28105078812</v>
      </c>
      <c r="B7287" t="s">
        <v>3573</v>
      </c>
      <c r="C7287" t="s">
        <v>5</v>
      </c>
      <c r="D7287" t="s">
        <v>6</v>
      </c>
      <c r="E7287" t="str">
        <f>VLOOKUP($A7287,'lms01'!$1:$1048576,7,FALSE)</f>
        <v>tabletter</v>
      </c>
      <c r="F7287" t="str">
        <f>VLOOKUP($A7287,'lms01'!$1:$1048576,10,FALSE)</f>
        <v>50 mg</v>
      </c>
      <c r="G7287" t="str">
        <f>VLOOKUP($A7287,'lms01'!$1:$1048576,15,FALSE)</f>
        <v>R06AE03</v>
      </c>
      <c r="H7287" t="str">
        <f>VLOOKUP($G7287,'lms12'!$A:$B,2,FALSE)</f>
        <v>Cyclizin</v>
      </c>
      <c r="I7287" t="str">
        <f>VLOOKUP($A7287,'lms01'!$1:$1048576,16,FALSE)</f>
        <v>OR</v>
      </c>
      <c r="J7287">
        <f>VLOOKUP($A7287,'lms01'!$1:$1048576,24,FALSE)</f>
        <v>0</v>
      </c>
    </row>
    <row r="7288" spans="1:10" x14ac:dyDescent="0.2">
      <c r="A7288">
        <v>28105078912</v>
      </c>
      <c r="B7288" t="s">
        <v>3574</v>
      </c>
      <c r="C7288" t="s">
        <v>153</v>
      </c>
      <c r="D7288" t="s">
        <v>154</v>
      </c>
      <c r="E7288" t="str">
        <f>VLOOKUP($A7288,'lms01'!$1:$1048576,7,FALSE)</f>
        <v>granulat</v>
      </c>
      <c r="F7288" t="str">
        <f>VLOOKUP($A7288,'lms01'!$1:$1048576,10,FALSE)</f>
        <v>483 mg/g</v>
      </c>
      <c r="G7288" t="str">
        <f>VLOOKUP($A7288,'lms01'!$1:$1048576,15,FALSE)</f>
        <v>A16AX03</v>
      </c>
      <c r="H7288" t="str">
        <f>VLOOKUP($G7288,'lms12'!$A:$B,2,FALSE)</f>
        <v>Natriumphenylbutyrat</v>
      </c>
      <c r="I7288" t="str">
        <f>VLOOKUP($A7288,'lms01'!$1:$1048576,16,FALSE)</f>
        <v>OR</v>
      </c>
      <c r="J7288">
        <f>VLOOKUP($A7288,'lms01'!$1:$1048576,24,FALSE)</f>
        <v>0</v>
      </c>
    </row>
    <row r="7289" spans="1:10" x14ac:dyDescent="0.2">
      <c r="A7289">
        <v>28105079112</v>
      </c>
      <c r="B7289" t="s">
        <v>3575</v>
      </c>
      <c r="C7289" t="s">
        <v>542</v>
      </c>
      <c r="D7289" t="s">
        <v>543</v>
      </c>
      <c r="E7289" t="e">
        <f>VLOOKUP($A7289,'lms01'!$1:$1048576,7,FALSE)</f>
        <v>#N/A</v>
      </c>
      <c r="F7289" t="e">
        <f>VLOOKUP($A7289,'lms01'!$1:$1048576,10,FALSE)</f>
        <v>#N/A</v>
      </c>
      <c r="G7289" t="e">
        <f>VLOOKUP($A7289,'lms01'!$1:$1048576,15,FALSE)</f>
        <v>#N/A</v>
      </c>
      <c r="H7289" t="e">
        <f>VLOOKUP($G7289,'lms12'!$A:$B,2,FALSE)</f>
        <v>#N/A</v>
      </c>
      <c r="I7289" t="e">
        <f>VLOOKUP($A7289,'lms01'!$1:$1048576,16,FALSE)</f>
        <v>#N/A</v>
      </c>
      <c r="J7289" t="e">
        <f>VLOOKUP($A7289,'lms01'!$1:$1048576,24,FALSE)</f>
        <v>#N/A</v>
      </c>
    </row>
    <row r="7290" spans="1:10" x14ac:dyDescent="0.2">
      <c r="A7290">
        <v>28105080012</v>
      </c>
      <c r="B7290" t="s">
        <v>3576</v>
      </c>
      <c r="C7290" t="s">
        <v>5</v>
      </c>
      <c r="D7290" t="s">
        <v>6</v>
      </c>
      <c r="E7290" t="str">
        <f>VLOOKUP($A7290,'lms01'!$1:$1048576,7,FALSE)</f>
        <v>tabletter</v>
      </c>
      <c r="F7290" t="str">
        <f>VLOOKUP($A7290,'lms01'!$1:$1048576,10,FALSE)</f>
        <v>50 mg</v>
      </c>
      <c r="G7290" t="str">
        <f>VLOOKUP($A7290,'lms01'!$1:$1048576,15,FALSE)</f>
        <v>G04BE10</v>
      </c>
      <c r="H7290" t="str">
        <f>VLOOKUP($G7290,'lms12'!$A:$B,2,FALSE)</f>
        <v>Avanafil</v>
      </c>
      <c r="I7290" t="str">
        <f>VLOOKUP($A7290,'lms01'!$1:$1048576,16,FALSE)</f>
        <v>OR</v>
      </c>
      <c r="J7290">
        <f>VLOOKUP($A7290,'lms01'!$1:$1048576,24,FALSE)</f>
        <v>0</v>
      </c>
    </row>
    <row r="7291" spans="1:10" x14ac:dyDescent="0.2">
      <c r="A7291">
        <v>28105080112</v>
      </c>
      <c r="B7291" t="s">
        <v>3576</v>
      </c>
      <c r="C7291" t="s">
        <v>5</v>
      </c>
      <c r="D7291" t="s">
        <v>6</v>
      </c>
      <c r="E7291" t="str">
        <f>VLOOKUP($A7291,'lms01'!$1:$1048576,7,FALSE)</f>
        <v>tabletter</v>
      </c>
      <c r="F7291" t="str">
        <f>VLOOKUP($A7291,'lms01'!$1:$1048576,10,FALSE)</f>
        <v>100 mg</v>
      </c>
      <c r="G7291" t="str">
        <f>VLOOKUP($A7291,'lms01'!$1:$1048576,15,FALSE)</f>
        <v>G04BE10</v>
      </c>
      <c r="H7291" t="str">
        <f>VLOOKUP($G7291,'lms12'!$A:$B,2,FALSE)</f>
        <v>Avanafil</v>
      </c>
      <c r="I7291" t="str">
        <f>VLOOKUP($A7291,'lms01'!$1:$1048576,16,FALSE)</f>
        <v>OR</v>
      </c>
      <c r="J7291">
        <f>VLOOKUP($A7291,'lms01'!$1:$1048576,24,FALSE)</f>
        <v>0</v>
      </c>
    </row>
    <row r="7292" spans="1:10" x14ac:dyDescent="0.2">
      <c r="A7292">
        <v>28105080212</v>
      </c>
      <c r="B7292" t="s">
        <v>3576</v>
      </c>
      <c r="C7292" t="s">
        <v>5</v>
      </c>
      <c r="D7292" t="s">
        <v>6</v>
      </c>
      <c r="E7292" t="str">
        <f>VLOOKUP($A7292,'lms01'!$1:$1048576,7,FALSE)</f>
        <v>tabletter</v>
      </c>
      <c r="F7292" t="str">
        <f>VLOOKUP($A7292,'lms01'!$1:$1048576,10,FALSE)</f>
        <v>200 mg</v>
      </c>
      <c r="G7292" t="str">
        <f>VLOOKUP($A7292,'lms01'!$1:$1048576,15,FALSE)</f>
        <v>G04BE10</v>
      </c>
      <c r="H7292" t="str">
        <f>VLOOKUP($G7292,'lms12'!$A:$B,2,FALSE)</f>
        <v>Avanafil</v>
      </c>
      <c r="I7292" t="str">
        <f>VLOOKUP($A7292,'lms01'!$1:$1048576,16,FALSE)</f>
        <v>OR</v>
      </c>
      <c r="J7292">
        <f>VLOOKUP($A7292,'lms01'!$1:$1048576,24,FALSE)</f>
        <v>0</v>
      </c>
    </row>
    <row r="7293" spans="1:10" x14ac:dyDescent="0.2">
      <c r="A7293">
        <v>28105080412</v>
      </c>
      <c r="B7293" t="s">
        <v>178</v>
      </c>
      <c r="C7293" t="s">
        <v>5</v>
      </c>
      <c r="D7293" t="s">
        <v>6</v>
      </c>
      <c r="E7293" t="e">
        <f>VLOOKUP($A7293,'lms01'!$1:$1048576,7,FALSE)</f>
        <v>#N/A</v>
      </c>
      <c r="F7293" t="e">
        <f>VLOOKUP($A7293,'lms01'!$1:$1048576,10,FALSE)</f>
        <v>#N/A</v>
      </c>
      <c r="G7293" t="e">
        <f>VLOOKUP($A7293,'lms01'!$1:$1048576,15,FALSE)</f>
        <v>#N/A</v>
      </c>
      <c r="H7293" t="e">
        <f>VLOOKUP($G7293,'lms12'!$A:$B,2,FALSE)</f>
        <v>#N/A</v>
      </c>
      <c r="I7293" t="e">
        <f>VLOOKUP($A7293,'lms01'!$1:$1048576,16,FALSE)</f>
        <v>#N/A</v>
      </c>
      <c r="J7293" t="e">
        <f>VLOOKUP($A7293,'lms01'!$1:$1048576,24,FALSE)</f>
        <v>#N/A</v>
      </c>
    </row>
    <row r="7294" spans="1:10" x14ac:dyDescent="0.2">
      <c r="A7294">
        <v>28105080612</v>
      </c>
      <c r="B7294" t="s">
        <v>3577</v>
      </c>
      <c r="C7294" t="s">
        <v>62</v>
      </c>
      <c r="D7294" t="s">
        <v>62</v>
      </c>
      <c r="E7294" t="e">
        <f>VLOOKUP($A7294,'lms01'!$1:$1048576,7,FALSE)</f>
        <v>#N/A</v>
      </c>
      <c r="F7294" t="e">
        <f>VLOOKUP($A7294,'lms01'!$1:$1048576,10,FALSE)</f>
        <v>#N/A</v>
      </c>
      <c r="G7294" t="e">
        <f>VLOOKUP($A7294,'lms01'!$1:$1048576,15,FALSE)</f>
        <v>#N/A</v>
      </c>
      <c r="H7294" t="e">
        <f>VLOOKUP($G7294,'lms12'!$A:$B,2,FALSE)</f>
        <v>#N/A</v>
      </c>
      <c r="I7294" t="e">
        <f>VLOOKUP($A7294,'lms01'!$1:$1048576,16,FALSE)</f>
        <v>#N/A</v>
      </c>
      <c r="J7294" t="e">
        <f>VLOOKUP($A7294,'lms01'!$1:$1048576,24,FALSE)</f>
        <v>#N/A</v>
      </c>
    </row>
    <row r="7295" spans="1:10" x14ac:dyDescent="0.2">
      <c r="A7295">
        <v>28105080912</v>
      </c>
      <c r="B7295" t="s">
        <v>3578</v>
      </c>
      <c r="C7295" t="s">
        <v>5</v>
      </c>
      <c r="D7295" t="s">
        <v>6</v>
      </c>
      <c r="E7295" t="e">
        <f>VLOOKUP($A7295,'lms01'!$1:$1048576,7,FALSE)</f>
        <v>#N/A</v>
      </c>
      <c r="F7295" t="e">
        <f>VLOOKUP($A7295,'lms01'!$1:$1048576,10,FALSE)</f>
        <v>#N/A</v>
      </c>
      <c r="G7295" t="e">
        <f>VLOOKUP($A7295,'lms01'!$1:$1048576,15,FALSE)</f>
        <v>#N/A</v>
      </c>
      <c r="H7295" t="e">
        <f>VLOOKUP($G7295,'lms12'!$A:$B,2,FALSE)</f>
        <v>#N/A</v>
      </c>
      <c r="I7295" t="e">
        <f>VLOOKUP($A7295,'lms01'!$1:$1048576,16,FALSE)</f>
        <v>#N/A</v>
      </c>
      <c r="J7295" t="e">
        <f>VLOOKUP($A7295,'lms01'!$1:$1048576,24,FALSE)</f>
        <v>#N/A</v>
      </c>
    </row>
    <row r="7296" spans="1:10" x14ac:dyDescent="0.2">
      <c r="A7296">
        <v>28105081012</v>
      </c>
      <c r="B7296" t="s">
        <v>3578</v>
      </c>
      <c r="C7296" t="s">
        <v>5</v>
      </c>
      <c r="D7296" t="s">
        <v>6</v>
      </c>
      <c r="E7296" t="e">
        <f>VLOOKUP($A7296,'lms01'!$1:$1048576,7,FALSE)</f>
        <v>#N/A</v>
      </c>
      <c r="F7296" t="e">
        <f>VLOOKUP($A7296,'lms01'!$1:$1048576,10,FALSE)</f>
        <v>#N/A</v>
      </c>
      <c r="G7296" t="e">
        <f>VLOOKUP($A7296,'lms01'!$1:$1048576,15,FALSE)</f>
        <v>#N/A</v>
      </c>
      <c r="H7296" t="e">
        <f>VLOOKUP($G7296,'lms12'!$A:$B,2,FALSE)</f>
        <v>#N/A</v>
      </c>
      <c r="I7296" t="e">
        <f>VLOOKUP($A7296,'lms01'!$1:$1048576,16,FALSE)</f>
        <v>#N/A</v>
      </c>
      <c r="J7296" t="e">
        <f>VLOOKUP($A7296,'lms01'!$1:$1048576,24,FALSE)</f>
        <v>#N/A</v>
      </c>
    </row>
    <row r="7297" spans="1:10" x14ac:dyDescent="0.2">
      <c r="A7297">
        <v>28105081112</v>
      </c>
      <c r="B7297" t="s">
        <v>3578</v>
      </c>
      <c r="C7297" t="s">
        <v>5</v>
      </c>
      <c r="D7297" t="s">
        <v>6</v>
      </c>
      <c r="E7297" t="e">
        <f>VLOOKUP($A7297,'lms01'!$1:$1048576,7,FALSE)</f>
        <v>#N/A</v>
      </c>
      <c r="F7297" t="e">
        <f>VLOOKUP($A7297,'lms01'!$1:$1048576,10,FALSE)</f>
        <v>#N/A</v>
      </c>
      <c r="G7297" t="e">
        <f>VLOOKUP($A7297,'lms01'!$1:$1048576,15,FALSE)</f>
        <v>#N/A</v>
      </c>
      <c r="H7297" t="e">
        <f>VLOOKUP($G7297,'lms12'!$A:$B,2,FALSE)</f>
        <v>#N/A</v>
      </c>
      <c r="I7297" t="e">
        <f>VLOOKUP($A7297,'lms01'!$1:$1048576,16,FALSE)</f>
        <v>#N/A</v>
      </c>
      <c r="J7297" t="e">
        <f>VLOOKUP($A7297,'lms01'!$1:$1048576,24,FALSE)</f>
        <v>#N/A</v>
      </c>
    </row>
    <row r="7298" spans="1:10" x14ac:dyDescent="0.2">
      <c r="A7298">
        <v>28105081212</v>
      </c>
      <c r="B7298" t="s">
        <v>3579</v>
      </c>
      <c r="C7298" t="s">
        <v>5</v>
      </c>
      <c r="D7298" t="s">
        <v>6</v>
      </c>
      <c r="E7298" t="str">
        <f>VLOOKUP($A7298,'lms01'!$1:$1048576,7,FALSE)</f>
        <v>filmovertrukne tabl.</v>
      </c>
      <c r="F7298" t="str">
        <f>VLOOKUP($A7298,'lms01'!$1:$1048576,10,FALSE)</f>
        <v>4 mg</v>
      </c>
      <c r="G7298" t="str">
        <f>VLOOKUP($A7298,'lms01'!$1:$1048576,15,FALSE)</f>
        <v>A04AA01</v>
      </c>
      <c r="H7298" t="str">
        <f>VLOOKUP($G7298,'lms12'!$A:$B,2,FALSE)</f>
        <v>Ondansetron</v>
      </c>
      <c r="I7298" t="str">
        <f>VLOOKUP($A7298,'lms01'!$1:$1048576,16,FALSE)</f>
        <v>OR</v>
      </c>
      <c r="J7298">
        <f>VLOOKUP($A7298,'lms01'!$1:$1048576,24,FALSE)</f>
        <v>0</v>
      </c>
    </row>
    <row r="7299" spans="1:10" x14ac:dyDescent="0.2">
      <c r="A7299">
        <v>28105081312</v>
      </c>
      <c r="B7299" t="s">
        <v>3579</v>
      </c>
      <c r="C7299" t="s">
        <v>5</v>
      </c>
      <c r="D7299" t="s">
        <v>6</v>
      </c>
      <c r="E7299" t="e">
        <f>VLOOKUP($A7299,'lms01'!$1:$1048576,7,FALSE)</f>
        <v>#N/A</v>
      </c>
      <c r="F7299" t="e">
        <f>VLOOKUP($A7299,'lms01'!$1:$1048576,10,FALSE)</f>
        <v>#N/A</v>
      </c>
      <c r="G7299" t="e">
        <f>VLOOKUP($A7299,'lms01'!$1:$1048576,15,FALSE)</f>
        <v>#N/A</v>
      </c>
      <c r="H7299" t="e">
        <f>VLOOKUP($G7299,'lms12'!$A:$B,2,FALSE)</f>
        <v>#N/A</v>
      </c>
      <c r="I7299" t="e">
        <f>VLOOKUP($A7299,'lms01'!$1:$1048576,16,FALSE)</f>
        <v>#N/A</v>
      </c>
      <c r="J7299" t="e">
        <f>VLOOKUP($A7299,'lms01'!$1:$1048576,24,FALSE)</f>
        <v>#N/A</v>
      </c>
    </row>
    <row r="7300" spans="1:10" x14ac:dyDescent="0.2">
      <c r="A7300">
        <v>28105081412</v>
      </c>
      <c r="B7300" t="s">
        <v>3580</v>
      </c>
      <c r="C7300" t="s">
        <v>5</v>
      </c>
      <c r="D7300" t="s">
        <v>6</v>
      </c>
      <c r="E7300" t="e">
        <f>VLOOKUP($A7300,'lms01'!$1:$1048576,7,FALSE)</f>
        <v>#N/A</v>
      </c>
      <c r="F7300" t="e">
        <f>VLOOKUP($A7300,'lms01'!$1:$1048576,10,FALSE)</f>
        <v>#N/A</v>
      </c>
      <c r="G7300" t="e">
        <f>VLOOKUP($A7300,'lms01'!$1:$1048576,15,FALSE)</f>
        <v>#N/A</v>
      </c>
      <c r="H7300" t="e">
        <f>VLOOKUP($G7300,'lms12'!$A:$B,2,FALSE)</f>
        <v>#N/A</v>
      </c>
      <c r="I7300" t="e">
        <f>VLOOKUP($A7300,'lms01'!$1:$1048576,16,FALSE)</f>
        <v>#N/A</v>
      </c>
      <c r="J7300" t="e">
        <f>VLOOKUP($A7300,'lms01'!$1:$1048576,24,FALSE)</f>
        <v>#N/A</v>
      </c>
    </row>
    <row r="7301" spans="1:10" x14ac:dyDescent="0.2">
      <c r="A7301">
        <v>28105081512</v>
      </c>
      <c r="B7301" t="s">
        <v>3580</v>
      </c>
      <c r="C7301" t="s">
        <v>5</v>
      </c>
      <c r="D7301" t="s">
        <v>6</v>
      </c>
      <c r="E7301" t="e">
        <f>VLOOKUP($A7301,'lms01'!$1:$1048576,7,FALSE)</f>
        <v>#N/A</v>
      </c>
      <c r="F7301" t="e">
        <f>VLOOKUP($A7301,'lms01'!$1:$1048576,10,FALSE)</f>
        <v>#N/A</v>
      </c>
      <c r="G7301" t="e">
        <f>VLOOKUP($A7301,'lms01'!$1:$1048576,15,FALSE)</f>
        <v>#N/A</v>
      </c>
      <c r="H7301" t="e">
        <f>VLOOKUP($G7301,'lms12'!$A:$B,2,FALSE)</f>
        <v>#N/A</v>
      </c>
      <c r="I7301" t="e">
        <f>VLOOKUP($A7301,'lms01'!$1:$1048576,16,FALSE)</f>
        <v>#N/A</v>
      </c>
      <c r="J7301" t="e">
        <f>VLOOKUP($A7301,'lms01'!$1:$1048576,24,FALSE)</f>
        <v>#N/A</v>
      </c>
    </row>
    <row r="7302" spans="1:10" x14ac:dyDescent="0.2">
      <c r="A7302">
        <v>28105081612</v>
      </c>
      <c r="B7302" t="s">
        <v>3580</v>
      </c>
      <c r="C7302" t="s">
        <v>5</v>
      </c>
      <c r="D7302" t="s">
        <v>6</v>
      </c>
      <c r="E7302" t="e">
        <f>VLOOKUP($A7302,'lms01'!$1:$1048576,7,FALSE)</f>
        <v>#N/A</v>
      </c>
      <c r="F7302" t="e">
        <f>VLOOKUP($A7302,'lms01'!$1:$1048576,10,FALSE)</f>
        <v>#N/A</v>
      </c>
      <c r="G7302" t="e">
        <f>VLOOKUP($A7302,'lms01'!$1:$1048576,15,FALSE)</f>
        <v>#N/A</v>
      </c>
      <c r="H7302" t="e">
        <f>VLOOKUP($G7302,'lms12'!$A:$B,2,FALSE)</f>
        <v>#N/A</v>
      </c>
      <c r="I7302" t="e">
        <f>VLOOKUP($A7302,'lms01'!$1:$1048576,16,FALSE)</f>
        <v>#N/A</v>
      </c>
      <c r="J7302" t="e">
        <f>VLOOKUP($A7302,'lms01'!$1:$1048576,24,FALSE)</f>
        <v>#N/A</v>
      </c>
    </row>
    <row r="7303" spans="1:10" x14ac:dyDescent="0.2">
      <c r="A7303">
        <v>28105081712</v>
      </c>
      <c r="B7303" t="s">
        <v>3099</v>
      </c>
      <c r="C7303" t="s">
        <v>437</v>
      </c>
      <c r="D7303" t="s">
        <v>438</v>
      </c>
      <c r="E7303" t="e">
        <f>VLOOKUP($A7303,'lms01'!$1:$1048576,7,FALSE)</f>
        <v>#N/A</v>
      </c>
      <c r="F7303" t="e">
        <f>VLOOKUP($A7303,'lms01'!$1:$1048576,10,FALSE)</f>
        <v>#N/A</v>
      </c>
      <c r="G7303" t="e">
        <f>VLOOKUP($A7303,'lms01'!$1:$1048576,15,FALSE)</f>
        <v>#N/A</v>
      </c>
      <c r="H7303" t="e">
        <f>VLOOKUP($G7303,'lms12'!$A:$B,2,FALSE)</f>
        <v>#N/A</v>
      </c>
      <c r="I7303" t="e">
        <f>VLOOKUP($A7303,'lms01'!$1:$1048576,16,FALSE)</f>
        <v>#N/A</v>
      </c>
      <c r="J7303" t="e">
        <f>VLOOKUP($A7303,'lms01'!$1:$1048576,24,FALSE)</f>
        <v>#N/A</v>
      </c>
    </row>
    <row r="7304" spans="1:10" x14ac:dyDescent="0.2">
      <c r="A7304">
        <v>28105081812</v>
      </c>
      <c r="B7304" t="s">
        <v>3099</v>
      </c>
      <c r="C7304" t="s">
        <v>437</v>
      </c>
      <c r="D7304" t="s">
        <v>438</v>
      </c>
      <c r="E7304" t="e">
        <f>VLOOKUP($A7304,'lms01'!$1:$1048576,7,FALSE)</f>
        <v>#N/A</v>
      </c>
      <c r="F7304" t="e">
        <f>VLOOKUP($A7304,'lms01'!$1:$1048576,10,FALSE)</f>
        <v>#N/A</v>
      </c>
      <c r="G7304" t="e">
        <f>VLOOKUP($A7304,'lms01'!$1:$1048576,15,FALSE)</f>
        <v>#N/A</v>
      </c>
      <c r="H7304" t="e">
        <f>VLOOKUP($G7304,'lms12'!$A:$B,2,FALSE)</f>
        <v>#N/A</v>
      </c>
      <c r="I7304" t="e">
        <f>VLOOKUP($A7304,'lms01'!$1:$1048576,16,FALSE)</f>
        <v>#N/A</v>
      </c>
      <c r="J7304" t="e">
        <f>VLOOKUP($A7304,'lms01'!$1:$1048576,24,FALSE)</f>
        <v>#N/A</v>
      </c>
    </row>
    <row r="7305" spans="1:10" x14ac:dyDescent="0.2">
      <c r="A7305">
        <v>28105081912</v>
      </c>
      <c r="B7305" t="s">
        <v>1987</v>
      </c>
      <c r="C7305" t="s">
        <v>5</v>
      </c>
      <c r="D7305" t="s">
        <v>6</v>
      </c>
      <c r="E7305" t="str">
        <f>VLOOKUP($A7305,'lms01'!$1:$1048576,7,FALSE)</f>
        <v>filmovertrukne tabl.</v>
      </c>
      <c r="F7305" t="str">
        <f>VLOOKUP($A7305,'lms01'!$1:$1048576,10,FALSE)</f>
        <v>800 mg</v>
      </c>
      <c r="G7305" t="str">
        <f>VLOOKUP($A7305,'lms01'!$1:$1048576,15,FALSE)</f>
        <v>J05AE10</v>
      </c>
      <c r="H7305" t="str">
        <f>VLOOKUP($G7305,'lms12'!$A:$B,2,FALSE)</f>
        <v>Darunavir</v>
      </c>
      <c r="I7305" t="str">
        <f>VLOOKUP($A7305,'lms01'!$1:$1048576,16,FALSE)</f>
        <v>OR</v>
      </c>
      <c r="J7305">
        <f>VLOOKUP($A7305,'lms01'!$1:$1048576,24,FALSE)</f>
        <v>0</v>
      </c>
    </row>
    <row r="7306" spans="1:10" x14ac:dyDescent="0.2">
      <c r="A7306">
        <v>28105082512</v>
      </c>
      <c r="B7306" t="s">
        <v>3581</v>
      </c>
      <c r="C7306" t="s">
        <v>5</v>
      </c>
      <c r="D7306" t="s">
        <v>6</v>
      </c>
      <c r="E7306" t="e">
        <f>VLOOKUP($A7306,'lms01'!$1:$1048576,7,FALSE)</f>
        <v>#N/A</v>
      </c>
      <c r="F7306" t="e">
        <f>VLOOKUP($A7306,'lms01'!$1:$1048576,10,FALSE)</f>
        <v>#N/A</v>
      </c>
      <c r="G7306" t="e">
        <f>VLOOKUP($A7306,'lms01'!$1:$1048576,15,FALSE)</f>
        <v>#N/A</v>
      </c>
      <c r="H7306" t="e">
        <f>VLOOKUP($G7306,'lms12'!$A:$B,2,FALSE)</f>
        <v>#N/A</v>
      </c>
      <c r="I7306" t="e">
        <f>VLOOKUP($A7306,'lms01'!$1:$1048576,16,FALSE)</f>
        <v>#N/A</v>
      </c>
      <c r="J7306" t="e">
        <f>VLOOKUP($A7306,'lms01'!$1:$1048576,24,FALSE)</f>
        <v>#N/A</v>
      </c>
    </row>
    <row r="7307" spans="1:10" x14ac:dyDescent="0.2">
      <c r="A7307">
        <v>28105082612</v>
      </c>
      <c r="B7307" t="s">
        <v>3581</v>
      </c>
      <c r="C7307" t="s">
        <v>5</v>
      </c>
      <c r="D7307" t="s">
        <v>6</v>
      </c>
      <c r="E7307" t="e">
        <f>VLOOKUP($A7307,'lms01'!$1:$1048576,7,FALSE)</f>
        <v>#N/A</v>
      </c>
      <c r="F7307" t="e">
        <f>VLOOKUP($A7307,'lms01'!$1:$1048576,10,FALSE)</f>
        <v>#N/A</v>
      </c>
      <c r="G7307" t="e">
        <f>VLOOKUP($A7307,'lms01'!$1:$1048576,15,FALSE)</f>
        <v>#N/A</v>
      </c>
      <c r="H7307" t="e">
        <f>VLOOKUP($G7307,'lms12'!$A:$B,2,FALSE)</f>
        <v>#N/A</v>
      </c>
      <c r="I7307" t="e">
        <f>VLOOKUP($A7307,'lms01'!$1:$1048576,16,FALSE)</f>
        <v>#N/A</v>
      </c>
      <c r="J7307" t="e">
        <f>VLOOKUP($A7307,'lms01'!$1:$1048576,24,FALSE)</f>
        <v>#N/A</v>
      </c>
    </row>
    <row r="7308" spans="1:10" x14ac:dyDescent="0.2">
      <c r="A7308">
        <v>28105082712</v>
      </c>
      <c r="B7308" t="s">
        <v>3581</v>
      </c>
      <c r="C7308" t="s">
        <v>5</v>
      </c>
      <c r="D7308" t="s">
        <v>6</v>
      </c>
      <c r="E7308" t="e">
        <f>VLOOKUP($A7308,'lms01'!$1:$1048576,7,FALSE)</f>
        <v>#N/A</v>
      </c>
      <c r="F7308" t="e">
        <f>VLOOKUP($A7308,'lms01'!$1:$1048576,10,FALSE)</f>
        <v>#N/A</v>
      </c>
      <c r="G7308" t="e">
        <f>VLOOKUP($A7308,'lms01'!$1:$1048576,15,FALSE)</f>
        <v>#N/A</v>
      </c>
      <c r="H7308" t="e">
        <f>VLOOKUP($G7308,'lms12'!$A:$B,2,FALSE)</f>
        <v>#N/A</v>
      </c>
      <c r="I7308" t="e">
        <f>VLOOKUP($A7308,'lms01'!$1:$1048576,16,FALSE)</f>
        <v>#N/A</v>
      </c>
      <c r="J7308" t="e">
        <f>VLOOKUP($A7308,'lms01'!$1:$1048576,24,FALSE)</f>
        <v>#N/A</v>
      </c>
    </row>
    <row r="7309" spans="1:10" x14ac:dyDescent="0.2">
      <c r="A7309">
        <v>28105082812</v>
      </c>
      <c r="B7309" t="s">
        <v>3582</v>
      </c>
      <c r="C7309" t="s">
        <v>5</v>
      </c>
      <c r="D7309" t="s">
        <v>6</v>
      </c>
      <c r="E7309" t="e">
        <f>VLOOKUP($A7309,'lms01'!$1:$1048576,7,FALSE)</f>
        <v>#N/A</v>
      </c>
      <c r="F7309" t="e">
        <f>VLOOKUP($A7309,'lms01'!$1:$1048576,10,FALSE)</f>
        <v>#N/A</v>
      </c>
      <c r="G7309" t="e">
        <f>VLOOKUP($A7309,'lms01'!$1:$1048576,15,FALSE)</f>
        <v>#N/A</v>
      </c>
      <c r="H7309" t="e">
        <f>VLOOKUP($G7309,'lms12'!$A:$B,2,FALSE)</f>
        <v>#N/A</v>
      </c>
      <c r="I7309" t="e">
        <f>VLOOKUP($A7309,'lms01'!$1:$1048576,16,FALSE)</f>
        <v>#N/A</v>
      </c>
      <c r="J7309" t="e">
        <f>VLOOKUP($A7309,'lms01'!$1:$1048576,24,FALSE)</f>
        <v>#N/A</v>
      </c>
    </row>
    <row r="7310" spans="1:10" x14ac:dyDescent="0.2">
      <c r="A7310">
        <v>28105082912</v>
      </c>
      <c r="B7310" t="s">
        <v>3582</v>
      </c>
      <c r="C7310" t="s">
        <v>5</v>
      </c>
      <c r="D7310" t="s">
        <v>6</v>
      </c>
      <c r="E7310" t="e">
        <f>VLOOKUP($A7310,'lms01'!$1:$1048576,7,FALSE)</f>
        <v>#N/A</v>
      </c>
      <c r="F7310" t="e">
        <f>VLOOKUP($A7310,'lms01'!$1:$1048576,10,FALSE)</f>
        <v>#N/A</v>
      </c>
      <c r="G7310" t="e">
        <f>VLOOKUP($A7310,'lms01'!$1:$1048576,15,FALSE)</f>
        <v>#N/A</v>
      </c>
      <c r="H7310" t="e">
        <f>VLOOKUP($G7310,'lms12'!$A:$B,2,FALSE)</f>
        <v>#N/A</v>
      </c>
      <c r="I7310" t="e">
        <f>VLOOKUP($A7310,'lms01'!$1:$1048576,16,FALSE)</f>
        <v>#N/A</v>
      </c>
      <c r="J7310" t="e">
        <f>VLOOKUP($A7310,'lms01'!$1:$1048576,24,FALSE)</f>
        <v>#N/A</v>
      </c>
    </row>
    <row r="7311" spans="1:10" x14ac:dyDescent="0.2">
      <c r="A7311">
        <v>28105083012</v>
      </c>
      <c r="B7311" t="s">
        <v>3582</v>
      </c>
      <c r="C7311" t="s">
        <v>5</v>
      </c>
      <c r="D7311" t="s">
        <v>6</v>
      </c>
      <c r="E7311" t="e">
        <f>VLOOKUP($A7311,'lms01'!$1:$1048576,7,FALSE)</f>
        <v>#N/A</v>
      </c>
      <c r="F7311" t="e">
        <f>VLOOKUP($A7311,'lms01'!$1:$1048576,10,FALSE)</f>
        <v>#N/A</v>
      </c>
      <c r="G7311" t="e">
        <f>VLOOKUP($A7311,'lms01'!$1:$1048576,15,FALSE)</f>
        <v>#N/A</v>
      </c>
      <c r="H7311" t="e">
        <f>VLOOKUP($G7311,'lms12'!$A:$B,2,FALSE)</f>
        <v>#N/A</v>
      </c>
      <c r="I7311" t="e">
        <f>VLOOKUP($A7311,'lms01'!$1:$1048576,16,FALSE)</f>
        <v>#N/A</v>
      </c>
      <c r="J7311" t="e">
        <f>VLOOKUP($A7311,'lms01'!$1:$1048576,24,FALSE)</f>
        <v>#N/A</v>
      </c>
    </row>
    <row r="7312" spans="1:10" x14ac:dyDescent="0.2">
      <c r="A7312">
        <v>28105083512</v>
      </c>
      <c r="B7312" t="s">
        <v>3583</v>
      </c>
      <c r="C7312" t="s">
        <v>5</v>
      </c>
      <c r="D7312" t="s">
        <v>6</v>
      </c>
      <c r="E7312" t="e">
        <f>VLOOKUP($A7312,'lms01'!$1:$1048576,7,FALSE)</f>
        <v>#N/A</v>
      </c>
      <c r="F7312" t="e">
        <f>VLOOKUP($A7312,'lms01'!$1:$1048576,10,FALSE)</f>
        <v>#N/A</v>
      </c>
      <c r="G7312" t="e">
        <f>VLOOKUP($A7312,'lms01'!$1:$1048576,15,FALSE)</f>
        <v>#N/A</v>
      </c>
      <c r="H7312" t="e">
        <f>VLOOKUP($G7312,'lms12'!$A:$B,2,FALSE)</f>
        <v>#N/A</v>
      </c>
      <c r="I7312" t="e">
        <f>VLOOKUP($A7312,'lms01'!$1:$1048576,16,FALSE)</f>
        <v>#N/A</v>
      </c>
      <c r="J7312" t="e">
        <f>VLOOKUP($A7312,'lms01'!$1:$1048576,24,FALSE)</f>
        <v>#N/A</v>
      </c>
    </row>
    <row r="7313" spans="1:10" x14ac:dyDescent="0.2">
      <c r="A7313">
        <v>28105083612</v>
      </c>
      <c r="B7313" t="s">
        <v>3583</v>
      </c>
      <c r="C7313" t="s">
        <v>5</v>
      </c>
      <c r="D7313" t="s">
        <v>6</v>
      </c>
      <c r="E7313" t="e">
        <f>VLOOKUP($A7313,'lms01'!$1:$1048576,7,FALSE)</f>
        <v>#N/A</v>
      </c>
      <c r="F7313" t="e">
        <f>VLOOKUP($A7313,'lms01'!$1:$1048576,10,FALSE)</f>
        <v>#N/A</v>
      </c>
      <c r="G7313" t="e">
        <f>VLOOKUP($A7313,'lms01'!$1:$1048576,15,FALSE)</f>
        <v>#N/A</v>
      </c>
      <c r="H7313" t="e">
        <f>VLOOKUP($G7313,'lms12'!$A:$B,2,FALSE)</f>
        <v>#N/A</v>
      </c>
      <c r="I7313" t="e">
        <f>VLOOKUP($A7313,'lms01'!$1:$1048576,16,FALSE)</f>
        <v>#N/A</v>
      </c>
      <c r="J7313" t="e">
        <f>VLOOKUP($A7313,'lms01'!$1:$1048576,24,FALSE)</f>
        <v>#N/A</v>
      </c>
    </row>
    <row r="7314" spans="1:10" x14ac:dyDescent="0.2">
      <c r="A7314">
        <v>28105083712</v>
      </c>
      <c r="B7314" t="s">
        <v>3583</v>
      </c>
      <c r="C7314" t="s">
        <v>5</v>
      </c>
      <c r="D7314" t="s">
        <v>6</v>
      </c>
      <c r="E7314" t="e">
        <f>VLOOKUP($A7314,'lms01'!$1:$1048576,7,FALSE)</f>
        <v>#N/A</v>
      </c>
      <c r="F7314" t="e">
        <f>VLOOKUP($A7314,'lms01'!$1:$1048576,10,FALSE)</f>
        <v>#N/A</v>
      </c>
      <c r="G7314" t="e">
        <f>VLOOKUP($A7314,'lms01'!$1:$1048576,15,FALSE)</f>
        <v>#N/A</v>
      </c>
      <c r="H7314" t="e">
        <f>VLOOKUP($G7314,'lms12'!$A:$B,2,FALSE)</f>
        <v>#N/A</v>
      </c>
      <c r="I7314" t="e">
        <f>VLOOKUP($A7314,'lms01'!$1:$1048576,16,FALSE)</f>
        <v>#N/A</v>
      </c>
      <c r="J7314" t="e">
        <f>VLOOKUP($A7314,'lms01'!$1:$1048576,24,FALSE)</f>
        <v>#N/A</v>
      </c>
    </row>
    <row r="7315" spans="1:10" x14ac:dyDescent="0.2">
      <c r="A7315">
        <v>28105084212</v>
      </c>
      <c r="B7315" t="s">
        <v>3584</v>
      </c>
      <c r="C7315" t="s">
        <v>5</v>
      </c>
      <c r="D7315" t="s">
        <v>6</v>
      </c>
      <c r="E7315" t="e">
        <f>VLOOKUP($A7315,'lms01'!$1:$1048576,7,FALSE)</f>
        <v>#N/A</v>
      </c>
      <c r="F7315" t="e">
        <f>VLOOKUP($A7315,'lms01'!$1:$1048576,10,FALSE)</f>
        <v>#N/A</v>
      </c>
      <c r="G7315" t="e">
        <f>VLOOKUP($A7315,'lms01'!$1:$1048576,15,FALSE)</f>
        <v>#N/A</v>
      </c>
      <c r="H7315" t="e">
        <f>VLOOKUP($G7315,'lms12'!$A:$B,2,FALSE)</f>
        <v>#N/A</v>
      </c>
      <c r="I7315" t="e">
        <f>VLOOKUP($A7315,'lms01'!$1:$1048576,16,FALSE)</f>
        <v>#N/A</v>
      </c>
      <c r="J7315" t="e">
        <f>VLOOKUP($A7315,'lms01'!$1:$1048576,24,FALSE)</f>
        <v>#N/A</v>
      </c>
    </row>
    <row r="7316" spans="1:10" x14ac:dyDescent="0.2">
      <c r="A7316">
        <v>28105084312</v>
      </c>
      <c r="B7316" t="s">
        <v>3584</v>
      </c>
      <c r="C7316" t="s">
        <v>5</v>
      </c>
      <c r="D7316" t="s">
        <v>6</v>
      </c>
      <c r="E7316" t="e">
        <f>VLOOKUP($A7316,'lms01'!$1:$1048576,7,FALSE)</f>
        <v>#N/A</v>
      </c>
      <c r="F7316" t="e">
        <f>VLOOKUP($A7316,'lms01'!$1:$1048576,10,FALSE)</f>
        <v>#N/A</v>
      </c>
      <c r="G7316" t="e">
        <f>VLOOKUP($A7316,'lms01'!$1:$1048576,15,FALSE)</f>
        <v>#N/A</v>
      </c>
      <c r="H7316" t="e">
        <f>VLOOKUP($G7316,'lms12'!$A:$B,2,FALSE)</f>
        <v>#N/A</v>
      </c>
      <c r="I7316" t="e">
        <f>VLOOKUP($A7316,'lms01'!$1:$1048576,16,FALSE)</f>
        <v>#N/A</v>
      </c>
      <c r="J7316" t="e">
        <f>VLOOKUP($A7316,'lms01'!$1:$1048576,24,FALSE)</f>
        <v>#N/A</v>
      </c>
    </row>
    <row r="7317" spans="1:10" x14ac:dyDescent="0.2">
      <c r="A7317">
        <v>28105084412</v>
      </c>
      <c r="B7317" t="s">
        <v>3584</v>
      </c>
      <c r="C7317" t="s">
        <v>5</v>
      </c>
      <c r="D7317" t="s">
        <v>6</v>
      </c>
      <c r="E7317" t="e">
        <f>VLOOKUP($A7317,'lms01'!$1:$1048576,7,FALSE)</f>
        <v>#N/A</v>
      </c>
      <c r="F7317" t="e">
        <f>VLOOKUP($A7317,'lms01'!$1:$1048576,10,FALSE)</f>
        <v>#N/A</v>
      </c>
      <c r="G7317" t="e">
        <f>VLOOKUP($A7317,'lms01'!$1:$1048576,15,FALSE)</f>
        <v>#N/A</v>
      </c>
      <c r="H7317" t="e">
        <f>VLOOKUP($G7317,'lms12'!$A:$B,2,FALSE)</f>
        <v>#N/A</v>
      </c>
      <c r="I7317" t="e">
        <f>VLOOKUP($A7317,'lms01'!$1:$1048576,16,FALSE)</f>
        <v>#N/A</v>
      </c>
      <c r="J7317" t="e">
        <f>VLOOKUP($A7317,'lms01'!$1:$1048576,24,FALSE)</f>
        <v>#N/A</v>
      </c>
    </row>
    <row r="7318" spans="1:10" x14ac:dyDescent="0.2">
      <c r="A7318">
        <v>28105084812</v>
      </c>
      <c r="B7318" t="s">
        <v>3585</v>
      </c>
      <c r="C7318" t="s">
        <v>5</v>
      </c>
      <c r="D7318" t="s">
        <v>6</v>
      </c>
      <c r="E7318" t="e">
        <f>VLOOKUP($A7318,'lms01'!$1:$1048576,7,FALSE)</f>
        <v>#N/A</v>
      </c>
      <c r="F7318" t="e">
        <f>VLOOKUP($A7318,'lms01'!$1:$1048576,10,FALSE)</f>
        <v>#N/A</v>
      </c>
      <c r="G7318" t="e">
        <f>VLOOKUP($A7318,'lms01'!$1:$1048576,15,FALSE)</f>
        <v>#N/A</v>
      </c>
      <c r="H7318" t="e">
        <f>VLOOKUP($G7318,'lms12'!$A:$B,2,FALSE)</f>
        <v>#N/A</v>
      </c>
      <c r="I7318" t="e">
        <f>VLOOKUP($A7318,'lms01'!$1:$1048576,16,FALSE)</f>
        <v>#N/A</v>
      </c>
      <c r="J7318" t="e">
        <f>VLOOKUP($A7318,'lms01'!$1:$1048576,24,FALSE)</f>
        <v>#N/A</v>
      </c>
    </row>
    <row r="7319" spans="1:10" x14ac:dyDescent="0.2">
      <c r="A7319">
        <v>28105085112</v>
      </c>
      <c r="B7319" t="s">
        <v>3586</v>
      </c>
      <c r="C7319" t="s">
        <v>5</v>
      </c>
      <c r="D7319" t="s">
        <v>6</v>
      </c>
      <c r="E7319" t="e">
        <f>VLOOKUP($A7319,'lms01'!$1:$1048576,7,FALSE)</f>
        <v>#N/A</v>
      </c>
      <c r="F7319" t="e">
        <f>VLOOKUP($A7319,'lms01'!$1:$1048576,10,FALSE)</f>
        <v>#N/A</v>
      </c>
      <c r="G7319" t="e">
        <f>VLOOKUP($A7319,'lms01'!$1:$1048576,15,FALSE)</f>
        <v>#N/A</v>
      </c>
      <c r="H7319" t="e">
        <f>VLOOKUP($G7319,'lms12'!$A:$B,2,FALSE)</f>
        <v>#N/A</v>
      </c>
      <c r="I7319" t="e">
        <f>VLOOKUP($A7319,'lms01'!$1:$1048576,16,FALSE)</f>
        <v>#N/A</v>
      </c>
      <c r="J7319" t="e">
        <f>VLOOKUP($A7319,'lms01'!$1:$1048576,24,FALSE)</f>
        <v>#N/A</v>
      </c>
    </row>
    <row r="7320" spans="1:10" x14ac:dyDescent="0.2">
      <c r="A7320">
        <v>28105085312</v>
      </c>
      <c r="B7320" t="s">
        <v>3586</v>
      </c>
      <c r="C7320" t="s">
        <v>5</v>
      </c>
      <c r="D7320" t="s">
        <v>6</v>
      </c>
      <c r="E7320" t="e">
        <f>VLOOKUP($A7320,'lms01'!$1:$1048576,7,FALSE)</f>
        <v>#N/A</v>
      </c>
      <c r="F7320" t="e">
        <f>VLOOKUP($A7320,'lms01'!$1:$1048576,10,FALSE)</f>
        <v>#N/A</v>
      </c>
      <c r="G7320" t="e">
        <f>VLOOKUP($A7320,'lms01'!$1:$1048576,15,FALSE)</f>
        <v>#N/A</v>
      </c>
      <c r="H7320" t="e">
        <f>VLOOKUP($G7320,'lms12'!$A:$B,2,FALSE)</f>
        <v>#N/A</v>
      </c>
      <c r="I7320" t="e">
        <f>VLOOKUP($A7320,'lms01'!$1:$1048576,16,FALSE)</f>
        <v>#N/A</v>
      </c>
      <c r="J7320" t="e">
        <f>VLOOKUP($A7320,'lms01'!$1:$1048576,24,FALSE)</f>
        <v>#N/A</v>
      </c>
    </row>
    <row r="7321" spans="1:10" x14ac:dyDescent="0.2">
      <c r="A7321">
        <v>28105085511</v>
      </c>
      <c r="B7321" t="s">
        <v>965</v>
      </c>
      <c r="C7321" t="s">
        <v>437</v>
      </c>
      <c r="D7321" t="s">
        <v>438</v>
      </c>
      <c r="E7321" t="str">
        <f>VLOOKUP($A7321,'lms01'!$1:$1048576,7,FALSE)</f>
        <v>depotplastre</v>
      </c>
      <c r="F7321" t="str">
        <f>VLOOKUP($A7321,'lms01'!$1:$1048576,10,FALSE)</f>
        <v>13,3 mg/24 timer</v>
      </c>
      <c r="G7321" t="str">
        <f>VLOOKUP($A7321,'lms01'!$1:$1048576,15,FALSE)</f>
        <v>N06DA03</v>
      </c>
      <c r="H7321" t="str">
        <f>VLOOKUP($G7321,'lms12'!$A:$B,2,FALSE)</f>
        <v>Rivastigmin</v>
      </c>
      <c r="I7321" t="str">
        <f>VLOOKUP($A7321,'lms01'!$1:$1048576,16,FALSE)</f>
        <v>TD</v>
      </c>
      <c r="J7321">
        <f>VLOOKUP($A7321,'lms01'!$1:$1048576,24,FALSE)</f>
        <v>0</v>
      </c>
    </row>
    <row r="7322" spans="1:10" x14ac:dyDescent="0.2">
      <c r="A7322">
        <v>28105085612</v>
      </c>
      <c r="B7322" t="s">
        <v>3587</v>
      </c>
      <c r="C7322" t="s">
        <v>5</v>
      </c>
      <c r="D7322" t="s">
        <v>6</v>
      </c>
      <c r="E7322" t="str">
        <f>VLOOKUP($A7322,'lms01'!$1:$1048576,7,FALSE)</f>
        <v>filmovertrukne tabl.</v>
      </c>
      <c r="F7322" t="str">
        <f>VLOOKUP($A7322,'lms01'!$1:$1048576,10,FALSE)</f>
        <v>500 mg</v>
      </c>
      <c r="G7322" t="str">
        <f>VLOOKUP($A7322,'lms01'!$1:$1048576,15,FALSE)</f>
        <v>N02BE01</v>
      </c>
      <c r="H7322" t="str">
        <f>VLOOKUP($G7322,'lms12'!$A:$B,2,FALSE)</f>
        <v>Paracetamol</v>
      </c>
      <c r="I7322" t="str">
        <f>VLOOKUP($A7322,'lms01'!$1:$1048576,16,FALSE)</f>
        <v>OR</v>
      </c>
      <c r="J7322">
        <f>VLOOKUP($A7322,'lms01'!$1:$1048576,24,FALSE)</f>
        <v>0</v>
      </c>
    </row>
    <row r="7323" spans="1:10" x14ac:dyDescent="0.2">
      <c r="A7323">
        <v>28105085812</v>
      </c>
      <c r="B7323" t="s">
        <v>3588</v>
      </c>
      <c r="C7323" t="s">
        <v>5</v>
      </c>
      <c r="D7323" t="s">
        <v>6</v>
      </c>
      <c r="E7323" t="e">
        <f>VLOOKUP($A7323,'lms01'!$1:$1048576,7,FALSE)</f>
        <v>#N/A</v>
      </c>
      <c r="F7323" t="e">
        <f>VLOOKUP($A7323,'lms01'!$1:$1048576,10,FALSE)</f>
        <v>#N/A</v>
      </c>
      <c r="G7323" t="e">
        <f>VLOOKUP($A7323,'lms01'!$1:$1048576,15,FALSE)</f>
        <v>#N/A</v>
      </c>
      <c r="H7323" t="e">
        <f>VLOOKUP($G7323,'lms12'!$A:$B,2,FALSE)</f>
        <v>#N/A</v>
      </c>
      <c r="I7323" t="e">
        <f>VLOOKUP($A7323,'lms01'!$1:$1048576,16,FALSE)</f>
        <v>#N/A</v>
      </c>
      <c r="J7323" t="e">
        <f>VLOOKUP($A7323,'lms01'!$1:$1048576,24,FALSE)</f>
        <v>#N/A</v>
      </c>
    </row>
    <row r="7324" spans="1:10" x14ac:dyDescent="0.2">
      <c r="A7324">
        <v>28105085912</v>
      </c>
      <c r="B7324" t="s">
        <v>3588</v>
      </c>
      <c r="C7324" t="s">
        <v>5</v>
      </c>
      <c r="D7324" t="s">
        <v>6</v>
      </c>
      <c r="E7324" t="e">
        <f>VLOOKUP($A7324,'lms01'!$1:$1048576,7,FALSE)</f>
        <v>#N/A</v>
      </c>
      <c r="F7324" t="e">
        <f>VLOOKUP($A7324,'lms01'!$1:$1048576,10,FALSE)</f>
        <v>#N/A</v>
      </c>
      <c r="G7324" t="e">
        <f>VLOOKUP($A7324,'lms01'!$1:$1048576,15,FALSE)</f>
        <v>#N/A</v>
      </c>
      <c r="H7324" t="e">
        <f>VLOOKUP($G7324,'lms12'!$A:$B,2,FALSE)</f>
        <v>#N/A</v>
      </c>
      <c r="I7324" t="e">
        <f>VLOOKUP($A7324,'lms01'!$1:$1048576,16,FALSE)</f>
        <v>#N/A</v>
      </c>
      <c r="J7324" t="e">
        <f>VLOOKUP($A7324,'lms01'!$1:$1048576,24,FALSE)</f>
        <v>#N/A</v>
      </c>
    </row>
    <row r="7325" spans="1:10" x14ac:dyDescent="0.2">
      <c r="A7325">
        <v>28105086012</v>
      </c>
      <c r="B7325" t="s">
        <v>3588</v>
      </c>
      <c r="C7325" t="s">
        <v>5</v>
      </c>
      <c r="D7325" t="s">
        <v>6</v>
      </c>
      <c r="E7325" t="e">
        <f>VLOOKUP($A7325,'lms01'!$1:$1048576,7,FALSE)</f>
        <v>#N/A</v>
      </c>
      <c r="F7325" t="e">
        <f>VLOOKUP($A7325,'lms01'!$1:$1048576,10,FALSE)</f>
        <v>#N/A</v>
      </c>
      <c r="G7325" t="e">
        <f>VLOOKUP($A7325,'lms01'!$1:$1048576,15,FALSE)</f>
        <v>#N/A</v>
      </c>
      <c r="H7325" t="e">
        <f>VLOOKUP($G7325,'lms12'!$A:$B,2,FALSE)</f>
        <v>#N/A</v>
      </c>
      <c r="I7325" t="e">
        <f>VLOOKUP($A7325,'lms01'!$1:$1048576,16,FALSE)</f>
        <v>#N/A</v>
      </c>
      <c r="J7325" t="e">
        <f>VLOOKUP($A7325,'lms01'!$1:$1048576,24,FALSE)</f>
        <v>#N/A</v>
      </c>
    </row>
    <row r="7326" spans="1:10" x14ac:dyDescent="0.2">
      <c r="A7326">
        <v>28105086112</v>
      </c>
      <c r="B7326" t="s">
        <v>3588</v>
      </c>
      <c r="C7326" t="s">
        <v>5</v>
      </c>
      <c r="D7326" t="s">
        <v>6</v>
      </c>
      <c r="E7326" t="e">
        <f>VLOOKUP($A7326,'lms01'!$1:$1048576,7,FALSE)</f>
        <v>#N/A</v>
      </c>
      <c r="F7326" t="e">
        <f>VLOOKUP($A7326,'lms01'!$1:$1048576,10,FALSE)</f>
        <v>#N/A</v>
      </c>
      <c r="G7326" t="e">
        <f>VLOOKUP($A7326,'lms01'!$1:$1048576,15,FALSE)</f>
        <v>#N/A</v>
      </c>
      <c r="H7326" t="e">
        <f>VLOOKUP($G7326,'lms12'!$A:$B,2,FALSE)</f>
        <v>#N/A</v>
      </c>
      <c r="I7326" t="e">
        <f>VLOOKUP($A7326,'lms01'!$1:$1048576,16,FALSE)</f>
        <v>#N/A</v>
      </c>
      <c r="J7326" t="e">
        <f>VLOOKUP($A7326,'lms01'!$1:$1048576,24,FALSE)</f>
        <v>#N/A</v>
      </c>
    </row>
    <row r="7327" spans="1:10" x14ac:dyDescent="0.2">
      <c r="A7327">
        <v>28105086612</v>
      </c>
      <c r="B7327" t="s">
        <v>3589</v>
      </c>
      <c r="C7327" t="s">
        <v>5</v>
      </c>
      <c r="D7327" t="s">
        <v>6</v>
      </c>
      <c r="E7327" t="str">
        <f>VLOOKUP($A7327,'lms01'!$1:$1048576,7,FALSE)</f>
        <v>filmovertrukne tabl.</v>
      </c>
      <c r="F7327" t="str">
        <f>VLOOKUP($A7327,'lms01'!$1:$1048576,10,FALSE)</f>
        <v>10 mg</v>
      </c>
      <c r="G7327" t="str">
        <f>VLOOKUP($A7327,'lms01'!$1:$1048576,15,FALSE)</f>
        <v>N06DX01</v>
      </c>
      <c r="H7327" t="str">
        <f>VLOOKUP($G7327,'lms12'!$A:$B,2,FALSE)</f>
        <v>Memantin</v>
      </c>
      <c r="I7327" t="str">
        <f>VLOOKUP($A7327,'lms01'!$1:$1048576,16,FALSE)</f>
        <v>OR</v>
      </c>
      <c r="J7327">
        <f>VLOOKUP($A7327,'lms01'!$1:$1048576,24,FALSE)</f>
        <v>0</v>
      </c>
    </row>
    <row r="7328" spans="1:10" x14ac:dyDescent="0.2">
      <c r="A7328">
        <v>28105086712</v>
      </c>
      <c r="B7328" t="s">
        <v>3589</v>
      </c>
      <c r="C7328" t="s">
        <v>5</v>
      </c>
      <c r="D7328" t="s">
        <v>6</v>
      </c>
      <c r="E7328" t="str">
        <f>VLOOKUP($A7328,'lms01'!$1:$1048576,7,FALSE)</f>
        <v>filmovertrukne tabl.</v>
      </c>
      <c r="F7328" t="str">
        <f>VLOOKUP($A7328,'lms01'!$1:$1048576,10,FALSE)</f>
        <v>20 mg</v>
      </c>
      <c r="G7328" t="str">
        <f>VLOOKUP($A7328,'lms01'!$1:$1048576,15,FALSE)</f>
        <v>N06DX01</v>
      </c>
      <c r="H7328" t="str">
        <f>VLOOKUP($G7328,'lms12'!$A:$B,2,FALSE)</f>
        <v>Memantin</v>
      </c>
      <c r="I7328" t="str">
        <f>VLOOKUP($A7328,'lms01'!$1:$1048576,16,FALSE)</f>
        <v>OR</v>
      </c>
      <c r="J7328">
        <f>VLOOKUP($A7328,'lms01'!$1:$1048576,24,FALSE)</f>
        <v>0</v>
      </c>
    </row>
    <row r="7329" spans="1:10" x14ac:dyDescent="0.2">
      <c r="A7329">
        <v>28105087611</v>
      </c>
      <c r="B7329" t="s">
        <v>3387</v>
      </c>
      <c r="C7329" t="s">
        <v>16</v>
      </c>
      <c r="D7329" t="s">
        <v>16</v>
      </c>
      <c r="E7329" t="str">
        <f>VLOOKUP($A7329,'lms01'!$1:$1048576,7,FALSE)</f>
        <v>konc.t.inf.v‘sk.opl.</v>
      </c>
      <c r="F7329" t="str">
        <f>VLOOKUP($A7329,'lms01'!$1:$1048576,10,FALSE)</f>
        <v>160 mg/ 8 ml</v>
      </c>
      <c r="G7329" t="str">
        <f>VLOOKUP($A7329,'lms01'!$1:$1048576,15,FALSE)</f>
        <v>L01CD02</v>
      </c>
      <c r="H7329" t="str">
        <f>VLOOKUP($G7329,'lms12'!$A:$B,2,FALSE)</f>
        <v>Docetaxel</v>
      </c>
      <c r="I7329" t="str">
        <f>VLOOKUP($A7329,'lms01'!$1:$1048576,16,FALSE)</f>
        <v>IV</v>
      </c>
      <c r="J7329">
        <f>VLOOKUP($A7329,'lms01'!$1:$1048576,24,FALSE)</f>
        <v>0</v>
      </c>
    </row>
    <row r="7330" spans="1:10" x14ac:dyDescent="0.2">
      <c r="A7330">
        <v>28105087812</v>
      </c>
      <c r="B7330" t="s">
        <v>3590</v>
      </c>
      <c r="C7330" t="s">
        <v>1904</v>
      </c>
      <c r="D7330" t="s">
        <v>1905</v>
      </c>
      <c r="E7330" t="str">
        <f>VLOOKUP($A7330,'lms01'!$1:$1048576,7,FALSE)</f>
        <v>inj.v‘ske, opl., pen</v>
      </c>
      <c r="F7330" t="str">
        <f>VLOOKUP($A7330,'lms01'!$1:$1048576,10,FALSE)</f>
        <v>7,5 mg</v>
      </c>
      <c r="G7330" t="str">
        <f>VLOOKUP($A7330,'lms01'!$1:$1048576,15,FALSE)</f>
        <v>L04AX03</v>
      </c>
      <c r="H7330" t="str">
        <f>VLOOKUP($G7330,'lms12'!$A:$B,2,FALSE)</f>
        <v>Methotrexat</v>
      </c>
      <c r="I7330" t="str">
        <f>VLOOKUP($A7330,'lms01'!$1:$1048576,16,FALSE)</f>
        <v>SC</v>
      </c>
      <c r="J7330">
        <f>VLOOKUP($A7330,'lms01'!$1:$1048576,24,FALSE)</f>
        <v>0</v>
      </c>
    </row>
    <row r="7331" spans="1:10" x14ac:dyDescent="0.2">
      <c r="A7331">
        <v>28105087912</v>
      </c>
      <c r="B7331" t="s">
        <v>3590</v>
      </c>
      <c r="C7331" t="s">
        <v>1904</v>
      </c>
      <c r="D7331" t="s">
        <v>1905</v>
      </c>
      <c r="E7331" t="str">
        <f>VLOOKUP($A7331,'lms01'!$1:$1048576,7,FALSE)</f>
        <v>inj.v‘ske, opl., pen</v>
      </c>
      <c r="F7331" t="str">
        <f>VLOOKUP($A7331,'lms01'!$1:$1048576,10,FALSE)</f>
        <v>10 mg</v>
      </c>
      <c r="G7331" t="str">
        <f>VLOOKUP($A7331,'lms01'!$1:$1048576,15,FALSE)</f>
        <v>L04AX03</v>
      </c>
      <c r="H7331" t="str">
        <f>VLOOKUP($G7331,'lms12'!$A:$B,2,FALSE)</f>
        <v>Methotrexat</v>
      </c>
      <c r="I7331" t="str">
        <f>VLOOKUP($A7331,'lms01'!$1:$1048576,16,FALSE)</f>
        <v>SC</v>
      </c>
      <c r="J7331">
        <f>VLOOKUP($A7331,'lms01'!$1:$1048576,24,FALSE)</f>
        <v>0</v>
      </c>
    </row>
    <row r="7332" spans="1:10" x14ac:dyDescent="0.2">
      <c r="A7332">
        <v>28105088012</v>
      </c>
      <c r="B7332" t="s">
        <v>3590</v>
      </c>
      <c r="C7332" t="s">
        <v>1904</v>
      </c>
      <c r="D7332" t="s">
        <v>1905</v>
      </c>
      <c r="E7332" t="str">
        <f>VLOOKUP($A7332,'lms01'!$1:$1048576,7,FALSE)</f>
        <v>inj.v‘ske, opl., pen</v>
      </c>
      <c r="F7332" t="str">
        <f>VLOOKUP($A7332,'lms01'!$1:$1048576,10,FALSE)</f>
        <v>12,5 mg</v>
      </c>
      <c r="G7332" t="str">
        <f>VLOOKUP($A7332,'lms01'!$1:$1048576,15,FALSE)</f>
        <v>L04AX03</v>
      </c>
      <c r="H7332" t="str">
        <f>VLOOKUP($G7332,'lms12'!$A:$B,2,FALSE)</f>
        <v>Methotrexat</v>
      </c>
      <c r="I7332" t="str">
        <f>VLOOKUP($A7332,'lms01'!$1:$1048576,16,FALSE)</f>
        <v>SC</v>
      </c>
      <c r="J7332">
        <f>VLOOKUP($A7332,'lms01'!$1:$1048576,24,FALSE)</f>
        <v>0</v>
      </c>
    </row>
    <row r="7333" spans="1:10" x14ac:dyDescent="0.2">
      <c r="A7333">
        <v>28105088112</v>
      </c>
      <c r="B7333" t="s">
        <v>3590</v>
      </c>
      <c r="C7333" t="s">
        <v>1904</v>
      </c>
      <c r="D7333" t="s">
        <v>1905</v>
      </c>
      <c r="E7333" t="str">
        <f>VLOOKUP($A7333,'lms01'!$1:$1048576,7,FALSE)</f>
        <v>inj.v‘ske, opl., pen</v>
      </c>
      <c r="F7333" t="str">
        <f>VLOOKUP($A7333,'lms01'!$1:$1048576,10,FALSE)</f>
        <v>15 mg</v>
      </c>
      <c r="G7333" t="str">
        <f>VLOOKUP($A7333,'lms01'!$1:$1048576,15,FALSE)</f>
        <v>L04AX03</v>
      </c>
      <c r="H7333" t="str">
        <f>VLOOKUP($G7333,'lms12'!$A:$B,2,FALSE)</f>
        <v>Methotrexat</v>
      </c>
      <c r="I7333" t="str">
        <f>VLOOKUP($A7333,'lms01'!$1:$1048576,16,FALSE)</f>
        <v>SC</v>
      </c>
      <c r="J7333">
        <f>VLOOKUP($A7333,'lms01'!$1:$1048576,24,FALSE)</f>
        <v>0</v>
      </c>
    </row>
    <row r="7334" spans="1:10" x14ac:dyDescent="0.2">
      <c r="A7334">
        <v>28105088212</v>
      </c>
      <c r="B7334" t="s">
        <v>3590</v>
      </c>
      <c r="C7334" t="s">
        <v>1904</v>
      </c>
      <c r="D7334" t="s">
        <v>1905</v>
      </c>
      <c r="E7334" t="str">
        <f>VLOOKUP($A7334,'lms01'!$1:$1048576,7,FALSE)</f>
        <v>inj.v‘ske, opl., pen</v>
      </c>
      <c r="F7334" t="str">
        <f>VLOOKUP($A7334,'lms01'!$1:$1048576,10,FALSE)</f>
        <v>17,5 mg</v>
      </c>
      <c r="G7334" t="str">
        <f>VLOOKUP($A7334,'lms01'!$1:$1048576,15,FALSE)</f>
        <v>L04AX03</v>
      </c>
      <c r="H7334" t="str">
        <f>VLOOKUP($G7334,'lms12'!$A:$B,2,FALSE)</f>
        <v>Methotrexat</v>
      </c>
      <c r="I7334" t="str">
        <f>VLOOKUP($A7334,'lms01'!$1:$1048576,16,FALSE)</f>
        <v>SC</v>
      </c>
      <c r="J7334">
        <f>VLOOKUP($A7334,'lms01'!$1:$1048576,24,FALSE)</f>
        <v>0</v>
      </c>
    </row>
    <row r="7335" spans="1:10" x14ac:dyDescent="0.2">
      <c r="A7335">
        <v>28105088312</v>
      </c>
      <c r="B7335" t="s">
        <v>3590</v>
      </c>
      <c r="C7335" t="s">
        <v>1904</v>
      </c>
      <c r="D7335" t="s">
        <v>1905</v>
      </c>
      <c r="E7335" t="str">
        <f>VLOOKUP($A7335,'lms01'!$1:$1048576,7,FALSE)</f>
        <v>inj.v‘ske, opl., pen</v>
      </c>
      <c r="F7335" t="str">
        <f>VLOOKUP($A7335,'lms01'!$1:$1048576,10,FALSE)</f>
        <v>20 mg</v>
      </c>
      <c r="G7335" t="str">
        <f>VLOOKUP($A7335,'lms01'!$1:$1048576,15,FALSE)</f>
        <v>L04AX03</v>
      </c>
      <c r="H7335" t="str">
        <f>VLOOKUP($G7335,'lms12'!$A:$B,2,FALSE)</f>
        <v>Methotrexat</v>
      </c>
      <c r="I7335" t="str">
        <f>VLOOKUP($A7335,'lms01'!$1:$1048576,16,FALSE)</f>
        <v>SC</v>
      </c>
      <c r="J7335">
        <f>VLOOKUP($A7335,'lms01'!$1:$1048576,24,FALSE)</f>
        <v>0</v>
      </c>
    </row>
    <row r="7336" spans="1:10" x14ac:dyDescent="0.2">
      <c r="A7336">
        <v>28105088412</v>
      </c>
      <c r="B7336" t="s">
        <v>3590</v>
      </c>
      <c r="C7336" t="s">
        <v>1904</v>
      </c>
      <c r="D7336" t="s">
        <v>1905</v>
      </c>
      <c r="E7336" t="str">
        <f>VLOOKUP($A7336,'lms01'!$1:$1048576,7,FALSE)</f>
        <v>inj.v‘ske, opl., pen</v>
      </c>
      <c r="F7336" t="str">
        <f>VLOOKUP($A7336,'lms01'!$1:$1048576,10,FALSE)</f>
        <v>22,5 mg</v>
      </c>
      <c r="G7336" t="str">
        <f>VLOOKUP($A7336,'lms01'!$1:$1048576,15,FALSE)</f>
        <v>L04AX03</v>
      </c>
      <c r="H7336" t="str">
        <f>VLOOKUP($G7336,'lms12'!$A:$B,2,FALSE)</f>
        <v>Methotrexat</v>
      </c>
      <c r="I7336" t="str">
        <f>VLOOKUP($A7336,'lms01'!$1:$1048576,16,FALSE)</f>
        <v>SC</v>
      </c>
      <c r="J7336">
        <f>VLOOKUP($A7336,'lms01'!$1:$1048576,24,FALSE)</f>
        <v>0</v>
      </c>
    </row>
    <row r="7337" spans="1:10" x14ac:dyDescent="0.2">
      <c r="A7337">
        <v>28105088512</v>
      </c>
      <c r="B7337" t="s">
        <v>3590</v>
      </c>
      <c r="C7337" t="s">
        <v>1904</v>
      </c>
      <c r="D7337" t="s">
        <v>1905</v>
      </c>
      <c r="E7337" t="str">
        <f>VLOOKUP($A7337,'lms01'!$1:$1048576,7,FALSE)</f>
        <v>inj.v‘ske, opl., pen</v>
      </c>
      <c r="F7337" t="str">
        <f>VLOOKUP($A7337,'lms01'!$1:$1048576,10,FALSE)</f>
        <v>25 mg</v>
      </c>
      <c r="G7337" t="str">
        <f>VLOOKUP($A7337,'lms01'!$1:$1048576,15,FALSE)</f>
        <v>L04AX03</v>
      </c>
      <c r="H7337" t="str">
        <f>VLOOKUP($G7337,'lms12'!$A:$B,2,FALSE)</f>
        <v>Methotrexat</v>
      </c>
      <c r="I7337" t="str">
        <f>VLOOKUP($A7337,'lms01'!$1:$1048576,16,FALSE)</f>
        <v>SC</v>
      </c>
      <c r="J7337">
        <f>VLOOKUP($A7337,'lms01'!$1:$1048576,24,FALSE)</f>
        <v>0</v>
      </c>
    </row>
    <row r="7338" spans="1:10" x14ac:dyDescent="0.2">
      <c r="A7338">
        <v>28105088712</v>
      </c>
      <c r="B7338" t="s">
        <v>3590</v>
      </c>
      <c r="C7338" t="s">
        <v>1904</v>
      </c>
      <c r="D7338" t="s">
        <v>1905</v>
      </c>
      <c r="E7338" t="str">
        <f>VLOOKUP($A7338,'lms01'!$1:$1048576,7,FALSE)</f>
        <v>inj.v‘ske, opl., pen</v>
      </c>
      <c r="F7338" t="str">
        <f>VLOOKUP($A7338,'lms01'!$1:$1048576,10,FALSE)</f>
        <v>30 mg</v>
      </c>
      <c r="G7338" t="str">
        <f>VLOOKUP($A7338,'lms01'!$1:$1048576,15,FALSE)</f>
        <v>L04AX03</v>
      </c>
      <c r="H7338" t="str">
        <f>VLOOKUP($G7338,'lms12'!$A:$B,2,FALSE)</f>
        <v>Methotrexat</v>
      </c>
      <c r="I7338" t="str">
        <f>VLOOKUP($A7338,'lms01'!$1:$1048576,16,FALSE)</f>
        <v>SC</v>
      </c>
      <c r="J7338">
        <f>VLOOKUP($A7338,'lms01'!$1:$1048576,24,FALSE)</f>
        <v>0</v>
      </c>
    </row>
    <row r="7339" spans="1:10" x14ac:dyDescent="0.2">
      <c r="A7339">
        <v>28105088812</v>
      </c>
      <c r="B7339" t="s">
        <v>1354</v>
      </c>
      <c r="C7339" t="s">
        <v>558</v>
      </c>
      <c r="D7339" t="s">
        <v>558</v>
      </c>
      <c r="E7339" t="str">
        <f>VLOOKUP($A7339,'lms01'!$1:$1048576,7,FALSE)</f>
        <v>inhalationspulv, afd</v>
      </c>
      <c r="F7339" t="str">
        <f>VLOOKUP($A7339,'lms01'!$1:$1048576,10,FALSE)</f>
        <v>50+500 mikrog/dosis</v>
      </c>
      <c r="G7339" t="str">
        <f>VLOOKUP($A7339,'lms01'!$1:$1048576,15,FALSE)</f>
        <v>R03AK06</v>
      </c>
      <c r="H7339" t="str">
        <f>VLOOKUP($G7339,'lms12'!$A:$B,2,FALSE)</f>
        <v>Salmeterol og fluticason</v>
      </c>
      <c r="I7339" t="str">
        <f>VLOOKUP($A7339,'lms01'!$1:$1048576,16,FALSE)</f>
        <v>IH</v>
      </c>
      <c r="J7339">
        <f>VLOOKUP($A7339,'lms01'!$1:$1048576,24,FALSE)</f>
        <v>0</v>
      </c>
    </row>
    <row r="7340" spans="1:10" x14ac:dyDescent="0.2">
      <c r="A7340">
        <v>28105088912</v>
      </c>
      <c r="B7340" t="s">
        <v>3591</v>
      </c>
      <c r="C7340" t="s">
        <v>5</v>
      </c>
      <c r="D7340" t="s">
        <v>6</v>
      </c>
      <c r="E7340" t="str">
        <f>VLOOKUP($A7340,'lms01'!$1:$1048576,7,FALSE)</f>
        <v>filmovertrukne tabl.</v>
      </c>
      <c r="F7340" t="str">
        <f>VLOOKUP($A7340,'lms01'!$1:$1048576,10,FALSE)</f>
        <v>10 mg</v>
      </c>
      <c r="G7340" t="str">
        <f>VLOOKUP($A7340,'lms01'!$1:$1048576,15,FALSE)</f>
        <v>R06AE07</v>
      </c>
      <c r="H7340" t="str">
        <f>VLOOKUP($G7340,'lms12'!$A:$B,2,FALSE)</f>
        <v>Cetirizin</v>
      </c>
      <c r="I7340" t="str">
        <f>VLOOKUP($A7340,'lms01'!$1:$1048576,16,FALSE)</f>
        <v>OR</v>
      </c>
      <c r="J7340">
        <f>VLOOKUP($A7340,'lms01'!$1:$1048576,24,FALSE)</f>
        <v>0</v>
      </c>
    </row>
    <row r="7341" spans="1:10" x14ac:dyDescent="0.2">
      <c r="A7341">
        <v>28105089012</v>
      </c>
      <c r="B7341" t="s">
        <v>2866</v>
      </c>
      <c r="C7341" t="s">
        <v>5</v>
      </c>
      <c r="D7341" t="s">
        <v>6</v>
      </c>
      <c r="E7341" t="str">
        <f>VLOOKUP($A7341,'lms01'!$1:$1048576,7,FALSE)</f>
        <v>depottabletter</v>
      </c>
      <c r="F7341" t="str">
        <f>VLOOKUP($A7341,'lms01'!$1:$1048576,10,FALSE)</f>
        <v>50 mg</v>
      </c>
      <c r="G7341" t="str">
        <f>VLOOKUP($A7341,'lms01'!$1:$1048576,15,FALSE)</f>
        <v>N05AH04</v>
      </c>
      <c r="H7341" t="str">
        <f>VLOOKUP($G7341,'lms12'!$A:$B,2,FALSE)</f>
        <v>Quetiapin</v>
      </c>
      <c r="I7341" t="str">
        <f>VLOOKUP($A7341,'lms01'!$1:$1048576,16,FALSE)</f>
        <v>OR</v>
      </c>
      <c r="J7341">
        <f>VLOOKUP($A7341,'lms01'!$1:$1048576,24,FALSE)</f>
        <v>0</v>
      </c>
    </row>
    <row r="7342" spans="1:10" x14ac:dyDescent="0.2">
      <c r="A7342">
        <v>28105089412</v>
      </c>
      <c r="B7342" t="s">
        <v>3592</v>
      </c>
      <c r="C7342" t="s">
        <v>5</v>
      </c>
      <c r="D7342" t="s">
        <v>6</v>
      </c>
      <c r="E7342" t="e">
        <f>VLOOKUP($A7342,'lms01'!$1:$1048576,7,FALSE)</f>
        <v>#N/A</v>
      </c>
      <c r="F7342" t="e">
        <f>VLOOKUP($A7342,'lms01'!$1:$1048576,10,FALSE)</f>
        <v>#N/A</v>
      </c>
      <c r="G7342" t="e">
        <f>VLOOKUP($A7342,'lms01'!$1:$1048576,15,FALSE)</f>
        <v>#N/A</v>
      </c>
      <c r="H7342" t="e">
        <f>VLOOKUP($G7342,'lms12'!$A:$B,2,FALSE)</f>
        <v>#N/A</v>
      </c>
      <c r="I7342" t="e">
        <f>VLOOKUP($A7342,'lms01'!$1:$1048576,16,FALSE)</f>
        <v>#N/A</v>
      </c>
      <c r="J7342" t="e">
        <f>VLOOKUP($A7342,'lms01'!$1:$1048576,24,FALSE)</f>
        <v>#N/A</v>
      </c>
    </row>
    <row r="7343" spans="1:10" x14ac:dyDescent="0.2">
      <c r="A7343">
        <v>28105089512</v>
      </c>
      <c r="B7343" t="s">
        <v>3592</v>
      </c>
      <c r="C7343" t="s">
        <v>5</v>
      </c>
      <c r="D7343" t="s">
        <v>6</v>
      </c>
      <c r="E7343" t="e">
        <f>VLOOKUP($A7343,'lms01'!$1:$1048576,7,FALSE)</f>
        <v>#N/A</v>
      </c>
      <c r="F7343" t="e">
        <f>VLOOKUP($A7343,'lms01'!$1:$1048576,10,FALSE)</f>
        <v>#N/A</v>
      </c>
      <c r="G7343" t="e">
        <f>VLOOKUP($A7343,'lms01'!$1:$1048576,15,FALSE)</f>
        <v>#N/A</v>
      </c>
      <c r="H7343" t="e">
        <f>VLOOKUP($G7343,'lms12'!$A:$B,2,FALSE)</f>
        <v>#N/A</v>
      </c>
      <c r="I7343" t="e">
        <f>VLOOKUP($A7343,'lms01'!$1:$1048576,16,FALSE)</f>
        <v>#N/A</v>
      </c>
      <c r="J7343" t="e">
        <f>VLOOKUP($A7343,'lms01'!$1:$1048576,24,FALSE)</f>
        <v>#N/A</v>
      </c>
    </row>
    <row r="7344" spans="1:10" x14ac:dyDescent="0.2">
      <c r="A7344">
        <v>28105089612</v>
      </c>
      <c r="B7344" t="s">
        <v>3592</v>
      </c>
      <c r="C7344" t="s">
        <v>5</v>
      </c>
      <c r="D7344" t="s">
        <v>6</v>
      </c>
      <c r="E7344" t="str">
        <f>VLOOKUP($A7344,'lms01'!$1:$1048576,7,FALSE)</f>
        <v>filmovertrukne tabl.</v>
      </c>
      <c r="F7344" t="str">
        <f>VLOOKUP($A7344,'lms01'!$1:$1048576,10,FALSE)</f>
        <v>300 mg</v>
      </c>
      <c r="G7344" t="str">
        <f>VLOOKUP($A7344,'lms01'!$1:$1048576,15,FALSE)</f>
        <v>J05AF05</v>
      </c>
      <c r="H7344" t="str">
        <f>VLOOKUP($G7344,'lms12'!$A:$B,2,FALSE)</f>
        <v>Lamivudin</v>
      </c>
      <c r="I7344" t="str">
        <f>VLOOKUP($A7344,'lms01'!$1:$1048576,16,FALSE)</f>
        <v>OR</v>
      </c>
      <c r="J7344">
        <f>VLOOKUP($A7344,'lms01'!$1:$1048576,24,FALSE)</f>
        <v>0</v>
      </c>
    </row>
    <row r="7345" spans="1:10" x14ac:dyDescent="0.2">
      <c r="A7345">
        <v>28105090212</v>
      </c>
      <c r="B7345" t="s">
        <v>3593</v>
      </c>
      <c r="C7345" t="s">
        <v>5</v>
      </c>
      <c r="D7345" t="s">
        <v>6</v>
      </c>
      <c r="E7345" t="e">
        <f>VLOOKUP($A7345,'lms01'!$1:$1048576,7,FALSE)</f>
        <v>#N/A</v>
      </c>
      <c r="F7345" t="e">
        <f>VLOOKUP($A7345,'lms01'!$1:$1048576,10,FALSE)</f>
        <v>#N/A</v>
      </c>
      <c r="G7345" t="e">
        <f>VLOOKUP($A7345,'lms01'!$1:$1048576,15,FALSE)</f>
        <v>#N/A</v>
      </c>
      <c r="H7345" t="e">
        <f>VLOOKUP($G7345,'lms12'!$A:$B,2,FALSE)</f>
        <v>#N/A</v>
      </c>
      <c r="I7345" t="e">
        <f>VLOOKUP($A7345,'lms01'!$1:$1048576,16,FALSE)</f>
        <v>#N/A</v>
      </c>
      <c r="J7345" t="e">
        <f>VLOOKUP($A7345,'lms01'!$1:$1048576,24,FALSE)</f>
        <v>#N/A</v>
      </c>
    </row>
    <row r="7346" spans="1:10" x14ac:dyDescent="0.2">
      <c r="A7346">
        <v>28105090312</v>
      </c>
      <c r="B7346" t="s">
        <v>3593</v>
      </c>
      <c r="C7346" t="s">
        <v>5</v>
      </c>
      <c r="D7346" t="s">
        <v>6</v>
      </c>
      <c r="E7346" t="e">
        <f>VLOOKUP($A7346,'lms01'!$1:$1048576,7,FALSE)</f>
        <v>#N/A</v>
      </c>
      <c r="F7346" t="e">
        <f>VLOOKUP($A7346,'lms01'!$1:$1048576,10,FALSE)</f>
        <v>#N/A</v>
      </c>
      <c r="G7346" t="e">
        <f>VLOOKUP($A7346,'lms01'!$1:$1048576,15,FALSE)</f>
        <v>#N/A</v>
      </c>
      <c r="H7346" t="e">
        <f>VLOOKUP($G7346,'lms12'!$A:$B,2,FALSE)</f>
        <v>#N/A</v>
      </c>
      <c r="I7346" t="e">
        <f>VLOOKUP($A7346,'lms01'!$1:$1048576,16,FALSE)</f>
        <v>#N/A</v>
      </c>
      <c r="J7346" t="e">
        <f>VLOOKUP($A7346,'lms01'!$1:$1048576,24,FALSE)</f>
        <v>#N/A</v>
      </c>
    </row>
    <row r="7347" spans="1:10" x14ac:dyDescent="0.2">
      <c r="A7347">
        <v>28105090912</v>
      </c>
      <c r="B7347" t="s">
        <v>182</v>
      </c>
      <c r="C7347" t="s">
        <v>5</v>
      </c>
      <c r="D7347" t="s">
        <v>6</v>
      </c>
      <c r="E7347" t="e">
        <f>VLOOKUP($A7347,'lms01'!$1:$1048576,7,FALSE)</f>
        <v>#N/A</v>
      </c>
      <c r="F7347" t="e">
        <f>VLOOKUP($A7347,'lms01'!$1:$1048576,10,FALSE)</f>
        <v>#N/A</v>
      </c>
      <c r="G7347" t="e">
        <f>VLOOKUP($A7347,'lms01'!$1:$1048576,15,FALSE)</f>
        <v>#N/A</v>
      </c>
      <c r="H7347" t="e">
        <f>VLOOKUP($G7347,'lms12'!$A:$B,2,FALSE)</f>
        <v>#N/A</v>
      </c>
      <c r="I7347" t="e">
        <f>VLOOKUP($A7347,'lms01'!$1:$1048576,16,FALSE)</f>
        <v>#N/A</v>
      </c>
      <c r="J7347" t="e">
        <f>VLOOKUP($A7347,'lms01'!$1:$1048576,24,FALSE)</f>
        <v>#N/A</v>
      </c>
    </row>
    <row r="7348" spans="1:10" x14ac:dyDescent="0.2">
      <c r="A7348">
        <v>28105091212</v>
      </c>
      <c r="B7348" t="s">
        <v>3594</v>
      </c>
      <c r="C7348" t="s">
        <v>16</v>
      </c>
      <c r="D7348" t="s">
        <v>16</v>
      </c>
      <c r="E7348" t="str">
        <f>VLOOKUP($A7348,'lms01'!$1:$1048576,7,FALSE)</f>
        <v>konc.t.inf.v‘sk.opl.</v>
      </c>
      <c r="F7348" t="str">
        <f>VLOOKUP($A7348,'lms01'!$1:$1048576,10,FALSE)</f>
        <v>12 mg/1,2 ml</v>
      </c>
      <c r="G7348" t="str">
        <f>VLOOKUP($A7348,'lms01'!$1:$1048576,15,FALSE)</f>
        <v>L04AA34</v>
      </c>
      <c r="H7348" t="str">
        <f>VLOOKUP($G7348,'lms12'!$A:$B,2,FALSE)</f>
        <v>Alemtuzumab</v>
      </c>
      <c r="I7348" t="str">
        <f>VLOOKUP($A7348,'lms01'!$1:$1048576,16,FALSE)</f>
        <v>IV</v>
      </c>
      <c r="J7348">
        <f>VLOOKUP($A7348,'lms01'!$1:$1048576,24,FALSE)</f>
        <v>0</v>
      </c>
    </row>
    <row r="7349" spans="1:10" x14ac:dyDescent="0.2">
      <c r="A7349">
        <v>28105091312</v>
      </c>
      <c r="B7349" t="s">
        <v>3595</v>
      </c>
      <c r="C7349" t="s">
        <v>5</v>
      </c>
      <c r="D7349" t="s">
        <v>6</v>
      </c>
      <c r="E7349" t="str">
        <f>VLOOKUP($A7349,'lms01'!$1:$1048576,7,FALSE)</f>
        <v>filmovertrukne tabl.</v>
      </c>
      <c r="F7349" t="str">
        <f>VLOOKUP($A7349,'lms01'!$1:$1048576,10,FALSE)</f>
        <v>10 mg</v>
      </c>
      <c r="G7349" t="str">
        <f>VLOOKUP($A7349,'lms01'!$1:$1048576,15,FALSE)</f>
        <v>N06DX01</v>
      </c>
      <c r="H7349" t="str">
        <f>VLOOKUP($G7349,'lms12'!$A:$B,2,FALSE)</f>
        <v>Memantin</v>
      </c>
      <c r="I7349" t="str">
        <f>VLOOKUP($A7349,'lms01'!$1:$1048576,16,FALSE)</f>
        <v>OR</v>
      </c>
      <c r="J7349">
        <f>VLOOKUP($A7349,'lms01'!$1:$1048576,24,FALSE)</f>
        <v>0</v>
      </c>
    </row>
    <row r="7350" spans="1:10" x14ac:dyDescent="0.2">
      <c r="A7350">
        <v>28105091412</v>
      </c>
      <c r="B7350" t="s">
        <v>3595</v>
      </c>
      <c r="C7350" t="s">
        <v>5</v>
      </c>
      <c r="D7350" t="s">
        <v>6</v>
      </c>
      <c r="E7350" t="e">
        <f>VLOOKUP($A7350,'lms01'!$1:$1048576,7,FALSE)</f>
        <v>#N/A</v>
      </c>
      <c r="F7350" t="e">
        <f>VLOOKUP($A7350,'lms01'!$1:$1048576,10,FALSE)</f>
        <v>#N/A</v>
      </c>
      <c r="G7350" t="e">
        <f>VLOOKUP($A7350,'lms01'!$1:$1048576,15,FALSE)</f>
        <v>#N/A</v>
      </c>
      <c r="H7350" t="e">
        <f>VLOOKUP($G7350,'lms12'!$A:$B,2,FALSE)</f>
        <v>#N/A</v>
      </c>
      <c r="I7350" t="e">
        <f>VLOOKUP($A7350,'lms01'!$1:$1048576,16,FALSE)</f>
        <v>#N/A</v>
      </c>
      <c r="J7350" t="e">
        <f>VLOOKUP($A7350,'lms01'!$1:$1048576,24,FALSE)</f>
        <v>#N/A</v>
      </c>
    </row>
    <row r="7351" spans="1:10" x14ac:dyDescent="0.2">
      <c r="A7351">
        <v>28105091712</v>
      </c>
      <c r="B7351" t="s">
        <v>568</v>
      </c>
      <c r="C7351" t="s">
        <v>462</v>
      </c>
      <c r="D7351" t="s">
        <v>463</v>
      </c>
      <c r="E7351" t="e">
        <f>VLOOKUP($A7351,'lms01'!$1:$1048576,7,FALSE)</f>
        <v>#N/A</v>
      </c>
      <c r="F7351" t="e">
        <f>VLOOKUP($A7351,'lms01'!$1:$1048576,10,FALSE)</f>
        <v>#N/A</v>
      </c>
      <c r="G7351" t="e">
        <f>VLOOKUP($A7351,'lms01'!$1:$1048576,15,FALSE)</f>
        <v>#N/A</v>
      </c>
      <c r="H7351" t="e">
        <f>VLOOKUP($G7351,'lms12'!$A:$B,2,FALSE)</f>
        <v>#N/A</v>
      </c>
      <c r="I7351" t="e">
        <f>VLOOKUP($A7351,'lms01'!$1:$1048576,16,FALSE)</f>
        <v>#N/A</v>
      </c>
      <c r="J7351" t="e">
        <f>VLOOKUP($A7351,'lms01'!$1:$1048576,24,FALSE)</f>
        <v>#N/A</v>
      </c>
    </row>
    <row r="7352" spans="1:10" x14ac:dyDescent="0.2">
      <c r="A7352">
        <v>28105092312</v>
      </c>
      <c r="B7352" t="s">
        <v>3596</v>
      </c>
      <c r="C7352" t="s">
        <v>139</v>
      </c>
      <c r="D7352" t="s">
        <v>139</v>
      </c>
      <c r="E7352" t="str">
        <f>VLOOKUP($A7352,'lms01'!$1:$1048576,7,FALSE)</f>
        <v>pulv.sol.inj.opl.spr</v>
      </c>
      <c r="F7352" t="str">
        <f>VLOOKUP($A7352,'lms01'!$1:$1048576,10,FALSE)</f>
        <v>250 IE</v>
      </c>
      <c r="G7352" t="str">
        <f>VLOOKUP($A7352,'lms01'!$1:$1048576,15,FALSE)</f>
        <v>B02BD02</v>
      </c>
      <c r="H7352" t="str">
        <f>VLOOKUP($G7352,'lms12'!$A:$B,2,FALSE)</f>
        <v>Koagulationsfaktor viii</v>
      </c>
      <c r="I7352" t="str">
        <f>VLOOKUP($A7352,'lms01'!$1:$1048576,16,FALSE)</f>
        <v>IV</v>
      </c>
      <c r="J7352">
        <f>VLOOKUP($A7352,'lms01'!$1:$1048576,24,FALSE)</f>
        <v>0</v>
      </c>
    </row>
    <row r="7353" spans="1:10" x14ac:dyDescent="0.2">
      <c r="A7353">
        <v>28105092912</v>
      </c>
      <c r="B7353" t="s">
        <v>3597</v>
      </c>
      <c r="C7353" t="s">
        <v>86</v>
      </c>
      <c r="D7353" t="s">
        <v>87</v>
      </c>
      <c r="E7353" t="e">
        <f>VLOOKUP($A7353,'lms01'!$1:$1048576,7,FALSE)</f>
        <v>#N/A</v>
      </c>
      <c r="F7353" t="e">
        <f>VLOOKUP($A7353,'lms01'!$1:$1048576,10,FALSE)</f>
        <v>#N/A</v>
      </c>
      <c r="G7353" t="e">
        <f>VLOOKUP($A7353,'lms01'!$1:$1048576,15,FALSE)</f>
        <v>#N/A</v>
      </c>
      <c r="H7353" t="e">
        <f>VLOOKUP($G7353,'lms12'!$A:$B,2,FALSE)</f>
        <v>#N/A</v>
      </c>
      <c r="I7353" t="e">
        <f>VLOOKUP($A7353,'lms01'!$1:$1048576,16,FALSE)</f>
        <v>#N/A</v>
      </c>
      <c r="J7353" t="e">
        <f>VLOOKUP($A7353,'lms01'!$1:$1048576,24,FALSE)</f>
        <v>#N/A</v>
      </c>
    </row>
    <row r="7354" spans="1:10" x14ac:dyDescent="0.2">
      <c r="A7354">
        <v>28105093012</v>
      </c>
      <c r="B7354" t="s">
        <v>3598</v>
      </c>
      <c r="C7354" t="s">
        <v>5</v>
      </c>
      <c r="D7354" t="s">
        <v>6</v>
      </c>
      <c r="E7354" t="e">
        <f>VLOOKUP($A7354,'lms01'!$1:$1048576,7,FALSE)</f>
        <v>#N/A</v>
      </c>
      <c r="F7354" t="e">
        <f>VLOOKUP($A7354,'lms01'!$1:$1048576,10,FALSE)</f>
        <v>#N/A</v>
      </c>
      <c r="G7354" t="e">
        <f>VLOOKUP($A7354,'lms01'!$1:$1048576,15,FALSE)</f>
        <v>#N/A</v>
      </c>
      <c r="H7354" t="e">
        <f>VLOOKUP($G7354,'lms12'!$A:$B,2,FALSE)</f>
        <v>#N/A</v>
      </c>
      <c r="I7354" t="e">
        <f>VLOOKUP($A7354,'lms01'!$1:$1048576,16,FALSE)</f>
        <v>#N/A</v>
      </c>
      <c r="J7354" t="e">
        <f>VLOOKUP($A7354,'lms01'!$1:$1048576,24,FALSE)</f>
        <v>#N/A</v>
      </c>
    </row>
    <row r="7355" spans="1:10" x14ac:dyDescent="0.2">
      <c r="A7355">
        <v>28105093612</v>
      </c>
      <c r="B7355" t="s">
        <v>3599</v>
      </c>
      <c r="C7355" t="s">
        <v>86</v>
      </c>
      <c r="D7355" t="s">
        <v>87</v>
      </c>
      <c r="E7355" t="str">
        <f>VLOOKUP($A7355,'lms01'!$1:$1048576,7,FALSE)</f>
        <v>›jendr†ber, susp.</v>
      </c>
      <c r="F7355" t="str">
        <f>VLOOKUP($A7355,'lms01'!$1:$1048576,10,FALSE)</f>
        <v>10 mg/ml</v>
      </c>
      <c r="G7355" t="str">
        <f>VLOOKUP($A7355,'lms01'!$1:$1048576,15,FALSE)</f>
        <v>S01EC04</v>
      </c>
      <c r="H7355" t="str">
        <f>VLOOKUP($G7355,'lms12'!$A:$B,2,FALSE)</f>
        <v>Brinzolamid</v>
      </c>
      <c r="I7355" t="str">
        <f>VLOOKUP($A7355,'lms01'!$1:$1048576,16,FALSE)</f>
        <v>OK</v>
      </c>
      <c r="J7355">
        <f>VLOOKUP($A7355,'lms01'!$1:$1048576,24,FALSE)</f>
        <v>0</v>
      </c>
    </row>
    <row r="7356" spans="1:10" x14ac:dyDescent="0.2">
      <c r="A7356">
        <v>28105093712</v>
      </c>
      <c r="B7356" t="s">
        <v>953</v>
      </c>
      <c r="C7356" t="s">
        <v>558</v>
      </c>
      <c r="D7356" t="s">
        <v>558</v>
      </c>
      <c r="E7356" t="str">
        <f>VLOOKUP($A7356,'lms01'!$1:$1048576,7,FALSE)</f>
        <v>inhalationspulver</v>
      </c>
      <c r="F7356" t="str">
        <f>VLOOKUP($A7356,'lms01'!$1:$1048576,10,FALSE)</f>
        <v>100 mikrogram/dosis</v>
      </c>
      <c r="G7356" t="str">
        <f>VLOOKUP($A7356,'lms01'!$1:$1048576,15,FALSE)</f>
        <v>R03BA02</v>
      </c>
      <c r="H7356" t="str">
        <f>VLOOKUP($G7356,'lms12'!$A:$B,2,FALSE)</f>
        <v>Budesonid</v>
      </c>
      <c r="I7356" t="str">
        <f>VLOOKUP($A7356,'lms01'!$1:$1048576,16,FALSE)</f>
        <v>IH</v>
      </c>
      <c r="J7356">
        <f>VLOOKUP($A7356,'lms01'!$1:$1048576,24,FALSE)</f>
        <v>0</v>
      </c>
    </row>
    <row r="7357" spans="1:10" x14ac:dyDescent="0.2">
      <c r="A7357">
        <v>28105094412</v>
      </c>
      <c r="B7357" t="s">
        <v>1897</v>
      </c>
      <c r="C7357" t="s">
        <v>5</v>
      </c>
      <c r="D7357" t="s">
        <v>6</v>
      </c>
      <c r="E7357" t="str">
        <f>VLOOKUP($A7357,'lms01'!$1:$1048576,7,FALSE)</f>
        <v>tabletter</v>
      </c>
      <c r="F7357" t="str">
        <f>VLOOKUP($A7357,'lms01'!$1:$1048576,10,FALSE)</f>
        <v>75 mikrogram</v>
      </c>
      <c r="G7357" t="str">
        <f>VLOOKUP($A7357,'lms01'!$1:$1048576,15,FALSE)</f>
        <v>G02CB04</v>
      </c>
      <c r="H7357" t="str">
        <f>VLOOKUP($G7357,'lms12'!$A:$B,2,FALSE)</f>
        <v>Quinagolid</v>
      </c>
      <c r="I7357" t="str">
        <f>VLOOKUP($A7357,'lms01'!$1:$1048576,16,FALSE)</f>
        <v>OR</v>
      </c>
      <c r="J7357">
        <f>VLOOKUP($A7357,'lms01'!$1:$1048576,24,FALSE)</f>
        <v>0</v>
      </c>
    </row>
    <row r="7358" spans="1:10" x14ac:dyDescent="0.2">
      <c r="A7358">
        <v>28105095312</v>
      </c>
      <c r="B7358" t="s">
        <v>3600</v>
      </c>
      <c r="C7358" t="s">
        <v>5</v>
      </c>
      <c r="D7358" t="s">
        <v>6</v>
      </c>
      <c r="E7358" t="e">
        <f>VLOOKUP($A7358,'lms01'!$1:$1048576,7,FALSE)</f>
        <v>#N/A</v>
      </c>
      <c r="F7358" t="e">
        <f>VLOOKUP($A7358,'lms01'!$1:$1048576,10,FALSE)</f>
        <v>#N/A</v>
      </c>
      <c r="G7358" t="e">
        <f>VLOOKUP($A7358,'lms01'!$1:$1048576,15,FALSE)</f>
        <v>#N/A</v>
      </c>
      <c r="H7358" t="e">
        <f>VLOOKUP($G7358,'lms12'!$A:$B,2,FALSE)</f>
        <v>#N/A</v>
      </c>
      <c r="I7358" t="e">
        <f>VLOOKUP($A7358,'lms01'!$1:$1048576,16,FALSE)</f>
        <v>#N/A</v>
      </c>
      <c r="J7358" t="e">
        <f>VLOOKUP($A7358,'lms01'!$1:$1048576,24,FALSE)</f>
        <v>#N/A</v>
      </c>
    </row>
    <row r="7359" spans="1:10" x14ac:dyDescent="0.2">
      <c r="A7359">
        <v>28105095712</v>
      </c>
      <c r="B7359" t="s">
        <v>3601</v>
      </c>
      <c r="C7359" t="s">
        <v>86</v>
      </c>
      <c r="D7359" t="s">
        <v>87</v>
      </c>
      <c r="E7359" t="e">
        <f>VLOOKUP($A7359,'lms01'!$1:$1048576,7,FALSE)</f>
        <v>#N/A</v>
      </c>
      <c r="F7359" t="e">
        <f>VLOOKUP($A7359,'lms01'!$1:$1048576,10,FALSE)</f>
        <v>#N/A</v>
      </c>
      <c r="G7359" t="e">
        <f>VLOOKUP($A7359,'lms01'!$1:$1048576,15,FALSE)</f>
        <v>#N/A</v>
      </c>
      <c r="H7359" t="e">
        <f>VLOOKUP($G7359,'lms12'!$A:$B,2,FALSE)</f>
        <v>#N/A</v>
      </c>
      <c r="I7359" t="e">
        <f>VLOOKUP($A7359,'lms01'!$1:$1048576,16,FALSE)</f>
        <v>#N/A</v>
      </c>
      <c r="J7359" t="e">
        <f>VLOOKUP($A7359,'lms01'!$1:$1048576,24,FALSE)</f>
        <v>#N/A</v>
      </c>
    </row>
    <row r="7360" spans="1:10" x14ac:dyDescent="0.2">
      <c r="A7360">
        <v>28105096412</v>
      </c>
      <c r="B7360" t="s">
        <v>3602</v>
      </c>
      <c r="C7360" t="s">
        <v>86</v>
      </c>
      <c r="D7360" t="s">
        <v>87</v>
      </c>
      <c r="E7360" t="e">
        <f>VLOOKUP($A7360,'lms01'!$1:$1048576,7,FALSE)</f>
        <v>#N/A</v>
      </c>
      <c r="F7360" t="e">
        <f>VLOOKUP($A7360,'lms01'!$1:$1048576,10,FALSE)</f>
        <v>#N/A</v>
      </c>
      <c r="G7360" t="e">
        <f>VLOOKUP($A7360,'lms01'!$1:$1048576,15,FALSE)</f>
        <v>#N/A</v>
      </c>
      <c r="H7360" t="e">
        <f>VLOOKUP($G7360,'lms12'!$A:$B,2,FALSE)</f>
        <v>#N/A</v>
      </c>
      <c r="I7360" t="e">
        <f>VLOOKUP($A7360,'lms01'!$1:$1048576,16,FALSE)</f>
        <v>#N/A</v>
      </c>
      <c r="J7360" t="e">
        <f>VLOOKUP($A7360,'lms01'!$1:$1048576,24,FALSE)</f>
        <v>#N/A</v>
      </c>
    </row>
    <row r="7361" spans="1:10" x14ac:dyDescent="0.2">
      <c r="A7361">
        <v>28105096512</v>
      </c>
      <c r="B7361" t="s">
        <v>3603</v>
      </c>
      <c r="C7361" t="s">
        <v>5</v>
      </c>
      <c r="D7361" t="s">
        <v>6</v>
      </c>
      <c r="E7361" t="e">
        <f>VLOOKUP($A7361,'lms01'!$1:$1048576,7,FALSE)</f>
        <v>#N/A</v>
      </c>
      <c r="F7361" t="e">
        <f>VLOOKUP($A7361,'lms01'!$1:$1048576,10,FALSE)</f>
        <v>#N/A</v>
      </c>
      <c r="G7361" t="e">
        <f>VLOOKUP($A7361,'lms01'!$1:$1048576,15,FALSE)</f>
        <v>#N/A</v>
      </c>
      <c r="H7361" t="e">
        <f>VLOOKUP($G7361,'lms12'!$A:$B,2,FALSE)</f>
        <v>#N/A</v>
      </c>
      <c r="I7361" t="e">
        <f>VLOOKUP($A7361,'lms01'!$1:$1048576,16,FALSE)</f>
        <v>#N/A</v>
      </c>
      <c r="J7361" t="e">
        <f>VLOOKUP($A7361,'lms01'!$1:$1048576,24,FALSE)</f>
        <v>#N/A</v>
      </c>
    </row>
    <row r="7362" spans="1:10" x14ac:dyDescent="0.2">
      <c r="A7362">
        <v>28105096611</v>
      </c>
      <c r="B7362" t="s">
        <v>3604</v>
      </c>
      <c r="C7362" t="s">
        <v>462</v>
      </c>
      <c r="D7362" t="s">
        <v>463</v>
      </c>
      <c r="E7362" t="e">
        <f>VLOOKUP($A7362,'lms01'!$1:$1048576,7,FALSE)</f>
        <v>#N/A</v>
      </c>
      <c r="F7362" t="e">
        <f>VLOOKUP($A7362,'lms01'!$1:$1048576,10,FALSE)</f>
        <v>#N/A</v>
      </c>
      <c r="G7362" t="e">
        <f>VLOOKUP($A7362,'lms01'!$1:$1048576,15,FALSE)</f>
        <v>#N/A</v>
      </c>
      <c r="H7362" t="e">
        <f>VLOOKUP($G7362,'lms12'!$A:$B,2,FALSE)</f>
        <v>#N/A</v>
      </c>
      <c r="I7362" t="e">
        <f>VLOOKUP($A7362,'lms01'!$1:$1048576,16,FALSE)</f>
        <v>#N/A</v>
      </c>
      <c r="J7362" t="e">
        <f>VLOOKUP($A7362,'lms01'!$1:$1048576,24,FALSE)</f>
        <v>#N/A</v>
      </c>
    </row>
    <row r="7363" spans="1:10" x14ac:dyDescent="0.2">
      <c r="A7363">
        <v>28105097512</v>
      </c>
      <c r="B7363" t="s">
        <v>3605</v>
      </c>
      <c r="C7363" t="s">
        <v>62</v>
      </c>
      <c r="D7363" t="s">
        <v>62</v>
      </c>
      <c r="E7363" t="str">
        <f>VLOOKUP($A7363,'lms01'!$1:$1048576,7,FALSE)</f>
        <v>inhal.v‘ske, opl›sn.</v>
      </c>
      <c r="F7363" t="str">
        <f>VLOOKUP($A7363,'lms01'!$1:$1048576,10,FALSE)</f>
        <v>2,5 mikrogram</v>
      </c>
      <c r="G7363" t="str">
        <f>VLOOKUP($A7363,'lms01'!$1:$1048576,15,FALSE)</f>
        <v>R03AC19</v>
      </c>
      <c r="H7363" t="str">
        <f>VLOOKUP($G7363,'lms12'!$A:$B,2,FALSE)</f>
        <v>Olodaterol</v>
      </c>
      <c r="I7363" t="str">
        <f>VLOOKUP($A7363,'lms01'!$1:$1048576,16,FALSE)</f>
        <v>IH</v>
      </c>
      <c r="J7363">
        <f>VLOOKUP($A7363,'lms01'!$1:$1048576,24,FALSE)</f>
        <v>0</v>
      </c>
    </row>
    <row r="7364" spans="1:10" x14ac:dyDescent="0.2">
      <c r="A7364">
        <v>28105097612</v>
      </c>
      <c r="B7364" t="s">
        <v>3606</v>
      </c>
      <c r="C7364" t="s">
        <v>16</v>
      </c>
      <c r="D7364" t="s">
        <v>16</v>
      </c>
      <c r="E7364" t="str">
        <f>VLOOKUP($A7364,'lms01'!$1:$1048576,7,FALSE)</f>
        <v>pulv.og sol.t.inj.op</v>
      </c>
      <c r="F7364" t="str">
        <f>VLOOKUP($A7364,'lms01'!$1:$1048576,10,FALSE)</f>
        <v>1 mg</v>
      </c>
      <c r="G7364" t="str">
        <f>VLOOKUP($A7364,'lms01'!$1:$1048576,15,FALSE)</f>
        <v>H04AA01</v>
      </c>
      <c r="H7364" t="str">
        <f>VLOOKUP($G7364,'lms12'!$A:$B,2,FALSE)</f>
        <v>Glucagon</v>
      </c>
      <c r="I7364" t="str">
        <f>VLOOKUP($A7364,'lms01'!$1:$1048576,16,FALSE)</f>
        <v>IMIVSC</v>
      </c>
      <c r="J7364">
        <f>VLOOKUP($A7364,'lms01'!$1:$1048576,24,FALSE)</f>
        <v>0</v>
      </c>
    </row>
    <row r="7365" spans="1:10" x14ac:dyDescent="0.2">
      <c r="A7365">
        <v>28105097912</v>
      </c>
      <c r="B7365" t="s">
        <v>3607</v>
      </c>
      <c r="C7365" t="s">
        <v>774</v>
      </c>
      <c r="D7365" t="s">
        <v>774</v>
      </c>
      <c r="E7365" t="str">
        <f>VLOOKUP($A7365,'lms01'!$1:$1048576,7,FALSE)</f>
        <v>oral opl›sning</v>
      </c>
      <c r="F7365" t="str">
        <f>VLOOKUP($A7365,'lms01'!$1:$1048576,10,FALSE)</f>
        <v>10 mg/ml</v>
      </c>
      <c r="G7365" t="str">
        <f>VLOOKUP($A7365,'lms01'!$1:$1048576,15,FALSE)</f>
        <v>N06DX01</v>
      </c>
      <c r="H7365" t="str">
        <f>VLOOKUP($G7365,'lms12'!$A:$B,2,FALSE)</f>
        <v>Memantin</v>
      </c>
      <c r="I7365" t="str">
        <f>VLOOKUP($A7365,'lms01'!$1:$1048576,16,FALSE)</f>
        <v>OR</v>
      </c>
      <c r="J7365">
        <f>VLOOKUP($A7365,'lms01'!$1:$1048576,24,FALSE)</f>
        <v>0</v>
      </c>
    </row>
    <row r="7366" spans="1:10" x14ac:dyDescent="0.2">
      <c r="A7366">
        <v>28105097916</v>
      </c>
      <c r="B7366" t="s">
        <v>3608</v>
      </c>
      <c r="C7366" t="s">
        <v>70</v>
      </c>
      <c r="D7366" t="s">
        <v>71</v>
      </c>
      <c r="E7366" t="e">
        <f>VLOOKUP($A7366,'lms01'!$1:$1048576,7,FALSE)</f>
        <v>#N/A</v>
      </c>
      <c r="F7366" t="e">
        <f>VLOOKUP($A7366,'lms01'!$1:$1048576,10,FALSE)</f>
        <v>#N/A</v>
      </c>
      <c r="G7366" t="e">
        <f>VLOOKUP($A7366,'lms01'!$1:$1048576,15,FALSE)</f>
        <v>#N/A</v>
      </c>
      <c r="H7366" t="e">
        <f>VLOOKUP($G7366,'lms12'!$A:$B,2,FALSE)</f>
        <v>#N/A</v>
      </c>
      <c r="I7366" t="e">
        <f>VLOOKUP($A7366,'lms01'!$1:$1048576,16,FALSE)</f>
        <v>#N/A</v>
      </c>
      <c r="J7366" t="e">
        <f>VLOOKUP($A7366,'lms01'!$1:$1048576,24,FALSE)</f>
        <v>#N/A</v>
      </c>
    </row>
    <row r="7367" spans="1:10" x14ac:dyDescent="0.2">
      <c r="A7367">
        <v>28105098212</v>
      </c>
      <c r="B7367" t="s">
        <v>3609</v>
      </c>
      <c r="C7367" t="s">
        <v>16</v>
      </c>
      <c r="D7367" t="s">
        <v>16</v>
      </c>
      <c r="E7367" t="str">
        <f>VLOOKUP($A7367,'lms01'!$1:$1048576,7,FALSE)</f>
        <v>inf.v‘ske, opl›sning</v>
      </c>
      <c r="F7367" t="str">
        <f>VLOOKUP($A7367,'lms01'!$1:$1048576,10,FALSE)</f>
        <v>5 mg/ml</v>
      </c>
      <c r="G7367" t="str">
        <f>VLOOKUP($A7367,'lms01'!$1:$1048576,15,FALSE)</f>
        <v>N04BC07</v>
      </c>
      <c r="H7367" t="str">
        <f>VLOOKUP($G7367,'lms12'!$A:$B,2,FALSE)</f>
        <v>Apomorphin</v>
      </c>
      <c r="I7367" t="str">
        <f>VLOOKUP($A7367,'lms01'!$1:$1048576,16,FALSE)</f>
        <v>SC</v>
      </c>
      <c r="J7367">
        <f>VLOOKUP($A7367,'lms01'!$1:$1048576,24,FALSE)</f>
        <v>0</v>
      </c>
    </row>
    <row r="7368" spans="1:10" x14ac:dyDescent="0.2">
      <c r="A7368">
        <v>28105098610</v>
      </c>
      <c r="B7368" t="s">
        <v>3610</v>
      </c>
      <c r="C7368" t="s">
        <v>5</v>
      </c>
      <c r="D7368" t="s">
        <v>6</v>
      </c>
      <c r="E7368" t="str">
        <f>VLOOKUP($A7368,'lms01'!$1:$1048576,7,FALSE)</f>
        <v>depottabletter</v>
      </c>
      <c r="F7368" t="str">
        <f>VLOOKUP($A7368,'lms01'!$1:$1048576,10,FALSE)</f>
        <v>2 mg</v>
      </c>
      <c r="G7368" t="str">
        <f>VLOOKUP($A7368,'lms01'!$1:$1048576,15,FALSE)</f>
        <v>N04BC04</v>
      </c>
      <c r="H7368" t="str">
        <f>VLOOKUP($G7368,'lms12'!$A:$B,2,FALSE)</f>
        <v>Ropinirol</v>
      </c>
      <c r="I7368" t="str">
        <f>VLOOKUP($A7368,'lms01'!$1:$1048576,16,FALSE)</f>
        <v>OR</v>
      </c>
      <c r="J7368">
        <f>VLOOKUP($A7368,'lms01'!$1:$1048576,24,FALSE)</f>
        <v>0</v>
      </c>
    </row>
    <row r="7369" spans="1:10" x14ac:dyDescent="0.2">
      <c r="A7369">
        <v>28105098710</v>
      </c>
      <c r="B7369" t="s">
        <v>3610</v>
      </c>
      <c r="C7369" t="s">
        <v>5</v>
      </c>
      <c r="D7369" t="s">
        <v>6</v>
      </c>
      <c r="E7369" t="str">
        <f>VLOOKUP($A7369,'lms01'!$1:$1048576,7,FALSE)</f>
        <v>depottabletter</v>
      </c>
      <c r="F7369" t="str">
        <f>VLOOKUP($A7369,'lms01'!$1:$1048576,10,FALSE)</f>
        <v>4 mg</v>
      </c>
      <c r="G7369" t="str">
        <f>VLOOKUP($A7369,'lms01'!$1:$1048576,15,FALSE)</f>
        <v>N04BC04</v>
      </c>
      <c r="H7369" t="str">
        <f>VLOOKUP($G7369,'lms12'!$A:$B,2,FALSE)</f>
        <v>Ropinirol</v>
      </c>
      <c r="I7369" t="str">
        <f>VLOOKUP($A7369,'lms01'!$1:$1048576,16,FALSE)</f>
        <v>OR</v>
      </c>
      <c r="J7369">
        <f>VLOOKUP($A7369,'lms01'!$1:$1048576,24,FALSE)</f>
        <v>0</v>
      </c>
    </row>
    <row r="7370" spans="1:10" x14ac:dyDescent="0.2">
      <c r="A7370">
        <v>28105098810</v>
      </c>
      <c r="B7370" t="s">
        <v>3610</v>
      </c>
      <c r="C7370" t="s">
        <v>5</v>
      </c>
      <c r="D7370" t="s">
        <v>6</v>
      </c>
      <c r="E7370" t="e">
        <f>VLOOKUP($A7370,'lms01'!$1:$1048576,7,FALSE)</f>
        <v>#N/A</v>
      </c>
      <c r="F7370" t="e">
        <f>VLOOKUP($A7370,'lms01'!$1:$1048576,10,FALSE)</f>
        <v>#N/A</v>
      </c>
      <c r="G7370" t="e">
        <f>VLOOKUP($A7370,'lms01'!$1:$1048576,15,FALSE)</f>
        <v>#N/A</v>
      </c>
      <c r="H7370" t="e">
        <f>VLOOKUP($G7370,'lms12'!$A:$B,2,FALSE)</f>
        <v>#N/A</v>
      </c>
      <c r="I7370" t="e">
        <f>VLOOKUP($A7370,'lms01'!$1:$1048576,16,FALSE)</f>
        <v>#N/A</v>
      </c>
      <c r="J7370" t="e">
        <f>VLOOKUP($A7370,'lms01'!$1:$1048576,24,FALSE)</f>
        <v>#N/A</v>
      </c>
    </row>
    <row r="7371" spans="1:10" x14ac:dyDescent="0.2">
      <c r="A7371">
        <v>28105099112</v>
      </c>
      <c r="B7371" t="s">
        <v>2482</v>
      </c>
      <c r="C7371" t="s">
        <v>70</v>
      </c>
      <c r="D7371" t="s">
        <v>71</v>
      </c>
      <c r="E7371" t="e">
        <f>VLOOKUP($A7371,'lms01'!$1:$1048576,7,FALSE)</f>
        <v>#N/A</v>
      </c>
      <c r="F7371" t="e">
        <f>VLOOKUP($A7371,'lms01'!$1:$1048576,10,FALSE)</f>
        <v>#N/A</v>
      </c>
      <c r="G7371" t="e">
        <f>VLOOKUP($A7371,'lms01'!$1:$1048576,15,FALSE)</f>
        <v>#N/A</v>
      </c>
      <c r="H7371" t="e">
        <f>VLOOKUP($G7371,'lms12'!$A:$B,2,FALSE)</f>
        <v>#N/A</v>
      </c>
      <c r="I7371" t="e">
        <f>VLOOKUP($A7371,'lms01'!$1:$1048576,16,FALSE)</f>
        <v>#N/A</v>
      </c>
      <c r="J7371" t="e">
        <f>VLOOKUP($A7371,'lms01'!$1:$1048576,24,FALSE)</f>
        <v>#N/A</v>
      </c>
    </row>
    <row r="7372" spans="1:10" x14ac:dyDescent="0.2">
      <c r="A7372">
        <v>28105099512</v>
      </c>
      <c r="B7372" t="s">
        <v>3611</v>
      </c>
      <c r="C7372" t="s">
        <v>5</v>
      </c>
      <c r="D7372" t="s">
        <v>6</v>
      </c>
      <c r="E7372" t="e">
        <f>VLOOKUP($A7372,'lms01'!$1:$1048576,7,FALSE)</f>
        <v>#N/A</v>
      </c>
      <c r="F7372" t="e">
        <f>VLOOKUP($A7372,'lms01'!$1:$1048576,10,FALSE)</f>
        <v>#N/A</v>
      </c>
      <c r="G7372" t="e">
        <f>VLOOKUP($A7372,'lms01'!$1:$1048576,15,FALSE)</f>
        <v>#N/A</v>
      </c>
      <c r="H7372" t="e">
        <f>VLOOKUP($G7372,'lms12'!$A:$B,2,FALSE)</f>
        <v>#N/A</v>
      </c>
      <c r="I7372" t="e">
        <f>VLOOKUP($A7372,'lms01'!$1:$1048576,16,FALSE)</f>
        <v>#N/A</v>
      </c>
      <c r="J7372" t="e">
        <f>VLOOKUP($A7372,'lms01'!$1:$1048576,24,FALSE)</f>
        <v>#N/A</v>
      </c>
    </row>
    <row r="7373" spans="1:10" x14ac:dyDescent="0.2">
      <c r="A7373">
        <v>28105100712</v>
      </c>
      <c r="B7373" t="s">
        <v>3612</v>
      </c>
      <c r="C7373" t="s">
        <v>5</v>
      </c>
      <c r="D7373" t="s">
        <v>6</v>
      </c>
      <c r="E7373" t="str">
        <f>VLOOKUP($A7373,'lms01'!$1:$1048576,7,FALSE)</f>
        <v>filmovertrukne tabl.</v>
      </c>
      <c r="F7373" t="str">
        <f>VLOOKUP($A7373,'lms01'!$1:$1048576,10,FALSE)</f>
        <v>200 mg</v>
      </c>
      <c r="G7373" t="str">
        <f>VLOOKUP($A7373,'lms01'!$1:$1048576,15,FALSE)</f>
        <v>M01AB08</v>
      </c>
      <c r="H7373" t="str">
        <f>VLOOKUP($G7373,'lms12'!$A:$B,2,FALSE)</f>
        <v>Etodolac</v>
      </c>
      <c r="I7373" t="str">
        <f>VLOOKUP($A7373,'lms01'!$1:$1048576,16,FALSE)</f>
        <v>OR</v>
      </c>
      <c r="J7373">
        <f>VLOOKUP($A7373,'lms01'!$1:$1048576,24,FALSE)</f>
        <v>0</v>
      </c>
    </row>
    <row r="7374" spans="1:10" x14ac:dyDescent="0.2">
      <c r="A7374">
        <v>28105100812</v>
      </c>
      <c r="B7374" t="s">
        <v>3612</v>
      </c>
      <c r="C7374" t="s">
        <v>5</v>
      </c>
      <c r="D7374" t="s">
        <v>6</v>
      </c>
      <c r="E7374" t="str">
        <f>VLOOKUP($A7374,'lms01'!$1:$1048576,7,FALSE)</f>
        <v>filmovertrukne tabl.</v>
      </c>
      <c r="F7374" t="str">
        <f>VLOOKUP($A7374,'lms01'!$1:$1048576,10,FALSE)</f>
        <v>300 mg</v>
      </c>
      <c r="G7374" t="str">
        <f>VLOOKUP($A7374,'lms01'!$1:$1048576,15,FALSE)</f>
        <v>M01AB08</v>
      </c>
      <c r="H7374" t="str">
        <f>VLOOKUP($G7374,'lms12'!$A:$B,2,FALSE)</f>
        <v>Etodolac</v>
      </c>
      <c r="I7374" t="str">
        <f>VLOOKUP($A7374,'lms01'!$1:$1048576,16,FALSE)</f>
        <v>OR</v>
      </c>
      <c r="J7374">
        <f>VLOOKUP($A7374,'lms01'!$1:$1048576,24,FALSE)</f>
        <v>0</v>
      </c>
    </row>
    <row r="7375" spans="1:10" x14ac:dyDescent="0.2">
      <c r="A7375">
        <v>28105100912</v>
      </c>
      <c r="B7375" t="s">
        <v>3613</v>
      </c>
      <c r="C7375" t="s">
        <v>5</v>
      </c>
      <c r="D7375" t="s">
        <v>6</v>
      </c>
      <c r="E7375" t="str">
        <f>VLOOKUP($A7375,'lms01'!$1:$1048576,7,FALSE)</f>
        <v>filmovertrukne tabl.</v>
      </c>
      <c r="F7375" t="str">
        <f>VLOOKUP($A7375,'lms01'!$1:$1048576,10,FALSE)</f>
        <v>10 mg</v>
      </c>
      <c r="G7375" t="str">
        <f>VLOOKUP($A7375,'lms01'!$1:$1048576,15,FALSE)</f>
        <v>N06DX01</v>
      </c>
      <c r="H7375" t="str">
        <f>VLOOKUP($G7375,'lms12'!$A:$B,2,FALSE)</f>
        <v>Memantin</v>
      </c>
      <c r="I7375" t="str">
        <f>VLOOKUP($A7375,'lms01'!$1:$1048576,16,FALSE)</f>
        <v>OR</v>
      </c>
      <c r="J7375">
        <f>VLOOKUP($A7375,'lms01'!$1:$1048576,24,FALSE)</f>
        <v>0</v>
      </c>
    </row>
    <row r="7376" spans="1:10" x14ac:dyDescent="0.2">
      <c r="A7376">
        <v>28105101012</v>
      </c>
      <c r="B7376" t="s">
        <v>3613</v>
      </c>
      <c r="C7376" t="s">
        <v>5</v>
      </c>
      <c r="D7376" t="s">
        <v>6</v>
      </c>
      <c r="E7376" t="str">
        <f>VLOOKUP($A7376,'lms01'!$1:$1048576,7,FALSE)</f>
        <v>filmovertrukne tabl.</v>
      </c>
      <c r="F7376" t="str">
        <f>VLOOKUP($A7376,'lms01'!$1:$1048576,10,FALSE)</f>
        <v>20 mg</v>
      </c>
      <c r="G7376" t="str">
        <f>VLOOKUP($A7376,'lms01'!$1:$1048576,15,FALSE)</f>
        <v>N06DX01</v>
      </c>
      <c r="H7376" t="str">
        <f>VLOOKUP($G7376,'lms12'!$A:$B,2,FALSE)</f>
        <v>Memantin</v>
      </c>
      <c r="I7376" t="str">
        <f>VLOOKUP($A7376,'lms01'!$1:$1048576,16,FALSE)</f>
        <v>OR</v>
      </c>
      <c r="J7376">
        <f>VLOOKUP($A7376,'lms01'!$1:$1048576,24,FALSE)</f>
        <v>0</v>
      </c>
    </row>
    <row r="7377" spans="1:10" x14ac:dyDescent="0.2">
      <c r="A7377">
        <v>28105102312</v>
      </c>
      <c r="B7377" t="s">
        <v>171</v>
      </c>
      <c r="C7377" t="s">
        <v>5</v>
      </c>
      <c r="D7377" t="s">
        <v>6</v>
      </c>
      <c r="E7377" t="e">
        <f>VLOOKUP($A7377,'lms01'!$1:$1048576,7,FALSE)</f>
        <v>#N/A</v>
      </c>
      <c r="F7377" t="e">
        <f>VLOOKUP($A7377,'lms01'!$1:$1048576,10,FALSE)</f>
        <v>#N/A</v>
      </c>
      <c r="G7377" t="e">
        <f>VLOOKUP($A7377,'lms01'!$1:$1048576,15,FALSE)</f>
        <v>#N/A</v>
      </c>
      <c r="H7377" t="e">
        <f>VLOOKUP($G7377,'lms12'!$A:$B,2,FALSE)</f>
        <v>#N/A</v>
      </c>
      <c r="I7377" t="e">
        <f>VLOOKUP($A7377,'lms01'!$1:$1048576,16,FALSE)</f>
        <v>#N/A</v>
      </c>
      <c r="J7377" t="e">
        <f>VLOOKUP($A7377,'lms01'!$1:$1048576,24,FALSE)</f>
        <v>#N/A</v>
      </c>
    </row>
    <row r="7378" spans="1:10" x14ac:dyDescent="0.2">
      <c r="A7378">
        <v>28105102512</v>
      </c>
      <c r="B7378" t="s">
        <v>2213</v>
      </c>
      <c r="C7378" t="s">
        <v>16</v>
      </c>
      <c r="D7378" t="s">
        <v>16</v>
      </c>
      <c r="E7378" t="str">
        <f>VLOOKUP($A7378,'lms01'!$1:$1048576,7,FALSE)</f>
        <v>konc.inj.inf.vsk.opl</v>
      </c>
      <c r="F7378" t="str">
        <f>VLOOKUP($A7378,'lms01'!$1:$1048576,10,FALSE)</f>
        <v>25 mg/ml</v>
      </c>
      <c r="G7378" t="str">
        <f>VLOOKUP($A7378,'lms01'!$1:$1048576,15,FALSE)</f>
        <v>L01BB05</v>
      </c>
      <c r="H7378" t="str">
        <f>VLOOKUP($G7378,'lms12'!$A:$B,2,FALSE)</f>
        <v>Fludarabin</v>
      </c>
      <c r="I7378" t="str">
        <f>VLOOKUP($A7378,'lms01'!$1:$1048576,16,FALSE)</f>
        <v>IV</v>
      </c>
      <c r="J7378">
        <f>VLOOKUP($A7378,'lms01'!$1:$1048576,24,FALSE)</f>
        <v>0</v>
      </c>
    </row>
    <row r="7379" spans="1:10" x14ac:dyDescent="0.2">
      <c r="A7379">
        <v>28105102812</v>
      </c>
      <c r="B7379" t="s">
        <v>3376</v>
      </c>
      <c r="C7379" t="s">
        <v>136</v>
      </c>
      <c r="D7379" t="s">
        <v>137</v>
      </c>
      <c r="E7379" t="e">
        <f>VLOOKUP($A7379,'lms01'!$1:$1048576,7,FALSE)</f>
        <v>#N/A</v>
      </c>
      <c r="F7379" t="e">
        <f>VLOOKUP($A7379,'lms01'!$1:$1048576,10,FALSE)</f>
        <v>#N/A</v>
      </c>
      <c r="G7379" t="e">
        <f>VLOOKUP($A7379,'lms01'!$1:$1048576,15,FALSE)</f>
        <v>#N/A</v>
      </c>
      <c r="H7379" t="e">
        <f>VLOOKUP($G7379,'lms12'!$A:$B,2,FALSE)</f>
        <v>#N/A</v>
      </c>
      <c r="I7379" t="e">
        <f>VLOOKUP($A7379,'lms01'!$1:$1048576,16,FALSE)</f>
        <v>#N/A</v>
      </c>
      <c r="J7379" t="e">
        <f>VLOOKUP($A7379,'lms01'!$1:$1048576,24,FALSE)</f>
        <v>#N/A</v>
      </c>
    </row>
    <row r="7380" spans="1:10" x14ac:dyDescent="0.2">
      <c r="A7380">
        <v>28105103412</v>
      </c>
      <c r="B7380" t="s">
        <v>3614</v>
      </c>
      <c r="C7380" t="s">
        <v>5</v>
      </c>
      <c r="D7380" t="s">
        <v>6</v>
      </c>
      <c r="E7380" t="e">
        <f>VLOOKUP($A7380,'lms01'!$1:$1048576,7,FALSE)</f>
        <v>#N/A</v>
      </c>
      <c r="F7380" t="e">
        <f>VLOOKUP($A7380,'lms01'!$1:$1048576,10,FALSE)</f>
        <v>#N/A</v>
      </c>
      <c r="G7380" t="e">
        <f>VLOOKUP($A7380,'lms01'!$1:$1048576,15,FALSE)</f>
        <v>#N/A</v>
      </c>
      <c r="H7380" t="e">
        <f>VLOOKUP($G7380,'lms12'!$A:$B,2,FALSE)</f>
        <v>#N/A</v>
      </c>
      <c r="I7380" t="e">
        <f>VLOOKUP($A7380,'lms01'!$1:$1048576,16,FALSE)</f>
        <v>#N/A</v>
      </c>
      <c r="J7380" t="e">
        <f>VLOOKUP($A7380,'lms01'!$1:$1048576,24,FALSE)</f>
        <v>#N/A</v>
      </c>
    </row>
    <row r="7381" spans="1:10" x14ac:dyDescent="0.2">
      <c r="A7381">
        <v>28105103512</v>
      </c>
      <c r="B7381" t="s">
        <v>3614</v>
      </c>
      <c r="C7381" t="s">
        <v>5</v>
      </c>
      <c r="D7381" t="s">
        <v>6</v>
      </c>
      <c r="E7381" t="e">
        <f>VLOOKUP($A7381,'lms01'!$1:$1048576,7,FALSE)</f>
        <v>#N/A</v>
      </c>
      <c r="F7381" t="e">
        <f>VLOOKUP($A7381,'lms01'!$1:$1048576,10,FALSE)</f>
        <v>#N/A</v>
      </c>
      <c r="G7381" t="e">
        <f>VLOOKUP($A7381,'lms01'!$1:$1048576,15,FALSE)</f>
        <v>#N/A</v>
      </c>
      <c r="H7381" t="e">
        <f>VLOOKUP($G7381,'lms12'!$A:$B,2,FALSE)</f>
        <v>#N/A</v>
      </c>
      <c r="I7381" t="e">
        <f>VLOOKUP($A7381,'lms01'!$1:$1048576,16,FALSE)</f>
        <v>#N/A</v>
      </c>
      <c r="J7381" t="e">
        <f>VLOOKUP($A7381,'lms01'!$1:$1048576,24,FALSE)</f>
        <v>#N/A</v>
      </c>
    </row>
    <row r="7382" spans="1:10" x14ac:dyDescent="0.2">
      <c r="A7382">
        <v>28105103612</v>
      </c>
      <c r="B7382" t="s">
        <v>3614</v>
      </c>
      <c r="C7382" t="s">
        <v>5</v>
      </c>
      <c r="D7382" t="s">
        <v>6</v>
      </c>
      <c r="E7382" t="e">
        <f>VLOOKUP($A7382,'lms01'!$1:$1048576,7,FALSE)</f>
        <v>#N/A</v>
      </c>
      <c r="F7382" t="e">
        <f>VLOOKUP($A7382,'lms01'!$1:$1048576,10,FALSE)</f>
        <v>#N/A</v>
      </c>
      <c r="G7382" t="e">
        <f>VLOOKUP($A7382,'lms01'!$1:$1048576,15,FALSE)</f>
        <v>#N/A</v>
      </c>
      <c r="H7382" t="e">
        <f>VLOOKUP($G7382,'lms12'!$A:$B,2,FALSE)</f>
        <v>#N/A</v>
      </c>
      <c r="I7382" t="e">
        <f>VLOOKUP($A7382,'lms01'!$1:$1048576,16,FALSE)</f>
        <v>#N/A</v>
      </c>
      <c r="J7382" t="e">
        <f>VLOOKUP($A7382,'lms01'!$1:$1048576,24,FALSE)</f>
        <v>#N/A</v>
      </c>
    </row>
    <row r="7383" spans="1:10" x14ac:dyDescent="0.2">
      <c r="A7383">
        <v>28105103712</v>
      </c>
      <c r="B7383" t="s">
        <v>3614</v>
      </c>
      <c r="C7383" t="s">
        <v>5</v>
      </c>
      <c r="D7383" t="s">
        <v>6</v>
      </c>
      <c r="E7383" t="e">
        <f>VLOOKUP($A7383,'lms01'!$1:$1048576,7,FALSE)</f>
        <v>#N/A</v>
      </c>
      <c r="F7383" t="e">
        <f>VLOOKUP($A7383,'lms01'!$1:$1048576,10,FALSE)</f>
        <v>#N/A</v>
      </c>
      <c r="G7383" t="e">
        <f>VLOOKUP($A7383,'lms01'!$1:$1048576,15,FALSE)</f>
        <v>#N/A</v>
      </c>
      <c r="H7383" t="e">
        <f>VLOOKUP($G7383,'lms12'!$A:$B,2,FALSE)</f>
        <v>#N/A</v>
      </c>
      <c r="I7383" t="e">
        <f>VLOOKUP($A7383,'lms01'!$1:$1048576,16,FALSE)</f>
        <v>#N/A</v>
      </c>
      <c r="J7383" t="e">
        <f>VLOOKUP($A7383,'lms01'!$1:$1048576,24,FALSE)</f>
        <v>#N/A</v>
      </c>
    </row>
    <row r="7384" spans="1:10" x14ac:dyDescent="0.2">
      <c r="A7384">
        <v>28105103812</v>
      </c>
      <c r="B7384" t="s">
        <v>3615</v>
      </c>
      <c r="C7384" t="s">
        <v>5</v>
      </c>
      <c r="D7384" t="s">
        <v>6</v>
      </c>
      <c r="E7384" t="e">
        <f>VLOOKUP($A7384,'lms01'!$1:$1048576,7,FALSE)</f>
        <v>#N/A</v>
      </c>
      <c r="F7384" t="e">
        <f>VLOOKUP($A7384,'lms01'!$1:$1048576,10,FALSE)</f>
        <v>#N/A</v>
      </c>
      <c r="G7384" t="e">
        <f>VLOOKUP($A7384,'lms01'!$1:$1048576,15,FALSE)</f>
        <v>#N/A</v>
      </c>
      <c r="H7384" t="e">
        <f>VLOOKUP($G7384,'lms12'!$A:$B,2,FALSE)</f>
        <v>#N/A</v>
      </c>
      <c r="I7384" t="e">
        <f>VLOOKUP($A7384,'lms01'!$1:$1048576,16,FALSE)</f>
        <v>#N/A</v>
      </c>
      <c r="J7384" t="e">
        <f>VLOOKUP($A7384,'lms01'!$1:$1048576,24,FALSE)</f>
        <v>#N/A</v>
      </c>
    </row>
    <row r="7385" spans="1:10" x14ac:dyDescent="0.2">
      <c r="A7385">
        <v>28105103912</v>
      </c>
      <c r="B7385" t="s">
        <v>3615</v>
      </c>
      <c r="C7385" t="s">
        <v>5</v>
      </c>
      <c r="D7385" t="s">
        <v>6</v>
      </c>
      <c r="E7385" t="e">
        <f>VLOOKUP($A7385,'lms01'!$1:$1048576,7,FALSE)</f>
        <v>#N/A</v>
      </c>
      <c r="F7385" t="e">
        <f>VLOOKUP($A7385,'lms01'!$1:$1048576,10,FALSE)</f>
        <v>#N/A</v>
      </c>
      <c r="G7385" t="e">
        <f>VLOOKUP($A7385,'lms01'!$1:$1048576,15,FALSE)</f>
        <v>#N/A</v>
      </c>
      <c r="H7385" t="e">
        <f>VLOOKUP($G7385,'lms12'!$A:$B,2,FALSE)</f>
        <v>#N/A</v>
      </c>
      <c r="I7385" t="e">
        <f>VLOOKUP($A7385,'lms01'!$1:$1048576,16,FALSE)</f>
        <v>#N/A</v>
      </c>
      <c r="J7385" t="e">
        <f>VLOOKUP($A7385,'lms01'!$1:$1048576,24,FALSE)</f>
        <v>#N/A</v>
      </c>
    </row>
    <row r="7386" spans="1:10" x14ac:dyDescent="0.2">
      <c r="A7386">
        <v>28105104012</v>
      </c>
      <c r="B7386" t="s">
        <v>3615</v>
      </c>
      <c r="C7386" t="s">
        <v>5</v>
      </c>
      <c r="D7386" t="s">
        <v>6</v>
      </c>
      <c r="E7386" t="e">
        <f>VLOOKUP($A7386,'lms01'!$1:$1048576,7,FALSE)</f>
        <v>#N/A</v>
      </c>
      <c r="F7386" t="e">
        <f>VLOOKUP($A7386,'lms01'!$1:$1048576,10,FALSE)</f>
        <v>#N/A</v>
      </c>
      <c r="G7386" t="e">
        <f>VLOOKUP($A7386,'lms01'!$1:$1048576,15,FALSE)</f>
        <v>#N/A</v>
      </c>
      <c r="H7386" t="e">
        <f>VLOOKUP($G7386,'lms12'!$A:$B,2,FALSE)</f>
        <v>#N/A</v>
      </c>
      <c r="I7386" t="e">
        <f>VLOOKUP($A7386,'lms01'!$1:$1048576,16,FALSE)</f>
        <v>#N/A</v>
      </c>
      <c r="J7386" t="e">
        <f>VLOOKUP($A7386,'lms01'!$1:$1048576,24,FALSE)</f>
        <v>#N/A</v>
      </c>
    </row>
    <row r="7387" spans="1:10" x14ac:dyDescent="0.2">
      <c r="A7387">
        <v>28105104112</v>
      </c>
      <c r="B7387" t="s">
        <v>3615</v>
      </c>
      <c r="C7387" t="s">
        <v>5</v>
      </c>
      <c r="D7387" t="s">
        <v>6</v>
      </c>
      <c r="E7387" t="e">
        <f>VLOOKUP($A7387,'lms01'!$1:$1048576,7,FALSE)</f>
        <v>#N/A</v>
      </c>
      <c r="F7387" t="e">
        <f>VLOOKUP($A7387,'lms01'!$1:$1048576,10,FALSE)</f>
        <v>#N/A</v>
      </c>
      <c r="G7387" t="e">
        <f>VLOOKUP($A7387,'lms01'!$1:$1048576,15,FALSE)</f>
        <v>#N/A</v>
      </c>
      <c r="H7387" t="e">
        <f>VLOOKUP($G7387,'lms12'!$A:$B,2,FALSE)</f>
        <v>#N/A</v>
      </c>
      <c r="I7387" t="e">
        <f>VLOOKUP($A7387,'lms01'!$1:$1048576,16,FALSE)</f>
        <v>#N/A</v>
      </c>
      <c r="J7387" t="e">
        <f>VLOOKUP($A7387,'lms01'!$1:$1048576,24,FALSE)</f>
        <v>#N/A</v>
      </c>
    </row>
    <row r="7388" spans="1:10" x14ac:dyDescent="0.2">
      <c r="A7388">
        <v>28105104412</v>
      </c>
      <c r="B7388" t="s">
        <v>1897</v>
      </c>
      <c r="C7388" t="s">
        <v>5</v>
      </c>
      <c r="D7388" t="s">
        <v>6</v>
      </c>
      <c r="E7388" t="e">
        <f>VLOOKUP($A7388,'lms01'!$1:$1048576,7,FALSE)</f>
        <v>#N/A</v>
      </c>
      <c r="F7388" t="e">
        <f>VLOOKUP($A7388,'lms01'!$1:$1048576,10,FALSE)</f>
        <v>#N/A</v>
      </c>
      <c r="G7388" t="e">
        <f>VLOOKUP($A7388,'lms01'!$1:$1048576,15,FALSE)</f>
        <v>#N/A</v>
      </c>
      <c r="H7388" t="e">
        <f>VLOOKUP($G7388,'lms12'!$A:$B,2,FALSE)</f>
        <v>#N/A</v>
      </c>
      <c r="I7388" t="e">
        <f>VLOOKUP($A7388,'lms01'!$1:$1048576,16,FALSE)</f>
        <v>#N/A</v>
      </c>
      <c r="J7388" t="e">
        <f>VLOOKUP($A7388,'lms01'!$1:$1048576,24,FALSE)</f>
        <v>#N/A</v>
      </c>
    </row>
    <row r="7389" spans="1:10" x14ac:dyDescent="0.2">
      <c r="A7389">
        <v>28105104512</v>
      </c>
      <c r="B7389" t="s">
        <v>614</v>
      </c>
      <c r="C7389" t="s">
        <v>13</v>
      </c>
      <c r="D7389" t="s">
        <v>14</v>
      </c>
      <c r="E7389" t="str">
        <f>VLOOKUP($A7389,'lms01'!$1:$1048576,7,FALSE)</f>
        <v>creme</v>
      </c>
      <c r="F7389">
        <f>VLOOKUP($A7389,'lms01'!$1:$1048576,10,FALSE)</f>
        <v>0.05</v>
      </c>
      <c r="G7389" t="str">
        <f>VLOOKUP($A7389,'lms01'!$1:$1048576,15,FALSE)</f>
        <v>P03AC04</v>
      </c>
      <c r="H7389" t="str">
        <f>VLOOKUP($G7389,'lms12'!$A:$B,2,FALSE)</f>
        <v>Permethrin</v>
      </c>
      <c r="I7389" t="str">
        <f>VLOOKUP($A7389,'lms01'!$1:$1048576,16,FALSE)</f>
        <v>KU</v>
      </c>
      <c r="J7389">
        <f>VLOOKUP($A7389,'lms01'!$1:$1048576,24,FALSE)</f>
        <v>0</v>
      </c>
    </row>
    <row r="7390" spans="1:10" x14ac:dyDescent="0.2">
      <c r="A7390">
        <v>28105104712</v>
      </c>
      <c r="B7390" t="s">
        <v>3616</v>
      </c>
      <c r="C7390" t="s">
        <v>5</v>
      </c>
      <c r="D7390" t="s">
        <v>6</v>
      </c>
      <c r="E7390" t="e">
        <f>VLOOKUP($A7390,'lms01'!$1:$1048576,7,FALSE)</f>
        <v>#N/A</v>
      </c>
      <c r="F7390" t="e">
        <f>VLOOKUP($A7390,'lms01'!$1:$1048576,10,FALSE)</f>
        <v>#N/A</v>
      </c>
      <c r="G7390" t="e">
        <f>VLOOKUP($A7390,'lms01'!$1:$1048576,15,FALSE)</f>
        <v>#N/A</v>
      </c>
      <c r="H7390" t="e">
        <f>VLOOKUP($G7390,'lms12'!$A:$B,2,FALSE)</f>
        <v>#N/A</v>
      </c>
      <c r="I7390" t="e">
        <f>VLOOKUP($A7390,'lms01'!$1:$1048576,16,FALSE)</f>
        <v>#N/A</v>
      </c>
      <c r="J7390" t="e">
        <f>VLOOKUP($A7390,'lms01'!$1:$1048576,24,FALSE)</f>
        <v>#N/A</v>
      </c>
    </row>
    <row r="7391" spans="1:10" x14ac:dyDescent="0.2">
      <c r="A7391">
        <v>28105105912</v>
      </c>
      <c r="B7391" t="s">
        <v>3137</v>
      </c>
      <c r="C7391" t="s">
        <v>16</v>
      </c>
      <c r="D7391" t="s">
        <v>16</v>
      </c>
      <c r="E7391" t="e">
        <f>VLOOKUP($A7391,'lms01'!$1:$1048576,7,FALSE)</f>
        <v>#N/A</v>
      </c>
      <c r="F7391" t="e">
        <f>VLOOKUP($A7391,'lms01'!$1:$1048576,10,FALSE)</f>
        <v>#N/A</v>
      </c>
      <c r="G7391" t="e">
        <f>VLOOKUP($A7391,'lms01'!$1:$1048576,15,FALSE)</f>
        <v>#N/A</v>
      </c>
      <c r="H7391" t="e">
        <f>VLOOKUP($G7391,'lms12'!$A:$B,2,FALSE)</f>
        <v>#N/A</v>
      </c>
      <c r="I7391" t="e">
        <f>VLOOKUP($A7391,'lms01'!$1:$1048576,16,FALSE)</f>
        <v>#N/A</v>
      </c>
      <c r="J7391" t="e">
        <f>VLOOKUP($A7391,'lms01'!$1:$1048576,24,FALSE)</f>
        <v>#N/A</v>
      </c>
    </row>
    <row r="7392" spans="1:10" x14ac:dyDescent="0.2">
      <c r="A7392">
        <v>28105106012</v>
      </c>
      <c r="B7392" t="s">
        <v>3308</v>
      </c>
      <c r="C7392" t="s">
        <v>16</v>
      </c>
      <c r="D7392" t="s">
        <v>16</v>
      </c>
      <c r="E7392" t="str">
        <f>VLOOKUP($A7392,'lms01'!$1:$1048576,7,FALSE)</f>
        <v>inj.v‘ske, opl›sning</v>
      </c>
      <c r="F7392" t="str">
        <f>VLOOKUP($A7392,'lms01'!$1:$1048576,10,FALSE)</f>
        <v>5.000 IE/ml</v>
      </c>
      <c r="G7392" t="str">
        <f>VLOOKUP($A7392,'lms01'!$1:$1048576,15,FALSE)</f>
        <v>B01AB01</v>
      </c>
      <c r="H7392" t="str">
        <f>VLOOKUP($G7392,'lms12'!$A:$B,2,FALSE)</f>
        <v>Heparin</v>
      </c>
      <c r="I7392" t="str">
        <f>VLOOKUP($A7392,'lms01'!$1:$1048576,16,FALSE)</f>
        <v>IV</v>
      </c>
      <c r="J7392">
        <f>VLOOKUP($A7392,'lms01'!$1:$1048576,24,FALSE)</f>
        <v>0</v>
      </c>
    </row>
    <row r="7393" spans="1:10" x14ac:dyDescent="0.2">
      <c r="A7393">
        <v>28105106712</v>
      </c>
      <c r="B7393" t="s">
        <v>436</v>
      </c>
      <c r="C7393" t="s">
        <v>437</v>
      </c>
      <c r="D7393" t="s">
        <v>438</v>
      </c>
      <c r="E7393" t="str">
        <f>VLOOKUP($A7393,'lms01'!$1:$1048576,7,FALSE)</f>
        <v>depotplastre</v>
      </c>
      <c r="F7393" t="str">
        <f>VLOOKUP($A7393,'lms01'!$1:$1048576,10,FALSE)</f>
        <v>1 mg/72 timer</v>
      </c>
      <c r="G7393" t="str">
        <f>VLOOKUP($A7393,'lms01'!$1:$1048576,15,FALSE)</f>
        <v>A04AD01</v>
      </c>
      <c r="H7393" t="str">
        <f>VLOOKUP($G7393,'lms12'!$A:$B,2,FALSE)</f>
        <v>Scopolamin</v>
      </c>
      <c r="I7393" t="str">
        <f>VLOOKUP($A7393,'lms01'!$1:$1048576,16,FALSE)</f>
        <v>TD</v>
      </c>
      <c r="J7393">
        <f>VLOOKUP($A7393,'lms01'!$1:$1048576,24,FALSE)</f>
        <v>0</v>
      </c>
    </row>
    <row r="7394" spans="1:10" x14ac:dyDescent="0.2">
      <c r="A7394">
        <v>28105106812</v>
      </c>
      <c r="B7394" t="s">
        <v>3617</v>
      </c>
      <c r="C7394" t="s">
        <v>79</v>
      </c>
      <c r="D7394" t="s">
        <v>80</v>
      </c>
      <c r="E7394" t="str">
        <f>VLOOKUP($A7394,'lms01'!$1:$1048576,7,FALSE)</f>
        <v>›redr†ber, opl›sning</v>
      </c>
      <c r="F7394" t="str">
        <f>VLOOKUP($A7394,'lms01'!$1:$1048576,10,FALSE)</f>
        <v>2 mg/ml</v>
      </c>
      <c r="G7394" t="str">
        <f>VLOOKUP($A7394,'lms01'!$1:$1048576,15,FALSE)</f>
        <v>S02AA15</v>
      </c>
      <c r="H7394" t="str">
        <f>VLOOKUP($G7394,'lms12'!$A:$B,2,FALSE)</f>
        <v>Ciprofloxacin</v>
      </c>
      <c r="I7394" t="str">
        <f>VLOOKUP($A7394,'lms01'!$1:$1048576,16,FALSE)</f>
        <v>AU</v>
      </c>
      <c r="J7394">
        <f>VLOOKUP($A7394,'lms01'!$1:$1048576,24,FALSE)</f>
        <v>0</v>
      </c>
    </row>
    <row r="7395" spans="1:10" x14ac:dyDescent="0.2">
      <c r="A7395">
        <v>28105107012</v>
      </c>
      <c r="B7395" t="s">
        <v>3618</v>
      </c>
      <c r="C7395" t="s">
        <v>86</v>
      </c>
      <c r="D7395" t="s">
        <v>87</v>
      </c>
      <c r="E7395" t="str">
        <f>VLOOKUP($A7395,'lms01'!$1:$1048576,7,FALSE)</f>
        <v>›jendrb., opl›sning</v>
      </c>
      <c r="F7395" t="str">
        <f>VLOOKUP($A7395,'lms01'!$1:$1048576,10,FALSE)</f>
        <v>40 mikrogram/ml</v>
      </c>
      <c r="G7395" t="str">
        <f>VLOOKUP($A7395,'lms01'!$1:$1048576,15,FALSE)</f>
        <v>S01EE04</v>
      </c>
      <c r="H7395" t="str">
        <f>VLOOKUP($G7395,'lms12'!$A:$B,2,FALSE)</f>
        <v>Travoprost</v>
      </c>
      <c r="I7395" t="str">
        <f>VLOOKUP($A7395,'lms01'!$1:$1048576,16,FALSE)</f>
        <v>OK</v>
      </c>
      <c r="J7395">
        <f>VLOOKUP($A7395,'lms01'!$1:$1048576,24,FALSE)</f>
        <v>0</v>
      </c>
    </row>
    <row r="7396" spans="1:10" x14ac:dyDescent="0.2">
      <c r="A7396">
        <v>28105107712</v>
      </c>
      <c r="B7396" t="s">
        <v>3619</v>
      </c>
      <c r="C7396" t="s">
        <v>5</v>
      </c>
      <c r="D7396" t="s">
        <v>6</v>
      </c>
      <c r="E7396" t="e">
        <f>VLOOKUP($A7396,'lms01'!$1:$1048576,7,FALSE)</f>
        <v>#N/A</v>
      </c>
      <c r="F7396" t="e">
        <f>VLOOKUP($A7396,'lms01'!$1:$1048576,10,FALSE)</f>
        <v>#N/A</v>
      </c>
      <c r="G7396" t="e">
        <f>VLOOKUP($A7396,'lms01'!$1:$1048576,15,FALSE)</f>
        <v>#N/A</v>
      </c>
      <c r="H7396" t="e">
        <f>VLOOKUP($G7396,'lms12'!$A:$B,2,FALSE)</f>
        <v>#N/A</v>
      </c>
      <c r="I7396" t="e">
        <f>VLOOKUP($A7396,'lms01'!$1:$1048576,16,FALSE)</f>
        <v>#N/A</v>
      </c>
      <c r="J7396" t="e">
        <f>VLOOKUP($A7396,'lms01'!$1:$1048576,24,FALSE)</f>
        <v>#N/A</v>
      </c>
    </row>
    <row r="7397" spans="1:10" x14ac:dyDescent="0.2">
      <c r="A7397">
        <v>28105107812</v>
      </c>
      <c r="B7397" t="s">
        <v>3620</v>
      </c>
      <c r="C7397" t="s">
        <v>5</v>
      </c>
      <c r="D7397" t="s">
        <v>6</v>
      </c>
      <c r="E7397" t="str">
        <f>VLOOKUP($A7397,'lms01'!$1:$1048576,7,FALSE)</f>
        <v>tabletter</v>
      </c>
      <c r="F7397" t="str">
        <f>VLOOKUP($A7397,'lms01'!$1:$1048576,10,FALSE)</f>
        <v>80 mg+12,5 mg</v>
      </c>
      <c r="G7397" t="str">
        <f>VLOOKUP($A7397,'lms01'!$1:$1048576,15,FALSE)</f>
        <v>C09DA07</v>
      </c>
      <c r="H7397" t="str">
        <f>VLOOKUP($G7397,'lms12'!$A:$B,2,FALSE)</f>
        <v>Telmisartan og diuretica</v>
      </c>
      <c r="I7397" t="str">
        <f>VLOOKUP($A7397,'lms01'!$1:$1048576,16,FALSE)</f>
        <v>OR</v>
      </c>
      <c r="J7397">
        <f>VLOOKUP($A7397,'lms01'!$1:$1048576,24,FALSE)</f>
        <v>0</v>
      </c>
    </row>
    <row r="7398" spans="1:10" x14ac:dyDescent="0.2">
      <c r="A7398">
        <v>28105108012</v>
      </c>
      <c r="B7398" t="s">
        <v>3621</v>
      </c>
      <c r="C7398" t="s">
        <v>5</v>
      </c>
      <c r="D7398" t="s">
        <v>6</v>
      </c>
      <c r="E7398" t="str">
        <f>VLOOKUP($A7398,'lms01'!$1:$1048576,7,FALSE)</f>
        <v>tabletter</v>
      </c>
      <c r="F7398" t="str">
        <f>VLOOKUP($A7398,'lms01'!$1:$1048576,10,FALSE)</f>
        <v>1 mg</v>
      </c>
      <c r="G7398" t="str">
        <f>VLOOKUP($A7398,'lms01'!$1:$1048576,15,FALSE)</f>
        <v>N05BA06</v>
      </c>
      <c r="H7398" t="str">
        <f>VLOOKUP($G7398,'lms12'!$A:$B,2,FALSE)</f>
        <v>Lorazepam</v>
      </c>
      <c r="I7398" t="str">
        <f>VLOOKUP($A7398,'lms01'!$1:$1048576,16,FALSE)</f>
        <v>OR</v>
      </c>
      <c r="J7398">
        <f>VLOOKUP($A7398,'lms01'!$1:$1048576,24,FALSE)</f>
        <v>0</v>
      </c>
    </row>
    <row r="7399" spans="1:10" x14ac:dyDescent="0.2">
      <c r="A7399">
        <v>28105109112</v>
      </c>
      <c r="B7399" t="s">
        <v>3622</v>
      </c>
      <c r="C7399" t="s">
        <v>13</v>
      </c>
      <c r="D7399" t="s">
        <v>14</v>
      </c>
      <c r="E7399" t="e">
        <f>VLOOKUP($A7399,'lms01'!$1:$1048576,7,FALSE)</f>
        <v>#N/A</v>
      </c>
      <c r="F7399" t="e">
        <f>VLOOKUP($A7399,'lms01'!$1:$1048576,10,FALSE)</f>
        <v>#N/A</v>
      </c>
      <c r="G7399" t="e">
        <f>VLOOKUP($A7399,'lms01'!$1:$1048576,15,FALSE)</f>
        <v>#N/A</v>
      </c>
      <c r="H7399" t="e">
        <f>VLOOKUP($G7399,'lms12'!$A:$B,2,FALSE)</f>
        <v>#N/A</v>
      </c>
      <c r="I7399" t="e">
        <f>VLOOKUP($A7399,'lms01'!$1:$1048576,16,FALSE)</f>
        <v>#N/A</v>
      </c>
      <c r="J7399" t="e">
        <f>VLOOKUP($A7399,'lms01'!$1:$1048576,24,FALSE)</f>
        <v>#N/A</v>
      </c>
    </row>
    <row r="7400" spans="1:10" x14ac:dyDescent="0.2">
      <c r="A7400">
        <v>28105109512</v>
      </c>
      <c r="B7400" t="s">
        <v>1655</v>
      </c>
      <c r="C7400" t="s">
        <v>62</v>
      </c>
      <c r="D7400" t="s">
        <v>62</v>
      </c>
      <c r="E7400" t="e">
        <f>VLOOKUP($A7400,'lms01'!$1:$1048576,7,FALSE)</f>
        <v>#N/A</v>
      </c>
      <c r="F7400" t="e">
        <f>VLOOKUP($A7400,'lms01'!$1:$1048576,10,FALSE)</f>
        <v>#N/A</v>
      </c>
      <c r="G7400" t="e">
        <f>VLOOKUP($A7400,'lms01'!$1:$1048576,15,FALSE)</f>
        <v>#N/A</v>
      </c>
      <c r="H7400" t="e">
        <f>VLOOKUP($G7400,'lms12'!$A:$B,2,FALSE)</f>
        <v>#N/A</v>
      </c>
      <c r="I7400" t="e">
        <f>VLOOKUP($A7400,'lms01'!$1:$1048576,16,FALSE)</f>
        <v>#N/A</v>
      </c>
      <c r="J7400" t="e">
        <f>VLOOKUP($A7400,'lms01'!$1:$1048576,24,FALSE)</f>
        <v>#N/A</v>
      </c>
    </row>
    <row r="7401" spans="1:10" x14ac:dyDescent="0.2">
      <c r="A7401">
        <v>28105109612</v>
      </c>
      <c r="B7401" t="s">
        <v>3623</v>
      </c>
      <c r="C7401" t="s">
        <v>5</v>
      </c>
      <c r="D7401" t="s">
        <v>6</v>
      </c>
      <c r="E7401" t="str">
        <f>VLOOKUP($A7401,'lms01'!$1:$1048576,7,FALSE)</f>
        <v>filmovertrukne tabl.</v>
      </c>
      <c r="F7401" t="str">
        <f>VLOOKUP($A7401,'lms01'!$1:$1048576,10,FALSE)</f>
        <v>150+30 mikrogram</v>
      </c>
      <c r="G7401" t="str">
        <f>VLOOKUP($A7401,'lms01'!$1:$1048576,15,FALSE)</f>
        <v>G03AA07</v>
      </c>
      <c r="H7401" t="str">
        <f>VLOOKUP($G7401,'lms12'!$A:$B,2,FALSE)</f>
        <v>Levonorgestrel og ethinylestradiol</v>
      </c>
      <c r="I7401" t="str">
        <f>VLOOKUP($A7401,'lms01'!$1:$1048576,16,FALSE)</f>
        <v>OR</v>
      </c>
      <c r="J7401">
        <f>VLOOKUP($A7401,'lms01'!$1:$1048576,24,FALSE)</f>
        <v>0</v>
      </c>
    </row>
    <row r="7402" spans="1:10" x14ac:dyDescent="0.2">
      <c r="A7402">
        <v>28105109712</v>
      </c>
      <c r="B7402" t="s">
        <v>3624</v>
      </c>
      <c r="C7402" t="s">
        <v>5</v>
      </c>
      <c r="D7402" t="s">
        <v>6</v>
      </c>
      <c r="E7402" t="e">
        <f>VLOOKUP($A7402,'lms01'!$1:$1048576,7,FALSE)</f>
        <v>#N/A</v>
      </c>
      <c r="F7402" t="e">
        <f>VLOOKUP($A7402,'lms01'!$1:$1048576,10,FALSE)</f>
        <v>#N/A</v>
      </c>
      <c r="G7402" t="e">
        <f>VLOOKUP($A7402,'lms01'!$1:$1048576,15,FALSE)</f>
        <v>#N/A</v>
      </c>
      <c r="H7402" t="e">
        <f>VLOOKUP($G7402,'lms12'!$A:$B,2,FALSE)</f>
        <v>#N/A</v>
      </c>
      <c r="I7402" t="e">
        <f>VLOOKUP($A7402,'lms01'!$1:$1048576,16,FALSE)</f>
        <v>#N/A</v>
      </c>
      <c r="J7402" t="e">
        <f>VLOOKUP($A7402,'lms01'!$1:$1048576,24,FALSE)</f>
        <v>#N/A</v>
      </c>
    </row>
    <row r="7403" spans="1:10" x14ac:dyDescent="0.2">
      <c r="A7403">
        <v>28105110412</v>
      </c>
      <c r="B7403" t="s">
        <v>1897</v>
      </c>
      <c r="C7403" t="s">
        <v>5</v>
      </c>
      <c r="D7403" t="s">
        <v>6</v>
      </c>
      <c r="E7403" t="e">
        <f>VLOOKUP($A7403,'lms01'!$1:$1048576,7,FALSE)</f>
        <v>#N/A</v>
      </c>
      <c r="F7403" t="e">
        <f>VLOOKUP($A7403,'lms01'!$1:$1048576,10,FALSE)</f>
        <v>#N/A</v>
      </c>
      <c r="G7403" t="e">
        <f>VLOOKUP($A7403,'lms01'!$1:$1048576,15,FALSE)</f>
        <v>#N/A</v>
      </c>
      <c r="H7403" t="e">
        <f>VLOOKUP($G7403,'lms12'!$A:$B,2,FALSE)</f>
        <v>#N/A</v>
      </c>
      <c r="I7403" t="e">
        <f>VLOOKUP($A7403,'lms01'!$1:$1048576,16,FALSE)</f>
        <v>#N/A</v>
      </c>
      <c r="J7403" t="e">
        <f>VLOOKUP($A7403,'lms01'!$1:$1048576,24,FALSE)</f>
        <v>#N/A</v>
      </c>
    </row>
    <row r="7404" spans="1:10" x14ac:dyDescent="0.2">
      <c r="A7404">
        <v>28105111012</v>
      </c>
      <c r="B7404" t="s">
        <v>3625</v>
      </c>
      <c r="C7404" t="s">
        <v>5</v>
      </c>
      <c r="D7404" t="s">
        <v>6</v>
      </c>
      <c r="E7404" t="e">
        <f>VLOOKUP($A7404,'lms01'!$1:$1048576,7,FALSE)</f>
        <v>#N/A</v>
      </c>
      <c r="F7404" t="e">
        <f>VLOOKUP($A7404,'lms01'!$1:$1048576,10,FALSE)</f>
        <v>#N/A</v>
      </c>
      <c r="G7404" t="e">
        <f>VLOOKUP($A7404,'lms01'!$1:$1048576,15,FALSE)</f>
        <v>#N/A</v>
      </c>
      <c r="H7404" t="e">
        <f>VLOOKUP($G7404,'lms12'!$A:$B,2,FALSE)</f>
        <v>#N/A</v>
      </c>
      <c r="I7404" t="e">
        <f>VLOOKUP($A7404,'lms01'!$1:$1048576,16,FALSE)</f>
        <v>#N/A</v>
      </c>
      <c r="J7404" t="e">
        <f>VLOOKUP($A7404,'lms01'!$1:$1048576,24,FALSE)</f>
        <v>#N/A</v>
      </c>
    </row>
    <row r="7405" spans="1:10" x14ac:dyDescent="0.2">
      <c r="A7405">
        <v>28105111112</v>
      </c>
      <c r="B7405" t="s">
        <v>3625</v>
      </c>
      <c r="C7405" t="s">
        <v>5</v>
      </c>
      <c r="D7405" t="s">
        <v>6</v>
      </c>
      <c r="E7405" t="e">
        <f>VLOOKUP($A7405,'lms01'!$1:$1048576,7,FALSE)</f>
        <v>#N/A</v>
      </c>
      <c r="F7405" t="e">
        <f>VLOOKUP($A7405,'lms01'!$1:$1048576,10,FALSE)</f>
        <v>#N/A</v>
      </c>
      <c r="G7405" t="e">
        <f>VLOOKUP($A7405,'lms01'!$1:$1048576,15,FALSE)</f>
        <v>#N/A</v>
      </c>
      <c r="H7405" t="e">
        <f>VLOOKUP($G7405,'lms12'!$A:$B,2,FALSE)</f>
        <v>#N/A</v>
      </c>
      <c r="I7405" t="e">
        <f>VLOOKUP($A7405,'lms01'!$1:$1048576,16,FALSE)</f>
        <v>#N/A</v>
      </c>
      <c r="J7405" t="e">
        <f>VLOOKUP($A7405,'lms01'!$1:$1048576,24,FALSE)</f>
        <v>#N/A</v>
      </c>
    </row>
    <row r="7406" spans="1:10" x14ac:dyDescent="0.2">
      <c r="A7406">
        <v>28105111212</v>
      </c>
      <c r="B7406" t="s">
        <v>3625</v>
      </c>
      <c r="C7406" t="s">
        <v>5</v>
      </c>
      <c r="D7406" t="s">
        <v>6</v>
      </c>
      <c r="E7406" t="e">
        <f>VLOOKUP($A7406,'lms01'!$1:$1048576,7,FALSE)</f>
        <v>#N/A</v>
      </c>
      <c r="F7406" t="e">
        <f>VLOOKUP($A7406,'lms01'!$1:$1048576,10,FALSE)</f>
        <v>#N/A</v>
      </c>
      <c r="G7406" t="e">
        <f>VLOOKUP($A7406,'lms01'!$1:$1048576,15,FALSE)</f>
        <v>#N/A</v>
      </c>
      <c r="H7406" t="e">
        <f>VLOOKUP($G7406,'lms12'!$A:$B,2,FALSE)</f>
        <v>#N/A</v>
      </c>
      <c r="I7406" t="e">
        <f>VLOOKUP($A7406,'lms01'!$1:$1048576,16,FALSE)</f>
        <v>#N/A</v>
      </c>
      <c r="J7406" t="e">
        <f>VLOOKUP($A7406,'lms01'!$1:$1048576,24,FALSE)</f>
        <v>#N/A</v>
      </c>
    </row>
    <row r="7407" spans="1:10" x14ac:dyDescent="0.2">
      <c r="A7407">
        <v>28105111312</v>
      </c>
      <c r="B7407" t="s">
        <v>3626</v>
      </c>
      <c r="C7407" t="s">
        <v>5</v>
      </c>
      <c r="D7407" t="s">
        <v>6</v>
      </c>
      <c r="E7407" t="str">
        <f>VLOOKUP($A7407,'lms01'!$1:$1048576,7,FALSE)</f>
        <v>filmovertrukne tabl.</v>
      </c>
      <c r="F7407" t="str">
        <f>VLOOKUP($A7407,'lms01'!$1:$1048576,10,FALSE)</f>
        <v>150 mg</v>
      </c>
      <c r="G7407" t="str">
        <f>VLOOKUP($A7407,'lms01'!$1:$1048576,15,FALSE)</f>
        <v>V03AX03</v>
      </c>
      <c r="H7407" t="str">
        <f>VLOOKUP($G7407,'lms12'!$A:$B,2,FALSE)</f>
        <v>Cobicistat</v>
      </c>
      <c r="I7407" t="str">
        <f>VLOOKUP($A7407,'lms01'!$1:$1048576,16,FALSE)</f>
        <v>OR</v>
      </c>
      <c r="J7407">
        <f>VLOOKUP($A7407,'lms01'!$1:$1048576,24,FALSE)</f>
        <v>0</v>
      </c>
    </row>
    <row r="7408" spans="1:10" x14ac:dyDescent="0.2">
      <c r="A7408">
        <v>28105111512</v>
      </c>
      <c r="B7408" t="s">
        <v>3627</v>
      </c>
      <c r="C7408" t="s">
        <v>70</v>
      </c>
      <c r="D7408" t="s">
        <v>71</v>
      </c>
      <c r="E7408" t="str">
        <f>VLOOKUP($A7408,'lms01'!$1:$1048576,7,FALSE)</f>
        <v>kapsler, h†rde</v>
      </c>
      <c r="F7408" t="str">
        <f>VLOOKUP($A7408,'lms01'!$1:$1048576,10,FALSE)</f>
        <v>100 mg</v>
      </c>
      <c r="G7408" t="str">
        <f>VLOOKUP($A7408,'lms01'!$1:$1048576,15,FALSE)</f>
        <v>M01AH01</v>
      </c>
      <c r="H7408" t="str">
        <f>VLOOKUP($G7408,'lms12'!$A:$B,2,FALSE)</f>
        <v>Celecoxib</v>
      </c>
      <c r="I7408" t="str">
        <f>VLOOKUP($A7408,'lms01'!$1:$1048576,16,FALSE)</f>
        <v>OR</v>
      </c>
      <c r="J7408">
        <f>VLOOKUP($A7408,'lms01'!$1:$1048576,24,FALSE)</f>
        <v>0</v>
      </c>
    </row>
    <row r="7409" spans="1:10" x14ac:dyDescent="0.2">
      <c r="A7409">
        <v>28105111612</v>
      </c>
      <c r="B7409" t="s">
        <v>3627</v>
      </c>
      <c r="C7409" t="s">
        <v>70</v>
      </c>
      <c r="D7409" t="s">
        <v>71</v>
      </c>
      <c r="E7409" t="str">
        <f>VLOOKUP($A7409,'lms01'!$1:$1048576,7,FALSE)</f>
        <v>kapsler, h†rde</v>
      </c>
      <c r="F7409" t="str">
        <f>VLOOKUP($A7409,'lms01'!$1:$1048576,10,FALSE)</f>
        <v>200 mg</v>
      </c>
      <c r="G7409" t="str">
        <f>VLOOKUP($A7409,'lms01'!$1:$1048576,15,FALSE)</f>
        <v>M01AH01</v>
      </c>
      <c r="H7409" t="str">
        <f>VLOOKUP($G7409,'lms12'!$A:$B,2,FALSE)</f>
        <v>Celecoxib</v>
      </c>
      <c r="I7409" t="str">
        <f>VLOOKUP($A7409,'lms01'!$1:$1048576,16,FALSE)</f>
        <v>OR</v>
      </c>
      <c r="J7409">
        <f>VLOOKUP($A7409,'lms01'!$1:$1048576,24,FALSE)</f>
        <v>0</v>
      </c>
    </row>
    <row r="7410" spans="1:10" x14ac:dyDescent="0.2">
      <c r="A7410">
        <v>28105112512</v>
      </c>
      <c r="B7410" t="s">
        <v>3628</v>
      </c>
      <c r="C7410" t="s">
        <v>5</v>
      </c>
      <c r="D7410" t="s">
        <v>6</v>
      </c>
      <c r="E7410" t="str">
        <f>VLOOKUP($A7410,'lms01'!$1:$1048576,7,FALSE)</f>
        <v>filmovertrukne tabl.</v>
      </c>
      <c r="F7410" t="str">
        <f>VLOOKUP($A7410,'lms01'!$1:$1048576,10,FALSE)</f>
        <v>40 mg</v>
      </c>
      <c r="G7410" t="str">
        <f>VLOOKUP($A7410,'lms01'!$1:$1048576,15,FALSE)</f>
        <v>L01XE21</v>
      </c>
      <c r="H7410" t="str">
        <f>VLOOKUP($G7410,'lms12'!$A:$B,2,FALSE)</f>
        <v>Regorafenib</v>
      </c>
      <c r="I7410" t="str">
        <f>VLOOKUP($A7410,'lms01'!$1:$1048576,16,FALSE)</f>
        <v>OR</v>
      </c>
      <c r="J7410">
        <f>VLOOKUP($A7410,'lms01'!$1:$1048576,24,FALSE)</f>
        <v>0</v>
      </c>
    </row>
    <row r="7411" spans="1:10" x14ac:dyDescent="0.2">
      <c r="A7411">
        <v>28105112612</v>
      </c>
      <c r="B7411" t="s">
        <v>3629</v>
      </c>
      <c r="C7411" t="s">
        <v>5</v>
      </c>
      <c r="D7411" t="s">
        <v>6</v>
      </c>
      <c r="E7411" t="e">
        <f>VLOOKUP($A7411,'lms01'!$1:$1048576,7,FALSE)</f>
        <v>#N/A</v>
      </c>
      <c r="F7411" t="e">
        <f>VLOOKUP($A7411,'lms01'!$1:$1048576,10,FALSE)</f>
        <v>#N/A</v>
      </c>
      <c r="G7411" t="e">
        <f>VLOOKUP($A7411,'lms01'!$1:$1048576,15,FALSE)</f>
        <v>#N/A</v>
      </c>
      <c r="H7411" t="e">
        <f>VLOOKUP($G7411,'lms12'!$A:$B,2,FALSE)</f>
        <v>#N/A</v>
      </c>
      <c r="I7411" t="e">
        <f>VLOOKUP($A7411,'lms01'!$1:$1048576,16,FALSE)</f>
        <v>#N/A</v>
      </c>
      <c r="J7411" t="e">
        <f>VLOOKUP($A7411,'lms01'!$1:$1048576,24,FALSE)</f>
        <v>#N/A</v>
      </c>
    </row>
    <row r="7412" spans="1:10" x14ac:dyDescent="0.2">
      <c r="A7412">
        <v>28105112712</v>
      </c>
      <c r="B7412" t="s">
        <v>3629</v>
      </c>
      <c r="C7412" t="s">
        <v>5</v>
      </c>
      <c r="D7412" t="s">
        <v>6</v>
      </c>
      <c r="E7412" t="str">
        <f>VLOOKUP($A7412,'lms01'!$1:$1048576,7,FALSE)</f>
        <v>tabletter</v>
      </c>
      <c r="F7412" t="str">
        <f>VLOOKUP($A7412,'lms01'!$1:$1048576,10,FALSE)</f>
        <v>80 mg/12.5 mg</v>
      </c>
      <c r="G7412" t="str">
        <f>VLOOKUP($A7412,'lms01'!$1:$1048576,15,FALSE)</f>
        <v>C09DA07</v>
      </c>
      <c r="H7412" t="str">
        <f>VLOOKUP($G7412,'lms12'!$A:$B,2,FALSE)</f>
        <v>Telmisartan og diuretica</v>
      </c>
      <c r="I7412" t="str">
        <f>VLOOKUP($A7412,'lms01'!$1:$1048576,16,FALSE)</f>
        <v>OR</v>
      </c>
      <c r="J7412">
        <f>VLOOKUP($A7412,'lms01'!$1:$1048576,24,FALSE)</f>
        <v>0</v>
      </c>
    </row>
    <row r="7413" spans="1:10" x14ac:dyDescent="0.2">
      <c r="A7413">
        <v>28105112812</v>
      </c>
      <c r="B7413" t="s">
        <v>3629</v>
      </c>
      <c r="C7413" t="s">
        <v>5</v>
      </c>
      <c r="D7413" t="s">
        <v>6</v>
      </c>
      <c r="E7413" t="e">
        <f>VLOOKUP($A7413,'lms01'!$1:$1048576,7,FALSE)</f>
        <v>#N/A</v>
      </c>
      <c r="F7413" t="e">
        <f>VLOOKUP($A7413,'lms01'!$1:$1048576,10,FALSE)</f>
        <v>#N/A</v>
      </c>
      <c r="G7413" t="e">
        <f>VLOOKUP($A7413,'lms01'!$1:$1048576,15,FALSE)</f>
        <v>#N/A</v>
      </c>
      <c r="H7413" t="e">
        <f>VLOOKUP($G7413,'lms12'!$A:$B,2,FALSE)</f>
        <v>#N/A</v>
      </c>
      <c r="I7413" t="e">
        <f>VLOOKUP($A7413,'lms01'!$1:$1048576,16,FALSE)</f>
        <v>#N/A</v>
      </c>
      <c r="J7413" t="e">
        <f>VLOOKUP($A7413,'lms01'!$1:$1048576,24,FALSE)</f>
        <v>#N/A</v>
      </c>
    </row>
    <row r="7414" spans="1:10" x14ac:dyDescent="0.2">
      <c r="A7414">
        <v>28105112912</v>
      </c>
      <c r="B7414" t="s">
        <v>3630</v>
      </c>
      <c r="C7414" t="s">
        <v>5</v>
      </c>
      <c r="D7414" t="s">
        <v>6</v>
      </c>
      <c r="E7414" t="str">
        <f>VLOOKUP($A7414,'lms01'!$1:$1048576,7,FALSE)</f>
        <v>filmovertrukne tabl.</v>
      </c>
      <c r="F7414" t="str">
        <f>VLOOKUP($A7414,'lms01'!$1:$1048576,10,FALSE)</f>
        <v>6,25 mg</v>
      </c>
      <c r="G7414" t="str">
        <f>VLOOKUP($A7414,'lms01'!$1:$1048576,15,FALSE)</f>
        <v>A10BH04</v>
      </c>
      <c r="H7414" t="str">
        <f>VLOOKUP($G7414,'lms12'!$A:$B,2,FALSE)</f>
        <v>Alogliptin</v>
      </c>
      <c r="I7414" t="str">
        <f>VLOOKUP($A7414,'lms01'!$1:$1048576,16,FALSE)</f>
        <v>OR</v>
      </c>
      <c r="J7414">
        <f>VLOOKUP($A7414,'lms01'!$1:$1048576,24,FALSE)</f>
        <v>0</v>
      </c>
    </row>
    <row r="7415" spans="1:10" x14ac:dyDescent="0.2">
      <c r="A7415">
        <v>28105113012</v>
      </c>
      <c r="B7415" t="s">
        <v>3630</v>
      </c>
      <c r="C7415" t="s">
        <v>5</v>
      </c>
      <c r="D7415" t="s">
        <v>6</v>
      </c>
      <c r="E7415" t="str">
        <f>VLOOKUP($A7415,'lms01'!$1:$1048576,7,FALSE)</f>
        <v>filmovertrukne tabl.</v>
      </c>
      <c r="F7415" t="str">
        <f>VLOOKUP($A7415,'lms01'!$1:$1048576,10,FALSE)</f>
        <v>12,5 mg</v>
      </c>
      <c r="G7415" t="str">
        <f>VLOOKUP($A7415,'lms01'!$1:$1048576,15,FALSE)</f>
        <v>A10BH04</v>
      </c>
      <c r="H7415" t="str">
        <f>VLOOKUP($G7415,'lms12'!$A:$B,2,FALSE)</f>
        <v>Alogliptin</v>
      </c>
      <c r="I7415" t="str">
        <f>VLOOKUP($A7415,'lms01'!$1:$1048576,16,FALSE)</f>
        <v>OR</v>
      </c>
      <c r="J7415">
        <f>VLOOKUP($A7415,'lms01'!$1:$1048576,24,FALSE)</f>
        <v>0</v>
      </c>
    </row>
    <row r="7416" spans="1:10" x14ac:dyDescent="0.2">
      <c r="A7416">
        <v>28105113112</v>
      </c>
      <c r="B7416" t="s">
        <v>3630</v>
      </c>
      <c r="C7416" t="s">
        <v>5</v>
      </c>
      <c r="D7416" t="s">
        <v>6</v>
      </c>
      <c r="E7416" t="str">
        <f>VLOOKUP($A7416,'lms01'!$1:$1048576,7,FALSE)</f>
        <v>filmovertrukne tabl.</v>
      </c>
      <c r="F7416" t="str">
        <f>VLOOKUP($A7416,'lms01'!$1:$1048576,10,FALSE)</f>
        <v>25 mg</v>
      </c>
      <c r="G7416" t="str">
        <f>VLOOKUP($A7416,'lms01'!$1:$1048576,15,FALSE)</f>
        <v>A10BH04</v>
      </c>
      <c r="H7416" t="str">
        <f>VLOOKUP($G7416,'lms12'!$A:$B,2,FALSE)</f>
        <v>Alogliptin</v>
      </c>
      <c r="I7416" t="str">
        <f>VLOOKUP($A7416,'lms01'!$1:$1048576,16,FALSE)</f>
        <v>OR</v>
      </c>
      <c r="J7416">
        <f>VLOOKUP($A7416,'lms01'!$1:$1048576,24,FALSE)</f>
        <v>0</v>
      </c>
    </row>
    <row r="7417" spans="1:10" x14ac:dyDescent="0.2">
      <c r="A7417">
        <v>28105114312</v>
      </c>
      <c r="B7417" t="s">
        <v>3631</v>
      </c>
      <c r="C7417" t="s">
        <v>70</v>
      </c>
      <c r="D7417" t="s">
        <v>71</v>
      </c>
      <c r="E7417" t="str">
        <f>VLOOKUP($A7417,'lms01'!$1:$1048576,7,FALSE)</f>
        <v>kapsler, h†rde</v>
      </c>
      <c r="F7417" t="str">
        <f>VLOOKUP($A7417,'lms01'!$1:$1048576,10,FALSE)</f>
        <v>1 mg</v>
      </c>
      <c r="G7417" t="str">
        <f>VLOOKUP($A7417,'lms01'!$1:$1048576,15,FALSE)</f>
        <v>L04AX06</v>
      </c>
      <c r="H7417" t="str">
        <f>VLOOKUP($G7417,'lms12'!$A:$B,2,FALSE)</f>
        <v>Pomalidomid</v>
      </c>
      <c r="I7417" t="str">
        <f>VLOOKUP($A7417,'lms01'!$1:$1048576,16,FALSE)</f>
        <v>OR</v>
      </c>
      <c r="J7417">
        <f>VLOOKUP($A7417,'lms01'!$1:$1048576,24,FALSE)</f>
        <v>0</v>
      </c>
    </row>
    <row r="7418" spans="1:10" x14ac:dyDescent="0.2">
      <c r="A7418">
        <v>28105114412</v>
      </c>
      <c r="B7418" t="s">
        <v>3631</v>
      </c>
      <c r="C7418" t="s">
        <v>70</v>
      </c>
      <c r="D7418" t="s">
        <v>71</v>
      </c>
      <c r="E7418" t="str">
        <f>VLOOKUP($A7418,'lms01'!$1:$1048576,7,FALSE)</f>
        <v>kapsler, h†rde</v>
      </c>
      <c r="F7418" t="str">
        <f>VLOOKUP($A7418,'lms01'!$1:$1048576,10,FALSE)</f>
        <v>2 mg</v>
      </c>
      <c r="G7418" t="str">
        <f>VLOOKUP($A7418,'lms01'!$1:$1048576,15,FALSE)</f>
        <v>L04AX06</v>
      </c>
      <c r="H7418" t="str">
        <f>VLOOKUP($G7418,'lms12'!$A:$B,2,FALSE)</f>
        <v>Pomalidomid</v>
      </c>
      <c r="I7418" t="str">
        <f>VLOOKUP($A7418,'lms01'!$1:$1048576,16,FALSE)</f>
        <v>OR</v>
      </c>
      <c r="J7418">
        <f>VLOOKUP($A7418,'lms01'!$1:$1048576,24,FALSE)</f>
        <v>0</v>
      </c>
    </row>
    <row r="7419" spans="1:10" x14ac:dyDescent="0.2">
      <c r="A7419">
        <v>28105114512</v>
      </c>
      <c r="B7419" t="s">
        <v>3631</v>
      </c>
      <c r="C7419" t="s">
        <v>70</v>
      </c>
      <c r="D7419" t="s">
        <v>71</v>
      </c>
      <c r="E7419" t="str">
        <f>VLOOKUP($A7419,'lms01'!$1:$1048576,7,FALSE)</f>
        <v>kapsler, h†rde</v>
      </c>
      <c r="F7419" t="str">
        <f>VLOOKUP($A7419,'lms01'!$1:$1048576,10,FALSE)</f>
        <v>3 mg</v>
      </c>
      <c r="G7419" t="str">
        <f>VLOOKUP($A7419,'lms01'!$1:$1048576,15,FALSE)</f>
        <v>L04AX06</v>
      </c>
      <c r="H7419" t="str">
        <f>VLOOKUP($G7419,'lms12'!$A:$B,2,FALSE)</f>
        <v>Pomalidomid</v>
      </c>
      <c r="I7419" t="str">
        <f>VLOOKUP($A7419,'lms01'!$1:$1048576,16,FALSE)</f>
        <v>OR</v>
      </c>
      <c r="J7419">
        <f>VLOOKUP($A7419,'lms01'!$1:$1048576,24,FALSE)</f>
        <v>0</v>
      </c>
    </row>
    <row r="7420" spans="1:10" x14ac:dyDescent="0.2">
      <c r="A7420">
        <v>28105114612</v>
      </c>
      <c r="B7420" t="s">
        <v>3631</v>
      </c>
      <c r="C7420" t="s">
        <v>70</v>
      </c>
      <c r="D7420" t="s">
        <v>71</v>
      </c>
      <c r="E7420" t="str">
        <f>VLOOKUP($A7420,'lms01'!$1:$1048576,7,FALSE)</f>
        <v>kapsler, h†rde</v>
      </c>
      <c r="F7420" t="str">
        <f>VLOOKUP($A7420,'lms01'!$1:$1048576,10,FALSE)</f>
        <v>4 mg</v>
      </c>
      <c r="G7420" t="str">
        <f>VLOOKUP($A7420,'lms01'!$1:$1048576,15,FALSE)</f>
        <v>L04AX06</v>
      </c>
      <c r="H7420" t="str">
        <f>VLOOKUP($G7420,'lms12'!$A:$B,2,FALSE)</f>
        <v>Pomalidomid</v>
      </c>
      <c r="I7420" t="str">
        <f>VLOOKUP($A7420,'lms01'!$1:$1048576,16,FALSE)</f>
        <v>OR</v>
      </c>
      <c r="J7420">
        <f>VLOOKUP($A7420,'lms01'!$1:$1048576,24,FALSE)</f>
        <v>0</v>
      </c>
    </row>
    <row r="7421" spans="1:10" x14ac:dyDescent="0.2">
      <c r="A7421">
        <v>28105114912</v>
      </c>
      <c r="B7421" t="s">
        <v>2999</v>
      </c>
      <c r="C7421" t="s">
        <v>326</v>
      </c>
      <c r="D7421" t="s">
        <v>327</v>
      </c>
      <c r="E7421" t="str">
        <f>VLOOKUP($A7421,'lms01'!$1:$1048576,7,FALSE)</f>
        <v>pulver til oral opl.</v>
      </c>
      <c r="F7421" t="str">
        <f>VLOOKUP($A7421,'lms01'!$1:$1048576,10,FALSE)</f>
        <v>10 mg+3,5 g+12 g</v>
      </c>
      <c r="G7421" t="str">
        <f>VLOOKUP($A7421,'lms01'!$1:$1048576,15,FALSE)</f>
        <v>A06AB58</v>
      </c>
      <c r="H7421" t="str">
        <f>VLOOKUP($G7421,'lms12'!$A:$B,2,FALSE)</f>
        <v>Natriumpicosulfat, kombinationspr‘parater</v>
      </c>
      <c r="I7421" t="str">
        <f>VLOOKUP($A7421,'lms01'!$1:$1048576,16,FALSE)</f>
        <v>OR</v>
      </c>
      <c r="J7421">
        <f>VLOOKUP($A7421,'lms01'!$1:$1048576,24,FALSE)</f>
        <v>0</v>
      </c>
    </row>
    <row r="7422" spans="1:10" x14ac:dyDescent="0.2">
      <c r="A7422">
        <v>28105115012</v>
      </c>
      <c r="B7422" t="s">
        <v>3632</v>
      </c>
      <c r="C7422" t="s">
        <v>5</v>
      </c>
      <c r="D7422" t="s">
        <v>6</v>
      </c>
      <c r="E7422" t="e">
        <f>VLOOKUP($A7422,'lms01'!$1:$1048576,7,FALSE)</f>
        <v>#N/A</v>
      </c>
      <c r="F7422" t="e">
        <f>VLOOKUP($A7422,'lms01'!$1:$1048576,10,FALSE)</f>
        <v>#N/A</v>
      </c>
      <c r="G7422" t="e">
        <f>VLOOKUP($A7422,'lms01'!$1:$1048576,15,FALSE)</f>
        <v>#N/A</v>
      </c>
      <c r="H7422" t="e">
        <f>VLOOKUP($G7422,'lms12'!$A:$B,2,FALSE)</f>
        <v>#N/A</v>
      </c>
      <c r="I7422" t="e">
        <f>VLOOKUP($A7422,'lms01'!$1:$1048576,16,FALSE)</f>
        <v>#N/A</v>
      </c>
      <c r="J7422" t="e">
        <f>VLOOKUP($A7422,'lms01'!$1:$1048576,24,FALSE)</f>
        <v>#N/A</v>
      </c>
    </row>
    <row r="7423" spans="1:10" x14ac:dyDescent="0.2">
      <c r="A7423">
        <v>28105115112</v>
      </c>
      <c r="B7423" t="s">
        <v>3633</v>
      </c>
      <c r="C7423" t="s">
        <v>5</v>
      </c>
      <c r="D7423" t="s">
        <v>6</v>
      </c>
      <c r="E7423" t="str">
        <f>VLOOKUP($A7423,'lms01'!$1:$1048576,7,FALSE)</f>
        <v>filmovertrukne tabl.</v>
      </c>
      <c r="F7423" t="str">
        <f>VLOOKUP($A7423,'lms01'!$1:$1048576,10,FALSE)</f>
        <v>30 mg</v>
      </c>
      <c r="G7423" t="str">
        <f>VLOOKUP($A7423,'lms01'!$1:$1048576,15,FALSE)</f>
        <v>N06AB05</v>
      </c>
      <c r="H7423" t="str">
        <f>VLOOKUP($G7423,'lms12'!$A:$B,2,FALSE)</f>
        <v>Paroxetin</v>
      </c>
      <c r="I7423" t="str">
        <f>VLOOKUP($A7423,'lms01'!$1:$1048576,16,FALSE)</f>
        <v>OR</v>
      </c>
      <c r="J7423">
        <f>VLOOKUP($A7423,'lms01'!$1:$1048576,24,FALSE)</f>
        <v>0</v>
      </c>
    </row>
    <row r="7424" spans="1:10" x14ac:dyDescent="0.2">
      <c r="A7424">
        <v>28105115212</v>
      </c>
      <c r="B7424" t="s">
        <v>3634</v>
      </c>
      <c r="C7424" t="s">
        <v>5</v>
      </c>
      <c r="D7424" t="s">
        <v>6</v>
      </c>
      <c r="E7424" t="e">
        <f>VLOOKUP($A7424,'lms01'!$1:$1048576,7,FALSE)</f>
        <v>#N/A</v>
      </c>
      <c r="F7424" t="e">
        <f>VLOOKUP($A7424,'lms01'!$1:$1048576,10,FALSE)</f>
        <v>#N/A</v>
      </c>
      <c r="G7424" t="e">
        <f>VLOOKUP($A7424,'lms01'!$1:$1048576,15,FALSE)</f>
        <v>#N/A</v>
      </c>
      <c r="H7424" t="e">
        <f>VLOOKUP($G7424,'lms12'!$A:$B,2,FALSE)</f>
        <v>#N/A</v>
      </c>
      <c r="I7424" t="e">
        <f>VLOOKUP($A7424,'lms01'!$1:$1048576,16,FALSE)</f>
        <v>#N/A</v>
      </c>
      <c r="J7424" t="e">
        <f>VLOOKUP($A7424,'lms01'!$1:$1048576,24,FALSE)</f>
        <v>#N/A</v>
      </c>
    </row>
    <row r="7425" spans="1:10" x14ac:dyDescent="0.2">
      <c r="A7425">
        <v>28105115312</v>
      </c>
      <c r="B7425" t="s">
        <v>3635</v>
      </c>
      <c r="C7425" t="s">
        <v>5</v>
      </c>
      <c r="D7425" t="s">
        <v>6</v>
      </c>
      <c r="E7425" t="str">
        <f>VLOOKUP($A7425,'lms01'!$1:$1048576,7,FALSE)</f>
        <v>tabletter</v>
      </c>
      <c r="F7425" t="str">
        <f>VLOOKUP($A7425,'lms01'!$1:$1048576,10,FALSE)</f>
        <v>2,5 mg</v>
      </c>
      <c r="G7425" t="str">
        <f>VLOOKUP($A7425,'lms01'!$1:$1048576,15,FALSE)</f>
        <v>L04AX03</v>
      </c>
      <c r="H7425" t="str">
        <f>VLOOKUP($G7425,'lms12'!$A:$B,2,FALSE)</f>
        <v>Methotrexat</v>
      </c>
      <c r="I7425" t="str">
        <f>VLOOKUP($A7425,'lms01'!$1:$1048576,16,FALSE)</f>
        <v>OR</v>
      </c>
      <c r="J7425">
        <f>VLOOKUP($A7425,'lms01'!$1:$1048576,24,FALSE)</f>
        <v>0</v>
      </c>
    </row>
    <row r="7426" spans="1:10" x14ac:dyDescent="0.2">
      <c r="A7426">
        <v>28105116112</v>
      </c>
      <c r="B7426" t="s">
        <v>3636</v>
      </c>
      <c r="C7426" t="s">
        <v>70</v>
      </c>
      <c r="D7426" t="s">
        <v>71</v>
      </c>
      <c r="E7426" t="e">
        <f>VLOOKUP($A7426,'lms01'!$1:$1048576,7,FALSE)</f>
        <v>#N/A</v>
      </c>
      <c r="F7426" t="e">
        <f>VLOOKUP($A7426,'lms01'!$1:$1048576,10,FALSE)</f>
        <v>#N/A</v>
      </c>
      <c r="G7426" t="e">
        <f>VLOOKUP($A7426,'lms01'!$1:$1048576,15,FALSE)</f>
        <v>#N/A</v>
      </c>
      <c r="H7426" t="e">
        <f>VLOOKUP($G7426,'lms12'!$A:$B,2,FALSE)</f>
        <v>#N/A</v>
      </c>
      <c r="I7426" t="e">
        <f>VLOOKUP($A7426,'lms01'!$1:$1048576,16,FALSE)</f>
        <v>#N/A</v>
      </c>
      <c r="J7426" t="e">
        <f>VLOOKUP($A7426,'lms01'!$1:$1048576,24,FALSE)</f>
        <v>#N/A</v>
      </c>
    </row>
    <row r="7427" spans="1:10" x14ac:dyDescent="0.2">
      <c r="A7427">
        <v>28105116212</v>
      </c>
      <c r="B7427" t="s">
        <v>3636</v>
      </c>
      <c r="C7427" t="s">
        <v>70</v>
      </c>
      <c r="D7427" t="s">
        <v>71</v>
      </c>
      <c r="E7427" t="e">
        <f>VLOOKUP($A7427,'lms01'!$1:$1048576,7,FALSE)</f>
        <v>#N/A</v>
      </c>
      <c r="F7427" t="e">
        <f>VLOOKUP($A7427,'lms01'!$1:$1048576,10,FALSE)</f>
        <v>#N/A</v>
      </c>
      <c r="G7427" t="e">
        <f>VLOOKUP($A7427,'lms01'!$1:$1048576,15,FALSE)</f>
        <v>#N/A</v>
      </c>
      <c r="H7427" t="e">
        <f>VLOOKUP($G7427,'lms12'!$A:$B,2,FALSE)</f>
        <v>#N/A</v>
      </c>
      <c r="I7427" t="e">
        <f>VLOOKUP($A7427,'lms01'!$1:$1048576,16,FALSE)</f>
        <v>#N/A</v>
      </c>
      <c r="J7427" t="e">
        <f>VLOOKUP($A7427,'lms01'!$1:$1048576,24,FALSE)</f>
        <v>#N/A</v>
      </c>
    </row>
    <row r="7428" spans="1:10" x14ac:dyDescent="0.2">
      <c r="A7428">
        <v>28105117212</v>
      </c>
      <c r="B7428" t="s">
        <v>3637</v>
      </c>
      <c r="C7428" t="s">
        <v>5</v>
      </c>
      <c r="D7428" t="s">
        <v>6</v>
      </c>
      <c r="E7428" t="str">
        <f>VLOOKUP($A7428,'lms01'!$1:$1048576,7,FALSE)</f>
        <v>depottabletter</v>
      </c>
      <c r="F7428" t="str">
        <f>VLOOKUP($A7428,'lms01'!$1:$1048576,10,FALSE)</f>
        <v>80 mg</v>
      </c>
      <c r="G7428" t="str">
        <f>VLOOKUP($A7428,'lms01'!$1:$1048576,15,FALSE)</f>
        <v>C10AA04</v>
      </c>
      <c r="H7428" t="str">
        <f>VLOOKUP($G7428,'lms12'!$A:$B,2,FALSE)</f>
        <v>Fluvastatin</v>
      </c>
      <c r="I7428" t="str">
        <f>VLOOKUP($A7428,'lms01'!$1:$1048576,16,FALSE)</f>
        <v>OR</v>
      </c>
      <c r="J7428">
        <f>VLOOKUP($A7428,'lms01'!$1:$1048576,24,FALSE)</f>
        <v>0</v>
      </c>
    </row>
    <row r="7429" spans="1:10" x14ac:dyDescent="0.2">
      <c r="A7429">
        <v>28105117312</v>
      </c>
      <c r="B7429" t="s">
        <v>3638</v>
      </c>
      <c r="C7429" t="s">
        <v>5</v>
      </c>
      <c r="D7429" t="s">
        <v>6</v>
      </c>
      <c r="E7429" t="str">
        <f>VLOOKUP($A7429,'lms01'!$1:$1048576,7,FALSE)</f>
        <v>filmovertrukne tabl.</v>
      </c>
      <c r="F7429" t="str">
        <f>VLOOKUP($A7429,'lms01'!$1:$1048576,10,FALSE)</f>
        <v>80+12,5 mg</v>
      </c>
      <c r="G7429" t="str">
        <f>VLOOKUP($A7429,'lms01'!$1:$1048576,15,FALSE)</f>
        <v>C09DA03</v>
      </c>
      <c r="H7429" t="str">
        <f>VLOOKUP($G7429,'lms12'!$A:$B,2,FALSE)</f>
        <v>Valsartan og diuretica</v>
      </c>
      <c r="I7429" t="str">
        <f>VLOOKUP($A7429,'lms01'!$1:$1048576,16,FALSE)</f>
        <v>OR</v>
      </c>
      <c r="J7429">
        <f>VLOOKUP($A7429,'lms01'!$1:$1048576,24,FALSE)</f>
        <v>0</v>
      </c>
    </row>
    <row r="7430" spans="1:10" x14ac:dyDescent="0.2">
      <c r="A7430">
        <v>28105117412</v>
      </c>
      <c r="B7430" t="s">
        <v>3638</v>
      </c>
      <c r="C7430" t="s">
        <v>5</v>
      </c>
      <c r="D7430" t="s">
        <v>6</v>
      </c>
      <c r="E7430" t="str">
        <f>VLOOKUP($A7430,'lms01'!$1:$1048576,7,FALSE)</f>
        <v>filmovertrukne tabl.</v>
      </c>
      <c r="F7430" t="str">
        <f>VLOOKUP($A7430,'lms01'!$1:$1048576,10,FALSE)</f>
        <v>160+12,5 mg</v>
      </c>
      <c r="G7430" t="str">
        <f>VLOOKUP($A7430,'lms01'!$1:$1048576,15,FALSE)</f>
        <v>C09DA03</v>
      </c>
      <c r="H7430" t="str">
        <f>VLOOKUP($G7430,'lms12'!$A:$B,2,FALSE)</f>
        <v>Valsartan og diuretica</v>
      </c>
      <c r="I7430" t="str">
        <f>VLOOKUP($A7430,'lms01'!$1:$1048576,16,FALSE)</f>
        <v>OR</v>
      </c>
      <c r="J7430">
        <f>VLOOKUP($A7430,'lms01'!$1:$1048576,24,FALSE)</f>
        <v>0</v>
      </c>
    </row>
    <row r="7431" spans="1:10" x14ac:dyDescent="0.2">
      <c r="A7431">
        <v>28105117512</v>
      </c>
      <c r="B7431" t="s">
        <v>3639</v>
      </c>
      <c r="C7431" t="s">
        <v>5</v>
      </c>
      <c r="D7431" t="s">
        <v>6</v>
      </c>
      <c r="E7431" t="e">
        <f>VLOOKUP($A7431,'lms01'!$1:$1048576,7,FALSE)</f>
        <v>#N/A</v>
      </c>
      <c r="F7431" t="e">
        <f>VLOOKUP($A7431,'lms01'!$1:$1048576,10,FALSE)</f>
        <v>#N/A</v>
      </c>
      <c r="G7431" t="e">
        <f>VLOOKUP($A7431,'lms01'!$1:$1048576,15,FALSE)</f>
        <v>#N/A</v>
      </c>
      <c r="H7431" t="e">
        <f>VLOOKUP($G7431,'lms12'!$A:$B,2,FALSE)</f>
        <v>#N/A</v>
      </c>
      <c r="I7431" t="e">
        <f>VLOOKUP($A7431,'lms01'!$1:$1048576,16,FALSE)</f>
        <v>#N/A</v>
      </c>
      <c r="J7431" t="e">
        <f>VLOOKUP($A7431,'lms01'!$1:$1048576,24,FALSE)</f>
        <v>#N/A</v>
      </c>
    </row>
    <row r="7432" spans="1:10" x14ac:dyDescent="0.2">
      <c r="A7432">
        <v>28105120112</v>
      </c>
      <c r="B7432" t="s">
        <v>3640</v>
      </c>
      <c r="C7432" t="s">
        <v>5</v>
      </c>
      <c r="D7432" t="s">
        <v>6</v>
      </c>
      <c r="E7432" t="e">
        <f>VLOOKUP($A7432,'lms01'!$1:$1048576,7,FALSE)</f>
        <v>#N/A</v>
      </c>
      <c r="F7432" t="e">
        <f>VLOOKUP($A7432,'lms01'!$1:$1048576,10,FALSE)</f>
        <v>#N/A</v>
      </c>
      <c r="G7432" t="e">
        <f>VLOOKUP($A7432,'lms01'!$1:$1048576,15,FALSE)</f>
        <v>#N/A</v>
      </c>
      <c r="H7432" t="e">
        <f>VLOOKUP($G7432,'lms12'!$A:$B,2,FALSE)</f>
        <v>#N/A</v>
      </c>
      <c r="I7432" t="e">
        <f>VLOOKUP($A7432,'lms01'!$1:$1048576,16,FALSE)</f>
        <v>#N/A</v>
      </c>
      <c r="J7432" t="e">
        <f>VLOOKUP($A7432,'lms01'!$1:$1048576,24,FALSE)</f>
        <v>#N/A</v>
      </c>
    </row>
    <row r="7433" spans="1:10" x14ac:dyDescent="0.2">
      <c r="A7433">
        <v>28105120212</v>
      </c>
      <c r="B7433" t="s">
        <v>3640</v>
      </c>
      <c r="C7433" t="s">
        <v>5</v>
      </c>
      <c r="D7433" t="s">
        <v>6</v>
      </c>
      <c r="E7433" t="e">
        <f>VLOOKUP($A7433,'lms01'!$1:$1048576,7,FALSE)</f>
        <v>#N/A</v>
      </c>
      <c r="F7433" t="e">
        <f>VLOOKUP($A7433,'lms01'!$1:$1048576,10,FALSE)</f>
        <v>#N/A</v>
      </c>
      <c r="G7433" t="e">
        <f>VLOOKUP($A7433,'lms01'!$1:$1048576,15,FALSE)</f>
        <v>#N/A</v>
      </c>
      <c r="H7433" t="e">
        <f>VLOOKUP($G7433,'lms12'!$A:$B,2,FALSE)</f>
        <v>#N/A</v>
      </c>
      <c r="I7433" t="e">
        <f>VLOOKUP($A7433,'lms01'!$1:$1048576,16,FALSE)</f>
        <v>#N/A</v>
      </c>
      <c r="J7433" t="e">
        <f>VLOOKUP($A7433,'lms01'!$1:$1048576,24,FALSE)</f>
        <v>#N/A</v>
      </c>
    </row>
    <row r="7434" spans="1:10" x14ac:dyDescent="0.2">
      <c r="A7434">
        <v>28105120312</v>
      </c>
      <c r="B7434" t="s">
        <v>3641</v>
      </c>
      <c r="C7434" t="s">
        <v>5</v>
      </c>
      <c r="D7434" t="s">
        <v>6</v>
      </c>
      <c r="E7434" t="e">
        <f>VLOOKUP($A7434,'lms01'!$1:$1048576,7,FALSE)</f>
        <v>#N/A</v>
      </c>
      <c r="F7434" t="e">
        <f>VLOOKUP($A7434,'lms01'!$1:$1048576,10,FALSE)</f>
        <v>#N/A</v>
      </c>
      <c r="G7434" t="e">
        <f>VLOOKUP($A7434,'lms01'!$1:$1048576,15,FALSE)</f>
        <v>#N/A</v>
      </c>
      <c r="H7434" t="e">
        <f>VLOOKUP($G7434,'lms12'!$A:$B,2,FALSE)</f>
        <v>#N/A</v>
      </c>
      <c r="I7434" t="e">
        <f>VLOOKUP($A7434,'lms01'!$1:$1048576,16,FALSE)</f>
        <v>#N/A</v>
      </c>
      <c r="J7434" t="e">
        <f>VLOOKUP($A7434,'lms01'!$1:$1048576,24,FALSE)</f>
        <v>#N/A</v>
      </c>
    </row>
    <row r="7435" spans="1:10" x14ac:dyDescent="0.2">
      <c r="A7435">
        <v>28105120412</v>
      </c>
      <c r="B7435" t="s">
        <v>3641</v>
      </c>
      <c r="C7435" t="s">
        <v>5</v>
      </c>
      <c r="D7435" t="s">
        <v>6</v>
      </c>
      <c r="E7435" t="str">
        <f>VLOOKUP($A7435,'lms01'!$1:$1048576,7,FALSE)</f>
        <v>filmovertrukne tabl.</v>
      </c>
      <c r="F7435" t="str">
        <f>VLOOKUP($A7435,'lms01'!$1:$1048576,10,FALSE)</f>
        <v>10 mg</v>
      </c>
      <c r="G7435" t="str">
        <f>VLOOKUP($A7435,'lms01'!$1:$1048576,15,FALSE)</f>
        <v>N06DX01</v>
      </c>
      <c r="H7435" t="str">
        <f>VLOOKUP($G7435,'lms12'!$A:$B,2,FALSE)</f>
        <v>Memantin</v>
      </c>
      <c r="I7435" t="str">
        <f>VLOOKUP($A7435,'lms01'!$1:$1048576,16,FALSE)</f>
        <v>OR</v>
      </c>
      <c r="J7435">
        <f>VLOOKUP($A7435,'lms01'!$1:$1048576,24,FALSE)</f>
        <v>0</v>
      </c>
    </row>
    <row r="7436" spans="1:10" x14ac:dyDescent="0.2">
      <c r="A7436">
        <v>28105120512</v>
      </c>
      <c r="B7436" t="s">
        <v>3641</v>
      </c>
      <c r="C7436" t="s">
        <v>5</v>
      </c>
      <c r="D7436" t="s">
        <v>6</v>
      </c>
      <c r="E7436" t="str">
        <f>VLOOKUP($A7436,'lms01'!$1:$1048576,7,FALSE)</f>
        <v>filmovertrukne tabl.</v>
      </c>
      <c r="F7436" t="str">
        <f>VLOOKUP($A7436,'lms01'!$1:$1048576,10,FALSE)</f>
        <v>20 mg</v>
      </c>
      <c r="G7436" t="str">
        <f>VLOOKUP($A7436,'lms01'!$1:$1048576,15,FALSE)</f>
        <v>N06DX01</v>
      </c>
      <c r="H7436" t="str">
        <f>VLOOKUP($G7436,'lms12'!$A:$B,2,FALSE)</f>
        <v>Memantin</v>
      </c>
      <c r="I7436" t="str">
        <f>VLOOKUP($A7436,'lms01'!$1:$1048576,16,FALSE)</f>
        <v>OR</v>
      </c>
      <c r="J7436">
        <f>VLOOKUP($A7436,'lms01'!$1:$1048576,24,FALSE)</f>
        <v>0</v>
      </c>
    </row>
    <row r="7437" spans="1:10" x14ac:dyDescent="0.2">
      <c r="A7437">
        <v>28105120612</v>
      </c>
      <c r="B7437" t="s">
        <v>3642</v>
      </c>
      <c r="C7437" t="s">
        <v>5</v>
      </c>
      <c r="D7437" t="s">
        <v>6</v>
      </c>
      <c r="E7437" t="e">
        <f>VLOOKUP($A7437,'lms01'!$1:$1048576,7,FALSE)</f>
        <v>#N/A</v>
      </c>
      <c r="F7437" t="e">
        <f>VLOOKUP($A7437,'lms01'!$1:$1048576,10,FALSE)</f>
        <v>#N/A</v>
      </c>
      <c r="G7437" t="e">
        <f>VLOOKUP($A7437,'lms01'!$1:$1048576,15,FALSE)</f>
        <v>#N/A</v>
      </c>
      <c r="H7437" t="e">
        <f>VLOOKUP($G7437,'lms12'!$A:$B,2,FALSE)</f>
        <v>#N/A</v>
      </c>
      <c r="I7437" t="e">
        <f>VLOOKUP($A7437,'lms01'!$1:$1048576,16,FALSE)</f>
        <v>#N/A</v>
      </c>
      <c r="J7437" t="e">
        <f>VLOOKUP($A7437,'lms01'!$1:$1048576,24,FALSE)</f>
        <v>#N/A</v>
      </c>
    </row>
    <row r="7438" spans="1:10" x14ac:dyDescent="0.2">
      <c r="A7438">
        <v>28105120712</v>
      </c>
      <c r="B7438" t="s">
        <v>3642</v>
      </c>
      <c r="C7438" t="s">
        <v>5</v>
      </c>
      <c r="D7438" t="s">
        <v>6</v>
      </c>
      <c r="E7438" t="e">
        <f>VLOOKUP($A7438,'lms01'!$1:$1048576,7,FALSE)</f>
        <v>#N/A</v>
      </c>
      <c r="F7438" t="e">
        <f>VLOOKUP($A7438,'lms01'!$1:$1048576,10,FALSE)</f>
        <v>#N/A</v>
      </c>
      <c r="G7438" t="e">
        <f>VLOOKUP($A7438,'lms01'!$1:$1048576,15,FALSE)</f>
        <v>#N/A</v>
      </c>
      <c r="H7438" t="e">
        <f>VLOOKUP($G7438,'lms12'!$A:$B,2,FALSE)</f>
        <v>#N/A</v>
      </c>
      <c r="I7438" t="e">
        <f>VLOOKUP($A7438,'lms01'!$1:$1048576,16,FALSE)</f>
        <v>#N/A</v>
      </c>
      <c r="J7438" t="e">
        <f>VLOOKUP($A7438,'lms01'!$1:$1048576,24,FALSE)</f>
        <v>#N/A</v>
      </c>
    </row>
    <row r="7439" spans="1:10" x14ac:dyDescent="0.2">
      <c r="A7439">
        <v>28105120812</v>
      </c>
      <c r="B7439" t="s">
        <v>3642</v>
      </c>
      <c r="C7439" t="s">
        <v>5</v>
      </c>
      <c r="D7439" t="s">
        <v>6</v>
      </c>
      <c r="E7439" t="e">
        <f>VLOOKUP($A7439,'lms01'!$1:$1048576,7,FALSE)</f>
        <v>#N/A</v>
      </c>
      <c r="F7439" t="e">
        <f>VLOOKUP($A7439,'lms01'!$1:$1048576,10,FALSE)</f>
        <v>#N/A</v>
      </c>
      <c r="G7439" t="e">
        <f>VLOOKUP($A7439,'lms01'!$1:$1048576,15,FALSE)</f>
        <v>#N/A</v>
      </c>
      <c r="H7439" t="e">
        <f>VLOOKUP($G7439,'lms12'!$A:$B,2,FALSE)</f>
        <v>#N/A</v>
      </c>
      <c r="I7439" t="e">
        <f>VLOOKUP($A7439,'lms01'!$1:$1048576,16,FALSE)</f>
        <v>#N/A</v>
      </c>
      <c r="J7439" t="e">
        <f>VLOOKUP($A7439,'lms01'!$1:$1048576,24,FALSE)</f>
        <v>#N/A</v>
      </c>
    </row>
    <row r="7440" spans="1:10" x14ac:dyDescent="0.2">
      <c r="A7440">
        <v>28105120912</v>
      </c>
      <c r="B7440" t="s">
        <v>3642</v>
      </c>
      <c r="C7440" t="s">
        <v>5</v>
      </c>
      <c r="D7440" t="s">
        <v>6</v>
      </c>
      <c r="E7440" t="str">
        <f>VLOOKUP($A7440,'lms01'!$1:$1048576,7,FALSE)</f>
        <v>filmovertrukne tabl.</v>
      </c>
      <c r="F7440" t="str">
        <f>VLOOKUP($A7440,'lms01'!$1:$1048576,10,FALSE)</f>
        <v>20 mg</v>
      </c>
      <c r="G7440" t="str">
        <f>VLOOKUP($A7440,'lms01'!$1:$1048576,15,FALSE)</f>
        <v>N06DX01</v>
      </c>
      <c r="H7440" t="str">
        <f>VLOOKUP($G7440,'lms12'!$A:$B,2,FALSE)</f>
        <v>Memantin</v>
      </c>
      <c r="I7440" t="str">
        <f>VLOOKUP($A7440,'lms01'!$1:$1048576,16,FALSE)</f>
        <v>OR</v>
      </c>
      <c r="J7440">
        <f>VLOOKUP($A7440,'lms01'!$1:$1048576,24,FALSE)</f>
        <v>0</v>
      </c>
    </row>
    <row r="7441" spans="1:10" x14ac:dyDescent="0.2">
      <c r="A7441">
        <v>28105121012</v>
      </c>
      <c r="B7441" t="s">
        <v>3643</v>
      </c>
      <c r="C7441" t="s">
        <v>5</v>
      </c>
      <c r="D7441" t="s">
        <v>6</v>
      </c>
      <c r="E7441" t="str">
        <f>VLOOKUP($A7441,'lms01'!$1:$1048576,7,FALSE)</f>
        <v>filmovertrukne tabl.</v>
      </c>
      <c r="F7441" t="str">
        <f>VLOOKUP($A7441,'lms01'!$1:$1048576,10,FALSE)</f>
        <v>100 mg</v>
      </c>
      <c r="G7441" t="str">
        <f>VLOOKUP($A7441,'lms01'!$1:$1048576,15,FALSE)</f>
        <v>L01XE01</v>
      </c>
      <c r="H7441" t="str">
        <f>VLOOKUP($G7441,'lms12'!$A:$B,2,FALSE)</f>
        <v>Imatinib</v>
      </c>
      <c r="I7441" t="str">
        <f>VLOOKUP($A7441,'lms01'!$1:$1048576,16,FALSE)</f>
        <v>OR</v>
      </c>
      <c r="J7441">
        <f>VLOOKUP($A7441,'lms01'!$1:$1048576,24,FALSE)</f>
        <v>0</v>
      </c>
    </row>
    <row r="7442" spans="1:10" x14ac:dyDescent="0.2">
      <c r="A7442">
        <v>28105121112</v>
      </c>
      <c r="B7442" t="s">
        <v>3643</v>
      </c>
      <c r="C7442" t="s">
        <v>5</v>
      </c>
      <c r="D7442" t="s">
        <v>6</v>
      </c>
      <c r="E7442" t="str">
        <f>VLOOKUP($A7442,'lms01'!$1:$1048576,7,FALSE)</f>
        <v>filmovertrukne tabl.</v>
      </c>
      <c r="F7442" t="str">
        <f>VLOOKUP($A7442,'lms01'!$1:$1048576,10,FALSE)</f>
        <v>400 mg</v>
      </c>
      <c r="G7442" t="str">
        <f>VLOOKUP($A7442,'lms01'!$1:$1048576,15,FALSE)</f>
        <v>L01XE01</v>
      </c>
      <c r="H7442" t="str">
        <f>VLOOKUP($G7442,'lms12'!$A:$B,2,FALSE)</f>
        <v>Imatinib</v>
      </c>
      <c r="I7442" t="str">
        <f>VLOOKUP($A7442,'lms01'!$1:$1048576,16,FALSE)</f>
        <v>OR</v>
      </c>
      <c r="J7442">
        <f>VLOOKUP($A7442,'lms01'!$1:$1048576,24,FALSE)</f>
        <v>0</v>
      </c>
    </row>
    <row r="7443" spans="1:10" x14ac:dyDescent="0.2">
      <c r="A7443">
        <v>28105121412</v>
      </c>
      <c r="B7443" t="s">
        <v>988</v>
      </c>
      <c r="C7443" t="s">
        <v>5</v>
      </c>
      <c r="D7443" t="s">
        <v>6</v>
      </c>
      <c r="E7443" t="e">
        <f>VLOOKUP($A7443,'lms01'!$1:$1048576,7,FALSE)</f>
        <v>#N/A</v>
      </c>
      <c r="F7443" t="e">
        <f>VLOOKUP($A7443,'lms01'!$1:$1048576,10,FALSE)</f>
        <v>#N/A</v>
      </c>
      <c r="G7443" t="e">
        <f>VLOOKUP($A7443,'lms01'!$1:$1048576,15,FALSE)</f>
        <v>#N/A</v>
      </c>
      <c r="H7443" t="e">
        <f>VLOOKUP($G7443,'lms12'!$A:$B,2,FALSE)</f>
        <v>#N/A</v>
      </c>
      <c r="I7443" t="e">
        <f>VLOOKUP($A7443,'lms01'!$1:$1048576,16,FALSE)</f>
        <v>#N/A</v>
      </c>
      <c r="J7443" t="e">
        <f>VLOOKUP($A7443,'lms01'!$1:$1048576,24,FALSE)</f>
        <v>#N/A</v>
      </c>
    </row>
    <row r="7444" spans="1:10" x14ac:dyDescent="0.2">
      <c r="A7444">
        <v>28105121612</v>
      </c>
      <c r="B7444" t="s">
        <v>3644</v>
      </c>
      <c r="C7444" t="s">
        <v>35</v>
      </c>
      <c r="D7444" t="s">
        <v>35</v>
      </c>
      <c r="E7444" t="str">
        <f>VLOOKUP($A7444,'lms01'!$1:$1048576,7,FALSE)</f>
        <v>pu.t.konc.t.inf.v.,o</v>
      </c>
      <c r="F7444" t="str">
        <f>VLOOKUP($A7444,'lms01'!$1:$1048576,10,FALSE)</f>
        <v>100 mg</v>
      </c>
      <c r="G7444" t="str">
        <f>VLOOKUP($A7444,'lms01'!$1:$1048576,15,FALSE)</f>
        <v>L04AB02</v>
      </c>
      <c r="H7444" t="str">
        <f>VLOOKUP($G7444,'lms12'!$A:$B,2,FALSE)</f>
        <v>Infliximab</v>
      </c>
      <c r="I7444" t="str">
        <f>VLOOKUP($A7444,'lms01'!$1:$1048576,16,FALSE)</f>
        <v>IV</v>
      </c>
      <c r="J7444">
        <f>VLOOKUP($A7444,'lms01'!$1:$1048576,24,FALSE)</f>
        <v>0</v>
      </c>
    </row>
    <row r="7445" spans="1:10" x14ac:dyDescent="0.2">
      <c r="A7445">
        <v>28105121712</v>
      </c>
      <c r="B7445" t="s">
        <v>3563</v>
      </c>
      <c r="C7445" t="s">
        <v>5</v>
      </c>
      <c r="D7445" t="s">
        <v>6</v>
      </c>
      <c r="E7445" t="str">
        <f>VLOOKUP($A7445,'lms01'!$1:$1048576,7,FALSE)</f>
        <v>tabletter</v>
      </c>
      <c r="F7445" t="str">
        <f>VLOOKUP($A7445,'lms01'!$1:$1048576,10,FALSE)</f>
        <v>0,35 mg</v>
      </c>
      <c r="G7445" t="str">
        <f>VLOOKUP($A7445,'lms01'!$1:$1048576,15,FALSE)</f>
        <v>G03AC01</v>
      </c>
      <c r="H7445" t="str">
        <f>VLOOKUP($G7445,'lms12'!$A:$B,2,FALSE)</f>
        <v>Norethisteron</v>
      </c>
      <c r="I7445" t="str">
        <f>VLOOKUP($A7445,'lms01'!$1:$1048576,16,FALSE)</f>
        <v>OR</v>
      </c>
      <c r="J7445">
        <f>VLOOKUP($A7445,'lms01'!$1:$1048576,24,FALSE)</f>
        <v>0</v>
      </c>
    </row>
    <row r="7446" spans="1:10" x14ac:dyDescent="0.2">
      <c r="A7446">
        <v>28105121812</v>
      </c>
      <c r="B7446" t="s">
        <v>3645</v>
      </c>
      <c r="C7446" t="s">
        <v>437</v>
      </c>
      <c r="D7446" t="s">
        <v>438</v>
      </c>
      <c r="E7446" t="str">
        <f>VLOOKUP($A7446,'lms01'!$1:$1048576,7,FALSE)</f>
        <v>depotplastre</v>
      </c>
      <c r="F7446" t="str">
        <f>VLOOKUP($A7446,'lms01'!$1:$1048576,10,FALSE)</f>
        <v>4,6 mg/24 timer</v>
      </c>
      <c r="G7446" t="str">
        <f>VLOOKUP($A7446,'lms01'!$1:$1048576,15,FALSE)</f>
        <v>N06DA03</v>
      </c>
      <c r="H7446" t="str">
        <f>VLOOKUP($G7446,'lms12'!$A:$B,2,FALSE)</f>
        <v>Rivastigmin</v>
      </c>
      <c r="I7446" t="str">
        <f>VLOOKUP($A7446,'lms01'!$1:$1048576,16,FALSE)</f>
        <v>TD</v>
      </c>
      <c r="J7446">
        <f>VLOOKUP($A7446,'lms01'!$1:$1048576,24,FALSE)</f>
        <v>0</v>
      </c>
    </row>
    <row r="7447" spans="1:10" x14ac:dyDescent="0.2">
      <c r="A7447">
        <v>28105121912</v>
      </c>
      <c r="B7447" t="s">
        <v>3645</v>
      </c>
      <c r="C7447" t="s">
        <v>437</v>
      </c>
      <c r="D7447" t="s">
        <v>438</v>
      </c>
      <c r="E7447" t="str">
        <f>VLOOKUP($A7447,'lms01'!$1:$1048576,7,FALSE)</f>
        <v>depotplastre</v>
      </c>
      <c r="F7447" t="str">
        <f>VLOOKUP($A7447,'lms01'!$1:$1048576,10,FALSE)</f>
        <v>9,5 mg/24 timer</v>
      </c>
      <c r="G7447" t="str">
        <f>VLOOKUP($A7447,'lms01'!$1:$1048576,15,FALSE)</f>
        <v>N06DA03</v>
      </c>
      <c r="H7447" t="str">
        <f>VLOOKUP($G7447,'lms12'!$A:$B,2,FALSE)</f>
        <v>Rivastigmin</v>
      </c>
      <c r="I7447" t="str">
        <f>VLOOKUP($A7447,'lms01'!$1:$1048576,16,FALSE)</f>
        <v>TD</v>
      </c>
      <c r="J7447">
        <f>VLOOKUP($A7447,'lms01'!$1:$1048576,24,FALSE)</f>
        <v>0</v>
      </c>
    </row>
    <row r="7448" spans="1:10" x14ac:dyDescent="0.2">
      <c r="A7448">
        <v>28105122012</v>
      </c>
      <c r="B7448" t="s">
        <v>3646</v>
      </c>
      <c r="C7448" t="s">
        <v>86</v>
      </c>
      <c r="D7448" t="s">
        <v>87</v>
      </c>
      <c r="E7448" t="e">
        <f>VLOOKUP($A7448,'lms01'!$1:$1048576,7,FALSE)</f>
        <v>#N/A</v>
      </c>
      <c r="F7448" t="e">
        <f>VLOOKUP($A7448,'lms01'!$1:$1048576,10,FALSE)</f>
        <v>#N/A</v>
      </c>
      <c r="G7448" t="e">
        <f>VLOOKUP($A7448,'lms01'!$1:$1048576,15,FALSE)</f>
        <v>#N/A</v>
      </c>
      <c r="H7448" t="e">
        <f>VLOOKUP($G7448,'lms12'!$A:$B,2,FALSE)</f>
        <v>#N/A</v>
      </c>
      <c r="I7448" t="e">
        <f>VLOOKUP($A7448,'lms01'!$1:$1048576,16,FALSE)</f>
        <v>#N/A</v>
      </c>
      <c r="J7448" t="e">
        <f>VLOOKUP($A7448,'lms01'!$1:$1048576,24,FALSE)</f>
        <v>#N/A</v>
      </c>
    </row>
    <row r="7449" spans="1:10" x14ac:dyDescent="0.2">
      <c r="A7449">
        <v>28105122312</v>
      </c>
      <c r="B7449" t="s">
        <v>3647</v>
      </c>
      <c r="C7449" t="s">
        <v>86</v>
      </c>
      <c r="D7449" t="s">
        <v>87</v>
      </c>
      <c r="E7449" t="e">
        <f>VLOOKUP($A7449,'lms01'!$1:$1048576,7,FALSE)</f>
        <v>#N/A</v>
      </c>
      <c r="F7449" t="e">
        <f>VLOOKUP($A7449,'lms01'!$1:$1048576,10,FALSE)</f>
        <v>#N/A</v>
      </c>
      <c r="G7449" t="e">
        <f>VLOOKUP($A7449,'lms01'!$1:$1048576,15,FALSE)</f>
        <v>#N/A</v>
      </c>
      <c r="H7449" t="e">
        <f>VLOOKUP($G7449,'lms12'!$A:$B,2,FALSE)</f>
        <v>#N/A</v>
      </c>
      <c r="I7449" t="e">
        <f>VLOOKUP($A7449,'lms01'!$1:$1048576,16,FALSE)</f>
        <v>#N/A</v>
      </c>
      <c r="J7449" t="e">
        <f>VLOOKUP($A7449,'lms01'!$1:$1048576,24,FALSE)</f>
        <v>#N/A</v>
      </c>
    </row>
    <row r="7450" spans="1:10" x14ac:dyDescent="0.2">
      <c r="A7450">
        <v>28105123312</v>
      </c>
      <c r="B7450" t="s">
        <v>3648</v>
      </c>
      <c r="C7450" t="s">
        <v>5</v>
      </c>
      <c r="D7450" t="s">
        <v>6</v>
      </c>
      <c r="E7450" t="e">
        <f>VLOOKUP($A7450,'lms01'!$1:$1048576,7,FALSE)</f>
        <v>#N/A</v>
      </c>
      <c r="F7450" t="e">
        <f>VLOOKUP($A7450,'lms01'!$1:$1048576,10,FALSE)</f>
        <v>#N/A</v>
      </c>
      <c r="G7450" t="e">
        <f>VLOOKUP($A7450,'lms01'!$1:$1048576,15,FALSE)</f>
        <v>#N/A</v>
      </c>
      <c r="H7450" t="e">
        <f>VLOOKUP($G7450,'lms12'!$A:$B,2,FALSE)</f>
        <v>#N/A</v>
      </c>
      <c r="I7450" t="e">
        <f>VLOOKUP($A7450,'lms01'!$1:$1048576,16,FALSE)</f>
        <v>#N/A</v>
      </c>
      <c r="J7450" t="e">
        <f>VLOOKUP($A7450,'lms01'!$1:$1048576,24,FALSE)</f>
        <v>#N/A</v>
      </c>
    </row>
    <row r="7451" spans="1:10" x14ac:dyDescent="0.2">
      <c r="A7451">
        <v>28105123412</v>
      </c>
      <c r="B7451" t="s">
        <v>3648</v>
      </c>
      <c r="C7451" t="s">
        <v>5</v>
      </c>
      <c r="D7451" t="s">
        <v>6</v>
      </c>
      <c r="E7451" t="e">
        <f>VLOOKUP($A7451,'lms01'!$1:$1048576,7,FALSE)</f>
        <v>#N/A</v>
      </c>
      <c r="F7451" t="e">
        <f>VLOOKUP($A7451,'lms01'!$1:$1048576,10,FALSE)</f>
        <v>#N/A</v>
      </c>
      <c r="G7451" t="e">
        <f>VLOOKUP($A7451,'lms01'!$1:$1048576,15,FALSE)</f>
        <v>#N/A</v>
      </c>
      <c r="H7451" t="e">
        <f>VLOOKUP($G7451,'lms12'!$A:$B,2,FALSE)</f>
        <v>#N/A</v>
      </c>
      <c r="I7451" t="e">
        <f>VLOOKUP($A7451,'lms01'!$1:$1048576,16,FALSE)</f>
        <v>#N/A</v>
      </c>
      <c r="J7451" t="e">
        <f>VLOOKUP($A7451,'lms01'!$1:$1048576,24,FALSE)</f>
        <v>#N/A</v>
      </c>
    </row>
    <row r="7452" spans="1:10" x14ac:dyDescent="0.2">
      <c r="A7452">
        <v>28105123512</v>
      </c>
      <c r="B7452" t="s">
        <v>3649</v>
      </c>
      <c r="C7452" t="s">
        <v>62</v>
      </c>
      <c r="D7452" t="s">
        <v>62</v>
      </c>
      <c r="E7452" t="e">
        <f>VLOOKUP($A7452,'lms01'!$1:$1048576,7,FALSE)</f>
        <v>#N/A</v>
      </c>
      <c r="F7452" t="e">
        <f>VLOOKUP($A7452,'lms01'!$1:$1048576,10,FALSE)</f>
        <v>#N/A</v>
      </c>
      <c r="G7452" t="e">
        <f>VLOOKUP($A7452,'lms01'!$1:$1048576,15,FALSE)</f>
        <v>#N/A</v>
      </c>
      <c r="H7452" t="e">
        <f>VLOOKUP($G7452,'lms12'!$A:$B,2,FALSE)</f>
        <v>#N/A</v>
      </c>
      <c r="I7452" t="e">
        <f>VLOOKUP($A7452,'lms01'!$1:$1048576,16,FALSE)</f>
        <v>#N/A</v>
      </c>
      <c r="J7452" t="e">
        <f>VLOOKUP($A7452,'lms01'!$1:$1048576,24,FALSE)</f>
        <v>#N/A</v>
      </c>
    </row>
    <row r="7453" spans="1:10" x14ac:dyDescent="0.2">
      <c r="A7453">
        <v>28105123612</v>
      </c>
      <c r="B7453" t="s">
        <v>3650</v>
      </c>
      <c r="C7453" t="s">
        <v>62</v>
      </c>
      <c r="D7453" t="s">
        <v>62</v>
      </c>
      <c r="E7453" t="e">
        <f>VLOOKUP($A7453,'lms01'!$1:$1048576,7,FALSE)</f>
        <v>#N/A</v>
      </c>
      <c r="F7453" t="e">
        <f>VLOOKUP($A7453,'lms01'!$1:$1048576,10,FALSE)</f>
        <v>#N/A</v>
      </c>
      <c r="G7453" t="e">
        <f>VLOOKUP($A7453,'lms01'!$1:$1048576,15,FALSE)</f>
        <v>#N/A</v>
      </c>
      <c r="H7453" t="e">
        <f>VLOOKUP($G7453,'lms12'!$A:$B,2,FALSE)</f>
        <v>#N/A</v>
      </c>
      <c r="I7453" t="e">
        <f>VLOOKUP($A7453,'lms01'!$1:$1048576,16,FALSE)</f>
        <v>#N/A</v>
      </c>
      <c r="J7453" t="e">
        <f>VLOOKUP($A7453,'lms01'!$1:$1048576,24,FALSE)</f>
        <v>#N/A</v>
      </c>
    </row>
    <row r="7454" spans="1:10" x14ac:dyDescent="0.2">
      <c r="A7454">
        <v>28105123912</v>
      </c>
      <c r="B7454" t="s">
        <v>3651</v>
      </c>
      <c r="C7454" t="s">
        <v>70</v>
      </c>
      <c r="D7454" t="s">
        <v>71</v>
      </c>
      <c r="E7454" t="str">
        <f>VLOOKUP($A7454,'lms01'!$1:$1048576,7,FALSE)</f>
        <v>enterokapsler, h†rde</v>
      </c>
      <c r="F7454" t="str">
        <f>VLOOKUP($A7454,'lms01'!$1:$1048576,10,FALSE)</f>
        <v>15 mg</v>
      </c>
      <c r="G7454" t="str">
        <f>VLOOKUP($A7454,'lms01'!$1:$1048576,15,FALSE)</f>
        <v>A02BC03</v>
      </c>
      <c r="H7454" t="str">
        <f>VLOOKUP($G7454,'lms12'!$A:$B,2,FALSE)</f>
        <v>Lansoprazol</v>
      </c>
      <c r="I7454" t="str">
        <f>VLOOKUP($A7454,'lms01'!$1:$1048576,16,FALSE)</f>
        <v>OR</v>
      </c>
      <c r="J7454">
        <f>VLOOKUP($A7454,'lms01'!$1:$1048576,24,FALSE)</f>
        <v>0</v>
      </c>
    </row>
    <row r="7455" spans="1:10" x14ac:dyDescent="0.2">
      <c r="A7455">
        <v>28105124012</v>
      </c>
      <c r="B7455" t="s">
        <v>3651</v>
      </c>
      <c r="C7455" t="s">
        <v>70</v>
      </c>
      <c r="D7455" t="s">
        <v>71</v>
      </c>
      <c r="E7455" t="str">
        <f>VLOOKUP($A7455,'lms01'!$1:$1048576,7,FALSE)</f>
        <v>enterokapsler, h†rde</v>
      </c>
      <c r="F7455" t="str">
        <f>VLOOKUP($A7455,'lms01'!$1:$1048576,10,FALSE)</f>
        <v>30 mg</v>
      </c>
      <c r="G7455" t="str">
        <f>VLOOKUP($A7455,'lms01'!$1:$1048576,15,FALSE)</f>
        <v>A02BC03</v>
      </c>
      <c r="H7455" t="str">
        <f>VLOOKUP($G7455,'lms12'!$A:$B,2,FALSE)</f>
        <v>Lansoprazol</v>
      </c>
      <c r="I7455" t="str">
        <f>VLOOKUP($A7455,'lms01'!$1:$1048576,16,FALSE)</f>
        <v>OR</v>
      </c>
      <c r="J7455">
        <f>VLOOKUP($A7455,'lms01'!$1:$1048576,24,FALSE)</f>
        <v>0</v>
      </c>
    </row>
    <row r="7456" spans="1:10" x14ac:dyDescent="0.2">
      <c r="A7456">
        <v>28105124112</v>
      </c>
      <c r="B7456" t="s">
        <v>3652</v>
      </c>
      <c r="C7456" t="s">
        <v>70</v>
      </c>
      <c r="D7456" t="s">
        <v>71</v>
      </c>
      <c r="E7456" t="e">
        <f>VLOOKUP($A7456,'lms01'!$1:$1048576,7,FALSE)</f>
        <v>#N/A</v>
      </c>
      <c r="F7456" t="e">
        <f>VLOOKUP($A7456,'lms01'!$1:$1048576,10,FALSE)</f>
        <v>#N/A</v>
      </c>
      <c r="G7456" t="e">
        <f>VLOOKUP($A7456,'lms01'!$1:$1048576,15,FALSE)</f>
        <v>#N/A</v>
      </c>
      <c r="H7456" t="e">
        <f>VLOOKUP($G7456,'lms12'!$A:$B,2,FALSE)</f>
        <v>#N/A</v>
      </c>
      <c r="I7456" t="e">
        <f>VLOOKUP($A7456,'lms01'!$1:$1048576,16,FALSE)</f>
        <v>#N/A</v>
      </c>
      <c r="J7456" t="e">
        <f>VLOOKUP($A7456,'lms01'!$1:$1048576,24,FALSE)</f>
        <v>#N/A</v>
      </c>
    </row>
    <row r="7457" spans="1:10" x14ac:dyDescent="0.2">
      <c r="A7457">
        <v>28105124212</v>
      </c>
      <c r="B7457" t="s">
        <v>3652</v>
      </c>
      <c r="C7457" t="s">
        <v>70</v>
      </c>
      <c r="D7457" t="s">
        <v>71</v>
      </c>
      <c r="E7457" t="e">
        <f>VLOOKUP($A7457,'lms01'!$1:$1048576,7,FALSE)</f>
        <v>#N/A</v>
      </c>
      <c r="F7457" t="e">
        <f>VLOOKUP($A7457,'lms01'!$1:$1048576,10,FALSE)</f>
        <v>#N/A</v>
      </c>
      <c r="G7457" t="e">
        <f>VLOOKUP($A7457,'lms01'!$1:$1048576,15,FALSE)</f>
        <v>#N/A</v>
      </c>
      <c r="H7457" t="e">
        <f>VLOOKUP($G7457,'lms12'!$A:$B,2,FALSE)</f>
        <v>#N/A</v>
      </c>
      <c r="I7457" t="e">
        <f>VLOOKUP($A7457,'lms01'!$1:$1048576,16,FALSE)</f>
        <v>#N/A</v>
      </c>
      <c r="J7457" t="e">
        <f>VLOOKUP($A7457,'lms01'!$1:$1048576,24,FALSE)</f>
        <v>#N/A</v>
      </c>
    </row>
    <row r="7458" spans="1:10" x14ac:dyDescent="0.2">
      <c r="A7458">
        <v>28105124511</v>
      </c>
      <c r="B7458" t="s">
        <v>3653</v>
      </c>
      <c r="C7458" t="s">
        <v>16</v>
      </c>
      <c r="D7458" t="s">
        <v>16</v>
      </c>
      <c r="E7458" t="e">
        <f>VLOOKUP($A7458,'lms01'!$1:$1048576,7,FALSE)</f>
        <v>#N/A</v>
      </c>
      <c r="F7458" t="e">
        <f>VLOOKUP($A7458,'lms01'!$1:$1048576,10,FALSE)</f>
        <v>#N/A</v>
      </c>
      <c r="G7458" t="e">
        <f>VLOOKUP($A7458,'lms01'!$1:$1048576,15,FALSE)</f>
        <v>#N/A</v>
      </c>
      <c r="H7458" t="e">
        <f>VLOOKUP($G7458,'lms12'!$A:$B,2,FALSE)</f>
        <v>#N/A</v>
      </c>
      <c r="I7458" t="e">
        <f>VLOOKUP($A7458,'lms01'!$1:$1048576,16,FALSE)</f>
        <v>#N/A</v>
      </c>
      <c r="J7458" t="e">
        <f>VLOOKUP($A7458,'lms01'!$1:$1048576,24,FALSE)</f>
        <v>#N/A</v>
      </c>
    </row>
    <row r="7459" spans="1:10" x14ac:dyDescent="0.2">
      <c r="A7459">
        <v>28105125312</v>
      </c>
      <c r="B7459" t="s">
        <v>3654</v>
      </c>
      <c r="C7459" t="s">
        <v>5</v>
      </c>
      <c r="D7459" t="s">
        <v>6</v>
      </c>
      <c r="E7459" t="e">
        <f>VLOOKUP($A7459,'lms01'!$1:$1048576,7,FALSE)</f>
        <v>#N/A</v>
      </c>
      <c r="F7459" t="e">
        <f>VLOOKUP($A7459,'lms01'!$1:$1048576,10,FALSE)</f>
        <v>#N/A</v>
      </c>
      <c r="G7459" t="e">
        <f>VLOOKUP($A7459,'lms01'!$1:$1048576,15,FALSE)</f>
        <v>#N/A</v>
      </c>
      <c r="H7459" t="e">
        <f>VLOOKUP($G7459,'lms12'!$A:$B,2,FALSE)</f>
        <v>#N/A</v>
      </c>
      <c r="I7459" t="e">
        <f>VLOOKUP($A7459,'lms01'!$1:$1048576,16,FALSE)</f>
        <v>#N/A</v>
      </c>
      <c r="J7459" t="e">
        <f>VLOOKUP($A7459,'lms01'!$1:$1048576,24,FALSE)</f>
        <v>#N/A</v>
      </c>
    </row>
    <row r="7460" spans="1:10" x14ac:dyDescent="0.2">
      <c r="A7460">
        <v>28105125412</v>
      </c>
      <c r="B7460" t="s">
        <v>3654</v>
      </c>
      <c r="C7460" t="s">
        <v>5</v>
      </c>
      <c r="D7460" t="s">
        <v>6</v>
      </c>
      <c r="E7460" t="e">
        <f>VLOOKUP($A7460,'lms01'!$1:$1048576,7,FALSE)</f>
        <v>#N/A</v>
      </c>
      <c r="F7460" t="e">
        <f>VLOOKUP($A7460,'lms01'!$1:$1048576,10,FALSE)</f>
        <v>#N/A</v>
      </c>
      <c r="G7460" t="e">
        <f>VLOOKUP($A7460,'lms01'!$1:$1048576,15,FALSE)</f>
        <v>#N/A</v>
      </c>
      <c r="H7460" t="e">
        <f>VLOOKUP($G7460,'lms12'!$A:$B,2,FALSE)</f>
        <v>#N/A</v>
      </c>
      <c r="I7460" t="e">
        <f>VLOOKUP($A7460,'lms01'!$1:$1048576,16,FALSE)</f>
        <v>#N/A</v>
      </c>
      <c r="J7460" t="e">
        <f>VLOOKUP($A7460,'lms01'!$1:$1048576,24,FALSE)</f>
        <v>#N/A</v>
      </c>
    </row>
    <row r="7461" spans="1:10" x14ac:dyDescent="0.2">
      <c r="A7461">
        <v>28105125512</v>
      </c>
      <c r="B7461" t="s">
        <v>3654</v>
      </c>
      <c r="C7461" t="s">
        <v>5</v>
      </c>
      <c r="D7461" t="s">
        <v>6</v>
      </c>
      <c r="E7461" t="e">
        <f>VLOOKUP($A7461,'lms01'!$1:$1048576,7,FALSE)</f>
        <v>#N/A</v>
      </c>
      <c r="F7461" t="e">
        <f>VLOOKUP($A7461,'lms01'!$1:$1048576,10,FALSE)</f>
        <v>#N/A</v>
      </c>
      <c r="G7461" t="e">
        <f>VLOOKUP($A7461,'lms01'!$1:$1048576,15,FALSE)</f>
        <v>#N/A</v>
      </c>
      <c r="H7461" t="e">
        <f>VLOOKUP($G7461,'lms12'!$A:$B,2,FALSE)</f>
        <v>#N/A</v>
      </c>
      <c r="I7461" t="e">
        <f>VLOOKUP($A7461,'lms01'!$1:$1048576,16,FALSE)</f>
        <v>#N/A</v>
      </c>
      <c r="J7461" t="e">
        <f>VLOOKUP($A7461,'lms01'!$1:$1048576,24,FALSE)</f>
        <v>#N/A</v>
      </c>
    </row>
    <row r="7462" spans="1:10" x14ac:dyDescent="0.2">
      <c r="A7462">
        <v>28105125612</v>
      </c>
      <c r="B7462" t="s">
        <v>3654</v>
      </c>
      <c r="C7462" t="s">
        <v>5</v>
      </c>
      <c r="D7462" t="s">
        <v>6</v>
      </c>
      <c r="E7462" t="e">
        <f>VLOOKUP($A7462,'lms01'!$1:$1048576,7,FALSE)</f>
        <v>#N/A</v>
      </c>
      <c r="F7462" t="e">
        <f>VLOOKUP($A7462,'lms01'!$1:$1048576,10,FALSE)</f>
        <v>#N/A</v>
      </c>
      <c r="G7462" t="e">
        <f>VLOOKUP($A7462,'lms01'!$1:$1048576,15,FALSE)</f>
        <v>#N/A</v>
      </c>
      <c r="H7462" t="e">
        <f>VLOOKUP($G7462,'lms12'!$A:$B,2,FALSE)</f>
        <v>#N/A</v>
      </c>
      <c r="I7462" t="e">
        <f>VLOOKUP($A7462,'lms01'!$1:$1048576,16,FALSE)</f>
        <v>#N/A</v>
      </c>
      <c r="J7462" t="e">
        <f>VLOOKUP($A7462,'lms01'!$1:$1048576,24,FALSE)</f>
        <v>#N/A</v>
      </c>
    </row>
    <row r="7463" spans="1:10" x14ac:dyDescent="0.2">
      <c r="A7463">
        <v>28105125712</v>
      </c>
      <c r="B7463" t="s">
        <v>3654</v>
      </c>
      <c r="C7463" t="s">
        <v>5</v>
      </c>
      <c r="D7463" t="s">
        <v>6</v>
      </c>
      <c r="E7463" t="e">
        <f>VLOOKUP($A7463,'lms01'!$1:$1048576,7,FALSE)</f>
        <v>#N/A</v>
      </c>
      <c r="F7463" t="e">
        <f>VLOOKUP($A7463,'lms01'!$1:$1048576,10,FALSE)</f>
        <v>#N/A</v>
      </c>
      <c r="G7463" t="e">
        <f>VLOOKUP($A7463,'lms01'!$1:$1048576,15,FALSE)</f>
        <v>#N/A</v>
      </c>
      <c r="H7463" t="e">
        <f>VLOOKUP($G7463,'lms12'!$A:$B,2,FALSE)</f>
        <v>#N/A</v>
      </c>
      <c r="I7463" t="e">
        <f>VLOOKUP($A7463,'lms01'!$1:$1048576,16,FALSE)</f>
        <v>#N/A</v>
      </c>
      <c r="J7463" t="e">
        <f>VLOOKUP($A7463,'lms01'!$1:$1048576,24,FALSE)</f>
        <v>#N/A</v>
      </c>
    </row>
    <row r="7464" spans="1:10" x14ac:dyDescent="0.2">
      <c r="A7464">
        <v>28105125812</v>
      </c>
      <c r="B7464" t="s">
        <v>3654</v>
      </c>
      <c r="C7464" t="s">
        <v>5</v>
      </c>
      <c r="D7464" t="s">
        <v>6</v>
      </c>
      <c r="E7464" t="e">
        <f>VLOOKUP($A7464,'lms01'!$1:$1048576,7,FALSE)</f>
        <v>#N/A</v>
      </c>
      <c r="F7464" t="e">
        <f>VLOOKUP($A7464,'lms01'!$1:$1048576,10,FALSE)</f>
        <v>#N/A</v>
      </c>
      <c r="G7464" t="e">
        <f>VLOOKUP($A7464,'lms01'!$1:$1048576,15,FALSE)</f>
        <v>#N/A</v>
      </c>
      <c r="H7464" t="e">
        <f>VLOOKUP($G7464,'lms12'!$A:$B,2,FALSE)</f>
        <v>#N/A</v>
      </c>
      <c r="I7464" t="e">
        <f>VLOOKUP($A7464,'lms01'!$1:$1048576,16,FALSE)</f>
        <v>#N/A</v>
      </c>
      <c r="J7464" t="e">
        <f>VLOOKUP($A7464,'lms01'!$1:$1048576,24,FALSE)</f>
        <v>#N/A</v>
      </c>
    </row>
    <row r="7465" spans="1:10" x14ac:dyDescent="0.2">
      <c r="A7465">
        <v>28105125912</v>
      </c>
      <c r="B7465" t="s">
        <v>3654</v>
      </c>
      <c r="C7465" t="s">
        <v>5</v>
      </c>
      <c r="D7465" t="s">
        <v>6</v>
      </c>
      <c r="E7465" t="e">
        <f>VLOOKUP($A7465,'lms01'!$1:$1048576,7,FALSE)</f>
        <v>#N/A</v>
      </c>
      <c r="F7465" t="e">
        <f>VLOOKUP($A7465,'lms01'!$1:$1048576,10,FALSE)</f>
        <v>#N/A</v>
      </c>
      <c r="G7465" t="e">
        <f>VLOOKUP($A7465,'lms01'!$1:$1048576,15,FALSE)</f>
        <v>#N/A</v>
      </c>
      <c r="H7465" t="e">
        <f>VLOOKUP($G7465,'lms12'!$A:$B,2,FALSE)</f>
        <v>#N/A</v>
      </c>
      <c r="I7465" t="e">
        <f>VLOOKUP($A7465,'lms01'!$1:$1048576,16,FALSE)</f>
        <v>#N/A</v>
      </c>
      <c r="J7465" t="e">
        <f>VLOOKUP($A7465,'lms01'!$1:$1048576,24,FALSE)</f>
        <v>#N/A</v>
      </c>
    </row>
    <row r="7466" spans="1:10" x14ac:dyDescent="0.2">
      <c r="A7466">
        <v>28105126012</v>
      </c>
      <c r="B7466" t="s">
        <v>3654</v>
      </c>
      <c r="C7466" t="s">
        <v>5</v>
      </c>
      <c r="D7466" t="s">
        <v>6</v>
      </c>
      <c r="E7466" t="e">
        <f>VLOOKUP($A7466,'lms01'!$1:$1048576,7,FALSE)</f>
        <v>#N/A</v>
      </c>
      <c r="F7466" t="e">
        <f>VLOOKUP($A7466,'lms01'!$1:$1048576,10,FALSE)</f>
        <v>#N/A</v>
      </c>
      <c r="G7466" t="e">
        <f>VLOOKUP($A7466,'lms01'!$1:$1048576,15,FALSE)</f>
        <v>#N/A</v>
      </c>
      <c r="H7466" t="e">
        <f>VLOOKUP($G7466,'lms12'!$A:$B,2,FALSE)</f>
        <v>#N/A</v>
      </c>
      <c r="I7466" t="e">
        <f>VLOOKUP($A7466,'lms01'!$1:$1048576,16,FALSE)</f>
        <v>#N/A</v>
      </c>
      <c r="J7466" t="e">
        <f>VLOOKUP($A7466,'lms01'!$1:$1048576,24,FALSE)</f>
        <v>#N/A</v>
      </c>
    </row>
    <row r="7467" spans="1:10" x14ac:dyDescent="0.2">
      <c r="A7467">
        <v>28105126212</v>
      </c>
      <c r="B7467" t="s">
        <v>3655</v>
      </c>
      <c r="C7467" t="s">
        <v>62</v>
      </c>
      <c r="D7467" t="s">
        <v>62</v>
      </c>
      <c r="E7467" t="str">
        <f>VLOOKUP($A7467,'lms01'!$1:$1048576,7,FALSE)</f>
        <v>n‘sespray, susp.</v>
      </c>
      <c r="F7467" t="str">
        <f>VLOOKUP($A7467,'lms01'!$1:$1048576,10,FALSE)</f>
        <v>50 mikrogram/dosis</v>
      </c>
      <c r="G7467" t="str">
        <f>VLOOKUP($A7467,'lms01'!$1:$1048576,15,FALSE)</f>
        <v>R01AD09</v>
      </c>
      <c r="H7467" t="str">
        <f>VLOOKUP($G7467,'lms12'!$A:$B,2,FALSE)</f>
        <v>Mometason</v>
      </c>
      <c r="I7467" t="str">
        <f>VLOOKUP($A7467,'lms01'!$1:$1048576,16,FALSE)</f>
        <v>IN</v>
      </c>
      <c r="J7467">
        <f>VLOOKUP($A7467,'lms01'!$1:$1048576,24,FALSE)</f>
        <v>0</v>
      </c>
    </row>
    <row r="7468" spans="1:10" x14ac:dyDescent="0.2">
      <c r="A7468">
        <v>28105126512</v>
      </c>
      <c r="B7468" t="s">
        <v>3656</v>
      </c>
      <c r="C7468" t="s">
        <v>5</v>
      </c>
      <c r="D7468" t="s">
        <v>6</v>
      </c>
      <c r="E7468" t="e">
        <f>VLOOKUP($A7468,'lms01'!$1:$1048576,7,FALSE)</f>
        <v>#N/A</v>
      </c>
      <c r="F7468" t="e">
        <f>VLOOKUP($A7468,'lms01'!$1:$1048576,10,FALSE)</f>
        <v>#N/A</v>
      </c>
      <c r="G7468" t="e">
        <f>VLOOKUP($A7468,'lms01'!$1:$1048576,15,FALSE)</f>
        <v>#N/A</v>
      </c>
      <c r="H7468" t="e">
        <f>VLOOKUP($G7468,'lms12'!$A:$B,2,FALSE)</f>
        <v>#N/A</v>
      </c>
      <c r="I7468" t="e">
        <f>VLOOKUP($A7468,'lms01'!$1:$1048576,16,FALSE)</f>
        <v>#N/A</v>
      </c>
      <c r="J7468" t="e">
        <f>VLOOKUP($A7468,'lms01'!$1:$1048576,24,FALSE)</f>
        <v>#N/A</v>
      </c>
    </row>
    <row r="7469" spans="1:10" x14ac:dyDescent="0.2">
      <c r="A7469">
        <v>28105126612</v>
      </c>
      <c r="B7469" t="s">
        <v>3656</v>
      </c>
      <c r="C7469" t="s">
        <v>5</v>
      </c>
      <c r="D7469" t="s">
        <v>6</v>
      </c>
      <c r="E7469" t="e">
        <f>VLOOKUP($A7469,'lms01'!$1:$1048576,7,FALSE)</f>
        <v>#N/A</v>
      </c>
      <c r="F7469" t="e">
        <f>VLOOKUP($A7469,'lms01'!$1:$1048576,10,FALSE)</f>
        <v>#N/A</v>
      </c>
      <c r="G7469" t="e">
        <f>VLOOKUP($A7469,'lms01'!$1:$1048576,15,FALSE)</f>
        <v>#N/A</v>
      </c>
      <c r="H7469" t="e">
        <f>VLOOKUP($G7469,'lms12'!$A:$B,2,FALSE)</f>
        <v>#N/A</v>
      </c>
      <c r="I7469" t="e">
        <f>VLOOKUP($A7469,'lms01'!$1:$1048576,16,FALSE)</f>
        <v>#N/A</v>
      </c>
      <c r="J7469" t="e">
        <f>VLOOKUP($A7469,'lms01'!$1:$1048576,24,FALSE)</f>
        <v>#N/A</v>
      </c>
    </row>
    <row r="7470" spans="1:10" x14ac:dyDescent="0.2">
      <c r="A7470">
        <v>28105126712</v>
      </c>
      <c r="B7470" t="s">
        <v>3379</v>
      </c>
      <c r="C7470" t="s">
        <v>16</v>
      </c>
      <c r="D7470" t="s">
        <v>16</v>
      </c>
      <c r="E7470" t="str">
        <f>VLOOKUP($A7470,'lms01'!$1:$1048576,7,FALSE)</f>
        <v>inj.v‘ske,suspension</v>
      </c>
      <c r="F7470" t="str">
        <f>VLOOKUP($A7470,'lms01'!$1:$1048576,10,FALSE)</f>
        <v>7 mg/ml</v>
      </c>
      <c r="G7470" t="str">
        <f>VLOOKUP($A7470,'lms01'!$1:$1048576,15,FALSE)</f>
        <v>H02AB01</v>
      </c>
      <c r="H7470" t="str">
        <f>VLOOKUP($G7470,'lms12'!$A:$B,2,FALSE)</f>
        <v>Betamethason</v>
      </c>
      <c r="I7470" t="str">
        <f>VLOOKUP($A7470,'lms01'!$1:$1048576,16,FALSE)</f>
        <v>IMIR</v>
      </c>
      <c r="J7470">
        <f>VLOOKUP($A7470,'lms01'!$1:$1048576,24,FALSE)</f>
        <v>0</v>
      </c>
    </row>
    <row r="7471" spans="1:10" x14ac:dyDescent="0.2">
      <c r="A7471">
        <v>28105127412</v>
      </c>
      <c r="B7471" t="s">
        <v>3657</v>
      </c>
      <c r="C7471" t="s">
        <v>5</v>
      </c>
      <c r="D7471" t="s">
        <v>6</v>
      </c>
      <c r="E7471" t="e">
        <f>VLOOKUP($A7471,'lms01'!$1:$1048576,7,FALSE)</f>
        <v>#N/A</v>
      </c>
      <c r="F7471" t="e">
        <f>VLOOKUP($A7471,'lms01'!$1:$1048576,10,FALSE)</f>
        <v>#N/A</v>
      </c>
      <c r="G7471" t="e">
        <f>VLOOKUP($A7471,'lms01'!$1:$1048576,15,FALSE)</f>
        <v>#N/A</v>
      </c>
      <c r="H7471" t="e">
        <f>VLOOKUP($G7471,'lms12'!$A:$B,2,FALSE)</f>
        <v>#N/A</v>
      </c>
      <c r="I7471" t="e">
        <f>VLOOKUP($A7471,'lms01'!$1:$1048576,16,FALSE)</f>
        <v>#N/A</v>
      </c>
      <c r="J7471" t="e">
        <f>VLOOKUP($A7471,'lms01'!$1:$1048576,24,FALSE)</f>
        <v>#N/A</v>
      </c>
    </row>
    <row r="7472" spans="1:10" x14ac:dyDescent="0.2">
      <c r="A7472">
        <v>28105127512</v>
      </c>
      <c r="B7472" t="s">
        <v>3657</v>
      </c>
      <c r="C7472" t="s">
        <v>5</v>
      </c>
      <c r="D7472" t="s">
        <v>6</v>
      </c>
      <c r="E7472" t="e">
        <f>VLOOKUP($A7472,'lms01'!$1:$1048576,7,FALSE)</f>
        <v>#N/A</v>
      </c>
      <c r="F7472" t="e">
        <f>VLOOKUP($A7472,'lms01'!$1:$1048576,10,FALSE)</f>
        <v>#N/A</v>
      </c>
      <c r="G7472" t="e">
        <f>VLOOKUP($A7472,'lms01'!$1:$1048576,15,FALSE)</f>
        <v>#N/A</v>
      </c>
      <c r="H7472" t="e">
        <f>VLOOKUP($G7472,'lms12'!$A:$B,2,FALSE)</f>
        <v>#N/A</v>
      </c>
      <c r="I7472" t="e">
        <f>VLOOKUP($A7472,'lms01'!$1:$1048576,16,FALSE)</f>
        <v>#N/A</v>
      </c>
      <c r="J7472" t="e">
        <f>VLOOKUP($A7472,'lms01'!$1:$1048576,24,FALSE)</f>
        <v>#N/A</v>
      </c>
    </row>
    <row r="7473" spans="1:10" x14ac:dyDescent="0.2">
      <c r="A7473">
        <v>28105127612</v>
      </c>
      <c r="B7473" t="s">
        <v>3657</v>
      </c>
      <c r="C7473" t="s">
        <v>5</v>
      </c>
      <c r="D7473" t="s">
        <v>6</v>
      </c>
      <c r="E7473" t="e">
        <f>VLOOKUP($A7473,'lms01'!$1:$1048576,7,FALSE)</f>
        <v>#N/A</v>
      </c>
      <c r="F7473" t="e">
        <f>VLOOKUP($A7473,'lms01'!$1:$1048576,10,FALSE)</f>
        <v>#N/A</v>
      </c>
      <c r="G7473" t="e">
        <f>VLOOKUP($A7473,'lms01'!$1:$1048576,15,FALSE)</f>
        <v>#N/A</v>
      </c>
      <c r="H7473" t="e">
        <f>VLOOKUP($G7473,'lms12'!$A:$B,2,FALSE)</f>
        <v>#N/A</v>
      </c>
      <c r="I7473" t="e">
        <f>VLOOKUP($A7473,'lms01'!$1:$1048576,16,FALSE)</f>
        <v>#N/A</v>
      </c>
      <c r="J7473" t="e">
        <f>VLOOKUP($A7473,'lms01'!$1:$1048576,24,FALSE)</f>
        <v>#N/A</v>
      </c>
    </row>
    <row r="7474" spans="1:10" x14ac:dyDescent="0.2">
      <c r="A7474">
        <v>28105127712</v>
      </c>
      <c r="B7474" t="s">
        <v>3657</v>
      </c>
      <c r="C7474" t="s">
        <v>5</v>
      </c>
      <c r="D7474" t="s">
        <v>6</v>
      </c>
      <c r="E7474" t="e">
        <f>VLOOKUP($A7474,'lms01'!$1:$1048576,7,FALSE)</f>
        <v>#N/A</v>
      </c>
      <c r="F7474" t="e">
        <f>VLOOKUP($A7474,'lms01'!$1:$1048576,10,FALSE)</f>
        <v>#N/A</v>
      </c>
      <c r="G7474" t="e">
        <f>VLOOKUP($A7474,'lms01'!$1:$1048576,15,FALSE)</f>
        <v>#N/A</v>
      </c>
      <c r="H7474" t="e">
        <f>VLOOKUP($G7474,'lms12'!$A:$B,2,FALSE)</f>
        <v>#N/A</v>
      </c>
      <c r="I7474" t="e">
        <f>VLOOKUP($A7474,'lms01'!$1:$1048576,16,FALSE)</f>
        <v>#N/A</v>
      </c>
      <c r="J7474" t="e">
        <f>VLOOKUP($A7474,'lms01'!$1:$1048576,24,FALSE)</f>
        <v>#N/A</v>
      </c>
    </row>
    <row r="7475" spans="1:10" x14ac:dyDescent="0.2">
      <c r="A7475">
        <v>28105128012</v>
      </c>
      <c r="B7475" t="s">
        <v>3658</v>
      </c>
      <c r="C7475" t="s">
        <v>5</v>
      </c>
      <c r="D7475" t="s">
        <v>6</v>
      </c>
      <c r="E7475" t="str">
        <f>VLOOKUP($A7475,'lms01'!$1:$1048576,7,FALSE)</f>
        <v>filmovertrukne tabl.</v>
      </c>
      <c r="F7475" t="str">
        <f>VLOOKUP($A7475,'lms01'!$1:$1048576,10,FALSE)</f>
        <v>12.5 mg/850 mg</v>
      </c>
      <c r="G7475" t="str">
        <f>VLOOKUP($A7475,'lms01'!$1:$1048576,15,FALSE)</f>
        <v>A10BD13</v>
      </c>
      <c r="H7475" t="str">
        <f>VLOOKUP($G7475,'lms12'!$A:$B,2,FALSE)</f>
        <v>Metformin og alogliptin</v>
      </c>
      <c r="I7475" t="str">
        <f>VLOOKUP($A7475,'lms01'!$1:$1048576,16,FALSE)</f>
        <v>OR</v>
      </c>
      <c r="J7475">
        <f>VLOOKUP($A7475,'lms01'!$1:$1048576,24,FALSE)</f>
        <v>0</v>
      </c>
    </row>
    <row r="7476" spans="1:10" x14ac:dyDescent="0.2">
      <c r="A7476">
        <v>28105128112</v>
      </c>
      <c r="B7476" t="s">
        <v>3658</v>
      </c>
      <c r="C7476" t="s">
        <v>5</v>
      </c>
      <c r="D7476" t="s">
        <v>6</v>
      </c>
      <c r="E7476" t="str">
        <f>VLOOKUP($A7476,'lms01'!$1:$1048576,7,FALSE)</f>
        <v>filmovertrukne tabl.</v>
      </c>
      <c r="F7476" t="str">
        <f>VLOOKUP($A7476,'lms01'!$1:$1048576,10,FALSE)</f>
        <v>12.5 mg/1000 mg</v>
      </c>
      <c r="G7476" t="str">
        <f>VLOOKUP($A7476,'lms01'!$1:$1048576,15,FALSE)</f>
        <v>A10BD13</v>
      </c>
      <c r="H7476" t="str">
        <f>VLOOKUP($G7476,'lms12'!$A:$B,2,FALSE)</f>
        <v>Metformin og alogliptin</v>
      </c>
      <c r="I7476" t="str">
        <f>VLOOKUP($A7476,'lms01'!$1:$1048576,16,FALSE)</f>
        <v>OR</v>
      </c>
      <c r="J7476">
        <f>VLOOKUP($A7476,'lms01'!$1:$1048576,24,FALSE)</f>
        <v>0</v>
      </c>
    </row>
    <row r="7477" spans="1:10" x14ac:dyDescent="0.2">
      <c r="A7477">
        <v>28105140512</v>
      </c>
      <c r="B7477" t="s">
        <v>3659</v>
      </c>
      <c r="C7477" t="s">
        <v>5</v>
      </c>
      <c r="D7477" t="s">
        <v>6</v>
      </c>
      <c r="E7477" t="e">
        <f>VLOOKUP($A7477,'lms01'!$1:$1048576,7,FALSE)</f>
        <v>#N/A</v>
      </c>
      <c r="F7477" t="e">
        <f>VLOOKUP($A7477,'lms01'!$1:$1048576,10,FALSE)</f>
        <v>#N/A</v>
      </c>
      <c r="G7477" t="e">
        <f>VLOOKUP($A7477,'lms01'!$1:$1048576,15,FALSE)</f>
        <v>#N/A</v>
      </c>
      <c r="H7477" t="e">
        <f>VLOOKUP($G7477,'lms12'!$A:$B,2,FALSE)</f>
        <v>#N/A</v>
      </c>
      <c r="I7477" t="e">
        <f>VLOOKUP($A7477,'lms01'!$1:$1048576,16,FALSE)</f>
        <v>#N/A</v>
      </c>
      <c r="J7477" t="e">
        <f>VLOOKUP($A7477,'lms01'!$1:$1048576,24,FALSE)</f>
        <v>#N/A</v>
      </c>
    </row>
    <row r="7478" spans="1:10" x14ac:dyDescent="0.2">
      <c r="A7478">
        <v>28105140612</v>
      </c>
      <c r="B7478" t="s">
        <v>3660</v>
      </c>
      <c r="C7478" t="s">
        <v>5</v>
      </c>
      <c r="D7478" t="s">
        <v>6</v>
      </c>
      <c r="E7478" t="e">
        <f>VLOOKUP($A7478,'lms01'!$1:$1048576,7,FALSE)</f>
        <v>#N/A</v>
      </c>
      <c r="F7478" t="e">
        <f>VLOOKUP($A7478,'lms01'!$1:$1048576,10,FALSE)</f>
        <v>#N/A</v>
      </c>
      <c r="G7478" t="e">
        <f>VLOOKUP($A7478,'lms01'!$1:$1048576,15,FALSE)</f>
        <v>#N/A</v>
      </c>
      <c r="H7478" t="e">
        <f>VLOOKUP($G7478,'lms12'!$A:$B,2,FALSE)</f>
        <v>#N/A</v>
      </c>
      <c r="I7478" t="e">
        <f>VLOOKUP($A7478,'lms01'!$1:$1048576,16,FALSE)</f>
        <v>#N/A</v>
      </c>
      <c r="J7478" t="e">
        <f>VLOOKUP($A7478,'lms01'!$1:$1048576,24,FALSE)</f>
        <v>#N/A</v>
      </c>
    </row>
    <row r="7479" spans="1:10" x14ac:dyDescent="0.2">
      <c r="A7479">
        <v>28105140712</v>
      </c>
      <c r="B7479" t="s">
        <v>3660</v>
      </c>
      <c r="C7479" t="s">
        <v>5</v>
      </c>
      <c r="D7479" t="s">
        <v>6</v>
      </c>
      <c r="E7479" t="e">
        <f>VLOOKUP($A7479,'lms01'!$1:$1048576,7,FALSE)</f>
        <v>#N/A</v>
      </c>
      <c r="F7479" t="e">
        <f>VLOOKUP($A7479,'lms01'!$1:$1048576,10,FALSE)</f>
        <v>#N/A</v>
      </c>
      <c r="G7479" t="e">
        <f>VLOOKUP($A7479,'lms01'!$1:$1048576,15,FALSE)</f>
        <v>#N/A</v>
      </c>
      <c r="H7479" t="e">
        <f>VLOOKUP($G7479,'lms12'!$A:$B,2,FALSE)</f>
        <v>#N/A</v>
      </c>
      <c r="I7479" t="e">
        <f>VLOOKUP($A7479,'lms01'!$1:$1048576,16,FALSE)</f>
        <v>#N/A</v>
      </c>
      <c r="J7479" t="e">
        <f>VLOOKUP($A7479,'lms01'!$1:$1048576,24,FALSE)</f>
        <v>#N/A</v>
      </c>
    </row>
    <row r="7480" spans="1:10" x14ac:dyDescent="0.2">
      <c r="A7480">
        <v>28105140812</v>
      </c>
      <c r="B7480" t="s">
        <v>3661</v>
      </c>
      <c r="C7480" t="s">
        <v>326</v>
      </c>
      <c r="D7480" t="s">
        <v>327</v>
      </c>
      <c r="E7480" t="str">
        <f>VLOOKUP($A7480,'lms01'!$1:$1048576,7,FALSE)</f>
        <v>gran. til oral opl.</v>
      </c>
      <c r="F7480" t="str">
        <f>VLOOKUP($A7480,'lms01'!$1:$1048576,10,FALSE)</f>
        <v>300 mg</v>
      </c>
      <c r="G7480" t="str">
        <f>VLOOKUP($A7480,'lms01'!$1:$1048576,15,FALSE)</f>
        <v>A12CC04</v>
      </c>
      <c r="H7480" t="str">
        <f>VLOOKUP($G7480,'lms12'!$A:$B,2,FALSE)</f>
        <v>Magnesiumcitrat</v>
      </c>
      <c r="I7480" t="str">
        <f>VLOOKUP($A7480,'lms01'!$1:$1048576,16,FALSE)</f>
        <v>OR</v>
      </c>
      <c r="J7480">
        <f>VLOOKUP($A7480,'lms01'!$1:$1048576,24,FALSE)</f>
        <v>0</v>
      </c>
    </row>
    <row r="7481" spans="1:10" x14ac:dyDescent="0.2">
      <c r="A7481">
        <v>28105141012</v>
      </c>
      <c r="B7481" t="s">
        <v>3662</v>
      </c>
      <c r="C7481" t="s">
        <v>62</v>
      </c>
      <c r="D7481" t="s">
        <v>62</v>
      </c>
      <c r="E7481" t="e">
        <f>VLOOKUP($A7481,'lms01'!$1:$1048576,7,FALSE)</f>
        <v>#N/A</v>
      </c>
      <c r="F7481" t="e">
        <f>VLOOKUP($A7481,'lms01'!$1:$1048576,10,FALSE)</f>
        <v>#N/A</v>
      </c>
      <c r="G7481" t="e">
        <f>VLOOKUP($A7481,'lms01'!$1:$1048576,15,FALSE)</f>
        <v>#N/A</v>
      </c>
      <c r="H7481" t="e">
        <f>VLOOKUP($G7481,'lms12'!$A:$B,2,FALSE)</f>
        <v>#N/A</v>
      </c>
      <c r="I7481" t="e">
        <f>VLOOKUP($A7481,'lms01'!$1:$1048576,16,FALSE)</f>
        <v>#N/A</v>
      </c>
      <c r="J7481" t="e">
        <f>VLOOKUP($A7481,'lms01'!$1:$1048576,24,FALSE)</f>
        <v>#N/A</v>
      </c>
    </row>
    <row r="7482" spans="1:10" x14ac:dyDescent="0.2">
      <c r="A7482">
        <v>28105141912</v>
      </c>
      <c r="B7482" t="s">
        <v>3663</v>
      </c>
      <c r="C7482" t="s">
        <v>728</v>
      </c>
      <c r="D7482" t="s">
        <v>728</v>
      </c>
      <c r="E7482" t="str">
        <f>VLOOKUP($A7482,'lms01'!$1:$1048576,7,FALSE)</f>
        <v>vaginalindl‘g</v>
      </c>
      <c r="F7482" t="str">
        <f>VLOOKUP($A7482,'lms01'!$1:$1048576,10,FALSE)</f>
        <v>200 mikrogram</v>
      </c>
      <c r="G7482" t="str">
        <f>VLOOKUP($A7482,'lms01'!$1:$1048576,15,FALSE)</f>
        <v>G02AD06</v>
      </c>
      <c r="H7482" t="str">
        <f>VLOOKUP($G7482,'lms12'!$A:$B,2,FALSE)</f>
        <v>Misoprostol</v>
      </c>
      <c r="I7482" t="str">
        <f>VLOOKUP($A7482,'lms01'!$1:$1048576,16,FALSE)</f>
        <v>VA</v>
      </c>
      <c r="J7482">
        <f>VLOOKUP($A7482,'lms01'!$1:$1048576,24,FALSE)</f>
        <v>0</v>
      </c>
    </row>
    <row r="7483" spans="1:10" x14ac:dyDescent="0.2">
      <c r="A7483">
        <v>28105142712</v>
      </c>
      <c r="B7483" t="s">
        <v>3664</v>
      </c>
      <c r="C7483" t="s">
        <v>79</v>
      </c>
      <c r="D7483" t="s">
        <v>80</v>
      </c>
      <c r="E7483" t="str">
        <f>VLOOKUP($A7483,'lms01'!$1:$1048576,7,FALSE)</f>
        <v>inh.vsk.,nebul.,susp</v>
      </c>
      <c r="F7483" t="str">
        <f>VLOOKUP($A7483,'lms01'!$1:$1048576,10,FALSE)</f>
        <v>0,25 mg/ml</v>
      </c>
      <c r="G7483" t="str">
        <f>VLOOKUP($A7483,'lms01'!$1:$1048576,15,FALSE)</f>
        <v>R03BA02</v>
      </c>
      <c r="H7483" t="str">
        <f>VLOOKUP($G7483,'lms12'!$A:$B,2,FALSE)</f>
        <v>Budesonid</v>
      </c>
      <c r="I7483" t="str">
        <f>VLOOKUP($A7483,'lms01'!$1:$1048576,16,FALSE)</f>
        <v>IH</v>
      </c>
      <c r="J7483">
        <f>VLOOKUP($A7483,'lms01'!$1:$1048576,24,FALSE)</f>
        <v>0</v>
      </c>
    </row>
    <row r="7484" spans="1:10" x14ac:dyDescent="0.2">
      <c r="A7484">
        <v>28105142812</v>
      </c>
      <c r="B7484" t="s">
        <v>3664</v>
      </c>
      <c r="C7484" t="s">
        <v>79</v>
      </c>
      <c r="D7484" t="s">
        <v>80</v>
      </c>
      <c r="E7484" t="str">
        <f>VLOOKUP($A7484,'lms01'!$1:$1048576,7,FALSE)</f>
        <v>inh.vsk.,nebul.,susp</v>
      </c>
      <c r="F7484" t="str">
        <f>VLOOKUP($A7484,'lms01'!$1:$1048576,10,FALSE)</f>
        <v>0,5 mg/ml</v>
      </c>
      <c r="G7484" t="str">
        <f>VLOOKUP($A7484,'lms01'!$1:$1048576,15,FALSE)</f>
        <v>R03BA02</v>
      </c>
      <c r="H7484" t="str">
        <f>VLOOKUP($G7484,'lms12'!$A:$B,2,FALSE)</f>
        <v>Budesonid</v>
      </c>
      <c r="I7484" t="str">
        <f>VLOOKUP($A7484,'lms01'!$1:$1048576,16,FALSE)</f>
        <v>IH</v>
      </c>
      <c r="J7484">
        <f>VLOOKUP($A7484,'lms01'!$1:$1048576,24,FALSE)</f>
        <v>0</v>
      </c>
    </row>
    <row r="7485" spans="1:10" x14ac:dyDescent="0.2">
      <c r="A7485">
        <v>28105143712</v>
      </c>
      <c r="B7485" t="s">
        <v>3665</v>
      </c>
      <c r="C7485" t="s">
        <v>35</v>
      </c>
      <c r="D7485" t="s">
        <v>35</v>
      </c>
      <c r="E7485" t="str">
        <f>VLOOKUP($A7485,'lms01'!$1:$1048576,7,FALSE)</f>
        <v>pu.t.konc.t.inf.v.,o</v>
      </c>
      <c r="F7485" t="str">
        <f>VLOOKUP($A7485,'lms01'!$1:$1048576,10,FALSE)</f>
        <v>100 mg</v>
      </c>
      <c r="G7485" t="str">
        <f>VLOOKUP($A7485,'lms01'!$1:$1048576,15,FALSE)</f>
        <v>L01XC14</v>
      </c>
      <c r="H7485" t="str">
        <f>VLOOKUP($G7485,'lms12'!$A:$B,2,FALSE)</f>
        <v>Trastuzumab emtansin</v>
      </c>
      <c r="I7485" t="str">
        <f>VLOOKUP($A7485,'lms01'!$1:$1048576,16,FALSE)</f>
        <v>IV</v>
      </c>
      <c r="J7485">
        <f>VLOOKUP($A7485,'lms01'!$1:$1048576,24,FALSE)</f>
        <v>0</v>
      </c>
    </row>
    <row r="7486" spans="1:10" x14ac:dyDescent="0.2">
      <c r="A7486">
        <v>28105143812</v>
      </c>
      <c r="B7486" t="s">
        <v>3665</v>
      </c>
      <c r="C7486" t="s">
        <v>35</v>
      </c>
      <c r="D7486" t="s">
        <v>35</v>
      </c>
      <c r="E7486" t="str">
        <f>VLOOKUP($A7486,'lms01'!$1:$1048576,7,FALSE)</f>
        <v>pu.t.konc.t.inf.v.,o</v>
      </c>
      <c r="F7486" t="str">
        <f>VLOOKUP($A7486,'lms01'!$1:$1048576,10,FALSE)</f>
        <v>160 mg</v>
      </c>
      <c r="G7486" t="str">
        <f>VLOOKUP($A7486,'lms01'!$1:$1048576,15,FALSE)</f>
        <v>L01XC14</v>
      </c>
      <c r="H7486" t="str">
        <f>VLOOKUP($G7486,'lms12'!$A:$B,2,FALSE)</f>
        <v>Trastuzumab emtansin</v>
      </c>
      <c r="I7486" t="str">
        <f>VLOOKUP($A7486,'lms01'!$1:$1048576,16,FALSE)</f>
        <v>IV</v>
      </c>
      <c r="J7486">
        <f>VLOOKUP($A7486,'lms01'!$1:$1048576,24,FALSE)</f>
        <v>0</v>
      </c>
    </row>
    <row r="7487" spans="1:10" x14ac:dyDescent="0.2">
      <c r="A7487">
        <v>28105144212</v>
      </c>
      <c r="B7487" t="s">
        <v>3666</v>
      </c>
      <c r="C7487" t="s">
        <v>5</v>
      </c>
      <c r="D7487" t="s">
        <v>6</v>
      </c>
      <c r="E7487" t="str">
        <f>VLOOKUP($A7487,'lms01'!$1:$1048576,7,FALSE)</f>
        <v>filmovertrukne tabl.</v>
      </c>
      <c r="F7487" t="str">
        <f>VLOOKUP($A7487,'lms01'!$1:$1048576,10,FALSE)</f>
        <v>50 mg</v>
      </c>
      <c r="G7487" t="str">
        <f>VLOOKUP($A7487,'lms01'!$1:$1048576,15,FALSE)</f>
        <v>J02AC03</v>
      </c>
      <c r="H7487" t="str">
        <f>VLOOKUP($G7487,'lms12'!$A:$B,2,FALSE)</f>
        <v>Voriconazol</v>
      </c>
      <c r="I7487" t="str">
        <f>VLOOKUP($A7487,'lms01'!$1:$1048576,16,FALSE)</f>
        <v>OR</v>
      </c>
      <c r="J7487">
        <f>VLOOKUP($A7487,'lms01'!$1:$1048576,24,FALSE)</f>
        <v>0</v>
      </c>
    </row>
    <row r="7488" spans="1:10" x14ac:dyDescent="0.2">
      <c r="A7488">
        <v>28105144312</v>
      </c>
      <c r="B7488" t="s">
        <v>3666</v>
      </c>
      <c r="C7488" t="s">
        <v>5</v>
      </c>
      <c r="D7488" t="s">
        <v>6</v>
      </c>
      <c r="E7488" t="str">
        <f>VLOOKUP($A7488,'lms01'!$1:$1048576,7,FALSE)</f>
        <v>filmovertrukne tabl.</v>
      </c>
      <c r="F7488" t="str">
        <f>VLOOKUP($A7488,'lms01'!$1:$1048576,10,FALSE)</f>
        <v>200 mg</v>
      </c>
      <c r="G7488" t="str">
        <f>VLOOKUP($A7488,'lms01'!$1:$1048576,15,FALSE)</f>
        <v>J02AC03</v>
      </c>
      <c r="H7488" t="str">
        <f>VLOOKUP($G7488,'lms12'!$A:$B,2,FALSE)</f>
        <v>Voriconazol</v>
      </c>
      <c r="I7488" t="str">
        <f>VLOOKUP($A7488,'lms01'!$1:$1048576,16,FALSE)</f>
        <v>OR</v>
      </c>
      <c r="J7488">
        <f>VLOOKUP($A7488,'lms01'!$1:$1048576,24,FALSE)</f>
        <v>0</v>
      </c>
    </row>
    <row r="7489" spans="1:10" x14ac:dyDescent="0.2">
      <c r="A7489">
        <v>28105144812</v>
      </c>
      <c r="B7489" t="s">
        <v>3667</v>
      </c>
      <c r="C7489" t="s">
        <v>5</v>
      </c>
      <c r="D7489" t="s">
        <v>6</v>
      </c>
      <c r="E7489" t="e">
        <f>VLOOKUP($A7489,'lms01'!$1:$1048576,7,FALSE)</f>
        <v>#N/A</v>
      </c>
      <c r="F7489" t="e">
        <f>VLOOKUP($A7489,'lms01'!$1:$1048576,10,FALSE)</f>
        <v>#N/A</v>
      </c>
      <c r="G7489" t="e">
        <f>VLOOKUP($A7489,'lms01'!$1:$1048576,15,FALSE)</f>
        <v>#N/A</v>
      </c>
      <c r="H7489" t="e">
        <f>VLOOKUP($G7489,'lms12'!$A:$B,2,FALSE)</f>
        <v>#N/A</v>
      </c>
      <c r="I7489" t="e">
        <f>VLOOKUP($A7489,'lms01'!$1:$1048576,16,FALSE)</f>
        <v>#N/A</v>
      </c>
      <c r="J7489" t="e">
        <f>VLOOKUP($A7489,'lms01'!$1:$1048576,24,FALSE)</f>
        <v>#N/A</v>
      </c>
    </row>
    <row r="7490" spans="1:10" x14ac:dyDescent="0.2">
      <c r="A7490">
        <v>28105144912</v>
      </c>
      <c r="B7490" t="s">
        <v>3668</v>
      </c>
      <c r="C7490" t="s">
        <v>5</v>
      </c>
      <c r="D7490" t="s">
        <v>6</v>
      </c>
      <c r="E7490" t="str">
        <f>VLOOKUP($A7490,'lms01'!$1:$1048576,7,FALSE)</f>
        <v>filmovertrukne tabl.</v>
      </c>
      <c r="F7490" t="str">
        <f>VLOOKUP($A7490,'lms01'!$1:$1048576,10,FALSE)</f>
        <v>100 mg</v>
      </c>
      <c r="G7490" t="str">
        <f>VLOOKUP($A7490,'lms01'!$1:$1048576,15,FALSE)</f>
        <v>A10BK02</v>
      </c>
      <c r="H7490" t="str">
        <f>VLOOKUP($G7490,'lms12'!$A:$B,2,FALSE)</f>
        <v>Canagliflozin</v>
      </c>
      <c r="I7490" t="str">
        <f>VLOOKUP($A7490,'lms01'!$1:$1048576,16,FALSE)</f>
        <v>OR</v>
      </c>
      <c r="J7490">
        <f>VLOOKUP($A7490,'lms01'!$1:$1048576,24,FALSE)</f>
        <v>0</v>
      </c>
    </row>
    <row r="7491" spans="1:10" x14ac:dyDescent="0.2">
      <c r="A7491">
        <v>28105145012</v>
      </c>
      <c r="B7491" t="s">
        <v>3668</v>
      </c>
      <c r="C7491" t="s">
        <v>5</v>
      </c>
      <c r="D7491" t="s">
        <v>6</v>
      </c>
      <c r="E7491" t="str">
        <f>VLOOKUP($A7491,'lms01'!$1:$1048576,7,FALSE)</f>
        <v>filmovertrukne tabl.</v>
      </c>
      <c r="F7491" t="str">
        <f>VLOOKUP($A7491,'lms01'!$1:$1048576,10,FALSE)</f>
        <v>300 mg</v>
      </c>
      <c r="G7491" t="str">
        <f>VLOOKUP($A7491,'lms01'!$1:$1048576,15,FALSE)</f>
        <v>A10BK02</v>
      </c>
      <c r="H7491" t="str">
        <f>VLOOKUP($G7491,'lms12'!$A:$B,2,FALSE)</f>
        <v>Canagliflozin</v>
      </c>
      <c r="I7491" t="str">
        <f>VLOOKUP($A7491,'lms01'!$1:$1048576,16,FALSE)</f>
        <v>OR</v>
      </c>
      <c r="J7491">
        <f>VLOOKUP($A7491,'lms01'!$1:$1048576,24,FALSE)</f>
        <v>0</v>
      </c>
    </row>
    <row r="7492" spans="1:10" x14ac:dyDescent="0.2">
      <c r="A7492">
        <v>28105145412</v>
      </c>
      <c r="B7492" t="s">
        <v>3669</v>
      </c>
      <c r="C7492" t="s">
        <v>5</v>
      </c>
      <c r="D7492" t="s">
        <v>6</v>
      </c>
      <c r="E7492" t="e">
        <f>VLOOKUP($A7492,'lms01'!$1:$1048576,7,FALSE)</f>
        <v>#N/A</v>
      </c>
      <c r="F7492" t="e">
        <f>VLOOKUP($A7492,'lms01'!$1:$1048576,10,FALSE)</f>
        <v>#N/A</v>
      </c>
      <c r="G7492" t="e">
        <f>VLOOKUP($A7492,'lms01'!$1:$1048576,15,FALSE)</f>
        <v>#N/A</v>
      </c>
      <c r="H7492" t="e">
        <f>VLOOKUP($G7492,'lms12'!$A:$B,2,FALSE)</f>
        <v>#N/A</v>
      </c>
      <c r="I7492" t="e">
        <f>VLOOKUP($A7492,'lms01'!$1:$1048576,16,FALSE)</f>
        <v>#N/A</v>
      </c>
      <c r="J7492" t="e">
        <f>VLOOKUP($A7492,'lms01'!$1:$1048576,24,FALSE)</f>
        <v>#N/A</v>
      </c>
    </row>
    <row r="7493" spans="1:10" x14ac:dyDescent="0.2">
      <c r="A7493">
        <v>28105145512</v>
      </c>
      <c r="B7493" t="s">
        <v>3669</v>
      </c>
      <c r="C7493" t="s">
        <v>5</v>
      </c>
      <c r="D7493" t="s">
        <v>6</v>
      </c>
      <c r="E7493" t="e">
        <f>VLOOKUP($A7493,'lms01'!$1:$1048576,7,FALSE)</f>
        <v>#N/A</v>
      </c>
      <c r="F7493" t="e">
        <f>VLOOKUP($A7493,'lms01'!$1:$1048576,10,FALSE)</f>
        <v>#N/A</v>
      </c>
      <c r="G7493" t="e">
        <f>VLOOKUP($A7493,'lms01'!$1:$1048576,15,FALSE)</f>
        <v>#N/A</v>
      </c>
      <c r="H7493" t="e">
        <f>VLOOKUP($G7493,'lms12'!$A:$B,2,FALSE)</f>
        <v>#N/A</v>
      </c>
      <c r="I7493" t="e">
        <f>VLOOKUP($A7493,'lms01'!$1:$1048576,16,FALSE)</f>
        <v>#N/A</v>
      </c>
      <c r="J7493" t="e">
        <f>VLOOKUP($A7493,'lms01'!$1:$1048576,24,FALSE)</f>
        <v>#N/A</v>
      </c>
    </row>
    <row r="7494" spans="1:10" x14ac:dyDescent="0.2">
      <c r="A7494">
        <v>28105145712</v>
      </c>
      <c r="B7494" t="s">
        <v>3669</v>
      </c>
      <c r="C7494" t="s">
        <v>5</v>
      </c>
      <c r="D7494" t="s">
        <v>6</v>
      </c>
      <c r="E7494" t="e">
        <f>VLOOKUP($A7494,'lms01'!$1:$1048576,7,FALSE)</f>
        <v>#N/A</v>
      </c>
      <c r="F7494" t="e">
        <f>VLOOKUP($A7494,'lms01'!$1:$1048576,10,FALSE)</f>
        <v>#N/A</v>
      </c>
      <c r="G7494" t="e">
        <f>VLOOKUP($A7494,'lms01'!$1:$1048576,15,FALSE)</f>
        <v>#N/A</v>
      </c>
      <c r="H7494" t="e">
        <f>VLOOKUP($G7494,'lms12'!$A:$B,2,FALSE)</f>
        <v>#N/A</v>
      </c>
      <c r="I7494" t="e">
        <f>VLOOKUP($A7494,'lms01'!$1:$1048576,16,FALSE)</f>
        <v>#N/A</v>
      </c>
      <c r="J7494" t="e">
        <f>VLOOKUP($A7494,'lms01'!$1:$1048576,24,FALSE)</f>
        <v>#N/A</v>
      </c>
    </row>
    <row r="7495" spans="1:10" x14ac:dyDescent="0.2">
      <c r="A7495">
        <v>28105146412</v>
      </c>
      <c r="B7495" t="s">
        <v>3670</v>
      </c>
      <c r="C7495" t="s">
        <v>5</v>
      </c>
      <c r="D7495" t="s">
        <v>6</v>
      </c>
      <c r="E7495" t="e">
        <f>VLOOKUP($A7495,'lms01'!$1:$1048576,7,FALSE)</f>
        <v>#N/A</v>
      </c>
      <c r="F7495" t="e">
        <f>VLOOKUP($A7495,'lms01'!$1:$1048576,10,FALSE)</f>
        <v>#N/A</v>
      </c>
      <c r="G7495" t="e">
        <f>VLOOKUP($A7495,'lms01'!$1:$1048576,15,FALSE)</f>
        <v>#N/A</v>
      </c>
      <c r="H7495" t="e">
        <f>VLOOKUP($G7495,'lms12'!$A:$B,2,FALSE)</f>
        <v>#N/A</v>
      </c>
      <c r="I7495" t="e">
        <f>VLOOKUP($A7495,'lms01'!$1:$1048576,16,FALSE)</f>
        <v>#N/A</v>
      </c>
      <c r="J7495" t="e">
        <f>VLOOKUP($A7495,'lms01'!$1:$1048576,24,FALSE)</f>
        <v>#N/A</v>
      </c>
    </row>
    <row r="7496" spans="1:10" x14ac:dyDescent="0.2">
      <c r="A7496">
        <v>28105146512</v>
      </c>
      <c r="B7496" t="s">
        <v>3670</v>
      </c>
      <c r="C7496" t="s">
        <v>5</v>
      </c>
      <c r="D7496" t="s">
        <v>6</v>
      </c>
      <c r="E7496" t="e">
        <f>VLOOKUP($A7496,'lms01'!$1:$1048576,7,FALSE)</f>
        <v>#N/A</v>
      </c>
      <c r="F7496" t="e">
        <f>VLOOKUP($A7496,'lms01'!$1:$1048576,10,FALSE)</f>
        <v>#N/A</v>
      </c>
      <c r="G7496" t="e">
        <f>VLOOKUP($A7496,'lms01'!$1:$1048576,15,FALSE)</f>
        <v>#N/A</v>
      </c>
      <c r="H7496" t="e">
        <f>VLOOKUP($G7496,'lms12'!$A:$B,2,FALSE)</f>
        <v>#N/A</v>
      </c>
      <c r="I7496" t="e">
        <f>VLOOKUP($A7496,'lms01'!$1:$1048576,16,FALSE)</f>
        <v>#N/A</v>
      </c>
      <c r="J7496" t="e">
        <f>VLOOKUP($A7496,'lms01'!$1:$1048576,24,FALSE)</f>
        <v>#N/A</v>
      </c>
    </row>
    <row r="7497" spans="1:10" x14ac:dyDescent="0.2">
      <c r="A7497">
        <v>28105147012</v>
      </c>
      <c r="B7497" t="s">
        <v>3671</v>
      </c>
      <c r="C7497" t="s">
        <v>5</v>
      </c>
      <c r="D7497" t="s">
        <v>6</v>
      </c>
      <c r="E7497" t="e">
        <f>VLOOKUP($A7497,'lms01'!$1:$1048576,7,FALSE)</f>
        <v>#N/A</v>
      </c>
      <c r="F7497" t="e">
        <f>VLOOKUP($A7497,'lms01'!$1:$1048576,10,FALSE)</f>
        <v>#N/A</v>
      </c>
      <c r="G7497" t="e">
        <f>VLOOKUP($A7497,'lms01'!$1:$1048576,15,FALSE)</f>
        <v>#N/A</v>
      </c>
      <c r="H7497" t="e">
        <f>VLOOKUP($G7497,'lms12'!$A:$B,2,FALSE)</f>
        <v>#N/A</v>
      </c>
      <c r="I7497" t="e">
        <f>VLOOKUP($A7497,'lms01'!$1:$1048576,16,FALSE)</f>
        <v>#N/A</v>
      </c>
      <c r="J7497" t="e">
        <f>VLOOKUP($A7497,'lms01'!$1:$1048576,24,FALSE)</f>
        <v>#N/A</v>
      </c>
    </row>
    <row r="7498" spans="1:10" x14ac:dyDescent="0.2">
      <c r="A7498">
        <v>28105147112</v>
      </c>
      <c r="B7498" t="s">
        <v>3671</v>
      </c>
      <c r="C7498" t="s">
        <v>5</v>
      </c>
      <c r="D7498" t="s">
        <v>6</v>
      </c>
      <c r="E7498" t="e">
        <f>VLOOKUP($A7498,'lms01'!$1:$1048576,7,FALSE)</f>
        <v>#N/A</v>
      </c>
      <c r="F7498" t="e">
        <f>VLOOKUP($A7498,'lms01'!$1:$1048576,10,FALSE)</f>
        <v>#N/A</v>
      </c>
      <c r="G7498" t="e">
        <f>VLOOKUP($A7498,'lms01'!$1:$1048576,15,FALSE)</f>
        <v>#N/A</v>
      </c>
      <c r="H7498" t="e">
        <f>VLOOKUP($G7498,'lms12'!$A:$B,2,FALSE)</f>
        <v>#N/A</v>
      </c>
      <c r="I7498" t="e">
        <f>VLOOKUP($A7498,'lms01'!$1:$1048576,16,FALSE)</f>
        <v>#N/A</v>
      </c>
      <c r="J7498" t="e">
        <f>VLOOKUP($A7498,'lms01'!$1:$1048576,24,FALSE)</f>
        <v>#N/A</v>
      </c>
    </row>
    <row r="7499" spans="1:10" x14ac:dyDescent="0.2">
      <c r="A7499">
        <v>28105147712</v>
      </c>
      <c r="B7499" t="s">
        <v>3672</v>
      </c>
      <c r="C7499" t="s">
        <v>558</v>
      </c>
      <c r="D7499" t="s">
        <v>558</v>
      </c>
      <c r="E7499" t="str">
        <f>VLOOKUP($A7499,'lms01'!$1:$1048576,7,FALSE)</f>
        <v>inhalationspulv, afd</v>
      </c>
      <c r="F7499" t="str">
        <f>VLOOKUP($A7499,'lms01'!$1:$1048576,10,FALSE)</f>
        <v>92 mikrg + 22 mikrg</v>
      </c>
      <c r="G7499" t="str">
        <f>VLOOKUP($A7499,'lms01'!$1:$1048576,15,FALSE)</f>
        <v>R03AK10</v>
      </c>
      <c r="H7499" t="str">
        <f>VLOOKUP($G7499,'lms12'!$A:$B,2,FALSE)</f>
        <v>Vilanterol og fluticasonfuroat</v>
      </c>
      <c r="I7499" t="str">
        <f>VLOOKUP($A7499,'lms01'!$1:$1048576,16,FALSE)</f>
        <v>IH</v>
      </c>
      <c r="J7499">
        <f>VLOOKUP($A7499,'lms01'!$1:$1048576,24,FALSE)</f>
        <v>0</v>
      </c>
    </row>
    <row r="7500" spans="1:10" x14ac:dyDescent="0.2">
      <c r="A7500">
        <v>28105147812</v>
      </c>
      <c r="B7500" t="s">
        <v>3672</v>
      </c>
      <c r="C7500" t="s">
        <v>558</v>
      </c>
      <c r="D7500" t="s">
        <v>558</v>
      </c>
      <c r="E7500" t="str">
        <f>VLOOKUP($A7500,'lms01'!$1:$1048576,7,FALSE)</f>
        <v>inhalationspulv, afd</v>
      </c>
      <c r="F7500" t="str">
        <f>VLOOKUP($A7500,'lms01'!$1:$1048576,10,FALSE)</f>
        <v>184 mikrg + 22 mikrg</v>
      </c>
      <c r="G7500" t="str">
        <f>VLOOKUP($A7500,'lms01'!$1:$1048576,15,FALSE)</f>
        <v>R03AK10</v>
      </c>
      <c r="H7500" t="str">
        <f>VLOOKUP($G7500,'lms12'!$A:$B,2,FALSE)</f>
        <v>Vilanterol og fluticasonfuroat</v>
      </c>
      <c r="I7500" t="str">
        <f>VLOOKUP($A7500,'lms01'!$1:$1048576,16,FALSE)</f>
        <v>IH</v>
      </c>
      <c r="J7500">
        <f>VLOOKUP($A7500,'lms01'!$1:$1048576,24,FALSE)</f>
        <v>0</v>
      </c>
    </row>
    <row r="7501" spans="1:10" x14ac:dyDescent="0.2">
      <c r="A7501">
        <v>28105147912</v>
      </c>
      <c r="B7501" t="s">
        <v>3673</v>
      </c>
      <c r="C7501" t="s">
        <v>70</v>
      </c>
      <c r="D7501" t="s">
        <v>71</v>
      </c>
      <c r="E7501" t="e">
        <f>VLOOKUP($A7501,'lms01'!$1:$1048576,7,FALSE)</f>
        <v>#N/A</v>
      </c>
      <c r="F7501" t="e">
        <f>VLOOKUP($A7501,'lms01'!$1:$1048576,10,FALSE)</f>
        <v>#N/A</v>
      </c>
      <c r="G7501" t="e">
        <f>VLOOKUP($A7501,'lms01'!$1:$1048576,15,FALSE)</f>
        <v>#N/A</v>
      </c>
      <c r="H7501" t="e">
        <f>VLOOKUP($G7501,'lms12'!$A:$B,2,FALSE)</f>
        <v>#N/A</v>
      </c>
      <c r="I7501" t="e">
        <f>VLOOKUP($A7501,'lms01'!$1:$1048576,16,FALSE)</f>
        <v>#N/A</v>
      </c>
      <c r="J7501" t="e">
        <f>VLOOKUP($A7501,'lms01'!$1:$1048576,24,FALSE)</f>
        <v>#N/A</v>
      </c>
    </row>
    <row r="7502" spans="1:10" x14ac:dyDescent="0.2">
      <c r="A7502">
        <v>28105148012</v>
      </c>
      <c r="B7502" t="s">
        <v>3673</v>
      </c>
      <c r="C7502" t="s">
        <v>70</v>
      </c>
      <c r="D7502" t="s">
        <v>71</v>
      </c>
      <c r="E7502" t="e">
        <f>VLOOKUP($A7502,'lms01'!$1:$1048576,7,FALSE)</f>
        <v>#N/A</v>
      </c>
      <c r="F7502" t="e">
        <f>VLOOKUP($A7502,'lms01'!$1:$1048576,10,FALSE)</f>
        <v>#N/A</v>
      </c>
      <c r="G7502" t="e">
        <f>VLOOKUP($A7502,'lms01'!$1:$1048576,15,FALSE)</f>
        <v>#N/A</v>
      </c>
      <c r="H7502" t="e">
        <f>VLOOKUP($G7502,'lms12'!$A:$B,2,FALSE)</f>
        <v>#N/A</v>
      </c>
      <c r="I7502" t="e">
        <f>VLOOKUP($A7502,'lms01'!$1:$1048576,16,FALSE)</f>
        <v>#N/A</v>
      </c>
      <c r="J7502" t="e">
        <f>VLOOKUP($A7502,'lms01'!$1:$1048576,24,FALSE)</f>
        <v>#N/A</v>
      </c>
    </row>
    <row r="7503" spans="1:10" x14ac:dyDescent="0.2">
      <c r="A7503">
        <v>28105148212</v>
      </c>
      <c r="B7503" t="s">
        <v>3674</v>
      </c>
      <c r="C7503" t="s">
        <v>5</v>
      </c>
      <c r="D7503" t="s">
        <v>6</v>
      </c>
      <c r="E7503" t="e">
        <f>VLOOKUP($A7503,'lms01'!$1:$1048576,7,FALSE)</f>
        <v>#N/A</v>
      </c>
      <c r="F7503" t="e">
        <f>VLOOKUP($A7503,'lms01'!$1:$1048576,10,FALSE)</f>
        <v>#N/A</v>
      </c>
      <c r="G7503" t="e">
        <f>VLOOKUP($A7503,'lms01'!$1:$1048576,15,FALSE)</f>
        <v>#N/A</v>
      </c>
      <c r="H7503" t="e">
        <f>VLOOKUP($G7503,'lms12'!$A:$B,2,FALSE)</f>
        <v>#N/A</v>
      </c>
      <c r="I7503" t="e">
        <f>VLOOKUP($A7503,'lms01'!$1:$1048576,16,FALSE)</f>
        <v>#N/A</v>
      </c>
      <c r="J7503" t="e">
        <f>VLOOKUP($A7503,'lms01'!$1:$1048576,24,FALSE)</f>
        <v>#N/A</v>
      </c>
    </row>
    <row r="7504" spans="1:10" x14ac:dyDescent="0.2">
      <c r="A7504">
        <v>28105148412</v>
      </c>
      <c r="B7504" t="s">
        <v>1354</v>
      </c>
      <c r="C7504" t="s">
        <v>558</v>
      </c>
      <c r="D7504" t="s">
        <v>558</v>
      </c>
      <c r="E7504" t="str">
        <f>VLOOKUP($A7504,'lms01'!$1:$1048576,7,FALSE)</f>
        <v>inhalationspulv, afd</v>
      </c>
      <c r="F7504" t="str">
        <f>VLOOKUP($A7504,'lms01'!$1:$1048576,10,FALSE)</f>
        <v>50+250 mikrogram/dos</v>
      </c>
      <c r="G7504" t="str">
        <f>VLOOKUP($A7504,'lms01'!$1:$1048576,15,FALSE)</f>
        <v>R03AK06</v>
      </c>
      <c r="H7504" t="str">
        <f>VLOOKUP($G7504,'lms12'!$A:$B,2,FALSE)</f>
        <v>Salmeterol og fluticason</v>
      </c>
      <c r="I7504" t="str">
        <f>VLOOKUP($A7504,'lms01'!$1:$1048576,16,FALSE)</f>
        <v>IH</v>
      </c>
      <c r="J7504">
        <f>VLOOKUP($A7504,'lms01'!$1:$1048576,24,FALSE)</f>
        <v>0</v>
      </c>
    </row>
    <row r="7505" spans="1:10" x14ac:dyDescent="0.2">
      <c r="A7505">
        <v>28105148812</v>
      </c>
      <c r="B7505" t="s">
        <v>3675</v>
      </c>
      <c r="C7505" t="s">
        <v>5</v>
      </c>
      <c r="D7505" t="s">
        <v>6</v>
      </c>
      <c r="E7505" t="e">
        <f>VLOOKUP($A7505,'lms01'!$1:$1048576,7,FALSE)</f>
        <v>#N/A</v>
      </c>
      <c r="F7505" t="e">
        <f>VLOOKUP($A7505,'lms01'!$1:$1048576,10,FALSE)</f>
        <v>#N/A</v>
      </c>
      <c r="G7505" t="e">
        <f>VLOOKUP($A7505,'lms01'!$1:$1048576,15,FALSE)</f>
        <v>#N/A</v>
      </c>
      <c r="H7505" t="e">
        <f>VLOOKUP($G7505,'lms12'!$A:$B,2,FALSE)</f>
        <v>#N/A</v>
      </c>
      <c r="I7505" t="e">
        <f>VLOOKUP($A7505,'lms01'!$1:$1048576,16,FALSE)</f>
        <v>#N/A</v>
      </c>
      <c r="J7505" t="e">
        <f>VLOOKUP($A7505,'lms01'!$1:$1048576,24,FALSE)</f>
        <v>#N/A</v>
      </c>
    </row>
    <row r="7506" spans="1:10" x14ac:dyDescent="0.2">
      <c r="A7506">
        <v>28105148912</v>
      </c>
      <c r="B7506" t="s">
        <v>3675</v>
      </c>
      <c r="C7506" t="s">
        <v>5</v>
      </c>
      <c r="D7506" t="s">
        <v>6</v>
      </c>
      <c r="E7506" t="e">
        <f>VLOOKUP($A7506,'lms01'!$1:$1048576,7,FALSE)</f>
        <v>#N/A</v>
      </c>
      <c r="F7506" t="e">
        <f>VLOOKUP($A7506,'lms01'!$1:$1048576,10,FALSE)</f>
        <v>#N/A</v>
      </c>
      <c r="G7506" t="e">
        <f>VLOOKUP($A7506,'lms01'!$1:$1048576,15,FALSE)</f>
        <v>#N/A</v>
      </c>
      <c r="H7506" t="e">
        <f>VLOOKUP($G7506,'lms12'!$A:$B,2,FALSE)</f>
        <v>#N/A</v>
      </c>
      <c r="I7506" t="e">
        <f>VLOOKUP($A7506,'lms01'!$1:$1048576,16,FALSE)</f>
        <v>#N/A</v>
      </c>
      <c r="J7506" t="e">
        <f>VLOOKUP($A7506,'lms01'!$1:$1048576,24,FALSE)</f>
        <v>#N/A</v>
      </c>
    </row>
    <row r="7507" spans="1:10" x14ac:dyDescent="0.2">
      <c r="A7507">
        <v>28105149012</v>
      </c>
      <c r="B7507" t="s">
        <v>3675</v>
      </c>
      <c r="C7507" t="s">
        <v>5</v>
      </c>
      <c r="D7507" t="s">
        <v>6</v>
      </c>
      <c r="E7507" t="e">
        <f>VLOOKUP($A7507,'lms01'!$1:$1048576,7,FALSE)</f>
        <v>#N/A</v>
      </c>
      <c r="F7507" t="e">
        <f>VLOOKUP($A7507,'lms01'!$1:$1048576,10,FALSE)</f>
        <v>#N/A</v>
      </c>
      <c r="G7507" t="e">
        <f>VLOOKUP($A7507,'lms01'!$1:$1048576,15,FALSE)</f>
        <v>#N/A</v>
      </c>
      <c r="H7507" t="e">
        <f>VLOOKUP($G7507,'lms12'!$A:$B,2,FALSE)</f>
        <v>#N/A</v>
      </c>
      <c r="I7507" t="e">
        <f>VLOOKUP($A7507,'lms01'!$1:$1048576,16,FALSE)</f>
        <v>#N/A</v>
      </c>
      <c r="J7507" t="e">
        <f>VLOOKUP($A7507,'lms01'!$1:$1048576,24,FALSE)</f>
        <v>#N/A</v>
      </c>
    </row>
    <row r="7508" spans="1:10" x14ac:dyDescent="0.2">
      <c r="A7508">
        <v>28105149112</v>
      </c>
      <c r="B7508" t="s">
        <v>3675</v>
      </c>
      <c r="C7508" t="s">
        <v>5</v>
      </c>
      <c r="D7508" t="s">
        <v>6</v>
      </c>
      <c r="E7508" t="str">
        <f>VLOOKUP($A7508,'lms01'!$1:$1048576,7,FALSE)</f>
        <v>depottabletter</v>
      </c>
      <c r="F7508" t="str">
        <f>VLOOKUP($A7508,'lms01'!$1:$1048576,10,FALSE)</f>
        <v>20 mg</v>
      </c>
      <c r="G7508" t="str">
        <f>VLOOKUP($A7508,'lms01'!$1:$1048576,15,FALSE)</f>
        <v>N02AA05</v>
      </c>
      <c r="H7508" t="str">
        <f>VLOOKUP($G7508,'lms12'!$A:$B,2,FALSE)</f>
        <v>Oxycodon</v>
      </c>
      <c r="I7508" t="str">
        <f>VLOOKUP($A7508,'lms01'!$1:$1048576,16,FALSE)</f>
        <v>OR</v>
      </c>
      <c r="J7508">
        <f>VLOOKUP($A7508,'lms01'!$1:$1048576,24,FALSE)</f>
        <v>0</v>
      </c>
    </row>
    <row r="7509" spans="1:10" x14ac:dyDescent="0.2">
      <c r="A7509">
        <v>28105149212</v>
      </c>
      <c r="B7509" t="s">
        <v>3675</v>
      </c>
      <c r="C7509" t="s">
        <v>5</v>
      </c>
      <c r="D7509" t="s">
        <v>6</v>
      </c>
      <c r="E7509" t="e">
        <f>VLOOKUP($A7509,'lms01'!$1:$1048576,7,FALSE)</f>
        <v>#N/A</v>
      </c>
      <c r="F7509" t="e">
        <f>VLOOKUP($A7509,'lms01'!$1:$1048576,10,FALSE)</f>
        <v>#N/A</v>
      </c>
      <c r="G7509" t="e">
        <f>VLOOKUP($A7509,'lms01'!$1:$1048576,15,FALSE)</f>
        <v>#N/A</v>
      </c>
      <c r="H7509" t="e">
        <f>VLOOKUP($G7509,'lms12'!$A:$B,2,FALSE)</f>
        <v>#N/A</v>
      </c>
      <c r="I7509" t="e">
        <f>VLOOKUP($A7509,'lms01'!$1:$1048576,16,FALSE)</f>
        <v>#N/A</v>
      </c>
      <c r="J7509" t="e">
        <f>VLOOKUP($A7509,'lms01'!$1:$1048576,24,FALSE)</f>
        <v>#N/A</v>
      </c>
    </row>
    <row r="7510" spans="1:10" x14ac:dyDescent="0.2">
      <c r="A7510">
        <v>28105149312</v>
      </c>
      <c r="B7510" t="s">
        <v>3675</v>
      </c>
      <c r="C7510" t="s">
        <v>5</v>
      </c>
      <c r="D7510" t="s">
        <v>6</v>
      </c>
      <c r="E7510" t="str">
        <f>VLOOKUP($A7510,'lms01'!$1:$1048576,7,FALSE)</f>
        <v>depottabletter</v>
      </c>
      <c r="F7510" t="str">
        <f>VLOOKUP($A7510,'lms01'!$1:$1048576,10,FALSE)</f>
        <v>40 mg</v>
      </c>
      <c r="G7510" t="str">
        <f>VLOOKUP($A7510,'lms01'!$1:$1048576,15,FALSE)</f>
        <v>N02AA05</v>
      </c>
      <c r="H7510" t="str">
        <f>VLOOKUP($G7510,'lms12'!$A:$B,2,FALSE)</f>
        <v>Oxycodon</v>
      </c>
      <c r="I7510" t="str">
        <f>VLOOKUP($A7510,'lms01'!$1:$1048576,16,FALSE)</f>
        <v>OR</v>
      </c>
      <c r="J7510">
        <f>VLOOKUP($A7510,'lms01'!$1:$1048576,24,FALSE)</f>
        <v>0</v>
      </c>
    </row>
    <row r="7511" spans="1:10" x14ac:dyDescent="0.2">
      <c r="A7511">
        <v>28105149412</v>
      </c>
      <c r="B7511" t="s">
        <v>3675</v>
      </c>
      <c r="C7511" t="s">
        <v>5</v>
      </c>
      <c r="D7511" t="s">
        <v>6</v>
      </c>
      <c r="E7511" t="e">
        <f>VLOOKUP($A7511,'lms01'!$1:$1048576,7,FALSE)</f>
        <v>#N/A</v>
      </c>
      <c r="F7511" t="e">
        <f>VLOOKUP($A7511,'lms01'!$1:$1048576,10,FALSE)</f>
        <v>#N/A</v>
      </c>
      <c r="G7511" t="e">
        <f>VLOOKUP($A7511,'lms01'!$1:$1048576,15,FALSE)</f>
        <v>#N/A</v>
      </c>
      <c r="H7511" t="e">
        <f>VLOOKUP($G7511,'lms12'!$A:$B,2,FALSE)</f>
        <v>#N/A</v>
      </c>
      <c r="I7511" t="e">
        <f>VLOOKUP($A7511,'lms01'!$1:$1048576,16,FALSE)</f>
        <v>#N/A</v>
      </c>
      <c r="J7511" t="e">
        <f>VLOOKUP($A7511,'lms01'!$1:$1048576,24,FALSE)</f>
        <v>#N/A</v>
      </c>
    </row>
    <row r="7512" spans="1:10" x14ac:dyDescent="0.2">
      <c r="A7512">
        <v>28105149512</v>
      </c>
      <c r="B7512" t="s">
        <v>3675</v>
      </c>
      <c r="C7512" t="s">
        <v>5</v>
      </c>
      <c r="D7512" t="s">
        <v>6</v>
      </c>
      <c r="E7512" t="str">
        <f>VLOOKUP($A7512,'lms01'!$1:$1048576,7,FALSE)</f>
        <v>depottabletter</v>
      </c>
      <c r="F7512" t="str">
        <f>VLOOKUP($A7512,'lms01'!$1:$1048576,10,FALSE)</f>
        <v>80 mg</v>
      </c>
      <c r="G7512" t="str">
        <f>VLOOKUP($A7512,'lms01'!$1:$1048576,15,FALSE)</f>
        <v>N02AA05</v>
      </c>
      <c r="H7512" t="str">
        <f>VLOOKUP($G7512,'lms12'!$A:$B,2,FALSE)</f>
        <v>Oxycodon</v>
      </c>
      <c r="I7512" t="str">
        <f>VLOOKUP($A7512,'lms01'!$1:$1048576,16,FALSE)</f>
        <v>OR</v>
      </c>
      <c r="J7512">
        <f>VLOOKUP($A7512,'lms01'!$1:$1048576,24,FALSE)</f>
        <v>0</v>
      </c>
    </row>
    <row r="7513" spans="1:10" x14ac:dyDescent="0.2">
      <c r="A7513">
        <v>28105149812</v>
      </c>
      <c r="B7513" t="s">
        <v>3676</v>
      </c>
      <c r="C7513" t="s">
        <v>5</v>
      </c>
      <c r="D7513" t="s">
        <v>6</v>
      </c>
      <c r="E7513" t="e">
        <f>VLOOKUP($A7513,'lms01'!$1:$1048576,7,FALSE)</f>
        <v>#N/A</v>
      </c>
      <c r="F7513" t="e">
        <f>VLOOKUP($A7513,'lms01'!$1:$1048576,10,FALSE)</f>
        <v>#N/A</v>
      </c>
      <c r="G7513" t="e">
        <f>VLOOKUP($A7513,'lms01'!$1:$1048576,15,FALSE)</f>
        <v>#N/A</v>
      </c>
      <c r="H7513" t="e">
        <f>VLOOKUP($G7513,'lms12'!$A:$B,2,FALSE)</f>
        <v>#N/A</v>
      </c>
      <c r="I7513" t="e">
        <f>VLOOKUP($A7513,'lms01'!$1:$1048576,16,FALSE)</f>
        <v>#N/A</v>
      </c>
      <c r="J7513" t="e">
        <f>VLOOKUP($A7513,'lms01'!$1:$1048576,24,FALSE)</f>
        <v>#N/A</v>
      </c>
    </row>
    <row r="7514" spans="1:10" x14ac:dyDescent="0.2">
      <c r="A7514">
        <v>28105149912</v>
      </c>
      <c r="B7514" t="s">
        <v>3677</v>
      </c>
      <c r="C7514" t="s">
        <v>5</v>
      </c>
      <c r="D7514" t="s">
        <v>6</v>
      </c>
      <c r="E7514" t="e">
        <f>VLOOKUP($A7514,'lms01'!$1:$1048576,7,FALSE)</f>
        <v>#N/A</v>
      </c>
      <c r="F7514" t="e">
        <f>VLOOKUP($A7514,'lms01'!$1:$1048576,10,FALSE)</f>
        <v>#N/A</v>
      </c>
      <c r="G7514" t="e">
        <f>VLOOKUP($A7514,'lms01'!$1:$1048576,15,FALSE)</f>
        <v>#N/A</v>
      </c>
      <c r="H7514" t="e">
        <f>VLOOKUP($G7514,'lms12'!$A:$B,2,FALSE)</f>
        <v>#N/A</v>
      </c>
      <c r="I7514" t="e">
        <f>VLOOKUP($A7514,'lms01'!$1:$1048576,16,FALSE)</f>
        <v>#N/A</v>
      </c>
      <c r="J7514" t="e">
        <f>VLOOKUP($A7514,'lms01'!$1:$1048576,24,FALSE)</f>
        <v>#N/A</v>
      </c>
    </row>
    <row r="7515" spans="1:10" x14ac:dyDescent="0.2">
      <c r="A7515">
        <v>28105150012</v>
      </c>
      <c r="B7515" t="s">
        <v>3678</v>
      </c>
      <c r="C7515" t="s">
        <v>62</v>
      </c>
      <c r="D7515" t="s">
        <v>62</v>
      </c>
      <c r="E7515" t="str">
        <f>VLOOKUP($A7515,'lms01'!$1:$1048576,7,FALSE)</f>
        <v>kutanspray, opl›sn.</v>
      </c>
      <c r="F7515" t="str">
        <f>VLOOKUP($A7515,'lms01'!$1:$1048576,10,FALSE)</f>
        <v>10 mg/dosis</v>
      </c>
      <c r="G7515" t="str">
        <f>VLOOKUP($A7515,'lms01'!$1:$1048576,15,FALSE)</f>
        <v>N01BB02</v>
      </c>
      <c r="H7515" t="str">
        <f>VLOOKUP($G7515,'lms12'!$A:$B,2,FALSE)</f>
        <v>Lidocain</v>
      </c>
      <c r="I7515" t="str">
        <f>VLOOKUP($A7515,'lms01'!$1:$1048576,16,FALSE)</f>
        <v>KU</v>
      </c>
      <c r="J7515">
        <f>VLOOKUP($A7515,'lms01'!$1:$1048576,24,FALSE)</f>
        <v>0</v>
      </c>
    </row>
    <row r="7516" spans="1:10" x14ac:dyDescent="0.2">
      <c r="A7516">
        <v>28105150212</v>
      </c>
      <c r="B7516" t="s">
        <v>2562</v>
      </c>
      <c r="C7516" t="s">
        <v>5</v>
      </c>
      <c r="D7516" t="s">
        <v>6</v>
      </c>
      <c r="E7516" t="e">
        <f>VLOOKUP($A7516,'lms01'!$1:$1048576,7,FALSE)</f>
        <v>#N/A</v>
      </c>
      <c r="F7516" t="e">
        <f>VLOOKUP($A7516,'lms01'!$1:$1048576,10,FALSE)</f>
        <v>#N/A</v>
      </c>
      <c r="G7516" t="e">
        <f>VLOOKUP($A7516,'lms01'!$1:$1048576,15,FALSE)</f>
        <v>#N/A</v>
      </c>
      <c r="H7516" t="e">
        <f>VLOOKUP($G7516,'lms12'!$A:$B,2,FALSE)</f>
        <v>#N/A</v>
      </c>
      <c r="I7516" t="e">
        <f>VLOOKUP($A7516,'lms01'!$1:$1048576,16,FALSE)</f>
        <v>#N/A</v>
      </c>
      <c r="J7516" t="e">
        <f>VLOOKUP($A7516,'lms01'!$1:$1048576,24,FALSE)</f>
        <v>#N/A</v>
      </c>
    </row>
    <row r="7517" spans="1:10" x14ac:dyDescent="0.2">
      <c r="A7517">
        <v>28105150312</v>
      </c>
      <c r="B7517" t="s">
        <v>2562</v>
      </c>
      <c r="C7517" t="s">
        <v>5</v>
      </c>
      <c r="D7517" t="s">
        <v>6</v>
      </c>
      <c r="E7517" t="str">
        <f>VLOOKUP($A7517,'lms01'!$1:$1048576,7,FALSE)</f>
        <v>depottabletter</v>
      </c>
      <c r="F7517" t="str">
        <f>VLOOKUP($A7517,'lms01'!$1:$1048576,10,FALSE)</f>
        <v>15+7,5 mg</v>
      </c>
      <c r="G7517" t="str">
        <f>VLOOKUP($A7517,'lms01'!$1:$1048576,15,FALSE)</f>
        <v>N02AA55</v>
      </c>
      <c r="H7517" t="str">
        <f>VLOOKUP($G7517,'lms12'!$A:$B,2,FALSE)</f>
        <v>Oxycodon og naloxon</v>
      </c>
      <c r="I7517" t="str">
        <f>VLOOKUP($A7517,'lms01'!$1:$1048576,16,FALSE)</f>
        <v>OR</v>
      </c>
      <c r="J7517">
        <f>VLOOKUP($A7517,'lms01'!$1:$1048576,24,FALSE)</f>
        <v>0</v>
      </c>
    </row>
    <row r="7518" spans="1:10" x14ac:dyDescent="0.2">
      <c r="A7518">
        <v>28105150412</v>
      </c>
      <c r="B7518" t="s">
        <v>2562</v>
      </c>
      <c r="C7518" t="s">
        <v>5</v>
      </c>
      <c r="D7518" t="s">
        <v>6</v>
      </c>
      <c r="E7518" t="str">
        <f>VLOOKUP($A7518,'lms01'!$1:$1048576,7,FALSE)</f>
        <v>depottabletter</v>
      </c>
      <c r="F7518" t="str">
        <f>VLOOKUP($A7518,'lms01'!$1:$1048576,10,FALSE)</f>
        <v>30+15 mg</v>
      </c>
      <c r="G7518" t="str">
        <f>VLOOKUP($A7518,'lms01'!$1:$1048576,15,FALSE)</f>
        <v>N02AA55</v>
      </c>
      <c r="H7518" t="str">
        <f>VLOOKUP($G7518,'lms12'!$A:$B,2,FALSE)</f>
        <v>Oxycodon og naloxon</v>
      </c>
      <c r="I7518" t="str">
        <f>VLOOKUP($A7518,'lms01'!$1:$1048576,16,FALSE)</f>
        <v>OR</v>
      </c>
      <c r="J7518">
        <f>VLOOKUP($A7518,'lms01'!$1:$1048576,24,FALSE)</f>
        <v>0</v>
      </c>
    </row>
    <row r="7519" spans="1:10" x14ac:dyDescent="0.2">
      <c r="A7519">
        <v>28105150512</v>
      </c>
      <c r="B7519" t="s">
        <v>1257</v>
      </c>
      <c r="C7519" t="s">
        <v>558</v>
      </c>
      <c r="D7519" t="s">
        <v>558</v>
      </c>
      <c r="E7519" t="e">
        <f>VLOOKUP($A7519,'lms01'!$1:$1048576,7,FALSE)</f>
        <v>#N/A</v>
      </c>
      <c r="F7519" t="e">
        <f>VLOOKUP($A7519,'lms01'!$1:$1048576,10,FALSE)</f>
        <v>#N/A</v>
      </c>
      <c r="G7519" t="e">
        <f>VLOOKUP($A7519,'lms01'!$1:$1048576,15,FALSE)</f>
        <v>#N/A</v>
      </c>
      <c r="H7519" t="e">
        <f>VLOOKUP($G7519,'lms12'!$A:$B,2,FALSE)</f>
        <v>#N/A</v>
      </c>
      <c r="I7519" t="e">
        <f>VLOOKUP($A7519,'lms01'!$1:$1048576,16,FALSE)</f>
        <v>#N/A</v>
      </c>
      <c r="J7519" t="e">
        <f>VLOOKUP($A7519,'lms01'!$1:$1048576,24,FALSE)</f>
        <v>#N/A</v>
      </c>
    </row>
    <row r="7520" spans="1:10" x14ac:dyDescent="0.2">
      <c r="A7520">
        <v>28105150612</v>
      </c>
      <c r="B7520" t="s">
        <v>3679</v>
      </c>
      <c r="C7520" t="s">
        <v>5</v>
      </c>
      <c r="D7520" t="s">
        <v>6</v>
      </c>
      <c r="E7520" t="str">
        <f>VLOOKUP($A7520,'lms01'!$1:$1048576,7,FALSE)</f>
        <v>tabletter</v>
      </c>
      <c r="F7520" t="str">
        <f>VLOOKUP($A7520,'lms01'!$1:$1048576,10,FALSE)</f>
        <v>1 mg</v>
      </c>
      <c r="G7520" t="str">
        <f>VLOOKUP($A7520,'lms01'!$1:$1048576,15,FALSE)</f>
        <v>N05BA06</v>
      </c>
      <c r="H7520" t="str">
        <f>VLOOKUP($G7520,'lms12'!$A:$B,2,FALSE)</f>
        <v>Lorazepam</v>
      </c>
      <c r="I7520" t="str">
        <f>VLOOKUP($A7520,'lms01'!$1:$1048576,16,FALSE)</f>
        <v>OR</v>
      </c>
      <c r="J7520">
        <f>VLOOKUP($A7520,'lms01'!$1:$1048576,24,FALSE)</f>
        <v>0</v>
      </c>
    </row>
    <row r="7521" spans="1:10" x14ac:dyDescent="0.2">
      <c r="A7521">
        <v>28105151512</v>
      </c>
      <c r="B7521" t="s">
        <v>3680</v>
      </c>
      <c r="C7521" t="s">
        <v>253</v>
      </c>
      <c r="D7521" t="s">
        <v>254</v>
      </c>
      <c r="E7521" t="e">
        <f>VLOOKUP($A7521,'lms01'!$1:$1048576,7,FALSE)</f>
        <v>#N/A</v>
      </c>
      <c r="F7521" t="e">
        <f>VLOOKUP($A7521,'lms01'!$1:$1048576,10,FALSE)</f>
        <v>#N/A</v>
      </c>
      <c r="G7521" t="e">
        <f>VLOOKUP($A7521,'lms01'!$1:$1048576,15,FALSE)</f>
        <v>#N/A</v>
      </c>
      <c r="H7521" t="e">
        <f>VLOOKUP($G7521,'lms12'!$A:$B,2,FALSE)</f>
        <v>#N/A</v>
      </c>
      <c r="I7521" t="e">
        <f>VLOOKUP($A7521,'lms01'!$1:$1048576,16,FALSE)</f>
        <v>#N/A</v>
      </c>
      <c r="J7521" t="e">
        <f>VLOOKUP($A7521,'lms01'!$1:$1048576,24,FALSE)</f>
        <v>#N/A</v>
      </c>
    </row>
    <row r="7522" spans="1:10" x14ac:dyDescent="0.2">
      <c r="A7522">
        <v>28105151612</v>
      </c>
      <c r="B7522" t="s">
        <v>3639</v>
      </c>
      <c r="C7522" t="s">
        <v>5</v>
      </c>
      <c r="D7522" t="s">
        <v>6</v>
      </c>
      <c r="E7522" t="e">
        <f>VLOOKUP($A7522,'lms01'!$1:$1048576,7,FALSE)</f>
        <v>#N/A</v>
      </c>
      <c r="F7522" t="e">
        <f>VLOOKUP($A7522,'lms01'!$1:$1048576,10,FALSE)</f>
        <v>#N/A</v>
      </c>
      <c r="G7522" t="e">
        <f>VLOOKUP($A7522,'lms01'!$1:$1048576,15,FALSE)</f>
        <v>#N/A</v>
      </c>
      <c r="H7522" t="e">
        <f>VLOOKUP($G7522,'lms12'!$A:$B,2,FALSE)</f>
        <v>#N/A</v>
      </c>
      <c r="I7522" t="e">
        <f>VLOOKUP($A7522,'lms01'!$1:$1048576,16,FALSE)</f>
        <v>#N/A</v>
      </c>
      <c r="J7522" t="e">
        <f>VLOOKUP($A7522,'lms01'!$1:$1048576,24,FALSE)</f>
        <v>#N/A</v>
      </c>
    </row>
    <row r="7523" spans="1:10" x14ac:dyDescent="0.2">
      <c r="A7523">
        <v>28105151712</v>
      </c>
      <c r="B7523" t="s">
        <v>3681</v>
      </c>
      <c r="C7523" t="s">
        <v>70</v>
      </c>
      <c r="D7523" t="s">
        <v>71</v>
      </c>
      <c r="E7523" t="str">
        <f>VLOOKUP($A7523,'lms01'!$1:$1048576,7,FALSE)</f>
        <v>kapsler, bl›de</v>
      </c>
      <c r="F7523" t="str">
        <f>VLOOKUP($A7523,'lms01'!$1:$1048576,10,FALSE)</f>
        <v>40 mg</v>
      </c>
      <c r="G7523" t="str">
        <f>VLOOKUP($A7523,'lms01'!$1:$1048576,15,FALSE)</f>
        <v>L02BB04</v>
      </c>
      <c r="H7523" t="str">
        <f>VLOOKUP($G7523,'lms12'!$A:$B,2,FALSE)</f>
        <v>Enzalutamid</v>
      </c>
      <c r="I7523" t="str">
        <f>VLOOKUP($A7523,'lms01'!$1:$1048576,16,FALSE)</f>
        <v>OR</v>
      </c>
      <c r="J7523">
        <f>VLOOKUP($A7523,'lms01'!$1:$1048576,24,FALSE)</f>
        <v>0</v>
      </c>
    </row>
    <row r="7524" spans="1:10" x14ac:dyDescent="0.2">
      <c r="A7524">
        <v>28105152112</v>
      </c>
      <c r="B7524" t="s">
        <v>3682</v>
      </c>
      <c r="C7524" t="s">
        <v>70</v>
      </c>
      <c r="D7524" t="s">
        <v>71</v>
      </c>
      <c r="E7524" t="str">
        <f>VLOOKUP($A7524,'lms01'!$1:$1048576,7,FALSE)</f>
        <v>kapsler, h†rde</v>
      </c>
      <c r="F7524" t="str">
        <f>VLOOKUP($A7524,'lms01'!$1:$1048576,10,FALSE)</f>
        <v>50 mg</v>
      </c>
      <c r="G7524" t="str">
        <f>VLOOKUP($A7524,'lms01'!$1:$1048576,15,FALSE)</f>
        <v>L01XE23</v>
      </c>
      <c r="H7524" t="str">
        <f>VLOOKUP($G7524,'lms12'!$A:$B,2,FALSE)</f>
        <v>Dabrafenib</v>
      </c>
      <c r="I7524" t="str">
        <f>VLOOKUP($A7524,'lms01'!$1:$1048576,16,FALSE)</f>
        <v>OR</v>
      </c>
      <c r="J7524">
        <f>VLOOKUP($A7524,'lms01'!$1:$1048576,24,FALSE)</f>
        <v>0</v>
      </c>
    </row>
    <row r="7525" spans="1:10" x14ac:dyDescent="0.2">
      <c r="A7525">
        <v>28105152212</v>
      </c>
      <c r="B7525" t="s">
        <v>3682</v>
      </c>
      <c r="C7525" t="s">
        <v>70</v>
      </c>
      <c r="D7525" t="s">
        <v>71</v>
      </c>
      <c r="E7525" t="str">
        <f>VLOOKUP($A7525,'lms01'!$1:$1048576,7,FALSE)</f>
        <v>kapsler, h†rde</v>
      </c>
      <c r="F7525" t="str">
        <f>VLOOKUP($A7525,'lms01'!$1:$1048576,10,FALSE)</f>
        <v>75 mg</v>
      </c>
      <c r="G7525" t="str">
        <f>VLOOKUP($A7525,'lms01'!$1:$1048576,15,FALSE)</f>
        <v>L01XE23</v>
      </c>
      <c r="H7525" t="str">
        <f>VLOOKUP($G7525,'lms12'!$A:$B,2,FALSE)</f>
        <v>Dabrafenib</v>
      </c>
      <c r="I7525" t="str">
        <f>VLOOKUP($A7525,'lms01'!$1:$1048576,16,FALSE)</f>
        <v>OR</v>
      </c>
      <c r="J7525">
        <f>VLOOKUP($A7525,'lms01'!$1:$1048576,24,FALSE)</f>
        <v>0</v>
      </c>
    </row>
    <row r="7526" spans="1:10" x14ac:dyDescent="0.2">
      <c r="A7526">
        <v>28105152312</v>
      </c>
      <c r="B7526" t="s">
        <v>3683</v>
      </c>
      <c r="C7526" t="s">
        <v>5</v>
      </c>
      <c r="D7526" t="s">
        <v>6</v>
      </c>
      <c r="E7526" t="e">
        <f>VLOOKUP($A7526,'lms01'!$1:$1048576,7,FALSE)</f>
        <v>#N/A</v>
      </c>
      <c r="F7526" t="e">
        <f>VLOOKUP($A7526,'lms01'!$1:$1048576,10,FALSE)</f>
        <v>#N/A</v>
      </c>
      <c r="G7526" t="e">
        <f>VLOOKUP($A7526,'lms01'!$1:$1048576,15,FALSE)</f>
        <v>#N/A</v>
      </c>
      <c r="H7526" t="e">
        <f>VLOOKUP($G7526,'lms12'!$A:$B,2,FALSE)</f>
        <v>#N/A</v>
      </c>
      <c r="I7526" t="e">
        <f>VLOOKUP($A7526,'lms01'!$1:$1048576,16,FALSE)</f>
        <v>#N/A</v>
      </c>
      <c r="J7526" t="e">
        <f>VLOOKUP($A7526,'lms01'!$1:$1048576,24,FALSE)</f>
        <v>#N/A</v>
      </c>
    </row>
    <row r="7527" spans="1:10" x14ac:dyDescent="0.2">
      <c r="A7527">
        <v>28105152412</v>
      </c>
      <c r="B7527" t="s">
        <v>3683</v>
      </c>
      <c r="C7527" t="s">
        <v>5</v>
      </c>
      <c r="D7527" t="s">
        <v>6</v>
      </c>
      <c r="E7527" t="e">
        <f>VLOOKUP($A7527,'lms01'!$1:$1048576,7,FALSE)</f>
        <v>#N/A</v>
      </c>
      <c r="F7527" t="e">
        <f>VLOOKUP($A7527,'lms01'!$1:$1048576,10,FALSE)</f>
        <v>#N/A</v>
      </c>
      <c r="G7527" t="e">
        <f>VLOOKUP($A7527,'lms01'!$1:$1048576,15,FALSE)</f>
        <v>#N/A</v>
      </c>
      <c r="H7527" t="e">
        <f>VLOOKUP($G7527,'lms12'!$A:$B,2,FALSE)</f>
        <v>#N/A</v>
      </c>
      <c r="I7527" t="e">
        <f>VLOOKUP($A7527,'lms01'!$1:$1048576,16,FALSE)</f>
        <v>#N/A</v>
      </c>
      <c r="J7527" t="e">
        <f>VLOOKUP($A7527,'lms01'!$1:$1048576,24,FALSE)</f>
        <v>#N/A</v>
      </c>
    </row>
    <row r="7528" spans="1:10" x14ac:dyDescent="0.2">
      <c r="A7528">
        <v>28105153612</v>
      </c>
      <c r="B7528" t="s">
        <v>3453</v>
      </c>
      <c r="C7528" t="s">
        <v>86</v>
      </c>
      <c r="D7528" t="s">
        <v>87</v>
      </c>
      <c r="E7528" t="e">
        <f>VLOOKUP($A7528,'lms01'!$1:$1048576,7,FALSE)</f>
        <v>#N/A</v>
      </c>
      <c r="F7528" t="e">
        <f>VLOOKUP($A7528,'lms01'!$1:$1048576,10,FALSE)</f>
        <v>#N/A</v>
      </c>
      <c r="G7528" t="e">
        <f>VLOOKUP($A7528,'lms01'!$1:$1048576,15,FALSE)</f>
        <v>#N/A</v>
      </c>
      <c r="H7528" t="e">
        <f>VLOOKUP($G7528,'lms12'!$A:$B,2,FALSE)</f>
        <v>#N/A</v>
      </c>
      <c r="I7528" t="e">
        <f>VLOOKUP($A7528,'lms01'!$1:$1048576,16,FALSE)</f>
        <v>#N/A</v>
      </c>
      <c r="J7528" t="e">
        <f>VLOOKUP($A7528,'lms01'!$1:$1048576,24,FALSE)</f>
        <v>#N/A</v>
      </c>
    </row>
    <row r="7529" spans="1:10" x14ac:dyDescent="0.2">
      <c r="A7529">
        <v>28105153912</v>
      </c>
      <c r="B7529" t="s">
        <v>3684</v>
      </c>
      <c r="C7529" t="s">
        <v>5</v>
      </c>
      <c r="D7529" t="s">
        <v>6</v>
      </c>
      <c r="E7529" t="e">
        <f>VLOOKUP($A7529,'lms01'!$1:$1048576,7,FALSE)</f>
        <v>#N/A</v>
      </c>
      <c r="F7529" t="e">
        <f>VLOOKUP($A7529,'lms01'!$1:$1048576,10,FALSE)</f>
        <v>#N/A</v>
      </c>
      <c r="G7529" t="e">
        <f>VLOOKUP($A7529,'lms01'!$1:$1048576,15,FALSE)</f>
        <v>#N/A</v>
      </c>
      <c r="H7529" t="e">
        <f>VLOOKUP($G7529,'lms12'!$A:$B,2,FALSE)</f>
        <v>#N/A</v>
      </c>
      <c r="I7529" t="e">
        <f>VLOOKUP($A7529,'lms01'!$1:$1048576,16,FALSE)</f>
        <v>#N/A</v>
      </c>
      <c r="J7529" t="e">
        <f>VLOOKUP($A7529,'lms01'!$1:$1048576,24,FALSE)</f>
        <v>#N/A</v>
      </c>
    </row>
    <row r="7530" spans="1:10" x14ac:dyDescent="0.2">
      <c r="A7530">
        <v>28105154012</v>
      </c>
      <c r="B7530" t="s">
        <v>3684</v>
      </c>
      <c r="C7530" t="s">
        <v>5</v>
      </c>
      <c r="D7530" t="s">
        <v>6</v>
      </c>
      <c r="E7530" t="e">
        <f>VLOOKUP($A7530,'lms01'!$1:$1048576,7,FALSE)</f>
        <v>#N/A</v>
      </c>
      <c r="F7530" t="e">
        <f>VLOOKUP($A7530,'lms01'!$1:$1048576,10,FALSE)</f>
        <v>#N/A</v>
      </c>
      <c r="G7530" t="e">
        <f>VLOOKUP($A7530,'lms01'!$1:$1048576,15,FALSE)</f>
        <v>#N/A</v>
      </c>
      <c r="H7530" t="e">
        <f>VLOOKUP($G7530,'lms12'!$A:$B,2,FALSE)</f>
        <v>#N/A</v>
      </c>
      <c r="I7530" t="e">
        <f>VLOOKUP($A7530,'lms01'!$1:$1048576,16,FALSE)</f>
        <v>#N/A</v>
      </c>
      <c r="J7530" t="e">
        <f>VLOOKUP($A7530,'lms01'!$1:$1048576,24,FALSE)</f>
        <v>#N/A</v>
      </c>
    </row>
    <row r="7531" spans="1:10" x14ac:dyDescent="0.2">
      <c r="A7531">
        <v>28105154112</v>
      </c>
      <c r="B7531" t="s">
        <v>3684</v>
      </c>
      <c r="C7531" t="s">
        <v>5</v>
      </c>
      <c r="D7531" t="s">
        <v>6</v>
      </c>
      <c r="E7531" t="e">
        <f>VLOOKUP($A7531,'lms01'!$1:$1048576,7,FALSE)</f>
        <v>#N/A</v>
      </c>
      <c r="F7531" t="e">
        <f>VLOOKUP($A7531,'lms01'!$1:$1048576,10,FALSE)</f>
        <v>#N/A</v>
      </c>
      <c r="G7531" t="e">
        <f>VLOOKUP($A7531,'lms01'!$1:$1048576,15,FALSE)</f>
        <v>#N/A</v>
      </c>
      <c r="H7531" t="e">
        <f>VLOOKUP($G7531,'lms12'!$A:$B,2,FALSE)</f>
        <v>#N/A</v>
      </c>
      <c r="I7531" t="e">
        <f>VLOOKUP($A7531,'lms01'!$1:$1048576,16,FALSE)</f>
        <v>#N/A</v>
      </c>
      <c r="J7531" t="e">
        <f>VLOOKUP($A7531,'lms01'!$1:$1048576,24,FALSE)</f>
        <v>#N/A</v>
      </c>
    </row>
    <row r="7532" spans="1:10" x14ac:dyDescent="0.2">
      <c r="A7532">
        <v>28105154212</v>
      </c>
      <c r="B7532" t="s">
        <v>3318</v>
      </c>
      <c r="C7532" t="s">
        <v>5</v>
      </c>
      <c r="D7532" t="s">
        <v>6</v>
      </c>
      <c r="E7532" t="str">
        <f>VLOOKUP($A7532,'lms01'!$1:$1048576,7,FALSE)</f>
        <v>filmovertrukne tabl.</v>
      </c>
      <c r="F7532" t="str">
        <f>VLOOKUP($A7532,'lms01'!$1:$1048576,10,FALSE)</f>
        <v>5 mg</v>
      </c>
      <c r="G7532" t="str">
        <f>VLOOKUP($A7532,'lms01'!$1:$1048576,15,FALSE)</f>
        <v>L01XE17</v>
      </c>
      <c r="H7532" t="str">
        <f>VLOOKUP($G7532,'lms12'!$A:$B,2,FALSE)</f>
        <v>Axitinib</v>
      </c>
      <c r="I7532" t="str">
        <f>VLOOKUP($A7532,'lms01'!$1:$1048576,16,FALSE)</f>
        <v>OR</v>
      </c>
      <c r="J7532">
        <f>VLOOKUP($A7532,'lms01'!$1:$1048576,24,FALSE)</f>
        <v>0</v>
      </c>
    </row>
    <row r="7533" spans="1:10" x14ac:dyDescent="0.2">
      <c r="A7533">
        <v>28105154412</v>
      </c>
      <c r="B7533" t="s">
        <v>3685</v>
      </c>
      <c r="C7533" t="s">
        <v>5</v>
      </c>
      <c r="D7533" t="s">
        <v>6</v>
      </c>
      <c r="E7533" t="str">
        <f>VLOOKUP($A7533,'lms01'!$1:$1048576,7,FALSE)</f>
        <v>depottabletter</v>
      </c>
      <c r="F7533" t="str">
        <f>VLOOKUP($A7533,'lms01'!$1:$1048576,10,FALSE)</f>
        <v>400 mg</v>
      </c>
      <c r="G7533" t="str">
        <f>VLOOKUP($A7533,'lms01'!$1:$1048576,15,FALSE)</f>
        <v>N03AF01</v>
      </c>
      <c r="H7533" t="str">
        <f>VLOOKUP($G7533,'lms12'!$A:$B,2,FALSE)</f>
        <v>Carbamazepin</v>
      </c>
      <c r="I7533" t="str">
        <f>VLOOKUP($A7533,'lms01'!$1:$1048576,16,FALSE)</f>
        <v>OR</v>
      </c>
      <c r="J7533">
        <f>VLOOKUP($A7533,'lms01'!$1:$1048576,24,FALSE)</f>
        <v>0</v>
      </c>
    </row>
    <row r="7534" spans="1:10" x14ac:dyDescent="0.2">
      <c r="A7534">
        <v>28105154512</v>
      </c>
      <c r="B7534" t="s">
        <v>2014</v>
      </c>
      <c r="C7534" t="s">
        <v>5</v>
      </c>
      <c r="D7534" t="s">
        <v>6</v>
      </c>
      <c r="E7534" t="str">
        <f>VLOOKUP($A7534,'lms01'!$1:$1048576,7,FALSE)</f>
        <v>fryset›rret tablet</v>
      </c>
      <c r="F7534" t="str">
        <f>VLOOKUP($A7534,'lms01'!$1:$1048576,10,FALSE)</f>
        <v>75.000 SQ.T</v>
      </c>
      <c r="G7534" t="str">
        <f>VLOOKUP($A7534,'lms01'!$1:$1048576,15,FALSE)</f>
        <v>V01AA02</v>
      </c>
      <c r="H7534" t="str">
        <f>VLOOKUP($G7534,'lms12'!$A:$B,2,FALSE)</f>
        <v>Gr‘spollen</v>
      </c>
      <c r="I7534" t="str">
        <f>VLOOKUP($A7534,'lms01'!$1:$1048576,16,FALSE)</f>
        <v>OR</v>
      </c>
      <c r="J7534">
        <f>VLOOKUP($A7534,'lms01'!$1:$1048576,24,FALSE)</f>
        <v>0</v>
      </c>
    </row>
    <row r="7535" spans="1:10" x14ac:dyDescent="0.2">
      <c r="A7535">
        <v>28105154612</v>
      </c>
      <c r="B7535" t="s">
        <v>3686</v>
      </c>
      <c r="C7535" t="s">
        <v>5</v>
      </c>
      <c r="D7535" t="s">
        <v>6</v>
      </c>
      <c r="E7535" t="str">
        <f>VLOOKUP($A7535,'lms01'!$1:$1048576,7,FALSE)</f>
        <v>tabletter</v>
      </c>
      <c r="F7535" t="str">
        <f>VLOOKUP($A7535,'lms01'!$1:$1048576,10,FALSE)</f>
        <v>8+12,5 mg</v>
      </c>
      <c r="G7535" t="str">
        <f>VLOOKUP($A7535,'lms01'!$1:$1048576,15,FALSE)</f>
        <v>C09DA06</v>
      </c>
      <c r="H7535" t="str">
        <f>VLOOKUP($G7535,'lms12'!$A:$B,2,FALSE)</f>
        <v>Candesartan og diuretica</v>
      </c>
      <c r="I7535" t="str">
        <f>VLOOKUP($A7535,'lms01'!$1:$1048576,16,FALSE)</f>
        <v>OR</v>
      </c>
      <c r="J7535">
        <f>VLOOKUP($A7535,'lms01'!$1:$1048576,24,FALSE)</f>
        <v>0</v>
      </c>
    </row>
    <row r="7536" spans="1:10" x14ac:dyDescent="0.2">
      <c r="A7536">
        <v>28105154712</v>
      </c>
      <c r="B7536" t="s">
        <v>3687</v>
      </c>
      <c r="C7536" t="s">
        <v>5</v>
      </c>
      <c r="D7536" t="s">
        <v>6</v>
      </c>
      <c r="E7536" t="str">
        <f>VLOOKUP($A7536,'lms01'!$1:$1048576,7,FALSE)</f>
        <v>filmovertrukne tabl.</v>
      </c>
      <c r="F7536" t="str">
        <f>VLOOKUP($A7536,'lms01'!$1:$1048576,10,FALSE)</f>
        <v>80 mg</v>
      </c>
      <c r="G7536" t="str">
        <f>VLOOKUP($A7536,'lms01'!$1:$1048576,15,FALSE)</f>
        <v>C09CA03</v>
      </c>
      <c r="H7536" t="str">
        <f>VLOOKUP($G7536,'lms12'!$A:$B,2,FALSE)</f>
        <v>Valsartan</v>
      </c>
      <c r="I7536" t="str">
        <f>VLOOKUP($A7536,'lms01'!$1:$1048576,16,FALSE)</f>
        <v>OR</v>
      </c>
      <c r="J7536">
        <f>VLOOKUP($A7536,'lms01'!$1:$1048576,24,FALSE)</f>
        <v>0</v>
      </c>
    </row>
    <row r="7537" spans="1:10" x14ac:dyDescent="0.2">
      <c r="A7537">
        <v>28105154812</v>
      </c>
      <c r="B7537" t="s">
        <v>3687</v>
      </c>
      <c r="C7537" t="s">
        <v>5</v>
      </c>
      <c r="D7537" t="s">
        <v>6</v>
      </c>
      <c r="E7537" t="str">
        <f>VLOOKUP($A7537,'lms01'!$1:$1048576,7,FALSE)</f>
        <v>filmovertrukne tabl.</v>
      </c>
      <c r="F7537" t="str">
        <f>VLOOKUP($A7537,'lms01'!$1:$1048576,10,FALSE)</f>
        <v>160 mg</v>
      </c>
      <c r="G7537" t="str">
        <f>VLOOKUP($A7537,'lms01'!$1:$1048576,15,FALSE)</f>
        <v>C09CA03</v>
      </c>
      <c r="H7537" t="str">
        <f>VLOOKUP($G7537,'lms12'!$A:$B,2,FALSE)</f>
        <v>Valsartan</v>
      </c>
      <c r="I7537" t="str">
        <f>VLOOKUP($A7537,'lms01'!$1:$1048576,16,FALSE)</f>
        <v>OR</v>
      </c>
      <c r="J7537">
        <f>VLOOKUP($A7537,'lms01'!$1:$1048576,24,FALSE)</f>
        <v>0</v>
      </c>
    </row>
    <row r="7538" spans="1:10" x14ac:dyDescent="0.2">
      <c r="A7538">
        <v>28105154912</v>
      </c>
      <c r="B7538" t="s">
        <v>3688</v>
      </c>
      <c r="C7538" t="s">
        <v>5</v>
      </c>
      <c r="D7538" t="s">
        <v>6</v>
      </c>
      <c r="E7538" t="str">
        <f>VLOOKUP($A7538,'lms01'!$1:$1048576,7,FALSE)</f>
        <v>filmovertrukne tabl.</v>
      </c>
      <c r="F7538" t="str">
        <f>VLOOKUP($A7538,'lms01'!$1:$1048576,10,FALSE)</f>
        <v>80+12,5 mg</v>
      </c>
      <c r="G7538" t="str">
        <f>VLOOKUP($A7538,'lms01'!$1:$1048576,15,FALSE)</f>
        <v>C09DA03</v>
      </c>
      <c r="H7538" t="str">
        <f>VLOOKUP($G7538,'lms12'!$A:$B,2,FALSE)</f>
        <v>Valsartan og diuretica</v>
      </c>
      <c r="I7538" t="str">
        <f>VLOOKUP($A7538,'lms01'!$1:$1048576,16,FALSE)</f>
        <v>OR</v>
      </c>
      <c r="J7538">
        <f>VLOOKUP($A7538,'lms01'!$1:$1048576,24,FALSE)</f>
        <v>0</v>
      </c>
    </row>
    <row r="7539" spans="1:10" x14ac:dyDescent="0.2">
      <c r="A7539">
        <v>28105155012</v>
      </c>
      <c r="B7539" t="s">
        <v>3688</v>
      </c>
      <c r="C7539" t="s">
        <v>5</v>
      </c>
      <c r="D7539" t="s">
        <v>6</v>
      </c>
      <c r="E7539" t="str">
        <f>VLOOKUP($A7539,'lms01'!$1:$1048576,7,FALSE)</f>
        <v>filmovertrukne tabl.</v>
      </c>
      <c r="F7539" t="str">
        <f>VLOOKUP($A7539,'lms01'!$1:$1048576,10,FALSE)</f>
        <v>160+12,5 mg</v>
      </c>
      <c r="G7539" t="str">
        <f>VLOOKUP($A7539,'lms01'!$1:$1048576,15,FALSE)</f>
        <v>C09DA03</v>
      </c>
      <c r="H7539" t="str">
        <f>VLOOKUP($G7539,'lms12'!$A:$B,2,FALSE)</f>
        <v>Valsartan og diuretica</v>
      </c>
      <c r="I7539" t="str">
        <f>VLOOKUP($A7539,'lms01'!$1:$1048576,16,FALSE)</f>
        <v>OR</v>
      </c>
      <c r="J7539">
        <f>VLOOKUP($A7539,'lms01'!$1:$1048576,24,FALSE)</f>
        <v>0</v>
      </c>
    </row>
    <row r="7540" spans="1:10" x14ac:dyDescent="0.2">
      <c r="A7540">
        <v>28105155112</v>
      </c>
      <c r="B7540" t="s">
        <v>3688</v>
      </c>
      <c r="C7540" t="s">
        <v>5</v>
      </c>
      <c r="D7540" t="s">
        <v>6</v>
      </c>
      <c r="E7540" t="str">
        <f>VLOOKUP($A7540,'lms01'!$1:$1048576,7,FALSE)</f>
        <v>filmovertrukne tabl.</v>
      </c>
      <c r="F7540" t="str">
        <f>VLOOKUP($A7540,'lms01'!$1:$1048576,10,FALSE)</f>
        <v>160+25 mg</v>
      </c>
      <c r="G7540" t="str">
        <f>VLOOKUP($A7540,'lms01'!$1:$1048576,15,FALSE)</f>
        <v>C09DA03</v>
      </c>
      <c r="H7540" t="str">
        <f>VLOOKUP($G7540,'lms12'!$A:$B,2,FALSE)</f>
        <v>Valsartan og diuretica</v>
      </c>
      <c r="I7540" t="str">
        <f>VLOOKUP($A7540,'lms01'!$1:$1048576,16,FALSE)</f>
        <v>OR</v>
      </c>
      <c r="J7540">
        <f>VLOOKUP($A7540,'lms01'!$1:$1048576,24,FALSE)</f>
        <v>0</v>
      </c>
    </row>
    <row r="7541" spans="1:10" x14ac:dyDescent="0.2">
      <c r="A7541">
        <v>28105155512</v>
      </c>
      <c r="B7541" t="s">
        <v>3689</v>
      </c>
      <c r="C7541" t="s">
        <v>70</v>
      </c>
      <c r="D7541" t="s">
        <v>71</v>
      </c>
      <c r="E7541" t="str">
        <f>VLOOKUP($A7541,'lms01'!$1:$1048576,7,FALSE)</f>
        <v>depotkapsler, h†rde</v>
      </c>
      <c r="F7541" t="str">
        <f>VLOOKUP($A7541,'lms01'!$1:$1048576,10,FALSE)</f>
        <v>80 mg</v>
      </c>
      <c r="G7541" t="str">
        <f>VLOOKUP($A7541,'lms01'!$1:$1048576,15,FALSE)</f>
        <v>C07AA05</v>
      </c>
      <c r="H7541" t="str">
        <f>VLOOKUP($G7541,'lms12'!$A:$B,2,FALSE)</f>
        <v>Propranolol</v>
      </c>
      <c r="I7541" t="str">
        <f>VLOOKUP($A7541,'lms01'!$1:$1048576,16,FALSE)</f>
        <v>OR</v>
      </c>
      <c r="J7541">
        <f>VLOOKUP($A7541,'lms01'!$1:$1048576,24,FALSE)</f>
        <v>0</v>
      </c>
    </row>
    <row r="7542" spans="1:10" x14ac:dyDescent="0.2">
      <c r="A7542">
        <v>28105155612</v>
      </c>
      <c r="B7542" t="s">
        <v>3690</v>
      </c>
      <c r="C7542" t="s">
        <v>70</v>
      </c>
      <c r="D7542" t="s">
        <v>71</v>
      </c>
      <c r="E7542" t="str">
        <f>VLOOKUP($A7542,'lms01'!$1:$1048576,7,FALSE)</f>
        <v>depotkapsler, h†rde</v>
      </c>
      <c r="F7542" t="str">
        <f>VLOOKUP($A7542,'lms01'!$1:$1048576,10,FALSE)</f>
        <v>160 mg</v>
      </c>
      <c r="G7542" t="str">
        <f>VLOOKUP($A7542,'lms01'!$1:$1048576,15,FALSE)</f>
        <v>C07AA05</v>
      </c>
      <c r="H7542" t="str">
        <f>VLOOKUP($G7542,'lms12'!$A:$B,2,FALSE)</f>
        <v>Propranolol</v>
      </c>
      <c r="I7542" t="str">
        <f>VLOOKUP($A7542,'lms01'!$1:$1048576,16,FALSE)</f>
        <v>OR</v>
      </c>
      <c r="J7542">
        <f>VLOOKUP($A7542,'lms01'!$1:$1048576,24,FALSE)</f>
        <v>0</v>
      </c>
    </row>
    <row r="7543" spans="1:10" x14ac:dyDescent="0.2">
      <c r="A7543">
        <v>28105155712</v>
      </c>
      <c r="B7543" t="s">
        <v>3691</v>
      </c>
      <c r="C7543" t="s">
        <v>5</v>
      </c>
      <c r="D7543" t="s">
        <v>6</v>
      </c>
      <c r="E7543" t="e">
        <f>VLOOKUP($A7543,'lms01'!$1:$1048576,7,FALSE)</f>
        <v>#N/A</v>
      </c>
      <c r="F7543" t="e">
        <f>VLOOKUP($A7543,'lms01'!$1:$1048576,10,FALSE)</f>
        <v>#N/A</v>
      </c>
      <c r="G7543" t="e">
        <f>VLOOKUP($A7543,'lms01'!$1:$1048576,15,FALSE)</f>
        <v>#N/A</v>
      </c>
      <c r="H7543" t="e">
        <f>VLOOKUP($G7543,'lms12'!$A:$B,2,FALSE)</f>
        <v>#N/A</v>
      </c>
      <c r="I7543" t="e">
        <f>VLOOKUP($A7543,'lms01'!$1:$1048576,16,FALSE)</f>
        <v>#N/A</v>
      </c>
      <c r="J7543" t="e">
        <f>VLOOKUP($A7543,'lms01'!$1:$1048576,24,FALSE)</f>
        <v>#N/A</v>
      </c>
    </row>
    <row r="7544" spans="1:10" x14ac:dyDescent="0.2">
      <c r="A7544">
        <v>28105156612</v>
      </c>
      <c r="B7544" t="s">
        <v>3692</v>
      </c>
      <c r="C7544" t="s">
        <v>5</v>
      </c>
      <c r="D7544" t="s">
        <v>6</v>
      </c>
      <c r="E7544" t="str">
        <f>VLOOKUP($A7544,'lms01'!$1:$1048576,7,FALSE)</f>
        <v>tabletter</v>
      </c>
      <c r="F7544" t="str">
        <f>VLOOKUP($A7544,'lms01'!$1:$1048576,10,FALSE)</f>
        <v>150+20 mikrogram</v>
      </c>
      <c r="G7544" t="str">
        <f>VLOOKUP($A7544,'lms01'!$1:$1048576,15,FALSE)</f>
        <v>G03AA09</v>
      </c>
      <c r="H7544" t="str">
        <f>VLOOKUP($G7544,'lms12'!$A:$B,2,FALSE)</f>
        <v>Desogestrel og ethinylestradiol</v>
      </c>
      <c r="I7544" t="str">
        <f>VLOOKUP($A7544,'lms01'!$1:$1048576,16,FALSE)</f>
        <v>OR</v>
      </c>
      <c r="J7544">
        <f>VLOOKUP($A7544,'lms01'!$1:$1048576,24,FALSE)</f>
        <v>0</v>
      </c>
    </row>
    <row r="7545" spans="1:10" x14ac:dyDescent="0.2">
      <c r="A7545">
        <v>28105156712</v>
      </c>
      <c r="B7545" t="s">
        <v>3692</v>
      </c>
      <c r="C7545" t="s">
        <v>5</v>
      </c>
      <c r="D7545" t="s">
        <v>6</v>
      </c>
      <c r="E7545" t="str">
        <f>VLOOKUP($A7545,'lms01'!$1:$1048576,7,FALSE)</f>
        <v>tabletter</v>
      </c>
      <c r="F7545" t="str">
        <f>VLOOKUP($A7545,'lms01'!$1:$1048576,10,FALSE)</f>
        <v>150+30 mikrogram</v>
      </c>
      <c r="G7545" t="str">
        <f>VLOOKUP($A7545,'lms01'!$1:$1048576,15,FALSE)</f>
        <v>G03AA09</v>
      </c>
      <c r="H7545" t="str">
        <f>VLOOKUP($G7545,'lms12'!$A:$B,2,FALSE)</f>
        <v>Desogestrel og ethinylestradiol</v>
      </c>
      <c r="I7545" t="str">
        <f>VLOOKUP($A7545,'lms01'!$1:$1048576,16,FALSE)</f>
        <v>OR</v>
      </c>
      <c r="J7545">
        <f>VLOOKUP($A7545,'lms01'!$1:$1048576,24,FALSE)</f>
        <v>0</v>
      </c>
    </row>
    <row r="7546" spans="1:10" x14ac:dyDescent="0.2">
      <c r="A7546">
        <v>28105157612</v>
      </c>
      <c r="B7546" t="s">
        <v>3693</v>
      </c>
      <c r="C7546" t="s">
        <v>5</v>
      </c>
      <c r="D7546" t="s">
        <v>6</v>
      </c>
      <c r="E7546" t="e">
        <f>VLOOKUP($A7546,'lms01'!$1:$1048576,7,FALSE)</f>
        <v>#N/A</v>
      </c>
      <c r="F7546" t="e">
        <f>VLOOKUP($A7546,'lms01'!$1:$1048576,10,FALSE)</f>
        <v>#N/A</v>
      </c>
      <c r="G7546" t="e">
        <f>VLOOKUP($A7546,'lms01'!$1:$1048576,15,FALSE)</f>
        <v>#N/A</v>
      </c>
      <c r="H7546" t="e">
        <f>VLOOKUP($G7546,'lms12'!$A:$B,2,FALSE)</f>
        <v>#N/A</v>
      </c>
      <c r="I7546" t="e">
        <f>VLOOKUP($A7546,'lms01'!$1:$1048576,16,FALSE)</f>
        <v>#N/A</v>
      </c>
      <c r="J7546" t="e">
        <f>VLOOKUP($A7546,'lms01'!$1:$1048576,24,FALSE)</f>
        <v>#N/A</v>
      </c>
    </row>
    <row r="7547" spans="1:10" x14ac:dyDescent="0.2">
      <c r="A7547">
        <v>28105157812</v>
      </c>
      <c r="B7547" t="s">
        <v>3694</v>
      </c>
      <c r="C7547" t="s">
        <v>5</v>
      </c>
      <c r="D7547" t="s">
        <v>6</v>
      </c>
      <c r="E7547" t="e">
        <f>VLOOKUP($A7547,'lms01'!$1:$1048576,7,FALSE)</f>
        <v>#N/A</v>
      </c>
      <c r="F7547" t="e">
        <f>VLOOKUP($A7547,'lms01'!$1:$1048576,10,FALSE)</f>
        <v>#N/A</v>
      </c>
      <c r="G7547" t="e">
        <f>VLOOKUP($A7547,'lms01'!$1:$1048576,15,FALSE)</f>
        <v>#N/A</v>
      </c>
      <c r="H7547" t="e">
        <f>VLOOKUP($G7547,'lms12'!$A:$B,2,FALSE)</f>
        <v>#N/A</v>
      </c>
      <c r="I7547" t="e">
        <f>VLOOKUP($A7547,'lms01'!$1:$1048576,16,FALSE)</f>
        <v>#N/A</v>
      </c>
      <c r="J7547" t="e">
        <f>VLOOKUP($A7547,'lms01'!$1:$1048576,24,FALSE)</f>
        <v>#N/A</v>
      </c>
    </row>
    <row r="7548" spans="1:10" x14ac:dyDescent="0.2">
      <c r="A7548">
        <v>28105157912</v>
      </c>
      <c r="B7548" t="s">
        <v>3695</v>
      </c>
      <c r="C7548" t="s">
        <v>5</v>
      </c>
      <c r="D7548" t="s">
        <v>6</v>
      </c>
      <c r="E7548" t="str">
        <f>VLOOKUP($A7548,'lms01'!$1:$1048576,7,FALSE)</f>
        <v>filmovertrukne tabl.</v>
      </c>
      <c r="F7548" t="str">
        <f>VLOOKUP($A7548,'lms01'!$1:$1048576,10,FALSE)</f>
        <v>800 mg</v>
      </c>
      <c r="G7548" t="str">
        <f>VLOOKUP($A7548,'lms01'!$1:$1048576,15,FALSE)</f>
        <v>V03AE02</v>
      </c>
      <c r="H7548" t="str">
        <f>VLOOKUP($G7548,'lms12'!$A:$B,2,FALSE)</f>
        <v>Sevelamer</v>
      </c>
      <c r="I7548" t="str">
        <f>VLOOKUP($A7548,'lms01'!$1:$1048576,16,FALSE)</f>
        <v>OR</v>
      </c>
      <c r="J7548">
        <f>VLOOKUP($A7548,'lms01'!$1:$1048576,24,FALSE)</f>
        <v>0</v>
      </c>
    </row>
    <row r="7549" spans="1:10" x14ac:dyDescent="0.2">
      <c r="A7549">
        <v>28105158112</v>
      </c>
      <c r="B7549" t="s">
        <v>2731</v>
      </c>
      <c r="C7549" t="s">
        <v>5</v>
      </c>
      <c r="D7549" t="s">
        <v>6</v>
      </c>
      <c r="E7549" t="str">
        <f>VLOOKUP($A7549,'lms01'!$1:$1048576,7,FALSE)</f>
        <v>filmovertrukne tabl.</v>
      </c>
      <c r="F7549" t="str">
        <f>VLOOKUP($A7549,'lms01'!$1:$1048576,10,FALSE)</f>
        <v>75 mg</v>
      </c>
      <c r="G7549" t="str">
        <f>VLOOKUP($A7549,'lms01'!$1:$1048576,15,FALSE)</f>
        <v>B02BX05</v>
      </c>
      <c r="H7549" t="str">
        <f>VLOOKUP($G7549,'lms12'!$A:$B,2,FALSE)</f>
        <v>Eltrombopag</v>
      </c>
      <c r="I7549" t="str">
        <f>VLOOKUP($A7549,'lms01'!$1:$1048576,16,FALSE)</f>
        <v>OR</v>
      </c>
      <c r="J7549">
        <f>VLOOKUP($A7549,'lms01'!$1:$1048576,24,FALSE)</f>
        <v>0</v>
      </c>
    </row>
    <row r="7550" spans="1:10" x14ac:dyDescent="0.2">
      <c r="A7550">
        <v>28105159312</v>
      </c>
      <c r="B7550" t="s">
        <v>3696</v>
      </c>
      <c r="C7550" t="s">
        <v>5</v>
      </c>
      <c r="D7550" t="s">
        <v>6</v>
      </c>
      <c r="E7550" t="e">
        <f>VLOOKUP($A7550,'lms01'!$1:$1048576,7,FALSE)</f>
        <v>#N/A</v>
      </c>
      <c r="F7550" t="e">
        <f>VLOOKUP($A7550,'lms01'!$1:$1048576,10,FALSE)</f>
        <v>#N/A</v>
      </c>
      <c r="G7550" t="e">
        <f>VLOOKUP($A7550,'lms01'!$1:$1048576,15,FALSE)</f>
        <v>#N/A</v>
      </c>
      <c r="H7550" t="e">
        <f>VLOOKUP($G7550,'lms12'!$A:$B,2,FALSE)</f>
        <v>#N/A</v>
      </c>
      <c r="I7550" t="e">
        <f>VLOOKUP($A7550,'lms01'!$1:$1048576,16,FALSE)</f>
        <v>#N/A</v>
      </c>
      <c r="J7550" t="e">
        <f>VLOOKUP($A7550,'lms01'!$1:$1048576,24,FALSE)</f>
        <v>#N/A</v>
      </c>
    </row>
    <row r="7551" spans="1:10" x14ac:dyDescent="0.2">
      <c r="A7551">
        <v>28105159512</v>
      </c>
      <c r="B7551" t="s">
        <v>3697</v>
      </c>
      <c r="C7551" t="s">
        <v>5</v>
      </c>
      <c r="D7551" t="s">
        <v>6</v>
      </c>
      <c r="E7551" t="e">
        <f>VLOOKUP($A7551,'lms01'!$1:$1048576,7,FALSE)</f>
        <v>#N/A</v>
      </c>
      <c r="F7551" t="e">
        <f>VLOOKUP($A7551,'lms01'!$1:$1048576,10,FALSE)</f>
        <v>#N/A</v>
      </c>
      <c r="G7551" t="e">
        <f>VLOOKUP($A7551,'lms01'!$1:$1048576,15,FALSE)</f>
        <v>#N/A</v>
      </c>
      <c r="H7551" t="e">
        <f>VLOOKUP($G7551,'lms12'!$A:$B,2,FALSE)</f>
        <v>#N/A</v>
      </c>
      <c r="I7551" t="e">
        <f>VLOOKUP($A7551,'lms01'!$1:$1048576,16,FALSE)</f>
        <v>#N/A</v>
      </c>
      <c r="J7551" t="e">
        <f>VLOOKUP($A7551,'lms01'!$1:$1048576,24,FALSE)</f>
        <v>#N/A</v>
      </c>
    </row>
    <row r="7552" spans="1:10" x14ac:dyDescent="0.2">
      <c r="A7552">
        <v>28105159812</v>
      </c>
      <c r="B7552" t="s">
        <v>1965</v>
      </c>
      <c r="C7552" t="s">
        <v>615</v>
      </c>
      <c r="D7552" t="s">
        <v>615</v>
      </c>
      <c r="E7552" t="e">
        <f>VLOOKUP($A7552,'lms01'!$1:$1048576,7,FALSE)</f>
        <v>#N/A</v>
      </c>
      <c r="F7552" t="e">
        <f>VLOOKUP($A7552,'lms01'!$1:$1048576,10,FALSE)</f>
        <v>#N/A</v>
      </c>
      <c r="G7552" t="e">
        <f>VLOOKUP($A7552,'lms01'!$1:$1048576,15,FALSE)</f>
        <v>#N/A</v>
      </c>
      <c r="H7552" t="e">
        <f>VLOOKUP($G7552,'lms12'!$A:$B,2,FALSE)</f>
        <v>#N/A</v>
      </c>
      <c r="I7552" t="e">
        <f>VLOOKUP($A7552,'lms01'!$1:$1048576,16,FALSE)</f>
        <v>#N/A</v>
      </c>
      <c r="J7552" t="e">
        <f>VLOOKUP($A7552,'lms01'!$1:$1048576,24,FALSE)</f>
        <v>#N/A</v>
      </c>
    </row>
    <row r="7553" spans="1:10" x14ac:dyDescent="0.2">
      <c r="A7553">
        <v>28105160112</v>
      </c>
      <c r="B7553" t="s">
        <v>3698</v>
      </c>
      <c r="C7553" t="s">
        <v>35</v>
      </c>
      <c r="D7553" t="s">
        <v>35</v>
      </c>
      <c r="E7553" t="str">
        <f>VLOOKUP($A7553,'lms01'!$1:$1048576,7,FALSE)</f>
        <v>pul.t.inj.+inf.,opl.</v>
      </c>
      <c r="F7553" t="str">
        <f>VLOOKUP($A7553,'lms01'!$1:$1048576,10,FALSE)</f>
        <v>40 mg</v>
      </c>
      <c r="G7553" t="str">
        <f>VLOOKUP($A7553,'lms01'!$1:$1048576,15,FALSE)</f>
        <v>A02BC05</v>
      </c>
      <c r="H7553" t="str">
        <f>VLOOKUP($G7553,'lms12'!$A:$B,2,FALSE)</f>
        <v>Esomeprazol</v>
      </c>
      <c r="I7553" t="str">
        <f>VLOOKUP($A7553,'lms01'!$1:$1048576,16,FALSE)</f>
        <v>IV</v>
      </c>
      <c r="J7553">
        <f>VLOOKUP($A7553,'lms01'!$1:$1048576,24,FALSE)</f>
        <v>0</v>
      </c>
    </row>
    <row r="7554" spans="1:10" x14ac:dyDescent="0.2">
      <c r="A7554">
        <v>28105160212</v>
      </c>
      <c r="B7554" t="s">
        <v>1871</v>
      </c>
      <c r="C7554" t="s">
        <v>86</v>
      </c>
      <c r="D7554" t="s">
        <v>87</v>
      </c>
      <c r="E7554" t="e">
        <f>VLOOKUP($A7554,'lms01'!$1:$1048576,7,FALSE)</f>
        <v>#N/A</v>
      </c>
      <c r="F7554" t="e">
        <f>VLOOKUP($A7554,'lms01'!$1:$1048576,10,FALSE)</f>
        <v>#N/A</v>
      </c>
      <c r="G7554" t="e">
        <f>VLOOKUP($A7554,'lms01'!$1:$1048576,15,FALSE)</f>
        <v>#N/A</v>
      </c>
      <c r="H7554" t="e">
        <f>VLOOKUP($G7554,'lms12'!$A:$B,2,FALSE)</f>
        <v>#N/A</v>
      </c>
      <c r="I7554" t="e">
        <f>VLOOKUP($A7554,'lms01'!$1:$1048576,16,FALSE)</f>
        <v>#N/A</v>
      </c>
      <c r="J7554" t="e">
        <f>VLOOKUP($A7554,'lms01'!$1:$1048576,24,FALSE)</f>
        <v>#N/A</v>
      </c>
    </row>
    <row r="7555" spans="1:10" x14ac:dyDescent="0.2">
      <c r="A7555">
        <v>28105160412</v>
      </c>
      <c r="B7555" t="s">
        <v>1199</v>
      </c>
      <c r="C7555" t="s">
        <v>558</v>
      </c>
      <c r="D7555" t="s">
        <v>558</v>
      </c>
      <c r="E7555" t="e">
        <f>VLOOKUP($A7555,'lms01'!$1:$1048576,7,FALSE)</f>
        <v>#N/A</v>
      </c>
      <c r="F7555" t="e">
        <f>VLOOKUP($A7555,'lms01'!$1:$1048576,10,FALSE)</f>
        <v>#N/A</v>
      </c>
      <c r="G7555" t="e">
        <f>VLOOKUP($A7555,'lms01'!$1:$1048576,15,FALSE)</f>
        <v>#N/A</v>
      </c>
      <c r="H7555" t="e">
        <f>VLOOKUP($G7555,'lms12'!$A:$B,2,FALSE)</f>
        <v>#N/A</v>
      </c>
      <c r="I7555" t="e">
        <f>VLOOKUP($A7555,'lms01'!$1:$1048576,16,FALSE)</f>
        <v>#N/A</v>
      </c>
      <c r="J7555" t="e">
        <f>VLOOKUP($A7555,'lms01'!$1:$1048576,24,FALSE)</f>
        <v>#N/A</v>
      </c>
    </row>
    <row r="7556" spans="1:10" x14ac:dyDescent="0.2">
      <c r="A7556">
        <v>28105161112</v>
      </c>
      <c r="B7556" t="s">
        <v>3699</v>
      </c>
      <c r="C7556" t="s">
        <v>437</v>
      </c>
      <c r="D7556" t="s">
        <v>438</v>
      </c>
      <c r="E7556" t="e">
        <f>VLOOKUP($A7556,'lms01'!$1:$1048576,7,FALSE)</f>
        <v>#N/A</v>
      </c>
      <c r="F7556" t="e">
        <f>VLOOKUP($A7556,'lms01'!$1:$1048576,10,FALSE)</f>
        <v>#N/A</v>
      </c>
      <c r="G7556" t="e">
        <f>VLOOKUP($A7556,'lms01'!$1:$1048576,15,FALSE)</f>
        <v>#N/A</v>
      </c>
      <c r="H7556" t="e">
        <f>VLOOKUP($G7556,'lms12'!$A:$B,2,FALSE)</f>
        <v>#N/A</v>
      </c>
      <c r="I7556" t="e">
        <f>VLOOKUP($A7556,'lms01'!$1:$1048576,16,FALSE)</f>
        <v>#N/A</v>
      </c>
      <c r="J7556" t="e">
        <f>VLOOKUP($A7556,'lms01'!$1:$1048576,24,FALSE)</f>
        <v>#N/A</v>
      </c>
    </row>
    <row r="7557" spans="1:10" x14ac:dyDescent="0.2">
      <c r="A7557">
        <v>28105161212</v>
      </c>
      <c r="B7557" t="s">
        <v>819</v>
      </c>
      <c r="C7557" t="s">
        <v>326</v>
      </c>
      <c r="D7557" t="s">
        <v>327</v>
      </c>
      <c r="E7557" t="str">
        <f>VLOOKUP($A7557,'lms01'!$1:$1048576,7,FALSE)</f>
        <v>depotgran.,endos.beh</v>
      </c>
      <c r="F7557" t="str">
        <f>VLOOKUP($A7557,'lms01'!$1:$1048576,10,FALSE)</f>
        <v>2 g</v>
      </c>
      <c r="G7557" t="str">
        <f>VLOOKUP($A7557,'lms01'!$1:$1048576,15,FALSE)</f>
        <v>A07EC02</v>
      </c>
      <c r="H7557" t="str">
        <f>VLOOKUP($G7557,'lms12'!$A:$B,2,FALSE)</f>
        <v>Mesalazin</v>
      </c>
      <c r="I7557" t="str">
        <f>VLOOKUP($A7557,'lms01'!$1:$1048576,16,FALSE)</f>
        <v>OR</v>
      </c>
      <c r="J7557">
        <f>VLOOKUP($A7557,'lms01'!$1:$1048576,24,FALSE)</f>
        <v>0</v>
      </c>
    </row>
    <row r="7558" spans="1:10" x14ac:dyDescent="0.2">
      <c r="A7558">
        <v>28105161612</v>
      </c>
      <c r="B7558" t="s">
        <v>3700</v>
      </c>
      <c r="C7558" t="s">
        <v>139</v>
      </c>
      <c r="D7558" t="s">
        <v>139</v>
      </c>
      <c r="E7558" t="e">
        <f>VLOOKUP($A7558,'lms01'!$1:$1048576,7,FALSE)</f>
        <v>#N/A</v>
      </c>
      <c r="F7558" t="e">
        <f>VLOOKUP($A7558,'lms01'!$1:$1048576,10,FALSE)</f>
        <v>#N/A</v>
      </c>
      <c r="G7558" t="e">
        <f>VLOOKUP($A7558,'lms01'!$1:$1048576,15,FALSE)</f>
        <v>#N/A</v>
      </c>
      <c r="H7558" t="e">
        <f>VLOOKUP($G7558,'lms12'!$A:$B,2,FALSE)</f>
        <v>#N/A</v>
      </c>
      <c r="I7558" t="e">
        <f>VLOOKUP($A7558,'lms01'!$1:$1048576,16,FALSE)</f>
        <v>#N/A</v>
      </c>
      <c r="J7558" t="e">
        <f>VLOOKUP($A7558,'lms01'!$1:$1048576,24,FALSE)</f>
        <v>#N/A</v>
      </c>
    </row>
    <row r="7559" spans="1:10" x14ac:dyDescent="0.2">
      <c r="A7559">
        <v>28105162012</v>
      </c>
      <c r="B7559" t="s">
        <v>3701</v>
      </c>
      <c r="C7559" t="s">
        <v>86</v>
      </c>
      <c r="D7559" t="s">
        <v>87</v>
      </c>
      <c r="E7559" t="str">
        <f>VLOOKUP($A7559,'lms01'!$1:$1048576,7,FALSE)</f>
        <v>›jendrb., opl›sning</v>
      </c>
      <c r="F7559" t="str">
        <f>VLOOKUP($A7559,'lms01'!$1:$1048576,10,FALSE)</f>
        <v>20 mg/ml+5 mg/ml</v>
      </c>
      <c r="G7559" t="str">
        <f>VLOOKUP($A7559,'lms01'!$1:$1048576,15,FALSE)</f>
        <v>S01ED51</v>
      </c>
      <c r="H7559" t="str">
        <f>VLOOKUP($G7559,'lms12'!$A:$B,2,FALSE)</f>
        <v>Timolol, kombinationer</v>
      </c>
      <c r="I7559" t="str">
        <f>VLOOKUP($A7559,'lms01'!$1:$1048576,16,FALSE)</f>
        <v>OK</v>
      </c>
      <c r="J7559">
        <f>VLOOKUP($A7559,'lms01'!$1:$1048576,24,FALSE)</f>
        <v>0</v>
      </c>
    </row>
    <row r="7560" spans="1:10" x14ac:dyDescent="0.2">
      <c r="A7560">
        <v>28105162112</v>
      </c>
      <c r="B7560" t="s">
        <v>3702</v>
      </c>
      <c r="C7560" t="s">
        <v>5</v>
      </c>
      <c r="D7560" t="s">
        <v>6</v>
      </c>
      <c r="E7560" t="str">
        <f>VLOOKUP($A7560,'lms01'!$1:$1048576,7,FALSE)</f>
        <v>filmovertrukne tabl.</v>
      </c>
      <c r="F7560" t="str">
        <f>VLOOKUP($A7560,'lms01'!$1:$1048576,10,FALSE)</f>
        <v>25 mg</v>
      </c>
      <c r="G7560" t="str">
        <f>VLOOKUP($A7560,'lms01'!$1:$1048576,15,FALSE)</f>
        <v>C03DA04</v>
      </c>
      <c r="H7560" t="str">
        <f>VLOOKUP($G7560,'lms12'!$A:$B,2,FALSE)</f>
        <v>Eplerenon</v>
      </c>
      <c r="I7560" t="str">
        <f>VLOOKUP($A7560,'lms01'!$1:$1048576,16,FALSE)</f>
        <v>OR</v>
      </c>
      <c r="J7560">
        <f>VLOOKUP($A7560,'lms01'!$1:$1048576,24,FALSE)</f>
        <v>0</v>
      </c>
    </row>
    <row r="7561" spans="1:10" x14ac:dyDescent="0.2">
      <c r="A7561">
        <v>28105162212</v>
      </c>
      <c r="B7561" t="s">
        <v>3702</v>
      </c>
      <c r="C7561" t="s">
        <v>5</v>
      </c>
      <c r="D7561" t="s">
        <v>6</v>
      </c>
      <c r="E7561" t="e">
        <f>VLOOKUP($A7561,'lms01'!$1:$1048576,7,FALSE)</f>
        <v>#N/A</v>
      </c>
      <c r="F7561" t="e">
        <f>VLOOKUP($A7561,'lms01'!$1:$1048576,10,FALSE)</f>
        <v>#N/A</v>
      </c>
      <c r="G7561" t="e">
        <f>VLOOKUP($A7561,'lms01'!$1:$1048576,15,FALSE)</f>
        <v>#N/A</v>
      </c>
      <c r="H7561" t="e">
        <f>VLOOKUP($G7561,'lms12'!$A:$B,2,FALSE)</f>
        <v>#N/A</v>
      </c>
      <c r="I7561" t="e">
        <f>VLOOKUP($A7561,'lms01'!$1:$1048576,16,FALSE)</f>
        <v>#N/A</v>
      </c>
      <c r="J7561" t="e">
        <f>VLOOKUP($A7561,'lms01'!$1:$1048576,24,FALSE)</f>
        <v>#N/A</v>
      </c>
    </row>
    <row r="7562" spans="1:10" x14ac:dyDescent="0.2">
      <c r="A7562">
        <v>28105162312</v>
      </c>
      <c r="B7562" t="s">
        <v>3703</v>
      </c>
      <c r="C7562" t="s">
        <v>5</v>
      </c>
      <c r="D7562" t="s">
        <v>6</v>
      </c>
      <c r="E7562" t="e">
        <f>VLOOKUP($A7562,'lms01'!$1:$1048576,7,FALSE)</f>
        <v>#N/A</v>
      </c>
      <c r="F7562" t="e">
        <f>VLOOKUP($A7562,'lms01'!$1:$1048576,10,FALSE)</f>
        <v>#N/A</v>
      </c>
      <c r="G7562" t="e">
        <f>VLOOKUP($A7562,'lms01'!$1:$1048576,15,FALSE)</f>
        <v>#N/A</v>
      </c>
      <c r="H7562" t="e">
        <f>VLOOKUP($G7562,'lms12'!$A:$B,2,FALSE)</f>
        <v>#N/A</v>
      </c>
      <c r="I7562" t="e">
        <f>VLOOKUP($A7562,'lms01'!$1:$1048576,16,FALSE)</f>
        <v>#N/A</v>
      </c>
      <c r="J7562" t="e">
        <f>VLOOKUP($A7562,'lms01'!$1:$1048576,24,FALSE)</f>
        <v>#N/A</v>
      </c>
    </row>
    <row r="7563" spans="1:10" x14ac:dyDescent="0.2">
      <c r="A7563">
        <v>28105162412</v>
      </c>
      <c r="B7563" t="s">
        <v>3703</v>
      </c>
      <c r="C7563" t="s">
        <v>5</v>
      </c>
      <c r="D7563" t="s">
        <v>6</v>
      </c>
      <c r="E7563" t="e">
        <f>VLOOKUP($A7563,'lms01'!$1:$1048576,7,FALSE)</f>
        <v>#N/A</v>
      </c>
      <c r="F7563" t="e">
        <f>VLOOKUP($A7563,'lms01'!$1:$1048576,10,FALSE)</f>
        <v>#N/A</v>
      </c>
      <c r="G7563" t="e">
        <f>VLOOKUP($A7563,'lms01'!$1:$1048576,15,FALSE)</f>
        <v>#N/A</v>
      </c>
      <c r="H7563" t="e">
        <f>VLOOKUP($G7563,'lms12'!$A:$B,2,FALSE)</f>
        <v>#N/A</v>
      </c>
      <c r="I7563" t="e">
        <f>VLOOKUP($A7563,'lms01'!$1:$1048576,16,FALSE)</f>
        <v>#N/A</v>
      </c>
      <c r="J7563" t="e">
        <f>VLOOKUP($A7563,'lms01'!$1:$1048576,24,FALSE)</f>
        <v>#N/A</v>
      </c>
    </row>
    <row r="7564" spans="1:10" x14ac:dyDescent="0.2">
      <c r="A7564">
        <v>28105163512</v>
      </c>
      <c r="B7564" t="s">
        <v>3318</v>
      </c>
      <c r="C7564" t="s">
        <v>5</v>
      </c>
      <c r="D7564" t="s">
        <v>6</v>
      </c>
      <c r="E7564" t="str">
        <f>VLOOKUP($A7564,'lms01'!$1:$1048576,7,FALSE)</f>
        <v>filmovertrukne tabl.</v>
      </c>
      <c r="F7564" t="str">
        <f>VLOOKUP($A7564,'lms01'!$1:$1048576,10,FALSE)</f>
        <v>3 mg</v>
      </c>
      <c r="G7564" t="str">
        <f>VLOOKUP($A7564,'lms01'!$1:$1048576,15,FALSE)</f>
        <v>L01XE17</v>
      </c>
      <c r="H7564" t="str">
        <f>VLOOKUP($G7564,'lms12'!$A:$B,2,FALSE)</f>
        <v>Axitinib</v>
      </c>
      <c r="I7564" t="str">
        <f>VLOOKUP($A7564,'lms01'!$1:$1048576,16,FALSE)</f>
        <v>OR</v>
      </c>
      <c r="J7564">
        <f>VLOOKUP($A7564,'lms01'!$1:$1048576,24,FALSE)</f>
        <v>0</v>
      </c>
    </row>
    <row r="7565" spans="1:10" x14ac:dyDescent="0.2">
      <c r="A7565">
        <v>28105163612</v>
      </c>
      <c r="B7565" t="s">
        <v>3318</v>
      </c>
      <c r="C7565" t="s">
        <v>5</v>
      </c>
      <c r="D7565" t="s">
        <v>6</v>
      </c>
      <c r="E7565" t="str">
        <f>VLOOKUP($A7565,'lms01'!$1:$1048576,7,FALSE)</f>
        <v>filmovertrukne tabl.</v>
      </c>
      <c r="F7565" t="str">
        <f>VLOOKUP($A7565,'lms01'!$1:$1048576,10,FALSE)</f>
        <v>7 mg</v>
      </c>
      <c r="G7565" t="str">
        <f>VLOOKUP($A7565,'lms01'!$1:$1048576,15,FALSE)</f>
        <v>L01XE17</v>
      </c>
      <c r="H7565" t="str">
        <f>VLOOKUP($G7565,'lms12'!$A:$B,2,FALSE)</f>
        <v>Axitinib</v>
      </c>
      <c r="I7565" t="str">
        <f>VLOOKUP($A7565,'lms01'!$1:$1048576,16,FALSE)</f>
        <v>OR</v>
      </c>
      <c r="J7565">
        <f>VLOOKUP($A7565,'lms01'!$1:$1048576,24,FALSE)</f>
        <v>0</v>
      </c>
    </row>
    <row r="7566" spans="1:10" x14ac:dyDescent="0.2">
      <c r="A7566">
        <v>28105164312</v>
      </c>
      <c r="B7566" t="s">
        <v>3704</v>
      </c>
      <c r="C7566" t="s">
        <v>5</v>
      </c>
      <c r="D7566" t="s">
        <v>6</v>
      </c>
      <c r="E7566" t="str">
        <f>VLOOKUP($A7566,'lms01'!$1:$1048576,7,FALSE)</f>
        <v>tabletter</v>
      </c>
      <c r="F7566" t="str">
        <f>VLOOKUP($A7566,'lms01'!$1:$1048576,10,FALSE)</f>
        <v>2,5 mg</v>
      </c>
      <c r="G7566" t="str">
        <f>VLOOKUP($A7566,'lms01'!$1:$1048576,15,FALSE)</f>
        <v>G03CX01</v>
      </c>
      <c r="H7566" t="str">
        <f>VLOOKUP($G7566,'lms12'!$A:$B,2,FALSE)</f>
        <v>Tibolon</v>
      </c>
      <c r="I7566" t="str">
        <f>VLOOKUP($A7566,'lms01'!$1:$1048576,16,FALSE)</f>
        <v>OR</v>
      </c>
      <c r="J7566">
        <f>VLOOKUP($A7566,'lms01'!$1:$1048576,24,FALSE)</f>
        <v>0</v>
      </c>
    </row>
    <row r="7567" spans="1:10" x14ac:dyDescent="0.2">
      <c r="A7567">
        <v>28105164612</v>
      </c>
      <c r="B7567" t="s">
        <v>3705</v>
      </c>
      <c r="C7567" t="s">
        <v>5</v>
      </c>
      <c r="D7567" t="s">
        <v>6</v>
      </c>
      <c r="E7567" t="e">
        <f>VLOOKUP($A7567,'lms01'!$1:$1048576,7,FALSE)</f>
        <v>#N/A</v>
      </c>
      <c r="F7567" t="e">
        <f>VLOOKUP($A7567,'lms01'!$1:$1048576,10,FALSE)</f>
        <v>#N/A</v>
      </c>
      <c r="G7567" t="e">
        <f>VLOOKUP($A7567,'lms01'!$1:$1048576,15,FALSE)</f>
        <v>#N/A</v>
      </c>
      <c r="H7567" t="e">
        <f>VLOOKUP($G7567,'lms12'!$A:$B,2,FALSE)</f>
        <v>#N/A</v>
      </c>
      <c r="I7567" t="e">
        <f>VLOOKUP($A7567,'lms01'!$1:$1048576,16,FALSE)</f>
        <v>#N/A</v>
      </c>
      <c r="J7567" t="e">
        <f>VLOOKUP($A7567,'lms01'!$1:$1048576,24,FALSE)</f>
        <v>#N/A</v>
      </c>
    </row>
    <row r="7568" spans="1:10" x14ac:dyDescent="0.2">
      <c r="A7568">
        <v>28105165012</v>
      </c>
      <c r="B7568" t="s">
        <v>3706</v>
      </c>
      <c r="C7568" t="s">
        <v>5</v>
      </c>
      <c r="D7568" t="s">
        <v>6</v>
      </c>
      <c r="E7568" t="e">
        <f>VLOOKUP($A7568,'lms01'!$1:$1048576,7,FALSE)</f>
        <v>#N/A</v>
      </c>
      <c r="F7568" t="e">
        <f>VLOOKUP($A7568,'lms01'!$1:$1048576,10,FALSE)</f>
        <v>#N/A</v>
      </c>
      <c r="G7568" t="e">
        <f>VLOOKUP($A7568,'lms01'!$1:$1048576,15,FALSE)</f>
        <v>#N/A</v>
      </c>
      <c r="H7568" t="e">
        <f>VLOOKUP($G7568,'lms12'!$A:$B,2,FALSE)</f>
        <v>#N/A</v>
      </c>
      <c r="I7568" t="e">
        <f>VLOOKUP($A7568,'lms01'!$1:$1048576,16,FALSE)</f>
        <v>#N/A</v>
      </c>
      <c r="J7568" t="e">
        <f>VLOOKUP($A7568,'lms01'!$1:$1048576,24,FALSE)</f>
        <v>#N/A</v>
      </c>
    </row>
    <row r="7569" spans="1:10" x14ac:dyDescent="0.2">
      <c r="A7569">
        <v>28105165112</v>
      </c>
      <c r="B7569" t="s">
        <v>3706</v>
      </c>
      <c r="C7569" t="s">
        <v>5</v>
      </c>
      <c r="D7569" t="s">
        <v>6</v>
      </c>
      <c r="E7569" t="e">
        <f>VLOOKUP($A7569,'lms01'!$1:$1048576,7,FALSE)</f>
        <v>#N/A</v>
      </c>
      <c r="F7569" t="e">
        <f>VLOOKUP($A7569,'lms01'!$1:$1048576,10,FALSE)</f>
        <v>#N/A</v>
      </c>
      <c r="G7569" t="e">
        <f>VLOOKUP($A7569,'lms01'!$1:$1048576,15,FALSE)</f>
        <v>#N/A</v>
      </c>
      <c r="H7569" t="e">
        <f>VLOOKUP($G7569,'lms12'!$A:$B,2,FALSE)</f>
        <v>#N/A</v>
      </c>
      <c r="I7569" t="e">
        <f>VLOOKUP($A7569,'lms01'!$1:$1048576,16,FALSE)</f>
        <v>#N/A</v>
      </c>
      <c r="J7569" t="e">
        <f>VLOOKUP($A7569,'lms01'!$1:$1048576,24,FALSE)</f>
        <v>#N/A</v>
      </c>
    </row>
    <row r="7570" spans="1:10" x14ac:dyDescent="0.2">
      <c r="A7570">
        <v>28105165212</v>
      </c>
      <c r="B7570" t="s">
        <v>3706</v>
      </c>
      <c r="C7570" t="s">
        <v>5</v>
      </c>
      <c r="D7570" t="s">
        <v>6</v>
      </c>
      <c r="E7570" t="e">
        <f>VLOOKUP($A7570,'lms01'!$1:$1048576,7,FALSE)</f>
        <v>#N/A</v>
      </c>
      <c r="F7570" t="e">
        <f>VLOOKUP($A7570,'lms01'!$1:$1048576,10,FALSE)</f>
        <v>#N/A</v>
      </c>
      <c r="G7570" t="e">
        <f>VLOOKUP($A7570,'lms01'!$1:$1048576,15,FALSE)</f>
        <v>#N/A</v>
      </c>
      <c r="H7570" t="e">
        <f>VLOOKUP($G7570,'lms12'!$A:$B,2,FALSE)</f>
        <v>#N/A</v>
      </c>
      <c r="I7570" t="e">
        <f>VLOOKUP($A7570,'lms01'!$1:$1048576,16,FALSE)</f>
        <v>#N/A</v>
      </c>
      <c r="J7570" t="e">
        <f>VLOOKUP($A7570,'lms01'!$1:$1048576,24,FALSE)</f>
        <v>#N/A</v>
      </c>
    </row>
    <row r="7571" spans="1:10" x14ac:dyDescent="0.2">
      <c r="A7571">
        <v>28105165512</v>
      </c>
      <c r="B7571" t="s">
        <v>3707</v>
      </c>
      <c r="C7571" t="s">
        <v>5</v>
      </c>
      <c r="D7571" t="s">
        <v>6</v>
      </c>
      <c r="E7571" t="str">
        <f>VLOOKUP($A7571,'lms01'!$1:$1048576,7,FALSE)</f>
        <v>filmovertrukne tabl.</v>
      </c>
      <c r="F7571" t="str">
        <f>VLOOKUP($A7571,'lms01'!$1:$1048576,10,FALSE)</f>
        <v>15 mg</v>
      </c>
      <c r="G7571" t="str">
        <f>VLOOKUP($A7571,'lms01'!$1:$1048576,15,FALSE)</f>
        <v>L01XE24</v>
      </c>
      <c r="H7571" t="str">
        <f>VLOOKUP($G7571,'lms12'!$A:$B,2,FALSE)</f>
        <v>Ponatinib</v>
      </c>
      <c r="I7571" t="str">
        <f>VLOOKUP($A7571,'lms01'!$1:$1048576,16,FALSE)</f>
        <v>OR</v>
      </c>
      <c r="J7571">
        <f>VLOOKUP($A7571,'lms01'!$1:$1048576,24,FALSE)</f>
        <v>0</v>
      </c>
    </row>
    <row r="7572" spans="1:10" x14ac:dyDescent="0.2">
      <c r="A7572">
        <v>28105165612</v>
      </c>
      <c r="B7572" t="s">
        <v>3707</v>
      </c>
      <c r="C7572" t="s">
        <v>5</v>
      </c>
      <c r="D7572" t="s">
        <v>6</v>
      </c>
      <c r="E7572" t="str">
        <f>VLOOKUP($A7572,'lms01'!$1:$1048576,7,FALSE)</f>
        <v>filmovertrukne tabl.</v>
      </c>
      <c r="F7572" t="str">
        <f>VLOOKUP($A7572,'lms01'!$1:$1048576,10,FALSE)</f>
        <v>45 mg</v>
      </c>
      <c r="G7572" t="str">
        <f>VLOOKUP($A7572,'lms01'!$1:$1048576,15,FALSE)</f>
        <v>L01XE24</v>
      </c>
      <c r="H7572" t="str">
        <f>VLOOKUP($G7572,'lms12'!$A:$B,2,FALSE)</f>
        <v>Ponatinib</v>
      </c>
      <c r="I7572" t="str">
        <f>VLOOKUP($A7572,'lms01'!$1:$1048576,16,FALSE)</f>
        <v>OR</v>
      </c>
      <c r="J7572">
        <f>VLOOKUP($A7572,'lms01'!$1:$1048576,24,FALSE)</f>
        <v>0</v>
      </c>
    </row>
    <row r="7573" spans="1:10" x14ac:dyDescent="0.2">
      <c r="A7573">
        <v>28105165712</v>
      </c>
      <c r="B7573" t="s">
        <v>3708</v>
      </c>
      <c r="C7573" t="s">
        <v>16</v>
      </c>
      <c r="D7573" t="s">
        <v>16</v>
      </c>
      <c r="E7573" t="str">
        <f>VLOOKUP($A7573,'lms01'!$1:$1048576,7,FALSE)</f>
        <v>inf.v‘ske, opl›sning</v>
      </c>
      <c r="F7573" t="str">
        <f>VLOOKUP($A7573,'lms01'!$1:$1048576,10,FALSE)</f>
        <v>5 mg/ml</v>
      </c>
      <c r="G7573" t="str">
        <f>VLOOKUP($A7573,'lms01'!$1:$1048576,15,FALSE)</f>
        <v>N03AX14</v>
      </c>
      <c r="H7573" t="str">
        <f>VLOOKUP($G7573,'lms12'!$A:$B,2,FALSE)</f>
        <v>Levetiracetam</v>
      </c>
      <c r="I7573" t="str">
        <f>VLOOKUP($A7573,'lms01'!$1:$1048576,16,FALSE)</f>
        <v>IV</v>
      </c>
      <c r="J7573">
        <f>VLOOKUP($A7573,'lms01'!$1:$1048576,24,FALSE)</f>
        <v>0</v>
      </c>
    </row>
    <row r="7574" spans="1:10" x14ac:dyDescent="0.2">
      <c r="A7574">
        <v>28105165812</v>
      </c>
      <c r="B7574" t="s">
        <v>3708</v>
      </c>
      <c r="C7574" t="s">
        <v>16</v>
      </c>
      <c r="D7574" t="s">
        <v>16</v>
      </c>
      <c r="E7574" t="str">
        <f>VLOOKUP($A7574,'lms01'!$1:$1048576,7,FALSE)</f>
        <v>inf.v‘ske, opl›sning</v>
      </c>
      <c r="F7574" t="str">
        <f>VLOOKUP($A7574,'lms01'!$1:$1048576,10,FALSE)</f>
        <v>10 mg/ml</v>
      </c>
      <c r="G7574" t="str">
        <f>VLOOKUP($A7574,'lms01'!$1:$1048576,15,FALSE)</f>
        <v>N03AX14</v>
      </c>
      <c r="H7574" t="str">
        <f>VLOOKUP($G7574,'lms12'!$A:$B,2,FALSE)</f>
        <v>Levetiracetam</v>
      </c>
      <c r="I7574" t="str">
        <f>VLOOKUP($A7574,'lms01'!$1:$1048576,16,FALSE)</f>
        <v>IV</v>
      </c>
      <c r="J7574">
        <f>VLOOKUP($A7574,'lms01'!$1:$1048576,24,FALSE)</f>
        <v>0</v>
      </c>
    </row>
    <row r="7575" spans="1:10" x14ac:dyDescent="0.2">
      <c r="A7575">
        <v>28105165912</v>
      </c>
      <c r="B7575" t="s">
        <v>3708</v>
      </c>
      <c r="C7575" t="s">
        <v>16</v>
      </c>
      <c r="D7575" t="s">
        <v>16</v>
      </c>
      <c r="E7575" t="e">
        <f>VLOOKUP($A7575,'lms01'!$1:$1048576,7,FALSE)</f>
        <v>#N/A</v>
      </c>
      <c r="F7575" t="e">
        <f>VLOOKUP($A7575,'lms01'!$1:$1048576,10,FALSE)</f>
        <v>#N/A</v>
      </c>
      <c r="G7575" t="e">
        <f>VLOOKUP($A7575,'lms01'!$1:$1048576,15,FALSE)</f>
        <v>#N/A</v>
      </c>
      <c r="H7575" t="e">
        <f>VLOOKUP($G7575,'lms12'!$A:$B,2,FALSE)</f>
        <v>#N/A</v>
      </c>
      <c r="I7575" t="e">
        <f>VLOOKUP($A7575,'lms01'!$1:$1048576,16,FALSE)</f>
        <v>#N/A</v>
      </c>
      <c r="J7575" t="e">
        <f>VLOOKUP($A7575,'lms01'!$1:$1048576,24,FALSE)</f>
        <v>#N/A</v>
      </c>
    </row>
    <row r="7576" spans="1:10" x14ac:dyDescent="0.2">
      <c r="A7576">
        <v>28105166112</v>
      </c>
      <c r="B7576" t="s">
        <v>2051</v>
      </c>
      <c r="C7576" t="s">
        <v>70</v>
      </c>
      <c r="D7576" t="s">
        <v>71</v>
      </c>
      <c r="E7576" t="str">
        <f>VLOOKUP($A7576,'lms01'!$1:$1048576,7,FALSE)</f>
        <v>kap.m.mod.udl›s.h†rd</v>
      </c>
      <c r="F7576" t="str">
        <f>VLOOKUP($A7576,'lms01'!$1:$1048576,10,FALSE)</f>
        <v>50 mg</v>
      </c>
      <c r="G7576" t="str">
        <f>VLOOKUP($A7576,'lms01'!$1:$1048576,15,FALSE)</f>
        <v>N06BA04</v>
      </c>
      <c r="H7576" t="str">
        <f>VLOOKUP($G7576,'lms12'!$A:$B,2,FALSE)</f>
        <v>Methylphenidat</v>
      </c>
      <c r="I7576" t="str">
        <f>VLOOKUP($A7576,'lms01'!$1:$1048576,16,FALSE)</f>
        <v>OR</v>
      </c>
      <c r="J7576">
        <f>VLOOKUP($A7576,'lms01'!$1:$1048576,24,FALSE)</f>
        <v>0</v>
      </c>
    </row>
    <row r="7577" spans="1:10" x14ac:dyDescent="0.2">
      <c r="A7577">
        <v>28105166212</v>
      </c>
      <c r="B7577" t="s">
        <v>2051</v>
      </c>
      <c r="C7577" t="s">
        <v>70</v>
      </c>
      <c r="D7577" t="s">
        <v>71</v>
      </c>
      <c r="E7577" t="str">
        <f>VLOOKUP($A7577,'lms01'!$1:$1048576,7,FALSE)</f>
        <v>kap.m.mod.udl›s.h†rd</v>
      </c>
      <c r="F7577" t="str">
        <f>VLOOKUP($A7577,'lms01'!$1:$1048576,10,FALSE)</f>
        <v>60 mg</v>
      </c>
      <c r="G7577" t="str">
        <f>VLOOKUP($A7577,'lms01'!$1:$1048576,15,FALSE)</f>
        <v>N06BA04</v>
      </c>
      <c r="H7577" t="str">
        <f>VLOOKUP($G7577,'lms12'!$A:$B,2,FALSE)</f>
        <v>Methylphenidat</v>
      </c>
      <c r="I7577" t="str">
        <f>VLOOKUP($A7577,'lms01'!$1:$1048576,16,FALSE)</f>
        <v>OR</v>
      </c>
      <c r="J7577">
        <f>VLOOKUP($A7577,'lms01'!$1:$1048576,24,FALSE)</f>
        <v>0</v>
      </c>
    </row>
    <row r="7578" spans="1:10" x14ac:dyDescent="0.2">
      <c r="A7578">
        <v>28105166412</v>
      </c>
      <c r="B7578" t="s">
        <v>3709</v>
      </c>
      <c r="C7578" t="s">
        <v>16</v>
      </c>
      <c r="D7578" t="s">
        <v>16</v>
      </c>
      <c r="E7578" t="str">
        <f>VLOOKUP($A7578,'lms01'!$1:$1048576,7,FALSE)</f>
        <v>inj.v‘ske, opl›sning</v>
      </c>
      <c r="F7578" t="str">
        <f>VLOOKUP($A7578,'lms01'!$1:$1048576,10,FALSE)</f>
        <v>100 mg/ml</v>
      </c>
      <c r="G7578" t="str">
        <f>VLOOKUP($A7578,'lms01'!$1:$1048576,15,FALSE)</f>
        <v>B02AA02</v>
      </c>
      <c r="H7578" t="str">
        <f>VLOOKUP($G7578,'lms12'!$A:$B,2,FALSE)</f>
        <v>Tranexamsyre</v>
      </c>
      <c r="I7578" t="str">
        <f>VLOOKUP($A7578,'lms01'!$1:$1048576,16,FALSE)</f>
        <v>IV</v>
      </c>
      <c r="J7578">
        <f>VLOOKUP($A7578,'lms01'!$1:$1048576,24,FALSE)</f>
        <v>0</v>
      </c>
    </row>
    <row r="7579" spans="1:10" x14ac:dyDescent="0.2">
      <c r="A7579">
        <v>28105166912</v>
      </c>
      <c r="B7579" t="s">
        <v>3710</v>
      </c>
      <c r="C7579" t="s">
        <v>771</v>
      </c>
      <c r="D7579" t="s">
        <v>772</v>
      </c>
      <c r="E7579" t="str">
        <f>VLOOKUP($A7579,'lms01'!$1:$1048576,7,FALSE)</f>
        <v>inhal.pulv.,h†rd kap</v>
      </c>
      <c r="F7579" t="str">
        <f>VLOOKUP($A7579,'lms01'!$1:$1048576,10,FALSE)</f>
        <v>85 + 43 mikrogram</v>
      </c>
      <c r="G7579" t="str">
        <f>VLOOKUP($A7579,'lms01'!$1:$1048576,15,FALSE)</f>
        <v>R03AL04</v>
      </c>
      <c r="H7579" t="str">
        <f>VLOOKUP($G7579,'lms12'!$A:$B,2,FALSE)</f>
        <v>Indacaterol og glycopyrroniumbromid</v>
      </c>
      <c r="I7579" t="str">
        <f>VLOOKUP($A7579,'lms01'!$1:$1048576,16,FALSE)</f>
        <v>IH</v>
      </c>
      <c r="J7579">
        <f>VLOOKUP($A7579,'lms01'!$1:$1048576,24,FALSE)</f>
        <v>0</v>
      </c>
    </row>
    <row r="7580" spans="1:10" x14ac:dyDescent="0.2">
      <c r="A7580">
        <v>28105167012</v>
      </c>
      <c r="B7580" t="s">
        <v>3149</v>
      </c>
      <c r="C7580" t="s">
        <v>5</v>
      </c>
      <c r="D7580" t="s">
        <v>6</v>
      </c>
      <c r="E7580" t="str">
        <f>VLOOKUP($A7580,'lms01'!$1:$1048576,7,FALSE)</f>
        <v>dispergible tabl.</v>
      </c>
      <c r="F7580" t="str">
        <f>VLOOKUP($A7580,'lms01'!$1:$1048576,10,FALSE)</f>
        <v>2 mg</v>
      </c>
      <c r="G7580" t="str">
        <f>VLOOKUP($A7580,'lms01'!$1:$1048576,15,FALSE)</f>
        <v>L01XE10</v>
      </c>
      <c r="H7580" t="str">
        <f>VLOOKUP($G7580,'lms12'!$A:$B,2,FALSE)</f>
        <v>Everolimus</v>
      </c>
      <c r="I7580" t="str">
        <f>VLOOKUP($A7580,'lms01'!$1:$1048576,16,FALSE)</f>
        <v>OR</v>
      </c>
      <c r="J7580">
        <f>VLOOKUP($A7580,'lms01'!$1:$1048576,24,FALSE)</f>
        <v>0</v>
      </c>
    </row>
    <row r="7581" spans="1:10" x14ac:dyDescent="0.2">
      <c r="A7581">
        <v>28105167112</v>
      </c>
      <c r="B7581" t="s">
        <v>3149</v>
      </c>
      <c r="C7581" t="s">
        <v>5</v>
      </c>
      <c r="D7581" t="s">
        <v>6</v>
      </c>
      <c r="E7581" t="str">
        <f>VLOOKUP($A7581,'lms01'!$1:$1048576,7,FALSE)</f>
        <v>dispergible tabl.</v>
      </c>
      <c r="F7581" t="str">
        <f>VLOOKUP($A7581,'lms01'!$1:$1048576,10,FALSE)</f>
        <v>3 mg</v>
      </c>
      <c r="G7581" t="str">
        <f>VLOOKUP($A7581,'lms01'!$1:$1048576,15,FALSE)</f>
        <v>L01XE10</v>
      </c>
      <c r="H7581" t="str">
        <f>VLOOKUP($G7581,'lms12'!$A:$B,2,FALSE)</f>
        <v>Everolimus</v>
      </c>
      <c r="I7581" t="str">
        <f>VLOOKUP($A7581,'lms01'!$1:$1048576,16,FALSE)</f>
        <v>OR</v>
      </c>
      <c r="J7581">
        <f>VLOOKUP($A7581,'lms01'!$1:$1048576,24,FALSE)</f>
        <v>0</v>
      </c>
    </row>
    <row r="7582" spans="1:10" x14ac:dyDescent="0.2">
      <c r="A7582">
        <v>28105167212</v>
      </c>
      <c r="B7582" t="s">
        <v>3149</v>
      </c>
      <c r="C7582" t="s">
        <v>5</v>
      </c>
      <c r="D7582" t="s">
        <v>6</v>
      </c>
      <c r="E7582" t="str">
        <f>VLOOKUP($A7582,'lms01'!$1:$1048576,7,FALSE)</f>
        <v>dispergible tabl.</v>
      </c>
      <c r="F7582" t="str">
        <f>VLOOKUP($A7582,'lms01'!$1:$1048576,10,FALSE)</f>
        <v>5 mg</v>
      </c>
      <c r="G7582" t="str">
        <f>VLOOKUP($A7582,'lms01'!$1:$1048576,15,FALSE)</f>
        <v>L01XE10</v>
      </c>
      <c r="H7582" t="str">
        <f>VLOOKUP($G7582,'lms12'!$A:$B,2,FALSE)</f>
        <v>Everolimus</v>
      </c>
      <c r="I7582" t="str">
        <f>VLOOKUP($A7582,'lms01'!$1:$1048576,16,FALSE)</f>
        <v>OR</v>
      </c>
      <c r="J7582">
        <f>VLOOKUP($A7582,'lms01'!$1:$1048576,24,FALSE)</f>
        <v>0</v>
      </c>
    </row>
    <row r="7583" spans="1:10" x14ac:dyDescent="0.2">
      <c r="A7583">
        <v>28105167612</v>
      </c>
      <c r="B7583" t="s">
        <v>31</v>
      </c>
      <c r="C7583" t="s">
        <v>16</v>
      </c>
      <c r="D7583" t="s">
        <v>16</v>
      </c>
      <c r="E7583" t="str">
        <f>VLOOKUP($A7583,'lms01'!$1:$1048576,7,FALSE)</f>
        <v>oral opl›sning</v>
      </c>
      <c r="F7583" t="str">
        <f>VLOOKUP($A7583,'lms01'!$1:$1048576,10,FALSE)</f>
        <v>1 mg/ml</v>
      </c>
      <c r="G7583" t="str">
        <f>VLOOKUP($A7583,'lms01'!$1:$1048576,15,FALSE)</f>
        <v>R06AD02</v>
      </c>
      <c r="H7583" t="str">
        <f>VLOOKUP($G7583,'lms12'!$A:$B,2,FALSE)</f>
        <v>Promethazin</v>
      </c>
      <c r="I7583" t="str">
        <f>VLOOKUP($A7583,'lms01'!$1:$1048576,16,FALSE)</f>
        <v>OR</v>
      </c>
      <c r="J7583">
        <f>VLOOKUP($A7583,'lms01'!$1:$1048576,24,FALSE)</f>
        <v>0</v>
      </c>
    </row>
    <row r="7584" spans="1:10" x14ac:dyDescent="0.2">
      <c r="A7584">
        <v>28105168612</v>
      </c>
      <c r="B7584" t="s">
        <v>3420</v>
      </c>
      <c r="C7584" t="s">
        <v>558</v>
      </c>
      <c r="D7584" t="s">
        <v>558</v>
      </c>
      <c r="E7584" t="str">
        <f>VLOOKUP($A7584,'lms01'!$1:$1048576,7,FALSE)</f>
        <v>inhalationspulver</v>
      </c>
      <c r="F7584" t="str">
        <f>VLOOKUP($A7584,'lms01'!$1:$1048576,10,FALSE)</f>
        <v>0,2 mg i diskos</v>
      </c>
      <c r="G7584" t="str">
        <f>VLOOKUP($A7584,'lms01'!$1:$1048576,15,FALSE)</f>
        <v>R03AC02</v>
      </c>
      <c r="H7584" t="str">
        <f>VLOOKUP($G7584,'lms12'!$A:$B,2,FALSE)</f>
        <v>Salbutamol</v>
      </c>
      <c r="I7584" t="str">
        <f>VLOOKUP($A7584,'lms01'!$1:$1048576,16,FALSE)</f>
        <v>IH</v>
      </c>
      <c r="J7584">
        <f>VLOOKUP($A7584,'lms01'!$1:$1048576,24,FALSE)</f>
        <v>0</v>
      </c>
    </row>
    <row r="7585" spans="1:10" x14ac:dyDescent="0.2">
      <c r="A7585">
        <v>28105168912</v>
      </c>
      <c r="B7585" t="s">
        <v>547</v>
      </c>
      <c r="C7585" t="s">
        <v>326</v>
      </c>
      <c r="D7585" t="s">
        <v>327</v>
      </c>
      <c r="E7585" t="str">
        <f>VLOOKUP($A7585,'lms01'!$1:$1048576,7,FALSE)</f>
        <v>pulver til oral opl.</v>
      </c>
      <c r="F7585" t="str">
        <f>VLOOKUP($A7585,'lms01'!$1:$1048576,10,FALSE)</f>
        <v>600 mg</v>
      </c>
      <c r="G7585" t="str">
        <f>VLOOKUP($A7585,'lms01'!$1:$1048576,15,FALSE)</f>
        <v>R05CB01</v>
      </c>
      <c r="H7585" t="str">
        <f>VLOOKUP($G7585,'lms12'!$A:$B,2,FALSE)</f>
        <v>Acetylcystein</v>
      </c>
      <c r="I7585" t="str">
        <f>VLOOKUP($A7585,'lms01'!$1:$1048576,16,FALSE)</f>
        <v>OR</v>
      </c>
      <c r="J7585">
        <f>VLOOKUP($A7585,'lms01'!$1:$1048576,24,FALSE)</f>
        <v>0</v>
      </c>
    </row>
    <row r="7586" spans="1:10" x14ac:dyDescent="0.2">
      <c r="A7586">
        <v>28105169012</v>
      </c>
      <c r="B7586" t="s">
        <v>3711</v>
      </c>
      <c r="C7586" t="s">
        <v>5</v>
      </c>
      <c r="D7586" t="s">
        <v>6</v>
      </c>
      <c r="E7586" t="e">
        <f>VLOOKUP($A7586,'lms01'!$1:$1048576,7,FALSE)</f>
        <v>#N/A</v>
      </c>
      <c r="F7586" t="e">
        <f>VLOOKUP($A7586,'lms01'!$1:$1048576,10,FALSE)</f>
        <v>#N/A</v>
      </c>
      <c r="G7586" t="e">
        <f>VLOOKUP($A7586,'lms01'!$1:$1048576,15,FALSE)</f>
        <v>#N/A</v>
      </c>
      <c r="H7586" t="e">
        <f>VLOOKUP($G7586,'lms12'!$A:$B,2,FALSE)</f>
        <v>#N/A</v>
      </c>
      <c r="I7586" t="e">
        <f>VLOOKUP($A7586,'lms01'!$1:$1048576,16,FALSE)</f>
        <v>#N/A</v>
      </c>
      <c r="J7586" t="e">
        <f>VLOOKUP($A7586,'lms01'!$1:$1048576,24,FALSE)</f>
        <v>#N/A</v>
      </c>
    </row>
    <row r="7587" spans="1:10" x14ac:dyDescent="0.2">
      <c r="A7587">
        <v>28105169112</v>
      </c>
      <c r="B7587" t="s">
        <v>3711</v>
      </c>
      <c r="C7587" t="s">
        <v>5</v>
      </c>
      <c r="D7587" t="s">
        <v>6</v>
      </c>
      <c r="E7587" t="str">
        <f>VLOOKUP($A7587,'lms01'!$1:$1048576,7,FALSE)</f>
        <v>filmovertrukne tabl.</v>
      </c>
      <c r="F7587" t="str">
        <f>VLOOKUP($A7587,'lms01'!$1:$1048576,10,FALSE)</f>
        <v>300 mg</v>
      </c>
      <c r="G7587" t="str">
        <f>VLOOKUP($A7587,'lms01'!$1:$1048576,15,FALSE)</f>
        <v>N03AF02</v>
      </c>
      <c r="H7587" t="str">
        <f>VLOOKUP($G7587,'lms12'!$A:$B,2,FALSE)</f>
        <v>Oxcarbazepin</v>
      </c>
      <c r="I7587" t="str">
        <f>VLOOKUP($A7587,'lms01'!$1:$1048576,16,FALSE)</f>
        <v>OR</v>
      </c>
      <c r="J7587">
        <f>VLOOKUP($A7587,'lms01'!$1:$1048576,24,FALSE)</f>
        <v>0</v>
      </c>
    </row>
    <row r="7588" spans="1:10" x14ac:dyDescent="0.2">
      <c r="A7588">
        <v>28105169212</v>
      </c>
      <c r="B7588" t="s">
        <v>3711</v>
      </c>
      <c r="C7588" t="s">
        <v>5</v>
      </c>
      <c r="D7588" t="s">
        <v>6</v>
      </c>
      <c r="E7588" t="str">
        <f>VLOOKUP($A7588,'lms01'!$1:$1048576,7,FALSE)</f>
        <v>filmovertrukne tabl.</v>
      </c>
      <c r="F7588" t="str">
        <f>VLOOKUP($A7588,'lms01'!$1:$1048576,10,FALSE)</f>
        <v>600 mg</v>
      </c>
      <c r="G7588" t="str">
        <f>VLOOKUP($A7588,'lms01'!$1:$1048576,15,FALSE)</f>
        <v>N03AF02</v>
      </c>
      <c r="H7588" t="str">
        <f>VLOOKUP($G7588,'lms12'!$A:$B,2,FALSE)</f>
        <v>Oxcarbazepin</v>
      </c>
      <c r="I7588" t="str">
        <f>VLOOKUP($A7588,'lms01'!$1:$1048576,16,FALSE)</f>
        <v>OR</v>
      </c>
      <c r="J7588">
        <f>VLOOKUP($A7588,'lms01'!$1:$1048576,24,FALSE)</f>
        <v>0</v>
      </c>
    </row>
    <row r="7589" spans="1:10" x14ac:dyDescent="0.2">
      <c r="A7589">
        <v>28105169412</v>
      </c>
      <c r="B7589" t="s">
        <v>3712</v>
      </c>
      <c r="C7589" t="s">
        <v>5</v>
      </c>
      <c r="D7589" t="s">
        <v>6</v>
      </c>
      <c r="E7589" t="str">
        <f>VLOOKUP($A7589,'lms01'!$1:$1048576,7,FALSE)</f>
        <v>filmovertrukne tabl.</v>
      </c>
      <c r="F7589" t="str">
        <f>VLOOKUP($A7589,'lms01'!$1:$1048576,10,FALSE)</f>
        <v>150 mg</v>
      </c>
      <c r="G7589" t="str">
        <f>VLOOKUP($A7589,'lms01'!$1:$1048576,15,FALSE)</f>
        <v>N03AF02</v>
      </c>
      <c r="H7589" t="str">
        <f>VLOOKUP($G7589,'lms12'!$A:$B,2,FALSE)</f>
        <v>Oxcarbazepin</v>
      </c>
      <c r="I7589" t="str">
        <f>VLOOKUP($A7589,'lms01'!$1:$1048576,16,FALSE)</f>
        <v>OR</v>
      </c>
      <c r="J7589">
        <f>VLOOKUP($A7589,'lms01'!$1:$1048576,24,FALSE)</f>
        <v>0</v>
      </c>
    </row>
    <row r="7590" spans="1:10" x14ac:dyDescent="0.2">
      <c r="A7590">
        <v>28105169512</v>
      </c>
      <c r="B7590" t="s">
        <v>3712</v>
      </c>
      <c r="C7590" t="s">
        <v>5</v>
      </c>
      <c r="D7590" t="s">
        <v>6</v>
      </c>
      <c r="E7590" t="str">
        <f>VLOOKUP($A7590,'lms01'!$1:$1048576,7,FALSE)</f>
        <v>filmovertrukne tabl.</v>
      </c>
      <c r="F7590" t="str">
        <f>VLOOKUP($A7590,'lms01'!$1:$1048576,10,FALSE)</f>
        <v>300 mg</v>
      </c>
      <c r="G7590" t="str">
        <f>VLOOKUP($A7590,'lms01'!$1:$1048576,15,FALSE)</f>
        <v>N03AF02</v>
      </c>
      <c r="H7590" t="str">
        <f>VLOOKUP($G7590,'lms12'!$A:$B,2,FALSE)</f>
        <v>Oxcarbazepin</v>
      </c>
      <c r="I7590" t="str">
        <f>VLOOKUP($A7590,'lms01'!$1:$1048576,16,FALSE)</f>
        <v>OR</v>
      </c>
      <c r="J7590">
        <f>VLOOKUP($A7590,'lms01'!$1:$1048576,24,FALSE)</f>
        <v>0</v>
      </c>
    </row>
    <row r="7591" spans="1:10" x14ac:dyDescent="0.2">
      <c r="A7591">
        <v>28105169612</v>
      </c>
      <c r="B7591" t="s">
        <v>3712</v>
      </c>
      <c r="C7591" t="s">
        <v>5</v>
      </c>
      <c r="D7591" t="s">
        <v>6</v>
      </c>
      <c r="E7591" t="str">
        <f>VLOOKUP($A7591,'lms01'!$1:$1048576,7,FALSE)</f>
        <v>filmovertrukne tabl.</v>
      </c>
      <c r="F7591" t="str">
        <f>VLOOKUP($A7591,'lms01'!$1:$1048576,10,FALSE)</f>
        <v>600 mg</v>
      </c>
      <c r="G7591" t="str">
        <f>VLOOKUP($A7591,'lms01'!$1:$1048576,15,FALSE)</f>
        <v>N03AF02</v>
      </c>
      <c r="H7591" t="str">
        <f>VLOOKUP($G7591,'lms12'!$A:$B,2,FALSE)</f>
        <v>Oxcarbazepin</v>
      </c>
      <c r="I7591" t="str">
        <f>VLOOKUP($A7591,'lms01'!$1:$1048576,16,FALSE)</f>
        <v>OR</v>
      </c>
      <c r="J7591">
        <f>VLOOKUP($A7591,'lms01'!$1:$1048576,24,FALSE)</f>
        <v>0</v>
      </c>
    </row>
    <row r="7592" spans="1:10" x14ac:dyDescent="0.2">
      <c r="A7592">
        <v>28105170312</v>
      </c>
      <c r="B7592" t="s">
        <v>2540</v>
      </c>
      <c r="C7592" t="s">
        <v>1904</v>
      </c>
      <c r="D7592" t="s">
        <v>1905</v>
      </c>
      <c r="E7592" t="str">
        <f>VLOOKUP($A7592,'lms01'!$1:$1048576,7,FALSE)</f>
        <v>inj.v‘ske, opl., pen</v>
      </c>
      <c r="F7592" t="str">
        <f>VLOOKUP($A7592,'lms01'!$1:$1048576,10,FALSE)</f>
        <v>100 mg</v>
      </c>
      <c r="G7592" t="str">
        <f>VLOOKUP($A7592,'lms01'!$1:$1048576,15,FALSE)</f>
        <v>L04AB06</v>
      </c>
      <c r="H7592" t="str">
        <f>VLOOKUP($G7592,'lms12'!$A:$B,2,FALSE)</f>
        <v>Golimumab</v>
      </c>
      <c r="I7592" t="str">
        <f>VLOOKUP($A7592,'lms01'!$1:$1048576,16,FALSE)</f>
        <v>SC</v>
      </c>
      <c r="J7592">
        <f>VLOOKUP($A7592,'lms01'!$1:$1048576,24,FALSE)</f>
        <v>0</v>
      </c>
    </row>
    <row r="7593" spans="1:10" x14ac:dyDescent="0.2">
      <c r="A7593">
        <v>28105170512</v>
      </c>
      <c r="B7593" t="s">
        <v>3713</v>
      </c>
      <c r="C7593" t="s">
        <v>16</v>
      </c>
      <c r="D7593" t="s">
        <v>16</v>
      </c>
      <c r="E7593" t="e">
        <f>VLOOKUP($A7593,'lms01'!$1:$1048576,7,FALSE)</f>
        <v>#N/A</v>
      </c>
      <c r="F7593" t="e">
        <f>VLOOKUP($A7593,'lms01'!$1:$1048576,10,FALSE)</f>
        <v>#N/A</v>
      </c>
      <c r="G7593" t="e">
        <f>VLOOKUP($A7593,'lms01'!$1:$1048576,15,FALSE)</f>
        <v>#N/A</v>
      </c>
      <c r="H7593" t="e">
        <f>VLOOKUP($G7593,'lms12'!$A:$B,2,FALSE)</f>
        <v>#N/A</v>
      </c>
      <c r="I7593" t="e">
        <f>VLOOKUP($A7593,'lms01'!$1:$1048576,16,FALSE)</f>
        <v>#N/A</v>
      </c>
      <c r="J7593" t="e">
        <f>VLOOKUP($A7593,'lms01'!$1:$1048576,24,FALSE)</f>
        <v>#N/A</v>
      </c>
    </row>
    <row r="7594" spans="1:10" x14ac:dyDescent="0.2">
      <c r="A7594">
        <v>28105170812</v>
      </c>
      <c r="B7594" t="s">
        <v>2543</v>
      </c>
      <c r="C7594" t="s">
        <v>168</v>
      </c>
      <c r="D7594" t="s">
        <v>169</v>
      </c>
      <c r="E7594" t="str">
        <f>VLOOKUP($A7594,'lms01'!$1:$1048576,7,FALSE)</f>
        <v>vaginaltabletter</v>
      </c>
      <c r="F7594" t="str">
        <f>VLOOKUP($A7594,'lms01'!$1:$1048576,10,FALSE)</f>
        <v>100 mg</v>
      </c>
      <c r="G7594" t="str">
        <f>VLOOKUP($A7594,'lms01'!$1:$1048576,15,FALSE)</f>
        <v>G03DA04</v>
      </c>
      <c r="H7594" t="str">
        <f>VLOOKUP($G7594,'lms12'!$A:$B,2,FALSE)</f>
        <v>Progesteron</v>
      </c>
      <c r="I7594" t="str">
        <f>VLOOKUP($A7594,'lms01'!$1:$1048576,16,FALSE)</f>
        <v>VA</v>
      </c>
      <c r="J7594">
        <f>VLOOKUP($A7594,'lms01'!$1:$1048576,24,FALSE)</f>
        <v>0</v>
      </c>
    </row>
    <row r="7595" spans="1:10" x14ac:dyDescent="0.2">
      <c r="A7595">
        <v>28105171212</v>
      </c>
      <c r="B7595" t="s">
        <v>520</v>
      </c>
      <c r="C7595" t="s">
        <v>13</v>
      </c>
      <c r="D7595" t="s">
        <v>14</v>
      </c>
      <c r="E7595" t="e">
        <f>VLOOKUP($A7595,'lms01'!$1:$1048576,7,FALSE)</f>
        <v>#N/A</v>
      </c>
      <c r="F7595" t="e">
        <f>VLOOKUP($A7595,'lms01'!$1:$1048576,10,FALSE)</f>
        <v>#N/A</v>
      </c>
      <c r="G7595" t="e">
        <f>VLOOKUP($A7595,'lms01'!$1:$1048576,15,FALSE)</f>
        <v>#N/A</v>
      </c>
      <c r="H7595" t="e">
        <f>VLOOKUP($G7595,'lms12'!$A:$B,2,FALSE)</f>
        <v>#N/A</v>
      </c>
      <c r="I7595" t="e">
        <f>VLOOKUP($A7595,'lms01'!$1:$1048576,16,FALSE)</f>
        <v>#N/A</v>
      </c>
      <c r="J7595" t="e">
        <f>VLOOKUP($A7595,'lms01'!$1:$1048576,24,FALSE)</f>
        <v>#N/A</v>
      </c>
    </row>
    <row r="7596" spans="1:10" x14ac:dyDescent="0.2">
      <c r="A7596">
        <v>28105171312</v>
      </c>
      <c r="B7596" t="s">
        <v>636</v>
      </c>
      <c r="C7596" t="s">
        <v>79</v>
      </c>
      <c r="D7596" t="s">
        <v>80</v>
      </c>
      <c r="E7596" t="str">
        <f>VLOOKUP($A7596,'lms01'!$1:$1048576,7,FALSE)</f>
        <v>n‘sedr†ber, susp.</v>
      </c>
      <c r="F7596" t="str">
        <f>VLOOKUP($A7596,'lms01'!$1:$1048576,10,FALSE)</f>
        <v>1 mg/ml</v>
      </c>
      <c r="G7596" t="str">
        <f>VLOOKUP($A7596,'lms01'!$1:$1048576,15,FALSE)</f>
        <v>R01AD08</v>
      </c>
      <c r="H7596" t="str">
        <f>VLOOKUP($G7596,'lms12'!$A:$B,2,FALSE)</f>
        <v>Fluticason</v>
      </c>
      <c r="I7596" t="str">
        <f>VLOOKUP($A7596,'lms01'!$1:$1048576,16,FALSE)</f>
        <v>IN</v>
      </c>
      <c r="J7596">
        <f>VLOOKUP($A7596,'lms01'!$1:$1048576,24,FALSE)</f>
        <v>0</v>
      </c>
    </row>
    <row r="7597" spans="1:10" x14ac:dyDescent="0.2">
      <c r="A7597">
        <v>28105171412</v>
      </c>
      <c r="B7597" t="s">
        <v>3714</v>
      </c>
      <c r="C7597" t="s">
        <v>5</v>
      </c>
      <c r="D7597" t="s">
        <v>6</v>
      </c>
      <c r="E7597" t="str">
        <f>VLOOKUP($A7597,'lms01'!$1:$1048576,7,FALSE)</f>
        <v>filmovertrukne tabl.</v>
      </c>
      <c r="F7597" t="str">
        <f>VLOOKUP($A7597,'lms01'!$1:$1048576,10,FALSE)</f>
        <v>250 mg</v>
      </c>
      <c r="G7597" t="str">
        <f>VLOOKUP($A7597,'lms01'!$1:$1048576,15,FALSE)</f>
        <v>J05AB11</v>
      </c>
      <c r="H7597" t="str">
        <f>VLOOKUP($G7597,'lms12'!$A:$B,2,FALSE)</f>
        <v>Valaciclovir</v>
      </c>
      <c r="I7597" t="str">
        <f>VLOOKUP($A7597,'lms01'!$1:$1048576,16,FALSE)</f>
        <v>OR</v>
      </c>
      <c r="J7597">
        <f>VLOOKUP($A7597,'lms01'!$1:$1048576,24,FALSE)</f>
        <v>0</v>
      </c>
    </row>
    <row r="7598" spans="1:10" x14ac:dyDescent="0.2">
      <c r="A7598">
        <v>28105171512</v>
      </c>
      <c r="B7598" t="s">
        <v>3715</v>
      </c>
      <c r="C7598" t="s">
        <v>771</v>
      </c>
      <c r="D7598" t="s">
        <v>772</v>
      </c>
      <c r="E7598" t="e">
        <f>VLOOKUP($A7598,'lms01'!$1:$1048576,7,FALSE)</f>
        <v>#N/A</v>
      </c>
      <c r="F7598" t="e">
        <f>VLOOKUP($A7598,'lms01'!$1:$1048576,10,FALSE)</f>
        <v>#N/A</v>
      </c>
      <c r="G7598" t="e">
        <f>VLOOKUP($A7598,'lms01'!$1:$1048576,15,FALSE)</f>
        <v>#N/A</v>
      </c>
      <c r="H7598" t="e">
        <f>VLOOKUP($G7598,'lms12'!$A:$B,2,FALSE)</f>
        <v>#N/A</v>
      </c>
      <c r="I7598" t="e">
        <f>VLOOKUP($A7598,'lms01'!$1:$1048576,16,FALSE)</f>
        <v>#N/A</v>
      </c>
      <c r="J7598" t="e">
        <f>VLOOKUP($A7598,'lms01'!$1:$1048576,24,FALSE)</f>
        <v>#N/A</v>
      </c>
    </row>
    <row r="7599" spans="1:10" x14ac:dyDescent="0.2">
      <c r="A7599">
        <v>28105171612</v>
      </c>
      <c r="B7599" t="s">
        <v>602</v>
      </c>
      <c r="C7599" t="s">
        <v>62</v>
      </c>
      <c r="D7599" t="s">
        <v>62</v>
      </c>
      <c r="E7599" t="str">
        <f>VLOOKUP($A7599,'lms01'!$1:$1048576,7,FALSE)</f>
        <v>inhal.spray, susp.</v>
      </c>
      <c r="F7599" t="str">
        <f>VLOOKUP($A7599,'lms01'!$1:$1048576,10,FALSE)</f>
        <v>0,1 mg/dosis</v>
      </c>
      <c r="G7599" t="str">
        <f>VLOOKUP($A7599,'lms01'!$1:$1048576,15,FALSE)</f>
        <v>R03AC02</v>
      </c>
      <c r="H7599" t="str">
        <f>VLOOKUP($G7599,'lms12'!$A:$B,2,FALSE)</f>
        <v>Salbutamol</v>
      </c>
      <c r="I7599" t="str">
        <f>VLOOKUP($A7599,'lms01'!$1:$1048576,16,FALSE)</f>
        <v>IH</v>
      </c>
      <c r="J7599">
        <f>VLOOKUP($A7599,'lms01'!$1:$1048576,24,FALSE)</f>
        <v>0</v>
      </c>
    </row>
    <row r="7600" spans="1:10" x14ac:dyDescent="0.2">
      <c r="A7600">
        <v>28105172112</v>
      </c>
      <c r="B7600" t="s">
        <v>3716</v>
      </c>
      <c r="C7600" t="s">
        <v>5</v>
      </c>
      <c r="D7600" t="s">
        <v>6</v>
      </c>
      <c r="E7600" t="e">
        <f>VLOOKUP($A7600,'lms01'!$1:$1048576,7,FALSE)</f>
        <v>#N/A</v>
      </c>
      <c r="F7600" t="e">
        <f>VLOOKUP($A7600,'lms01'!$1:$1048576,10,FALSE)</f>
        <v>#N/A</v>
      </c>
      <c r="G7600" t="e">
        <f>VLOOKUP($A7600,'lms01'!$1:$1048576,15,FALSE)</f>
        <v>#N/A</v>
      </c>
      <c r="H7600" t="e">
        <f>VLOOKUP($G7600,'lms12'!$A:$B,2,FALSE)</f>
        <v>#N/A</v>
      </c>
      <c r="I7600" t="e">
        <f>VLOOKUP($A7600,'lms01'!$1:$1048576,16,FALSE)</f>
        <v>#N/A</v>
      </c>
      <c r="J7600" t="e">
        <f>VLOOKUP($A7600,'lms01'!$1:$1048576,24,FALSE)</f>
        <v>#N/A</v>
      </c>
    </row>
    <row r="7601" spans="1:10" x14ac:dyDescent="0.2">
      <c r="A7601">
        <v>28105172212</v>
      </c>
      <c r="B7601" t="s">
        <v>3716</v>
      </c>
      <c r="C7601" t="s">
        <v>5</v>
      </c>
      <c r="D7601" t="s">
        <v>6</v>
      </c>
      <c r="E7601" t="str">
        <f>VLOOKUP($A7601,'lms01'!$1:$1048576,7,FALSE)</f>
        <v>filmovertrukne tabl.</v>
      </c>
      <c r="F7601" t="str">
        <f>VLOOKUP($A7601,'lms01'!$1:$1048576,10,FALSE)</f>
        <v>300 mg</v>
      </c>
      <c r="G7601" t="str">
        <f>VLOOKUP($A7601,'lms01'!$1:$1048576,15,FALSE)</f>
        <v>N03AF02</v>
      </c>
      <c r="H7601" t="str">
        <f>VLOOKUP($G7601,'lms12'!$A:$B,2,FALSE)</f>
        <v>Oxcarbazepin</v>
      </c>
      <c r="I7601" t="str">
        <f>VLOOKUP($A7601,'lms01'!$1:$1048576,16,FALSE)</f>
        <v>OR</v>
      </c>
      <c r="J7601">
        <f>VLOOKUP($A7601,'lms01'!$1:$1048576,24,FALSE)</f>
        <v>0</v>
      </c>
    </row>
    <row r="7602" spans="1:10" x14ac:dyDescent="0.2">
      <c r="A7602">
        <v>28105172312</v>
      </c>
      <c r="B7602" t="s">
        <v>3716</v>
      </c>
      <c r="C7602" t="s">
        <v>5</v>
      </c>
      <c r="D7602" t="s">
        <v>6</v>
      </c>
      <c r="E7602" t="str">
        <f>VLOOKUP($A7602,'lms01'!$1:$1048576,7,FALSE)</f>
        <v>filmovertrukne tabl.</v>
      </c>
      <c r="F7602" t="str">
        <f>VLOOKUP($A7602,'lms01'!$1:$1048576,10,FALSE)</f>
        <v>600 mg</v>
      </c>
      <c r="G7602" t="str">
        <f>VLOOKUP($A7602,'lms01'!$1:$1048576,15,FALSE)</f>
        <v>N03AF02</v>
      </c>
      <c r="H7602" t="str">
        <f>VLOOKUP($G7602,'lms12'!$A:$B,2,FALSE)</f>
        <v>Oxcarbazepin</v>
      </c>
      <c r="I7602" t="str">
        <f>VLOOKUP($A7602,'lms01'!$1:$1048576,16,FALSE)</f>
        <v>OR</v>
      </c>
      <c r="J7602">
        <f>VLOOKUP($A7602,'lms01'!$1:$1048576,24,FALSE)</f>
        <v>0</v>
      </c>
    </row>
    <row r="7603" spans="1:10" x14ac:dyDescent="0.2">
      <c r="A7603">
        <v>28105172412</v>
      </c>
      <c r="B7603" t="s">
        <v>3717</v>
      </c>
      <c r="C7603" t="s">
        <v>5</v>
      </c>
      <c r="D7603" t="s">
        <v>6</v>
      </c>
      <c r="E7603" t="str">
        <f>VLOOKUP($A7603,'lms01'!$1:$1048576,7,FALSE)</f>
        <v>tabletter</v>
      </c>
      <c r="F7603" t="str">
        <f>VLOOKUP($A7603,'lms01'!$1:$1048576,10,FALSE)</f>
        <v>100 mg</v>
      </c>
      <c r="G7603" t="str">
        <f>VLOOKUP($A7603,'lms01'!$1:$1048576,15,FALSE)</f>
        <v>J04AK05</v>
      </c>
      <c r="H7603" t="str">
        <f>VLOOKUP($G7603,'lms12'!$A:$B,2,FALSE)</f>
        <v>Bedaquilin</v>
      </c>
      <c r="I7603" t="str">
        <f>VLOOKUP($A7603,'lms01'!$1:$1048576,16,FALSE)</f>
        <v>OR</v>
      </c>
      <c r="J7603">
        <f>VLOOKUP($A7603,'lms01'!$1:$1048576,24,FALSE)</f>
        <v>0</v>
      </c>
    </row>
    <row r="7604" spans="1:10" x14ac:dyDescent="0.2">
      <c r="A7604">
        <v>28105172512</v>
      </c>
      <c r="B7604" t="s">
        <v>3718</v>
      </c>
      <c r="C7604" t="s">
        <v>70</v>
      </c>
      <c r="D7604" t="s">
        <v>71</v>
      </c>
      <c r="E7604" t="e">
        <f>VLOOKUP($A7604,'lms01'!$1:$1048576,7,FALSE)</f>
        <v>#N/A</v>
      </c>
      <c r="F7604" t="e">
        <f>VLOOKUP($A7604,'lms01'!$1:$1048576,10,FALSE)</f>
        <v>#N/A</v>
      </c>
      <c r="G7604" t="e">
        <f>VLOOKUP($A7604,'lms01'!$1:$1048576,15,FALSE)</f>
        <v>#N/A</v>
      </c>
      <c r="H7604" t="e">
        <f>VLOOKUP($G7604,'lms12'!$A:$B,2,FALSE)</f>
        <v>#N/A</v>
      </c>
      <c r="I7604" t="e">
        <f>VLOOKUP($A7604,'lms01'!$1:$1048576,16,FALSE)</f>
        <v>#N/A</v>
      </c>
      <c r="J7604" t="e">
        <f>VLOOKUP($A7604,'lms01'!$1:$1048576,24,FALSE)</f>
        <v>#N/A</v>
      </c>
    </row>
    <row r="7605" spans="1:10" x14ac:dyDescent="0.2">
      <c r="A7605">
        <v>28105172612</v>
      </c>
      <c r="B7605" t="s">
        <v>3719</v>
      </c>
      <c r="C7605" t="s">
        <v>5</v>
      </c>
      <c r="D7605" t="s">
        <v>6</v>
      </c>
      <c r="E7605" t="e">
        <f>VLOOKUP($A7605,'lms01'!$1:$1048576,7,FALSE)</f>
        <v>#N/A</v>
      </c>
      <c r="F7605" t="e">
        <f>VLOOKUP($A7605,'lms01'!$1:$1048576,10,FALSE)</f>
        <v>#N/A</v>
      </c>
      <c r="G7605" t="e">
        <f>VLOOKUP($A7605,'lms01'!$1:$1048576,15,FALSE)</f>
        <v>#N/A</v>
      </c>
      <c r="H7605" t="e">
        <f>VLOOKUP($G7605,'lms12'!$A:$B,2,FALSE)</f>
        <v>#N/A</v>
      </c>
      <c r="I7605" t="e">
        <f>VLOOKUP($A7605,'lms01'!$1:$1048576,16,FALSE)</f>
        <v>#N/A</v>
      </c>
      <c r="J7605" t="e">
        <f>VLOOKUP($A7605,'lms01'!$1:$1048576,24,FALSE)</f>
        <v>#N/A</v>
      </c>
    </row>
    <row r="7606" spans="1:10" x14ac:dyDescent="0.2">
      <c r="A7606">
        <v>28105174412</v>
      </c>
      <c r="B7606" t="s">
        <v>3700</v>
      </c>
      <c r="C7606" t="s">
        <v>139</v>
      </c>
      <c r="D7606" t="s">
        <v>139</v>
      </c>
      <c r="E7606" t="e">
        <f>VLOOKUP($A7606,'lms01'!$1:$1048576,7,FALSE)</f>
        <v>#N/A</v>
      </c>
      <c r="F7606" t="e">
        <f>VLOOKUP($A7606,'lms01'!$1:$1048576,10,FALSE)</f>
        <v>#N/A</v>
      </c>
      <c r="G7606" t="e">
        <f>VLOOKUP($A7606,'lms01'!$1:$1048576,15,FALSE)</f>
        <v>#N/A</v>
      </c>
      <c r="H7606" t="e">
        <f>VLOOKUP($G7606,'lms12'!$A:$B,2,FALSE)</f>
        <v>#N/A</v>
      </c>
      <c r="I7606" t="e">
        <f>VLOOKUP($A7606,'lms01'!$1:$1048576,16,FALSE)</f>
        <v>#N/A</v>
      </c>
      <c r="J7606" t="e">
        <f>VLOOKUP($A7606,'lms01'!$1:$1048576,24,FALSE)</f>
        <v>#N/A</v>
      </c>
    </row>
    <row r="7607" spans="1:10" x14ac:dyDescent="0.2">
      <c r="A7607">
        <v>28105174512</v>
      </c>
      <c r="B7607" t="s">
        <v>3700</v>
      </c>
      <c r="C7607" t="s">
        <v>139</v>
      </c>
      <c r="D7607" t="s">
        <v>139</v>
      </c>
      <c r="E7607" t="str">
        <f>VLOOKUP($A7607,'lms01'!$1:$1048576,7,FALSE)</f>
        <v>pulv.og sol.t.inj.op</v>
      </c>
      <c r="F7607" t="str">
        <f>VLOOKUP($A7607,'lms01'!$1:$1048576,10,FALSE)</f>
        <v>1200 IE</v>
      </c>
      <c r="G7607" t="str">
        <f>VLOOKUP($A7607,'lms01'!$1:$1048576,15,FALSE)</f>
        <v>G03GA02</v>
      </c>
      <c r="H7607" t="str">
        <f>VLOOKUP($G7607,'lms12'!$A:$B,2,FALSE)</f>
        <v>Gonadotropin, human menopausal</v>
      </c>
      <c r="I7607" t="str">
        <f>VLOOKUP($A7607,'lms01'!$1:$1048576,16,FALSE)</f>
        <v>IMSC</v>
      </c>
      <c r="J7607">
        <f>VLOOKUP($A7607,'lms01'!$1:$1048576,24,FALSE)</f>
        <v>0</v>
      </c>
    </row>
    <row r="7608" spans="1:10" x14ac:dyDescent="0.2">
      <c r="A7608">
        <v>28105174612</v>
      </c>
      <c r="B7608" t="s">
        <v>98</v>
      </c>
      <c r="C7608" t="s">
        <v>5</v>
      </c>
      <c r="D7608" t="s">
        <v>6</v>
      </c>
      <c r="E7608" t="str">
        <f>VLOOKUP($A7608,'lms01'!$1:$1048576,7,FALSE)</f>
        <v>tabletter</v>
      </c>
      <c r="F7608" t="str">
        <f>VLOOKUP($A7608,'lms01'!$1:$1048576,10,FALSE)</f>
        <v>200 mg</v>
      </c>
      <c r="G7608" t="str">
        <f>VLOOKUP($A7608,'lms01'!$1:$1048576,15,FALSE)</f>
        <v>N03AF01</v>
      </c>
      <c r="H7608" t="str">
        <f>VLOOKUP($G7608,'lms12'!$A:$B,2,FALSE)</f>
        <v>Carbamazepin</v>
      </c>
      <c r="I7608" t="str">
        <f>VLOOKUP($A7608,'lms01'!$1:$1048576,16,FALSE)</f>
        <v>OR</v>
      </c>
      <c r="J7608">
        <f>VLOOKUP($A7608,'lms01'!$1:$1048576,24,FALSE)</f>
        <v>0</v>
      </c>
    </row>
    <row r="7609" spans="1:10" x14ac:dyDescent="0.2">
      <c r="A7609">
        <v>28105175012</v>
      </c>
      <c r="B7609" t="s">
        <v>3720</v>
      </c>
      <c r="C7609" t="s">
        <v>5</v>
      </c>
      <c r="D7609" t="s">
        <v>6</v>
      </c>
      <c r="E7609" t="str">
        <f>VLOOKUP($A7609,'lms01'!$1:$1048576,7,FALSE)</f>
        <v>filmovertrukne tabl.</v>
      </c>
      <c r="F7609" t="str">
        <f>VLOOKUP($A7609,'lms01'!$1:$1048576,10,FALSE)</f>
        <v>5 mg</v>
      </c>
      <c r="G7609" t="str">
        <f>VLOOKUP($A7609,'lms01'!$1:$1048576,15,FALSE)</f>
        <v>N06AX26</v>
      </c>
      <c r="H7609" t="str">
        <f>VLOOKUP($G7609,'lms12'!$A:$B,2,FALSE)</f>
        <v>Vortioxetin</v>
      </c>
      <c r="I7609" t="str">
        <f>VLOOKUP($A7609,'lms01'!$1:$1048576,16,FALSE)</f>
        <v>OR</v>
      </c>
      <c r="J7609">
        <f>VLOOKUP($A7609,'lms01'!$1:$1048576,24,FALSE)</f>
        <v>0</v>
      </c>
    </row>
    <row r="7610" spans="1:10" x14ac:dyDescent="0.2">
      <c r="A7610">
        <v>28105175112</v>
      </c>
      <c r="B7610" t="s">
        <v>3720</v>
      </c>
      <c r="C7610" t="s">
        <v>5</v>
      </c>
      <c r="D7610" t="s">
        <v>6</v>
      </c>
      <c r="E7610" t="str">
        <f>VLOOKUP($A7610,'lms01'!$1:$1048576,7,FALSE)</f>
        <v>filmovertrukne tabl.</v>
      </c>
      <c r="F7610" t="str">
        <f>VLOOKUP($A7610,'lms01'!$1:$1048576,10,FALSE)</f>
        <v>10 mg</v>
      </c>
      <c r="G7610" t="str">
        <f>VLOOKUP($A7610,'lms01'!$1:$1048576,15,FALSE)</f>
        <v>N06AX26</v>
      </c>
      <c r="H7610" t="str">
        <f>VLOOKUP($G7610,'lms12'!$A:$B,2,FALSE)</f>
        <v>Vortioxetin</v>
      </c>
      <c r="I7610" t="str">
        <f>VLOOKUP($A7610,'lms01'!$1:$1048576,16,FALSE)</f>
        <v>OR</v>
      </c>
      <c r="J7610">
        <f>VLOOKUP($A7610,'lms01'!$1:$1048576,24,FALSE)</f>
        <v>0</v>
      </c>
    </row>
    <row r="7611" spans="1:10" x14ac:dyDescent="0.2">
      <c r="A7611">
        <v>28105175212</v>
      </c>
      <c r="B7611" t="s">
        <v>3720</v>
      </c>
      <c r="C7611" t="s">
        <v>5</v>
      </c>
      <c r="D7611" t="s">
        <v>6</v>
      </c>
      <c r="E7611" t="str">
        <f>VLOOKUP($A7611,'lms01'!$1:$1048576,7,FALSE)</f>
        <v>filmovertrukne tabl.</v>
      </c>
      <c r="F7611" t="str">
        <f>VLOOKUP($A7611,'lms01'!$1:$1048576,10,FALSE)</f>
        <v>15 mg</v>
      </c>
      <c r="G7611" t="str">
        <f>VLOOKUP($A7611,'lms01'!$1:$1048576,15,FALSE)</f>
        <v>N06AX26</v>
      </c>
      <c r="H7611" t="str">
        <f>VLOOKUP($G7611,'lms12'!$A:$B,2,FALSE)</f>
        <v>Vortioxetin</v>
      </c>
      <c r="I7611" t="str">
        <f>VLOOKUP($A7611,'lms01'!$1:$1048576,16,FALSE)</f>
        <v>OR</v>
      </c>
      <c r="J7611">
        <f>VLOOKUP($A7611,'lms01'!$1:$1048576,24,FALSE)</f>
        <v>0</v>
      </c>
    </row>
    <row r="7612" spans="1:10" x14ac:dyDescent="0.2">
      <c r="A7612">
        <v>28105175312</v>
      </c>
      <c r="B7612" t="s">
        <v>3720</v>
      </c>
      <c r="C7612" t="s">
        <v>5</v>
      </c>
      <c r="D7612" t="s">
        <v>6</v>
      </c>
      <c r="E7612" t="str">
        <f>VLOOKUP($A7612,'lms01'!$1:$1048576,7,FALSE)</f>
        <v>filmovertrukne tabl.</v>
      </c>
      <c r="F7612" t="str">
        <f>VLOOKUP($A7612,'lms01'!$1:$1048576,10,FALSE)</f>
        <v>20 mg</v>
      </c>
      <c r="G7612" t="str">
        <f>VLOOKUP($A7612,'lms01'!$1:$1048576,15,FALSE)</f>
        <v>N06AX26</v>
      </c>
      <c r="H7612" t="str">
        <f>VLOOKUP($G7612,'lms12'!$A:$B,2,FALSE)</f>
        <v>Vortioxetin</v>
      </c>
      <c r="I7612" t="str">
        <f>VLOOKUP($A7612,'lms01'!$1:$1048576,16,FALSE)</f>
        <v>OR</v>
      </c>
      <c r="J7612">
        <f>VLOOKUP($A7612,'lms01'!$1:$1048576,24,FALSE)</f>
        <v>0</v>
      </c>
    </row>
    <row r="7613" spans="1:10" x14ac:dyDescent="0.2">
      <c r="A7613">
        <v>28105175612</v>
      </c>
      <c r="B7613" t="s">
        <v>3721</v>
      </c>
      <c r="C7613" t="s">
        <v>5</v>
      </c>
      <c r="D7613" t="s">
        <v>6</v>
      </c>
      <c r="E7613" t="str">
        <f>VLOOKUP($A7613,'lms01'!$1:$1048576,7,FALSE)</f>
        <v>filmovertrukne tabl.</v>
      </c>
      <c r="F7613" t="str">
        <f>VLOOKUP($A7613,'lms01'!$1:$1048576,10,FALSE)</f>
        <v>20 mg</v>
      </c>
      <c r="G7613" t="str">
        <f>VLOOKUP($A7613,'lms01'!$1:$1048576,15,FALSE)</f>
        <v>L01XE13</v>
      </c>
      <c r="H7613" t="str">
        <f>VLOOKUP($G7613,'lms12'!$A:$B,2,FALSE)</f>
        <v>Afatinib</v>
      </c>
      <c r="I7613" t="str">
        <f>VLOOKUP($A7613,'lms01'!$1:$1048576,16,FALSE)</f>
        <v>OR</v>
      </c>
      <c r="J7613">
        <f>VLOOKUP($A7613,'lms01'!$1:$1048576,24,FALSE)</f>
        <v>0</v>
      </c>
    </row>
    <row r="7614" spans="1:10" x14ac:dyDescent="0.2">
      <c r="A7614">
        <v>28105175712</v>
      </c>
      <c r="B7614" t="s">
        <v>3721</v>
      </c>
      <c r="C7614" t="s">
        <v>5</v>
      </c>
      <c r="D7614" t="s">
        <v>6</v>
      </c>
      <c r="E7614" t="str">
        <f>VLOOKUP($A7614,'lms01'!$1:$1048576,7,FALSE)</f>
        <v>filmovertrukne tabl.</v>
      </c>
      <c r="F7614" t="str">
        <f>VLOOKUP($A7614,'lms01'!$1:$1048576,10,FALSE)</f>
        <v>30 mg</v>
      </c>
      <c r="G7614" t="str">
        <f>VLOOKUP($A7614,'lms01'!$1:$1048576,15,FALSE)</f>
        <v>L01XE13</v>
      </c>
      <c r="H7614" t="str">
        <f>VLOOKUP($G7614,'lms12'!$A:$B,2,FALSE)</f>
        <v>Afatinib</v>
      </c>
      <c r="I7614" t="str">
        <f>VLOOKUP($A7614,'lms01'!$1:$1048576,16,FALSE)</f>
        <v>OR</v>
      </c>
      <c r="J7614">
        <f>VLOOKUP($A7614,'lms01'!$1:$1048576,24,FALSE)</f>
        <v>0</v>
      </c>
    </row>
    <row r="7615" spans="1:10" x14ac:dyDescent="0.2">
      <c r="A7615">
        <v>28105175812</v>
      </c>
      <c r="B7615" t="s">
        <v>3721</v>
      </c>
      <c r="C7615" t="s">
        <v>5</v>
      </c>
      <c r="D7615" t="s">
        <v>6</v>
      </c>
      <c r="E7615" t="str">
        <f>VLOOKUP($A7615,'lms01'!$1:$1048576,7,FALSE)</f>
        <v>filmovertrukne tabl.</v>
      </c>
      <c r="F7615" t="str">
        <f>VLOOKUP($A7615,'lms01'!$1:$1048576,10,FALSE)</f>
        <v>40 mg</v>
      </c>
      <c r="G7615" t="str">
        <f>VLOOKUP($A7615,'lms01'!$1:$1048576,15,FALSE)</f>
        <v>L01XE13</v>
      </c>
      <c r="H7615" t="str">
        <f>VLOOKUP($G7615,'lms12'!$A:$B,2,FALSE)</f>
        <v>Afatinib</v>
      </c>
      <c r="I7615" t="str">
        <f>VLOOKUP($A7615,'lms01'!$1:$1048576,16,FALSE)</f>
        <v>OR</v>
      </c>
      <c r="J7615">
        <f>VLOOKUP($A7615,'lms01'!$1:$1048576,24,FALSE)</f>
        <v>0</v>
      </c>
    </row>
    <row r="7616" spans="1:10" x14ac:dyDescent="0.2">
      <c r="A7616">
        <v>28105175912</v>
      </c>
      <c r="B7616" t="s">
        <v>3721</v>
      </c>
      <c r="C7616" t="s">
        <v>5</v>
      </c>
      <c r="D7616" t="s">
        <v>6</v>
      </c>
      <c r="E7616" t="str">
        <f>VLOOKUP($A7616,'lms01'!$1:$1048576,7,FALSE)</f>
        <v>filmovertrukne tabl.</v>
      </c>
      <c r="F7616" t="str">
        <f>VLOOKUP($A7616,'lms01'!$1:$1048576,10,FALSE)</f>
        <v>50 mg</v>
      </c>
      <c r="G7616" t="str">
        <f>VLOOKUP($A7616,'lms01'!$1:$1048576,15,FALSE)</f>
        <v>L01XE13</v>
      </c>
      <c r="H7616" t="str">
        <f>VLOOKUP($G7616,'lms12'!$A:$B,2,FALSE)</f>
        <v>Afatinib</v>
      </c>
      <c r="I7616" t="str">
        <f>VLOOKUP($A7616,'lms01'!$1:$1048576,16,FALSE)</f>
        <v>OR</v>
      </c>
      <c r="J7616">
        <f>VLOOKUP($A7616,'lms01'!$1:$1048576,24,FALSE)</f>
        <v>0</v>
      </c>
    </row>
    <row r="7617" spans="1:10" x14ac:dyDescent="0.2">
      <c r="A7617">
        <v>28105176512</v>
      </c>
      <c r="B7617" t="s">
        <v>3722</v>
      </c>
      <c r="C7617" t="s">
        <v>5</v>
      </c>
      <c r="D7617" t="s">
        <v>6</v>
      </c>
      <c r="E7617" t="str">
        <f>VLOOKUP($A7617,'lms01'!$1:$1048576,7,FALSE)</f>
        <v>filmovertrukne tabl.</v>
      </c>
      <c r="F7617" t="str">
        <f>VLOOKUP($A7617,'lms01'!$1:$1048576,10,FALSE)</f>
        <v>10 mg</v>
      </c>
      <c r="G7617" t="str">
        <f>VLOOKUP($A7617,'lms01'!$1:$1048576,15,FALSE)</f>
        <v>N06DX01</v>
      </c>
      <c r="H7617" t="str">
        <f>VLOOKUP($G7617,'lms12'!$A:$B,2,FALSE)</f>
        <v>Memantin</v>
      </c>
      <c r="I7617" t="str">
        <f>VLOOKUP($A7617,'lms01'!$1:$1048576,16,FALSE)</f>
        <v>OR</v>
      </c>
      <c r="J7617">
        <f>VLOOKUP($A7617,'lms01'!$1:$1048576,24,FALSE)</f>
        <v>0</v>
      </c>
    </row>
    <row r="7618" spans="1:10" x14ac:dyDescent="0.2">
      <c r="A7618">
        <v>28105176712</v>
      </c>
      <c r="B7618" t="s">
        <v>3722</v>
      </c>
      <c r="C7618" t="s">
        <v>5</v>
      </c>
      <c r="D7618" t="s">
        <v>6</v>
      </c>
      <c r="E7618" t="str">
        <f>VLOOKUP($A7618,'lms01'!$1:$1048576,7,FALSE)</f>
        <v>filmovertrukne tabl.</v>
      </c>
      <c r="F7618" t="str">
        <f>VLOOKUP($A7618,'lms01'!$1:$1048576,10,FALSE)</f>
        <v>20 mg</v>
      </c>
      <c r="G7618" t="str">
        <f>VLOOKUP($A7618,'lms01'!$1:$1048576,15,FALSE)</f>
        <v>N06DX01</v>
      </c>
      <c r="H7618" t="str">
        <f>VLOOKUP($G7618,'lms12'!$A:$B,2,FALSE)</f>
        <v>Memantin</v>
      </c>
      <c r="I7618" t="str">
        <f>VLOOKUP($A7618,'lms01'!$1:$1048576,16,FALSE)</f>
        <v>OR</v>
      </c>
      <c r="J7618">
        <f>VLOOKUP($A7618,'lms01'!$1:$1048576,24,FALSE)</f>
        <v>0</v>
      </c>
    </row>
    <row r="7619" spans="1:10" x14ac:dyDescent="0.2">
      <c r="A7619">
        <v>28105177512</v>
      </c>
      <c r="B7619" t="s">
        <v>3723</v>
      </c>
      <c r="C7619" t="s">
        <v>5</v>
      </c>
      <c r="D7619" t="s">
        <v>6</v>
      </c>
      <c r="E7619" t="str">
        <f>VLOOKUP($A7619,'lms01'!$1:$1048576,7,FALSE)</f>
        <v>tabl. m modif udl›sn</v>
      </c>
      <c r="F7619" t="str">
        <f>VLOOKUP($A7619,'lms01'!$1:$1048576,10,FALSE)</f>
        <v>30 mg</v>
      </c>
      <c r="G7619" t="str">
        <f>VLOOKUP($A7619,'lms01'!$1:$1048576,15,FALSE)</f>
        <v>A10BB09</v>
      </c>
      <c r="H7619" t="str">
        <f>VLOOKUP($G7619,'lms12'!$A:$B,2,FALSE)</f>
        <v>Gliclazid</v>
      </c>
      <c r="I7619" t="str">
        <f>VLOOKUP($A7619,'lms01'!$1:$1048576,16,FALSE)</f>
        <v>OR</v>
      </c>
      <c r="J7619">
        <f>VLOOKUP($A7619,'lms01'!$1:$1048576,24,FALSE)</f>
        <v>0</v>
      </c>
    </row>
    <row r="7620" spans="1:10" x14ac:dyDescent="0.2">
      <c r="A7620">
        <v>28105177912</v>
      </c>
      <c r="B7620" t="s">
        <v>3724</v>
      </c>
      <c r="C7620" t="s">
        <v>5</v>
      </c>
      <c r="D7620" t="s">
        <v>6</v>
      </c>
      <c r="E7620" t="e">
        <f>VLOOKUP($A7620,'lms01'!$1:$1048576,7,FALSE)</f>
        <v>#N/A</v>
      </c>
      <c r="F7620" t="e">
        <f>VLOOKUP($A7620,'lms01'!$1:$1048576,10,FALSE)</f>
        <v>#N/A</v>
      </c>
      <c r="G7620" t="e">
        <f>VLOOKUP($A7620,'lms01'!$1:$1048576,15,FALSE)</f>
        <v>#N/A</v>
      </c>
      <c r="H7620" t="e">
        <f>VLOOKUP($G7620,'lms12'!$A:$B,2,FALSE)</f>
        <v>#N/A</v>
      </c>
      <c r="I7620" t="e">
        <f>VLOOKUP($A7620,'lms01'!$1:$1048576,16,FALSE)</f>
        <v>#N/A</v>
      </c>
      <c r="J7620" t="e">
        <f>VLOOKUP($A7620,'lms01'!$1:$1048576,24,FALSE)</f>
        <v>#N/A</v>
      </c>
    </row>
    <row r="7621" spans="1:10" x14ac:dyDescent="0.2">
      <c r="A7621">
        <v>28105178412</v>
      </c>
      <c r="B7621" t="s">
        <v>3362</v>
      </c>
      <c r="C7621" t="s">
        <v>70</v>
      </c>
      <c r="D7621" t="s">
        <v>71</v>
      </c>
      <c r="E7621" t="str">
        <f>VLOOKUP($A7621,'lms01'!$1:$1048576,7,FALSE)</f>
        <v>kap.m.mod.udl›s.h†rd</v>
      </c>
      <c r="F7621" t="str">
        <f>VLOOKUP($A7621,'lms01'!$1:$1048576,10,FALSE)</f>
        <v>20 mg</v>
      </c>
      <c r="G7621" t="str">
        <f>VLOOKUP($A7621,'lms01'!$1:$1048576,15,FALSE)</f>
        <v>N06BA04</v>
      </c>
      <c r="H7621" t="str">
        <f>VLOOKUP($G7621,'lms12'!$A:$B,2,FALSE)</f>
        <v>Methylphenidat</v>
      </c>
      <c r="I7621" t="str">
        <f>VLOOKUP($A7621,'lms01'!$1:$1048576,16,FALSE)</f>
        <v>OR</v>
      </c>
      <c r="J7621">
        <f>VLOOKUP($A7621,'lms01'!$1:$1048576,24,FALSE)</f>
        <v>0</v>
      </c>
    </row>
    <row r="7622" spans="1:10" x14ac:dyDescent="0.2">
      <c r="A7622">
        <v>28105178512</v>
      </c>
      <c r="B7622" t="s">
        <v>1871</v>
      </c>
      <c r="C7622" t="s">
        <v>86</v>
      </c>
      <c r="D7622" t="s">
        <v>87</v>
      </c>
      <c r="E7622" t="e">
        <f>VLOOKUP($A7622,'lms01'!$1:$1048576,7,FALSE)</f>
        <v>#N/A</v>
      </c>
      <c r="F7622" t="e">
        <f>VLOOKUP($A7622,'lms01'!$1:$1048576,10,FALSE)</f>
        <v>#N/A</v>
      </c>
      <c r="G7622" t="e">
        <f>VLOOKUP($A7622,'lms01'!$1:$1048576,15,FALSE)</f>
        <v>#N/A</v>
      </c>
      <c r="H7622" t="e">
        <f>VLOOKUP($G7622,'lms12'!$A:$B,2,FALSE)</f>
        <v>#N/A</v>
      </c>
      <c r="I7622" t="e">
        <f>VLOOKUP($A7622,'lms01'!$1:$1048576,16,FALSE)</f>
        <v>#N/A</v>
      </c>
      <c r="J7622" t="e">
        <f>VLOOKUP($A7622,'lms01'!$1:$1048576,24,FALSE)</f>
        <v>#N/A</v>
      </c>
    </row>
    <row r="7623" spans="1:10" x14ac:dyDescent="0.2">
      <c r="A7623">
        <v>28105178612</v>
      </c>
      <c r="B7623" t="s">
        <v>411</v>
      </c>
      <c r="C7623" t="s">
        <v>5</v>
      </c>
      <c r="D7623" t="s">
        <v>6</v>
      </c>
      <c r="E7623" t="e">
        <f>VLOOKUP($A7623,'lms01'!$1:$1048576,7,FALSE)</f>
        <v>#N/A</v>
      </c>
      <c r="F7623" t="e">
        <f>VLOOKUP($A7623,'lms01'!$1:$1048576,10,FALSE)</f>
        <v>#N/A</v>
      </c>
      <c r="G7623" t="e">
        <f>VLOOKUP($A7623,'lms01'!$1:$1048576,15,FALSE)</f>
        <v>#N/A</v>
      </c>
      <c r="H7623" t="e">
        <f>VLOOKUP($G7623,'lms12'!$A:$B,2,FALSE)</f>
        <v>#N/A</v>
      </c>
      <c r="I7623" t="e">
        <f>VLOOKUP($A7623,'lms01'!$1:$1048576,16,FALSE)</f>
        <v>#N/A</v>
      </c>
      <c r="J7623" t="e">
        <f>VLOOKUP($A7623,'lms01'!$1:$1048576,24,FALSE)</f>
        <v>#N/A</v>
      </c>
    </row>
    <row r="7624" spans="1:10" x14ac:dyDescent="0.2">
      <c r="A7624">
        <v>28105179612</v>
      </c>
      <c r="B7624" t="s">
        <v>3725</v>
      </c>
      <c r="C7624" t="s">
        <v>5</v>
      </c>
      <c r="D7624" t="s">
        <v>6</v>
      </c>
      <c r="E7624" t="str">
        <f>VLOOKUP($A7624,'lms01'!$1:$1048576,7,FALSE)</f>
        <v>filmovertrukne tabl.</v>
      </c>
      <c r="F7624" t="str">
        <f>VLOOKUP($A7624,'lms01'!$1:$1048576,10,FALSE)</f>
        <v>2,5 mg</v>
      </c>
      <c r="G7624" t="str">
        <f>VLOOKUP($A7624,'lms01'!$1:$1048576,15,FALSE)</f>
        <v>C07AB07</v>
      </c>
      <c r="H7624" t="str">
        <f>VLOOKUP($G7624,'lms12'!$A:$B,2,FALSE)</f>
        <v>Bisoprolol</v>
      </c>
      <c r="I7624" t="str">
        <f>VLOOKUP($A7624,'lms01'!$1:$1048576,16,FALSE)</f>
        <v>OR</v>
      </c>
      <c r="J7624">
        <f>VLOOKUP($A7624,'lms01'!$1:$1048576,24,FALSE)</f>
        <v>0</v>
      </c>
    </row>
    <row r="7625" spans="1:10" x14ac:dyDescent="0.2">
      <c r="A7625">
        <v>28105179712</v>
      </c>
      <c r="B7625" t="s">
        <v>3725</v>
      </c>
      <c r="C7625" t="s">
        <v>5</v>
      </c>
      <c r="D7625" t="s">
        <v>6</v>
      </c>
      <c r="E7625" t="str">
        <f>VLOOKUP($A7625,'lms01'!$1:$1048576,7,FALSE)</f>
        <v>filmovertrukne tabl.</v>
      </c>
      <c r="F7625" t="str">
        <f>VLOOKUP($A7625,'lms01'!$1:$1048576,10,FALSE)</f>
        <v>5 mg</v>
      </c>
      <c r="G7625" t="str">
        <f>VLOOKUP($A7625,'lms01'!$1:$1048576,15,FALSE)</f>
        <v>C07AB07</v>
      </c>
      <c r="H7625" t="str">
        <f>VLOOKUP($G7625,'lms12'!$A:$B,2,FALSE)</f>
        <v>Bisoprolol</v>
      </c>
      <c r="I7625" t="str">
        <f>VLOOKUP($A7625,'lms01'!$1:$1048576,16,FALSE)</f>
        <v>OR</v>
      </c>
      <c r="J7625">
        <f>VLOOKUP($A7625,'lms01'!$1:$1048576,24,FALSE)</f>
        <v>0</v>
      </c>
    </row>
    <row r="7626" spans="1:10" x14ac:dyDescent="0.2">
      <c r="A7626">
        <v>28105179812</v>
      </c>
      <c r="B7626" t="s">
        <v>3725</v>
      </c>
      <c r="C7626" t="s">
        <v>5</v>
      </c>
      <c r="D7626" t="s">
        <v>6</v>
      </c>
      <c r="E7626" t="str">
        <f>VLOOKUP($A7626,'lms01'!$1:$1048576,7,FALSE)</f>
        <v>filmovertrukne tabl.</v>
      </c>
      <c r="F7626" t="str">
        <f>VLOOKUP($A7626,'lms01'!$1:$1048576,10,FALSE)</f>
        <v>10 mg</v>
      </c>
      <c r="G7626" t="str">
        <f>VLOOKUP($A7626,'lms01'!$1:$1048576,15,FALSE)</f>
        <v>C07AB07</v>
      </c>
      <c r="H7626" t="str">
        <f>VLOOKUP($G7626,'lms12'!$A:$B,2,FALSE)</f>
        <v>Bisoprolol</v>
      </c>
      <c r="I7626" t="str">
        <f>VLOOKUP($A7626,'lms01'!$1:$1048576,16,FALSE)</f>
        <v>OR</v>
      </c>
      <c r="J7626">
        <f>VLOOKUP($A7626,'lms01'!$1:$1048576,24,FALSE)</f>
        <v>0</v>
      </c>
    </row>
    <row r="7627" spans="1:10" x14ac:dyDescent="0.2">
      <c r="A7627">
        <v>28105180112</v>
      </c>
      <c r="B7627" t="s">
        <v>3726</v>
      </c>
      <c r="C7627" t="s">
        <v>5</v>
      </c>
      <c r="D7627" t="s">
        <v>6</v>
      </c>
      <c r="E7627" t="e">
        <f>VLOOKUP($A7627,'lms01'!$1:$1048576,7,FALSE)</f>
        <v>#N/A</v>
      </c>
      <c r="F7627" t="e">
        <f>VLOOKUP($A7627,'lms01'!$1:$1048576,10,FALSE)</f>
        <v>#N/A</v>
      </c>
      <c r="G7627" t="e">
        <f>VLOOKUP($A7627,'lms01'!$1:$1048576,15,FALSE)</f>
        <v>#N/A</v>
      </c>
      <c r="H7627" t="e">
        <f>VLOOKUP($G7627,'lms12'!$A:$B,2,FALSE)</f>
        <v>#N/A</v>
      </c>
      <c r="I7627" t="e">
        <f>VLOOKUP($A7627,'lms01'!$1:$1048576,16,FALSE)</f>
        <v>#N/A</v>
      </c>
      <c r="J7627" t="e">
        <f>VLOOKUP($A7627,'lms01'!$1:$1048576,24,FALSE)</f>
        <v>#N/A</v>
      </c>
    </row>
    <row r="7628" spans="1:10" x14ac:dyDescent="0.2">
      <c r="A7628">
        <v>28105180612</v>
      </c>
      <c r="B7628" t="s">
        <v>3727</v>
      </c>
      <c r="C7628" t="s">
        <v>5</v>
      </c>
      <c r="D7628" t="s">
        <v>6</v>
      </c>
      <c r="E7628" t="str">
        <f>VLOOKUP($A7628,'lms01'!$1:$1048576,7,FALSE)</f>
        <v>filmovertrukne tabl.</v>
      </c>
      <c r="F7628" t="str">
        <f>VLOOKUP($A7628,'lms01'!$1:$1048576,10,FALSE)</f>
        <v>500 mg</v>
      </c>
      <c r="G7628" t="str">
        <f>VLOOKUP($A7628,'lms01'!$1:$1048576,15,FALSE)</f>
        <v>N02BE01</v>
      </c>
      <c r="H7628" t="str">
        <f>VLOOKUP($G7628,'lms12'!$A:$B,2,FALSE)</f>
        <v>Paracetamol</v>
      </c>
      <c r="I7628" t="str">
        <f>VLOOKUP($A7628,'lms01'!$1:$1048576,16,FALSE)</f>
        <v>OR</v>
      </c>
      <c r="J7628">
        <f>VLOOKUP($A7628,'lms01'!$1:$1048576,24,FALSE)</f>
        <v>0</v>
      </c>
    </row>
    <row r="7629" spans="1:10" x14ac:dyDescent="0.2">
      <c r="A7629">
        <v>28105181012</v>
      </c>
      <c r="B7629" t="s">
        <v>3728</v>
      </c>
      <c r="C7629" t="s">
        <v>5</v>
      </c>
      <c r="D7629" t="s">
        <v>6</v>
      </c>
      <c r="E7629" t="str">
        <f>VLOOKUP($A7629,'lms01'!$1:$1048576,7,FALSE)</f>
        <v>filmovertrukne tabl.</v>
      </c>
      <c r="F7629" t="str">
        <f>VLOOKUP($A7629,'lms01'!$1:$1048576,10,FALSE)</f>
        <v>18,5 mg</v>
      </c>
      <c r="G7629" t="str">
        <f>VLOOKUP($A7629,'lms01'!$1:$1048576,15,FALSE)</f>
        <v>N05AE05</v>
      </c>
      <c r="H7629" t="str">
        <f>VLOOKUP($G7629,'lms12'!$A:$B,2,FALSE)</f>
        <v>Lurasidon</v>
      </c>
      <c r="I7629" t="str">
        <f>VLOOKUP($A7629,'lms01'!$1:$1048576,16,FALSE)</f>
        <v>OR</v>
      </c>
      <c r="J7629">
        <f>VLOOKUP($A7629,'lms01'!$1:$1048576,24,FALSE)</f>
        <v>0</v>
      </c>
    </row>
    <row r="7630" spans="1:10" x14ac:dyDescent="0.2">
      <c r="A7630">
        <v>28105181112</v>
      </c>
      <c r="B7630" t="s">
        <v>3728</v>
      </c>
      <c r="C7630" t="s">
        <v>5</v>
      </c>
      <c r="D7630" t="s">
        <v>6</v>
      </c>
      <c r="E7630" t="str">
        <f>VLOOKUP($A7630,'lms01'!$1:$1048576,7,FALSE)</f>
        <v>filmovertrukne tabl.</v>
      </c>
      <c r="F7630" t="str">
        <f>VLOOKUP($A7630,'lms01'!$1:$1048576,10,FALSE)</f>
        <v>37 mg</v>
      </c>
      <c r="G7630" t="str">
        <f>VLOOKUP($A7630,'lms01'!$1:$1048576,15,FALSE)</f>
        <v>N05AE05</v>
      </c>
      <c r="H7630" t="str">
        <f>VLOOKUP($G7630,'lms12'!$A:$B,2,FALSE)</f>
        <v>Lurasidon</v>
      </c>
      <c r="I7630" t="str">
        <f>VLOOKUP($A7630,'lms01'!$1:$1048576,16,FALSE)</f>
        <v>OR</v>
      </c>
      <c r="J7630">
        <f>VLOOKUP($A7630,'lms01'!$1:$1048576,24,FALSE)</f>
        <v>0</v>
      </c>
    </row>
    <row r="7631" spans="1:10" x14ac:dyDescent="0.2">
      <c r="A7631">
        <v>28105181212</v>
      </c>
      <c r="B7631" t="s">
        <v>3728</v>
      </c>
      <c r="C7631" t="s">
        <v>5</v>
      </c>
      <c r="D7631" t="s">
        <v>6</v>
      </c>
      <c r="E7631" t="str">
        <f>VLOOKUP($A7631,'lms01'!$1:$1048576,7,FALSE)</f>
        <v>filmovertrukne tabl.</v>
      </c>
      <c r="F7631" t="str">
        <f>VLOOKUP($A7631,'lms01'!$1:$1048576,10,FALSE)</f>
        <v>74 mg</v>
      </c>
      <c r="G7631" t="str">
        <f>VLOOKUP($A7631,'lms01'!$1:$1048576,15,FALSE)</f>
        <v>N05AE05</v>
      </c>
      <c r="H7631" t="str">
        <f>VLOOKUP($G7631,'lms12'!$A:$B,2,FALSE)</f>
        <v>Lurasidon</v>
      </c>
      <c r="I7631" t="str">
        <f>VLOOKUP($A7631,'lms01'!$1:$1048576,16,FALSE)</f>
        <v>OR</v>
      </c>
      <c r="J7631">
        <f>VLOOKUP($A7631,'lms01'!$1:$1048576,24,FALSE)</f>
        <v>0</v>
      </c>
    </row>
    <row r="7632" spans="1:10" x14ac:dyDescent="0.2">
      <c r="A7632">
        <v>28105181612</v>
      </c>
      <c r="B7632" t="s">
        <v>905</v>
      </c>
      <c r="C7632" t="s">
        <v>86</v>
      </c>
      <c r="D7632" t="s">
        <v>87</v>
      </c>
      <c r="E7632" t="e">
        <f>VLOOKUP($A7632,'lms01'!$1:$1048576,7,FALSE)</f>
        <v>#N/A</v>
      </c>
      <c r="F7632" t="e">
        <f>VLOOKUP($A7632,'lms01'!$1:$1048576,10,FALSE)</f>
        <v>#N/A</v>
      </c>
      <c r="G7632" t="e">
        <f>VLOOKUP($A7632,'lms01'!$1:$1048576,15,FALSE)</f>
        <v>#N/A</v>
      </c>
      <c r="H7632" t="e">
        <f>VLOOKUP($G7632,'lms12'!$A:$B,2,FALSE)</f>
        <v>#N/A</v>
      </c>
      <c r="I7632" t="e">
        <f>VLOOKUP($A7632,'lms01'!$1:$1048576,16,FALSE)</f>
        <v>#N/A</v>
      </c>
      <c r="J7632" t="e">
        <f>VLOOKUP($A7632,'lms01'!$1:$1048576,24,FALSE)</f>
        <v>#N/A</v>
      </c>
    </row>
    <row r="7633" spans="1:10" x14ac:dyDescent="0.2">
      <c r="A7633">
        <v>28105181712</v>
      </c>
      <c r="B7633" t="s">
        <v>3729</v>
      </c>
      <c r="C7633" t="s">
        <v>70</v>
      </c>
      <c r="D7633" t="s">
        <v>71</v>
      </c>
      <c r="E7633" t="str">
        <f>VLOOKUP($A7633,'lms01'!$1:$1048576,7,FALSE)</f>
        <v>kapsler, h†rde</v>
      </c>
      <c r="F7633" t="str">
        <f>VLOOKUP($A7633,'lms01'!$1:$1048576,10,FALSE)</f>
        <v>100 mg</v>
      </c>
      <c r="G7633" t="str">
        <f>VLOOKUP($A7633,'lms01'!$1:$1048576,15,FALSE)</f>
        <v>J02AC02</v>
      </c>
      <c r="H7633" t="str">
        <f>VLOOKUP($G7633,'lms12'!$A:$B,2,FALSE)</f>
        <v>Itraconazol</v>
      </c>
      <c r="I7633" t="str">
        <f>VLOOKUP($A7633,'lms01'!$1:$1048576,16,FALSE)</f>
        <v>OR</v>
      </c>
      <c r="J7633">
        <f>VLOOKUP($A7633,'lms01'!$1:$1048576,24,FALSE)</f>
        <v>0</v>
      </c>
    </row>
    <row r="7634" spans="1:10" x14ac:dyDescent="0.2">
      <c r="A7634">
        <v>28105181812</v>
      </c>
      <c r="B7634" t="s">
        <v>3730</v>
      </c>
      <c r="C7634" t="s">
        <v>5</v>
      </c>
      <c r="D7634" t="s">
        <v>6</v>
      </c>
      <c r="E7634" t="str">
        <f>VLOOKUP($A7634,'lms01'!$1:$1048576,7,FALSE)</f>
        <v>filmovertrukne tabl.</v>
      </c>
      <c r="F7634" t="str">
        <f>VLOOKUP($A7634,'lms01'!$1:$1048576,10,FALSE)</f>
        <v>180 mg</v>
      </c>
      <c r="G7634" t="str">
        <f>VLOOKUP($A7634,'lms01'!$1:$1048576,15,FALSE)</f>
        <v>R06AX26</v>
      </c>
      <c r="H7634" t="str">
        <f>VLOOKUP($G7634,'lms12'!$A:$B,2,FALSE)</f>
        <v>Fexofenadin</v>
      </c>
      <c r="I7634" t="str">
        <f>VLOOKUP($A7634,'lms01'!$1:$1048576,16,FALSE)</f>
        <v>OR</v>
      </c>
      <c r="J7634">
        <f>VLOOKUP($A7634,'lms01'!$1:$1048576,24,FALSE)</f>
        <v>0</v>
      </c>
    </row>
    <row r="7635" spans="1:10" x14ac:dyDescent="0.2">
      <c r="A7635">
        <v>28105182012</v>
      </c>
      <c r="B7635" t="s">
        <v>3731</v>
      </c>
      <c r="C7635" t="s">
        <v>5</v>
      </c>
      <c r="D7635" t="s">
        <v>6</v>
      </c>
      <c r="E7635" t="str">
        <f>VLOOKUP($A7635,'lms01'!$1:$1048576,7,FALSE)</f>
        <v>filmovertrukne tabl.</v>
      </c>
      <c r="F7635" t="str">
        <f>VLOOKUP($A7635,'lms01'!$1:$1048576,10,FALSE)</f>
        <v>800 mg</v>
      </c>
      <c r="G7635" t="str">
        <f>VLOOKUP($A7635,'lms01'!$1:$1048576,15,FALSE)</f>
        <v>J01CE02</v>
      </c>
      <c r="H7635" t="str">
        <f>VLOOKUP($G7635,'lms12'!$A:$B,2,FALSE)</f>
        <v>Phenoxymethylpenicillin</v>
      </c>
      <c r="I7635" t="str">
        <f>VLOOKUP($A7635,'lms01'!$1:$1048576,16,FALSE)</f>
        <v>OR</v>
      </c>
      <c r="J7635">
        <f>VLOOKUP($A7635,'lms01'!$1:$1048576,24,FALSE)</f>
        <v>0</v>
      </c>
    </row>
    <row r="7636" spans="1:10" x14ac:dyDescent="0.2">
      <c r="A7636">
        <v>28105182212</v>
      </c>
      <c r="B7636" t="s">
        <v>3732</v>
      </c>
      <c r="C7636" t="s">
        <v>13</v>
      </c>
      <c r="D7636" t="s">
        <v>14</v>
      </c>
      <c r="E7636" t="str">
        <f>VLOOKUP($A7636,'lms01'!$1:$1048576,7,FALSE)</f>
        <v>creme</v>
      </c>
      <c r="F7636" t="str">
        <f>VLOOKUP($A7636,'lms01'!$1:$1048576,10,FALSE)</f>
        <v>1+30 mg/g</v>
      </c>
      <c r="G7636" t="str">
        <f>VLOOKUP($A7636,'lms01'!$1:$1048576,15,FALSE)</f>
        <v>D07BC01</v>
      </c>
      <c r="H7636" t="str">
        <f>VLOOKUP($G7636,'lms12'!$A:$B,2,FALSE)</f>
        <v>Betamethason og antiseptica</v>
      </c>
      <c r="I7636" t="str">
        <f>VLOOKUP($A7636,'lms01'!$1:$1048576,16,FALSE)</f>
        <v>KU</v>
      </c>
      <c r="J7636">
        <f>VLOOKUP($A7636,'lms01'!$1:$1048576,24,FALSE)</f>
        <v>0</v>
      </c>
    </row>
    <row r="7637" spans="1:10" x14ac:dyDescent="0.2">
      <c r="A7637">
        <v>28105182312</v>
      </c>
      <c r="B7637" t="s">
        <v>3733</v>
      </c>
      <c r="C7637" t="s">
        <v>5</v>
      </c>
      <c r="D7637" t="s">
        <v>6</v>
      </c>
      <c r="E7637" t="str">
        <f>VLOOKUP($A7637,'lms01'!$1:$1048576,7,FALSE)</f>
        <v>depottabletter</v>
      </c>
      <c r="F7637" t="str">
        <f>VLOOKUP($A7637,'lms01'!$1:$1048576,10,FALSE)</f>
        <v>5 mg</v>
      </c>
      <c r="G7637" t="str">
        <f>VLOOKUP($A7637,'lms01'!$1:$1048576,15,FALSE)</f>
        <v>N02AA05</v>
      </c>
      <c r="H7637" t="str">
        <f>VLOOKUP($G7637,'lms12'!$A:$B,2,FALSE)</f>
        <v>Oxycodon</v>
      </c>
      <c r="I7637" t="str">
        <f>VLOOKUP($A7637,'lms01'!$1:$1048576,16,FALSE)</f>
        <v>OR</v>
      </c>
      <c r="J7637">
        <f>VLOOKUP($A7637,'lms01'!$1:$1048576,24,FALSE)</f>
        <v>0</v>
      </c>
    </row>
    <row r="7638" spans="1:10" x14ac:dyDescent="0.2">
      <c r="A7638">
        <v>28105182412</v>
      </c>
      <c r="B7638" t="s">
        <v>3733</v>
      </c>
      <c r="C7638" t="s">
        <v>5</v>
      </c>
      <c r="D7638" t="s">
        <v>6</v>
      </c>
      <c r="E7638" t="str">
        <f>VLOOKUP($A7638,'lms01'!$1:$1048576,7,FALSE)</f>
        <v>depottabletter</v>
      </c>
      <c r="F7638" t="str">
        <f>VLOOKUP($A7638,'lms01'!$1:$1048576,10,FALSE)</f>
        <v>10 mg</v>
      </c>
      <c r="G7638" t="str">
        <f>VLOOKUP($A7638,'lms01'!$1:$1048576,15,FALSE)</f>
        <v>N02AA05</v>
      </c>
      <c r="H7638" t="str">
        <f>VLOOKUP($G7638,'lms12'!$A:$B,2,FALSE)</f>
        <v>Oxycodon</v>
      </c>
      <c r="I7638" t="str">
        <f>VLOOKUP($A7638,'lms01'!$1:$1048576,16,FALSE)</f>
        <v>OR</v>
      </c>
      <c r="J7638">
        <f>VLOOKUP($A7638,'lms01'!$1:$1048576,24,FALSE)</f>
        <v>0</v>
      </c>
    </row>
    <row r="7639" spans="1:10" x14ac:dyDescent="0.2">
      <c r="A7639">
        <v>28105182512</v>
      </c>
      <c r="B7639" t="s">
        <v>3733</v>
      </c>
      <c r="C7639" t="s">
        <v>5</v>
      </c>
      <c r="D7639" t="s">
        <v>6</v>
      </c>
      <c r="E7639" t="e">
        <f>VLOOKUP($A7639,'lms01'!$1:$1048576,7,FALSE)</f>
        <v>#N/A</v>
      </c>
      <c r="F7639" t="e">
        <f>VLOOKUP($A7639,'lms01'!$1:$1048576,10,FALSE)</f>
        <v>#N/A</v>
      </c>
      <c r="G7639" t="e">
        <f>VLOOKUP($A7639,'lms01'!$1:$1048576,15,FALSE)</f>
        <v>#N/A</v>
      </c>
      <c r="H7639" t="e">
        <f>VLOOKUP($G7639,'lms12'!$A:$B,2,FALSE)</f>
        <v>#N/A</v>
      </c>
      <c r="I7639" t="e">
        <f>VLOOKUP($A7639,'lms01'!$1:$1048576,16,FALSE)</f>
        <v>#N/A</v>
      </c>
      <c r="J7639" t="e">
        <f>VLOOKUP($A7639,'lms01'!$1:$1048576,24,FALSE)</f>
        <v>#N/A</v>
      </c>
    </row>
    <row r="7640" spans="1:10" x14ac:dyDescent="0.2">
      <c r="A7640">
        <v>28105182612</v>
      </c>
      <c r="B7640" t="s">
        <v>3733</v>
      </c>
      <c r="C7640" t="s">
        <v>5</v>
      </c>
      <c r="D7640" t="s">
        <v>6</v>
      </c>
      <c r="E7640" t="str">
        <f>VLOOKUP($A7640,'lms01'!$1:$1048576,7,FALSE)</f>
        <v>depottabletter</v>
      </c>
      <c r="F7640" t="str">
        <f>VLOOKUP($A7640,'lms01'!$1:$1048576,10,FALSE)</f>
        <v>20 mg</v>
      </c>
      <c r="G7640" t="str">
        <f>VLOOKUP($A7640,'lms01'!$1:$1048576,15,FALSE)</f>
        <v>N02AA05</v>
      </c>
      <c r="H7640" t="str">
        <f>VLOOKUP($G7640,'lms12'!$A:$B,2,FALSE)</f>
        <v>Oxycodon</v>
      </c>
      <c r="I7640" t="str">
        <f>VLOOKUP($A7640,'lms01'!$1:$1048576,16,FALSE)</f>
        <v>OR</v>
      </c>
      <c r="J7640">
        <f>VLOOKUP($A7640,'lms01'!$1:$1048576,24,FALSE)</f>
        <v>0</v>
      </c>
    </row>
    <row r="7641" spans="1:10" x14ac:dyDescent="0.2">
      <c r="A7641">
        <v>28105182712</v>
      </c>
      <c r="B7641" t="s">
        <v>3733</v>
      </c>
      <c r="C7641" t="s">
        <v>5</v>
      </c>
      <c r="D7641" t="s">
        <v>6</v>
      </c>
      <c r="E7641" t="e">
        <f>VLOOKUP($A7641,'lms01'!$1:$1048576,7,FALSE)</f>
        <v>#N/A</v>
      </c>
      <c r="F7641" t="e">
        <f>VLOOKUP($A7641,'lms01'!$1:$1048576,10,FALSE)</f>
        <v>#N/A</v>
      </c>
      <c r="G7641" t="e">
        <f>VLOOKUP($A7641,'lms01'!$1:$1048576,15,FALSE)</f>
        <v>#N/A</v>
      </c>
      <c r="H7641" t="e">
        <f>VLOOKUP($G7641,'lms12'!$A:$B,2,FALSE)</f>
        <v>#N/A</v>
      </c>
      <c r="I7641" t="e">
        <f>VLOOKUP($A7641,'lms01'!$1:$1048576,16,FALSE)</f>
        <v>#N/A</v>
      </c>
      <c r="J7641" t="e">
        <f>VLOOKUP($A7641,'lms01'!$1:$1048576,24,FALSE)</f>
        <v>#N/A</v>
      </c>
    </row>
    <row r="7642" spans="1:10" x14ac:dyDescent="0.2">
      <c r="A7642">
        <v>28105182812</v>
      </c>
      <c r="B7642" t="s">
        <v>3733</v>
      </c>
      <c r="C7642" t="s">
        <v>5</v>
      </c>
      <c r="D7642" t="s">
        <v>6</v>
      </c>
      <c r="E7642" t="str">
        <f>VLOOKUP($A7642,'lms01'!$1:$1048576,7,FALSE)</f>
        <v>depottabletter</v>
      </c>
      <c r="F7642" t="str">
        <f>VLOOKUP($A7642,'lms01'!$1:$1048576,10,FALSE)</f>
        <v>40 mg</v>
      </c>
      <c r="G7642" t="str">
        <f>VLOOKUP($A7642,'lms01'!$1:$1048576,15,FALSE)</f>
        <v>N02AA05</v>
      </c>
      <c r="H7642" t="str">
        <f>VLOOKUP($G7642,'lms12'!$A:$B,2,FALSE)</f>
        <v>Oxycodon</v>
      </c>
      <c r="I7642" t="str">
        <f>VLOOKUP($A7642,'lms01'!$1:$1048576,16,FALSE)</f>
        <v>OR</v>
      </c>
      <c r="J7642">
        <f>VLOOKUP($A7642,'lms01'!$1:$1048576,24,FALSE)</f>
        <v>0</v>
      </c>
    </row>
    <row r="7643" spans="1:10" x14ac:dyDescent="0.2">
      <c r="A7643">
        <v>28105182912</v>
      </c>
      <c r="B7643" t="s">
        <v>3733</v>
      </c>
      <c r="C7643" t="s">
        <v>5</v>
      </c>
      <c r="D7643" t="s">
        <v>6</v>
      </c>
      <c r="E7643" t="e">
        <f>VLOOKUP($A7643,'lms01'!$1:$1048576,7,FALSE)</f>
        <v>#N/A</v>
      </c>
      <c r="F7643" t="e">
        <f>VLOOKUP($A7643,'lms01'!$1:$1048576,10,FALSE)</f>
        <v>#N/A</v>
      </c>
      <c r="G7643" t="e">
        <f>VLOOKUP($A7643,'lms01'!$1:$1048576,15,FALSE)</f>
        <v>#N/A</v>
      </c>
      <c r="H7643" t="e">
        <f>VLOOKUP($G7643,'lms12'!$A:$B,2,FALSE)</f>
        <v>#N/A</v>
      </c>
      <c r="I7643" t="e">
        <f>VLOOKUP($A7643,'lms01'!$1:$1048576,16,FALSE)</f>
        <v>#N/A</v>
      </c>
      <c r="J7643" t="e">
        <f>VLOOKUP($A7643,'lms01'!$1:$1048576,24,FALSE)</f>
        <v>#N/A</v>
      </c>
    </row>
    <row r="7644" spans="1:10" x14ac:dyDescent="0.2">
      <c r="A7644">
        <v>28105183012</v>
      </c>
      <c r="B7644" t="s">
        <v>3733</v>
      </c>
      <c r="C7644" t="s">
        <v>5</v>
      </c>
      <c r="D7644" t="s">
        <v>6</v>
      </c>
      <c r="E7644" t="e">
        <f>VLOOKUP($A7644,'lms01'!$1:$1048576,7,FALSE)</f>
        <v>#N/A</v>
      </c>
      <c r="F7644" t="e">
        <f>VLOOKUP($A7644,'lms01'!$1:$1048576,10,FALSE)</f>
        <v>#N/A</v>
      </c>
      <c r="G7644" t="e">
        <f>VLOOKUP($A7644,'lms01'!$1:$1048576,15,FALSE)</f>
        <v>#N/A</v>
      </c>
      <c r="H7644" t="e">
        <f>VLOOKUP($G7644,'lms12'!$A:$B,2,FALSE)</f>
        <v>#N/A</v>
      </c>
      <c r="I7644" t="e">
        <f>VLOOKUP($A7644,'lms01'!$1:$1048576,16,FALSE)</f>
        <v>#N/A</v>
      </c>
      <c r="J7644" t="e">
        <f>VLOOKUP($A7644,'lms01'!$1:$1048576,24,FALSE)</f>
        <v>#N/A</v>
      </c>
    </row>
    <row r="7645" spans="1:10" x14ac:dyDescent="0.2">
      <c r="A7645">
        <v>28105183412</v>
      </c>
      <c r="B7645" t="s">
        <v>3734</v>
      </c>
      <c r="C7645" t="s">
        <v>5</v>
      </c>
      <c r="D7645" t="s">
        <v>6</v>
      </c>
      <c r="E7645" t="e">
        <f>VLOOKUP($A7645,'lms01'!$1:$1048576,7,FALSE)</f>
        <v>#N/A</v>
      </c>
      <c r="F7645" t="e">
        <f>VLOOKUP($A7645,'lms01'!$1:$1048576,10,FALSE)</f>
        <v>#N/A</v>
      </c>
      <c r="G7645" t="e">
        <f>VLOOKUP($A7645,'lms01'!$1:$1048576,15,FALSE)</f>
        <v>#N/A</v>
      </c>
      <c r="H7645" t="e">
        <f>VLOOKUP($G7645,'lms12'!$A:$B,2,FALSE)</f>
        <v>#N/A</v>
      </c>
      <c r="I7645" t="e">
        <f>VLOOKUP($A7645,'lms01'!$1:$1048576,16,FALSE)</f>
        <v>#N/A</v>
      </c>
      <c r="J7645" t="e">
        <f>VLOOKUP($A7645,'lms01'!$1:$1048576,24,FALSE)</f>
        <v>#N/A</v>
      </c>
    </row>
    <row r="7646" spans="1:10" x14ac:dyDescent="0.2">
      <c r="A7646">
        <v>28105183512</v>
      </c>
      <c r="B7646" t="s">
        <v>3734</v>
      </c>
      <c r="C7646" t="s">
        <v>5</v>
      </c>
      <c r="D7646" t="s">
        <v>6</v>
      </c>
      <c r="E7646" t="e">
        <f>VLOOKUP($A7646,'lms01'!$1:$1048576,7,FALSE)</f>
        <v>#N/A</v>
      </c>
      <c r="F7646" t="e">
        <f>VLOOKUP($A7646,'lms01'!$1:$1048576,10,FALSE)</f>
        <v>#N/A</v>
      </c>
      <c r="G7646" t="e">
        <f>VLOOKUP($A7646,'lms01'!$1:$1048576,15,FALSE)</f>
        <v>#N/A</v>
      </c>
      <c r="H7646" t="e">
        <f>VLOOKUP($G7646,'lms12'!$A:$B,2,FALSE)</f>
        <v>#N/A</v>
      </c>
      <c r="I7646" t="e">
        <f>VLOOKUP($A7646,'lms01'!$1:$1048576,16,FALSE)</f>
        <v>#N/A</v>
      </c>
      <c r="J7646" t="e">
        <f>VLOOKUP($A7646,'lms01'!$1:$1048576,24,FALSE)</f>
        <v>#N/A</v>
      </c>
    </row>
    <row r="7647" spans="1:10" x14ac:dyDescent="0.2">
      <c r="A7647">
        <v>28105183812</v>
      </c>
      <c r="B7647" t="s">
        <v>1237</v>
      </c>
      <c r="C7647" t="s">
        <v>462</v>
      </c>
      <c r="D7647" t="s">
        <v>463</v>
      </c>
      <c r="E7647" t="str">
        <f>VLOOKUP($A7647,'lms01'!$1:$1048576,7,FALSE)</f>
        <v>inj.vsk,opl.,spr›jte</v>
      </c>
      <c r="F7647" t="str">
        <f>VLOOKUP($A7647,'lms01'!$1:$1048576,10,FALSE)</f>
        <v>100 mg/0,67 ml</v>
      </c>
      <c r="G7647" t="str">
        <f>VLOOKUP($A7647,'lms01'!$1:$1048576,15,FALSE)</f>
        <v>L04AC03</v>
      </c>
      <c r="H7647" t="str">
        <f>VLOOKUP($G7647,'lms12'!$A:$B,2,FALSE)</f>
        <v>Anakinra</v>
      </c>
      <c r="I7647" t="str">
        <f>VLOOKUP($A7647,'lms01'!$1:$1048576,16,FALSE)</f>
        <v>SC</v>
      </c>
      <c r="J7647">
        <f>VLOOKUP($A7647,'lms01'!$1:$1048576,24,FALSE)</f>
        <v>0</v>
      </c>
    </row>
    <row r="7648" spans="1:10" x14ac:dyDescent="0.2">
      <c r="A7648">
        <v>28105184612</v>
      </c>
      <c r="B7648" t="s">
        <v>3735</v>
      </c>
      <c r="C7648" t="s">
        <v>70</v>
      </c>
      <c r="D7648" t="s">
        <v>71</v>
      </c>
      <c r="E7648" t="str">
        <f>VLOOKUP($A7648,'lms01'!$1:$1048576,7,FALSE)</f>
        <v>kapsler, h†rde</v>
      </c>
      <c r="F7648" t="str">
        <f>VLOOKUP($A7648,'lms01'!$1:$1048576,10,FALSE)</f>
        <v>100 mg</v>
      </c>
      <c r="G7648" t="str">
        <f>VLOOKUP($A7648,'lms01'!$1:$1048576,15,FALSE)</f>
        <v>M01AH01</v>
      </c>
      <c r="H7648" t="str">
        <f>VLOOKUP($G7648,'lms12'!$A:$B,2,FALSE)</f>
        <v>Celecoxib</v>
      </c>
      <c r="I7648" t="str">
        <f>VLOOKUP($A7648,'lms01'!$1:$1048576,16,FALSE)</f>
        <v>OR</v>
      </c>
      <c r="J7648">
        <f>VLOOKUP($A7648,'lms01'!$1:$1048576,24,FALSE)</f>
        <v>0</v>
      </c>
    </row>
    <row r="7649" spans="1:10" x14ac:dyDescent="0.2">
      <c r="A7649">
        <v>28105184712</v>
      </c>
      <c r="B7649" t="s">
        <v>3735</v>
      </c>
      <c r="C7649" t="s">
        <v>70</v>
      </c>
      <c r="D7649" t="s">
        <v>71</v>
      </c>
      <c r="E7649" t="str">
        <f>VLOOKUP($A7649,'lms01'!$1:$1048576,7,FALSE)</f>
        <v>kapsler, h†rde</v>
      </c>
      <c r="F7649" t="str">
        <f>VLOOKUP($A7649,'lms01'!$1:$1048576,10,FALSE)</f>
        <v>200 mg</v>
      </c>
      <c r="G7649" t="str">
        <f>VLOOKUP($A7649,'lms01'!$1:$1048576,15,FALSE)</f>
        <v>M01AH01</v>
      </c>
      <c r="H7649" t="str">
        <f>VLOOKUP($G7649,'lms12'!$A:$B,2,FALSE)</f>
        <v>Celecoxib</v>
      </c>
      <c r="I7649" t="str">
        <f>VLOOKUP($A7649,'lms01'!$1:$1048576,16,FALSE)</f>
        <v>OR</v>
      </c>
      <c r="J7649">
        <f>VLOOKUP($A7649,'lms01'!$1:$1048576,24,FALSE)</f>
        <v>0</v>
      </c>
    </row>
    <row r="7650" spans="1:10" x14ac:dyDescent="0.2">
      <c r="A7650">
        <v>28105185712</v>
      </c>
      <c r="B7650" t="s">
        <v>2828</v>
      </c>
      <c r="C7650" t="s">
        <v>13</v>
      </c>
      <c r="D7650" t="s">
        <v>14</v>
      </c>
      <c r="E7650" t="str">
        <f>VLOOKUP($A7650,'lms01'!$1:$1048576,7,FALSE)</f>
        <v>creme</v>
      </c>
      <c r="F7650" t="str">
        <f>VLOOKUP($A7650,'lms01'!$1:$1048576,10,FALSE)</f>
        <v>10+1 mg/g</v>
      </c>
      <c r="G7650" t="str">
        <f>VLOOKUP($A7650,'lms01'!$1:$1048576,15,FALSE)</f>
        <v>D01AC20</v>
      </c>
      <c r="H7650" t="str">
        <f>VLOOKUP($G7650,'lms12'!$A:$B,2,FALSE)</f>
        <v>Imidazoler/triazoler i kombination med corticosteroider</v>
      </c>
      <c r="I7650" t="str">
        <f>VLOOKUP($A7650,'lms01'!$1:$1048576,16,FALSE)</f>
        <v>KU</v>
      </c>
      <c r="J7650">
        <f>VLOOKUP($A7650,'lms01'!$1:$1048576,24,FALSE)</f>
        <v>0</v>
      </c>
    </row>
    <row r="7651" spans="1:10" x14ac:dyDescent="0.2">
      <c r="A7651">
        <v>28105185812</v>
      </c>
      <c r="B7651" t="s">
        <v>1093</v>
      </c>
      <c r="C7651" t="s">
        <v>16</v>
      </c>
      <c r="D7651" t="s">
        <v>16</v>
      </c>
      <c r="E7651" t="str">
        <f>VLOOKUP($A7651,'lms01'!$1:$1048576,7,FALSE)</f>
        <v>oral suspension</v>
      </c>
      <c r="F7651" t="str">
        <f>VLOOKUP($A7651,'lms01'!$1:$1048576,10,FALSE)</f>
        <v>60 mg/ml</v>
      </c>
      <c r="G7651" t="str">
        <f>VLOOKUP($A7651,'lms01'!$1:$1048576,15,FALSE)</f>
        <v>N03AF02</v>
      </c>
      <c r="H7651" t="str">
        <f>VLOOKUP($G7651,'lms12'!$A:$B,2,FALSE)</f>
        <v>Oxcarbazepin</v>
      </c>
      <c r="I7651" t="str">
        <f>VLOOKUP($A7651,'lms01'!$1:$1048576,16,FALSE)</f>
        <v>OR</v>
      </c>
      <c r="J7651">
        <f>VLOOKUP($A7651,'lms01'!$1:$1048576,24,FALSE)</f>
        <v>0</v>
      </c>
    </row>
    <row r="7652" spans="1:10" x14ac:dyDescent="0.2">
      <c r="A7652">
        <v>28105187012</v>
      </c>
      <c r="B7652" t="s">
        <v>3736</v>
      </c>
      <c r="C7652" t="s">
        <v>16</v>
      </c>
      <c r="D7652" t="s">
        <v>16</v>
      </c>
      <c r="E7652" t="str">
        <f>VLOOKUP($A7652,'lms01'!$1:$1048576,7,FALSE)</f>
        <v>inf.v‘ske, opl›sning</v>
      </c>
      <c r="F7652">
        <f>VLOOKUP($A7652,'lms01'!$1:$1048576,10,FALSE)</f>
        <v>0</v>
      </c>
      <c r="G7652" t="str">
        <f>VLOOKUP($A7652,'lms01'!$1:$1048576,15,FALSE)</f>
        <v>B05BA10</v>
      </c>
      <c r="H7652" t="str">
        <f>VLOOKUP($G7652,'lms12'!$A:$B,2,FALSE)</f>
        <v>Kombinationer</v>
      </c>
      <c r="I7652" t="str">
        <f>VLOOKUP($A7652,'lms01'!$1:$1048576,16,FALSE)</f>
        <v>IV</v>
      </c>
      <c r="J7652">
        <f>VLOOKUP($A7652,'lms01'!$1:$1048576,24,FALSE)</f>
        <v>0</v>
      </c>
    </row>
    <row r="7653" spans="1:10" x14ac:dyDescent="0.2">
      <c r="A7653">
        <v>28105187312</v>
      </c>
      <c r="B7653" t="s">
        <v>3737</v>
      </c>
      <c r="C7653" t="s">
        <v>5</v>
      </c>
      <c r="D7653" t="s">
        <v>6</v>
      </c>
      <c r="E7653" t="e">
        <f>VLOOKUP($A7653,'lms01'!$1:$1048576,7,FALSE)</f>
        <v>#N/A</v>
      </c>
      <c r="F7653" t="e">
        <f>VLOOKUP($A7653,'lms01'!$1:$1048576,10,FALSE)</f>
        <v>#N/A</v>
      </c>
      <c r="G7653" t="e">
        <f>VLOOKUP($A7653,'lms01'!$1:$1048576,15,FALSE)</f>
        <v>#N/A</v>
      </c>
      <c r="H7653" t="e">
        <f>VLOOKUP($G7653,'lms12'!$A:$B,2,FALSE)</f>
        <v>#N/A</v>
      </c>
      <c r="I7653" t="e">
        <f>VLOOKUP($A7653,'lms01'!$1:$1048576,16,FALSE)</f>
        <v>#N/A</v>
      </c>
      <c r="J7653" t="e">
        <f>VLOOKUP($A7653,'lms01'!$1:$1048576,24,FALSE)</f>
        <v>#N/A</v>
      </c>
    </row>
    <row r="7654" spans="1:10" x14ac:dyDescent="0.2">
      <c r="A7654">
        <v>28105187412</v>
      </c>
      <c r="B7654" t="s">
        <v>3737</v>
      </c>
      <c r="C7654" t="s">
        <v>5</v>
      </c>
      <c r="D7654" t="s">
        <v>6</v>
      </c>
      <c r="E7654" t="e">
        <f>VLOOKUP($A7654,'lms01'!$1:$1048576,7,FALSE)</f>
        <v>#N/A</v>
      </c>
      <c r="F7654" t="e">
        <f>VLOOKUP($A7654,'lms01'!$1:$1048576,10,FALSE)</f>
        <v>#N/A</v>
      </c>
      <c r="G7654" t="e">
        <f>VLOOKUP($A7654,'lms01'!$1:$1048576,15,FALSE)</f>
        <v>#N/A</v>
      </c>
      <c r="H7654" t="e">
        <f>VLOOKUP($G7654,'lms12'!$A:$B,2,FALSE)</f>
        <v>#N/A</v>
      </c>
      <c r="I7654" t="e">
        <f>VLOOKUP($A7654,'lms01'!$1:$1048576,16,FALSE)</f>
        <v>#N/A</v>
      </c>
      <c r="J7654" t="e">
        <f>VLOOKUP($A7654,'lms01'!$1:$1048576,24,FALSE)</f>
        <v>#N/A</v>
      </c>
    </row>
    <row r="7655" spans="1:10" x14ac:dyDescent="0.2">
      <c r="A7655">
        <v>28105187512</v>
      </c>
      <c r="B7655" t="s">
        <v>3737</v>
      </c>
      <c r="C7655" t="s">
        <v>5</v>
      </c>
      <c r="D7655" t="s">
        <v>6</v>
      </c>
      <c r="E7655" t="e">
        <f>VLOOKUP($A7655,'lms01'!$1:$1048576,7,FALSE)</f>
        <v>#N/A</v>
      </c>
      <c r="F7655" t="e">
        <f>VLOOKUP($A7655,'lms01'!$1:$1048576,10,FALSE)</f>
        <v>#N/A</v>
      </c>
      <c r="G7655" t="e">
        <f>VLOOKUP($A7655,'lms01'!$1:$1048576,15,FALSE)</f>
        <v>#N/A</v>
      </c>
      <c r="H7655" t="e">
        <f>VLOOKUP($G7655,'lms12'!$A:$B,2,FALSE)</f>
        <v>#N/A</v>
      </c>
      <c r="I7655" t="e">
        <f>VLOOKUP($A7655,'lms01'!$1:$1048576,16,FALSE)</f>
        <v>#N/A</v>
      </c>
      <c r="J7655" t="e">
        <f>VLOOKUP($A7655,'lms01'!$1:$1048576,24,FALSE)</f>
        <v>#N/A</v>
      </c>
    </row>
    <row r="7656" spans="1:10" x14ac:dyDescent="0.2">
      <c r="A7656">
        <v>28105187612</v>
      </c>
      <c r="B7656" t="s">
        <v>2929</v>
      </c>
      <c r="C7656" t="s">
        <v>5</v>
      </c>
      <c r="D7656" t="s">
        <v>6</v>
      </c>
      <c r="E7656" t="str">
        <f>VLOOKUP($A7656,'lms01'!$1:$1048576,7,FALSE)</f>
        <v>filmovertrukne tabl.</v>
      </c>
      <c r="F7656" t="str">
        <f>VLOOKUP($A7656,'lms01'!$1:$1048576,10,FALSE)</f>
        <v>15 mg</v>
      </c>
      <c r="G7656" t="str">
        <f>VLOOKUP($A7656,'lms01'!$1:$1048576,15,FALSE)</f>
        <v>L04AA13</v>
      </c>
      <c r="H7656" t="str">
        <f>VLOOKUP($G7656,'lms12'!$A:$B,2,FALSE)</f>
        <v>Leflunomid</v>
      </c>
      <c r="I7656" t="str">
        <f>VLOOKUP($A7656,'lms01'!$1:$1048576,16,FALSE)</f>
        <v>OR</v>
      </c>
      <c r="J7656">
        <f>VLOOKUP($A7656,'lms01'!$1:$1048576,24,FALSE)</f>
        <v>0</v>
      </c>
    </row>
    <row r="7657" spans="1:10" x14ac:dyDescent="0.2">
      <c r="A7657">
        <v>28105187812</v>
      </c>
      <c r="B7657" t="s">
        <v>3738</v>
      </c>
      <c r="C7657" t="s">
        <v>70</v>
      </c>
      <c r="D7657" t="s">
        <v>71</v>
      </c>
      <c r="E7657" t="str">
        <f>VLOOKUP($A7657,'lms01'!$1:$1048576,7,FALSE)</f>
        <v>enterokapsler, h†rde</v>
      </c>
      <c r="F7657" t="str">
        <f>VLOOKUP($A7657,'lms01'!$1:$1048576,10,FALSE)</f>
        <v>3 mg</v>
      </c>
      <c r="G7657" t="str">
        <f>VLOOKUP($A7657,'lms01'!$1:$1048576,15,FALSE)</f>
        <v>A07EA06</v>
      </c>
      <c r="H7657" t="str">
        <f>VLOOKUP($G7657,'lms12'!$A:$B,2,FALSE)</f>
        <v>Budesonid</v>
      </c>
      <c r="I7657" t="str">
        <f>VLOOKUP($A7657,'lms01'!$1:$1048576,16,FALSE)</f>
        <v>OR</v>
      </c>
      <c r="J7657">
        <f>VLOOKUP($A7657,'lms01'!$1:$1048576,24,FALSE)</f>
        <v>0</v>
      </c>
    </row>
    <row r="7658" spans="1:10" x14ac:dyDescent="0.2">
      <c r="A7658">
        <v>28105187912</v>
      </c>
      <c r="B7658" t="s">
        <v>3439</v>
      </c>
      <c r="C7658" t="s">
        <v>5</v>
      </c>
      <c r="D7658" t="s">
        <v>6</v>
      </c>
      <c r="E7658" t="e">
        <f>VLOOKUP($A7658,'lms01'!$1:$1048576,7,FALSE)</f>
        <v>#N/A</v>
      </c>
      <c r="F7658" t="e">
        <f>VLOOKUP($A7658,'lms01'!$1:$1048576,10,FALSE)</f>
        <v>#N/A</v>
      </c>
      <c r="G7658" t="e">
        <f>VLOOKUP($A7658,'lms01'!$1:$1048576,15,FALSE)</f>
        <v>#N/A</v>
      </c>
      <c r="H7658" t="e">
        <f>VLOOKUP($G7658,'lms12'!$A:$B,2,FALSE)</f>
        <v>#N/A</v>
      </c>
      <c r="I7658" t="e">
        <f>VLOOKUP($A7658,'lms01'!$1:$1048576,16,FALSE)</f>
        <v>#N/A</v>
      </c>
      <c r="J7658" t="e">
        <f>VLOOKUP($A7658,'lms01'!$1:$1048576,24,FALSE)</f>
        <v>#N/A</v>
      </c>
    </row>
    <row r="7659" spans="1:10" x14ac:dyDescent="0.2">
      <c r="A7659">
        <v>28105188212</v>
      </c>
      <c r="B7659" t="s">
        <v>1318</v>
      </c>
      <c r="C7659" t="s">
        <v>5</v>
      </c>
      <c r="D7659" t="s">
        <v>6</v>
      </c>
      <c r="E7659" t="str">
        <f>VLOOKUP($A7659,'lms01'!$1:$1048576,7,FALSE)</f>
        <v>overtrukne tabletter</v>
      </c>
      <c r="F7659">
        <f>VLOOKUP($A7659,'lms01'!$1:$1048576,10,FALSE)</f>
        <v>0</v>
      </c>
      <c r="G7659" t="str">
        <f>VLOOKUP($A7659,'lms01'!$1:$1048576,15,FALSE)</f>
        <v>G03AB03</v>
      </c>
      <c r="H7659" t="str">
        <f>VLOOKUP($G7659,'lms12'!$A:$B,2,FALSE)</f>
        <v>Levonorgestrel og ethinylestradiol</v>
      </c>
      <c r="I7659" t="str">
        <f>VLOOKUP($A7659,'lms01'!$1:$1048576,16,FALSE)</f>
        <v>OR</v>
      </c>
      <c r="J7659">
        <f>VLOOKUP($A7659,'lms01'!$1:$1048576,24,FALSE)</f>
        <v>0</v>
      </c>
    </row>
    <row r="7660" spans="1:10" x14ac:dyDescent="0.2">
      <c r="A7660">
        <v>28105188812</v>
      </c>
      <c r="B7660" t="s">
        <v>3739</v>
      </c>
      <c r="C7660" t="s">
        <v>558</v>
      </c>
      <c r="D7660" t="s">
        <v>558</v>
      </c>
      <c r="E7660" t="e">
        <f>VLOOKUP($A7660,'lms01'!$1:$1048576,7,FALSE)</f>
        <v>#N/A</v>
      </c>
      <c r="F7660" t="e">
        <f>VLOOKUP($A7660,'lms01'!$1:$1048576,10,FALSE)</f>
        <v>#N/A</v>
      </c>
      <c r="G7660" t="e">
        <f>VLOOKUP($A7660,'lms01'!$1:$1048576,15,FALSE)</f>
        <v>#N/A</v>
      </c>
      <c r="H7660" t="e">
        <f>VLOOKUP($G7660,'lms12'!$A:$B,2,FALSE)</f>
        <v>#N/A</v>
      </c>
      <c r="I7660" t="e">
        <f>VLOOKUP($A7660,'lms01'!$1:$1048576,16,FALSE)</f>
        <v>#N/A</v>
      </c>
      <c r="J7660" t="e">
        <f>VLOOKUP($A7660,'lms01'!$1:$1048576,24,FALSE)</f>
        <v>#N/A</v>
      </c>
    </row>
    <row r="7661" spans="1:10" x14ac:dyDescent="0.2">
      <c r="A7661">
        <v>28105188912</v>
      </c>
      <c r="B7661" t="s">
        <v>3739</v>
      </c>
      <c r="C7661" t="s">
        <v>558</v>
      </c>
      <c r="D7661" t="s">
        <v>558</v>
      </c>
      <c r="E7661" t="e">
        <f>VLOOKUP($A7661,'lms01'!$1:$1048576,7,FALSE)</f>
        <v>#N/A</v>
      </c>
      <c r="F7661" t="e">
        <f>VLOOKUP($A7661,'lms01'!$1:$1048576,10,FALSE)</f>
        <v>#N/A</v>
      </c>
      <c r="G7661" t="e">
        <f>VLOOKUP($A7661,'lms01'!$1:$1048576,15,FALSE)</f>
        <v>#N/A</v>
      </c>
      <c r="H7661" t="e">
        <f>VLOOKUP($G7661,'lms12'!$A:$B,2,FALSE)</f>
        <v>#N/A</v>
      </c>
      <c r="I7661" t="e">
        <f>VLOOKUP($A7661,'lms01'!$1:$1048576,16,FALSE)</f>
        <v>#N/A</v>
      </c>
      <c r="J7661" t="e">
        <f>VLOOKUP($A7661,'lms01'!$1:$1048576,24,FALSE)</f>
        <v>#N/A</v>
      </c>
    </row>
    <row r="7662" spans="1:10" x14ac:dyDescent="0.2">
      <c r="A7662">
        <v>28105189012</v>
      </c>
      <c r="B7662" t="s">
        <v>3740</v>
      </c>
      <c r="C7662" t="s">
        <v>70</v>
      </c>
      <c r="D7662" t="s">
        <v>71</v>
      </c>
      <c r="E7662" t="str">
        <f>VLOOKUP($A7662,'lms01'!$1:$1048576,7,FALSE)</f>
        <v>kapsler, h†rde</v>
      </c>
      <c r="F7662" t="str">
        <f>VLOOKUP($A7662,'lms01'!$1:$1048576,10,FALSE)</f>
        <v>250 mg</v>
      </c>
      <c r="G7662" t="str">
        <f>VLOOKUP($A7662,'lms01'!$1:$1048576,15,FALSE)</f>
        <v>J01CF01</v>
      </c>
      <c r="H7662" t="str">
        <f>VLOOKUP($G7662,'lms12'!$A:$B,2,FALSE)</f>
        <v>Dicloxacillin</v>
      </c>
      <c r="I7662" t="str">
        <f>VLOOKUP($A7662,'lms01'!$1:$1048576,16,FALSE)</f>
        <v>OR</v>
      </c>
      <c r="J7662">
        <f>VLOOKUP($A7662,'lms01'!$1:$1048576,24,FALSE)</f>
        <v>0</v>
      </c>
    </row>
    <row r="7663" spans="1:10" x14ac:dyDescent="0.2">
      <c r="A7663">
        <v>28105189112</v>
      </c>
      <c r="B7663" t="s">
        <v>3740</v>
      </c>
      <c r="C7663" t="s">
        <v>70</v>
      </c>
      <c r="D7663" t="s">
        <v>71</v>
      </c>
      <c r="E7663" t="str">
        <f>VLOOKUP($A7663,'lms01'!$1:$1048576,7,FALSE)</f>
        <v>kapsler, h†rde</v>
      </c>
      <c r="F7663" t="str">
        <f>VLOOKUP($A7663,'lms01'!$1:$1048576,10,FALSE)</f>
        <v>500 mg</v>
      </c>
      <c r="G7663" t="str">
        <f>VLOOKUP($A7663,'lms01'!$1:$1048576,15,FALSE)</f>
        <v>J01CF01</v>
      </c>
      <c r="H7663" t="str">
        <f>VLOOKUP($G7663,'lms12'!$A:$B,2,FALSE)</f>
        <v>Dicloxacillin</v>
      </c>
      <c r="I7663" t="str">
        <f>VLOOKUP($A7663,'lms01'!$1:$1048576,16,FALSE)</f>
        <v>OR</v>
      </c>
      <c r="J7663">
        <f>VLOOKUP($A7663,'lms01'!$1:$1048576,24,FALSE)</f>
        <v>0</v>
      </c>
    </row>
    <row r="7664" spans="1:10" x14ac:dyDescent="0.2">
      <c r="A7664">
        <v>28105189612</v>
      </c>
      <c r="B7664" t="s">
        <v>3434</v>
      </c>
      <c r="C7664" t="s">
        <v>16</v>
      </c>
      <c r="D7664" t="s">
        <v>16</v>
      </c>
      <c r="E7664" t="str">
        <f>VLOOKUP($A7664,'lms01'!$1:$1048576,7,FALSE)</f>
        <v>oral suspension</v>
      </c>
      <c r="F7664" t="str">
        <f>VLOOKUP($A7664,'lms01'!$1:$1048576,10,FALSE)</f>
        <v>40 mg/ml</v>
      </c>
      <c r="G7664" t="str">
        <f>VLOOKUP($A7664,'lms01'!$1:$1048576,15,FALSE)</f>
        <v>J05AB01</v>
      </c>
      <c r="H7664" t="str">
        <f>VLOOKUP($G7664,'lms12'!$A:$B,2,FALSE)</f>
        <v>Aciclovir</v>
      </c>
      <c r="I7664" t="str">
        <f>VLOOKUP($A7664,'lms01'!$1:$1048576,16,FALSE)</f>
        <v>OR</v>
      </c>
      <c r="J7664">
        <f>VLOOKUP($A7664,'lms01'!$1:$1048576,24,FALSE)</f>
        <v>0</v>
      </c>
    </row>
    <row r="7665" spans="1:10" x14ac:dyDescent="0.2">
      <c r="A7665">
        <v>28105189712</v>
      </c>
      <c r="B7665" t="s">
        <v>3741</v>
      </c>
      <c r="C7665" t="s">
        <v>86</v>
      </c>
      <c r="D7665" t="s">
        <v>87</v>
      </c>
      <c r="E7665" t="str">
        <f>VLOOKUP($A7665,'lms01'!$1:$1048576,7,FALSE)</f>
        <v>›jendrb., opl›sning</v>
      </c>
      <c r="F7665" t="str">
        <f>VLOOKUP($A7665,'lms01'!$1:$1048576,10,FALSE)</f>
        <v>40 mikrogram/ml</v>
      </c>
      <c r="G7665" t="str">
        <f>VLOOKUP($A7665,'lms01'!$1:$1048576,15,FALSE)</f>
        <v>S01EE04</v>
      </c>
      <c r="H7665" t="str">
        <f>VLOOKUP($G7665,'lms12'!$A:$B,2,FALSE)</f>
        <v>Travoprost</v>
      </c>
      <c r="I7665" t="str">
        <f>VLOOKUP($A7665,'lms01'!$1:$1048576,16,FALSE)</f>
        <v>OK</v>
      </c>
      <c r="J7665">
        <f>VLOOKUP($A7665,'lms01'!$1:$1048576,24,FALSE)</f>
        <v>0</v>
      </c>
    </row>
    <row r="7666" spans="1:10" x14ac:dyDescent="0.2">
      <c r="A7666">
        <v>28105190312</v>
      </c>
      <c r="B7666" t="s">
        <v>739</v>
      </c>
      <c r="C7666" t="s">
        <v>116</v>
      </c>
      <c r="D7666" t="s">
        <v>117</v>
      </c>
      <c r="E7666" t="str">
        <f>VLOOKUP($A7666,'lms01'!$1:$1048576,7,FALSE)</f>
        <v>kutanopl›sning</v>
      </c>
      <c r="F7666" t="str">
        <f>VLOOKUP($A7666,'lms01'!$1:$1048576,10,FALSE)</f>
        <v>50 mg/ml</v>
      </c>
      <c r="G7666" t="str">
        <f>VLOOKUP($A7666,'lms01'!$1:$1048576,15,FALSE)</f>
        <v>D11AX01</v>
      </c>
      <c r="H7666" t="str">
        <f>VLOOKUP($G7666,'lms12'!$A:$B,2,FALSE)</f>
        <v>Minoxidil, udvortes</v>
      </c>
      <c r="I7666" t="str">
        <f>VLOOKUP($A7666,'lms01'!$1:$1048576,16,FALSE)</f>
        <v>KU</v>
      </c>
      <c r="J7666">
        <f>VLOOKUP($A7666,'lms01'!$1:$1048576,24,FALSE)</f>
        <v>0</v>
      </c>
    </row>
    <row r="7667" spans="1:10" x14ac:dyDescent="0.2">
      <c r="A7667">
        <v>28105190412</v>
      </c>
      <c r="B7667" t="s">
        <v>3742</v>
      </c>
      <c r="C7667" t="s">
        <v>70</v>
      </c>
      <c r="D7667" t="s">
        <v>71</v>
      </c>
      <c r="E7667" t="e">
        <f>VLOOKUP($A7667,'lms01'!$1:$1048576,7,FALSE)</f>
        <v>#N/A</v>
      </c>
      <c r="F7667" t="e">
        <f>VLOOKUP($A7667,'lms01'!$1:$1048576,10,FALSE)</f>
        <v>#N/A</v>
      </c>
      <c r="G7667" t="e">
        <f>VLOOKUP($A7667,'lms01'!$1:$1048576,15,FALSE)</f>
        <v>#N/A</v>
      </c>
      <c r="H7667" t="e">
        <f>VLOOKUP($G7667,'lms12'!$A:$B,2,FALSE)</f>
        <v>#N/A</v>
      </c>
      <c r="I7667" t="e">
        <f>VLOOKUP($A7667,'lms01'!$1:$1048576,16,FALSE)</f>
        <v>#N/A</v>
      </c>
      <c r="J7667" t="e">
        <f>VLOOKUP($A7667,'lms01'!$1:$1048576,24,FALSE)</f>
        <v>#N/A</v>
      </c>
    </row>
    <row r="7668" spans="1:10" x14ac:dyDescent="0.2">
      <c r="A7668">
        <v>28105190512</v>
      </c>
      <c r="B7668" t="s">
        <v>3742</v>
      </c>
      <c r="C7668" t="s">
        <v>70</v>
      </c>
      <c r="D7668" t="s">
        <v>71</v>
      </c>
      <c r="E7668" t="e">
        <f>VLOOKUP($A7668,'lms01'!$1:$1048576,7,FALSE)</f>
        <v>#N/A</v>
      </c>
      <c r="F7668" t="e">
        <f>VLOOKUP($A7668,'lms01'!$1:$1048576,10,FALSE)</f>
        <v>#N/A</v>
      </c>
      <c r="G7668" t="e">
        <f>VLOOKUP($A7668,'lms01'!$1:$1048576,15,FALSE)</f>
        <v>#N/A</v>
      </c>
      <c r="H7668" t="e">
        <f>VLOOKUP($G7668,'lms12'!$A:$B,2,FALSE)</f>
        <v>#N/A</v>
      </c>
      <c r="I7668" t="e">
        <f>VLOOKUP($A7668,'lms01'!$1:$1048576,16,FALSE)</f>
        <v>#N/A</v>
      </c>
      <c r="J7668" t="e">
        <f>VLOOKUP($A7668,'lms01'!$1:$1048576,24,FALSE)</f>
        <v>#N/A</v>
      </c>
    </row>
    <row r="7669" spans="1:10" x14ac:dyDescent="0.2">
      <c r="A7669">
        <v>28105190612</v>
      </c>
      <c r="B7669" t="s">
        <v>3743</v>
      </c>
      <c r="C7669" t="s">
        <v>70</v>
      </c>
      <c r="D7669" t="s">
        <v>71</v>
      </c>
      <c r="E7669" t="e">
        <f>VLOOKUP($A7669,'lms01'!$1:$1048576,7,FALSE)</f>
        <v>#N/A</v>
      </c>
      <c r="F7669" t="e">
        <f>VLOOKUP($A7669,'lms01'!$1:$1048576,10,FALSE)</f>
        <v>#N/A</v>
      </c>
      <c r="G7669" t="e">
        <f>VLOOKUP($A7669,'lms01'!$1:$1048576,15,FALSE)</f>
        <v>#N/A</v>
      </c>
      <c r="H7669" t="e">
        <f>VLOOKUP($G7669,'lms12'!$A:$B,2,FALSE)</f>
        <v>#N/A</v>
      </c>
      <c r="I7669" t="e">
        <f>VLOOKUP($A7669,'lms01'!$1:$1048576,16,FALSE)</f>
        <v>#N/A</v>
      </c>
      <c r="J7669" t="e">
        <f>VLOOKUP($A7669,'lms01'!$1:$1048576,24,FALSE)</f>
        <v>#N/A</v>
      </c>
    </row>
    <row r="7670" spans="1:10" x14ac:dyDescent="0.2">
      <c r="A7670">
        <v>28105190712</v>
      </c>
      <c r="B7670" t="s">
        <v>3743</v>
      </c>
      <c r="C7670" t="s">
        <v>70</v>
      </c>
      <c r="D7670" t="s">
        <v>71</v>
      </c>
      <c r="E7670" t="e">
        <f>VLOOKUP($A7670,'lms01'!$1:$1048576,7,FALSE)</f>
        <v>#N/A</v>
      </c>
      <c r="F7670" t="e">
        <f>VLOOKUP($A7670,'lms01'!$1:$1048576,10,FALSE)</f>
        <v>#N/A</v>
      </c>
      <c r="G7670" t="e">
        <f>VLOOKUP($A7670,'lms01'!$1:$1048576,15,FALSE)</f>
        <v>#N/A</v>
      </c>
      <c r="H7670" t="e">
        <f>VLOOKUP($G7670,'lms12'!$A:$B,2,FALSE)</f>
        <v>#N/A</v>
      </c>
      <c r="I7670" t="e">
        <f>VLOOKUP($A7670,'lms01'!$1:$1048576,16,FALSE)</f>
        <v>#N/A</v>
      </c>
      <c r="J7670" t="e">
        <f>VLOOKUP($A7670,'lms01'!$1:$1048576,24,FALSE)</f>
        <v>#N/A</v>
      </c>
    </row>
    <row r="7671" spans="1:10" x14ac:dyDescent="0.2">
      <c r="A7671">
        <v>28105190912</v>
      </c>
      <c r="B7671" t="s">
        <v>3744</v>
      </c>
      <c r="C7671" t="s">
        <v>70</v>
      </c>
      <c r="D7671" t="s">
        <v>71</v>
      </c>
      <c r="E7671" t="e">
        <f>VLOOKUP($A7671,'lms01'!$1:$1048576,7,FALSE)</f>
        <v>#N/A</v>
      </c>
      <c r="F7671" t="e">
        <f>VLOOKUP($A7671,'lms01'!$1:$1048576,10,FALSE)</f>
        <v>#N/A</v>
      </c>
      <c r="G7671" t="e">
        <f>VLOOKUP($A7671,'lms01'!$1:$1048576,15,FALSE)</f>
        <v>#N/A</v>
      </c>
      <c r="H7671" t="e">
        <f>VLOOKUP($G7671,'lms12'!$A:$B,2,FALSE)</f>
        <v>#N/A</v>
      </c>
      <c r="I7671" t="e">
        <f>VLOOKUP($A7671,'lms01'!$1:$1048576,16,FALSE)</f>
        <v>#N/A</v>
      </c>
      <c r="J7671" t="e">
        <f>VLOOKUP($A7671,'lms01'!$1:$1048576,24,FALSE)</f>
        <v>#N/A</v>
      </c>
    </row>
    <row r="7672" spans="1:10" x14ac:dyDescent="0.2">
      <c r="A7672">
        <v>28105191012</v>
      </c>
      <c r="B7672" t="s">
        <v>3744</v>
      </c>
      <c r="C7672" t="s">
        <v>70</v>
      </c>
      <c r="D7672" t="s">
        <v>71</v>
      </c>
      <c r="E7672" t="e">
        <f>VLOOKUP($A7672,'lms01'!$1:$1048576,7,FALSE)</f>
        <v>#N/A</v>
      </c>
      <c r="F7672" t="e">
        <f>VLOOKUP($A7672,'lms01'!$1:$1048576,10,FALSE)</f>
        <v>#N/A</v>
      </c>
      <c r="G7672" t="e">
        <f>VLOOKUP($A7672,'lms01'!$1:$1048576,15,FALSE)</f>
        <v>#N/A</v>
      </c>
      <c r="H7672" t="e">
        <f>VLOOKUP($G7672,'lms12'!$A:$B,2,FALSE)</f>
        <v>#N/A</v>
      </c>
      <c r="I7672" t="e">
        <f>VLOOKUP($A7672,'lms01'!$1:$1048576,16,FALSE)</f>
        <v>#N/A</v>
      </c>
      <c r="J7672" t="e">
        <f>VLOOKUP($A7672,'lms01'!$1:$1048576,24,FALSE)</f>
        <v>#N/A</v>
      </c>
    </row>
    <row r="7673" spans="1:10" x14ac:dyDescent="0.2">
      <c r="A7673">
        <v>28105191112</v>
      </c>
      <c r="B7673" t="s">
        <v>3745</v>
      </c>
      <c r="C7673" t="s">
        <v>70</v>
      </c>
      <c r="D7673" t="s">
        <v>71</v>
      </c>
      <c r="E7673" t="e">
        <f>VLOOKUP($A7673,'lms01'!$1:$1048576,7,FALSE)</f>
        <v>#N/A</v>
      </c>
      <c r="F7673" t="e">
        <f>VLOOKUP($A7673,'lms01'!$1:$1048576,10,FALSE)</f>
        <v>#N/A</v>
      </c>
      <c r="G7673" t="e">
        <f>VLOOKUP($A7673,'lms01'!$1:$1048576,15,FALSE)</f>
        <v>#N/A</v>
      </c>
      <c r="H7673" t="e">
        <f>VLOOKUP($G7673,'lms12'!$A:$B,2,FALSE)</f>
        <v>#N/A</v>
      </c>
      <c r="I7673" t="e">
        <f>VLOOKUP($A7673,'lms01'!$1:$1048576,16,FALSE)</f>
        <v>#N/A</v>
      </c>
      <c r="J7673" t="e">
        <f>VLOOKUP($A7673,'lms01'!$1:$1048576,24,FALSE)</f>
        <v>#N/A</v>
      </c>
    </row>
    <row r="7674" spans="1:10" x14ac:dyDescent="0.2">
      <c r="A7674">
        <v>28105191212</v>
      </c>
      <c r="B7674" t="s">
        <v>3745</v>
      </c>
      <c r="C7674" t="s">
        <v>70</v>
      </c>
      <c r="D7674" t="s">
        <v>71</v>
      </c>
      <c r="E7674" t="e">
        <f>VLOOKUP($A7674,'lms01'!$1:$1048576,7,FALSE)</f>
        <v>#N/A</v>
      </c>
      <c r="F7674" t="e">
        <f>VLOOKUP($A7674,'lms01'!$1:$1048576,10,FALSE)</f>
        <v>#N/A</v>
      </c>
      <c r="G7674" t="e">
        <f>VLOOKUP($A7674,'lms01'!$1:$1048576,15,FALSE)</f>
        <v>#N/A</v>
      </c>
      <c r="H7674" t="e">
        <f>VLOOKUP($G7674,'lms12'!$A:$B,2,FALSE)</f>
        <v>#N/A</v>
      </c>
      <c r="I7674" t="e">
        <f>VLOOKUP($A7674,'lms01'!$1:$1048576,16,FALSE)</f>
        <v>#N/A</v>
      </c>
      <c r="J7674" t="e">
        <f>VLOOKUP($A7674,'lms01'!$1:$1048576,24,FALSE)</f>
        <v>#N/A</v>
      </c>
    </row>
    <row r="7675" spans="1:10" x14ac:dyDescent="0.2">
      <c r="A7675">
        <v>28105192212</v>
      </c>
      <c r="B7675" t="s">
        <v>3746</v>
      </c>
      <c r="C7675" t="s">
        <v>70</v>
      </c>
      <c r="D7675" t="s">
        <v>71</v>
      </c>
      <c r="E7675" t="e">
        <f>VLOOKUP($A7675,'lms01'!$1:$1048576,7,FALSE)</f>
        <v>#N/A</v>
      </c>
      <c r="F7675" t="e">
        <f>VLOOKUP($A7675,'lms01'!$1:$1048576,10,FALSE)</f>
        <v>#N/A</v>
      </c>
      <c r="G7675" t="e">
        <f>VLOOKUP($A7675,'lms01'!$1:$1048576,15,FALSE)</f>
        <v>#N/A</v>
      </c>
      <c r="H7675" t="e">
        <f>VLOOKUP($G7675,'lms12'!$A:$B,2,FALSE)</f>
        <v>#N/A</v>
      </c>
      <c r="I7675" t="e">
        <f>VLOOKUP($A7675,'lms01'!$1:$1048576,16,FALSE)</f>
        <v>#N/A</v>
      </c>
      <c r="J7675" t="e">
        <f>VLOOKUP($A7675,'lms01'!$1:$1048576,24,FALSE)</f>
        <v>#N/A</v>
      </c>
    </row>
    <row r="7676" spans="1:10" x14ac:dyDescent="0.2">
      <c r="A7676">
        <v>28105192312</v>
      </c>
      <c r="B7676" t="s">
        <v>3746</v>
      </c>
      <c r="C7676" t="s">
        <v>70</v>
      </c>
      <c r="D7676" t="s">
        <v>71</v>
      </c>
      <c r="E7676" t="e">
        <f>VLOOKUP($A7676,'lms01'!$1:$1048576,7,FALSE)</f>
        <v>#N/A</v>
      </c>
      <c r="F7676" t="e">
        <f>VLOOKUP($A7676,'lms01'!$1:$1048576,10,FALSE)</f>
        <v>#N/A</v>
      </c>
      <c r="G7676" t="e">
        <f>VLOOKUP($A7676,'lms01'!$1:$1048576,15,FALSE)</f>
        <v>#N/A</v>
      </c>
      <c r="H7676" t="e">
        <f>VLOOKUP($G7676,'lms12'!$A:$B,2,FALSE)</f>
        <v>#N/A</v>
      </c>
      <c r="I7676" t="e">
        <f>VLOOKUP($A7676,'lms01'!$1:$1048576,16,FALSE)</f>
        <v>#N/A</v>
      </c>
      <c r="J7676" t="e">
        <f>VLOOKUP($A7676,'lms01'!$1:$1048576,24,FALSE)</f>
        <v>#N/A</v>
      </c>
    </row>
    <row r="7677" spans="1:10" x14ac:dyDescent="0.2">
      <c r="A7677">
        <v>28105192512</v>
      </c>
      <c r="B7677" t="s">
        <v>951</v>
      </c>
      <c r="C7677" t="s">
        <v>16</v>
      </c>
      <c r="D7677" t="s">
        <v>16</v>
      </c>
      <c r="E7677" t="str">
        <f>VLOOKUP($A7677,'lms01'!$1:$1048576,7,FALSE)</f>
        <v>inj.v‘ske,opl., s.c.</v>
      </c>
      <c r="F7677" t="str">
        <f>VLOOKUP($A7677,'lms01'!$1:$1048576,10,FALSE)</f>
        <v>1400 mg</v>
      </c>
      <c r="G7677" t="str">
        <f>VLOOKUP($A7677,'lms01'!$1:$1048576,15,FALSE)</f>
        <v>L01XC02</v>
      </c>
      <c r="H7677" t="str">
        <f>VLOOKUP($G7677,'lms12'!$A:$B,2,FALSE)</f>
        <v>Rituximab</v>
      </c>
      <c r="I7677" t="str">
        <f>VLOOKUP($A7677,'lms01'!$1:$1048576,16,FALSE)</f>
        <v>SC</v>
      </c>
      <c r="J7677">
        <f>VLOOKUP($A7677,'lms01'!$1:$1048576,24,FALSE)</f>
        <v>0</v>
      </c>
    </row>
    <row r="7678" spans="1:10" x14ac:dyDescent="0.2">
      <c r="A7678">
        <v>28105192612</v>
      </c>
      <c r="B7678" t="s">
        <v>2389</v>
      </c>
      <c r="C7678" t="s">
        <v>5</v>
      </c>
      <c r="D7678" t="s">
        <v>6</v>
      </c>
      <c r="E7678" t="e">
        <f>VLOOKUP($A7678,'lms01'!$1:$1048576,7,FALSE)</f>
        <v>#N/A</v>
      </c>
      <c r="F7678" t="e">
        <f>VLOOKUP($A7678,'lms01'!$1:$1048576,10,FALSE)</f>
        <v>#N/A</v>
      </c>
      <c r="G7678" t="e">
        <f>VLOOKUP($A7678,'lms01'!$1:$1048576,15,FALSE)</f>
        <v>#N/A</v>
      </c>
      <c r="H7678" t="e">
        <f>VLOOKUP($G7678,'lms12'!$A:$B,2,FALSE)</f>
        <v>#N/A</v>
      </c>
      <c r="I7678" t="e">
        <f>VLOOKUP($A7678,'lms01'!$1:$1048576,16,FALSE)</f>
        <v>#N/A</v>
      </c>
      <c r="J7678" t="e">
        <f>VLOOKUP($A7678,'lms01'!$1:$1048576,24,FALSE)</f>
        <v>#N/A</v>
      </c>
    </row>
    <row r="7679" spans="1:10" x14ac:dyDescent="0.2">
      <c r="A7679">
        <v>28105193712</v>
      </c>
      <c r="B7679" t="s">
        <v>3747</v>
      </c>
      <c r="C7679" t="s">
        <v>5</v>
      </c>
      <c r="D7679" t="s">
        <v>6</v>
      </c>
      <c r="E7679" t="e">
        <f>VLOOKUP($A7679,'lms01'!$1:$1048576,7,FALSE)</f>
        <v>#N/A</v>
      </c>
      <c r="F7679" t="e">
        <f>VLOOKUP($A7679,'lms01'!$1:$1048576,10,FALSE)</f>
        <v>#N/A</v>
      </c>
      <c r="G7679" t="e">
        <f>VLOOKUP($A7679,'lms01'!$1:$1048576,15,FALSE)</f>
        <v>#N/A</v>
      </c>
      <c r="H7679" t="e">
        <f>VLOOKUP($G7679,'lms12'!$A:$B,2,FALSE)</f>
        <v>#N/A</v>
      </c>
      <c r="I7679" t="e">
        <f>VLOOKUP($A7679,'lms01'!$1:$1048576,16,FALSE)</f>
        <v>#N/A</v>
      </c>
      <c r="J7679" t="e">
        <f>VLOOKUP($A7679,'lms01'!$1:$1048576,24,FALSE)</f>
        <v>#N/A</v>
      </c>
    </row>
    <row r="7680" spans="1:10" x14ac:dyDescent="0.2">
      <c r="A7680">
        <v>28105193812</v>
      </c>
      <c r="B7680" t="s">
        <v>3747</v>
      </c>
      <c r="C7680" t="s">
        <v>5</v>
      </c>
      <c r="D7680" t="s">
        <v>6</v>
      </c>
      <c r="E7680" t="e">
        <f>VLOOKUP($A7680,'lms01'!$1:$1048576,7,FALSE)</f>
        <v>#N/A</v>
      </c>
      <c r="F7680" t="e">
        <f>VLOOKUP($A7680,'lms01'!$1:$1048576,10,FALSE)</f>
        <v>#N/A</v>
      </c>
      <c r="G7680" t="e">
        <f>VLOOKUP($A7680,'lms01'!$1:$1048576,15,FALSE)</f>
        <v>#N/A</v>
      </c>
      <c r="H7680" t="e">
        <f>VLOOKUP($G7680,'lms12'!$A:$B,2,FALSE)</f>
        <v>#N/A</v>
      </c>
      <c r="I7680" t="e">
        <f>VLOOKUP($A7680,'lms01'!$1:$1048576,16,FALSE)</f>
        <v>#N/A</v>
      </c>
      <c r="J7680" t="e">
        <f>VLOOKUP($A7680,'lms01'!$1:$1048576,24,FALSE)</f>
        <v>#N/A</v>
      </c>
    </row>
    <row r="7681" spans="1:10" x14ac:dyDescent="0.2">
      <c r="A7681">
        <v>28105193912</v>
      </c>
      <c r="B7681" t="s">
        <v>3747</v>
      </c>
      <c r="C7681" t="s">
        <v>5</v>
      </c>
      <c r="D7681" t="s">
        <v>6</v>
      </c>
      <c r="E7681" t="e">
        <f>VLOOKUP($A7681,'lms01'!$1:$1048576,7,FALSE)</f>
        <v>#N/A</v>
      </c>
      <c r="F7681" t="e">
        <f>VLOOKUP($A7681,'lms01'!$1:$1048576,10,FALSE)</f>
        <v>#N/A</v>
      </c>
      <c r="G7681" t="e">
        <f>VLOOKUP($A7681,'lms01'!$1:$1048576,15,FALSE)</f>
        <v>#N/A</v>
      </c>
      <c r="H7681" t="e">
        <f>VLOOKUP($G7681,'lms12'!$A:$B,2,FALSE)</f>
        <v>#N/A</v>
      </c>
      <c r="I7681" t="e">
        <f>VLOOKUP($A7681,'lms01'!$1:$1048576,16,FALSE)</f>
        <v>#N/A</v>
      </c>
      <c r="J7681" t="e">
        <f>VLOOKUP($A7681,'lms01'!$1:$1048576,24,FALSE)</f>
        <v>#N/A</v>
      </c>
    </row>
    <row r="7682" spans="1:10" x14ac:dyDescent="0.2">
      <c r="A7682">
        <v>28105194312</v>
      </c>
      <c r="B7682" t="s">
        <v>3748</v>
      </c>
      <c r="C7682" t="s">
        <v>437</v>
      </c>
      <c r="D7682" t="s">
        <v>438</v>
      </c>
      <c r="E7682" t="str">
        <f>VLOOKUP($A7682,'lms01'!$1:$1048576,7,FALSE)</f>
        <v>plaster t. prov.test</v>
      </c>
      <c r="F7682">
        <f>VLOOKUP($A7682,'lms01'!$1:$1048576,10,FALSE)</f>
        <v>0</v>
      </c>
      <c r="G7682" t="str">
        <f>VLOOKUP($A7682,'lms01'!$1:$1048576,15,FALSE)</f>
        <v>V04CL</v>
      </c>
      <c r="H7682" t="str">
        <f>VLOOKUP($G7682,'lms12'!$A:$B,2,FALSE)</f>
        <v>Tests for allergiske sygdomme</v>
      </c>
      <c r="I7682" t="str">
        <f>VLOOKUP($A7682,'lms01'!$1:$1048576,16,FALSE)</f>
        <v>KU</v>
      </c>
      <c r="J7682">
        <f>VLOOKUP($A7682,'lms01'!$1:$1048576,24,FALSE)</f>
        <v>0</v>
      </c>
    </row>
    <row r="7683" spans="1:10" x14ac:dyDescent="0.2">
      <c r="A7683">
        <v>28105194412</v>
      </c>
      <c r="B7683" t="s">
        <v>3749</v>
      </c>
      <c r="C7683" t="s">
        <v>16</v>
      </c>
      <c r="D7683" t="s">
        <v>16</v>
      </c>
      <c r="E7683" t="str">
        <f>VLOOKUP($A7683,'lms01'!$1:$1048576,7,FALSE)</f>
        <v>inj.v‘ske, opl›sning</v>
      </c>
      <c r="F7683" t="str">
        <f>VLOOKUP($A7683,'lms01'!$1:$1048576,10,FALSE)</f>
        <v>100 mg/ml</v>
      </c>
      <c r="G7683" t="str">
        <f>VLOOKUP($A7683,'lms01'!$1:$1048576,15,FALSE)</f>
        <v>B02AA02</v>
      </c>
      <c r="H7683" t="str">
        <f>VLOOKUP($G7683,'lms12'!$A:$B,2,FALSE)</f>
        <v>Tranexamsyre</v>
      </c>
      <c r="I7683" t="str">
        <f>VLOOKUP($A7683,'lms01'!$1:$1048576,16,FALSE)</f>
        <v>IV</v>
      </c>
      <c r="J7683">
        <f>VLOOKUP($A7683,'lms01'!$1:$1048576,24,FALSE)</f>
        <v>0</v>
      </c>
    </row>
    <row r="7684" spans="1:10" x14ac:dyDescent="0.2">
      <c r="A7684">
        <v>28105194512</v>
      </c>
      <c r="B7684" t="s">
        <v>3750</v>
      </c>
      <c r="C7684" t="s">
        <v>86</v>
      </c>
      <c r="D7684" t="s">
        <v>87</v>
      </c>
      <c r="E7684" t="e">
        <f>VLOOKUP($A7684,'lms01'!$1:$1048576,7,FALSE)</f>
        <v>#N/A</v>
      </c>
      <c r="F7684" t="e">
        <f>VLOOKUP($A7684,'lms01'!$1:$1048576,10,FALSE)</f>
        <v>#N/A</v>
      </c>
      <c r="G7684" t="e">
        <f>VLOOKUP($A7684,'lms01'!$1:$1048576,15,FALSE)</f>
        <v>#N/A</v>
      </c>
      <c r="H7684" t="e">
        <f>VLOOKUP($G7684,'lms12'!$A:$B,2,FALSE)</f>
        <v>#N/A</v>
      </c>
      <c r="I7684" t="e">
        <f>VLOOKUP($A7684,'lms01'!$1:$1048576,16,FALSE)</f>
        <v>#N/A</v>
      </c>
      <c r="J7684" t="e">
        <f>VLOOKUP($A7684,'lms01'!$1:$1048576,24,FALSE)</f>
        <v>#N/A</v>
      </c>
    </row>
    <row r="7685" spans="1:10" x14ac:dyDescent="0.2">
      <c r="A7685">
        <v>28105194812</v>
      </c>
      <c r="B7685" t="s">
        <v>3751</v>
      </c>
      <c r="C7685" t="s">
        <v>5</v>
      </c>
      <c r="D7685" t="s">
        <v>6</v>
      </c>
      <c r="E7685" t="e">
        <f>VLOOKUP($A7685,'lms01'!$1:$1048576,7,FALSE)</f>
        <v>#N/A</v>
      </c>
      <c r="F7685" t="e">
        <f>VLOOKUP($A7685,'lms01'!$1:$1048576,10,FALSE)</f>
        <v>#N/A</v>
      </c>
      <c r="G7685" t="e">
        <f>VLOOKUP($A7685,'lms01'!$1:$1048576,15,FALSE)</f>
        <v>#N/A</v>
      </c>
      <c r="H7685" t="e">
        <f>VLOOKUP($G7685,'lms12'!$A:$B,2,FALSE)</f>
        <v>#N/A</v>
      </c>
      <c r="I7685" t="e">
        <f>VLOOKUP($A7685,'lms01'!$1:$1048576,16,FALSE)</f>
        <v>#N/A</v>
      </c>
      <c r="J7685" t="e">
        <f>VLOOKUP($A7685,'lms01'!$1:$1048576,24,FALSE)</f>
        <v>#N/A</v>
      </c>
    </row>
    <row r="7686" spans="1:10" x14ac:dyDescent="0.2">
      <c r="A7686">
        <v>28105196012</v>
      </c>
      <c r="B7686" t="s">
        <v>738</v>
      </c>
      <c r="C7686" t="s">
        <v>5</v>
      </c>
      <c r="D7686" t="s">
        <v>6</v>
      </c>
      <c r="E7686" t="e">
        <f>VLOOKUP($A7686,'lms01'!$1:$1048576,7,FALSE)</f>
        <v>#N/A</v>
      </c>
      <c r="F7686" t="e">
        <f>VLOOKUP($A7686,'lms01'!$1:$1048576,10,FALSE)</f>
        <v>#N/A</v>
      </c>
      <c r="G7686" t="e">
        <f>VLOOKUP($A7686,'lms01'!$1:$1048576,15,FALSE)</f>
        <v>#N/A</v>
      </c>
      <c r="H7686" t="e">
        <f>VLOOKUP($G7686,'lms12'!$A:$B,2,FALSE)</f>
        <v>#N/A</v>
      </c>
      <c r="I7686" t="e">
        <f>VLOOKUP($A7686,'lms01'!$1:$1048576,16,FALSE)</f>
        <v>#N/A</v>
      </c>
      <c r="J7686" t="e">
        <f>VLOOKUP($A7686,'lms01'!$1:$1048576,24,FALSE)</f>
        <v>#N/A</v>
      </c>
    </row>
    <row r="7687" spans="1:10" x14ac:dyDescent="0.2">
      <c r="A7687">
        <v>28105196312</v>
      </c>
      <c r="B7687" t="s">
        <v>1190</v>
      </c>
      <c r="C7687" t="s">
        <v>86</v>
      </c>
      <c r="D7687" t="s">
        <v>87</v>
      </c>
      <c r="E7687" t="e">
        <f>VLOOKUP($A7687,'lms01'!$1:$1048576,7,FALSE)</f>
        <v>#N/A</v>
      </c>
      <c r="F7687" t="e">
        <f>VLOOKUP($A7687,'lms01'!$1:$1048576,10,FALSE)</f>
        <v>#N/A</v>
      </c>
      <c r="G7687" t="e">
        <f>VLOOKUP($A7687,'lms01'!$1:$1048576,15,FALSE)</f>
        <v>#N/A</v>
      </c>
      <c r="H7687" t="e">
        <f>VLOOKUP($G7687,'lms12'!$A:$B,2,FALSE)</f>
        <v>#N/A</v>
      </c>
      <c r="I7687" t="e">
        <f>VLOOKUP($A7687,'lms01'!$1:$1048576,16,FALSE)</f>
        <v>#N/A</v>
      </c>
      <c r="J7687" t="e">
        <f>VLOOKUP($A7687,'lms01'!$1:$1048576,24,FALSE)</f>
        <v>#N/A</v>
      </c>
    </row>
    <row r="7688" spans="1:10" x14ac:dyDescent="0.2">
      <c r="A7688">
        <v>28105196612</v>
      </c>
      <c r="B7688" t="s">
        <v>3752</v>
      </c>
      <c r="C7688" t="s">
        <v>5</v>
      </c>
      <c r="D7688" t="s">
        <v>6</v>
      </c>
      <c r="E7688" t="str">
        <f>VLOOKUP($A7688,'lms01'!$1:$1048576,7,FALSE)</f>
        <v>tabletter</v>
      </c>
      <c r="F7688" t="str">
        <f>VLOOKUP($A7688,'lms01'!$1:$1048576,10,FALSE)</f>
        <v>10 mg</v>
      </c>
      <c r="G7688" t="str">
        <f>VLOOKUP($A7688,'lms01'!$1:$1048576,15,FALSE)</f>
        <v>N06BA04</v>
      </c>
      <c r="H7688" t="str">
        <f>VLOOKUP($G7688,'lms12'!$A:$B,2,FALSE)</f>
        <v>Methylphenidat</v>
      </c>
      <c r="I7688" t="str">
        <f>VLOOKUP($A7688,'lms01'!$1:$1048576,16,FALSE)</f>
        <v>OR</v>
      </c>
      <c r="J7688">
        <f>VLOOKUP($A7688,'lms01'!$1:$1048576,24,FALSE)</f>
        <v>0</v>
      </c>
    </row>
    <row r="7689" spans="1:10" x14ac:dyDescent="0.2">
      <c r="A7689">
        <v>28105196712</v>
      </c>
      <c r="B7689" t="s">
        <v>3753</v>
      </c>
      <c r="C7689" t="s">
        <v>813</v>
      </c>
      <c r="D7689" t="s">
        <v>814</v>
      </c>
      <c r="E7689" t="str">
        <f>VLOOKUP($A7689,'lms01'!$1:$1048576,7,FALSE)</f>
        <v>inf.v‘ske, opl›sning</v>
      </c>
      <c r="F7689" t="str">
        <f>VLOOKUP($A7689,'lms01'!$1:$1048576,10,FALSE)</f>
        <v>1,6 mg/ml</v>
      </c>
      <c r="G7689" t="str">
        <f>VLOOKUP($A7689,'lms01'!$1:$1048576,15,FALSE)</f>
        <v>J01MA14</v>
      </c>
      <c r="H7689" t="str">
        <f>VLOOKUP($G7689,'lms12'!$A:$B,2,FALSE)</f>
        <v>Moxifloxacin</v>
      </c>
      <c r="I7689" t="str">
        <f>VLOOKUP($A7689,'lms01'!$1:$1048576,16,FALSE)</f>
        <v>IV</v>
      </c>
      <c r="J7689">
        <f>VLOOKUP($A7689,'lms01'!$1:$1048576,24,FALSE)</f>
        <v>0</v>
      </c>
    </row>
    <row r="7690" spans="1:10" x14ac:dyDescent="0.2">
      <c r="A7690">
        <v>28105197012</v>
      </c>
      <c r="B7690" t="s">
        <v>3754</v>
      </c>
      <c r="C7690" t="s">
        <v>5</v>
      </c>
      <c r="D7690" t="s">
        <v>6</v>
      </c>
      <c r="E7690" t="str">
        <f>VLOOKUP($A7690,'lms01'!$1:$1048576,7,FALSE)</f>
        <v>filmovertrukne tabl.</v>
      </c>
      <c r="F7690" t="str">
        <f>VLOOKUP($A7690,'lms01'!$1:$1048576,10,FALSE)</f>
        <v>40 mg</v>
      </c>
      <c r="G7690" t="str">
        <f>VLOOKUP($A7690,'lms01'!$1:$1048576,15,FALSE)</f>
        <v>N02CC06</v>
      </c>
      <c r="H7690" t="str">
        <f>VLOOKUP($G7690,'lms12'!$A:$B,2,FALSE)</f>
        <v>Eletriptan</v>
      </c>
      <c r="I7690" t="str">
        <f>VLOOKUP($A7690,'lms01'!$1:$1048576,16,FALSE)</f>
        <v>OR</v>
      </c>
      <c r="J7690">
        <f>VLOOKUP($A7690,'lms01'!$1:$1048576,24,FALSE)</f>
        <v>0</v>
      </c>
    </row>
    <row r="7691" spans="1:10" x14ac:dyDescent="0.2">
      <c r="A7691">
        <v>28105199012</v>
      </c>
      <c r="B7691" t="s">
        <v>827</v>
      </c>
      <c r="C7691" t="s">
        <v>5</v>
      </c>
      <c r="D7691" t="s">
        <v>6</v>
      </c>
      <c r="E7691" t="e">
        <f>VLOOKUP($A7691,'lms01'!$1:$1048576,7,FALSE)</f>
        <v>#N/A</v>
      </c>
      <c r="F7691" t="e">
        <f>VLOOKUP($A7691,'lms01'!$1:$1048576,10,FALSE)</f>
        <v>#N/A</v>
      </c>
      <c r="G7691" t="e">
        <f>VLOOKUP($A7691,'lms01'!$1:$1048576,15,FALSE)</f>
        <v>#N/A</v>
      </c>
      <c r="H7691" t="e">
        <f>VLOOKUP($G7691,'lms12'!$A:$B,2,FALSE)</f>
        <v>#N/A</v>
      </c>
      <c r="I7691" t="e">
        <f>VLOOKUP($A7691,'lms01'!$1:$1048576,16,FALSE)</f>
        <v>#N/A</v>
      </c>
      <c r="J7691" t="e">
        <f>VLOOKUP($A7691,'lms01'!$1:$1048576,24,FALSE)</f>
        <v>#N/A</v>
      </c>
    </row>
    <row r="7692" spans="1:10" x14ac:dyDescent="0.2">
      <c r="A7692">
        <v>28105199112</v>
      </c>
      <c r="B7692" t="s">
        <v>2339</v>
      </c>
      <c r="C7692" t="s">
        <v>5</v>
      </c>
      <c r="D7692" t="s">
        <v>6</v>
      </c>
      <c r="E7692" t="str">
        <f>VLOOKUP($A7692,'lms01'!$1:$1048576,7,FALSE)</f>
        <v>filmovertrukne tabl.</v>
      </c>
      <c r="F7692" t="str">
        <f>VLOOKUP($A7692,'lms01'!$1:$1048576,10,FALSE)</f>
        <v>200 mg</v>
      </c>
      <c r="G7692" t="str">
        <f>VLOOKUP($A7692,'lms01'!$1:$1048576,15,FALSE)</f>
        <v>A07AA11</v>
      </c>
      <c r="H7692" t="str">
        <f>VLOOKUP($G7692,'lms12'!$A:$B,2,FALSE)</f>
        <v>Rifaximin</v>
      </c>
      <c r="I7692" t="str">
        <f>VLOOKUP($A7692,'lms01'!$1:$1048576,16,FALSE)</f>
        <v>OR</v>
      </c>
      <c r="J7692">
        <f>VLOOKUP($A7692,'lms01'!$1:$1048576,24,FALSE)</f>
        <v>0</v>
      </c>
    </row>
    <row r="7693" spans="1:10" x14ac:dyDescent="0.2">
      <c r="A7693">
        <v>28105199912</v>
      </c>
      <c r="B7693" t="s">
        <v>3755</v>
      </c>
      <c r="C7693" t="s">
        <v>5</v>
      </c>
      <c r="D7693" t="s">
        <v>6</v>
      </c>
      <c r="E7693" t="str">
        <f>VLOOKUP($A7693,'lms01'!$1:$1048576,7,FALSE)</f>
        <v>filmovertrukne tabl.</v>
      </c>
      <c r="F7693" t="str">
        <f>VLOOKUP($A7693,'lms01'!$1:$1048576,10,FALSE)</f>
        <v>750 mg</v>
      </c>
      <c r="G7693" t="str">
        <f>VLOOKUP($A7693,'lms01'!$1:$1048576,15,FALSE)</f>
        <v>J01CA04</v>
      </c>
      <c r="H7693" t="str">
        <f>VLOOKUP($G7693,'lms12'!$A:$B,2,FALSE)</f>
        <v>Amoxicillin</v>
      </c>
      <c r="I7693" t="str">
        <f>VLOOKUP($A7693,'lms01'!$1:$1048576,16,FALSE)</f>
        <v>OR</v>
      </c>
      <c r="J7693">
        <f>VLOOKUP($A7693,'lms01'!$1:$1048576,24,FALSE)</f>
        <v>0</v>
      </c>
    </row>
    <row r="7694" spans="1:10" x14ac:dyDescent="0.2">
      <c r="A7694">
        <v>28105200012</v>
      </c>
      <c r="B7694" t="s">
        <v>3755</v>
      </c>
      <c r="C7694" t="s">
        <v>5</v>
      </c>
      <c r="D7694" t="s">
        <v>6</v>
      </c>
      <c r="E7694" t="str">
        <f>VLOOKUP($A7694,'lms01'!$1:$1048576,7,FALSE)</f>
        <v>filmovertrukne tabl.</v>
      </c>
      <c r="F7694" t="str">
        <f>VLOOKUP($A7694,'lms01'!$1:$1048576,10,FALSE)</f>
        <v>1000 mg</v>
      </c>
      <c r="G7694" t="str">
        <f>VLOOKUP($A7694,'lms01'!$1:$1048576,15,FALSE)</f>
        <v>J01CA04</v>
      </c>
      <c r="H7694" t="str">
        <f>VLOOKUP($G7694,'lms12'!$A:$B,2,FALSE)</f>
        <v>Amoxicillin</v>
      </c>
      <c r="I7694" t="str">
        <f>VLOOKUP($A7694,'lms01'!$1:$1048576,16,FALSE)</f>
        <v>OR</v>
      </c>
      <c r="J7694">
        <f>VLOOKUP($A7694,'lms01'!$1:$1048576,24,FALSE)</f>
        <v>0</v>
      </c>
    </row>
    <row r="7695" spans="1:10" x14ac:dyDescent="0.2">
      <c r="A7695">
        <v>28105200512</v>
      </c>
      <c r="B7695" t="s">
        <v>902</v>
      </c>
      <c r="C7695" t="s">
        <v>5</v>
      </c>
      <c r="D7695" t="s">
        <v>6</v>
      </c>
      <c r="E7695" t="str">
        <f>VLOOKUP($A7695,'lms01'!$1:$1048576,7,FALSE)</f>
        <v>filmovertrukne tabl.</v>
      </c>
      <c r="F7695" t="str">
        <f>VLOOKUP($A7695,'lms01'!$1:$1048576,10,FALSE)</f>
        <v>12 mg</v>
      </c>
      <c r="G7695" t="str">
        <f>VLOOKUP($A7695,'lms01'!$1:$1048576,15,FALSE)</f>
        <v>N05AE03</v>
      </c>
      <c r="H7695" t="str">
        <f>VLOOKUP($G7695,'lms12'!$A:$B,2,FALSE)</f>
        <v>Sertindol</v>
      </c>
      <c r="I7695" t="str">
        <f>VLOOKUP($A7695,'lms01'!$1:$1048576,16,FALSE)</f>
        <v>OR</v>
      </c>
      <c r="J7695">
        <f>VLOOKUP($A7695,'lms01'!$1:$1048576,24,FALSE)</f>
        <v>0</v>
      </c>
    </row>
    <row r="7696" spans="1:10" x14ac:dyDescent="0.2">
      <c r="A7696">
        <v>28105202012</v>
      </c>
      <c r="B7696" t="s">
        <v>3756</v>
      </c>
      <c r="C7696" t="s">
        <v>86</v>
      </c>
      <c r="D7696" t="s">
        <v>87</v>
      </c>
      <c r="E7696" t="str">
        <f>VLOOKUP($A7696,'lms01'!$1:$1048576,7,FALSE)</f>
        <v>›jendrb., opl›sning</v>
      </c>
      <c r="F7696" t="str">
        <f>VLOOKUP($A7696,'lms01'!$1:$1048576,10,FALSE)</f>
        <v>50 mikrogram/ml</v>
      </c>
      <c r="G7696" t="str">
        <f>VLOOKUP($A7696,'lms01'!$1:$1048576,15,FALSE)</f>
        <v>S01EE01</v>
      </c>
      <c r="H7696" t="str">
        <f>VLOOKUP($G7696,'lms12'!$A:$B,2,FALSE)</f>
        <v>Latanoprost</v>
      </c>
      <c r="I7696" t="str">
        <f>VLOOKUP($A7696,'lms01'!$1:$1048576,16,FALSE)</f>
        <v>OK</v>
      </c>
      <c r="J7696">
        <f>VLOOKUP($A7696,'lms01'!$1:$1048576,24,FALSE)</f>
        <v>0</v>
      </c>
    </row>
    <row r="7697" spans="1:10" x14ac:dyDescent="0.2">
      <c r="A7697">
        <v>28105202113</v>
      </c>
      <c r="B7697" t="s">
        <v>2051</v>
      </c>
      <c r="C7697" t="s">
        <v>70</v>
      </c>
      <c r="D7697" t="s">
        <v>71</v>
      </c>
      <c r="E7697" t="str">
        <f>VLOOKUP($A7697,'lms01'!$1:$1048576,7,FALSE)</f>
        <v>kap.m.mod.udl›s.h†rd</v>
      </c>
      <c r="F7697" t="str">
        <f>VLOOKUP($A7697,'lms01'!$1:$1048576,10,FALSE)</f>
        <v>40 mg</v>
      </c>
      <c r="G7697" t="str">
        <f>VLOOKUP($A7697,'lms01'!$1:$1048576,15,FALSE)</f>
        <v>N06BA04</v>
      </c>
      <c r="H7697" t="str">
        <f>VLOOKUP($G7697,'lms12'!$A:$B,2,FALSE)</f>
        <v>Methylphenidat</v>
      </c>
      <c r="I7697" t="str">
        <f>VLOOKUP($A7697,'lms01'!$1:$1048576,16,FALSE)</f>
        <v>OR</v>
      </c>
      <c r="J7697">
        <f>VLOOKUP($A7697,'lms01'!$1:$1048576,24,FALSE)</f>
        <v>0</v>
      </c>
    </row>
    <row r="7698" spans="1:10" x14ac:dyDescent="0.2">
      <c r="A7698">
        <v>28105202212</v>
      </c>
      <c r="B7698" t="s">
        <v>3757</v>
      </c>
      <c r="C7698" t="s">
        <v>437</v>
      </c>
      <c r="D7698" t="s">
        <v>438</v>
      </c>
      <c r="E7698" t="str">
        <f>VLOOKUP($A7698,'lms01'!$1:$1048576,7,FALSE)</f>
        <v>depotplastre</v>
      </c>
      <c r="F7698" t="str">
        <f>VLOOKUP($A7698,'lms01'!$1:$1048576,10,FALSE)</f>
        <v>4,6 mg/24 timer</v>
      </c>
      <c r="G7698" t="str">
        <f>VLOOKUP($A7698,'lms01'!$1:$1048576,15,FALSE)</f>
        <v>N06DA03</v>
      </c>
      <c r="H7698" t="str">
        <f>VLOOKUP($G7698,'lms12'!$A:$B,2,FALSE)</f>
        <v>Rivastigmin</v>
      </c>
      <c r="I7698" t="str">
        <f>VLOOKUP($A7698,'lms01'!$1:$1048576,16,FALSE)</f>
        <v>TD</v>
      </c>
      <c r="J7698">
        <f>VLOOKUP($A7698,'lms01'!$1:$1048576,24,FALSE)</f>
        <v>0</v>
      </c>
    </row>
    <row r="7699" spans="1:10" x14ac:dyDescent="0.2">
      <c r="A7699">
        <v>28105202312</v>
      </c>
      <c r="B7699" t="s">
        <v>3757</v>
      </c>
      <c r="C7699" t="s">
        <v>437</v>
      </c>
      <c r="D7699" t="s">
        <v>438</v>
      </c>
      <c r="E7699" t="str">
        <f>VLOOKUP($A7699,'lms01'!$1:$1048576,7,FALSE)</f>
        <v>depotplastre</v>
      </c>
      <c r="F7699" t="str">
        <f>VLOOKUP($A7699,'lms01'!$1:$1048576,10,FALSE)</f>
        <v>9,5 mg/24 timer</v>
      </c>
      <c r="G7699" t="str">
        <f>VLOOKUP($A7699,'lms01'!$1:$1048576,15,FALSE)</f>
        <v>N06DA03</v>
      </c>
      <c r="H7699" t="str">
        <f>VLOOKUP($G7699,'lms12'!$A:$B,2,FALSE)</f>
        <v>Rivastigmin</v>
      </c>
      <c r="I7699" t="str">
        <f>VLOOKUP($A7699,'lms01'!$1:$1048576,16,FALSE)</f>
        <v>TD</v>
      </c>
      <c r="J7699">
        <f>VLOOKUP($A7699,'lms01'!$1:$1048576,24,FALSE)</f>
        <v>0</v>
      </c>
    </row>
    <row r="7700" spans="1:10" x14ac:dyDescent="0.2">
      <c r="A7700">
        <v>28105202413</v>
      </c>
      <c r="B7700" t="s">
        <v>3758</v>
      </c>
      <c r="C7700" t="s">
        <v>5</v>
      </c>
      <c r="D7700" t="s">
        <v>6</v>
      </c>
      <c r="E7700" t="e">
        <f>VLOOKUP($A7700,'lms01'!$1:$1048576,7,FALSE)</f>
        <v>#N/A</v>
      </c>
      <c r="F7700" t="e">
        <f>VLOOKUP($A7700,'lms01'!$1:$1048576,10,FALSE)</f>
        <v>#N/A</v>
      </c>
      <c r="G7700" t="e">
        <f>VLOOKUP($A7700,'lms01'!$1:$1048576,15,FALSE)</f>
        <v>#N/A</v>
      </c>
      <c r="H7700" t="e">
        <f>VLOOKUP($G7700,'lms12'!$A:$B,2,FALSE)</f>
        <v>#N/A</v>
      </c>
      <c r="I7700" t="e">
        <f>VLOOKUP($A7700,'lms01'!$1:$1048576,16,FALSE)</f>
        <v>#N/A</v>
      </c>
      <c r="J7700" t="e">
        <f>VLOOKUP($A7700,'lms01'!$1:$1048576,24,FALSE)</f>
        <v>#N/A</v>
      </c>
    </row>
    <row r="7701" spans="1:10" x14ac:dyDescent="0.2">
      <c r="A7701">
        <v>28105202513</v>
      </c>
      <c r="B7701" t="s">
        <v>3758</v>
      </c>
      <c r="C7701" t="s">
        <v>5</v>
      </c>
      <c r="D7701" t="s">
        <v>6</v>
      </c>
      <c r="E7701" t="str">
        <f>VLOOKUP($A7701,'lms01'!$1:$1048576,7,FALSE)</f>
        <v>filmovertrukne tabl.</v>
      </c>
      <c r="F7701" t="str">
        <f>VLOOKUP($A7701,'lms01'!$1:$1048576,10,FALSE)</f>
        <v>750 mg</v>
      </c>
      <c r="G7701" t="str">
        <f>VLOOKUP($A7701,'lms01'!$1:$1048576,15,FALSE)</f>
        <v>J01CA04</v>
      </c>
      <c r="H7701" t="str">
        <f>VLOOKUP($G7701,'lms12'!$A:$B,2,FALSE)</f>
        <v>Amoxicillin</v>
      </c>
      <c r="I7701" t="str">
        <f>VLOOKUP($A7701,'lms01'!$1:$1048576,16,FALSE)</f>
        <v>OR</v>
      </c>
      <c r="J7701">
        <f>VLOOKUP($A7701,'lms01'!$1:$1048576,24,FALSE)</f>
        <v>0</v>
      </c>
    </row>
    <row r="7702" spans="1:10" x14ac:dyDescent="0.2">
      <c r="A7702">
        <v>28105202613</v>
      </c>
      <c r="B7702" t="s">
        <v>3758</v>
      </c>
      <c r="C7702" t="s">
        <v>5</v>
      </c>
      <c r="D7702" t="s">
        <v>6</v>
      </c>
      <c r="E7702" t="e">
        <f>VLOOKUP($A7702,'lms01'!$1:$1048576,7,FALSE)</f>
        <v>#N/A</v>
      </c>
      <c r="F7702" t="e">
        <f>VLOOKUP($A7702,'lms01'!$1:$1048576,10,FALSE)</f>
        <v>#N/A</v>
      </c>
      <c r="G7702" t="e">
        <f>VLOOKUP($A7702,'lms01'!$1:$1048576,15,FALSE)</f>
        <v>#N/A</v>
      </c>
      <c r="H7702" t="e">
        <f>VLOOKUP($G7702,'lms12'!$A:$B,2,FALSE)</f>
        <v>#N/A</v>
      </c>
      <c r="I7702" t="e">
        <f>VLOOKUP($A7702,'lms01'!$1:$1048576,16,FALSE)</f>
        <v>#N/A</v>
      </c>
      <c r="J7702" t="e">
        <f>VLOOKUP($A7702,'lms01'!$1:$1048576,24,FALSE)</f>
        <v>#N/A</v>
      </c>
    </row>
    <row r="7703" spans="1:10" x14ac:dyDescent="0.2">
      <c r="A7703">
        <v>28105202912</v>
      </c>
      <c r="B7703" t="s">
        <v>3759</v>
      </c>
      <c r="C7703" t="s">
        <v>5</v>
      </c>
      <c r="D7703" t="s">
        <v>6</v>
      </c>
      <c r="E7703" t="e">
        <f>VLOOKUP($A7703,'lms01'!$1:$1048576,7,FALSE)</f>
        <v>#N/A</v>
      </c>
      <c r="F7703" t="e">
        <f>VLOOKUP($A7703,'lms01'!$1:$1048576,10,FALSE)</f>
        <v>#N/A</v>
      </c>
      <c r="G7703" t="e">
        <f>VLOOKUP($A7703,'lms01'!$1:$1048576,15,FALSE)</f>
        <v>#N/A</v>
      </c>
      <c r="H7703" t="e">
        <f>VLOOKUP($G7703,'lms12'!$A:$B,2,FALSE)</f>
        <v>#N/A</v>
      </c>
      <c r="I7703" t="e">
        <f>VLOOKUP($A7703,'lms01'!$1:$1048576,16,FALSE)</f>
        <v>#N/A</v>
      </c>
      <c r="J7703" t="e">
        <f>VLOOKUP($A7703,'lms01'!$1:$1048576,24,FALSE)</f>
        <v>#N/A</v>
      </c>
    </row>
    <row r="7704" spans="1:10" x14ac:dyDescent="0.2">
      <c r="A7704">
        <v>28105203012</v>
      </c>
      <c r="B7704" t="s">
        <v>3759</v>
      </c>
      <c r="C7704" t="s">
        <v>5</v>
      </c>
      <c r="D7704" t="s">
        <v>6</v>
      </c>
      <c r="E7704" t="e">
        <f>VLOOKUP($A7704,'lms01'!$1:$1048576,7,FALSE)</f>
        <v>#N/A</v>
      </c>
      <c r="F7704" t="e">
        <f>VLOOKUP($A7704,'lms01'!$1:$1048576,10,FALSE)</f>
        <v>#N/A</v>
      </c>
      <c r="G7704" t="e">
        <f>VLOOKUP($A7704,'lms01'!$1:$1048576,15,FALSE)</f>
        <v>#N/A</v>
      </c>
      <c r="H7704" t="e">
        <f>VLOOKUP($G7704,'lms12'!$A:$B,2,FALSE)</f>
        <v>#N/A</v>
      </c>
      <c r="I7704" t="e">
        <f>VLOOKUP($A7704,'lms01'!$1:$1048576,16,FALSE)</f>
        <v>#N/A</v>
      </c>
      <c r="J7704" t="e">
        <f>VLOOKUP($A7704,'lms01'!$1:$1048576,24,FALSE)</f>
        <v>#N/A</v>
      </c>
    </row>
    <row r="7705" spans="1:10" x14ac:dyDescent="0.2">
      <c r="A7705">
        <v>28105203213</v>
      </c>
      <c r="B7705" t="s">
        <v>3760</v>
      </c>
      <c r="C7705" t="s">
        <v>63</v>
      </c>
      <c r="D7705" t="s">
        <v>64</v>
      </c>
      <c r="E7705" t="str">
        <f>VLOOKUP($A7705,'lms01'!$1:$1048576,7,FALSE)</f>
        <v>suppositorier</v>
      </c>
      <c r="F7705" t="str">
        <f>VLOOKUP($A7705,'lms01'!$1:$1048576,10,FALSE)</f>
        <v>100 mg</v>
      </c>
      <c r="G7705" t="str">
        <f>VLOOKUP($A7705,'lms01'!$1:$1048576,15,FALSE)</f>
        <v>M01AB05</v>
      </c>
      <c r="H7705" t="str">
        <f>VLOOKUP($G7705,'lms12'!$A:$B,2,FALSE)</f>
        <v>Diclofenac</v>
      </c>
      <c r="I7705" t="str">
        <f>VLOOKUP($A7705,'lms01'!$1:$1048576,16,FALSE)</f>
        <v>PR</v>
      </c>
      <c r="J7705">
        <f>VLOOKUP($A7705,'lms01'!$1:$1048576,24,FALSE)</f>
        <v>0</v>
      </c>
    </row>
    <row r="7706" spans="1:10" x14ac:dyDescent="0.2">
      <c r="A7706">
        <v>28105203312</v>
      </c>
      <c r="B7706" t="s">
        <v>3761</v>
      </c>
      <c r="C7706" t="s">
        <v>5</v>
      </c>
      <c r="D7706" t="s">
        <v>6</v>
      </c>
      <c r="E7706" t="e">
        <f>VLOOKUP($A7706,'lms01'!$1:$1048576,7,FALSE)</f>
        <v>#N/A</v>
      </c>
      <c r="F7706" t="e">
        <f>VLOOKUP($A7706,'lms01'!$1:$1048576,10,FALSE)</f>
        <v>#N/A</v>
      </c>
      <c r="G7706" t="e">
        <f>VLOOKUP($A7706,'lms01'!$1:$1048576,15,FALSE)</f>
        <v>#N/A</v>
      </c>
      <c r="H7706" t="e">
        <f>VLOOKUP($G7706,'lms12'!$A:$B,2,FALSE)</f>
        <v>#N/A</v>
      </c>
      <c r="I7706" t="e">
        <f>VLOOKUP($A7706,'lms01'!$1:$1048576,16,FALSE)</f>
        <v>#N/A</v>
      </c>
      <c r="J7706" t="e">
        <f>VLOOKUP($A7706,'lms01'!$1:$1048576,24,FALSE)</f>
        <v>#N/A</v>
      </c>
    </row>
    <row r="7707" spans="1:10" x14ac:dyDescent="0.2">
      <c r="A7707">
        <v>28105203412</v>
      </c>
      <c r="B7707" t="s">
        <v>3761</v>
      </c>
      <c r="C7707" t="s">
        <v>5</v>
      </c>
      <c r="D7707" t="s">
        <v>6</v>
      </c>
      <c r="E7707" t="e">
        <f>VLOOKUP($A7707,'lms01'!$1:$1048576,7,FALSE)</f>
        <v>#N/A</v>
      </c>
      <c r="F7707" t="e">
        <f>VLOOKUP($A7707,'lms01'!$1:$1048576,10,FALSE)</f>
        <v>#N/A</v>
      </c>
      <c r="G7707" t="e">
        <f>VLOOKUP($A7707,'lms01'!$1:$1048576,15,FALSE)</f>
        <v>#N/A</v>
      </c>
      <c r="H7707" t="e">
        <f>VLOOKUP($G7707,'lms12'!$A:$B,2,FALSE)</f>
        <v>#N/A</v>
      </c>
      <c r="I7707" t="e">
        <f>VLOOKUP($A7707,'lms01'!$1:$1048576,16,FALSE)</f>
        <v>#N/A</v>
      </c>
      <c r="J7707" t="e">
        <f>VLOOKUP($A7707,'lms01'!$1:$1048576,24,FALSE)</f>
        <v>#N/A</v>
      </c>
    </row>
    <row r="7708" spans="1:10" x14ac:dyDescent="0.2">
      <c r="A7708">
        <v>28105203512</v>
      </c>
      <c r="B7708" t="s">
        <v>3761</v>
      </c>
      <c r="C7708" t="s">
        <v>5</v>
      </c>
      <c r="D7708" t="s">
        <v>6</v>
      </c>
      <c r="E7708" t="e">
        <f>VLOOKUP($A7708,'lms01'!$1:$1048576,7,FALSE)</f>
        <v>#N/A</v>
      </c>
      <c r="F7708" t="e">
        <f>VLOOKUP($A7708,'lms01'!$1:$1048576,10,FALSE)</f>
        <v>#N/A</v>
      </c>
      <c r="G7708" t="e">
        <f>VLOOKUP($A7708,'lms01'!$1:$1048576,15,FALSE)</f>
        <v>#N/A</v>
      </c>
      <c r="H7708" t="e">
        <f>VLOOKUP($G7708,'lms12'!$A:$B,2,FALSE)</f>
        <v>#N/A</v>
      </c>
      <c r="I7708" t="e">
        <f>VLOOKUP($A7708,'lms01'!$1:$1048576,16,FALSE)</f>
        <v>#N/A</v>
      </c>
      <c r="J7708" t="e">
        <f>VLOOKUP($A7708,'lms01'!$1:$1048576,24,FALSE)</f>
        <v>#N/A</v>
      </c>
    </row>
    <row r="7709" spans="1:10" x14ac:dyDescent="0.2">
      <c r="A7709">
        <v>28105203612</v>
      </c>
      <c r="B7709" t="s">
        <v>3762</v>
      </c>
      <c r="C7709" t="s">
        <v>5</v>
      </c>
      <c r="D7709" t="s">
        <v>6</v>
      </c>
      <c r="E7709" t="e">
        <f>VLOOKUP($A7709,'lms01'!$1:$1048576,7,FALSE)</f>
        <v>#N/A</v>
      </c>
      <c r="F7709" t="e">
        <f>VLOOKUP($A7709,'lms01'!$1:$1048576,10,FALSE)</f>
        <v>#N/A</v>
      </c>
      <c r="G7709" t="e">
        <f>VLOOKUP($A7709,'lms01'!$1:$1048576,15,FALSE)</f>
        <v>#N/A</v>
      </c>
      <c r="H7709" t="e">
        <f>VLOOKUP($G7709,'lms12'!$A:$B,2,FALSE)</f>
        <v>#N/A</v>
      </c>
      <c r="I7709" t="e">
        <f>VLOOKUP($A7709,'lms01'!$1:$1048576,16,FALSE)</f>
        <v>#N/A</v>
      </c>
      <c r="J7709" t="e">
        <f>VLOOKUP($A7709,'lms01'!$1:$1048576,24,FALSE)</f>
        <v>#N/A</v>
      </c>
    </row>
    <row r="7710" spans="1:10" x14ac:dyDescent="0.2">
      <c r="A7710">
        <v>28105203712</v>
      </c>
      <c r="B7710" t="s">
        <v>3762</v>
      </c>
      <c r="C7710" t="s">
        <v>5</v>
      </c>
      <c r="D7710" t="s">
        <v>6</v>
      </c>
      <c r="E7710" t="str">
        <f>VLOOKUP($A7710,'lms01'!$1:$1048576,7,FALSE)</f>
        <v>tabletter</v>
      </c>
      <c r="F7710" t="str">
        <f>VLOOKUP($A7710,'lms01'!$1:$1048576,10,FALSE)</f>
        <v>80+12,5 mg</v>
      </c>
      <c r="G7710" t="str">
        <f>VLOOKUP($A7710,'lms01'!$1:$1048576,15,FALSE)</f>
        <v>C09DA07</v>
      </c>
      <c r="H7710" t="str">
        <f>VLOOKUP($G7710,'lms12'!$A:$B,2,FALSE)</f>
        <v>Telmisartan og diuretica</v>
      </c>
      <c r="I7710" t="str">
        <f>VLOOKUP($A7710,'lms01'!$1:$1048576,16,FALSE)</f>
        <v>OR</v>
      </c>
      <c r="J7710">
        <f>VLOOKUP($A7710,'lms01'!$1:$1048576,24,FALSE)</f>
        <v>0</v>
      </c>
    </row>
    <row r="7711" spans="1:10" x14ac:dyDescent="0.2">
      <c r="A7711">
        <v>28105203812</v>
      </c>
      <c r="B7711" t="s">
        <v>3762</v>
      </c>
      <c r="C7711" t="s">
        <v>5</v>
      </c>
      <c r="D7711" t="s">
        <v>6</v>
      </c>
      <c r="E7711" t="e">
        <f>VLOOKUP($A7711,'lms01'!$1:$1048576,7,FALSE)</f>
        <v>#N/A</v>
      </c>
      <c r="F7711" t="e">
        <f>VLOOKUP($A7711,'lms01'!$1:$1048576,10,FALSE)</f>
        <v>#N/A</v>
      </c>
      <c r="G7711" t="e">
        <f>VLOOKUP($A7711,'lms01'!$1:$1048576,15,FALSE)</f>
        <v>#N/A</v>
      </c>
      <c r="H7711" t="e">
        <f>VLOOKUP($G7711,'lms12'!$A:$B,2,FALSE)</f>
        <v>#N/A</v>
      </c>
      <c r="I7711" t="e">
        <f>VLOOKUP($A7711,'lms01'!$1:$1048576,16,FALSE)</f>
        <v>#N/A</v>
      </c>
      <c r="J7711" t="e">
        <f>VLOOKUP($A7711,'lms01'!$1:$1048576,24,FALSE)</f>
        <v>#N/A</v>
      </c>
    </row>
    <row r="7712" spans="1:10" x14ac:dyDescent="0.2">
      <c r="A7712">
        <v>28105203912</v>
      </c>
      <c r="B7712" t="s">
        <v>3763</v>
      </c>
      <c r="C7712" t="s">
        <v>62</v>
      </c>
      <c r="D7712" t="s">
        <v>62</v>
      </c>
      <c r="E7712" t="e">
        <f>VLOOKUP($A7712,'lms01'!$1:$1048576,7,FALSE)</f>
        <v>#N/A</v>
      </c>
      <c r="F7712" t="e">
        <f>VLOOKUP($A7712,'lms01'!$1:$1048576,10,FALSE)</f>
        <v>#N/A</v>
      </c>
      <c r="G7712" t="e">
        <f>VLOOKUP($A7712,'lms01'!$1:$1048576,15,FALSE)</f>
        <v>#N/A</v>
      </c>
      <c r="H7712" t="e">
        <f>VLOOKUP($G7712,'lms12'!$A:$B,2,FALSE)</f>
        <v>#N/A</v>
      </c>
      <c r="I7712" t="e">
        <f>VLOOKUP($A7712,'lms01'!$1:$1048576,16,FALSE)</f>
        <v>#N/A</v>
      </c>
      <c r="J7712" t="e">
        <f>VLOOKUP($A7712,'lms01'!$1:$1048576,24,FALSE)</f>
        <v>#N/A</v>
      </c>
    </row>
    <row r="7713" spans="1:10" x14ac:dyDescent="0.2">
      <c r="A7713">
        <v>28105204012</v>
      </c>
      <c r="B7713" t="s">
        <v>3764</v>
      </c>
      <c r="C7713" t="s">
        <v>35</v>
      </c>
      <c r="D7713" t="s">
        <v>35</v>
      </c>
      <c r="E7713" t="str">
        <f>VLOOKUP($A7713,'lms01'!$1:$1048576,7,FALSE)</f>
        <v>pulv.og sol.t.inf.op</v>
      </c>
      <c r="F7713" t="str">
        <f>VLOOKUP($A7713,'lms01'!$1:$1048576,10,FALSE)</f>
        <v>750 mg</v>
      </c>
      <c r="G7713" t="str">
        <f>VLOOKUP($A7713,'lms01'!$1:$1048576,15,FALSE)</f>
        <v>J01DC02</v>
      </c>
      <c r="H7713" t="str">
        <f>VLOOKUP($G7713,'lms12'!$A:$B,2,FALSE)</f>
        <v>Cefuroxim</v>
      </c>
      <c r="I7713" t="str">
        <f>VLOOKUP($A7713,'lms01'!$1:$1048576,16,FALSE)</f>
        <v>IV</v>
      </c>
      <c r="J7713">
        <f>VLOOKUP($A7713,'lms01'!$1:$1048576,24,FALSE)</f>
        <v>0</v>
      </c>
    </row>
    <row r="7714" spans="1:10" x14ac:dyDescent="0.2">
      <c r="A7714">
        <v>28105204112</v>
      </c>
      <c r="B7714" t="s">
        <v>3764</v>
      </c>
      <c r="C7714" t="s">
        <v>35</v>
      </c>
      <c r="D7714" t="s">
        <v>35</v>
      </c>
      <c r="E7714" t="str">
        <f>VLOOKUP($A7714,'lms01'!$1:$1048576,7,FALSE)</f>
        <v>pulv.og sol.t.inf.op</v>
      </c>
      <c r="F7714" t="str">
        <f>VLOOKUP($A7714,'lms01'!$1:$1048576,10,FALSE)</f>
        <v>1,5 g</v>
      </c>
      <c r="G7714" t="str">
        <f>VLOOKUP($A7714,'lms01'!$1:$1048576,15,FALSE)</f>
        <v>J01DC02</v>
      </c>
      <c r="H7714" t="str">
        <f>VLOOKUP($G7714,'lms12'!$A:$B,2,FALSE)</f>
        <v>Cefuroxim</v>
      </c>
      <c r="I7714" t="str">
        <f>VLOOKUP($A7714,'lms01'!$1:$1048576,16,FALSE)</f>
        <v>IV</v>
      </c>
      <c r="J7714">
        <f>VLOOKUP($A7714,'lms01'!$1:$1048576,24,FALSE)</f>
        <v>0</v>
      </c>
    </row>
    <row r="7715" spans="1:10" x14ac:dyDescent="0.2">
      <c r="A7715">
        <v>28105204213</v>
      </c>
      <c r="B7715" t="s">
        <v>486</v>
      </c>
      <c r="C7715" t="s">
        <v>5</v>
      </c>
      <c r="D7715" t="s">
        <v>6</v>
      </c>
      <c r="E7715" t="str">
        <f>VLOOKUP($A7715,'lms01'!$1:$1048576,7,FALSE)</f>
        <v>tabletter</v>
      </c>
      <c r="F7715" t="str">
        <f>VLOOKUP($A7715,'lms01'!$1:$1048576,10,FALSE)</f>
        <v>50 + 5 mg</v>
      </c>
      <c r="G7715" t="str">
        <f>VLOOKUP($A7715,'lms01'!$1:$1048576,15,FALSE)</f>
        <v>C03EA01</v>
      </c>
      <c r="H7715" t="str">
        <f>VLOOKUP($G7715,'lms12'!$A:$B,2,FALSE)</f>
        <v>Hydrochlorthiazid og kaliumbesparende midler</v>
      </c>
      <c r="I7715" t="str">
        <f>VLOOKUP($A7715,'lms01'!$1:$1048576,16,FALSE)</f>
        <v>OR</v>
      </c>
      <c r="J7715">
        <f>VLOOKUP($A7715,'lms01'!$1:$1048576,24,FALSE)</f>
        <v>0</v>
      </c>
    </row>
    <row r="7716" spans="1:10" x14ac:dyDescent="0.2">
      <c r="A7716">
        <v>28105204313</v>
      </c>
      <c r="B7716" t="s">
        <v>3765</v>
      </c>
      <c r="C7716" t="s">
        <v>5</v>
      </c>
      <c r="D7716" t="s">
        <v>6</v>
      </c>
      <c r="E7716" t="e">
        <f>VLOOKUP($A7716,'lms01'!$1:$1048576,7,FALSE)</f>
        <v>#N/A</v>
      </c>
      <c r="F7716" t="e">
        <f>VLOOKUP($A7716,'lms01'!$1:$1048576,10,FALSE)</f>
        <v>#N/A</v>
      </c>
      <c r="G7716" t="e">
        <f>VLOOKUP($A7716,'lms01'!$1:$1048576,15,FALSE)</f>
        <v>#N/A</v>
      </c>
      <c r="H7716" t="e">
        <f>VLOOKUP($G7716,'lms12'!$A:$B,2,FALSE)</f>
        <v>#N/A</v>
      </c>
      <c r="I7716" t="e">
        <f>VLOOKUP($A7716,'lms01'!$1:$1048576,16,FALSE)</f>
        <v>#N/A</v>
      </c>
      <c r="J7716" t="e">
        <f>VLOOKUP($A7716,'lms01'!$1:$1048576,24,FALSE)</f>
        <v>#N/A</v>
      </c>
    </row>
    <row r="7717" spans="1:10" x14ac:dyDescent="0.2">
      <c r="A7717">
        <v>28105204513</v>
      </c>
      <c r="B7717" t="s">
        <v>1133</v>
      </c>
      <c r="C7717" t="s">
        <v>86</v>
      </c>
      <c r="D7717" t="s">
        <v>87</v>
      </c>
      <c r="E7717" t="str">
        <f>VLOOKUP($A7717,'lms01'!$1:$1048576,7,FALSE)</f>
        <v>›redr†ber, susp.</v>
      </c>
      <c r="F7717" t="str">
        <f>VLOOKUP($A7717,'lms01'!$1:$1048576,10,FALSE)</f>
        <v>10 + 2 mg/ml</v>
      </c>
      <c r="G7717" t="str">
        <f>VLOOKUP($A7717,'lms01'!$1:$1048576,15,FALSE)</f>
        <v>S02CA03</v>
      </c>
      <c r="H7717" t="str">
        <f>VLOOKUP($G7717,'lms12'!$A:$B,2,FALSE)</f>
        <v>Hydrocortison og antiinfectiva</v>
      </c>
      <c r="I7717" t="str">
        <f>VLOOKUP($A7717,'lms01'!$1:$1048576,16,FALSE)</f>
        <v>AU</v>
      </c>
      <c r="J7717">
        <f>VLOOKUP($A7717,'lms01'!$1:$1048576,24,FALSE)</f>
        <v>0</v>
      </c>
    </row>
    <row r="7718" spans="1:10" x14ac:dyDescent="0.2">
      <c r="A7718">
        <v>28105206612</v>
      </c>
      <c r="B7718" t="s">
        <v>3766</v>
      </c>
      <c r="C7718" t="s">
        <v>1904</v>
      </c>
      <c r="D7718" t="s">
        <v>1905</v>
      </c>
      <c r="E7718" t="str">
        <f>VLOOKUP($A7718,'lms01'!$1:$1048576,7,FALSE)</f>
        <v>inj.v‘ske, opl., pen</v>
      </c>
      <c r="F7718" t="str">
        <f>VLOOKUP($A7718,'lms01'!$1:$1048576,10,FALSE)</f>
        <v>75 IU/0,125 ml</v>
      </c>
      <c r="G7718" t="str">
        <f>VLOOKUP($A7718,'lms01'!$1:$1048576,15,FALSE)</f>
        <v>G03GA05</v>
      </c>
      <c r="H7718" t="str">
        <f>VLOOKUP($G7718,'lms12'!$A:$B,2,FALSE)</f>
        <v>Follitropin alfa</v>
      </c>
      <c r="I7718" t="str">
        <f>VLOOKUP($A7718,'lms01'!$1:$1048576,16,FALSE)</f>
        <v>SC</v>
      </c>
      <c r="J7718">
        <f>VLOOKUP($A7718,'lms01'!$1:$1048576,24,FALSE)</f>
        <v>0</v>
      </c>
    </row>
    <row r="7719" spans="1:10" x14ac:dyDescent="0.2">
      <c r="A7719">
        <v>28105206712</v>
      </c>
      <c r="B7719" t="s">
        <v>3766</v>
      </c>
      <c r="C7719" t="s">
        <v>1904</v>
      </c>
      <c r="D7719" t="s">
        <v>1905</v>
      </c>
      <c r="E7719" t="str">
        <f>VLOOKUP($A7719,'lms01'!$1:$1048576,7,FALSE)</f>
        <v>inj.v‘ske, opl., pen</v>
      </c>
      <c r="F7719" t="str">
        <f>VLOOKUP($A7719,'lms01'!$1:$1048576,10,FALSE)</f>
        <v>150 IU/0,25 ml</v>
      </c>
      <c r="G7719" t="str">
        <f>VLOOKUP($A7719,'lms01'!$1:$1048576,15,FALSE)</f>
        <v>G03GA05</v>
      </c>
      <c r="H7719" t="str">
        <f>VLOOKUP($G7719,'lms12'!$A:$B,2,FALSE)</f>
        <v>Follitropin alfa</v>
      </c>
      <c r="I7719" t="str">
        <f>VLOOKUP($A7719,'lms01'!$1:$1048576,16,FALSE)</f>
        <v>SC</v>
      </c>
      <c r="J7719">
        <f>VLOOKUP($A7719,'lms01'!$1:$1048576,24,FALSE)</f>
        <v>0</v>
      </c>
    </row>
    <row r="7720" spans="1:10" x14ac:dyDescent="0.2">
      <c r="A7720">
        <v>28105206812</v>
      </c>
      <c r="B7720" t="s">
        <v>3766</v>
      </c>
      <c r="C7720" t="s">
        <v>1904</v>
      </c>
      <c r="D7720" t="s">
        <v>1905</v>
      </c>
      <c r="E7720" t="str">
        <f>VLOOKUP($A7720,'lms01'!$1:$1048576,7,FALSE)</f>
        <v>inj.v‘ske, opl., pen</v>
      </c>
      <c r="F7720" t="str">
        <f>VLOOKUP($A7720,'lms01'!$1:$1048576,10,FALSE)</f>
        <v>225 IU/0,375 ml</v>
      </c>
      <c r="G7720" t="str">
        <f>VLOOKUP($A7720,'lms01'!$1:$1048576,15,FALSE)</f>
        <v>G03GA05</v>
      </c>
      <c r="H7720" t="str">
        <f>VLOOKUP($G7720,'lms12'!$A:$B,2,FALSE)</f>
        <v>Follitropin alfa</v>
      </c>
      <c r="I7720" t="str">
        <f>VLOOKUP($A7720,'lms01'!$1:$1048576,16,FALSE)</f>
        <v>SC</v>
      </c>
      <c r="J7720">
        <f>VLOOKUP($A7720,'lms01'!$1:$1048576,24,FALSE)</f>
        <v>0</v>
      </c>
    </row>
    <row r="7721" spans="1:10" x14ac:dyDescent="0.2">
      <c r="A7721">
        <v>28105206912</v>
      </c>
      <c r="B7721" t="s">
        <v>3766</v>
      </c>
      <c r="C7721" t="s">
        <v>1904</v>
      </c>
      <c r="D7721" t="s">
        <v>1905</v>
      </c>
      <c r="E7721" t="str">
        <f>VLOOKUP($A7721,'lms01'!$1:$1048576,7,FALSE)</f>
        <v>inj.v‘ske, opl., pen</v>
      </c>
      <c r="F7721" t="str">
        <f>VLOOKUP($A7721,'lms01'!$1:$1048576,10,FALSE)</f>
        <v>300 IU/0,50 ml</v>
      </c>
      <c r="G7721" t="str">
        <f>VLOOKUP($A7721,'lms01'!$1:$1048576,15,FALSE)</f>
        <v>G03GA05</v>
      </c>
      <c r="H7721" t="str">
        <f>VLOOKUP($G7721,'lms12'!$A:$B,2,FALSE)</f>
        <v>Follitropin alfa</v>
      </c>
      <c r="I7721" t="str">
        <f>VLOOKUP($A7721,'lms01'!$1:$1048576,16,FALSE)</f>
        <v>SC</v>
      </c>
      <c r="J7721">
        <f>VLOOKUP($A7721,'lms01'!$1:$1048576,24,FALSE)</f>
        <v>0</v>
      </c>
    </row>
    <row r="7722" spans="1:10" x14ac:dyDescent="0.2">
      <c r="A7722">
        <v>28105207012</v>
      </c>
      <c r="B7722" t="s">
        <v>3766</v>
      </c>
      <c r="C7722" t="s">
        <v>1904</v>
      </c>
      <c r="D7722" t="s">
        <v>1905</v>
      </c>
      <c r="E7722" t="str">
        <f>VLOOKUP($A7722,'lms01'!$1:$1048576,7,FALSE)</f>
        <v>inj.v‘ske, opl., pen</v>
      </c>
      <c r="F7722" t="str">
        <f>VLOOKUP($A7722,'lms01'!$1:$1048576,10,FALSE)</f>
        <v>450 IU/0,75 ml</v>
      </c>
      <c r="G7722" t="str">
        <f>VLOOKUP($A7722,'lms01'!$1:$1048576,15,FALSE)</f>
        <v>G03GA05</v>
      </c>
      <c r="H7722" t="str">
        <f>VLOOKUP($G7722,'lms12'!$A:$B,2,FALSE)</f>
        <v>Follitropin alfa</v>
      </c>
      <c r="I7722" t="str">
        <f>VLOOKUP($A7722,'lms01'!$1:$1048576,16,FALSE)</f>
        <v>SC</v>
      </c>
      <c r="J7722">
        <f>VLOOKUP($A7722,'lms01'!$1:$1048576,24,FALSE)</f>
        <v>0</v>
      </c>
    </row>
    <row r="7723" spans="1:10" x14ac:dyDescent="0.2">
      <c r="A7723">
        <v>28105207212</v>
      </c>
      <c r="B7723" t="s">
        <v>3767</v>
      </c>
      <c r="C7723" t="s">
        <v>62</v>
      </c>
      <c r="D7723" t="s">
        <v>62</v>
      </c>
      <c r="E7723" t="e">
        <f>VLOOKUP($A7723,'lms01'!$1:$1048576,7,FALSE)</f>
        <v>#N/A</v>
      </c>
      <c r="F7723" t="e">
        <f>VLOOKUP($A7723,'lms01'!$1:$1048576,10,FALSE)</f>
        <v>#N/A</v>
      </c>
      <c r="G7723" t="e">
        <f>VLOOKUP($A7723,'lms01'!$1:$1048576,15,FALSE)</f>
        <v>#N/A</v>
      </c>
      <c r="H7723" t="e">
        <f>VLOOKUP($G7723,'lms12'!$A:$B,2,FALSE)</f>
        <v>#N/A</v>
      </c>
      <c r="I7723" t="e">
        <f>VLOOKUP($A7723,'lms01'!$1:$1048576,16,FALSE)</f>
        <v>#N/A</v>
      </c>
      <c r="J7723" t="e">
        <f>VLOOKUP($A7723,'lms01'!$1:$1048576,24,FALSE)</f>
        <v>#N/A</v>
      </c>
    </row>
    <row r="7724" spans="1:10" x14ac:dyDescent="0.2">
      <c r="A7724">
        <v>28105207413</v>
      </c>
      <c r="B7724" t="s">
        <v>620</v>
      </c>
      <c r="C7724" t="s">
        <v>13</v>
      </c>
      <c r="D7724" t="s">
        <v>14</v>
      </c>
      <c r="E7724" t="str">
        <f>VLOOKUP($A7724,'lms01'!$1:$1048576,7,FALSE)</f>
        <v>gel</v>
      </c>
      <c r="F7724">
        <f>VLOOKUP($A7724,'lms01'!$1:$1048576,10,FALSE)</f>
        <v>0.05</v>
      </c>
      <c r="G7724" t="str">
        <f>VLOOKUP($A7724,'lms01'!$1:$1048576,15,FALSE)</f>
        <v>M02AA13</v>
      </c>
      <c r="H7724" t="str">
        <f>VLOOKUP($G7724,'lms12'!$A:$B,2,FALSE)</f>
        <v>Ibuprofen</v>
      </c>
      <c r="I7724" t="str">
        <f>VLOOKUP($A7724,'lms01'!$1:$1048576,16,FALSE)</f>
        <v>KU</v>
      </c>
      <c r="J7724">
        <f>VLOOKUP($A7724,'lms01'!$1:$1048576,24,FALSE)</f>
        <v>0</v>
      </c>
    </row>
    <row r="7725" spans="1:10" x14ac:dyDescent="0.2">
      <c r="A7725">
        <v>28105207912</v>
      </c>
      <c r="B7725" t="s">
        <v>3768</v>
      </c>
      <c r="C7725" t="s">
        <v>5</v>
      </c>
      <c r="D7725" t="s">
        <v>6</v>
      </c>
      <c r="E7725" t="e">
        <f>VLOOKUP($A7725,'lms01'!$1:$1048576,7,FALSE)</f>
        <v>#N/A</v>
      </c>
      <c r="F7725" t="e">
        <f>VLOOKUP($A7725,'lms01'!$1:$1048576,10,FALSE)</f>
        <v>#N/A</v>
      </c>
      <c r="G7725" t="e">
        <f>VLOOKUP($A7725,'lms01'!$1:$1048576,15,FALSE)</f>
        <v>#N/A</v>
      </c>
      <c r="H7725" t="e">
        <f>VLOOKUP($G7725,'lms12'!$A:$B,2,FALSE)</f>
        <v>#N/A</v>
      </c>
      <c r="I7725" t="e">
        <f>VLOOKUP($A7725,'lms01'!$1:$1048576,16,FALSE)</f>
        <v>#N/A</v>
      </c>
      <c r="J7725" t="e">
        <f>VLOOKUP($A7725,'lms01'!$1:$1048576,24,FALSE)</f>
        <v>#N/A</v>
      </c>
    </row>
    <row r="7726" spans="1:10" x14ac:dyDescent="0.2">
      <c r="A7726">
        <v>28105208012</v>
      </c>
      <c r="B7726" t="s">
        <v>3768</v>
      </c>
      <c r="C7726" t="s">
        <v>5</v>
      </c>
      <c r="D7726" t="s">
        <v>6</v>
      </c>
      <c r="E7726" t="str">
        <f>VLOOKUP($A7726,'lms01'!$1:$1048576,7,FALSE)</f>
        <v>filmovertrukne tabl.</v>
      </c>
      <c r="F7726" t="str">
        <f>VLOOKUP($A7726,'lms01'!$1:$1048576,10,FALSE)</f>
        <v>100 mg</v>
      </c>
      <c r="G7726" t="str">
        <f>VLOOKUP($A7726,'lms01'!$1:$1048576,15,FALSE)</f>
        <v>N02CC01</v>
      </c>
      <c r="H7726" t="str">
        <f>VLOOKUP($G7726,'lms12'!$A:$B,2,FALSE)</f>
        <v>Sumatriptan</v>
      </c>
      <c r="I7726" t="str">
        <f>VLOOKUP($A7726,'lms01'!$1:$1048576,16,FALSE)</f>
        <v>OR</v>
      </c>
      <c r="J7726">
        <f>VLOOKUP($A7726,'lms01'!$1:$1048576,24,FALSE)</f>
        <v>0</v>
      </c>
    </row>
    <row r="7727" spans="1:10" x14ac:dyDescent="0.2">
      <c r="A7727">
        <v>28105208112</v>
      </c>
      <c r="B7727" t="s">
        <v>3769</v>
      </c>
      <c r="C7727" t="s">
        <v>86</v>
      </c>
      <c r="D7727" t="s">
        <v>87</v>
      </c>
      <c r="E7727" t="e">
        <f>VLOOKUP($A7727,'lms01'!$1:$1048576,7,FALSE)</f>
        <v>#N/A</v>
      </c>
      <c r="F7727" t="e">
        <f>VLOOKUP($A7727,'lms01'!$1:$1048576,10,FALSE)</f>
        <v>#N/A</v>
      </c>
      <c r="G7727" t="e">
        <f>VLOOKUP($A7727,'lms01'!$1:$1048576,15,FALSE)</f>
        <v>#N/A</v>
      </c>
      <c r="H7727" t="e">
        <f>VLOOKUP($G7727,'lms12'!$A:$B,2,FALSE)</f>
        <v>#N/A</v>
      </c>
      <c r="I7727" t="e">
        <f>VLOOKUP($A7727,'lms01'!$1:$1048576,16,FALSE)</f>
        <v>#N/A</v>
      </c>
      <c r="J7727" t="e">
        <f>VLOOKUP($A7727,'lms01'!$1:$1048576,24,FALSE)</f>
        <v>#N/A</v>
      </c>
    </row>
    <row r="7728" spans="1:10" x14ac:dyDescent="0.2">
      <c r="A7728">
        <v>28105208513</v>
      </c>
      <c r="B7728" t="s">
        <v>3770</v>
      </c>
      <c r="C7728" t="s">
        <v>5</v>
      </c>
      <c r="D7728" t="s">
        <v>6</v>
      </c>
      <c r="E7728" t="e">
        <f>VLOOKUP($A7728,'lms01'!$1:$1048576,7,FALSE)</f>
        <v>#N/A</v>
      </c>
      <c r="F7728" t="e">
        <f>VLOOKUP($A7728,'lms01'!$1:$1048576,10,FALSE)</f>
        <v>#N/A</v>
      </c>
      <c r="G7728" t="e">
        <f>VLOOKUP($A7728,'lms01'!$1:$1048576,15,FALSE)</f>
        <v>#N/A</v>
      </c>
      <c r="H7728" t="e">
        <f>VLOOKUP($G7728,'lms12'!$A:$B,2,FALSE)</f>
        <v>#N/A</v>
      </c>
      <c r="I7728" t="e">
        <f>VLOOKUP($A7728,'lms01'!$1:$1048576,16,FALSE)</f>
        <v>#N/A</v>
      </c>
      <c r="J7728" t="e">
        <f>VLOOKUP($A7728,'lms01'!$1:$1048576,24,FALSE)</f>
        <v>#N/A</v>
      </c>
    </row>
    <row r="7729" spans="1:10" x14ac:dyDescent="0.2">
      <c r="A7729">
        <v>28105208713</v>
      </c>
      <c r="B7729" t="s">
        <v>2185</v>
      </c>
      <c r="C7729" t="s">
        <v>70</v>
      </c>
      <c r="D7729" t="s">
        <v>71</v>
      </c>
      <c r="E7729" t="e">
        <f>VLOOKUP($A7729,'lms01'!$1:$1048576,7,FALSE)</f>
        <v>#N/A</v>
      </c>
      <c r="F7729" t="e">
        <f>VLOOKUP($A7729,'lms01'!$1:$1048576,10,FALSE)</f>
        <v>#N/A</v>
      </c>
      <c r="G7729" t="e">
        <f>VLOOKUP($A7729,'lms01'!$1:$1048576,15,FALSE)</f>
        <v>#N/A</v>
      </c>
      <c r="H7729" t="e">
        <f>VLOOKUP($G7729,'lms12'!$A:$B,2,FALSE)</f>
        <v>#N/A</v>
      </c>
      <c r="I7729" t="e">
        <f>VLOOKUP($A7729,'lms01'!$1:$1048576,16,FALSE)</f>
        <v>#N/A</v>
      </c>
      <c r="J7729" t="e">
        <f>VLOOKUP($A7729,'lms01'!$1:$1048576,24,FALSE)</f>
        <v>#N/A</v>
      </c>
    </row>
    <row r="7730" spans="1:10" x14ac:dyDescent="0.2">
      <c r="A7730">
        <v>28105208813</v>
      </c>
      <c r="B7730" t="s">
        <v>155</v>
      </c>
      <c r="C7730" t="s">
        <v>70</v>
      </c>
      <c r="D7730" t="s">
        <v>71</v>
      </c>
      <c r="E7730" t="e">
        <f>VLOOKUP($A7730,'lms01'!$1:$1048576,7,FALSE)</f>
        <v>#N/A</v>
      </c>
      <c r="F7730" t="e">
        <f>VLOOKUP($A7730,'lms01'!$1:$1048576,10,FALSE)</f>
        <v>#N/A</v>
      </c>
      <c r="G7730" t="e">
        <f>VLOOKUP($A7730,'lms01'!$1:$1048576,15,FALSE)</f>
        <v>#N/A</v>
      </c>
      <c r="H7730" t="e">
        <f>VLOOKUP($G7730,'lms12'!$A:$B,2,FALSE)</f>
        <v>#N/A</v>
      </c>
      <c r="I7730" t="e">
        <f>VLOOKUP($A7730,'lms01'!$1:$1048576,16,FALSE)</f>
        <v>#N/A</v>
      </c>
      <c r="J7730" t="e">
        <f>VLOOKUP($A7730,'lms01'!$1:$1048576,24,FALSE)</f>
        <v>#N/A</v>
      </c>
    </row>
    <row r="7731" spans="1:10" x14ac:dyDescent="0.2">
      <c r="A7731">
        <v>28105208913</v>
      </c>
      <c r="B7731" t="s">
        <v>3771</v>
      </c>
      <c r="C7731" t="s">
        <v>5</v>
      </c>
      <c r="D7731" t="s">
        <v>6</v>
      </c>
      <c r="E7731" t="e">
        <f>VLOOKUP($A7731,'lms01'!$1:$1048576,7,FALSE)</f>
        <v>#N/A</v>
      </c>
      <c r="F7731" t="e">
        <f>VLOOKUP($A7731,'lms01'!$1:$1048576,10,FALSE)</f>
        <v>#N/A</v>
      </c>
      <c r="G7731" t="e">
        <f>VLOOKUP($A7731,'lms01'!$1:$1048576,15,FALSE)</f>
        <v>#N/A</v>
      </c>
      <c r="H7731" t="e">
        <f>VLOOKUP($G7731,'lms12'!$A:$B,2,FALSE)</f>
        <v>#N/A</v>
      </c>
      <c r="I7731" t="e">
        <f>VLOOKUP($A7731,'lms01'!$1:$1048576,16,FALSE)</f>
        <v>#N/A</v>
      </c>
      <c r="J7731" t="e">
        <f>VLOOKUP($A7731,'lms01'!$1:$1048576,24,FALSE)</f>
        <v>#N/A</v>
      </c>
    </row>
    <row r="7732" spans="1:10" x14ac:dyDescent="0.2">
      <c r="A7732">
        <v>28105209213</v>
      </c>
      <c r="B7732" t="s">
        <v>3772</v>
      </c>
      <c r="C7732" t="s">
        <v>5</v>
      </c>
      <c r="D7732" t="s">
        <v>6</v>
      </c>
      <c r="E7732" t="e">
        <f>VLOOKUP($A7732,'lms01'!$1:$1048576,7,FALSE)</f>
        <v>#N/A</v>
      </c>
      <c r="F7732" t="e">
        <f>VLOOKUP($A7732,'lms01'!$1:$1048576,10,FALSE)</f>
        <v>#N/A</v>
      </c>
      <c r="G7732" t="e">
        <f>VLOOKUP($A7732,'lms01'!$1:$1048576,15,FALSE)</f>
        <v>#N/A</v>
      </c>
      <c r="H7732" t="e">
        <f>VLOOKUP($G7732,'lms12'!$A:$B,2,FALSE)</f>
        <v>#N/A</v>
      </c>
      <c r="I7732" t="e">
        <f>VLOOKUP($A7732,'lms01'!$1:$1048576,16,FALSE)</f>
        <v>#N/A</v>
      </c>
      <c r="J7732" t="e">
        <f>VLOOKUP($A7732,'lms01'!$1:$1048576,24,FALSE)</f>
        <v>#N/A</v>
      </c>
    </row>
    <row r="7733" spans="1:10" x14ac:dyDescent="0.2">
      <c r="A7733">
        <v>28105209313</v>
      </c>
      <c r="B7733" t="s">
        <v>3772</v>
      </c>
      <c r="C7733" t="s">
        <v>5</v>
      </c>
      <c r="D7733" t="s">
        <v>6</v>
      </c>
      <c r="E7733" t="e">
        <f>VLOOKUP($A7733,'lms01'!$1:$1048576,7,FALSE)</f>
        <v>#N/A</v>
      </c>
      <c r="F7733" t="e">
        <f>VLOOKUP($A7733,'lms01'!$1:$1048576,10,FALSE)</f>
        <v>#N/A</v>
      </c>
      <c r="G7733" t="e">
        <f>VLOOKUP($A7733,'lms01'!$1:$1048576,15,FALSE)</f>
        <v>#N/A</v>
      </c>
      <c r="H7733" t="e">
        <f>VLOOKUP($G7733,'lms12'!$A:$B,2,FALSE)</f>
        <v>#N/A</v>
      </c>
      <c r="I7733" t="e">
        <f>VLOOKUP($A7733,'lms01'!$1:$1048576,16,FALSE)</f>
        <v>#N/A</v>
      </c>
      <c r="J7733" t="e">
        <f>VLOOKUP($A7733,'lms01'!$1:$1048576,24,FALSE)</f>
        <v>#N/A</v>
      </c>
    </row>
    <row r="7734" spans="1:10" x14ac:dyDescent="0.2">
      <c r="A7734">
        <v>28105209413</v>
      </c>
      <c r="B7734" t="s">
        <v>3772</v>
      </c>
      <c r="C7734" t="s">
        <v>5</v>
      </c>
      <c r="D7734" t="s">
        <v>6</v>
      </c>
      <c r="E7734" t="e">
        <f>VLOOKUP($A7734,'lms01'!$1:$1048576,7,FALSE)</f>
        <v>#N/A</v>
      </c>
      <c r="F7734" t="e">
        <f>VLOOKUP($A7734,'lms01'!$1:$1048576,10,FALSE)</f>
        <v>#N/A</v>
      </c>
      <c r="G7734" t="e">
        <f>VLOOKUP($A7734,'lms01'!$1:$1048576,15,FALSE)</f>
        <v>#N/A</v>
      </c>
      <c r="H7734" t="e">
        <f>VLOOKUP($G7734,'lms12'!$A:$B,2,FALSE)</f>
        <v>#N/A</v>
      </c>
      <c r="I7734" t="e">
        <f>VLOOKUP($A7734,'lms01'!$1:$1048576,16,FALSE)</f>
        <v>#N/A</v>
      </c>
      <c r="J7734" t="e">
        <f>VLOOKUP($A7734,'lms01'!$1:$1048576,24,FALSE)</f>
        <v>#N/A</v>
      </c>
    </row>
    <row r="7735" spans="1:10" x14ac:dyDescent="0.2">
      <c r="A7735">
        <v>28105209513</v>
      </c>
      <c r="B7735" t="s">
        <v>2185</v>
      </c>
      <c r="C7735" t="s">
        <v>70</v>
      </c>
      <c r="D7735" t="s">
        <v>71</v>
      </c>
      <c r="E7735" t="str">
        <f>VLOOKUP($A7735,'lms01'!$1:$1048576,7,FALSE)</f>
        <v>kapsler, h†rde</v>
      </c>
      <c r="F7735" t="str">
        <f>VLOOKUP($A7735,'lms01'!$1:$1048576,10,FALSE)</f>
        <v>150 mg</v>
      </c>
      <c r="G7735" t="str">
        <f>VLOOKUP($A7735,'lms01'!$1:$1048576,15,FALSE)</f>
        <v>J01FF01</v>
      </c>
      <c r="H7735" t="str">
        <f>VLOOKUP($G7735,'lms12'!$A:$B,2,FALSE)</f>
        <v>Clindamycin</v>
      </c>
      <c r="I7735" t="str">
        <f>VLOOKUP($A7735,'lms01'!$1:$1048576,16,FALSE)</f>
        <v>OR</v>
      </c>
      <c r="J7735">
        <f>VLOOKUP($A7735,'lms01'!$1:$1048576,24,FALSE)</f>
        <v>0</v>
      </c>
    </row>
    <row r="7736" spans="1:10" x14ac:dyDescent="0.2">
      <c r="A7736">
        <v>28105209613</v>
      </c>
      <c r="B7736" t="s">
        <v>3773</v>
      </c>
      <c r="C7736" t="s">
        <v>70</v>
      </c>
      <c r="D7736" t="s">
        <v>71</v>
      </c>
      <c r="E7736" t="str">
        <f>VLOOKUP($A7736,'lms01'!$1:$1048576,7,FALSE)</f>
        <v>depotkapsler</v>
      </c>
      <c r="F7736" t="str">
        <f>VLOOKUP($A7736,'lms01'!$1:$1048576,10,FALSE)</f>
        <v>0,4 mg</v>
      </c>
      <c r="G7736" t="str">
        <f>VLOOKUP($A7736,'lms01'!$1:$1048576,15,FALSE)</f>
        <v>G04CA02</v>
      </c>
      <c r="H7736" t="str">
        <f>VLOOKUP($G7736,'lms12'!$A:$B,2,FALSE)</f>
        <v>Tamsulosin</v>
      </c>
      <c r="I7736" t="str">
        <f>VLOOKUP($A7736,'lms01'!$1:$1048576,16,FALSE)</f>
        <v>OR</v>
      </c>
      <c r="J7736">
        <f>VLOOKUP($A7736,'lms01'!$1:$1048576,24,FALSE)</f>
        <v>0</v>
      </c>
    </row>
    <row r="7737" spans="1:10" x14ac:dyDescent="0.2">
      <c r="A7737">
        <v>28105210013</v>
      </c>
      <c r="B7737" t="s">
        <v>3473</v>
      </c>
      <c r="C7737" t="s">
        <v>5</v>
      </c>
      <c r="D7737" t="s">
        <v>6</v>
      </c>
      <c r="E7737" t="str">
        <f>VLOOKUP($A7737,'lms01'!$1:$1048576,7,FALSE)</f>
        <v>tabletter</v>
      </c>
      <c r="F7737" t="str">
        <f>VLOOKUP($A7737,'lms01'!$1:$1048576,10,FALSE)</f>
        <v>16 mg</v>
      </c>
      <c r="G7737" t="str">
        <f>VLOOKUP($A7737,'lms01'!$1:$1048576,15,FALSE)</f>
        <v>N07CA01</v>
      </c>
      <c r="H7737" t="str">
        <f>VLOOKUP($G7737,'lms12'!$A:$B,2,FALSE)</f>
        <v>Betahistin</v>
      </c>
      <c r="I7737" t="str">
        <f>VLOOKUP($A7737,'lms01'!$1:$1048576,16,FALSE)</f>
        <v>OR</v>
      </c>
      <c r="J7737">
        <f>VLOOKUP($A7737,'lms01'!$1:$1048576,24,FALSE)</f>
        <v>0</v>
      </c>
    </row>
    <row r="7738" spans="1:10" x14ac:dyDescent="0.2">
      <c r="A7738">
        <v>28105210113</v>
      </c>
      <c r="B7738" t="s">
        <v>3489</v>
      </c>
      <c r="C7738" t="s">
        <v>16</v>
      </c>
      <c r="D7738" t="s">
        <v>16</v>
      </c>
      <c r="E7738" t="str">
        <f>VLOOKUP($A7738,'lms01'!$1:$1048576,7,FALSE)</f>
        <v>inj.v‘ske,suspension</v>
      </c>
      <c r="F7738" t="str">
        <f>VLOOKUP($A7738,'lms01'!$1:$1048576,10,FALSE)</f>
        <v>50 mg/ml</v>
      </c>
      <c r="G7738" t="str">
        <f>VLOOKUP($A7738,'lms01'!$1:$1048576,15,FALSE)</f>
        <v>G03AC06</v>
      </c>
      <c r="H7738" t="str">
        <f>VLOOKUP($G7738,'lms12'!$A:$B,2,FALSE)</f>
        <v>Medroxyprogesteron</v>
      </c>
      <c r="I7738" t="str">
        <f>VLOOKUP($A7738,'lms01'!$1:$1048576,16,FALSE)</f>
        <v>IM</v>
      </c>
      <c r="J7738">
        <f>VLOOKUP($A7738,'lms01'!$1:$1048576,24,FALSE)</f>
        <v>0</v>
      </c>
    </row>
    <row r="7739" spans="1:10" x14ac:dyDescent="0.2">
      <c r="A7739">
        <v>28105210213</v>
      </c>
      <c r="B7739" t="s">
        <v>583</v>
      </c>
      <c r="C7739" t="s">
        <v>70</v>
      </c>
      <c r="D7739" t="s">
        <v>71</v>
      </c>
      <c r="E7739" t="str">
        <f>VLOOKUP($A7739,'lms01'!$1:$1048576,7,FALSE)</f>
        <v>kapsler, h†rde</v>
      </c>
      <c r="F7739" t="str">
        <f>VLOOKUP($A7739,'lms01'!$1:$1048576,10,FALSE)</f>
        <v>25 mg</v>
      </c>
      <c r="G7739" t="str">
        <f>VLOOKUP($A7739,'lms01'!$1:$1048576,15,FALSE)</f>
        <v>D05BB02</v>
      </c>
      <c r="H7739" t="str">
        <f>VLOOKUP($G7739,'lms12'!$A:$B,2,FALSE)</f>
        <v>Acitretin</v>
      </c>
      <c r="I7739" t="str">
        <f>VLOOKUP($A7739,'lms01'!$1:$1048576,16,FALSE)</f>
        <v>OR</v>
      </c>
      <c r="J7739">
        <f>VLOOKUP($A7739,'lms01'!$1:$1048576,24,FALSE)</f>
        <v>0</v>
      </c>
    </row>
    <row r="7740" spans="1:10" x14ac:dyDescent="0.2">
      <c r="A7740">
        <v>28105210313</v>
      </c>
      <c r="B7740" t="s">
        <v>3774</v>
      </c>
      <c r="C7740" t="s">
        <v>70</v>
      </c>
      <c r="D7740" t="s">
        <v>71</v>
      </c>
      <c r="E7740" t="str">
        <f>VLOOKUP($A7740,'lms01'!$1:$1048576,7,FALSE)</f>
        <v>kapsler, h†rde</v>
      </c>
      <c r="F7740" t="str">
        <f>VLOOKUP($A7740,'lms01'!$1:$1048576,10,FALSE)</f>
        <v>20 mg</v>
      </c>
      <c r="G7740" t="str">
        <f>VLOOKUP($A7740,'lms01'!$1:$1048576,15,FALSE)</f>
        <v>N06AB03</v>
      </c>
      <c r="H7740" t="str">
        <f>VLOOKUP($G7740,'lms12'!$A:$B,2,FALSE)</f>
        <v>Fluoxetin</v>
      </c>
      <c r="I7740" t="str">
        <f>VLOOKUP($A7740,'lms01'!$1:$1048576,16,FALSE)</f>
        <v>OR</v>
      </c>
      <c r="J7740">
        <f>VLOOKUP($A7740,'lms01'!$1:$1048576,24,FALSE)</f>
        <v>0</v>
      </c>
    </row>
    <row r="7741" spans="1:10" x14ac:dyDescent="0.2">
      <c r="A7741">
        <v>28105210513</v>
      </c>
      <c r="B7741" t="s">
        <v>2398</v>
      </c>
      <c r="C7741" t="s">
        <v>5</v>
      </c>
      <c r="D7741" t="s">
        <v>6</v>
      </c>
      <c r="E7741" t="str">
        <f>VLOOKUP($A7741,'lms01'!$1:$1048576,7,FALSE)</f>
        <v>depottabletter</v>
      </c>
      <c r="F7741" t="str">
        <f>VLOOKUP($A7741,'lms01'!$1:$1048576,10,FALSE)</f>
        <v>0,26 mg</v>
      </c>
      <c r="G7741" t="str">
        <f>VLOOKUP($A7741,'lms01'!$1:$1048576,15,FALSE)</f>
        <v>N04BC05</v>
      </c>
      <c r="H7741" t="str">
        <f>VLOOKUP($G7741,'lms12'!$A:$B,2,FALSE)</f>
        <v>Pramipexol</v>
      </c>
      <c r="I7741" t="str">
        <f>VLOOKUP($A7741,'lms01'!$1:$1048576,16,FALSE)</f>
        <v>OR</v>
      </c>
      <c r="J7741">
        <f>VLOOKUP($A7741,'lms01'!$1:$1048576,24,FALSE)</f>
        <v>0</v>
      </c>
    </row>
    <row r="7742" spans="1:10" x14ac:dyDescent="0.2">
      <c r="A7742">
        <v>28105210613</v>
      </c>
      <c r="B7742" t="s">
        <v>2398</v>
      </c>
      <c r="C7742" t="s">
        <v>5</v>
      </c>
      <c r="D7742" t="s">
        <v>6</v>
      </c>
      <c r="E7742" t="str">
        <f>VLOOKUP($A7742,'lms01'!$1:$1048576,7,FALSE)</f>
        <v>depottabletter</v>
      </c>
      <c r="F7742" t="str">
        <f>VLOOKUP($A7742,'lms01'!$1:$1048576,10,FALSE)</f>
        <v>0,52 mg</v>
      </c>
      <c r="G7742" t="str">
        <f>VLOOKUP($A7742,'lms01'!$1:$1048576,15,FALSE)</f>
        <v>N04BC05</v>
      </c>
      <c r="H7742" t="str">
        <f>VLOOKUP($G7742,'lms12'!$A:$B,2,FALSE)</f>
        <v>Pramipexol</v>
      </c>
      <c r="I7742" t="str">
        <f>VLOOKUP($A7742,'lms01'!$1:$1048576,16,FALSE)</f>
        <v>OR</v>
      </c>
      <c r="J7742">
        <f>VLOOKUP($A7742,'lms01'!$1:$1048576,24,FALSE)</f>
        <v>0</v>
      </c>
    </row>
    <row r="7743" spans="1:10" x14ac:dyDescent="0.2">
      <c r="A7743">
        <v>28105210713</v>
      </c>
      <c r="B7743" t="s">
        <v>2398</v>
      </c>
      <c r="C7743" t="s">
        <v>5</v>
      </c>
      <c r="D7743" t="s">
        <v>6</v>
      </c>
      <c r="E7743" t="str">
        <f>VLOOKUP($A7743,'lms01'!$1:$1048576,7,FALSE)</f>
        <v>depottabletter</v>
      </c>
      <c r="F7743" t="str">
        <f>VLOOKUP($A7743,'lms01'!$1:$1048576,10,FALSE)</f>
        <v>1,05 mg</v>
      </c>
      <c r="G7743" t="str">
        <f>VLOOKUP($A7743,'lms01'!$1:$1048576,15,FALSE)</f>
        <v>N04BC05</v>
      </c>
      <c r="H7743" t="str">
        <f>VLOOKUP($G7743,'lms12'!$A:$B,2,FALSE)</f>
        <v>Pramipexol</v>
      </c>
      <c r="I7743" t="str">
        <f>VLOOKUP($A7743,'lms01'!$1:$1048576,16,FALSE)</f>
        <v>OR</v>
      </c>
      <c r="J7743">
        <f>VLOOKUP($A7743,'lms01'!$1:$1048576,24,FALSE)</f>
        <v>0</v>
      </c>
    </row>
    <row r="7744" spans="1:10" x14ac:dyDescent="0.2">
      <c r="A7744">
        <v>28105210813</v>
      </c>
      <c r="B7744" t="s">
        <v>2398</v>
      </c>
      <c r="C7744" t="s">
        <v>5</v>
      </c>
      <c r="D7744" t="s">
        <v>6</v>
      </c>
      <c r="E7744" t="str">
        <f>VLOOKUP($A7744,'lms01'!$1:$1048576,7,FALSE)</f>
        <v>depottabletter</v>
      </c>
      <c r="F7744" t="str">
        <f>VLOOKUP($A7744,'lms01'!$1:$1048576,10,FALSE)</f>
        <v>1,57 mg</v>
      </c>
      <c r="G7744" t="str">
        <f>VLOOKUP($A7744,'lms01'!$1:$1048576,15,FALSE)</f>
        <v>N04BC05</v>
      </c>
      <c r="H7744" t="str">
        <f>VLOOKUP($G7744,'lms12'!$A:$B,2,FALSE)</f>
        <v>Pramipexol</v>
      </c>
      <c r="I7744" t="str">
        <f>VLOOKUP($A7744,'lms01'!$1:$1048576,16,FALSE)</f>
        <v>OR</v>
      </c>
      <c r="J7744">
        <f>VLOOKUP($A7744,'lms01'!$1:$1048576,24,FALSE)</f>
        <v>0</v>
      </c>
    </row>
    <row r="7745" spans="1:10" x14ac:dyDescent="0.2">
      <c r="A7745">
        <v>28105210913</v>
      </c>
      <c r="B7745" t="s">
        <v>2398</v>
      </c>
      <c r="C7745" t="s">
        <v>5</v>
      </c>
      <c r="D7745" t="s">
        <v>6</v>
      </c>
      <c r="E7745" t="str">
        <f>VLOOKUP($A7745,'lms01'!$1:$1048576,7,FALSE)</f>
        <v>depottabletter</v>
      </c>
      <c r="F7745" t="str">
        <f>VLOOKUP($A7745,'lms01'!$1:$1048576,10,FALSE)</f>
        <v>2,1 mg</v>
      </c>
      <c r="G7745" t="str">
        <f>VLOOKUP($A7745,'lms01'!$1:$1048576,15,FALSE)</f>
        <v>N04BC05</v>
      </c>
      <c r="H7745" t="str">
        <f>VLOOKUP($G7745,'lms12'!$A:$B,2,FALSE)</f>
        <v>Pramipexol</v>
      </c>
      <c r="I7745" t="str">
        <f>VLOOKUP($A7745,'lms01'!$1:$1048576,16,FALSE)</f>
        <v>OR</v>
      </c>
      <c r="J7745">
        <f>VLOOKUP($A7745,'lms01'!$1:$1048576,24,FALSE)</f>
        <v>0</v>
      </c>
    </row>
    <row r="7746" spans="1:10" x14ac:dyDescent="0.2">
      <c r="A7746">
        <v>28105211012</v>
      </c>
      <c r="B7746" t="s">
        <v>3368</v>
      </c>
      <c r="C7746" t="s">
        <v>5</v>
      </c>
      <c r="D7746" t="s">
        <v>6</v>
      </c>
      <c r="E7746" t="str">
        <f>VLOOKUP($A7746,'lms01'!$1:$1048576,7,FALSE)</f>
        <v>filmovertrukne tabl.</v>
      </c>
      <c r="F7746" t="str">
        <f>VLOOKUP($A7746,'lms01'!$1:$1048576,10,FALSE)</f>
        <v>175 mg+43,75mg+200mg</v>
      </c>
      <c r="G7746" t="str">
        <f>VLOOKUP($A7746,'lms01'!$1:$1048576,15,FALSE)</f>
        <v>N04BA03</v>
      </c>
      <c r="H7746" t="str">
        <f>VLOOKUP($G7746,'lms12'!$A:$B,2,FALSE)</f>
        <v>Levodopa, decarboxylase-h‘mmer og comt-h‘mmer</v>
      </c>
      <c r="I7746" t="str">
        <f>VLOOKUP($A7746,'lms01'!$1:$1048576,16,FALSE)</f>
        <v>OR</v>
      </c>
      <c r="J7746">
        <f>VLOOKUP($A7746,'lms01'!$1:$1048576,24,FALSE)</f>
        <v>0</v>
      </c>
    </row>
    <row r="7747" spans="1:10" x14ac:dyDescent="0.2">
      <c r="A7747">
        <v>28105211213</v>
      </c>
      <c r="B7747" t="s">
        <v>1012</v>
      </c>
      <c r="C7747" t="s">
        <v>13</v>
      </c>
      <c r="D7747" t="s">
        <v>14</v>
      </c>
      <c r="E7747" t="str">
        <f>VLOOKUP($A7747,'lms01'!$1:$1048576,7,FALSE)</f>
        <v>creme</v>
      </c>
      <c r="F7747">
        <f>VLOOKUP($A7747,'lms01'!$1:$1048576,10,FALSE)</f>
        <v>7.4999999999999997E-3</v>
      </c>
      <c r="G7747" t="str">
        <f>VLOOKUP($A7747,'lms01'!$1:$1048576,15,FALSE)</f>
        <v>D06BX01</v>
      </c>
      <c r="H7747" t="str">
        <f>VLOOKUP($G7747,'lms12'!$A:$B,2,FALSE)</f>
        <v>Metronidazol</v>
      </c>
      <c r="I7747" t="str">
        <f>VLOOKUP($A7747,'lms01'!$1:$1048576,16,FALSE)</f>
        <v>KU</v>
      </c>
      <c r="J7747">
        <f>VLOOKUP($A7747,'lms01'!$1:$1048576,24,FALSE)</f>
        <v>0</v>
      </c>
    </row>
    <row r="7748" spans="1:10" x14ac:dyDescent="0.2">
      <c r="A7748">
        <v>28105211313</v>
      </c>
      <c r="B7748" t="s">
        <v>1721</v>
      </c>
      <c r="C7748" t="s">
        <v>5</v>
      </c>
      <c r="D7748" t="s">
        <v>6</v>
      </c>
      <c r="E7748" t="e">
        <f>VLOOKUP($A7748,'lms01'!$1:$1048576,7,FALSE)</f>
        <v>#N/A</v>
      </c>
      <c r="F7748" t="e">
        <f>VLOOKUP($A7748,'lms01'!$1:$1048576,10,FALSE)</f>
        <v>#N/A</v>
      </c>
      <c r="G7748" t="e">
        <f>VLOOKUP($A7748,'lms01'!$1:$1048576,15,FALSE)</f>
        <v>#N/A</v>
      </c>
      <c r="H7748" t="e">
        <f>VLOOKUP($G7748,'lms12'!$A:$B,2,FALSE)</f>
        <v>#N/A</v>
      </c>
      <c r="I7748" t="e">
        <f>VLOOKUP($A7748,'lms01'!$1:$1048576,16,FALSE)</f>
        <v>#N/A</v>
      </c>
      <c r="J7748" t="e">
        <f>VLOOKUP($A7748,'lms01'!$1:$1048576,24,FALSE)</f>
        <v>#N/A</v>
      </c>
    </row>
    <row r="7749" spans="1:10" x14ac:dyDescent="0.2">
      <c r="A7749">
        <v>28105211412</v>
      </c>
      <c r="B7749" t="s">
        <v>3775</v>
      </c>
      <c r="C7749" t="s">
        <v>326</v>
      </c>
      <c r="D7749" t="s">
        <v>327</v>
      </c>
      <c r="E7749" t="str">
        <f>VLOOKUP($A7749,'lms01'!$1:$1048576,7,FALSE)</f>
        <v>gran. til oral susp.</v>
      </c>
      <c r="F7749" t="str">
        <f>VLOOKUP($A7749,'lms01'!$1:$1048576,10,FALSE)</f>
        <v>125 mg</v>
      </c>
      <c r="G7749" t="str">
        <f>VLOOKUP($A7749,'lms01'!$1:$1048576,15,FALSE)</f>
        <v>M09AX03</v>
      </c>
      <c r="H7749" t="str">
        <f>VLOOKUP($G7749,'lms12'!$A:$B,2,FALSE)</f>
        <v>Ataluren</v>
      </c>
      <c r="I7749" t="str">
        <f>VLOOKUP($A7749,'lms01'!$1:$1048576,16,FALSE)</f>
        <v>OR</v>
      </c>
      <c r="J7749">
        <f>VLOOKUP($A7749,'lms01'!$1:$1048576,24,FALSE)</f>
        <v>0</v>
      </c>
    </row>
    <row r="7750" spans="1:10" x14ac:dyDescent="0.2">
      <c r="A7750">
        <v>28105211512</v>
      </c>
      <c r="B7750" t="s">
        <v>3775</v>
      </c>
      <c r="C7750" t="s">
        <v>326</v>
      </c>
      <c r="D7750" t="s">
        <v>327</v>
      </c>
      <c r="E7750" t="str">
        <f>VLOOKUP($A7750,'lms01'!$1:$1048576,7,FALSE)</f>
        <v>gran. til oral susp.</v>
      </c>
      <c r="F7750" t="str">
        <f>VLOOKUP($A7750,'lms01'!$1:$1048576,10,FALSE)</f>
        <v>250 mg</v>
      </c>
      <c r="G7750" t="str">
        <f>VLOOKUP($A7750,'lms01'!$1:$1048576,15,FALSE)</f>
        <v>M09AX03</v>
      </c>
      <c r="H7750" t="str">
        <f>VLOOKUP($G7750,'lms12'!$A:$B,2,FALSE)</f>
        <v>Ataluren</v>
      </c>
      <c r="I7750" t="str">
        <f>VLOOKUP($A7750,'lms01'!$1:$1048576,16,FALSE)</f>
        <v>OR</v>
      </c>
      <c r="J7750">
        <f>VLOOKUP($A7750,'lms01'!$1:$1048576,24,FALSE)</f>
        <v>0</v>
      </c>
    </row>
    <row r="7751" spans="1:10" x14ac:dyDescent="0.2">
      <c r="A7751">
        <v>28105211612</v>
      </c>
      <c r="B7751" t="s">
        <v>3775</v>
      </c>
      <c r="C7751" t="s">
        <v>326</v>
      </c>
      <c r="D7751" t="s">
        <v>327</v>
      </c>
      <c r="E7751" t="str">
        <f>VLOOKUP($A7751,'lms01'!$1:$1048576,7,FALSE)</f>
        <v>gran. til oral susp.</v>
      </c>
      <c r="F7751" t="str">
        <f>VLOOKUP($A7751,'lms01'!$1:$1048576,10,FALSE)</f>
        <v>1000 mg</v>
      </c>
      <c r="G7751" t="str">
        <f>VLOOKUP($A7751,'lms01'!$1:$1048576,15,FALSE)</f>
        <v>M09AX03</v>
      </c>
      <c r="H7751" t="str">
        <f>VLOOKUP($G7751,'lms12'!$A:$B,2,FALSE)</f>
        <v>Ataluren</v>
      </c>
      <c r="I7751" t="str">
        <f>VLOOKUP($A7751,'lms01'!$1:$1048576,16,FALSE)</f>
        <v>OR</v>
      </c>
      <c r="J7751">
        <f>VLOOKUP($A7751,'lms01'!$1:$1048576,24,FALSE)</f>
        <v>0</v>
      </c>
    </row>
    <row r="7752" spans="1:10" x14ac:dyDescent="0.2">
      <c r="A7752">
        <v>28105211712</v>
      </c>
      <c r="B7752" t="s">
        <v>3776</v>
      </c>
      <c r="C7752" t="s">
        <v>70</v>
      </c>
      <c r="D7752" t="s">
        <v>71</v>
      </c>
      <c r="E7752" t="str">
        <f>VLOOKUP($A7752,'lms01'!$1:$1048576,7,FALSE)</f>
        <v>kapsler, h†rde</v>
      </c>
      <c r="F7752" t="str">
        <f>VLOOKUP($A7752,'lms01'!$1:$1048576,10,FALSE)</f>
        <v>20 mg</v>
      </c>
      <c r="G7752" t="str">
        <f>VLOOKUP($A7752,'lms01'!$1:$1048576,15,FALSE)</f>
        <v>L01XE26</v>
      </c>
      <c r="H7752" t="str">
        <f>VLOOKUP($G7752,'lms12'!$A:$B,2,FALSE)</f>
        <v>Cabozantinib</v>
      </c>
      <c r="I7752" t="str">
        <f>VLOOKUP($A7752,'lms01'!$1:$1048576,16,FALSE)</f>
        <v>OR</v>
      </c>
      <c r="J7752">
        <f>VLOOKUP($A7752,'lms01'!$1:$1048576,24,FALSE)</f>
        <v>0</v>
      </c>
    </row>
    <row r="7753" spans="1:10" x14ac:dyDescent="0.2">
      <c r="A7753">
        <v>28105211812</v>
      </c>
      <c r="B7753" t="s">
        <v>3776</v>
      </c>
      <c r="C7753" t="s">
        <v>70</v>
      </c>
      <c r="D7753" t="s">
        <v>71</v>
      </c>
      <c r="E7753" t="str">
        <f>VLOOKUP($A7753,'lms01'!$1:$1048576,7,FALSE)</f>
        <v>kapsler, h†rde</v>
      </c>
      <c r="F7753" t="str">
        <f>VLOOKUP($A7753,'lms01'!$1:$1048576,10,FALSE)</f>
        <v>20 mg + 80 mg</v>
      </c>
      <c r="G7753" t="str">
        <f>VLOOKUP($A7753,'lms01'!$1:$1048576,15,FALSE)</f>
        <v>L01XE26</v>
      </c>
      <c r="H7753" t="str">
        <f>VLOOKUP($G7753,'lms12'!$A:$B,2,FALSE)</f>
        <v>Cabozantinib</v>
      </c>
      <c r="I7753" t="str">
        <f>VLOOKUP($A7753,'lms01'!$1:$1048576,16,FALSE)</f>
        <v>OR</v>
      </c>
      <c r="J7753">
        <f>VLOOKUP($A7753,'lms01'!$1:$1048576,24,FALSE)</f>
        <v>0</v>
      </c>
    </row>
    <row r="7754" spans="1:10" x14ac:dyDescent="0.2">
      <c r="A7754">
        <v>28105212513</v>
      </c>
      <c r="B7754" t="s">
        <v>3777</v>
      </c>
      <c r="C7754" t="s">
        <v>5</v>
      </c>
      <c r="D7754" t="s">
        <v>6</v>
      </c>
      <c r="E7754" t="str">
        <f>VLOOKUP($A7754,'lms01'!$1:$1048576,7,FALSE)</f>
        <v>tabletter</v>
      </c>
      <c r="F7754" t="str">
        <f>VLOOKUP($A7754,'lms01'!$1:$1048576,10,FALSE)</f>
        <v>4 mg</v>
      </c>
      <c r="G7754" t="str">
        <f>VLOOKUP($A7754,'lms01'!$1:$1048576,15,FALSE)</f>
        <v>H02AB04</v>
      </c>
      <c r="H7754" t="str">
        <f>VLOOKUP($G7754,'lms12'!$A:$B,2,FALSE)</f>
        <v>Methylprednisolon</v>
      </c>
      <c r="I7754" t="str">
        <f>VLOOKUP($A7754,'lms01'!$1:$1048576,16,FALSE)</f>
        <v>OR</v>
      </c>
      <c r="J7754">
        <f>VLOOKUP($A7754,'lms01'!$1:$1048576,24,FALSE)</f>
        <v>0</v>
      </c>
    </row>
    <row r="7755" spans="1:10" x14ac:dyDescent="0.2">
      <c r="A7755">
        <v>28105212613</v>
      </c>
      <c r="B7755" t="s">
        <v>3777</v>
      </c>
      <c r="C7755" t="s">
        <v>5</v>
      </c>
      <c r="D7755" t="s">
        <v>6</v>
      </c>
      <c r="E7755" t="str">
        <f>VLOOKUP($A7755,'lms01'!$1:$1048576,7,FALSE)</f>
        <v>tabletter</v>
      </c>
      <c r="F7755" t="str">
        <f>VLOOKUP($A7755,'lms01'!$1:$1048576,10,FALSE)</f>
        <v>16 mg</v>
      </c>
      <c r="G7755" t="str">
        <f>VLOOKUP($A7755,'lms01'!$1:$1048576,15,FALSE)</f>
        <v>H02AB04</v>
      </c>
      <c r="H7755" t="str">
        <f>VLOOKUP($G7755,'lms12'!$A:$B,2,FALSE)</f>
        <v>Methylprednisolon</v>
      </c>
      <c r="I7755" t="str">
        <f>VLOOKUP($A7755,'lms01'!$1:$1048576,16,FALSE)</f>
        <v>OR</v>
      </c>
      <c r="J7755">
        <f>VLOOKUP($A7755,'lms01'!$1:$1048576,24,FALSE)</f>
        <v>0</v>
      </c>
    </row>
    <row r="7756" spans="1:10" x14ac:dyDescent="0.2">
      <c r="A7756">
        <v>28105213012</v>
      </c>
      <c r="B7756" t="s">
        <v>3778</v>
      </c>
      <c r="C7756" t="s">
        <v>16</v>
      </c>
      <c r="D7756" t="s">
        <v>16</v>
      </c>
      <c r="E7756" t="str">
        <f>VLOOKUP($A7756,'lms01'!$1:$1048576,7,FALSE)</f>
        <v>pulv.og sol.t.inj.op</v>
      </c>
      <c r="F7756" t="str">
        <f>VLOOKUP($A7756,'lms01'!$1:$1048576,10,FALSE)</f>
        <v>250 IU</v>
      </c>
      <c r="G7756" t="str">
        <f>VLOOKUP($A7756,'lms01'!$1:$1048576,15,FALSE)</f>
        <v>B02BD02</v>
      </c>
      <c r="H7756" t="str">
        <f>VLOOKUP($G7756,'lms12'!$A:$B,2,FALSE)</f>
        <v>Koagulationsfaktor viii</v>
      </c>
      <c r="I7756" t="str">
        <f>VLOOKUP($A7756,'lms01'!$1:$1048576,16,FALSE)</f>
        <v>IV</v>
      </c>
      <c r="J7756">
        <f>VLOOKUP($A7756,'lms01'!$1:$1048576,24,FALSE)</f>
        <v>0</v>
      </c>
    </row>
    <row r="7757" spans="1:10" x14ac:dyDescent="0.2">
      <c r="A7757">
        <v>28105213112</v>
      </c>
      <c r="B7757" t="s">
        <v>3778</v>
      </c>
      <c r="C7757" t="s">
        <v>16</v>
      </c>
      <c r="D7757" t="s">
        <v>16</v>
      </c>
      <c r="E7757" t="str">
        <f>VLOOKUP($A7757,'lms01'!$1:$1048576,7,FALSE)</f>
        <v>pulv.og sol.t.inj.op</v>
      </c>
      <c r="F7757" t="str">
        <f>VLOOKUP($A7757,'lms01'!$1:$1048576,10,FALSE)</f>
        <v>500 IU</v>
      </c>
      <c r="G7757" t="str">
        <f>VLOOKUP($A7757,'lms01'!$1:$1048576,15,FALSE)</f>
        <v>B02BD02</v>
      </c>
      <c r="H7757" t="str">
        <f>VLOOKUP($G7757,'lms12'!$A:$B,2,FALSE)</f>
        <v>Koagulationsfaktor viii</v>
      </c>
      <c r="I7757" t="str">
        <f>VLOOKUP($A7757,'lms01'!$1:$1048576,16,FALSE)</f>
        <v>IV</v>
      </c>
      <c r="J7757">
        <f>VLOOKUP($A7757,'lms01'!$1:$1048576,24,FALSE)</f>
        <v>0</v>
      </c>
    </row>
    <row r="7758" spans="1:10" x14ac:dyDescent="0.2">
      <c r="A7758">
        <v>28105213212</v>
      </c>
      <c r="B7758" t="s">
        <v>3778</v>
      </c>
      <c r="C7758" t="s">
        <v>16</v>
      </c>
      <c r="D7758" t="s">
        <v>16</v>
      </c>
      <c r="E7758" t="str">
        <f>VLOOKUP($A7758,'lms01'!$1:$1048576,7,FALSE)</f>
        <v>pulv.og sol.t.inj.op</v>
      </c>
      <c r="F7758" t="str">
        <f>VLOOKUP($A7758,'lms01'!$1:$1048576,10,FALSE)</f>
        <v>1000 IU</v>
      </c>
      <c r="G7758" t="str">
        <f>VLOOKUP($A7758,'lms01'!$1:$1048576,15,FALSE)</f>
        <v>B02BD02</v>
      </c>
      <c r="H7758" t="str">
        <f>VLOOKUP($G7758,'lms12'!$A:$B,2,FALSE)</f>
        <v>Koagulationsfaktor viii</v>
      </c>
      <c r="I7758" t="str">
        <f>VLOOKUP($A7758,'lms01'!$1:$1048576,16,FALSE)</f>
        <v>IV</v>
      </c>
      <c r="J7758">
        <f>VLOOKUP($A7758,'lms01'!$1:$1048576,24,FALSE)</f>
        <v>0</v>
      </c>
    </row>
    <row r="7759" spans="1:10" x14ac:dyDescent="0.2">
      <c r="A7759">
        <v>28105213312</v>
      </c>
      <c r="B7759" t="s">
        <v>3778</v>
      </c>
      <c r="C7759" t="s">
        <v>16</v>
      </c>
      <c r="D7759" t="s">
        <v>16</v>
      </c>
      <c r="E7759" t="str">
        <f>VLOOKUP($A7759,'lms01'!$1:$1048576,7,FALSE)</f>
        <v>pulv.og sol.t.inj.op</v>
      </c>
      <c r="F7759" t="str">
        <f>VLOOKUP($A7759,'lms01'!$1:$1048576,10,FALSE)</f>
        <v>1500 IU</v>
      </c>
      <c r="G7759" t="str">
        <f>VLOOKUP($A7759,'lms01'!$1:$1048576,15,FALSE)</f>
        <v>B02BD02</v>
      </c>
      <c r="H7759" t="str">
        <f>VLOOKUP($G7759,'lms12'!$A:$B,2,FALSE)</f>
        <v>Koagulationsfaktor viii</v>
      </c>
      <c r="I7759" t="str">
        <f>VLOOKUP($A7759,'lms01'!$1:$1048576,16,FALSE)</f>
        <v>IV</v>
      </c>
      <c r="J7759">
        <f>VLOOKUP($A7759,'lms01'!$1:$1048576,24,FALSE)</f>
        <v>0</v>
      </c>
    </row>
    <row r="7760" spans="1:10" x14ac:dyDescent="0.2">
      <c r="A7760">
        <v>28105213412</v>
      </c>
      <c r="B7760" t="s">
        <v>3778</v>
      </c>
      <c r="C7760" t="s">
        <v>16</v>
      </c>
      <c r="D7760" t="s">
        <v>16</v>
      </c>
      <c r="E7760" t="str">
        <f>VLOOKUP($A7760,'lms01'!$1:$1048576,7,FALSE)</f>
        <v>pulv.og sol.t.inj.op</v>
      </c>
      <c r="F7760" t="str">
        <f>VLOOKUP($A7760,'lms01'!$1:$1048576,10,FALSE)</f>
        <v>2000 IU</v>
      </c>
      <c r="G7760" t="str">
        <f>VLOOKUP($A7760,'lms01'!$1:$1048576,15,FALSE)</f>
        <v>B02BD02</v>
      </c>
      <c r="H7760" t="str">
        <f>VLOOKUP($G7760,'lms12'!$A:$B,2,FALSE)</f>
        <v>Koagulationsfaktor viii</v>
      </c>
      <c r="I7760" t="str">
        <f>VLOOKUP($A7760,'lms01'!$1:$1048576,16,FALSE)</f>
        <v>IV</v>
      </c>
      <c r="J7760">
        <f>VLOOKUP($A7760,'lms01'!$1:$1048576,24,FALSE)</f>
        <v>0</v>
      </c>
    </row>
    <row r="7761" spans="1:10" x14ac:dyDescent="0.2">
      <c r="A7761">
        <v>28105213512</v>
      </c>
      <c r="B7761" t="s">
        <v>3778</v>
      </c>
      <c r="C7761" t="s">
        <v>16</v>
      </c>
      <c r="D7761" t="s">
        <v>16</v>
      </c>
      <c r="E7761" t="str">
        <f>VLOOKUP($A7761,'lms01'!$1:$1048576,7,FALSE)</f>
        <v>pulv.og sol.t.inj.op</v>
      </c>
      <c r="F7761" t="str">
        <f>VLOOKUP($A7761,'lms01'!$1:$1048576,10,FALSE)</f>
        <v>3000 IU</v>
      </c>
      <c r="G7761" t="str">
        <f>VLOOKUP($A7761,'lms01'!$1:$1048576,15,FALSE)</f>
        <v>B02BD02</v>
      </c>
      <c r="H7761" t="str">
        <f>VLOOKUP($G7761,'lms12'!$A:$B,2,FALSE)</f>
        <v>Koagulationsfaktor viii</v>
      </c>
      <c r="I7761" t="str">
        <f>VLOOKUP($A7761,'lms01'!$1:$1048576,16,FALSE)</f>
        <v>IV</v>
      </c>
      <c r="J7761">
        <f>VLOOKUP($A7761,'lms01'!$1:$1048576,24,FALSE)</f>
        <v>0</v>
      </c>
    </row>
    <row r="7762" spans="1:10" x14ac:dyDescent="0.2">
      <c r="A7762">
        <v>28105213612</v>
      </c>
      <c r="B7762" t="s">
        <v>3779</v>
      </c>
      <c r="C7762" t="s">
        <v>5</v>
      </c>
      <c r="D7762" t="s">
        <v>6</v>
      </c>
      <c r="E7762" t="str">
        <f>VLOOKUP($A7762,'lms01'!$1:$1048576,7,FALSE)</f>
        <v>filmovertrukne tabl.</v>
      </c>
      <c r="F7762" t="str">
        <f>VLOOKUP($A7762,'lms01'!$1:$1048576,10,FALSE)</f>
        <v>10 mg</v>
      </c>
      <c r="G7762" t="str">
        <f>VLOOKUP($A7762,'lms01'!$1:$1048576,15,FALSE)</f>
        <v>C02KX04</v>
      </c>
      <c r="H7762" t="str">
        <f>VLOOKUP($G7762,'lms12'!$A:$B,2,FALSE)</f>
        <v>Macitentan</v>
      </c>
      <c r="I7762" t="str">
        <f>VLOOKUP($A7762,'lms01'!$1:$1048576,16,FALSE)</f>
        <v>OR</v>
      </c>
      <c r="J7762">
        <f>VLOOKUP($A7762,'lms01'!$1:$1048576,24,FALSE)</f>
        <v>0</v>
      </c>
    </row>
    <row r="7763" spans="1:10" x14ac:dyDescent="0.2">
      <c r="A7763">
        <v>28105213813</v>
      </c>
      <c r="B7763" t="s">
        <v>3780</v>
      </c>
      <c r="C7763" t="s">
        <v>558</v>
      </c>
      <c r="D7763" t="s">
        <v>558</v>
      </c>
      <c r="E7763" t="str">
        <f>VLOOKUP($A7763,'lms01'!$1:$1048576,7,FALSE)</f>
        <v>inhalationspulv, afd</v>
      </c>
      <c r="F7763" t="str">
        <f>VLOOKUP($A7763,'lms01'!$1:$1048576,10,FALSE)</f>
        <v>50+250 mikrogram</v>
      </c>
      <c r="G7763" t="str">
        <f>VLOOKUP($A7763,'lms01'!$1:$1048576,15,FALSE)</f>
        <v>R03AK06</v>
      </c>
      <c r="H7763" t="str">
        <f>VLOOKUP($G7763,'lms12'!$A:$B,2,FALSE)</f>
        <v>Salmeterol og fluticason</v>
      </c>
      <c r="I7763" t="str">
        <f>VLOOKUP($A7763,'lms01'!$1:$1048576,16,FALSE)</f>
        <v>IH</v>
      </c>
      <c r="J7763">
        <f>VLOOKUP($A7763,'lms01'!$1:$1048576,24,FALSE)</f>
        <v>0</v>
      </c>
    </row>
    <row r="7764" spans="1:10" x14ac:dyDescent="0.2">
      <c r="A7764">
        <v>28105213913</v>
      </c>
      <c r="B7764" t="s">
        <v>3780</v>
      </c>
      <c r="C7764" t="s">
        <v>558</v>
      </c>
      <c r="D7764" t="s">
        <v>558</v>
      </c>
      <c r="E7764" t="str">
        <f>VLOOKUP($A7764,'lms01'!$1:$1048576,7,FALSE)</f>
        <v>inhalationspulv, afd</v>
      </c>
      <c r="F7764" t="str">
        <f>VLOOKUP($A7764,'lms01'!$1:$1048576,10,FALSE)</f>
        <v>50+500 mikrogram</v>
      </c>
      <c r="G7764" t="str">
        <f>VLOOKUP($A7764,'lms01'!$1:$1048576,15,FALSE)</f>
        <v>R03AK06</v>
      </c>
      <c r="H7764" t="str">
        <f>VLOOKUP($G7764,'lms12'!$A:$B,2,FALSE)</f>
        <v>Salmeterol og fluticason</v>
      </c>
      <c r="I7764" t="str">
        <f>VLOOKUP($A7764,'lms01'!$1:$1048576,16,FALSE)</f>
        <v>IH</v>
      </c>
      <c r="J7764">
        <f>VLOOKUP($A7764,'lms01'!$1:$1048576,24,FALSE)</f>
        <v>0</v>
      </c>
    </row>
    <row r="7765" spans="1:10" x14ac:dyDescent="0.2">
      <c r="A7765">
        <v>28105214413</v>
      </c>
      <c r="B7765" t="s">
        <v>2543</v>
      </c>
      <c r="C7765" t="s">
        <v>168</v>
      </c>
      <c r="D7765" t="s">
        <v>169</v>
      </c>
      <c r="E7765" t="str">
        <f>VLOOKUP($A7765,'lms01'!$1:$1048576,7,FALSE)</f>
        <v>vaginaltabletter</v>
      </c>
      <c r="F7765" t="str">
        <f>VLOOKUP($A7765,'lms01'!$1:$1048576,10,FALSE)</f>
        <v>100 mg</v>
      </c>
      <c r="G7765" t="str">
        <f>VLOOKUP($A7765,'lms01'!$1:$1048576,15,FALSE)</f>
        <v>G03DA04</v>
      </c>
      <c r="H7765" t="str">
        <f>VLOOKUP($G7765,'lms12'!$A:$B,2,FALSE)</f>
        <v>Progesteron</v>
      </c>
      <c r="I7765" t="str">
        <f>VLOOKUP($A7765,'lms01'!$1:$1048576,16,FALSE)</f>
        <v>VA</v>
      </c>
      <c r="J7765">
        <f>VLOOKUP($A7765,'lms01'!$1:$1048576,24,FALSE)</f>
        <v>0</v>
      </c>
    </row>
    <row r="7766" spans="1:10" x14ac:dyDescent="0.2">
      <c r="A7766">
        <v>28105214513</v>
      </c>
      <c r="B7766" t="s">
        <v>1896</v>
      </c>
      <c r="C7766" t="s">
        <v>70</v>
      </c>
      <c r="D7766" t="s">
        <v>71</v>
      </c>
      <c r="E7766" t="str">
        <f>VLOOKUP($A7766,'lms01'!$1:$1048576,7,FALSE)</f>
        <v>kapsler, h†rde</v>
      </c>
      <c r="F7766" t="str">
        <f>VLOOKUP($A7766,'lms01'!$1:$1048576,10,FALSE)</f>
        <v>100 mg</v>
      </c>
      <c r="G7766" t="str">
        <f>VLOOKUP($A7766,'lms01'!$1:$1048576,15,FALSE)</f>
        <v>N06BA09</v>
      </c>
      <c r="H7766" t="str">
        <f>VLOOKUP($G7766,'lms12'!$A:$B,2,FALSE)</f>
        <v>Atomoxetin</v>
      </c>
      <c r="I7766" t="str">
        <f>VLOOKUP($A7766,'lms01'!$1:$1048576,16,FALSE)</f>
        <v>OR</v>
      </c>
      <c r="J7766">
        <f>VLOOKUP($A7766,'lms01'!$1:$1048576,24,FALSE)</f>
        <v>0</v>
      </c>
    </row>
    <row r="7767" spans="1:10" x14ac:dyDescent="0.2">
      <c r="A7767">
        <v>28105214613</v>
      </c>
      <c r="B7767" t="s">
        <v>668</v>
      </c>
      <c r="C7767" t="s">
        <v>465</v>
      </c>
      <c r="D7767" t="s">
        <v>466</v>
      </c>
      <c r="E7767" t="str">
        <f>VLOOKUP($A7767,'lms01'!$1:$1048576,7,FALSE)</f>
        <v>inj.v‘ske, opl›sning</v>
      </c>
      <c r="F7767" t="str">
        <f>VLOOKUP($A7767,'lms01'!$1:$1048576,10,FALSE)</f>
        <v>12 mg/ml</v>
      </c>
      <c r="G7767" t="str">
        <f>VLOOKUP($A7767,'lms01'!$1:$1048576,15,FALSE)</f>
        <v>N02CC01</v>
      </c>
      <c r="H7767" t="str">
        <f>VLOOKUP($G7767,'lms12'!$A:$B,2,FALSE)</f>
        <v>Sumatriptan</v>
      </c>
      <c r="I7767" t="str">
        <f>VLOOKUP($A7767,'lms01'!$1:$1048576,16,FALSE)</f>
        <v>SC</v>
      </c>
      <c r="J7767">
        <f>VLOOKUP($A7767,'lms01'!$1:$1048576,24,FALSE)</f>
        <v>0</v>
      </c>
    </row>
    <row r="7768" spans="1:10" x14ac:dyDescent="0.2">
      <c r="A7768">
        <v>28105214713</v>
      </c>
      <c r="B7768" t="s">
        <v>2356</v>
      </c>
      <c r="C7768" t="s">
        <v>5</v>
      </c>
      <c r="D7768" t="s">
        <v>6</v>
      </c>
      <c r="E7768" t="str">
        <f>VLOOKUP($A7768,'lms01'!$1:$1048576,7,FALSE)</f>
        <v>depottabletter</v>
      </c>
      <c r="F7768" t="str">
        <f>VLOOKUP($A7768,'lms01'!$1:$1048576,10,FALSE)</f>
        <v>300 mg</v>
      </c>
      <c r="G7768" t="str">
        <f>VLOOKUP($A7768,'lms01'!$1:$1048576,15,FALSE)</f>
        <v>N05AH04</v>
      </c>
      <c r="H7768" t="str">
        <f>VLOOKUP($G7768,'lms12'!$A:$B,2,FALSE)</f>
        <v>Quetiapin</v>
      </c>
      <c r="I7768" t="str">
        <f>VLOOKUP($A7768,'lms01'!$1:$1048576,16,FALSE)</f>
        <v>OR</v>
      </c>
      <c r="J7768">
        <f>VLOOKUP($A7768,'lms01'!$1:$1048576,24,FALSE)</f>
        <v>0</v>
      </c>
    </row>
    <row r="7769" spans="1:10" x14ac:dyDescent="0.2">
      <c r="A7769">
        <v>28105214813</v>
      </c>
      <c r="B7769" t="s">
        <v>2356</v>
      </c>
      <c r="C7769" t="s">
        <v>5</v>
      </c>
      <c r="D7769" t="s">
        <v>6</v>
      </c>
      <c r="E7769" t="str">
        <f>VLOOKUP($A7769,'lms01'!$1:$1048576,7,FALSE)</f>
        <v>depottabletter</v>
      </c>
      <c r="F7769" t="str">
        <f>VLOOKUP($A7769,'lms01'!$1:$1048576,10,FALSE)</f>
        <v>400 mg</v>
      </c>
      <c r="G7769" t="str">
        <f>VLOOKUP($A7769,'lms01'!$1:$1048576,15,FALSE)</f>
        <v>N05AH04</v>
      </c>
      <c r="H7769" t="str">
        <f>VLOOKUP($G7769,'lms12'!$A:$B,2,FALSE)</f>
        <v>Quetiapin</v>
      </c>
      <c r="I7769" t="str">
        <f>VLOOKUP($A7769,'lms01'!$1:$1048576,16,FALSE)</f>
        <v>OR</v>
      </c>
      <c r="J7769">
        <f>VLOOKUP($A7769,'lms01'!$1:$1048576,24,FALSE)</f>
        <v>0</v>
      </c>
    </row>
    <row r="7770" spans="1:10" x14ac:dyDescent="0.2">
      <c r="A7770">
        <v>28105215313</v>
      </c>
      <c r="B7770" t="s">
        <v>2512</v>
      </c>
      <c r="C7770" t="s">
        <v>70</v>
      </c>
      <c r="D7770" t="s">
        <v>71</v>
      </c>
      <c r="E7770" t="str">
        <f>VLOOKUP($A7770,'lms01'!$1:$1048576,7,FALSE)</f>
        <v>kapsler, h†rde</v>
      </c>
      <c r="F7770" t="str">
        <f>VLOOKUP($A7770,'lms01'!$1:$1048576,10,FALSE)</f>
        <v>2 mg</v>
      </c>
      <c r="G7770" t="str">
        <f>VLOOKUP($A7770,'lms01'!$1:$1048576,15,FALSE)</f>
        <v>L04AD02</v>
      </c>
      <c r="H7770" t="str">
        <f>VLOOKUP($G7770,'lms12'!$A:$B,2,FALSE)</f>
        <v>Tacrolimus</v>
      </c>
      <c r="I7770" t="str">
        <f>VLOOKUP($A7770,'lms01'!$1:$1048576,16,FALSE)</f>
        <v>OR</v>
      </c>
      <c r="J7770">
        <f>VLOOKUP($A7770,'lms01'!$1:$1048576,24,FALSE)</f>
        <v>0</v>
      </c>
    </row>
    <row r="7771" spans="1:10" x14ac:dyDescent="0.2">
      <c r="A7771">
        <v>28105215413</v>
      </c>
      <c r="B7771" t="s">
        <v>2512</v>
      </c>
      <c r="C7771" t="s">
        <v>70</v>
      </c>
      <c r="D7771" t="s">
        <v>71</v>
      </c>
      <c r="E7771" t="str">
        <f>VLOOKUP($A7771,'lms01'!$1:$1048576,7,FALSE)</f>
        <v>kapsler, h†rde</v>
      </c>
      <c r="F7771" t="str">
        <f>VLOOKUP($A7771,'lms01'!$1:$1048576,10,FALSE)</f>
        <v>0,75 mg</v>
      </c>
      <c r="G7771" t="str">
        <f>VLOOKUP($A7771,'lms01'!$1:$1048576,15,FALSE)</f>
        <v>L04AD02</v>
      </c>
      <c r="H7771" t="str">
        <f>VLOOKUP($G7771,'lms12'!$A:$B,2,FALSE)</f>
        <v>Tacrolimus</v>
      </c>
      <c r="I7771" t="str">
        <f>VLOOKUP($A7771,'lms01'!$1:$1048576,16,FALSE)</f>
        <v>OR</v>
      </c>
      <c r="J7771">
        <f>VLOOKUP($A7771,'lms01'!$1:$1048576,24,FALSE)</f>
        <v>0</v>
      </c>
    </row>
    <row r="7772" spans="1:10" x14ac:dyDescent="0.2">
      <c r="A7772">
        <v>28105215612</v>
      </c>
      <c r="B7772" t="s">
        <v>3781</v>
      </c>
      <c r="C7772" t="s">
        <v>70</v>
      </c>
      <c r="D7772" t="s">
        <v>71</v>
      </c>
      <c r="E7772" t="e">
        <f>VLOOKUP($A7772,'lms01'!$1:$1048576,7,FALSE)</f>
        <v>#N/A</v>
      </c>
      <c r="F7772" t="e">
        <f>VLOOKUP($A7772,'lms01'!$1:$1048576,10,FALSE)</f>
        <v>#N/A</v>
      </c>
      <c r="G7772" t="e">
        <f>VLOOKUP($A7772,'lms01'!$1:$1048576,15,FALSE)</f>
        <v>#N/A</v>
      </c>
      <c r="H7772" t="e">
        <f>VLOOKUP($G7772,'lms12'!$A:$B,2,FALSE)</f>
        <v>#N/A</v>
      </c>
      <c r="I7772" t="e">
        <f>VLOOKUP($A7772,'lms01'!$1:$1048576,16,FALSE)</f>
        <v>#N/A</v>
      </c>
      <c r="J7772" t="e">
        <f>VLOOKUP($A7772,'lms01'!$1:$1048576,24,FALSE)</f>
        <v>#N/A</v>
      </c>
    </row>
    <row r="7773" spans="1:10" x14ac:dyDescent="0.2">
      <c r="A7773">
        <v>28105215712</v>
      </c>
      <c r="B7773" t="s">
        <v>3781</v>
      </c>
      <c r="C7773" t="s">
        <v>70</v>
      </c>
      <c r="D7773" t="s">
        <v>71</v>
      </c>
      <c r="E7773" t="e">
        <f>VLOOKUP($A7773,'lms01'!$1:$1048576,7,FALSE)</f>
        <v>#N/A</v>
      </c>
      <c r="F7773" t="e">
        <f>VLOOKUP($A7773,'lms01'!$1:$1048576,10,FALSE)</f>
        <v>#N/A</v>
      </c>
      <c r="G7773" t="e">
        <f>VLOOKUP($A7773,'lms01'!$1:$1048576,15,FALSE)</f>
        <v>#N/A</v>
      </c>
      <c r="H7773" t="e">
        <f>VLOOKUP($G7773,'lms12'!$A:$B,2,FALSE)</f>
        <v>#N/A</v>
      </c>
      <c r="I7773" t="e">
        <f>VLOOKUP($A7773,'lms01'!$1:$1048576,16,FALSE)</f>
        <v>#N/A</v>
      </c>
      <c r="J7773" t="e">
        <f>VLOOKUP($A7773,'lms01'!$1:$1048576,24,FALSE)</f>
        <v>#N/A</v>
      </c>
    </row>
    <row r="7774" spans="1:10" x14ac:dyDescent="0.2">
      <c r="A7774">
        <v>28105216013</v>
      </c>
      <c r="B7774" t="s">
        <v>3782</v>
      </c>
      <c r="C7774" t="s">
        <v>5</v>
      </c>
      <c r="D7774" t="s">
        <v>6</v>
      </c>
      <c r="E7774" t="e">
        <f>VLOOKUP($A7774,'lms01'!$1:$1048576,7,FALSE)</f>
        <v>#N/A</v>
      </c>
      <c r="F7774" t="e">
        <f>VLOOKUP($A7774,'lms01'!$1:$1048576,10,FALSE)</f>
        <v>#N/A</v>
      </c>
      <c r="G7774" t="e">
        <f>VLOOKUP($A7774,'lms01'!$1:$1048576,15,FALSE)</f>
        <v>#N/A</v>
      </c>
      <c r="H7774" t="e">
        <f>VLOOKUP($G7774,'lms12'!$A:$B,2,FALSE)</f>
        <v>#N/A</v>
      </c>
      <c r="I7774" t="e">
        <f>VLOOKUP($A7774,'lms01'!$1:$1048576,16,FALSE)</f>
        <v>#N/A</v>
      </c>
      <c r="J7774" t="e">
        <f>VLOOKUP($A7774,'lms01'!$1:$1048576,24,FALSE)</f>
        <v>#N/A</v>
      </c>
    </row>
    <row r="7775" spans="1:10" x14ac:dyDescent="0.2">
      <c r="A7775">
        <v>28105216113</v>
      </c>
      <c r="B7775" t="s">
        <v>3782</v>
      </c>
      <c r="C7775" t="s">
        <v>5</v>
      </c>
      <c r="D7775" t="s">
        <v>6</v>
      </c>
      <c r="E7775" t="e">
        <f>VLOOKUP($A7775,'lms01'!$1:$1048576,7,FALSE)</f>
        <v>#N/A</v>
      </c>
      <c r="F7775" t="e">
        <f>VLOOKUP($A7775,'lms01'!$1:$1048576,10,FALSE)</f>
        <v>#N/A</v>
      </c>
      <c r="G7775" t="e">
        <f>VLOOKUP($A7775,'lms01'!$1:$1048576,15,FALSE)</f>
        <v>#N/A</v>
      </c>
      <c r="H7775" t="e">
        <f>VLOOKUP($G7775,'lms12'!$A:$B,2,FALSE)</f>
        <v>#N/A</v>
      </c>
      <c r="I7775" t="e">
        <f>VLOOKUP($A7775,'lms01'!$1:$1048576,16,FALSE)</f>
        <v>#N/A</v>
      </c>
      <c r="J7775" t="e">
        <f>VLOOKUP($A7775,'lms01'!$1:$1048576,24,FALSE)</f>
        <v>#N/A</v>
      </c>
    </row>
    <row r="7776" spans="1:10" x14ac:dyDescent="0.2">
      <c r="A7776">
        <v>28105216313</v>
      </c>
      <c r="B7776" t="s">
        <v>3452</v>
      </c>
      <c r="C7776" t="s">
        <v>70</v>
      </c>
      <c r="D7776" t="s">
        <v>71</v>
      </c>
      <c r="E7776" t="str">
        <f>VLOOKUP($A7776,'lms01'!$1:$1048576,7,FALSE)</f>
        <v>depotkapsler, h†rde</v>
      </c>
      <c r="F7776" t="str">
        <f>VLOOKUP($A7776,'lms01'!$1:$1048576,10,FALSE)</f>
        <v>75 mg</v>
      </c>
      <c r="G7776" t="str">
        <f>VLOOKUP($A7776,'lms01'!$1:$1048576,15,FALSE)</f>
        <v>N06AX16</v>
      </c>
      <c r="H7776" t="str">
        <f>VLOOKUP($G7776,'lms12'!$A:$B,2,FALSE)</f>
        <v>Venlafaxin</v>
      </c>
      <c r="I7776" t="str">
        <f>VLOOKUP($A7776,'lms01'!$1:$1048576,16,FALSE)</f>
        <v>OR</v>
      </c>
      <c r="J7776">
        <f>VLOOKUP($A7776,'lms01'!$1:$1048576,24,FALSE)</f>
        <v>0</v>
      </c>
    </row>
    <row r="7777" spans="1:10" x14ac:dyDescent="0.2">
      <c r="A7777">
        <v>28105216413</v>
      </c>
      <c r="B7777" t="s">
        <v>3452</v>
      </c>
      <c r="C7777" t="s">
        <v>70</v>
      </c>
      <c r="D7777" t="s">
        <v>71</v>
      </c>
      <c r="E7777" t="str">
        <f>VLOOKUP($A7777,'lms01'!$1:$1048576,7,FALSE)</f>
        <v>depotkapsler, h†rde</v>
      </c>
      <c r="F7777" t="str">
        <f>VLOOKUP($A7777,'lms01'!$1:$1048576,10,FALSE)</f>
        <v>150 mg</v>
      </c>
      <c r="G7777" t="str">
        <f>VLOOKUP($A7777,'lms01'!$1:$1048576,15,FALSE)</f>
        <v>N06AX16</v>
      </c>
      <c r="H7777" t="str">
        <f>VLOOKUP($G7777,'lms12'!$A:$B,2,FALSE)</f>
        <v>Venlafaxin</v>
      </c>
      <c r="I7777" t="str">
        <f>VLOOKUP($A7777,'lms01'!$1:$1048576,16,FALSE)</f>
        <v>OR</v>
      </c>
      <c r="J7777">
        <f>VLOOKUP($A7777,'lms01'!$1:$1048576,24,FALSE)</f>
        <v>0</v>
      </c>
    </row>
    <row r="7778" spans="1:10" x14ac:dyDescent="0.2">
      <c r="A7778">
        <v>28105216513</v>
      </c>
      <c r="B7778" t="s">
        <v>52</v>
      </c>
      <c r="C7778" t="s">
        <v>53</v>
      </c>
      <c r="D7778" t="s">
        <v>54</v>
      </c>
      <c r="E7778" t="str">
        <f>VLOOKUP($A7778,'lms01'!$1:$1048576,7,FALSE)</f>
        <v>brusetabletter</v>
      </c>
      <c r="F7778" t="str">
        <f>VLOOKUP($A7778,'lms01'!$1:$1048576,10,FALSE)</f>
        <v>400 mg</v>
      </c>
      <c r="G7778" t="str">
        <f>VLOOKUP($A7778,'lms01'!$1:$1048576,15,FALSE)</f>
        <v>N07BB01</v>
      </c>
      <c r="H7778" t="str">
        <f>VLOOKUP($G7778,'lms12'!$A:$B,2,FALSE)</f>
        <v>Disulfiram</v>
      </c>
      <c r="I7778" t="str">
        <f>VLOOKUP($A7778,'lms01'!$1:$1048576,16,FALSE)</f>
        <v>OR</v>
      </c>
      <c r="J7778">
        <f>VLOOKUP($A7778,'lms01'!$1:$1048576,24,FALSE)</f>
        <v>0</v>
      </c>
    </row>
    <row r="7779" spans="1:10" x14ac:dyDescent="0.2">
      <c r="A7779">
        <v>28105216613</v>
      </c>
      <c r="B7779" t="s">
        <v>3783</v>
      </c>
      <c r="C7779" t="s">
        <v>5</v>
      </c>
      <c r="D7779" t="s">
        <v>6</v>
      </c>
      <c r="E7779" t="str">
        <f>VLOOKUP($A7779,'lms01'!$1:$1048576,7,FALSE)</f>
        <v>depottabletter</v>
      </c>
      <c r="F7779" t="str">
        <f>VLOOKUP($A7779,'lms01'!$1:$1048576,10,FALSE)</f>
        <v>200 mg</v>
      </c>
      <c r="G7779" t="str">
        <f>VLOOKUP($A7779,'lms01'!$1:$1048576,15,FALSE)</f>
        <v>N02AX02</v>
      </c>
      <c r="H7779" t="str">
        <f>VLOOKUP($G7779,'lms12'!$A:$B,2,FALSE)</f>
        <v>Tramadol</v>
      </c>
      <c r="I7779" t="str">
        <f>VLOOKUP($A7779,'lms01'!$1:$1048576,16,FALSE)</f>
        <v>OR</v>
      </c>
      <c r="J7779">
        <f>VLOOKUP($A7779,'lms01'!$1:$1048576,24,FALSE)</f>
        <v>0</v>
      </c>
    </row>
    <row r="7780" spans="1:10" x14ac:dyDescent="0.2">
      <c r="A7780">
        <v>28105216713</v>
      </c>
      <c r="B7780" t="s">
        <v>3784</v>
      </c>
      <c r="C7780" t="s">
        <v>70</v>
      </c>
      <c r="D7780" t="s">
        <v>71</v>
      </c>
      <c r="E7780" t="str">
        <f>VLOOKUP($A7780,'lms01'!$1:$1048576,7,FALSE)</f>
        <v>kapsler, bl›de</v>
      </c>
      <c r="F7780" t="str">
        <f>VLOOKUP($A7780,'lms01'!$1:$1048576,10,FALSE)</f>
        <v>0,25 mikrogram</v>
      </c>
      <c r="G7780" t="str">
        <f>VLOOKUP($A7780,'lms01'!$1:$1048576,15,FALSE)</f>
        <v>A11CC03</v>
      </c>
      <c r="H7780" t="str">
        <f>VLOOKUP($G7780,'lms12'!$A:$B,2,FALSE)</f>
        <v>Alfacalcidol</v>
      </c>
      <c r="I7780" t="str">
        <f>VLOOKUP($A7780,'lms01'!$1:$1048576,16,FALSE)</f>
        <v>OR</v>
      </c>
      <c r="J7780">
        <f>VLOOKUP($A7780,'lms01'!$1:$1048576,24,FALSE)</f>
        <v>0</v>
      </c>
    </row>
    <row r="7781" spans="1:10" x14ac:dyDescent="0.2">
      <c r="A7781">
        <v>28105216813</v>
      </c>
      <c r="B7781" t="s">
        <v>3784</v>
      </c>
      <c r="C7781" t="s">
        <v>70</v>
      </c>
      <c r="D7781" t="s">
        <v>71</v>
      </c>
      <c r="E7781" t="str">
        <f>VLOOKUP($A7781,'lms01'!$1:$1048576,7,FALSE)</f>
        <v>kapsler, bl›de</v>
      </c>
      <c r="F7781" t="str">
        <f>VLOOKUP($A7781,'lms01'!$1:$1048576,10,FALSE)</f>
        <v>0,5 mikrogram</v>
      </c>
      <c r="G7781" t="str">
        <f>VLOOKUP($A7781,'lms01'!$1:$1048576,15,FALSE)</f>
        <v>A11CC03</v>
      </c>
      <c r="H7781" t="str">
        <f>VLOOKUP($G7781,'lms12'!$A:$B,2,FALSE)</f>
        <v>Alfacalcidol</v>
      </c>
      <c r="I7781" t="str">
        <f>VLOOKUP($A7781,'lms01'!$1:$1048576,16,FALSE)</f>
        <v>OR</v>
      </c>
      <c r="J7781">
        <f>VLOOKUP($A7781,'lms01'!$1:$1048576,24,FALSE)</f>
        <v>0</v>
      </c>
    </row>
    <row r="7782" spans="1:10" x14ac:dyDescent="0.2">
      <c r="A7782">
        <v>28105216913</v>
      </c>
      <c r="B7782" t="s">
        <v>3784</v>
      </c>
      <c r="C7782" t="s">
        <v>70</v>
      </c>
      <c r="D7782" t="s">
        <v>71</v>
      </c>
      <c r="E7782" t="str">
        <f>VLOOKUP($A7782,'lms01'!$1:$1048576,7,FALSE)</f>
        <v>kapsler, bl›de</v>
      </c>
      <c r="F7782" t="str">
        <f>VLOOKUP($A7782,'lms01'!$1:$1048576,10,FALSE)</f>
        <v>1 mikrogram</v>
      </c>
      <c r="G7782" t="str">
        <f>VLOOKUP($A7782,'lms01'!$1:$1048576,15,FALSE)</f>
        <v>A11CC03</v>
      </c>
      <c r="H7782" t="str">
        <f>VLOOKUP($G7782,'lms12'!$A:$B,2,FALSE)</f>
        <v>Alfacalcidol</v>
      </c>
      <c r="I7782" t="str">
        <f>VLOOKUP($A7782,'lms01'!$1:$1048576,16,FALSE)</f>
        <v>OR</v>
      </c>
      <c r="J7782">
        <f>VLOOKUP($A7782,'lms01'!$1:$1048576,24,FALSE)</f>
        <v>0</v>
      </c>
    </row>
    <row r="7783" spans="1:10" x14ac:dyDescent="0.2">
      <c r="A7783">
        <v>28105217213</v>
      </c>
      <c r="B7783" t="s">
        <v>3785</v>
      </c>
      <c r="C7783" t="s">
        <v>86</v>
      </c>
      <c r="D7783" t="s">
        <v>87</v>
      </c>
      <c r="E7783" t="str">
        <f>VLOOKUP($A7783,'lms01'!$1:$1048576,7,FALSE)</f>
        <v>›jendr†ber, susp.</v>
      </c>
      <c r="F7783" t="str">
        <f>VLOOKUP($A7783,'lms01'!$1:$1048576,10,FALSE)</f>
        <v>10 mg/ml</v>
      </c>
      <c r="G7783" t="str">
        <f>VLOOKUP($A7783,'lms01'!$1:$1048576,15,FALSE)</f>
        <v>S01EC04</v>
      </c>
      <c r="H7783" t="str">
        <f>VLOOKUP($G7783,'lms12'!$A:$B,2,FALSE)</f>
        <v>Brinzolamid</v>
      </c>
      <c r="I7783" t="str">
        <f>VLOOKUP($A7783,'lms01'!$1:$1048576,16,FALSE)</f>
        <v>OK</v>
      </c>
      <c r="J7783">
        <f>VLOOKUP($A7783,'lms01'!$1:$1048576,24,FALSE)</f>
        <v>0</v>
      </c>
    </row>
    <row r="7784" spans="1:10" x14ac:dyDescent="0.2">
      <c r="A7784">
        <v>28105217713</v>
      </c>
      <c r="B7784" t="s">
        <v>2183</v>
      </c>
      <c r="C7784" t="s">
        <v>16</v>
      </c>
      <c r="D7784" t="s">
        <v>16</v>
      </c>
      <c r="E7784" t="str">
        <f>VLOOKUP($A7784,'lms01'!$1:$1048576,7,FALSE)</f>
        <v>inj.v‘ske, opl›sning</v>
      </c>
      <c r="F7784" t="str">
        <f>VLOOKUP($A7784,'lms01'!$1:$1048576,10,FALSE)</f>
        <v>0,4 mg/ml</v>
      </c>
      <c r="G7784" t="str">
        <f>VLOOKUP($A7784,'lms01'!$1:$1048576,15,FALSE)</f>
        <v>V03AB15</v>
      </c>
      <c r="H7784" t="str">
        <f>VLOOKUP($G7784,'lms12'!$A:$B,2,FALSE)</f>
        <v>Naloxon</v>
      </c>
      <c r="I7784" t="str">
        <f>VLOOKUP($A7784,'lms01'!$1:$1048576,16,FALSE)</f>
        <v>IMIV</v>
      </c>
      <c r="J7784">
        <f>VLOOKUP($A7784,'lms01'!$1:$1048576,24,FALSE)</f>
        <v>0</v>
      </c>
    </row>
    <row r="7785" spans="1:10" x14ac:dyDescent="0.2">
      <c r="A7785">
        <v>28105218113</v>
      </c>
      <c r="B7785" t="s">
        <v>3786</v>
      </c>
      <c r="C7785" t="s">
        <v>5</v>
      </c>
      <c r="D7785" t="s">
        <v>6</v>
      </c>
      <c r="E7785" t="str">
        <f>VLOOKUP($A7785,'lms01'!$1:$1048576,7,FALSE)</f>
        <v>tabletter</v>
      </c>
      <c r="F7785" t="str">
        <f>VLOOKUP($A7785,'lms01'!$1:$1048576,10,FALSE)</f>
        <v>100 mg</v>
      </c>
      <c r="G7785" t="str">
        <f>VLOOKUP($A7785,'lms01'!$1:$1048576,15,FALSE)</f>
        <v>N06BA07</v>
      </c>
      <c r="H7785" t="str">
        <f>VLOOKUP($G7785,'lms12'!$A:$B,2,FALSE)</f>
        <v>Modafinil</v>
      </c>
      <c r="I7785" t="str">
        <f>VLOOKUP($A7785,'lms01'!$1:$1048576,16,FALSE)</f>
        <v>OR</v>
      </c>
      <c r="J7785">
        <f>VLOOKUP($A7785,'lms01'!$1:$1048576,24,FALSE)</f>
        <v>0</v>
      </c>
    </row>
    <row r="7786" spans="1:10" x14ac:dyDescent="0.2">
      <c r="A7786">
        <v>28105218313</v>
      </c>
      <c r="B7786" t="s">
        <v>3787</v>
      </c>
      <c r="C7786" t="s">
        <v>5</v>
      </c>
      <c r="D7786" t="s">
        <v>6</v>
      </c>
      <c r="E7786" t="e">
        <f>VLOOKUP($A7786,'lms01'!$1:$1048576,7,FALSE)</f>
        <v>#N/A</v>
      </c>
      <c r="F7786" t="e">
        <f>VLOOKUP($A7786,'lms01'!$1:$1048576,10,FALSE)</f>
        <v>#N/A</v>
      </c>
      <c r="G7786" t="e">
        <f>VLOOKUP($A7786,'lms01'!$1:$1048576,15,FALSE)</f>
        <v>#N/A</v>
      </c>
      <c r="H7786" t="e">
        <f>VLOOKUP($G7786,'lms12'!$A:$B,2,FALSE)</f>
        <v>#N/A</v>
      </c>
      <c r="I7786" t="e">
        <f>VLOOKUP($A7786,'lms01'!$1:$1048576,16,FALSE)</f>
        <v>#N/A</v>
      </c>
      <c r="J7786" t="e">
        <f>VLOOKUP($A7786,'lms01'!$1:$1048576,24,FALSE)</f>
        <v>#N/A</v>
      </c>
    </row>
    <row r="7787" spans="1:10" x14ac:dyDescent="0.2">
      <c r="A7787">
        <v>28105218613</v>
      </c>
      <c r="B7787" t="s">
        <v>3788</v>
      </c>
      <c r="C7787" t="s">
        <v>5</v>
      </c>
      <c r="D7787" t="s">
        <v>6</v>
      </c>
      <c r="E7787" t="e">
        <f>VLOOKUP($A7787,'lms01'!$1:$1048576,7,FALSE)</f>
        <v>#N/A</v>
      </c>
      <c r="F7787" t="e">
        <f>VLOOKUP($A7787,'lms01'!$1:$1048576,10,FALSE)</f>
        <v>#N/A</v>
      </c>
      <c r="G7787" t="e">
        <f>VLOOKUP($A7787,'lms01'!$1:$1048576,15,FALSE)</f>
        <v>#N/A</v>
      </c>
      <c r="H7787" t="e">
        <f>VLOOKUP($G7787,'lms12'!$A:$B,2,FALSE)</f>
        <v>#N/A</v>
      </c>
      <c r="I7787" t="e">
        <f>VLOOKUP($A7787,'lms01'!$1:$1048576,16,FALSE)</f>
        <v>#N/A</v>
      </c>
      <c r="J7787" t="e">
        <f>VLOOKUP($A7787,'lms01'!$1:$1048576,24,FALSE)</f>
        <v>#N/A</v>
      </c>
    </row>
    <row r="7788" spans="1:10" x14ac:dyDescent="0.2">
      <c r="A7788">
        <v>28105219013</v>
      </c>
      <c r="B7788" t="s">
        <v>186</v>
      </c>
      <c r="C7788" t="s">
        <v>5</v>
      </c>
      <c r="D7788" t="s">
        <v>6</v>
      </c>
      <c r="E7788" t="str">
        <f>VLOOKUP($A7788,'lms01'!$1:$1048576,7,FALSE)</f>
        <v>tabletter</v>
      </c>
      <c r="F7788" t="str">
        <f>VLOOKUP($A7788,'lms01'!$1:$1048576,10,FALSE)</f>
        <v>0,5 mg</v>
      </c>
      <c r="G7788" t="str">
        <f>VLOOKUP($A7788,'lms01'!$1:$1048576,15,FALSE)</f>
        <v>N03AE01</v>
      </c>
      <c r="H7788" t="str">
        <f>VLOOKUP($G7788,'lms12'!$A:$B,2,FALSE)</f>
        <v>Clonazepam</v>
      </c>
      <c r="I7788" t="str">
        <f>VLOOKUP($A7788,'lms01'!$1:$1048576,16,FALSE)</f>
        <v>OR</v>
      </c>
      <c r="J7788">
        <f>VLOOKUP($A7788,'lms01'!$1:$1048576,24,FALSE)</f>
        <v>0</v>
      </c>
    </row>
    <row r="7789" spans="1:10" x14ac:dyDescent="0.2">
      <c r="A7789">
        <v>28105219513</v>
      </c>
      <c r="B7789" t="s">
        <v>3474</v>
      </c>
      <c r="C7789" t="s">
        <v>465</v>
      </c>
      <c r="D7789" t="s">
        <v>466</v>
      </c>
      <c r="E7789" t="e">
        <f>VLOOKUP($A7789,'lms01'!$1:$1048576,7,FALSE)</f>
        <v>#N/A</v>
      </c>
      <c r="F7789" t="e">
        <f>VLOOKUP($A7789,'lms01'!$1:$1048576,10,FALSE)</f>
        <v>#N/A</v>
      </c>
      <c r="G7789" t="e">
        <f>VLOOKUP($A7789,'lms01'!$1:$1048576,15,FALSE)</f>
        <v>#N/A</v>
      </c>
      <c r="H7789" t="e">
        <f>VLOOKUP($G7789,'lms12'!$A:$B,2,FALSE)</f>
        <v>#N/A</v>
      </c>
      <c r="I7789" t="e">
        <f>VLOOKUP($A7789,'lms01'!$1:$1048576,16,FALSE)</f>
        <v>#N/A</v>
      </c>
      <c r="J7789" t="e">
        <f>VLOOKUP($A7789,'lms01'!$1:$1048576,24,FALSE)</f>
        <v>#N/A</v>
      </c>
    </row>
    <row r="7790" spans="1:10" x14ac:dyDescent="0.2">
      <c r="A7790">
        <v>28105221113</v>
      </c>
      <c r="B7790" t="s">
        <v>3789</v>
      </c>
      <c r="C7790" t="s">
        <v>5</v>
      </c>
      <c r="D7790" t="s">
        <v>6</v>
      </c>
      <c r="E7790" t="str">
        <f>VLOOKUP($A7790,'lms01'!$1:$1048576,7,FALSE)</f>
        <v>tabletter</v>
      </c>
      <c r="F7790" t="str">
        <f>VLOOKUP($A7790,'lms01'!$1:$1048576,10,FALSE)</f>
        <v>10 mg</v>
      </c>
      <c r="G7790" t="str">
        <f>VLOOKUP($A7790,'lms01'!$1:$1048576,15,FALSE)</f>
        <v>A03FA01</v>
      </c>
      <c r="H7790" t="str">
        <f>VLOOKUP($G7790,'lms12'!$A:$B,2,FALSE)</f>
        <v>Metoclopramid</v>
      </c>
      <c r="I7790" t="str">
        <f>VLOOKUP($A7790,'lms01'!$1:$1048576,16,FALSE)</f>
        <v>OR</v>
      </c>
      <c r="J7790">
        <f>VLOOKUP($A7790,'lms01'!$1:$1048576,24,FALSE)</f>
        <v>0</v>
      </c>
    </row>
    <row r="7791" spans="1:10" x14ac:dyDescent="0.2">
      <c r="A7791">
        <v>28105221313</v>
      </c>
      <c r="B7791" t="s">
        <v>3790</v>
      </c>
      <c r="C7791" t="s">
        <v>5</v>
      </c>
      <c r="D7791" t="s">
        <v>6</v>
      </c>
      <c r="E7791" t="e">
        <f>VLOOKUP($A7791,'lms01'!$1:$1048576,7,FALSE)</f>
        <v>#N/A</v>
      </c>
      <c r="F7791" t="e">
        <f>VLOOKUP($A7791,'lms01'!$1:$1048576,10,FALSE)</f>
        <v>#N/A</v>
      </c>
      <c r="G7791" t="e">
        <f>VLOOKUP($A7791,'lms01'!$1:$1048576,15,FALSE)</f>
        <v>#N/A</v>
      </c>
      <c r="H7791" t="e">
        <f>VLOOKUP($G7791,'lms12'!$A:$B,2,FALSE)</f>
        <v>#N/A</v>
      </c>
      <c r="I7791" t="e">
        <f>VLOOKUP($A7791,'lms01'!$1:$1048576,16,FALSE)</f>
        <v>#N/A</v>
      </c>
      <c r="J7791" t="e">
        <f>VLOOKUP($A7791,'lms01'!$1:$1048576,24,FALSE)</f>
        <v>#N/A</v>
      </c>
    </row>
    <row r="7792" spans="1:10" x14ac:dyDescent="0.2">
      <c r="A7792">
        <v>28105221413</v>
      </c>
      <c r="B7792" t="s">
        <v>3790</v>
      </c>
      <c r="C7792" t="s">
        <v>5</v>
      </c>
      <c r="D7792" t="s">
        <v>6</v>
      </c>
      <c r="E7792" t="str">
        <f>VLOOKUP($A7792,'lms01'!$1:$1048576,7,FALSE)</f>
        <v>filmovertrukne tabl.</v>
      </c>
      <c r="F7792" t="str">
        <f>VLOOKUP($A7792,'lms01'!$1:$1048576,10,FALSE)</f>
        <v>500 mg</v>
      </c>
      <c r="G7792" t="str">
        <f>VLOOKUP($A7792,'lms01'!$1:$1048576,15,FALSE)</f>
        <v>L01BC06</v>
      </c>
      <c r="H7792" t="str">
        <f>VLOOKUP($G7792,'lms12'!$A:$B,2,FALSE)</f>
        <v>Capecitabin</v>
      </c>
      <c r="I7792" t="str">
        <f>VLOOKUP($A7792,'lms01'!$1:$1048576,16,FALSE)</f>
        <v>OR</v>
      </c>
      <c r="J7792">
        <f>VLOOKUP($A7792,'lms01'!$1:$1048576,24,FALSE)</f>
        <v>0</v>
      </c>
    </row>
    <row r="7793" spans="1:10" x14ac:dyDescent="0.2">
      <c r="A7793">
        <v>28105221613</v>
      </c>
      <c r="B7793" t="s">
        <v>3791</v>
      </c>
      <c r="C7793" t="s">
        <v>86</v>
      </c>
      <c r="D7793" t="s">
        <v>87</v>
      </c>
      <c r="E7793" t="e">
        <f>VLOOKUP($A7793,'lms01'!$1:$1048576,7,FALSE)</f>
        <v>#N/A</v>
      </c>
      <c r="F7793" t="e">
        <f>VLOOKUP($A7793,'lms01'!$1:$1048576,10,FALSE)</f>
        <v>#N/A</v>
      </c>
      <c r="G7793" t="e">
        <f>VLOOKUP($A7793,'lms01'!$1:$1048576,15,FALSE)</f>
        <v>#N/A</v>
      </c>
      <c r="H7793" t="e">
        <f>VLOOKUP($G7793,'lms12'!$A:$B,2,FALSE)</f>
        <v>#N/A</v>
      </c>
      <c r="I7793" t="e">
        <f>VLOOKUP($A7793,'lms01'!$1:$1048576,16,FALSE)</f>
        <v>#N/A</v>
      </c>
      <c r="J7793" t="e">
        <f>VLOOKUP($A7793,'lms01'!$1:$1048576,24,FALSE)</f>
        <v>#N/A</v>
      </c>
    </row>
    <row r="7794" spans="1:10" x14ac:dyDescent="0.2">
      <c r="A7794">
        <v>28105222013</v>
      </c>
      <c r="B7794" t="s">
        <v>2465</v>
      </c>
      <c r="C7794" t="s">
        <v>688</v>
      </c>
      <c r="D7794" t="s">
        <v>689</v>
      </c>
      <c r="E7794" t="str">
        <f>VLOOKUP($A7794,'lms01'!$1:$1048576,7,FALSE)</f>
        <v>pulv.t.inj.v‘ske,opl</v>
      </c>
      <c r="F7794">
        <f>VLOOKUP($A7794,'lms01'!$1:$1048576,10,FALSE)</f>
        <v>0</v>
      </c>
      <c r="G7794" t="str">
        <f>VLOOKUP($A7794,'lms01'!$1:$1048576,15,FALSE)</f>
        <v>M03AX01</v>
      </c>
      <c r="H7794" t="str">
        <f>VLOOKUP($G7794,'lms12'!$A:$B,2,FALSE)</f>
        <v>Botulinum toxin</v>
      </c>
      <c r="I7794" t="str">
        <f>VLOOKUP($A7794,'lms01'!$1:$1048576,16,FALSE)</f>
        <v>IM</v>
      </c>
      <c r="J7794">
        <f>VLOOKUP($A7794,'lms01'!$1:$1048576,24,FALSE)</f>
        <v>0</v>
      </c>
    </row>
    <row r="7795" spans="1:10" x14ac:dyDescent="0.2">
      <c r="A7795">
        <v>28105223513</v>
      </c>
      <c r="B7795" t="s">
        <v>628</v>
      </c>
      <c r="C7795" t="s">
        <v>16</v>
      </c>
      <c r="D7795" t="s">
        <v>16</v>
      </c>
      <c r="E7795" t="e">
        <f>VLOOKUP($A7795,'lms01'!$1:$1048576,7,FALSE)</f>
        <v>#N/A</v>
      </c>
      <c r="F7795" t="e">
        <f>VLOOKUP($A7795,'lms01'!$1:$1048576,10,FALSE)</f>
        <v>#N/A</v>
      </c>
      <c r="G7795" t="e">
        <f>VLOOKUP($A7795,'lms01'!$1:$1048576,15,FALSE)</f>
        <v>#N/A</v>
      </c>
      <c r="H7795" t="e">
        <f>VLOOKUP($G7795,'lms12'!$A:$B,2,FALSE)</f>
        <v>#N/A</v>
      </c>
      <c r="I7795" t="e">
        <f>VLOOKUP($A7795,'lms01'!$1:$1048576,16,FALSE)</f>
        <v>#N/A</v>
      </c>
      <c r="J7795" t="e">
        <f>VLOOKUP($A7795,'lms01'!$1:$1048576,24,FALSE)</f>
        <v>#N/A</v>
      </c>
    </row>
    <row r="7796" spans="1:10" x14ac:dyDescent="0.2">
      <c r="A7796">
        <v>28105223613</v>
      </c>
      <c r="B7796" t="s">
        <v>1004</v>
      </c>
      <c r="C7796" t="s">
        <v>70</v>
      </c>
      <c r="D7796" t="s">
        <v>71</v>
      </c>
      <c r="E7796" t="str">
        <f>VLOOKUP($A7796,'lms01'!$1:$1048576,7,FALSE)</f>
        <v>depotkapsler</v>
      </c>
      <c r="F7796" t="str">
        <f>VLOOKUP($A7796,'lms01'!$1:$1048576,10,FALSE)</f>
        <v>50 mg</v>
      </c>
      <c r="G7796" t="str">
        <f>VLOOKUP($A7796,'lms01'!$1:$1048576,15,FALSE)</f>
        <v>N02AX02</v>
      </c>
      <c r="H7796" t="str">
        <f>VLOOKUP($G7796,'lms12'!$A:$B,2,FALSE)</f>
        <v>Tramadol</v>
      </c>
      <c r="I7796" t="str">
        <f>VLOOKUP($A7796,'lms01'!$1:$1048576,16,FALSE)</f>
        <v>OR</v>
      </c>
      <c r="J7796">
        <f>VLOOKUP($A7796,'lms01'!$1:$1048576,24,FALSE)</f>
        <v>0</v>
      </c>
    </row>
    <row r="7797" spans="1:10" x14ac:dyDescent="0.2">
      <c r="A7797">
        <v>28105223713</v>
      </c>
      <c r="B7797" t="s">
        <v>1004</v>
      </c>
      <c r="C7797" t="s">
        <v>70</v>
      </c>
      <c r="D7797" t="s">
        <v>71</v>
      </c>
      <c r="E7797" t="str">
        <f>VLOOKUP($A7797,'lms01'!$1:$1048576,7,FALSE)</f>
        <v>depotkapsler</v>
      </c>
      <c r="F7797" t="str">
        <f>VLOOKUP($A7797,'lms01'!$1:$1048576,10,FALSE)</f>
        <v>100 mg</v>
      </c>
      <c r="G7797" t="str">
        <f>VLOOKUP($A7797,'lms01'!$1:$1048576,15,FALSE)</f>
        <v>N02AX02</v>
      </c>
      <c r="H7797" t="str">
        <f>VLOOKUP($G7797,'lms12'!$A:$B,2,FALSE)</f>
        <v>Tramadol</v>
      </c>
      <c r="I7797" t="str">
        <f>VLOOKUP($A7797,'lms01'!$1:$1048576,16,FALSE)</f>
        <v>OR</v>
      </c>
      <c r="J7797">
        <f>VLOOKUP($A7797,'lms01'!$1:$1048576,24,FALSE)</f>
        <v>0</v>
      </c>
    </row>
    <row r="7798" spans="1:10" x14ac:dyDescent="0.2">
      <c r="A7798">
        <v>28105223813</v>
      </c>
      <c r="B7798" t="s">
        <v>110</v>
      </c>
      <c r="C7798" t="s">
        <v>86</v>
      </c>
      <c r="D7798" t="s">
        <v>87</v>
      </c>
      <c r="E7798" t="str">
        <f>VLOOKUP($A7798,'lms01'!$1:$1048576,7,FALSE)</f>
        <v>›jendr†ber, susp.</v>
      </c>
      <c r="F7798" t="str">
        <f>VLOOKUP($A7798,'lms01'!$1:$1048576,10,FALSE)</f>
        <v>1 mg/ml</v>
      </c>
      <c r="G7798" t="str">
        <f>VLOOKUP($A7798,'lms01'!$1:$1048576,15,FALSE)</f>
        <v>S01BA01</v>
      </c>
      <c r="H7798" t="str">
        <f>VLOOKUP($G7798,'lms12'!$A:$B,2,FALSE)</f>
        <v>Dexamethason</v>
      </c>
      <c r="I7798" t="str">
        <f>VLOOKUP($A7798,'lms01'!$1:$1048576,16,FALSE)</f>
        <v>OK</v>
      </c>
      <c r="J7798">
        <f>VLOOKUP($A7798,'lms01'!$1:$1048576,24,FALSE)</f>
        <v>0</v>
      </c>
    </row>
    <row r="7799" spans="1:10" x14ac:dyDescent="0.2">
      <c r="A7799">
        <v>28105224313</v>
      </c>
      <c r="B7799" t="s">
        <v>3792</v>
      </c>
      <c r="C7799" t="s">
        <v>5</v>
      </c>
      <c r="D7799" t="s">
        <v>6</v>
      </c>
      <c r="E7799" t="str">
        <f>VLOOKUP($A7799,'lms01'!$1:$1048576,7,FALSE)</f>
        <v>depottabletter</v>
      </c>
      <c r="F7799" t="str">
        <f>VLOOKUP($A7799,'lms01'!$1:$1048576,10,FALSE)</f>
        <v>60 mg</v>
      </c>
      <c r="G7799" t="str">
        <f>VLOOKUP($A7799,'lms01'!$1:$1048576,15,FALSE)</f>
        <v>C01DA14</v>
      </c>
      <c r="H7799" t="str">
        <f>VLOOKUP($G7799,'lms12'!$A:$B,2,FALSE)</f>
        <v>Isosorbidmononitrat</v>
      </c>
      <c r="I7799" t="str">
        <f>VLOOKUP($A7799,'lms01'!$1:$1048576,16,FALSE)</f>
        <v>OR</v>
      </c>
      <c r="J7799">
        <f>VLOOKUP($A7799,'lms01'!$1:$1048576,24,FALSE)</f>
        <v>0</v>
      </c>
    </row>
    <row r="7800" spans="1:10" x14ac:dyDescent="0.2">
      <c r="A7800">
        <v>28105227713</v>
      </c>
      <c r="B7800" t="s">
        <v>3793</v>
      </c>
      <c r="C7800" t="s">
        <v>771</v>
      </c>
      <c r="D7800" t="s">
        <v>772</v>
      </c>
      <c r="E7800" t="e">
        <f>VLOOKUP($A7800,'lms01'!$1:$1048576,7,FALSE)</f>
        <v>#N/A</v>
      </c>
      <c r="F7800" t="e">
        <f>VLOOKUP($A7800,'lms01'!$1:$1048576,10,FALSE)</f>
        <v>#N/A</v>
      </c>
      <c r="G7800" t="e">
        <f>VLOOKUP($A7800,'lms01'!$1:$1048576,15,FALSE)</f>
        <v>#N/A</v>
      </c>
      <c r="H7800" t="e">
        <f>VLOOKUP($G7800,'lms12'!$A:$B,2,FALSE)</f>
        <v>#N/A</v>
      </c>
      <c r="I7800" t="e">
        <f>VLOOKUP($A7800,'lms01'!$1:$1048576,16,FALSE)</f>
        <v>#N/A</v>
      </c>
      <c r="J7800" t="e">
        <f>VLOOKUP($A7800,'lms01'!$1:$1048576,24,FALSE)</f>
        <v>#N/A</v>
      </c>
    </row>
    <row r="7801" spans="1:10" x14ac:dyDescent="0.2">
      <c r="A7801">
        <v>28105228013</v>
      </c>
      <c r="B7801" t="s">
        <v>3794</v>
      </c>
      <c r="C7801" t="s">
        <v>437</v>
      </c>
      <c r="D7801" t="s">
        <v>438</v>
      </c>
      <c r="E7801" t="e">
        <f>VLOOKUP($A7801,'lms01'!$1:$1048576,7,FALSE)</f>
        <v>#N/A</v>
      </c>
      <c r="F7801" t="e">
        <f>VLOOKUP($A7801,'lms01'!$1:$1048576,10,FALSE)</f>
        <v>#N/A</v>
      </c>
      <c r="G7801" t="e">
        <f>VLOOKUP($A7801,'lms01'!$1:$1048576,15,FALSE)</f>
        <v>#N/A</v>
      </c>
      <c r="H7801" t="e">
        <f>VLOOKUP($G7801,'lms12'!$A:$B,2,FALSE)</f>
        <v>#N/A</v>
      </c>
      <c r="I7801" t="e">
        <f>VLOOKUP($A7801,'lms01'!$1:$1048576,16,FALSE)</f>
        <v>#N/A</v>
      </c>
      <c r="J7801" t="e">
        <f>VLOOKUP($A7801,'lms01'!$1:$1048576,24,FALSE)</f>
        <v>#N/A</v>
      </c>
    </row>
    <row r="7802" spans="1:10" x14ac:dyDescent="0.2">
      <c r="A7802">
        <v>28105228113</v>
      </c>
      <c r="B7802" t="s">
        <v>3794</v>
      </c>
      <c r="C7802" t="s">
        <v>437</v>
      </c>
      <c r="D7802" t="s">
        <v>438</v>
      </c>
      <c r="E7802" t="e">
        <f>VLOOKUP($A7802,'lms01'!$1:$1048576,7,FALSE)</f>
        <v>#N/A</v>
      </c>
      <c r="F7802" t="e">
        <f>VLOOKUP($A7802,'lms01'!$1:$1048576,10,FALSE)</f>
        <v>#N/A</v>
      </c>
      <c r="G7802" t="e">
        <f>VLOOKUP($A7802,'lms01'!$1:$1048576,15,FALSE)</f>
        <v>#N/A</v>
      </c>
      <c r="H7802" t="e">
        <f>VLOOKUP($G7802,'lms12'!$A:$B,2,FALSE)</f>
        <v>#N/A</v>
      </c>
      <c r="I7802" t="e">
        <f>VLOOKUP($A7802,'lms01'!$1:$1048576,16,FALSE)</f>
        <v>#N/A</v>
      </c>
      <c r="J7802" t="e">
        <f>VLOOKUP($A7802,'lms01'!$1:$1048576,24,FALSE)</f>
        <v>#N/A</v>
      </c>
    </row>
    <row r="7803" spans="1:10" x14ac:dyDescent="0.2">
      <c r="A7803">
        <v>28105228413</v>
      </c>
      <c r="B7803" t="s">
        <v>902</v>
      </c>
      <c r="C7803" t="s">
        <v>5</v>
      </c>
      <c r="D7803" t="s">
        <v>6</v>
      </c>
      <c r="E7803" t="str">
        <f>VLOOKUP($A7803,'lms01'!$1:$1048576,7,FALSE)</f>
        <v>filmovertrukne tabl.</v>
      </c>
      <c r="F7803" t="str">
        <f>VLOOKUP($A7803,'lms01'!$1:$1048576,10,FALSE)</f>
        <v>16 mg</v>
      </c>
      <c r="G7803" t="str">
        <f>VLOOKUP($A7803,'lms01'!$1:$1048576,15,FALSE)</f>
        <v>N05AE03</v>
      </c>
      <c r="H7803" t="str">
        <f>VLOOKUP($G7803,'lms12'!$A:$B,2,FALSE)</f>
        <v>Sertindol</v>
      </c>
      <c r="I7803" t="str">
        <f>VLOOKUP($A7803,'lms01'!$1:$1048576,16,FALSE)</f>
        <v>OR</v>
      </c>
      <c r="J7803">
        <f>VLOOKUP($A7803,'lms01'!$1:$1048576,24,FALSE)</f>
        <v>0</v>
      </c>
    </row>
    <row r="7804" spans="1:10" x14ac:dyDescent="0.2">
      <c r="A7804">
        <v>28105228613</v>
      </c>
      <c r="B7804" t="s">
        <v>3795</v>
      </c>
      <c r="C7804" t="s">
        <v>16</v>
      </c>
      <c r="D7804" t="s">
        <v>16</v>
      </c>
      <c r="E7804" t="str">
        <f>VLOOKUP($A7804,'lms01'!$1:$1048576,7,FALSE)</f>
        <v>pulv.og sol.t.inj.op</v>
      </c>
      <c r="F7804" t="str">
        <f>VLOOKUP($A7804,'lms01'!$1:$1048576,10,FALSE)</f>
        <v>1 mg</v>
      </c>
      <c r="G7804" t="str">
        <f>VLOOKUP($A7804,'lms01'!$1:$1048576,15,FALSE)</f>
        <v>H04AA01</v>
      </c>
      <c r="H7804" t="str">
        <f>VLOOKUP($G7804,'lms12'!$A:$B,2,FALSE)</f>
        <v>Glucagon</v>
      </c>
      <c r="I7804" t="str">
        <f>VLOOKUP($A7804,'lms01'!$1:$1048576,16,FALSE)</f>
        <v>IMIVSC</v>
      </c>
      <c r="J7804">
        <f>VLOOKUP($A7804,'lms01'!$1:$1048576,24,FALSE)</f>
        <v>0</v>
      </c>
    </row>
    <row r="7805" spans="1:10" x14ac:dyDescent="0.2">
      <c r="A7805">
        <v>28105228912</v>
      </c>
      <c r="B7805" t="s">
        <v>3796</v>
      </c>
      <c r="C7805" t="s">
        <v>16</v>
      </c>
      <c r="D7805" t="s">
        <v>16</v>
      </c>
      <c r="E7805" t="str">
        <f>VLOOKUP($A7805,'lms01'!$1:$1048576,7,FALSE)</f>
        <v>konc.t.inf.v‘sk.opl.</v>
      </c>
      <c r="F7805" t="str">
        <f>VLOOKUP($A7805,'lms01'!$1:$1048576,10,FALSE)</f>
        <v>100 mg/ml</v>
      </c>
      <c r="G7805" t="str">
        <f>VLOOKUP($A7805,'lms01'!$1:$1048576,15,FALSE)</f>
        <v>N03AX14</v>
      </c>
      <c r="H7805" t="str">
        <f>VLOOKUP($G7805,'lms12'!$A:$B,2,FALSE)</f>
        <v>Levetiracetam</v>
      </c>
      <c r="I7805" t="str">
        <f>VLOOKUP($A7805,'lms01'!$1:$1048576,16,FALSE)</f>
        <v>IV</v>
      </c>
      <c r="J7805">
        <f>VLOOKUP($A7805,'lms01'!$1:$1048576,24,FALSE)</f>
        <v>0</v>
      </c>
    </row>
    <row r="7806" spans="1:10" x14ac:dyDescent="0.2">
      <c r="A7806">
        <v>28105229212</v>
      </c>
      <c r="B7806" t="s">
        <v>3797</v>
      </c>
      <c r="C7806" t="s">
        <v>16</v>
      </c>
      <c r="D7806" t="s">
        <v>16</v>
      </c>
      <c r="E7806" t="str">
        <f>VLOOKUP($A7806,'lms01'!$1:$1048576,7,FALSE)</f>
        <v>pul.solv.dep.inj,sus</v>
      </c>
      <c r="F7806" t="str">
        <f>VLOOKUP($A7806,'lms01'!$1:$1048576,10,FALSE)</f>
        <v>400 mg</v>
      </c>
      <c r="G7806" t="str">
        <f>VLOOKUP($A7806,'lms01'!$1:$1048576,15,FALSE)</f>
        <v>N05AX12</v>
      </c>
      <c r="H7806" t="str">
        <f>VLOOKUP($G7806,'lms12'!$A:$B,2,FALSE)</f>
        <v>Aripiprazol</v>
      </c>
      <c r="I7806" t="str">
        <f>VLOOKUP($A7806,'lms01'!$1:$1048576,16,FALSE)</f>
        <v>IM</v>
      </c>
      <c r="J7806">
        <f>VLOOKUP($A7806,'lms01'!$1:$1048576,24,FALSE)</f>
        <v>0</v>
      </c>
    </row>
    <row r="7807" spans="1:10" x14ac:dyDescent="0.2">
      <c r="A7807">
        <v>28105229713</v>
      </c>
      <c r="B7807" t="s">
        <v>3798</v>
      </c>
      <c r="C7807" t="s">
        <v>62</v>
      </c>
      <c r="D7807" t="s">
        <v>62</v>
      </c>
      <c r="E7807" t="e">
        <f>VLOOKUP($A7807,'lms01'!$1:$1048576,7,FALSE)</f>
        <v>#N/A</v>
      </c>
      <c r="F7807" t="e">
        <f>VLOOKUP($A7807,'lms01'!$1:$1048576,10,FALSE)</f>
        <v>#N/A</v>
      </c>
      <c r="G7807" t="e">
        <f>VLOOKUP($A7807,'lms01'!$1:$1048576,15,FALSE)</f>
        <v>#N/A</v>
      </c>
      <c r="H7807" t="e">
        <f>VLOOKUP($G7807,'lms12'!$A:$B,2,FALSE)</f>
        <v>#N/A</v>
      </c>
      <c r="I7807" t="e">
        <f>VLOOKUP($A7807,'lms01'!$1:$1048576,16,FALSE)</f>
        <v>#N/A</v>
      </c>
      <c r="J7807" t="e">
        <f>VLOOKUP($A7807,'lms01'!$1:$1048576,24,FALSE)</f>
        <v>#N/A</v>
      </c>
    </row>
    <row r="7808" spans="1:10" x14ac:dyDescent="0.2">
      <c r="A7808">
        <v>28105229913</v>
      </c>
      <c r="B7808" t="s">
        <v>3799</v>
      </c>
      <c r="C7808" t="s">
        <v>70</v>
      </c>
      <c r="D7808" t="s">
        <v>71</v>
      </c>
      <c r="E7808" t="str">
        <f>VLOOKUP($A7808,'lms01'!$1:$1048576,7,FALSE)</f>
        <v>kap.m.mod.udl›s.h†rd</v>
      </c>
      <c r="F7808" t="str">
        <f>VLOOKUP($A7808,'lms01'!$1:$1048576,10,FALSE)</f>
        <v>10 mg</v>
      </c>
      <c r="G7808" t="str">
        <f>VLOOKUP($A7808,'lms01'!$1:$1048576,15,FALSE)</f>
        <v>N06BA04</v>
      </c>
      <c r="H7808" t="str">
        <f>VLOOKUP($G7808,'lms12'!$A:$B,2,FALSE)</f>
        <v>Methylphenidat</v>
      </c>
      <c r="I7808" t="str">
        <f>VLOOKUP($A7808,'lms01'!$1:$1048576,16,FALSE)</f>
        <v>OR</v>
      </c>
      <c r="J7808">
        <f>VLOOKUP($A7808,'lms01'!$1:$1048576,24,FALSE)</f>
        <v>0</v>
      </c>
    </row>
    <row r="7809" spans="1:10" x14ac:dyDescent="0.2">
      <c r="A7809">
        <v>28105230013</v>
      </c>
      <c r="B7809" t="s">
        <v>3799</v>
      </c>
      <c r="C7809" t="s">
        <v>70</v>
      </c>
      <c r="D7809" t="s">
        <v>71</v>
      </c>
      <c r="E7809" t="str">
        <f>VLOOKUP($A7809,'lms01'!$1:$1048576,7,FALSE)</f>
        <v>kap.m.mod.udl›s.h†rd</v>
      </c>
      <c r="F7809" t="str">
        <f>VLOOKUP($A7809,'lms01'!$1:$1048576,10,FALSE)</f>
        <v>20 mg</v>
      </c>
      <c r="G7809" t="str">
        <f>VLOOKUP($A7809,'lms01'!$1:$1048576,15,FALSE)</f>
        <v>N06BA04</v>
      </c>
      <c r="H7809" t="str">
        <f>VLOOKUP($G7809,'lms12'!$A:$B,2,FALSE)</f>
        <v>Methylphenidat</v>
      </c>
      <c r="I7809" t="str">
        <f>VLOOKUP($A7809,'lms01'!$1:$1048576,16,FALSE)</f>
        <v>OR</v>
      </c>
      <c r="J7809">
        <f>VLOOKUP($A7809,'lms01'!$1:$1048576,24,FALSE)</f>
        <v>0</v>
      </c>
    </row>
    <row r="7810" spans="1:10" x14ac:dyDescent="0.2">
      <c r="A7810">
        <v>28105230113</v>
      </c>
      <c r="B7810" t="s">
        <v>3799</v>
      </c>
      <c r="C7810" t="s">
        <v>70</v>
      </c>
      <c r="D7810" t="s">
        <v>71</v>
      </c>
      <c r="E7810" t="str">
        <f>VLOOKUP($A7810,'lms01'!$1:$1048576,7,FALSE)</f>
        <v>kap.m.mod.udl›s.h†rd</v>
      </c>
      <c r="F7810" t="str">
        <f>VLOOKUP($A7810,'lms01'!$1:$1048576,10,FALSE)</f>
        <v>30 mg</v>
      </c>
      <c r="G7810" t="str">
        <f>VLOOKUP($A7810,'lms01'!$1:$1048576,15,FALSE)</f>
        <v>N06BA04</v>
      </c>
      <c r="H7810" t="str">
        <f>VLOOKUP($G7810,'lms12'!$A:$B,2,FALSE)</f>
        <v>Methylphenidat</v>
      </c>
      <c r="I7810" t="str">
        <f>VLOOKUP($A7810,'lms01'!$1:$1048576,16,FALSE)</f>
        <v>OR</v>
      </c>
      <c r="J7810">
        <f>VLOOKUP($A7810,'lms01'!$1:$1048576,24,FALSE)</f>
        <v>0</v>
      </c>
    </row>
    <row r="7811" spans="1:10" x14ac:dyDescent="0.2">
      <c r="A7811">
        <v>28105230213</v>
      </c>
      <c r="B7811" t="s">
        <v>3799</v>
      </c>
      <c r="C7811" t="s">
        <v>70</v>
      </c>
      <c r="D7811" t="s">
        <v>71</v>
      </c>
      <c r="E7811" t="str">
        <f>VLOOKUP($A7811,'lms01'!$1:$1048576,7,FALSE)</f>
        <v>kap.m.mod.udl›s.h†rd</v>
      </c>
      <c r="F7811" t="str">
        <f>VLOOKUP($A7811,'lms01'!$1:$1048576,10,FALSE)</f>
        <v>40 mg</v>
      </c>
      <c r="G7811" t="str">
        <f>VLOOKUP($A7811,'lms01'!$1:$1048576,15,FALSE)</f>
        <v>N06BA04</v>
      </c>
      <c r="H7811" t="str">
        <f>VLOOKUP($G7811,'lms12'!$A:$B,2,FALSE)</f>
        <v>Methylphenidat</v>
      </c>
      <c r="I7811" t="str">
        <f>VLOOKUP($A7811,'lms01'!$1:$1048576,16,FALSE)</f>
        <v>OR</v>
      </c>
      <c r="J7811">
        <f>VLOOKUP($A7811,'lms01'!$1:$1048576,24,FALSE)</f>
        <v>0</v>
      </c>
    </row>
    <row r="7812" spans="1:10" x14ac:dyDescent="0.2">
      <c r="A7812">
        <v>28105230813</v>
      </c>
      <c r="B7812" t="s">
        <v>3800</v>
      </c>
      <c r="C7812" t="s">
        <v>5</v>
      </c>
      <c r="D7812" t="s">
        <v>6</v>
      </c>
      <c r="E7812" t="str">
        <f>VLOOKUP($A7812,'lms01'!$1:$1048576,7,FALSE)</f>
        <v>depottabletter</v>
      </c>
      <c r="F7812" t="str">
        <f>VLOOKUP($A7812,'lms01'!$1:$1048576,10,FALSE)</f>
        <v>500 mg</v>
      </c>
      <c r="G7812" t="str">
        <f>VLOOKUP($A7812,'lms01'!$1:$1048576,15,FALSE)</f>
        <v>N03AG01</v>
      </c>
      <c r="H7812" t="str">
        <f>VLOOKUP($G7812,'lms12'!$A:$B,2,FALSE)</f>
        <v>Valproinsyre</v>
      </c>
      <c r="I7812" t="str">
        <f>VLOOKUP($A7812,'lms01'!$1:$1048576,16,FALSE)</f>
        <v>OR</v>
      </c>
      <c r="J7812">
        <f>VLOOKUP($A7812,'lms01'!$1:$1048576,24,FALSE)</f>
        <v>0</v>
      </c>
    </row>
    <row r="7813" spans="1:10" x14ac:dyDescent="0.2">
      <c r="A7813">
        <v>28105232213</v>
      </c>
      <c r="B7813" t="s">
        <v>3453</v>
      </c>
      <c r="C7813" t="s">
        <v>86</v>
      </c>
      <c r="D7813" t="s">
        <v>87</v>
      </c>
      <c r="E7813" t="e">
        <f>VLOOKUP($A7813,'lms01'!$1:$1048576,7,FALSE)</f>
        <v>#N/A</v>
      </c>
      <c r="F7813" t="e">
        <f>VLOOKUP($A7813,'lms01'!$1:$1048576,10,FALSE)</f>
        <v>#N/A</v>
      </c>
      <c r="G7813" t="e">
        <f>VLOOKUP($A7813,'lms01'!$1:$1048576,15,FALSE)</f>
        <v>#N/A</v>
      </c>
      <c r="H7813" t="e">
        <f>VLOOKUP($G7813,'lms12'!$A:$B,2,FALSE)</f>
        <v>#N/A</v>
      </c>
      <c r="I7813" t="e">
        <f>VLOOKUP($A7813,'lms01'!$1:$1048576,16,FALSE)</f>
        <v>#N/A</v>
      </c>
      <c r="J7813" t="e">
        <f>VLOOKUP($A7813,'lms01'!$1:$1048576,24,FALSE)</f>
        <v>#N/A</v>
      </c>
    </row>
    <row r="7814" spans="1:10" x14ac:dyDescent="0.2">
      <c r="A7814">
        <v>28105232313</v>
      </c>
      <c r="B7814" t="s">
        <v>3801</v>
      </c>
      <c r="C7814" t="s">
        <v>5</v>
      </c>
      <c r="D7814" t="s">
        <v>6</v>
      </c>
      <c r="E7814" t="e">
        <f>VLOOKUP($A7814,'lms01'!$1:$1048576,7,FALSE)</f>
        <v>#N/A</v>
      </c>
      <c r="F7814" t="e">
        <f>VLOOKUP($A7814,'lms01'!$1:$1048576,10,FALSE)</f>
        <v>#N/A</v>
      </c>
      <c r="G7814" t="e">
        <f>VLOOKUP($A7814,'lms01'!$1:$1048576,15,FALSE)</f>
        <v>#N/A</v>
      </c>
      <c r="H7814" t="e">
        <f>VLOOKUP($G7814,'lms12'!$A:$B,2,FALSE)</f>
        <v>#N/A</v>
      </c>
      <c r="I7814" t="e">
        <f>VLOOKUP($A7814,'lms01'!$1:$1048576,16,FALSE)</f>
        <v>#N/A</v>
      </c>
      <c r="J7814" t="e">
        <f>VLOOKUP($A7814,'lms01'!$1:$1048576,24,FALSE)</f>
        <v>#N/A</v>
      </c>
    </row>
    <row r="7815" spans="1:10" x14ac:dyDescent="0.2">
      <c r="A7815">
        <v>28105232413</v>
      </c>
      <c r="B7815" t="s">
        <v>3801</v>
      </c>
      <c r="C7815" t="s">
        <v>5</v>
      </c>
      <c r="D7815" t="s">
        <v>6</v>
      </c>
      <c r="E7815" t="e">
        <f>VLOOKUP($A7815,'lms01'!$1:$1048576,7,FALSE)</f>
        <v>#N/A</v>
      </c>
      <c r="F7815" t="e">
        <f>VLOOKUP($A7815,'lms01'!$1:$1048576,10,FALSE)</f>
        <v>#N/A</v>
      </c>
      <c r="G7815" t="e">
        <f>VLOOKUP($A7815,'lms01'!$1:$1048576,15,FALSE)</f>
        <v>#N/A</v>
      </c>
      <c r="H7815" t="e">
        <f>VLOOKUP($G7815,'lms12'!$A:$B,2,FALSE)</f>
        <v>#N/A</v>
      </c>
      <c r="I7815" t="e">
        <f>VLOOKUP($A7815,'lms01'!$1:$1048576,16,FALSE)</f>
        <v>#N/A</v>
      </c>
      <c r="J7815" t="e">
        <f>VLOOKUP($A7815,'lms01'!$1:$1048576,24,FALSE)</f>
        <v>#N/A</v>
      </c>
    </row>
    <row r="7816" spans="1:10" x14ac:dyDescent="0.2">
      <c r="A7816">
        <v>28105233212</v>
      </c>
      <c r="B7816" t="s">
        <v>3802</v>
      </c>
      <c r="C7816" t="s">
        <v>5</v>
      </c>
      <c r="D7816" t="s">
        <v>6</v>
      </c>
      <c r="E7816" t="str">
        <f>VLOOKUP($A7816,'lms01'!$1:$1048576,7,FALSE)</f>
        <v>filmovertrukne tabl.</v>
      </c>
      <c r="F7816" t="str">
        <f>VLOOKUP($A7816,'lms01'!$1:$1048576,10,FALSE)</f>
        <v>5 mg/850 mg</v>
      </c>
      <c r="G7816" t="str">
        <f>VLOOKUP($A7816,'lms01'!$1:$1048576,15,FALSE)</f>
        <v>A10BD15</v>
      </c>
      <c r="H7816" t="str">
        <f>VLOOKUP($G7816,'lms12'!$A:$B,2,FALSE)</f>
        <v>Metformin og dapagliflozin</v>
      </c>
      <c r="I7816" t="str">
        <f>VLOOKUP($A7816,'lms01'!$1:$1048576,16,FALSE)</f>
        <v>OR</v>
      </c>
      <c r="J7816">
        <f>VLOOKUP($A7816,'lms01'!$1:$1048576,24,FALSE)</f>
        <v>0</v>
      </c>
    </row>
    <row r="7817" spans="1:10" x14ac:dyDescent="0.2">
      <c r="A7817">
        <v>28105233312</v>
      </c>
      <c r="B7817" t="s">
        <v>3802</v>
      </c>
      <c r="C7817" t="s">
        <v>5</v>
      </c>
      <c r="D7817" t="s">
        <v>6</v>
      </c>
      <c r="E7817" t="str">
        <f>VLOOKUP($A7817,'lms01'!$1:$1048576,7,FALSE)</f>
        <v>filmovertrukne tabl.</v>
      </c>
      <c r="F7817" t="str">
        <f>VLOOKUP($A7817,'lms01'!$1:$1048576,10,FALSE)</f>
        <v>5 mg/1000 mg</v>
      </c>
      <c r="G7817" t="str">
        <f>VLOOKUP($A7817,'lms01'!$1:$1048576,15,FALSE)</f>
        <v>A10BD15</v>
      </c>
      <c r="H7817" t="str">
        <f>VLOOKUP($G7817,'lms12'!$A:$B,2,FALSE)</f>
        <v>Metformin og dapagliflozin</v>
      </c>
      <c r="I7817" t="str">
        <f>VLOOKUP($A7817,'lms01'!$1:$1048576,16,FALSE)</f>
        <v>OR</v>
      </c>
      <c r="J7817">
        <f>VLOOKUP($A7817,'lms01'!$1:$1048576,24,FALSE)</f>
        <v>0</v>
      </c>
    </row>
    <row r="7818" spans="1:10" x14ac:dyDescent="0.2">
      <c r="A7818">
        <v>28105233413</v>
      </c>
      <c r="B7818" t="s">
        <v>3803</v>
      </c>
      <c r="C7818" t="s">
        <v>5</v>
      </c>
      <c r="D7818" t="s">
        <v>6</v>
      </c>
      <c r="E7818" t="e">
        <f>VLOOKUP($A7818,'lms01'!$1:$1048576,7,FALSE)</f>
        <v>#N/A</v>
      </c>
      <c r="F7818" t="e">
        <f>VLOOKUP($A7818,'lms01'!$1:$1048576,10,FALSE)</f>
        <v>#N/A</v>
      </c>
      <c r="G7818" t="e">
        <f>VLOOKUP($A7818,'lms01'!$1:$1048576,15,FALSE)</f>
        <v>#N/A</v>
      </c>
      <c r="H7818" t="e">
        <f>VLOOKUP($G7818,'lms12'!$A:$B,2,FALSE)</f>
        <v>#N/A</v>
      </c>
      <c r="I7818" t="e">
        <f>VLOOKUP($A7818,'lms01'!$1:$1048576,16,FALSE)</f>
        <v>#N/A</v>
      </c>
      <c r="J7818" t="e">
        <f>VLOOKUP($A7818,'lms01'!$1:$1048576,24,FALSE)</f>
        <v>#N/A</v>
      </c>
    </row>
    <row r="7819" spans="1:10" x14ac:dyDescent="0.2">
      <c r="A7819">
        <v>28105233713</v>
      </c>
      <c r="B7819" t="s">
        <v>3804</v>
      </c>
      <c r="C7819" t="s">
        <v>5</v>
      </c>
      <c r="D7819" t="s">
        <v>6</v>
      </c>
      <c r="E7819" t="e">
        <f>VLOOKUP($A7819,'lms01'!$1:$1048576,7,FALSE)</f>
        <v>#N/A</v>
      </c>
      <c r="F7819" t="e">
        <f>VLOOKUP($A7819,'lms01'!$1:$1048576,10,FALSE)</f>
        <v>#N/A</v>
      </c>
      <c r="G7819" t="e">
        <f>VLOOKUP($A7819,'lms01'!$1:$1048576,15,FALSE)</f>
        <v>#N/A</v>
      </c>
      <c r="H7819" t="e">
        <f>VLOOKUP($G7819,'lms12'!$A:$B,2,FALSE)</f>
        <v>#N/A</v>
      </c>
      <c r="I7819" t="e">
        <f>VLOOKUP($A7819,'lms01'!$1:$1048576,16,FALSE)</f>
        <v>#N/A</v>
      </c>
      <c r="J7819" t="e">
        <f>VLOOKUP($A7819,'lms01'!$1:$1048576,24,FALSE)</f>
        <v>#N/A</v>
      </c>
    </row>
    <row r="7820" spans="1:10" x14ac:dyDescent="0.2">
      <c r="A7820">
        <v>28105233813</v>
      </c>
      <c r="B7820" t="s">
        <v>3804</v>
      </c>
      <c r="C7820" t="s">
        <v>5</v>
      </c>
      <c r="D7820" t="s">
        <v>6</v>
      </c>
      <c r="E7820" t="e">
        <f>VLOOKUP($A7820,'lms01'!$1:$1048576,7,FALSE)</f>
        <v>#N/A</v>
      </c>
      <c r="F7820" t="e">
        <f>VLOOKUP($A7820,'lms01'!$1:$1048576,10,FALSE)</f>
        <v>#N/A</v>
      </c>
      <c r="G7820" t="e">
        <f>VLOOKUP($A7820,'lms01'!$1:$1048576,15,FALSE)</f>
        <v>#N/A</v>
      </c>
      <c r="H7820" t="e">
        <f>VLOOKUP($G7820,'lms12'!$A:$B,2,FALSE)</f>
        <v>#N/A</v>
      </c>
      <c r="I7820" t="e">
        <f>VLOOKUP($A7820,'lms01'!$1:$1048576,16,FALSE)</f>
        <v>#N/A</v>
      </c>
      <c r="J7820" t="e">
        <f>VLOOKUP($A7820,'lms01'!$1:$1048576,24,FALSE)</f>
        <v>#N/A</v>
      </c>
    </row>
    <row r="7821" spans="1:10" x14ac:dyDescent="0.2">
      <c r="A7821">
        <v>28105233913</v>
      </c>
      <c r="B7821" t="s">
        <v>3804</v>
      </c>
      <c r="C7821" t="s">
        <v>5</v>
      </c>
      <c r="D7821" t="s">
        <v>6</v>
      </c>
      <c r="E7821" t="e">
        <f>VLOOKUP($A7821,'lms01'!$1:$1048576,7,FALSE)</f>
        <v>#N/A</v>
      </c>
      <c r="F7821" t="e">
        <f>VLOOKUP($A7821,'lms01'!$1:$1048576,10,FALSE)</f>
        <v>#N/A</v>
      </c>
      <c r="G7821" t="e">
        <f>VLOOKUP($A7821,'lms01'!$1:$1048576,15,FALSE)</f>
        <v>#N/A</v>
      </c>
      <c r="H7821" t="e">
        <f>VLOOKUP($G7821,'lms12'!$A:$B,2,FALSE)</f>
        <v>#N/A</v>
      </c>
      <c r="I7821" t="e">
        <f>VLOOKUP($A7821,'lms01'!$1:$1048576,16,FALSE)</f>
        <v>#N/A</v>
      </c>
      <c r="J7821" t="e">
        <f>VLOOKUP($A7821,'lms01'!$1:$1048576,24,FALSE)</f>
        <v>#N/A</v>
      </c>
    </row>
    <row r="7822" spans="1:10" x14ac:dyDescent="0.2">
      <c r="A7822">
        <v>28105234013</v>
      </c>
      <c r="B7822" t="s">
        <v>3804</v>
      </c>
      <c r="C7822" t="s">
        <v>5</v>
      </c>
      <c r="D7822" t="s">
        <v>6</v>
      </c>
      <c r="E7822" t="e">
        <f>VLOOKUP($A7822,'lms01'!$1:$1048576,7,FALSE)</f>
        <v>#N/A</v>
      </c>
      <c r="F7822" t="e">
        <f>VLOOKUP($A7822,'lms01'!$1:$1048576,10,FALSE)</f>
        <v>#N/A</v>
      </c>
      <c r="G7822" t="e">
        <f>VLOOKUP($A7822,'lms01'!$1:$1048576,15,FALSE)</f>
        <v>#N/A</v>
      </c>
      <c r="H7822" t="e">
        <f>VLOOKUP($G7822,'lms12'!$A:$B,2,FALSE)</f>
        <v>#N/A</v>
      </c>
      <c r="I7822" t="e">
        <f>VLOOKUP($A7822,'lms01'!$1:$1048576,16,FALSE)</f>
        <v>#N/A</v>
      </c>
      <c r="J7822" t="e">
        <f>VLOOKUP($A7822,'lms01'!$1:$1048576,24,FALSE)</f>
        <v>#N/A</v>
      </c>
    </row>
    <row r="7823" spans="1:10" x14ac:dyDescent="0.2">
      <c r="A7823">
        <v>28105234513</v>
      </c>
      <c r="B7823" t="s">
        <v>3805</v>
      </c>
      <c r="C7823" t="s">
        <v>558</v>
      </c>
      <c r="D7823" t="s">
        <v>558</v>
      </c>
      <c r="E7823" t="str">
        <f>VLOOKUP($A7823,'lms01'!$1:$1048576,7,FALSE)</f>
        <v>inhalationspulver</v>
      </c>
      <c r="F7823" t="str">
        <f>VLOOKUP($A7823,'lms01'!$1:$1048576,10,FALSE)</f>
        <v>4,5+160 mikrog/dosis</v>
      </c>
      <c r="G7823" t="str">
        <f>VLOOKUP($A7823,'lms01'!$1:$1048576,15,FALSE)</f>
        <v>R03AK07</v>
      </c>
      <c r="H7823" t="str">
        <f>VLOOKUP($G7823,'lms12'!$A:$B,2,FALSE)</f>
        <v>Formoterol og budesonid</v>
      </c>
      <c r="I7823" t="str">
        <f>VLOOKUP($A7823,'lms01'!$1:$1048576,16,FALSE)</f>
        <v>IH</v>
      </c>
      <c r="J7823">
        <f>VLOOKUP($A7823,'lms01'!$1:$1048576,24,FALSE)</f>
        <v>0</v>
      </c>
    </row>
    <row r="7824" spans="1:10" x14ac:dyDescent="0.2">
      <c r="A7824">
        <v>28105234613</v>
      </c>
      <c r="B7824" t="s">
        <v>3805</v>
      </c>
      <c r="C7824" t="s">
        <v>558</v>
      </c>
      <c r="D7824" t="s">
        <v>558</v>
      </c>
      <c r="E7824" t="str">
        <f>VLOOKUP($A7824,'lms01'!$1:$1048576,7,FALSE)</f>
        <v>inhalationspulver</v>
      </c>
      <c r="F7824" t="str">
        <f>VLOOKUP($A7824,'lms01'!$1:$1048576,10,FALSE)</f>
        <v>9+320 mikrog/dosis</v>
      </c>
      <c r="G7824" t="str">
        <f>VLOOKUP($A7824,'lms01'!$1:$1048576,15,FALSE)</f>
        <v>R03AK07</v>
      </c>
      <c r="H7824" t="str">
        <f>VLOOKUP($G7824,'lms12'!$A:$B,2,FALSE)</f>
        <v>Formoterol og budesonid</v>
      </c>
      <c r="I7824" t="str">
        <f>VLOOKUP($A7824,'lms01'!$1:$1048576,16,FALSE)</f>
        <v>IH</v>
      </c>
      <c r="J7824">
        <f>VLOOKUP($A7824,'lms01'!$1:$1048576,24,FALSE)</f>
        <v>0</v>
      </c>
    </row>
    <row r="7825" spans="1:10" x14ac:dyDescent="0.2">
      <c r="A7825">
        <v>28105234713</v>
      </c>
      <c r="B7825" t="s">
        <v>3806</v>
      </c>
      <c r="C7825" t="s">
        <v>5</v>
      </c>
      <c r="D7825" t="s">
        <v>6</v>
      </c>
      <c r="E7825" t="str">
        <f>VLOOKUP($A7825,'lms01'!$1:$1048576,7,FALSE)</f>
        <v>filmovertrukne tabl.</v>
      </c>
      <c r="F7825" t="str">
        <f>VLOOKUP($A7825,'lms01'!$1:$1048576,10,FALSE)</f>
        <v>75 mikrog</v>
      </c>
      <c r="G7825" t="str">
        <f>VLOOKUP($A7825,'lms01'!$1:$1048576,15,FALSE)</f>
        <v>G03AC09</v>
      </c>
      <c r="H7825" t="str">
        <f>VLOOKUP($G7825,'lms12'!$A:$B,2,FALSE)</f>
        <v>Desogestrel</v>
      </c>
      <c r="I7825" t="str">
        <f>VLOOKUP($A7825,'lms01'!$1:$1048576,16,FALSE)</f>
        <v>OR</v>
      </c>
      <c r="J7825">
        <f>VLOOKUP($A7825,'lms01'!$1:$1048576,24,FALSE)</f>
        <v>0</v>
      </c>
    </row>
    <row r="7826" spans="1:10" x14ac:dyDescent="0.2">
      <c r="A7826">
        <v>28105234813</v>
      </c>
      <c r="B7826" t="s">
        <v>3807</v>
      </c>
      <c r="C7826" t="s">
        <v>5</v>
      </c>
      <c r="D7826" t="s">
        <v>6</v>
      </c>
      <c r="E7826" t="str">
        <f>VLOOKUP($A7826,'lms01'!$1:$1048576,7,FALSE)</f>
        <v>filmovertrukne tabl.</v>
      </c>
      <c r="F7826" t="str">
        <f>VLOOKUP($A7826,'lms01'!$1:$1048576,10,FALSE)</f>
        <v>50 mg</v>
      </c>
      <c r="G7826" t="str">
        <f>VLOOKUP($A7826,'lms01'!$1:$1048576,15,FALSE)</f>
        <v>J05AX12</v>
      </c>
      <c r="H7826" t="str">
        <f>VLOOKUP($G7826,'lms12'!$A:$B,2,FALSE)</f>
        <v>Dolutegravir</v>
      </c>
      <c r="I7826" t="str">
        <f>VLOOKUP($A7826,'lms01'!$1:$1048576,16,FALSE)</f>
        <v>OR</v>
      </c>
      <c r="J7826">
        <f>VLOOKUP($A7826,'lms01'!$1:$1048576,24,FALSE)</f>
        <v>0</v>
      </c>
    </row>
    <row r="7827" spans="1:10" x14ac:dyDescent="0.2">
      <c r="A7827">
        <v>28105235613</v>
      </c>
      <c r="B7827" t="s">
        <v>1280</v>
      </c>
      <c r="C7827" t="s">
        <v>86</v>
      </c>
      <c r="D7827" t="s">
        <v>87</v>
      </c>
      <c r="E7827" t="str">
        <f>VLOOKUP($A7827,'lms01'!$1:$1048576,7,FALSE)</f>
        <v>›jendrb.,opl.,endos.</v>
      </c>
      <c r="F7827" t="str">
        <f>VLOOKUP($A7827,'lms01'!$1:$1048576,10,FALSE)</f>
        <v>0,3 mg/ml</v>
      </c>
      <c r="G7827" t="str">
        <f>VLOOKUP($A7827,'lms01'!$1:$1048576,15,FALSE)</f>
        <v>S01EE03</v>
      </c>
      <c r="H7827" t="str">
        <f>VLOOKUP($G7827,'lms12'!$A:$B,2,FALSE)</f>
        <v>Bimatoprost</v>
      </c>
      <c r="I7827" t="str">
        <f>VLOOKUP($A7827,'lms01'!$1:$1048576,16,FALSE)</f>
        <v>OK</v>
      </c>
      <c r="J7827">
        <f>VLOOKUP($A7827,'lms01'!$1:$1048576,24,FALSE)</f>
        <v>0</v>
      </c>
    </row>
    <row r="7828" spans="1:10" x14ac:dyDescent="0.2">
      <c r="A7828">
        <v>28105235713</v>
      </c>
      <c r="B7828" t="s">
        <v>3808</v>
      </c>
      <c r="C7828" t="s">
        <v>5</v>
      </c>
      <c r="D7828" t="s">
        <v>6</v>
      </c>
      <c r="E7828" t="str">
        <f>VLOOKUP($A7828,'lms01'!$1:$1048576,7,FALSE)</f>
        <v>tabletter</v>
      </c>
      <c r="F7828" t="str">
        <f>VLOOKUP($A7828,'lms01'!$1:$1048576,10,FALSE)</f>
        <v>10 mg</v>
      </c>
      <c r="G7828" t="str">
        <f>VLOOKUP($A7828,'lms01'!$1:$1048576,15,FALSE)</f>
        <v>H02AB09</v>
      </c>
      <c r="H7828" t="str">
        <f>VLOOKUP($G7828,'lms12'!$A:$B,2,FALSE)</f>
        <v>Hydrocortison</v>
      </c>
      <c r="I7828" t="str">
        <f>VLOOKUP($A7828,'lms01'!$1:$1048576,16,FALSE)</f>
        <v>OR</v>
      </c>
      <c r="J7828">
        <f>VLOOKUP($A7828,'lms01'!$1:$1048576,24,FALSE)</f>
        <v>0</v>
      </c>
    </row>
    <row r="7829" spans="1:10" x14ac:dyDescent="0.2">
      <c r="A7829">
        <v>28105235813</v>
      </c>
      <c r="B7829" t="s">
        <v>3809</v>
      </c>
      <c r="C7829" t="s">
        <v>5</v>
      </c>
      <c r="D7829" t="s">
        <v>6</v>
      </c>
      <c r="E7829" t="e">
        <f>VLOOKUP($A7829,'lms01'!$1:$1048576,7,FALSE)</f>
        <v>#N/A</v>
      </c>
      <c r="F7829" t="e">
        <f>VLOOKUP($A7829,'lms01'!$1:$1048576,10,FALSE)</f>
        <v>#N/A</v>
      </c>
      <c r="G7829" t="e">
        <f>VLOOKUP($A7829,'lms01'!$1:$1048576,15,FALSE)</f>
        <v>#N/A</v>
      </c>
      <c r="H7829" t="e">
        <f>VLOOKUP($G7829,'lms12'!$A:$B,2,FALSE)</f>
        <v>#N/A</v>
      </c>
      <c r="I7829" t="e">
        <f>VLOOKUP($A7829,'lms01'!$1:$1048576,16,FALSE)</f>
        <v>#N/A</v>
      </c>
      <c r="J7829" t="e">
        <f>VLOOKUP($A7829,'lms01'!$1:$1048576,24,FALSE)</f>
        <v>#N/A</v>
      </c>
    </row>
    <row r="7830" spans="1:10" x14ac:dyDescent="0.2">
      <c r="A7830">
        <v>28105235913</v>
      </c>
      <c r="B7830" t="s">
        <v>3809</v>
      </c>
      <c r="C7830" t="s">
        <v>5</v>
      </c>
      <c r="D7830" t="s">
        <v>6</v>
      </c>
      <c r="E7830" t="e">
        <f>VLOOKUP($A7830,'lms01'!$1:$1048576,7,FALSE)</f>
        <v>#N/A</v>
      </c>
      <c r="F7830" t="e">
        <f>VLOOKUP($A7830,'lms01'!$1:$1048576,10,FALSE)</f>
        <v>#N/A</v>
      </c>
      <c r="G7830" t="e">
        <f>VLOOKUP($A7830,'lms01'!$1:$1048576,15,FALSE)</f>
        <v>#N/A</v>
      </c>
      <c r="H7830" t="e">
        <f>VLOOKUP($G7830,'lms12'!$A:$B,2,FALSE)</f>
        <v>#N/A</v>
      </c>
      <c r="I7830" t="e">
        <f>VLOOKUP($A7830,'lms01'!$1:$1048576,16,FALSE)</f>
        <v>#N/A</v>
      </c>
      <c r="J7830" t="e">
        <f>VLOOKUP($A7830,'lms01'!$1:$1048576,24,FALSE)</f>
        <v>#N/A</v>
      </c>
    </row>
    <row r="7831" spans="1:10" x14ac:dyDescent="0.2">
      <c r="A7831">
        <v>28105236513</v>
      </c>
      <c r="B7831" t="s">
        <v>145</v>
      </c>
      <c r="C7831" t="s">
        <v>5</v>
      </c>
      <c r="D7831" t="s">
        <v>6</v>
      </c>
      <c r="E7831" t="e">
        <f>VLOOKUP($A7831,'lms01'!$1:$1048576,7,FALSE)</f>
        <v>#N/A</v>
      </c>
      <c r="F7831" t="e">
        <f>VLOOKUP($A7831,'lms01'!$1:$1048576,10,FALSE)</f>
        <v>#N/A</v>
      </c>
      <c r="G7831" t="e">
        <f>VLOOKUP($A7831,'lms01'!$1:$1048576,15,FALSE)</f>
        <v>#N/A</v>
      </c>
      <c r="H7831" t="e">
        <f>VLOOKUP($G7831,'lms12'!$A:$B,2,FALSE)</f>
        <v>#N/A</v>
      </c>
      <c r="I7831" t="e">
        <f>VLOOKUP($A7831,'lms01'!$1:$1048576,16,FALSE)</f>
        <v>#N/A</v>
      </c>
      <c r="J7831" t="e">
        <f>VLOOKUP($A7831,'lms01'!$1:$1048576,24,FALSE)</f>
        <v>#N/A</v>
      </c>
    </row>
    <row r="7832" spans="1:10" x14ac:dyDescent="0.2">
      <c r="A7832">
        <v>28105237213</v>
      </c>
      <c r="B7832" t="s">
        <v>1450</v>
      </c>
      <c r="C7832" t="s">
        <v>5</v>
      </c>
      <c r="D7832" t="s">
        <v>6</v>
      </c>
      <c r="E7832" t="e">
        <f>VLOOKUP($A7832,'lms01'!$1:$1048576,7,FALSE)</f>
        <v>#N/A</v>
      </c>
      <c r="F7832" t="e">
        <f>VLOOKUP($A7832,'lms01'!$1:$1048576,10,FALSE)</f>
        <v>#N/A</v>
      </c>
      <c r="G7832" t="e">
        <f>VLOOKUP($A7832,'lms01'!$1:$1048576,15,FALSE)</f>
        <v>#N/A</v>
      </c>
      <c r="H7832" t="e">
        <f>VLOOKUP($G7832,'lms12'!$A:$B,2,FALSE)</f>
        <v>#N/A</v>
      </c>
      <c r="I7832" t="e">
        <f>VLOOKUP($A7832,'lms01'!$1:$1048576,16,FALSE)</f>
        <v>#N/A</v>
      </c>
      <c r="J7832" t="e">
        <f>VLOOKUP($A7832,'lms01'!$1:$1048576,24,FALSE)</f>
        <v>#N/A</v>
      </c>
    </row>
    <row r="7833" spans="1:10" x14ac:dyDescent="0.2">
      <c r="A7833">
        <v>28105237313</v>
      </c>
      <c r="B7833" t="s">
        <v>3810</v>
      </c>
      <c r="C7833" t="s">
        <v>688</v>
      </c>
      <c r="D7833" t="s">
        <v>689</v>
      </c>
      <c r="E7833" t="str">
        <f>VLOOKUP($A7833,'lms01'!$1:$1048576,7,FALSE)</f>
        <v>inj.v‘ske, opl., pen</v>
      </c>
      <c r="F7833" t="str">
        <f>VLOOKUP($A7833,'lms01'!$1:$1048576,10,FALSE)</f>
        <v>100 UML</v>
      </c>
      <c r="G7833" t="str">
        <f>VLOOKUP($A7833,'lms01'!$1:$1048576,15,FALSE)</f>
        <v>A10AE06</v>
      </c>
      <c r="H7833" t="str">
        <f>VLOOKUP($G7833,'lms12'!$A:$B,2,FALSE)</f>
        <v>Insulin degludec</v>
      </c>
      <c r="I7833" t="str">
        <f>VLOOKUP($A7833,'lms01'!$1:$1048576,16,FALSE)</f>
        <v>SC</v>
      </c>
      <c r="J7833">
        <f>VLOOKUP($A7833,'lms01'!$1:$1048576,24,FALSE)</f>
        <v>0</v>
      </c>
    </row>
    <row r="7834" spans="1:10" x14ac:dyDescent="0.2">
      <c r="A7834">
        <v>28105237413</v>
      </c>
      <c r="B7834" t="s">
        <v>3811</v>
      </c>
      <c r="C7834" t="s">
        <v>62</v>
      </c>
      <c r="D7834" t="s">
        <v>62</v>
      </c>
      <c r="E7834" t="str">
        <f>VLOOKUP($A7834,'lms01'!$1:$1048576,7,FALSE)</f>
        <v>n‘sespray, susp.</v>
      </c>
      <c r="F7834" t="str">
        <f>VLOOKUP($A7834,'lms01'!$1:$1048576,10,FALSE)</f>
        <v>50 mikrogram/dosis</v>
      </c>
      <c r="G7834" t="str">
        <f>VLOOKUP($A7834,'lms01'!$1:$1048576,15,FALSE)</f>
        <v>R01AD09</v>
      </c>
      <c r="H7834" t="str">
        <f>VLOOKUP($G7834,'lms12'!$A:$B,2,FALSE)</f>
        <v>Mometason</v>
      </c>
      <c r="I7834" t="str">
        <f>VLOOKUP($A7834,'lms01'!$1:$1048576,16,FALSE)</f>
        <v>IN</v>
      </c>
      <c r="J7834">
        <f>VLOOKUP($A7834,'lms01'!$1:$1048576,24,FALSE)</f>
        <v>0</v>
      </c>
    </row>
    <row r="7835" spans="1:10" x14ac:dyDescent="0.2">
      <c r="A7835">
        <v>28105237813</v>
      </c>
      <c r="B7835" t="s">
        <v>3454</v>
      </c>
      <c r="C7835" t="s">
        <v>5</v>
      </c>
      <c r="D7835" t="s">
        <v>6</v>
      </c>
      <c r="E7835" t="e">
        <f>VLOOKUP($A7835,'lms01'!$1:$1048576,7,FALSE)</f>
        <v>#N/A</v>
      </c>
      <c r="F7835" t="e">
        <f>VLOOKUP($A7835,'lms01'!$1:$1048576,10,FALSE)</f>
        <v>#N/A</v>
      </c>
      <c r="G7835" t="e">
        <f>VLOOKUP($A7835,'lms01'!$1:$1048576,15,FALSE)</f>
        <v>#N/A</v>
      </c>
      <c r="H7835" t="e">
        <f>VLOOKUP($G7835,'lms12'!$A:$B,2,FALSE)</f>
        <v>#N/A</v>
      </c>
      <c r="I7835" t="e">
        <f>VLOOKUP($A7835,'lms01'!$1:$1048576,16,FALSE)</f>
        <v>#N/A</v>
      </c>
      <c r="J7835" t="e">
        <f>VLOOKUP($A7835,'lms01'!$1:$1048576,24,FALSE)</f>
        <v>#N/A</v>
      </c>
    </row>
    <row r="7836" spans="1:10" x14ac:dyDescent="0.2">
      <c r="A7836">
        <v>28105237913</v>
      </c>
      <c r="B7836" t="s">
        <v>697</v>
      </c>
      <c r="C7836" t="s">
        <v>5</v>
      </c>
      <c r="D7836" t="s">
        <v>6</v>
      </c>
      <c r="E7836" t="e">
        <f>VLOOKUP($A7836,'lms01'!$1:$1048576,7,FALSE)</f>
        <v>#N/A</v>
      </c>
      <c r="F7836" t="e">
        <f>VLOOKUP($A7836,'lms01'!$1:$1048576,10,FALSE)</f>
        <v>#N/A</v>
      </c>
      <c r="G7836" t="e">
        <f>VLOOKUP($A7836,'lms01'!$1:$1048576,15,FALSE)</f>
        <v>#N/A</v>
      </c>
      <c r="H7836" t="e">
        <f>VLOOKUP($G7836,'lms12'!$A:$B,2,FALSE)</f>
        <v>#N/A</v>
      </c>
      <c r="I7836" t="e">
        <f>VLOOKUP($A7836,'lms01'!$1:$1048576,16,FALSE)</f>
        <v>#N/A</v>
      </c>
      <c r="J7836" t="e">
        <f>VLOOKUP($A7836,'lms01'!$1:$1048576,24,FALSE)</f>
        <v>#N/A</v>
      </c>
    </row>
    <row r="7837" spans="1:10" x14ac:dyDescent="0.2">
      <c r="A7837">
        <v>28105238113</v>
      </c>
      <c r="B7837" t="s">
        <v>3812</v>
      </c>
      <c r="C7837" t="s">
        <v>35</v>
      </c>
      <c r="D7837" t="s">
        <v>35</v>
      </c>
      <c r="E7837" t="str">
        <f>VLOOKUP($A7837,'lms01'!$1:$1048576,7,FALSE)</f>
        <v>pu.t.konc.t.inf.v.,o</v>
      </c>
      <c r="F7837" t="str">
        <f>VLOOKUP($A7837,'lms01'!$1:$1048576,10,FALSE)</f>
        <v>2,5 mg/ml</v>
      </c>
      <c r="G7837" t="str">
        <f>VLOOKUP($A7837,'lms01'!$1:$1048576,15,FALSE)</f>
        <v>L01AA09</v>
      </c>
      <c r="H7837" t="str">
        <f>VLOOKUP($G7837,'lms12'!$A:$B,2,FALSE)</f>
        <v>Bendamustin</v>
      </c>
      <c r="I7837" t="str">
        <f>VLOOKUP($A7837,'lms01'!$1:$1048576,16,FALSE)</f>
        <v>IV</v>
      </c>
      <c r="J7837">
        <f>VLOOKUP($A7837,'lms01'!$1:$1048576,24,FALSE)</f>
        <v>0</v>
      </c>
    </row>
    <row r="7838" spans="1:10" x14ac:dyDescent="0.2">
      <c r="A7838">
        <v>28105238213</v>
      </c>
      <c r="B7838" t="s">
        <v>3700</v>
      </c>
      <c r="C7838" t="s">
        <v>139</v>
      </c>
      <c r="D7838" t="s">
        <v>139</v>
      </c>
      <c r="E7838" t="str">
        <f>VLOOKUP($A7838,'lms01'!$1:$1048576,7,FALSE)</f>
        <v>pulv.og sol.t.inj.op</v>
      </c>
      <c r="F7838" t="str">
        <f>VLOOKUP($A7838,'lms01'!$1:$1048576,10,FALSE)</f>
        <v>600 IE</v>
      </c>
      <c r="G7838" t="str">
        <f>VLOOKUP($A7838,'lms01'!$1:$1048576,15,FALSE)</f>
        <v>G03GA02</v>
      </c>
      <c r="H7838" t="str">
        <f>VLOOKUP($G7838,'lms12'!$A:$B,2,FALSE)</f>
        <v>Gonadotropin, human menopausal</v>
      </c>
      <c r="I7838" t="str">
        <f>VLOOKUP($A7838,'lms01'!$1:$1048576,16,FALSE)</f>
        <v>IMSC</v>
      </c>
      <c r="J7838">
        <f>VLOOKUP($A7838,'lms01'!$1:$1048576,24,FALSE)</f>
        <v>0</v>
      </c>
    </row>
    <row r="7839" spans="1:10" x14ac:dyDescent="0.2">
      <c r="A7839">
        <v>28105238313</v>
      </c>
      <c r="B7839" t="s">
        <v>3700</v>
      </c>
      <c r="C7839" t="s">
        <v>139</v>
      </c>
      <c r="D7839" t="s">
        <v>139</v>
      </c>
      <c r="E7839" t="str">
        <f>VLOOKUP($A7839,'lms01'!$1:$1048576,7,FALSE)</f>
        <v>pulv.og sol.t.inj.op</v>
      </c>
      <c r="F7839" t="str">
        <f>VLOOKUP($A7839,'lms01'!$1:$1048576,10,FALSE)</f>
        <v>1200 IE</v>
      </c>
      <c r="G7839" t="str">
        <f>VLOOKUP($A7839,'lms01'!$1:$1048576,15,FALSE)</f>
        <v>G03GA02</v>
      </c>
      <c r="H7839" t="str">
        <f>VLOOKUP($G7839,'lms12'!$A:$B,2,FALSE)</f>
        <v>Gonadotropin, human menopausal</v>
      </c>
      <c r="I7839" t="str">
        <f>VLOOKUP($A7839,'lms01'!$1:$1048576,16,FALSE)</f>
        <v>IMSC</v>
      </c>
      <c r="J7839">
        <f>VLOOKUP($A7839,'lms01'!$1:$1048576,24,FALSE)</f>
        <v>0</v>
      </c>
    </row>
    <row r="7840" spans="1:10" x14ac:dyDescent="0.2">
      <c r="A7840">
        <v>28105238613</v>
      </c>
      <c r="B7840" t="s">
        <v>3813</v>
      </c>
      <c r="C7840" t="s">
        <v>5</v>
      </c>
      <c r="D7840" t="s">
        <v>6</v>
      </c>
      <c r="E7840" t="str">
        <f>VLOOKUP($A7840,'lms01'!$1:$1048576,7,FALSE)</f>
        <v>filmovertrukne tabl.</v>
      </c>
      <c r="F7840" t="str">
        <f>VLOOKUP($A7840,'lms01'!$1:$1048576,10,FALSE)</f>
        <v>7,5 mg</v>
      </c>
      <c r="G7840" t="str">
        <f>VLOOKUP($A7840,'lms01'!$1:$1048576,15,FALSE)</f>
        <v>N05CF01</v>
      </c>
      <c r="H7840" t="str">
        <f>VLOOKUP($G7840,'lms12'!$A:$B,2,FALSE)</f>
        <v>Zopiclon</v>
      </c>
      <c r="I7840" t="str">
        <f>VLOOKUP($A7840,'lms01'!$1:$1048576,16,FALSE)</f>
        <v>OR</v>
      </c>
      <c r="J7840">
        <f>VLOOKUP($A7840,'lms01'!$1:$1048576,24,FALSE)</f>
        <v>0</v>
      </c>
    </row>
    <row r="7841" spans="1:10" x14ac:dyDescent="0.2">
      <c r="A7841">
        <v>28105239313</v>
      </c>
      <c r="B7841" t="s">
        <v>3814</v>
      </c>
      <c r="C7841" t="s">
        <v>16</v>
      </c>
      <c r="D7841" t="s">
        <v>16</v>
      </c>
      <c r="E7841" t="str">
        <f>VLOOKUP($A7841,'lms01'!$1:$1048576,7,FALSE)</f>
        <v>inj.v‘ske, opl›sning</v>
      </c>
      <c r="F7841" t="str">
        <f>VLOOKUP($A7841,'lms01'!$1:$1048576,10,FALSE)</f>
        <v>100 mg/ml</v>
      </c>
      <c r="G7841" t="str">
        <f>VLOOKUP($A7841,'lms01'!$1:$1048576,15,FALSE)</f>
        <v>N05AD01</v>
      </c>
      <c r="H7841" t="str">
        <f>VLOOKUP($G7841,'lms12'!$A:$B,2,FALSE)</f>
        <v>Haloperidol</v>
      </c>
      <c r="I7841" t="str">
        <f>VLOOKUP($A7841,'lms01'!$1:$1048576,16,FALSE)</f>
        <v>IM</v>
      </c>
      <c r="J7841">
        <f>VLOOKUP($A7841,'lms01'!$1:$1048576,24,FALSE)</f>
        <v>0</v>
      </c>
    </row>
    <row r="7842" spans="1:10" x14ac:dyDescent="0.2">
      <c r="A7842">
        <v>28105239613</v>
      </c>
      <c r="B7842" t="s">
        <v>3815</v>
      </c>
      <c r="C7842" t="s">
        <v>5</v>
      </c>
      <c r="D7842" t="s">
        <v>6</v>
      </c>
      <c r="E7842" t="str">
        <f>VLOOKUP($A7842,'lms01'!$1:$1048576,7,FALSE)</f>
        <v>depottabletter</v>
      </c>
      <c r="F7842" t="str">
        <f>VLOOKUP($A7842,'lms01'!$1:$1048576,10,FALSE)</f>
        <v>18 mg</v>
      </c>
      <c r="G7842" t="str">
        <f>VLOOKUP($A7842,'lms01'!$1:$1048576,15,FALSE)</f>
        <v>N06BA04</v>
      </c>
      <c r="H7842" t="str">
        <f>VLOOKUP($G7842,'lms12'!$A:$B,2,FALSE)</f>
        <v>Methylphenidat</v>
      </c>
      <c r="I7842" t="str">
        <f>VLOOKUP($A7842,'lms01'!$1:$1048576,16,FALSE)</f>
        <v>OR</v>
      </c>
      <c r="J7842">
        <f>VLOOKUP($A7842,'lms01'!$1:$1048576,24,FALSE)</f>
        <v>0</v>
      </c>
    </row>
    <row r="7843" spans="1:10" x14ac:dyDescent="0.2">
      <c r="A7843">
        <v>28105239713</v>
      </c>
      <c r="B7843" t="s">
        <v>3815</v>
      </c>
      <c r="C7843" t="s">
        <v>5</v>
      </c>
      <c r="D7843" t="s">
        <v>6</v>
      </c>
      <c r="E7843" t="str">
        <f>VLOOKUP($A7843,'lms01'!$1:$1048576,7,FALSE)</f>
        <v>depottabletter</v>
      </c>
      <c r="F7843" t="str">
        <f>VLOOKUP($A7843,'lms01'!$1:$1048576,10,FALSE)</f>
        <v>36 mg</v>
      </c>
      <c r="G7843" t="str">
        <f>VLOOKUP($A7843,'lms01'!$1:$1048576,15,FALSE)</f>
        <v>N06BA04</v>
      </c>
      <c r="H7843" t="str">
        <f>VLOOKUP($G7843,'lms12'!$A:$B,2,FALSE)</f>
        <v>Methylphenidat</v>
      </c>
      <c r="I7843" t="str">
        <f>VLOOKUP($A7843,'lms01'!$1:$1048576,16,FALSE)</f>
        <v>OR</v>
      </c>
      <c r="J7843">
        <f>VLOOKUP($A7843,'lms01'!$1:$1048576,24,FALSE)</f>
        <v>0</v>
      </c>
    </row>
    <row r="7844" spans="1:10" x14ac:dyDescent="0.2">
      <c r="A7844">
        <v>28105239813</v>
      </c>
      <c r="B7844" t="s">
        <v>3815</v>
      </c>
      <c r="C7844" t="s">
        <v>5</v>
      </c>
      <c r="D7844" t="s">
        <v>6</v>
      </c>
      <c r="E7844" t="str">
        <f>VLOOKUP($A7844,'lms01'!$1:$1048576,7,FALSE)</f>
        <v>depottabletter</v>
      </c>
      <c r="F7844" t="str">
        <f>VLOOKUP($A7844,'lms01'!$1:$1048576,10,FALSE)</f>
        <v>54 mg</v>
      </c>
      <c r="G7844" t="str">
        <f>VLOOKUP($A7844,'lms01'!$1:$1048576,15,FALSE)</f>
        <v>N06BA04</v>
      </c>
      <c r="H7844" t="str">
        <f>VLOOKUP($G7844,'lms12'!$A:$B,2,FALSE)</f>
        <v>Methylphenidat</v>
      </c>
      <c r="I7844" t="str">
        <f>VLOOKUP($A7844,'lms01'!$1:$1048576,16,FALSE)</f>
        <v>OR</v>
      </c>
      <c r="J7844">
        <f>VLOOKUP($A7844,'lms01'!$1:$1048576,24,FALSE)</f>
        <v>0</v>
      </c>
    </row>
    <row r="7845" spans="1:10" x14ac:dyDescent="0.2">
      <c r="A7845">
        <v>28105240113</v>
      </c>
      <c r="B7845" t="s">
        <v>3816</v>
      </c>
      <c r="C7845" t="s">
        <v>5</v>
      </c>
      <c r="D7845" t="s">
        <v>6</v>
      </c>
      <c r="E7845" t="e">
        <f>VLOOKUP($A7845,'lms01'!$1:$1048576,7,FALSE)</f>
        <v>#N/A</v>
      </c>
      <c r="F7845" t="e">
        <f>VLOOKUP($A7845,'lms01'!$1:$1048576,10,FALSE)</f>
        <v>#N/A</v>
      </c>
      <c r="G7845" t="e">
        <f>VLOOKUP($A7845,'lms01'!$1:$1048576,15,FALSE)</f>
        <v>#N/A</v>
      </c>
      <c r="H7845" t="e">
        <f>VLOOKUP($G7845,'lms12'!$A:$B,2,FALSE)</f>
        <v>#N/A</v>
      </c>
      <c r="I7845" t="e">
        <f>VLOOKUP($A7845,'lms01'!$1:$1048576,16,FALSE)</f>
        <v>#N/A</v>
      </c>
      <c r="J7845" t="e">
        <f>VLOOKUP($A7845,'lms01'!$1:$1048576,24,FALSE)</f>
        <v>#N/A</v>
      </c>
    </row>
    <row r="7846" spans="1:10" x14ac:dyDescent="0.2">
      <c r="A7846">
        <v>28105240213</v>
      </c>
      <c r="B7846" t="s">
        <v>3816</v>
      </c>
      <c r="C7846" t="s">
        <v>5</v>
      </c>
      <c r="D7846" t="s">
        <v>6</v>
      </c>
      <c r="E7846" t="e">
        <f>VLOOKUP($A7846,'lms01'!$1:$1048576,7,FALSE)</f>
        <v>#N/A</v>
      </c>
      <c r="F7846" t="e">
        <f>VLOOKUP($A7846,'lms01'!$1:$1048576,10,FALSE)</f>
        <v>#N/A</v>
      </c>
      <c r="G7846" t="e">
        <f>VLOOKUP($A7846,'lms01'!$1:$1048576,15,FALSE)</f>
        <v>#N/A</v>
      </c>
      <c r="H7846" t="e">
        <f>VLOOKUP($G7846,'lms12'!$A:$B,2,FALSE)</f>
        <v>#N/A</v>
      </c>
      <c r="I7846" t="e">
        <f>VLOOKUP($A7846,'lms01'!$1:$1048576,16,FALSE)</f>
        <v>#N/A</v>
      </c>
      <c r="J7846" t="e">
        <f>VLOOKUP($A7846,'lms01'!$1:$1048576,24,FALSE)</f>
        <v>#N/A</v>
      </c>
    </row>
    <row r="7847" spans="1:10" x14ac:dyDescent="0.2">
      <c r="A7847">
        <v>28105240313</v>
      </c>
      <c r="B7847" t="s">
        <v>3816</v>
      </c>
      <c r="C7847" t="s">
        <v>5</v>
      </c>
      <c r="D7847" t="s">
        <v>6</v>
      </c>
      <c r="E7847" t="e">
        <f>VLOOKUP($A7847,'lms01'!$1:$1048576,7,FALSE)</f>
        <v>#N/A</v>
      </c>
      <c r="F7847" t="e">
        <f>VLOOKUP($A7847,'lms01'!$1:$1048576,10,FALSE)</f>
        <v>#N/A</v>
      </c>
      <c r="G7847" t="e">
        <f>VLOOKUP($A7847,'lms01'!$1:$1048576,15,FALSE)</f>
        <v>#N/A</v>
      </c>
      <c r="H7847" t="e">
        <f>VLOOKUP($G7847,'lms12'!$A:$B,2,FALSE)</f>
        <v>#N/A</v>
      </c>
      <c r="I7847" t="e">
        <f>VLOOKUP($A7847,'lms01'!$1:$1048576,16,FALSE)</f>
        <v>#N/A</v>
      </c>
      <c r="J7847" t="e">
        <f>VLOOKUP($A7847,'lms01'!$1:$1048576,24,FALSE)</f>
        <v>#N/A</v>
      </c>
    </row>
    <row r="7848" spans="1:10" x14ac:dyDescent="0.2">
      <c r="A7848">
        <v>28105240413</v>
      </c>
      <c r="B7848" t="s">
        <v>3817</v>
      </c>
      <c r="C7848" t="s">
        <v>5</v>
      </c>
      <c r="D7848" t="s">
        <v>6</v>
      </c>
      <c r="E7848" t="e">
        <f>VLOOKUP($A7848,'lms01'!$1:$1048576,7,FALSE)</f>
        <v>#N/A</v>
      </c>
      <c r="F7848" t="e">
        <f>VLOOKUP($A7848,'lms01'!$1:$1048576,10,FALSE)</f>
        <v>#N/A</v>
      </c>
      <c r="G7848" t="e">
        <f>VLOOKUP($A7848,'lms01'!$1:$1048576,15,FALSE)</f>
        <v>#N/A</v>
      </c>
      <c r="H7848" t="e">
        <f>VLOOKUP($G7848,'lms12'!$A:$B,2,FALSE)</f>
        <v>#N/A</v>
      </c>
      <c r="I7848" t="e">
        <f>VLOOKUP($A7848,'lms01'!$1:$1048576,16,FALSE)</f>
        <v>#N/A</v>
      </c>
      <c r="J7848" t="e">
        <f>VLOOKUP($A7848,'lms01'!$1:$1048576,24,FALSE)</f>
        <v>#N/A</v>
      </c>
    </row>
    <row r="7849" spans="1:10" x14ac:dyDescent="0.2">
      <c r="A7849">
        <v>28105240513</v>
      </c>
      <c r="B7849" t="s">
        <v>3817</v>
      </c>
      <c r="C7849" t="s">
        <v>5</v>
      </c>
      <c r="D7849" t="s">
        <v>6</v>
      </c>
      <c r="E7849" t="e">
        <f>VLOOKUP($A7849,'lms01'!$1:$1048576,7,FALSE)</f>
        <v>#N/A</v>
      </c>
      <c r="F7849" t="e">
        <f>VLOOKUP($A7849,'lms01'!$1:$1048576,10,FALSE)</f>
        <v>#N/A</v>
      </c>
      <c r="G7849" t="e">
        <f>VLOOKUP($A7849,'lms01'!$1:$1048576,15,FALSE)</f>
        <v>#N/A</v>
      </c>
      <c r="H7849" t="e">
        <f>VLOOKUP($G7849,'lms12'!$A:$B,2,FALSE)</f>
        <v>#N/A</v>
      </c>
      <c r="I7849" t="e">
        <f>VLOOKUP($A7849,'lms01'!$1:$1048576,16,FALSE)</f>
        <v>#N/A</v>
      </c>
      <c r="J7849" t="e">
        <f>VLOOKUP($A7849,'lms01'!$1:$1048576,24,FALSE)</f>
        <v>#N/A</v>
      </c>
    </row>
    <row r="7850" spans="1:10" x14ac:dyDescent="0.2">
      <c r="A7850">
        <v>28105240613</v>
      </c>
      <c r="B7850" t="s">
        <v>3817</v>
      </c>
      <c r="C7850" t="s">
        <v>5</v>
      </c>
      <c r="D7850" t="s">
        <v>6</v>
      </c>
      <c r="E7850" t="e">
        <f>VLOOKUP($A7850,'lms01'!$1:$1048576,7,FALSE)</f>
        <v>#N/A</v>
      </c>
      <c r="F7850" t="e">
        <f>VLOOKUP($A7850,'lms01'!$1:$1048576,10,FALSE)</f>
        <v>#N/A</v>
      </c>
      <c r="G7850" t="e">
        <f>VLOOKUP($A7850,'lms01'!$1:$1048576,15,FALSE)</f>
        <v>#N/A</v>
      </c>
      <c r="H7850" t="e">
        <f>VLOOKUP($G7850,'lms12'!$A:$B,2,FALSE)</f>
        <v>#N/A</v>
      </c>
      <c r="I7850" t="e">
        <f>VLOOKUP($A7850,'lms01'!$1:$1048576,16,FALSE)</f>
        <v>#N/A</v>
      </c>
      <c r="J7850" t="e">
        <f>VLOOKUP($A7850,'lms01'!$1:$1048576,24,FALSE)</f>
        <v>#N/A</v>
      </c>
    </row>
    <row r="7851" spans="1:10" x14ac:dyDescent="0.2">
      <c r="A7851">
        <v>28105241013</v>
      </c>
      <c r="B7851" t="s">
        <v>3818</v>
      </c>
      <c r="C7851" t="s">
        <v>86</v>
      </c>
      <c r="D7851" t="s">
        <v>87</v>
      </c>
      <c r="E7851" t="str">
        <f>VLOOKUP($A7851,'lms01'!$1:$1048576,7,FALSE)</f>
        <v>›jendrb., opl›sning</v>
      </c>
      <c r="F7851" t="str">
        <f>VLOOKUP($A7851,'lms01'!$1:$1048576,10,FALSE)</f>
        <v>30 microgram/ml</v>
      </c>
      <c r="G7851" t="str">
        <f>VLOOKUP($A7851,'lms01'!$1:$1048576,15,FALSE)</f>
        <v>S01EE04</v>
      </c>
      <c r="H7851" t="str">
        <f>VLOOKUP($G7851,'lms12'!$A:$B,2,FALSE)</f>
        <v>Travoprost</v>
      </c>
      <c r="I7851" t="str">
        <f>VLOOKUP($A7851,'lms01'!$1:$1048576,16,FALSE)</f>
        <v>OK</v>
      </c>
      <c r="J7851">
        <f>VLOOKUP($A7851,'lms01'!$1:$1048576,24,FALSE)</f>
        <v>0</v>
      </c>
    </row>
    <row r="7852" spans="1:10" x14ac:dyDescent="0.2">
      <c r="A7852">
        <v>28105242013</v>
      </c>
      <c r="B7852" t="s">
        <v>3819</v>
      </c>
      <c r="C7852" t="s">
        <v>62</v>
      </c>
      <c r="D7852" t="s">
        <v>62</v>
      </c>
      <c r="E7852" t="str">
        <f>VLOOKUP($A7852,'lms01'!$1:$1048576,7,FALSE)</f>
        <v>n‘sespray, susp.</v>
      </c>
      <c r="F7852" t="str">
        <f>VLOOKUP($A7852,'lms01'!$1:$1048576,10,FALSE)</f>
        <v>50 mikrogram/dosis</v>
      </c>
      <c r="G7852" t="str">
        <f>VLOOKUP($A7852,'lms01'!$1:$1048576,15,FALSE)</f>
        <v>R01AD09</v>
      </c>
      <c r="H7852" t="str">
        <f>VLOOKUP($G7852,'lms12'!$A:$B,2,FALSE)</f>
        <v>Mometason</v>
      </c>
      <c r="I7852" t="str">
        <f>VLOOKUP($A7852,'lms01'!$1:$1048576,16,FALSE)</f>
        <v>IN</v>
      </c>
      <c r="J7852">
        <f>VLOOKUP($A7852,'lms01'!$1:$1048576,24,FALSE)</f>
        <v>0</v>
      </c>
    </row>
    <row r="7853" spans="1:10" x14ac:dyDescent="0.2">
      <c r="A7853">
        <v>28105242613</v>
      </c>
      <c r="B7853" t="s">
        <v>3820</v>
      </c>
      <c r="C7853" t="s">
        <v>191</v>
      </c>
      <c r="D7853" t="s">
        <v>192</v>
      </c>
      <c r="E7853" t="str">
        <f>VLOOKUP($A7853,'lms01'!$1:$1048576,7,FALSE)</f>
        <v>tyggetabletter</v>
      </c>
      <c r="F7853" t="str">
        <f>VLOOKUP($A7853,'lms01'!$1:$1048576,10,FALSE)</f>
        <v>500 mg</v>
      </c>
      <c r="G7853" t="str">
        <f>VLOOKUP($A7853,'lms01'!$1:$1048576,15,FALSE)</f>
        <v>V03AE05</v>
      </c>
      <c r="H7853" t="str">
        <f>VLOOKUP($G7853,'lms12'!$A:$B,2,FALSE)</f>
        <v>Sucroferrioxyhydroxid</v>
      </c>
      <c r="I7853" t="str">
        <f>VLOOKUP($A7853,'lms01'!$1:$1048576,16,FALSE)</f>
        <v>OR</v>
      </c>
      <c r="J7853">
        <f>VLOOKUP($A7853,'lms01'!$1:$1048576,24,FALSE)</f>
        <v>0</v>
      </c>
    </row>
    <row r="7854" spans="1:10" x14ac:dyDescent="0.2">
      <c r="A7854">
        <v>28105242913</v>
      </c>
      <c r="B7854" t="s">
        <v>3821</v>
      </c>
      <c r="C7854" t="s">
        <v>5</v>
      </c>
      <c r="D7854" t="s">
        <v>6</v>
      </c>
      <c r="E7854" t="str">
        <f>VLOOKUP($A7854,'lms01'!$1:$1048576,7,FALSE)</f>
        <v>tabletter</v>
      </c>
      <c r="F7854" t="str">
        <f>VLOOKUP($A7854,'lms01'!$1:$1048576,10,FALSE)</f>
        <v>10 mg</v>
      </c>
      <c r="G7854" t="str">
        <f>VLOOKUP($A7854,'lms01'!$1:$1048576,15,FALSE)</f>
        <v>C10AX09</v>
      </c>
      <c r="H7854" t="str">
        <f>VLOOKUP($G7854,'lms12'!$A:$B,2,FALSE)</f>
        <v>Ezetimib</v>
      </c>
      <c r="I7854" t="str">
        <f>VLOOKUP($A7854,'lms01'!$1:$1048576,16,FALSE)</f>
        <v>OR</v>
      </c>
      <c r="J7854">
        <f>VLOOKUP($A7854,'lms01'!$1:$1048576,24,FALSE)</f>
        <v>0</v>
      </c>
    </row>
    <row r="7855" spans="1:10" x14ac:dyDescent="0.2">
      <c r="A7855">
        <v>28105243013</v>
      </c>
      <c r="B7855" t="s">
        <v>903</v>
      </c>
      <c r="C7855" t="s">
        <v>70</v>
      </c>
      <c r="D7855" t="s">
        <v>71</v>
      </c>
      <c r="E7855" t="e">
        <f>VLOOKUP($A7855,'lms01'!$1:$1048576,7,FALSE)</f>
        <v>#N/A</v>
      </c>
      <c r="F7855" t="e">
        <f>VLOOKUP($A7855,'lms01'!$1:$1048576,10,FALSE)</f>
        <v>#N/A</v>
      </c>
      <c r="G7855" t="e">
        <f>VLOOKUP($A7855,'lms01'!$1:$1048576,15,FALSE)</f>
        <v>#N/A</v>
      </c>
      <c r="H7855" t="e">
        <f>VLOOKUP($G7855,'lms12'!$A:$B,2,FALSE)</f>
        <v>#N/A</v>
      </c>
      <c r="I7855" t="e">
        <f>VLOOKUP($A7855,'lms01'!$1:$1048576,16,FALSE)</f>
        <v>#N/A</v>
      </c>
      <c r="J7855" t="e">
        <f>VLOOKUP($A7855,'lms01'!$1:$1048576,24,FALSE)</f>
        <v>#N/A</v>
      </c>
    </row>
    <row r="7856" spans="1:10" x14ac:dyDescent="0.2">
      <c r="A7856">
        <v>28105243113</v>
      </c>
      <c r="B7856" t="s">
        <v>903</v>
      </c>
      <c r="C7856" t="s">
        <v>70</v>
      </c>
      <c r="D7856" t="s">
        <v>71</v>
      </c>
      <c r="E7856" t="str">
        <f>VLOOKUP($A7856,'lms01'!$1:$1048576,7,FALSE)</f>
        <v>depotkapsler, h†rde</v>
      </c>
      <c r="F7856" t="str">
        <f>VLOOKUP($A7856,'lms01'!$1:$1048576,10,FALSE)</f>
        <v>300 mg</v>
      </c>
      <c r="G7856" t="str">
        <f>VLOOKUP($A7856,'lms01'!$1:$1048576,15,FALSE)</f>
        <v>N03AG01</v>
      </c>
      <c r="H7856" t="str">
        <f>VLOOKUP($G7856,'lms12'!$A:$B,2,FALSE)</f>
        <v>Valproinsyre</v>
      </c>
      <c r="I7856" t="str">
        <f>VLOOKUP($A7856,'lms01'!$1:$1048576,16,FALSE)</f>
        <v>OR</v>
      </c>
      <c r="J7856">
        <f>VLOOKUP($A7856,'lms01'!$1:$1048576,24,FALSE)</f>
        <v>0</v>
      </c>
    </row>
    <row r="7857" spans="1:10" x14ac:dyDescent="0.2">
      <c r="A7857">
        <v>28105243213</v>
      </c>
      <c r="B7857" t="s">
        <v>3822</v>
      </c>
      <c r="C7857" t="s">
        <v>558</v>
      </c>
      <c r="D7857" t="s">
        <v>558</v>
      </c>
      <c r="E7857" t="str">
        <f>VLOOKUP($A7857,'lms01'!$1:$1048576,7,FALSE)</f>
        <v>inhalationspulv, afd</v>
      </c>
      <c r="F7857" t="str">
        <f>VLOOKUP($A7857,'lms01'!$1:$1048576,10,FALSE)</f>
        <v>55 mikrg / 22 mikrg</v>
      </c>
      <c r="G7857" t="str">
        <f>VLOOKUP($A7857,'lms01'!$1:$1048576,15,FALSE)</f>
        <v>R03AL03</v>
      </c>
      <c r="H7857" t="str">
        <f>VLOOKUP($G7857,'lms12'!$A:$B,2,FALSE)</f>
        <v>Vilanterol og umeclidiniumbromid</v>
      </c>
      <c r="I7857" t="str">
        <f>VLOOKUP($A7857,'lms01'!$1:$1048576,16,FALSE)</f>
        <v>IH</v>
      </c>
      <c r="J7857">
        <f>VLOOKUP($A7857,'lms01'!$1:$1048576,24,FALSE)</f>
        <v>0</v>
      </c>
    </row>
    <row r="7858" spans="1:10" x14ac:dyDescent="0.2">
      <c r="A7858">
        <v>28105243413</v>
      </c>
      <c r="B7858" t="s">
        <v>3823</v>
      </c>
      <c r="C7858" t="s">
        <v>70</v>
      </c>
      <c r="D7858" t="s">
        <v>71</v>
      </c>
      <c r="E7858" t="e">
        <f>VLOOKUP($A7858,'lms01'!$1:$1048576,7,FALSE)</f>
        <v>#N/A</v>
      </c>
      <c r="F7858" t="e">
        <f>VLOOKUP($A7858,'lms01'!$1:$1048576,10,FALSE)</f>
        <v>#N/A</v>
      </c>
      <c r="G7858" t="e">
        <f>VLOOKUP($A7858,'lms01'!$1:$1048576,15,FALSE)</f>
        <v>#N/A</v>
      </c>
      <c r="H7858" t="e">
        <f>VLOOKUP($G7858,'lms12'!$A:$B,2,FALSE)</f>
        <v>#N/A</v>
      </c>
      <c r="I7858" t="e">
        <f>VLOOKUP($A7858,'lms01'!$1:$1048576,16,FALSE)</f>
        <v>#N/A</v>
      </c>
      <c r="J7858" t="e">
        <f>VLOOKUP($A7858,'lms01'!$1:$1048576,24,FALSE)</f>
        <v>#N/A</v>
      </c>
    </row>
    <row r="7859" spans="1:10" x14ac:dyDescent="0.2">
      <c r="A7859">
        <v>28105243713</v>
      </c>
      <c r="B7859" t="s">
        <v>1209</v>
      </c>
      <c r="C7859" t="s">
        <v>326</v>
      </c>
      <c r="D7859" t="s">
        <v>327</v>
      </c>
      <c r="E7859" t="str">
        <f>VLOOKUP($A7859,'lms01'!$1:$1048576,7,FALSE)</f>
        <v>enterogran. oral sus</v>
      </c>
      <c r="F7859" t="str">
        <f>VLOOKUP($A7859,'lms01'!$1:$1048576,10,FALSE)</f>
        <v>10 mg</v>
      </c>
      <c r="G7859" t="str">
        <f>VLOOKUP($A7859,'lms01'!$1:$1048576,15,FALSE)</f>
        <v>A02BC05</v>
      </c>
      <c r="H7859" t="str">
        <f>VLOOKUP($G7859,'lms12'!$A:$B,2,FALSE)</f>
        <v>Esomeprazol</v>
      </c>
      <c r="I7859" t="str">
        <f>VLOOKUP($A7859,'lms01'!$1:$1048576,16,FALSE)</f>
        <v>OR</v>
      </c>
      <c r="J7859">
        <f>VLOOKUP($A7859,'lms01'!$1:$1048576,24,FALSE)</f>
        <v>0</v>
      </c>
    </row>
    <row r="7860" spans="1:10" x14ac:dyDescent="0.2">
      <c r="A7860">
        <v>28105243813</v>
      </c>
      <c r="B7860" t="s">
        <v>574</v>
      </c>
      <c r="C7860" t="s">
        <v>5</v>
      </c>
      <c r="D7860" t="s">
        <v>6</v>
      </c>
      <c r="E7860" t="str">
        <f>VLOOKUP($A7860,'lms01'!$1:$1048576,7,FALSE)</f>
        <v>enterotabletter</v>
      </c>
      <c r="F7860" t="str">
        <f>VLOOKUP($A7860,'lms01'!$1:$1048576,10,FALSE)</f>
        <v>800 mg</v>
      </c>
      <c r="G7860" t="str">
        <f>VLOOKUP($A7860,'lms01'!$1:$1048576,15,FALSE)</f>
        <v>A07EC02</v>
      </c>
      <c r="H7860" t="str">
        <f>VLOOKUP($G7860,'lms12'!$A:$B,2,FALSE)</f>
        <v>Mesalazin</v>
      </c>
      <c r="I7860" t="str">
        <f>VLOOKUP($A7860,'lms01'!$1:$1048576,16,FALSE)</f>
        <v>OR</v>
      </c>
      <c r="J7860">
        <f>VLOOKUP($A7860,'lms01'!$1:$1048576,24,FALSE)</f>
        <v>0</v>
      </c>
    </row>
    <row r="7861" spans="1:10" x14ac:dyDescent="0.2">
      <c r="A7861">
        <v>28105243913</v>
      </c>
      <c r="B7861" t="s">
        <v>3824</v>
      </c>
      <c r="C7861" t="s">
        <v>13</v>
      </c>
      <c r="D7861" t="s">
        <v>14</v>
      </c>
      <c r="E7861" t="str">
        <f>VLOOKUP($A7861,'lms01'!$1:$1048576,7,FALSE)</f>
        <v>gel</v>
      </c>
      <c r="F7861" t="str">
        <f>VLOOKUP($A7861,'lms01'!$1:$1048576,10,FALSE)</f>
        <v>3 mg/g</v>
      </c>
      <c r="G7861" t="str">
        <f>VLOOKUP($A7861,'lms01'!$1:$1048576,15,FALSE)</f>
        <v>D11AX21</v>
      </c>
      <c r="H7861" t="str">
        <f>VLOOKUP($G7861,'lms12'!$A:$B,2,FALSE)</f>
        <v>Brimonidin</v>
      </c>
      <c r="I7861" t="str">
        <f>VLOOKUP($A7861,'lms01'!$1:$1048576,16,FALSE)</f>
        <v>KU</v>
      </c>
      <c r="J7861">
        <f>VLOOKUP($A7861,'lms01'!$1:$1048576,24,FALSE)</f>
        <v>0</v>
      </c>
    </row>
    <row r="7862" spans="1:10" x14ac:dyDescent="0.2">
      <c r="A7862">
        <v>28105244013</v>
      </c>
      <c r="B7862" t="s">
        <v>3825</v>
      </c>
      <c r="C7862" t="s">
        <v>688</v>
      </c>
      <c r="D7862" t="s">
        <v>689</v>
      </c>
      <c r="E7862" t="str">
        <f>VLOOKUP($A7862,'lms01'!$1:$1048576,7,FALSE)</f>
        <v>inj.vsk,opl.,cyl.amp</v>
      </c>
      <c r="F7862" t="str">
        <f>VLOOKUP($A7862,'lms01'!$1:$1048576,10,FALSE)</f>
        <v>100 E/ml</v>
      </c>
      <c r="G7862" t="str">
        <f>VLOOKUP($A7862,'lms01'!$1:$1048576,15,FALSE)</f>
        <v>A10AD06</v>
      </c>
      <c r="H7862" t="str">
        <f>VLOOKUP($G7862,'lms12'!$A:$B,2,FALSE)</f>
        <v>Insulin degludec og insulin aspart</v>
      </c>
      <c r="I7862" t="str">
        <f>VLOOKUP($A7862,'lms01'!$1:$1048576,16,FALSE)</f>
        <v>SC</v>
      </c>
      <c r="J7862">
        <f>VLOOKUP($A7862,'lms01'!$1:$1048576,24,FALSE)</f>
        <v>0</v>
      </c>
    </row>
    <row r="7863" spans="1:10" x14ac:dyDescent="0.2">
      <c r="A7863">
        <v>28105244113</v>
      </c>
      <c r="B7863" t="s">
        <v>1896</v>
      </c>
      <c r="C7863" t="s">
        <v>70</v>
      </c>
      <c r="D7863" t="s">
        <v>71</v>
      </c>
      <c r="E7863" t="str">
        <f>VLOOKUP($A7863,'lms01'!$1:$1048576,7,FALSE)</f>
        <v>kapsler, h†rde</v>
      </c>
      <c r="F7863" t="str">
        <f>VLOOKUP($A7863,'lms01'!$1:$1048576,10,FALSE)</f>
        <v>100 mg</v>
      </c>
      <c r="G7863" t="str">
        <f>VLOOKUP($A7863,'lms01'!$1:$1048576,15,FALSE)</f>
        <v>N06BA09</v>
      </c>
      <c r="H7863" t="str">
        <f>VLOOKUP($G7863,'lms12'!$A:$B,2,FALSE)</f>
        <v>Atomoxetin</v>
      </c>
      <c r="I7863" t="str">
        <f>VLOOKUP($A7863,'lms01'!$1:$1048576,16,FALSE)</f>
        <v>OR</v>
      </c>
      <c r="J7863">
        <f>VLOOKUP($A7863,'lms01'!$1:$1048576,24,FALSE)</f>
        <v>0</v>
      </c>
    </row>
    <row r="7864" spans="1:10" x14ac:dyDescent="0.2">
      <c r="A7864">
        <v>28105244413</v>
      </c>
      <c r="B7864" t="s">
        <v>590</v>
      </c>
      <c r="C7864" t="s">
        <v>13</v>
      </c>
      <c r="D7864" t="s">
        <v>14</v>
      </c>
      <c r="E7864" t="str">
        <f>VLOOKUP($A7864,'lms01'!$1:$1048576,7,FALSE)</f>
        <v>creme</v>
      </c>
      <c r="F7864">
        <f>VLOOKUP($A7864,'lms01'!$1:$1048576,10,FALSE)</f>
        <v>0.2</v>
      </c>
      <c r="G7864" t="str">
        <f>VLOOKUP($A7864,'lms01'!$1:$1048576,15,FALSE)</f>
        <v>D10AX03</v>
      </c>
      <c r="H7864" t="str">
        <f>VLOOKUP($G7864,'lms12'!$A:$B,2,FALSE)</f>
        <v>Azelainsyre</v>
      </c>
      <c r="I7864" t="str">
        <f>VLOOKUP($A7864,'lms01'!$1:$1048576,16,FALSE)</f>
        <v>KU</v>
      </c>
      <c r="J7864">
        <f>VLOOKUP($A7864,'lms01'!$1:$1048576,24,FALSE)</f>
        <v>0</v>
      </c>
    </row>
    <row r="7865" spans="1:10" x14ac:dyDescent="0.2">
      <c r="A7865">
        <v>28105244513</v>
      </c>
      <c r="B7865" t="s">
        <v>3700</v>
      </c>
      <c r="C7865" t="s">
        <v>139</v>
      </c>
      <c r="D7865" t="s">
        <v>139</v>
      </c>
      <c r="E7865" t="e">
        <f>VLOOKUP($A7865,'lms01'!$1:$1048576,7,FALSE)</f>
        <v>#N/A</v>
      </c>
      <c r="F7865" t="e">
        <f>VLOOKUP($A7865,'lms01'!$1:$1048576,10,FALSE)</f>
        <v>#N/A</v>
      </c>
      <c r="G7865" t="e">
        <f>VLOOKUP($A7865,'lms01'!$1:$1048576,15,FALSE)</f>
        <v>#N/A</v>
      </c>
      <c r="H7865" t="e">
        <f>VLOOKUP($G7865,'lms12'!$A:$B,2,FALSE)</f>
        <v>#N/A</v>
      </c>
      <c r="I7865" t="e">
        <f>VLOOKUP($A7865,'lms01'!$1:$1048576,16,FALSE)</f>
        <v>#N/A</v>
      </c>
      <c r="J7865" t="e">
        <f>VLOOKUP($A7865,'lms01'!$1:$1048576,24,FALSE)</f>
        <v>#N/A</v>
      </c>
    </row>
    <row r="7866" spans="1:10" x14ac:dyDescent="0.2">
      <c r="A7866">
        <v>28105245013</v>
      </c>
      <c r="B7866" t="s">
        <v>3826</v>
      </c>
      <c r="C7866" t="s">
        <v>5</v>
      </c>
      <c r="D7866" t="s">
        <v>6</v>
      </c>
      <c r="E7866" t="str">
        <f>VLOOKUP($A7866,'lms01'!$1:$1048576,7,FALSE)</f>
        <v>filmovertrukne tabl.</v>
      </c>
      <c r="F7866" t="str">
        <f>VLOOKUP($A7866,'lms01'!$1:$1048576,10,FALSE)</f>
        <v>5 mg</v>
      </c>
      <c r="G7866" t="str">
        <f>VLOOKUP($A7866,'lms01'!$1:$1048576,15,FALSE)</f>
        <v>N06AB10</v>
      </c>
      <c r="H7866" t="str">
        <f>VLOOKUP($G7866,'lms12'!$A:$B,2,FALSE)</f>
        <v>Escitalopram</v>
      </c>
      <c r="I7866" t="str">
        <f>VLOOKUP($A7866,'lms01'!$1:$1048576,16,FALSE)</f>
        <v>OR</v>
      </c>
      <c r="J7866">
        <f>VLOOKUP($A7866,'lms01'!$1:$1048576,24,FALSE)</f>
        <v>0</v>
      </c>
    </row>
    <row r="7867" spans="1:10" x14ac:dyDescent="0.2">
      <c r="A7867">
        <v>28105245113</v>
      </c>
      <c r="B7867" t="s">
        <v>3826</v>
      </c>
      <c r="C7867" t="s">
        <v>5</v>
      </c>
      <c r="D7867" t="s">
        <v>6</v>
      </c>
      <c r="E7867" t="str">
        <f>VLOOKUP($A7867,'lms01'!$1:$1048576,7,FALSE)</f>
        <v>filmovertrukne tabl.</v>
      </c>
      <c r="F7867" t="str">
        <f>VLOOKUP($A7867,'lms01'!$1:$1048576,10,FALSE)</f>
        <v>10 mg</v>
      </c>
      <c r="G7867" t="str">
        <f>VLOOKUP($A7867,'lms01'!$1:$1048576,15,FALSE)</f>
        <v>N06AB10</v>
      </c>
      <c r="H7867" t="str">
        <f>VLOOKUP($G7867,'lms12'!$A:$B,2,FALSE)</f>
        <v>Escitalopram</v>
      </c>
      <c r="I7867" t="str">
        <f>VLOOKUP($A7867,'lms01'!$1:$1048576,16,FALSE)</f>
        <v>OR</v>
      </c>
      <c r="J7867">
        <f>VLOOKUP($A7867,'lms01'!$1:$1048576,24,FALSE)</f>
        <v>0</v>
      </c>
    </row>
    <row r="7868" spans="1:10" x14ac:dyDescent="0.2">
      <c r="A7868">
        <v>28105245213</v>
      </c>
      <c r="B7868" t="s">
        <v>3826</v>
      </c>
      <c r="C7868" t="s">
        <v>5</v>
      </c>
      <c r="D7868" t="s">
        <v>6</v>
      </c>
      <c r="E7868" t="str">
        <f>VLOOKUP($A7868,'lms01'!$1:$1048576,7,FALSE)</f>
        <v>filmovertrukne tabl.</v>
      </c>
      <c r="F7868" t="str">
        <f>VLOOKUP($A7868,'lms01'!$1:$1048576,10,FALSE)</f>
        <v>15 mg</v>
      </c>
      <c r="G7868" t="str">
        <f>VLOOKUP($A7868,'lms01'!$1:$1048576,15,FALSE)</f>
        <v>N06AB10</v>
      </c>
      <c r="H7868" t="str">
        <f>VLOOKUP($G7868,'lms12'!$A:$B,2,FALSE)</f>
        <v>Escitalopram</v>
      </c>
      <c r="I7868" t="str">
        <f>VLOOKUP($A7868,'lms01'!$1:$1048576,16,FALSE)</f>
        <v>OR</v>
      </c>
      <c r="J7868">
        <f>VLOOKUP($A7868,'lms01'!$1:$1048576,24,FALSE)</f>
        <v>0</v>
      </c>
    </row>
    <row r="7869" spans="1:10" x14ac:dyDescent="0.2">
      <c r="A7869">
        <v>28105245313</v>
      </c>
      <c r="B7869" t="s">
        <v>3826</v>
      </c>
      <c r="C7869" t="s">
        <v>5</v>
      </c>
      <c r="D7869" t="s">
        <v>6</v>
      </c>
      <c r="E7869" t="str">
        <f>VLOOKUP($A7869,'lms01'!$1:$1048576,7,FALSE)</f>
        <v>filmovertrukne tabl.</v>
      </c>
      <c r="F7869" t="str">
        <f>VLOOKUP($A7869,'lms01'!$1:$1048576,10,FALSE)</f>
        <v>20 mg</v>
      </c>
      <c r="G7869" t="str">
        <f>VLOOKUP($A7869,'lms01'!$1:$1048576,15,FALSE)</f>
        <v>N06AB10</v>
      </c>
      <c r="H7869" t="str">
        <f>VLOOKUP($G7869,'lms12'!$A:$B,2,FALSE)</f>
        <v>Escitalopram</v>
      </c>
      <c r="I7869" t="str">
        <f>VLOOKUP($A7869,'lms01'!$1:$1048576,16,FALSE)</f>
        <v>OR</v>
      </c>
      <c r="J7869">
        <f>VLOOKUP($A7869,'lms01'!$1:$1048576,24,FALSE)</f>
        <v>0</v>
      </c>
    </row>
    <row r="7870" spans="1:10" x14ac:dyDescent="0.2">
      <c r="A7870">
        <v>28105245413</v>
      </c>
      <c r="B7870" t="s">
        <v>3827</v>
      </c>
      <c r="C7870" t="s">
        <v>5</v>
      </c>
      <c r="D7870" t="s">
        <v>6</v>
      </c>
      <c r="E7870" t="e">
        <f>VLOOKUP($A7870,'lms01'!$1:$1048576,7,FALSE)</f>
        <v>#N/A</v>
      </c>
      <c r="F7870" t="e">
        <f>VLOOKUP($A7870,'lms01'!$1:$1048576,10,FALSE)</f>
        <v>#N/A</v>
      </c>
      <c r="G7870" t="e">
        <f>VLOOKUP($A7870,'lms01'!$1:$1048576,15,FALSE)</f>
        <v>#N/A</v>
      </c>
      <c r="H7870" t="e">
        <f>VLOOKUP($G7870,'lms12'!$A:$B,2,FALSE)</f>
        <v>#N/A</v>
      </c>
      <c r="I7870" t="e">
        <f>VLOOKUP($A7870,'lms01'!$1:$1048576,16,FALSE)</f>
        <v>#N/A</v>
      </c>
      <c r="J7870" t="e">
        <f>VLOOKUP($A7870,'lms01'!$1:$1048576,24,FALSE)</f>
        <v>#N/A</v>
      </c>
    </row>
    <row r="7871" spans="1:10" x14ac:dyDescent="0.2">
      <c r="A7871">
        <v>28105245513</v>
      </c>
      <c r="B7871" t="s">
        <v>3827</v>
      </c>
      <c r="C7871" t="s">
        <v>5</v>
      </c>
      <c r="D7871" t="s">
        <v>6</v>
      </c>
      <c r="E7871" t="e">
        <f>VLOOKUP($A7871,'lms01'!$1:$1048576,7,FALSE)</f>
        <v>#N/A</v>
      </c>
      <c r="F7871" t="e">
        <f>VLOOKUP($A7871,'lms01'!$1:$1048576,10,FALSE)</f>
        <v>#N/A</v>
      </c>
      <c r="G7871" t="e">
        <f>VLOOKUP($A7871,'lms01'!$1:$1048576,15,FALSE)</f>
        <v>#N/A</v>
      </c>
      <c r="H7871" t="e">
        <f>VLOOKUP($G7871,'lms12'!$A:$B,2,FALSE)</f>
        <v>#N/A</v>
      </c>
      <c r="I7871" t="e">
        <f>VLOOKUP($A7871,'lms01'!$1:$1048576,16,FALSE)</f>
        <v>#N/A</v>
      </c>
      <c r="J7871" t="e">
        <f>VLOOKUP($A7871,'lms01'!$1:$1048576,24,FALSE)</f>
        <v>#N/A</v>
      </c>
    </row>
    <row r="7872" spans="1:10" x14ac:dyDescent="0.2">
      <c r="A7872">
        <v>28105245613</v>
      </c>
      <c r="B7872" t="s">
        <v>1423</v>
      </c>
      <c r="C7872" t="s">
        <v>437</v>
      </c>
      <c r="D7872" t="s">
        <v>438</v>
      </c>
      <c r="E7872" t="str">
        <f>VLOOKUP($A7872,'lms01'!$1:$1048576,7,FALSE)</f>
        <v>depotplastre</v>
      </c>
      <c r="F7872" t="str">
        <f>VLOOKUP($A7872,'lms01'!$1:$1048576,10,FALSE)</f>
        <v>15 mikrogram/time</v>
      </c>
      <c r="G7872" t="str">
        <f>VLOOKUP($A7872,'lms01'!$1:$1048576,15,FALSE)</f>
        <v>N02AE01</v>
      </c>
      <c r="H7872" t="str">
        <f>VLOOKUP($G7872,'lms12'!$A:$B,2,FALSE)</f>
        <v>Buprenorphin</v>
      </c>
      <c r="I7872" t="str">
        <f>VLOOKUP($A7872,'lms01'!$1:$1048576,16,FALSE)</f>
        <v>TD</v>
      </c>
      <c r="J7872">
        <f>VLOOKUP($A7872,'lms01'!$1:$1048576,24,FALSE)</f>
        <v>0</v>
      </c>
    </row>
    <row r="7873" spans="1:10" x14ac:dyDescent="0.2">
      <c r="A7873">
        <v>28105245713</v>
      </c>
      <c r="B7873" t="s">
        <v>1423</v>
      </c>
      <c r="C7873" t="s">
        <v>437</v>
      </c>
      <c r="D7873" t="s">
        <v>438</v>
      </c>
      <c r="E7873" t="e">
        <f>VLOOKUP($A7873,'lms01'!$1:$1048576,7,FALSE)</f>
        <v>#N/A</v>
      </c>
      <c r="F7873" t="e">
        <f>VLOOKUP($A7873,'lms01'!$1:$1048576,10,FALSE)</f>
        <v>#N/A</v>
      </c>
      <c r="G7873" t="e">
        <f>VLOOKUP($A7873,'lms01'!$1:$1048576,15,FALSE)</f>
        <v>#N/A</v>
      </c>
      <c r="H7873" t="e">
        <f>VLOOKUP($G7873,'lms12'!$A:$B,2,FALSE)</f>
        <v>#N/A</v>
      </c>
      <c r="I7873" t="e">
        <f>VLOOKUP($A7873,'lms01'!$1:$1048576,16,FALSE)</f>
        <v>#N/A</v>
      </c>
      <c r="J7873" t="e">
        <f>VLOOKUP($A7873,'lms01'!$1:$1048576,24,FALSE)</f>
        <v>#N/A</v>
      </c>
    </row>
    <row r="7874" spans="1:10" x14ac:dyDescent="0.2">
      <c r="A7874">
        <v>28105245813</v>
      </c>
      <c r="B7874" t="s">
        <v>1423</v>
      </c>
      <c r="C7874" t="s">
        <v>437</v>
      </c>
      <c r="D7874" t="s">
        <v>438</v>
      </c>
      <c r="E7874" t="e">
        <f>VLOOKUP($A7874,'lms01'!$1:$1048576,7,FALSE)</f>
        <v>#N/A</v>
      </c>
      <c r="F7874" t="e">
        <f>VLOOKUP($A7874,'lms01'!$1:$1048576,10,FALSE)</f>
        <v>#N/A</v>
      </c>
      <c r="G7874" t="e">
        <f>VLOOKUP($A7874,'lms01'!$1:$1048576,15,FALSE)</f>
        <v>#N/A</v>
      </c>
      <c r="H7874" t="e">
        <f>VLOOKUP($G7874,'lms12'!$A:$B,2,FALSE)</f>
        <v>#N/A</v>
      </c>
      <c r="I7874" t="e">
        <f>VLOOKUP($A7874,'lms01'!$1:$1048576,16,FALSE)</f>
        <v>#N/A</v>
      </c>
      <c r="J7874" t="e">
        <f>VLOOKUP($A7874,'lms01'!$1:$1048576,24,FALSE)</f>
        <v>#N/A</v>
      </c>
    </row>
    <row r="7875" spans="1:10" x14ac:dyDescent="0.2">
      <c r="A7875">
        <v>28105245913</v>
      </c>
      <c r="B7875" t="s">
        <v>1423</v>
      </c>
      <c r="C7875" t="s">
        <v>437</v>
      </c>
      <c r="D7875" t="s">
        <v>438</v>
      </c>
      <c r="E7875" t="e">
        <f>VLOOKUP($A7875,'lms01'!$1:$1048576,7,FALSE)</f>
        <v>#N/A</v>
      </c>
      <c r="F7875" t="e">
        <f>VLOOKUP($A7875,'lms01'!$1:$1048576,10,FALSE)</f>
        <v>#N/A</v>
      </c>
      <c r="G7875" t="e">
        <f>VLOOKUP($A7875,'lms01'!$1:$1048576,15,FALSE)</f>
        <v>#N/A</v>
      </c>
      <c r="H7875" t="e">
        <f>VLOOKUP($G7875,'lms12'!$A:$B,2,FALSE)</f>
        <v>#N/A</v>
      </c>
      <c r="I7875" t="e">
        <f>VLOOKUP($A7875,'lms01'!$1:$1048576,16,FALSE)</f>
        <v>#N/A</v>
      </c>
      <c r="J7875" t="e">
        <f>VLOOKUP($A7875,'lms01'!$1:$1048576,24,FALSE)</f>
        <v>#N/A</v>
      </c>
    </row>
    <row r="7876" spans="1:10" x14ac:dyDescent="0.2">
      <c r="A7876">
        <v>28105246913</v>
      </c>
      <c r="B7876" t="s">
        <v>3828</v>
      </c>
      <c r="C7876" t="s">
        <v>5</v>
      </c>
      <c r="D7876" t="s">
        <v>6</v>
      </c>
      <c r="E7876" t="str">
        <f>VLOOKUP($A7876,'lms01'!$1:$1048576,7,FALSE)</f>
        <v>filmovertrukne tabl.</v>
      </c>
      <c r="F7876" t="str">
        <f>VLOOKUP($A7876,'lms01'!$1:$1048576,10,FALSE)</f>
        <v>0,5 mg</v>
      </c>
      <c r="G7876" t="str">
        <f>VLOOKUP($A7876,'lms01'!$1:$1048576,15,FALSE)</f>
        <v>C02KX05</v>
      </c>
      <c r="H7876" t="str">
        <f>VLOOKUP($G7876,'lms12'!$A:$B,2,FALSE)</f>
        <v>Riociguat</v>
      </c>
      <c r="I7876" t="str">
        <f>VLOOKUP($A7876,'lms01'!$1:$1048576,16,FALSE)</f>
        <v>OR</v>
      </c>
      <c r="J7876">
        <f>VLOOKUP($A7876,'lms01'!$1:$1048576,24,FALSE)</f>
        <v>0</v>
      </c>
    </row>
    <row r="7877" spans="1:10" x14ac:dyDescent="0.2">
      <c r="A7877">
        <v>28105247013</v>
      </c>
      <c r="B7877" t="s">
        <v>3828</v>
      </c>
      <c r="C7877" t="s">
        <v>5</v>
      </c>
      <c r="D7877" t="s">
        <v>6</v>
      </c>
      <c r="E7877" t="str">
        <f>VLOOKUP($A7877,'lms01'!$1:$1048576,7,FALSE)</f>
        <v>filmovertrukne tabl.</v>
      </c>
      <c r="F7877" t="str">
        <f>VLOOKUP($A7877,'lms01'!$1:$1048576,10,FALSE)</f>
        <v>1 mg</v>
      </c>
      <c r="G7877" t="str">
        <f>VLOOKUP($A7877,'lms01'!$1:$1048576,15,FALSE)</f>
        <v>C02KX05</v>
      </c>
      <c r="H7877" t="str">
        <f>VLOOKUP($G7877,'lms12'!$A:$B,2,FALSE)</f>
        <v>Riociguat</v>
      </c>
      <c r="I7877" t="str">
        <f>VLOOKUP($A7877,'lms01'!$1:$1048576,16,FALSE)</f>
        <v>OR</v>
      </c>
      <c r="J7877">
        <f>VLOOKUP($A7877,'lms01'!$1:$1048576,24,FALSE)</f>
        <v>0</v>
      </c>
    </row>
    <row r="7878" spans="1:10" x14ac:dyDescent="0.2">
      <c r="A7878">
        <v>28105247113</v>
      </c>
      <c r="B7878" t="s">
        <v>3828</v>
      </c>
      <c r="C7878" t="s">
        <v>5</v>
      </c>
      <c r="D7878" t="s">
        <v>6</v>
      </c>
      <c r="E7878" t="str">
        <f>VLOOKUP($A7878,'lms01'!$1:$1048576,7,FALSE)</f>
        <v>filmovertrukne tabl.</v>
      </c>
      <c r="F7878" t="str">
        <f>VLOOKUP($A7878,'lms01'!$1:$1048576,10,FALSE)</f>
        <v>1,5 mg</v>
      </c>
      <c r="G7878" t="str">
        <f>VLOOKUP($A7878,'lms01'!$1:$1048576,15,FALSE)</f>
        <v>C02KX05</v>
      </c>
      <c r="H7878" t="str">
        <f>VLOOKUP($G7878,'lms12'!$A:$B,2,FALSE)</f>
        <v>Riociguat</v>
      </c>
      <c r="I7878" t="str">
        <f>VLOOKUP($A7878,'lms01'!$1:$1048576,16,FALSE)</f>
        <v>OR</v>
      </c>
      <c r="J7878">
        <f>VLOOKUP($A7878,'lms01'!$1:$1048576,24,FALSE)</f>
        <v>0</v>
      </c>
    </row>
    <row r="7879" spans="1:10" x14ac:dyDescent="0.2">
      <c r="A7879">
        <v>28105247213</v>
      </c>
      <c r="B7879" t="s">
        <v>3828</v>
      </c>
      <c r="C7879" t="s">
        <v>5</v>
      </c>
      <c r="D7879" t="s">
        <v>6</v>
      </c>
      <c r="E7879" t="str">
        <f>VLOOKUP($A7879,'lms01'!$1:$1048576,7,FALSE)</f>
        <v>filmovertrukne tabl.</v>
      </c>
      <c r="F7879" t="str">
        <f>VLOOKUP($A7879,'lms01'!$1:$1048576,10,FALSE)</f>
        <v>2 mg</v>
      </c>
      <c r="G7879" t="str">
        <f>VLOOKUP($A7879,'lms01'!$1:$1048576,15,FALSE)</f>
        <v>C02KX05</v>
      </c>
      <c r="H7879" t="str">
        <f>VLOOKUP($G7879,'lms12'!$A:$B,2,FALSE)</f>
        <v>Riociguat</v>
      </c>
      <c r="I7879" t="str">
        <f>VLOOKUP($A7879,'lms01'!$1:$1048576,16,FALSE)</f>
        <v>OR</v>
      </c>
      <c r="J7879">
        <f>VLOOKUP($A7879,'lms01'!$1:$1048576,24,FALSE)</f>
        <v>0</v>
      </c>
    </row>
    <row r="7880" spans="1:10" x14ac:dyDescent="0.2">
      <c r="A7880">
        <v>28105247313</v>
      </c>
      <c r="B7880" t="s">
        <v>3828</v>
      </c>
      <c r="C7880" t="s">
        <v>5</v>
      </c>
      <c r="D7880" t="s">
        <v>6</v>
      </c>
      <c r="E7880" t="str">
        <f>VLOOKUP($A7880,'lms01'!$1:$1048576,7,FALSE)</f>
        <v>filmovertrukne tabl.</v>
      </c>
      <c r="F7880" t="str">
        <f>VLOOKUP($A7880,'lms01'!$1:$1048576,10,FALSE)</f>
        <v>2,5 mg</v>
      </c>
      <c r="G7880" t="str">
        <f>VLOOKUP($A7880,'lms01'!$1:$1048576,15,FALSE)</f>
        <v>C02KX05</v>
      </c>
      <c r="H7880" t="str">
        <f>VLOOKUP($G7880,'lms12'!$A:$B,2,FALSE)</f>
        <v>Riociguat</v>
      </c>
      <c r="I7880" t="str">
        <f>VLOOKUP($A7880,'lms01'!$1:$1048576,16,FALSE)</f>
        <v>OR</v>
      </c>
      <c r="J7880">
        <f>VLOOKUP($A7880,'lms01'!$1:$1048576,24,FALSE)</f>
        <v>0</v>
      </c>
    </row>
    <row r="7881" spans="1:10" x14ac:dyDescent="0.2">
      <c r="A7881">
        <v>28105247413</v>
      </c>
      <c r="B7881" t="s">
        <v>3829</v>
      </c>
      <c r="C7881" t="s">
        <v>5</v>
      </c>
      <c r="D7881" t="s">
        <v>6</v>
      </c>
      <c r="E7881" t="str">
        <f>VLOOKUP($A7881,'lms01'!$1:$1048576,7,FALSE)</f>
        <v>filmovertrukne tabl.</v>
      </c>
      <c r="F7881" t="str">
        <f>VLOOKUP($A7881,'lms01'!$1:$1048576,10,FALSE)</f>
        <v>0,5 mg</v>
      </c>
      <c r="G7881" t="str">
        <f>VLOOKUP($A7881,'lms01'!$1:$1048576,15,FALSE)</f>
        <v>L01XE25</v>
      </c>
      <c r="H7881" t="str">
        <f>VLOOKUP($G7881,'lms12'!$A:$B,2,FALSE)</f>
        <v>Trametinib</v>
      </c>
      <c r="I7881" t="str">
        <f>VLOOKUP($A7881,'lms01'!$1:$1048576,16,FALSE)</f>
        <v>OR</v>
      </c>
      <c r="J7881">
        <f>VLOOKUP($A7881,'lms01'!$1:$1048576,24,FALSE)</f>
        <v>0</v>
      </c>
    </row>
    <row r="7882" spans="1:10" x14ac:dyDescent="0.2">
      <c r="A7882">
        <v>28105247613</v>
      </c>
      <c r="B7882" t="s">
        <v>3829</v>
      </c>
      <c r="C7882" t="s">
        <v>5</v>
      </c>
      <c r="D7882" t="s">
        <v>6</v>
      </c>
      <c r="E7882" t="str">
        <f>VLOOKUP($A7882,'lms01'!$1:$1048576,7,FALSE)</f>
        <v>filmovertrukne tabl.</v>
      </c>
      <c r="F7882" t="str">
        <f>VLOOKUP($A7882,'lms01'!$1:$1048576,10,FALSE)</f>
        <v>2 mg</v>
      </c>
      <c r="G7882" t="str">
        <f>VLOOKUP($A7882,'lms01'!$1:$1048576,15,FALSE)</f>
        <v>L01XE25</v>
      </c>
      <c r="H7882" t="str">
        <f>VLOOKUP($G7882,'lms12'!$A:$B,2,FALSE)</f>
        <v>Trametinib</v>
      </c>
      <c r="I7882" t="str">
        <f>VLOOKUP($A7882,'lms01'!$1:$1048576,16,FALSE)</f>
        <v>OR</v>
      </c>
      <c r="J7882">
        <f>VLOOKUP($A7882,'lms01'!$1:$1048576,24,FALSE)</f>
        <v>0</v>
      </c>
    </row>
    <row r="7883" spans="1:10" x14ac:dyDescent="0.2">
      <c r="A7883">
        <v>28105248013</v>
      </c>
      <c r="B7883" t="s">
        <v>1948</v>
      </c>
      <c r="C7883" t="s">
        <v>437</v>
      </c>
      <c r="D7883" t="s">
        <v>438</v>
      </c>
      <c r="E7883" t="str">
        <f>VLOOKUP($A7883,'lms01'!$1:$1048576,7,FALSE)</f>
        <v>medicinsk plaster</v>
      </c>
      <c r="F7883" t="str">
        <f>VLOOKUP($A7883,'lms01'!$1:$1048576,10,FALSE)</f>
        <v>25+25 mg</v>
      </c>
      <c r="G7883" t="str">
        <f>VLOOKUP($A7883,'lms01'!$1:$1048576,15,FALSE)</f>
        <v>N01BB20</v>
      </c>
      <c r="H7883" t="str">
        <f>VLOOKUP($G7883,'lms12'!$A:$B,2,FALSE)</f>
        <v>Kombinationer</v>
      </c>
      <c r="I7883" t="str">
        <f>VLOOKUP($A7883,'lms01'!$1:$1048576,16,FALSE)</f>
        <v>TD</v>
      </c>
      <c r="J7883">
        <f>VLOOKUP($A7883,'lms01'!$1:$1048576,24,FALSE)</f>
        <v>0</v>
      </c>
    </row>
    <row r="7884" spans="1:10" x14ac:dyDescent="0.2">
      <c r="A7884">
        <v>28105248413</v>
      </c>
      <c r="B7884" t="s">
        <v>3830</v>
      </c>
      <c r="C7884" t="s">
        <v>558</v>
      </c>
      <c r="D7884" t="s">
        <v>558</v>
      </c>
      <c r="E7884" t="str">
        <f>VLOOKUP($A7884,'lms01'!$1:$1048576,7,FALSE)</f>
        <v>inhalationspulver</v>
      </c>
      <c r="F7884" t="str">
        <f>VLOOKUP($A7884,'lms01'!$1:$1048576,10,FALSE)</f>
        <v>160/4,5 mikrg</v>
      </c>
      <c r="G7884" t="str">
        <f>VLOOKUP($A7884,'lms01'!$1:$1048576,15,FALSE)</f>
        <v>R03AK07</v>
      </c>
      <c r="H7884" t="str">
        <f>VLOOKUP($G7884,'lms12'!$A:$B,2,FALSE)</f>
        <v>Formoterol og budesonid</v>
      </c>
      <c r="I7884" t="str">
        <f>VLOOKUP($A7884,'lms01'!$1:$1048576,16,FALSE)</f>
        <v>IH</v>
      </c>
      <c r="J7884">
        <f>VLOOKUP($A7884,'lms01'!$1:$1048576,24,FALSE)</f>
        <v>0</v>
      </c>
    </row>
    <row r="7885" spans="1:10" x14ac:dyDescent="0.2">
      <c r="A7885">
        <v>28105248513</v>
      </c>
      <c r="B7885" t="s">
        <v>3830</v>
      </c>
      <c r="C7885" t="s">
        <v>558</v>
      </c>
      <c r="D7885" t="s">
        <v>558</v>
      </c>
      <c r="E7885" t="str">
        <f>VLOOKUP($A7885,'lms01'!$1:$1048576,7,FALSE)</f>
        <v>inhalationspulver</v>
      </c>
      <c r="F7885" t="str">
        <f>VLOOKUP($A7885,'lms01'!$1:$1048576,10,FALSE)</f>
        <v>320/9 mikrg</v>
      </c>
      <c r="G7885" t="str">
        <f>VLOOKUP($A7885,'lms01'!$1:$1048576,15,FALSE)</f>
        <v>R03AK07</v>
      </c>
      <c r="H7885" t="str">
        <f>VLOOKUP($G7885,'lms12'!$A:$B,2,FALSE)</f>
        <v>Formoterol og budesonid</v>
      </c>
      <c r="I7885" t="str">
        <f>VLOOKUP($A7885,'lms01'!$1:$1048576,16,FALSE)</f>
        <v>IH</v>
      </c>
      <c r="J7885">
        <f>VLOOKUP($A7885,'lms01'!$1:$1048576,24,FALSE)</f>
        <v>0</v>
      </c>
    </row>
    <row r="7886" spans="1:10" x14ac:dyDescent="0.2">
      <c r="A7886">
        <v>28105248613</v>
      </c>
      <c r="B7886" t="s">
        <v>3831</v>
      </c>
      <c r="C7886" t="s">
        <v>35</v>
      </c>
      <c r="D7886" t="s">
        <v>35</v>
      </c>
      <c r="E7886" t="str">
        <f>VLOOKUP($A7886,'lms01'!$1:$1048576,7,FALSE)</f>
        <v>konc.t.inf.v‘sk.opl.</v>
      </c>
      <c r="F7886" t="str">
        <f>VLOOKUP($A7886,'lms01'!$1:$1048576,10,FALSE)</f>
        <v>1000 mg</v>
      </c>
      <c r="G7886" t="str">
        <f>VLOOKUP($A7886,'lms01'!$1:$1048576,15,FALSE)</f>
        <v>L01XC15</v>
      </c>
      <c r="H7886" t="str">
        <f>VLOOKUP($G7886,'lms12'!$A:$B,2,FALSE)</f>
        <v>Obinutuzumab</v>
      </c>
      <c r="I7886" t="str">
        <f>VLOOKUP($A7886,'lms01'!$1:$1048576,16,FALSE)</f>
        <v>IV</v>
      </c>
      <c r="J7886">
        <f>VLOOKUP($A7886,'lms01'!$1:$1048576,24,FALSE)</f>
        <v>0</v>
      </c>
    </row>
    <row r="7887" spans="1:10" x14ac:dyDescent="0.2">
      <c r="A7887">
        <v>28105249713</v>
      </c>
      <c r="B7887" t="s">
        <v>3832</v>
      </c>
      <c r="C7887" t="s">
        <v>5</v>
      </c>
      <c r="D7887" t="s">
        <v>6</v>
      </c>
      <c r="E7887" t="e">
        <f>VLOOKUP($A7887,'lms01'!$1:$1048576,7,FALSE)</f>
        <v>#N/A</v>
      </c>
      <c r="F7887" t="e">
        <f>VLOOKUP($A7887,'lms01'!$1:$1048576,10,FALSE)</f>
        <v>#N/A</v>
      </c>
      <c r="G7887" t="e">
        <f>VLOOKUP($A7887,'lms01'!$1:$1048576,15,FALSE)</f>
        <v>#N/A</v>
      </c>
      <c r="H7887" t="e">
        <f>VLOOKUP($G7887,'lms12'!$A:$B,2,FALSE)</f>
        <v>#N/A</v>
      </c>
      <c r="I7887" t="e">
        <f>VLOOKUP($A7887,'lms01'!$1:$1048576,16,FALSE)</f>
        <v>#N/A</v>
      </c>
      <c r="J7887" t="e">
        <f>VLOOKUP($A7887,'lms01'!$1:$1048576,24,FALSE)</f>
        <v>#N/A</v>
      </c>
    </row>
    <row r="7888" spans="1:10" x14ac:dyDescent="0.2">
      <c r="A7888">
        <v>28105249813</v>
      </c>
      <c r="B7888" t="s">
        <v>3832</v>
      </c>
      <c r="C7888" t="s">
        <v>5</v>
      </c>
      <c r="D7888" t="s">
        <v>6</v>
      </c>
      <c r="E7888" t="e">
        <f>VLOOKUP($A7888,'lms01'!$1:$1048576,7,FALSE)</f>
        <v>#N/A</v>
      </c>
      <c r="F7888" t="e">
        <f>VLOOKUP($A7888,'lms01'!$1:$1048576,10,FALSE)</f>
        <v>#N/A</v>
      </c>
      <c r="G7888" t="e">
        <f>VLOOKUP($A7888,'lms01'!$1:$1048576,15,FALSE)</f>
        <v>#N/A</v>
      </c>
      <c r="H7888" t="e">
        <f>VLOOKUP($G7888,'lms12'!$A:$B,2,FALSE)</f>
        <v>#N/A</v>
      </c>
      <c r="I7888" t="e">
        <f>VLOOKUP($A7888,'lms01'!$1:$1048576,16,FALSE)</f>
        <v>#N/A</v>
      </c>
      <c r="J7888" t="e">
        <f>VLOOKUP($A7888,'lms01'!$1:$1048576,24,FALSE)</f>
        <v>#N/A</v>
      </c>
    </row>
    <row r="7889" spans="1:10" x14ac:dyDescent="0.2">
      <c r="A7889">
        <v>28105250113</v>
      </c>
      <c r="B7889" t="s">
        <v>3833</v>
      </c>
      <c r="C7889" t="s">
        <v>5</v>
      </c>
      <c r="D7889" t="s">
        <v>6</v>
      </c>
      <c r="E7889" t="e">
        <f>VLOOKUP($A7889,'lms01'!$1:$1048576,7,FALSE)</f>
        <v>#N/A</v>
      </c>
      <c r="F7889" t="e">
        <f>VLOOKUP($A7889,'lms01'!$1:$1048576,10,FALSE)</f>
        <v>#N/A</v>
      </c>
      <c r="G7889" t="e">
        <f>VLOOKUP($A7889,'lms01'!$1:$1048576,15,FALSE)</f>
        <v>#N/A</v>
      </c>
      <c r="H7889" t="e">
        <f>VLOOKUP($G7889,'lms12'!$A:$B,2,FALSE)</f>
        <v>#N/A</v>
      </c>
      <c r="I7889" t="e">
        <f>VLOOKUP($A7889,'lms01'!$1:$1048576,16,FALSE)</f>
        <v>#N/A</v>
      </c>
      <c r="J7889" t="e">
        <f>VLOOKUP($A7889,'lms01'!$1:$1048576,24,FALSE)</f>
        <v>#N/A</v>
      </c>
    </row>
    <row r="7890" spans="1:10" x14ac:dyDescent="0.2">
      <c r="A7890">
        <v>28105250313</v>
      </c>
      <c r="B7890" t="s">
        <v>726</v>
      </c>
      <c r="C7890" t="s">
        <v>86</v>
      </c>
      <c r="D7890" t="s">
        <v>87</v>
      </c>
      <c r="E7890" t="str">
        <f>VLOOKUP($A7890,'lms01'!$1:$1048576,7,FALSE)</f>
        <v>›redr†ber, opl›sning</v>
      </c>
      <c r="F7890" t="str">
        <f>VLOOKUP($A7890,'lms01'!$1:$1048576,10,FALSE)</f>
        <v>3 mg/ml</v>
      </c>
      <c r="G7890" t="str">
        <f>VLOOKUP($A7890,'lms01'!$1:$1048576,15,FALSE)</f>
        <v>S02AA15</v>
      </c>
      <c r="H7890" t="str">
        <f>VLOOKUP($G7890,'lms12'!$A:$B,2,FALSE)</f>
        <v>Ciprofloxacin</v>
      </c>
      <c r="I7890" t="str">
        <f>VLOOKUP($A7890,'lms01'!$1:$1048576,16,FALSE)</f>
        <v>AU</v>
      </c>
      <c r="J7890">
        <f>VLOOKUP($A7890,'lms01'!$1:$1048576,24,FALSE)</f>
        <v>0</v>
      </c>
    </row>
    <row r="7891" spans="1:10" x14ac:dyDescent="0.2">
      <c r="A7891">
        <v>28105250613</v>
      </c>
      <c r="B7891" t="s">
        <v>841</v>
      </c>
      <c r="C7891" t="s">
        <v>70</v>
      </c>
      <c r="D7891" t="s">
        <v>71</v>
      </c>
      <c r="E7891" t="e">
        <f>VLOOKUP($A7891,'lms01'!$1:$1048576,7,FALSE)</f>
        <v>#N/A</v>
      </c>
      <c r="F7891" t="e">
        <f>VLOOKUP($A7891,'lms01'!$1:$1048576,10,FALSE)</f>
        <v>#N/A</v>
      </c>
      <c r="G7891" t="e">
        <f>VLOOKUP($A7891,'lms01'!$1:$1048576,15,FALSE)</f>
        <v>#N/A</v>
      </c>
      <c r="H7891" t="e">
        <f>VLOOKUP($G7891,'lms12'!$A:$B,2,FALSE)</f>
        <v>#N/A</v>
      </c>
      <c r="I7891" t="e">
        <f>VLOOKUP($A7891,'lms01'!$1:$1048576,16,FALSE)</f>
        <v>#N/A</v>
      </c>
      <c r="J7891" t="e">
        <f>VLOOKUP($A7891,'lms01'!$1:$1048576,24,FALSE)</f>
        <v>#N/A</v>
      </c>
    </row>
    <row r="7892" spans="1:10" x14ac:dyDescent="0.2">
      <c r="A7892">
        <v>28105250713</v>
      </c>
      <c r="B7892" t="s">
        <v>3834</v>
      </c>
      <c r="C7892" t="s">
        <v>70</v>
      </c>
      <c r="D7892" t="s">
        <v>71</v>
      </c>
      <c r="E7892" t="str">
        <f>VLOOKUP($A7892,'lms01'!$1:$1048576,7,FALSE)</f>
        <v>enterokapsler, h†rde</v>
      </c>
      <c r="F7892" t="str">
        <f>VLOOKUP($A7892,'lms01'!$1:$1048576,10,FALSE)</f>
        <v>Lipase 40.000 EP-e</v>
      </c>
      <c r="G7892" t="str">
        <f>VLOOKUP($A7892,'lms01'!$1:$1048576,15,FALSE)</f>
        <v>A09AA02</v>
      </c>
      <c r="H7892" t="str">
        <f>VLOOKUP($G7892,'lms12'!$A:$B,2,FALSE)</f>
        <v>Multienzymer (lipase, protease etc.)</v>
      </c>
      <c r="I7892" t="str">
        <f>VLOOKUP($A7892,'lms01'!$1:$1048576,16,FALSE)</f>
        <v>OR</v>
      </c>
      <c r="J7892">
        <f>VLOOKUP($A7892,'lms01'!$1:$1048576,24,FALSE)</f>
        <v>0</v>
      </c>
    </row>
    <row r="7893" spans="1:10" x14ac:dyDescent="0.2">
      <c r="A7893">
        <v>28105251513</v>
      </c>
      <c r="B7893" t="s">
        <v>1965</v>
      </c>
      <c r="C7893" t="s">
        <v>13</v>
      </c>
      <c r="D7893" t="s">
        <v>14</v>
      </c>
      <c r="E7893" t="str">
        <f>VLOOKUP($A7893,'lms01'!$1:$1048576,7,FALSE)</f>
        <v>shampoo</v>
      </c>
      <c r="F7893" t="str">
        <f>VLOOKUP($A7893,'lms01'!$1:$1048576,10,FALSE)</f>
        <v>500 mikrogram/g</v>
      </c>
      <c r="G7893" t="str">
        <f>VLOOKUP($A7893,'lms01'!$1:$1048576,15,FALSE)</f>
        <v>D07AD01</v>
      </c>
      <c r="H7893" t="str">
        <f>VLOOKUP($G7893,'lms12'!$A:$B,2,FALSE)</f>
        <v>Clobetasol</v>
      </c>
      <c r="I7893" t="str">
        <f>VLOOKUP($A7893,'lms01'!$1:$1048576,16,FALSE)</f>
        <v>KU</v>
      </c>
      <c r="J7893">
        <f>VLOOKUP($A7893,'lms01'!$1:$1048576,24,FALSE)</f>
        <v>0</v>
      </c>
    </row>
    <row r="7894" spans="1:10" x14ac:dyDescent="0.2">
      <c r="A7894">
        <v>28105252313</v>
      </c>
      <c r="B7894" t="s">
        <v>3835</v>
      </c>
      <c r="C7894" t="s">
        <v>5</v>
      </c>
      <c r="D7894" t="s">
        <v>6</v>
      </c>
      <c r="E7894" t="str">
        <f>VLOOKUP($A7894,'lms01'!$1:$1048576,7,FALSE)</f>
        <v>filmovertrukne tabl.</v>
      </c>
      <c r="F7894" t="str">
        <f>VLOOKUP($A7894,'lms01'!$1:$1048576,10,FALSE)</f>
        <v>10 mg</v>
      </c>
      <c r="G7894" t="str">
        <f>VLOOKUP($A7894,'lms01'!$1:$1048576,15,FALSE)</f>
        <v>N05CF02</v>
      </c>
      <c r="H7894" t="str">
        <f>VLOOKUP($G7894,'lms12'!$A:$B,2,FALSE)</f>
        <v>Zolpidem</v>
      </c>
      <c r="I7894" t="str">
        <f>VLOOKUP($A7894,'lms01'!$1:$1048576,16,FALSE)</f>
        <v>OR</v>
      </c>
      <c r="J7894">
        <f>VLOOKUP($A7894,'lms01'!$1:$1048576,24,FALSE)</f>
        <v>0</v>
      </c>
    </row>
    <row r="7895" spans="1:10" x14ac:dyDescent="0.2">
      <c r="A7895">
        <v>28105252513</v>
      </c>
      <c r="B7895" t="s">
        <v>3836</v>
      </c>
      <c r="C7895" t="s">
        <v>5</v>
      </c>
      <c r="D7895" t="s">
        <v>6</v>
      </c>
      <c r="E7895" t="str">
        <f>VLOOKUP($A7895,'lms01'!$1:$1048576,7,FALSE)</f>
        <v>filmovertrukne tabl.</v>
      </c>
      <c r="F7895" t="str">
        <f>VLOOKUP($A7895,'lms01'!$1:$1048576,10,FALSE)</f>
        <v>250 mg</v>
      </c>
      <c r="G7895" t="str">
        <f>VLOOKUP($A7895,'lms01'!$1:$1048576,15,FALSE)</f>
        <v>J05AB11</v>
      </c>
      <c r="H7895" t="str">
        <f>VLOOKUP($G7895,'lms12'!$A:$B,2,FALSE)</f>
        <v>Valaciclovir</v>
      </c>
      <c r="I7895" t="str">
        <f>VLOOKUP($A7895,'lms01'!$1:$1048576,16,FALSE)</f>
        <v>OR</v>
      </c>
      <c r="J7895">
        <f>VLOOKUP($A7895,'lms01'!$1:$1048576,24,FALSE)</f>
        <v>0</v>
      </c>
    </row>
    <row r="7896" spans="1:10" x14ac:dyDescent="0.2">
      <c r="A7896">
        <v>28105252613</v>
      </c>
      <c r="B7896" t="s">
        <v>3837</v>
      </c>
      <c r="C7896" t="s">
        <v>5</v>
      </c>
      <c r="D7896" t="s">
        <v>6</v>
      </c>
      <c r="E7896" t="e">
        <f>VLOOKUP($A7896,'lms01'!$1:$1048576,7,FALSE)</f>
        <v>#N/A</v>
      </c>
      <c r="F7896" t="e">
        <f>VLOOKUP($A7896,'lms01'!$1:$1048576,10,FALSE)</f>
        <v>#N/A</v>
      </c>
      <c r="G7896" t="e">
        <f>VLOOKUP($A7896,'lms01'!$1:$1048576,15,FALSE)</f>
        <v>#N/A</v>
      </c>
      <c r="H7896" t="e">
        <f>VLOOKUP($G7896,'lms12'!$A:$B,2,FALSE)</f>
        <v>#N/A</v>
      </c>
      <c r="I7896" t="e">
        <f>VLOOKUP($A7896,'lms01'!$1:$1048576,16,FALSE)</f>
        <v>#N/A</v>
      </c>
      <c r="J7896" t="e">
        <f>VLOOKUP($A7896,'lms01'!$1:$1048576,24,FALSE)</f>
        <v>#N/A</v>
      </c>
    </row>
    <row r="7897" spans="1:10" x14ac:dyDescent="0.2">
      <c r="A7897">
        <v>28105252713</v>
      </c>
      <c r="B7897" t="s">
        <v>3837</v>
      </c>
      <c r="C7897" t="s">
        <v>5</v>
      </c>
      <c r="D7897" t="s">
        <v>6</v>
      </c>
      <c r="E7897" t="e">
        <f>VLOOKUP($A7897,'lms01'!$1:$1048576,7,FALSE)</f>
        <v>#N/A</v>
      </c>
      <c r="F7897" t="e">
        <f>VLOOKUP($A7897,'lms01'!$1:$1048576,10,FALSE)</f>
        <v>#N/A</v>
      </c>
      <c r="G7897" t="e">
        <f>VLOOKUP($A7897,'lms01'!$1:$1048576,15,FALSE)</f>
        <v>#N/A</v>
      </c>
      <c r="H7897" t="e">
        <f>VLOOKUP($G7897,'lms12'!$A:$B,2,FALSE)</f>
        <v>#N/A</v>
      </c>
      <c r="I7897" t="e">
        <f>VLOOKUP($A7897,'lms01'!$1:$1048576,16,FALSE)</f>
        <v>#N/A</v>
      </c>
      <c r="J7897" t="e">
        <f>VLOOKUP($A7897,'lms01'!$1:$1048576,24,FALSE)</f>
        <v>#N/A</v>
      </c>
    </row>
    <row r="7898" spans="1:10" x14ac:dyDescent="0.2">
      <c r="A7898">
        <v>28105253513</v>
      </c>
      <c r="B7898" t="s">
        <v>3838</v>
      </c>
      <c r="C7898" t="s">
        <v>5</v>
      </c>
      <c r="D7898" t="s">
        <v>6</v>
      </c>
      <c r="E7898" t="str">
        <f>VLOOKUP($A7898,'lms01'!$1:$1048576,7,FALSE)</f>
        <v>filmovertrukne tabl.</v>
      </c>
      <c r="F7898" t="str">
        <f>VLOOKUP($A7898,'lms01'!$1:$1048576,10,FALSE)</f>
        <v>5 mg</v>
      </c>
      <c r="G7898" t="str">
        <f>VLOOKUP($A7898,'lms01'!$1:$1048576,15,FALSE)</f>
        <v>N05CF02</v>
      </c>
      <c r="H7898" t="str">
        <f>VLOOKUP($G7898,'lms12'!$A:$B,2,FALSE)</f>
        <v>Zolpidem</v>
      </c>
      <c r="I7898" t="str">
        <f>VLOOKUP($A7898,'lms01'!$1:$1048576,16,FALSE)</f>
        <v>OR</v>
      </c>
      <c r="J7898">
        <f>VLOOKUP($A7898,'lms01'!$1:$1048576,24,FALSE)</f>
        <v>0</v>
      </c>
    </row>
    <row r="7899" spans="1:10" x14ac:dyDescent="0.2">
      <c r="A7899">
        <v>28105253613</v>
      </c>
      <c r="B7899" t="s">
        <v>3838</v>
      </c>
      <c r="C7899" t="s">
        <v>5</v>
      </c>
      <c r="D7899" t="s">
        <v>6</v>
      </c>
      <c r="E7899" t="str">
        <f>VLOOKUP($A7899,'lms01'!$1:$1048576,7,FALSE)</f>
        <v>filmovertrukne tabl.</v>
      </c>
      <c r="F7899" t="str">
        <f>VLOOKUP($A7899,'lms01'!$1:$1048576,10,FALSE)</f>
        <v>10 mg</v>
      </c>
      <c r="G7899" t="str">
        <f>VLOOKUP($A7899,'lms01'!$1:$1048576,15,FALSE)</f>
        <v>N05CF02</v>
      </c>
      <c r="H7899" t="str">
        <f>VLOOKUP($G7899,'lms12'!$A:$B,2,FALSE)</f>
        <v>Zolpidem</v>
      </c>
      <c r="I7899" t="str">
        <f>VLOOKUP($A7899,'lms01'!$1:$1048576,16,FALSE)</f>
        <v>OR</v>
      </c>
      <c r="J7899">
        <f>VLOOKUP($A7899,'lms01'!$1:$1048576,24,FALSE)</f>
        <v>0</v>
      </c>
    </row>
    <row r="7900" spans="1:10" x14ac:dyDescent="0.2">
      <c r="A7900">
        <v>28105253713</v>
      </c>
      <c r="B7900" t="s">
        <v>3642</v>
      </c>
      <c r="C7900" t="s">
        <v>5</v>
      </c>
      <c r="D7900" t="s">
        <v>6</v>
      </c>
      <c r="E7900" t="e">
        <f>VLOOKUP($A7900,'lms01'!$1:$1048576,7,FALSE)</f>
        <v>#N/A</v>
      </c>
      <c r="F7900" t="e">
        <f>VLOOKUP($A7900,'lms01'!$1:$1048576,10,FALSE)</f>
        <v>#N/A</v>
      </c>
      <c r="G7900" t="e">
        <f>VLOOKUP($A7900,'lms01'!$1:$1048576,15,FALSE)</f>
        <v>#N/A</v>
      </c>
      <c r="H7900" t="e">
        <f>VLOOKUP($G7900,'lms12'!$A:$B,2,FALSE)</f>
        <v>#N/A</v>
      </c>
      <c r="I7900" t="e">
        <f>VLOOKUP($A7900,'lms01'!$1:$1048576,16,FALSE)</f>
        <v>#N/A</v>
      </c>
      <c r="J7900" t="e">
        <f>VLOOKUP($A7900,'lms01'!$1:$1048576,24,FALSE)</f>
        <v>#N/A</v>
      </c>
    </row>
    <row r="7901" spans="1:10" x14ac:dyDescent="0.2">
      <c r="A7901">
        <v>28105254513</v>
      </c>
      <c r="B7901" t="s">
        <v>3839</v>
      </c>
      <c r="C7901" t="s">
        <v>5</v>
      </c>
      <c r="D7901" t="s">
        <v>6</v>
      </c>
      <c r="E7901" t="str">
        <f>VLOOKUP($A7901,'lms01'!$1:$1048576,7,FALSE)</f>
        <v>filmovertrukne tabl.</v>
      </c>
      <c r="F7901" t="str">
        <f>VLOOKUP($A7901,'lms01'!$1:$1048576,10,FALSE)</f>
        <v>25 mg</v>
      </c>
      <c r="G7901" t="str">
        <f>VLOOKUP($A7901,'lms01'!$1:$1048576,15,FALSE)</f>
        <v>A10BK03</v>
      </c>
      <c r="H7901" t="str">
        <f>VLOOKUP($G7901,'lms12'!$A:$B,2,FALSE)</f>
        <v>Empagliflozin</v>
      </c>
      <c r="I7901" t="str">
        <f>VLOOKUP($A7901,'lms01'!$1:$1048576,16,FALSE)</f>
        <v>OR</v>
      </c>
      <c r="J7901">
        <f>VLOOKUP($A7901,'lms01'!$1:$1048576,24,FALSE)</f>
        <v>0</v>
      </c>
    </row>
    <row r="7902" spans="1:10" x14ac:dyDescent="0.2">
      <c r="A7902">
        <v>28105254613</v>
      </c>
      <c r="B7902" t="s">
        <v>1483</v>
      </c>
      <c r="C7902" t="s">
        <v>5</v>
      </c>
      <c r="D7902" t="s">
        <v>6</v>
      </c>
      <c r="E7902" t="e">
        <f>VLOOKUP($A7902,'lms01'!$1:$1048576,7,FALSE)</f>
        <v>#N/A</v>
      </c>
      <c r="F7902" t="e">
        <f>VLOOKUP($A7902,'lms01'!$1:$1048576,10,FALSE)</f>
        <v>#N/A</v>
      </c>
      <c r="G7902" t="e">
        <f>VLOOKUP($A7902,'lms01'!$1:$1048576,15,FALSE)</f>
        <v>#N/A</v>
      </c>
      <c r="H7902" t="e">
        <f>VLOOKUP($G7902,'lms12'!$A:$B,2,FALSE)</f>
        <v>#N/A</v>
      </c>
      <c r="I7902" t="e">
        <f>VLOOKUP($A7902,'lms01'!$1:$1048576,16,FALSE)</f>
        <v>#N/A</v>
      </c>
      <c r="J7902" t="e">
        <f>VLOOKUP($A7902,'lms01'!$1:$1048576,24,FALSE)</f>
        <v>#N/A</v>
      </c>
    </row>
    <row r="7903" spans="1:10" x14ac:dyDescent="0.2">
      <c r="A7903">
        <v>28105255013</v>
      </c>
      <c r="B7903" t="s">
        <v>3840</v>
      </c>
      <c r="C7903" t="s">
        <v>16</v>
      </c>
      <c r="D7903" t="s">
        <v>16</v>
      </c>
      <c r="E7903" t="str">
        <f>VLOOKUP($A7903,'lms01'!$1:$1048576,7,FALSE)</f>
        <v>pu.t.konc.t.inf.v.,o</v>
      </c>
      <c r="F7903" t="str">
        <f>VLOOKUP($A7903,'lms01'!$1:$1048576,10,FALSE)</f>
        <v>300 mg</v>
      </c>
      <c r="G7903" t="str">
        <f>VLOOKUP($A7903,'lms01'!$1:$1048576,15,FALSE)</f>
        <v>L04AA33</v>
      </c>
      <c r="H7903" t="str">
        <f>VLOOKUP($G7903,'lms12'!$A:$B,2,FALSE)</f>
        <v>Vedolizumab</v>
      </c>
      <c r="I7903" t="str">
        <f>VLOOKUP($A7903,'lms01'!$1:$1048576,16,FALSE)</f>
        <v>IV</v>
      </c>
      <c r="J7903">
        <f>VLOOKUP($A7903,'lms01'!$1:$1048576,24,FALSE)</f>
        <v>0</v>
      </c>
    </row>
    <row r="7904" spans="1:10" x14ac:dyDescent="0.2">
      <c r="A7904">
        <v>28105255213</v>
      </c>
      <c r="B7904" t="s">
        <v>3841</v>
      </c>
      <c r="C7904" t="s">
        <v>35</v>
      </c>
      <c r="D7904" t="s">
        <v>35</v>
      </c>
      <c r="E7904" t="str">
        <f>VLOOKUP($A7904,'lms01'!$1:$1048576,7,FALSE)</f>
        <v>oral opl›sning</v>
      </c>
      <c r="F7904" t="str">
        <f>VLOOKUP($A7904,'lms01'!$1:$1048576,10,FALSE)</f>
        <v>3,75 mg/ml</v>
      </c>
      <c r="G7904" t="str">
        <f>VLOOKUP($A7904,'lms01'!$1:$1048576,15,FALSE)</f>
        <v>C07AA05</v>
      </c>
      <c r="H7904" t="str">
        <f>VLOOKUP($G7904,'lms12'!$A:$B,2,FALSE)</f>
        <v>Propranolol</v>
      </c>
      <c r="I7904" t="str">
        <f>VLOOKUP($A7904,'lms01'!$1:$1048576,16,FALSE)</f>
        <v>OR</v>
      </c>
      <c r="J7904">
        <f>VLOOKUP($A7904,'lms01'!$1:$1048576,24,FALSE)</f>
        <v>0</v>
      </c>
    </row>
    <row r="7905" spans="1:10" x14ac:dyDescent="0.2">
      <c r="A7905">
        <v>28105255513</v>
      </c>
      <c r="B7905" t="s">
        <v>3755</v>
      </c>
      <c r="C7905" t="s">
        <v>5</v>
      </c>
      <c r="D7905" t="s">
        <v>6</v>
      </c>
      <c r="E7905" t="str">
        <f>VLOOKUP($A7905,'lms01'!$1:$1048576,7,FALSE)</f>
        <v>filmovertrukne tabl.</v>
      </c>
      <c r="F7905" t="str">
        <f>VLOOKUP($A7905,'lms01'!$1:$1048576,10,FALSE)</f>
        <v>500 mg</v>
      </c>
      <c r="G7905" t="str">
        <f>VLOOKUP($A7905,'lms01'!$1:$1048576,15,FALSE)</f>
        <v>J01CA04</v>
      </c>
      <c r="H7905" t="str">
        <f>VLOOKUP($G7905,'lms12'!$A:$B,2,FALSE)</f>
        <v>Amoxicillin</v>
      </c>
      <c r="I7905" t="str">
        <f>VLOOKUP($A7905,'lms01'!$1:$1048576,16,FALSE)</f>
        <v>OR</v>
      </c>
      <c r="J7905">
        <f>VLOOKUP($A7905,'lms01'!$1:$1048576,24,FALSE)</f>
        <v>0</v>
      </c>
    </row>
    <row r="7906" spans="1:10" x14ac:dyDescent="0.2">
      <c r="A7906">
        <v>28105255613</v>
      </c>
      <c r="B7906" t="s">
        <v>1702</v>
      </c>
      <c r="C7906" t="s">
        <v>70</v>
      </c>
      <c r="D7906" t="s">
        <v>71</v>
      </c>
      <c r="E7906" t="e">
        <f>VLOOKUP($A7906,'lms01'!$1:$1048576,7,FALSE)</f>
        <v>#N/A</v>
      </c>
      <c r="F7906" t="e">
        <f>VLOOKUP($A7906,'lms01'!$1:$1048576,10,FALSE)</f>
        <v>#N/A</v>
      </c>
      <c r="G7906" t="e">
        <f>VLOOKUP($A7906,'lms01'!$1:$1048576,15,FALSE)</f>
        <v>#N/A</v>
      </c>
      <c r="H7906" t="e">
        <f>VLOOKUP($G7906,'lms12'!$A:$B,2,FALSE)</f>
        <v>#N/A</v>
      </c>
      <c r="I7906" t="e">
        <f>VLOOKUP($A7906,'lms01'!$1:$1048576,16,FALSE)</f>
        <v>#N/A</v>
      </c>
      <c r="J7906" t="e">
        <f>VLOOKUP($A7906,'lms01'!$1:$1048576,24,FALSE)</f>
        <v>#N/A</v>
      </c>
    </row>
    <row r="7907" spans="1:10" x14ac:dyDescent="0.2">
      <c r="A7907">
        <v>28105256213</v>
      </c>
      <c r="B7907" t="s">
        <v>3842</v>
      </c>
      <c r="C7907" t="s">
        <v>5</v>
      </c>
      <c r="D7907" t="s">
        <v>6</v>
      </c>
      <c r="E7907" t="e">
        <f>VLOOKUP($A7907,'lms01'!$1:$1048576,7,FALSE)</f>
        <v>#N/A</v>
      </c>
      <c r="F7907" t="e">
        <f>VLOOKUP($A7907,'lms01'!$1:$1048576,10,FALSE)</f>
        <v>#N/A</v>
      </c>
      <c r="G7907" t="e">
        <f>VLOOKUP($A7907,'lms01'!$1:$1048576,15,FALSE)</f>
        <v>#N/A</v>
      </c>
      <c r="H7907" t="e">
        <f>VLOOKUP($G7907,'lms12'!$A:$B,2,FALSE)</f>
        <v>#N/A</v>
      </c>
      <c r="I7907" t="e">
        <f>VLOOKUP($A7907,'lms01'!$1:$1048576,16,FALSE)</f>
        <v>#N/A</v>
      </c>
      <c r="J7907" t="e">
        <f>VLOOKUP($A7907,'lms01'!$1:$1048576,24,FALSE)</f>
        <v>#N/A</v>
      </c>
    </row>
    <row r="7908" spans="1:10" x14ac:dyDescent="0.2">
      <c r="A7908">
        <v>28105256313</v>
      </c>
      <c r="B7908" t="s">
        <v>3842</v>
      </c>
      <c r="C7908" t="s">
        <v>5</v>
      </c>
      <c r="D7908" t="s">
        <v>6</v>
      </c>
      <c r="E7908" t="e">
        <f>VLOOKUP($A7908,'lms01'!$1:$1048576,7,FALSE)</f>
        <v>#N/A</v>
      </c>
      <c r="F7908" t="e">
        <f>VLOOKUP($A7908,'lms01'!$1:$1048576,10,FALSE)</f>
        <v>#N/A</v>
      </c>
      <c r="G7908" t="e">
        <f>VLOOKUP($A7908,'lms01'!$1:$1048576,15,FALSE)</f>
        <v>#N/A</v>
      </c>
      <c r="H7908" t="e">
        <f>VLOOKUP($G7908,'lms12'!$A:$B,2,FALSE)</f>
        <v>#N/A</v>
      </c>
      <c r="I7908" t="e">
        <f>VLOOKUP($A7908,'lms01'!$1:$1048576,16,FALSE)</f>
        <v>#N/A</v>
      </c>
      <c r="J7908" t="e">
        <f>VLOOKUP($A7908,'lms01'!$1:$1048576,24,FALSE)</f>
        <v>#N/A</v>
      </c>
    </row>
    <row r="7909" spans="1:10" x14ac:dyDescent="0.2">
      <c r="A7909">
        <v>28105256413</v>
      </c>
      <c r="B7909" t="s">
        <v>3842</v>
      </c>
      <c r="C7909" t="s">
        <v>5</v>
      </c>
      <c r="D7909" t="s">
        <v>6</v>
      </c>
      <c r="E7909" t="e">
        <f>VLOOKUP($A7909,'lms01'!$1:$1048576,7,FALSE)</f>
        <v>#N/A</v>
      </c>
      <c r="F7909" t="e">
        <f>VLOOKUP($A7909,'lms01'!$1:$1048576,10,FALSE)</f>
        <v>#N/A</v>
      </c>
      <c r="G7909" t="e">
        <f>VLOOKUP($A7909,'lms01'!$1:$1048576,15,FALSE)</f>
        <v>#N/A</v>
      </c>
      <c r="H7909" t="e">
        <f>VLOOKUP($G7909,'lms12'!$A:$B,2,FALSE)</f>
        <v>#N/A</v>
      </c>
      <c r="I7909" t="e">
        <f>VLOOKUP($A7909,'lms01'!$1:$1048576,16,FALSE)</f>
        <v>#N/A</v>
      </c>
      <c r="J7909" t="e">
        <f>VLOOKUP($A7909,'lms01'!$1:$1048576,24,FALSE)</f>
        <v>#N/A</v>
      </c>
    </row>
    <row r="7910" spans="1:10" x14ac:dyDescent="0.2">
      <c r="A7910">
        <v>28105256513</v>
      </c>
      <c r="B7910" t="s">
        <v>3842</v>
      </c>
      <c r="C7910" t="s">
        <v>5</v>
      </c>
      <c r="D7910" t="s">
        <v>6</v>
      </c>
      <c r="E7910" t="e">
        <f>VLOOKUP($A7910,'lms01'!$1:$1048576,7,FALSE)</f>
        <v>#N/A</v>
      </c>
      <c r="F7910" t="e">
        <f>VLOOKUP($A7910,'lms01'!$1:$1048576,10,FALSE)</f>
        <v>#N/A</v>
      </c>
      <c r="G7910" t="e">
        <f>VLOOKUP($A7910,'lms01'!$1:$1048576,15,FALSE)</f>
        <v>#N/A</v>
      </c>
      <c r="H7910" t="e">
        <f>VLOOKUP($G7910,'lms12'!$A:$B,2,FALSE)</f>
        <v>#N/A</v>
      </c>
      <c r="I7910" t="e">
        <f>VLOOKUP($A7910,'lms01'!$1:$1048576,16,FALSE)</f>
        <v>#N/A</v>
      </c>
      <c r="J7910" t="e">
        <f>VLOOKUP($A7910,'lms01'!$1:$1048576,24,FALSE)</f>
        <v>#N/A</v>
      </c>
    </row>
    <row r="7911" spans="1:10" x14ac:dyDescent="0.2">
      <c r="A7911">
        <v>28105256813</v>
      </c>
      <c r="B7911" t="s">
        <v>3843</v>
      </c>
      <c r="C7911" t="s">
        <v>5</v>
      </c>
      <c r="D7911" t="s">
        <v>6</v>
      </c>
      <c r="E7911" t="e">
        <f>VLOOKUP($A7911,'lms01'!$1:$1048576,7,FALSE)</f>
        <v>#N/A</v>
      </c>
      <c r="F7911" t="e">
        <f>VLOOKUP($A7911,'lms01'!$1:$1048576,10,FALSE)</f>
        <v>#N/A</v>
      </c>
      <c r="G7911" t="e">
        <f>VLOOKUP($A7911,'lms01'!$1:$1048576,15,FALSE)</f>
        <v>#N/A</v>
      </c>
      <c r="H7911" t="e">
        <f>VLOOKUP($G7911,'lms12'!$A:$B,2,FALSE)</f>
        <v>#N/A</v>
      </c>
      <c r="I7911" t="e">
        <f>VLOOKUP($A7911,'lms01'!$1:$1048576,16,FALSE)</f>
        <v>#N/A</v>
      </c>
      <c r="J7911" t="e">
        <f>VLOOKUP($A7911,'lms01'!$1:$1048576,24,FALSE)</f>
        <v>#N/A</v>
      </c>
    </row>
    <row r="7912" spans="1:10" x14ac:dyDescent="0.2">
      <c r="A7912">
        <v>28105257213</v>
      </c>
      <c r="B7912" t="s">
        <v>3844</v>
      </c>
      <c r="C7912" t="s">
        <v>688</v>
      </c>
      <c r="D7912" t="s">
        <v>689</v>
      </c>
      <c r="E7912" t="str">
        <f>VLOOKUP($A7912,'lms01'!$1:$1048576,7,FALSE)</f>
        <v>pulv.solv.t.inj/infv</v>
      </c>
      <c r="F7912">
        <f>VLOOKUP($A7912,'lms01'!$1:$1048576,10,FALSE)</f>
        <v>0</v>
      </c>
      <c r="G7912" t="str">
        <f>VLOOKUP($A7912,'lms01'!$1:$1048576,15,FALSE)</f>
        <v>B02BD03</v>
      </c>
      <c r="H7912" t="str">
        <f>VLOOKUP($G7912,'lms12'!$A:$B,2,FALSE)</f>
        <v>Faktor viii-h‘mmer passerende koagulationsfaktor</v>
      </c>
      <c r="I7912" t="str">
        <f>VLOOKUP($A7912,'lms01'!$1:$1048576,16,FALSE)</f>
        <v>IV</v>
      </c>
      <c r="J7912">
        <f>VLOOKUP($A7912,'lms01'!$1:$1048576,24,FALSE)</f>
        <v>0</v>
      </c>
    </row>
    <row r="7913" spans="1:10" x14ac:dyDescent="0.2">
      <c r="A7913">
        <v>28105257913</v>
      </c>
      <c r="B7913" t="s">
        <v>3845</v>
      </c>
      <c r="C7913" t="s">
        <v>5</v>
      </c>
      <c r="D7913" t="s">
        <v>6</v>
      </c>
      <c r="E7913" t="str">
        <f>VLOOKUP($A7913,'lms01'!$1:$1048576,7,FALSE)</f>
        <v>filmovertrukne tabl.</v>
      </c>
      <c r="F7913" t="str">
        <f>VLOOKUP($A7913,'lms01'!$1:$1048576,10,FALSE)</f>
        <v>500 mg</v>
      </c>
      <c r="G7913" t="str">
        <f>VLOOKUP($A7913,'lms01'!$1:$1048576,15,FALSE)</f>
        <v>J01FA10</v>
      </c>
      <c r="H7913" t="str">
        <f>VLOOKUP($G7913,'lms12'!$A:$B,2,FALSE)</f>
        <v>Azithromycin</v>
      </c>
      <c r="I7913" t="str">
        <f>VLOOKUP($A7913,'lms01'!$1:$1048576,16,FALSE)</f>
        <v>OR</v>
      </c>
      <c r="J7913">
        <f>VLOOKUP($A7913,'lms01'!$1:$1048576,24,FALSE)</f>
        <v>0</v>
      </c>
    </row>
    <row r="7914" spans="1:10" x14ac:dyDescent="0.2">
      <c r="A7914">
        <v>28105258113</v>
      </c>
      <c r="B7914" t="s">
        <v>734</v>
      </c>
      <c r="C7914" t="s">
        <v>5</v>
      </c>
      <c r="D7914" t="s">
        <v>6</v>
      </c>
      <c r="E7914" t="str">
        <f>VLOOKUP($A7914,'lms01'!$1:$1048576,7,FALSE)</f>
        <v>filmovertrukne tabl.</v>
      </c>
      <c r="F7914" t="str">
        <f>VLOOKUP($A7914,'lms01'!$1:$1048576,10,FALSE)</f>
        <v>1 Mill. IE</v>
      </c>
      <c r="G7914" t="str">
        <f>VLOOKUP($A7914,'lms01'!$1:$1048576,15,FALSE)</f>
        <v>J01CE02</v>
      </c>
      <c r="H7914" t="str">
        <f>VLOOKUP($G7914,'lms12'!$A:$B,2,FALSE)</f>
        <v>Phenoxymethylpenicillin</v>
      </c>
      <c r="I7914" t="str">
        <f>VLOOKUP($A7914,'lms01'!$1:$1048576,16,FALSE)</f>
        <v>OR</v>
      </c>
      <c r="J7914">
        <f>VLOOKUP($A7914,'lms01'!$1:$1048576,24,FALSE)</f>
        <v>0</v>
      </c>
    </row>
    <row r="7915" spans="1:10" x14ac:dyDescent="0.2">
      <c r="A7915">
        <v>28105258513</v>
      </c>
      <c r="B7915" t="s">
        <v>1768</v>
      </c>
      <c r="C7915" t="s">
        <v>5</v>
      </c>
      <c r="D7915" t="s">
        <v>6</v>
      </c>
      <c r="E7915" t="str">
        <f>VLOOKUP($A7915,'lms01'!$1:$1048576,7,FALSE)</f>
        <v>enterotabletter</v>
      </c>
      <c r="F7915" t="str">
        <f>VLOOKUP($A7915,'lms01'!$1:$1048576,10,FALSE)</f>
        <v>100 mg</v>
      </c>
      <c r="G7915" t="str">
        <f>VLOOKUP($A7915,'lms01'!$1:$1048576,15,FALSE)</f>
        <v>J02AC04</v>
      </c>
      <c r="H7915" t="str">
        <f>VLOOKUP($G7915,'lms12'!$A:$B,2,FALSE)</f>
        <v>Posaconazol</v>
      </c>
      <c r="I7915" t="str">
        <f>VLOOKUP($A7915,'lms01'!$1:$1048576,16,FALSE)</f>
        <v>OR</v>
      </c>
      <c r="J7915">
        <f>VLOOKUP($A7915,'lms01'!$1:$1048576,24,FALSE)</f>
        <v>0</v>
      </c>
    </row>
    <row r="7916" spans="1:10" x14ac:dyDescent="0.2">
      <c r="A7916">
        <v>28105259313</v>
      </c>
      <c r="B7916" t="s">
        <v>3846</v>
      </c>
      <c r="C7916" t="s">
        <v>70</v>
      </c>
      <c r="D7916" t="s">
        <v>71</v>
      </c>
      <c r="E7916" t="str">
        <f>VLOOKUP($A7916,'lms01'!$1:$1048576,7,FALSE)</f>
        <v>kapsler, h†rde</v>
      </c>
      <c r="F7916" t="str">
        <f>VLOOKUP($A7916,'lms01'!$1:$1048576,10,FALSE)</f>
        <v>250 mg</v>
      </c>
      <c r="G7916" t="str">
        <f>VLOOKUP($A7916,'lms01'!$1:$1048576,15,FALSE)</f>
        <v>J01CF01</v>
      </c>
      <c r="H7916" t="str">
        <f>VLOOKUP($G7916,'lms12'!$A:$B,2,FALSE)</f>
        <v>Dicloxacillin</v>
      </c>
      <c r="I7916" t="str">
        <f>VLOOKUP($A7916,'lms01'!$1:$1048576,16,FALSE)</f>
        <v>OR</v>
      </c>
      <c r="J7916">
        <f>VLOOKUP($A7916,'lms01'!$1:$1048576,24,FALSE)</f>
        <v>0</v>
      </c>
    </row>
    <row r="7917" spans="1:10" x14ac:dyDescent="0.2">
      <c r="A7917">
        <v>28105259413</v>
      </c>
      <c r="B7917" t="s">
        <v>3846</v>
      </c>
      <c r="C7917" t="s">
        <v>70</v>
      </c>
      <c r="D7917" t="s">
        <v>71</v>
      </c>
      <c r="E7917" t="str">
        <f>VLOOKUP($A7917,'lms01'!$1:$1048576,7,FALSE)</f>
        <v>kapsler, h†rde</v>
      </c>
      <c r="F7917" t="str">
        <f>VLOOKUP($A7917,'lms01'!$1:$1048576,10,FALSE)</f>
        <v>500 mg</v>
      </c>
      <c r="G7917" t="str">
        <f>VLOOKUP($A7917,'lms01'!$1:$1048576,15,FALSE)</f>
        <v>J01CF01</v>
      </c>
      <c r="H7917" t="str">
        <f>VLOOKUP($G7917,'lms12'!$A:$B,2,FALSE)</f>
        <v>Dicloxacillin</v>
      </c>
      <c r="I7917" t="str">
        <f>VLOOKUP($A7917,'lms01'!$1:$1048576,16,FALSE)</f>
        <v>OR</v>
      </c>
      <c r="J7917">
        <f>VLOOKUP($A7917,'lms01'!$1:$1048576,24,FALSE)</f>
        <v>0</v>
      </c>
    </row>
    <row r="7918" spans="1:10" x14ac:dyDescent="0.2">
      <c r="A7918">
        <v>28105259713</v>
      </c>
      <c r="B7918" t="s">
        <v>3847</v>
      </c>
      <c r="C7918" t="s">
        <v>5</v>
      </c>
      <c r="D7918" t="s">
        <v>6</v>
      </c>
      <c r="E7918" t="e">
        <f>VLOOKUP($A7918,'lms01'!$1:$1048576,7,FALSE)</f>
        <v>#N/A</v>
      </c>
      <c r="F7918" t="e">
        <f>VLOOKUP($A7918,'lms01'!$1:$1048576,10,FALSE)</f>
        <v>#N/A</v>
      </c>
      <c r="G7918" t="e">
        <f>VLOOKUP($A7918,'lms01'!$1:$1048576,15,FALSE)</f>
        <v>#N/A</v>
      </c>
      <c r="H7918" t="e">
        <f>VLOOKUP($G7918,'lms12'!$A:$B,2,FALSE)</f>
        <v>#N/A</v>
      </c>
      <c r="I7918" t="e">
        <f>VLOOKUP($A7918,'lms01'!$1:$1048576,16,FALSE)</f>
        <v>#N/A</v>
      </c>
      <c r="J7918" t="e">
        <f>VLOOKUP($A7918,'lms01'!$1:$1048576,24,FALSE)</f>
        <v>#N/A</v>
      </c>
    </row>
    <row r="7919" spans="1:10" x14ac:dyDescent="0.2">
      <c r="A7919">
        <v>28105259913</v>
      </c>
      <c r="B7919" t="s">
        <v>3848</v>
      </c>
      <c r="C7919" t="s">
        <v>79</v>
      </c>
      <c r="D7919" t="s">
        <v>80</v>
      </c>
      <c r="E7919" t="str">
        <f>VLOOKUP($A7919,'lms01'!$1:$1048576,7,FALSE)</f>
        <v>inh.vsk.,nebul.,susp</v>
      </c>
      <c r="F7919" t="str">
        <f>VLOOKUP($A7919,'lms01'!$1:$1048576,10,FALSE)</f>
        <v>0,5 mg/ml</v>
      </c>
      <c r="G7919" t="str">
        <f>VLOOKUP($A7919,'lms01'!$1:$1048576,15,FALSE)</f>
        <v>R03BA02</v>
      </c>
      <c r="H7919" t="str">
        <f>VLOOKUP($G7919,'lms12'!$A:$B,2,FALSE)</f>
        <v>Budesonid</v>
      </c>
      <c r="I7919" t="str">
        <f>VLOOKUP($A7919,'lms01'!$1:$1048576,16,FALSE)</f>
        <v>IH</v>
      </c>
      <c r="J7919">
        <f>VLOOKUP($A7919,'lms01'!$1:$1048576,24,FALSE)</f>
        <v>0</v>
      </c>
    </row>
    <row r="7920" spans="1:10" x14ac:dyDescent="0.2">
      <c r="A7920">
        <v>28105260013</v>
      </c>
      <c r="B7920" t="s">
        <v>3849</v>
      </c>
      <c r="C7920" t="s">
        <v>5</v>
      </c>
      <c r="D7920" t="s">
        <v>6</v>
      </c>
      <c r="E7920" t="e">
        <f>VLOOKUP($A7920,'lms01'!$1:$1048576,7,FALSE)</f>
        <v>#N/A</v>
      </c>
      <c r="F7920" t="e">
        <f>VLOOKUP($A7920,'lms01'!$1:$1048576,10,FALSE)</f>
        <v>#N/A</v>
      </c>
      <c r="G7920" t="e">
        <f>VLOOKUP($A7920,'lms01'!$1:$1048576,15,FALSE)</f>
        <v>#N/A</v>
      </c>
      <c r="H7920" t="e">
        <f>VLOOKUP($G7920,'lms12'!$A:$B,2,FALSE)</f>
        <v>#N/A</v>
      </c>
      <c r="I7920" t="e">
        <f>VLOOKUP($A7920,'lms01'!$1:$1048576,16,FALSE)</f>
        <v>#N/A</v>
      </c>
      <c r="J7920" t="e">
        <f>VLOOKUP($A7920,'lms01'!$1:$1048576,24,FALSE)</f>
        <v>#N/A</v>
      </c>
    </row>
    <row r="7921" spans="1:10" x14ac:dyDescent="0.2">
      <c r="A7921">
        <v>28105260113</v>
      </c>
      <c r="B7921" t="s">
        <v>3850</v>
      </c>
      <c r="C7921" t="s">
        <v>5</v>
      </c>
      <c r="D7921" t="s">
        <v>6</v>
      </c>
      <c r="E7921" t="str">
        <f>VLOOKUP($A7921,'lms01'!$1:$1048576,7,FALSE)</f>
        <v>filmovertrukne tabl.</v>
      </c>
      <c r="F7921" t="str">
        <f>VLOOKUP($A7921,'lms01'!$1:$1048576,10,FALSE)</f>
        <v>25 mg</v>
      </c>
      <c r="G7921" t="str">
        <f>VLOOKUP($A7921,'lms01'!$1:$1048576,15,FALSE)</f>
        <v>N05BB01</v>
      </c>
      <c r="H7921" t="str">
        <f>VLOOKUP($G7921,'lms12'!$A:$B,2,FALSE)</f>
        <v>Hydroxyzin</v>
      </c>
      <c r="I7921" t="str">
        <f>VLOOKUP($A7921,'lms01'!$1:$1048576,16,FALSE)</f>
        <v>OR</v>
      </c>
      <c r="J7921">
        <f>VLOOKUP($A7921,'lms01'!$1:$1048576,24,FALSE)</f>
        <v>0</v>
      </c>
    </row>
    <row r="7922" spans="1:10" x14ac:dyDescent="0.2">
      <c r="A7922">
        <v>28105260213</v>
      </c>
      <c r="B7922" t="s">
        <v>3851</v>
      </c>
      <c r="C7922" t="s">
        <v>253</v>
      </c>
      <c r="D7922" t="s">
        <v>254</v>
      </c>
      <c r="E7922" t="e">
        <f>VLOOKUP($A7922,'lms01'!$1:$1048576,7,FALSE)</f>
        <v>#N/A</v>
      </c>
      <c r="F7922" t="e">
        <f>VLOOKUP($A7922,'lms01'!$1:$1048576,10,FALSE)</f>
        <v>#N/A</v>
      </c>
      <c r="G7922" t="e">
        <f>VLOOKUP($A7922,'lms01'!$1:$1048576,15,FALSE)</f>
        <v>#N/A</v>
      </c>
      <c r="H7922" t="e">
        <f>VLOOKUP($G7922,'lms12'!$A:$B,2,FALSE)</f>
        <v>#N/A</v>
      </c>
      <c r="I7922" t="e">
        <f>VLOOKUP($A7922,'lms01'!$1:$1048576,16,FALSE)</f>
        <v>#N/A</v>
      </c>
      <c r="J7922" t="e">
        <f>VLOOKUP($A7922,'lms01'!$1:$1048576,24,FALSE)</f>
        <v>#N/A</v>
      </c>
    </row>
    <row r="7923" spans="1:10" x14ac:dyDescent="0.2">
      <c r="A7923">
        <v>28105260613</v>
      </c>
      <c r="B7923" t="s">
        <v>3852</v>
      </c>
      <c r="C7923" t="s">
        <v>70</v>
      </c>
      <c r="D7923" t="s">
        <v>71</v>
      </c>
      <c r="E7923" t="str">
        <f>VLOOKUP($A7923,'lms01'!$1:$1048576,7,FALSE)</f>
        <v>depotkapsler, h†rde</v>
      </c>
      <c r="F7923" t="str">
        <f>VLOOKUP($A7923,'lms01'!$1:$1048576,10,FALSE)</f>
        <v>60 mg</v>
      </c>
      <c r="G7923" t="str">
        <f>VLOOKUP($A7923,'lms01'!$1:$1048576,15,FALSE)</f>
        <v>G04BD09</v>
      </c>
      <c r="H7923" t="str">
        <f>VLOOKUP($G7923,'lms12'!$A:$B,2,FALSE)</f>
        <v>Trospium</v>
      </c>
      <c r="I7923" t="str">
        <f>VLOOKUP($A7923,'lms01'!$1:$1048576,16,FALSE)</f>
        <v>OR</v>
      </c>
      <c r="J7923">
        <f>VLOOKUP($A7923,'lms01'!$1:$1048576,24,FALSE)</f>
        <v>0</v>
      </c>
    </row>
    <row r="7924" spans="1:10" x14ac:dyDescent="0.2">
      <c r="A7924">
        <v>28105261813</v>
      </c>
      <c r="B7924" t="s">
        <v>3853</v>
      </c>
      <c r="C7924" t="s">
        <v>5</v>
      </c>
      <c r="D7924" t="s">
        <v>6</v>
      </c>
      <c r="E7924" t="e">
        <f>VLOOKUP($A7924,'lms01'!$1:$1048576,7,FALSE)</f>
        <v>#N/A</v>
      </c>
      <c r="F7924" t="e">
        <f>VLOOKUP($A7924,'lms01'!$1:$1048576,10,FALSE)</f>
        <v>#N/A</v>
      </c>
      <c r="G7924" t="e">
        <f>VLOOKUP($A7924,'lms01'!$1:$1048576,15,FALSE)</f>
        <v>#N/A</v>
      </c>
      <c r="H7924" t="e">
        <f>VLOOKUP($G7924,'lms12'!$A:$B,2,FALSE)</f>
        <v>#N/A</v>
      </c>
      <c r="I7924" t="e">
        <f>VLOOKUP($A7924,'lms01'!$1:$1048576,16,FALSE)</f>
        <v>#N/A</v>
      </c>
      <c r="J7924" t="e">
        <f>VLOOKUP($A7924,'lms01'!$1:$1048576,24,FALSE)</f>
        <v>#N/A</v>
      </c>
    </row>
    <row r="7925" spans="1:10" x14ac:dyDescent="0.2">
      <c r="A7925">
        <v>28105261913</v>
      </c>
      <c r="B7925" t="s">
        <v>3853</v>
      </c>
      <c r="C7925" t="s">
        <v>5</v>
      </c>
      <c r="D7925" t="s">
        <v>6</v>
      </c>
      <c r="E7925" t="e">
        <f>VLOOKUP($A7925,'lms01'!$1:$1048576,7,FALSE)</f>
        <v>#N/A</v>
      </c>
      <c r="F7925" t="e">
        <f>VLOOKUP($A7925,'lms01'!$1:$1048576,10,FALSE)</f>
        <v>#N/A</v>
      </c>
      <c r="G7925" t="e">
        <f>VLOOKUP($A7925,'lms01'!$1:$1048576,15,FALSE)</f>
        <v>#N/A</v>
      </c>
      <c r="H7925" t="e">
        <f>VLOOKUP($G7925,'lms12'!$A:$B,2,FALSE)</f>
        <v>#N/A</v>
      </c>
      <c r="I7925" t="e">
        <f>VLOOKUP($A7925,'lms01'!$1:$1048576,16,FALSE)</f>
        <v>#N/A</v>
      </c>
      <c r="J7925" t="e">
        <f>VLOOKUP($A7925,'lms01'!$1:$1048576,24,FALSE)</f>
        <v>#N/A</v>
      </c>
    </row>
    <row r="7926" spans="1:10" x14ac:dyDescent="0.2">
      <c r="A7926">
        <v>28105263213</v>
      </c>
      <c r="B7926" t="s">
        <v>3854</v>
      </c>
      <c r="C7926" t="s">
        <v>5</v>
      </c>
      <c r="D7926" t="s">
        <v>6</v>
      </c>
      <c r="E7926" t="e">
        <f>VLOOKUP($A7926,'lms01'!$1:$1048576,7,FALSE)</f>
        <v>#N/A</v>
      </c>
      <c r="F7926" t="e">
        <f>VLOOKUP($A7926,'lms01'!$1:$1048576,10,FALSE)</f>
        <v>#N/A</v>
      </c>
      <c r="G7926" t="e">
        <f>VLOOKUP($A7926,'lms01'!$1:$1048576,15,FALSE)</f>
        <v>#N/A</v>
      </c>
      <c r="H7926" t="e">
        <f>VLOOKUP($G7926,'lms12'!$A:$B,2,FALSE)</f>
        <v>#N/A</v>
      </c>
      <c r="I7926" t="e">
        <f>VLOOKUP($A7926,'lms01'!$1:$1048576,16,FALSE)</f>
        <v>#N/A</v>
      </c>
      <c r="J7926" t="e">
        <f>VLOOKUP($A7926,'lms01'!$1:$1048576,24,FALSE)</f>
        <v>#N/A</v>
      </c>
    </row>
    <row r="7927" spans="1:10" x14ac:dyDescent="0.2">
      <c r="A7927">
        <v>28105263313</v>
      </c>
      <c r="B7927" t="s">
        <v>3854</v>
      </c>
      <c r="C7927" t="s">
        <v>5</v>
      </c>
      <c r="D7927" t="s">
        <v>6</v>
      </c>
      <c r="E7927" t="e">
        <f>VLOOKUP($A7927,'lms01'!$1:$1048576,7,FALSE)</f>
        <v>#N/A</v>
      </c>
      <c r="F7927" t="e">
        <f>VLOOKUP($A7927,'lms01'!$1:$1048576,10,FALSE)</f>
        <v>#N/A</v>
      </c>
      <c r="G7927" t="e">
        <f>VLOOKUP($A7927,'lms01'!$1:$1048576,15,FALSE)</f>
        <v>#N/A</v>
      </c>
      <c r="H7927" t="e">
        <f>VLOOKUP($G7927,'lms12'!$A:$B,2,FALSE)</f>
        <v>#N/A</v>
      </c>
      <c r="I7927" t="e">
        <f>VLOOKUP($A7927,'lms01'!$1:$1048576,16,FALSE)</f>
        <v>#N/A</v>
      </c>
      <c r="J7927" t="e">
        <f>VLOOKUP($A7927,'lms01'!$1:$1048576,24,FALSE)</f>
        <v>#N/A</v>
      </c>
    </row>
    <row r="7928" spans="1:10" x14ac:dyDescent="0.2">
      <c r="A7928">
        <v>28105263413</v>
      </c>
      <c r="B7928" t="s">
        <v>3854</v>
      </c>
      <c r="C7928" t="s">
        <v>5</v>
      </c>
      <c r="D7928" t="s">
        <v>6</v>
      </c>
      <c r="E7928" t="e">
        <f>VLOOKUP($A7928,'lms01'!$1:$1048576,7,FALSE)</f>
        <v>#N/A</v>
      </c>
      <c r="F7928" t="e">
        <f>VLOOKUP($A7928,'lms01'!$1:$1048576,10,FALSE)</f>
        <v>#N/A</v>
      </c>
      <c r="G7928" t="e">
        <f>VLOOKUP($A7928,'lms01'!$1:$1048576,15,FALSE)</f>
        <v>#N/A</v>
      </c>
      <c r="H7928" t="e">
        <f>VLOOKUP($G7928,'lms12'!$A:$B,2,FALSE)</f>
        <v>#N/A</v>
      </c>
      <c r="I7928" t="e">
        <f>VLOOKUP($A7928,'lms01'!$1:$1048576,16,FALSE)</f>
        <v>#N/A</v>
      </c>
      <c r="J7928" t="e">
        <f>VLOOKUP($A7928,'lms01'!$1:$1048576,24,FALSE)</f>
        <v>#N/A</v>
      </c>
    </row>
    <row r="7929" spans="1:10" x14ac:dyDescent="0.2">
      <c r="A7929">
        <v>28105263513</v>
      </c>
      <c r="B7929" t="s">
        <v>3854</v>
      </c>
      <c r="C7929" t="s">
        <v>5</v>
      </c>
      <c r="D7929" t="s">
        <v>6</v>
      </c>
      <c r="E7929" t="e">
        <f>VLOOKUP($A7929,'lms01'!$1:$1048576,7,FALSE)</f>
        <v>#N/A</v>
      </c>
      <c r="F7929" t="e">
        <f>VLOOKUP($A7929,'lms01'!$1:$1048576,10,FALSE)</f>
        <v>#N/A</v>
      </c>
      <c r="G7929" t="e">
        <f>VLOOKUP($A7929,'lms01'!$1:$1048576,15,FALSE)</f>
        <v>#N/A</v>
      </c>
      <c r="H7929" t="e">
        <f>VLOOKUP($G7929,'lms12'!$A:$B,2,FALSE)</f>
        <v>#N/A</v>
      </c>
      <c r="I7929" t="e">
        <f>VLOOKUP($A7929,'lms01'!$1:$1048576,16,FALSE)</f>
        <v>#N/A</v>
      </c>
      <c r="J7929" t="e">
        <f>VLOOKUP($A7929,'lms01'!$1:$1048576,24,FALSE)</f>
        <v>#N/A</v>
      </c>
    </row>
    <row r="7930" spans="1:10" x14ac:dyDescent="0.2">
      <c r="A7930">
        <v>28105263613</v>
      </c>
      <c r="B7930" t="s">
        <v>3854</v>
      </c>
      <c r="C7930" t="s">
        <v>5</v>
      </c>
      <c r="D7930" t="s">
        <v>6</v>
      </c>
      <c r="E7930" t="e">
        <f>VLOOKUP($A7930,'lms01'!$1:$1048576,7,FALSE)</f>
        <v>#N/A</v>
      </c>
      <c r="F7930" t="e">
        <f>VLOOKUP($A7930,'lms01'!$1:$1048576,10,FALSE)</f>
        <v>#N/A</v>
      </c>
      <c r="G7930" t="e">
        <f>VLOOKUP($A7930,'lms01'!$1:$1048576,15,FALSE)</f>
        <v>#N/A</v>
      </c>
      <c r="H7930" t="e">
        <f>VLOOKUP($G7930,'lms12'!$A:$B,2,FALSE)</f>
        <v>#N/A</v>
      </c>
      <c r="I7930" t="e">
        <f>VLOOKUP($A7930,'lms01'!$1:$1048576,16,FALSE)</f>
        <v>#N/A</v>
      </c>
      <c r="J7930" t="e">
        <f>VLOOKUP($A7930,'lms01'!$1:$1048576,24,FALSE)</f>
        <v>#N/A</v>
      </c>
    </row>
    <row r="7931" spans="1:10" x14ac:dyDescent="0.2">
      <c r="A7931">
        <v>28105263713</v>
      </c>
      <c r="B7931" t="s">
        <v>3854</v>
      </c>
      <c r="C7931" t="s">
        <v>5</v>
      </c>
      <c r="D7931" t="s">
        <v>6</v>
      </c>
      <c r="E7931" t="e">
        <f>VLOOKUP($A7931,'lms01'!$1:$1048576,7,FALSE)</f>
        <v>#N/A</v>
      </c>
      <c r="F7931" t="e">
        <f>VLOOKUP($A7931,'lms01'!$1:$1048576,10,FALSE)</f>
        <v>#N/A</v>
      </c>
      <c r="G7931" t="e">
        <f>VLOOKUP($A7931,'lms01'!$1:$1048576,15,FALSE)</f>
        <v>#N/A</v>
      </c>
      <c r="H7931" t="e">
        <f>VLOOKUP($G7931,'lms12'!$A:$B,2,FALSE)</f>
        <v>#N/A</v>
      </c>
      <c r="I7931" t="e">
        <f>VLOOKUP($A7931,'lms01'!$1:$1048576,16,FALSE)</f>
        <v>#N/A</v>
      </c>
      <c r="J7931" t="e">
        <f>VLOOKUP($A7931,'lms01'!$1:$1048576,24,FALSE)</f>
        <v>#N/A</v>
      </c>
    </row>
    <row r="7932" spans="1:10" x14ac:dyDescent="0.2">
      <c r="A7932">
        <v>28105263813</v>
      </c>
      <c r="B7932" t="s">
        <v>3854</v>
      </c>
      <c r="C7932" t="s">
        <v>5</v>
      </c>
      <c r="D7932" t="s">
        <v>6</v>
      </c>
      <c r="E7932" t="e">
        <f>VLOOKUP($A7932,'lms01'!$1:$1048576,7,FALSE)</f>
        <v>#N/A</v>
      </c>
      <c r="F7932" t="e">
        <f>VLOOKUP($A7932,'lms01'!$1:$1048576,10,FALSE)</f>
        <v>#N/A</v>
      </c>
      <c r="G7932" t="e">
        <f>VLOOKUP($A7932,'lms01'!$1:$1048576,15,FALSE)</f>
        <v>#N/A</v>
      </c>
      <c r="H7932" t="e">
        <f>VLOOKUP($G7932,'lms12'!$A:$B,2,FALSE)</f>
        <v>#N/A</v>
      </c>
      <c r="I7932" t="e">
        <f>VLOOKUP($A7932,'lms01'!$1:$1048576,16,FALSE)</f>
        <v>#N/A</v>
      </c>
      <c r="J7932" t="e">
        <f>VLOOKUP($A7932,'lms01'!$1:$1048576,24,FALSE)</f>
        <v>#N/A</v>
      </c>
    </row>
    <row r="7933" spans="1:10" x14ac:dyDescent="0.2">
      <c r="A7933">
        <v>28105264413</v>
      </c>
      <c r="B7933" t="s">
        <v>3855</v>
      </c>
      <c r="C7933" t="s">
        <v>5</v>
      </c>
      <c r="D7933" t="s">
        <v>6</v>
      </c>
      <c r="E7933" t="str">
        <f>VLOOKUP($A7933,'lms01'!$1:$1048576,7,FALSE)</f>
        <v>filmovertrukne tabl.</v>
      </c>
      <c r="F7933" t="str">
        <f>VLOOKUP($A7933,'lms01'!$1:$1048576,10,FALSE)</f>
        <v>400 mg</v>
      </c>
      <c r="G7933" t="str">
        <f>VLOOKUP($A7933,'lms01'!$1:$1048576,15,FALSE)</f>
        <v>J05AP08</v>
      </c>
      <c r="H7933" t="str">
        <f>VLOOKUP($G7933,'lms12'!$A:$B,2,FALSE)</f>
        <v>Sofosbuvir</v>
      </c>
      <c r="I7933" t="str">
        <f>VLOOKUP($A7933,'lms01'!$1:$1048576,16,FALSE)</f>
        <v>OR</v>
      </c>
      <c r="J7933">
        <f>VLOOKUP($A7933,'lms01'!$1:$1048576,24,FALSE)</f>
        <v>0</v>
      </c>
    </row>
    <row r="7934" spans="1:10" x14ac:dyDescent="0.2">
      <c r="A7934">
        <v>28105264513</v>
      </c>
      <c r="B7934" t="s">
        <v>3856</v>
      </c>
      <c r="C7934" t="s">
        <v>70</v>
      </c>
      <c r="D7934" t="s">
        <v>71</v>
      </c>
      <c r="E7934" t="e">
        <f>VLOOKUP($A7934,'lms01'!$1:$1048576,7,FALSE)</f>
        <v>#N/A</v>
      </c>
      <c r="F7934" t="e">
        <f>VLOOKUP($A7934,'lms01'!$1:$1048576,10,FALSE)</f>
        <v>#N/A</v>
      </c>
      <c r="G7934" t="e">
        <f>VLOOKUP($A7934,'lms01'!$1:$1048576,15,FALSE)</f>
        <v>#N/A</v>
      </c>
      <c r="H7934" t="e">
        <f>VLOOKUP($G7934,'lms12'!$A:$B,2,FALSE)</f>
        <v>#N/A</v>
      </c>
      <c r="I7934" t="e">
        <f>VLOOKUP($A7934,'lms01'!$1:$1048576,16,FALSE)</f>
        <v>#N/A</v>
      </c>
      <c r="J7934" t="e">
        <f>VLOOKUP($A7934,'lms01'!$1:$1048576,24,FALSE)</f>
        <v>#N/A</v>
      </c>
    </row>
    <row r="7935" spans="1:10" x14ac:dyDescent="0.2">
      <c r="A7935">
        <v>28105264613</v>
      </c>
      <c r="B7935" t="s">
        <v>3857</v>
      </c>
      <c r="C7935" t="s">
        <v>5</v>
      </c>
      <c r="D7935" t="s">
        <v>6</v>
      </c>
      <c r="E7935" t="str">
        <f>VLOOKUP($A7935,'lms01'!$1:$1048576,7,FALSE)</f>
        <v>depottabletter</v>
      </c>
      <c r="F7935" t="str">
        <f>VLOOKUP($A7935,'lms01'!$1:$1048576,10,FALSE)</f>
        <v>0,75 mg</v>
      </c>
      <c r="G7935" t="str">
        <f>VLOOKUP($A7935,'lms01'!$1:$1048576,15,FALSE)</f>
        <v>L04AD02</v>
      </c>
      <c r="H7935" t="str">
        <f>VLOOKUP($G7935,'lms12'!$A:$B,2,FALSE)</f>
        <v>Tacrolimus</v>
      </c>
      <c r="I7935" t="str">
        <f>VLOOKUP($A7935,'lms01'!$1:$1048576,16,FALSE)</f>
        <v>OR</v>
      </c>
      <c r="J7935">
        <f>VLOOKUP($A7935,'lms01'!$1:$1048576,24,FALSE)</f>
        <v>0</v>
      </c>
    </row>
    <row r="7936" spans="1:10" x14ac:dyDescent="0.2">
      <c r="A7936">
        <v>28105264713</v>
      </c>
      <c r="B7936" t="s">
        <v>3857</v>
      </c>
      <c r="C7936" t="s">
        <v>5</v>
      </c>
      <c r="D7936" t="s">
        <v>6</v>
      </c>
      <c r="E7936" t="str">
        <f>VLOOKUP($A7936,'lms01'!$1:$1048576,7,FALSE)</f>
        <v>depottabletter</v>
      </c>
      <c r="F7936" t="str">
        <f>VLOOKUP($A7936,'lms01'!$1:$1048576,10,FALSE)</f>
        <v>1 mg</v>
      </c>
      <c r="G7936" t="str">
        <f>VLOOKUP($A7936,'lms01'!$1:$1048576,15,FALSE)</f>
        <v>L04AD02</v>
      </c>
      <c r="H7936" t="str">
        <f>VLOOKUP($G7936,'lms12'!$A:$B,2,FALSE)</f>
        <v>Tacrolimus</v>
      </c>
      <c r="I7936" t="str">
        <f>VLOOKUP($A7936,'lms01'!$1:$1048576,16,FALSE)</f>
        <v>OR</v>
      </c>
      <c r="J7936">
        <f>VLOOKUP($A7936,'lms01'!$1:$1048576,24,FALSE)</f>
        <v>0</v>
      </c>
    </row>
    <row r="7937" spans="1:10" x14ac:dyDescent="0.2">
      <c r="A7937">
        <v>28105264813</v>
      </c>
      <c r="B7937" t="s">
        <v>3857</v>
      </c>
      <c r="C7937" t="s">
        <v>5</v>
      </c>
      <c r="D7937" t="s">
        <v>6</v>
      </c>
      <c r="E7937" t="str">
        <f>VLOOKUP($A7937,'lms01'!$1:$1048576,7,FALSE)</f>
        <v>depottabletter</v>
      </c>
      <c r="F7937" t="str">
        <f>VLOOKUP($A7937,'lms01'!$1:$1048576,10,FALSE)</f>
        <v>4 mg</v>
      </c>
      <c r="G7937" t="str">
        <f>VLOOKUP($A7937,'lms01'!$1:$1048576,15,FALSE)</f>
        <v>L04AD02</v>
      </c>
      <c r="H7937" t="str">
        <f>VLOOKUP($G7937,'lms12'!$A:$B,2,FALSE)</f>
        <v>Tacrolimus</v>
      </c>
      <c r="I7937" t="str">
        <f>VLOOKUP($A7937,'lms01'!$1:$1048576,16,FALSE)</f>
        <v>OR</v>
      </c>
      <c r="J7937">
        <f>VLOOKUP($A7937,'lms01'!$1:$1048576,24,FALSE)</f>
        <v>0</v>
      </c>
    </row>
    <row r="7938" spans="1:10" x14ac:dyDescent="0.2">
      <c r="A7938">
        <v>28105265513</v>
      </c>
      <c r="B7938" t="s">
        <v>3858</v>
      </c>
      <c r="C7938" t="s">
        <v>13</v>
      </c>
      <c r="D7938" t="s">
        <v>14</v>
      </c>
      <c r="E7938" t="str">
        <f>VLOOKUP($A7938,'lms01'!$1:$1048576,7,FALSE)</f>
        <v>creme</v>
      </c>
      <c r="F7938" t="str">
        <f>VLOOKUP($A7938,'lms01'!$1:$1048576,10,FALSE)</f>
        <v>1+30 mg/g</v>
      </c>
      <c r="G7938" t="str">
        <f>VLOOKUP($A7938,'lms01'!$1:$1048576,15,FALSE)</f>
        <v>D07BC01</v>
      </c>
      <c r="H7938" t="str">
        <f>VLOOKUP($G7938,'lms12'!$A:$B,2,FALSE)</f>
        <v>Betamethason og antiseptica</v>
      </c>
      <c r="I7938" t="str">
        <f>VLOOKUP($A7938,'lms01'!$1:$1048576,16,FALSE)</f>
        <v>KU</v>
      </c>
      <c r="J7938">
        <f>VLOOKUP($A7938,'lms01'!$1:$1048576,24,FALSE)</f>
        <v>0</v>
      </c>
    </row>
    <row r="7939" spans="1:10" x14ac:dyDescent="0.2">
      <c r="A7939">
        <v>28105265713</v>
      </c>
      <c r="B7939" t="s">
        <v>31</v>
      </c>
      <c r="C7939" t="s">
        <v>16</v>
      </c>
      <c r="D7939" t="s">
        <v>16</v>
      </c>
      <c r="E7939" t="str">
        <f>VLOOKUP($A7939,'lms01'!$1:$1048576,7,FALSE)</f>
        <v>oral opl›sning</v>
      </c>
      <c r="F7939" t="str">
        <f>VLOOKUP($A7939,'lms01'!$1:$1048576,10,FALSE)</f>
        <v>1 mg/ml</v>
      </c>
      <c r="G7939" t="str">
        <f>VLOOKUP($A7939,'lms01'!$1:$1048576,15,FALSE)</f>
        <v>R06AD02</v>
      </c>
      <c r="H7939" t="str">
        <f>VLOOKUP($G7939,'lms12'!$A:$B,2,FALSE)</f>
        <v>Promethazin</v>
      </c>
      <c r="I7939" t="str">
        <f>VLOOKUP($A7939,'lms01'!$1:$1048576,16,FALSE)</f>
        <v>OR</v>
      </c>
      <c r="J7939">
        <f>VLOOKUP($A7939,'lms01'!$1:$1048576,24,FALSE)</f>
        <v>0</v>
      </c>
    </row>
    <row r="7940" spans="1:10" x14ac:dyDescent="0.2">
      <c r="A7940">
        <v>28105266613</v>
      </c>
      <c r="B7940" t="s">
        <v>3859</v>
      </c>
      <c r="C7940" t="s">
        <v>5</v>
      </c>
      <c r="D7940" t="s">
        <v>6</v>
      </c>
      <c r="E7940" t="e">
        <f>VLOOKUP($A7940,'lms01'!$1:$1048576,7,FALSE)</f>
        <v>#N/A</v>
      </c>
      <c r="F7940" t="e">
        <f>VLOOKUP($A7940,'lms01'!$1:$1048576,10,FALSE)</f>
        <v>#N/A</v>
      </c>
      <c r="G7940" t="e">
        <f>VLOOKUP($A7940,'lms01'!$1:$1048576,15,FALSE)</f>
        <v>#N/A</v>
      </c>
      <c r="H7940" t="e">
        <f>VLOOKUP($G7940,'lms12'!$A:$B,2,FALSE)</f>
        <v>#N/A</v>
      </c>
      <c r="I7940" t="e">
        <f>VLOOKUP($A7940,'lms01'!$1:$1048576,16,FALSE)</f>
        <v>#N/A</v>
      </c>
      <c r="J7940" t="e">
        <f>VLOOKUP($A7940,'lms01'!$1:$1048576,24,FALSE)</f>
        <v>#N/A</v>
      </c>
    </row>
    <row r="7941" spans="1:10" x14ac:dyDescent="0.2">
      <c r="A7941">
        <v>28105266713</v>
      </c>
      <c r="B7941" t="s">
        <v>3859</v>
      </c>
      <c r="C7941" t="s">
        <v>5</v>
      </c>
      <c r="D7941" t="s">
        <v>6</v>
      </c>
      <c r="E7941" t="e">
        <f>VLOOKUP($A7941,'lms01'!$1:$1048576,7,FALSE)</f>
        <v>#N/A</v>
      </c>
      <c r="F7941" t="e">
        <f>VLOOKUP($A7941,'lms01'!$1:$1048576,10,FALSE)</f>
        <v>#N/A</v>
      </c>
      <c r="G7941" t="e">
        <f>VLOOKUP($A7941,'lms01'!$1:$1048576,15,FALSE)</f>
        <v>#N/A</v>
      </c>
      <c r="H7941" t="e">
        <f>VLOOKUP($G7941,'lms12'!$A:$B,2,FALSE)</f>
        <v>#N/A</v>
      </c>
      <c r="I7941" t="e">
        <f>VLOOKUP($A7941,'lms01'!$1:$1048576,16,FALSE)</f>
        <v>#N/A</v>
      </c>
      <c r="J7941" t="e">
        <f>VLOOKUP($A7941,'lms01'!$1:$1048576,24,FALSE)</f>
        <v>#N/A</v>
      </c>
    </row>
    <row r="7942" spans="1:10" x14ac:dyDescent="0.2">
      <c r="A7942">
        <v>28105266813</v>
      </c>
      <c r="B7942" t="s">
        <v>3859</v>
      </c>
      <c r="C7942" t="s">
        <v>5</v>
      </c>
      <c r="D7942" t="s">
        <v>6</v>
      </c>
      <c r="E7942" t="e">
        <f>VLOOKUP($A7942,'lms01'!$1:$1048576,7,FALSE)</f>
        <v>#N/A</v>
      </c>
      <c r="F7942" t="e">
        <f>VLOOKUP($A7942,'lms01'!$1:$1048576,10,FALSE)</f>
        <v>#N/A</v>
      </c>
      <c r="G7942" t="e">
        <f>VLOOKUP($A7942,'lms01'!$1:$1048576,15,FALSE)</f>
        <v>#N/A</v>
      </c>
      <c r="H7942" t="e">
        <f>VLOOKUP($G7942,'lms12'!$A:$B,2,FALSE)</f>
        <v>#N/A</v>
      </c>
      <c r="I7942" t="e">
        <f>VLOOKUP($A7942,'lms01'!$1:$1048576,16,FALSE)</f>
        <v>#N/A</v>
      </c>
      <c r="J7942" t="e">
        <f>VLOOKUP($A7942,'lms01'!$1:$1048576,24,FALSE)</f>
        <v>#N/A</v>
      </c>
    </row>
    <row r="7943" spans="1:10" x14ac:dyDescent="0.2">
      <c r="A7943">
        <v>28105266913</v>
      </c>
      <c r="B7943" t="s">
        <v>3859</v>
      </c>
      <c r="C7943" t="s">
        <v>5</v>
      </c>
      <c r="D7943" t="s">
        <v>6</v>
      </c>
      <c r="E7943" t="e">
        <f>VLOOKUP($A7943,'lms01'!$1:$1048576,7,FALSE)</f>
        <v>#N/A</v>
      </c>
      <c r="F7943" t="e">
        <f>VLOOKUP($A7943,'lms01'!$1:$1048576,10,FALSE)</f>
        <v>#N/A</v>
      </c>
      <c r="G7943" t="e">
        <f>VLOOKUP($A7943,'lms01'!$1:$1048576,15,FALSE)</f>
        <v>#N/A</v>
      </c>
      <c r="H7943" t="e">
        <f>VLOOKUP($G7943,'lms12'!$A:$B,2,FALSE)</f>
        <v>#N/A</v>
      </c>
      <c r="I7943" t="e">
        <f>VLOOKUP($A7943,'lms01'!$1:$1048576,16,FALSE)</f>
        <v>#N/A</v>
      </c>
      <c r="J7943" t="e">
        <f>VLOOKUP($A7943,'lms01'!$1:$1048576,24,FALSE)</f>
        <v>#N/A</v>
      </c>
    </row>
    <row r="7944" spans="1:10" x14ac:dyDescent="0.2">
      <c r="A7944">
        <v>28105267013</v>
      </c>
      <c r="B7944" t="s">
        <v>3859</v>
      </c>
      <c r="C7944" t="s">
        <v>5</v>
      </c>
      <c r="D7944" t="s">
        <v>6</v>
      </c>
      <c r="E7944" t="e">
        <f>VLOOKUP($A7944,'lms01'!$1:$1048576,7,FALSE)</f>
        <v>#N/A</v>
      </c>
      <c r="F7944" t="e">
        <f>VLOOKUP($A7944,'lms01'!$1:$1048576,10,FALSE)</f>
        <v>#N/A</v>
      </c>
      <c r="G7944" t="e">
        <f>VLOOKUP($A7944,'lms01'!$1:$1048576,15,FALSE)</f>
        <v>#N/A</v>
      </c>
      <c r="H7944" t="e">
        <f>VLOOKUP($G7944,'lms12'!$A:$B,2,FALSE)</f>
        <v>#N/A</v>
      </c>
      <c r="I7944" t="e">
        <f>VLOOKUP($A7944,'lms01'!$1:$1048576,16,FALSE)</f>
        <v>#N/A</v>
      </c>
      <c r="J7944" t="e">
        <f>VLOOKUP($A7944,'lms01'!$1:$1048576,24,FALSE)</f>
        <v>#N/A</v>
      </c>
    </row>
    <row r="7945" spans="1:10" x14ac:dyDescent="0.2">
      <c r="A7945">
        <v>28105267113</v>
      </c>
      <c r="B7945" t="s">
        <v>3860</v>
      </c>
      <c r="C7945" t="s">
        <v>5</v>
      </c>
      <c r="D7945" t="s">
        <v>6</v>
      </c>
      <c r="E7945" t="e">
        <f>VLOOKUP($A7945,'lms01'!$1:$1048576,7,FALSE)</f>
        <v>#N/A</v>
      </c>
      <c r="F7945" t="e">
        <f>VLOOKUP($A7945,'lms01'!$1:$1048576,10,FALSE)</f>
        <v>#N/A</v>
      </c>
      <c r="G7945" t="e">
        <f>VLOOKUP($A7945,'lms01'!$1:$1048576,15,FALSE)</f>
        <v>#N/A</v>
      </c>
      <c r="H7945" t="e">
        <f>VLOOKUP($G7945,'lms12'!$A:$B,2,FALSE)</f>
        <v>#N/A</v>
      </c>
      <c r="I7945" t="e">
        <f>VLOOKUP($A7945,'lms01'!$1:$1048576,16,FALSE)</f>
        <v>#N/A</v>
      </c>
      <c r="J7945" t="e">
        <f>VLOOKUP($A7945,'lms01'!$1:$1048576,24,FALSE)</f>
        <v>#N/A</v>
      </c>
    </row>
    <row r="7946" spans="1:10" x14ac:dyDescent="0.2">
      <c r="A7946">
        <v>28105267213</v>
      </c>
      <c r="B7946" t="s">
        <v>3860</v>
      </c>
      <c r="C7946" t="s">
        <v>5</v>
      </c>
      <c r="D7946" t="s">
        <v>6</v>
      </c>
      <c r="E7946" t="e">
        <f>VLOOKUP($A7946,'lms01'!$1:$1048576,7,FALSE)</f>
        <v>#N/A</v>
      </c>
      <c r="F7946" t="e">
        <f>VLOOKUP($A7946,'lms01'!$1:$1048576,10,FALSE)</f>
        <v>#N/A</v>
      </c>
      <c r="G7946" t="e">
        <f>VLOOKUP($A7946,'lms01'!$1:$1048576,15,FALSE)</f>
        <v>#N/A</v>
      </c>
      <c r="H7946" t="e">
        <f>VLOOKUP($G7946,'lms12'!$A:$B,2,FALSE)</f>
        <v>#N/A</v>
      </c>
      <c r="I7946" t="e">
        <f>VLOOKUP($A7946,'lms01'!$1:$1048576,16,FALSE)</f>
        <v>#N/A</v>
      </c>
      <c r="J7946" t="e">
        <f>VLOOKUP($A7946,'lms01'!$1:$1048576,24,FALSE)</f>
        <v>#N/A</v>
      </c>
    </row>
    <row r="7947" spans="1:10" x14ac:dyDescent="0.2">
      <c r="A7947">
        <v>28105267313</v>
      </c>
      <c r="B7947" t="s">
        <v>3860</v>
      </c>
      <c r="C7947" t="s">
        <v>5</v>
      </c>
      <c r="D7947" t="s">
        <v>6</v>
      </c>
      <c r="E7947" t="e">
        <f>VLOOKUP($A7947,'lms01'!$1:$1048576,7,FALSE)</f>
        <v>#N/A</v>
      </c>
      <c r="F7947" t="e">
        <f>VLOOKUP($A7947,'lms01'!$1:$1048576,10,FALSE)</f>
        <v>#N/A</v>
      </c>
      <c r="G7947" t="e">
        <f>VLOOKUP($A7947,'lms01'!$1:$1048576,15,FALSE)</f>
        <v>#N/A</v>
      </c>
      <c r="H7947" t="e">
        <f>VLOOKUP($G7947,'lms12'!$A:$B,2,FALSE)</f>
        <v>#N/A</v>
      </c>
      <c r="I7947" t="e">
        <f>VLOOKUP($A7947,'lms01'!$1:$1048576,16,FALSE)</f>
        <v>#N/A</v>
      </c>
      <c r="J7947" t="e">
        <f>VLOOKUP($A7947,'lms01'!$1:$1048576,24,FALSE)</f>
        <v>#N/A</v>
      </c>
    </row>
    <row r="7948" spans="1:10" x14ac:dyDescent="0.2">
      <c r="A7948">
        <v>28105267413</v>
      </c>
      <c r="B7948" t="s">
        <v>3860</v>
      </c>
      <c r="C7948" t="s">
        <v>5</v>
      </c>
      <c r="D7948" t="s">
        <v>6</v>
      </c>
      <c r="E7948" t="e">
        <f>VLOOKUP($A7948,'lms01'!$1:$1048576,7,FALSE)</f>
        <v>#N/A</v>
      </c>
      <c r="F7948" t="e">
        <f>VLOOKUP($A7948,'lms01'!$1:$1048576,10,FALSE)</f>
        <v>#N/A</v>
      </c>
      <c r="G7948" t="e">
        <f>VLOOKUP($A7948,'lms01'!$1:$1048576,15,FALSE)</f>
        <v>#N/A</v>
      </c>
      <c r="H7948" t="e">
        <f>VLOOKUP($G7948,'lms12'!$A:$B,2,FALSE)</f>
        <v>#N/A</v>
      </c>
      <c r="I7948" t="e">
        <f>VLOOKUP($A7948,'lms01'!$1:$1048576,16,FALSE)</f>
        <v>#N/A</v>
      </c>
      <c r="J7948" t="e">
        <f>VLOOKUP($A7948,'lms01'!$1:$1048576,24,FALSE)</f>
        <v>#N/A</v>
      </c>
    </row>
    <row r="7949" spans="1:10" x14ac:dyDescent="0.2">
      <c r="A7949">
        <v>28105267513</v>
      </c>
      <c r="B7949" t="s">
        <v>3860</v>
      </c>
      <c r="C7949" t="s">
        <v>5</v>
      </c>
      <c r="D7949" t="s">
        <v>6</v>
      </c>
      <c r="E7949" t="e">
        <f>VLOOKUP($A7949,'lms01'!$1:$1048576,7,FALSE)</f>
        <v>#N/A</v>
      </c>
      <c r="F7949" t="e">
        <f>VLOOKUP($A7949,'lms01'!$1:$1048576,10,FALSE)</f>
        <v>#N/A</v>
      </c>
      <c r="G7949" t="e">
        <f>VLOOKUP($A7949,'lms01'!$1:$1048576,15,FALSE)</f>
        <v>#N/A</v>
      </c>
      <c r="H7949" t="e">
        <f>VLOOKUP($G7949,'lms12'!$A:$B,2,FALSE)</f>
        <v>#N/A</v>
      </c>
      <c r="I7949" t="e">
        <f>VLOOKUP($A7949,'lms01'!$1:$1048576,16,FALSE)</f>
        <v>#N/A</v>
      </c>
      <c r="J7949" t="e">
        <f>VLOOKUP($A7949,'lms01'!$1:$1048576,24,FALSE)</f>
        <v>#N/A</v>
      </c>
    </row>
    <row r="7950" spans="1:10" x14ac:dyDescent="0.2">
      <c r="A7950">
        <v>28105267613</v>
      </c>
      <c r="B7950" t="s">
        <v>3861</v>
      </c>
      <c r="C7950" t="s">
        <v>5</v>
      </c>
      <c r="D7950" t="s">
        <v>6</v>
      </c>
      <c r="E7950" t="str">
        <f>VLOOKUP($A7950,'lms01'!$1:$1048576,7,FALSE)</f>
        <v>depottabletter</v>
      </c>
      <c r="F7950" t="str">
        <f>VLOOKUP($A7950,'lms01'!$1:$1048576,10,FALSE)</f>
        <v>50 mg</v>
      </c>
      <c r="G7950" t="str">
        <f>VLOOKUP($A7950,'lms01'!$1:$1048576,15,FALSE)</f>
        <v>N05AH04</v>
      </c>
      <c r="H7950" t="str">
        <f>VLOOKUP($G7950,'lms12'!$A:$B,2,FALSE)</f>
        <v>Quetiapin</v>
      </c>
      <c r="I7950" t="str">
        <f>VLOOKUP($A7950,'lms01'!$1:$1048576,16,FALSE)</f>
        <v>OR</v>
      </c>
      <c r="J7950">
        <f>VLOOKUP($A7950,'lms01'!$1:$1048576,24,FALSE)</f>
        <v>0</v>
      </c>
    </row>
    <row r="7951" spans="1:10" x14ac:dyDescent="0.2">
      <c r="A7951">
        <v>28105267713</v>
      </c>
      <c r="B7951" t="s">
        <v>3861</v>
      </c>
      <c r="C7951" t="s">
        <v>5</v>
      </c>
      <c r="D7951" t="s">
        <v>6</v>
      </c>
      <c r="E7951" t="str">
        <f>VLOOKUP($A7951,'lms01'!$1:$1048576,7,FALSE)</f>
        <v>depottabletter</v>
      </c>
      <c r="F7951" t="str">
        <f>VLOOKUP($A7951,'lms01'!$1:$1048576,10,FALSE)</f>
        <v>150 mg</v>
      </c>
      <c r="G7951" t="str">
        <f>VLOOKUP($A7951,'lms01'!$1:$1048576,15,FALSE)</f>
        <v>N05AH04</v>
      </c>
      <c r="H7951" t="str">
        <f>VLOOKUP($G7951,'lms12'!$A:$B,2,FALSE)</f>
        <v>Quetiapin</v>
      </c>
      <c r="I7951" t="str">
        <f>VLOOKUP($A7951,'lms01'!$1:$1048576,16,FALSE)</f>
        <v>OR</v>
      </c>
      <c r="J7951">
        <f>VLOOKUP($A7951,'lms01'!$1:$1048576,24,FALSE)</f>
        <v>0</v>
      </c>
    </row>
    <row r="7952" spans="1:10" x14ac:dyDescent="0.2">
      <c r="A7952">
        <v>28105267813</v>
      </c>
      <c r="B7952" t="s">
        <v>3861</v>
      </c>
      <c r="C7952" t="s">
        <v>5</v>
      </c>
      <c r="D7952" t="s">
        <v>6</v>
      </c>
      <c r="E7952" t="str">
        <f>VLOOKUP($A7952,'lms01'!$1:$1048576,7,FALSE)</f>
        <v>depottabletter</v>
      </c>
      <c r="F7952" t="str">
        <f>VLOOKUP($A7952,'lms01'!$1:$1048576,10,FALSE)</f>
        <v>200 mg</v>
      </c>
      <c r="G7952" t="str">
        <f>VLOOKUP($A7952,'lms01'!$1:$1048576,15,FALSE)</f>
        <v>N05AH04</v>
      </c>
      <c r="H7952" t="str">
        <f>VLOOKUP($G7952,'lms12'!$A:$B,2,FALSE)</f>
        <v>Quetiapin</v>
      </c>
      <c r="I7952" t="str">
        <f>VLOOKUP($A7952,'lms01'!$1:$1048576,16,FALSE)</f>
        <v>OR</v>
      </c>
      <c r="J7952">
        <f>VLOOKUP($A7952,'lms01'!$1:$1048576,24,FALSE)</f>
        <v>0</v>
      </c>
    </row>
    <row r="7953" spans="1:10" x14ac:dyDescent="0.2">
      <c r="A7953">
        <v>28105267913</v>
      </c>
      <c r="B7953" t="s">
        <v>3861</v>
      </c>
      <c r="C7953" t="s">
        <v>5</v>
      </c>
      <c r="D7953" t="s">
        <v>6</v>
      </c>
      <c r="E7953" t="str">
        <f>VLOOKUP($A7953,'lms01'!$1:$1048576,7,FALSE)</f>
        <v>depottabletter</v>
      </c>
      <c r="F7953" t="str">
        <f>VLOOKUP($A7953,'lms01'!$1:$1048576,10,FALSE)</f>
        <v>300 mg</v>
      </c>
      <c r="G7953" t="str">
        <f>VLOOKUP($A7953,'lms01'!$1:$1048576,15,FALSE)</f>
        <v>N05AH04</v>
      </c>
      <c r="H7953" t="str">
        <f>VLOOKUP($G7953,'lms12'!$A:$B,2,FALSE)</f>
        <v>Quetiapin</v>
      </c>
      <c r="I7953" t="str">
        <f>VLOOKUP($A7953,'lms01'!$1:$1048576,16,FALSE)</f>
        <v>OR</v>
      </c>
      <c r="J7953">
        <f>VLOOKUP($A7953,'lms01'!$1:$1048576,24,FALSE)</f>
        <v>0</v>
      </c>
    </row>
    <row r="7954" spans="1:10" x14ac:dyDescent="0.2">
      <c r="A7954">
        <v>28105268013</v>
      </c>
      <c r="B7954" t="s">
        <v>3861</v>
      </c>
      <c r="C7954" t="s">
        <v>5</v>
      </c>
      <c r="D7954" t="s">
        <v>6</v>
      </c>
      <c r="E7954" t="str">
        <f>VLOOKUP($A7954,'lms01'!$1:$1048576,7,FALSE)</f>
        <v>depottabletter</v>
      </c>
      <c r="F7954" t="str">
        <f>VLOOKUP($A7954,'lms01'!$1:$1048576,10,FALSE)</f>
        <v>400 mg</v>
      </c>
      <c r="G7954" t="str">
        <f>VLOOKUP($A7954,'lms01'!$1:$1048576,15,FALSE)</f>
        <v>N05AH04</v>
      </c>
      <c r="H7954" t="str">
        <f>VLOOKUP($G7954,'lms12'!$A:$B,2,FALSE)</f>
        <v>Quetiapin</v>
      </c>
      <c r="I7954" t="str">
        <f>VLOOKUP($A7954,'lms01'!$1:$1048576,16,FALSE)</f>
        <v>OR</v>
      </c>
      <c r="J7954">
        <f>VLOOKUP($A7954,'lms01'!$1:$1048576,24,FALSE)</f>
        <v>0</v>
      </c>
    </row>
    <row r="7955" spans="1:10" x14ac:dyDescent="0.2">
      <c r="A7955">
        <v>28105268113</v>
      </c>
      <c r="B7955" t="s">
        <v>2072</v>
      </c>
      <c r="C7955" t="s">
        <v>5</v>
      </c>
      <c r="D7955" t="s">
        <v>6</v>
      </c>
      <c r="E7955" t="str">
        <f>VLOOKUP($A7955,'lms01'!$1:$1048576,7,FALSE)</f>
        <v>depottabletter</v>
      </c>
      <c r="F7955" t="str">
        <f>VLOOKUP($A7955,'lms01'!$1:$1048576,10,FALSE)</f>
        <v>50 mg</v>
      </c>
      <c r="G7955" t="str">
        <f>VLOOKUP($A7955,'lms01'!$1:$1048576,15,FALSE)</f>
        <v>N05AH04</v>
      </c>
      <c r="H7955" t="str">
        <f>VLOOKUP($G7955,'lms12'!$A:$B,2,FALSE)</f>
        <v>Quetiapin</v>
      </c>
      <c r="I7955" t="str">
        <f>VLOOKUP($A7955,'lms01'!$1:$1048576,16,FALSE)</f>
        <v>OR</v>
      </c>
      <c r="J7955">
        <f>VLOOKUP($A7955,'lms01'!$1:$1048576,24,FALSE)</f>
        <v>0</v>
      </c>
    </row>
    <row r="7956" spans="1:10" x14ac:dyDescent="0.2">
      <c r="A7956">
        <v>28105268213</v>
      </c>
      <c r="B7956" t="s">
        <v>2072</v>
      </c>
      <c r="C7956" t="s">
        <v>5</v>
      </c>
      <c r="D7956" t="s">
        <v>6</v>
      </c>
      <c r="E7956" t="str">
        <f>VLOOKUP($A7956,'lms01'!$1:$1048576,7,FALSE)</f>
        <v>depottabletter</v>
      </c>
      <c r="F7956" t="str">
        <f>VLOOKUP($A7956,'lms01'!$1:$1048576,10,FALSE)</f>
        <v>150 mg</v>
      </c>
      <c r="G7956" t="str">
        <f>VLOOKUP($A7956,'lms01'!$1:$1048576,15,FALSE)</f>
        <v>N05AH04</v>
      </c>
      <c r="H7956" t="str">
        <f>VLOOKUP($G7956,'lms12'!$A:$B,2,FALSE)</f>
        <v>Quetiapin</v>
      </c>
      <c r="I7956" t="str">
        <f>VLOOKUP($A7956,'lms01'!$1:$1048576,16,FALSE)</f>
        <v>OR</v>
      </c>
      <c r="J7956">
        <f>VLOOKUP($A7956,'lms01'!$1:$1048576,24,FALSE)</f>
        <v>0</v>
      </c>
    </row>
    <row r="7957" spans="1:10" x14ac:dyDescent="0.2">
      <c r="A7957">
        <v>28105268313</v>
      </c>
      <c r="B7957" t="s">
        <v>2072</v>
      </c>
      <c r="C7957" t="s">
        <v>5</v>
      </c>
      <c r="D7957" t="s">
        <v>6</v>
      </c>
      <c r="E7957" t="str">
        <f>VLOOKUP($A7957,'lms01'!$1:$1048576,7,FALSE)</f>
        <v>depottabletter</v>
      </c>
      <c r="F7957" t="str">
        <f>VLOOKUP($A7957,'lms01'!$1:$1048576,10,FALSE)</f>
        <v>200 mg</v>
      </c>
      <c r="G7957" t="str">
        <f>VLOOKUP($A7957,'lms01'!$1:$1048576,15,FALSE)</f>
        <v>N05AH04</v>
      </c>
      <c r="H7957" t="str">
        <f>VLOOKUP($G7957,'lms12'!$A:$B,2,FALSE)</f>
        <v>Quetiapin</v>
      </c>
      <c r="I7957" t="str">
        <f>VLOOKUP($A7957,'lms01'!$1:$1048576,16,FALSE)</f>
        <v>OR</v>
      </c>
      <c r="J7957">
        <f>VLOOKUP($A7957,'lms01'!$1:$1048576,24,FALSE)</f>
        <v>0</v>
      </c>
    </row>
    <row r="7958" spans="1:10" x14ac:dyDescent="0.2">
      <c r="A7958">
        <v>28105268413</v>
      </c>
      <c r="B7958" t="s">
        <v>2072</v>
      </c>
      <c r="C7958" t="s">
        <v>5</v>
      </c>
      <c r="D7958" t="s">
        <v>6</v>
      </c>
      <c r="E7958" t="str">
        <f>VLOOKUP($A7958,'lms01'!$1:$1048576,7,FALSE)</f>
        <v>depottabletter</v>
      </c>
      <c r="F7958" t="str">
        <f>VLOOKUP($A7958,'lms01'!$1:$1048576,10,FALSE)</f>
        <v>300 mg</v>
      </c>
      <c r="G7958" t="str">
        <f>VLOOKUP($A7958,'lms01'!$1:$1048576,15,FALSE)</f>
        <v>N05AH04</v>
      </c>
      <c r="H7958" t="str">
        <f>VLOOKUP($G7958,'lms12'!$A:$B,2,FALSE)</f>
        <v>Quetiapin</v>
      </c>
      <c r="I7958" t="str">
        <f>VLOOKUP($A7958,'lms01'!$1:$1048576,16,FALSE)</f>
        <v>OR</v>
      </c>
      <c r="J7958">
        <f>VLOOKUP($A7958,'lms01'!$1:$1048576,24,FALSE)</f>
        <v>0</v>
      </c>
    </row>
    <row r="7959" spans="1:10" x14ac:dyDescent="0.2">
      <c r="A7959">
        <v>28105268513</v>
      </c>
      <c r="B7959" t="s">
        <v>2072</v>
      </c>
      <c r="C7959" t="s">
        <v>5</v>
      </c>
      <c r="D7959" t="s">
        <v>6</v>
      </c>
      <c r="E7959" t="str">
        <f>VLOOKUP($A7959,'lms01'!$1:$1048576,7,FALSE)</f>
        <v>depottabletter</v>
      </c>
      <c r="F7959" t="str">
        <f>VLOOKUP($A7959,'lms01'!$1:$1048576,10,FALSE)</f>
        <v>400 mg</v>
      </c>
      <c r="G7959" t="str">
        <f>VLOOKUP($A7959,'lms01'!$1:$1048576,15,FALSE)</f>
        <v>N05AH04</v>
      </c>
      <c r="H7959" t="str">
        <f>VLOOKUP($G7959,'lms12'!$A:$B,2,FALSE)</f>
        <v>Quetiapin</v>
      </c>
      <c r="I7959" t="str">
        <f>VLOOKUP($A7959,'lms01'!$1:$1048576,16,FALSE)</f>
        <v>OR</v>
      </c>
      <c r="J7959">
        <f>VLOOKUP($A7959,'lms01'!$1:$1048576,24,FALSE)</f>
        <v>0</v>
      </c>
    </row>
    <row r="7960" spans="1:10" x14ac:dyDescent="0.2">
      <c r="A7960">
        <v>28105268913</v>
      </c>
      <c r="B7960" t="s">
        <v>3187</v>
      </c>
      <c r="C7960" t="s">
        <v>5</v>
      </c>
      <c r="D7960" t="s">
        <v>6</v>
      </c>
      <c r="E7960" t="str">
        <f>VLOOKUP($A7960,'lms01'!$1:$1048576,7,FALSE)</f>
        <v>depottabletter</v>
      </c>
      <c r="F7960" t="str">
        <f>VLOOKUP($A7960,'lms01'!$1:$1048576,10,FALSE)</f>
        <v>240 mg</v>
      </c>
      <c r="G7960" t="str">
        <f>VLOOKUP($A7960,'lms01'!$1:$1048576,15,FALSE)</f>
        <v>C08DB01</v>
      </c>
      <c r="H7960" t="str">
        <f>VLOOKUP($G7960,'lms12'!$A:$B,2,FALSE)</f>
        <v>Diltiazem</v>
      </c>
      <c r="I7960" t="str">
        <f>VLOOKUP($A7960,'lms01'!$1:$1048576,16,FALSE)</f>
        <v>OR</v>
      </c>
      <c r="J7960">
        <f>VLOOKUP($A7960,'lms01'!$1:$1048576,24,FALSE)</f>
        <v>0</v>
      </c>
    </row>
    <row r="7961" spans="1:10" x14ac:dyDescent="0.2">
      <c r="A7961">
        <v>28105270013</v>
      </c>
      <c r="B7961" t="s">
        <v>82</v>
      </c>
      <c r="C7961" t="s">
        <v>5</v>
      </c>
      <c r="D7961" t="s">
        <v>6</v>
      </c>
      <c r="E7961" t="str">
        <f>VLOOKUP($A7961,'lms01'!$1:$1048576,7,FALSE)</f>
        <v>filmovertrukne tabl.</v>
      </c>
      <c r="F7961" t="str">
        <f>VLOOKUP($A7961,'lms01'!$1:$1048576,10,FALSE)</f>
        <v>250 mg</v>
      </c>
      <c r="G7961" t="str">
        <f>VLOOKUP($A7961,'lms01'!$1:$1048576,15,FALSE)</f>
        <v>J01XC01</v>
      </c>
      <c r="H7961" t="str">
        <f>VLOOKUP($G7961,'lms12'!$A:$B,2,FALSE)</f>
        <v>Fusidinsyre</v>
      </c>
      <c r="I7961" t="str">
        <f>VLOOKUP($A7961,'lms01'!$1:$1048576,16,FALSE)</f>
        <v>OR</v>
      </c>
      <c r="J7961">
        <f>VLOOKUP($A7961,'lms01'!$1:$1048576,24,FALSE)</f>
        <v>0</v>
      </c>
    </row>
    <row r="7962" spans="1:10" x14ac:dyDescent="0.2">
      <c r="A7962">
        <v>28105270313</v>
      </c>
      <c r="B7962" t="s">
        <v>3862</v>
      </c>
      <c r="C7962" t="s">
        <v>5</v>
      </c>
      <c r="D7962" t="s">
        <v>6</v>
      </c>
      <c r="E7962" t="str">
        <f>VLOOKUP($A7962,'lms01'!$1:$1048576,7,FALSE)</f>
        <v>depottabletter</v>
      </c>
      <c r="F7962" t="str">
        <f>VLOOKUP($A7962,'lms01'!$1:$1048576,10,FALSE)</f>
        <v>50 mg</v>
      </c>
      <c r="G7962" t="str">
        <f>VLOOKUP($A7962,'lms01'!$1:$1048576,15,FALSE)</f>
        <v>N05AH04</v>
      </c>
      <c r="H7962" t="str">
        <f>VLOOKUP($G7962,'lms12'!$A:$B,2,FALSE)</f>
        <v>Quetiapin</v>
      </c>
      <c r="I7962" t="str">
        <f>VLOOKUP($A7962,'lms01'!$1:$1048576,16,FALSE)</f>
        <v>OR</v>
      </c>
      <c r="J7962">
        <f>VLOOKUP($A7962,'lms01'!$1:$1048576,24,FALSE)</f>
        <v>0</v>
      </c>
    </row>
    <row r="7963" spans="1:10" x14ac:dyDescent="0.2">
      <c r="A7963">
        <v>28105270413</v>
      </c>
      <c r="B7963" t="s">
        <v>3862</v>
      </c>
      <c r="C7963" t="s">
        <v>5</v>
      </c>
      <c r="D7963" t="s">
        <v>6</v>
      </c>
      <c r="E7963" t="str">
        <f>VLOOKUP($A7963,'lms01'!$1:$1048576,7,FALSE)</f>
        <v>depottabletter</v>
      </c>
      <c r="F7963" t="str">
        <f>VLOOKUP($A7963,'lms01'!$1:$1048576,10,FALSE)</f>
        <v>150 mg</v>
      </c>
      <c r="G7963" t="str">
        <f>VLOOKUP($A7963,'lms01'!$1:$1048576,15,FALSE)</f>
        <v>N05AH04</v>
      </c>
      <c r="H7963" t="str">
        <f>VLOOKUP($G7963,'lms12'!$A:$B,2,FALSE)</f>
        <v>Quetiapin</v>
      </c>
      <c r="I7963" t="str">
        <f>VLOOKUP($A7963,'lms01'!$1:$1048576,16,FALSE)</f>
        <v>OR</v>
      </c>
      <c r="J7963">
        <f>VLOOKUP($A7963,'lms01'!$1:$1048576,24,FALSE)</f>
        <v>0</v>
      </c>
    </row>
    <row r="7964" spans="1:10" x14ac:dyDescent="0.2">
      <c r="A7964">
        <v>28105270513</v>
      </c>
      <c r="B7964" t="s">
        <v>3862</v>
      </c>
      <c r="C7964" t="s">
        <v>5</v>
      </c>
      <c r="D7964" t="s">
        <v>6</v>
      </c>
      <c r="E7964" t="str">
        <f>VLOOKUP($A7964,'lms01'!$1:$1048576,7,FALSE)</f>
        <v>depottabletter</v>
      </c>
      <c r="F7964" t="str">
        <f>VLOOKUP($A7964,'lms01'!$1:$1048576,10,FALSE)</f>
        <v>200 mg</v>
      </c>
      <c r="G7964" t="str">
        <f>VLOOKUP($A7964,'lms01'!$1:$1048576,15,FALSE)</f>
        <v>N05AH04</v>
      </c>
      <c r="H7964" t="str">
        <f>VLOOKUP($G7964,'lms12'!$A:$B,2,FALSE)</f>
        <v>Quetiapin</v>
      </c>
      <c r="I7964" t="str">
        <f>VLOOKUP($A7964,'lms01'!$1:$1048576,16,FALSE)</f>
        <v>OR</v>
      </c>
      <c r="J7964">
        <f>VLOOKUP($A7964,'lms01'!$1:$1048576,24,FALSE)</f>
        <v>0</v>
      </c>
    </row>
    <row r="7965" spans="1:10" x14ac:dyDescent="0.2">
      <c r="A7965">
        <v>28105270613</v>
      </c>
      <c r="B7965" t="s">
        <v>3862</v>
      </c>
      <c r="C7965" t="s">
        <v>5</v>
      </c>
      <c r="D7965" t="s">
        <v>6</v>
      </c>
      <c r="E7965" t="str">
        <f>VLOOKUP($A7965,'lms01'!$1:$1048576,7,FALSE)</f>
        <v>depottabletter</v>
      </c>
      <c r="F7965" t="str">
        <f>VLOOKUP($A7965,'lms01'!$1:$1048576,10,FALSE)</f>
        <v>300 mg</v>
      </c>
      <c r="G7965" t="str">
        <f>VLOOKUP($A7965,'lms01'!$1:$1048576,15,FALSE)</f>
        <v>N05AH04</v>
      </c>
      <c r="H7965" t="str">
        <f>VLOOKUP($G7965,'lms12'!$A:$B,2,FALSE)</f>
        <v>Quetiapin</v>
      </c>
      <c r="I7965" t="str">
        <f>VLOOKUP($A7965,'lms01'!$1:$1048576,16,FALSE)</f>
        <v>OR</v>
      </c>
      <c r="J7965">
        <f>VLOOKUP($A7965,'lms01'!$1:$1048576,24,FALSE)</f>
        <v>0</v>
      </c>
    </row>
    <row r="7966" spans="1:10" x14ac:dyDescent="0.2">
      <c r="A7966">
        <v>28105270713</v>
      </c>
      <c r="B7966" t="s">
        <v>3862</v>
      </c>
      <c r="C7966" t="s">
        <v>5</v>
      </c>
      <c r="D7966" t="s">
        <v>6</v>
      </c>
      <c r="E7966" t="str">
        <f>VLOOKUP($A7966,'lms01'!$1:$1048576,7,FALSE)</f>
        <v>depottabletter</v>
      </c>
      <c r="F7966" t="str">
        <f>VLOOKUP($A7966,'lms01'!$1:$1048576,10,FALSE)</f>
        <v>400 mg</v>
      </c>
      <c r="G7966" t="str">
        <f>VLOOKUP($A7966,'lms01'!$1:$1048576,15,FALSE)</f>
        <v>N05AH04</v>
      </c>
      <c r="H7966" t="str">
        <f>VLOOKUP($G7966,'lms12'!$A:$B,2,FALSE)</f>
        <v>Quetiapin</v>
      </c>
      <c r="I7966" t="str">
        <f>VLOOKUP($A7966,'lms01'!$1:$1048576,16,FALSE)</f>
        <v>OR</v>
      </c>
      <c r="J7966">
        <f>VLOOKUP($A7966,'lms01'!$1:$1048576,24,FALSE)</f>
        <v>0</v>
      </c>
    </row>
    <row r="7967" spans="1:10" x14ac:dyDescent="0.2">
      <c r="A7967">
        <v>28105270913</v>
      </c>
      <c r="B7967" t="s">
        <v>3454</v>
      </c>
      <c r="C7967" t="s">
        <v>5</v>
      </c>
      <c r="D7967" t="s">
        <v>6</v>
      </c>
      <c r="E7967" t="str">
        <f>VLOOKUP($A7967,'lms01'!$1:$1048576,7,FALSE)</f>
        <v>enterodepottabletter</v>
      </c>
      <c r="F7967" t="str">
        <f>VLOOKUP($A7967,'lms01'!$1:$1048576,10,FALSE)</f>
        <v>1200 mg</v>
      </c>
      <c r="G7967" t="str">
        <f>VLOOKUP($A7967,'lms01'!$1:$1048576,15,FALSE)</f>
        <v>A07EC02</v>
      </c>
      <c r="H7967" t="str">
        <f>VLOOKUP($G7967,'lms12'!$A:$B,2,FALSE)</f>
        <v>Mesalazin</v>
      </c>
      <c r="I7967" t="str">
        <f>VLOOKUP($A7967,'lms01'!$1:$1048576,16,FALSE)</f>
        <v>OR</v>
      </c>
      <c r="J7967">
        <f>VLOOKUP($A7967,'lms01'!$1:$1048576,24,FALSE)</f>
        <v>0</v>
      </c>
    </row>
    <row r="7968" spans="1:10" x14ac:dyDescent="0.2">
      <c r="A7968">
        <v>28105271113</v>
      </c>
      <c r="B7968" t="s">
        <v>3863</v>
      </c>
      <c r="C7968" t="s">
        <v>437</v>
      </c>
      <c r="D7968" t="s">
        <v>438</v>
      </c>
      <c r="E7968" t="e">
        <f>VLOOKUP($A7968,'lms01'!$1:$1048576,7,FALSE)</f>
        <v>#N/A</v>
      </c>
      <c r="F7968" t="e">
        <f>VLOOKUP($A7968,'lms01'!$1:$1048576,10,FALSE)</f>
        <v>#N/A</v>
      </c>
      <c r="G7968" t="e">
        <f>VLOOKUP($A7968,'lms01'!$1:$1048576,15,FALSE)</f>
        <v>#N/A</v>
      </c>
      <c r="H7968" t="e">
        <f>VLOOKUP($G7968,'lms12'!$A:$B,2,FALSE)</f>
        <v>#N/A</v>
      </c>
      <c r="I7968" t="e">
        <f>VLOOKUP($A7968,'lms01'!$1:$1048576,16,FALSE)</f>
        <v>#N/A</v>
      </c>
      <c r="J7968" t="e">
        <f>VLOOKUP($A7968,'lms01'!$1:$1048576,24,FALSE)</f>
        <v>#N/A</v>
      </c>
    </row>
    <row r="7969" spans="1:10" x14ac:dyDescent="0.2">
      <c r="A7969">
        <v>28105271513</v>
      </c>
      <c r="B7969" t="s">
        <v>3678</v>
      </c>
      <c r="C7969" t="s">
        <v>62</v>
      </c>
      <c r="D7969" t="s">
        <v>62</v>
      </c>
      <c r="E7969" t="str">
        <f>VLOOKUP($A7969,'lms01'!$1:$1048576,7,FALSE)</f>
        <v>kutanspray, opl›sn.</v>
      </c>
      <c r="F7969" t="str">
        <f>VLOOKUP($A7969,'lms01'!$1:$1048576,10,FALSE)</f>
        <v>10 mg/dosis</v>
      </c>
      <c r="G7969" t="str">
        <f>VLOOKUP($A7969,'lms01'!$1:$1048576,15,FALSE)</f>
        <v>N01BB02</v>
      </c>
      <c r="H7969" t="str">
        <f>VLOOKUP($G7969,'lms12'!$A:$B,2,FALSE)</f>
        <v>Lidocain</v>
      </c>
      <c r="I7969" t="str">
        <f>VLOOKUP($A7969,'lms01'!$1:$1048576,16,FALSE)</f>
        <v>KU</v>
      </c>
      <c r="J7969">
        <f>VLOOKUP($A7969,'lms01'!$1:$1048576,24,FALSE)</f>
        <v>0</v>
      </c>
    </row>
    <row r="7970" spans="1:10" x14ac:dyDescent="0.2">
      <c r="A7970">
        <v>28105273213</v>
      </c>
      <c r="B7970" t="s">
        <v>3434</v>
      </c>
      <c r="C7970" t="s">
        <v>16</v>
      </c>
      <c r="D7970" t="s">
        <v>16</v>
      </c>
      <c r="E7970" t="str">
        <f>VLOOKUP($A7970,'lms01'!$1:$1048576,7,FALSE)</f>
        <v>oral suspension</v>
      </c>
      <c r="F7970" t="str">
        <f>VLOOKUP($A7970,'lms01'!$1:$1048576,10,FALSE)</f>
        <v>80 mg/ml</v>
      </c>
      <c r="G7970" t="str">
        <f>VLOOKUP($A7970,'lms01'!$1:$1048576,15,FALSE)</f>
        <v>J05AB01</v>
      </c>
      <c r="H7970" t="str">
        <f>VLOOKUP($G7970,'lms12'!$A:$B,2,FALSE)</f>
        <v>Aciclovir</v>
      </c>
      <c r="I7970" t="str">
        <f>VLOOKUP($A7970,'lms01'!$1:$1048576,16,FALSE)</f>
        <v>OR</v>
      </c>
      <c r="J7970">
        <f>VLOOKUP($A7970,'lms01'!$1:$1048576,24,FALSE)</f>
        <v>0</v>
      </c>
    </row>
    <row r="7971" spans="1:10" x14ac:dyDescent="0.2">
      <c r="A7971">
        <v>28105273313</v>
      </c>
      <c r="B7971" t="s">
        <v>3055</v>
      </c>
      <c r="C7971" t="s">
        <v>62</v>
      </c>
      <c r="D7971" t="s">
        <v>62</v>
      </c>
      <c r="E7971" t="e">
        <f>VLOOKUP($A7971,'lms01'!$1:$1048576,7,FALSE)</f>
        <v>#N/A</v>
      </c>
      <c r="F7971" t="e">
        <f>VLOOKUP($A7971,'lms01'!$1:$1048576,10,FALSE)</f>
        <v>#N/A</v>
      </c>
      <c r="G7971" t="e">
        <f>VLOOKUP($A7971,'lms01'!$1:$1048576,15,FALSE)</f>
        <v>#N/A</v>
      </c>
      <c r="H7971" t="e">
        <f>VLOOKUP($G7971,'lms12'!$A:$B,2,FALSE)</f>
        <v>#N/A</v>
      </c>
      <c r="I7971" t="e">
        <f>VLOOKUP($A7971,'lms01'!$1:$1048576,16,FALSE)</f>
        <v>#N/A</v>
      </c>
      <c r="J7971" t="e">
        <f>VLOOKUP($A7971,'lms01'!$1:$1048576,24,FALSE)</f>
        <v>#N/A</v>
      </c>
    </row>
    <row r="7972" spans="1:10" x14ac:dyDescent="0.2">
      <c r="A7972">
        <v>28105273413</v>
      </c>
      <c r="B7972" t="s">
        <v>724</v>
      </c>
      <c r="C7972" t="s">
        <v>116</v>
      </c>
      <c r="D7972" t="s">
        <v>117</v>
      </c>
      <c r="E7972" t="str">
        <f>VLOOKUP($A7972,'lms01'!$1:$1048576,7,FALSE)</f>
        <v>kutanemulsion</v>
      </c>
      <c r="F7972">
        <f>VLOOKUP($A7972,'lms01'!$1:$1048576,10,FALSE)</f>
        <v>1E-3</v>
      </c>
      <c r="G7972" t="str">
        <f>VLOOKUP($A7972,'lms01'!$1:$1048576,15,FALSE)</f>
        <v>D07AB02</v>
      </c>
      <c r="H7972" t="str">
        <f>VLOOKUP($G7972,'lms12'!$A:$B,2,FALSE)</f>
        <v>Hydrocortisonbutyrat</v>
      </c>
      <c r="I7972" t="str">
        <f>VLOOKUP($A7972,'lms01'!$1:$1048576,16,FALSE)</f>
        <v>KU</v>
      </c>
      <c r="J7972">
        <f>VLOOKUP($A7972,'lms01'!$1:$1048576,24,FALSE)</f>
        <v>0</v>
      </c>
    </row>
    <row r="7973" spans="1:10" x14ac:dyDescent="0.2">
      <c r="A7973">
        <v>28105273513</v>
      </c>
      <c r="B7973" t="s">
        <v>3864</v>
      </c>
      <c r="C7973" t="s">
        <v>5</v>
      </c>
      <c r="D7973" t="s">
        <v>6</v>
      </c>
      <c r="E7973" t="e">
        <f>VLOOKUP($A7973,'lms01'!$1:$1048576,7,FALSE)</f>
        <v>#N/A</v>
      </c>
      <c r="F7973" t="e">
        <f>VLOOKUP($A7973,'lms01'!$1:$1048576,10,FALSE)</f>
        <v>#N/A</v>
      </c>
      <c r="G7973" t="e">
        <f>VLOOKUP($A7973,'lms01'!$1:$1048576,15,FALSE)</f>
        <v>#N/A</v>
      </c>
      <c r="H7973" t="e">
        <f>VLOOKUP($G7973,'lms12'!$A:$B,2,FALSE)</f>
        <v>#N/A</v>
      </c>
      <c r="I7973" t="e">
        <f>VLOOKUP($A7973,'lms01'!$1:$1048576,16,FALSE)</f>
        <v>#N/A</v>
      </c>
      <c r="J7973" t="e">
        <f>VLOOKUP($A7973,'lms01'!$1:$1048576,24,FALSE)</f>
        <v>#N/A</v>
      </c>
    </row>
    <row r="7974" spans="1:10" x14ac:dyDescent="0.2">
      <c r="A7974">
        <v>28105273913</v>
      </c>
      <c r="B7974" t="s">
        <v>3865</v>
      </c>
      <c r="C7974" t="s">
        <v>5</v>
      </c>
      <c r="D7974" t="s">
        <v>6</v>
      </c>
      <c r="E7974" t="str">
        <f>VLOOKUP($A7974,'lms01'!$1:$1048576,7,FALSE)</f>
        <v>tabl. m modif udl›sn</v>
      </c>
      <c r="F7974" t="str">
        <f>VLOOKUP($A7974,'lms01'!$1:$1048576,10,FALSE)</f>
        <v>6 mg+0,4 mg</v>
      </c>
      <c r="G7974" t="str">
        <f>VLOOKUP($A7974,'lms01'!$1:$1048576,15,FALSE)</f>
        <v>G04CA53</v>
      </c>
      <c r="H7974" t="str">
        <f>VLOOKUP($G7974,'lms12'!$A:$B,2,FALSE)</f>
        <v>Tamsulosin og solifenacin</v>
      </c>
      <c r="I7974" t="str">
        <f>VLOOKUP($A7974,'lms01'!$1:$1048576,16,FALSE)</f>
        <v>OR</v>
      </c>
      <c r="J7974">
        <f>VLOOKUP($A7974,'lms01'!$1:$1048576,24,FALSE)</f>
        <v>0</v>
      </c>
    </row>
    <row r="7975" spans="1:10" x14ac:dyDescent="0.2">
      <c r="A7975">
        <v>28105274013</v>
      </c>
      <c r="B7975" t="s">
        <v>3866</v>
      </c>
      <c r="C7975" t="s">
        <v>16</v>
      </c>
      <c r="D7975" t="s">
        <v>16</v>
      </c>
      <c r="E7975" t="e">
        <f>VLOOKUP($A7975,'lms01'!$1:$1048576,7,FALSE)</f>
        <v>#N/A</v>
      </c>
      <c r="F7975" t="e">
        <f>VLOOKUP($A7975,'lms01'!$1:$1048576,10,FALSE)</f>
        <v>#N/A</v>
      </c>
      <c r="G7975" t="e">
        <f>VLOOKUP($A7975,'lms01'!$1:$1048576,15,FALSE)</f>
        <v>#N/A</v>
      </c>
      <c r="H7975" t="e">
        <f>VLOOKUP($G7975,'lms12'!$A:$B,2,FALSE)</f>
        <v>#N/A</v>
      </c>
      <c r="I7975" t="e">
        <f>VLOOKUP($A7975,'lms01'!$1:$1048576,16,FALSE)</f>
        <v>#N/A</v>
      </c>
      <c r="J7975" t="e">
        <f>VLOOKUP($A7975,'lms01'!$1:$1048576,24,FALSE)</f>
        <v>#N/A</v>
      </c>
    </row>
    <row r="7976" spans="1:10" x14ac:dyDescent="0.2">
      <c r="A7976">
        <v>28105274513</v>
      </c>
      <c r="B7976" t="s">
        <v>160</v>
      </c>
      <c r="C7976" t="s">
        <v>13</v>
      </c>
      <c r="D7976" t="s">
        <v>14</v>
      </c>
      <c r="E7976" t="str">
        <f>VLOOKUP($A7976,'lms01'!$1:$1048576,7,FALSE)</f>
        <v>creme</v>
      </c>
      <c r="F7976">
        <f>VLOOKUP($A7976,'lms01'!$1:$1048576,10,FALSE)</f>
        <v>1E-3</v>
      </c>
      <c r="G7976" t="str">
        <f>VLOOKUP($A7976,'lms01'!$1:$1048576,15,FALSE)</f>
        <v>D07AB02</v>
      </c>
      <c r="H7976" t="str">
        <f>VLOOKUP($G7976,'lms12'!$A:$B,2,FALSE)</f>
        <v>Hydrocortisonbutyrat</v>
      </c>
      <c r="I7976" t="str">
        <f>VLOOKUP($A7976,'lms01'!$1:$1048576,16,FALSE)</f>
        <v>KU</v>
      </c>
      <c r="J7976">
        <f>VLOOKUP($A7976,'lms01'!$1:$1048576,24,FALSE)</f>
        <v>0</v>
      </c>
    </row>
    <row r="7977" spans="1:10" x14ac:dyDescent="0.2">
      <c r="A7977">
        <v>28105274613</v>
      </c>
      <c r="B7977" t="s">
        <v>590</v>
      </c>
      <c r="C7977" t="s">
        <v>13</v>
      </c>
      <c r="D7977" t="s">
        <v>14</v>
      </c>
      <c r="E7977" t="e">
        <f>VLOOKUP($A7977,'lms01'!$1:$1048576,7,FALSE)</f>
        <v>#N/A</v>
      </c>
      <c r="F7977" t="e">
        <f>VLOOKUP($A7977,'lms01'!$1:$1048576,10,FALSE)</f>
        <v>#N/A</v>
      </c>
      <c r="G7977" t="e">
        <f>VLOOKUP($A7977,'lms01'!$1:$1048576,15,FALSE)</f>
        <v>#N/A</v>
      </c>
      <c r="H7977" t="e">
        <f>VLOOKUP($G7977,'lms12'!$A:$B,2,FALSE)</f>
        <v>#N/A</v>
      </c>
      <c r="I7977" t="e">
        <f>VLOOKUP($A7977,'lms01'!$1:$1048576,16,FALSE)</f>
        <v>#N/A</v>
      </c>
      <c r="J7977" t="e">
        <f>VLOOKUP($A7977,'lms01'!$1:$1048576,24,FALSE)</f>
        <v>#N/A</v>
      </c>
    </row>
    <row r="7978" spans="1:10" x14ac:dyDescent="0.2">
      <c r="A7978">
        <v>28105275113</v>
      </c>
      <c r="B7978" t="s">
        <v>3867</v>
      </c>
      <c r="C7978" t="s">
        <v>5</v>
      </c>
      <c r="D7978" t="s">
        <v>6</v>
      </c>
      <c r="E7978" t="str">
        <f>VLOOKUP($A7978,'lms01'!$1:$1048576,7,FALSE)</f>
        <v>dispergible tabl.</v>
      </c>
      <c r="F7978" t="str">
        <f>VLOOKUP($A7978,'lms01'!$1:$1048576,10,FALSE)</f>
        <v>500 mg</v>
      </c>
      <c r="G7978" t="str">
        <f>VLOOKUP($A7978,'lms01'!$1:$1048576,15,FALSE)</f>
        <v>J01CA04</v>
      </c>
      <c r="H7978" t="str">
        <f>VLOOKUP($G7978,'lms12'!$A:$B,2,FALSE)</f>
        <v>Amoxicillin</v>
      </c>
      <c r="I7978" t="str">
        <f>VLOOKUP($A7978,'lms01'!$1:$1048576,16,FALSE)</f>
        <v>OR</v>
      </c>
      <c r="J7978">
        <f>VLOOKUP($A7978,'lms01'!$1:$1048576,24,FALSE)</f>
        <v>0</v>
      </c>
    </row>
    <row r="7979" spans="1:10" x14ac:dyDescent="0.2">
      <c r="A7979">
        <v>28105275213</v>
      </c>
      <c r="B7979" t="s">
        <v>3867</v>
      </c>
      <c r="C7979" t="s">
        <v>5</v>
      </c>
      <c r="D7979" t="s">
        <v>6</v>
      </c>
      <c r="E7979" t="e">
        <f>VLOOKUP($A7979,'lms01'!$1:$1048576,7,FALSE)</f>
        <v>#N/A</v>
      </c>
      <c r="F7979" t="e">
        <f>VLOOKUP($A7979,'lms01'!$1:$1048576,10,FALSE)</f>
        <v>#N/A</v>
      </c>
      <c r="G7979" t="e">
        <f>VLOOKUP($A7979,'lms01'!$1:$1048576,15,FALSE)</f>
        <v>#N/A</v>
      </c>
      <c r="H7979" t="e">
        <f>VLOOKUP($G7979,'lms12'!$A:$B,2,FALSE)</f>
        <v>#N/A</v>
      </c>
      <c r="I7979" t="e">
        <f>VLOOKUP($A7979,'lms01'!$1:$1048576,16,FALSE)</f>
        <v>#N/A</v>
      </c>
      <c r="J7979" t="e">
        <f>VLOOKUP($A7979,'lms01'!$1:$1048576,24,FALSE)</f>
        <v>#N/A</v>
      </c>
    </row>
    <row r="7980" spans="1:10" x14ac:dyDescent="0.2">
      <c r="A7980">
        <v>28105275413</v>
      </c>
      <c r="B7980" t="s">
        <v>3868</v>
      </c>
      <c r="C7980" t="s">
        <v>5</v>
      </c>
      <c r="D7980" t="s">
        <v>6</v>
      </c>
      <c r="E7980" t="str">
        <f>VLOOKUP($A7980,'lms01'!$1:$1048576,7,FALSE)</f>
        <v>filmovertrukne tabl.</v>
      </c>
      <c r="F7980" t="str">
        <f>VLOOKUP($A7980,'lms01'!$1:$1048576,10,FALSE)</f>
        <v>600 mg</v>
      </c>
      <c r="G7980" t="str">
        <f>VLOOKUP($A7980,'lms01'!$1:$1048576,15,FALSE)</f>
        <v>J01XX08</v>
      </c>
      <c r="H7980" t="str">
        <f>VLOOKUP($G7980,'lms12'!$A:$B,2,FALSE)</f>
        <v>Linezolid</v>
      </c>
      <c r="I7980" t="str">
        <f>VLOOKUP($A7980,'lms01'!$1:$1048576,16,FALSE)</f>
        <v>OR</v>
      </c>
      <c r="J7980">
        <f>VLOOKUP($A7980,'lms01'!$1:$1048576,24,FALSE)</f>
        <v>0</v>
      </c>
    </row>
    <row r="7981" spans="1:10" x14ac:dyDescent="0.2">
      <c r="A7981">
        <v>28105275513</v>
      </c>
      <c r="B7981" t="s">
        <v>3869</v>
      </c>
      <c r="C7981" t="s">
        <v>437</v>
      </c>
      <c r="D7981" t="s">
        <v>438</v>
      </c>
      <c r="E7981" t="e">
        <f>VLOOKUP($A7981,'lms01'!$1:$1048576,7,FALSE)</f>
        <v>#N/A</v>
      </c>
      <c r="F7981" t="e">
        <f>VLOOKUP($A7981,'lms01'!$1:$1048576,10,FALSE)</f>
        <v>#N/A</v>
      </c>
      <c r="G7981" t="e">
        <f>VLOOKUP($A7981,'lms01'!$1:$1048576,15,FALSE)</f>
        <v>#N/A</v>
      </c>
      <c r="H7981" t="e">
        <f>VLOOKUP($G7981,'lms12'!$A:$B,2,FALSE)</f>
        <v>#N/A</v>
      </c>
      <c r="I7981" t="e">
        <f>VLOOKUP($A7981,'lms01'!$1:$1048576,16,FALSE)</f>
        <v>#N/A</v>
      </c>
      <c r="J7981" t="e">
        <f>VLOOKUP($A7981,'lms01'!$1:$1048576,24,FALSE)</f>
        <v>#N/A</v>
      </c>
    </row>
    <row r="7982" spans="1:10" x14ac:dyDescent="0.2">
      <c r="A7982">
        <v>28105275613</v>
      </c>
      <c r="B7982" t="s">
        <v>3869</v>
      </c>
      <c r="C7982" t="s">
        <v>437</v>
      </c>
      <c r="D7982" t="s">
        <v>438</v>
      </c>
      <c r="E7982" t="e">
        <f>VLOOKUP($A7982,'lms01'!$1:$1048576,7,FALSE)</f>
        <v>#N/A</v>
      </c>
      <c r="F7982" t="e">
        <f>VLOOKUP($A7982,'lms01'!$1:$1048576,10,FALSE)</f>
        <v>#N/A</v>
      </c>
      <c r="G7982" t="e">
        <f>VLOOKUP($A7982,'lms01'!$1:$1048576,15,FALSE)</f>
        <v>#N/A</v>
      </c>
      <c r="H7982" t="e">
        <f>VLOOKUP($G7982,'lms12'!$A:$B,2,FALSE)</f>
        <v>#N/A</v>
      </c>
      <c r="I7982" t="e">
        <f>VLOOKUP($A7982,'lms01'!$1:$1048576,16,FALSE)</f>
        <v>#N/A</v>
      </c>
      <c r="J7982" t="e">
        <f>VLOOKUP($A7982,'lms01'!$1:$1048576,24,FALSE)</f>
        <v>#N/A</v>
      </c>
    </row>
    <row r="7983" spans="1:10" x14ac:dyDescent="0.2">
      <c r="A7983">
        <v>28105276313</v>
      </c>
      <c r="B7983" t="s">
        <v>3870</v>
      </c>
      <c r="C7983" t="s">
        <v>5</v>
      </c>
      <c r="D7983" t="s">
        <v>6</v>
      </c>
      <c r="E7983" t="str">
        <f>VLOOKUP($A7983,'lms01'!$1:$1048576,7,FALSE)</f>
        <v>filmovertrukne tabl.</v>
      </c>
      <c r="F7983" t="str">
        <f>VLOOKUP($A7983,'lms01'!$1:$1048576,10,FALSE)</f>
        <v>600 mg</v>
      </c>
      <c r="G7983" t="str">
        <f>VLOOKUP($A7983,'lms01'!$1:$1048576,15,FALSE)</f>
        <v>J05AG03</v>
      </c>
      <c r="H7983" t="str">
        <f>VLOOKUP($G7983,'lms12'!$A:$B,2,FALSE)</f>
        <v>Efavirenz</v>
      </c>
      <c r="I7983" t="str">
        <f>VLOOKUP($A7983,'lms01'!$1:$1048576,16,FALSE)</f>
        <v>OR</v>
      </c>
      <c r="J7983">
        <f>VLOOKUP($A7983,'lms01'!$1:$1048576,24,FALSE)</f>
        <v>0</v>
      </c>
    </row>
    <row r="7984" spans="1:10" x14ac:dyDescent="0.2">
      <c r="A7984">
        <v>28105276613</v>
      </c>
      <c r="B7984" t="s">
        <v>602</v>
      </c>
      <c r="C7984" t="s">
        <v>62</v>
      </c>
      <c r="D7984" t="s">
        <v>62</v>
      </c>
      <c r="E7984" t="str">
        <f>VLOOKUP($A7984,'lms01'!$1:$1048576,7,FALSE)</f>
        <v>inhal.spray, susp.</v>
      </c>
      <c r="F7984" t="str">
        <f>VLOOKUP($A7984,'lms01'!$1:$1048576,10,FALSE)</f>
        <v>0,1 mg/dosis</v>
      </c>
      <c r="G7984" t="str">
        <f>VLOOKUP($A7984,'lms01'!$1:$1048576,15,FALSE)</f>
        <v>R03AC02</v>
      </c>
      <c r="H7984" t="str">
        <f>VLOOKUP($G7984,'lms12'!$A:$B,2,FALSE)</f>
        <v>Salbutamol</v>
      </c>
      <c r="I7984" t="str">
        <f>VLOOKUP($A7984,'lms01'!$1:$1048576,16,FALSE)</f>
        <v>IH</v>
      </c>
      <c r="J7984">
        <f>VLOOKUP($A7984,'lms01'!$1:$1048576,24,FALSE)</f>
        <v>0</v>
      </c>
    </row>
    <row r="7985" spans="1:10" x14ac:dyDescent="0.2">
      <c r="A7985">
        <v>28105276713</v>
      </c>
      <c r="B7985" t="s">
        <v>3482</v>
      </c>
      <c r="C7985" t="s">
        <v>5</v>
      </c>
      <c r="D7985" t="s">
        <v>6</v>
      </c>
      <c r="E7985" t="e">
        <f>VLOOKUP($A7985,'lms01'!$1:$1048576,7,FALSE)</f>
        <v>#N/A</v>
      </c>
      <c r="F7985" t="e">
        <f>VLOOKUP($A7985,'lms01'!$1:$1048576,10,FALSE)</f>
        <v>#N/A</v>
      </c>
      <c r="G7985" t="e">
        <f>VLOOKUP($A7985,'lms01'!$1:$1048576,15,FALSE)</f>
        <v>#N/A</v>
      </c>
      <c r="H7985" t="e">
        <f>VLOOKUP($G7985,'lms12'!$A:$B,2,FALSE)</f>
        <v>#N/A</v>
      </c>
      <c r="I7985" t="e">
        <f>VLOOKUP($A7985,'lms01'!$1:$1048576,16,FALSE)</f>
        <v>#N/A</v>
      </c>
      <c r="J7985" t="e">
        <f>VLOOKUP($A7985,'lms01'!$1:$1048576,24,FALSE)</f>
        <v>#N/A</v>
      </c>
    </row>
    <row r="7986" spans="1:10" x14ac:dyDescent="0.2">
      <c r="A7986">
        <v>28105277313</v>
      </c>
      <c r="B7986" t="s">
        <v>2053</v>
      </c>
      <c r="C7986" t="s">
        <v>5</v>
      </c>
      <c r="D7986" t="s">
        <v>6</v>
      </c>
      <c r="E7986" t="str">
        <f>VLOOKUP($A7986,'lms01'!$1:$1048576,7,FALSE)</f>
        <v>filmovertrukne tabl.</v>
      </c>
      <c r="F7986" t="str">
        <f>VLOOKUP($A7986,'lms01'!$1:$1048576,10,FALSE)</f>
        <v>15 mg</v>
      </c>
      <c r="G7986" t="str">
        <f>VLOOKUP($A7986,'lms01'!$1:$1048576,15,FALSE)</f>
        <v>N06AX11</v>
      </c>
      <c r="H7986" t="str">
        <f>VLOOKUP($G7986,'lms12'!$A:$B,2,FALSE)</f>
        <v>Mirtazapin</v>
      </c>
      <c r="I7986" t="str">
        <f>VLOOKUP($A7986,'lms01'!$1:$1048576,16,FALSE)</f>
        <v>OR</v>
      </c>
      <c r="J7986">
        <f>VLOOKUP($A7986,'lms01'!$1:$1048576,24,FALSE)</f>
        <v>0</v>
      </c>
    </row>
    <row r="7987" spans="1:10" x14ac:dyDescent="0.2">
      <c r="A7987">
        <v>28105277413</v>
      </c>
      <c r="B7987" t="s">
        <v>2053</v>
      </c>
      <c r="C7987" t="s">
        <v>5</v>
      </c>
      <c r="D7987" t="s">
        <v>6</v>
      </c>
      <c r="E7987" t="str">
        <f>VLOOKUP($A7987,'lms01'!$1:$1048576,7,FALSE)</f>
        <v>filmovertrukne tabl.</v>
      </c>
      <c r="F7987" t="str">
        <f>VLOOKUP($A7987,'lms01'!$1:$1048576,10,FALSE)</f>
        <v>30 mg</v>
      </c>
      <c r="G7987" t="str">
        <f>VLOOKUP($A7987,'lms01'!$1:$1048576,15,FALSE)</f>
        <v>N06AX11</v>
      </c>
      <c r="H7987" t="str">
        <f>VLOOKUP($G7987,'lms12'!$A:$B,2,FALSE)</f>
        <v>Mirtazapin</v>
      </c>
      <c r="I7987" t="str">
        <f>VLOOKUP($A7987,'lms01'!$1:$1048576,16,FALSE)</f>
        <v>OR</v>
      </c>
      <c r="J7987">
        <f>VLOOKUP($A7987,'lms01'!$1:$1048576,24,FALSE)</f>
        <v>0</v>
      </c>
    </row>
    <row r="7988" spans="1:10" x14ac:dyDescent="0.2">
      <c r="A7988">
        <v>28105277513</v>
      </c>
      <c r="B7988" t="s">
        <v>2053</v>
      </c>
      <c r="C7988" t="s">
        <v>5</v>
      </c>
      <c r="D7988" t="s">
        <v>6</v>
      </c>
      <c r="E7988" t="str">
        <f>VLOOKUP($A7988,'lms01'!$1:$1048576,7,FALSE)</f>
        <v>filmovertrukne tabl.</v>
      </c>
      <c r="F7988" t="str">
        <f>VLOOKUP($A7988,'lms01'!$1:$1048576,10,FALSE)</f>
        <v>45 mg</v>
      </c>
      <c r="G7988" t="str">
        <f>VLOOKUP($A7988,'lms01'!$1:$1048576,15,FALSE)</f>
        <v>N06AX11</v>
      </c>
      <c r="H7988" t="str">
        <f>VLOOKUP($G7988,'lms12'!$A:$B,2,FALSE)</f>
        <v>Mirtazapin</v>
      </c>
      <c r="I7988" t="str">
        <f>VLOOKUP($A7988,'lms01'!$1:$1048576,16,FALSE)</f>
        <v>OR</v>
      </c>
      <c r="J7988">
        <f>VLOOKUP($A7988,'lms01'!$1:$1048576,24,FALSE)</f>
        <v>0</v>
      </c>
    </row>
    <row r="7989" spans="1:10" x14ac:dyDescent="0.2">
      <c r="A7989">
        <v>28105277913</v>
      </c>
      <c r="B7989" t="s">
        <v>1812</v>
      </c>
      <c r="C7989" t="s">
        <v>191</v>
      </c>
      <c r="D7989" t="s">
        <v>192</v>
      </c>
      <c r="E7989" t="str">
        <f>VLOOKUP($A7989,'lms01'!$1:$1048576,7,FALSE)</f>
        <v>tyggetabletter</v>
      </c>
      <c r="F7989" t="str">
        <f>VLOOKUP($A7989,'lms01'!$1:$1048576,10,FALSE)</f>
        <v>750 mg</v>
      </c>
      <c r="G7989" t="str">
        <f>VLOOKUP($A7989,'lms01'!$1:$1048576,15,FALSE)</f>
        <v>V03AE03</v>
      </c>
      <c r="H7989" t="str">
        <f>VLOOKUP($G7989,'lms12'!$A:$B,2,FALSE)</f>
        <v>Lanthancarbonat</v>
      </c>
      <c r="I7989" t="str">
        <f>VLOOKUP($A7989,'lms01'!$1:$1048576,16,FALSE)</f>
        <v>OR</v>
      </c>
      <c r="J7989">
        <f>VLOOKUP($A7989,'lms01'!$1:$1048576,24,FALSE)</f>
        <v>0</v>
      </c>
    </row>
    <row r="7990" spans="1:10" x14ac:dyDescent="0.2">
      <c r="A7990">
        <v>28105279513</v>
      </c>
      <c r="B7990" t="s">
        <v>3871</v>
      </c>
      <c r="C7990" t="s">
        <v>5</v>
      </c>
      <c r="D7990" t="s">
        <v>6</v>
      </c>
      <c r="E7990" t="e">
        <f>VLOOKUP($A7990,'lms01'!$1:$1048576,7,FALSE)</f>
        <v>#N/A</v>
      </c>
      <c r="F7990" t="e">
        <f>VLOOKUP($A7990,'lms01'!$1:$1048576,10,FALSE)</f>
        <v>#N/A</v>
      </c>
      <c r="G7990" t="e">
        <f>VLOOKUP($A7990,'lms01'!$1:$1048576,15,FALSE)</f>
        <v>#N/A</v>
      </c>
      <c r="H7990" t="e">
        <f>VLOOKUP($G7990,'lms12'!$A:$B,2,FALSE)</f>
        <v>#N/A</v>
      </c>
      <c r="I7990" t="e">
        <f>VLOOKUP($A7990,'lms01'!$1:$1048576,16,FALSE)</f>
        <v>#N/A</v>
      </c>
      <c r="J7990" t="e">
        <f>VLOOKUP($A7990,'lms01'!$1:$1048576,24,FALSE)</f>
        <v>#N/A</v>
      </c>
    </row>
    <row r="7991" spans="1:10" x14ac:dyDescent="0.2">
      <c r="A7991">
        <v>28105279613</v>
      </c>
      <c r="B7991" t="s">
        <v>3871</v>
      </c>
      <c r="C7991" t="s">
        <v>5</v>
      </c>
      <c r="D7991" t="s">
        <v>6</v>
      </c>
      <c r="E7991" t="str">
        <f>VLOOKUP($A7991,'lms01'!$1:$1048576,7,FALSE)</f>
        <v>enterotabletter</v>
      </c>
      <c r="F7991" t="str">
        <f>VLOOKUP($A7991,'lms01'!$1:$1048576,10,FALSE)</f>
        <v>40 mg</v>
      </c>
      <c r="G7991" t="str">
        <f>VLOOKUP($A7991,'lms01'!$1:$1048576,15,FALSE)</f>
        <v>A02BC02</v>
      </c>
      <c r="H7991" t="str">
        <f>VLOOKUP($G7991,'lms12'!$A:$B,2,FALSE)</f>
        <v>Pantoprazol</v>
      </c>
      <c r="I7991" t="str">
        <f>VLOOKUP($A7991,'lms01'!$1:$1048576,16,FALSE)</f>
        <v>OR</v>
      </c>
      <c r="J7991">
        <f>VLOOKUP($A7991,'lms01'!$1:$1048576,24,FALSE)</f>
        <v>0</v>
      </c>
    </row>
    <row r="7992" spans="1:10" x14ac:dyDescent="0.2">
      <c r="A7992">
        <v>28105280013</v>
      </c>
      <c r="B7992" t="s">
        <v>2170</v>
      </c>
      <c r="C7992" t="s">
        <v>13</v>
      </c>
      <c r="D7992" t="s">
        <v>14</v>
      </c>
      <c r="E7992" t="str">
        <f>VLOOKUP($A7992,'lms01'!$1:$1048576,7,FALSE)</f>
        <v>gel</v>
      </c>
      <c r="F7992" t="str">
        <f>VLOOKUP($A7992,'lms01'!$1:$1048576,10,FALSE)</f>
        <v>0,1+2,5 %</v>
      </c>
      <c r="G7992" t="str">
        <f>VLOOKUP($A7992,'lms01'!$1:$1048576,15,FALSE)</f>
        <v>D10AD53</v>
      </c>
      <c r="H7992" t="str">
        <f>VLOOKUP($G7992,'lms12'!$A:$B,2,FALSE)</f>
        <v>Adapalen, kombinationer</v>
      </c>
      <c r="I7992" t="str">
        <f>VLOOKUP($A7992,'lms01'!$1:$1048576,16,FALSE)</f>
        <v>KU</v>
      </c>
      <c r="J7992">
        <f>VLOOKUP($A7992,'lms01'!$1:$1048576,24,FALSE)</f>
        <v>0</v>
      </c>
    </row>
    <row r="7993" spans="1:10" x14ac:dyDescent="0.2">
      <c r="A7993">
        <v>28105280413</v>
      </c>
      <c r="B7993" t="s">
        <v>3872</v>
      </c>
      <c r="C7993" t="s">
        <v>86</v>
      </c>
      <c r="D7993" t="s">
        <v>87</v>
      </c>
      <c r="E7993" t="str">
        <f>VLOOKUP($A7993,'lms01'!$1:$1048576,7,FALSE)</f>
        <v>›jendrb.,opl.,endos.</v>
      </c>
      <c r="F7993" t="str">
        <f>VLOOKUP($A7993,'lms01'!$1:$1048576,10,FALSE)</f>
        <v>15 mikg/ml+5 mg/ml</v>
      </c>
      <c r="G7993" t="str">
        <f>VLOOKUP($A7993,'lms01'!$1:$1048576,15,FALSE)</f>
        <v>S01ED51</v>
      </c>
      <c r="H7993" t="str">
        <f>VLOOKUP($G7993,'lms12'!$A:$B,2,FALSE)</f>
        <v>Timolol, kombinationer</v>
      </c>
      <c r="I7993" t="str">
        <f>VLOOKUP($A7993,'lms01'!$1:$1048576,16,FALSE)</f>
        <v>OK</v>
      </c>
      <c r="J7993">
        <f>VLOOKUP($A7993,'lms01'!$1:$1048576,24,FALSE)</f>
        <v>0</v>
      </c>
    </row>
    <row r="7994" spans="1:10" x14ac:dyDescent="0.2">
      <c r="A7994">
        <v>28105280613</v>
      </c>
      <c r="B7994" t="s">
        <v>1660</v>
      </c>
      <c r="C7994" t="s">
        <v>462</v>
      </c>
      <c r="D7994" t="s">
        <v>463</v>
      </c>
      <c r="E7994" t="str">
        <f>VLOOKUP($A7994,'lms01'!$1:$1048576,7,FALSE)</f>
        <v>inj.vsk,opl.,spr›jte</v>
      </c>
      <c r="F7994" t="str">
        <f>VLOOKUP($A7994,'lms01'!$1:$1048576,10,FALSE)</f>
        <v>40 mg/ml</v>
      </c>
      <c r="G7994" t="str">
        <f>VLOOKUP($A7994,'lms01'!$1:$1048576,15,FALSE)</f>
        <v>L03AX13</v>
      </c>
      <c r="H7994" t="str">
        <f>VLOOKUP($G7994,'lms12'!$A:$B,2,FALSE)</f>
        <v>Glatirameracetat</v>
      </c>
      <c r="I7994" t="str">
        <f>VLOOKUP($A7994,'lms01'!$1:$1048576,16,FALSE)</f>
        <v>SC</v>
      </c>
      <c r="J7994">
        <f>VLOOKUP($A7994,'lms01'!$1:$1048576,24,FALSE)</f>
        <v>0</v>
      </c>
    </row>
    <row r="7995" spans="1:10" x14ac:dyDescent="0.2">
      <c r="A7995">
        <v>28105280713</v>
      </c>
      <c r="B7995" t="s">
        <v>1902</v>
      </c>
      <c r="C7995" t="s">
        <v>86</v>
      </c>
      <c r="D7995" t="s">
        <v>87</v>
      </c>
      <c r="E7995" t="str">
        <f>VLOOKUP($A7995,'lms01'!$1:$1048576,7,FALSE)</f>
        <v>›jendrb., opl›sning</v>
      </c>
      <c r="F7995" t="str">
        <f>VLOOKUP($A7995,'lms01'!$1:$1048576,10,FALSE)</f>
        <v>2+5 mg/ml</v>
      </c>
      <c r="G7995" t="str">
        <f>VLOOKUP($A7995,'lms01'!$1:$1048576,15,FALSE)</f>
        <v>S01ED51</v>
      </c>
      <c r="H7995" t="str">
        <f>VLOOKUP($G7995,'lms12'!$A:$B,2,FALSE)</f>
        <v>Timolol, kombinationer</v>
      </c>
      <c r="I7995" t="str">
        <f>VLOOKUP($A7995,'lms01'!$1:$1048576,16,FALSE)</f>
        <v>OK</v>
      </c>
      <c r="J7995">
        <f>VLOOKUP($A7995,'lms01'!$1:$1048576,24,FALSE)</f>
        <v>0</v>
      </c>
    </row>
    <row r="7996" spans="1:10" x14ac:dyDescent="0.2">
      <c r="A7996">
        <v>28105281413</v>
      </c>
      <c r="B7996" t="s">
        <v>614</v>
      </c>
      <c r="C7996" t="s">
        <v>13</v>
      </c>
      <c r="D7996" t="s">
        <v>14</v>
      </c>
      <c r="E7996" t="str">
        <f>VLOOKUP($A7996,'lms01'!$1:$1048576,7,FALSE)</f>
        <v>creme</v>
      </c>
      <c r="F7996">
        <f>VLOOKUP($A7996,'lms01'!$1:$1048576,10,FALSE)</f>
        <v>0.05</v>
      </c>
      <c r="G7996" t="str">
        <f>VLOOKUP($A7996,'lms01'!$1:$1048576,15,FALSE)</f>
        <v>P03AC04</v>
      </c>
      <c r="H7996" t="str">
        <f>VLOOKUP($G7996,'lms12'!$A:$B,2,FALSE)</f>
        <v>Permethrin</v>
      </c>
      <c r="I7996" t="str">
        <f>VLOOKUP($A7996,'lms01'!$1:$1048576,16,FALSE)</f>
        <v>KU</v>
      </c>
      <c r="J7996">
        <f>VLOOKUP($A7996,'lms01'!$1:$1048576,24,FALSE)</f>
        <v>0</v>
      </c>
    </row>
    <row r="7997" spans="1:10" x14ac:dyDescent="0.2">
      <c r="A7997">
        <v>28105281713</v>
      </c>
      <c r="B7997" t="s">
        <v>3873</v>
      </c>
      <c r="C7997" t="s">
        <v>437</v>
      </c>
      <c r="D7997" t="s">
        <v>438</v>
      </c>
      <c r="E7997" t="e">
        <f>VLOOKUP($A7997,'lms01'!$1:$1048576,7,FALSE)</f>
        <v>#N/A</v>
      </c>
      <c r="F7997" t="e">
        <f>VLOOKUP($A7997,'lms01'!$1:$1048576,10,FALSE)</f>
        <v>#N/A</v>
      </c>
      <c r="G7997" t="e">
        <f>VLOOKUP($A7997,'lms01'!$1:$1048576,15,FALSE)</f>
        <v>#N/A</v>
      </c>
      <c r="H7997" t="e">
        <f>VLOOKUP($G7997,'lms12'!$A:$B,2,FALSE)</f>
        <v>#N/A</v>
      </c>
      <c r="I7997" t="e">
        <f>VLOOKUP($A7997,'lms01'!$1:$1048576,16,FALSE)</f>
        <v>#N/A</v>
      </c>
      <c r="J7997" t="e">
        <f>VLOOKUP($A7997,'lms01'!$1:$1048576,24,FALSE)</f>
        <v>#N/A</v>
      </c>
    </row>
    <row r="7998" spans="1:10" x14ac:dyDescent="0.2">
      <c r="A7998">
        <v>28105281813</v>
      </c>
      <c r="B7998" t="s">
        <v>3873</v>
      </c>
      <c r="C7998" t="s">
        <v>437</v>
      </c>
      <c r="D7998" t="s">
        <v>438</v>
      </c>
      <c r="E7998" t="e">
        <f>VLOOKUP($A7998,'lms01'!$1:$1048576,7,FALSE)</f>
        <v>#N/A</v>
      </c>
      <c r="F7998" t="e">
        <f>VLOOKUP($A7998,'lms01'!$1:$1048576,10,FALSE)</f>
        <v>#N/A</v>
      </c>
      <c r="G7998" t="e">
        <f>VLOOKUP($A7998,'lms01'!$1:$1048576,15,FALSE)</f>
        <v>#N/A</v>
      </c>
      <c r="H7998" t="e">
        <f>VLOOKUP($G7998,'lms12'!$A:$B,2,FALSE)</f>
        <v>#N/A</v>
      </c>
      <c r="I7998" t="e">
        <f>VLOOKUP($A7998,'lms01'!$1:$1048576,16,FALSE)</f>
        <v>#N/A</v>
      </c>
      <c r="J7998" t="e">
        <f>VLOOKUP($A7998,'lms01'!$1:$1048576,24,FALSE)</f>
        <v>#N/A</v>
      </c>
    </row>
    <row r="7999" spans="1:10" x14ac:dyDescent="0.2">
      <c r="A7999">
        <v>28105281913</v>
      </c>
      <c r="B7999" t="s">
        <v>3873</v>
      </c>
      <c r="C7999" t="s">
        <v>437</v>
      </c>
      <c r="D7999" t="s">
        <v>438</v>
      </c>
      <c r="E7999" t="e">
        <f>VLOOKUP($A7999,'lms01'!$1:$1048576,7,FALSE)</f>
        <v>#N/A</v>
      </c>
      <c r="F7999" t="e">
        <f>VLOOKUP($A7999,'lms01'!$1:$1048576,10,FALSE)</f>
        <v>#N/A</v>
      </c>
      <c r="G7999" t="e">
        <f>VLOOKUP($A7999,'lms01'!$1:$1048576,15,FALSE)</f>
        <v>#N/A</v>
      </c>
      <c r="H7999" t="e">
        <f>VLOOKUP($G7999,'lms12'!$A:$B,2,FALSE)</f>
        <v>#N/A</v>
      </c>
      <c r="I7999" t="e">
        <f>VLOOKUP($A7999,'lms01'!$1:$1048576,16,FALSE)</f>
        <v>#N/A</v>
      </c>
      <c r="J7999" t="e">
        <f>VLOOKUP($A7999,'lms01'!$1:$1048576,24,FALSE)</f>
        <v>#N/A</v>
      </c>
    </row>
    <row r="8000" spans="1:10" x14ac:dyDescent="0.2">
      <c r="A8000">
        <v>28105282013</v>
      </c>
      <c r="B8000" t="s">
        <v>3874</v>
      </c>
      <c r="C8000" t="s">
        <v>62</v>
      </c>
      <c r="D8000" t="s">
        <v>62</v>
      </c>
      <c r="E8000" t="e">
        <f>VLOOKUP($A8000,'lms01'!$1:$1048576,7,FALSE)</f>
        <v>#N/A</v>
      </c>
      <c r="F8000" t="e">
        <f>VLOOKUP($A8000,'lms01'!$1:$1048576,10,FALSE)</f>
        <v>#N/A</v>
      </c>
      <c r="G8000" t="e">
        <f>VLOOKUP($A8000,'lms01'!$1:$1048576,15,FALSE)</f>
        <v>#N/A</v>
      </c>
      <c r="H8000" t="e">
        <f>VLOOKUP($G8000,'lms12'!$A:$B,2,FALSE)</f>
        <v>#N/A</v>
      </c>
      <c r="I8000" t="e">
        <f>VLOOKUP($A8000,'lms01'!$1:$1048576,16,FALSE)</f>
        <v>#N/A</v>
      </c>
      <c r="J8000" t="e">
        <f>VLOOKUP($A8000,'lms01'!$1:$1048576,24,FALSE)</f>
        <v>#N/A</v>
      </c>
    </row>
    <row r="8001" spans="1:10" x14ac:dyDescent="0.2">
      <c r="A8001">
        <v>28105282113</v>
      </c>
      <c r="B8001" t="s">
        <v>3875</v>
      </c>
      <c r="C8001" t="s">
        <v>62</v>
      </c>
      <c r="D8001" t="s">
        <v>62</v>
      </c>
      <c r="E8001" t="e">
        <f>VLOOKUP($A8001,'lms01'!$1:$1048576,7,FALSE)</f>
        <v>#N/A</v>
      </c>
      <c r="F8001" t="e">
        <f>VLOOKUP($A8001,'lms01'!$1:$1048576,10,FALSE)</f>
        <v>#N/A</v>
      </c>
      <c r="G8001" t="e">
        <f>VLOOKUP($A8001,'lms01'!$1:$1048576,15,FALSE)</f>
        <v>#N/A</v>
      </c>
      <c r="H8001" t="e">
        <f>VLOOKUP($G8001,'lms12'!$A:$B,2,FALSE)</f>
        <v>#N/A</v>
      </c>
      <c r="I8001" t="e">
        <f>VLOOKUP($A8001,'lms01'!$1:$1048576,16,FALSE)</f>
        <v>#N/A</v>
      </c>
      <c r="J8001" t="e">
        <f>VLOOKUP($A8001,'lms01'!$1:$1048576,24,FALSE)</f>
        <v>#N/A</v>
      </c>
    </row>
    <row r="8002" spans="1:10" x14ac:dyDescent="0.2">
      <c r="A8002">
        <v>28105283213</v>
      </c>
      <c r="B8002" t="s">
        <v>3876</v>
      </c>
      <c r="C8002" t="s">
        <v>70</v>
      </c>
      <c r="D8002" t="s">
        <v>71</v>
      </c>
      <c r="E8002" t="e">
        <f>VLOOKUP($A8002,'lms01'!$1:$1048576,7,FALSE)</f>
        <v>#N/A</v>
      </c>
      <c r="F8002" t="e">
        <f>VLOOKUP($A8002,'lms01'!$1:$1048576,10,FALSE)</f>
        <v>#N/A</v>
      </c>
      <c r="G8002" t="e">
        <f>VLOOKUP($A8002,'lms01'!$1:$1048576,15,FALSE)</f>
        <v>#N/A</v>
      </c>
      <c r="H8002" t="e">
        <f>VLOOKUP($G8002,'lms12'!$A:$B,2,FALSE)</f>
        <v>#N/A</v>
      </c>
      <c r="I8002" t="e">
        <f>VLOOKUP($A8002,'lms01'!$1:$1048576,16,FALSE)</f>
        <v>#N/A</v>
      </c>
      <c r="J8002" t="e">
        <f>VLOOKUP($A8002,'lms01'!$1:$1048576,24,FALSE)</f>
        <v>#N/A</v>
      </c>
    </row>
    <row r="8003" spans="1:10" x14ac:dyDescent="0.2">
      <c r="A8003">
        <v>28105283513</v>
      </c>
      <c r="B8003" t="s">
        <v>3082</v>
      </c>
      <c r="C8003" t="s">
        <v>16</v>
      </c>
      <c r="D8003" t="s">
        <v>16</v>
      </c>
      <c r="E8003" t="str">
        <f>VLOOKUP($A8003,'lms01'!$1:$1048576,7,FALSE)</f>
        <v>inj.v‘ske, opl›sning</v>
      </c>
      <c r="F8003" t="str">
        <f>VLOOKUP($A8003,'lms01'!$1:$1048576,10,FALSE)</f>
        <v>5 mg/ml</v>
      </c>
      <c r="G8003" t="str">
        <f>VLOOKUP($A8003,'lms01'!$1:$1048576,15,FALSE)</f>
        <v>N01BB01</v>
      </c>
      <c r="H8003" t="str">
        <f>VLOOKUP($G8003,'lms12'!$A:$B,2,FALSE)</f>
        <v>Bupivacain</v>
      </c>
      <c r="I8003" t="str">
        <f>VLOOKUP($A8003,'lms01'!$1:$1048576,16,FALSE)</f>
        <v>CEEDILIR</v>
      </c>
      <c r="J8003">
        <f>VLOOKUP($A8003,'lms01'!$1:$1048576,24,FALSE)</f>
        <v>0</v>
      </c>
    </row>
    <row r="8004" spans="1:10" x14ac:dyDescent="0.2">
      <c r="A8004">
        <v>28105283813</v>
      </c>
      <c r="B8004" t="s">
        <v>3877</v>
      </c>
      <c r="C8004" t="s">
        <v>5</v>
      </c>
      <c r="D8004" t="s">
        <v>6</v>
      </c>
      <c r="E8004" t="str">
        <f>VLOOKUP($A8004,'lms01'!$1:$1048576,7,FALSE)</f>
        <v>tabletter</v>
      </c>
      <c r="F8004" t="str">
        <f>VLOOKUP($A8004,'lms01'!$1:$1048576,10,FALSE)</f>
        <v>10 mg</v>
      </c>
      <c r="G8004" t="str">
        <f>VLOOKUP($A8004,'lms01'!$1:$1048576,15,FALSE)</f>
        <v>N02AA01</v>
      </c>
      <c r="H8004" t="str">
        <f>VLOOKUP($G8004,'lms12'!$A:$B,2,FALSE)</f>
        <v>Morphin</v>
      </c>
      <c r="I8004" t="str">
        <f>VLOOKUP($A8004,'lms01'!$1:$1048576,16,FALSE)</f>
        <v>OR</v>
      </c>
      <c r="J8004">
        <f>VLOOKUP($A8004,'lms01'!$1:$1048576,24,FALSE)</f>
        <v>0</v>
      </c>
    </row>
    <row r="8005" spans="1:10" x14ac:dyDescent="0.2">
      <c r="A8005">
        <v>28105283913</v>
      </c>
      <c r="B8005" t="s">
        <v>3877</v>
      </c>
      <c r="C8005" t="s">
        <v>5</v>
      </c>
      <c r="D8005" t="s">
        <v>6</v>
      </c>
      <c r="E8005" t="str">
        <f>VLOOKUP($A8005,'lms01'!$1:$1048576,7,FALSE)</f>
        <v>tabletter</v>
      </c>
      <c r="F8005" t="str">
        <f>VLOOKUP($A8005,'lms01'!$1:$1048576,10,FALSE)</f>
        <v>30 mg</v>
      </c>
      <c r="G8005" t="str">
        <f>VLOOKUP($A8005,'lms01'!$1:$1048576,15,FALSE)</f>
        <v>N02AA01</v>
      </c>
      <c r="H8005" t="str">
        <f>VLOOKUP($G8005,'lms12'!$A:$B,2,FALSE)</f>
        <v>Morphin</v>
      </c>
      <c r="I8005" t="str">
        <f>VLOOKUP($A8005,'lms01'!$1:$1048576,16,FALSE)</f>
        <v>OR</v>
      </c>
      <c r="J8005">
        <f>VLOOKUP($A8005,'lms01'!$1:$1048576,24,FALSE)</f>
        <v>0</v>
      </c>
    </row>
    <row r="8006" spans="1:10" x14ac:dyDescent="0.2">
      <c r="A8006">
        <v>28105284213</v>
      </c>
      <c r="B8006" t="s">
        <v>364</v>
      </c>
      <c r="C8006" t="s">
        <v>16</v>
      </c>
      <c r="D8006" t="s">
        <v>16</v>
      </c>
      <c r="E8006" t="e">
        <f>VLOOKUP($A8006,'lms01'!$1:$1048576,7,FALSE)</f>
        <v>#N/A</v>
      </c>
      <c r="F8006" t="e">
        <f>VLOOKUP($A8006,'lms01'!$1:$1048576,10,FALSE)</f>
        <v>#N/A</v>
      </c>
      <c r="G8006" t="e">
        <f>VLOOKUP($A8006,'lms01'!$1:$1048576,15,FALSE)</f>
        <v>#N/A</v>
      </c>
      <c r="H8006" t="e">
        <f>VLOOKUP($G8006,'lms12'!$A:$B,2,FALSE)</f>
        <v>#N/A</v>
      </c>
      <c r="I8006" t="e">
        <f>VLOOKUP($A8006,'lms01'!$1:$1048576,16,FALSE)</f>
        <v>#N/A</v>
      </c>
      <c r="J8006" t="e">
        <f>VLOOKUP($A8006,'lms01'!$1:$1048576,24,FALSE)</f>
        <v>#N/A</v>
      </c>
    </row>
    <row r="8007" spans="1:10" x14ac:dyDescent="0.2">
      <c r="A8007">
        <v>28105285013</v>
      </c>
      <c r="B8007" t="s">
        <v>3878</v>
      </c>
      <c r="C8007" t="s">
        <v>5</v>
      </c>
      <c r="D8007" t="s">
        <v>6</v>
      </c>
      <c r="E8007" t="str">
        <f>VLOOKUP($A8007,'lms01'!$1:$1048576,7,FALSE)</f>
        <v>filmovertrukne tabl.</v>
      </c>
      <c r="F8007" t="str">
        <f>VLOOKUP($A8007,'lms01'!$1:$1048576,10,FALSE)</f>
        <v>50 mg</v>
      </c>
      <c r="G8007" t="str">
        <f>VLOOKUP($A8007,'lms01'!$1:$1048576,15,FALSE)</f>
        <v>N07XX02</v>
      </c>
      <c r="H8007" t="str">
        <f>VLOOKUP($G8007,'lms12'!$A:$B,2,FALSE)</f>
        <v>Riluzol</v>
      </c>
      <c r="I8007" t="str">
        <f>VLOOKUP($A8007,'lms01'!$1:$1048576,16,FALSE)</f>
        <v>OR</v>
      </c>
      <c r="J8007">
        <f>VLOOKUP($A8007,'lms01'!$1:$1048576,24,FALSE)</f>
        <v>0</v>
      </c>
    </row>
    <row r="8008" spans="1:10" x14ac:dyDescent="0.2">
      <c r="A8008">
        <v>28105285113</v>
      </c>
      <c r="B8008" t="s">
        <v>1033</v>
      </c>
      <c r="C8008" t="s">
        <v>86</v>
      </c>
      <c r="D8008" t="s">
        <v>87</v>
      </c>
      <c r="E8008" t="str">
        <f>VLOOKUP($A8008,'lms01'!$1:$1048576,7,FALSE)</f>
        <v>›jendrb.,opl.,endos.</v>
      </c>
      <c r="F8008" t="str">
        <f>VLOOKUP($A8008,'lms01'!$1:$1048576,10,FALSE)</f>
        <v>3,2 mg/ml</v>
      </c>
      <c r="G8008" t="str">
        <f>VLOOKUP($A8008,'lms01'!$1:$1048576,15,FALSE)</f>
        <v>S01XA20</v>
      </c>
      <c r="H8008" t="str">
        <f>VLOOKUP($G8008,'lms12'!$A:$B,2,FALSE)</f>
        <v>Kunstig t†rev‘ske og andre indifferente midler</v>
      </c>
      <c r="I8008" t="str">
        <f>VLOOKUP($A8008,'lms01'!$1:$1048576,16,FALSE)</f>
        <v>OK</v>
      </c>
      <c r="J8008">
        <f>VLOOKUP($A8008,'lms01'!$1:$1048576,24,FALSE)</f>
        <v>0</v>
      </c>
    </row>
    <row r="8009" spans="1:10" x14ac:dyDescent="0.2">
      <c r="A8009">
        <v>28105285213</v>
      </c>
      <c r="B8009" t="s">
        <v>3570</v>
      </c>
      <c r="C8009" t="s">
        <v>5</v>
      </c>
      <c r="D8009" t="s">
        <v>6</v>
      </c>
      <c r="E8009" t="str">
        <f>VLOOKUP($A8009,'lms01'!$1:$1048576,7,FALSE)</f>
        <v>tabletter</v>
      </c>
      <c r="F8009" t="str">
        <f>VLOOKUP($A8009,'lms01'!$1:$1048576,10,FALSE)</f>
        <v>20 mg</v>
      </c>
      <c r="G8009" t="str">
        <f>VLOOKUP($A8009,'lms01'!$1:$1048576,15,FALSE)</f>
        <v>N06BA04</v>
      </c>
      <c r="H8009" t="str">
        <f>VLOOKUP($G8009,'lms12'!$A:$B,2,FALSE)</f>
        <v>Methylphenidat</v>
      </c>
      <c r="I8009" t="str">
        <f>VLOOKUP($A8009,'lms01'!$1:$1048576,16,FALSE)</f>
        <v>OR</v>
      </c>
      <c r="J8009">
        <f>VLOOKUP($A8009,'lms01'!$1:$1048576,24,FALSE)</f>
        <v>0</v>
      </c>
    </row>
    <row r="8010" spans="1:10" x14ac:dyDescent="0.2">
      <c r="A8010">
        <v>28105285613</v>
      </c>
      <c r="B8010" t="s">
        <v>3879</v>
      </c>
      <c r="C8010" t="s">
        <v>56</v>
      </c>
      <c r="D8010" t="s">
        <v>57</v>
      </c>
      <c r="E8010" t="str">
        <f>VLOOKUP($A8010,'lms01'!$1:$1048576,7,FALSE)</f>
        <v>sugetabletter</v>
      </c>
      <c r="F8010" t="str">
        <f>VLOOKUP($A8010,'lms01'!$1:$1048576,10,FALSE)</f>
        <v>2+0,60+1,20 mg</v>
      </c>
      <c r="G8010" t="str">
        <f>VLOOKUP($A8010,'lms01'!$1:$1048576,15,FALSE)</f>
        <v>R02AA20</v>
      </c>
      <c r="H8010" t="str">
        <f>VLOOKUP($G8010,'lms12'!$A:$B,2,FALSE)</f>
        <v>Diverse antiseptica</v>
      </c>
      <c r="I8010" t="str">
        <f>VLOOKUP($A8010,'lms01'!$1:$1048576,16,FALSE)</f>
        <v>OM</v>
      </c>
      <c r="J8010">
        <f>VLOOKUP($A8010,'lms01'!$1:$1048576,24,FALSE)</f>
        <v>0</v>
      </c>
    </row>
    <row r="8011" spans="1:10" x14ac:dyDescent="0.2">
      <c r="A8011">
        <v>28105285713</v>
      </c>
      <c r="B8011" t="s">
        <v>3880</v>
      </c>
      <c r="C8011" t="s">
        <v>56</v>
      </c>
      <c r="D8011" t="s">
        <v>57</v>
      </c>
      <c r="E8011" t="str">
        <f>VLOOKUP($A8011,'lms01'!$1:$1048576,7,FALSE)</f>
        <v>sugetabletter</v>
      </c>
      <c r="F8011" t="str">
        <f>VLOOKUP($A8011,'lms01'!$1:$1048576,10,FALSE)</f>
        <v>2+0,60+1,20 mg</v>
      </c>
      <c r="G8011" t="str">
        <f>VLOOKUP($A8011,'lms01'!$1:$1048576,15,FALSE)</f>
        <v>R02AA20</v>
      </c>
      <c r="H8011" t="str">
        <f>VLOOKUP($G8011,'lms12'!$A:$B,2,FALSE)</f>
        <v>Diverse antiseptica</v>
      </c>
      <c r="I8011" t="str">
        <f>VLOOKUP($A8011,'lms01'!$1:$1048576,16,FALSE)</f>
        <v>OM</v>
      </c>
      <c r="J8011">
        <f>VLOOKUP($A8011,'lms01'!$1:$1048576,24,FALSE)</f>
        <v>0</v>
      </c>
    </row>
    <row r="8012" spans="1:10" x14ac:dyDescent="0.2">
      <c r="A8012">
        <v>28105285813</v>
      </c>
      <c r="B8012" t="s">
        <v>3881</v>
      </c>
      <c r="C8012" t="s">
        <v>56</v>
      </c>
      <c r="D8012" t="s">
        <v>57</v>
      </c>
      <c r="E8012" t="str">
        <f>VLOOKUP($A8012,'lms01'!$1:$1048576,7,FALSE)</f>
        <v>sugetabletter</v>
      </c>
      <c r="F8012" t="str">
        <f>VLOOKUP($A8012,'lms01'!$1:$1048576,10,FALSE)</f>
        <v>2+0,60+1,20 mg</v>
      </c>
      <c r="G8012" t="str">
        <f>VLOOKUP($A8012,'lms01'!$1:$1048576,15,FALSE)</f>
        <v>R02AA20</v>
      </c>
      <c r="H8012" t="str">
        <f>VLOOKUP($G8012,'lms12'!$A:$B,2,FALSE)</f>
        <v>Diverse antiseptica</v>
      </c>
      <c r="I8012" t="str">
        <f>VLOOKUP($A8012,'lms01'!$1:$1048576,16,FALSE)</f>
        <v>OM</v>
      </c>
      <c r="J8012">
        <f>VLOOKUP($A8012,'lms01'!$1:$1048576,24,FALSE)</f>
        <v>0</v>
      </c>
    </row>
    <row r="8013" spans="1:10" x14ac:dyDescent="0.2">
      <c r="A8013">
        <v>28105287213</v>
      </c>
      <c r="B8013" t="s">
        <v>1318</v>
      </c>
      <c r="C8013" t="s">
        <v>5</v>
      </c>
      <c r="D8013" t="s">
        <v>6</v>
      </c>
      <c r="E8013" t="str">
        <f>VLOOKUP($A8013,'lms01'!$1:$1048576,7,FALSE)</f>
        <v>overtrukne tabletter</v>
      </c>
      <c r="F8013">
        <f>VLOOKUP($A8013,'lms01'!$1:$1048576,10,FALSE)</f>
        <v>0</v>
      </c>
      <c r="G8013" t="str">
        <f>VLOOKUP($A8013,'lms01'!$1:$1048576,15,FALSE)</f>
        <v>G03AB03</v>
      </c>
      <c r="H8013" t="str">
        <f>VLOOKUP($G8013,'lms12'!$A:$B,2,FALSE)</f>
        <v>Levonorgestrel og ethinylestradiol</v>
      </c>
      <c r="I8013" t="str">
        <f>VLOOKUP($A8013,'lms01'!$1:$1048576,16,FALSE)</f>
        <v>OR</v>
      </c>
      <c r="J8013">
        <f>VLOOKUP($A8013,'lms01'!$1:$1048576,24,FALSE)</f>
        <v>0</v>
      </c>
    </row>
    <row r="8014" spans="1:10" x14ac:dyDescent="0.2">
      <c r="A8014">
        <v>28105287413</v>
      </c>
      <c r="B8014" t="s">
        <v>3882</v>
      </c>
      <c r="C8014" t="s">
        <v>42</v>
      </c>
      <c r="D8014" t="s">
        <v>43</v>
      </c>
      <c r="E8014" t="str">
        <f>VLOOKUP($A8014,'lms01'!$1:$1048576,7,FALSE)</f>
        <v>›jensalve</v>
      </c>
      <c r="F8014" t="str">
        <f>VLOOKUP($A8014,'lms01'!$1:$1048576,10,FALSE)</f>
        <v>5 + 1 mg/g</v>
      </c>
      <c r="G8014" t="str">
        <f>VLOOKUP($A8014,'lms01'!$1:$1048576,15,FALSE)</f>
        <v>S01AA30</v>
      </c>
      <c r="H8014" t="str">
        <f>VLOOKUP($G8014,'lms12'!$A:$B,2,FALSE)</f>
        <v>Kombinationer af forskellige antibiotica</v>
      </c>
      <c r="I8014" t="str">
        <f>VLOOKUP($A8014,'lms01'!$1:$1048576,16,FALSE)</f>
        <v>CO</v>
      </c>
      <c r="J8014">
        <f>VLOOKUP($A8014,'lms01'!$1:$1048576,24,FALSE)</f>
        <v>0</v>
      </c>
    </row>
    <row r="8015" spans="1:10" x14ac:dyDescent="0.2">
      <c r="A8015">
        <v>28105287513</v>
      </c>
      <c r="B8015" t="s">
        <v>3883</v>
      </c>
      <c r="C8015" t="s">
        <v>5</v>
      </c>
      <c r="D8015" t="s">
        <v>6</v>
      </c>
      <c r="E8015" t="e">
        <f>VLOOKUP($A8015,'lms01'!$1:$1048576,7,FALSE)</f>
        <v>#N/A</v>
      </c>
      <c r="F8015" t="e">
        <f>VLOOKUP($A8015,'lms01'!$1:$1048576,10,FALSE)</f>
        <v>#N/A</v>
      </c>
      <c r="G8015" t="e">
        <f>VLOOKUP($A8015,'lms01'!$1:$1048576,15,FALSE)</f>
        <v>#N/A</v>
      </c>
      <c r="H8015" t="e">
        <f>VLOOKUP($G8015,'lms12'!$A:$B,2,FALSE)</f>
        <v>#N/A</v>
      </c>
      <c r="I8015" t="e">
        <f>VLOOKUP($A8015,'lms01'!$1:$1048576,16,FALSE)</f>
        <v>#N/A</v>
      </c>
      <c r="J8015" t="e">
        <f>VLOOKUP($A8015,'lms01'!$1:$1048576,24,FALSE)</f>
        <v>#N/A</v>
      </c>
    </row>
    <row r="8016" spans="1:10" x14ac:dyDescent="0.2">
      <c r="A8016">
        <v>28105287613</v>
      </c>
      <c r="B8016" t="s">
        <v>3883</v>
      </c>
      <c r="C8016" t="s">
        <v>5</v>
      </c>
      <c r="D8016" t="s">
        <v>6</v>
      </c>
      <c r="E8016" t="e">
        <f>VLOOKUP($A8016,'lms01'!$1:$1048576,7,FALSE)</f>
        <v>#N/A</v>
      </c>
      <c r="F8016" t="e">
        <f>VLOOKUP($A8016,'lms01'!$1:$1048576,10,FALSE)</f>
        <v>#N/A</v>
      </c>
      <c r="G8016" t="e">
        <f>VLOOKUP($A8016,'lms01'!$1:$1048576,15,FALSE)</f>
        <v>#N/A</v>
      </c>
      <c r="H8016" t="e">
        <f>VLOOKUP($G8016,'lms12'!$A:$B,2,FALSE)</f>
        <v>#N/A</v>
      </c>
      <c r="I8016" t="e">
        <f>VLOOKUP($A8016,'lms01'!$1:$1048576,16,FALSE)</f>
        <v>#N/A</v>
      </c>
      <c r="J8016" t="e">
        <f>VLOOKUP($A8016,'lms01'!$1:$1048576,24,FALSE)</f>
        <v>#N/A</v>
      </c>
    </row>
    <row r="8017" spans="1:10" x14ac:dyDescent="0.2">
      <c r="A8017">
        <v>28105289313</v>
      </c>
      <c r="B8017" t="s">
        <v>3884</v>
      </c>
      <c r="C8017" t="s">
        <v>70</v>
      </c>
      <c r="D8017" t="s">
        <v>71</v>
      </c>
      <c r="E8017" t="str">
        <f>VLOOKUP($A8017,'lms01'!$1:$1048576,7,FALSE)</f>
        <v>kap.m.mod.udl›s.h†rd</v>
      </c>
      <c r="F8017" t="str">
        <f>VLOOKUP($A8017,'lms01'!$1:$1048576,10,FALSE)</f>
        <v>10 mg</v>
      </c>
      <c r="G8017" t="str">
        <f>VLOOKUP($A8017,'lms01'!$1:$1048576,15,FALSE)</f>
        <v>N06BA04</v>
      </c>
      <c r="H8017" t="str">
        <f>VLOOKUP($G8017,'lms12'!$A:$B,2,FALSE)</f>
        <v>Methylphenidat</v>
      </c>
      <c r="I8017" t="str">
        <f>VLOOKUP($A8017,'lms01'!$1:$1048576,16,FALSE)</f>
        <v>OR</v>
      </c>
      <c r="J8017">
        <f>VLOOKUP($A8017,'lms01'!$1:$1048576,24,FALSE)</f>
        <v>0</v>
      </c>
    </row>
    <row r="8018" spans="1:10" x14ac:dyDescent="0.2">
      <c r="A8018">
        <v>28105289513</v>
      </c>
      <c r="B8018" t="s">
        <v>3884</v>
      </c>
      <c r="C8018" t="s">
        <v>70</v>
      </c>
      <c r="D8018" t="s">
        <v>71</v>
      </c>
      <c r="E8018" t="str">
        <f>VLOOKUP($A8018,'lms01'!$1:$1048576,7,FALSE)</f>
        <v>kap.m.mod.udl›s.h†rd</v>
      </c>
      <c r="F8018" t="str">
        <f>VLOOKUP($A8018,'lms01'!$1:$1048576,10,FALSE)</f>
        <v>30 mg</v>
      </c>
      <c r="G8018" t="str">
        <f>VLOOKUP($A8018,'lms01'!$1:$1048576,15,FALSE)</f>
        <v>N06BA04</v>
      </c>
      <c r="H8018" t="str">
        <f>VLOOKUP($G8018,'lms12'!$A:$B,2,FALSE)</f>
        <v>Methylphenidat</v>
      </c>
      <c r="I8018" t="str">
        <f>VLOOKUP($A8018,'lms01'!$1:$1048576,16,FALSE)</f>
        <v>OR</v>
      </c>
      <c r="J8018">
        <f>VLOOKUP($A8018,'lms01'!$1:$1048576,24,FALSE)</f>
        <v>0</v>
      </c>
    </row>
    <row r="8019" spans="1:10" x14ac:dyDescent="0.2">
      <c r="A8019">
        <v>28105289613</v>
      </c>
      <c r="B8019" t="s">
        <v>3884</v>
      </c>
      <c r="C8019" t="s">
        <v>70</v>
      </c>
      <c r="D8019" t="s">
        <v>71</v>
      </c>
      <c r="E8019" t="str">
        <f>VLOOKUP($A8019,'lms01'!$1:$1048576,7,FALSE)</f>
        <v>kap.m.mod.udl›s.h†rd</v>
      </c>
      <c r="F8019" t="str">
        <f>VLOOKUP($A8019,'lms01'!$1:$1048576,10,FALSE)</f>
        <v>40 mg</v>
      </c>
      <c r="G8019" t="str">
        <f>VLOOKUP($A8019,'lms01'!$1:$1048576,15,FALSE)</f>
        <v>N06BA04</v>
      </c>
      <c r="H8019" t="str">
        <f>VLOOKUP($G8019,'lms12'!$A:$B,2,FALSE)</f>
        <v>Methylphenidat</v>
      </c>
      <c r="I8019" t="str">
        <f>VLOOKUP($A8019,'lms01'!$1:$1048576,16,FALSE)</f>
        <v>OR</v>
      </c>
      <c r="J8019">
        <f>VLOOKUP($A8019,'lms01'!$1:$1048576,24,FALSE)</f>
        <v>0</v>
      </c>
    </row>
    <row r="8020" spans="1:10" x14ac:dyDescent="0.2">
      <c r="A8020">
        <v>28105289913</v>
      </c>
      <c r="B8020" t="s">
        <v>3885</v>
      </c>
      <c r="C8020" t="s">
        <v>5</v>
      </c>
      <c r="D8020" t="s">
        <v>6</v>
      </c>
      <c r="E8020" t="e">
        <f>VLOOKUP($A8020,'lms01'!$1:$1048576,7,FALSE)</f>
        <v>#N/A</v>
      </c>
      <c r="F8020" t="e">
        <f>VLOOKUP($A8020,'lms01'!$1:$1048576,10,FALSE)</f>
        <v>#N/A</v>
      </c>
      <c r="G8020" t="e">
        <f>VLOOKUP($A8020,'lms01'!$1:$1048576,15,FALSE)</f>
        <v>#N/A</v>
      </c>
      <c r="H8020" t="e">
        <f>VLOOKUP($G8020,'lms12'!$A:$B,2,FALSE)</f>
        <v>#N/A</v>
      </c>
      <c r="I8020" t="e">
        <f>VLOOKUP($A8020,'lms01'!$1:$1048576,16,FALSE)</f>
        <v>#N/A</v>
      </c>
      <c r="J8020" t="e">
        <f>VLOOKUP($A8020,'lms01'!$1:$1048576,24,FALSE)</f>
        <v>#N/A</v>
      </c>
    </row>
    <row r="8021" spans="1:10" x14ac:dyDescent="0.2">
      <c r="A8021">
        <v>28105290513</v>
      </c>
      <c r="B8021" t="s">
        <v>3124</v>
      </c>
      <c r="C8021" t="s">
        <v>5</v>
      </c>
      <c r="D8021" t="s">
        <v>6</v>
      </c>
      <c r="E8021" t="e">
        <f>VLOOKUP($A8021,'lms01'!$1:$1048576,7,FALSE)</f>
        <v>#N/A</v>
      </c>
      <c r="F8021" t="e">
        <f>VLOOKUP($A8021,'lms01'!$1:$1048576,10,FALSE)</f>
        <v>#N/A</v>
      </c>
      <c r="G8021" t="e">
        <f>VLOOKUP($A8021,'lms01'!$1:$1048576,15,FALSE)</f>
        <v>#N/A</v>
      </c>
      <c r="H8021" t="e">
        <f>VLOOKUP($G8021,'lms12'!$A:$B,2,FALSE)</f>
        <v>#N/A</v>
      </c>
      <c r="I8021" t="e">
        <f>VLOOKUP($A8021,'lms01'!$1:$1048576,16,FALSE)</f>
        <v>#N/A</v>
      </c>
      <c r="J8021" t="e">
        <f>VLOOKUP($A8021,'lms01'!$1:$1048576,24,FALSE)</f>
        <v>#N/A</v>
      </c>
    </row>
    <row r="8022" spans="1:10" x14ac:dyDescent="0.2">
      <c r="A8022">
        <v>28105290613</v>
      </c>
      <c r="B8022" t="s">
        <v>3124</v>
      </c>
      <c r="C8022" t="s">
        <v>5</v>
      </c>
      <c r="D8022" t="s">
        <v>6</v>
      </c>
      <c r="E8022" t="e">
        <f>VLOOKUP($A8022,'lms01'!$1:$1048576,7,FALSE)</f>
        <v>#N/A</v>
      </c>
      <c r="F8022" t="e">
        <f>VLOOKUP($A8022,'lms01'!$1:$1048576,10,FALSE)</f>
        <v>#N/A</v>
      </c>
      <c r="G8022" t="e">
        <f>VLOOKUP($A8022,'lms01'!$1:$1048576,15,FALSE)</f>
        <v>#N/A</v>
      </c>
      <c r="H8022" t="e">
        <f>VLOOKUP($G8022,'lms12'!$A:$B,2,FALSE)</f>
        <v>#N/A</v>
      </c>
      <c r="I8022" t="e">
        <f>VLOOKUP($A8022,'lms01'!$1:$1048576,16,FALSE)</f>
        <v>#N/A</v>
      </c>
      <c r="J8022" t="e">
        <f>VLOOKUP($A8022,'lms01'!$1:$1048576,24,FALSE)</f>
        <v>#N/A</v>
      </c>
    </row>
    <row r="8023" spans="1:10" x14ac:dyDescent="0.2">
      <c r="A8023">
        <v>28105290713</v>
      </c>
      <c r="B8023" t="s">
        <v>583</v>
      </c>
      <c r="C8023" t="s">
        <v>70</v>
      </c>
      <c r="D8023" t="s">
        <v>71</v>
      </c>
      <c r="E8023" t="str">
        <f>VLOOKUP($A8023,'lms01'!$1:$1048576,7,FALSE)</f>
        <v>kapsler, h†rde</v>
      </c>
      <c r="F8023" t="str">
        <f>VLOOKUP($A8023,'lms01'!$1:$1048576,10,FALSE)</f>
        <v>10 mg</v>
      </c>
      <c r="G8023" t="str">
        <f>VLOOKUP($A8023,'lms01'!$1:$1048576,15,FALSE)</f>
        <v>D05BB02</v>
      </c>
      <c r="H8023" t="str">
        <f>VLOOKUP($G8023,'lms12'!$A:$B,2,FALSE)</f>
        <v>Acitretin</v>
      </c>
      <c r="I8023" t="str">
        <f>VLOOKUP($A8023,'lms01'!$1:$1048576,16,FALSE)</f>
        <v>OR</v>
      </c>
      <c r="J8023">
        <f>VLOOKUP($A8023,'lms01'!$1:$1048576,24,FALSE)</f>
        <v>0</v>
      </c>
    </row>
    <row r="8024" spans="1:10" x14ac:dyDescent="0.2">
      <c r="A8024">
        <v>28105290813</v>
      </c>
      <c r="B8024" t="s">
        <v>583</v>
      </c>
      <c r="C8024" t="s">
        <v>70</v>
      </c>
      <c r="D8024" t="s">
        <v>71</v>
      </c>
      <c r="E8024" t="str">
        <f>VLOOKUP($A8024,'lms01'!$1:$1048576,7,FALSE)</f>
        <v>kapsler, h†rde</v>
      </c>
      <c r="F8024" t="str">
        <f>VLOOKUP($A8024,'lms01'!$1:$1048576,10,FALSE)</f>
        <v>25 mg</v>
      </c>
      <c r="G8024" t="str">
        <f>VLOOKUP($A8024,'lms01'!$1:$1048576,15,FALSE)</f>
        <v>D05BB02</v>
      </c>
      <c r="H8024" t="str">
        <f>VLOOKUP($G8024,'lms12'!$A:$B,2,FALSE)</f>
        <v>Acitretin</v>
      </c>
      <c r="I8024" t="str">
        <f>VLOOKUP($A8024,'lms01'!$1:$1048576,16,FALSE)</f>
        <v>OR</v>
      </c>
      <c r="J8024">
        <f>VLOOKUP($A8024,'lms01'!$1:$1048576,24,FALSE)</f>
        <v>0</v>
      </c>
    </row>
    <row r="8025" spans="1:10" x14ac:dyDescent="0.2">
      <c r="A8025">
        <v>28105291013</v>
      </c>
      <c r="B8025" t="s">
        <v>341</v>
      </c>
      <c r="C8025" t="s">
        <v>86</v>
      </c>
      <c r="D8025" t="s">
        <v>87</v>
      </c>
      <c r="E8025" t="e">
        <f>VLOOKUP($A8025,'lms01'!$1:$1048576,7,FALSE)</f>
        <v>#N/A</v>
      </c>
      <c r="F8025" t="e">
        <f>VLOOKUP($A8025,'lms01'!$1:$1048576,10,FALSE)</f>
        <v>#N/A</v>
      </c>
      <c r="G8025" t="e">
        <f>VLOOKUP($A8025,'lms01'!$1:$1048576,15,FALSE)</f>
        <v>#N/A</v>
      </c>
      <c r="H8025" t="e">
        <f>VLOOKUP($G8025,'lms12'!$A:$B,2,FALSE)</f>
        <v>#N/A</v>
      </c>
      <c r="I8025" t="e">
        <f>VLOOKUP($A8025,'lms01'!$1:$1048576,16,FALSE)</f>
        <v>#N/A</v>
      </c>
      <c r="J8025" t="e">
        <f>VLOOKUP($A8025,'lms01'!$1:$1048576,24,FALSE)</f>
        <v>#N/A</v>
      </c>
    </row>
    <row r="8026" spans="1:10" x14ac:dyDescent="0.2">
      <c r="A8026">
        <v>28105291213</v>
      </c>
      <c r="B8026" t="s">
        <v>3886</v>
      </c>
      <c r="C8026" t="s">
        <v>5</v>
      </c>
      <c r="D8026" t="s">
        <v>6</v>
      </c>
      <c r="E8026" t="e">
        <f>VLOOKUP($A8026,'lms01'!$1:$1048576,7,FALSE)</f>
        <v>#N/A</v>
      </c>
      <c r="F8026" t="e">
        <f>VLOOKUP($A8026,'lms01'!$1:$1048576,10,FALSE)</f>
        <v>#N/A</v>
      </c>
      <c r="G8026" t="e">
        <f>VLOOKUP($A8026,'lms01'!$1:$1048576,15,FALSE)</f>
        <v>#N/A</v>
      </c>
      <c r="H8026" t="e">
        <f>VLOOKUP($G8026,'lms12'!$A:$B,2,FALSE)</f>
        <v>#N/A</v>
      </c>
      <c r="I8026" t="e">
        <f>VLOOKUP($A8026,'lms01'!$1:$1048576,16,FALSE)</f>
        <v>#N/A</v>
      </c>
      <c r="J8026" t="e">
        <f>VLOOKUP($A8026,'lms01'!$1:$1048576,24,FALSE)</f>
        <v>#N/A</v>
      </c>
    </row>
    <row r="8027" spans="1:10" x14ac:dyDescent="0.2">
      <c r="A8027">
        <v>28105291413</v>
      </c>
      <c r="B8027" t="s">
        <v>110</v>
      </c>
      <c r="C8027" t="s">
        <v>86</v>
      </c>
      <c r="D8027" t="s">
        <v>87</v>
      </c>
      <c r="E8027" t="str">
        <f>VLOOKUP($A8027,'lms01'!$1:$1048576,7,FALSE)</f>
        <v>›jendr†ber, susp.</v>
      </c>
      <c r="F8027" t="str">
        <f>VLOOKUP($A8027,'lms01'!$1:$1048576,10,FALSE)</f>
        <v>1 mg/ml</v>
      </c>
      <c r="G8027" t="str">
        <f>VLOOKUP($A8027,'lms01'!$1:$1048576,15,FALSE)</f>
        <v>S01BA01</v>
      </c>
      <c r="H8027" t="str">
        <f>VLOOKUP($G8027,'lms12'!$A:$B,2,FALSE)</f>
        <v>Dexamethason</v>
      </c>
      <c r="I8027" t="str">
        <f>VLOOKUP($A8027,'lms01'!$1:$1048576,16,FALSE)</f>
        <v>OK</v>
      </c>
      <c r="J8027">
        <f>VLOOKUP($A8027,'lms01'!$1:$1048576,24,FALSE)</f>
        <v>0</v>
      </c>
    </row>
    <row r="8028" spans="1:10" x14ac:dyDescent="0.2">
      <c r="A8028">
        <v>28105291513</v>
      </c>
      <c r="B8028" t="s">
        <v>3887</v>
      </c>
      <c r="C8028" t="s">
        <v>62</v>
      </c>
      <c r="D8028" t="s">
        <v>62</v>
      </c>
      <c r="E8028" t="str">
        <f>VLOOKUP($A8028,'lms01'!$1:$1048576,7,FALSE)</f>
        <v>n‘sespray, opl›sning</v>
      </c>
      <c r="F8028" t="str">
        <f>VLOOKUP($A8028,'lms01'!$1:$1048576,10,FALSE)</f>
        <v>21 mikrogram/dosis</v>
      </c>
      <c r="G8028" t="str">
        <f>VLOOKUP($A8028,'lms01'!$1:$1048576,15,FALSE)</f>
        <v>R01AX03</v>
      </c>
      <c r="H8028" t="str">
        <f>VLOOKUP($G8028,'lms12'!$A:$B,2,FALSE)</f>
        <v>Ipratropiumbromid</v>
      </c>
      <c r="I8028" t="str">
        <f>VLOOKUP($A8028,'lms01'!$1:$1048576,16,FALSE)</f>
        <v>IN</v>
      </c>
      <c r="J8028">
        <f>VLOOKUP($A8028,'lms01'!$1:$1048576,24,FALSE)</f>
        <v>0</v>
      </c>
    </row>
    <row r="8029" spans="1:10" x14ac:dyDescent="0.2">
      <c r="A8029">
        <v>28105291613</v>
      </c>
      <c r="B8029" t="s">
        <v>3888</v>
      </c>
      <c r="C8029" t="s">
        <v>5</v>
      </c>
      <c r="D8029" t="s">
        <v>6</v>
      </c>
      <c r="E8029" t="e">
        <f>VLOOKUP($A8029,'lms01'!$1:$1048576,7,FALSE)</f>
        <v>#N/A</v>
      </c>
      <c r="F8029" t="e">
        <f>VLOOKUP($A8029,'lms01'!$1:$1048576,10,FALSE)</f>
        <v>#N/A</v>
      </c>
      <c r="G8029" t="e">
        <f>VLOOKUP($A8029,'lms01'!$1:$1048576,15,FALSE)</f>
        <v>#N/A</v>
      </c>
      <c r="H8029" t="e">
        <f>VLOOKUP($G8029,'lms12'!$A:$B,2,FALSE)</f>
        <v>#N/A</v>
      </c>
      <c r="I8029" t="e">
        <f>VLOOKUP($A8029,'lms01'!$1:$1048576,16,FALSE)</f>
        <v>#N/A</v>
      </c>
      <c r="J8029" t="e">
        <f>VLOOKUP($A8029,'lms01'!$1:$1048576,24,FALSE)</f>
        <v>#N/A</v>
      </c>
    </row>
    <row r="8030" spans="1:10" x14ac:dyDescent="0.2">
      <c r="A8030">
        <v>28105291713</v>
      </c>
      <c r="B8030" t="s">
        <v>3888</v>
      </c>
      <c r="C8030" t="s">
        <v>5</v>
      </c>
      <c r="D8030" t="s">
        <v>6</v>
      </c>
      <c r="E8030" t="e">
        <f>VLOOKUP($A8030,'lms01'!$1:$1048576,7,FALSE)</f>
        <v>#N/A</v>
      </c>
      <c r="F8030" t="e">
        <f>VLOOKUP($A8030,'lms01'!$1:$1048576,10,FALSE)</f>
        <v>#N/A</v>
      </c>
      <c r="G8030" t="e">
        <f>VLOOKUP($A8030,'lms01'!$1:$1048576,15,FALSE)</f>
        <v>#N/A</v>
      </c>
      <c r="H8030" t="e">
        <f>VLOOKUP($G8030,'lms12'!$A:$B,2,FALSE)</f>
        <v>#N/A</v>
      </c>
      <c r="I8030" t="e">
        <f>VLOOKUP($A8030,'lms01'!$1:$1048576,16,FALSE)</f>
        <v>#N/A</v>
      </c>
      <c r="J8030" t="e">
        <f>VLOOKUP($A8030,'lms01'!$1:$1048576,24,FALSE)</f>
        <v>#N/A</v>
      </c>
    </row>
    <row r="8031" spans="1:10" x14ac:dyDescent="0.2">
      <c r="A8031">
        <v>28105291813</v>
      </c>
      <c r="B8031" t="s">
        <v>1754</v>
      </c>
      <c r="C8031" t="s">
        <v>5</v>
      </c>
      <c r="D8031" t="s">
        <v>6</v>
      </c>
      <c r="E8031" t="e">
        <f>VLOOKUP($A8031,'lms01'!$1:$1048576,7,FALSE)</f>
        <v>#N/A</v>
      </c>
      <c r="F8031" t="e">
        <f>VLOOKUP($A8031,'lms01'!$1:$1048576,10,FALSE)</f>
        <v>#N/A</v>
      </c>
      <c r="G8031" t="e">
        <f>VLOOKUP($A8031,'lms01'!$1:$1048576,15,FALSE)</f>
        <v>#N/A</v>
      </c>
      <c r="H8031" t="e">
        <f>VLOOKUP($G8031,'lms12'!$A:$B,2,FALSE)</f>
        <v>#N/A</v>
      </c>
      <c r="I8031" t="e">
        <f>VLOOKUP($A8031,'lms01'!$1:$1048576,16,FALSE)</f>
        <v>#N/A</v>
      </c>
      <c r="J8031" t="e">
        <f>VLOOKUP($A8031,'lms01'!$1:$1048576,24,FALSE)</f>
        <v>#N/A</v>
      </c>
    </row>
    <row r="8032" spans="1:10" x14ac:dyDescent="0.2">
      <c r="A8032">
        <v>28105292113</v>
      </c>
      <c r="B8032" t="s">
        <v>3889</v>
      </c>
      <c r="C8032" t="s">
        <v>70</v>
      </c>
      <c r="D8032" t="s">
        <v>71</v>
      </c>
      <c r="E8032" t="e">
        <f>VLOOKUP($A8032,'lms01'!$1:$1048576,7,FALSE)</f>
        <v>#N/A</v>
      </c>
      <c r="F8032" t="e">
        <f>VLOOKUP($A8032,'lms01'!$1:$1048576,10,FALSE)</f>
        <v>#N/A</v>
      </c>
      <c r="G8032" t="e">
        <f>VLOOKUP($A8032,'lms01'!$1:$1048576,15,FALSE)</f>
        <v>#N/A</v>
      </c>
      <c r="H8032" t="e">
        <f>VLOOKUP($G8032,'lms12'!$A:$B,2,FALSE)</f>
        <v>#N/A</v>
      </c>
      <c r="I8032" t="e">
        <f>VLOOKUP($A8032,'lms01'!$1:$1048576,16,FALSE)</f>
        <v>#N/A</v>
      </c>
      <c r="J8032" t="e">
        <f>VLOOKUP($A8032,'lms01'!$1:$1048576,24,FALSE)</f>
        <v>#N/A</v>
      </c>
    </row>
    <row r="8033" spans="1:10" x14ac:dyDescent="0.2">
      <c r="A8033">
        <v>28105292213</v>
      </c>
      <c r="B8033" t="s">
        <v>3889</v>
      </c>
      <c r="C8033" t="s">
        <v>70</v>
      </c>
      <c r="D8033" t="s">
        <v>71</v>
      </c>
      <c r="E8033" t="e">
        <f>VLOOKUP($A8033,'lms01'!$1:$1048576,7,FALSE)</f>
        <v>#N/A</v>
      </c>
      <c r="F8033" t="e">
        <f>VLOOKUP($A8033,'lms01'!$1:$1048576,10,FALSE)</f>
        <v>#N/A</v>
      </c>
      <c r="G8033" t="e">
        <f>VLOOKUP($A8033,'lms01'!$1:$1048576,15,FALSE)</f>
        <v>#N/A</v>
      </c>
      <c r="H8033" t="e">
        <f>VLOOKUP($G8033,'lms12'!$A:$B,2,FALSE)</f>
        <v>#N/A</v>
      </c>
      <c r="I8033" t="e">
        <f>VLOOKUP($A8033,'lms01'!$1:$1048576,16,FALSE)</f>
        <v>#N/A</v>
      </c>
      <c r="J8033" t="e">
        <f>VLOOKUP($A8033,'lms01'!$1:$1048576,24,FALSE)</f>
        <v>#N/A</v>
      </c>
    </row>
    <row r="8034" spans="1:10" x14ac:dyDescent="0.2">
      <c r="A8034">
        <v>28105292313</v>
      </c>
      <c r="B8034" t="s">
        <v>3889</v>
      </c>
      <c r="C8034" t="s">
        <v>70</v>
      </c>
      <c r="D8034" t="s">
        <v>71</v>
      </c>
      <c r="E8034" t="e">
        <f>VLOOKUP($A8034,'lms01'!$1:$1048576,7,FALSE)</f>
        <v>#N/A</v>
      </c>
      <c r="F8034" t="e">
        <f>VLOOKUP($A8034,'lms01'!$1:$1048576,10,FALSE)</f>
        <v>#N/A</v>
      </c>
      <c r="G8034" t="e">
        <f>VLOOKUP($A8034,'lms01'!$1:$1048576,15,FALSE)</f>
        <v>#N/A</v>
      </c>
      <c r="H8034" t="e">
        <f>VLOOKUP($G8034,'lms12'!$A:$B,2,FALSE)</f>
        <v>#N/A</v>
      </c>
      <c r="I8034" t="e">
        <f>VLOOKUP($A8034,'lms01'!$1:$1048576,16,FALSE)</f>
        <v>#N/A</v>
      </c>
      <c r="J8034" t="e">
        <f>VLOOKUP($A8034,'lms01'!$1:$1048576,24,FALSE)</f>
        <v>#N/A</v>
      </c>
    </row>
    <row r="8035" spans="1:10" x14ac:dyDescent="0.2">
      <c r="A8035">
        <v>28105292713</v>
      </c>
      <c r="B8035" t="s">
        <v>3890</v>
      </c>
      <c r="C8035" t="s">
        <v>558</v>
      </c>
      <c r="D8035" t="s">
        <v>558</v>
      </c>
      <c r="E8035" t="e">
        <f>VLOOKUP($A8035,'lms01'!$1:$1048576,7,FALSE)</f>
        <v>#N/A</v>
      </c>
      <c r="F8035" t="e">
        <f>VLOOKUP($A8035,'lms01'!$1:$1048576,10,FALSE)</f>
        <v>#N/A</v>
      </c>
      <c r="G8035" t="e">
        <f>VLOOKUP($A8035,'lms01'!$1:$1048576,15,FALSE)</f>
        <v>#N/A</v>
      </c>
      <c r="H8035" t="e">
        <f>VLOOKUP($G8035,'lms12'!$A:$B,2,FALSE)</f>
        <v>#N/A</v>
      </c>
      <c r="I8035" t="e">
        <f>VLOOKUP($A8035,'lms01'!$1:$1048576,16,FALSE)</f>
        <v>#N/A</v>
      </c>
      <c r="J8035" t="e">
        <f>VLOOKUP($A8035,'lms01'!$1:$1048576,24,FALSE)</f>
        <v>#N/A</v>
      </c>
    </row>
    <row r="8036" spans="1:10" x14ac:dyDescent="0.2">
      <c r="A8036">
        <v>28105293513</v>
      </c>
      <c r="B8036" t="s">
        <v>3891</v>
      </c>
      <c r="C8036" t="s">
        <v>70</v>
      </c>
      <c r="D8036" t="s">
        <v>71</v>
      </c>
      <c r="E8036" t="e">
        <f>VLOOKUP($A8036,'lms01'!$1:$1048576,7,FALSE)</f>
        <v>#N/A</v>
      </c>
      <c r="F8036" t="e">
        <f>VLOOKUP($A8036,'lms01'!$1:$1048576,10,FALSE)</f>
        <v>#N/A</v>
      </c>
      <c r="G8036" t="e">
        <f>VLOOKUP($A8036,'lms01'!$1:$1048576,15,FALSE)</f>
        <v>#N/A</v>
      </c>
      <c r="H8036" t="e">
        <f>VLOOKUP($G8036,'lms12'!$A:$B,2,FALSE)</f>
        <v>#N/A</v>
      </c>
      <c r="I8036" t="e">
        <f>VLOOKUP($A8036,'lms01'!$1:$1048576,16,FALSE)</f>
        <v>#N/A</v>
      </c>
      <c r="J8036" t="e">
        <f>VLOOKUP($A8036,'lms01'!$1:$1048576,24,FALSE)</f>
        <v>#N/A</v>
      </c>
    </row>
    <row r="8037" spans="1:10" x14ac:dyDescent="0.2">
      <c r="A8037">
        <v>28105293613</v>
      </c>
      <c r="B8037" t="s">
        <v>3891</v>
      </c>
      <c r="C8037" t="s">
        <v>70</v>
      </c>
      <c r="D8037" t="s">
        <v>71</v>
      </c>
      <c r="E8037" t="e">
        <f>VLOOKUP($A8037,'lms01'!$1:$1048576,7,FALSE)</f>
        <v>#N/A</v>
      </c>
      <c r="F8037" t="e">
        <f>VLOOKUP($A8037,'lms01'!$1:$1048576,10,FALSE)</f>
        <v>#N/A</v>
      </c>
      <c r="G8037" t="e">
        <f>VLOOKUP($A8037,'lms01'!$1:$1048576,15,FALSE)</f>
        <v>#N/A</v>
      </c>
      <c r="H8037" t="e">
        <f>VLOOKUP($G8037,'lms12'!$A:$B,2,FALSE)</f>
        <v>#N/A</v>
      </c>
      <c r="I8037" t="e">
        <f>VLOOKUP($A8037,'lms01'!$1:$1048576,16,FALSE)</f>
        <v>#N/A</v>
      </c>
      <c r="J8037" t="e">
        <f>VLOOKUP($A8037,'lms01'!$1:$1048576,24,FALSE)</f>
        <v>#N/A</v>
      </c>
    </row>
    <row r="8038" spans="1:10" x14ac:dyDescent="0.2">
      <c r="A8038">
        <v>28105293713</v>
      </c>
      <c r="B8038" t="s">
        <v>3891</v>
      </c>
      <c r="C8038" t="s">
        <v>70</v>
      </c>
      <c r="D8038" t="s">
        <v>71</v>
      </c>
      <c r="E8038" t="e">
        <f>VLOOKUP($A8038,'lms01'!$1:$1048576,7,FALSE)</f>
        <v>#N/A</v>
      </c>
      <c r="F8038" t="e">
        <f>VLOOKUP($A8038,'lms01'!$1:$1048576,10,FALSE)</f>
        <v>#N/A</v>
      </c>
      <c r="G8038" t="e">
        <f>VLOOKUP($A8038,'lms01'!$1:$1048576,15,FALSE)</f>
        <v>#N/A</v>
      </c>
      <c r="H8038" t="e">
        <f>VLOOKUP($G8038,'lms12'!$A:$B,2,FALSE)</f>
        <v>#N/A</v>
      </c>
      <c r="I8038" t="e">
        <f>VLOOKUP($A8038,'lms01'!$1:$1048576,16,FALSE)</f>
        <v>#N/A</v>
      </c>
      <c r="J8038" t="e">
        <f>VLOOKUP($A8038,'lms01'!$1:$1048576,24,FALSE)</f>
        <v>#N/A</v>
      </c>
    </row>
    <row r="8039" spans="1:10" x14ac:dyDescent="0.2">
      <c r="A8039">
        <v>28105293913</v>
      </c>
      <c r="B8039" t="s">
        <v>3892</v>
      </c>
      <c r="C8039" t="s">
        <v>5</v>
      </c>
      <c r="D8039" t="s">
        <v>6</v>
      </c>
      <c r="E8039" t="str">
        <f>VLOOKUP($A8039,'lms01'!$1:$1048576,7,FALSE)</f>
        <v>tabletter</v>
      </c>
      <c r="F8039" t="str">
        <f>VLOOKUP($A8039,'lms01'!$1:$1048576,10,FALSE)</f>
        <v>5 mg</v>
      </c>
      <c r="G8039" t="str">
        <f>VLOOKUP($A8039,'lms01'!$1:$1048576,15,FALSE)</f>
        <v>C09AA02</v>
      </c>
      <c r="H8039" t="str">
        <f>VLOOKUP($G8039,'lms12'!$A:$B,2,FALSE)</f>
        <v>Enalapril</v>
      </c>
      <c r="I8039" t="str">
        <f>VLOOKUP($A8039,'lms01'!$1:$1048576,16,FALSE)</f>
        <v>OR</v>
      </c>
      <c r="J8039">
        <f>VLOOKUP($A8039,'lms01'!$1:$1048576,24,FALSE)</f>
        <v>0</v>
      </c>
    </row>
    <row r="8040" spans="1:10" x14ac:dyDescent="0.2">
      <c r="A8040">
        <v>28105294013</v>
      </c>
      <c r="B8040" t="s">
        <v>3892</v>
      </c>
      <c r="C8040" t="s">
        <v>5</v>
      </c>
      <c r="D8040" t="s">
        <v>6</v>
      </c>
      <c r="E8040" t="str">
        <f>VLOOKUP($A8040,'lms01'!$1:$1048576,7,FALSE)</f>
        <v>tabletter</v>
      </c>
      <c r="F8040" t="str">
        <f>VLOOKUP($A8040,'lms01'!$1:$1048576,10,FALSE)</f>
        <v>10 mg</v>
      </c>
      <c r="G8040" t="str">
        <f>VLOOKUP($A8040,'lms01'!$1:$1048576,15,FALSE)</f>
        <v>C09AA02</v>
      </c>
      <c r="H8040" t="str">
        <f>VLOOKUP($G8040,'lms12'!$A:$B,2,FALSE)</f>
        <v>Enalapril</v>
      </c>
      <c r="I8040" t="str">
        <f>VLOOKUP($A8040,'lms01'!$1:$1048576,16,FALSE)</f>
        <v>OR</v>
      </c>
      <c r="J8040">
        <f>VLOOKUP($A8040,'lms01'!$1:$1048576,24,FALSE)</f>
        <v>0</v>
      </c>
    </row>
    <row r="8041" spans="1:10" x14ac:dyDescent="0.2">
      <c r="A8041">
        <v>28105294113</v>
      </c>
      <c r="B8041" t="s">
        <v>3892</v>
      </c>
      <c r="C8041" t="s">
        <v>5</v>
      </c>
      <c r="D8041" t="s">
        <v>6</v>
      </c>
      <c r="E8041" t="str">
        <f>VLOOKUP($A8041,'lms01'!$1:$1048576,7,FALSE)</f>
        <v>tabletter</v>
      </c>
      <c r="F8041" t="str">
        <f>VLOOKUP($A8041,'lms01'!$1:$1048576,10,FALSE)</f>
        <v>20 mg</v>
      </c>
      <c r="G8041" t="str">
        <f>VLOOKUP($A8041,'lms01'!$1:$1048576,15,FALSE)</f>
        <v>C09AA02</v>
      </c>
      <c r="H8041" t="str">
        <f>VLOOKUP($G8041,'lms12'!$A:$B,2,FALSE)</f>
        <v>Enalapril</v>
      </c>
      <c r="I8041" t="str">
        <f>VLOOKUP($A8041,'lms01'!$1:$1048576,16,FALSE)</f>
        <v>OR</v>
      </c>
      <c r="J8041">
        <f>VLOOKUP($A8041,'lms01'!$1:$1048576,24,FALSE)</f>
        <v>0</v>
      </c>
    </row>
    <row r="8042" spans="1:10" x14ac:dyDescent="0.2">
      <c r="A8042">
        <v>28105294313</v>
      </c>
      <c r="B8042" t="s">
        <v>3893</v>
      </c>
      <c r="C8042" t="s">
        <v>5</v>
      </c>
      <c r="D8042" t="s">
        <v>6</v>
      </c>
      <c r="E8042" t="str">
        <f>VLOOKUP($A8042,'lms01'!$1:$1048576,7,FALSE)</f>
        <v>tabletter</v>
      </c>
      <c r="F8042" t="str">
        <f>VLOOKUP($A8042,'lms01'!$1:$1048576,10,FALSE)</f>
        <v>20+12,5 mg</v>
      </c>
      <c r="G8042" t="str">
        <f>VLOOKUP($A8042,'lms01'!$1:$1048576,15,FALSE)</f>
        <v>C09BA02</v>
      </c>
      <c r="H8042" t="str">
        <f>VLOOKUP($G8042,'lms12'!$A:$B,2,FALSE)</f>
        <v>Enalapril og diuretica</v>
      </c>
      <c r="I8042" t="str">
        <f>VLOOKUP($A8042,'lms01'!$1:$1048576,16,FALSE)</f>
        <v>OR</v>
      </c>
      <c r="J8042">
        <f>VLOOKUP($A8042,'lms01'!$1:$1048576,24,FALSE)</f>
        <v>0</v>
      </c>
    </row>
    <row r="8043" spans="1:10" x14ac:dyDescent="0.2">
      <c r="A8043">
        <v>28105295813</v>
      </c>
      <c r="B8043" t="s">
        <v>3894</v>
      </c>
      <c r="C8043" t="s">
        <v>16</v>
      </c>
      <c r="D8043" t="s">
        <v>16</v>
      </c>
      <c r="E8043" t="str">
        <f>VLOOKUP($A8043,'lms01'!$1:$1048576,7,FALSE)</f>
        <v>konc.t.inf.v‘sk.opl.</v>
      </c>
      <c r="F8043" t="str">
        <f>VLOOKUP($A8043,'lms01'!$1:$1048576,10,FALSE)</f>
        <v>1 mg/ml</v>
      </c>
      <c r="G8043" t="str">
        <f>VLOOKUP($A8043,'lms01'!$1:$1048576,15,FALSE)</f>
        <v>A16AB12</v>
      </c>
      <c r="H8043" t="str">
        <f>VLOOKUP($G8043,'lms12'!$A:$B,2,FALSE)</f>
        <v>Elosulfase alfa</v>
      </c>
      <c r="I8043" t="str">
        <f>VLOOKUP($A8043,'lms01'!$1:$1048576,16,FALSE)</f>
        <v>IV</v>
      </c>
      <c r="J8043">
        <f>VLOOKUP($A8043,'lms01'!$1:$1048576,24,FALSE)</f>
        <v>0</v>
      </c>
    </row>
    <row r="8044" spans="1:10" x14ac:dyDescent="0.2">
      <c r="A8044">
        <v>28105296113</v>
      </c>
      <c r="B8044" t="s">
        <v>3895</v>
      </c>
      <c r="C8044" t="s">
        <v>5</v>
      </c>
      <c r="D8044" t="s">
        <v>6</v>
      </c>
      <c r="E8044" t="e">
        <f>VLOOKUP($A8044,'lms01'!$1:$1048576,7,FALSE)</f>
        <v>#N/A</v>
      </c>
      <c r="F8044" t="e">
        <f>VLOOKUP($A8044,'lms01'!$1:$1048576,10,FALSE)</f>
        <v>#N/A</v>
      </c>
      <c r="G8044" t="e">
        <f>VLOOKUP($A8044,'lms01'!$1:$1048576,15,FALSE)</f>
        <v>#N/A</v>
      </c>
      <c r="H8044" t="e">
        <f>VLOOKUP($G8044,'lms12'!$A:$B,2,FALSE)</f>
        <v>#N/A</v>
      </c>
      <c r="I8044" t="e">
        <f>VLOOKUP($A8044,'lms01'!$1:$1048576,16,FALSE)</f>
        <v>#N/A</v>
      </c>
      <c r="J8044" t="e">
        <f>VLOOKUP($A8044,'lms01'!$1:$1048576,24,FALSE)</f>
        <v>#N/A</v>
      </c>
    </row>
    <row r="8045" spans="1:10" x14ac:dyDescent="0.2">
      <c r="A8045">
        <v>28105296213</v>
      </c>
      <c r="B8045" t="s">
        <v>3896</v>
      </c>
      <c r="C8045" t="s">
        <v>5</v>
      </c>
      <c r="D8045" t="s">
        <v>6</v>
      </c>
      <c r="E8045" t="e">
        <f>VLOOKUP($A8045,'lms01'!$1:$1048576,7,FALSE)</f>
        <v>#N/A</v>
      </c>
      <c r="F8045" t="e">
        <f>VLOOKUP($A8045,'lms01'!$1:$1048576,10,FALSE)</f>
        <v>#N/A</v>
      </c>
      <c r="G8045" t="e">
        <f>VLOOKUP($A8045,'lms01'!$1:$1048576,15,FALSE)</f>
        <v>#N/A</v>
      </c>
      <c r="H8045" t="e">
        <f>VLOOKUP($G8045,'lms12'!$A:$B,2,FALSE)</f>
        <v>#N/A</v>
      </c>
      <c r="I8045" t="e">
        <f>VLOOKUP($A8045,'lms01'!$1:$1048576,16,FALSE)</f>
        <v>#N/A</v>
      </c>
      <c r="J8045" t="e">
        <f>VLOOKUP($A8045,'lms01'!$1:$1048576,24,FALSE)</f>
        <v>#N/A</v>
      </c>
    </row>
    <row r="8046" spans="1:10" x14ac:dyDescent="0.2">
      <c r="A8046">
        <v>28105296313</v>
      </c>
      <c r="B8046" t="s">
        <v>3896</v>
      </c>
      <c r="C8046" t="s">
        <v>5</v>
      </c>
      <c r="D8046" t="s">
        <v>6</v>
      </c>
      <c r="E8046" t="e">
        <f>VLOOKUP($A8046,'lms01'!$1:$1048576,7,FALSE)</f>
        <v>#N/A</v>
      </c>
      <c r="F8046" t="e">
        <f>VLOOKUP($A8046,'lms01'!$1:$1048576,10,FALSE)</f>
        <v>#N/A</v>
      </c>
      <c r="G8046" t="e">
        <f>VLOOKUP($A8046,'lms01'!$1:$1048576,15,FALSE)</f>
        <v>#N/A</v>
      </c>
      <c r="H8046" t="e">
        <f>VLOOKUP($G8046,'lms12'!$A:$B,2,FALSE)</f>
        <v>#N/A</v>
      </c>
      <c r="I8046" t="e">
        <f>VLOOKUP($A8046,'lms01'!$1:$1048576,16,FALSE)</f>
        <v>#N/A</v>
      </c>
      <c r="J8046" t="e">
        <f>VLOOKUP($A8046,'lms01'!$1:$1048576,24,FALSE)</f>
        <v>#N/A</v>
      </c>
    </row>
    <row r="8047" spans="1:10" x14ac:dyDescent="0.2">
      <c r="A8047">
        <v>28105296513</v>
      </c>
      <c r="B8047" t="s">
        <v>3897</v>
      </c>
      <c r="C8047" t="s">
        <v>5</v>
      </c>
      <c r="D8047" t="s">
        <v>6</v>
      </c>
      <c r="E8047" t="e">
        <f>VLOOKUP($A8047,'lms01'!$1:$1048576,7,FALSE)</f>
        <v>#N/A</v>
      </c>
      <c r="F8047" t="e">
        <f>VLOOKUP($A8047,'lms01'!$1:$1048576,10,FALSE)</f>
        <v>#N/A</v>
      </c>
      <c r="G8047" t="e">
        <f>VLOOKUP($A8047,'lms01'!$1:$1048576,15,FALSE)</f>
        <v>#N/A</v>
      </c>
      <c r="H8047" t="e">
        <f>VLOOKUP($G8047,'lms12'!$A:$B,2,FALSE)</f>
        <v>#N/A</v>
      </c>
      <c r="I8047" t="e">
        <f>VLOOKUP($A8047,'lms01'!$1:$1048576,16,FALSE)</f>
        <v>#N/A</v>
      </c>
      <c r="J8047" t="e">
        <f>VLOOKUP($A8047,'lms01'!$1:$1048576,24,FALSE)</f>
        <v>#N/A</v>
      </c>
    </row>
    <row r="8048" spans="1:10" x14ac:dyDescent="0.2">
      <c r="A8048">
        <v>28105296613</v>
      </c>
      <c r="B8048" t="s">
        <v>3897</v>
      </c>
      <c r="C8048" t="s">
        <v>5</v>
      </c>
      <c r="D8048" t="s">
        <v>6</v>
      </c>
      <c r="E8048" t="str">
        <f>VLOOKUP($A8048,'lms01'!$1:$1048576,7,FALSE)</f>
        <v>filmovertrukne tabl.</v>
      </c>
      <c r="F8048" t="str">
        <f>VLOOKUP($A8048,'lms01'!$1:$1048576,10,FALSE)</f>
        <v>4 mg</v>
      </c>
      <c r="G8048" t="str">
        <f>VLOOKUP($A8048,'lms01'!$1:$1048576,15,FALSE)</f>
        <v>C08CA09</v>
      </c>
      <c r="H8048" t="str">
        <f>VLOOKUP($G8048,'lms12'!$A:$B,2,FALSE)</f>
        <v>Lacidipin</v>
      </c>
      <c r="I8048" t="str">
        <f>VLOOKUP($A8048,'lms01'!$1:$1048576,16,FALSE)</f>
        <v>OR</v>
      </c>
      <c r="J8048">
        <f>VLOOKUP($A8048,'lms01'!$1:$1048576,24,FALSE)</f>
        <v>0</v>
      </c>
    </row>
    <row r="8049" spans="1:10" x14ac:dyDescent="0.2">
      <c r="A8049">
        <v>28105296713</v>
      </c>
      <c r="B8049" t="s">
        <v>3897</v>
      </c>
      <c r="C8049" t="s">
        <v>5</v>
      </c>
      <c r="D8049" t="s">
        <v>6</v>
      </c>
      <c r="E8049" t="e">
        <f>VLOOKUP($A8049,'lms01'!$1:$1048576,7,FALSE)</f>
        <v>#N/A</v>
      </c>
      <c r="F8049" t="e">
        <f>VLOOKUP($A8049,'lms01'!$1:$1048576,10,FALSE)</f>
        <v>#N/A</v>
      </c>
      <c r="G8049" t="e">
        <f>VLOOKUP($A8049,'lms01'!$1:$1048576,15,FALSE)</f>
        <v>#N/A</v>
      </c>
      <c r="H8049" t="e">
        <f>VLOOKUP($G8049,'lms12'!$A:$B,2,FALSE)</f>
        <v>#N/A</v>
      </c>
      <c r="I8049" t="e">
        <f>VLOOKUP($A8049,'lms01'!$1:$1048576,16,FALSE)</f>
        <v>#N/A</v>
      </c>
      <c r="J8049" t="e">
        <f>VLOOKUP($A8049,'lms01'!$1:$1048576,24,FALSE)</f>
        <v>#N/A</v>
      </c>
    </row>
    <row r="8050" spans="1:10" x14ac:dyDescent="0.2">
      <c r="A8050">
        <v>28105296813</v>
      </c>
      <c r="B8050" t="s">
        <v>3898</v>
      </c>
      <c r="C8050" t="s">
        <v>5</v>
      </c>
      <c r="D8050" t="s">
        <v>6</v>
      </c>
      <c r="E8050" t="str">
        <f>VLOOKUP($A8050,'lms01'!$1:$1048576,7,FALSE)</f>
        <v>filmovertrukne tabl.</v>
      </c>
      <c r="F8050" t="str">
        <f>VLOOKUP($A8050,'lms01'!$1:$1048576,10,FALSE)</f>
        <v>450 mg</v>
      </c>
      <c r="G8050" t="str">
        <f>VLOOKUP($A8050,'lms01'!$1:$1048576,15,FALSE)</f>
        <v>J05AB14</v>
      </c>
      <c r="H8050" t="str">
        <f>VLOOKUP($G8050,'lms12'!$A:$B,2,FALSE)</f>
        <v>Valganciclovir</v>
      </c>
      <c r="I8050" t="str">
        <f>VLOOKUP($A8050,'lms01'!$1:$1048576,16,FALSE)</f>
        <v>OR</v>
      </c>
      <c r="J8050">
        <f>VLOOKUP($A8050,'lms01'!$1:$1048576,24,FALSE)</f>
        <v>0</v>
      </c>
    </row>
    <row r="8051" spans="1:10" x14ac:dyDescent="0.2">
      <c r="A8051">
        <v>28105297013</v>
      </c>
      <c r="B8051" t="s">
        <v>3899</v>
      </c>
      <c r="C8051" t="s">
        <v>5</v>
      </c>
      <c r="D8051" t="s">
        <v>6</v>
      </c>
      <c r="E8051" t="str">
        <f>VLOOKUP($A8051,'lms01'!$1:$1048576,7,FALSE)</f>
        <v>depottabletter</v>
      </c>
      <c r="F8051" t="str">
        <f>VLOOKUP($A8051,'lms01'!$1:$1048576,10,FALSE)</f>
        <v>0,26 mg</v>
      </c>
      <c r="G8051" t="str">
        <f>VLOOKUP($A8051,'lms01'!$1:$1048576,15,FALSE)</f>
        <v>N04BC05</v>
      </c>
      <c r="H8051" t="str">
        <f>VLOOKUP($G8051,'lms12'!$A:$B,2,FALSE)</f>
        <v>Pramipexol</v>
      </c>
      <c r="I8051" t="str">
        <f>VLOOKUP($A8051,'lms01'!$1:$1048576,16,FALSE)</f>
        <v>OR</v>
      </c>
      <c r="J8051">
        <f>VLOOKUP($A8051,'lms01'!$1:$1048576,24,FALSE)</f>
        <v>0</v>
      </c>
    </row>
    <row r="8052" spans="1:10" x14ac:dyDescent="0.2">
      <c r="A8052">
        <v>28105297113</v>
      </c>
      <c r="B8052" t="s">
        <v>3899</v>
      </c>
      <c r="C8052" t="s">
        <v>5</v>
      </c>
      <c r="D8052" t="s">
        <v>6</v>
      </c>
      <c r="E8052" t="str">
        <f>VLOOKUP($A8052,'lms01'!$1:$1048576,7,FALSE)</f>
        <v>depottabletter</v>
      </c>
      <c r="F8052" t="str">
        <f>VLOOKUP($A8052,'lms01'!$1:$1048576,10,FALSE)</f>
        <v>0,52 mg</v>
      </c>
      <c r="G8052" t="str">
        <f>VLOOKUP($A8052,'lms01'!$1:$1048576,15,FALSE)</f>
        <v>N04BC05</v>
      </c>
      <c r="H8052" t="str">
        <f>VLOOKUP($G8052,'lms12'!$A:$B,2,FALSE)</f>
        <v>Pramipexol</v>
      </c>
      <c r="I8052" t="str">
        <f>VLOOKUP($A8052,'lms01'!$1:$1048576,16,FALSE)</f>
        <v>OR</v>
      </c>
      <c r="J8052">
        <f>VLOOKUP($A8052,'lms01'!$1:$1048576,24,FALSE)</f>
        <v>0</v>
      </c>
    </row>
    <row r="8053" spans="1:10" x14ac:dyDescent="0.2">
      <c r="A8053">
        <v>28105297213</v>
      </c>
      <c r="B8053" t="s">
        <v>3899</v>
      </c>
      <c r="C8053" t="s">
        <v>5</v>
      </c>
      <c r="D8053" t="s">
        <v>6</v>
      </c>
      <c r="E8053" t="str">
        <f>VLOOKUP($A8053,'lms01'!$1:$1048576,7,FALSE)</f>
        <v>depottabletter</v>
      </c>
      <c r="F8053" t="str">
        <f>VLOOKUP($A8053,'lms01'!$1:$1048576,10,FALSE)</f>
        <v>1,05 mg</v>
      </c>
      <c r="G8053" t="str">
        <f>VLOOKUP($A8053,'lms01'!$1:$1048576,15,FALSE)</f>
        <v>N04BC05</v>
      </c>
      <c r="H8053" t="str">
        <f>VLOOKUP($G8053,'lms12'!$A:$B,2,FALSE)</f>
        <v>Pramipexol</v>
      </c>
      <c r="I8053" t="str">
        <f>VLOOKUP($A8053,'lms01'!$1:$1048576,16,FALSE)</f>
        <v>OR</v>
      </c>
      <c r="J8053">
        <f>VLOOKUP($A8053,'lms01'!$1:$1048576,24,FALSE)</f>
        <v>0</v>
      </c>
    </row>
    <row r="8054" spans="1:10" x14ac:dyDescent="0.2">
      <c r="A8054">
        <v>28105297313</v>
      </c>
      <c r="B8054" t="s">
        <v>3899</v>
      </c>
      <c r="C8054" t="s">
        <v>5</v>
      </c>
      <c r="D8054" t="s">
        <v>6</v>
      </c>
      <c r="E8054" t="str">
        <f>VLOOKUP($A8054,'lms01'!$1:$1048576,7,FALSE)</f>
        <v>depottabletter</v>
      </c>
      <c r="F8054" t="str">
        <f>VLOOKUP($A8054,'lms01'!$1:$1048576,10,FALSE)</f>
        <v>1,57 mg</v>
      </c>
      <c r="G8054" t="str">
        <f>VLOOKUP($A8054,'lms01'!$1:$1048576,15,FALSE)</f>
        <v>N04BC05</v>
      </c>
      <c r="H8054" t="str">
        <f>VLOOKUP($G8054,'lms12'!$A:$B,2,FALSE)</f>
        <v>Pramipexol</v>
      </c>
      <c r="I8054" t="str">
        <f>VLOOKUP($A8054,'lms01'!$1:$1048576,16,FALSE)</f>
        <v>OR</v>
      </c>
      <c r="J8054">
        <f>VLOOKUP($A8054,'lms01'!$1:$1048576,24,FALSE)</f>
        <v>0</v>
      </c>
    </row>
    <row r="8055" spans="1:10" x14ac:dyDescent="0.2">
      <c r="A8055">
        <v>28105297413</v>
      </c>
      <c r="B8055" t="s">
        <v>3899</v>
      </c>
      <c r="C8055" t="s">
        <v>5</v>
      </c>
      <c r="D8055" t="s">
        <v>6</v>
      </c>
      <c r="E8055" t="str">
        <f>VLOOKUP($A8055,'lms01'!$1:$1048576,7,FALSE)</f>
        <v>depottabletter</v>
      </c>
      <c r="F8055" t="str">
        <f>VLOOKUP($A8055,'lms01'!$1:$1048576,10,FALSE)</f>
        <v>2,1 mg</v>
      </c>
      <c r="G8055" t="str">
        <f>VLOOKUP($A8055,'lms01'!$1:$1048576,15,FALSE)</f>
        <v>N04BC05</v>
      </c>
      <c r="H8055" t="str">
        <f>VLOOKUP($G8055,'lms12'!$A:$B,2,FALSE)</f>
        <v>Pramipexol</v>
      </c>
      <c r="I8055" t="str">
        <f>VLOOKUP($A8055,'lms01'!$1:$1048576,16,FALSE)</f>
        <v>OR</v>
      </c>
      <c r="J8055">
        <f>VLOOKUP($A8055,'lms01'!$1:$1048576,24,FALSE)</f>
        <v>0</v>
      </c>
    </row>
    <row r="8056" spans="1:10" x14ac:dyDescent="0.2">
      <c r="A8056">
        <v>28105297513</v>
      </c>
      <c r="B8056" t="s">
        <v>3899</v>
      </c>
      <c r="C8056" t="s">
        <v>5</v>
      </c>
      <c r="D8056" t="s">
        <v>6</v>
      </c>
      <c r="E8056" t="str">
        <f>VLOOKUP($A8056,'lms01'!$1:$1048576,7,FALSE)</f>
        <v>depottabletter</v>
      </c>
      <c r="F8056" t="str">
        <f>VLOOKUP($A8056,'lms01'!$1:$1048576,10,FALSE)</f>
        <v>2,62 mg</v>
      </c>
      <c r="G8056" t="str">
        <f>VLOOKUP($A8056,'lms01'!$1:$1048576,15,FALSE)</f>
        <v>N04BC05</v>
      </c>
      <c r="H8056" t="str">
        <f>VLOOKUP($G8056,'lms12'!$A:$B,2,FALSE)</f>
        <v>Pramipexol</v>
      </c>
      <c r="I8056" t="str">
        <f>VLOOKUP($A8056,'lms01'!$1:$1048576,16,FALSE)</f>
        <v>OR</v>
      </c>
      <c r="J8056">
        <f>VLOOKUP($A8056,'lms01'!$1:$1048576,24,FALSE)</f>
        <v>0</v>
      </c>
    </row>
    <row r="8057" spans="1:10" x14ac:dyDescent="0.2">
      <c r="A8057">
        <v>28105297613</v>
      </c>
      <c r="B8057" t="s">
        <v>3899</v>
      </c>
      <c r="C8057" t="s">
        <v>5</v>
      </c>
      <c r="D8057" t="s">
        <v>6</v>
      </c>
      <c r="E8057" t="str">
        <f>VLOOKUP($A8057,'lms01'!$1:$1048576,7,FALSE)</f>
        <v>depottabletter</v>
      </c>
      <c r="F8057" t="str">
        <f>VLOOKUP($A8057,'lms01'!$1:$1048576,10,FALSE)</f>
        <v>3,15 mg</v>
      </c>
      <c r="G8057" t="str">
        <f>VLOOKUP($A8057,'lms01'!$1:$1048576,15,FALSE)</f>
        <v>N04BC05</v>
      </c>
      <c r="H8057" t="str">
        <f>VLOOKUP($G8057,'lms12'!$A:$B,2,FALSE)</f>
        <v>Pramipexol</v>
      </c>
      <c r="I8057" t="str">
        <f>VLOOKUP($A8057,'lms01'!$1:$1048576,16,FALSE)</f>
        <v>OR</v>
      </c>
      <c r="J8057">
        <f>VLOOKUP($A8057,'lms01'!$1:$1048576,24,FALSE)</f>
        <v>0</v>
      </c>
    </row>
    <row r="8058" spans="1:10" x14ac:dyDescent="0.2">
      <c r="A8058">
        <v>28105299112</v>
      </c>
      <c r="B8058" t="s">
        <v>2464</v>
      </c>
      <c r="C8058" t="s">
        <v>462</v>
      </c>
      <c r="D8058" t="s">
        <v>463</v>
      </c>
      <c r="E8058" t="str">
        <f>VLOOKUP($A8058,'lms01'!$1:$1048576,7,FALSE)</f>
        <v>inj.vsk,opl.,spr›jte</v>
      </c>
      <c r="F8058" t="str">
        <f>VLOOKUP($A8058,'lms01'!$1:$1048576,10,FALSE)</f>
        <v>162 mg</v>
      </c>
      <c r="G8058" t="str">
        <f>VLOOKUP($A8058,'lms01'!$1:$1048576,15,FALSE)</f>
        <v>L04AC07</v>
      </c>
      <c r="H8058" t="str">
        <f>VLOOKUP($G8058,'lms12'!$A:$B,2,FALSE)</f>
        <v>Tocilizumab</v>
      </c>
      <c r="I8058" t="str">
        <f>VLOOKUP($A8058,'lms01'!$1:$1048576,16,FALSE)</f>
        <v>SC</v>
      </c>
      <c r="J8058">
        <f>VLOOKUP($A8058,'lms01'!$1:$1048576,24,FALSE)</f>
        <v>0</v>
      </c>
    </row>
    <row r="8059" spans="1:10" x14ac:dyDescent="0.2">
      <c r="A8059">
        <v>28105300313</v>
      </c>
      <c r="B8059" t="s">
        <v>1873</v>
      </c>
      <c r="C8059" t="s">
        <v>86</v>
      </c>
      <c r="D8059" t="s">
        <v>87</v>
      </c>
      <c r="E8059" t="str">
        <f>VLOOKUP($A8059,'lms01'!$1:$1048576,7,FALSE)</f>
        <v>›jendrb.,opl.,endos.</v>
      </c>
      <c r="F8059" t="str">
        <f>VLOOKUP($A8059,'lms01'!$1:$1048576,10,FALSE)</f>
        <v>0,3+5 mg/ml</v>
      </c>
      <c r="G8059" t="str">
        <f>VLOOKUP($A8059,'lms01'!$1:$1048576,15,FALSE)</f>
        <v>S01ED51</v>
      </c>
      <c r="H8059" t="str">
        <f>VLOOKUP($G8059,'lms12'!$A:$B,2,FALSE)</f>
        <v>Timolol, kombinationer</v>
      </c>
      <c r="I8059" t="str">
        <f>VLOOKUP($A8059,'lms01'!$1:$1048576,16,FALSE)</f>
        <v>IO</v>
      </c>
      <c r="J8059">
        <f>VLOOKUP($A8059,'lms01'!$1:$1048576,24,FALSE)</f>
        <v>0</v>
      </c>
    </row>
    <row r="8060" spans="1:10" x14ac:dyDescent="0.2">
      <c r="A8060">
        <v>28105300413</v>
      </c>
      <c r="B8060" t="s">
        <v>3900</v>
      </c>
      <c r="C8060" t="s">
        <v>558</v>
      </c>
      <c r="D8060" t="s">
        <v>558</v>
      </c>
      <c r="E8060" t="str">
        <f>VLOOKUP($A8060,'lms01'!$1:$1048576,7,FALSE)</f>
        <v>inhalationspulv, afd</v>
      </c>
      <c r="F8060" t="str">
        <f>VLOOKUP($A8060,'lms01'!$1:$1048576,10,FALSE)</f>
        <v>55 mikrogram</v>
      </c>
      <c r="G8060" t="str">
        <f>VLOOKUP($A8060,'lms01'!$1:$1048576,15,FALSE)</f>
        <v>R03BB07</v>
      </c>
      <c r="H8060" t="str">
        <f>VLOOKUP($G8060,'lms12'!$A:$B,2,FALSE)</f>
        <v>Umeclidiniumbromid</v>
      </c>
      <c r="I8060" t="str">
        <f>VLOOKUP($A8060,'lms01'!$1:$1048576,16,FALSE)</f>
        <v>IH</v>
      </c>
      <c r="J8060">
        <f>VLOOKUP($A8060,'lms01'!$1:$1048576,24,FALSE)</f>
        <v>0</v>
      </c>
    </row>
    <row r="8061" spans="1:10" x14ac:dyDescent="0.2">
      <c r="A8061">
        <v>28105301513</v>
      </c>
      <c r="B8061" t="s">
        <v>3901</v>
      </c>
      <c r="C8061" t="s">
        <v>462</v>
      </c>
      <c r="D8061" t="s">
        <v>463</v>
      </c>
      <c r="E8061" t="str">
        <f>VLOOKUP($A8061,'lms01'!$1:$1048576,7,FALSE)</f>
        <v>inj.vsk,opl.,spr›jte</v>
      </c>
      <c r="F8061" t="str">
        <f>VLOOKUP($A8061,'lms01'!$1:$1048576,10,FALSE)</f>
        <v>63/94 mikrogram</v>
      </c>
      <c r="G8061" t="str">
        <f>VLOOKUP($A8061,'lms01'!$1:$1048576,15,FALSE)</f>
        <v>L03AB13</v>
      </c>
      <c r="H8061" t="str">
        <f>VLOOKUP($G8061,'lms12'!$A:$B,2,FALSE)</f>
        <v>Peginterferon beta-1a</v>
      </c>
      <c r="I8061" t="str">
        <f>VLOOKUP($A8061,'lms01'!$1:$1048576,16,FALSE)</f>
        <v>SC</v>
      </c>
      <c r="J8061">
        <f>VLOOKUP($A8061,'lms01'!$1:$1048576,24,FALSE)</f>
        <v>0</v>
      </c>
    </row>
    <row r="8062" spans="1:10" x14ac:dyDescent="0.2">
      <c r="A8062">
        <v>28105301713</v>
      </c>
      <c r="B8062" t="s">
        <v>3901</v>
      </c>
      <c r="C8062" t="s">
        <v>462</v>
      </c>
      <c r="D8062" t="s">
        <v>463</v>
      </c>
      <c r="E8062" t="str">
        <f>VLOOKUP($A8062,'lms01'!$1:$1048576,7,FALSE)</f>
        <v>inj.vsk,opl.,spr›jte</v>
      </c>
      <c r="F8062" t="str">
        <f>VLOOKUP($A8062,'lms01'!$1:$1048576,10,FALSE)</f>
        <v>125 mikrogram</v>
      </c>
      <c r="G8062" t="str">
        <f>VLOOKUP($A8062,'lms01'!$1:$1048576,15,FALSE)</f>
        <v>L03AB13</v>
      </c>
      <c r="H8062" t="str">
        <f>VLOOKUP($G8062,'lms12'!$A:$B,2,FALSE)</f>
        <v>Peginterferon beta-1a</v>
      </c>
      <c r="I8062" t="str">
        <f>VLOOKUP($A8062,'lms01'!$1:$1048576,16,FALSE)</f>
        <v>SC</v>
      </c>
      <c r="J8062">
        <f>VLOOKUP($A8062,'lms01'!$1:$1048576,24,FALSE)</f>
        <v>0</v>
      </c>
    </row>
    <row r="8063" spans="1:10" x14ac:dyDescent="0.2">
      <c r="A8063">
        <v>28105301813</v>
      </c>
      <c r="B8063" t="s">
        <v>3901</v>
      </c>
      <c r="C8063" t="s">
        <v>1904</v>
      </c>
      <c r="D8063" t="s">
        <v>1905</v>
      </c>
      <c r="E8063" t="str">
        <f>VLOOKUP($A8063,'lms01'!$1:$1048576,7,FALSE)</f>
        <v>inj.v‘ske, opl., pen</v>
      </c>
      <c r="F8063" t="str">
        <f>VLOOKUP($A8063,'lms01'!$1:$1048576,10,FALSE)</f>
        <v>63/94 mikrogram</v>
      </c>
      <c r="G8063" t="str">
        <f>VLOOKUP($A8063,'lms01'!$1:$1048576,15,FALSE)</f>
        <v>L03AB13</v>
      </c>
      <c r="H8063" t="str">
        <f>VLOOKUP($G8063,'lms12'!$A:$B,2,FALSE)</f>
        <v>Peginterferon beta-1a</v>
      </c>
      <c r="I8063" t="str">
        <f>VLOOKUP($A8063,'lms01'!$1:$1048576,16,FALSE)</f>
        <v>SC</v>
      </c>
      <c r="J8063">
        <f>VLOOKUP($A8063,'lms01'!$1:$1048576,24,FALSE)</f>
        <v>0</v>
      </c>
    </row>
    <row r="8064" spans="1:10" x14ac:dyDescent="0.2">
      <c r="A8064">
        <v>28105302013</v>
      </c>
      <c r="B8064" t="s">
        <v>3901</v>
      </c>
      <c r="C8064" t="s">
        <v>1904</v>
      </c>
      <c r="D8064" t="s">
        <v>1905</v>
      </c>
      <c r="E8064" t="str">
        <f>VLOOKUP($A8064,'lms01'!$1:$1048576,7,FALSE)</f>
        <v>inj.v‘ske, opl., pen</v>
      </c>
      <c r="F8064" t="str">
        <f>VLOOKUP($A8064,'lms01'!$1:$1048576,10,FALSE)</f>
        <v>125 mikrogram</v>
      </c>
      <c r="G8064" t="str">
        <f>VLOOKUP($A8064,'lms01'!$1:$1048576,15,FALSE)</f>
        <v>L03AB13</v>
      </c>
      <c r="H8064" t="str">
        <f>VLOOKUP($G8064,'lms12'!$A:$B,2,FALSE)</f>
        <v>Peginterferon beta-1a</v>
      </c>
      <c r="I8064" t="str">
        <f>VLOOKUP($A8064,'lms01'!$1:$1048576,16,FALSE)</f>
        <v>SC</v>
      </c>
      <c r="J8064">
        <f>VLOOKUP($A8064,'lms01'!$1:$1048576,24,FALSE)</f>
        <v>0</v>
      </c>
    </row>
    <row r="8065" spans="1:10" x14ac:dyDescent="0.2">
      <c r="A8065">
        <v>28105302113</v>
      </c>
      <c r="B8065" t="s">
        <v>3902</v>
      </c>
      <c r="C8065" t="s">
        <v>86</v>
      </c>
      <c r="D8065" t="s">
        <v>87</v>
      </c>
      <c r="E8065" t="str">
        <f>VLOOKUP($A8065,'lms01'!$1:$1048576,7,FALSE)</f>
        <v>›jendr†ber, susp.</v>
      </c>
      <c r="F8065" t="str">
        <f>VLOOKUP($A8065,'lms01'!$1:$1048576,10,FALSE)</f>
        <v>10 + 2 mg/ml</v>
      </c>
      <c r="G8065" t="str">
        <f>VLOOKUP($A8065,'lms01'!$1:$1048576,15,FALSE)</f>
        <v>S01EC54</v>
      </c>
      <c r="H8065" t="str">
        <f>VLOOKUP($G8065,'lms12'!$A:$B,2,FALSE)</f>
        <v>Brinzolamid, kombinationer</v>
      </c>
      <c r="I8065" t="str">
        <f>VLOOKUP($A8065,'lms01'!$1:$1048576,16,FALSE)</f>
        <v>OK</v>
      </c>
      <c r="J8065">
        <f>VLOOKUP($A8065,'lms01'!$1:$1048576,24,FALSE)</f>
        <v>0</v>
      </c>
    </row>
    <row r="8066" spans="1:10" x14ac:dyDescent="0.2">
      <c r="A8066">
        <v>28105303313</v>
      </c>
      <c r="B8066" t="s">
        <v>3598</v>
      </c>
      <c r="C8066" t="s">
        <v>5</v>
      </c>
      <c r="D8066" t="s">
        <v>6</v>
      </c>
      <c r="E8066" t="str">
        <f>VLOOKUP($A8066,'lms01'!$1:$1048576,7,FALSE)</f>
        <v>filmovertrukne tabl.</v>
      </c>
      <c r="F8066" t="str">
        <f>VLOOKUP($A8066,'lms01'!$1:$1048576,10,FALSE)</f>
        <v>400 mg</v>
      </c>
      <c r="G8066" t="str">
        <f>VLOOKUP($A8066,'lms01'!$1:$1048576,15,FALSE)</f>
        <v>N05AL01</v>
      </c>
      <c r="H8066" t="str">
        <f>VLOOKUP($G8066,'lms12'!$A:$B,2,FALSE)</f>
        <v>Sulpirid</v>
      </c>
      <c r="I8066" t="str">
        <f>VLOOKUP($A8066,'lms01'!$1:$1048576,16,FALSE)</f>
        <v>OR</v>
      </c>
      <c r="J8066">
        <f>VLOOKUP($A8066,'lms01'!$1:$1048576,24,FALSE)</f>
        <v>0</v>
      </c>
    </row>
    <row r="8067" spans="1:10" x14ac:dyDescent="0.2">
      <c r="A8067">
        <v>28105303513</v>
      </c>
      <c r="B8067" t="s">
        <v>3903</v>
      </c>
      <c r="C8067" t="s">
        <v>5</v>
      </c>
      <c r="D8067" t="s">
        <v>6</v>
      </c>
      <c r="E8067" t="str">
        <f>VLOOKUP($A8067,'lms01'!$1:$1048576,7,FALSE)</f>
        <v>filmovertrukne tabl.</v>
      </c>
      <c r="F8067" t="str">
        <f>VLOOKUP($A8067,'lms01'!$1:$1048576,10,FALSE)</f>
        <v>400 mg</v>
      </c>
      <c r="G8067" t="str">
        <f>VLOOKUP($A8067,'lms01'!$1:$1048576,15,FALSE)</f>
        <v>J01MA14</v>
      </c>
      <c r="H8067" t="str">
        <f>VLOOKUP($G8067,'lms12'!$A:$B,2,FALSE)</f>
        <v>Moxifloxacin</v>
      </c>
      <c r="I8067" t="str">
        <f>VLOOKUP($A8067,'lms01'!$1:$1048576,16,FALSE)</f>
        <v>OR</v>
      </c>
      <c r="J8067">
        <f>VLOOKUP($A8067,'lms01'!$1:$1048576,24,FALSE)</f>
        <v>0</v>
      </c>
    </row>
    <row r="8068" spans="1:10" x14ac:dyDescent="0.2">
      <c r="A8068">
        <v>28105304013</v>
      </c>
      <c r="B8068" t="s">
        <v>3904</v>
      </c>
      <c r="C8068" t="s">
        <v>79</v>
      </c>
      <c r="D8068" t="s">
        <v>80</v>
      </c>
      <c r="E8068" t="e">
        <f>VLOOKUP($A8068,'lms01'!$1:$1048576,7,FALSE)</f>
        <v>#N/A</v>
      </c>
      <c r="F8068" t="e">
        <f>VLOOKUP($A8068,'lms01'!$1:$1048576,10,FALSE)</f>
        <v>#N/A</v>
      </c>
      <c r="G8068" t="e">
        <f>VLOOKUP($A8068,'lms01'!$1:$1048576,15,FALSE)</f>
        <v>#N/A</v>
      </c>
      <c r="H8068" t="e">
        <f>VLOOKUP($G8068,'lms12'!$A:$B,2,FALSE)</f>
        <v>#N/A</v>
      </c>
      <c r="I8068" t="e">
        <f>VLOOKUP($A8068,'lms01'!$1:$1048576,16,FALSE)</f>
        <v>#N/A</v>
      </c>
      <c r="J8068" t="e">
        <f>VLOOKUP($A8068,'lms01'!$1:$1048576,24,FALSE)</f>
        <v>#N/A</v>
      </c>
    </row>
    <row r="8069" spans="1:10" x14ac:dyDescent="0.2">
      <c r="A8069">
        <v>28105304113</v>
      </c>
      <c r="B8069" t="s">
        <v>3904</v>
      </c>
      <c r="C8069" t="s">
        <v>79</v>
      </c>
      <c r="D8069" t="s">
        <v>80</v>
      </c>
      <c r="E8069" t="e">
        <f>VLOOKUP($A8069,'lms01'!$1:$1048576,7,FALSE)</f>
        <v>#N/A</v>
      </c>
      <c r="F8069" t="e">
        <f>VLOOKUP($A8069,'lms01'!$1:$1048576,10,FALSE)</f>
        <v>#N/A</v>
      </c>
      <c r="G8069" t="e">
        <f>VLOOKUP($A8069,'lms01'!$1:$1048576,15,FALSE)</f>
        <v>#N/A</v>
      </c>
      <c r="H8069" t="e">
        <f>VLOOKUP($G8069,'lms12'!$A:$B,2,FALSE)</f>
        <v>#N/A</v>
      </c>
      <c r="I8069" t="e">
        <f>VLOOKUP($A8069,'lms01'!$1:$1048576,16,FALSE)</f>
        <v>#N/A</v>
      </c>
      <c r="J8069" t="e">
        <f>VLOOKUP($A8069,'lms01'!$1:$1048576,24,FALSE)</f>
        <v>#N/A</v>
      </c>
    </row>
    <row r="8070" spans="1:10" x14ac:dyDescent="0.2">
      <c r="A8070">
        <v>28105304313</v>
      </c>
      <c r="B8070" t="s">
        <v>3510</v>
      </c>
      <c r="C8070" t="s">
        <v>70</v>
      </c>
      <c r="D8070" t="s">
        <v>71</v>
      </c>
      <c r="E8070" t="e">
        <f>VLOOKUP($A8070,'lms01'!$1:$1048576,7,FALSE)</f>
        <v>#N/A</v>
      </c>
      <c r="F8070" t="e">
        <f>VLOOKUP($A8070,'lms01'!$1:$1048576,10,FALSE)</f>
        <v>#N/A</v>
      </c>
      <c r="G8070" t="e">
        <f>VLOOKUP($A8070,'lms01'!$1:$1048576,15,FALSE)</f>
        <v>#N/A</v>
      </c>
      <c r="H8070" t="e">
        <f>VLOOKUP($G8070,'lms12'!$A:$B,2,FALSE)</f>
        <v>#N/A</v>
      </c>
      <c r="I8070" t="e">
        <f>VLOOKUP($A8070,'lms01'!$1:$1048576,16,FALSE)</f>
        <v>#N/A</v>
      </c>
      <c r="J8070" t="e">
        <f>VLOOKUP($A8070,'lms01'!$1:$1048576,24,FALSE)</f>
        <v>#N/A</v>
      </c>
    </row>
    <row r="8071" spans="1:10" x14ac:dyDescent="0.2">
      <c r="A8071">
        <v>28105304513</v>
      </c>
      <c r="B8071" t="s">
        <v>1939</v>
      </c>
      <c r="C8071" t="s">
        <v>70</v>
      </c>
      <c r="D8071" t="s">
        <v>71</v>
      </c>
      <c r="E8071" t="str">
        <f>VLOOKUP($A8071,'lms01'!$1:$1048576,7,FALSE)</f>
        <v>kap.m.mod.udl›s.h†rd</v>
      </c>
      <c r="F8071" t="str">
        <f>VLOOKUP($A8071,'lms01'!$1:$1048576,10,FALSE)</f>
        <v>20 mg</v>
      </c>
      <c r="G8071" t="str">
        <f>VLOOKUP($A8071,'lms01'!$1:$1048576,15,FALSE)</f>
        <v>N06BA04</v>
      </c>
      <c r="H8071" t="str">
        <f>VLOOKUP($G8071,'lms12'!$A:$B,2,FALSE)</f>
        <v>Methylphenidat</v>
      </c>
      <c r="I8071" t="str">
        <f>VLOOKUP($A8071,'lms01'!$1:$1048576,16,FALSE)</f>
        <v>OR</v>
      </c>
      <c r="J8071">
        <f>VLOOKUP($A8071,'lms01'!$1:$1048576,24,FALSE)</f>
        <v>0</v>
      </c>
    </row>
    <row r="8072" spans="1:10" x14ac:dyDescent="0.2">
      <c r="A8072">
        <v>28105304613</v>
      </c>
      <c r="B8072" t="s">
        <v>1939</v>
      </c>
      <c r="C8072" t="s">
        <v>70</v>
      </c>
      <c r="D8072" t="s">
        <v>71</v>
      </c>
      <c r="E8072" t="str">
        <f>VLOOKUP($A8072,'lms01'!$1:$1048576,7,FALSE)</f>
        <v>kap.m.mod.udl›s.h†rd</v>
      </c>
      <c r="F8072" t="str">
        <f>VLOOKUP($A8072,'lms01'!$1:$1048576,10,FALSE)</f>
        <v>30 mg</v>
      </c>
      <c r="G8072" t="str">
        <f>VLOOKUP($A8072,'lms01'!$1:$1048576,15,FALSE)</f>
        <v>N06BA04</v>
      </c>
      <c r="H8072" t="str">
        <f>VLOOKUP($G8072,'lms12'!$A:$B,2,FALSE)</f>
        <v>Methylphenidat</v>
      </c>
      <c r="I8072" t="str">
        <f>VLOOKUP($A8072,'lms01'!$1:$1048576,16,FALSE)</f>
        <v>OR</v>
      </c>
      <c r="J8072">
        <f>VLOOKUP($A8072,'lms01'!$1:$1048576,24,FALSE)</f>
        <v>0</v>
      </c>
    </row>
    <row r="8073" spans="1:10" x14ac:dyDescent="0.2">
      <c r="A8073">
        <v>28105304813</v>
      </c>
      <c r="B8073" t="s">
        <v>3905</v>
      </c>
      <c r="C8073" t="s">
        <v>70</v>
      </c>
      <c r="D8073" t="s">
        <v>71</v>
      </c>
      <c r="E8073" t="str">
        <f>VLOOKUP($A8073,'lms01'!$1:$1048576,7,FALSE)</f>
        <v>kapsler, h†rde</v>
      </c>
      <c r="F8073" t="str">
        <f>VLOOKUP($A8073,'lms01'!$1:$1048576,10,FALSE)</f>
        <v>250 mg</v>
      </c>
      <c r="G8073" t="str">
        <f>VLOOKUP($A8073,'lms01'!$1:$1048576,15,FALSE)</f>
        <v>J01CF01</v>
      </c>
      <c r="H8073" t="str">
        <f>VLOOKUP($G8073,'lms12'!$A:$B,2,FALSE)</f>
        <v>Dicloxacillin</v>
      </c>
      <c r="I8073" t="str">
        <f>VLOOKUP($A8073,'lms01'!$1:$1048576,16,FALSE)</f>
        <v>OR</v>
      </c>
      <c r="J8073">
        <f>VLOOKUP($A8073,'lms01'!$1:$1048576,24,FALSE)</f>
        <v>0</v>
      </c>
    </row>
    <row r="8074" spans="1:10" x14ac:dyDescent="0.2">
      <c r="A8074">
        <v>28105304913</v>
      </c>
      <c r="B8074" t="s">
        <v>3905</v>
      </c>
      <c r="C8074" t="s">
        <v>70</v>
      </c>
      <c r="D8074" t="s">
        <v>71</v>
      </c>
      <c r="E8074" t="str">
        <f>VLOOKUP($A8074,'lms01'!$1:$1048576,7,FALSE)</f>
        <v>kapsler, h†rde</v>
      </c>
      <c r="F8074" t="str">
        <f>VLOOKUP($A8074,'lms01'!$1:$1048576,10,FALSE)</f>
        <v>500 mg</v>
      </c>
      <c r="G8074" t="str">
        <f>VLOOKUP($A8074,'lms01'!$1:$1048576,15,FALSE)</f>
        <v>J01CF01</v>
      </c>
      <c r="H8074" t="str">
        <f>VLOOKUP($G8074,'lms12'!$A:$B,2,FALSE)</f>
        <v>Dicloxacillin</v>
      </c>
      <c r="I8074" t="str">
        <f>VLOOKUP($A8074,'lms01'!$1:$1048576,16,FALSE)</f>
        <v>OR</v>
      </c>
      <c r="J8074">
        <f>VLOOKUP($A8074,'lms01'!$1:$1048576,24,FALSE)</f>
        <v>0</v>
      </c>
    </row>
    <row r="8075" spans="1:10" x14ac:dyDescent="0.2">
      <c r="A8075">
        <v>28105305013</v>
      </c>
      <c r="B8075" t="s">
        <v>3906</v>
      </c>
      <c r="C8075" t="s">
        <v>70</v>
      </c>
      <c r="D8075" t="s">
        <v>71</v>
      </c>
      <c r="E8075" t="e">
        <f>VLOOKUP($A8075,'lms01'!$1:$1048576,7,FALSE)</f>
        <v>#N/A</v>
      </c>
      <c r="F8075" t="e">
        <f>VLOOKUP($A8075,'lms01'!$1:$1048576,10,FALSE)</f>
        <v>#N/A</v>
      </c>
      <c r="G8075" t="e">
        <f>VLOOKUP($A8075,'lms01'!$1:$1048576,15,FALSE)</f>
        <v>#N/A</v>
      </c>
      <c r="H8075" t="e">
        <f>VLOOKUP($G8075,'lms12'!$A:$B,2,FALSE)</f>
        <v>#N/A</v>
      </c>
      <c r="I8075" t="e">
        <f>VLOOKUP($A8075,'lms01'!$1:$1048576,16,FALSE)</f>
        <v>#N/A</v>
      </c>
      <c r="J8075" t="e">
        <f>VLOOKUP($A8075,'lms01'!$1:$1048576,24,FALSE)</f>
        <v>#N/A</v>
      </c>
    </row>
    <row r="8076" spans="1:10" x14ac:dyDescent="0.2">
      <c r="A8076">
        <v>28105305113</v>
      </c>
      <c r="B8076" t="s">
        <v>3907</v>
      </c>
      <c r="C8076" t="s">
        <v>70</v>
      </c>
      <c r="D8076" t="s">
        <v>71</v>
      </c>
      <c r="E8076" t="e">
        <f>VLOOKUP($A8076,'lms01'!$1:$1048576,7,FALSE)</f>
        <v>#N/A</v>
      </c>
      <c r="F8076" t="e">
        <f>VLOOKUP($A8076,'lms01'!$1:$1048576,10,FALSE)</f>
        <v>#N/A</v>
      </c>
      <c r="G8076" t="e">
        <f>VLOOKUP($A8076,'lms01'!$1:$1048576,15,FALSE)</f>
        <v>#N/A</v>
      </c>
      <c r="H8076" t="e">
        <f>VLOOKUP($G8076,'lms12'!$A:$B,2,FALSE)</f>
        <v>#N/A</v>
      </c>
      <c r="I8076" t="e">
        <f>VLOOKUP($A8076,'lms01'!$1:$1048576,16,FALSE)</f>
        <v>#N/A</v>
      </c>
      <c r="J8076" t="e">
        <f>VLOOKUP($A8076,'lms01'!$1:$1048576,24,FALSE)</f>
        <v>#N/A</v>
      </c>
    </row>
    <row r="8077" spans="1:10" x14ac:dyDescent="0.2">
      <c r="A8077">
        <v>28105305213</v>
      </c>
      <c r="B8077" t="s">
        <v>3907</v>
      </c>
      <c r="C8077" t="s">
        <v>70</v>
      </c>
      <c r="D8077" t="s">
        <v>71</v>
      </c>
      <c r="E8077" t="e">
        <f>VLOOKUP($A8077,'lms01'!$1:$1048576,7,FALSE)</f>
        <v>#N/A</v>
      </c>
      <c r="F8077" t="e">
        <f>VLOOKUP($A8077,'lms01'!$1:$1048576,10,FALSE)</f>
        <v>#N/A</v>
      </c>
      <c r="G8077" t="e">
        <f>VLOOKUP($A8077,'lms01'!$1:$1048576,15,FALSE)</f>
        <v>#N/A</v>
      </c>
      <c r="H8077" t="e">
        <f>VLOOKUP($G8077,'lms12'!$A:$B,2,FALSE)</f>
        <v>#N/A</v>
      </c>
      <c r="I8077" t="e">
        <f>VLOOKUP($A8077,'lms01'!$1:$1048576,16,FALSE)</f>
        <v>#N/A</v>
      </c>
      <c r="J8077" t="e">
        <f>VLOOKUP($A8077,'lms01'!$1:$1048576,24,FALSE)</f>
        <v>#N/A</v>
      </c>
    </row>
    <row r="8078" spans="1:10" x14ac:dyDescent="0.2">
      <c r="A8078">
        <v>28105305613</v>
      </c>
      <c r="B8078" t="s">
        <v>3908</v>
      </c>
      <c r="C8078" t="s">
        <v>5</v>
      </c>
      <c r="D8078" t="s">
        <v>6</v>
      </c>
      <c r="E8078" t="str">
        <f>VLOOKUP($A8078,'lms01'!$1:$1048576,7,FALSE)</f>
        <v>tabletter</v>
      </c>
      <c r="F8078" t="str">
        <f>VLOOKUP($A8078,'lms01'!$1:$1048576,10,FALSE)</f>
        <v>2 mg</v>
      </c>
      <c r="G8078" t="str">
        <f>VLOOKUP($A8078,'lms01'!$1:$1048576,15,FALSE)</f>
        <v>G04CA03</v>
      </c>
      <c r="H8078" t="str">
        <f>VLOOKUP($G8078,'lms12'!$A:$B,2,FALSE)</f>
        <v>Terazosin</v>
      </c>
      <c r="I8078" t="str">
        <f>VLOOKUP($A8078,'lms01'!$1:$1048576,16,FALSE)</f>
        <v>OR</v>
      </c>
      <c r="J8078">
        <f>VLOOKUP($A8078,'lms01'!$1:$1048576,24,FALSE)</f>
        <v>0</v>
      </c>
    </row>
    <row r="8079" spans="1:10" x14ac:dyDescent="0.2">
      <c r="A8079">
        <v>28105305813</v>
      </c>
      <c r="B8079" t="s">
        <v>1896</v>
      </c>
      <c r="C8079" t="s">
        <v>70</v>
      </c>
      <c r="D8079" t="s">
        <v>71</v>
      </c>
      <c r="E8079" t="str">
        <f>VLOOKUP($A8079,'lms01'!$1:$1048576,7,FALSE)</f>
        <v>kapsler, h†rde</v>
      </c>
      <c r="F8079" t="str">
        <f>VLOOKUP($A8079,'lms01'!$1:$1048576,10,FALSE)</f>
        <v>100 mg</v>
      </c>
      <c r="G8079" t="str">
        <f>VLOOKUP($A8079,'lms01'!$1:$1048576,15,FALSE)</f>
        <v>N06BA09</v>
      </c>
      <c r="H8079" t="str">
        <f>VLOOKUP($G8079,'lms12'!$A:$B,2,FALSE)</f>
        <v>Atomoxetin</v>
      </c>
      <c r="I8079" t="str">
        <f>VLOOKUP($A8079,'lms01'!$1:$1048576,16,FALSE)</f>
        <v>OR</v>
      </c>
      <c r="J8079">
        <f>VLOOKUP($A8079,'lms01'!$1:$1048576,24,FALSE)</f>
        <v>0</v>
      </c>
    </row>
    <row r="8080" spans="1:10" x14ac:dyDescent="0.2">
      <c r="A8080">
        <v>28105306613</v>
      </c>
      <c r="B8080" t="s">
        <v>2810</v>
      </c>
      <c r="C8080" t="s">
        <v>5</v>
      </c>
      <c r="D8080" t="s">
        <v>6</v>
      </c>
      <c r="E8080" t="e">
        <f>VLOOKUP($A8080,'lms01'!$1:$1048576,7,FALSE)</f>
        <v>#N/A</v>
      </c>
      <c r="F8080" t="e">
        <f>VLOOKUP($A8080,'lms01'!$1:$1048576,10,FALSE)</f>
        <v>#N/A</v>
      </c>
      <c r="G8080" t="e">
        <f>VLOOKUP($A8080,'lms01'!$1:$1048576,15,FALSE)</f>
        <v>#N/A</v>
      </c>
      <c r="H8080" t="e">
        <f>VLOOKUP($G8080,'lms12'!$A:$B,2,FALSE)</f>
        <v>#N/A</v>
      </c>
      <c r="I8080" t="e">
        <f>VLOOKUP($A8080,'lms01'!$1:$1048576,16,FALSE)</f>
        <v>#N/A</v>
      </c>
      <c r="J8080" t="e">
        <f>VLOOKUP($A8080,'lms01'!$1:$1048576,24,FALSE)</f>
        <v>#N/A</v>
      </c>
    </row>
    <row r="8081" spans="1:10" x14ac:dyDescent="0.2">
      <c r="A8081">
        <v>28105307713</v>
      </c>
      <c r="B8081" t="s">
        <v>3909</v>
      </c>
      <c r="C8081" t="s">
        <v>5</v>
      </c>
      <c r="D8081" t="s">
        <v>6</v>
      </c>
      <c r="E8081" t="str">
        <f>VLOOKUP($A8081,'lms01'!$1:$1048576,7,FALSE)</f>
        <v>filmovertrukne tabl.</v>
      </c>
      <c r="F8081" t="str">
        <f>VLOOKUP($A8081,'lms01'!$1:$1048576,10,FALSE)</f>
        <v>600 mg</v>
      </c>
      <c r="G8081" t="str">
        <f>VLOOKUP($A8081,'lms01'!$1:$1048576,15,FALSE)</f>
        <v>J01XX08</v>
      </c>
      <c r="H8081" t="str">
        <f>VLOOKUP($G8081,'lms12'!$A:$B,2,FALSE)</f>
        <v>Linezolid</v>
      </c>
      <c r="I8081" t="str">
        <f>VLOOKUP($A8081,'lms01'!$1:$1048576,16,FALSE)</f>
        <v>OR</v>
      </c>
      <c r="J8081">
        <f>VLOOKUP($A8081,'lms01'!$1:$1048576,24,FALSE)</f>
        <v>0</v>
      </c>
    </row>
    <row r="8082" spans="1:10" x14ac:dyDescent="0.2">
      <c r="A8082">
        <v>28105308713</v>
      </c>
      <c r="B8082" t="s">
        <v>3910</v>
      </c>
      <c r="C8082" t="s">
        <v>35</v>
      </c>
      <c r="D8082" t="s">
        <v>35</v>
      </c>
      <c r="E8082" t="str">
        <f>VLOOKUP($A8082,'lms01'!$1:$1048576,7,FALSE)</f>
        <v>inj.v‘ske, opl›sning</v>
      </c>
      <c r="F8082" t="str">
        <f>VLOOKUP($A8082,'lms01'!$1:$1048576,10,FALSE)</f>
        <v>50 mg/ml</v>
      </c>
      <c r="G8082" t="str">
        <f>VLOOKUP($A8082,'lms01'!$1:$1048576,15,FALSE)</f>
        <v>B03AC</v>
      </c>
      <c r="H8082" t="str">
        <f>VLOOKUP($G8082,'lms12'!$A:$B,2,FALSE)</f>
        <v>Jern, parenterale midler</v>
      </c>
      <c r="I8082" t="str">
        <f>VLOOKUP($A8082,'lms01'!$1:$1048576,16,FALSE)</f>
        <v>IV</v>
      </c>
      <c r="J8082">
        <f>VLOOKUP($A8082,'lms01'!$1:$1048576,24,FALSE)</f>
        <v>0</v>
      </c>
    </row>
    <row r="8083" spans="1:10" x14ac:dyDescent="0.2">
      <c r="A8083">
        <v>28105309113</v>
      </c>
      <c r="B8083" t="s">
        <v>3911</v>
      </c>
      <c r="C8083" t="s">
        <v>5</v>
      </c>
      <c r="D8083" t="s">
        <v>6</v>
      </c>
      <c r="E8083" t="str">
        <f>VLOOKUP($A8083,'lms01'!$1:$1048576,7,FALSE)</f>
        <v>depottabletter</v>
      </c>
      <c r="F8083" t="str">
        <f>VLOOKUP($A8083,'lms01'!$1:$1048576,10,FALSE)</f>
        <v>750 mg</v>
      </c>
      <c r="G8083" t="str">
        <f>VLOOKUP($A8083,'lms01'!$1:$1048576,15,FALSE)</f>
        <v>A12BA01</v>
      </c>
      <c r="H8083" t="str">
        <f>VLOOKUP($G8083,'lms12'!$A:$B,2,FALSE)</f>
        <v>Kaliumchlorid</v>
      </c>
      <c r="I8083" t="str">
        <f>VLOOKUP($A8083,'lms01'!$1:$1048576,16,FALSE)</f>
        <v>OR</v>
      </c>
      <c r="J8083">
        <f>VLOOKUP($A8083,'lms01'!$1:$1048576,24,FALSE)</f>
        <v>0</v>
      </c>
    </row>
    <row r="8084" spans="1:10" x14ac:dyDescent="0.2">
      <c r="A8084">
        <v>28105309313</v>
      </c>
      <c r="B8084" t="s">
        <v>3912</v>
      </c>
      <c r="C8084" t="s">
        <v>70</v>
      </c>
      <c r="D8084" t="s">
        <v>71</v>
      </c>
      <c r="E8084" t="str">
        <f>VLOOKUP($A8084,'lms01'!$1:$1048576,7,FALSE)</f>
        <v>kapsler, h†rde</v>
      </c>
      <c r="F8084" t="str">
        <f>VLOOKUP($A8084,'lms01'!$1:$1048576,10,FALSE)</f>
        <v>250 mg</v>
      </c>
      <c r="G8084" t="str">
        <f>VLOOKUP($A8084,'lms01'!$1:$1048576,15,FALSE)</f>
        <v>A05AA02</v>
      </c>
      <c r="H8084" t="str">
        <f>VLOOKUP($G8084,'lms12'!$A:$B,2,FALSE)</f>
        <v>Ursodeoxycholsyre</v>
      </c>
      <c r="I8084" t="str">
        <f>VLOOKUP($A8084,'lms01'!$1:$1048576,16,FALSE)</f>
        <v>OR</v>
      </c>
      <c r="J8084">
        <f>VLOOKUP($A8084,'lms01'!$1:$1048576,24,FALSE)</f>
        <v>0</v>
      </c>
    </row>
    <row r="8085" spans="1:10" x14ac:dyDescent="0.2">
      <c r="A8085">
        <v>28105309413</v>
      </c>
      <c r="B8085" t="s">
        <v>3912</v>
      </c>
      <c r="C8085" t="s">
        <v>70</v>
      </c>
      <c r="D8085" t="s">
        <v>71</v>
      </c>
      <c r="E8085" t="e">
        <f>VLOOKUP($A8085,'lms01'!$1:$1048576,7,FALSE)</f>
        <v>#N/A</v>
      </c>
      <c r="F8085" t="e">
        <f>VLOOKUP($A8085,'lms01'!$1:$1048576,10,FALSE)</f>
        <v>#N/A</v>
      </c>
      <c r="G8085" t="e">
        <f>VLOOKUP($A8085,'lms01'!$1:$1048576,15,FALSE)</f>
        <v>#N/A</v>
      </c>
      <c r="H8085" t="e">
        <f>VLOOKUP($G8085,'lms12'!$A:$B,2,FALSE)</f>
        <v>#N/A</v>
      </c>
      <c r="I8085" t="e">
        <f>VLOOKUP($A8085,'lms01'!$1:$1048576,16,FALSE)</f>
        <v>#N/A</v>
      </c>
      <c r="J8085" t="e">
        <f>VLOOKUP($A8085,'lms01'!$1:$1048576,24,FALSE)</f>
        <v>#N/A</v>
      </c>
    </row>
    <row r="8086" spans="1:10" x14ac:dyDescent="0.2">
      <c r="A8086">
        <v>28105309513</v>
      </c>
      <c r="B8086" t="s">
        <v>3913</v>
      </c>
      <c r="C8086" t="s">
        <v>70</v>
      </c>
      <c r="D8086" t="s">
        <v>71</v>
      </c>
      <c r="E8086" t="str">
        <f>VLOOKUP($A8086,'lms01'!$1:$1048576,7,FALSE)</f>
        <v>kapsler, h†rde</v>
      </c>
      <c r="F8086" t="str">
        <f>VLOOKUP($A8086,'lms01'!$1:$1048576,10,FALSE)</f>
        <v>100 mg</v>
      </c>
      <c r="G8086" t="str">
        <f>VLOOKUP($A8086,'lms01'!$1:$1048576,15,FALSE)</f>
        <v>A16AX06</v>
      </c>
      <c r="H8086" t="str">
        <f>VLOOKUP($G8086,'lms12'!$A:$B,2,FALSE)</f>
        <v>Miglustat</v>
      </c>
      <c r="I8086" t="str">
        <f>VLOOKUP($A8086,'lms01'!$1:$1048576,16,FALSE)</f>
        <v>OR</v>
      </c>
      <c r="J8086">
        <f>VLOOKUP($A8086,'lms01'!$1:$1048576,24,FALSE)</f>
        <v>0</v>
      </c>
    </row>
    <row r="8087" spans="1:10" x14ac:dyDescent="0.2">
      <c r="A8087">
        <v>28105309813</v>
      </c>
      <c r="B8087" t="s">
        <v>3914</v>
      </c>
      <c r="C8087" t="s">
        <v>86</v>
      </c>
      <c r="D8087" t="s">
        <v>87</v>
      </c>
      <c r="E8087" t="e">
        <f>VLOOKUP($A8087,'lms01'!$1:$1048576,7,FALSE)</f>
        <v>#N/A</v>
      </c>
      <c r="F8087" t="e">
        <f>VLOOKUP($A8087,'lms01'!$1:$1048576,10,FALSE)</f>
        <v>#N/A</v>
      </c>
      <c r="G8087" t="e">
        <f>VLOOKUP($A8087,'lms01'!$1:$1048576,15,FALSE)</f>
        <v>#N/A</v>
      </c>
      <c r="H8087" t="e">
        <f>VLOOKUP($G8087,'lms12'!$A:$B,2,FALSE)</f>
        <v>#N/A</v>
      </c>
      <c r="I8087" t="e">
        <f>VLOOKUP($A8087,'lms01'!$1:$1048576,16,FALSE)</f>
        <v>#N/A</v>
      </c>
      <c r="J8087" t="e">
        <f>VLOOKUP($A8087,'lms01'!$1:$1048576,24,FALSE)</f>
        <v>#N/A</v>
      </c>
    </row>
    <row r="8088" spans="1:10" x14ac:dyDescent="0.2">
      <c r="A8088">
        <v>28105311613</v>
      </c>
      <c r="B8088" t="s">
        <v>3915</v>
      </c>
      <c r="C8088" t="s">
        <v>86</v>
      </c>
      <c r="D8088" t="s">
        <v>87</v>
      </c>
      <c r="E8088" t="str">
        <f>VLOOKUP($A8088,'lms01'!$1:$1048576,7,FALSE)</f>
        <v>›redr†ber, susp.</v>
      </c>
      <c r="F8088" t="str">
        <f>VLOOKUP($A8088,'lms01'!$1:$1048576,10,FALSE)</f>
        <v>10 + 2 mg/ml</v>
      </c>
      <c r="G8088" t="str">
        <f>VLOOKUP($A8088,'lms01'!$1:$1048576,15,FALSE)</f>
        <v>S02CA03</v>
      </c>
      <c r="H8088" t="str">
        <f>VLOOKUP($G8088,'lms12'!$A:$B,2,FALSE)</f>
        <v>Hydrocortison og antiinfectiva</v>
      </c>
      <c r="I8088" t="str">
        <f>VLOOKUP($A8088,'lms01'!$1:$1048576,16,FALSE)</f>
        <v>AU</v>
      </c>
      <c r="J8088">
        <f>VLOOKUP($A8088,'lms01'!$1:$1048576,24,FALSE)</f>
        <v>0</v>
      </c>
    </row>
    <row r="8089" spans="1:10" x14ac:dyDescent="0.2">
      <c r="A8089">
        <v>28105311713</v>
      </c>
      <c r="B8089" t="s">
        <v>2002</v>
      </c>
      <c r="C8089" t="s">
        <v>116</v>
      </c>
      <c r="D8089" t="s">
        <v>117</v>
      </c>
      <c r="E8089" t="e">
        <f>VLOOKUP($A8089,'lms01'!$1:$1048576,7,FALSE)</f>
        <v>#N/A</v>
      </c>
      <c r="F8089" t="e">
        <f>VLOOKUP($A8089,'lms01'!$1:$1048576,10,FALSE)</f>
        <v>#N/A</v>
      </c>
      <c r="G8089" t="e">
        <f>VLOOKUP($A8089,'lms01'!$1:$1048576,15,FALSE)</f>
        <v>#N/A</v>
      </c>
      <c r="H8089" t="e">
        <f>VLOOKUP($G8089,'lms12'!$A:$B,2,FALSE)</f>
        <v>#N/A</v>
      </c>
      <c r="I8089" t="e">
        <f>VLOOKUP($A8089,'lms01'!$1:$1048576,16,FALSE)</f>
        <v>#N/A</v>
      </c>
      <c r="J8089" t="e">
        <f>VLOOKUP($A8089,'lms01'!$1:$1048576,24,FALSE)</f>
        <v>#N/A</v>
      </c>
    </row>
    <row r="8090" spans="1:10" x14ac:dyDescent="0.2">
      <c r="A8090">
        <v>28105311813</v>
      </c>
      <c r="B8090" t="s">
        <v>452</v>
      </c>
      <c r="C8090" t="s">
        <v>5</v>
      </c>
      <c r="D8090" t="s">
        <v>6</v>
      </c>
      <c r="E8090" t="str">
        <f>VLOOKUP($A8090,'lms01'!$1:$1048576,7,FALSE)</f>
        <v>filmovertrukne tabl.</v>
      </c>
      <c r="F8090" t="str">
        <f>VLOOKUP($A8090,'lms01'!$1:$1048576,10,FALSE)</f>
        <v>20 mg</v>
      </c>
      <c r="G8090" t="str">
        <f>VLOOKUP($A8090,'lms01'!$1:$1048576,15,FALSE)</f>
        <v>C01EB15</v>
      </c>
      <c r="H8090" t="str">
        <f>VLOOKUP($G8090,'lms12'!$A:$B,2,FALSE)</f>
        <v>Trimetazidin</v>
      </c>
      <c r="I8090" t="str">
        <f>VLOOKUP($A8090,'lms01'!$1:$1048576,16,FALSE)</f>
        <v>OR</v>
      </c>
      <c r="J8090">
        <f>VLOOKUP($A8090,'lms01'!$1:$1048576,24,FALSE)</f>
        <v>0</v>
      </c>
    </row>
    <row r="8091" spans="1:10" x14ac:dyDescent="0.2">
      <c r="A8091">
        <v>28105311913</v>
      </c>
      <c r="B8091" t="s">
        <v>3916</v>
      </c>
      <c r="C8091" t="s">
        <v>5</v>
      </c>
      <c r="D8091" t="s">
        <v>6</v>
      </c>
      <c r="E8091" t="e">
        <f>VLOOKUP($A8091,'lms01'!$1:$1048576,7,FALSE)</f>
        <v>#N/A</v>
      </c>
      <c r="F8091" t="e">
        <f>VLOOKUP($A8091,'lms01'!$1:$1048576,10,FALSE)</f>
        <v>#N/A</v>
      </c>
      <c r="G8091" t="e">
        <f>VLOOKUP($A8091,'lms01'!$1:$1048576,15,FALSE)</f>
        <v>#N/A</v>
      </c>
      <c r="H8091" t="e">
        <f>VLOOKUP($G8091,'lms12'!$A:$B,2,FALSE)</f>
        <v>#N/A</v>
      </c>
      <c r="I8091" t="e">
        <f>VLOOKUP($A8091,'lms01'!$1:$1048576,16,FALSE)</f>
        <v>#N/A</v>
      </c>
      <c r="J8091" t="e">
        <f>VLOOKUP($A8091,'lms01'!$1:$1048576,24,FALSE)</f>
        <v>#N/A</v>
      </c>
    </row>
    <row r="8092" spans="1:10" x14ac:dyDescent="0.2">
      <c r="A8092">
        <v>28105312013</v>
      </c>
      <c r="B8092" t="s">
        <v>3916</v>
      </c>
      <c r="C8092" t="s">
        <v>5</v>
      </c>
      <c r="D8092" t="s">
        <v>6</v>
      </c>
      <c r="E8092" t="e">
        <f>VLOOKUP($A8092,'lms01'!$1:$1048576,7,FALSE)</f>
        <v>#N/A</v>
      </c>
      <c r="F8092" t="e">
        <f>VLOOKUP($A8092,'lms01'!$1:$1048576,10,FALSE)</f>
        <v>#N/A</v>
      </c>
      <c r="G8092" t="e">
        <f>VLOOKUP($A8092,'lms01'!$1:$1048576,15,FALSE)</f>
        <v>#N/A</v>
      </c>
      <c r="H8092" t="e">
        <f>VLOOKUP($G8092,'lms12'!$A:$B,2,FALSE)</f>
        <v>#N/A</v>
      </c>
      <c r="I8092" t="e">
        <f>VLOOKUP($A8092,'lms01'!$1:$1048576,16,FALSE)</f>
        <v>#N/A</v>
      </c>
      <c r="J8092" t="e">
        <f>VLOOKUP($A8092,'lms01'!$1:$1048576,24,FALSE)</f>
        <v>#N/A</v>
      </c>
    </row>
    <row r="8093" spans="1:10" x14ac:dyDescent="0.2">
      <c r="A8093">
        <v>28105312113</v>
      </c>
      <c r="B8093" t="s">
        <v>3916</v>
      </c>
      <c r="C8093" t="s">
        <v>5</v>
      </c>
      <c r="D8093" t="s">
        <v>6</v>
      </c>
      <c r="E8093" t="e">
        <f>VLOOKUP($A8093,'lms01'!$1:$1048576,7,FALSE)</f>
        <v>#N/A</v>
      </c>
      <c r="F8093" t="e">
        <f>VLOOKUP($A8093,'lms01'!$1:$1048576,10,FALSE)</f>
        <v>#N/A</v>
      </c>
      <c r="G8093" t="e">
        <f>VLOOKUP($A8093,'lms01'!$1:$1048576,15,FALSE)</f>
        <v>#N/A</v>
      </c>
      <c r="H8093" t="e">
        <f>VLOOKUP($G8093,'lms12'!$A:$B,2,FALSE)</f>
        <v>#N/A</v>
      </c>
      <c r="I8093" t="e">
        <f>VLOOKUP($A8093,'lms01'!$1:$1048576,16,FALSE)</f>
        <v>#N/A</v>
      </c>
      <c r="J8093" t="e">
        <f>VLOOKUP($A8093,'lms01'!$1:$1048576,24,FALSE)</f>
        <v>#N/A</v>
      </c>
    </row>
    <row r="8094" spans="1:10" x14ac:dyDescent="0.2">
      <c r="A8094">
        <v>28105312213</v>
      </c>
      <c r="B8094" t="s">
        <v>3916</v>
      </c>
      <c r="C8094" t="s">
        <v>5</v>
      </c>
      <c r="D8094" t="s">
        <v>6</v>
      </c>
      <c r="E8094" t="e">
        <f>VLOOKUP($A8094,'lms01'!$1:$1048576,7,FALSE)</f>
        <v>#N/A</v>
      </c>
      <c r="F8094" t="e">
        <f>VLOOKUP($A8094,'lms01'!$1:$1048576,10,FALSE)</f>
        <v>#N/A</v>
      </c>
      <c r="G8094" t="e">
        <f>VLOOKUP($A8094,'lms01'!$1:$1048576,15,FALSE)</f>
        <v>#N/A</v>
      </c>
      <c r="H8094" t="e">
        <f>VLOOKUP($G8094,'lms12'!$A:$B,2,FALSE)</f>
        <v>#N/A</v>
      </c>
      <c r="I8094" t="e">
        <f>VLOOKUP($A8094,'lms01'!$1:$1048576,16,FALSE)</f>
        <v>#N/A</v>
      </c>
      <c r="J8094" t="e">
        <f>VLOOKUP($A8094,'lms01'!$1:$1048576,24,FALSE)</f>
        <v>#N/A</v>
      </c>
    </row>
    <row r="8095" spans="1:10" x14ac:dyDescent="0.2">
      <c r="A8095">
        <v>28105312413</v>
      </c>
      <c r="B8095" t="s">
        <v>841</v>
      </c>
      <c r="C8095" t="s">
        <v>70</v>
      </c>
      <c r="D8095" t="s">
        <v>71</v>
      </c>
      <c r="E8095" t="e">
        <f>VLOOKUP($A8095,'lms01'!$1:$1048576,7,FALSE)</f>
        <v>#N/A</v>
      </c>
      <c r="F8095" t="e">
        <f>VLOOKUP($A8095,'lms01'!$1:$1048576,10,FALSE)</f>
        <v>#N/A</v>
      </c>
      <c r="G8095" t="e">
        <f>VLOOKUP($A8095,'lms01'!$1:$1048576,15,FALSE)</f>
        <v>#N/A</v>
      </c>
      <c r="H8095" t="e">
        <f>VLOOKUP($G8095,'lms12'!$A:$B,2,FALSE)</f>
        <v>#N/A</v>
      </c>
      <c r="I8095" t="e">
        <f>VLOOKUP($A8095,'lms01'!$1:$1048576,16,FALSE)</f>
        <v>#N/A</v>
      </c>
      <c r="J8095" t="e">
        <f>VLOOKUP($A8095,'lms01'!$1:$1048576,24,FALSE)</f>
        <v>#N/A</v>
      </c>
    </row>
    <row r="8096" spans="1:10" x14ac:dyDescent="0.2">
      <c r="A8096">
        <v>28105314013</v>
      </c>
      <c r="B8096" t="s">
        <v>520</v>
      </c>
      <c r="C8096" t="s">
        <v>13</v>
      </c>
      <c r="D8096" t="s">
        <v>14</v>
      </c>
      <c r="E8096" t="str">
        <f>VLOOKUP($A8096,'lms01'!$1:$1048576,7,FALSE)</f>
        <v>rektalcreme</v>
      </c>
      <c r="F8096">
        <f>VLOOKUP($A8096,'lms01'!$1:$1048576,10,FALSE)</f>
        <v>0</v>
      </c>
      <c r="G8096" t="str">
        <f>VLOOKUP($A8096,'lms01'!$1:$1048576,15,FALSE)</f>
        <v>C05AA08</v>
      </c>
      <c r="H8096" t="str">
        <f>VLOOKUP($G8096,'lms12'!$A:$B,2,FALSE)</f>
        <v>Fluocortolon</v>
      </c>
      <c r="I8096" t="str">
        <f>VLOOKUP($A8096,'lms01'!$1:$1048576,16,FALSE)</f>
        <v>PR</v>
      </c>
      <c r="J8096">
        <f>VLOOKUP($A8096,'lms01'!$1:$1048576,24,FALSE)</f>
        <v>0</v>
      </c>
    </row>
    <row r="8097" spans="1:10" x14ac:dyDescent="0.2">
      <c r="A8097">
        <v>28105315413</v>
      </c>
      <c r="B8097" t="s">
        <v>3917</v>
      </c>
      <c r="C8097" t="s">
        <v>5</v>
      </c>
      <c r="D8097" t="s">
        <v>6</v>
      </c>
      <c r="E8097" t="e">
        <f>VLOOKUP($A8097,'lms01'!$1:$1048576,7,FALSE)</f>
        <v>#N/A</v>
      </c>
      <c r="F8097" t="e">
        <f>VLOOKUP($A8097,'lms01'!$1:$1048576,10,FALSE)</f>
        <v>#N/A</v>
      </c>
      <c r="G8097" t="e">
        <f>VLOOKUP($A8097,'lms01'!$1:$1048576,15,FALSE)</f>
        <v>#N/A</v>
      </c>
      <c r="H8097" t="e">
        <f>VLOOKUP($G8097,'lms12'!$A:$B,2,FALSE)</f>
        <v>#N/A</v>
      </c>
      <c r="I8097" t="e">
        <f>VLOOKUP($A8097,'lms01'!$1:$1048576,16,FALSE)</f>
        <v>#N/A</v>
      </c>
      <c r="J8097" t="e">
        <f>VLOOKUP($A8097,'lms01'!$1:$1048576,24,FALSE)</f>
        <v>#N/A</v>
      </c>
    </row>
    <row r="8098" spans="1:10" x14ac:dyDescent="0.2">
      <c r="A8098">
        <v>28105315513</v>
      </c>
      <c r="B8098" t="s">
        <v>3917</v>
      </c>
      <c r="C8098" t="s">
        <v>5</v>
      </c>
      <c r="D8098" t="s">
        <v>6</v>
      </c>
      <c r="E8098" t="e">
        <f>VLOOKUP($A8098,'lms01'!$1:$1048576,7,FALSE)</f>
        <v>#N/A</v>
      </c>
      <c r="F8098" t="e">
        <f>VLOOKUP($A8098,'lms01'!$1:$1048576,10,FALSE)</f>
        <v>#N/A</v>
      </c>
      <c r="G8098" t="e">
        <f>VLOOKUP($A8098,'lms01'!$1:$1048576,15,FALSE)</f>
        <v>#N/A</v>
      </c>
      <c r="H8098" t="e">
        <f>VLOOKUP($G8098,'lms12'!$A:$B,2,FALSE)</f>
        <v>#N/A</v>
      </c>
      <c r="I8098" t="e">
        <f>VLOOKUP($A8098,'lms01'!$1:$1048576,16,FALSE)</f>
        <v>#N/A</v>
      </c>
      <c r="J8098" t="e">
        <f>VLOOKUP($A8098,'lms01'!$1:$1048576,24,FALSE)</f>
        <v>#N/A</v>
      </c>
    </row>
    <row r="8099" spans="1:10" x14ac:dyDescent="0.2">
      <c r="A8099">
        <v>28105315613</v>
      </c>
      <c r="B8099" t="s">
        <v>3917</v>
      </c>
      <c r="C8099" t="s">
        <v>5</v>
      </c>
      <c r="D8099" t="s">
        <v>6</v>
      </c>
      <c r="E8099" t="e">
        <f>VLOOKUP($A8099,'lms01'!$1:$1048576,7,FALSE)</f>
        <v>#N/A</v>
      </c>
      <c r="F8099" t="e">
        <f>VLOOKUP($A8099,'lms01'!$1:$1048576,10,FALSE)</f>
        <v>#N/A</v>
      </c>
      <c r="G8099" t="e">
        <f>VLOOKUP($A8099,'lms01'!$1:$1048576,15,FALSE)</f>
        <v>#N/A</v>
      </c>
      <c r="H8099" t="e">
        <f>VLOOKUP($G8099,'lms12'!$A:$B,2,FALSE)</f>
        <v>#N/A</v>
      </c>
      <c r="I8099" t="e">
        <f>VLOOKUP($A8099,'lms01'!$1:$1048576,16,FALSE)</f>
        <v>#N/A</v>
      </c>
      <c r="J8099" t="e">
        <f>VLOOKUP($A8099,'lms01'!$1:$1048576,24,FALSE)</f>
        <v>#N/A</v>
      </c>
    </row>
    <row r="8100" spans="1:10" x14ac:dyDescent="0.2">
      <c r="A8100">
        <v>28105315713</v>
      </c>
      <c r="B8100" t="s">
        <v>3917</v>
      </c>
      <c r="C8100" t="s">
        <v>5</v>
      </c>
      <c r="D8100" t="s">
        <v>6</v>
      </c>
      <c r="E8100" t="e">
        <f>VLOOKUP($A8100,'lms01'!$1:$1048576,7,FALSE)</f>
        <v>#N/A</v>
      </c>
      <c r="F8100" t="e">
        <f>VLOOKUP($A8100,'lms01'!$1:$1048576,10,FALSE)</f>
        <v>#N/A</v>
      </c>
      <c r="G8100" t="e">
        <f>VLOOKUP($A8100,'lms01'!$1:$1048576,15,FALSE)</f>
        <v>#N/A</v>
      </c>
      <c r="H8100" t="e">
        <f>VLOOKUP($G8100,'lms12'!$A:$B,2,FALSE)</f>
        <v>#N/A</v>
      </c>
      <c r="I8100" t="e">
        <f>VLOOKUP($A8100,'lms01'!$1:$1048576,16,FALSE)</f>
        <v>#N/A</v>
      </c>
      <c r="J8100" t="e">
        <f>VLOOKUP($A8100,'lms01'!$1:$1048576,24,FALSE)</f>
        <v>#N/A</v>
      </c>
    </row>
    <row r="8101" spans="1:10" x14ac:dyDescent="0.2">
      <c r="A8101">
        <v>28105316113</v>
      </c>
      <c r="B8101" t="s">
        <v>3918</v>
      </c>
      <c r="C8101" t="s">
        <v>5</v>
      </c>
      <c r="D8101" t="s">
        <v>6</v>
      </c>
      <c r="E8101" t="str">
        <f>VLOOKUP($A8101,'lms01'!$1:$1048576,7,FALSE)</f>
        <v>filmovertrukne tabl.</v>
      </c>
      <c r="F8101" t="str">
        <f>VLOOKUP($A8101,'lms01'!$1:$1048576,10,FALSE)</f>
        <v>5 mg</v>
      </c>
      <c r="G8101" t="str">
        <f>VLOOKUP($A8101,'lms01'!$1:$1048576,15,FALSE)</f>
        <v>C10AA07</v>
      </c>
      <c r="H8101" t="str">
        <f>VLOOKUP($G8101,'lms12'!$A:$B,2,FALSE)</f>
        <v>Rosuvastatin</v>
      </c>
      <c r="I8101" t="str">
        <f>VLOOKUP($A8101,'lms01'!$1:$1048576,16,FALSE)</f>
        <v>OR</v>
      </c>
      <c r="J8101">
        <f>VLOOKUP($A8101,'lms01'!$1:$1048576,24,FALSE)</f>
        <v>0</v>
      </c>
    </row>
    <row r="8102" spans="1:10" x14ac:dyDescent="0.2">
      <c r="A8102">
        <v>28105316213</v>
      </c>
      <c r="B8102" t="s">
        <v>3918</v>
      </c>
      <c r="C8102" t="s">
        <v>5</v>
      </c>
      <c r="D8102" t="s">
        <v>6</v>
      </c>
      <c r="E8102" t="str">
        <f>VLOOKUP($A8102,'lms01'!$1:$1048576,7,FALSE)</f>
        <v>filmovertrukne tabl.</v>
      </c>
      <c r="F8102" t="str">
        <f>VLOOKUP($A8102,'lms01'!$1:$1048576,10,FALSE)</f>
        <v>10 mg</v>
      </c>
      <c r="G8102" t="str">
        <f>VLOOKUP($A8102,'lms01'!$1:$1048576,15,FALSE)</f>
        <v>C10AA07</v>
      </c>
      <c r="H8102" t="str">
        <f>VLOOKUP($G8102,'lms12'!$A:$B,2,FALSE)</f>
        <v>Rosuvastatin</v>
      </c>
      <c r="I8102" t="str">
        <f>VLOOKUP($A8102,'lms01'!$1:$1048576,16,FALSE)</f>
        <v>OR</v>
      </c>
      <c r="J8102">
        <f>VLOOKUP($A8102,'lms01'!$1:$1048576,24,FALSE)</f>
        <v>0</v>
      </c>
    </row>
    <row r="8103" spans="1:10" x14ac:dyDescent="0.2">
      <c r="A8103">
        <v>28105316313</v>
      </c>
      <c r="B8103" t="s">
        <v>3918</v>
      </c>
      <c r="C8103" t="s">
        <v>5</v>
      </c>
      <c r="D8103" t="s">
        <v>6</v>
      </c>
      <c r="E8103" t="str">
        <f>VLOOKUP($A8103,'lms01'!$1:$1048576,7,FALSE)</f>
        <v>filmovertrukne tabl.</v>
      </c>
      <c r="F8103" t="str">
        <f>VLOOKUP($A8103,'lms01'!$1:$1048576,10,FALSE)</f>
        <v>20 mg</v>
      </c>
      <c r="G8103" t="str">
        <f>VLOOKUP($A8103,'lms01'!$1:$1048576,15,FALSE)</f>
        <v>C10AA07</v>
      </c>
      <c r="H8103" t="str">
        <f>VLOOKUP($G8103,'lms12'!$A:$B,2,FALSE)</f>
        <v>Rosuvastatin</v>
      </c>
      <c r="I8103" t="str">
        <f>VLOOKUP($A8103,'lms01'!$1:$1048576,16,FALSE)</f>
        <v>OR</v>
      </c>
      <c r="J8103">
        <f>VLOOKUP($A8103,'lms01'!$1:$1048576,24,FALSE)</f>
        <v>0</v>
      </c>
    </row>
    <row r="8104" spans="1:10" x14ac:dyDescent="0.2">
      <c r="A8104">
        <v>28105316413</v>
      </c>
      <c r="B8104" t="s">
        <v>3918</v>
      </c>
      <c r="C8104" t="s">
        <v>5</v>
      </c>
      <c r="D8104" t="s">
        <v>6</v>
      </c>
      <c r="E8104" t="str">
        <f>VLOOKUP($A8104,'lms01'!$1:$1048576,7,FALSE)</f>
        <v>filmovertrukne tabl.</v>
      </c>
      <c r="F8104" t="str">
        <f>VLOOKUP($A8104,'lms01'!$1:$1048576,10,FALSE)</f>
        <v>40 mg</v>
      </c>
      <c r="G8104" t="str">
        <f>VLOOKUP($A8104,'lms01'!$1:$1048576,15,FALSE)</f>
        <v>C10AA07</v>
      </c>
      <c r="H8104" t="str">
        <f>VLOOKUP($G8104,'lms12'!$A:$B,2,FALSE)</f>
        <v>Rosuvastatin</v>
      </c>
      <c r="I8104" t="str">
        <f>VLOOKUP($A8104,'lms01'!$1:$1048576,16,FALSE)</f>
        <v>OR</v>
      </c>
      <c r="J8104">
        <f>VLOOKUP($A8104,'lms01'!$1:$1048576,24,FALSE)</f>
        <v>0</v>
      </c>
    </row>
    <row r="8105" spans="1:10" x14ac:dyDescent="0.2">
      <c r="A8105">
        <v>28105316613</v>
      </c>
      <c r="B8105" t="s">
        <v>3919</v>
      </c>
      <c r="C8105" t="s">
        <v>5</v>
      </c>
      <c r="D8105" t="s">
        <v>6</v>
      </c>
      <c r="E8105" t="str">
        <f>VLOOKUP($A8105,'lms01'!$1:$1048576,7,FALSE)</f>
        <v>filmovertrukne tabl.</v>
      </c>
      <c r="F8105" t="str">
        <f>VLOOKUP($A8105,'lms01'!$1:$1048576,10,FALSE)</f>
        <v>2,5+573 mg</v>
      </c>
      <c r="G8105" t="str">
        <f>VLOOKUP($A8105,'lms01'!$1:$1048576,15,FALSE)</f>
        <v>C03AB01</v>
      </c>
      <c r="H8105" t="str">
        <f>VLOOKUP($G8105,'lms12'!$A:$B,2,FALSE)</f>
        <v>Bendroflumethiazid og kalium</v>
      </c>
      <c r="I8105" t="str">
        <f>VLOOKUP($A8105,'lms01'!$1:$1048576,16,FALSE)</f>
        <v>OR</v>
      </c>
      <c r="J8105">
        <f>VLOOKUP($A8105,'lms01'!$1:$1048576,24,FALSE)</f>
        <v>0</v>
      </c>
    </row>
    <row r="8106" spans="1:10" x14ac:dyDescent="0.2">
      <c r="A8106">
        <v>28105316913</v>
      </c>
      <c r="B8106" t="s">
        <v>3920</v>
      </c>
      <c r="C8106" t="s">
        <v>5</v>
      </c>
      <c r="D8106" t="s">
        <v>6</v>
      </c>
      <c r="E8106" t="str">
        <f>VLOOKUP($A8106,'lms01'!$1:$1048576,7,FALSE)</f>
        <v>filmovertrukne tabl.</v>
      </c>
      <c r="F8106" t="str">
        <f>VLOOKUP($A8106,'lms01'!$1:$1048576,10,FALSE)</f>
        <v>12,5 mg</v>
      </c>
      <c r="G8106" t="str">
        <f>VLOOKUP($A8106,'lms01'!$1:$1048576,15,FALSE)</f>
        <v>A06AH03</v>
      </c>
      <c r="H8106" t="str">
        <f>VLOOKUP($G8106,'lms12'!$A:$B,2,FALSE)</f>
        <v>Naloxegol</v>
      </c>
      <c r="I8106" t="str">
        <f>VLOOKUP($A8106,'lms01'!$1:$1048576,16,FALSE)</f>
        <v>OR</v>
      </c>
      <c r="J8106">
        <f>VLOOKUP($A8106,'lms01'!$1:$1048576,24,FALSE)</f>
        <v>0</v>
      </c>
    </row>
    <row r="8107" spans="1:10" x14ac:dyDescent="0.2">
      <c r="A8107">
        <v>28105317013</v>
      </c>
      <c r="B8107" t="s">
        <v>3920</v>
      </c>
      <c r="C8107" t="s">
        <v>5</v>
      </c>
      <c r="D8107" t="s">
        <v>6</v>
      </c>
      <c r="E8107" t="str">
        <f>VLOOKUP($A8107,'lms01'!$1:$1048576,7,FALSE)</f>
        <v>filmovertrukne tabl.</v>
      </c>
      <c r="F8107" t="str">
        <f>VLOOKUP($A8107,'lms01'!$1:$1048576,10,FALSE)</f>
        <v>25 mg</v>
      </c>
      <c r="G8107" t="str">
        <f>VLOOKUP($A8107,'lms01'!$1:$1048576,15,FALSE)</f>
        <v>A06AH03</v>
      </c>
      <c r="H8107" t="str">
        <f>VLOOKUP($G8107,'lms12'!$A:$B,2,FALSE)</f>
        <v>Naloxegol</v>
      </c>
      <c r="I8107" t="str">
        <f>VLOOKUP($A8107,'lms01'!$1:$1048576,16,FALSE)</f>
        <v>OR</v>
      </c>
      <c r="J8107">
        <f>VLOOKUP($A8107,'lms01'!$1:$1048576,24,FALSE)</f>
        <v>0</v>
      </c>
    </row>
    <row r="8108" spans="1:10" x14ac:dyDescent="0.2">
      <c r="A8108">
        <v>28105317313</v>
      </c>
      <c r="B8108" t="s">
        <v>3921</v>
      </c>
      <c r="C8108" t="s">
        <v>5</v>
      </c>
      <c r="D8108" t="s">
        <v>6</v>
      </c>
      <c r="E8108" t="str">
        <f>VLOOKUP($A8108,'lms01'!$1:$1048576,7,FALSE)</f>
        <v>depottabletter</v>
      </c>
      <c r="F8108" t="str">
        <f>VLOOKUP($A8108,'lms01'!$1:$1048576,10,FALSE)</f>
        <v>8 mg/90 mg</v>
      </c>
      <c r="G8108" t="str">
        <f>VLOOKUP($A8108,'lms01'!$1:$1048576,15,FALSE)</f>
        <v>A08AA62</v>
      </c>
      <c r="H8108" t="str">
        <f>VLOOKUP($G8108,'lms12'!$A:$B,2,FALSE)</f>
        <v>Bupropion og naltrexon</v>
      </c>
      <c r="I8108" t="str">
        <f>VLOOKUP($A8108,'lms01'!$1:$1048576,16,FALSE)</f>
        <v>OR</v>
      </c>
      <c r="J8108">
        <f>VLOOKUP($A8108,'lms01'!$1:$1048576,24,FALSE)</f>
        <v>0</v>
      </c>
    </row>
    <row r="8109" spans="1:10" x14ac:dyDescent="0.2">
      <c r="A8109">
        <v>28105317513</v>
      </c>
      <c r="B8109" t="s">
        <v>3922</v>
      </c>
      <c r="C8109" t="s">
        <v>70</v>
      </c>
      <c r="D8109" t="s">
        <v>71</v>
      </c>
      <c r="E8109" t="str">
        <f>VLOOKUP($A8109,'lms01'!$1:$1048576,7,FALSE)</f>
        <v>kapsler, h†rde</v>
      </c>
      <c r="F8109" t="str">
        <f>VLOOKUP($A8109,'lms01'!$1:$1048576,10,FALSE)</f>
        <v>84 mg</v>
      </c>
      <c r="G8109" t="str">
        <f>VLOOKUP($A8109,'lms01'!$1:$1048576,15,FALSE)</f>
        <v>A16AX10</v>
      </c>
      <c r="H8109" t="str">
        <f>VLOOKUP($G8109,'lms12'!$A:$B,2,FALSE)</f>
        <v>Eliglustat</v>
      </c>
      <c r="I8109" t="str">
        <f>VLOOKUP($A8109,'lms01'!$1:$1048576,16,FALSE)</f>
        <v>OR</v>
      </c>
      <c r="J8109">
        <f>VLOOKUP($A8109,'lms01'!$1:$1048576,24,FALSE)</f>
        <v>0</v>
      </c>
    </row>
    <row r="8110" spans="1:10" x14ac:dyDescent="0.2">
      <c r="A8110">
        <v>28105317613</v>
      </c>
      <c r="B8110" t="s">
        <v>3923</v>
      </c>
      <c r="C8110" t="s">
        <v>70</v>
      </c>
      <c r="D8110" t="s">
        <v>71</v>
      </c>
      <c r="E8110" t="e">
        <f>VLOOKUP($A8110,'lms01'!$1:$1048576,7,FALSE)</f>
        <v>#N/A</v>
      </c>
      <c r="F8110" t="e">
        <f>VLOOKUP($A8110,'lms01'!$1:$1048576,10,FALSE)</f>
        <v>#N/A</v>
      </c>
      <c r="G8110" t="e">
        <f>VLOOKUP($A8110,'lms01'!$1:$1048576,15,FALSE)</f>
        <v>#N/A</v>
      </c>
      <c r="H8110" t="e">
        <f>VLOOKUP($G8110,'lms12'!$A:$B,2,FALSE)</f>
        <v>#N/A</v>
      </c>
      <c r="I8110" t="e">
        <f>VLOOKUP($A8110,'lms01'!$1:$1048576,16,FALSE)</f>
        <v>#N/A</v>
      </c>
      <c r="J8110" t="e">
        <f>VLOOKUP($A8110,'lms01'!$1:$1048576,24,FALSE)</f>
        <v>#N/A</v>
      </c>
    </row>
    <row r="8111" spans="1:10" x14ac:dyDescent="0.2">
      <c r="A8111">
        <v>28105317713</v>
      </c>
      <c r="B8111" t="s">
        <v>3923</v>
      </c>
      <c r="C8111" t="s">
        <v>70</v>
      </c>
      <c r="D8111" t="s">
        <v>71</v>
      </c>
      <c r="E8111" t="str">
        <f>VLOOKUP($A8111,'lms01'!$1:$1048576,7,FALSE)</f>
        <v>kapsler, bl›de</v>
      </c>
      <c r="F8111" t="str">
        <f>VLOOKUP($A8111,'lms01'!$1:$1048576,10,FALSE)</f>
        <v>150 mg</v>
      </c>
      <c r="G8111" t="str">
        <f>VLOOKUP($A8111,'lms01'!$1:$1048576,15,FALSE)</f>
        <v>L01XE31</v>
      </c>
      <c r="H8111" t="str">
        <f>VLOOKUP($G8111,'lms12'!$A:$B,2,FALSE)</f>
        <v>Nintedanib</v>
      </c>
      <c r="I8111" t="str">
        <f>VLOOKUP($A8111,'lms01'!$1:$1048576,16,FALSE)</f>
        <v>OR</v>
      </c>
      <c r="J8111">
        <f>VLOOKUP($A8111,'lms01'!$1:$1048576,24,FALSE)</f>
        <v>0</v>
      </c>
    </row>
    <row r="8112" spans="1:10" x14ac:dyDescent="0.2">
      <c r="A8112">
        <v>28105318213</v>
      </c>
      <c r="B8112" t="s">
        <v>3924</v>
      </c>
      <c r="C8112" t="s">
        <v>5</v>
      </c>
      <c r="D8112" t="s">
        <v>6</v>
      </c>
      <c r="E8112" t="e">
        <f>VLOOKUP($A8112,'lms01'!$1:$1048576,7,FALSE)</f>
        <v>#N/A</v>
      </c>
      <c r="F8112" t="e">
        <f>VLOOKUP($A8112,'lms01'!$1:$1048576,10,FALSE)</f>
        <v>#N/A</v>
      </c>
      <c r="G8112" t="e">
        <f>VLOOKUP($A8112,'lms01'!$1:$1048576,15,FALSE)</f>
        <v>#N/A</v>
      </c>
      <c r="H8112" t="e">
        <f>VLOOKUP($G8112,'lms12'!$A:$B,2,FALSE)</f>
        <v>#N/A</v>
      </c>
      <c r="I8112" t="e">
        <f>VLOOKUP($A8112,'lms01'!$1:$1048576,16,FALSE)</f>
        <v>#N/A</v>
      </c>
      <c r="J8112" t="e">
        <f>VLOOKUP($A8112,'lms01'!$1:$1048576,24,FALSE)</f>
        <v>#N/A</v>
      </c>
    </row>
    <row r="8113" spans="1:10" x14ac:dyDescent="0.2">
      <c r="A8113">
        <v>28105318313</v>
      </c>
      <c r="B8113" t="s">
        <v>3924</v>
      </c>
      <c r="C8113" t="s">
        <v>5</v>
      </c>
      <c r="D8113" t="s">
        <v>6</v>
      </c>
      <c r="E8113" t="e">
        <f>VLOOKUP($A8113,'lms01'!$1:$1048576,7,FALSE)</f>
        <v>#N/A</v>
      </c>
      <c r="F8113" t="e">
        <f>VLOOKUP($A8113,'lms01'!$1:$1048576,10,FALSE)</f>
        <v>#N/A</v>
      </c>
      <c r="G8113" t="e">
        <f>VLOOKUP($A8113,'lms01'!$1:$1048576,15,FALSE)</f>
        <v>#N/A</v>
      </c>
      <c r="H8113" t="e">
        <f>VLOOKUP($G8113,'lms12'!$A:$B,2,FALSE)</f>
        <v>#N/A</v>
      </c>
      <c r="I8113" t="e">
        <f>VLOOKUP($A8113,'lms01'!$1:$1048576,16,FALSE)</f>
        <v>#N/A</v>
      </c>
      <c r="J8113" t="e">
        <f>VLOOKUP($A8113,'lms01'!$1:$1048576,24,FALSE)</f>
        <v>#N/A</v>
      </c>
    </row>
    <row r="8114" spans="1:10" x14ac:dyDescent="0.2">
      <c r="A8114">
        <v>28105318413</v>
      </c>
      <c r="B8114" t="s">
        <v>3924</v>
      </c>
      <c r="C8114" t="s">
        <v>5</v>
      </c>
      <c r="D8114" t="s">
        <v>6</v>
      </c>
      <c r="E8114" t="e">
        <f>VLOOKUP($A8114,'lms01'!$1:$1048576,7,FALSE)</f>
        <v>#N/A</v>
      </c>
      <c r="F8114" t="e">
        <f>VLOOKUP($A8114,'lms01'!$1:$1048576,10,FALSE)</f>
        <v>#N/A</v>
      </c>
      <c r="G8114" t="e">
        <f>VLOOKUP($A8114,'lms01'!$1:$1048576,15,FALSE)</f>
        <v>#N/A</v>
      </c>
      <c r="H8114" t="e">
        <f>VLOOKUP($G8114,'lms12'!$A:$B,2,FALSE)</f>
        <v>#N/A</v>
      </c>
      <c r="I8114" t="e">
        <f>VLOOKUP($A8114,'lms01'!$1:$1048576,16,FALSE)</f>
        <v>#N/A</v>
      </c>
      <c r="J8114" t="e">
        <f>VLOOKUP($A8114,'lms01'!$1:$1048576,24,FALSE)</f>
        <v>#N/A</v>
      </c>
    </row>
    <row r="8115" spans="1:10" x14ac:dyDescent="0.2">
      <c r="A8115">
        <v>28105318613</v>
      </c>
      <c r="B8115" t="s">
        <v>3925</v>
      </c>
      <c r="C8115" t="s">
        <v>5</v>
      </c>
      <c r="D8115" t="s">
        <v>6</v>
      </c>
      <c r="E8115" t="str">
        <f>VLOOKUP($A8115,'lms01'!$1:$1048576,7,FALSE)</f>
        <v>tabletter</v>
      </c>
      <c r="F8115" t="str">
        <f>VLOOKUP($A8115,'lms01'!$1:$1048576,10,FALSE)</f>
        <v>75 mikrogram</v>
      </c>
      <c r="G8115" t="str">
        <f>VLOOKUP($A8115,'lms01'!$1:$1048576,15,FALSE)</f>
        <v>G03AC09</v>
      </c>
      <c r="H8115" t="str">
        <f>VLOOKUP($G8115,'lms12'!$A:$B,2,FALSE)</f>
        <v>Desogestrel</v>
      </c>
      <c r="I8115" t="str">
        <f>VLOOKUP($A8115,'lms01'!$1:$1048576,16,FALSE)</f>
        <v>OR</v>
      </c>
      <c r="J8115">
        <f>VLOOKUP($A8115,'lms01'!$1:$1048576,24,FALSE)</f>
        <v>0</v>
      </c>
    </row>
    <row r="8116" spans="1:10" x14ac:dyDescent="0.2">
      <c r="A8116">
        <v>28105319213</v>
      </c>
      <c r="B8116" t="s">
        <v>3926</v>
      </c>
      <c r="C8116" t="s">
        <v>5</v>
      </c>
      <c r="D8116" t="s">
        <v>6</v>
      </c>
      <c r="E8116" t="e">
        <f>VLOOKUP($A8116,'lms01'!$1:$1048576,7,FALSE)</f>
        <v>#N/A</v>
      </c>
      <c r="F8116" t="e">
        <f>VLOOKUP($A8116,'lms01'!$1:$1048576,10,FALSE)</f>
        <v>#N/A</v>
      </c>
      <c r="G8116" t="e">
        <f>VLOOKUP($A8116,'lms01'!$1:$1048576,15,FALSE)</f>
        <v>#N/A</v>
      </c>
      <c r="H8116" t="e">
        <f>VLOOKUP($G8116,'lms12'!$A:$B,2,FALSE)</f>
        <v>#N/A</v>
      </c>
      <c r="I8116" t="e">
        <f>VLOOKUP($A8116,'lms01'!$1:$1048576,16,FALSE)</f>
        <v>#N/A</v>
      </c>
      <c r="J8116" t="e">
        <f>VLOOKUP($A8116,'lms01'!$1:$1048576,24,FALSE)</f>
        <v>#N/A</v>
      </c>
    </row>
    <row r="8117" spans="1:10" x14ac:dyDescent="0.2">
      <c r="A8117">
        <v>28105319313</v>
      </c>
      <c r="B8117" t="s">
        <v>3926</v>
      </c>
      <c r="C8117" t="s">
        <v>5</v>
      </c>
      <c r="D8117" t="s">
        <v>6</v>
      </c>
      <c r="E8117" t="e">
        <f>VLOOKUP($A8117,'lms01'!$1:$1048576,7,FALSE)</f>
        <v>#N/A</v>
      </c>
      <c r="F8117" t="e">
        <f>VLOOKUP($A8117,'lms01'!$1:$1048576,10,FALSE)</f>
        <v>#N/A</v>
      </c>
      <c r="G8117" t="e">
        <f>VLOOKUP($A8117,'lms01'!$1:$1048576,15,FALSE)</f>
        <v>#N/A</v>
      </c>
      <c r="H8117" t="e">
        <f>VLOOKUP($G8117,'lms12'!$A:$B,2,FALSE)</f>
        <v>#N/A</v>
      </c>
      <c r="I8117" t="e">
        <f>VLOOKUP($A8117,'lms01'!$1:$1048576,16,FALSE)</f>
        <v>#N/A</v>
      </c>
      <c r="J8117" t="e">
        <f>VLOOKUP($A8117,'lms01'!$1:$1048576,24,FALSE)</f>
        <v>#N/A</v>
      </c>
    </row>
    <row r="8118" spans="1:10" x14ac:dyDescent="0.2">
      <c r="A8118">
        <v>28105319413</v>
      </c>
      <c r="B8118" t="s">
        <v>3926</v>
      </c>
      <c r="C8118" t="s">
        <v>5</v>
      </c>
      <c r="D8118" t="s">
        <v>6</v>
      </c>
      <c r="E8118" t="e">
        <f>VLOOKUP($A8118,'lms01'!$1:$1048576,7,FALSE)</f>
        <v>#N/A</v>
      </c>
      <c r="F8118" t="e">
        <f>VLOOKUP($A8118,'lms01'!$1:$1048576,10,FALSE)</f>
        <v>#N/A</v>
      </c>
      <c r="G8118" t="e">
        <f>VLOOKUP($A8118,'lms01'!$1:$1048576,15,FALSE)</f>
        <v>#N/A</v>
      </c>
      <c r="H8118" t="e">
        <f>VLOOKUP($G8118,'lms12'!$A:$B,2,FALSE)</f>
        <v>#N/A</v>
      </c>
      <c r="I8118" t="e">
        <f>VLOOKUP($A8118,'lms01'!$1:$1048576,16,FALSE)</f>
        <v>#N/A</v>
      </c>
      <c r="J8118" t="e">
        <f>VLOOKUP($A8118,'lms01'!$1:$1048576,24,FALSE)</f>
        <v>#N/A</v>
      </c>
    </row>
    <row r="8119" spans="1:10" x14ac:dyDescent="0.2">
      <c r="A8119">
        <v>28105319513</v>
      </c>
      <c r="B8119" t="s">
        <v>3926</v>
      </c>
      <c r="C8119" t="s">
        <v>5</v>
      </c>
      <c r="D8119" t="s">
        <v>6</v>
      </c>
      <c r="E8119" t="e">
        <f>VLOOKUP($A8119,'lms01'!$1:$1048576,7,FALSE)</f>
        <v>#N/A</v>
      </c>
      <c r="F8119" t="e">
        <f>VLOOKUP($A8119,'lms01'!$1:$1048576,10,FALSE)</f>
        <v>#N/A</v>
      </c>
      <c r="G8119" t="e">
        <f>VLOOKUP($A8119,'lms01'!$1:$1048576,15,FALSE)</f>
        <v>#N/A</v>
      </c>
      <c r="H8119" t="e">
        <f>VLOOKUP($G8119,'lms12'!$A:$B,2,FALSE)</f>
        <v>#N/A</v>
      </c>
      <c r="I8119" t="e">
        <f>VLOOKUP($A8119,'lms01'!$1:$1048576,16,FALSE)</f>
        <v>#N/A</v>
      </c>
      <c r="J8119" t="e">
        <f>VLOOKUP($A8119,'lms01'!$1:$1048576,24,FALSE)</f>
        <v>#N/A</v>
      </c>
    </row>
    <row r="8120" spans="1:10" x14ac:dyDescent="0.2">
      <c r="A8120">
        <v>28105319713</v>
      </c>
      <c r="B8120" t="s">
        <v>1078</v>
      </c>
      <c r="C8120" t="s">
        <v>16</v>
      </c>
      <c r="D8120" t="s">
        <v>16</v>
      </c>
      <c r="E8120" t="str">
        <f>VLOOKUP($A8120,'lms01'!$1:$1048576,7,FALSE)</f>
        <v>inj.v‘ske, opl›sning</v>
      </c>
      <c r="F8120" t="str">
        <f>VLOOKUP($A8120,'lms01'!$1:$1048576,10,FALSE)</f>
        <v>100 mg/ml</v>
      </c>
      <c r="G8120" t="str">
        <f>VLOOKUP($A8120,'lms01'!$1:$1048576,15,FALSE)</f>
        <v>J06BB16</v>
      </c>
      <c r="H8120" t="str">
        <f>VLOOKUP($G8120,'lms12'!$A:$B,2,FALSE)</f>
        <v>Palivizumab</v>
      </c>
      <c r="I8120" t="str">
        <f>VLOOKUP($A8120,'lms01'!$1:$1048576,16,FALSE)</f>
        <v>IM</v>
      </c>
      <c r="J8120">
        <f>VLOOKUP($A8120,'lms01'!$1:$1048576,24,FALSE)</f>
        <v>0</v>
      </c>
    </row>
    <row r="8121" spans="1:10" x14ac:dyDescent="0.2">
      <c r="A8121">
        <v>28105319813</v>
      </c>
      <c r="B8121" t="s">
        <v>3927</v>
      </c>
      <c r="C8121" t="s">
        <v>5</v>
      </c>
      <c r="D8121" t="s">
        <v>6</v>
      </c>
      <c r="E8121" t="str">
        <f>VLOOKUP($A8121,'lms01'!$1:$1048576,7,FALSE)</f>
        <v>filmovertrukne tabl.</v>
      </c>
      <c r="F8121" t="str">
        <f>VLOOKUP($A8121,'lms01'!$1:$1048576,10,FALSE)</f>
        <v>100 mg</v>
      </c>
      <c r="G8121" t="str">
        <f>VLOOKUP($A8121,'lms01'!$1:$1048576,15,FALSE)</f>
        <v>L01XE01</v>
      </c>
      <c r="H8121" t="str">
        <f>VLOOKUP($G8121,'lms12'!$A:$B,2,FALSE)</f>
        <v>Imatinib</v>
      </c>
      <c r="I8121" t="str">
        <f>VLOOKUP($A8121,'lms01'!$1:$1048576,16,FALSE)</f>
        <v>OR</v>
      </c>
      <c r="J8121">
        <f>VLOOKUP($A8121,'lms01'!$1:$1048576,24,FALSE)</f>
        <v>0</v>
      </c>
    </row>
    <row r="8122" spans="1:10" x14ac:dyDescent="0.2">
      <c r="A8122">
        <v>28105319913</v>
      </c>
      <c r="B8122" t="s">
        <v>3927</v>
      </c>
      <c r="C8122" t="s">
        <v>5</v>
      </c>
      <c r="D8122" t="s">
        <v>6</v>
      </c>
      <c r="E8122" t="str">
        <f>VLOOKUP($A8122,'lms01'!$1:$1048576,7,FALSE)</f>
        <v>filmovertrukne tabl.</v>
      </c>
      <c r="F8122" t="str">
        <f>VLOOKUP($A8122,'lms01'!$1:$1048576,10,FALSE)</f>
        <v>400 mg</v>
      </c>
      <c r="G8122" t="str">
        <f>VLOOKUP($A8122,'lms01'!$1:$1048576,15,FALSE)</f>
        <v>L01XE01</v>
      </c>
      <c r="H8122" t="str">
        <f>VLOOKUP($G8122,'lms12'!$A:$B,2,FALSE)</f>
        <v>Imatinib</v>
      </c>
      <c r="I8122" t="str">
        <f>VLOOKUP($A8122,'lms01'!$1:$1048576,16,FALSE)</f>
        <v>OR</v>
      </c>
      <c r="J8122">
        <f>VLOOKUP($A8122,'lms01'!$1:$1048576,24,FALSE)</f>
        <v>0</v>
      </c>
    </row>
    <row r="8123" spans="1:10" x14ac:dyDescent="0.2">
      <c r="A8123">
        <v>28105320313</v>
      </c>
      <c r="B8123" t="s">
        <v>1768</v>
      </c>
      <c r="C8123" t="s">
        <v>35</v>
      </c>
      <c r="D8123" t="s">
        <v>35</v>
      </c>
      <c r="E8123" t="str">
        <f>VLOOKUP($A8123,'lms01'!$1:$1048576,7,FALSE)</f>
        <v>konc.t.inf.v‘sk.opl.</v>
      </c>
      <c r="F8123" t="str">
        <f>VLOOKUP($A8123,'lms01'!$1:$1048576,10,FALSE)</f>
        <v>18 mg/ml</v>
      </c>
      <c r="G8123" t="str">
        <f>VLOOKUP($A8123,'lms01'!$1:$1048576,15,FALSE)</f>
        <v>J02AC04</v>
      </c>
      <c r="H8123" t="str">
        <f>VLOOKUP($G8123,'lms12'!$A:$B,2,FALSE)</f>
        <v>Posaconazol</v>
      </c>
      <c r="I8123" t="str">
        <f>VLOOKUP($A8123,'lms01'!$1:$1048576,16,FALSE)</f>
        <v>IV</v>
      </c>
      <c r="J8123">
        <f>VLOOKUP($A8123,'lms01'!$1:$1048576,24,FALSE)</f>
        <v>0</v>
      </c>
    </row>
    <row r="8124" spans="1:10" x14ac:dyDescent="0.2">
      <c r="A8124">
        <v>28105320613</v>
      </c>
      <c r="B8124" t="s">
        <v>3928</v>
      </c>
      <c r="C8124" t="s">
        <v>35</v>
      </c>
      <c r="D8124" t="s">
        <v>35</v>
      </c>
      <c r="E8124" t="str">
        <f>VLOOKUP($A8124,'lms01'!$1:$1048576,7,FALSE)</f>
        <v>konc.t.inf.v‘sk.opl.</v>
      </c>
      <c r="F8124" t="str">
        <f>VLOOKUP($A8124,'lms01'!$1:$1048576,10,FALSE)</f>
        <v>10 mg/ml</v>
      </c>
      <c r="G8124" t="str">
        <f>VLOOKUP($A8124,'lms01'!$1:$1048576,15,FALSE)</f>
        <v>L01XC21</v>
      </c>
      <c r="H8124" t="str">
        <f>VLOOKUP($G8124,'lms12'!$A:$B,2,FALSE)</f>
        <v>Ramucirumab</v>
      </c>
      <c r="I8124" t="str">
        <f>VLOOKUP($A8124,'lms01'!$1:$1048576,16,FALSE)</f>
        <v>IV</v>
      </c>
      <c r="J8124">
        <f>VLOOKUP($A8124,'lms01'!$1:$1048576,24,FALSE)</f>
        <v>0</v>
      </c>
    </row>
    <row r="8125" spans="1:10" x14ac:dyDescent="0.2">
      <c r="A8125">
        <v>28105320713</v>
      </c>
      <c r="B8125" t="s">
        <v>3929</v>
      </c>
      <c r="C8125" t="s">
        <v>16</v>
      </c>
      <c r="D8125" t="s">
        <v>16</v>
      </c>
      <c r="E8125" t="e">
        <f>VLOOKUP($A8125,'lms01'!$1:$1048576,7,FALSE)</f>
        <v>#N/A</v>
      </c>
      <c r="F8125" t="e">
        <f>VLOOKUP($A8125,'lms01'!$1:$1048576,10,FALSE)</f>
        <v>#N/A</v>
      </c>
      <c r="G8125" t="e">
        <f>VLOOKUP($A8125,'lms01'!$1:$1048576,15,FALSE)</f>
        <v>#N/A</v>
      </c>
      <c r="H8125" t="e">
        <f>VLOOKUP($G8125,'lms12'!$A:$B,2,FALSE)</f>
        <v>#N/A</v>
      </c>
      <c r="I8125" t="e">
        <f>VLOOKUP($A8125,'lms01'!$1:$1048576,16,FALSE)</f>
        <v>#N/A</v>
      </c>
      <c r="J8125" t="e">
        <f>VLOOKUP($A8125,'lms01'!$1:$1048576,24,FALSE)</f>
        <v>#N/A</v>
      </c>
    </row>
    <row r="8126" spans="1:10" x14ac:dyDescent="0.2">
      <c r="A8126">
        <v>28105320813</v>
      </c>
      <c r="B8126" t="s">
        <v>3929</v>
      </c>
      <c r="C8126" t="s">
        <v>16</v>
      </c>
      <c r="D8126" t="s">
        <v>16</v>
      </c>
      <c r="E8126" t="str">
        <f>VLOOKUP($A8126,'lms01'!$1:$1048576,7,FALSE)</f>
        <v>pulv.sol.inj.opl.pen</v>
      </c>
      <c r="F8126" t="str">
        <f>VLOOKUP($A8126,'lms01'!$1:$1048576,10,FALSE)</f>
        <v>80 mikrogram/0,5 ml</v>
      </c>
      <c r="G8126" t="str">
        <f>VLOOKUP($A8126,'lms01'!$1:$1048576,15,FALSE)</f>
        <v>L03AB10</v>
      </c>
      <c r="H8126" t="str">
        <f>VLOOKUP($G8126,'lms12'!$A:$B,2,FALSE)</f>
        <v>Peginterferon alfa-2b</v>
      </c>
      <c r="I8126" t="str">
        <f>VLOOKUP($A8126,'lms01'!$1:$1048576,16,FALSE)</f>
        <v>SC</v>
      </c>
      <c r="J8126">
        <f>VLOOKUP($A8126,'lms01'!$1:$1048576,24,FALSE)</f>
        <v>0</v>
      </c>
    </row>
    <row r="8127" spans="1:10" x14ac:dyDescent="0.2">
      <c r="A8127">
        <v>28105320913</v>
      </c>
      <c r="B8127" t="s">
        <v>3929</v>
      </c>
      <c r="C8127" t="s">
        <v>16</v>
      </c>
      <c r="D8127" t="s">
        <v>16</v>
      </c>
      <c r="E8127" t="e">
        <f>VLOOKUP($A8127,'lms01'!$1:$1048576,7,FALSE)</f>
        <v>#N/A</v>
      </c>
      <c r="F8127" t="e">
        <f>VLOOKUP($A8127,'lms01'!$1:$1048576,10,FALSE)</f>
        <v>#N/A</v>
      </c>
      <c r="G8127" t="e">
        <f>VLOOKUP($A8127,'lms01'!$1:$1048576,15,FALSE)</f>
        <v>#N/A</v>
      </c>
      <c r="H8127" t="e">
        <f>VLOOKUP($G8127,'lms12'!$A:$B,2,FALSE)</f>
        <v>#N/A</v>
      </c>
      <c r="I8127" t="e">
        <f>VLOOKUP($A8127,'lms01'!$1:$1048576,16,FALSE)</f>
        <v>#N/A</v>
      </c>
      <c r="J8127" t="e">
        <f>VLOOKUP($A8127,'lms01'!$1:$1048576,24,FALSE)</f>
        <v>#N/A</v>
      </c>
    </row>
    <row r="8128" spans="1:10" x14ac:dyDescent="0.2">
      <c r="A8128">
        <v>28105321013</v>
      </c>
      <c r="B8128" t="s">
        <v>3929</v>
      </c>
      <c r="C8128" t="s">
        <v>16</v>
      </c>
      <c r="D8128" t="s">
        <v>16</v>
      </c>
      <c r="E8128" t="str">
        <f>VLOOKUP($A8128,'lms01'!$1:$1048576,7,FALSE)</f>
        <v>pulv.sol.inj.opl.pen</v>
      </c>
      <c r="F8128" t="str">
        <f>VLOOKUP($A8128,'lms01'!$1:$1048576,10,FALSE)</f>
        <v>120 mikrogram/0,5 ml</v>
      </c>
      <c r="G8128" t="str">
        <f>VLOOKUP($A8128,'lms01'!$1:$1048576,15,FALSE)</f>
        <v>L03AB10</v>
      </c>
      <c r="H8128" t="str">
        <f>VLOOKUP($G8128,'lms12'!$A:$B,2,FALSE)</f>
        <v>Peginterferon alfa-2b</v>
      </c>
      <c r="I8128" t="str">
        <f>VLOOKUP($A8128,'lms01'!$1:$1048576,16,FALSE)</f>
        <v>SC</v>
      </c>
      <c r="J8128">
        <f>VLOOKUP($A8128,'lms01'!$1:$1048576,24,FALSE)</f>
        <v>0</v>
      </c>
    </row>
    <row r="8129" spans="1:10" x14ac:dyDescent="0.2">
      <c r="A8129">
        <v>28105321113</v>
      </c>
      <c r="B8129" t="s">
        <v>3929</v>
      </c>
      <c r="C8129" t="s">
        <v>16</v>
      </c>
      <c r="D8129" t="s">
        <v>16</v>
      </c>
      <c r="E8129" t="str">
        <f>VLOOKUP($A8129,'lms01'!$1:$1048576,7,FALSE)</f>
        <v>pulv.sol.inj.opl.pen</v>
      </c>
      <c r="F8129" t="str">
        <f>VLOOKUP($A8129,'lms01'!$1:$1048576,10,FALSE)</f>
        <v>150 mikrogram/0,5 ml</v>
      </c>
      <c r="G8129" t="str">
        <f>VLOOKUP($A8129,'lms01'!$1:$1048576,15,FALSE)</f>
        <v>L03AB10</v>
      </c>
      <c r="H8129" t="str">
        <f>VLOOKUP($G8129,'lms12'!$A:$B,2,FALSE)</f>
        <v>Peginterferon alfa-2b</v>
      </c>
      <c r="I8129" t="str">
        <f>VLOOKUP($A8129,'lms01'!$1:$1048576,16,FALSE)</f>
        <v>SC</v>
      </c>
      <c r="J8129">
        <f>VLOOKUP($A8129,'lms01'!$1:$1048576,24,FALSE)</f>
        <v>0</v>
      </c>
    </row>
    <row r="8130" spans="1:10" x14ac:dyDescent="0.2">
      <c r="A8130">
        <v>28105321513</v>
      </c>
      <c r="B8130" t="s">
        <v>3930</v>
      </c>
      <c r="C8130" t="s">
        <v>13</v>
      </c>
      <c r="D8130" t="s">
        <v>14</v>
      </c>
      <c r="E8130" t="str">
        <f>VLOOKUP($A8130,'lms01'!$1:$1048576,7,FALSE)</f>
        <v>creme</v>
      </c>
      <c r="F8130" t="str">
        <f>VLOOKUP($A8130,'lms01'!$1:$1048576,10,FALSE)</f>
        <v>20+1 mg/g</v>
      </c>
      <c r="G8130" t="str">
        <f>VLOOKUP($A8130,'lms01'!$1:$1048576,15,FALSE)</f>
        <v>D07CC01</v>
      </c>
      <c r="H8130" t="str">
        <f>VLOOKUP($G8130,'lms12'!$A:$B,2,FALSE)</f>
        <v>Betamethason og antibiotica</v>
      </c>
      <c r="I8130" t="str">
        <f>VLOOKUP($A8130,'lms01'!$1:$1048576,16,FALSE)</f>
        <v>KU</v>
      </c>
      <c r="J8130">
        <f>VLOOKUP($A8130,'lms01'!$1:$1048576,24,FALSE)</f>
        <v>0</v>
      </c>
    </row>
    <row r="8131" spans="1:10" x14ac:dyDescent="0.2">
      <c r="A8131">
        <v>28105321813</v>
      </c>
      <c r="B8131" t="s">
        <v>3931</v>
      </c>
      <c r="C8131" t="s">
        <v>70</v>
      </c>
      <c r="D8131" t="s">
        <v>71</v>
      </c>
      <c r="E8131" t="e">
        <f>VLOOKUP($A8131,'lms01'!$1:$1048576,7,FALSE)</f>
        <v>#N/A</v>
      </c>
      <c r="F8131" t="e">
        <f>VLOOKUP($A8131,'lms01'!$1:$1048576,10,FALSE)</f>
        <v>#N/A</v>
      </c>
      <c r="G8131" t="e">
        <f>VLOOKUP($A8131,'lms01'!$1:$1048576,15,FALSE)</f>
        <v>#N/A</v>
      </c>
      <c r="H8131" t="e">
        <f>VLOOKUP($G8131,'lms12'!$A:$B,2,FALSE)</f>
        <v>#N/A</v>
      </c>
      <c r="I8131" t="e">
        <f>VLOOKUP($A8131,'lms01'!$1:$1048576,16,FALSE)</f>
        <v>#N/A</v>
      </c>
      <c r="J8131" t="e">
        <f>VLOOKUP($A8131,'lms01'!$1:$1048576,24,FALSE)</f>
        <v>#N/A</v>
      </c>
    </row>
    <row r="8132" spans="1:10" x14ac:dyDescent="0.2">
      <c r="A8132">
        <v>28105322813</v>
      </c>
      <c r="B8132" t="s">
        <v>3932</v>
      </c>
      <c r="C8132" t="s">
        <v>5</v>
      </c>
      <c r="D8132" t="s">
        <v>6</v>
      </c>
      <c r="E8132" t="str">
        <f>VLOOKUP($A8132,'lms01'!$1:$1048576,7,FALSE)</f>
        <v>filmovertrukne tabl.</v>
      </c>
      <c r="F8132" t="str">
        <f>VLOOKUP($A8132,'lms01'!$1:$1048576,10,FALSE)</f>
        <v>62,5 mg</v>
      </c>
      <c r="G8132" t="str">
        <f>VLOOKUP($A8132,'lms01'!$1:$1048576,15,FALSE)</f>
        <v>C02KX01</v>
      </c>
      <c r="H8132" t="str">
        <f>VLOOKUP($G8132,'lms12'!$A:$B,2,FALSE)</f>
        <v>Bosentan</v>
      </c>
      <c r="I8132" t="str">
        <f>VLOOKUP($A8132,'lms01'!$1:$1048576,16,FALSE)</f>
        <v>OR</v>
      </c>
      <c r="J8132">
        <f>VLOOKUP($A8132,'lms01'!$1:$1048576,24,FALSE)</f>
        <v>0</v>
      </c>
    </row>
    <row r="8133" spans="1:10" x14ac:dyDescent="0.2">
      <c r="A8133">
        <v>28105322913</v>
      </c>
      <c r="B8133" t="s">
        <v>3932</v>
      </c>
      <c r="C8133" t="s">
        <v>5</v>
      </c>
      <c r="D8133" t="s">
        <v>6</v>
      </c>
      <c r="E8133" t="str">
        <f>VLOOKUP($A8133,'lms01'!$1:$1048576,7,FALSE)</f>
        <v>filmovertrukne tabl.</v>
      </c>
      <c r="F8133" t="str">
        <f>VLOOKUP($A8133,'lms01'!$1:$1048576,10,FALSE)</f>
        <v>125 mg</v>
      </c>
      <c r="G8133" t="str">
        <f>VLOOKUP($A8133,'lms01'!$1:$1048576,15,FALSE)</f>
        <v>C02KX01</v>
      </c>
      <c r="H8133" t="str">
        <f>VLOOKUP($G8133,'lms12'!$A:$B,2,FALSE)</f>
        <v>Bosentan</v>
      </c>
      <c r="I8133" t="str">
        <f>VLOOKUP($A8133,'lms01'!$1:$1048576,16,FALSE)</f>
        <v>OR</v>
      </c>
      <c r="J8133">
        <f>VLOOKUP($A8133,'lms01'!$1:$1048576,24,FALSE)</f>
        <v>0</v>
      </c>
    </row>
    <row r="8134" spans="1:10" x14ac:dyDescent="0.2">
      <c r="A8134">
        <v>28105323413</v>
      </c>
      <c r="B8134" t="s">
        <v>3933</v>
      </c>
      <c r="C8134" t="s">
        <v>5</v>
      </c>
      <c r="D8134" t="s">
        <v>6</v>
      </c>
      <c r="E8134" t="e">
        <f>VLOOKUP($A8134,'lms01'!$1:$1048576,7,FALSE)</f>
        <v>#N/A</v>
      </c>
      <c r="F8134" t="e">
        <f>VLOOKUP($A8134,'lms01'!$1:$1048576,10,FALSE)</f>
        <v>#N/A</v>
      </c>
      <c r="G8134" t="e">
        <f>VLOOKUP($A8134,'lms01'!$1:$1048576,15,FALSE)</f>
        <v>#N/A</v>
      </c>
      <c r="H8134" t="e">
        <f>VLOOKUP($G8134,'lms12'!$A:$B,2,FALSE)</f>
        <v>#N/A</v>
      </c>
      <c r="I8134" t="e">
        <f>VLOOKUP($A8134,'lms01'!$1:$1048576,16,FALSE)</f>
        <v>#N/A</v>
      </c>
      <c r="J8134" t="e">
        <f>VLOOKUP($A8134,'lms01'!$1:$1048576,24,FALSE)</f>
        <v>#N/A</v>
      </c>
    </row>
    <row r="8135" spans="1:10" x14ac:dyDescent="0.2">
      <c r="A8135">
        <v>28105323513</v>
      </c>
      <c r="B8135" t="s">
        <v>3933</v>
      </c>
      <c r="C8135" t="s">
        <v>5</v>
      </c>
      <c r="D8135" t="s">
        <v>6</v>
      </c>
      <c r="E8135" t="e">
        <f>VLOOKUP($A8135,'lms01'!$1:$1048576,7,FALSE)</f>
        <v>#N/A</v>
      </c>
      <c r="F8135" t="e">
        <f>VLOOKUP($A8135,'lms01'!$1:$1048576,10,FALSE)</f>
        <v>#N/A</v>
      </c>
      <c r="G8135" t="e">
        <f>VLOOKUP($A8135,'lms01'!$1:$1048576,15,FALSE)</f>
        <v>#N/A</v>
      </c>
      <c r="H8135" t="e">
        <f>VLOOKUP($G8135,'lms12'!$A:$B,2,FALSE)</f>
        <v>#N/A</v>
      </c>
      <c r="I8135" t="e">
        <f>VLOOKUP($A8135,'lms01'!$1:$1048576,16,FALSE)</f>
        <v>#N/A</v>
      </c>
      <c r="J8135" t="e">
        <f>VLOOKUP($A8135,'lms01'!$1:$1048576,24,FALSE)</f>
        <v>#N/A</v>
      </c>
    </row>
    <row r="8136" spans="1:10" x14ac:dyDescent="0.2">
      <c r="A8136">
        <v>28105324213</v>
      </c>
      <c r="B8136" t="s">
        <v>3934</v>
      </c>
      <c r="C8136" t="s">
        <v>771</v>
      </c>
      <c r="D8136" t="s">
        <v>772</v>
      </c>
      <c r="E8136" t="e">
        <f>VLOOKUP($A8136,'lms01'!$1:$1048576,7,FALSE)</f>
        <v>#N/A</v>
      </c>
      <c r="F8136" t="e">
        <f>VLOOKUP($A8136,'lms01'!$1:$1048576,10,FALSE)</f>
        <v>#N/A</v>
      </c>
      <c r="G8136" t="e">
        <f>VLOOKUP($A8136,'lms01'!$1:$1048576,15,FALSE)</f>
        <v>#N/A</v>
      </c>
      <c r="H8136" t="e">
        <f>VLOOKUP($G8136,'lms12'!$A:$B,2,FALSE)</f>
        <v>#N/A</v>
      </c>
      <c r="I8136" t="e">
        <f>VLOOKUP($A8136,'lms01'!$1:$1048576,16,FALSE)</f>
        <v>#N/A</v>
      </c>
      <c r="J8136" t="e">
        <f>VLOOKUP($A8136,'lms01'!$1:$1048576,24,FALSE)</f>
        <v>#N/A</v>
      </c>
    </row>
    <row r="8137" spans="1:10" x14ac:dyDescent="0.2">
      <c r="A8137">
        <v>28105324313</v>
      </c>
      <c r="B8137" t="s">
        <v>3935</v>
      </c>
      <c r="C8137" t="s">
        <v>5</v>
      </c>
      <c r="D8137" t="s">
        <v>6</v>
      </c>
      <c r="E8137" t="str">
        <f>VLOOKUP($A8137,'lms01'!$1:$1048576,7,FALSE)</f>
        <v>filmovertrukne tabl.</v>
      </c>
      <c r="F8137" t="str">
        <f>VLOOKUP($A8137,'lms01'!$1:$1048576,10,FALSE)</f>
        <v>450 mg</v>
      </c>
      <c r="G8137" t="str">
        <f>VLOOKUP($A8137,'lms01'!$1:$1048576,15,FALSE)</f>
        <v>J05AB14</v>
      </c>
      <c r="H8137" t="str">
        <f>VLOOKUP($G8137,'lms12'!$A:$B,2,FALSE)</f>
        <v>Valganciclovir</v>
      </c>
      <c r="I8137" t="str">
        <f>VLOOKUP($A8137,'lms01'!$1:$1048576,16,FALSE)</f>
        <v>OR</v>
      </c>
      <c r="J8137">
        <f>VLOOKUP($A8137,'lms01'!$1:$1048576,24,FALSE)</f>
        <v>0</v>
      </c>
    </row>
    <row r="8138" spans="1:10" x14ac:dyDescent="0.2">
      <c r="A8138">
        <v>28105324613</v>
      </c>
      <c r="B8138" t="s">
        <v>3936</v>
      </c>
      <c r="C8138" t="s">
        <v>70</v>
      </c>
      <c r="D8138" t="s">
        <v>71</v>
      </c>
      <c r="E8138" t="str">
        <f>VLOOKUP($A8138,'lms01'!$1:$1048576,7,FALSE)</f>
        <v>kapsler, h†rde</v>
      </c>
      <c r="F8138" t="str">
        <f>VLOOKUP($A8138,'lms01'!$1:$1048576,10,FALSE)</f>
        <v>50 mg</v>
      </c>
      <c r="G8138" t="str">
        <f>VLOOKUP($A8138,'lms01'!$1:$1048576,15,FALSE)</f>
        <v>L01XX46</v>
      </c>
      <c r="H8138" t="str">
        <f>VLOOKUP($G8138,'lms12'!$A:$B,2,FALSE)</f>
        <v>Olaparib</v>
      </c>
      <c r="I8138" t="str">
        <f>VLOOKUP($A8138,'lms01'!$1:$1048576,16,FALSE)</f>
        <v>OR</v>
      </c>
      <c r="J8138">
        <f>VLOOKUP($A8138,'lms01'!$1:$1048576,24,FALSE)</f>
        <v>0</v>
      </c>
    </row>
    <row r="8139" spans="1:10" x14ac:dyDescent="0.2">
      <c r="A8139">
        <v>28105324713</v>
      </c>
      <c r="B8139" t="s">
        <v>3937</v>
      </c>
      <c r="C8139" t="s">
        <v>5</v>
      </c>
      <c r="D8139" t="s">
        <v>6</v>
      </c>
      <c r="E8139" t="str">
        <f>VLOOKUP($A8139,'lms01'!$1:$1048576,7,FALSE)</f>
        <v>tabletter</v>
      </c>
      <c r="F8139" t="str">
        <f>VLOOKUP($A8139,'lms01'!$1:$1048576,10,FALSE)</f>
        <v>3,5+2,5 mg</v>
      </c>
      <c r="G8139" t="str">
        <f>VLOOKUP($A8139,'lms01'!$1:$1048576,15,FALSE)</f>
        <v>C09BB04</v>
      </c>
      <c r="H8139" t="str">
        <f>VLOOKUP($G8139,'lms12'!$A:$B,2,FALSE)</f>
        <v>Perindopril og amlodipin</v>
      </c>
      <c r="I8139" t="str">
        <f>VLOOKUP($A8139,'lms01'!$1:$1048576,16,FALSE)</f>
        <v>OR</v>
      </c>
      <c r="J8139">
        <f>VLOOKUP($A8139,'lms01'!$1:$1048576,24,FALSE)</f>
        <v>0</v>
      </c>
    </row>
    <row r="8140" spans="1:10" x14ac:dyDescent="0.2">
      <c r="A8140">
        <v>28105324813</v>
      </c>
      <c r="B8140" t="s">
        <v>3937</v>
      </c>
      <c r="C8140" t="s">
        <v>5</v>
      </c>
      <c r="D8140" t="s">
        <v>6</v>
      </c>
      <c r="E8140" t="str">
        <f>VLOOKUP($A8140,'lms01'!$1:$1048576,7,FALSE)</f>
        <v>tabletter</v>
      </c>
      <c r="F8140" t="str">
        <f>VLOOKUP($A8140,'lms01'!$1:$1048576,10,FALSE)</f>
        <v>7+5 mg</v>
      </c>
      <c r="G8140" t="str">
        <f>VLOOKUP($A8140,'lms01'!$1:$1048576,15,FALSE)</f>
        <v>C09BB04</v>
      </c>
      <c r="H8140" t="str">
        <f>VLOOKUP($G8140,'lms12'!$A:$B,2,FALSE)</f>
        <v>Perindopril og amlodipin</v>
      </c>
      <c r="I8140" t="str">
        <f>VLOOKUP($A8140,'lms01'!$1:$1048576,16,FALSE)</f>
        <v>OR</v>
      </c>
      <c r="J8140">
        <f>VLOOKUP($A8140,'lms01'!$1:$1048576,24,FALSE)</f>
        <v>0</v>
      </c>
    </row>
    <row r="8141" spans="1:10" x14ac:dyDescent="0.2">
      <c r="A8141">
        <v>28105325613</v>
      </c>
      <c r="B8141" t="s">
        <v>3938</v>
      </c>
      <c r="C8141" t="s">
        <v>16</v>
      </c>
      <c r="D8141" t="s">
        <v>16</v>
      </c>
      <c r="E8141" t="str">
        <f>VLOOKUP($A8141,'lms01'!$1:$1048576,7,FALSE)</f>
        <v>inj.v‘ske, opl›sning</v>
      </c>
      <c r="F8141" t="str">
        <f>VLOOKUP($A8141,'lms01'!$1:$1048576,10,FALSE)</f>
        <v>50 mg/ml</v>
      </c>
      <c r="G8141" t="str">
        <f>VLOOKUP($A8141,'lms01'!$1:$1048576,15,FALSE)</f>
        <v>C01BD01</v>
      </c>
      <c r="H8141" t="str">
        <f>VLOOKUP($G8141,'lms12'!$A:$B,2,FALSE)</f>
        <v>Amiodaron</v>
      </c>
      <c r="I8141" t="str">
        <f>VLOOKUP($A8141,'lms01'!$1:$1048576,16,FALSE)</f>
        <v>IV</v>
      </c>
      <c r="J8141">
        <f>VLOOKUP($A8141,'lms01'!$1:$1048576,24,FALSE)</f>
        <v>0</v>
      </c>
    </row>
    <row r="8142" spans="1:10" x14ac:dyDescent="0.2">
      <c r="A8142">
        <v>28105325813</v>
      </c>
      <c r="B8142" t="s">
        <v>160</v>
      </c>
      <c r="C8142" t="s">
        <v>13</v>
      </c>
      <c r="D8142" t="s">
        <v>14</v>
      </c>
      <c r="E8142" t="str">
        <f>VLOOKUP($A8142,'lms01'!$1:$1048576,7,FALSE)</f>
        <v>creme</v>
      </c>
      <c r="F8142">
        <f>VLOOKUP($A8142,'lms01'!$1:$1048576,10,FALSE)</f>
        <v>1E-3</v>
      </c>
      <c r="G8142" t="str">
        <f>VLOOKUP($A8142,'lms01'!$1:$1048576,15,FALSE)</f>
        <v>D07AB02</v>
      </c>
      <c r="H8142" t="str">
        <f>VLOOKUP($G8142,'lms12'!$A:$B,2,FALSE)</f>
        <v>Hydrocortisonbutyrat</v>
      </c>
      <c r="I8142" t="str">
        <f>VLOOKUP($A8142,'lms01'!$1:$1048576,16,FALSE)</f>
        <v>KU</v>
      </c>
      <c r="J8142">
        <f>VLOOKUP($A8142,'lms01'!$1:$1048576,24,FALSE)</f>
        <v>0</v>
      </c>
    </row>
    <row r="8143" spans="1:10" x14ac:dyDescent="0.2">
      <c r="A8143">
        <v>28105326313</v>
      </c>
      <c r="B8143" t="s">
        <v>1096</v>
      </c>
      <c r="C8143" t="s">
        <v>558</v>
      </c>
      <c r="D8143" t="s">
        <v>558</v>
      </c>
      <c r="E8143" t="str">
        <f>VLOOKUP($A8143,'lms01'!$1:$1048576,7,FALSE)</f>
        <v>inhalationspulver</v>
      </c>
      <c r="F8143" t="str">
        <f>VLOOKUP($A8143,'lms01'!$1:$1048576,10,FALSE)</f>
        <v>100 mikrogram/dosis</v>
      </c>
      <c r="G8143" t="str">
        <f>VLOOKUP($A8143,'lms01'!$1:$1048576,15,FALSE)</f>
        <v>R03BA05</v>
      </c>
      <c r="H8143" t="str">
        <f>VLOOKUP($G8143,'lms12'!$A:$B,2,FALSE)</f>
        <v>Fluticason</v>
      </c>
      <c r="I8143" t="str">
        <f>VLOOKUP($A8143,'lms01'!$1:$1048576,16,FALSE)</f>
        <v>IH</v>
      </c>
      <c r="J8143">
        <f>VLOOKUP($A8143,'lms01'!$1:$1048576,24,FALSE)</f>
        <v>0</v>
      </c>
    </row>
    <row r="8144" spans="1:10" x14ac:dyDescent="0.2">
      <c r="A8144">
        <v>28105327013</v>
      </c>
      <c r="B8144" t="s">
        <v>3939</v>
      </c>
      <c r="C8144" t="s">
        <v>5</v>
      </c>
      <c r="D8144" t="s">
        <v>6</v>
      </c>
      <c r="E8144" t="e">
        <f>VLOOKUP($A8144,'lms01'!$1:$1048576,7,FALSE)</f>
        <v>#N/A</v>
      </c>
      <c r="F8144" t="e">
        <f>VLOOKUP($A8144,'lms01'!$1:$1048576,10,FALSE)</f>
        <v>#N/A</v>
      </c>
      <c r="G8144" t="e">
        <f>VLOOKUP($A8144,'lms01'!$1:$1048576,15,FALSE)</f>
        <v>#N/A</v>
      </c>
      <c r="H8144" t="e">
        <f>VLOOKUP($G8144,'lms12'!$A:$B,2,FALSE)</f>
        <v>#N/A</v>
      </c>
      <c r="I8144" t="e">
        <f>VLOOKUP($A8144,'lms01'!$1:$1048576,16,FALSE)</f>
        <v>#N/A</v>
      </c>
      <c r="J8144" t="e">
        <f>VLOOKUP($A8144,'lms01'!$1:$1048576,24,FALSE)</f>
        <v>#N/A</v>
      </c>
    </row>
    <row r="8145" spans="1:10" x14ac:dyDescent="0.2">
      <c r="A8145">
        <v>28105327113</v>
      </c>
      <c r="B8145" t="s">
        <v>3939</v>
      </c>
      <c r="C8145" t="s">
        <v>5</v>
      </c>
      <c r="D8145" t="s">
        <v>6</v>
      </c>
      <c r="E8145" t="e">
        <f>VLOOKUP($A8145,'lms01'!$1:$1048576,7,FALSE)</f>
        <v>#N/A</v>
      </c>
      <c r="F8145" t="e">
        <f>VLOOKUP($A8145,'lms01'!$1:$1048576,10,FALSE)</f>
        <v>#N/A</v>
      </c>
      <c r="G8145" t="e">
        <f>VLOOKUP($A8145,'lms01'!$1:$1048576,15,FALSE)</f>
        <v>#N/A</v>
      </c>
      <c r="H8145" t="e">
        <f>VLOOKUP($G8145,'lms12'!$A:$B,2,FALSE)</f>
        <v>#N/A</v>
      </c>
      <c r="I8145" t="e">
        <f>VLOOKUP($A8145,'lms01'!$1:$1048576,16,FALSE)</f>
        <v>#N/A</v>
      </c>
      <c r="J8145" t="e">
        <f>VLOOKUP($A8145,'lms01'!$1:$1048576,24,FALSE)</f>
        <v>#N/A</v>
      </c>
    </row>
    <row r="8146" spans="1:10" x14ac:dyDescent="0.2">
      <c r="A8146">
        <v>28105327213</v>
      </c>
      <c r="B8146" t="s">
        <v>3939</v>
      </c>
      <c r="C8146" t="s">
        <v>5</v>
      </c>
      <c r="D8146" t="s">
        <v>6</v>
      </c>
      <c r="E8146" t="e">
        <f>VLOOKUP($A8146,'lms01'!$1:$1048576,7,FALSE)</f>
        <v>#N/A</v>
      </c>
      <c r="F8146" t="e">
        <f>VLOOKUP($A8146,'lms01'!$1:$1048576,10,FALSE)</f>
        <v>#N/A</v>
      </c>
      <c r="G8146" t="e">
        <f>VLOOKUP($A8146,'lms01'!$1:$1048576,15,FALSE)</f>
        <v>#N/A</v>
      </c>
      <c r="H8146" t="e">
        <f>VLOOKUP($G8146,'lms12'!$A:$B,2,FALSE)</f>
        <v>#N/A</v>
      </c>
      <c r="I8146" t="e">
        <f>VLOOKUP($A8146,'lms01'!$1:$1048576,16,FALSE)</f>
        <v>#N/A</v>
      </c>
      <c r="J8146" t="e">
        <f>VLOOKUP($A8146,'lms01'!$1:$1048576,24,FALSE)</f>
        <v>#N/A</v>
      </c>
    </row>
    <row r="8147" spans="1:10" x14ac:dyDescent="0.2">
      <c r="A8147">
        <v>28105327313</v>
      </c>
      <c r="B8147" t="s">
        <v>3939</v>
      </c>
      <c r="C8147" t="s">
        <v>5</v>
      </c>
      <c r="D8147" t="s">
        <v>6</v>
      </c>
      <c r="E8147" t="e">
        <f>VLOOKUP($A8147,'lms01'!$1:$1048576,7,FALSE)</f>
        <v>#N/A</v>
      </c>
      <c r="F8147" t="e">
        <f>VLOOKUP($A8147,'lms01'!$1:$1048576,10,FALSE)</f>
        <v>#N/A</v>
      </c>
      <c r="G8147" t="e">
        <f>VLOOKUP($A8147,'lms01'!$1:$1048576,15,FALSE)</f>
        <v>#N/A</v>
      </c>
      <c r="H8147" t="e">
        <f>VLOOKUP($G8147,'lms12'!$A:$B,2,FALSE)</f>
        <v>#N/A</v>
      </c>
      <c r="I8147" t="e">
        <f>VLOOKUP($A8147,'lms01'!$1:$1048576,16,FALSE)</f>
        <v>#N/A</v>
      </c>
      <c r="J8147" t="e">
        <f>VLOOKUP($A8147,'lms01'!$1:$1048576,24,FALSE)</f>
        <v>#N/A</v>
      </c>
    </row>
    <row r="8148" spans="1:10" x14ac:dyDescent="0.2">
      <c r="A8148">
        <v>28105327413</v>
      </c>
      <c r="B8148" t="s">
        <v>52</v>
      </c>
      <c r="C8148" t="s">
        <v>53</v>
      </c>
      <c r="D8148" t="s">
        <v>54</v>
      </c>
      <c r="E8148" t="str">
        <f>VLOOKUP($A8148,'lms01'!$1:$1048576,7,FALSE)</f>
        <v>brusetabletter</v>
      </c>
      <c r="F8148" t="str">
        <f>VLOOKUP($A8148,'lms01'!$1:$1048576,10,FALSE)</f>
        <v>400 mg</v>
      </c>
      <c r="G8148" t="str">
        <f>VLOOKUP($A8148,'lms01'!$1:$1048576,15,FALSE)</f>
        <v>N07BB01</v>
      </c>
      <c r="H8148" t="str">
        <f>VLOOKUP($G8148,'lms12'!$A:$B,2,FALSE)</f>
        <v>Disulfiram</v>
      </c>
      <c r="I8148" t="str">
        <f>VLOOKUP($A8148,'lms01'!$1:$1048576,16,FALSE)</f>
        <v>OR</v>
      </c>
      <c r="J8148">
        <f>VLOOKUP($A8148,'lms01'!$1:$1048576,24,FALSE)</f>
        <v>0</v>
      </c>
    </row>
    <row r="8149" spans="1:10" x14ac:dyDescent="0.2">
      <c r="A8149">
        <v>28105327513</v>
      </c>
      <c r="B8149" t="s">
        <v>720</v>
      </c>
      <c r="C8149" t="s">
        <v>62</v>
      </c>
      <c r="D8149" t="s">
        <v>62</v>
      </c>
      <c r="E8149" t="e">
        <f>VLOOKUP($A8149,'lms01'!$1:$1048576,7,FALSE)</f>
        <v>#N/A</v>
      </c>
      <c r="F8149" t="e">
        <f>VLOOKUP($A8149,'lms01'!$1:$1048576,10,FALSE)</f>
        <v>#N/A</v>
      </c>
      <c r="G8149" t="e">
        <f>VLOOKUP($A8149,'lms01'!$1:$1048576,15,FALSE)</f>
        <v>#N/A</v>
      </c>
      <c r="H8149" t="e">
        <f>VLOOKUP($G8149,'lms12'!$A:$B,2,FALSE)</f>
        <v>#N/A</v>
      </c>
      <c r="I8149" t="e">
        <f>VLOOKUP($A8149,'lms01'!$1:$1048576,16,FALSE)</f>
        <v>#N/A</v>
      </c>
      <c r="J8149" t="e">
        <f>VLOOKUP($A8149,'lms01'!$1:$1048576,24,FALSE)</f>
        <v>#N/A</v>
      </c>
    </row>
    <row r="8150" spans="1:10" x14ac:dyDescent="0.2">
      <c r="A8150">
        <v>28105327813</v>
      </c>
      <c r="B8150" t="s">
        <v>3940</v>
      </c>
      <c r="C8150" t="s">
        <v>70</v>
      </c>
      <c r="D8150" t="s">
        <v>71</v>
      </c>
      <c r="E8150" t="str">
        <f>VLOOKUP($A8150,'lms01'!$1:$1048576,7,FALSE)</f>
        <v>kapsler, h†rde</v>
      </c>
      <c r="F8150" t="str">
        <f>VLOOKUP($A8150,'lms01'!$1:$1048576,10,FALSE)</f>
        <v>140 mg</v>
      </c>
      <c r="G8150" t="str">
        <f>VLOOKUP($A8150,'lms01'!$1:$1048576,15,FALSE)</f>
        <v>L01XE27</v>
      </c>
      <c r="H8150" t="str">
        <f>VLOOKUP($G8150,'lms12'!$A:$B,2,FALSE)</f>
        <v>Ibrutinib</v>
      </c>
      <c r="I8150" t="str">
        <f>VLOOKUP($A8150,'lms01'!$1:$1048576,16,FALSE)</f>
        <v>OR</v>
      </c>
      <c r="J8150">
        <f>VLOOKUP($A8150,'lms01'!$1:$1048576,24,FALSE)</f>
        <v>0</v>
      </c>
    </row>
    <row r="8151" spans="1:10" x14ac:dyDescent="0.2">
      <c r="A8151">
        <v>28105327913</v>
      </c>
      <c r="B8151" t="s">
        <v>2299</v>
      </c>
      <c r="C8151" t="s">
        <v>16</v>
      </c>
      <c r="D8151" t="s">
        <v>16</v>
      </c>
      <c r="E8151" t="str">
        <f>VLOOKUP($A8151,'lms01'!$1:$1048576,7,FALSE)</f>
        <v>pulv.sol.inj.opl.spr</v>
      </c>
      <c r="F8151" t="str">
        <f>VLOOKUP($A8151,'lms01'!$1:$1048576,10,FALSE)</f>
        <v>1 mg</v>
      </c>
      <c r="G8151" t="str">
        <f>VLOOKUP($A8151,'lms01'!$1:$1048576,15,FALSE)</f>
        <v>B02BD08</v>
      </c>
      <c r="H8151" t="str">
        <f>VLOOKUP($G8151,'lms12'!$A:$B,2,FALSE)</f>
        <v>Koagulationsfaktor viia</v>
      </c>
      <c r="I8151" t="str">
        <f>VLOOKUP($A8151,'lms01'!$1:$1048576,16,FALSE)</f>
        <v>IV</v>
      </c>
      <c r="J8151">
        <f>VLOOKUP($A8151,'lms01'!$1:$1048576,24,FALSE)</f>
        <v>0</v>
      </c>
    </row>
    <row r="8152" spans="1:10" x14ac:dyDescent="0.2">
      <c r="A8152">
        <v>28105328013</v>
      </c>
      <c r="B8152" t="s">
        <v>2299</v>
      </c>
      <c r="C8152" t="s">
        <v>16</v>
      </c>
      <c r="D8152" t="s">
        <v>16</v>
      </c>
      <c r="E8152" t="str">
        <f>VLOOKUP($A8152,'lms01'!$1:$1048576,7,FALSE)</f>
        <v>pulv.sol.inj.opl.spr</v>
      </c>
      <c r="F8152" t="str">
        <f>VLOOKUP($A8152,'lms01'!$1:$1048576,10,FALSE)</f>
        <v>2 mg</v>
      </c>
      <c r="G8152" t="str">
        <f>VLOOKUP($A8152,'lms01'!$1:$1048576,15,FALSE)</f>
        <v>B02BD08</v>
      </c>
      <c r="H8152" t="str">
        <f>VLOOKUP($G8152,'lms12'!$A:$B,2,FALSE)</f>
        <v>Koagulationsfaktor viia</v>
      </c>
      <c r="I8152" t="str">
        <f>VLOOKUP($A8152,'lms01'!$1:$1048576,16,FALSE)</f>
        <v>IV</v>
      </c>
      <c r="J8152">
        <f>VLOOKUP($A8152,'lms01'!$1:$1048576,24,FALSE)</f>
        <v>0</v>
      </c>
    </row>
    <row r="8153" spans="1:10" x14ac:dyDescent="0.2">
      <c r="A8153">
        <v>28105328113</v>
      </c>
      <c r="B8153" t="s">
        <v>2299</v>
      </c>
      <c r="C8153" t="s">
        <v>16</v>
      </c>
      <c r="D8153" t="s">
        <v>16</v>
      </c>
      <c r="E8153" t="str">
        <f>VLOOKUP($A8153,'lms01'!$1:$1048576,7,FALSE)</f>
        <v>pulv.sol.inj.opl.spr</v>
      </c>
      <c r="F8153" t="str">
        <f>VLOOKUP($A8153,'lms01'!$1:$1048576,10,FALSE)</f>
        <v>5 mg</v>
      </c>
      <c r="G8153" t="str">
        <f>VLOOKUP($A8153,'lms01'!$1:$1048576,15,FALSE)</f>
        <v>B02BD08</v>
      </c>
      <c r="H8153" t="str">
        <f>VLOOKUP($G8153,'lms12'!$A:$B,2,FALSE)</f>
        <v>Koagulationsfaktor viia</v>
      </c>
      <c r="I8153" t="str">
        <f>VLOOKUP($A8153,'lms01'!$1:$1048576,16,FALSE)</f>
        <v>IV</v>
      </c>
      <c r="J8153">
        <f>VLOOKUP($A8153,'lms01'!$1:$1048576,24,FALSE)</f>
        <v>0</v>
      </c>
    </row>
    <row r="8154" spans="1:10" x14ac:dyDescent="0.2">
      <c r="A8154">
        <v>28105328213</v>
      </c>
      <c r="B8154" t="s">
        <v>2299</v>
      </c>
      <c r="C8154" t="s">
        <v>16</v>
      </c>
      <c r="D8154" t="s">
        <v>16</v>
      </c>
      <c r="E8154" t="str">
        <f>VLOOKUP($A8154,'lms01'!$1:$1048576,7,FALSE)</f>
        <v>pulv.sol.inj.opl.spr</v>
      </c>
      <c r="F8154" t="str">
        <f>VLOOKUP($A8154,'lms01'!$1:$1048576,10,FALSE)</f>
        <v>8 mg</v>
      </c>
      <c r="G8154" t="str">
        <f>VLOOKUP($A8154,'lms01'!$1:$1048576,15,FALSE)</f>
        <v>B02BD08</v>
      </c>
      <c r="H8154" t="str">
        <f>VLOOKUP($G8154,'lms12'!$A:$B,2,FALSE)</f>
        <v>Koagulationsfaktor viia</v>
      </c>
      <c r="I8154" t="str">
        <f>VLOOKUP($A8154,'lms01'!$1:$1048576,16,FALSE)</f>
        <v>IV</v>
      </c>
      <c r="J8154">
        <f>VLOOKUP($A8154,'lms01'!$1:$1048576,24,FALSE)</f>
        <v>0</v>
      </c>
    </row>
    <row r="8155" spans="1:10" x14ac:dyDescent="0.2">
      <c r="A8155">
        <v>28105328413</v>
      </c>
      <c r="B8155" t="s">
        <v>3941</v>
      </c>
      <c r="C8155" t="s">
        <v>5</v>
      </c>
      <c r="D8155" t="s">
        <v>6</v>
      </c>
      <c r="E8155" t="e">
        <f>VLOOKUP($A8155,'lms01'!$1:$1048576,7,FALSE)</f>
        <v>#N/A</v>
      </c>
      <c r="F8155" t="e">
        <f>VLOOKUP($A8155,'lms01'!$1:$1048576,10,FALSE)</f>
        <v>#N/A</v>
      </c>
      <c r="G8155" t="e">
        <f>VLOOKUP($A8155,'lms01'!$1:$1048576,15,FALSE)</f>
        <v>#N/A</v>
      </c>
      <c r="H8155" t="e">
        <f>VLOOKUP($G8155,'lms12'!$A:$B,2,FALSE)</f>
        <v>#N/A</v>
      </c>
      <c r="I8155" t="e">
        <f>VLOOKUP($A8155,'lms01'!$1:$1048576,16,FALSE)</f>
        <v>#N/A</v>
      </c>
      <c r="J8155" t="e">
        <f>VLOOKUP($A8155,'lms01'!$1:$1048576,24,FALSE)</f>
        <v>#N/A</v>
      </c>
    </row>
    <row r="8156" spans="1:10" x14ac:dyDescent="0.2">
      <c r="A8156">
        <v>28105328513</v>
      </c>
      <c r="B8156" t="s">
        <v>3941</v>
      </c>
      <c r="C8156" t="s">
        <v>5</v>
      </c>
      <c r="D8156" t="s">
        <v>6</v>
      </c>
      <c r="E8156" t="e">
        <f>VLOOKUP($A8156,'lms01'!$1:$1048576,7,FALSE)</f>
        <v>#N/A</v>
      </c>
      <c r="F8156" t="e">
        <f>VLOOKUP($A8156,'lms01'!$1:$1048576,10,FALSE)</f>
        <v>#N/A</v>
      </c>
      <c r="G8156" t="e">
        <f>VLOOKUP($A8156,'lms01'!$1:$1048576,15,FALSE)</f>
        <v>#N/A</v>
      </c>
      <c r="H8156" t="e">
        <f>VLOOKUP($G8156,'lms12'!$A:$B,2,FALSE)</f>
        <v>#N/A</v>
      </c>
      <c r="I8156" t="e">
        <f>VLOOKUP($A8156,'lms01'!$1:$1048576,16,FALSE)</f>
        <v>#N/A</v>
      </c>
      <c r="J8156" t="e">
        <f>VLOOKUP($A8156,'lms01'!$1:$1048576,24,FALSE)</f>
        <v>#N/A</v>
      </c>
    </row>
    <row r="8157" spans="1:10" x14ac:dyDescent="0.2">
      <c r="A8157">
        <v>28105328613</v>
      </c>
      <c r="B8157" t="s">
        <v>3941</v>
      </c>
      <c r="C8157" t="s">
        <v>5</v>
      </c>
      <c r="D8157" t="s">
        <v>6</v>
      </c>
      <c r="E8157" t="e">
        <f>VLOOKUP($A8157,'lms01'!$1:$1048576,7,FALSE)</f>
        <v>#N/A</v>
      </c>
      <c r="F8157" t="e">
        <f>VLOOKUP($A8157,'lms01'!$1:$1048576,10,FALSE)</f>
        <v>#N/A</v>
      </c>
      <c r="G8157" t="e">
        <f>VLOOKUP($A8157,'lms01'!$1:$1048576,15,FALSE)</f>
        <v>#N/A</v>
      </c>
      <c r="H8157" t="e">
        <f>VLOOKUP($G8157,'lms12'!$A:$B,2,FALSE)</f>
        <v>#N/A</v>
      </c>
      <c r="I8157" t="e">
        <f>VLOOKUP($A8157,'lms01'!$1:$1048576,16,FALSE)</f>
        <v>#N/A</v>
      </c>
      <c r="J8157" t="e">
        <f>VLOOKUP($A8157,'lms01'!$1:$1048576,24,FALSE)</f>
        <v>#N/A</v>
      </c>
    </row>
    <row r="8158" spans="1:10" x14ac:dyDescent="0.2">
      <c r="A8158">
        <v>28105328713</v>
      </c>
      <c r="B8158" t="s">
        <v>3941</v>
      </c>
      <c r="C8158" t="s">
        <v>5</v>
      </c>
      <c r="D8158" t="s">
        <v>6</v>
      </c>
      <c r="E8158" t="e">
        <f>VLOOKUP($A8158,'lms01'!$1:$1048576,7,FALSE)</f>
        <v>#N/A</v>
      </c>
      <c r="F8158" t="e">
        <f>VLOOKUP($A8158,'lms01'!$1:$1048576,10,FALSE)</f>
        <v>#N/A</v>
      </c>
      <c r="G8158" t="e">
        <f>VLOOKUP($A8158,'lms01'!$1:$1048576,15,FALSE)</f>
        <v>#N/A</v>
      </c>
      <c r="H8158" t="e">
        <f>VLOOKUP($G8158,'lms12'!$A:$B,2,FALSE)</f>
        <v>#N/A</v>
      </c>
      <c r="I8158" t="e">
        <f>VLOOKUP($A8158,'lms01'!$1:$1048576,16,FALSE)</f>
        <v>#N/A</v>
      </c>
      <c r="J8158" t="e">
        <f>VLOOKUP($A8158,'lms01'!$1:$1048576,24,FALSE)</f>
        <v>#N/A</v>
      </c>
    </row>
    <row r="8159" spans="1:10" x14ac:dyDescent="0.2">
      <c r="A8159">
        <v>28105328813</v>
      </c>
      <c r="B8159" t="s">
        <v>3942</v>
      </c>
      <c r="C8159" t="s">
        <v>5</v>
      </c>
      <c r="D8159" t="s">
        <v>6</v>
      </c>
      <c r="E8159" t="str">
        <f>VLOOKUP($A8159,'lms01'!$1:$1048576,7,FALSE)</f>
        <v>filmovertrukne tabl.</v>
      </c>
      <c r="F8159" t="str">
        <f>VLOOKUP($A8159,'lms01'!$1:$1048576,10,FALSE)</f>
        <v>10+10 mg</v>
      </c>
      <c r="G8159" t="str">
        <f>VLOOKUP($A8159,'lms01'!$1:$1048576,15,FALSE)</f>
        <v>C10BA05</v>
      </c>
      <c r="H8159" t="str">
        <f>VLOOKUP($G8159,'lms12'!$A:$B,2,FALSE)</f>
        <v>Atorvastatin og ezetimibe</v>
      </c>
      <c r="I8159" t="str">
        <f>VLOOKUP($A8159,'lms01'!$1:$1048576,16,FALSE)</f>
        <v>OR</v>
      </c>
      <c r="J8159">
        <f>VLOOKUP($A8159,'lms01'!$1:$1048576,24,FALSE)</f>
        <v>0</v>
      </c>
    </row>
    <row r="8160" spans="1:10" x14ac:dyDescent="0.2">
      <c r="A8160">
        <v>28105328913</v>
      </c>
      <c r="B8160" t="s">
        <v>3942</v>
      </c>
      <c r="C8160" t="s">
        <v>5</v>
      </c>
      <c r="D8160" t="s">
        <v>6</v>
      </c>
      <c r="E8160" t="str">
        <f>VLOOKUP($A8160,'lms01'!$1:$1048576,7,FALSE)</f>
        <v>filmovertrukne tabl.</v>
      </c>
      <c r="F8160" t="str">
        <f>VLOOKUP($A8160,'lms01'!$1:$1048576,10,FALSE)</f>
        <v>10+20 mg</v>
      </c>
      <c r="G8160" t="str">
        <f>VLOOKUP($A8160,'lms01'!$1:$1048576,15,FALSE)</f>
        <v>C10BA05</v>
      </c>
      <c r="H8160" t="str">
        <f>VLOOKUP($G8160,'lms12'!$A:$B,2,FALSE)</f>
        <v>Atorvastatin og ezetimibe</v>
      </c>
      <c r="I8160" t="str">
        <f>VLOOKUP($A8160,'lms01'!$1:$1048576,16,FALSE)</f>
        <v>OR</v>
      </c>
      <c r="J8160">
        <f>VLOOKUP($A8160,'lms01'!$1:$1048576,24,FALSE)</f>
        <v>0</v>
      </c>
    </row>
    <row r="8161" spans="1:10" x14ac:dyDescent="0.2">
      <c r="A8161">
        <v>28105329013</v>
      </c>
      <c r="B8161" t="s">
        <v>3942</v>
      </c>
      <c r="C8161" t="s">
        <v>5</v>
      </c>
      <c r="D8161" t="s">
        <v>6</v>
      </c>
      <c r="E8161" t="str">
        <f>VLOOKUP($A8161,'lms01'!$1:$1048576,7,FALSE)</f>
        <v>filmovertrukne tabl.</v>
      </c>
      <c r="F8161" t="str">
        <f>VLOOKUP($A8161,'lms01'!$1:$1048576,10,FALSE)</f>
        <v>10+40 mg</v>
      </c>
      <c r="G8161" t="str">
        <f>VLOOKUP($A8161,'lms01'!$1:$1048576,15,FALSE)</f>
        <v>C10BA05</v>
      </c>
      <c r="H8161" t="str">
        <f>VLOOKUP($G8161,'lms12'!$A:$B,2,FALSE)</f>
        <v>Atorvastatin og ezetimibe</v>
      </c>
      <c r="I8161" t="str">
        <f>VLOOKUP($A8161,'lms01'!$1:$1048576,16,FALSE)</f>
        <v>OR</v>
      </c>
      <c r="J8161">
        <f>VLOOKUP($A8161,'lms01'!$1:$1048576,24,FALSE)</f>
        <v>0</v>
      </c>
    </row>
    <row r="8162" spans="1:10" x14ac:dyDescent="0.2">
      <c r="A8162">
        <v>28105329113</v>
      </c>
      <c r="B8162" t="s">
        <v>3942</v>
      </c>
      <c r="C8162" t="s">
        <v>5</v>
      </c>
      <c r="D8162" t="s">
        <v>6</v>
      </c>
      <c r="E8162" t="str">
        <f>VLOOKUP($A8162,'lms01'!$1:$1048576,7,FALSE)</f>
        <v>filmovertrukne tabl.</v>
      </c>
      <c r="F8162" t="str">
        <f>VLOOKUP($A8162,'lms01'!$1:$1048576,10,FALSE)</f>
        <v>10+80 mg</v>
      </c>
      <c r="G8162" t="str">
        <f>VLOOKUP($A8162,'lms01'!$1:$1048576,15,FALSE)</f>
        <v>C10BA05</v>
      </c>
      <c r="H8162" t="str">
        <f>VLOOKUP($G8162,'lms12'!$A:$B,2,FALSE)</f>
        <v>Atorvastatin og ezetimibe</v>
      </c>
      <c r="I8162" t="str">
        <f>VLOOKUP($A8162,'lms01'!$1:$1048576,16,FALSE)</f>
        <v>OR</v>
      </c>
      <c r="J8162">
        <f>VLOOKUP($A8162,'lms01'!$1:$1048576,24,FALSE)</f>
        <v>0</v>
      </c>
    </row>
    <row r="8163" spans="1:10" x14ac:dyDescent="0.2">
      <c r="A8163">
        <v>28105329213</v>
      </c>
      <c r="B8163" t="s">
        <v>3941</v>
      </c>
      <c r="C8163" t="s">
        <v>5</v>
      </c>
      <c r="D8163" t="s">
        <v>6</v>
      </c>
      <c r="E8163" t="e">
        <f>VLOOKUP($A8163,'lms01'!$1:$1048576,7,FALSE)</f>
        <v>#N/A</v>
      </c>
      <c r="F8163" t="e">
        <f>VLOOKUP($A8163,'lms01'!$1:$1048576,10,FALSE)</f>
        <v>#N/A</v>
      </c>
      <c r="G8163" t="e">
        <f>VLOOKUP($A8163,'lms01'!$1:$1048576,15,FALSE)</f>
        <v>#N/A</v>
      </c>
      <c r="H8163" t="e">
        <f>VLOOKUP($G8163,'lms12'!$A:$B,2,FALSE)</f>
        <v>#N/A</v>
      </c>
      <c r="I8163" t="e">
        <f>VLOOKUP($A8163,'lms01'!$1:$1048576,16,FALSE)</f>
        <v>#N/A</v>
      </c>
      <c r="J8163" t="e">
        <f>VLOOKUP($A8163,'lms01'!$1:$1048576,24,FALSE)</f>
        <v>#N/A</v>
      </c>
    </row>
    <row r="8164" spans="1:10" x14ac:dyDescent="0.2">
      <c r="A8164">
        <v>28105329313</v>
      </c>
      <c r="B8164" t="s">
        <v>3941</v>
      </c>
      <c r="C8164" t="s">
        <v>5</v>
      </c>
      <c r="D8164" t="s">
        <v>6</v>
      </c>
      <c r="E8164" t="e">
        <f>VLOOKUP($A8164,'lms01'!$1:$1048576,7,FALSE)</f>
        <v>#N/A</v>
      </c>
      <c r="F8164" t="e">
        <f>VLOOKUP($A8164,'lms01'!$1:$1048576,10,FALSE)</f>
        <v>#N/A</v>
      </c>
      <c r="G8164" t="e">
        <f>VLOOKUP($A8164,'lms01'!$1:$1048576,15,FALSE)</f>
        <v>#N/A</v>
      </c>
      <c r="H8164" t="e">
        <f>VLOOKUP($G8164,'lms12'!$A:$B,2,FALSE)</f>
        <v>#N/A</v>
      </c>
      <c r="I8164" t="e">
        <f>VLOOKUP($A8164,'lms01'!$1:$1048576,16,FALSE)</f>
        <v>#N/A</v>
      </c>
      <c r="J8164" t="e">
        <f>VLOOKUP($A8164,'lms01'!$1:$1048576,24,FALSE)</f>
        <v>#N/A</v>
      </c>
    </row>
    <row r="8165" spans="1:10" x14ac:dyDescent="0.2">
      <c r="A8165">
        <v>28105329413</v>
      </c>
      <c r="B8165" t="s">
        <v>3941</v>
      </c>
      <c r="C8165" t="s">
        <v>5</v>
      </c>
      <c r="D8165" t="s">
        <v>6</v>
      </c>
      <c r="E8165" t="e">
        <f>VLOOKUP($A8165,'lms01'!$1:$1048576,7,FALSE)</f>
        <v>#N/A</v>
      </c>
      <c r="F8165" t="e">
        <f>VLOOKUP($A8165,'lms01'!$1:$1048576,10,FALSE)</f>
        <v>#N/A</v>
      </c>
      <c r="G8165" t="e">
        <f>VLOOKUP($A8165,'lms01'!$1:$1048576,15,FALSE)</f>
        <v>#N/A</v>
      </c>
      <c r="H8165" t="e">
        <f>VLOOKUP($G8165,'lms12'!$A:$B,2,FALSE)</f>
        <v>#N/A</v>
      </c>
      <c r="I8165" t="e">
        <f>VLOOKUP($A8165,'lms01'!$1:$1048576,16,FALSE)</f>
        <v>#N/A</v>
      </c>
      <c r="J8165" t="e">
        <f>VLOOKUP($A8165,'lms01'!$1:$1048576,24,FALSE)</f>
        <v>#N/A</v>
      </c>
    </row>
    <row r="8166" spans="1:10" x14ac:dyDescent="0.2">
      <c r="A8166">
        <v>28105329513</v>
      </c>
      <c r="B8166" t="s">
        <v>3943</v>
      </c>
      <c r="C8166" t="s">
        <v>5</v>
      </c>
      <c r="D8166" t="s">
        <v>6</v>
      </c>
      <c r="E8166" t="e">
        <f>VLOOKUP($A8166,'lms01'!$1:$1048576,7,FALSE)</f>
        <v>#N/A</v>
      </c>
      <c r="F8166" t="e">
        <f>VLOOKUP($A8166,'lms01'!$1:$1048576,10,FALSE)</f>
        <v>#N/A</v>
      </c>
      <c r="G8166" t="e">
        <f>VLOOKUP($A8166,'lms01'!$1:$1048576,15,FALSE)</f>
        <v>#N/A</v>
      </c>
      <c r="H8166" t="e">
        <f>VLOOKUP($G8166,'lms12'!$A:$B,2,FALSE)</f>
        <v>#N/A</v>
      </c>
      <c r="I8166" t="e">
        <f>VLOOKUP($A8166,'lms01'!$1:$1048576,16,FALSE)</f>
        <v>#N/A</v>
      </c>
      <c r="J8166" t="e">
        <f>VLOOKUP($A8166,'lms01'!$1:$1048576,24,FALSE)</f>
        <v>#N/A</v>
      </c>
    </row>
    <row r="8167" spans="1:10" x14ac:dyDescent="0.2">
      <c r="A8167">
        <v>28105329613</v>
      </c>
      <c r="B8167" t="s">
        <v>3943</v>
      </c>
      <c r="C8167" t="s">
        <v>5</v>
      </c>
      <c r="D8167" t="s">
        <v>6</v>
      </c>
      <c r="E8167" t="e">
        <f>VLOOKUP($A8167,'lms01'!$1:$1048576,7,FALSE)</f>
        <v>#N/A</v>
      </c>
      <c r="F8167" t="e">
        <f>VLOOKUP($A8167,'lms01'!$1:$1048576,10,FALSE)</f>
        <v>#N/A</v>
      </c>
      <c r="G8167" t="e">
        <f>VLOOKUP($A8167,'lms01'!$1:$1048576,15,FALSE)</f>
        <v>#N/A</v>
      </c>
      <c r="H8167" t="e">
        <f>VLOOKUP($G8167,'lms12'!$A:$B,2,FALSE)</f>
        <v>#N/A</v>
      </c>
      <c r="I8167" t="e">
        <f>VLOOKUP($A8167,'lms01'!$1:$1048576,16,FALSE)</f>
        <v>#N/A</v>
      </c>
      <c r="J8167" t="e">
        <f>VLOOKUP($A8167,'lms01'!$1:$1048576,24,FALSE)</f>
        <v>#N/A</v>
      </c>
    </row>
    <row r="8168" spans="1:10" x14ac:dyDescent="0.2">
      <c r="A8168">
        <v>28105329713</v>
      </c>
      <c r="B8168" t="s">
        <v>3943</v>
      </c>
      <c r="C8168" t="s">
        <v>5</v>
      </c>
      <c r="D8168" t="s">
        <v>6</v>
      </c>
      <c r="E8168" t="e">
        <f>VLOOKUP($A8168,'lms01'!$1:$1048576,7,FALSE)</f>
        <v>#N/A</v>
      </c>
      <c r="F8168" t="e">
        <f>VLOOKUP($A8168,'lms01'!$1:$1048576,10,FALSE)</f>
        <v>#N/A</v>
      </c>
      <c r="G8168" t="e">
        <f>VLOOKUP($A8168,'lms01'!$1:$1048576,15,FALSE)</f>
        <v>#N/A</v>
      </c>
      <c r="H8168" t="e">
        <f>VLOOKUP($G8168,'lms12'!$A:$B,2,FALSE)</f>
        <v>#N/A</v>
      </c>
      <c r="I8168" t="e">
        <f>VLOOKUP($A8168,'lms01'!$1:$1048576,16,FALSE)</f>
        <v>#N/A</v>
      </c>
      <c r="J8168" t="e">
        <f>VLOOKUP($A8168,'lms01'!$1:$1048576,24,FALSE)</f>
        <v>#N/A</v>
      </c>
    </row>
    <row r="8169" spans="1:10" x14ac:dyDescent="0.2">
      <c r="A8169">
        <v>28105330313</v>
      </c>
      <c r="B8169" t="s">
        <v>3944</v>
      </c>
      <c r="C8169" t="s">
        <v>5</v>
      </c>
      <c r="D8169" t="s">
        <v>6</v>
      </c>
      <c r="E8169" t="str">
        <f>VLOOKUP($A8169,'lms01'!$1:$1048576,7,FALSE)</f>
        <v>tabletter</v>
      </c>
      <c r="F8169" t="str">
        <f>VLOOKUP($A8169,'lms01'!$1:$1048576,10,FALSE)</f>
        <v>1,5 mg</v>
      </c>
      <c r="G8169" t="str">
        <f>VLOOKUP($A8169,'lms01'!$1:$1048576,15,FALSE)</f>
        <v>G03AD01</v>
      </c>
      <c r="H8169" t="str">
        <f>VLOOKUP($G8169,'lms12'!$A:$B,2,FALSE)</f>
        <v>Levonorgestrel</v>
      </c>
      <c r="I8169" t="str">
        <f>VLOOKUP($A8169,'lms01'!$1:$1048576,16,FALSE)</f>
        <v>OR</v>
      </c>
      <c r="J8169">
        <f>VLOOKUP($A8169,'lms01'!$1:$1048576,24,FALSE)</f>
        <v>0</v>
      </c>
    </row>
    <row r="8170" spans="1:10" x14ac:dyDescent="0.2">
      <c r="A8170">
        <v>28105330613</v>
      </c>
      <c r="B8170" t="s">
        <v>3945</v>
      </c>
      <c r="C8170" t="s">
        <v>5</v>
      </c>
      <c r="D8170" t="s">
        <v>6</v>
      </c>
      <c r="E8170" t="e">
        <f>VLOOKUP($A8170,'lms01'!$1:$1048576,7,FALSE)</f>
        <v>#N/A</v>
      </c>
      <c r="F8170" t="e">
        <f>VLOOKUP($A8170,'lms01'!$1:$1048576,10,FALSE)</f>
        <v>#N/A</v>
      </c>
      <c r="G8170" t="e">
        <f>VLOOKUP($A8170,'lms01'!$1:$1048576,15,FALSE)</f>
        <v>#N/A</v>
      </c>
      <c r="H8170" t="e">
        <f>VLOOKUP($G8170,'lms12'!$A:$B,2,FALSE)</f>
        <v>#N/A</v>
      </c>
      <c r="I8170" t="e">
        <f>VLOOKUP($A8170,'lms01'!$1:$1048576,16,FALSE)</f>
        <v>#N/A</v>
      </c>
      <c r="J8170" t="e">
        <f>VLOOKUP($A8170,'lms01'!$1:$1048576,24,FALSE)</f>
        <v>#N/A</v>
      </c>
    </row>
    <row r="8171" spans="1:10" x14ac:dyDescent="0.2">
      <c r="A8171">
        <v>28105330713</v>
      </c>
      <c r="B8171" t="s">
        <v>3945</v>
      </c>
      <c r="C8171" t="s">
        <v>5</v>
      </c>
      <c r="D8171" t="s">
        <v>6</v>
      </c>
      <c r="E8171" t="str">
        <f>VLOOKUP($A8171,'lms01'!$1:$1048576,7,FALSE)</f>
        <v>filmovertrukne tabl.</v>
      </c>
      <c r="F8171" t="str">
        <f>VLOOKUP($A8171,'lms01'!$1:$1048576,10,FALSE)</f>
        <v>100+25+200 mg</v>
      </c>
      <c r="G8171" t="str">
        <f>VLOOKUP($A8171,'lms01'!$1:$1048576,15,FALSE)</f>
        <v>N04BA03</v>
      </c>
      <c r="H8171" t="str">
        <f>VLOOKUP($G8171,'lms12'!$A:$B,2,FALSE)</f>
        <v>Levodopa, decarboxylase-h‘mmer og comt-h‘mmer</v>
      </c>
      <c r="I8171" t="str">
        <f>VLOOKUP($A8171,'lms01'!$1:$1048576,16,FALSE)</f>
        <v>OR</v>
      </c>
      <c r="J8171">
        <f>VLOOKUP($A8171,'lms01'!$1:$1048576,24,FALSE)</f>
        <v>0</v>
      </c>
    </row>
    <row r="8172" spans="1:10" x14ac:dyDescent="0.2">
      <c r="A8172">
        <v>28105330813</v>
      </c>
      <c r="B8172" t="s">
        <v>3945</v>
      </c>
      <c r="C8172" t="s">
        <v>5</v>
      </c>
      <c r="D8172" t="s">
        <v>6</v>
      </c>
      <c r="E8172" t="str">
        <f>VLOOKUP($A8172,'lms01'!$1:$1048576,7,FALSE)</f>
        <v>filmovertrukne tabl.</v>
      </c>
      <c r="F8172" t="str">
        <f>VLOOKUP($A8172,'lms01'!$1:$1048576,10,FALSE)</f>
        <v>150+37,5+200 mg</v>
      </c>
      <c r="G8172" t="str">
        <f>VLOOKUP($A8172,'lms01'!$1:$1048576,15,FALSE)</f>
        <v>N04BA03</v>
      </c>
      <c r="H8172" t="str">
        <f>VLOOKUP($G8172,'lms12'!$A:$B,2,FALSE)</f>
        <v>Levodopa, decarboxylase-h‘mmer og comt-h‘mmer</v>
      </c>
      <c r="I8172" t="str">
        <f>VLOOKUP($A8172,'lms01'!$1:$1048576,16,FALSE)</f>
        <v>OR</v>
      </c>
      <c r="J8172">
        <f>VLOOKUP($A8172,'lms01'!$1:$1048576,24,FALSE)</f>
        <v>0</v>
      </c>
    </row>
    <row r="8173" spans="1:10" x14ac:dyDescent="0.2">
      <c r="A8173">
        <v>28105330913</v>
      </c>
      <c r="B8173" t="s">
        <v>3945</v>
      </c>
      <c r="C8173" t="s">
        <v>5</v>
      </c>
      <c r="D8173" t="s">
        <v>6</v>
      </c>
      <c r="E8173" t="e">
        <f>VLOOKUP($A8173,'lms01'!$1:$1048576,7,FALSE)</f>
        <v>#N/A</v>
      </c>
      <c r="F8173" t="e">
        <f>VLOOKUP($A8173,'lms01'!$1:$1048576,10,FALSE)</f>
        <v>#N/A</v>
      </c>
      <c r="G8173" t="e">
        <f>VLOOKUP($A8173,'lms01'!$1:$1048576,15,FALSE)</f>
        <v>#N/A</v>
      </c>
      <c r="H8173" t="e">
        <f>VLOOKUP($G8173,'lms12'!$A:$B,2,FALSE)</f>
        <v>#N/A</v>
      </c>
      <c r="I8173" t="e">
        <f>VLOOKUP($A8173,'lms01'!$1:$1048576,16,FALSE)</f>
        <v>#N/A</v>
      </c>
      <c r="J8173" t="e">
        <f>VLOOKUP($A8173,'lms01'!$1:$1048576,24,FALSE)</f>
        <v>#N/A</v>
      </c>
    </row>
    <row r="8174" spans="1:10" x14ac:dyDescent="0.2">
      <c r="A8174">
        <v>28105331013</v>
      </c>
      <c r="B8174" t="s">
        <v>3945</v>
      </c>
      <c r="C8174" t="s">
        <v>5</v>
      </c>
      <c r="D8174" t="s">
        <v>6</v>
      </c>
      <c r="E8174" t="e">
        <f>VLOOKUP($A8174,'lms01'!$1:$1048576,7,FALSE)</f>
        <v>#N/A</v>
      </c>
      <c r="F8174" t="e">
        <f>VLOOKUP($A8174,'lms01'!$1:$1048576,10,FALSE)</f>
        <v>#N/A</v>
      </c>
      <c r="G8174" t="e">
        <f>VLOOKUP($A8174,'lms01'!$1:$1048576,15,FALSE)</f>
        <v>#N/A</v>
      </c>
      <c r="H8174" t="e">
        <f>VLOOKUP($G8174,'lms12'!$A:$B,2,FALSE)</f>
        <v>#N/A</v>
      </c>
      <c r="I8174" t="e">
        <f>VLOOKUP($A8174,'lms01'!$1:$1048576,16,FALSE)</f>
        <v>#N/A</v>
      </c>
      <c r="J8174" t="e">
        <f>VLOOKUP($A8174,'lms01'!$1:$1048576,24,FALSE)</f>
        <v>#N/A</v>
      </c>
    </row>
    <row r="8175" spans="1:10" x14ac:dyDescent="0.2">
      <c r="A8175">
        <v>28105331613</v>
      </c>
      <c r="B8175" t="s">
        <v>3946</v>
      </c>
      <c r="C8175" t="s">
        <v>5</v>
      </c>
      <c r="D8175" t="s">
        <v>6</v>
      </c>
      <c r="E8175" t="str">
        <f>VLOOKUP($A8175,'lms01'!$1:$1048576,7,FALSE)</f>
        <v>filmovertrukne tabl.</v>
      </c>
      <c r="F8175" t="str">
        <f>VLOOKUP($A8175,'lms01'!$1:$1048576,10,FALSE)</f>
        <v>50+600+300 mg</v>
      </c>
      <c r="G8175" t="str">
        <f>VLOOKUP($A8175,'lms01'!$1:$1048576,15,FALSE)</f>
        <v>J05AR13</v>
      </c>
      <c r="H8175" t="str">
        <f>VLOOKUP($G8175,'lms12'!$A:$B,2,FALSE)</f>
        <v>Lamivudin, abacavir og dolutegravir</v>
      </c>
      <c r="I8175" t="str">
        <f>VLOOKUP($A8175,'lms01'!$1:$1048576,16,FALSE)</f>
        <v>OR</v>
      </c>
      <c r="J8175">
        <f>VLOOKUP($A8175,'lms01'!$1:$1048576,24,FALSE)</f>
        <v>0</v>
      </c>
    </row>
    <row r="8176" spans="1:10" x14ac:dyDescent="0.2">
      <c r="A8176">
        <v>28105331813</v>
      </c>
      <c r="B8176" t="s">
        <v>3947</v>
      </c>
      <c r="C8176" t="s">
        <v>35</v>
      </c>
      <c r="D8176" t="s">
        <v>35</v>
      </c>
      <c r="E8176" t="str">
        <f>VLOOKUP($A8176,'lms01'!$1:$1048576,7,FALSE)</f>
        <v>pu.t.konc.t.inf.v.,o</v>
      </c>
      <c r="F8176" t="str">
        <f>VLOOKUP($A8176,'lms01'!$1:$1048576,10,FALSE)</f>
        <v>100 mg</v>
      </c>
      <c r="G8176" t="str">
        <f>VLOOKUP($A8176,'lms01'!$1:$1048576,15,FALSE)</f>
        <v>L04AC11</v>
      </c>
      <c r="H8176" t="str">
        <f>VLOOKUP($G8176,'lms12'!$A:$B,2,FALSE)</f>
        <v>Siltuximab</v>
      </c>
      <c r="I8176" t="str">
        <f>VLOOKUP($A8176,'lms01'!$1:$1048576,16,FALSE)</f>
        <v>IV</v>
      </c>
      <c r="J8176">
        <f>VLOOKUP($A8176,'lms01'!$1:$1048576,24,FALSE)</f>
        <v>0</v>
      </c>
    </row>
    <row r="8177" spans="1:10" x14ac:dyDescent="0.2">
      <c r="A8177">
        <v>28105331913</v>
      </c>
      <c r="B8177" t="s">
        <v>3948</v>
      </c>
      <c r="C8177" t="s">
        <v>5</v>
      </c>
      <c r="D8177" t="s">
        <v>6</v>
      </c>
      <c r="E8177" t="str">
        <f>VLOOKUP($A8177,'lms01'!$1:$1048576,7,FALSE)</f>
        <v>filmovertrukne tabl.</v>
      </c>
      <c r="F8177" t="str">
        <f>VLOOKUP($A8177,'lms01'!$1:$1048576,10,FALSE)</f>
        <v>50+12,5+200 mg</v>
      </c>
      <c r="G8177" t="str">
        <f>VLOOKUP($A8177,'lms01'!$1:$1048576,15,FALSE)</f>
        <v>N04BA03</v>
      </c>
      <c r="H8177" t="str">
        <f>VLOOKUP($G8177,'lms12'!$A:$B,2,FALSE)</f>
        <v>Levodopa, decarboxylase-h‘mmer og comt-h‘mmer</v>
      </c>
      <c r="I8177" t="str">
        <f>VLOOKUP($A8177,'lms01'!$1:$1048576,16,FALSE)</f>
        <v>OR</v>
      </c>
      <c r="J8177">
        <f>VLOOKUP($A8177,'lms01'!$1:$1048576,24,FALSE)</f>
        <v>0</v>
      </c>
    </row>
    <row r="8178" spans="1:10" x14ac:dyDescent="0.2">
      <c r="A8178">
        <v>28105332013</v>
      </c>
      <c r="B8178" t="s">
        <v>3948</v>
      </c>
      <c r="C8178" t="s">
        <v>5</v>
      </c>
      <c r="D8178" t="s">
        <v>6</v>
      </c>
      <c r="E8178" t="str">
        <f>VLOOKUP($A8178,'lms01'!$1:$1048576,7,FALSE)</f>
        <v>filmovertrukne tabl.</v>
      </c>
      <c r="F8178" t="str">
        <f>VLOOKUP($A8178,'lms01'!$1:$1048576,10,FALSE)</f>
        <v>75+18,75+200 mg</v>
      </c>
      <c r="G8178" t="str">
        <f>VLOOKUP($A8178,'lms01'!$1:$1048576,15,FALSE)</f>
        <v>N04BA03</v>
      </c>
      <c r="H8178" t="str">
        <f>VLOOKUP($G8178,'lms12'!$A:$B,2,FALSE)</f>
        <v>Levodopa, decarboxylase-h‘mmer og comt-h‘mmer</v>
      </c>
      <c r="I8178" t="str">
        <f>VLOOKUP($A8178,'lms01'!$1:$1048576,16,FALSE)</f>
        <v>OR</v>
      </c>
      <c r="J8178">
        <f>VLOOKUP($A8178,'lms01'!$1:$1048576,24,FALSE)</f>
        <v>0</v>
      </c>
    </row>
    <row r="8179" spans="1:10" x14ac:dyDescent="0.2">
      <c r="A8179">
        <v>28105332113</v>
      </c>
      <c r="B8179" t="s">
        <v>3948</v>
      </c>
      <c r="C8179" t="s">
        <v>5</v>
      </c>
      <c r="D8179" t="s">
        <v>6</v>
      </c>
      <c r="E8179" t="str">
        <f>VLOOKUP($A8179,'lms01'!$1:$1048576,7,FALSE)</f>
        <v>filmovertrukne tabl.</v>
      </c>
      <c r="F8179" t="str">
        <f>VLOOKUP($A8179,'lms01'!$1:$1048576,10,FALSE)</f>
        <v>100+25+200 mg</v>
      </c>
      <c r="G8179" t="str">
        <f>VLOOKUP($A8179,'lms01'!$1:$1048576,15,FALSE)</f>
        <v>N04BA03</v>
      </c>
      <c r="H8179" t="str">
        <f>VLOOKUP($G8179,'lms12'!$A:$B,2,FALSE)</f>
        <v>Levodopa, decarboxylase-h‘mmer og comt-h‘mmer</v>
      </c>
      <c r="I8179" t="str">
        <f>VLOOKUP($A8179,'lms01'!$1:$1048576,16,FALSE)</f>
        <v>OR</v>
      </c>
      <c r="J8179">
        <f>VLOOKUP($A8179,'lms01'!$1:$1048576,24,FALSE)</f>
        <v>0</v>
      </c>
    </row>
    <row r="8180" spans="1:10" x14ac:dyDescent="0.2">
      <c r="A8180">
        <v>28105332213</v>
      </c>
      <c r="B8180" t="s">
        <v>3948</v>
      </c>
      <c r="C8180" t="s">
        <v>5</v>
      </c>
      <c r="D8180" t="s">
        <v>6</v>
      </c>
      <c r="E8180" t="str">
        <f>VLOOKUP($A8180,'lms01'!$1:$1048576,7,FALSE)</f>
        <v>filmovertrukne tabl.</v>
      </c>
      <c r="F8180" t="str">
        <f>VLOOKUP($A8180,'lms01'!$1:$1048576,10,FALSE)</f>
        <v>125+31,25+200 mg</v>
      </c>
      <c r="G8180" t="str">
        <f>VLOOKUP($A8180,'lms01'!$1:$1048576,15,FALSE)</f>
        <v>N04BA03</v>
      </c>
      <c r="H8180" t="str">
        <f>VLOOKUP($G8180,'lms12'!$A:$B,2,FALSE)</f>
        <v>Levodopa, decarboxylase-h‘mmer og comt-h‘mmer</v>
      </c>
      <c r="I8180" t="str">
        <f>VLOOKUP($A8180,'lms01'!$1:$1048576,16,FALSE)</f>
        <v>OR</v>
      </c>
      <c r="J8180">
        <f>VLOOKUP($A8180,'lms01'!$1:$1048576,24,FALSE)</f>
        <v>0</v>
      </c>
    </row>
    <row r="8181" spans="1:10" x14ac:dyDescent="0.2">
      <c r="A8181">
        <v>28105332313</v>
      </c>
      <c r="B8181" t="s">
        <v>3948</v>
      </c>
      <c r="C8181" t="s">
        <v>5</v>
      </c>
      <c r="D8181" t="s">
        <v>6</v>
      </c>
      <c r="E8181" t="str">
        <f>VLOOKUP($A8181,'lms01'!$1:$1048576,7,FALSE)</f>
        <v>filmovertrukne tabl.</v>
      </c>
      <c r="F8181" t="str">
        <f>VLOOKUP($A8181,'lms01'!$1:$1048576,10,FALSE)</f>
        <v>150+37,5+200 mg</v>
      </c>
      <c r="G8181" t="str">
        <f>VLOOKUP($A8181,'lms01'!$1:$1048576,15,FALSE)</f>
        <v>N04BA03</v>
      </c>
      <c r="H8181" t="str">
        <f>VLOOKUP($G8181,'lms12'!$A:$B,2,FALSE)</f>
        <v>Levodopa, decarboxylase-h‘mmer og comt-h‘mmer</v>
      </c>
      <c r="I8181" t="str">
        <f>VLOOKUP($A8181,'lms01'!$1:$1048576,16,FALSE)</f>
        <v>OR</v>
      </c>
      <c r="J8181">
        <f>VLOOKUP($A8181,'lms01'!$1:$1048576,24,FALSE)</f>
        <v>0</v>
      </c>
    </row>
    <row r="8182" spans="1:10" x14ac:dyDescent="0.2">
      <c r="A8182">
        <v>28105332413</v>
      </c>
      <c r="B8182" t="s">
        <v>3948</v>
      </c>
      <c r="C8182" t="s">
        <v>5</v>
      </c>
      <c r="D8182" t="s">
        <v>6</v>
      </c>
      <c r="E8182" t="e">
        <f>VLOOKUP($A8182,'lms01'!$1:$1048576,7,FALSE)</f>
        <v>#N/A</v>
      </c>
      <c r="F8182" t="e">
        <f>VLOOKUP($A8182,'lms01'!$1:$1048576,10,FALSE)</f>
        <v>#N/A</v>
      </c>
      <c r="G8182" t="e">
        <f>VLOOKUP($A8182,'lms01'!$1:$1048576,15,FALSE)</f>
        <v>#N/A</v>
      </c>
      <c r="H8182" t="e">
        <f>VLOOKUP($G8182,'lms12'!$A:$B,2,FALSE)</f>
        <v>#N/A</v>
      </c>
      <c r="I8182" t="e">
        <f>VLOOKUP($A8182,'lms01'!$1:$1048576,16,FALSE)</f>
        <v>#N/A</v>
      </c>
      <c r="J8182" t="e">
        <f>VLOOKUP($A8182,'lms01'!$1:$1048576,24,FALSE)</f>
        <v>#N/A</v>
      </c>
    </row>
    <row r="8183" spans="1:10" x14ac:dyDescent="0.2">
      <c r="A8183">
        <v>28105332513</v>
      </c>
      <c r="B8183" t="s">
        <v>3948</v>
      </c>
      <c r="C8183" t="s">
        <v>5</v>
      </c>
      <c r="D8183" t="s">
        <v>6</v>
      </c>
      <c r="E8183" t="str">
        <f>VLOOKUP($A8183,'lms01'!$1:$1048576,7,FALSE)</f>
        <v>filmovertrukne tabl.</v>
      </c>
      <c r="F8183" t="str">
        <f>VLOOKUP($A8183,'lms01'!$1:$1048576,10,FALSE)</f>
        <v>200+50+200 mg</v>
      </c>
      <c r="G8183" t="str">
        <f>VLOOKUP($A8183,'lms01'!$1:$1048576,15,FALSE)</f>
        <v>N04BA03</v>
      </c>
      <c r="H8183" t="str">
        <f>VLOOKUP($G8183,'lms12'!$A:$B,2,FALSE)</f>
        <v>Levodopa, decarboxylase-h‘mmer og comt-h‘mmer</v>
      </c>
      <c r="I8183" t="str">
        <f>VLOOKUP($A8183,'lms01'!$1:$1048576,16,FALSE)</f>
        <v>OR</v>
      </c>
      <c r="J8183">
        <f>VLOOKUP($A8183,'lms01'!$1:$1048576,24,FALSE)</f>
        <v>0</v>
      </c>
    </row>
    <row r="8184" spans="1:10" x14ac:dyDescent="0.2">
      <c r="A8184">
        <v>28105332813</v>
      </c>
      <c r="B8184" t="s">
        <v>3949</v>
      </c>
      <c r="C8184" t="s">
        <v>5</v>
      </c>
      <c r="D8184" t="s">
        <v>6</v>
      </c>
      <c r="E8184" t="str">
        <f>VLOOKUP($A8184,'lms01'!$1:$1048576,7,FALSE)</f>
        <v>filmovertrukne tabl.</v>
      </c>
      <c r="F8184" t="str">
        <f>VLOOKUP($A8184,'lms01'!$1:$1048576,10,FALSE)</f>
        <v>100 mg</v>
      </c>
      <c r="G8184" t="str">
        <f>VLOOKUP($A8184,'lms01'!$1:$1048576,15,FALSE)</f>
        <v>L01XX47</v>
      </c>
      <c r="H8184" t="str">
        <f>VLOOKUP($G8184,'lms12'!$A:$B,2,FALSE)</f>
        <v>Idelalisib</v>
      </c>
      <c r="I8184" t="str">
        <f>VLOOKUP($A8184,'lms01'!$1:$1048576,16,FALSE)</f>
        <v>OR</v>
      </c>
      <c r="J8184">
        <f>VLOOKUP($A8184,'lms01'!$1:$1048576,24,FALSE)</f>
        <v>0</v>
      </c>
    </row>
    <row r="8185" spans="1:10" x14ac:dyDescent="0.2">
      <c r="A8185">
        <v>28105332913</v>
      </c>
      <c r="B8185" t="s">
        <v>3949</v>
      </c>
      <c r="C8185" t="s">
        <v>5</v>
      </c>
      <c r="D8185" t="s">
        <v>6</v>
      </c>
      <c r="E8185" t="str">
        <f>VLOOKUP($A8185,'lms01'!$1:$1048576,7,FALSE)</f>
        <v>filmovertrukne tabl.</v>
      </c>
      <c r="F8185" t="str">
        <f>VLOOKUP($A8185,'lms01'!$1:$1048576,10,FALSE)</f>
        <v>150 mg</v>
      </c>
      <c r="G8185" t="str">
        <f>VLOOKUP($A8185,'lms01'!$1:$1048576,15,FALSE)</f>
        <v>L01XX47</v>
      </c>
      <c r="H8185" t="str">
        <f>VLOOKUP($G8185,'lms12'!$A:$B,2,FALSE)</f>
        <v>Idelalisib</v>
      </c>
      <c r="I8185" t="str">
        <f>VLOOKUP($A8185,'lms01'!$1:$1048576,16,FALSE)</f>
        <v>OR</v>
      </c>
      <c r="J8185">
        <f>VLOOKUP($A8185,'lms01'!$1:$1048576,24,FALSE)</f>
        <v>0</v>
      </c>
    </row>
    <row r="8186" spans="1:10" x14ac:dyDescent="0.2">
      <c r="A8186">
        <v>28105333513</v>
      </c>
      <c r="B8186" t="s">
        <v>1537</v>
      </c>
      <c r="C8186" t="s">
        <v>70</v>
      </c>
      <c r="D8186" t="s">
        <v>71</v>
      </c>
      <c r="E8186" t="str">
        <f>VLOOKUP($A8186,'lms01'!$1:$1048576,7,FALSE)</f>
        <v>kap.m.mod.udl›s.h†rd</v>
      </c>
      <c r="F8186" t="str">
        <f>VLOOKUP($A8186,'lms01'!$1:$1048576,10,FALSE)</f>
        <v>60 mg</v>
      </c>
      <c r="G8186" t="str">
        <f>VLOOKUP($A8186,'lms01'!$1:$1048576,15,FALSE)</f>
        <v>N06BA04</v>
      </c>
      <c r="H8186" t="str">
        <f>VLOOKUP($G8186,'lms12'!$A:$B,2,FALSE)</f>
        <v>Methylphenidat</v>
      </c>
      <c r="I8186" t="str">
        <f>VLOOKUP($A8186,'lms01'!$1:$1048576,16,FALSE)</f>
        <v>OR</v>
      </c>
      <c r="J8186">
        <f>VLOOKUP($A8186,'lms01'!$1:$1048576,24,FALSE)</f>
        <v>0</v>
      </c>
    </row>
    <row r="8187" spans="1:10" x14ac:dyDescent="0.2">
      <c r="A8187">
        <v>28105334613</v>
      </c>
      <c r="B8187" t="s">
        <v>431</v>
      </c>
      <c r="C8187" t="s">
        <v>5</v>
      </c>
      <c r="D8187" t="s">
        <v>6</v>
      </c>
      <c r="E8187" t="str">
        <f>VLOOKUP($A8187,'lms01'!$1:$1048576,7,FALSE)</f>
        <v>filmovertrukne tabl.</v>
      </c>
      <c r="F8187" t="str">
        <f>VLOOKUP($A8187,'lms01'!$1:$1048576,10,FALSE)</f>
        <v>1 mg</v>
      </c>
      <c r="G8187" t="str">
        <f>VLOOKUP($A8187,'lms01'!$1:$1048576,15,FALSE)</f>
        <v>B03BA01</v>
      </c>
      <c r="H8187" t="str">
        <f>VLOOKUP($G8187,'lms12'!$A:$B,2,FALSE)</f>
        <v>Cyanocobalamin</v>
      </c>
      <c r="I8187" t="str">
        <f>VLOOKUP($A8187,'lms01'!$1:$1048576,16,FALSE)</f>
        <v>OR</v>
      </c>
      <c r="J8187">
        <f>VLOOKUP($A8187,'lms01'!$1:$1048576,24,FALSE)</f>
        <v>0</v>
      </c>
    </row>
    <row r="8188" spans="1:10" x14ac:dyDescent="0.2">
      <c r="A8188">
        <v>28105334813</v>
      </c>
      <c r="B8188" t="s">
        <v>3950</v>
      </c>
      <c r="C8188" t="s">
        <v>5</v>
      </c>
      <c r="D8188" t="s">
        <v>6</v>
      </c>
      <c r="E8188" t="str">
        <f>VLOOKUP($A8188,'lms01'!$1:$1048576,7,FALSE)</f>
        <v>tabletter</v>
      </c>
      <c r="F8188" t="str">
        <f>VLOOKUP($A8188,'lms01'!$1:$1048576,10,FALSE)</f>
        <v>5 mg</v>
      </c>
      <c r="G8188" t="str">
        <f>VLOOKUP($A8188,'lms01'!$1:$1048576,15,FALSE)</f>
        <v>C08CA01</v>
      </c>
      <c r="H8188" t="str">
        <f>VLOOKUP($G8188,'lms12'!$A:$B,2,FALSE)</f>
        <v>Amlodipin</v>
      </c>
      <c r="I8188" t="str">
        <f>VLOOKUP($A8188,'lms01'!$1:$1048576,16,FALSE)</f>
        <v>OR</v>
      </c>
      <c r="J8188">
        <f>VLOOKUP($A8188,'lms01'!$1:$1048576,24,FALSE)</f>
        <v>0</v>
      </c>
    </row>
    <row r="8189" spans="1:10" x14ac:dyDescent="0.2">
      <c r="A8189">
        <v>28105334913</v>
      </c>
      <c r="B8189" t="s">
        <v>3950</v>
      </c>
      <c r="C8189" t="s">
        <v>5</v>
      </c>
      <c r="D8189" t="s">
        <v>6</v>
      </c>
      <c r="E8189" t="str">
        <f>VLOOKUP($A8189,'lms01'!$1:$1048576,7,FALSE)</f>
        <v>tabletter</v>
      </c>
      <c r="F8189" t="str">
        <f>VLOOKUP($A8189,'lms01'!$1:$1048576,10,FALSE)</f>
        <v>10 mg</v>
      </c>
      <c r="G8189" t="str">
        <f>VLOOKUP($A8189,'lms01'!$1:$1048576,15,FALSE)</f>
        <v>C08CA01</v>
      </c>
      <c r="H8189" t="str">
        <f>VLOOKUP($G8189,'lms12'!$A:$B,2,FALSE)</f>
        <v>Amlodipin</v>
      </c>
      <c r="I8189" t="str">
        <f>VLOOKUP($A8189,'lms01'!$1:$1048576,16,FALSE)</f>
        <v>OR</v>
      </c>
      <c r="J8189">
        <f>VLOOKUP($A8189,'lms01'!$1:$1048576,24,FALSE)</f>
        <v>0</v>
      </c>
    </row>
    <row r="8190" spans="1:10" x14ac:dyDescent="0.2">
      <c r="A8190">
        <v>28105335313</v>
      </c>
      <c r="B8190" t="s">
        <v>3951</v>
      </c>
      <c r="C8190" t="s">
        <v>465</v>
      </c>
      <c r="D8190" t="s">
        <v>466</v>
      </c>
      <c r="E8190" t="str">
        <f>VLOOKUP($A8190,'lms01'!$1:$1048576,7,FALSE)</f>
        <v>pulv.t.inf.v‘ske,opl</v>
      </c>
      <c r="F8190" t="str">
        <f>VLOOKUP($A8190,'lms01'!$1:$1048576,10,FALSE)</f>
        <v>500 mg</v>
      </c>
      <c r="G8190" t="str">
        <f>VLOOKUP($A8190,'lms01'!$1:$1048576,15,FALSE)</f>
        <v>J01FA09</v>
      </c>
      <c r="H8190" t="str">
        <f>VLOOKUP($G8190,'lms12'!$A:$B,2,FALSE)</f>
        <v>Clarithromycin</v>
      </c>
      <c r="I8190" t="str">
        <f>VLOOKUP($A8190,'lms01'!$1:$1048576,16,FALSE)</f>
        <v>IV</v>
      </c>
      <c r="J8190">
        <f>VLOOKUP($A8190,'lms01'!$1:$1048576,24,FALSE)</f>
        <v>0</v>
      </c>
    </row>
    <row r="8191" spans="1:10" x14ac:dyDescent="0.2">
      <c r="A8191">
        <v>28105335613</v>
      </c>
      <c r="B8191" t="s">
        <v>3952</v>
      </c>
      <c r="C8191" t="s">
        <v>86</v>
      </c>
      <c r="D8191" t="s">
        <v>87</v>
      </c>
      <c r="E8191" t="e">
        <f>VLOOKUP($A8191,'lms01'!$1:$1048576,7,FALSE)</f>
        <v>#N/A</v>
      </c>
      <c r="F8191" t="e">
        <f>VLOOKUP($A8191,'lms01'!$1:$1048576,10,FALSE)</f>
        <v>#N/A</v>
      </c>
      <c r="G8191" t="e">
        <f>VLOOKUP($A8191,'lms01'!$1:$1048576,15,FALSE)</f>
        <v>#N/A</v>
      </c>
      <c r="H8191" t="e">
        <f>VLOOKUP($G8191,'lms12'!$A:$B,2,FALSE)</f>
        <v>#N/A</v>
      </c>
      <c r="I8191" t="e">
        <f>VLOOKUP($A8191,'lms01'!$1:$1048576,16,FALSE)</f>
        <v>#N/A</v>
      </c>
      <c r="J8191" t="e">
        <f>VLOOKUP($A8191,'lms01'!$1:$1048576,24,FALSE)</f>
        <v>#N/A</v>
      </c>
    </row>
    <row r="8192" spans="1:10" x14ac:dyDescent="0.2">
      <c r="A8192">
        <v>28105335713</v>
      </c>
      <c r="B8192" t="s">
        <v>1701</v>
      </c>
      <c r="C8192" t="s">
        <v>86</v>
      </c>
      <c r="D8192" t="s">
        <v>87</v>
      </c>
      <c r="E8192" t="str">
        <f>VLOOKUP($A8192,'lms01'!$1:$1048576,7,FALSE)</f>
        <v>›jendrb.,opl.,endos.</v>
      </c>
      <c r="F8192" t="str">
        <f>VLOOKUP($A8192,'lms01'!$1:$1048576,10,FALSE)</f>
        <v>20+5 mg/ml</v>
      </c>
      <c r="G8192" t="str">
        <f>VLOOKUP($A8192,'lms01'!$1:$1048576,15,FALSE)</f>
        <v>S01ED51</v>
      </c>
      <c r="H8192" t="str">
        <f>VLOOKUP($G8192,'lms12'!$A:$B,2,FALSE)</f>
        <v>Timolol, kombinationer</v>
      </c>
      <c r="I8192" t="str">
        <f>VLOOKUP($A8192,'lms01'!$1:$1048576,16,FALSE)</f>
        <v>OK</v>
      </c>
      <c r="J8192">
        <f>VLOOKUP($A8192,'lms01'!$1:$1048576,24,FALSE)</f>
        <v>0</v>
      </c>
    </row>
    <row r="8193" spans="1:10" x14ac:dyDescent="0.2">
      <c r="A8193">
        <v>28105336113</v>
      </c>
      <c r="B8193" t="s">
        <v>3953</v>
      </c>
      <c r="C8193" t="s">
        <v>16</v>
      </c>
      <c r="D8193" t="s">
        <v>16</v>
      </c>
      <c r="E8193" t="str">
        <f>VLOOKUP($A8193,'lms01'!$1:$1048576,7,FALSE)</f>
        <v>oral suspension</v>
      </c>
      <c r="F8193" t="str">
        <f>VLOOKUP($A8193,'lms01'!$1:$1048576,10,FALSE)</f>
        <v>100.000 IE/ml</v>
      </c>
      <c r="G8193" t="str">
        <f>VLOOKUP($A8193,'lms01'!$1:$1048576,15,FALSE)</f>
        <v>A07AA02</v>
      </c>
      <c r="H8193" t="str">
        <f>VLOOKUP($G8193,'lms12'!$A:$B,2,FALSE)</f>
        <v>Nystatin</v>
      </c>
      <c r="I8193" t="str">
        <f>VLOOKUP($A8193,'lms01'!$1:$1048576,16,FALSE)</f>
        <v>OR</v>
      </c>
      <c r="J8193">
        <f>VLOOKUP($A8193,'lms01'!$1:$1048576,24,FALSE)</f>
        <v>0</v>
      </c>
    </row>
    <row r="8194" spans="1:10" x14ac:dyDescent="0.2">
      <c r="A8194">
        <v>28105336213</v>
      </c>
      <c r="B8194" t="s">
        <v>3954</v>
      </c>
      <c r="C8194" t="s">
        <v>70</v>
      </c>
      <c r="D8194" t="s">
        <v>71</v>
      </c>
      <c r="E8194" t="str">
        <f>VLOOKUP($A8194,'lms01'!$1:$1048576,7,FALSE)</f>
        <v>kapsler, bl›de</v>
      </c>
      <c r="F8194" t="str">
        <f>VLOOKUP($A8194,'lms01'!$1:$1048576,10,FALSE)</f>
        <v>250 mg</v>
      </c>
      <c r="G8194" t="str">
        <f>VLOOKUP($A8194,'lms01'!$1:$1048576,15,FALSE)</f>
        <v>V04CD01</v>
      </c>
      <c r="H8194" t="str">
        <f>VLOOKUP($G8194,'lms12'!$A:$B,2,FALSE)</f>
        <v>Metyrapon</v>
      </c>
      <c r="I8194" t="str">
        <f>VLOOKUP($A8194,'lms01'!$1:$1048576,16,FALSE)</f>
        <v>OR</v>
      </c>
      <c r="J8194">
        <f>VLOOKUP($A8194,'lms01'!$1:$1048576,24,FALSE)</f>
        <v>0</v>
      </c>
    </row>
    <row r="8195" spans="1:10" x14ac:dyDescent="0.2">
      <c r="A8195">
        <v>28105337213</v>
      </c>
      <c r="B8195" t="s">
        <v>3955</v>
      </c>
      <c r="C8195" t="s">
        <v>465</v>
      </c>
      <c r="D8195" t="s">
        <v>466</v>
      </c>
      <c r="E8195" t="str">
        <f>VLOOKUP($A8195,'lms01'!$1:$1048576,7,FALSE)</f>
        <v>inj.v‘ske, opl., pen</v>
      </c>
      <c r="F8195" t="str">
        <f>VLOOKUP($A8195,'lms01'!$1:$1048576,10,FALSE)</f>
        <v>1,5 mg</v>
      </c>
      <c r="G8195" t="str">
        <f>VLOOKUP($A8195,'lms01'!$1:$1048576,15,FALSE)</f>
        <v>A10BJ05</v>
      </c>
      <c r="H8195" t="str">
        <f>VLOOKUP($G8195,'lms12'!$A:$B,2,FALSE)</f>
        <v>Dulaglutid</v>
      </c>
      <c r="I8195" t="str">
        <f>VLOOKUP($A8195,'lms01'!$1:$1048576,16,FALSE)</f>
        <v>SC</v>
      </c>
      <c r="J8195">
        <f>VLOOKUP($A8195,'lms01'!$1:$1048576,24,FALSE)</f>
        <v>0</v>
      </c>
    </row>
    <row r="8196" spans="1:10" x14ac:dyDescent="0.2">
      <c r="A8196">
        <v>28105337413</v>
      </c>
      <c r="B8196" t="s">
        <v>3956</v>
      </c>
      <c r="C8196" t="s">
        <v>5</v>
      </c>
      <c r="D8196" t="s">
        <v>6</v>
      </c>
      <c r="E8196" t="str">
        <f>VLOOKUP($A8196,'lms01'!$1:$1048576,7,FALSE)</f>
        <v>filmovertrukne tabl.</v>
      </c>
      <c r="F8196" t="str">
        <f>VLOOKUP($A8196,'lms01'!$1:$1048576,10,FALSE)</f>
        <v>800 mg+150 mg</v>
      </c>
      <c r="G8196" t="str">
        <f>VLOOKUP($A8196,'lms01'!$1:$1048576,15,FALSE)</f>
        <v>J05AR14</v>
      </c>
      <c r="H8196" t="str">
        <f>VLOOKUP($G8196,'lms12'!$A:$B,2,FALSE)</f>
        <v>Darunavir og cobicistat</v>
      </c>
      <c r="I8196" t="str">
        <f>VLOOKUP($A8196,'lms01'!$1:$1048576,16,FALSE)</f>
        <v>OR</v>
      </c>
      <c r="J8196">
        <f>VLOOKUP($A8196,'lms01'!$1:$1048576,24,FALSE)</f>
        <v>0</v>
      </c>
    </row>
    <row r="8197" spans="1:10" x14ac:dyDescent="0.2">
      <c r="A8197">
        <v>28105337813</v>
      </c>
      <c r="B8197" t="s">
        <v>3957</v>
      </c>
      <c r="C8197" t="s">
        <v>5</v>
      </c>
      <c r="D8197" t="s">
        <v>6</v>
      </c>
      <c r="E8197" t="e">
        <f>VLOOKUP($A8197,'lms01'!$1:$1048576,7,FALSE)</f>
        <v>#N/A</v>
      </c>
      <c r="F8197" t="e">
        <f>VLOOKUP($A8197,'lms01'!$1:$1048576,10,FALSE)</f>
        <v>#N/A</v>
      </c>
      <c r="G8197" t="e">
        <f>VLOOKUP($A8197,'lms01'!$1:$1048576,15,FALSE)</f>
        <v>#N/A</v>
      </c>
      <c r="H8197" t="e">
        <f>VLOOKUP($G8197,'lms12'!$A:$B,2,FALSE)</f>
        <v>#N/A</v>
      </c>
      <c r="I8197" t="e">
        <f>VLOOKUP($A8197,'lms01'!$1:$1048576,16,FALSE)</f>
        <v>#N/A</v>
      </c>
      <c r="J8197" t="e">
        <f>VLOOKUP($A8197,'lms01'!$1:$1048576,24,FALSE)</f>
        <v>#N/A</v>
      </c>
    </row>
    <row r="8198" spans="1:10" x14ac:dyDescent="0.2">
      <c r="A8198">
        <v>28105338513</v>
      </c>
      <c r="B8198" t="s">
        <v>3958</v>
      </c>
      <c r="C8198" t="s">
        <v>62</v>
      </c>
      <c r="D8198" t="s">
        <v>62</v>
      </c>
      <c r="E8198" t="str">
        <f>VLOOKUP($A8198,'lms01'!$1:$1048576,7,FALSE)</f>
        <v>kutanspray, opl›sn.</v>
      </c>
      <c r="F8198" t="str">
        <f>VLOOKUP($A8198,'lms01'!$1:$1048576,10,FALSE)</f>
        <v>1,53 mg/dosis</v>
      </c>
      <c r="G8198" t="str">
        <f>VLOOKUP($A8198,'lms01'!$1:$1048576,15,FALSE)</f>
        <v>G03CA03</v>
      </c>
      <c r="H8198" t="str">
        <f>VLOOKUP($G8198,'lms12'!$A:$B,2,FALSE)</f>
        <v>Estradiol</v>
      </c>
      <c r="I8198" t="str">
        <f>VLOOKUP($A8198,'lms01'!$1:$1048576,16,FALSE)</f>
        <v>KU</v>
      </c>
      <c r="J8198">
        <f>VLOOKUP($A8198,'lms01'!$1:$1048576,24,FALSE)</f>
        <v>0</v>
      </c>
    </row>
    <row r="8199" spans="1:10" x14ac:dyDescent="0.2">
      <c r="A8199">
        <v>28105338613</v>
      </c>
      <c r="B8199" t="s">
        <v>27</v>
      </c>
      <c r="C8199" t="s">
        <v>5</v>
      </c>
      <c r="D8199" t="s">
        <v>6</v>
      </c>
      <c r="E8199" t="str">
        <f>VLOOKUP($A8199,'lms01'!$1:$1048576,7,FALSE)</f>
        <v>tabletter</v>
      </c>
      <c r="F8199" t="str">
        <f>VLOOKUP($A8199,'lms01'!$1:$1048576,10,FALSE)</f>
        <v>3 mg</v>
      </c>
      <c r="G8199" t="str">
        <f>VLOOKUP($A8199,'lms01'!$1:$1048576,15,FALSE)</f>
        <v>B01AA04</v>
      </c>
      <c r="H8199" t="str">
        <f>VLOOKUP($G8199,'lms12'!$A:$B,2,FALSE)</f>
        <v>Phenprocoumon</v>
      </c>
      <c r="I8199" t="str">
        <f>VLOOKUP($A8199,'lms01'!$1:$1048576,16,FALSE)</f>
        <v>OR</v>
      </c>
      <c r="J8199">
        <f>VLOOKUP($A8199,'lms01'!$1:$1048576,24,FALSE)</f>
        <v>0</v>
      </c>
    </row>
    <row r="8200" spans="1:10" x14ac:dyDescent="0.2">
      <c r="A8200">
        <v>28105340113</v>
      </c>
      <c r="B8200" t="s">
        <v>186</v>
      </c>
      <c r="C8200" t="s">
        <v>5</v>
      </c>
      <c r="D8200" t="s">
        <v>6</v>
      </c>
      <c r="E8200" t="str">
        <f>VLOOKUP($A8200,'lms01'!$1:$1048576,7,FALSE)</f>
        <v>tabletter</v>
      </c>
      <c r="F8200" t="str">
        <f>VLOOKUP($A8200,'lms01'!$1:$1048576,10,FALSE)</f>
        <v>0,5 mg</v>
      </c>
      <c r="G8200" t="str">
        <f>VLOOKUP($A8200,'lms01'!$1:$1048576,15,FALSE)</f>
        <v>N03AE01</v>
      </c>
      <c r="H8200" t="str">
        <f>VLOOKUP($G8200,'lms12'!$A:$B,2,FALSE)</f>
        <v>Clonazepam</v>
      </c>
      <c r="I8200" t="str">
        <f>VLOOKUP($A8200,'lms01'!$1:$1048576,16,FALSE)</f>
        <v>OR</v>
      </c>
      <c r="J8200">
        <f>VLOOKUP($A8200,'lms01'!$1:$1048576,24,FALSE)</f>
        <v>0</v>
      </c>
    </row>
    <row r="8201" spans="1:10" x14ac:dyDescent="0.2">
      <c r="A8201">
        <v>28105340413</v>
      </c>
      <c r="B8201" t="s">
        <v>3959</v>
      </c>
      <c r="C8201" t="s">
        <v>5</v>
      </c>
      <c r="D8201" t="s">
        <v>6</v>
      </c>
      <c r="E8201" t="str">
        <f>VLOOKUP($A8201,'lms01'!$1:$1048576,7,FALSE)</f>
        <v>tabletter</v>
      </c>
      <c r="F8201" t="str">
        <f>VLOOKUP($A8201,'lms01'!$1:$1048576,10,FALSE)</f>
        <v>100 mg</v>
      </c>
      <c r="G8201" t="str">
        <f>VLOOKUP($A8201,'lms01'!$1:$1048576,15,FALSE)</f>
        <v>M04AA01</v>
      </c>
      <c r="H8201" t="str">
        <f>VLOOKUP($G8201,'lms12'!$A:$B,2,FALSE)</f>
        <v>Allopurinol</v>
      </c>
      <c r="I8201" t="str">
        <f>VLOOKUP($A8201,'lms01'!$1:$1048576,16,FALSE)</f>
        <v>OR</v>
      </c>
      <c r="J8201">
        <f>VLOOKUP($A8201,'lms01'!$1:$1048576,24,FALSE)</f>
        <v>0</v>
      </c>
    </row>
    <row r="8202" spans="1:10" x14ac:dyDescent="0.2">
      <c r="A8202">
        <v>28105340513</v>
      </c>
      <c r="B8202" t="s">
        <v>3959</v>
      </c>
      <c r="C8202" t="s">
        <v>5</v>
      </c>
      <c r="D8202" t="s">
        <v>6</v>
      </c>
      <c r="E8202" t="str">
        <f>VLOOKUP($A8202,'lms01'!$1:$1048576,7,FALSE)</f>
        <v>tabletter</v>
      </c>
      <c r="F8202" t="str">
        <f>VLOOKUP($A8202,'lms01'!$1:$1048576,10,FALSE)</f>
        <v>300 mg</v>
      </c>
      <c r="G8202" t="str">
        <f>VLOOKUP($A8202,'lms01'!$1:$1048576,15,FALSE)</f>
        <v>M04AA01</v>
      </c>
      <c r="H8202" t="str">
        <f>VLOOKUP($G8202,'lms12'!$A:$B,2,FALSE)</f>
        <v>Allopurinol</v>
      </c>
      <c r="I8202" t="str">
        <f>VLOOKUP($A8202,'lms01'!$1:$1048576,16,FALSE)</f>
        <v>OR</v>
      </c>
      <c r="J8202">
        <f>VLOOKUP($A8202,'lms01'!$1:$1048576,24,FALSE)</f>
        <v>0</v>
      </c>
    </row>
    <row r="8203" spans="1:10" x14ac:dyDescent="0.2">
      <c r="A8203">
        <v>28105340913</v>
      </c>
      <c r="B8203" t="s">
        <v>903</v>
      </c>
      <c r="C8203" t="s">
        <v>70</v>
      </c>
      <c r="D8203" t="s">
        <v>71</v>
      </c>
      <c r="E8203" t="str">
        <f>VLOOKUP($A8203,'lms01'!$1:$1048576,7,FALSE)</f>
        <v>depotkapsler, h†rde</v>
      </c>
      <c r="F8203" t="str">
        <f>VLOOKUP($A8203,'lms01'!$1:$1048576,10,FALSE)</f>
        <v>300 mg</v>
      </c>
      <c r="G8203" t="str">
        <f>VLOOKUP($A8203,'lms01'!$1:$1048576,15,FALSE)</f>
        <v>N03AG01</v>
      </c>
      <c r="H8203" t="str">
        <f>VLOOKUP($G8203,'lms12'!$A:$B,2,FALSE)</f>
        <v>Valproinsyre</v>
      </c>
      <c r="I8203" t="str">
        <f>VLOOKUP($A8203,'lms01'!$1:$1048576,16,FALSE)</f>
        <v>OR</v>
      </c>
      <c r="J8203">
        <f>VLOOKUP($A8203,'lms01'!$1:$1048576,24,FALSE)</f>
        <v>0</v>
      </c>
    </row>
    <row r="8204" spans="1:10" x14ac:dyDescent="0.2">
      <c r="A8204">
        <v>28105341213</v>
      </c>
      <c r="B8204" t="s">
        <v>1694</v>
      </c>
      <c r="C8204" t="s">
        <v>558</v>
      </c>
      <c r="D8204" t="s">
        <v>558</v>
      </c>
      <c r="E8204" t="e">
        <f>VLOOKUP($A8204,'lms01'!$1:$1048576,7,FALSE)</f>
        <v>#N/A</v>
      </c>
      <c r="F8204" t="e">
        <f>VLOOKUP($A8204,'lms01'!$1:$1048576,10,FALSE)</f>
        <v>#N/A</v>
      </c>
      <c r="G8204" t="e">
        <f>VLOOKUP($A8204,'lms01'!$1:$1048576,15,FALSE)</f>
        <v>#N/A</v>
      </c>
      <c r="H8204" t="e">
        <f>VLOOKUP($G8204,'lms12'!$A:$B,2,FALSE)</f>
        <v>#N/A</v>
      </c>
      <c r="I8204" t="e">
        <f>VLOOKUP($A8204,'lms01'!$1:$1048576,16,FALSE)</f>
        <v>#N/A</v>
      </c>
      <c r="J8204" t="e">
        <f>VLOOKUP($A8204,'lms01'!$1:$1048576,24,FALSE)</f>
        <v>#N/A</v>
      </c>
    </row>
    <row r="8205" spans="1:10" x14ac:dyDescent="0.2">
      <c r="A8205">
        <v>28105341813</v>
      </c>
      <c r="B8205" t="s">
        <v>3960</v>
      </c>
      <c r="C8205" t="s">
        <v>5</v>
      </c>
      <c r="D8205" t="s">
        <v>6</v>
      </c>
      <c r="E8205" t="e">
        <f>VLOOKUP($A8205,'lms01'!$1:$1048576,7,FALSE)</f>
        <v>#N/A</v>
      </c>
      <c r="F8205" t="e">
        <f>VLOOKUP($A8205,'lms01'!$1:$1048576,10,FALSE)</f>
        <v>#N/A</v>
      </c>
      <c r="G8205" t="e">
        <f>VLOOKUP($A8205,'lms01'!$1:$1048576,15,FALSE)</f>
        <v>#N/A</v>
      </c>
      <c r="H8205" t="e">
        <f>VLOOKUP($G8205,'lms12'!$A:$B,2,FALSE)</f>
        <v>#N/A</v>
      </c>
      <c r="I8205" t="e">
        <f>VLOOKUP($A8205,'lms01'!$1:$1048576,16,FALSE)</f>
        <v>#N/A</v>
      </c>
      <c r="J8205" t="e">
        <f>VLOOKUP($A8205,'lms01'!$1:$1048576,24,FALSE)</f>
        <v>#N/A</v>
      </c>
    </row>
    <row r="8206" spans="1:10" x14ac:dyDescent="0.2">
      <c r="A8206">
        <v>28105342113</v>
      </c>
      <c r="B8206" t="s">
        <v>3960</v>
      </c>
      <c r="C8206" t="s">
        <v>5</v>
      </c>
      <c r="D8206" t="s">
        <v>6</v>
      </c>
      <c r="E8206" t="e">
        <f>VLOOKUP($A8206,'lms01'!$1:$1048576,7,FALSE)</f>
        <v>#N/A</v>
      </c>
      <c r="F8206" t="e">
        <f>VLOOKUP($A8206,'lms01'!$1:$1048576,10,FALSE)</f>
        <v>#N/A</v>
      </c>
      <c r="G8206" t="e">
        <f>VLOOKUP($A8206,'lms01'!$1:$1048576,15,FALSE)</f>
        <v>#N/A</v>
      </c>
      <c r="H8206" t="e">
        <f>VLOOKUP($G8206,'lms12'!$A:$B,2,FALSE)</f>
        <v>#N/A</v>
      </c>
      <c r="I8206" t="e">
        <f>VLOOKUP($A8206,'lms01'!$1:$1048576,16,FALSE)</f>
        <v>#N/A</v>
      </c>
      <c r="J8206" t="e">
        <f>VLOOKUP($A8206,'lms01'!$1:$1048576,24,FALSE)</f>
        <v>#N/A</v>
      </c>
    </row>
    <row r="8207" spans="1:10" x14ac:dyDescent="0.2">
      <c r="A8207">
        <v>28105342413</v>
      </c>
      <c r="B8207" t="s">
        <v>3961</v>
      </c>
      <c r="C8207" t="s">
        <v>16</v>
      </c>
      <c r="D8207" t="s">
        <v>16</v>
      </c>
      <c r="E8207" t="str">
        <f>VLOOKUP($A8207,'lms01'!$1:$1048576,7,FALSE)</f>
        <v>pulver t. oral susp.</v>
      </c>
      <c r="F8207" t="str">
        <f>VLOOKUP($A8207,'lms01'!$1:$1048576,10,FALSE)</f>
        <v>50 mg/ml+12,5 mg/ml</v>
      </c>
      <c r="G8207" t="str">
        <f>VLOOKUP($A8207,'lms01'!$1:$1048576,15,FALSE)</f>
        <v>J01CR02</v>
      </c>
      <c r="H8207" t="str">
        <f>VLOOKUP($G8207,'lms12'!$A:$B,2,FALSE)</f>
        <v>Amoxicillin og beta-lactamaseinhibitor</v>
      </c>
      <c r="I8207" t="str">
        <f>VLOOKUP($A8207,'lms01'!$1:$1048576,16,FALSE)</f>
        <v>OR</v>
      </c>
      <c r="J8207">
        <f>VLOOKUP($A8207,'lms01'!$1:$1048576,24,FALSE)</f>
        <v>0</v>
      </c>
    </row>
    <row r="8208" spans="1:10" x14ac:dyDescent="0.2">
      <c r="A8208">
        <v>28105342713</v>
      </c>
      <c r="B8208" t="s">
        <v>3962</v>
      </c>
      <c r="C8208" t="s">
        <v>214</v>
      </c>
      <c r="D8208" t="s">
        <v>214</v>
      </c>
      <c r="E8208" t="e">
        <f>VLOOKUP($A8208,'lms01'!$1:$1048576,7,FALSE)</f>
        <v>#N/A</v>
      </c>
      <c r="F8208" t="e">
        <f>VLOOKUP($A8208,'lms01'!$1:$1048576,10,FALSE)</f>
        <v>#N/A</v>
      </c>
      <c r="G8208" t="e">
        <f>VLOOKUP($A8208,'lms01'!$1:$1048576,15,FALSE)</f>
        <v>#N/A</v>
      </c>
      <c r="H8208" t="e">
        <f>VLOOKUP($G8208,'lms12'!$A:$B,2,FALSE)</f>
        <v>#N/A</v>
      </c>
      <c r="I8208" t="e">
        <f>VLOOKUP($A8208,'lms01'!$1:$1048576,16,FALSE)</f>
        <v>#N/A</v>
      </c>
      <c r="J8208" t="e">
        <f>VLOOKUP($A8208,'lms01'!$1:$1048576,24,FALSE)</f>
        <v>#N/A</v>
      </c>
    </row>
    <row r="8209" spans="1:10" x14ac:dyDescent="0.2">
      <c r="A8209">
        <v>28105342913</v>
      </c>
      <c r="B8209" t="s">
        <v>355</v>
      </c>
      <c r="C8209" t="s">
        <v>35</v>
      </c>
      <c r="D8209" t="s">
        <v>35</v>
      </c>
      <c r="E8209" t="str">
        <f>VLOOKUP($A8209,'lms01'!$1:$1048576,7,FALSE)</f>
        <v>pul.t.inj.+inf.,opl.</v>
      </c>
      <c r="F8209" t="str">
        <f>VLOOKUP($A8209,'lms01'!$1:$1048576,10,FALSE)</f>
        <v>1,5 g</v>
      </c>
      <c r="G8209" t="str">
        <f>VLOOKUP($A8209,'lms01'!$1:$1048576,15,FALSE)</f>
        <v>J01DC02</v>
      </c>
      <c r="H8209" t="str">
        <f>VLOOKUP($G8209,'lms12'!$A:$B,2,FALSE)</f>
        <v>Cefuroxim</v>
      </c>
      <c r="I8209" t="str">
        <f>VLOOKUP($A8209,'lms01'!$1:$1048576,16,FALSE)</f>
        <v>IMIV</v>
      </c>
      <c r="J8209">
        <f>VLOOKUP($A8209,'lms01'!$1:$1048576,24,FALSE)</f>
        <v>0</v>
      </c>
    </row>
    <row r="8210" spans="1:10" x14ac:dyDescent="0.2">
      <c r="A8210">
        <v>28105343513</v>
      </c>
      <c r="B8210" t="s">
        <v>3963</v>
      </c>
      <c r="C8210" t="s">
        <v>5</v>
      </c>
      <c r="D8210" t="s">
        <v>6</v>
      </c>
      <c r="E8210" t="e">
        <f>VLOOKUP($A8210,'lms01'!$1:$1048576,7,FALSE)</f>
        <v>#N/A</v>
      </c>
      <c r="F8210" t="e">
        <f>VLOOKUP($A8210,'lms01'!$1:$1048576,10,FALSE)</f>
        <v>#N/A</v>
      </c>
      <c r="G8210" t="e">
        <f>VLOOKUP($A8210,'lms01'!$1:$1048576,15,FALSE)</f>
        <v>#N/A</v>
      </c>
      <c r="H8210" t="e">
        <f>VLOOKUP($G8210,'lms12'!$A:$B,2,FALSE)</f>
        <v>#N/A</v>
      </c>
      <c r="I8210" t="e">
        <f>VLOOKUP($A8210,'lms01'!$1:$1048576,16,FALSE)</f>
        <v>#N/A</v>
      </c>
      <c r="J8210" t="e">
        <f>VLOOKUP($A8210,'lms01'!$1:$1048576,24,FALSE)</f>
        <v>#N/A</v>
      </c>
    </row>
    <row r="8211" spans="1:10" x14ac:dyDescent="0.2">
      <c r="A8211">
        <v>28105343613</v>
      </c>
      <c r="B8211" t="s">
        <v>3963</v>
      </c>
      <c r="C8211" t="s">
        <v>5</v>
      </c>
      <c r="D8211" t="s">
        <v>6</v>
      </c>
      <c r="E8211" t="e">
        <f>VLOOKUP($A8211,'lms01'!$1:$1048576,7,FALSE)</f>
        <v>#N/A</v>
      </c>
      <c r="F8211" t="e">
        <f>VLOOKUP($A8211,'lms01'!$1:$1048576,10,FALSE)</f>
        <v>#N/A</v>
      </c>
      <c r="G8211" t="e">
        <f>VLOOKUP($A8211,'lms01'!$1:$1048576,15,FALSE)</f>
        <v>#N/A</v>
      </c>
      <c r="H8211" t="e">
        <f>VLOOKUP($G8211,'lms12'!$A:$B,2,FALSE)</f>
        <v>#N/A</v>
      </c>
      <c r="I8211" t="e">
        <f>VLOOKUP($A8211,'lms01'!$1:$1048576,16,FALSE)</f>
        <v>#N/A</v>
      </c>
      <c r="J8211" t="e">
        <f>VLOOKUP($A8211,'lms01'!$1:$1048576,24,FALSE)</f>
        <v>#N/A</v>
      </c>
    </row>
    <row r="8212" spans="1:10" x14ac:dyDescent="0.2">
      <c r="A8212">
        <v>28105343713</v>
      </c>
      <c r="B8212" t="s">
        <v>3963</v>
      </c>
      <c r="C8212" t="s">
        <v>5</v>
      </c>
      <c r="D8212" t="s">
        <v>6</v>
      </c>
      <c r="E8212" t="e">
        <f>VLOOKUP($A8212,'lms01'!$1:$1048576,7,FALSE)</f>
        <v>#N/A</v>
      </c>
      <c r="F8212" t="e">
        <f>VLOOKUP($A8212,'lms01'!$1:$1048576,10,FALSE)</f>
        <v>#N/A</v>
      </c>
      <c r="G8212" t="e">
        <f>VLOOKUP($A8212,'lms01'!$1:$1048576,15,FALSE)</f>
        <v>#N/A</v>
      </c>
      <c r="H8212" t="e">
        <f>VLOOKUP($G8212,'lms12'!$A:$B,2,FALSE)</f>
        <v>#N/A</v>
      </c>
      <c r="I8212" t="e">
        <f>VLOOKUP($A8212,'lms01'!$1:$1048576,16,FALSE)</f>
        <v>#N/A</v>
      </c>
      <c r="J8212" t="e">
        <f>VLOOKUP($A8212,'lms01'!$1:$1048576,24,FALSE)</f>
        <v>#N/A</v>
      </c>
    </row>
    <row r="8213" spans="1:10" x14ac:dyDescent="0.2">
      <c r="A8213">
        <v>28105343813</v>
      </c>
      <c r="B8213" t="s">
        <v>3963</v>
      </c>
      <c r="C8213" t="s">
        <v>5</v>
      </c>
      <c r="D8213" t="s">
        <v>6</v>
      </c>
      <c r="E8213" t="e">
        <f>VLOOKUP($A8213,'lms01'!$1:$1048576,7,FALSE)</f>
        <v>#N/A</v>
      </c>
      <c r="F8213" t="e">
        <f>VLOOKUP($A8213,'lms01'!$1:$1048576,10,FALSE)</f>
        <v>#N/A</v>
      </c>
      <c r="G8213" t="e">
        <f>VLOOKUP($A8213,'lms01'!$1:$1048576,15,FALSE)</f>
        <v>#N/A</v>
      </c>
      <c r="H8213" t="e">
        <f>VLOOKUP($G8213,'lms12'!$A:$B,2,FALSE)</f>
        <v>#N/A</v>
      </c>
      <c r="I8213" t="e">
        <f>VLOOKUP($A8213,'lms01'!$1:$1048576,16,FALSE)</f>
        <v>#N/A</v>
      </c>
      <c r="J8213" t="e">
        <f>VLOOKUP($A8213,'lms01'!$1:$1048576,24,FALSE)</f>
        <v>#N/A</v>
      </c>
    </row>
    <row r="8214" spans="1:10" x14ac:dyDescent="0.2">
      <c r="A8214">
        <v>28105343913</v>
      </c>
      <c r="B8214" t="s">
        <v>3963</v>
      </c>
      <c r="C8214" t="s">
        <v>5</v>
      </c>
      <c r="D8214" t="s">
        <v>6</v>
      </c>
      <c r="E8214" t="e">
        <f>VLOOKUP($A8214,'lms01'!$1:$1048576,7,FALSE)</f>
        <v>#N/A</v>
      </c>
      <c r="F8214" t="e">
        <f>VLOOKUP($A8214,'lms01'!$1:$1048576,10,FALSE)</f>
        <v>#N/A</v>
      </c>
      <c r="G8214" t="e">
        <f>VLOOKUP($A8214,'lms01'!$1:$1048576,15,FALSE)</f>
        <v>#N/A</v>
      </c>
      <c r="H8214" t="e">
        <f>VLOOKUP($G8214,'lms12'!$A:$B,2,FALSE)</f>
        <v>#N/A</v>
      </c>
      <c r="I8214" t="e">
        <f>VLOOKUP($A8214,'lms01'!$1:$1048576,16,FALSE)</f>
        <v>#N/A</v>
      </c>
      <c r="J8214" t="e">
        <f>VLOOKUP($A8214,'lms01'!$1:$1048576,24,FALSE)</f>
        <v>#N/A</v>
      </c>
    </row>
    <row r="8215" spans="1:10" x14ac:dyDescent="0.2">
      <c r="A8215">
        <v>28105344013</v>
      </c>
      <c r="B8215" t="s">
        <v>3963</v>
      </c>
      <c r="C8215" t="s">
        <v>5</v>
      </c>
      <c r="D8215" t="s">
        <v>6</v>
      </c>
      <c r="E8215" t="e">
        <f>VLOOKUP($A8215,'lms01'!$1:$1048576,7,FALSE)</f>
        <v>#N/A</v>
      </c>
      <c r="F8215" t="e">
        <f>VLOOKUP($A8215,'lms01'!$1:$1048576,10,FALSE)</f>
        <v>#N/A</v>
      </c>
      <c r="G8215" t="e">
        <f>VLOOKUP($A8215,'lms01'!$1:$1048576,15,FALSE)</f>
        <v>#N/A</v>
      </c>
      <c r="H8215" t="e">
        <f>VLOOKUP($G8215,'lms12'!$A:$B,2,FALSE)</f>
        <v>#N/A</v>
      </c>
      <c r="I8215" t="e">
        <f>VLOOKUP($A8215,'lms01'!$1:$1048576,16,FALSE)</f>
        <v>#N/A</v>
      </c>
      <c r="J8215" t="e">
        <f>VLOOKUP($A8215,'lms01'!$1:$1048576,24,FALSE)</f>
        <v>#N/A</v>
      </c>
    </row>
    <row r="8216" spans="1:10" x14ac:dyDescent="0.2">
      <c r="A8216">
        <v>28105344113</v>
      </c>
      <c r="B8216" t="s">
        <v>3963</v>
      </c>
      <c r="C8216" t="s">
        <v>5</v>
      </c>
      <c r="D8216" t="s">
        <v>6</v>
      </c>
      <c r="E8216" t="e">
        <f>VLOOKUP($A8216,'lms01'!$1:$1048576,7,FALSE)</f>
        <v>#N/A</v>
      </c>
      <c r="F8216" t="e">
        <f>VLOOKUP($A8216,'lms01'!$1:$1048576,10,FALSE)</f>
        <v>#N/A</v>
      </c>
      <c r="G8216" t="e">
        <f>VLOOKUP($A8216,'lms01'!$1:$1048576,15,FALSE)</f>
        <v>#N/A</v>
      </c>
      <c r="H8216" t="e">
        <f>VLOOKUP($G8216,'lms12'!$A:$B,2,FALSE)</f>
        <v>#N/A</v>
      </c>
      <c r="I8216" t="e">
        <f>VLOOKUP($A8216,'lms01'!$1:$1048576,16,FALSE)</f>
        <v>#N/A</v>
      </c>
      <c r="J8216" t="e">
        <f>VLOOKUP($A8216,'lms01'!$1:$1048576,24,FALSE)</f>
        <v>#N/A</v>
      </c>
    </row>
    <row r="8217" spans="1:10" x14ac:dyDescent="0.2">
      <c r="A8217">
        <v>28105344413</v>
      </c>
      <c r="B8217" t="s">
        <v>1190</v>
      </c>
      <c r="C8217" t="s">
        <v>86</v>
      </c>
      <c r="D8217" t="s">
        <v>87</v>
      </c>
      <c r="E8217" t="e">
        <f>VLOOKUP($A8217,'lms01'!$1:$1048576,7,FALSE)</f>
        <v>#N/A</v>
      </c>
      <c r="F8217" t="e">
        <f>VLOOKUP($A8217,'lms01'!$1:$1048576,10,FALSE)</f>
        <v>#N/A</v>
      </c>
      <c r="G8217" t="e">
        <f>VLOOKUP($A8217,'lms01'!$1:$1048576,15,FALSE)</f>
        <v>#N/A</v>
      </c>
      <c r="H8217" t="e">
        <f>VLOOKUP($G8217,'lms12'!$A:$B,2,FALSE)</f>
        <v>#N/A</v>
      </c>
      <c r="I8217" t="e">
        <f>VLOOKUP($A8217,'lms01'!$1:$1048576,16,FALSE)</f>
        <v>#N/A</v>
      </c>
      <c r="J8217" t="e">
        <f>VLOOKUP($A8217,'lms01'!$1:$1048576,24,FALSE)</f>
        <v>#N/A</v>
      </c>
    </row>
    <row r="8218" spans="1:10" x14ac:dyDescent="0.2">
      <c r="A8218">
        <v>28105344513</v>
      </c>
      <c r="B8218" t="s">
        <v>3964</v>
      </c>
      <c r="C8218" t="s">
        <v>711</v>
      </c>
      <c r="D8218" t="s">
        <v>712</v>
      </c>
      <c r="E8218" t="str">
        <f>VLOOKUP($A8218,'lms01'!$1:$1048576,7,FALSE)</f>
        <v>intrauterint indl‘g</v>
      </c>
      <c r="F8218" t="str">
        <f>VLOOKUP($A8218,'lms01'!$1:$1048576,10,FALSE)</f>
        <v>20 mikrog/24 timer</v>
      </c>
      <c r="G8218" t="str">
        <f>VLOOKUP($A8218,'lms01'!$1:$1048576,15,FALSE)</f>
        <v>G02BA03</v>
      </c>
      <c r="H8218" t="str">
        <f>VLOOKUP($G8218,'lms12'!$A:$B,2,FALSE)</f>
        <v>Plast iud med progesteron</v>
      </c>
      <c r="I8218" t="str">
        <f>VLOOKUP($A8218,'lms01'!$1:$1048576,16,FALSE)</f>
        <v>IU</v>
      </c>
      <c r="J8218">
        <f>VLOOKUP($A8218,'lms01'!$1:$1048576,24,FALSE)</f>
        <v>0</v>
      </c>
    </row>
    <row r="8219" spans="1:10" x14ac:dyDescent="0.2">
      <c r="A8219">
        <v>28105344613</v>
      </c>
      <c r="B8219" t="s">
        <v>3965</v>
      </c>
      <c r="C8219" t="s">
        <v>16</v>
      </c>
      <c r="D8219" t="s">
        <v>16</v>
      </c>
      <c r="E8219" t="e">
        <f>VLOOKUP($A8219,'lms01'!$1:$1048576,7,FALSE)</f>
        <v>#N/A</v>
      </c>
      <c r="F8219" t="e">
        <f>VLOOKUP($A8219,'lms01'!$1:$1048576,10,FALSE)</f>
        <v>#N/A</v>
      </c>
      <c r="G8219" t="e">
        <f>VLOOKUP($A8219,'lms01'!$1:$1048576,15,FALSE)</f>
        <v>#N/A</v>
      </c>
      <c r="H8219" t="e">
        <f>VLOOKUP($G8219,'lms12'!$A:$B,2,FALSE)</f>
        <v>#N/A</v>
      </c>
      <c r="I8219" t="e">
        <f>VLOOKUP($A8219,'lms01'!$1:$1048576,16,FALSE)</f>
        <v>#N/A</v>
      </c>
      <c r="J8219" t="e">
        <f>VLOOKUP($A8219,'lms01'!$1:$1048576,24,FALSE)</f>
        <v>#N/A</v>
      </c>
    </row>
    <row r="8220" spans="1:10" x14ac:dyDescent="0.2">
      <c r="A8220">
        <v>28105344913</v>
      </c>
      <c r="B8220" t="s">
        <v>655</v>
      </c>
      <c r="C8220" t="s">
        <v>13</v>
      </c>
      <c r="D8220" t="s">
        <v>14</v>
      </c>
      <c r="E8220" t="str">
        <f>VLOOKUP($A8220,'lms01'!$1:$1048576,7,FALSE)</f>
        <v>creme</v>
      </c>
      <c r="F8220" t="str">
        <f>VLOOKUP($A8220,'lms01'!$1:$1048576,10,FALSE)</f>
        <v>50 mikrogram/g</v>
      </c>
      <c r="G8220" t="str">
        <f>VLOOKUP($A8220,'lms01'!$1:$1048576,15,FALSE)</f>
        <v>D05AX02</v>
      </c>
      <c r="H8220" t="str">
        <f>VLOOKUP($G8220,'lms12'!$A:$B,2,FALSE)</f>
        <v>Calcipotriol</v>
      </c>
      <c r="I8220" t="str">
        <f>VLOOKUP($A8220,'lms01'!$1:$1048576,16,FALSE)</f>
        <v>KU</v>
      </c>
      <c r="J8220">
        <f>VLOOKUP($A8220,'lms01'!$1:$1048576,24,FALSE)</f>
        <v>0</v>
      </c>
    </row>
    <row r="8221" spans="1:10" x14ac:dyDescent="0.2">
      <c r="A8221">
        <v>28105345213</v>
      </c>
      <c r="B8221" t="s">
        <v>3966</v>
      </c>
      <c r="C8221" t="s">
        <v>86</v>
      </c>
      <c r="D8221" t="s">
        <v>87</v>
      </c>
      <c r="E8221" t="e">
        <f>VLOOKUP($A8221,'lms01'!$1:$1048576,7,FALSE)</f>
        <v>#N/A</v>
      </c>
      <c r="F8221" t="e">
        <f>VLOOKUP($A8221,'lms01'!$1:$1048576,10,FALSE)</f>
        <v>#N/A</v>
      </c>
      <c r="G8221" t="e">
        <f>VLOOKUP($A8221,'lms01'!$1:$1048576,15,FALSE)</f>
        <v>#N/A</v>
      </c>
      <c r="H8221" t="e">
        <f>VLOOKUP($G8221,'lms12'!$A:$B,2,FALSE)</f>
        <v>#N/A</v>
      </c>
      <c r="I8221" t="e">
        <f>VLOOKUP($A8221,'lms01'!$1:$1048576,16,FALSE)</f>
        <v>#N/A</v>
      </c>
      <c r="J8221" t="e">
        <f>VLOOKUP($A8221,'lms01'!$1:$1048576,24,FALSE)</f>
        <v>#N/A</v>
      </c>
    </row>
    <row r="8222" spans="1:10" x14ac:dyDescent="0.2">
      <c r="A8222">
        <v>28105345313</v>
      </c>
      <c r="B8222" t="s">
        <v>3966</v>
      </c>
      <c r="C8222" t="s">
        <v>86</v>
      </c>
      <c r="D8222" t="s">
        <v>87</v>
      </c>
      <c r="E8222" t="str">
        <f>VLOOKUP($A8222,'lms01'!$1:$1048576,7,FALSE)</f>
        <v>›jendrb., opl›sning</v>
      </c>
      <c r="F8222" t="str">
        <f>VLOOKUP($A8222,'lms01'!$1:$1048576,10,FALSE)</f>
        <v>0,3 mg/ml</v>
      </c>
      <c r="G8222" t="str">
        <f>VLOOKUP($A8222,'lms01'!$1:$1048576,15,FALSE)</f>
        <v>S01EE03</v>
      </c>
      <c r="H8222" t="str">
        <f>VLOOKUP($G8222,'lms12'!$A:$B,2,FALSE)</f>
        <v>Bimatoprost</v>
      </c>
      <c r="I8222" t="str">
        <f>VLOOKUP($A8222,'lms01'!$1:$1048576,16,FALSE)</f>
        <v>OK</v>
      </c>
      <c r="J8222">
        <f>VLOOKUP($A8222,'lms01'!$1:$1048576,24,FALSE)</f>
        <v>0</v>
      </c>
    </row>
    <row r="8223" spans="1:10" x14ac:dyDescent="0.2">
      <c r="A8223">
        <v>28105345613</v>
      </c>
      <c r="B8223" t="s">
        <v>3967</v>
      </c>
      <c r="C8223" t="s">
        <v>771</v>
      </c>
      <c r="D8223" t="s">
        <v>772</v>
      </c>
      <c r="E8223" t="e">
        <f>VLOOKUP($A8223,'lms01'!$1:$1048576,7,FALSE)</f>
        <v>#N/A</v>
      </c>
      <c r="F8223" t="e">
        <f>VLOOKUP($A8223,'lms01'!$1:$1048576,10,FALSE)</f>
        <v>#N/A</v>
      </c>
      <c r="G8223" t="e">
        <f>VLOOKUP($A8223,'lms01'!$1:$1048576,15,FALSE)</f>
        <v>#N/A</v>
      </c>
      <c r="H8223" t="e">
        <f>VLOOKUP($G8223,'lms12'!$A:$B,2,FALSE)</f>
        <v>#N/A</v>
      </c>
      <c r="I8223" t="e">
        <f>VLOOKUP($A8223,'lms01'!$1:$1048576,16,FALSE)</f>
        <v>#N/A</v>
      </c>
      <c r="J8223" t="e">
        <f>VLOOKUP($A8223,'lms01'!$1:$1048576,24,FALSE)</f>
        <v>#N/A</v>
      </c>
    </row>
    <row r="8224" spans="1:10" x14ac:dyDescent="0.2">
      <c r="A8224">
        <v>28105345713</v>
      </c>
      <c r="B8224" t="s">
        <v>3968</v>
      </c>
      <c r="C8224" t="s">
        <v>5</v>
      </c>
      <c r="D8224" t="s">
        <v>6</v>
      </c>
      <c r="E8224" t="str">
        <f>VLOOKUP($A8224,'lms01'!$1:$1048576,7,FALSE)</f>
        <v>filmovertrukne tabl.</v>
      </c>
      <c r="F8224" t="str">
        <f>VLOOKUP($A8224,'lms01'!$1:$1048576,10,FALSE)</f>
        <v>250 mg</v>
      </c>
      <c r="G8224" t="str">
        <f>VLOOKUP($A8224,'lms01'!$1:$1048576,15,FALSE)</f>
        <v>J01FA09</v>
      </c>
      <c r="H8224" t="str">
        <f>VLOOKUP($G8224,'lms12'!$A:$B,2,FALSE)</f>
        <v>Clarithromycin</v>
      </c>
      <c r="I8224" t="str">
        <f>VLOOKUP($A8224,'lms01'!$1:$1048576,16,FALSE)</f>
        <v>OR</v>
      </c>
      <c r="J8224">
        <f>VLOOKUP($A8224,'lms01'!$1:$1048576,24,FALSE)</f>
        <v>0</v>
      </c>
    </row>
    <row r="8225" spans="1:10" x14ac:dyDescent="0.2">
      <c r="A8225">
        <v>28105345813</v>
      </c>
      <c r="B8225" t="s">
        <v>3968</v>
      </c>
      <c r="C8225" t="s">
        <v>5</v>
      </c>
      <c r="D8225" t="s">
        <v>6</v>
      </c>
      <c r="E8225" t="str">
        <f>VLOOKUP($A8225,'lms01'!$1:$1048576,7,FALSE)</f>
        <v>filmovertrukne tabl.</v>
      </c>
      <c r="F8225" t="str">
        <f>VLOOKUP($A8225,'lms01'!$1:$1048576,10,FALSE)</f>
        <v>500 mg</v>
      </c>
      <c r="G8225" t="str">
        <f>VLOOKUP($A8225,'lms01'!$1:$1048576,15,FALSE)</f>
        <v>J01FA09</v>
      </c>
      <c r="H8225" t="str">
        <f>VLOOKUP($G8225,'lms12'!$A:$B,2,FALSE)</f>
        <v>Clarithromycin</v>
      </c>
      <c r="I8225" t="str">
        <f>VLOOKUP($A8225,'lms01'!$1:$1048576,16,FALSE)</f>
        <v>OR</v>
      </c>
      <c r="J8225">
        <f>VLOOKUP($A8225,'lms01'!$1:$1048576,24,FALSE)</f>
        <v>0</v>
      </c>
    </row>
    <row r="8226" spans="1:10" x14ac:dyDescent="0.2">
      <c r="A8226">
        <v>28105346313</v>
      </c>
      <c r="B8226" t="s">
        <v>3969</v>
      </c>
      <c r="C8226" t="s">
        <v>5</v>
      </c>
      <c r="D8226" t="s">
        <v>6</v>
      </c>
      <c r="E8226" t="str">
        <f>VLOOKUP($A8226,'lms01'!$1:$1048576,7,FALSE)</f>
        <v>tabletter</v>
      </c>
      <c r="F8226" t="str">
        <f>VLOOKUP($A8226,'lms01'!$1:$1048576,10,FALSE)</f>
        <v>70 mg</v>
      </c>
      <c r="G8226" t="str">
        <f>VLOOKUP($A8226,'lms01'!$1:$1048576,15,FALSE)</f>
        <v>M05BA04</v>
      </c>
      <c r="H8226" t="str">
        <f>VLOOKUP($G8226,'lms12'!$A:$B,2,FALSE)</f>
        <v>Alendronsyre</v>
      </c>
      <c r="I8226" t="str">
        <f>VLOOKUP($A8226,'lms01'!$1:$1048576,16,FALSE)</f>
        <v>OR</v>
      </c>
      <c r="J8226">
        <f>VLOOKUP($A8226,'lms01'!$1:$1048576,24,FALSE)</f>
        <v>0</v>
      </c>
    </row>
    <row r="8227" spans="1:10" x14ac:dyDescent="0.2">
      <c r="A8227">
        <v>28105347013</v>
      </c>
      <c r="B8227" t="s">
        <v>1537</v>
      </c>
      <c r="C8227" t="s">
        <v>70</v>
      </c>
      <c r="D8227" t="s">
        <v>71</v>
      </c>
      <c r="E8227" t="str">
        <f>VLOOKUP($A8227,'lms01'!$1:$1048576,7,FALSE)</f>
        <v>kap.m.mod.udl›s.h†rd</v>
      </c>
      <c r="F8227" t="str">
        <f>VLOOKUP($A8227,'lms01'!$1:$1048576,10,FALSE)</f>
        <v>10 mg</v>
      </c>
      <c r="G8227" t="str">
        <f>VLOOKUP($A8227,'lms01'!$1:$1048576,15,FALSE)</f>
        <v>N06BA04</v>
      </c>
      <c r="H8227" t="str">
        <f>VLOOKUP($G8227,'lms12'!$A:$B,2,FALSE)</f>
        <v>Methylphenidat</v>
      </c>
      <c r="I8227" t="str">
        <f>VLOOKUP($A8227,'lms01'!$1:$1048576,16,FALSE)</f>
        <v>OR</v>
      </c>
      <c r="J8227">
        <f>VLOOKUP($A8227,'lms01'!$1:$1048576,24,FALSE)</f>
        <v>0</v>
      </c>
    </row>
    <row r="8228" spans="1:10" x14ac:dyDescent="0.2">
      <c r="A8228">
        <v>28105347113</v>
      </c>
      <c r="B8228" t="s">
        <v>1537</v>
      </c>
      <c r="C8228" t="s">
        <v>70</v>
      </c>
      <c r="D8228" t="s">
        <v>71</v>
      </c>
      <c r="E8228" t="str">
        <f>VLOOKUP($A8228,'lms01'!$1:$1048576,7,FALSE)</f>
        <v>kap.m.mod.udl›s.h†rd</v>
      </c>
      <c r="F8228" t="str">
        <f>VLOOKUP($A8228,'lms01'!$1:$1048576,10,FALSE)</f>
        <v>20 mg</v>
      </c>
      <c r="G8228" t="str">
        <f>VLOOKUP($A8228,'lms01'!$1:$1048576,15,FALSE)</f>
        <v>N06BA04</v>
      </c>
      <c r="H8228" t="str">
        <f>VLOOKUP($G8228,'lms12'!$A:$B,2,FALSE)</f>
        <v>Methylphenidat</v>
      </c>
      <c r="I8228" t="str">
        <f>VLOOKUP($A8228,'lms01'!$1:$1048576,16,FALSE)</f>
        <v>OR</v>
      </c>
      <c r="J8228">
        <f>VLOOKUP($A8228,'lms01'!$1:$1048576,24,FALSE)</f>
        <v>0</v>
      </c>
    </row>
    <row r="8229" spans="1:10" x14ac:dyDescent="0.2">
      <c r="A8229">
        <v>28105347213</v>
      </c>
      <c r="B8229" t="s">
        <v>1537</v>
      </c>
      <c r="C8229" t="s">
        <v>70</v>
      </c>
      <c r="D8229" t="s">
        <v>71</v>
      </c>
      <c r="E8229" t="str">
        <f>VLOOKUP($A8229,'lms01'!$1:$1048576,7,FALSE)</f>
        <v>kap.m.mod.udl›s.h†rd</v>
      </c>
      <c r="F8229" t="str">
        <f>VLOOKUP($A8229,'lms01'!$1:$1048576,10,FALSE)</f>
        <v>30 mg</v>
      </c>
      <c r="G8229" t="str">
        <f>VLOOKUP($A8229,'lms01'!$1:$1048576,15,FALSE)</f>
        <v>N06BA04</v>
      </c>
      <c r="H8229" t="str">
        <f>VLOOKUP($G8229,'lms12'!$A:$B,2,FALSE)</f>
        <v>Methylphenidat</v>
      </c>
      <c r="I8229" t="str">
        <f>VLOOKUP($A8229,'lms01'!$1:$1048576,16,FALSE)</f>
        <v>OR</v>
      </c>
      <c r="J8229">
        <f>VLOOKUP($A8229,'lms01'!$1:$1048576,24,FALSE)</f>
        <v>0</v>
      </c>
    </row>
    <row r="8230" spans="1:10" x14ac:dyDescent="0.2">
      <c r="A8230">
        <v>28105347313</v>
      </c>
      <c r="B8230" t="s">
        <v>1537</v>
      </c>
      <c r="C8230" t="s">
        <v>70</v>
      </c>
      <c r="D8230" t="s">
        <v>71</v>
      </c>
      <c r="E8230" t="str">
        <f>VLOOKUP($A8230,'lms01'!$1:$1048576,7,FALSE)</f>
        <v>kap.m.mod.udl›s.h†rd</v>
      </c>
      <c r="F8230" t="str">
        <f>VLOOKUP($A8230,'lms01'!$1:$1048576,10,FALSE)</f>
        <v>40 mg</v>
      </c>
      <c r="G8230" t="str">
        <f>VLOOKUP($A8230,'lms01'!$1:$1048576,15,FALSE)</f>
        <v>N06BA04</v>
      </c>
      <c r="H8230" t="str">
        <f>VLOOKUP($G8230,'lms12'!$A:$B,2,FALSE)</f>
        <v>Methylphenidat</v>
      </c>
      <c r="I8230" t="str">
        <f>VLOOKUP($A8230,'lms01'!$1:$1048576,16,FALSE)</f>
        <v>OR</v>
      </c>
      <c r="J8230">
        <f>VLOOKUP($A8230,'lms01'!$1:$1048576,24,FALSE)</f>
        <v>0</v>
      </c>
    </row>
    <row r="8231" spans="1:10" x14ac:dyDescent="0.2">
      <c r="A8231">
        <v>28105347713</v>
      </c>
      <c r="B8231" t="s">
        <v>3970</v>
      </c>
      <c r="C8231" t="s">
        <v>86</v>
      </c>
      <c r="D8231" t="s">
        <v>87</v>
      </c>
      <c r="E8231" t="str">
        <f>VLOOKUP($A8231,'lms01'!$1:$1048576,7,FALSE)</f>
        <v>depot›jendr†ber</v>
      </c>
      <c r="F8231" t="str">
        <f>VLOOKUP($A8231,'lms01'!$1:$1048576,10,FALSE)</f>
        <v>3 mg/ml</v>
      </c>
      <c r="G8231" t="str">
        <f>VLOOKUP($A8231,'lms01'!$1:$1048576,15,FALSE)</f>
        <v>S01AA12</v>
      </c>
      <c r="H8231" t="str">
        <f>VLOOKUP($G8231,'lms12'!$A:$B,2,FALSE)</f>
        <v>Tobramycin</v>
      </c>
      <c r="I8231" t="str">
        <f>VLOOKUP($A8231,'lms01'!$1:$1048576,16,FALSE)</f>
        <v>OK</v>
      </c>
      <c r="J8231">
        <f>VLOOKUP($A8231,'lms01'!$1:$1048576,24,FALSE)</f>
        <v>0</v>
      </c>
    </row>
    <row r="8232" spans="1:10" x14ac:dyDescent="0.2">
      <c r="A8232">
        <v>28105347813</v>
      </c>
      <c r="B8232" t="s">
        <v>3971</v>
      </c>
      <c r="C8232" t="s">
        <v>13</v>
      </c>
      <c r="D8232" t="s">
        <v>14</v>
      </c>
      <c r="E8232" t="e">
        <f>VLOOKUP($A8232,'lms01'!$1:$1048576,7,FALSE)</f>
        <v>#N/A</v>
      </c>
      <c r="F8232" t="e">
        <f>VLOOKUP($A8232,'lms01'!$1:$1048576,10,FALSE)</f>
        <v>#N/A</v>
      </c>
      <c r="G8232" t="e">
        <f>VLOOKUP($A8232,'lms01'!$1:$1048576,15,FALSE)</f>
        <v>#N/A</v>
      </c>
      <c r="H8232" t="e">
        <f>VLOOKUP($G8232,'lms12'!$A:$B,2,FALSE)</f>
        <v>#N/A</v>
      </c>
      <c r="I8232" t="e">
        <f>VLOOKUP($A8232,'lms01'!$1:$1048576,16,FALSE)</f>
        <v>#N/A</v>
      </c>
      <c r="J8232" t="e">
        <f>VLOOKUP($A8232,'lms01'!$1:$1048576,24,FALSE)</f>
        <v>#N/A</v>
      </c>
    </row>
    <row r="8233" spans="1:10" x14ac:dyDescent="0.2">
      <c r="A8233">
        <v>28105348013</v>
      </c>
      <c r="B8233" t="s">
        <v>3972</v>
      </c>
      <c r="C8233" t="s">
        <v>5</v>
      </c>
      <c r="D8233" t="s">
        <v>6</v>
      </c>
      <c r="E8233" t="e">
        <f>VLOOKUP($A8233,'lms01'!$1:$1048576,7,FALSE)</f>
        <v>#N/A</v>
      </c>
      <c r="F8233" t="e">
        <f>VLOOKUP($A8233,'lms01'!$1:$1048576,10,FALSE)</f>
        <v>#N/A</v>
      </c>
      <c r="G8233" t="e">
        <f>VLOOKUP($A8233,'lms01'!$1:$1048576,15,FALSE)</f>
        <v>#N/A</v>
      </c>
      <c r="H8233" t="e">
        <f>VLOOKUP($G8233,'lms12'!$A:$B,2,FALSE)</f>
        <v>#N/A</v>
      </c>
      <c r="I8233" t="e">
        <f>VLOOKUP($A8233,'lms01'!$1:$1048576,16,FALSE)</f>
        <v>#N/A</v>
      </c>
      <c r="J8233" t="e">
        <f>VLOOKUP($A8233,'lms01'!$1:$1048576,24,FALSE)</f>
        <v>#N/A</v>
      </c>
    </row>
    <row r="8234" spans="1:10" x14ac:dyDescent="0.2">
      <c r="A8234">
        <v>28105348113</v>
      </c>
      <c r="B8234" t="s">
        <v>3972</v>
      </c>
      <c r="C8234" t="s">
        <v>5</v>
      </c>
      <c r="D8234" t="s">
        <v>6</v>
      </c>
      <c r="E8234" t="e">
        <f>VLOOKUP($A8234,'lms01'!$1:$1048576,7,FALSE)</f>
        <v>#N/A</v>
      </c>
      <c r="F8234" t="e">
        <f>VLOOKUP($A8234,'lms01'!$1:$1048576,10,FALSE)</f>
        <v>#N/A</v>
      </c>
      <c r="G8234" t="e">
        <f>VLOOKUP($A8234,'lms01'!$1:$1048576,15,FALSE)</f>
        <v>#N/A</v>
      </c>
      <c r="H8234" t="e">
        <f>VLOOKUP($G8234,'lms12'!$A:$B,2,FALSE)</f>
        <v>#N/A</v>
      </c>
      <c r="I8234" t="e">
        <f>VLOOKUP($A8234,'lms01'!$1:$1048576,16,FALSE)</f>
        <v>#N/A</v>
      </c>
      <c r="J8234" t="e">
        <f>VLOOKUP($A8234,'lms01'!$1:$1048576,24,FALSE)</f>
        <v>#N/A</v>
      </c>
    </row>
    <row r="8235" spans="1:10" x14ac:dyDescent="0.2">
      <c r="A8235">
        <v>28105348213</v>
      </c>
      <c r="B8235" t="s">
        <v>3972</v>
      </c>
      <c r="C8235" t="s">
        <v>5</v>
      </c>
      <c r="D8235" t="s">
        <v>6</v>
      </c>
      <c r="E8235" t="e">
        <f>VLOOKUP($A8235,'lms01'!$1:$1048576,7,FALSE)</f>
        <v>#N/A</v>
      </c>
      <c r="F8235" t="e">
        <f>VLOOKUP($A8235,'lms01'!$1:$1048576,10,FALSE)</f>
        <v>#N/A</v>
      </c>
      <c r="G8235" t="e">
        <f>VLOOKUP($A8235,'lms01'!$1:$1048576,15,FALSE)</f>
        <v>#N/A</v>
      </c>
      <c r="H8235" t="e">
        <f>VLOOKUP($G8235,'lms12'!$A:$B,2,FALSE)</f>
        <v>#N/A</v>
      </c>
      <c r="I8235" t="e">
        <f>VLOOKUP($A8235,'lms01'!$1:$1048576,16,FALSE)</f>
        <v>#N/A</v>
      </c>
      <c r="J8235" t="e">
        <f>VLOOKUP($A8235,'lms01'!$1:$1048576,24,FALSE)</f>
        <v>#N/A</v>
      </c>
    </row>
    <row r="8236" spans="1:10" x14ac:dyDescent="0.2">
      <c r="A8236">
        <v>28105348313</v>
      </c>
      <c r="B8236" t="s">
        <v>3972</v>
      </c>
      <c r="C8236" t="s">
        <v>5</v>
      </c>
      <c r="D8236" t="s">
        <v>6</v>
      </c>
      <c r="E8236" t="e">
        <f>VLOOKUP($A8236,'lms01'!$1:$1048576,7,FALSE)</f>
        <v>#N/A</v>
      </c>
      <c r="F8236" t="e">
        <f>VLOOKUP($A8236,'lms01'!$1:$1048576,10,FALSE)</f>
        <v>#N/A</v>
      </c>
      <c r="G8236" t="e">
        <f>VLOOKUP($A8236,'lms01'!$1:$1048576,15,FALSE)</f>
        <v>#N/A</v>
      </c>
      <c r="H8236" t="e">
        <f>VLOOKUP($G8236,'lms12'!$A:$B,2,FALSE)</f>
        <v>#N/A</v>
      </c>
      <c r="I8236" t="e">
        <f>VLOOKUP($A8236,'lms01'!$1:$1048576,16,FALSE)</f>
        <v>#N/A</v>
      </c>
      <c r="J8236" t="e">
        <f>VLOOKUP($A8236,'lms01'!$1:$1048576,24,FALSE)</f>
        <v>#N/A</v>
      </c>
    </row>
    <row r="8237" spans="1:10" x14ac:dyDescent="0.2">
      <c r="A8237">
        <v>28105348513</v>
      </c>
      <c r="B8237" t="s">
        <v>3973</v>
      </c>
      <c r="C8237" t="s">
        <v>5</v>
      </c>
      <c r="D8237" t="s">
        <v>6</v>
      </c>
      <c r="E8237" t="str">
        <f>VLOOKUP($A8237,'lms01'!$1:$1048576,7,FALSE)</f>
        <v>filmovertrukne tabl.</v>
      </c>
      <c r="F8237" t="str">
        <f>VLOOKUP($A8237,'lms01'!$1:$1048576,10,FALSE)</f>
        <v>1 mg</v>
      </c>
      <c r="G8237" t="str">
        <f>VLOOKUP($A8237,'lms01'!$1:$1048576,15,FALSE)</f>
        <v>G03CA03</v>
      </c>
      <c r="H8237" t="str">
        <f>VLOOKUP($G8237,'lms12'!$A:$B,2,FALSE)</f>
        <v>Estradiol</v>
      </c>
      <c r="I8237" t="str">
        <f>VLOOKUP($A8237,'lms01'!$1:$1048576,16,FALSE)</f>
        <v>OR</v>
      </c>
      <c r="J8237">
        <f>VLOOKUP($A8237,'lms01'!$1:$1048576,24,FALSE)</f>
        <v>0</v>
      </c>
    </row>
    <row r="8238" spans="1:10" x14ac:dyDescent="0.2">
      <c r="A8238">
        <v>28105348613</v>
      </c>
      <c r="B8238" t="s">
        <v>345</v>
      </c>
      <c r="C8238" t="s">
        <v>13</v>
      </c>
      <c r="D8238" t="s">
        <v>14</v>
      </c>
      <c r="E8238" t="str">
        <f>VLOOKUP($A8238,'lms01'!$1:$1048576,7,FALSE)</f>
        <v>creme</v>
      </c>
      <c r="F8238" t="str">
        <f>VLOOKUP($A8238,'lms01'!$1:$1048576,10,FALSE)</f>
        <v>10+1 mg/g</v>
      </c>
      <c r="G8238" t="str">
        <f>VLOOKUP($A8238,'lms01'!$1:$1048576,15,FALSE)</f>
        <v>D01AC20</v>
      </c>
      <c r="H8238" t="str">
        <f>VLOOKUP($G8238,'lms12'!$A:$B,2,FALSE)</f>
        <v>Imidazoler/triazoler i kombination med corticosteroider</v>
      </c>
      <c r="I8238" t="str">
        <f>VLOOKUP($A8238,'lms01'!$1:$1048576,16,FALSE)</f>
        <v>KU</v>
      </c>
      <c r="J8238">
        <f>VLOOKUP($A8238,'lms01'!$1:$1048576,24,FALSE)</f>
        <v>0</v>
      </c>
    </row>
    <row r="8239" spans="1:10" x14ac:dyDescent="0.2">
      <c r="A8239">
        <v>28105349914</v>
      </c>
      <c r="B8239" t="s">
        <v>1984</v>
      </c>
      <c r="C8239" t="s">
        <v>5</v>
      </c>
      <c r="D8239" t="s">
        <v>6</v>
      </c>
      <c r="E8239" t="e">
        <f>VLOOKUP($A8239,'lms01'!$1:$1048576,7,FALSE)</f>
        <v>#N/A</v>
      </c>
      <c r="F8239" t="e">
        <f>VLOOKUP($A8239,'lms01'!$1:$1048576,10,FALSE)</f>
        <v>#N/A</v>
      </c>
      <c r="G8239" t="e">
        <f>VLOOKUP($A8239,'lms01'!$1:$1048576,15,FALSE)</f>
        <v>#N/A</v>
      </c>
      <c r="H8239" t="e">
        <f>VLOOKUP($G8239,'lms12'!$A:$B,2,FALSE)</f>
        <v>#N/A</v>
      </c>
      <c r="I8239" t="e">
        <f>VLOOKUP($A8239,'lms01'!$1:$1048576,16,FALSE)</f>
        <v>#N/A</v>
      </c>
      <c r="J8239" t="e">
        <f>VLOOKUP($A8239,'lms01'!$1:$1048576,24,FALSE)</f>
        <v>#N/A</v>
      </c>
    </row>
    <row r="8240" spans="1:10" x14ac:dyDescent="0.2">
      <c r="A8240">
        <v>28105350014</v>
      </c>
      <c r="B8240" t="s">
        <v>3453</v>
      </c>
      <c r="C8240" t="s">
        <v>86</v>
      </c>
      <c r="D8240" t="s">
        <v>87</v>
      </c>
      <c r="E8240" t="e">
        <f>VLOOKUP($A8240,'lms01'!$1:$1048576,7,FALSE)</f>
        <v>#N/A</v>
      </c>
      <c r="F8240" t="e">
        <f>VLOOKUP($A8240,'lms01'!$1:$1048576,10,FALSE)</f>
        <v>#N/A</v>
      </c>
      <c r="G8240" t="e">
        <f>VLOOKUP($A8240,'lms01'!$1:$1048576,15,FALSE)</f>
        <v>#N/A</v>
      </c>
      <c r="H8240" t="e">
        <f>VLOOKUP($G8240,'lms12'!$A:$B,2,FALSE)</f>
        <v>#N/A</v>
      </c>
      <c r="I8240" t="e">
        <f>VLOOKUP($A8240,'lms01'!$1:$1048576,16,FALSE)</f>
        <v>#N/A</v>
      </c>
      <c r="J8240" t="e">
        <f>VLOOKUP($A8240,'lms01'!$1:$1048576,24,FALSE)</f>
        <v>#N/A</v>
      </c>
    </row>
    <row r="8241" spans="1:10" x14ac:dyDescent="0.2">
      <c r="A8241">
        <v>28105350214</v>
      </c>
      <c r="B8241" t="s">
        <v>3974</v>
      </c>
      <c r="C8241" t="s">
        <v>191</v>
      </c>
      <c r="D8241" t="s">
        <v>192</v>
      </c>
      <c r="E8241" t="e">
        <f>VLOOKUP($A8241,'lms01'!$1:$1048576,7,FALSE)</f>
        <v>#N/A</v>
      </c>
      <c r="F8241" t="e">
        <f>VLOOKUP($A8241,'lms01'!$1:$1048576,10,FALSE)</f>
        <v>#N/A</v>
      </c>
      <c r="G8241" t="e">
        <f>VLOOKUP($A8241,'lms01'!$1:$1048576,15,FALSE)</f>
        <v>#N/A</v>
      </c>
      <c r="H8241" t="e">
        <f>VLOOKUP($G8241,'lms12'!$A:$B,2,FALSE)</f>
        <v>#N/A</v>
      </c>
      <c r="I8241" t="e">
        <f>VLOOKUP($A8241,'lms01'!$1:$1048576,16,FALSE)</f>
        <v>#N/A</v>
      </c>
      <c r="J8241" t="e">
        <f>VLOOKUP($A8241,'lms01'!$1:$1048576,24,FALSE)</f>
        <v>#N/A</v>
      </c>
    </row>
    <row r="8242" spans="1:10" x14ac:dyDescent="0.2">
      <c r="A8242">
        <v>28105350514</v>
      </c>
      <c r="B8242" t="s">
        <v>3975</v>
      </c>
      <c r="C8242" t="s">
        <v>5</v>
      </c>
      <c r="D8242" t="s">
        <v>6</v>
      </c>
      <c r="E8242" t="e">
        <f>VLOOKUP($A8242,'lms01'!$1:$1048576,7,FALSE)</f>
        <v>#N/A</v>
      </c>
      <c r="F8242" t="e">
        <f>VLOOKUP($A8242,'lms01'!$1:$1048576,10,FALSE)</f>
        <v>#N/A</v>
      </c>
      <c r="G8242" t="e">
        <f>VLOOKUP($A8242,'lms01'!$1:$1048576,15,FALSE)</f>
        <v>#N/A</v>
      </c>
      <c r="H8242" t="e">
        <f>VLOOKUP($G8242,'lms12'!$A:$B,2,FALSE)</f>
        <v>#N/A</v>
      </c>
      <c r="I8242" t="e">
        <f>VLOOKUP($A8242,'lms01'!$1:$1048576,16,FALSE)</f>
        <v>#N/A</v>
      </c>
      <c r="J8242" t="e">
        <f>VLOOKUP($A8242,'lms01'!$1:$1048576,24,FALSE)</f>
        <v>#N/A</v>
      </c>
    </row>
    <row r="8243" spans="1:10" x14ac:dyDescent="0.2">
      <c r="A8243">
        <v>28105350614</v>
      </c>
      <c r="B8243" t="s">
        <v>3975</v>
      </c>
      <c r="C8243" t="s">
        <v>5</v>
      </c>
      <c r="D8243" t="s">
        <v>6</v>
      </c>
      <c r="E8243" t="str">
        <f>VLOOKUP($A8243,'lms01'!$1:$1048576,7,FALSE)</f>
        <v>tabletter</v>
      </c>
      <c r="F8243" t="str">
        <f>VLOOKUP($A8243,'lms01'!$1:$1048576,10,FALSE)</f>
        <v>10 mg</v>
      </c>
      <c r="G8243" t="str">
        <f>VLOOKUP($A8243,'lms01'!$1:$1048576,15,FALSE)</f>
        <v>N02CC04</v>
      </c>
      <c r="H8243" t="str">
        <f>VLOOKUP($G8243,'lms12'!$A:$B,2,FALSE)</f>
        <v>Rizatriptan</v>
      </c>
      <c r="I8243" t="str">
        <f>VLOOKUP($A8243,'lms01'!$1:$1048576,16,FALSE)</f>
        <v>OR</v>
      </c>
      <c r="J8243">
        <f>VLOOKUP($A8243,'lms01'!$1:$1048576,24,FALSE)</f>
        <v>0</v>
      </c>
    </row>
    <row r="8244" spans="1:10" x14ac:dyDescent="0.2">
      <c r="A8244">
        <v>28105351113</v>
      </c>
      <c r="B8244" t="s">
        <v>3976</v>
      </c>
      <c r="C8244" t="s">
        <v>759</v>
      </c>
      <c r="D8244" t="s">
        <v>759</v>
      </c>
      <c r="E8244" t="e">
        <f>VLOOKUP($A8244,'lms01'!$1:$1048576,7,FALSE)</f>
        <v>#N/A</v>
      </c>
      <c r="F8244" t="e">
        <f>VLOOKUP($A8244,'lms01'!$1:$1048576,10,FALSE)</f>
        <v>#N/A</v>
      </c>
      <c r="G8244" t="e">
        <f>VLOOKUP($A8244,'lms01'!$1:$1048576,15,FALSE)</f>
        <v>#N/A</v>
      </c>
      <c r="H8244" t="e">
        <f>VLOOKUP($G8244,'lms12'!$A:$B,2,FALSE)</f>
        <v>#N/A</v>
      </c>
      <c r="I8244" t="e">
        <f>VLOOKUP($A8244,'lms01'!$1:$1048576,16,FALSE)</f>
        <v>#N/A</v>
      </c>
      <c r="J8244" t="e">
        <f>VLOOKUP($A8244,'lms01'!$1:$1048576,24,FALSE)</f>
        <v>#N/A</v>
      </c>
    </row>
    <row r="8245" spans="1:10" x14ac:dyDescent="0.2">
      <c r="A8245">
        <v>28105351213</v>
      </c>
      <c r="B8245" t="s">
        <v>3976</v>
      </c>
      <c r="C8245" t="s">
        <v>759</v>
      </c>
      <c r="D8245" t="s">
        <v>759</v>
      </c>
      <c r="E8245" t="e">
        <f>VLOOKUP($A8245,'lms01'!$1:$1048576,7,FALSE)</f>
        <v>#N/A</v>
      </c>
      <c r="F8245" t="e">
        <f>VLOOKUP($A8245,'lms01'!$1:$1048576,10,FALSE)</f>
        <v>#N/A</v>
      </c>
      <c r="G8245" t="e">
        <f>VLOOKUP($A8245,'lms01'!$1:$1048576,15,FALSE)</f>
        <v>#N/A</v>
      </c>
      <c r="H8245" t="e">
        <f>VLOOKUP($G8245,'lms12'!$A:$B,2,FALSE)</f>
        <v>#N/A</v>
      </c>
      <c r="I8245" t="e">
        <f>VLOOKUP($A8245,'lms01'!$1:$1048576,16,FALSE)</f>
        <v>#N/A</v>
      </c>
      <c r="J8245" t="e">
        <f>VLOOKUP($A8245,'lms01'!$1:$1048576,24,FALSE)</f>
        <v>#N/A</v>
      </c>
    </row>
    <row r="8246" spans="1:10" x14ac:dyDescent="0.2">
      <c r="A8246">
        <v>28105351313</v>
      </c>
      <c r="B8246" t="s">
        <v>3976</v>
      </c>
      <c r="C8246" t="s">
        <v>759</v>
      </c>
      <c r="D8246" t="s">
        <v>759</v>
      </c>
      <c r="E8246" t="e">
        <f>VLOOKUP($A8246,'lms01'!$1:$1048576,7,FALSE)</f>
        <v>#N/A</v>
      </c>
      <c r="F8246" t="e">
        <f>VLOOKUP($A8246,'lms01'!$1:$1048576,10,FALSE)</f>
        <v>#N/A</v>
      </c>
      <c r="G8246" t="e">
        <f>VLOOKUP($A8246,'lms01'!$1:$1048576,15,FALSE)</f>
        <v>#N/A</v>
      </c>
      <c r="H8246" t="e">
        <f>VLOOKUP($G8246,'lms12'!$A:$B,2,FALSE)</f>
        <v>#N/A</v>
      </c>
      <c r="I8246" t="e">
        <f>VLOOKUP($A8246,'lms01'!$1:$1048576,16,FALSE)</f>
        <v>#N/A</v>
      </c>
      <c r="J8246" t="e">
        <f>VLOOKUP($A8246,'lms01'!$1:$1048576,24,FALSE)</f>
        <v>#N/A</v>
      </c>
    </row>
    <row r="8247" spans="1:10" x14ac:dyDescent="0.2">
      <c r="A8247">
        <v>28105351413</v>
      </c>
      <c r="B8247" t="s">
        <v>3976</v>
      </c>
      <c r="C8247" t="s">
        <v>759</v>
      </c>
      <c r="D8247" t="s">
        <v>759</v>
      </c>
      <c r="E8247" t="e">
        <f>VLOOKUP($A8247,'lms01'!$1:$1048576,7,FALSE)</f>
        <v>#N/A</v>
      </c>
      <c r="F8247" t="e">
        <f>VLOOKUP($A8247,'lms01'!$1:$1048576,10,FALSE)</f>
        <v>#N/A</v>
      </c>
      <c r="G8247" t="e">
        <f>VLOOKUP($A8247,'lms01'!$1:$1048576,15,FALSE)</f>
        <v>#N/A</v>
      </c>
      <c r="H8247" t="e">
        <f>VLOOKUP($G8247,'lms12'!$A:$B,2,FALSE)</f>
        <v>#N/A</v>
      </c>
      <c r="I8247" t="e">
        <f>VLOOKUP($A8247,'lms01'!$1:$1048576,16,FALSE)</f>
        <v>#N/A</v>
      </c>
      <c r="J8247" t="e">
        <f>VLOOKUP($A8247,'lms01'!$1:$1048576,24,FALSE)</f>
        <v>#N/A</v>
      </c>
    </row>
    <row r="8248" spans="1:10" x14ac:dyDescent="0.2">
      <c r="A8248">
        <v>28105351513</v>
      </c>
      <c r="B8248" t="s">
        <v>3976</v>
      </c>
      <c r="C8248" t="s">
        <v>759</v>
      </c>
      <c r="D8248" t="s">
        <v>759</v>
      </c>
      <c r="E8248" t="e">
        <f>VLOOKUP($A8248,'lms01'!$1:$1048576,7,FALSE)</f>
        <v>#N/A</v>
      </c>
      <c r="F8248" t="e">
        <f>VLOOKUP($A8248,'lms01'!$1:$1048576,10,FALSE)</f>
        <v>#N/A</v>
      </c>
      <c r="G8248" t="e">
        <f>VLOOKUP($A8248,'lms01'!$1:$1048576,15,FALSE)</f>
        <v>#N/A</v>
      </c>
      <c r="H8248" t="e">
        <f>VLOOKUP($G8248,'lms12'!$A:$B,2,FALSE)</f>
        <v>#N/A</v>
      </c>
      <c r="I8248" t="e">
        <f>VLOOKUP($A8248,'lms01'!$1:$1048576,16,FALSE)</f>
        <v>#N/A</v>
      </c>
      <c r="J8248" t="e">
        <f>VLOOKUP($A8248,'lms01'!$1:$1048576,24,FALSE)</f>
        <v>#N/A</v>
      </c>
    </row>
    <row r="8249" spans="1:10" x14ac:dyDescent="0.2">
      <c r="A8249">
        <v>28105351613</v>
      </c>
      <c r="B8249" t="s">
        <v>3976</v>
      </c>
      <c r="C8249" t="s">
        <v>759</v>
      </c>
      <c r="D8249" t="s">
        <v>759</v>
      </c>
      <c r="E8249" t="e">
        <f>VLOOKUP($A8249,'lms01'!$1:$1048576,7,FALSE)</f>
        <v>#N/A</v>
      </c>
      <c r="F8249" t="e">
        <f>VLOOKUP($A8249,'lms01'!$1:$1048576,10,FALSE)</f>
        <v>#N/A</v>
      </c>
      <c r="G8249" t="e">
        <f>VLOOKUP($A8249,'lms01'!$1:$1048576,15,FALSE)</f>
        <v>#N/A</v>
      </c>
      <c r="H8249" t="e">
        <f>VLOOKUP($G8249,'lms12'!$A:$B,2,FALSE)</f>
        <v>#N/A</v>
      </c>
      <c r="I8249" t="e">
        <f>VLOOKUP($A8249,'lms01'!$1:$1048576,16,FALSE)</f>
        <v>#N/A</v>
      </c>
      <c r="J8249" t="e">
        <f>VLOOKUP($A8249,'lms01'!$1:$1048576,24,FALSE)</f>
        <v>#N/A</v>
      </c>
    </row>
    <row r="8250" spans="1:10" x14ac:dyDescent="0.2">
      <c r="A8250">
        <v>28105351714</v>
      </c>
      <c r="B8250" t="s">
        <v>3977</v>
      </c>
      <c r="C8250" t="s">
        <v>5</v>
      </c>
      <c r="D8250" t="s">
        <v>6</v>
      </c>
      <c r="E8250" t="e">
        <f>VLOOKUP($A8250,'lms01'!$1:$1048576,7,FALSE)</f>
        <v>#N/A</v>
      </c>
      <c r="F8250" t="e">
        <f>VLOOKUP($A8250,'lms01'!$1:$1048576,10,FALSE)</f>
        <v>#N/A</v>
      </c>
      <c r="G8250" t="e">
        <f>VLOOKUP($A8250,'lms01'!$1:$1048576,15,FALSE)</f>
        <v>#N/A</v>
      </c>
      <c r="H8250" t="e">
        <f>VLOOKUP($G8250,'lms12'!$A:$B,2,FALSE)</f>
        <v>#N/A</v>
      </c>
      <c r="I8250" t="e">
        <f>VLOOKUP($A8250,'lms01'!$1:$1048576,16,FALSE)</f>
        <v>#N/A</v>
      </c>
      <c r="J8250" t="e">
        <f>VLOOKUP($A8250,'lms01'!$1:$1048576,24,FALSE)</f>
        <v>#N/A</v>
      </c>
    </row>
    <row r="8251" spans="1:10" x14ac:dyDescent="0.2">
      <c r="A8251">
        <v>28105351814</v>
      </c>
      <c r="B8251" t="s">
        <v>3978</v>
      </c>
      <c r="C8251" t="s">
        <v>437</v>
      </c>
      <c r="D8251" t="s">
        <v>438</v>
      </c>
      <c r="E8251" t="e">
        <f>VLOOKUP($A8251,'lms01'!$1:$1048576,7,FALSE)</f>
        <v>#N/A</v>
      </c>
      <c r="F8251" t="e">
        <f>VLOOKUP($A8251,'lms01'!$1:$1048576,10,FALSE)</f>
        <v>#N/A</v>
      </c>
      <c r="G8251" t="e">
        <f>VLOOKUP($A8251,'lms01'!$1:$1048576,15,FALSE)</f>
        <v>#N/A</v>
      </c>
      <c r="H8251" t="e">
        <f>VLOOKUP($G8251,'lms12'!$A:$B,2,FALSE)</f>
        <v>#N/A</v>
      </c>
      <c r="I8251" t="e">
        <f>VLOOKUP($A8251,'lms01'!$1:$1048576,16,FALSE)</f>
        <v>#N/A</v>
      </c>
      <c r="J8251" t="e">
        <f>VLOOKUP($A8251,'lms01'!$1:$1048576,24,FALSE)</f>
        <v>#N/A</v>
      </c>
    </row>
    <row r="8252" spans="1:10" x14ac:dyDescent="0.2">
      <c r="A8252">
        <v>28105352113</v>
      </c>
      <c r="B8252" t="s">
        <v>2106</v>
      </c>
      <c r="C8252" t="s">
        <v>5</v>
      </c>
      <c r="D8252" t="s">
        <v>6</v>
      </c>
      <c r="E8252" t="str">
        <f>VLOOKUP($A8252,'lms01'!$1:$1048576,7,FALSE)</f>
        <v>depottabletter</v>
      </c>
      <c r="F8252" t="str">
        <f>VLOOKUP($A8252,'lms01'!$1:$1048576,10,FALSE)</f>
        <v>150 mg</v>
      </c>
      <c r="G8252" t="str">
        <f>VLOOKUP($A8252,'lms01'!$1:$1048576,15,FALSE)</f>
        <v>N05AH04</v>
      </c>
      <c r="H8252" t="str">
        <f>VLOOKUP($G8252,'lms12'!$A:$B,2,FALSE)</f>
        <v>Quetiapin</v>
      </c>
      <c r="I8252" t="str">
        <f>VLOOKUP($A8252,'lms01'!$1:$1048576,16,FALSE)</f>
        <v>OR</v>
      </c>
      <c r="J8252">
        <f>VLOOKUP($A8252,'lms01'!$1:$1048576,24,FALSE)</f>
        <v>0</v>
      </c>
    </row>
    <row r="8253" spans="1:10" x14ac:dyDescent="0.2">
      <c r="A8253">
        <v>28105352213</v>
      </c>
      <c r="B8253" t="s">
        <v>2106</v>
      </c>
      <c r="C8253" t="s">
        <v>5</v>
      </c>
      <c r="D8253" t="s">
        <v>6</v>
      </c>
      <c r="E8253" t="str">
        <f>VLOOKUP($A8253,'lms01'!$1:$1048576,7,FALSE)</f>
        <v>depottabletter</v>
      </c>
      <c r="F8253" t="str">
        <f>VLOOKUP($A8253,'lms01'!$1:$1048576,10,FALSE)</f>
        <v>200 mg</v>
      </c>
      <c r="G8253" t="str">
        <f>VLOOKUP($A8253,'lms01'!$1:$1048576,15,FALSE)</f>
        <v>N05AH04</v>
      </c>
      <c r="H8253" t="str">
        <f>VLOOKUP($G8253,'lms12'!$A:$B,2,FALSE)</f>
        <v>Quetiapin</v>
      </c>
      <c r="I8253" t="str">
        <f>VLOOKUP($A8253,'lms01'!$1:$1048576,16,FALSE)</f>
        <v>OR</v>
      </c>
      <c r="J8253">
        <f>VLOOKUP($A8253,'lms01'!$1:$1048576,24,FALSE)</f>
        <v>0</v>
      </c>
    </row>
    <row r="8254" spans="1:10" x14ac:dyDescent="0.2">
      <c r="A8254">
        <v>28105352313</v>
      </c>
      <c r="B8254" t="s">
        <v>2106</v>
      </c>
      <c r="C8254" t="s">
        <v>5</v>
      </c>
      <c r="D8254" t="s">
        <v>6</v>
      </c>
      <c r="E8254" t="str">
        <f>VLOOKUP($A8254,'lms01'!$1:$1048576,7,FALSE)</f>
        <v>depottabletter</v>
      </c>
      <c r="F8254" t="str">
        <f>VLOOKUP($A8254,'lms01'!$1:$1048576,10,FALSE)</f>
        <v>300 mg</v>
      </c>
      <c r="G8254" t="str">
        <f>VLOOKUP($A8254,'lms01'!$1:$1048576,15,FALSE)</f>
        <v>N05AH04</v>
      </c>
      <c r="H8254" t="str">
        <f>VLOOKUP($G8254,'lms12'!$A:$B,2,FALSE)</f>
        <v>Quetiapin</v>
      </c>
      <c r="I8254" t="str">
        <f>VLOOKUP($A8254,'lms01'!$1:$1048576,16,FALSE)</f>
        <v>OR</v>
      </c>
      <c r="J8254">
        <f>VLOOKUP($A8254,'lms01'!$1:$1048576,24,FALSE)</f>
        <v>0</v>
      </c>
    </row>
    <row r="8255" spans="1:10" x14ac:dyDescent="0.2">
      <c r="A8255">
        <v>28105352713</v>
      </c>
      <c r="B8255" t="s">
        <v>3979</v>
      </c>
      <c r="C8255" t="s">
        <v>5</v>
      </c>
      <c r="D8255" t="s">
        <v>6</v>
      </c>
      <c r="E8255" t="e">
        <f>VLOOKUP($A8255,'lms01'!$1:$1048576,7,FALSE)</f>
        <v>#N/A</v>
      </c>
      <c r="F8255" t="e">
        <f>VLOOKUP($A8255,'lms01'!$1:$1048576,10,FALSE)</f>
        <v>#N/A</v>
      </c>
      <c r="G8255" t="e">
        <f>VLOOKUP($A8255,'lms01'!$1:$1048576,15,FALSE)</f>
        <v>#N/A</v>
      </c>
      <c r="H8255" t="e">
        <f>VLOOKUP($G8255,'lms12'!$A:$B,2,FALSE)</f>
        <v>#N/A</v>
      </c>
      <c r="I8255" t="e">
        <f>VLOOKUP($A8255,'lms01'!$1:$1048576,16,FALSE)</f>
        <v>#N/A</v>
      </c>
      <c r="J8255" t="e">
        <f>VLOOKUP($A8255,'lms01'!$1:$1048576,24,FALSE)</f>
        <v>#N/A</v>
      </c>
    </row>
    <row r="8256" spans="1:10" x14ac:dyDescent="0.2">
      <c r="A8256">
        <v>28105352813</v>
      </c>
      <c r="B8256" t="s">
        <v>3980</v>
      </c>
      <c r="C8256" t="s">
        <v>86</v>
      </c>
      <c r="D8256" t="s">
        <v>87</v>
      </c>
      <c r="E8256" t="e">
        <f>VLOOKUP($A8256,'lms01'!$1:$1048576,7,FALSE)</f>
        <v>#N/A</v>
      </c>
      <c r="F8256" t="e">
        <f>VLOOKUP($A8256,'lms01'!$1:$1048576,10,FALSE)</f>
        <v>#N/A</v>
      </c>
      <c r="G8256" t="e">
        <f>VLOOKUP($A8256,'lms01'!$1:$1048576,15,FALSE)</f>
        <v>#N/A</v>
      </c>
      <c r="H8256" t="e">
        <f>VLOOKUP($G8256,'lms12'!$A:$B,2,FALSE)</f>
        <v>#N/A</v>
      </c>
      <c r="I8256" t="e">
        <f>VLOOKUP($A8256,'lms01'!$1:$1048576,16,FALSE)</f>
        <v>#N/A</v>
      </c>
      <c r="J8256" t="e">
        <f>VLOOKUP($A8256,'lms01'!$1:$1048576,24,FALSE)</f>
        <v>#N/A</v>
      </c>
    </row>
    <row r="8257" spans="1:10" x14ac:dyDescent="0.2">
      <c r="A8257">
        <v>28105352913</v>
      </c>
      <c r="B8257" t="s">
        <v>3981</v>
      </c>
      <c r="C8257" t="s">
        <v>86</v>
      </c>
      <c r="D8257" t="s">
        <v>87</v>
      </c>
      <c r="E8257" t="e">
        <f>VLOOKUP($A8257,'lms01'!$1:$1048576,7,FALSE)</f>
        <v>#N/A</v>
      </c>
      <c r="F8257" t="e">
        <f>VLOOKUP($A8257,'lms01'!$1:$1048576,10,FALSE)</f>
        <v>#N/A</v>
      </c>
      <c r="G8257" t="e">
        <f>VLOOKUP($A8257,'lms01'!$1:$1048576,15,FALSE)</f>
        <v>#N/A</v>
      </c>
      <c r="H8257" t="e">
        <f>VLOOKUP($G8257,'lms12'!$A:$B,2,FALSE)</f>
        <v>#N/A</v>
      </c>
      <c r="I8257" t="e">
        <f>VLOOKUP($A8257,'lms01'!$1:$1048576,16,FALSE)</f>
        <v>#N/A</v>
      </c>
      <c r="J8257" t="e">
        <f>VLOOKUP($A8257,'lms01'!$1:$1048576,24,FALSE)</f>
        <v>#N/A</v>
      </c>
    </row>
    <row r="8258" spans="1:10" x14ac:dyDescent="0.2">
      <c r="A8258">
        <v>28105353013</v>
      </c>
      <c r="B8258" t="s">
        <v>3982</v>
      </c>
      <c r="C8258" t="s">
        <v>86</v>
      </c>
      <c r="D8258" t="s">
        <v>87</v>
      </c>
      <c r="E8258" t="e">
        <f>VLOOKUP($A8258,'lms01'!$1:$1048576,7,FALSE)</f>
        <v>#N/A</v>
      </c>
      <c r="F8258" t="e">
        <f>VLOOKUP($A8258,'lms01'!$1:$1048576,10,FALSE)</f>
        <v>#N/A</v>
      </c>
      <c r="G8258" t="e">
        <f>VLOOKUP($A8258,'lms01'!$1:$1048576,15,FALSE)</f>
        <v>#N/A</v>
      </c>
      <c r="H8258" t="e">
        <f>VLOOKUP($G8258,'lms12'!$A:$B,2,FALSE)</f>
        <v>#N/A</v>
      </c>
      <c r="I8258" t="e">
        <f>VLOOKUP($A8258,'lms01'!$1:$1048576,16,FALSE)</f>
        <v>#N/A</v>
      </c>
      <c r="J8258" t="e">
        <f>VLOOKUP($A8258,'lms01'!$1:$1048576,24,FALSE)</f>
        <v>#N/A</v>
      </c>
    </row>
    <row r="8259" spans="1:10" x14ac:dyDescent="0.2">
      <c r="A8259">
        <v>28105353414</v>
      </c>
      <c r="B8259" t="s">
        <v>1012</v>
      </c>
      <c r="C8259" t="s">
        <v>13</v>
      </c>
      <c r="D8259" t="s">
        <v>14</v>
      </c>
      <c r="E8259" t="str">
        <f>VLOOKUP($A8259,'lms01'!$1:$1048576,7,FALSE)</f>
        <v>creme</v>
      </c>
      <c r="F8259">
        <f>VLOOKUP($A8259,'lms01'!$1:$1048576,10,FALSE)</f>
        <v>7.4999999999999997E-3</v>
      </c>
      <c r="G8259" t="str">
        <f>VLOOKUP($A8259,'lms01'!$1:$1048576,15,FALSE)</f>
        <v>D06BX01</v>
      </c>
      <c r="H8259" t="str">
        <f>VLOOKUP($G8259,'lms12'!$A:$B,2,FALSE)</f>
        <v>Metronidazol</v>
      </c>
      <c r="I8259" t="str">
        <f>VLOOKUP($A8259,'lms01'!$1:$1048576,16,FALSE)</f>
        <v>KU</v>
      </c>
      <c r="J8259">
        <f>VLOOKUP($A8259,'lms01'!$1:$1048576,24,FALSE)</f>
        <v>0</v>
      </c>
    </row>
    <row r="8260" spans="1:10" x14ac:dyDescent="0.2">
      <c r="A8260">
        <v>28105353614</v>
      </c>
      <c r="B8260" t="s">
        <v>3983</v>
      </c>
      <c r="C8260" t="s">
        <v>5</v>
      </c>
      <c r="D8260" t="s">
        <v>6</v>
      </c>
      <c r="E8260" t="e">
        <f>VLOOKUP($A8260,'lms01'!$1:$1048576,7,FALSE)</f>
        <v>#N/A</v>
      </c>
      <c r="F8260" t="e">
        <f>VLOOKUP($A8260,'lms01'!$1:$1048576,10,FALSE)</f>
        <v>#N/A</v>
      </c>
      <c r="G8260" t="e">
        <f>VLOOKUP($A8260,'lms01'!$1:$1048576,15,FALSE)</f>
        <v>#N/A</v>
      </c>
      <c r="H8260" t="e">
        <f>VLOOKUP($G8260,'lms12'!$A:$B,2,FALSE)</f>
        <v>#N/A</v>
      </c>
      <c r="I8260" t="e">
        <f>VLOOKUP($A8260,'lms01'!$1:$1048576,16,FALSE)</f>
        <v>#N/A</v>
      </c>
      <c r="J8260" t="e">
        <f>VLOOKUP($A8260,'lms01'!$1:$1048576,24,FALSE)</f>
        <v>#N/A</v>
      </c>
    </row>
    <row r="8261" spans="1:10" x14ac:dyDescent="0.2">
      <c r="A8261">
        <v>28105353714</v>
      </c>
      <c r="B8261" t="s">
        <v>3983</v>
      </c>
      <c r="C8261" t="s">
        <v>5</v>
      </c>
      <c r="D8261" t="s">
        <v>6</v>
      </c>
      <c r="E8261" t="e">
        <f>VLOOKUP($A8261,'lms01'!$1:$1048576,7,FALSE)</f>
        <v>#N/A</v>
      </c>
      <c r="F8261" t="e">
        <f>VLOOKUP($A8261,'lms01'!$1:$1048576,10,FALSE)</f>
        <v>#N/A</v>
      </c>
      <c r="G8261" t="e">
        <f>VLOOKUP($A8261,'lms01'!$1:$1048576,15,FALSE)</f>
        <v>#N/A</v>
      </c>
      <c r="H8261" t="e">
        <f>VLOOKUP($G8261,'lms12'!$A:$B,2,FALSE)</f>
        <v>#N/A</v>
      </c>
      <c r="I8261" t="e">
        <f>VLOOKUP($A8261,'lms01'!$1:$1048576,16,FALSE)</f>
        <v>#N/A</v>
      </c>
      <c r="J8261" t="e">
        <f>VLOOKUP($A8261,'lms01'!$1:$1048576,24,FALSE)</f>
        <v>#N/A</v>
      </c>
    </row>
    <row r="8262" spans="1:10" x14ac:dyDescent="0.2">
      <c r="A8262">
        <v>28105353813</v>
      </c>
      <c r="B8262" t="s">
        <v>1896</v>
      </c>
      <c r="C8262" t="s">
        <v>16</v>
      </c>
      <c r="D8262" t="s">
        <v>16</v>
      </c>
      <c r="E8262" t="str">
        <f>VLOOKUP($A8262,'lms01'!$1:$1048576,7,FALSE)</f>
        <v>oral opl›sning</v>
      </c>
      <c r="F8262" t="str">
        <f>VLOOKUP($A8262,'lms01'!$1:$1048576,10,FALSE)</f>
        <v>4 mg/ml</v>
      </c>
      <c r="G8262" t="str">
        <f>VLOOKUP($A8262,'lms01'!$1:$1048576,15,FALSE)</f>
        <v>N06BA09</v>
      </c>
      <c r="H8262" t="str">
        <f>VLOOKUP($G8262,'lms12'!$A:$B,2,FALSE)</f>
        <v>Atomoxetin</v>
      </c>
      <c r="I8262" t="str">
        <f>VLOOKUP($A8262,'lms01'!$1:$1048576,16,FALSE)</f>
        <v>OR</v>
      </c>
      <c r="J8262">
        <f>VLOOKUP($A8262,'lms01'!$1:$1048576,24,FALSE)</f>
        <v>0</v>
      </c>
    </row>
    <row r="8263" spans="1:10" x14ac:dyDescent="0.2">
      <c r="A8263">
        <v>28105354413</v>
      </c>
      <c r="B8263" t="s">
        <v>3984</v>
      </c>
      <c r="C8263" t="s">
        <v>86</v>
      </c>
      <c r="D8263" t="s">
        <v>87</v>
      </c>
      <c r="E8263" t="e">
        <f>VLOOKUP($A8263,'lms01'!$1:$1048576,7,FALSE)</f>
        <v>#N/A</v>
      </c>
      <c r="F8263" t="e">
        <f>VLOOKUP($A8263,'lms01'!$1:$1048576,10,FALSE)</f>
        <v>#N/A</v>
      </c>
      <c r="G8263" t="e">
        <f>VLOOKUP($A8263,'lms01'!$1:$1048576,15,FALSE)</f>
        <v>#N/A</v>
      </c>
      <c r="H8263" t="e">
        <f>VLOOKUP($G8263,'lms12'!$A:$B,2,FALSE)</f>
        <v>#N/A</v>
      </c>
      <c r="I8263" t="e">
        <f>VLOOKUP($A8263,'lms01'!$1:$1048576,16,FALSE)</f>
        <v>#N/A</v>
      </c>
      <c r="J8263" t="e">
        <f>VLOOKUP($A8263,'lms01'!$1:$1048576,24,FALSE)</f>
        <v>#N/A</v>
      </c>
    </row>
    <row r="8264" spans="1:10" x14ac:dyDescent="0.2">
      <c r="A8264">
        <v>28105355713</v>
      </c>
      <c r="B8264" t="s">
        <v>3985</v>
      </c>
      <c r="C8264" t="s">
        <v>5</v>
      </c>
      <c r="D8264" t="s">
        <v>6</v>
      </c>
      <c r="E8264" t="e">
        <f>VLOOKUP($A8264,'lms01'!$1:$1048576,7,FALSE)</f>
        <v>#N/A</v>
      </c>
      <c r="F8264" t="e">
        <f>VLOOKUP($A8264,'lms01'!$1:$1048576,10,FALSE)</f>
        <v>#N/A</v>
      </c>
      <c r="G8264" t="e">
        <f>VLOOKUP($A8264,'lms01'!$1:$1048576,15,FALSE)</f>
        <v>#N/A</v>
      </c>
      <c r="H8264" t="e">
        <f>VLOOKUP($G8264,'lms12'!$A:$B,2,FALSE)</f>
        <v>#N/A</v>
      </c>
      <c r="I8264" t="e">
        <f>VLOOKUP($A8264,'lms01'!$1:$1048576,16,FALSE)</f>
        <v>#N/A</v>
      </c>
      <c r="J8264" t="e">
        <f>VLOOKUP($A8264,'lms01'!$1:$1048576,24,FALSE)</f>
        <v>#N/A</v>
      </c>
    </row>
    <row r="8265" spans="1:10" x14ac:dyDescent="0.2">
      <c r="A8265">
        <v>28105355813</v>
      </c>
      <c r="B8265" t="s">
        <v>3985</v>
      </c>
      <c r="C8265" t="s">
        <v>5</v>
      </c>
      <c r="D8265" t="s">
        <v>6</v>
      </c>
      <c r="E8265" t="e">
        <f>VLOOKUP($A8265,'lms01'!$1:$1048576,7,FALSE)</f>
        <v>#N/A</v>
      </c>
      <c r="F8265" t="e">
        <f>VLOOKUP($A8265,'lms01'!$1:$1048576,10,FALSE)</f>
        <v>#N/A</v>
      </c>
      <c r="G8265" t="e">
        <f>VLOOKUP($A8265,'lms01'!$1:$1048576,15,FALSE)</f>
        <v>#N/A</v>
      </c>
      <c r="H8265" t="e">
        <f>VLOOKUP($G8265,'lms12'!$A:$B,2,FALSE)</f>
        <v>#N/A</v>
      </c>
      <c r="I8265" t="e">
        <f>VLOOKUP($A8265,'lms01'!$1:$1048576,16,FALSE)</f>
        <v>#N/A</v>
      </c>
      <c r="J8265" t="e">
        <f>VLOOKUP($A8265,'lms01'!$1:$1048576,24,FALSE)</f>
        <v>#N/A</v>
      </c>
    </row>
    <row r="8266" spans="1:10" x14ac:dyDescent="0.2">
      <c r="A8266">
        <v>28105355913</v>
      </c>
      <c r="B8266" t="s">
        <v>3985</v>
      </c>
      <c r="C8266" t="s">
        <v>5</v>
      </c>
      <c r="D8266" t="s">
        <v>6</v>
      </c>
      <c r="E8266" t="e">
        <f>VLOOKUP($A8266,'lms01'!$1:$1048576,7,FALSE)</f>
        <v>#N/A</v>
      </c>
      <c r="F8266" t="e">
        <f>VLOOKUP($A8266,'lms01'!$1:$1048576,10,FALSE)</f>
        <v>#N/A</v>
      </c>
      <c r="G8266" t="e">
        <f>VLOOKUP($A8266,'lms01'!$1:$1048576,15,FALSE)</f>
        <v>#N/A</v>
      </c>
      <c r="H8266" t="e">
        <f>VLOOKUP($G8266,'lms12'!$A:$B,2,FALSE)</f>
        <v>#N/A</v>
      </c>
      <c r="I8266" t="e">
        <f>VLOOKUP($A8266,'lms01'!$1:$1048576,16,FALSE)</f>
        <v>#N/A</v>
      </c>
      <c r="J8266" t="e">
        <f>VLOOKUP($A8266,'lms01'!$1:$1048576,24,FALSE)</f>
        <v>#N/A</v>
      </c>
    </row>
    <row r="8267" spans="1:10" x14ac:dyDescent="0.2">
      <c r="A8267">
        <v>28105356013</v>
      </c>
      <c r="B8267" t="s">
        <v>3985</v>
      </c>
      <c r="C8267" t="s">
        <v>5</v>
      </c>
      <c r="D8267" t="s">
        <v>6</v>
      </c>
      <c r="E8267" t="e">
        <f>VLOOKUP($A8267,'lms01'!$1:$1048576,7,FALSE)</f>
        <v>#N/A</v>
      </c>
      <c r="F8267" t="e">
        <f>VLOOKUP($A8267,'lms01'!$1:$1048576,10,FALSE)</f>
        <v>#N/A</v>
      </c>
      <c r="G8267" t="e">
        <f>VLOOKUP($A8267,'lms01'!$1:$1048576,15,FALSE)</f>
        <v>#N/A</v>
      </c>
      <c r="H8267" t="e">
        <f>VLOOKUP($G8267,'lms12'!$A:$B,2,FALSE)</f>
        <v>#N/A</v>
      </c>
      <c r="I8267" t="e">
        <f>VLOOKUP($A8267,'lms01'!$1:$1048576,16,FALSE)</f>
        <v>#N/A</v>
      </c>
      <c r="J8267" t="e">
        <f>VLOOKUP($A8267,'lms01'!$1:$1048576,24,FALSE)</f>
        <v>#N/A</v>
      </c>
    </row>
    <row r="8268" spans="1:10" x14ac:dyDescent="0.2">
      <c r="A8268">
        <v>28105356213</v>
      </c>
      <c r="B8268" t="s">
        <v>3986</v>
      </c>
      <c r="C8268" t="s">
        <v>5</v>
      </c>
      <c r="D8268" t="s">
        <v>6</v>
      </c>
      <c r="E8268" t="str">
        <f>VLOOKUP($A8268,'lms01'!$1:$1048576,7,FALSE)</f>
        <v>filmovertrukne tabl.</v>
      </c>
      <c r="F8268" t="str">
        <f>VLOOKUP($A8268,'lms01'!$1:$1048576,10,FALSE)</f>
        <v>500 mg+125 mg</v>
      </c>
      <c r="G8268" t="str">
        <f>VLOOKUP($A8268,'lms01'!$1:$1048576,15,FALSE)</f>
        <v>J01CR02</v>
      </c>
      <c r="H8268" t="str">
        <f>VLOOKUP($G8268,'lms12'!$A:$B,2,FALSE)</f>
        <v>Amoxicillin og beta-lactamaseinhibitor</v>
      </c>
      <c r="I8268" t="str">
        <f>VLOOKUP($A8268,'lms01'!$1:$1048576,16,FALSE)</f>
        <v>OR</v>
      </c>
      <c r="J8268">
        <f>VLOOKUP($A8268,'lms01'!$1:$1048576,24,FALSE)</f>
        <v>0</v>
      </c>
    </row>
    <row r="8269" spans="1:10" x14ac:dyDescent="0.2">
      <c r="A8269">
        <v>28105356913</v>
      </c>
      <c r="B8269" t="s">
        <v>3987</v>
      </c>
      <c r="C8269" t="s">
        <v>465</v>
      </c>
      <c r="D8269" t="s">
        <v>466</v>
      </c>
      <c r="E8269" t="e">
        <f>VLOOKUP($A8269,'lms01'!$1:$1048576,7,FALSE)</f>
        <v>#N/A</v>
      </c>
      <c r="F8269" t="e">
        <f>VLOOKUP($A8269,'lms01'!$1:$1048576,10,FALSE)</f>
        <v>#N/A</v>
      </c>
      <c r="G8269" t="e">
        <f>VLOOKUP($A8269,'lms01'!$1:$1048576,15,FALSE)</f>
        <v>#N/A</v>
      </c>
      <c r="H8269" t="e">
        <f>VLOOKUP($G8269,'lms12'!$A:$B,2,FALSE)</f>
        <v>#N/A</v>
      </c>
      <c r="I8269" t="e">
        <f>VLOOKUP($A8269,'lms01'!$1:$1048576,16,FALSE)</f>
        <v>#N/A</v>
      </c>
      <c r="J8269" t="e">
        <f>VLOOKUP($A8269,'lms01'!$1:$1048576,24,FALSE)</f>
        <v>#N/A</v>
      </c>
    </row>
    <row r="8270" spans="1:10" x14ac:dyDescent="0.2">
      <c r="A8270">
        <v>28105357013</v>
      </c>
      <c r="B8270" t="s">
        <v>3987</v>
      </c>
      <c r="C8270" t="s">
        <v>465</v>
      </c>
      <c r="D8270" t="s">
        <v>466</v>
      </c>
      <c r="E8270" t="str">
        <f>VLOOKUP($A8270,'lms01'!$1:$1048576,7,FALSE)</f>
        <v>inj.v‘ske, opl., pen</v>
      </c>
      <c r="F8270" t="str">
        <f>VLOOKUP($A8270,'lms01'!$1:$1048576,10,FALSE)</f>
        <v>150 mg</v>
      </c>
      <c r="G8270" t="str">
        <f>VLOOKUP($A8270,'lms01'!$1:$1048576,15,FALSE)</f>
        <v>L04AC10</v>
      </c>
      <c r="H8270" t="str">
        <f>VLOOKUP($G8270,'lms12'!$A:$B,2,FALSE)</f>
        <v>Secukinumab</v>
      </c>
      <c r="I8270" t="str">
        <f>VLOOKUP($A8270,'lms01'!$1:$1048576,16,FALSE)</f>
        <v>SC</v>
      </c>
      <c r="J8270">
        <f>VLOOKUP($A8270,'lms01'!$1:$1048576,24,FALSE)</f>
        <v>0</v>
      </c>
    </row>
    <row r="8271" spans="1:10" x14ac:dyDescent="0.2">
      <c r="A8271">
        <v>28105357113</v>
      </c>
      <c r="B8271" t="s">
        <v>3988</v>
      </c>
      <c r="C8271" t="s">
        <v>558</v>
      </c>
      <c r="D8271" t="s">
        <v>558</v>
      </c>
      <c r="E8271" t="str">
        <f>VLOOKUP($A8271,'lms01'!$1:$1048576,7,FALSE)</f>
        <v>inhalationspulver</v>
      </c>
      <c r="F8271" t="str">
        <f>VLOOKUP($A8271,'lms01'!$1:$1048576,10,FALSE)</f>
        <v>340 + 12 mikrog.</v>
      </c>
      <c r="G8271" t="str">
        <f>VLOOKUP($A8271,'lms01'!$1:$1048576,15,FALSE)</f>
        <v>R03AL05</v>
      </c>
      <c r="H8271" t="str">
        <f>VLOOKUP($G8271,'lms12'!$A:$B,2,FALSE)</f>
        <v>Formoterol og aclidiniumbromid</v>
      </c>
      <c r="I8271" t="str">
        <f>VLOOKUP($A8271,'lms01'!$1:$1048576,16,FALSE)</f>
        <v>IH</v>
      </c>
      <c r="J8271">
        <f>VLOOKUP($A8271,'lms01'!$1:$1048576,24,FALSE)</f>
        <v>0</v>
      </c>
    </row>
    <row r="8272" spans="1:10" x14ac:dyDescent="0.2">
      <c r="A8272">
        <v>28105357313</v>
      </c>
      <c r="B8272" t="s">
        <v>3989</v>
      </c>
      <c r="C8272" t="s">
        <v>70</v>
      </c>
      <c r="D8272" t="s">
        <v>71</v>
      </c>
      <c r="E8272" t="e">
        <f>VLOOKUP($A8272,'lms01'!$1:$1048576,7,FALSE)</f>
        <v>#N/A</v>
      </c>
      <c r="F8272" t="e">
        <f>VLOOKUP($A8272,'lms01'!$1:$1048576,10,FALSE)</f>
        <v>#N/A</v>
      </c>
      <c r="G8272" t="e">
        <f>VLOOKUP($A8272,'lms01'!$1:$1048576,15,FALSE)</f>
        <v>#N/A</v>
      </c>
      <c r="H8272" t="e">
        <f>VLOOKUP($G8272,'lms12'!$A:$B,2,FALSE)</f>
        <v>#N/A</v>
      </c>
      <c r="I8272" t="e">
        <f>VLOOKUP($A8272,'lms01'!$1:$1048576,16,FALSE)</f>
        <v>#N/A</v>
      </c>
      <c r="J8272" t="e">
        <f>VLOOKUP($A8272,'lms01'!$1:$1048576,24,FALSE)</f>
        <v>#N/A</v>
      </c>
    </row>
    <row r="8273" spans="1:10" x14ac:dyDescent="0.2">
      <c r="A8273">
        <v>28105357413</v>
      </c>
      <c r="B8273" t="s">
        <v>3989</v>
      </c>
      <c r="C8273" t="s">
        <v>70</v>
      </c>
      <c r="D8273" t="s">
        <v>71</v>
      </c>
      <c r="E8273" t="e">
        <f>VLOOKUP($A8273,'lms01'!$1:$1048576,7,FALSE)</f>
        <v>#N/A</v>
      </c>
      <c r="F8273" t="e">
        <f>VLOOKUP($A8273,'lms01'!$1:$1048576,10,FALSE)</f>
        <v>#N/A</v>
      </c>
      <c r="G8273" t="e">
        <f>VLOOKUP($A8273,'lms01'!$1:$1048576,15,FALSE)</f>
        <v>#N/A</v>
      </c>
      <c r="H8273" t="e">
        <f>VLOOKUP($G8273,'lms12'!$A:$B,2,FALSE)</f>
        <v>#N/A</v>
      </c>
      <c r="I8273" t="e">
        <f>VLOOKUP($A8273,'lms01'!$1:$1048576,16,FALSE)</f>
        <v>#N/A</v>
      </c>
      <c r="J8273" t="e">
        <f>VLOOKUP($A8273,'lms01'!$1:$1048576,24,FALSE)</f>
        <v>#N/A</v>
      </c>
    </row>
    <row r="8274" spans="1:10" x14ac:dyDescent="0.2">
      <c r="A8274">
        <v>28105357513</v>
      </c>
      <c r="B8274" t="s">
        <v>3989</v>
      </c>
      <c r="C8274" t="s">
        <v>70</v>
      </c>
      <c r="D8274" t="s">
        <v>71</v>
      </c>
      <c r="E8274" t="e">
        <f>VLOOKUP($A8274,'lms01'!$1:$1048576,7,FALSE)</f>
        <v>#N/A</v>
      </c>
      <c r="F8274" t="e">
        <f>VLOOKUP($A8274,'lms01'!$1:$1048576,10,FALSE)</f>
        <v>#N/A</v>
      </c>
      <c r="G8274" t="e">
        <f>VLOOKUP($A8274,'lms01'!$1:$1048576,15,FALSE)</f>
        <v>#N/A</v>
      </c>
      <c r="H8274" t="e">
        <f>VLOOKUP($G8274,'lms12'!$A:$B,2,FALSE)</f>
        <v>#N/A</v>
      </c>
      <c r="I8274" t="e">
        <f>VLOOKUP($A8274,'lms01'!$1:$1048576,16,FALSE)</f>
        <v>#N/A</v>
      </c>
      <c r="J8274" t="e">
        <f>VLOOKUP($A8274,'lms01'!$1:$1048576,24,FALSE)</f>
        <v>#N/A</v>
      </c>
    </row>
    <row r="8275" spans="1:10" x14ac:dyDescent="0.2">
      <c r="A8275">
        <v>28105357613</v>
      </c>
      <c r="B8275" t="s">
        <v>3989</v>
      </c>
      <c r="C8275" t="s">
        <v>70</v>
      </c>
      <c r="D8275" t="s">
        <v>71</v>
      </c>
      <c r="E8275" t="e">
        <f>VLOOKUP($A8275,'lms01'!$1:$1048576,7,FALSE)</f>
        <v>#N/A</v>
      </c>
      <c r="F8275" t="e">
        <f>VLOOKUP($A8275,'lms01'!$1:$1048576,10,FALSE)</f>
        <v>#N/A</v>
      </c>
      <c r="G8275" t="e">
        <f>VLOOKUP($A8275,'lms01'!$1:$1048576,15,FALSE)</f>
        <v>#N/A</v>
      </c>
      <c r="H8275" t="e">
        <f>VLOOKUP($G8275,'lms12'!$A:$B,2,FALSE)</f>
        <v>#N/A</v>
      </c>
      <c r="I8275" t="e">
        <f>VLOOKUP($A8275,'lms01'!$1:$1048576,16,FALSE)</f>
        <v>#N/A</v>
      </c>
      <c r="J8275" t="e">
        <f>VLOOKUP($A8275,'lms01'!$1:$1048576,24,FALSE)</f>
        <v>#N/A</v>
      </c>
    </row>
    <row r="8276" spans="1:10" x14ac:dyDescent="0.2">
      <c r="A8276">
        <v>28105357713</v>
      </c>
      <c r="B8276" t="s">
        <v>3989</v>
      </c>
      <c r="C8276" t="s">
        <v>70</v>
      </c>
      <c r="D8276" t="s">
        <v>71</v>
      </c>
      <c r="E8276" t="e">
        <f>VLOOKUP($A8276,'lms01'!$1:$1048576,7,FALSE)</f>
        <v>#N/A</v>
      </c>
      <c r="F8276" t="e">
        <f>VLOOKUP($A8276,'lms01'!$1:$1048576,10,FALSE)</f>
        <v>#N/A</v>
      </c>
      <c r="G8276" t="e">
        <f>VLOOKUP($A8276,'lms01'!$1:$1048576,15,FALSE)</f>
        <v>#N/A</v>
      </c>
      <c r="H8276" t="e">
        <f>VLOOKUP($G8276,'lms12'!$A:$B,2,FALSE)</f>
        <v>#N/A</v>
      </c>
      <c r="I8276" t="e">
        <f>VLOOKUP($A8276,'lms01'!$1:$1048576,16,FALSE)</f>
        <v>#N/A</v>
      </c>
      <c r="J8276" t="e">
        <f>VLOOKUP($A8276,'lms01'!$1:$1048576,24,FALSE)</f>
        <v>#N/A</v>
      </c>
    </row>
    <row r="8277" spans="1:10" x14ac:dyDescent="0.2">
      <c r="A8277">
        <v>28105357813</v>
      </c>
      <c r="B8277" t="s">
        <v>3989</v>
      </c>
      <c r="C8277" t="s">
        <v>70</v>
      </c>
      <c r="D8277" t="s">
        <v>71</v>
      </c>
      <c r="E8277" t="e">
        <f>VLOOKUP($A8277,'lms01'!$1:$1048576,7,FALSE)</f>
        <v>#N/A</v>
      </c>
      <c r="F8277" t="e">
        <f>VLOOKUP($A8277,'lms01'!$1:$1048576,10,FALSE)</f>
        <v>#N/A</v>
      </c>
      <c r="G8277" t="e">
        <f>VLOOKUP($A8277,'lms01'!$1:$1048576,15,FALSE)</f>
        <v>#N/A</v>
      </c>
      <c r="H8277" t="e">
        <f>VLOOKUP($G8277,'lms12'!$A:$B,2,FALSE)</f>
        <v>#N/A</v>
      </c>
      <c r="I8277" t="e">
        <f>VLOOKUP($A8277,'lms01'!$1:$1048576,16,FALSE)</f>
        <v>#N/A</v>
      </c>
      <c r="J8277" t="e">
        <f>VLOOKUP($A8277,'lms01'!$1:$1048576,24,FALSE)</f>
        <v>#N/A</v>
      </c>
    </row>
    <row r="8278" spans="1:10" x14ac:dyDescent="0.2">
      <c r="A8278">
        <v>28105357913</v>
      </c>
      <c r="B8278" t="s">
        <v>3989</v>
      </c>
      <c r="C8278" t="s">
        <v>70</v>
      </c>
      <c r="D8278" t="s">
        <v>71</v>
      </c>
      <c r="E8278" t="e">
        <f>VLOOKUP($A8278,'lms01'!$1:$1048576,7,FALSE)</f>
        <v>#N/A</v>
      </c>
      <c r="F8278" t="e">
        <f>VLOOKUP($A8278,'lms01'!$1:$1048576,10,FALSE)</f>
        <v>#N/A</v>
      </c>
      <c r="G8278" t="e">
        <f>VLOOKUP($A8278,'lms01'!$1:$1048576,15,FALSE)</f>
        <v>#N/A</v>
      </c>
      <c r="H8278" t="e">
        <f>VLOOKUP($G8278,'lms12'!$A:$B,2,FALSE)</f>
        <v>#N/A</v>
      </c>
      <c r="I8278" t="e">
        <f>VLOOKUP($A8278,'lms01'!$1:$1048576,16,FALSE)</f>
        <v>#N/A</v>
      </c>
      <c r="J8278" t="e">
        <f>VLOOKUP($A8278,'lms01'!$1:$1048576,24,FALSE)</f>
        <v>#N/A</v>
      </c>
    </row>
    <row r="8279" spans="1:10" x14ac:dyDescent="0.2">
      <c r="A8279">
        <v>28105358013</v>
      </c>
      <c r="B8279" t="s">
        <v>3989</v>
      </c>
      <c r="C8279" t="s">
        <v>70</v>
      </c>
      <c r="D8279" t="s">
        <v>71</v>
      </c>
      <c r="E8279" t="e">
        <f>VLOOKUP($A8279,'lms01'!$1:$1048576,7,FALSE)</f>
        <v>#N/A</v>
      </c>
      <c r="F8279" t="e">
        <f>VLOOKUP($A8279,'lms01'!$1:$1048576,10,FALSE)</f>
        <v>#N/A</v>
      </c>
      <c r="G8279" t="e">
        <f>VLOOKUP($A8279,'lms01'!$1:$1048576,15,FALSE)</f>
        <v>#N/A</v>
      </c>
      <c r="H8279" t="e">
        <f>VLOOKUP($G8279,'lms12'!$A:$B,2,FALSE)</f>
        <v>#N/A</v>
      </c>
      <c r="I8279" t="e">
        <f>VLOOKUP($A8279,'lms01'!$1:$1048576,16,FALSE)</f>
        <v>#N/A</v>
      </c>
      <c r="J8279" t="e">
        <f>VLOOKUP($A8279,'lms01'!$1:$1048576,24,FALSE)</f>
        <v>#N/A</v>
      </c>
    </row>
    <row r="8280" spans="1:10" x14ac:dyDescent="0.2">
      <c r="A8280">
        <v>28105358714</v>
      </c>
      <c r="B8280" t="s">
        <v>3990</v>
      </c>
      <c r="C8280" t="s">
        <v>558</v>
      </c>
      <c r="D8280" t="s">
        <v>558</v>
      </c>
      <c r="E8280" t="e">
        <f>VLOOKUP($A8280,'lms01'!$1:$1048576,7,FALSE)</f>
        <v>#N/A</v>
      </c>
      <c r="F8280" t="e">
        <f>VLOOKUP($A8280,'lms01'!$1:$1048576,10,FALSE)</f>
        <v>#N/A</v>
      </c>
      <c r="G8280" t="e">
        <f>VLOOKUP($A8280,'lms01'!$1:$1048576,15,FALSE)</f>
        <v>#N/A</v>
      </c>
      <c r="H8280" t="e">
        <f>VLOOKUP($G8280,'lms12'!$A:$B,2,FALSE)</f>
        <v>#N/A</v>
      </c>
      <c r="I8280" t="e">
        <f>VLOOKUP($A8280,'lms01'!$1:$1048576,16,FALSE)</f>
        <v>#N/A</v>
      </c>
      <c r="J8280" t="e">
        <f>VLOOKUP($A8280,'lms01'!$1:$1048576,24,FALSE)</f>
        <v>#N/A</v>
      </c>
    </row>
    <row r="8281" spans="1:10" x14ac:dyDescent="0.2">
      <c r="A8281">
        <v>28105358814</v>
      </c>
      <c r="B8281" t="s">
        <v>3990</v>
      </c>
      <c r="C8281" t="s">
        <v>558</v>
      </c>
      <c r="D8281" t="s">
        <v>558</v>
      </c>
      <c r="E8281" t="e">
        <f>VLOOKUP($A8281,'lms01'!$1:$1048576,7,FALSE)</f>
        <v>#N/A</v>
      </c>
      <c r="F8281" t="e">
        <f>VLOOKUP($A8281,'lms01'!$1:$1048576,10,FALSE)</f>
        <v>#N/A</v>
      </c>
      <c r="G8281" t="e">
        <f>VLOOKUP($A8281,'lms01'!$1:$1048576,15,FALSE)</f>
        <v>#N/A</v>
      </c>
      <c r="H8281" t="e">
        <f>VLOOKUP($G8281,'lms12'!$A:$B,2,FALSE)</f>
        <v>#N/A</v>
      </c>
      <c r="I8281" t="e">
        <f>VLOOKUP($A8281,'lms01'!$1:$1048576,16,FALSE)</f>
        <v>#N/A</v>
      </c>
      <c r="J8281" t="e">
        <f>VLOOKUP($A8281,'lms01'!$1:$1048576,24,FALSE)</f>
        <v>#N/A</v>
      </c>
    </row>
    <row r="8282" spans="1:10" x14ac:dyDescent="0.2">
      <c r="A8282">
        <v>28105359313</v>
      </c>
      <c r="B8282" t="s">
        <v>3991</v>
      </c>
      <c r="C8282" t="s">
        <v>5</v>
      </c>
      <c r="D8282" t="s">
        <v>6</v>
      </c>
      <c r="E8282" t="e">
        <f>VLOOKUP($A8282,'lms01'!$1:$1048576,7,FALSE)</f>
        <v>#N/A</v>
      </c>
      <c r="F8282" t="e">
        <f>VLOOKUP($A8282,'lms01'!$1:$1048576,10,FALSE)</f>
        <v>#N/A</v>
      </c>
      <c r="G8282" t="e">
        <f>VLOOKUP($A8282,'lms01'!$1:$1048576,15,FALSE)</f>
        <v>#N/A</v>
      </c>
      <c r="H8282" t="e">
        <f>VLOOKUP($G8282,'lms12'!$A:$B,2,FALSE)</f>
        <v>#N/A</v>
      </c>
      <c r="I8282" t="e">
        <f>VLOOKUP($A8282,'lms01'!$1:$1048576,16,FALSE)</f>
        <v>#N/A</v>
      </c>
      <c r="J8282" t="e">
        <f>VLOOKUP($A8282,'lms01'!$1:$1048576,24,FALSE)</f>
        <v>#N/A</v>
      </c>
    </row>
    <row r="8283" spans="1:10" x14ac:dyDescent="0.2">
      <c r="A8283">
        <v>28105359413</v>
      </c>
      <c r="B8283" t="s">
        <v>3991</v>
      </c>
      <c r="C8283" t="s">
        <v>5</v>
      </c>
      <c r="D8283" t="s">
        <v>6</v>
      </c>
      <c r="E8283" t="str">
        <f>VLOOKUP($A8283,'lms01'!$1:$1048576,7,FALSE)</f>
        <v>filmovertrukne tabl.</v>
      </c>
      <c r="F8283" t="str">
        <f>VLOOKUP($A8283,'lms01'!$1:$1048576,10,FALSE)</f>
        <v>180 mg</v>
      </c>
      <c r="G8283" t="str">
        <f>VLOOKUP($A8283,'lms01'!$1:$1048576,15,FALSE)</f>
        <v>R06AX26</v>
      </c>
      <c r="H8283" t="str">
        <f>VLOOKUP($G8283,'lms12'!$A:$B,2,FALSE)</f>
        <v>Fexofenadin</v>
      </c>
      <c r="I8283" t="str">
        <f>VLOOKUP($A8283,'lms01'!$1:$1048576,16,FALSE)</f>
        <v>OR</v>
      </c>
      <c r="J8283">
        <f>VLOOKUP($A8283,'lms01'!$1:$1048576,24,FALSE)</f>
        <v>0</v>
      </c>
    </row>
    <row r="8284" spans="1:10" x14ac:dyDescent="0.2">
      <c r="A8284">
        <v>28105359613</v>
      </c>
      <c r="B8284" t="s">
        <v>3992</v>
      </c>
      <c r="C8284" t="s">
        <v>13</v>
      </c>
      <c r="D8284" t="s">
        <v>14</v>
      </c>
      <c r="E8284" t="e">
        <f>VLOOKUP($A8284,'lms01'!$1:$1048576,7,FALSE)</f>
        <v>#N/A</v>
      </c>
      <c r="F8284" t="e">
        <f>VLOOKUP($A8284,'lms01'!$1:$1048576,10,FALSE)</f>
        <v>#N/A</v>
      </c>
      <c r="G8284" t="e">
        <f>VLOOKUP($A8284,'lms01'!$1:$1048576,15,FALSE)</f>
        <v>#N/A</v>
      </c>
      <c r="H8284" t="e">
        <f>VLOOKUP($G8284,'lms12'!$A:$B,2,FALSE)</f>
        <v>#N/A</v>
      </c>
      <c r="I8284" t="e">
        <f>VLOOKUP($A8284,'lms01'!$1:$1048576,16,FALSE)</f>
        <v>#N/A</v>
      </c>
      <c r="J8284" t="e">
        <f>VLOOKUP($A8284,'lms01'!$1:$1048576,24,FALSE)</f>
        <v>#N/A</v>
      </c>
    </row>
    <row r="8285" spans="1:10" x14ac:dyDescent="0.2">
      <c r="A8285">
        <v>28105359713</v>
      </c>
      <c r="B8285" t="s">
        <v>3992</v>
      </c>
      <c r="C8285" t="s">
        <v>13</v>
      </c>
      <c r="D8285" t="s">
        <v>14</v>
      </c>
      <c r="E8285" t="e">
        <f>VLOOKUP($A8285,'lms01'!$1:$1048576,7,FALSE)</f>
        <v>#N/A</v>
      </c>
      <c r="F8285" t="e">
        <f>VLOOKUP($A8285,'lms01'!$1:$1048576,10,FALSE)</f>
        <v>#N/A</v>
      </c>
      <c r="G8285" t="e">
        <f>VLOOKUP($A8285,'lms01'!$1:$1048576,15,FALSE)</f>
        <v>#N/A</v>
      </c>
      <c r="H8285" t="e">
        <f>VLOOKUP($G8285,'lms12'!$A:$B,2,FALSE)</f>
        <v>#N/A</v>
      </c>
      <c r="I8285" t="e">
        <f>VLOOKUP($A8285,'lms01'!$1:$1048576,16,FALSE)</f>
        <v>#N/A</v>
      </c>
      <c r="J8285" t="e">
        <f>VLOOKUP($A8285,'lms01'!$1:$1048576,24,FALSE)</f>
        <v>#N/A</v>
      </c>
    </row>
    <row r="8286" spans="1:10" x14ac:dyDescent="0.2">
      <c r="A8286">
        <v>28105359813</v>
      </c>
      <c r="B8286" t="s">
        <v>3993</v>
      </c>
      <c r="C8286" t="s">
        <v>5</v>
      </c>
      <c r="D8286" t="s">
        <v>6</v>
      </c>
      <c r="E8286" t="e">
        <f>VLOOKUP($A8286,'lms01'!$1:$1048576,7,FALSE)</f>
        <v>#N/A</v>
      </c>
      <c r="F8286" t="e">
        <f>VLOOKUP($A8286,'lms01'!$1:$1048576,10,FALSE)</f>
        <v>#N/A</v>
      </c>
      <c r="G8286" t="e">
        <f>VLOOKUP($A8286,'lms01'!$1:$1048576,15,FALSE)</f>
        <v>#N/A</v>
      </c>
      <c r="H8286" t="e">
        <f>VLOOKUP($G8286,'lms12'!$A:$B,2,FALSE)</f>
        <v>#N/A</v>
      </c>
      <c r="I8286" t="e">
        <f>VLOOKUP($A8286,'lms01'!$1:$1048576,16,FALSE)</f>
        <v>#N/A</v>
      </c>
      <c r="J8286" t="e">
        <f>VLOOKUP($A8286,'lms01'!$1:$1048576,24,FALSE)</f>
        <v>#N/A</v>
      </c>
    </row>
    <row r="8287" spans="1:10" x14ac:dyDescent="0.2">
      <c r="A8287">
        <v>28105359913</v>
      </c>
      <c r="B8287" t="s">
        <v>3993</v>
      </c>
      <c r="C8287" t="s">
        <v>5</v>
      </c>
      <c r="D8287" t="s">
        <v>6</v>
      </c>
      <c r="E8287" t="e">
        <f>VLOOKUP($A8287,'lms01'!$1:$1048576,7,FALSE)</f>
        <v>#N/A</v>
      </c>
      <c r="F8287" t="e">
        <f>VLOOKUP($A8287,'lms01'!$1:$1048576,10,FALSE)</f>
        <v>#N/A</v>
      </c>
      <c r="G8287" t="e">
        <f>VLOOKUP($A8287,'lms01'!$1:$1048576,15,FALSE)</f>
        <v>#N/A</v>
      </c>
      <c r="H8287" t="e">
        <f>VLOOKUP($G8287,'lms12'!$A:$B,2,FALSE)</f>
        <v>#N/A</v>
      </c>
      <c r="I8287" t="e">
        <f>VLOOKUP($A8287,'lms01'!$1:$1048576,16,FALSE)</f>
        <v>#N/A</v>
      </c>
      <c r="J8287" t="e">
        <f>VLOOKUP($A8287,'lms01'!$1:$1048576,24,FALSE)</f>
        <v>#N/A</v>
      </c>
    </row>
    <row r="8288" spans="1:10" x14ac:dyDescent="0.2">
      <c r="A8288">
        <v>28105362514</v>
      </c>
      <c r="B8288" t="s">
        <v>939</v>
      </c>
      <c r="C8288" t="s">
        <v>5</v>
      </c>
      <c r="D8288" t="s">
        <v>6</v>
      </c>
      <c r="E8288" t="str">
        <f>VLOOKUP($A8288,'lms01'!$1:$1048576,7,FALSE)</f>
        <v>tabletter</v>
      </c>
      <c r="F8288" t="str">
        <f>VLOOKUP($A8288,'lms01'!$1:$1048576,10,FALSE)</f>
        <v>300 mg</v>
      </c>
      <c r="G8288" t="str">
        <f>VLOOKUP($A8288,'lms01'!$1:$1048576,15,FALSE)</f>
        <v>N03AF02</v>
      </c>
      <c r="H8288" t="str">
        <f>VLOOKUP($G8288,'lms12'!$A:$B,2,FALSE)</f>
        <v>Oxcarbazepin</v>
      </c>
      <c r="I8288" t="str">
        <f>VLOOKUP($A8288,'lms01'!$1:$1048576,16,FALSE)</f>
        <v>OR</v>
      </c>
      <c r="J8288">
        <f>VLOOKUP($A8288,'lms01'!$1:$1048576,24,FALSE)</f>
        <v>0</v>
      </c>
    </row>
    <row r="8289" spans="1:10" x14ac:dyDescent="0.2">
      <c r="A8289">
        <v>28105363013</v>
      </c>
      <c r="B8289" t="s">
        <v>2966</v>
      </c>
      <c r="C8289" t="s">
        <v>437</v>
      </c>
      <c r="D8289" t="s">
        <v>438</v>
      </c>
      <c r="E8289" t="str">
        <f>VLOOKUP($A8289,'lms01'!$1:$1048576,7,FALSE)</f>
        <v>depotplastre</v>
      </c>
      <c r="F8289" t="str">
        <f>VLOOKUP($A8289,'lms01'!$1:$1048576,10,FALSE)</f>
        <v>5 mikrogram/time</v>
      </c>
      <c r="G8289" t="str">
        <f>VLOOKUP($A8289,'lms01'!$1:$1048576,15,FALSE)</f>
        <v>N02AE01</v>
      </c>
      <c r="H8289" t="str">
        <f>VLOOKUP($G8289,'lms12'!$A:$B,2,FALSE)</f>
        <v>Buprenorphin</v>
      </c>
      <c r="I8289" t="str">
        <f>VLOOKUP($A8289,'lms01'!$1:$1048576,16,FALSE)</f>
        <v>TD</v>
      </c>
      <c r="J8289">
        <f>VLOOKUP($A8289,'lms01'!$1:$1048576,24,FALSE)</f>
        <v>0</v>
      </c>
    </row>
    <row r="8290" spans="1:10" x14ac:dyDescent="0.2">
      <c r="A8290">
        <v>28105363113</v>
      </c>
      <c r="B8290" t="s">
        <v>2966</v>
      </c>
      <c r="C8290" t="s">
        <v>437</v>
      </c>
      <c r="D8290" t="s">
        <v>438</v>
      </c>
      <c r="E8290" t="str">
        <f>VLOOKUP($A8290,'lms01'!$1:$1048576,7,FALSE)</f>
        <v>depotplastre</v>
      </c>
      <c r="F8290" t="str">
        <f>VLOOKUP($A8290,'lms01'!$1:$1048576,10,FALSE)</f>
        <v>10 mikrogram/time</v>
      </c>
      <c r="G8290" t="str">
        <f>VLOOKUP($A8290,'lms01'!$1:$1048576,15,FALSE)</f>
        <v>N02AE01</v>
      </c>
      <c r="H8290" t="str">
        <f>VLOOKUP($G8290,'lms12'!$A:$B,2,FALSE)</f>
        <v>Buprenorphin</v>
      </c>
      <c r="I8290" t="str">
        <f>VLOOKUP($A8290,'lms01'!$1:$1048576,16,FALSE)</f>
        <v>TD</v>
      </c>
      <c r="J8290">
        <f>VLOOKUP($A8290,'lms01'!$1:$1048576,24,FALSE)</f>
        <v>0</v>
      </c>
    </row>
    <row r="8291" spans="1:10" x14ac:dyDescent="0.2">
      <c r="A8291">
        <v>28105363213</v>
      </c>
      <c r="B8291" t="s">
        <v>2966</v>
      </c>
      <c r="C8291" t="s">
        <v>437</v>
      </c>
      <c r="D8291" t="s">
        <v>438</v>
      </c>
      <c r="E8291" t="str">
        <f>VLOOKUP($A8291,'lms01'!$1:$1048576,7,FALSE)</f>
        <v>depotplastre</v>
      </c>
      <c r="F8291" t="str">
        <f>VLOOKUP($A8291,'lms01'!$1:$1048576,10,FALSE)</f>
        <v>15 mikrogram/time</v>
      </c>
      <c r="G8291" t="str">
        <f>VLOOKUP($A8291,'lms01'!$1:$1048576,15,FALSE)</f>
        <v>N02AE01</v>
      </c>
      <c r="H8291" t="str">
        <f>VLOOKUP($G8291,'lms12'!$A:$B,2,FALSE)</f>
        <v>Buprenorphin</v>
      </c>
      <c r="I8291" t="str">
        <f>VLOOKUP($A8291,'lms01'!$1:$1048576,16,FALSE)</f>
        <v>TD</v>
      </c>
      <c r="J8291">
        <f>VLOOKUP($A8291,'lms01'!$1:$1048576,24,FALSE)</f>
        <v>0</v>
      </c>
    </row>
    <row r="8292" spans="1:10" x14ac:dyDescent="0.2">
      <c r="A8292">
        <v>28105363313</v>
      </c>
      <c r="B8292" t="s">
        <v>2966</v>
      </c>
      <c r="C8292" t="s">
        <v>437</v>
      </c>
      <c r="D8292" t="s">
        <v>438</v>
      </c>
      <c r="E8292" t="str">
        <f>VLOOKUP($A8292,'lms01'!$1:$1048576,7,FALSE)</f>
        <v>depotplastre</v>
      </c>
      <c r="F8292" t="str">
        <f>VLOOKUP($A8292,'lms01'!$1:$1048576,10,FALSE)</f>
        <v>20 mikrogram/time</v>
      </c>
      <c r="G8292" t="str">
        <f>VLOOKUP($A8292,'lms01'!$1:$1048576,15,FALSE)</f>
        <v>N02AE01</v>
      </c>
      <c r="H8292" t="str">
        <f>VLOOKUP($G8292,'lms12'!$A:$B,2,FALSE)</f>
        <v>Buprenorphin</v>
      </c>
      <c r="I8292" t="str">
        <f>VLOOKUP($A8292,'lms01'!$1:$1048576,16,FALSE)</f>
        <v>TD</v>
      </c>
      <c r="J8292">
        <f>VLOOKUP($A8292,'lms01'!$1:$1048576,24,FALSE)</f>
        <v>0</v>
      </c>
    </row>
    <row r="8293" spans="1:10" x14ac:dyDescent="0.2">
      <c r="A8293">
        <v>28105363714</v>
      </c>
      <c r="B8293" t="s">
        <v>654</v>
      </c>
      <c r="C8293" t="s">
        <v>62</v>
      </c>
      <c r="D8293" t="s">
        <v>62</v>
      </c>
      <c r="E8293" t="e">
        <f>VLOOKUP($A8293,'lms01'!$1:$1048576,7,FALSE)</f>
        <v>#N/A</v>
      </c>
      <c r="F8293" t="e">
        <f>VLOOKUP($A8293,'lms01'!$1:$1048576,10,FALSE)</f>
        <v>#N/A</v>
      </c>
      <c r="G8293" t="e">
        <f>VLOOKUP($A8293,'lms01'!$1:$1048576,15,FALSE)</f>
        <v>#N/A</v>
      </c>
      <c r="H8293" t="e">
        <f>VLOOKUP($G8293,'lms12'!$A:$B,2,FALSE)</f>
        <v>#N/A</v>
      </c>
      <c r="I8293" t="e">
        <f>VLOOKUP($A8293,'lms01'!$1:$1048576,16,FALSE)</f>
        <v>#N/A</v>
      </c>
      <c r="J8293" t="e">
        <f>VLOOKUP($A8293,'lms01'!$1:$1048576,24,FALSE)</f>
        <v>#N/A</v>
      </c>
    </row>
    <row r="8294" spans="1:10" x14ac:dyDescent="0.2">
      <c r="A8294">
        <v>28105364613</v>
      </c>
      <c r="B8294" t="s">
        <v>3196</v>
      </c>
      <c r="C8294" t="s">
        <v>465</v>
      </c>
      <c r="D8294" t="s">
        <v>466</v>
      </c>
      <c r="E8294" t="str">
        <f>VLOOKUP($A8294,'lms01'!$1:$1048576,7,FALSE)</f>
        <v>pulv.og sol.t.inj.su</v>
      </c>
      <c r="F8294" t="str">
        <f>VLOOKUP($A8294,'lms01'!$1:$1048576,10,FALSE)</f>
        <v>20 mg</v>
      </c>
      <c r="G8294" t="str">
        <f>VLOOKUP($A8294,'lms01'!$1:$1048576,15,FALSE)</f>
        <v>H01CB05</v>
      </c>
      <c r="H8294" t="str">
        <f>VLOOKUP($G8294,'lms12'!$A:$B,2,FALSE)</f>
        <v>Pasireotid</v>
      </c>
      <c r="I8294" t="str">
        <f>VLOOKUP($A8294,'lms01'!$1:$1048576,16,FALSE)</f>
        <v>IM</v>
      </c>
      <c r="J8294">
        <f>VLOOKUP($A8294,'lms01'!$1:$1048576,24,FALSE)</f>
        <v>0</v>
      </c>
    </row>
    <row r="8295" spans="1:10" x14ac:dyDescent="0.2">
      <c r="A8295">
        <v>28105364713</v>
      </c>
      <c r="B8295" t="s">
        <v>3196</v>
      </c>
      <c r="C8295" t="s">
        <v>465</v>
      </c>
      <c r="D8295" t="s">
        <v>466</v>
      </c>
      <c r="E8295" t="str">
        <f>VLOOKUP($A8295,'lms01'!$1:$1048576,7,FALSE)</f>
        <v>pulv.og sol.t.inj.su</v>
      </c>
      <c r="F8295" t="str">
        <f>VLOOKUP($A8295,'lms01'!$1:$1048576,10,FALSE)</f>
        <v>40 mg</v>
      </c>
      <c r="G8295" t="str">
        <f>VLOOKUP($A8295,'lms01'!$1:$1048576,15,FALSE)</f>
        <v>H01CB05</v>
      </c>
      <c r="H8295" t="str">
        <f>VLOOKUP($G8295,'lms12'!$A:$B,2,FALSE)</f>
        <v>Pasireotid</v>
      </c>
      <c r="I8295" t="str">
        <f>VLOOKUP($A8295,'lms01'!$1:$1048576,16,FALSE)</f>
        <v>IM</v>
      </c>
      <c r="J8295">
        <f>VLOOKUP($A8295,'lms01'!$1:$1048576,24,FALSE)</f>
        <v>0</v>
      </c>
    </row>
    <row r="8296" spans="1:10" x14ac:dyDescent="0.2">
      <c r="A8296">
        <v>28105364813</v>
      </c>
      <c r="B8296" t="s">
        <v>3196</v>
      </c>
      <c r="C8296" t="s">
        <v>465</v>
      </c>
      <c r="D8296" t="s">
        <v>466</v>
      </c>
      <c r="E8296" t="str">
        <f>VLOOKUP($A8296,'lms01'!$1:$1048576,7,FALSE)</f>
        <v>pulv.og sol.t.inj.su</v>
      </c>
      <c r="F8296" t="str">
        <f>VLOOKUP($A8296,'lms01'!$1:$1048576,10,FALSE)</f>
        <v>60 mg</v>
      </c>
      <c r="G8296" t="str">
        <f>VLOOKUP($A8296,'lms01'!$1:$1048576,15,FALSE)</f>
        <v>H01CB05</v>
      </c>
      <c r="H8296" t="str">
        <f>VLOOKUP($G8296,'lms12'!$A:$B,2,FALSE)</f>
        <v>Pasireotid</v>
      </c>
      <c r="I8296" t="str">
        <f>VLOOKUP($A8296,'lms01'!$1:$1048576,16,FALSE)</f>
        <v>IM</v>
      </c>
      <c r="J8296">
        <f>VLOOKUP($A8296,'lms01'!$1:$1048576,24,FALSE)</f>
        <v>0</v>
      </c>
    </row>
    <row r="8297" spans="1:10" x14ac:dyDescent="0.2">
      <c r="A8297">
        <v>28105365214</v>
      </c>
      <c r="B8297" t="s">
        <v>3994</v>
      </c>
      <c r="C8297" t="s">
        <v>1904</v>
      </c>
      <c r="D8297" t="s">
        <v>1905</v>
      </c>
      <c r="E8297" t="str">
        <f>VLOOKUP($A8297,'lms01'!$1:$1048576,7,FALSE)</f>
        <v>inj.v‘ske, opl›sning</v>
      </c>
      <c r="F8297" t="str">
        <f>VLOOKUP($A8297,'lms01'!$1:$1048576,10,FALSE)</f>
        <v>0,3 mg/dosis</v>
      </c>
      <c r="G8297" t="str">
        <f>VLOOKUP($A8297,'lms01'!$1:$1048576,15,FALSE)</f>
        <v>C01CA24</v>
      </c>
      <c r="H8297" t="str">
        <f>VLOOKUP($G8297,'lms12'!$A:$B,2,FALSE)</f>
        <v>Adrenalin</v>
      </c>
      <c r="I8297" t="str">
        <f>VLOOKUP($A8297,'lms01'!$1:$1048576,16,FALSE)</f>
        <v>IM</v>
      </c>
      <c r="J8297">
        <f>VLOOKUP($A8297,'lms01'!$1:$1048576,24,FALSE)</f>
        <v>0</v>
      </c>
    </row>
    <row r="8298" spans="1:10" x14ac:dyDescent="0.2">
      <c r="A8298">
        <v>28105365514</v>
      </c>
      <c r="B8298" t="s">
        <v>2051</v>
      </c>
      <c r="C8298" t="s">
        <v>70</v>
      </c>
      <c r="D8298" t="s">
        <v>71</v>
      </c>
      <c r="E8298" t="e">
        <f>VLOOKUP($A8298,'lms01'!$1:$1048576,7,FALSE)</f>
        <v>#N/A</v>
      </c>
      <c r="F8298" t="e">
        <f>VLOOKUP($A8298,'lms01'!$1:$1048576,10,FALSE)</f>
        <v>#N/A</v>
      </c>
      <c r="G8298" t="e">
        <f>VLOOKUP($A8298,'lms01'!$1:$1048576,15,FALSE)</f>
        <v>#N/A</v>
      </c>
      <c r="H8298" t="e">
        <f>VLOOKUP($G8298,'lms12'!$A:$B,2,FALSE)</f>
        <v>#N/A</v>
      </c>
      <c r="I8298" t="e">
        <f>VLOOKUP($A8298,'lms01'!$1:$1048576,16,FALSE)</f>
        <v>#N/A</v>
      </c>
      <c r="J8298" t="e">
        <f>VLOOKUP($A8298,'lms01'!$1:$1048576,24,FALSE)</f>
        <v>#N/A</v>
      </c>
    </row>
    <row r="8299" spans="1:10" x14ac:dyDescent="0.2">
      <c r="A8299">
        <v>28105365614</v>
      </c>
      <c r="B8299" t="s">
        <v>2051</v>
      </c>
      <c r="C8299" t="s">
        <v>70</v>
      </c>
      <c r="D8299" t="s">
        <v>71</v>
      </c>
      <c r="E8299" t="str">
        <f>VLOOKUP($A8299,'lms01'!$1:$1048576,7,FALSE)</f>
        <v>kap.m.mod.udl›s.h†rd</v>
      </c>
      <c r="F8299" t="str">
        <f>VLOOKUP($A8299,'lms01'!$1:$1048576,10,FALSE)</f>
        <v>20 mg</v>
      </c>
      <c r="G8299" t="str">
        <f>VLOOKUP($A8299,'lms01'!$1:$1048576,15,FALSE)</f>
        <v>N06BA04</v>
      </c>
      <c r="H8299" t="str">
        <f>VLOOKUP($G8299,'lms12'!$A:$B,2,FALSE)</f>
        <v>Methylphenidat</v>
      </c>
      <c r="I8299" t="str">
        <f>VLOOKUP($A8299,'lms01'!$1:$1048576,16,FALSE)</f>
        <v>OR</v>
      </c>
      <c r="J8299">
        <f>VLOOKUP($A8299,'lms01'!$1:$1048576,24,FALSE)</f>
        <v>0</v>
      </c>
    </row>
    <row r="8300" spans="1:10" x14ac:dyDescent="0.2">
      <c r="A8300">
        <v>28105365714</v>
      </c>
      <c r="B8300" t="s">
        <v>2051</v>
      </c>
      <c r="C8300" t="s">
        <v>70</v>
      </c>
      <c r="D8300" t="s">
        <v>71</v>
      </c>
      <c r="E8300" t="str">
        <f>VLOOKUP($A8300,'lms01'!$1:$1048576,7,FALSE)</f>
        <v>kap.m.mod.udl›s.h†rd</v>
      </c>
      <c r="F8300" t="str">
        <f>VLOOKUP($A8300,'lms01'!$1:$1048576,10,FALSE)</f>
        <v>30 mg</v>
      </c>
      <c r="G8300" t="str">
        <f>VLOOKUP($A8300,'lms01'!$1:$1048576,15,FALSE)</f>
        <v>N06BA04</v>
      </c>
      <c r="H8300" t="str">
        <f>VLOOKUP($G8300,'lms12'!$A:$B,2,FALSE)</f>
        <v>Methylphenidat</v>
      </c>
      <c r="I8300" t="str">
        <f>VLOOKUP($A8300,'lms01'!$1:$1048576,16,FALSE)</f>
        <v>OR</v>
      </c>
      <c r="J8300">
        <f>VLOOKUP($A8300,'lms01'!$1:$1048576,24,FALSE)</f>
        <v>0</v>
      </c>
    </row>
    <row r="8301" spans="1:10" x14ac:dyDescent="0.2">
      <c r="A8301">
        <v>28105365814</v>
      </c>
      <c r="B8301" t="s">
        <v>2051</v>
      </c>
      <c r="C8301" t="s">
        <v>70</v>
      </c>
      <c r="D8301" t="s">
        <v>71</v>
      </c>
      <c r="E8301" t="str">
        <f>VLOOKUP($A8301,'lms01'!$1:$1048576,7,FALSE)</f>
        <v>kap.m.mod.udl›s.h†rd</v>
      </c>
      <c r="F8301" t="str">
        <f>VLOOKUP($A8301,'lms01'!$1:$1048576,10,FALSE)</f>
        <v>40 mg</v>
      </c>
      <c r="G8301" t="str">
        <f>VLOOKUP($A8301,'lms01'!$1:$1048576,15,FALSE)</f>
        <v>N06BA04</v>
      </c>
      <c r="H8301" t="str">
        <f>VLOOKUP($G8301,'lms12'!$A:$B,2,FALSE)</f>
        <v>Methylphenidat</v>
      </c>
      <c r="I8301" t="str">
        <f>VLOOKUP($A8301,'lms01'!$1:$1048576,16,FALSE)</f>
        <v>OR</v>
      </c>
      <c r="J8301">
        <f>VLOOKUP($A8301,'lms01'!$1:$1048576,24,FALSE)</f>
        <v>0</v>
      </c>
    </row>
    <row r="8302" spans="1:10" x14ac:dyDescent="0.2">
      <c r="A8302">
        <v>28105366814</v>
      </c>
      <c r="B8302" t="s">
        <v>3995</v>
      </c>
      <c r="C8302" t="s">
        <v>5</v>
      </c>
      <c r="D8302" t="s">
        <v>6</v>
      </c>
      <c r="E8302" t="str">
        <f>VLOOKUP($A8302,'lms01'!$1:$1048576,7,FALSE)</f>
        <v>filmovertrukne tabl.</v>
      </c>
      <c r="F8302" t="str">
        <f>VLOOKUP($A8302,'lms01'!$1:$1048576,10,FALSE)</f>
        <v>800 mg</v>
      </c>
      <c r="G8302" t="str">
        <f>VLOOKUP($A8302,'lms01'!$1:$1048576,15,FALSE)</f>
        <v>J01CE02</v>
      </c>
      <c r="H8302" t="str">
        <f>VLOOKUP($G8302,'lms12'!$A:$B,2,FALSE)</f>
        <v>Phenoxymethylpenicillin</v>
      </c>
      <c r="I8302" t="str">
        <f>VLOOKUP($A8302,'lms01'!$1:$1048576,16,FALSE)</f>
        <v>OR</v>
      </c>
      <c r="J8302">
        <f>VLOOKUP($A8302,'lms01'!$1:$1048576,24,FALSE)</f>
        <v>0</v>
      </c>
    </row>
    <row r="8303" spans="1:10" x14ac:dyDescent="0.2">
      <c r="A8303">
        <v>28105366912</v>
      </c>
      <c r="B8303" t="s">
        <v>3722</v>
      </c>
      <c r="C8303" t="s">
        <v>5</v>
      </c>
      <c r="D8303" t="s">
        <v>6</v>
      </c>
      <c r="E8303" t="e">
        <f>VLOOKUP($A8303,'lms01'!$1:$1048576,7,FALSE)</f>
        <v>#N/A</v>
      </c>
      <c r="F8303" t="e">
        <f>VLOOKUP($A8303,'lms01'!$1:$1048576,10,FALSE)</f>
        <v>#N/A</v>
      </c>
      <c r="G8303" t="e">
        <f>VLOOKUP($A8303,'lms01'!$1:$1048576,15,FALSE)</f>
        <v>#N/A</v>
      </c>
      <c r="H8303" t="e">
        <f>VLOOKUP($G8303,'lms12'!$A:$B,2,FALSE)</f>
        <v>#N/A</v>
      </c>
      <c r="I8303" t="e">
        <f>VLOOKUP($A8303,'lms01'!$1:$1048576,16,FALSE)</f>
        <v>#N/A</v>
      </c>
      <c r="J8303" t="e">
        <f>VLOOKUP($A8303,'lms01'!$1:$1048576,24,FALSE)</f>
        <v>#N/A</v>
      </c>
    </row>
    <row r="8304" spans="1:10" x14ac:dyDescent="0.2">
      <c r="A8304">
        <v>28105367014</v>
      </c>
      <c r="B8304" t="s">
        <v>3996</v>
      </c>
      <c r="C8304" t="s">
        <v>5</v>
      </c>
      <c r="D8304" t="s">
        <v>6</v>
      </c>
      <c r="E8304" t="e">
        <f>VLOOKUP($A8304,'lms01'!$1:$1048576,7,FALSE)</f>
        <v>#N/A</v>
      </c>
      <c r="F8304" t="e">
        <f>VLOOKUP($A8304,'lms01'!$1:$1048576,10,FALSE)</f>
        <v>#N/A</v>
      </c>
      <c r="G8304" t="e">
        <f>VLOOKUP($A8304,'lms01'!$1:$1048576,15,FALSE)</f>
        <v>#N/A</v>
      </c>
      <c r="H8304" t="e">
        <f>VLOOKUP($G8304,'lms12'!$A:$B,2,FALSE)</f>
        <v>#N/A</v>
      </c>
      <c r="I8304" t="e">
        <f>VLOOKUP($A8304,'lms01'!$1:$1048576,16,FALSE)</f>
        <v>#N/A</v>
      </c>
      <c r="J8304" t="e">
        <f>VLOOKUP($A8304,'lms01'!$1:$1048576,24,FALSE)</f>
        <v>#N/A</v>
      </c>
    </row>
    <row r="8305" spans="1:10" x14ac:dyDescent="0.2">
      <c r="A8305">
        <v>28105367114</v>
      </c>
      <c r="B8305" t="s">
        <v>3996</v>
      </c>
      <c r="C8305" t="s">
        <v>5</v>
      </c>
      <c r="D8305" t="s">
        <v>6</v>
      </c>
      <c r="E8305" t="e">
        <f>VLOOKUP($A8305,'lms01'!$1:$1048576,7,FALSE)</f>
        <v>#N/A</v>
      </c>
      <c r="F8305" t="e">
        <f>VLOOKUP($A8305,'lms01'!$1:$1048576,10,FALSE)</f>
        <v>#N/A</v>
      </c>
      <c r="G8305" t="e">
        <f>VLOOKUP($A8305,'lms01'!$1:$1048576,15,FALSE)</f>
        <v>#N/A</v>
      </c>
      <c r="H8305" t="e">
        <f>VLOOKUP($G8305,'lms12'!$A:$B,2,FALSE)</f>
        <v>#N/A</v>
      </c>
      <c r="I8305" t="e">
        <f>VLOOKUP($A8305,'lms01'!$1:$1048576,16,FALSE)</f>
        <v>#N/A</v>
      </c>
      <c r="J8305" t="e">
        <f>VLOOKUP($A8305,'lms01'!$1:$1048576,24,FALSE)</f>
        <v>#N/A</v>
      </c>
    </row>
    <row r="8306" spans="1:10" x14ac:dyDescent="0.2">
      <c r="A8306">
        <v>28105369014</v>
      </c>
      <c r="B8306" t="s">
        <v>3598</v>
      </c>
      <c r="C8306" t="s">
        <v>5</v>
      </c>
      <c r="D8306" t="s">
        <v>6</v>
      </c>
      <c r="E8306" t="str">
        <f>VLOOKUP($A8306,'lms01'!$1:$1048576,7,FALSE)</f>
        <v>filmovertrukne tabl.</v>
      </c>
      <c r="F8306" t="str">
        <f>VLOOKUP($A8306,'lms01'!$1:$1048576,10,FALSE)</f>
        <v>400 mg</v>
      </c>
      <c r="G8306" t="str">
        <f>VLOOKUP($A8306,'lms01'!$1:$1048576,15,FALSE)</f>
        <v>N05AL01</v>
      </c>
      <c r="H8306" t="str">
        <f>VLOOKUP($G8306,'lms12'!$A:$B,2,FALSE)</f>
        <v>Sulpirid</v>
      </c>
      <c r="I8306" t="str">
        <f>VLOOKUP($A8306,'lms01'!$1:$1048576,16,FALSE)</f>
        <v>OR</v>
      </c>
      <c r="J8306">
        <f>VLOOKUP($A8306,'lms01'!$1:$1048576,24,FALSE)</f>
        <v>0</v>
      </c>
    </row>
    <row r="8307" spans="1:10" x14ac:dyDescent="0.2">
      <c r="A8307">
        <v>28105369514</v>
      </c>
      <c r="B8307" t="s">
        <v>1449</v>
      </c>
      <c r="C8307" t="s">
        <v>326</v>
      </c>
      <c r="D8307" t="s">
        <v>327</v>
      </c>
      <c r="E8307" t="e">
        <f>VLOOKUP($A8307,'lms01'!$1:$1048576,7,FALSE)</f>
        <v>#N/A</v>
      </c>
      <c r="F8307" t="e">
        <f>VLOOKUP($A8307,'lms01'!$1:$1048576,10,FALSE)</f>
        <v>#N/A</v>
      </c>
      <c r="G8307" t="e">
        <f>VLOOKUP($A8307,'lms01'!$1:$1048576,15,FALSE)</f>
        <v>#N/A</v>
      </c>
      <c r="H8307" t="e">
        <f>VLOOKUP($G8307,'lms12'!$A:$B,2,FALSE)</f>
        <v>#N/A</v>
      </c>
      <c r="I8307" t="e">
        <f>VLOOKUP($A8307,'lms01'!$1:$1048576,16,FALSE)</f>
        <v>#N/A</v>
      </c>
      <c r="J8307" t="e">
        <f>VLOOKUP($A8307,'lms01'!$1:$1048576,24,FALSE)</f>
        <v>#N/A</v>
      </c>
    </row>
    <row r="8308" spans="1:10" x14ac:dyDescent="0.2">
      <c r="A8308">
        <v>28105369614</v>
      </c>
      <c r="B8308" t="s">
        <v>3997</v>
      </c>
      <c r="C8308" t="s">
        <v>5</v>
      </c>
      <c r="D8308" t="s">
        <v>6</v>
      </c>
      <c r="E8308" t="str">
        <f>VLOOKUP($A8308,'lms01'!$1:$1048576,7,FALSE)</f>
        <v>filmovertrukne tabl.</v>
      </c>
      <c r="F8308" t="str">
        <f>VLOOKUP($A8308,'lms01'!$1:$1048576,10,FALSE)</f>
        <v>435+235 mg</v>
      </c>
      <c r="G8308" t="str">
        <f>VLOOKUP($A8308,'lms01'!$1:$1048576,15,FALSE)</f>
        <v>V03AE04</v>
      </c>
      <c r="H8308" t="str">
        <f>VLOOKUP($G8308,'lms12'!$A:$B,2,FALSE)</f>
        <v>Calciumacetat og magnesiumcarbonat</v>
      </c>
      <c r="I8308" t="str">
        <f>VLOOKUP($A8308,'lms01'!$1:$1048576,16,FALSE)</f>
        <v>OR</v>
      </c>
      <c r="J8308">
        <f>VLOOKUP($A8308,'lms01'!$1:$1048576,24,FALSE)</f>
        <v>0</v>
      </c>
    </row>
    <row r="8309" spans="1:10" x14ac:dyDescent="0.2">
      <c r="A8309">
        <v>28105369714</v>
      </c>
      <c r="B8309" t="s">
        <v>3998</v>
      </c>
      <c r="C8309" t="s">
        <v>5</v>
      </c>
      <c r="D8309" t="s">
        <v>6</v>
      </c>
      <c r="E8309" t="str">
        <f>VLOOKUP($A8309,'lms01'!$1:$1048576,7,FALSE)</f>
        <v>filmovertrukne tabl.</v>
      </c>
      <c r="F8309" t="str">
        <f>VLOOKUP($A8309,'lms01'!$1:$1048576,10,FALSE)</f>
        <v>50 mg</v>
      </c>
      <c r="G8309" t="str">
        <f>VLOOKUP($A8309,'lms01'!$1:$1048576,15,FALSE)</f>
        <v>N04BD03</v>
      </c>
      <c r="H8309" t="str">
        <f>VLOOKUP($G8309,'lms12'!$A:$B,2,FALSE)</f>
        <v>Safinamid</v>
      </c>
      <c r="I8309" t="str">
        <f>VLOOKUP($A8309,'lms01'!$1:$1048576,16,FALSE)</f>
        <v>OR</v>
      </c>
      <c r="J8309">
        <f>VLOOKUP($A8309,'lms01'!$1:$1048576,24,FALSE)</f>
        <v>0</v>
      </c>
    </row>
    <row r="8310" spans="1:10" x14ac:dyDescent="0.2">
      <c r="A8310">
        <v>28105369814</v>
      </c>
      <c r="B8310" t="s">
        <v>3998</v>
      </c>
      <c r="C8310" t="s">
        <v>5</v>
      </c>
      <c r="D8310" t="s">
        <v>6</v>
      </c>
      <c r="E8310" t="str">
        <f>VLOOKUP($A8310,'lms01'!$1:$1048576,7,FALSE)</f>
        <v>filmovertrukne tabl.</v>
      </c>
      <c r="F8310" t="str">
        <f>VLOOKUP($A8310,'lms01'!$1:$1048576,10,FALSE)</f>
        <v>100 mg</v>
      </c>
      <c r="G8310" t="str">
        <f>VLOOKUP($A8310,'lms01'!$1:$1048576,15,FALSE)</f>
        <v>N04BD03</v>
      </c>
      <c r="H8310" t="str">
        <f>VLOOKUP($G8310,'lms12'!$A:$B,2,FALSE)</f>
        <v>Safinamid</v>
      </c>
      <c r="I8310" t="str">
        <f>VLOOKUP($A8310,'lms01'!$1:$1048576,16,FALSE)</f>
        <v>OR</v>
      </c>
      <c r="J8310">
        <f>VLOOKUP($A8310,'lms01'!$1:$1048576,24,FALSE)</f>
        <v>0</v>
      </c>
    </row>
    <row r="8311" spans="1:10" x14ac:dyDescent="0.2">
      <c r="A8311">
        <v>28105370514</v>
      </c>
      <c r="B8311" t="s">
        <v>3999</v>
      </c>
      <c r="C8311" t="s">
        <v>5</v>
      </c>
      <c r="D8311" t="s">
        <v>6</v>
      </c>
      <c r="E8311" t="str">
        <f>VLOOKUP($A8311,'lms01'!$1:$1048576,7,FALSE)</f>
        <v>filmovertrukne tabl.</v>
      </c>
      <c r="F8311" t="str">
        <f>VLOOKUP($A8311,'lms01'!$1:$1048576,10,FALSE)</f>
        <v>30 mg</v>
      </c>
      <c r="G8311" t="str">
        <f>VLOOKUP($A8311,'lms01'!$1:$1048576,15,FALSE)</f>
        <v>J05AP07</v>
      </c>
      <c r="H8311" t="str">
        <f>VLOOKUP($G8311,'lms12'!$A:$B,2,FALSE)</f>
        <v>Daclatasvir</v>
      </c>
      <c r="I8311" t="str">
        <f>VLOOKUP($A8311,'lms01'!$1:$1048576,16,FALSE)</f>
        <v>OR</v>
      </c>
      <c r="J8311">
        <f>VLOOKUP($A8311,'lms01'!$1:$1048576,24,FALSE)</f>
        <v>0</v>
      </c>
    </row>
    <row r="8312" spans="1:10" x14ac:dyDescent="0.2">
      <c r="A8312">
        <v>28105370614</v>
      </c>
      <c r="B8312" t="s">
        <v>3999</v>
      </c>
      <c r="C8312" t="s">
        <v>5</v>
      </c>
      <c r="D8312" t="s">
        <v>6</v>
      </c>
      <c r="E8312" t="str">
        <f>VLOOKUP($A8312,'lms01'!$1:$1048576,7,FALSE)</f>
        <v>filmovertrukne tabl.</v>
      </c>
      <c r="F8312" t="str">
        <f>VLOOKUP($A8312,'lms01'!$1:$1048576,10,FALSE)</f>
        <v>60 mg</v>
      </c>
      <c r="G8312" t="str">
        <f>VLOOKUP($A8312,'lms01'!$1:$1048576,15,FALSE)</f>
        <v>J05AP07</v>
      </c>
      <c r="H8312" t="str">
        <f>VLOOKUP($G8312,'lms12'!$A:$B,2,FALSE)</f>
        <v>Daclatasvir</v>
      </c>
      <c r="I8312" t="str">
        <f>VLOOKUP($A8312,'lms01'!$1:$1048576,16,FALSE)</f>
        <v>OR</v>
      </c>
      <c r="J8312">
        <f>VLOOKUP($A8312,'lms01'!$1:$1048576,24,FALSE)</f>
        <v>0</v>
      </c>
    </row>
    <row r="8313" spans="1:10" x14ac:dyDescent="0.2">
      <c r="A8313">
        <v>28105370714</v>
      </c>
      <c r="B8313" t="s">
        <v>4000</v>
      </c>
      <c r="C8313" t="s">
        <v>5</v>
      </c>
      <c r="D8313" t="s">
        <v>6</v>
      </c>
      <c r="E8313" t="e">
        <f>VLOOKUP($A8313,'lms01'!$1:$1048576,7,FALSE)</f>
        <v>#N/A</v>
      </c>
      <c r="F8313" t="e">
        <f>VLOOKUP($A8313,'lms01'!$1:$1048576,10,FALSE)</f>
        <v>#N/A</v>
      </c>
      <c r="G8313" t="e">
        <f>VLOOKUP($A8313,'lms01'!$1:$1048576,15,FALSE)</f>
        <v>#N/A</v>
      </c>
      <c r="H8313" t="e">
        <f>VLOOKUP($G8313,'lms12'!$A:$B,2,FALSE)</f>
        <v>#N/A</v>
      </c>
      <c r="I8313" t="e">
        <f>VLOOKUP($A8313,'lms01'!$1:$1048576,16,FALSE)</f>
        <v>#N/A</v>
      </c>
      <c r="J8313" t="e">
        <f>VLOOKUP($A8313,'lms01'!$1:$1048576,24,FALSE)</f>
        <v>#N/A</v>
      </c>
    </row>
    <row r="8314" spans="1:10" x14ac:dyDescent="0.2">
      <c r="A8314">
        <v>28105370814</v>
      </c>
      <c r="B8314" t="s">
        <v>4000</v>
      </c>
      <c r="C8314" t="s">
        <v>5</v>
      </c>
      <c r="D8314" t="s">
        <v>6</v>
      </c>
      <c r="E8314" t="e">
        <f>VLOOKUP($A8314,'lms01'!$1:$1048576,7,FALSE)</f>
        <v>#N/A</v>
      </c>
      <c r="F8314" t="e">
        <f>VLOOKUP($A8314,'lms01'!$1:$1048576,10,FALSE)</f>
        <v>#N/A</v>
      </c>
      <c r="G8314" t="e">
        <f>VLOOKUP($A8314,'lms01'!$1:$1048576,15,FALSE)</f>
        <v>#N/A</v>
      </c>
      <c r="H8314" t="e">
        <f>VLOOKUP($G8314,'lms12'!$A:$B,2,FALSE)</f>
        <v>#N/A</v>
      </c>
      <c r="I8314" t="e">
        <f>VLOOKUP($A8314,'lms01'!$1:$1048576,16,FALSE)</f>
        <v>#N/A</v>
      </c>
      <c r="J8314" t="e">
        <f>VLOOKUP($A8314,'lms01'!$1:$1048576,24,FALSE)</f>
        <v>#N/A</v>
      </c>
    </row>
    <row r="8315" spans="1:10" x14ac:dyDescent="0.2">
      <c r="A8315">
        <v>28105370914</v>
      </c>
      <c r="B8315" t="s">
        <v>4000</v>
      </c>
      <c r="C8315" t="s">
        <v>5</v>
      </c>
      <c r="D8315" t="s">
        <v>6</v>
      </c>
      <c r="E8315" t="e">
        <f>VLOOKUP($A8315,'lms01'!$1:$1048576,7,FALSE)</f>
        <v>#N/A</v>
      </c>
      <c r="F8315" t="e">
        <f>VLOOKUP($A8315,'lms01'!$1:$1048576,10,FALSE)</f>
        <v>#N/A</v>
      </c>
      <c r="G8315" t="e">
        <f>VLOOKUP($A8315,'lms01'!$1:$1048576,15,FALSE)</f>
        <v>#N/A</v>
      </c>
      <c r="H8315" t="e">
        <f>VLOOKUP($G8315,'lms12'!$A:$B,2,FALSE)</f>
        <v>#N/A</v>
      </c>
      <c r="I8315" t="e">
        <f>VLOOKUP($A8315,'lms01'!$1:$1048576,16,FALSE)</f>
        <v>#N/A</v>
      </c>
      <c r="J8315" t="e">
        <f>VLOOKUP($A8315,'lms01'!$1:$1048576,24,FALSE)</f>
        <v>#N/A</v>
      </c>
    </row>
    <row r="8316" spans="1:10" x14ac:dyDescent="0.2">
      <c r="A8316">
        <v>28105371014</v>
      </c>
      <c r="B8316" t="s">
        <v>4000</v>
      </c>
      <c r="C8316" t="s">
        <v>5</v>
      </c>
      <c r="D8316" t="s">
        <v>6</v>
      </c>
      <c r="E8316" t="e">
        <f>VLOOKUP($A8316,'lms01'!$1:$1048576,7,FALSE)</f>
        <v>#N/A</v>
      </c>
      <c r="F8316" t="e">
        <f>VLOOKUP($A8316,'lms01'!$1:$1048576,10,FALSE)</f>
        <v>#N/A</v>
      </c>
      <c r="G8316" t="e">
        <f>VLOOKUP($A8316,'lms01'!$1:$1048576,15,FALSE)</f>
        <v>#N/A</v>
      </c>
      <c r="H8316" t="e">
        <f>VLOOKUP($G8316,'lms12'!$A:$B,2,FALSE)</f>
        <v>#N/A</v>
      </c>
      <c r="I8316" t="e">
        <f>VLOOKUP($A8316,'lms01'!$1:$1048576,16,FALSE)</f>
        <v>#N/A</v>
      </c>
      <c r="J8316" t="e">
        <f>VLOOKUP($A8316,'lms01'!$1:$1048576,24,FALSE)</f>
        <v>#N/A</v>
      </c>
    </row>
    <row r="8317" spans="1:10" x14ac:dyDescent="0.2">
      <c r="A8317">
        <v>28105371114</v>
      </c>
      <c r="B8317" t="s">
        <v>4000</v>
      </c>
      <c r="C8317" t="s">
        <v>5</v>
      </c>
      <c r="D8317" t="s">
        <v>6</v>
      </c>
      <c r="E8317" t="e">
        <f>VLOOKUP($A8317,'lms01'!$1:$1048576,7,FALSE)</f>
        <v>#N/A</v>
      </c>
      <c r="F8317" t="e">
        <f>VLOOKUP($A8317,'lms01'!$1:$1048576,10,FALSE)</f>
        <v>#N/A</v>
      </c>
      <c r="G8317" t="e">
        <f>VLOOKUP($A8317,'lms01'!$1:$1048576,15,FALSE)</f>
        <v>#N/A</v>
      </c>
      <c r="H8317" t="e">
        <f>VLOOKUP($G8317,'lms12'!$A:$B,2,FALSE)</f>
        <v>#N/A</v>
      </c>
      <c r="I8317" t="e">
        <f>VLOOKUP($A8317,'lms01'!$1:$1048576,16,FALSE)</f>
        <v>#N/A</v>
      </c>
      <c r="J8317" t="e">
        <f>VLOOKUP($A8317,'lms01'!$1:$1048576,24,FALSE)</f>
        <v>#N/A</v>
      </c>
    </row>
    <row r="8318" spans="1:10" x14ac:dyDescent="0.2">
      <c r="A8318">
        <v>28105371214</v>
      </c>
      <c r="B8318" t="s">
        <v>4001</v>
      </c>
      <c r="C8318" t="s">
        <v>558</v>
      </c>
      <c r="D8318" t="s">
        <v>558</v>
      </c>
      <c r="E8318" t="e">
        <f>VLOOKUP($A8318,'lms01'!$1:$1048576,7,FALSE)</f>
        <v>#N/A</v>
      </c>
      <c r="F8318" t="e">
        <f>VLOOKUP($A8318,'lms01'!$1:$1048576,10,FALSE)</f>
        <v>#N/A</v>
      </c>
      <c r="G8318" t="e">
        <f>VLOOKUP($A8318,'lms01'!$1:$1048576,15,FALSE)</f>
        <v>#N/A</v>
      </c>
      <c r="H8318" t="e">
        <f>VLOOKUP($G8318,'lms12'!$A:$B,2,FALSE)</f>
        <v>#N/A</v>
      </c>
      <c r="I8318" t="e">
        <f>VLOOKUP($A8318,'lms01'!$1:$1048576,16,FALSE)</f>
        <v>#N/A</v>
      </c>
      <c r="J8318" t="e">
        <f>VLOOKUP($A8318,'lms01'!$1:$1048576,24,FALSE)</f>
        <v>#N/A</v>
      </c>
    </row>
    <row r="8319" spans="1:10" x14ac:dyDescent="0.2">
      <c r="A8319">
        <v>28105371314</v>
      </c>
      <c r="B8319" t="s">
        <v>4001</v>
      </c>
      <c r="C8319" t="s">
        <v>558</v>
      </c>
      <c r="D8319" t="s">
        <v>558</v>
      </c>
      <c r="E8319" t="e">
        <f>VLOOKUP($A8319,'lms01'!$1:$1048576,7,FALSE)</f>
        <v>#N/A</v>
      </c>
      <c r="F8319" t="e">
        <f>VLOOKUP($A8319,'lms01'!$1:$1048576,10,FALSE)</f>
        <v>#N/A</v>
      </c>
      <c r="G8319" t="e">
        <f>VLOOKUP($A8319,'lms01'!$1:$1048576,15,FALSE)</f>
        <v>#N/A</v>
      </c>
      <c r="H8319" t="e">
        <f>VLOOKUP($G8319,'lms12'!$A:$B,2,FALSE)</f>
        <v>#N/A</v>
      </c>
      <c r="I8319" t="e">
        <f>VLOOKUP($A8319,'lms01'!$1:$1048576,16,FALSE)</f>
        <v>#N/A</v>
      </c>
      <c r="J8319" t="e">
        <f>VLOOKUP($A8319,'lms01'!$1:$1048576,24,FALSE)</f>
        <v>#N/A</v>
      </c>
    </row>
    <row r="8320" spans="1:10" x14ac:dyDescent="0.2">
      <c r="A8320">
        <v>28105371514</v>
      </c>
      <c r="B8320" t="s">
        <v>4002</v>
      </c>
      <c r="C8320" t="s">
        <v>5</v>
      </c>
      <c r="D8320" t="s">
        <v>6</v>
      </c>
      <c r="E8320" t="e">
        <f>VLOOKUP($A8320,'lms01'!$1:$1048576,7,FALSE)</f>
        <v>#N/A</v>
      </c>
      <c r="F8320" t="e">
        <f>VLOOKUP($A8320,'lms01'!$1:$1048576,10,FALSE)</f>
        <v>#N/A</v>
      </c>
      <c r="G8320" t="e">
        <f>VLOOKUP($A8320,'lms01'!$1:$1048576,15,FALSE)</f>
        <v>#N/A</v>
      </c>
      <c r="H8320" t="e">
        <f>VLOOKUP($G8320,'lms12'!$A:$B,2,FALSE)</f>
        <v>#N/A</v>
      </c>
      <c r="I8320" t="e">
        <f>VLOOKUP($A8320,'lms01'!$1:$1048576,16,FALSE)</f>
        <v>#N/A</v>
      </c>
      <c r="J8320" t="e">
        <f>VLOOKUP($A8320,'lms01'!$1:$1048576,24,FALSE)</f>
        <v>#N/A</v>
      </c>
    </row>
    <row r="8321" spans="1:10" x14ac:dyDescent="0.2">
      <c r="A8321">
        <v>28105371614</v>
      </c>
      <c r="B8321" t="s">
        <v>4002</v>
      </c>
      <c r="C8321" t="s">
        <v>5</v>
      </c>
      <c r="D8321" t="s">
        <v>6</v>
      </c>
      <c r="E8321" t="str">
        <f>VLOOKUP($A8321,'lms01'!$1:$1048576,7,FALSE)</f>
        <v>tabletter</v>
      </c>
      <c r="F8321" t="str">
        <f>VLOOKUP($A8321,'lms01'!$1:$1048576,10,FALSE)</f>
        <v>0,18 mg</v>
      </c>
      <c r="G8321" t="str">
        <f>VLOOKUP($A8321,'lms01'!$1:$1048576,15,FALSE)</f>
        <v>N04BC05</v>
      </c>
      <c r="H8321" t="str">
        <f>VLOOKUP($G8321,'lms12'!$A:$B,2,FALSE)</f>
        <v>Pramipexol</v>
      </c>
      <c r="I8321" t="str">
        <f>VLOOKUP($A8321,'lms01'!$1:$1048576,16,FALSE)</f>
        <v>OR</v>
      </c>
      <c r="J8321">
        <f>VLOOKUP($A8321,'lms01'!$1:$1048576,24,FALSE)</f>
        <v>0</v>
      </c>
    </row>
    <row r="8322" spans="1:10" x14ac:dyDescent="0.2">
      <c r="A8322">
        <v>28105371714</v>
      </c>
      <c r="B8322" t="s">
        <v>4002</v>
      </c>
      <c r="C8322" t="s">
        <v>5</v>
      </c>
      <c r="D8322" t="s">
        <v>6</v>
      </c>
      <c r="E8322" t="str">
        <f>VLOOKUP($A8322,'lms01'!$1:$1048576,7,FALSE)</f>
        <v>tabletter</v>
      </c>
      <c r="F8322" t="str">
        <f>VLOOKUP($A8322,'lms01'!$1:$1048576,10,FALSE)</f>
        <v>0,35 mg</v>
      </c>
      <c r="G8322" t="str">
        <f>VLOOKUP($A8322,'lms01'!$1:$1048576,15,FALSE)</f>
        <v>N04BC05</v>
      </c>
      <c r="H8322" t="str">
        <f>VLOOKUP($G8322,'lms12'!$A:$B,2,FALSE)</f>
        <v>Pramipexol</v>
      </c>
      <c r="I8322" t="str">
        <f>VLOOKUP($A8322,'lms01'!$1:$1048576,16,FALSE)</f>
        <v>OR</v>
      </c>
      <c r="J8322">
        <f>VLOOKUP($A8322,'lms01'!$1:$1048576,24,FALSE)</f>
        <v>0</v>
      </c>
    </row>
    <row r="8323" spans="1:10" x14ac:dyDescent="0.2">
      <c r="A8323">
        <v>28105371814</v>
      </c>
      <c r="B8323" t="s">
        <v>4002</v>
      </c>
      <c r="C8323" t="s">
        <v>5</v>
      </c>
      <c r="D8323" t="s">
        <v>6</v>
      </c>
      <c r="E8323" t="e">
        <f>VLOOKUP($A8323,'lms01'!$1:$1048576,7,FALSE)</f>
        <v>#N/A</v>
      </c>
      <c r="F8323" t="e">
        <f>VLOOKUP($A8323,'lms01'!$1:$1048576,10,FALSE)</f>
        <v>#N/A</v>
      </c>
      <c r="G8323" t="e">
        <f>VLOOKUP($A8323,'lms01'!$1:$1048576,15,FALSE)</f>
        <v>#N/A</v>
      </c>
      <c r="H8323" t="e">
        <f>VLOOKUP($G8323,'lms12'!$A:$B,2,FALSE)</f>
        <v>#N/A</v>
      </c>
      <c r="I8323" t="e">
        <f>VLOOKUP($A8323,'lms01'!$1:$1048576,16,FALSE)</f>
        <v>#N/A</v>
      </c>
      <c r="J8323" t="e">
        <f>VLOOKUP($A8323,'lms01'!$1:$1048576,24,FALSE)</f>
        <v>#N/A</v>
      </c>
    </row>
    <row r="8324" spans="1:10" x14ac:dyDescent="0.2">
      <c r="A8324">
        <v>28105372514</v>
      </c>
      <c r="B8324" t="s">
        <v>4003</v>
      </c>
      <c r="C8324" t="s">
        <v>5</v>
      </c>
      <c r="D8324" t="s">
        <v>6</v>
      </c>
      <c r="E8324" t="e">
        <f>VLOOKUP($A8324,'lms01'!$1:$1048576,7,FALSE)</f>
        <v>#N/A</v>
      </c>
      <c r="F8324" t="e">
        <f>VLOOKUP($A8324,'lms01'!$1:$1048576,10,FALSE)</f>
        <v>#N/A</v>
      </c>
      <c r="G8324" t="e">
        <f>VLOOKUP($A8324,'lms01'!$1:$1048576,15,FALSE)</f>
        <v>#N/A</v>
      </c>
      <c r="H8324" t="e">
        <f>VLOOKUP($G8324,'lms12'!$A:$B,2,FALSE)</f>
        <v>#N/A</v>
      </c>
      <c r="I8324" t="e">
        <f>VLOOKUP($A8324,'lms01'!$1:$1048576,16,FALSE)</f>
        <v>#N/A</v>
      </c>
      <c r="J8324" t="e">
        <f>VLOOKUP($A8324,'lms01'!$1:$1048576,24,FALSE)</f>
        <v>#N/A</v>
      </c>
    </row>
    <row r="8325" spans="1:10" x14ac:dyDescent="0.2">
      <c r="A8325">
        <v>28105372714</v>
      </c>
      <c r="B8325" t="s">
        <v>483</v>
      </c>
      <c r="C8325" t="s">
        <v>70</v>
      </c>
      <c r="D8325" t="s">
        <v>71</v>
      </c>
      <c r="E8325" t="str">
        <f>VLOOKUP($A8325,'lms01'!$1:$1048576,7,FALSE)</f>
        <v>enterokapsler, h†rde</v>
      </c>
      <c r="F8325" t="str">
        <f>VLOOKUP($A8325,'lms01'!$1:$1048576,10,FALSE)</f>
        <v>Lipase 10.000 EP-e</v>
      </c>
      <c r="G8325" t="str">
        <f>VLOOKUP($A8325,'lms01'!$1:$1048576,15,FALSE)</f>
        <v>A09AA02</v>
      </c>
      <c r="H8325" t="str">
        <f>VLOOKUP($G8325,'lms12'!$A:$B,2,FALSE)</f>
        <v>Multienzymer (lipase, protease etc.)</v>
      </c>
      <c r="I8325" t="str">
        <f>VLOOKUP($A8325,'lms01'!$1:$1048576,16,FALSE)</f>
        <v>OR</v>
      </c>
      <c r="J8325">
        <f>VLOOKUP($A8325,'lms01'!$1:$1048576,24,FALSE)</f>
        <v>0</v>
      </c>
    </row>
    <row r="8326" spans="1:10" x14ac:dyDescent="0.2">
      <c r="A8326">
        <v>28105373114</v>
      </c>
      <c r="B8326" t="s">
        <v>4004</v>
      </c>
      <c r="C8326" t="s">
        <v>5</v>
      </c>
      <c r="D8326" t="s">
        <v>6</v>
      </c>
      <c r="E8326" t="str">
        <f>VLOOKUP($A8326,'lms01'!$1:$1048576,7,FALSE)</f>
        <v>filmovertrukne tabl.</v>
      </c>
      <c r="F8326" t="str">
        <f>VLOOKUP($A8326,'lms01'!$1:$1048576,10,FALSE)</f>
        <v>5 mg</v>
      </c>
      <c r="G8326" t="str">
        <f>VLOOKUP($A8326,'lms01'!$1:$1048576,15,FALSE)</f>
        <v>C10AA07</v>
      </c>
      <c r="H8326" t="str">
        <f>VLOOKUP($G8326,'lms12'!$A:$B,2,FALSE)</f>
        <v>Rosuvastatin</v>
      </c>
      <c r="I8326" t="str">
        <f>VLOOKUP($A8326,'lms01'!$1:$1048576,16,FALSE)</f>
        <v>OR</v>
      </c>
      <c r="J8326">
        <f>VLOOKUP($A8326,'lms01'!$1:$1048576,24,FALSE)</f>
        <v>0</v>
      </c>
    </row>
    <row r="8327" spans="1:10" x14ac:dyDescent="0.2">
      <c r="A8327">
        <v>28105373214</v>
      </c>
      <c r="B8327" t="s">
        <v>4004</v>
      </c>
      <c r="C8327" t="s">
        <v>5</v>
      </c>
      <c r="D8327" t="s">
        <v>6</v>
      </c>
      <c r="E8327" t="str">
        <f>VLOOKUP($A8327,'lms01'!$1:$1048576,7,FALSE)</f>
        <v>filmovertrukne tabl.</v>
      </c>
      <c r="F8327" t="str">
        <f>VLOOKUP($A8327,'lms01'!$1:$1048576,10,FALSE)</f>
        <v>10 mg</v>
      </c>
      <c r="G8327" t="str">
        <f>VLOOKUP($A8327,'lms01'!$1:$1048576,15,FALSE)</f>
        <v>C10AA07</v>
      </c>
      <c r="H8327" t="str">
        <f>VLOOKUP($G8327,'lms12'!$A:$B,2,FALSE)</f>
        <v>Rosuvastatin</v>
      </c>
      <c r="I8327" t="str">
        <f>VLOOKUP($A8327,'lms01'!$1:$1048576,16,FALSE)</f>
        <v>OR</v>
      </c>
      <c r="J8327">
        <f>VLOOKUP($A8327,'lms01'!$1:$1048576,24,FALSE)</f>
        <v>0</v>
      </c>
    </row>
    <row r="8328" spans="1:10" x14ac:dyDescent="0.2">
      <c r="A8328">
        <v>28105373314</v>
      </c>
      <c r="B8328" t="s">
        <v>4004</v>
      </c>
      <c r="C8328" t="s">
        <v>5</v>
      </c>
      <c r="D8328" t="s">
        <v>6</v>
      </c>
      <c r="E8328" t="str">
        <f>VLOOKUP($A8328,'lms01'!$1:$1048576,7,FALSE)</f>
        <v>filmovertrukne tabl.</v>
      </c>
      <c r="F8328" t="str">
        <f>VLOOKUP($A8328,'lms01'!$1:$1048576,10,FALSE)</f>
        <v>20 mg</v>
      </c>
      <c r="G8328" t="str">
        <f>VLOOKUP($A8328,'lms01'!$1:$1048576,15,FALSE)</f>
        <v>C10AA07</v>
      </c>
      <c r="H8328" t="str">
        <f>VLOOKUP($G8328,'lms12'!$A:$B,2,FALSE)</f>
        <v>Rosuvastatin</v>
      </c>
      <c r="I8328" t="str">
        <f>VLOOKUP($A8328,'lms01'!$1:$1048576,16,FALSE)</f>
        <v>OR</v>
      </c>
      <c r="J8328">
        <f>VLOOKUP($A8328,'lms01'!$1:$1048576,24,FALSE)</f>
        <v>0</v>
      </c>
    </row>
    <row r="8329" spans="1:10" x14ac:dyDescent="0.2">
      <c r="A8329">
        <v>28105373414</v>
      </c>
      <c r="B8329" t="s">
        <v>4004</v>
      </c>
      <c r="C8329" t="s">
        <v>5</v>
      </c>
      <c r="D8329" t="s">
        <v>6</v>
      </c>
      <c r="E8329" t="str">
        <f>VLOOKUP($A8329,'lms01'!$1:$1048576,7,FALSE)</f>
        <v>filmovertrukne tabl.</v>
      </c>
      <c r="F8329" t="str">
        <f>VLOOKUP($A8329,'lms01'!$1:$1048576,10,FALSE)</f>
        <v>40 mg</v>
      </c>
      <c r="G8329" t="str">
        <f>VLOOKUP($A8329,'lms01'!$1:$1048576,15,FALSE)</f>
        <v>C10AA07</v>
      </c>
      <c r="H8329" t="str">
        <f>VLOOKUP($G8329,'lms12'!$A:$B,2,FALSE)</f>
        <v>Rosuvastatin</v>
      </c>
      <c r="I8329" t="str">
        <f>VLOOKUP($A8329,'lms01'!$1:$1048576,16,FALSE)</f>
        <v>OR</v>
      </c>
      <c r="J8329">
        <f>VLOOKUP($A8329,'lms01'!$1:$1048576,24,FALSE)</f>
        <v>0</v>
      </c>
    </row>
    <row r="8330" spans="1:10" x14ac:dyDescent="0.2">
      <c r="A8330">
        <v>28105373514</v>
      </c>
      <c r="B8330" t="s">
        <v>4005</v>
      </c>
      <c r="C8330" t="s">
        <v>5</v>
      </c>
      <c r="D8330" t="s">
        <v>6</v>
      </c>
      <c r="E8330" t="e">
        <f>VLOOKUP($A8330,'lms01'!$1:$1048576,7,FALSE)</f>
        <v>#N/A</v>
      </c>
      <c r="F8330" t="e">
        <f>VLOOKUP($A8330,'lms01'!$1:$1048576,10,FALSE)</f>
        <v>#N/A</v>
      </c>
      <c r="G8330" t="e">
        <f>VLOOKUP($A8330,'lms01'!$1:$1048576,15,FALSE)</f>
        <v>#N/A</v>
      </c>
      <c r="H8330" t="e">
        <f>VLOOKUP($G8330,'lms12'!$A:$B,2,FALSE)</f>
        <v>#N/A</v>
      </c>
      <c r="I8330" t="e">
        <f>VLOOKUP($A8330,'lms01'!$1:$1048576,16,FALSE)</f>
        <v>#N/A</v>
      </c>
      <c r="J8330" t="e">
        <f>VLOOKUP($A8330,'lms01'!$1:$1048576,24,FALSE)</f>
        <v>#N/A</v>
      </c>
    </row>
    <row r="8331" spans="1:10" x14ac:dyDescent="0.2">
      <c r="A8331">
        <v>28105373614</v>
      </c>
      <c r="B8331" t="s">
        <v>4005</v>
      </c>
      <c r="C8331" t="s">
        <v>5</v>
      </c>
      <c r="D8331" t="s">
        <v>6</v>
      </c>
      <c r="E8331" t="e">
        <f>VLOOKUP($A8331,'lms01'!$1:$1048576,7,FALSE)</f>
        <v>#N/A</v>
      </c>
      <c r="F8331" t="e">
        <f>VLOOKUP($A8331,'lms01'!$1:$1048576,10,FALSE)</f>
        <v>#N/A</v>
      </c>
      <c r="G8331" t="e">
        <f>VLOOKUP($A8331,'lms01'!$1:$1048576,15,FALSE)</f>
        <v>#N/A</v>
      </c>
      <c r="H8331" t="e">
        <f>VLOOKUP($G8331,'lms12'!$A:$B,2,FALSE)</f>
        <v>#N/A</v>
      </c>
      <c r="I8331" t="e">
        <f>VLOOKUP($A8331,'lms01'!$1:$1048576,16,FALSE)</f>
        <v>#N/A</v>
      </c>
      <c r="J8331" t="e">
        <f>VLOOKUP($A8331,'lms01'!$1:$1048576,24,FALSE)</f>
        <v>#N/A</v>
      </c>
    </row>
    <row r="8332" spans="1:10" x14ac:dyDescent="0.2">
      <c r="A8332">
        <v>28105373814</v>
      </c>
      <c r="B8332" t="s">
        <v>4006</v>
      </c>
      <c r="C8332" t="s">
        <v>5</v>
      </c>
      <c r="D8332" t="s">
        <v>6</v>
      </c>
      <c r="E8332" t="e">
        <f>VLOOKUP($A8332,'lms01'!$1:$1048576,7,FALSE)</f>
        <v>#N/A</v>
      </c>
      <c r="F8332" t="e">
        <f>VLOOKUP($A8332,'lms01'!$1:$1048576,10,FALSE)</f>
        <v>#N/A</v>
      </c>
      <c r="G8332" t="e">
        <f>VLOOKUP($A8332,'lms01'!$1:$1048576,15,FALSE)</f>
        <v>#N/A</v>
      </c>
      <c r="H8332" t="e">
        <f>VLOOKUP($G8332,'lms12'!$A:$B,2,FALSE)</f>
        <v>#N/A</v>
      </c>
      <c r="I8332" t="e">
        <f>VLOOKUP($A8332,'lms01'!$1:$1048576,16,FALSE)</f>
        <v>#N/A</v>
      </c>
      <c r="J8332" t="e">
        <f>VLOOKUP($A8332,'lms01'!$1:$1048576,24,FALSE)</f>
        <v>#N/A</v>
      </c>
    </row>
    <row r="8333" spans="1:10" x14ac:dyDescent="0.2">
      <c r="A8333">
        <v>28105373914</v>
      </c>
      <c r="B8333" t="s">
        <v>4006</v>
      </c>
      <c r="C8333" t="s">
        <v>5</v>
      </c>
      <c r="D8333" t="s">
        <v>6</v>
      </c>
      <c r="E8333" t="e">
        <f>VLOOKUP($A8333,'lms01'!$1:$1048576,7,FALSE)</f>
        <v>#N/A</v>
      </c>
      <c r="F8333" t="e">
        <f>VLOOKUP($A8333,'lms01'!$1:$1048576,10,FALSE)</f>
        <v>#N/A</v>
      </c>
      <c r="G8333" t="e">
        <f>VLOOKUP($A8333,'lms01'!$1:$1048576,15,FALSE)</f>
        <v>#N/A</v>
      </c>
      <c r="H8333" t="e">
        <f>VLOOKUP($G8333,'lms12'!$A:$B,2,FALSE)</f>
        <v>#N/A</v>
      </c>
      <c r="I8333" t="e">
        <f>VLOOKUP($A8333,'lms01'!$1:$1048576,16,FALSE)</f>
        <v>#N/A</v>
      </c>
      <c r="J8333" t="e">
        <f>VLOOKUP($A8333,'lms01'!$1:$1048576,24,FALSE)</f>
        <v>#N/A</v>
      </c>
    </row>
    <row r="8334" spans="1:10" x14ac:dyDescent="0.2">
      <c r="A8334">
        <v>28105374514</v>
      </c>
      <c r="B8334" t="s">
        <v>4007</v>
      </c>
      <c r="C8334" t="s">
        <v>86</v>
      </c>
      <c r="D8334" t="s">
        <v>87</v>
      </c>
      <c r="E8334" t="e">
        <f>VLOOKUP($A8334,'lms01'!$1:$1048576,7,FALSE)</f>
        <v>#N/A</v>
      </c>
      <c r="F8334" t="e">
        <f>VLOOKUP($A8334,'lms01'!$1:$1048576,10,FALSE)</f>
        <v>#N/A</v>
      </c>
      <c r="G8334" t="e">
        <f>VLOOKUP($A8334,'lms01'!$1:$1048576,15,FALSE)</f>
        <v>#N/A</v>
      </c>
      <c r="H8334" t="e">
        <f>VLOOKUP($G8334,'lms12'!$A:$B,2,FALSE)</f>
        <v>#N/A</v>
      </c>
      <c r="I8334" t="e">
        <f>VLOOKUP($A8334,'lms01'!$1:$1048576,16,FALSE)</f>
        <v>#N/A</v>
      </c>
      <c r="J8334" t="e">
        <f>VLOOKUP($A8334,'lms01'!$1:$1048576,24,FALSE)</f>
        <v>#N/A</v>
      </c>
    </row>
    <row r="8335" spans="1:10" x14ac:dyDescent="0.2">
      <c r="A8335">
        <v>28105374714</v>
      </c>
      <c r="B8335" t="s">
        <v>903</v>
      </c>
      <c r="C8335" t="s">
        <v>70</v>
      </c>
      <c r="D8335" t="s">
        <v>71</v>
      </c>
      <c r="E8335" t="str">
        <f>VLOOKUP($A8335,'lms01'!$1:$1048576,7,FALSE)</f>
        <v>depotkapsler, h†rde</v>
      </c>
      <c r="F8335" t="str">
        <f>VLOOKUP($A8335,'lms01'!$1:$1048576,10,FALSE)</f>
        <v>150 mg</v>
      </c>
      <c r="G8335" t="str">
        <f>VLOOKUP($A8335,'lms01'!$1:$1048576,15,FALSE)</f>
        <v>N03AG01</v>
      </c>
      <c r="H8335" t="str">
        <f>VLOOKUP($G8335,'lms12'!$A:$B,2,FALSE)</f>
        <v>Valproinsyre</v>
      </c>
      <c r="I8335" t="str">
        <f>VLOOKUP($A8335,'lms01'!$1:$1048576,16,FALSE)</f>
        <v>OR</v>
      </c>
      <c r="J8335">
        <f>VLOOKUP($A8335,'lms01'!$1:$1048576,24,FALSE)</f>
        <v>0</v>
      </c>
    </row>
    <row r="8336" spans="1:10" x14ac:dyDescent="0.2">
      <c r="A8336">
        <v>28105374814</v>
      </c>
      <c r="B8336" t="s">
        <v>903</v>
      </c>
      <c r="C8336" t="s">
        <v>70</v>
      </c>
      <c r="D8336" t="s">
        <v>71</v>
      </c>
      <c r="E8336" t="str">
        <f>VLOOKUP($A8336,'lms01'!$1:$1048576,7,FALSE)</f>
        <v>depotkapsler, h†rde</v>
      </c>
      <c r="F8336" t="str">
        <f>VLOOKUP($A8336,'lms01'!$1:$1048576,10,FALSE)</f>
        <v>300 mg</v>
      </c>
      <c r="G8336" t="str">
        <f>VLOOKUP($A8336,'lms01'!$1:$1048576,15,FALSE)</f>
        <v>N03AG01</v>
      </c>
      <c r="H8336" t="str">
        <f>VLOOKUP($G8336,'lms12'!$A:$B,2,FALSE)</f>
        <v>Valproinsyre</v>
      </c>
      <c r="I8336" t="str">
        <f>VLOOKUP($A8336,'lms01'!$1:$1048576,16,FALSE)</f>
        <v>OR</v>
      </c>
      <c r="J8336">
        <f>VLOOKUP($A8336,'lms01'!$1:$1048576,24,FALSE)</f>
        <v>0</v>
      </c>
    </row>
    <row r="8337" spans="1:10" x14ac:dyDescent="0.2">
      <c r="A8337">
        <v>28105374914</v>
      </c>
      <c r="B8337" t="s">
        <v>697</v>
      </c>
      <c r="C8337" t="s">
        <v>5</v>
      </c>
      <c r="D8337" t="s">
        <v>6</v>
      </c>
      <c r="E8337" t="e">
        <f>VLOOKUP($A8337,'lms01'!$1:$1048576,7,FALSE)</f>
        <v>#N/A</v>
      </c>
      <c r="F8337" t="e">
        <f>VLOOKUP($A8337,'lms01'!$1:$1048576,10,FALSE)</f>
        <v>#N/A</v>
      </c>
      <c r="G8337" t="e">
        <f>VLOOKUP($A8337,'lms01'!$1:$1048576,15,FALSE)</f>
        <v>#N/A</v>
      </c>
      <c r="H8337" t="e">
        <f>VLOOKUP($G8337,'lms12'!$A:$B,2,FALSE)</f>
        <v>#N/A</v>
      </c>
      <c r="I8337" t="e">
        <f>VLOOKUP($A8337,'lms01'!$1:$1048576,16,FALSE)</f>
        <v>#N/A</v>
      </c>
      <c r="J8337" t="e">
        <f>VLOOKUP($A8337,'lms01'!$1:$1048576,24,FALSE)</f>
        <v>#N/A</v>
      </c>
    </row>
    <row r="8338" spans="1:10" x14ac:dyDescent="0.2">
      <c r="A8338">
        <v>28105375114</v>
      </c>
      <c r="B8338" t="s">
        <v>4008</v>
      </c>
      <c r="C8338" t="s">
        <v>5</v>
      </c>
      <c r="D8338" t="s">
        <v>6</v>
      </c>
      <c r="E8338" t="str">
        <f>VLOOKUP($A8338,'lms01'!$1:$1048576,7,FALSE)</f>
        <v>filmovertrukne tabl.</v>
      </c>
      <c r="F8338" t="str">
        <f>VLOOKUP($A8338,'lms01'!$1:$1048576,10,FALSE)</f>
        <v>1 mg</v>
      </c>
      <c r="G8338" t="str">
        <f>VLOOKUP($A8338,'lms01'!$1:$1048576,15,FALSE)</f>
        <v>B03BA01</v>
      </c>
      <c r="H8338" t="str">
        <f>VLOOKUP($G8338,'lms12'!$A:$B,2,FALSE)</f>
        <v>Cyanocobalamin</v>
      </c>
      <c r="I8338" t="str">
        <f>VLOOKUP($A8338,'lms01'!$1:$1048576,16,FALSE)</f>
        <v>OR</v>
      </c>
      <c r="J8338">
        <f>VLOOKUP($A8338,'lms01'!$1:$1048576,24,FALSE)</f>
        <v>0</v>
      </c>
    </row>
    <row r="8339" spans="1:10" x14ac:dyDescent="0.2">
      <c r="A8339">
        <v>28105375214</v>
      </c>
      <c r="B8339" t="s">
        <v>4003</v>
      </c>
      <c r="C8339" t="s">
        <v>5</v>
      </c>
      <c r="D8339" t="s">
        <v>6</v>
      </c>
      <c r="E8339" t="e">
        <f>VLOOKUP($A8339,'lms01'!$1:$1048576,7,FALSE)</f>
        <v>#N/A</v>
      </c>
      <c r="F8339" t="e">
        <f>VLOOKUP($A8339,'lms01'!$1:$1048576,10,FALSE)</f>
        <v>#N/A</v>
      </c>
      <c r="G8339" t="e">
        <f>VLOOKUP($A8339,'lms01'!$1:$1048576,15,FALSE)</f>
        <v>#N/A</v>
      </c>
      <c r="H8339" t="e">
        <f>VLOOKUP($G8339,'lms12'!$A:$B,2,FALSE)</f>
        <v>#N/A</v>
      </c>
      <c r="I8339" t="e">
        <f>VLOOKUP($A8339,'lms01'!$1:$1048576,16,FALSE)</f>
        <v>#N/A</v>
      </c>
      <c r="J8339" t="e">
        <f>VLOOKUP($A8339,'lms01'!$1:$1048576,24,FALSE)</f>
        <v>#N/A</v>
      </c>
    </row>
    <row r="8340" spans="1:10" x14ac:dyDescent="0.2">
      <c r="A8340">
        <v>28105375314</v>
      </c>
      <c r="B8340" t="s">
        <v>4009</v>
      </c>
      <c r="C8340" t="s">
        <v>70</v>
      </c>
      <c r="D8340" t="s">
        <v>71</v>
      </c>
      <c r="E8340" t="str">
        <f>VLOOKUP($A8340,'lms01'!$1:$1048576,7,FALSE)</f>
        <v>kapsler, h†rde</v>
      </c>
      <c r="F8340" t="str">
        <f>VLOOKUP($A8340,'lms01'!$1:$1048576,10,FALSE)</f>
        <v>300 mg / 0,5 mg</v>
      </c>
      <c r="G8340" t="str">
        <f>VLOOKUP($A8340,'lms01'!$1:$1048576,15,FALSE)</f>
        <v>A04AA55</v>
      </c>
      <c r="H8340" t="str">
        <f>VLOOKUP($G8340,'lms12'!$A:$B,2,FALSE)</f>
        <v>Palonosetron, kombinationer</v>
      </c>
      <c r="I8340" t="str">
        <f>VLOOKUP($A8340,'lms01'!$1:$1048576,16,FALSE)</f>
        <v>OR</v>
      </c>
      <c r="J8340">
        <f>VLOOKUP($A8340,'lms01'!$1:$1048576,24,FALSE)</f>
        <v>0</v>
      </c>
    </row>
    <row r="8341" spans="1:10" x14ac:dyDescent="0.2">
      <c r="A8341">
        <v>28105376314</v>
      </c>
      <c r="B8341" t="s">
        <v>4010</v>
      </c>
      <c r="C8341" t="s">
        <v>5</v>
      </c>
      <c r="D8341" t="s">
        <v>6</v>
      </c>
      <c r="E8341" t="str">
        <f>VLOOKUP($A8341,'lms01'!$1:$1048576,7,FALSE)</f>
        <v>filmovertrukne tabl.</v>
      </c>
      <c r="F8341" t="str">
        <f>VLOOKUP($A8341,'lms01'!$1:$1048576,10,FALSE)</f>
        <v>10+20+30 mg</v>
      </c>
      <c r="G8341" t="str">
        <f>VLOOKUP($A8341,'lms01'!$1:$1048576,15,FALSE)</f>
        <v>L04AA32</v>
      </c>
      <c r="H8341" t="str">
        <f>VLOOKUP($G8341,'lms12'!$A:$B,2,FALSE)</f>
        <v>Apremilast</v>
      </c>
      <c r="I8341" t="str">
        <f>VLOOKUP($A8341,'lms01'!$1:$1048576,16,FALSE)</f>
        <v>OR</v>
      </c>
      <c r="J8341">
        <f>VLOOKUP($A8341,'lms01'!$1:$1048576,24,FALSE)</f>
        <v>0</v>
      </c>
    </row>
    <row r="8342" spans="1:10" x14ac:dyDescent="0.2">
      <c r="A8342">
        <v>28105376514</v>
      </c>
      <c r="B8342" t="s">
        <v>4010</v>
      </c>
      <c r="C8342" t="s">
        <v>5</v>
      </c>
      <c r="D8342" t="s">
        <v>6</v>
      </c>
      <c r="E8342" t="str">
        <f>VLOOKUP($A8342,'lms01'!$1:$1048576,7,FALSE)</f>
        <v>filmovertrukne tabl.</v>
      </c>
      <c r="F8342" t="str">
        <f>VLOOKUP($A8342,'lms01'!$1:$1048576,10,FALSE)</f>
        <v>30 mg</v>
      </c>
      <c r="G8342" t="str">
        <f>VLOOKUP($A8342,'lms01'!$1:$1048576,15,FALSE)</f>
        <v>L04AA32</v>
      </c>
      <c r="H8342" t="str">
        <f>VLOOKUP($G8342,'lms12'!$A:$B,2,FALSE)</f>
        <v>Apremilast</v>
      </c>
      <c r="I8342" t="str">
        <f>VLOOKUP($A8342,'lms01'!$1:$1048576,16,FALSE)</f>
        <v>OR</v>
      </c>
      <c r="J8342">
        <f>VLOOKUP($A8342,'lms01'!$1:$1048576,24,FALSE)</f>
        <v>0</v>
      </c>
    </row>
    <row r="8343" spans="1:10" x14ac:dyDescent="0.2">
      <c r="A8343">
        <v>28105377114</v>
      </c>
      <c r="B8343" t="s">
        <v>4011</v>
      </c>
      <c r="C8343" t="s">
        <v>70</v>
      </c>
      <c r="D8343" t="s">
        <v>71</v>
      </c>
      <c r="E8343" t="str">
        <f>VLOOKUP($A8343,'lms01'!$1:$1048576,7,FALSE)</f>
        <v>enterokapsler, h†rde</v>
      </c>
      <c r="F8343" t="str">
        <f>VLOOKUP($A8343,'lms01'!$1:$1048576,10,FALSE)</f>
        <v>Lipase 25.000 EP-e</v>
      </c>
      <c r="G8343" t="str">
        <f>VLOOKUP($A8343,'lms01'!$1:$1048576,15,FALSE)</f>
        <v>A09AA02</v>
      </c>
      <c r="H8343" t="str">
        <f>VLOOKUP($G8343,'lms12'!$A:$B,2,FALSE)</f>
        <v>Multienzymer (lipase, protease etc.)</v>
      </c>
      <c r="I8343" t="str">
        <f>VLOOKUP($A8343,'lms01'!$1:$1048576,16,FALSE)</f>
        <v>OR</v>
      </c>
      <c r="J8343">
        <f>VLOOKUP($A8343,'lms01'!$1:$1048576,24,FALSE)</f>
        <v>0</v>
      </c>
    </row>
    <row r="8344" spans="1:10" x14ac:dyDescent="0.2">
      <c r="A8344">
        <v>28105377213</v>
      </c>
      <c r="B8344" t="s">
        <v>4012</v>
      </c>
      <c r="C8344" t="s">
        <v>5</v>
      </c>
      <c r="D8344" t="s">
        <v>6</v>
      </c>
      <c r="E8344" t="e">
        <f>VLOOKUP($A8344,'lms01'!$1:$1048576,7,FALSE)</f>
        <v>#N/A</v>
      </c>
      <c r="F8344" t="e">
        <f>VLOOKUP($A8344,'lms01'!$1:$1048576,10,FALSE)</f>
        <v>#N/A</v>
      </c>
      <c r="G8344" t="e">
        <f>VLOOKUP($A8344,'lms01'!$1:$1048576,15,FALSE)</f>
        <v>#N/A</v>
      </c>
      <c r="H8344" t="e">
        <f>VLOOKUP($G8344,'lms12'!$A:$B,2,FALSE)</f>
        <v>#N/A</v>
      </c>
      <c r="I8344" t="e">
        <f>VLOOKUP($A8344,'lms01'!$1:$1048576,16,FALSE)</f>
        <v>#N/A</v>
      </c>
      <c r="J8344" t="e">
        <f>VLOOKUP($A8344,'lms01'!$1:$1048576,24,FALSE)</f>
        <v>#N/A</v>
      </c>
    </row>
    <row r="8345" spans="1:10" x14ac:dyDescent="0.2">
      <c r="A8345">
        <v>28105377313</v>
      </c>
      <c r="B8345" t="s">
        <v>4012</v>
      </c>
      <c r="C8345" t="s">
        <v>5</v>
      </c>
      <c r="D8345" t="s">
        <v>6</v>
      </c>
      <c r="E8345" t="e">
        <f>VLOOKUP($A8345,'lms01'!$1:$1048576,7,FALSE)</f>
        <v>#N/A</v>
      </c>
      <c r="F8345" t="e">
        <f>VLOOKUP($A8345,'lms01'!$1:$1048576,10,FALSE)</f>
        <v>#N/A</v>
      </c>
      <c r="G8345" t="e">
        <f>VLOOKUP($A8345,'lms01'!$1:$1048576,15,FALSE)</f>
        <v>#N/A</v>
      </c>
      <c r="H8345" t="e">
        <f>VLOOKUP($G8345,'lms12'!$A:$B,2,FALSE)</f>
        <v>#N/A</v>
      </c>
      <c r="I8345" t="e">
        <f>VLOOKUP($A8345,'lms01'!$1:$1048576,16,FALSE)</f>
        <v>#N/A</v>
      </c>
      <c r="J8345" t="e">
        <f>VLOOKUP($A8345,'lms01'!$1:$1048576,24,FALSE)</f>
        <v>#N/A</v>
      </c>
    </row>
    <row r="8346" spans="1:10" x14ac:dyDescent="0.2">
      <c r="A8346">
        <v>28105377413</v>
      </c>
      <c r="B8346" t="s">
        <v>4012</v>
      </c>
      <c r="C8346" t="s">
        <v>5</v>
      </c>
      <c r="D8346" t="s">
        <v>6</v>
      </c>
      <c r="E8346" t="str">
        <f>VLOOKUP($A8346,'lms01'!$1:$1048576,7,FALSE)</f>
        <v>filmovertrukne tabl.</v>
      </c>
      <c r="F8346" t="str">
        <f>VLOOKUP($A8346,'lms01'!$1:$1048576,10,FALSE)</f>
        <v>10 mg</v>
      </c>
      <c r="G8346" t="str">
        <f>VLOOKUP($A8346,'lms01'!$1:$1048576,15,FALSE)</f>
        <v>G04BE08</v>
      </c>
      <c r="H8346" t="str">
        <f>VLOOKUP($G8346,'lms12'!$A:$B,2,FALSE)</f>
        <v>Tadalafil</v>
      </c>
      <c r="I8346" t="str">
        <f>VLOOKUP($A8346,'lms01'!$1:$1048576,16,FALSE)</f>
        <v>OR</v>
      </c>
      <c r="J8346">
        <f>VLOOKUP($A8346,'lms01'!$1:$1048576,24,FALSE)</f>
        <v>0</v>
      </c>
    </row>
    <row r="8347" spans="1:10" x14ac:dyDescent="0.2">
      <c r="A8347">
        <v>28105377513</v>
      </c>
      <c r="B8347" t="s">
        <v>4012</v>
      </c>
      <c r="C8347" t="s">
        <v>5</v>
      </c>
      <c r="D8347" t="s">
        <v>6</v>
      </c>
      <c r="E8347" t="str">
        <f>VLOOKUP($A8347,'lms01'!$1:$1048576,7,FALSE)</f>
        <v>filmovertrukne tabl.</v>
      </c>
      <c r="F8347" t="str">
        <f>VLOOKUP($A8347,'lms01'!$1:$1048576,10,FALSE)</f>
        <v>20 mg</v>
      </c>
      <c r="G8347" t="str">
        <f>VLOOKUP($A8347,'lms01'!$1:$1048576,15,FALSE)</f>
        <v>G04BE08</v>
      </c>
      <c r="H8347" t="str">
        <f>VLOOKUP($G8347,'lms12'!$A:$B,2,FALSE)</f>
        <v>Tadalafil</v>
      </c>
      <c r="I8347" t="str">
        <f>VLOOKUP($A8347,'lms01'!$1:$1048576,16,FALSE)</f>
        <v>OR</v>
      </c>
      <c r="J8347">
        <f>VLOOKUP($A8347,'lms01'!$1:$1048576,24,FALSE)</f>
        <v>0</v>
      </c>
    </row>
    <row r="8348" spans="1:10" x14ac:dyDescent="0.2">
      <c r="A8348">
        <v>28105378114</v>
      </c>
      <c r="B8348" t="s">
        <v>4013</v>
      </c>
      <c r="C8348" t="s">
        <v>5</v>
      </c>
      <c r="D8348" t="s">
        <v>6</v>
      </c>
      <c r="E8348" t="str">
        <f>VLOOKUP($A8348,'lms01'!$1:$1048576,7,FALSE)</f>
        <v>filmovertrukne tabl.</v>
      </c>
      <c r="F8348" t="str">
        <f>VLOOKUP($A8348,'lms01'!$1:$1048576,10,FALSE)</f>
        <v>250 mg</v>
      </c>
      <c r="G8348" t="str">
        <f>VLOOKUP($A8348,'lms01'!$1:$1048576,15,FALSE)</f>
        <v>N03AX14</v>
      </c>
      <c r="H8348" t="str">
        <f>VLOOKUP($G8348,'lms12'!$A:$B,2,FALSE)</f>
        <v>Levetiracetam</v>
      </c>
      <c r="I8348" t="str">
        <f>VLOOKUP($A8348,'lms01'!$1:$1048576,16,FALSE)</f>
        <v>OR</v>
      </c>
      <c r="J8348">
        <f>VLOOKUP($A8348,'lms01'!$1:$1048576,24,FALSE)</f>
        <v>0</v>
      </c>
    </row>
    <row r="8349" spans="1:10" x14ac:dyDescent="0.2">
      <c r="A8349">
        <v>28105378214</v>
      </c>
      <c r="B8349" t="s">
        <v>4013</v>
      </c>
      <c r="C8349" t="s">
        <v>5</v>
      </c>
      <c r="D8349" t="s">
        <v>6</v>
      </c>
      <c r="E8349" t="str">
        <f>VLOOKUP($A8349,'lms01'!$1:$1048576,7,FALSE)</f>
        <v>filmovertrukne tabl.</v>
      </c>
      <c r="F8349" t="str">
        <f>VLOOKUP($A8349,'lms01'!$1:$1048576,10,FALSE)</f>
        <v>500 mg</v>
      </c>
      <c r="G8349" t="str">
        <f>VLOOKUP($A8349,'lms01'!$1:$1048576,15,FALSE)</f>
        <v>N03AX14</v>
      </c>
      <c r="H8349" t="str">
        <f>VLOOKUP($G8349,'lms12'!$A:$B,2,FALSE)</f>
        <v>Levetiracetam</v>
      </c>
      <c r="I8349" t="str">
        <f>VLOOKUP($A8349,'lms01'!$1:$1048576,16,FALSE)</f>
        <v>OR</v>
      </c>
      <c r="J8349">
        <f>VLOOKUP($A8349,'lms01'!$1:$1048576,24,FALSE)</f>
        <v>0</v>
      </c>
    </row>
    <row r="8350" spans="1:10" x14ac:dyDescent="0.2">
      <c r="A8350">
        <v>28105378514</v>
      </c>
      <c r="B8350" t="s">
        <v>4014</v>
      </c>
      <c r="C8350" t="s">
        <v>5</v>
      </c>
      <c r="D8350" t="s">
        <v>6</v>
      </c>
      <c r="E8350" t="str">
        <f>VLOOKUP($A8350,'lms01'!$1:$1048576,7,FALSE)</f>
        <v>filmovertrukne tabl.</v>
      </c>
      <c r="F8350" t="str">
        <f>VLOOKUP($A8350,'lms01'!$1:$1048576,10,FALSE)</f>
        <v>500+30 mg</v>
      </c>
      <c r="G8350" t="str">
        <f>VLOOKUP($A8350,'lms01'!$1:$1048576,15,FALSE)</f>
        <v>N02AJ06</v>
      </c>
      <c r="H8350" t="str">
        <f>VLOOKUP($G8350,'lms12'!$A:$B,2,FALSE)</f>
        <v>Codein og paracetamol</v>
      </c>
      <c r="I8350" t="str">
        <f>VLOOKUP($A8350,'lms01'!$1:$1048576,16,FALSE)</f>
        <v>OR</v>
      </c>
      <c r="J8350">
        <f>VLOOKUP($A8350,'lms01'!$1:$1048576,24,FALSE)</f>
        <v>0</v>
      </c>
    </row>
    <row r="8351" spans="1:10" x14ac:dyDescent="0.2">
      <c r="A8351">
        <v>28105378614</v>
      </c>
      <c r="B8351" t="s">
        <v>4014</v>
      </c>
      <c r="C8351" t="s">
        <v>5</v>
      </c>
      <c r="D8351" t="s">
        <v>6</v>
      </c>
      <c r="E8351" t="str">
        <f>VLOOKUP($A8351,'lms01'!$1:$1048576,7,FALSE)</f>
        <v>filmovertrukne tabl.</v>
      </c>
      <c r="F8351" t="str">
        <f>VLOOKUP($A8351,'lms01'!$1:$1048576,10,FALSE)</f>
        <v>1000+60 mg</v>
      </c>
      <c r="G8351" t="str">
        <f>VLOOKUP($A8351,'lms01'!$1:$1048576,15,FALSE)</f>
        <v>N02AJ06</v>
      </c>
      <c r="H8351" t="str">
        <f>VLOOKUP($G8351,'lms12'!$A:$B,2,FALSE)</f>
        <v>Codein og paracetamol</v>
      </c>
      <c r="I8351" t="str">
        <f>VLOOKUP($A8351,'lms01'!$1:$1048576,16,FALSE)</f>
        <v>OR</v>
      </c>
      <c r="J8351">
        <f>VLOOKUP($A8351,'lms01'!$1:$1048576,24,FALSE)</f>
        <v>0</v>
      </c>
    </row>
    <row r="8352" spans="1:10" x14ac:dyDescent="0.2">
      <c r="A8352">
        <v>28105379414</v>
      </c>
      <c r="B8352" t="s">
        <v>4015</v>
      </c>
      <c r="C8352" t="s">
        <v>13</v>
      </c>
      <c r="D8352" t="s">
        <v>14</v>
      </c>
      <c r="E8352" t="str">
        <f>VLOOKUP($A8352,'lms01'!$1:$1048576,7,FALSE)</f>
        <v>creme</v>
      </c>
      <c r="F8352" t="str">
        <f>VLOOKUP($A8352,'lms01'!$1:$1048576,10,FALSE)</f>
        <v>25+25 mg/g</v>
      </c>
      <c r="G8352" t="str">
        <f>VLOOKUP($A8352,'lms01'!$1:$1048576,15,FALSE)</f>
        <v>N01BB20</v>
      </c>
      <c r="H8352" t="str">
        <f>VLOOKUP($G8352,'lms12'!$A:$B,2,FALSE)</f>
        <v>Kombinationer</v>
      </c>
      <c r="I8352" t="str">
        <f>VLOOKUP($A8352,'lms01'!$1:$1048576,16,FALSE)</f>
        <v>KU</v>
      </c>
      <c r="J8352">
        <f>VLOOKUP($A8352,'lms01'!$1:$1048576,24,FALSE)</f>
        <v>0</v>
      </c>
    </row>
    <row r="8353" spans="1:10" x14ac:dyDescent="0.2">
      <c r="A8353">
        <v>28105379514</v>
      </c>
      <c r="B8353" t="s">
        <v>4016</v>
      </c>
      <c r="C8353" t="s">
        <v>70</v>
      </c>
      <c r="D8353" t="s">
        <v>71</v>
      </c>
      <c r="E8353" t="str">
        <f>VLOOKUP($A8353,'lms01'!$1:$1048576,7,FALSE)</f>
        <v>kapsler, h†rde</v>
      </c>
      <c r="F8353" t="str">
        <f>VLOOKUP($A8353,'lms01'!$1:$1048576,10,FALSE)</f>
        <v>30 mg</v>
      </c>
      <c r="G8353" t="str">
        <f>VLOOKUP($A8353,'lms01'!$1:$1048576,15,FALSE)</f>
        <v>N06BA12</v>
      </c>
      <c r="H8353" t="str">
        <f>VLOOKUP($G8353,'lms12'!$A:$B,2,FALSE)</f>
        <v>Lisdexamfetamin</v>
      </c>
      <c r="I8353" t="str">
        <f>VLOOKUP($A8353,'lms01'!$1:$1048576,16,FALSE)</f>
        <v>OR</v>
      </c>
      <c r="J8353">
        <f>VLOOKUP($A8353,'lms01'!$1:$1048576,24,FALSE)</f>
        <v>0</v>
      </c>
    </row>
    <row r="8354" spans="1:10" x14ac:dyDescent="0.2">
      <c r="A8354">
        <v>28105379614</v>
      </c>
      <c r="B8354" t="s">
        <v>4016</v>
      </c>
      <c r="C8354" t="s">
        <v>70</v>
      </c>
      <c r="D8354" t="s">
        <v>71</v>
      </c>
      <c r="E8354" t="str">
        <f>VLOOKUP($A8354,'lms01'!$1:$1048576,7,FALSE)</f>
        <v>kapsler, h†rde</v>
      </c>
      <c r="F8354" t="str">
        <f>VLOOKUP($A8354,'lms01'!$1:$1048576,10,FALSE)</f>
        <v>50 mg</v>
      </c>
      <c r="G8354" t="str">
        <f>VLOOKUP($A8354,'lms01'!$1:$1048576,15,FALSE)</f>
        <v>N06BA12</v>
      </c>
      <c r="H8354" t="str">
        <f>VLOOKUP($G8354,'lms12'!$A:$B,2,FALSE)</f>
        <v>Lisdexamfetamin</v>
      </c>
      <c r="I8354" t="str">
        <f>VLOOKUP($A8354,'lms01'!$1:$1048576,16,FALSE)</f>
        <v>OR</v>
      </c>
      <c r="J8354">
        <f>VLOOKUP($A8354,'lms01'!$1:$1048576,24,FALSE)</f>
        <v>0</v>
      </c>
    </row>
    <row r="8355" spans="1:10" x14ac:dyDescent="0.2">
      <c r="A8355">
        <v>28105379714</v>
      </c>
      <c r="B8355" t="s">
        <v>4016</v>
      </c>
      <c r="C8355" t="s">
        <v>70</v>
      </c>
      <c r="D8355" t="s">
        <v>71</v>
      </c>
      <c r="E8355" t="str">
        <f>VLOOKUP($A8355,'lms01'!$1:$1048576,7,FALSE)</f>
        <v>kapsler, h†rde</v>
      </c>
      <c r="F8355" t="str">
        <f>VLOOKUP($A8355,'lms01'!$1:$1048576,10,FALSE)</f>
        <v>70 mg</v>
      </c>
      <c r="G8355" t="str">
        <f>VLOOKUP($A8355,'lms01'!$1:$1048576,15,FALSE)</f>
        <v>N06BA12</v>
      </c>
      <c r="H8355" t="str">
        <f>VLOOKUP($G8355,'lms12'!$A:$B,2,FALSE)</f>
        <v>Lisdexamfetamin</v>
      </c>
      <c r="I8355" t="str">
        <f>VLOOKUP($A8355,'lms01'!$1:$1048576,16,FALSE)</f>
        <v>OR</v>
      </c>
      <c r="J8355">
        <f>VLOOKUP($A8355,'lms01'!$1:$1048576,24,FALSE)</f>
        <v>0</v>
      </c>
    </row>
    <row r="8356" spans="1:10" x14ac:dyDescent="0.2">
      <c r="A8356">
        <v>28105379814</v>
      </c>
      <c r="B8356" t="s">
        <v>4017</v>
      </c>
      <c r="C8356" t="s">
        <v>70</v>
      </c>
      <c r="D8356" t="s">
        <v>71</v>
      </c>
      <c r="E8356" t="e">
        <f>VLOOKUP($A8356,'lms01'!$1:$1048576,7,FALSE)</f>
        <v>#N/A</v>
      </c>
      <c r="F8356" t="e">
        <f>VLOOKUP($A8356,'lms01'!$1:$1048576,10,FALSE)</f>
        <v>#N/A</v>
      </c>
      <c r="G8356" t="e">
        <f>VLOOKUP($A8356,'lms01'!$1:$1048576,15,FALSE)</f>
        <v>#N/A</v>
      </c>
      <c r="H8356" t="e">
        <f>VLOOKUP($G8356,'lms12'!$A:$B,2,FALSE)</f>
        <v>#N/A</v>
      </c>
      <c r="I8356" t="e">
        <f>VLOOKUP($A8356,'lms01'!$1:$1048576,16,FALSE)</f>
        <v>#N/A</v>
      </c>
      <c r="J8356" t="e">
        <f>VLOOKUP($A8356,'lms01'!$1:$1048576,24,FALSE)</f>
        <v>#N/A</v>
      </c>
    </row>
    <row r="8357" spans="1:10" x14ac:dyDescent="0.2">
      <c r="A8357">
        <v>28105379914</v>
      </c>
      <c r="B8357" t="s">
        <v>4017</v>
      </c>
      <c r="C8357" t="s">
        <v>70</v>
      </c>
      <c r="D8357" t="s">
        <v>71</v>
      </c>
      <c r="E8357" t="e">
        <f>VLOOKUP($A8357,'lms01'!$1:$1048576,7,FALSE)</f>
        <v>#N/A</v>
      </c>
      <c r="F8357" t="e">
        <f>VLOOKUP($A8357,'lms01'!$1:$1048576,10,FALSE)</f>
        <v>#N/A</v>
      </c>
      <c r="G8357" t="e">
        <f>VLOOKUP($A8357,'lms01'!$1:$1048576,15,FALSE)</f>
        <v>#N/A</v>
      </c>
      <c r="H8357" t="e">
        <f>VLOOKUP($G8357,'lms12'!$A:$B,2,FALSE)</f>
        <v>#N/A</v>
      </c>
      <c r="I8357" t="e">
        <f>VLOOKUP($A8357,'lms01'!$1:$1048576,16,FALSE)</f>
        <v>#N/A</v>
      </c>
      <c r="J8357" t="e">
        <f>VLOOKUP($A8357,'lms01'!$1:$1048576,24,FALSE)</f>
        <v>#N/A</v>
      </c>
    </row>
    <row r="8358" spans="1:10" x14ac:dyDescent="0.2">
      <c r="A8358">
        <v>28105380014</v>
      </c>
      <c r="B8358" t="s">
        <v>4017</v>
      </c>
      <c r="C8358" t="s">
        <v>70</v>
      </c>
      <c r="D8358" t="s">
        <v>71</v>
      </c>
      <c r="E8358" t="e">
        <f>VLOOKUP($A8358,'lms01'!$1:$1048576,7,FALSE)</f>
        <v>#N/A</v>
      </c>
      <c r="F8358" t="e">
        <f>VLOOKUP($A8358,'lms01'!$1:$1048576,10,FALSE)</f>
        <v>#N/A</v>
      </c>
      <c r="G8358" t="e">
        <f>VLOOKUP($A8358,'lms01'!$1:$1048576,15,FALSE)</f>
        <v>#N/A</v>
      </c>
      <c r="H8358" t="e">
        <f>VLOOKUP($G8358,'lms12'!$A:$B,2,FALSE)</f>
        <v>#N/A</v>
      </c>
      <c r="I8358" t="e">
        <f>VLOOKUP($A8358,'lms01'!$1:$1048576,16,FALSE)</f>
        <v>#N/A</v>
      </c>
      <c r="J8358" t="e">
        <f>VLOOKUP($A8358,'lms01'!$1:$1048576,24,FALSE)</f>
        <v>#N/A</v>
      </c>
    </row>
    <row r="8359" spans="1:10" x14ac:dyDescent="0.2">
      <c r="A8359">
        <v>28105380213</v>
      </c>
      <c r="B8359" t="s">
        <v>4018</v>
      </c>
      <c r="C8359" t="s">
        <v>5</v>
      </c>
      <c r="D8359" t="s">
        <v>6</v>
      </c>
      <c r="E8359" t="str">
        <f>VLOOKUP($A8359,'lms01'!$1:$1048576,7,FALSE)</f>
        <v>tabletter</v>
      </c>
      <c r="F8359" t="str">
        <f>VLOOKUP($A8359,'lms01'!$1:$1048576,10,FALSE)</f>
        <v>2,5 mg</v>
      </c>
      <c r="G8359" t="str">
        <f>VLOOKUP($A8359,'lms01'!$1:$1048576,15,FALSE)</f>
        <v>L04AX03</v>
      </c>
      <c r="H8359" t="str">
        <f>VLOOKUP($G8359,'lms12'!$A:$B,2,FALSE)</f>
        <v>Methotrexat</v>
      </c>
      <c r="I8359" t="str">
        <f>VLOOKUP($A8359,'lms01'!$1:$1048576,16,FALSE)</f>
        <v>OR</v>
      </c>
      <c r="J8359">
        <f>VLOOKUP($A8359,'lms01'!$1:$1048576,24,FALSE)</f>
        <v>0</v>
      </c>
    </row>
    <row r="8360" spans="1:10" x14ac:dyDescent="0.2">
      <c r="A8360">
        <v>28105380914</v>
      </c>
      <c r="B8360" t="s">
        <v>4019</v>
      </c>
      <c r="C8360" t="s">
        <v>5</v>
      </c>
      <c r="D8360" t="s">
        <v>6</v>
      </c>
      <c r="E8360" t="str">
        <f>VLOOKUP($A8360,'lms01'!$1:$1048576,7,FALSE)</f>
        <v>tabletter</v>
      </c>
      <c r="F8360" t="str">
        <f>VLOOKUP($A8360,'lms01'!$1:$1048576,10,FALSE)</f>
        <v>200 mg</v>
      </c>
      <c r="G8360" t="str">
        <f>VLOOKUP($A8360,'lms01'!$1:$1048576,15,FALSE)</f>
        <v>J02AB02</v>
      </c>
      <c r="H8360" t="str">
        <f>VLOOKUP($G8360,'lms12'!$A:$B,2,FALSE)</f>
        <v>Ketoconazol</v>
      </c>
      <c r="I8360" t="str">
        <f>VLOOKUP($A8360,'lms01'!$1:$1048576,16,FALSE)</f>
        <v>OR</v>
      </c>
      <c r="J8360">
        <f>VLOOKUP($A8360,'lms01'!$1:$1048576,24,FALSE)</f>
        <v>0</v>
      </c>
    </row>
    <row r="8361" spans="1:10" x14ac:dyDescent="0.2">
      <c r="A8361">
        <v>28105381014</v>
      </c>
      <c r="B8361" t="s">
        <v>3377</v>
      </c>
      <c r="C8361" t="s">
        <v>5</v>
      </c>
      <c r="D8361" t="s">
        <v>6</v>
      </c>
      <c r="E8361" t="str">
        <f>VLOOKUP($A8361,'lms01'!$1:$1048576,7,FALSE)</f>
        <v>tabletter</v>
      </c>
      <c r="F8361" t="str">
        <f>VLOOKUP($A8361,'lms01'!$1:$1048576,10,FALSE)</f>
        <v>10 mg</v>
      </c>
      <c r="G8361" t="str">
        <f>VLOOKUP($A8361,'lms01'!$1:$1048576,15,FALSE)</f>
        <v>L01XE18</v>
      </c>
      <c r="H8361" t="str">
        <f>VLOOKUP($G8361,'lms12'!$A:$B,2,FALSE)</f>
        <v>Ruxolitinib</v>
      </c>
      <c r="I8361" t="str">
        <f>VLOOKUP($A8361,'lms01'!$1:$1048576,16,FALSE)</f>
        <v>OR</v>
      </c>
      <c r="J8361">
        <f>VLOOKUP($A8361,'lms01'!$1:$1048576,24,FALSE)</f>
        <v>0</v>
      </c>
    </row>
    <row r="8362" spans="1:10" x14ac:dyDescent="0.2">
      <c r="A8362">
        <v>28105381114</v>
      </c>
      <c r="B8362" t="s">
        <v>4020</v>
      </c>
      <c r="C8362" t="s">
        <v>5</v>
      </c>
      <c r="D8362" t="s">
        <v>6</v>
      </c>
      <c r="E8362" t="e">
        <f>VLOOKUP($A8362,'lms01'!$1:$1048576,7,FALSE)</f>
        <v>#N/A</v>
      </c>
      <c r="F8362" t="e">
        <f>VLOOKUP($A8362,'lms01'!$1:$1048576,10,FALSE)</f>
        <v>#N/A</v>
      </c>
      <c r="G8362" t="e">
        <f>VLOOKUP($A8362,'lms01'!$1:$1048576,15,FALSE)</f>
        <v>#N/A</v>
      </c>
      <c r="H8362" t="e">
        <f>VLOOKUP($G8362,'lms12'!$A:$B,2,FALSE)</f>
        <v>#N/A</v>
      </c>
      <c r="I8362" t="e">
        <f>VLOOKUP($A8362,'lms01'!$1:$1048576,16,FALSE)</f>
        <v>#N/A</v>
      </c>
      <c r="J8362" t="e">
        <f>VLOOKUP($A8362,'lms01'!$1:$1048576,24,FALSE)</f>
        <v>#N/A</v>
      </c>
    </row>
    <row r="8363" spans="1:10" x14ac:dyDescent="0.2">
      <c r="A8363">
        <v>28105381214</v>
      </c>
      <c r="B8363" t="s">
        <v>4020</v>
      </c>
      <c r="C8363" t="s">
        <v>5</v>
      </c>
      <c r="D8363" t="s">
        <v>6</v>
      </c>
      <c r="E8363" t="e">
        <f>VLOOKUP($A8363,'lms01'!$1:$1048576,7,FALSE)</f>
        <v>#N/A</v>
      </c>
      <c r="F8363" t="e">
        <f>VLOOKUP($A8363,'lms01'!$1:$1048576,10,FALSE)</f>
        <v>#N/A</v>
      </c>
      <c r="G8363" t="e">
        <f>VLOOKUP($A8363,'lms01'!$1:$1048576,15,FALSE)</f>
        <v>#N/A</v>
      </c>
      <c r="H8363" t="e">
        <f>VLOOKUP($G8363,'lms12'!$A:$B,2,FALSE)</f>
        <v>#N/A</v>
      </c>
      <c r="I8363" t="e">
        <f>VLOOKUP($A8363,'lms01'!$1:$1048576,16,FALSE)</f>
        <v>#N/A</v>
      </c>
      <c r="J8363" t="e">
        <f>VLOOKUP($A8363,'lms01'!$1:$1048576,24,FALSE)</f>
        <v>#N/A</v>
      </c>
    </row>
    <row r="8364" spans="1:10" x14ac:dyDescent="0.2">
      <c r="A8364">
        <v>28105381514</v>
      </c>
      <c r="B8364" t="s">
        <v>4021</v>
      </c>
      <c r="C8364" t="s">
        <v>70</v>
      </c>
      <c r="D8364" t="s">
        <v>71</v>
      </c>
      <c r="E8364" t="e">
        <f>VLOOKUP($A8364,'lms01'!$1:$1048576,7,FALSE)</f>
        <v>#N/A</v>
      </c>
      <c r="F8364" t="e">
        <f>VLOOKUP($A8364,'lms01'!$1:$1048576,10,FALSE)</f>
        <v>#N/A</v>
      </c>
      <c r="G8364" t="e">
        <f>VLOOKUP($A8364,'lms01'!$1:$1048576,15,FALSE)</f>
        <v>#N/A</v>
      </c>
      <c r="H8364" t="e">
        <f>VLOOKUP($G8364,'lms12'!$A:$B,2,FALSE)</f>
        <v>#N/A</v>
      </c>
      <c r="I8364" t="e">
        <f>VLOOKUP($A8364,'lms01'!$1:$1048576,16,FALSE)</f>
        <v>#N/A</v>
      </c>
      <c r="J8364" t="e">
        <f>VLOOKUP($A8364,'lms01'!$1:$1048576,24,FALSE)</f>
        <v>#N/A</v>
      </c>
    </row>
    <row r="8365" spans="1:10" x14ac:dyDescent="0.2">
      <c r="A8365">
        <v>28105381614</v>
      </c>
      <c r="B8365" t="s">
        <v>4022</v>
      </c>
      <c r="C8365" t="s">
        <v>70</v>
      </c>
      <c r="D8365" t="s">
        <v>71</v>
      </c>
      <c r="E8365" t="e">
        <f>VLOOKUP($A8365,'lms01'!$1:$1048576,7,FALSE)</f>
        <v>#N/A</v>
      </c>
      <c r="F8365" t="e">
        <f>VLOOKUP($A8365,'lms01'!$1:$1048576,10,FALSE)</f>
        <v>#N/A</v>
      </c>
      <c r="G8365" t="e">
        <f>VLOOKUP($A8365,'lms01'!$1:$1048576,15,FALSE)</f>
        <v>#N/A</v>
      </c>
      <c r="H8365" t="e">
        <f>VLOOKUP($G8365,'lms12'!$A:$B,2,FALSE)</f>
        <v>#N/A</v>
      </c>
      <c r="I8365" t="e">
        <f>VLOOKUP($A8365,'lms01'!$1:$1048576,16,FALSE)</f>
        <v>#N/A</v>
      </c>
      <c r="J8365" t="e">
        <f>VLOOKUP($A8365,'lms01'!$1:$1048576,24,FALSE)</f>
        <v>#N/A</v>
      </c>
    </row>
    <row r="8366" spans="1:10" x14ac:dyDescent="0.2">
      <c r="A8366">
        <v>28105381714</v>
      </c>
      <c r="B8366" t="s">
        <v>4022</v>
      </c>
      <c r="C8366" t="s">
        <v>70</v>
      </c>
      <c r="D8366" t="s">
        <v>71</v>
      </c>
      <c r="E8366" t="e">
        <f>VLOOKUP($A8366,'lms01'!$1:$1048576,7,FALSE)</f>
        <v>#N/A</v>
      </c>
      <c r="F8366" t="e">
        <f>VLOOKUP($A8366,'lms01'!$1:$1048576,10,FALSE)</f>
        <v>#N/A</v>
      </c>
      <c r="G8366" t="e">
        <f>VLOOKUP($A8366,'lms01'!$1:$1048576,15,FALSE)</f>
        <v>#N/A</v>
      </c>
      <c r="H8366" t="e">
        <f>VLOOKUP($G8366,'lms12'!$A:$B,2,FALSE)</f>
        <v>#N/A</v>
      </c>
      <c r="I8366" t="e">
        <f>VLOOKUP($A8366,'lms01'!$1:$1048576,16,FALSE)</f>
        <v>#N/A</v>
      </c>
      <c r="J8366" t="e">
        <f>VLOOKUP($A8366,'lms01'!$1:$1048576,24,FALSE)</f>
        <v>#N/A</v>
      </c>
    </row>
    <row r="8367" spans="1:10" x14ac:dyDescent="0.2">
      <c r="A8367">
        <v>28105381814</v>
      </c>
      <c r="B8367" t="s">
        <v>4023</v>
      </c>
      <c r="C8367" t="s">
        <v>5</v>
      </c>
      <c r="D8367" t="s">
        <v>6</v>
      </c>
      <c r="E8367" t="str">
        <f>VLOOKUP($A8367,'lms01'!$1:$1048576,7,FALSE)</f>
        <v>filmovertrukne tabl.</v>
      </c>
      <c r="F8367" t="str">
        <f>VLOOKUP($A8367,'lms01'!$1:$1048576,10,FALSE)</f>
        <v>200 mg</v>
      </c>
      <c r="G8367" t="str">
        <f>VLOOKUP($A8367,'lms01'!$1:$1048576,15,FALSE)</f>
        <v>J01XX11</v>
      </c>
      <c r="H8367" t="str">
        <f>VLOOKUP($G8367,'lms12'!$A:$B,2,FALSE)</f>
        <v>Tedizolid</v>
      </c>
      <c r="I8367" t="str">
        <f>VLOOKUP($A8367,'lms01'!$1:$1048576,16,FALSE)</f>
        <v>OR</v>
      </c>
      <c r="J8367">
        <f>VLOOKUP($A8367,'lms01'!$1:$1048576,24,FALSE)</f>
        <v>0</v>
      </c>
    </row>
    <row r="8368" spans="1:10" x14ac:dyDescent="0.2">
      <c r="A8368">
        <v>28105382214</v>
      </c>
      <c r="B8368" t="s">
        <v>4024</v>
      </c>
      <c r="C8368" t="s">
        <v>542</v>
      </c>
      <c r="D8368" t="s">
        <v>543</v>
      </c>
      <c r="E8368" t="e">
        <f>VLOOKUP($A8368,'lms01'!$1:$1048576,7,FALSE)</f>
        <v>#N/A</v>
      </c>
      <c r="F8368" t="e">
        <f>VLOOKUP($A8368,'lms01'!$1:$1048576,10,FALSE)</f>
        <v>#N/A</v>
      </c>
      <c r="G8368" t="e">
        <f>VLOOKUP($A8368,'lms01'!$1:$1048576,15,FALSE)</f>
        <v>#N/A</v>
      </c>
      <c r="H8368" t="e">
        <f>VLOOKUP($G8368,'lms12'!$A:$B,2,FALSE)</f>
        <v>#N/A</v>
      </c>
      <c r="I8368" t="e">
        <f>VLOOKUP($A8368,'lms01'!$1:$1048576,16,FALSE)</f>
        <v>#N/A</v>
      </c>
      <c r="J8368" t="e">
        <f>VLOOKUP($A8368,'lms01'!$1:$1048576,24,FALSE)</f>
        <v>#N/A</v>
      </c>
    </row>
    <row r="8369" spans="1:10" x14ac:dyDescent="0.2">
      <c r="A8369">
        <v>28105382714</v>
      </c>
      <c r="B8369" t="s">
        <v>4025</v>
      </c>
      <c r="C8369" t="s">
        <v>86</v>
      </c>
      <c r="D8369" t="s">
        <v>87</v>
      </c>
      <c r="E8369" t="str">
        <f>VLOOKUP($A8369,'lms01'!$1:$1048576,7,FALSE)</f>
        <v>›jendrb., opl›sning</v>
      </c>
      <c r="F8369" t="str">
        <f>VLOOKUP($A8369,'lms01'!$1:$1048576,10,FALSE)</f>
        <v>40 mg/ml</v>
      </c>
      <c r="G8369" t="str">
        <f>VLOOKUP($A8369,'lms01'!$1:$1048576,15,FALSE)</f>
        <v>S01GX01</v>
      </c>
      <c r="H8369" t="str">
        <f>VLOOKUP($G8369,'lms12'!$A:$B,2,FALSE)</f>
        <v>Cromoglicinsyre</v>
      </c>
      <c r="I8369" t="str">
        <f>VLOOKUP($A8369,'lms01'!$1:$1048576,16,FALSE)</f>
        <v>OK</v>
      </c>
      <c r="J8369">
        <f>VLOOKUP($A8369,'lms01'!$1:$1048576,24,FALSE)</f>
        <v>0</v>
      </c>
    </row>
    <row r="8370" spans="1:10" x14ac:dyDescent="0.2">
      <c r="A8370">
        <v>28105383314</v>
      </c>
      <c r="B8370" t="s">
        <v>653</v>
      </c>
      <c r="C8370" t="s">
        <v>5</v>
      </c>
      <c r="D8370" t="s">
        <v>6</v>
      </c>
      <c r="E8370" t="e">
        <f>VLOOKUP($A8370,'lms01'!$1:$1048576,7,FALSE)</f>
        <v>#N/A</v>
      </c>
      <c r="F8370" t="e">
        <f>VLOOKUP($A8370,'lms01'!$1:$1048576,10,FALSE)</f>
        <v>#N/A</v>
      </c>
      <c r="G8370" t="e">
        <f>VLOOKUP($A8370,'lms01'!$1:$1048576,15,FALSE)</f>
        <v>#N/A</v>
      </c>
      <c r="H8370" t="e">
        <f>VLOOKUP($G8370,'lms12'!$A:$B,2,FALSE)</f>
        <v>#N/A</v>
      </c>
      <c r="I8370" t="e">
        <f>VLOOKUP($A8370,'lms01'!$1:$1048576,16,FALSE)</f>
        <v>#N/A</v>
      </c>
      <c r="J8370" t="e">
        <f>VLOOKUP($A8370,'lms01'!$1:$1048576,24,FALSE)</f>
        <v>#N/A</v>
      </c>
    </row>
    <row r="8371" spans="1:10" x14ac:dyDescent="0.2">
      <c r="A8371">
        <v>28105383614</v>
      </c>
      <c r="B8371" t="s">
        <v>1150</v>
      </c>
      <c r="C8371" t="s">
        <v>70</v>
      </c>
      <c r="D8371" t="s">
        <v>71</v>
      </c>
      <c r="E8371" t="str">
        <f>VLOOKUP($A8371,'lms01'!$1:$1048576,7,FALSE)</f>
        <v>kapsler, h†rde</v>
      </c>
      <c r="F8371" t="str">
        <f>VLOOKUP($A8371,'lms01'!$1:$1048576,10,FALSE)</f>
        <v>20 mg</v>
      </c>
      <c r="G8371" t="str">
        <f>VLOOKUP($A8371,'lms01'!$1:$1048576,15,FALSE)</f>
        <v>A16AX04</v>
      </c>
      <c r="H8371" t="str">
        <f>VLOOKUP($G8371,'lms12'!$A:$B,2,FALSE)</f>
        <v>Nitisinon</v>
      </c>
      <c r="I8371" t="str">
        <f>VLOOKUP($A8371,'lms01'!$1:$1048576,16,FALSE)</f>
        <v>OR</v>
      </c>
      <c r="J8371">
        <f>VLOOKUP($A8371,'lms01'!$1:$1048576,24,FALSE)</f>
        <v>0</v>
      </c>
    </row>
    <row r="8372" spans="1:10" x14ac:dyDescent="0.2">
      <c r="A8372">
        <v>28105384414</v>
      </c>
      <c r="B8372" t="s">
        <v>2426</v>
      </c>
      <c r="C8372" t="s">
        <v>13</v>
      </c>
      <c r="D8372" t="s">
        <v>14</v>
      </c>
      <c r="E8372" t="str">
        <f>VLOOKUP($A8372,'lms01'!$1:$1048576,7,FALSE)</f>
        <v>gel</v>
      </c>
      <c r="F8372" t="str">
        <f>VLOOKUP($A8372,'lms01'!$1:$1048576,10,FALSE)</f>
        <v>50 mikrog/g+0,5 mg/g</v>
      </c>
      <c r="G8372" t="str">
        <f>VLOOKUP($A8372,'lms01'!$1:$1048576,15,FALSE)</f>
        <v>D05AX52</v>
      </c>
      <c r="H8372" t="str">
        <f>VLOOKUP($G8372,'lms12'!$A:$B,2,FALSE)</f>
        <v>Calcipotriol, kombinationer</v>
      </c>
      <c r="I8372" t="str">
        <f>VLOOKUP($A8372,'lms01'!$1:$1048576,16,FALSE)</f>
        <v>KU</v>
      </c>
      <c r="J8372">
        <f>VLOOKUP($A8372,'lms01'!$1:$1048576,24,FALSE)</f>
        <v>0</v>
      </c>
    </row>
    <row r="8373" spans="1:10" x14ac:dyDescent="0.2">
      <c r="A8373">
        <v>28105385014</v>
      </c>
      <c r="B8373" t="s">
        <v>4026</v>
      </c>
      <c r="C8373" t="s">
        <v>408</v>
      </c>
      <c r="D8373" t="s">
        <v>409</v>
      </c>
      <c r="E8373" t="e">
        <f>VLOOKUP($A8373,'lms01'!$1:$1048576,7,FALSE)</f>
        <v>#N/A</v>
      </c>
      <c r="F8373" t="e">
        <f>VLOOKUP($A8373,'lms01'!$1:$1048576,10,FALSE)</f>
        <v>#N/A</v>
      </c>
      <c r="G8373" t="e">
        <f>VLOOKUP($A8373,'lms01'!$1:$1048576,15,FALSE)</f>
        <v>#N/A</v>
      </c>
      <c r="H8373" t="e">
        <f>VLOOKUP($G8373,'lms12'!$A:$B,2,FALSE)</f>
        <v>#N/A</v>
      </c>
      <c r="I8373" t="e">
        <f>VLOOKUP($A8373,'lms01'!$1:$1048576,16,FALSE)</f>
        <v>#N/A</v>
      </c>
      <c r="J8373" t="e">
        <f>VLOOKUP($A8373,'lms01'!$1:$1048576,24,FALSE)</f>
        <v>#N/A</v>
      </c>
    </row>
    <row r="8374" spans="1:10" x14ac:dyDescent="0.2">
      <c r="A8374">
        <v>28105385114</v>
      </c>
      <c r="B8374" t="s">
        <v>4026</v>
      </c>
      <c r="C8374" t="s">
        <v>408</v>
      </c>
      <c r="D8374" t="s">
        <v>409</v>
      </c>
      <c r="E8374" t="e">
        <f>VLOOKUP($A8374,'lms01'!$1:$1048576,7,FALSE)</f>
        <v>#N/A</v>
      </c>
      <c r="F8374" t="e">
        <f>VLOOKUP($A8374,'lms01'!$1:$1048576,10,FALSE)</f>
        <v>#N/A</v>
      </c>
      <c r="G8374" t="e">
        <f>VLOOKUP($A8374,'lms01'!$1:$1048576,15,FALSE)</f>
        <v>#N/A</v>
      </c>
      <c r="H8374" t="e">
        <f>VLOOKUP($G8374,'lms12'!$A:$B,2,FALSE)</f>
        <v>#N/A</v>
      </c>
      <c r="I8374" t="e">
        <f>VLOOKUP($A8374,'lms01'!$1:$1048576,16,FALSE)</f>
        <v>#N/A</v>
      </c>
      <c r="J8374" t="e">
        <f>VLOOKUP($A8374,'lms01'!$1:$1048576,24,FALSE)</f>
        <v>#N/A</v>
      </c>
    </row>
    <row r="8375" spans="1:10" x14ac:dyDescent="0.2">
      <c r="A8375">
        <v>28105385214</v>
      </c>
      <c r="B8375" t="s">
        <v>4027</v>
      </c>
      <c r="C8375" t="s">
        <v>408</v>
      </c>
      <c r="D8375" t="s">
        <v>409</v>
      </c>
      <c r="E8375" t="e">
        <f>VLOOKUP($A8375,'lms01'!$1:$1048576,7,FALSE)</f>
        <v>#N/A</v>
      </c>
      <c r="F8375" t="e">
        <f>VLOOKUP($A8375,'lms01'!$1:$1048576,10,FALSE)</f>
        <v>#N/A</v>
      </c>
      <c r="G8375" t="e">
        <f>VLOOKUP($A8375,'lms01'!$1:$1048576,15,FALSE)</f>
        <v>#N/A</v>
      </c>
      <c r="H8375" t="e">
        <f>VLOOKUP($G8375,'lms12'!$A:$B,2,FALSE)</f>
        <v>#N/A</v>
      </c>
      <c r="I8375" t="e">
        <f>VLOOKUP($A8375,'lms01'!$1:$1048576,16,FALSE)</f>
        <v>#N/A</v>
      </c>
      <c r="J8375" t="e">
        <f>VLOOKUP($A8375,'lms01'!$1:$1048576,24,FALSE)</f>
        <v>#N/A</v>
      </c>
    </row>
    <row r="8376" spans="1:10" x14ac:dyDescent="0.2">
      <c r="A8376">
        <v>28105385314</v>
      </c>
      <c r="B8376" t="s">
        <v>4027</v>
      </c>
      <c r="C8376" t="s">
        <v>408</v>
      </c>
      <c r="D8376" t="s">
        <v>409</v>
      </c>
      <c r="E8376" t="e">
        <f>VLOOKUP($A8376,'lms01'!$1:$1048576,7,FALSE)</f>
        <v>#N/A</v>
      </c>
      <c r="F8376" t="e">
        <f>VLOOKUP($A8376,'lms01'!$1:$1048576,10,FALSE)</f>
        <v>#N/A</v>
      </c>
      <c r="G8376" t="e">
        <f>VLOOKUP($A8376,'lms01'!$1:$1048576,15,FALSE)</f>
        <v>#N/A</v>
      </c>
      <c r="H8376" t="e">
        <f>VLOOKUP($G8376,'lms12'!$A:$B,2,FALSE)</f>
        <v>#N/A</v>
      </c>
      <c r="I8376" t="e">
        <f>VLOOKUP($A8376,'lms01'!$1:$1048576,16,FALSE)</f>
        <v>#N/A</v>
      </c>
      <c r="J8376" t="e">
        <f>VLOOKUP($A8376,'lms01'!$1:$1048576,24,FALSE)</f>
        <v>#N/A</v>
      </c>
    </row>
    <row r="8377" spans="1:10" x14ac:dyDescent="0.2">
      <c r="A8377">
        <v>28105385514</v>
      </c>
      <c r="B8377" t="s">
        <v>4028</v>
      </c>
      <c r="C8377" t="s">
        <v>5</v>
      </c>
      <c r="D8377" t="s">
        <v>6</v>
      </c>
      <c r="E8377" t="str">
        <f>VLOOKUP($A8377,'lms01'!$1:$1048576,7,FALSE)</f>
        <v>filmovertrukne tabl.</v>
      </c>
      <c r="F8377" t="str">
        <f>VLOOKUP($A8377,'lms01'!$1:$1048576,10,FALSE)</f>
        <v>50 mg</v>
      </c>
      <c r="G8377" t="str">
        <f>VLOOKUP($A8377,'lms01'!$1:$1048576,15,FALSE)</f>
        <v>J02AC03</v>
      </c>
      <c r="H8377" t="str">
        <f>VLOOKUP($G8377,'lms12'!$A:$B,2,FALSE)</f>
        <v>Voriconazol</v>
      </c>
      <c r="I8377" t="str">
        <f>VLOOKUP($A8377,'lms01'!$1:$1048576,16,FALSE)</f>
        <v>OR</v>
      </c>
      <c r="J8377">
        <f>VLOOKUP($A8377,'lms01'!$1:$1048576,24,FALSE)</f>
        <v>0</v>
      </c>
    </row>
    <row r="8378" spans="1:10" x14ac:dyDescent="0.2">
      <c r="A8378">
        <v>28105385614</v>
      </c>
      <c r="B8378" t="s">
        <v>4028</v>
      </c>
      <c r="C8378" t="s">
        <v>5</v>
      </c>
      <c r="D8378" t="s">
        <v>6</v>
      </c>
      <c r="E8378" t="str">
        <f>VLOOKUP($A8378,'lms01'!$1:$1048576,7,FALSE)</f>
        <v>filmovertrukne tabl.</v>
      </c>
      <c r="F8378" t="str">
        <f>VLOOKUP($A8378,'lms01'!$1:$1048576,10,FALSE)</f>
        <v>200 mg</v>
      </c>
      <c r="G8378" t="str">
        <f>VLOOKUP($A8378,'lms01'!$1:$1048576,15,FALSE)</f>
        <v>J02AC03</v>
      </c>
      <c r="H8378" t="str">
        <f>VLOOKUP($G8378,'lms12'!$A:$B,2,FALSE)</f>
        <v>Voriconazol</v>
      </c>
      <c r="I8378" t="str">
        <f>VLOOKUP($A8378,'lms01'!$1:$1048576,16,FALSE)</f>
        <v>OR</v>
      </c>
      <c r="J8378">
        <f>VLOOKUP($A8378,'lms01'!$1:$1048576,24,FALSE)</f>
        <v>0</v>
      </c>
    </row>
    <row r="8379" spans="1:10" x14ac:dyDescent="0.2">
      <c r="A8379">
        <v>28105387814</v>
      </c>
      <c r="B8379" t="s">
        <v>520</v>
      </c>
      <c r="C8379" t="s">
        <v>63</v>
      </c>
      <c r="D8379" t="s">
        <v>64</v>
      </c>
      <c r="E8379" t="str">
        <f>VLOOKUP($A8379,'lms01'!$1:$1048576,7,FALSE)</f>
        <v>suppositorier</v>
      </c>
      <c r="F8379">
        <f>VLOOKUP($A8379,'lms01'!$1:$1048576,10,FALSE)</f>
        <v>0</v>
      </c>
      <c r="G8379" t="str">
        <f>VLOOKUP($A8379,'lms01'!$1:$1048576,15,FALSE)</f>
        <v>C05AA08</v>
      </c>
      <c r="H8379" t="str">
        <f>VLOOKUP($G8379,'lms12'!$A:$B,2,FALSE)</f>
        <v>Fluocortolon</v>
      </c>
      <c r="I8379" t="str">
        <f>VLOOKUP($A8379,'lms01'!$1:$1048576,16,FALSE)</f>
        <v>PR</v>
      </c>
      <c r="J8379">
        <f>VLOOKUP($A8379,'lms01'!$1:$1048576,24,FALSE)</f>
        <v>0</v>
      </c>
    </row>
    <row r="8380" spans="1:10" x14ac:dyDescent="0.2">
      <c r="A8380">
        <v>28105388114</v>
      </c>
      <c r="B8380" t="s">
        <v>3434</v>
      </c>
      <c r="C8380" t="s">
        <v>42</v>
      </c>
      <c r="D8380" t="s">
        <v>43</v>
      </c>
      <c r="E8380" t="e">
        <f>VLOOKUP($A8380,'lms01'!$1:$1048576,7,FALSE)</f>
        <v>#N/A</v>
      </c>
      <c r="F8380" t="e">
        <f>VLOOKUP($A8380,'lms01'!$1:$1048576,10,FALSE)</f>
        <v>#N/A</v>
      </c>
      <c r="G8380" t="e">
        <f>VLOOKUP($A8380,'lms01'!$1:$1048576,15,FALSE)</f>
        <v>#N/A</v>
      </c>
      <c r="H8380" t="e">
        <f>VLOOKUP($G8380,'lms12'!$A:$B,2,FALSE)</f>
        <v>#N/A</v>
      </c>
      <c r="I8380" t="e">
        <f>VLOOKUP($A8380,'lms01'!$1:$1048576,16,FALSE)</f>
        <v>#N/A</v>
      </c>
      <c r="J8380" t="e">
        <f>VLOOKUP($A8380,'lms01'!$1:$1048576,24,FALSE)</f>
        <v>#N/A</v>
      </c>
    </row>
    <row r="8381" spans="1:10" x14ac:dyDescent="0.2">
      <c r="A8381">
        <v>28105388914</v>
      </c>
      <c r="B8381" t="s">
        <v>4029</v>
      </c>
      <c r="C8381" t="s">
        <v>70</v>
      </c>
      <c r="D8381" t="s">
        <v>71</v>
      </c>
      <c r="E8381" t="str">
        <f>VLOOKUP($A8381,'lms01'!$1:$1048576,7,FALSE)</f>
        <v>depotkapsler</v>
      </c>
      <c r="F8381" t="str">
        <f>VLOOKUP($A8381,'lms01'!$1:$1048576,10,FALSE)</f>
        <v>50 mg</v>
      </c>
      <c r="G8381" t="str">
        <f>VLOOKUP($A8381,'lms01'!$1:$1048576,15,FALSE)</f>
        <v>N02AX02</v>
      </c>
      <c r="H8381" t="str">
        <f>VLOOKUP($G8381,'lms12'!$A:$B,2,FALSE)</f>
        <v>Tramadol</v>
      </c>
      <c r="I8381" t="str">
        <f>VLOOKUP($A8381,'lms01'!$1:$1048576,16,FALSE)</f>
        <v>OR</v>
      </c>
      <c r="J8381">
        <f>VLOOKUP($A8381,'lms01'!$1:$1048576,24,FALSE)</f>
        <v>0</v>
      </c>
    </row>
    <row r="8382" spans="1:10" x14ac:dyDescent="0.2">
      <c r="A8382">
        <v>28105389014</v>
      </c>
      <c r="B8382" t="s">
        <v>4029</v>
      </c>
      <c r="C8382" t="s">
        <v>70</v>
      </c>
      <c r="D8382" t="s">
        <v>71</v>
      </c>
      <c r="E8382" t="str">
        <f>VLOOKUP($A8382,'lms01'!$1:$1048576,7,FALSE)</f>
        <v>depotkapsler</v>
      </c>
      <c r="F8382" t="str">
        <f>VLOOKUP($A8382,'lms01'!$1:$1048576,10,FALSE)</f>
        <v>100 mg</v>
      </c>
      <c r="G8382" t="str">
        <f>VLOOKUP($A8382,'lms01'!$1:$1048576,15,FALSE)</f>
        <v>N02AX02</v>
      </c>
      <c r="H8382" t="str">
        <f>VLOOKUP($G8382,'lms12'!$A:$B,2,FALSE)</f>
        <v>Tramadol</v>
      </c>
      <c r="I8382" t="str">
        <f>VLOOKUP($A8382,'lms01'!$1:$1048576,16,FALSE)</f>
        <v>OR</v>
      </c>
      <c r="J8382">
        <f>VLOOKUP($A8382,'lms01'!$1:$1048576,24,FALSE)</f>
        <v>0</v>
      </c>
    </row>
    <row r="8383" spans="1:10" x14ac:dyDescent="0.2">
      <c r="A8383">
        <v>28105389114</v>
      </c>
      <c r="B8383" t="s">
        <v>4029</v>
      </c>
      <c r="C8383" t="s">
        <v>70</v>
      </c>
      <c r="D8383" t="s">
        <v>71</v>
      </c>
      <c r="E8383" t="e">
        <f>VLOOKUP($A8383,'lms01'!$1:$1048576,7,FALSE)</f>
        <v>#N/A</v>
      </c>
      <c r="F8383" t="e">
        <f>VLOOKUP($A8383,'lms01'!$1:$1048576,10,FALSE)</f>
        <v>#N/A</v>
      </c>
      <c r="G8383" t="e">
        <f>VLOOKUP($A8383,'lms01'!$1:$1048576,15,FALSE)</f>
        <v>#N/A</v>
      </c>
      <c r="H8383" t="e">
        <f>VLOOKUP($G8383,'lms12'!$A:$B,2,FALSE)</f>
        <v>#N/A</v>
      </c>
      <c r="I8383" t="e">
        <f>VLOOKUP($A8383,'lms01'!$1:$1048576,16,FALSE)</f>
        <v>#N/A</v>
      </c>
      <c r="J8383" t="e">
        <f>VLOOKUP($A8383,'lms01'!$1:$1048576,24,FALSE)</f>
        <v>#N/A</v>
      </c>
    </row>
    <row r="8384" spans="1:10" x14ac:dyDescent="0.2">
      <c r="A8384">
        <v>28105389214</v>
      </c>
      <c r="B8384" t="s">
        <v>4030</v>
      </c>
      <c r="C8384" t="s">
        <v>13</v>
      </c>
      <c r="D8384" t="s">
        <v>14</v>
      </c>
      <c r="E8384" t="e">
        <f>VLOOKUP($A8384,'lms01'!$1:$1048576,7,FALSE)</f>
        <v>#N/A</v>
      </c>
      <c r="F8384" t="e">
        <f>VLOOKUP($A8384,'lms01'!$1:$1048576,10,FALSE)</f>
        <v>#N/A</v>
      </c>
      <c r="G8384" t="e">
        <f>VLOOKUP($A8384,'lms01'!$1:$1048576,15,FALSE)</f>
        <v>#N/A</v>
      </c>
      <c r="H8384" t="e">
        <f>VLOOKUP($G8384,'lms12'!$A:$B,2,FALSE)</f>
        <v>#N/A</v>
      </c>
      <c r="I8384" t="e">
        <f>VLOOKUP($A8384,'lms01'!$1:$1048576,16,FALSE)</f>
        <v>#N/A</v>
      </c>
      <c r="J8384" t="e">
        <f>VLOOKUP($A8384,'lms01'!$1:$1048576,24,FALSE)</f>
        <v>#N/A</v>
      </c>
    </row>
    <row r="8385" spans="1:10" x14ac:dyDescent="0.2">
      <c r="A8385">
        <v>28105389314</v>
      </c>
      <c r="B8385" t="s">
        <v>4030</v>
      </c>
      <c r="C8385" t="s">
        <v>13</v>
      </c>
      <c r="D8385" t="s">
        <v>14</v>
      </c>
      <c r="E8385" t="str">
        <f>VLOOKUP($A8385,'lms01'!$1:$1048576,7,FALSE)</f>
        <v>creme</v>
      </c>
      <c r="F8385" t="str">
        <f>VLOOKUP($A8385,'lms01'!$1:$1048576,10,FALSE)</f>
        <v>300 mikrogram</v>
      </c>
      <c r="G8385" t="str">
        <f>VLOOKUP($A8385,'lms01'!$1:$1048576,15,FALSE)</f>
        <v>G04BE01</v>
      </c>
      <c r="H8385" t="str">
        <f>VLOOKUP($G8385,'lms12'!$A:$B,2,FALSE)</f>
        <v>Alprostadil</v>
      </c>
      <c r="I8385" t="str">
        <f>VLOOKUP($A8385,'lms01'!$1:$1048576,16,FALSE)</f>
        <v>UR</v>
      </c>
      <c r="J8385">
        <f>VLOOKUP($A8385,'lms01'!$1:$1048576,24,FALSE)</f>
        <v>0</v>
      </c>
    </row>
    <row r="8386" spans="1:10" x14ac:dyDescent="0.2">
      <c r="A8386">
        <v>28105391314</v>
      </c>
      <c r="B8386" t="s">
        <v>4031</v>
      </c>
      <c r="C8386" t="s">
        <v>558</v>
      </c>
      <c r="D8386" t="s">
        <v>558</v>
      </c>
      <c r="E8386" t="e">
        <f>VLOOKUP($A8386,'lms01'!$1:$1048576,7,FALSE)</f>
        <v>#N/A</v>
      </c>
      <c r="F8386" t="e">
        <f>VLOOKUP($A8386,'lms01'!$1:$1048576,10,FALSE)</f>
        <v>#N/A</v>
      </c>
      <c r="G8386" t="e">
        <f>VLOOKUP($A8386,'lms01'!$1:$1048576,15,FALSE)</f>
        <v>#N/A</v>
      </c>
      <c r="H8386" t="e">
        <f>VLOOKUP($G8386,'lms12'!$A:$B,2,FALSE)</f>
        <v>#N/A</v>
      </c>
      <c r="I8386" t="e">
        <f>VLOOKUP($A8386,'lms01'!$1:$1048576,16,FALSE)</f>
        <v>#N/A</v>
      </c>
      <c r="J8386" t="e">
        <f>VLOOKUP($A8386,'lms01'!$1:$1048576,24,FALSE)</f>
        <v>#N/A</v>
      </c>
    </row>
    <row r="8387" spans="1:10" x14ac:dyDescent="0.2">
      <c r="A8387">
        <v>28105392014</v>
      </c>
      <c r="B8387" t="s">
        <v>4032</v>
      </c>
      <c r="C8387" t="s">
        <v>5</v>
      </c>
      <c r="D8387" t="s">
        <v>6</v>
      </c>
      <c r="E8387" t="str">
        <f>VLOOKUP($A8387,'lms01'!$1:$1048576,7,FALSE)</f>
        <v>filmovertrukne tabl.</v>
      </c>
      <c r="F8387" t="str">
        <f>VLOOKUP($A8387,'lms01'!$1:$1048576,10,FALSE)</f>
        <v>15 mg</v>
      </c>
      <c r="G8387" t="str">
        <f>VLOOKUP($A8387,'lms01'!$1:$1048576,15,FALSE)</f>
        <v>B01AF03</v>
      </c>
      <c r="H8387" t="str">
        <f>VLOOKUP($G8387,'lms12'!$A:$B,2,FALSE)</f>
        <v>Edoxaban</v>
      </c>
      <c r="I8387" t="str">
        <f>VLOOKUP($A8387,'lms01'!$1:$1048576,16,FALSE)</f>
        <v>OR</v>
      </c>
      <c r="J8387">
        <f>VLOOKUP($A8387,'lms01'!$1:$1048576,24,FALSE)</f>
        <v>0</v>
      </c>
    </row>
    <row r="8388" spans="1:10" x14ac:dyDescent="0.2">
      <c r="A8388">
        <v>28105392114</v>
      </c>
      <c r="B8388" t="s">
        <v>4032</v>
      </c>
      <c r="C8388" t="s">
        <v>5</v>
      </c>
      <c r="D8388" t="s">
        <v>6</v>
      </c>
      <c r="E8388" t="str">
        <f>VLOOKUP($A8388,'lms01'!$1:$1048576,7,FALSE)</f>
        <v>filmovertrukne tabl.</v>
      </c>
      <c r="F8388" t="str">
        <f>VLOOKUP($A8388,'lms01'!$1:$1048576,10,FALSE)</f>
        <v>30 mg</v>
      </c>
      <c r="G8388" t="str">
        <f>VLOOKUP($A8388,'lms01'!$1:$1048576,15,FALSE)</f>
        <v>B01AF03</v>
      </c>
      <c r="H8388" t="str">
        <f>VLOOKUP($G8388,'lms12'!$A:$B,2,FALSE)</f>
        <v>Edoxaban</v>
      </c>
      <c r="I8388" t="str">
        <f>VLOOKUP($A8388,'lms01'!$1:$1048576,16,FALSE)</f>
        <v>OR</v>
      </c>
      <c r="J8388">
        <f>VLOOKUP($A8388,'lms01'!$1:$1048576,24,FALSE)</f>
        <v>0</v>
      </c>
    </row>
    <row r="8389" spans="1:10" x14ac:dyDescent="0.2">
      <c r="A8389">
        <v>28105392214</v>
      </c>
      <c r="B8389" t="s">
        <v>4032</v>
      </c>
      <c r="C8389" t="s">
        <v>5</v>
      </c>
      <c r="D8389" t="s">
        <v>6</v>
      </c>
      <c r="E8389" t="str">
        <f>VLOOKUP($A8389,'lms01'!$1:$1048576,7,FALSE)</f>
        <v>filmovertrukne tabl.</v>
      </c>
      <c r="F8389" t="str">
        <f>VLOOKUP($A8389,'lms01'!$1:$1048576,10,FALSE)</f>
        <v>60 mg</v>
      </c>
      <c r="G8389" t="str">
        <f>VLOOKUP($A8389,'lms01'!$1:$1048576,15,FALSE)</f>
        <v>B01AF03</v>
      </c>
      <c r="H8389" t="str">
        <f>VLOOKUP($G8389,'lms12'!$A:$B,2,FALSE)</f>
        <v>Edoxaban</v>
      </c>
      <c r="I8389" t="str">
        <f>VLOOKUP($A8389,'lms01'!$1:$1048576,16,FALSE)</f>
        <v>OR</v>
      </c>
      <c r="J8389">
        <f>VLOOKUP($A8389,'lms01'!$1:$1048576,24,FALSE)</f>
        <v>0</v>
      </c>
    </row>
    <row r="8390" spans="1:10" x14ac:dyDescent="0.2">
      <c r="A8390">
        <v>28105392814</v>
      </c>
      <c r="B8390" t="s">
        <v>155</v>
      </c>
      <c r="C8390" t="s">
        <v>116</v>
      </c>
      <c r="D8390" t="s">
        <v>117</v>
      </c>
      <c r="E8390" t="str">
        <f>VLOOKUP($A8390,'lms01'!$1:$1048576,7,FALSE)</f>
        <v>kutanopl›sning</v>
      </c>
      <c r="F8390" t="str">
        <f>VLOOKUP($A8390,'lms01'!$1:$1048576,10,FALSE)</f>
        <v>10 mg/ml</v>
      </c>
      <c r="G8390" t="str">
        <f>VLOOKUP($A8390,'lms01'!$1:$1048576,15,FALSE)</f>
        <v>D10AF01</v>
      </c>
      <c r="H8390" t="str">
        <f>VLOOKUP($G8390,'lms12'!$A:$B,2,FALSE)</f>
        <v>Clindamycin</v>
      </c>
      <c r="I8390" t="str">
        <f>VLOOKUP($A8390,'lms01'!$1:$1048576,16,FALSE)</f>
        <v>KU</v>
      </c>
      <c r="J8390">
        <f>VLOOKUP($A8390,'lms01'!$1:$1048576,24,FALSE)</f>
        <v>0</v>
      </c>
    </row>
    <row r="8391" spans="1:10" x14ac:dyDescent="0.2">
      <c r="A8391">
        <v>28105392914</v>
      </c>
      <c r="B8391" t="s">
        <v>655</v>
      </c>
      <c r="C8391" t="s">
        <v>13</v>
      </c>
      <c r="D8391" t="s">
        <v>14</v>
      </c>
      <c r="E8391" t="e">
        <f>VLOOKUP($A8391,'lms01'!$1:$1048576,7,FALSE)</f>
        <v>#N/A</v>
      </c>
      <c r="F8391" t="e">
        <f>VLOOKUP($A8391,'lms01'!$1:$1048576,10,FALSE)</f>
        <v>#N/A</v>
      </c>
      <c r="G8391" t="e">
        <f>VLOOKUP($A8391,'lms01'!$1:$1048576,15,FALSE)</f>
        <v>#N/A</v>
      </c>
      <c r="H8391" t="e">
        <f>VLOOKUP($G8391,'lms12'!$A:$B,2,FALSE)</f>
        <v>#N/A</v>
      </c>
      <c r="I8391" t="e">
        <f>VLOOKUP($A8391,'lms01'!$1:$1048576,16,FALSE)</f>
        <v>#N/A</v>
      </c>
      <c r="J8391" t="e">
        <f>VLOOKUP($A8391,'lms01'!$1:$1048576,24,FALSE)</f>
        <v>#N/A</v>
      </c>
    </row>
    <row r="8392" spans="1:10" x14ac:dyDescent="0.2">
      <c r="A8392">
        <v>28105393014</v>
      </c>
      <c r="B8392" t="s">
        <v>4033</v>
      </c>
      <c r="C8392" t="s">
        <v>5</v>
      </c>
      <c r="D8392" t="s">
        <v>6</v>
      </c>
      <c r="E8392" t="str">
        <f>VLOOKUP($A8392,'lms01'!$1:$1048576,7,FALSE)</f>
        <v>filmovertrukne tabl.</v>
      </c>
      <c r="F8392" t="str">
        <f>VLOOKUP($A8392,'lms01'!$1:$1048576,10,FALSE)</f>
        <v>5 mg</v>
      </c>
      <c r="G8392" t="str">
        <f>VLOOKUP($A8392,'lms01'!$1:$1048576,15,FALSE)</f>
        <v>C10AA07</v>
      </c>
      <c r="H8392" t="str">
        <f>VLOOKUP($G8392,'lms12'!$A:$B,2,FALSE)</f>
        <v>Rosuvastatin</v>
      </c>
      <c r="I8392" t="str">
        <f>VLOOKUP($A8392,'lms01'!$1:$1048576,16,FALSE)</f>
        <v>OR</v>
      </c>
      <c r="J8392">
        <f>VLOOKUP($A8392,'lms01'!$1:$1048576,24,FALSE)</f>
        <v>0</v>
      </c>
    </row>
    <row r="8393" spans="1:10" x14ac:dyDescent="0.2">
      <c r="A8393">
        <v>28105393114</v>
      </c>
      <c r="B8393" t="s">
        <v>4033</v>
      </c>
      <c r="C8393" t="s">
        <v>5</v>
      </c>
      <c r="D8393" t="s">
        <v>6</v>
      </c>
      <c r="E8393" t="e">
        <f>VLOOKUP($A8393,'lms01'!$1:$1048576,7,FALSE)</f>
        <v>#N/A</v>
      </c>
      <c r="F8393" t="e">
        <f>VLOOKUP($A8393,'lms01'!$1:$1048576,10,FALSE)</f>
        <v>#N/A</v>
      </c>
      <c r="G8393" t="e">
        <f>VLOOKUP($A8393,'lms01'!$1:$1048576,15,FALSE)</f>
        <v>#N/A</v>
      </c>
      <c r="H8393" t="e">
        <f>VLOOKUP($G8393,'lms12'!$A:$B,2,FALSE)</f>
        <v>#N/A</v>
      </c>
      <c r="I8393" t="e">
        <f>VLOOKUP($A8393,'lms01'!$1:$1048576,16,FALSE)</f>
        <v>#N/A</v>
      </c>
      <c r="J8393" t="e">
        <f>VLOOKUP($A8393,'lms01'!$1:$1048576,24,FALSE)</f>
        <v>#N/A</v>
      </c>
    </row>
    <row r="8394" spans="1:10" x14ac:dyDescent="0.2">
      <c r="A8394">
        <v>28105393214</v>
      </c>
      <c r="B8394" t="s">
        <v>4033</v>
      </c>
      <c r="C8394" t="s">
        <v>5</v>
      </c>
      <c r="D8394" t="s">
        <v>6</v>
      </c>
      <c r="E8394" t="e">
        <f>VLOOKUP($A8394,'lms01'!$1:$1048576,7,FALSE)</f>
        <v>#N/A</v>
      </c>
      <c r="F8394" t="e">
        <f>VLOOKUP($A8394,'lms01'!$1:$1048576,10,FALSE)</f>
        <v>#N/A</v>
      </c>
      <c r="G8394" t="e">
        <f>VLOOKUP($A8394,'lms01'!$1:$1048576,15,FALSE)</f>
        <v>#N/A</v>
      </c>
      <c r="H8394" t="e">
        <f>VLOOKUP($G8394,'lms12'!$A:$B,2,FALSE)</f>
        <v>#N/A</v>
      </c>
      <c r="I8394" t="e">
        <f>VLOOKUP($A8394,'lms01'!$1:$1048576,16,FALSE)</f>
        <v>#N/A</v>
      </c>
      <c r="J8394" t="e">
        <f>VLOOKUP($A8394,'lms01'!$1:$1048576,24,FALSE)</f>
        <v>#N/A</v>
      </c>
    </row>
    <row r="8395" spans="1:10" x14ac:dyDescent="0.2">
      <c r="A8395">
        <v>28105393314</v>
      </c>
      <c r="B8395" t="s">
        <v>4033</v>
      </c>
      <c r="C8395" t="s">
        <v>5</v>
      </c>
      <c r="D8395" t="s">
        <v>6</v>
      </c>
      <c r="E8395" t="e">
        <f>VLOOKUP($A8395,'lms01'!$1:$1048576,7,FALSE)</f>
        <v>#N/A</v>
      </c>
      <c r="F8395" t="e">
        <f>VLOOKUP($A8395,'lms01'!$1:$1048576,10,FALSE)</f>
        <v>#N/A</v>
      </c>
      <c r="G8395" t="e">
        <f>VLOOKUP($A8395,'lms01'!$1:$1048576,15,FALSE)</f>
        <v>#N/A</v>
      </c>
      <c r="H8395" t="e">
        <f>VLOOKUP($G8395,'lms12'!$A:$B,2,FALSE)</f>
        <v>#N/A</v>
      </c>
      <c r="I8395" t="e">
        <f>VLOOKUP($A8395,'lms01'!$1:$1048576,16,FALSE)</f>
        <v>#N/A</v>
      </c>
      <c r="J8395" t="e">
        <f>VLOOKUP($A8395,'lms01'!$1:$1048576,24,FALSE)</f>
        <v>#N/A</v>
      </c>
    </row>
    <row r="8396" spans="1:10" x14ac:dyDescent="0.2">
      <c r="A8396">
        <v>28105393414</v>
      </c>
      <c r="B8396" t="s">
        <v>4034</v>
      </c>
      <c r="C8396" t="s">
        <v>5</v>
      </c>
      <c r="D8396" t="s">
        <v>6</v>
      </c>
      <c r="E8396" t="e">
        <f>VLOOKUP($A8396,'lms01'!$1:$1048576,7,FALSE)</f>
        <v>#N/A</v>
      </c>
      <c r="F8396" t="e">
        <f>VLOOKUP($A8396,'lms01'!$1:$1048576,10,FALSE)</f>
        <v>#N/A</v>
      </c>
      <c r="G8396" t="e">
        <f>VLOOKUP($A8396,'lms01'!$1:$1048576,15,FALSE)</f>
        <v>#N/A</v>
      </c>
      <c r="H8396" t="e">
        <f>VLOOKUP($G8396,'lms12'!$A:$B,2,FALSE)</f>
        <v>#N/A</v>
      </c>
      <c r="I8396" t="e">
        <f>VLOOKUP($A8396,'lms01'!$1:$1048576,16,FALSE)</f>
        <v>#N/A</v>
      </c>
      <c r="J8396" t="e">
        <f>VLOOKUP($A8396,'lms01'!$1:$1048576,24,FALSE)</f>
        <v>#N/A</v>
      </c>
    </row>
    <row r="8397" spans="1:10" x14ac:dyDescent="0.2">
      <c r="A8397">
        <v>28105393514</v>
      </c>
      <c r="B8397" t="s">
        <v>4034</v>
      </c>
      <c r="C8397" t="s">
        <v>5</v>
      </c>
      <c r="D8397" t="s">
        <v>6</v>
      </c>
      <c r="E8397" t="e">
        <f>VLOOKUP($A8397,'lms01'!$1:$1048576,7,FALSE)</f>
        <v>#N/A</v>
      </c>
      <c r="F8397" t="e">
        <f>VLOOKUP($A8397,'lms01'!$1:$1048576,10,FALSE)</f>
        <v>#N/A</v>
      </c>
      <c r="G8397" t="e">
        <f>VLOOKUP($A8397,'lms01'!$1:$1048576,15,FALSE)</f>
        <v>#N/A</v>
      </c>
      <c r="H8397" t="e">
        <f>VLOOKUP($G8397,'lms12'!$A:$B,2,FALSE)</f>
        <v>#N/A</v>
      </c>
      <c r="I8397" t="e">
        <f>VLOOKUP($A8397,'lms01'!$1:$1048576,16,FALSE)</f>
        <v>#N/A</v>
      </c>
      <c r="J8397" t="e">
        <f>VLOOKUP($A8397,'lms01'!$1:$1048576,24,FALSE)</f>
        <v>#N/A</v>
      </c>
    </row>
    <row r="8398" spans="1:10" x14ac:dyDescent="0.2">
      <c r="A8398">
        <v>28105393614</v>
      </c>
      <c r="B8398" t="s">
        <v>4034</v>
      </c>
      <c r="C8398" t="s">
        <v>5</v>
      </c>
      <c r="D8398" t="s">
        <v>6</v>
      </c>
      <c r="E8398" t="e">
        <f>VLOOKUP($A8398,'lms01'!$1:$1048576,7,FALSE)</f>
        <v>#N/A</v>
      </c>
      <c r="F8398" t="e">
        <f>VLOOKUP($A8398,'lms01'!$1:$1048576,10,FALSE)</f>
        <v>#N/A</v>
      </c>
      <c r="G8398" t="e">
        <f>VLOOKUP($A8398,'lms01'!$1:$1048576,15,FALSE)</f>
        <v>#N/A</v>
      </c>
      <c r="H8398" t="e">
        <f>VLOOKUP($G8398,'lms12'!$A:$B,2,FALSE)</f>
        <v>#N/A</v>
      </c>
      <c r="I8398" t="e">
        <f>VLOOKUP($A8398,'lms01'!$1:$1048576,16,FALSE)</f>
        <v>#N/A</v>
      </c>
      <c r="J8398" t="e">
        <f>VLOOKUP($A8398,'lms01'!$1:$1048576,24,FALSE)</f>
        <v>#N/A</v>
      </c>
    </row>
    <row r="8399" spans="1:10" x14ac:dyDescent="0.2">
      <c r="A8399">
        <v>28105393714</v>
      </c>
      <c r="B8399" t="s">
        <v>4034</v>
      </c>
      <c r="C8399" t="s">
        <v>5</v>
      </c>
      <c r="D8399" t="s">
        <v>6</v>
      </c>
      <c r="E8399" t="e">
        <f>VLOOKUP($A8399,'lms01'!$1:$1048576,7,FALSE)</f>
        <v>#N/A</v>
      </c>
      <c r="F8399" t="e">
        <f>VLOOKUP($A8399,'lms01'!$1:$1048576,10,FALSE)</f>
        <v>#N/A</v>
      </c>
      <c r="G8399" t="e">
        <f>VLOOKUP($A8399,'lms01'!$1:$1048576,15,FALSE)</f>
        <v>#N/A</v>
      </c>
      <c r="H8399" t="e">
        <f>VLOOKUP($G8399,'lms12'!$A:$B,2,FALSE)</f>
        <v>#N/A</v>
      </c>
      <c r="I8399" t="e">
        <f>VLOOKUP($A8399,'lms01'!$1:$1048576,16,FALSE)</f>
        <v>#N/A</v>
      </c>
      <c r="J8399" t="e">
        <f>VLOOKUP($A8399,'lms01'!$1:$1048576,24,FALSE)</f>
        <v>#N/A</v>
      </c>
    </row>
    <row r="8400" spans="1:10" x14ac:dyDescent="0.2">
      <c r="A8400">
        <v>28105393814</v>
      </c>
      <c r="B8400" t="s">
        <v>4035</v>
      </c>
      <c r="C8400" t="s">
        <v>5</v>
      </c>
      <c r="D8400" t="s">
        <v>6</v>
      </c>
      <c r="E8400" t="e">
        <f>VLOOKUP($A8400,'lms01'!$1:$1048576,7,FALSE)</f>
        <v>#N/A</v>
      </c>
      <c r="F8400" t="e">
        <f>VLOOKUP($A8400,'lms01'!$1:$1048576,10,FALSE)</f>
        <v>#N/A</v>
      </c>
      <c r="G8400" t="e">
        <f>VLOOKUP($A8400,'lms01'!$1:$1048576,15,FALSE)</f>
        <v>#N/A</v>
      </c>
      <c r="H8400" t="e">
        <f>VLOOKUP($G8400,'lms12'!$A:$B,2,FALSE)</f>
        <v>#N/A</v>
      </c>
      <c r="I8400" t="e">
        <f>VLOOKUP($A8400,'lms01'!$1:$1048576,16,FALSE)</f>
        <v>#N/A</v>
      </c>
      <c r="J8400" t="e">
        <f>VLOOKUP($A8400,'lms01'!$1:$1048576,24,FALSE)</f>
        <v>#N/A</v>
      </c>
    </row>
    <row r="8401" spans="1:10" x14ac:dyDescent="0.2">
      <c r="A8401">
        <v>28105393914</v>
      </c>
      <c r="B8401" t="s">
        <v>4035</v>
      </c>
      <c r="C8401" t="s">
        <v>5</v>
      </c>
      <c r="D8401" t="s">
        <v>6</v>
      </c>
      <c r="E8401" t="e">
        <f>VLOOKUP($A8401,'lms01'!$1:$1048576,7,FALSE)</f>
        <v>#N/A</v>
      </c>
      <c r="F8401" t="e">
        <f>VLOOKUP($A8401,'lms01'!$1:$1048576,10,FALSE)</f>
        <v>#N/A</v>
      </c>
      <c r="G8401" t="e">
        <f>VLOOKUP($A8401,'lms01'!$1:$1048576,15,FALSE)</f>
        <v>#N/A</v>
      </c>
      <c r="H8401" t="e">
        <f>VLOOKUP($G8401,'lms12'!$A:$B,2,FALSE)</f>
        <v>#N/A</v>
      </c>
      <c r="I8401" t="e">
        <f>VLOOKUP($A8401,'lms01'!$1:$1048576,16,FALSE)</f>
        <v>#N/A</v>
      </c>
      <c r="J8401" t="e">
        <f>VLOOKUP($A8401,'lms01'!$1:$1048576,24,FALSE)</f>
        <v>#N/A</v>
      </c>
    </row>
    <row r="8402" spans="1:10" x14ac:dyDescent="0.2">
      <c r="A8402">
        <v>28105394814</v>
      </c>
      <c r="B8402" t="s">
        <v>4036</v>
      </c>
      <c r="C8402" t="s">
        <v>5</v>
      </c>
      <c r="D8402" t="s">
        <v>6</v>
      </c>
      <c r="E8402" t="e">
        <f>VLOOKUP($A8402,'lms01'!$1:$1048576,7,FALSE)</f>
        <v>#N/A</v>
      </c>
      <c r="F8402" t="e">
        <f>VLOOKUP($A8402,'lms01'!$1:$1048576,10,FALSE)</f>
        <v>#N/A</v>
      </c>
      <c r="G8402" t="e">
        <f>VLOOKUP($A8402,'lms01'!$1:$1048576,15,FALSE)</f>
        <v>#N/A</v>
      </c>
      <c r="H8402" t="e">
        <f>VLOOKUP($G8402,'lms12'!$A:$B,2,FALSE)</f>
        <v>#N/A</v>
      </c>
      <c r="I8402" t="e">
        <f>VLOOKUP($A8402,'lms01'!$1:$1048576,16,FALSE)</f>
        <v>#N/A</v>
      </c>
      <c r="J8402" t="e">
        <f>VLOOKUP($A8402,'lms01'!$1:$1048576,24,FALSE)</f>
        <v>#N/A</v>
      </c>
    </row>
    <row r="8403" spans="1:10" x14ac:dyDescent="0.2">
      <c r="A8403">
        <v>28105395214</v>
      </c>
      <c r="B8403" t="s">
        <v>4037</v>
      </c>
      <c r="C8403" t="s">
        <v>5</v>
      </c>
      <c r="D8403" t="s">
        <v>6</v>
      </c>
      <c r="E8403" t="e">
        <f>VLOOKUP($A8403,'lms01'!$1:$1048576,7,FALSE)</f>
        <v>#N/A</v>
      </c>
      <c r="F8403" t="e">
        <f>VLOOKUP($A8403,'lms01'!$1:$1048576,10,FALSE)</f>
        <v>#N/A</v>
      </c>
      <c r="G8403" t="e">
        <f>VLOOKUP($A8403,'lms01'!$1:$1048576,15,FALSE)</f>
        <v>#N/A</v>
      </c>
      <c r="H8403" t="e">
        <f>VLOOKUP($G8403,'lms12'!$A:$B,2,FALSE)</f>
        <v>#N/A</v>
      </c>
      <c r="I8403" t="e">
        <f>VLOOKUP($A8403,'lms01'!$1:$1048576,16,FALSE)</f>
        <v>#N/A</v>
      </c>
      <c r="J8403" t="e">
        <f>VLOOKUP($A8403,'lms01'!$1:$1048576,24,FALSE)</f>
        <v>#N/A</v>
      </c>
    </row>
    <row r="8404" spans="1:10" x14ac:dyDescent="0.2">
      <c r="A8404">
        <v>28105395314</v>
      </c>
      <c r="B8404" t="s">
        <v>4037</v>
      </c>
      <c r="C8404" t="s">
        <v>5</v>
      </c>
      <c r="D8404" t="s">
        <v>6</v>
      </c>
      <c r="E8404" t="e">
        <f>VLOOKUP($A8404,'lms01'!$1:$1048576,7,FALSE)</f>
        <v>#N/A</v>
      </c>
      <c r="F8404" t="e">
        <f>VLOOKUP($A8404,'lms01'!$1:$1048576,10,FALSE)</f>
        <v>#N/A</v>
      </c>
      <c r="G8404" t="e">
        <f>VLOOKUP($A8404,'lms01'!$1:$1048576,15,FALSE)</f>
        <v>#N/A</v>
      </c>
      <c r="H8404" t="e">
        <f>VLOOKUP($G8404,'lms12'!$A:$B,2,FALSE)</f>
        <v>#N/A</v>
      </c>
      <c r="I8404" t="e">
        <f>VLOOKUP($A8404,'lms01'!$1:$1048576,16,FALSE)</f>
        <v>#N/A</v>
      </c>
      <c r="J8404" t="e">
        <f>VLOOKUP($A8404,'lms01'!$1:$1048576,24,FALSE)</f>
        <v>#N/A</v>
      </c>
    </row>
    <row r="8405" spans="1:10" x14ac:dyDescent="0.2">
      <c r="A8405">
        <v>28105395414</v>
      </c>
      <c r="B8405" t="s">
        <v>4037</v>
      </c>
      <c r="C8405" t="s">
        <v>5</v>
      </c>
      <c r="D8405" t="s">
        <v>6</v>
      </c>
      <c r="E8405" t="e">
        <f>VLOOKUP($A8405,'lms01'!$1:$1048576,7,FALSE)</f>
        <v>#N/A</v>
      </c>
      <c r="F8405" t="e">
        <f>VLOOKUP($A8405,'lms01'!$1:$1048576,10,FALSE)</f>
        <v>#N/A</v>
      </c>
      <c r="G8405" t="e">
        <f>VLOOKUP($A8405,'lms01'!$1:$1048576,15,FALSE)</f>
        <v>#N/A</v>
      </c>
      <c r="H8405" t="e">
        <f>VLOOKUP($G8405,'lms12'!$A:$B,2,FALSE)</f>
        <v>#N/A</v>
      </c>
      <c r="I8405" t="e">
        <f>VLOOKUP($A8405,'lms01'!$1:$1048576,16,FALSE)</f>
        <v>#N/A</v>
      </c>
      <c r="J8405" t="e">
        <f>VLOOKUP($A8405,'lms01'!$1:$1048576,24,FALSE)</f>
        <v>#N/A</v>
      </c>
    </row>
    <row r="8406" spans="1:10" x14ac:dyDescent="0.2">
      <c r="A8406">
        <v>28105395514</v>
      </c>
      <c r="B8406" t="s">
        <v>4037</v>
      </c>
      <c r="C8406" t="s">
        <v>5</v>
      </c>
      <c r="D8406" t="s">
        <v>6</v>
      </c>
      <c r="E8406" t="e">
        <f>VLOOKUP($A8406,'lms01'!$1:$1048576,7,FALSE)</f>
        <v>#N/A</v>
      </c>
      <c r="F8406" t="e">
        <f>VLOOKUP($A8406,'lms01'!$1:$1048576,10,FALSE)</f>
        <v>#N/A</v>
      </c>
      <c r="G8406" t="e">
        <f>VLOOKUP($A8406,'lms01'!$1:$1048576,15,FALSE)</f>
        <v>#N/A</v>
      </c>
      <c r="H8406" t="e">
        <f>VLOOKUP($G8406,'lms12'!$A:$B,2,FALSE)</f>
        <v>#N/A</v>
      </c>
      <c r="I8406" t="e">
        <f>VLOOKUP($A8406,'lms01'!$1:$1048576,16,FALSE)</f>
        <v>#N/A</v>
      </c>
      <c r="J8406" t="e">
        <f>VLOOKUP($A8406,'lms01'!$1:$1048576,24,FALSE)</f>
        <v>#N/A</v>
      </c>
    </row>
    <row r="8407" spans="1:10" x14ac:dyDescent="0.2">
      <c r="A8407">
        <v>28105395614</v>
      </c>
      <c r="B8407" t="s">
        <v>4038</v>
      </c>
      <c r="C8407" t="s">
        <v>5</v>
      </c>
      <c r="D8407" t="s">
        <v>6</v>
      </c>
      <c r="E8407" t="e">
        <f>VLOOKUP($A8407,'lms01'!$1:$1048576,7,FALSE)</f>
        <v>#N/A</v>
      </c>
      <c r="F8407" t="e">
        <f>VLOOKUP($A8407,'lms01'!$1:$1048576,10,FALSE)</f>
        <v>#N/A</v>
      </c>
      <c r="G8407" t="e">
        <f>VLOOKUP($A8407,'lms01'!$1:$1048576,15,FALSE)</f>
        <v>#N/A</v>
      </c>
      <c r="H8407" t="e">
        <f>VLOOKUP($G8407,'lms12'!$A:$B,2,FALSE)</f>
        <v>#N/A</v>
      </c>
      <c r="I8407" t="e">
        <f>VLOOKUP($A8407,'lms01'!$1:$1048576,16,FALSE)</f>
        <v>#N/A</v>
      </c>
      <c r="J8407" t="e">
        <f>VLOOKUP($A8407,'lms01'!$1:$1048576,24,FALSE)</f>
        <v>#N/A</v>
      </c>
    </row>
    <row r="8408" spans="1:10" x14ac:dyDescent="0.2">
      <c r="A8408">
        <v>28105395714</v>
      </c>
      <c r="B8408" t="s">
        <v>4038</v>
      </c>
      <c r="C8408" t="s">
        <v>5</v>
      </c>
      <c r="D8408" t="s">
        <v>6</v>
      </c>
      <c r="E8408" t="e">
        <f>VLOOKUP($A8408,'lms01'!$1:$1048576,7,FALSE)</f>
        <v>#N/A</v>
      </c>
      <c r="F8408" t="e">
        <f>VLOOKUP($A8408,'lms01'!$1:$1048576,10,FALSE)</f>
        <v>#N/A</v>
      </c>
      <c r="G8408" t="e">
        <f>VLOOKUP($A8408,'lms01'!$1:$1048576,15,FALSE)</f>
        <v>#N/A</v>
      </c>
      <c r="H8408" t="e">
        <f>VLOOKUP($G8408,'lms12'!$A:$B,2,FALSE)</f>
        <v>#N/A</v>
      </c>
      <c r="I8408" t="e">
        <f>VLOOKUP($A8408,'lms01'!$1:$1048576,16,FALSE)</f>
        <v>#N/A</v>
      </c>
      <c r="J8408" t="e">
        <f>VLOOKUP($A8408,'lms01'!$1:$1048576,24,FALSE)</f>
        <v>#N/A</v>
      </c>
    </row>
    <row r="8409" spans="1:10" x14ac:dyDescent="0.2">
      <c r="A8409">
        <v>28105395814</v>
      </c>
      <c r="B8409" t="s">
        <v>4038</v>
      </c>
      <c r="C8409" t="s">
        <v>5</v>
      </c>
      <c r="D8409" t="s">
        <v>6</v>
      </c>
      <c r="E8409" t="e">
        <f>VLOOKUP($A8409,'lms01'!$1:$1048576,7,FALSE)</f>
        <v>#N/A</v>
      </c>
      <c r="F8409" t="e">
        <f>VLOOKUP($A8409,'lms01'!$1:$1048576,10,FALSE)</f>
        <v>#N/A</v>
      </c>
      <c r="G8409" t="e">
        <f>VLOOKUP($A8409,'lms01'!$1:$1048576,15,FALSE)</f>
        <v>#N/A</v>
      </c>
      <c r="H8409" t="e">
        <f>VLOOKUP($G8409,'lms12'!$A:$B,2,FALSE)</f>
        <v>#N/A</v>
      </c>
      <c r="I8409" t="e">
        <f>VLOOKUP($A8409,'lms01'!$1:$1048576,16,FALSE)</f>
        <v>#N/A</v>
      </c>
      <c r="J8409" t="e">
        <f>VLOOKUP($A8409,'lms01'!$1:$1048576,24,FALSE)</f>
        <v>#N/A</v>
      </c>
    </row>
    <row r="8410" spans="1:10" x14ac:dyDescent="0.2">
      <c r="A8410">
        <v>28105395914</v>
      </c>
      <c r="B8410" t="s">
        <v>4038</v>
      </c>
      <c r="C8410" t="s">
        <v>5</v>
      </c>
      <c r="D8410" t="s">
        <v>6</v>
      </c>
      <c r="E8410" t="e">
        <f>VLOOKUP($A8410,'lms01'!$1:$1048576,7,FALSE)</f>
        <v>#N/A</v>
      </c>
      <c r="F8410" t="e">
        <f>VLOOKUP($A8410,'lms01'!$1:$1048576,10,FALSE)</f>
        <v>#N/A</v>
      </c>
      <c r="G8410" t="e">
        <f>VLOOKUP($A8410,'lms01'!$1:$1048576,15,FALSE)</f>
        <v>#N/A</v>
      </c>
      <c r="H8410" t="e">
        <f>VLOOKUP($G8410,'lms12'!$A:$B,2,FALSE)</f>
        <v>#N/A</v>
      </c>
      <c r="I8410" t="e">
        <f>VLOOKUP($A8410,'lms01'!$1:$1048576,16,FALSE)</f>
        <v>#N/A</v>
      </c>
      <c r="J8410" t="e">
        <f>VLOOKUP($A8410,'lms01'!$1:$1048576,24,FALSE)</f>
        <v>#N/A</v>
      </c>
    </row>
    <row r="8411" spans="1:10" x14ac:dyDescent="0.2">
      <c r="A8411">
        <v>28105396114</v>
      </c>
      <c r="B8411" t="s">
        <v>4039</v>
      </c>
      <c r="C8411" t="s">
        <v>5</v>
      </c>
      <c r="D8411" t="s">
        <v>6</v>
      </c>
      <c r="E8411" t="e">
        <f>VLOOKUP($A8411,'lms01'!$1:$1048576,7,FALSE)</f>
        <v>#N/A</v>
      </c>
      <c r="F8411" t="e">
        <f>VLOOKUP($A8411,'lms01'!$1:$1048576,10,FALSE)</f>
        <v>#N/A</v>
      </c>
      <c r="G8411" t="e">
        <f>VLOOKUP($A8411,'lms01'!$1:$1048576,15,FALSE)</f>
        <v>#N/A</v>
      </c>
      <c r="H8411" t="e">
        <f>VLOOKUP($G8411,'lms12'!$A:$B,2,FALSE)</f>
        <v>#N/A</v>
      </c>
      <c r="I8411" t="e">
        <f>VLOOKUP($A8411,'lms01'!$1:$1048576,16,FALSE)</f>
        <v>#N/A</v>
      </c>
      <c r="J8411" t="e">
        <f>VLOOKUP($A8411,'lms01'!$1:$1048576,24,FALSE)</f>
        <v>#N/A</v>
      </c>
    </row>
    <row r="8412" spans="1:10" x14ac:dyDescent="0.2">
      <c r="A8412">
        <v>28105396214</v>
      </c>
      <c r="B8412" t="s">
        <v>4039</v>
      </c>
      <c r="C8412" t="s">
        <v>5</v>
      </c>
      <c r="D8412" t="s">
        <v>6</v>
      </c>
      <c r="E8412" t="e">
        <f>VLOOKUP($A8412,'lms01'!$1:$1048576,7,FALSE)</f>
        <v>#N/A</v>
      </c>
      <c r="F8412" t="e">
        <f>VLOOKUP($A8412,'lms01'!$1:$1048576,10,FALSE)</f>
        <v>#N/A</v>
      </c>
      <c r="G8412" t="e">
        <f>VLOOKUP($A8412,'lms01'!$1:$1048576,15,FALSE)</f>
        <v>#N/A</v>
      </c>
      <c r="H8412" t="e">
        <f>VLOOKUP($G8412,'lms12'!$A:$B,2,FALSE)</f>
        <v>#N/A</v>
      </c>
      <c r="I8412" t="e">
        <f>VLOOKUP($A8412,'lms01'!$1:$1048576,16,FALSE)</f>
        <v>#N/A</v>
      </c>
      <c r="J8412" t="e">
        <f>VLOOKUP($A8412,'lms01'!$1:$1048576,24,FALSE)</f>
        <v>#N/A</v>
      </c>
    </row>
    <row r="8413" spans="1:10" x14ac:dyDescent="0.2">
      <c r="A8413">
        <v>28105396314</v>
      </c>
      <c r="B8413" t="s">
        <v>4040</v>
      </c>
      <c r="C8413" t="s">
        <v>5</v>
      </c>
      <c r="D8413" t="s">
        <v>6</v>
      </c>
      <c r="E8413" t="e">
        <f>VLOOKUP($A8413,'lms01'!$1:$1048576,7,FALSE)</f>
        <v>#N/A</v>
      </c>
      <c r="F8413" t="e">
        <f>VLOOKUP($A8413,'lms01'!$1:$1048576,10,FALSE)</f>
        <v>#N/A</v>
      </c>
      <c r="G8413" t="e">
        <f>VLOOKUP($A8413,'lms01'!$1:$1048576,15,FALSE)</f>
        <v>#N/A</v>
      </c>
      <c r="H8413" t="e">
        <f>VLOOKUP($G8413,'lms12'!$A:$B,2,FALSE)</f>
        <v>#N/A</v>
      </c>
      <c r="I8413" t="e">
        <f>VLOOKUP($A8413,'lms01'!$1:$1048576,16,FALSE)</f>
        <v>#N/A</v>
      </c>
      <c r="J8413" t="e">
        <f>VLOOKUP($A8413,'lms01'!$1:$1048576,24,FALSE)</f>
        <v>#N/A</v>
      </c>
    </row>
    <row r="8414" spans="1:10" x14ac:dyDescent="0.2">
      <c r="A8414">
        <v>28105396414</v>
      </c>
      <c r="B8414" t="s">
        <v>4040</v>
      </c>
      <c r="C8414" t="s">
        <v>5</v>
      </c>
      <c r="D8414" t="s">
        <v>6</v>
      </c>
      <c r="E8414" t="e">
        <f>VLOOKUP($A8414,'lms01'!$1:$1048576,7,FALSE)</f>
        <v>#N/A</v>
      </c>
      <c r="F8414" t="e">
        <f>VLOOKUP($A8414,'lms01'!$1:$1048576,10,FALSE)</f>
        <v>#N/A</v>
      </c>
      <c r="G8414" t="e">
        <f>VLOOKUP($A8414,'lms01'!$1:$1048576,15,FALSE)</f>
        <v>#N/A</v>
      </c>
      <c r="H8414" t="e">
        <f>VLOOKUP($G8414,'lms12'!$A:$B,2,FALSE)</f>
        <v>#N/A</v>
      </c>
      <c r="I8414" t="e">
        <f>VLOOKUP($A8414,'lms01'!$1:$1048576,16,FALSE)</f>
        <v>#N/A</v>
      </c>
      <c r="J8414" t="e">
        <f>VLOOKUP($A8414,'lms01'!$1:$1048576,24,FALSE)</f>
        <v>#N/A</v>
      </c>
    </row>
    <row r="8415" spans="1:10" x14ac:dyDescent="0.2">
      <c r="A8415">
        <v>28105396514</v>
      </c>
      <c r="B8415" t="s">
        <v>4040</v>
      </c>
      <c r="C8415" t="s">
        <v>5</v>
      </c>
      <c r="D8415" t="s">
        <v>6</v>
      </c>
      <c r="E8415" t="e">
        <f>VLOOKUP($A8415,'lms01'!$1:$1048576,7,FALSE)</f>
        <v>#N/A</v>
      </c>
      <c r="F8415" t="e">
        <f>VLOOKUP($A8415,'lms01'!$1:$1048576,10,FALSE)</f>
        <v>#N/A</v>
      </c>
      <c r="G8415" t="e">
        <f>VLOOKUP($A8415,'lms01'!$1:$1048576,15,FALSE)</f>
        <v>#N/A</v>
      </c>
      <c r="H8415" t="e">
        <f>VLOOKUP($G8415,'lms12'!$A:$B,2,FALSE)</f>
        <v>#N/A</v>
      </c>
      <c r="I8415" t="e">
        <f>VLOOKUP($A8415,'lms01'!$1:$1048576,16,FALSE)</f>
        <v>#N/A</v>
      </c>
      <c r="J8415" t="e">
        <f>VLOOKUP($A8415,'lms01'!$1:$1048576,24,FALSE)</f>
        <v>#N/A</v>
      </c>
    </row>
    <row r="8416" spans="1:10" x14ac:dyDescent="0.2">
      <c r="A8416">
        <v>28105396614</v>
      </c>
      <c r="B8416" t="s">
        <v>4040</v>
      </c>
      <c r="C8416" t="s">
        <v>5</v>
      </c>
      <c r="D8416" t="s">
        <v>6</v>
      </c>
      <c r="E8416" t="e">
        <f>VLOOKUP($A8416,'lms01'!$1:$1048576,7,FALSE)</f>
        <v>#N/A</v>
      </c>
      <c r="F8416" t="e">
        <f>VLOOKUP($A8416,'lms01'!$1:$1048576,10,FALSE)</f>
        <v>#N/A</v>
      </c>
      <c r="G8416" t="e">
        <f>VLOOKUP($A8416,'lms01'!$1:$1048576,15,FALSE)</f>
        <v>#N/A</v>
      </c>
      <c r="H8416" t="e">
        <f>VLOOKUP($G8416,'lms12'!$A:$B,2,FALSE)</f>
        <v>#N/A</v>
      </c>
      <c r="I8416" t="e">
        <f>VLOOKUP($A8416,'lms01'!$1:$1048576,16,FALSE)</f>
        <v>#N/A</v>
      </c>
      <c r="J8416" t="e">
        <f>VLOOKUP($A8416,'lms01'!$1:$1048576,24,FALSE)</f>
        <v>#N/A</v>
      </c>
    </row>
    <row r="8417" spans="1:10" x14ac:dyDescent="0.2">
      <c r="A8417">
        <v>28105397014</v>
      </c>
      <c r="B8417" t="s">
        <v>3645</v>
      </c>
      <c r="C8417" t="s">
        <v>437</v>
      </c>
      <c r="D8417" t="s">
        <v>438</v>
      </c>
      <c r="E8417" t="str">
        <f>VLOOKUP($A8417,'lms01'!$1:$1048576,7,FALSE)</f>
        <v>depotplastre</v>
      </c>
      <c r="F8417" t="str">
        <f>VLOOKUP($A8417,'lms01'!$1:$1048576,10,FALSE)</f>
        <v>13,3 mg/24 timer</v>
      </c>
      <c r="G8417" t="str">
        <f>VLOOKUP($A8417,'lms01'!$1:$1048576,15,FALSE)</f>
        <v>N06DA03</v>
      </c>
      <c r="H8417" t="str">
        <f>VLOOKUP($G8417,'lms12'!$A:$B,2,FALSE)</f>
        <v>Rivastigmin</v>
      </c>
      <c r="I8417" t="str">
        <f>VLOOKUP($A8417,'lms01'!$1:$1048576,16,FALSE)</f>
        <v>TD</v>
      </c>
      <c r="J8417">
        <f>VLOOKUP($A8417,'lms01'!$1:$1048576,24,FALSE)</f>
        <v>0</v>
      </c>
    </row>
    <row r="8418" spans="1:10" x14ac:dyDescent="0.2">
      <c r="A8418">
        <v>28105397314</v>
      </c>
      <c r="B8418" t="s">
        <v>1279</v>
      </c>
      <c r="C8418" t="s">
        <v>5</v>
      </c>
      <c r="D8418" t="s">
        <v>6</v>
      </c>
      <c r="E8418" t="e">
        <f>VLOOKUP($A8418,'lms01'!$1:$1048576,7,FALSE)</f>
        <v>#N/A</v>
      </c>
      <c r="F8418" t="e">
        <f>VLOOKUP($A8418,'lms01'!$1:$1048576,10,FALSE)</f>
        <v>#N/A</v>
      </c>
      <c r="G8418" t="e">
        <f>VLOOKUP($A8418,'lms01'!$1:$1048576,15,FALSE)</f>
        <v>#N/A</v>
      </c>
      <c r="H8418" t="e">
        <f>VLOOKUP($G8418,'lms12'!$A:$B,2,FALSE)</f>
        <v>#N/A</v>
      </c>
      <c r="I8418" t="e">
        <f>VLOOKUP($A8418,'lms01'!$1:$1048576,16,FALSE)</f>
        <v>#N/A</v>
      </c>
      <c r="J8418" t="e">
        <f>VLOOKUP($A8418,'lms01'!$1:$1048576,24,FALSE)</f>
        <v>#N/A</v>
      </c>
    </row>
    <row r="8419" spans="1:10" x14ac:dyDescent="0.2">
      <c r="A8419">
        <v>28105398114</v>
      </c>
      <c r="B8419" t="s">
        <v>8</v>
      </c>
      <c r="C8419" t="s">
        <v>5</v>
      </c>
      <c r="D8419" t="s">
        <v>6</v>
      </c>
      <c r="E8419" t="str">
        <f>VLOOKUP($A8419,'lms01'!$1:$1048576,7,FALSE)</f>
        <v>tabletter</v>
      </c>
      <c r="F8419" t="str">
        <f>VLOOKUP($A8419,'lms01'!$1:$1048576,10,FALSE)</f>
        <v>100 mikrogram</v>
      </c>
      <c r="G8419" t="str">
        <f>VLOOKUP($A8419,'lms01'!$1:$1048576,15,FALSE)</f>
        <v>H03AA01</v>
      </c>
      <c r="H8419" t="str">
        <f>VLOOKUP($G8419,'lms12'!$A:$B,2,FALSE)</f>
        <v>Levothyroxinnatrium</v>
      </c>
      <c r="I8419" t="str">
        <f>VLOOKUP($A8419,'lms01'!$1:$1048576,16,FALSE)</f>
        <v>OR</v>
      </c>
      <c r="J8419">
        <f>VLOOKUP($A8419,'lms01'!$1:$1048576,24,FALSE)</f>
        <v>0</v>
      </c>
    </row>
    <row r="8420" spans="1:10" x14ac:dyDescent="0.2">
      <c r="A8420">
        <v>28105398214</v>
      </c>
      <c r="B8420" t="s">
        <v>52</v>
      </c>
      <c r="C8420" t="s">
        <v>53</v>
      </c>
      <c r="D8420" t="s">
        <v>54</v>
      </c>
      <c r="E8420" t="str">
        <f>VLOOKUP($A8420,'lms01'!$1:$1048576,7,FALSE)</f>
        <v>brusetabletter</v>
      </c>
      <c r="F8420" t="str">
        <f>VLOOKUP($A8420,'lms01'!$1:$1048576,10,FALSE)</f>
        <v>400 mg</v>
      </c>
      <c r="G8420" t="str">
        <f>VLOOKUP($A8420,'lms01'!$1:$1048576,15,FALSE)</f>
        <v>N07BB01</v>
      </c>
      <c r="H8420" t="str">
        <f>VLOOKUP($G8420,'lms12'!$A:$B,2,FALSE)</f>
        <v>Disulfiram</v>
      </c>
      <c r="I8420" t="str">
        <f>VLOOKUP($A8420,'lms01'!$1:$1048576,16,FALSE)</f>
        <v>OR</v>
      </c>
      <c r="J8420">
        <f>VLOOKUP($A8420,'lms01'!$1:$1048576,24,FALSE)</f>
        <v>0</v>
      </c>
    </row>
    <row r="8421" spans="1:10" x14ac:dyDescent="0.2">
      <c r="A8421">
        <v>28105398314</v>
      </c>
      <c r="B8421" t="s">
        <v>754</v>
      </c>
      <c r="C8421" t="s">
        <v>86</v>
      </c>
      <c r="D8421" t="s">
        <v>87</v>
      </c>
      <c r="E8421" t="e">
        <f>VLOOKUP($A8421,'lms01'!$1:$1048576,7,FALSE)</f>
        <v>#N/A</v>
      </c>
      <c r="F8421" t="e">
        <f>VLOOKUP($A8421,'lms01'!$1:$1048576,10,FALSE)</f>
        <v>#N/A</v>
      </c>
      <c r="G8421" t="e">
        <f>VLOOKUP($A8421,'lms01'!$1:$1048576,15,FALSE)</f>
        <v>#N/A</v>
      </c>
      <c r="H8421" t="e">
        <f>VLOOKUP($G8421,'lms12'!$A:$B,2,FALSE)</f>
        <v>#N/A</v>
      </c>
      <c r="I8421" t="e">
        <f>VLOOKUP($A8421,'lms01'!$1:$1048576,16,FALSE)</f>
        <v>#N/A</v>
      </c>
      <c r="J8421" t="e">
        <f>VLOOKUP($A8421,'lms01'!$1:$1048576,24,FALSE)</f>
        <v>#N/A</v>
      </c>
    </row>
    <row r="8422" spans="1:10" x14ac:dyDescent="0.2">
      <c r="A8422">
        <v>28105399414</v>
      </c>
      <c r="B8422" t="s">
        <v>4041</v>
      </c>
      <c r="C8422" t="s">
        <v>70</v>
      </c>
      <c r="D8422" t="s">
        <v>71</v>
      </c>
      <c r="E8422" t="e">
        <f>VLOOKUP($A8422,'lms01'!$1:$1048576,7,FALSE)</f>
        <v>#N/A</v>
      </c>
      <c r="F8422" t="e">
        <f>VLOOKUP($A8422,'lms01'!$1:$1048576,10,FALSE)</f>
        <v>#N/A</v>
      </c>
      <c r="G8422" t="e">
        <f>VLOOKUP($A8422,'lms01'!$1:$1048576,15,FALSE)</f>
        <v>#N/A</v>
      </c>
      <c r="H8422" t="e">
        <f>VLOOKUP($G8422,'lms12'!$A:$B,2,FALSE)</f>
        <v>#N/A</v>
      </c>
      <c r="I8422" t="e">
        <f>VLOOKUP($A8422,'lms01'!$1:$1048576,16,FALSE)</f>
        <v>#N/A</v>
      </c>
      <c r="J8422" t="e">
        <f>VLOOKUP($A8422,'lms01'!$1:$1048576,24,FALSE)</f>
        <v>#N/A</v>
      </c>
    </row>
    <row r="8423" spans="1:10" x14ac:dyDescent="0.2">
      <c r="A8423">
        <v>28105399514</v>
      </c>
      <c r="B8423" t="s">
        <v>4041</v>
      </c>
      <c r="C8423" t="s">
        <v>70</v>
      </c>
      <c r="D8423" t="s">
        <v>71</v>
      </c>
      <c r="E8423" t="e">
        <f>VLOOKUP($A8423,'lms01'!$1:$1048576,7,FALSE)</f>
        <v>#N/A</v>
      </c>
      <c r="F8423" t="e">
        <f>VLOOKUP($A8423,'lms01'!$1:$1048576,10,FALSE)</f>
        <v>#N/A</v>
      </c>
      <c r="G8423" t="e">
        <f>VLOOKUP($A8423,'lms01'!$1:$1048576,15,FALSE)</f>
        <v>#N/A</v>
      </c>
      <c r="H8423" t="e">
        <f>VLOOKUP($G8423,'lms12'!$A:$B,2,FALSE)</f>
        <v>#N/A</v>
      </c>
      <c r="I8423" t="e">
        <f>VLOOKUP($A8423,'lms01'!$1:$1048576,16,FALSE)</f>
        <v>#N/A</v>
      </c>
      <c r="J8423" t="e">
        <f>VLOOKUP($A8423,'lms01'!$1:$1048576,24,FALSE)</f>
        <v>#N/A</v>
      </c>
    </row>
    <row r="8424" spans="1:10" x14ac:dyDescent="0.2">
      <c r="A8424">
        <v>28105399614</v>
      </c>
      <c r="B8424" t="s">
        <v>4041</v>
      </c>
      <c r="C8424" t="s">
        <v>70</v>
      </c>
      <c r="D8424" t="s">
        <v>71</v>
      </c>
      <c r="E8424" t="e">
        <f>VLOOKUP($A8424,'lms01'!$1:$1048576,7,FALSE)</f>
        <v>#N/A</v>
      </c>
      <c r="F8424" t="e">
        <f>VLOOKUP($A8424,'lms01'!$1:$1048576,10,FALSE)</f>
        <v>#N/A</v>
      </c>
      <c r="G8424" t="e">
        <f>VLOOKUP($A8424,'lms01'!$1:$1048576,15,FALSE)</f>
        <v>#N/A</v>
      </c>
      <c r="H8424" t="e">
        <f>VLOOKUP($G8424,'lms12'!$A:$B,2,FALSE)</f>
        <v>#N/A</v>
      </c>
      <c r="I8424" t="e">
        <f>VLOOKUP($A8424,'lms01'!$1:$1048576,16,FALSE)</f>
        <v>#N/A</v>
      </c>
      <c r="J8424" t="e">
        <f>VLOOKUP($A8424,'lms01'!$1:$1048576,24,FALSE)</f>
        <v>#N/A</v>
      </c>
    </row>
    <row r="8425" spans="1:10" x14ac:dyDescent="0.2">
      <c r="A8425">
        <v>28105400114</v>
      </c>
      <c r="B8425" t="s">
        <v>4042</v>
      </c>
      <c r="C8425" t="s">
        <v>70</v>
      </c>
      <c r="D8425" t="s">
        <v>71</v>
      </c>
      <c r="E8425" t="str">
        <f>VLOOKUP($A8425,'lms01'!$1:$1048576,7,FALSE)</f>
        <v>kapsler, h†rde</v>
      </c>
      <c r="F8425" t="str">
        <f>VLOOKUP($A8425,'lms01'!$1:$1048576,10,FALSE)</f>
        <v>5 mg</v>
      </c>
      <c r="G8425" t="str">
        <f>VLOOKUP($A8425,'lms01'!$1:$1048576,15,FALSE)</f>
        <v>N02AA05</v>
      </c>
      <c r="H8425" t="str">
        <f>VLOOKUP($G8425,'lms12'!$A:$B,2,FALSE)</f>
        <v>Oxycodon</v>
      </c>
      <c r="I8425" t="str">
        <f>VLOOKUP($A8425,'lms01'!$1:$1048576,16,FALSE)</f>
        <v>OR</v>
      </c>
      <c r="J8425">
        <f>VLOOKUP($A8425,'lms01'!$1:$1048576,24,FALSE)</f>
        <v>0</v>
      </c>
    </row>
    <row r="8426" spans="1:10" x14ac:dyDescent="0.2">
      <c r="A8426">
        <v>28105400214</v>
      </c>
      <c r="B8426" t="s">
        <v>4042</v>
      </c>
      <c r="C8426" t="s">
        <v>70</v>
      </c>
      <c r="D8426" t="s">
        <v>71</v>
      </c>
      <c r="E8426" t="str">
        <f>VLOOKUP($A8426,'lms01'!$1:$1048576,7,FALSE)</f>
        <v>kapsler, h†rde</v>
      </c>
      <c r="F8426" t="str">
        <f>VLOOKUP($A8426,'lms01'!$1:$1048576,10,FALSE)</f>
        <v>10 mg</v>
      </c>
      <c r="G8426" t="str">
        <f>VLOOKUP($A8426,'lms01'!$1:$1048576,15,FALSE)</f>
        <v>N02AA05</v>
      </c>
      <c r="H8426" t="str">
        <f>VLOOKUP($G8426,'lms12'!$A:$B,2,FALSE)</f>
        <v>Oxycodon</v>
      </c>
      <c r="I8426" t="str">
        <f>VLOOKUP($A8426,'lms01'!$1:$1048576,16,FALSE)</f>
        <v>OR</v>
      </c>
      <c r="J8426">
        <f>VLOOKUP($A8426,'lms01'!$1:$1048576,24,FALSE)</f>
        <v>0</v>
      </c>
    </row>
    <row r="8427" spans="1:10" x14ac:dyDescent="0.2">
      <c r="A8427">
        <v>28105400314</v>
      </c>
      <c r="B8427" t="s">
        <v>4042</v>
      </c>
      <c r="C8427" t="s">
        <v>70</v>
      </c>
      <c r="D8427" t="s">
        <v>71</v>
      </c>
      <c r="E8427" t="str">
        <f>VLOOKUP($A8427,'lms01'!$1:$1048576,7,FALSE)</f>
        <v>kapsler, h†rde</v>
      </c>
      <c r="F8427" t="str">
        <f>VLOOKUP($A8427,'lms01'!$1:$1048576,10,FALSE)</f>
        <v>20 mg</v>
      </c>
      <c r="G8427" t="str">
        <f>VLOOKUP($A8427,'lms01'!$1:$1048576,15,FALSE)</f>
        <v>N02AA05</v>
      </c>
      <c r="H8427" t="str">
        <f>VLOOKUP($G8427,'lms12'!$A:$B,2,FALSE)</f>
        <v>Oxycodon</v>
      </c>
      <c r="I8427" t="str">
        <f>VLOOKUP($A8427,'lms01'!$1:$1048576,16,FALSE)</f>
        <v>OR</v>
      </c>
      <c r="J8427">
        <f>VLOOKUP($A8427,'lms01'!$1:$1048576,24,FALSE)</f>
        <v>0</v>
      </c>
    </row>
    <row r="8428" spans="1:10" x14ac:dyDescent="0.2">
      <c r="A8428">
        <v>28105400414</v>
      </c>
      <c r="B8428" t="s">
        <v>3477</v>
      </c>
      <c r="C8428" t="s">
        <v>70</v>
      </c>
      <c r="D8428" t="s">
        <v>71</v>
      </c>
      <c r="E8428" t="str">
        <f>VLOOKUP($A8428,'lms01'!$1:$1048576,7,FALSE)</f>
        <v>kapsler, h†rde</v>
      </c>
      <c r="F8428" t="str">
        <f>VLOOKUP($A8428,'lms01'!$1:$1048576,10,FALSE)</f>
        <v>50 mg</v>
      </c>
      <c r="G8428" t="str">
        <f>VLOOKUP($A8428,'lms01'!$1:$1048576,15,FALSE)</f>
        <v>N06BA12</v>
      </c>
      <c r="H8428" t="str">
        <f>VLOOKUP($G8428,'lms12'!$A:$B,2,FALSE)</f>
        <v>Lisdexamfetamin</v>
      </c>
      <c r="I8428" t="str">
        <f>VLOOKUP($A8428,'lms01'!$1:$1048576,16,FALSE)</f>
        <v>OR</v>
      </c>
      <c r="J8428">
        <f>VLOOKUP($A8428,'lms01'!$1:$1048576,24,FALSE)</f>
        <v>0</v>
      </c>
    </row>
    <row r="8429" spans="1:10" x14ac:dyDescent="0.2">
      <c r="A8429">
        <v>28105400514</v>
      </c>
      <c r="B8429" t="s">
        <v>3477</v>
      </c>
      <c r="C8429" t="s">
        <v>70</v>
      </c>
      <c r="D8429" t="s">
        <v>71</v>
      </c>
      <c r="E8429" t="str">
        <f>VLOOKUP($A8429,'lms01'!$1:$1048576,7,FALSE)</f>
        <v>kapsler, h†rde</v>
      </c>
      <c r="F8429" t="str">
        <f>VLOOKUP($A8429,'lms01'!$1:$1048576,10,FALSE)</f>
        <v>70 mg</v>
      </c>
      <c r="G8429" t="str">
        <f>VLOOKUP($A8429,'lms01'!$1:$1048576,15,FALSE)</f>
        <v>N06BA12</v>
      </c>
      <c r="H8429" t="str">
        <f>VLOOKUP($G8429,'lms12'!$A:$B,2,FALSE)</f>
        <v>Lisdexamfetamin</v>
      </c>
      <c r="I8429" t="str">
        <f>VLOOKUP($A8429,'lms01'!$1:$1048576,16,FALSE)</f>
        <v>OR</v>
      </c>
      <c r="J8429">
        <f>VLOOKUP($A8429,'lms01'!$1:$1048576,24,FALSE)</f>
        <v>0</v>
      </c>
    </row>
    <row r="8430" spans="1:10" x14ac:dyDescent="0.2">
      <c r="A8430">
        <v>28105400614</v>
      </c>
      <c r="B8430" t="s">
        <v>4043</v>
      </c>
      <c r="C8430" t="s">
        <v>62</v>
      </c>
      <c r="D8430" t="s">
        <v>62</v>
      </c>
      <c r="E8430" t="e">
        <f>VLOOKUP($A8430,'lms01'!$1:$1048576,7,FALSE)</f>
        <v>#N/A</v>
      </c>
      <c r="F8430" t="e">
        <f>VLOOKUP($A8430,'lms01'!$1:$1048576,10,FALSE)</f>
        <v>#N/A</v>
      </c>
      <c r="G8430" t="e">
        <f>VLOOKUP($A8430,'lms01'!$1:$1048576,15,FALSE)</f>
        <v>#N/A</v>
      </c>
      <c r="H8430" t="e">
        <f>VLOOKUP($G8430,'lms12'!$A:$B,2,FALSE)</f>
        <v>#N/A</v>
      </c>
      <c r="I8430" t="e">
        <f>VLOOKUP($A8430,'lms01'!$1:$1048576,16,FALSE)</f>
        <v>#N/A</v>
      </c>
      <c r="J8430" t="e">
        <f>VLOOKUP($A8430,'lms01'!$1:$1048576,24,FALSE)</f>
        <v>#N/A</v>
      </c>
    </row>
    <row r="8431" spans="1:10" x14ac:dyDescent="0.2">
      <c r="A8431">
        <v>28105400714</v>
      </c>
      <c r="B8431" t="s">
        <v>4043</v>
      </c>
      <c r="C8431" t="s">
        <v>62</v>
      </c>
      <c r="D8431" t="s">
        <v>62</v>
      </c>
      <c r="E8431" t="e">
        <f>VLOOKUP($A8431,'lms01'!$1:$1048576,7,FALSE)</f>
        <v>#N/A</v>
      </c>
      <c r="F8431" t="e">
        <f>VLOOKUP($A8431,'lms01'!$1:$1048576,10,FALSE)</f>
        <v>#N/A</v>
      </c>
      <c r="G8431" t="e">
        <f>VLOOKUP($A8431,'lms01'!$1:$1048576,15,FALSE)</f>
        <v>#N/A</v>
      </c>
      <c r="H8431" t="e">
        <f>VLOOKUP($G8431,'lms12'!$A:$B,2,FALSE)</f>
        <v>#N/A</v>
      </c>
      <c r="I8431" t="e">
        <f>VLOOKUP($A8431,'lms01'!$1:$1048576,16,FALSE)</f>
        <v>#N/A</v>
      </c>
      <c r="J8431" t="e">
        <f>VLOOKUP($A8431,'lms01'!$1:$1048576,24,FALSE)</f>
        <v>#N/A</v>
      </c>
    </row>
    <row r="8432" spans="1:10" x14ac:dyDescent="0.2">
      <c r="A8432">
        <v>28105401014</v>
      </c>
      <c r="B8432" t="s">
        <v>3343</v>
      </c>
      <c r="C8432" t="s">
        <v>86</v>
      </c>
      <c r="D8432" t="s">
        <v>87</v>
      </c>
      <c r="E8432" t="str">
        <f>VLOOKUP($A8432,'lms01'!$1:$1048576,7,FALSE)</f>
        <v>›redr†ber, susp.</v>
      </c>
      <c r="F8432" t="str">
        <f>VLOOKUP($A8432,'lms01'!$1:$1048576,10,FALSE)</f>
        <v>3+1 mg/ml</v>
      </c>
      <c r="G8432" t="str">
        <f>VLOOKUP($A8432,'lms01'!$1:$1048576,15,FALSE)</f>
        <v>S02CA06</v>
      </c>
      <c r="H8432" t="str">
        <f>VLOOKUP($G8432,'lms12'!$A:$B,2,FALSE)</f>
        <v>Dexamethason og antiinfectiva</v>
      </c>
      <c r="I8432" t="str">
        <f>VLOOKUP($A8432,'lms01'!$1:$1048576,16,FALSE)</f>
        <v>AU</v>
      </c>
      <c r="J8432">
        <f>VLOOKUP($A8432,'lms01'!$1:$1048576,24,FALSE)</f>
        <v>0</v>
      </c>
    </row>
    <row r="8433" spans="1:10" x14ac:dyDescent="0.2">
      <c r="A8433">
        <v>28105401114</v>
      </c>
      <c r="B8433" t="s">
        <v>4044</v>
      </c>
      <c r="C8433" t="s">
        <v>5</v>
      </c>
      <c r="D8433" t="s">
        <v>6</v>
      </c>
      <c r="E8433" t="e">
        <f>VLOOKUP($A8433,'lms01'!$1:$1048576,7,FALSE)</f>
        <v>#N/A</v>
      </c>
      <c r="F8433" t="e">
        <f>VLOOKUP($A8433,'lms01'!$1:$1048576,10,FALSE)</f>
        <v>#N/A</v>
      </c>
      <c r="G8433" t="e">
        <f>VLOOKUP($A8433,'lms01'!$1:$1048576,15,FALSE)</f>
        <v>#N/A</v>
      </c>
      <c r="H8433" t="e">
        <f>VLOOKUP($G8433,'lms12'!$A:$B,2,FALSE)</f>
        <v>#N/A</v>
      </c>
      <c r="I8433" t="e">
        <f>VLOOKUP($A8433,'lms01'!$1:$1048576,16,FALSE)</f>
        <v>#N/A</v>
      </c>
      <c r="J8433" t="e">
        <f>VLOOKUP($A8433,'lms01'!$1:$1048576,24,FALSE)</f>
        <v>#N/A</v>
      </c>
    </row>
    <row r="8434" spans="1:10" x14ac:dyDescent="0.2">
      <c r="A8434">
        <v>28105401714</v>
      </c>
      <c r="B8434" t="s">
        <v>3479</v>
      </c>
      <c r="C8434" t="s">
        <v>711</v>
      </c>
      <c r="D8434" t="s">
        <v>712</v>
      </c>
      <c r="E8434" t="str">
        <f>VLOOKUP($A8434,'lms01'!$1:$1048576,7,FALSE)</f>
        <v>intrauterint indl‘g</v>
      </c>
      <c r="F8434" t="str">
        <f>VLOOKUP($A8434,'lms01'!$1:$1048576,10,FALSE)</f>
        <v>13,5 mg</v>
      </c>
      <c r="G8434" t="str">
        <f>VLOOKUP($A8434,'lms01'!$1:$1048576,15,FALSE)</f>
        <v>G02BA03</v>
      </c>
      <c r="H8434" t="str">
        <f>VLOOKUP($G8434,'lms12'!$A:$B,2,FALSE)</f>
        <v>Plast iud med progesteron</v>
      </c>
      <c r="I8434" t="str">
        <f>VLOOKUP($A8434,'lms01'!$1:$1048576,16,FALSE)</f>
        <v>IU</v>
      </c>
      <c r="J8434">
        <f>VLOOKUP($A8434,'lms01'!$1:$1048576,24,FALSE)</f>
        <v>0</v>
      </c>
    </row>
    <row r="8435" spans="1:10" x14ac:dyDescent="0.2">
      <c r="A8435">
        <v>28105402014</v>
      </c>
      <c r="B8435" t="s">
        <v>4045</v>
      </c>
      <c r="C8435" t="s">
        <v>70</v>
      </c>
      <c r="D8435" t="s">
        <v>71</v>
      </c>
      <c r="E8435" t="str">
        <f>VLOOKUP($A8435,'lms01'!$1:$1048576,7,FALSE)</f>
        <v>depotkapsler, h†rde</v>
      </c>
      <c r="F8435" t="str">
        <f>VLOOKUP($A8435,'lms01'!$1:$1048576,10,FALSE)</f>
        <v>6 mg</v>
      </c>
      <c r="G8435" t="str">
        <f>VLOOKUP($A8435,'lms01'!$1:$1048576,15,FALSE)</f>
        <v>M03BX02</v>
      </c>
      <c r="H8435" t="str">
        <f>VLOOKUP($G8435,'lms12'!$A:$B,2,FALSE)</f>
        <v>Tizanidin</v>
      </c>
      <c r="I8435" t="str">
        <f>VLOOKUP($A8435,'lms01'!$1:$1048576,16,FALSE)</f>
        <v>OR</v>
      </c>
      <c r="J8435">
        <f>VLOOKUP($A8435,'lms01'!$1:$1048576,24,FALSE)</f>
        <v>0</v>
      </c>
    </row>
    <row r="8436" spans="1:10" x14ac:dyDescent="0.2">
      <c r="A8436">
        <v>28105402414</v>
      </c>
      <c r="B8436" t="s">
        <v>2356</v>
      </c>
      <c r="C8436" t="s">
        <v>5</v>
      </c>
      <c r="D8436" t="s">
        <v>6</v>
      </c>
      <c r="E8436" t="str">
        <f>VLOOKUP($A8436,'lms01'!$1:$1048576,7,FALSE)</f>
        <v>depottabletter</v>
      </c>
      <c r="F8436" t="str">
        <f>VLOOKUP($A8436,'lms01'!$1:$1048576,10,FALSE)</f>
        <v>50 mg</v>
      </c>
      <c r="G8436" t="str">
        <f>VLOOKUP($A8436,'lms01'!$1:$1048576,15,FALSE)</f>
        <v>N05AH04</v>
      </c>
      <c r="H8436" t="str">
        <f>VLOOKUP($G8436,'lms12'!$A:$B,2,FALSE)</f>
        <v>Quetiapin</v>
      </c>
      <c r="I8436" t="str">
        <f>VLOOKUP($A8436,'lms01'!$1:$1048576,16,FALSE)</f>
        <v>OR</v>
      </c>
      <c r="J8436">
        <f>VLOOKUP($A8436,'lms01'!$1:$1048576,24,FALSE)</f>
        <v>0</v>
      </c>
    </row>
    <row r="8437" spans="1:10" x14ac:dyDescent="0.2">
      <c r="A8437">
        <v>28105402514</v>
      </c>
      <c r="B8437" t="s">
        <v>2356</v>
      </c>
      <c r="C8437" t="s">
        <v>5</v>
      </c>
      <c r="D8437" t="s">
        <v>6</v>
      </c>
      <c r="E8437" t="str">
        <f>VLOOKUP($A8437,'lms01'!$1:$1048576,7,FALSE)</f>
        <v>depottabletter</v>
      </c>
      <c r="F8437" t="str">
        <f>VLOOKUP($A8437,'lms01'!$1:$1048576,10,FALSE)</f>
        <v>200 mg</v>
      </c>
      <c r="G8437" t="str">
        <f>VLOOKUP($A8437,'lms01'!$1:$1048576,15,FALSE)</f>
        <v>N05AH04</v>
      </c>
      <c r="H8437" t="str">
        <f>VLOOKUP($G8437,'lms12'!$A:$B,2,FALSE)</f>
        <v>Quetiapin</v>
      </c>
      <c r="I8437" t="str">
        <f>VLOOKUP($A8437,'lms01'!$1:$1048576,16,FALSE)</f>
        <v>OR</v>
      </c>
      <c r="J8437">
        <f>VLOOKUP($A8437,'lms01'!$1:$1048576,24,FALSE)</f>
        <v>0</v>
      </c>
    </row>
    <row r="8438" spans="1:10" x14ac:dyDescent="0.2">
      <c r="A8438">
        <v>28105402814</v>
      </c>
      <c r="B8438" t="s">
        <v>4046</v>
      </c>
      <c r="C8438" t="s">
        <v>5</v>
      </c>
      <c r="D8438" t="s">
        <v>6</v>
      </c>
      <c r="E8438" t="str">
        <f>VLOOKUP($A8438,'lms01'!$1:$1048576,7,FALSE)</f>
        <v>filmovertrukne tabl.</v>
      </c>
      <c r="F8438" t="str">
        <f>VLOOKUP($A8438,'lms01'!$1:$1048576,10,FALSE)</f>
        <v>400 mg +90 mg</v>
      </c>
      <c r="G8438" t="str">
        <f>VLOOKUP($A8438,'lms01'!$1:$1048576,15,FALSE)</f>
        <v>J05AP51</v>
      </c>
      <c r="H8438" t="str">
        <f>VLOOKUP($G8438,'lms12'!$A:$B,2,FALSE)</f>
        <v>Sofosbuvir og ledipasvir</v>
      </c>
      <c r="I8438" t="str">
        <f>VLOOKUP($A8438,'lms01'!$1:$1048576,16,FALSE)</f>
        <v>OR</v>
      </c>
      <c r="J8438">
        <f>VLOOKUP($A8438,'lms01'!$1:$1048576,24,FALSE)</f>
        <v>0</v>
      </c>
    </row>
    <row r="8439" spans="1:10" x14ac:dyDescent="0.2">
      <c r="A8439">
        <v>28105402914</v>
      </c>
      <c r="B8439" t="s">
        <v>4047</v>
      </c>
      <c r="C8439" t="s">
        <v>62</v>
      </c>
      <c r="D8439" t="s">
        <v>62</v>
      </c>
      <c r="E8439" t="e">
        <f>VLOOKUP($A8439,'lms01'!$1:$1048576,7,FALSE)</f>
        <v>#N/A</v>
      </c>
      <c r="F8439" t="e">
        <f>VLOOKUP($A8439,'lms01'!$1:$1048576,10,FALSE)</f>
        <v>#N/A</v>
      </c>
      <c r="G8439" t="e">
        <f>VLOOKUP($A8439,'lms01'!$1:$1048576,15,FALSE)</f>
        <v>#N/A</v>
      </c>
      <c r="H8439" t="e">
        <f>VLOOKUP($G8439,'lms12'!$A:$B,2,FALSE)</f>
        <v>#N/A</v>
      </c>
      <c r="I8439" t="e">
        <f>VLOOKUP($A8439,'lms01'!$1:$1048576,16,FALSE)</f>
        <v>#N/A</v>
      </c>
      <c r="J8439" t="e">
        <f>VLOOKUP($A8439,'lms01'!$1:$1048576,24,FALSE)</f>
        <v>#N/A</v>
      </c>
    </row>
    <row r="8440" spans="1:10" x14ac:dyDescent="0.2">
      <c r="A8440">
        <v>28105403714</v>
      </c>
      <c r="B8440" t="s">
        <v>3907</v>
      </c>
      <c r="C8440" t="s">
        <v>70</v>
      </c>
      <c r="D8440" t="s">
        <v>71</v>
      </c>
      <c r="E8440" t="e">
        <f>VLOOKUP($A8440,'lms01'!$1:$1048576,7,FALSE)</f>
        <v>#N/A</v>
      </c>
      <c r="F8440" t="e">
        <f>VLOOKUP($A8440,'lms01'!$1:$1048576,10,FALSE)</f>
        <v>#N/A</v>
      </c>
      <c r="G8440" t="e">
        <f>VLOOKUP($A8440,'lms01'!$1:$1048576,15,FALSE)</f>
        <v>#N/A</v>
      </c>
      <c r="H8440" t="e">
        <f>VLOOKUP($G8440,'lms12'!$A:$B,2,FALSE)</f>
        <v>#N/A</v>
      </c>
      <c r="I8440" t="e">
        <f>VLOOKUP($A8440,'lms01'!$1:$1048576,16,FALSE)</f>
        <v>#N/A</v>
      </c>
      <c r="J8440" t="e">
        <f>VLOOKUP($A8440,'lms01'!$1:$1048576,24,FALSE)</f>
        <v>#N/A</v>
      </c>
    </row>
    <row r="8441" spans="1:10" x14ac:dyDescent="0.2">
      <c r="A8441">
        <v>28105404014</v>
      </c>
      <c r="B8441" t="s">
        <v>4048</v>
      </c>
      <c r="C8441" t="s">
        <v>5</v>
      </c>
      <c r="D8441" t="s">
        <v>6</v>
      </c>
      <c r="E8441" t="str">
        <f>VLOOKUP($A8441,'lms01'!$1:$1048576,7,FALSE)</f>
        <v>filmovertrukne tabl.</v>
      </c>
      <c r="F8441" t="str">
        <f>VLOOKUP($A8441,'lms01'!$1:$1048576,10,FALSE)</f>
        <v>25 mg</v>
      </c>
      <c r="G8441" t="str">
        <f>VLOOKUP($A8441,'lms01'!$1:$1048576,15,FALSE)</f>
        <v>C03DA04</v>
      </c>
      <c r="H8441" t="str">
        <f>VLOOKUP($G8441,'lms12'!$A:$B,2,FALSE)</f>
        <v>Eplerenon</v>
      </c>
      <c r="I8441" t="str">
        <f>VLOOKUP($A8441,'lms01'!$1:$1048576,16,FALSE)</f>
        <v>OR</v>
      </c>
      <c r="J8441">
        <f>VLOOKUP($A8441,'lms01'!$1:$1048576,24,FALSE)</f>
        <v>0</v>
      </c>
    </row>
    <row r="8442" spans="1:10" x14ac:dyDescent="0.2">
      <c r="A8442">
        <v>28105404114</v>
      </c>
      <c r="B8442" t="s">
        <v>4048</v>
      </c>
      <c r="C8442" t="s">
        <v>5</v>
      </c>
      <c r="D8442" t="s">
        <v>6</v>
      </c>
      <c r="E8442" t="str">
        <f>VLOOKUP($A8442,'lms01'!$1:$1048576,7,FALSE)</f>
        <v>filmovertrukne tabl.</v>
      </c>
      <c r="F8442" t="str">
        <f>VLOOKUP($A8442,'lms01'!$1:$1048576,10,FALSE)</f>
        <v>50 mg</v>
      </c>
      <c r="G8442" t="str">
        <f>VLOOKUP($A8442,'lms01'!$1:$1048576,15,FALSE)</f>
        <v>C03DA04</v>
      </c>
      <c r="H8442" t="str">
        <f>VLOOKUP($G8442,'lms12'!$A:$B,2,FALSE)</f>
        <v>Eplerenon</v>
      </c>
      <c r="I8442" t="str">
        <f>VLOOKUP($A8442,'lms01'!$1:$1048576,16,FALSE)</f>
        <v>OR</v>
      </c>
      <c r="J8442">
        <f>VLOOKUP($A8442,'lms01'!$1:$1048576,24,FALSE)</f>
        <v>0</v>
      </c>
    </row>
    <row r="8443" spans="1:10" x14ac:dyDescent="0.2">
      <c r="A8443">
        <v>28105404214</v>
      </c>
      <c r="B8443" t="s">
        <v>4049</v>
      </c>
      <c r="C8443" t="s">
        <v>5</v>
      </c>
      <c r="D8443" t="s">
        <v>6</v>
      </c>
      <c r="E8443" t="str">
        <f>VLOOKUP($A8443,'lms01'!$1:$1048576,7,FALSE)</f>
        <v>tabletter</v>
      </c>
      <c r="F8443" t="str">
        <f>VLOOKUP($A8443,'lms01'!$1:$1048576,10,FALSE)</f>
        <v>10 mg</v>
      </c>
      <c r="G8443" t="str">
        <f>VLOOKUP($A8443,'lms01'!$1:$1048576,15,FALSE)</f>
        <v>C10AX09</v>
      </c>
      <c r="H8443" t="str">
        <f>VLOOKUP($G8443,'lms12'!$A:$B,2,FALSE)</f>
        <v>Ezetimib</v>
      </c>
      <c r="I8443" t="str">
        <f>VLOOKUP($A8443,'lms01'!$1:$1048576,16,FALSE)</f>
        <v>OR</v>
      </c>
      <c r="J8443">
        <f>VLOOKUP($A8443,'lms01'!$1:$1048576,24,FALSE)</f>
        <v>0</v>
      </c>
    </row>
    <row r="8444" spans="1:10" x14ac:dyDescent="0.2">
      <c r="A8444">
        <v>28105404614</v>
      </c>
      <c r="B8444" t="s">
        <v>4050</v>
      </c>
      <c r="C8444" t="s">
        <v>70</v>
      </c>
      <c r="D8444" t="s">
        <v>71</v>
      </c>
      <c r="E8444" t="e">
        <f>VLOOKUP($A8444,'lms01'!$1:$1048576,7,FALSE)</f>
        <v>#N/A</v>
      </c>
      <c r="F8444" t="e">
        <f>VLOOKUP($A8444,'lms01'!$1:$1048576,10,FALSE)</f>
        <v>#N/A</v>
      </c>
      <c r="G8444" t="e">
        <f>VLOOKUP($A8444,'lms01'!$1:$1048576,15,FALSE)</f>
        <v>#N/A</v>
      </c>
      <c r="H8444" t="e">
        <f>VLOOKUP($G8444,'lms12'!$A:$B,2,FALSE)</f>
        <v>#N/A</v>
      </c>
      <c r="I8444" t="e">
        <f>VLOOKUP($A8444,'lms01'!$1:$1048576,16,FALSE)</f>
        <v>#N/A</v>
      </c>
      <c r="J8444" t="e">
        <f>VLOOKUP($A8444,'lms01'!$1:$1048576,24,FALSE)</f>
        <v>#N/A</v>
      </c>
    </row>
    <row r="8445" spans="1:10" x14ac:dyDescent="0.2">
      <c r="A8445">
        <v>28105404714</v>
      </c>
      <c r="B8445" t="s">
        <v>4050</v>
      </c>
      <c r="C8445" t="s">
        <v>70</v>
      </c>
      <c r="D8445" t="s">
        <v>71</v>
      </c>
      <c r="E8445" t="e">
        <f>VLOOKUP($A8445,'lms01'!$1:$1048576,7,FALSE)</f>
        <v>#N/A</v>
      </c>
      <c r="F8445" t="e">
        <f>VLOOKUP($A8445,'lms01'!$1:$1048576,10,FALSE)</f>
        <v>#N/A</v>
      </c>
      <c r="G8445" t="e">
        <f>VLOOKUP($A8445,'lms01'!$1:$1048576,15,FALSE)</f>
        <v>#N/A</v>
      </c>
      <c r="H8445" t="e">
        <f>VLOOKUP($G8445,'lms12'!$A:$B,2,FALSE)</f>
        <v>#N/A</v>
      </c>
      <c r="I8445" t="e">
        <f>VLOOKUP($A8445,'lms01'!$1:$1048576,16,FALSE)</f>
        <v>#N/A</v>
      </c>
      <c r="J8445" t="e">
        <f>VLOOKUP($A8445,'lms01'!$1:$1048576,24,FALSE)</f>
        <v>#N/A</v>
      </c>
    </row>
    <row r="8446" spans="1:10" x14ac:dyDescent="0.2">
      <c r="A8446">
        <v>28105405114</v>
      </c>
      <c r="B8446" t="s">
        <v>480</v>
      </c>
      <c r="C8446" t="s">
        <v>5</v>
      </c>
      <c r="D8446" t="s">
        <v>6</v>
      </c>
      <c r="E8446" t="str">
        <f>VLOOKUP($A8446,'lms01'!$1:$1048576,7,FALSE)</f>
        <v>filmovertrukne tabl.</v>
      </c>
      <c r="F8446" t="str">
        <f>VLOOKUP($A8446,'lms01'!$1:$1048576,10,FALSE)</f>
        <v>30 mg</v>
      </c>
      <c r="G8446" t="str">
        <f>VLOOKUP($A8446,'lms01'!$1:$1048576,15,FALSE)</f>
        <v>C08CA06</v>
      </c>
      <c r="H8446" t="str">
        <f>VLOOKUP($G8446,'lms12'!$A:$B,2,FALSE)</f>
        <v>Nimodipin</v>
      </c>
      <c r="I8446" t="str">
        <f>VLOOKUP($A8446,'lms01'!$1:$1048576,16,FALSE)</f>
        <v>OR</v>
      </c>
      <c r="J8446">
        <f>VLOOKUP($A8446,'lms01'!$1:$1048576,24,FALSE)</f>
        <v>0</v>
      </c>
    </row>
    <row r="8447" spans="1:10" x14ac:dyDescent="0.2">
      <c r="A8447">
        <v>28105405214</v>
      </c>
      <c r="B8447" t="s">
        <v>2398</v>
      </c>
      <c r="C8447" t="s">
        <v>5</v>
      </c>
      <c r="D8447" t="s">
        <v>6</v>
      </c>
      <c r="E8447" t="str">
        <f>VLOOKUP($A8447,'lms01'!$1:$1048576,7,FALSE)</f>
        <v>depottabletter</v>
      </c>
      <c r="F8447" t="str">
        <f>VLOOKUP($A8447,'lms01'!$1:$1048576,10,FALSE)</f>
        <v>2,62 mg</v>
      </c>
      <c r="G8447" t="str">
        <f>VLOOKUP($A8447,'lms01'!$1:$1048576,15,FALSE)</f>
        <v>N04BC05</v>
      </c>
      <c r="H8447" t="str">
        <f>VLOOKUP($G8447,'lms12'!$A:$B,2,FALSE)</f>
        <v>Pramipexol</v>
      </c>
      <c r="I8447" t="str">
        <f>VLOOKUP($A8447,'lms01'!$1:$1048576,16,FALSE)</f>
        <v>OR</v>
      </c>
      <c r="J8447">
        <f>VLOOKUP($A8447,'lms01'!$1:$1048576,24,FALSE)</f>
        <v>0</v>
      </c>
    </row>
    <row r="8448" spans="1:10" x14ac:dyDescent="0.2">
      <c r="A8448">
        <v>28105405314</v>
      </c>
      <c r="B8448" t="s">
        <v>2398</v>
      </c>
      <c r="C8448" t="s">
        <v>5</v>
      </c>
      <c r="D8448" t="s">
        <v>6</v>
      </c>
      <c r="E8448" t="str">
        <f>VLOOKUP($A8448,'lms01'!$1:$1048576,7,FALSE)</f>
        <v>depottabletter</v>
      </c>
      <c r="F8448" t="str">
        <f>VLOOKUP($A8448,'lms01'!$1:$1048576,10,FALSE)</f>
        <v>3,15 mg</v>
      </c>
      <c r="G8448" t="str">
        <f>VLOOKUP($A8448,'lms01'!$1:$1048576,15,FALSE)</f>
        <v>N04BC05</v>
      </c>
      <c r="H8448" t="str">
        <f>VLOOKUP($G8448,'lms12'!$A:$B,2,FALSE)</f>
        <v>Pramipexol</v>
      </c>
      <c r="I8448" t="str">
        <f>VLOOKUP($A8448,'lms01'!$1:$1048576,16,FALSE)</f>
        <v>OR</v>
      </c>
      <c r="J8448">
        <f>VLOOKUP($A8448,'lms01'!$1:$1048576,24,FALSE)</f>
        <v>0</v>
      </c>
    </row>
    <row r="8449" spans="1:10" x14ac:dyDescent="0.2">
      <c r="A8449">
        <v>28105405714</v>
      </c>
      <c r="B8449" t="s">
        <v>3524</v>
      </c>
      <c r="C8449" t="s">
        <v>437</v>
      </c>
      <c r="D8449" t="s">
        <v>438</v>
      </c>
      <c r="E8449" t="e">
        <f>VLOOKUP($A8449,'lms01'!$1:$1048576,7,FALSE)</f>
        <v>#N/A</v>
      </c>
      <c r="F8449" t="e">
        <f>VLOOKUP($A8449,'lms01'!$1:$1048576,10,FALSE)</f>
        <v>#N/A</v>
      </c>
      <c r="G8449" t="e">
        <f>VLOOKUP($A8449,'lms01'!$1:$1048576,15,FALSE)</f>
        <v>#N/A</v>
      </c>
      <c r="H8449" t="e">
        <f>VLOOKUP($G8449,'lms12'!$A:$B,2,FALSE)</f>
        <v>#N/A</v>
      </c>
      <c r="I8449" t="e">
        <f>VLOOKUP($A8449,'lms01'!$1:$1048576,16,FALSE)</f>
        <v>#N/A</v>
      </c>
      <c r="J8449" t="e">
        <f>VLOOKUP($A8449,'lms01'!$1:$1048576,24,FALSE)</f>
        <v>#N/A</v>
      </c>
    </row>
    <row r="8450" spans="1:10" x14ac:dyDescent="0.2">
      <c r="A8450">
        <v>28105405814</v>
      </c>
      <c r="B8450" t="s">
        <v>4051</v>
      </c>
      <c r="C8450" t="s">
        <v>70</v>
      </c>
      <c r="D8450" t="s">
        <v>71</v>
      </c>
      <c r="E8450" t="str">
        <f>VLOOKUP($A8450,'lms01'!$1:$1048576,7,FALSE)</f>
        <v>kapsler, h†rde</v>
      </c>
      <c r="F8450" t="str">
        <f>VLOOKUP($A8450,'lms01'!$1:$1048576,10,FALSE)</f>
        <v>150 mg</v>
      </c>
      <c r="G8450" t="str">
        <f>VLOOKUP($A8450,'lms01'!$1:$1048576,15,FALSE)</f>
        <v>L01XE28</v>
      </c>
      <c r="H8450" t="str">
        <f>VLOOKUP($G8450,'lms12'!$A:$B,2,FALSE)</f>
        <v>Ceritinib</v>
      </c>
      <c r="I8450" t="str">
        <f>VLOOKUP($A8450,'lms01'!$1:$1048576,16,FALSE)</f>
        <v>OR</v>
      </c>
      <c r="J8450">
        <f>VLOOKUP($A8450,'lms01'!$1:$1048576,24,FALSE)</f>
        <v>0</v>
      </c>
    </row>
    <row r="8451" spans="1:10" x14ac:dyDescent="0.2">
      <c r="A8451">
        <v>28105405914</v>
      </c>
      <c r="B8451" t="s">
        <v>2016</v>
      </c>
      <c r="C8451" t="s">
        <v>70</v>
      </c>
      <c r="D8451" t="s">
        <v>71</v>
      </c>
      <c r="E8451" t="str">
        <f>VLOOKUP($A8451,'lms01'!$1:$1048576,7,FALSE)</f>
        <v>kapsler, h†rde</v>
      </c>
      <c r="F8451" t="str">
        <f>VLOOKUP($A8451,'lms01'!$1:$1048576,10,FALSE)</f>
        <v>20 mg</v>
      </c>
      <c r="G8451" t="str">
        <f>VLOOKUP($A8451,'lms01'!$1:$1048576,15,FALSE)</f>
        <v>L04AX04</v>
      </c>
      <c r="H8451" t="str">
        <f>VLOOKUP($G8451,'lms12'!$A:$B,2,FALSE)</f>
        <v>Lenalidomid</v>
      </c>
      <c r="I8451" t="str">
        <f>VLOOKUP($A8451,'lms01'!$1:$1048576,16,FALSE)</f>
        <v>OR</v>
      </c>
      <c r="J8451">
        <f>VLOOKUP($A8451,'lms01'!$1:$1048576,24,FALSE)</f>
        <v>0</v>
      </c>
    </row>
    <row r="8452" spans="1:10" x14ac:dyDescent="0.2">
      <c r="A8452">
        <v>28105406514</v>
      </c>
      <c r="B8452" t="s">
        <v>4052</v>
      </c>
      <c r="C8452" t="s">
        <v>5</v>
      </c>
      <c r="D8452" t="s">
        <v>6</v>
      </c>
      <c r="E8452" t="e">
        <f>VLOOKUP($A8452,'lms01'!$1:$1048576,7,FALSE)</f>
        <v>#N/A</v>
      </c>
      <c r="F8452" t="e">
        <f>VLOOKUP($A8452,'lms01'!$1:$1048576,10,FALSE)</f>
        <v>#N/A</v>
      </c>
      <c r="G8452" t="e">
        <f>VLOOKUP($A8452,'lms01'!$1:$1048576,15,FALSE)</f>
        <v>#N/A</v>
      </c>
      <c r="H8452" t="e">
        <f>VLOOKUP($G8452,'lms12'!$A:$B,2,FALSE)</f>
        <v>#N/A</v>
      </c>
      <c r="I8452" t="e">
        <f>VLOOKUP($A8452,'lms01'!$1:$1048576,16,FALSE)</f>
        <v>#N/A</v>
      </c>
      <c r="J8452" t="e">
        <f>VLOOKUP($A8452,'lms01'!$1:$1048576,24,FALSE)</f>
        <v>#N/A</v>
      </c>
    </row>
    <row r="8453" spans="1:10" x14ac:dyDescent="0.2">
      <c r="A8453">
        <v>28105406614</v>
      </c>
      <c r="B8453" t="s">
        <v>4053</v>
      </c>
      <c r="C8453" t="s">
        <v>771</v>
      </c>
      <c r="D8453" t="s">
        <v>772</v>
      </c>
      <c r="E8453" t="e">
        <f>VLOOKUP($A8453,'lms01'!$1:$1048576,7,FALSE)</f>
        <v>#N/A</v>
      </c>
      <c r="F8453" t="e">
        <f>VLOOKUP($A8453,'lms01'!$1:$1048576,10,FALSE)</f>
        <v>#N/A</v>
      </c>
      <c r="G8453" t="e">
        <f>VLOOKUP($A8453,'lms01'!$1:$1048576,15,FALSE)</f>
        <v>#N/A</v>
      </c>
      <c r="H8453" t="e">
        <f>VLOOKUP($G8453,'lms12'!$A:$B,2,FALSE)</f>
        <v>#N/A</v>
      </c>
      <c r="I8453" t="e">
        <f>VLOOKUP($A8453,'lms01'!$1:$1048576,16,FALSE)</f>
        <v>#N/A</v>
      </c>
      <c r="J8453" t="e">
        <f>VLOOKUP($A8453,'lms01'!$1:$1048576,24,FALSE)</f>
        <v>#N/A</v>
      </c>
    </row>
    <row r="8454" spans="1:10" x14ac:dyDescent="0.2">
      <c r="A8454">
        <v>28105406914</v>
      </c>
      <c r="B8454" t="s">
        <v>4054</v>
      </c>
      <c r="C8454" t="s">
        <v>728</v>
      </c>
      <c r="D8454" t="s">
        <v>728</v>
      </c>
      <c r="E8454" t="e">
        <f>VLOOKUP($A8454,'lms01'!$1:$1048576,7,FALSE)</f>
        <v>#N/A</v>
      </c>
      <c r="F8454" t="e">
        <f>VLOOKUP($A8454,'lms01'!$1:$1048576,10,FALSE)</f>
        <v>#N/A</v>
      </c>
      <c r="G8454" t="e">
        <f>VLOOKUP($A8454,'lms01'!$1:$1048576,15,FALSE)</f>
        <v>#N/A</v>
      </c>
      <c r="H8454" t="e">
        <f>VLOOKUP($G8454,'lms12'!$A:$B,2,FALSE)</f>
        <v>#N/A</v>
      </c>
      <c r="I8454" t="e">
        <f>VLOOKUP($A8454,'lms01'!$1:$1048576,16,FALSE)</f>
        <v>#N/A</v>
      </c>
      <c r="J8454" t="e">
        <f>VLOOKUP($A8454,'lms01'!$1:$1048576,24,FALSE)</f>
        <v>#N/A</v>
      </c>
    </row>
    <row r="8455" spans="1:10" x14ac:dyDescent="0.2">
      <c r="A8455">
        <v>28105407114</v>
      </c>
      <c r="B8455" t="s">
        <v>160</v>
      </c>
      <c r="C8455" t="s">
        <v>13</v>
      </c>
      <c r="D8455" t="s">
        <v>14</v>
      </c>
      <c r="E8455" t="e">
        <f>VLOOKUP($A8455,'lms01'!$1:$1048576,7,FALSE)</f>
        <v>#N/A</v>
      </c>
      <c r="F8455" t="e">
        <f>VLOOKUP($A8455,'lms01'!$1:$1048576,10,FALSE)</f>
        <v>#N/A</v>
      </c>
      <c r="G8455" t="e">
        <f>VLOOKUP($A8455,'lms01'!$1:$1048576,15,FALSE)</f>
        <v>#N/A</v>
      </c>
      <c r="H8455" t="e">
        <f>VLOOKUP($G8455,'lms12'!$A:$B,2,FALSE)</f>
        <v>#N/A</v>
      </c>
      <c r="I8455" t="e">
        <f>VLOOKUP($A8455,'lms01'!$1:$1048576,16,FALSE)</f>
        <v>#N/A</v>
      </c>
      <c r="J8455" t="e">
        <f>VLOOKUP($A8455,'lms01'!$1:$1048576,24,FALSE)</f>
        <v>#N/A</v>
      </c>
    </row>
    <row r="8456" spans="1:10" x14ac:dyDescent="0.2">
      <c r="A8456">
        <v>28105407314</v>
      </c>
      <c r="B8456" t="s">
        <v>4055</v>
      </c>
      <c r="C8456" t="s">
        <v>5</v>
      </c>
      <c r="D8456" t="s">
        <v>6</v>
      </c>
      <c r="E8456" t="str">
        <f>VLOOKUP($A8456,'lms01'!$1:$1048576,7,FALSE)</f>
        <v>filmovertrukne tabl.</v>
      </c>
      <c r="F8456" t="str">
        <f>VLOOKUP($A8456,'lms01'!$1:$1048576,10,FALSE)</f>
        <v>600 mg</v>
      </c>
      <c r="G8456" t="str">
        <f>VLOOKUP($A8456,'lms01'!$1:$1048576,15,FALSE)</f>
        <v>J01XX08</v>
      </c>
      <c r="H8456" t="str">
        <f>VLOOKUP($G8456,'lms12'!$A:$B,2,FALSE)</f>
        <v>Linezolid</v>
      </c>
      <c r="I8456" t="str">
        <f>VLOOKUP($A8456,'lms01'!$1:$1048576,16,FALSE)</f>
        <v>OR</v>
      </c>
      <c r="J8456">
        <f>VLOOKUP($A8456,'lms01'!$1:$1048576,24,FALSE)</f>
        <v>0</v>
      </c>
    </row>
    <row r="8457" spans="1:10" x14ac:dyDescent="0.2">
      <c r="A8457">
        <v>28105407514</v>
      </c>
      <c r="B8457" t="s">
        <v>4056</v>
      </c>
      <c r="C8457" t="s">
        <v>5</v>
      </c>
      <c r="D8457" t="s">
        <v>6</v>
      </c>
      <c r="E8457" t="e">
        <f>VLOOKUP($A8457,'lms01'!$1:$1048576,7,FALSE)</f>
        <v>#N/A</v>
      </c>
      <c r="F8457" t="e">
        <f>VLOOKUP($A8457,'lms01'!$1:$1048576,10,FALSE)</f>
        <v>#N/A</v>
      </c>
      <c r="G8457" t="e">
        <f>VLOOKUP($A8457,'lms01'!$1:$1048576,15,FALSE)</f>
        <v>#N/A</v>
      </c>
      <c r="H8457" t="e">
        <f>VLOOKUP($G8457,'lms12'!$A:$B,2,FALSE)</f>
        <v>#N/A</v>
      </c>
      <c r="I8457" t="e">
        <f>VLOOKUP($A8457,'lms01'!$1:$1048576,16,FALSE)</f>
        <v>#N/A</v>
      </c>
      <c r="J8457" t="e">
        <f>VLOOKUP($A8457,'lms01'!$1:$1048576,24,FALSE)</f>
        <v>#N/A</v>
      </c>
    </row>
    <row r="8458" spans="1:10" x14ac:dyDescent="0.2">
      <c r="A8458">
        <v>28105407614</v>
      </c>
      <c r="B8458" t="s">
        <v>4056</v>
      </c>
      <c r="C8458" t="s">
        <v>5</v>
      </c>
      <c r="D8458" t="s">
        <v>6</v>
      </c>
      <c r="E8458" t="e">
        <f>VLOOKUP($A8458,'lms01'!$1:$1048576,7,FALSE)</f>
        <v>#N/A</v>
      </c>
      <c r="F8458" t="e">
        <f>VLOOKUP($A8458,'lms01'!$1:$1048576,10,FALSE)</f>
        <v>#N/A</v>
      </c>
      <c r="G8458" t="e">
        <f>VLOOKUP($A8458,'lms01'!$1:$1048576,15,FALSE)</f>
        <v>#N/A</v>
      </c>
      <c r="H8458" t="e">
        <f>VLOOKUP($G8458,'lms12'!$A:$B,2,FALSE)</f>
        <v>#N/A</v>
      </c>
      <c r="I8458" t="e">
        <f>VLOOKUP($A8458,'lms01'!$1:$1048576,16,FALSE)</f>
        <v>#N/A</v>
      </c>
      <c r="J8458" t="e">
        <f>VLOOKUP($A8458,'lms01'!$1:$1048576,24,FALSE)</f>
        <v>#N/A</v>
      </c>
    </row>
    <row r="8459" spans="1:10" x14ac:dyDescent="0.2">
      <c r="A8459">
        <v>28105407714</v>
      </c>
      <c r="B8459" t="s">
        <v>4056</v>
      </c>
      <c r="C8459" t="s">
        <v>5</v>
      </c>
      <c r="D8459" t="s">
        <v>6</v>
      </c>
      <c r="E8459" t="e">
        <f>VLOOKUP($A8459,'lms01'!$1:$1048576,7,FALSE)</f>
        <v>#N/A</v>
      </c>
      <c r="F8459" t="e">
        <f>VLOOKUP($A8459,'lms01'!$1:$1048576,10,FALSE)</f>
        <v>#N/A</v>
      </c>
      <c r="G8459" t="e">
        <f>VLOOKUP($A8459,'lms01'!$1:$1048576,15,FALSE)</f>
        <v>#N/A</v>
      </c>
      <c r="H8459" t="e">
        <f>VLOOKUP($G8459,'lms12'!$A:$B,2,FALSE)</f>
        <v>#N/A</v>
      </c>
      <c r="I8459" t="e">
        <f>VLOOKUP($A8459,'lms01'!$1:$1048576,16,FALSE)</f>
        <v>#N/A</v>
      </c>
      <c r="J8459" t="e">
        <f>VLOOKUP($A8459,'lms01'!$1:$1048576,24,FALSE)</f>
        <v>#N/A</v>
      </c>
    </row>
    <row r="8460" spans="1:10" x14ac:dyDescent="0.2">
      <c r="A8460">
        <v>28105407814</v>
      </c>
      <c r="B8460" t="s">
        <v>1282</v>
      </c>
      <c r="C8460" t="s">
        <v>35</v>
      </c>
      <c r="D8460" t="s">
        <v>35</v>
      </c>
      <c r="E8460" t="str">
        <f>VLOOKUP($A8460,'lms01'!$1:$1048576,7,FALSE)</f>
        <v>pulv.og sol.t.inf.op</v>
      </c>
      <c r="F8460" t="str">
        <f>VLOOKUP($A8460,'lms01'!$1:$1048576,10,FALSE)</f>
        <v>200 mg</v>
      </c>
      <c r="G8460" t="str">
        <f>VLOOKUP($A8460,'lms01'!$1:$1048576,15,FALSE)</f>
        <v>J02AC03</v>
      </c>
      <c r="H8460" t="str">
        <f>VLOOKUP($G8460,'lms12'!$A:$B,2,FALSE)</f>
        <v>Voriconazol</v>
      </c>
      <c r="I8460" t="str">
        <f>VLOOKUP($A8460,'lms01'!$1:$1048576,16,FALSE)</f>
        <v>IV</v>
      </c>
      <c r="J8460">
        <f>VLOOKUP($A8460,'lms01'!$1:$1048576,24,FALSE)</f>
        <v>0</v>
      </c>
    </row>
    <row r="8461" spans="1:10" x14ac:dyDescent="0.2">
      <c r="A8461">
        <v>28105408114</v>
      </c>
      <c r="B8461" t="s">
        <v>4057</v>
      </c>
      <c r="C8461" t="s">
        <v>5</v>
      </c>
      <c r="D8461" t="s">
        <v>6</v>
      </c>
      <c r="E8461" t="str">
        <f>VLOOKUP($A8461,'lms01'!$1:$1048576,7,FALSE)</f>
        <v>tabletter</v>
      </c>
      <c r="F8461" t="str">
        <f>VLOOKUP($A8461,'lms01'!$1:$1048576,10,FALSE)</f>
        <v>500 mikrogram</v>
      </c>
      <c r="G8461" t="str">
        <f>VLOOKUP($A8461,'lms01'!$1:$1048576,15,FALSE)</f>
        <v>M04AC01</v>
      </c>
      <c r="H8461" t="str">
        <f>VLOOKUP($G8461,'lms12'!$A:$B,2,FALSE)</f>
        <v>Colchicin</v>
      </c>
      <c r="I8461" t="str">
        <f>VLOOKUP($A8461,'lms01'!$1:$1048576,16,FALSE)</f>
        <v>OR</v>
      </c>
      <c r="J8461">
        <f>VLOOKUP($A8461,'lms01'!$1:$1048576,24,FALSE)</f>
        <v>0</v>
      </c>
    </row>
    <row r="8462" spans="1:10" x14ac:dyDescent="0.2">
      <c r="A8462">
        <v>28105408414</v>
      </c>
      <c r="B8462" t="s">
        <v>4058</v>
      </c>
      <c r="C8462" t="s">
        <v>5</v>
      </c>
      <c r="D8462" t="s">
        <v>6</v>
      </c>
      <c r="E8462" t="e">
        <f>VLOOKUP($A8462,'lms01'!$1:$1048576,7,FALSE)</f>
        <v>#N/A</v>
      </c>
      <c r="F8462" t="e">
        <f>VLOOKUP($A8462,'lms01'!$1:$1048576,10,FALSE)</f>
        <v>#N/A</v>
      </c>
      <c r="G8462" t="e">
        <f>VLOOKUP($A8462,'lms01'!$1:$1048576,15,FALSE)</f>
        <v>#N/A</v>
      </c>
      <c r="H8462" t="e">
        <f>VLOOKUP($G8462,'lms12'!$A:$B,2,FALSE)</f>
        <v>#N/A</v>
      </c>
      <c r="I8462" t="e">
        <f>VLOOKUP($A8462,'lms01'!$1:$1048576,16,FALSE)</f>
        <v>#N/A</v>
      </c>
      <c r="J8462" t="e">
        <f>VLOOKUP($A8462,'lms01'!$1:$1048576,24,FALSE)</f>
        <v>#N/A</v>
      </c>
    </row>
    <row r="8463" spans="1:10" x14ac:dyDescent="0.2">
      <c r="A8463">
        <v>28105408514</v>
      </c>
      <c r="B8463" t="s">
        <v>4059</v>
      </c>
      <c r="C8463" t="s">
        <v>5</v>
      </c>
      <c r="D8463" t="s">
        <v>6</v>
      </c>
      <c r="E8463" t="str">
        <f>VLOOKUP($A8463,'lms01'!$1:$1048576,7,FALSE)</f>
        <v>depottabletter</v>
      </c>
      <c r="F8463" t="str">
        <f>VLOOKUP($A8463,'lms01'!$1:$1048576,10,FALSE)</f>
        <v>1 mg</v>
      </c>
      <c r="G8463" t="str">
        <f>VLOOKUP($A8463,'lms01'!$1:$1048576,15,FALSE)</f>
        <v>C02AC02</v>
      </c>
      <c r="H8463" t="str">
        <f>VLOOKUP($G8463,'lms12'!$A:$B,2,FALSE)</f>
        <v>Guanfacin</v>
      </c>
      <c r="I8463" t="str">
        <f>VLOOKUP($A8463,'lms01'!$1:$1048576,16,FALSE)</f>
        <v>OR</v>
      </c>
      <c r="J8463">
        <f>VLOOKUP($A8463,'lms01'!$1:$1048576,24,FALSE)</f>
        <v>0</v>
      </c>
    </row>
    <row r="8464" spans="1:10" x14ac:dyDescent="0.2">
      <c r="A8464">
        <v>28105408614</v>
      </c>
      <c r="B8464" t="s">
        <v>4059</v>
      </c>
      <c r="C8464" t="s">
        <v>5</v>
      </c>
      <c r="D8464" t="s">
        <v>6</v>
      </c>
      <c r="E8464" t="str">
        <f>VLOOKUP($A8464,'lms01'!$1:$1048576,7,FALSE)</f>
        <v>depottabletter</v>
      </c>
      <c r="F8464" t="str">
        <f>VLOOKUP($A8464,'lms01'!$1:$1048576,10,FALSE)</f>
        <v>2 mg</v>
      </c>
      <c r="G8464" t="str">
        <f>VLOOKUP($A8464,'lms01'!$1:$1048576,15,FALSE)</f>
        <v>C02AC02</v>
      </c>
      <c r="H8464" t="str">
        <f>VLOOKUP($G8464,'lms12'!$A:$B,2,FALSE)</f>
        <v>Guanfacin</v>
      </c>
      <c r="I8464" t="str">
        <f>VLOOKUP($A8464,'lms01'!$1:$1048576,16,FALSE)</f>
        <v>OR</v>
      </c>
      <c r="J8464">
        <f>VLOOKUP($A8464,'lms01'!$1:$1048576,24,FALSE)</f>
        <v>0</v>
      </c>
    </row>
    <row r="8465" spans="1:10" x14ac:dyDescent="0.2">
      <c r="A8465">
        <v>28105408714</v>
      </c>
      <c r="B8465" t="s">
        <v>4059</v>
      </c>
      <c r="C8465" t="s">
        <v>5</v>
      </c>
      <c r="D8465" t="s">
        <v>6</v>
      </c>
      <c r="E8465" t="str">
        <f>VLOOKUP($A8465,'lms01'!$1:$1048576,7,FALSE)</f>
        <v>depottabletter</v>
      </c>
      <c r="F8465" t="str">
        <f>VLOOKUP($A8465,'lms01'!$1:$1048576,10,FALSE)</f>
        <v>3 mg</v>
      </c>
      <c r="G8465" t="str">
        <f>VLOOKUP($A8465,'lms01'!$1:$1048576,15,FALSE)</f>
        <v>C02AC02</v>
      </c>
      <c r="H8465" t="str">
        <f>VLOOKUP($G8465,'lms12'!$A:$B,2,FALSE)</f>
        <v>Guanfacin</v>
      </c>
      <c r="I8465" t="str">
        <f>VLOOKUP($A8465,'lms01'!$1:$1048576,16,FALSE)</f>
        <v>OR</v>
      </c>
      <c r="J8465">
        <f>VLOOKUP($A8465,'lms01'!$1:$1048576,24,FALSE)</f>
        <v>0</v>
      </c>
    </row>
    <row r="8466" spans="1:10" x14ac:dyDescent="0.2">
      <c r="A8466">
        <v>28105408814</v>
      </c>
      <c r="B8466" t="s">
        <v>4059</v>
      </c>
      <c r="C8466" t="s">
        <v>5</v>
      </c>
      <c r="D8466" t="s">
        <v>6</v>
      </c>
      <c r="E8466" t="str">
        <f>VLOOKUP($A8466,'lms01'!$1:$1048576,7,FALSE)</f>
        <v>depottabletter</v>
      </c>
      <c r="F8466" t="str">
        <f>VLOOKUP($A8466,'lms01'!$1:$1048576,10,FALSE)</f>
        <v>4 mg</v>
      </c>
      <c r="G8466" t="str">
        <f>VLOOKUP($A8466,'lms01'!$1:$1048576,15,FALSE)</f>
        <v>C02AC02</v>
      </c>
      <c r="H8466" t="str">
        <f>VLOOKUP($G8466,'lms12'!$A:$B,2,FALSE)</f>
        <v>Guanfacin</v>
      </c>
      <c r="I8466" t="str">
        <f>VLOOKUP($A8466,'lms01'!$1:$1048576,16,FALSE)</f>
        <v>OR</v>
      </c>
      <c r="J8466">
        <f>VLOOKUP($A8466,'lms01'!$1:$1048576,24,FALSE)</f>
        <v>0</v>
      </c>
    </row>
    <row r="8467" spans="1:10" x14ac:dyDescent="0.2">
      <c r="A8467">
        <v>28105412314</v>
      </c>
      <c r="B8467" t="s">
        <v>4060</v>
      </c>
      <c r="C8467" t="s">
        <v>13</v>
      </c>
      <c r="D8467" t="s">
        <v>14</v>
      </c>
      <c r="E8467" t="str">
        <f>VLOOKUP($A8467,'lms01'!$1:$1048576,7,FALSE)</f>
        <v>creme</v>
      </c>
      <c r="F8467" t="str">
        <f>VLOOKUP($A8467,'lms01'!$1:$1048576,10,FALSE)</f>
        <v>10 mg/g</v>
      </c>
      <c r="G8467" t="str">
        <f>VLOOKUP($A8467,'lms01'!$1:$1048576,15,FALSE)</f>
        <v>D11AX22</v>
      </c>
      <c r="H8467" t="str">
        <f>VLOOKUP($G8467,'lms12'!$A:$B,2,FALSE)</f>
        <v>Ivermectin</v>
      </c>
      <c r="I8467" t="str">
        <f>VLOOKUP($A8467,'lms01'!$1:$1048576,16,FALSE)</f>
        <v>KU</v>
      </c>
      <c r="J8467">
        <f>VLOOKUP($A8467,'lms01'!$1:$1048576,24,FALSE)</f>
        <v>0</v>
      </c>
    </row>
    <row r="8468" spans="1:10" x14ac:dyDescent="0.2">
      <c r="A8468">
        <v>28105415414</v>
      </c>
      <c r="B8468" t="s">
        <v>1520</v>
      </c>
      <c r="C8468" t="s">
        <v>70</v>
      </c>
      <c r="D8468" t="s">
        <v>71</v>
      </c>
      <c r="E8468" t="e">
        <f>VLOOKUP($A8468,'lms01'!$1:$1048576,7,FALSE)</f>
        <v>#N/A</v>
      </c>
      <c r="F8468" t="e">
        <f>VLOOKUP($A8468,'lms01'!$1:$1048576,10,FALSE)</f>
        <v>#N/A</v>
      </c>
      <c r="G8468" t="e">
        <f>VLOOKUP($A8468,'lms01'!$1:$1048576,15,FALSE)</f>
        <v>#N/A</v>
      </c>
      <c r="H8468" t="e">
        <f>VLOOKUP($G8468,'lms12'!$A:$B,2,FALSE)</f>
        <v>#N/A</v>
      </c>
      <c r="I8468" t="e">
        <f>VLOOKUP($A8468,'lms01'!$1:$1048576,16,FALSE)</f>
        <v>#N/A</v>
      </c>
      <c r="J8468" t="e">
        <f>VLOOKUP($A8468,'lms01'!$1:$1048576,24,FALSE)</f>
        <v>#N/A</v>
      </c>
    </row>
    <row r="8469" spans="1:10" x14ac:dyDescent="0.2">
      <c r="A8469">
        <v>28105415614</v>
      </c>
      <c r="B8469" t="s">
        <v>4061</v>
      </c>
      <c r="C8469" t="s">
        <v>5</v>
      </c>
      <c r="D8469" t="s">
        <v>6</v>
      </c>
      <c r="E8469" t="e">
        <f>VLOOKUP($A8469,'lms01'!$1:$1048576,7,FALSE)</f>
        <v>#N/A</v>
      </c>
      <c r="F8469" t="e">
        <f>VLOOKUP($A8469,'lms01'!$1:$1048576,10,FALSE)</f>
        <v>#N/A</v>
      </c>
      <c r="G8469" t="e">
        <f>VLOOKUP($A8469,'lms01'!$1:$1048576,15,FALSE)</f>
        <v>#N/A</v>
      </c>
      <c r="H8469" t="e">
        <f>VLOOKUP($G8469,'lms12'!$A:$B,2,FALSE)</f>
        <v>#N/A</v>
      </c>
      <c r="I8469" t="e">
        <f>VLOOKUP($A8469,'lms01'!$1:$1048576,16,FALSE)</f>
        <v>#N/A</v>
      </c>
      <c r="J8469" t="e">
        <f>VLOOKUP($A8469,'lms01'!$1:$1048576,24,FALSE)</f>
        <v>#N/A</v>
      </c>
    </row>
    <row r="8470" spans="1:10" x14ac:dyDescent="0.2">
      <c r="A8470">
        <v>28105415714</v>
      </c>
      <c r="B8470" t="s">
        <v>4061</v>
      </c>
      <c r="C8470" t="s">
        <v>5</v>
      </c>
      <c r="D8470" t="s">
        <v>6</v>
      </c>
      <c r="E8470" t="e">
        <f>VLOOKUP($A8470,'lms01'!$1:$1048576,7,FALSE)</f>
        <v>#N/A</v>
      </c>
      <c r="F8470" t="e">
        <f>VLOOKUP($A8470,'lms01'!$1:$1048576,10,FALSE)</f>
        <v>#N/A</v>
      </c>
      <c r="G8470" t="e">
        <f>VLOOKUP($A8470,'lms01'!$1:$1048576,15,FALSE)</f>
        <v>#N/A</v>
      </c>
      <c r="H8470" t="e">
        <f>VLOOKUP($G8470,'lms12'!$A:$B,2,FALSE)</f>
        <v>#N/A</v>
      </c>
      <c r="I8470" t="e">
        <f>VLOOKUP($A8470,'lms01'!$1:$1048576,16,FALSE)</f>
        <v>#N/A</v>
      </c>
      <c r="J8470" t="e">
        <f>VLOOKUP($A8470,'lms01'!$1:$1048576,24,FALSE)</f>
        <v>#N/A</v>
      </c>
    </row>
    <row r="8471" spans="1:10" x14ac:dyDescent="0.2">
      <c r="A8471">
        <v>28105415814</v>
      </c>
      <c r="B8471" t="s">
        <v>4061</v>
      </c>
      <c r="C8471" t="s">
        <v>5</v>
      </c>
      <c r="D8471" t="s">
        <v>6</v>
      </c>
      <c r="E8471" t="e">
        <f>VLOOKUP($A8471,'lms01'!$1:$1048576,7,FALSE)</f>
        <v>#N/A</v>
      </c>
      <c r="F8471" t="e">
        <f>VLOOKUP($A8471,'lms01'!$1:$1048576,10,FALSE)</f>
        <v>#N/A</v>
      </c>
      <c r="G8471" t="e">
        <f>VLOOKUP($A8471,'lms01'!$1:$1048576,15,FALSE)</f>
        <v>#N/A</v>
      </c>
      <c r="H8471" t="e">
        <f>VLOOKUP($G8471,'lms12'!$A:$B,2,FALSE)</f>
        <v>#N/A</v>
      </c>
      <c r="I8471" t="e">
        <f>VLOOKUP($A8471,'lms01'!$1:$1048576,16,FALSE)</f>
        <v>#N/A</v>
      </c>
      <c r="J8471" t="e">
        <f>VLOOKUP($A8471,'lms01'!$1:$1048576,24,FALSE)</f>
        <v>#N/A</v>
      </c>
    </row>
    <row r="8472" spans="1:10" x14ac:dyDescent="0.2">
      <c r="A8472">
        <v>28105415914</v>
      </c>
      <c r="B8472" t="s">
        <v>4061</v>
      </c>
      <c r="C8472" t="s">
        <v>5</v>
      </c>
      <c r="D8472" t="s">
        <v>6</v>
      </c>
      <c r="E8472" t="e">
        <f>VLOOKUP($A8472,'lms01'!$1:$1048576,7,FALSE)</f>
        <v>#N/A</v>
      </c>
      <c r="F8472" t="e">
        <f>VLOOKUP($A8472,'lms01'!$1:$1048576,10,FALSE)</f>
        <v>#N/A</v>
      </c>
      <c r="G8472" t="e">
        <f>VLOOKUP($A8472,'lms01'!$1:$1048576,15,FALSE)</f>
        <v>#N/A</v>
      </c>
      <c r="H8472" t="e">
        <f>VLOOKUP($G8472,'lms12'!$A:$B,2,FALSE)</f>
        <v>#N/A</v>
      </c>
      <c r="I8472" t="e">
        <f>VLOOKUP($A8472,'lms01'!$1:$1048576,16,FALSE)</f>
        <v>#N/A</v>
      </c>
      <c r="J8472" t="e">
        <f>VLOOKUP($A8472,'lms01'!$1:$1048576,24,FALSE)</f>
        <v>#N/A</v>
      </c>
    </row>
    <row r="8473" spans="1:10" x14ac:dyDescent="0.2">
      <c r="A8473">
        <v>28105416114</v>
      </c>
      <c r="B8473" t="s">
        <v>4062</v>
      </c>
      <c r="C8473" t="s">
        <v>5</v>
      </c>
      <c r="D8473" t="s">
        <v>6</v>
      </c>
      <c r="E8473" t="str">
        <f>VLOOKUP($A8473,'lms01'!$1:$1048576,7,FALSE)</f>
        <v>tabletter</v>
      </c>
      <c r="F8473" t="str">
        <f>VLOOKUP($A8473,'lms01'!$1:$1048576,10,FALSE)</f>
        <v>40 mg</v>
      </c>
      <c r="G8473" t="str">
        <f>VLOOKUP($A8473,'lms01'!$1:$1048576,15,FALSE)</f>
        <v>C03CA01</v>
      </c>
      <c r="H8473" t="str">
        <f>VLOOKUP($G8473,'lms12'!$A:$B,2,FALSE)</f>
        <v>Furosemid</v>
      </c>
      <c r="I8473" t="str">
        <f>VLOOKUP($A8473,'lms01'!$1:$1048576,16,FALSE)</f>
        <v>OR</v>
      </c>
      <c r="J8473">
        <f>VLOOKUP($A8473,'lms01'!$1:$1048576,24,FALSE)</f>
        <v>0</v>
      </c>
    </row>
    <row r="8474" spans="1:10" x14ac:dyDescent="0.2">
      <c r="A8474">
        <v>28105416214</v>
      </c>
      <c r="B8474" t="s">
        <v>4063</v>
      </c>
      <c r="C8474" t="s">
        <v>53</v>
      </c>
      <c r="D8474" t="s">
        <v>54</v>
      </c>
      <c r="E8474" t="e">
        <f>VLOOKUP($A8474,'lms01'!$1:$1048576,7,FALSE)</f>
        <v>#N/A</v>
      </c>
      <c r="F8474" t="e">
        <f>VLOOKUP($A8474,'lms01'!$1:$1048576,10,FALSE)</f>
        <v>#N/A</v>
      </c>
      <c r="G8474" t="e">
        <f>VLOOKUP($A8474,'lms01'!$1:$1048576,15,FALSE)</f>
        <v>#N/A</v>
      </c>
      <c r="H8474" t="e">
        <f>VLOOKUP($G8474,'lms12'!$A:$B,2,FALSE)</f>
        <v>#N/A</v>
      </c>
      <c r="I8474" t="e">
        <f>VLOOKUP($A8474,'lms01'!$1:$1048576,16,FALSE)</f>
        <v>#N/A</v>
      </c>
      <c r="J8474" t="e">
        <f>VLOOKUP($A8474,'lms01'!$1:$1048576,24,FALSE)</f>
        <v>#N/A</v>
      </c>
    </row>
    <row r="8475" spans="1:10" x14ac:dyDescent="0.2">
      <c r="A8475">
        <v>28105416314</v>
      </c>
      <c r="B8475" t="s">
        <v>4063</v>
      </c>
      <c r="C8475" t="s">
        <v>53</v>
      </c>
      <c r="D8475" t="s">
        <v>54</v>
      </c>
      <c r="E8475" t="e">
        <f>VLOOKUP($A8475,'lms01'!$1:$1048576,7,FALSE)</f>
        <v>#N/A</v>
      </c>
      <c r="F8475" t="e">
        <f>VLOOKUP($A8475,'lms01'!$1:$1048576,10,FALSE)</f>
        <v>#N/A</v>
      </c>
      <c r="G8475" t="e">
        <f>VLOOKUP($A8475,'lms01'!$1:$1048576,15,FALSE)</f>
        <v>#N/A</v>
      </c>
      <c r="H8475" t="e">
        <f>VLOOKUP($G8475,'lms12'!$A:$B,2,FALSE)</f>
        <v>#N/A</v>
      </c>
      <c r="I8475" t="e">
        <f>VLOOKUP($A8475,'lms01'!$1:$1048576,16,FALSE)</f>
        <v>#N/A</v>
      </c>
      <c r="J8475" t="e">
        <f>VLOOKUP($A8475,'lms01'!$1:$1048576,24,FALSE)</f>
        <v>#N/A</v>
      </c>
    </row>
    <row r="8476" spans="1:10" x14ac:dyDescent="0.2">
      <c r="A8476">
        <v>28105416514</v>
      </c>
      <c r="B8476" t="s">
        <v>4064</v>
      </c>
      <c r="C8476" t="s">
        <v>13</v>
      </c>
      <c r="D8476" t="s">
        <v>14</v>
      </c>
      <c r="E8476" t="str">
        <f>VLOOKUP($A8476,'lms01'!$1:$1048576,7,FALSE)</f>
        <v>n‘sesalve</v>
      </c>
      <c r="F8476">
        <f>VLOOKUP($A8476,'lms01'!$1:$1048576,10,FALSE)</f>
        <v>0.02</v>
      </c>
      <c r="G8476" t="str">
        <f>VLOOKUP($A8476,'lms01'!$1:$1048576,15,FALSE)</f>
        <v>D06AX09</v>
      </c>
      <c r="H8476" t="str">
        <f>VLOOKUP($G8476,'lms12'!$A:$B,2,FALSE)</f>
        <v>Mupirocin</v>
      </c>
      <c r="I8476" t="str">
        <f>VLOOKUP($A8476,'lms01'!$1:$1048576,16,FALSE)</f>
        <v>IN</v>
      </c>
      <c r="J8476">
        <f>VLOOKUP($A8476,'lms01'!$1:$1048576,24,FALSE)</f>
        <v>0</v>
      </c>
    </row>
    <row r="8477" spans="1:10" x14ac:dyDescent="0.2">
      <c r="A8477">
        <v>28105416714</v>
      </c>
      <c r="B8477" t="s">
        <v>4065</v>
      </c>
      <c r="C8477" t="s">
        <v>5</v>
      </c>
      <c r="D8477" t="s">
        <v>6</v>
      </c>
      <c r="E8477" t="str">
        <f>VLOOKUP($A8477,'lms01'!$1:$1048576,7,FALSE)</f>
        <v>filmovertrukne tabl.</v>
      </c>
      <c r="F8477" t="str">
        <f>VLOOKUP($A8477,'lms01'!$1:$1048576,10,FALSE)</f>
        <v>12,5+75+50 mg</v>
      </c>
      <c r="G8477" t="str">
        <f>VLOOKUP($A8477,'lms01'!$1:$1048576,15,FALSE)</f>
        <v>J05AP53</v>
      </c>
      <c r="H8477" t="str">
        <f>VLOOKUP($G8477,'lms12'!$A:$B,2,FALSE)</f>
        <v>Ombitasvir, paritaprevir og ritonavir</v>
      </c>
      <c r="I8477" t="str">
        <f>VLOOKUP($A8477,'lms01'!$1:$1048576,16,FALSE)</f>
        <v>OR</v>
      </c>
      <c r="J8477">
        <f>VLOOKUP($A8477,'lms01'!$1:$1048576,24,FALSE)</f>
        <v>0</v>
      </c>
    </row>
    <row r="8478" spans="1:10" x14ac:dyDescent="0.2">
      <c r="A8478">
        <v>28105416814</v>
      </c>
      <c r="B8478" t="s">
        <v>4066</v>
      </c>
      <c r="C8478" t="s">
        <v>5</v>
      </c>
      <c r="D8478" t="s">
        <v>6</v>
      </c>
      <c r="E8478" t="str">
        <f>VLOOKUP($A8478,'lms01'!$1:$1048576,7,FALSE)</f>
        <v>filmovertrukne tabl.</v>
      </c>
      <c r="F8478" t="str">
        <f>VLOOKUP($A8478,'lms01'!$1:$1048576,10,FALSE)</f>
        <v>250 mg</v>
      </c>
      <c r="G8478" t="str">
        <f>VLOOKUP($A8478,'lms01'!$1:$1048576,15,FALSE)</f>
        <v>J05AP09</v>
      </c>
      <c r="H8478" t="str">
        <f>VLOOKUP($G8478,'lms12'!$A:$B,2,FALSE)</f>
        <v>Dasabuvir</v>
      </c>
      <c r="I8478" t="str">
        <f>VLOOKUP($A8478,'lms01'!$1:$1048576,16,FALSE)</f>
        <v>OR</v>
      </c>
      <c r="J8478">
        <f>VLOOKUP($A8478,'lms01'!$1:$1048576,24,FALSE)</f>
        <v>0</v>
      </c>
    </row>
    <row r="8479" spans="1:10" x14ac:dyDescent="0.2">
      <c r="A8479">
        <v>28105416914</v>
      </c>
      <c r="B8479" t="s">
        <v>4067</v>
      </c>
      <c r="C8479" t="s">
        <v>70</v>
      </c>
      <c r="D8479" t="s">
        <v>71</v>
      </c>
      <c r="E8479" t="e">
        <f>VLOOKUP($A8479,'lms01'!$1:$1048576,7,FALSE)</f>
        <v>#N/A</v>
      </c>
      <c r="F8479" t="e">
        <f>VLOOKUP($A8479,'lms01'!$1:$1048576,10,FALSE)</f>
        <v>#N/A</v>
      </c>
      <c r="G8479" t="e">
        <f>VLOOKUP($A8479,'lms01'!$1:$1048576,15,FALSE)</f>
        <v>#N/A</v>
      </c>
      <c r="H8479" t="e">
        <f>VLOOKUP($G8479,'lms12'!$A:$B,2,FALSE)</f>
        <v>#N/A</v>
      </c>
      <c r="I8479" t="e">
        <f>VLOOKUP($A8479,'lms01'!$1:$1048576,16,FALSE)</f>
        <v>#N/A</v>
      </c>
      <c r="J8479" t="e">
        <f>VLOOKUP($A8479,'lms01'!$1:$1048576,24,FALSE)</f>
        <v>#N/A</v>
      </c>
    </row>
    <row r="8480" spans="1:10" x14ac:dyDescent="0.2">
      <c r="A8480">
        <v>28105417214</v>
      </c>
      <c r="B8480" t="s">
        <v>4068</v>
      </c>
      <c r="C8480" t="s">
        <v>5</v>
      </c>
      <c r="D8480" t="s">
        <v>6</v>
      </c>
      <c r="E8480" t="e">
        <f>VLOOKUP($A8480,'lms01'!$1:$1048576,7,FALSE)</f>
        <v>#N/A</v>
      </c>
      <c r="F8480" t="e">
        <f>VLOOKUP($A8480,'lms01'!$1:$1048576,10,FALSE)</f>
        <v>#N/A</v>
      </c>
      <c r="G8480" t="e">
        <f>VLOOKUP($A8480,'lms01'!$1:$1048576,15,FALSE)</f>
        <v>#N/A</v>
      </c>
      <c r="H8480" t="e">
        <f>VLOOKUP($G8480,'lms12'!$A:$B,2,FALSE)</f>
        <v>#N/A</v>
      </c>
      <c r="I8480" t="e">
        <f>VLOOKUP($A8480,'lms01'!$1:$1048576,16,FALSE)</f>
        <v>#N/A</v>
      </c>
      <c r="J8480" t="e">
        <f>VLOOKUP($A8480,'lms01'!$1:$1048576,24,FALSE)</f>
        <v>#N/A</v>
      </c>
    </row>
    <row r="8481" spans="1:10" x14ac:dyDescent="0.2">
      <c r="A8481">
        <v>28105417314</v>
      </c>
      <c r="B8481" t="s">
        <v>4068</v>
      </c>
      <c r="C8481" t="s">
        <v>5</v>
      </c>
      <c r="D8481" t="s">
        <v>6</v>
      </c>
      <c r="E8481" t="e">
        <f>VLOOKUP($A8481,'lms01'!$1:$1048576,7,FALSE)</f>
        <v>#N/A</v>
      </c>
      <c r="F8481" t="e">
        <f>VLOOKUP($A8481,'lms01'!$1:$1048576,10,FALSE)</f>
        <v>#N/A</v>
      </c>
      <c r="G8481" t="e">
        <f>VLOOKUP($A8481,'lms01'!$1:$1048576,15,FALSE)</f>
        <v>#N/A</v>
      </c>
      <c r="H8481" t="e">
        <f>VLOOKUP($G8481,'lms12'!$A:$B,2,FALSE)</f>
        <v>#N/A</v>
      </c>
      <c r="I8481" t="e">
        <f>VLOOKUP($A8481,'lms01'!$1:$1048576,16,FALSE)</f>
        <v>#N/A</v>
      </c>
      <c r="J8481" t="e">
        <f>VLOOKUP($A8481,'lms01'!$1:$1048576,24,FALSE)</f>
        <v>#N/A</v>
      </c>
    </row>
    <row r="8482" spans="1:10" x14ac:dyDescent="0.2">
      <c r="A8482">
        <v>28105417414</v>
      </c>
      <c r="B8482" t="s">
        <v>4069</v>
      </c>
      <c r="C8482" t="s">
        <v>5</v>
      </c>
      <c r="D8482" t="s">
        <v>6</v>
      </c>
      <c r="E8482" t="e">
        <f>VLOOKUP($A8482,'lms01'!$1:$1048576,7,FALSE)</f>
        <v>#N/A</v>
      </c>
      <c r="F8482" t="e">
        <f>VLOOKUP($A8482,'lms01'!$1:$1048576,10,FALSE)</f>
        <v>#N/A</v>
      </c>
      <c r="G8482" t="e">
        <f>VLOOKUP($A8482,'lms01'!$1:$1048576,15,FALSE)</f>
        <v>#N/A</v>
      </c>
      <c r="H8482" t="e">
        <f>VLOOKUP($G8482,'lms12'!$A:$B,2,FALSE)</f>
        <v>#N/A</v>
      </c>
      <c r="I8482" t="e">
        <f>VLOOKUP($A8482,'lms01'!$1:$1048576,16,FALSE)</f>
        <v>#N/A</v>
      </c>
      <c r="J8482" t="e">
        <f>VLOOKUP($A8482,'lms01'!$1:$1048576,24,FALSE)</f>
        <v>#N/A</v>
      </c>
    </row>
    <row r="8483" spans="1:10" x14ac:dyDescent="0.2">
      <c r="A8483">
        <v>28105417514</v>
      </c>
      <c r="B8483" t="s">
        <v>4069</v>
      </c>
      <c r="C8483" t="s">
        <v>5</v>
      </c>
      <c r="D8483" t="s">
        <v>6</v>
      </c>
      <c r="E8483" t="e">
        <f>VLOOKUP($A8483,'lms01'!$1:$1048576,7,FALSE)</f>
        <v>#N/A</v>
      </c>
      <c r="F8483" t="e">
        <f>VLOOKUP($A8483,'lms01'!$1:$1048576,10,FALSE)</f>
        <v>#N/A</v>
      </c>
      <c r="G8483" t="e">
        <f>VLOOKUP($A8483,'lms01'!$1:$1048576,15,FALSE)</f>
        <v>#N/A</v>
      </c>
      <c r="H8483" t="e">
        <f>VLOOKUP($G8483,'lms12'!$A:$B,2,FALSE)</f>
        <v>#N/A</v>
      </c>
      <c r="I8483" t="e">
        <f>VLOOKUP($A8483,'lms01'!$1:$1048576,16,FALSE)</f>
        <v>#N/A</v>
      </c>
      <c r="J8483" t="e">
        <f>VLOOKUP($A8483,'lms01'!$1:$1048576,24,FALSE)</f>
        <v>#N/A</v>
      </c>
    </row>
    <row r="8484" spans="1:10" x14ac:dyDescent="0.2">
      <c r="A8484">
        <v>28105417614</v>
      </c>
      <c r="B8484" t="s">
        <v>4070</v>
      </c>
      <c r="C8484" t="s">
        <v>5</v>
      </c>
      <c r="D8484" t="s">
        <v>6</v>
      </c>
      <c r="E8484" t="e">
        <f>VLOOKUP($A8484,'lms01'!$1:$1048576,7,FALSE)</f>
        <v>#N/A</v>
      </c>
      <c r="F8484" t="e">
        <f>VLOOKUP($A8484,'lms01'!$1:$1048576,10,FALSE)</f>
        <v>#N/A</v>
      </c>
      <c r="G8484" t="e">
        <f>VLOOKUP($A8484,'lms01'!$1:$1048576,15,FALSE)</f>
        <v>#N/A</v>
      </c>
      <c r="H8484" t="e">
        <f>VLOOKUP($G8484,'lms12'!$A:$B,2,FALSE)</f>
        <v>#N/A</v>
      </c>
      <c r="I8484" t="e">
        <f>VLOOKUP($A8484,'lms01'!$1:$1048576,16,FALSE)</f>
        <v>#N/A</v>
      </c>
      <c r="J8484" t="e">
        <f>VLOOKUP($A8484,'lms01'!$1:$1048576,24,FALSE)</f>
        <v>#N/A</v>
      </c>
    </row>
    <row r="8485" spans="1:10" x14ac:dyDescent="0.2">
      <c r="A8485">
        <v>28105417714</v>
      </c>
      <c r="B8485" t="s">
        <v>4070</v>
      </c>
      <c r="C8485" t="s">
        <v>5</v>
      </c>
      <c r="D8485" t="s">
        <v>6</v>
      </c>
      <c r="E8485" t="str">
        <f>VLOOKUP($A8485,'lms01'!$1:$1048576,7,FALSE)</f>
        <v>filmovertrukne tabl.</v>
      </c>
      <c r="F8485" t="str">
        <f>VLOOKUP($A8485,'lms01'!$1:$1048576,10,FALSE)</f>
        <v>200 mg</v>
      </c>
      <c r="G8485" t="str">
        <f>VLOOKUP($A8485,'lms01'!$1:$1048576,15,FALSE)</f>
        <v>J02AC03</v>
      </c>
      <c r="H8485" t="str">
        <f>VLOOKUP($G8485,'lms12'!$A:$B,2,FALSE)</f>
        <v>Voriconazol</v>
      </c>
      <c r="I8485" t="str">
        <f>VLOOKUP($A8485,'lms01'!$1:$1048576,16,FALSE)</f>
        <v>OR</v>
      </c>
      <c r="J8485">
        <f>VLOOKUP($A8485,'lms01'!$1:$1048576,24,FALSE)</f>
        <v>0</v>
      </c>
    </row>
    <row r="8486" spans="1:10" x14ac:dyDescent="0.2">
      <c r="A8486">
        <v>28105417814</v>
      </c>
      <c r="B8486" t="s">
        <v>4071</v>
      </c>
      <c r="C8486" t="s">
        <v>5</v>
      </c>
      <c r="D8486" t="s">
        <v>6</v>
      </c>
      <c r="E8486" t="e">
        <f>VLOOKUP($A8486,'lms01'!$1:$1048576,7,FALSE)</f>
        <v>#N/A</v>
      </c>
      <c r="F8486" t="e">
        <f>VLOOKUP($A8486,'lms01'!$1:$1048576,10,FALSE)</f>
        <v>#N/A</v>
      </c>
      <c r="G8486" t="e">
        <f>VLOOKUP($A8486,'lms01'!$1:$1048576,15,FALSE)</f>
        <v>#N/A</v>
      </c>
      <c r="H8486" t="e">
        <f>VLOOKUP($G8486,'lms12'!$A:$B,2,FALSE)</f>
        <v>#N/A</v>
      </c>
      <c r="I8486" t="e">
        <f>VLOOKUP($A8486,'lms01'!$1:$1048576,16,FALSE)</f>
        <v>#N/A</v>
      </c>
      <c r="J8486" t="e">
        <f>VLOOKUP($A8486,'lms01'!$1:$1048576,24,FALSE)</f>
        <v>#N/A</v>
      </c>
    </row>
    <row r="8487" spans="1:10" x14ac:dyDescent="0.2">
      <c r="A8487">
        <v>28105417914</v>
      </c>
      <c r="B8487" t="s">
        <v>4071</v>
      </c>
      <c r="C8487" t="s">
        <v>5</v>
      </c>
      <c r="D8487" t="s">
        <v>6</v>
      </c>
      <c r="E8487" t="e">
        <f>VLOOKUP($A8487,'lms01'!$1:$1048576,7,FALSE)</f>
        <v>#N/A</v>
      </c>
      <c r="F8487" t="e">
        <f>VLOOKUP($A8487,'lms01'!$1:$1048576,10,FALSE)</f>
        <v>#N/A</v>
      </c>
      <c r="G8487" t="e">
        <f>VLOOKUP($A8487,'lms01'!$1:$1048576,15,FALSE)</f>
        <v>#N/A</v>
      </c>
      <c r="H8487" t="e">
        <f>VLOOKUP($G8487,'lms12'!$A:$B,2,FALSE)</f>
        <v>#N/A</v>
      </c>
      <c r="I8487" t="e">
        <f>VLOOKUP($A8487,'lms01'!$1:$1048576,16,FALSE)</f>
        <v>#N/A</v>
      </c>
      <c r="J8487" t="e">
        <f>VLOOKUP($A8487,'lms01'!$1:$1048576,24,FALSE)</f>
        <v>#N/A</v>
      </c>
    </row>
    <row r="8488" spans="1:10" x14ac:dyDescent="0.2">
      <c r="A8488">
        <v>28105418214</v>
      </c>
      <c r="B8488" t="s">
        <v>3757</v>
      </c>
      <c r="C8488" t="s">
        <v>437</v>
      </c>
      <c r="D8488" t="s">
        <v>438</v>
      </c>
      <c r="E8488" t="e">
        <f>VLOOKUP($A8488,'lms01'!$1:$1048576,7,FALSE)</f>
        <v>#N/A</v>
      </c>
      <c r="F8488" t="e">
        <f>VLOOKUP($A8488,'lms01'!$1:$1048576,10,FALSE)</f>
        <v>#N/A</v>
      </c>
      <c r="G8488" t="e">
        <f>VLOOKUP($A8488,'lms01'!$1:$1048576,15,FALSE)</f>
        <v>#N/A</v>
      </c>
      <c r="H8488" t="e">
        <f>VLOOKUP($G8488,'lms12'!$A:$B,2,FALSE)</f>
        <v>#N/A</v>
      </c>
      <c r="I8488" t="e">
        <f>VLOOKUP($A8488,'lms01'!$1:$1048576,16,FALSE)</f>
        <v>#N/A</v>
      </c>
      <c r="J8488" t="e">
        <f>VLOOKUP($A8488,'lms01'!$1:$1048576,24,FALSE)</f>
        <v>#N/A</v>
      </c>
    </row>
    <row r="8489" spans="1:10" x14ac:dyDescent="0.2">
      <c r="A8489">
        <v>28105418514</v>
      </c>
      <c r="B8489" t="s">
        <v>4072</v>
      </c>
      <c r="C8489" t="s">
        <v>13</v>
      </c>
      <c r="D8489" t="s">
        <v>14</v>
      </c>
      <c r="E8489" t="e">
        <f>VLOOKUP($A8489,'lms01'!$1:$1048576,7,FALSE)</f>
        <v>#N/A</v>
      </c>
      <c r="F8489" t="e">
        <f>VLOOKUP($A8489,'lms01'!$1:$1048576,10,FALSE)</f>
        <v>#N/A</v>
      </c>
      <c r="G8489" t="e">
        <f>VLOOKUP($A8489,'lms01'!$1:$1048576,15,FALSE)</f>
        <v>#N/A</v>
      </c>
      <c r="H8489" t="e">
        <f>VLOOKUP($G8489,'lms12'!$A:$B,2,FALSE)</f>
        <v>#N/A</v>
      </c>
      <c r="I8489" t="e">
        <f>VLOOKUP($A8489,'lms01'!$1:$1048576,16,FALSE)</f>
        <v>#N/A</v>
      </c>
      <c r="J8489" t="e">
        <f>VLOOKUP($A8489,'lms01'!$1:$1048576,24,FALSE)</f>
        <v>#N/A</v>
      </c>
    </row>
    <row r="8490" spans="1:10" x14ac:dyDescent="0.2">
      <c r="A8490">
        <v>28105418614</v>
      </c>
      <c r="B8490" t="s">
        <v>4073</v>
      </c>
      <c r="C8490" t="s">
        <v>5</v>
      </c>
      <c r="D8490" t="s">
        <v>6</v>
      </c>
      <c r="E8490" t="e">
        <f>VLOOKUP($A8490,'lms01'!$1:$1048576,7,FALSE)</f>
        <v>#N/A</v>
      </c>
      <c r="F8490" t="e">
        <f>VLOOKUP($A8490,'lms01'!$1:$1048576,10,FALSE)</f>
        <v>#N/A</v>
      </c>
      <c r="G8490" t="e">
        <f>VLOOKUP($A8490,'lms01'!$1:$1048576,15,FALSE)</f>
        <v>#N/A</v>
      </c>
      <c r="H8490" t="e">
        <f>VLOOKUP($G8490,'lms12'!$A:$B,2,FALSE)</f>
        <v>#N/A</v>
      </c>
      <c r="I8490" t="e">
        <f>VLOOKUP($A8490,'lms01'!$1:$1048576,16,FALSE)</f>
        <v>#N/A</v>
      </c>
      <c r="J8490" t="e">
        <f>VLOOKUP($A8490,'lms01'!$1:$1048576,24,FALSE)</f>
        <v>#N/A</v>
      </c>
    </row>
    <row r="8491" spans="1:10" x14ac:dyDescent="0.2">
      <c r="A8491">
        <v>28105418714</v>
      </c>
      <c r="B8491" t="s">
        <v>4073</v>
      </c>
      <c r="C8491" t="s">
        <v>5</v>
      </c>
      <c r="D8491" t="s">
        <v>6</v>
      </c>
      <c r="E8491" t="e">
        <f>VLOOKUP($A8491,'lms01'!$1:$1048576,7,FALSE)</f>
        <v>#N/A</v>
      </c>
      <c r="F8491" t="e">
        <f>VLOOKUP($A8491,'lms01'!$1:$1048576,10,FALSE)</f>
        <v>#N/A</v>
      </c>
      <c r="G8491" t="e">
        <f>VLOOKUP($A8491,'lms01'!$1:$1048576,15,FALSE)</f>
        <v>#N/A</v>
      </c>
      <c r="H8491" t="e">
        <f>VLOOKUP($G8491,'lms12'!$A:$B,2,FALSE)</f>
        <v>#N/A</v>
      </c>
      <c r="I8491" t="e">
        <f>VLOOKUP($A8491,'lms01'!$1:$1048576,16,FALSE)</f>
        <v>#N/A</v>
      </c>
      <c r="J8491" t="e">
        <f>VLOOKUP($A8491,'lms01'!$1:$1048576,24,FALSE)</f>
        <v>#N/A</v>
      </c>
    </row>
    <row r="8492" spans="1:10" x14ac:dyDescent="0.2">
      <c r="A8492">
        <v>28105418814</v>
      </c>
      <c r="B8492" t="s">
        <v>4073</v>
      </c>
      <c r="C8492" t="s">
        <v>5</v>
      </c>
      <c r="D8492" t="s">
        <v>6</v>
      </c>
      <c r="E8492" t="e">
        <f>VLOOKUP($A8492,'lms01'!$1:$1048576,7,FALSE)</f>
        <v>#N/A</v>
      </c>
      <c r="F8492" t="e">
        <f>VLOOKUP($A8492,'lms01'!$1:$1048576,10,FALSE)</f>
        <v>#N/A</v>
      </c>
      <c r="G8492" t="e">
        <f>VLOOKUP($A8492,'lms01'!$1:$1048576,15,FALSE)</f>
        <v>#N/A</v>
      </c>
      <c r="H8492" t="e">
        <f>VLOOKUP($G8492,'lms12'!$A:$B,2,FALSE)</f>
        <v>#N/A</v>
      </c>
      <c r="I8492" t="e">
        <f>VLOOKUP($A8492,'lms01'!$1:$1048576,16,FALSE)</f>
        <v>#N/A</v>
      </c>
      <c r="J8492" t="e">
        <f>VLOOKUP($A8492,'lms01'!$1:$1048576,24,FALSE)</f>
        <v>#N/A</v>
      </c>
    </row>
    <row r="8493" spans="1:10" x14ac:dyDescent="0.2">
      <c r="A8493">
        <v>28105418914</v>
      </c>
      <c r="B8493" t="s">
        <v>4073</v>
      </c>
      <c r="C8493" t="s">
        <v>5</v>
      </c>
      <c r="D8493" t="s">
        <v>6</v>
      </c>
      <c r="E8493" t="e">
        <f>VLOOKUP($A8493,'lms01'!$1:$1048576,7,FALSE)</f>
        <v>#N/A</v>
      </c>
      <c r="F8493" t="e">
        <f>VLOOKUP($A8493,'lms01'!$1:$1048576,10,FALSE)</f>
        <v>#N/A</v>
      </c>
      <c r="G8493" t="e">
        <f>VLOOKUP($A8493,'lms01'!$1:$1048576,15,FALSE)</f>
        <v>#N/A</v>
      </c>
      <c r="H8493" t="e">
        <f>VLOOKUP($G8493,'lms12'!$A:$B,2,FALSE)</f>
        <v>#N/A</v>
      </c>
      <c r="I8493" t="e">
        <f>VLOOKUP($A8493,'lms01'!$1:$1048576,16,FALSE)</f>
        <v>#N/A</v>
      </c>
      <c r="J8493" t="e">
        <f>VLOOKUP($A8493,'lms01'!$1:$1048576,24,FALSE)</f>
        <v>#N/A</v>
      </c>
    </row>
    <row r="8494" spans="1:10" x14ac:dyDescent="0.2">
      <c r="A8494">
        <v>28105419014</v>
      </c>
      <c r="B8494" t="s">
        <v>4073</v>
      </c>
      <c r="C8494" t="s">
        <v>5</v>
      </c>
      <c r="D8494" t="s">
        <v>6</v>
      </c>
      <c r="E8494" t="e">
        <f>VLOOKUP($A8494,'lms01'!$1:$1048576,7,FALSE)</f>
        <v>#N/A</v>
      </c>
      <c r="F8494" t="e">
        <f>VLOOKUP($A8494,'lms01'!$1:$1048576,10,FALSE)</f>
        <v>#N/A</v>
      </c>
      <c r="G8494" t="e">
        <f>VLOOKUP($A8494,'lms01'!$1:$1048576,15,FALSE)</f>
        <v>#N/A</v>
      </c>
      <c r="H8494" t="e">
        <f>VLOOKUP($G8494,'lms12'!$A:$B,2,FALSE)</f>
        <v>#N/A</v>
      </c>
      <c r="I8494" t="e">
        <f>VLOOKUP($A8494,'lms01'!$1:$1048576,16,FALSE)</f>
        <v>#N/A</v>
      </c>
      <c r="J8494" t="e">
        <f>VLOOKUP($A8494,'lms01'!$1:$1048576,24,FALSE)</f>
        <v>#N/A</v>
      </c>
    </row>
    <row r="8495" spans="1:10" x14ac:dyDescent="0.2">
      <c r="A8495">
        <v>28105419614</v>
      </c>
      <c r="B8495" t="s">
        <v>4074</v>
      </c>
      <c r="C8495" t="s">
        <v>5</v>
      </c>
      <c r="D8495" t="s">
        <v>6</v>
      </c>
      <c r="E8495" t="str">
        <f>VLOOKUP($A8495,'lms01'!$1:$1048576,7,FALSE)</f>
        <v>filmovertrukne tabl.</v>
      </c>
      <c r="F8495" t="str">
        <f>VLOOKUP($A8495,'lms01'!$1:$1048576,10,FALSE)</f>
        <v>30  mg</v>
      </c>
      <c r="G8495" t="str">
        <f>VLOOKUP($A8495,'lms01'!$1:$1048576,15,FALSE)</f>
        <v>N06AB04</v>
      </c>
      <c r="H8495" t="str">
        <f>VLOOKUP($G8495,'lms12'!$A:$B,2,FALSE)</f>
        <v>Citalopram</v>
      </c>
      <c r="I8495" t="str">
        <f>VLOOKUP($A8495,'lms01'!$1:$1048576,16,FALSE)</f>
        <v>OR</v>
      </c>
      <c r="J8495">
        <f>VLOOKUP($A8495,'lms01'!$1:$1048576,24,FALSE)</f>
        <v>0</v>
      </c>
    </row>
    <row r="8496" spans="1:10" x14ac:dyDescent="0.2">
      <c r="A8496">
        <v>28105419714</v>
      </c>
      <c r="B8496" t="s">
        <v>3434</v>
      </c>
      <c r="C8496" t="s">
        <v>42</v>
      </c>
      <c r="D8496" t="s">
        <v>43</v>
      </c>
      <c r="E8496" t="str">
        <f>VLOOKUP($A8496,'lms01'!$1:$1048576,7,FALSE)</f>
        <v>›jensalve</v>
      </c>
      <c r="F8496" t="str">
        <f>VLOOKUP($A8496,'lms01'!$1:$1048576,10,FALSE)</f>
        <v>30 mg/g</v>
      </c>
      <c r="G8496" t="str">
        <f>VLOOKUP($A8496,'lms01'!$1:$1048576,15,FALSE)</f>
        <v>S01AD03</v>
      </c>
      <c r="H8496" t="str">
        <f>VLOOKUP($G8496,'lms12'!$A:$B,2,FALSE)</f>
        <v>Aciclovir</v>
      </c>
      <c r="I8496" t="str">
        <f>VLOOKUP($A8496,'lms01'!$1:$1048576,16,FALSE)</f>
        <v>CO</v>
      </c>
      <c r="J8496">
        <f>VLOOKUP($A8496,'lms01'!$1:$1048576,24,FALSE)</f>
        <v>0</v>
      </c>
    </row>
    <row r="8497" spans="1:10" x14ac:dyDescent="0.2">
      <c r="A8497">
        <v>28105419814</v>
      </c>
      <c r="B8497" t="s">
        <v>2360</v>
      </c>
      <c r="C8497" t="s">
        <v>5</v>
      </c>
      <c r="D8497" t="s">
        <v>6</v>
      </c>
      <c r="E8497" t="str">
        <f>VLOOKUP($A8497,'lms01'!$1:$1048576,7,FALSE)</f>
        <v>filmovertrukne tabl.</v>
      </c>
      <c r="F8497" t="str">
        <f>VLOOKUP($A8497,'lms01'!$1:$1048576,10,FALSE)</f>
        <v>200 mg</v>
      </c>
      <c r="G8497" t="str">
        <f>VLOOKUP($A8497,'lms01'!$1:$1048576,15,FALSE)</f>
        <v>J01CA08</v>
      </c>
      <c r="H8497" t="str">
        <f>VLOOKUP($G8497,'lms12'!$A:$B,2,FALSE)</f>
        <v>Pivmecillinam</v>
      </c>
      <c r="I8497" t="str">
        <f>VLOOKUP($A8497,'lms01'!$1:$1048576,16,FALSE)</f>
        <v>OR</v>
      </c>
      <c r="J8497">
        <f>VLOOKUP($A8497,'lms01'!$1:$1048576,24,FALSE)</f>
        <v>0</v>
      </c>
    </row>
    <row r="8498" spans="1:10" x14ac:dyDescent="0.2">
      <c r="A8498">
        <v>28105420114</v>
      </c>
      <c r="B8498" t="s">
        <v>2356</v>
      </c>
      <c r="C8498" t="s">
        <v>5</v>
      </c>
      <c r="D8498" t="s">
        <v>6</v>
      </c>
      <c r="E8498" t="e">
        <f>VLOOKUP($A8498,'lms01'!$1:$1048576,7,FALSE)</f>
        <v>#N/A</v>
      </c>
      <c r="F8498" t="e">
        <f>VLOOKUP($A8498,'lms01'!$1:$1048576,10,FALSE)</f>
        <v>#N/A</v>
      </c>
      <c r="G8498" t="e">
        <f>VLOOKUP($A8498,'lms01'!$1:$1048576,15,FALSE)</f>
        <v>#N/A</v>
      </c>
      <c r="H8498" t="e">
        <f>VLOOKUP($G8498,'lms12'!$A:$B,2,FALSE)</f>
        <v>#N/A</v>
      </c>
      <c r="I8498" t="e">
        <f>VLOOKUP($A8498,'lms01'!$1:$1048576,16,FALSE)</f>
        <v>#N/A</v>
      </c>
      <c r="J8498" t="e">
        <f>VLOOKUP($A8498,'lms01'!$1:$1048576,24,FALSE)</f>
        <v>#N/A</v>
      </c>
    </row>
    <row r="8499" spans="1:10" x14ac:dyDescent="0.2">
      <c r="A8499">
        <v>28105420214</v>
      </c>
      <c r="B8499" t="s">
        <v>3917</v>
      </c>
      <c r="C8499" t="s">
        <v>5</v>
      </c>
      <c r="D8499" t="s">
        <v>6</v>
      </c>
      <c r="E8499" t="e">
        <f>VLOOKUP($A8499,'lms01'!$1:$1048576,7,FALSE)</f>
        <v>#N/A</v>
      </c>
      <c r="F8499" t="e">
        <f>VLOOKUP($A8499,'lms01'!$1:$1048576,10,FALSE)</f>
        <v>#N/A</v>
      </c>
      <c r="G8499" t="e">
        <f>VLOOKUP($A8499,'lms01'!$1:$1048576,15,FALSE)</f>
        <v>#N/A</v>
      </c>
      <c r="H8499" t="e">
        <f>VLOOKUP($G8499,'lms12'!$A:$B,2,FALSE)</f>
        <v>#N/A</v>
      </c>
      <c r="I8499" t="e">
        <f>VLOOKUP($A8499,'lms01'!$1:$1048576,16,FALSE)</f>
        <v>#N/A</v>
      </c>
      <c r="J8499" t="e">
        <f>VLOOKUP($A8499,'lms01'!$1:$1048576,24,FALSE)</f>
        <v>#N/A</v>
      </c>
    </row>
    <row r="8500" spans="1:10" x14ac:dyDescent="0.2">
      <c r="A8500">
        <v>28105420414</v>
      </c>
      <c r="B8500" t="s">
        <v>4075</v>
      </c>
      <c r="C8500" t="s">
        <v>5</v>
      </c>
      <c r="D8500" t="s">
        <v>6</v>
      </c>
      <c r="E8500" t="str">
        <f>VLOOKUP($A8500,'lms01'!$1:$1048576,7,FALSE)</f>
        <v>tabletter</v>
      </c>
      <c r="F8500" t="str">
        <f>VLOOKUP($A8500,'lms01'!$1:$1048576,10,FALSE)</f>
        <v>5 mg</v>
      </c>
      <c r="G8500" t="str">
        <f>VLOOKUP($A8500,'lms01'!$1:$1048576,15,FALSE)</f>
        <v>N05AX12</v>
      </c>
      <c r="H8500" t="str">
        <f>VLOOKUP($G8500,'lms12'!$A:$B,2,FALSE)</f>
        <v>Aripiprazol</v>
      </c>
      <c r="I8500" t="str">
        <f>VLOOKUP($A8500,'lms01'!$1:$1048576,16,FALSE)</f>
        <v>OR</v>
      </c>
      <c r="J8500">
        <f>VLOOKUP($A8500,'lms01'!$1:$1048576,24,FALSE)</f>
        <v>0</v>
      </c>
    </row>
    <row r="8501" spans="1:10" x14ac:dyDescent="0.2">
      <c r="A8501">
        <v>28105420514</v>
      </c>
      <c r="B8501" t="s">
        <v>4075</v>
      </c>
      <c r="C8501" t="s">
        <v>5</v>
      </c>
      <c r="D8501" t="s">
        <v>6</v>
      </c>
      <c r="E8501" t="str">
        <f>VLOOKUP($A8501,'lms01'!$1:$1048576,7,FALSE)</f>
        <v>tabletter</v>
      </c>
      <c r="F8501" t="str">
        <f>VLOOKUP($A8501,'lms01'!$1:$1048576,10,FALSE)</f>
        <v>10 mg</v>
      </c>
      <c r="G8501" t="str">
        <f>VLOOKUP($A8501,'lms01'!$1:$1048576,15,FALSE)</f>
        <v>N05AX12</v>
      </c>
      <c r="H8501" t="str">
        <f>VLOOKUP($G8501,'lms12'!$A:$B,2,FALSE)</f>
        <v>Aripiprazol</v>
      </c>
      <c r="I8501" t="str">
        <f>VLOOKUP($A8501,'lms01'!$1:$1048576,16,FALSE)</f>
        <v>OR</v>
      </c>
      <c r="J8501">
        <f>VLOOKUP($A8501,'lms01'!$1:$1048576,24,FALSE)</f>
        <v>0</v>
      </c>
    </row>
    <row r="8502" spans="1:10" x14ac:dyDescent="0.2">
      <c r="A8502">
        <v>28105420614</v>
      </c>
      <c r="B8502" t="s">
        <v>4075</v>
      </c>
      <c r="C8502" t="s">
        <v>5</v>
      </c>
      <c r="D8502" t="s">
        <v>6</v>
      </c>
      <c r="E8502" t="str">
        <f>VLOOKUP($A8502,'lms01'!$1:$1048576,7,FALSE)</f>
        <v>tabletter</v>
      </c>
      <c r="F8502" t="str">
        <f>VLOOKUP($A8502,'lms01'!$1:$1048576,10,FALSE)</f>
        <v>15 mg</v>
      </c>
      <c r="G8502" t="str">
        <f>VLOOKUP($A8502,'lms01'!$1:$1048576,15,FALSE)</f>
        <v>N05AX12</v>
      </c>
      <c r="H8502" t="str">
        <f>VLOOKUP($G8502,'lms12'!$A:$B,2,FALSE)</f>
        <v>Aripiprazol</v>
      </c>
      <c r="I8502" t="str">
        <f>VLOOKUP($A8502,'lms01'!$1:$1048576,16,FALSE)</f>
        <v>OR</v>
      </c>
      <c r="J8502">
        <f>VLOOKUP($A8502,'lms01'!$1:$1048576,24,FALSE)</f>
        <v>0</v>
      </c>
    </row>
    <row r="8503" spans="1:10" x14ac:dyDescent="0.2">
      <c r="A8503">
        <v>28105420714</v>
      </c>
      <c r="B8503" t="s">
        <v>4075</v>
      </c>
      <c r="C8503" t="s">
        <v>5</v>
      </c>
      <c r="D8503" t="s">
        <v>6</v>
      </c>
      <c r="E8503" t="e">
        <f>VLOOKUP($A8503,'lms01'!$1:$1048576,7,FALSE)</f>
        <v>#N/A</v>
      </c>
      <c r="F8503" t="e">
        <f>VLOOKUP($A8503,'lms01'!$1:$1048576,10,FALSE)</f>
        <v>#N/A</v>
      </c>
      <c r="G8503" t="e">
        <f>VLOOKUP($A8503,'lms01'!$1:$1048576,15,FALSE)</f>
        <v>#N/A</v>
      </c>
      <c r="H8503" t="e">
        <f>VLOOKUP($G8503,'lms12'!$A:$B,2,FALSE)</f>
        <v>#N/A</v>
      </c>
      <c r="I8503" t="e">
        <f>VLOOKUP($A8503,'lms01'!$1:$1048576,16,FALSE)</f>
        <v>#N/A</v>
      </c>
      <c r="J8503" t="e">
        <f>VLOOKUP($A8503,'lms01'!$1:$1048576,24,FALSE)</f>
        <v>#N/A</v>
      </c>
    </row>
    <row r="8504" spans="1:10" x14ac:dyDescent="0.2">
      <c r="A8504">
        <v>28105420814</v>
      </c>
      <c r="B8504" t="s">
        <v>4076</v>
      </c>
      <c r="C8504" t="s">
        <v>5</v>
      </c>
      <c r="D8504" t="s">
        <v>6</v>
      </c>
      <c r="E8504" t="e">
        <f>VLOOKUP($A8504,'lms01'!$1:$1048576,7,FALSE)</f>
        <v>#N/A</v>
      </c>
      <c r="F8504" t="e">
        <f>VLOOKUP($A8504,'lms01'!$1:$1048576,10,FALSE)</f>
        <v>#N/A</v>
      </c>
      <c r="G8504" t="e">
        <f>VLOOKUP($A8504,'lms01'!$1:$1048576,15,FALSE)</f>
        <v>#N/A</v>
      </c>
      <c r="H8504" t="e">
        <f>VLOOKUP($G8504,'lms12'!$A:$B,2,FALSE)</f>
        <v>#N/A</v>
      </c>
      <c r="I8504" t="e">
        <f>VLOOKUP($A8504,'lms01'!$1:$1048576,16,FALSE)</f>
        <v>#N/A</v>
      </c>
      <c r="J8504" t="e">
        <f>VLOOKUP($A8504,'lms01'!$1:$1048576,24,FALSE)</f>
        <v>#N/A</v>
      </c>
    </row>
    <row r="8505" spans="1:10" x14ac:dyDescent="0.2">
      <c r="A8505">
        <v>28105420914</v>
      </c>
      <c r="B8505" t="s">
        <v>4076</v>
      </c>
      <c r="C8505" t="s">
        <v>5</v>
      </c>
      <c r="D8505" t="s">
        <v>6</v>
      </c>
      <c r="E8505" t="e">
        <f>VLOOKUP($A8505,'lms01'!$1:$1048576,7,FALSE)</f>
        <v>#N/A</v>
      </c>
      <c r="F8505" t="e">
        <f>VLOOKUP($A8505,'lms01'!$1:$1048576,10,FALSE)</f>
        <v>#N/A</v>
      </c>
      <c r="G8505" t="e">
        <f>VLOOKUP($A8505,'lms01'!$1:$1048576,15,FALSE)</f>
        <v>#N/A</v>
      </c>
      <c r="H8505" t="e">
        <f>VLOOKUP($G8505,'lms12'!$A:$B,2,FALSE)</f>
        <v>#N/A</v>
      </c>
      <c r="I8505" t="e">
        <f>VLOOKUP($A8505,'lms01'!$1:$1048576,16,FALSE)</f>
        <v>#N/A</v>
      </c>
      <c r="J8505" t="e">
        <f>VLOOKUP($A8505,'lms01'!$1:$1048576,24,FALSE)</f>
        <v>#N/A</v>
      </c>
    </row>
    <row r="8506" spans="1:10" x14ac:dyDescent="0.2">
      <c r="A8506">
        <v>28105421014</v>
      </c>
      <c r="B8506" t="s">
        <v>4076</v>
      </c>
      <c r="C8506" t="s">
        <v>5</v>
      </c>
      <c r="D8506" t="s">
        <v>6</v>
      </c>
      <c r="E8506" t="e">
        <f>VLOOKUP($A8506,'lms01'!$1:$1048576,7,FALSE)</f>
        <v>#N/A</v>
      </c>
      <c r="F8506" t="e">
        <f>VLOOKUP($A8506,'lms01'!$1:$1048576,10,FALSE)</f>
        <v>#N/A</v>
      </c>
      <c r="G8506" t="e">
        <f>VLOOKUP($A8506,'lms01'!$1:$1048576,15,FALSE)</f>
        <v>#N/A</v>
      </c>
      <c r="H8506" t="e">
        <f>VLOOKUP($G8506,'lms12'!$A:$B,2,FALSE)</f>
        <v>#N/A</v>
      </c>
      <c r="I8506" t="e">
        <f>VLOOKUP($A8506,'lms01'!$1:$1048576,16,FALSE)</f>
        <v>#N/A</v>
      </c>
      <c r="J8506" t="e">
        <f>VLOOKUP($A8506,'lms01'!$1:$1048576,24,FALSE)</f>
        <v>#N/A</v>
      </c>
    </row>
    <row r="8507" spans="1:10" x14ac:dyDescent="0.2">
      <c r="A8507">
        <v>28105421114</v>
      </c>
      <c r="B8507" t="s">
        <v>4076</v>
      </c>
      <c r="C8507" t="s">
        <v>5</v>
      </c>
      <c r="D8507" t="s">
        <v>6</v>
      </c>
      <c r="E8507" t="e">
        <f>VLOOKUP($A8507,'lms01'!$1:$1048576,7,FALSE)</f>
        <v>#N/A</v>
      </c>
      <c r="F8507" t="e">
        <f>VLOOKUP($A8507,'lms01'!$1:$1048576,10,FALSE)</f>
        <v>#N/A</v>
      </c>
      <c r="G8507" t="e">
        <f>VLOOKUP($A8507,'lms01'!$1:$1048576,15,FALSE)</f>
        <v>#N/A</v>
      </c>
      <c r="H8507" t="e">
        <f>VLOOKUP($G8507,'lms12'!$A:$B,2,FALSE)</f>
        <v>#N/A</v>
      </c>
      <c r="I8507" t="e">
        <f>VLOOKUP($A8507,'lms01'!$1:$1048576,16,FALSE)</f>
        <v>#N/A</v>
      </c>
      <c r="J8507" t="e">
        <f>VLOOKUP($A8507,'lms01'!$1:$1048576,24,FALSE)</f>
        <v>#N/A</v>
      </c>
    </row>
    <row r="8508" spans="1:10" x14ac:dyDescent="0.2">
      <c r="A8508">
        <v>28105421614</v>
      </c>
      <c r="B8508" t="s">
        <v>4075</v>
      </c>
      <c r="C8508" t="s">
        <v>5</v>
      </c>
      <c r="D8508" t="s">
        <v>6</v>
      </c>
      <c r="E8508" t="e">
        <f>VLOOKUP($A8508,'lms01'!$1:$1048576,7,FALSE)</f>
        <v>#N/A</v>
      </c>
      <c r="F8508" t="e">
        <f>VLOOKUP($A8508,'lms01'!$1:$1048576,10,FALSE)</f>
        <v>#N/A</v>
      </c>
      <c r="G8508" t="e">
        <f>VLOOKUP($A8508,'lms01'!$1:$1048576,15,FALSE)</f>
        <v>#N/A</v>
      </c>
      <c r="H8508" t="e">
        <f>VLOOKUP($G8508,'lms12'!$A:$B,2,FALSE)</f>
        <v>#N/A</v>
      </c>
      <c r="I8508" t="e">
        <f>VLOOKUP($A8508,'lms01'!$1:$1048576,16,FALSE)</f>
        <v>#N/A</v>
      </c>
      <c r="J8508" t="e">
        <f>VLOOKUP($A8508,'lms01'!$1:$1048576,24,FALSE)</f>
        <v>#N/A</v>
      </c>
    </row>
    <row r="8509" spans="1:10" x14ac:dyDescent="0.2">
      <c r="A8509">
        <v>28105421714</v>
      </c>
      <c r="B8509" t="s">
        <v>4075</v>
      </c>
      <c r="C8509" t="s">
        <v>5</v>
      </c>
      <c r="D8509" t="s">
        <v>6</v>
      </c>
      <c r="E8509" t="e">
        <f>VLOOKUP($A8509,'lms01'!$1:$1048576,7,FALSE)</f>
        <v>#N/A</v>
      </c>
      <c r="F8509" t="e">
        <f>VLOOKUP($A8509,'lms01'!$1:$1048576,10,FALSE)</f>
        <v>#N/A</v>
      </c>
      <c r="G8509" t="e">
        <f>VLOOKUP($A8509,'lms01'!$1:$1048576,15,FALSE)</f>
        <v>#N/A</v>
      </c>
      <c r="H8509" t="e">
        <f>VLOOKUP($G8509,'lms12'!$A:$B,2,FALSE)</f>
        <v>#N/A</v>
      </c>
      <c r="I8509" t="e">
        <f>VLOOKUP($A8509,'lms01'!$1:$1048576,16,FALSE)</f>
        <v>#N/A</v>
      </c>
      <c r="J8509" t="e">
        <f>VLOOKUP($A8509,'lms01'!$1:$1048576,24,FALSE)</f>
        <v>#N/A</v>
      </c>
    </row>
    <row r="8510" spans="1:10" x14ac:dyDescent="0.2">
      <c r="A8510">
        <v>28105421814</v>
      </c>
      <c r="B8510" t="s">
        <v>4075</v>
      </c>
      <c r="C8510" t="s">
        <v>5</v>
      </c>
      <c r="D8510" t="s">
        <v>6</v>
      </c>
      <c r="E8510" t="e">
        <f>VLOOKUP($A8510,'lms01'!$1:$1048576,7,FALSE)</f>
        <v>#N/A</v>
      </c>
      <c r="F8510" t="e">
        <f>VLOOKUP($A8510,'lms01'!$1:$1048576,10,FALSE)</f>
        <v>#N/A</v>
      </c>
      <c r="G8510" t="e">
        <f>VLOOKUP($A8510,'lms01'!$1:$1048576,15,FALSE)</f>
        <v>#N/A</v>
      </c>
      <c r="H8510" t="e">
        <f>VLOOKUP($G8510,'lms12'!$A:$B,2,FALSE)</f>
        <v>#N/A</v>
      </c>
      <c r="I8510" t="e">
        <f>VLOOKUP($A8510,'lms01'!$1:$1048576,16,FALSE)</f>
        <v>#N/A</v>
      </c>
      <c r="J8510" t="e">
        <f>VLOOKUP($A8510,'lms01'!$1:$1048576,24,FALSE)</f>
        <v>#N/A</v>
      </c>
    </row>
    <row r="8511" spans="1:10" x14ac:dyDescent="0.2">
      <c r="A8511">
        <v>28105422114</v>
      </c>
      <c r="B8511" t="s">
        <v>4077</v>
      </c>
      <c r="C8511" t="s">
        <v>5</v>
      </c>
      <c r="D8511" t="s">
        <v>6</v>
      </c>
      <c r="E8511" t="e">
        <f>VLOOKUP($A8511,'lms01'!$1:$1048576,7,FALSE)</f>
        <v>#N/A</v>
      </c>
      <c r="F8511" t="e">
        <f>VLOOKUP($A8511,'lms01'!$1:$1048576,10,FALSE)</f>
        <v>#N/A</v>
      </c>
      <c r="G8511" t="e">
        <f>VLOOKUP($A8511,'lms01'!$1:$1048576,15,FALSE)</f>
        <v>#N/A</v>
      </c>
      <c r="H8511" t="e">
        <f>VLOOKUP($G8511,'lms12'!$A:$B,2,FALSE)</f>
        <v>#N/A</v>
      </c>
      <c r="I8511" t="e">
        <f>VLOOKUP($A8511,'lms01'!$1:$1048576,16,FALSE)</f>
        <v>#N/A</v>
      </c>
      <c r="J8511" t="e">
        <f>VLOOKUP($A8511,'lms01'!$1:$1048576,24,FALSE)</f>
        <v>#N/A</v>
      </c>
    </row>
    <row r="8512" spans="1:10" x14ac:dyDescent="0.2">
      <c r="A8512">
        <v>28105422214</v>
      </c>
      <c r="B8512" t="s">
        <v>4077</v>
      </c>
      <c r="C8512" t="s">
        <v>5</v>
      </c>
      <c r="D8512" t="s">
        <v>6</v>
      </c>
      <c r="E8512" t="e">
        <f>VLOOKUP($A8512,'lms01'!$1:$1048576,7,FALSE)</f>
        <v>#N/A</v>
      </c>
      <c r="F8512" t="e">
        <f>VLOOKUP($A8512,'lms01'!$1:$1048576,10,FALSE)</f>
        <v>#N/A</v>
      </c>
      <c r="G8512" t="e">
        <f>VLOOKUP($A8512,'lms01'!$1:$1048576,15,FALSE)</f>
        <v>#N/A</v>
      </c>
      <c r="H8512" t="e">
        <f>VLOOKUP($G8512,'lms12'!$A:$B,2,FALSE)</f>
        <v>#N/A</v>
      </c>
      <c r="I8512" t="e">
        <f>VLOOKUP($A8512,'lms01'!$1:$1048576,16,FALSE)</f>
        <v>#N/A</v>
      </c>
      <c r="J8512" t="e">
        <f>VLOOKUP($A8512,'lms01'!$1:$1048576,24,FALSE)</f>
        <v>#N/A</v>
      </c>
    </row>
    <row r="8513" spans="1:10" x14ac:dyDescent="0.2">
      <c r="A8513">
        <v>28105422314</v>
      </c>
      <c r="B8513" t="s">
        <v>4077</v>
      </c>
      <c r="C8513" t="s">
        <v>5</v>
      </c>
      <c r="D8513" t="s">
        <v>6</v>
      </c>
      <c r="E8513" t="e">
        <f>VLOOKUP($A8513,'lms01'!$1:$1048576,7,FALSE)</f>
        <v>#N/A</v>
      </c>
      <c r="F8513" t="e">
        <f>VLOOKUP($A8513,'lms01'!$1:$1048576,10,FALSE)</f>
        <v>#N/A</v>
      </c>
      <c r="G8513" t="e">
        <f>VLOOKUP($A8513,'lms01'!$1:$1048576,15,FALSE)</f>
        <v>#N/A</v>
      </c>
      <c r="H8513" t="e">
        <f>VLOOKUP($G8513,'lms12'!$A:$B,2,FALSE)</f>
        <v>#N/A</v>
      </c>
      <c r="I8513" t="e">
        <f>VLOOKUP($A8513,'lms01'!$1:$1048576,16,FALSE)</f>
        <v>#N/A</v>
      </c>
      <c r="J8513" t="e">
        <f>VLOOKUP($A8513,'lms01'!$1:$1048576,24,FALSE)</f>
        <v>#N/A</v>
      </c>
    </row>
    <row r="8514" spans="1:10" x14ac:dyDescent="0.2">
      <c r="A8514">
        <v>28105422714</v>
      </c>
      <c r="B8514" t="s">
        <v>4078</v>
      </c>
      <c r="C8514" t="s">
        <v>70</v>
      </c>
      <c r="D8514" t="s">
        <v>71</v>
      </c>
      <c r="E8514" t="str">
        <f>VLOOKUP($A8514,'lms01'!$1:$1048576,7,FALSE)</f>
        <v>kapsler, h†rde</v>
      </c>
      <c r="F8514" t="str">
        <f>VLOOKUP($A8514,'lms01'!$1:$1048576,10,FALSE)</f>
        <v>10 mg</v>
      </c>
      <c r="G8514" t="str">
        <f>VLOOKUP($A8514,'lms01'!$1:$1048576,15,FALSE)</f>
        <v>L01XX42</v>
      </c>
      <c r="H8514" t="str">
        <f>VLOOKUP($G8514,'lms12'!$A:$B,2,FALSE)</f>
        <v>Panobinostat</v>
      </c>
      <c r="I8514" t="str">
        <f>VLOOKUP($A8514,'lms01'!$1:$1048576,16,FALSE)</f>
        <v>OR</v>
      </c>
      <c r="J8514">
        <f>VLOOKUP($A8514,'lms01'!$1:$1048576,24,FALSE)</f>
        <v>0</v>
      </c>
    </row>
    <row r="8515" spans="1:10" x14ac:dyDescent="0.2">
      <c r="A8515">
        <v>28105422814</v>
      </c>
      <c r="B8515" t="s">
        <v>4078</v>
      </c>
      <c r="C8515" t="s">
        <v>70</v>
      </c>
      <c r="D8515" t="s">
        <v>71</v>
      </c>
      <c r="E8515" t="str">
        <f>VLOOKUP($A8515,'lms01'!$1:$1048576,7,FALSE)</f>
        <v>kapsler, h†rde</v>
      </c>
      <c r="F8515" t="str">
        <f>VLOOKUP($A8515,'lms01'!$1:$1048576,10,FALSE)</f>
        <v>15 mg</v>
      </c>
      <c r="G8515" t="str">
        <f>VLOOKUP($A8515,'lms01'!$1:$1048576,15,FALSE)</f>
        <v>L01XX42</v>
      </c>
      <c r="H8515" t="str">
        <f>VLOOKUP($G8515,'lms12'!$A:$B,2,FALSE)</f>
        <v>Panobinostat</v>
      </c>
      <c r="I8515" t="str">
        <f>VLOOKUP($A8515,'lms01'!$1:$1048576,16,FALSE)</f>
        <v>OR</v>
      </c>
      <c r="J8515">
        <f>VLOOKUP($A8515,'lms01'!$1:$1048576,24,FALSE)</f>
        <v>0</v>
      </c>
    </row>
    <row r="8516" spans="1:10" x14ac:dyDescent="0.2">
      <c r="A8516">
        <v>28105422914</v>
      </c>
      <c r="B8516" t="s">
        <v>4078</v>
      </c>
      <c r="C8516" t="s">
        <v>70</v>
      </c>
      <c r="D8516" t="s">
        <v>71</v>
      </c>
      <c r="E8516" t="str">
        <f>VLOOKUP($A8516,'lms01'!$1:$1048576,7,FALSE)</f>
        <v>kapsler, h†rde</v>
      </c>
      <c r="F8516" t="str">
        <f>VLOOKUP($A8516,'lms01'!$1:$1048576,10,FALSE)</f>
        <v>20 mg</v>
      </c>
      <c r="G8516" t="str">
        <f>VLOOKUP($A8516,'lms01'!$1:$1048576,15,FALSE)</f>
        <v>L01XX42</v>
      </c>
      <c r="H8516" t="str">
        <f>VLOOKUP($G8516,'lms12'!$A:$B,2,FALSE)</f>
        <v>Panobinostat</v>
      </c>
      <c r="I8516" t="str">
        <f>VLOOKUP($A8516,'lms01'!$1:$1048576,16,FALSE)</f>
        <v>OR</v>
      </c>
      <c r="J8516">
        <f>VLOOKUP($A8516,'lms01'!$1:$1048576,24,FALSE)</f>
        <v>0</v>
      </c>
    </row>
    <row r="8517" spans="1:10" x14ac:dyDescent="0.2">
      <c r="A8517">
        <v>28105423114</v>
      </c>
      <c r="B8517" t="s">
        <v>4079</v>
      </c>
      <c r="C8517" t="s">
        <v>70</v>
      </c>
      <c r="D8517" t="s">
        <v>71</v>
      </c>
      <c r="E8517" t="str">
        <f>VLOOKUP($A8517,'lms01'!$1:$1048576,7,FALSE)</f>
        <v>kapsler, bl›de</v>
      </c>
      <c r="F8517" t="str">
        <f>VLOOKUP($A8517,'lms01'!$1:$1048576,10,FALSE)</f>
        <v>100 mg</v>
      </c>
      <c r="G8517" t="str">
        <f>VLOOKUP($A8517,'lms01'!$1:$1048576,15,FALSE)</f>
        <v>L01XE31</v>
      </c>
      <c r="H8517" t="str">
        <f>VLOOKUP($G8517,'lms12'!$A:$B,2,FALSE)</f>
        <v>Nintedanib</v>
      </c>
      <c r="I8517" t="str">
        <f>VLOOKUP($A8517,'lms01'!$1:$1048576,16,FALSE)</f>
        <v>OR</v>
      </c>
      <c r="J8517">
        <f>VLOOKUP($A8517,'lms01'!$1:$1048576,24,FALSE)</f>
        <v>0</v>
      </c>
    </row>
    <row r="8518" spans="1:10" x14ac:dyDescent="0.2">
      <c r="A8518">
        <v>28105423214</v>
      </c>
      <c r="B8518" t="s">
        <v>4079</v>
      </c>
      <c r="C8518" t="s">
        <v>70</v>
      </c>
      <c r="D8518" t="s">
        <v>71</v>
      </c>
      <c r="E8518" t="str">
        <f>VLOOKUP($A8518,'lms01'!$1:$1048576,7,FALSE)</f>
        <v>kapsler, bl›de</v>
      </c>
      <c r="F8518" t="str">
        <f>VLOOKUP($A8518,'lms01'!$1:$1048576,10,FALSE)</f>
        <v>150 mg</v>
      </c>
      <c r="G8518" t="str">
        <f>VLOOKUP($A8518,'lms01'!$1:$1048576,15,FALSE)</f>
        <v>L01XE31</v>
      </c>
      <c r="H8518" t="str">
        <f>VLOOKUP($G8518,'lms12'!$A:$B,2,FALSE)</f>
        <v>Nintedanib</v>
      </c>
      <c r="I8518" t="str">
        <f>VLOOKUP($A8518,'lms01'!$1:$1048576,16,FALSE)</f>
        <v>OR</v>
      </c>
      <c r="J8518">
        <f>VLOOKUP($A8518,'lms01'!$1:$1048576,24,FALSE)</f>
        <v>0</v>
      </c>
    </row>
    <row r="8519" spans="1:10" x14ac:dyDescent="0.2">
      <c r="A8519">
        <v>28105423314</v>
      </c>
      <c r="B8519" t="s">
        <v>4080</v>
      </c>
      <c r="C8519" t="s">
        <v>5</v>
      </c>
      <c r="D8519" t="s">
        <v>6</v>
      </c>
      <c r="E8519" t="str">
        <f>VLOOKUP($A8519,'lms01'!$1:$1048576,7,FALSE)</f>
        <v>filmovertrukne tabl.</v>
      </c>
      <c r="F8519" t="str">
        <f>VLOOKUP($A8519,'lms01'!$1:$1048576,10,FALSE)</f>
        <v>150 mg</v>
      </c>
      <c r="G8519" t="str">
        <f>VLOOKUP($A8519,'lms01'!$1:$1048576,15,FALSE)</f>
        <v>N06BX13</v>
      </c>
      <c r="H8519" t="str">
        <f>VLOOKUP($G8519,'lms12'!$A:$B,2,FALSE)</f>
        <v>Idebenon</v>
      </c>
      <c r="I8519" t="str">
        <f>VLOOKUP($A8519,'lms01'!$1:$1048576,16,FALSE)</f>
        <v>OR</v>
      </c>
      <c r="J8519">
        <f>VLOOKUP($A8519,'lms01'!$1:$1048576,24,FALSE)</f>
        <v>0</v>
      </c>
    </row>
    <row r="8520" spans="1:10" x14ac:dyDescent="0.2">
      <c r="A8520">
        <v>28105423514</v>
      </c>
      <c r="B8520" t="s">
        <v>4081</v>
      </c>
      <c r="C8520" t="s">
        <v>5</v>
      </c>
      <c r="D8520" t="s">
        <v>6</v>
      </c>
      <c r="E8520" t="e">
        <f>VLOOKUP($A8520,'lms01'!$1:$1048576,7,FALSE)</f>
        <v>#N/A</v>
      </c>
      <c r="F8520" t="e">
        <f>VLOOKUP($A8520,'lms01'!$1:$1048576,10,FALSE)</f>
        <v>#N/A</v>
      </c>
      <c r="G8520" t="e">
        <f>VLOOKUP($A8520,'lms01'!$1:$1048576,15,FALSE)</f>
        <v>#N/A</v>
      </c>
      <c r="H8520" t="e">
        <f>VLOOKUP($G8520,'lms12'!$A:$B,2,FALSE)</f>
        <v>#N/A</v>
      </c>
      <c r="I8520" t="e">
        <f>VLOOKUP($A8520,'lms01'!$1:$1048576,16,FALSE)</f>
        <v>#N/A</v>
      </c>
      <c r="J8520" t="e">
        <f>VLOOKUP($A8520,'lms01'!$1:$1048576,24,FALSE)</f>
        <v>#N/A</v>
      </c>
    </row>
    <row r="8521" spans="1:10" x14ac:dyDescent="0.2">
      <c r="A8521">
        <v>28105423614</v>
      </c>
      <c r="B8521" t="s">
        <v>4081</v>
      </c>
      <c r="C8521" t="s">
        <v>5</v>
      </c>
      <c r="D8521" t="s">
        <v>6</v>
      </c>
      <c r="E8521" t="e">
        <f>VLOOKUP($A8521,'lms01'!$1:$1048576,7,FALSE)</f>
        <v>#N/A</v>
      </c>
      <c r="F8521" t="e">
        <f>VLOOKUP($A8521,'lms01'!$1:$1048576,10,FALSE)</f>
        <v>#N/A</v>
      </c>
      <c r="G8521" t="e">
        <f>VLOOKUP($A8521,'lms01'!$1:$1048576,15,FALSE)</f>
        <v>#N/A</v>
      </c>
      <c r="H8521" t="e">
        <f>VLOOKUP($G8521,'lms12'!$A:$B,2,FALSE)</f>
        <v>#N/A</v>
      </c>
      <c r="I8521" t="e">
        <f>VLOOKUP($A8521,'lms01'!$1:$1048576,16,FALSE)</f>
        <v>#N/A</v>
      </c>
      <c r="J8521" t="e">
        <f>VLOOKUP($A8521,'lms01'!$1:$1048576,24,FALSE)</f>
        <v>#N/A</v>
      </c>
    </row>
    <row r="8522" spans="1:10" x14ac:dyDescent="0.2">
      <c r="A8522">
        <v>28105423814</v>
      </c>
      <c r="B8522" t="s">
        <v>4082</v>
      </c>
      <c r="C8522" t="s">
        <v>688</v>
      </c>
      <c r="D8522" t="s">
        <v>689</v>
      </c>
      <c r="E8522" t="str">
        <f>VLOOKUP($A8522,'lms01'!$1:$1048576,7,FALSE)</f>
        <v>inj.v‘ske, opl., pen</v>
      </c>
      <c r="F8522" t="str">
        <f>VLOOKUP($A8522,'lms01'!$1:$1048576,10,FALSE)</f>
        <v>300 enheder/ml</v>
      </c>
      <c r="G8522" t="str">
        <f>VLOOKUP($A8522,'lms01'!$1:$1048576,15,FALSE)</f>
        <v>A10AE04</v>
      </c>
      <c r="H8522" t="str">
        <f>VLOOKUP($G8522,'lms12'!$A:$B,2,FALSE)</f>
        <v>Insulin glargin</v>
      </c>
      <c r="I8522" t="str">
        <f>VLOOKUP($A8522,'lms01'!$1:$1048576,16,FALSE)</f>
        <v>SC</v>
      </c>
      <c r="J8522">
        <f>VLOOKUP($A8522,'lms01'!$1:$1048576,24,FALSE)</f>
        <v>0</v>
      </c>
    </row>
    <row r="8523" spans="1:10" x14ac:dyDescent="0.2">
      <c r="A8523">
        <v>28105424814</v>
      </c>
      <c r="B8523" t="s">
        <v>4083</v>
      </c>
      <c r="C8523" t="s">
        <v>5</v>
      </c>
      <c r="D8523" t="s">
        <v>6</v>
      </c>
      <c r="E8523" t="e">
        <f>VLOOKUP($A8523,'lms01'!$1:$1048576,7,FALSE)</f>
        <v>#N/A</v>
      </c>
      <c r="F8523" t="e">
        <f>VLOOKUP($A8523,'lms01'!$1:$1048576,10,FALSE)</f>
        <v>#N/A</v>
      </c>
      <c r="G8523" t="e">
        <f>VLOOKUP($A8523,'lms01'!$1:$1048576,15,FALSE)</f>
        <v>#N/A</v>
      </c>
      <c r="H8523" t="e">
        <f>VLOOKUP($G8523,'lms12'!$A:$B,2,FALSE)</f>
        <v>#N/A</v>
      </c>
      <c r="I8523" t="e">
        <f>VLOOKUP($A8523,'lms01'!$1:$1048576,16,FALSE)</f>
        <v>#N/A</v>
      </c>
      <c r="J8523" t="e">
        <f>VLOOKUP($A8523,'lms01'!$1:$1048576,24,FALSE)</f>
        <v>#N/A</v>
      </c>
    </row>
    <row r="8524" spans="1:10" x14ac:dyDescent="0.2">
      <c r="A8524">
        <v>28105425114</v>
      </c>
      <c r="B8524" t="s">
        <v>4084</v>
      </c>
      <c r="C8524" t="s">
        <v>5</v>
      </c>
      <c r="D8524" t="s">
        <v>6</v>
      </c>
      <c r="E8524" t="e">
        <f>VLOOKUP($A8524,'lms01'!$1:$1048576,7,FALSE)</f>
        <v>#N/A</v>
      </c>
      <c r="F8524" t="e">
        <f>VLOOKUP($A8524,'lms01'!$1:$1048576,10,FALSE)</f>
        <v>#N/A</v>
      </c>
      <c r="G8524" t="e">
        <f>VLOOKUP($A8524,'lms01'!$1:$1048576,15,FALSE)</f>
        <v>#N/A</v>
      </c>
      <c r="H8524" t="e">
        <f>VLOOKUP($G8524,'lms12'!$A:$B,2,FALSE)</f>
        <v>#N/A</v>
      </c>
      <c r="I8524" t="e">
        <f>VLOOKUP($A8524,'lms01'!$1:$1048576,16,FALSE)</f>
        <v>#N/A</v>
      </c>
      <c r="J8524" t="e">
        <f>VLOOKUP($A8524,'lms01'!$1:$1048576,24,FALSE)</f>
        <v>#N/A</v>
      </c>
    </row>
    <row r="8525" spans="1:10" x14ac:dyDescent="0.2">
      <c r="A8525">
        <v>28105425214</v>
      </c>
      <c r="B8525" t="s">
        <v>4084</v>
      </c>
      <c r="C8525" t="s">
        <v>5</v>
      </c>
      <c r="D8525" t="s">
        <v>6</v>
      </c>
      <c r="E8525" t="e">
        <f>VLOOKUP($A8525,'lms01'!$1:$1048576,7,FALSE)</f>
        <v>#N/A</v>
      </c>
      <c r="F8525" t="e">
        <f>VLOOKUP($A8525,'lms01'!$1:$1048576,10,FALSE)</f>
        <v>#N/A</v>
      </c>
      <c r="G8525" t="e">
        <f>VLOOKUP($A8525,'lms01'!$1:$1048576,15,FALSE)</f>
        <v>#N/A</v>
      </c>
      <c r="H8525" t="e">
        <f>VLOOKUP($G8525,'lms12'!$A:$B,2,FALSE)</f>
        <v>#N/A</v>
      </c>
      <c r="I8525" t="e">
        <f>VLOOKUP($A8525,'lms01'!$1:$1048576,16,FALSE)</f>
        <v>#N/A</v>
      </c>
      <c r="J8525" t="e">
        <f>VLOOKUP($A8525,'lms01'!$1:$1048576,24,FALSE)</f>
        <v>#N/A</v>
      </c>
    </row>
    <row r="8526" spans="1:10" x14ac:dyDescent="0.2">
      <c r="A8526">
        <v>28105425314</v>
      </c>
      <c r="B8526" t="s">
        <v>4084</v>
      </c>
      <c r="C8526" t="s">
        <v>5</v>
      </c>
      <c r="D8526" t="s">
        <v>6</v>
      </c>
      <c r="E8526" t="e">
        <f>VLOOKUP($A8526,'lms01'!$1:$1048576,7,FALSE)</f>
        <v>#N/A</v>
      </c>
      <c r="F8526" t="e">
        <f>VLOOKUP($A8526,'lms01'!$1:$1048576,10,FALSE)</f>
        <v>#N/A</v>
      </c>
      <c r="G8526" t="e">
        <f>VLOOKUP($A8526,'lms01'!$1:$1048576,15,FALSE)</f>
        <v>#N/A</v>
      </c>
      <c r="H8526" t="e">
        <f>VLOOKUP($G8526,'lms12'!$A:$B,2,FALSE)</f>
        <v>#N/A</v>
      </c>
      <c r="I8526" t="e">
        <f>VLOOKUP($A8526,'lms01'!$1:$1048576,16,FALSE)</f>
        <v>#N/A</v>
      </c>
      <c r="J8526" t="e">
        <f>VLOOKUP($A8526,'lms01'!$1:$1048576,24,FALSE)</f>
        <v>#N/A</v>
      </c>
    </row>
    <row r="8527" spans="1:10" x14ac:dyDescent="0.2">
      <c r="A8527">
        <v>28105425414</v>
      </c>
      <c r="B8527" t="s">
        <v>4084</v>
      </c>
      <c r="C8527" t="s">
        <v>5</v>
      </c>
      <c r="D8527" t="s">
        <v>6</v>
      </c>
      <c r="E8527" t="e">
        <f>VLOOKUP($A8527,'lms01'!$1:$1048576,7,FALSE)</f>
        <v>#N/A</v>
      </c>
      <c r="F8527" t="e">
        <f>VLOOKUP($A8527,'lms01'!$1:$1048576,10,FALSE)</f>
        <v>#N/A</v>
      </c>
      <c r="G8527" t="e">
        <f>VLOOKUP($A8527,'lms01'!$1:$1048576,15,FALSE)</f>
        <v>#N/A</v>
      </c>
      <c r="H8527" t="e">
        <f>VLOOKUP($G8527,'lms12'!$A:$B,2,FALSE)</f>
        <v>#N/A</v>
      </c>
      <c r="I8527" t="e">
        <f>VLOOKUP($A8527,'lms01'!$1:$1048576,16,FALSE)</f>
        <v>#N/A</v>
      </c>
      <c r="J8527" t="e">
        <f>VLOOKUP($A8527,'lms01'!$1:$1048576,24,FALSE)</f>
        <v>#N/A</v>
      </c>
    </row>
    <row r="8528" spans="1:10" x14ac:dyDescent="0.2">
      <c r="A8528">
        <v>28105425514</v>
      </c>
      <c r="B8528" t="s">
        <v>4085</v>
      </c>
      <c r="C8528" t="s">
        <v>5</v>
      </c>
      <c r="D8528" t="s">
        <v>6</v>
      </c>
      <c r="E8528" t="e">
        <f>VLOOKUP($A8528,'lms01'!$1:$1048576,7,FALSE)</f>
        <v>#N/A</v>
      </c>
      <c r="F8528" t="e">
        <f>VLOOKUP($A8528,'lms01'!$1:$1048576,10,FALSE)</f>
        <v>#N/A</v>
      </c>
      <c r="G8528" t="e">
        <f>VLOOKUP($A8528,'lms01'!$1:$1048576,15,FALSE)</f>
        <v>#N/A</v>
      </c>
      <c r="H8528" t="e">
        <f>VLOOKUP($G8528,'lms12'!$A:$B,2,FALSE)</f>
        <v>#N/A</v>
      </c>
      <c r="I8528" t="e">
        <f>VLOOKUP($A8528,'lms01'!$1:$1048576,16,FALSE)</f>
        <v>#N/A</v>
      </c>
      <c r="J8528" t="e">
        <f>VLOOKUP($A8528,'lms01'!$1:$1048576,24,FALSE)</f>
        <v>#N/A</v>
      </c>
    </row>
    <row r="8529" spans="1:10" x14ac:dyDescent="0.2">
      <c r="A8529">
        <v>28105425714</v>
      </c>
      <c r="B8529" t="s">
        <v>4086</v>
      </c>
      <c r="C8529" t="s">
        <v>5</v>
      </c>
      <c r="D8529" t="s">
        <v>6</v>
      </c>
      <c r="E8529" t="e">
        <f>VLOOKUP($A8529,'lms01'!$1:$1048576,7,FALSE)</f>
        <v>#N/A</v>
      </c>
      <c r="F8529" t="e">
        <f>VLOOKUP($A8529,'lms01'!$1:$1048576,10,FALSE)</f>
        <v>#N/A</v>
      </c>
      <c r="G8529" t="e">
        <f>VLOOKUP($A8529,'lms01'!$1:$1048576,15,FALSE)</f>
        <v>#N/A</v>
      </c>
      <c r="H8529" t="e">
        <f>VLOOKUP($G8529,'lms12'!$A:$B,2,FALSE)</f>
        <v>#N/A</v>
      </c>
      <c r="I8529" t="e">
        <f>VLOOKUP($A8529,'lms01'!$1:$1048576,16,FALSE)</f>
        <v>#N/A</v>
      </c>
      <c r="J8529" t="e">
        <f>VLOOKUP($A8529,'lms01'!$1:$1048576,24,FALSE)</f>
        <v>#N/A</v>
      </c>
    </row>
    <row r="8530" spans="1:10" x14ac:dyDescent="0.2">
      <c r="A8530">
        <v>28105425814</v>
      </c>
      <c r="B8530" t="s">
        <v>4086</v>
      </c>
      <c r="C8530" t="s">
        <v>5</v>
      </c>
      <c r="D8530" t="s">
        <v>6</v>
      </c>
      <c r="E8530" t="e">
        <f>VLOOKUP($A8530,'lms01'!$1:$1048576,7,FALSE)</f>
        <v>#N/A</v>
      </c>
      <c r="F8530" t="e">
        <f>VLOOKUP($A8530,'lms01'!$1:$1048576,10,FALSE)</f>
        <v>#N/A</v>
      </c>
      <c r="G8530" t="e">
        <f>VLOOKUP($A8530,'lms01'!$1:$1048576,15,FALSE)</f>
        <v>#N/A</v>
      </c>
      <c r="H8530" t="e">
        <f>VLOOKUP($G8530,'lms12'!$A:$B,2,FALSE)</f>
        <v>#N/A</v>
      </c>
      <c r="I8530" t="e">
        <f>VLOOKUP($A8530,'lms01'!$1:$1048576,16,FALSE)</f>
        <v>#N/A</v>
      </c>
      <c r="J8530" t="e">
        <f>VLOOKUP($A8530,'lms01'!$1:$1048576,24,FALSE)</f>
        <v>#N/A</v>
      </c>
    </row>
    <row r="8531" spans="1:10" x14ac:dyDescent="0.2">
      <c r="A8531">
        <v>28105425914</v>
      </c>
      <c r="B8531" t="s">
        <v>4086</v>
      </c>
      <c r="C8531" t="s">
        <v>5</v>
      </c>
      <c r="D8531" t="s">
        <v>6</v>
      </c>
      <c r="E8531" t="e">
        <f>VLOOKUP($A8531,'lms01'!$1:$1048576,7,FALSE)</f>
        <v>#N/A</v>
      </c>
      <c r="F8531" t="e">
        <f>VLOOKUP($A8531,'lms01'!$1:$1048576,10,FALSE)</f>
        <v>#N/A</v>
      </c>
      <c r="G8531" t="e">
        <f>VLOOKUP($A8531,'lms01'!$1:$1048576,15,FALSE)</f>
        <v>#N/A</v>
      </c>
      <c r="H8531" t="e">
        <f>VLOOKUP($G8531,'lms12'!$A:$B,2,FALSE)</f>
        <v>#N/A</v>
      </c>
      <c r="I8531" t="e">
        <f>VLOOKUP($A8531,'lms01'!$1:$1048576,16,FALSE)</f>
        <v>#N/A</v>
      </c>
      <c r="J8531" t="e">
        <f>VLOOKUP($A8531,'lms01'!$1:$1048576,24,FALSE)</f>
        <v>#N/A</v>
      </c>
    </row>
    <row r="8532" spans="1:10" x14ac:dyDescent="0.2">
      <c r="A8532">
        <v>28105426014</v>
      </c>
      <c r="B8532" t="s">
        <v>4086</v>
      </c>
      <c r="C8532" t="s">
        <v>5</v>
      </c>
      <c r="D8532" t="s">
        <v>6</v>
      </c>
      <c r="E8532" t="e">
        <f>VLOOKUP($A8532,'lms01'!$1:$1048576,7,FALSE)</f>
        <v>#N/A</v>
      </c>
      <c r="F8532" t="e">
        <f>VLOOKUP($A8532,'lms01'!$1:$1048576,10,FALSE)</f>
        <v>#N/A</v>
      </c>
      <c r="G8532" t="e">
        <f>VLOOKUP($A8532,'lms01'!$1:$1048576,15,FALSE)</f>
        <v>#N/A</v>
      </c>
      <c r="H8532" t="e">
        <f>VLOOKUP($G8532,'lms12'!$A:$B,2,FALSE)</f>
        <v>#N/A</v>
      </c>
      <c r="I8532" t="e">
        <f>VLOOKUP($A8532,'lms01'!$1:$1048576,16,FALSE)</f>
        <v>#N/A</v>
      </c>
      <c r="J8532" t="e">
        <f>VLOOKUP($A8532,'lms01'!$1:$1048576,24,FALSE)</f>
        <v>#N/A</v>
      </c>
    </row>
    <row r="8533" spans="1:10" x14ac:dyDescent="0.2">
      <c r="A8533">
        <v>28105426514</v>
      </c>
      <c r="B8533" t="s">
        <v>4087</v>
      </c>
      <c r="C8533" t="s">
        <v>70</v>
      </c>
      <c r="D8533" t="s">
        <v>71</v>
      </c>
      <c r="E8533" t="e">
        <f>VLOOKUP($A8533,'lms01'!$1:$1048576,7,FALSE)</f>
        <v>#N/A</v>
      </c>
      <c r="F8533" t="e">
        <f>VLOOKUP($A8533,'lms01'!$1:$1048576,10,FALSE)</f>
        <v>#N/A</v>
      </c>
      <c r="G8533" t="e">
        <f>VLOOKUP($A8533,'lms01'!$1:$1048576,15,FALSE)</f>
        <v>#N/A</v>
      </c>
      <c r="H8533" t="e">
        <f>VLOOKUP($G8533,'lms12'!$A:$B,2,FALSE)</f>
        <v>#N/A</v>
      </c>
      <c r="I8533" t="e">
        <f>VLOOKUP($A8533,'lms01'!$1:$1048576,16,FALSE)</f>
        <v>#N/A</v>
      </c>
      <c r="J8533" t="e">
        <f>VLOOKUP($A8533,'lms01'!$1:$1048576,24,FALSE)</f>
        <v>#N/A</v>
      </c>
    </row>
    <row r="8534" spans="1:10" x14ac:dyDescent="0.2">
      <c r="A8534">
        <v>28105426714</v>
      </c>
      <c r="B8534" t="s">
        <v>1002</v>
      </c>
      <c r="C8534" t="s">
        <v>62</v>
      </c>
      <c r="D8534" t="s">
        <v>62</v>
      </c>
      <c r="E8534" t="str">
        <f>VLOOKUP($A8534,'lms01'!$1:$1048576,7,FALSE)</f>
        <v>inhal.spray, opl›sn.</v>
      </c>
      <c r="F8534" t="str">
        <f>VLOOKUP($A8534,'lms01'!$1:$1048576,10,FALSE)</f>
        <v>100 mikrogram/dosis</v>
      </c>
      <c r="G8534" t="str">
        <f>VLOOKUP($A8534,'lms01'!$1:$1048576,15,FALSE)</f>
        <v>R03BA01</v>
      </c>
      <c r="H8534" t="str">
        <f>VLOOKUP($G8534,'lms12'!$A:$B,2,FALSE)</f>
        <v>Beclomethason</v>
      </c>
      <c r="I8534" t="str">
        <f>VLOOKUP($A8534,'lms01'!$1:$1048576,16,FALSE)</f>
        <v>IH</v>
      </c>
      <c r="J8534">
        <f>VLOOKUP($A8534,'lms01'!$1:$1048576,24,FALSE)</f>
        <v>0</v>
      </c>
    </row>
    <row r="8535" spans="1:10" x14ac:dyDescent="0.2">
      <c r="A8535">
        <v>28105426814</v>
      </c>
      <c r="B8535" t="s">
        <v>654</v>
      </c>
      <c r="C8535" t="s">
        <v>62</v>
      </c>
      <c r="D8535" t="s">
        <v>62</v>
      </c>
      <c r="E8535" t="str">
        <f>VLOOKUP($A8535,'lms01'!$1:$1048576,7,FALSE)</f>
        <v>inhal.spray, opl›sn.</v>
      </c>
      <c r="F8535" t="str">
        <f>VLOOKUP($A8535,'lms01'!$1:$1048576,10,FALSE)</f>
        <v>100 mikrogram/dosis</v>
      </c>
      <c r="G8535" t="str">
        <f>VLOOKUP($A8535,'lms01'!$1:$1048576,15,FALSE)</f>
        <v>R03BA01</v>
      </c>
      <c r="H8535" t="str">
        <f>VLOOKUP($G8535,'lms12'!$A:$B,2,FALSE)</f>
        <v>Beclomethason</v>
      </c>
      <c r="I8535" t="str">
        <f>VLOOKUP($A8535,'lms01'!$1:$1048576,16,FALSE)</f>
        <v>IH</v>
      </c>
      <c r="J8535">
        <f>VLOOKUP($A8535,'lms01'!$1:$1048576,24,FALSE)</f>
        <v>0</v>
      </c>
    </row>
    <row r="8536" spans="1:10" x14ac:dyDescent="0.2">
      <c r="A8536">
        <v>28105427014</v>
      </c>
      <c r="B8536" t="s">
        <v>2307</v>
      </c>
      <c r="C8536" t="s">
        <v>70</v>
      </c>
      <c r="D8536" t="s">
        <v>71</v>
      </c>
      <c r="E8536" t="str">
        <f>VLOOKUP($A8536,'lms01'!$1:$1048576,7,FALSE)</f>
        <v>kapsler, bl›de</v>
      </c>
      <c r="F8536" t="str">
        <f>VLOOKUP($A8536,'lms01'!$1:$1048576,10,FALSE)</f>
        <v>1 mikrogram</v>
      </c>
      <c r="G8536" t="str">
        <f>VLOOKUP($A8536,'lms01'!$1:$1048576,15,FALSE)</f>
        <v>H05BX02</v>
      </c>
      <c r="H8536" t="str">
        <f>VLOOKUP($G8536,'lms12'!$A:$B,2,FALSE)</f>
        <v>Paricalcitol</v>
      </c>
      <c r="I8536" t="str">
        <f>VLOOKUP($A8536,'lms01'!$1:$1048576,16,FALSE)</f>
        <v>OR</v>
      </c>
      <c r="J8536">
        <f>VLOOKUP($A8536,'lms01'!$1:$1048576,24,FALSE)</f>
        <v>0</v>
      </c>
    </row>
    <row r="8537" spans="1:10" x14ac:dyDescent="0.2">
      <c r="A8537">
        <v>28105427114</v>
      </c>
      <c r="B8537" t="s">
        <v>4088</v>
      </c>
      <c r="C8537" t="s">
        <v>5</v>
      </c>
      <c r="D8537" t="s">
        <v>6</v>
      </c>
      <c r="E8537" t="e">
        <f>VLOOKUP($A8537,'lms01'!$1:$1048576,7,FALSE)</f>
        <v>#N/A</v>
      </c>
      <c r="F8537" t="e">
        <f>VLOOKUP($A8537,'lms01'!$1:$1048576,10,FALSE)</f>
        <v>#N/A</v>
      </c>
      <c r="G8537" t="e">
        <f>VLOOKUP($A8537,'lms01'!$1:$1048576,15,FALSE)</f>
        <v>#N/A</v>
      </c>
      <c r="H8537" t="e">
        <f>VLOOKUP($G8537,'lms12'!$A:$B,2,FALSE)</f>
        <v>#N/A</v>
      </c>
      <c r="I8537" t="e">
        <f>VLOOKUP($A8537,'lms01'!$1:$1048576,16,FALSE)</f>
        <v>#N/A</v>
      </c>
      <c r="J8537" t="e">
        <f>VLOOKUP($A8537,'lms01'!$1:$1048576,24,FALSE)</f>
        <v>#N/A</v>
      </c>
    </row>
    <row r="8538" spans="1:10" x14ac:dyDescent="0.2">
      <c r="A8538">
        <v>28105427214</v>
      </c>
      <c r="B8538" t="s">
        <v>4088</v>
      </c>
      <c r="C8538" t="s">
        <v>5</v>
      </c>
      <c r="D8538" t="s">
        <v>6</v>
      </c>
      <c r="E8538" t="e">
        <f>VLOOKUP($A8538,'lms01'!$1:$1048576,7,FALSE)</f>
        <v>#N/A</v>
      </c>
      <c r="F8538" t="e">
        <f>VLOOKUP($A8538,'lms01'!$1:$1048576,10,FALSE)</f>
        <v>#N/A</v>
      </c>
      <c r="G8538" t="e">
        <f>VLOOKUP($A8538,'lms01'!$1:$1048576,15,FALSE)</f>
        <v>#N/A</v>
      </c>
      <c r="H8538" t="e">
        <f>VLOOKUP($G8538,'lms12'!$A:$B,2,FALSE)</f>
        <v>#N/A</v>
      </c>
      <c r="I8538" t="e">
        <f>VLOOKUP($A8538,'lms01'!$1:$1048576,16,FALSE)</f>
        <v>#N/A</v>
      </c>
      <c r="J8538" t="e">
        <f>VLOOKUP($A8538,'lms01'!$1:$1048576,24,FALSE)</f>
        <v>#N/A</v>
      </c>
    </row>
    <row r="8539" spans="1:10" x14ac:dyDescent="0.2">
      <c r="A8539">
        <v>28105427314</v>
      </c>
      <c r="B8539" t="s">
        <v>4088</v>
      </c>
      <c r="C8539" t="s">
        <v>5</v>
      </c>
      <c r="D8539" t="s">
        <v>6</v>
      </c>
      <c r="E8539" t="e">
        <f>VLOOKUP($A8539,'lms01'!$1:$1048576,7,FALSE)</f>
        <v>#N/A</v>
      </c>
      <c r="F8539" t="e">
        <f>VLOOKUP($A8539,'lms01'!$1:$1048576,10,FALSE)</f>
        <v>#N/A</v>
      </c>
      <c r="G8539" t="e">
        <f>VLOOKUP($A8539,'lms01'!$1:$1048576,15,FALSE)</f>
        <v>#N/A</v>
      </c>
      <c r="H8539" t="e">
        <f>VLOOKUP($G8539,'lms12'!$A:$B,2,FALSE)</f>
        <v>#N/A</v>
      </c>
      <c r="I8539" t="e">
        <f>VLOOKUP($A8539,'lms01'!$1:$1048576,16,FALSE)</f>
        <v>#N/A</v>
      </c>
      <c r="J8539" t="e">
        <f>VLOOKUP($A8539,'lms01'!$1:$1048576,24,FALSE)</f>
        <v>#N/A</v>
      </c>
    </row>
    <row r="8540" spans="1:10" x14ac:dyDescent="0.2">
      <c r="A8540">
        <v>28105427414</v>
      </c>
      <c r="B8540" t="s">
        <v>4088</v>
      </c>
      <c r="C8540" t="s">
        <v>5</v>
      </c>
      <c r="D8540" t="s">
        <v>6</v>
      </c>
      <c r="E8540" t="e">
        <f>VLOOKUP($A8540,'lms01'!$1:$1048576,7,FALSE)</f>
        <v>#N/A</v>
      </c>
      <c r="F8540" t="e">
        <f>VLOOKUP($A8540,'lms01'!$1:$1048576,10,FALSE)</f>
        <v>#N/A</v>
      </c>
      <c r="G8540" t="e">
        <f>VLOOKUP($A8540,'lms01'!$1:$1048576,15,FALSE)</f>
        <v>#N/A</v>
      </c>
      <c r="H8540" t="e">
        <f>VLOOKUP($G8540,'lms12'!$A:$B,2,FALSE)</f>
        <v>#N/A</v>
      </c>
      <c r="I8540" t="e">
        <f>VLOOKUP($A8540,'lms01'!$1:$1048576,16,FALSE)</f>
        <v>#N/A</v>
      </c>
      <c r="J8540" t="e">
        <f>VLOOKUP($A8540,'lms01'!$1:$1048576,24,FALSE)</f>
        <v>#N/A</v>
      </c>
    </row>
    <row r="8541" spans="1:10" x14ac:dyDescent="0.2">
      <c r="A8541">
        <v>28105427514</v>
      </c>
      <c r="B8541" t="s">
        <v>4081</v>
      </c>
      <c r="C8541" t="s">
        <v>5</v>
      </c>
      <c r="D8541" t="s">
        <v>6</v>
      </c>
      <c r="E8541" t="e">
        <f>VLOOKUP($A8541,'lms01'!$1:$1048576,7,FALSE)</f>
        <v>#N/A</v>
      </c>
      <c r="F8541" t="e">
        <f>VLOOKUP($A8541,'lms01'!$1:$1048576,10,FALSE)</f>
        <v>#N/A</v>
      </c>
      <c r="G8541" t="e">
        <f>VLOOKUP($A8541,'lms01'!$1:$1048576,15,FALSE)</f>
        <v>#N/A</v>
      </c>
      <c r="H8541" t="e">
        <f>VLOOKUP($G8541,'lms12'!$A:$B,2,FALSE)</f>
        <v>#N/A</v>
      </c>
      <c r="I8541" t="e">
        <f>VLOOKUP($A8541,'lms01'!$1:$1048576,16,FALSE)</f>
        <v>#N/A</v>
      </c>
      <c r="J8541" t="e">
        <f>VLOOKUP($A8541,'lms01'!$1:$1048576,24,FALSE)</f>
        <v>#N/A</v>
      </c>
    </row>
    <row r="8542" spans="1:10" x14ac:dyDescent="0.2">
      <c r="A8542">
        <v>28105427714</v>
      </c>
      <c r="B8542" t="s">
        <v>4088</v>
      </c>
      <c r="C8542" t="s">
        <v>5</v>
      </c>
      <c r="D8542" t="s">
        <v>6</v>
      </c>
      <c r="E8542" t="e">
        <f>VLOOKUP($A8542,'lms01'!$1:$1048576,7,FALSE)</f>
        <v>#N/A</v>
      </c>
      <c r="F8542" t="e">
        <f>VLOOKUP($A8542,'lms01'!$1:$1048576,10,FALSE)</f>
        <v>#N/A</v>
      </c>
      <c r="G8542" t="e">
        <f>VLOOKUP($A8542,'lms01'!$1:$1048576,15,FALSE)</f>
        <v>#N/A</v>
      </c>
      <c r="H8542" t="e">
        <f>VLOOKUP($G8542,'lms12'!$A:$B,2,FALSE)</f>
        <v>#N/A</v>
      </c>
      <c r="I8542" t="e">
        <f>VLOOKUP($A8542,'lms01'!$1:$1048576,16,FALSE)</f>
        <v>#N/A</v>
      </c>
      <c r="J8542" t="e">
        <f>VLOOKUP($A8542,'lms01'!$1:$1048576,24,FALSE)</f>
        <v>#N/A</v>
      </c>
    </row>
    <row r="8543" spans="1:10" x14ac:dyDescent="0.2">
      <c r="A8543">
        <v>28105427814</v>
      </c>
      <c r="B8543" t="s">
        <v>4088</v>
      </c>
      <c r="C8543" t="s">
        <v>5</v>
      </c>
      <c r="D8543" t="s">
        <v>6</v>
      </c>
      <c r="E8543" t="e">
        <f>VLOOKUP($A8543,'lms01'!$1:$1048576,7,FALSE)</f>
        <v>#N/A</v>
      </c>
      <c r="F8543" t="e">
        <f>VLOOKUP($A8543,'lms01'!$1:$1048576,10,FALSE)</f>
        <v>#N/A</v>
      </c>
      <c r="G8543" t="e">
        <f>VLOOKUP($A8543,'lms01'!$1:$1048576,15,FALSE)</f>
        <v>#N/A</v>
      </c>
      <c r="H8543" t="e">
        <f>VLOOKUP($G8543,'lms12'!$A:$B,2,FALSE)</f>
        <v>#N/A</v>
      </c>
      <c r="I8543" t="e">
        <f>VLOOKUP($A8543,'lms01'!$1:$1048576,16,FALSE)</f>
        <v>#N/A</v>
      </c>
      <c r="J8543" t="e">
        <f>VLOOKUP($A8543,'lms01'!$1:$1048576,24,FALSE)</f>
        <v>#N/A</v>
      </c>
    </row>
    <row r="8544" spans="1:10" x14ac:dyDescent="0.2">
      <c r="A8544">
        <v>28105427914</v>
      </c>
      <c r="B8544" t="s">
        <v>4088</v>
      </c>
      <c r="C8544" t="s">
        <v>5</v>
      </c>
      <c r="D8544" t="s">
        <v>6</v>
      </c>
      <c r="E8544" t="e">
        <f>VLOOKUP($A8544,'lms01'!$1:$1048576,7,FALSE)</f>
        <v>#N/A</v>
      </c>
      <c r="F8544" t="e">
        <f>VLOOKUP($A8544,'lms01'!$1:$1048576,10,FALSE)</f>
        <v>#N/A</v>
      </c>
      <c r="G8544" t="e">
        <f>VLOOKUP($A8544,'lms01'!$1:$1048576,15,FALSE)</f>
        <v>#N/A</v>
      </c>
      <c r="H8544" t="e">
        <f>VLOOKUP($G8544,'lms12'!$A:$B,2,FALSE)</f>
        <v>#N/A</v>
      </c>
      <c r="I8544" t="e">
        <f>VLOOKUP($A8544,'lms01'!$1:$1048576,16,FALSE)</f>
        <v>#N/A</v>
      </c>
      <c r="J8544" t="e">
        <f>VLOOKUP($A8544,'lms01'!$1:$1048576,24,FALSE)</f>
        <v>#N/A</v>
      </c>
    </row>
    <row r="8545" spans="1:10" x14ac:dyDescent="0.2">
      <c r="A8545">
        <v>28105428214</v>
      </c>
      <c r="B8545" t="s">
        <v>4089</v>
      </c>
      <c r="C8545" t="s">
        <v>62</v>
      </c>
      <c r="D8545" t="s">
        <v>62</v>
      </c>
      <c r="E8545" t="str">
        <f>VLOOKUP($A8545,'lms01'!$1:$1048576,7,FALSE)</f>
        <v>inhal.v‘ske, opl›sn.</v>
      </c>
      <c r="F8545" t="str">
        <f>VLOOKUP($A8545,'lms01'!$1:$1048576,10,FALSE)</f>
        <v>2,5+2,5 mikrogram</v>
      </c>
      <c r="G8545" t="str">
        <f>VLOOKUP($A8545,'lms01'!$1:$1048576,15,FALSE)</f>
        <v>R03AL06</v>
      </c>
      <c r="H8545" t="str">
        <f>VLOOKUP($G8545,'lms12'!$A:$B,2,FALSE)</f>
        <v>Olodaterol og tiotropiumbromid</v>
      </c>
      <c r="I8545" t="str">
        <f>VLOOKUP($A8545,'lms01'!$1:$1048576,16,FALSE)</f>
        <v>IH</v>
      </c>
      <c r="J8545">
        <f>VLOOKUP($A8545,'lms01'!$1:$1048576,24,FALSE)</f>
        <v>0</v>
      </c>
    </row>
    <row r="8546" spans="1:10" x14ac:dyDescent="0.2">
      <c r="A8546">
        <v>28105428314</v>
      </c>
      <c r="B8546" t="s">
        <v>4090</v>
      </c>
      <c r="C8546" t="s">
        <v>62</v>
      </c>
      <c r="D8546" t="s">
        <v>62</v>
      </c>
      <c r="E8546" t="e">
        <f>VLOOKUP($A8546,'lms01'!$1:$1048576,7,FALSE)</f>
        <v>#N/A</v>
      </c>
      <c r="F8546" t="e">
        <f>VLOOKUP($A8546,'lms01'!$1:$1048576,10,FALSE)</f>
        <v>#N/A</v>
      </c>
      <c r="G8546" t="e">
        <f>VLOOKUP($A8546,'lms01'!$1:$1048576,15,FALSE)</f>
        <v>#N/A</v>
      </c>
      <c r="H8546" t="e">
        <f>VLOOKUP($G8546,'lms12'!$A:$B,2,FALSE)</f>
        <v>#N/A</v>
      </c>
      <c r="I8546" t="e">
        <f>VLOOKUP($A8546,'lms01'!$1:$1048576,16,FALSE)</f>
        <v>#N/A</v>
      </c>
      <c r="J8546" t="e">
        <f>VLOOKUP($A8546,'lms01'!$1:$1048576,24,FALSE)</f>
        <v>#N/A</v>
      </c>
    </row>
    <row r="8547" spans="1:10" x14ac:dyDescent="0.2">
      <c r="A8547">
        <v>28105429614</v>
      </c>
      <c r="B8547" t="s">
        <v>4091</v>
      </c>
      <c r="C8547" t="s">
        <v>5</v>
      </c>
      <c r="D8547" t="s">
        <v>6</v>
      </c>
      <c r="E8547" t="e">
        <f>VLOOKUP($A8547,'lms01'!$1:$1048576,7,FALSE)</f>
        <v>#N/A</v>
      </c>
      <c r="F8547" t="e">
        <f>VLOOKUP($A8547,'lms01'!$1:$1048576,10,FALSE)</f>
        <v>#N/A</v>
      </c>
      <c r="G8547" t="e">
        <f>VLOOKUP($A8547,'lms01'!$1:$1048576,15,FALSE)</f>
        <v>#N/A</v>
      </c>
      <c r="H8547" t="e">
        <f>VLOOKUP($G8547,'lms12'!$A:$B,2,FALSE)</f>
        <v>#N/A</v>
      </c>
      <c r="I8547" t="e">
        <f>VLOOKUP($A8547,'lms01'!$1:$1048576,16,FALSE)</f>
        <v>#N/A</v>
      </c>
      <c r="J8547" t="e">
        <f>VLOOKUP($A8547,'lms01'!$1:$1048576,24,FALSE)</f>
        <v>#N/A</v>
      </c>
    </row>
    <row r="8548" spans="1:10" x14ac:dyDescent="0.2">
      <c r="A8548">
        <v>28105429714</v>
      </c>
      <c r="B8548" t="s">
        <v>4091</v>
      </c>
      <c r="C8548" t="s">
        <v>5</v>
      </c>
      <c r="D8548" t="s">
        <v>6</v>
      </c>
      <c r="E8548" t="e">
        <f>VLOOKUP($A8548,'lms01'!$1:$1048576,7,FALSE)</f>
        <v>#N/A</v>
      </c>
      <c r="F8548" t="e">
        <f>VLOOKUP($A8548,'lms01'!$1:$1048576,10,FALSE)</f>
        <v>#N/A</v>
      </c>
      <c r="G8548" t="e">
        <f>VLOOKUP($A8548,'lms01'!$1:$1048576,15,FALSE)</f>
        <v>#N/A</v>
      </c>
      <c r="H8548" t="e">
        <f>VLOOKUP($G8548,'lms12'!$A:$B,2,FALSE)</f>
        <v>#N/A</v>
      </c>
      <c r="I8548" t="e">
        <f>VLOOKUP($A8548,'lms01'!$1:$1048576,16,FALSE)</f>
        <v>#N/A</v>
      </c>
      <c r="J8548" t="e">
        <f>VLOOKUP($A8548,'lms01'!$1:$1048576,24,FALSE)</f>
        <v>#N/A</v>
      </c>
    </row>
    <row r="8549" spans="1:10" x14ac:dyDescent="0.2">
      <c r="A8549">
        <v>28105429914</v>
      </c>
      <c r="B8549" t="s">
        <v>4092</v>
      </c>
      <c r="C8549" t="s">
        <v>5</v>
      </c>
      <c r="D8549" t="s">
        <v>6</v>
      </c>
      <c r="E8549" t="e">
        <f>VLOOKUP($A8549,'lms01'!$1:$1048576,7,FALSE)</f>
        <v>#N/A</v>
      </c>
      <c r="F8549" t="e">
        <f>VLOOKUP($A8549,'lms01'!$1:$1048576,10,FALSE)</f>
        <v>#N/A</v>
      </c>
      <c r="G8549" t="e">
        <f>VLOOKUP($A8549,'lms01'!$1:$1048576,15,FALSE)</f>
        <v>#N/A</v>
      </c>
      <c r="H8549" t="e">
        <f>VLOOKUP($G8549,'lms12'!$A:$B,2,FALSE)</f>
        <v>#N/A</v>
      </c>
      <c r="I8549" t="e">
        <f>VLOOKUP($A8549,'lms01'!$1:$1048576,16,FALSE)</f>
        <v>#N/A</v>
      </c>
      <c r="J8549" t="e">
        <f>VLOOKUP($A8549,'lms01'!$1:$1048576,24,FALSE)</f>
        <v>#N/A</v>
      </c>
    </row>
    <row r="8550" spans="1:10" x14ac:dyDescent="0.2">
      <c r="A8550">
        <v>28105430014</v>
      </c>
      <c r="B8550" t="s">
        <v>4092</v>
      </c>
      <c r="C8550" t="s">
        <v>5</v>
      </c>
      <c r="D8550" t="s">
        <v>6</v>
      </c>
      <c r="E8550" t="e">
        <f>VLOOKUP($A8550,'lms01'!$1:$1048576,7,FALSE)</f>
        <v>#N/A</v>
      </c>
      <c r="F8550" t="e">
        <f>VLOOKUP($A8550,'lms01'!$1:$1048576,10,FALSE)</f>
        <v>#N/A</v>
      </c>
      <c r="G8550" t="e">
        <f>VLOOKUP($A8550,'lms01'!$1:$1048576,15,FALSE)</f>
        <v>#N/A</v>
      </c>
      <c r="H8550" t="e">
        <f>VLOOKUP($G8550,'lms12'!$A:$B,2,FALSE)</f>
        <v>#N/A</v>
      </c>
      <c r="I8550" t="e">
        <f>VLOOKUP($A8550,'lms01'!$1:$1048576,16,FALSE)</f>
        <v>#N/A</v>
      </c>
      <c r="J8550" t="e">
        <f>VLOOKUP($A8550,'lms01'!$1:$1048576,24,FALSE)</f>
        <v>#N/A</v>
      </c>
    </row>
    <row r="8551" spans="1:10" x14ac:dyDescent="0.2">
      <c r="A8551">
        <v>28105430114</v>
      </c>
      <c r="B8551" t="s">
        <v>4092</v>
      </c>
      <c r="C8551" t="s">
        <v>5</v>
      </c>
      <c r="D8551" t="s">
        <v>6</v>
      </c>
      <c r="E8551" t="e">
        <f>VLOOKUP($A8551,'lms01'!$1:$1048576,7,FALSE)</f>
        <v>#N/A</v>
      </c>
      <c r="F8551" t="e">
        <f>VLOOKUP($A8551,'lms01'!$1:$1048576,10,FALSE)</f>
        <v>#N/A</v>
      </c>
      <c r="G8551" t="e">
        <f>VLOOKUP($A8551,'lms01'!$1:$1048576,15,FALSE)</f>
        <v>#N/A</v>
      </c>
      <c r="H8551" t="e">
        <f>VLOOKUP($G8551,'lms12'!$A:$B,2,FALSE)</f>
        <v>#N/A</v>
      </c>
      <c r="I8551" t="e">
        <f>VLOOKUP($A8551,'lms01'!$1:$1048576,16,FALSE)</f>
        <v>#N/A</v>
      </c>
      <c r="J8551" t="e">
        <f>VLOOKUP($A8551,'lms01'!$1:$1048576,24,FALSE)</f>
        <v>#N/A</v>
      </c>
    </row>
    <row r="8552" spans="1:10" x14ac:dyDescent="0.2">
      <c r="A8552">
        <v>28105430514</v>
      </c>
      <c r="B8552" t="s">
        <v>3328</v>
      </c>
      <c r="C8552" t="s">
        <v>5</v>
      </c>
      <c r="D8552" t="s">
        <v>6</v>
      </c>
      <c r="E8552" t="e">
        <f>VLOOKUP($A8552,'lms01'!$1:$1048576,7,FALSE)</f>
        <v>#N/A</v>
      </c>
      <c r="F8552" t="e">
        <f>VLOOKUP($A8552,'lms01'!$1:$1048576,10,FALSE)</f>
        <v>#N/A</v>
      </c>
      <c r="G8552" t="e">
        <f>VLOOKUP($A8552,'lms01'!$1:$1048576,15,FALSE)</f>
        <v>#N/A</v>
      </c>
      <c r="H8552" t="e">
        <f>VLOOKUP($G8552,'lms12'!$A:$B,2,FALSE)</f>
        <v>#N/A</v>
      </c>
      <c r="I8552" t="e">
        <f>VLOOKUP($A8552,'lms01'!$1:$1048576,16,FALSE)</f>
        <v>#N/A</v>
      </c>
      <c r="J8552" t="e">
        <f>VLOOKUP($A8552,'lms01'!$1:$1048576,24,FALSE)</f>
        <v>#N/A</v>
      </c>
    </row>
    <row r="8553" spans="1:10" x14ac:dyDescent="0.2">
      <c r="A8553">
        <v>28105430614</v>
      </c>
      <c r="B8553" t="s">
        <v>3328</v>
      </c>
      <c r="C8553" t="s">
        <v>5</v>
      </c>
      <c r="D8553" t="s">
        <v>6</v>
      </c>
      <c r="E8553" t="e">
        <f>VLOOKUP($A8553,'lms01'!$1:$1048576,7,FALSE)</f>
        <v>#N/A</v>
      </c>
      <c r="F8553" t="e">
        <f>VLOOKUP($A8553,'lms01'!$1:$1048576,10,FALSE)</f>
        <v>#N/A</v>
      </c>
      <c r="G8553" t="e">
        <f>VLOOKUP($A8553,'lms01'!$1:$1048576,15,FALSE)</f>
        <v>#N/A</v>
      </c>
      <c r="H8553" t="e">
        <f>VLOOKUP($G8553,'lms12'!$A:$B,2,FALSE)</f>
        <v>#N/A</v>
      </c>
      <c r="I8553" t="e">
        <f>VLOOKUP($A8553,'lms01'!$1:$1048576,16,FALSE)</f>
        <v>#N/A</v>
      </c>
      <c r="J8553" t="e">
        <f>VLOOKUP($A8553,'lms01'!$1:$1048576,24,FALSE)</f>
        <v>#N/A</v>
      </c>
    </row>
    <row r="8554" spans="1:10" x14ac:dyDescent="0.2">
      <c r="A8554">
        <v>28105430714</v>
      </c>
      <c r="B8554" t="s">
        <v>4093</v>
      </c>
      <c r="C8554" t="s">
        <v>5</v>
      </c>
      <c r="D8554" t="s">
        <v>6</v>
      </c>
      <c r="E8554" t="str">
        <f>VLOOKUP($A8554,'lms01'!$1:$1048576,7,FALSE)</f>
        <v>tabletter</v>
      </c>
      <c r="F8554" t="str">
        <f>VLOOKUP($A8554,'lms01'!$1:$1048576,10,FALSE)</f>
        <v>5 mg</v>
      </c>
      <c r="G8554" t="str">
        <f>VLOOKUP($A8554,'lms01'!$1:$1048576,15,FALSE)</f>
        <v>N05AX12</v>
      </c>
      <c r="H8554" t="str">
        <f>VLOOKUP($G8554,'lms12'!$A:$B,2,FALSE)</f>
        <v>Aripiprazol</v>
      </c>
      <c r="I8554" t="str">
        <f>VLOOKUP($A8554,'lms01'!$1:$1048576,16,FALSE)</f>
        <v>OR</v>
      </c>
      <c r="J8554">
        <f>VLOOKUP($A8554,'lms01'!$1:$1048576,24,FALSE)</f>
        <v>0</v>
      </c>
    </row>
    <row r="8555" spans="1:10" x14ac:dyDescent="0.2">
      <c r="A8555">
        <v>28105430814</v>
      </c>
      <c r="B8555" t="s">
        <v>4093</v>
      </c>
      <c r="C8555" t="s">
        <v>5</v>
      </c>
      <c r="D8555" t="s">
        <v>6</v>
      </c>
      <c r="E8555" t="str">
        <f>VLOOKUP($A8555,'lms01'!$1:$1048576,7,FALSE)</f>
        <v>tabletter</v>
      </c>
      <c r="F8555" t="str">
        <f>VLOOKUP($A8555,'lms01'!$1:$1048576,10,FALSE)</f>
        <v>10 mg</v>
      </c>
      <c r="G8555" t="str">
        <f>VLOOKUP($A8555,'lms01'!$1:$1048576,15,FALSE)</f>
        <v>N05AX12</v>
      </c>
      <c r="H8555" t="str">
        <f>VLOOKUP($G8555,'lms12'!$A:$B,2,FALSE)</f>
        <v>Aripiprazol</v>
      </c>
      <c r="I8555" t="str">
        <f>VLOOKUP($A8555,'lms01'!$1:$1048576,16,FALSE)</f>
        <v>OR</v>
      </c>
      <c r="J8555">
        <f>VLOOKUP($A8555,'lms01'!$1:$1048576,24,FALSE)</f>
        <v>0</v>
      </c>
    </row>
    <row r="8556" spans="1:10" x14ac:dyDescent="0.2">
      <c r="A8556">
        <v>28105430914</v>
      </c>
      <c r="B8556" t="s">
        <v>4093</v>
      </c>
      <c r="C8556" t="s">
        <v>5</v>
      </c>
      <c r="D8556" t="s">
        <v>6</v>
      </c>
      <c r="E8556" t="str">
        <f>VLOOKUP($A8556,'lms01'!$1:$1048576,7,FALSE)</f>
        <v>tabletter</v>
      </c>
      <c r="F8556" t="str">
        <f>VLOOKUP($A8556,'lms01'!$1:$1048576,10,FALSE)</f>
        <v>15 mg</v>
      </c>
      <c r="G8556" t="str">
        <f>VLOOKUP($A8556,'lms01'!$1:$1048576,15,FALSE)</f>
        <v>N05AX12</v>
      </c>
      <c r="H8556" t="str">
        <f>VLOOKUP($G8556,'lms12'!$A:$B,2,FALSE)</f>
        <v>Aripiprazol</v>
      </c>
      <c r="I8556" t="str">
        <f>VLOOKUP($A8556,'lms01'!$1:$1048576,16,FALSE)</f>
        <v>OR</v>
      </c>
      <c r="J8556">
        <f>VLOOKUP($A8556,'lms01'!$1:$1048576,24,FALSE)</f>
        <v>0</v>
      </c>
    </row>
    <row r="8557" spans="1:10" x14ac:dyDescent="0.2">
      <c r="A8557">
        <v>28105431114</v>
      </c>
      <c r="B8557" t="s">
        <v>4093</v>
      </c>
      <c r="C8557" t="s">
        <v>5</v>
      </c>
      <c r="D8557" t="s">
        <v>6</v>
      </c>
      <c r="E8557" t="str">
        <f>VLOOKUP($A8557,'lms01'!$1:$1048576,7,FALSE)</f>
        <v>tabletter</v>
      </c>
      <c r="F8557" t="str">
        <f>VLOOKUP($A8557,'lms01'!$1:$1048576,10,FALSE)</f>
        <v>30 mg</v>
      </c>
      <c r="G8557" t="str">
        <f>VLOOKUP($A8557,'lms01'!$1:$1048576,15,FALSE)</f>
        <v>N05AX12</v>
      </c>
      <c r="H8557" t="str">
        <f>VLOOKUP($G8557,'lms12'!$A:$B,2,FALSE)</f>
        <v>Aripiprazol</v>
      </c>
      <c r="I8557" t="str">
        <f>VLOOKUP($A8557,'lms01'!$1:$1048576,16,FALSE)</f>
        <v>OR</v>
      </c>
      <c r="J8557">
        <f>VLOOKUP($A8557,'lms01'!$1:$1048576,24,FALSE)</f>
        <v>0</v>
      </c>
    </row>
    <row r="8558" spans="1:10" x14ac:dyDescent="0.2">
      <c r="A8558">
        <v>28105431214</v>
      </c>
      <c r="B8558" t="s">
        <v>4094</v>
      </c>
      <c r="C8558" t="s">
        <v>5</v>
      </c>
      <c r="D8558" t="s">
        <v>6</v>
      </c>
      <c r="E8558" t="str">
        <f>VLOOKUP($A8558,'lms01'!$1:$1048576,7,FALSE)</f>
        <v>tabletter</v>
      </c>
      <c r="F8558" t="str">
        <f>VLOOKUP($A8558,'lms01'!$1:$1048576,10,FALSE)</f>
        <v>5 mg</v>
      </c>
      <c r="G8558" t="str">
        <f>VLOOKUP($A8558,'lms01'!$1:$1048576,15,FALSE)</f>
        <v>N05AX12</v>
      </c>
      <c r="H8558" t="str">
        <f>VLOOKUP($G8558,'lms12'!$A:$B,2,FALSE)</f>
        <v>Aripiprazol</v>
      </c>
      <c r="I8558" t="str">
        <f>VLOOKUP($A8558,'lms01'!$1:$1048576,16,FALSE)</f>
        <v>OR</v>
      </c>
      <c r="J8558">
        <f>VLOOKUP($A8558,'lms01'!$1:$1048576,24,FALSE)</f>
        <v>0</v>
      </c>
    </row>
    <row r="8559" spans="1:10" x14ac:dyDescent="0.2">
      <c r="A8559">
        <v>28105431314</v>
      </c>
      <c r="B8559" t="s">
        <v>4094</v>
      </c>
      <c r="C8559" t="s">
        <v>5</v>
      </c>
      <c r="D8559" t="s">
        <v>6</v>
      </c>
      <c r="E8559" t="str">
        <f>VLOOKUP($A8559,'lms01'!$1:$1048576,7,FALSE)</f>
        <v>tabletter</v>
      </c>
      <c r="F8559" t="str">
        <f>VLOOKUP($A8559,'lms01'!$1:$1048576,10,FALSE)</f>
        <v>10 mg</v>
      </c>
      <c r="G8559" t="str">
        <f>VLOOKUP($A8559,'lms01'!$1:$1048576,15,FALSE)</f>
        <v>N05AX12</v>
      </c>
      <c r="H8559" t="str">
        <f>VLOOKUP($G8559,'lms12'!$A:$B,2,FALSE)</f>
        <v>Aripiprazol</v>
      </c>
      <c r="I8559" t="str">
        <f>VLOOKUP($A8559,'lms01'!$1:$1048576,16,FALSE)</f>
        <v>OR</v>
      </c>
      <c r="J8559">
        <f>VLOOKUP($A8559,'lms01'!$1:$1048576,24,FALSE)</f>
        <v>0</v>
      </c>
    </row>
    <row r="8560" spans="1:10" x14ac:dyDescent="0.2">
      <c r="A8560">
        <v>28105431414</v>
      </c>
      <c r="B8560" t="s">
        <v>4094</v>
      </c>
      <c r="C8560" t="s">
        <v>5</v>
      </c>
      <c r="D8560" t="s">
        <v>6</v>
      </c>
      <c r="E8560" t="str">
        <f>VLOOKUP($A8560,'lms01'!$1:$1048576,7,FALSE)</f>
        <v>tabletter</v>
      </c>
      <c r="F8560" t="str">
        <f>VLOOKUP($A8560,'lms01'!$1:$1048576,10,FALSE)</f>
        <v>15 mg</v>
      </c>
      <c r="G8560" t="str">
        <f>VLOOKUP($A8560,'lms01'!$1:$1048576,15,FALSE)</f>
        <v>N05AX12</v>
      </c>
      <c r="H8560" t="str">
        <f>VLOOKUP($G8560,'lms12'!$A:$B,2,FALSE)</f>
        <v>Aripiprazol</v>
      </c>
      <c r="I8560" t="str">
        <f>VLOOKUP($A8560,'lms01'!$1:$1048576,16,FALSE)</f>
        <v>OR</v>
      </c>
      <c r="J8560">
        <f>VLOOKUP($A8560,'lms01'!$1:$1048576,24,FALSE)</f>
        <v>0</v>
      </c>
    </row>
    <row r="8561" spans="1:10" x14ac:dyDescent="0.2">
      <c r="A8561">
        <v>28105431514</v>
      </c>
      <c r="B8561" t="s">
        <v>4094</v>
      </c>
      <c r="C8561" t="s">
        <v>5</v>
      </c>
      <c r="D8561" t="s">
        <v>6</v>
      </c>
      <c r="E8561" t="str">
        <f>VLOOKUP($A8561,'lms01'!$1:$1048576,7,FALSE)</f>
        <v>tabletter</v>
      </c>
      <c r="F8561" t="str">
        <f>VLOOKUP($A8561,'lms01'!$1:$1048576,10,FALSE)</f>
        <v>30 mg</v>
      </c>
      <c r="G8561" t="str">
        <f>VLOOKUP($A8561,'lms01'!$1:$1048576,15,FALSE)</f>
        <v>N05AX12</v>
      </c>
      <c r="H8561" t="str">
        <f>VLOOKUP($G8561,'lms12'!$A:$B,2,FALSE)</f>
        <v>Aripiprazol</v>
      </c>
      <c r="I8561" t="str">
        <f>VLOOKUP($A8561,'lms01'!$1:$1048576,16,FALSE)</f>
        <v>OR</v>
      </c>
      <c r="J8561">
        <f>VLOOKUP($A8561,'lms01'!$1:$1048576,24,FALSE)</f>
        <v>0</v>
      </c>
    </row>
    <row r="8562" spans="1:10" x14ac:dyDescent="0.2">
      <c r="A8562">
        <v>28105432914</v>
      </c>
      <c r="B8562" t="s">
        <v>4095</v>
      </c>
      <c r="C8562" t="s">
        <v>892</v>
      </c>
      <c r="D8562" t="s">
        <v>893</v>
      </c>
      <c r="E8562" t="e">
        <f>VLOOKUP($A8562,'lms01'!$1:$1048576,7,FALSE)</f>
        <v>#N/A</v>
      </c>
      <c r="F8562" t="e">
        <f>VLOOKUP($A8562,'lms01'!$1:$1048576,10,FALSE)</f>
        <v>#N/A</v>
      </c>
      <c r="G8562" t="e">
        <f>VLOOKUP($A8562,'lms01'!$1:$1048576,15,FALSE)</f>
        <v>#N/A</v>
      </c>
      <c r="H8562" t="e">
        <f>VLOOKUP($G8562,'lms12'!$A:$B,2,FALSE)</f>
        <v>#N/A</v>
      </c>
      <c r="I8562" t="e">
        <f>VLOOKUP($A8562,'lms01'!$1:$1048576,16,FALSE)</f>
        <v>#N/A</v>
      </c>
      <c r="J8562" t="e">
        <f>VLOOKUP($A8562,'lms01'!$1:$1048576,24,FALSE)</f>
        <v>#N/A</v>
      </c>
    </row>
    <row r="8563" spans="1:10" x14ac:dyDescent="0.2">
      <c r="A8563">
        <v>28105433514</v>
      </c>
      <c r="B8563" t="s">
        <v>4096</v>
      </c>
      <c r="C8563" t="s">
        <v>5</v>
      </c>
      <c r="D8563" t="s">
        <v>6</v>
      </c>
      <c r="E8563" t="str">
        <f>VLOOKUP($A8563,'lms01'!$1:$1048576,7,FALSE)</f>
        <v>tabletter</v>
      </c>
      <c r="F8563" t="str">
        <f>VLOOKUP($A8563,'lms01'!$1:$1048576,10,FALSE)</f>
        <v>5 mg</v>
      </c>
      <c r="G8563" t="str">
        <f>VLOOKUP($A8563,'lms01'!$1:$1048576,15,FALSE)</f>
        <v>N05AX12</v>
      </c>
      <c r="H8563" t="str">
        <f>VLOOKUP($G8563,'lms12'!$A:$B,2,FALSE)</f>
        <v>Aripiprazol</v>
      </c>
      <c r="I8563" t="str">
        <f>VLOOKUP($A8563,'lms01'!$1:$1048576,16,FALSE)</f>
        <v>OR</v>
      </c>
      <c r="J8563">
        <f>VLOOKUP($A8563,'lms01'!$1:$1048576,24,FALSE)</f>
        <v>0</v>
      </c>
    </row>
    <row r="8564" spans="1:10" x14ac:dyDescent="0.2">
      <c r="A8564">
        <v>28105433614</v>
      </c>
      <c r="B8564" t="s">
        <v>4096</v>
      </c>
      <c r="C8564" t="s">
        <v>5</v>
      </c>
      <c r="D8564" t="s">
        <v>6</v>
      </c>
      <c r="E8564" t="str">
        <f>VLOOKUP($A8564,'lms01'!$1:$1048576,7,FALSE)</f>
        <v>tabletter</v>
      </c>
      <c r="F8564" t="str">
        <f>VLOOKUP($A8564,'lms01'!$1:$1048576,10,FALSE)</f>
        <v>10 mg</v>
      </c>
      <c r="G8564" t="str">
        <f>VLOOKUP($A8564,'lms01'!$1:$1048576,15,FALSE)</f>
        <v>N05AX12</v>
      </c>
      <c r="H8564" t="str">
        <f>VLOOKUP($G8564,'lms12'!$A:$B,2,FALSE)</f>
        <v>Aripiprazol</v>
      </c>
      <c r="I8564" t="str">
        <f>VLOOKUP($A8564,'lms01'!$1:$1048576,16,FALSE)</f>
        <v>OR</v>
      </c>
      <c r="J8564">
        <f>VLOOKUP($A8564,'lms01'!$1:$1048576,24,FALSE)</f>
        <v>0</v>
      </c>
    </row>
    <row r="8565" spans="1:10" x14ac:dyDescent="0.2">
      <c r="A8565">
        <v>28105433714</v>
      </c>
      <c r="B8565" t="s">
        <v>4096</v>
      </c>
      <c r="C8565" t="s">
        <v>5</v>
      </c>
      <c r="D8565" t="s">
        <v>6</v>
      </c>
      <c r="E8565" t="str">
        <f>VLOOKUP($A8565,'lms01'!$1:$1048576,7,FALSE)</f>
        <v>tabletter</v>
      </c>
      <c r="F8565" t="str">
        <f>VLOOKUP($A8565,'lms01'!$1:$1048576,10,FALSE)</f>
        <v>15 mg</v>
      </c>
      <c r="G8565" t="str">
        <f>VLOOKUP($A8565,'lms01'!$1:$1048576,15,FALSE)</f>
        <v>N05AX12</v>
      </c>
      <c r="H8565" t="str">
        <f>VLOOKUP($G8565,'lms12'!$A:$B,2,FALSE)</f>
        <v>Aripiprazol</v>
      </c>
      <c r="I8565" t="str">
        <f>VLOOKUP($A8565,'lms01'!$1:$1048576,16,FALSE)</f>
        <v>OR</v>
      </c>
      <c r="J8565">
        <f>VLOOKUP($A8565,'lms01'!$1:$1048576,24,FALSE)</f>
        <v>0</v>
      </c>
    </row>
    <row r="8566" spans="1:10" x14ac:dyDescent="0.2">
      <c r="A8566">
        <v>28105433814</v>
      </c>
      <c r="B8566" t="s">
        <v>4096</v>
      </c>
      <c r="C8566" t="s">
        <v>5</v>
      </c>
      <c r="D8566" t="s">
        <v>6</v>
      </c>
      <c r="E8566" t="str">
        <f>VLOOKUP($A8566,'lms01'!$1:$1048576,7,FALSE)</f>
        <v>tabletter</v>
      </c>
      <c r="F8566" t="str">
        <f>VLOOKUP($A8566,'lms01'!$1:$1048576,10,FALSE)</f>
        <v>30 mg</v>
      </c>
      <c r="G8566" t="str">
        <f>VLOOKUP($A8566,'lms01'!$1:$1048576,15,FALSE)</f>
        <v>N05AX12</v>
      </c>
      <c r="H8566" t="str">
        <f>VLOOKUP($G8566,'lms12'!$A:$B,2,FALSE)</f>
        <v>Aripiprazol</v>
      </c>
      <c r="I8566" t="str">
        <f>VLOOKUP($A8566,'lms01'!$1:$1048576,16,FALSE)</f>
        <v>OR</v>
      </c>
      <c r="J8566">
        <f>VLOOKUP($A8566,'lms01'!$1:$1048576,24,FALSE)</f>
        <v>0</v>
      </c>
    </row>
    <row r="8567" spans="1:10" x14ac:dyDescent="0.2">
      <c r="A8567">
        <v>28105434114</v>
      </c>
      <c r="B8567" t="s">
        <v>4097</v>
      </c>
      <c r="C8567" t="s">
        <v>5</v>
      </c>
      <c r="D8567" t="s">
        <v>6</v>
      </c>
      <c r="E8567" t="str">
        <f>VLOOKUP($A8567,'lms01'!$1:$1048576,7,FALSE)</f>
        <v>filmovertrukne tabl.</v>
      </c>
      <c r="F8567" t="str">
        <f>VLOOKUP($A8567,'lms01'!$1:$1048576,10,FALSE)</f>
        <v>62,5 mg</v>
      </c>
      <c r="G8567" t="str">
        <f>VLOOKUP($A8567,'lms01'!$1:$1048576,15,FALSE)</f>
        <v>C02KX01</v>
      </c>
      <c r="H8567" t="str">
        <f>VLOOKUP($G8567,'lms12'!$A:$B,2,FALSE)</f>
        <v>Bosentan</v>
      </c>
      <c r="I8567" t="str">
        <f>VLOOKUP($A8567,'lms01'!$1:$1048576,16,FALSE)</f>
        <v>OR</v>
      </c>
      <c r="J8567">
        <f>VLOOKUP($A8567,'lms01'!$1:$1048576,24,FALSE)</f>
        <v>0</v>
      </c>
    </row>
    <row r="8568" spans="1:10" x14ac:dyDescent="0.2">
      <c r="A8568">
        <v>28105434214</v>
      </c>
      <c r="B8568" t="s">
        <v>4097</v>
      </c>
      <c r="C8568" t="s">
        <v>5</v>
      </c>
      <c r="D8568" t="s">
        <v>6</v>
      </c>
      <c r="E8568" t="str">
        <f>VLOOKUP($A8568,'lms01'!$1:$1048576,7,FALSE)</f>
        <v>filmovertrukne tabl.</v>
      </c>
      <c r="F8568" t="str">
        <f>VLOOKUP($A8568,'lms01'!$1:$1048576,10,FALSE)</f>
        <v>125 mg</v>
      </c>
      <c r="G8568" t="str">
        <f>VLOOKUP($A8568,'lms01'!$1:$1048576,15,FALSE)</f>
        <v>C02KX01</v>
      </c>
      <c r="H8568" t="str">
        <f>VLOOKUP($G8568,'lms12'!$A:$B,2,FALSE)</f>
        <v>Bosentan</v>
      </c>
      <c r="I8568" t="str">
        <f>VLOOKUP($A8568,'lms01'!$1:$1048576,16,FALSE)</f>
        <v>OR</v>
      </c>
      <c r="J8568">
        <f>VLOOKUP($A8568,'lms01'!$1:$1048576,24,FALSE)</f>
        <v>0</v>
      </c>
    </row>
    <row r="8569" spans="1:10" x14ac:dyDescent="0.2">
      <c r="A8569">
        <v>28105434414</v>
      </c>
      <c r="B8569" t="s">
        <v>4096</v>
      </c>
      <c r="C8569" t="s">
        <v>5</v>
      </c>
      <c r="D8569" t="s">
        <v>6</v>
      </c>
      <c r="E8569" t="str">
        <f>VLOOKUP($A8569,'lms01'!$1:$1048576,7,FALSE)</f>
        <v>smeltetabletter</v>
      </c>
      <c r="F8569" t="str">
        <f>VLOOKUP($A8569,'lms01'!$1:$1048576,10,FALSE)</f>
        <v>10 mg</v>
      </c>
      <c r="G8569" t="str">
        <f>VLOOKUP($A8569,'lms01'!$1:$1048576,15,FALSE)</f>
        <v>N05AX12</v>
      </c>
      <c r="H8569" t="str">
        <f>VLOOKUP($G8569,'lms12'!$A:$B,2,FALSE)</f>
        <v>Aripiprazol</v>
      </c>
      <c r="I8569" t="str">
        <f>VLOOKUP($A8569,'lms01'!$1:$1048576,16,FALSE)</f>
        <v>OR</v>
      </c>
      <c r="J8569">
        <f>VLOOKUP($A8569,'lms01'!$1:$1048576,24,FALSE)</f>
        <v>0</v>
      </c>
    </row>
    <row r="8570" spans="1:10" x14ac:dyDescent="0.2">
      <c r="A8570">
        <v>28105434514</v>
      </c>
      <c r="B8570" t="s">
        <v>4096</v>
      </c>
      <c r="C8570" t="s">
        <v>5</v>
      </c>
      <c r="D8570" t="s">
        <v>6</v>
      </c>
      <c r="E8570" t="str">
        <f>VLOOKUP($A8570,'lms01'!$1:$1048576,7,FALSE)</f>
        <v>smeltetabletter</v>
      </c>
      <c r="F8570" t="str">
        <f>VLOOKUP($A8570,'lms01'!$1:$1048576,10,FALSE)</f>
        <v>15 mg</v>
      </c>
      <c r="G8570" t="str">
        <f>VLOOKUP($A8570,'lms01'!$1:$1048576,15,FALSE)</f>
        <v>N05AX12</v>
      </c>
      <c r="H8570" t="str">
        <f>VLOOKUP($G8570,'lms12'!$A:$B,2,FALSE)</f>
        <v>Aripiprazol</v>
      </c>
      <c r="I8570" t="str">
        <f>VLOOKUP($A8570,'lms01'!$1:$1048576,16,FALSE)</f>
        <v>OR</v>
      </c>
      <c r="J8570">
        <f>VLOOKUP($A8570,'lms01'!$1:$1048576,24,FALSE)</f>
        <v>0</v>
      </c>
    </row>
    <row r="8571" spans="1:10" x14ac:dyDescent="0.2">
      <c r="A8571">
        <v>28105435314</v>
      </c>
      <c r="B8571" t="s">
        <v>4098</v>
      </c>
      <c r="C8571" t="s">
        <v>86</v>
      </c>
      <c r="D8571" t="s">
        <v>87</v>
      </c>
      <c r="E8571" t="e">
        <f>VLOOKUP($A8571,'lms01'!$1:$1048576,7,FALSE)</f>
        <v>#N/A</v>
      </c>
      <c r="F8571" t="e">
        <f>VLOOKUP($A8571,'lms01'!$1:$1048576,10,FALSE)</f>
        <v>#N/A</v>
      </c>
      <c r="G8571" t="e">
        <f>VLOOKUP($A8571,'lms01'!$1:$1048576,15,FALSE)</f>
        <v>#N/A</v>
      </c>
      <c r="H8571" t="e">
        <f>VLOOKUP($G8571,'lms12'!$A:$B,2,FALSE)</f>
        <v>#N/A</v>
      </c>
      <c r="I8571" t="e">
        <f>VLOOKUP($A8571,'lms01'!$1:$1048576,16,FALSE)</f>
        <v>#N/A</v>
      </c>
      <c r="J8571" t="e">
        <f>VLOOKUP($A8571,'lms01'!$1:$1048576,24,FALSE)</f>
        <v>#N/A</v>
      </c>
    </row>
    <row r="8572" spans="1:10" x14ac:dyDescent="0.2">
      <c r="A8572">
        <v>28105435414</v>
      </c>
      <c r="B8572" t="s">
        <v>4098</v>
      </c>
      <c r="C8572" t="s">
        <v>86</v>
      </c>
      <c r="D8572" t="s">
        <v>87</v>
      </c>
      <c r="E8572" t="e">
        <f>VLOOKUP($A8572,'lms01'!$1:$1048576,7,FALSE)</f>
        <v>#N/A</v>
      </c>
      <c r="F8572" t="e">
        <f>VLOOKUP($A8572,'lms01'!$1:$1048576,10,FALSE)</f>
        <v>#N/A</v>
      </c>
      <c r="G8572" t="e">
        <f>VLOOKUP($A8572,'lms01'!$1:$1048576,15,FALSE)</f>
        <v>#N/A</v>
      </c>
      <c r="H8572" t="e">
        <f>VLOOKUP($G8572,'lms12'!$A:$B,2,FALSE)</f>
        <v>#N/A</v>
      </c>
      <c r="I8572" t="e">
        <f>VLOOKUP($A8572,'lms01'!$1:$1048576,16,FALSE)</f>
        <v>#N/A</v>
      </c>
      <c r="J8572" t="e">
        <f>VLOOKUP($A8572,'lms01'!$1:$1048576,24,FALSE)</f>
        <v>#N/A</v>
      </c>
    </row>
    <row r="8573" spans="1:10" x14ac:dyDescent="0.2">
      <c r="A8573">
        <v>28105435614</v>
      </c>
      <c r="B8573" t="s">
        <v>2397</v>
      </c>
      <c r="C8573" t="s">
        <v>62</v>
      </c>
      <c r="D8573" t="s">
        <v>62</v>
      </c>
      <c r="E8573" t="str">
        <f>VLOOKUP($A8573,'lms01'!$1:$1048576,7,FALSE)</f>
        <v>inhal.spray, opl›sn.</v>
      </c>
      <c r="F8573" t="str">
        <f>VLOOKUP($A8573,'lms01'!$1:$1048576,10,FALSE)</f>
        <v>200+6 mikrog./dosis</v>
      </c>
      <c r="G8573" t="str">
        <f>VLOOKUP($A8573,'lms01'!$1:$1048576,15,FALSE)</f>
        <v>R03AK08</v>
      </c>
      <c r="H8573" t="str">
        <f>VLOOKUP($G8573,'lms12'!$A:$B,2,FALSE)</f>
        <v>Formoterol og beclometason</v>
      </c>
      <c r="I8573" t="str">
        <f>VLOOKUP($A8573,'lms01'!$1:$1048576,16,FALSE)</f>
        <v>IH</v>
      </c>
      <c r="J8573">
        <f>VLOOKUP($A8573,'lms01'!$1:$1048576,24,FALSE)</f>
        <v>0</v>
      </c>
    </row>
    <row r="8574" spans="1:10" x14ac:dyDescent="0.2">
      <c r="A8574">
        <v>28105436213</v>
      </c>
      <c r="B8574" t="s">
        <v>2006</v>
      </c>
      <c r="C8574" t="s">
        <v>465</v>
      </c>
      <c r="D8574" t="s">
        <v>466</v>
      </c>
      <c r="E8574" t="str">
        <f>VLOOKUP($A8574,'lms01'!$1:$1048576,7,FALSE)</f>
        <v>inj.vsk,opl.,spr›jte</v>
      </c>
      <c r="F8574" t="str">
        <f>VLOOKUP($A8574,'lms01'!$1:$1048576,10,FALSE)</f>
        <v>10 mg/ml</v>
      </c>
      <c r="G8574" t="str">
        <f>VLOOKUP($A8574,'lms01'!$1:$1048576,15,FALSE)</f>
        <v>S01LA04</v>
      </c>
      <c r="H8574" t="str">
        <f>VLOOKUP($G8574,'lms12'!$A:$B,2,FALSE)</f>
        <v>Ranibizumab</v>
      </c>
      <c r="I8574" t="str">
        <f>VLOOKUP($A8574,'lms01'!$1:$1048576,16,FALSE)</f>
        <v>VI</v>
      </c>
      <c r="J8574">
        <f>VLOOKUP($A8574,'lms01'!$1:$1048576,24,FALSE)</f>
        <v>0</v>
      </c>
    </row>
    <row r="8575" spans="1:10" x14ac:dyDescent="0.2">
      <c r="A8575">
        <v>28105436514</v>
      </c>
      <c r="B8575" t="s">
        <v>336</v>
      </c>
      <c r="C8575" t="s">
        <v>5</v>
      </c>
      <c r="D8575" t="s">
        <v>6</v>
      </c>
      <c r="E8575" t="str">
        <f>VLOOKUP($A8575,'lms01'!$1:$1048576,7,FALSE)</f>
        <v>tabletter</v>
      </c>
      <c r="F8575" t="str">
        <f>VLOOKUP($A8575,'lms01'!$1:$1048576,10,FALSE)</f>
        <v>0,125 mg</v>
      </c>
      <c r="G8575" t="str">
        <f>VLOOKUP($A8575,'lms01'!$1:$1048576,15,FALSE)</f>
        <v>N05CD05</v>
      </c>
      <c r="H8575" t="str">
        <f>VLOOKUP($G8575,'lms12'!$A:$B,2,FALSE)</f>
        <v>Triazolam</v>
      </c>
      <c r="I8575" t="str">
        <f>VLOOKUP($A8575,'lms01'!$1:$1048576,16,FALSE)</f>
        <v>OR</v>
      </c>
      <c r="J8575">
        <f>VLOOKUP($A8575,'lms01'!$1:$1048576,24,FALSE)</f>
        <v>0</v>
      </c>
    </row>
    <row r="8576" spans="1:10" x14ac:dyDescent="0.2">
      <c r="A8576">
        <v>28105436614</v>
      </c>
      <c r="B8576" t="s">
        <v>336</v>
      </c>
      <c r="C8576" t="s">
        <v>5</v>
      </c>
      <c r="D8576" t="s">
        <v>6</v>
      </c>
      <c r="E8576" t="str">
        <f>VLOOKUP($A8576,'lms01'!$1:$1048576,7,FALSE)</f>
        <v>tabletter</v>
      </c>
      <c r="F8576" t="str">
        <f>VLOOKUP($A8576,'lms01'!$1:$1048576,10,FALSE)</f>
        <v>0,25 mg</v>
      </c>
      <c r="G8576" t="str">
        <f>VLOOKUP($A8576,'lms01'!$1:$1048576,15,FALSE)</f>
        <v>N05CD05</v>
      </c>
      <c r="H8576" t="str">
        <f>VLOOKUP($G8576,'lms12'!$A:$B,2,FALSE)</f>
        <v>Triazolam</v>
      </c>
      <c r="I8576" t="str">
        <f>VLOOKUP($A8576,'lms01'!$1:$1048576,16,FALSE)</f>
        <v>OR</v>
      </c>
      <c r="J8576">
        <f>VLOOKUP($A8576,'lms01'!$1:$1048576,24,FALSE)</f>
        <v>0</v>
      </c>
    </row>
    <row r="8577" spans="1:10" x14ac:dyDescent="0.2">
      <c r="A8577">
        <v>28105436714</v>
      </c>
      <c r="B8577" t="s">
        <v>4099</v>
      </c>
      <c r="C8577" t="s">
        <v>5</v>
      </c>
      <c r="D8577" t="s">
        <v>6</v>
      </c>
      <c r="E8577" t="str">
        <f>VLOOKUP($A8577,'lms01'!$1:$1048576,7,FALSE)</f>
        <v>filmovertrukne tabl.</v>
      </c>
      <c r="F8577" t="str">
        <f>VLOOKUP($A8577,'lms01'!$1:$1048576,10,FALSE)</f>
        <v>25 mg</v>
      </c>
      <c r="G8577" t="str">
        <f>VLOOKUP($A8577,'lms01'!$1:$1048576,15,FALSE)</f>
        <v>C03DA04</v>
      </c>
      <c r="H8577" t="str">
        <f>VLOOKUP($G8577,'lms12'!$A:$B,2,FALSE)</f>
        <v>Eplerenon</v>
      </c>
      <c r="I8577" t="str">
        <f>VLOOKUP($A8577,'lms01'!$1:$1048576,16,FALSE)</f>
        <v>OR</v>
      </c>
      <c r="J8577">
        <f>VLOOKUP($A8577,'lms01'!$1:$1048576,24,FALSE)</f>
        <v>0</v>
      </c>
    </row>
    <row r="8578" spans="1:10" x14ac:dyDescent="0.2">
      <c r="A8578">
        <v>28105436814</v>
      </c>
      <c r="B8578" t="s">
        <v>4099</v>
      </c>
      <c r="C8578" t="s">
        <v>5</v>
      </c>
      <c r="D8578" t="s">
        <v>6</v>
      </c>
      <c r="E8578" t="str">
        <f>VLOOKUP($A8578,'lms01'!$1:$1048576,7,FALSE)</f>
        <v>filmovertrukne tabl.</v>
      </c>
      <c r="F8578" t="str">
        <f>VLOOKUP($A8578,'lms01'!$1:$1048576,10,FALSE)</f>
        <v>50 mg</v>
      </c>
      <c r="G8578" t="str">
        <f>VLOOKUP($A8578,'lms01'!$1:$1048576,15,FALSE)</f>
        <v>C03DA04</v>
      </c>
      <c r="H8578" t="str">
        <f>VLOOKUP($G8578,'lms12'!$A:$B,2,FALSE)</f>
        <v>Eplerenon</v>
      </c>
      <c r="I8578" t="str">
        <f>VLOOKUP($A8578,'lms01'!$1:$1048576,16,FALSE)</f>
        <v>OR</v>
      </c>
      <c r="J8578">
        <f>VLOOKUP($A8578,'lms01'!$1:$1048576,24,FALSE)</f>
        <v>0</v>
      </c>
    </row>
    <row r="8579" spans="1:10" x14ac:dyDescent="0.2">
      <c r="A8579">
        <v>28105436914</v>
      </c>
      <c r="B8579" t="s">
        <v>4100</v>
      </c>
      <c r="C8579" t="s">
        <v>70</v>
      </c>
      <c r="D8579" t="s">
        <v>71</v>
      </c>
      <c r="E8579" t="str">
        <f>VLOOKUP($A8579,'lms01'!$1:$1048576,7,FALSE)</f>
        <v>kapsler, bl›de</v>
      </c>
      <c r="F8579" t="str">
        <f>VLOOKUP($A8579,'lms01'!$1:$1048576,10,FALSE)</f>
        <v>40 mg</v>
      </c>
      <c r="G8579" t="str">
        <f>VLOOKUP($A8579,'lms01'!$1:$1048576,15,FALSE)</f>
        <v>G03BA03</v>
      </c>
      <c r="H8579" t="str">
        <f>VLOOKUP($G8579,'lms12'!$A:$B,2,FALSE)</f>
        <v>Testosteron</v>
      </c>
      <c r="I8579" t="str">
        <f>VLOOKUP($A8579,'lms01'!$1:$1048576,16,FALSE)</f>
        <v>OR</v>
      </c>
      <c r="J8579">
        <f>VLOOKUP($A8579,'lms01'!$1:$1048576,24,FALSE)</f>
        <v>0</v>
      </c>
    </row>
    <row r="8580" spans="1:10" x14ac:dyDescent="0.2">
      <c r="A8580">
        <v>28105437313</v>
      </c>
      <c r="B8580" t="s">
        <v>3839</v>
      </c>
      <c r="C8580" t="s">
        <v>5</v>
      </c>
      <c r="D8580" t="s">
        <v>6</v>
      </c>
      <c r="E8580" t="str">
        <f>VLOOKUP($A8580,'lms01'!$1:$1048576,7,FALSE)</f>
        <v>filmovertrukne tabl.</v>
      </c>
      <c r="F8580" t="str">
        <f>VLOOKUP($A8580,'lms01'!$1:$1048576,10,FALSE)</f>
        <v>10 mg</v>
      </c>
      <c r="G8580" t="str">
        <f>VLOOKUP($A8580,'lms01'!$1:$1048576,15,FALSE)</f>
        <v>A10BK03</v>
      </c>
      <c r="H8580" t="str">
        <f>VLOOKUP($G8580,'lms12'!$A:$B,2,FALSE)</f>
        <v>Empagliflozin</v>
      </c>
      <c r="I8580" t="str">
        <f>VLOOKUP($A8580,'lms01'!$1:$1048576,16,FALSE)</f>
        <v>OR</v>
      </c>
      <c r="J8580">
        <f>VLOOKUP($A8580,'lms01'!$1:$1048576,24,FALSE)</f>
        <v>0</v>
      </c>
    </row>
    <row r="8581" spans="1:10" x14ac:dyDescent="0.2">
      <c r="A8581">
        <v>28105437514</v>
      </c>
      <c r="B8581" t="s">
        <v>1960</v>
      </c>
      <c r="C8581" t="s">
        <v>70</v>
      </c>
      <c r="D8581" t="s">
        <v>71</v>
      </c>
      <c r="E8581" t="str">
        <f>VLOOKUP($A8581,'lms01'!$1:$1048576,7,FALSE)</f>
        <v>enterokapsler, h†rde</v>
      </c>
      <c r="F8581" t="str">
        <f>VLOOKUP($A8581,'lms01'!$1:$1048576,10,FALSE)</f>
        <v>Lipase 40.000 EP-e</v>
      </c>
      <c r="G8581" t="str">
        <f>VLOOKUP($A8581,'lms01'!$1:$1048576,15,FALSE)</f>
        <v>A09AA02</v>
      </c>
      <c r="H8581" t="str">
        <f>VLOOKUP($G8581,'lms12'!$A:$B,2,FALSE)</f>
        <v>Multienzymer (lipase, protease etc.)</v>
      </c>
      <c r="I8581" t="str">
        <f>VLOOKUP($A8581,'lms01'!$1:$1048576,16,FALSE)</f>
        <v>OR</v>
      </c>
      <c r="J8581">
        <f>VLOOKUP($A8581,'lms01'!$1:$1048576,24,FALSE)</f>
        <v>0</v>
      </c>
    </row>
    <row r="8582" spans="1:10" x14ac:dyDescent="0.2">
      <c r="A8582">
        <v>28105437614</v>
      </c>
      <c r="B8582" t="s">
        <v>4101</v>
      </c>
      <c r="C8582" t="s">
        <v>79</v>
      </c>
      <c r="D8582" t="s">
        <v>80</v>
      </c>
      <c r="E8582" t="str">
        <f>VLOOKUP($A8582,'lms01'!$1:$1048576,7,FALSE)</f>
        <v>inj.v‘ske, opl›sning</v>
      </c>
      <c r="F8582" t="str">
        <f>VLOOKUP($A8582,'lms01'!$1:$1048576,10,FALSE)</f>
        <v>1 mg/ml</v>
      </c>
      <c r="G8582" t="str">
        <f>VLOOKUP($A8582,'lms01'!$1:$1048576,15,FALSE)</f>
        <v>R06AA04</v>
      </c>
      <c r="H8582" t="str">
        <f>VLOOKUP($G8582,'lms12'!$A:$B,2,FALSE)</f>
        <v>Clemastin</v>
      </c>
      <c r="I8582" t="str">
        <f>VLOOKUP($A8582,'lms01'!$1:$1048576,16,FALSE)</f>
        <v>IMIV</v>
      </c>
      <c r="J8582">
        <f>VLOOKUP($A8582,'lms01'!$1:$1048576,24,FALSE)</f>
        <v>0</v>
      </c>
    </row>
    <row r="8583" spans="1:10" x14ac:dyDescent="0.2">
      <c r="A8583">
        <v>28105437714</v>
      </c>
      <c r="B8583" t="s">
        <v>1434</v>
      </c>
      <c r="C8583" t="s">
        <v>86</v>
      </c>
      <c r="D8583" t="s">
        <v>87</v>
      </c>
      <c r="E8583" t="str">
        <f>VLOOKUP($A8583,'lms01'!$1:$1048576,7,FALSE)</f>
        <v>orale dr†ber, opl›sn</v>
      </c>
      <c r="F8583" t="str">
        <f>VLOOKUP($A8583,'lms01'!$1:$1048576,10,FALSE)</f>
        <v>20 mg/ml</v>
      </c>
      <c r="G8583" t="str">
        <f>VLOOKUP($A8583,'lms01'!$1:$1048576,15,FALSE)</f>
        <v>N06AB10</v>
      </c>
      <c r="H8583" t="str">
        <f>VLOOKUP($G8583,'lms12'!$A:$B,2,FALSE)</f>
        <v>Escitalopram</v>
      </c>
      <c r="I8583" t="str">
        <f>VLOOKUP($A8583,'lms01'!$1:$1048576,16,FALSE)</f>
        <v>OR</v>
      </c>
      <c r="J8583">
        <f>VLOOKUP($A8583,'lms01'!$1:$1048576,24,FALSE)</f>
        <v>0</v>
      </c>
    </row>
    <row r="8584" spans="1:10" x14ac:dyDescent="0.2">
      <c r="A8584">
        <v>28105437814</v>
      </c>
      <c r="B8584" t="s">
        <v>4102</v>
      </c>
      <c r="C8584" t="s">
        <v>771</v>
      </c>
      <c r="D8584" t="s">
        <v>772</v>
      </c>
      <c r="E8584" t="e">
        <f>VLOOKUP($A8584,'lms01'!$1:$1048576,7,FALSE)</f>
        <v>#N/A</v>
      </c>
      <c r="F8584" t="e">
        <f>VLOOKUP($A8584,'lms01'!$1:$1048576,10,FALSE)</f>
        <v>#N/A</v>
      </c>
      <c r="G8584" t="e">
        <f>VLOOKUP($A8584,'lms01'!$1:$1048576,15,FALSE)</f>
        <v>#N/A</v>
      </c>
      <c r="H8584" t="e">
        <f>VLOOKUP($G8584,'lms12'!$A:$B,2,FALSE)</f>
        <v>#N/A</v>
      </c>
      <c r="I8584" t="e">
        <f>VLOOKUP($A8584,'lms01'!$1:$1048576,16,FALSE)</f>
        <v>#N/A</v>
      </c>
      <c r="J8584" t="e">
        <f>VLOOKUP($A8584,'lms01'!$1:$1048576,24,FALSE)</f>
        <v>#N/A</v>
      </c>
    </row>
    <row r="8585" spans="1:10" x14ac:dyDescent="0.2">
      <c r="A8585">
        <v>28105437914</v>
      </c>
      <c r="B8585" t="s">
        <v>4102</v>
      </c>
      <c r="C8585" t="s">
        <v>771</v>
      </c>
      <c r="D8585" t="s">
        <v>772</v>
      </c>
      <c r="E8585" t="e">
        <f>VLOOKUP($A8585,'lms01'!$1:$1048576,7,FALSE)</f>
        <v>#N/A</v>
      </c>
      <c r="F8585" t="e">
        <f>VLOOKUP($A8585,'lms01'!$1:$1048576,10,FALSE)</f>
        <v>#N/A</v>
      </c>
      <c r="G8585" t="e">
        <f>VLOOKUP($A8585,'lms01'!$1:$1048576,15,FALSE)</f>
        <v>#N/A</v>
      </c>
      <c r="H8585" t="e">
        <f>VLOOKUP($G8585,'lms12'!$A:$B,2,FALSE)</f>
        <v>#N/A</v>
      </c>
      <c r="I8585" t="e">
        <f>VLOOKUP($A8585,'lms01'!$1:$1048576,16,FALSE)</f>
        <v>#N/A</v>
      </c>
      <c r="J8585" t="e">
        <f>VLOOKUP($A8585,'lms01'!$1:$1048576,24,FALSE)</f>
        <v>#N/A</v>
      </c>
    </row>
    <row r="8586" spans="1:10" x14ac:dyDescent="0.2">
      <c r="A8586">
        <v>28105438614</v>
      </c>
      <c r="B8586" t="s">
        <v>4103</v>
      </c>
      <c r="C8586" t="s">
        <v>5</v>
      </c>
      <c r="D8586" t="s">
        <v>6</v>
      </c>
      <c r="E8586" t="str">
        <f>VLOOKUP($A8586,'lms01'!$1:$1048576,7,FALSE)</f>
        <v>tabletter</v>
      </c>
      <c r="F8586" t="str">
        <f>VLOOKUP($A8586,'lms01'!$1:$1048576,10,FALSE)</f>
        <v>5 mg</v>
      </c>
      <c r="G8586" t="str">
        <f>VLOOKUP($A8586,'lms01'!$1:$1048576,15,FALSE)</f>
        <v>N05AX12</v>
      </c>
      <c r="H8586" t="str">
        <f>VLOOKUP($G8586,'lms12'!$A:$B,2,FALSE)</f>
        <v>Aripiprazol</v>
      </c>
      <c r="I8586" t="str">
        <f>VLOOKUP($A8586,'lms01'!$1:$1048576,16,FALSE)</f>
        <v>OR</v>
      </c>
      <c r="J8586">
        <f>VLOOKUP($A8586,'lms01'!$1:$1048576,24,FALSE)</f>
        <v>0</v>
      </c>
    </row>
    <row r="8587" spans="1:10" x14ac:dyDescent="0.2">
      <c r="A8587">
        <v>28105438714</v>
      </c>
      <c r="B8587" t="s">
        <v>4103</v>
      </c>
      <c r="C8587" t="s">
        <v>5</v>
      </c>
      <c r="D8587" t="s">
        <v>6</v>
      </c>
      <c r="E8587" t="str">
        <f>VLOOKUP($A8587,'lms01'!$1:$1048576,7,FALSE)</f>
        <v>tabletter</v>
      </c>
      <c r="F8587" t="str">
        <f>VLOOKUP($A8587,'lms01'!$1:$1048576,10,FALSE)</f>
        <v>10 mg</v>
      </c>
      <c r="G8587" t="str">
        <f>VLOOKUP($A8587,'lms01'!$1:$1048576,15,FALSE)</f>
        <v>N05AX12</v>
      </c>
      <c r="H8587" t="str">
        <f>VLOOKUP($G8587,'lms12'!$A:$B,2,FALSE)</f>
        <v>Aripiprazol</v>
      </c>
      <c r="I8587" t="str">
        <f>VLOOKUP($A8587,'lms01'!$1:$1048576,16,FALSE)</f>
        <v>OR</v>
      </c>
      <c r="J8587">
        <f>VLOOKUP($A8587,'lms01'!$1:$1048576,24,FALSE)</f>
        <v>0</v>
      </c>
    </row>
    <row r="8588" spans="1:10" x14ac:dyDescent="0.2">
      <c r="A8588">
        <v>28105438814</v>
      </c>
      <c r="B8588" t="s">
        <v>4103</v>
      </c>
      <c r="C8588" t="s">
        <v>5</v>
      </c>
      <c r="D8588" t="s">
        <v>6</v>
      </c>
      <c r="E8588" t="str">
        <f>VLOOKUP($A8588,'lms01'!$1:$1048576,7,FALSE)</f>
        <v>tabletter</v>
      </c>
      <c r="F8588" t="str">
        <f>VLOOKUP($A8588,'lms01'!$1:$1048576,10,FALSE)</f>
        <v>15 mg</v>
      </c>
      <c r="G8588" t="str">
        <f>VLOOKUP($A8588,'lms01'!$1:$1048576,15,FALSE)</f>
        <v>N05AX12</v>
      </c>
      <c r="H8588" t="str">
        <f>VLOOKUP($G8588,'lms12'!$A:$B,2,FALSE)</f>
        <v>Aripiprazol</v>
      </c>
      <c r="I8588" t="str">
        <f>VLOOKUP($A8588,'lms01'!$1:$1048576,16,FALSE)</f>
        <v>OR</v>
      </c>
      <c r="J8588">
        <f>VLOOKUP($A8588,'lms01'!$1:$1048576,24,FALSE)</f>
        <v>0</v>
      </c>
    </row>
    <row r="8589" spans="1:10" x14ac:dyDescent="0.2">
      <c r="A8589">
        <v>28105438914</v>
      </c>
      <c r="B8589" t="s">
        <v>4103</v>
      </c>
      <c r="C8589" t="s">
        <v>5</v>
      </c>
      <c r="D8589" t="s">
        <v>6</v>
      </c>
      <c r="E8589" t="str">
        <f>VLOOKUP($A8589,'lms01'!$1:$1048576,7,FALSE)</f>
        <v>tabletter</v>
      </c>
      <c r="F8589" t="str">
        <f>VLOOKUP($A8589,'lms01'!$1:$1048576,10,FALSE)</f>
        <v>30 mg</v>
      </c>
      <c r="G8589" t="str">
        <f>VLOOKUP($A8589,'lms01'!$1:$1048576,15,FALSE)</f>
        <v>N05AX12</v>
      </c>
      <c r="H8589" t="str">
        <f>VLOOKUP($G8589,'lms12'!$A:$B,2,FALSE)</f>
        <v>Aripiprazol</v>
      </c>
      <c r="I8589" t="str">
        <f>VLOOKUP($A8589,'lms01'!$1:$1048576,16,FALSE)</f>
        <v>OR</v>
      </c>
      <c r="J8589">
        <f>VLOOKUP($A8589,'lms01'!$1:$1048576,24,FALSE)</f>
        <v>0</v>
      </c>
    </row>
    <row r="8590" spans="1:10" x14ac:dyDescent="0.2">
      <c r="A8590">
        <v>28105439314</v>
      </c>
      <c r="B8590" t="s">
        <v>4104</v>
      </c>
      <c r="C8590" t="s">
        <v>5</v>
      </c>
      <c r="D8590" t="s">
        <v>6</v>
      </c>
      <c r="E8590" t="e">
        <f>VLOOKUP($A8590,'lms01'!$1:$1048576,7,FALSE)</f>
        <v>#N/A</v>
      </c>
      <c r="F8590" t="e">
        <f>VLOOKUP($A8590,'lms01'!$1:$1048576,10,FALSE)</f>
        <v>#N/A</v>
      </c>
      <c r="G8590" t="e">
        <f>VLOOKUP($A8590,'lms01'!$1:$1048576,15,FALSE)</f>
        <v>#N/A</v>
      </c>
      <c r="H8590" t="e">
        <f>VLOOKUP($G8590,'lms12'!$A:$B,2,FALSE)</f>
        <v>#N/A</v>
      </c>
      <c r="I8590" t="e">
        <f>VLOOKUP($A8590,'lms01'!$1:$1048576,16,FALSE)</f>
        <v>#N/A</v>
      </c>
      <c r="J8590" t="e">
        <f>VLOOKUP($A8590,'lms01'!$1:$1048576,24,FALSE)</f>
        <v>#N/A</v>
      </c>
    </row>
    <row r="8591" spans="1:10" x14ac:dyDescent="0.2">
      <c r="A8591">
        <v>28105439414</v>
      </c>
      <c r="B8591" t="s">
        <v>4104</v>
      </c>
      <c r="C8591" t="s">
        <v>5</v>
      </c>
      <c r="D8591" t="s">
        <v>6</v>
      </c>
      <c r="E8591" t="e">
        <f>VLOOKUP($A8591,'lms01'!$1:$1048576,7,FALSE)</f>
        <v>#N/A</v>
      </c>
      <c r="F8591" t="e">
        <f>VLOOKUP($A8591,'lms01'!$1:$1048576,10,FALSE)</f>
        <v>#N/A</v>
      </c>
      <c r="G8591" t="e">
        <f>VLOOKUP($A8591,'lms01'!$1:$1048576,15,FALSE)</f>
        <v>#N/A</v>
      </c>
      <c r="H8591" t="e">
        <f>VLOOKUP($G8591,'lms12'!$A:$B,2,FALSE)</f>
        <v>#N/A</v>
      </c>
      <c r="I8591" t="e">
        <f>VLOOKUP($A8591,'lms01'!$1:$1048576,16,FALSE)</f>
        <v>#N/A</v>
      </c>
      <c r="J8591" t="e">
        <f>VLOOKUP($A8591,'lms01'!$1:$1048576,24,FALSE)</f>
        <v>#N/A</v>
      </c>
    </row>
    <row r="8592" spans="1:10" x14ac:dyDescent="0.2">
      <c r="A8592">
        <v>28105439514</v>
      </c>
      <c r="B8592" t="s">
        <v>4104</v>
      </c>
      <c r="C8592" t="s">
        <v>5</v>
      </c>
      <c r="D8592" t="s">
        <v>6</v>
      </c>
      <c r="E8592" t="e">
        <f>VLOOKUP($A8592,'lms01'!$1:$1048576,7,FALSE)</f>
        <v>#N/A</v>
      </c>
      <c r="F8592" t="e">
        <f>VLOOKUP($A8592,'lms01'!$1:$1048576,10,FALSE)</f>
        <v>#N/A</v>
      </c>
      <c r="G8592" t="e">
        <f>VLOOKUP($A8592,'lms01'!$1:$1048576,15,FALSE)</f>
        <v>#N/A</v>
      </c>
      <c r="H8592" t="e">
        <f>VLOOKUP($G8592,'lms12'!$A:$B,2,FALSE)</f>
        <v>#N/A</v>
      </c>
      <c r="I8592" t="e">
        <f>VLOOKUP($A8592,'lms01'!$1:$1048576,16,FALSE)</f>
        <v>#N/A</v>
      </c>
      <c r="J8592" t="e">
        <f>VLOOKUP($A8592,'lms01'!$1:$1048576,24,FALSE)</f>
        <v>#N/A</v>
      </c>
    </row>
    <row r="8593" spans="1:10" x14ac:dyDescent="0.2">
      <c r="A8593">
        <v>28105439614</v>
      </c>
      <c r="B8593" t="s">
        <v>4104</v>
      </c>
      <c r="C8593" t="s">
        <v>5</v>
      </c>
      <c r="D8593" t="s">
        <v>6</v>
      </c>
      <c r="E8593" t="e">
        <f>VLOOKUP($A8593,'lms01'!$1:$1048576,7,FALSE)</f>
        <v>#N/A</v>
      </c>
      <c r="F8593" t="e">
        <f>VLOOKUP($A8593,'lms01'!$1:$1048576,10,FALSE)</f>
        <v>#N/A</v>
      </c>
      <c r="G8593" t="e">
        <f>VLOOKUP($A8593,'lms01'!$1:$1048576,15,FALSE)</f>
        <v>#N/A</v>
      </c>
      <c r="H8593" t="e">
        <f>VLOOKUP($G8593,'lms12'!$A:$B,2,FALSE)</f>
        <v>#N/A</v>
      </c>
      <c r="I8593" t="e">
        <f>VLOOKUP($A8593,'lms01'!$1:$1048576,16,FALSE)</f>
        <v>#N/A</v>
      </c>
      <c r="J8593" t="e">
        <f>VLOOKUP($A8593,'lms01'!$1:$1048576,24,FALSE)</f>
        <v>#N/A</v>
      </c>
    </row>
    <row r="8594" spans="1:10" x14ac:dyDescent="0.2">
      <c r="A8594">
        <v>28105439714</v>
      </c>
      <c r="B8594" t="s">
        <v>4105</v>
      </c>
      <c r="C8594" t="s">
        <v>5</v>
      </c>
      <c r="D8594" t="s">
        <v>6</v>
      </c>
      <c r="E8594" t="e">
        <f>VLOOKUP($A8594,'lms01'!$1:$1048576,7,FALSE)</f>
        <v>#N/A</v>
      </c>
      <c r="F8594" t="e">
        <f>VLOOKUP($A8594,'lms01'!$1:$1048576,10,FALSE)</f>
        <v>#N/A</v>
      </c>
      <c r="G8594" t="e">
        <f>VLOOKUP($A8594,'lms01'!$1:$1048576,15,FALSE)</f>
        <v>#N/A</v>
      </c>
      <c r="H8594" t="e">
        <f>VLOOKUP($G8594,'lms12'!$A:$B,2,FALSE)</f>
        <v>#N/A</v>
      </c>
      <c r="I8594" t="e">
        <f>VLOOKUP($A8594,'lms01'!$1:$1048576,16,FALSE)</f>
        <v>#N/A</v>
      </c>
      <c r="J8594" t="e">
        <f>VLOOKUP($A8594,'lms01'!$1:$1048576,24,FALSE)</f>
        <v>#N/A</v>
      </c>
    </row>
    <row r="8595" spans="1:10" x14ac:dyDescent="0.2">
      <c r="A8595">
        <v>28105439814</v>
      </c>
      <c r="B8595" t="s">
        <v>4105</v>
      </c>
      <c r="C8595" t="s">
        <v>5</v>
      </c>
      <c r="D8595" t="s">
        <v>6</v>
      </c>
      <c r="E8595" t="e">
        <f>VLOOKUP($A8595,'lms01'!$1:$1048576,7,FALSE)</f>
        <v>#N/A</v>
      </c>
      <c r="F8595" t="e">
        <f>VLOOKUP($A8595,'lms01'!$1:$1048576,10,FALSE)</f>
        <v>#N/A</v>
      </c>
      <c r="G8595" t="e">
        <f>VLOOKUP($A8595,'lms01'!$1:$1048576,15,FALSE)</f>
        <v>#N/A</v>
      </c>
      <c r="H8595" t="e">
        <f>VLOOKUP($G8595,'lms12'!$A:$B,2,FALSE)</f>
        <v>#N/A</v>
      </c>
      <c r="I8595" t="e">
        <f>VLOOKUP($A8595,'lms01'!$1:$1048576,16,FALSE)</f>
        <v>#N/A</v>
      </c>
      <c r="J8595" t="e">
        <f>VLOOKUP($A8595,'lms01'!$1:$1048576,24,FALSE)</f>
        <v>#N/A</v>
      </c>
    </row>
    <row r="8596" spans="1:10" x14ac:dyDescent="0.2">
      <c r="A8596">
        <v>28105439913</v>
      </c>
      <c r="B8596" t="s">
        <v>4106</v>
      </c>
      <c r="C8596" t="s">
        <v>5</v>
      </c>
      <c r="D8596" t="s">
        <v>6</v>
      </c>
      <c r="E8596" t="str">
        <f>VLOOKUP($A8596,'lms01'!$1:$1048576,7,FALSE)</f>
        <v>filmovertrukne tabl.</v>
      </c>
      <c r="F8596" t="str">
        <f>VLOOKUP($A8596,'lms01'!$1:$1048576,10,FALSE)</f>
        <v>150+30 mikrogram</v>
      </c>
      <c r="G8596" t="str">
        <f>VLOOKUP($A8596,'lms01'!$1:$1048576,15,FALSE)</f>
        <v>G03AA07</v>
      </c>
      <c r="H8596" t="str">
        <f>VLOOKUP($G8596,'lms12'!$A:$B,2,FALSE)</f>
        <v>Levonorgestrel og ethinylestradiol</v>
      </c>
      <c r="I8596" t="str">
        <f>VLOOKUP($A8596,'lms01'!$1:$1048576,16,FALSE)</f>
        <v>OR</v>
      </c>
      <c r="J8596">
        <f>VLOOKUP($A8596,'lms01'!$1:$1048576,24,FALSE)</f>
        <v>0</v>
      </c>
    </row>
    <row r="8597" spans="1:10" x14ac:dyDescent="0.2">
      <c r="A8597">
        <v>28105440914</v>
      </c>
      <c r="B8597" t="s">
        <v>4107</v>
      </c>
      <c r="C8597" t="s">
        <v>62</v>
      </c>
      <c r="D8597" t="s">
        <v>62</v>
      </c>
      <c r="E8597" t="e">
        <f>VLOOKUP($A8597,'lms01'!$1:$1048576,7,FALSE)</f>
        <v>#N/A</v>
      </c>
      <c r="F8597" t="e">
        <f>VLOOKUP($A8597,'lms01'!$1:$1048576,10,FALSE)</f>
        <v>#N/A</v>
      </c>
      <c r="G8597" t="e">
        <f>VLOOKUP($A8597,'lms01'!$1:$1048576,15,FALSE)</f>
        <v>#N/A</v>
      </c>
      <c r="H8597" t="e">
        <f>VLOOKUP($G8597,'lms12'!$A:$B,2,FALSE)</f>
        <v>#N/A</v>
      </c>
      <c r="I8597" t="e">
        <f>VLOOKUP($A8597,'lms01'!$1:$1048576,16,FALSE)</f>
        <v>#N/A</v>
      </c>
      <c r="J8597" t="e">
        <f>VLOOKUP($A8597,'lms01'!$1:$1048576,24,FALSE)</f>
        <v>#N/A</v>
      </c>
    </row>
    <row r="8598" spans="1:10" x14ac:dyDescent="0.2">
      <c r="A8598">
        <v>28105441014</v>
      </c>
      <c r="B8598" t="s">
        <v>4108</v>
      </c>
      <c r="C8598" t="s">
        <v>62</v>
      </c>
      <c r="D8598" t="s">
        <v>62</v>
      </c>
      <c r="E8598" t="e">
        <f>VLOOKUP($A8598,'lms01'!$1:$1048576,7,FALSE)</f>
        <v>#N/A</v>
      </c>
      <c r="F8598" t="e">
        <f>VLOOKUP($A8598,'lms01'!$1:$1048576,10,FALSE)</f>
        <v>#N/A</v>
      </c>
      <c r="G8598" t="e">
        <f>VLOOKUP($A8598,'lms01'!$1:$1048576,15,FALSE)</f>
        <v>#N/A</v>
      </c>
      <c r="H8598" t="e">
        <f>VLOOKUP($G8598,'lms12'!$A:$B,2,FALSE)</f>
        <v>#N/A</v>
      </c>
      <c r="I8598" t="e">
        <f>VLOOKUP($A8598,'lms01'!$1:$1048576,16,FALSE)</f>
        <v>#N/A</v>
      </c>
      <c r="J8598" t="e">
        <f>VLOOKUP($A8598,'lms01'!$1:$1048576,24,FALSE)</f>
        <v>#N/A</v>
      </c>
    </row>
    <row r="8599" spans="1:10" x14ac:dyDescent="0.2">
      <c r="A8599">
        <v>28105441314</v>
      </c>
      <c r="B8599" t="s">
        <v>4109</v>
      </c>
      <c r="C8599" t="s">
        <v>62</v>
      </c>
      <c r="D8599" t="s">
        <v>62</v>
      </c>
      <c r="E8599" t="e">
        <f>VLOOKUP($A8599,'lms01'!$1:$1048576,7,FALSE)</f>
        <v>#N/A</v>
      </c>
      <c r="F8599" t="e">
        <f>VLOOKUP($A8599,'lms01'!$1:$1048576,10,FALSE)</f>
        <v>#N/A</v>
      </c>
      <c r="G8599" t="e">
        <f>VLOOKUP($A8599,'lms01'!$1:$1048576,15,FALSE)</f>
        <v>#N/A</v>
      </c>
      <c r="H8599" t="e">
        <f>VLOOKUP($G8599,'lms12'!$A:$B,2,FALSE)</f>
        <v>#N/A</v>
      </c>
      <c r="I8599" t="e">
        <f>VLOOKUP($A8599,'lms01'!$1:$1048576,16,FALSE)</f>
        <v>#N/A</v>
      </c>
      <c r="J8599" t="e">
        <f>VLOOKUP($A8599,'lms01'!$1:$1048576,24,FALSE)</f>
        <v>#N/A</v>
      </c>
    </row>
    <row r="8600" spans="1:10" x14ac:dyDescent="0.2">
      <c r="A8600">
        <v>28105441414</v>
      </c>
      <c r="B8600" t="s">
        <v>4110</v>
      </c>
      <c r="C8600" t="s">
        <v>62</v>
      </c>
      <c r="D8600" t="s">
        <v>62</v>
      </c>
      <c r="E8600" t="e">
        <f>VLOOKUP($A8600,'lms01'!$1:$1048576,7,FALSE)</f>
        <v>#N/A</v>
      </c>
      <c r="F8600" t="e">
        <f>VLOOKUP($A8600,'lms01'!$1:$1048576,10,FALSE)</f>
        <v>#N/A</v>
      </c>
      <c r="G8600" t="e">
        <f>VLOOKUP($A8600,'lms01'!$1:$1048576,15,FALSE)</f>
        <v>#N/A</v>
      </c>
      <c r="H8600" t="e">
        <f>VLOOKUP($G8600,'lms12'!$A:$B,2,FALSE)</f>
        <v>#N/A</v>
      </c>
      <c r="I8600" t="e">
        <f>VLOOKUP($A8600,'lms01'!$1:$1048576,16,FALSE)</f>
        <v>#N/A</v>
      </c>
      <c r="J8600" t="e">
        <f>VLOOKUP($A8600,'lms01'!$1:$1048576,24,FALSE)</f>
        <v>#N/A</v>
      </c>
    </row>
    <row r="8601" spans="1:10" x14ac:dyDescent="0.2">
      <c r="A8601">
        <v>28105441614</v>
      </c>
      <c r="B8601" t="s">
        <v>4111</v>
      </c>
      <c r="C8601" t="s">
        <v>62</v>
      </c>
      <c r="D8601" t="s">
        <v>62</v>
      </c>
      <c r="E8601" t="e">
        <f>VLOOKUP($A8601,'lms01'!$1:$1048576,7,FALSE)</f>
        <v>#N/A</v>
      </c>
      <c r="F8601" t="e">
        <f>VLOOKUP($A8601,'lms01'!$1:$1048576,10,FALSE)</f>
        <v>#N/A</v>
      </c>
      <c r="G8601" t="e">
        <f>VLOOKUP($A8601,'lms01'!$1:$1048576,15,FALSE)</f>
        <v>#N/A</v>
      </c>
      <c r="H8601" t="e">
        <f>VLOOKUP($G8601,'lms12'!$A:$B,2,FALSE)</f>
        <v>#N/A</v>
      </c>
      <c r="I8601" t="e">
        <f>VLOOKUP($A8601,'lms01'!$1:$1048576,16,FALSE)</f>
        <v>#N/A</v>
      </c>
      <c r="J8601" t="e">
        <f>VLOOKUP($A8601,'lms01'!$1:$1048576,24,FALSE)</f>
        <v>#N/A</v>
      </c>
    </row>
    <row r="8602" spans="1:10" x14ac:dyDescent="0.2">
      <c r="A8602">
        <v>28105441714</v>
      </c>
      <c r="B8602" t="s">
        <v>4112</v>
      </c>
      <c r="C8602" t="s">
        <v>62</v>
      </c>
      <c r="D8602" t="s">
        <v>62</v>
      </c>
      <c r="E8602" t="e">
        <f>VLOOKUP($A8602,'lms01'!$1:$1048576,7,FALSE)</f>
        <v>#N/A</v>
      </c>
      <c r="F8602" t="e">
        <f>VLOOKUP($A8602,'lms01'!$1:$1048576,10,FALSE)</f>
        <v>#N/A</v>
      </c>
      <c r="G8602" t="e">
        <f>VLOOKUP($A8602,'lms01'!$1:$1048576,15,FALSE)</f>
        <v>#N/A</v>
      </c>
      <c r="H8602" t="e">
        <f>VLOOKUP($G8602,'lms12'!$A:$B,2,FALSE)</f>
        <v>#N/A</v>
      </c>
      <c r="I8602" t="e">
        <f>VLOOKUP($A8602,'lms01'!$1:$1048576,16,FALSE)</f>
        <v>#N/A</v>
      </c>
      <c r="J8602" t="e">
        <f>VLOOKUP($A8602,'lms01'!$1:$1048576,24,FALSE)</f>
        <v>#N/A</v>
      </c>
    </row>
    <row r="8603" spans="1:10" x14ac:dyDescent="0.2">
      <c r="A8603">
        <v>28105441914</v>
      </c>
      <c r="B8603" t="s">
        <v>4113</v>
      </c>
      <c r="C8603" t="s">
        <v>5</v>
      </c>
      <c r="D8603" t="s">
        <v>6</v>
      </c>
      <c r="E8603" t="str">
        <f>VLOOKUP($A8603,'lms01'!$1:$1048576,7,FALSE)</f>
        <v>filmovertrukne tabl.</v>
      </c>
      <c r="F8603" t="str">
        <f>VLOOKUP($A8603,'lms01'!$1:$1048576,10,FALSE)</f>
        <v>5 mg</v>
      </c>
      <c r="G8603" t="str">
        <f>VLOOKUP($A8603,'lms01'!$1:$1048576,15,FALSE)</f>
        <v>C10AA07</v>
      </c>
      <c r="H8603" t="str">
        <f>VLOOKUP($G8603,'lms12'!$A:$B,2,FALSE)</f>
        <v>Rosuvastatin</v>
      </c>
      <c r="I8603" t="str">
        <f>VLOOKUP($A8603,'lms01'!$1:$1048576,16,FALSE)</f>
        <v>OR</v>
      </c>
      <c r="J8603">
        <f>VLOOKUP($A8603,'lms01'!$1:$1048576,24,FALSE)</f>
        <v>0</v>
      </c>
    </row>
    <row r="8604" spans="1:10" x14ac:dyDescent="0.2">
      <c r="A8604">
        <v>28105442014</v>
      </c>
      <c r="B8604" t="s">
        <v>4113</v>
      </c>
      <c r="C8604" t="s">
        <v>5</v>
      </c>
      <c r="D8604" t="s">
        <v>6</v>
      </c>
      <c r="E8604" t="str">
        <f>VLOOKUP($A8604,'lms01'!$1:$1048576,7,FALSE)</f>
        <v>filmovertrukne tabl.</v>
      </c>
      <c r="F8604" t="str">
        <f>VLOOKUP($A8604,'lms01'!$1:$1048576,10,FALSE)</f>
        <v>10 mg</v>
      </c>
      <c r="G8604" t="str">
        <f>VLOOKUP($A8604,'lms01'!$1:$1048576,15,FALSE)</f>
        <v>C10AA07</v>
      </c>
      <c r="H8604" t="str">
        <f>VLOOKUP($G8604,'lms12'!$A:$B,2,FALSE)</f>
        <v>Rosuvastatin</v>
      </c>
      <c r="I8604" t="str">
        <f>VLOOKUP($A8604,'lms01'!$1:$1048576,16,FALSE)</f>
        <v>OR</v>
      </c>
      <c r="J8604">
        <f>VLOOKUP($A8604,'lms01'!$1:$1048576,24,FALSE)</f>
        <v>0</v>
      </c>
    </row>
    <row r="8605" spans="1:10" x14ac:dyDescent="0.2">
      <c r="A8605">
        <v>28105442114</v>
      </c>
      <c r="B8605" t="s">
        <v>4113</v>
      </c>
      <c r="C8605" t="s">
        <v>5</v>
      </c>
      <c r="D8605" t="s">
        <v>6</v>
      </c>
      <c r="E8605" t="str">
        <f>VLOOKUP($A8605,'lms01'!$1:$1048576,7,FALSE)</f>
        <v>filmovertrukne tabl.</v>
      </c>
      <c r="F8605" t="str">
        <f>VLOOKUP($A8605,'lms01'!$1:$1048576,10,FALSE)</f>
        <v>20 mg</v>
      </c>
      <c r="G8605" t="str">
        <f>VLOOKUP($A8605,'lms01'!$1:$1048576,15,FALSE)</f>
        <v>C10AA07</v>
      </c>
      <c r="H8605" t="str">
        <f>VLOOKUP($G8605,'lms12'!$A:$B,2,FALSE)</f>
        <v>Rosuvastatin</v>
      </c>
      <c r="I8605" t="str">
        <f>VLOOKUP($A8605,'lms01'!$1:$1048576,16,FALSE)</f>
        <v>OR</v>
      </c>
      <c r="J8605">
        <f>VLOOKUP($A8605,'lms01'!$1:$1048576,24,FALSE)</f>
        <v>0</v>
      </c>
    </row>
    <row r="8606" spans="1:10" x14ac:dyDescent="0.2">
      <c r="A8606">
        <v>28105442214</v>
      </c>
      <c r="B8606" t="s">
        <v>4113</v>
      </c>
      <c r="C8606" t="s">
        <v>5</v>
      </c>
      <c r="D8606" t="s">
        <v>6</v>
      </c>
      <c r="E8606" t="str">
        <f>VLOOKUP($A8606,'lms01'!$1:$1048576,7,FALSE)</f>
        <v>filmovertrukne tabl.</v>
      </c>
      <c r="F8606" t="str">
        <f>VLOOKUP($A8606,'lms01'!$1:$1048576,10,FALSE)</f>
        <v>40 mg</v>
      </c>
      <c r="G8606" t="str">
        <f>VLOOKUP($A8606,'lms01'!$1:$1048576,15,FALSE)</f>
        <v>C10AA07</v>
      </c>
      <c r="H8606" t="str">
        <f>VLOOKUP($G8606,'lms12'!$A:$B,2,FALSE)</f>
        <v>Rosuvastatin</v>
      </c>
      <c r="I8606" t="str">
        <f>VLOOKUP($A8606,'lms01'!$1:$1048576,16,FALSE)</f>
        <v>OR</v>
      </c>
      <c r="J8606">
        <f>VLOOKUP($A8606,'lms01'!$1:$1048576,24,FALSE)</f>
        <v>0</v>
      </c>
    </row>
    <row r="8607" spans="1:10" x14ac:dyDescent="0.2">
      <c r="A8607">
        <v>28105442314</v>
      </c>
      <c r="B8607" t="s">
        <v>4114</v>
      </c>
      <c r="C8607" t="s">
        <v>70</v>
      </c>
      <c r="D8607" t="s">
        <v>71</v>
      </c>
      <c r="E8607" t="e">
        <f>VLOOKUP($A8607,'lms01'!$1:$1048576,7,FALSE)</f>
        <v>#N/A</v>
      </c>
      <c r="F8607" t="e">
        <f>VLOOKUP($A8607,'lms01'!$1:$1048576,10,FALSE)</f>
        <v>#N/A</v>
      </c>
      <c r="G8607" t="e">
        <f>VLOOKUP($A8607,'lms01'!$1:$1048576,15,FALSE)</f>
        <v>#N/A</v>
      </c>
      <c r="H8607" t="e">
        <f>VLOOKUP($G8607,'lms12'!$A:$B,2,FALSE)</f>
        <v>#N/A</v>
      </c>
      <c r="I8607" t="e">
        <f>VLOOKUP($A8607,'lms01'!$1:$1048576,16,FALSE)</f>
        <v>#N/A</v>
      </c>
      <c r="J8607" t="e">
        <f>VLOOKUP($A8607,'lms01'!$1:$1048576,24,FALSE)</f>
        <v>#N/A</v>
      </c>
    </row>
    <row r="8608" spans="1:10" x14ac:dyDescent="0.2">
      <c r="A8608">
        <v>28105442414</v>
      </c>
      <c r="B8608" t="s">
        <v>4114</v>
      </c>
      <c r="C8608" t="s">
        <v>70</v>
      </c>
      <c r="D8608" t="s">
        <v>71</v>
      </c>
      <c r="E8608" t="e">
        <f>VLOOKUP($A8608,'lms01'!$1:$1048576,7,FALSE)</f>
        <v>#N/A</v>
      </c>
      <c r="F8608" t="e">
        <f>VLOOKUP($A8608,'lms01'!$1:$1048576,10,FALSE)</f>
        <v>#N/A</v>
      </c>
      <c r="G8608" t="e">
        <f>VLOOKUP($A8608,'lms01'!$1:$1048576,15,FALSE)</f>
        <v>#N/A</v>
      </c>
      <c r="H8608" t="e">
        <f>VLOOKUP($G8608,'lms12'!$A:$B,2,FALSE)</f>
        <v>#N/A</v>
      </c>
      <c r="I8608" t="e">
        <f>VLOOKUP($A8608,'lms01'!$1:$1048576,16,FALSE)</f>
        <v>#N/A</v>
      </c>
      <c r="J8608" t="e">
        <f>VLOOKUP($A8608,'lms01'!$1:$1048576,24,FALSE)</f>
        <v>#N/A</v>
      </c>
    </row>
    <row r="8609" spans="1:10" x14ac:dyDescent="0.2">
      <c r="A8609">
        <v>28105442514</v>
      </c>
      <c r="B8609" t="s">
        <v>4114</v>
      </c>
      <c r="C8609" t="s">
        <v>70</v>
      </c>
      <c r="D8609" t="s">
        <v>71</v>
      </c>
      <c r="E8609" t="e">
        <f>VLOOKUP($A8609,'lms01'!$1:$1048576,7,FALSE)</f>
        <v>#N/A</v>
      </c>
      <c r="F8609" t="e">
        <f>VLOOKUP($A8609,'lms01'!$1:$1048576,10,FALSE)</f>
        <v>#N/A</v>
      </c>
      <c r="G8609" t="e">
        <f>VLOOKUP($A8609,'lms01'!$1:$1048576,15,FALSE)</f>
        <v>#N/A</v>
      </c>
      <c r="H8609" t="e">
        <f>VLOOKUP($G8609,'lms12'!$A:$B,2,FALSE)</f>
        <v>#N/A</v>
      </c>
      <c r="I8609" t="e">
        <f>VLOOKUP($A8609,'lms01'!$1:$1048576,16,FALSE)</f>
        <v>#N/A</v>
      </c>
      <c r="J8609" t="e">
        <f>VLOOKUP($A8609,'lms01'!$1:$1048576,24,FALSE)</f>
        <v>#N/A</v>
      </c>
    </row>
    <row r="8610" spans="1:10" x14ac:dyDescent="0.2">
      <c r="A8610">
        <v>28105442614</v>
      </c>
      <c r="B8610" t="s">
        <v>4114</v>
      </c>
      <c r="C8610" t="s">
        <v>70</v>
      </c>
      <c r="D8610" t="s">
        <v>71</v>
      </c>
      <c r="E8610" t="e">
        <f>VLOOKUP($A8610,'lms01'!$1:$1048576,7,FALSE)</f>
        <v>#N/A</v>
      </c>
      <c r="F8610" t="e">
        <f>VLOOKUP($A8610,'lms01'!$1:$1048576,10,FALSE)</f>
        <v>#N/A</v>
      </c>
      <c r="G8610" t="e">
        <f>VLOOKUP($A8610,'lms01'!$1:$1048576,15,FALSE)</f>
        <v>#N/A</v>
      </c>
      <c r="H8610" t="e">
        <f>VLOOKUP($G8610,'lms12'!$A:$B,2,FALSE)</f>
        <v>#N/A</v>
      </c>
      <c r="I8610" t="e">
        <f>VLOOKUP($A8610,'lms01'!$1:$1048576,16,FALSE)</f>
        <v>#N/A</v>
      </c>
      <c r="J8610" t="e">
        <f>VLOOKUP($A8610,'lms01'!$1:$1048576,24,FALSE)</f>
        <v>#N/A</v>
      </c>
    </row>
    <row r="8611" spans="1:10" x14ac:dyDescent="0.2">
      <c r="A8611">
        <v>28105442714</v>
      </c>
      <c r="B8611" t="s">
        <v>4114</v>
      </c>
      <c r="C8611" t="s">
        <v>70</v>
      </c>
      <c r="D8611" t="s">
        <v>71</v>
      </c>
      <c r="E8611" t="e">
        <f>VLOOKUP($A8611,'lms01'!$1:$1048576,7,FALSE)</f>
        <v>#N/A</v>
      </c>
      <c r="F8611" t="e">
        <f>VLOOKUP($A8611,'lms01'!$1:$1048576,10,FALSE)</f>
        <v>#N/A</v>
      </c>
      <c r="G8611" t="e">
        <f>VLOOKUP($A8611,'lms01'!$1:$1048576,15,FALSE)</f>
        <v>#N/A</v>
      </c>
      <c r="H8611" t="e">
        <f>VLOOKUP($G8611,'lms12'!$A:$B,2,FALSE)</f>
        <v>#N/A</v>
      </c>
      <c r="I8611" t="e">
        <f>VLOOKUP($A8611,'lms01'!$1:$1048576,16,FALSE)</f>
        <v>#N/A</v>
      </c>
      <c r="J8611" t="e">
        <f>VLOOKUP($A8611,'lms01'!$1:$1048576,24,FALSE)</f>
        <v>#N/A</v>
      </c>
    </row>
    <row r="8612" spans="1:10" x14ac:dyDescent="0.2">
      <c r="A8612">
        <v>28105442814</v>
      </c>
      <c r="B8612" t="s">
        <v>4114</v>
      </c>
      <c r="C8612" t="s">
        <v>70</v>
      </c>
      <c r="D8612" t="s">
        <v>71</v>
      </c>
      <c r="E8612" t="e">
        <f>VLOOKUP($A8612,'lms01'!$1:$1048576,7,FALSE)</f>
        <v>#N/A</v>
      </c>
      <c r="F8612" t="e">
        <f>VLOOKUP($A8612,'lms01'!$1:$1048576,10,FALSE)</f>
        <v>#N/A</v>
      </c>
      <c r="G8612" t="e">
        <f>VLOOKUP($A8612,'lms01'!$1:$1048576,15,FALSE)</f>
        <v>#N/A</v>
      </c>
      <c r="H8612" t="e">
        <f>VLOOKUP($G8612,'lms12'!$A:$B,2,FALSE)</f>
        <v>#N/A</v>
      </c>
      <c r="I8612" t="e">
        <f>VLOOKUP($A8612,'lms01'!$1:$1048576,16,FALSE)</f>
        <v>#N/A</v>
      </c>
      <c r="J8612" t="e">
        <f>VLOOKUP($A8612,'lms01'!$1:$1048576,24,FALSE)</f>
        <v>#N/A</v>
      </c>
    </row>
    <row r="8613" spans="1:10" x14ac:dyDescent="0.2">
      <c r="A8613">
        <v>28105442914</v>
      </c>
      <c r="B8613" t="s">
        <v>4114</v>
      </c>
      <c r="C8613" t="s">
        <v>70</v>
      </c>
      <c r="D8613" t="s">
        <v>71</v>
      </c>
      <c r="E8613" t="e">
        <f>VLOOKUP($A8613,'lms01'!$1:$1048576,7,FALSE)</f>
        <v>#N/A</v>
      </c>
      <c r="F8613" t="e">
        <f>VLOOKUP($A8613,'lms01'!$1:$1048576,10,FALSE)</f>
        <v>#N/A</v>
      </c>
      <c r="G8613" t="e">
        <f>VLOOKUP($A8613,'lms01'!$1:$1048576,15,FALSE)</f>
        <v>#N/A</v>
      </c>
      <c r="H8613" t="e">
        <f>VLOOKUP($G8613,'lms12'!$A:$B,2,FALSE)</f>
        <v>#N/A</v>
      </c>
      <c r="I8613" t="e">
        <f>VLOOKUP($A8613,'lms01'!$1:$1048576,16,FALSE)</f>
        <v>#N/A</v>
      </c>
      <c r="J8613" t="e">
        <f>VLOOKUP($A8613,'lms01'!$1:$1048576,24,FALSE)</f>
        <v>#N/A</v>
      </c>
    </row>
    <row r="8614" spans="1:10" x14ac:dyDescent="0.2">
      <c r="A8614">
        <v>28105443014</v>
      </c>
      <c r="B8614" t="s">
        <v>4114</v>
      </c>
      <c r="C8614" t="s">
        <v>70</v>
      </c>
      <c r="D8614" t="s">
        <v>71</v>
      </c>
      <c r="E8614" t="e">
        <f>VLOOKUP($A8614,'lms01'!$1:$1048576,7,FALSE)</f>
        <v>#N/A</v>
      </c>
      <c r="F8614" t="e">
        <f>VLOOKUP($A8614,'lms01'!$1:$1048576,10,FALSE)</f>
        <v>#N/A</v>
      </c>
      <c r="G8614" t="e">
        <f>VLOOKUP($A8614,'lms01'!$1:$1048576,15,FALSE)</f>
        <v>#N/A</v>
      </c>
      <c r="H8614" t="e">
        <f>VLOOKUP($G8614,'lms12'!$A:$B,2,FALSE)</f>
        <v>#N/A</v>
      </c>
      <c r="I8614" t="e">
        <f>VLOOKUP($A8614,'lms01'!$1:$1048576,16,FALSE)</f>
        <v>#N/A</v>
      </c>
      <c r="J8614" t="e">
        <f>VLOOKUP($A8614,'lms01'!$1:$1048576,24,FALSE)</f>
        <v>#N/A</v>
      </c>
    </row>
    <row r="8615" spans="1:10" x14ac:dyDescent="0.2">
      <c r="A8615">
        <v>28105443114</v>
      </c>
      <c r="B8615" t="s">
        <v>4115</v>
      </c>
      <c r="C8615" t="s">
        <v>70</v>
      </c>
      <c r="D8615" t="s">
        <v>71</v>
      </c>
      <c r="E8615" t="e">
        <f>VLOOKUP($A8615,'lms01'!$1:$1048576,7,FALSE)</f>
        <v>#N/A</v>
      </c>
      <c r="F8615" t="e">
        <f>VLOOKUP($A8615,'lms01'!$1:$1048576,10,FALSE)</f>
        <v>#N/A</v>
      </c>
      <c r="G8615" t="e">
        <f>VLOOKUP($A8615,'lms01'!$1:$1048576,15,FALSE)</f>
        <v>#N/A</v>
      </c>
      <c r="H8615" t="e">
        <f>VLOOKUP($G8615,'lms12'!$A:$B,2,FALSE)</f>
        <v>#N/A</v>
      </c>
      <c r="I8615" t="e">
        <f>VLOOKUP($A8615,'lms01'!$1:$1048576,16,FALSE)</f>
        <v>#N/A</v>
      </c>
      <c r="J8615" t="e">
        <f>VLOOKUP($A8615,'lms01'!$1:$1048576,24,FALSE)</f>
        <v>#N/A</v>
      </c>
    </row>
    <row r="8616" spans="1:10" x14ac:dyDescent="0.2">
      <c r="A8616">
        <v>28105443214</v>
      </c>
      <c r="B8616" t="s">
        <v>4115</v>
      </c>
      <c r="C8616" t="s">
        <v>70</v>
      </c>
      <c r="D8616" t="s">
        <v>71</v>
      </c>
      <c r="E8616" t="e">
        <f>VLOOKUP($A8616,'lms01'!$1:$1048576,7,FALSE)</f>
        <v>#N/A</v>
      </c>
      <c r="F8616" t="e">
        <f>VLOOKUP($A8616,'lms01'!$1:$1048576,10,FALSE)</f>
        <v>#N/A</v>
      </c>
      <c r="G8616" t="e">
        <f>VLOOKUP($A8616,'lms01'!$1:$1048576,15,FALSE)</f>
        <v>#N/A</v>
      </c>
      <c r="H8616" t="e">
        <f>VLOOKUP($G8616,'lms12'!$A:$B,2,FALSE)</f>
        <v>#N/A</v>
      </c>
      <c r="I8616" t="e">
        <f>VLOOKUP($A8616,'lms01'!$1:$1048576,16,FALSE)</f>
        <v>#N/A</v>
      </c>
      <c r="J8616" t="e">
        <f>VLOOKUP($A8616,'lms01'!$1:$1048576,24,FALSE)</f>
        <v>#N/A</v>
      </c>
    </row>
    <row r="8617" spans="1:10" x14ac:dyDescent="0.2">
      <c r="A8617">
        <v>28105443314</v>
      </c>
      <c r="B8617" t="s">
        <v>4115</v>
      </c>
      <c r="C8617" t="s">
        <v>70</v>
      </c>
      <c r="D8617" t="s">
        <v>71</v>
      </c>
      <c r="E8617" t="e">
        <f>VLOOKUP($A8617,'lms01'!$1:$1048576,7,FALSE)</f>
        <v>#N/A</v>
      </c>
      <c r="F8617" t="e">
        <f>VLOOKUP($A8617,'lms01'!$1:$1048576,10,FALSE)</f>
        <v>#N/A</v>
      </c>
      <c r="G8617" t="e">
        <f>VLOOKUP($A8617,'lms01'!$1:$1048576,15,FALSE)</f>
        <v>#N/A</v>
      </c>
      <c r="H8617" t="e">
        <f>VLOOKUP($G8617,'lms12'!$A:$B,2,FALSE)</f>
        <v>#N/A</v>
      </c>
      <c r="I8617" t="e">
        <f>VLOOKUP($A8617,'lms01'!$1:$1048576,16,FALSE)</f>
        <v>#N/A</v>
      </c>
      <c r="J8617" t="e">
        <f>VLOOKUP($A8617,'lms01'!$1:$1048576,24,FALSE)</f>
        <v>#N/A</v>
      </c>
    </row>
    <row r="8618" spans="1:10" x14ac:dyDescent="0.2">
      <c r="A8618">
        <v>28105443414</v>
      </c>
      <c r="B8618" t="s">
        <v>4115</v>
      </c>
      <c r="C8618" t="s">
        <v>70</v>
      </c>
      <c r="D8618" t="s">
        <v>71</v>
      </c>
      <c r="E8618" t="e">
        <f>VLOOKUP($A8618,'lms01'!$1:$1048576,7,FALSE)</f>
        <v>#N/A</v>
      </c>
      <c r="F8618" t="e">
        <f>VLOOKUP($A8618,'lms01'!$1:$1048576,10,FALSE)</f>
        <v>#N/A</v>
      </c>
      <c r="G8618" t="e">
        <f>VLOOKUP($A8618,'lms01'!$1:$1048576,15,FALSE)</f>
        <v>#N/A</v>
      </c>
      <c r="H8618" t="e">
        <f>VLOOKUP($G8618,'lms12'!$A:$B,2,FALSE)</f>
        <v>#N/A</v>
      </c>
      <c r="I8618" t="e">
        <f>VLOOKUP($A8618,'lms01'!$1:$1048576,16,FALSE)</f>
        <v>#N/A</v>
      </c>
      <c r="J8618" t="e">
        <f>VLOOKUP($A8618,'lms01'!$1:$1048576,24,FALSE)</f>
        <v>#N/A</v>
      </c>
    </row>
    <row r="8619" spans="1:10" x14ac:dyDescent="0.2">
      <c r="A8619">
        <v>28105443514</v>
      </c>
      <c r="B8619" t="s">
        <v>4115</v>
      </c>
      <c r="C8619" t="s">
        <v>70</v>
      </c>
      <c r="D8619" t="s">
        <v>71</v>
      </c>
      <c r="E8619" t="e">
        <f>VLOOKUP($A8619,'lms01'!$1:$1048576,7,FALSE)</f>
        <v>#N/A</v>
      </c>
      <c r="F8619" t="e">
        <f>VLOOKUP($A8619,'lms01'!$1:$1048576,10,FALSE)</f>
        <v>#N/A</v>
      </c>
      <c r="G8619" t="e">
        <f>VLOOKUP($A8619,'lms01'!$1:$1048576,15,FALSE)</f>
        <v>#N/A</v>
      </c>
      <c r="H8619" t="e">
        <f>VLOOKUP($G8619,'lms12'!$A:$B,2,FALSE)</f>
        <v>#N/A</v>
      </c>
      <c r="I8619" t="e">
        <f>VLOOKUP($A8619,'lms01'!$1:$1048576,16,FALSE)</f>
        <v>#N/A</v>
      </c>
      <c r="J8619" t="e">
        <f>VLOOKUP($A8619,'lms01'!$1:$1048576,24,FALSE)</f>
        <v>#N/A</v>
      </c>
    </row>
    <row r="8620" spans="1:10" x14ac:dyDescent="0.2">
      <c r="A8620">
        <v>28105443614</v>
      </c>
      <c r="B8620" t="s">
        <v>4115</v>
      </c>
      <c r="C8620" t="s">
        <v>70</v>
      </c>
      <c r="D8620" t="s">
        <v>71</v>
      </c>
      <c r="E8620" t="e">
        <f>VLOOKUP($A8620,'lms01'!$1:$1048576,7,FALSE)</f>
        <v>#N/A</v>
      </c>
      <c r="F8620" t="e">
        <f>VLOOKUP($A8620,'lms01'!$1:$1048576,10,FALSE)</f>
        <v>#N/A</v>
      </c>
      <c r="G8620" t="e">
        <f>VLOOKUP($A8620,'lms01'!$1:$1048576,15,FALSE)</f>
        <v>#N/A</v>
      </c>
      <c r="H8620" t="e">
        <f>VLOOKUP($G8620,'lms12'!$A:$B,2,FALSE)</f>
        <v>#N/A</v>
      </c>
      <c r="I8620" t="e">
        <f>VLOOKUP($A8620,'lms01'!$1:$1048576,16,FALSE)</f>
        <v>#N/A</v>
      </c>
      <c r="J8620" t="e">
        <f>VLOOKUP($A8620,'lms01'!$1:$1048576,24,FALSE)</f>
        <v>#N/A</v>
      </c>
    </row>
    <row r="8621" spans="1:10" x14ac:dyDescent="0.2">
      <c r="A8621">
        <v>28105443714</v>
      </c>
      <c r="B8621" t="s">
        <v>4115</v>
      </c>
      <c r="C8621" t="s">
        <v>70</v>
      </c>
      <c r="D8621" t="s">
        <v>71</v>
      </c>
      <c r="E8621" t="e">
        <f>VLOOKUP($A8621,'lms01'!$1:$1048576,7,FALSE)</f>
        <v>#N/A</v>
      </c>
      <c r="F8621" t="e">
        <f>VLOOKUP($A8621,'lms01'!$1:$1048576,10,FALSE)</f>
        <v>#N/A</v>
      </c>
      <c r="G8621" t="e">
        <f>VLOOKUP($A8621,'lms01'!$1:$1048576,15,FALSE)</f>
        <v>#N/A</v>
      </c>
      <c r="H8621" t="e">
        <f>VLOOKUP($G8621,'lms12'!$A:$B,2,FALSE)</f>
        <v>#N/A</v>
      </c>
      <c r="I8621" t="e">
        <f>VLOOKUP($A8621,'lms01'!$1:$1048576,16,FALSE)</f>
        <v>#N/A</v>
      </c>
      <c r="J8621" t="e">
        <f>VLOOKUP($A8621,'lms01'!$1:$1048576,24,FALSE)</f>
        <v>#N/A</v>
      </c>
    </row>
    <row r="8622" spans="1:10" x14ac:dyDescent="0.2">
      <c r="A8622">
        <v>28105443814</v>
      </c>
      <c r="B8622" t="s">
        <v>4115</v>
      </c>
      <c r="C8622" t="s">
        <v>70</v>
      </c>
      <c r="D8622" t="s">
        <v>71</v>
      </c>
      <c r="E8622" t="e">
        <f>VLOOKUP($A8622,'lms01'!$1:$1048576,7,FALSE)</f>
        <v>#N/A</v>
      </c>
      <c r="F8622" t="e">
        <f>VLOOKUP($A8622,'lms01'!$1:$1048576,10,FALSE)</f>
        <v>#N/A</v>
      </c>
      <c r="G8622" t="e">
        <f>VLOOKUP($A8622,'lms01'!$1:$1048576,15,FALSE)</f>
        <v>#N/A</v>
      </c>
      <c r="H8622" t="e">
        <f>VLOOKUP($G8622,'lms12'!$A:$B,2,FALSE)</f>
        <v>#N/A</v>
      </c>
      <c r="I8622" t="e">
        <f>VLOOKUP($A8622,'lms01'!$1:$1048576,16,FALSE)</f>
        <v>#N/A</v>
      </c>
      <c r="J8622" t="e">
        <f>VLOOKUP($A8622,'lms01'!$1:$1048576,24,FALSE)</f>
        <v>#N/A</v>
      </c>
    </row>
    <row r="8623" spans="1:10" x14ac:dyDescent="0.2">
      <c r="A8623">
        <v>28105444914</v>
      </c>
      <c r="B8623" t="s">
        <v>4116</v>
      </c>
      <c r="C8623" t="s">
        <v>70</v>
      </c>
      <c r="D8623" t="s">
        <v>71</v>
      </c>
      <c r="E8623" t="e">
        <f>VLOOKUP($A8623,'lms01'!$1:$1048576,7,FALSE)</f>
        <v>#N/A</v>
      </c>
      <c r="F8623" t="e">
        <f>VLOOKUP($A8623,'lms01'!$1:$1048576,10,FALSE)</f>
        <v>#N/A</v>
      </c>
      <c r="G8623" t="e">
        <f>VLOOKUP($A8623,'lms01'!$1:$1048576,15,FALSE)</f>
        <v>#N/A</v>
      </c>
      <c r="H8623" t="e">
        <f>VLOOKUP($G8623,'lms12'!$A:$B,2,FALSE)</f>
        <v>#N/A</v>
      </c>
      <c r="I8623" t="e">
        <f>VLOOKUP($A8623,'lms01'!$1:$1048576,16,FALSE)</f>
        <v>#N/A</v>
      </c>
      <c r="J8623" t="e">
        <f>VLOOKUP($A8623,'lms01'!$1:$1048576,24,FALSE)</f>
        <v>#N/A</v>
      </c>
    </row>
    <row r="8624" spans="1:10" x14ac:dyDescent="0.2">
      <c r="A8624">
        <v>28105445114</v>
      </c>
      <c r="B8624" t="s">
        <v>4116</v>
      </c>
      <c r="C8624" t="s">
        <v>70</v>
      </c>
      <c r="D8624" t="s">
        <v>71</v>
      </c>
      <c r="E8624" t="e">
        <f>VLOOKUP($A8624,'lms01'!$1:$1048576,7,FALSE)</f>
        <v>#N/A</v>
      </c>
      <c r="F8624" t="e">
        <f>VLOOKUP($A8624,'lms01'!$1:$1048576,10,FALSE)</f>
        <v>#N/A</v>
      </c>
      <c r="G8624" t="e">
        <f>VLOOKUP($A8624,'lms01'!$1:$1048576,15,FALSE)</f>
        <v>#N/A</v>
      </c>
      <c r="H8624" t="e">
        <f>VLOOKUP($G8624,'lms12'!$A:$B,2,FALSE)</f>
        <v>#N/A</v>
      </c>
      <c r="I8624" t="e">
        <f>VLOOKUP($A8624,'lms01'!$1:$1048576,16,FALSE)</f>
        <v>#N/A</v>
      </c>
      <c r="J8624" t="e">
        <f>VLOOKUP($A8624,'lms01'!$1:$1048576,24,FALSE)</f>
        <v>#N/A</v>
      </c>
    </row>
    <row r="8625" spans="1:10" x14ac:dyDescent="0.2">
      <c r="A8625">
        <v>28105445314</v>
      </c>
      <c r="B8625" t="s">
        <v>4116</v>
      </c>
      <c r="C8625" t="s">
        <v>70</v>
      </c>
      <c r="D8625" t="s">
        <v>71</v>
      </c>
      <c r="E8625" t="e">
        <f>VLOOKUP($A8625,'lms01'!$1:$1048576,7,FALSE)</f>
        <v>#N/A</v>
      </c>
      <c r="F8625" t="e">
        <f>VLOOKUP($A8625,'lms01'!$1:$1048576,10,FALSE)</f>
        <v>#N/A</v>
      </c>
      <c r="G8625" t="e">
        <f>VLOOKUP($A8625,'lms01'!$1:$1048576,15,FALSE)</f>
        <v>#N/A</v>
      </c>
      <c r="H8625" t="e">
        <f>VLOOKUP($G8625,'lms12'!$A:$B,2,FALSE)</f>
        <v>#N/A</v>
      </c>
      <c r="I8625" t="e">
        <f>VLOOKUP($A8625,'lms01'!$1:$1048576,16,FALSE)</f>
        <v>#N/A</v>
      </c>
      <c r="J8625" t="e">
        <f>VLOOKUP($A8625,'lms01'!$1:$1048576,24,FALSE)</f>
        <v>#N/A</v>
      </c>
    </row>
    <row r="8626" spans="1:10" x14ac:dyDescent="0.2">
      <c r="A8626">
        <v>28105445714</v>
      </c>
      <c r="B8626" t="s">
        <v>4117</v>
      </c>
      <c r="C8626" t="s">
        <v>70</v>
      </c>
      <c r="D8626" t="s">
        <v>71</v>
      </c>
      <c r="E8626" t="e">
        <f>VLOOKUP($A8626,'lms01'!$1:$1048576,7,FALSE)</f>
        <v>#N/A</v>
      </c>
      <c r="F8626" t="e">
        <f>VLOOKUP($A8626,'lms01'!$1:$1048576,10,FALSE)</f>
        <v>#N/A</v>
      </c>
      <c r="G8626" t="e">
        <f>VLOOKUP($A8626,'lms01'!$1:$1048576,15,FALSE)</f>
        <v>#N/A</v>
      </c>
      <c r="H8626" t="e">
        <f>VLOOKUP($G8626,'lms12'!$A:$B,2,FALSE)</f>
        <v>#N/A</v>
      </c>
      <c r="I8626" t="e">
        <f>VLOOKUP($A8626,'lms01'!$1:$1048576,16,FALSE)</f>
        <v>#N/A</v>
      </c>
      <c r="J8626" t="e">
        <f>VLOOKUP($A8626,'lms01'!$1:$1048576,24,FALSE)</f>
        <v>#N/A</v>
      </c>
    </row>
    <row r="8627" spans="1:10" x14ac:dyDescent="0.2">
      <c r="A8627">
        <v>28105445814</v>
      </c>
      <c r="B8627" t="s">
        <v>4117</v>
      </c>
      <c r="C8627" t="s">
        <v>70</v>
      </c>
      <c r="D8627" t="s">
        <v>71</v>
      </c>
      <c r="E8627" t="e">
        <f>VLOOKUP($A8627,'lms01'!$1:$1048576,7,FALSE)</f>
        <v>#N/A</v>
      </c>
      <c r="F8627" t="e">
        <f>VLOOKUP($A8627,'lms01'!$1:$1048576,10,FALSE)</f>
        <v>#N/A</v>
      </c>
      <c r="G8627" t="e">
        <f>VLOOKUP($A8627,'lms01'!$1:$1048576,15,FALSE)</f>
        <v>#N/A</v>
      </c>
      <c r="H8627" t="e">
        <f>VLOOKUP($G8627,'lms12'!$A:$B,2,FALSE)</f>
        <v>#N/A</v>
      </c>
      <c r="I8627" t="e">
        <f>VLOOKUP($A8627,'lms01'!$1:$1048576,16,FALSE)</f>
        <v>#N/A</v>
      </c>
      <c r="J8627" t="e">
        <f>VLOOKUP($A8627,'lms01'!$1:$1048576,24,FALSE)</f>
        <v>#N/A</v>
      </c>
    </row>
    <row r="8628" spans="1:10" x14ac:dyDescent="0.2">
      <c r="A8628">
        <v>28105445914</v>
      </c>
      <c r="B8628" t="s">
        <v>4117</v>
      </c>
      <c r="C8628" t="s">
        <v>70</v>
      </c>
      <c r="D8628" t="s">
        <v>71</v>
      </c>
      <c r="E8628" t="e">
        <f>VLOOKUP($A8628,'lms01'!$1:$1048576,7,FALSE)</f>
        <v>#N/A</v>
      </c>
      <c r="F8628" t="e">
        <f>VLOOKUP($A8628,'lms01'!$1:$1048576,10,FALSE)</f>
        <v>#N/A</v>
      </c>
      <c r="G8628" t="e">
        <f>VLOOKUP($A8628,'lms01'!$1:$1048576,15,FALSE)</f>
        <v>#N/A</v>
      </c>
      <c r="H8628" t="e">
        <f>VLOOKUP($G8628,'lms12'!$A:$B,2,FALSE)</f>
        <v>#N/A</v>
      </c>
      <c r="I8628" t="e">
        <f>VLOOKUP($A8628,'lms01'!$1:$1048576,16,FALSE)</f>
        <v>#N/A</v>
      </c>
      <c r="J8628" t="e">
        <f>VLOOKUP($A8628,'lms01'!$1:$1048576,24,FALSE)</f>
        <v>#N/A</v>
      </c>
    </row>
    <row r="8629" spans="1:10" x14ac:dyDescent="0.2">
      <c r="A8629">
        <v>28105446014</v>
      </c>
      <c r="B8629" t="s">
        <v>4117</v>
      </c>
      <c r="C8629" t="s">
        <v>70</v>
      </c>
      <c r="D8629" t="s">
        <v>71</v>
      </c>
      <c r="E8629" t="e">
        <f>VLOOKUP($A8629,'lms01'!$1:$1048576,7,FALSE)</f>
        <v>#N/A</v>
      </c>
      <c r="F8629" t="e">
        <f>VLOOKUP($A8629,'lms01'!$1:$1048576,10,FALSE)</f>
        <v>#N/A</v>
      </c>
      <c r="G8629" t="e">
        <f>VLOOKUP($A8629,'lms01'!$1:$1048576,15,FALSE)</f>
        <v>#N/A</v>
      </c>
      <c r="H8629" t="e">
        <f>VLOOKUP($G8629,'lms12'!$A:$B,2,FALSE)</f>
        <v>#N/A</v>
      </c>
      <c r="I8629" t="e">
        <f>VLOOKUP($A8629,'lms01'!$1:$1048576,16,FALSE)</f>
        <v>#N/A</v>
      </c>
      <c r="J8629" t="e">
        <f>VLOOKUP($A8629,'lms01'!$1:$1048576,24,FALSE)</f>
        <v>#N/A</v>
      </c>
    </row>
    <row r="8630" spans="1:10" x14ac:dyDescent="0.2">
      <c r="A8630">
        <v>28105446114</v>
      </c>
      <c r="B8630" t="s">
        <v>4117</v>
      </c>
      <c r="C8630" t="s">
        <v>70</v>
      </c>
      <c r="D8630" t="s">
        <v>71</v>
      </c>
      <c r="E8630" t="e">
        <f>VLOOKUP($A8630,'lms01'!$1:$1048576,7,FALSE)</f>
        <v>#N/A</v>
      </c>
      <c r="F8630" t="e">
        <f>VLOOKUP($A8630,'lms01'!$1:$1048576,10,FALSE)</f>
        <v>#N/A</v>
      </c>
      <c r="G8630" t="e">
        <f>VLOOKUP($A8630,'lms01'!$1:$1048576,15,FALSE)</f>
        <v>#N/A</v>
      </c>
      <c r="H8630" t="e">
        <f>VLOOKUP($G8630,'lms12'!$A:$B,2,FALSE)</f>
        <v>#N/A</v>
      </c>
      <c r="I8630" t="e">
        <f>VLOOKUP($A8630,'lms01'!$1:$1048576,16,FALSE)</f>
        <v>#N/A</v>
      </c>
      <c r="J8630" t="e">
        <f>VLOOKUP($A8630,'lms01'!$1:$1048576,24,FALSE)</f>
        <v>#N/A</v>
      </c>
    </row>
    <row r="8631" spans="1:10" x14ac:dyDescent="0.2">
      <c r="A8631">
        <v>28105446214</v>
      </c>
      <c r="B8631" t="s">
        <v>4117</v>
      </c>
      <c r="C8631" t="s">
        <v>70</v>
      </c>
      <c r="D8631" t="s">
        <v>71</v>
      </c>
      <c r="E8631" t="e">
        <f>VLOOKUP($A8631,'lms01'!$1:$1048576,7,FALSE)</f>
        <v>#N/A</v>
      </c>
      <c r="F8631" t="e">
        <f>VLOOKUP($A8631,'lms01'!$1:$1048576,10,FALSE)</f>
        <v>#N/A</v>
      </c>
      <c r="G8631" t="e">
        <f>VLOOKUP($A8631,'lms01'!$1:$1048576,15,FALSE)</f>
        <v>#N/A</v>
      </c>
      <c r="H8631" t="e">
        <f>VLOOKUP($G8631,'lms12'!$A:$B,2,FALSE)</f>
        <v>#N/A</v>
      </c>
      <c r="I8631" t="e">
        <f>VLOOKUP($A8631,'lms01'!$1:$1048576,16,FALSE)</f>
        <v>#N/A</v>
      </c>
      <c r="J8631" t="e">
        <f>VLOOKUP($A8631,'lms01'!$1:$1048576,24,FALSE)</f>
        <v>#N/A</v>
      </c>
    </row>
    <row r="8632" spans="1:10" x14ac:dyDescent="0.2">
      <c r="A8632">
        <v>28105446314</v>
      </c>
      <c r="B8632" t="s">
        <v>4117</v>
      </c>
      <c r="C8632" t="s">
        <v>70</v>
      </c>
      <c r="D8632" t="s">
        <v>71</v>
      </c>
      <c r="E8632" t="e">
        <f>VLOOKUP($A8632,'lms01'!$1:$1048576,7,FALSE)</f>
        <v>#N/A</v>
      </c>
      <c r="F8632" t="e">
        <f>VLOOKUP($A8632,'lms01'!$1:$1048576,10,FALSE)</f>
        <v>#N/A</v>
      </c>
      <c r="G8632" t="e">
        <f>VLOOKUP($A8632,'lms01'!$1:$1048576,15,FALSE)</f>
        <v>#N/A</v>
      </c>
      <c r="H8632" t="e">
        <f>VLOOKUP($G8632,'lms12'!$A:$B,2,FALSE)</f>
        <v>#N/A</v>
      </c>
      <c r="I8632" t="e">
        <f>VLOOKUP($A8632,'lms01'!$1:$1048576,16,FALSE)</f>
        <v>#N/A</v>
      </c>
      <c r="J8632" t="e">
        <f>VLOOKUP($A8632,'lms01'!$1:$1048576,24,FALSE)</f>
        <v>#N/A</v>
      </c>
    </row>
    <row r="8633" spans="1:10" x14ac:dyDescent="0.2">
      <c r="A8633">
        <v>28105446414</v>
      </c>
      <c r="B8633" t="s">
        <v>4117</v>
      </c>
      <c r="C8633" t="s">
        <v>70</v>
      </c>
      <c r="D8633" t="s">
        <v>71</v>
      </c>
      <c r="E8633" t="e">
        <f>VLOOKUP($A8633,'lms01'!$1:$1048576,7,FALSE)</f>
        <v>#N/A</v>
      </c>
      <c r="F8633" t="e">
        <f>VLOOKUP($A8633,'lms01'!$1:$1048576,10,FALSE)</f>
        <v>#N/A</v>
      </c>
      <c r="G8633" t="e">
        <f>VLOOKUP($A8633,'lms01'!$1:$1048576,15,FALSE)</f>
        <v>#N/A</v>
      </c>
      <c r="H8633" t="e">
        <f>VLOOKUP($G8633,'lms12'!$A:$B,2,FALSE)</f>
        <v>#N/A</v>
      </c>
      <c r="I8633" t="e">
        <f>VLOOKUP($A8633,'lms01'!$1:$1048576,16,FALSE)</f>
        <v>#N/A</v>
      </c>
      <c r="J8633" t="e">
        <f>VLOOKUP($A8633,'lms01'!$1:$1048576,24,FALSE)</f>
        <v>#N/A</v>
      </c>
    </row>
    <row r="8634" spans="1:10" x14ac:dyDescent="0.2">
      <c r="A8634">
        <v>28105447014</v>
      </c>
      <c r="B8634" t="s">
        <v>4118</v>
      </c>
      <c r="C8634" t="s">
        <v>5</v>
      </c>
      <c r="D8634" t="s">
        <v>6</v>
      </c>
      <c r="E8634" t="e">
        <f>VLOOKUP($A8634,'lms01'!$1:$1048576,7,FALSE)</f>
        <v>#N/A</v>
      </c>
      <c r="F8634" t="e">
        <f>VLOOKUP($A8634,'lms01'!$1:$1048576,10,FALSE)</f>
        <v>#N/A</v>
      </c>
      <c r="G8634" t="e">
        <f>VLOOKUP($A8634,'lms01'!$1:$1048576,15,FALSE)</f>
        <v>#N/A</v>
      </c>
      <c r="H8634" t="e">
        <f>VLOOKUP($G8634,'lms12'!$A:$B,2,FALSE)</f>
        <v>#N/A</v>
      </c>
      <c r="I8634" t="e">
        <f>VLOOKUP($A8634,'lms01'!$1:$1048576,16,FALSE)</f>
        <v>#N/A</v>
      </c>
      <c r="J8634" t="e">
        <f>VLOOKUP($A8634,'lms01'!$1:$1048576,24,FALSE)</f>
        <v>#N/A</v>
      </c>
    </row>
    <row r="8635" spans="1:10" x14ac:dyDescent="0.2">
      <c r="A8635">
        <v>28105447114</v>
      </c>
      <c r="B8635" t="s">
        <v>4118</v>
      </c>
      <c r="C8635" t="s">
        <v>5</v>
      </c>
      <c r="D8635" t="s">
        <v>6</v>
      </c>
      <c r="E8635" t="e">
        <f>VLOOKUP($A8635,'lms01'!$1:$1048576,7,FALSE)</f>
        <v>#N/A</v>
      </c>
      <c r="F8635" t="e">
        <f>VLOOKUP($A8635,'lms01'!$1:$1048576,10,FALSE)</f>
        <v>#N/A</v>
      </c>
      <c r="G8635" t="e">
        <f>VLOOKUP($A8635,'lms01'!$1:$1048576,15,FALSE)</f>
        <v>#N/A</v>
      </c>
      <c r="H8635" t="e">
        <f>VLOOKUP($G8635,'lms12'!$A:$B,2,FALSE)</f>
        <v>#N/A</v>
      </c>
      <c r="I8635" t="e">
        <f>VLOOKUP($A8635,'lms01'!$1:$1048576,16,FALSE)</f>
        <v>#N/A</v>
      </c>
      <c r="J8635" t="e">
        <f>VLOOKUP($A8635,'lms01'!$1:$1048576,24,FALSE)</f>
        <v>#N/A</v>
      </c>
    </row>
    <row r="8636" spans="1:10" x14ac:dyDescent="0.2">
      <c r="A8636">
        <v>28105447214</v>
      </c>
      <c r="B8636" t="s">
        <v>4118</v>
      </c>
      <c r="C8636" t="s">
        <v>5</v>
      </c>
      <c r="D8636" t="s">
        <v>6</v>
      </c>
      <c r="E8636" t="e">
        <f>VLOOKUP($A8636,'lms01'!$1:$1048576,7,FALSE)</f>
        <v>#N/A</v>
      </c>
      <c r="F8636" t="e">
        <f>VLOOKUP($A8636,'lms01'!$1:$1048576,10,FALSE)</f>
        <v>#N/A</v>
      </c>
      <c r="G8636" t="e">
        <f>VLOOKUP($A8636,'lms01'!$1:$1048576,15,FALSE)</f>
        <v>#N/A</v>
      </c>
      <c r="H8636" t="e">
        <f>VLOOKUP($G8636,'lms12'!$A:$B,2,FALSE)</f>
        <v>#N/A</v>
      </c>
      <c r="I8636" t="e">
        <f>VLOOKUP($A8636,'lms01'!$1:$1048576,16,FALSE)</f>
        <v>#N/A</v>
      </c>
      <c r="J8636" t="e">
        <f>VLOOKUP($A8636,'lms01'!$1:$1048576,24,FALSE)</f>
        <v>#N/A</v>
      </c>
    </row>
    <row r="8637" spans="1:10" x14ac:dyDescent="0.2">
      <c r="A8637">
        <v>28105447314</v>
      </c>
      <c r="B8637" t="s">
        <v>4118</v>
      </c>
      <c r="C8637" t="s">
        <v>5</v>
      </c>
      <c r="D8637" t="s">
        <v>6</v>
      </c>
      <c r="E8637" t="e">
        <f>VLOOKUP($A8637,'lms01'!$1:$1048576,7,FALSE)</f>
        <v>#N/A</v>
      </c>
      <c r="F8637" t="e">
        <f>VLOOKUP($A8637,'lms01'!$1:$1048576,10,FALSE)</f>
        <v>#N/A</v>
      </c>
      <c r="G8637" t="e">
        <f>VLOOKUP($A8637,'lms01'!$1:$1048576,15,FALSE)</f>
        <v>#N/A</v>
      </c>
      <c r="H8637" t="e">
        <f>VLOOKUP($G8637,'lms12'!$A:$B,2,FALSE)</f>
        <v>#N/A</v>
      </c>
      <c r="I8637" t="e">
        <f>VLOOKUP($A8637,'lms01'!$1:$1048576,16,FALSE)</f>
        <v>#N/A</v>
      </c>
      <c r="J8637" t="e">
        <f>VLOOKUP($A8637,'lms01'!$1:$1048576,24,FALSE)</f>
        <v>#N/A</v>
      </c>
    </row>
    <row r="8638" spans="1:10" x14ac:dyDescent="0.2">
      <c r="A8638">
        <v>28105447414</v>
      </c>
      <c r="B8638" t="s">
        <v>4118</v>
      </c>
      <c r="C8638" t="s">
        <v>5</v>
      </c>
      <c r="D8638" t="s">
        <v>6</v>
      </c>
      <c r="E8638" t="e">
        <f>VLOOKUP($A8638,'lms01'!$1:$1048576,7,FALSE)</f>
        <v>#N/A</v>
      </c>
      <c r="F8638" t="e">
        <f>VLOOKUP($A8638,'lms01'!$1:$1048576,10,FALSE)</f>
        <v>#N/A</v>
      </c>
      <c r="G8638" t="e">
        <f>VLOOKUP($A8638,'lms01'!$1:$1048576,15,FALSE)</f>
        <v>#N/A</v>
      </c>
      <c r="H8638" t="e">
        <f>VLOOKUP($G8638,'lms12'!$A:$B,2,FALSE)</f>
        <v>#N/A</v>
      </c>
      <c r="I8638" t="e">
        <f>VLOOKUP($A8638,'lms01'!$1:$1048576,16,FALSE)</f>
        <v>#N/A</v>
      </c>
      <c r="J8638" t="e">
        <f>VLOOKUP($A8638,'lms01'!$1:$1048576,24,FALSE)</f>
        <v>#N/A</v>
      </c>
    </row>
    <row r="8639" spans="1:10" x14ac:dyDescent="0.2">
      <c r="A8639">
        <v>28105447514</v>
      </c>
      <c r="B8639" t="s">
        <v>4118</v>
      </c>
      <c r="C8639" t="s">
        <v>5</v>
      </c>
      <c r="D8639" t="s">
        <v>6</v>
      </c>
      <c r="E8639" t="e">
        <f>VLOOKUP($A8639,'lms01'!$1:$1048576,7,FALSE)</f>
        <v>#N/A</v>
      </c>
      <c r="F8639" t="e">
        <f>VLOOKUP($A8639,'lms01'!$1:$1048576,10,FALSE)</f>
        <v>#N/A</v>
      </c>
      <c r="G8639" t="e">
        <f>VLOOKUP($A8639,'lms01'!$1:$1048576,15,FALSE)</f>
        <v>#N/A</v>
      </c>
      <c r="H8639" t="e">
        <f>VLOOKUP($G8639,'lms12'!$A:$B,2,FALSE)</f>
        <v>#N/A</v>
      </c>
      <c r="I8639" t="e">
        <f>VLOOKUP($A8639,'lms01'!$1:$1048576,16,FALSE)</f>
        <v>#N/A</v>
      </c>
      <c r="J8639" t="e">
        <f>VLOOKUP($A8639,'lms01'!$1:$1048576,24,FALSE)</f>
        <v>#N/A</v>
      </c>
    </row>
    <row r="8640" spans="1:10" x14ac:dyDescent="0.2">
      <c r="A8640">
        <v>28105447614</v>
      </c>
      <c r="B8640" t="s">
        <v>4118</v>
      </c>
      <c r="C8640" t="s">
        <v>5</v>
      </c>
      <c r="D8640" t="s">
        <v>6</v>
      </c>
      <c r="E8640" t="e">
        <f>VLOOKUP($A8640,'lms01'!$1:$1048576,7,FALSE)</f>
        <v>#N/A</v>
      </c>
      <c r="F8640" t="e">
        <f>VLOOKUP($A8640,'lms01'!$1:$1048576,10,FALSE)</f>
        <v>#N/A</v>
      </c>
      <c r="G8640" t="e">
        <f>VLOOKUP($A8640,'lms01'!$1:$1048576,15,FALSE)</f>
        <v>#N/A</v>
      </c>
      <c r="H8640" t="e">
        <f>VLOOKUP($G8640,'lms12'!$A:$B,2,FALSE)</f>
        <v>#N/A</v>
      </c>
      <c r="I8640" t="e">
        <f>VLOOKUP($A8640,'lms01'!$1:$1048576,16,FALSE)</f>
        <v>#N/A</v>
      </c>
      <c r="J8640" t="e">
        <f>VLOOKUP($A8640,'lms01'!$1:$1048576,24,FALSE)</f>
        <v>#N/A</v>
      </c>
    </row>
    <row r="8641" spans="1:10" x14ac:dyDescent="0.2">
      <c r="A8641">
        <v>28105447714</v>
      </c>
      <c r="B8641" t="s">
        <v>4118</v>
      </c>
      <c r="C8641" t="s">
        <v>5</v>
      </c>
      <c r="D8641" t="s">
        <v>6</v>
      </c>
      <c r="E8641" t="e">
        <f>VLOOKUP($A8641,'lms01'!$1:$1048576,7,FALSE)</f>
        <v>#N/A</v>
      </c>
      <c r="F8641" t="e">
        <f>VLOOKUP($A8641,'lms01'!$1:$1048576,10,FALSE)</f>
        <v>#N/A</v>
      </c>
      <c r="G8641" t="e">
        <f>VLOOKUP($A8641,'lms01'!$1:$1048576,15,FALSE)</f>
        <v>#N/A</v>
      </c>
      <c r="H8641" t="e">
        <f>VLOOKUP($G8641,'lms12'!$A:$B,2,FALSE)</f>
        <v>#N/A</v>
      </c>
      <c r="I8641" t="e">
        <f>VLOOKUP($A8641,'lms01'!$1:$1048576,16,FALSE)</f>
        <v>#N/A</v>
      </c>
      <c r="J8641" t="e">
        <f>VLOOKUP($A8641,'lms01'!$1:$1048576,24,FALSE)</f>
        <v>#N/A</v>
      </c>
    </row>
    <row r="8642" spans="1:10" x14ac:dyDescent="0.2">
      <c r="A8642">
        <v>28105448214</v>
      </c>
      <c r="B8642" t="s">
        <v>4119</v>
      </c>
      <c r="C8642" t="s">
        <v>5</v>
      </c>
      <c r="D8642" t="s">
        <v>6</v>
      </c>
      <c r="E8642" t="str">
        <f>VLOOKUP($A8642,'lms01'!$1:$1048576,7,FALSE)</f>
        <v>tabletter</v>
      </c>
      <c r="F8642" t="str">
        <f>VLOOKUP($A8642,'lms01'!$1:$1048576,10,FALSE)</f>
        <v>5 mg</v>
      </c>
      <c r="G8642" t="str">
        <f>VLOOKUP($A8642,'lms01'!$1:$1048576,15,FALSE)</f>
        <v>N05AX12</v>
      </c>
      <c r="H8642" t="str">
        <f>VLOOKUP($G8642,'lms12'!$A:$B,2,FALSE)</f>
        <v>Aripiprazol</v>
      </c>
      <c r="I8642" t="str">
        <f>VLOOKUP($A8642,'lms01'!$1:$1048576,16,FALSE)</f>
        <v>OR</v>
      </c>
      <c r="J8642">
        <f>VLOOKUP($A8642,'lms01'!$1:$1048576,24,FALSE)</f>
        <v>0</v>
      </c>
    </row>
    <row r="8643" spans="1:10" x14ac:dyDescent="0.2">
      <c r="A8643">
        <v>28105448314</v>
      </c>
      <c r="B8643" t="s">
        <v>4119</v>
      </c>
      <c r="C8643" t="s">
        <v>5</v>
      </c>
      <c r="D8643" t="s">
        <v>6</v>
      </c>
      <c r="E8643" t="str">
        <f>VLOOKUP($A8643,'lms01'!$1:$1048576,7,FALSE)</f>
        <v>tabletter</v>
      </c>
      <c r="F8643" t="str">
        <f>VLOOKUP($A8643,'lms01'!$1:$1048576,10,FALSE)</f>
        <v>10 mg</v>
      </c>
      <c r="G8643" t="str">
        <f>VLOOKUP($A8643,'lms01'!$1:$1048576,15,FALSE)</f>
        <v>N05AX12</v>
      </c>
      <c r="H8643" t="str">
        <f>VLOOKUP($G8643,'lms12'!$A:$B,2,FALSE)</f>
        <v>Aripiprazol</v>
      </c>
      <c r="I8643" t="str">
        <f>VLOOKUP($A8643,'lms01'!$1:$1048576,16,FALSE)</f>
        <v>OR</v>
      </c>
      <c r="J8643">
        <f>VLOOKUP($A8643,'lms01'!$1:$1048576,24,FALSE)</f>
        <v>0</v>
      </c>
    </row>
    <row r="8644" spans="1:10" x14ac:dyDescent="0.2">
      <c r="A8644">
        <v>28105448414</v>
      </c>
      <c r="B8644" t="s">
        <v>4119</v>
      </c>
      <c r="C8644" t="s">
        <v>5</v>
      </c>
      <c r="D8644" t="s">
        <v>6</v>
      </c>
      <c r="E8644" t="str">
        <f>VLOOKUP($A8644,'lms01'!$1:$1048576,7,FALSE)</f>
        <v>tabletter</v>
      </c>
      <c r="F8644" t="str">
        <f>VLOOKUP($A8644,'lms01'!$1:$1048576,10,FALSE)</f>
        <v>15 mg</v>
      </c>
      <c r="G8644" t="str">
        <f>VLOOKUP($A8644,'lms01'!$1:$1048576,15,FALSE)</f>
        <v>N05AX12</v>
      </c>
      <c r="H8644" t="str">
        <f>VLOOKUP($G8644,'lms12'!$A:$B,2,FALSE)</f>
        <v>Aripiprazol</v>
      </c>
      <c r="I8644" t="str">
        <f>VLOOKUP($A8644,'lms01'!$1:$1048576,16,FALSE)</f>
        <v>OR</v>
      </c>
      <c r="J8644">
        <f>VLOOKUP($A8644,'lms01'!$1:$1048576,24,FALSE)</f>
        <v>0</v>
      </c>
    </row>
    <row r="8645" spans="1:10" x14ac:dyDescent="0.2">
      <c r="A8645">
        <v>28105448514</v>
      </c>
      <c r="B8645" t="s">
        <v>4119</v>
      </c>
      <c r="C8645" t="s">
        <v>5</v>
      </c>
      <c r="D8645" t="s">
        <v>6</v>
      </c>
      <c r="E8645" t="str">
        <f>VLOOKUP($A8645,'lms01'!$1:$1048576,7,FALSE)</f>
        <v>tabletter</v>
      </c>
      <c r="F8645" t="str">
        <f>VLOOKUP($A8645,'lms01'!$1:$1048576,10,FALSE)</f>
        <v>30 mg</v>
      </c>
      <c r="G8645" t="str">
        <f>VLOOKUP($A8645,'lms01'!$1:$1048576,15,FALSE)</f>
        <v>N05AX12</v>
      </c>
      <c r="H8645" t="str">
        <f>VLOOKUP($G8645,'lms12'!$A:$B,2,FALSE)</f>
        <v>Aripiprazol</v>
      </c>
      <c r="I8645" t="str">
        <f>VLOOKUP($A8645,'lms01'!$1:$1048576,16,FALSE)</f>
        <v>OR</v>
      </c>
      <c r="J8645">
        <f>VLOOKUP($A8645,'lms01'!$1:$1048576,24,FALSE)</f>
        <v>0</v>
      </c>
    </row>
    <row r="8646" spans="1:10" x14ac:dyDescent="0.2">
      <c r="A8646">
        <v>28105448814</v>
      </c>
      <c r="B8646" t="s">
        <v>4120</v>
      </c>
      <c r="C8646" t="s">
        <v>70</v>
      </c>
      <c r="D8646" t="s">
        <v>71</v>
      </c>
      <c r="E8646" t="str">
        <f>VLOOKUP($A8646,'lms01'!$1:$1048576,7,FALSE)</f>
        <v>kapsler, h†rde</v>
      </c>
      <c r="F8646" t="str">
        <f>VLOOKUP($A8646,'lms01'!$1:$1048576,10,FALSE)</f>
        <v>25 mg</v>
      </c>
      <c r="G8646" t="str">
        <f>VLOOKUP($A8646,'lms01'!$1:$1048576,15,FALSE)</f>
        <v>N03AX16</v>
      </c>
      <c r="H8646" t="str">
        <f>VLOOKUP($G8646,'lms12'!$A:$B,2,FALSE)</f>
        <v>Pregabalin</v>
      </c>
      <c r="I8646" t="str">
        <f>VLOOKUP($A8646,'lms01'!$1:$1048576,16,FALSE)</f>
        <v>OR</v>
      </c>
      <c r="J8646">
        <f>VLOOKUP($A8646,'lms01'!$1:$1048576,24,FALSE)</f>
        <v>0</v>
      </c>
    </row>
    <row r="8647" spans="1:10" x14ac:dyDescent="0.2">
      <c r="A8647">
        <v>28105448914</v>
      </c>
      <c r="B8647" t="s">
        <v>4120</v>
      </c>
      <c r="C8647" t="s">
        <v>70</v>
      </c>
      <c r="D8647" t="s">
        <v>71</v>
      </c>
      <c r="E8647" t="e">
        <f>VLOOKUP($A8647,'lms01'!$1:$1048576,7,FALSE)</f>
        <v>#N/A</v>
      </c>
      <c r="F8647" t="e">
        <f>VLOOKUP($A8647,'lms01'!$1:$1048576,10,FALSE)</f>
        <v>#N/A</v>
      </c>
      <c r="G8647" t="e">
        <f>VLOOKUP($A8647,'lms01'!$1:$1048576,15,FALSE)</f>
        <v>#N/A</v>
      </c>
      <c r="H8647" t="e">
        <f>VLOOKUP($G8647,'lms12'!$A:$B,2,FALSE)</f>
        <v>#N/A</v>
      </c>
      <c r="I8647" t="e">
        <f>VLOOKUP($A8647,'lms01'!$1:$1048576,16,FALSE)</f>
        <v>#N/A</v>
      </c>
      <c r="J8647" t="e">
        <f>VLOOKUP($A8647,'lms01'!$1:$1048576,24,FALSE)</f>
        <v>#N/A</v>
      </c>
    </row>
    <row r="8648" spans="1:10" x14ac:dyDescent="0.2">
      <c r="A8648">
        <v>28105449014</v>
      </c>
      <c r="B8648" t="s">
        <v>4120</v>
      </c>
      <c r="C8648" t="s">
        <v>70</v>
      </c>
      <c r="D8648" t="s">
        <v>71</v>
      </c>
      <c r="E8648" t="str">
        <f>VLOOKUP($A8648,'lms01'!$1:$1048576,7,FALSE)</f>
        <v>kapsler, h†rde</v>
      </c>
      <c r="F8648" t="str">
        <f>VLOOKUP($A8648,'lms01'!$1:$1048576,10,FALSE)</f>
        <v>75 mg</v>
      </c>
      <c r="G8648" t="str">
        <f>VLOOKUP($A8648,'lms01'!$1:$1048576,15,FALSE)</f>
        <v>N03AX16</v>
      </c>
      <c r="H8648" t="str">
        <f>VLOOKUP($G8648,'lms12'!$A:$B,2,FALSE)</f>
        <v>Pregabalin</v>
      </c>
      <c r="I8648" t="str">
        <f>VLOOKUP($A8648,'lms01'!$1:$1048576,16,FALSE)</f>
        <v>OR</v>
      </c>
      <c r="J8648">
        <f>VLOOKUP($A8648,'lms01'!$1:$1048576,24,FALSE)</f>
        <v>0</v>
      </c>
    </row>
    <row r="8649" spans="1:10" x14ac:dyDescent="0.2">
      <c r="A8649">
        <v>28105449114</v>
      </c>
      <c r="B8649" t="s">
        <v>4120</v>
      </c>
      <c r="C8649" t="s">
        <v>70</v>
      </c>
      <c r="D8649" t="s">
        <v>71</v>
      </c>
      <c r="E8649" t="e">
        <f>VLOOKUP($A8649,'lms01'!$1:$1048576,7,FALSE)</f>
        <v>#N/A</v>
      </c>
      <c r="F8649" t="e">
        <f>VLOOKUP($A8649,'lms01'!$1:$1048576,10,FALSE)</f>
        <v>#N/A</v>
      </c>
      <c r="G8649" t="e">
        <f>VLOOKUP($A8649,'lms01'!$1:$1048576,15,FALSE)</f>
        <v>#N/A</v>
      </c>
      <c r="H8649" t="e">
        <f>VLOOKUP($G8649,'lms12'!$A:$B,2,FALSE)</f>
        <v>#N/A</v>
      </c>
      <c r="I8649" t="e">
        <f>VLOOKUP($A8649,'lms01'!$1:$1048576,16,FALSE)</f>
        <v>#N/A</v>
      </c>
      <c r="J8649" t="e">
        <f>VLOOKUP($A8649,'lms01'!$1:$1048576,24,FALSE)</f>
        <v>#N/A</v>
      </c>
    </row>
    <row r="8650" spans="1:10" x14ac:dyDescent="0.2">
      <c r="A8650">
        <v>28105449214</v>
      </c>
      <c r="B8650" t="s">
        <v>4120</v>
      </c>
      <c r="C8650" t="s">
        <v>70</v>
      </c>
      <c r="D8650" t="s">
        <v>71</v>
      </c>
      <c r="E8650" t="str">
        <f>VLOOKUP($A8650,'lms01'!$1:$1048576,7,FALSE)</f>
        <v>kapsler, h†rde</v>
      </c>
      <c r="F8650" t="str">
        <f>VLOOKUP($A8650,'lms01'!$1:$1048576,10,FALSE)</f>
        <v>150 mg</v>
      </c>
      <c r="G8650" t="str">
        <f>VLOOKUP($A8650,'lms01'!$1:$1048576,15,FALSE)</f>
        <v>N03AX16</v>
      </c>
      <c r="H8650" t="str">
        <f>VLOOKUP($G8650,'lms12'!$A:$B,2,FALSE)</f>
        <v>Pregabalin</v>
      </c>
      <c r="I8650" t="str">
        <f>VLOOKUP($A8650,'lms01'!$1:$1048576,16,FALSE)</f>
        <v>OR</v>
      </c>
      <c r="J8650">
        <f>VLOOKUP($A8650,'lms01'!$1:$1048576,24,FALSE)</f>
        <v>0</v>
      </c>
    </row>
    <row r="8651" spans="1:10" x14ac:dyDescent="0.2">
      <c r="A8651">
        <v>28105449314</v>
      </c>
      <c r="B8651" t="s">
        <v>4120</v>
      </c>
      <c r="C8651" t="s">
        <v>70</v>
      </c>
      <c r="D8651" t="s">
        <v>71</v>
      </c>
      <c r="E8651" t="e">
        <f>VLOOKUP($A8651,'lms01'!$1:$1048576,7,FALSE)</f>
        <v>#N/A</v>
      </c>
      <c r="F8651" t="e">
        <f>VLOOKUP($A8651,'lms01'!$1:$1048576,10,FALSE)</f>
        <v>#N/A</v>
      </c>
      <c r="G8651" t="e">
        <f>VLOOKUP($A8651,'lms01'!$1:$1048576,15,FALSE)</f>
        <v>#N/A</v>
      </c>
      <c r="H8651" t="e">
        <f>VLOOKUP($G8651,'lms12'!$A:$B,2,FALSE)</f>
        <v>#N/A</v>
      </c>
      <c r="I8651" t="e">
        <f>VLOOKUP($A8651,'lms01'!$1:$1048576,16,FALSE)</f>
        <v>#N/A</v>
      </c>
      <c r="J8651" t="e">
        <f>VLOOKUP($A8651,'lms01'!$1:$1048576,24,FALSE)</f>
        <v>#N/A</v>
      </c>
    </row>
    <row r="8652" spans="1:10" x14ac:dyDescent="0.2">
      <c r="A8652">
        <v>28105449414</v>
      </c>
      <c r="B8652" t="s">
        <v>4120</v>
      </c>
      <c r="C8652" t="s">
        <v>70</v>
      </c>
      <c r="D8652" t="s">
        <v>71</v>
      </c>
      <c r="E8652" t="str">
        <f>VLOOKUP($A8652,'lms01'!$1:$1048576,7,FALSE)</f>
        <v>kapsler, h†rde</v>
      </c>
      <c r="F8652" t="str">
        <f>VLOOKUP($A8652,'lms01'!$1:$1048576,10,FALSE)</f>
        <v>225 mg</v>
      </c>
      <c r="G8652" t="str">
        <f>VLOOKUP($A8652,'lms01'!$1:$1048576,15,FALSE)</f>
        <v>N03AX16</v>
      </c>
      <c r="H8652" t="str">
        <f>VLOOKUP($G8652,'lms12'!$A:$B,2,FALSE)</f>
        <v>Pregabalin</v>
      </c>
      <c r="I8652" t="str">
        <f>VLOOKUP($A8652,'lms01'!$1:$1048576,16,FALSE)</f>
        <v>OR</v>
      </c>
      <c r="J8652">
        <f>VLOOKUP($A8652,'lms01'!$1:$1048576,24,FALSE)</f>
        <v>0</v>
      </c>
    </row>
    <row r="8653" spans="1:10" x14ac:dyDescent="0.2">
      <c r="A8653">
        <v>28105449514</v>
      </c>
      <c r="B8653" t="s">
        <v>4120</v>
      </c>
      <c r="C8653" t="s">
        <v>70</v>
      </c>
      <c r="D8653" t="s">
        <v>71</v>
      </c>
      <c r="E8653" t="str">
        <f>VLOOKUP($A8653,'lms01'!$1:$1048576,7,FALSE)</f>
        <v>kapsler, h†rde</v>
      </c>
      <c r="F8653" t="str">
        <f>VLOOKUP($A8653,'lms01'!$1:$1048576,10,FALSE)</f>
        <v>300 mg</v>
      </c>
      <c r="G8653" t="str">
        <f>VLOOKUP($A8653,'lms01'!$1:$1048576,15,FALSE)</f>
        <v>N03AX16</v>
      </c>
      <c r="H8653" t="str">
        <f>VLOOKUP($G8653,'lms12'!$A:$B,2,FALSE)</f>
        <v>Pregabalin</v>
      </c>
      <c r="I8653" t="str">
        <f>VLOOKUP($A8653,'lms01'!$1:$1048576,16,FALSE)</f>
        <v>OR</v>
      </c>
      <c r="J8653">
        <f>VLOOKUP($A8653,'lms01'!$1:$1048576,24,FALSE)</f>
        <v>0</v>
      </c>
    </row>
    <row r="8654" spans="1:10" x14ac:dyDescent="0.2">
      <c r="A8654">
        <v>28105449614</v>
      </c>
      <c r="B8654" t="s">
        <v>4121</v>
      </c>
      <c r="C8654" t="s">
        <v>70</v>
      </c>
      <c r="D8654" t="s">
        <v>71</v>
      </c>
      <c r="E8654" t="e">
        <f>VLOOKUP($A8654,'lms01'!$1:$1048576,7,FALSE)</f>
        <v>#N/A</v>
      </c>
      <c r="F8654" t="e">
        <f>VLOOKUP($A8654,'lms01'!$1:$1048576,10,FALSE)</f>
        <v>#N/A</v>
      </c>
      <c r="G8654" t="e">
        <f>VLOOKUP($A8654,'lms01'!$1:$1048576,15,FALSE)</f>
        <v>#N/A</v>
      </c>
      <c r="H8654" t="e">
        <f>VLOOKUP($G8654,'lms12'!$A:$B,2,FALSE)</f>
        <v>#N/A</v>
      </c>
      <c r="I8654" t="e">
        <f>VLOOKUP($A8654,'lms01'!$1:$1048576,16,FALSE)</f>
        <v>#N/A</v>
      </c>
      <c r="J8654" t="e">
        <f>VLOOKUP($A8654,'lms01'!$1:$1048576,24,FALSE)</f>
        <v>#N/A</v>
      </c>
    </row>
    <row r="8655" spans="1:10" x14ac:dyDescent="0.2">
      <c r="A8655">
        <v>28105449714</v>
      </c>
      <c r="B8655" t="s">
        <v>4121</v>
      </c>
      <c r="C8655" t="s">
        <v>70</v>
      </c>
      <c r="D8655" t="s">
        <v>71</v>
      </c>
      <c r="E8655" t="e">
        <f>VLOOKUP($A8655,'lms01'!$1:$1048576,7,FALSE)</f>
        <v>#N/A</v>
      </c>
      <c r="F8655" t="e">
        <f>VLOOKUP($A8655,'lms01'!$1:$1048576,10,FALSE)</f>
        <v>#N/A</v>
      </c>
      <c r="G8655" t="e">
        <f>VLOOKUP($A8655,'lms01'!$1:$1048576,15,FALSE)</f>
        <v>#N/A</v>
      </c>
      <c r="H8655" t="e">
        <f>VLOOKUP($G8655,'lms12'!$A:$B,2,FALSE)</f>
        <v>#N/A</v>
      </c>
      <c r="I8655" t="e">
        <f>VLOOKUP($A8655,'lms01'!$1:$1048576,16,FALSE)</f>
        <v>#N/A</v>
      </c>
      <c r="J8655" t="e">
        <f>VLOOKUP($A8655,'lms01'!$1:$1048576,24,FALSE)</f>
        <v>#N/A</v>
      </c>
    </row>
    <row r="8656" spans="1:10" x14ac:dyDescent="0.2">
      <c r="A8656">
        <v>28105449814</v>
      </c>
      <c r="B8656" t="s">
        <v>4121</v>
      </c>
      <c r="C8656" t="s">
        <v>70</v>
      </c>
      <c r="D8656" t="s">
        <v>71</v>
      </c>
      <c r="E8656" t="e">
        <f>VLOOKUP($A8656,'lms01'!$1:$1048576,7,FALSE)</f>
        <v>#N/A</v>
      </c>
      <c r="F8656" t="e">
        <f>VLOOKUP($A8656,'lms01'!$1:$1048576,10,FALSE)</f>
        <v>#N/A</v>
      </c>
      <c r="G8656" t="e">
        <f>VLOOKUP($A8656,'lms01'!$1:$1048576,15,FALSE)</f>
        <v>#N/A</v>
      </c>
      <c r="H8656" t="e">
        <f>VLOOKUP($G8656,'lms12'!$A:$B,2,FALSE)</f>
        <v>#N/A</v>
      </c>
      <c r="I8656" t="e">
        <f>VLOOKUP($A8656,'lms01'!$1:$1048576,16,FALSE)</f>
        <v>#N/A</v>
      </c>
      <c r="J8656" t="e">
        <f>VLOOKUP($A8656,'lms01'!$1:$1048576,24,FALSE)</f>
        <v>#N/A</v>
      </c>
    </row>
    <row r="8657" spans="1:10" x14ac:dyDescent="0.2">
      <c r="A8657">
        <v>28105449914</v>
      </c>
      <c r="B8657" t="s">
        <v>4121</v>
      </c>
      <c r="C8657" t="s">
        <v>70</v>
      </c>
      <c r="D8657" t="s">
        <v>71</v>
      </c>
      <c r="E8657" t="e">
        <f>VLOOKUP($A8657,'lms01'!$1:$1048576,7,FALSE)</f>
        <v>#N/A</v>
      </c>
      <c r="F8657" t="e">
        <f>VLOOKUP($A8657,'lms01'!$1:$1048576,10,FALSE)</f>
        <v>#N/A</v>
      </c>
      <c r="G8657" t="e">
        <f>VLOOKUP($A8657,'lms01'!$1:$1048576,15,FALSE)</f>
        <v>#N/A</v>
      </c>
      <c r="H8657" t="e">
        <f>VLOOKUP($G8657,'lms12'!$A:$B,2,FALSE)</f>
        <v>#N/A</v>
      </c>
      <c r="I8657" t="e">
        <f>VLOOKUP($A8657,'lms01'!$1:$1048576,16,FALSE)</f>
        <v>#N/A</v>
      </c>
      <c r="J8657" t="e">
        <f>VLOOKUP($A8657,'lms01'!$1:$1048576,24,FALSE)</f>
        <v>#N/A</v>
      </c>
    </row>
    <row r="8658" spans="1:10" x14ac:dyDescent="0.2">
      <c r="A8658">
        <v>28105450014</v>
      </c>
      <c r="B8658" t="s">
        <v>4121</v>
      </c>
      <c r="C8658" t="s">
        <v>70</v>
      </c>
      <c r="D8658" t="s">
        <v>71</v>
      </c>
      <c r="E8658" t="e">
        <f>VLOOKUP($A8658,'lms01'!$1:$1048576,7,FALSE)</f>
        <v>#N/A</v>
      </c>
      <c r="F8658" t="e">
        <f>VLOOKUP($A8658,'lms01'!$1:$1048576,10,FALSE)</f>
        <v>#N/A</v>
      </c>
      <c r="G8658" t="e">
        <f>VLOOKUP($A8658,'lms01'!$1:$1048576,15,FALSE)</f>
        <v>#N/A</v>
      </c>
      <c r="H8658" t="e">
        <f>VLOOKUP($G8658,'lms12'!$A:$B,2,FALSE)</f>
        <v>#N/A</v>
      </c>
      <c r="I8658" t="e">
        <f>VLOOKUP($A8658,'lms01'!$1:$1048576,16,FALSE)</f>
        <v>#N/A</v>
      </c>
      <c r="J8658" t="e">
        <f>VLOOKUP($A8658,'lms01'!$1:$1048576,24,FALSE)</f>
        <v>#N/A</v>
      </c>
    </row>
    <row r="8659" spans="1:10" x14ac:dyDescent="0.2">
      <c r="A8659">
        <v>28105450114</v>
      </c>
      <c r="B8659" t="s">
        <v>4121</v>
      </c>
      <c r="C8659" t="s">
        <v>70</v>
      </c>
      <c r="D8659" t="s">
        <v>71</v>
      </c>
      <c r="E8659" t="e">
        <f>VLOOKUP($A8659,'lms01'!$1:$1048576,7,FALSE)</f>
        <v>#N/A</v>
      </c>
      <c r="F8659" t="e">
        <f>VLOOKUP($A8659,'lms01'!$1:$1048576,10,FALSE)</f>
        <v>#N/A</v>
      </c>
      <c r="G8659" t="e">
        <f>VLOOKUP($A8659,'lms01'!$1:$1048576,15,FALSE)</f>
        <v>#N/A</v>
      </c>
      <c r="H8659" t="e">
        <f>VLOOKUP($G8659,'lms12'!$A:$B,2,FALSE)</f>
        <v>#N/A</v>
      </c>
      <c r="I8659" t="e">
        <f>VLOOKUP($A8659,'lms01'!$1:$1048576,16,FALSE)</f>
        <v>#N/A</v>
      </c>
      <c r="J8659" t="e">
        <f>VLOOKUP($A8659,'lms01'!$1:$1048576,24,FALSE)</f>
        <v>#N/A</v>
      </c>
    </row>
    <row r="8660" spans="1:10" x14ac:dyDescent="0.2">
      <c r="A8660">
        <v>28105450214</v>
      </c>
      <c r="B8660" t="s">
        <v>4121</v>
      </c>
      <c r="C8660" t="s">
        <v>70</v>
      </c>
      <c r="D8660" t="s">
        <v>71</v>
      </c>
      <c r="E8660" t="e">
        <f>VLOOKUP($A8660,'lms01'!$1:$1048576,7,FALSE)</f>
        <v>#N/A</v>
      </c>
      <c r="F8660" t="e">
        <f>VLOOKUP($A8660,'lms01'!$1:$1048576,10,FALSE)</f>
        <v>#N/A</v>
      </c>
      <c r="G8660" t="e">
        <f>VLOOKUP($A8660,'lms01'!$1:$1048576,15,FALSE)</f>
        <v>#N/A</v>
      </c>
      <c r="H8660" t="e">
        <f>VLOOKUP($G8660,'lms12'!$A:$B,2,FALSE)</f>
        <v>#N/A</v>
      </c>
      <c r="I8660" t="e">
        <f>VLOOKUP($A8660,'lms01'!$1:$1048576,16,FALSE)</f>
        <v>#N/A</v>
      </c>
      <c r="J8660" t="e">
        <f>VLOOKUP($A8660,'lms01'!$1:$1048576,24,FALSE)</f>
        <v>#N/A</v>
      </c>
    </row>
    <row r="8661" spans="1:10" x14ac:dyDescent="0.2">
      <c r="A8661">
        <v>28105450614</v>
      </c>
      <c r="B8661" t="s">
        <v>4122</v>
      </c>
      <c r="C8661" t="s">
        <v>70</v>
      </c>
      <c r="D8661" t="s">
        <v>71</v>
      </c>
      <c r="E8661" t="str">
        <f>VLOOKUP($A8661,'lms01'!$1:$1048576,7,FALSE)</f>
        <v>kapsler, h†rde</v>
      </c>
      <c r="F8661" t="str">
        <f>VLOOKUP($A8661,'lms01'!$1:$1048576,10,FALSE)</f>
        <v>25 mg</v>
      </c>
      <c r="G8661" t="str">
        <f>VLOOKUP($A8661,'lms01'!$1:$1048576,15,FALSE)</f>
        <v>N03AX16</v>
      </c>
      <c r="H8661" t="str">
        <f>VLOOKUP($G8661,'lms12'!$A:$B,2,FALSE)</f>
        <v>Pregabalin</v>
      </c>
      <c r="I8661" t="str">
        <f>VLOOKUP($A8661,'lms01'!$1:$1048576,16,FALSE)</f>
        <v>OR</v>
      </c>
      <c r="J8661">
        <f>VLOOKUP($A8661,'lms01'!$1:$1048576,24,FALSE)</f>
        <v>0</v>
      </c>
    </row>
    <row r="8662" spans="1:10" x14ac:dyDescent="0.2">
      <c r="A8662">
        <v>28105450714</v>
      </c>
      <c r="B8662" t="s">
        <v>4122</v>
      </c>
      <c r="C8662" t="s">
        <v>70</v>
      </c>
      <c r="D8662" t="s">
        <v>71</v>
      </c>
      <c r="E8662" t="e">
        <f>VLOOKUP($A8662,'lms01'!$1:$1048576,7,FALSE)</f>
        <v>#N/A</v>
      </c>
      <c r="F8662" t="e">
        <f>VLOOKUP($A8662,'lms01'!$1:$1048576,10,FALSE)</f>
        <v>#N/A</v>
      </c>
      <c r="G8662" t="e">
        <f>VLOOKUP($A8662,'lms01'!$1:$1048576,15,FALSE)</f>
        <v>#N/A</v>
      </c>
      <c r="H8662" t="e">
        <f>VLOOKUP($G8662,'lms12'!$A:$B,2,FALSE)</f>
        <v>#N/A</v>
      </c>
      <c r="I8662" t="e">
        <f>VLOOKUP($A8662,'lms01'!$1:$1048576,16,FALSE)</f>
        <v>#N/A</v>
      </c>
      <c r="J8662" t="e">
        <f>VLOOKUP($A8662,'lms01'!$1:$1048576,24,FALSE)</f>
        <v>#N/A</v>
      </c>
    </row>
    <row r="8663" spans="1:10" x14ac:dyDescent="0.2">
      <c r="A8663">
        <v>28105450814</v>
      </c>
      <c r="B8663" t="s">
        <v>4122</v>
      </c>
      <c r="C8663" t="s">
        <v>70</v>
      </c>
      <c r="D8663" t="s">
        <v>71</v>
      </c>
      <c r="E8663" t="str">
        <f>VLOOKUP($A8663,'lms01'!$1:$1048576,7,FALSE)</f>
        <v>kapsler, h†rde</v>
      </c>
      <c r="F8663" t="str">
        <f>VLOOKUP($A8663,'lms01'!$1:$1048576,10,FALSE)</f>
        <v>75 mg</v>
      </c>
      <c r="G8663" t="str">
        <f>VLOOKUP($A8663,'lms01'!$1:$1048576,15,FALSE)</f>
        <v>N03AX16</v>
      </c>
      <c r="H8663" t="str">
        <f>VLOOKUP($G8663,'lms12'!$A:$B,2,FALSE)</f>
        <v>Pregabalin</v>
      </c>
      <c r="I8663" t="str">
        <f>VLOOKUP($A8663,'lms01'!$1:$1048576,16,FALSE)</f>
        <v>OR</v>
      </c>
      <c r="J8663">
        <f>VLOOKUP($A8663,'lms01'!$1:$1048576,24,FALSE)</f>
        <v>0</v>
      </c>
    </row>
    <row r="8664" spans="1:10" x14ac:dyDescent="0.2">
      <c r="A8664">
        <v>28105450914</v>
      </c>
      <c r="B8664" t="s">
        <v>4122</v>
      </c>
      <c r="C8664" t="s">
        <v>70</v>
      </c>
      <c r="D8664" t="s">
        <v>71</v>
      </c>
      <c r="E8664" t="e">
        <f>VLOOKUP($A8664,'lms01'!$1:$1048576,7,FALSE)</f>
        <v>#N/A</v>
      </c>
      <c r="F8664" t="e">
        <f>VLOOKUP($A8664,'lms01'!$1:$1048576,10,FALSE)</f>
        <v>#N/A</v>
      </c>
      <c r="G8664" t="e">
        <f>VLOOKUP($A8664,'lms01'!$1:$1048576,15,FALSE)</f>
        <v>#N/A</v>
      </c>
      <c r="H8664" t="e">
        <f>VLOOKUP($G8664,'lms12'!$A:$B,2,FALSE)</f>
        <v>#N/A</v>
      </c>
      <c r="I8664" t="e">
        <f>VLOOKUP($A8664,'lms01'!$1:$1048576,16,FALSE)</f>
        <v>#N/A</v>
      </c>
      <c r="J8664" t="e">
        <f>VLOOKUP($A8664,'lms01'!$1:$1048576,24,FALSE)</f>
        <v>#N/A</v>
      </c>
    </row>
    <row r="8665" spans="1:10" x14ac:dyDescent="0.2">
      <c r="A8665">
        <v>28105451014</v>
      </c>
      <c r="B8665" t="s">
        <v>4122</v>
      </c>
      <c r="C8665" t="s">
        <v>70</v>
      </c>
      <c r="D8665" t="s">
        <v>71</v>
      </c>
      <c r="E8665" t="str">
        <f>VLOOKUP($A8665,'lms01'!$1:$1048576,7,FALSE)</f>
        <v>kapsler, h†rde</v>
      </c>
      <c r="F8665" t="str">
        <f>VLOOKUP($A8665,'lms01'!$1:$1048576,10,FALSE)</f>
        <v>150 mg</v>
      </c>
      <c r="G8665" t="str">
        <f>VLOOKUP($A8665,'lms01'!$1:$1048576,15,FALSE)</f>
        <v>N03AX16</v>
      </c>
      <c r="H8665" t="str">
        <f>VLOOKUP($G8665,'lms12'!$A:$B,2,FALSE)</f>
        <v>Pregabalin</v>
      </c>
      <c r="I8665" t="str">
        <f>VLOOKUP($A8665,'lms01'!$1:$1048576,16,FALSE)</f>
        <v>OR</v>
      </c>
      <c r="J8665">
        <f>VLOOKUP($A8665,'lms01'!$1:$1048576,24,FALSE)</f>
        <v>0</v>
      </c>
    </row>
    <row r="8666" spans="1:10" x14ac:dyDescent="0.2">
      <c r="A8666">
        <v>28105451114</v>
      </c>
      <c r="B8666" t="s">
        <v>4122</v>
      </c>
      <c r="C8666" t="s">
        <v>70</v>
      </c>
      <c r="D8666" t="s">
        <v>71</v>
      </c>
      <c r="E8666" t="e">
        <f>VLOOKUP($A8666,'lms01'!$1:$1048576,7,FALSE)</f>
        <v>#N/A</v>
      </c>
      <c r="F8666" t="e">
        <f>VLOOKUP($A8666,'lms01'!$1:$1048576,10,FALSE)</f>
        <v>#N/A</v>
      </c>
      <c r="G8666" t="e">
        <f>VLOOKUP($A8666,'lms01'!$1:$1048576,15,FALSE)</f>
        <v>#N/A</v>
      </c>
      <c r="H8666" t="e">
        <f>VLOOKUP($G8666,'lms12'!$A:$B,2,FALSE)</f>
        <v>#N/A</v>
      </c>
      <c r="I8666" t="e">
        <f>VLOOKUP($A8666,'lms01'!$1:$1048576,16,FALSE)</f>
        <v>#N/A</v>
      </c>
      <c r="J8666" t="e">
        <f>VLOOKUP($A8666,'lms01'!$1:$1048576,24,FALSE)</f>
        <v>#N/A</v>
      </c>
    </row>
    <row r="8667" spans="1:10" x14ac:dyDescent="0.2">
      <c r="A8667">
        <v>28105451214</v>
      </c>
      <c r="B8667" t="s">
        <v>4122</v>
      </c>
      <c r="C8667" t="s">
        <v>70</v>
      </c>
      <c r="D8667" t="s">
        <v>71</v>
      </c>
      <c r="E8667" t="str">
        <f>VLOOKUP($A8667,'lms01'!$1:$1048576,7,FALSE)</f>
        <v>kapsler, h†rde</v>
      </c>
      <c r="F8667" t="str">
        <f>VLOOKUP($A8667,'lms01'!$1:$1048576,10,FALSE)</f>
        <v>225 mg</v>
      </c>
      <c r="G8667" t="str">
        <f>VLOOKUP($A8667,'lms01'!$1:$1048576,15,FALSE)</f>
        <v>N03AX16</v>
      </c>
      <c r="H8667" t="str">
        <f>VLOOKUP($G8667,'lms12'!$A:$B,2,FALSE)</f>
        <v>Pregabalin</v>
      </c>
      <c r="I8667" t="str">
        <f>VLOOKUP($A8667,'lms01'!$1:$1048576,16,FALSE)</f>
        <v>OR</v>
      </c>
      <c r="J8667">
        <f>VLOOKUP($A8667,'lms01'!$1:$1048576,24,FALSE)</f>
        <v>0</v>
      </c>
    </row>
    <row r="8668" spans="1:10" x14ac:dyDescent="0.2">
      <c r="A8668">
        <v>28105451314</v>
      </c>
      <c r="B8668" t="s">
        <v>4122</v>
      </c>
      <c r="C8668" t="s">
        <v>70</v>
      </c>
      <c r="D8668" t="s">
        <v>71</v>
      </c>
      <c r="E8668" t="str">
        <f>VLOOKUP($A8668,'lms01'!$1:$1048576,7,FALSE)</f>
        <v>kapsler, h†rde</v>
      </c>
      <c r="F8668" t="str">
        <f>VLOOKUP($A8668,'lms01'!$1:$1048576,10,FALSE)</f>
        <v>300 mg</v>
      </c>
      <c r="G8668" t="str">
        <f>VLOOKUP($A8668,'lms01'!$1:$1048576,15,FALSE)</f>
        <v>N03AX16</v>
      </c>
      <c r="H8668" t="str">
        <f>VLOOKUP($G8668,'lms12'!$A:$B,2,FALSE)</f>
        <v>Pregabalin</v>
      </c>
      <c r="I8668" t="str">
        <f>VLOOKUP($A8668,'lms01'!$1:$1048576,16,FALSE)</f>
        <v>OR</v>
      </c>
      <c r="J8668">
        <f>VLOOKUP($A8668,'lms01'!$1:$1048576,24,FALSE)</f>
        <v>0</v>
      </c>
    </row>
    <row r="8669" spans="1:10" x14ac:dyDescent="0.2">
      <c r="A8669">
        <v>28105451414</v>
      </c>
      <c r="B8669" t="s">
        <v>4123</v>
      </c>
      <c r="C8669" t="s">
        <v>5</v>
      </c>
      <c r="D8669" t="s">
        <v>6</v>
      </c>
      <c r="E8669" t="str">
        <f>VLOOKUP($A8669,'lms01'!$1:$1048576,7,FALSE)</f>
        <v>filmovertrukne tabl.</v>
      </c>
      <c r="F8669" t="str">
        <f>VLOOKUP($A8669,'lms01'!$1:$1048576,10,FALSE)</f>
        <v>75 mikrog</v>
      </c>
      <c r="G8669" t="str">
        <f>VLOOKUP($A8669,'lms01'!$1:$1048576,15,FALSE)</f>
        <v>G03AC09</v>
      </c>
      <c r="H8669" t="str">
        <f>VLOOKUP($G8669,'lms12'!$A:$B,2,FALSE)</f>
        <v>Desogestrel</v>
      </c>
      <c r="I8669" t="str">
        <f>VLOOKUP($A8669,'lms01'!$1:$1048576,16,FALSE)</f>
        <v>OR</v>
      </c>
      <c r="J8669">
        <f>VLOOKUP($A8669,'lms01'!$1:$1048576,24,FALSE)</f>
        <v>0</v>
      </c>
    </row>
    <row r="8670" spans="1:10" x14ac:dyDescent="0.2">
      <c r="A8670">
        <v>28105451514</v>
      </c>
      <c r="B8670" t="s">
        <v>4124</v>
      </c>
      <c r="C8670" t="s">
        <v>70</v>
      </c>
      <c r="D8670" t="s">
        <v>71</v>
      </c>
      <c r="E8670" t="e">
        <f>VLOOKUP($A8670,'lms01'!$1:$1048576,7,FALSE)</f>
        <v>#N/A</v>
      </c>
      <c r="F8670" t="e">
        <f>VLOOKUP($A8670,'lms01'!$1:$1048576,10,FALSE)</f>
        <v>#N/A</v>
      </c>
      <c r="G8670" t="e">
        <f>VLOOKUP($A8670,'lms01'!$1:$1048576,15,FALSE)</f>
        <v>#N/A</v>
      </c>
      <c r="H8670" t="e">
        <f>VLOOKUP($G8670,'lms12'!$A:$B,2,FALSE)</f>
        <v>#N/A</v>
      </c>
      <c r="I8670" t="e">
        <f>VLOOKUP($A8670,'lms01'!$1:$1048576,16,FALSE)</f>
        <v>#N/A</v>
      </c>
      <c r="J8670" t="e">
        <f>VLOOKUP($A8670,'lms01'!$1:$1048576,24,FALSE)</f>
        <v>#N/A</v>
      </c>
    </row>
    <row r="8671" spans="1:10" x14ac:dyDescent="0.2">
      <c r="A8671">
        <v>28105451614</v>
      </c>
      <c r="B8671" t="s">
        <v>4124</v>
      </c>
      <c r="C8671" t="s">
        <v>70</v>
      </c>
      <c r="D8671" t="s">
        <v>71</v>
      </c>
      <c r="E8671" t="e">
        <f>VLOOKUP($A8671,'lms01'!$1:$1048576,7,FALSE)</f>
        <v>#N/A</v>
      </c>
      <c r="F8671" t="e">
        <f>VLOOKUP($A8671,'lms01'!$1:$1048576,10,FALSE)</f>
        <v>#N/A</v>
      </c>
      <c r="G8671" t="e">
        <f>VLOOKUP($A8671,'lms01'!$1:$1048576,15,FALSE)</f>
        <v>#N/A</v>
      </c>
      <c r="H8671" t="e">
        <f>VLOOKUP($G8671,'lms12'!$A:$B,2,FALSE)</f>
        <v>#N/A</v>
      </c>
      <c r="I8671" t="e">
        <f>VLOOKUP($A8671,'lms01'!$1:$1048576,16,FALSE)</f>
        <v>#N/A</v>
      </c>
      <c r="J8671" t="e">
        <f>VLOOKUP($A8671,'lms01'!$1:$1048576,24,FALSE)</f>
        <v>#N/A</v>
      </c>
    </row>
    <row r="8672" spans="1:10" x14ac:dyDescent="0.2">
      <c r="A8672">
        <v>28105451714</v>
      </c>
      <c r="B8672" t="s">
        <v>4124</v>
      </c>
      <c r="C8672" t="s">
        <v>70</v>
      </c>
      <c r="D8672" t="s">
        <v>71</v>
      </c>
      <c r="E8672" t="e">
        <f>VLOOKUP($A8672,'lms01'!$1:$1048576,7,FALSE)</f>
        <v>#N/A</v>
      </c>
      <c r="F8672" t="e">
        <f>VLOOKUP($A8672,'lms01'!$1:$1048576,10,FALSE)</f>
        <v>#N/A</v>
      </c>
      <c r="G8672" t="e">
        <f>VLOOKUP($A8672,'lms01'!$1:$1048576,15,FALSE)</f>
        <v>#N/A</v>
      </c>
      <c r="H8672" t="e">
        <f>VLOOKUP($G8672,'lms12'!$A:$B,2,FALSE)</f>
        <v>#N/A</v>
      </c>
      <c r="I8672" t="e">
        <f>VLOOKUP($A8672,'lms01'!$1:$1048576,16,FALSE)</f>
        <v>#N/A</v>
      </c>
      <c r="J8672" t="e">
        <f>VLOOKUP($A8672,'lms01'!$1:$1048576,24,FALSE)</f>
        <v>#N/A</v>
      </c>
    </row>
    <row r="8673" spans="1:10" x14ac:dyDescent="0.2">
      <c r="A8673">
        <v>28105451814</v>
      </c>
      <c r="B8673" t="s">
        <v>4124</v>
      </c>
      <c r="C8673" t="s">
        <v>70</v>
      </c>
      <c r="D8673" t="s">
        <v>71</v>
      </c>
      <c r="E8673" t="e">
        <f>VLOOKUP($A8673,'lms01'!$1:$1048576,7,FALSE)</f>
        <v>#N/A</v>
      </c>
      <c r="F8673" t="e">
        <f>VLOOKUP($A8673,'lms01'!$1:$1048576,10,FALSE)</f>
        <v>#N/A</v>
      </c>
      <c r="G8673" t="e">
        <f>VLOOKUP($A8673,'lms01'!$1:$1048576,15,FALSE)</f>
        <v>#N/A</v>
      </c>
      <c r="H8673" t="e">
        <f>VLOOKUP($G8673,'lms12'!$A:$B,2,FALSE)</f>
        <v>#N/A</v>
      </c>
      <c r="I8673" t="e">
        <f>VLOOKUP($A8673,'lms01'!$1:$1048576,16,FALSE)</f>
        <v>#N/A</v>
      </c>
      <c r="J8673" t="e">
        <f>VLOOKUP($A8673,'lms01'!$1:$1048576,24,FALSE)</f>
        <v>#N/A</v>
      </c>
    </row>
    <row r="8674" spans="1:10" x14ac:dyDescent="0.2">
      <c r="A8674">
        <v>28105451914</v>
      </c>
      <c r="B8674" t="s">
        <v>4124</v>
      </c>
      <c r="C8674" t="s">
        <v>70</v>
      </c>
      <c r="D8674" t="s">
        <v>71</v>
      </c>
      <c r="E8674" t="e">
        <f>VLOOKUP($A8674,'lms01'!$1:$1048576,7,FALSE)</f>
        <v>#N/A</v>
      </c>
      <c r="F8674" t="e">
        <f>VLOOKUP($A8674,'lms01'!$1:$1048576,10,FALSE)</f>
        <v>#N/A</v>
      </c>
      <c r="G8674" t="e">
        <f>VLOOKUP($A8674,'lms01'!$1:$1048576,15,FALSE)</f>
        <v>#N/A</v>
      </c>
      <c r="H8674" t="e">
        <f>VLOOKUP($G8674,'lms12'!$A:$B,2,FALSE)</f>
        <v>#N/A</v>
      </c>
      <c r="I8674" t="e">
        <f>VLOOKUP($A8674,'lms01'!$1:$1048576,16,FALSE)</f>
        <v>#N/A</v>
      </c>
      <c r="J8674" t="e">
        <f>VLOOKUP($A8674,'lms01'!$1:$1048576,24,FALSE)</f>
        <v>#N/A</v>
      </c>
    </row>
    <row r="8675" spans="1:10" x14ac:dyDescent="0.2">
      <c r="A8675">
        <v>28105452014</v>
      </c>
      <c r="B8675" t="s">
        <v>4124</v>
      </c>
      <c r="C8675" t="s">
        <v>70</v>
      </c>
      <c r="D8675" t="s">
        <v>71</v>
      </c>
      <c r="E8675" t="e">
        <f>VLOOKUP($A8675,'lms01'!$1:$1048576,7,FALSE)</f>
        <v>#N/A</v>
      </c>
      <c r="F8675" t="e">
        <f>VLOOKUP($A8675,'lms01'!$1:$1048576,10,FALSE)</f>
        <v>#N/A</v>
      </c>
      <c r="G8675" t="e">
        <f>VLOOKUP($A8675,'lms01'!$1:$1048576,15,FALSE)</f>
        <v>#N/A</v>
      </c>
      <c r="H8675" t="e">
        <f>VLOOKUP($G8675,'lms12'!$A:$B,2,FALSE)</f>
        <v>#N/A</v>
      </c>
      <c r="I8675" t="e">
        <f>VLOOKUP($A8675,'lms01'!$1:$1048576,16,FALSE)</f>
        <v>#N/A</v>
      </c>
      <c r="J8675" t="e">
        <f>VLOOKUP($A8675,'lms01'!$1:$1048576,24,FALSE)</f>
        <v>#N/A</v>
      </c>
    </row>
    <row r="8676" spans="1:10" x14ac:dyDescent="0.2">
      <c r="A8676">
        <v>28105452114</v>
      </c>
      <c r="B8676" t="s">
        <v>4124</v>
      </c>
      <c r="C8676" t="s">
        <v>70</v>
      </c>
      <c r="D8676" t="s">
        <v>71</v>
      </c>
      <c r="E8676" t="str">
        <f>VLOOKUP($A8676,'lms01'!$1:$1048576,7,FALSE)</f>
        <v>kapsler, h†rde</v>
      </c>
      <c r="F8676" t="str">
        <f>VLOOKUP($A8676,'lms01'!$1:$1048576,10,FALSE)</f>
        <v>225 mg</v>
      </c>
      <c r="G8676" t="str">
        <f>VLOOKUP($A8676,'lms01'!$1:$1048576,15,FALSE)</f>
        <v>N03AX16</v>
      </c>
      <c r="H8676" t="str">
        <f>VLOOKUP($G8676,'lms12'!$A:$B,2,FALSE)</f>
        <v>Pregabalin</v>
      </c>
      <c r="I8676" t="str">
        <f>VLOOKUP($A8676,'lms01'!$1:$1048576,16,FALSE)</f>
        <v>OR</v>
      </c>
      <c r="J8676">
        <f>VLOOKUP($A8676,'lms01'!$1:$1048576,24,FALSE)</f>
        <v>0</v>
      </c>
    </row>
    <row r="8677" spans="1:10" x14ac:dyDescent="0.2">
      <c r="A8677">
        <v>28105452214</v>
      </c>
      <c r="B8677" t="s">
        <v>4124</v>
      </c>
      <c r="C8677" t="s">
        <v>70</v>
      </c>
      <c r="D8677" t="s">
        <v>71</v>
      </c>
      <c r="E8677" t="str">
        <f>VLOOKUP($A8677,'lms01'!$1:$1048576,7,FALSE)</f>
        <v>kapsler, h†rde</v>
      </c>
      <c r="F8677" t="str">
        <f>VLOOKUP($A8677,'lms01'!$1:$1048576,10,FALSE)</f>
        <v>300 mg</v>
      </c>
      <c r="G8677" t="str">
        <f>VLOOKUP($A8677,'lms01'!$1:$1048576,15,FALSE)</f>
        <v>N03AX16</v>
      </c>
      <c r="H8677" t="str">
        <f>VLOOKUP($G8677,'lms12'!$A:$B,2,FALSE)</f>
        <v>Pregabalin</v>
      </c>
      <c r="I8677" t="str">
        <f>VLOOKUP($A8677,'lms01'!$1:$1048576,16,FALSE)</f>
        <v>OR</v>
      </c>
      <c r="J8677">
        <f>VLOOKUP($A8677,'lms01'!$1:$1048576,24,FALSE)</f>
        <v>0</v>
      </c>
    </row>
    <row r="8678" spans="1:10" x14ac:dyDescent="0.2">
      <c r="A8678">
        <v>28105452914</v>
      </c>
      <c r="B8678" t="s">
        <v>4125</v>
      </c>
      <c r="C8678" t="s">
        <v>70</v>
      </c>
      <c r="D8678" t="s">
        <v>71</v>
      </c>
      <c r="E8678" t="str">
        <f>VLOOKUP($A8678,'lms01'!$1:$1048576,7,FALSE)</f>
        <v>kapsler, h†rde</v>
      </c>
      <c r="F8678" t="str">
        <f>VLOOKUP($A8678,'lms01'!$1:$1048576,10,FALSE)</f>
        <v>25 mg</v>
      </c>
      <c r="G8678" t="str">
        <f>VLOOKUP($A8678,'lms01'!$1:$1048576,15,FALSE)</f>
        <v>N03AX16</v>
      </c>
      <c r="H8678" t="str">
        <f>VLOOKUP($G8678,'lms12'!$A:$B,2,FALSE)</f>
        <v>Pregabalin</v>
      </c>
      <c r="I8678" t="str">
        <f>VLOOKUP($A8678,'lms01'!$1:$1048576,16,FALSE)</f>
        <v>OR</v>
      </c>
      <c r="J8678">
        <f>VLOOKUP($A8678,'lms01'!$1:$1048576,24,FALSE)</f>
        <v>0</v>
      </c>
    </row>
    <row r="8679" spans="1:10" x14ac:dyDescent="0.2">
      <c r="A8679">
        <v>28105453114</v>
      </c>
      <c r="B8679" t="s">
        <v>4125</v>
      </c>
      <c r="C8679" t="s">
        <v>70</v>
      </c>
      <c r="D8679" t="s">
        <v>71</v>
      </c>
      <c r="E8679" t="str">
        <f>VLOOKUP($A8679,'lms01'!$1:$1048576,7,FALSE)</f>
        <v>kapsler, h†rde</v>
      </c>
      <c r="F8679" t="str">
        <f>VLOOKUP($A8679,'lms01'!$1:$1048576,10,FALSE)</f>
        <v>75 mg</v>
      </c>
      <c r="G8679" t="str">
        <f>VLOOKUP($A8679,'lms01'!$1:$1048576,15,FALSE)</f>
        <v>N03AX16</v>
      </c>
      <c r="H8679" t="str">
        <f>VLOOKUP($G8679,'lms12'!$A:$B,2,FALSE)</f>
        <v>Pregabalin</v>
      </c>
      <c r="I8679" t="str">
        <f>VLOOKUP($A8679,'lms01'!$1:$1048576,16,FALSE)</f>
        <v>OR</v>
      </c>
      <c r="J8679">
        <f>VLOOKUP($A8679,'lms01'!$1:$1048576,24,FALSE)</f>
        <v>0</v>
      </c>
    </row>
    <row r="8680" spans="1:10" x14ac:dyDescent="0.2">
      <c r="A8680">
        <v>28105453314</v>
      </c>
      <c r="B8680" t="s">
        <v>4125</v>
      </c>
      <c r="C8680" t="s">
        <v>70</v>
      </c>
      <c r="D8680" t="s">
        <v>71</v>
      </c>
      <c r="E8680" t="str">
        <f>VLOOKUP($A8680,'lms01'!$1:$1048576,7,FALSE)</f>
        <v>kapsler, h†rde</v>
      </c>
      <c r="F8680" t="str">
        <f>VLOOKUP($A8680,'lms01'!$1:$1048576,10,FALSE)</f>
        <v>150 mg</v>
      </c>
      <c r="G8680" t="str">
        <f>VLOOKUP($A8680,'lms01'!$1:$1048576,15,FALSE)</f>
        <v>N03AX16</v>
      </c>
      <c r="H8680" t="str">
        <f>VLOOKUP($G8680,'lms12'!$A:$B,2,FALSE)</f>
        <v>Pregabalin</v>
      </c>
      <c r="I8680" t="str">
        <f>VLOOKUP($A8680,'lms01'!$1:$1048576,16,FALSE)</f>
        <v>OR</v>
      </c>
      <c r="J8680">
        <f>VLOOKUP($A8680,'lms01'!$1:$1048576,24,FALSE)</f>
        <v>0</v>
      </c>
    </row>
    <row r="8681" spans="1:10" x14ac:dyDescent="0.2">
      <c r="A8681">
        <v>28105453514</v>
      </c>
      <c r="B8681" t="s">
        <v>4125</v>
      </c>
      <c r="C8681" t="s">
        <v>70</v>
      </c>
      <c r="D8681" t="s">
        <v>71</v>
      </c>
      <c r="E8681" t="str">
        <f>VLOOKUP($A8681,'lms01'!$1:$1048576,7,FALSE)</f>
        <v>kapsler, h†rde</v>
      </c>
      <c r="F8681" t="str">
        <f>VLOOKUP($A8681,'lms01'!$1:$1048576,10,FALSE)</f>
        <v>225 mg</v>
      </c>
      <c r="G8681" t="str">
        <f>VLOOKUP($A8681,'lms01'!$1:$1048576,15,FALSE)</f>
        <v>N03AX16</v>
      </c>
      <c r="H8681" t="str">
        <f>VLOOKUP($G8681,'lms12'!$A:$B,2,FALSE)</f>
        <v>Pregabalin</v>
      </c>
      <c r="I8681" t="str">
        <f>VLOOKUP($A8681,'lms01'!$1:$1048576,16,FALSE)</f>
        <v>OR</v>
      </c>
      <c r="J8681">
        <f>VLOOKUP($A8681,'lms01'!$1:$1048576,24,FALSE)</f>
        <v>0</v>
      </c>
    </row>
    <row r="8682" spans="1:10" x14ac:dyDescent="0.2">
      <c r="A8682">
        <v>28105453614</v>
      </c>
      <c r="B8682" t="s">
        <v>4125</v>
      </c>
      <c r="C8682" t="s">
        <v>70</v>
      </c>
      <c r="D8682" t="s">
        <v>71</v>
      </c>
      <c r="E8682" t="str">
        <f>VLOOKUP($A8682,'lms01'!$1:$1048576,7,FALSE)</f>
        <v>kapsler, h†rde</v>
      </c>
      <c r="F8682" t="str">
        <f>VLOOKUP($A8682,'lms01'!$1:$1048576,10,FALSE)</f>
        <v>300 mg</v>
      </c>
      <c r="G8682" t="str">
        <f>VLOOKUP($A8682,'lms01'!$1:$1048576,15,FALSE)</f>
        <v>N03AX16</v>
      </c>
      <c r="H8682" t="str">
        <f>VLOOKUP($G8682,'lms12'!$A:$B,2,FALSE)</f>
        <v>Pregabalin</v>
      </c>
      <c r="I8682" t="str">
        <f>VLOOKUP($A8682,'lms01'!$1:$1048576,16,FALSE)</f>
        <v>OR</v>
      </c>
      <c r="J8682">
        <f>VLOOKUP($A8682,'lms01'!$1:$1048576,24,FALSE)</f>
        <v>0</v>
      </c>
    </row>
    <row r="8683" spans="1:10" x14ac:dyDescent="0.2">
      <c r="A8683">
        <v>28105454214</v>
      </c>
      <c r="B8683" t="s">
        <v>366</v>
      </c>
      <c r="C8683" t="s">
        <v>5</v>
      </c>
      <c r="D8683" t="s">
        <v>6</v>
      </c>
      <c r="E8683" t="str">
        <f>VLOOKUP($A8683,'lms01'!$1:$1048576,7,FALSE)</f>
        <v>tabletter</v>
      </c>
      <c r="F8683" t="str">
        <f>VLOOKUP($A8683,'lms01'!$1:$1048576,10,FALSE)</f>
        <v>100 mg</v>
      </c>
      <c r="G8683" t="str">
        <f>VLOOKUP($A8683,'lms01'!$1:$1048576,15,FALSE)</f>
        <v>P02CA01</v>
      </c>
      <c r="H8683" t="str">
        <f>VLOOKUP($G8683,'lms12'!$A:$B,2,FALSE)</f>
        <v>Mebendazol</v>
      </c>
      <c r="I8683" t="str">
        <f>VLOOKUP($A8683,'lms01'!$1:$1048576,16,FALSE)</f>
        <v>OR</v>
      </c>
      <c r="J8683">
        <f>VLOOKUP($A8683,'lms01'!$1:$1048576,24,FALSE)</f>
        <v>0</v>
      </c>
    </row>
    <row r="8684" spans="1:10" x14ac:dyDescent="0.2">
      <c r="A8684">
        <v>28105454514</v>
      </c>
      <c r="B8684" t="s">
        <v>2307</v>
      </c>
      <c r="C8684" t="s">
        <v>70</v>
      </c>
      <c r="D8684" t="s">
        <v>71</v>
      </c>
      <c r="E8684" t="e">
        <f>VLOOKUP($A8684,'lms01'!$1:$1048576,7,FALSE)</f>
        <v>#N/A</v>
      </c>
      <c r="F8684" t="e">
        <f>VLOOKUP($A8684,'lms01'!$1:$1048576,10,FALSE)</f>
        <v>#N/A</v>
      </c>
      <c r="G8684" t="e">
        <f>VLOOKUP($A8684,'lms01'!$1:$1048576,15,FALSE)</f>
        <v>#N/A</v>
      </c>
      <c r="H8684" t="e">
        <f>VLOOKUP($G8684,'lms12'!$A:$B,2,FALSE)</f>
        <v>#N/A</v>
      </c>
      <c r="I8684" t="e">
        <f>VLOOKUP($A8684,'lms01'!$1:$1048576,16,FALSE)</f>
        <v>#N/A</v>
      </c>
      <c r="J8684" t="e">
        <f>VLOOKUP($A8684,'lms01'!$1:$1048576,24,FALSE)</f>
        <v>#N/A</v>
      </c>
    </row>
    <row r="8685" spans="1:10" x14ac:dyDescent="0.2">
      <c r="A8685">
        <v>28105456114</v>
      </c>
      <c r="B8685" t="s">
        <v>4126</v>
      </c>
      <c r="C8685" t="s">
        <v>5</v>
      </c>
      <c r="D8685" t="s">
        <v>6</v>
      </c>
      <c r="E8685" t="e">
        <f>VLOOKUP($A8685,'lms01'!$1:$1048576,7,FALSE)</f>
        <v>#N/A</v>
      </c>
      <c r="F8685" t="e">
        <f>VLOOKUP($A8685,'lms01'!$1:$1048576,10,FALSE)</f>
        <v>#N/A</v>
      </c>
      <c r="G8685" t="e">
        <f>VLOOKUP($A8685,'lms01'!$1:$1048576,15,FALSE)</f>
        <v>#N/A</v>
      </c>
      <c r="H8685" t="e">
        <f>VLOOKUP($G8685,'lms12'!$A:$B,2,FALSE)</f>
        <v>#N/A</v>
      </c>
      <c r="I8685" t="e">
        <f>VLOOKUP($A8685,'lms01'!$1:$1048576,16,FALSE)</f>
        <v>#N/A</v>
      </c>
      <c r="J8685" t="e">
        <f>VLOOKUP($A8685,'lms01'!$1:$1048576,24,FALSE)</f>
        <v>#N/A</v>
      </c>
    </row>
    <row r="8686" spans="1:10" x14ac:dyDescent="0.2">
      <c r="A8686">
        <v>28105456214</v>
      </c>
      <c r="B8686" t="s">
        <v>4126</v>
      </c>
      <c r="C8686" t="s">
        <v>5</v>
      </c>
      <c r="D8686" t="s">
        <v>6</v>
      </c>
      <c r="E8686" t="str">
        <f>VLOOKUP($A8686,'lms01'!$1:$1048576,7,FALSE)</f>
        <v>filmovertrukne tabl.</v>
      </c>
      <c r="F8686" t="str">
        <f>VLOOKUP($A8686,'lms01'!$1:$1048576,10,FALSE)</f>
        <v>40 mg</v>
      </c>
      <c r="G8686" t="str">
        <f>VLOOKUP($A8686,'lms01'!$1:$1048576,15,FALSE)</f>
        <v>N02CC06</v>
      </c>
      <c r="H8686" t="str">
        <f>VLOOKUP($G8686,'lms12'!$A:$B,2,FALSE)</f>
        <v>Eletriptan</v>
      </c>
      <c r="I8686" t="str">
        <f>VLOOKUP($A8686,'lms01'!$1:$1048576,16,FALSE)</f>
        <v>OR</v>
      </c>
      <c r="J8686">
        <f>VLOOKUP($A8686,'lms01'!$1:$1048576,24,FALSE)</f>
        <v>0</v>
      </c>
    </row>
    <row r="8687" spans="1:10" x14ac:dyDescent="0.2">
      <c r="A8687">
        <v>28105456314</v>
      </c>
      <c r="B8687" t="s">
        <v>1090</v>
      </c>
      <c r="C8687" t="s">
        <v>62</v>
      </c>
      <c r="D8687" t="s">
        <v>62</v>
      </c>
      <c r="E8687" t="str">
        <f>VLOOKUP($A8687,'lms01'!$1:$1048576,7,FALSE)</f>
        <v>inhal.spray, susp.</v>
      </c>
      <c r="F8687" t="str">
        <f>VLOOKUP($A8687,'lms01'!$1:$1048576,10,FALSE)</f>
        <v>25+125 mikrog./dosis</v>
      </c>
      <c r="G8687" t="str">
        <f>VLOOKUP($A8687,'lms01'!$1:$1048576,15,FALSE)</f>
        <v>R03AK06</v>
      </c>
      <c r="H8687" t="str">
        <f>VLOOKUP($G8687,'lms12'!$A:$B,2,FALSE)</f>
        <v>Salmeterol og fluticason</v>
      </c>
      <c r="I8687" t="str">
        <f>VLOOKUP($A8687,'lms01'!$1:$1048576,16,FALSE)</f>
        <v>IH</v>
      </c>
      <c r="J8687">
        <f>VLOOKUP($A8687,'lms01'!$1:$1048576,24,FALSE)</f>
        <v>0</v>
      </c>
    </row>
    <row r="8688" spans="1:10" x14ac:dyDescent="0.2">
      <c r="A8688">
        <v>28105456614</v>
      </c>
      <c r="B8688" t="s">
        <v>3685</v>
      </c>
      <c r="C8688" t="s">
        <v>5</v>
      </c>
      <c r="D8688" t="s">
        <v>6</v>
      </c>
      <c r="E8688" t="str">
        <f>VLOOKUP($A8688,'lms01'!$1:$1048576,7,FALSE)</f>
        <v>depottabletter</v>
      </c>
      <c r="F8688" t="str">
        <f>VLOOKUP($A8688,'lms01'!$1:$1048576,10,FALSE)</f>
        <v>400 mg</v>
      </c>
      <c r="G8688" t="str">
        <f>VLOOKUP($A8688,'lms01'!$1:$1048576,15,FALSE)</f>
        <v>N03AF01</v>
      </c>
      <c r="H8688" t="str">
        <f>VLOOKUP($G8688,'lms12'!$A:$B,2,FALSE)</f>
        <v>Carbamazepin</v>
      </c>
      <c r="I8688" t="str">
        <f>VLOOKUP($A8688,'lms01'!$1:$1048576,16,FALSE)</f>
        <v>OR</v>
      </c>
      <c r="J8688">
        <f>VLOOKUP($A8688,'lms01'!$1:$1048576,24,FALSE)</f>
        <v>0</v>
      </c>
    </row>
    <row r="8689" spans="1:10" x14ac:dyDescent="0.2">
      <c r="A8689">
        <v>28105456814</v>
      </c>
      <c r="B8689" t="s">
        <v>726</v>
      </c>
      <c r="C8689" t="s">
        <v>86</v>
      </c>
      <c r="D8689" t="s">
        <v>87</v>
      </c>
      <c r="E8689" t="str">
        <f>VLOOKUP($A8689,'lms01'!$1:$1048576,7,FALSE)</f>
        <v>›redr†ber, opl›sning</v>
      </c>
      <c r="F8689" t="str">
        <f>VLOOKUP($A8689,'lms01'!$1:$1048576,10,FALSE)</f>
        <v>3 mg/ml</v>
      </c>
      <c r="G8689" t="str">
        <f>VLOOKUP($A8689,'lms01'!$1:$1048576,15,FALSE)</f>
        <v>S02AA15</v>
      </c>
      <c r="H8689" t="str">
        <f>VLOOKUP($G8689,'lms12'!$A:$B,2,FALSE)</f>
        <v>Ciprofloxacin</v>
      </c>
      <c r="I8689" t="str">
        <f>VLOOKUP($A8689,'lms01'!$1:$1048576,16,FALSE)</f>
        <v>AU</v>
      </c>
      <c r="J8689">
        <f>VLOOKUP($A8689,'lms01'!$1:$1048576,24,FALSE)</f>
        <v>0</v>
      </c>
    </row>
    <row r="8690" spans="1:10" x14ac:dyDescent="0.2">
      <c r="A8690">
        <v>28105457014</v>
      </c>
      <c r="B8690" t="s">
        <v>3397</v>
      </c>
      <c r="C8690" t="s">
        <v>86</v>
      </c>
      <c r="D8690" t="s">
        <v>87</v>
      </c>
      <c r="E8690" t="e">
        <f>VLOOKUP($A8690,'lms01'!$1:$1048576,7,FALSE)</f>
        <v>#N/A</v>
      </c>
      <c r="F8690" t="e">
        <f>VLOOKUP($A8690,'lms01'!$1:$1048576,10,FALSE)</f>
        <v>#N/A</v>
      </c>
      <c r="G8690" t="e">
        <f>VLOOKUP($A8690,'lms01'!$1:$1048576,15,FALSE)</f>
        <v>#N/A</v>
      </c>
      <c r="H8690" t="e">
        <f>VLOOKUP($G8690,'lms12'!$A:$B,2,FALSE)</f>
        <v>#N/A</v>
      </c>
      <c r="I8690" t="e">
        <f>VLOOKUP($A8690,'lms01'!$1:$1048576,16,FALSE)</f>
        <v>#N/A</v>
      </c>
      <c r="J8690" t="e">
        <f>VLOOKUP($A8690,'lms01'!$1:$1048576,24,FALSE)</f>
        <v>#N/A</v>
      </c>
    </row>
    <row r="8691" spans="1:10" x14ac:dyDescent="0.2">
      <c r="A8691">
        <v>28105457214</v>
      </c>
      <c r="B8691" t="s">
        <v>4127</v>
      </c>
      <c r="C8691" t="s">
        <v>5</v>
      </c>
      <c r="D8691" t="s">
        <v>6</v>
      </c>
      <c r="E8691" t="e">
        <f>VLOOKUP($A8691,'lms01'!$1:$1048576,7,FALSE)</f>
        <v>#N/A</v>
      </c>
      <c r="F8691" t="e">
        <f>VLOOKUP($A8691,'lms01'!$1:$1048576,10,FALSE)</f>
        <v>#N/A</v>
      </c>
      <c r="G8691" t="e">
        <f>VLOOKUP($A8691,'lms01'!$1:$1048576,15,FALSE)</f>
        <v>#N/A</v>
      </c>
      <c r="H8691" t="e">
        <f>VLOOKUP($G8691,'lms12'!$A:$B,2,FALSE)</f>
        <v>#N/A</v>
      </c>
      <c r="I8691" t="e">
        <f>VLOOKUP($A8691,'lms01'!$1:$1048576,16,FALSE)</f>
        <v>#N/A</v>
      </c>
      <c r="J8691" t="e">
        <f>VLOOKUP($A8691,'lms01'!$1:$1048576,24,FALSE)</f>
        <v>#N/A</v>
      </c>
    </row>
    <row r="8692" spans="1:10" x14ac:dyDescent="0.2">
      <c r="A8692">
        <v>28105457314</v>
      </c>
      <c r="B8692" t="s">
        <v>4127</v>
      </c>
      <c r="C8692" t="s">
        <v>5</v>
      </c>
      <c r="D8692" t="s">
        <v>6</v>
      </c>
      <c r="E8692" t="str">
        <f>VLOOKUP($A8692,'lms01'!$1:$1048576,7,FALSE)</f>
        <v>filmovertrukne tabl.</v>
      </c>
      <c r="F8692" t="str">
        <f>VLOOKUP($A8692,'lms01'!$1:$1048576,10,FALSE)</f>
        <v>50 mg</v>
      </c>
      <c r="G8692" t="str">
        <f>VLOOKUP($A8692,'lms01'!$1:$1048576,15,FALSE)</f>
        <v>C03DA04</v>
      </c>
      <c r="H8692" t="str">
        <f>VLOOKUP($G8692,'lms12'!$A:$B,2,FALSE)</f>
        <v>Eplerenon</v>
      </c>
      <c r="I8692" t="str">
        <f>VLOOKUP($A8692,'lms01'!$1:$1048576,16,FALSE)</f>
        <v>OR</v>
      </c>
      <c r="J8692">
        <f>VLOOKUP($A8692,'lms01'!$1:$1048576,24,FALSE)</f>
        <v>0</v>
      </c>
    </row>
    <row r="8693" spans="1:10" x14ac:dyDescent="0.2">
      <c r="A8693">
        <v>28105457514</v>
      </c>
      <c r="B8693" t="s">
        <v>199</v>
      </c>
      <c r="C8693" t="s">
        <v>5</v>
      </c>
      <c r="D8693" t="s">
        <v>6</v>
      </c>
      <c r="E8693" t="e">
        <f>VLOOKUP($A8693,'lms01'!$1:$1048576,7,FALSE)</f>
        <v>#N/A</v>
      </c>
      <c r="F8693" t="e">
        <f>VLOOKUP($A8693,'lms01'!$1:$1048576,10,FALSE)</f>
        <v>#N/A</v>
      </c>
      <c r="G8693" t="e">
        <f>VLOOKUP($A8693,'lms01'!$1:$1048576,15,FALSE)</f>
        <v>#N/A</v>
      </c>
      <c r="H8693" t="e">
        <f>VLOOKUP($G8693,'lms12'!$A:$B,2,FALSE)</f>
        <v>#N/A</v>
      </c>
      <c r="I8693" t="e">
        <f>VLOOKUP($A8693,'lms01'!$1:$1048576,16,FALSE)</f>
        <v>#N/A</v>
      </c>
      <c r="J8693" t="e">
        <f>VLOOKUP($A8693,'lms01'!$1:$1048576,24,FALSE)</f>
        <v>#N/A</v>
      </c>
    </row>
    <row r="8694" spans="1:10" x14ac:dyDescent="0.2">
      <c r="A8694">
        <v>28105457614</v>
      </c>
      <c r="B8694" t="s">
        <v>3973</v>
      </c>
      <c r="C8694" t="s">
        <v>5</v>
      </c>
      <c r="D8694" t="s">
        <v>6</v>
      </c>
      <c r="E8694" t="str">
        <f>VLOOKUP($A8694,'lms01'!$1:$1048576,7,FALSE)</f>
        <v>filmovertrukne tabl.</v>
      </c>
      <c r="F8694" t="str">
        <f>VLOOKUP($A8694,'lms01'!$1:$1048576,10,FALSE)</f>
        <v>1 mg</v>
      </c>
      <c r="G8694" t="str">
        <f>VLOOKUP($A8694,'lms01'!$1:$1048576,15,FALSE)</f>
        <v>G03CA03</v>
      </c>
      <c r="H8694" t="str">
        <f>VLOOKUP($G8694,'lms12'!$A:$B,2,FALSE)</f>
        <v>Estradiol</v>
      </c>
      <c r="I8694" t="str">
        <f>VLOOKUP($A8694,'lms01'!$1:$1048576,16,FALSE)</f>
        <v>OR</v>
      </c>
      <c r="J8694">
        <f>VLOOKUP($A8694,'lms01'!$1:$1048576,24,FALSE)</f>
        <v>0</v>
      </c>
    </row>
    <row r="8695" spans="1:10" x14ac:dyDescent="0.2">
      <c r="A8695">
        <v>28105457814</v>
      </c>
      <c r="B8695" t="s">
        <v>574</v>
      </c>
      <c r="C8695" t="s">
        <v>5</v>
      </c>
      <c r="D8695" t="s">
        <v>6</v>
      </c>
      <c r="E8695" t="str">
        <f>VLOOKUP($A8695,'lms01'!$1:$1048576,7,FALSE)</f>
        <v>enterotabletter</v>
      </c>
      <c r="F8695" t="str">
        <f>VLOOKUP($A8695,'lms01'!$1:$1048576,10,FALSE)</f>
        <v>800 mg</v>
      </c>
      <c r="G8695" t="str">
        <f>VLOOKUP($A8695,'lms01'!$1:$1048576,15,FALSE)</f>
        <v>A07EC02</v>
      </c>
      <c r="H8695" t="str">
        <f>VLOOKUP($G8695,'lms12'!$A:$B,2,FALSE)</f>
        <v>Mesalazin</v>
      </c>
      <c r="I8695" t="str">
        <f>VLOOKUP($A8695,'lms01'!$1:$1048576,16,FALSE)</f>
        <v>OR</v>
      </c>
      <c r="J8695">
        <f>VLOOKUP($A8695,'lms01'!$1:$1048576,24,FALSE)</f>
        <v>0</v>
      </c>
    </row>
    <row r="8696" spans="1:10" x14ac:dyDescent="0.2">
      <c r="A8696">
        <v>28105457914</v>
      </c>
      <c r="B8696" t="s">
        <v>4128</v>
      </c>
      <c r="C8696" t="s">
        <v>5</v>
      </c>
      <c r="D8696" t="s">
        <v>6</v>
      </c>
      <c r="E8696" t="str">
        <f>VLOOKUP($A8696,'lms01'!$1:$1048576,7,FALSE)</f>
        <v>enterotabletter</v>
      </c>
      <c r="F8696" t="str">
        <f>VLOOKUP($A8696,'lms01'!$1:$1048576,10,FALSE)</f>
        <v>400 mg</v>
      </c>
      <c r="G8696" t="str">
        <f>VLOOKUP($A8696,'lms01'!$1:$1048576,15,FALSE)</f>
        <v>A07EC02</v>
      </c>
      <c r="H8696" t="str">
        <f>VLOOKUP($G8696,'lms12'!$A:$B,2,FALSE)</f>
        <v>Mesalazin</v>
      </c>
      <c r="I8696" t="str">
        <f>VLOOKUP($A8696,'lms01'!$1:$1048576,16,FALSE)</f>
        <v>OR</v>
      </c>
      <c r="J8696">
        <f>VLOOKUP($A8696,'lms01'!$1:$1048576,24,FALSE)</f>
        <v>0</v>
      </c>
    </row>
    <row r="8697" spans="1:10" x14ac:dyDescent="0.2">
      <c r="A8697">
        <v>28105458214</v>
      </c>
      <c r="B8697" t="s">
        <v>1381</v>
      </c>
      <c r="C8697" t="s">
        <v>558</v>
      </c>
      <c r="D8697" t="s">
        <v>558</v>
      </c>
      <c r="E8697" t="str">
        <f>VLOOKUP($A8697,'lms01'!$1:$1048576,7,FALSE)</f>
        <v>inhalationspulver</v>
      </c>
      <c r="F8697" t="str">
        <f>VLOOKUP($A8697,'lms01'!$1:$1048576,10,FALSE)</f>
        <v>400 mikrogram/dosis</v>
      </c>
      <c r="G8697" t="str">
        <f>VLOOKUP($A8697,'lms01'!$1:$1048576,15,FALSE)</f>
        <v>R03BA07</v>
      </c>
      <c r="H8697" t="str">
        <f>VLOOKUP($G8697,'lms12'!$A:$B,2,FALSE)</f>
        <v>Mometason</v>
      </c>
      <c r="I8697" t="str">
        <f>VLOOKUP($A8697,'lms01'!$1:$1048576,16,FALSE)</f>
        <v>IH</v>
      </c>
      <c r="J8697">
        <f>VLOOKUP($A8697,'lms01'!$1:$1048576,24,FALSE)</f>
        <v>0</v>
      </c>
    </row>
    <row r="8698" spans="1:10" x14ac:dyDescent="0.2">
      <c r="A8698">
        <v>28105458314</v>
      </c>
      <c r="B8698" t="s">
        <v>1896</v>
      </c>
      <c r="C8698" t="s">
        <v>70</v>
      </c>
      <c r="D8698" t="s">
        <v>71</v>
      </c>
      <c r="E8698" t="e">
        <f>VLOOKUP($A8698,'lms01'!$1:$1048576,7,FALSE)</f>
        <v>#N/A</v>
      </c>
      <c r="F8698" t="e">
        <f>VLOOKUP($A8698,'lms01'!$1:$1048576,10,FALSE)</f>
        <v>#N/A</v>
      </c>
      <c r="G8698" t="e">
        <f>VLOOKUP($A8698,'lms01'!$1:$1048576,15,FALSE)</f>
        <v>#N/A</v>
      </c>
      <c r="H8698" t="e">
        <f>VLOOKUP($G8698,'lms12'!$A:$B,2,FALSE)</f>
        <v>#N/A</v>
      </c>
      <c r="I8698" t="e">
        <f>VLOOKUP($A8698,'lms01'!$1:$1048576,16,FALSE)</f>
        <v>#N/A</v>
      </c>
      <c r="J8698" t="e">
        <f>VLOOKUP($A8698,'lms01'!$1:$1048576,24,FALSE)</f>
        <v>#N/A</v>
      </c>
    </row>
    <row r="8699" spans="1:10" x14ac:dyDescent="0.2">
      <c r="A8699">
        <v>28105458414</v>
      </c>
      <c r="B8699" t="s">
        <v>1225</v>
      </c>
      <c r="C8699" t="s">
        <v>13</v>
      </c>
      <c r="D8699" t="s">
        <v>14</v>
      </c>
      <c r="E8699" t="str">
        <f>VLOOKUP($A8699,'lms01'!$1:$1048576,7,FALSE)</f>
        <v>salve</v>
      </c>
      <c r="F8699" t="str">
        <f>VLOOKUP($A8699,'lms01'!$1:$1048576,10,FALSE)</f>
        <v>50+500 mikrogram/g</v>
      </c>
      <c r="G8699" t="str">
        <f>VLOOKUP($A8699,'lms01'!$1:$1048576,15,FALSE)</f>
        <v>D05AX52</v>
      </c>
      <c r="H8699" t="str">
        <f>VLOOKUP($G8699,'lms12'!$A:$B,2,FALSE)</f>
        <v>Calcipotriol, kombinationer</v>
      </c>
      <c r="I8699" t="str">
        <f>VLOOKUP($A8699,'lms01'!$1:$1048576,16,FALSE)</f>
        <v>KU</v>
      </c>
      <c r="J8699">
        <f>VLOOKUP($A8699,'lms01'!$1:$1048576,24,FALSE)</f>
        <v>0</v>
      </c>
    </row>
    <row r="8700" spans="1:10" x14ac:dyDescent="0.2">
      <c r="A8700">
        <v>28105458514</v>
      </c>
      <c r="B8700" t="s">
        <v>4129</v>
      </c>
      <c r="C8700" t="s">
        <v>5</v>
      </c>
      <c r="D8700" t="s">
        <v>6</v>
      </c>
      <c r="E8700" t="str">
        <f>VLOOKUP($A8700,'lms01'!$1:$1048576,7,FALSE)</f>
        <v>filmovertrukne tabl.</v>
      </c>
      <c r="F8700" t="str">
        <f>VLOOKUP($A8700,'lms01'!$1:$1048576,10,FALSE)</f>
        <v>245 mg</v>
      </c>
      <c r="G8700" t="str">
        <f>VLOOKUP($A8700,'lms01'!$1:$1048576,15,FALSE)</f>
        <v>J05AF07</v>
      </c>
      <c r="H8700" t="str">
        <f>VLOOKUP($G8700,'lms12'!$A:$B,2,FALSE)</f>
        <v>Tenofovir disoproxil</v>
      </c>
      <c r="I8700" t="str">
        <f>VLOOKUP($A8700,'lms01'!$1:$1048576,16,FALSE)</f>
        <v>OR</v>
      </c>
      <c r="J8700">
        <f>VLOOKUP($A8700,'lms01'!$1:$1048576,24,FALSE)</f>
        <v>0</v>
      </c>
    </row>
    <row r="8701" spans="1:10" x14ac:dyDescent="0.2">
      <c r="A8701">
        <v>28105458814</v>
      </c>
      <c r="B8701" t="s">
        <v>3444</v>
      </c>
      <c r="C8701" t="s">
        <v>62</v>
      </c>
      <c r="D8701" t="s">
        <v>62</v>
      </c>
      <c r="E8701" t="str">
        <f>VLOOKUP($A8701,'lms01'!$1:$1048576,7,FALSE)</f>
        <v>n‘sespray, susp.</v>
      </c>
      <c r="F8701" t="str">
        <f>VLOOKUP($A8701,'lms01'!$1:$1048576,10,FALSE)</f>
        <v>137+50 mikrog/dosis</v>
      </c>
      <c r="G8701" t="str">
        <f>VLOOKUP($A8701,'lms01'!$1:$1048576,15,FALSE)</f>
        <v>R01AD58</v>
      </c>
      <c r="H8701" t="str">
        <f>VLOOKUP($G8701,'lms12'!$A:$B,2,FALSE)</f>
        <v>Fluticason, kombinationer</v>
      </c>
      <c r="I8701" t="str">
        <f>VLOOKUP($A8701,'lms01'!$1:$1048576,16,FALSE)</f>
        <v>IN</v>
      </c>
      <c r="J8701">
        <f>VLOOKUP($A8701,'lms01'!$1:$1048576,24,FALSE)</f>
        <v>0</v>
      </c>
    </row>
    <row r="8702" spans="1:10" x14ac:dyDescent="0.2">
      <c r="A8702">
        <v>28105458914</v>
      </c>
      <c r="B8702" t="s">
        <v>4130</v>
      </c>
      <c r="C8702" t="s">
        <v>5</v>
      </c>
      <c r="D8702" t="s">
        <v>6</v>
      </c>
      <c r="E8702" t="e">
        <f>VLOOKUP($A8702,'lms01'!$1:$1048576,7,FALSE)</f>
        <v>#N/A</v>
      </c>
      <c r="F8702" t="e">
        <f>VLOOKUP($A8702,'lms01'!$1:$1048576,10,FALSE)</f>
        <v>#N/A</v>
      </c>
      <c r="G8702" t="e">
        <f>VLOOKUP($A8702,'lms01'!$1:$1048576,15,FALSE)</f>
        <v>#N/A</v>
      </c>
      <c r="H8702" t="e">
        <f>VLOOKUP($G8702,'lms12'!$A:$B,2,FALSE)</f>
        <v>#N/A</v>
      </c>
      <c r="I8702" t="e">
        <f>VLOOKUP($A8702,'lms01'!$1:$1048576,16,FALSE)</f>
        <v>#N/A</v>
      </c>
      <c r="J8702" t="e">
        <f>VLOOKUP($A8702,'lms01'!$1:$1048576,24,FALSE)</f>
        <v>#N/A</v>
      </c>
    </row>
    <row r="8703" spans="1:10" x14ac:dyDescent="0.2">
      <c r="A8703">
        <v>28105459514</v>
      </c>
      <c r="B8703" t="s">
        <v>4131</v>
      </c>
      <c r="C8703" t="s">
        <v>771</v>
      </c>
      <c r="D8703" t="s">
        <v>772</v>
      </c>
      <c r="E8703" t="str">
        <f>VLOOKUP($A8703,'lms01'!$1:$1048576,7,FALSE)</f>
        <v>inhal.pulv.,h†rd kap</v>
      </c>
      <c r="F8703" t="str">
        <f>VLOOKUP($A8703,'lms01'!$1:$1048576,10,FALSE)</f>
        <v>12 mikrogram</v>
      </c>
      <c r="G8703" t="str">
        <f>VLOOKUP($A8703,'lms01'!$1:$1048576,15,FALSE)</f>
        <v>R03AC13</v>
      </c>
      <c r="H8703" t="str">
        <f>VLOOKUP($G8703,'lms12'!$A:$B,2,FALSE)</f>
        <v>Formoterol</v>
      </c>
      <c r="I8703" t="str">
        <f>VLOOKUP($A8703,'lms01'!$1:$1048576,16,FALSE)</f>
        <v>IH</v>
      </c>
      <c r="J8703">
        <f>VLOOKUP($A8703,'lms01'!$1:$1048576,24,FALSE)</f>
        <v>0</v>
      </c>
    </row>
    <row r="8704" spans="1:10" x14ac:dyDescent="0.2">
      <c r="A8704">
        <v>28105459614</v>
      </c>
      <c r="B8704" t="s">
        <v>4132</v>
      </c>
      <c r="C8704" t="s">
        <v>5</v>
      </c>
      <c r="D8704" t="s">
        <v>6</v>
      </c>
      <c r="E8704" t="str">
        <f>VLOOKUP($A8704,'lms01'!$1:$1048576,7,FALSE)</f>
        <v>tabletter</v>
      </c>
      <c r="F8704" t="str">
        <f>VLOOKUP($A8704,'lms01'!$1:$1048576,10,FALSE)</f>
        <v>500 mg</v>
      </c>
      <c r="G8704" t="str">
        <f>VLOOKUP($A8704,'lms01'!$1:$1048576,15,FALSE)</f>
        <v>A07EC01</v>
      </c>
      <c r="H8704" t="str">
        <f>VLOOKUP($G8704,'lms12'!$A:$B,2,FALSE)</f>
        <v>Sulfasalazin</v>
      </c>
      <c r="I8704" t="str">
        <f>VLOOKUP($A8704,'lms01'!$1:$1048576,16,FALSE)</f>
        <v>OR</v>
      </c>
      <c r="J8704">
        <f>VLOOKUP($A8704,'lms01'!$1:$1048576,24,FALSE)</f>
        <v>0</v>
      </c>
    </row>
    <row r="8705" spans="1:10" x14ac:dyDescent="0.2">
      <c r="A8705">
        <v>28105459714</v>
      </c>
      <c r="B8705" t="s">
        <v>31</v>
      </c>
      <c r="C8705" t="s">
        <v>5</v>
      </c>
      <c r="D8705" t="s">
        <v>6</v>
      </c>
      <c r="E8705" t="str">
        <f>VLOOKUP($A8705,'lms01'!$1:$1048576,7,FALSE)</f>
        <v>filmovertrukne tabl.</v>
      </c>
      <c r="F8705" t="str">
        <f>VLOOKUP($A8705,'lms01'!$1:$1048576,10,FALSE)</f>
        <v>25 mg</v>
      </c>
      <c r="G8705" t="str">
        <f>VLOOKUP($A8705,'lms01'!$1:$1048576,15,FALSE)</f>
        <v>R06AD02</v>
      </c>
      <c r="H8705" t="str">
        <f>VLOOKUP($G8705,'lms12'!$A:$B,2,FALSE)</f>
        <v>Promethazin</v>
      </c>
      <c r="I8705" t="str">
        <f>VLOOKUP($A8705,'lms01'!$1:$1048576,16,FALSE)</f>
        <v>OR</v>
      </c>
      <c r="J8705">
        <f>VLOOKUP($A8705,'lms01'!$1:$1048576,24,FALSE)</f>
        <v>0</v>
      </c>
    </row>
    <row r="8706" spans="1:10" x14ac:dyDescent="0.2">
      <c r="A8706">
        <v>28105460014</v>
      </c>
      <c r="B8706" t="s">
        <v>4133</v>
      </c>
      <c r="C8706" t="s">
        <v>86</v>
      </c>
      <c r="D8706" t="s">
        <v>87</v>
      </c>
      <c r="E8706" t="e">
        <f>VLOOKUP($A8706,'lms01'!$1:$1048576,7,FALSE)</f>
        <v>#N/A</v>
      </c>
      <c r="F8706" t="e">
        <f>VLOOKUP($A8706,'lms01'!$1:$1048576,10,FALSE)</f>
        <v>#N/A</v>
      </c>
      <c r="G8706" t="e">
        <f>VLOOKUP($A8706,'lms01'!$1:$1048576,15,FALSE)</f>
        <v>#N/A</v>
      </c>
      <c r="H8706" t="e">
        <f>VLOOKUP($G8706,'lms12'!$A:$B,2,FALSE)</f>
        <v>#N/A</v>
      </c>
      <c r="I8706" t="e">
        <f>VLOOKUP($A8706,'lms01'!$1:$1048576,16,FALSE)</f>
        <v>#N/A</v>
      </c>
      <c r="J8706" t="e">
        <f>VLOOKUP($A8706,'lms01'!$1:$1048576,24,FALSE)</f>
        <v>#N/A</v>
      </c>
    </row>
    <row r="8707" spans="1:10" x14ac:dyDescent="0.2">
      <c r="A8707">
        <v>28105460114</v>
      </c>
      <c r="B8707" t="s">
        <v>4133</v>
      </c>
      <c r="C8707" t="s">
        <v>86</v>
      </c>
      <c r="D8707" t="s">
        <v>87</v>
      </c>
      <c r="E8707" t="e">
        <f>VLOOKUP($A8707,'lms01'!$1:$1048576,7,FALSE)</f>
        <v>#N/A</v>
      </c>
      <c r="F8707" t="e">
        <f>VLOOKUP($A8707,'lms01'!$1:$1048576,10,FALSE)</f>
        <v>#N/A</v>
      </c>
      <c r="G8707" t="e">
        <f>VLOOKUP($A8707,'lms01'!$1:$1048576,15,FALSE)</f>
        <v>#N/A</v>
      </c>
      <c r="H8707" t="e">
        <f>VLOOKUP($G8707,'lms12'!$A:$B,2,FALSE)</f>
        <v>#N/A</v>
      </c>
      <c r="I8707" t="e">
        <f>VLOOKUP($A8707,'lms01'!$1:$1048576,16,FALSE)</f>
        <v>#N/A</v>
      </c>
      <c r="J8707" t="e">
        <f>VLOOKUP($A8707,'lms01'!$1:$1048576,24,FALSE)</f>
        <v>#N/A</v>
      </c>
    </row>
    <row r="8708" spans="1:10" x14ac:dyDescent="0.2">
      <c r="A8708">
        <v>28105461414</v>
      </c>
      <c r="B8708" t="s">
        <v>1120</v>
      </c>
      <c r="C8708" t="s">
        <v>5</v>
      </c>
      <c r="D8708" t="s">
        <v>6</v>
      </c>
      <c r="E8708" t="str">
        <f>VLOOKUP($A8708,'lms01'!$1:$1048576,7,FALSE)</f>
        <v>filmovertrukne tabl.</v>
      </c>
      <c r="F8708" t="str">
        <f>VLOOKUP($A8708,'lms01'!$1:$1048576,10,FALSE)</f>
        <v>2 mg</v>
      </c>
      <c r="G8708" t="str">
        <f>VLOOKUP($A8708,'lms01'!$1:$1048576,15,FALSE)</f>
        <v>L01AA02</v>
      </c>
      <c r="H8708" t="str">
        <f>VLOOKUP($G8708,'lms12'!$A:$B,2,FALSE)</f>
        <v>Chlorambucil</v>
      </c>
      <c r="I8708" t="str">
        <f>VLOOKUP($A8708,'lms01'!$1:$1048576,16,FALSE)</f>
        <v>OR</v>
      </c>
      <c r="J8708">
        <f>VLOOKUP($A8708,'lms01'!$1:$1048576,24,FALSE)</f>
        <v>0</v>
      </c>
    </row>
    <row r="8709" spans="1:10" x14ac:dyDescent="0.2">
      <c r="A8709">
        <v>28105461514</v>
      </c>
      <c r="B8709" t="s">
        <v>334</v>
      </c>
      <c r="C8709" t="s">
        <v>5</v>
      </c>
      <c r="D8709" t="s">
        <v>6</v>
      </c>
      <c r="E8709" t="e">
        <f>VLOOKUP($A8709,'lms01'!$1:$1048576,7,FALSE)</f>
        <v>#N/A</v>
      </c>
      <c r="F8709" t="e">
        <f>VLOOKUP($A8709,'lms01'!$1:$1048576,10,FALSE)</f>
        <v>#N/A</v>
      </c>
      <c r="G8709" t="e">
        <f>VLOOKUP($A8709,'lms01'!$1:$1048576,15,FALSE)</f>
        <v>#N/A</v>
      </c>
      <c r="H8709" t="e">
        <f>VLOOKUP($G8709,'lms12'!$A:$B,2,FALSE)</f>
        <v>#N/A</v>
      </c>
      <c r="I8709" t="e">
        <f>VLOOKUP($A8709,'lms01'!$1:$1048576,16,FALSE)</f>
        <v>#N/A</v>
      </c>
      <c r="J8709" t="e">
        <f>VLOOKUP($A8709,'lms01'!$1:$1048576,24,FALSE)</f>
        <v>#N/A</v>
      </c>
    </row>
    <row r="8710" spans="1:10" x14ac:dyDescent="0.2">
      <c r="A8710">
        <v>28105462414</v>
      </c>
      <c r="B8710" t="s">
        <v>3477</v>
      </c>
      <c r="C8710" t="s">
        <v>70</v>
      </c>
      <c r="D8710" t="s">
        <v>71</v>
      </c>
      <c r="E8710" t="str">
        <f>VLOOKUP($A8710,'lms01'!$1:$1048576,7,FALSE)</f>
        <v>kapsler, h†rde</v>
      </c>
      <c r="F8710" t="str">
        <f>VLOOKUP($A8710,'lms01'!$1:$1048576,10,FALSE)</f>
        <v>20 mg</v>
      </c>
      <c r="G8710" t="str">
        <f>VLOOKUP($A8710,'lms01'!$1:$1048576,15,FALSE)</f>
        <v>N06BA12</v>
      </c>
      <c r="H8710" t="str">
        <f>VLOOKUP($G8710,'lms12'!$A:$B,2,FALSE)</f>
        <v>Lisdexamfetamin</v>
      </c>
      <c r="I8710" t="str">
        <f>VLOOKUP($A8710,'lms01'!$1:$1048576,16,FALSE)</f>
        <v>OR</v>
      </c>
      <c r="J8710">
        <f>VLOOKUP($A8710,'lms01'!$1:$1048576,24,FALSE)</f>
        <v>0</v>
      </c>
    </row>
    <row r="8711" spans="1:10" x14ac:dyDescent="0.2">
      <c r="A8711">
        <v>28105462514</v>
      </c>
      <c r="B8711" t="s">
        <v>3477</v>
      </c>
      <c r="C8711" t="s">
        <v>70</v>
      </c>
      <c r="D8711" t="s">
        <v>71</v>
      </c>
      <c r="E8711" t="str">
        <f>VLOOKUP($A8711,'lms01'!$1:$1048576,7,FALSE)</f>
        <v>kapsler, h†rde</v>
      </c>
      <c r="F8711" t="str">
        <f>VLOOKUP($A8711,'lms01'!$1:$1048576,10,FALSE)</f>
        <v>40 mg</v>
      </c>
      <c r="G8711" t="str">
        <f>VLOOKUP($A8711,'lms01'!$1:$1048576,15,FALSE)</f>
        <v>N06BA12</v>
      </c>
      <c r="H8711" t="str">
        <f>VLOOKUP($G8711,'lms12'!$A:$B,2,FALSE)</f>
        <v>Lisdexamfetamin</v>
      </c>
      <c r="I8711" t="str">
        <f>VLOOKUP($A8711,'lms01'!$1:$1048576,16,FALSE)</f>
        <v>OR</v>
      </c>
      <c r="J8711">
        <f>VLOOKUP($A8711,'lms01'!$1:$1048576,24,FALSE)</f>
        <v>0</v>
      </c>
    </row>
    <row r="8712" spans="1:10" x14ac:dyDescent="0.2">
      <c r="A8712">
        <v>28105462614</v>
      </c>
      <c r="B8712" t="s">
        <v>3477</v>
      </c>
      <c r="C8712" t="s">
        <v>70</v>
      </c>
      <c r="D8712" t="s">
        <v>71</v>
      </c>
      <c r="E8712" t="str">
        <f>VLOOKUP($A8712,'lms01'!$1:$1048576,7,FALSE)</f>
        <v>kapsler, h†rde</v>
      </c>
      <c r="F8712" t="str">
        <f>VLOOKUP($A8712,'lms01'!$1:$1048576,10,FALSE)</f>
        <v>60 mg</v>
      </c>
      <c r="G8712" t="str">
        <f>VLOOKUP($A8712,'lms01'!$1:$1048576,15,FALSE)</f>
        <v>N06BA12</v>
      </c>
      <c r="H8712" t="str">
        <f>VLOOKUP($G8712,'lms12'!$A:$B,2,FALSE)</f>
        <v>Lisdexamfetamin</v>
      </c>
      <c r="I8712" t="str">
        <f>VLOOKUP($A8712,'lms01'!$1:$1048576,16,FALSE)</f>
        <v>OR</v>
      </c>
      <c r="J8712">
        <f>VLOOKUP($A8712,'lms01'!$1:$1048576,24,FALSE)</f>
        <v>0</v>
      </c>
    </row>
    <row r="8713" spans="1:10" x14ac:dyDescent="0.2">
      <c r="A8713">
        <v>28105462814</v>
      </c>
      <c r="B8713" t="s">
        <v>4134</v>
      </c>
      <c r="C8713" t="s">
        <v>5</v>
      </c>
      <c r="D8713" t="s">
        <v>6</v>
      </c>
      <c r="E8713" t="str">
        <f>VLOOKUP($A8713,'lms01'!$1:$1048576,7,FALSE)</f>
        <v>filmovertrukne tabl.</v>
      </c>
      <c r="F8713" t="str">
        <f>VLOOKUP($A8713,'lms01'!$1:$1048576,10,FALSE)</f>
        <v>10 mg</v>
      </c>
      <c r="G8713" t="str">
        <f>VLOOKUP($A8713,'lms01'!$1:$1048576,15,FALSE)</f>
        <v>A03FA01</v>
      </c>
      <c r="H8713" t="str">
        <f>VLOOKUP($G8713,'lms12'!$A:$B,2,FALSE)</f>
        <v>Metoclopramid</v>
      </c>
      <c r="I8713" t="str">
        <f>VLOOKUP($A8713,'lms01'!$1:$1048576,16,FALSE)</f>
        <v>OR</v>
      </c>
      <c r="J8713">
        <f>VLOOKUP($A8713,'lms01'!$1:$1048576,24,FALSE)</f>
        <v>0</v>
      </c>
    </row>
    <row r="8714" spans="1:10" x14ac:dyDescent="0.2">
      <c r="A8714">
        <v>28105462914</v>
      </c>
      <c r="B8714" t="s">
        <v>4135</v>
      </c>
      <c r="C8714" t="s">
        <v>5</v>
      </c>
      <c r="D8714" t="s">
        <v>6</v>
      </c>
      <c r="E8714" t="e">
        <f>VLOOKUP($A8714,'lms01'!$1:$1048576,7,FALSE)</f>
        <v>#N/A</v>
      </c>
      <c r="F8714" t="e">
        <f>VLOOKUP($A8714,'lms01'!$1:$1048576,10,FALSE)</f>
        <v>#N/A</v>
      </c>
      <c r="G8714" t="e">
        <f>VLOOKUP($A8714,'lms01'!$1:$1048576,15,FALSE)</f>
        <v>#N/A</v>
      </c>
      <c r="H8714" t="e">
        <f>VLOOKUP($G8714,'lms12'!$A:$B,2,FALSE)</f>
        <v>#N/A</v>
      </c>
      <c r="I8714" t="e">
        <f>VLOOKUP($A8714,'lms01'!$1:$1048576,16,FALSE)</f>
        <v>#N/A</v>
      </c>
      <c r="J8714" t="e">
        <f>VLOOKUP($A8714,'lms01'!$1:$1048576,24,FALSE)</f>
        <v>#N/A</v>
      </c>
    </row>
    <row r="8715" spans="1:10" x14ac:dyDescent="0.2">
      <c r="A8715">
        <v>28105463014</v>
      </c>
      <c r="B8715" t="s">
        <v>4135</v>
      </c>
      <c r="C8715" t="s">
        <v>5</v>
      </c>
      <c r="D8715" t="s">
        <v>6</v>
      </c>
      <c r="E8715" t="e">
        <f>VLOOKUP($A8715,'lms01'!$1:$1048576,7,FALSE)</f>
        <v>#N/A</v>
      </c>
      <c r="F8715" t="e">
        <f>VLOOKUP($A8715,'lms01'!$1:$1048576,10,FALSE)</f>
        <v>#N/A</v>
      </c>
      <c r="G8715" t="e">
        <f>VLOOKUP($A8715,'lms01'!$1:$1048576,15,FALSE)</f>
        <v>#N/A</v>
      </c>
      <c r="H8715" t="e">
        <f>VLOOKUP($G8715,'lms12'!$A:$B,2,FALSE)</f>
        <v>#N/A</v>
      </c>
      <c r="I8715" t="e">
        <f>VLOOKUP($A8715,'lms01'!$1:$1048576,16,FALSE)</f>
        <v>#N/A</v>
      </c>
      <c r="J8715" t="e">
        <f>VLOOKUP($A8715,'lms01'!$1:$1048576,24,FALSE)</f>
        <v>#N/A</v>
      </c>
    </row>
    <row r="8716" spans="1:10" x14ac:dyDescent="0.2">
      <c r="A8716">
        <v>28105463312</v>
      </c>
      <c r="B8716" t="s">
        <v>4136</v>
      </c>
      <c r="C8716" t="s">
        <v>5</v>
      </c>
      <c r="D8716" t="s">
        <v>6</v>
      </c>
      <c r="E8716" t="str">
        <f>VLOOKUP($A8716,'lms01'!$1:$1048576,7,FALSE)</f>
        <v>tabletter</v>
      </c>
      <c r="F8716" t="str">
        <f>VLOOKUP($A8716,'lms01'!$1:$1048576,10,FALSE)</f>
        <v>5 mg</v>
      </c>
      <c r="G8716" t="str">
        <f>VLOOKUP($A8716,'lms01'!$1:$1048576,15,FALSE)</f>
        <v>N06BA04</v>
      </c>
      <c r="H8716" t="str">
        <f>VLOOKUP($G8716,'lms12'!$A:$B,2,FALSE)</f>
        <v>Methylphenidat</v>
      </c>
      <c r="I8716" t="str">
        <f>VLOOKUP($A8716,'lms01'!$1:$1048576,16,FALSE)</f>
        <v>OR</v>
      </c>
      <c r="J8716">
        <f>VLOOKUP($A8716,'lms01'!$1:$1048576,24,FALSE)</f>
        <v>0</v>
      </c>
    </row>
    <row r="8717" spans="1:10" x14ac:dyDescent="0.2">
      <c r="A8717">
        <v>28105463412</v>
      </c>
      <c r="B8717" t="s">
        <v>4136</v>
      </c>
      <c r="C8717" t="s">
        <v>5</v>
      </c>
      <c r="D8717" t="s">
        <v>6</v>
      </c>
      <c r="E8717" t="str">
        <f>VLOOKUP($A8717,'lms01'!$1:$1048576,7,FALSE)</f>
        <v>tabletter</v>
      </c>
      <c r="F8717" t="str">
        <f>VLOOKUP($A8717,'lms01'!$1:$1048576,10,FALSE)</f>
        <v>10 mg</v>
      </c>
      <c r="G8717" t="str">
        <f>VLOOKUP($A8717,'lms01'!$1:$1048576,15,FALSE)</f>
        <v>N06BA04</v>
      </c>
      <c r="H8717" t="str">
        <f>VLOOKUP($G8717,'lms12'!$A:$B,2,FALSE)</f>
        <v>Methylphenidat</v>
      </c>
      <c r="I8717" t="str">
        <f>VLOOKUP($A8717,'lms01'!$1:$1048576,16,FALSE)</f>
        <v>OR</v>
      </c>
      <c r="J8717">
        <f>VLOOKUP($A8717,'lms01'!$1:$1048576,24,FALSE)</f>
        <v>0</v>
      </c>
    </row>
    <row r="8718" spans="1:10" x14ac:dyDescent="0.2">
      <c r="A8718">
        <v>28105463512</v>
      </c>
      <c r="B8718" t="s">
        <v>4136</v>
      </c>
      <c r="C8718" t="s">
        <v>5</v>
      </c>
      <c r="D8718" t="s">
        <v>6</v>
      </c>
      <c r="E8718" t="str">
        <f>VLOOKUP($A8718,'lms01'!$1:$1048576,7,FALSE)</f>
        <v>tabletter</v>
      </c>
      <c r="F8718" t="str">
        <f>VLOOKUP($A8718,'lms01'!$1:$1048576,10,FALSE)</f>
        <v>20 mg</v>
      </c>
      <c r="G8718" t="str">
        <f>VLOOKUP($A8718,'lms01'!$1:$1048576,15,FALSE)</f>
        <v>N06BA04</v>
      </c>
      <c r="H8718" t="str">
        <f>VLOOKUP($G8718,'lms12'!$A:$B,2,FALSE)</f>
        <v>Methylphenidat</v>
      </c>
      <c r="I8718" t="str">
        <f>VLOOKUP($A8718,'lms01'!$1:$1048576,16,FALSE)</f>
        <v>OR</v>
      </c>
      <c r="J8718">
        <f>VLOOKUP($A8718,'lms01'!$1:$1048576,24,FALSE)</f>
        <v>0</v>
      </c>
    </row>
    <row r="8719" spans="1:10" x14ac:dyDescent="0.2">
      <c r="A8719">
        <v>28105463914</v>
      </c>
      <c r="B8719" t="s">
        <v>2051</v>
      </c>
      <c r="C8719" t="s">
        <v>70</v>
      </c>
      <c r="D8719" t="s">
        <v>71</v>
      </c>
      <c r="E8719" t="str">
        <f>VLOOKUP($A8719,'lms01'!$1:$1048576,7,FALSE)</f>
        <v>kap.m.mod.udl›s.h†rd</v>
      </c>
      <c r="F8719" t="str">
        <f>VLOOKUP($A8719,'lms01'!$1:$1048576,10,FALSE)</f>
        <v>10 mg</v>
      </c>
      <c r="G8719" t="str">
        <f>VLOOKUP($A8719,'lms01'!$1:$1048576,15,FALSE)</f>
        <v>N06BA04</v>
      </c>
      <c r="H8719" t="str">
        <f>VLOOKUP($G8719,'lms12'!$A:$B,2,FALSE)</f>
        <v>Methylphenidat</v>
      </c>
      <c r="I8719" t="str">
        <f>VLOOKUP($A8719,'lms01'!$1:$1048576,16,FALSE)</f>
        <v>OR</v>
      </c>
      <c r="J8719">
        <f>VLOOKUP($A8719,'lms01'!$1:$1048576,24,FALSE)</f>
        <v>0</v>
      </c>
    </row>
    <row r="8720" spans="1:10" x14ac:dyDescent="0.2">
      <c r="A8720">
        <v>28105464014</v>
      </c>
      <c r="B8720" t="s">
        <v>2051</v>
      </c>
      <c r="C8720" t="s">
        <v>70</v>
      </c>
      <c r="D8720" t="s">
        <v>71</v>
      </c>
      <c r="E8720" t="str">
        <f>VLOOKUP($A8720,'lms01'!$1:$1048576,7,FALSE)</f>
        <v>kap.m.mod.udl›s.h†rd</v>
      </c>
      <c r="F8720" t="str">
        <f>VLOOKUP($A8720,'lms01'!$1:$1048576,10,FALSE)</f>
        <v>20 mg</v>
      </c>
      <c r="G8720" t="str">
        <f>VLOOKUP($A8720,'lms01'!$1:$1048576,15,FALSE)</f>
        <v>N06BA04</v>
      </c>
      <c r="H8720" t="str">
        <f>VLOOKUP($G8720,'lms12'!$A:$B,2,FALSE)</f>
        <v>Methylphenidat</v>
      </c>
      <c r="I8720" t="str">
        <f>VLOOKUP($A8720,'lms01'!$1:$1048576,16,FALSE)</f>
        <v>OR</v>
      </c>
      <c r="J8720">
        <f>VLOOKUP($A8720,'lms01'!$1:$1048576,24,FALSE)</f>
        <v>0</v>
      </c>
    </row>
    <row r="8721" spans="1:10" x14ac:dyDescent="0.2">
      <c r="A8721">
        <v>28105464114</v>
      </c>
      <c r="B8721" t="s">
        <v>2051</v>
      </c>
      <c r="C8721" t="s">
        <v>70</v>
      </c>
      <c r="D8721" t="s">
        <v>71</v>
      </c>
      <c r="E8721" t="str">
        <f>VLOOKUP($A8721,'lms01'!$1:$1048576,7,FALSE)</f>
        <v>kap.m.mod.udl›s.h†rd</v>
      </c>
      <c r="F8721" t="str">
        <f>VLOOKUP($A8721,'lms01'!$1:$1048576,10,FALSE)</f>
        <v>30 mg</v>
      </c>
      <c r="G8721" t="str">
        <f>VLOOKUP($A8721,'lms01'!$1:$1048576,15,FALSE)</f>
        <v>N06BA04</v>
      </c>
      <c r="H8721" t="str">
        <f>VLOOKUP($G8721,'lms12'!$A:$B,2,FALSE)</f>
        <v>Methylphenidat</v>
      </c>
      <c r="I8721" t="str">
        <f>VLOOKUP($A8721,'lms01'!$1:$1048576,16,FALSE)</f>
        <v>OR</v>
      </c>
      <c r="J8721">
        <f>VLOOKUP($A8721,'lms01'!$1:$1048576,24,FALSE)</f>
        <v>0</v>
      </c>
    </row>
    <row r="8722" spans="1:10" x14ac:dyDescent="0.2">
      <c r="A8722">
        <v>28105464214</v>
      </c>
      <c r="B8722" t="s">
        <v>2051</v>
      </c>
      <c r="C8722" t="s">
        <v>70</v>
      </c>
      <c r="D8722" t="s">
        <v>71</v>
      </c>
      <c r="E8722" t="str">
        <f>VLOOKUP($A8722,'lms01'!$1:$1048576,7,FALSE)</f>
        <v>kap.m.mod.udl›s.h†rd</v>
      </c>
      <c r="F8722" t="str">
        <f>VLOOKUP($A8722,'lms01'!$1:$1048576,10,FALSE)</f>
        <v>40 mg</v>
      </c>
      <c r="G8722" t="str">
        <f>VLOOKUP($A8722,'lms01'!$1:$1048576,15,FALSE)</f>
        <v>N06BA04</v>
      </c>
      <c r="H8722" t="str">
        <f>VLOOKUP($G8722,'lms12'!$A:$B,2,FALSE)</f>
        <v>Methylphenidat</v>
      </c>
      <c r="I8722" t="str">
        <f>VLOOKUP($A8722,'lms01'!$1:$1048576,16,FALSE)</f>
        <v>OR</v>
      </c>
      <c r="J8722">
        <f>VLOOKUP($A8722,'lms01'!$1:$1048576,24,FALSE)</f>
        <v>0</v>
      </c>
    </row>
    <row r="8723" spans="1:10" x14ac:dyDescent="0.2">
      <c r="A8723">
        <v>28105464314</v>
      </c>
      <c r="B8723" t="s">
        <v>2051</v>
      </c>
      <c r="C8723" t="s">
        <v>70</v>
      </c>
      <c r="D8723" t="s">
        <v>71</v>
      </c>
      <c r="E8723" t="str">
        <f>VLOOKUP($A8723,'lms01'!$1:$1048576,7,FALSE)</f>
        <v>kap.m.mod.udl›s.h†rd</v>
      </c>
      <c r="F8723" t="str">
        <f>VLOOKUP($A8723,'lms01'!$1:$1048576,10,FALSE)</f>
        <v>50 mg</v>
      </c>
      <c r="G8723" t="str">
        <f>VLOOKUP($A8723,'lms01'!$1:$1048576,15,FALSE)</f>
        <v>N06BA04</v>
      </c>
      <c r="H8723" t="str">
        <f>VLOOKUP($G8723,'lms12'!$A:$B,2,FALSE)</f>
        <v>Methylphenidat</v>
      </c>
      <c r="I8723" t="str">
        <f>VLOOKUP($A8723,'lms01'!$1:$1048576,16,FALSE)</f>
        <v>OR</v>
      </c>
      <c r="J8723">
        <f>VLOOKUP($A8723,'lms01'!$1:$1048576,24,FALSE)</f>
        <v>0</v>
      </c>
    </row>
    <row r="8724" spans="1:10" x14ac:dyDescent="0.2">
      <c r="A8724">
        <v>28105464414</v>
      </c>
      <c r="B8724" t="s">
        <v>2051</v>
      </c>
      <c r="C8724" t="s">
        <v>70</v>
      </c>
      <c r="D8724" t="s">
        <v>71</v>
      </c>
      <c r="E8724" t="str">
        <f>VLOOKUP($A8724,'lms01'!$1:$1048576,7,FALSE)</f>
        <v>kap.m.mod.udl›s.h†rd</v>
      </c>
      <c r="F8724" t="str">
        <f>VLOOKUP($A8724,'lms01'!$1:$1048576,10,FALSE)</f>
        <v>60 mg</v>
      </c>
      <c r="G8724" t="str">
        <f>VLOOKUP($A8724,'lms01'!$1:$1048576,15,FALSE)</f>
        <v>N06BA04</v>
      </c>
      <c r="H8724" t="str">
        <f>VLOOKUP($G8724,'lms12'!$A:$B,2,FALSE)</f>
        <v>Methylphenidat</v>
      </c>
      <c r="I8724" t="str">
        <f>VLOOKUP($A8724,'lms01'!$1:$1048576,16,FALSE)</f>
        <v>OR</v>
      </c>
      <c r="J8724">
        <f>VLOOKUP($A8724,'lms01'!$1:$1048576,24,FALSE)</f>
        <v>0</v>
      </c>
    </row>
    <row r="8725" spans="1:10" x14ac:dyDescent="0.2">
      <c r="A8725">
        <v>28105464614</v>
      </c>
      <c r="B8725" t="s">
        <v>963</v>
      </c>
      <c r="C8725" t="s">
        <v>168</v>
      </c>
      <c r="D8725" t="s">
        <v>169</v>
      </c>
      <c r="E8725" t="e">
        <f>VLOOKUP($A8725,'lms01'!$1:$1048576,7,FALSE)</f>
        <v>#N/A</v>
      </c>
      <c r="F8725" t="e">
        <f>VLOOKUP($A8725,'lms01'!$1:$1048576,10,FALSE)</f>
        <v>#N/A</v>
      </c>
      <c r="G8725" t="e">
        <f>VLOOKUP($A8725,'lms01'!$1:$1048576,15,FALSE)</f>
        <v>#N/A</v>
      </c>
      <c r="H8725" t="e">
        <f>VLOOKUP($G8725,'lms12'!$A:$B,2,FALSE)</f>
        <v>#N/A</v>
      </c>
      <c r="I8725" t="e">
        <f>VLOOKUP($A8725,'lms01'!$1:$1048576,16,FALSE)</f>
        <v>#N/A</v>
      </c>
      <c r="J8725" t="e">
        <f>VLOOKUP($A8725,'lms01'!$1:$1048576,24,FALSE)</f>
        <v>#N/A</v>
      </c>
    </row>
    <row r="8726" spans="1:10" x14ac:dyDescent="0.2">
      <c r="A8726">
        <v>28105465214</v>
      </c>
      <c r="B8726" t="s">
        <v>4137</v>
      </c>
      <c r="C8726" t="s">
        <v>70</v>
      </c>
      <c r="D8726" t="s">
        <v>71</v>
      </c>
      <c r="E8726" t="e">
        <f>VLOOKUP($A8726,'lms01'!$1:$1048576,7,FALSE)</f>
        <v>#N/A</v>
      </c>
      <c r="F8726" t="e">
        <f>VLOOKUP($A8726,'lms01'!$1:$1048576,10,FALSE)</f>
        <v>#N/A</v>
      </c>
      <c r="G8726" t="e">
        <f>VLOOKUP($A8726,'lms01'!$1:$1048576,15,FALSE)</f>
        <v>#N/A</v>
      </c>
      <c r="H8726" t="e">
        <f>VLOOKUP($G8726,'lms12'!$A:$B,2,FALSE)</f>
        <v>#N/A</v>
      </c>
      <c r="I8726" t="e">
        <f>VLOOKUP($A8726,'lms01'!$1:$1048576,16,FALSE)</f>
        <v>#N/A</v>
      </c>
      <c r="J8726" t="e">
        <f>VLOOKUP($A8726,'lms01'!$1:$1048576,24,FALSE)</f>
        <v>#N/A</v>
      </c>
    </row>
    <row r="8727" spans="1:10" x14ac:dyDescent="0.2">
      <c r="A8727">
        <v>28105465314</v>
      </c>
      <c r="B8727" t="s">
        <v>4137</v>
      </c>
      <c r="C8727" t="s">
        <v>70</v>
      </c>
      <c r="D8727" t="s">
        <v>71</v>
      </c>
      <c r="E8727" t="e">
        <f>VLOOKUP($A8727,'lms01'!$1:$1048576,7,FALSE)</f>
        <v>#N/A</v>
      </c>
      <c r="F8727" t="e">
        <f>VLOOKUP($A8727,'lms01'!$1:$1048576,10,FALSE)</f>
        <v>#N/A</v>
      </c>
      <c r="G8727" t="e">
        <f>VLOOKUP($A8727,'lms01'!$1:$1048576,15,FALSE)</f>
        <v>#N/A</v>
      </c>
      <c r="H8727" t="e">
        <f>VLOOKUP($G8727,'lms12'!$A:$B,2,FALSE)</f>
        <v>#N/A</v>
      </c>
      <c r="I8727" t="e">
        <f>VLOOKUP($A8727,'lms01'!$1:$1048576,16,FALSE)</f>
        <v>#N/A</v>
      </c>
      <c r="J8727" t="e">
        <f>VLOOKUP($A8727,'lms01'!$1:$1048576,24,FALSE)</f>
        <v>#N/A</v>
      </c>
    </row>
    <row r="8728" spans="1:10" x14ac:dyDescent="0.2">
      <c r="A8728">
        <v>28105465514</v>
      </c>
      <c r="B8728" t="s">
        <v>4138</v>
      </c>
      <c r="C8728" t="s">
        <v>70</v>
      </c>
      <c r="D8728" t="s">
        <v>71</v>
      </c>
      <c r="E8728" t="e">
        <f>VLOOKUP($A8728,'lms01'!$1:$1048576,7,FALSE)</f>
        <v>#N/A</v>
      </c>
      <c r="F8728" t="e">
        <f>VLOOKUP($A8728,'lms01'!$1:$1048576,10,FALSE)</f>
        <v>#N/A</v>
      </c>
      <c r="G8728" t="e">
        <f>VLOOKUP($A8728,'lms01'!$1:$1048576,15,FALSE)</f>
        <v>#N/A</v>
      </c>
      <c r="H8728" t="e">
        <f>VLOOKUP($G8728,'lms12'!$A:$B,2,FALSE)</f>
        <v>#N/A</v>
      </c>
      <c r="I8728" t="e">
        <f>VLOOKUP($A8728,'lms01'!$1:$1048576,16,FALSE)</f>
        <v>#N/A</v>
      </c>
      <c r="J8728" t="e">
        <f>VLOOKUP($A8728,'lms01'!$1:$1048576,24,FALSE)</f>
        <v>#N/A</v>
      </c>
    </row>
    <row r="8729" spans="1:10" x14ac:dyDescent="0.2">
      <c r="A8729">
        <v>28105465614</v>
      </c>
      <c r="B8729" t="s">
        <v>4138</v>
      </c>
      <c r="C8729" t="s">
        <v>70</v>
      </c>
      <c r="D8729" t="s">
        <v>71</v>
      </c>
      <c r="E8729" t="e">
        <f>VLOOKUP($A8729,'lms01'!$1:$1048576,7,FALSE)</f>
        <v>#N/A</v>
      </c>
      <c r="F8729" t="e">
        <f>VLOOKUP($A8729,'lms01'!$1:$1048576,10,FALSE)</f>
        <v>#N/A</v>
      </c>
      <c r="G8729" t="e">
        <f>VLOOKUP($A8729,'lms01'!$1:$1048576,15,FALSE)</f>
        <v>#N/A</v>
      </c>
      <c r="H8729" t="e">
        <f>VLOOKUP($G8729,'lms12'!$A:$B,2,FALSE)</f>
        <v>#N/A</v>
      </c>
      <c r="I8729" t="e">
        <f>VLOOKUP($A8729,'lms01'!$1:$1048576,16,FALSE)</f>
        <v>#N/A</v>
      </c>
      <c r="J8729" t="e">
        <f>VLOOKUP($A8729,'lms01'!$1:$1048576,24,FALSE)</f>
        <v>#N/A</v>
      </c>
    </row>
    <row r="8730" spans="1:10" x14ac:dyDescent="0.2">
      <c r="A8730">
        <v>28105466014</v>
      </c>
      <c r="B8730" t="s">
        <v>4139</v>
      </c>
      <c r="C8730" t="s">
        <v>70</v>
      </c>
      <c r="D8730" t="s">
        <v>71</v>
      </c>
      <c r="E8730" t="str">
        <f>VLOOKUP($A8730,'lms01'!$1:$1048576,7,FALSE)</f>
        <v>enterokapsler, h†rde</v>
      </c>
      <c r="F8730" t="str">
        <f>VLOOKUP($A8730,'lms01'!$1:$1048576,10,FALSE)</f>
        <v>30 mg</v>
      </c>
      <c r="G8730" t="str">
        <f>VLOOKUP($A8730,'lms01'!$1:$1048576,15,FALSE)</f>
        <v>N06AX21</v>
      </c>
      <c r="H8730" t="str">
        <f>VLOOKUP($G8730,'lms12'!$A:$B,2,FALSE)</f>
        <v>Duloxetin</v>
      </c>
      <c r="I8730" t="str">
        <f>VLOOKUP($A8730,'lms01'!$1:$1048576,16,FALSE)</f>
        <v>OR</v>
      </c>
      <c r="J8730">
        <f>VLOOKUP($A8730,'lms01'!$1:$1048576,24,FALSE)</f>
        <v>0</v>
      </c>
    </row>
    <row r="8731" spans="1:10" x14ac:dyDescent="0.2">
      <c r="A8731">
        <v>28105466114</v>
      </c>
      <c r="B8731" t="s">
        <v>4139</v>
      </c>
      <c r="C8731" t="s">
        <v>70</v>
      </c>
      <c r="D8731" t="s">
        <v>71</v>
      </c>
      <c r="E8731" t="str">
        <f>VLOOKUP($A8731,'lms01'!$1:$1048576,7,FALSE)</f>
        <v>enterokapsler, h†rde</v>
      </c>
      <c r="F8731" t="str">
        <f>VLOOKUP($A8731,'lms01'!$1:$1048576,10,FALSE)</f>
        <v>60 mg</v>
      </c>
      <c r="G8731" t="str">
        <f>VLOOKUP($A8731,'lms01'!$1:$1048576,15,FALSE)</f>
        <v>N06AX21</v>
      </c>
      <c r="H8731" t="str">
        <f>VLOOKUP($G8731,'lms12'!$A:$B,2,FALSE)</f>
        <v>Duloxetin</v>
      </c>
      <c r="I8731" t="str">
        <f>VLOOKUP($A8731,'lms01'!$1:$1048576,16,FALSE)</f>
        <v>OR</v>
      </c>
      <c r="J8731">
        <f>VLOOKUP($A8731,'lms01'!$1:$1048576,24,FALSE)</f>
        <v>0</v>
      </c>
    </row>
    <row r="8732" spans="1:10" x14ac:dyDescent="0.2">
      <c r="A8732">
        <v>28105466214</v>
      </c>
      <c r="B8732" t="s">
        <v>4140</v>
      </c>
      <c r="C8732" t="s">
        <v>70</v>
      </c>
      <c r="D8732" t="s">
        <v>71</v>
      </c>
      <c r="E8732" t="str">
        <f>VLOOKUP($A8732,'lms01'!$1:$1048576,7,FALSE)</f>
        <v>enterokapsler, h†rde</v>
      </c>
      <c r="F8732" t="str">
        <f>VLOOKUP($A8732,'lms01'!$1:$1048576,10,FALSE)</f>
        <v>20 mg</v>
      </c>
      <c r="G8732" t="str">
        <f>VLOOKUP($A8732,'lms01'!$1:$1048576,15,FALSE)</f>
        <v>N06AX21</v>
      </c>
      <c r="H8732" t="str">
        <f>VLOOKUP($G8732,'lms12'!$A:$B,2,FALSE)</f>
        <v>Duloxetin</v>
      </c>
      <c r="I8732" t="str">
        <f>VLOOKUP($A8732,'lms01'!$1:$1048576,16,FALSE)</f>
        <v>OR</v>
      </c>
      <c r="J8732">
        <f>VLOOKUP($A8732,'lms01'!$1:$1048576,24,FALSE)</f>
        <v>0</v>
      </c>
    </row>
    <row r="8733" spans="1:10" x14ac:dyDescent="0.2">
      <c r="A8733">
        <v>28105466314</v>
      </c>
      <c r="B8733" t="s">
        <v>4140</v>
      </c>
      <c r="C8733" t="s">
        <v>70</v>
      </c>
      <c r="D8733" t="s">
        <v>71</v>
      </c>
      <c r="E8733" t="str">
        <f>VLOOKUP($A8733,'lms01'!$1:$1048576,7,FALSE)</f>
        <v>enterokapsler, h†rde</v>
      </c>
      <c r="F8733" t="str">
        <f>VLOOKUP($A8733,'lms01'!$1:$1048576,10,FALSE)</f>
        <v>40 mg</v>
      </c>
      <c r="G8733" t="str">
        <f>VLOOKUP($A8733,'lms01'!$1:$1048576,15,FALSE)</f>
        <v>N06AX21</v>
      </c>
      <c r="H8733" t="str">
        <f>VLOOKUP($G8733,'lms12'!$A:$B,2,FALSE)</f>
        <v>Duloxetin</v>
      </c>
      <c r="I8733" t="str">
        <f>VLOOKUP($A8733,'lms01'!$1:$1048576,16,FALSE)</f>
        <v>OR</v>
      </c>
      <c r="J8733">
        <f>VLOOKUP($A8733,'lms01'!$1:$1048576,24,FALSE)</f>
        <v>0</v>
      </c>
    </row>
    <row r="8734" spans="1:10" x14ac:dyDescent="0.2">
      <c r="A8734">
        <v>28105466914</v>
      </c>
      <c r="B8734" t="s">
        <v>4141</v>
      </c>
      <c r="C8734" t="s">
        <v>70</v>
      </c>
      <c r="D8734" t="s">
        <v>71</v>
      </c>
      <c r="E8734" t="e">
        <f>VLOOKUP($A8734,'lms01'!$1:$1048576,7,FALSE)</f>
        <v>#N/A</v>
      </c>
      <c r="F8734" t="e">
        <f>VLOOKUP($A8734,'lms01'!$1:$1048576,10,FALSE)</f>
        <v>#N/A</v>
      </c>
      <c r="G8734" t="e">
        <f>VLOOKUP($A8734,'lms01'!$1:$1048576,15,FALSE)</f>
        <v>#N/A</v>
      </c>
      <c r="H8734" t="e">
        <f>VLOOKUP($G8734,'lms12'!$A:$B,2,FALSE)</f>
        <v>#N/A</v>
      </c>
      <c r="I8734" t="e">
        <f>VLOOKUP($A8734,'lms01'!$1:$1048576,16,FALSE)</f>
        <v>#N/A</v>
      </c>
      <c r="J8734" t="e">
        <f>VLOOKUP($A8734,'lms01'!$1:$1048576,24,FALSE)</f>
        <v>#N/A</v>
      </c>
    </row>
    <row r="8735" spans="1:10" x14ac:dyDescent="0.2">
      <c r="A8735">
        <v>28105467014</v>
      </c>
      <c r="B8735" t="s">
        <v>4141</v>
      </c>
      <c r="C8735" t="s">
        <v>70</v>
      </c>
      <c r="D8735" t="s">
        <v>71</v>
      </c>
      <c r="E8735" t="e">
        <f>VLOOKUP($A8735,'lms01'!$1:$1048576,7,FALSE)</f>
        <v>#N/A</v>
      </c>
      <c r="F8735" t="e">
        <f>VLOOKUP($A8735,'lms01'!$1:$1048576,10,FALSE)</f>
        <v>#N/A</v>
      </c>
      <c r="G8735" t="e">
        <f>VLOOKUP($A8735,'lms01'!$1:$1048576,15,FALSE)</f>
        <v>#N/A</v>
      </c>
      <c r="H8735" t="e">
        <f>VLOOKUP($G8735,'lms12'!$A:$B,2,FALSE)</f>
        <v>#N/A</v>
      </c>
      <c r="I8735" t="e">
        <f>VLOOKUP($A8735,'lms01'!$1:$1048576,16,FALSE)</f>
        <v>#N/A</v>
      </c>
      <c r="J8735" t="e">
        <f>VLOOKUP($A8735,'lms01'!$1:$1048576,24,FALSE)</f>
        <v>#N/A</v>
      </c>
    </row>
    <row r="8736" spans="1:10" x14ac:dyDescent="0.2">
      <c r="A8736">
        <v>28105467114</v>
      </c>
      <c r="B8736" t="s">
        <v>110</v>
      </c>
      <c r="C8736" t="s">
        <v>86</v>
      </c>
      <c r="D8736" t="s">
        <v>87</v>
      </c>
      <c r="E8736" t="str">
        <f>VLOOKUP($A8736,'lms01'!$1:$1048576,7,FALSE)</f>
        <v>›jendr†ber, susp.</v>
      </c>
      <c r="F8736" t="str">
        <f>VLOOKUP($A8736,'lms01'!$1:$1048576,10,FALSE)</f>
        <v>1 mg/ml</v>
      </c>
      <c r="G8736" t="str">
        <f>VLOOKUP($A8736,'lms01'!$1:$1048576,15,FALSE)</f>
        <v>S01BA01</v>
      </c>
      <c r="H8736" t="str">
        <f>VLOOKUP($G8736,'lms12'!$A:$B,2,FALSE)</f>
        <v>Dexamethason</v>
      </c>
      <c r="I8736" t="str">
        <f>VLOOKUP($A8736,'lms01'!$1:$1048576,16,FALSE)</f>
        <v>OK</v>
      </c>
      <c r="J8736">
        <f>VLOOKUP($A8736,'lms01'!$1:$1048576,24,FALSE)</f>
        <v>0</v>
      </c>
    </row>
    <row r="8737" spans="1:10" x14ac:dyDescent="0.2">
      <c r="A8737">
        <v>28105467214</v>
      </c>
      <c r="B8737" t="s">
        <v>3915</v>
      </c>
      <c r="C8737" t="s">
        <v>86</v>
      </c>
      <c r="D8737" t="s">
        <v>87</v>
      </c>
      <c r="E8737" t="str">
        <f>VLOOKUP($A8737,'lms01'!$1:$1048576,7,FALSE)</f>
        <v>›redr†ber, susp.</v>
      </c>
      <c r="F8737" t="str">
        <f>VLOOKUP($A8737,'lms01'!$1:$1048576,10,FALSE)</f>
        <v>10 + 2 mg/ml</v>
      </c>
      <c r="G8737" t="str">
        <f>VLOOKUP($A8737,'lms01'!$1:$1048576,15,FALSE)</f>
        <v>S02CA03</v>
      </c>
      <c r="H8737" t="str">
        <f>VLOOKUP($G8737,'lms12'!$A:$B,2,FALSE)</f>
        <v>Hydrocortison og antiinfectiva</v>
      </c>
      <c r="I8737" t="str">
        <f>VLOOKUP($A8737,'lms01'!$1:$1048576,16,FALSE)</f>
        <v>AU</v>
      </c>
      <c r="J8737">
        <f>VLOOKUP($A8737,'lms01'!$1:$1048576,24,FALSE)</f>
        <v>0</v>
      </c>
    </row>
    <row r="8738" spans="1:10" x14ac:dyDescent="0.2">
      <c r="A8738">
        <v>28105467314</v>
      </c>
      <c r="B8738" t="s">
        <v>4142</v>
      </c>
      <c r="C8738" t="s">
        <v>70</v>
      </c>
      <c r="D8738" t="s">
        <v>71</v>
      </c>
      <c r="E8738" t="e">
        <f>VLOOKUP($A8738,'lms01'!$1:$1048576,7,FALSE)</f>
        <v>#N/A</v>
      </c>
      <c r="F8738" t="e">
        <f>VLOOKUP($A8738,'lms01'!$1:$1048576,10,FALSE)</f>
        <v>#N/A</v>
      </c>
      <c r="G8738" t="e">
        <f>VLOOKUP($A8738,'lms01'!$1:$1048576,15,FALSE)</f>
        <v>#N/A</v>
      </c>
      <c r="H8738" t="e">
        <f>VLOOKUP($G8738,'lms12'!$A:$B,2,FALSE)</f>
        <v>#N/A</v>
      </c>
      <c r="I8738" t="e">
        <f>VLOOKUP($A8738,'lms01'!$1:$1048576,16,FALSE)</f>
        <v>#N/A</v>
      </c>
      <c r="J8738" t="e">
        <f>VLOOKUP($A8738,'lms01'!$1:$1048576,24,FALSE)</f>
        <v>#N/A</v>
      </c>
    </row>
    <row r="8739" spans="1:10" x14ac:dyDescent="0.2">
      <c r="A8739">
        <v>28105467414</v>
      </c>
      <c r="B8739" t="s">
        <v>4142</v>
      </c>
      <c r="C8739" t="s">
        <v>70</v>
      </c>
      <c r="D8739" t="s">
        <v>71</v>
      </c>
      <c r="E8739" t="e">
        <f>VLOOKUP($A8739,'lms01'!$1:$1048576,7,FALSE)</f>
        <v>#N/A</v>
      </c>
      <c r="F8739" t="e">
        <f>VLOOKUP($A8739,'lms01'!$1:$1048576,10,FALSE)</f>
        <v>#N/A</v>
      </c>
      <c r="G8739" t="e">
        <f>VLOOKUP($A8739,'lms01'!$1:$1048576,15,FALSE)</f>
        <v>#N/A</v>
      </c>
      <c r="H8739" t="e">
        <f>VLOOKUP($G8739,'lms12'!$A:$B,2,FALSE)</f>
        <v>#N/A</v>
      </c>
      <c r="I8739" t="e">
        <f>VLOOKUP($A8739,'lms01'!$1:$1048576,16,FALSE)</f>
        <v>#N/A</v>
      </c>
      <c r="J8739" t="e">
        <f>VLOOKUP($A8739,'lms01'!$1:$1048576,24,FALSE)</f>
        <v>#N/A</v>
      </c>
    </row>
    <row r="8740" spans="1:10" x14ac:dyDescent="0.2">
      <c r="A8740">
        <v>28105467514</v>
      </c>
      <c r="B8740" t="s">
        <v>1694</v>
      </c>
      <c r="C8740" t="s">
        <v>558</v>
      </c>
      <c r="D8740" t="s">
        <v>558</v>
      </c>
      <c r="E8740" t="str">
        <f>VLOOKUP($A8740,'lms01'!$1:$1048576,7,FALSE)</f>
        <v>inhalationspulver</v>
      </c>
      <c r="F8740" t="str">
        <f>VLOOKUP($A8740,'lms01'!$1:$1048576,10,FALSE)</f>
        <v>200 mikrogram/dosis</v>
      </c>
      <c r="G8740" t="str">
        <f>VLOOKUP($A8740,'lms01'!$1:$1048576,15,FALSE)</f>
        <v>R03BA02</v>
      </c>
      <c r="H8740" t="str">
        <f>VLOOKUP($G8740,'lms12'!$A:$B,2,FALSE)</f>
        <v>Budesonid</v>
      </c>
      <c r="I8740" t="str">
        <f>VLOOKUP($A8740,'lms01'!$1:$1048576,16,FALSE)</f>
        <v>IH</v>
      </c>
      <c r="J8740">
        <f>VLOOKUP($A8740,'lms01'!$1:$1048576,24,FALSE)</f>
        <v>0</v>
      </c>
    </row>
    <row r="8741" spans="1:10" x14ac:dyDescent="0.2">
      <c r="A8741">
        <v>28105467614</v>
      </c>
      <c r="B8741" t="s">
        <v>1694</v>
      </c>
      <c r="C8741" t="s">
        <v>558</v>
      </c>
      <c r="D8741" t="s">
        <v>558</v>
      </c>
      <c r="E8741" t="str">
        <f>VLOOKUP($A8741,'lms01'!$1:$1048576,7,FALSE)</f>
        <v>inhalationspulver</v>
      </c>
      <c r="F8741" t="str">
        <f>VLOOKUP($A8741,'lms01'!$1:$1048576,10,FALSE)</f>
        <v>400 mikrogram/dosis</v>
      </c>
      <c r="G8741" t="str">
        <f>VLOOKUP($A8741,'lms01'!$1:$1048576,15,FALSE)</f>
        <v>R03BA02</v>
      </c>
      <c r="H8741" t="str">
        <f>VLOOKUP($G8741,'lms12'!$A:$B,2,FALSE)</f>
        <v>Budesonid</v>
      </c>
      <c r="I8741" t="str">
        <f>VLOOKUP($A8741,'lms01'!$1:$1048576,16,FALSE)</f>
        <v>IH</v>
      </c>
      <c r="J8741">
        <f>VLOOKUP($A8741,'lms01'!$1:$1048576,24,FALSE)</f>
        <v>0</v>
      </c>
    </row>
    <row r="8742" spans="1:10" x14ac:dyDescent="0.2">
      <c r="A8742">
        <v>28105467714</v>
      </c>
      <c r="B8742" t="s">
        <v>4143</v>
      </c>
      <c r="C8742" t="s">
        <v>70</v>
      </c>
      <c r="D8742" t="s">
        <v>71</v>
      </c>
      <c r="E8742" t="str">
        <f>VLOOKUP($A8742,'lms01'!$1:$1048576,7,FALSE)</f>
        <v>enterokapsler, h†rde</v>
      </c>
      <c r="F8742" t="str">
        <f>VLOOKUP($A8742,'lms01'!$1:$1048576,10,FALSE)</f>
        <v>30 mg</v>
      </c>
      <c r="G8742" t="str">
        <f>VLOOKUP($A8742,'lms01'!$1:$1048576,15,FALSE)</f>
        <v>N06AX21</v>
      </c>
      <c r="H8742" t="str">
        <f>VLOOKUP($G8742,'lms12'!$A:$B,2,FALSE)</f>
        <v>Duloxetin</v>
      </c>
      <c r="I8742" t="str">
        <f>VLOOKUP($A8742,'lms01'!$1:$1048576,16,FALSE)</f>
        <v>OR</v>
      </c>
      <c r="J8742">
        <f>VLOOKUP($A8742,'lms01'!$1:$1048576,24,FALSE)</f>
        <v>0</v>
      </c>
    </row>
    <row r="8743" spans="1:10" x14ac:dyDescent="0.2">
      <c r="A8743">
        <v>28105467814</v>
      </c>
      <c r="B8743" t="s">
        <v>4143</v>
      </c>
      <c r="C8743" t="s">
        <v>70</v>
      </c>
      <c r="D8743" t="s">
        <v>71</v>
      </c>
      <c r="E8743" t="str">
        <f>VLOOKUP($A8743,'lms01'!$1:$1048576,7,FALSE)</f>
        <v>enterokapsler, h†rde</v>
      </c>
      <c r="F8743" t="str">
        <f>VLOOKUP($A8743,'lms01'!$1:$1048576,10,FALSE)</f>
        <v>60 mg</v>
      </c>
      <c r="G8743" t="str">
        <f>VLOOKUP($A8743,'lms01'!$1:$1048576,15,FALSE)</f>
        <v>N06AX21</v>
      </c>
      <c r="H8743" t="str">
        <f>VLOOKUP($G8743,'lms12'!$A:$B,2,FALSE)</f>
        <v>Duloxetin</v>
      </c>
      <c r="I8743" t="str">
        <f>VLOOKUP($A8743,'lms01'!$1:$1048576,16,FALSE)</f>
        <v>OR</v>
      </c>
      <c r="J8743">
        <f>VLOOKUP($A8743,'lms01'!$1:$1048576,24,FALSE)</f>
        <v>0</v>
      </c>
    </row>
    <row r="8744" spans="1:10" x14ac:dyDescent="0.2">
      <c r="A8744">
        <v>28105467914</v>
      </c>
      <c r="B8744" t="s">
        <v>4144</v>
      </c>
      <c r="C8744" t="s">
        <v>165</v>
      </c>
      <c r="D8744" t="s">
        <v>165</v>
      </c>
      <c r="E8744" t="str">
        <f>VLOOKUP($A8744,'lms01'!$1:$1048576,7,FALSE)</f>
        <v>konc.t.inf.v‘sk.opl.</v>
      </c>
      <c r="F8744" t="str">
        <f>VLOOKUP($A8744,'lms01'!$1:$1048576,10,FALSE)</f>
        <v>2,5 mg/ml</v>
      </c>
      <c r="G8744" t="str">
        <f>VLOOKUP($A8744,'lms01'!$1:$1048576,15,FALSE)</f>
        <v>C01CX08</v>
      </c>
      <c r="H8744" t="str">
        <f>VLOOKUP($G8744,'lms12'!$A:$B,2,FALSE)</f>
        <v>Levosimendan</v>
      </c>
      <c r="I8744" t="str">
        <f>VLOOKUP($A8744,'lms01'!$1:$1048576,16,FALSE)</f>
        <v>IV</v>
      </c>
      <c r="J8744">
        <f>VLOOKUP($A8744,'lms01'!$1:$1048576,24,FALSE)</f>
        <v>0</v>
      </c>
    </row>
    <row r="8745" spans="1:10" x14ac:dyDescent="0.2">
      <c r="A8745">
        <v>28105468014</v>
      </c>
      <c r="B8745" t="s">
        <v>91</v>
      </c>
      <c r="C8745" t="s">
        <v>5</v>
      </c>
      <c r="D8745" t="s">
        <v>6</v>
      </c>
      <c r="E8745" t="e">
        <f>VLOOKUP($A8745,'lms01'!$1:$1048576,7,FALSE)</f>
        <v>#N/A</v>
      </c>
      <c r="F8745" t="e">
        <f>VLOOKUP($A8745,'lms01'!$1:$1048576,10,FALSE)</f>
        <v>#N/A</v>
      </c>
      <c r="G8745" t="e">
        <f>VLOOKUP($A8745,'lms01'!$1:$1048576,15,FALSE)</f>
        <v>#N/A</v>
      </c>
      <c r="H8745" t="e">
        <f>VLOOKUP($G8745,'lms12'!$A:$B,2,FALSE)</f>
        <v>#N/A</v>
      </c>
      <c r="I8745" t="e">
        <f>VLOOKUP($A8745,'lms01'!$1:$1048576,16,FALSE)</f>
        <v>#N/A</v>
      </c>
      <c r="J8745" t="e">
        <f>VLOOKUP($A8745,'lms01'!$1:$1048576,24,FALSE)</f>
        <v>#N/A</v>
      </c>
    </row>
    <row r="8746" spans="1:10" x14ac:dyDescent="0.2">
      <c r="A8746">
        <v>28105468114</v>
      </c>
      <c r="B8746" t="s">
        <v>3801</v>
      </c>
      <c r="C8746" t="s">
        <v>5</v>
      </c>
      <c r="D8746" t="s">
        <v>6</v>
      </c>
      <c r="E8746" t="e">
        <f>VLOOKUP($A8746,'lms01'!$1:$1048576,7,FALSE)</f>
        <v>#N/A</v>
      </c>
      <c r="F8746" t="e">
        <f>VLOOKUP($A8746,'lms01'!$1:$1048576,10,FALSE)</f>
        <v>#N/A</v>
      </c>
      <c r="G8746" t="e">
        <f>VLOOKUP($A8746,'lms01'!$1:$1048576,15,FALSE)</f>
        <v>#N/A</v>
      </c>
      <c r="H8746" t="e">
        <f>VLOOKUP($G8746,'lms12'!$A:$B,2,FALSE)</f>
        <v>#N/A</v>
      </c>
      <c r="I8746" t="e">
        <f>VLOOKUP($A8746,'lms01'!$1:$1048576,16,FALSE)</f>
        <v>#N/A</v>
      </c>
      <c r="J8746" t="e">
        <f>VLOOKUP($A8746,'lms01'!$1:$1048576,24,FALSE)</f>
        <v>#N/A</v>
      </c>
    </row>
    <row r="8747" spans="1:10" x14ac:dyDescent="0.2">
      <c r="A8747">
        <v>28105468214</v>
      </c>
      <c r="B8747" t="s">
        <v>726</v>
      </c>
      <c r="C8747" t="s">
        <v>86</v>
      </c>
      <c r="D8747" t="s">
        <v>87</v>
      </c>
      <c r="E8747" t="str">
        <f>VLOOKUP($A8747,'lms01'!$1:$1048576,7,FALSE)</f>
        <v>›redr†ber, opl›sning</v>
      </c>
      <c r="F8747" t="str">
        <f>VLOOKUP($A8747,'lms01'!$1:$1048576,10,FALSE)</f>
        <v>3 mg/ml</v>
      </c>
      <c r="G8747" t="str">
        <f>VLOOKUP($A8747,'lms01'!$1:$1048576,15,FALSE)</f>
        <v>S02AA15</v>
      </c>
      <c r="H8747" t="str">
        <f>VLOOKUP($G8747,'lms12'!$A:$B,2,FALSE)</f>
        <v>Ciprofloxacin</v>
      </c>
      <c r="I8747" t="str">
        <f>VLOOKUP($A8747,'lms01'!$1:$1048576,16,FALSE)</f>
        <v>AU</v>
      </c>
      <c r="J8747">
        <f>VLOOKUP($A8747,'lms01'!$1:$1048576,24,FALSE)</f>
        <v>0</v>
      </c>
    </row>
    <row r="8748" spans="1:10" x14ac:dyDescent="0.2">
      <c r="A8748">
        <v>28105468314</v>
      </c>
      <c r="B8748" t="s">
        <v>4145</v>
      </c>
      <c r="C8748" t="s">
        <v>70</v>
      </c>
      <c r="D8748" t="s">
        <v>71</v>
      </c>
      <c r="E8748" t="str">
        <f>VLOOKUP($A8748,'lms01'!$1:$1048576,7,FALSE)</f>
        <v>enterokapsler, h†rde</v>
      </c>
      <c r="F8748" t="str">
        <f>VLOOKUP($A8748,'lms01'!$1:$1048576,10,FALSE)</f>
        <v>30 mg</v>
      </c>
      <c r="G8748" t="str">
        <f>VLOOKUP($A8748,'lms01'!$1:$1048576,15,FALSE)</f>
        <v>N06AX21</v>
      </c>
      <c r="H8748" t="str">
        <f>VLOOKUP($G8748,'lms12'!$A:$B,2,FALSE)</f>
        <v>Duloxetin</v>
      </c>
      <c r="I8748" t="str">
        <f>VLOOKUP($A8748,'lms01'!$1:$1048576,16,FALSE)</f>
        <v>OR</v>
      </c>
      <c r="J8748">
        <f>VLOOKUP($A8748,'lms01'!$1:$1048576,24,FALSE)</f>
        <v>0</v>
      </c>
    </row>
    <row r="8749" spans="1:10" x14ac:dyDescent="0.2">
      <c r="A8749">
        <v>28105468414</v>
      </c>
      <c r="B8749" t="s">
        <v>4145</v>
      </c>
      <c r="C8749" t="s">
        <v>70</v>
      </c>
      <c r="D8749" t="s">
        <v>71</v>
      </c>
      <c r="E8749" t="str">
        <f>VLOOKUP($A8749,'lms01'!$1:$1048576,7,FALSE)</f>
        <v>enterokapsler, h†rde</v>
      </c>
      <c r="F8749" t="str">
        <f>VLOOKUP($A8749,'lms01'!$1:$1048576,10,FALSE)</f>
        <v>60 mg</v>
      </c>
      <c r="G8749" t="str">
        <f>VLOOKUP($A8749,'lms01'!$1:$1048576,15,FALSE)</f>
        <v>N06AX21</v>
      </c>
      <c r="H8749" t="str">
        <f>VLOOKUP($G8749,'lms12'!$A:$B,2,FALSE)</f>
        <v>Duloxetin</v>
      </c>
      <c r="I8749" t="str">
        <f>VLOOKUP($A8749,'lms01'!$1:$1048576,16,FALSE)</f>
        <v>OR</v>
      </c>
      <c r="J8749">
        <f>VLOOKUP($A8749,'lms01'!$1:$1048576,24,FALSE)</f>
        <v>0</v>
      </c>
    </row>
    <row r="8750" spans="1:10" x14ac:dyDescent="0.2">
      <c r="A8750">
        <v>28105468514</v>
      </c>
      <c r="B8750" t="s">
        <v>431</v>
      </c>
      <c r="C8750" t="s">
        <v>5</v>
      </c>
      <c r="D8750" t="s">
        <v>6</v>
      </c>
      <c r="E8750" t="str">
        <f>VLOOKUP($A8750,'lms01'!$1:$1048576,7,FALSE)</f>
        <v>filmovertrukne tabl.</v>
      </c>
      <c r="F8750" t="str">
        <f>VLOOKUP($A8750,'lms01'!$1:$1048576,10,FALSE)</f>
        <v>1 mg</v>
      </c>
      <c r="G8750" t="str">
        <f>VLOOKUP($A8750,'lms01'!$1:$1048576,15,FALSE)</f>
        <v>B03BA01</v>
      </c>
      <c r="H8750" t="str">
        <f>VLOOKUP($G8750,'lms12'!$A:$B,2,FALSE)</f>
        <v>Cyanocobalamin</v>
      </c>
      <c r="I8750" t="str">
        <f>VLOOKUP($A8750,'lms01'!$1:$1048576,16,FALSE)</f>
        <v>OR</v>
      </c>
      <c r="J8750">
        <f>VLOOKUP($A8750,'lms01'!$1:$1048576,24,FALSE)</f>
        <v>0</v>
      </c>
    </row>
    <row r="8751" spans="1:10" x14ac:dyDescent="0.2">
      <c r="A8751">
        <v>28105469114</v>
      </c>
      <c r="B8751" t="s">
        <v>4146</v>
      </c>
      <c r="C8751" t="s">
        <v>70</v>
      </c>
      <c r="D8751" t="s">
        <v>71</v>
      </c>
      <c r="E8751" t="str">
        <f>VLOOKUP($A8751,'lms01'!$1:$1048576,7,FALSE)</f>
        <v>enterokapsler, h†rde</v>
      </c>
      <c r="F8751" t="str">
        <f>VLOOKUP($A8751,'lms01'!$1:$1048576,10,FALSE)</f>
        <v>20 mg</v>
      </c>
      <c r="G8751" t="str">
        <f>VLOOKUP($A8751,'lms01'!$1:$1048576,15,FALSE)</f>
        <v>N06AX21</v>
      </c>
      <c r="H8751" t="str">
        <f>VLOOKUP($G8751,'lms12'!$A:$B,2,FALSE)</f>
        <v>Duloxetin</v>
      </c>
      <c r="I8751" t="str">
        <f>VLOOKUP($A8751,'lms01'!$1:$1048576,16,FALSE)</f>
        <v>OR</v>
      </c>
      <c r="J8751">
        <f>VLOOKUP($A8751,'lms01'!$1:$1048576,24,FALSE)</f>
        <v>0</v>
      </c>
    </row>
    <row r="8752" spans="1:10" x14ac:dyDescent="0.2">
      <c r="A8752">
        <v>28105469214</v>
      </c>
      <c r="B8752" t="s">
        <v>4146</v>
      </c>
      <c r="C8752" t="s">
        <v>70</v>
      </c>
      <c r="D8752" t="s">
        <v>71</v>
      </c>
      <c r="E8752" t="str">
        <f>VLOOKUP($A8752,'lms01'!$1:$1048576,7,FALSE)</f>
        <v>enterokapsler, h†rde</v>
      </c>
      <c r="F8752" t="str">
        <f>VLOOKUP($A8752,'lms01'!$1:$1048576,10,FALSE)</f>
        <v>40 mg</v>
      </c>
      <c r="G8752" t="str">
        <f>VLOOKUP($A8752,'lms01'!$1:$1048576,15,FALSE)</f>
        <v>N06AX21</v>
      </c>
      <c r="H8752" t="str">
        <f>VLOOKUP($G8752,'lms12'!$A:$B,2,FALSE)</f>
        <v>Duloxetin</v>
      </c>
      <c r="I8752" t="str">
        <f>VLOOKUP($A8752,'lms01'!$1:$1048576,16,FALSE)</f>
        <v>OR</v>
      </c>
      <c r="J8752">
        <f>VLOOKUP($A8752,'lms01'!$1:$1048576,24,FALSE)</f>
        <v>0</v>
      </c>
    </row>
    <row r="8753" spans="1:10" x14ac:dyDescent="0.2">
      <c r="A8753">
        <v>28105469714</v>
      </c>
      <c r="B8753" t="s">
        <v>4147</v>
      </c>
      <c r="C8753" t="s">
        <v>5</v>
      </c>
      <c r="D8753" t="s">
        <v>6</v>
      </c>
      <c r="E8753" t="e">
        <f>VLOOKUP($A8753,'lms01'!$1:$1048576,7,FALSE)</f>
        <v>#N/A</v>
      </c>
      <c r="F8753" t="e">
        <f>VLOOKUP($A8753,'lms01'!$1:$1048576,10,FALSE)</f>
        <v>#N/A</v>
      </c>
      <c r="G8753" t="e">
        <f>VLOOKUP($A8753,'lms01'!$1:$1048576,15,FALSE)</f>
        <v>#N/A</v>
      </c>
      <c r="H8753" t="e">
        <f>VLOOKUP($G8753,'lms12'!$A:$B,2,FALSE)</f>
        <v>#N/A</v>
      </c>
      <c r="I8753" t="e">
        <f>VLOOKUP($A8753,'lms01'!$1:$1048576,16,FALSE)</f>
        <v>#N/A</v>
      </c>
      <c r="J8753" t="e">
        <f>VLOOKUP($A8753,'lms01'!$1:$1048576,24,FALSE)</f>
        <v>#N/A</v>
      </c>
    </row>
    <row r="8754" spans="1:10" x14ac:dyDescent="0.2">
      <c r="A8754">
        <v>28105469814</v>
      </c>
      <c r="B8754" t="s">
        <v>4147</v>
      </c>
      <c r="C8754" t="s">
        <v>5</v>
      </c>
      <c r="D8754" t="s">
        <v>6</v>
      </c>
      <c r="E8754" t="e">
        <f>VLOOKUP($A8754,'lms01'!$1:$1048576,7,FALSE)</f>
        <v>#N/A</v>
      </c>
      <c r="F8754" t="e">
        <f>VLOOKUP($A8754,'lms01'!$1:$1048576,10,FALSE)</f>
        <v>#N/A</v>
      </c>
      <c r="G8754" t="e">
        <f>VLOOKUP($A8754,'lms01'!$1:$1048576,15,FALSE)</f>
        <v>#N/A</v>
      </c>
      <c r="H8754" t="e">
        <f>VLOOKUP($G8754,'lms12'!$A:$B,2,FALSE)</f>
        <v>#N/A</v>
      </c>
      <c r="I8754" t="e">
        <f>VLOOKUP($A8754,'lms01'!$1:$1048576,16,FALSE)</f>
        <v>#N/A</v>
      </c>
      <c r="J8754" t="e">
        <f>VLOOKUP($A8754,'lms01'!$1:$1048576,24,FALSE)</f>
        <v>#N/A</v>
      </c>
    </row>
    <row r="8755" spans="1:10" x14ac:dyDescent="0.2">
      <c r="A8755">
        <v>28105469914</v>
      </c>
      <c r="B8755" t="s">
        <v>4147</v>
      </c>
      <c r="C8755" t="s">
        <v>5</v>
      </c>
      <c r="D8755" t="s">
        <v>6</v>
      </c>
      <c r="E8755" t="e">
        <f>VLOOKUP($A8755,'lms01'!$1:$1048576,7,FALSE)</f>
        <v>#N/A</v>
      </c>
      <c r="F8755" t="e">
        <f>VLOOKUP($A8755,'lms01'!$1:$1048576,10,FALSE)</f>
        <v>#N/A</v>
      </c>
      <c r="G8755" t="e">
        <f>VLOOKUP($A8755,'lms01'!$1:$1048576,15,FALSE)</f>
        <v>#N/A</v>
      </c>
      <c r="H8755" t="e">
        <f>VLOOKUP($G8755,'lms12'!$A:$B,2,FALSE)</f>
        <v>#N/A</v>
      </c>
      <c r="I8755" t="e">
        <f>VLOOKUP($A8755,'lms01'!$1:$1048576,16,FALSE)</f>
        <v>#N/A</v>
      </c>
      <c r="J8755" t="e">
        <f>VLOOKUP($A8755,'lms01'!$1:$1048576,24,FALSE)</f>
        <v>#N/A</v>
      </c>
    </row>
    <row r="8756" spans="1:10" x14ac:dyDescent="0.2">
      <c r="A8756">
        <v>28105470014</v>
      </c>
      <c r="B8756" t="s">
        <v>4147</v>
      </c>
      <c r="C8756" t="s">
        <v>5</v>
      </c>
      <c r="D8756" t="s">
        <v>6</v>
      </c>
      <c r="E8756" t="e">
        <f>VLOOKUP($A8756,'lms01'!$1:$1048576,7,FALSE)</f>
        <v>#N/A</v>
      </c>
      <c r="F8756" t="e">
        <f>VLOOKUP($A8756,'lms01'!$1:$1048576,10,FALSE)</f>
        <v>#N/A</v>
      </c>
      <c r="G8756" t="e">
        <f>VLOOKUP($A8756,'lms01'!$1:$1048576,15,FALSE)</f>
        <v>#N/A</v>
      </c>
      <c r="H8756" t="e">
        <f>VLOOKUP($G8756,'lms12'!$A:$B,2,FALSE)</f>
        <v>#N/A</v>
      </c>
      <c r="I8756" t="e">
        <f>VLOOKUP($A8756,'lms01'!$1:$1048576,16,FALSE)</f>
        <v>#N/A</v>
      </c>
      <c r="J8756" t="e">
        <f>VLOOKUP($A8756,'lms01'!$1:$1048576,24,FALSE)</f>
        <v>#N/A</v>
      </c>
    </row>
    <row r="8757" spans="1:10" x14ac:dyDescent="0.2">
      <c r="A8757">
        <v>28105470114</v>
      </c>
      <c r="B8757" t="s">
        <v>4147</v>
      </c>
      <c r="C8757" t="s">
        <v>5</v>
      </c>
      <c r="D8757" t="s">
        <v>6</v>
      </c>
      <c r="E8757" t="e">
        <f>VLOOKUP($A8757,'lms01'!$1:$1048576,7,FALSE)</f>
        <v>#N/A</v>
      </c>
      <c r="F8757" t="e">
        <f>VLOOKUP($A8757,'lms01'!$1:$1048576,10,FALSE)</f>
        <v>#N/A</v>
      </c>
      <c r="G8757" t="e">
        <f>VLOOKUP($A8757,'lms01'!$1:$1048576,15,FALSE)</f>
        <v>#N/A</v>
      </c>
      <c r="H8757" t="e">
        <f>VLOOKUP($G8757,'lms12'!$A:$B,2,FALSE)</f>
        <v>#N/A</v>
      </c>
      <c r="I8757" t="e">
        <f>VLOOKUP($A8757,'lms01'!$1:$1048576,16,FALSE)</f>
        <v>#N/A</v>
      </c>
      <c r="J8757" t="e">
        <f>VLOOKUP($A8757,'lms01'!$1:$1048576,24,FALSE)</f>
        <v>#N/A</v>
      </c>
    </row>
    <row r="8758" spans="1:10" x14ac:dyDescent="0.2">
      <c r="A8758">
        <v>28105470214</v>
      </c>
      <c r="B8758" t="s">
        <v>4147</v>
      </c>
      <c r="C8758" t="s">
        <v>5</v>
      </c>
      <c r="D8758" t="s">
        <v>6</v>
      </c>
      <c r="E8758" t="e">
        <f>VLOOKUP($A8758,'lms01'!$1:$1048576,7,FALSE)</f>
        <v>#N/A</v>
      </c>
      <c r="F8758" t="e">
        <f>VLOOKUP($A8758,'lms01'!$1:$1048576,10,FALSE)</f>
        <v>#N/A</v>
      </c>
      <c r="G8758" t="e">
        <f>VLOOKUP($A8758,'lms01'!$1:$1048576,15,FALSE)</f>
        <v>#N/A</v>
      </c>
      <c r="H8758" t="e">
        <f>VLOOKUP($G8758,'lms12'!$A:$B,2,FALSE)</f>
        <v>#N/A</v>
      </c>
      <c r="I8758" t="e">
        <f>VLOOKUP($A8758,'lms01'!$1:$1048576,16,FALSE)</f>
        <v>#N/A</v>
      </c>
      <c r="J8758" t="e">
        <f>VLOOKUP($A8758,'lms01'!$1:$1048576,24,FALSE)</f>
        <v>#N/A</v>
      </c>
    </row>
    <row r="8759" spans="1:10" x14ac:dyDescent="0.2">
      <c r="A8759">
        <v>28105470314</v>
      </c>
      <c r="B8759" t="s">
        <v>4147</v>
      </c>
      <c r="C8759" t="s">
        <v>5</v>
      </c>
      <c r="D8759" t="s">
        <v>6</v>
      </c>
      <c r="E8759" t="e">
        <f>VLOOKUP($A8759,'lms01'!$1:$1048576,7,FALSE)</f>
        <v>#N/A</v>
      </c>
      <c r="F8759" t="e">
        <f>VLOOKUP($A8759,'lms01'!$1:$1048576,10,FALSE)</f>
        <v>#N/A</v>
      </c>
      <c r="G8759" t="e">
        <f>VLOOKUP($A8759,'lms01'!$1:$1048576,15,FALSE)</f>
        <v>#N/A</v>
      </c>
      <c r="H8759" t="e">
        <f>VLOOKUP($G8759,'lms12'!$A:$B,2,FALSE)</f>
        <v>#N/A</v>
      </c>
      <c r="I8759" t="e">
        <f>VLOOKUP($A8759,'lms01'!$1:$1048576,16,FALSE)</f>
        <v>#N/A</v>
      </c>
      <c r="J8759" t="e">
        <f>VLOOKUP($A8759,'lms01'!$1:$1048576,24,FALSE)</f>
        <v>#N/A</v>
      </c>
    </row>
    <row r="8760" spans="1:10" x14ac:dyDescent="0.2">
      <c r="A8760">
        <v>28105470514</v>
      </c>
      <c r="B8760" t="s">
        <v>655</v>
      </c>
      <c r="C8760" t="s">
        <v>13</v>
      </c>
      <c r="D8760" t="s">
        <v>14</v>
      </c>
      <c r="E8760" t="str">
        <f>VLOOKUP($A8760,'lms01'!$1:$1048576,7,FALSE)</f>
        <v>creme</v>
      </c>
      <c r="F8760" t="str">
        <f>VLOOKUP($A8760,'lms01'!$1:$1048576,10,FALSE)</f>
        <v>50 mikrogram/g</v>
      </c>
      <c r="G8760" t="str">
        <f>VLOOKUP($A8760,'lms01'!$1:$1048576,15,FALSE)</f>
        <v>D05AX02</v>
      </c>
      <c r="H8760" t="str">
        <f>VLOOKUP($G8760,'lms12'!$A:$B,2,FALSE)</f>
        <v>Calcipotriol</v>
      </c>
      <c r="I8760" t="str">
        <f>VLOOKUP($A8760,'lms01'!$1:$1048576,16,FALSE)</f>
        <v>KU</v>
      </c>
      <c r="J8760">
        <f>VLOOKUP($A8760,'lms01'!$1:$1048576,24,FALSE)</f>
        <v>0</v>
      </c>
    </row>
    <row r="8761" spans="1:10" x14ac:dyDescent="0.2">
      <c r="A8761">
        <v>28105470714</v>
      </c>
      <c r="B8761" t="s">
        <v>1305</v>
      </c>
      <c r="C8761" t="s">
        <v>5</v>
      </c>
      <c r="D8761" t="s">
        <v>6</v>
      </c>
      <c r="E8761" t="e">
        <f>VLOOKUP($A8761,'lms01'!$1:$1048576,7,FALSE)</f>
        <v>#N/A</v>
      </c>
      <c r="F8761" t="e">
        <f>VLOOKUP($A8761,'lms01'!$1:$1048576,10,FALSE)</f>
        <v>#N/A</v>
      </c>
      <c r="G8761" t="e">
        <f>VLOOKUP($A8761,'lms01'!$1:$1048576,15,FALSE)</f>
        <v>#N/A</v>
      </c>
      <c r="H8761" t="e">
        <f>VLOOKUP($G8761,'lms12'!$A:$B,2,FALSE)</f>
        <v>#N/A</v>
      </c>
      <c r="I8761" t="e">
        <f>VLOOKUP($A8761,'lms01'!$1:$1048576,16,FALSE)</f>
        <v>#N/A</v>
      </c>
      <c r="J8761" t="e">
        <f>VLOOKUP($A8761,'lms01'!$1:$1048576,24,FALSE)</f>
        <v>#N/A</v>
      </c>
    </row>
    <row r="8762" spans="1:10" x14ac:dyDescent="0.2">
      <c r="A8762">
        <v>28105471714</v>
      </c>
      <c r="B8762" t="s">
        <v>4148</v>
      </c>
      <c r="C8762" t="s">
        <v>5</v>
      </c>
      <c r="D8762" t="s">
        <v>6</v>
      </c>
      <c r="E8762" t="str">
        <f>VLOOKUP($A8762,'lms01'!$1:$1048576,7,FALSE)</f>
        <v>tabletter</v>
      </c>
      <c r="F8762" t="str">
        <f>VLOOKUP($A8762,'lms01'!$1:$1048576,10,FALSE)</f>
        <v>5 mg</v>
      </c>
      <c r="G8762" t="str">
        <f>VLOOKUP($A8762,'lms01'!$1:$1048576,15,FALSE)</f>
        <v>N05AX12</v>
      </c>
      <c r="H8762" t="str">
        <f>VLOOKUP($G8762,'lms12'!$A:$B,2,FALSE)</f>
        <v>Aripiprazol</v>
      </c>
      <c r="I8762" t="str">
        <f>VLOOKUP($A8762,'lms01'!$1:$1048576,16,FALSE)</f>
        <v>OR</v>
      </c>
      <c r="J8762">
        <f>VLOOKUP($A8762,'lms01'!$1:$1048576,24,FALSE)</f>
        <v>0</v>
      </c>
    </row>
    <row r="8763" spans="1:10" x14ac:dyDescent="0.2">
      <c r="A8763">
        <v>28105471814</v>
      </c>
      <c r="B8763" t="s">
        <v>4148</v>
      </c>
      <c r="C8763" t="s">
        <v>5</v>
      </c>
      <c r="D8763" t="s">
        <v>6</v>
      </c>
      <c r="E8763" t="str">
        <f>VLOOKUP($A8763,'lms01'!$1:$1048576,7,FALSE)</f>
        <v>tabletter</v>
      </c>
      <c r="F8763" t="str">
        <f>VLOOKUP($A8763,'lms01'!$1:$1048576,10,FALSE)</f>
        <v>10 mg</v>
      </c>
      <c r="G8763" t="str">
        <f>VLOOKUP($A8763,'lms01'!$1:$1048576,15,FALSE)</f>
        <v>N05AX12</v>
      </c>
      <c r="H8763" t="str">
        <f>VLOOKUP($G8763,'lms12'!$A:$B,2,FALSE)</f>
        <v>Aripiprazol</v>
      </c>
      <c r="I8763" t="str">
        <f>VLOOKUP($A8763,'lms01'!$1:$1048576,16,FALSE)</f>
        <v>OR</v>
      </c>
      <c r="J8763">
        <f>VLOOKUP($A8763,'lms01'!$1:$1048576,24,FALSE)</f>
        <v>0</v>
      </c>
    </row>
    <row r="8764" spans="1:10" x14ac:dyDescent="0.2">
      <c r="A8764">
        <v>28105471914</v>
      </c>
      <c r="B8764" t="s">
        <v>4148</v>
      </c>
      <c r="C8764" t="s">
        <v>5</v>
      </c>
      <c r="D8764" t="s">
        <v>6</v>
      </c>
      <c r="E8764" t="str">
        <f>VLOOKUP($A8764,'lms01'!$1:$1048576,7,FALSE)</f>
        <v>tabletter</v>
      </c>
      <c r="F8764" t="str">
        <f>VLOOKUP($A8764,'lms01'!$1:$1048576,10,FALSE)</f>
        <v>15 mg</v>
      </c>
      <c r="G8764" t="str">
        <f>VLOOKUP($A8764,'lms01'!$1:$1048576,15,FALSE)</f>
        <v>N05AX12</v>
      </c>
      <c r="H8764" t="str">
        <f>VLOOKUP($G8764,'lms12'!$A:$B,2,FALSE)</f>
        <v>Aripiprazol</v>
      </c>
      <c r="I8764" t="str">
        <f>VLOOKUP($A8764,'lms01'!$1:$1048576,16,FALSE)</f>
        <v>OR</v>
      </c>
      <c r="J8764">
        <f>VLOOKUP($A8764,'lms01'!$1:$1048576,24,FALSE)</f>
        <v>0</v>
      </c>
    </row>
    <row r="8765" spans="1:10" x14ac:dyDescent="0.2">
      <c r="A8765">
        <v>28105472014</v>
      </c>
      <c r="B8765" t="s">
        <v>4148</v>
      </c>
      <c r="C8765" t="s">
        <v>5</v>
      </c>
      <c r="D8765" t="s">
        <v>6</v>
      </c>
      <c r="E8765" t="e">
        <f>VLOOKUP($A8765,'lms01'!$1:$1048576,7,FALSE)</f>
        <v>#N/A</v>
      </c>
      <c r="F8765" t="e">
        <f>VLOOKUP($A8765,'lms01'!$1:$1048576,10,FALSE)</f>
        <v>#N/A</v>
      </c>
      <c r="G8765" t="e">
        <f>VLOOKUP($A8765,'lms01'!$1:$1048576,15,FALSE)</f>
        <v>#N/A</v>
      </c>
      <c r="H8765" t="e">
        <f>VLOOKUP($G8765,'lms12'!$A:$B,2,FALSE)</f>
        <v>#N/A</v>
      </c>
      <c r="I8765" t="e">
        <f>VLOOKUP($A8765,'lms01'!$1:$1048576,16,FALSE)</f>
        <v>#N/A</v>
      </c>
      <c r="J8765" t="e">
        <f>VLOOKUP($A8765,'lms01'!$1:$1048576,24,FALSE)</f>
        <v>#N/A</v>
      </c>
    </row>
    <row r="8766" spans="1:10" x14ac:dyDescent="0.2">
      <c r="A8766">
        <v>28105472114</v>
      </c>
      <c r="B8766" t="s">
        <v>4148</v>
      </c>
      <c r="C8766" t="s">
        <v>5</v>
      </c>
      <c r="D8766" t="s">
        <v>6</v>
      </c>
      <c r="E8766" t="str">
        <f>VLOOKUP($A8766,'lms01'!$1:$1048576,7,FALSE)</f>
        <v>tabletter</v>
      </c>
      <c r="F8766" t="str">
        <f>VLOOKUP($A8766,'lms01'!$1:$1048576,10,FALSE)</f>
        <v>30 mg</v>
      </c>
      <c r="G8766" t="str">
        <f>VLOOKUP($A8766,'lms01'!$1:$1048576,15,FALSE)</f>
        <v>N05AX12</v>
      </c>
      <c r="H8766" t="str">
        <f>VLOOKUP($G8766,'lms12'!$A:$B,2,FALSE)</f>
        <v>Aripiprazol</v>
      </c>
      <c r="I8766" t="str">
        <f>VLOOKUP($A8766,'lms01'!$1:$1048576,16,FALSE)</f>
        <v>OR</v>
      </c>
      <c r="J8766">
        <f>VLOOKUP($A8766,'lms01'!$1:$1048576,24,FALSE)</f>
        <v>0</v>
      </c>
    </row>
    <row r="8767" spans="1:10" x14ac:dyDescent="0.2">
      <c r="A8767">
        <v>28105472614</v>
      </c>
      <c r="B8767" t="s">
        <v>4149</v>
      </c>
      <c r="C8767" t="s">
        <v>5</v>
      </c>
      <c r="D8767" t="s">
        <v>6</v>
      </c>
      <c r="E8767" t="str">
        <f>VLOOKUP($A8767,'lms01'!$1:$1048576,7,FALSE)</f>
        <v>depottabletter</v>
      </c>
      <c r="F8767" t="str">
        <f>VLOOKUP($A8767,'lms01'!$1:$1048576,10,FALSE)</f>
        <v>120 mg</v>
      </c>
      <c r="G8767" t="str">
        <f>VLOOKUP($A8767,'lms01'!$1:$1048576,15,FALSE)</f>
        <v>C08DA01</v>
      </c>
      <c r="H8767" t="str">
        <f>VLOOKUP($G8767,'lms12'!$A:$B,2,FALSE)</f>
        <v>Verapamil</v>
      </c>
      <c r="I8767" t="str">
        <f>VLOOKUP($A8767,'lms01'!$1:$1048576,16,FALSE)</f>
        <v>OR</v>
      </c>
      <c r="J8767">
        <f>VLOOKUP($A8767,'lms01'!$1:$1048576,24,FALSE)</f>
        <v>0</v>
      </c>
    </row>
    <row r="8768" spans="1:10" x14ac:dyDescent="0.2">
      <c r="A8768">
        <v>28105472814</v>
      </c>
      <c r="B8768" t="s">
        <v>4146</v>
      </c>
      <c r="C8768" t="s">
        <v>70</v>
      </c>
      <c r="D8768" t="s">
        <v>71</v>
      </c>
      <c r="E8768" t="str">
        <f>VLOOKUP($A8768,'lms01'!$1:$1048576,7,FALSE)</f>
        <v>enterokapsler, h†rde</v>
      </c>
      <c r="F8768" t="str">
        <f>VLOOKUP($A8768,'lms01'!$1:$1048576,10,FALSE)</f>
        <v>30 mg</v>
      </c>
      <c r="G8768" t="str">
        <f>VLOOKUP($A8768,'lms01'!$1:$1048576,15,FALSE)</f>
        <v>N06AX21</v>
      </c>
      <c r="H8768" t="str">
        <f>VLOOKUP($G8768,'lms12'!$A:$B,2,FALSE)</f>
        <v>Duloxetin</v>
      </c>
      <c r="I8768" t="str">
        <f>VLOOKUP($A8768,'lms01'!$1:$1048576,16,FALSE)</f>
        <v>OR</v>
      </c>
      <c r="J8768">
        <f>VLOOKUP($A8768,'lms01'!$1:$1048576,24,FALSE)</f>
        <v>0</v>
      </c>
    </row>
    <row r="8769" spans="1:10" x14ac:dyDescent="0.2">
      <c r="A8769">
        <v>28105472914</v>
      </c>
      <c r="B8769" t="s">
        <v>4146</v>
      </c>
      <c r="C8769" t="s">
        <v>70</v>
      </c>
      <c r="D8769" t="s">
        <v>71</v>
      </c>
      <c r="E8769" t="str">
        <f>VLOOKUP($A8769,'lms01'!$1:$1048576,7,FALSE)</f>
        <v>enterokapsler, h†rde</v>
      </c>
      <c r="F8769" t="str">
        <f>VLOOKUP($A8769,'lms01'!$1:$1048576,10,FALSE)</f>
        <v>60 mg</v>
      </c>
      <c r="G8769" t="str">
        <f>VLOOKUP($A8769,'lms01'!$1:$1048576,15,FALSE)</f>
        <v>N06AX21</v>
      </c>
      <c r="H8769" t="str">
        <f>VLOOKUP($G8769,'lms12'!$A:$B,2,FALSE)</f>
        <v>Duloxetin</v>
      </c>
      <c r="I8769" t="str">
        <f>VLOOKUP($A8769,'lms01'!$1:$1048576,16,FALSE)</f>
        <v>OR</v>
      </c>
      <c r="J8769">
        <f>VLOOKUP($A8769,'lms01'!$1:$1048576,24,FALSE)</f>
        <v>0</v>
      </c>
    </row>
    <row r="8770" spans="1:10" x14ac:dyDescent="0.2">
      <c r="A8770">
        <v>28105473014</v>
      </c>
      <c r="B8770" t="s">
        <v>4150</v>
      </c>
      <c r="C8770" t="s">
        <v>253</v>
      </c>
      <c r="D8770" t="s">
        <v>254</v>
      </c>
      <c r="E8770" t="str">
        <f>VLOOKUP($A8770,'lms01'!$1:$1048576,7,FALSE)</f>
        <v>resoribl., subling.</v>
      </c>
      <c r="F8770" t="str">
        <f>VLOOKUP($A8770,'lms01'!$1:$1048576,10,FALSE)</f>
        <v>200 mikrogram</v>
      </c>
      <c r="G8770" t="str">
        <f>VLOOKUP($A8770,'lms01'!$1:$1048576,15,FALSE)</f>
        <v>N02AE01</v>
      </c>
      <c r="H8770" t="str">
        <f>VLOOKUP($G8770,'lms12'!$A:$B,2,FALSE)</f>
        <v>Buprenorphin</v>
      </c>
      <c r="I8770" t="str">
        <f>VLOOKUP($A8770,'lms01'!$1:$1048576,16,FALSE)</f>
        <v>OR</v>
      </c>
      <c r="J8770">
        <f>VLOOKUP($A8770,'lms01'!$1:$1048576,24,FALSE)</f>
        <v>0</v>
      </c>
    </row>
    <row r="8771" spans="1:10" x14ac:dyDescent="0.2">
      <c r="A8771">
        <v>28105473114</v>
      </c>
      <c r="B8771" t="s">
        <v>4150</v>
      </c>
      <c r="C8771" t="s">
        <v>253</v>
      </c>
      <c r="D8771" t="s">
        <v>254</v>
      </c>
      <c r="E8771" t="str">
        <f>VLOOKUP($A8771,'lms01'!$1:$1048576,7,FALSE)</f>
        <v>resoribl., subling.</v>
      </c>
      <c r="F8771" t="str">
        <f>VLOOKUP($A8771,'lms01'!$1:$1048576,10,FALSE)</f>
        <v>400 mikrogram</v>
      </c>
      <c r="G8771" t="str">
        <f>VLOOKUP($A8771,'lms01'!$1:$1048576,15,FALSE)</f>
        <v>N02AE01</v>
      </c>
      <c r="H8771" t="str">
        <f>VLOOKUP($G8771,'lms12'!$A:$B,2,FALSE)</f>
        <v>Buprenorphin</v>
      </c>
      <c r="I8771" t="str">
        <f>VLOOKUP($A8771,'lms01'!$1:$1048576,16,FALSE)</f>
        <v>OR</v>
      </c>
      <c r="J8771">
        <f>VLOOKUP($A8771,'lms01'!$1:$1048576,24,FALSE)</f>
        <v>0</v>
      </c>
    </row>
    <row r="8772" spans="1:10" x14ac:dyDescent="0.2">
      <c r="A8772">
        <v>28105473214</v>
      </c>
      <c r="B8772" t="s">
        <v>4151</v>
      </c>
      <c r="C8772" t="s">
        <v>5</v>
      </c>
      <c r="D8772" t="s">
        <v>6</v>
      </c>
      <c r="E8772" t="e">
        <f>VLOOKUP($A8772,'lms01'!$1:$1048576,7,FALSE)</f>
        <v>#N/A</v>
      </c>
      <c r="F8772" t="e">
        <f>VLOOKUP($A8772,'lms01'!$1:$1048576,10,FALSE)</f>
        <v>#N/A</v>
      </c>
      <c r="G8772" t="e">
        <f>VLOOKUP($A8772,'lms01'!$1:$1048576,15,FALSE)</f>
        <v>#N/A</v>
      </c>
      <c r="H8772" t="e">
        <f>VLOOKUP($G8772,'lms12'!$A:$B,2,FALSE)</f>
        <v>#N/A</v>
      </c>
      <c r="I8772" t="e">
        <f>VLOOKUP($A8772,'lms01'!$1:$1048576,16,FALSE)</f>
        <v>#N/A</v>
      </c>
      <c r="J8772" t="e">
        <f>VLOOKUP($A8772,'lms01'!$1:$1048576,24,FALSE)</f>
        <v>#N/A</v>
      </c>
    </row>
    <row r="8773" spans="1:10" x14ac:dyDescent="0.2">
      <c r="A8773">
        <v>28105473331</v>
      </c>
      <c r="B8773" t="s">
        <v>4151</v>
      </c>
      <c r="C8773" t="s">
        <v>5</v>
      </c>
      <c r="D8773" t="s">
        <v>6</v>
      </c>
      <c r="E8773" t="e">
        <f>VLOOKUP($A8773,'lms01'!$1:$1048576,7,FALSE)</f>
        <v>#N/A</v>
      </c>
      <c r="F8773" t="e">
        <f>VLOOKUP($A8773,'lms01'!$1:$1048576,10,FALSE)</f>
        <v>#N/A</v>
      </c>
      <c r="G8773" t="e">
        <f>VLOOKUP($A8773,'lms01'!$1:$1048576,15,FALSE)</f>
        <v>#N/A</v>
      </c>
      <c r="H8773" t="e">
        <f>VLOOKUP($G8773,'lms12'!$A:$B,2,FALSE)</f>
        <v>#N/A</v>
      </c>
      <c r="I8773" t="e">
        <f>VLOOKUP($A8773,'lms01'!$1:$1048576,16,FALSE)</f>
        <v>#N/A</v>
      </c>
      <c r="J8773" t="e">
        <f>VLOOKUP($A8773,'lms01'!$1:$1048576,24,FALSE)</f>
        <v>#N/A</v>
      </c>
    </row>
    <row r="8774" spans="1:10" x14ac:dyDescent="0.2">
      <c r="A8774">
        <v>28105473414</v>
      </c>
      <c r="B8774" t="s">
        <v>4152</v>
      </c>
      <c r="C8774" t="s">
        <v>5</v>
      </c>
      <c r="D8774" t="s">
        <v>6</v>
      </c>
      <c r="E8774" t="str">
        <f>VLOOKUP($A8774,'lms01'!$1:$1048576,7,FALSE)</f>
        <v>filmovertrukne tabl.</v>
      </c>
      <c r="F8774" t="str">
        <f>VLOOKUP($A8774,'lms01'!$1:$1048576,10,FALSE)</f>
        <v>20 mg</v>
      </c>
      <c r="G8774" t="str">
        <f>VLOOKUP($A8774,'lms01'!$1:$1048576,15,FALSE)</f>
        <v>C08CA13</v>
      </c>
      <c r="H8774" t="str">
        <f>VLOOKUP($G8774,'lms12'!$A:$B,2,FALSE)</f>
        <v>Lercanidipin</v>
      </c>
      <c r="I8774" t="str">
        <f>VLOOKUP($A8774,'lms01'!$1:$1048576,16,FALSE)</f>
        <v>OR</v>
      </c>
      <c r="J8774">
        <f>VLOOKUP($A8774,'lms01'!$1:$1048576,24,FALSE)</f>
        <v>0</v>
      </c>
    </row>
    <row r="8775" spans="1:10" x14ac:dyDescent="0.2">
      <c r="A8775">
        <v>28105473714</v>
      </c>
      <c r="B8775" t="s">
        <v>1939</v>
      </c>
      <c r="C8775" t="s">
        <v>70</v>
      </c>
      <c r="D8775" t="s">
        <v>71</v>
      </c>
      <c r="E8775" t="str">
        <f>VLOOKUP($A8775,'lms01'!$1:$1048576,7,FALSE)</f>
        <v>kap.m.mod.udl›s.h†rd</v>
      </c>
      <c r="F8775" t="str">
        <f>VLOOKUP($A8775,'lms01'!$1:$1048576,10,FALSE)</f>
        <v>20 mg</v>
      </c>
      <c r="G8775" t="str">
        <f>VLOOKUP($A8775,'lms01'!$1:$1048576,15,FALSE)</f>
        <v>N06BA04</v>
      </c>
      <c r="H8775" t="str">
        <f>VLOOKUP($G8775,'lms12'!$A:$B,2,FALSE)</f>
        <v>Methylphenidat</v>
      </c>
      <c r="I8775" t="str">
        <f>VLOOKUP($A8775,'lms01'!$1:$1048576,16,FALSE)</f>
        <v>OR</v>
      </c>
      <c r="J8775">
        <f>VLOOKUP($A8775,'lms01'!$1:$1048576,24,FALSE)</f>
        <v>0</v>
      </c>
    </row>
    <row r="8776" spans="1:10" x14ac:dyDescent="0.2">
      <c r="A8776">
        <v>28105473814</v>
      </c>
      <c r="B8776" t="s">
        <v>1939</v>
      </c>
      <c r="C8776" t="s">
        <v>70</v>
      </c>
      <c r="D8776" t="s">
        <v>71</v>
      </c>
      <c r="E8776" t="str">
        <f>VLOOKUP($A8776,'lms01'!$1:$1048576,7,FALSE)</f>
        <v>kap.m.mod.udl›s.h†rd</v>
      </c>
      <c r="F8776" t="str">
        <f>VLOOKUP($A8776,'lms01'!$1:$1048576,10,FALSE)</f>
        <v>30 mg</v>
      </c>
      <c r="G8776" t="str">
        <f>VLOOKUP($A8776,'lms01'!$1:$1048576,15,FALSE)</f>
        <v>N06BA04</v>
      </c>
      <c r="H8776" t="str">
        <f>VLOOKUP($G8776,'lms12'!$A:$B,2,FALSE)</f>
        <v>Methylphenidat</v>
      </c>
      <c r="I8776" t="str">
        <f>VLOOKUP($A8776,'lms01'!$1:$1048576,16,FALSE)</f>
        <v>OR</v>
      </c>
      <c r="J8776">
        <f>VLOOKUP($A8776,'lms01'!$1:$1048576,24,FALSE)</f>
        <v>0</v>
      </c>
    </row>
    <row r="8777" spans="1:10" x14ac:dyDescent="0.2">
      <c r="A8777">
        <v>28105475414</v>
      </c>
      <c r="B8777" t="s">
        <v>4153</v>
      </c>
      <c r="C8777" t="s">
        <v>5</v>
      </c>
      <c r="D8777" t="s">
        <v>6</v>
      </c>
      <c r="E8777" t="str">
        <f>VLOOKUP($A8777,'lms01'!$1:$1048576,7,FALSE)</f>
        <v>filmovertrukne tabl.</v>
      </c>
      <c r="F8777" t="str">
        <f>VLOOKUP($A8777,'lms01'!$1:$1048576,10,FALSE)</f>
        <v>300 mg/150 mg</v>
      </c>
      <c r="G8777" t="str">
        <f>VLOOKUP($A8777,'lms01'!$1:$1048576,15,FALSE)</f>
        <v>J05AR15</v>
      </c>
      <c r="H8777" t="str">
        <f>VLOOKUP($G8777,'lms12'!$A:$B,2,FALSE)</f>
        <v>Atazanavir og cobicistat</v>
      </c>
      <c r="I8777" t="str">
        <f>VLOOKUP($A8777,'lms01'!$1:$1048576,16,FALSE)</f>
        <v>OR</v>
      </c>
      <c r="J8777">
        <f>VLOOKUP($A8777,'lms01'!$1:$1048576,24,FALSE)</f>
        <v>0</v>
      </c>
    </row>
    <row r="8778" spans="1:10" x14ac:dyDescent="0.2">
      <c r="A8778">
        <v>28105475714</v>
      </c>
      <c r="B8778" t="s">
        <v>4154</v>
      </c>
      <c r="C8778" t="s">
        <v>70</v>
      </c>
      <c r="D8778" t="s">
        <v>71</v>
      </c>
      <c r="E8778" t="str">
        <f>VLOOKUP($A8778,'lms01'!$1:$1048576,7,FALSE)</f>
        <v>kapsler, h†rde</v>
      </c>
      <c r="F8778" t="str">
        <f>VLOOKUP($A8778,'lms01'!$1:$1048576,10,FALSE)</f>
        <v>100 mg</v>
      </c>
      <c r="G8778" t="str">
        <f>VLOOKUP($A8778,'lms01'!$1:$1048576,15,FALSE)</f>
        <v>J02AC05</v>
      </c>
      <c r="H8778" t="str">
        <f>VLOOKUP($G8778,'lms12'!$A:$B,2,FALSE)</f>
        <v>Isavuconazol</v>
      </c>
      <c r="I8778" t="str">
        <f>VLOOKUP($A8778,'lms01'!$1:$1048576,16,FALSE)</f>
        <v>OR</v>
      </c>
      <c r="J8778">
        <f>VLOOKUP($A8778,'lms01'!$1:$1048576,24,FALSE)</f>
        <v>0</v>
      </c>
    </row>
    <row r="8779" spans="1:10" x14ac:dyDescent="0.2">
      <c r="A8779">
        <v>28105476014</v>
      </c>
      <c r="B8779" t="s">
        <v>4155</v>
      </c>
      <c r="C8779" t="s">
        <v>437</v>
      </c>
      <c r="D8779" t="s">
        <v>438</v>
      </c>
      <c r="E8779" t="str">
        <f>VLOOKUP($A8779,'lms01'!$1:$1048576,7,FALSE)</f>
        <v>depotplastre</v>
      </c>
      <c r="F8779" t="str">
        <f>VLOOKUP($A8779,'lms01'!$1:$1048576,10,FALSE)</f>
        <v>35 mikrogram/time</v>
      </c>
      <c r="G8779" t="str">
        <f>VLOOKUP($A8779,'lms01'!$1:$1048576,15,FALSE)</f>
        <v>N02AE01</v>
      </c>
      <c r="H8779" t="str">
        <f>VLOOKUP($G8779,'lms12'!$A:$B,2,FALSE)</f>
        <v>Buprenorphin</v>
      </c>
      <c r="I8779" t="str">
        <f>VLOOKUP($A8779,'lms01'!$1:$1048576,16,FALSE)</f>
        <v>TD</v>
      </c>
      <c r="J8779">
        <f>VLOOKUP($A8779,'lms01'!$1:$1048576,24,FALSE)</f>
        <v>0</v>
      </c>
    </row>
    <row r="8780" spans="1:10" x14ac:dyDescent="0.2">
      <c r="A8780">
        <v>28105476114</v>
      </c>
      <c r="B8780" t="s">
        <v>4155</v>
      </c>
      <c r="C8780" t="s">
        <v>437</v>
      </c>
      <c r="D8780" t="s">
        <v>438</v>
      </c>
      <c r="E8780" t="str">
        <f>VLOOKUP($A8780,'lms01'!$1:$1048576,7,FALSE)</f>
        <v>depotplastre</v>
      </c>
      <c r="F8780" t="str">
        <f>VLOOKUP($A8780,'lms01'!$1:$1048576,10,FALSE)</f>
        <v>52,5 mikrogram/time</v>
      </c>
      <c r="G8780" t="str">
        <f>VLOOKUP($A8780,'lms01'!$1:$1048576,15,FALSE)</f>
        <v>N02AE01</v>
      </c>
      <c r="H8780" t="str">
        <f>VLOOKUP($G8780,'lms12'!$A:$B,2,FALSE)</f>
        <v>Buprenorphin</v>
      </c>
      <c r="I8780" t="str">
        <f>VLOOKUP($A8780,'lms01'!$1:$1048576,16,FALSE)</f>
        <v>TD</v>
      </c>
      <c r="J8780">
        <f>VLOOKUP($A8780,'lms01'!$1:$1048576,24,FALSE)</f>
        <v>0</v>
      </c>
    </row>
    <row r="8781" spans="1:10" x14ac:dyDescent="0.2">
      <c r="A8781">
        <v>28105476214</v>
      </c>
      <c r="B8781" t="s">
        <v>4155</v>
      </c>
      <c r="C8781" t="s">
        <v>437</v>
      </c>
      <c r="D8781" t="s">
        <v>438</v>
      </c>
      <c r="E8781" t="str">
        <f>VLOOKUP($A8781,'lms01'!$1:$1048576,7,FALSE)</f>
        <v>depotplastre</v>
      </c>
      <c r="F8781" t="str">
        <f>VLOOKUP($A8781,'lms01'!$1:$1048576,10,FALSE)</f>
        <v>70 mikrogram/time</v>
      </c>
      <c r="G8781" t="str">
        <f>VLOOKUP($A8781,'lms01'!$1:$1048576,15,FALSE)</f>
        <v>N02AE01</v>
      </c>
      <c r="H8781" t="str">
        <f>VLOOKUP($G8781,'lms12'!$A:$B,2,FALSE)</f>
        <v>Buprenorphin</v>
      </c>
      <c r="I8781" t="str">
        <f>VLOOKUP($A8781,'lms01'!$1:$1048576,16,FALSE)</f>
        <v>TD</v>
      </c>
      <c r="J8781">
        <f>VLOOKUP($A8781,'lms01'!$1:$1048576,24,FALSE)</f>
        <v>0</v>
      </c>
    </row>
    <row r="8782" spans="1:10" x14ac:dyDescent="0.2">
      <c r="A8782">
        <v>28105476414</v>
      </c>
      <c r="B8782" t="s">
        <v>1189</v>
      </c>
      <c r="C8782" t="s">
        <v>5</v>
      </c>
      <c r="D8782" t="s">
        <v>6</v>
      </c>
      <c r="E8782" t="str">
        <f>VLOOKUP($A8782,'lms01'!$1:$1048576,7,FALSE)</f>
        <v>filmovertrukne tabl.</v>
      </c>
      <c r="F8782">
        <f>VLOOKUP($A8782,'lms01'!$1:$1048576,10,FALSE)</f>
        <v>0</v>
      </c>
      <c r="G8782" t="str">
        <f>VLOOKUP($A8782,'lms01'!$1:$1048576,15,FALSE)</f>
        <v>G03FB05</v>
      </c>
      <c r="H8782" t="str">
        <f>VLOOKUP($G8782,'lms12'!$A:$B,2,FALSE)</f>
        <v>Norethisteron og estrogen</v>
      </c>
      <c r="I8782" t="str">
        <f>VLOOKUP($A8782,'lms01'!$1:$1048576,16,FALSE)</f>
        <v>OR</v>
      </c>
      <c r="J8782">
        <f>VLOOKUP($A8782,'lms01'!$1:$1048576,24,FALSE)</f>
        <v>0</v>
      </c>
    </row>
    <row r="8783" spans="1:10" x14ac:dyDescent="0.2">
      <c r="A8783">
        <v>28105476514</v>
      </c>
      <c r="B8783" t="s">
        <v>4156</v>
      </c>
      <c r="C8783" t="s">
        <v>5</v>
      </c>
      <c r="D8783" t="s">
        <v>6</v>
      </c>
      <c r="E8783" t="e">
        <f>VLOOKUP($A8783,'lms01'!$1:$1048576,7,FALSE)</f>
        <v>#N/A</v>
      </c>
      <c r="F8783" t="e">
        <f>VLOOKUP($A8783,'lms01'!$1:$1048576,10,FALSE)</f>
        <v>#N/A</v>
      </c>
      <c r="G8783" t="e">
        <f>VLOOKUP($A8783,'lms01'!$1:$1048576,15,FALSE)</f>
        <v>#N/A</v>
      </c>
      <c r="H8783" t="e">
        <f>VLOOKUP($G8783,'lms12'!$A:$B,2,FALSE)</f>
        <v>#N/A</v>
      </c>
      <c r="I8783" t="e">
        <f>VLOOKUP($A8783,'lms01'!$1:$1048576,16,FALSE)</f>
        <v>#N/A</v>
      </c>
      <c r="J8783" t="e">
        <f>VLOOKUP($A8783,'lms01'!$1:$1048576,24,FALSE)</f>
        <v>#N/A</v>
      </c>
    </row>
    <row r="8784" spans="1:10" x14ac:dyDescent="0.2">
      <c r="A8784">
        <v>28105476614</v>
      </c>
      <c r="B8784" t="s">
        <v>4156</v>
      </c>
      <c r="C8784" t="s">
        <v>5</v>
      </c>
      <c r="D8784" t="s">
        <v>6</v>
      </c>
      <c r="E8784" t="str">
        <f>VLOOKUP($A8784,'lms01'!$1:$1048576,7,FALSE)</f>
        <v>filmovertrukne tabl.</v>
      </c>
      <c r="F8784" t="str">
        <f>VLOOKUP($A8784,'lms01'!$1:$1048576,10,FALSE)</f>
        <v>25 mg</v>
      </c>
      <c r="G8784" t="str">
        <f>VLOOKUP($A8784,'lms01'!$1:$1048576,15,FALSE)</f>
        <v>N05BB01</v>
      </c>
      <c r="H8784" t="str">
        <f>VLOOKUP($G8784,'lms12'!$A:$B,2,FALSE)</f>
        <v>Hydroxyzin</v>
      </c>
      <c r="I8784" t="str">
        <f>VLOOKUP($A8784,'lms01'!$1:$1048576,16,FALSE)</f>
        <v>OR</v>
      </c>
      <c r="J8784">
        <f>VLOOKUP($A8784,'lms01'!$1:$1048576,24,FALSE)</f>
        <v>0</v>
      </c>
    </row>
    <row r="8785" spans="1:10" x14ac:dyDescent="0.2">
      <c r="A8785">
        <v>28105476714</v>
      </c>
      <c r="B8785" t="s">
        <v>4157</v>
      </c>
      <c r="C8785" t="s">
        <v>5</v>
      </c>
      <c r="D8785" t="s">
        <v>6</v>
      </c>
      <c r="E8785" t="e">
        <f>VLOOKUP($A8785,'lms01'!$1:$1048576,7,FALSE)</f>
        <v>#N/A</v>
      </c>
      <c r="F8785" t="e">
        <f>VLOOKUP($A8785,'lms01'!$1:$1048576,10,FALSE)</f>
        <v>#N/A</v>
      </c>
      <c r="G8785" t="e">
        <f>VLOOKUP($A8785,'lms01'!$1:$1048576,15,FALSE)</f>
        <v>#N/A</v>
      </c>
      <c r="H8785" t="e">
        <f>VLOOKUP($G8785,'lms12'!$A:$B,2,FALSE)</f>
        <v>#N/A</v>
      </c>
      <c r="I8785" t="e">
        <f>VLOOKUP($A8785,'lms01'!$1:$1048576,16,FALSE)</f>
        <v>#N/A</v>
      </c>
      <c r="J8785" t="e">
        <f>VLOOKUP($A8785,'lms01'!$1:$1048576,24,FALSE)</f>
        <v>#N/A</v>
      </c>
    </row>
    <row r="8786" spans="1:10" x14ac:dyDescent="0.2">
      <c r="A8786">
        <v>28105477314</v>
      </c>
      <c r="B8786" t="s">
        <v>4158</v>
      </c>
      <c r="C8786" t="s">
        <v>5</v>
      </c>
      <c r="D8786" t="s">
        <v>6</v>
      </c>
      <c r="E8786" t="str">
        <f>VLOOKUP($A8786,'lms01'!$1:$1048576,7,FALSE)</f>
        <v>tabletter</v>
      </c>
      <c r="F8786" t="str">
        <f>VLOOKUP($A8786,'lms01'!$1:$1048576,10,FALSE)</f>
        <v>200 mg</v>
      </c>
      <c r="G8786" t="str">
        <f>VLOOKUP($A8786,'lms01'!$1:$1048576,15,FALSE)</f>
        <v>J05AB01</v>
      </c>
      <c r="H8786" t="str">
        <f>VLOOKUP($G8786,'lms12'!$A:$B,2,FALSE)</f>
        <v>Aciclovir</v>
      </c>
      <c r="I8786" t="str">
        <f>VLOOKUP($A8786,'lms01'!$1:$1048576,16,FALSE)</f>
        <v>OR</v>
      </c>
      <c r="J8786">
        <f>VLOOKUP($A8786,'lms01'!$1:$1048576,24,FALSE)</f>
        <v>0</v>
      </c>
    </row>
    <row r="8787" spans="1:10" x14ac:dyDescent="0.2">
      <c r="A8787">
        <v>28105477614</v>
      </c>
      <c r="B8787" t="s">
        <v>4159</v>
      </c>
      <c r="C8787" t="s">
        <v>5</v>
      </c>
      <c r="D8787" t="s">
        <v>6</v>
      </c>
      <c r="E8787" t="str">
        <f>VLOOKUP($A8787,'lms01'!$1:$1048576,7,FALSE)</f>
        <v>filmovertrukne tabl.</v>
      </c>
      <c r="F8787" t="str">
        <f>VLOOKUP($A8787,'lms01'!$1:$1048576,10,FALSE)</f>
        <v>450 mg</v>
      </c>
      <c r="G8787" t="str">
        <f>VLOOKUP($A8787,'lms01'!$1:$1048576,15,FALSE)</f>
        <v>J05AB14</v>
      </c>
      <c r="H8787" t="str">
        <f>VLOOKUP($G8787,'lms12'!$A:$B,2,FALSE)</f>
        <v>Valganciclovir</v>
      </c>
      <c r="I8787" t="str">
        <f>VLOOKUP($A8787,'lms01'!$1:$1048576,16,FALSE)</f>
        <v>OR</v>
      </c>
      <c r="J8787">
        <f>VLOOKUP($A8787,'lms01'!$1:$1048576,24,FALSE)</f>
        <v>0</v>
      </c>
    </row>
    <row r="8788" spans="1:10" x14ac:dyDescent="0.2">
      <c r="A8788">
        <v>28105477714</v>
      </c>
      <c r="B8788" t="s">
        <v>524</v>
      </c>
      <c r="C8788" t="s">
        <v>13</v>
      </c>
      <c r="D8788" t="s">
        <v>14</v>
      </c>
      <c r="E8788" t="e">
        <f>VLOOKUP($A8788,'lms01'!$1:$1048576,7,FALSE)</f>
        <v>#N/A</v>
      </c>
      <c r="F8788" t="e">
        <f>VLOOKUP($A8788,'lms01'!$1:$1048576,10,FALSE)</f>
        <v>#N/A</v>
      </c>
      <c r="G8788" t="e">
        <f>VLOOKUP($A8788,'lms01'!$1:$1048576,15,FALSE)</f>
        <v>#N/A</v>
      </c>
      <c r="H8788" t="e">
        <f>VLOOKUP($G8788,'lms12'!$A:$B,2,FALSE)</f>
        <v>#N/A</v>
      </c>
      <c r="I8788" t="e">
        <f>VLOOKUP($A8788,'lms01'!$1:$1048576,16,FALSE)</f>
        <v>#N/A</v>
      </c>
      <c r="J8788" t="e">
        <f>VLOOKUP($A8788,'lms01'!$1:$1048576,24,FALSE)</f>
        <v>#N/A</v>
      </c>
    </row>
    <row r="8789" spans="1:10" x14ac:dyDescent="0.2">
      <c r="A8789">
        <v>28105478014</v>
      </c>
      <c r="B8789" t="s">
        <v>4160</v>
      </c>
      <c r="C8789" t="s">
        <v>558</v>
      </c>
      <c r="D8789" t="s">
        <v>558</v>
      </c>
      <c r="E8789" t="str">
        <f>VLOOKUP($A8789,'lms01'!$1:$1048576,7,FALSE)</f>
        <v>inhalationspulver</v>
      </c>
      <c r="F8789" t="str">
        <f>VLOOKUP($A8789,'lms01'!$1:$1048576,10,FALSE)</f>
        <v>200 mikrogram/dosis</v>
      </c>
      <c r="G8789" t="str">
        <f>VLOOKUP($A8789,'lms01'!$1:$1048576,15,FALSE)</f>
        <v>R03BA02</v>
      </c>
      <c r="H8789" t="str">
        <f>VLOOKUP($G8789,'lms12'!$A:$B,2,FALSE)</f>
        <v>Budesonid</v>
      </c>
      <c r="I8789" t="str">
        <f>VLOOKUP($A8789,'lms01'!$1:$1048576,16,FALSE)</f>
        <v>IH</v>
      </c>
      <c r="J8789">
        <f>VLOOKUP($A8789,'lms01'!$1:$1048576,24,FALSE)</f>
        <v>0</v>
      </c>
    </row>
    <row r="8790" spans="1:10" x14ac:dyDescent="0.2">
      <c r="A8790">
        <v>28105478114</v>
      </c>
      <c r="B8790" t="s">
        <v>4160</v>
      </c>
      <c r="C8790" t="s">
        <v>558</v>
      </c>
      <c r="D8790" t="s">
        <v>558</v>
      </c>
      <c r="E8790" t="str">
        <f>VLOOKUP($A8790,'lms01'!$1:$1048576,7,FALSE)</f>
        <v>inhalationspulver</v>
      </c>
      <c r="F8790" t="str">
        <f>VLOOKUP($A8790,'lms01'!$1:$1048576,10,FALSE)</f>
        <v>400 mikrogram/dosis</v>
      </c>
      <c r="G8790" t="str">
        <f>VLOOKUP($A8790,'lms01'!$1:$1048576,15,FALSE)</f>
        <v>R03BA02</v>
      </c>
      <c r="H8790" t="str">
        <f>VLOOKUP($G8790,'lms12'!$A:$B,2,FALSE)</f>
        <v>Budesonid</v>
      </c>
      <c r="I8790" t="str">
        <f>VLOOKUP($A8790,'lms01'!$1:$1048576,16,FALSE)</f>
        <v>IH</v>
      </c>
      <c r="J8790">
        <f>VLOOKUP($A8790,'lms01'!$1:$1048576,24,FALSE)</f>
        <v>0</v>
      </c>
    </row>
    <row r="8791" spans="1:10" x14ac:dyDescent="0.2">
      <c r="A8791">
        <v>28105478514</v>
      </c>
      <c r="B8791" t="s">
        <v>4161</v>
      </c>
      <c r="C8791" t="s">
        <v>5</v>
      </c>
      <c r="D8791" t="s">
        <v>6</v>
      </c>
      <c r="E8791" t="e">
        <f>VLOOKUP($A8791,'lms01'!$1:$1048576,7,FALSE)</f>
        <v>#N/A</v>
      </c>
      <c r="F8791" t="e">
        <f>VLOOKUP($A8791,'lms01'!$1:$1048576,10,FALSE)</f>
        <v>#N/A</v>
      </c>
      <c r="G8791" t="e">
        <f>VLOOKUP($A8791,'lms01'!$1:$1048576,15,FALSE)</f>
        <v>#N/A</v>
      </c>
      <c r="H8791" t="e">
        <f>VLOOKUP($G8791,'lms12'!$A:$B,2,FALSE)</f>
        <v>#N/A</v>
      </c>
      <c r="I8791" t="e">
        <f>VLOOKUP($A8791,'lms01'!$1:$1048576,16,FALSE)</f>
        <v>#N/A</v>
      </c>
      <c r="J8791" t="e">
        <f>VLOOKUP($A8791,'lms01'!$1:$1048576,24,FALSE)</f>
        <v>#N/A</v>
      </c>
    </row>
    <row r="8792" spans="1:10" x14ac:dyDescent="0.2">
      <c r="A8792">
        <v>28105478614</v>
      </c>
      <c r="B8792" t="s">
        <v>4161</v>
      </c>
      <c r="C8792" t="s">
        <v>5</v>
      </c>
      <c r="D8792" t="s">
        <v>6</v>
      </c>
      <c r="E8792" t="e">
        <f>VLOOKUP($A8792,'lms01'!$1:$1048576,7,FALSE)</f>
        <v>#N/A</v>
      </c>
      <c r="F8792" t="e">
        <f>VLOOKUP($A8792,'lms01'!$1:$1048576,10,FALSE)</f>
        <v>#N/A</v>
      </c>
      <c r="G8792" t="e">
        <f>VLOOKUP($A8792,'lms01'!$1:$1048576,15,FALSE)</f>
        <v>#N/A</v>
      </c>
      <c r="H8792" t="e">
        <f>VLOOKUP($G8792,'lms12'!$A:$B,2,FALSE)</f>
        <v>#N/A</v>
      </c>
      <c r="I8792" t="e">
        <f>VLOOKUP($A8792,'lms01'!$1:$1048576,16,FALSE)</f>
        <v>#N/A</v>
      </c>
      <c r="J8792" t="e">
        <f>VLOOKUP($A8792,'lms01'!$1:$1048576,24,FALSE)</f>
        <v>#N/A</v>
      </c>
    </row>
    <row r="8793" spans="1:10" x14ac:dyDescent="0.2">
      <c r="A8793">
        <v>28105478714</v>
      </c>
      <c r="B8793" t="s">
        <v>4161</v>
      </c>
      <c r="C8793" t="s">
        <v>5</v>
      </c>
      <c r="D8793" t="s">
        <v>6</v>
      </c>
      <c r="E8793" t="str">
        <f>VLOOKUP($A8793,'lms01'!$1:$1048576,7,FALSE)</f>
        <v>smeltetabletter</v>
      </c>
      <c r="F8793" t="str">
        <f>VLOOKUP($A8793,'lms01'!$1:$1048576,10,FALSE)</f>
        <v>15 mg</v>
      </c>
      <c r="G8793" t="str">
        <f>VLOOKUP($A8793,'lms01'!$1:$1048576,15,FALSE)</f>
        <v>N05AH03</v>
      </c>
      <c r="H8793" t="str">
        <f>VLOOKUP($G8793,'lms12'!$A:$B,2,FALSE)</f>
        <v>Olanzapin</v>
      </c>
      <c r="I8793" t="str">
        <f>VLOOKUP($A8793,'lms01'!$1:$1048576,16,FALSE)</f>
        <v>OR</v>
      </c>
      <c r="J8793">
        <f>VLOOKUP($A8793,'lms01'!$1:$1048576,24,FALSE)</f>
        <v>0</v>
      </c>
    </row>
    <row r="8794" spans="1:10" x14ac:dyDescent="0.2">
      <c r="A8794">
        <v>28105478814</v>
      </c>
      <c r="B8794" t="s">
        <v>4161</v>
      </c>
      <c r="C8794" t="s">
        <v>5</v>
      </c>
      <c r="D8794" t="s">
        <v>6</v>
      </c>
      <c r="E8794" t="str">
        <f>VLOOKUP($A8794,'lms01'!$1:$1048576,7,FALSE)</f>
        <v>smeltetabletter</v>
      </c>
      <c r="F8794" t="str">
        <f>VLOOKUP($A8794,'lms01'!$1:$1048576,10,FALSE)</f>
        <v>20 mg</v>
      </c>
      <c r="G8794" t="str">
        <f>VLOOKUP($A8794,'lms01'!$1:$1048576,15,FALSE)</f>
        <v>N05AH03</v>
      </c>
      <c r="H8794" t="str">
        <f>VLOOKUP($G8794,'lms12'!$A:$B,2,FALSE)</f>
        <v>Olanzapin</v>
      </c>
      <c r="I8794" t="str">
        <f>VLOOKUP($A8794,'lms01'!$1:$1048576,16,FALSE)</f>
        <v>OR</v>
      </c>
      <c r="J8794">
        <f>VLOOKUP($A8794,'lms01'!$1:$1048576,24,FALSE)</f>
        <v>0</v>
      </c>
    </row>
    <row r="8795" spans="1:10" x14ac:dyDescent="0.2">
      <c r="A8795">
        <v>28105479114</v>
      </c>
      <c r="B8795" t="s">
        <v>4162</v>
      </c>
      <c r="C8795" t="s">
        <v>5</v>
      </c>
      <c r="D8795" t="s">
        <v>6</v>
      </c>
      <c r="E8795" t="e">
        <f>VLOOKUP($A8795,'lms01'!$1:$1048576,7,FALSE)</f>
        <v>#N/A</v>
      </c>
      <c r="F8795" t="e">
        <f>VLOOKUP($A8795,'lms01'!$1:$1048576,10,FALSE)</f>
        <v>#N/A</v>
      </c>
      <c r="G8795" t="e">
        <f>VLOOKUP($A8795,'lms01'!$1:$1048576,15,FALSE)</f>
        <v>#N/A</v>
      </c>
      <c r="H8795" t="e">
        <f>VLOOKUP($G8795,'lms12'!$A:$B,2,FALSE)</f>
        <v>#N/A</v>
      </c>
      <c r="I8795" t="e">
        <f>VLOOKUP($A8795,'lms01'!$1:$1048576,16,FALSE)</f>
        <v>#N/A</v>
      </c>
      <c r="J8795" t="e">
        <f>VLOOKUP($A8795,'lms01'!$1:$1048576,24,FALSE)</f>
        <v>#N/A</v>
      </c>
    </row>
    <row r="8796" spans="1:10" x14ac:dyDescent="0.2">
      <c r="A8796">
        <v>28105479214</v>
      </c>
      <c r="B8796" t="s">
        <v>4162</v>
      </c>
      <c r="C8796" t="s">
        <v>5</v>
      </c>
      <c r="D8796" t="s">
        <v>6</v>
      </c>
      <c r="E8796" t="e">
        <f>VLOOKUP($A8796,'lms01'!$1:$1048576,7,FALSE)</f>
        <v>#N/A</v>
      </c>
      <c r="F8796" t="e">
        <f>VLOOKUP($A8796,'lms01'!$1:$1048576,10,FALSE)</f>
        <v>#N/A</v>
      </c>
      <c r="G8796" t="e">
        <f>VLOOKUP($A8796,'lms01'!$1:$1048576,15,FALSE)</f>
        <v>#N/A</v>
      </c>
      <c r="H8796" t="e">
        <f>VLOOKUP($G8796,'lms12'!$A:$B,2,FALSE)</f>
        <v>#N/A</v>
      </c>
      <c r="I8796" t="e">
        <f>VLOOKUP($A8796,'lms01'!$1:$1048576,16,FALSE)</f>
        <v>#N/A</v>
      </c>
      <c r="J8796" t="e">
        <f>VLOOKUP($A8796,'lms01'!$1:$1048576,24,FALSE)</f>
        <v>#N/A</v>
      </c>
    </row>
    <row r="8797" spans="1:10" x14ac:dyDescent="0.2">
      <c r="A8797">
        <v>28105479614</v>
      </c>
      <c r="B8797" t="s">
        <v>1762</v>
      </c>
      <c r="C8797" t="s">
        <v>13</v>
      </c>
      <c r="D8797" t="s">
        <v>14</v>
      </c>
      <c r="E8797" t="str">
        <f>VLOOKUP($A8797,'lms01'!$1:$1048576,7,FALSE)</f>
        <v>creme</v>
      </c>
      <c r="F8797" t="str">
        <f>VLOOKUP($A8797,'lms01'!$1:$1048576,10,FALSE)</f>
        <v>1 + 20 mg/g</v>
      </c>
      <c r="G8797" t="str">
        <f>VLOOKUP($A8797,'lms01'!$1:$1048576,15,FALSE)</f>
        <v>D07CC01</v>
      </c>
      <c r="H8797" t="str">
        <f>VLOOKUP($G8797,'lms12'!$A:$B,2,FALSE)</f>
        <v>Betamethason og antibiotica</v>
      </c>
      <c r="I8797" t="str">
        <f>VLOOKUP($A8797,'lms01'!$1:$1048576,16,FALSE)</f>
        <v>KU</v>
      </c>
      <c r="J8797">
        <f>VLOOKUP($A8797,'lms01'!$1:$1048576,24,FALSE)</f>
        <v>0</v>
      </c>
    </row>
    <row r="8798" spans="1:10" x14ac:dyDescent="0.2">
      <c r="A8798">
        <v>28105479714</v>
      </c>
      <c r="B8798" t="s">
        <v>4163</v>
      </c>
      <c r="C8798" t="s">
        <v>13</v>
      </c>
      <c r="D8798" t="s">
        <v>14</v>
      </c>
      <c r="E8798" t="str">
        <f>VLOOKUP($A8798,'lms01'!$1:$1048576,7,FALSE)</f>
        <v>creme</v>
      </c>
      <c r="F8798" t="str">
        <f>VLOOKUP($A8798,'lms01'!$1:$1048576,10,FALSE)</f>
        <v>1 + 20 mg/g</v>
      </c>
      <c r="G8798" t="str">
        <f>VLOOKUP($A8798,'lms01'!$1:$1048576,15,FALSE)</f>
        <v>D07CC01</v>
      </c>
      <c r="H8798" t="str">
        <f>VLOOKUP($G8798,'lms12'!$A:$B,2,FALSE)</f>
        <v>Betamethason og antibiotica</v>
      </c>
      <c r="I8798" t="str">
        <f>VLOOKUP($A8798,'lms01'!$1:$1048576,16,FALSE)</f>
        <v>KU</v>
      </c>
      <c r="J8798">
        <f>VLOOKUP($A8798,'lms01'!$1:$1048576,24,FALSE)</f>
        <v>0</v>
      </c>
    </row>
    <row r="8799" spans="1:10" x14ac:dyDescent="0.2">
      <c r="A8799">
        <v>28105479814</v>
      </c>
      <c r="B8799" t="s">
        <v>4164</v>
      </c>
      <c r="C8799" t="s">
        <v>5</v>
      </c>
      <c r="D8799" t="s">
        <v>6</v>
      </c>
      <c r="E8799" t="str">
        <f>VLOOKUP($A8799,'lms01'!$1:$1048576,7,FALSE)</f>
        <v>tabletter</v>
      </c>
      <c r="F8799" t="str">
        <f>VLOOKUP($A8799,'lms01'!$1:$1048576,10,FALSE)</f>
        <v>20 mg</v>
      </c>
      <c r="G8799" t="str">
        <f>VLOOKUP($A8799,'lms01'!$1:$1048576,15,FALSE)</f>
        <v>R06AX29</v>
      </c>
      <c r="H8799" t="str">
        <f>VLOOKUP($G8799,'lms12'!$A:$B,2,FALSE)</f>
        <v>Bilastin</v>
      </c>
      <c r="I8799" t="str">
        <f>VLOOKUP($A8799,'lms01'!$1:$1048576,16,FALSE)</f>
        <v>OR</v>
      </c>
      <c r="J8799">
        <f>VLOOKUP($A8799,'lms01'!$1:$1048576,24,FALSE)</f>
        <v>0</v>
      </c>
    </row>
    <row r="8800" spans="1:10" x14ac:dyDescent="0.2">
      <c r="A8800">
        <v>28105479914</v>
      </c>
      <c r="B8800" t="s">
        <v>4165</v>
      </c>
      <c r="C8800" t="s">
        <v>13</v>
      </c>
      <c r="D8800" t="s">
        <v>14</v>
      </c>
      <c r="E8800" t="str">
        <f>VLOOKUP($A8800,'lms01'!$1:$1048576,7,FALSE)</f>
        <v>gel</v>
      </c>
      <c r="F8800">
        <f>VLOOKUP($A8800,'lms01'!$1:$1048576,10,FALSE)</f>
        <v>7.4999999999999997E-3</v>
      </c>
      <c r="G8800" t="str">
        <f>VLOOKUP($A8800,'lms01'!$1:$1048576,15,FALSE)</f>
        <v>D06BX01</v>
      </c>
      <c r="H8800" t="str">
        <f>VLOOKUP($G8800,'lms12'!$A:$B,2,FALSE)</f>
        <v>Metronidazol</v>
      </c>
      <c r="I8800" t="str">
        <f>VLOOKUP($A8800,'lms01'!$1:$1048576,16,FALSE)</f>
        <v>KU</v>
      </c>
      <c r="J8800">
        <f>VLOOKUP($A8800,'lms01'!$1:$1048576,24,FALSE)</f>
        <v>0</v>
      </c>
    </row>
    <row r="8801" spans="1:10" x14ac:dyDescent="0.2">
      <c r="A8801">
        <v>28105481514</v>
      </c>
      <c r="B8801" t="s">
        <v>3073</v>
      </c>
      <c r="C8801" t="s">
        <v>437</v>
      </c>
      <c r="D8801" t="s">
        <v>438</v>
      </c>
      <c r="E8801" t="str">
        <f>VLOOKUP($A8801,'lms01'!$1:$1048576,7,FALSE)</f>
        <v>medicinsk plaster</v>
      </c>
      <c r="F8801">
        <f>VLOOKUP($A8801,'lms01'!$1:$1048576,10,FALSE)</f>
        <v>0.05</v>
      </c>
      <c r="G8801" t="str">
        <f>VLOOKUP($A8801,'lms01'!$1:$1048576,15,FALSE)</f>
        <v>N01BB02</v>
      </c>
      <c r="H8801" t="str">
        <f>VLOOKUP($G8801,'lms12'!$A:$B,2,FALSE)</f>
        <v>Lidocain</v>
      </c>
      <c r="I8801" t="str">
        <f>VLOOKUP($A8801,'lms01'!$1:$1048576,16,FALSE)</f>
        <v>TD</v>
      </c>
      <c r="J8801">
        <f>VLOOKUP($A8801,'lms01'!$1:$1048576,24,FALSE)</f>
        <v>0</v>
      </c>
    </row>
    <row r="8802" spans="1:10" x14ac:dyDescent="0.2">
      <c r="A8802">
        <v>28105481814</v>
      </c>
      <c r="B8802" t="s">
        <v>4166</v>
      </c>
      <c r="C8802" t="s">
        <v>116</v>
      </c>
      <c r="D8802" t="s">
        <v>117</v>
      </c>
      <c r="E8802" t="str">
        <f>VLOOKUP($A8802,'lms01'!$1:$1048576,7,FALSE)</f>
        <v>kutanopl›sning</v>
      </c>
      <c r="F8802">
        <f>VLOOKUP($A8802,'lms01'!$1:$1048576,10,FALSE)</f>
        <v>1E-3</v>
      </c>
      <c r="G8802" t="str">
        <f>VLOOKUP($A8802,'lms01'!$1:$1048576,15,FALSE)</f>
        <v>D07AB02</v>
      </c>
      <c r="H8802" t="str">
        <f>VLOOKUP($G8802,'lms12'!$A:$B,2,FALSE)</f>
        <v>Hydrocortisonbutyrat</v>
      </c>
      <c r="I8802" t="str">
        <f>VLOOKUP($A8802,'lms01'!$1:$1048576,16,FALSE)</f>
        <v>KU</v>
      </c>
      <c r="J8802">
        <f>VLOOKUP($A8802,'lms01'!$1:$1048576,24,FALSE)</f>
        <v>0</v>
      </c>
    </row>
    <row r="8803" spans="1:10" x14ac:dyDescent="0.2">
      <c r="A8803">
        <v>28105481914</v>
      </c>
      <c r="B8803" t="s">
        <v>160</v>
      </c>
      <c r="C8803" t="s">
        <v>116</v>
      </c>
      <c r="D8803" t="s">
        <v>117</v>
      </c>
      <c r="E8803" t="e">
        <f>VLOOKUP($A8803,'lms01'!$1:$1048576,7,FALSE)</f>
        <v>#N/A</v>
      </c>
      <c r="F8803" t="e">
        <f>VLOOKUP($A8803,'lms01'!$1:$1048576,10,FALSE)</f>
        <v>#N/A</v>
      </c>
      <c r="G8803" t="e">
        <f>VLOOKUP($A8803,'lms01'!$1:$1048576,15,FALSE)</f>
        <v>#N/A</v>
      </c>
      <c r="H8803" t="e">
        <f>VLOOKUP($G8803,'lms12'!$A:$B,2,FALSE)</f>
        <v>#N/A</v>
      </c>
      <c r="I8803" t="e">
        <f>VLOOKUP($A8803,'lms01'!$1:$1048576,16,FALSE)</f>
        <v>#N/A</v>
      </c>
      <c r="J8803" t="e">
        <f>VLOOKUP($A8803,'lms01'!$1:$1048576,24,FALSE)</f>
        <v>#N/A</v>
      </c>
    </row>
    <row r="8804" spans="1:10" x14ac:dyDescent="0.2">
      <c r="A8804">
        <v>28105482014</v>
      </c>
      <c r="B8804" t="s">
        <v>106</v>
      </c>
      <c r="C8804" t="s">
        <v>79</v>
      </c>
      <c r="D8804" t="s">
        <v>80</v>
      </c>
      <c r="E8804" t="str">
        <f>VLOOKUP($A8804,'lms01'!$1:$1048576,7,FALSE)</f>
        <v>inj.v‘ske, opl›sning</v>
      </c>
      <c r="F8804" t="str">
        <f>VLOOKUP($A8804,'lms01'!$1:$1048576,10,FALSE)</f>
        <v>0,25 mg/ml</v>
      </c>
      <c r="G8804" t="str">
        <f>VLOOKUP($A8804,'lms01'!$1:$1048576,15,FALSE)</f>
        <v>H01AA02</v>
      </c>
      <c r="H8804" t="str">
        <f>VLOOKUP($G8804,'lms12'!$A:$B,2,FALSE)</f>
        <v>Tetracosactid</v>
      </c>
      <c r="I8804" t="str">
        <f>VLOOKUP($A8804,'lms01'!$1:$1048576,16,FALSE)</f>
        <v>IMIV</v>
      </c>
      <c r="J8804">
        <f>VLOOKUP($A8804,'lms01'!$1:$1048576,24,FALSE)</f>
        <v>0</v>
      </c>
    </row>
    <row r="8805" spans="1:10" x14ac:dyDescent="0.2">
      <c r="A8805">
        <v>28105482114</v>
      </c>
      <c r="B8805" t="s">
        <v>479</v>
      </c>
      <c r="C8805" t="s">
        <v>5</v>
      </c>
      <c r="D8805" t="s">
        <v>6</v>
      </c>
      <c r="E8805" t="str">
        <f>VLOOKUP($A8805,'lms01'!$1:$1048576,7,FALSE)</f>
        <v>depottabletter</v>
      </c>
      <c r="F8805" t="str">
        <f>VLOOKUP($A8805,'lms01'!$1:$1048576,10,FALSE)</f>
        <v>180 mg</v>
      </c>
      <c r="G8805" t="str">
        <f>VLOOKUP($A8805,'lms01'!$1:$1048576,15,FALSE)</f>
        <v>C08DA01</v>
      </c>
      <c r="H8805" t="str">
        <f>VLOOKUP($G8805,'lms12'!$A:$B,2,FALSE)</f>
        <v>Verapamil</v>
      </c>
      <c r="I8805" t="str">
        <f>VLOOKUP($A8805,'lms01'!$1:$1048576,16,FALSE)</f>
        <v>OR</v>
      </c>
      <c r="J8805">
        <f>VLOOKUP($A8805,'lms01'!$1:$1048576,24,FALSE)</f>
        <v>0</v>
      </c>
    </row>
    <row r="8806" spans="1:10" x14ac:dyDescent="0.2">
      <c r="A8806">
        <v>28105483014</v>
      </c>
      <c r="B8806" t="s">
        <v>4157</v>
      </c>
      <c r="C8806" t="s">
        <v>5</v>
      </c>
      <c r="D8806" t="s">
        <v>6</v>
      </c>
      <c r="E8806" t="e">
        <f>VLOOKUP($A8806,'lms01'!$1:$1048576,7,FALSE)</f>
        <v>#N/A</v>
      </c>
      <c r="F8806" t="e">
        <f>VLOOKUP($A8806,'lms01'!$1:$1048576,10,FALSE)</f>
        <v>#N/A</v>
      </c>
      <c r="G8806" t="e">
        <f>VLOOKUP($A8806,'lms01'!$1:$1048576,15,FALSE)</f>
        <v>#N/A</v>
      </c>
      <c r="H8806" t="e">
        <f>VLOOKUP($G8806,'lms12'!$A:$B,2,FALSE)</f>
        <v>#N/A</v>
      </c>
      <c r="I8806" t="e">
        <f>VLOOKUP($A8806,'lms01'!$1:$1048576,16,FALSE)</f>
        <v>#N/A</v>
      </c>
      <c r="J8806" t="e">
        <f>VLOOKUP($A8806,'lms01'!$1:$1048576,24,FALSE)</f>
        <v>#N/A</v>
      </c>
    </row>
    <row r="8807" spans="1:10" x14ac:dyDescent="0.2">
      <c r="A8807">
        <v>28105483114</v>
      </c>
      <c r="B8807" t="s">
        <v>4167</v>
      </c>
      <c r="C8807" t="s">
        <v>5</v>
      </c>
      <c r="D8807" t="s">
        <v>6</v>
      </c>
      <c r="E8807" t="str">
        <f>VLOOKUP($A8807,'lms01'!$1:$1048576,7,FALSE)</f>
        <v>filmovertrukne tabl.</v>
      </c>
      <c r="F8807" t="str">
        <f>VLOOKUP($A8807,'lms01'!$1:$1048576,10,FALSE)</f>
        <v>50+12,5+200 mg</v>
      </c>
      <c r="G8807" t="str">
        <f>VLOOKUP($A8807,'lms01'!$1:$1048576,15,FALSE)</f>
        <v>N04BA03</v>
      </c>
      <c r="H8807" t="str">
        <f>VLOOKUP($G8807,'lms12'!$A:$B,2,FALSE)</f>
        <v>Levodopa, decarboxylase-h‘mmer og comt-h‘mmer</v>
      </c>
      <c r="I8807" t="str">
        <f>VLOOKUP($A8807,'lms01'!$1:$1048576,16,FALSE)</f>
        <v>OR</v>
      </c>
      <c r="J8807">
        <f>VLOOKUP($A8807,'lms01'!$1:$1048576,24,FALSE)</f>
        <v>0</v>
      </c>
    </row>
    <row r="8808" spans="1:10" x14ac:dyDescent="0.2">
      <c r="A8808">
        <v>28105483214</v>
      </c>
      <c r="B8808" t="s">
        <v>4167</v>
      </c>
      <c r="C8808" t="s">
        <v>5</v>
      </c>
      <c r="D8808" t="s">
        <v>6</v>
      </c>
      <c r="E8808" t="str">
        <f>VLOOKUP($A8808,'lms01'!$1:$1048576,7,FALSE)</f>
        <v>filmovertrukne tabl.</v>
      </c>
      <c r="F8808" t="str">
        <f>VLOOKUP($A8808,'lms01'!$1:$1048576,10,FALSE)</f>
        <v>75+18,75+200 mg</v>
      </c>
      <c r="G8808" t="str">
        <f>VLOOKUP($A8808,'lms01'!$1:$1048576,15,FALSE)</f>
        <v>N04BA03</v>
      </c>
      <c r="H8808" t="str">
        <f>VLOOKUP($G8808,'lms12'!$A:$B,2,FALSE)</f>
        <v>Levodopa, decarboxylase-h‘mmer og comt-h‘mmer</v>
      </c>
      <c r="I8808" t="str">
        <f>VLOOKUP($A8808,'lms01'!$1:$1048576,16,FALSE)</f>
        <v>OR</v>
      </c>
      <c r="J8808">
        <f>VLOOKUP($A8808,'lms01'!$1:$1048576,24,FALSE)</f>
        <v>0</v>
      </c>
    </row>
    <row r="8809" spans="1:10" x14ac:dyDescent="0.2">
      <c r="A8809">
        <v>28105483314</v>
      </c>
      <c r="B8809" t="s">
        <v>4167</v>
      </c>
      <c r="C8809" t="s">
        <v>5</v>
      </c>
      <c r="D8809" t="s">
        <v>6</v>
      </c>
      <c r="E8809" t="str">
        <f>VLOOKUP($A8809,'lms01'!$1:$1048576,7,FALSE)</f>
        <v>filmovertrukne tabl.</v>
      </c>
      <c r="F8809" t="str">
        <f>VLOOKUP($A8809,'lms01'!$1:$1048576,10,FALSE)</f>
        <v>100+25+200 mg</v>
      </c>
      <c r="G8809" t="str">
        <f>VLOOKUP($A8809,'lms01'!$1:$1048576,15,FALSE)</f>
        <v>N04BA03</v>
      </c>
      <c r="H8809" t="str">
        <f>VLOOKUP($G8809,'lms12'!$A:$B,2,FALSE)</f>
        <v>Levodopa, decarboxylase-h‘mmer og comt-h‘mmer</v>
      </c>
      <c r="I8809" t="str">
        <f>VLOOKUP($A8809,'lms01'!$1:$1048576,16,FALSE)</f>
        <v>OR</v>
      </c>
      <c r="J8809">
        <f>VLOOKUP($A8809,'lms01'!$1:$1048576,24,FALSE)</f>
        <v>0</v>
      </c>
    </row>
    <row r="8810" spans="1:10" x14ac:dyDescent="0.2">
      <c r="A8810">
        <v>28105483414</v>
      </c>
      <c r="B8810" t="s">
        <v>4167</v>
      </c>
      <c r="C8810" t="s">
        <v>5</v>
      </c>
      <c r="D8810" t="s">
        <v>6</v>
      </c>
      <c r="E8810" t="e">
        <f>VLOOKUP($A8810,'lms01'!$1:$1048576,7,FALSE)</f>
        <v>#N/A</v>
      </c>
      <c r="F8810" t="e">
        <f>VLOOKUP($A8810,'lms01'!$1:$1048576,10,FALSE)</f>
        <v>#N/A</v>
      </c>
      <c r="G8810" t="e">
        <f>VLOOKUP($A8810,'lms01'!$1:$1048576,15,FALSE)</f>
        <v>#N/A</v>
      </c>
      <c r="H8810" t="e">
        <f>VLOOKUP($G8810,'lms12'!$A:$B,2,FALSE)</f>
        <v>#N/A</v>
      </c>
      <c r="I8810" t="e">
        <f>VLOOKUP($A8810,'lms01'!$1:$1048576,16,FALSE)</f>
        <v>#N/A</v>
      </c>
      <c r="J8810" t="e">
        <f>VLOOKUP($A8810,'lms01'!$1:$1048576,24,FALSE)</f>
        <v>#N/A</v>
      </c>
    </row>
    <row r="8811" spans="1:10" x14ac:dyDescent="0.2">
      <c r="A8811">
        <v>28105483514</v>
      </c>
      <c r="B8811" t="s">
        <v>4167</v>
      </c>
      <c r="C8811" t="s">
        <v>5</v>
      </c>
      <c r="D8811" t="s">
        <v>6</v>
      </c>
      <c r="E8811" t="e">
        <f>VLOOKUP($A8811,'lms01'!$1:$1048576,7,FALSE)</f>
        <v>#N/A</v>
      </c>
      <c r="F8811" t="e">
        <f>VLOOKUP($A8811,'lms01'!$1:$1048576,10,FALSE)</f>
        <v>#N/A</v>
      </c>
      <c r="G8811" t="e">
        <f>VLOOKUP($A8811,'lms01'!$1:$1048576,15,FALSE)</f>
        <v>#N/A</v>
      </c>
      <c r="H8811" t="e">
        <f>VLOOKUP($G8811,'lms12'!$A:$B,2,FALSE)</f>
        <v>#N/A</v>
      </c>
      <c r="I8811" t="e">
        <f>VLOOKUP($A8811,'lms01'!$1:$1048576,16,FALSE)</f>
        <v>#N/A</v>
      </c>
      <c r="J8811" t="e">
        <f>VLOOKUP($A8811,'lms01'!$1:$1048576,24,FALSE)</f>
        <v>#N/A</v>
      </c>
    </row>
    <row r="8812" spans="1:10" x14ac:dyDescent="0.2">
      <c r="A8812">
        <v>28105483614</v>
      </c>
      <c r="B8812" t="s">
        <v>4167</v>
      </c>
      <c r="C8812" t="s">
        <v>5</v>
      </c>
      <c r="D8812" t="s">
        <v>6</v>
      </c>
      <c r="E8812" t="str">
        <f>VLOOKUP($A8812,'lms01'!$1:$1048576,7,FALSE)</f>
        <v>filmovertrukne tabl.</v>
      </c>
      <c r="F8812" t="str">
        <f>VLOOKUP($A8812,'lms01'!$1:$1048576,10,FALSE)</f>
        <v>200+50+200 mg</v>
      </c>
      <c r="G8812" t="str">
        <f>VLOOKUP($A8812,'lms01'!$1:$1048576,15,FALSE)</f>
        <v>N04BA03</v>
      </c>
      <c r="H8812" t="str">
        <f>VLOOKUP($G8812,'lms12'!$A:$B,2,FALSE)</f>
        <v>Levodopa, decarboxylase-h‘mmer og comt-h‘mmer</v>
      </c>
      <c r="I8812" t="str">
        <f>VLOOKUP($A8812,'lms01'!$1:$1048576,16,FALSE)</f>
        <v>OR</v>
      </c>
      <c r="J8812">
        <f>VLOOKUP($A8812,'lms01'!$1:$1048576,24,FALSE)</f>
        <v>0</v>
      </c>
    </row>
    <row r="8813" spans="1:10" x14ac:dyDescent="0.2">
      <c r="A8813">
        <v>28105483914</v>
      </c>
      <c r="B8813" t="s">
        <v>1588</v>
      </c>
      <c r="C8813" t="s">
        <v>5</v>
      </c>
      <c r="D8813" t="s">
        <v>6</v>
      </c>
      <c r="E8813" t="str">
        <f>VLOOKUP($A8813,'lms01'!$1:$1048576,7,FALSE)</f>
        <v>filmovertrukne tabl.</v>
      </c>
      <c r="F8813" t="str">
        <f>VLOOKUP($A8813,'lms01'!$1:$1048576,10,FALSE)</f>
        <v>2,5 mg</v>
      </c>
      <c r="G8813" t="str">
        <f>VLOOKUP($A8813,'lms01'!$1:$1048576,15,FALSE)</f>
        <v>G04CA01</v>
      </c>
      <c r="H8813" t="str">
        <f>VLOOKUP($G8813,'lms12'!$A:$B,2,FALSE)</f>
        <v>Alfuzosin</v>
      </c>
      <c r="I8813" t="str">
        <f>VLOOKUP($A8813,'lms01'!$1:$1048576,16,FALSE)</f>
        <v>OR</v>
      </c>
      <c r="J8813">
        <f>VLOOKUP($A8813,'lms01'!$1:$1048576,24,FALSE)</f>
        <v>0</v>
      </c>
    </row>
    <row r="8814" spans="1:10" x14ac:dyDescent="0.2">
      <c r="A8814">
        <v>28105484214</v>
      </c>
      <c r="B8814" t="s">
        <v>4168</v>
      </c>
      <c r="C8814" t="s">
        <v>688</v>
      </c>
      <c r="D8814" t="s">
        <v>689</v>
      </c>
      <c r="E8814" t="str">
        <f>VLOOKUP($A8814,'lms01'!$1:$1048576,7,FALSE)</f>
        <v>inj.v‘ske, opl., pen</v>
      </c>
      <c r="F8814" t="str">
        <f>VLOOKUP($A8814,'lms01'!$1:$1048576,10,FALSE)</f>
        <v>100 E/ML</v>
      </c>
      <c r="G8814" t="str">
        <f>VLOOKUP($A8814,'lms01'!$1:$1048576,15,FALSE)</f>
        <v>A10AE04</v>
      </c>
      <c r="H8814" t="str">
        <f>VLOOKUP($G8814,'lms12'!$A:$B,2,FALSE)</f>
        <v>Insulin glargin</v>
      </c>
      <c r="I8814" t="str">
        <f>VLOOKUP($A8814,'lms01'!$1:$1048576,16,FALSE)</f>
        <v>SC</v>
      </c>
      <c r="J8814">
        <f>VLOOKUP($A8814,'lms01'!$1:$1048576,24,FALSE)</f>
        <v>0</v>
      </c>
    </row>
    <row r="8815" spans="1:10" x14ac:dyDescent="0.2">
      <c r="A8815">
        <v>28105484714</v>
      </c>
      <c r="B8815" t="s">
        <v>4169</v>
      </c>
      <c r="C8815" t="s">
        <v>253</v>
      </c>
      <c r="D8815" t="s">
        <v>254</v>
      </c>
      <c r="E8815" t="e">
        <f>VLOOKUP($A8815,'lms01'!$1:$1048576,7,FALSE)</f>
        <v>#N/A</v>
      </c>
      <c r="F8815" t="e">
        <f>VLOOKUP($A8815,'lms01'!$1:$1048576,10,FALSE)</f>
        <v>#N/A</v>
      </c>
      <c r="G8815" t="e">
        <f>VLOOKUP($A8815,'lms01'!$1:$1048576,15,FALSE)</f>
        <v>#N/A</v>
      </c>
      <c r="H8815" t="e">
        <f>VLOOKUP($G8815,'lms12'!$A:$B,2,FALSE)</f>
        <v>#N/A</v>
      </c>
      <c r="I8815" t="e">
        <f>VLOOKUP($A8815,'lms01'!$1:$1048576,16,FALSE)</f>
        <v>#N/A</v>
      </c>
      <c r="J8815" t="e">
        <f>VLOOKUP($A8815,'lms01'!$1:$1048576,24,FALSE)</f>
        <v>#N/A</v>
      </c>
    </row>
    <row r="8816" spans="1:10" x14ac:dyDescent="0.2">
      <c r="A8816">
        <v>28105484814</v>
      </c>
      <c r="B8816" t="s">
        <v>2853</v>
      </c>
      <c r="C8816" t="s">
        <v>5</v>
      </c>
      <c r="D8816" t="s">
        <v>6</v>
      </c>
      <c r="E8816" t="e">
        <f>VLOOKUP($A8816,'lms01'!$1:$1048576,7,FALSE)</f>
        <v>#N/A</v>
      </c>
      <c r="F8816" t="e">
        <f>VLOOKUP($A8816,'lms01'!$1:$1048576,10,FALSE)</f>
        <v>#N/A</v>
      </c>
      <c r="G8816" t="e">
        <f>VLOOKUP($A8816,'lms01'!$1:$1048576,15,FALSE)</f>
        <v>#N/A</v>
      </c>
      <c r="H8816" t="e">
        <f>VLOOKUP($G8816,'lms12'!$A:$B,2,FALSE)</f>
        <v>#N/A</v>
      </c>
      <c r="I8816" t="e">
        <f>VLOOKUP($A8816,'lms01'!$1:$1048576,16,FALSE)</f>
        <v>#N/A</v>
      </c>
      <c r="J8816" t="e">
        <f>VLOOKUP($A8816,'lms01'!$1:$1048576,24,FALSE)</f>
        <v>#N/A</v>
      </c>
    </row>
    <row r="8817" spans="1:10" x14ac:dyDescent="0.2">
      <c r="A8817">
        <v>28105485014</v>
      </c>
      <c r="B8817" t="s">
        <v>4170</v>
      </c>
      <c r="C8817" t="s">
        <v>5</v>
      </c>
      <c r="D8817" t="s">
        <v>6</v>
      </c>
      <c r="E8817" t="e">
        <f>VLOOKUP($A8817,'lms01'!$1:$1048576,7,FALSE)</f>
        <v>#N/A</v>
      </c>
      <c r="F8817" t="e">
        <f>VLOOKUP($A8817,'lms01'!$1:$1048576,10,FALSE)</f>
        <v>#N/A</v>
      </c>
      <c r="G8817" t="e">
        <f>VLOOKUP($A8817,'lms01'!$1:$1048576,15,FALSE)</f>
        <v>#N/A</v>
      </c>
      <c r="H8817" t="e">
        <f>VLOOKUP($G8817,'lms12'!$A:$B,2,FALSE)</f>
        <v>#N/A</v>
      </c>
      <c r="I8817" t="e">
        <f>VLOOKUP($A8817,'lms01'!$1:$1048576,16,FALSE)</f>
        <v>#N/A</v>
      </c>
      <c r="J8817" t="e">
        <f>VLOOKUP($A8817,'lms01'!$1:$1048576,24,FALSE)</f>
        <v>#N/A</v>
      </c>
    </row>
    <row r="8818" spans="1:10" x14ac:dyDescent="0.2">
      <c r="A8818">
        <v>28105485114</v>
      </c>
      <c r="B8818" t="s">
        <v>4170</v>
      </c>
      <c r="C8818" t="s">
        <v>5</v>
      </c>
      <c r="D8818" t="s">
        <v>6</v>
      </c>
      <c r="E8818" t="str">
        <f>VLOOKUP($A8818,'lms01'!$1:$1048576,7,FALSE)</f>
        <v>filmovertrukne tabl.</v>
      </c>
      <c r="F8818" t="str">
        <f>VLOOKUP($A8818,'lms01'!$1:$1048576,10,FALSE)</f>
        <v>5mg/1000mg</v>
      </c>
      <c r="G8818" t="str">
        <f>VLOOKUP($A8818,'lms01'!$1:$1048576,15,FALSE)</f>
        <v>A10BD20</v>
      </c>
      <c r="H8818" t="str">
        <f>VLOOKUP($G8818,'lms12'!$A:$B,2,FALSE)</f>
        <v>Metformin og empagliflozin</v>
      </c>
      <c r="I8818" t="str">
        <f>VLOOKUP($A8818,'lms01'!$1:$1048576,16,FALSE)</f>
        <v>OR</v>
      </c>
      <c r="J8818">
        <f>VLOOKUP($A8818,'lms01'!$1:$1048576,24,FALSE)</f>
        <v>0</v>
      </c>
    </row>
    <row r="8819" spans="1:10" x14ac:dyDescent="0.2">
      <c r="A8819">
        <v>28105485214</v>
      </c>
      <c r="B8819" t="s">
        <v>4170</v>
      </c>
      <c r="C8819" t="s">
        <v>5</v>
      </c>
      <c r="D8819" t="s">
        <v>6</v>
      </c>
      <c r="E8819" t="e">
        <f>VLOOKUP($A8819,'lms01'!$1:$1048576,7,FALSE)</f>
        <v>#N/A</v>
      </c>
      <c r="F8819" t="e">
        <f>VLOOKUP($A8819,'lms01'!$1:$1048576,10,FALSE)</f>
        <v>#N/A</v>
      </c>
      <c r="G8819" t="e">
        <f>VLOOKUP($A8819,'lms01'!$1:$1048576,15,FALSE)</f>
        <v>#N/A</v>
      </c>
      <c r="H8819" t="e">
        <f>VLOOKUP($G8819,'lms12'!$A:$B,2,FALSE)</f>
        <v>#N/A</v>
      </c>
      <c r="I8819" t="e">
        <f>VLOOKUP($A8819,'lms01'!$1:$1048576,16,FALSE)</f>
        <v>#N/A</v>
      </c>
      <c r="J8819" t="e">
        <f>VLOOKUP($A8819,'lms01'!$1:$1048576,24,FALSE)</f>
        <v>#N/A</v>
      </c>
    </row>
    <row r="8820" spans="1:10" x14ac:dyDescent="0.2">
      <c r="A8820">
        <v>28105485314</v>
      </c>
      <c r="B8820" t="s">
        <v>4170</v>
      </c>
      <c r="C8820" t="s">
        <v>5</v>
      </c>
      <c r="D8820" t="s">
        <v>6</v>
      </c>
      <c r="E8820" t="str">
        <f>VLOOKUP($A8820,'lms01'!$1:$1048576,7,FALSE)</f>
        <v>filmovertrukne tabl.</v>
      </c>
      <c r="F8820" t="str">
        <f>VLOOKUP($A8820,'lms01'!$1:$1048576,10,FALSE)</f>
        <v>12,5mg/1000mg</v>
      </c>
      <c r="G8820" t="str">
        <f>VLOOKUP($A8820,'lms01'!$1:$1048576,15,FALSE)</f>
        <v>A10BD20</v>
      </c>
      <c r="H8820" t="str">
        <f>VLOOKUP($G8820,'lms12'!$A:$B,2,FALSE)</f>
        <v>Metformin og empagliflozin</v>
      </c>
      <c r="I8820" t="str">
        <f>VLOOKUP($A8820,'lms01'!$1:$1048576,16,FALSE)</f>
        <v>OR</v>
      </c>
      <c r="J8820">
        <f>VLOOKUP($A8820,'lms01'!$1:$1048576,24,FALSE)</f>
        <v>0</v>
      </c>
    </row>
    <row r="8821" spans="1:10" x14ac:dyDescent="0.2">
      <c r="A8821">
        <v>28105485914</v>
      </c>
      <c r="B8821" t="s">
        <v>4171</v>
      </c>
      <c r="C8821" t="s">
        <v>70</v>
      </c>
      <c r="D8821" t="s">
        <v>71</v>
      </c>
      <c r="E8821" t="str">
        <f>VLOOKUP($A8821,'lms01'!$1:$1048576,7,FALSE)</f>
        <v>kapsler, h†rde</v>
      </c>
      <c r="F8821" t="str">
        <f>VLOOKUP($A8821,'lms01'!$1:$1048576,10,FALSE)</f>
        <v>100+25 mg</v>
      </c>
      <c r="G8821" t="str">
        <f>VLOOKUP($A8821,'lms01'!$1:$1048576,15,FALSE)</f>
        <v>N04BA02</v>
      </c>
      <c r="H8821" t="str">
        <f>VLOOKUP($G8821,'lms12'!$A:$B,2,FALSE)</f>
        <v>Levodopa og decarboxylase-h‘mmer</v>
      </c>
      <c r="I8821" t="str">
        <f>VLOOKUP($A8821,'lms01'!$1:$1048576,16,FALSE)</f>
        <v>OR</v>
      </c>
      <c r="J8821">
        <f>VLOOKUP($A8821,'lms01'!$1:$1048576,24,FALSE)</f>
        <v>0</v>
      </c>
    </row>
    <row r="8822" spans="1:10" x14ac:dyDescent="0.2">
      <c r="A8822">
        <v>28105486014</v>
      </c>
      <c r="B8822" t="s">
        <v>3356</v>
      </c>
      <c r="C8822" t="s">
        <v>5</v>
      </c>
      <c r="D8822" t="s">
        <v>6</v>
      </c>
      <c r="E8822" t="e">
        <f>VLOOKUP($A8822,'lms01'!$1:$1048576,7,FALSE)</f>
        <v>#N/A</v>
      </c>
      <c r="F8822" t="e">
        <f>VLOOKUP($A8822,'lms01'!$1:$1048576,10,FALSE)</f>
        <v>#N/A</v>
      </c>
      <c r="G8822" t="e">
        <f>VLOOKUP($A8822,'lms01'!$1:$1048576,15,FALSE)</f>
        <v>#N/A</v>
      </c>
      <c r="H8822" t="e">
        <f>VLOOKUP($G8822,'lms12'!$A:$B,2,FALSE)</f>
        <v>#N/A</v>
      </c>
      <c r="I8822" t="e">
        <f>VLOOKUP($A8822,'lms01'!$1:$1048576,16,FALSE)</f>
        <v>#N/A</v>
      </c>
      <c r="J8822" t="e">
        <f>VLOOKUP($A8822,'lms01'!$1:$1048576,24,FALSE)</f>
        <v>#N/A</v>
      </c>
    </row>
    <row r="8823" spans="1:10" x14ac:dyDescent="0.2">
      <c r="A8823">
        <v>28105486314</v>
      </c>
      <c r="B8823" t="s">
        <v>1721</v>
      </c>
      <c r="C8823" t="s">
        <v>5</v>
      </c>
      <c r="D8823" t="s">
        <v>6</v>
      </c>
      <c r="E8823" t="str">
        <f>VLOOKUP($A8823,'lms01'!$1:$1048576,7,FALSE)</f>
        <v>filmovertrukne tabl.</v>
      </c>
      <c r="F8823" t="str">
        <f>VLOOKUP($A8823,'lms01'!$1:$1048576,10,FALSE)</f>
        <v>10 mg</v>
      </c>
      <c r="G8823" t="str">
        <f>VLOOKUP($A8823,'lms01'!$1:$1048576,15,FALSE)</f>
        <v>G04BD08</v>
      </c>
      <c r="H8823" t="str">
        <f>VLOOKUP($G8823,'lms12'!$A:$B,2,FALSE)</f>
        <v>Solifenacin</v>
      </c>
      <c r="I8823" t="str">
        <f>VLOOKUP($A8823,'lms01'!$1:$1048576,16,FALSE)</f>
        <v>OR</v>
      </c>
      <c r="J8823">
        <f>VLOOKUP($A8823,'lms01'!$1:$1048576,24,FALSE)</f>
        <v>0</v>
      </c>
    </row>
    <row r="8824" spans="1:10" x14ac:dyDescent="0.2">
      <c r="A8824">
        <v>28105486914</v>
      </c>
      <c r="B8824" t="s">
        <v>4172</v>
      </c>
      <c r="C8824" t="s">
        <v>70</v>
      </c>
      <c r="D8824" t="s">
        <v>71</v>
      </c>
      <c r="E8824" t="e">
        <f>VLOOKUP($A8824,'lms01'!$1:$1048576,7,FALSE)</f>
        <v>#N/A</v>
      </c>
      <c r="F8824" t="e">
        <f>VLOOKUP($A8824,'lms01'!$1:$1048576,10,FALSE)</f>
        <v>#N/A</v>
      </c>
      <c r="G8824" t="e">
        <f>VLOOKUP($A8824,'lms01'!$1:$1048576,15,FALSE)</f>
        <v>#N/A</v>
      </c>
      <c r="H8824" t="e">
        <f>VLOOKUP($G8824,'lms12'!$A:$B,2,FALSE)</f>
        <v>#N/A</v>
      </c>
      <c r="I8824" t="e">
        <f>VLOOKUP($A8824,'lms01'!$1:$1048576,16,FALSE)</f>
        <v>#N/A</v>
      </c>
      <c r="J8824" t="e">
        <f>VLOOKUP($A8824,'lms01'!$1:$1048576,24,FALSE)</f>
        <v>#N/A</v>
      </c>
    </row>
    <row r="8825" spans="1:10" x14ac:dyDescent="0.2">
      <c r="A8825">
        <v>28105487014</v>
      </c>
      <c r="B8825" t="s">
        <v>4172</v>
      </c>
      <c r="C8825" t="s">
        <v>70</v>
      </c>
      <c r="D8825" t="s">
        <v>71</v>
      </c>
      <c r="E8825" t="e">
        <f>VLOOKUP($A8825,'lms01'!$1:$1048576,7,FALSE)</f>
        <v>#N/A</v>
      </c>
      <c r="F8825" t="e">
        <f>VLOOKUP($A8825,'lms01'!$1:$1048576,10,FALSE)</f>
        <v>#N/A</v>
      </c>
      <c r="G8825" t="e">
        <f>VLOOKUP($A8825,'lms01'!$1:$1048576,15,FALSE)</f>
        <v>#N/A</v>
      </c>
      <c r="H8825" t="e">
        <f>VLOOKUP($G8825,'lms12'!$A:$B,2,FALSE)</f>
        <v>#N/A</v>
      </c>
      <c r="I8825" t="e">
        <f>VLOOKUP($A8825,'lms01'!$1:$1048576,16,FALSE)</f>
        <v>#N/A</v>
      </c>
      <c r="J8825" t="e">
        <f>VLOOKUP($A8825,'lms01'!$1:$1048576,24,FALSE)</f>
        <v>#N/A</v>
      </c>
    </row>
    <row r="8826" spans="1:10" x14ac:dyDescent="0.2">
      <c r="A8826">
        <v>28105487714</v>
      </c>
      <c r="B8826" t="s">
        <v>3299</v>
      </c>
      <c r="C8826" t="s">
        <v>5</v>
      </c>
      <c r="D8826" t="s">
        <v>6</v>
      </c>
      <c r="E8826" t="e">
        <f>VLOOKUP($A8826,'lms01'!$1:$1048576,7,FALSE)</f>
        <v>#N/A</v>
      </c>
      <c r="F8826" t="e">
        <f>VLOOKUP($A8826,'lms01'!$1:$1048576,10,FALSE)</f>
        <v>#N/A</v>
      </c>
      <c r="G8826" t="e">
        <f>VLOOKUP($A8826,'lms01'!$1:$1048576,15,FALSE)</f>
        <v>#N/A</v>
      </c>
      <c r="H8826" t="e">
        <f>VLOOKUP($G8826,'lms12'!$A:$B,2,FALSE)</f>
        <v>#N/A</v>
      </c>
      <c r="I8826" t="e">
        <f>VLOOKUP($A8826,'lms01'!$1:$1048576,16,FALSE)</f>
        <v>#N/A</v>
      </c>
      <c r="J8826" t="e">
        <f>VLOOKUP($A8826,'lms01'!$1:$1048576,24,FALSE)</f>
        <v>#N/A</v>
      </c>
    </row>
    <row r="8827" spans="1:10" x14ac:dyDescent="0.2">
      <c r="A8827">
        <v>28105487814</v>
      </c>
      <c r="B8827" t="s">
        <v>3299</v>
      </c>
      <c r="C8827" t="s">
        <v>5</v>
      </c>
      <c r="D8827" t="s">
        <v>6</v>
      </c>
      <c r="E8827" t="str">
        <f>VLOOKUP($A8827,'lms01'!$1:$1048576,7,FALSE)</f>
        <v>tabletter</v>
      </c>
      <c r="F8827" t="str">
        <f>VLOOKUP($A8827,'lms01'!$1:$1048576,10,FALSE)</f>
        <v>50 mikrogram</v>
      </c>
      <c r="G8827" t="str">
        <f>VLOOKUP($A8827,'lms01'!$1:$1048576,15,FALSE)</f>
        <v>A11CC05</v>
      </c>
      <c r="H8827" t="str">
        <f>VLOOKUP($G8827,'lms12'!$A:$B,2,FALSE)</f>
        <v>Colecalciferol</v>
      </c>
      <c r="I8827" t="str">
        <f>VLOOKUP($A8827,'lms01'!$1:$1048576,16,FALSE)</f>
        <v>OR</v>
      </c>
      <c r="J8827">
        <f>VLOOKUP($A8827,'lms01'!$1:$1048576,24,FALSE)</f>
        <v>0</v>
      </c>
    </row>
    <row r="8828" spans="1:10" x14ac:dyDescent="0.2">
      <c r="A8828">
        <v>28105487914</v>
      </c>
      <c r="B8828" t="s">
        <v>3299</v>
      </c>
      <c r="C8828" t="s">
        <v>5</v>
      </c>
      <c r="D8828" t="s">
        <v>6</v>
      </c>
      <c r="E8828" t="e">
        <f>VLOOKUP($A8828,'lms01'!$1:$1048576,7,FALSE)</f>
        <v>#N/A</v>
      </c>
      <c r="F8828" t="e">
        <f>VLOOKUP($A8828,'lms01'!$1:$1048576,10,FALSE)</f>
        <v>#N/A</v>
      </c>
      <c r="G8828" t="e">
        <f>VLOOKUP($A8828,'lms01'!$1:$1048576,15,FALSE)</f>
        <v>#N/A</v>
      </c>
      <c r="H8828" t="e">
        <f>VLOOKUP($G8828,'lms12'!$A:$B,2,FALSE)</f>
        <v>#N/A</v>
      </c>
      <c r="I8828" t="e">
        <f>VLOOKUP($A8828,'lms01'!$1:$1048576,16,FALSE)</f>
        <v>#N/A</v>
      </c>
      <c r="J8828" t="e">
        <f>VLOOKUP($A8828,'lms01'!$1:$1048576,24,FALSE)</f>
        <v>#N/A</v>
      </c>
    </row>
    <row r="8829" spans="1:10" x14ac:dyDescent="0.2">
      <c r="A8829">
        <v>28105488214</v>
      </c>
      <c r="B8829" t="s">
        <v>3927</v>
      </c>
      <c r="C8829" t="s">
        <v>70</v>
      </c>
      <c r="D8829" t="s">
        <v>71</v>
      </c>
      <c r="E8829" t="e">
        <f>VLOOKUP($A8829,'lms01'!$1:$1048576,7,FALSE)</f>
        <v>#N/A</v>
      </c>
      <c r="F8829" t="e">
        <f>VLOOKUP($A8829,'lms01'!$1:$1048576,10,FALSE)</f>
        <v>#N/A</v>
      </c>
      <c r="G8829" t="e">
        <f>VLOOKUP($A8829,'lms01'!$1:$1048576,15,FALSE)</f>
        <v>#N/A</v>
      </c>
      <c r="H8829" t="e">
        <f>VLOOKUP($G8829,'lms12'!$A:$B,2,FALSE)</f>
        <v>#N/A</v>
      </c>
      <c r="I8829" t="e">
        <f>VLOOKUP($A8829,'lms01'!$1:$1048576,16,FALSE)</f>
        <v>#N/A</v>
      </c>
      <c r="J8829" t="e">
        <f>VLOOKUP($A8829,'lms01'!$1:$1048576,24,FALSE)</f>
        <v>#N/A</v>
      </c>
    </row>
    <row r="8830" spans="1:10" x14ac:dyDescent="0.2">
      <c r="A8830">
        <v>28105488314</v>
      </c>
      <c r="B8830" t="s">
        <v>3927</v>
      </c>
      <c r="C8830" t="s">
        <v>70</v>
      </c>
      <c r="D8830" t="s">
        <v>71</v>
      </c>
      <c r="E8830" t="e">
        <f>VLOOKUP($A8830,'lms01'!$1:$1048576,7,FALSE)</f>
        <v>#N/A</v>
      </c>
      <c r="F8830" t="e">
        <f>VLOOKUP($A8830,'lms01'!$1:$1048576,10,FALSE)</f>
        <v>#N/A</v>
      </c>
      <c r="G8830" t="e">
        <f>VLOOKUP($A8830,'lms01'!$1:$1048576,15,FALSE)</f>
        <v>#N/A</v>
      </c>
      <c r="H8830" t="e">
        <f>VLOOKUP($G8830,'lms12'!$A:$B,2,FALSE)</f>
        <v>#N/A</v>
      </c>
      <c r="I8830" t="e">
        <f>VLOOKUP($A8830,'lms01'!$1:$1048576,16,FALSE)</f>
        <v>#N/A</v>
      </c>
      <c r="J8830" t="e">
        <f>VLOOKUP($A8830,'lms01'!$1:$1048576,24,FALSE)</f>
        <v>#N/A</v>
      </c>
    </row>
    <row r="8831" spans="1:10" x14ac:dyDescent="0.2">
      <c r="A8831">
        <v>28105488514</v>
      </c>
      <c r="B8831" t="s">
        <v>4173</v>
      </c>
      <c r="C8831" t="s">
        <v>5</v>
      </c>
      <c r="D8831" t="s">
        <v>6</v>
      </c>
      <c r="E8831" t="str">
        <f>VLOOKUP($A8831,'lms01'!$1:$1048576,7,FALSE)</f>
        <v>filmovertrukne tabl.</v>
      </c>
      <c r="F8831" t="str">
        <f>VLOOKUP($A8831,'lms01'!$1:$1048576,10,FALSE)</f>
        <v>10 mg</v>
      </c>
      <c r="G8831" t="str">
        <f>VLOOKUP($A8831,'lms01'!$1:$1048576,15,FALSE)</f>
        <v>C10AA05</v>
      </c>
      <c r="H8831" t="str">
        <f>VLOOKUP($G8831,'lms12'!$A:$B,2,FALSE)</f>
        <v>Atorvastatin</v>
      </c>
      <c r="I8831" t="str">
        <f>VLOOKUP($A8831,'lms01'!$1:$1048576,16,FALSE)</f>
        <v>OR</v>
      </c>
      <c r="J8831">
        <f>VLOOKUP($A8831,'lms01'!$1:$1048576,24,FALSE)</f>
        <v>0</v>
      </c>
    </row>
    <row r="8832" spans="1:10" x14ac:dyDescent="0.2">
      <c r="A8832">
        <v>28105488614</v>
      </c>
      <c r="B8832" t="s">
        <v>4173</v>
      </c>
      <c r="C8832" t="s">
        <v>5</v>
      </c>
      <c r="D8832" t="s">
        <v>6</v>
      </c>
      <c r="E8832" t="str">
        <f>VLOOKUP($A8832,'lms01'!$1:$1048576,7,FALSE)</f>
        <v>filmovertrukne tabl.</v>
      </c>
      <c r="F8832" t="str">
        <f>VLOOKUP($A8832,'lms01'!$1:$1048576,10,FALSE)</f>
        <v>20 mg</v>
      </c>
      <c r="G8832" t="str">
        <f>VLOOKUP($A8832,'lms01'!$1:$1048576,15,FALSE)</f>
        <v>C10AA05</v>
      </c>
      <c r="H8832" t="str">
        <f>VLOOKUP($G8832,'lms12'!$A:$B,2,FALSE)</f>
        <v>Atorvastatin</v>
      </c>
      <c r="I8832" t="str">
        <f>VLOOKUP($A8832,'lms01'!$1:$1048576,16,FALSE)</f>
        <v>OR</v>
      </c>
      <c r="J8832">
        <f>VLOOKUP($A8832,'lms01'!$1:$1048576,24,FALSE)</f>
        <v>0</v>
      </c>
    </row>
    <row r="8833" spans="1:10" x14ac:dyDescent="0.2">
      <c r="A8833">
        <v>28105488714</v>
      </c>
      <c r="B8833" t="s">
        <v>4173</v>
      </c>
      <c r="C8833" t="s">
        <v>5</v>
      </c>
      <c r="D8833" t="s">
        <v>6</v>
      </c>
      <c r="E8833" t="str">
        <f>VLOOKUP($A8833,'lms01'!$1:$1048576,7,FALSE)</f>
        <v>filmovertrukne tabl.</v>
      </c>
      <c r="F8833" t="str">
        <f>VLOOKUP($A8833,'lms01'!$1:$1048576,10,FALSE)</f>
        <v>40 mg</v>
      </c>
      <c r="G8833" t="str">
        <f>VLOOKUP($A8833,'lms01'!$1:$1048576,15,FALSE)</f>
        <v>C10AA05</v>
      </c>
      <c r="H8833" t="str">
        <f>VLOOKUP($G8833,'lms12'!$A:$B,2,FALSE)</f>
        <v>Atorvastatin</v>
      </c>
      <c r="I8833" t="str">
        <f>VLOOKUP($A8833,'lms01'!$1:$1048576,16,FALSE)</f>
        <v>OR</v>
      </c>
      <c r="J8833">
        <f>VLOOKUP($A8833,'lms01'!$1:$1048576,24,FALSE)</f>
        <v>0</v>
      </c>
    </row>
    <row r="8834" spans="1:10" x14ac:dyDescent="0.2">
      <c r="A8834">
        <v>28105488814</v>
      </c>
      <c r="B8834" t="s">
        <v>4173</v>
      </c>
      <c r="C8834" t="s">
        <v>5</v>
      </c>
      <c r="D8834" t="s">
        <v>6</v>
      </c>
      <c r="E8834" t="str">
        <f>VLOOKUP($A8834,'lms01'!$1:$1048576,7,FALSE)</f>
        <v>filmovertrukne tabl.</v>
      </c>
      <c r="F8834" t="str">
        <f>VLOOKUP($A8834,'lms01'!$1:$1048576,10,FALSE)</f>
        <v>80 mg</v>
      </c>
      <c r="G8834" t="str">
        <f>VLOOKUP($A8834,'lms01'!$1:$1048576,15,FALSE)</f>
        <v>C10AA05</v>
      </c>
      <c r="H8834" t="str">
        <f>VLOOKUP($G8834,'lms12'!$A:$B,2,FALSE)</f>
        <v>Atorvastatin</v>
      </c>
      <c r="I8834" t="str">
        <f>VLOOKUP($A8834,'lms01'!$1:$1048576,16,FALSE)</f>
        <v>OR</v>
      </c>
      <c r="J8834">
        <f>VLOOKUP($A8834,'lms01'!$1:$1048576,24,FALSE)</f>
        <v>0</v>
      </c>
    </row>
    <row r="8835" spans="1:10" x14ac:dyDescent="0.2">
      <c r="A8835">
        <v>28105489314</v>
      </c>
      <c r="B8835" t="s">
        <v>4174</v>
      </c>
      <c r="C8835" t="s">
        <v>62</v>
      </c>
      <c r="D8835" t="s">
        <v>62</v>
      </c>
      <c r="E8835" t="str">
        <f>VLOOKUP($A8835,'lms01'!$1:$1048576,7,FALSE)</f>
        <v>inhal.spray, susp.</v>
      </c>
      <c r="F8835" t="str">
        <f>VLOOKUP($A8835,'lms01'!$1:$1048576,10,FALSE)</f>
        <v>4,5+160 mikrog/dosis</v>
      </c>
      <c r="G8835" t="str">
        <f>VLOOKUP($A8835,'lms01'!$1:$1048576,15,FALSE)</f>
        <v>R03AK07</v>
      </c>
      <c r="H8835" t="str">
        <f>VLOOKUP($G8835,'lms12'!$A:$B,2,FALSE)</f>
        <v>Formoterol og budesonid</v>
      </c>
      <c r="I8835" t="str">
        <f>VLOOKUP($A8835,'lms01'!$1:$1048576,16,FALSE)</f>
        <v>IH</v>
      </c>
      <c r="J8835">
        <f>VLOOKUP($A8835,'lms01'!$1:$1048576,24,FALSE)</f>
        <v>0</v>
      </c>
    </row>
    <row r="8836" spans="1:10" x14ac:dyDescent="0.2">
      <c r="A8836">
        <v>28105489414</v>
      </c>
      <c r="B8836" t="s">
        <v>4175</v>
      </c>
      <c r="C8836" t="s">
        <v>13</v>
      </c>
      <c r="D8836" t="s">
        <v>14</v>
      </c>
      <c r="E8836" t="e">
        <f>VLOOKUP($A8836,'lms01'!$1:$1048576,7,FALSE)</f>
        <v>#N/A</v>
      </c>
      <c r="F8836" t="e">
        <f>VLOOKUP($A8836,'lms01'!$1:$1048576,10,FALSE)</f>
        <v>#N/A</v>
      </c>
      <c r="G8836" t="e">
        <f>VLOOKUP($A8836,'lms01'!$1:$1048576,15,FALSE)</f>
        <v>#N/A</v>
      </c>
      <c r="H8836" t="e">
        <f>VLOOKUP($G8836,'lms12'!$A:$B,2,FALSE)</f>
        <v>#N/A</v>
      </c>
      <c r="I8836" t="e">
        <f>VLOOKUP($A8836,'lms01'!$1:$1048576,16,FALSE)</f>
        <v>#N/A</v>
      </c>
      <c r="J8836" t="e">
        <f>VLOOKUP($A8836,'lms01'!$1:$1048576,24,FALSE)</f>
        <v>#N/A</v>
      </c>
    </row>
    <row r="8837" spans="1:10" x14ac:dyDescent="0.2">
      <c r="A8837">
        <v>28105489614</v>
      </c>
      <c r="B8837" t="s">
        <v>4176</v>
      </c>
      <c r="C8837" t="s">
        <v>13</v>
      </c>
      <c r="D8837" t="s">
        <v>14</v>
      </c>
      <c r="E8837" t="e">
        <f>VLOOKUP($A8837,'lms01'!$1:$1048576,7,FALSE)</f>
        <v>#N/A</v>
      </c>
      <c r="F8837" t="e">
        <f>VLOOKUP($A8837,'lms01'!$1:$1048576,10,FALSE)</f>
        <v>#N/A</v>
      </c>
      <c r="G8837" t="e">
        <f>VLOOKUP($A8837,'lms01'!$1:$1048576,15,FALSE)</f>
        <v>#N/A</v>
      </c>
      <c r="H8837" t="e">
        <f>VLOOKUP($G8837,'lms12'!$A:$B,2,FALSE)</f>
        <v>#N/A</v>
      </c>
      <c r="I8837" t="e">
        <f>VLOOKUP($A8837,'lms01'!$1:$1048576,16,FALSE)</f>
        <v>#N/A</v>
      </c>
      <c r="J8837" t="e">
        <f>VLOOKUP($A8837,'lms01'!$1:$1048576,24,FALSE)</f>
        <v>#N/A</v>
      </c>
    </row>
    <row r="8838" spans="1:10" x14ac:dyDescent="0.2">
      <c r="A8838">
        <v>28105490214</v>
      </c>
      <c r="B8838" t="s">
        <v>4177</v>
      </c>
      <c r="C8838" t="s">
        <v>5</v>
      </c>
      <c r="D8838" t="s">
        <v>6</v>
      </c>
      <c r="E8838" t="str">
        <f>VLOOKUP($A8838,'lms01'!$1:$1048576,7,FALSE)</f>
        <v>filmovertrukne tabl.</v>
      </c>
      <c r="F8838" t="str">
        <f>VLOOKUP($A8838,'lms01'!$1:$1048576,10,FALSE)</f>
        <v>100 mg</v>
      </c>
      <c r="G8838" t="str">
        <f>VLOOKUP($A8838,'lms01'!$1:$1048576,15,FALSE)</f>
        <v>L01XE01</v>
      </c>
      <c r="H8838" t="str">
        <f>VLOOKUP($G8838,'lms12'!$A:$B,2,FALSE)</f>
        <v>Imatinib</v>
      </c>
      <c r="I8838" t="str">
        <f>VLOOKUP($A8838,'lms01'!$1:$1048576,16,FALSE)</f>
        <v>OR</v>
      </c>
      <c r="J8838">
        <f>VLOOKUP($A8838,'lms01'!$1:$1048576,24,FALSE)</f>
        <v>0</v>
      </c>
    </row>
    <row r="8839" spans="1:10" x14ac:dyDescent="0.2">
      <c r="A8839">
        <v>28105490314</v>
      </c>
      <c r="B8839" t="s">
        <v>4177</v>
      </c>
      <c r="C8839" t="s">
        <v>5</v>
      </c>
      <c r="D8839" t="s">
        <v>6</v>
      </c>
      <c r="E8839" t="str">
        <f>VLOOKUP($A8839,'lms01'!$1:$1048576,7,FALSE)</f>
        <v>filmovertrukne tabl.</v>
      </c>
      <c r="F8839" t="str">
        <f>VLOOKUP($A8839,'lms01'!$1:$1048576,10,FALSE)</f>
        <v>400 mg</v>
      </c>
      <c r="G8839" t="str">
        <f>VLOOKUP($A8839,'lms01'!$1:$1048576,15,FALSE)</f>
        <v>L01XE01</v>
      </c>
      <c r="H8839" t="str">
        <f>VLOOKUP($G8839,'lms12'!$A:$B,2,FALSE)</f>
        <v>Imatinib</v>
      </c>
      <c r="I8839" t="str">
        <f>VLOOKUP($A8839,'lms01'!$1:$1048576,16,FALSE)</f>
        <v>OR</v>
      </c>
      <c r="J8839">
        <f>VLOOKUP($A8839,'lms01'!$1:$1048576,24,FALSE)</f>
        <v>0</v>
      </c>
    </row>
    <row r="8840" spans="1:10" x14ac:dyDescent="0.2">
      <c r="A8840">
        <v>28105490613</v>
      </c>
      <c r="B8840" t="s">
        <v>550</v>
      </c>
      <c r="C8840" t="s">
        <v>139</v>
      </c>
      <c r="D8840" t="s">
        <v>139</v>
      </c>
      <c r="E8840" t="str">
        <f>VLOOKUP($A8840,'lms01'!$1:$1048576,7,FALSE)</f>
        <v>inj.vsk.,opl.,htgl.</v>
      </c>
      <c r="F8840" t="str">
        <f>VLOOKUP($A8840,'lms01'!$1:$1048576,10,FALSE)</f>
        <v>100 IE/ml</v>
      </c>
      <c r="G8840" t="str">
        <f>VLOOKUP($A8840,'lms01'!$1:$1048576,15,FALSE)</f>
        <v>A10AB01</v>
      </c>
      <c r="H8840" t="str">
        <f>VLOOKUP($G8840,'lms12'!$A:$B,2,FALSE)</f>
        <v>Insulin (human)</v>
      </c>
      <c r="I8840" t="str">
        <f>VLOOKUP($A8840,'lms01'!$1:$1048576,16,FALSE)</f>
        <v>IVSC</v>
      </c>
      <c r="J8840">
        <f>VLOOKUP($A8840,'lms01'!$1:$1048576,24,FALSE)</f>
        <v>0</v>
      </c>
    </row>
    <row r="8841" spans="1:10" x14ac:dyDescent="0.2">
      <c r="A8841">
        <v>28105490713</v>
      </c>
      <c r="B8841" t="s">
        <v>4178</v>
      </c>
      <c r="C8841" t="s">
        <v>139</v>
      </c>
      <c r="D8841" t="s">
        <v>139</v>
      </c>
      <c r="E8841" t="str">
        <f>VLOOKUP($A8841,'lms01'!$1:$1048576,7,FALSE)</f>
        <v>inj.vsk.,susp.,htgl.</v>
      </c>
      <c r="F8841" t="str">
        <f>VLOOKUP($A8841,'lms01'!$1:$1048576,10,FALSE)</f>
        <v>100 IE/ml</v>
      </c>
      <c r="G8841" t="str">
        <f>VLOOKUP($A8841,'lms01'!$1:$1048576,15,FALSE)</f>
        <v>A10AC01</v>
      </c>
      <c r="H8841" t="str">
        <f>VLOOKUP($G8841,'lms12'!$A:$B,2,FALSE)</f>
        <v>Insulin (human)</v>
      </c>
      <c r="I8841" t="str">
        <f>VLOOKUP($A8841,'lms01'!$1:$1048576,16,FALSE)</f>
        <v>SC</v>
      </c>
      <c r="J8841">
        <f>VLOOKUP($A8841,'lms01'!$1:$1048576,24,FALSE)</f>
        <v>0</v>
      </c>
    </row>
    <row r="8842" spans="1:10" x14ac:dyDescent="0.2">
      <c r="A8842">
        <v>28105490813</v>
      </c>
      <c r="B8842" t="s">
        <v>966</v>
      </c>
      <c r="C8842" t="s">
        <v>139</v>
      </c>
      <c r="D8842" t="s">
        <v>139</v>
      </c>
      <c r="E8842" t="str">
        <f>VLOOKUP($A8842,'lms01'!$1:$1048576,7,FALSE)</f>
        <v>inj.v‘ske, susp.,pen</v>
      </c>
      <c r="F8842" t="str">
        <f>VLOOKUP($A8842,'lms01'!$1:$1048576,10,FALSE)</f>
        <v>100 IE/ml</v>
      </c>
      <c r="G8842" t="str">
        <f>VLOOKUP($A8842,'lms01'!$1:$1048576,15,FALSE)</f>
        <v>A10AC01</v>
      </c>
      <c r="H8842" t="str">
        <f>VLOOKUP($G8842,'lms12'!$A:$B,2,FALSE)</f>
        <v>Insulin (human)</v>
      </c>
      <c r="I8842" t="str">
        <f>VLOOKUP($A8842,'lms01'!$1:$1048576,16,FALSE)</f>
        <v>SC</v>
      </c>
      <c r="J8842">
        <f>VLOOKUP($A8842,'lms01'!$1:$1048576,24,FALSE)</f>
        <v>0</v>
      </c>
    </row>
    <row r="8843" spans="1:10" x14ac:dyDescent="0.2">
      <c r="A8843">
        <v>28105491014</v>
      </c>
      <c r="B8843" t="s">
        <v>4179</v>
      </c>
      <c r="C8843" t="s">
        <v>13</v>
      </c>
      <c r="D8843" t="s">
        <v>14</v>
      </c>
      <c r="E8843" t="str">
        <f>VLOOKUP($A8843,'lms01'!$1:$1048576,7,FALSE)</f>
        <v>creme</v>
      </c>
      <c r="F8843" t="str">
        <f>VLOOKUP($A8843,'lms01'!$1:$1048576,10,FALSE)</f>
        <v>1 mg/g</v>
      </c>
      <c r="G8843" t="str">
        <f>VLOOKUP($A8843,'lms01'!$1:$1048576,15,FALSE)</f>
        <v>D10AD03</v>
      </c>
      <c r="H8843" t="str">
        <f>VLOOKUP($G8843,'lms12'!$A:$B,2,FALSE)</f>
        <v>Adapalen</v>
      </c>
      <c r="I8843" t="str">
        <f>VLOOKUP($A8843,'lms01'!$1:$1048576,16,FALSE)</f>
        <v>KU</v>
      </c>
      <c r="J8843">
        <f>VLOOKUP($A8843,'lms01'!$1:$1048576,24,FALSE)</f>
        <v>0</v>
      </c>
    </row>
    <row r="8844" spans="1:10" x14ac:dyDescent="0.2">
      <c r="A8844">
        <v>28105491414</v>
      </c>
      <c r="B8844" t="s">
        <v>902</v>
      </c>
      <c r="C8844" t="s">
        <v>5</v>
      </c>
      <c r="D8844" t="s">
        <v>6</v>
      </c>
      <c r="E8844" t="str">
        <f>VLOOKUP($A8844,'lms01'!$1:$1048576,7,FALSE)</f>
        <v>filmovertrukne tabl.</v>
      </c>
      <c r="F8844" t="str">
        <f>VLOOKUP($A8844,'lms01'!$1:$1048576,10,FALSE)</f>
        <v>12 mg</v>
      </c>
      <c r="G8844" t="str">
        <f>VLOOKUP($A8844,'lms01'!$1:$1048576,15,FALSE)</f>
        <v>N05AE03</v>
      </c>
      <c r="H8844" t="str">
        <f>VLOOKUP($G8844,'lms12'!$A:$B,2,FALSE)</f>
        <v>Sertindol</v>
      </c>
      <c r="I8844" t="str">
        <f>VLOOKUP($A8844,'lms01'!$1:$1048576,16,FALSE)</f>
        <v>OR</v>
      </c>
      <c r="J8844">
        <f>VLOOKUP($A8844,'lms01'!$1:$1048576,24,FALSE)</f>
        <v>0</v>
      </c>
    </row>
    <row r="8845" spans="1:10" x14ac:dyDescent="0.2">
      <c r="A8845">
        <v>28105491814</v>
      </c>
      <c r="B8845" t="s">
        <v>4180</v>
      </c>
      <c r="C8845" t="s">
        <v>5</v>
      </c>
      <c r="D8845" t="s">
        <v>6</v>
      </c>
      <c r="E8845" t="str">
        <f>VLOOKUP($A8845,'lms01'!$1:$1048576,7,FALSE)</f>
        <v>filmovertrukne tabl.</v>
      </c>
      <c r="F8845" t="str">
        <f>VLOOKUP($A8845,'lms01'!$1:$1048576,10,FALSE)</f>
        <v>200 mg</v>
      </c>
      <c r="G8845" t="str">
        <f>VLOOKUP($A8845,'lms01'!$1:$1048576,15,FALSE)</f>
        <v>A07AA11</v>
      </c>
      <c r="H8845" t="str">
        <f>VLOOKUP($G8845,'lms12'!$A:$B,2,FALSE)</f>
        <v>Rifaximin</v>
      </c>
      <c r="I8845" t="str">
        <f>VLOOKUP($A8845,'lms01'!$1:$1048576,16,FALSE)</f>
        <v>OR</v>
      </c>
      <c r="J8845">
        <f>VLOOKUP($A8845,'lms01'!$1:$1048576,24,FALSE)</f>
        <v>0</v>
      </c>
    </row>
    <row r="8846" spans="1:10" x14ac:dyDescent="0.2">
      <c r="A8846">
        <v>28105491914</v>
      </c>
      <c r="B8846" t="s">
        <v>4181</v>
      </c>
      <c r="C8846" t="s">
        <v>728</v>
      </c>
      <c r="D8846" t="s">
        <v>728</v>
      </c>
      <c r="E8846" t="e">
        <f>VLOOKUP($A8846,'lms01'!$1:$1048576,7,FALSE)</f>
        <v>#N/A</v>
      </c>
      <c r="F8846" t="e">
        <f>VLOOKUP($A8846,'lms01'!$1:$1048576,10,FALSE)</f>
        <v>#N/A</v>
      </c>
      <c r="G8846" t="e">
        <f>VLOOKUP($A8846,'lms01'!$1:$1048576,15,FALSE)</f>
        <v>#N/A</v>
      </c>
      <c r="H8846" t="e">
        <f>VLOOKUP($G8846,'lms12'!$A:$B,2,FALSE)</f>
        <v>#N/A</v>
      </c>
      <c r="I8846" t="e">
        <f>VLOOKUP($A8846,'lms01'!$1:$1048576,16,FALSE)</f>
        <v>#N/A</v>
      </c>
      <c r="J8846" t="e">
        <f>VLOOKUP($A8846,'lms01'!$1:$1048576,24,FALSE)</f>
        <v>#N/A</v>
      </c>
    </row>
    <row r="8847" spans="1:10" x14ac:dyDescent="0.2">
      <c r="A8847">
        <v>28105492014</v>
      </c>
      <c r="B8847" t="s">
        <v>24</v>
      </c>
      <c r="C8847" t="s">
        <v>62</v>
      </c>
      <c r="D8847" t="s">
        <v>62</v>
      </c>
      <c r="E8847" t="str">
        <f>VLOOKUP($A8847,'lms01'!$1:$1048576,7,FALSE)</f>
        <v>kutanspray, opl›sn.</v>
      </c>
      <c r="F8847" t="str">
        <f>VLOOKUP($A8847,'lms01'!$1:$1048576,10,FALSE)</f>
        <v>100 mg/ml</v>
      </c>
      <c r="G8847" t="str">
        <f>VLOOKUP($A8847,'lms01'!$1:$1048576,15,FALSE)</f>
        <v>N01BB02</v>
      </c>
      <c r="H8847" t="str">
        <f>VLOOKUP($G8847,'lms12'!$A:$B,2,FALSE)</f>
        <v>Lidocain</v>
      </c>
      <c r="I8847" t="str">
        <f>VLOOKUP($A8847,'lms01'!$1:$1048576,16,FALSE)</f>
        <v>KU</v>
      </c>
      <c r="J8847">
        <f>VLOOKUP($A8847,'lms01'!$1:$1048576,24,FALSE)</f>
        <v>0</v>
      </c>
    </row>
    <row r="8848" spans="1:10" x14ac:dyDescent="0.2">
      <c r="A8848">
        <v>28105492414</v>
      </c>
      <c r="B8848" t="s">
        <v>4182</v>
      </c>
      <c r="C8848" t="s">
        <v>5</v>
      </c>
      <c r="D8848" t="s">
        <v>6</v>
      </c>
      <c r="E8848" t="str">
        <f>VLOOKUP($A8848,'lms01'!$1:$1048576,7,FALSE)</f>
        <v>tabletter</v>
      </c>
      <c r="F8848" t="str">
        <f>VLOOKUP($A8848,'lms01'!$1:$1048576,10,FALSE)</f>
        <v>5 mg</v>
      </c>
      <c r="G8848" t="str">
        <f>VLOOKUP($A8848,'lms01'!$1:$1048576,15,FALSE)</f>
        <v>N06BA04</v>
      </c>
      <c r="H8848" t="str">
        <f>VLOOKUP($G8848,'lms12'!$A:$B,2,FALSE)</f>
        <v>Methylphenidat</v>
      </c>
      <c r="I8848" t="str">
        <f>VLOOKUP($A8848,'lms01'!$1:$1048576,16,FALSE)</f>
        <v>OR</v>
      </c>
      <c r="J8848">
        <f>VLOOKUP($A8848,'lms01'!$1:$1048576,24,FALSE)</f>
        <v>0</v>
      </c>
    </row>
    <row r="8849" spans="1:10" x14ac:dyDescent="0.2">
      <c r="A8849">
        <v>28105492514</v>
      </c>
      <c r="B8849" t="s">
        <v>4182</v>
      </c>
      <c r="C8849" t="s">
        <v>5</v>
      </c>
      <c r="D8849" t="s">
        <v>6</v>
      </c>
      <c r="E8849" t="str">
        <f>VLOOKUP($A8849,'lms01'!$1:$1048576,7,FALSE)</f>
        <v>tabletter</v>
      </c>
      <c r="F8849" t="str">
        <f>VLOOKUP($A8849,'lms01'!$1:$1048576,10,FALSE)</f>
        <v>10 mg</v>
      </c>
      <c r="G8849" t="str">
        <f>VLOOKUP($A8849,'lms01'!$1:$1048576,15,FALSE)</f>
        <v>N06BA04</v>
      </c>
      <c r="H8849" t="str">
        <f>VLOOKUP($G8849,'lms12'!$A:$B,2,FALSE)</f>
        <v>Methylphenidat</v>
      </c>
      <c r="I8849" t="str">
        <f>VLOOKUP($A8849,'lms01'!$1:$1048576,16,FALSE)</f>
        <v>OR</v>
      </c>
      <c r="J8849">
        <f>VLOOKUP($A8849,'lms01'!$1:$1048576,24,FALSE)</f>
        <v>0</v>
      </c>
    </row>
    <row r="8850" spans="1:10" x14ac:dyDescent="0.2">
      <c r="A8850">
        <v>28105492614</v>
      </c>
      <c r="B8850" t="s">
        <v>4182</v>
      </c>
      <c r="C8850" t="s">
        <v>5</v>
      </c>
      <c r="D8850" t="s">
        <v>6</v>
      </c>
      <c r="E8850" t="str">
        <f>VLOOKUP($A8850,'lms01'!$1:$1048576,7,FALSE)</f>
        <v>tabletter</v>
      </c>
      <c r="F8850" t="str">
        <f>VLOOKUP($A8850,'lms01'!$1:$1048576,10,FALSE)</f>
        <v>20 mg</v>
      </c>
      <c r="G8850" t="str">
        <f>VLOOKUP($A8850,'lms01'!$1:$1048576,15,FALSE)</f>
        <v>N06BA04</v>
      </c>
      <c r="H8850" t="str">
        <f>VLOOKUP($G8850,'lms12'!$A:$B,2,FALSE)</f>
        <v>Methylphenidat</v>
      </c>
      <c r="I8850" t="str">
        <f>VLOOKUP($A8850,'lms01'!$1:$1048576,16,FALSE)</f>
        <v>OR</v>
      </c>
      <c r="J8850">
        <f>VLOOKUP($A8850,'lms01'!$1:$1048576,24,FALSE)</f>
        <v>0</v>
      </c>
    </row>
    <row r="8851" spans="1:10" x14ac:dyDescent="0.2">
      <c r="A8851">
        <v>28105492914</v>
      </c>
      <c r="B8851" t="s">
        <v>4183</v>
      </c>
      <c r="C8851" t="s">
        <v>5</v>
      </c>
      <c r="D8851" t="s">
        <v>6</v>
      </c>
      <c r="E8851" t="e">
        <f>VLOOKUP($A8851,'lms01'!$1:$1048576,7,FALSE)</f>
        <v>#N/A</v>
      </c>
      <c r="F8851" t="e">
        <f>VLOOKUP($A8851,'lms01'!$1:$1048576,10,FALSE)</f>
        <v>#N/A</v>
      </c>
      <c r="G8851" t="e">
        <f>VLOOKUP($A8851,'lms01'!$1:$1048576,15,FALSE)</f>
        <v>#N/A</v>
      </c>
      <c r="H8851" t="e">
        <f>VLOOKUP($G8851,'lms12'!$A:$B,2,FALSE)</f>
        <v>#N/A</v>
      </c>
      <c r="I8851" t="e">
        <f>VLOOKUP($A8851,'lms01'!$1:$1048576,16,FALSE)</f>
        <v>#N/A</v>
      </c>
      <c r="J8851" t="e">
        <f>VLOOKUP($A8851,'lms01'!$1:$1048576,24,FALSE)</f>
        <v>#N/A</v>
      </c>
    </row>
    <row r="8852" spans="1:10" x14ac:dyDescent="0.2">
      <c r="A8852">
        <v>28105493514</v>
      </c>
      <c r="B8852" t="s">
        <v>4184</v>
      </c>
      <c r="C8852" t="s">
        <v>86</v>
      </c>
      <c r="D8852" t="s">
        <v>87</v>
      </c>
      <c r="E8852" t="e">
        <f>VLOOKUP($A8852,'lms01'!$1:$1048576,7,FALSE)</f>
        <v>#N/A</v>
      </c>
      <c r="F8852" t="e">
        <f>VLOOKUP($A8852,'lms01'!$1:$1048576,10,FALSE)</f>
        <v>#N/A</v>
      </c>
      <c r="G8852" t="e">
        <f>VLOOKUP($A8852,'lms01'!$1:$1048576,15,FALSE)</f>
        <v>#N/A</v>
      </c>
      <c r="H8852" t="e">
        <f>VLOOKUP($G8852,'lms12'!$A:$B,2,FALSE)</f>
        <v>#N/A</v>
      </c>
      <c r="I8852" t="e">
        <f>VLOOKUP($A8852,'lms01'!$1:$1048576,16,FALSE)</f>
        <v>#N/A</v>
      </c>
      <c r="J8852" t="e">
        <f>VLOOKUP($A8852,'lms01'!$1:$1048576,24,FALSE)</f>
        <v>#N/A</v>
      </c>
    </row>
    <row r="8853" spans="1:10" x14ac:dyDescent="0.2">
      <c r="A8853">
        <v>28105493614</v>
      </c>
      <c r="B8853" t="s">
        <v>4184</v>
      </c>
      <c r="C8853" t="s">
        <v>86</v>
      </c>
      <c r="D8853" t="s">
        <v>87</v>
      </c>
      <c r="E8853" t="e">
        <f>VLOOKUP($A8853,'lms01'!$1:$1048576,7,FALSE)</f>
        <v>#N/A</v>
      </c>
      <c r="F8853" t="e">
        <f>VLOOKUP($A8853,'lms01'!$1:$1048576,10,FALSE)</f>
        <v>#N/A</v>
      </c>
      <c r="G8853" t="e">
        <f>VLOOKUP($A8853,'lms01'!$1:$1048576,15,FALSE)</f>
        <v>#N/A</v>
      </c>
      <c r="H8853" t="e">
        <f>VLOOKUP($G8853,'lms12'!$A:$B,2,FALSE)</f>
        <v>#N/A</v>
      </c>
      <c r="I8853" t="e">
        <f>VLOOKUP($A8853,'lms01'!$1:$1048576,16,FALSE)</f>
        <v>#N/A</v>
      </c>
      <c r="J8853" t="e">
        <f>VLOOKUP($A8853,'lms01'!$1:$1048576,24,FALSE)</f>
        <v>#N/A</v>
      </c>
    </row>
    <row r="8854" spans="1:10" x14ac:dyDescent="0.2">
      <c r="A8854">
        <v>28105493814</v>
      </c>
      <c r="B8854" t="s">
        <v>851</v>
      </c>
      <c r="C8854" t="s">
        <v>5</v>
      </c>
      <c r="D8854" t="s">
        <v>6</v>
      </c>
      <c r="E8854" t="str">
        <f>VLOOKUP($A8854,'lms01'!$1:$1048576,7,FALSE)</f>
        <v>enterotabletter</v>
      </c>
      <c r="F8854" t="str">
        <f>VLOOKUP($A8854,'lms01'!$1:$1048576,10,FALSE)</f>
        <v>333 mg</v>
      </c>
      <c r="G8854" t="str">
        <f>VLOOKUP($A8854,'lms01'!$1:$1048576,15,FALSE)</f>
        <v>N07BB03</v>
      </c>
      <c r="H8854" t="str">
        <f>VLOOKUP($G8854,'lms12'!$A:$B,2,FALSE)</f>
        <v>Acamprosat</v>
      </c>
      <c r="I8854" t="str">
        <f>VLOOKUP($A8854,'lms01'!$1:$1048576,16,FALSE)</f>
        <v>OR</v>
      </c>
      <c r="J8854">
        <f>VLOOKUP($A8854,'lms01'!$1:$1048576,24,FALSE)</f>
        <v>0</v>
      </c>
    </row>
    <row r="8855" spans="1:10" x14ac:dyDescent="0.2">
      <c r="A8855">
        <v>28105493914</v>
      </c>
      <c r="B8855" t="s">
        <v>995</v>
      </c>
      <c r="C8855" t="s">
        <v>326</v>
      </c>
      <c r="D8855" t="s">
        <v>327</v>
      </c>
      <c r="E8855" t="str">
        <f>VLOOKUP($A8855,'lms01'!$1:$1048576,7,FALSE)</f>
        <v>granulat</v>
      </c>
      <c r="F8855" t="str">
        <f>VLOOKUP($A8855,'lms01'!$1:$1048576,10,FALSE)</f>
        <v>4 mg</v>
      </c>
      <c r="G8855" t="str">
        <f>VLOOKUP($A8855,'lms01'!$1:$1048576,15,FALSE)</f>
        <v>R03DC03</v>
      </c>
      <c r="H8855" t="str">
        <f>VLOOKUP($G8855,'lms12'!$A:$B,2,FALSE)</f>
        <v>Montelukast</v>
      </c>
      <c r="I8855" t="str">
        <f>VLOOKUP($A8855,'lms01'!$1:$1048576,16,FALSE)</f>
        <v>OR</v>
      </c>
      <c r="J8855">
        <f>VLOOKUP($A8855,'lms01'!$1:$1048576,24,FALSE)</f>
        <v>0</v>
      </c>
    </row>
    <row r="8856" spans="1:10" x14ac:dyDescent="0.2">
      <c r="A8856">
        <v>28105496214</v>
      </c>
      <c r="B8856" t="s">
        <v>3799</v>
      </c>
      <c r="C8856" t="s">
        <v>70</v>
      </c>
      <c r="D8856" t="s">
        <v>71</v>
      </c>
      <c r="E8856" t="str">
        <f>VLOOKUP($A8856,'lms01'!$1:$1048576,7,FALSE)</f>
        <v>kap.m.mod.udl›s.h†rd</v>
      </c>
      <c r="F8856" t="str">
        <f>VLOOKUP($A8856,'lms01'!$1:$1048576,10,FALSE)</f>
        <v>10 mg</v>
      </c>
      <c r="G8856" t="str">
        <f>VLOOKUP($A8856,'lms01'!$1:$1048576,15,FALSE)</f>
        <v>N06BA04</v>
      </c>
      <c r="H8856" t="str">
        <f>VLOOKUP($G8856,'lms12'!$A:$B,2,FALSE)</f>
        <v>Methylphenidat</v>
      </c>
      <c r="I8856" t="str">
        <f>VLOOKUP($A8856,'lms01'!$1:$1048576,16,FALSE)</f>
        <v>OR</v>
      </c>
      <c r="J8856">
        <f>VLOOKUP($A8856,'lms01'!$1:$1048576,24,FALSE)</f>
        <v>0</v>
      </c>
    </row>
    <row r="8857" spans="1:10" x14ac:dyDescent="0.2">
      <c r="A8857">
        <v>28105496314</v>
      </c>
      <c r="B8857" t="s">
        <v>3799</v>
      </c>
      <c r="C8857" t="s">
        <v>70</v>
      </c>
      <c r="D8857" t="s">
        <v>71</v>
      </c>
      <c r="E8857" t="str">
        <f>VLOOKUP($A8857,'lms01'!$1:$1048576,7,FALSE)</f>
        <v>kap.m.mod.udl›s.h†rd</v>
      </c>
      <c r="F8857" t="str">
        <f>VLOOKUP($A8857,'lms01'!$1:$1048576,10,FALSE)</f>
        <v>20 mg</v>
      </c>
      <c r="G8857" t="str">
        <f>VLOOKUP($A8857,'lms01'!$1:$1048576,15,FALSE)</f>
        <v>N06BA04</v>
      </c>
      <c r="H8857" t="str">
        <f>VLOOKUP($G8857,'lms12'!$A:$B,2,FALSE)</f>
        <v>Methylphenidat</v>
      </c>
      <c r="I8857" t="str">
        <f>VLOOKUP($A8857,'lms01'!$1:$1048576,16,FALSE)</f>
        <v>OR</v>
      </c>
      <c r="J8857">
        <f>VLOOKUP($A8857,'lms01'!$1:$1048576,24,FALSE)</f>
        <v>0</v>
      </c>
    </row>
    <row r="8858" spans="1:10" x14ac:dyDescent="0.2">
      <c r="A8858">
        <v>28105496414</v>
      </c>
      <c r="B8858" t="s">
        <v>3799</v>
      </c>
      <c r="C8858" t="s">
        <v>70</v>
      </c>
      <c r="D8858" t="s">
        <v>71</v>
      </c>
      <c r="E8858" t="str">
        <f>VLOOKUP($A8858,'lms01'!$1:$1048576,7,FALSE)</f>
        <v>kap.m.mod.udl›s.h†rd</v>
      </c>
      <c r="F8858" t="str">
        <f>VLOOKUP($A8858,'lms01'!$1:$1048576,10,FALSE)</f>
        <v>30 mg</v>
      </c>
      <c r="G8858" t="str">
        <f>VLOOKUP($A8858,'lms01'!$1:$1048576,15,FALSE)</f>
        <v>N06BA04</v>
      </c>
      <c r="H8858" t="str">
        <f>VLOOKUP($G8858,'lms12'!$A:$B,2,FALSE)</f>
        <v>Methylphenidat</v>
      </c>
      <c r="I8858" t="str">
        <f>VLOOKUP($A8858,'lms01'!$1:$1048576,16,FALSE)</f>
        <v>OR</v>
      </c>
      <c r="J8858">
        <f>VLOOKUP($A8858,'lms01'!$1:$1048576,24,FALSE)</f>
        <v>0</v>
      </c>
    </row>
    <row r="8859" spans="1:10" x14ac:dyDescent="0.2">
      <c r="A8859">
        <v>28105496514</v>
      </c>
      <c r="B8859" t="s">
        <v>3799</v>
      </c>
      <c r="C8859" t="s">
        <v>70</v>
      </c>
      <c r="D8859" t="s">
        <v>71</v>
      </c>
      <c r="E8859" t="str">
        <f>VLOOKUP($A8859,'lms01'!$1:$1048576,7,FALSE)</f>
        <v>kap.m.mod.udl›s.h†rd</v>
      </c>
      <c r="F8859" t="str">
        <f>VLOOKUP($A8859,'lms01'!$1:$1048576,10,FALSE)</f>
        <v>40 mg</v>
      </c>
      <c r="G8859" t="str">
        <f>VLOOKUP($A8859,'lms01'!$1:$1048576,15,FALSE)</f>
        <v>N06BA04</v>
      </c>
      <c r="H8859" t="str">
        <f>VLOOKUP($G8859,'lms12'!$A:$B,2,FALSE)</f>
        <v>Methylphenidat</v>
      </c>
      <c r="I8859" t="str">
        <f>VLOOKUP($A8859,'lms01'!$1:$1048576,16,FALSE)</f>
        <v>OR</v>
      </c>
      <c r="J8859">
        <f>VLOOKUP($A8859,'lms01'!$1:$1048576,24,FALSE)</f>
        <v>0</v>
      </c>
    </row>
    <row r="8860" spans="1:10" x14ac:dyDescent="0.2">
      <c r="A8860">
        <v>28105496614</v>
      </c>
      <c r="B8860" t="s">
        <v>4185</v>
      </c>
      <c r="C8860" t="s">
        <v>5</v>
      </c>
      <c r="D8860" t="s">
        <v>6</v>
      </c>
      <c r="E8860" t="str">
        <f>VLOOKUP($A8860,'lms01'!$1:$1048576,7,FALSE)</f>
        <v>filmovertrukne tabl.</v>
      </c>
      <c r="F8860" t="str">
        <f>VLOOKUP($A8860,'lms01'!$1:$1048576,10,FALSE)</f>
        <v>2,5 mg</v>
      </c>
      <c r="G8860" t="str">
        <f>VLOOKUP($A8860,'lms01'!$1:$1048576,15,FALSE)</f>
        <v>N02CC07</v>
      </c>
      <c r="H8860" t="str">
        <f>VLOOKUP($G8860,'lms12'!$A:$B,2,FALSE)</f>
        <v>Frovatriptan</v>
      </c>
      <c r="I8860" t="str">
        <f>VLOOKUP($A8860,'lms01'!$1:$1048576,16,FALSE)</f>
        <v>OR</v>
      </c>
      <c r="J8860">
        <f>VLOOKUP($A8860,'lms01'!$1:$1048576,24,FALSE)</f>
        <v>0</v>
      </c>
    </row>
    <row r="8861" spans="1:10" x14ac:dyDescent="0.2">
      <c r="A8861">
        <v>28105496714</v>
      </c>
      <c r="B8861" t="s">
        <v>1896</v>
      </c>
      <c r="C8861" t="s">
        <v>70</v>
      </c>
      <c r="D8861" t="s">
        <v>71</v>
      </c>
      <c r="E8861" t="str">
        <f>VLOOKUP($A8861,'lms01'!$1:$1048576,7,FALSE)</f>
        <v>kapsler, h†rde</v>
      </c>
      <c r="F8861" t="str">
        <f>VLOOKUP($A8861,'lms01'!$1:$1048576,10,FALSE)</f>
        <v>100 mg</v>
      </c>
      <c r="G8861" t="str">
        <f>VLOOKUP($A8861,'lms01'!$1:$1048576,15,FALSE)</f>
        <v>N06BA09</v>
      </c>
      <c r="H8861" t="str">
        <f>VLOOKUP($G8861,'lms12'!$A:$B,2,FALSE)</f>
        <v>Atomoxetin</v>
      </c>
      <c r="I8861" t="str">
        <f>VLOOKUP($A8861,'lms01'!$1:$1048576,16,FALSE)</f>
        <v>OR</v>
      </c>
      <c r="J8861">
        <f>VLOOKUP($A8861,'lms01'!$1:$1048576,24,FALSE)</f>
        <v>0</v>
      </c>
    </row>
    <row r="8862" spans="1:10" x14ac:dyDescent="0.2">
      <c r="A8862">
        <v>28105496814</v>
      </c>
      <c r="B8862" t="s">
        <v>4186</v>
      </c>
      <c r="C8862" t="s">
        <v>5</v>
      </c>
      <c r="D8862" t="s">
        <v>6</v>
      </c>
      <c r="E8862" t="str">
        <f>VLOOKUP($A8862,'lms01'!$1:$1048576,7,FALSE)</f>
        <v>dispergible tabl.</v>
      </c>
      <c r="F8862" t="str">
        <f>VLOOKUP($A8862,'lms01'!$1:$1048576,10,FALSE)</f>
        <v>50 mg + 12,5 mg</v>
      </c>
      <c r="G8862" t="str">
        <f>VLOOKUP($A8862,'lms01'!$1:$1048576,15,FALSE)</f>
        <v>N04BA02</v>
      </c>
      <c r="H8862" t="str">
        <f>VLOOKUP($G8862,'lms12'!$A:$B,2,FALSE)</f>
        <v>Levodopa og decarboxylase-h‘mmer</v>
      </c>
      <c r="I8862" t="str">
        <f>VLOOKUP($A8862,'lms01'!$1:$1048576,16,FALSE)</f>
        <v>OR</v>
      </c>
      <c r="J8862">
        <f>VLOOKUP($A8862,'lms01'!$1:$1048576,24,FALSE)</f>
        <v>0</v>
      </c>
    </row>
    <row r="8863" spans="1:10" x14ac:dyDescent="0.2">
      <c r="A8863">
        <v>28105497014</v>
      </c>
      <c r="B8863" t="s">
        <v>4187</v>
      </c>
      <c r="C8863" t="s">
        <v>5</v>
      </c>
      <c r="D8863" t="s">
        <v>6</v>
      </c>
      <c r="E8863" t="str">
        <f>VLOOKUP($A8863,'lms01'!$1:$1048576,7,FALSE)</f>
        <v>tabletter</v>
      </c>
      <c r="F8863" t="str">
        <f>VLOOKUP($A8863,'lms01'!$1:$1048576,10,FALSE)</f>
        <v>75+20 mikrogram</v>
      </c>
      <c r="G8863" t="str">
        <f>VLOOKUP($A8863,'lms01'!$1:$1048576,15,FALSE)</f>
        <v>G03AA10</v>
      </c>
      <c r="H8863" t="str">
        <f>VLOOKUP($G8863,'lms12'!$A:$B,2,FALSE)</f>
        <v>Gestoden og ethinylestradiol</v>
      </c>
      <c r="I8863" t="str">
        <f>VLOOKUP($A8863,'lms01'!$1:$1048576,16,FALSE)</f>
        <v>OR</v>
      </c>
      <c r="J8863">
        <f>VLOOKUP($A8863,'lms01'!$1:$1048576,24,FALSE)</f>
        <v>0</v>
      </c>
    </row>
    <row r="8864" spans="1:10" x14ac:dyDescent="0.2">
      <c r="A8864">
        <v>28105497114</v>
      </c>
      <c r="B8864" t="s">
        <v>4187</v>
      </c>
      <c r="C8864" t="s">
        <v>5</v>
      </c>
      <c r="D8864" t="s">
        <v>6</v>
      </c>
      <c r="E8864" t="str">
        <f>VLOOKUP($A8864,'lms01'!$1:$1048576,7,FALSE)</f>
        <v>tabletter</v>
      </c>
      <c r="F8864" t="str">
        <f>VLOOKUP($A8864,'lms01'!$1:$1048576,10,FALSE)</f>
        <v>75+30 mikrogram</v>
      </c>
      <c r="G8864" t="str">
        <f>VLOOKUP($A8864,'lms01'!$1:$1048576,15,FALSE)</f>
        <v>G03AA10</v>
      </c>
      <c r="H8864" t="str">
        <f>VLOOKUP($G8864,'lms12'!$A:$B,2,FALSE)</f>
        <v>Gestoden og ethinylestradiol</v>
      </c>
      <c r="I8864" t="str">
        <f>VLOOKUP($A8864,'lms01'!$1:$1048576,16,FALSE)</f>
        <v>OR</v>
      </c>
      <c r="J8864">
        <f>VLOOKUP($A8864,'lms01'!$1:$1048576,24,FALSE)</f>
        <v>0</v>
      </c>
    </row>
    <row r="8865" spans="1:10" x14ac:dyDescent="0.2">
      <c r="A8865">
        <v>28105497314</v>
      </c>
      <c r="B8865" t="s">
        <v>425</v>
      </c>
      <c r="C8865" t="s">
        <v>13</v>
      </c>
      <c r="D8865" t="s">
        <v>14</v>
      </c>
      <c r="E8865" t="str">
        <f>VLOOKUP($A8865,'lms01'!$1:$1048576,7,FALSE)</f>
        <v>creme</v>
      </c>
      <c r="F8865">
        <f>VLOOKUP($A8865,'lms01'!$1:$1048576,10,FALSE)</f>
        <v>1E-3</v>
      </c>
      <c r="G8865" t="str">
        <f>VLOOKUP($A8865,'lms01'!$1:$1048576,15,FALSE)</f>
        <v>D07AB02</v>
      </c>
      <c r="H8865" t="str">
        <f>VLOOKUP($G8865,'lms12'!$A:$B,2,FALSE)</f>
        <v>Hydrocortisonbutyrat</v>
      </c>
      <c r="I8865" t="str">
        <f>VLOOKUP($A8865,'lms01'!$1:$1048576,16,FALSE)</f>
        <v>KU</v>
      </c>
      <c r="J8865">
        <f>VLOOKUP($A8865,'lms01'!$1:$1048576,24,FALSE)</f>
        <v>0</v>
      </c>
    </row>
    <row r="8866" spans="1:10" x14ac:dyDescent="0.2">
      <c r="A8866">
        <v>28105497814</v>
      </c>
      <c r="B8866" t="s">
        <v>4188</v>
      </c>
      <c r="C8866" t="s">
        <v>5</v>
      </c>
      <c r="D8866" t="s">
        <v>6</v>
      </c>
      <c r="E8866" t="e">
        <f>VLOOKUP($A8866,'lms01'!$1:$1048576,7,FALSE)</f>
        <v>#N/A</v>
      </c>
      <c r="F8866" t="e">
        <f>VLOOKUP($A8866,'lms01'!$1:$1048576,10,FALSE)</f>
        <v>#N/A</v>
      </c>
      <c r="G8866" t="e">
        <f>VLOOKUP($A8866,'lms01'!$1:$1048576,15,FALSE)</f>
        <v>#N/A</v>
      </c>
      <c r="H8866" t="e">
        <f>VLOOKUP($G8866,'lms12'!$A:$B,2,FALSE)</f>
        <v>#N/A</v>
      </c>
      <c r="I8866" t="e">
        <f>VLOOKUP($A8866,'lms01'!$1:$1048576,16,FALSE)</f>
        <v>#N/A</v>
      </c>
      <c r="J8866" t="e">
        <f>VLOOKUP($A8866,'lms01'!$1:$1048576,24,FALSE)</f>
        <v>#N/A</v>
      </c>
    </row>
    <row r="8867" spans="1:10" x14ac:dyDescent="0.2">
      <c r="A8867">
        <v>28105497914</v>
      </c>
      <c r="B8867" t="s">
        <v>4188</v>
      </c>
      <c r="C8867" t="s">
        <v>5</v>
      </c>
      <c r="D8867" t="s">
        <v>6</v>
      </c>
      <c r="E8867" t="e">
        <f>VLOOKUP($A8867,'lms01'!$1:$1048576,7,FALSE)</f>
        <v>#N/A</v>
      </c>
      <c r="F8867" t="e">
        <f>VLOOKUP($A8867,'lms01'!$1:$1048576,10,FALSE)</f>
        <v>#N/A</v>
      </c>
      <c r="G8867" t="e">
        <f>VLOOKUP($A8867,'lms01'!$1:$1048576,15,FALSE)</f>
        <v>#N/A</v>
      </c>
      <c r="H8867" t="e">
        <f>VLOOKUP($G8867,'lms12'!$A:$B,2,FALSE)</f>
        <v>#N/A</v>
      </c>
      <c r="I8867" t="e">
        <f>VLOOKUP($A8867,'lms01'!$1:$1048576,16,FALSE)</f>
        <v>#N/A</v>
      </c>
      <c r="J8867" t="e">
        <f>VLOOKUP($A8867,'lms01'!$1:$1048576,24,FALSE)</f>
        <v>#N/A</v>
      </c>
    </row>
    <row r="8868" spans="1:10" x14ac:dyDescent="0.2">
      <c r="A8868">
        <v>28105498014</v>
      </c>
      <c r="B8868" t="s">
        <v>4188</v>
      </c>
      <c r="C8868" t="s">
        <v>5</v>
      </c>
      <c r="D8868" t="s">
        <v>6</v>
      </c>
      <c r="E8868" t="e">
        <f>VLOOKUP($A8868,'lms01'!$1:$1048576,7,FALSE)</f>
        <v>#N/A</v>
      </c>
      <c r="F8868" t="e">
        <f>VLOOKUP($A8868,'lms01'!$1:$1048576,10,FALSE)</f>
        <v>#N/A</v>
      </c>
      <c r="G8868" t="e">
        <f>VLOOKUP($A8868,'lms01'!$1:$1048576,15,FALSE)</f>
        <v>#N/A</v>
      </c>
      <c r="H8868" t="e">
        <f>VLOOKUP($G8868,'lms12'!$A:$B,2,FALSE)</f>
        <v>#N/A</v>
      </c>
      <c r="I8868" t="e">
        <f>VLOOKUP($A8868,'lms01'!$1:$1048576,16,FALSE)</f>
        <v>#N/A</v>
      </c>
      <c r="J8868" t="e">
        <f>VLOOKUP($A8868,'lms01'!$1:$1048576,24,FALSE)</f>
        <v>#N/A</v>
      </c>
    </row>
    <row r="8869" spans="1:10" x14ac:dyDescent="0.2">
      <c r="A8869">
        <v>28105498113</v>
      </c>
      <c r="B8869" t="s">
        <v>568</v>
      </c>
      <c r="C8869" t="s">
        <v>462</v>
      </c>
      <c r="D8869" t="s">
        <v>463</v>
      </c>
      <c r="E8869" t="str">
        <f>VLOOKUP($A8869,'lms01'!$1:$1048576,7,FALSE)</f>
        <v>inj.vsk,opl.,spr›jte</v>
      </c>
      <c r="F8869" t="str">
        <f>VLOOKUP($A8869,'lms01'!$1:$1048576,10,FALSE)</f>
        <v>2.500 anti-Xa IE</v>
      </c>
      <c r="G8869" t="str">
        <f>VLOOKUP($A8869,'lms01'!$1:$1048576,15,FALSE)</f>
        <v>B01AB04</v>
      </c>
      <c r="H8869" t="str">
        <f>VLOOKUP($G8869,'lms12'!$A:$B,2,FALSE)</f>
        <v>Dalteparin</v>
      </c>
      <c r="I8869" t="str">
        <f>VLOOKUP($A8869,'lms01'!$1:$1048576,16,FALSE)</f>
        <v>SC</v>
      </c>
      <c r="J8869">
        <f>VLOOKUP($A8869,'lms01'!$1:$1048576,24,FALSE)</f>
        <v>0</v>
      </c>
    </row>
    <row r="8870" spans="1:10" x14ac:dyDescent="0.2">
      <c r="A8870">
        <v>28105498313</v>
      </c>
      <c r="B8870" t="s">
        <v>568</v>
      </c>
      <c r="C8870" t="s">
        <v>462</v>
      </c>
      <c r="D8870" t="s">
        <v>463</v>
      </c>
      <c r="E8870" t="str">
        <f>VLOOKUP($A8870,'lms01'!$1:$1048576,7,FALSE)</f>
        <v>inj.vsk,opl.,spr›jte</v>
      </c>
      <c r="F8870" t="str">
        <f>VLOOKUP($A8870,'lms01'!$1:$1048576,10,FALSE)</f>
        <v>5.000 anti-Xa IE</v>
      </c>
      <c r="G8870" t="str">
        <f>VLOOKUP($A8870,'lms01'!$1:$1048576,15,FALSE)</f>
        <v>B01AB04</v>
      </c>
      <c r="H8870" t="str">
        <f>VLOOKUP($G8870,'lms12'!$A:$B,2,FALSE)</f>
        <v>Dalteparin</v>
      </c>
      <c r="I8870" t="str">
        <f>VLOOKUP($A8870,'lms01'!$1:$1048576,16,FALSE)</f>
        <v>SC</v>
      </c>
      <c r="J8870">
        <f>VLOOKUP($A8870,'lms01'!$1:$1048576,24,FALSE)</f>
        <v>0</v>
      </c>
    </row>
    <row r="8871" spans="1:10" x14ac:dyDescent="0.2">
      <c r="A8871">
        <v>28105498513</v>
      </c>
      <c r="B8871" t="s">
        <v>568</v>
      </c>
      <c r="C8871" t="s">
        <v>462</v>
      </c>
      <c r="D8871" t="s">
        <v>463</v>
      </c>
      <c r="E8871" t="str">
        <f>VLOOKUP($A8871,'lms01'!$1:$1048576,7,FALSE)</f>
        <v>inj.vsk,opl.,spr›jte</v>
      </c>
      <c r="F8871" t="str">
        <f>VLOOKUP($A8871,'lms01'!$1:$1048576,10,FALSE)</f>
        <v>7.500 anti-Xa IE</v>
      </c>
      <c r="G8871" t="str">
        <f>VLOOKUP($A8871,'lms01'!$1:$1048576,15,FALSE)</f>
        <v>B01AB04</v>
      </c>
      <c r="H8871" t="str">
        <f>VLOOKUP($G8871,'lms12'!$A:$B,2,FALSE)</f>
        <v>Dalteparin</v>
      </c>
      <c r="I8871" t="str">
        <f>VLOOKUP($A8871,'lms01'!$1:$1048576,16,FALSE)</f>
        <v>SC</v>
      </c>
      <c r="J8871">
        <f>VLOOKUP($A8871,'lms01'!$1:$1048576,24,FALSE)</f>
        <v>0</v>
      </c>
    </row>
    <row r="8872" spans="1:10" x14ac:dyDescent="0.2">
      <c r="A8872">
        <v>28105498613</v>
      </c>
      <c r="B8872" t="s">
        <v>568</v>
      </c>
      <c r="C8872" t="s">
        <v>462</v>
      </c>
      <c r="D8872" t="s">
        <v>463</v>
      </c>
      <c r="E8872" t="str">
        <f>VLOOKUP($A8872,'lms01'!$1:$1048576,7,FALSE)</f>
        <v>inj.vsk,opl.,spr›jte</v>
      </c>
      <c r="F8872" t="str">
        <f>VLOOKUP($A8872,'lms01'!$1:$1048576,10,FALSE)</f>
        <v>10.000 anti-Xa IE</v>
      </c>
      <c r="G8872" t="str">
        <f>VLOOKUP($A8872,'lms01'!$1:$1048576,15,FALSE)</f>
        <v>B01AB04</v>
      </c>
      <c r="H8872" t="str">
        <f>VLOOKUP($G8872,'lms12'!$A:$B,2,FALSE)</f>
        <v>Dalteparin</v>
      </c>
      <c r="I8872" t="str">
        <f>VLOOKUP($A8872,'lms01'!$1:$1048576,16,FALSE)</f>
        <v>SC</v>
      </c>
      <c r="J8872">
        <f>VLOOKUP($A8872,'lms01'!$1:$1048576,24,FALSE)</f>
        <v>0</v>
      </c>
    </row>
    <row r="8873" spans="1:10" x14ac:dyDescent="0.2">
      <c r="A8873">
        <v>28105498713</v>
      </c>
      <c r="B8873" t="s">
        <v>568</v>
      </c>
      <c r="C8873" t="s">
        <v>462</v>
      </c>
      <c r="D8873" t="s">
        <v>463</v>
      </c>
      <c r="E8873" t="str">
        <f>VLOOKUP($A8873,'lms01'!$1:$1048576,7,FALSE)</f>
        <v>inj.vsk,opl.,spr›jte</v>
      </c>
      <c r="F8873" t="str">
        <f>VLOOKUP($A8873,'lms01'!$1:$1048576,10,FALSE)</f>
        <v>12.500 anti-Xa IE</v>
      </c>
      <c r="G8873" t="str">
        <f>VLOOKUP($A8873,'lms01'!$1:$1048576,15,FALSE)</f>
        <v>B01AB04</v>
      </c>
      <c r="H8873" t="str">
        <f>VLOOKUP($G8873,'lms12'!$A:$B,2,FALSE)</f>
        <v>Dalteparin</v>
      </c>
      <c r="I8873" t="str">
        <f>VLOOKUP($A8873,'lms01'!$1:$1048576,16,FALSE)</f>
        <v>SC</v>
      </c>
      <c r="J8873">
        <f>VLOOKUP($A8873,'lms01'!$1:$1048576,24,FALSE)</f>
        <v>0</v>
      </c>
    </row>
    <row r="8874" spans="1:10" x14ac:dyDescent="0.2">
      <c r="A8874">
        <v>28105498813</v>
      </c>
      <c r="B8874" t="s">
        <v>568</v>
      </c>
      <c r="C8874" t="s">
        <v>462</v>
      </c>
      <c r="D8874" t="s">
        <v>463</v>
      </c>
      <c r="E8874" t="str">
        <f>VLOOKUP($A8874,'lms01'!$1:$1048576,7,FALSE)</f>
        <v>inj.vsk,opl.,spr›jte</v>
      </c>
      <c r="F8874" t="str">
        <f>VLOOKUP($A8874,'lms01'!$1:$1048576,10,FALSE)</f>
        <v>15.000 anti-Xa IE</v>
      </c>
      <c r="G8874" t="str">
        <f>VLOOKUP($A8874,'lms01'!$1:$1048576,15,FALSE)</f>
        <v>B01AB04</v>
      </c>
      <c r="H8874" t="str">
        <f>VLOOKUP($G8874,'lms12'!$A:$B,2,FALSE)</f>
        <v>Dalteparin</v>
      </c>
      <c r="I8874" t="str">
        <f>VLOOKUP($A8874,'lms01'!$1:$1048576,16,FALSE)</f>
        <v>SC</v>
      </c>
      <c r="J8874">
        <f>VLOOKUP($A8874,'lms01'!$1:$1048576,24,FALSE)</f>
        <v>0</v>
      </c>
    </row>
    <row r="8875" spans="1:10" x14ac:dyDescent="0.2">
      <c r="A8875">
        <v>28105498913</v>
      </c>
      <c r="B8875" t="s">
        <v>568</v>
      </c>
      <c r="C8875" t="s">
        <v>462</v>
      </c>
      <c r="D8875" t="s">
        <v>463</v>
      </c>
      <c r="E8875" t="str">
        <f>VLOOKUP($A8875,'lms01'!$1:$1048576,7,FALSE)</f>
        <v>inj.vsk,opl.,spr›jte</v>
      </c>
      <c r="F8875" t="str">
        <f>VLOOKUP($A8875,'lms01'!$1:$1048576,10,FALSE)</f>
        <v>18.000 anti-Xa IE</v>
      </c>
      <c r="G8875" t="str">
        <f>VLOOKUP($A8875,'lms01'!$1:$1048576,15,FALSE)</f>
        <v>B01AB04</v>
      </c>
      <c r="H8875" t="str">
        <f>VLOOKUP($G8875,'lms12'!$A:$B,2,FALSE)</f>
        <v>Dalteparin</v>
      </c>
      <c r="I8875" t="str">
        <f>VLOOKUP($A8875,'lms01'!$1:$1048576,16,FALSE)</f>
        <v>SC</v>
      </c>
      <c r="J8875">
        <f>VLOOKUP($A8875,'lms01'!$1:$1048576,24,FALSE)</f>
        <v>0</v>
      </c>
    </row>
    <row r="8876" spans="1:10" x14ac:dyDescent="0.2">
      <c r="A8876">
        <v>28105499014</v>
      </c>
      <c r="B8876" t="s">
        <v>3190</v>
      </c>
      <c r="C8876" t="s">
        <v>62</v>
      </c>
      <c r="D8876" t="s">
        <v>62</v>
      </c>
      <c r="E8876" t="str">
        <f>VLOOKUP($A8876,'lms01'!$1:$1048576,7,FALSE)</f>
        <v>mundhulespray, opl.</v>
      </c>
      <c r="F8876" t="str">
        <f>VLOOKUP($A8876,'lms01'!$1:$1048576,10,FALSE)</f>
        <v>27+25 mg/ml</v>
      </c>
      <c r="G8876" t="str">
        <f>VLOOKUP($A8876,'lms01'!$1:$1048576,15,FALSE)</f>
        <v>N02BG10</v>
      </c>
      <c r="H8876" t="str">
        <f>VLOOKUP($G8876,'lms12'!$A:$B,2,FALSE)</f>
        <v>Cannabinoider</v>
      </c>
      <c r="I8876" t="str">
        <f>VLOOKUP($A8876,'lms01'!$1:$1048576,16,FALSE)</f>
        <v>OM</v>
      </c>
      <c r="J8876">
        <f>VLOOKUP($A8876,'lms01'!$1:$1048576,24,FALSE)</f>
        <v>0</v>
      </c>
    </row>
    <row r="8877" spans="1:10" x14ac:dyDescent="0.2">
      <c r="A8877">
        <v>28105499114</v>
      </c>
      <c r="B8877" t="s">
        <v>4189</v>
      </c>
      <c r="C8877" t="s">
        <v>771</v>
      </c>
      <c r="D8877" t="s">
        <v>772</v>
      </c>
      <c r="E8877" t="str">
        <f>VLOOKUP($A8877,'lms01'!$1:$1048576,7,FALSE)</f>
        <v>inhal.pulv.,h†rd kap</v>
      </c>
      <c r="F8877" t="str">
        <f>VLOOKUP($A8877,'lms01'!$1:$1048576,10,FALSE)</f>
        <v>10 mikrogram</v>
      </c>
      <c r="G8877" t="str">
        <f>VLOOKUP($A8877,'lms01'!$1:$1048576,15,FALSE)</f>
        <v>R03BB04</v>
      </c>
      <c r="H8877" t="str">
        <f>VLOOKUP($G8877,'lms12'!$A:$B,2,FALSE)</f>
        <v>Tiotropiumbromid</v>
      </c>
      <c r="I8877" t="str">
        <f>VLOOKUP($A8877,'lms01'!$1:$1048576,16,FALSE)</f>
        <v>IH</v>
      </c>
      <c r="J8877">
        <f>VLOOKUP($A8877,'lms01'!$1:$1048576,24,FALSE)</f>
        <v>0</v>
      </c>
    </row>
    <row r="8878" spans="1:10" x14ac:dyDescent="0.2">
      <c r="A8878">
        <v>28105500014</v>
      </c>
      <c r="B8878" t="s">
        <v>4190</v>
      </c>
      <c r="C8878" t="s">
        <v>5</v>
      </c>
      <c r="D8878" t="s">
        <v>6</v>
      </c>
      <c r="E8878" t="e">
        <f>VLOOKUP($A8878,'lms01'!$1:$1048576,7,FALSE)</f>
        <v>#N/A</v>
      </c>
      <c r="F8878" t="e">
        <f>VLOOKUP($A8878,'lms01'!$1:$1048576,10,FALSE)</f>
        <v>#N/A</v>
      </c>
      <c r="G8878" t="e">
        <f>VLOOKUP($A8878,'lms01'!$1:$1048576,15,FALSE)</f>
        <v>#N/A</v>
      </c>
      <c r="H8878" t="e">
        <f>VLOOKUP($G8878,'lms12'!$A:$B,2,FALSE)</f>
        <v>#N/A</v>
      </c>
      <c r="I8878" t="e">
        <f>VLOOKUP($A8878,'lms01'!$1:$1048576,16,FALSE)</f>
        <v>#N/A</v>
      </c>
      <c r="J8878" t="e">
        <f>VLOOKUP($A8878,'lms01'!$1:$1048576,24,FALSE)</f>
        <v>#N/A</v>
      </c>
    </row>
    <row r="8879" spans="1:10" x14ac:dyDescent="0.2">
      <c r="A8879">
        <v>28105500214</v>
      </c>
      <c r="B8879" t="s">
        <v>4191</v>
      </c>
      <c r="C8879" t="s">
        <v>5</v>
      </c>
      <c r="D8879" t="s">
        <v>6</v>
      </c>
      <c r="E8879" t="e">
        <f>VLOOKUP($A8879,'lms01'!$1:$1048576,7,FALSE)</f>
        <v>#N/A</v>
      </c>
      <c r="F8879" t="e">
        <f>VLOOKUP($A8879,'lms01'!$1:$1048576,10,FALSE)</f>
        <v>#N/A</v>
      </c>
      <c r="G8879" t="e">
        <f>VLOOKUP($A8879,'lms01'!$1:$1048576,15,FALSE)</f>
        <v>#N/A</v>
      </c>
      <c r="H8879" t="e">
        <f>VLOOKUP($G8879,'lms12'!$A:$B,2,FALSE)</f>
        <v>#N/A</v>
      </c>
      <c r="I8879" t="e">
        <f>VLOOKUP($A8879,'lms01'!$1:$1048576,16,FALSE)</f>
        <v>#N/A</v>
      </c>
      <c r="J8879" t="e">
        <f>VLOOKUP($A8879,'lms01'!$1:$1048576,24,FALSE)</f>
        <v>#N/A</v>
      </c>
    </row>
    <row r="8880" spans="1:10" x14ac:dyDescent="0.2">
      <c r="A8880">
        <v>28105500314</v>
      </c>
      <c r="B8880" t="s">
        <v>1296</v>
      </c>
      <c r="C8880" t="s">
        <v>5</v>
      </c>
      <c r="D8880" t="s">
        <v>6</v>
      </c>
      <c r="E8880" t="str">
        <f>VLOOKUP($A8880,'lms01'!$1:$1048576,7,FALSE)</f>
        <v>tabletter</v>
      </c>
      <c r="F8880" t="str">
        <f>VLOOKUP($A8880,'lms01'!$1:$1048576,10,FALSE)</f>
        <v>100  mikrogram</v>
      </c>
      <c r="G8880" t="str">
        <f>VLOOKUP($A8880,'lms01'!$1:$1048576,15,FALSE)</f>
        <v>H03AA01</v>
      </c>
      <c r="H8880" t="str">
        <f>VLOOKUP($G8880,'lms12'!$A:$B,2,FALSE)</f>
        <v>Levothyroxinnatrium</v>
      </c>
      <c r="I8880" t="str">
        <f>VLOOKUP($A8880,'lms01'!$1:$1048576,16,FALSE)</f>
        <v>OR</v>
      </c>
      <c r="J8880">
        <f>VLOOKUP($A8880,'lms01'!$1:$1048576,24,FALSE)</f>
        <v>0</v>
      </c>
    </row>
    <row r="8881" spans="1:10" x14ac:dyDescent="0.2">
      <c r="A8881">
        <v>28105500614</v>
      </c>
      <c r="B8881" t="s">
        <v>3908</v>
      </c>
      <c r="C8881" t="s">
        <v>5</v>
      </c>
      <c r="D8881" t="s">
        <v>6</v>
      </c>
      <c r="E8881" t="str">
        <f>VLOOKUP($A8881,'lms01'!$1:$1048576,7,FALSE)</f>
        <v>tabletter</v>
      </c>
      <c r="F8881" t="str">
        <f>VLOOKUP($A8881,'lms01'!$1:$1048576,10,FALSE)</f>
        <v>2 mg</v>
      </c>
      <c r="G8881" t="str">
        <f>VLOOKUP($A8881,'lms01'!$1:$1048576,15,FALSE)</f>
        <v>G04CA03</v>
      </c>
      <c r="H8881" t="str">
        <f>VLOOKUP($G8881,'lms12'!$A:$B,2,FALSE)</f>
        <v>Terazosin</v>
      </c>
      <c r="I8881" t="str">
        <f>VLOOKUP($A8881,'lms01'!$1:$1048576,16,FALSE)</f>
        <v>OR</v>
      </c>
      <c r="J8881">
        <f>VLOOKUP($A8881,'lms01'!$1:$1048576,24,FALSE)</f>
        <v>0</v>
      </c>
    </row>
    <row r="8882" spans="1:10" x14ac:dyDescent="0.2">
      <c r="A8882">
        <v>28105500714</v>
      </c>
      <c r="B8882" t="s">
        <v>3477</v>
      </c>
      <c r="C8882" t="s">
        <v>70</v>
      </c>
      <c r="D8882" t="s">
        <v>71</v>
      </c>
      <c r="E8882" t="str">
        <f>VLOOKUP($A8882,'lms01'!$1:$1048576,7,FALSE)</f>
        <v>kapsler, h†rde</v>
      </c>
      <c r="F8882" t="str">
        <f>VLOOKUP($A8882,'lms01'!$1:$1048576,10,FALSE)</f>
        <v>50 mg</v>
      </c>
      <c r="G8882" t="str">
        <f>VLOOKUP($A8882,'lms01'!$1:$1048576,15,FALSE)</f>
        <v>N06BA12</v>
      </c>
      <c r="H8882" t="str">
        <f>VLOOKUP($G8882,'lms12'!$A:$B,2,FALSE)</f>
        <v>Lisdexamfetamin</v>
      </c>
      <c r="I8882" t="str">
        <f>VLOOKUP($A8882,'lms01'!$1:$1048576,16,FALSE)</f>
        <v>OR</v>
      </c>
      <c r="J8882">
        <f>VLOOKUP($A8882,'lms01'!$1:$1048576,24,FALSE)</f>
        <v>0</v>
      </c>
    </row>
    <row r="8883" spans="1:10" x14ac:dyDescent="0.2">
      <c r="A8883">
        <v>28105500814</v>
      </c>
      <c r="B8883" t="s">
        <v>3477</v>
      </c>
      <c r="C8883" t="s">
        <v>70</v>
      </c>
      <c r="D8883" t="s">
        <v>71</v>
      </c>
      <c r="E8883" t="str">
        <f>VLOOKUP($A8883,'lms01'!$1:$1048576,7,FALSE)</f>
        <v>kapsler, h†rde</v>
      </c>
      <c r="F8883" t="str">
        <f>VLOOKUP($A8883,'lms01'!$1:$1048576,10,FALSE)</f>
        <v>70 mg</v>
      </c>
      <c r="G8883" t="str">
        <f>VLOOKUP($A8883,'lms01'!$1:$1048576,15,FALSE)</f>
        <v>N06BA12</v>
      </c>
      <c r="H8883" t="str">
        <f>VLOOKUP($G8883,'lms12'!$A:$B,2,FALSE)</f>
        <v>Lisdexamfetamin</v>
      </c>
      <c r="I8883" t="str">
        <f>VLOOKUP($A8883,'lms01'!$1:$1048576,16,FALSE)</f>
        <v>OR</v>
      </c>
      <c r="J8883">
        <f>VLOOKUP($A8883,'lms01'!$1:$1048576,24,FALSE)</f>
        <v>0</v>
      </c>
    </row>
    <row r="8884" spans="1:10" x14ac:dyDescent="0.2">
      <c r="A8884">
        <v>28105501014</v>
      </c>
      <c r="B8884" t="s">
        <v>4192</v>
      </c>
      <c r="C8884" t="s">
        <v>5</v>
      </c>
      <c r="D8884" t="s">
        <v>6</v>
      </c>
      <c r="E8884" t="str">
        <f>VLOOKUP($A8884,'lms01'!$1:$1048576,7,FALSE)</f>
        <v>tabletter</v>
      </c>
      <c r="F8884" t="str">
        <f>VLOOKUP($A8884,'lms01'!$1:$1048576,10,FALSE)</f>
        <v>100 mg</v>
      </c>
      <c r="G8884" t="str">
        <f>VLOOKUP($A8884,'lms01'!$1:$1048576,15,FALSE)</f>
        <v>N06BA07</v>
      </c>
      <c r="H8884" t="str">
        <f>VLOOKUP($G8884,'lms12'!$A:$B,2,FALSE)</f>
        <v>Modafinil</v>
      </c>
      <c r="I8884" t="str">
        <f>VLOOKUP($A8884,'lms01'!$1:$1048576,16,FALSE)</f>
        <v>OR</v>
      </c>
      <c r="J8884">
        <f>VLOOKUP($A8884,'lms01'!$1:$1048576,24,FALSE)</f>
        <v>0</v>
      </c>
    </row>
    <row r="8885" spans="1:10" x14ac:dyDescent="0.2">
      <c r="A8885">
        <v>28105501114</v>
      </c>
      <c r="B8885" t="s">
        <v>4192</v>
      </c>
      <c r="C8885" t="s">
        <v>5</v>
      </c>
      <c r="D8885" t="s">
        <v>6</v>
      </c>
      <c r="E8885" t="e">
        <f>VLOOKUP($A8885,'lms01'!$1:$1048576,7,FALSE)</f>
        <v>#N/A</v>
      </c>
      <c r="F8885" t="e">
        <f>VLOOKUP($A8885,'lms01'!$1:$1048576,10,FALSE)</f>
        <v>#N/A</v>
      </c>
      <c r="G8885" t="e">
        <f>VLOOKUP($A8885,'lms01'!$1:$1048576,15,FALSE)</f>
        <v>#N/A</v>
      </c>
      <c r="H8885" t="e">
        <f>VLOOKUP($G8885,'lms12'!$A:$B,2,FALSE)</f>
        <v>#N/A</v>
      </c>
      <c r="I8885" t="e">
        <f>VLOOKUP($A8885,'lms01'!$1:$1048576,16,FALSE)</f>
        <v>#N/A</v>
      </c>
      <c r="J8885" t="e">
        <f>VLOOKUP($A8885,'lms01'!$1:$1048576,24,FALSE)</f>
        <v>#N/A</v>
      </c>
    </row>
    <row r="8886" spans="1:10" x14ac:dyDescent="0.2">
      <c r="A8886">
        <v>28105501314</v>
      </c>
      <c r="B8886" t="s">
        <v>4193</v>
      </c>
      <c r="C8886" t="s">
        <v>5</v>
      </c>
      <c r="D8886" t="s">
        <v>6</v>
      </c>
      <c r="E8886" t="e">
        <f>VLOOKUP($A8886,'lms01'!$1:$1048576,7,FALSE)</f>
        <v>#N/A</v>
      </c>
      <c r="F8886" t="e">
        <f>VLOOKUP($A8886,'lms01'!$1:$1048576,10,FALSE)</f>
        <v>#N/A</v>
      </c>
      <c r="G8886" t="e">
        <f>VLOOKUP($A8886,'lms01'!$1:$1048576,15,FALSE)</f>
        <v>#N/A</v>
      </c>
      <c r="H8886" t="e">
        <f>VLOOKUP($G8886,'lms12'!$A:$B,2,FALSE)</f>
        <v>#N/A</v>
      </c>
      <c r="I8886" t="e">
        <f>VLOOKUP($A8886,'lms01'!$1:$1048576,16,FALSE)</f>
        <v>#N/A</v>
      </c>
      <c r="J8886" t="e">
        <f>VLOOKUP($A8886,'lms01'!$1:$1048576,24,FALSE)</f>
        <v>#N/A</v>
      </c>
    </row>
    <row r="8887" spans="1:10" x14ac:dyDescent="0.2">
      <c r="A8887">
        <v>28105502014</v>
      </c>
      <c r="B8887" t="s">
        <v>4194</v>
      </c>
      <c r="C8887" t="s">
        <v>86</v>
      </c>
      <c r="D8887" t="s">
        <v>87</v>
      </c>
      <c r="E8887" t="str">
        <f>VLOOKUP($A8887,'lms01'!$1:$1048576,7,FALSE)</f>
        <v>›jendrb.,opl.,endos.</v>
      </c>
      <c r="F8887" t="str">
        <f>VLOOKUP($A8887,'lms01'!$1:$1048576,10,FALSE)</f>
        <v>3,35 mg/ml</v>
      </c>
      <c r="G8887" t="str">
        <f>VLOOKUP($A8887,'lms01'!$1:$1048576,15,FALSE)</f>
        <v>S01BA02</v>
      </c>
      <c r="H8887" t="str">
        <f>VLOOKUP($G8887,'lms12'!$A:$B,2,FALSE)</f>
        <v>Hydrocortison</v>
      </c>
      <c r="I8887" t="str">
        <f>VLOOKUP($A8887,'lms01'!$1:$1048576,16,FALSE)</f>
        <v>OK</v>
      </c>
      <c r="J8887">
        <f>VLOOKUP($A8887,'lms01'!$1:$1048576,24,FALSE)</f>
        <v>0</v>
      </c>
    </row>
    <row r="8888" spans="1:10" x14ac:dyDescent="0.2">
      <c r="A8888">
        <v>28105502414</v>
      </c>
      <c r="B8888" t="s">
        <v>4195</v>
      </c>
      <c r="C8888" t="s">
        <v>5</v>
      </c>
      <c r="D8888" t="s">
        <v>6</v>
      </c>
      <c r="E8888" t="str">
        <f>VLOOKUP($A8888,'lms01'!$1:$1048576,7,FALSE)</f>
        <v>fryset›rret tablet</v>
      </c>
      <c r="F8888" t="str">
        <f>VLOOKUP($A8888,'lms01'!$1:$1048576,10,FALSE)</f>
        <v>12 SQ-HDM</v>
      </c>
      <c r="G8888" t="str">
        <f>VLOOKUP($A8888,'lms01'!$1:$1048576,15,FALSE)</f>
        <v>V01AA03</v>
      </c>
      <c r="H8888" t="str">
        <f>VLOOKUP($G8888,'lms12'!$A:$B,2,FALSE)</f>
        <v>Husst›vmider</v>
      </c>
      <c r="I8888" t="str">
        <f>VLOOKUP($A8888,'lms01'!$1:$1048576,16,FALSE)</f>
        <v>OR</v>
      </c>
      <c r="J8888">
        <f>VLOOKUP($A8888,'lms01'!$1:$1048576,24,FALSE)</f>
        <v>0</v>
      </c>
    </row>
    <row r="8889" spans="1:10" x14ac:dyDescent="0.2">
      <c r="A8889">
        <v>28105502914</v>
      </c>
      <c r="B8889" t="s">
        <v>734</v>
      </c>
      <c r="C8889" t="s">
        <v>5</v>
      </c>
      <c r="D8889" t="s">
        <v>6</v>
      </c>
      <c r="E8889" t="str">
        <f>VLOOKUP($A8889,'lms01'!$1:$1048576,7,FALSE)</f>
        <v>filmovertrukne tabl.</v>
      </c>
      <c r="F8889" t="str">
        <f>VLOOKUP($A8889,'lms01'!$1:$1048576,10,FALSE)</f>
        <v>1,5 Mill. IE</v>
      </c>
      <c r="G8889" t="str">
        <f>VLOOKUP($A8889,'lms01'!$1:$1048576,15,FALSE)</f>
        <v>J01CE02</v>
      </c>
      <c r="H8889" t="str">
        <f>VLOOKUP($G8889,'lms12'!$A:$B,2,FALSE)</f>
        <v>Phenoxymethylpenicillin</v>
      </c>
      <c r="I8889" t="str">
        <f>VLOOKUP($A8889,'lms01'!$1:$1048576,16,FALSE)</f>
        <v>OR</v>
      </c>
      <c r="J8889">
        <f>VLOOKUP($A8889,'lms01'!$1:$1048576,24,FALSE)</f>
        <v>0</v>
      </c>
    </row>
    <row r="8890" spans="1:10" x14ac:dyDescent="0.2">
      <c r="A8890">
        <v>28105503114</v>
      </c>
      <c r="B8890" t="s">
        <v>889</v>
      </c>
      <c r="C8890" t="s">
        <v>191</v>
      </c>
      <c r="D8890" t="s">
        <v>192</v>
      </c>
      <c r="E8890" t="str">
        <f>VLOOKUP($A8890,'lms01'!$1:$1048576,7,FALSE)</f>
        <v>tyggetabletter</v>
      </c>
      <c r="F8890" t="str">
        <f>VLOOKUP($A8890,'lms01'!$1:$1048576,10,FALSE)</f>
        <v>500 mg+10 mikrogram</v>
      </c>
      <c r="G8890" t="str">
        <f>VLOOKUP($A8890,'lms01'!$1:$1048576,15,FALSE)</f>
        <v>A12AX</v>
      </c>
      <c r="H8890" t="str">
        <f>VLOOKUP($G8890,'lms12'!$A:$B,2,FALSE)</f>
        <v>Calcium, kombinationer med d-vitamin og/eller andre stoffer</v>
      </c>
      <c r="I8890" t="str">
        <f>VLOOKUP($A8890,'lms01'!$1:$1048576,16,FALSE)</f>
        <v>OR</v>
      </c>
      <c r="J8890">
        <f>VLOOKUP($A8890,'lms01'!$1:$1048576,24,FALSE)</f>
        <v>0</v>
      </c>
    </row>
    <row r="8891" spans="1:10" x14ac:dyDescent="0.2">
      <c r="A8891">
        <v>28105503414</v>
      </c>
      <c r="B8891" t="s">
        <v>2360</v>
      </c>
      <c r="C8891" t="s">
        <v>5</v>
      </c>
      <c r="D8891" t="s">
        <v>6</v>
      </c>
      <c r="E8891" t="str">
        <f>VLOOKUP($A8891,'lms01'!$1:$1048576,7,FALSE)</f>
        <v>filmovertrukne tabl.</v>
      </c>
      <c r="F8891" t="str">
        <f>VLOOKUP($A8891,'lms01'!$1:$1048576,10,FALSE)</f>
        <v>400 mg</v>
      </c>
      <c r="G8891" t="str">
        <f>VLOOKUP($A8891,'lms01'!$1:$1048576,15,FALSE)</f>
        <v>J01CA08</v>
      </c>
      <c r="H8891" t="str">
        <f>VLOOKUP($G8891,'lms12'!$A:$B,2,FALSE)</f>
        <v>Pivmecillinam</v>
      </c>
      <c r="I8891" t="str">
        <f>VLOOKUP($A8891,'lms01'!$1:$1048576,16,FALSE)</f>
        <v>OR</v>
      </c>
      <c r="J8891">
        <f>VLOOKUP($A8891,'lms01'!$1:$1048576,24,FALSE)</f>
        <v>0</v>
      </c>
    </row>
    <row r="8892" spans="1:10" x14ac:dyDescent="0.2">
      <c r="A8892">
        <v>28105503514</v>
      </c>
      <c r="B8892" t="s">
        <v>199</v>
      </c>
      <c r="C8892" t="s">
        <v>5</v>
      </c>
      <c r="D8892" t="s">
        <v>6</v>
      </c>
      <c r="E8892" t="str">
        <f>VLOOKUP($A8892,'lms01'!$1:$1048576,7,FALSE)</f>
        <v>filmovertrukne tabl.</v>
      </c>
      <c r="F8892" t="str">
        <f>VLOOKUP($A8892,'lms01'!$1:$1048576,10,FALSE)</f>
        <v>1 mg</v>
      </c>
      <c r="G8892" t="str">
        <f>VLOOKUP($A8892,'lms01'!$1:$1048576,15,FALSE)</f>
        <v>G03CA03</v>
      </c>
      <c r="H8892" t="str">
        <f>VLOOKUP($G8892,'lms12'!$A:$B,2,FALSE)</f>
        <v>Estradiol</v>
      </c>
      <c r="I8892" t="str">
        <f>VLOOKUP($A8892,'lms01'!$1:$1048576,16,FALSE)</f>
        <v>OR</v>
      </c>
      <c r="J8892">
        <f>VLOOKUP($A8892,'lms01'!$1:$1048576,24,FALSE)</f>
        <v>0</v>
      </c>
    </row>
    <row r="8893" spans="1:10" x14ac:dyDescent="0.2">
      <c r="A8893">
        <v>28105503614</v>
      </c>
      <c r="B8893" t="s">
        <v>3805</v>
      </c>
      <c r="C8893" t="s">
        <v>558</v>
      </c>
      <c r="D8893" t="s">
        <v>558</v>
      </c>
      <c r="E8893" t="str">
        <f>VLOOKUP($A8893,'lms01'!$1:$1048576,7,FALSE)</f>
        <v>inhalationspulver</v>
      </c>
      <c r="F8893" t="str">
        <f>VLOOKUP($A8893,'lms01'!$1:$1048576,10,FALSE)</f>
        <v>9+320 mikrog/dosis</v>
      </c>
      <c r="G8893" t="str">
        <f>VLOOKUP($A8893,'lms01'!$1:$1048576,15,FALSE)</f>
        <v>R03AK07</v>
      </c>
      <c r="H8893" t="str">
        <f>VLOOKUP($G8893,'lms12'!$A:$B,2,FALSE)</f>
        <v>Formoterol og budesonid</v>
      </c>
      <c r="I8893" t="str">
        <f>VLOOKUP($A8893,'lms01'!$1:$1048576,16,FALSE)</f>
        <v>IH</v>
      </c>
      <c r="J8893">
        <f>VLOOKUP($A8893,'lms01'!$1:$1048576,24,FALSE)</f>
        <v>0</v>
      </c>
    </row>
    <row r="8894" spans="1:10" x14ac:dyDescent="0.2">
      <c r="A8894">
        <v>28105504014</v>
      </c>
      <c r="B8894" t="s">
        <v>4196</v>
      </c>
      <c r="C8894" t="s">
        <v>558</v>
      </c>
      <c r="D8894" t="s">
        <v>558</v>
      </c>
      <c r="E8894" t="str">
        <f>VLOOKUP($A8894,'lms01'!$1:$1048576,7,FALSE)</f>
        <v>inhalationspulver</v>
      </c>
      <c r="F8894" t="str">
        <f>VLOOKUP($A8894,'lms01'!$1:$1048576,10,FALSE)</f>
        <v>0,5 mg/dosis</v>
      </c>
      <c r="G8894" t="str">
        <f>VLOOKUP($A8894,'lms01'!$1:$1048576,15,FALSE)</f>
        <v>R03AC03</v>
      </c>
      <c r="H8894" t="str">
        <f>VLOOKUP($G8894,'lms12'!$A:$B,2,FALSE)</f>
        <v>Terbutalin</v>
      </c>
      <c r="I8894" t="str">
        <f>VLOOKUP($A8894,'lms01'!$1:$1048576,16,FALSE)</f>
        <v>IH</v>
      </c>
      <c r="J8894">
        <f>VLOOKUP($A8894,'lms01'!$1:$1048576,24,FALSE)</f>
        <v>0</v>
      </c>
    </row>
    <row r="8895" spans="1:10" x14ac:dyDescent="0.2">
      <c r="A8895">
        <v>28105504114</v>
      </c>
      <c r="B8895" t="s">
        <v>1433</v>
      </c>
      <c r="C8895" t="s">
        <v>70</v>
      </c>
      <c r="D8895" t="s">
        <v>71</v>
      </c>
      <c r="E8895" t="str">
        <f>VLOOKUP($A8895,'lms01'!$1:$1048576,7,FALSE)</f>
        <v>depotkapsler, h†rde</v>
      </c>
      <c r="F8895" t="str">
        <f>VLOOKUP($A8895,'lms01'!$1:$1048576,10,FALSE)</f>
        <v>200 mg</v>
      </c>
      <c r="G8895" t="str">
        <f>VLOOKUP($A8895,'lms01'!$1:$1048576,15,FALSE)</f>
        <v>A03AA04</v>
      </c>
      <c r="H8895" t="str">
        <f>VLOOKUP($G8895,'lms12'!$A:$B,2,FALSE)</f>
        <v>Mebeverin</v>
      </c>
      <c r="I8895" t="str">
        <f>VLOOKUP($A8895,'lms01'!$1:$1048576,16,FALSE)</f>
        <v>OR</v>
      </c>
      <c r="J8895">
        <f>VLOOKUP($A8895,'lms01'!$1:$1048576,24,FALSE)</f>
        <v>0</v>
      </c>
    </row>
    <row r="8896" spans="1:10" x14ac:dyDescent="0.2">
      <c r="A8896">
        <v>28105504214</v>
      </c>
      <c r="B8896" t="s">
        <v>4197</v>
      </c>
      <c r="C8896" t="s">
        <v>5</v>
      </c>
      <c r="D8896" t="s">
        <v>6</v>
      </c>
      <c r="E8896" t="e">
        <f>VLOOKUP($A8896,'lms01'!$1:$1048576,7,FALSE)</f>
        <v>#N/A</v>
      </c>
      <c r="F8896" t="e">
        <f>VLOOKUP($A8896,'lms01'!$1:$1048576,10,FALSE)</f>
        <v>#N/A</v>
      </c>
      <c r="G8896" t="e">
        <f>VLOOKUP($A8896,'lms01'!$1:$1048576,15,FALSE)</f>
        <v>#N/A</v>
      </c>
      <c r="H8896" t="e">
        <f>VLOOKUP($G8896,'lms12'!$A:$B,2,FALSE)</f>
        <v>#N/A</v>
      </c>
      <c r="I8896" t="e">
        <f>VLOOKUP($A8896,'lms01'!$1:$1048576,16,FALSE)</f>
        <v>#N/A</v>
      </c>
      <c r="J8896" t="e">
        <f>VLOOKUP($A8896,'lms01'!$1:$1048576,24,FALSE)</f>
        <v>#N/A</v>
      </c>
    </row>
    <row r="8897" spans="1:10" x14ac:dyDescent="0.2">
      <c r="A8897">
        <v>28105505014</v>
      </c>
      <c r="B8897" t="s">
        <v>2820</v>
      </c>
      <c r="C8897" t="s">
        <v>5</v>
      </c>
      <c r="D8897" t="s">
        <v>6</v>
      </c>
      <c r="E8897" t="str">
        <f>VLOOKUP($A8897,'lms01'!$1:$1048576,7,FALSE)</f>
        <v>filmovertrukne tabl.</v>
      </c>
      <c r="F8897" t="str">
        <f>VLOOKUP($A8897,'lms01'!$1:$1048576,10,FALSE)</f>
        <v>10 mg</v>
      </c>
      <c r="G8897" t="str">
        <f>VLOOKUP($A8897,'lms01'!$1:$1048576,15,FALSE)</f>
        <v>N05AF05</v>
      </c>
      <c r="H8897" t="str">
        <f>VLOOKUP($G8897,'lms12'!$A:$B,2,FALSE)</f>
        <v>Zuclopenthixol</v>
      </c>
      <c r="I8897" t="str">
        <f>VLOOKUP($A8897,'lms01'!$1:$1048576,16,FALSE)</f>
        <v>OR</v>
      </c>
      <c r="J8897">
        <f>VLOOKUP($A8897,'lms01'!$1:$1048576,24,FALSE)</f>
        <v>0</v>
      </c>
    </row>
    <row r="8898" spans="1:10" x14ac:dyDescent="0.2">
      <c r="A8898">
        <v>28105505314</v>
      </c>
      <c r="B8898" t="s">
        <v>727</v>
      </c>
      <c r="C8898" t="s">
        <v>728</v>
      </c>
      <c r="D8898" t="s">
        <v>728</v>
      </c>
      <c r="E8898" t="str">
        <f>VLOOKUP($A8898,'lms01'!$1:$1048576,7,FALSE)</f>
        <v>vaginalindl‘g</v>
      </c>
      <c r="F8898" t="str">
        <f>VLOOKUP($A8898,'lms01'!$1:$1048576,10,FALSE)</f>
        <v>7,5 mikrog./24 timer</v>
      </c>
      <c r="G8898" t="str">
        <f>VLOOKUP($A8898,'lms01'!$1:$1048576,15,FALSE)</f>
        <v>G03CA03</v>
      </c>
      <c r="H8898" t="str">
        <f>VLOOKUP($G8898,'lms12'!$A:$B,2,FALSE)</f>
        <v>Estradiol</v>
      </c>
      <c r="I8898" t="str">
        <f>VLOOKUP($A8898,'lms01'!$1:$1048576,16,FALSE)</f>
        <v>VA</v>
      </c>
      <c r="J8898">
        <f>VLOOKUP($A8898,'lms01'!$1:$1048576,24,FALSE)</f>
        <v>0</v>
      </c>
    </row>
    <row r="8899" spans="1:10" x14ac:dyDescent="0.2">
      <c r="A8899">
        <v>28105505414</v>
      </c>
      <c r="B8899" t="s">
        <v>1272</v>
      </c>
      <c r="C8899" t="s">
        <v>462</v>
      </c>
      <c r="D8899" t="s">
        <v>463</v>
      </c>
      <c r="E8899" t="str">
        <f>VLOOKUP($A8899,'lms01'!$1:$1048576,7,FALSE)</f>
        <v>inj.vsk,susp,spr›jte</v>
      </c>
      <c r="F8899" t="str">
        <f>VLOOKUP($A8899,'lms01'!$1:$1048576,10,FALSE)</f>
        <v>5 mikrogram/0,5 ml</v>
      </c>
      <c r="G8899" t="str">
        <f>VLOOKUP($A8899,'lms01'!$1:$1048576,15,FALSE)</f>
        <v>J07BC01</v>
      </c>
      <c r="H8899" t="str">
        <f>VLOOKUP($G8899,'lms12'!$A:$B,2,FALSE)</f>
        <v>Hepatitis b, renset antigen</v>
      </c>
      <c r="I8899" t="str">
        <f>VLOOKUP($A8899,'lms01'!$1:$1048576,16,FALSE)</f>
        <v>IM</v>
      </c>
      <c r="J8899">
        <f>VLOOKUP($A8899,'lms01'!$1:$1048576,24,FALSE)</f>
        <v>0</v>
      </c>
    </row>
    <row r="8900" spans="1:10" x14ac:dyDescent="0.2">
      <c r="A8900">
        <v>28105505514</v>
      </c>
      <c r="B8900" t="s">
        <v>4198</v>
      </c>
      <c r="C8900" t="s">
        <v>5</v>
      </c>
      <c r="D8900" t="s">
        <v>6</v>
      </c>
      <c r="E8900" t="e">
        <f>VLOOKUP($A8900,'lms01'!$1:$1048576,7,FALSE)</f>
        <v>#N/A</v>
      </c>
      <c r="F8900" t="e">
        <f>VLOOKUP($A8900,'lms01'!$1:$1048576,10,FALSE)</f>
        <v>#N/A</v>
      </c>
      <c r="G8900" t="e">
        <f>VLOOKUP($A8900,'lms01'!$1:$1048576,15,FALSE)</f>
        <v>#N/A</v>
      </c>
      <c r="H8900" t="e">
        <f>VLOOKUP($G8900,'lms12'!$A:$B,2,FALSE)</f>
        <v>#N/A</v>
      </c>
      <c r="I8900" t="e">
        <f>VLOOKUP($A8900,'lms01'!$1:$1048576,16,FALSE)</f>
        <v>#N/A</v>
      </c>
      <c r="J8900" t="e">
        <f>VLOOKUP($A8900,'lms01'!$1:$1048576,24,FALSE)</f>
        <v>#N/A</v>
      </c>
    </row>
    <row r="8901" spans="1:10" x14ac:dyDescent="0.2">
      <c r="A8901">
        <v>28105505614</v>
      </c>
      <c r="B8901" t="s">
        <v>4198</v>
      </c>
      <c r="C8901" t="s">
        <v>5</v>
      </c>
      <c r="D8901" t="s">
        <v>6</v>
      </c>
      <c r="E8901" t="e">
        <f>VLOOKUP($A8901,'lms01'!$1:$1048576,7,FALSE)</f>
        <v>#N/A</v>
      </c>
      <c r="F8901" t="e">
        <f>VLOOKUP($A8901,'lms01'!$1:$1048576,10,FALSE)</f>
        <v>#N/A</v>
      </c>
      <c r="G8901" t="e">
        <f>VLOOKUP($A8901,'lms01'!$1:$1048576,15,FALSE)</f>
        <v>#N/A</v>
      </c>
      <c r="H8901" t="e">
        <f>VLOOKUP($G8901,'lms12'!$A:$B,2,FALSE)</f>
        <v>#N/A</v>
      </c>
      <c r="I8901" t="e">
        <f>VLOOKUP($A8901,'lms01'!$1:$1048576,16,FALSE)</f>
        <v>#N/A</v>
      </c>
      <c r="J8901" t="e">
        <f>VLOOKUP($A8901,'lms01'!$1:$1048576,24,FALSE)</f>
        <v>#N/A</v>
      </c>
    </row>
    <row r="8902" spans="1:10" x14ac:dyDescent="0.2">
      <c r="A8902">
        <v>28105505714</v>
      </c>
      <c r="B8902" t="s">
        <v>4198</v>
      </c>
      <c r="C8902" t="s">
        <v>5</v>
      </c>
      <c r="D8902" t="s">
        <v>6</v>
      </c>
      <c r="E8902" t="e">
        <f>VLOOKUP($A8902,'lms01'!$1:$1048576,7,FALSE)</f>
        <v>#N/A</v>
      </c>
      <c r="F8902" t="e">
        <f>VLOOKUP($A8902,'lms01'!$1:$1048576,10,FALSE)</f>
        <v>#N/A</v>
      </c>
      <c r="G8902" t="e">
        <f>VLOOKUP($A8902,'lms01'!$1:$1048576,15,FALSE)</f>
        <v>#N/A</v>
      </c>
      <c r="H8902" t="e">
        <f>VLOOKUP($G8902,'lms12'!$A:$B,2,FALSE)</f>
        <v>#N/A</v>
      </c>
      <c r="I8902" t="e">
        <f>VLOOKUP($A8902,'lms01'!$1:$1048576,16,FALSE)</f>
        <v>#N/A</v>
      </c>
      <c r="J8902" t="e">
        <f>VLOOKUP($A8902,'lms01'!$1:$1048576,24,FALSE)</f>
        <v>#N/A</v>
      </c>
    </row>
    <row r="8903" spans="1:10" x14ac:dyDescent="0.2">
      <c r="A8903">
        <v>28105506514</v>
      </c>
      <c r="B8903" t="s">
        <v>4199</v>
      </c>
      <c r="C8903" t="s">
        <v>5</v>
      </c>
      <c r="D8903" t="s">
        <v>6</v>
      </c>
      <c r="E8903" t="e">
        <f>VLOOKUP($A8903,'lms01'!$1:$1048576,7,FALSE)</f>
        <v>#N/A</v>
      </c>
      <c r="F8903" t="e">
        <f>VLOOKUP($A8903,'lms01'!$1:$1048576,10,FALSE)</f>
        <v>#N/A</v>
      </c>
      <c r="G8903" t="e">
        <f>VLOOKUP($A8903,'lms01'!$1:$1048576,15,FALSE)</f>
        <v>#N/A</v>
      </c>
      <c r="H8903" t="e">
        <f>VLOOKUP($G8903,'lms12'!$A:$B,2,FALSE)</f>
        <v>#N/A</v>
      </c>
      <c r="I8903" t="e">
        <f>VLOOKUP($A8903,'lms01'!$1:$1048576,16,FALSE)</f>
        <v>#N/A</v>
      </c>
      <c r="J8903" t="e">
        <f>VLOOKUP($A8903,'lms01'!$1:$1048576,24,FALSE)</f>
        <v>#N/A</v>
      </c>
    </row>
    <row r="8904" spans="1:10" x14ac:dyDescent="0.2">
      <c r="A8904">
        <v>28105506614</v>
      </c>
      <c r="B8904" t="s">
        <v>4199</v>
      </c>
      <c r="C8904" t="s">
        <v>5</v>
      </c>
      <c r="D8904" t="s">
        <v>6</v>
      </c>
      <c r="E8904" t="e">
        <f>VLOOKUP($A8904,'lms01'!$1:$1048576,7,FALSE)</f>
        <v>#N/A</v>
      </c>
      <c r="F8904" t="e">
        <f>VLOOKUP($A8904,'lms01'!$1:$1048576,10,FALSE)</f>
        <v>#N/A</v>
      </c>
      <c r="G8904" t="e">
        <f>VLOOKUP($A8904,'lms01'!$1:$1048576,15,FALSE)</f>
        <v>#N/A</v>
      </c>
      <c r="H8904" t="e">
        <f>VLOOKUP($G8904,'lms12'!$A:$B,2,FALSE)</f>
        <v>#N/A</v>
      </c>
      <c r="I8904" t="e">
        <f>VLOOKUP($A8904,'lms01'!$1:$1048576,16,FALSE)</f>
        <v>#N/A</v>
      </c>
      <c r="J8904" t="e">
        <f>VLOOKUP($A8904,'lms01'!$1:$1048576,24,FALSE)</f>
        <v>#N/A</v>
      </c>
    </row>
    <row r="8905" spans="1:10" x14ac:dyDescent="0.2">
      <c r="A8905">
        <v>28105506714</v>
      </c>
      <c r="B8905" t="s">
        <v>4199</v>
      </c>
      <c r="C8905" t="s">
        <v>5</v>
      </c>
      <c r="D8905" t="s">
        <v>6</v>
      </c>
      <c r="E8905" t="e">
        <f>VLOOKUP($A8905,'lms01'!$1:$1048576,7,FALSE)</f>
        <v>#N/A</v>
      </c>
      <c r="F8905" t="e">
        <f>VLOOKUP($A8905,'lms01'!$1:$1048576,10,FALSE)</f>
        <v>#N/A</v>
      </c>
      <c r="G8905" t="e">
        <f>VLOOKUP($A8905,'lms01'!$1:$1048576,15,FALSE)</f>
        <v>#N/A</v>
      </c>
      <c r="H8905" t="e">
        <f>VLOOKUP($G8905,'lms12'!$A:$B,2,FALSE)</f>
        <v>#N/A</v>
      </c>
      <c r="I8905" t="e">
        <f>VLOOKUP($A8905,'lms01'!$1:$1048576,16,FALSE)</f>
        <v>#N/A</v>
      </c>
      <c r="J8905" t="e">
        <f>VLOOKUP($A8905,'lms01'!$1:$1048576,24,FALSE)</f>
        <v>#N/A</v>
      </c>
    </row>
    <row r="8906" spans="1:10" x14ac:dyDescent="0.2">
      <c r="A8906">
        <v>28105506914</v>
      </c>
      <c r="B8906" t="s">
        <v>4200</v>
      </c>
      <c r="C8906" t="s">
        <v>5</v>
      </c>
      <c r="D8906" t="s">
        <v>6</v>
      </c>
      <c r="E8906" t="str">
        <f>VLOOKUP($A8906,'lms01'!$1:$1048576,7,FALSE)</f>
        <v>tabletter</v>
      </c>
      <c r="F8906" t="str">
        <f>VLOOKUP($A8906,'lms01'!$1:$1048576,10,FALSE)</f>
        <v>5 mg</v>
      </c>
      <c r="G8906" t="str">
        <f>VLOOKUP($A8906,'lms01'!$1:$1048576,15,FALSE)</f>
        <v>N05AX12</v>
      </c>
      <c r="H8906" t="str">
        <f>VLOOKUP($G8906,'lms12'!$A:$B,2,FALSE)</f>
        <v>Aripiprazol</v>
      </c>
      <c r="I8906" t="str">
        <f>VLOOKUP($A8906,'lms01'!$1:$1048576,16,FALSE)</f>
        <v>OR</v>
      </c>
      <c r="J8906">
        <f>VLOOKUP($A8906,'lms01'!$1:$1048576,24,FALSE)</f>
        <v>0</v>
      </c>
    </row>
    <row r="8907" spans="1:10" x14ac:dyDescent="0.2">
      <c r="A8907">
        <v>28105507014</v>
      </c>
      <c r="B8907" t="s">
        <v>4200</v>
      </c>
      <c r="C8907" t="s">
        <v>5</v>
      </c>
      <c r="D8907" t="s">
        <v>6</v>
      </c>
      <c r="E8907" t="str">
        <f>VLOOKUP($A8907,'lms01'!$1:$1048576,7,FALSE)</f>
        <v>tabletter</v>
      </c>
      <c r="F8907" t="str">
        <f>VLOOKUP($A8907,'lms01'!$1:$1048576,10,FALSE)</f>
        <v>10 mg</v>
      </c>
      <c r="G8907" t="str">
        <f>VLOOKUP($A8907,'lms01'!$1:$1048576,15,FALSE)</f>
        <v>N05AX12</v>
      </c>
      <c r="H8907" t="str">
        <f>VLOOKUP($G8907,'lms12'!$A:$B,2,FALSE)</f>
        <v>Aripiprazol</v>
      </c>
      <c r="I8907" t="str">
        <f>VLOOKUP($A8907,'lms01'!$1:$1048576,16,FALSE)</f>
        <v>OR</v>
      </c>
      <c r="J8907">
        <f>VLOOKUP($A8907,'lms01'!$1:$1048576,24,FALSE)</f>
        <v>0</v>
      </c>
    </row>
    <row r="8908" spans="1:10" x14ac:dyDescent="0.2">
      <c r="A8908">
        <v>28105507114</v>
      </c>
      <c r="B8908" t="s">
        <v>4200</v>
      </c>
      <c r="C8908" t="s">
        <v>5</v>
      </c>
      <c r="D8908" t="s">
        <v>6</v>
      </c>
      <c r="E8908" t="str">
        <f>VLOOKUP($A8908,'lms01'!$1:$1048576,7,FALSE)</f>
        <v>tabletter</v>
      </c>
      <c r="F8908" t="str">
        <f>VLOOKUP($A8908,'lms01'!$1:$1048576,10,FALSE)</f>
        <v>15 mg</v>
      </c>
      <c r="G8908" t="str">
        <f>VLOOKUP($A8908,'lms01'!$1:$1048576,15,FALSE)</f>
        <v>N05AX12</v>
      </c>
      <c r="H8908" t="str">
        <f>VLOOKUP($G8908,'lms12'!$A:$B,2,FALSE)</f>
        <v>Aripiprazol</v>
      </c>
      <c r="I8908" t="str">
        <f>VLOOKUP($A8908,'lms01'!$1:$1048576,16,FALSE)</f>
        <v>OR</v>
      </c>
      <c r="J8908">
        <f>VLOOKUP($A8908,'lms01'!$1:$1048576,24,FALSE)</f>
        <v>0</v>
      </c>
    </row>
    <row r="8909" spans="1:10" x14ac:dyDescent="0.2">
      <c r="A8909">
        <v>28105507214</v>
      </c>
      <c r="B8909" t="s">
        <v>4200</v>
      </c>
      <c r="C8909" t="s">
        <v>5</v>
      </c>
      <c r="D8909" t="s">
        <v>6</v>
      </c>
      <c r="E8909" t="str">
        <f>VLOOKUP($A8909,'lms01'!$1:$1048576,7,FALSE)</f>
        <v>tabletter</v>
      </c>
      <c r="F8909" t="str">
        <f>VLOOKUP($A8909,'lms01'!$1:$1048576,10,FALSE)</f>
        <v>30 mg</v>
      </c>
      <c r="G8909" t="str">
        <f>VLOOKUP($A8909,'lms01'!$1:$1048576,15,FALSE)</f>
        <v>N05AX12</v>
      </c>
      <c r="H8909" t="str">
        <f>VLOOKUP($G8909,'lms12'!$A:$B,2,FALSE)</f>
        <v>Aripiprazol</v>
      </c>
      <c r="I8909" t="str">
        <f>VLOOKUP($A8909,'lms01'!$1:$1048576,16,FALSE)</f>
        <v>OR</v>
      </c>
      <c r="J8909">
        <f>VLOOKUP($A8909,'lms01'!$1:$1048576,24,FALSE)</f>
        <v>0</v>
      </c>
    </row>
    <row r="8910" spans="1:10" x14ac:dyDescent="0.2">
      <c r="A8910">
        <v>28105507314</v>
      </c>
      <c r="B8910" t="s">
        <v>1090</v>
      </c>
      <c r="C8910" t="s">
        <v>62</v>
      </c>
      <c r="D8910" t="s">
        <v>62</v>
      </c>
      <c r="E8910" t="str">
        <f>VLOOKUP($A8910,'lms01'!$1:$1048576,7,FALSE)</f>
        <v>inhal.spray, susp.</v>
      </c>
      <c r="F8910" t="str">
        <f>VLOOKUP($A8910,'lms01'!$1:$1048576,10,FALSE)</f>
        <v>25+125 mikrog./dosis</v>
      </c>
      <c r="G8910" t="str">
        <f>VLOOKUP($A8910,'lms01'!$1:$1048576,15,FALSE)</f>
        <v>R03AK06</v>
      </c>
      <c r="H8910" t="str">
        <f>VLOOKUP($G8910,'lms12'!$A:$B,2,FALSE)</f>
        <v>Salmeterol og fluticason</v>
      </c>
      <c r="I8910" t="str">
        <f>VLOOKUP($A8910,'lms01'!$1:$1048576,16,FALSE)</f>
        <v>IH</v>
      </c>
      <c r="J8910">
        <f>VLOOKUP($A8910,'lms01'!$1:$1048576,24,FALSE)</f>
        <v>0</v>
      </c>
    </row>
    <row r="8911" spans="1:10" x14ac:dyDescent="0.2">
      <c r="A8911">
        <v>28105508114</v>
      </c>
      <c r="B8911" t="s">
        <v>4201</v>
      </c>
      <c r="C8911" t="s">
        <v>5</v>
      </c>
      <c r="D8911" t="s">
        <v>6</v>
      </c>
      <c r="E8911" t="e">
        <f>VLOOKUP($A8911,'lms01'!$1:$1048576,7,FALSE)</f>
        <v>#N/A</v>
      </c>
      <c r="F8911" t="e">
        <f>VLOOKUP($A8911,'lms01'!$1:$1048576,10,FALSE)</f>
        <v>#N/A</v>
      </c>
      <c r="G8911" t="e">
        <f>VLOOKUP($A8911,'lms01'!$1:$1048576,15,FALSE)</f>
        <v>#N/A</v>
      </c>
      <c r="H8911" t="e">
        <f>VLOOKUP($G8911,'lms12'!$A:$B,2,FALSE)</f>
        <v>#N/A</v>
      </c>
      <c r="I8911" t="e">
        <f>VLOOKUP($A8911,'lms01'!$1:$1048576,16,FALSE)</f>
        <v>#N/A</v>
      </c>
      <c r="J8911" t="e">
        <f>VLOOKUP($A8911,'lms01'!$1:$1048576,24,FALSE)</f>
        <v>#N/A</v>
      </c>
    </row>
    <row r="8912" spans="1:10" x14ac:dyDescent="0.2">
      <c r="A8912">
        <v>28105508214</v>
      </c>
      <c r="B8912" t="s">
        <v>4201</v>
      </c>
      <c r="C8912" t="s">
        <v>5</v>
      </c>
      <c r="D8912" t="s">
        <v>6</v>
      </c>
      <c r="E8912" t="e">
        <f>VLOOKUP($A8912,'lms01'!$1:$1048576,7,FALSE)</f>
        <v>#N/A</v>
      </c>
      <c r="F8912" t="e">
        <f>VLOOKUP($A8912,'lms01'!$1:$1048576,10,FALSE)</f>
        <v>#N/A</v>
      </c>
      <c r="G8912" t="e">
        <f>VLOOKUP($A8912,'lms01'!$1:$1048576,15,FALSE)</f>
        <v>#N/A</v>
      </c>
      <c r="H8912" t="e">
        <f>VLOOKUP($G8912,'lms12'!$A:$B,2,FALSE)</f>
        <v>#N/A</v>
      </c>
      <c r="I8912" t="e">
        <f>VLOOKUP($A8912,'lms01'!$1:$1048576,16,FALSE)</f>
        <v>#N/A</v>
      </c>
      <c r="J8912" t="e">
        <f>VLOOKUP($A8912,'lms01'!$1:$1048576,24,FALSE)</f>
        <v>#N/A</v>
      </c>
    </row>
    <row r="8913" spans="1:10" x14ac:dyDescent="0.2">
      <c r="A8913">
        <v>28105508314</v>
      </c>
      <c r="B8913" t="s">
        <v>4201</v>
      </c>
      <c r="C8913" t="s">
        <v>5</v>
      </c>
      <c r="D8913" t="s">
        <v>6</v>
      </c>
      <c r="E8913" t="e">
        <f>VLOOKUP($A8913,'lms01'!$1:$1048576,7,FALSE)</f>
        <v>#N/A</v>
      </c>
      <c r="F8913" t="e">
        <f>VLOOKUP($A8913,'lms01'!$1:$1048576,10,FALSE)</f>
        <v>#N/A</v>
      </c>
      <c r="G8913" t="e">
        <f>VLOOKUP($A8913,'lms01'!$1:$1048576,15,FALSE)</f>
        <v>#N/A</v>
      </c>
      <c r="H8913" t="e">
        <f>VLOOKUP($G8913,'lms12'!$A:$B,2,FALSE)</f>
        <v>#N/A</v>
      </c>
      <c r="I8913" t="e">
        <f>VLOOKUP($A8913,'lms01'!$1:$1048576,16,FALSE)</f>
        <v>#N/A</v>
      </c>
      <c r="J8913" t="e">
        <f>VLOOKUP($A8913,'lms01'!$1:$1048576,24,FALSE)</f>
        <v>#N/A</v>
      </c>
    </row>
    <row r="8914" spans="1:10" x14ac:dyDescent="0.2">
      <c r="A8914">
        <v>28105508414</v>
      </c>
      <c r="B8914" t="s">
        <v>4201</v>
      </c>
      <c r="C8914" t="s">
        <v>5</v>
      </c>
      <c r="D8914" t="s">
        <v>6</v>
      </c>
      <c r="E8914" t="e">
        <f>VLOOKUP($A8914,'lms01'!$1:$1048576,7,FALSE)</f>
        <v>#N/A</v>
      </c>
      <c r="F8914" t="e">
        <f>VLOOKUP($A8914,'lms01'!$1:$1048576,10,FALSE)</f>
        <v>#N/A</v>
      </c>
      <c r="G8914" t="e">
        <f>VLOOKUP($A8914,'lms01'!$1:$1048576,15,FALSE)</f>
        <v>#N/A</v>
      </c>
      <c r="H8914" t="e">
        <f>VLOOKUP($G8914,'lms12'!$A:$B,2,FALSE)</f>
        <v>#N/A</v>
      </c>
      <c r="I8914" t="e">
        <f>VLOOKUP($A8914,'lms01'!$1:$1048576,16,FALSE)</f>
        <v>#N/A</v>
      </c>
      <c r="J8914" t="e">
        <f>VLOOKUP($A8914,'lms01'!$1:$1048576,24,FALSE)</f>
        <v>#N/A</v>
      </c>
    </row>
    <row r="8915" spans="1:10" x14ac:dyDescent="0.2">
      <c r="A8915">
        <v>28105508514</v>
      </c>
      <c r="B8915" t="s">
        <v>4202</v>
      </c>
      <c r="C8915" t="s">
        <v>5</v>
      </c>
      <c r="D8915" t="s">
        <v>6</v>
      </c>
      <c r="E8915" t="e">
        <f>VLOOKUP($A8915,'lms01'!$1:$1048576,7,FALSE)</f>
        <v>#N/A</v>
      </c>
      <c r="F8915" t="e">
        <f>VLOOKUP($A8915,'lms01'!$1:$1048576,10,FALSE)</f>
        <v>#N/A</v>
      </c>
      <c r="G8915" t="e">
        <f>VLOOKUP($A8915,'lms01'!$1:$1048576,15,FALSE)</f>
        <v>#N/A</v>
      </c>
      <c r="H8915" t="e">
        <f>VLOOKUP($G8915,'lms12'!$A:$B,2,FALSE)</f>
        <v>#N/A</v>
      </c>
      <c r="I8915" t="e">
        <f>VLOOKUP($A8915,'lms01'!$1:$1048576,16,FALSE)</f>
        <v>#N/A</v>
      </c>
      <c r="J8915" t="e">
        <f>VLOOKUP($A8915,'lms01'!$1:$1048576,24,FALSE)</f>
        <v>#N/A</v>
      </c>
    </row>
    <row r="8916" spans="1:10" x14ac:dyDescent="0.2">
      <c r="A8916">
        <v>28105508614</v>
      </c>
      <c r="B8916" t="s">
        <v>4202</v>
      </c>
      <c r="C8916" t="s">
        <v>5</v>
      </c>
      <c r="D8916" t="s">
        <v>6</v>
      </c>
      <c r="E8916" t="e">
        <f>VLOOKUP($A8916,'lms01'!$1:$1048576,7,FALSE)</f>
        <v>#N/A</v>
      </c>
      <c r="F8916" t="e">
        <f>VLOOKUP($A8916,'lms01'!$1:$1048576,10,FALSE)</f>
        <v>#N/A</v>
      </c>
      <c r="G8916" t="e">
        <f>VLOOKUP($A8916,'lms01'!$1:$1048576,15,FALSE)</f>
        <v>#N/A</v>
      </c>
      <c r="H8916" t="e">
        <f>VLOOKUP($G8916,'lms12'!$A:$B,2,FALSE)</f>
        <v>#N/A</v>
      </c>
      <c r="I8916" t="e">
        <f>VLOOKUP($A8916,'lms01'!$1:$1048576,16,FALSE)</f>
        <v>#N/A</v>
      </c>
      <c r="J8916" t="e">
        <f>VLOOKUP($A8916,'lms01'!$1:$1048576,24,FALSE)</f>
        <v>#N/A</v>
      </c>
    </row>
    <row r="8917" spans="1:10" x14ac:dyDescent="0.2">
      <c r="A8917">
        <v>28105508714</v>
      </c>
      <c r="B8917" t="s">
        <v>4202</v>
      </c>
      <c r="C8917" t="s">
        <v>5</v>
      </c>
      <c r="D8917" t="s">
        <v>6</v>
      </c>
      <c r="E8917" t="e">
        <f>VLOOKUP($A8917,'lms01'!$1:$1048576,7,FALSE)</f>
        <v>#N/A</v>
      </c>
      <c r="F8917" t="e">
        <f>VLOOKUP($A8917,'lms01'!$1:$1048576,10,FALSE)</f>
        <v>#N/A</v>
      </c>
      <c r="G8917" t="e">
        <f>VLOOKUP($A8917,'lms01'!$1:$1048576,15,FALSE)</f>
        <v>#N/A</v>
      </c>
      <c r="H8917" t="e">
        <f>VLOOKUP($G8917,'lms12'!$A:$B,2,FALSE)</f>
        <v>#N/A</v>
      </c>
      <c r="I8917" t="e">
        <f>VLOOKUP($A8917,'lms01'!$1:$1048576,16,FALSE)</f>
        <v>#N/A</v>
      </c>
      <c r="J8917" t="e">
        <f>VLOOKUP($A8917,'lms01'!$1:$1048576,24,FALSE)</f>
        <v>#N/A</v>
      </c>
    </row>
    <row r="8918" spans="1:10" x14ac:dyDescent="0.2">
      <c r="A8918">
        <v>28105508814</v>
      </c>
      <c r="B8918" t="s">
        <v>4202</v>
      </c>
      <c r="C8918" t="s">
        <v>5</v>
      </c>
      <c r="D8918" t="s">
        <v>6</v>
      </c>
      <c r="E8918" t="e">
        <f>VLOOKUP($A8918,'lms01'!$1:$1048576,7,FALSE)</f>
        <v>#N/A</v>
      </c>
      <c r="F8918" t="e">
        <f>VLOOKUP($A8918,'lms01'!$1:$1048576,10,FALSE)</f>
        <v>#N/A</v>
      </c>
      <c r="G8918" t="e">
        <f>VLOOKUP($A8918,'lms01'!$1:$1048576,15,FALSE)</f>
        <v>#N/A</v>
      </c>
      <c r="H8918" t="e">
        <f>VLOOKUP($G8918,'lms12'!$A:$B,2,FALSE)</f>
        <v>#N/A</v>
      </c>
      <c r="I8918" t="e">
        <f>VLOOKUP($A8918,'lms01'!$1:$1048576,16,FALSE)</f>
        <v>#N/A</v>
      </c>
      <c r="J8918" t="e">
        <f>VLOOKUP($A8918,'lms01'!$1:$1048576,24,FALSE)</f>
        <v>#N/A</v>
      </c>
    </row>
    <row r="8919" spans="1:10" x14ac:dyDescent="0.2">
      <c r="A8919">
        <v>28105509214</v>
      </c>
      <c r="B8919" t="s">
        <v>4161</v>
      </c>
      <c r="C8919" t="s">
        <v>5</v>
      </c>
      <c r="D8919" t="s">
        <v>6</v>
      </c>
      <c r="E8919" t="str">
        <f>VLOOKUP($A8919,'lms01'!$1:$1048576,7,FALSE)</f>
        <v>tabletter</v>
      </c>
      <c r="F8919" t="str">
        <f>VLOOKUP($A8919,'lms01'!$1:$1048576,10,FALSE)</f>
        <v>2,5 mg</v>
      </c>
      <c r="G8919" t="str">
        <f>VLOOKUP($A8919,'lms01'!$1:$1048576,15,FALSE)</f>
        <v>N05AH03</v>
      </c>
      <c r="H8919" t="str">
        <f>VLOOKUP($G8919,'lms12'!$A:$B,2,FALSE)</f>
        <v>Olanzapin</v>
      </c>
      <c r="I8919" t="str">
        <f>VLOOKUP($A8919,'lms01'!$1:$1048576,16,FALSE)</f>
        <v>OR</v>
      </c>
      <c r="J8919">
        <f>VLOOKUP($A8919,'lms01'!$1:$1048576,24,FALSE)</f>
        <v>0</v>
      </c>
    </row>
    <row r="8920" spans="1:10" x14ac:dyDescent="0.2">
      <c r="A8920">
        <v>28105509314</v>
      </c>
      <c r="B8920" t="s">
        <v>4161</v>
      </c>
      <c r="C8920" t="s">
        <v>5</v>
      </c>
      <c r="D8920" t="s">
        <v>6</v>
      </c>
      <c r="E8920" t="e">
        <f>VLOOKUP($A8920,'lms01'!$1:$1048576,7,FALSE)</f>
        <v>#N/A</v>
      </c>
      <c r="F8920" t="e">
        <f>VLOOKUP($A8920,'lms01'!$1:$1048576,10,FALSE)</f>
        <v>#N/A</v>
      </c>
      <c r="G8920" t="e">
        <f>VLOOKUP($A8920,'lms01'!$1:$1048576,15,FALSE)</f>
        <v>#N/A</v>
      </c>
      <c r="H8920" t="e">
        <f>VLOOKUP($G8920,'lms12'!$A:$B,2,FALSE)</f>
        <v>#N/A</v>
      </c>
      <c r="I8920" t="e">
        <f>VLOOKUP($A8920,'lms01'!$1:$1048576,16,FALSE)</f>
        <v>#N/A</v>
      </c>
      <c r="J8920" t="e">
        <f>VLOOKUP($A8920,'lms01'!$1:$1048576,24,FALSE)</f>
        <v>#N/A</v>
      </c>
    </row>
    <row r="8921" spans="1:10" x14ac:dyDescent="0.2">
      <c r="A8921">
        <v>28105509414</v>
      </c>
      <c r="B8921" t="s">
        <v>4161</v>
      </c>
      <c r="C8921" t="s">
        <v>5</v>
      </c>
      <c r="D8921" t="s">
        <v>6</v>
      </c>
      <c r="E8921" t="str">
        <f>VLOOKUP($A8921,'lms01'!$1:$1048576,7,FALSE)</f>
        <v>tabletter</v>
      </c>
      <c r="F8921" t="str">
        <f>VLOOKUP($A8921,'lms01'!$1:$1048576,10,FALSE)</f>
        <v>7,5 mg</v>
      </c>
      <c r="G8921" t="str">
        <f>VLOOKUP($A8921,'lms01'!$1:$1048576,15,FALSE)</f>
        <v>N05AH03</v>
      </c>
      <c r="H8921" t="str">
        <f>VLOOKUP($G8921,'lms12'!$A:$B,2,FALSE)</f>
        <v>Olanzapin</v>
      </c>
      <c r="I8921" t="str">
        <f>VLOOKUP($A8921,'lms01'!$1:$1048576,16,FALSE)</f>
        <v>OR</v>
      </c>
      <c r="J8921">
        <f>VLOOKUP($A8921,'lms01'!$1:$1048576,24,FALSE)</f>
        <v>0</v>
      </c>
    </row>
    <row r="8922" spans="1:10" x14ac:dyDescent="0.2">
      <c r="A8922">
        <v>28105509514</v>
      </c>
      <c r="B8922" t="s">
        <v>4161</v>
      </c>
      <c r="C8922" t="s">
        <v>5</v>
      </c>
      <c r="D8922" t="s">
        <v>6</v>
      </c>
      <c r="E8922" t="str">
        <f>VLOOKUP($A8922,'lms01'!$1:$1048576,7,FALSE)</f>
        <v>tabletter</v>
      </c>
      <c r="F8922" t="str">
        <f>VLOOKUP($A8922,'lms01'!$1:$1048576,10,FALSE)</f>
        <v>10 mg</v>
      </c>
      <c r="G8922" t="str">
        <f>VLOOKUP($A8922,'lms01'!$1:$1048576,15,FALSE)</f>
        <v>N05AH03</v>
      </c>
      <c r="H8922" t="str">
        <f>VLOOKUP($G8922,'lms12'!$A:$B,2,FALSE)</f>
        <v>Olanzapin</v>
      </c>
      <c r="I8922" t="str">
        <f>VLOOKUP($A8922,'lms01'!$1:$1048576,16,FALSE)</f>
        <v>OR</v>
      </c>
      <c r="J8922">
        <f>VLOOKUP($A8922,'lms01'!$1:$1048576,24,FALSE)</f>
        <v>0</v>
      </c>
    </row>
    <row r="8923" spans="1:10" x14ac:dyDescent="0.2">
      <c r="A8923">
        <v>28105509614</v>
      </c>
      <c r="B8923" t="s">
        <v>4161</v>
      </c>
      <c r="C8923" t="s">
        <v>5</v>
      </c>
      <c r="D8923" t="s">
        <v>6</v>
      </c>
      <c r="E8923" t="e">
        <f>VLOOKUP($A8923,'lms01'!$1:$1048576,7,FALSE)</f>
        <v>#N/A</v>
      </c>
      <c r="F8923" t="e">
        <f>VLOOKUP($A8923,'lms01'!$1:$1048576,10,FALSE)</f>
        <v>#N/A</v>
      </c>
      <c r="G8923" t="e">
        <f>VLOOKUP($A8923,'lms01'!$1:$1048576,15,FALSE)</f>
        <v>#N/A</v>
      </c>
      <c r="H8923" t="e">
        <f>VLOOKUP($G8923,'lms12'!$A:$B,2,FALSE)</f>
        <v>#N/A</v>
      </c>
      <c r="I8923" t="e">
        <f>VLOOKUP($A8923,'lms01'!$1:$1048576,16,FALSE)</f>
        <v>#N/A</v>
      </c>
      <c r="J8923" t="e">
        <f>VLOOKUP($A8923,'lms01'!$1:$1048576,24,FALSE)</f>
        <v>#N/A</v>
      </c>
    </row>
    <row r="8924" spans="1:10" x14ac:dyDescent="0.2">
      <c r="A8924">
        <v>28105509714</v>
      </c>
      <c r="B8924" t="s">
        <v>4161</v>
      </c>
      <c r="C8924" t="s">
        <v>5</v>
      </c>
      <c r="D8924" t="s">
        <v>6</v>
      </c>
      <c r="E8924" t="e">
        <f>VLOOKUP($A8924,'lms01'!$1:$1048576,7,FALSE)</f>
        <v>#N/A</v>
      </c>
      <c r="F8924" t="e">
        <f>VLOOKUP($A8924,'lms01'!$1:$1048576,10,FALSE)</f>
        <v>#N/A</v>
      </c>
      <c r="G8924" t="e">
        <f>VLOOKUP($A8924,'lms01'!$1:$1048576,15,FALSE)</f>
        <v>#N/A</v>
      </c>
      <c r="H8924" t="e">
        <f>VLOOKUP($G8924,'lms12'!$A:$B,2,FALSE)</f>
        <v>#N/A</v>
      </c>
      <c r="I8924" t="e">
        <f>VLOOKUP($A8924,'lms01'!$1:$1048576,16,FALSE)</f>
        <v>#N/A</v>
      </c>
      <c r="J8924" t="e">
        <f>VLOOKUP($A8924,'lms01'!$1:$1048576,24,FALSE)</f>
        <v>#N/A</v>
      </c>
    </row>
    <row r="8925" spans="1:10" x14ac:dyDescent="0.2">
      <c r="A8925">
        <v>28105510814</v>
      </c>
      <c r="B8925" t="s">
        <v>4203</v>
      </c>
      <c r="C8925" t="s">
        <v>5</v>
      </c>
      <c r="D8925" t="s">
        <v>6</v>
      </c>
      <c r="E8925" t="e">
        <f>VLOOKUP($A8925,'lms01'!$1:$1048576,7,FALSE)</f>
        <v>#N/A</v>
      </c>
      <c r="F8925" t="e">
        <f>VLOOKUP($A8925,'lms01'!$1:$1048576,10,FALSE)</f>
        <v>#N/A</v>
      </c>
      <c r="G8925" t="e">
        <f>VLOOKUP($A8925,'lms01'!$1:$1048576,15,FALSE)</f>
        <v>#N/A</v>
      </c>
      <c r="H8925" t="e">
        <f>VLOOKUP($G8925,'lms12'!$A:$B,2,FALSE)</f>
        <v>#N/A</v>
      </c>
      <c r="I8925" t="e">
        <f>VLOOKUP($A8925,'lms01'!$1:$1048576,16,FALSE)</f>
        <v>#N/A</v>
      </c>
      <c r="J8925" t="e">
        <f>VLOOKUP($A8925,'lms01'!$1:$1048576,24,FALSE)</f>
        <v>#N/A</v>
      </c>
    </row>
    <row r="8926" spans="1:10" x14ac:dyDescent="0.2">
      <c r="A8926">
        <v>28105510914</v>
      </c>
      <c r="B8926" t="s">
        <v>4203</v>
      </c>
      <c r="C8926" t="s">
        <v>5</v>
      </c>
      <c r="D8926" t="s">
        <v>6</v>
      </c>
      <c r="E8926" t="e">
        <f>VLOOKUP($A8926,'lms01'!$1:$1048576,7,FALSE)</f>
        <v>#N/A</v>
      </c>
      <c r="F8926" t="e">
        <f>VLOOKUP($A8926,'lms01'!$1:$1048576,10,FALSE)</f>
        <v>#N/A</v>
      </c>
      <c r="G8926" t="e">
        <f>VLOOKUP($A8926,'lms01'!$1:$1048576,15,FALSE)</f>
        <v>#N/A</v>
      </c>
      <c r="H8926" t="e">
        <f>VLOOKUP($G8926,'lms12'!$A:$B,2,FALSE)</f>
        <v>#N/A</v>
      </c>
      <c r="I8926" t="e">
        <f>VLOOKUP($A8926,'lms01'!$1:$1048576,16,FALSE)</f>
        <v>#N/A</v>
      </c>
      <c r="J8926" t="e">
        <f>VLOOKUP($A8926,'lms01'!$1:$1048576,24,FALSE)</f>
        <v>#N/A</v>
      </c>
    </row>
    <row r="8927" spans="1:10" x14ac:dyDescent="0.2">
      <c r="A8927">
        <v>28105511014</v>
      </c>
      <c r="B8927" t="s">
        <v>4203</v>
      </c>
      <c r="C8927" t="s">
        <v>5</v>
      </c>
      <c r="D8927" t="s">
        <v>6</v>
      </c>
      <c r="E8927" t="e">
        <f>VLOOKUP($A8927,'lms01'!$1:$1048576,7,FALSE)</f>
        <v>#N/A</v>
      </c>
      <c r="F8927" t="e">
        <f>VLOOKUP($A8927,'lms01'!$1:$1048576,10,FALSE)</f>
        <v>#N/A</v>
      </c>
      <c r="G8927" t="e">
        <f>VLOOKUP($A8927,'lms01'!$1:$1048576,15,FALSE)</f>
        <v>#N/A</v>
      </c>
      <c r="H8927" t="e">
        <f>VLOOKUP($G8927,'lms12'!$A:$B,2,FALSE)</f>
        <v>#N/A</v>
      </c>
      <c r="I8927" t="e">
        <f>VLOOKUP($A8927,'lms01'!$1:$1048576,16,FALSE)</f>
        <v>#N/A</v>
      </c>
      <c r="J8927" t="e">
        <f>VLOOKUP($A8927,'lms01'!$1:$1048576,24,FALSE)</f>
        <v>#N/A</v>
      </c>
    </row>
    <row r="8928" spans="1:10" x14ac:dyDescent="0.2">
      <c r="A8928">
        <v>28105511114</v>
      </c>
      <c r="B8928" t="s">
        <v>4203</v>
      </c>
      <c r="C8928" t="s">
        <v>5</v>
      </c>
      <c r="D8928" t="s">
        <v>6</v>
      </c>
      <c r="E8928" t="e">
        <f>VLOOKUP($A8928,'lms01'!$1:$1048576,7,FALSE)</f>
        <v>#N/A</v>
      </c>
      <c r="F8928" t="e">
        <f>VLOOKUP($A8928,'lms01'!$1:$1048576,10,FALSE)</f>
        <v>#N/A</v>
      </c>
      <c r="G8928" t="e">
        <f>VLOOKUP($A8928,'lms01'!$1:$1048576,15,FALSE)</f>
        <v>#N/A</v>
      </c>
      <c r="H8928" t="e">
        <f>VLOOKUP($G8928,'lms12'!$A:$B,2,FALSE)</f>
        <v>#N/A</v>
      </c>
      <c r="I8928" t="e">
        <f>VLOOKUP($A8928,'lms01'!$1:$1048576,16,FALSE)</f>
        <v>#N/A</v>
      </c>
      <c r="J8928" t="e">
        <f>VLOOKUP($A8928,'lms01'!$1:$1048576,24,FALSE)</f>
        <v>#N/A</v>
      </c>
    </row>
    <row r="8929" spans="1:10" x14ac:dyDescent="0.2">
      <c r="A8929">
        <v>28105511614</v>
      </c>
      <c r="B8929" t="s">
        <v>4204</v>
      </c>
      <c r="C8929" t="s">
        <v>70</v>
      </c>
      <c r="D8929" t="s">
        <v>71</v>
      </c>
      <c r="E8929" t="e">
        <f>VLOOKUP($A8929,'lms01'!$1:$1048576,7,FALSE)</f>
        <v>#N/A</v>
      </c>
      <c r="F8929" t="e">
        <f>VLOOKUP($A8929,'lms01'!$1:$1048576,10,FALSE)</f>
        <v>#N/A</v>
      </c>
      <c r="G8929" t="e">
        <f>VLOOKUP($A8929,'lms01'!$1:$1048576,15,FALSE)</f>
        <v>#N/A</v>
      </c>
      <c r="H8929" t="e">
        <f>VLOOKUP($G8929,'lms12'!$A:$B,2,FALSE)</f>
        <v>#N/A</v>
      </c>
      <c r="I8929" t="e">
        <f>VLOOKUP($A8929,'lms01'!$1:$1048576,16,FALSE)</f>
        <v>#N/A</v>
      </c>
      <c r="J8929" t="e">
        <f>VLOOKUP($A8929,'lms01'!$1:$1048576,24,FALSE)</f>
        <v>#N/A</v>
      </c>
    </row>
    <row r="8930" spans="1:10" x14ac:dyDescent="0.2">
      <c r="A8930">
        <v>28105511714</v>
      </c>
      <c r="B8930" t="s">
        <v>4204</v>
      </c>
      <c r="C8930" t="s">
        <v>70</v>
      </c>
      <c r="D8930" t="s">
        <v>71</v>
      </c>
      <c r="E8930" t="e">
        <f>VLOOKUP($A8930,'lms01'!$1:$1048576,7,FALSE)</f>
        <v>#N/A</v>
      </c>
      <c r="F8930" t="e">
        <f>VLOOKUP($A8930,'lms01'!$1:$1048576,10,FALSE)</f>
        <v>#N/A</v>
      </c>
      <c r="G8930" t="e">
        <f>VLOOKUP($A8930,'lms01'!$1:$1048576,15,FALSE)</f>
        <v>#N/A</v>
      </c>
      <c r="H8930" t="e">
        <f>VLOOKUP($G8930,'lms12'!$A:$B,2,FALSE)</f>
        <v>#N/A</v>
      </c>
      <c r="I8930" t="e">
        <f>VLOOKUP($A8930,'lms01'!$1:$1048576,16,FALSE)</f>
        <v>#N/A</v>
      </c>
      <c r="J8930" t="e">
        <f>VLOOKUP($A8930,'lms01'!$1:$1048576,24,FALSE)</f>
        <v>#N/A</v>
      </c>
    </row>
    <row r="8931" spans="1:10" x14ac:dyDescent="0.2">
      <c r="A8931">
        <v>28105511814</v>
      </c>
      <c r="B8931" t="s">
        <v>4204</v>
      </c>
      <c r="C8931" t="s">
        <v>70</v>
      </c>
      <c r="D8931" t="s">
        <v>71</v>
      </c>
      <c r="E8931" t="e">
        <f>VLOOKUP($A8931,'lms01'!$1:$1048576,7,FALSE)</f>
        <v>#N/A</v>
      </c>
      <c r="F8931" t="e">
        <f>VLOOKUP($A8931,'lms01'!$1:$1048576,10,FALSE)</f>
        <v>#N/A</v>
      </c>
      <c r="G8931" t="e">
        <f>VLOOKUP($A8931,'lms01'!$1:$1048576,15,FALSE)</f>
        <v>#N/A</v>
      </c>
      <c r="H8931" t="e">
        <f>VLOOKUP($G8931,'lms12'!$A:$B,2,FALSE)</f>
        <v>#N/A</v>
      </c>
      <c r="I8931" t="e">
        <f>VLOOKUP($A8931,'lms01'!$1:$1048576,16,FALSE)</f>
        <v>#N/A</v>
      </c>
      <c r="J8931" t="e">
        <f>VLOOKUP($A8931,'lms01'!$1:$1048576,24,FALSE)</f>
        <v>#N/A</v>
      </c>
    </row>
    <row r="8932" spans="1:10" x14ac:dyDescent="0.2">
      <c r="A8932">
        <v>28105511914</v>
      </c>
      <c r="B8932" t="s">
        <v>4204</v>
      </c>
      <c r="C8932" t="s">
        <v>70</v>
      </c>
      <c r="D8932" t="s">
        <v>71</v>
      </c>
      <c r="E8932" t="e">
        <f>VLOOKUP($A8932,'lms01'!$1:$1048576,7,FALSE)</f>
        <v>#N/A</v>
      </c>
      <c r="F8932" t="e">
        <f>VLOOKUP($A8932,'lms01'!$1:$1048576,10,FALSE)</f>
        <v>#N/A</v>
      </c>
      <c r="G8932" t="e">
        <f>VLOOKUP($A8932,'lms01'!$1:$1048576,15,FALSE)</f>
        <v>#N/A</v>
      </c>
      <c r="H8932" t="e">
        <f>VLOOKUP($G8932,'lms12'!$A:$B,2,FALSE)</f>
        <v>#N/A</v>
      </c>
      <c r="I8932" t="e">
        <f>VLOOKUP($A8932,'lms01'!$1:$1048576,16,FALSE)</f>
        <v>#N/A</v>
      </c>
      <c r="J8932" t="e">
        <f>VLOOKUP($A8932,'lms01'!$1:$1048576,24,FALSE)</f>
        <v>#N/A</v>
      </c>
    </row>
    <row r="8933" spans="1:10" x14ac:dyDescent="0.2">
      <c r="A8933">
        <v>28105512014</v>
      </c>
      <c r="B8933" t="s">
        <v>4204</v>
      </c>
      <c r="C8933" t="s">
        <v>70</v>
      </c>
      <c r="D8933" t="s">
        <v>71</v>
      </c>
      <c r="E8933" t="e">
        <f>VLOOKUP($A8933,'lms01'!$1:$1048576,7,FALSE)</f>
        <v>#N/A</v>
      </c>
      <c r="F8933" t="e">
        <f>VLOOKUP($A8933,'lms01'!$1:$1048576,10,FALSE)</f>
        <v>#N/A</v>
      </c>
      <c r="G8933" t="e">
        <f>VLOOKUP($A8933,'lms01'!$1:$1048576,15,FALSE)</f>
        <v>#N/A</v>
      </c>
      <c r="H8933" t="e">
        <f>VLOOKUP($G8933,'lms12'!$A:$B,2,FALSE)</f>
        <v>#N/A</v>
      </c>
      <c r="I8933" t="e">
        <f>VLOOKUP($A8933,'lms01'!$1:$1048576,16,FALSE)</f>
        <v>#N/A</v>
      </c>
      <c r="J8933" t="e">
        <f>VLOOKUP($A8933,'lms01'!$1:$1048576,24,FALSE)</f>
        <v>#N/A</v>
      </c>
    </row>
    <row r="8934" spans="1:10" x14ac:dyDescent="0.2">
      <c r="A8934">
        <v>28105512114</v>
      </c>
      <c r="B8934" t="s">
        <v>4204</v>
      </c>
      <c r="C8934" t="s">
        <v>70</v>
      </c>
      <c r="D8934" t="s">
        <v>71</v>
      </c>
      <c r="E8934" t="e">
        <f>VLOOKUP($A8934,'lms01'!$1:$1048576,7,FALSE)</f>
        <v>#N/A</v>
      </c>
      <c r="F8934" t="e">
        <f>VLOOKUP($A8934,'lms01'!$1:$1048576,10,FALSE)</f>
        <v>#N/A</v>
      </c>
      <c r="G8934" t="e">
        <f>VLOOKUP($A8934,'lms01'!$1:$1048576,15,FALSE)</f>
        <v>#N/A</v>
      </c>
      <c r="H8934" t="e">
        <f>VLOOKUP($G8934,'lms12'!$A:$B,2,FALSE)</f>
        <v>#N/A</v>
      </c>
      <c r="I8934" t="e">
        <f>VLOOKUP($A8934,'lms01'!$1:$1048576,16,FALSE)</f>
        <v>#N/A</v>
      </c>
      <c r="J8934" t="e">
        <f>VLOOKUP($A8934,'lms01'!$1:$1048576,24,FALSE)</f>
        <v>#N/A</v>
      </c>
    </row>
    <row r="8935" spans="1:10" x14ac:dyDescent="0.2">
      <c r="A8935">
        <v>28105512214</v>
      </c>
      <c r="B8935" t="s">
        <v>4204</v>
      </c>
      <c r="C8935" t="s">
        <v>70</v>
      </c>
      <c r="D8935" t="s">
        <v>71</v>
      </c>
      <c r="E8935" t="e">
        <f>VLOOKUP($A8935,'lms01'!$1:$1048576,7,FALSE)</f>
        <v>#N/A</v>
      </c>
      <c r="F8935" t="e">
        <f>VLOOKUP($A8935,'lms01'!$1:$1048576,10,FALSE)</f>
        <v>#N/A</v>
      </c>
      <c r="G8935" t="e">
        <f>VLOOKUP($A8935,'lms01'!$1:$1048576,15,FALSE)</f>
        <v>#N/A</v>
      </c>
      <c r="H8935" t="e">
        <f>VLOOKUP($G8935,'lms12'!$A:$B,2,FALSE)</f>
        <v>#N/A</v>
      </c>
      <c r="I8935" t="e">
        <f>VLOOKUP($A8935,'lms01'!$1:$1048576,16,FALSE)</f>
        <v>#N/A</v>
      </c>
      <c r="J8935" t="e">
        <f>VLOOKUP($A8935,'lms01'!$1:$1048576,24,FALSE)</f>
        <v>#N/A</v>
      </c>
    </row>
    <row r="8936" spans="1:10" x14ac:dyDescent="0.2">
      <c r="A8936">
        <v>28105512314</v>
      </c>
      <c r="B8936" t="s">
        <v>4204</v>
      </c>
      <c r="C8936" t="s">
        <v>70</v>
      </c>
      <c r="D8936" t="s">
        <v>71</v>
      </c>
      <c r="E8936" t="e">
        <f>VLOOKUP($A8936,'lms01'!$1:$1048576,7,FALSE)</f>
        <v>#N/A</v>
      </c>
      <c r="F8936" t="e">
        <f>VLOOKUP($A8936,'lms01'!$1:$1048576,10,FALSE)</f>
        <v>#N/A</v>
      </c>
      <c r="G8936" t="e">
        <f>VLOOKUP($A8936,'lms01'!$1:$1048576,15,FALSE)</f>
        <v>#N/A</v>
      </c>
      <c r="H8936" t="e">
        <f>VLOOKUP($G8936,'lms12'!$A:$B,2,FALSE)</f>
        <v>#N/A</v>
      </c>
      <c r="I8936" t="e">
        <f>VLOOKUP($A8936,'lms01'!$1:$1048576,16,FALSE)</f>
        <v>#N/A</v>
      </c>
      <c r="J8936" t="e">
        <f>VLOOKUP($A8936,'lms01'!$1:$1048576,24,FALSE)</f>
        <v>#N/A</v>
      </c>
    </row>
    <row r="8937" spans="1:10" x14ac:dyDescent="0.2">
      <c r="A8937">
        <v>28105512414</v>
      </c>
      <c r="B8937" t="s">
        <v>4205</v>
      </c>
      <c r="C8937" t="s">
        <v>70</v>
      </c>
      <c r="D8937" t="s">
        <v>71</v>
      </c>
      <c r="E8937" t="str">
        <f>VLOOKUP($A8937,'lms01'!$1:$1048576,7,FALSE)</f>
        <v>kapsler, h†rde</v>
      </c>
      <c r="F8937" t="str">
        <f>VLOOKUP($A8937,'lms01'!$1:$1048576,10,FALSE)</f>
        <v>4 mg</v>
      </c>
      <c r="G8937" t="str">
        <f>VLOOKUP($A8937,'lms01'!$1:$1048576,15,FALSE)</f>
        <v>L01XE29</v>
      </c>
      <c r="H8937" t="str">
        <f>VLOOKUP($G8937,'lms12'!$A:$B,2,FALSE)</f>
        <v>Lenvatinib</v>
      </c>
      <c r="I8937" t="str">
        <f>VLOOKUP($A8937,'lms01'!$1:$1048576,16,FALSE)</f>
        <v>OR</v>
      </c>
      <c r="J8937">
        <f>VLOOKUP($A8937,'lms01'!$1:$1048576,24,FALSE)</f>
        <v>0</v>
      </c>
    </row>
    <row r="8938" spans="1:10" x14ac:dyDescent="0.2">
      <c r="A8938">
        <v>28105512514</v>
      </c>
      <c r="B8938" t="s">
        <v>4205</v>
      </c>
      <c r="C8938" t="s">
        <v>70</v>
      </c>
      <c r="D8938" t="s">
        <v>71</v>
      </c>
      <c r="E8938" t="str">
        <f>VLOOKUP($A8938,'lms01'!$1:$1048576,7,FALSE)</f>
        <v>kapsler, h†rde</v>
      </c>
      <c r="F8938" t="str">
        <f>VLOOKUP($A8938,'lms01'!$1:$1048576,10,FALSE)</f>
        <v>10 mg</v>
      </c>
      <c r="G8938" t="str">
        <f>VLOOKUP($A8938,'lms01'!$1:$1048576,15,FALSE)</f>
        <v>L01XE29</v>
      </c>
      <c r="H8938" t="str">
        <f>VLOOKUP($G8938,'lms12'!$A:$B,2,FALSE)</f>
        <v>Lenvatinib</v>
      </c>
      <c r="I8938" t="str">
        <f>VLOOKUP($A8938,'lms01'!$1:$1048576,16,FALSE)</f>
        <v>OR</v>
      </c>
      <c r="J8938">
        <f>VLOOKUP($A8938,'lms01'!$1:$1048576,24,FALSE)</f>
        <v>0</v>
      </c>
    </row>
    <row r="8939" spans="1:10" x14ac:dyDescent="0.2">
      <c r="A8939">
        <v>28105512614</v>
      </c>
      <c r="B8939" t="s">
        <v>4206</v>
      </c>
      <c r="C8939" t="s">
        <v>70</v>
      </c>
      <c r="D8939" t="s">
        <v>71</v>
      </c>
      <c r="E8939" t="str">
        <f>VLOOKUP($A8939,'lms01'!$1:$1048576,7,FALSE)</f>
        <v>kapsler, h†rde</v>
      </c>
      <c r="F8939" t="str">
        <f>VLOOKUP($A8939,'lms01'!$1:$1048576,10,FALSE)</f>
        <v>25 mg</v>
      </c>
      <c r="G8939" t="str">
        <f>VLOOKUP($A8939,'lms01'!$1:$1048576,15,FALSE)</f>
        <v>N03AX16</v>
      </c>
      <c r="H8939" t="str">
        <f>VLOOKUP($G8939,'lms12'!$A:$B,2,FALSE)</f>
        <v>Pregabalin</v>
      </c>
      <c r="I8939" t="str">
        <f>VLOOKUP($A8939,'lms01'!$1:$1048576,16,FALSE)</f>
        <v>OR</v>
      </c>
      <c r="J8939">
        <f>VLOOKUP($A8939,'lms01'!$1:$1048576,24,FALSE)</f>
        <v>0</v>
      </c>
    </row>
    <row r="8940" spans="1:10" x14ac:dyDescent="0.2">
      <c r="A8940">
        <v>28105512714</v>
      </c>
      <c r="B8940" t="s">
        <v>4206</v>
      </c>
      <c r="C8940" t="s">
        <v>70</v>
      </c>
      <c r="D8940" t="s">
        <v>71</v>
      </c>
      <c r="E8940" t="e">
        <f>VLOOKUP($A8940,'lms01'!$1:$1048576,7,FALSE)</f>
        <v>#N/A</v>
      </c>
      <c r="F8940" t="e">
        <f>VLOOKUP($A8940,'lms01'!$1:$1048576,10,FALSE)</f>
        <v>#N/A</v>
      </c>
      <c r="G8940" t="e">
        <f>VLOOKUP($A8940,'lms01'!$1:$1048576,15,FALSE)</f>
        <v>#N/A</v>
      </c>
      <c r="H8940" t="e">
        <f>VLOOKUP($G8940,'lms12'!$A:$B,2,FALSE)</f>
        <v>#N/A</v>
      </c>
      <c r="I8940" t="e">
        <f>VLOOKUP($A8940,'lms01'!$1:$1048576,16,FALSE)</f>
        <v>#N/A</v>
      </c>
      <c r="J8940" t="e">
        <f>VLOOKUP($A8940,'lms01'!$1:$1048576,24,FALSE)</f>
        <v>#N/A</v>
      </c>
    </row>
    <row r="8941" spans="1:10" x14ac:dyDescent="0.2">
      <c r="A8941">
        <v>28105512814</v>
      </c>
      <c r="B8941" t="s">
        <v>4206</v>
      </c>
      <c r="C8941" t="s">
        <v>70</v>
      </c>
      <c r="D8941" t="s">
        <v>71</v>
      </c>
      <c r="E8941" t="str">
        <f>VLOOKUP($A8941,'lms01'!$1:$1048576,7,FALSE)</f>
        <v>kapsler, h†rde</v>
      </c>
      <c r="F8941" t="str">
        <f>VLOOKUP($A8941,'lms01'!$1:$1048576,10,FALSE)</f>
        <v>75 mg</v>
      </c>
      <c r="G8941" t="str">
        <f>VLOOKUP($A8941,'lms01'!$1:$1048576,15,FALSE)</f>
        <v>N03AX16</v>
      </c>
      <c r="H8941" t="str">
        <f>VLOOKUP($G8941,'lms12'!$A:$B,2,FALSE)</f>
        <v>Pregabalin</v>
      </c>
      <c r="I8941" t="str">
        <f>VLOOKUP($A8941,'lms01'!$1:$1048576,16,FALSE)</f>
        <v>OR</v>
      </c>
      <c r="J8941">
        <f>VLOOKUP($A8941,'lms01'!$1:$1048576,24,FALSE)</f>
        <v>0</v>
      </c>
    </row>
    <row r="8942" spans="1:10" x14ac:dyDescent="0.2">
      <c r="A8942">
        <v>28105512914</v>
      </c>
      <c r="B8942" t="s">
        <v>4206</v>
      </c>
      <c r="C8942" t="s">
        <v>70</v>
      </c>
      <c r="D8942" t="s">
        <v>71</v>
      </c>
      <c r="E8942" t="e">
        <f>VLOOKUP($A8942,'lms01'!$1:$1048576,7,FALSE)</f>
        <v>#N/A</v>
      </c>
      <c r="F8942" t="e">
        <f>VLOOKUP($A8942,'lms01'!$1:$1048576,10,FALSE)</f>
        <v>#N/A</v>
      </c>
      <c r="G8942" t="e">
        <f>VLOOKUP($A8942,'lms01'!$1:$1048576,15,FALSE)</f>
        <v>#N/A</v>
      </c>
      <c r="H8942" t="e">
        <f>VLOOKUP($G8942,'lms12'!$A:$B,2,FALSE)</f>
        <v>#N/A</v>
      </c>
      <c r="I8942" t="e">
        <f>VLOOKUP($A8942,'lms01'!$1:$1048576,16,FALSE)</f>
        <v>#N/A</v>
      </c>
      <c r="J8942" t="e">
        <f>VLOOKUP($A8942,'lms01'!$1:$1048576,24,FALSE)</f>
        <v>#N/A</v>
      </c>
    </row>
    <row r="8943" spans="1:10" x14ac:dyDescent="0.2">
      <c r="A8943">
        <v>28105513014</v>
      </c>
      <c r="B8943" t="s">
        <v>4206</v>
      </c>
      <c r="C8943" t="s">
        <v>70</v>
      </c>
      <c r="D8943" t="s">
        <v>71</v>
      </c>
      <c r="E8943" t="str">
        <f>VLOOKUP($A8943,'lms01'!$1:$1048576,7,FALSE)</f>
        <v>kapsler, h†rde</v>
      </c>
      <c r="F8943" t="str">
        <f>VLOOKUP($A8943,'lms01'!$1:$1048576,10,FALSE)</f>
        <v>150 mg</v>
      </c>
      <c r="G8943" t="str">
        <f>VLOOKUP($A8943,'lms01'!$1:$1048576,15,FALSE)</f>
        <v>N03AX16</v>
      </c>
      <c r="H8943" t="str">
        <f>VLOOKUP($G8943,'lms12'!$A:$B,2,FALSE)</f>
        <v>Pregabalin</v>
      </c>
      <c r="I8943" t="str">
        <f>VLOOKUP($A8943,'lms01'!$1:$1048576,16,FALSE)</f>
        <v>OR</v>
      </c>
      <c r="J8943">
        <f>VLOOKUP($A8943,'lms01'!$1:$1048576,24,FALSE)</f>
        <v>0</v>
      </c>
    </row>
    <row r="8944" spans="1:10" x14ac:dyDescent="0.2">
      <c r="A8944">
        <v>28105513114</v>
      </c>
      <c r="B8944" t="s">
        <v>4206</v>
      </c>
      <c r="C8944" t="s">
        <v>70</v>
      </c>
      <c r="D8944" t="s">
        <v>71</v>
      </c>
      <c r="E8944" t="e">
        <f>VLOOKUP($A8944,'lms01'!$1:$1048576,7,FALSE)</f>
        <v>#N/A</v>
      </c>
      <c r="F8944" t="e">
        <f>VLOOKUP($A8944,'lms01'!$1:$1048576,10,FALSE)</f>
        <v>#N/A</v>
      </c>
      <c r="G8944" t="e">
        <f>VLOOKUP($A8944,'lms01'!$1:$1048576,15,FALSE)</f>
        <v>#N/A</v>
      </c>
      <c r="H8944" t="e">
        <f>VLOOKUP($G8944,'lms12'!$A:$B,2,FALSE)</f>
        <v>#N/A</v>
      </c>
      <c r="I8944" t="e">
        <f>VLOOKUP($A8944,'lms01'!$1:$1048576,16,FALSE)</f>
        <v>#N/A</v>
      </c>
      <c r="J8944" t="e">
        <f>VLOOKUP($A8944,'lms01'!$1:$1048576,24,FALSE)</f>
        <v>#N/A</v>
      </c>
    </row>
    <row r="8945" spans="1:10" x14ac:dyDescent="0.2">
      <c r="A8945">
        <v>28105513214</v>
      </c>
      <c r="B8945" t="s">
        <v>4206</v>
      </c>
      <c r="C8945" t="s">
        <v>70</v>
      </c>
      <c r="D8945" t="s">
        <v>71</v>
      </c>
      <c r="E8945" t="str">
        <f>VLOOKUP($A8945,'lms01'!$1:$1048576,7,FALSE)</f>
        <v>kapsler, h†rde</v>
      </c>
      <c r="F8945" t="str">
        <f>VLOOKUP($A8945,'lms01'!$1:$1048576,10,FALSE)</f>
        <v>225 mg</v>
      </c>
      <c r="G8945" t="str">
        <f>VLOOKUP($A8945,'lms01'!$1:$1048576,15,FALSE)</f>
        <v>N03AX16</v>
      </c>
      <c r="H8945" t="str">
        <f>VLOOKUP($G8945,'lms12'!$A:$B,2,FALSE)</f>
        <v>Pregabalin</v>
      </c>
      <c r="I8945" t="str">
        <f>VLOOKUP($A8945,'lms01'!$1:$1048576,16,FALSE)</f>
        <v>OR</v>
      </c>
      <c r="J8945">
        <f>VLOOKUP($A8945,'lms01'!$1:$1048576,24,FALSE)</f>
        <v>0</v>
      </c>
    </row>
    <row r="8946" spans="1:10" x14ac:dyDescent="0.2">
      <c r="A8946">
        <v>28105513314</v>
      </c>
      <c r="B8946" t="s">
        <v>4206</v>
      </c>
      <c r="C8946" t="s">
        <v>70</v>
      </c>
      <c r="D8946" t="s">
        <v>71</v>
      </c>
      <c r="E8946" t="str">
        <f>VLOOKUP($A8946,'lms01'!$1:$1048576,7,FALSE)</f>
        <v>kapsler, h†rde</v>
      </c>
      <c r="F8946" t="str">
        <f>VLOOKUP($A8946,'lms01'!$1:$1048576,10,FALSE)</f>
        <v>300 mg</v>
      </c>
      <c r="G8946" t="str">
        <f>VLOOKUP($A8946,'lms01'!$1:$1048576,15,FALSE)</f>
        <v>N03AX16</v>
      </c>
      <c r="H8946" t="str">
        <f>VLOOKUP($G8946,'lms12'!$A:$B,2,FALSE)</f>
        <v>Pregabalin</v>
      </c>
      <c r="I8946" t="str">
        <f>VLOOKUP($A8946,'lms01'!$1:$1048576,16,FALSE)</f>
        <v>OR</v>
      </c>
      <c r="J8946">
        <f>VLOOKUP($A8946,'lms01'!$1:$1048576,24,FALSE)</f>
        <v>0</v>
      </c>
    </row>
    <row r="8947" spans="1:10" x14ac:dyDescent="0.2">
      <c r="A8947">
        <v>28105513714</v>
      </c>
      <c r="B8947" t="s">
        <v>4207</v>
      </c>
      <c r="C8947" t="s">
        <v>70</v>
      </c>
      <c r="D8947" t="s">
        <v>71</v>
      </c>
      <c r="E8947" t="e">
        <f>VLOOKUP($A8947,'lms01'!$1:$1048576,7,FALSE)</f>
        <v>#N/A</v>
      </c>
      <c r="F8947" t="e">
        <f>VLOOKUP($A8947,'lms01'!$1:$1048576,10,FALSE)</f>
        <v>#N/A</v>
      </c>
      <c r="G8947" t="e">
        <f>VLOOKUP($A8947,'lms01'!$1:$1048576,15,FALSE)</f>
        <v>#N/A</v>
      </c>
      <c r="H8947" t="e">
        <f>VLOOKUP($G8947,'lms12'!$A:$B,2,FALSE)</f>
        <v>#N/A</v>
      </c>
      <c r="I8947" t="e">
        <f>VLOOKUP($A8947,'lms01'!$1:$1048576,16,FALSE)</f>
        <v>#N/A</v>
      </c>
      <c r="J8947" t="e">
        <f>VLOOKUP($A8947,'lms01'!$1:$1048576,24,FALSE)</f>
        <v>#N/A</v>
      </c>
    </row>
    <row r="8948" spans="1:10" x14ac:dyDescent="0.2">
      <c r="A8948">
        <v>28105513814</v>
      </c>
      <c r="B8948" t="s">
        <v>4207</v>
      </c>
      <c r="C8948" t="s">
        <v>70</v>
      </c>
      <c r="D8948" t="s">
        <v>71</v>
      </c>
      <c r="E8948" t="e">
        <f>VLOOKUP($A8948,'lms01'!$1:$1048576,7,FALSE)</f>
        <v>#N/A</v>
      </c>
      <c r="F8948" t="e">
        <f>VLOOKUP($A8948,'lms01'!$1:$1048576,10,FALSE)</f>
        <v>#N/A</v>
      </c>
      <c r="G8948" t="e">
        <f>VLOOKUP($A8948,'lms01'!$1:$1048576,15,FALSE)</f>
        <v>#N/A</v>
      </c>
      <c r="H8948" t="e">
        <f>VLOOKUP($G8948,'lms12'!$A:$B,2,FALSE)</f>
        <v>#N/A</v>
      </c>
      <c r="I8948" t="e">
        <f>VLOOKUP($A8948,'lms01'!$1:$1048576,16,FALSE)</f>
        <v>#N/A</v>
      </c>
      <c r="J8948" t="e">
        <f>VLOOKUP($A8948,'lms01'!$1:$1048576,24,FALSE)</f>
        <v>#N/A</v>
      </c>
    </row>
    <row r="8949" spans="1:10" x14ac:dyDescent="0.2">
      <c r="A8949">
        <v>28105513914</v>
      </c>
      <c r="B8949" t="s">
        <v>4207</v>
      </c>
      <c r="C8949" t="s">
        <v>70</v>
      </c>
      <c r="D8949" t="s">
        <v>71</v>
      </c>
      <c r="E8949" t="e">
        <f>VLOOKUP($A8949,'lms01'!$1:$1048576,7,FALSE)</f>
        <v>#N/A</v>
      </c>
      <c r="F8949" t="e">
        <f>VLOOKUP($A8949,'lms01'!$1:$1048576,10,FALSE)</f>
        <v>#N/A</v>
      </c>
      <c r="G8949" t="e">
        <f>VLOOKUP($A8949,'lms01'!$1:$1048576,15,FALSE)</f>
        <v>#N/A</v>
      </c>
      <c r="H8949" t="e">
        <f>VLOOKUP($G8949,'lms12'!$A:$B,2,FALSE)</f>
        <v>#N/A</v>
      </c>
      <c r="I8949" t="e">
        <f>VLOOKUP($A8949,'lms01'!$1:$1048576,16,FALSE)</f>
        <v>#N/A</v>
      </c>
      <c r="J8949" t="e">
        <f>VLOOKUP($A8949,'lms01'!$1:$1048576,24,FALSE)</f>
        <v>#N/A</v>
      </c>
    </row>
    <row r="8950" spans="1:10" x14ac:dyDescent="0.2">
      <c r="A8950">
        <v>28105514014</v>
      </c>
      <c r="B8950" t="s">
        <v>4207</v>
      </c>
      <c r="C8950" t="s">
        <v>70</v>
      </c>
      <c r="D8950" t="s">
        <v>71</v>
      </c>
      <c r="E8950" t="e">
        <f>VLOOKUP($A8950,'lms01'!$1:$1048576,7,FALSE)</f>
        <v>#N/A</v>
      </c>
      <c r="F8950" t="e">
        <f>VLOOKUP($A8950,'lms01'!$1:$1048576,10,FALSE)</f>
        <v>#N/A</v>
      </c>
      <c r="G8950" t="e">
        <f>VLOOKUP($A8950,'lms01'!$1:$1048576,15,FALSE)</f>
        <v>#N/A</v>
      </c>
      <c r="H8950" t="e">
        <f>VLOOKUP($G8950,'lms12'!$A:$B,2,FALSE)</f>
        <v>#N/A</v>
      </c>
      <c r="I8950" t="e">
        <f>VLOOKUP($A8950,'lms01'!$1:$1048576,16,FALSE)</f>
        <v>#N/A</v>
      </c>
      <c r="J8950" t="e">
        <f>VLOOKUP($A8950,'lms01'!$1:$1048576,24,FALSE)</f>
        <v>#N/A</v>
      </c>
    </row>
    <row r="8951" spans="1:10" x14ac:dyDescent="0.2">
      <c r="A8951">
        <v>28105514114</v>
      </c>
      <c r="B8951" t="s">
        <v>4207</v>
      </c>
      <c r="C8951" t="s">
        <v>70</v>
      </c>
      <c r="D8951" t="s">
        <v>71</v>
      </c>
      <c r="E8951" t="e">
        <f>VLOOKUP($A8951,'lms01'!$1:$1048576,7,FALSE)</f>
        <v>#N/A</v>
      </c>
      <c r="F8951" t="e">
        <f>VLOOKUP($A8951,'lms01'!$1:$1048576,10,FALSE)</f>
        <v>#N/A</v>
      </c>
      <c r="G8951" t="e">
        <f>VLOOKUP($A8951,'lms01'!$1:$1048576,15,FALSE)</f>
        <v>#N/A</v>
      </c>
      <c r="H8951" t="e">
        <f>VLOOKUP($G8951,'lms12'!$A:$B,2,FALSE)</f>
        <v>#N/A</v>
      </c>
      <c r="I8951" t="e">
        <f>VLOOKUP($A8951,'lms01'!$1:$1048576,16,FALSE)</f>
        <v>#N/A</v>
      </c>
      <c r="J8951" t="e">
        <f>VLOOKUP($A8951,'lms01'!$1:$1048576,24,FALSE)</f>
        <v>#N/A</v>
      </c>
    </row>
    <row r="8952" spans="1:10" x14ac:dyDescent="0.2">
      <c r="A8952">
        <v>28105514214</v>
      </c>
      <c r="B8952" t="s">
        <v>4207</v>
      </c>
      <c r="C8952" t="s">
        <v>70</v>
      </c>
      <c r="D8952" t="s">
        <v>71</v>
      </c>
      <c r="E8952" t="e">
        <f>VLOOKUP($A8952,'lms01'!$1:$1048576,7,FALSE)</f>
        <v>#N/A</v>
      </c>
      <c r="F8952" t="e">
        <f>VLOOKUP($A8952,'lms01'!$1:$1048576,10,FALSE)</f>
        <v>#N/A</v>
      </c>
      <c r="G8952" t="e">
        <f>VLOOKUP($A8952,'lms01'!$1:$1048576,15,FALSE)</f>
        <v>#N/A</v>
      </c>
      <c r="H8952" t="e">
        <f>VLOOKUP($G8952,'lms12'!$A:$B,2,FALSE)</f>
        <v>#N/A</v>
      </c>
      <c r="I8952" t="e">
        <f>VLOOKUP($A8952,'lms01'!$1:$1048576,16,FALSE)</f>
        <v>#N/A</v>
      </c>
      <c r="J8952" t="e">
        <f>VLOOKUP($A8952,'lms01'!$1:$1048576,24,FALSE)</f>
        <v>#N/A</v>
      </c>
    </row>
    <row r="8953" spans="1:10" x14ac:dyDescent="0.2">
      <c r="A8953">
        <v>28105514314</v>
      </c>
      <c r="B8953" t="s">
        <v>4207</v>
      </c>
      <c r="C8953" t="s">
        <v>70</v>
      </c>
      <c r="D8953" t="s">
        <v>71</v>
      </c>
      <c r="E8953" t="e">
        <f>VLOOKUP($A8953,'lms01'!$1:$1048576,7,FALSE)</f>
        <v>#N/A</v>
      </c>
      <c r="F8953" t="e">
        <f>VLOOKUP($A8953,'lms01'!$1:$1048576,10,FALSE)</f>
        <v>#N/A</v>
      </c>
      <c r="G8953" t="e">
        <f>VLOOKUP($A8953,'lms01'!$1:$1048576,15,FALSE)</f>
        <v>#N/A</v>
      </c>
      <c r="H8953" t="e">
        <f>VLOOKUP($G8953,'lms12'!$A:$B,2,FALSE)</f>
        <v>#N/A</v>
      </c>
      <c r="I8953" t="e">
        <f>VLOOKUP($A8953,'lms01'!$1:$1048576,16,FALSE)</f>
        <v>#N/A</v>
      </c>
      <c r="J8953" t="e">
        <f>VLOOKUP($A8953,'lms01'!$1:$1048576,24,FALSE)</f>
        <v>#N/A</v>
      </c>
    </row>
    <row r="8954" spans="1:10" x14ac:dyDescent="0.2">
      <c r="A8954">
        <v>28105514414</v>
      </c>
      <c r="B8954" t="s">
        <v>4207</v>
      </c>
      <c r="C8954" t="s">
        <v>70</v>
      </c>
      <c r="D8954" t="s">
        <v>71</v>
      </c>
      <c r="E8954" t="e">
        <f>VLOOKUP($A8954,'lms01'!$1:$1048576,7,FALSE)</f>
        <v>#N/A</v>
      </c>
      <c r="F8954" t="e">
        <f>VLOOKUP($A8954,'lms01'!$1:$1048576,10,FALSE)</f>
        <v>#N/A</v>
      </c>
      <c r="G8954" t="e">
        <f>VLOOKUP($A8954,'lms01'!$1:$1048576,15,FALSE)</f>
        <v>#N/A</v>
      </c>
      <c r="H8954" t="e">
        <f>VLOOKUP($G8954,'lms12'!$A:$B,2,FALSE)</f>
        <v>#N/A</v>
      </c>
      <c r="I8954" t="e">
        <f>VLOOKUP($A8954,'lms01'!$1:$1048576,16,FALSE)</f>
        <v>#N/A</v>
      </c>
      <c r="J8954" t="e">
        <f>VLOOKUP($A8954,'lms01'!$1:$1048576,24,FALSE)</f>
        <v>#N/A</v>
      </c>
    </row>
    <row r="8955" spans="1:10" x14ac:dyDescent="0.2">
      <c r="A8955">
        <v>28105514614</v>
      </c>
      <c r="B8955" t="s">
        <v>4208</v>
      </c>
      <c r="C8955" t="s">
        <v>70</v>
      </c>
      <c r="D8955" t="s">
        <v>71</v>
      </c>
      <c r="E8955" t="e">
        <f>VLOOKUP($A8955,'lms01'!$1:$1048576,7,FALSE)</f>
        <v>#N/A</v>
      </c>
      <c r="F8955" t="e">
        <f>VLOOKUP($A8955,'lms01'!$1:$1048576,10,FALSE)</f>
        <v>#N/A</v>
      </c>
      <c r="G8955" t="e">
        <f>VLOOKUP($A8955,'lms01'!$1:$1048576,15,FALSE)</f>
        <v>#N/A</v>
      </c>
      <c r="H8955" t="e">
        <f>VLOOKUP($G8955,'lms12'!$A:$B,2,FALSE)</f>
        <v>#N/A</v>
      </c>
      <c r="I8955" t="e">
        <f>VLOOKUP($A8955,'lms01'!$1:$1048576,16,FALSE)</f>
        <v>#N/A</v>
      </c>
      <c r="J8955" t="e">
        <f>VLOOKUP($A8955,'lms01'!$1:$1048576,24,FALSE)</f>
        <v>#N/A</v>
      </c>
    </row>
    <row r="8956" spans="1:10" x14ac:dyDescent="0.2">
      <c r="A8956">
        <v>28105514714</v>
      </c>
      <c r="B8956" t="s">
        <v>4208</v>
      </c>
      <c r="C8956" t="s">
        <v>70</v>
      </c>
      <c r="D8956" t="s">
        <v>71</v>
      </c>
      <c r="E8956" t="e">
        <f>VLOOKUP($A8956,'lms01'!$1:$1048576,7,FALSE)</f>
        <v>#N/A</v>
      </c>
      <c r="F8956" t="e">
        <f>VLOOKUP($A8956,'lms01'!$1:$1048576,10,FALSE)</f>
        <v>#N/A</v>
      </c>
      <c r="G8956" t="e">
        <f>VLOOKUP($A8956,'lms01'!$1:$1048576,15,FALSE)</f>
        <v>#N/A</v>
      </c>
      <c r="H8956" t="e">
        <f>VLOOKUP($G8956,'lms12'!$A:$B,2,FALSE)</f>
        <v>#N/A</v>
      </c>
      <c r="I8956" t="e">
        <f>VLOOKUP($A8956,'lms01'!$1:$1048576,16,FALSE)</f>
        <v>#N/A</v>
      </c>
      <c r="J8956" t="e">
        <f>VLOOKUP($A8956,'lms01'!$1:$1048576,24,FALSE)</f>
        <v>#N/A</v>
      </c>
    </row>
    <row r="8957" spans="1:10" x14ac:dyDescent="0.2">
      <c r="A8957">
        <v>28105514814</v>
      </c>
      <c r="B8957" t="s">
        <v>4208</v>
      </c>
      <c r="C8957" t="s">
        <v>70</v>
      </c>
      <c r="D8957" t="s">
        <v>71</v>
      </c>
      <c r="E8957" t="e">
        <f>VLOOKUP($A8957,'lms01'!$1:$1048576,7,FALSE)</f>
        <v>#N/A</v>
      </c>
      <c r="F8957" t="e">
        <f>VLOOKUP($A8957,'lms01'!$1:$1048576,10,FALSE)</f>
        <v>#N/A</v>
      </c>
      <c r="G8957" t="e">
        <f>VLOOKUP($A8957,'lms01'!$1:$1048576,15,FALSE)</f>
        <v>#N/A</v>
      </c>
      <c r="H8957" t="e">
        <f>VLOOKUP($G8957,'lms12'!$A:$B,2,FALSE)</f>
        <v>#N/A</v>
      </c>
      <c r="I8957" t="e">
        <f>VLOOKUP($A8957,'lms01'!$1:$1048576,16,FALSE)</f>
        <v>#N/A</v>
      </c>
      <c r="J8957" t="e">
        <f>VLOOKUP($A8957,'lms01'!$1:$1048576,24,FALSE)</f>
        <v>#N/A</v>
      </c>
    </row>
    <row r="8958" spans="1:10" x14ac:dyDescent="0.2">
      <c r="A8958">
        <v>28105514914</v>
      </c>
      <c r="B8958" t="s">
        <v>4208</v>
      </c>
      <c r="C8958" t="s">
        <v>70</v>
      </c>
      <c r="D8958" t="s">
        <v>71</v>
      </c>
      <c r="E8958" t="e">
        <f>VLOOKUP($A8958,'lms01'!$1:$1048576,7,FALSE)</f>
        <v>#N/A</v>
      </c>
      <c r="F8958" t="e">
        <f>VLOOKUP($A8958,'lms01'!$1:$1048576,10,FALSE)</f>
        <v>#N/A</v>
      </c>
      <c r="G8958" t="e">
        <f>VLOOKUP($A8958,'lms01'!$1:$1048576,15,FALSE)</f>
        <v>#N/A</v>
      </c>
      <c r="H8958" t="e">
        <f>VLOOKUP($G8958,'lms12'!$A:$B,2,FALSE)</f>
        <v>#N/A</v>
      </c>
      <c r="I8958" t="e">
        <f>VLOOKUP($A8958,'lms01'!$1:$1048576,16,FALSE)</f>
        <v>#N/A</v>
      </c>
      <c r="J8958" t="e">
        <f>VLOOKUP($A8958,'lms01'!$1:$1048576,24,FALSE)</f>
        <v>#N/A</v>
      </c>
    </row>
    <row r="8959" spans="1:10" x14ac:dyDescent="0.2">
      <c r="A8959">
        <v>28105515014</v>
      </c>
      <c r="B8959" t="s">
        <v>4208</v>
      </c>
      <c r="C8959" t="s">
        <v>70</v>
      </c>
      <c r="D8959" t="s">
        <v>71</v>
      </c>
      <c r="E8959" t="e">
        <f>VLOOKUP($A8959,'lms01'!$1:$1048576,7,FALSE)</f>
        <v>#N/A</v>
      </c>
      <c r="F8959" t="e">
        <f>VLOOKUP($A8959,'lms01'!$1:$1048576,10,FALSE)</f>
        <v>#N/A</v>
      </c>
      <c r="G8959" t="e">
        <f>VLOOKUP($A8959,'lms01'!$1:$1048576,15,FALSE)</f>
        <v>#N/A</v>
      </c>
      <c r="H8959" t="e">
        <f>VLOOKUP($G8959,'lms12'!$A:$B,2,FALSE)</f>
        <v>#N/A</v>
      </c>
      <c r="I8959" t="e">
        <f>VLOOKUP($A8959,'lms01'!$1:$1048576,16,FALSE)</f>
        <v>#N/A</v>
      </c>
      <c r="J8959" t="e">
        <f>VLOOKUP($A8959,'lms01'!$1:$1048576,24,FALSE)</f>
        <v>#N/A</v>
      </c>
    </row>
    <row r="8960" spans="1:10" x14ac:dyDescent="0.2">
      <c r="A8960">
        <v>28105515114</v>
      </c>
      <c r="B8960" t="s">
        <v>4208</v>
      </c>
      <c r="C8960" t="s">
        <v>70</v>
      </c>
      <c r="D8960" t="s">
        <v>71</v>
      </c>
      <c r="E8960" t="e">
        <f>VLOOKUP($A8960,'lms01'!$1:$1048576,7,FALSE)</f>
        <v>#N/A</v>
      </c>
      <c r="F8960" t="e">
        <f>VLOOKUP($A8960,'lms01'!$1:$1048576,10,FALSE)</f>
        <v>#N/A</v>
      </c>
      <c r="G8960" t="e">
        <f>VLOOKUP($A8960,'lms01'!$1:$1048576,15,FALSE)</f>
        <v>#N/A</v>
      </c>
      <c r="H8960" t="e">
        <f>VLOOKUP($G8960,'lms12'!$A:$B,2,FALSE)</f>
        <v>#N/A</v>
      </c>
      <c r="I8960" t="e">
        <f>VLOOKUP($A8960,'lms01'!$1:$1048576,16,FALSE)</f>
        <v>#N/A</v>
      </c>
      <c r="J8960" t="e">
        <f>VLOOKUP($A8960,'lms01'!$1:$1048576,24,FALSE)</f>
        <v>#N/A</v>
      </c>
    </row>
    <row r="8961" spans="1:10" x14ac:dyDescent="0.2">
      <c r="A8961">
        <v>28105515214</v>
      </c>
      <c r="B8961" t="s">
        <v>4208</v>
      </c>
      <c r="C8961" t="s">
        <v>70</v>
      </c>
      <c r="D8961" t="s">
        <v>71</v>
      </c>
      <c r="E8961" t="e">
        <f>VLOOKUP($A8961,'lms01'!$1:$1048576,7,FALSE)</f>
        <v>#N/A</v>
      </c>
      <c r="F8961" t="e">
        <f>VLOOKUP($A8961,'lms01'!$1:$1048576,10,FALSE)</f>
        <v>#N/A</v>
      </c>
      <c r="G8961" t="e">
        <f>VLOOKUP($A8961,'lms01'!$1:$1048576,15,FALSE)</f>
        <v>#N/A</v>
      </c>
      <c r="H8961" t="e">
        <f>VLOOKUP($G8961,'lms12'!$A:$B,2,FALSE)</f>
        <v>#N/A</v>
      </c>
      <c r="I8961" t="e">
        <f>VLOOKUP($A8961,'lms01'!$1:$1048576,16,FALSE)</f>
        <v>#N/A</v>
      </c>
      <c r="J8961" t="e">
        <f>VLOOKUP($A8961,'lms01'!$1:$1048576,24,FALSE)</f>
        <v>#N/A</v>
      </c>
    </row>
    <row r="8962" spans="1:10" x14ac:dyDescent="0.2">
      <c r="A8962">
        <v>28105515314</v>
      </c>
      <c r="B8962" t="s">
        <v>4208</v>
      </c>
      <c r="C8962" t="s">
        <v>70</v>
      </c>
      <c r="D8962" t="s">
        <v>71</v>
      </c>
      <c r="E8962" t="e">
        <f>VLOOKUP($A8962,'lms01'!$1:$1048576,7,FALSE)</f>
        <v>#N/A</v>
      </c>
      <c r="F8962" t="e">
        <f>VLOOKUP($A8962,'lms01'!$1:$1048576,10,FALSE)</f>
        <v>#N/A</v>
      </c>
      <c r="G8962" t="e">
        <f>VLOOKUP($A8962,'lms01'!$1:$1048576,15,FALSE)</f>
        <v>#N/A</v>
      </c>
      <c r="H8962" t="e">
        <f>VLOOKUP($G8962,'lms12'!$A:$B,2,FALSE)</f>
        <v>#N/A</v>
      </c>
      <c r="I8962" t="e">
        <f>VLOOKUP($A8962,'lms01'!$1:$1048576,16,FALSE)</f>
        <v>#N/A</v>
      </c>
      <c r="J8962" t="e">
        <f>VLOOKUP($A8962,'lms01'!$1:$1048576,24,FALSE)</f>
        <v>#N/A</v>
      </c>
    </row>
    <row r="8963" spans="1:10" x14ac:dyDescent="0.2">
      <c r="A8963">
        <v>28105515614</v>
      </c>
      <c r="B8963" t="s">
        <v>4209</v>
      </c>
      <c r="C8963" t="s">
        <v>70</v>
      </c>
      <c r="D8963" t="s">
        <v>71</v>
      </c>
      <c r="E8963" t="e">
        <f>VLOOKUP($A8963,'lms01'!$1:$1048576,7,FALSE)</f>
        <v>#N/A</v>
      </c>
      <c r="F8963" t="e">
        <f>VLOOKUP($A8963,'lms01'!$1:$1048576,10,FALSE)</f>
        <v>#N/A</v>
      </c>
      <c r="G8963" t="e">
        <f>VLOOKUP($A8963,'lms01'!$1:$1048576,15,FALSE)</f>
        <v>#N/A</v>
      </c>
      <c r="H8963" t="e">
        <f>VLOOKUP($G8963,'lms12'!$A:$B,2,FALSE)</f>
        <v>#N/A</v>
      </c>
      <c r="I8963" t="e">
        <f>VLOOKUP($A8963,'lms01'!$1:$1048576,16,FALSE)</f>
        <v>#N/A</v>
      </c>
      <c r="J8963" t="e">
        <f>VLOOKUP($A8963,'lms01'!$1:$1048576,24,FALSE)</f>
        <v>#N/A</v>
      </c>
    </row>
    <row r="8964" spans="1:10" x14ac:dyDescent="0.2">
      <c r="A8964">
        <v>28105515714</v>
      </c>
      <c r="B8964" t="s">
        <v>4209</v>
      </c>
      <c r="C8964" t="s">
        <v>70</v>
      </c>
      <c r="D8964" t="s">
        <v>71</v>
      </c>
      <c r="E8964" t="e">
        <f>VLOOKUP($A8964,'lms01'!$1:$1048576,7,FALSE)</f>
        <v>#N/A</v>
      </c>
      <c r="F8964" t="e">
        <f>VLOOKUP($A8964,'lms01'!$1:$1048576,10,FALSE)</f>
        <v>#N/A</v>
      </c>
      <c r="G8964" t="e">
        <f>VLOOKUP($A8964,'lms01'!$1:$1048576,15,FALSE)</f>
        <v>#N/A</v>
      </c>
      <c r="H8964" t="e">
        <f>VLOOKUP($G8964,'lms12'!$A:$B,2,FALSE)</f>
        <v>#N/A</v>
      </c>
      <c r="I8964" t="e">
        <f>VLOOKUP($A8964,'lms01'!$1:$1048576,16,FALSE)</f>
        <v>#N/A</v>
      </c>
      <c r="J8964" t="e">
        <f>VLOOKUP($A8964,'lms01'!$1:$1048576,24,FALSE)</f>
        <v>#N/A</v>
      </c>
    </row>
    <row r="8965" spans="1:10" x14ac:dyDescent="0.2">
      <c r="A8965">
        <v>28105515814</v>
      </c>
      <c r="B8965" t="s">
        <v>4209</v>
      </c>
      <c r="C8965" t="s">
        <v>70</v>
      </c>
      <c r="D8965" t="s">
        <v>71</v>
      </c>
      <c r="E8965" t="e">
        <f>VLOOKUP($A8965,'lms01'!$1:$1048576,7,FALSE)</f>
        <v>#N/A</v>
      </c>
      <c r="F8965" t="e">
        <f>VLOOKUP($A8965,'lms01'!$1:$1048576,10,FALSE)</f>
        <v>#N/A</v>
      </c>
      <c r="G8965" t="e">
        <f>VLOOKUP($A8965,'lms01'!$1:$1048576,15,FALSE)</f>
        <v>#N/A</v>
      </c>
      <c r="H8965" t="e">
        <f>VLOOKUP($G8965,'lms12'!$A:$B,2,FALSE)</f>
        <v>#N/A</v>
      </c>
      <c r="I8965" t="e">
        <f>VLOOKUP($A8965,'lms01'!$1:$1048576,16,FALSE)</f>
        <v>#N/A</v>
      </c>
      <c r="J8965" t="e">
        <f>VLOOKUP($A8965,'lms01'!$1:$1048576,24,FALSE)</f>
        <v>#N/A</v>
      </c>
    </row>
    <row r="8966" spans="1:10" x14ac:dyDescent="0.2">
      <c r="A8966">
        <v>28105515914</v>
      </c>
      <c r="B8966" t="s">
        <v>4209</v>
      </c>
      <c r="C8966" t="s">
        <v>70</v>
      </c>
      <c r="D8966" t="s">
        <v>71</v>
      </c>
      <c r="E8966" t="e">
        <f>VLOOKUP($A8966,'lms01'!$1:$1048576,7,FALSE)</f>
        <v>#N/A</v>
      </c>
      <c r="F8966" t="e">
        <f>VLOOKUP($A8966,'lms01'!$1:$1048576,10,FALSE)</f>
        <v>#N/A</v>
      </c>
      <c r="G8966" t="e">
        <f>VLOOKUP($A8966,'lms01'!$1:$1048576,15,FALSE)</f>
        <v>#N/A</v>
      </c>
      <c r="H8966" t="e">
        <f>VLOOKUP($G8966,'lms12'!$A:$B,2,FALSE)</f>
        <v>#N/A</v>
      </c>
      <c r="I8966" t="e">
        <f>VLOOKUP($A8966,'lms01'!$1:$1048576,16,FALSE)</f>
        <v>#N/A</v>
      </c>
      <c r="J8966" t="e">
        <f>VLOOKUP($A8966,'lms01'!$1:$1048576,24,FALSE)</f>
        <v>#N/A</v>
      </c>
    </row>
    <row r="8967" spans="1:10" x14ac:dyDescent="0.2">
      <c r="A8967">
        <v>28105516014</v>
      </c>
      <c r="B8967" t="s">
        <v>4209</v>
      </c>
      <c r="C8967" t="s">
        <v>70</v>
      </c>
      <c r="D8967" t="s">
        <v>71</v>
      </c>
      <c r="E8967" t="e">
        <f>VLOOKUP($A8967,'lms01'!$1:$1048576,7,FALSE)</f>
        <v>#N/A</v>
      </c>
      <c r="F8967" t="e">
        <f>VLOOKUP($A8967,'lms01'!$1:$1048576,10,FALSE)</f>
        <v>#N/A</v>
      </c>
      <c r="G8967" t="e">
        <f>VLOOKUP($A8967,'lms01'!$1:$1048576,15,FALSE)</f>
        <v>#N/A</v>
      </c>
      <c r="H8967" t="e">
        <f>VLOOKUP($G8967,'lms12'!$A:$B,2,FALSE)</f>
        <v>#N/A</v>
      </c>
      <c r="I8967" t="e">
        <f>VLOOKUP($A8967,'lms01'!$1:$1048576,16,FALSE)</f>
        <v>#N/A</v>
      </c>
      <c r="J8967" t="e">
        <f>VLOOKUP($A8967,'lms01'!$1:$1048576,24,FALSE)</f>
        <v>#N/A</v>
      </c>
    </row>
    <row r="8968" spans="1:10" x14ac:dyDescent="0.2">
      <c r="A8968">
        <v>28105516114</v>
      </c>
      <c r="B8968" t="s">
        <v>4209</v>
      </c>
      <c r="C8968" t="s">
        <v>70</v>
      </c>
      <c r="D8968" t="s">
        <v>71</v>
      </c>
      <c r="E8968" t="e">
        <f>VLOOKUP($A8968,'lms01'!$1:$1048576,7,FALSE)</f>
        <v>#N/A</v>
      </c>
      <c r="F8968" t="e">
        <f>VLOOKUP($A8968,'lms01'!$1:$1048576,10,FALSE)</f>
        <v>#N/A</v>
      </c>
      <c r="G8968" t="e">
        <f>VLOOKUP($A8968,'lms01'!$1:$1048576,15,FALSE)</f>
        <v>#N/A</v>
      </c>
      <c r="H8968" t="e">
        <f>VLOOKUP($G8968,'lms12'!$A:$B,2,FALSE)</f>
        <v>#N/A</v>
      </c>
      <c r="I8968" t="e">
        <f>VLOOKUP($A8968,'lms01'!$1:$1048576,16,FALSE)</f>
        <v>#N/A</v>
      </c>
      <c r="J8968" t="e">
        <f>VLOOKUP($A8968,'lms01'!$1:$1048576,24,FALSE)</f>
        <v>#N/A</v>
      </c>
    </row>
    <row r="8969" spans="1:10" x14ac:dyDescent="0.2">
      <c r="A8969">
        <v>28105516214</v>
      </c>
      <c r="B8969" t="s">
        <v>4209</v>
      </c>
      <c r="C8969" t="s">
        <v>70</v>
      </c>
      <c r="D8969" t="s">
        <v>71</v>
      </c>
      <c r="E8969" t="e">
        <f>VLOOKUP($A8969,'lms01'!$1:$1048576,7,FALSE)</f>
        <v>#N/A</v>
      </c>
      <c r="F8969" t="e">
        <f>VLOOKUP($A8969,'lms01'!$1:$1048576,10,FALSE)</f>
        <v>#N/A</v>
      </c>
      <c r="G8969" t="e">
        <f>VLOOKUP($A8969,'lms01'!$1:$1048576,15,FALSE)</f>
        <v>#N/A</v>
      </c>
      <c r="H8969" t="e">
        <f>VLOOKUP($G8969,'lms12'!$A:$B,2,FALSE)</f>
        <v>#N/A</v>
      </c>
      <c r="I8969" t="e">
        <f>VLOOKUP($A8969,'lms01'!$1:$1048576,16,FALSE)</f>
        <v>#N/A</v>
      </c>
      <c r="J8969" t="e">
        <f>VLOOKUP($A8969,'lms01'!$1:$1048576,24,FALSE)</f>
        <v>#N/A</v>
      </c>
    </row>
    <row r="8970" spans="1:10" x14ac:dyDescent="0.2">
      <c r="A8970">
        <v>28105516314</v>
      </c>
      <c r="B8970" t="s">
        <v>4209</v>
      </c>
      <c r="C8970" t="s">
        <v>70</v>
      </c>
      <c r="D8970" t="s">
        <v>71</v>
      </c>
      <c r="E8970" t="str">
        <f>VLOOKUP($A8970,'lms01'!$1:$1048576,7,FALSE)</f>
        <v>kapsler, h†rde</v>
      </c>
      <c r="F8970" t="str">
        <f>VLOOKUP($A8970,'lms01'!$1:$1048576,10,FALSE)</f>
        <v>300 mg</v>
      </c>
      <c r="G8970" t="str">
        <f>VLOOKUP($A8970,'lms01'!$1:$1048576,15,FALSE)</f>
        <v>N03AX16</v>
      </c>
      <c r="H8970" t="str">
        <f>VLOOKUP($G8970,'lms12'!$A:$B,2,FALSE)</f>
        <v>Pregabalin</v>
      </c>
      <c r="I8970" t="str">
        <f>VLOOKUP($A8970,'lms01'!$1:$1048576,16,FALSE)</f>
        <v>OR</v>
      </c>
      <c r="J8970">
        <f>VLOOKUP($A8970,'lms01'!$1:$1048576,24,FALSE)</f>
        <v>0</v>
      </c>
    </row>
    <row r="8971" spans="1:10" x14ac:dyDescent="0.2">
      <c r="A8971">
        <v>28105516514</v>
      </c>
      <c r="B8971" t="s">
        <v>2990</v>
      </c>
      <c r="C8971" t="s">
        <v>5</v>
      </c>
      <c r="D8971" t="s">
        <v>6</v>
      </c>
      <c r="E8971" t="str">
        <f>VLOOKUP($A8971,'lms01'!$1:$1048576,7,FALSE)</f>
        <v>filmovertrukne tabl.</v>
      </c>
      <c r="F8971" t="str">
        <f>VLOOKUP($A8971,'lms01'!$1:$1048576,10,FALSE)</f>
        <v>25 mg</v>
      </c>
      <c r="G8971" t="str">
        <f>VLOOKUP($A8971,'lms01'!$1:$1048576,15,FALSE)</f>
        <v>N05BB01</v>
      </c>
      <c r="H8971" t="str">
        <f>VLOOKUP($G8971,'lms12'!$A:$B,2,FALSE)</f>
        <v>Hydroxyzin</v>
      </c>
      <c r="I8971" t="str">
        <f>VLOOKUP($A8971,'lms01'!$1:$1048576,16,FALSE)</f>
        <v>OR</v>
      </c>
      <c r="J8971">
        <f>VLOOKUP($A8971,'lms01'!$1:$1048576,24,FALSE)</f>
        <v>0</v>
      </c>
    </row>
    <row r="8972" spans="1:10" x14ac:dyDescent="0.2">
      <c r="A8972">
        <v>28105516614</v>
      </c>
      <c r="B8972" t="s">
        <v>4210</v>
      </c>
      <c r="C8972" t="s">
        <v>70</v>
      </c>
      <c r="D8972" t="s">
        <v>71</v>
      </c>
      <c r="E8972" t="str">
        <f>VLOOKUP($A8972,'lms01'!$1:$1048576,7,FALSE)</f>
        <v>kapsler, h†rde</v>
      </c>
      <c r="F8972" t="str">
        <f>VLOOKUP($A8972,'lms01'!$1:$1048576,10,FALSE)</f>
        <v>25 mg</v>
      </c>
      <c r="G8972" t="str">
        <f>VLOOKUP($A8972,'lms01'!$1:$1048576,15,FALSE)</f>
        <v>N03AX16</v>
      </c>
      <c r="H8972" t="str">
        <f>VLOOKUP($G8972,'lms12'!$A:$B,2,FALSE)</f>
        <v>Pregabalin</v>
      </c>
      <c r="I8972" t="str">
        <f>VLOOKUP($A8972,'lms01'!$1:$1048576,16,FALSE)</f>
        <v>OR</v>
      </c>
      <c r="J8972">
        <f>VLOOKUP($A8972,'lms01'!$1:$1048576,24,FALSE)</f>
        <v>0</v>
      </c>
    </row>
    <row r="8973" spans="1:10" x14ac:dyDescent="0.2">
      <c r="A8973">
        <v>28105516714</v>
      </c>
      <c r="B8973" t="s">
        <v>4210</v>
      </c>
      <c r="C8973" t="s">
        <v>70</v>
      </c>
      <c r="D8973" t="s">
        <v>71</v>
      </c>
      <c r="E8973" t="e">
        <f>VLOOKUP($A8973,'lms01'!$1:$1048576,7,FALSE)</f>
        <v>#N/A</v>
      </c>
      <c r="F8973" t="e">
        <f>VLOOKUP($A8973,'lms01'!$1:$1048576,10,FALSE)</f>
        <v>#N/A</v>
      </c>
      <c r="G8973" t="e">
        <f>VLOOKUP($A8973,'lms01'!$1:$1048576,15,FALSE)</f>
        <v>#N/A</v>
      </c>
      <c r="H8973" t="e">
        <f>VLOOKUP($G8973,'lms12'!$A:$B,2,FALSE)</f>
        <v>#N/A</v>
      </c>
      <c r="I8973" t="e">
        <f>VLOOKUP($A8973,'lms01'!$1:$1048576,16,FALSE)</f>
        <v>#N/A</v>
      </c>
      <c r="J8973" t="e">
        <f>VLOOKUP($A8973,'lms01'!$1:$1048576,24,FALSE)</f>
        <v>#N/A</v>
      </c>
    </row>
    <row r="8974" spans="1:10" x14ac:dyDescent="0.2">
      <c r="A8974">
        <v>28105516814</v>
      </c>
      <c r="B8974" t="s">
        <v>4210</v>
      </c>
      <c r="C8974" t="s">
        <v>70</v>
      </c>
      <c r="D8974" t="s">
        <v>71</v>
      </c>
      <c r="E8974" t="str">
        <f>VLOOKUP($A8974,'lms01'!$1:$1048576,7,FALSE)</f>
        <v>kapsler, h†rde</v>
      </c>
      <c r="F8974" t="str">
        <f>VLOOKUP($A8974,'lms01'!$1:$1048576,10,FALSE)</f>
        <v>75 mg</v>
      </c>
      <c r="G8974" t="str">
        <f>VLOOKUP($A8974,'lms01'!$1:$1048576,15,FALSE)</f>
        <v>N03AX16</v>
      </c>
      <c r="H8974" t="str">
        <f>VLOOKUP($G8974,'lms12'!$A:$B,2,FALSE)</f>
        <v>Pregabalin</v>
      </c>
      <c r="I8974" t="str">
        <f>VLOOKUP($A8974,'lms01'!$1:$1048576,16,FALSE)</f>
        <v>OR</v>
      </c>
      <c r="J8974">
        <f>VLOOKUP($A8974,'lms01'!$1:$1048576,24,FALSE)</f>
        <v>0</v>
      </c>
    </row>
    <row r="8975" spans="1:10" x14ac:dyDescent="0.2">
      <c r="A8975">
        <v>28105516914</v>
      </c>
      <c r="B8975" t="s">
        <v>4210</v>
      </c>
      <c r="C8975" t="s">
        <v>70</v>
      </c>
      <c r="D8975" t="s">
        <v>71</v>
      </c>
      <c r="E8975" t="e">
        <f>VLOOKUP($A8975,'lms01'!$1:$1048576,7,FALSE)</f>
        <v>#N/A</v>
      </c>
      <c r="F8975" t="e">
        <f>VLOOKUP($A8975,'lms01'!$1:$1048576,10,FALSE)</f>
        <v>#N/A</v>
      </c>
      <c r="G8975" t="e">
        <f>VLOOKUP($A8975,'lms01'!$1:$1048576,15,FALSE)</f>
        <v>#N/A</v>
      </c>
      <c r="H8975" t="e">
        <f>VLOOKUP($G8975,'lms12'!$A:$B,2,FALSE)</f>
        <v>#N/A</v>
      </c>
      <c r="I8975" t="e">
        <f>VLOOKUP($A8975,'lms01'!$1:$1048576,16,FALSE)</f>
        <v>#N/A</v>
      </c>
      <c r="J8975" t="e">
        <f>VLOOKUP($A8975,'lms01'!$1:$1048576,24,FALSE)</f>
        <v>#N/A</v>
      </c>
    </row>
    <row r="8976" spans="1:10" x14ac:dyDescent="0.2">
      <c r="A8976">
        <v>28105517014</v>
      </c>
      <c r="B8976" t="s">
        <v>4210</v>
      </c>
      <c r="C8976" t="s">
        <v>70</v>
      </c>
      <c r="D8976" t="s">
        <v>71</v>
      </c>
      <c r="E8976" t="str">
        <f>VLOOKUP($A8976,'lms01'!$1:$1048576,7,FALSE)</f>
        <v>kapsler, h†rde</v>
      </c>
      <c r="F8976" t="str">
        <f>VLOOKUP($A8976,'lms01'!$1:$1048576,10,FALSE)</f>
        <v>150 mg</v>
      </c>
      <c r="G8976" t="str">
        <f>VLOOKUP($A8976,'lms01'!$1:$1048576,15,FALSE)</f>
        <v>N03AX16</v>
      </c>
      <c r="H8976" t="str">
        <f>VLOOKUP($G8976,'lms12'!$A:$B,2,FALSE)</f>
        <v>Pregabalin</v>
      </c>
      <c r="I8976" t="str">
        <f>VLOOKUP($A8976,'lms01'!$1:$1048576,16,FALSE)</f>
        <v>OR</v>
      </c>
      <c r="J8976">
        <f>VLOOKUP($A8976,'lms01'!$1:$1048576,24,FALSE)</f>
        <v>0</v>
      </c>
    </row>
    <row r="8977" spans="1:10" x14ac:dyDescent="0.2">
      <c r="A8977">
        <v>28105517114</v>
      </c>
      <c r="B8977" t="s">
        <v>4210</v>
      </c>
      <c r="C8977" t="s">
        <v>70</v>
      </c>
      <c r="D8977" t="s">
        <v>71</v>
      </c>
      <c r="E8977" t="e">
        <f>VLOOKUP($A8977,'lms01'!$1:$1048576,7,FALSE)</f>
        <v>#N/A</v>
      </c>
      <c r="F8977" t="e">
        <f>VLOOKUP($A8977,'lms01'!$1:$1048576,10,FALSE)</f>
        <v>#N/A</v>
      </c>
      <c r="G8977" t="e">
        <f>VLOOKUP($A8977,'lms01'!$1:$1048576,15,FALSE)</f>
        <v>#N/A</v>
      </c>
      <c r="H8977" t="e">
        <f>VLOOKUP($G8977,'lms12'!$A:$B,2,FALSE)</f>
        <v>#N/A</v>
      </c>
      <c r="I8977" t="e">
        <f>VLOOKUP($A8977,'lms01'!$1:$1048576,16,FALSE)</f>
        <v>#N/A</v>
      </c>
      <c r="J8977" t="e">
        <f>VLOOKUP($A8977,'lms01'!$1:$1048576,24,FALSE)</f>
        <v>#N/A</v>
      </c>
    </row>
    <row r="8978" spans="1:10" x14ac:dyDescent="0.2">
      <c r="A8978">
        <v>28105517214</v>
      </c>
      <c r="B8978" t="s">
        <v>4210</v>
      </c>
      <c r="C8978" t="s">
        <v>70</v>
      </c>
      <c r="D8978" t="s">
        <v>71</v>
      </c>
      <c r="E8978" t="str">
        <f>VLOOKUP($A8978,'lms01'!$1:$1048576,7,FALSE)</f>
        <v>kapsler, h†rde</v>
      </c>
      <c r="F8978" t="str">
        <f>VLOOKUP($A8978,'lms01'!$1:$1048576,10,FALSE)</f>
        <v>225 mg</v>
      </c>
      <c r="G8978" t="str">
        <f>VLOOKUP($A8978,'lms01'!$1:$1048576,15,FALSE)</f>
        <v>N03AX16</v>
      </c>
      <c r="H8978" t="str">
        <f>VLOOKUP($G8978,'lms12'!$A:$B,2,FALSE)</f>
        <v>Pregabalin</v>
      </c>
      <c r="I8978" t="str">
        <f>VLOOKUP($A8978,'lms01'!$1:$1048576,16,FALSE)</f>
        <v>OR</v>
      </c>
      <c r="J8978">
        <f>VLOOKUP($A8978,'lms01'!$1:$1048576,24,FALSE)</f>
        <v>0</v>
      </c>
    </row>
    <row r="8979" spans="1:10" x14ac:dyDescent="0.2">
      <c r="A8979">
        <v>28105517314</v>
      </c>
      <c r="B8979" t="s">
        <v>4210</v>
      </c>
      <c r="C8979" t="s">
        <v>70</v>
      </c>
      <c r="D8979" t="s">
        <v>71</v>
      </c>
      <c r="E8979" t="str">
        <f>VLOOKUP($A8979,'lms01'!$1:$1048576,7,FALSE)</f>
        <v>kapsler, h†rde</v>
      </c>
      <c r="F8979" t="str">
        <f>VLOOKUP($A8979,'lms01'!$1:$1048576,10,FALSE)</f>
        <v>300 mg</v>
      </c>
      <c r="G8979" t="str">
        <f>VLOOKUP($A8979,'lms01'!$1:$1048576,15,FALSE)</f>
        <v>N03AX16</v>
      </c>
      <c r="H8979" t="str">
        <f>VLOOKUP($G8979,'lms12'!$A:$B,2,FALSE)</f>
        <v>Pregabalin</v>
      </c>
      <c r="I8979" t="str">
        <f>VLOOKUP($A8979,'lms01'!$1:$1048576,16,FALSE)</f>
        <v>OR</v>
      </c>
      <c r="J8979">
        <f>VLOOKUP($A8979,'lms01'!$1:$1048576,24,FALSE)</f>
        <v>0</v>
      </c>
    </row>
    <row r="8980" spans="1:10" x14ac:dyDescent="0.2">
      <c r="A8980">
        <v>28105517414</v>
      </c>
      <c r="B8980" t="s">
        <v>4211</v>
      </c>
      <c r="C8980" t="s">
        <v>70</v>
      </c>
      <c r="D8980" t="s">
        <v>71</v>
      </c>
      <c r="E8980" t="e">
        <f>VLOOKUP($A8980,'lms01'!$1:$1048576,7,FALSE)</f>
        <v>#N/A</v>
      </c>
      <c r="F8980" t="e">
        <f>VLOOKUP($A8980,'lms01'!$1:$1048576,10,FALSE)</f>
        <v>#N/A</v>
      </c>
      <c r="G8980" t="e">
        <f>VLOOKUP($A8980,'lms01'!$1:$1048576,15,FALSE)</f>
        <v>#N/A</v>
      </c>
      <c r="H8980" t="e">
        <f>VLOOKUP($G8980,'lms12'!$A:$B,2,FALSE)</f>
        <v>#N/A</v>
      </c>
      <c r="I8980" t="e">
        <f>VLOOKUP($A8980,'lms01'!$1:$1048576,16,FALSE)</f>
        <v>#N/A</v>
      </c>
      <c r="J8980" t="e">
        <f>VLOOKUP($A8980,'lms01'!$1:$1048576,24,FALSE)</f>
        <v>#N/A</v>
      </c>
    </row>
    <row r="8981" spans="1:10" x14ac:dyDescent="0.2">
      <c r="A8981">
        <v>28105517514</v>
      </c>
      <c r="B8981" t="s">
        <v>4211</v>
      </c>
      <c r="C8981" t="s">
        <v>70</v>
      </c>
      <c r="D8981" t="s">
        <v>71</v>
      </c>
      <c r="E8981" t="e">
        <f>VLOOKUP($A8981,'lms01'!$1:$1048576,7,FALSE)</f>
        <v>#N/A</v>
      </c>
      <c r="F8981" t="e">
        <f>VLOOKUP($A8981,'lms01'!$1:$1048576,10,FALSE)</f>
        <v>#N/A</v>
      </c>
      <c r="G8981" t="e">
        <f>VLOOKUP($A8981,'lms01'!$1:$1048576,15,FALSE)</f>
        <v>#N/A</v>
      </c>
      <c r="H8981" t="e">
        <f>VLOOKUP($G8981,'lms12'!$A:$B,2,FALSE)</f>
        <v>#N/A</v>
      </c>
      <c r="I8981" t="e">
        <f>VLOOKUP($A8981,'lms01'!$1:$1048576,16,FALSE)</f>
        <v>#N/A</v>
      </c>
      <c r="J8981" t="e">
        <f>VLOOKUP($A8981,'lms01'!$1:$1048576,24,FALSE)</f>
        <v>#N/A</v>
      </c>
    </row>
    <row r="8982" spans="1:10" x14ac:dyDescent="0.2">
      <c r="A8982">
        <v>28105517614</v>
      </c>
      <c r="B8982" t="s">
        <v>4212</v>
      </c>
      <c r="C8982" t="s">
        <v>5</v>
      </c>
      <c r="D8982" t="s">
        <v>6</v>
      </c>
      <c r="E8982" t="str">
        <f>VLOOKUP($A8982,'lms01'!$1:$1048576,7,FALSE)</f>
        <v>filmovertrukne tabl.</v>
      </c>
      <c r="F8982" t="str">
        <f>VLOOKUP($A8982,'lms01'!$1:$1048576,10,FALSE)</f>
        <v>20 mg</v>
      </c>
      <c r="G8982" t="str">
        <f>VLOOKUP($A8982,'lms01'!$1:$1048576,15,FALSE)</f>
        <v>L01XE38</v>
      </c>
      <c r="H8982" t="str">
        <f>VLOOKUP($G8982,'lms12'!$A:$B,2,FALSE)</f>
        <v>Cobimetinib</v>
      </c>
      <c r="I8982" t="str">
        <f>VLOOKUP($A8982,'lms01'!$1:$1048576,16,FALSE)</f>
        <v>OR</v>
      </c>
      <c r="J8982">
        <f>VLOOKUP($A8982,'lms01'!$1:$1048576,24,FALSE)</f>
        <v>0</v>
      </c>
    </row>
    <row r="8983" spans="1:10" x14ac:dyDescent="0.2">
      <c r="A8983">
        <v>28105518014</v>
      </c>
      <c r="B8983" t="s">
        <v>791</v>
      </c>
      <c r="C8983" t="s">
        <v>5</v>
      </c>
      <c r="D8983" t="s">
        <v>6</v>
      </c>
      <c r="E8983" t="str">
        <f>VLOOKUP($A8983,'lms01'!$1:$1048576,7,FALSE)</f>
        <v>filmovertrukne tabl.</v>
      </c>
      <c r="F8983" t="str">
        <f>VLOOKUP($A8983,'lms01'!$1:$1048576,10,FALSE)</f>
        <v>10 mg</v>
      </c>
      <c r="G8983" t="str">
        <f>VLOOKUP($A8983,'lms01'!$1:$1048576,15,FALSE)</f>
        <v>R06AX22</v>
      </c>
      <c r="H8983" t="str">
        <f>VLOOKUP($G8983,'lms12'!$A:$B,2,FALSE)</f>
        <v>Ebastin</v>
      </c>
      <c r="I8983" t="str">
        <f>VLOOKUP($A8983,'lms01'!$1:$1048576,16,FALSE)</f>
        <v>OR</v>
      </c>
      <c r="J8983">
        <f>VLOOKUP($A8983,'lms01'!$1:$1048576,24,FALSE)</f>
        <v>0</v>
      </c>
    </row>
    <row r="8984" spans="1:10" x14ac:dyDescent="0.2">
      <c r="A8984">
        <v>28105518114</v>
      </c>
      <c r="B8984" t="s">
        <v>791</v>
      </c>
      <c r="C8984" t="s">
        <v>5</v>
      </c>
      <c r="D8984" t="s">
        <v>6</v>
      </c>
      <c r="E8984" t="str">
        <f>VLOOKUP($A8984,'lms01'!$1:$1048576,7,FALSE)</f>
        <v>filmovertrukne tabl.</v>
      </c>
      <c r="F8984" t="str">
        <f>VLOOKUP($A8984,'lms01'!$1:$1048576,10,FALSE)</f>
        <v>20 mg</v>
      </c>
      <c r="G8984" t="str">
        <f>VLOOKUP($A8984,'lms01'!$1:$1048576,15,FALSE)</f>
        <v>R06AX22</v>
      </c>
      <c r="H8984" t="str">
        <f>VLOOKUP($G8984,'lms12'!$A:$B,2,FALSE)</f>
        <v>Ebastin</v>
      </c>
      <c r="I8984" t="str">
        <f>VLOOKUP($A8984,'lms01'!$1:$1048576,16,FALSE)</f>
        <v>OR</v>
      </c>
      <c r="J8984">
        <f>VLOOKUP($A8984,'lms01'!$1:$1048576,24,FALSE)</f>
        <v>0</v>
      </c>
    </row>
    <row r="8985" spans="1:10" x14ac:dyDescent="0.2">
      <c r="A8985">
        <v>28105518414</v>
      </c>
      <c r="B8985" t="s">
        <v>4213</v>
      </c>
      <c r="C8985" t="s">
        <v>70</v>
      </c>
      <c r="D8985" t="s">
        <v>71</v>
      </c>
      <c r="E8985" t="e">
        <f>VLOOKUP($A8985,'lms01'!$1:$1048576,7,FALSE)</f>
        <v>#N/A</v>
      </c>
      <c r="F8985" t="e">
        <f>VLOOKUP($A8985,'lms01'!$1:$1048576,10,FALSE)</f>
        <v>#N/A</v>
      </c>
      <c r="G8985" t="e">
        <f>VLOOKUP($A8985,'lms01'!$1:$1048576,15,FALSE)</f>
        <v>#N/A</v>
      </c>
      <c r="H8985" t="e">
        <f>VLOOKUP($G8985,'lms12'!$A:$B,2,FALSE)</f>
        <v>#N/A</v>
      </c>
      <c r="I8985" t="e">
        <f>VLOOKUP($A8985,'lms01'!$1:$1048576,16,FALSE)</f>
        <v>#N/A</v>
      </c>
      <c r="J8985" t="e">
        <f>VLOOKUP($A8985,'lms01'!$1:$1048576,24,FALSE)</f>
        <v>#N/A</v>
      </c>
    </row>
    <row r="8986" spans="1:10" x14ac:dyDescent="0.2">
      <c r="A8986">
        <v>28105518514</v>
      </c>
      <c r="B8986" t="s">
        <v>4213</v>
      </c>
      <c r="C8986" t="s">
        <v>70</v>
      </c>
      <c r="D8986" t="s">
        <v>71</v>
      </c>
      <c r="E8986" t="e">
        <f>VLOOKUP($A8986,'lms01'!$1:$1048576,7,FALSE)</f>
        <v>#N/A</v>
      </c>
      <c r="F8986" t="e">
        <f>VLOOKUP($A8986,'lms01'!$1:$1048576,10,FALSE)</f>
        <v>#N/A</v>
      </c>
      <c r="G8986" t="e">
        <f>VLOOKUP($A8986,'lms01'!$1:$1048576,15,FALSE)</f>
        <v>#N/A</v>
      </c>
      <c r="H8986" t="e">
        <f>VLOOKUP($G8986,'lms12'!$A:$B,2,FALSE)</f>
        <v>#N/A</v>
      </c>
      <c r="I8986" t="e">
        <f>VLOOKUP($A8986,'lms01'!$1:$1048576,16,FALSE)</f>
        <v>#N/A</v>
      </c>
      <c r="J8986" t="e">
        <f>VLOOKUP($A8986,'lms01'!$1:$1048576,24,FALSE)</f>
        <v>#N/A</v>
      </c>
    </row>
    <row r="8987" spans="1:10" x14ac:dyDescent="0.2">
      <c r="A8987">
        <v>28105518614</v>
      </c>
      <c r="B8987" t="s">
        <v>4214</v>
      </c>
      <c r="C8987" t="s">
        <v>86</v>
      </c>
      <c r="D8987" t="s">
        <v>87</v>
      </c>
      <c r="E8987" t="str">
        <f>VLOOKUP($A8987,'lms01'!$1:$1048576,7,FALSE)</f>
        <v>›jendrb., opl›sning</v>
      </c>
      <c r="F8987" t="str">
        <f>VLOOKUP($A8987,'lms01'!$1:$1048576,10,FALSE)</f>
        <v>3,8 mg/ml</v>
      </c>
      <c r="G8987" t="str">
        <f>VLOOKUP($A8987,'lms01'!$1:$1048576,15,FALSE)</f>
        <v>S01XA21</v>
      </c>
      <c r="H8987" t="str">
        <f>VLOOKUP($G8987,'lms12'!$A:$B,2,FALSE)</f>
        <v>Mercaptamin</v>
      </c>
      <c r="I8987" t="str">
        <f>VLOOKUP($A8987,'lms01'!$1:$1048576,16,FALSE)</f>
        <v>OK</v>
      </c>
      <c r="J8987">
        <f>VLOOKUP($A8987,'lms01'!$1:$1048576,24,FALSE)</f>
        <v>0</v>
      </c>
    </row>
    <row r="8988" spans="1:10" x14ac:dyDescent="0.2">
      <c r="A8988">
        <v>28105519414</v>
      </c>
      <c r="B8988" t="s">
        <v>366</v>
      </c>
      <c r="C8988" t="s">
        <v>5</v>
      </c>
      <c r="D8988" t="s">
        <v>6</v>
      </c>
      <c r="E8988" t="str">
        <f>VLOOKUP($A8988,'lms01'!$1:$1048576,7,FALSE)</f>
        <v>tabletter</v>
      </c>
      <c r="F8988" t="str">
        <f>VLOOKUP($A8988,'lms01'!$1:$1048576,10,FALSE)</f>
        <v>100 mg</v>
      </c>
      <c r="G8988" t="str">
        <f>VLOOKUP($A8988,'lms01'!$1:$1048576,15,FALSE)</f>
        <v>P02CA01</v>
      </c>
      <c r="H8988" t="str">
        <f>VLOOKUP($G8988,'lms12'!$A:$B,2,FALSE)</f>
        <v>Mebendazol</v>
      </c>
      <c r="I8988" t="str">
        <f>VLOOKUP($A8988,'lms01'!$1:$1048576,16,FALSE)</f>
        <v>OR</v>
      </c>
      <c r="J8988">
        <f>VLOOKUP($A8988,'lms01'!$1:$1048576,24,FALSE)</f>
        <v>0</v>
      </c>
    </row>
    <row r="8989" spans="1:10" x14ac:dyDescent="0.2">
      <c r="A8989">
        <v>28105519814</v>
      </c>
      <c r="B8989" t="s">
        <v>2339</v>
      </c>
      <c r="C8989" t="s">
        <v>5</v>
      </c>
      <c r="D8989" t="s">
        <v>6</v>
      </c>
      <c r="E8989" t="str">
        <f>VLOOKUP($A8989,'lms01'!$1:$1048576,7,FALSE)</f>
        <v>filmovertrukne tabl.</v>
      </c>
      <c r="F8989" t="str">
        <f>VLOOKUP($A8989,'lms01'!$1:$1048576,10,FALSE)</f>
        <v>200 mg</v>
      </c>
      <c r="G8989" t="str">
        <f>VLOOKUP($A8989,'lms01'!$1:$1048576,15,FALSE)</f>
        <v>A07AA11</v>
      </c>
      <c r="H8989" t="str">
        <f>VLOOKUP($G8989,'lms12'!$A:$B,2,FALSE)</f>
        <v>Rifaximin</v>
      </c>
      <c r="I8989" t="str">
        <f>VLOOKUP($A8989,'lms01'!$1:$1048576,16,FALSE)</f>
        <v>OR</v>
      </c>
      <c r="J8989">
        <f>VLOOKUP($A8989,'lms01'!$1:$1048576,24,FALSE)</f>
        <v>0</v>
      </c>
    </row>
    <row r="8990" spans="1:10" x14ac:dyDescent="0.2">
      <c r="A8990">
        <v>28105520414</v>
      </c>
      <c r="B8990" t="s">
        <v>4215</v>
      </c>
      <c r="C8990" t="s">
        <v>86</v>
      </c>
      <c r="D8990" t="s">
        <v>87</v>
      </c>
      <c r="E8990" t="str">
        <f>VLOOKUP($A8990,'lms01'!$1:$1048576,7,FALSE)</f>
        <v>›jendrb., opl›sning</v>
      </c>
      <c r="F8990" t="str">
        <f>VLOOKUP($A8990,'lms01'!$1:$1048576,10,FALSE)</f>
        <v>5 mg/ml</v>
      </c>
      <c r="G8990" t="str">
        <f>VLOOKUP($A8990,'lms01'!$1:$1048576,15,FALSE)</f>
        <v>S01AA01</v>
      </c>
      <c r="H8990" t="str">
        <f>VLOOKUP($G8990,'lms12'!$A:$B,2,FALSE)</f>
        <v>Chloramphenicol</v>
      </c>
      <c r="I8990" t="str">
        <f>VLOOKUP($A8990,'lms01'!$1:$1048576,16,FALSE)</f>
        <v>OK</v>
      </c>
      <c r="J8990">
        <f>VLOOKUP($A8990,'lms01'!$1:$1048576,24,FALSE)</f>
        <v>0</v>
      </c>
    </row>
    <row r="8991" spans="1:10" x14ac:dyDescent="0.2">
      <c r="A8991">
        <v>28105520514</v>
      </c>
      <c r="B8991" t="s">
        <v>4215</v>
      </c>
      <c r="C8991" t="s">
        <v>86</v>
      </c>
      <c r="D8991" t="s">
        <v>87</v>
      </c>
      <c r="E8991" t="str">
        <f>VLOOKUP($A8991,'lms01'!$1:$1048576,7,FALSE)</f>
        <v>›jendrb.,opl.,endos.</v>
      </c>
      <c r="F8991" t="str">
        <f>VLOOKUP($A8991,'lms01'!$1:$1048576,10,FALSE)</f>
        <v>5 mg/ml</v>
      </c>
      <c r="G8991" t="str">
        <f>VLOOKUP($A8991,'lms01'!$1:$1048576,15,FALSE)</f>
        <v>S01AA01</v>
      </c>
      <c r="H8991" t="str">
        <f>VLOOKUP($G8991,'lms12'!$A:$B,2,FALSE)</f>
        <v>Chloramphenicol</v>
      </c>
      <c r="I8991" t="str">
        <f>VLOOKUP($A8991,'lms01'!$1:$1048576,16,FALSE)</f>
        <v>OK</v>
      </c>
      <c r="J8991">
        <f>VLOOKUP($A8991,'lms01'!$1:$1048576,24,FALSE)</f>
        <v>0</v>
      </c>
    </row>
    <row r="8992" spans="1:10" x14ac:dyDescent="0.2">
      <c r="A8992">
        <v>28105520614</v>
      </c>
      <c r="B8992" t="s">
        <v>4215</v>
      </c>
      <c r="C8992" t="s">
        <v>42</v>
      </c>
      <c r="D8992" t="s">
        <v>43</v>
      </c>
      <c r="E8992" t="str">
        <f>VLOOKUP($A8992,'lms01'!$1:$1048576,7,FALSE)</f>
        <v>›jensalve</v>
      </c>
      <c r="F8992" t="str">
        <f>VLOOKUP($A8992,'lms01'!$1:$1048576,10,FALSE)</f>
        <v>10 mg/g</v>
      </c>
      <c r="G8992" t="str">
        <f>VLOOKUP($A8992,'lms01'!$1:$1048576,15,FALSE)</f>
        <v>S01AA01</v>
      </c>
      <c r="H8992" t="str">
        <f>VLOOKUP($G8992,'lms12'!$A:$B,2,FALSE)</f>
        <v>Chloramphenicol</v>
      </c>
      <c r="I8992" t="str">
        <f>VLOOKUP($A8992,'lms01'!$1:$1048576,16,FALSE)</f>
        <v>OK</v>
      </c>
      <c r="J8992">
        <f>VLOOKUP($A8992,'lms01'!$1:$1048576,24,FALSE)</f>
        <v>0</v>
      </c>
    </row>
    <row r="8993" spans="1:10" x14ac:dyDescent="0.2">
      <c r="A8993">
        <v>28105521014</v>
      </c>
      <c r="B8993" t="s">
        <v>4216</v>
      </c>
      <c r="C8993" t="s">
        <v>5</v>
      </c>
      <c r="D8993" t="s">
        <v>6</v>
      </c>
      <c r="E8993" t="e">
        <f>VLOOKUP($A8993,'lms01'!$1:$1048576,7,FALSE)</f>
        <v>#N/A</v>
      </c>
      <c r="F8993" t="e">
        <f>VLOOKUP($A8993,'lms01'!$1:$1048576,10,FALSE)</f>
        <v>#N/A</v>
      </c>
      <c r="G8993" t="e">
        <f>VLOOKUP($A8993,'lms01'!$1:$1048576,15,FALSE)</f>
        <v>#N/A</v>
      </c>
      <c r="H8993" t="e">
        <f>VLOOKUP($G8993,'lms12'!$A:$B,2,FALSE)</f>
        <v>#N/A</v>
      </c>
      <c r="I8993" t="e">
        <f>VLOOKUP($A8993,'lms01'!$1:$1048576,16,FALSE)</f>
        <v>#N/A</v>
      </c>
      <c r="J8993" t="e">
        <f>VLOOKUP($A8993,'lms01'!$1:$1048576,24,FALSE)</f>
        <v>#N/A</v>
      </c>
    </row>
    <row r="8994" spans="1:10" x14ac:dyDescent="0.2">
      <c r="A8994">
        <v>28105521114</v>
      </c>
      <c r="B8994" t="s">
        <v>4216</v>
      </c>
      <c r="C8994" t="s">
        <v>5</v>
      </c>
      <c r="D8994" t="s">
        <v>6</v>
      </c>
      <c r="E8994" t="e">
        <f>VLOOKUP($A8994,'lms01'!$1:$1048576,7,FALSE)</f>
        <v>#N/A</v>
      </c>
      <c r="F8994" t="e">
        <f>VLOOKUP($A8994,'lms01'!$1:$1048576,10,FALSE)</f>
        <v>#N/A</v>
      </c>
      <c r="G8994" t="e">
        <f>VLOOKUP($A8994,'lms01'!$1:$1048576,15,FALSE)</f>
        <v>#N/A</v>
      </c>
      <c r="H8994" t="e">
        <f>VLOOKUP($G8994,'lms12'!$A:$B,2,FALSE)</f>
        <v>#N/A</v>
      </c>
      <c r="I8994" t="e">
        <f>VLOOKUP($A8994,'lms01'!$1:$1048576,16,FALSE)</f>
        <v>#N/A</v>
      </c>
      <c r="J8994" t="e">
        <f>VLOOKUP($A8994,'lms01'!$1:$1048576,24,FALSE)</f>
        <v>#N/A</v>
      </c>
    </row>
    <row r="8995" spans="1:10" x14ac:dyDescent="0.2">
      <c r="A8995">
        <v>28105521214</v>
      </c>
      <c r="B8995" t="s">
        <v>4217</v>
      </c>
      <c r="C8995" t="s">
        <v>70</v>
      </c>
      <c r="D8995" t="s">
        <v>71</v>
      </c>
      <c r="E8995" t="str">
        <f>VLOOKUP($A8995,'lms01'!$1:$1048576,7,FALSE)</f>
        <v>depotkapsler, h†rde</v>
      </c>
      <c r="F8995" t="str">
        <f>VLOOKUP($A8995,'lms01'!$1:$1048576,10,FALSE)</f>
        <v>200 mg</v>
      </c>
      <c r="G8995" t="str">
        <f>VLOOKUP($A8995,'lms01'!$1:$1048576,15,FALSE)</f>
        <v>B01AC07</v>
      </c>
      <c r="H8995" t="str">
        <f>VLOOKUP($G8995,'lms12'!$A:$B,2,FALSE)</f>
        <v>Dipyridamol</v>
      </c>
      <c r="I8995" t="str">
        <f>VLOOKUP($A8995,'lms01'!$1:$1048576,16,FALSE)</f>
        <v>OR</v>
      </c>
      <c r="J8995">
        <f>VLOOKUP($A8995,'lms01'!$1:$1048576,24,FALSE)</f>
        <v>0</v>
      </c>
    </row>
    <row r="8996" spans="1:10" x14ac:dyDescent="0.2">
      <c r="A8996">
        <v>28105521314</v>
      </c>
      <c r="B8996" t="s">
        <v>1316</v>
      </c>
      <c r="C8996" t="s">
        <v>728</v>
      </c>
      <c r="D8996" t="s">
        <v>728</v>
      </c>
      <c r="E8996" t="str">
        <f>VLOOKUP($A8996,'lms01'!$1:$1048576,7,FALSE)</f>
        <v>vaginalindl‘g</v>
      </c>
      <c r="F8996" t="str">
        <f>VLOOKUP($A8996,'lms01'!$1:$1048576,10,FALSE)</f>
        <v>120+15 mikg/24 timer</v>
      </c>
      <c r="G8996" t="str">
        <f>VLOOKUP($A8996,'lms01'!$1:$1048576,15,FALSE)</f>
        <v>G02BB01</v>
      </c>
      <c r="H8996" t="str">
        <f>VLOOKUP($G8996,'lms12'!$A:$B,2,FALSE)</f>
        <v>Vaginal ring med progestogen og estrogen</v>
      </c>
      <c r="I8996" t="str">
        <f>VLOOKUP($A8996,'lms01'!$1:$1048576,16,FALSE)</f>
        <v>VA</v>
      </c>
      <c r="J8996">
        <f>VLOOKUP($A8996,'lms01'!$1:$1048576,24,FALSE)</f>
        <v>0</v>
      </c>
    </row>
    <row r="8997" spans="1:10" x14ac:dyDescent="0.2">
      <c r="A8997">
        <v>28105521514</v>
      </c>
      <c r="B8997" t="s">
        <v>4218</v>
      </c>
      <c r="C8997" t="s">
        <v>5</v>
      </c>
      <c r="D8997" t="s">
        <v>6</v>
      </c>
      <c r="E8997" t="e">
        <f>VLOOKUP($A8997,'lms01'!$1:$1048576,7,FALSE)</f>
        <v>#N/A</v>
      </c>
      <c r="F8997" t="e">
        <f>VLOOKUP($A8997,'lms01'!$1:$1048576,10,FALSE)</f>
        <v>#N/A</v>
      </c>
      <c r="G8997" t="e">
        <f>VLOOKUP($A8997,'lms01'!$1:$1048576,15,FALSE)</f>
        <v>#N/A</v>
      </c>
      <c r="H8997" t="e">
        <f>VLOOKUP($G8997,'lms12'!$A:$B,2,FALSE)</f>
        <v>#N/A</v>
      </c>
      <c r="I8997" t="e">
        <f>VLOOKUP($A8997,'lms01'!$1:$1048576,16,FALSE)</f>
        <v>#N/A</v>
      </c>
      <c r="J8997" t="e">
        <f>VLOOKUP($A8997,'lms01'!$1:$1048576,24,FALSE)</f>
        <v>#N/A</v>
      </c>
    </row>
    <row r="8998" spans="1:10" x14ac:dyDescent="0.2">
      <c r="A8998">
        <v>28105521614</v>
      </c>
      <c r="B8998" t="s">
        <v>4218</v>
      </c>
      <c r="C8998" t="s">
        <v>5</v>
      </c>
      <c r="D8998" t="s">
        <v>6</v>
      </c>
      <c r="E8998" t="e">
        <f>VLOOKUP($A8998,'lms01'!$1:$1048576,7,FALSE)</f>
        <v>#N/A</v>
      </c>
      <c r="F8998" t="e">
        <f>VLOOKUP($A8998,'lms01'!$1:$1048576,10,FALSE)</f>
        <v>#N/A</v>
      </c>
      <c r="G8998" t="e">
        <f>VLOOKUP($A8998,'lms01'!$1:$1048576,15,FALSE)</f>
        <v>#N/A</v>
      </c>
      <c r="H8998" t="e">
        <f>VLOOKUP($G8998,'lms12'!$A:$B,2,FALSE)</f>
        <v>#N/A</v>
      </c>
      <c r="I8998" t="e">
        <f>VLOOKUP($A8998,'lms01'!$1:$1048576,16,FALSE)</f>
        <v>#N/A</v>
      </c>
      <c r="J8998" t="e">
        <f>VLOOKUP($A8998,'lms01'!$1:$1048576,24,FALSE)</f>
        <v>#N/A</v>
      </c>
    </row>
    <row r="8999" spans="1:10" x14ac:dyDescent="0.2">
      <c r="A8999">
        <v>28105521714</v>
      </c>
      <c r="B8999" t="s">
        <v>4218</v>
      </c>
      <c r="C8999" t="s">
        <v>5</v>
      </c>
      <c r="D8999" t="s">
        <v>6</v>
      </c>
      <c r="E8999" t="e">
        <f>VLOOKUP($A8999,'lms01'!$1:$1048576,7,FALSE)</f>
        <v>#N/A</v>
      </c>
      <c r="F8999" t="e">
        <f>VLOOKUP($A8999,'lms01'!$1:$1048576,10,FALSE)</f>
        <v>#N/A</v>
      </c>
      <c r="G8999" t="e">
        <f>VLOOKUP($A8999,'lms01'!$1:$1048576,15,FALSE)</f>
        <v>#N/A</v>
      </c>
      <c r="H8999" t="e">
        <f>VLOOKUP($G8999,'lms12'!$A:$B,2,FALSE)</f>
        <v>#N/A</v>
      </c>
      <c r="I8999" t="e">
        <f>VLOOKUP($A8999,'lms01'!$1:$1048576,16,FALSE)</f>
        <v>#N/A</v>
      </c>
      <c r="J8999" t="e">
        <f>VLOOKUP($A8999,'lms01'!$1:$1048576,24,FALSE)</f>
        <v>#N/A</v>
      </c>
    </row>
    <row r="9000" spans="1:10" x14ac:dyDescent="0.2">
      <c r="A9000">
        <v>28105521814</v>
      </c>
      <c r="B9000" t="s">
        <v>4219</v>
      </c>
      <c r="C9000" t="s">
        <v>5</v>
      </c>
      <c r="D9000" t="s">
        <v>6</v>
      </c>
      <c r="E9000" t="str">
        <f>VLOOKUP($A9000,'lms01'!$1:$1048576,7,FALSE)</f>
        <v>filmovertrukne tabl.</v>
      </c>
      <c r="F9000" t="str">
        <f>VLOOKUP($A9000,'lms01'!$1:$1048576,10,FALSE)</f>
        <v>50 mg</v>
      </c>
      <c r="G9000" t="str">
        <f>VLOOKUP($A9000,'lms01'!$1:$1048576,15,FALSE)</f>
        <v>N06AB06</v>
      </c>
      <c r="H9000" t="str">
        <f>VLOOKUP($G9000,'lms12'!$A:$B,2,FALSE)</f>
        <v>Sertralin</v>
      </c>
      <c r="I9000" t="str">
        <f>VLOOKUP($A9000,'lms01'!$1:$1048576,16,FALSE)</f>
        <v>OR</v>
      </c>
      <c r="J9000">
        <f>VLOOKUP($A9000,'lms01'!$1:$1048576,24,FALSE)</f>
        <v>0</v>
      </c>
    </row>
    <row r="9001" spans="1:10" x14ac:dyDescent="0.2">
      <c r="A9001">
        <v>28105521914</v>
      </c>
      <c r="B9001" t="s">
        <v>4219</v>
      </c>
      <c r="C9001" t="s">
        <v>5</v>
      </c>
      <c r="D9001" t="s">
        <v>6</v>
      </c>
      <c r="E9001" t="e">
        <f>VLOOKUP($A9001,'lms01'!$1:$1048576,7,FALSE)</f>
        <v>#N/A</v>
      </c>
      <c r="F9001" t="e">
        <f>VLOOKUP($A9001,'lms01'!$1:$1048576,10,FALSE)</f>
        <v>#N/A</v>
      </c>
      <c r="G9001" t="e">
        <f>VLOOKUP($A9001,'lms01'!$1:$1048576,15,FALSE)</f>
        <v>#N/A</v>
      </c>
      <c r="H9001" t="e">
        <f>VLOOKUP($G9001,'lms12'!$A:$B,2,FALSE)</f>
        <v>#N/A</v>
      </c>
      <c r="I9001" t="e">
        <f>VLOOKUP($A9001,'lms01'!$1:$1048576,16,FALSE)</f>
        <v>#N/A</v>
      </c>
      <c r="J9001" t="e">
        <f>VLOOKUP($A9001,'lms01'!$1:$1048576,24,FALSE)</f>
        <v>#N/A</v>
      </c>
    </row>
    <row r="9002" spans="1:10" x14ac:dyDescent="0.2">
      <c r="A9002">
        <v>28105522114</v>
      </c>
      <c r="B9002" t="s">
        <v>4220</v>
      </c>
      <c r="C9002" t="s">
        <v>16</v>
      </c>
      <c r="D9002" t="s">
        <v>16</v>
      </c>
      <c r="E9002" t="str">
        <f>VLOOKUP($A9002,'lms01'!$1:$1048576,7,FALSE)</f>
        <v>inj.vsk,opl.,spr›jte</v>
      </c>
      <c r="F9002" t="str">
        <f>VLOOKUP($A9002,'lms01'!$1:$1048576,10,FALSE)</f>
        <v>0,1 mg/ml</v>
      </c>
      <c r="G9002" t="str">
        <f>VLOOKUP($A9002,'lms01'!$1:$1048576,15,FALSE)</f>
        <v>C01CA24</v>
      </c>
      <c r="H9002" t="str">
        <f>VLOOKUP($G9002,'lms12'!$A:$B,2,FALSE)</f>
        <v>Adrenalin</v>
      </c>
      <c r="I9002" t="str">
        <f>VLOOKUP($A9002,'lms01'!$1:$1048576,16,FALSE)</f>
        <v>ETIVOS</v>
      </c>
      <c r="J9002">
        <f>VLOOKUP($A9002,'lms01'!$1:$1048576,24,FALSE)</f>
        <v>0</v>
      </c>
    </row>
    <row r="9003" spans="1:10" x14ac:dyDescent="0.2">
      <c r="A9003">
        <v>28105522514</v>
      </c>
      <c r="B9003" t="s">
        <v>4221</v>
      </c>
      <c r="C9003" t="s">
        <v>5</v>
      </c>
      <c r="D9003" t="s">
        <v>6</v>
      </c>
      <c r="E9003" t="e">
        <f>VLOOKUP($A9003,'lms01'!$1:$1048576,7,FALSE)</f>
        <v>#N/A</v>
      </c>
      <c r="F9003" t="e">
        <f>VLOOKUP($A9003,'lms01'!$1:$1048576,10,FALSE)</f>
        <v>#N/A</v>
      </c>
      <c r="G9003" t="e">
        <f>VLOOKUP($A9003,'lms01'!$1:$1048576,15,FALSE)</f>
        <v>#N/A</v>
      </c>
      <c r="H9003" t="e">
        <f>VLOOKUP($G9003,'lms12'!$A:$B,2,FALSE)</f>
        <v>#N/A</v>
      </c>
      <c r="I9003" t="e">
        <f>VLOOKUP($A9003,'lms01'!$1:$1048576,16,FALSE)</f>
        <v>#N/A</v>
      </c>
      <c r="J9003" t="e">
        <f>VLOOKUP($A9003,'lms01'!$1:$1048576,24,FALSE)</f>
        <v>#N/A</v>
      </c>
    </row>
    <row r="9004" spans="1:10" x14ac:dyDescent="0.2">
      <c r="A9004">
        <v>28105522614</v>
      </c>
      <c r="B9004" t="s">
        <v>4221</v>
      </c>
      <c r="C9004" t="s">
        <v>5</v>
      </c>
      <c r="D9004" t="s">
        <v>6</v>
      </c>
      <c r="E9004" t="str">
        <f>VLOOKUP($A9004,'lms01'!$1:$1048576,7,FALSE)</f>
        <v>depottabletter</v>
      </c>
      <c r="F9004" t="str">
        <f>VLOOKUP($A9004,'lms01'!$1:$1048576,10,FALSE)</f>
        <v>54 mg</v>
      </c>
      <c r="G9004" t="str">
        <f>VLOOKUP($A9004,'lms01'!$1:$1048576,15,FALSE)</f>
        <v>N06BA04</v>
      </c>
      <c r="H9004" t="str">
        <f>VLOOKUP($G9004,'lms12'!$A:$B,2,FALSE)</f>
        <v>Methylphenidat</v>
      </c>
      <c r="I9004" t="str">
        <f>VLOOKUP($A9004,'lms01'!$1:$1048576,16,FALSE)</f>
        <v>OR</v>
      </c>
      <c r="J9004">
        <f>VLOOKUP($A9004,'lms01'!$1:$1048576,24,FALSE)</f>
        <v>0</v>
      </c>
    </row>
    <row r="9005" spans="1:10" x14ac:dyDescent="0.2">
      <c r="A9005">
        <v>28105522714</v>
      </c>
      <c r="B9005" t="s">
        <v>4222</v>
      </c>
      <c r="C9005" t="s">
        <v>5</v>
      </c>
      <c r="D9005" t="s">
        <v>6</v>
      </c>
      <c r="E9005" t="str">
        <f>VLOOKUP($A9005,'lms01'!$1:$1048576,7,FALSE)</f>
        <v>tabletter</v>
      </c>
      <c r="F9005" t="str">
        <f>VLOOKUP($A9005,'lms01'!$1:$1048576,10,FALSE)</f>
        <v>15 mg</v>
      </c>
      <c r="G9005" t="str">
        <f>VLOOKUP($A9005,'lms01'!$1:$1048576,15,FALSE)</f>
        <v>N05BA04</v>
      </c>
      <c r="H9005" t="str">
        <f>VLOOKUP($G9005,'lms12'!$A:$B,2,FALSE)</f>
        <v>Oxazepam</v>
      </c>
      <c r="I9005" t="str">
        <f>VLOOKUP($A9005,'lms01'!$1:$1048576,16,FALSE)</f>
        <v>OR</v>
      </c>
      <c r="J9005">
        <f>VLOOKUP($A9005,'lms01'!$1:$1048576,24,FALSE)</f>
        <v>0</v>
      </c>
    </row>
    <row r="9006" spans="1:10" x14ac:dyDescent="0.2">
      <c r="A9006">
        <v>28105522814</v>
      </c>
      <c r="B9006" t="s">
        <v>3815</v>
      </c>
      <c r="C9006" t="s">
        <v>5</v>
      </c>
      <c r="D9006" t="s">
        <v>6</v>
      </c>
      <c r="E9006" t="str">
        <f>VLOOKUP($A9006,'lms01'!$1:$1048576,7,FALSE)</f>
        <v>depottabletter</v>
      </c>
      <c r="F9006" t="str">
        <f>VLOOKUP($A9006,'lms01'!$1:$1048576,10,FALSE)</f>
        <v>27 mg</v>
      </c>
      <c r="G9006" t="str">
        <f>VLOOKUP($A9006,'lms01'!$1:$1048576,15,FALSE)</f>
        <v>N06BA04</v>
      </c>
      <c r="H9006" t="str">
        <f>VLOOKUP($G9006,'lms12'!$A:$B,2,FALSE)</f>
        <v>Methylphenidat</v>
      </c>
      <c r="I9006" t="str">
        <f>VLOOKUP($A9006,'lms01'!$1:$1048576,16,FALSE)</f>
        <v>OR</v>
      </c>
      <c r="J9006">
        <f>VLOOKUP($A9006,'lms01'!$1:$1048576,24,FALSE)</f>
        <v>0</v>
      </c>
    </row>
    <row r="9007" spans="1:10" x14ac:dyDescent="0.2">
      <c r="A9007">
        <v>28105522914</v>
      </c>
      <c r="B9007" t="s">
        <v>4223</v>
      </c>
      <c r="C9007" t="s">
        <v>5</v>
      </c>
      <c r="D9007" t="s">
        <v>6</v>
      </c>
      <c r="E9007" t="e">
        <f>VLOOKUP($A9007,'lms01'!$1:$1048576,7,FALSE)</f>
        <v>#N/A</v>
      </c>
      <c r="F9007" t="e">
        <f>VLOOKUP($A9007,'lms01'!$1:$1048576,10,FALSE)</f>
        <v>#N/A</v>
      </c>
      <c r="G9007" t="e">
        <f>VLOOKUP($A9007,'lms01'!$1:$1048576,15,FALSE)</f>
        <v>#N/A</v>
      </c>
      <c r="H9007" t="e">
        <f>VLOOKUP($G9007,'lms12'!$A:$B,2,FALSE)</f>
        <v>#N/A</v>
      </c>
      <c r="I9007" t="e">
        <f>VLOOKUP($A9007,'lms01'!$1:$1048576,16,FALSE)</f>
        <v>#N/A</v>
      </c>
      <c r="J9007" t="e">
        <f>VLOOKUP($A9007,'lms01'!$1:$1048576,24,FALSE)</f>
        <v>#N/A</v>
      </c>
    </row>
    <row r="9008" spans="1:10" x14ac:dyDescent="0.2">
      <c r="A9008">
        <v>28105523014</v>
      </c>
      <c r="B9008" t="s">
        <v>4224</v>
      </c>
      <c r="C9008" t="s">
        <v>5</v>
      </c>
      <c r="D9008" t="s">
        <v>6</v>
      </c>
      <c r="E9008" t="e">
        <f>VLOOKUP($A9008,'lms01'!$1:$1048576,7,FALSE)</f>
        <v>#N/A</v>
      </c>
      <c r="F9008" t="e">
        <f>VLOOKUP($A9008,'lms01'!$1:$1048576,10,FALSE)</f>
        <v>#N/A</v>
      </c>
      <c r="G9008" t="e">
        <f>VLOOKUP($A9008,'lms01'!$1:$1048576,15,FALSE)</f>
        <v>#N/A</v>
      </c>
      <c r="H9008" t="e">
        <f>VLOOKUP($G9008,'lms12'!$A:$B,2,FALSE)</f>
        <v>#N/A</v>
      </c>
      <c r="I9008" t="e">
        <f>VLOOKUP($A9008,'lms01'!$1:$1048576,16,FALSE)</f>
        <v>#N/A</v>
      </c>
      <c r="J9008" t="e">
        <f>VLOOKUP($A9008,'lms01'!$1:$1048576,24,FALSE)</f>
        <v>#N/A</v>
      </c>
    </row>
    <row r="9009" spans="1:10" x14ac:dyDescent="0.2">
      <c r="A9009">
        <v>28105524514</v>
      </c>
      <c r="B9009" t="s">
        <v>4225</v>
      </c>
      <c r="C9009" t="s">
        <v>70</v>
      </c>
      <c r="D9009" t="s">
        <v>71</v>
      </c>
      <c r="E9009" t="e">
        <f>VLOOKUP($A9009,'lms01'!$1:$1048576,7,FALSE)</f>
        <v>#N/A</v>
      </c>
      <c r="F9009" t="e">
        <f>VLOOKUP($A9009,'lms01'!$1:$1048576,10,FALSE)</f>
        <v>#N/A</v>
      </c>
      <c r="G9009" t="e">
        <f>VLOOKUP($A9009,'lms01'!$1:$1048576,15,FALSE)</f>
        <v>#N/A</v>
      </c>
      <c r="H9009" t="e">
        <f>VLOOKUP($G9009,'lms12'!$A:$B,2,FALSE)</f>
        <v>#N/A</v>
      </c>
      <c r="I9009" t="e">
        <f>VLOOKUP($A9009,'lms01'!$1:$1048576,16,FALSE)</f>
        <v>#N/A</v>
      </c>
      <c r="J9009" t="e">
        <f>VLOOKUP($A9009,'lms01'!$1:$1048576,24,FALSE)</f>
        <v>#N/A</v>
      </c>
    </row>
    <row r="9010" spans="1:10" x14ac:dyDescent="0.2">
      <c r="A9010">
        <v>28105524614</v>
      </c>
      <c r="B9010" t="s">
        <v>4225</v>
      </c>
      <c r="C9010" t="s">
        <v>70</v>
      </c>
      <c r="D9010" t="s">
        <v>71</v>
      </c>
      <c r="E9010" t="e">
        <f>VLOOKUP($A9010,'lms01'!$1:$1048576,7,FALSE)</f>
        <v>#N/A</v>
      </c>
      <c r="F9010" t="e">
        <f>VLOOKUP($A9010,'lms01'!$1:$1048576,10,FALSE)</f>
        <v>#N/A</v>
      </c>
      <c r="G9010" t="e">
        <f>VLOOKUP($A9010,'lms01'!$1:$1048576,15,FALSE)</f>
        <v>#N/A</v>
      </c>
      <c r="H9010" t="e">
        <f>VLOOKUP($G9010,'lms12'!$A:$B,2,FALSE)</f>
        <v>#N/A</v>
      </c>
      <c r="I9010" t="e">
        <f>VLOOKUP($A9010,'lms01'!$1:$1048576,16,FALSE)</f>
        <v>#N/A</v>
      </c>
      <c r="J9010" t="e">
        <f>VLOOKUP($A9010,'lms01'!$1:$1048576,24,FALSE)</f>
        <v>#N/A</v>
      </c>
    </row>
    <row r="9011" spans="1:10" x14ac:dyDescent="0.2">
      <c r="A9011">
        <v>28105524714</v>
      </c>
      <c r="B9011" t="s">
        <v>4225</v>
      </c>
      <c r="C9011" t="s">
        <v>70</v>
      </c>
      <c r="D9011" t="s">
        <v>71</v>
      </c>
      <c r="E9011" t="e">
        <f>VLOOKUP($A9011,'lms01'!$1:$1048576,7,FALSE)</f>
        <v>#N/A</v>
      </c>
      <c r="F9011" t="e">
        <f>VLOOKUP($A9011,'lms01'!$1:$1048576,10,FALSE)</f>
        <v>#N/A</v>
      </c>
      <c r="G9011" t="e">
        <f>VLOOKUP($A9011,'lms01'!$1:$1048576,15,FALSE)</f>
        <v>#N/A</v>
      </c>
      <c r="H9011" t="e">
        <f>VLOOKUP($G9011,'lms12'!$A:$B,2,FALSE)</f>
        <v>#N/A</v>
      </c>
      <c r="I9011" t="e">
        <f>VLOOKUP($A9011,'lms01'!$1:$1048576,16,FALSE)</f>
        <v>#N/A</v>
      </c>
      <c r="J9011" t="e">
        <f>VLOOKUP($A9011,'lms01'!$1:$1048576,24,FALSE)</f>
        <v>#N/A</v>
      </c>
    </row>
    <row r="9012" spans="1:10" x14ac:dyDescent="0.2">
      <c r="A9012">
        <v>28105524814</v>
      </c>
      <c r="B9012" t="s">
        <v>4225</v>
      </c>
      <c r="C9012" t="s">
        <v>70</v>
      </c>
      <c r="D9012" t="s">
        <v>71</v>
      </c>
      <c r="E9012" t="e">
        <f>VLOOKUP($A9012,'lms01'!$1:$1048576,7,FALSE)</f>
        <v>#N/A</v>
      </c>
      <c r="F9012" t="e">
        <f>VLOOKUP($A9012,'lms01'!$1:$1048576,10,FALSE)</f>
        <v>#N/A</v>
      </c>
      <c r="G9012" t="e">
        <f>VLOOKUP($A9012,'lms01'!$1:$1048576,15,FALSE)</f>
        <v>#N/A</v>
      </c>
      <c r="H9012" t="e">
        <f>VLOOKUP($G9012,'lms12'!$A:$B,2,FALSE)</f>
        <v>#N/A</v>
      </c>
      <c r="I9012" t="e">
        <f>VLOOKUP($A9012,'lms01'!$1:$1048576,16,FALSE)</f>
        <v>#N/A</v>
      </c>
      <c r="J9012" t="e">
        <f>VLOOKUP($A9012,'lms01'!$1:$1048576,24,FALSE)</f>
        <v>#N/A</v>
      </c>
    </row>
    <row r="9013" spans="1:10" x14ac:dyDescent="0.2">
      <c r="A9013">
        <v>28105524914</v>
      </c>
      <c r="B9013" t="s">
        <v>4225</v>
      </c>
      <c r="C9013" t="s">
        <v>70</v>
      </c>
      <c r="D9013" t="s">
        <v>71</v>
      </c>
      <c r="E9013" t="e">
        <f>VLOOKUP($A9013,'lms01'!$1:$1048576,7,FALSE)</f>
        <v>#N/A</v>
      </c>
      <c r="F9013" t="e">
        <f>VLOOKUP($A9013,'lms01'!$1:$1048576,10,FALSE)</f>
        <v>#N/A</v>
      </c>
      <c r="G9013" t="e">
        <f>VLOOKUP($A9013,'lms01'!$1:$1048576,15,FALSE)</f>
        <v>#N/A</v>
      </c>
      <c r="H9013" t="e">
        <f>VLOOKUP($G9013,'lms12'!$A:$B,2,FALSE)</f>
        <v>#N/A</v>
      </c>
      <c r="I9013" t="e">
        <f>VLOOKUP($A9013,'lms01'!$1:$1048576,16,FALSE)</f>
        <v>#N/A</v>
      </c>
      <c r="J9013" t="e">
        <f>VLOOKUP($A9013,'lms01'!$1:$1048576,24,FALSE)</f>
        <v>#N/A</v>
      </c>
    </row>
    <row r="9014" spans="1:10" x14ac:dyDescent="0.2">
      <c r="A9014">
        <v>28105525014</v>
      </c>
      <c r="B9014" t="s">
        <v>4225</v>
      </c>
      <c r="C9014" t="s">
        <v>70</v>
      </c>
      <c r="D9014" t="s">
        <v>71</v>
      </c>
      <c r="E9014" t="e">
        <f>VLOOKUP($A9014,'lms01'!$1:$1048576,7,FALSE)</f>
        <v>#N/A</v>
      </c>
      <c r="F9014" t="e">
        <f>VLOOKUP($A9014,'lms01'!$1:$1048576,10,FALSE)</f>
        <v>#N/A</v>
      </c>
      <c r="G9014" t="e">
        <f>VLOOKUP($A9014,'lms01'!$1:$1048576,15,FALSE)</f>
        <v>#N/A</v>
      </c>
      <c r="H9014" t="e">
        <f>VLOOKUP($G9014,'lms12'!$A:$B,2,FALSE)</f>
        <v>#N/A</v>
      </c>
      <c r="I9014" t="e">
        <f>VLOOKUP($A9014,'lms01'!$1:$1048576,16,FALSE)</f>
        <v>#N/A</v>
      </c>
      <c r="J9014" t="e">
        <f>VLOOKUP($A9014,'lms01'!$1:$1048576,24,FALSE)</f>
        <v>#N/A</v>
      </c>
    </row>
    <row r="9015" spans="1:10" x14ac:dyDescent="0.2">
      <c r="A9015">
        <v>28105525114</v>
      </c>
      <c r="B9015" t="s">
        <v>4225</v>
      </c>
      <c r="C9015" t="s">
        <v>70</v>
      </c>
      <c r="D9015" t="s">
        <v>71</v>
      </c>
      <c r="E9015" t="e">
        <f>VLOOKUP($A9015,'lms01'!$1:$1048576,7,FALSE)</f>
        <v>#N/A</v>
      </c>
      <c r="F9015" t="e">
        <f>VLOOKUP($A9015,'lms01'!$1:$1048576,10,FALSE)</f>
        <v>#N/A</v>
      </c>
      <c r="G9015" t="e">
        <f>VLOOKUP($A9015,'lms01'!$1:$1048576,15,FALSE)</f>
        <v>#N/A</v>
      </c>
      <c r="H9015" t="e">
        <f>VLOOKUP($G9015,'lms12'!$A:$B,2,FALSE)</f>
        <v>#N/A</v>
      </c>
      <c r="I9015" t="e">
        <f>VLOOKUP($A9015,'lms01'!$1:$1048576,16,FALSE)</f>
        <v>#N/A</v>
      </c>
      <c r="J9015" t="e">
        <f>VLOOKUP($A9015,'lms01'!$1:$1048576,24,FALSE)</f>
        <v>#N/A</v>
      </c>
    </row>
    <row r="9016" spans="1:10" x14ac:dyDescent="0.2">
      <c r="A9016">
        <v>28105527214</v>
      </c>
      <c r="B9016" t="s">
        <v>4226</v>
      </c>
      <c r="C9016" t="s">
        <v>70</v>
      </c>
      <c r="D9016" t="s">
        <v>71</v>
      </c>
      <c r="E9016" t="e">
        <f>VLOOKUP($A9016,'lms01'!$1:$1048576,7,FALSE)</f>
        <v>#N/A</v>
      </c>
      <c r="F9016" t="e">
        <f>VLOOKUP($A9016,'lms01'!$1:$1048576,10,FALSE)</f>
        <v>#N/A</v>
      </c>
      <c r="G9016" t="e">
        <f>VLOOKUP($A9016,'lms01'!$1:$1048576,15,FALSE)</f>
        <v>#N/A</v>
      </c>
      <c r="H9016" t="e">
        <f>VLOOKUP($G9016,'lms12'!$A:$B,2,FALSE)</f>
        <v>#N/A</v>
      </c>
      <c r="I9016" t="e">
        <f>VLOOKUP($A9016,'lms01'!$1:$1048576,16,FALSE)</f>
        <v>#N/A</v>
      </c>
      <c r="J9016" t="e">
        <f>VLOOKUP($A9016,'lms01'!$1:$1048576,24,FALSE)</f>
        <v>#N/A</v>
      </c>
    </row>
    <row r="9017" spans="1:10" x14ac:dyDescent="0.2">
      <c r="A9017">
        <v>28105527314</v>
      </c>
      <c r="B9017" t="s">
        <v>4226</v>
      </c>
      <c r="C9017" t="s">
        <v>70</v>
      </c>
      <c r="D9017" t="s">
        <v>71</v>
      </c>
      <c r="E9017" t="e">
        <f>VLOOKUP($A9017,'lms01'!$1:$1048576,7,FALSE)</f>
        <v>#N/A</v>
      </c>
      <c r="F9017" t="e">
        <f>VLOOKUP($A9017,'lms01'!$1:$1048576,10,FALSE)</f>
        <v>#N/A</v>
      </c>
      <c r="G9017" t="e">
        <f>VLOOKUP($A9017,'lms01'!$1:$1048576,15,FALSE)</f>
        <v>#N/A</v>
      </c>
      <c r="H9017" t="e">
        <f>VLOOKUP($G9017,'lms12'!$A:$B,2,FALSE)</f>
        <v>#N/A</v>
      </c>
      <c r="I9017" t="e">
        <f>VLOOKUP($A9017,'lms01'!$1:$1048576,16,FALSE)</f>
        <v>#N/A</v>
      </c>
      <c r="J9017" t="e">
        <f>VLOOKUP($A9017,'lms01'!$1:$1048576,24,FALSE)</f>
        <v>#N/A</v>
      </c>
    </row>
    <row r="9018" spans="1:10" x14ac:dyDescent="0.2">
      <c r="A9018">
        <v>28105527414</v>
      </c>
      <c r="B9018" t="s">
        <v>4226</v>
      </c>
      <c r="C9018" t="s">
        <v>70</v>
      </c>
      <c r="D9018" t="s">
        <v>71</v>
      </c>
      <c r="E9018" t="e">
        <f>VLOOKUP($A9018,'lms01'!$1:$1048576,7,FALSE)</f>
        <v>#N/A</v>
      </c>
      <c r="F9018" t="e">
        <f>VLOOKUP($A9018,'lms01'!$1:$1048576,10,FALSE)</f>
        <v>#N/A</v>
      </c>
      <c r="G9018" t="e">
        <f>VLOOKUP($A9018,'lms01'!$1:$1048576,15,FALSE)</f>
        <v>#N/A</v>
      </c>
      <c r="H9018" t="e">
        <f>VLOOKUP($G9018,'lms12'!$A:$B,2,FALSE)</f>
        <v>#N/A</v>
      </c>
      <c r="I9018" t="e">
        <f>VLOOKUP($A9018,'lms01'!$1:$1048576,16,FALSE)</f>
        <v>#N/A</v>
      </c>
      <c r="J9018" t="e">
        <f>VLOOKUP($A9018,'lms01'!$1:$1048576,24,FALSE)</f>
        <v>#N/A</v>
      </c>
    </row>
    <row r="9019" spans="1:10" x14ac:dyDescent="0.2">
      <c r="A9019">
        <v>28105527514</v>
      </c>
      <c r="B9019" t="s">
        <v>4226</v>
      </c>
      <c r="C9019" t="s">
        <v>70</v>
      </c>
      <c r="D9019" t="s">
        <v>71</v>
      </c>
      <c r="E9019" t="e">
        <f>VLOOKUP($A9019,'lms01'!$1:$1048576,7,FALSE)</f>
        <v>#N/A</v>
      </c>
      <c r="F9019" t="e">
        <f>VLOOKUP($A9019,'lms01'!$1:$1048576,10,FALSE)</f>
        <v>#N/A</v>
      </c>
      <c r="G9019" t="e">
        <f>VLOOKUP($A9019,'lms01'!$1:$1048576,15,FALSE)</f>
        <v>#N/A</v>
      </c>
      <c r="H9019" t="e">
        <f>VLOOKUP($G9019,'lms12'!$A:$B,2,FALSE)</f>
        <v>#N/A</v>
      </c>
      <c r="I9019" t="e">
        <f>VLOOKUP($A9019,'lms01'!$1:$1048576,16,FALSE)</f>
        <v>#N/A</v>
      </c>
      <c r="J9019" t="e">
        <f>VLOOKUP($A9019,'lms01'!$1:$1048576,24,FALSE)</f>
        <v>#N/A</v>
      </c>
    </row>
    <row r="9020" spans="1:10" x14ac:dyDescent="0.2">
      <c r="A9020">
        <v>28105528214</v>
      </c>
      <c r="B9020" t="s">
        <v>4227</v>
      </c>
      <c r="C9020" t="s">
        <v>86</v>
      </c>
      <c r="D9020" t="s">
        <v>87</v>
      </c>
      <c r="E9020" t="e">
        <f>VLOOKUP($A9020,'lms01'!$1:$1048576,7,FALSE)</f>
        <v>#N/A</v>
      </c>
      <c r="F9020" t="e">
        <f>VLOOKUP($A9020,'lms01'!$1:$1048576,10,FALSE)</f>
        <v>#N/A</v>
      </c>
      <c r="G9020" t="e">
        <f>VLOOKUP($A9020,'lms01'!$1:$1048576,15,FALSE)</f>
        <v>#N/A</v>
      </c>
      <c r="H9020" t="e">
        <f>VLOOKUP($G9020,'lms12'!$A:$B,2,FALSE)</f>
        <v>#N/A</v>
      </c>
      <c r="I9020" t="e">
        <f>VLOOKUP($A9020,'lms01'!$1:$1048576,16,FALSE)</f>
        <v>#N/A</v>
      </c>
      <c r="J9020" t="e">
        <f>VLOOKUP($A9020,'lms01'!$1:$1048576,24,FALSE)</f>
        <v>#N/A</v>
      </c>
    </row>
    <row r="9021" spans="1:10" x14ac:dyDescent="0.2">
      <c r="A9021">
        <v>28105528314</v>
      </c>
      <c r="B9021" t="s">
        <v>4228</v>
      </c>
      <c r="C9021" t="s">
        <v>5</v>
      </c>
      <c r="D9021" t="s">
        <v>6</v>
      </c>
      <c r="E9021" t="str">
        <f>VLOOKUP($A9021,'lms01'!$1:$1048576,7,FALSE)</f>
        <v>tabletter</v>
      </c>
      <c r="F9021" t="str">
        <f>VLOOKUP($A9021,'lms01'!$1:$1048576,10,FALSE)</f>
        <v>40 mg</v>
      </c>
      <c r="G9021" t="str">
        <f>VLOOKUP($A9021,'lms01'!$1:$1048576,15,FALSE)</f>
        <v>H02AB02</v>
      </c>
      <c r="H9021" t="str">
        <f>VLOOKUP($G9021,'lms12'!$A:$B,2,FALSE)</f>
        <v>Dexamethason</v>
      </c>
      <c r="I9021" t="str">
        <f>VLOOKUP($A9021,'lms01'!$1:$1048576,16,FALSE)</f>
        <v>OR</v>
      </c>
      <c r="J9021">
        <f>VLOOKUP($A9021,'lms01'!$1:$1048576,24,FALSE)</f>
        <v>0</v>
      </c>
    </row>
    <row r="9022" spans="1:10" x14ac:dyDescent="0.2">
      <c r="A9022">
        <v>28105528414</v>
      </c>
      <c r="B9022" t="s">
        <v>4229</v>
      </c>
      <c r="C9022" t="s">
        <v>86</v>
      </c>
      <c r="D9022" t="s">
        <v>87</v>
      </c>
      <c r="E9022" t="e">
        <f>VLOOKUP($A9022,'lms01'!$1:$1048576,7,FALSE)</f>
        <v>#N/A</v>
      </c>
      <c r="F9022" t="e">
        <f>VLOOKUP($A9022,'lms01'!$1:$1048576,10,FALSE)</f>
        <v>#N/A</v>
      </c>
      <c r="G9022" t="e">
        <f>VLOOKUP($A9022,'lms01'!$1:$1048576,15,FALSE)</f>
        <v>#N/A</v>
      </c>
      <c r="H9022" t="e">
        <f>VLOOKUP($G9022,'lms12'!$A:$B,2,FALSE)</f>
        <v>#N/A</v>
      </c>
      <c r="I9022" t="e">
        <f>VLOOKUP($A9022,'lms01'!$1:$1048576,16,FALSE)</f>
        <v>#N/A</v>
      </c>
      <c r="J9022" t="e">
        <f>VLOOKUP($A9022,'lms01'!$1:$1048576,24,FALSE)</f>
        <v>#N/A</v>
      </c>
    </row>
    <row r="9023" spans="1:10" x14ac:dyDescent="0.2">
      <c r="A9023">
        <v>28105528514</v>
      </c>
      <c r="B9023" t="s">
        <v>4230</v>
      </c>
      <c r="C9023" t="s">
        <v>5</v>
      </c>
      <c r="D9023" t="s">
        <v>6</v>
      </c>
      <c r="E9023" t="str">
        <f>VLOOKUP($A9023,'lms01'!$1:$1048576,7,FALSE)</f>
        <v>filmovertrukne tabl.</v>
      </c>
      <c r="F9023" t="str">
        <f>VLOOKUP($A9023,'lms01'!$1:$1048576,10,FALSE)</f>
        <v>400 mg</v>
      </c>
      <c r="G9023" t="str">
        <f>VLOOKUP($A9023,'lms01'!$1:$1048576,15,FALSE)</f>
        <v>J01MA14</v>
      </c>
      <c r="H9023" t="str">
        <f>VLOOKUP($G9023,'lms12'!$A:$B,2,FALSE)</f>
        <v>Moxifloxacin</v>
      </c>
      <c r="I9023" t="str">
        <f>VLOOKUP($A9023,'lms01'!$1:$1048576,16,FALSE)</f>
        <v>OR</v>
      </c>
      <c r="J9023">
        <f>VLOOKUP($A9023,'lms01'!$1:$1048576,24,FALSE)</f>
        <v>0</v>
      </c>
    </row>
    <row r="9024" spans="1:10" x14ac:dyDescent="0.2">
      <c r="A9024">
        <v>28105529014</v>
      </c>
      <c r="B9024" t="s">
        <v>2106</v>
      </c>
      <c r="C9024" t="s">
        <v>5</v>
      </c>
      <c r="D9024" t="s">
        <v>6</v>
      </c>
      <c r="E9024" t="str">
        <f>VLOOKUP($A9024,'lms01'!$1:$1048576,7,FALSE)</f>
        <v>depottabletter</v>
      </c>
      <c r="F9024" t="str">
        <f>VLOOKUP($A9024,'lms01'!$1:$1048576,10,FALSE)</f>
        <v>50 mg</v>
      </c>
      <c r="G9024" t="str">
        <f>VLOOKUP($A9024,'lms01'!$1:$1048576,15,FALSE)</f>
        <v>N05AH04</v>
      </c>
      <c r="H9024" t="str">
        <f>VLOOKUP($G9024,'lms12'!$A:$B,2,FALSE)</f>
        <v>Quetiapin</v>
      </c>
      <c r="I9024" t="str">
        <f>VLOOKUP($A9024,'lms01'!$1:$1048576,16,FALSE)</f>
        <v>OR</v>
      </c>
      <c r="J9024">
        <f>VLOOKUP($A9024,'lms01'!$1:$1048576,24,FALSE)</f>
        <v>0</v>
      </c>
    </row>
    <row r="9025" spans="1:10" x14ac:dyDescent="0.2">
      <c r="A9025">
        <v>28105529114</v>
      </c>
      <c r="B9025" t="s">
        <v>4231</v>
      </c>
      <c r="C9025" t="s">
        <v>13</v>
      </c>
      <c r="D9025" t="s">
        <v>14</v>
      </c>
      <c r="E9025" t="str">
        <f>VLOOKUP($A9025,'lms01'!$1:$1048576,7,FALSE)</f>
        <v>salve</v>
      </c>
      <c r="F9025" t="str">
        <f>VLOOKUP($A9025,'lms01'!$1:$1048576,10,FALSE)</f>
        <v>20+10 mg/g</v>
      </c>
      <c r="G9025" t="str">
        <f>VLOOKUP($A9025,'lms01'!$1:$1048576,15,FALSE)</f>
        <v>D01AC20</v>
      </c>
      <c r="H9025" t="str">
        <f>VLOOKUP($G9025,'lms12'!$A:$B,2,FALSE)</f>
        <v>Imidazoler/triazoler i kombination med corticosteroider</v>
      </c>
      <c r="I9025" t="str">
        <f>VLOOKUP($A9025,'lms01'!$1:$1048576,16,FALSE)</f>
        <v>KU</v>
      </c>
      <c r="J9025">
        <f>VLOOKUP($A9025,'lms01'!$1:$1048576,24,FALSE)</f>
        <v>0</v>
      </c>
    </row>
    <row r="9026" spans="1:10" x14ac:dyDescent="0.2">
      <c r="A9026">
        <v>28105529214</v>
      </c>
      <c r="B9026" t="s">
        <v>2422</v>
      </c>
      <c r="C9026" t="s">
        <v>5</v>
      </c>
      <c r="D9026" t="s">
        <v>6</v>
      </c>
      <c r="E9026" t="str">
        <f>VLOOKUP($A9026,'lms01'!$1:$1048576,7,FALSE)</f>
        <v>filmovertrukne tabl.</v>
      </c>
      <c r="F9026">
        <f>VLOOKUP($A9026,'lms01'!$1:$1048576,10,FALSE)</f>
        <v>0</v>
      </c>
      <c r="G9026" t="str">
        <f>VLOOKUP($A9026,'lms01'!$1:$1048576,15,FALSE)</f>
        <v>G03AB08</v>
      </c>
      <c r="H9026" t="str">
        <f>VLOOKUP($G9026,'lms12'!$A:$B,2,FALSE)</f>
        <v>Dienogest og estradiol</v>
      </c>
      <c r="I9026" t="str">
        <f>VLOOKUP($A9026,'lms01'!$1:$1048576,16,FALSE)</f>
        <v>OR</v>
      </c>
      <c r="J9026">
        <f>VLOOKUP($A9026,'lms01'!$1:$1048576,24,FALSE)</f>
        <v>0</v>
      </c>
    </row>
    <row r="9027" spans="1:10" x14ac:dyDescent="0.2">
      <c r="A9027">
        <v>28105529314</v>
      </c>
      <c r="B9027" t="s">
        <v>4232</v>
      </c>
      <c r="C9027" t="s">
        <v>70</v>
      </c>
      <c r="D9027" t="s">
        <v>71</v>
      </c>
      <c r="E9027" t="e">
        <f>VLOOKUP($A9027,'lms01'!$1:$1048576,7,FALSE)</f>
        <v>#N/A</v>
      </c>
      <c r="F9027" t="e">
        <f>VLOOKUP($A9027,'lms01'!$1:$1048576,10,FALSE)</f>
        <v>#N/A</v>
      </c>
      <c r="G9027" t="e">
        <f>VLOOKUP($A9027,'lms01'!$1:$1048576,15,FALSE)</f>
        <v>#N/A</v>
      </c>
      <c r="H9027" t="e">
        <f>VLOOKUP($G9027,'lms12'!$A:$B,2,FALSE)</f>
        <v>#N/A</v>
      </c>
      <c r="I9027" t="e">
        <f>VLOOKUP($A9027,'lms01'!$1:$1048576,16,FALSE)</f>
        <v>#N/A</v>
      </c>
      <c r="J9027" t="e">
        <f>VLOOKUP($A9027,'lms01'!$1:$1048576,24,FALSE)</f>
        <v>#N/A</v>
      </c>
    </row>
    <row r="9028" spans="1:10" x14ac:dyDescent="0.2">
      <c r="A9028">
        <v>28105529414</v>
      </c>
      <c r="B9028" t="s">
        <v>4233</v>
      </c>
      <c r="C9028" t="s">
        <v>5</v>
      </c>
      <c r="D9028" t="s">
        <v>6</v>
      </c>
      <c r="E9028" t="e">
        <f>VLOOKUP($A9028,'lms01'!$1:$1048576,7,FALSE)</f>
        <v>#N/A</v>
      </c>
      <c r="F9028" t="e">
        <f>VLOOKUP($A9028,'lms01'!$1:$1048576,10,FALSE)</f>
        <v>#N/A</v>
      </c>
      <c r="G9028" t="e">
        <f>VLOOKUP($A9028,'lms01'!$1:$1048576,15,FALSE)</f>
        <v>#N/A</v>
      </c>
      <c r="H9028" t="e">
        <f>VLOOKUP($G9028,'lms12'!$A:$B,2,FALSE)</f>
        <v>#N/A</v>
      </c>
      <c r="I9028" t="e">
        <f>VLOOKUP($A9028,'lms01'!$1:$1048576,16,FALSE)</f>
        <v>#N/A</v>
      </c>
      <c r="J9028" t="e">
        <f>VLOOKUP($A9028,'lms01'!$1:$1048576,24,FALSE)</f>
        <v>#N/A</v>
      </c>
    </row>
    <row r="9029" spans="1:10" x14ac:dyDescent="0.2">
      <c r="A9029">
        <v>28105529514</v>
      </c>
      <c r="B9029" t="s">
        <v>4233</v>
      </c>
      <c r="C9029" t="s">
        <v>5</v>
      </c>
      <c r="D9029" t="s">
        <v>6</v>
      </c>
      <c r="E9029" t="e">
        <f>VLOOKUP($A9029,'lms01'!$1:$1048576,7,FALSE)</f>
        <v>#N/A</v>
      </c>
      <c r="F9029" t="e">
        <f>VLOOKUP($A9029,'lms01'!$1:$1048576,10,FALSE)</f>
        <v>#N/A</v>
      </c>
      <c r="G9029" t="e">
        <f>VLOOKUP($A9029,'lms01'!$1:$1048576,15,FALSE)</f>
        <v>#N/A</v>
      </c>
      <c r="H9029" t="e">
        <f>VLOOKUP($G9029,'lms12'!$A:$B,2,FALSE)</f>
        <v>#N/A</v>
      </c>
      <c r="I9029" t="e">
        <f>VLOOKUP($A9029,'lms01'!$1:$1048576,16,FALSE)</f>
        <v>#N/A</v>
      </c>
      <c r="J9029" t="e">
        <f>VLOOKUP($A9029,'lms01'!$1:$1048576,24,FALSE)</f>
        <v>#N/A</v>
      </c>
    </row>
    <row r="9030" spans="1:10" x14ac:dyDescent="0.2">
      <c r="A9030">
        <v>28105529614</v>
      </c>
      <c r="B9030" t="s">
        <v>4234</v>
      </c>
      <c r="C9030" t="s">
        <v>5</v>
      </c>
      <c r="D9030" t="s">
        <v>6</v>
      </c>
      <c r="E9030" t="e">
        <f>VLOOKUP($A9030,'lms01'!$1:$1048576,7,FALSE)</f>
        <v>#N/A</v>
      </c>
      <c r="F9030" t="e">
        <f>VLOOKUP($A9030,'lms01'!$1:$1048576,10,FALSE)</f>
        <v>#N/A</v>
      </c>
      <c r="G9030" t="e">
        <f>VLOOKUP($A9030,'lms01'!$1:$1048576,15,FALSE)</f>
        <v>#N/A</v>
      </c>
      <c r="H9030" t="e">
        <f>VLOOKUP($G9030,'lms12'!$A:$B,2,FALSE)</f>
        <v>#N/A</v>
      </c>
      <c r="I9030" t="e">
        <f>VLOOKUP($A9030,'lms01'!$1:$1048576,16,FALSE)</f>
        <v>#N/A</v>
      </c>
      <c r="J9030" t="e">
        <f>VLOOKUP($A9030,'lms01'!$1:$1048576,24,FALSE)</f>
        <v>#N/A</v>
      </c>
    </row>
    <row r="9031" spans="1:10" x14ac:dyDescent="0.2">
      <c r="A9031">
        <v>28105529714</v>
      </c>
      <c r="B9031" t="s">
        <v>4234</v>
      </c>
      <c r="C9031" t="s">
        <v>5</v>
      </c>
      <c r="D9031" t="s">
        <v>6</v>
      </c>
      <c r="E9031" t="e">
        <f>VLOOKUP($A9031,'lms01'!$1:$1048576,7,FALSE)</f>
        <v>#N/A</v>
      </c>
      <c r="F9031" t="e">
        <f>VLOOKUP($A9031,'lms01'!$1:$1048576,10,FALSE)</f>
        <v>#N/A</v>
      </c>
      <c r="G9031" t="e">
        <f>VLOOKUP($A9031,'lms01'!$1:$1048576,15,FALSE)</f>
        <v>#N/A</v>
      </c>
      <c r="H9031" t="e">
        <f>VLOOKUP($G9031,'lms12'!$A:$B,2,FALSE)</f>
        <v>#N/A</v>
      </c>
      <c r="I9031" t="e">
        <f>VLOOKUP($A9031,'lms01'!$1:$1048576,16,FALSE)</f>
        <v>#N/A</v>
      </c>
      <c r="J9031" t="e">
        <f>VLOOKUP($A9031,'lms01'!$1:$1048576,24,FALSE)</f>
        <v>#N/A</v>
      </c>
    </row>
    <row r="9032" spans="1:10" x14ac:dyDescent="0.2">
      <c r="A9032">
        <v>28105529814</v>
      </c>
      <c r="B9032" t="s">
        <v>4235</v>
      </c>
      <c r="C9032" t="s">
        <v>5</v>
      </c>
      <c r="D9032" t="s">
        <v>6</v>
      </c>
      <c r="E9032" t="e">
        <f>VLOOKUP($A9032,'lms01'!$1:$1048576,7,FALSE)</f>
        <v>#N/A</v>
      </c>
      <c r="F9032" t="e">
        <f>VLOOKUP($A9032,'lms01'!$1:$1048576,10,FALSE)</f>
        <v>#N/A</v>
      </c>
      <c r="G9032" t="e">
        <f>VLOOKUP($A9032,'lms01'!$1:$1048576,15,FALSE)</f>
        <v>#N/A</v>
      </c>
      <c r="H9032" t="e">
        <f>VLOOKUP($G9032,'lms12'!$A:$B,2,FALSE)</f>
        <v>#N/A</v>
      </c>
      <c r="I9032" t="e">
        <f>VLOOKUP($A9032,'lms01'!$1:$1048576,16,FALSE)</f>
        <v>#N/A</v>
      </c>
      <c r="J9032" t="e">
        <f>VLOOKUP($A9032,'lms01'!$1:$1048576,24,FALSE)</f>
        <v>#N/A</v>
      </c>
    </row>
    <row r="9033" spans="1:10" x14ac:dyDescent="0.2">
      <c r="A9033">
        <v>28105529914</v>
      </c>
      <c r="B9033" t="s">
        <v>4235</v>
      </c>
      <c r="C9033" t="s">
        <v>5</v>
      </c>
      <c r="D9033" t="s">
        <v>6</v>
      </c>
      <c r="E9033" t="e">
        <f>VLOOKUP($A9033,'lms01'!$1:$1048576,7,FALSE)</f>
        <v>#N/A</v>
      </c>
      <c r="F9033" t="e">
        <f>VLOOKUP($A9033,'lms01'!$1:$1048576,10,FALSE)</f>
        <v>#N/A</v>
      </c>
      <c r="G9033" t="e">
        <f>VLOOKUP($A9033,'lms01'!$1:$1048576,15,FALSE)</f>
        <v>#N/A</v>
      </c>
      <c r="H9033" t="e">
        <f>VLOOKUP($G9033,'lms12'!$A:$B,2,FALSE)</f>
        <v>#N/A</v>
      </c>
      <c r="I9033" t="e">
        <f>VLOOKUP($A9033,'lms01'!$1:$1048576,16,FALSE)</f>
        <v>#N/A</v>
      </c>
      <c r="J9033" t="e">
        <f>VLOOKUP($A9033,'lms01'!$1:$1048576,24,FALSE)</f>
        <v>#N/A</v>
      </c>
    </row>
    <row r="9034" spans="1:10" x14ac:dyDescent="0.2">
      <c r="A9034">
        <v>28105530114</v>
      </c>
      <c r="B9034" t="s">
        <v>4236</v>
      </c>
      <c r="C9034" t="s">
        <v>5</v>
      </c>
      <c r="D9034" t="s">
        <v>6</v>
      </c>
      <c r="E9034" t="str">
        <f>VLOOKUP($A9034,'lms01'!$1:$1048576,7,FALSE)</f>
        <v>depottabletter</v>
      </c>
      <c r="F9034" t="str">
        <f>VLOOKUP($A9034,'lms01'!$1:$1048576,10,FALSE)</f>
        <v>25 mg</v>
      </c>
      <c r="G9034" t="str">
        <f>VLOOKUP($A9034,'lms01'!$1:$1048576,15,FALSE)</f>
        <v>C07AB02</v>
      </c>
      <c r="H9034" t="str">
        <f>VLOOKUP($G9034,'lms12'!$A:$B,2,FALSE)</f>
        <v>Metoprolol</v>
      </c>
      <c r="I9034" t="str">
        <f>VLOOKUP($A9034,'lms01'!$1:$1048576,16,FALSE)</f>
        <v>OR</v>
      </c>
      <c r="J9034">
        <f>VLOOKUP($A9034,'lms01'!$1:$1048576,24,FALSE)</f>
        <v>0</v>
      </c>
    </row>
    <row r="9035" spans="1:10" x14ac:dyDescent="0.2">
      <c r="A9035">
        <v>28105530214</v>
      </c>
      <c r="B9035" t="s">
        <v>4236</v>
      </c>
      <c r="C9035" t="s">
        <v>5</v>
      </c>
      <c r="D9035" t="s">
        <v>6</v>
      </c>
      <c r="E9035" t="str">
        <f>VLOOKUP($A9035,'lms01'!$1:$1048576,7,FALSE)</f>
        <v>depottabletter</v>
      </c>
      <c r="F9035" t="str">
        <f>VLOOKUP($A9035,'lms01'!$1:$1048576,10,FALSE)</f>
        <v>50 mg</v>
      </c>
      <c r="G9035" t="str">
        <f>VLOOKUP($A9035,'lms01'!$1:$1048576,15,FALSE)</f>
        <v>C07AB02</v>
      </c>
      <c r="H9035" t="str">
        <f>VLOOKUP($G9035,'lms12'!$A:$B,2,FALSE)</f>
        <v>Metoprolol</v>
      </c>
      <c r="I9035" t="str">
        <f>VLOOKUP($A9035,'lms01'!$1:$1048576,16,FALSE)</f>
        <v>OR</v>
      </c>
      <c r="J9035">
        <f>VLOOKUP($A9035,'lms01'!$1:$1048576,24,FALSE)</f>
        <v>0</v>
      </c>
    </row>
    <row r="9036" spans="1:10" x14ac:dyDescent="0.2">
      <c r="A9036">
        <v>28105530314</v>
      </c>
      <c r="B9036" t="s">
        <v>4236</v>
      </c>
      <c r="C9036" t="s">
        <v>5</v>
      </c>
      <c r="D9036" t="s">
        <v>6</v>
      </c>
      <c r="E9036" t="str">
        <f>VLOOKUP($A9036,'lms01'!$1:$1048576,7,FALSE)</f>
        <v>depottabletter</v>
      </c>
      <c r="F9036" t="str">
        <f>VLOOKUP($A9036,'lms01'!$1:$1048576,10,FALSE)</f>
        <v>100 mg</v>
      </c>
      <c r="G9036" t="str">
        <f>VLOOKUP($A9036,'lms01'!$1:$1048576,15,FALSE)</f>
        <v>C07AB02</v>
      </c>
      <c r="H9036" t="str">
        <f>VLOOKUP($G9036,'lms12'!$A:$B,2,FALSE)</f>
        <v>Metoprolol</v>
      </c>
      <c r="I9036" t="str">
        <f>VLOOKUP($A9036,'lms01'!$1:$1048576,16,FALSE)</f>
        <v>OR</v>
      </c>
      <c r="J9036">
        <f>VLOOKUP($A9036,'lms01'!$1:$1048576,24,FALSE)</f>
        <v>0</v>
      </c>
    </row>
    <row r="9037" spans="1:10" x14ac:dyDescent="0.2">
      <c r="A9037">
        <v>28105530414</v>
      </c>
      <c r="B9037" t="s">
        <v>4236</v>
      </c>
      <c r="C9037" t="s">
        <v>5</v>
      </c>
      <c r="D9037" t="s">
        <v>6</v>
      </c>
      <c r="E9037" t="str">
        <f>VLOOKUP($A9037,'lms01'!$1:$1048576,7,FALSE)</f>
        <v>depottabletter</v>
      </c>
      <c r="F9037" t="str">
        <f>VLOOKUP($A9037,'lms01'!$1:$1048576,10,FALSE)</f>
        <v>200 mg</v>
      </c>
      <c r="G9037" t="str">
        <f>VLOOKUP($A9037,'lms01'!$1:$1048576,15,FALSE)</f>
        <v>C07AB02</v>
      </c>
      <c r="H9037" t="str">
        <f>VLOOKUP($G9037,'lms12'!$A:$B,2,FALSE)</f>
        <v>Metoprolol</v>
      </c>
      <c r="I9037" t="str">
        <f>VLOOKUP($A9037,'lms01'!$1:$1048576,16,FALSE)</f>
        <v>OR</v>
      </c>
      <c r="J9037">
        <f>VLOOKUP($A9037,'lms01'!$1:$1048576,24,FALSE)</f>
        <v>0</v>
      </c>
    </row>
    <row r="9038" spans="1:10" x14ac:dyDescent="0.2">
      <c r="A9038">
        <v>28105530514</v>
      </c>
      <c r="B9038" t="s">
        <v>4186</v>
      </c>
      <c r="C9038" t="s">
        <v>5</v>
      </c>
      <c r="D9038" t="s">
        <v>6</v>
      </c>
      <c r="E9038" t="e">
        <f>VLOOKUP($A9038,'lms01'!$1:$1048576,7,FALSE)</f>
        <v>#N/A</v>
      </c>
      <c r="F9038" t="e">
        <f>VLOOKUP($A9038,'lms01'!$1:$1048576,10,FALSE)</f>
        <v>#N/A</v>
      </c>
      <c r="G9038" t="e">
        <f>VLOOKUP($A9038,'lms01'!$1:$1048576,15,FALSE)</f>
        <v>#N/A</v>
      </c>
      <c r="H9038" t="e">
        <f>VLOOKUP($G9038,'lms12'!$A:$B,2,FALSE)</f>
        <v>#N/A</v>
      </c>
      <c r="I9038" t="e">
        <f>VLOOKUP($A9038,'lms01'!$1:$1048576,16,FALSE)</f>
        <v>#N/A</v>
      </c>
      <c r="J9038" t="e">
        <f>VLOOKUP($A9038,'lms01'!$1:$1048576,24,FALSE)</f>
        <v>#N/A</v>
      </c>
    </row>
    <row r="9039" spans="1:10" x14ac:dyDescent="0.2">
      <c r="A9039">
        <v>28105530714</v>
      </c>
      <c r="B9039" t="s">
        <v>4237</v>
      </c>
      <c r="C9039" t="s">
        <v>70</v>
      </c>
      <c r="D9039" t="s">
        <v>71</v>
      </c>
      <c r="E9039" t="e">
        <f>VLOOKUP($A9039,'lms01'!$1:$1048576,7,FALSE)</f>
        <v>#N/A</v>
      </c>
      <c r="F9039" t="e">
        <f>VLOOKUP($A9039,'lms01'!$1:$1048576,10,FALSE)</f>
        <v>#N/A</v>
      </c>
      <c r="G9039" t="e">
        <f>VLOOKUP($A9039,'lms01'!$1:$1048576,15,FALSE)</f>
        <v>#N/A</v>
      </c>
      <c r="H9039" t="e">
        <f>VLOOKUP($G9039,'lms12'!$A:$B,2,FALSE)</f>
        <v>#N/A</v>
      </c>
      <c r="I9039" t="e">
        <f>VLOOKUP($A9039,'lms01'!$1:$1048576,16,FALSE)</f>
        <v>#N/A</v>
      </c>
      <c r="J9039" t="e">
        <f>VLOOKUP($A9039,'lms01'!$1:$1048576,24,FALSE)</f>
        <v>#N/A</v>
      </c>
    </row>
    <row r="9040" spans="1:10" x14ac:dyDescent="0.2">
      <c r="A9040">
        <v>28105531214</v>
      </c>
      <c r="B9040" t="s">
        <v>1885</v>
      </c>
      <c r="C9040" t="s">
        <v>86</v>
      </c>
      <c r="D9040" t="s">
        <v>87</v>
      </c>
      <c r="E9040" t="e">
        <f>VLOOKUP($A9040,'lms01'!$1:$1048576,7,FALSE)</f>
        <v>#N/A</v>
      </c>
      <c r="F9040" t="e">
        <f>VLOOKUP($A9040,'lms01'!$1:$1048576,10,FALSE)</f>
        <v>#N/A</v>
      </c>
      <c r="G9040" t="e">
        <f>VLOOKUP($A9040,'lms01'!$1:$1048576,15,FALSE)</f>
        <v>#N/A</v>
      </c>
      <c r="H9040" t="e">
        <f>VLOOKUP($G9040,'lms12'!$A:$B,2,FALSE)</f>
        <v>#N/A</v>
      </c>
      <c r="I9040" t="e">
        <f>VLOOKUP($A9040,'lms01'!$1:$1048576,16,FALSE)</f>
        <v>#N/A</v>
      </c>
      <c r="J9040" t="e">
        <f>VLOOKUP($A9040,'lms01'!$1:$1048576,24,FALSE)</f>
        <v>#N/A</v>
      </c>
    </row>
    <row r="9041" spans="1:10" x14ac:dyDescent="0.2">
      <c r="A9041">
        <v>28105532714</v>
      </c>
      <c r="B9041" t="s">
        <v>2562</v>
      </c>
      <c r="C9041" t="s">
        <v>5</v>
      </c>
      <c r="D9041" t="s">
        <v>6</v>
      </c>
      <c r="E9041" t="e">
        <f>VLOOKUP($A9041,'lms01'!$1:$1048576,7,FALSE)</f>
        <v>#N/A</v>
      </c>
      <c r="F9041" t="e">
        <f>VLOOKUP($A9041,'lms01'!$1:$1048576,10,FALSE)</f>
        <v>#N/A</v>
      </c>
      <c r="G9041" t="e">
        <f>VLOOKUP($A9041,'lms01'!$1:$1048576,15,FALSE)</f>
        <v>#N/A</v>
      </c>
      <c r="H9041" t="e">
        <f>VLOOKUP($G9041,'lms12'!$A:$B,2,FALSE)</f>
        <v>#N/A</v>
      </c>
      <c r="I9041" t="e">
        <f>VLOOKUP($A9041,'lms01'!$1:$1048576,16,FALSE)</f>
        <v>#N/A</v>
      </c>
      <c r="J9041" t="e">
        <f>VLOOKUP($A9041,'lms01'!$1:$1048576,24,FALSE)</f>
        <v>#N/A</v>
      </c>
    </row>
    <row r="9042" spans="1:10" x14ac:dyDescent="0.2">
      <c r="A9042">
        <v>28105532814</v>
      </c>
      <c r="B9042" t="s">
        <v>2562</v>
      </c>
      <c r="C9042" t="s">
        <v>5</v>
      </c>
      <c r="D9042" t="s">
        <v>6</v>
      </c>
      <c r="E9042" t="e">
        <f>VLOOKUP($A9042,'lms01'!$1:$1048576,7,FALSE)</f>
        <v>#N/A</v>
      </c>
      <c r="F9042" t="e">
        <f>VLOOKUP($A9042,'lms01'!$1:$1048576,10,FALSE)</f>
        <v>#N/A</v>
      </c>
      <c r="G9042" t="e">
        <f>VLOOKUP($A9042,'lms01'!$1:$1048576,15,FALSE)</f>
        <v>#N/A</v>
      </c>
      <c r="H9042" t="e">
        <f>VLOOKUP($G9042,'lms12'!$A:$B,2,FALSE)</f>
        <v>#N/A</v>
      </c>
      <c r="I9042" t="e">
        <f>VLOOKUP($A9042,'lms01'!$1:$1048576,16,FALSE)</f>
        <v>#N/A</v>
      </c>
      <c r="J9042" t="e">
        <f>VLOOKUP($A9042,'lms01'!$1:$1048576,24,FALSE)</f>
        <v>#N/A</v>
      </c>
    </row>
    <row r="9043" spans="1:10" x14ac:dyDescent="0.2">
      <c r="A9043">
        <v>28105532914</v>
      </c>
      <c r="B9043" t="s">
        <v>4238</v>
      </c>
      <c r="C9043" t="s">
        <v>86</v>
      </c>
      <c r="D9043" t="s">
        <v>87</v>
      </c>
      <c r="E9043" t="e">
        <f>VLOOKUP($A9043,'lms01'!$1:$1048576,7,FALSE)</f>
        <v>#N/A</v>
      </c>
      <c r="F9043" t="e">
        <f>VLOOKUP($A9043,'lms01'!$1:$1048576,10,FALSE)</f>
        <v>#N/A</v>
      </c>
      <c r="G9043" t="e">
        <f>VLOOKUP($A9043,'lms01'!$1:$1048576,15,FALSE)</f>
        <v>#N/A</v>
      </c>
      <c r="H9043" t="e">
        <f>VLOOKUP($G9043,'lms12'!$A:$B,2,FALSE)</f>
        <v>#N/A</v>
      </c>
      <c r="I9043" t="e">
        <f>VLOOKUP($A9043,'lms01'!$1:$1048576,16,FALSE)</f>
        <v>#N/A</v>
      </c>
      <c r="J9043" t="e">
        <f>VLOOKUP($A9043,'lms01'!$1:$1048576,24,FALSE)</f>
        <v>#N/A</v>
      </c>
    </row>
    <row r="9044" spans="1:10" x14ac:dyDescent="0.2">
      <c r="A9044">
        <v>28105534815</v>
      </c>
      <c r="B9044" t="s">
        <v>4239</v>
      </c>
      <c r="C9044" t="s">
        <v>70</v>
      </c>
      <c r="D9044" t="s">
        <v>71</v>
      </c>
      <c r="E9044" t="str">
        <f>VLOOKUP($A9044,'lms01'!$1:$1048576,7,FALSE)</f>
        <v>depotkapsler, h†rde</v>
      </c>
      <c r="F9044" t="str">
        <f>VLOOKUP($A9044,'lms01'!$1:$1048576,10,FALSE)</f>
        <v>5 mg</v>
      </c>
      <c r="G9044" t="str">
        <f>VLOOKUP($A9044,'lms01'!$1:$1048576,15,FALSE)</f>
        <v>C08CA03</v>
      </c>
      <c r="H9044" t="str">
        <f>VLOOKUP($G9044,'lms12'!$A:$B,2,FALSE)</f>
        <v>Isradipin</v>
      </c>
      <c r="I9044" t="str">
        <f>VLOOKUP($A9044,'lms01'!$1:$1048576,16,FALSE)</f>
        <v>OR</v>
      </c>
      <c r="J9044">
        <f>VLOOKUP($A9044,'lms01'!$1:$1048576,24,FALSE)</f>
        <v>0</v>
      </c>
    </row>
    <row r="9045" spans="1:10" x14ac:dyDescent="0.2">
      <c r="A9045">
        <v>28105534915</v>
      </c>
      <c r="B9045" t="s">
        <v>657</v>
      </c>
      <c r="C9045" t="s">
        <v>70</v>
      </c>
      <c r="D9045" t="s">
        <v>71</v>
      </c>
      <c r="E9045" t="e">
        <f>VLOOKUP($A9045,'lms01'!$1:$1048576,7,FALSE)</f>
        <v>#N/A</v>
      </c>
      <c r="F9045" t="e">
        <f>VLOOKUP($A9045,'lms01'!$1:$1048576,10,FALSE)</f>
        <v>#N/A</v>
      </c>
      <c r="G9045" t="e">
        <f>VLOOKUP($A9045,'lms01'!$1:$1048576,15,FALSE)</f>
        <v>#N/A</v>
      </c>
      <c r="H9045" t="e">
        <f>VLOOKUP($G9045,'lms12'!$A:$B,2,FALSE)</f>
        <v>#N/A</v>
      </c>
      <c r="I9045" t="e">
        <f>VLOOKUP($A9045,'lms01'!$1:$1048576,16,FALSE)</f>
        <v>#N/A</v>
      </c>
      <c r="J9045" t="e">
        <f>VLOOKUP($A9045,'lms01'!$1:$1048576,24,FALSE)</f>
        <v>#N/A</v>
      </c>
    </row>
    <row r="9046" spans="1:10" x14ac:dyDescent="0.2">
      <c r="A9046">
        <v>28105535015</v>
      </c>
      <c r="B9046" t="s">
        <v>4240</v>
      </c>
      <c r="C9046" t="s">
        <v>86</v>
      </c>
      <c r="D9046" t="s">
        <v>87</v>
      </c>
      <c r="E9046" t="e">
        <f>VLOOKUP($A9046,'lms01'!$1:$1048576,7,FALSE)</f>
        <v>#N/A</v>
      </c>
      <c r="F9046" t="e">
        <f>VLOOKUP($A9046,'lms01'!$1:$1048576,10,FALSE)</f>
        <v>#N/A</v>
      </c>
      <c r="G9046" t="e">
        <f>VLOOKUP($A9046,'lms01'!$1:$1048576,15,FALSE)</f>
        <v>#N/A</v>
      </c>
      <c r="H9046" t="e">
        <f>VLOOKUP($G9046,'lms12'!$A:$B,2,FALSE)</f>
        <v>#N/A</v>
      </c>
      <c r="I9046" t="e">
        <f>VLOOKUP($A9046,'lms01'!$1:$1048576,16,FALSE)</f>
        <v>#N/A</v>
      </c>
      <c r="J9046" t="e">
        <f>VLOOKUP($A9046,'lms01'!$1:$1048576,24,FALSE)</f>
        <v>#N/A</v>
      </c>
    </row>
    <row r="9047" spans="1:10" x14ac:dyDescent="0.2">
      <c r="A9047">
        <v>28105535814</v>
      </c>
      <c r="B9047" t="s">
        <v>4241</v>
      </c>
      <c r="C9047" t="s">
        <v>5</v>
      </c>
      <c r="D9047" t="s">
        <v>6</v>
      </c>
      <c r="E9047" t="e">
        <f>VLOOKUP($A9047,'lms01'!$1:$1048576,7,FALSE)</f>
        <v>#N/A</v>
      </c>
      <c r="F9047" t="e">
        <f>VLOOKUP($A9047,'lms01'!$1:$1048576,10,FALSE)</f>
        <v>#N/A</v>
      </c>
      <c r="G9047" t="e">
        <f>VLOOKUP($A9047,'lms01'!$1:$1048576,15,FALSE)</f>
        <v>#N/A</v>
      </c>
      <c r="H9047" t="e">
        <f>VLOOKUP($G9047,'lms12'!$A:$B,2,FALSE)</f>
        <v>#N/A</v>
      </c>
      <c r="I9047" t="e">
        <f>VLOOKUP($A9047,'lms01'!$1:$1048576,16,FALSE)</f>
        <v>#N/A</v>
      </c>
      <c r="J9047" t="e">
        <f>VLOOKUP($A9047,'lms01'!$1:$1048576,24,FALSE)</f>
        <v>#N/A</v>
      </c>
    </row>
    <row r="9048" spans="1:10" x14ac:dyDescent="0.2">
      <c r="A9048">
        <v>28105536114</v>
      </c>
      <c r="B9048" t="s">
        <v>4242</v>
      </c>
      <c r="C9048" t="s">
        <v>5</v>
      </c>
      <c r="D9048" t="s">
        <v>6</v>
      </c>
      <c r="E9048" t="e">
        <f>VLOOKUP($A9048,'lms01'!$1:$1048576,7,FALSE)</f>
        <v>#N/A</v>
      </c>
      <c r="F9048" t="e">
        <f>VLOOKUP($A9048,'lms01'!$1:$1048576,10,FALSE)</f>
        <v>#N/A</v>
      </c>
      <c r="G9048" t="e">
        <f>VLOOKUP($A9048,'lms01'!$1:$1048576,15,FALSE)</f>
        <v>#N/A</v>
      </c>
      <c r="H9048" t="e">
        <f>VLOOKUP($G9048,'lms12'!$A:$B,2,FALSE)</f>
        <v>#N/A</v>
      </c>
      <c r="I9048" t="e">
        <f>VLOOKUP($A9048,'lms01'!$1:$1048576,16,FALSE)</f>
        <v>#N/A</v>
      </c>
      <c r="J9048" t="e">
        <f>VLOOKUP($A9048,'lms01'!$1:$1048576,24,FALSE)</f>
        <v>#N/A</v>
      </c>
    </row>
    <row r="9049" spans="1:10" x14ac:dyDescent="0.2">
      <c r="A9049">
        <v>28105536214</v>
      </c>
      <c r="B9049" t="s">
        <v>4242</v>
      </c>
      <c r="C9049" t="s">
        <v>5</v>
      </c>
      <c r="D9049" t="s">
        <v>6</v>
      </c>
      <c r="E9049" t="e">
        <f>VLOOKUP($A9049,'lms01'!$1:$1048576,7,FALSE)</f>
        <v>#N/A</v>
      </c>
      <c r="F9049" t="e">
        <f>VLOOKUP($A9049,'lms01'!$1:$1048576,10,FALSE)</f>
        <v>#N/A</v>
      </c>
      <c r="G9049" t="e">
        <f>VLOOKUP($A9049,'lms01'!$1:$1048576,15,FALSE)</f>
        <v>#N/A</v>
      </c>
      <c r="H9049" t="e">
        <f>VLOOKUP($G9049,'lms12'!$A:$B,2,FALSE)</f>
        <v>#N/A</v>
      </c>
      <c r="I9049" t="e">
        <f>VLOOKUP($A9049,'lms01'!$1:$1048576,16,FALSE)</f>
        <v>#N/A</v>
      </c>
      <c r="J9049" t="e">
        <f>VLOOKUP($A9049,'lms01'!$1:$1048576,24,FALSE)</f>
        <v>#N/A</v>
      </c>
    </row>
    <row r="9050" spans="1:10" x14ac:dyDescent="0.2">
      <c r="A9050">
        <v>28105536314</v>
      </c>
      <c r="B9050" t="s">
        <v>4242</v>
      </c>
      <c r="C9050" t="s">
        <v>5</v>
      </c>
      <c r="D9050" t="s">
        <v>6</v>
      </c>
      <c r="E9050" t="e">
        <f>VLOOKUP($A9050,'lms01'!$1:$1048576,7,FALSE)</f>
        <v>#N/A</v>
      </c>
      <c r="F9050" t="e">
        <f>VLOOKUP($A9050,'lms01'!$1:$1048576,10,FALSE)</f>
        <v>#N/A</v>
      </c>
      <c r="G9050" t="e">
        <f>VLOOKUP($A9050,'lms01'!$1:$1048576,15,FALSE)</f>
        <v>#N/A</v>
      </c>
      <c r="H9050" t="e">
        <f>VLOOKUP($G9050,'lms12'!$A:$B,2,FALSE)</f>
        <v>#N/A</v>
      </c>
      <c r="I9050" t="e">
        <f>VLOOKUP($A9050,'lms01'!$1:$1048576,16,FALSE)</f>
        <v>#N/A</v>
      </c>
      <c r="J9050" t="e">
        <f>VLOOKUP($A9050,'lms01'!$1:$1048576,24,FALSE)</f>
        <v>#N/A</v>
      </c>
    </row>
    <row r="9051" spans="1:10" x14ac:dyDescent="0.2">
      <c r="A9051">
        <v>28105536414</v>
      </c>
      <c r="B9051" t="s">
        <v>4242</v>
      </c>
      <c r="C9051" t="s">
        <v>5</v>
      </c>
      <c r="D9051" t="s">
        <v>6</v>
      </c>
      <c r="E9051" t="e">
        <f>VLOOKUP($A9051,'lms01'!$1:$1048576,7,FALSE)</f>
        <v>#N/A</v>
      </c>
      <c r="F9051" t="e">
        <f>VLOOKUP($A9051,'lms01'!$1:$1048576,10,FALSE)</f>
        <v>#N/A</v>
      </c>
      <c r="G9051" t="e">
        <f>VLOOKUP($A9051,'lms01'!$1:$1048576,15,FALSE)</f>
        <v>#N/A</v>
      </c>
      <c r="H9051" t="e">
        <f>VLOOKUP($G9051,'lms12'!$A:$B,2,FALSE)</f>
        <v>#N/A</v>
      </c>
      <c r="I9051" t="e">
        <f>VLOOKUP($A9051,'lms01'!$1:$1048576,16,FALSE)</f>
        <v>#N/A</v>
      </c>
      <c r="J9051" t="e">
        <f>VLOOKUP($A9051,'lms01'!$1:$1048576,24,FALSE)</f>
        <v>#N/A</v>
      </c>
    </row>
    <row r="9052" spans="1:10" x14ac:dyDescent="0.2">
      <c r="A9052">
        <v>28105536714</v>
      </c>
      <c r="B9052" t="s">
        <v>4243</v>
      </c>
      <c r="C9052" t="s">
        <v>5</v>
      </c>
      <c r="D9052" t="s">
        <v>6</v>
      </c>
      <c r="E9052" t="e">
        <f>VLOOKUP($A9052,'lms01'!$1:$1048576,7,FALSE)</f>
        <v>#N/A</v>
      </c>
      <c r="F9052" t="e">
        <f>VLOOKUP($A9052,'lms01'!$1:$1048576,10,FALSE)</f>
        <v>#N/A</v>
      </c>
      <c r="G9052" t="e">
        <f>VLOOKUP($A9052,'lms01'!$1:$1048576,15,FALSE)</f>
        <v>#N/A</v>
      </c>
      <c r="H9052" t="e">
        <f>VLOOKUP($G9052,'lms12'!$A:$B,2,FALSE)</f>
        <v>#N/A</v>
      </c>
      <c r="I9052" t="e">
        <f>VLOOKUP($A9052,'lms01'!$1:$1048576,16,FALSE)</f>
        <v>#N/A</v>
      </c>
      <c r="J9052" t="e">
        <f>VLOOKUP($A9052,'lms01'!$1:$1048576,24,FALSE)</f>
        <v>#N/A</v>
      </c>
    </row>
    <row r="9053" spans="1:10" x14ac:dyDescent="0.2">
      <c r="A9053">
        <v>28105537014</v>
      </c>
      <c r="B9053" t="s">
        <v>819</v>
      </c>
      <c r="C9053" t="s">
        <v>326</v>
      </c>
      <c r="D9053" t="s">
        <v>327</v>
      </c>
      <c r="E9053" t="str">
        <f>VLOOKUP($A9053,'lms01'!$1:$1048576,7,FALSE)</f>
        <v>depotgran.,endos.beh</v>
      </c>
      <c r="F9053" t="str">
        <f>VLOOKUP($A9053,'lms01'!$1:$1048576,10,FALSE)</f>
        <v>4 g</v>
      </c>
      <c r="G9053" t="str">
        <f>VLOOKUP($A9053,'lms01'!$1:$1048576,15,FALSE)</f>
        <v>A07EC02</v>
      </c>
      <c r="H9053" t="str">
        <f>VLOOKUP($G9053,'lms12'!$A:$B,2,FALSE)</f>
        <v>Mesalazin</v>
      </c>
      <c r="I9053" t="str">
        <f>VLOOKUP($A9053,'lms01'!$1:$1048576,16,FALSE)</f>
        <v>OR</v>
      </c>
      <c r="J9053">
        <f>VLOOKUP($A9053,'lms01'!$1:$1048576,24,FALSE)</f>
        <v>0</v>
      </c>
    </row>
    <row r="9054" spans="1:10" x14ac:dyDescent="0.2">
      <c r="A9054">
        <v>28105538615</v>
      </c>
      <c r="B9054" t="s">
        <v>4244</v>
      </c>
      <c r="C9054" t="s">
        <v>5</v>
      </c>
      <c r="D9054" t="s">
        <v>6</v>
      </c>
      <c r="E9054" t="e">
        <f>VLOOKUP($A9054,'lms01'!$1:$1048576,7,FALSE)</f>
        <v>#N/A</v>
      </c>
      <c r="F9054" t="e">
        <f>VLOOKUP($A9054,'lms01'!$1:$1048576,10,FALSE)</f>
        <v>#N/A</v>
      </c>
      <c r="G9054" t="e">
        <f>VLOOKUP($A9054,'lms01'!$1:$1048576,15,FALSE)</f>
        <v>#N/A</v>
      </c>
      <c r="H9054" t="e">
        <f>VLOOKUP($G9054,'lms12'!$A:$B,2,FALSE)</f>
        <v>#N/A</v>
      </c>
      <c r="I9054" t="e">
        <f>VLOOKUP($A9054,'lms01'!$1:$1048576,16,FALSE)</f>
        <v>#N/A</v>
      </c>
      <c r="J9054" t="e">
        <f>VLOOKUP($A9054,'lms01'!$1:$1048576,24,FALSE)</f>
        <v>#N/A</v>
      </c>
    </row>
    <row r="9055" spans="1:10" x14ac:dyDescent="0.2">
      <c r="A9055">
        <v>28105538714</v>
      </c>
      <c r="B9055" t="s">
        <v>4245</v>
      </c>
      <c r="C9055" t="s">
        <v>70</v>
      </c>
      <c r="D9055" t="s">
        <v>71</v>
      </c>
      <c r="E9055" t="e">
        <f>VLOOKUP($A9055,'lms01'!$1:$1048576,7,FALSE)</f>
        <v>#N/A</v>
      </c>
      <c r="F9055" t="e">
        <f>VLOOKUP($A9055,'lms01'!$1:$1048576,10,FALSE)</f>
        <v>#N/A</v>
      </c>
      <c r="G9055" t="e">
        <f>VLOOKUP($A9055,'lms01'!$1:$1048576,15,FALSE)</f>
        <v>#N/A</v>
      </c>
      <c r="H9055" t="e">
        <f>VLOOKUP($G9055,'lms12'!$A:$B,2,FALSE)</f>
        <v>#N/A</v>
      </c>
      <c r="I9055" t="e">
        <f>VLOOKUP($A9055,'lms01'!$1:$1048576,16,FALSE)</f>
        <v>#N/A</v>
      </c>
      <c r="J9055" t="e">
        <f>VLOOKUP($A9055,'lms01'!$1:$1048576,24,FALSE)</f>
        <v>#N/A</v>
      </c>
    </row>
    <row r="9056" spans="1:10" x14ac:dyDescent="0.2">
      <c r="A9056">
        <v>28105538814</v>
      </c>
      <c r="B9056" t="s">
        <v>4245</v>
      </c>
      <c r="C9056" t="s">
        <v>70</v>
      </c>
      <c r="D9056" t="s">
        <v>71</v>
      </c>
      <c r="E9056" t="e">
        <f>VLOOKUP($A9056,'lms01'!$1:$1048576,7,FALSE)</f>
        <v>#N/A</v>
      </c>
      <c r="F9056" t="e">
        <f>VLOOKUP($A9056,'lms01'!$1:$1048576,10,FALSE)</f>
        <v>#N/A</v>
      </c>
      <c r="G9056" t="e">
        <f>VLOOKUP($A9056,'lms01'!$1:$1048576,15,FALSE)</f>
        <v>#N/A</v>
      </c>
      <c r="H9056" t="e">
        <f>VLOOKUP($G9056,'lms12'!$A:$B,2,FALSE)</f>
        <v>#N/A</v>
      </c>
      <c r="I9056" t="e">
        <f>VLOOKUP($A9056,'lms01'!$1:$1048576,16,FALSE)</f>
        <v>#N/A</v>
      </c>
      <c r="J9056" t="e">
        <f>VLOOKUP($A9056,'lms01'!$1:$1048576,24,FALSE)</f>
        <v>#N/A</v>
      </c>
    </row>
    <row r="9057" spans="1:10" x14ac:dyDescent="0.2">
      <c r="A9057">
        <v>28105538915</v>
      </c>
      <c r="B9057" t="s">
        <v>4246</v>
      </c>
      <c r="C9057" t="s">
        <v>62</v>
      </c>
      <c r="D9057" t="s">
        <v>62</v>
      </c>
      <c r="E9057" t="str">
        <f>VLOOKUP($A9057,'lms01'!$1:$1048576,7,FALSE)</f>
        <v>mundhulespray, opl.</v>
      </c>
      <c r="F9057" t="str">
        <f>VLOOKUP($A9057,'lms01'!$1:$1048576,10,FALSE)</f>
        <v>1,5 mg/ml</v>
      </c>
      <c r="G9057" t="str">
        <f>VLOOKUP($A9057,'lms01'!$1:$1048576,15,FALSE)</f>
        <v>A01AD02</v>
      </c>
      <c r="H9057" t="str">
        <f>VLOOKUP($G9057,'lms12'!$A:$B,2,FALSE)</f>
        <v>Benzydamin</v>
      </c>
      <c r="I9057" t="str">
        <f>VLOOKUP($A9057,'lms01'!$1:$1048576,16,FALSE)</f>
        <v>OR</v>
      </c>
      <c r="J9057">
        <f>VLOOKUP($A9057,'lms01'!$1:$1048576,24,FALSE)</f>
        <v>0</v>
      </c>
    </row>
    <row r="9058" spans="1:10" x14ac:dyDescent="0.2">
      <c r="A9058">
        <v>28105539115</v>
      </c>
      <c r="B9058" t="s">
        <v>4247</v>
      </c>
      <c r="C9058" t="s">
        <v>56</v>
      </c>
      <c r="D9058" t="s">
        <v>57</v>
      </c>
      <c r="E9058" t="e">
        <f>VLOOKUP($A9058,'lms01'!$1:$1048576,7,FALSE)</f>
        <v>#N/A</v>
      </c>
      <c r="F9058" t="e">
        <f>VLOOKUP($A9058,'lms01'!$1:$1048576,10,FALSE)</f>
        <v>#N/A</v>
      </c>
      <c r="G9058" t="e">
        <f>VLOOKUP($A9058,'lms01'!$1:$1048576,15,FALSE)</f>
        <v>#N/A</v>
      </c>
      <c r="H9058" t="e">
        <f>VLOOKUP($G9058,'lms12'!$A:$B,2,FALSE)</f>
        <v>#N/A</v>
      </c>
      <c r="I9058" t="e">
        <f>VLOOKUP($A9058,'lms01'!$1:$1048576,16,FALSE)</f>
        <v>#N/A</v>
      </c>
      <c r="J9058" t="e">
        <f>VLOOKUP($A9058,'lms01'!$1:$1048576,24,FALSE)</f>
        <v>#N/A</v>
      </c>
    </row>
    <row r="9059" spans="1:10" x14ac:dyDescent="0.2">
      <c r="A9059">
        <v>28105539215</v>
      </c>
      <c r="B9059" t="s">
        <v>4247</v>
      </c>
      <c r="C9059" t="s">
        <v>56</v>
      </c>
      <c r="D9059" t="s">
        <v>57</v>
      </c>
      <c r="E9059" t="e">
        <f>VLOOKUP($A9059,'lms01'!$1:$1048576,7,FALSE)</f>
        <v>#N/A</v>
      </c>
      <c r="F9059" t="e">
        <f>VLOOKUP($A9059,'lms01'!$1:$1048576,10,FALSE)</f>
        <v>#N/A</v>
      </c>
      <c r="G9059" t="e">
        <f>VLOOKUP($A9059,'lms01'!$1:$1048576,15,FALSE)</f>
        <v>#N/A</v>
      </c>
      <c r="H9059" t="e">
        <f>VLOOKUP($G9059,'lms12'!$A:$B,2,FALSE)</f>
        <v>#N/A</v>
      </c>
      <c r="I9059" t="e">
        <f>VLOOKUP($A9059,'lms01'!$1:$1048576,16,FALSE)</f>
        <v>#N/A</v>
      </c>
      <c r="J9059" t="e">
        <f>VLOOKUP($A9059,'lms01'!$1:$1048576,24,FALSE)</f>
        <v>#N/A</v>
      </c>
    </row>
    <row r="9060" spans="1:10" x14ac:dyDescent="0.2">
      <c r="A9060">
        <v>28105539415</v>
      </c>
      <c r="B9060" t="s">
        <v>4248</v>
      </c>
      <c r="C9060" t="s">
        <v>688</v>
      </c>
      <c r="D9060" t="s">
        <v>689</v>
      </c>
      <c r="E9060" t="str">
        <f>VLOOKUP($A9060,'lms01'!$1:$1048576,7,FALSE)</f>
        <v>inj.v‘ske, opl›sning</v>
      </c>
      <c r="F9060" t="str">
        <f>VLOOKUP($A9060,'lms01'!$1:$1048576,10,FALSE)</f>
        <v>100 E/ml</v>
      </c>
      <c r="G9060" t="str">
        <f>VLOOKUP($A9060,'lms01'!$1:$1048576,15,FALSE)</f>
        <v>A10AB05</v>
      </c>
      <c r="H9060" t="str">
        <f>VLOOKUP($G9060,'lms12'!$A:$B,2,FALSE)</f>
        <v>Insulin aspart</v>
      </c>
      <c r="I9060" t="str">
        <f>VLOOKUP($A9060,'lms01'!$1:$1048576,16,FALSE)</f>
        <v>SC</v>
      </c>
      <c r="J9060">
        <f>VLOOKUP($A9060,'lms01'!$1:$1048576,24,FALSE)</f>
        <v>0</v>
      </c>
    </row>
    <row r="9061" spans="1:10" x14ac:dyDescent="0.2">
      <c r="A9061">
        <v>28105540214</v>
      </c>
      <c r="B9061" t="s">
        <v>4249</v>
      </c>
      <c r="C9061" t="s">
        <v>70</v>
      </c>
      <c r="D9061" t="s">
        <v>71</v>
      </c>
      <c r="E9061" t="e">
        <f>VLOOKUP($A9061,'lms01'!$1:$1048576,7,FALSE)</f>
        <v>#N/A</v>
      </c>
      <c r="F9061" t="e">
        <f>VLOOKUP($A9061,'lms01'!$1:$1048576,10,FALSE)</f>
        <v>#N/A</v>
      </c>
      <c r="G9061" t="e">
        <f>VLOOKUP($A9061,'lms01'!$1:$1048576,15,FALSE)</f>
        <v>#N/A</v>
      </c>
      <c r="H9061" t="e">
        <f>VLOOKUP($G9061,'lms12'!$A:$B,2,FALSE)</f>
        <v>#N/A</v>
      </c>
      <c r="I9061" t="e">
        <f>VLOOKUP($A9061,'lms01'!$1:$1048576,16,FALSE)</f>
        <v>#N/A</v>
      </c>
      <c r="J9061" t="e">
        <f>VLOOKUP($A9061,'lms01'!$1:$1048576,24,FALSE)</f>
        <v>#N/A</v>
      </c>
    </row>
    <row r="9062" spans="1:10" x14ac:dyDescent="0.2">
      <c r="A9062">
        <v>28105540915</v>
      </c>
      <c r="B9062" t="s">
        <v>4250</v>
      </c>
      <c r="C9062" t="s">
        <v>5</v>
      </c>
      <c r="D9062" t="s">
        <v>6</v>
      </c>
      <c r="E9062" t="str">
        <f>VLOOKUP($A9062,'lms01'!$1:$1048576,7,FALSE)</f>
        <v>filmovertrukne tabl.</v>
      </c>
      <c r="F9062" t="str">
        <f>VLOOKUP($A9062,'lms01'!$1:$1048576,10,FALSE)</f>
        <v>50+12,5+200 mg</v>
      </c>
      <c r="G9062" t="str">
        <f>VLOOKUP($A9062,'lms01'!$1:$1048576,15,FALSE)</f>
        <v>N04BA03</v>
      </c>
      <c r="H9062" t="str">
        <f>VLOOKUP($G9062,'lms12'!$A:$B,2,FALSE)</f>
        <v>Levodopa, decarboxylase-h‘mmer og comt-h‘mmer</v>
      </c>
      <c r="I9062" t="str">
        <f>VLOOKUP($A9062,'lms01'!$1:$1048576,16,FALSE)</f>
        <v>OR</v>
      </c>
      <c r="J9062">
        <f>VLOOKUP($A9062,'lms01'!$1:$1048576,24,FALSE)</f>
        <v>0</v>
      </c>
    </row>
    <row r="9063" spans="1:10" x14ac:dyDescent="0.2">
      <c r="A9063">
        <v>28105541015</v>
      </c>
      <c r="B9063" t="s">
        <v>4250</v>
      </c>
      <c r="C9063" t="s">
        <v>5</v>
      </c>
      <c r="D9063" t="s">
        <v>6</v>
      </c>
      <c r="E9063" t="str">
        <f>VLOOKUP($A9063,'lms01'!$1:$1048576,7,FALSE)</f>
        <v>filmovertrukne tabl.</v>
      </c>
      <c r="F9063" t="str">
        <f>VLOOKUP($A9063,'lms01'!$1:$1048576,10,FALSE)</f>
        <v>75+18,75+200 mg</v>
      </c>
      <c r="G9063" t="str">
        <f>VLOOKUP($A9063,'lms01'!$1:$1048576,15,FALSE)</f>
        <v>N04BA03</v>
      </c>
      <c r="H9063" t="str">
        <f>VLOOKUP($G9063,'lms12'!$A:$B,2,FALSE)</f>
        <v>Levodopa, decarboxylase-h‘mmer og comt-h‘mmer</v>
      </c>
      <c r="I9063" t="str">
        <f>VLOOKUP($A9063,'lms01'!$1:$1048576,16,FALSE)</f>
        <v>OR</v>
      </c>
      <c r="J9063">
        <f>VLOOKUP($A9063,'lms01'!$1:$1048576,24,FALSE)</f>
        <v>0</v>
      </c>
    </row>
    <row r="9064" spans="1:10" x14ac:dyDescent="0.2">
      <c r="A9064">
        <v>28105541115</v>
      </c>
      <c r="B9064" t="s">
        <v>4250</v>
      </c>
      <c r="C9064" t="s">
        <v>5</v>
      </c>
      <c r="D9064" t="s">
        <v>6</v>
      </c>
      <c r="E9064" t="str">
        <f>VLOOKUP($A9064,'lms01'!$1:$1048576,7,FALSE)</f>
        <v>filmovertrukne tabl.</v>
      </c>
      <c r="F9064" t="str">
        <f>VLOOKUP($A9064,'lms01'!$1:$1048576,10,FALSE)</f>
        <v>100+25+200 mg</v>
      </c>
      <c r="G9064" t="str">
        <f>VLOOKUP($A9064,'lms01'!$1:$1048576,15,FALSE)</f>
        <v>N04BA03</v>
      </c>
      <c r="H9064" t="str">
        <f>VLOOKUP($G9064,'lms12'!$A:$B,2,FALSE)</f>
        <v>Levodopa, decarboxylase-h‘mmer og comt-h‘mmer</v>
      </c>
      <c r="I9064" t="str">
        <f>VLOOKUP($A9064,'lms01'!$1:$1048576,16,FALSE)</f>
        <v>OR</v>
      </c>
      <c r="J9064">
        <f>VLOOKUP($A9064,'lms01'!$1:$1048576,24,FALSE)</f>
        <v>0</v>
      </c>
    </row>
    <row r="9065" spans="1:10" x14ac:dyDescent="0.2">
      <c r="A9065">
        <v>28105541215</v>
      </c>
      <c r="B9065" t="s">
        <v>4250</v>
      </c>
      <c r="C9065" t="s">
        <v>5</v>
      </c>
      <c r="D9065" t="s">
        <v>6</v>
      </c>
      <c r="E9065" t="str">
        <f>VLOOKUP($A9065,'lms01'!$1:$1048576,7,FALSE)</f>
        <v>filmovertrukne tabl.</v>
      </c>
      <c r="F9065" t="str">
        <f>VLOOKUP($A9065,'lms01'!$1:$1048576,10,FALSE)</f>
        <v>125+31,25+200 mg</v>
      </c>
      <c r="G9065" t="str">
        <f>VLOOKUP($A9065,'lms01'!$1:$1048576,15,FALSE)</f>
        <v>N04BA03</v>
      </c>
      <c r="H9065" t="str">
        <f>VLOOKUP($G9065,'lms12'!$A:$B,2,FALSE)</f>
        <v>Levodopa, decarboxylase-h‘mmer og comt-h‘mmer</v>
      </c>
      <c r="I9065" t="str">
        <f>VLOOKUP($A9065,'lms01'!$1:$1048576,16,FALSE)</f>
        <v>OR</v>
      </c>
      <c r="J9065">
        <f>VLOOKUP($A9065,'lms01'!$1:$1048576,24,FALSE)</f>
        <v>0</v>
      </c>
    </row>
    <row r="9066" spans="1:10" x14ac:dyDescent="0.2">
      <c r="A9066">
        <v>28105541315</v>
      </c>
      <c r="B9066" t="s">
        <v>4250</v>
      </c>
      <c r="C9066" t="s">
        <v>5</v>
      </c>
      <c r="D9066" t="s">
        <v>6</v>
      </c>
      <c r="E9066" t="str">
        <f>VLOOKUP($A9066,'lms01'!$1:$1048576,7,FALSE)</f>
        <v>filmovertrukne tabl.</v>
      </c>
      <c r="F9066" t="str">
        <f>VLOOKUP($A9066,'lms01'!$1:$1048576,10,FALSE)</f>
        <v>150+37,5+200 mg</v>
      </c>
      <c r="G9066" t="str">
        <f>VLOOKUP($A9066,'lms01'!$1:$1048576,15,FALSE)</f>
        <v>N04BA03</v>
      </c>
      <c r="H9066" t="str">
        <f>VLOOKUP($G9066,'lms12'!$A:$B,2,FALSE)</f>
        <v>Levodopa, decarboxylase-h‘mmer og comt-h‘mmer</v>
      </c>
      <c r="I9066" t="str">
        <f>VLOOKUP($A9066,'lms01'!$1:$1048576,16,FALSE)</f>
        <v>OR</v>
      </c>
      <c r="J9066">
        <f>VLOOKUP($A9066,'lms01'!$1:$1048576,24,FALSE)</f>
        <v>0</v>
      </c>
    </row>
    <row r="9067" spans="1:10" x14ac:dyDescent="0.2">
      <c r="A9067">
        <v>28105541415</v>
      </c>
      <c r="B9067" t="s">
        <v>4250</v>
      </c>
      <c r="C9067" t="s">
        <v>5</v>
      </c>
      <c r="D9067" t="s">
        <v>6</v>
      </c>
      <c r="E9067" t="e">
        <f>VLOOKUP($A9067,'lms01'!$1:$1048576,7,FALSE)</f>
        <v>#N/A</v>
      </c>
      <c r="F9067" t="e">
        <f>VLOOKUP($A9067,'lms01'!$1:$1048576,10,FALSE)</f>
        <v>#N/A</v>
      </c>
      <c r="G9067" t="e">
        <f>VLOOKUP($A9067,'lms01'!$1:$1048576,15,FALSE)</f>
        <v>#N/A</v>
      </c>
      <c r="H9067" t="e">
        <f>VLOOKUP($G9067,'lms12'!$A:$B,2,FALSE)</f>
        <v>#N/A</v>
      </c>
      <c r="I9067" t="e">
        <f>VLOOKUP($A9067,'lms01'!$1:$1048576,16,FALSE)</f>
        <v>#N/A</v>
      </c>
      <c r="J9067" t="e">
        <f>VLOOKUP($A9067,'lms01'!$1:$1048576,24,FALSE)</f>
        <v>#N/A</v>
      </c>
    </row>
    <row r="9068" spans="1:10" x14ac:dyDescent="0.2">
      <c r="A9068">
        <v>28105541515</v>
      </c>
      <c r="B9068" t="s">
        <v>4250</v>
      </c>
      <c r="C9068" t="s">
        <v>5</v>
      </c>
      <c r="D9068" t="s">
        <v>6</v>
      </c>
      <c r="E9068" t="str">
        <f>VLOOKUP($A9068,'lms01'!$1:$1048576,7,FALSE)</f>
        <v>filmovertrukne tabl.</v>
      </c>
      <c r="F9068" t="str">
        <f>VLOOKUP($A9068,'lms01'!$1:$1048576,10,FALSE)</f>
        <v>200+50+200 mg</v>
      </c>
      <c r="G9068" t="str">
        <f>VLOOKUP($A9068,'lms01'!$1:$1048576,15,FALSE)</f>
        <v>N04BA03</v>
      </c>
      <c r="H9068" t="str">
        <f>VLOOKUP($G9068,'lms12'!$A:$B,2,FALSE)</f>
        <v>Levodopa, decarboxylase-h‘mmer og comt-h‘mmer</v>
      </c>
      <c r="I9068" t="str">
        <f>VLOOKUP($A9068,'lms01'!$1:$1048576,16,FALSE)</f>
        <v>OR</v>
      </c>
      <c r="J9068">
        <f>VLOOKUP($A9068,'lms01'!$1:$1048576,24,FALSE)</f>
        <v>0</v>
      </c>
    </row>
    <row r="9069" spans="1:10" x14ac:dyDescent="0.2">
      <c r="A9069">
        <v>28105541615</v>
      </c>
      <c r="B9069" t="s">
        <v>4251</v>
      </c>
      <c r="C9069" t="s">
        <v>5</v>
      </c>
      <c r="D9069" t="s">
        <v>6</v>
      </c>
      <c r="E9069" t="e">
        <f>VLOOKUP($A9069,'lms01'!$1:$1048576,7,FALSE)</f>
        <v>#N/A</v>
      </c>
      <c r="F9069" t="e">
        <f>VLOOKUP($A9069,'lms01'!$1:$1048576,10,FALSE)</f>
        <v>#N/A</v>
      </c>
      <c r="G9069" t="e">
        <f>VLOOKUP($A9069,'lms01'!$1:$1048576,15,FALSE)</f>
        <v>#N/A</v>
      </c>
      <c r="H9069" t="e">
        <f>VLOOKUP($G9069,'lms12'!$A:$B,2,FALSE)</f>
        <v>#N/A</v>
      </c>
      <c r="I9069" t="e">
        <f>VLOOKUP($A9069,'lms01'!$1:$1048576,16,FALSE)</f>
        <v>#N/A</v>
      </c>
      <c r="J9069" t="e">
        <f>VLOOKUP($A9069,'lms01'!$1:$1048576,24,FALSE)</f>
        <v>#N/A</v>
      </c>
    </row>
    <row r="9070" spans="1:10" x14ac:dyDescent="0.2">
      <c r="A9070">
        <v>28105541715</v>
      </c>
      <c r="B9070" t="s">
        <v>4251</v>
      </c>
      <c r="C9070" t="s">
        <v>5</v>
      </c>
      <c r="D9070" t="s">
        <v>6</v>
      </c>
      <c r="E9070" t="e">
        <f>VLOOKUP($A9070,'lms01'!$1:$1048576,7,FALSE)</f>
        <v>#N/A</v>
      </c>
      <c r="F9070" t="e">
        <f>VLOOKUP($A9070,'lms01'!$1:$1048576,10,FALSE)</f>
        <v>#N/A</v>
      </c>
      <c r="G9070" t="e">
        <f>VLOOKUP($A9070,'lms01'!$1:$1048576,15,FALSE)</f>
        <v>#N/A</v>
      </c>
      <c r="H9070" t="e">
        <f>VLOOKUP($G9070,'lms12'!$A:$B,2,FALSE)</f>
        <v>#N/A</v>
      </c>
      <c r="I9070" t="e">
        <f>VLOOKUP($A9070,'lms01'!$1:$1048576,16,FALSE)</f>
        <v>#N/A</v>
      </c>
      <c r="J9070" t="e">
        <f>VLOOKUP($A9070,'lms01'!$1:$1048576,24,FALSE)</f>
        <v>#N/A</v>
      </c>
    </row>
    <row r="9071" spans="1:10" x14ac:dyDescent="0.2">
      <c r="A9071">
        <v>28105541815</v>
      </c>
      <c r="B9071" t="s">
        <v>4251</v>
      </c>
      <c r="C9071" t="s">
        <v>5</v>
      </c>
      <c r="D9071" t="s">
        <v>6</v>
      </c>
      <c r="E9071" t="e">
        <f>VLOOKUP($A9071,'lms01'!$1:$1048576,7,FALSE)</f>
        <v>#N/A</v>
      </c>
      <c r="F9071" t="e">
        <f>VLOOKUP($A9071,'lms01'!$1:$1048576,10,FALSE)</f>
        <v>#N/A</v>
      </c>
      <c r="G9071" t="e">
        <f>VLOOKUP($A9071,'lms01'!$1:$1048576,15,FALSE)</f>
        <v>#N/A</v>
      </c>
      <c r="H9071" t="e">
        <f>VLOOKUP($G9071,'lms12'!$A:$B,2,FALSE)</f>
        <v>#N/A</v>
      </c>
      <c r="I9071" t="e">
        <f>VLOOKUP($A9071,'lms01'!$1:$1048576,16,FALSE)</f>
        <v>#N/A</v>
      </c>
      <c r="J9071" t="e">
        <f>VLOOKUP($A9071,'lms01'!$1:$1048576,24,FALSE)</f>
        <v>#N/A</v>
      </c>
    </row>
    <row r="9072" spans="1:10" x14ac:dyDescent="0.2">
      <c r="A9072">
        <v>28105542515</v>
      </c>
      <c r="B9072" t="s">
        <v>4252</v>
      </c>
      <c r="C9072" t="s">
        <v>5</v>
      </c>
      <c r="D9072" t="s">
        <v>6</v>
      </c>
      <c r="E9072" t="e">
        <f>VLOOKUP($A9072,'lms01'!$1:$1048576,7,FALSE)</f>
        <v>#N/A</v>
      </c>
      <c r="F9072" t="e">
        <f>VLOOKUP($A9072,'lms01'!$1:$1048576,10,FALSE)</f>
        <v>#N/A</v>
      </c>
      <c r="G9072" t="e">
        <f>VLOOKUP($A9072,'lms01'!$1:$1048576,15,FALSE)</f>
        <v>#N/A</v>
      </c>
      <c r="H9072" t="e">
        <f>VLOOKUP($G9072,'lms12'!$A:$B,2,FALSE)</f>
        <v>#N/A</v>
      </c>
      <c r="I9072" t="e">
        <f>VLOOKUP($A9072,'lms01'!$1:$1048576,16,FALSE)</f>
        <v>#N/A</v>
      </c>
      <c r="J9072" t="e">
        <f>VLOOKUP($A9072,'lms01'!$1:$1048576,24,FALSE)</f>
        <v>#N/A</v>
      </c>
    </row>
    <row r="9073" spans="1:10" x14ac:dyDescent="0.2">
      <c r="A9073">
        <v>28105542915</v>
      </c>
      <c r="B9073" t="s">
        <v>4253</v>
      </c>
      <c r="C9073" t="s">
        <v>5</v>
      </c>
      <c r="D9073" t="s">
        <v>6</v>
      </c>
      <c r="E9073" t="e">
        <f>VLOOKUP($A9073,'lms01'!$1:$1048576,7,FALSE)</f>
        <v>#N/A</v>
      </c>
      <c r="F9073" t="e">
        <f>VLOOKUP($A9073,'lms01'!$1:$1048576,10,FALSE)</f>
        <v>#N/A</v>
      </c>
      <c r="G9073" t="e">
        <f>VLOOKUP($A9073,'lms01'!$1:$1048576,15,FALSE)</f>
        <v>#N/A</v>
      </c>
      <c r="H9073" t="e">
        <f>VLOOKUP($G9073,'lms12'!$A:$B,2,FALSE)</f>
        <v>#N/A</v>
      </c>
      <c r="I9073" t="e">
        <f>VLOOKUP($A9073,'lms01'!$1:$1048576,16,FALSE)</f>
        <v>#N/A</v>
      </c>
      <c r="J9073" t="e">
        <f>VLOOKUP($A9073,'lms01'!$1:$1048576,24,FALSE)</f>
        <v>#N/A</v>
      </c>
    </row>
    <row r="9074" spans="1:10" x14ac:dyDescent="0.2">
      <c r="A9074">
        <v>28105543015</v>
      </c>
      <c r="B9074" t="s">
        <v>4253</v>
      </c>
      <c r="C9074" t="s">
        <v>5</v>
      </c>
      <c r="D9074" t="s">
        <v>6</v>
      </c>
      <c r="E9074" t="e">
        <f>VLOOKUP($A9074,'lms01'!$1:$1048576,7,FALSE)</f>
        <v>#N/A</v>
      </c>
      <c r="F9074" t="e">
        <f>VLOOKUP($A9074,'lms01'!$1:$1048576,10,FALSE)</f>
        <v>#N/A</v>
      </c>
      <c r="G9074" t="e">
        <f>VLOOKUP($A9074,'lms01'!$1:$1048576,15,FALSE)</f>
        <v>#N/A</v>
      </c>
      <c r="H9074" t="e">
        <f>VLOOKUP($G9074,'lms12'!$A:$B,2,FALSE)</f>
        <v>#N/A</v>
      </c>
      <c r="I9074" t="e">
        <f>VLOOKUP($A9074,'lms01'!$1:$1048576,16,FALSE)</f>
        <v>#N/A</v>
      </c>
      <c r="J9074" t="e">
        <f>VLOOKUP($A9074,'lms01'!$1:$1048576,24,FALSE)</f>
        <v>#N/A</v>
      </c>
    </row>
    <row r="9075" spans="1:10" x14ac:dyDescent="0.2">
      <c r="A9075">
        <v>28105543115</v>
      </c>
      <c r="B9075" t="s">
        <v>4253</v>
      </c>
      <c r="C9075" t="s">
        <v>5</v>
      </c>
      <c r="D9075" t="s">
        <v>6</v>
      </c>
      <c r="E9075" t="e">
        <f>VLOOKUP($A9075,'lms01'!$1:$1048576,7,FALSE)</f>
        <v>#N/A</v>
      </c>
      <c r="F9075" t="e">
        <f>VLOOKUP($A9075,'lms01'!$1:$1048576,10,FALSE)</f>
        <v>#N/A</v>
      </c>
      <c r="G9075" t="e">
        <f>VLOOKUP($A9075,'lms01'!$1:$1048576,15,FALSE)</f>
        <v>#N/A</v>
      </c>
      <c r="H9075" t="e">
        <f>VLOOKUP($G9075,'lms12'!$A:$B,2,FALSE)</f>
        <v>#N/A</v>
      </c>
      <c r="I9075" t="e">
        <f>VLOOKUP($A9075,'lms01'!$1:$1048576,16,FALSE)</f>
        <v>#N/A</v>
      </c>
      <c r="J9075" t="e">
        <f>VLOOKUP($A9075,'lms01'!$1:$1048576,24,FALSE)</f>
        <v>#N/A</v>
      </c>
    </row>
    <row r="9076" spans="1:10" x14ac:dyDescent="0.2">
      <c r="A9076">
        <v>28105543214</v>
      </c>
      <c r="B9076" t="s">
        <v>4254</v>
      </c>
      <c r="C9076" t="s">
        <v>5</v>
      </c>
      <c r="D9076" t="s">
        <v>6</v>
      </c>
      <c r="E9076" t="str">
        <f>VLOOKUP($A9076,'lms01'!$1:$1048576,7,FALSE)</f>
        <v>filmovertrukne tabl.</v>
      </c>
      <c r="F9076" t="str">
        <f>VLOOKUP($A9076,'lms01'!$1:$1048576,10,FALSE)</f>
        <v>200 mg/125 mg</v>
      </c>
      <c r="G9076" t="str">
        <f>VLOOKUP($A9076,'lms01'!$1:$1048576,15,FALSE)</f>
        <v>R07AX30</v>
      </c>
      <c r="H9076" t="str">
        <f>VLOOKUP($G9076,'lms12'!$A:$B,2,FALSE)</f>
        <v>Ivacaftor og lumacaftor</v>
      </c>
      <c r="I9076" t="str">
        <f>VLOOKUP($A9076,'lms01'!$1:$1048576,16,FALSE)</f>
        <v>OR</v>
      </c>
      <c r="J9076">
        <f>VLOOKUP($A9076,'lms01'!$1:$1048576,24,FALSE)</f>
        <v>0</v>
      </c>
    </row>
    <row r="9077" spans="1:10" x14ac:dyDescent="0.2">
      <c r="A9077">
        <v>28105543414</v>
      </c>
      <c r="B9077" t="s">
        <v>4249</v>
      </c>
      <c r="C9077" t="s">
        <v>70</v>
      </c>
      <c r="D9077" t="s">
        <v>71</v>
      </c>
      <c r="E9077" t="e">
        <f>VLOOKUP($A9077,'lms01'!$1:$1048576,7,FALSE)</f>
        <v>#N/A</v>
      </c>
      <c r="F9077" t="e">
        <f>VLOOKUP($A9077,'lms01'!$1:$1048576,10,FALSE)</f>
        <v>#N/A</v>
      </c>
      <c r="G9077" t="e">
        <f>VLOOKUP($A9077,'lms01'!$1:$1048576,15,FALSE)</f>
        <v>#N/A</v>
      </c>
      <c r="H9077" t="e">
        <f>VLOOKUP($G9077,'lms12'!$A:$B,2,FALSE)</f>
        <v>#N/A</v>
      </c>
      <c r="I9077" t="e">
        <f>VLOOKUP($A9077,'lms01'!$1:$1048576,16,FALSE)</f>
        <v>#N/A</v>
      </c>
      <c r="J9077" t="e">
        <f>VLOOKUP($A9077,'lms01'!$1:$1048576,24,FALSE)</f>
        <v>#N/A</v>
      </c>
    </row>
    <row r="9078" spans="1:10" x14ac:dyDescent="0.2">
      <c r="A9078">
        <v>28105543715</v>
      </c>
      <c r="B9078" t="s">
        <v>4255</v>
      </c>
      <c r="C9078" t="s">
        <v>558</v>
      </c>
      <c r="D9078" t="s">
        <v>558</v>
      </c>
      <c r="E9078" t="e">
        <f>VLOOKUP($A9078,'lms01'!$1:$1048576,7,FALSE)</f>
        <v>#N/A</v>
      </c>
      <c r="F9078" t="e">
        <f>VLOOKUP($A9078,'lms01'!$1:$1048576,10,FALSE)</f>
        <v>#N/A</v>
      </c>
      <c r="G9078" t="e">
        <f>VLOOKUP($A9078,'lms01'!$1:$1048576,15,FALSE)</f>
        <v>#N/A</v>
      </c>
      <c r="H9078" t="e">
        <f>VLOOKUP($G9078,'lms12'!$A:$B,2,FALSE)</f>
        <v>#N/A</v>
      </c>
      <c r="I9078" t="e">
        <f>VLOOKUP($A9078,'lms01'!$1:$1048576,16,FALSE)</f>
        <v>#N/A</v>
      </c>
      <c r="J9078" t="e">
        <f>VLOOKUP($A9078,'lms01'!$1:$1048576,24,FALSE)</f>
        <v>#N/A</v>
      </c>
    </row>
    <row r="9079" spans="1:10" x14ac:dyDescent="0.2">
      <c r="A9079">
        <v>28105545515</v>
      </c>
      <c r="B9079" t="s">
        <v>4256</v>
      </c>
      <c r="C9079" t="s">
        <v>5</v>
      </c>
      <c r="D9079" t="s">
        <v>6</v>
      </c>
      <c r="E9079" t="e">
        <f>VLOOKUP($A9079,'lms01'!$1:$1048576,7,FALSE)</f>
        <v>#N/A</v>
      </c>
      <c r="F9079" t="e">
        <f>VLOOKUP($A9079,'lms01'!$1:$1048576,10,FALSE)</f>
        <v>#N/A</v>
      </c>
      <c r="G9079" t="e">
        <f>VLOOKUP($A9079,'lms01'!$1:$1048576,15,FALSE)</f>
        <v>#N/A</v>
      </c>
      <c r="H9079" t="e">
        <f>VLOOKUP($G9079,'lms12'!$A:$B,2,FALSE)</f>
        <v>#N/A</v>
      </c>
      <c r="I9079" t="e">
        <f>VLOOKUP($A9079,'lms01'!$1:$1048576,16,FALSE)</f>
        <v>#N/A</v>
      </c>
      <c r="J9079" t="e">
        <f>VLOOKUP($A9079,'lms01'!$1:$1048576,24,FALSE)</f>
        <v>#N/A</v>
      </c>
    </row>
    <row r="9080" spans="1:10" x14ac:dyDescent="0.2">
      <c r="A9080">
        <v>28105546015</v>
      </c>
      <c r="B9080" t="s">
        <v>442</v>
      </c>
      <c r="C9080" t="s">
        <v>116</v>
      </c>
      <c r="D9080" t="s">
        <v>117</v>
      </c>
      <c r="E9080" t="str">
        <f>VLOOKUP($A9080,'lms01'!$1:$1048576,7,FALSE)</f>
        <v>kutanopl›sning</v>
      </c>
      <c r="F9080" t="str">
        <f>VLOOKUP($A9080,'lms01'!$1:$1048576,10,FALSE)</f>
        <v>5 mg/ml</v>
      </c>
      <c r="G9080" t="str">
        <f>VLOOKUP($A9080,'lms01'!$1:$1048576,15,FALSE)</f>
        <v>D06BB04</v>
      </c>
      <c r="H9080" t="str">
        <f>VLOOKUP($G9080,'lms12'!$A:$B,2,FALSE)</f>
        <v>Podophyllotoxin</v>
      </c>
      <c r="I9080" t="str">
        <f>VLOOKUP($A9080,'lms01'!$1:$1048576,16,FALSE)</f>
        <v>KU</v>
      </c>
      <c r="J9080">
        <f>VLOOKUP($A9080,'lms01'!$1:$1048576,24,FALSE)</f>
        <v>0</v>
      </c>
    </row>
    <row r="9081" spans="1:10" x14ac:dyDescent="0.2">
      <c r="A9081">
        <v>28105546915</v>
      </c>
      <c r="B9081" t="s">
        <v>4257</v>
      </c>
      <c r="C9081" t="s">
        <v>5</v>
      </c>
      <c r="D9081" t="s">
        <v>6</v>
      </c>
      <c r="E9081" t="str">
        <f>VLOOKUP($A9081,'lms01'!$1:$1048576,7,FALSE)</f>
        <v>tabletter</v>
      </c>
      <c r="F9081" t="str">
        <f>VLOOKUP($A9081,'lms01'!$1:$1048576,10,FALSE)</f>
        <v>100 mg</v>
      </c>
      <c r="G9081" t="str">
        <f>VLOOKUP($A9081,'lms01'!$1:$1048576,15,FALSE)</f>
        <v>J01AA02</v>
      </c>
      <c r="H9081" t="str">
        <f>VLOOKUP($G9081,'lms12'!$A:$B,2,FALSE)</f>
        <v>Doxycyclin</v>
      </c>
      <c r="I9081" t="str">
        <f>VLOOKUP($A9081,'lms01'!$1:$1048576,16,FALSE)</f>
        <v>OR</v>
      </c>
      <c r="J9081">
        <f>VLOOKUP($A9081,'lms01'!$1:$1048576,24,FALSE)</f>
        <v>0</v>
      </c>
    </row>
    <row r="9082" spans="1:10" x14ac:dyDescent="0.2">
      <c r="A9082">
        <v>28105547415</v>
      </c>
      <c r="B9082" t="s">
        <v>4258</v>
      </c>
      <c r="C9082" t="s">
        <v>70</v>
      </c>
      <c r="D9082" t="s">
        <v>71</v>
      </c>
      <c r="E9082" t="str">
        <f>VLOOKUP($A9082,'lms01'!$1:$1048576,7,FALSE)</f>
        <v>kapsler, h†rde</v>
      </c>
      <c r="F9082" t="str">
        <f>VLOOKUP($A9082,'lms01'!$1:$1048576,10,FALSE)</f>
        <v>30 mg</v>
      </c>
      <c r="G9082" t="str">
        <f>VLOOKUP($A9082,'lms01'!$1:$1048576,15,FALSE)</f>
        <v>B03AB10</v>
      </c>
      <c r="H9082" t="str">
        <f>VLOOKUP($G9082,'lms12'!$A:$B,2,FALSE)</f>
        <v>Ferrimaltol</v>
      </c>
      <c r="I9082" t="str">
        <f>VLOOKUP($A9082,'lms01'!$1:$1048576,16,FALSE)</f>
        <v>OR</v>
      </c>
      <c r="J9082">
        <f>VLOOKUP($A9082,'lms01'!$1:$1048576,24,FALSE)</f>
        <v>0</v>
      </c>
    </row>
    <row r="9083" spans="1:10" x14ac:dyDescent="0.2">
      <c r="A9083">
        <v>28105547915</v>
      </c>
      <c r="B9083" t="s">
        <v>4259</v>
      </c>
      <c r="C9083" t="s">
        <v>5</v>
      </c>
      <c r="D9083" t="s">
        <v>6</v>
      </c>
      <c r="E9083" t="e">
        <f>VLOOKUP($A9083,'lms01'!$1:$1048576,7,FALSE)</f>
        <v>#N/A</v>
      </c>
      <c r="F9083" t="e">
        <f>VLOOKUP($A9083,'lms01'!$1:$1048576,10,FALSE)</f>
        <v>#N/A</v>
      </c>
      <c r="G9083" t="e">
        <f>VLOOKUP($A9083,'lms01'!$1:$1048576,15,FALSE)</f>
        <v>#N/A</v>
      </c>
      <c r="H9083" t="e">
        <f>VLOOKUP($G9083,'lms12'!$A:$B,2,FALSE)</f>
        <v>#N/A</v>
      </c>
      <c r="I9083" t="e">
        <f>VLOOKUP($A9083,'lms01'!$1:$1048576,16,FALSE)</f>
        <v>#N/A</v>
      </c>
      <c r="J9083" t="e">
        <f>VLOOKUP($A9083,'lms01'!$1:$1048576,24,FALSE)</f>
        <v>#N/A</v>
      </c>
    </row>
    <row r="9084" spans="1:10" x14ac:dyDescent="0.2">
      <c r="A9084">
        <v>28105548015</v>
      </c>
      <c r="B9084" t="s">
        <v>4259</v>
      </c>
      <c r="C9084" t="s">
        <v>5</v>
      </c>
      <c r="D9084" t="s">
        <v>6</v>
      </c>
      <c r="E9084" t="e">
        <f>VLOOKUP($A9084,'lms01'!$1:$1048576,7,FALSE)</f>
        <v>#N/A</v>
      </c>
      <c r="F9084" t="e">
        <f>VLOOKUP($A9084,'lms01'!$1:$1048576,10,FALSE)</f>
        <v>#N/A</v>
      </c>
      <c r="G9084" t="e">
        <f>VLOOKUP($A9084,'lms01'!$1:$1048576,15,FALSE)</f>
        <v>#N/A</v>
      </c>
      <c r="H9084" t="e">
        <f>VLOOKUP($G9084,'lms12'!$A:$B,2,FALSE)</f>
        <v>#N/A</v>
      </c>
      <c r="I9084" t="e">
        <f>VLOOKUP($A9084,'lms01'!$1:$1048576,16,FALSE)</f>
        <v>#N/A</v>
      </c>
      <c r="J9084" t="e">
        <f>VLOOKUP($A9084,'lms01'!$1:$1048576,24,FALSE)</f>
        <v>#N/A</v>
      </c>
    </row>
    <row r="9085" spans="1:10" x14ac:dyDescent="0.2">
      <c r="A9085">
        <v>28105548115</v>
      </c>
      <c r="B9085" t="s">
        <v>4260</v>
      </c>
      <c r="C9085" t="s">
        <v>13</v>
      </c>
      <c r="D9085" t="s">
        <v>14</v>
      </c>
      <c r="E9085" t="e">
        <f>VLOOKUP($A9085,'lms01'!$1:$1048576,7,FALSE)</f>
        <v>#N/A</v>
      </c>
      <c r="F9085" t="e">
        <f>VLOOKUP($A9085,'lms01'!$1:$1048576,10,FALSE)</f>
        <v>#N/A</v>
      </c>
      <c r="G9085" t="e">
        <f>VLOOKUP($A9085,'lms01'!$1:$1048576,15,FALSE)</f>
        <v>#N/A</v>
      </c>
      <c r="H9085" t="e">
        <f>VLOOKUP($G9085,'lms12'!$A:$B,2,FALSE)</f>
        <v>#N/A</v>
      </c>
      <c r="I9085" t="e">
        <f>VLOOKUP($A9085,'lms01'!$1:$1048576,16,FALSE)</f>
        <v>#N/A</v>
      </c>
      <c r="J9085" t="e">
        <f>VLOOKUP($A9085,'lms01'!$1:$1048576,24,FALSE)</f>
        <v>#N/A</v>
      </c>
    </row>
    <row r="9086" spans="1:10" x14ac:dyDescent="0.2">
      <c r="A9086">
        <v>28105549115</v>
      </c>
      <c r="B9086" t="s">
        <v>4261</v>
      </c>
      <c r="C9086" t="s">
        <v>5</v>
      </c>
      <c r="D9086" t="s">
        <v>6</v>
      </c>
      <c r="E9086" t="e">
        <f>VLOOKUP($A9086,'lms01'!$1:$1048576,7,FALSE)</f>
        <v>#N/A</v>
      </c>
      <c r="F9086" t="e">
        <f>VLOOKUP($A9086,'lms01'!$1:$1048576,10,FALSE)</f>
        <v>#N/A</v>
      </c>
      <c r="G9086" t="e">
        <f>VLOOKUP($A9086,'lms01'!$1:$1048576,15,FALSE)</f>
        <v>#N/A</v>
      </c>
      <c r="H9086" t="e">
        <f>VLOOKUP($G9086,'lms12'!$A:$B,2,FALSE)</f>
        <v>#N/A</v>
      </c>
      <c r="I9086" t="e">
        <f>VLOOKUP($A9086,'lms01'!$1:$1048576,16,FALSE)</f>
        <v>#N/A</v>
      </c>
      <c r="J9086" t="e">
        <f>VLOOKUP($A9086,'lms01'!$1:$1048576,24,FALSE)</f>
        <v>#N/A</v>
      </c>
    </row>
    <row r="9087" spans="1:10" x14ac:dyDescent="0.2">
      <c r="A9087">
        <v>28105549215</v>
      </c>
      <c r="B9087" t="s">
        <v>4261</v>
      </c>
      <c r="C9087" t="s">
        <v>5</v>
      </c>
      <c r="D9087" t="s">
        <v>6</v>
      </c>
      <c r="E9087" t="e">
        <f>VLOOKUP($A9087,'lms01'!$1:$1048576,7,FALSE)</f>
        <v>#N/A</v>
      </c>
      <c r="F9087" t="e">
        <f>VLOOKUP($A9087,'lms01'!$1:$1048576,10,FALSE)</f>
        <v>#N/A</v>
      </c>
      <c r="G9087" t="e">
        <f>VLOOKUP($A9087,'lms01'!$1:$1048576,15,FALSE)</f>
        <v>#N/A</v>
      </c>
      <c r="H9087" t="e">
        <f>VLOOKUP($G9087,'lms12'!$A:$B,2,FALSE)</f>
        <v>#N/A</v>
      </c>
      <c r="I9087" t="e">
        <f>VLOOKUP($A9087,'lms01'!$1:$1048576,16,FALSE)</f>
        <v>#N/A</v>
      </c>
      <c r="J9087" t="e">
        <f>VLOOKUP($A9087,'lms01'!$1:$1048576,24,FALSE)</f>
        <v>#N/A</v>
      </c>
    </row>
    <row r="9088" spans="1:10" x14ac:dyDescent="0.2">
      <c r="A9088">
        <v>28105549315</v>
      </c>
      <c r="B9088" t="s">
        <v>4261</v>
      </c>
      <c r="C9088" t="s">
        <v>5</v>
      </c>
      <c r="D9088" t="s">
        <v>6</v>
      </c>
      <c r="E9088" t="e">
        <f>VLOOKUP($A9088,'lms01'!$1:$1048576,7,FALSE)</f>
        <v>#N/A</v>
      </c>
      <c r="F9088" t="e">
        <f>VLOOKUP($A9088,'lms01'!$1:$1048576,10,FALSE)</f>
        <v>#N/A</v>
      </c>
      <c r="G9088" t="e">
        <f>VLOOKUP($A9088,'lms01'!$1:$1048576,15,FALSE)</f>
        <v>#N/A</v>
      </c>
      <c r="H9088" t="e">
        <f>VLOOKUP($G9088,'lms12'!$A:$B,2,FALSE)</f>
        <v>#N/A</v>
      </c>
      <c r="I9088" t="e">
        <f>VLOOKUP($A9088,'lms01'!$1:$1048576,16,FALSE)</f>
        <v>#N/A</v>
      </c>
      <c r="J9088" t="e">
        <f>VLOOKUP($A9088,'lms01'!$1:$1048576,24,FALSE)</f>
        <v>#N/A</v>
      </c>
    </row>
    <row r="9089" spans="1:10" x14ac:dyDescent="0.2">
      <c r="A9089">
        <v>28105550014</v>
      </c>
      <c r="B9089" t="s">
        <v>4262</v>
      </c>
      <c r="C9089" t="s">
        <v>5</v>
      </c>
      <c r="D9089" t="s">
        <v>6</v>
      </c>
      <c r="E9089" t="str">
        <f>VLOOKUP($A9089,'lms01'!$1:$1048576,7,FALSE)</f>
        <v>filmovertrukne tabl.</v>
      </c>
      <c r="F9089" t="str">
        <f>VLOOKUP($A9089,'lms01'!$1:$1048576,10,FALSE)</f>
        <v>200+10+150+150 mg</v>
      </c>
      <c r="G9089" t="str">
        <f>VLOOKUP($A9089,'lms01'!$1:$1048576,15,FALSE)</f>
        <v>J05AR18</v>
      </c>
      <c r="H9089" t="str">
        <f>VLOOKUP($G9089,'lms12'!$A:$B,2,FALSE)</f>
        <v>Emtricitabin, tenofovir alafenamid, elvitegravir og cobicistat</v>
      </c>
      <c r="I9089" t="str">
        <f>VLOOKUP($A9089,'lms01'!$1:$1048576,16,FALSE)</f>
        <v>OR</v>
      </c>
      <c r="J9089">
        <f>VLOOKUP($A9089,'lms01'!$1:$1048576,24,FALSE)</f>
        <v>0</v>
      </c>
    </row>
    <row r="9090" spans="1:10" x14ac:dyDescent="0.2">
      <c r="A9090">
        <v>28105550115</v>
      </c>
      <c r="B9090" t="s">
        <v>4045</v>
      </c>
      <c r="C9090" t="s">
        <v>70</v>
      </c>
      <c r="D9090" t="s">
        <v>71</v>
      </c>
      <c r="E9090" t="str">
        <f>VLOOKUP($A9090,'lms01'!$1:$1048576,7,FALSE)</f>
        <v>depotkapsler, h†rde</v>
      </c>
      <c r="F9090" t="str">
        <f>VLOOKUP($A9090,'lms01'!$1:$1048576,10,FALSE)</f>
        <v>6 mg</v>
      </c>
      <c r="G9090" t="str">
        <f>VLOOKUP($A9090,'lms01'!$1:$1048576,15,FALSE)</f>
        <v>M03BX02</v>
      </c>
      <c r="H9090" t="str">
        <f>VLOOKUP($G9090,'lms12'!$A:$B,2,FALSE)</f>
        <v>Tizanidin</v>
      </c>
      <c r="I9090" t="str">
        <f>VLOOKUP($A9090,'lms01'!$1:$1048576,16,FALSE)</f>
        <v>OR</v>
      </c>
      <c r="J9090">
        <f>VLOOKUP($A9090,'lms01'!$1:$1048576,24,FALSE)</f>
        <v>0</v>
      </c>
    </row>
    <row r="9091" spans="1:10" x14ac:dyDescent="0.2">
      <c r="A9091">
        <v>28105551315</v>
      </c>
      <c r="B9091" t="s">
        <v>4263</v>
      </c>
      <c r="C9091" t="s">
        <v>5</v>
      </c>
      <c r="D9091" t="s">
        <v>6</v>
      </c>
      <c r="E9091" t="str">
        <f>VLOOKUP($A9091,'lms01'!$1:$1048576,7,FALSE)</f>
        <v>filmovertrukne tabl.</v>
      </c>
      <c r="F9091" t="str">
        <f>VLOOKUP($A9091,'lms01'!$1:$1048576,10,FALSE)</f>
        <v>200 mg</v>
      </c>
      <c r="G9091" t="str">
        <f>VLOOKUP($A9091,'lms01'!$1:$1048576,15,FALSE)</f>
        <v>M04AB05</v>
      </c>
      <c r="H9091" t="str">
        <f>VLOOKUP($G9091,'lms12'!$A:$B,2,FALSE)</f>
        <v>Lesinurad</v>
      </c>
      <c r="I9091" t="str">
        <f>VLOOKUP($A9091,'lms01'!$1:$1048576,16,FALSE)</f>
        <v>OR</v>
      </c>
      <c r="J9091">
        <f>VLOOKUP($A9091,'lms01'!$1:$1048576,24,FALSE)</f>
        <v>0</v>
      </c>
    </row>
    <row r="9092" spans="1:10" x14ac:dyDescent="0.2">
      <c r="A9092">
        <v>28105551415</v>
      </c>
      <c r="B9092" t="s">
        <v>4264</v>
      </c>
      <c r="C9092" t="s">
        <v>5</v>
      </c>
      <c r="D9092" t="s">
        <v>6</v>
      </c>
      <c r="E9092" t="str">
        <f>VLOOKUP($A9092,'lms01'!$1:$1048576,7,FALSE)</f>
        <v>filmovertrukne tabl.</v>
      </c>
      <c r="F9092" t="str">
        <f>VLOOKUP($A9092,'lms01'!$1:$1048576,10,FALSE)</f>
        <v>100+12,5 mg</v>
      </c>
      <c r="G9092" t="str">
        <f>VLOOKUP($A9092,'lms01'!$1:$1048576,15,FALSE)</f>
        <v>C09DA01</v>
      </c>
      <c r="H9092" t="str">
        <f>VLOOKUP($G9092,'lms12'!$A:$B,2,FALSE)</f>
        <v>Losartan og diuretica</v>
      </c>
      <c r="I9092" t="str">
        <f>VLOOKUP($A9092,'lms01'!$1:$1048576,16,FALSE)</f>
        <v>OR</v>
      </c>
      <c r="J9092">
        <f>VLOOKUP($A9092,'lms01'!$1:$1048576,24,FALSE)</f>
        <v>0</v>
      </c>
    </row>
    <row r="9093" spans="1:10" x14ac:dyDescent="0.2">
      <c r="A9093">
        <v>28105551615</v>
      </c>
      <c r="B9093" t="s">
        <v>157</v>
      </c>
      <c r="C9093" t="s">
        <v>5</v>
      </c>
      <c r="D9093" t="s">
        <v>6</v>
      </c>
      <c r="E9093" t="e">
        <f>VLOOKUP($A9093,'lms01'!$1:$1048576,7,FALSE)</f>
        <v>#N/A</v>
      </c>
      <c r="F9093" t="e">
        <f>VLOOKUP($A9093,'lms01'!$1:$1048576,10,FALSE)</f>
        <v>#N/A</v>
      </c>
      <c r="G9093" t="e">
        <f>VLOOKUP($A9093,'lms01'!$1:$1048576,15,FALSE)</f>
        <v>#N/A</v>
      </c>
      <c r="H9093" t="e">
        <f>VLOOKUP($G9093,'lms12'!$A:$B,2,FALSE)</f>
        <v>#N/A</v>
      </c>
      <c r="I9093" t="e">
        <f>VLOOKUP($A9093,'lms01'!$1:$1048576,16,FALSE)</f>
        <v>#N/A</v>
      </c>
      <c r="J9093" t="e">
        <f>VLOOKUP($A9093,'lms01'!$1:$1048576,24,FALSE)</f>
        <v>#N/A</v>
      </c>
    </row>
    <row r="9094" spans="1:10" x14ac:dyDescent="0.2">
      <c r="A9094">
        <v>28105551915</v>
      </c>
      <c r="B9094" t="s">
        <v>827</v>
      </c>
      <c r="C9094" t="s">
        <v>5</v>
      </c>
      <c r="D9094" t="s">
        <v>6</v>
      </c>
      <c r="E9094" t="str">
        <f>VLOOKUP($A9094,'lms01'!$1:$1048576,7,FALSE)</f>
        <v>filmovertrukne tabl.</v>
      </c>
      <c r="F9094" t="str">
        <f>VLOOKUP($A9094,'lms01'!$1:$1048576,10,FALSE)</f>
        <v>500 mg</v>
      </c>
      <c r="G9094" t="str">
        <f>VLOOKUP($A9094,'lms01'!$1:$1048576,15,FALSE)</f>
        <v>J05AB09</v>
      </c>
      <c r="H9094" t="str">
        <f>VLOOKUP($G9094,'lms12'!$A:$B,2,FALSE)</f>
        <v>Famciclovir</v>
      </c>
      <c r="I9094" t="str">
        <f>VLOOKUP($A9094,'lms01'!$1:$1048576,16,FALSE)</f>
        <v>OR</v>
      </c>
      <c r="J9094">
        <f>VLOOKUP($A9094,'lms01'!$1:$1048576,24,FALSE)</f>
        <v>0</v>
      </c>
    </row>
    <row r="9095" spans="1:10" x14ac:dyDescent="0.2">
      <c r="A9095">
        <v>28105552015</v>
      </c>
      <c r="B9095" t="s">
        <v>4265</v>
      </c>
      <c r="C9095" t="s">
        <v>5</v>
      </c>
      <c r="D9095" t="s">
        <v>6</v>
      </c>
      <c r="E9095" t="e">
        <f>VLOOKUP($A9095,'lms01'!$1:$1048576,7,FALSE)</f>
        <v>#N/A</v>
      </c>
      <c r="F9095" t="e">
        <f>VLOOKUP($A9095,'lms01'!$1:$1048576,10,FALSE)</f>
        <v>#N/A</v>
      </c>
      <c r="G9095" t="e">
        <f>VLOOKUP($A9095,'lms01'!$1:$1048576,15,FALSE)</f>
        <v>#N/A</v>
      </c>
      <c r="H9095" t="e">
        <f>VLOOKUP($G9095,'lms12'!$A:$B,2,FALSE)</f>
        <v>#N/A</v>
      </c>
      <c r="I9095" t="e">
        <f>VLOOKUP($A9095,'lms01'!$1:$1048576,16,FALSE)</f>
        <v>#N/A</v>
      </c>
      <c r="J9095" t="e">
        <f>VLOOKUP($A9095,'lms01'!$1:$1048576,24,FALSE)</f>
        <v>#N/A</v>
      </c>
    </row>
    <row r="9096" spans="1:10" x14ac:dyDescent="0.2">
      <c r="A9096">
        <v>28105552115</v>
      </c>
      <c r="B9096" t="s">
        <v>4265</v>
      </c>
      <c r="C9096" t="s">
        <v>5</v>
      </c>
      <c r="D9096" t="s">
        <v>6</v>
      </c>
      <c r="E9096" t="e">
        <f>VLOOKUP($A9096,'lms01'!$1:$1048576,7,FALSE)</f>
        <v>#N/A</v>
      </c>
      <c r="F9096" t="e">
        <f>VLOOKUP($A9096,'lms01'!$1:$1048576,10,FALSE)</f>
        <v>#N/A</v>
      </c>
      <c r="G9096" t="e">
        <f>VLOOKUP($A9096,'lms01'!$1:$1048576,15,FALSE)</f>
        <v>#N/A</v>
      </c>
      <c r="H9096" t="e">
        <f>VLOOKUP($G9096,'lms12'!$A:$B,2,FALSE)</f>
        <v>#N/A</v>
      </c>
      <c r="I9096" t="e">
        <f>VLOOKUP($A9096,'lms01'!$1:$1048576,16,FALSE)</f>
        <v>#N/A</v>
      </c>
      <c r="J9096" t="e">
        <f>VLOOKUP($A9096,'lms01'!$1:$1048576,24,FALSE)</f>
        <v>#N/A</v>
      </c>
    </row>
    <row r="9097" spans="1:10" x14ac:dyDescent="0.2">
      <c r="A9097">
        <v>28105552215</v>
      </c>
      <c r="B9097" t="s">
        <v>4265</v>
      </c>
      <c r="C9097" t="s">
        <v>5</v>
      </c>
      <c r="D9097" t="s">
        <v>6</v>
      </c>
      <c r="E9097" t="e">
        <f>VLOOKUP($A9097,'lms01'!$1:$1048576,7,FALSE)</f>
        <v>#N/A</v>
      </c>
      <c r="F9097" t="e">
        <f>VLOOKUP($A9097,'lms01'!$1:$1048576,10,FALSE)</f>
        <v>#N/A</v>
      </c>
      <c r="G9097" t="e">
        <f>VLOOKUP($A9097,'lms01'!$1:$1048576,15,FALSE)</f>
        <v>#N/A</v>
      </c>
      <c r="H9097" t="e">
        <f>VLOOKUP($G9097,'lms12'!$A:$B,2,FALSE)</f>
        <v>#N/A</v>
      </c>
      <c r="I9097" t="e">
        <f>VLOOKUP($A9097,'lms01'!$1:$1048576,16,FALSE)</f>
        <v>#N/A</v>
      </c>
      <c r="J9097" t="e">
        <f>VLOOKUP($A9097,'lms01'!$1:$1048576,24,FALSE)</f>
        <v>#N/A</v>
      </c>
    </row>
    <row r="9098" spans="1:10" x14ac:dyDescent="0.2">
      <c r="A9098">
        <v>28105552315</v>
      </c>
      <c r="B9098" t="s">
        <v>157</v>
      </c>
      <c r="C9098" t="s">
        <v>5</v>
      </c>
      <c r="D9098" t="s">
        <v>6</v>
      </c>
      <c r="E9098" t="str">
        <f>VLOOKUP($A9098,'lms01'!$1:$1048576,7,FALSE)</f>
        <v>tabletter</v>
      </c>
      <c r="F9098" t="str">
        <f>VLOOKUP($A9098,'lms01'!$1:$1048576,10,FALSE)</f>
        <v>1 mg</v>
      </c>
      <c r="G9098" t="str">
        <f>VLOOKUP($A9098,'lms01'!$1:$1048576,15,FALSE)</f>
        <v>C03CA02</v>
      </c>
      <c r="H9098" t="str">
        <f>VLOOKUP($G9098,'lms12'!$A:$B,2,FALSE)</f>
        <v>Bumetanid</v>
      </c>
      <c r="I9098" t="str">
        <f>VLOOKUP($A9098,'lms01'!$1:$1048576,16,FALSE)</f>
        <v>OR</v>
      </c>
      <c r="J9098">
        <f>VLOOKUP($A9098,'lms01'!$1:$1048576,24,FALSE)</f>
        <v>0</v>
      </c>
    </row>
    <row r="9099" spans="1:10" x14ac:dyDescent="0.2">
      <c r="A9099">
        <v>28105552515</v>
      </c>
      <c r="B9099" t="s">
        <v>4266</v>
      </c>
      <c r="C9099" t="s">
        <v>13</v>
      </c>
      <c r="D9099" t="s">
        <v>14</v>
      </c>
      <c r="E9099" t="e">
        <f>VLOOKUP($A9099,'lms01'!$1:$1048576,7,FALSE)</f>
        <v>#N/A</v>
      </c>
      <c r="F9099" t="e">
        <f>VLOOKUP($A9099,'lms01'!$1:$1048576,10,FALSE)</f>
        <v>#N/A</v>
      </c>
      <c r="G9099" t="e">
        <f>VLOOKUP($A9099,'lms01'!$1:$1048576,15,FALSE)</f>
        <v>#N/A</v>
      </c>
      <c r="H9099" t="e">
        <f>VLOOKUP($G9099,'lms12'!$A:$B,2,FALSE)</f>
        <v>#N/A</v>
      </c>
      <c r="I9099" t="e">
        <f>VLOOKUP($A9099,'lms01'!$1:$1048576,16,FALSE)</f>
        <v>#N/A</v>
      </c>
      <c r="J9099" t="e">
        <f>VLOOKUP($A9099,'lms01'!$1:$1048576,24,FALSE)</f>
        <v>#N/A</v>
      </c>
    </row>
    <row r="9100" spans="1:10" x14ac:dyDescent="0.2">
      <c r="A9100">
        <v>28105552915</v>
      </c>
      <c r="B9100" t="s">
        <v>4267</v>
      </c>
      <c r="C9100" t="s">
        <v>62</v>
      </c>
      <c r="D9100" t="s">
        <v>62</v>
      </c>
      <c r="E9100" t="str">
        <f>VLOOKUP($A9100,'lms01'!$1:$1048576,7,FALSE)</f>
        <v>n‘sespray, susp.</v>
      </c>
      <c r="F9100" t="str">
        <f>VLOOKUP($A9100,'lms01'!$1:$1048576,10,FALSE)</f>
        <v>50 mikrogram/dosis</v>
      </c>
      <c r="G9100" t="str">
        <f>VLOOKUP($A9100,'lms01'!$1:$1048576,15,FALSE)</f>
        <v>R01AD09</v>
      </c>
      <c r="H9100" t="str">
        <f>VLOOKUP($G9100,'lms12'!$A:$B,2,FALSE)</f>
        <v>Mometason</v>
      </c>
      <c r="I9100" t="str">
        <f>VLOOKUP($A9100,'lms01'!$1:$1048576,16,FALSE)</f>
        <v>IN</v>
      </c>
      <c r="J9100">
        <f>VLOOKUP($A9100,'lms01'!$1:$1048576,24,FALSE)</f>
        <v>0</v>
      </c>
    </row>
    <row r="9101" spans="1:10" x14ac:dyDescent="0.2">
      <c r="A9101">
        <v>28105553215</v>
      </c>
      <c r="B9101" t="s">
        <v>1225</v>
      </c>
      <c r="C9101" t="s">
        <v>13</v>
      </c>
      <c r="D9101" t="s">
        <v>14</v>
      </c>
      <c r="E9101" t="str">
        <f>VLOOKUP($A9101,'lms01'!$1:$1048576,7,FALSE)</f>
        <v>gel</v>
      </c>
      <c r="F9101" t="str">
        <f>VLOOKUP($A9101,'lms01'!$1:$1048576,10,FALSE)</f>
        <v>50 mikrog/g+0,5 mg/g</v>
      </c>
      <c r="G9101" t="str">
        <f>VLOOKUP($A9101,'lms01'!$1:$1048576,15,FALSE)</f>
        <v>D05AX52</v>
      </c>
      <c r="H9101" t="str">
        <f>VLOOKUP($G9101,'lms12'!$A:$B,2,FALSE)</f>
        <v>Calcipotriol, kombinationer</v>
      </c>
      <c r="I9101" t="str">
        <f>VLOOKUP($A9101,'lms01'!$1:$1048576,16,FALSE)</f>
        <v>KU</v>
      </c>
      <c r="J9101">
        <f>VLOOKUP($A9101,'lms01'!$1:$1048576,24,FALSE)</f>
        <v>0</v>
      </c>
    </row>
    <row r="9102" spans="1:10" x14ac:dyDescent="0.2">
      <c r="A9102">
        <v>28105553315</v>
      </c>
      <c r="B9102" t="s">
        <v>3477</v>
      </c>
      <c r="C9102" t="s">
        <v>70</v>
      </c>
      <c r="D9102" t="s">
        <v>71</v>
      </c>
      <c r="E9102" t="str">
        <f>VLOOKUP($A9102,'lms01'!$1:$1048576,7,FALSE)</f>
        <v>kapsler, h†rde</v>
      </c>
      <c r="F9102" t="str">
        <f>VLOOKUP($A9102,'lms01'!$1:$1048576,10,FALSE)</f>
        <v>30 mg</v>
      </c>
      <c r="G9102" t="str">
        <f>VLOOKUP($A9102,'lms01'!$1:$1048576,15,FALSE)</f>
        <v>N06BA12</v>
      </c>
      <c r="H9102" t="str">
        <f>VLOOKUP($G9102,'lms12'!$A:$B,2,FALSE)</f>
        <v>Lisdexamfetamin</v>
      </c>
      <c r="I9102" t="str">
        <f>VLOOKUP($A9102,'lms01'!$1:$1048576,16,FALSE)</f>
        <v>OR</v>
      </c>
      <c r="J9102">
        <f>VLOOKUP($A9102,'lms01'!$1:$1048576,24,FALSE)</f>
        <v>0</v>
      </c>
    </row>
    <row r="9103" spans="1:10" x14ac:dyDescent="0.2">
      <c r="A9103">
        <v>28105553415</v>
      </c>
      <c r="B9103" t="s">
        <v>91</v>
      </c>
      <c r="C9103" t="s">
        <v>5</v>
      </c>
      <c r="D9103" t="s">
        <v>6</v>
      </c>
      <c r="E9103" t="e">
        <f>VLOOKUP($A9103,'lms01'!$1:$1048576,7,FALSE)</f>
        <v>#N/A</v>
      </c>
      <c r="F9103" t="e">
        <f>VLOOKUP($A9103,'lms01'!$1:$1048576,10,FALSE)</f>
        <v>#N/A</v>
      </c>
      <c r="G9103" t="e">
        <f>VLOOKUP($A9103,'lms01'!$1:$1048576,15,FALSE)</f>
        <v>#N/A</v>
      </c>
      <c r="H9103" t="e">
        <f>VLOOKUP($G9103,'lms12'!$A:$B,2,FALSE)</f>
        <v>#N/A</v>
      </c>
      <c r="I9103" t="e">
        <f>VLOOKUP($A9103,'lms01'!$1:$1048576,16,FALSE)</f>
        <v>#N/A</v>
      </c>
      <c r="J9103" t="e">
        <f>VLOOKUP($A9103,'lms01'!$1:$1048576,24,FALSE)</f>
        <v>#N/A</v>
      </c>
    </row>
    <row r="9104" spans="1:10" x14ac:dyDescent="0.2">
      <c r="A9104">
        <v>28105553915</v>
      </c>
      <c r="B9104" t="s">
        <v>1607</v>
      </c>
      <c r="C9104" t="s">
        <v>70</v>
      </c>
      <c r="D9104" t="s">
        <v>71</v>
      </c>
      <c r="E9104" t="e">
        <f>VLOOKUP($A9104,'lms01'!$1:$1048576,7,FALSE)</f>
        <v>#N/A</v>
      </c>
      <c r="F9104" t="e">
        <f>VLOOKUP($A9104,'lms01'!$1:$1048576,10,FALSE)</f>
        <v>#N/A</v>
      </c>
      <c r="G9104" t="e">
        <f>VLOOKUP($A9104,'lms01'!$1:$1048576,15,FALSE)</f>
        <v>#N/A</v>
      </c>
      <c r="H9104" t="e">
        <f>VLOOKUP($G9104,'lms12'!$A:$B,2,FALSE)</f>
        <v>#N/A</v>
      </c>
      <c r="I9104" t="e">
        <f>VLOOKUP($A9104,'lms01'!$1:$1048576,16,FALSE)</f>
        <v>#N/A</v>
      </c>
      <c r="J9104" t="e">
        <f>VLOOKUP($A9104,'lms01'!$1:$1048576,24,FALSE)</f>
        <v>#N/A</v>
      </c>
    </row>
    <row r="9105" spans="1:10" x14ac:dyDescent="0.2">
      <c r="A9105">
        <v>28105554215</v>
      </c>
      <c r="B9105" t="s">
        <v>4268</v>
      </c>
      <c r="C9105" t="s">
        <v>5</v>
      </c>
      <c r="D9105" t="s">
        <v>6</v>
      </c>
      <c r="E9105" t="str">
        <f>VLOOKUP($A9105,'lms01'!$1:$1048576,7,FALSE)</f>
        <v>filmovertrukne tabl.</v>
      </c>
      <c r="F9105" t="str">
        <f>VLOOKUP($A9105,'lms01'!$1:$1048576,10,FALSE)</f>
        <v>400 mg</v>
      </c>
      <c r="G9105" t="str">
        <f>VLOOKUP($A9105,'lms01'!$1:$1048576,15,FALSE)</f>
        <v>J01MA14</v>
      </c>
      <c r="H9105" t="str">
        <f>VLOOKUP($G9105,'lms12'!$A:$B,2,FALSE)</f>
        <v>Moxifloxacin</v>
      </c>
      <c r="I9105" t="str">
        <f>VLOOKUP($A9105,'lms01'!$1:$1048576,16,FALSE)</f>
        <v>OR</v>
      </c>
      <c r="J9105">
        <f>VLOOKUP($A9105,'lms01'!$1:$1048576,24,FALSE)</f>
        <v>0</v>
      </c>
    </row>
    <row r="9106" spans="1:10" x14ac:dyDescent="0.2">
      <c r="A9106">
        <v>28105554415</v>
      </c>
      <c r="B9106" t="s">
        <v>3387</v>
      </c>
      <c r="C9106" t="s">
        <v>16</v>
      </c>
      <c r="D9106" t="s">
        <v>16</v>
      </c>
      <c r="E9106" t="str">
        <f>VLOOKUP($A9106,'lms01'!$1:$1048576,7,FALSE)</f>
        <v>konc.t.inf.v‘sk.opl.</v>
      </c>
      <c r="F9106" t="str">
        <f>VLOOKUP($A9106,'lms01'!$1:$1048576,10,FALSE)</f>
        <v>20 mg/ 1 ml</v>
      </c>
      <c r="G9106" t="str">
        <f>VLOOKUP($A9106,'lms01'!$1:$1048576,15,FALSE)</f>
        <v>L01CD02</v>
      </c>
      <c r="H9106" t="str">
        <f>VLOOKUP($G9106,'lms12'!$A:$B,2,FALSE)</f>
        <v>Docetaxel</v>
      </c>
      <c r="I9106" t="str">
        <f>VLOOKUP($A9106,'lms01'!$1:$1048576,16,FALSE)</f>
        <v>IV</v>
      </c>
      <c r="J9106">
        <f>VLOOKUP($A9106,'lms01'!$1:$1048576,24,FALSE)</f>
        <v>0</v>
      </c>
    </row>
    <row r="9107" spans="1:10" x14ac:dyDescent="0.2">
      <c r="A9107">
        <v>28105554915</v>
      </c>
      <c r="B9107" t="s">
        <v>82</v>
      </c>
      <c r="C9107" t="s">
        <v>13</v>
      </c>
      <c r="D9107" t="s">
        <v>14</v>
      </c>
      <c r="E9107" t="str">
        <f>VLOOKUP($A9107,'lms01'!$1:$1048576,7,FALSE)</f>
        <v>salve</v>
      </c>
      <c r="F9107" t="str">
        <f>VLOOKUP($A9107,'lms01'!$1:$1048576,10,FALSE)</f>
        <v>20 mg/g</v>
      </c>
      <c r="G9107" t="str">
        <f>VLOOKUP($A9107,'lms01'!$1:$1048576,15,FALSE)</f>
        <v>D06AX01</v>
      </c>
      <c r="H9107" t="str">
        <f>VLOOKUP($G9107,'lms12'!$A:$B,2,FALSE)</f>
        <v>Fusidinsyre</v>
      </c>
      <c r="I9107" t="str">
        <f>VLOOKUP($A9107,'lms01'!$1:$1048576,16,FALSE)</f>
        <v>KU</v>
      </c>
      <c r="J9107">
        <f>VLOOKUP($A9107,'lms01'!$1:$1048576,24,FALSE)</f>
        <v>0</v>
      </c>
    </row>
    <row r="9108" spans="1:10" x14ac:dyDescent="0.2">
      <c r="A9108">
        <v>28105555315</v>
      </c>
      <c r="B9108" t="s">
        <v>2185</v>
      </c>
      <c r="C9108" t="s">
        <v>116</v>
      </c>
      <c r="D9108" t="s">
        <v>117</v>
      </c>
      <c r="E9108" t="e">
        <f>VLOOKUP($A9108,'lms01'!$1:$1048576,7,FALSE)</f>
        <v>#N/A</v>
      </c>
      <c r="F9108" t="e">
        <f>VLOOKUP($A9108,'lms01'!$1:$1048576,10,FALSE)</f>
        <v>#N/A</v>
      </c>
      <c r="G9108" t="e">
        <f>VLOOKUP($A9108,'lms01'!$1:$1048576,15,FALSE)</f>
        <v>#N/A</v>
      </c>
      <c r="H9108" t="e">
        <f>VLOOKUP($G9108,'lms12'!$A:$B,2,FALSE)</f>
        <v>#N/A</v>
      </c>
      <c r="I9108" t="e">
        <f>VLOOKUP($A9108,'lms01'!$1:$1048576,16,FALSE)</f>
        <v>#N/A</v>
      </c>
      <c r="J9108" t="e">
        <f>VLOOKUP($A9108,'lms01'!$1:$1048576,24,FALSE)</f>
        <v>#N/A</v>
      </c>
    </row>
    <row r="9109" spans="1:10" x14ac:dyDescent="0.2">
      <c r="A9109">
        <v>28105555415</v>
      </c>
      <c r="B9109" t="s">
        <v>4269</v>
      </c>
      <c r="C9109" t="s">
        <v>116</v>
      </c>
      <c r="D9109" t="s">
        <v>117</v>
      </c>
      <c r="E9109" t="str">
        <f>VLOOKUP($A9109,'lms01'!$1:$1048576,7,FALSE)</f>
        <v>kutanopl›sning</v>
      </c>
      <c r="F9109" t="str">
        <f>VLOOKUP($A9109,'lms01'!$1:$1048576,10,FALSE)</f>
        <v>10 mg/ml</v>
      </c>
      <c r="G9109" t="str">
        <f>VLOOKUP($A9109,'lms01'!$1:$1048576,15,FALSE)</f>
        <v>D10AF01</v>
      </c>
      <c r="H9109" t="str">
        <f>VLOOKUP($G9109,'lms12'!$A:$B,2,FALSE)</f>
        <v>Clindamycin</v>
      </c>
      <c r="I9109" t="str">
        <f>VLOOKUP($A9109,'lms01'!$1:$1048576,16,FALSE)</f>
        <v>KU</v>
      </c>
      <c r="J9109">
        <f>VLOOKUP($A9109,'lms01'!$1:$1048576,24,FALSE)</f>
        <v>0</v>
      </c>
    </row>
    <row r="9110" spans="1:10" x14ac:dyDescent="0.2">
      <c r="A9110">
        <v>28105555614</v>
      </c>
      <c r="B9110" t="s">
        <v>1946</v>
      </c>
      <c r="C9110" t="s">
        <v>253</v>
      </c>
      <c r="D9110" t="s">
        <v>254</v>
      </c>
      <c r="E9110" t="str">
        <f>VLOOKUP($A9110,'lms01'!$1:$1048576,7,FALSE)</f>
        <v>resoribl., subling.</v>
      </c>
      <c r="F9110" t="str">
        <f>VLOOKUP($A9110,'lms01'!$1:$1048576,10,FALSE)</f>
        <v>16 mg+4mg</v>
      </c>
      <c r="G9110" t="str">
        <f>VLOOKUP($A9110,'lms01'!$1:$1048576,15,FALSE)</f>
        <v>N07BC51</v>
      </c>
      <c r="H9110" t="str">
        <f>VLOOKUP($G9110,'lms12'!$A:$B,2,FALSE)</f>
        <v>Buprenorphin, komb.</v>
      </c>
      <c r="I9110" t="str">
        <f>VLOOKUP($A9110,'lms01'!$1:$1048576,16,FALSE)</f>
        <v>SL</v>
      </c>
      <c r="J9110">
        <f>VLOOKUP($A9110,'lms01'!$1:$1048576,24,FALSE)</f>
        <v>0</v>
      </c>
    </row>
    <row r="9111" spans="1:10" x14ac:dyDescent="0.2">
      <c r="A9111">
        <v>28105556015</v>
      </c>
      <c r="B9111" t="s">
        <v>4270</v>
      </c>
      <c r="C9111" t="s">
        <v>5</v>
      </c>
      <c r="D9111" t="s">
        <v>6</v>
      </c>
      <c r="E9111" t="e">
        <f>VLOOKUP($A9111,'lms01'!$1:$1048576,7,FALSE)</f>
        <v>#N/A</v>
      </c>
      <c r="F9111" t="e">
        <f>VLOOKUP($A9111,'lms01'!$1:$1048576,10,FALSE)</f>
        <v>#N/A</v>
      </c>
      <c r="G9111" t="e">
        <f>VLOOKUP($A9111,'lms01'!$1:$1048576,15,FALSE)</f>
        <v>#N/A</v>
      </c>
      <c r="H9111" t="e">
        <f>VLOOKUP($G9111,'lms12'!$A:$B,2,FALSE)</f>
        <v>#N/A</v>
      </c>
      <c r="I9111" t="e">
        <f>VLOOKUP($A9111,'lms01'!$1:$1048576,16,FALSE)</f>
        <v>#N/A</v>
      </c>
      <c r="J9111" t="e">
        <f>VLOOKUP($A9111,'lms01'!$1:$1048576,24,FALSE)</f>
        <v>#N/A</v>
      </c>
    </row>
    <row r="9112" spans="1:10" x14ac:dyDescent="0.2">
      <c r="A9112">
        <v>28105556815</v>
      </c>
      <c r="B9112" t="s">
        <v>4271</v>
      </c>
      <c r="C9112" t="s">
        <v>5</v>
      </c>
      <c r="D9112" t="s">
        <v>6</v>
      </c>
      <c r="E9112" t="str">
        <f>VLOOKUP($A9112,'lms01'!$1:$1048576,7,FALSE)</f>
        <v>filmovertrukne tabl.</v>
      </c>
      <c r="F9112" t="str">
        <f>VLOOKUP($A9112,'lms01'!$1:$1048576,10,FALSE)</f>
        <v>200 mikrogram</v>
      </c>
      <c r="G9112" t="str">
        <f>VLOOKUP($A9112,'lms01'!$1:$1048576,15,FALSE)</f>
        <v>B01AC27</v>
      </c>
      <c r="H9112" t="str">
        <f>VLOOKUP($G9112,'lms12'!$A:$B,2,FALSE)</f>
        <v>Selexipag</v>
      </c>
      <c r="I9112" t="str">
        <f>VLOOKUP($A9112,'lms01'!$1:$1048576,16,FALSE)</f>
        <v>OR</v>
      </c>
      <c r="J9112">
        <f>VLOOKUP($A9112,'lms01'!$1:$1048576,24,FALSE)</f>
        <v>0</v>
      </c>
    </row>
    <row r="9113" spans="1:10" x14ac:dyDescent="0.2">
      <c r="A9113">
        <v>28105556915</v>
      </c>
      <c r="B9113" t="s">
        <v>4271</v>
      </c>
      <c r="C9113" t="s">
        <v>5</v>
      </c>
      <c r="D9113" t="s">
        <v>6</v>
      </c>
      <c r="E9113" t="str">
        <f>VLOOKUP($A9113,'lms01'!$1:$1048576,7,FALSE)</f>
        <v>filmovertrukne tabl.</v>
      </c>
      <c r="F9113" t="str">
        <f>VLOOKUP($A9113,'lms01'!$1:$1048576,10,FALSE)</f>
        <v>400 mikrogram</v>
      </c>
      <c r="G9113" t="str">
        <f>VLOOKUP($A9113,'lms01'!$1:$1048576,15,FALSE)</f>
        <v>B01AC27</v>
      </c>
      <c r="H9113" t="str">
        <f>VLOOKUP($G9113,'lms12'!$A:$B,2,FALSE)</f>
        <v>Selexipag</v>
      </c>
      <c r="I9113" t="str">
        <f>VLOOKUP($A9113,'lms01'!$1:$1048576,16,FALSE)</f>
        <v>OR</v>
      </c>
      <c r="J9113">
        <f>VLOOKUP($A9113,'lms01'!$1:$1048576,24,FALSE)</f>
        <v>0</v>
      </c>
    </row>
    <row r="9114" spans="1:10" x14ac:dyDescent="0.2">
      <c r="A9114">
        <v>28105557015</v>
      </c>
      <c r="B9114" t="s">
        <v>4271</v>
      </c>
      <c r="C9114" t="s">
        <v>5</v>
      </c>
      <c r="D9114" t="s">
        <v>6</v>
      </c>
      <c r="E9114" t="str">
        <f>VLOOKUP($A9114,'lms01'!$1:$1048576,7,FALSE)</f>
        <v>filmovertrukne tabl.</v>
      </c>
      <c r="F9114" t="str">
        <f>VLOOKUP($A9114,'lms01'!$1:$1048576,10,FALSE)</f>
        <v>600 mikrogram</v>
      </c>
      <c r="G9114" t="str">
        <f>VLOOKUP($A9114,'lms01'!$1:$1048576,15,FALSE)</f>
        <v>B01AC27</v>
      </c>
      <c r="H9114" t="str">
        <f>VLOOKUP($G9114,'lms12'!$A:$B,2,FALSE)</f>
        <v>Selexipag</v>
      </c>
      <c r="I9114" t="str">
        <f>VLOOKUP($A9114,'lms01'!$1:$1048576,16,FALSE)</f>
        <v>OR</v>
      </c>
      <c r="J9114">
        <f>VLOOKUP($A9114,'lms01'!$1:$1048576,24,FALSE)</f>
        <v>0</v>
      </c>
    </row>
    <row r="9115" spans="1:10" x14ac:dyDescent="0.2">
      <c r="A9115">
        <v>28105557115</v>
      </c>
      <c r="B9115" t="s">
        <v>4271</v>
      </c>
      <c r="C9115" t="s">
        <v>5</v>
      </c>
      <c r="D9115" t="s">
        <v>6</v>
      </c>
      <c r="E9115" t="str">
        <f>VLOOKUP($A9115,'lms01'!$1:$1048576,7,FALSE)</f>
        <v>filmovertrukne tabl.</v>
      </c>
      <c r="F9115" t="str">
        <f>VLOOKUP($A9115,'lms01'!$1:$1048576,10,FALSE)</f>
        <v>800 mikrogram</v>
      </c>
      <c r="G9115" t="str">
        <f>VLOOKUP($A9115,'lms01'!$1:$1048576,15,FALSE)</f>
        <v>B01AC27</v>
      </c>
      <c r="H9115" t="str">
        <f>VLOOKUP($G9115,'lms12'!$A:$B,2,FALSE)</f>
        <v>Selexipag</v>
      </c>
      <c r="I9115" t="str">
        <f>VLOOKUP($A9115,'lms01'!$1:$1048576,16,FALSE)</f>
        <v>OR</v>
      </c>
      <c r="J9115">
        <f>VLOOKUP($A9115,'lms01'!$1:$1048576,24,FALSE)</f>
        <v>0</v>
      </c>
    </row>
    <row r="9116" spans="1:10" x14ac:dyDescent="0.2">
      <c r="A9116">
        <v>28105557215</v>
      </c>
      <c r="B9116" t="s">
        <v>4271</v>
      </c>
      <c r="C9116" t="s">
        <v>5</v>
      </c>
      <c r="D9116" t="s">
        <v>6</v>
      </c>
      <c r="E9116" t="str">
        <f>VLOOKUP($A9116,'lms01'!$1:$1048576,7,FALSE)</f>
        <v>filmovertrukne tabl.</v>
      </c>
      <c r="F9116" t="str">
        <f>VLOOKUP($A9116,'lms01'!$1:$1048576,10,FALSE)</f>
        <v>1000 mikrogram</v>
      </c>
      <c r="G9116" t="str">
        <f>VLOOKUP($A9116,'lms01'!$1:$1048576,15,FALSE)</f>
        <v>B01AC27</v>
      </c>
      <c r="H9116" t="str">
        <f>VLOOKUP($G9116,'lms12'!$A:$B,2,FALSE)</f>
        <v>Selexipag</v>
      </c>
      <c r="I9116" t="str">
        <f>VLOOKUP($A9116,'lms01'!$1:$1048576,16,FALSE)</f>
        <v>OR</v>
      </c>
      <c r="J9116">
        <f>VLOOKUP($A9116,'lms01'!$1:$1048576,24,FALSE)</f>
        <v>0</v>
      </c>
    </row>
    <row r="9117" spans="1:10" x14ac:dyDescent="0.2">
      <c r="A9117">
        <v>28105557315</v>
      </c>
      <c r="B9117" t="s">
        <v>4271</v>
      </c>
      <c r="C9117" t="s">
        <v>5</v>
      </c>
      <c r="D9117" t="s">
        <v>6</v>
      </c>
      <c r="E9117" t="str">
        <f>VLOOKUP($A9117,'lms01'!$1:$1048576,7,FALSE)</f>
        <v>filmovertrukne tabl.</v>
      </c>
      <c r="F9117" t="str">
        <f>VLOOKUP($A9117,'lms01'!$1:$1048576,10,FALSE)</f>
        <v>1200 mikrogram</v>
      </c>
      <c r="G9117" t="str">
        <f>VLOOKUP($A9117,'lms01'!$1:$1048576,15,FALSE)</f>
        <v>B01AC27</v>
      </c>
      <c r="H9117" t="str">
        <f>VLOOKUP($G9117,'lms12'!$A:$B,2,FALSE)</f>
        <v>Selexipag</v>
      </c>
      <c r="I9117" t="str">
        <f>VLOOKUP($A9117,'lms01'!$1:$1048576,16,FALSE)</f>
        <v>OR</v>
      </c>
      <c r="J9117">
        <f>VLOOKUP($A9117,'lms01'!$1:$1048576,24,FALSE)</f>
        <v>0</v>
      </c>
    </row>
    <row r="9118" spans="1:10" x14ac:dyDescent="0.2">
      <c r="A9118">
        <v>28105557415</v>
      </c>
      <c r="B9118" t="s">
        <v>4271</v>
      </c>
      <c r="C9118" t="s">
        <v>5</v>
      </c>
      <c r="D9118" t="s">
        <v>6</v>
      </c>
      <c r="E9118" t="str">
        <f>VLOOKUP($A9118,'lms01'!$1:$1048576,7,FALSE)</f>
        <v>filmovertrukne tabl.</v>
      </c>
      <c r="F9118" t="str">
        <f>VLOOKUP($A9118,'lms01'!$1:$1048576,10,FALSE)</f>
        <v>1400 mikrogram</v>
      </c>
      <c r="G9118" t="str">
        <f>VLOOKUP($A9118,'lms01'!$1:$1048576,15,FALSE)</f>
        <v>B01AC27</v>
      </c>
      <c r="H9118" t="str">
        <f>VLOOKUP($G9118,'lms12'!$A:$B,2,FALSE)</f>
        <v>Selexipag</v>
      </c>
      <c r="I9118" t="str">
        <f>VLOOKUP($A9118,'lms01'!$1:$1048576,16,FALSE)</f>
        <v>OR</v>
      </c>
      <c r="J9118">
        <f>VLOOKUP($A9118,'lms01'!$1:$1048576,24,FALSE)</f>
        <v>0</v>
      </c>
    </row>
    <row r="9119" spans="1:10" x14ac:dyDescent="0.2">
      <c r="A9119">
        <v>28105557515</v>
      </c>
      <c r="B9119" t="s">
        <v>4271</v>
      </c>
      <c r="C9119" t="s">
        <v>5</v>
      </c>
      <c r="D9119" t="s">
        <v>6</v>
      </c>
      <c r="E9119" t="str">
        <f>VLOOKUP($A9119,'lms01'!$1:$1048576,7,FALSE)</f>
        <v>filmovertrukne tabl.</v>
      </c>
      <c r="F9119" t="str">
        <f>VLOOKUP($A9119,'lms01'!$1:$1048576,10,FALSE)</f>
        <v>1600 mikrogram</v>
      </c>
      <c r="G9119" t="str">
        <f>VLOOKUP($A9119,'lms01'!$1:$1048576,15,FALSE)</f>
        <v>B01AC27</v>
      </c>
      <c r="H9119" t="str">
        <f>VLOOKUP($G9119,'lms12'!$A:$B,2,FALSE)</f>
        <v>Selexipag</v>
      </c>
      <c r="I9119" t="str">
        <f>VLOOKUP($A9119,'lms01'!$1:$1048576,16,FALSE)</f>
        <v>OR</v>
      </c>
      <c r="J9119">
        <f>VLOOKUP($A9119,'lms01'!$1:$1048576,24,FALSE)</f>
        <v>0</v>
      </c>
    </row>
    <row r="9120" spans="1:10" x14ac:dyDescent="0.2">
      <c r="A9120">
        <v>28105557615</v>
      </c>
      <c r="B9120" t="s">
        <v>4272</v>
      </c>
      <c r="C9120" t="s">
        <v>5</v>
      </c>
      <c r="D9120" t="s">
        <v>6</v>
      </c>
      <c r="E9120" t="str">
        <f>VLOOKUP($A9120,'lms01'!$1:$1048576,7,FALSE)</f>
        <v>filmovertrukne tabl.</v>
      </c>
      <c r="F9120" t="str">
        <f>VLOOKUP($A9120,'lms01'!$1:$1048576,10,FALSE)</f>
        <v>10 mg</v>
      </c>
      <c r="G9120" t="str">
        <f>VLOOKUP($A9120,'lms01'!$1:$1048576,15,FALSE)</f>
        <v>N03AX23</v>
      </c>
      <c r="H9120" t="str">
        <f>VLOOKUP($G9120,'lms12'!$A:$B,2,FALSE)</f>
        <v>Brivaracetam</v>
      </c>
      <c r="I9120" t="str">
        <f>VLOOKUP($A9120,'lms01'!$1:$1048576,16,FALSE)</f>
        <v>OR</v>
      </c>
      <c r="J9120">
        <f>VLOOKUP($A9120,'lms01'!$1:$1048576,24,FALSE)</f>
        <v>0</v>
      </c>
    </row>
    <row r="9121" spans="1:10" x14ac:dyDescent="0.2">
      <c r="A9121">
        <v>28105557715</v>
      </c>
      <c r="B9121" t="s">
        <v>4272</v>
      </c>
      <c r="C9121" t="s">
        <v>5</v>
      </c>
      <c r="D9121" t="s">
        <v>6</v>
      </c>
      <c r="E9121" t="str">
        <f>VLOOKUP($A9121,'lms01'!$1:$1048576,7,FALSE)</f>
        <v>filmovertrukne tabl.</v>
      </c>
      <c r="F9121" t="str">
        <f>VLOOKUP($A9121,'lms01'!$1:$1048576,10,FALSE)</f>
        <v>25 mg</v>
      </c>
      <c r="G9121" t="str">
        <f>VLOOKUP($A9121,'lms01'!$1:$1048576,15,FALSE)</f>
        <v>N03AX23</v>
      </c>
      <c r="H9121" t="str">
        <f>VLOOKUP($G9121,'lms12'!$A:$B,2,FALSE)</f>
        <v>Brivaracetam</v>
      </c>
      <c r="I9121" t="str">
        <f>VLOOKUP($A9121,'lms01'!$1:$1048576,16,FALSE)</f>
        <v>OR</v>
      </c>
      <c r="J9121">
        <f>VLOOKUP($A9121,'lms01'!$1:$1048576,24,FALSE)</f>
        <v>0</v>
      </c>
    </row>
    <row r="9122" spans="1:10" x14ac:dyDescent="0.2">
      <c r="A9122">
        <v>28105557815</v>
      </c>
      <c r="B9122" t="s">
        <v>4272</v>
      </c>
      <c r="C9122" t="s">
        <v>5</v>
      </c>
      <c r="D9122" t="s">
        <v>6</v>
      </c>
      <c r="E9122" t="str">
        <f>VLOOKUP($A9122,'lms01'!$1:$1048576,7,FALSE)</f>
        <v>filmovertrukne tabl.</v>
      </c>
      <c r="F9122" t="str">
        <f>VLOOKUP($A9122,'lms01'!$1:$1048576,10,FALSE)</f>
        <v>50 mg</v>
      </c>
      <c r="G9122" t="str">
        <f>VLOOKUP($A9122,'lms01'!$1:$1048576,15,FALSE)</f>
        <v>N03AX23</v>
      </c>
      <c r="H9122" t="str">
        <f>VLOOKUP($G9122,'lms12'!$A:$B,2,FALSE)</f>
        <v>Brivaracetam</v>
      </c>
      <c r="I9122" t="str">
        <f>VLOOKUP($A9122,'lms01'!$1:$1048576,16,FALSE)</f>
        <v>OR</v>
      </c>
      <c r="J9122">
        <f>VLOOKUP($A9122,'lms01'!$1:$1048576,24,FALSE)</f>
        <v>0</v>
      </c>
    </row>
    <row r="9123" spans="1:10" x14ac:dyDescent="0.2">
      <c r="A9123">
        <v>28105557915</v>
      </c>
      <c r="B9123" t="s">
        <v>4272</v>
      </c>
      <c r="C9123" t="s">
        <v>5</v>
      </c>
      <c r="D9123" t="s">
        <v>6</v>
      </c>
      <c r="E9123" t="str">
        <f>VLOOKUP($A9123,'lms01'!$1:$1048576,7,FALSE)</f>
        <v>filmovertrukne tabl.</v>
      </c>
      <c r="F9123" t="str">
        <f>VLOOKUP($A9123,'lms01'!$1:$1048576,10,FALSE)</f>
        <v>75 mg</v>
      </c>
      <c r="G9123" t="str">
        <f>VLOOKUP($A9123,'lms01'!$1:$1048576,15,FALSE)</f>
        <v>N03AX23</v>
      </c>
      <c r="H9123" t="str">
        <f>VLOOKUP($G9123,'lms12'!$A:$B,2,FALSE)</f>
        <v>Brivaracetam</v>
      </c>
      <c r="I9123" t="str">
        <f>VLOOKUP($A9123,'lms01'!$1:$1048576,16,FALSE)</f>
        <v>OR</v>
      </c>
      <c r="J9123">
        <f>VLOOKUP($A9123,'lms01'!$1:$1048576,24,FALSE)</f>
        <v>0</v>
      </c>
    </row>
    <row r="9124" spans="1:10" x14ac:dyDescent="0.2">
      <c r="A9124">
        <v>28105558015</v>
      </c>
      <c r="B9124" t="s">
        <v>4272</v>
      </c>
      <c r="C9124" t="s">
        <v>5</v>
      </c>
      <c r="D9124" t="s">
        <v>6</v>
      </c>
      <c r="E9124" t="str">
        <f>VLOOKUP($A9124,'lms01'!$1:$1048576,7,FALSE)</f>
        <v>filmovertrukne tabl.</v>
      </c>
      <c r="F9124" t="str">
        <f>VLOOKUP($A9124,'lms01'!$1:$1048576,10,FALSE)</f>
        <v>100 mg</v>
      </c>
      <c r="G9124" t="str">
        <f>VLOOKUP($A9124,'lms01'!$1:$1048576,15,FALSE)</f>
        <v>N03AX23</v>
      </c>
      <c r="H9124" t="str">
        <f>VLOOKUP($G9124,'lms12'!$A:$B,2,FALSE)</f>
        <v>Brivaracetam</v>
      </c>
      <c r="I9124" t="str">
        <f>VLOOKUP($A9124,'lms01'!$1:$1048576,16,FALSE)</f>
        <v>OR</v>
      </c>
      <c r="J9124">
        <f>VLOOKUP($A9124,'lms01'!$1:$1048576,24,FALSE)</f>
        <v>0</v>
      </c>
    </row>
    <row r="9125" spans="1:10" x14ac:dyDescent="0.2">
      <c r="A9125">
        <v>28105558415</v>
      </c>
      <c r="B9125" t="s">
        <v>4273</v>
      </c>
      <c r="C9125" t="s">
        <v>5</v>
      </c>
      <c r="D9125" t="s">
        <v>6</v>
      </c>
      <c r="E9125" t="str">
        <f>VLOOKUP($A9125,'lms01'!$1:$1048576,7,FALSE)</f>
        <v>filmovertrukne tabl.</v>
      </c>
      <c r="F9125" t="str">
        <f>VLOOKUP($A9125,'lms01'!$1:$1048576,10,FALSE)</f>
        <v>24 mg + 26 mg</v>
      </c>
      <c r="G9125" t="str">
        <f>VLOOKUP($A9125,'lms01'!$1:$1048576,15,FALSE)</f>
        <v>C09DX04</v>
      </c>
      <c r="H9125" t="str">
        <f>VLOOKUP($G9125,'lms12'!$A:$B,2,FALSE)</f>
        <v>Valsartan og sacubitril</v>
      </c>
      <c r="I9125" t="str">
        <f>VLOOKUP($A9125,'lms01'!$1:$1048576,16,FALSE)</f>
        <v>OR</v>
      </c>
      <c r="J9125">
        <f>VLOOKUP($A9125,'lms01'!$1:$1048576,24,FALSE)</f>
        <v>0</v>
      </c>
    </row>
    <row r="9126" spans="1:10" x14ac:dyDescent="0.2">
      <c r="A9126">
        <v>28105558515</v>
      </c>
      <c r="B9126" t="s">
        <v>4273</v>
      </c>
      <c r="C9126" t="s">
        <v>5</v>
      </c>
      <c r="D9126" t="s">
        <v>6</v>
      </c>
      <c r="E9126" t="str">
        <f>VLOOKUP($A9126,'lms01'!$1:$1048576,7,FALSE)</f>
        <v>filmovertrukne tabl.</v>
      </c>
      <c r="F9126" t="str">
        <f>VLOOKUP($A9126,'lms01'!$1:$1048576,10,FALSE)</f>
        <v>97 mg + 103 mg</v>
      </c>
      <c r="G9126" t="str">
        <f>VLOOKUP($A9126,'lms01'!$1:$1048576,15,FALSE)</f>
        <v>C09DX04</v>
      </c>
      <c r="H9126" t="str">
        <f>VLOOKUP($G9126,'lms12'!$A:$B,2,FALSE)</f>
        <v>Valsartan og sacubitril</v>
      </c>
      <c r="I9126" t="str">
        <f>VLOOKUP($A9126,'lms01'!$1:$1048576,16,FALSE)</f>
        <v>OR</v>
      </c>
      <c r="J9126">
        <f>VLOOKUP($A9126,'lms01'!$1:$1048576,24,FALSE)</f>
        <v>0</v>
      </c>
    </row>
    <row r="9127" spans="1:10" x14ac:dyDescent="0.2">
      <c r="A9127">
        <v>28105558615</v>
      </c>
      <c r="B9127" t="s">
        <v>4273</v>
      </c>
      <c r="C9127" t="s">
        <v>5</v>
      </c>
      <c r="D9127" t="s">
        <v>6</v>
      </c>
      <c r="E9127" t="str">
        <f>VLOOKUP($A9127,'lms01'!$1:$1048576,7,FALSE)</f>
        <v>filmovertrukne tabl.</v>
      </c>
      <c r="F9127" t="str">
        <f>VLOOKUP($A9127,'lms01'!$1:$1048576,10,FALSE)</f>
        <v>49 mg + 51 mg</v>
      </c>
      <c r="G9127" t="str">
        <f>VLOOKUP($A9127,'lms01'!$1:$1048576,15,FALSE)</f>
        <v>C09DX04</v>
      </c>
      <c r="H9127" t="str">
        <f>VLOOKUP($G9127,'lms12'!$A:$B,2,FALSE)</f>
        <v>Valsartan og sacubitril</v>
      </c>
      <c r="I9127" t="str">
        <f>VLOOKUP($A9127,'lms01'!$1:$1048576,16,FALSE)</f>
        <v>OR</v>
      </c>
      <c r="J9127">
        <f>VLOOKUP($A9127,'lms01'!$1:$1048576,24,FALSE)</f>
        <v>0</v>
      </c>
    </row>
    <row r="9128" spans="1:10" x14ac:dyDescent="0.2">
      <c r="A9128">
        <v>28105558814</v>
      </c>
      <c r="B9128" t="s">
        <v>3109</v>
      </c>
      <c r="C9128" t="s">
        <v>5</v>
      </c>
      <c r="D9128" t="s">
        <v>6</v>
      </c>
      <c r="E9128" t="e">
        <f>VLOOKUP($A9128,'lms01'!$1:$1048576,7,FALSE)</f>
        <v>#N/A</v>
      </c>
      <c r="F9128" t="e">
        <f>VLOOKUP($A9128,'lms01'!$1:$1048576,10,FALSE)</f>
        <v>#N/A</v>
      </c>
      <c r="G9128" t="e">
        <f>VLOOKUP($A9128,'lms01'!$1:$1048576,15,FALSE)</f>
        <v>#N/A</v>
      </c>
      <c r="H9128" t="e">
        <f>VLOOKUP($G9128,'lms12'!$A:$B,2,FALSE)</f>
        <v>#N/A</v>
      </c>
      <c r="I9128" t="e">
        <f>VLOOKUP($A9128,'lms01'!$1:$1048576,16,FALSE)</f>
        <v>#N/A</v>
      </c>
      <c r="J9128" t="e">
        <f>VLOOKUP($A9128,'lms01'!$1:$1048576,24,FALSE)</f>
        <v>#N/A</v>
      </c>
    </row>
    <row r="9129" spans="1:10" x14ac:dyDescent="0.2">
      <c r="A9129">
        <v>28105559115</v>
      </c>
      <c r="B9129" t="s">
        <v>2731</v>
      </c>
      <c r="C9129" t="s">
        <v>5</v>
      </c>
      <c r="D9129" t="s">
        <v>6</v>
      </c>
      <c r="E9129" t="e">
        <f>VLOOKUP($A9129,'lms01'!$1:$1048576,7,FALSE)</f>
        <v>#N/A</v>
      </c>
      <c r="F9129" t="e">
        <f>VLOOKUP($A9129,'lms01'!$1:$1048576,10,FALSE)</f>
        <v>#N/A</v>
      </c>
      <c r="G9129" t="e">
        <f>VLOOKUP($A9129,'lms01'!$1:$1048576,15,FALSE)</f>
        <v>#N/A</v>
      </c>
      <c r="H9129" t="e">
        <f>VLOOKUP($G9129,'lms12'!$A:$B,2,FALSE)</f>
        <v>#N/A</v>
      </c>
      <c r="I9129" t="e">
        <f>VLOOKUP($A9129,'lms01'!$1:$1048576,16,FALSE)</f>
        <v>#N/A</v>
      </c>
      <c r="J9129" t="e">
        <f>VLOOKUP($A9129,'lms01'!$1:$1048576,24,FALSE)</f>
        <v>#N/A</v>
      </c>
    </row>
    <row r="9130" spans="1:10" x14ac:dyDescent="0.2">
      <c r="A9130">
        <v>28105559315</v>
      </c>
      <c r="B9130" t="s">
        <v>726</v>
      </c>
      <c r="C9130" t="s">
        <v>86</v>
      </c>
      <c r="D9130" t="s">
        <v>87</v>
      </c>
      <c r="E9130" t="e">
        <f>VLOOKUP($A9130,'lms01'!$1:$1048576,7,FALSE)</f>
        <v>#N/A</v>
      </c>
      <c r="F9130" t="e">
        <f>VLOOKUP($A9130,'lms01'!$1:$1048576,10,FALSE)</f>
        <v>#N/A</v>
      </c>
      <c r="G9130" t="e">
        <f>VLOOKUP($A9130,'lms01'!$1:$1048576,15,FALSE)</f>
        <v>#N/A</v>
      </c>
      <c r="H9130" t="e">
        <f>VLOOKUP($G9130,'lms12'!$A:$B,2,FALSE)</f>
        <v>#N/A</v>
      </c>
      <c r="I9130" t="e">
        <f>VLOOKUP($A9130,'lms01'!$1:$1048576,16,FALSE)</f>
        <v>#N/A</v>
      </c>
      <c r="J9130" t="e">
        <f>VLOOKUP($A9130,'lms01'!$1:$1048576,24,FALSE)</f>
        <v>#N/A</v>
      </c>
    </row>
    <row r="9131" spans="1:10" x14ac:dyDescent="0.2">
      <c r="A9131">
        <v>28105559715</v>
      </c>
      <c r="B9131" t="s">
        <v>3801</v>
      </c>
      <c r="C9131" t="s">
        <v>5</v>
      </c>
      <c r="D9131" t="s">
        <v>6</v>
      </c>
      <c r="E9131" t="e">
        <f>VLOOKUP($A9131,'lms01'!$1:$1048576,7,FALSE)</f>
        <v>#N/A</v>
      </c>
      <c r="F9131" t="e">
        <f>VLOOKUP($A9131,'lms01'!$1:$1048576,10,FALSE)</f>
        <v>#N/A</v>
      </c>
      <c r="G9131" t="e">
        <f>VLOOKUP($A9131,'lms01'!$1:$1048576,15,FALSE)</f>
        <v>#N/A</v>
      </c>
      <c r="H9131" t="e">
        <f>VLOOKUP($G9131,'lms12'!$A:$B,2,FALSE)</f>
        <v>#N/A</v>
      </c>
      <c r="I9131" t="e">
        <f>VLOOKUP($A9131,'lms01'!$1:$1048576,16,FALSE)</f>
        <v>#N/A</v>
      </c>
      <c r="J9131" t="e">
        <f>VLOOKUP($A9131,'lms01'!$1:$1048576,24,FALSE)</f>
        <v>#N/A</v>
      </c>
    </row>
    <row r="9132" spans="1:10" x14ac:dyDescent="0.2">
      <c r="A9132">
        <v>28105559815</v>
      </c>
      <c r="B9132" t="s">
        <v>4274</v>
      </c>
      <c r="C9132" t="s">
        <v>5</v>
      </c>
      <c r="D9132" t="s">
        <v>6</v>
      </c>
      <c r="E9132" t="str">
        <f>VLOOKUP($A9132,'lms01'!$1:$1048576,7,FALSE)</f>
        <v>tabletter</v>
      </c>
      <c r="F9132" t="str">
        <f>VLOOKUP($A9132,'lms01'!$1:$1048576,10,FALSE)</f>
        <v>2 mg</v>
      </c>
      <c r="G9132" t="str">
        <f>VLOOKUP($A9132,'lms01'!$1:$1048576,15,FALSE)</f>
        <v>N05BA01</v>
      </c>
      <c r="H9132" t="str">
        <f>VLOOKUP($G9132,'lms12'!$A:$B,2,FALSE)</f>
        <v>Diazepam</v>
      </c>
      <c r="I9132" t="str">
        <f>VLOOKUP($A9132,'lms01'!$1:$1048576,16,FALSE)</f>
        <v>OR</v>
      </c>
      <c r="J9132">
        <f>VLOOKUP($A9132,'lms01'!$1:$1048576,24,FALSE)</f>
        <v>0</v>
      </c>
    </row>
    <row r="9133" spans="1:10" x14ac:dyDescent="0.2">
      <c r="A9133">
        <v>28105559915</v>
      </c>
      <c r="B9133" t="s">
        <v>4274</v>
      </c>
      <c r="C9133" t="s">
        <v>5</v>
      </c>
      <c r="D9133" t="s">
        <v>6</v>
      </c>
      <c r="E9133" t="str">
        <f>VLOOKUP($A9133,'lms01'!$1:$1048576,7,FALSE)</f>
        <v>tabletter</v>
      </c>
      <c r="F9133" t="str">
        <f>VLOOKUP($A9133,'lms01'!$1:$1048576,10,FALSE)</f>
        <v>5 mg</v>
      </c>
      <c r="G9133" t="str">
        <f>VLOOKUP($A9133,'lms01'!$1:$1048576,15,FALSE)</f>
        <v>N05BA01</v>
      </c>
      <c r="H9133" t="str">
        <f>VLOOKUP($G9133,'lms12'!$A:$B,2,FALSE)</f>
        <v>Diazepam</v>
      </c>
      <c r="I9133" t="str">
        <f>VLOOKUP($A9133,'lms01'!$1:$1048576,16,FALSE)</f>
        <v>OR</v>
      </c>
      <c r="J9133">
        <f>VLOOKUP($A9133,'lms01'!$1:$1048576,24,FALSE)</f>
        <v>0</v>
      </c>
    </row>
    <row r="9134" spans="1:10" x14ac:dyDescent="0.2">
      <c r="A9134">
        <v>28105561215</v>
      </c>
      <c r="B9134" t="s">
        <v>4275</v>
      </c>
      <c r="C9134" t="s">
        <v>5</v>
      </c>
      <c r="D9134" t="s">
        <v>6</v>
      </c>
      <c r="E9134" t="str">
        <f>VLOOKUP($A9134,'lms01'!$1:$1048576,7,FALSE)</f>
        <v>filmovertrukne tabl.</v>
      </c>
      <c r="F9134" t="str">
        <f>VLOOKUP($A9134,'lms01'!$1:$1048576,10,FALSE)</f>
        <v>62,5 mg</v>
      </c>
      <c r="G9134" t="str">
        <f>VLOOKUP($A9134,'lms01'!$1:$1048576,15,FALSE)</f>
        <v>C02KX01</v>
      </c>
      <c r="H9134" t="str">
        <f>VLOOKUP($G9134,'lms12'!$A:$B,2,FALSE)</f>
        <v>Bosentan</v>
      </c>
      <c r="I9134" t="str">
        <f>VLOOKUP($A9134,'lms01'!$1:$1048576,16,FALSE)</f>
        <v>OR</v>
      </c>
      <c r="J9134">
        <f>VLOOKUP($A9134,'lms01'!$1:$1048576,24,FALSE)</f>
        <v>0</v>
      </c>
    </row>
    <row r="9135" spans="1:10" x14ac:dyDescent="0.2">
      <c r="A9135">
        <v>28105561315</v>
      </c>
      <c r="B9135" t="s">
        <v>4275</v>
      </c>
      <c r="C9135" t="s">
        <v>5</v>
      </c>
      <c r="D9135" t="s">
        <v>6</v>
      </c>
      <c r="E9135" t="str">
        <f>VLOOKUP($A9135,'lms01'!$1:$1048576,7,FALSE)</f>
        <v>filmovertrukne tabl.</v>
      </c>
      <c r="F9135" t="str">
        <f>VLOOKUP($A9135,'lms01'!$1:$1048576,10,FALSE)</f>
        <v>125 mg</v>
      </c>
      <c r="G9135" t="str">
        <f>VLOOKUP($A9135,'lms01'!$1:$1048576,15,FALSE)</f>
        <v>C02KX01</v>
      </c>
      <c r="H9135" t="str">
        <f>VLOOKUP($G9135,'lms12'!$A:$B,2,FALSE)</f>
        <v>Bosentan</v>
      </c>
      <c r="I9135" t="str">
        <f>VLOOKUP($A9135,'lms01'!$1:$1048576,16,FALSE)</f>
        <v>OR</v>
      </c>
      <c r="J9135">
        <f>VLOOKUP($A9135,'lms01'!$1:$1048576,24,FALSE)</f>
        <v>0</v>
      </c>
    </row>
    <row r="9136" spans="1:10" x14ac:dyDescent="0.2">
      <c r="A9136">
        <v>28105561415</v>
      </c>
      <c r="B9136" t="s">
        <v>4276</v>
      </c>
      <c r="C9136" t="s">
        <v>5</v>
      </c>
      <c r="D9136" t="s">
        <v>6</v>
      </c>
      <c r="E9136" t="str">
        <f>VLOOKUP($A9136,'lms01'!$1:$1048576,7,FALSE)</f>
        <v>tabl. m modif udl›sn</v>
      </c>
      <c r="F9136" t="str">
        <f>VLOOKUP($A9136,'lms01'!$1:$1048576,10,FALSE)</f>
        <v>6 mg+0,4 mg</v>
      </c>
      <c r="G9136" t="str">
        <f>VLOOKUP($A9136,'lms01'!$1:$1048576,15,FALSE)</f>
        <v>G04CA53</v>
      </c>
      <c r="H9136" t="str">
        <f>VLOOKUP($G9136,'lms12'!$A:$B,2,FALSE)</f>
        <v>Tamsulosin og solifenacin</v>
      </c>
      <c r="I9136" t="str">
        <f>VLOOKUP($A9136,'lms01'!$1:$1048576,16,FALSE)</f>
        <v>OR</v>
      </c>
      <c r="J9136">
        <f>VLOOKUP($A9136,'lms01'!$1:$1048576,24,FALSE)</f>
        <v>0</v>
      </c>
    </row>
    <row r="9137" spans="1:10" x14ac:dyDescent="0.2">
      <c r="A9137">
        <v>28105561615</v>
      </c>
      <c r="B9137" t="s">
        <v>4277</v>
      </c>
      <c r="C9137" t="s">
        <v>5</v>
      </c>
      <c r="D9137" t="s">
        <v>6</v>
      </c>
      <c r="E9137" t="str">
        <f>VLOOKUP($A9137,'lms01'!$1:$1048576,7,FALSE)</f>
        <v>tabletter</v>
      </c>
      <c r="F9137" t="str">
        <f>VLOOKUP($A9137,'lms01'!$1:$1048576,10,FALSE)</f>
        <v>1 mg</v>
      </c>
      <c r="G9137" t="str">
        <f>VLOOKUP($A9137,'lms01'!$1:$1048576,15,FALSE)</f>
        <v>N04BD02</v>
      </c>
      <c r="H9137" t="str">
        <f>VLOOKUP($G9137,'lms12'!$A:$B,2,FALSE)</f>
        <v>Rasagilin</v>
      </c>
      <c r="I9137" t="str">
        <f>VLOOKUP($A9137,'lms01'!$1:$1048576,16,FALSE)</f>
        <v>OR</v>
      </c>
      <c r="J9137">
        <f>VLOOKUP($A9137,'lms01'!$1:$1048576,24,FALSE)</f>
        <v>0</v>
      </c>
    </row>
    <row r="9138" spans="1:10" x14ac:dyDescent="0.2">
      <c r="A9138">
        <v>28105561715</v>
      </c>
      <c r="B9138" t="s">
        <v>4278</v>
      </c>
      <c r="C9138" t="s">
        <v>5</v>
      </c>
      <c r="D9138" t="s">
        <v>6</v>
      </c>
      <c r="E9138" t="e">
        <f>VLOOKUP($A9138,'lms01'!$1:$1048576,7,FALSE)</f>
        <v>#N/A</v>
      </c>
      <c r="F9138" t="e">
        <f>VLOOKUP($A9138,'lms01'!$1:$1048576,10,FALSE)</f>
        <v>#N/A</v>
      </c>
      <c r="G9138" t="e">
        <f>VLOOKUP($A9138,'lms01'!$1:$1048576,15,FALSE)</f>
        <v>#N/A</v>
      </c>
      <c r="H9138" t="e">
        <f>VLOOKUP($G9138,'lms12'!$A:$B,2,FALSE)</f>
        <v>#N/A</v>
      </c>
      <c r="I9138" t="e">
        <f>VLOOKUP($A9138,'lms01'!$1:$1048576,16,FALSE)</f>
        <v>#N/A</v>
      </c>
      <c r="J9138" t="e">
        <f>VLOOKUP($A9138,'lms01'!$1:$1048576,24,FALSE)</f>
        <v>#N/A</v>
      </c>
    </row>
    <row r="9139" spans="1:10" x14ac:dyDescent="0.2">
      <c r="A9139">
        <v>28105561815</v>
      </c>
      <c r="B9139" t="s">
        <v>4279</v>
      </c>
      <c r="C9139" t="s">
        <v>5</v>
      </c>
      <c r="D9139" t="s">
        <v>6</v>
      </c>
      <c r="E9139" t="e">
        <f>VLOOKUP($A9139,'lms01'!$1:$1048576,7,FALSE)</f>
        <v>#N/A</v>
      </c>
      <c r="F9139" t="e">
        <f>VLOOKUP($A9139,'lms01'!$1:$1048576,10,FALSE)</f>
        <v>#N/A</v>
      </c>
      <c r="G9139" t="e">
        <f>VLOOKUP($A9139,'lms01'!$1:$1048576,15,FALSE)</f>
        <v>#N/A</v>
      </c>
      <c r="H9139" t="e">
        <f>VLOOKUP($G9139,'lms12'!$A:$B,2,FALSE)</f>
        <v>#N/A</v>
      </c>
      <c r="I9139" t="e">
        <f>VLOOKUP($A9139,'lms01'!$1:$1048576,16,FALSE)</f>
        <v>#N/A</v>
      </c>
      <c r="J9139" t="e">
        <f>VLOOKUP($A9139,'lms01'!$1:$1048576,24,FALSE)</f>
        <v>#N/A</v>
      </c>
    </row>
    <row r="9140" spans="1:10" x14ac:dyDescent="0.2">
      <c r="A9140">
        <v>28105562015</v>
      </c>
      <c r="B9140" t="s">
        <v>4280</v>
      </c>
      <c r="C9140" t="s">
        <v>5</v>
      </c>
      <c r="D9140" t="s">
        <v>6</v>
      </c>
      <c r="E9140" t="e">
        <f>VLOOKUP($A9140,'lms01'!$1:$1048576,7,FALSE)</f>
        <v>#N/A</v>
      </c>
      <c r="F9140" t="e">
        <f>VLOOKUP($A9140,'lms01'!$1:$1048576,10,FALSE)</f>
        <v>#N/A</v>
      </c>
      <c r="G9140" t="e">
        <f>VLOOKUP($A9140,'lms01'!$1:$1048576,15,FALSE)</f>
        <v>#N/A</v>
      </c>
      <c r="H9140" t="e">
        <f>VLOOKUP($G9140,'lms12'!$A:$B,2,FALSE)</f>
        <v>#N/A</v>
      </c>
      <c r="I9140" t="e">
        <f>VLOOKUP($A9140,'lms01'!$1:$1048576,16,FALSE)</f>
        <v>#N/A</v>
      </c>
      <c r="J9140" t="e">
        <f>VLOOKUP($A9140,'lms01'!$1:$1048576,24,FALSE)</f>
        <v>#N/A</v>
      </c>
    </row>
    <row r="9141" spans="1:10" x14ac:dyDescent="0.2">
      <c r="A9141">
        <v>28105562315</v>
      </c>
      <c r="B9141" t="s">
        <v>4281</v>
      </c>
      <c r="C9141" t="s">
        <v>5</v>
      </c>
      <c r="D9141" t="s">
        <v>6</v>
      </c>
      <c r="E9141" t="e">
        <f>VLOOKUP($A9141,'lms01'!$1:$1048576,7,FALSE)</f>
        <v>#N/A</v>
      </c>
      <c r="F9141" t="e">
        <f>VLOOKUP($A9141,'lms01'!$1:$1048576,10,FALSE)</f>
        <v>#N/A</v>
      </c>
      <c r="G9141" t="e">
        <f>VLOOKUP($A9141,'lms01'!$1:$1048576,15,FALSE)</f>
        <v>#N/A</v>
      </c>
      <c r="H9141" t="e">
        <f>VLOOKUP($G9141,'lms12'!$A:$B,2,FALSE)</f>
        <v>#N/A</v>
      </c>
      <c r="I9141" t="e">
        <f>VLOOKUP($A9141,'lms01'!$1:$1048576,16,FALSE)</f>
        <v>#N/A</v>
      </c>
      <c r="J9141" t="e">
        <f>VLOOKUP($A9141,'lms01'!$1:$1048576,24,FALSE)</f>
        <v>#N/A</v>
      </c>
    </row>
    <row r="9142" spans="1:10" x14ac:dyDescent="0.2">
      <c r="A9142">
        <v>28105562415</v>
      </c>
      <c r="B9142" t="s">
        <v>4282</v>
      </c>
      <c r="C9142" t="s">
        <v>5</v>
      </c>
      <c r="D9142" t="s">
        <v>6</v>
      </c>
      <c r="E9142" t="e">
        <f>VLOOKUP($A9142,'lms01'!$1:$1048576,7,FALSE)</f>
        <v>#N/A</v>
      </c>
      <c r="F9142" t="e">
        <f>VLOOKUP($A9142,'lms01'!$1:$1048576,10,FALSE)</f>
        <v>#N/A</v>
      </c>
      <c r="G9142" t="e">
        <f>VLOOKUP($A9142,'lms01'!$1:$1048576,15,FALSE)</f>
        <v>#N/A</v>
      </c>
      <c r="H9142" t="e">
        <f>VLOOKUP($G9142,'lms12'!$A:$B,2,FALSE)</f>
        <v>#N/A</v>
      </c>
      <c r="I9142" t="e">
        <f>VLOOKUP($A9142,'lms01'!$1:$1048576,16,FALSE)</f>
        <v>#N/A</v>
      </c>
      <c r="J9142" t="e">
        <f>VLOOKUP($A9142,'lms01'!$1:$1048576,24,FALSE)</f>
        <v>#N/A</v>
      </c>
    </row>
    <row r="9143" spans="1:10" x14ac:dyDescent="0.2">
      <c r="A9143">
        <v>28105562515</v>
      </c>
      <c r="B9143" t="s">
        <v>4283</v>
      </c>
      <c r="C9143" t="s">
        <v>5</v>
      </c>
      <c r="D9143" t="s">
        <v>6</v>
      </c>
      <c r="E9143" t="str">
        <f>VLOOKUP($A9143,'lms01'!$1:$1048576,7,FALSE)</f>
        <v>tabletter</v>
      </c>
      <c r="F9143" t="str">
        <f>VLOOKUP($A9143,'lms01'!$1:$1048576,10,FALSE)</f>
        <v>1 mg</v>
      </c>
      <c r="G9143" t="str">
        <f>VLOOKUP($A9143,'lms01'!$1:$1048576,15,FALSE)</f>
        <v>N04BD02</v>
      </c>
      <c r="H9143" t="str">
        <f>VLOOKUP($G9143,'lms12'!$A:$B,2,FALSE)</f>
        <v>Rasagilin</v>
      </c>
      <c r="I9143" t="str">
        <f>VLOOKUP($A9143,'lms01'!$1:$1048576,16,FALSE)</f>
        <v>OR</v>
      </c>
      <c r="J9143">
        <f>VLOOKUP($A9143,'lms01'!$1:$1048576,24,FALSE)</f>
        <v>0</v>
      </c>
    </row>
    <row r="9144" spans="1:10" x14ac:dyDescent="0.2">
      <c r="A9144">
        <v>28105562915</v>
      </c>
      <c r="B9144" t="s">
        <v>4284</v>
      </c>
      <c r="C9144" t="s">
        <v>13</v>
      </c>
      <c r="D9144" t="s">
        <v>14</v>
      </c>
      <c r="E9144" t="e">
        <f>VLOOKUP($A9144,'lms01'!$1:$1048576,7,FALSE)</f>
        <v>#N/A</v>
      </c>
      <c r="F9144" t="e">
        <f>VLOOKUP($A9144,'lms01'!$1:$1048576,10,FALSE)</f>
        <v>#N/A</v>
      </c>
      <c r="G9144" t="e">
        <f>VLOOKUP($A9144,'lms01'!$1:$1048576,15,FALSE)</f>
        <v>#N/A</v>
      </c>
      <c r="H9144" t="e">
        <f>VLOOKUP($G9144,'lms12'!$A:$B,2,FALSE)</f>
        <v>#N/A</v>
      </c>
      <c r="I9144" t="e">
        <f>VLOOKUP($A9144,'lms01'!$1:$1048576,16,FALSE)</f>
        <v>#N/A</v>
      </c>
      <c r="J9144" t="e">
        <f>VLOOKUP($A9144,'lms01'!$1:$1048576,24,FALSE)</f>
        <v>#N/A</v>
      </c>
    </row>
    <row r="9145" spans="1:10" x14ac:dyDescent="0.2">
      <c r="A9145">
        <v>28105563115</v>
      </c>
      <c r="B9145" t="s">
        <v>4285</v>
      </c>
      <c r="C9145" t="s">
        <v>70</v>
      </c>
      <c r="D9145" t="s">
        <v>71</v>
      </c>
      <c r="E9145" t="e">
        <f>VLOOKUP($A9145,'lms01'!$1:$1048576,7,FALSE)</f>
        <v>#N/A</v>
      </c>
      <c r="F9145" t="e">
        <f>VLOOKUP($A9145,'lms01'!$1:$1048576,10,FALSE)</f>
        <v>#N/A</v>
      </c>
      <c r="G9145" t="e">
        <f>VLOOKUP($A9145,'lms01'!$1:$1048576,15,FALSE)</f>
        <v>#N/A</v>
      </c>
      <c r="H9145" t="e">
        <f>VLOOKUP($G9145,'lms12'!$A:$B,2,FALSE)</f>
        <v>#N/A</v>
      </c>
      <c r="I9145" t="e">
        <f>VLOOKUP($A9145,'lms01'!$1:$1048576,16,FALSE)</f>
        <v>#N/A</v>
      </c>
      <c r="J9145" t="e">
        <f>VLOOKUP($A9145,'lms01'!$1:$1048576,24,FALSE)</f>
        <v>#N/A</v>
      </c>
    </row>
    <row r="9146" spans="1:10" x14ac:dyDescent="0.2">
      <c r="A9146">
        <v>28105563215</v>
      </c>
      <c r="B9146" t="s">
        <v>4285</v>
      </c>
      <c r="C9146" t="s">
        <v>70</v>
      </c>
      <c r="D9146" t="s">
        <v>71</v>
      </c>
      <c r="E9146" t="e">
        <f>VLOOKUP($A9146,'lms01'!$1:$1048576,7,FALSE)</f>
        <v>#N/A</v>
      </c>
      <c r="F9146" t="e">
        <f>VLOOKUP($A9146,'lms01'!$1:$1048576,10,FALSE)</f>
        <v>#N/A</v>
      </c>
      <c r="G9146" t="e">
        <f>VLOOKUP($A9146,'lms01'!$1:$1048576,15,FALSE)</f>
        <v>#N/A</v>
      </c>
      <c r="H9146" t="e">
        <f>VLOOKUP($G9146,'lms12'!$A:$B,2,FALSE)</f>
        <v>#N/A</v>
      </c>
      <c r="I9146" t="e">
        <f>VLOOKUP($A9146,'lms01'!$1:$1048576,16,FALSE)</f>
        <v>#N/A</v>
      </c>
      <c r="J9146" t="e">
        <f>VLOOKUP($A9146,'lms01'!$1:$1048576,24,FALSE)</f>
        <v>#N/A</v>
      </c>
    </row>
    <row r="9147" spans="1:10" x14ac:dyDescent="0.2">
      <c r="A9147">
        <v>28105563315</v>
      </c>
      <c r="B9147" t="s">
        <v>4285</v>
      </c>
      <c r="C9147" t="s">
        <v>70</v>
      </c>
      <c r="D9147" t="s">
        <v>71</v>
      </c>
      <c r="E9147" t="e">
        <f>VLOOKUP($A9147,'lms01'!$1:$1048576,7,FALSE)</f>
        <v>#N/A</v>
      </c>
      <c r="F9147" t="e">
        <f>VLOOKUP($A9147,'lms01'!$1:$1048576,10,FALSE)</f>
        <v>#N/A</v>
      </c>
      <c r="G9147" t="e">
        <f>VLOOKUP($A9147,'lms01'!$1:$1048576,15,FALSE)</f>
        <v>#N/A</v>
      </c>
      <c r="H9147" t="e">
        <f>VLOOKUP($G9147,'lms12'!$A:$B,2,FALSE)</f>
        <v>#N/A</v>
      </c>
      <c r="I9147" t="e">
        <f>VLOOKUP($A9147,'lms01'!$1:$1048576,16,FALSE)</f>
        <v>#N/A</v>
      </c>
      <c r="J9147" t="e">
        <f>VLOOKUP($A9147,'lms01'!$1:$1048576,24,FALSE)</f>
        <v>#N/A</v>
      </c>
    </row>
    <row r="9148" spans="1:10" x14ac:dyDescent="0.2">
      <c r="A9148">
        <v>28105563415</v>
      </c>
      <c r="B9148" t="s">
        <v>4285</v>
      </c>
      <c r="C9148" t="s">
        <v>70</v>
      </c>
      <c r="D9148" t="s">
        <v>71</v>
      </c>
      <c r="E9148" t="e">
        <f>VLOOKUP($A9148,'lms01'!$1:$1048576,7,FALSE)</f>
        <v>#N/A</v>
      </c>
      <c r="F9148" t="e">
        <f>VLOOKUP($A9148,'lms01'!$1:$1048576,10,FALSE)</f>
        <v>#N/A</v>
      </c>
      <c r="G9148" t="e">
        <f>VLOOKUP($A9148,'lms01'!$1:$1048576,15,FALSE)</f>
        <v>#N/A</v>
      </c>
      <c r="H9148" t="e">
        <f>VLOOKUP($G9148,'lms12'!$A:$B,2,FALSE)</f>
        <v>#N/A</v>
      </c>
      <c r="I9148" t="e">
        <f>VLOOKUP($A9148,'lms01'!$1:$1048576,16,FALSE)</f>
        <v>#N/A</v>
      </c>
      <c r="J9148" t="e">
        <f>VLOOKUP($A9148,'lms01'!$1:$1048576,24,FALSE)</f>
        <v>#N/A</v>
      </c>
    </row>
    <row r="9149" spans="1:10" x14ac:dyDescent="0.2">
      <c r="A9149">
        <v>28105563515</v>
      </c>
      <c r="B9149" t="s">
        <v>4285</v>
      </c>
      <c r="C9149" t="s">
        <v>70</v>
      </c>
      <c r="D9149" t="s">
        <v>71</v>
      </c>
      <c r="E9149" t="e">
        <f>VLOOKUP($A9149,'lms01'!$1:$1048576,7,FALSE)</f>
        <v>#N/A</v>
      </c>
      <c r="F9149" t="e">
        <f>VLOOKUP($A9149,'lms01'!$1:$1048576,10,FALSE)</f>
        <v>#N/A</v>
      </c>
      <c r="G9149" t="e">
        <f>VLOOKUP($A9149,'lms01'!$1:$1048576,15,FALSE)</f>
        <v>#N/A</v>
      </c>
      <c r="H9149" t="e">
        <f>VLOOKUP($G9149,'lms12'!$A:$B,2,FALSE)</f>
        <v>#N/A</v>
      </c>
      <c r="I9149" t="e">
        <f>VLOOKUP($A9149,'lms01'!$1:$1048576,16,FALSE)</f>
        <v>#N/A</v>
      </c>
      <c r="J9149" t="e">
        <f>VLOOKUP($A9149,'lms01'!$1:$1048576,24,FALSE)</f>
        <v>#N/A</v>
      </c>
    </row>
    <row r="9150" spans="1:10" x14ac:dyDescent="0.2">
      <c r="A9150">
        <v>28105563615</v>
      </c>
      <c r="B9150" t="s">
        <v>4285</v>
      </c>
      <c r="C9150" t="s">
        <v>70</v>
      </c>
      <c r="D9150" t="s">
        <v>71</v>
      </c>
      <c r="E9150" t="e">
        <f>VLOOKUP($A9150,'lms01'!$1:$1048576,7,FALSE)</f>
        <v>#N/A</v>
      </c>
      <c r="F9150" t="e">
        <f>VLOOKUP($A9150,'lms01'!$1:$1048576,10,FALSE)</f>
        <v>#N/A</v>
      </c>
      <c r="G9150" t="e">
        <f>VLOOKUP($A9150,'lms01'!$1:$1048576,15,FALSE)</f>
        <v>#N/A</v>
      </c>
      <c r="H9150" t="e">
        <f>VLOOKUP($G9150,'lms12'!$A:$B,2,FALSE)</f>
        <v>#N/A</v>
      </c>
      <c r="I9150" t="e">
        <f>VLOOKUP($A9150,'lms01'!$1:$1048576,16,FALSE)</f>
        <v>#N/A</v>
      </c>
      <c r="J9150" t="e">
        <f>VLOOKUP($A9150,'lms01'!$1:$1048576,24,FALSE)</f>
        <v>#N/A</v>
      </c>
    </row>
    <row r="9151" spans="1:10" x14ac:dyDescent="0.2">
      <c r="A9151">
        <v>28105563715</v>
      </c>
      <c r="B9151" t="s">
        <v>4285</v>
      </c>
      <c r="C9151" t="s">
        <v>70</v>
      </c>
      <c r="D9151" t="s">
        <v>71</v>
      </c>
      <c r="E9151" t="e">
        <f>VLOOKUP($A9151,'lms01'!$1:$1048576,7,FALSE)</f>
        <v>#N/A</v>
      </c>
      <c r="F9151" t="e">
        <f>VLOOKUP($A9151,'lms01'!$1:$1048576,10,FALSE)</f>
        <v>#N/A</v>
      </c>
      <c r="G9151" t="e">
        <f>VLOOKUP($A9151,'lms01'!$1:$1048576,15,FALSE)</f>
        <v>#N/A</v>
      </c>
      <c r="H9151" t="e">
        <f>VLOOKUP($G9151,'lms12'!$A:$B,2,FALSE)</f>
        <v>#N/A</v>
      </c>
      <c r="I9151" t="e">
        <f>VLOOKUP($A9151,'lms01'!$1:$1048576,16,FALSE)</f>
        <v>#N/A</v>
      </c>
      <c r="J9151" t="e">
        <f>VLOOKUP($A9151,'lms01'!$1:$1048576,24,FALSE)</f>
        <v>#N/A</v>
      </c>
    </row>
    <row r="9152" spans="1:10" x14ac:dyDescent="0.2">
      <c r="A9152">
        <v>28105564415</v>
      </c>
      <c r="B9152" t="s">
        <v>4286</v>
      </c>
      <c r="C9152" t="s">
        <v>86</v>
      </c>
      <c r="D9152" t="s">
        <v>87</v>
      </c>
      <c r="E9152" t="e">
        <f>VLOOKUP($A9152,'lms01'!$1:$1048576,7,FALSE)</f>
        <v>#N/A</v>
      </c>
      <c r="F9152" t="e">
        <f>VLOOKUP($A9152,'lms01'!$1:$1048576,10,FALSE)</f>
        <v>#N/A</v>
      </c>
      <c r="G9152" t="e">
        <f>VLOOKUP($A9152,'lms01'!$1:$1048576,15,FALSE)</f>
        <v>#N/A</v>
      </c>
      <c r="H9152" t="e">
        <f>VLOOKUP($G9152,'lms12'!$A:$B,2,FALSE)</f>
        <v>#N/A</v>
      </c>
      <c r="I9152" t="e">
        <f>VLOOKUP($A9152,'lms01'!$1:$1048576,16,FALSE)</f>
        <v>#N/A</v>
      </c>
      <c r="J9152" t="e">
        <f>VLOOKUP($A9152,'lms01'!$1:$1048576,24,FALSE)</f>
        <v>#N/A</v>
      </c>
    </row>
    <row r="9153" spans="1:10" x14ac:dyDescent="0.2">
      <c r="A9153">
        <v>28105564515</v>
      </c>
      <c r="B9153" t="s">
        <v>4286</v>
      </c>
      <c r="C9153" t="s">
        <v>86</v>
      </c>
      <c r="D9153" t="s">
        <v>87</v>
      </c>
      <c r="E9153" t="e">
        <f>VLOOKUP($A9153,'lms01'!$1:$1048576,7,FALSE)</f>
        <v>#N/A</v>
      </c>
      <c r="F9153" t="e">
        <f>VLOOKUP($A9153,'lms01'!$1:$1048576,10,FALSE)</f>
        <v>#N/A</v>
      </c>
      <c r="G9153" t="e">
        <f>VLOOKUP($A9153,'lms01'!$1:$1048576,15,FALSE)</f>
        <v>#N/A</v>
      </c>
      <c r="H9153" t="e">
        <f>VLOOKUP($G9153,'lms12'!$A:$B,2,FALSE)</f>
        <v>#N/A</v>
      </c>
      <c r="I9153" t="e">
        <f>VLOOKUP($A9153,'lms01'!$1:$1048576,16,FALSE)</f>
        <v>#N/A</v>
      </c>
      <c r="J9153" t="e">
        <f>VLOOKUP($A9153,'lms01'!$1:$1048576,24,FALSE)</f>
        <v>#N/A</v>
      </c>
    </row>
    <row r="9154" spans="1:10" x14ac:dyDescent="0.2">
      <c r="A9154">
        <v>28105564815</v>
      </c>
      <c r="B9154" t="s">
        <v>4287</v>
      </c>
      <c r="C9154" t="s">
        <v>5</v>
      </c>
      <c r="D9154" t="s">
        <v>6</v>
      </c>
      <c r="E9154" t="e">
        <f>VLOOKUP($A9154,'lms01'!$1:$1048576,7,FALSE)</f>
        <v>#N/A</v>
      </c>
      <c r="F9154" t="e">
        <f>VLOOKUP($A9154,'lms01'!$1:$1048576,10,FALSE)</f>
        <v>#N/A</v>
      </c>
      <c r="G9154" t="e">
        <f>VLOOKUP($A9154,'lms01'!$1:$1048576,15,FALSE)</f>
        <v>#N/A</v>
      </c>
      <c r="H9154" t="e">
        <f>VLOOKUP($G9154,'lms12'!$A:$B,2,FALSE)</f>
        <v>#N/A</v>
      </c>
      <c r="I9154" t="e">
        <f>VLOOKUP($A9154,'lms01'!$1:$1048576,16,FALSE)</f>
        <v>#N/A</v>
      </c>
      <c r="J9154" t="e">
        <f>VLOOKUP($A9154,'lms01'!$1:$1048576,24,FALSE)</f>
        <v>#N/A</v>
      </c>
    </row>
    <row r="9155" spans="1:10" x14ac:dyDescent="0.2">
      <c r="A9155">
        <v>28105564915</v>
      </c>
      <c r="B9155" t="s">
        <v>4287</v>
      </c>
      <c r="C9155" t="s">
        <v>5</v>
      </c>
      <c r="D9155" t="s">
        <v>6</v>
      </c>
      <c r="E9155" t="e">
        <f>VLOOKUP($A9155,'lms01'!$1:$1048576,7,FALSE)</f>
        <v>#N/A</v>
      </c>
      <c r="F9155" t="e">
        <f>VLOOKUP($A9155,'lms01'!$1:$1048576,10,FALSE)</f>
        <v>#N/A</v>
      </c>
      <c r="G9155" t="e">
        <f>VLOOKUP($A9155,'lms01'!$1:$1048576,15,FALSE)</f>
        <v>#N/A</v>
      </c>
      <c r="H9155" t="e">
        <f>VLOOKUP($G9155,'lms12'!$A:$B,2,FALSE)</f>
        <v>#N/A</v>
      </c>
      <c r="I9155" t="e">
        <f>VLOOKUP($A9155,'lms01'!$1:$1048576,16,FALSE)</f>
        <v>#N/A</v>
      </c>
      <c r="J9155" t="e">
        <f>VLOOKUP($A9155,'lms01'!$1:$1048576,24,FALSE)</f>
        <v>#N/A</v>
      </c>
    </row>
    <row r="9156" spans="1:10" x14ac:dyDescent="0.2">
      <c r="A9156">
        <v>28105565015</v>
      </c>
      <c r="B9156" t="s">
        <v>4287</v>
      </c>
      <c r="C9156" t="s">
        <v>5</v>
      </c>
      <c r="D9156" t="s">
        <v>6</v>
      </c>
      <c r="E9156" t="e">
        <f>VLOOKUP($A9156,'lms01'!$1:$1048576,7,FALSE)</f>
        <v>#N/A</v>
      </c>
      <c r="F9156" t="e">
        <f>VLOOKUP($A9156,'lms01'!$1:$1048576,10,FALSE)</f>
        <v>#N/A</v>
      </c>
      <c r="G9156" t="e">
        <f>VLOOKUP($A9156,'lms01'!$1:$1048576,15,FALSE)</f>
        <v>#N/A</v>
      </c>
      <c r="H9156" t="e">
        <f>VLOOKUP($G9156,'lms12'!$A:$B,2,FALSE)</f>
        <v>#N/A</v>
      </c>
      <c r="I9156" t="e">
        <f>VLOOKUP($A9156,'lms01'!$1:$1048576,16,FALSE)</f>
        <v>#N/A</v>
      </c>
      <c r="J9156" t="e">
        <f>VLOOKUP($A9156,'lms01'!$1:$1048576,24,FALSE)</f>
        <v>#N/A</v>
      </c>
    </row>
    <row r="9157" spans="1:10" x14ac:dyDescent="0.2">
      <c r="A9157">
        <v>28105565115</v>
      </c>
      <c r="B9157" t="s">
        <v>4287</v>
      </c>
      <c r="C9157" t="s">
        <v>5</v>
      </c>
      <c r="D9157" t="s">
        <v>6</v>
      </c>
      <c r="E9157" t="e">
        <f>VLOOKUP($A9157,'lms01'!$1:$1048576,7,FALSE)</f>
        <v>#N/A</v>
      </c>
      <c r="F9157" t="e">
        <f>VLOOKUP($A9157,'lms01'!$1:$1048576,10,FALSE)</f>
        <v>#N/A</v>
      </c>
      <c r="G9157" t="e">
        <f>VLOOKUP($A9157,'lms01'!$1:$1048576,15,FALSE)</f>
        <v>#N/A</v>
      </c>
      <c r="H9157" t="e">
        <f>VLOOKUP($G9157,'lms12'!$A:$B,2,FALSE)</f>
        <v>#N/A</v>
      </c>
      <c r="I9157" t="e">
        <f>VLOOKUP($A9157,'lms01'!$1:$1048576,16,FALSE)</f>
        <v>#N/A</v>
      </c>
      <c r="J9157" t="e">
        <f>VLOOKUP($A9157,'lms01'!$1:$1048576,24,FALSE)</f>
        <v>#N/A</v>
      </c>
    </row>
    <row r="9158" spans="1:10" x14ac:dyDescent="0.2">
      <c r="A9158">
        <v>28105565215</v>
      </c>
      <c r="B9158" t="s">
        <v>4287</v>
      </c>
      <c r="C9158" t="s">
        <v>5</v>
      </c>
      <c r="D9158" t="s">
        <v>6</v>
      </c>
      <c r="E9158" t="str">
        <f>VLOOKUP($A9158,'lms01'!$1:$1048576,7,FALSE)</f>
        <v>tabletter</v>
      </c>
      <c r="F9158" t="str">
        <f>VLOOKUP($A9158,'lms01'!$1:$1048576,10,FALSE)</f>
        <v>25 mg</v>
      </c>
      <c r="G9158" t="str">
        <f>VLOOKUP($A9158,'lms01'!$1:$1048576,15,FALSE)</f>
        <v>H02AB06</v>
      </c>
      <c r="H9158" t="str">
        <f>VLOOKUP($G9158,'lms12'!$A:$B,2,FALSE)</f>
        <v>Prednisolon</v>
      </c>
      <c r="I9158" t="str">
        <f>VLOOKUP($A9158,'lms01'!$1:$1048576,16,FALSE)</f>
        <v>OR</v>
      </c>
      <c r="J9158">
        <f>VLOOKUP($A9158,'lms01'!$1:$1048576,24,FALSE)</f>
        <v>0</v>
      </c>
    </row>
    <row r="9159" spans="1:10" x14ac:dyDescent="0.2">
      <c r="A9159">
        <v>28105565315</v>
      </c>
      <c r="B9159" t="s">
        <v>4287</v>
      </c>
      <c r="C9159" t="s">
        <v>5</v>
      </c>
      <c r="D9159" t="s">
        <v>6</v>
      </c>
      <c r="E9159" t="e">
        <f>VLOOKUP($A9159,'lms01'!$1:$1048576,7,FALSE)</f>
        <v>#N/A</v>
      </c>
      <c r="F9159" t="e">
        <f>VLOOKUP($A9159,'lms01'!$1:$1048576,10,FALSE)</f>
        <v>#N/A</v>
      </c>
      <c r="G9159" t="e">
        <f>VLOOKUP($A9159,'lms01'!$1:$1048576,15,FALSE)</f>
        <v>#N/A</v>
      </c>
      <c r="H9159" t="e">
        <f>VLOOKUP($G9159,'lms12'!$A:$B,2,FALSE)</f>
        <v>#N/A</v>
      </c>
      <c r="I9159" t="e">
        <f>VLOOKUP($A9159,'lms01'!$1:$1048576,16,FALSE)</f>
        <v>#N/A</v>
      </c>
      <c r="J9159" t="e">
        <f>VLOOKUP($A9159,'lms01'!$1:$1048576,24,FALSE)</f>
        <v>#N/A</v>
      </c>
    </row>
    <row r="9160" spans="1:10" x14ac:dyDescent="0.2">
      <c r="A9160">
        <v>28105565415</v>
      </c>
      <c r="B9160" t="s">
        <v>4288</v>
      </c>
      <c r="C9160" t="s">
        <v>5</v>
      </c>
      <c r="D9160" t="s">
        <v>6</v>
      </c>
      <c r="E9160" t="str">
        <f>VLOOKUP($A9160,'lms01'!$1:$1048576,7,FALSE)</f>
        <v>filmovertrukne tabl.</v>
      </c>
      <c r="F9160" t="str">
        <f>VLOOKUP($A9160,'lms01'!$1:$1048576,10,FALSE)</f>
        <v>600 mg</v>
      </c>
      <c r="G9160" t="str">
        <f>VLOOKUP($A9160,'lms01'!$1:$1048576,15,FALSE)</f>
        <v>J01XX08</v>
      </c>
      <c r="H9160" t="str">
        <f>VLOOKUP($G9160,'lms12'!$A:$B,2,FALSE)</f>
        <v>Linezolid</v>
      </c>
      <c r="I9160" t="str">
        <f>VLOOKUP($A9160,'lms01'!$1:$1048576,16,FALSE)</f>
        <v>OR</v>
      </c>
      <c r="J9160">
        <f>VLOOKUP($A9160,'lms01'!$1:$1048576,24,FALSE)</f>
        <v>0</v>
      </c>
    </row>
    <row r="9161" spans="1:10" x14ac:dyDescent="0.2">
      <c r="A9161">
        <v>28105565515</v>
      </c>
      <c r="B9161" t="s">
        <v>4289</v>
      </c>
      <c r="C9161" t="s">
        <v>5</v>
      </c>
      <c r="D9161" t="s">
        <v>6</v>
      </c>
      <c r="E9161" t="e">
        <f>VLOOKUP($A9161,'lms01'!$1:$1048576,7,FALSE)</f>
        <v>#N/A</v>
      </c>
      <c r="F9161" t="e">
        <f>VLOOKUP($A9161,'lms01'!$1:$1048576,10,FALSE)</f>
        <v>#N/A</v>
      </c>
      <c r="G9161" t="e">
        <f>VLOOKUP($A9161,'lms01'!$1:$1048576,15,FALSE)</f>
        <v>#N/A</v>
      </c>
      <c r="H9161" t="e">
        <f>VLOOKUP($G9161,'lms12'!$A:$B,2,FALSE)</f>
        <v>#N/A</v>
      </c>
      <c r="I9161" t="e">
        <f>VLOOKUP($A9161,'lms01'!$1:$1048576,16,FALSE)</f>
        <v>#N/A</v>
      </c>
      <c r="J9161" t="e">
        <f>VLOOKUP($A9161,'lms01'!$1:$1048576,24,FALSE)</f>
        <v>#N/A</v>
      </c>
    </row>
    <row r="9162" spans="1:10" x14ac:dyDescent="0.2">
      <c r="A9162">
        <v>28105565615</v>
      </c>
      <c r="B9162" t="s">
        <v>4290</v>
      </c>
      <c r="C9162" t="s">
        <v>70</v>
      </c>
      <c r="D9162" t="s">
        <v>71</v>
      </c>
      <c r="E9162" t="str">
        <f>VLOOKUP($A9162,'lms01'!$1:$1048576,7,FALSE)</f>
        <v>kapsler, bl›de</v>
      </c>
      <c r="F9162" t="str">
        <f>VLOOKUP($A9162,'lms01'!$1:$1048576,10,FALSE)</f>
        <v>0,625 mg</v>
      </c>
      <c r="G9162" t="str">
        <f>VLOOKUP($A9162,'lms01'!$1:$1048576,15,FALSE)</f>
        <v>A11CC05</v>
      </c>
      <c r="H9162" t="str">
        <f>VLOOKUP($G9162,'lms12'!$A:$B,2,FALSE)</f>
        <v>Colecalciferol</v>
      </c>
      <c r="I9162" t="str">
        <f>VLOOKUP($A9162,'lms01'!$1:$1048576,16,FALSE)</f>
        <v>OR</v>
      </c>
      <c r="J9162">
        <f>VLOOKUP($A9162,'lms01'!$1:$1048576,24,FALSE)</f>
        <v>0</v>
      </c>
    </row>
    <row r="9163" spans="1:10" x14ac:dyDescent="0.2">
      <c r="A9163">
        <v>28105565715</v>
      </c>
      <c r="B9163" t="s">
        <v>4290</v>
      </c>
      <c r="C9163" t="s">
        <v>70</v>
      </c>
      <c r="D9163" t="s">
        <v>71</v>
      </c>
      <c r="E9163" t="e">
        <f>VLOOKUP($A9163,'lms01'!$1:$1048576,7,FALSE)</f>
        <v>#N/A</v>
      </c>
      <c r="F9163" t="e">
        <f>VLOOKUP($A9163,'lms01'!$1:$1048576,10,FALSE)</f>
        <v>#N/A</v>
      </c>
      <c r="G9163" t="e">
        <f>VLOOKUP($A9163,'lms01'!$1:$1048576,15,FALSE)</f>
        <v>#N/A</v>
      </c>
      <c r="H9163" t="e">
        <f>VLOOKUP($G9163,'lms12'!$A:$B,2,FALSE)</f>
        <v>#N/A</v>
      </c>
      <c r="I9163" t="e">
        <f>VLOOKUP($A9163,'lms01'!$1:$1048576,16,FALSE)</f>
        <v>#N/A</v>
      </c>
      <c r="J9163" t="e">
        <f>VLOOKUP($A9163,'lms01'!$1:$1048576,24,FALSE)</f>
        <v>#N/A</v>
      </c>
    </row>
    <row r="9164" spans="1:10" x14ac:dyDescent="0.2">
      <c r="A9164">
        <v>28105565815</v>
      </c>
      <c r="B9164" t="s">
        <v>4290</v>
      </c>
      <c r="C9164" t="s">
        <v>70</v>
      </c>
      <c r="D9164" t="s">
        <v>71</v>
      </c>
      <c r="E9164" t="e">
        <f>VLOOKUP($A9164,'lms01'!$1:$1048576,7,FALSE)</f>
        <v>#N/A</v>
      </c>
      <c r="F9164" t="e">
        <f>VLOOKUP($A9164,'lms01'!$1:$1048576,10,FALSE)</f>
        <v>#N/A</v>
      </c>
      <c r="G9164" t="e">
        <f>VLOOKUP($A9164,'lms01'!$1:$1048576,15,FALSE)</f>
        <v>#N/A</v>
      </c>
      <c r="H9164" t="e">
        <f>VLOOKUP($G9164,'lms12'!$A:$B,2,FALSE)</f>
        <v>#N/A</v>
      </c>
      <c r="I9164" t="e">
        <f>VLOOKUP($A9164,'lms01'!$1:$1048576,16,FALSE)</f>
        <v>#N/A</v>
      </c>
      <c r="J9164" t="e">
        <f>VLOOKUP($A9164,'lms01'!$1:$1048576,24,FALSE)</f>
        <v>#N/A</v>
      </c>
    </row>
    <row r="9165" spans="1:10" x14ac:dyDescent="0.2">
      <c r="A9165">
        <v>28105565915</v>
      </c>
      <c r="B9165" t="s">
        <v>4291</v>
      </c>
      <c r="C9165" t="s">
        <v>5</v>
      </c>
      <c r="D9165" t="s">
        <v>6</v>
      </c>
      <c r="E9165" t="str">
        <f>VLOOKUP($A9165,'lms01'!$1:$1048576,7,FALSE)</f>
        <v>filmovertrukne tabl.</v>
      </c>
      <c r="F9165" t="str">
        <f>VLOOKUP($A9165,'lms01'!$1:$1048576,10,FALSE)</f>
        <v>245 mg</v>
      </c>
      <c r="G9165" t="str">
        <f>VLOOKUP($A9165,'lms01'!$1:$1048576,15,FALSE)</f>
        <v>J05AF07</v>
      </c>
      <c r="H9165" t="str">
        <f>VLOOKUP($G9165,'lms12'!$A:$B,2,FALSE)</f>
        <v>Tenofovir disoproxil</v>
      </c>
      <c r="I9165" t="str">
        <f>VLOOKUP($A9165,'lms01'!$1:$1048576,16,FALSE)</f>
        <v>OR</v>
      </c>
      <c r="J9165">
        <f>VLOOKUP($A9165,'lms01'!$1:$1048576,24,FALSE)</f>
        <v>0</v>
      </c>
    </row>
    <row r="9166" spans="1:10" x14ac:dyDescent="0.2">
      <c r="A9166">
        <v>28105566515</v>
      </c>
      <c r="B9166" t="s">
        <v>4292</v>
      </c>
      <c r="C9166" t="s">
        <v>5</v>
      </c>
      <c r="D9166" t="s">
        <v>6</v>
      </c>
      <c r="E9166" t="str">
        <f>VLOOKUP($A9166,'lms01'!$1:$1048576,7,FALSE)</f>
        <v>tabletter</v>
      </c>
      <c r="F9166" t="str">
        <f>VLOOKUP($A9166,'lms01'!$1:$1048576,10,FALSE)</f>
        <v>1 mg</v>
      </c>
      <c r="G9166" t="str">
        <f>VLOOKUP($A9166,'lms01'!$1:$1048576,15,FALSE)</f>
        <v>N04BD02</v>
      </c>
      <c r="H9166" t="str">
        <f>VLOOKUP($G9166,'lms12'!$A:$B,2,FALSE)</f>
        <v>Rasagilin</v>
      </c>
      <c r="I9166" t="str">
        <f>VLOOKUP($A9166,'lms01'!$1:$1048576,16,FALSE)</f>
        <v>OR</v>
      </c>
      <c r="J9166">
        <f>VLOOKUP($A9166,'lms01'!$1:$1048576,24,FALSE)</f>
        <v>0</v>
      </c>
    </row>
    <row r="9167" spans="1:10" x14ac:dyDescent="0.2">
      <c r="A9167">
        <v>28105566815</v>
      </c>
      <c r="B9167" t="s">
        <v>4290</v>
      </c>
      <c r="C9167" t="s">
        <v>70</v>
      </c>
      <c r="D9167" t="s">
        <v>71</v>
      </c>
      <c r="E9167" t="str">
        <f>VLOOKUP($A9167,'lms01'!$1:$1048576,7,FALSE)</f>
        <v>kapsler, bl›de</v>
      </c>
      <c r="F9167" t="str">
        <f>VLOOKUP($A9167,'lms01'!$1:$1048576,10,FALSE)</f>
        <v>10 mikrogram</v>
      </c>
      <c r="G9167" t="str">
        <f>VLOOKUP($A9167,'lms01'!$1:$1048576,15,FALSE)</f>
        <v>A11CC05</v>
      </c>
      <c r="H9167" t="str">
        <f>VLOOKUP($G9167,'lms12'!$A:$B,2,FALSE)</f>
        <v>Colecalciferol</v>
      </c>
      <c r="I9167" t="str">
        <f>VLOOKUP($A9167,'lms01'!$1:$1048576,16,FALSE)</f>
        <v>OR</v>
      </c>
      <c r="J9167">
        <f>VLOOKUP($A9167,'lms01'!$1:$1048576,24,FALSE)</f>
        <v>0</v>
      </c>
    </row>
    <row r="9168" spans="1:10" x14ac:dyDescent="0.2">
      <c r="A9168">
        <v>28105566915</v>
      </c>
      <c r="B9168" t="s">
        <v>4293</v>
      </c>
      <c r="C9168" t="s">
        <v>5</v>
      </c>
      <c r="D9168" t="s">
        <v>6</v>
      </c>
      <c r="E9168" t="e">
        <f>VLOOKUP($A9168,'lms01'!$1:$1048576,7,FALSE)</f>
        <v>#N/A</v>
      </c>
      <c r="F9168" t="e">
        <f>VLOOKUP($A9168,'lms01'!$1:$1048576,10,FALSE)</f>
        <v>#N/A</v>
      </c>
      <c r="G9168" t="e">
        <f>VLOOKUP($A9168,'lms01'!$1:$1048576,15,FALSE)</f>
        <v>#N/A</v>
      </c>
      <c r="H9168" t="e">
        <f>VLOOKUP($G9168,'lms12'!$A:$B,2,FALSE)</f>
        <v>#N/A</v>
      </c>
      <c r="I9168" t="e">
        <f>VLOOKUP($A9168,'lms01'!$1:$1048576,16,FALSE)</f>
        <v>#N/A</v>
      </c>
      <c r="J9168" t="e">
        <f>VLOOKUP($A9168,'lms01'!$1:$1048576,24,FALSE)</f>
        <v>#N/A</v>
      </c>
    </row>
    <row r="9169" spans="1:10" x14ac:dyDescent="0.2">
      <c r="A9169">
        <v>28105567015</v>
      </c>
      <c r="B9169" t="s">
        <v>4293</v>
      </c>
      <c r="C9169" t="s">
        <v>5</v>
      </c>
      <c r="D9169" t="s">
        <v>6</v>
      </c>
      <c r="E9169" t="e">
        <f>VLOOKUP($A9169,'lms01'!$1:$1048576,7,FALSE)</f>
        <v>#N/A</v>
      </c>
      <c r="F9169" t="e">
        <f>VLOOKUP($A9169,'lms01'!$1:$1048576,10,FALSE)</f>
        <v>#N/A</v>
      </c>
      <c r="G9169" t="e">
        <f>VLOOKUP($A9169,'lms01'!$1:$1048576,15,FALSE)</f>
        <v>#N/A</v>
      </c>
      <c r="H9169" t="e">
        <f>VLOOKUP($G9169,'lms12'!$A:$B,2,FALSE)</f>
        <v>#N/A</v>
      </c>
      <c r="I9169" t="e">
        <f>VLOOKUP($A9169,'lms01'!$1:$1048576,16,FALSE)</f>
        <v>#N/A</v>
      </c>
      <c r="J9169" t="e">
        <f>VLOOKUP($A9169,'lms01'!$1:$1048576,24,FALSE)</f>
        <v>#N/A</v>
      </c>
    </row>
    <row r="9170" spans="1:10" x14ac:dyDescent="0.2">
      <c r="A9170">
        <v>28105567115</v>
      </c>
      <c r="B9170" t="s">
        <v>4290</v>
      </c>
      <c r="C9170" t="s">
        <v>70</v>
      </c>
      <c r="D9170" t="s">
        <v>71</v>
      </c>
      <c r="E9170" t="str">
        <f>VLOOKUP($A9170,'lms01'!$1:$1048576,7,FALSE)</f>
        <v>kapsler, bl›de</v>
      </c>
      <c r="F9170" t="str">
        <f>VLOOKUP($A9170,'lms01'!$1:$1048576,10,FALSE)</f>
        <v>20 mikrogram</v>
      </c>
      <c r="G9170" t="str">
        <f>VLOOKUP($A9170,'lms01'!$1:$1048576,15,FALSE)</f>
        <v>A11CC05</v>
      </c>
      <c r="H9170" t="str">
        <f>VLOOKUP($G9170,'lms12'!$A:$B,2,FALSE)</f>
        <v>Colecalciferol</v>
      </c>
      <c r="I9170" t="str">
        <f>VLOOKUP($A9170,'lms01'!$1:$1048576,16,FALSE)</f>
        <v>OR</v>
      </c>
      <c r="J9170">
        <f>VLOOKUP($A9170,'lms01'!$1:$1048576,24,FALSE)</f>
        <v>0</v>
      </c>
    </row>
    <row r="9171" spans="1:10" x14ac:dyDescent="0.2">
      <c r="A9171">
        <v>28105567215</v>
      </c>
      <c r="B9171" t="s">
        <v>4294</v>
      </c>
      <c r="C9171" t="s">
        <v>5</v>
      </c>
      <c r="D9171" t="s">
        <v>6</v>
      </c>
      <c r="E9171" t="e">
        <f>VLOOKUP($A9171,'lms01'!$1:$1048576,7,FALSE)</f>
        <v>#N/A</v>
      </c>
      <c r="F9171" t="e">
        <f>VLOOKUP($A9171,'lms01'!$1:$1048576,10,FALSE)</f>
        <v>#N/A</v>
      </c>
      <c r="G9171" t="e">
        <f>VLOOKUP($A9171,'lms01'!$1:$1048576,15,FALSE)</f>
        <v>#N/A</v>
      </c>
      <c r="H9171" t="e">
        <f>VLOOKUP($G9171,'lms12'!$A:$B,2,FALSE)</f>
        <v>#N/A</v>
      </c>
      <c r="I9171" t="e">
        <f>VLOOKUP($A9171,'lms01'!$1:$1048576,16,FALSE)</f>
        <v>#N/A</v>
      </c>
      <c r="J9171" t="e">
        <f>VLOOKUP($A9171,'lms01'!$1:$1048576,24,FALSE)</f>
        <v>#N/A</v>
      </c>
    </row>
    <row r="9172" spans="1:10" x14ac:dyDescent="0.2">
      <c r="A9172">
        <v>28105567315</v>
      </c>
      <c r="B9172" t="s">
        <v>4294</v>
      </c>
      <c r="C9172" t="s">
        <v>5</v>
      </c>
      <c r="D9172" t="s">
        <v>6</v>
      </c>
      <c r="E9172" t="e">
        <f>VLOOKUP($A9172,'lms01'!$1:$1048576,7,FALSE)</f>
        <v>#N/A</v>
      </c>
      <c r="F9172" t="e">
        <f>VLOOKUP($A9172,'lms01'!$1:$1048576,10,FALSE)</f>
        <v>#N/A</v>
      </c>
      <c r="G9172" t="e">
        <f>VLOOKUP($A9172,'lms01'!$1:$1048576,15,FALSE)</f>
        <v>#N/A</v>
      </c>
      <c r="H9172" t="e">
        <f>VLOOKUP($G9172,'lms12'!$A:$B,2,FALSE)</f>
        <v>#N/A</v>
      </c>
      <c r="I9172" t="e">
        <f>VLOOKUP($A9172,'lms01'!$1:$1048576,16,FALSE)</f>
        <v>#N/A</v>
      </c>
      <c r="J9172" t="e">
        <f>VLOOKUP($A9172,'lms01'!$1:$1048576,24,FALSE)</f>
        <v>#N/A</v>
      </c>
    </row>
    <row r="9173" spans="1:10" x14ac:dyDescent="0.2">
      <c r="A9173">
        <v>28105567415</v>
      </c>
      <c r="B9173" t="s">
        <v>4294</v>
      </c>
      <c r="C9173" t="s">
        <v>5</v>
      </c>
      <c r="D9173" t="s">
        <v>6</v>
      </c>
      <c r="E9173" t="str">
        <f>VLOOKUP($A9173,'lms01'!$1:$1048576,7,FALSE)</f>
        <v>filmovertrukne tabl.</v>
      </c>
      <c r="F9173" t="str">
        <f>VLOOKUP($A9173,'lms01'!$1:$1048576,10,FALSE)</f>
        <v>10 mg</v>
      </c>
      <c r="G9173" t="str">
        <f>VLOOKUP($A9173,'lms01'!$1:$1048576,15,FALSE)</f>
        <v>G04BE08</v>
      </c>
      <c r="H9173" t="str">
        <f>VLOOKUP($G9173,'lms12'!$A:$B,2,FALSE)</f>
        <v>Tadalafil</v>
      </c>
      <c r="I9173" t="str">
        <f>VLOOKUP($A9173,'lms01'!$1:$1048576,16,FALSE)</f>
        <v>OR</v>
      </c>
      <c r="J9173">
        <f>VLOOKUP($A9173,'lms01'!$1:$1048576,24,FALSE)</f>
        <v>0</v>
      </c>
    </row>
    <row r="9174" spans="1:10" x14ac:dyDescent="0.2">
      <c r="A9174">
        <v>28105567515</v>
      </c>
      <c r="B9174" t="s">
        <v>4294</v>
      </c>
      <c r="C9174" t="s">
        <v>5</v>
      </c>
      <c r="D9174" t="s">
        <v>6</v>
      </c>
      <c r="E9174" t="str">
        <f>VLOOKUP($A9174,'lms01'!$1:$1048576,7,FALSE)</f>
        <v>filmovertrukne tabl.</v>
      </c>
      <c r="F9174" t="str">
        <f>VLOOKUP($A9174,'lms01'!$1:$1048576,10,FALSE)</f>
        <v>20 mg</v>
      </c>
      <c r="G9174" t="str">
        <f>VLOOKUP($A9174,'lms01'!$1:$1048576,15,FALSE)</f>
        <v>G04BE08</v>
      </c>
      <c r="H9174" t="str">
        <f>VLOOKUP($G9174,'lms12'!$A:$B,2,FALSE)</f>
        <v>Tadalafil</v>
      </c>
      <c r="I9174" t="str">
        <f>VLOOKUP($A9174,'lms01'!$1:$1048576,16,FALSE)</f>
        <v>OR</v>
      </c>
      <c r="J9174">
        <f>VLOOKUP($A9174,'lms01'!$1:$1048576,24,FALSE)</f>
        <v>0</v>
      </c>
    </row>
    <row r="9175" spans="1:10" x14ac:dyDescent="0.2">
      <c r="A9175">
        <v>28105567615</v>
      </c>
      <c r="B9175" t="s">
        <v>4295</v>
      </c>
      <c r="C9175" t="s">
        <v>759</v>
      </c>
      <c r="D9175" t="s">
        <v>759</v>
      </c>
      <c r="E9175" t="str">
        <f>VLOOKUP($A9175,'lms01'!$1:$1048576,7,FALSE)</f>
        <v>periton.dialysev‘ske</v>
      </c>
      <c r="F9175">
        <f>VLOOKUP($A9175,'lms01'!$1:$1048576,10,FALSE)</f>
        <v>0</v>
      </c>
      <c r="G9175" t="str">
        <f>VLOOKUP($A9175,'lms01'!$1:$1048576,15,FALSE)</f>
        <v>B05DB</v>
      </c>
      <c r="H9175" t="str">
        <f>VLOOKUP($G9175,'lms12'!$A:$B,2,FALSE)</f>
        <v>Hypertoniske opl›sninger</v>
      </c>
      <c r="I9175" t="str">
        <f>VLOOKUP($A9175,'lms01'!$1:$1048576,16,FALSE)</f>
        <v>IP</v>
      </c>
      <c r="J9175">
        <f>VLOOKUP($A9175,'lms01'!$1:$1048576,24,FALSE)</f>
        <v>0</v>
      </c>
    </row>
    <row r="9176" spans="1:10" x14ac:dyDescent="0.2">
      <c r="A9176">
        <v>28105567715</v>
      </c>
      <c r="B9176" t="s">
        <v>4296</v>
      </c>
      <c r="C9176" t="s">
        <v>759</v>
      </c>
      <c r="D9176" t="s">
        <v>759</v>
      </c>
      <c r="E9176" t="str">
        <f>VLOOKUP($A9176,'lms01'!$1:$1048576,7,FALSE)</f>
        <v>periton.dialysev‘ske</v>
      </c>
      <c r="F9176">
        <f>VLOOKUP($A9176,'lms01'!$1:$1048576,10,FALSE)</f>
        <v>0</v>
      </c>
      <c r="G9176" t="str">
        <f>VLOOKUP($A9176,'lms01'!$1:$1048576,15,FALSE)</f>
        <v>B05DB</v>
      </c>
      <c r="H9176" t="str">
        <f>VLOOKUP($G9176,'lms12'!$A:$B,2,FALSE)</f>
        <v>Hypertoniske opl›sninger</v>
      </c>
      <c r="I9176" t="str">
        <f>VLOOKUP($A9176,'lms01'!$1:$1048576,16,FALSE)</f>
        <v>IP</v>
      </c>
      <c r="J9176">
        <f>VLOOKUP($A9176,'lms01'!$1:$1048576,24,FALSE)</f>
        <v>0</v>
      </c>
    </row>
    <row r="9177" spans="1:10" x14ac:dyDescent="0.2">
      <c r="A9177">
        <v>28105567815</v>
      </c>
      <c r="B9177" t="s">
        <v>4297</v>
      </c>
      <c r="C9177" t="s">
        <v>759</v>
      </c>
      <c r="D9177" t="s">
        <v>759</v>
      </c>
      <c r="E9177" t="str">
        <f>VLOOKUP($A9177,'lms01'!$1:$1048576,7,FALSE)</f>
        <v>periton.dialysev‘ske</v>
      </c>
      <c r="F9177">
        <f>VLOOKUP($A9177,'lms01'!$1:$1048576,10,FALSE)</f>
        <v>0</v>
      </c>
      <c r="G9177" t="str">
        <f>VLOOKUP($A9177,'lms01'!$1:$1048576,15,FALSE)</f>
        <v>B05DB</v>
      </c>
      <c r="H9177" t="str">
        <f>VLOOKUP($G9177,'lms12'!$A:$B,2,FALSE)</f>
        <v>Hypertoniske opl›sninger</v>
      </c>
      <c r="I9177" t="str">
        <f>VLOOKUP($A9177,'lms01'!$1:$1048576,16,FALSE)</f>
        <v>IP</v>
      </c>
      <c r="J9177">
        <f>VLOOKUP($A9177,'lms01'!$1:$1048576,24,FALSE)</f>
        <v>0</v>
      </c>
    </row>
    <row r="9178" spans="1:10" x14ac:dyDescent="0.2">
      <c r="A9178">
        <v>28105567915</v>
      </c>
      <c r="B9178" t="s">
        <v>4298</v>
      </c>
      <c r="C9178" t="s">
        <v>5</v>
      </c>
      <c r="D9178" t="s">
        <v>6</v>
      </c>
      <c r="E9178" t="str">
        <f>VLOOKUP($A9178,'lms01'!$1:$1048576,7,FALSE)</f>
        <v>tabletter</v>
      </c>
      <c r="F9178" t="str">
        <f>VLOOKUP($A9178,'lms01'!$1:$1048576,10,FALSE)</f>
        <v>1 mg</v>
      </c>
      <c r="G9178" t="str">
        <f>VLOOKUP($A9178,'lms01'!$1:$1048576,15,FALSE)</f>
        <v>N04BD02</v>
      </c>
      <c r="H9178" t="str">
        <f>VLOOKUP($G9178,'lms12'!$A:$B,2,FALSE)</f>
        <v>Rasagilin</v>
      </c>
      <c r="I9178" t="str">
        <f>VLOOKUP($A9178,'lms01'!$1:$1048576,16,FALSE)</f>
        <v>OR</v>
      </c>
      <c r="J9178">
        <f>VLOOKUP($A9178,'lms01'!$1:$1048576,24,FALSE)</f>
        <v>0</v>
      </c>
    </row>
    <row r="9179" spans="1:10" x14ac:dyDescent="0.2">
      <c r="A9179">
        <v>28105568015</v>
      </c>
      <c r="B9179" t="s">
        <v>4299</v>
      </c>
      <c r="C9179" t="s">
        <v>5</v>
      </c>
      <c r="D9179" t="s">
        <v>6</v>
      </c>
      <c r="E9179" t="str">
        <f>VLOOKUP($A9179,'lms01'!$1:$1048576,7,FALSE)</f>
        <v>tabletter</v>
      </c>
      <c r="F9179" t="str">
        <f>VLOOKUP($A9179,'lms01'!$1:$1048576,10,FALSE)</f>
        <v>1 mg</v>
      </c>
      <c r="G9179" t="str">
        <f>VLOOKUP($A9179,'lms01'!$1:$1048576,15,FALSE)</f>
        <v>N04BD02</v>
      </c>
      <c r="H9179" t="str">
        <f>VLOOKUP($G9179,'lms12'!$A:$B,2,FALSE)</f>
        <v>Rasagilin</v>
      </c>
      <c r="I9179" t="str">
        <f>VLOOKUP($A9179,'lms01'!$1:$1048576,16,FALSE)</f>
        <v>OR</v>
      </c>
      <c r="J9179">
        <f>VLOOKUP($A9179,'lms01'!$1:$1048576,24,FALSE)</f>
        <v>0</v>
      </c>
    </row>
    <row r="9180" spans="1:10" x14ac:dyDescent="0.2">
      <c r="A9180">
        <v>28105569115</v>
      </c>
      <c r="B9180" t="s">
        <v>2339</v>
      </c>
      <c r="C9180" t="s">
        <v>5</v>
      </c>
      <c r="D9180" t="s">
        <v>6</v>
      </c>
      <c r="E9180" t="str">
        <f>VLOOKUP($A9180,'lms01'!$1:$1048576,7,FALSE)</f>
        <v>filmovertrukne tabl.</v>
      </c>
      <c r="F9180" t="str">
        <f>VLOOKUP($A9180,'lms01'!$1:$1048576,10,FALSE)</f>
        <v>550 mg</v>
      </c>
      <c r="G9180" t="str">
        <f>VLOOKUP($A9180,'lms01'!$1:$1048576,15,FALSE)</f>
        <v>A07AA11</v>
      </c>
      <c r="H9180" t="str">
        <f>VLOOKUP($G9180,'lms12'!$A:$B,2,FALSE)</f>
        <v>Rifaximin</v>
      </c>
      <c r="I9180" t="str">
        <f>VLOOKUP($A9180,'lms01'!$1:$1048576,16,FALSE)</f>
        <v>OR</v>
      </c>
      <c r="J9180">
        <f>VLOOKUP($A9180,'lms01'!$1:$1048576,24,FALSE)</f>
        <v>0</v>
      </c>
    </row>
    <row r="9181" spans="1:10" x14ac:dyDescent="0.2">
      <c r="A9181">
        <v>28105569315</v>
      </c>
      <c r="B9181" t="s">
        <v>379</v>
      </c>
      <c r="C9181" t="s">
        <v>63</v>
      </c>
      <c r="D9181" t="s">
        <v>64</v>
      </c>
      <c r="E9181" t="str">
        <f>VLOOKUP($A9181,'lms01'!$1:$1048576,7,FALSE)</f>
        <v>suppositorier</v>
      </c>
      <c r="F9181" t="str">
        <f>VLOOKUP($A9181,'lms01'!$1:$1048576,10,FALSE)</f>
        <v>10 + 50 mg</v>
      </c>
      <c r="G9181" t="str">
        <f>VLOOKUP($A9181,'lms01'!$1:$1048576,15,FALSE)</f>
        <v>N02AG02</v>
      </c>
      <c r="H9181" t="str">
        <f>VLOOKUP($G9181,'lms12'!$A:$B,2,FALSE)</f>
        <v>Ketobemidon og antispasmodica</v>
      </c>
      <c r="I9181" t="str">
        <f>VLOOKUP($A9181,'lms01'!$1:$1048576,16,FALSE)</f>
        <v>PR</v>
      </c>
      <c r="J9181">
        <f>VLOOKUP($A9181,'lms01'!$1:$1048576,24,FALSE)</f>
        <v>0</v>
      </c>
    </row>
    <row r="9182" spans="1:10" x14ac:dyDescent="0.2">
      <c r="A9182">
        <v>28105569515</v>
      </c>
      <c r="B9182" t="s">
        <v>3343</v>
      </c>
      <c r="C9182" t="s">
        <v>86</v>
      </c>
      <c r="D9182" t="s">
        <v>87</v>
      </c>
      <c r="E9182" t="e">
        <f>VLOOKUP($A9182,'lms01'!$1:$1048576,7,FALSE)</f>
        <v>#N/A</v>
      </c>
      <c r="F9182" t="e">
        <f>VLOOKUP($A9182,'lms01'!$1:$1048576,10,FALSE)</f>
        <v>#N/A</v>
      </c>
      <c r="G9182" t="e">
        <f>VLOOKUP($A9182,'lms01'!$1:$1048576,15,FALSE)</f>
        <v>#N/A</v>
      </c>
      <c r="H9182" t="e">
        <f>VLOOKUP($G9182,'lms12'!$A:$B,2,FALSE)</f>
        <v>#N/A</v>
      </c>
      <c r="I9182" t="e">
        <f>VLOOKUP($A9182,'lms01'!$1:$1048576,16,FALSE)</f>
        <v>#N/A</v>
      </c>
      <c r="J9182" t="e">
        <f>VLOOKUP($A9182,'lms01'!$1:$1048576,24,FALSE)</f>
        <v>#N/A</v>
      </c>
    </row>
    <row r="9183" spans="1:10" x14ac:dyDescent="0.2">
      <c r="A9183">
        <v>28105569715</v>
      </c>
      <c r="B9183" t="s">
        <v>4300</v>
      </c>
      <c r="C9183" t="s">
        <v>63</v>
      </c>
      <c r="D9183" t="s">
        <v>64</v>
      </c>
      <c r="E9183" t="str">
        <f>VLOOKUP($A9183,'lms01'!$1:$1048576,7,FALSE)</f>
        <v>suppositorier</v>
      </c>
      <c r="F9183">
        <f>VLOOKUP($A9183,'lms01'!$1:$1048576,10,FALSE)</f>
        <v>0</v>
      </c>
      <c r="G9183" t="str">
        <f>VLOOKUP($A9183,'lms01'!$1:$1048576,15,FALSE)</f>
        <v>C05AA08</v>
      </c>
      <c r="H9183" t="str">
        <f>VLOOKUP($G9183,'lms12'!$A:$B,2,FALSE)</f>
        <v>Fluocortolon</v>
      </c>
      <c r="I9183" t="str">
        <f>VLOOKUP($A9183,'lms01'!$1:$1048576,16,FALSE)</f>
        <v>PR</v>
      </c>
      <c r="J9183">
        <f>VLOOKUP($A9183,'lms01'!$1:$1048576,24,FALSE)</f>
        <v>0</v>
      </c>
    </row>
    <row r="9184" spans="1:10" x14ac:dyDescent="0.2">
      <c r="A9184">
        <v>28105570415</v>
      </c>
      <c r="B9184" t="s">
        <v>4301</v>
      </c>
      <c r="C9184" t="s">
        <v>70</v>
      </c>
      <c r="D9184" t="s">
        <v>71</v>
      </c>
      <c r="E9184" t="str">
        <f>VLOOKUP($A9184,'lms01'!$1:$1048576,7,FALSE)</f>
        <v>kapsler, h†rde</v>
      </c>
      <c r="F9184" t="str">
        <f>VLOOKUP($A9184,'lms01'!$1:$1048576,10,FALSE)</f>
        <v>25 mg</v>
      </c>
      <c r="G9184" t="str">
        <f>VLOOKUP($A9184,'lms01'!$1:$1048576,15,FALSE)</f>
        <v>N03AX15</v>
      </c>
      <c r="H9184" t="str">
        <f>VLOOKUP($G9184,'lms12'!$A:$B,2,FALSE)</f>
        <v>Zonisamid</v>
      </c>
      <c r="I9184" t="str">
        <f>VLOOKUP($A9184,'lms01'!$1:$1048576,16,FALSE)</f>
        <v>OR</v>
      </c>
      <c r="J9184">
        <f>VLOOKUP($A9184,'lms01'!$1:$1048576,24,FALSE)</f>
        <v>0</v>
      </c>
    </row>
    <row r="9185" spans="1:10" x14ac:dyDescent="0.2">
      <c r="A9185">
        <v>28105570515</v>
      </c>
      <c r="B9185" t="s">
        <v>4301</v>
      </c>
      <c r="C9185" t="s">
        <v>70</v>
      </c>
      <c r="D9185" t="s">
        <v>71</v>
      </c>
      <c r="E9185" t="str">
        <f>VLOOKUP($A9185,'lms01'!$1:$1048576,7,FALSE)</f>
        <v>kapsler, h†rde</v>
      </c>
      <c r="F9185" t="str">
        <f>VLOOKUP($A9185,'lms01'!$1:$1048576,10,FALSE)</f>
        <v>50 mg</v>
      </c>
      <c r="G9185" t="str">
        <f>VLOOKUP($A9185,'lms01'!$1:$1048576,15,FALSE)</f>
        <v>N03AX15</v>
      </c>
      <c r="H9185" t="str">
        <f>VLOOKUP($G9185,'lms12'!$A:$B,2,FALSE)</f>
        <v>Zonisamid</v>
      </c>
      <c r="I9185" t="str">
        <f>VLOOKUP($A9185,'lms01'!$1:$1048576,16,FALSE)</f>
        <v>OR</v>
      </c>
      <c r="J9185">
        <f>VLOOKUP($A9185,'lms01'!$1:$1048576,24,FALSE)</f>
        <v>0</v>
      </c>
    </row>
    <row r="9186" spans="1:10" x14ac:dyDescent="0.2">
      <c r="A9186">
        <v>28105570615</v>
      </c>
      <c r="B9186" t="s">
        <v>4301</v>
      </c>
      <c r="C9186" t="s">
        <v>70</v>
      </c>
      <c r="D9186" t="s">
        <v>71</v>
      </c>
      <c r="E9186" t="str">
        <f>VLOOKUP($A9186,'lms01'!$1:$1048576,7,FALSE)</f>
        <v>kapsler, h†rde</v>
      </c>
      <c r="F9186" t="str">
        <f>VLOOKUP($A9186,'lms01'!$1:$1048576,10,FALSE)</f>
        <v>100 mg</v>
      </c>
      <c r="G9186" t="str">
        <f>VLOOKUP($A9186,'lms01'!$1:$1048576,15,FALSE)</f>
        <v>N03AX15</v>
      </c>
      <c r="H9186" t="str">
        <f>VLOOKUP($G9186,'lms12'!$A:$B,2,FALSE)</f>
        <v>Zonisamid</v>
      </c>
      <c r="I9186" t="str">
        <f>VLOOKUP($A9186,'lms01'!$1:$1048576,16,FALSE)</f>
        <v>OR</v>
      </c>
      <c r="J9186">
        <f>VLOOKUP($A9186,'lms01'!$1:$1048576,24,FALSE)</f>
        <v>0</v>
      </c>
    </row>
    <row r="9187" spans="1:10" x14ac:dyDescent="0.2">
      <c r="A9187">
        <v>28105571015</v>
      </c>
      <c r="B9187" t="s">
        <v>1886</v>
      </c>
      <c r="C9187" t="s">
        <v>5</v>
      </c>
      <c r="D9187" t="s">
        <v>6</v>
      </c>
      <c r="E9187" t="str">
        <f>VLOOKUP($A9187,'lms01'!$1:$1048576,7,FALSE)</f>
        <v>filmovertrukne tabl.</v>
      </c>
      <c r="F9187" t="str">
        <f>VLOOKUP($A9187,'lms01'!$1:$1048576,10,FALSE)</f>
        <v>90 mg</v>
      </c>
      <c r="G9187" t="str">
        <f>VLOOKUP($A9187,'lms01'!$1:$1048576,15,FALSE)</f>
        <v>V03AC03</v>
      </c>
      <c r="H9187" t="str">
        <f>VLOOKUP($G9187,'lms12'!$A:$B,2,FALSE)</f>
        <v>Deferasirox</v>
      </c>
      <c r="I9187" t="str">
        <f>VLOOKUP($A9187,'lms01'!$1:$1048576,16,FALSE)</f>
        <v>OR</v>
      </c>
      <c r="J9187">
        <f>VLOOKUP($A9187,'lms01'!$1:$1048576,24,FALSE)</f>
        <v>0</v>
      </c>
    </row>
    <row r="9188" spans="1:10" x14ac:dyDescent="0.2">
      <c r="A9188">
        <v>28105571115</v>
      </c>
      <c r="B9188" t="s">
        <v>1886</v>
      </c>
      <c r="C9188" t="s">
        <v>5</v>
      </c>
      <c r="D9188" t="s">
        <v>6</v>
      </c>
      <c r="E9188" t="str">
        <f>VLOOKUP($A9188,'lms01'!$1:$1048576,7,FALSE)</f>
        <v>filmovertrukne tabl.</v>
      </c>
      <c r="F9188" t="str">
        <f>VLOOKUP($A9188,'lms01'!$1:$1048576,10,FALSE)</f>
        <v>180 mg</v>
      </c>
      <c r="G9188" t="str">
        <f>VLOOKUP($A9188,'lms01'!$1:$1048576,15,FALSE)</f>
        <v>V03AC03</v>
      </c>
      <c r="H9188" t="str">
        <f>VLOOKUP($G9188,'lms12'!$A:$B,2,FALSE)</f>
        <v>Deferasirox</v>
      </c>
      <c r="I9188" t="str">
        <f>VLOOKUP($A9188,'lms01'!$1:$1048576,16,FALSE)</f>
        <v>OR</v>
      </c>
      <c r="J9188">
        <f>VLOOKUP($A9188,'lms01'!$1:$1048576,24,FALSE)</f>
        <v>0</v>
      </c>
    </row>
    <row r="9189" spans="1:10" x14ac:dyDescent="0.2">
      <c r="A9189">
        <v>28105571215</v>
      </c>
      <c r="B9189" t="s">
        <v>1886</v>
      </c>
      <c r="C9189" t="s">
        <v>5</v>
      </c>
      <c r="D9189" t="s">
        <v>6</v>
      </c>
      <c r="E9189" t="str">
        <f>VLOOKUP($A9189,'lms01'!$1:$1048576,7,FALSE)</f>
        <v>filmovertrukne tabl.</v>
      </c>
      <c r="F9189" t="str">
        <f>VLOOKUP($A9189,'lms01'!$1:$1048576,10,FALSE)</f>
        <v>360 mg</v>
      </c>
      <c r="G9189" t="str">
        <f>VLOOKUP($A9189,'lms01'!$1:$1048576,15,FALSE)</f>
        <v>V03AC03</v>
      </c>
      <c r="H9189" t="str">
        <f>VLOOKUP($G9189,'lms12'!$A:$B,2,FALSE)</f>
        <v>Deferasirox</v>
      </c>
      <c r="I9189" t="str">
        <f>VLOOKUP($A9189,'lms01'!$1:$1048576,16,FALSE)</f>
        <v>OR</v>
      </c>
      <c r="J9189">
        <f>VLOOKUP($A9189,'lms01'!$1:$1048576,24,FALSE)</f>
        <v>0</v>
      </c>
    </row>
    <row r="9190" spans="1:10" x14ac:dyDescent="0.2">
      <c r="A9190">
        <v>28105571315</v>
      </c>
      <c r="B9190" t="s">
        <v>4302</v>
      </c>
      <c r="C9190" t="s">
        <v>70</v>
      </c>
      <c r="D9190" t="s">
        <v>71</v>
      </c>
      <c r="E9190" t="str">
        <f>VLOOKUP($A9190,'lms01'!$1:$1048576,7,FALSE)</f>
        <v>kapsler, h†rde</v>
      </c>
      <c r="F9190" t="str">
        <f>VLOOKUP($A9190,'lms01'!$1:$1048576,10,FALSE)</f>
        <v>25 mg</v>
      </c>
      <c r="G9190" t="str">
        <f>VLOOKUP($A9190,'lms01'!$1:$1048576,15,FALSE)</f>
        <v>N03AX15</v>
      </c>
      <c r="H9190" t="str">
        <f>VLOOKUP($G9190,'lms12'!$A:$B,2,FALSE)</f>
        <v>Zonisamid</v>
      </c>
      <c r="I9190" t="str">
        <f>VLOOKUP($A9190,'lms01'!$1:$1048576,16,FALSE)</f>
        <v>OR</v>
      </c>
      <c r="J9190">
        <f>VLOOKUP($A9190,'lms01'!$1:$1048576,24,FALSE)</f>
        <v>0</v>
      </c>
    </row>
    <row r="9191" spans="1:10" x14ac:dyDescent="0.2">
      <c r="A9191">
        <v>28105571415</v>
      </c>
      <c r="B9191" t="s">
        <v>4302</v>
      </c>
      <c r="C9191" t="s">
        <v>70</v>
      </c>
      <c r="D9191" t="s">
        <v>71</v>
      </c>
      <c r="E9191" t="str">
        <f>VLOOKUP($A9191,'lms01'!$1:$1048576,7,FALSE)</f>
        <v>kapsler, h†rde</v>
      </c>
      <c r="F9191" t="str">
        <f>VLOOKUP($A9191,'lms01'!$1:$1048576,10,FALSE)</f>
        <v>50 mg</v>
      </c>
      <c r="G9191" t="str">
        <f>VLOOKUP($A9191,'lms01'!$1:$1048576,15,FALSE)</f>
        <v>N03AX15</v>
      </c>
      <c r="H9191" t="str">
        <f>VLOOKUP($G9191,'lms12'!$A:$B,2,FALSE)</f>
        <v>Zonisamid</v>
      </c>
      <c r="I9191" t="str">
        <f>VLOOKUP($A9191,'lms01'!$1:$1048576,16,FALSE)</f>
        <v>OR</v>
      </c>
      <c r="J9191">
        <f>VLOOKUP($A9191,'lms01'!$1:$1048576,24,FALSE)</f>
        <v>0</v>
      </c>
    </row>
    <row r="9192" spans="1:10" x14ac:dyDescent="0.2">
      <c r="A9192">
        <v>28105571515</v>
      </c>
      <c r="B9192" t="s">
        <v>4302</v>
      </c>
      <c r="C9192" t="s">
        <v>70</v>
      </c>
      <c r="D9192" t="s">
        <v>71</v>
      </c>
      <c r="E9192" t="str">
        <f>VLOOKUP($A9192,'lms01'!$1:$1048576,7,FALSE)</f>
        <v>kapsler, h†rde</v>
      </c>
      <c r="F9192" t="str">
        <f>VLOOKUP($A9192,'lms01'!$1:$1048576,10,FALSE)</f>
        <v>100 mg</v>
      </c>
      <c r="G9192" t="str">
        <f>VLOOKUP($A9192,'lms01'!$1:$1048576,15,FALSE)</f>
        <v>N03AX15</v>
      </c>
      <c r="H9192" t="str">
        <f>VLOOKUP($G9192,'lms12'!$A:$B,2,FALSE)</f>
        <v>Zonisamid</v>
      </c>
      <c r="I9192" t="str">
        <f>VLOOKUP($A9192,'lms01'!$1:$1048576,16,FALSE)</f>
        <v>OR</v>
      </c>
      <c r="J9192">
        <f>VLOOKUP($A9192,'lms01'!$1:$1048576,24,FALSE)</f>
        <v>0</v>
      </c>
    </row>
    <row r="9193" spans="1:10" x14ac:dyDescent="0.2">
      <c r="A9193">
        <v>28105571615</v>
      </c>
      <c r="B9193" t="s">
        <v>4303</v>
      </c>
      <c r="C9193" t="s">
        <v>116</v>
      </c>
      <c r="D9193" t="s">
        <v>117</v>
      </c>
      <c r="E9193" t="str">
        <f>VLOOKUP($A9193,'lms01'!$1:$1048576,7,FALSE)</f>
        <v>kutanskum</v>
      </c>
      <c r="F9193" t="str">
        <f>VLOOKUP($A9193,'lms01'!$1:$1048576,10,FALSE)</f>
        <v>50 mikrog/g+0,5 mg/g</v>
      </c>
      <c r="G9193" t="str">
        <f>VLOOKUP($A9193,'lms01'!$1:$1048576,15,FALSE)</f>
        <v>D05AX52</v>
      </c>
      <c r="H9193" t="str">
        <f>VLOOKUP($G9193,'lms12'!$A:$B,2,FALSE)</f>
        <v>Calcipotriol, kombinationer</v>
      </c>
      <c r="I9193" t="str">
        <f>VLOOKUP($A9193,'lms01'!$1:$1048576,16,FALSE)</f>
        <v>KU</v>
      </c>
      <c r="J9193">
        <f>VLOOKUP($A9193,'lms01'!$1:$1048576,24,FALSE)</f>
        <v>0</v>
      </c>
    </row>
    <row r="9194" spans="1:10" x14ac:dyDescent="0.2">
      <c r="A9194">
        <v>28105572415</v>
      </c>
      <c r="B9194" t="s">
        <v>791</v>
      </c>
      <c r="C9194" t="s">
        <v>5</v>
      </c>
      <c r="D9194" t="s">
        <v>6</v>
      </c>
      <c r="E9194" t="str">
        <f>VLOOKUP($A9194,'lms01'!$1:$1048576,7,FALSE)</f>
        <v>filmovertrukne tabl.</v>
      </c>
      <c r="F9194" t="str">
        <f>VLOOKUP($A9194,'lms01'!$1:$1048576,10,FALSE)</f>
        <v>10 mg</v>
      </c>
      <c r="G9194" t="str">
        <f>VLOOKUP($A9194,'lms01'!$1:$1048576,15,FALSE)</f>
        <v>R06AX22</v>
      </c>
      <c r="H9194" t="str">
        <f>VLOOKUP($G9194,'lms12'!$A:$B,2,FALSE)</f>
        <v>Ebastin</v>
      </c>
      <c r="I9194" t="str">
        <f>VLOOKUP($A9194,'lms01'!$1:$1048576,16,FALSE)</f>
        <v>OR</v>
      </c>
      <c r="J9194">
        <f>VLOOKUP($A9194,'lms01'!$1:$1048576,24,FALSE)</f>
        <v>0</v>
      </c>
    </row>
    <row r="9195" spans="1:10" x14ac:dyDescent="0.2">
      <c r="A9195">
        <v>28105572515</v>
      </c>
      <c r="B9195" t="s">
        <v>4304</v>
      </c>
      <c r="C9195" t="s">
        <v>5</v>
      </c>
      <c r="D9195" t="s">
        <v>6</v>
      </c>
      <c r="E9195" t="e">
        <f>VLOOKUP($A9195,'lms01'!$1:$1048576,7,FALSE)</f>
        <v>#N/A</v>
      </c>
      <c r="F9195" t="e">
        <f>VLOOKUP($A9195,'lms01'!$1:$1048576,10,FALSE)</f>
        <v>#N/A</v>
      </c>
      <c r="G9195" t="e">
        <f>VLOOKUP($A9195,'lms01'!$1:$1048576,15,FALSE)</f>
        <v>#N/A</v>
      </c>
      <c r="H9195" t="e">
        <f>VLOOKUP($G9195,'lms12'!$A:$B,2,FALSE)</f>
        <v>#N/A</v>
      </c>
      <c r="I9195" t="e">
        <f>VLOOKUP($A9195,'lms01'!$1:$1048576,16,FALSE)</f>
        <v>#N/A</v>
      </c>
      <c r="J9195" t="e">
        <f>VLOOKUP($A9195,'lms01'!$1:$1048576,24,FALSE)</f>
        <v>#N/A</v>
      </c>
    </row>
    <row r="9196" spans="1:10" x14ac:dyDescent="0.2">
      <c r="A9196">
        <v>28105572715</v>
      </c>
      <c r="B9196" t="s">
        <v>4305</v>
      </c>
      <c r="C9196" t="s">
        <v>5</v>
      </c>
      <c r="D9196" t="s">
        <v>6</v>
      </c>
      <c r="E9196" t="e">
        <f>VLOOKUP($A9196,'lms01'!$1:$1048576,7,FALSE)</f>
        <v>#N/A</v>
      </c>
      <c r="F9196" t="e">
        <f>VLOOKUP($A9196,'lms01'!$1:$1048576,10,FALSE)</f>
        <v>#N/A</v>
      </c>
      <c r="G9196" t="e">
        <f>VLOOKUP($A9196,'lms01'!$1:$1048576,15,FALSE)</f>
        <v>#N/A</v>
      </c>
      <c r="H9196" t="e">
        <f>VLOOKUP($G9196,'lms12'!$A:$B,2,FALSE)</f>
        <v>#N/A</v>
      </c>
      <c r="I9196" t="e">
        <f>VLOOKUP($A9196,'lms01'!$1:$1048576,16,FALSE)</f>
        <v>#N/A</v>
      </c>
      <c r="J9196" t="e">
        <f>VLOOKUP($A9196,'lms01'!$1:$1048576,24,FALSE)</f>
        <v>#N/A</v>
      </c>
    </row>
    <row r="9197" spans="1:10" x14ac:dyDescent="0.2">
      <c r="A9197">
        <v>28105572815</v>
      </c>
      <c r="B9197" t="s">
        <v>4305</v>
      </c>
      <c r="C9197" t="s">
        <v>5</v>
      </c>
      <c r="D9197" t="s">
        <v>6</v>
      </c>
      <c r="E9197" t="e">
        <f>VLOOKUP($A9197,'lms01'!$1:$1048576,7,FALSE)</f>
        <v>#N/A</v>
      </c>
      <c r="F9197" t="e">
        <f>VLOOKUP($A9197,'lms01'!$1:$1048576,10,FALSE)</f>
        <v>#N/A</v>
      </c>
      <c r="G9197" t="e">
        <f>VLOOKUP($A9197,'lms01'!$1:$1048576,15,FALSE)</f>
        <v>#N/A</v>
      </c>
      <c r="H9197" t="e">
        <f>VLOOKUP($G9197,'lms12'!$A:$B,2,FALSE)</f>
        <v>#N/A</v>
      </c>
      <c r="I9197" t="e">
        <f>VLOOKUP($A9197,'lms01'!$1:$1048576,16,FALSE)</f>
        <v>#N/A</v>
      </c>
      <c r="J9197" t="e">
        <f>VLOOKUP($A9197,'lms01'!$1:$1048576,24,FALSE)</f>
        <v>#N/A</v>
      </c>
    </row>
    <row r="9198" spans="1:10" x14ac:dyDescent="0.2">
      <c r="A9198">
        <v>28105572915</v>
      </c>
      <c r="B9198" t="s">
        <v>4305</v>
      </c>
      <c r="C9198" t="s">
        <v>5</v>
      </c>
      <c r="D9198" t="s">
        <v>6</v>
      </c>
      <c r="E9198" t="e">
        <f>VLOOKUP($A9198,'lms01'!$1:$1048576,7,FALSE)</f>
        <v>#N/A</v>
      </c>
      <c r="F9198" t="e">
        <f>VLOOKUP($A9198,'lms01'!$1:$1048576,10,FALSE)</f>
        <v>#N/A</v>
      </c>
      <c r="G9198" t="e">
        <f>VLOOKUP($A9198,'lms01'!$1:$1048576,15,FALSE)</f>
        <v>#N/A</v>
      </c>
      <c r="H9198" t="e">
        <f>VLOOKUP($G9198,'lms12'!$A:$B,2,FALSE)</f>
        <v>#N/A</v>
      </c>
      <c r="I9198" t="e">
        <f>VLOOKUP($A9198,'lms01'!$1:$1048576,16,FALSE)</f>
        <v>#N/A</v>
      </c>
      <c r="J9198" t="e">
        <f>VLOOKUP($A9198,'lms01'!$1:$1048576,24,FALSE)</f>
        <v>#N/A</v>
      </c>
    </row>
    <row r="9199" spans="1:10" x14ac:dyDescent="0.2">
      <c r="A9199">
        <v>28105573115</v>
      </c>
      <c r="B9199" t="s">
        <v>4306</v>
      </c>
      <c r="C9199" t="s">
        <v>5</v>
      </c>
      <c r="D9199" t="s">
        <v>6</v>
      </c>
      <c r="E9199" t="e">
        <f>VLOOKUP($A9199,'lms01'!$1:$1048576,7,FALSE)</f>
        <v>#N/A</v>
      </c>
      <c r="F9199" t="e">
        <f>VLOOKUP($A9199,'lms01'!$1:$1048576,10,FALSE)</f>
        <v>#N/A</v>
      </c>
      <c r="G9199" t="e">
        <f>VLOOKUP($A9199,'lms01'!$1:$1048576,15,FALSE)</f>
        <v>#N/A</v>
      </c>
      <c r="H9199" t="e">
        <f>VLOOKUP($G9199,'lms12'!$A:$B,2,FALSE)</f>
        <v>#N/A</v>
      </c>
      <c r="I9199" t="e">
        <f>VLOOKUP($A9199,'lms01'!$1:$1048576,16,FALSE)</f>
        <v>#N/A</v>
      </c>
      <c r="J9199" t="e">
        <f>VLOOKUP($A9199,'lms01'!$1:$1048576,24,FALSE)</f>
        <v>#N/A</v>
      </c>
    </row>
    <row r="9200" spans="1:10" x14ac:dyDescent="0.2">
      <c r="A9200">
        <v>28105573215</v>
      </c>
      <c r="B9200" t="s">
        <v>4306</v>
      </c>
      <c r="C9200" t="s">
        <v>5</v>
      </c>
      <c r="D9200" t="s">
        <v>6</v>
      </c>
      <c r="E9200" t="e">
        <f>VLOOKUP($A9200,'lms01'!$1:$1048576,7,FALSE)</f>
        <v>#N/A</v>
      </c>
      <c r="F9200" t="e">
        <f>VLOOKUP($A9200,'lms01'!$1:$1048576,10,FALSE)</f>
        <v>#N/A</v>
      </c>
      <c r="G9200" t="e">
        <f>VLOOKUP($A9200,'lms01'!$1:$1048576,15,FALSE)</f>
        <v>#N/A</v>
      </c>
      <c r="H9200" t="e">
        <f>VLOOKUP($G9200,'lms12'!$A:$B,2,FALSE)</f>
        <v>#N/A</v>
      </c>
      <c r="I9200" t="e">
        <f>VLOOKUP($A9200,'lms01'!$1:$1048576,16,FALSE)</f>
        <v>#N/A</v>
      </c>
      <c r="J9200" t="e">
        <f>VLOOKUP($A9200,'lms01'!$1:$1048576,24,FALSE)</f>
        <v>#N/A</v>
      </c>
    </row>
    <row r="9201" spans="1:10" x14ac:dyDescent="0.2">
      <c r="A9201">
        <v>28105574015</v>
      </c>
      <c r="B9201" t="s">
        <v>4307</v>
      </c>
      <c r="C9201" t="s">
        <v>70</v>
      </c>
      <c r="D9201" t="s">
        <v>71</v>
      </c>
      <c r="E9201" t="e">
        <f>VLOOKUP($A9201,'lms01'!$1:$1048576,7,FALSE)</f>
        <v>#N/A</v>
      </c>
      <c r="F9201" t="e">
        <f>VLOOKUP($A9201,'lms01'!$1:$1048576,10,FALSE)</f>
        <v>#N/A</v>
      </c>
      <c r="G9201" t="e">
        <f>VLOOKUP($A9201,'lms01'!$1:$1048576,15,FALSE)</f>
        <v>#N/A</v>
      </c>
      <c r="H9201" t="e">
        <f>VLOOKUP($G9201,'lms12'!$A:$B,2,FALSE)</f>
        <v>#N/A</v>
      </c>
      <c r="I9201" t="e">
        <f>VLOOKUP($A9201,'lms01'!$1:$1048576,16,FALSE)</f>
        <v>#N/A</v>
      </c>
      <c r="J9201" t="e">
        <f>VLOOKUP($A9201,'lms01'!$1:$1048576,24,FALSE)</f>
        <v>#N/A</v>
      </c>
    </row>
    <row r="9202" spans="1:10" x14ac:dyDescent="0.2">
      <c r="A9202">
        <v>28105574115</v>
      </c>
      <c r="B9202" t="s">
        <v>4307</v>
      </c>
      <c r="C9202" t="s">
        <v>70</v>
      </c>
      <c r="D9202" t="s">
        <v>71</v>
      </c>
      <c r="E9202" t="e">
        <f>VLOOKUP($A9202,'lms01'!$1:$1048576,7,FALSE)</f>
        <v>#N/A</v>
      </c>
      <c r="F9202" t="e">
        <f>VLOOKUP($A9202,'lms01'!$1:$1048576,10,FALSE)</f>
        <v>#N/A</v>
      </c>
      <c r="G9202" t="e">
        <f>VLOOKUP($A9202,'lms01'!$1:$1048576,15,FALSE)</f>
        <v>#N/A</v>
      </c>
      <c r="H9202" t="e">
        <f>VLOOKUP($G9202,'lms12'!$A:$B,2,FALSE)</f>
        <v>#N/A</v>
      </c>
      <c r="I9202" t="e">
        <f>VLOOKUP($A9202,'lms01'!$1:$1048576,16,FALSE)</f>
        <v>#N/A</v>
      </c>
      <c r="J9202" t="e">
        <f>VLOOKUP($A9202,'lms01'!$1:$1048576,24,FALSE)</f>
        <v>#N/A</v>
      </c>
    </row>
    <row r="9203" spans="1:10" x14ac:dyDescent="0.2">
      <c r="A9203">
        <v>28105574215</v>
      </c>
      <c r="B9203" t="s">
        <v>4307</v>
      </c>
      <c r="C9203" t="s">
        <v>70</v>
      </c>
      <c r="D9203" t="s">
        <v>71</v>
      </c>
      <c r="E9203" t="e">
        <f>VLOOKUP($A9203,'lms01'!$1:$1048576,7,FALSE)</f>
        <v>#N/A</v>
      </c>
      <c r="F9203" t="e">
        <f>VLOOKUP($A9203,'lms01'!$1:$1048576,10,FALSE)</f>
        <v>#N/A</v>
      </c>
      <c r="G9203" t="e">
        <f>VLOOKUP($A9203,'lms01'!$1:$1048576,15,FALSE)</f>
        <v>#N/A</v>
      </c>
      <c r="H9203" t="e">
        <f>VLOOKUP($G9203,'lms12'!$A:$B,2,FALSE)</f>
        <v>#N/A</v>
      </c>
      <c r="I9203" t="e">
        <f>VLOOKUP($A9203,'lms01'!$1:$1048576,16,FALSE)</f>
        <v>#N/A</v>
      </c>
      <c r="J9203" t="e">
        <f>VLOOKUP($A9203,'lms01'!$1:$1048576,24,FALSE)</f>
        <v>#N/A</v>
      </c>
    </row>
    <row r="9204" spans="1:10" x14ac:dyDescent="0.2">
      <c r="A9204">
        <v>28105574615</v>
      </c>
      <c r="B9204" t="s">
        <v>4308</v>
      </c>
      <c r="C9204" t="s">
        <v>62</v>
      </c>
      <c r="D9204" t="s">
        <v>62</v>
      </c>
      <c r="E9204" t="str">
        <f>VLOOKUP($A9204,'lms01'!$1:$1048576,7,FALSE)</f>
        <v>n‘sespray, opl›sning</v>
      </c>
      <c r="F9204" t="str">
        <f>VLOOKUP($A9204,'lms01'!$1:$1048576,10,FALSE)</f>
        <v>10 mg</v>
      </c>
      <c r="G9204" t="str">
        <f>VLOOKUP($A9204,'lms01'!$1:$1048576,15,FALSE)</f>
        <v>N02CC01</v>
      </c>
      <c r="H9204" t="str">
        <f>VLOOKUP($G9204,'lms12'!$A:$B,2,FALSE)</f>
        <v>Sumatriptan</v>
      </c>
      <c r="I9204" t="str">
        <f>VLOOKUP($A9204,'lms01'!$1:$1048576,16,FALSE)</f>
        <v>IN</v>
      </c>
      <c r="J9204">
        <f>VLOOKUP($A9204,'lms01'!$1:$1048576,24,FALSE)</f>
        <v>0</v>
      </c>
    </row>
    <row r="9205" spans="1:10" x14ac:dyDescent="0.2">
      <c r="A9205">
        <v>28105574715</v>
      </c>
      <c r="B9205" t="s">
        <v>4308</v>
      </c>
      <c r="C9205" t="s">
        <v>62</v>
      </c>
      <c r="D9205" t="s">
        <v>62</v>
      </c>
      <c r="E9205" t="str">
        <f>VLOOKUP($A9205,'lms01'!$1:$1048576,7,FALSE)</f>
        <v>n‘sespray, opl›sning</v>
      </c>
      <c r="F9205" t="str">
        <f>VLOOKUP($A9205,'lms01'!$1:$1048576,10,FALSE)</f>
        <v>20 mg</v>
      </c>
      <c r="G9205" t="str">
        <f>VLOOKUP($A9205,'lms01'!$1:$1048576,15,FALSE)</f>
        <v>N02CC01</v>
      </c>
      <c r="H9205" t="str">
        <f>VLOOKUP($G9205,'lms12'!$A:$B,2,FALSE)</f>
        <v>Sumatriptan</v>
      </c>
      <c r="I9205" t="str">
        <f>VLOOKUP($A9205,'lms01'!$1:$1048576,16,FALSE)</f>
        <v>IN</v>
      </c>
      <c r="J9205">
        <f>VLOOKUP($A9205,'lms01'!$1:$1048576,24,FALSE)</f>
        <v>0</v>
      </c>
    </row>
    <row r="9206" spans="1:10" x14ac:dyDescent="0.2">
      <c r="A9206">
        <v>28105574915</v>
      </c>
      <c r="B9206" t="s">
        <v>2687</v>
      </c>
      <c r="C9206" t="s">
        <v>5</v>
      </c>
      <c r="D9206" t="s">
        <v>6</v>
      </c>
      <c r="E9206" t="e">
        <f>VLOOKUP($A9206,'lms01'!$1:$1048576,7,FALSE)</f>
        <v>#N/A</v>
      </c>
      <c r="F9206" t="e">
        <f>VLOOKUP($A9206,'lms01'!$1:$1048576,10,FALSE)</f>
        <v>#N/A</v>
      </c>
      <c r="G9206" t="e">
        <f>VLOOKUP($A9206,'lms01'!$1:$1048576,15,FALSE)</f>
        <v>#N/A</v>
      </c>
      <c r="H9206" t="e">
        <f>VLOOKUP($G9206,'lms12'!$A:$B,2,FALSE)</f>
        <v>#N/A</v>
      </c>
      <c r="I9206" t="e">
        <f>VLOOKUP($A9206,'lms01'!$1:$1048576,16,FALSE)</f>
        <v>#N/A</v>
      </c>
      <c r="J9206" t="e">
        <f>VLOOKUP($A9206,'lms01'!$1:$1048576,24,FALSE)</f>
        <v>#N/A</v>
      </c>
    </row>
    <row r="9207" spans="1:10" x14ac:dyDescent="0.2">
      <c r="A9207">
        <v>28105575215</v>
      </c>
      <c r="B9207" t="s">
        <v>4309</v>
      </c>
      <c r="C9207" t="s">
        <v>70</v>
      </c>
      <c r="D9207" t="s">
        <v>71</v>
      </c>
      <c r="E9207" t="e">
        <f>VLOOKUP($A9207,'lms01'!$1:$1048576,7,FALSE)</f>
        <v>#N/A</v>
      </c>
      <c r="F9207" t="e">
        <f>VLOOKUP($A9207,'lms01'!$1:$1048576,10,FALSE)</f>
        <v>#N/A</v>
      </c>
      <c r="G9207" t="e">
        <f>VLOOKUP($A9207,'lms01'!$1:$1048576,15,FALSE)</f>
        <v>#N/A</v>
      </c>
      <c r="H9207" t="e">
        <f>VLOOKUP($G9207,'lms12'!$A:$B,2,FALSE)</f>
        <v>#N/A</v>
      </c>
      <c r="I9207" t="e">
        <f>VLOOKUP($A9207,'lms01'!$1:$1048576,16,FALSE)</f>
        <v>#N/A</v>
      </c>
      <c r="J9207" t="e">
        <f>VLOOKUP($A9207,'lms01'!$1:$1048576,24,FALSE)</f>
        <v>#N/A</v>
      </c>
    </row>
    <row r="9208" spans="1:10" x14ac:dyDescent="0.2">
      <c r="A9208">
        <v>28105575315</v>
      </c>
      <c r="B9208" t="s">
        <v>4310</v>
      </c>
      <c r="C9208" t="s">
        <v>70</v>
      </c>
      <c r="D9208" t="s">
        <v>71</v>
      </c>
      <c r="E9208" t="e">
        <f>VLOOKUP($A9208,'lms01'!$1:$1048576,7,FALSE)</f>
        <v>#N/A</v>
      </c>
      <c r="F9208" t="e">
        <f>VLOOKUP($A9208,'lms01'!$1:$1048576,10,FALSE)</f>
        <v>#N/A</v>
      </c>
      <c r="G9208" t="e">
        <f>VLOOKUP($A9208,'lms01'!$1:$1048576,15,FALSE)</f>
        <v>#N/A</v>
      </c>
      <c r="H9208" t="e">
        <f>VLOOKUP($G9208,'lms12'!$A:$B,2,FALSE)</f>
        <v>#N/A</v>
      </c>
      <c r="I9208" t="e">
        <f>VLOOKUP($A9208,'lms01'!$1:$1048576,16,FALSE)</f>
        <v>#N/A</v>
      </c>
      <c r="J9208" t="e">
        <f>VLOOKUP($A9208,'lms01'!$1:$1048576,24,FALSE)</f>
        <v>#N/A</v>
      </c>
    </row>
    <row r="9209" spans="1:10" x14ac:dyDescent="0.2">
      <c r="A9209">
        <v>28105575415</v>
      </c>
      <c r="B9209" t="s">
        <v>4311</v>
      </c>
      <c r="C9209" t="s">
        <v>70</v>
      </c>
      <c r="D9209" t="s">
        <v>71</v>
      </c>
      <c r="E9209" t="e">
        <f>VLOOKUP($A9209,'lms01'!$1:$1048576,7,FALSE)</f>
        <v>#N/A</v>
      </c>
      <c r="F9209" t="e">
        <f>VLOOKUP($A9209,'lms01'!$1:$1048576,10,FALSE)</f>
        <v>#N/A</v>
      </c>
      <c r="G9209" t="e">
        <f>VLOOKUP($A9209,'lms01'!$1:$1048576,15,FALSE)</f>
        <v>#N/A</v>
      </c>
      <c r="H9209" t="e">
        <f>VLOOKUP($G9209,'lms12'!$A:$B,2,FALSE)</f>
        <v>#N/A</v>
      </c>
      <c r="I9209" t="e">
        <f>VLOOKUP($A9209,'lms01'!$1:$1048576,16,FALSE)</f>
        <v>#N/A</v>
      </c>
      <c r="J9209" t="e">
        <f>VLOOKUP($A9209,'lms01'!$1:$1048576,24,FALSE)</f>
        <v>#N/A</v>
      </c>
    </row>
    <row r="9210" spans="1:10" x14ac:dyDescent="0.2">
      <c r="A9210">
        <v>28105575515</v>
      </c>
      <c r="B9210" t="s">
        <v>4312</v>
      </c>
      <c r="C9210" t="s">
        <v>70</v>
      </c>
      <c r="D9210" t="s">
        <v>71</v>
      </c>
      <c r="E9210" t="e">
        <f>VLOOKUP($A9210,'lms01'!$1:$1048576,7,FALSE)</f>
        <v>#N/A</v>
      </c>
      <c r="F9210" t="e">
        <f>VLOOKUP($A9210,'lms01'!$1:$1048576,10,FALSE)</f>
        <v>#N/A</v>
      </c>
      <c r="G9210" t="e">
        <f>VLOOKUP($A9210,'lms01'!$1:$1048576,15,FALSE)</f>
        <v>#N/A</v>
      </c>
      <c r="H9210" t="e">
        <f>VLOOKUP($G9210,'lms12'!$A:$B,2,FALSE)</f>
        <v>#N/A</v>
      </c>
      <c r="I9210" t="e">
        <f>VLOOKUP($A9210,'lms01'!$1:$1048576,16,FALSE)</f>
        <v>#N/A</v>
      </c>
      <c r="J9210" t="e">
        <f>VLOOKUP($A9210,'lms01'!$1:$1048576,24,FALSE)</f>
        <v>#N/A</v>
      </c>
    </row>
    <row r="9211" spans="1:10" x14ac:dyDescent="0.2">
      <c r="A9211">
        <v>28105575615</v>
      </c>
      <c r="B9211" t="s">
        <v>4313</v>
      </c>
      <c r="C9211" t="s">
        <v>70</v>
      </c>
      <c r="D9211" t="s">
        <v>71</v>
      </c>
      <c r="E9211" t="e">
        <f>VLOOKUP($A9211,'lms01'!$1:$1048576,7,FALSE)</f>
        <v>#N/A</v>
      </c>
      <c r="F9211" t="e">
        <f>VLOOKUP($A9211,'lms01'!$1:$1048576,10,FALSE)</f>
        <v>#N/A</v>
      </c>
      <c r="G9211" t="e">
        <f>VLOOKUP($A9211,'lms01'!$1:$1048576,15,FALSE)</f>
        <v>#N/A</v>
      </c>
      <c r="H9211" t="e">
        <f>VLOOKUP($G9211,'lms12'!$A:$B,2,FALSE)</f>
        <v>#N/A</v>
      </c>
      <c r="I9211" t="e">
        <f>VLOOKUP($A9211,'lms01'!$1:$1048576,16,FALSE)</f>
        <v>#N/A</v>
      </c>
      <c r="J9211" t="e">
        <f>VLOOKUP($A9211,'lms01'!$1:$1048576,24,FALSE)</f>
        <v>#N/A</v>
      </c>
    </row>
    <row r="9212" spans="1:10" x14ac:dyDescent="0.2">
      <c r="A9212">
        <v>28105575715</v>
      </c>
      <c r="B9212" t="s">
        <v>4314</v>
      </c>
      <c r="C9212" t="s">
        <v>70</v>
      </c>
      <c r="D9212" t="s">
        <v>71</v>
      </c>
      <c r="E9212" t="e">
        <f>VLOOKUP($A9212,'lms01'!$1:$1048576,7,FALSE)</f>
        <v>#N/A</v>
      </c>
      <c r="F9212" t="e">
        <f>VLOOKUP($A9212,'lms01'!$1:$1048576,10,FALSE)</f>
        <v>#N/A</v>
      </c>
      <c r="G9212" t="e">
        <f>VLOOKUP($A9212,'lms01'!$1:$1048576,15,FALSE)</f>
        <v>#N/A</v>
      </c>
      <c r="H9212" t="e">
        <f>VLOOKUP($G9212,'lms12'!$A:$B,2,FALSE)</f>
        <v>#N/A</v>
      </c>
      <c r="I9212" t="e">
        <f>VLOOKUP($A9212,'lms01'!$1:$1048576,16,FALSE)</f>
        <v>#N/A</v>
      </c>
      <c r="J9212" t="e">
        <f>VLOOKUP($A9212,'lms01'!$1:$1048576,24,FALSE)</f>
        <v>#N/A</v>
      </c>
    </row>
    <row r="9213" spans="1:10" x14ac:dyDescent="0.2">
      <c r="A9213">
        <v>28105575815</v>
      </c>
      <c r="B9213" t="s">
        <v>4315</v>
      </c>
      <c r="C9213" t="s">
        <v>70</v>
      </c>
      <c r="D9213" t="s">
        <v>71</v>
      </c>
      <c r="E9213" t="str">
        <f>VLOOKUP($A9213,'lms01'!$1:$1048576,7,FALSE)</f>
        <v>kapsler, bl›de</v>
      </c>
      <c r="F9213" t="str">
        <f>VLOOKUP($A9213,'lms01'!$1:$1048576,10,FALSE)</f>
        <v>0,5 mg</v>
      </c>
      <c r="G9213" t="str">
        <f>VLOOKUP($A9213,'lms01'!$1:$1048576,15,FALSE)</f>
        <v>G04CB02</v>
      </c>
      <c r="H9213" t="str">
        <f>VLOOKUP($G9213,'lms12'!$A:$B,2,FALSE)</f>
        <v>Dutasterid</v>
      </c>
      <c r="I9213" t="str">
        <f>VLOOKUP($A9213,'lms01'!$1:$1048576,16,FALSE)</f>
        <v>OR</v>
      </c>
      <c r="J9213">
        <f>VLOOKUP($A9213,'lms01'!$1:$1048576,24,FALSE)</f>
        <v>0</v>
      </c>
    </row>
    <row r="9214" spans="1:10" x14ac:dyDescent="0.2">
      <c r="A9214">
        <v>28105575915</v>
      </c>
      <c r="B9214" t="s">
        <v>336</v>
      </c>
      <c r="C9214" t="s">
        <v>5</v>
      </c>
      <c r="D9214" t="s">
        <v>6</v>
      </c>
      <c r="E9214" t="e">
        <f>VLOOKUP($A9214,'lms01'!$1:$1048576,7,FALSE)</f>
        <v>#N/A</v>
      </c>
      <c r="F9214" t="e">
        <f>VLOOKUP($A9214,'lms01'!$1:$1048576,10,FALSE)</f>
        <v>#N/A</v>
      </c>
      <c r="G9214" t="e">
        <f>VLOOKUP($A9214,'lms01'!$1:$1048576,15,FALSE)</f>
        <v>#N/A</v>
      </c>
      <c r="H9214" t="e">
        <f>VLOOKUP($G9214,'lms12'!$A:$B,2,FALSE)</f>
        <v>#N/A</v>
      </c>
      <c r="I9214" t="e">
        <f>VLOOKUP($A9214,'lms01'!$1:$1048576,16,FALSE)</f>
        <v>#N/A</v>
      </c>
      <c r="J9214" t="e">
        <f>VLOOKUP($A9214,'lms01'!$1:$1048576,24,FALSE)</f>
        <v>#N/A</v>
      </c>
    </row>
    <row r="9215" spans="1:10" x14ac:dyDescent="0.2">
      <c r="A9215">
        <v>28105576215</v>
      </c>
      <c r="B9215" t="s">
        <v>4316</v>
      </c>
      <c r="C9215" t="s">
        <v>70</v>
      </c>
      <c r="D9215" t="s">
        <v>71</v>
      </c>
      <c r="E9215" t="e">
        <f>VLOOKUP($A9215,'lms01'!$1:$1048576,7,FALSE)</f>
        <v>#N/A</v>
      </c>
      <c r="F9215" t="e">
        <f>VLOOKUP($A9215,'lms01'!$1:$1048576,10,FALSE)</f>
        <v>#N/A</v>
      </c>
      <c r="G9215" t="e">
        <f>VLOOKUP($A9215,'lms01'!$1:$1048576,15,FALSE)</f>
        <v>#N/A</v>
      </c>
      <c r="H9215" t="e">
        <f>VLOOKUP($G9215,'lms12'!$A:$B,2,FALSE)</f>
        <v>#N/A</v>
      </c>
      <c r="I9215" t="e">
        <f>VLOOKUP($A9215,'lms01'!$1:$1048576,16,FALSE)</f>
        <v>#N/A</v>
      </c>
      <c r="J9215" t="e">
        <f>VLOOKUP($A9215,'lms01'!$1:$1048576,24,FALSE)</f>
        <v>#N/A</v>
      </c>
    </row>
    <row r="9216" spans="1:10" x14ac:dyDescent="0.2">
      <c r="A9216">
        <v>28105576315</v>
      </c>
      <c r="B9216" t="s">
        <v>3805</v>
      </c>
      <c r="C9216" t="s">
        <v>558</v>
      </c>
      <c r="D9216" t="s">
        <v>558</v>
      </c>
      <c r="E9216" t="str">
        <f>VLOOKUP($A9216,'lms01'!$1:$1048576,7,FALSE)</f>
        <v>inhalationspulver</v>
      </c>
      <c r="F9216" t="str">
        <f>VLOOKUP($A9216,'lms01'!$1:$1048576,10,FALSE)</f>
        <v>4,5+160 mikrog/dosis</v>
      </c>
      <c r="G9216" t="str">
        <f>VLOOKUP($A9216,'lms01'!$1:$1048576,15,FALSE)</f>
        <v>R03AK07</v>
      </c>
      <c r="H9216" t="str">
        <f>VLOOKUP($G9216,'lms12'!$A:$B,2,FALSE)</f>
        <v>Formoterol og budesonid</v>
      </c>
      <c r="I9216" t="str">
        <f>VLOOKUP($A9216,'lms01'!$1:$1048576,16,FALSE)</f>
        <v>IH</v>
      </c>
      <c r="J9216">
        <f>VLOOKUP($A9216,'lms01'!$1:$1048576,24,FALSE)</f>
        <v>0</v>
      </c>
    </row>
    <row r="9217" spans="1:10" x14ac:dyDescent="0.2">
      <c r="A9217">
        <v>28105577215</v>
      </c>
      <c r="B9217" t="s">
        <v>4317</v>
      </c>
      <c r="C9217" t="s">
        <v>5</v>
      </c>
      <c r="D9217" t="s">
        <v>6</v>
      </c>
      <c r="E9217" t="e">
        <f>VLOOKUP($A9217,'lms01'!$1:$1048576,7,FALSE)</f>
        <v>#N/A</v>
      </c>
      <c r="F9217" t="e">
        <f>VLOOKUP($A9217,'lms01'!$1:$1048576,10,FALSE)</f>
        <v>#N/A</v>
      </c>
      <c r="G9217" t="e">
        <f>VLOOKUP($A9217,'lms01'!$1:$1048576,15,FALSE)</f>
        <v>#N/A</v>
      </c>
      <c r="H9217" t="e">
        <f>VLOOKUP($G9217,'lms12'!$A:$B,2,FALSE)</f>
        <v>#N/A</v>
      </c>
      <c r="I9217" t="e">
        <f>VLOOKUP($A9217,'lms01'!$1:$1048576,16,FALSE)</f>
        <v>#N/A</v>
      </c>
      <c r="J9217" t="e">
        <f>VLOOKUP($A9217,'lms01'!$1:$1048576,24,FALSE)</f>
        <v>#N/A</v>
      </c>
    </row>
    <row r="9218" spans="1:10" x14ac:dyDescent="0.2">
      <c r="A9218">
        <v>28105577415</v>
      </c>
      <c r="B9218" t="s">
        <v>4318</v>
      </c>
      <c r="C9218" t="s">
        <v>5</v>
      </c>
      <c r="D9218" t="s">
        <v>6</v>
      </c>
      <c r="E9218" t="str">
        <f>VLOOKUP($A9218,'lms01'!$1:$1048576,7,FALSE)</f>
        <v>tabletter</v>
      </c>
      <c r="F9218" t="str">
        <f>VLOOKUP($A9218,'lms01'!$1:$1048576,10,FALSE)</f>
        <v>2+125 mg</v>
      </c>
      <c r="G9218" t="str">
        <f>VLOOKUP($A9218,'lms01'!$1:$1048576,15,FALSE)</f>
        <v>A07DA53</v>
      </c>
      <c r="H9218" t="str">
        <f>VLOOKUP($G9218,'lms12'!$A:$B,2,FALSE)</f>
        <v>Loperamid, kombinationer</v>
      </c>
      <c r="I9218" t="str">
        <f>VLOOKUP($A9218,'lms01'!$1:$1048576,16,FALSE)</f>
        <v>OR</v>
      </c>
      <c r="J9218">
        <f>VLOOKUP($A9218,'lms01'!$1:$1048576,24,FALSE)</f>
        <v>0</v>
      </c>
    </row>
    <row r="9219" spans="1:10" x14ac:dyDescent="0.2">
      <c r="A9219">
        <v>28105577515</v>
      </c>
      <c r="B9219" t="s">
        <v>4319</v>
      </c>
      <c r="C9219" t="s">
        <v>70</v>
      </c>
      <c r="D9219" t="s">
        <v>71</v>
      </c>
      <c r="E9219" t="e">
        <f>VLOOKUP($A9219,'lms01'!$1:$1048576,7,FALSE)</f>
        <v>#N/A</v>
      </c>
      <c r="F9219" t="e">
        <f>VLOOKUP($A9219,'lms01'!$1:$1048576,10,FALSE)</f>
        <v>#N/A</v>
      </c>
      <c r="G9219" t="e">
        <f>VLOOKUP($A9219,'lms01'!$1:$1048576,15,FALSE)</f>
        <v>#N/A</v>
      </c>
      <c r="H9219" t="e">
        <f>VLOOKUP($G9219,'lms12'!$A:$B,2,FALSE)</f>
        <v>#N/A</v>
      </c>
      <c r="I9219" t="e">
        <f>VLOOKUP($A9219,'lms01'!$1:$1048576,16,FALSE)</f>
        <v>#N/A</v>
      </c>
      <c r="J9219" t="e">
        <f>VLOOKUP($A9219,'lms01'!$1:$1048576,24,FALSE)</f>
        <v>#N/A</v>
      </c>
    </row>
    <row r="9220" spans="1:10" x14ac:dyDescent="0.2">
      <c r="A9220">
        <v>28105577615</v>
      </c>
      <c r="B9220" t="s">
        <v>4319</v>
      </c>
      <c r="C9220" t="s">
        <v>70</v>
      </c>
      <c r="D9220" t="s">
        <v>71</v>
      </c>
      <c r="E9220" t="str">
        <f>VLOOKUP($A9220,'lms01'!$1:$1048576,7,FALSE)</f>
        <v>kapsler, h†rde</v>
      </c>
      <c r="F9220" t="str">
        <f>VLOOKUP($A9220,'lms01'!$1:$1048576,10,FALSE)</f>
        <v>50 mg</v>
      </c>
      <c r="G9220" t="str">
        <f>VLOOKUP($A9220,'lms01'!$1:$1048576,15,FALSE)</f>
        <v>N03AX15</v>
      </c>
      <c r="H9220" t="str">
        <f>VLOOKUP($G9220,'lms12'!$A:$B,2,FALSE)</f>
        <v>Zonisamid</v>
      </c>
      <c r="I9220" t="str">
        <f>VLOOKUP($A9220,'lms01'!$1:$1048576,16,FALSE)</f>
        <v>OR</v>
      </c>
      <c r="J9220">
        <f>VLOOKUP($A9220,'lms01'!$1:$1048576,24,FALSE)</f>
        <v>0</v>
      </c>
    </row>
    <row r="9221" spans="1:10" x14ac:dyDescent="0.2">
      <c r="A9221">
        <v>28105577715</v>
      </c>
      <c r="B9221" t="s">
        <v>4319</v>
      </c>
      <c r="C9221" t="s">
        <v>70</v>
      </c>
      <c r="D9221" t="s">
        <v>71</v>
      </c>
      <c r="E9221" t="str">
        <f>VLOOKUP($A9221,'lms01'!$1:$1048576,7,FALSE)</f>
        <v>kapsler, h†rde</v>
      </c>
      <c r="F9221" t="str">
        <f>VLOOKUP($A9221,'lms01'!$1:$1048576,10,FALSE)</f>
        <v>100 mg</v>
      </c>
      <c r="G9221" t="str">
        <f>VLOOKUP($A9221,'lms01'!$1:$1048576,15,FALSE)</f>
        <v>N03AX15</v>
      </c>
      <c r="H9221" t="str">
        <f>VLOOKUP($G9221,'lms12'!$A:$B,2,FALSE)</f>
        <v>Zonisamid</v>
      </c>
      <c r="I9221" t="str">
        <f>VLOOKUP($A9221,'lms01'!$1:$1048576,16,FALSE)</f>
        <v>OR</v>
      </c>
      <c r="J9221">
        <f>VLOOKUP($A9221,'lms01'!$1:$1048576,24,FALSE)</f>
        <v>0</v>
      </c>
    </row>
    <row r="9222" spans="1:10" x14ac:dyDescent="0.2">
      <c r="A9222">
        <v>28105577915</v>
      </c>
      <c r="B9222" t="s">
        <v>377</v>
      </c>
      <c r="C9222" t="s">
        <v>5</v>
      </c>
      <c r="D9222" t="s">
        <v>6</v>
      </c>
      <c r="E9222" t="str">
        <f>VLOOKUP($A9222,'lms01'!$1:$1048576,7,FALSE)</f>
        <v>tabletter</v>
      </c>
      <c r="F9222" t="str">
        <f>VLOOKUP($A9222,'lms01'!$1:$1048576,10,FALSE)</f>
        <v>2,5 mg</v>
      </c>
      <c r="G9222" t="str">
        <f>VLOOKUP($A9222,'lms01'!$1:$1048576,15,FALSE)</f>
        <v>B01AA03</v>
      </c>
      <c r="H9222" t="str">
        <f>VLOOKUP($G9222,'lms12'!$A:$B,2,FALSE)</f>
        <v>Warfarin</v>
      </c>
      <c r="I9222" t="str">
        <f>VLOOKUP($A9222,'lms01'!$1:$1048576,16,FALSE)</f>
        <v>OR</v>
      </c>
      <c r="J9222">
        <f>VLOOKUP($A9222,'lms01'!$1:$1048576,24,FALSE)</f>
        <v>0</v>
      </c>
    </row>
    <row r="9223" spans="1:10" x14ac:dyDescent="0.2">
      <c r="A9223">
        <v>28105578715</v>
      </c>
      <c r="B9223" t="s">
        <v>4155</v>
      </c>
      <c r="C9223" t="s">
        <v>437</v>
      </c>
      <c r="D9223" t="s">
        <v>438</v>
      </c>
      <c r="E9223" t="e">
        <f>VLOOKUP($A9223,'lms01'!$1:$1048576,7,FALSE)</f>
        <v>#N/A</v>
      </c>
      <c r="F9223" t="e">
        <f>VLOOKUP($A9223,'lms01'!$1:$1048576,10,FALSE)</f>
        <v>#N/A</v>
      </c>
      <c r="G9223" t="e">
        <f>VLOOKUP($A9223,'lms01'!$1:$1048576,15,FALSE)</f>
        <v>#N/A</v>
      </c>
      <c r="H9223" t="e">
        <f>VLOOKUP($G9223,'lms12'!$A:$B,2,FALSE)</f>
        <v>#N/A</v>
      </c>
      <c r="I9223" t="e">
        <f>VLOOKUP($A9223,'lms01'!$1:$1048576,16,FALSE)</f>
        <v>#N/A</v>
      </c>
      <c r="J9223" t="e">
        <f>VLOOKUP($A9223,'lms01'!$1:$1048576,24,FALSE)</f>
        <v>#N/A</v>
      </c>
    </row>
    <row r="9224" spans="1:10" x14ac:dyDescent="0.2">
      <c r="A9224">
        <v>28105578815</v>
      </c>
      <c r="B9224" t="s">
        <v>4155</v>
      </c>
      <c r="C9224" t="s">
        <v>437</v>
      </c>
      <c r="D9224" t="s">
        <v>438</v>
      </c>
      <c r="E9224" t="e">
        <f>VLOOKUP($A9224,'lms01'!$1:$1048576,7,FALSE)</f>
        <v>#N/A</v>
      </c>
      <c r="F9224" t="e">
        <f>VLOOKUP($A9224,'lms01'!$1:$1048576,10,FALSE)</f>
        <v>#N/A</v>
      </c>
      <c r="G9224" t="e">
        <f>VLOOKUP($A9224,'lms01'!$1:$1048576,15,FALSE)</f>
        <v>#N/A</v>
      </c>
      <c r="H9224" t="e">
        <f>VLOOKUP($G9224,'lms12'!$A:$B,2,FALSE)</f>
        <v>#N/A</v>
      </c>
      <c r="I9224" t="e">
        <f>VLOOKUP($A9224,'lms01'!$1:$1048576,16,FALSE)</f>
        <v>#N/A</v>
      </c>
      <c r="J9224" t="e">
        <f>VLOOKUP($A9224,'lms01'!$1:$1048576,24,FALSE)</f>
        <v>#N/A</v>
      </c>
    </row>
    <row r="9225" spans="1:10" x14ac:dyDescent="0.2">
      <c r="A9225">
        <v>28105578915</v>
      </c>
      <c r="B9225" t="s">
        <v>4155</v>
      </c>
      <c r="C9225" t="s">
        <v>437</v>
      </c>
      <c r="D9225" t="s">
        <v>438</v>
      </c>
      <c r="E9225" t="e">
        <f>VLOOKUP($A9225,'lms01'!$1:$1048576,7,FALSE)</f>
        <v>#N/A</v>
      </c>
      <c r="F9225" t="e">
        <f>VLOOKUP($A9225,'lms01'!$1:$1048576,10,FALSE)</f>
        <v>#N/A</v>
      </c>
      <c r="G9225" t="e">
        <f>VLOOKUP($A9225,'lms01'!$1:$1048576,15,FALSE)</f>
        <v>#N/A</v>
      </c>
      <c r="H9225" t="e">
        <f>VLOOKUP($G9225,'lms12'!$A:$B,2,FALSE)</f>
        <v>#N/A</v>
      </c>
      <c r="I9225" t="e">
        <f>VLOOKUP($A9225,'lms01'!$1:$1048576,16,FALSE)</f>
        <v>#N/A</v>
      </c>
      <c r="J9225" t="e">
        <f>VLOOKUP($A9225,'lms01'!$1:$1048576,24,FALSE)</f>
        <v>#N/A</v>
      </c>
    </row>
    <row r="9226" spans="1:10" x14ac:dyDescent="0.2">
      <c r="A9226">
        <v>28105579015</v>
      </c>
      <c r="B9226" t="s">
        <v>4320</v>
      </c>
      <c r="C9226" t="s">
        <v>437</v>
      </c>
      <c r="D9226" t="s">
        <v>438</v>
      </c>
      <c r="E9226" t="str">
        <f>VLOOKUP($A9226,'lms01'!$1:$1048576,7,FALSE)</f>
        <v>depotplastre</v>
      </c>
      <c r="F9226" t="str">
        <f>VLOOKUP($A9226,'lms01'!$1:$1048576,10,FALSE)</f>
        <v>5 mikrogram/time</v>
      </c>
      <c r="G9226" t="str">
        <f>VLOOKUP($A9226,'lms01'!$1:$1048576,15,FALSE)</f>
        <v>N02AE01</v>
      </c>
      <c r="H9226" t="str">
        <f>VLOOKUP($G9226,'lms12'!$A:$B,2,FALSE)</f>
        <v>Buprenorphin</v>
      </c>
      <c r="I9226" t="str">
        <f>VLOOKUP($A9226,'lms01'!$1:$1048576,16,FALSE)</f>
        <v>TD</v>
      </c>
      <c r="J9226">
        <f>VLOOKUP($A9226,'lms01'!$1:$1048576,24,FALSE)</f>
        <v>0</v>
      </c>
    </row>
    <row r="9227" spans="1:10" x14ac:dyDescent="0.2">
      <c r="A9227">
        <v>28105579115</v>
      </c>
      <c r="B9227" t="s">
        <v>4320</v>
      </c>
      <c r="C9227" t="s">
        <v>437</v>
      </c>
      <c r="D9227" t="s">
        <v>438</v>
      </c>
      <c r="E9227" t="str">
        <f>VLOOKUP($A9227,'lms01'!$1:$1048576,7,FALSE)</f>
        <v>depotplastre</v>
      </c>
      <c r="F9227" t="str">
        <f>VLOOKUP($A9227,'lms01'!$1:$1048576,10,FALSE)</f>
        <v>10 mikrogram/time</v>
      </c>
      <c r="G9227" t="str">
        <f>VLOOKUP($A9227,'lms01'!$1:$1048576,15,FALSE)</f>
        <v>N02AE01</v>
      </c>
      <c r="H9227" t="str">
        <f>VLOOKUP($G9227,'lms12'!$A:$B,2,FALSE)</f>
        <v>Buprenorphin</v>
      </c>
      <c r="I9227" t="str">
        <f>VLOOKUP($A9227,'lms01'!$1:$1048576,16,FALSE)</f>
        <v>TD</v>
      </c>
      <c r="J9227">
        <f>VLOOKUP($A9227,'lms01'!$1:$1048576,24,FALSE)</f>
        <v>0</v>
      </c>
    </row>
    <row r="9228" spans="1:10" x14ac:dyDescent="0.2">
      <c r="A9228">
        <v>28105579215</v>
      </c>
      <c r="B9228" t="s">
        <v>4320</v>
      </c>
      <c r="C9228" t="s">
        <v>437</v>
      </c>
      <c r="D9228" t="s">
        <v>438</v>
      </c>
      <c r="E9228" t="str">
        <f>VLOOKUP($A9228,'lms01'!$1:$1048576,7,FALSE)</f>
        <v>depotplastre</v>
      </c>
      <c r="F9228" t="str">
        <f>VLOOKUP($A9228,'lms01'!$1:$1048576,10,FALSE)</f>
        <v>20 mikrogram/time</v>
      </c>
      <c r="G9228" t="str">
        <f>VLOOKUP($A9228,'lms01'!$1:$1048576,15,FALSE)</f>
        <v>N02AE01</v>
      </c>
      <c r="H9228" t="str">
        <f>VLOOKUP($G9228,'lms12'!$A:$B,2,FALSE)</f>
        <v>Buprenorphin</v>
      </c>
      <c r="I9228" t="str">
        <f>VLOOKUP($A9228,'lms01'!$1:$1048576,16,FALSE)</f>
        <v>TD</v>
      </c>
      <c r="J9228">
        <f>VLOOKUP($A9228,'lms01'!$1:$1048576,24,FALSE)</f>
        <v>0</v>
      </c>
    </row>
    <row r="9229" spans="1:10" x14ac:dyDescent="0.2">
      <c r="A9229">
        <v>28105579615</v>
      </c>
      <c r="B9229" t="s">
        <v>4321</v>
      </c>
      <c r="C9229" t="s">
        <v>70</v>
      </c>
      <c r="D9229" t="s">
        <v>71</v>
      </c>
      <c r="E9229" t="str">
        <f>VLOOKUP($A9229,'lms01'!$1:$1048576,7,FALSE)</f>
        <v>kapsler, h†rde</v>
      </c>
      <c r="F9229" t="str">
        <f>VLOOKUP($A9229,'lms01'!$1:$1048576,10,FALSE)</f>
        <v>25 mg</v>
      </c>
      <c r="G9229" t="str">
        <f>VLOOKUP($A9229,'lms01'!$1:$1048576,15,FALSE)</f>
        <v>N03AX15</v>
      </c>
      <c r="H9229" t="str">
        <f>VLOOKUP($G9229,'lms12'!$A:$B,2,FALSE)</f>
        <v>Zonisamid</v>
      </c>
      <c r="I9229" t="str">
        <f>VLOOKUP($A9229,'lms01'!$1:$1048576,16,FALSE)</f>
        <v>OR</v>
      </c>
      <c r="J9229">
        <f>VLOOKUP($A9229,'lms01'!$1:$1048576,24,FALSE)</f>
        <v>0</v>
      </c>
    </row>
    <row r="9230" spans="1:10" x14ac:dyDescent="0.2">
      <c r="A9230">
        <v>28105579715</v>
      </c>
      <c r="B9230" t="s">
        <v>4321</v>
      </c>
      <c r="C9230" t="s">
        <v>70</v>
      </c>
      <c r="D9230" t="s">
        <v>71</v>
      </c>
      <c r="E9230" t="str">
        <f>VLOOKUP($A9230,'lms01'!$1:$1048576,7,FALSE)</f>
        <v>kapsler, h†rde</v>
      </c>
      <c r="F9230" t="str">
        <f>VLOOKUP($A9230,'lms01'!$1:$1048576,10,FALSE)</f>
        <v>50 mg</v>
      </c>
      <c r="G9230" t="str">
        <f>VLOOKUP($A9230,'lms01'!$1:$1048576,15,FALSE)</f>
        <v>N03AX15</v>
      </c>
      <c r="H9230" t="str">
        <f>VLOOKUP($G9230,'lms12'!$A:$B,2,FALSE)</f>
        <v>Zonisamid</v>
      </c>
      <c r="I9230" t="str">
        <f>VLOOKUP($A9230,'lms01'!$1:$1048576,16,FALSE)</f>
        <v>OR</v>
      </c>
      <c r="J9230">
        <f>VLOOKUP($A9230,'lms01'!$1:$1048576,24,FALSE)</f>
        <v>0</v>
      </c>
    </row>
    <row r="9231" spans="1:10" x14ac:dyDescent="0.2">
      <c r="A9231">
        <v>28105579815</v>
      </c>
      <c r="B9231" t="s">
        <v>4321</v>
      </c>
      <c r="C9231" t="s">
        <v>70</v>
      </c>
      <c r="D9231" t="s">
        <v>71</v>
      </c>
      <c r="E9231" t="str">
        <f>VLOOKUP($A9231,'lms01'!$1:$1048576,7,FALSE)</f>
        <v>kapsler, h†rde</v>
      </c>
      <c r="F9231" t="str">
        <f>VLOOKUP($A9231,'lms01'!$1:$1048576,10,FALSE)</f>
        <v>100 mg</v>
      </c>
      <c r="G9231" t="str">
        <f>VLOOKUP($A9231,'lms01'!$1:$1048576,15,FALSE)</f>
        <v>N03AX15</v>
      </c>
      <c r="H9231" t="str">
        <f>VLOOKUP($G9231,'lms12'!$A:$B,2,FALSE)</f>
        <v>Zonisamid</v>
      </c>
      <c r="I9231" t="str">
        <f>VLOOKUP($A9231,'lms01'!$1:$1048576,16,FALSE)</f>
        <v>OR</v>
      </c>
      <c r="J9231">
        <f>VLOOKUP($A9231,'lms01'!$1:$1048576,24,FALSE)</f>
        <v>0</v>
      </c>
    </row>
    <row r="9232" spans="1:10" x14ac:dyDescent="0.2">
      <c r="A9232">
        <v>28105579915</v>
      </c>
      <c r="B9232" t="s">
        <v>24</v>
      </c>
      <c r="C9232" t="s">
        <v>62</v>
      </c>
      <c r="D9232" t="s">
        <v>62</v>
      </c>
      <c r="E9232" t="e">
        <f>VLOOKUP($A9232,'lms01'!$1:$1048576,7,FALSE)</f>
        <v>#N/A</v>
      </c>
      <c r="F9232" t="e">
        <f>VLOOKUP($A9232,'lms01'!$1:$1048576,10,FALSE)</f>
        <v>#N/A</v>
      </c>
      <c r="G9232" t="e">
        <f>VLOOKUP($A9232,'lms01'!$1:$1048576,15,FALSE)</f>
        <v>#N/A</v>
      </c>
      <c r="H9232" t="e">
        <f>VLOOKUP($G9232,'lms12'!$A:$B,2,FALSE)</f>
        <v>#N/A</v>
      </c>
      <c r="I9232" t="e">
        <f>VLOOKUP($A9232,'lms01'!$1:$1048576,16,FALSE)</f>
        <v>#N/A</v>
      </c>
      <c r="J9232" t="e">
        <f>VLOOKUP($A9232,'lms01'!$1:$1048576,24,FALSE)</f>
        <v>#N/A</v>
      </c>
    </row>
    <row r="9233" spans="1:10" x14ac:dyDescent="0.2">
      <c r="A9233">
        <v>28105580015</v>
      </c>
      <c r="B9233" t="s">
        <v>174</v>
      </c>
      <c r="C9233" t="s">
        <v>13</v>
      </c>
      <c r="D9233" t="s">
        <v>14</v>
      </c>
      <c r="E9233" t="str">
        <f>VLOOKUP($A9233,'lms01'!$1:$1048576,7,FALSE)</f>
        <v>creme</v>
      </c>
      <c r="F9233" t="str">
        <f>VLOOKUP($A9233,'lms01'!$1:$1048576,10,FALSE)</f>
        <v>0,5 mg/g</v>
      </c>
      <c r="G9233" t="str">
        <f>VLOOKUP($A9233,'lms01'!$1:$1048576,15,FALSE)</f>
        <v>D07AC01</v>
      </c>
      <c r="H9233" t="str">
        <f>VLOOKUP($G9233,'lms12'!$A:$B,2,FALSE)</f>
        <v>Betamethason</v>
      </c>
      <c r="I9233" t="str">
        <f>VLOOKUP($A9233,'lms01'!$1:$1048576,16,FALSE)</f>
        <v>KU</v>
      </c>
      <c r="J9233">
        <f>VLOOKUP($A9233,'lms01'!$1:$1048576,24,FALSE)</f>
        <v>0</v>
      </c>
    </row>
    <row r="9234" spans="1:10" x14ac:dyDescent="0.2">
      <c r="A9234">
        <v>28105580215</v>
      </c>
      <c r="B9234" t="s">
        <v>4322</v>
      </c>
      <c r="C9234" t="s">
        <v>5</v>
      </c>
      <c r="D9234" t="s">
        <v>6</v>
      </c>
      <c r="E9234" t="e">
        <f>VLOOKUP($A9234,'lms01'!$1:$1048576,7,FALSE)</f>
        <v>#N/A</v>
      </c>
      <c r="F9234" t="e">
        <f>VLOOKUP($A9234,'lms01'!$1:$1048576,10,FALSE)</f>
        <v>#N/A</v>
      </c>
      <c r="G9234" t="e">
        <f>VLOOKUP($A9234,'lms01'!$1:$1048576,15,FALSE)</f>
        <v>#N/A</v>
      </c>
      <c r="H9234" t="e">
        <f>VLOOKUP($G9234,'lms12'!$A:$B,2,FALSE)</f>
        <v>#N/A</v>
      </c>
      <c r="I9234" t="e">
        <f>VLOOKUP($A9234,'lms01'!$1:$1048576,16,FALSE)</f>
        <v>#N/A</v>
      </c>
      <c r="J9234" t="e">
        <f>VLOOKUP($A9234,'lms01'!$1:$1048576,24,FALSE)</f>
        <v>#N/A</v>
      </c>
    </row>
    <row r="9235" spans="1:10" x14ac:dyDescent="0.2">
      <c r="A9235">
        <v>28105580315</v>
      </c>
      <c r="B9235" t="s">
        <v>4322</v>
      </c>
      <c r="C9235" t="s">
        <v>5</v>
      </c>
      <c r="D9235" t="s">
        <v>6</v>
      </c>
      <c r="E9235" t="e">
        <f>VLOOKUP($A9235,'lms01'!$1:$1048576,7,FALSE)</f>
        <v>#N/A</v>
      </c>
      <c r="F9235" t="e">
        <f>VLOOKUP($A9235,'lms01'!$1:$1048576,10,FALSE)</f>
        <v>#N/A</v>
      </c>
      <c r="G9235" t="e">
        <f>VLOOKUP($A9235,'lms01'!$1:$1048576,15,FALSE)</f>
        <v>#N/A</v>
      </c>
      <c r="H9235" t="e">
        <f>VLOOKUP($G9235,'lms12'!$A:$B,2,FALSE)</f>
        <v>#N/A</v>
      </c>
      <c r="I9235" t="e">
        <f>VLOOKUP($A9235,'lms01'!$1:$1048576,16,FALSE)</f>
        <v>#N/A</v>
      </c>
      <c r="J9235" t="e">
        <f>VLOOKUP($A9235,'lms01'!$1:$1048576,24,FALSE)</f>
        <v>#N/A</v>
      </c>
    </row>
    <row r="9236" spans="1:10" x14ac:dyDescent="0.2">
      <c r="A9236">
        <v>28105580415</v>
      </c>
      <c r="B9236" t="s">
        <v>4322</v>
      </c>
      <c r="C9236" t="s">
        <v>5</v>
      </c>
      <c r="D9236" t="s">
        <v>6</v>
      </c>
      <c r="E9236" t="e">
        <f>VLOOKUP($A9236,'lms01'!$1:$1048576,7,FALSE)</f>
        <v>#N/A</v>
      </c>
      <c r="F9236" t="e">
        <f>VLOOKUP($A9236,'lms01'!$1:$1048576,10,FALSE)</f>
        <v>#N/A</v>
      </c>
      <c r="G9236" t="e">
        <f>VLOOKUP($A9236,'lms01'!$1:$1048576,15,FALSE)</f>
        <v>#N/A</v>
      </c>
      <c r="H9236" t="e">
        <f>VLOOKUP($G9236,'lms12'!$A:$B,2,FALSE)</f>
        <v>#N/A</v>
      </c>
      <c r="I9236" t="e">
        <f>VLOOKUP($A9236,'lms01'!$1:$1048576,16,FALSE)</f>
        <v>#N/A</v>
      </c>
      <c r="J9236" t="e">
        <f>VLOOKUP($A9236,'lms01'!$1:$1048576,24,FALSE)</f>
        <v>#N/A</v>
      </c>
    </row>
    <row r="9237" spans="1:10" x14ac:dyDescent="0.2">
      <c r="A9237">
        <v>28105580515</v>
      </c>
      <c r="B9237" t="s">
        <v>4221</v>
      </c>
      <c r="C9237" t="s">
        <v>5</v>
      </c>
      <c r="D9237" t="s">
        <v>6</v>
      </c>
      <c r="E9237" t="e">
        <f>VLOOKUP($A9237,'lms01'!$1:$1048576,7,FALSE)</f>
        <v>#N/A</v>
      </c>
      <c r="F9237" t="e">
        <f>VLOOKUP($A9237,'lms01'!$1:$1048576,10,FALSE)</f>
        <v>#N/A</v>
      </c>
      <c r="G9237" t="e">
        <f>VLOOKUP($A9237,'lms01'!$1:$1048576,15,FALSE)</f>
        <v>#N/A</v>
      </c>
      <c r="H9237" t="e">
        <f>VLOOKUP($G9237,'lms12'!$A:$B,2,FALSE)</f>
        <v>#N/A</v>
      </c>
      <c r="I9237" t="e">
        <f>VLOOKUP($A9237,'lms01'!$1:$1048576,16,FALSE)</f>
        <v>#N/A</v>
      </c>
      <c r="J9237" t="e">
        <f>VLOOKUP($A9237,'lms01'!$1:$1048576,24,FALSE)</f>
        <v>#N/A</v>
      </c>
    </row>
    <row r="9238" spans="1:10" x14ac:dyDescent="0.2">
      <c r="A9238">
        <v>28105580815</v>
      </c>
      <c r="B9238" t="s">
        <v>94</v>
      </c>
      <c r="C9238" t="s">
        <v>5</v>
      </c>
      <c r="D9238" t="s">
        <v>6</v>
      </c>
      <c r="E9238" t="str">
        <f>VLOOKUP($A9238,'lms01'!$1:$1048576,7,FALSE)</f>
        <v>tabletter</v>
      </c>
      <c r="F9238" t="str">
        <f>VLOOKUP($A9238,'lms01'!$1:$1048576,10,FALSE)</f>
        <v>5 mg</v>
      </c>
      <c r="G9238" t="str">
        <f>VLOOKUP($A9238,'lms01'!$1:$1048576,15,FALSE)</f>
        <v>G03DA02</v>
      </c>
      <c r="H9238" t="str">
        <f>VLOOKUP($G9238,'lms12'!$A:$B,2,FALSE)</f>
        <v>Medroxyprogesteron</v>
      </c>
      <c r="I9238" t="str">
        <f>VLOOKUP($A9238,'lms01'!$1:$1048576,16,FALSE)</f>
        <v>OR</v>
      </c>
      <c r="J9238">
        <f>VLOOKUP($A9238,'lms01'!$1:$1048576,24,FALSE)</f>
        <v>0</v>
      </c>
    </row>
    <row r="9239" spans="1:10" x14ac:dyDescent="0.2">
      <c r="A9239">
        <v>28105580915</v>
      </c>
      <c r="B9239" t="s">
        <v>4323</v>
      </c>
      <c r="C9239" t="s">
        <v>86</v>
      </c>
      <c r="D9239" t="s">
        <v>87</v>
      </c>
      <c r="E9239" t="str">
        <f>VLOOKUP($A9239,'lms01'!$1:$1048576,7,FALSE)</f>
        <v>›jendrb., opl›sning</v>
      </c>
      <c r="F9239" t="str">
        <f>VLOOKUP($A9239,'lms01'!$1:$1048576,10,FALSE)</f>
        <v>1 mg/ml</v>
      </c>
      <c r="G9239" t="str">
        <f>VLOOKUP($A9239,'lms01'!$1:$1048576,15,FALSE)</f>
        <v>S01BC03</v>
      </c>
      <c r="H9239" t="str">
        <f>VLOOKUP($G9239,'lms12'!$A:$B,2,FALSE)</f>
        <v>Diclofenac</v>
      </c>
      <c r="I9239" t="str">
        <f>VLOOKUP($A9239,'lms01'!$1:$1048576,16,FALSE)</f>
        <v>OK</v>
      </c>
      <c r="J9239">
        <f>VLOOKUP($A9239,'lms01'!$1:$1048576,24,FALSE)</f>
        <v>0</v>
      </c>
    </row>
    <row r="9240" spans="1:10" x14ac:dyDescent="0.2">
      <c r="A9240">
        <v>28105581015</v>
      </c>
      <c r="B9240" t="s">
        <v>336</v>
      </c>
      <c r="C9240" t="s">
        <v>5</v>
      </c>
      <c r="D9240" t="s">
        <v>6</v>
      </c>
      <c r="E9240" t="str">
        <f>VLOOKUP($A9240,'lms01'!$1:$1048576,7,FALSE)</f>
        <v>tabletter</v>
      </c>
      <c r="F9240" t="str">
        <f>VLOOKUP($A9240,'lms01'!$1:$1048576,10,FALSE)</f>
        <v>0,25 mg</v>
      </c>
      <c r="G9240" t="str">
        <f>VLOOKUP($A9240,'lms01'!$1:$1048576,15,FALSE)</f>
        <v>N05CD05</v>
      </c>
      <c r="H9240" t="str">
        <f>VLOOKUP($G9240,'lms12'!$A:$B,2,FALSE)</f>
        <v>Triazolam</v>
      </c>
      <c r="I9240" t="str">
        <f>VLOOKUP($A9240,'lms01'!$1:$1048576,16,FALSE)</f>
        <v>OR</v>
      </c>
      <c r="J9240">
        <f>VLOOKUP($A9240,'lms01'!$1:$1048576,24,FALSE)</f>
        <v>0</v>
      </c>
    </row>
    <row r="9241" spans="1:10" x14ac:dyDescent="0.2">
      <c r="A9241">
        <v>28105581315</v>
      </c>
      <c r="B9241" t="s">
        <v>4324</v>
      </c>
      <c r="C9241" t="s">
        <v>437</v>
      </c>
      <c r="D9241" t="s">
        <v>438</v>
      </c>
      <c r="E9241" t="e">
        <f>VLOOKUP($A9241,'lms01'!$1:$1048576,7,FALSE)</f>
        <v>#N/A</v>
      </c>
      <c r="F9241" t="e">
        <f>VLOOKUP($A9241,'lms01'!$1:$1048576,10,FALSE)</f>
        <v>#N/A</v>
      </c>
      <c r="G9241" t="e">
        <f>VLOOKUP($A9241,'lms01'!$1:$1048576,15,FALSE)</f>
        <v>#N/A</v>
      </c>
      <c r="H9241" t="e">
        <f>VLOOKUP($G9241,'lms12'!$A:$B,2,FALSE)</f>
        <v>#N/A</v>
      </c>
      <c r="I9241" t="e">
        <f>VLOOKUP($A9241,'lms01'!$1:$1048576,16,FALSE)</f>
        <v>#N/A</v>
      </c>
      <c r="J9241" t="e">
        <f>VLOOKUP($A9241,'lms01'!$1:$1048576,24,FALSE)</f>
        <v>#N/A</v>
      </c>
    </row>
    <row r="9242" spans="1:10" x14ac:dyDescent="0.2">
      <c r="A9242">
        <v>28105581415</v>
      </c>
      <c r="B9242" t="s">
        <v>4324</v>
      </c>
      <c r="C9242" t="s">
        <v>437</v>
      </c>
      <c r="D9242" t="s">
        <v>438</v>
      </c>
      <c r="E9242" t="e">
        <f>VLOOKUP($A9242,'lms01'!$1:$1048576,7,FALSE)</f>
        <v>#N/A</v>
      </c>
      <c r="F9242" t="e">
        <f>VLOOKUP($A9242,'lms01'!$1:$1048576,10,FALSE)</f>
        <v>#N/A</v>
      </c>
      <c r="G9242" t="e">
        <f>VLOOKUP($A9242,'lms01'!$1:$1048576,15,FALSE)</f>
        <v>#N/A</v>
      </c>
      <c r="H9242" t="e">
        <f>VLOOKUP($G9242,'lms12'!$A:$B,2,FALSE)</f>
        <v>#N/A</v>
      </c>
      <c r="I9242" t="e">
        <f>VLOOKUP($A9242,'lms01'!$1:$1048576,16,FALSE)</f>
        <v>#N/A</v>
      </c>
      <c r="J9242" t="e">
        <f>VLOOKUP($A9242,'lms01'!$1:$1048576,24,FALSE)</f>
        <v>#N/A</v>
      </c>
    </row>
    <row r="9243" spans="1:10" x14ac:dyDescent="0.2">
      <c r="A9243">
        <v>28105581515</v>
      </c>
      <c r="B9243" t="s">
        <v>4324</v>
      </c>
      <c r="C9243" t="s">
        <v>437</v>
      </c>
      <c r="D9243" t="s">
        <v>438</v>
      </c>
      <c r="E9243" t="str">
        <f>VLOOKUP($A9243,'lms01'!$1:$1048576,7,FALSE)</f>
        <v>depotplastre</v>
      </c>
      <c r="F9243" t="str">
        <f>VLOOKUP($A9243,'lms01'!$1:$1048576,10,FALSE)</f>
        <v>20 mikrogram/time</v>
      </c>
      <c r="G9243" t="str">
        <f>VLOOKUP($A9243,'lms01'!$1:$1048576,15,FALSE)</f>
        <v>N02AE01</v>
      </c>
      <c r="H9243" t="str">
        <f>VLOOKUP($G9243,'lms12'!$A:$B,2,FALSE)</f>
        <v>Buprenorphin</v>
      </c>
      <c r="I9243" t="str">
        <f>VLOOKUP($A9243,'lms01'!$1:$1048576,16,FALSE)</f>
        <v>TD</v>
      </c>
      <c r="J9243">
        <f>VLOOKUP($A9243,'lms01'!$1:$1048576,24,FALSE)</f>
        <v>0</v>
      </c>
    </row>
    <row r="9244" spans="1:10" x14ac:dyDescent="0.2">
      <c r="A9244">
        <v>28105582114</v>
      </c>
      <c r="B9244" t="s">
        <v>4023</v>
      </c>
      <c r="C9244" t="s">
        <v>214</v>
      </c>
      <c r="D9244" t="s">
        <v>214</v>
      </c>
      <c r="E9244" t="str">
        <f>VLOOKUP($A9244,'lms01'!$1:$1048576,7,FALSE)</f>
        <v>pu.t.konc.t.inf.v.,o</v>
      </c>
      <c r="F9244" t="str">
        <f>VLOOKUP($A9244,'lms01'!$1:$1048576,10,FALSE)</f>
        <v>200 mg</v>
      </c>
      <c r="G9244" t="str">
        <f>VLOOKUP($A9244,'lms01'!$1:$1048576,15,FALSE)</f>
        <v>J01XX11</v>
      </c>
      <c r="H9244" t="str">
        <f>VLOOKUP($G9244,'lms12'!$A:$B,2,FALSE)</f>
        <v>Tedizolid</v>
      </c>
      <c r="I9244" t="str">
        <f>VLOOKUP($A9244,'lms01'!$1:$1048576,16,FALSE)</f>
        <v>IV</v>
      </c>
      <c r="J9244">
        <f>VLOOKUP($A9244,'lms01'!$1:$1048576,24,FALSE)</f>
        <v>0</v>
      </c>
    </row>
    <row r="9245" spans="1:10" x14ac:dyDescent="0.2">
      <c r="A9245">
        <v>28105582215</v>
      </c>
      <c r="B9245" t="s">
        <v>4325</v>
      </c>
      <c r="C9245" t="s">
        <v>5</v>
      </c>
      <c r="D9245" t="s">
        <v>6</v>
      </c>
      <c r="E9245" t="e">
        <f>VLOOKUP($A9245,'lms01'!$1:$1048576,7,FALSE)</f>
        <v>#N/A</v>
      </c>
      <c r="F9245" t="e">
        <f>VLOOKUP($A9245,'lms01'!$1:$1048576,10,FALSE)</f>
        <v>#N/A</v>
      </c>
      <c r="G9245" t="e">
        <f>VLOOKUP($A9245,'lms01'!$1:$1048576,15,FALSE)</f>
        <v>#N/A</v>
      </c>
      <c r="H9245" t="e">
        <f>VLOOKUP($G9245,'lms12'!$A:$B,2,FALSE)</f>
        <v>#N/A</v>
      </c>
      <c r="I9245" t="e">
        <f>VLOOKUP($A9245,'lms01'!$1:$1048576,16,FALSE)</f>
        <v>#N/A</v>
      </c>
      <c r="J9245" t="e">
        <f>VLOOKUP($A9245,'lms01'!$1:$1048576,24,FALSE)</f>
        <v>#N/A</v>
      </c>
    </row>
    <row r="9246" spans="1:10" x14ac:dyDescent="0.2">
      <c r="A9246">
        <v>28105583315</v>
      </c>
      <c r="B9246" t="s">
        <v>4326</v>
      </c>
      <c r="C9246" t="s">
        <v>5</v>
      </c>
      <c r="D9246" t="s">
        <v>6</v>
      </c>
      <c r="E9246" t="str">
        <f>VLOOKUP($A9246,'lms01'!$1:$1048576,7,FALSE)</f>
        <v>filmovertrukne tabl.</v>
      </c>
      <c r="F9246" t="str">
        <f>VLOOKUP($A9246,'lms01'!$1:$1048576,10,FALSE)</f>
        <v>25 mg</v>
      </c>
      <c r="G9246" t="str">
        <f>VLOOKUP($A9246,'lms01'!$1:$1048576,15,FALSE)</f>
        <v>N05BB01</v>
      </c>
      <c r="H9246" t="str">
        <f>VLOOKUP($G9246,'lms12'!$A:$B,2,FALSE)</f>
        <v>Hydroxyzin</v>
      </c>
      <c r="I9246" t="str">
        <f>VLOOKUP($A9246,'lms01'!$1:$1048576,16,FALSE)</f>
        <v>OR</v>
      </c>
      <c r="J9246">
        <f>VLOOKUP($A9246,'lms01'!$1:$1048576,24,FALSE)</f>
        <v>0</v>
      </c>
    </row>
    <row r="9247" spans="1:10" x14ac:dyDescent="0.2">
      <c r="A9247">
        <v>28105584115</v>
      </c>
      <c r="B9247" t="s">
        <v>4327</v>
      </c>
      <c r="C9247" t="s">
        <v>5</v>
      </c>
      <c r="D9247" t="s">
        <v>6</v>
      </c>
      <c r="E9247" t="e">
        <f>VLOOKUP($A9247,'lms01'!$1:$1048576,7,FALSE)</f>
        <v>#N/A</v>
      </c>
      <c r="F9247" t="e">
        <f>VLOOKUP($A9247,'lms01'!$1:$1048576,10,FALSE)</f>
        <v>#N/A</v>
      </c>
      <c r="G9247" t="e">
        <f>VLOOKUP($A9247,'lms01'!$1:$1048576,15,FALSE)</f>
        <v>#N/A</v>
      </c>
      <c r="H9247" t="e">
        <f>VLOOKUP($G9247,'lms12'!$A:$B,2,FALSE)</f>
        <v>#N/A</v>
      </c>
      <c r="I9247" t="e">
        <f>VLOOKUP($A9247,'lms01'!$1:$1048576,16,FALSE)</f>
        <v>#N/A</v>
      </c>
      <c r="J9247" t="e">
        <f>VLOOKUP($A9247,'lms01'!$1:$1048576,24,FALSE)</f>
        <v>#N/A</v>
      </c>
    </row>
    <row r="9248" spans="1:10" x14ac:dyDescent="0.2">
      <c r="A9248">
        <v>28105584515</v>
      </c>
      <c r="B9248" t="s">
        <v>4328</v>
      </c>
      <c r="C9248" t="s">
        <v>5</v>
      </c>
      <c r="D9248" t="s">
        <v>6</v>
      </c>
      <c r="E9248" t="e">
        <f>VLOOKUP($A9248,'lms01'!$1:$1048576,7,FALSE)</f>
        <v>#N/A</v>
      </c>
      <c r="F9248" t="e">
        <f>VLOOKUP($A9248,'lms01'!$1:$1048576,10,FALSE)</f>
        <v>#N/A</v>
      </c>
      <c r="G9248" t="e">
        <f>VLOOKUP($A9248,'lms01'!$1:$1048576,15,FALSE)</f>
        <v>#N/A</v>
      </c>
      <c r="H9248" t="e">
        <f>VLOOKUP($G9248,'lms12'!$A:$B,2,FALSE)</f>
        <v>#N/A</v>
      </c>
      <c r="I9248" t="e">
        <f>VLOOKUP($A9248,'lms01'!$1:$1048576,16,FALSE)</f>
        <v>#N/A</v>
      </c>
      <c r="J9248" t="e">
        <f>VLOOKUP($A9248,'lms01'!$1:$1048576,24,FALSE)</f>
        <v>#N/A</v>
      </c>
    </row>
    <row r="9249" spans="1:10" x14ac:dyDescent="0.2">
      <c r="A9249">
        <v>28105584615</v>
      </c>
      <c r="B9249" t="s">
        <v>4328</v>
      </c>
      <c r="C9249" t="s">
        <v>5</v>
      </c>
      <c r="D9249" t="s">
        <v>6</v>
      </c>
      <c r="E9249" t="e">
        <f>VLOOKUP($A9249,'lms01'!$1:$1048576,7,FALSE)</f>
        <v>#N/A</v>
      </c>
      <c r="F9249" t="e">
        <f>VLOOKUP($A9249,'lms01'!$1:$1048576,10,FALSE)</f>
        <v>#N/A</v>
      </c>
      <c r="G9249" t="e">
        <f>VLOOKUP($A9249,'lms01'!$1:$1048576,15,FALSE)</f>
        <v>#N/A</v>
      </c>
      <c r="H9249" t="e">
        <f>VLOOKUP($G9249,'lms12'!$A:$B,2,FALSE)</f>
        <v>#N/A</v>
      </c>
      <c r="I9249" t="e">
        <f>VLOOKUP($A9249,'lms01'!$1:$1048576,16,FALSE)</f>
        <v>#N/A</v>
      </c>
      <c r="J9249" t="e">
        <f>VLOOKUP($A9249,'lms01'!$1:$1048576,24,FALSE)</f>
        <v>#N/A</v>
      </c>
    </row>
    <row r="9250" spans="1:10" x14ac:dyDescent="0.2">
      <c r="A9250">
        <v>28105584915</v>
      </c>
      <c r="B9250" t="s">
        <v>4329</v>
      </c>
      <c r="C9250" t="s">
        <v>5</v>
      </c>
      <c r="D9250" t="s">
        <v>6</v>
      </c>
      <c r="E9250" t="e">
        <f>VLOOKUP($A9250,'lms01'!$1:$1048576,7,FALSE)</f>
        <v>#N/A</v>
      </c>
      <c r="F9250" t="e">
        <f>VLOOKUP($A9250,'lms01'!$1:$1048576,10,FALSE)</f>
        <v>#N/A</v>
      </c>
      <c r="G9250" t="e">
        <f>VLOOKUP($A9250,'lms01'!$1:$1048576,15,FALSE)</f>
        <v>#N/A</v>
      </c>
      <c r="H9250" t="e">
        <f>VLOOKUP($G9250,'lms12'!$A:$B,2,FALSE)</f>
        <v>#N/A</v>
      </c>
      <c r="I9250" t="e">
        <f>VLOOKUP($A9250,'lms01'!$1:$1048576,16,FALSE)</f>
        <v>#N/A</v>
      </c>
      <c r="J9250" t="e">
        <f>VLOOKUP($A9250,'lms01'!$1:$1048576,24,FALSE)</f>
        <v>#N/A</v>
      </c>
    </row>
    <row r="9251" spans="1:10" x14ac:dyDescent="0.2">
      <c r="A9251">
        <v>28105585015</v>
      </c>
      <c r="B9251" t="s">
        <v>4329</v>
      </c>
      <c r="C9251" t="s">
        <v>5</v>
      </c>
      <c r="D9251" t="s">
        <v>6</v>
      </c>
      <c r="E9251" t="e">
        <f>VLOOKUP($A9251,'lms01'!$1:$1048576,7,FALSE)</f>
        <v>#N/A</v>
      </c>
      <c r="F9251" t="e">
        <f>VLOOKUP($A9251,'lms01'!$1:$1048576,10,FALSE)</f>
        <v>#N/A</v>
      </c>
      <c r="G9251" t="e">
        <f>VLOOKUP($A9251,'lms01'!$1:$1048576,15,FALSE)</f>
        <v>#N/A</v>
      </c>
      <c r="H9251" t="e">
        <f>VLOOKUP($G9251,'lms12'!$A:$B,2,FALSE)</f>
        <v>#N/A</v>
      </c>
      <c r="I9251" t="e">
        <f>VLOOKUP($A9251,'lms01'!$1:$1048576,16,FALSE)</f>
        <v>#N/A</v>
      </c>
      <c r="J9251" t="e">
        <f>VLOOKUP($A9251,'lms01'!$1:$1048576,24,FALSE)</f>
        <v>#N/A</v>
      </c>
    </row>
    <row r="9252" spans="1:10" x14ac:dyDescent="0.2">
      <c r="A9252">
        <v>28105585115</v>
      </c>
      <c r="B9252" t="s">
        <v>4329</v>
      </c>
      <c r="C9252" t="s">
        <v>5</v>
      </c>
      <c r="D9252" t="s">
        <v>6</v>
      </c>
      <c r="E9252" t="str">
        <f>VLOOKUP($A9252,'lms01'!$1:$1048576,7,FALSE)</f>
        <v>filmovertrukne tabl.</v>
      </c>
      <c r="F9252" t="str">
        <f>VLOOKUP($A9252,'lms01'!$1:$1048576,10,FALSE)</f>
        <v>10 mg</v>
      </c>
      <c r="G9252" t="str">
        <f>VLOOKUP($A9252,'lms01'!$1:$1048576,15,FALSE)</f>
        <v>G04BE08</v>
      </c>
      <c r="H9252" t="str">
        <f>VLOOKUP($G9252,'lms12'!$A:$B,2,FALSE)</f>
        <v>Tadalafil</v>
      </c>
      <c r="I9252" t="str">
        <f>VLOOKUP($A9252,'lms01'!$1:$1048576,16,FALSE)</f>
        <v>OR</v>
      </c>
      <c r="J9252">
        <f>VLOOKUP($A9252,'lms01'!$1:$1048576,24,FALSE)</f>
        <v>0</v>
      </c>
    </row>
    <row r="9253" spans="1:10" x14ac:dyDescent="0.2">
      <c r="A9253">
        <v>28105585215</v>
      </c>
      <c r="B9253" t="s">
        <v>4329</v>
      </c>
      <c r="C9253" t="s">
        <v>5</v>
      </c>
      <c r="D9253" t="s">
        <v>6</v>
      </c>
      <c r="E9253" t="str">
        <f>VLOOKUP($A9253,'lms01'!$1:$1048576,7,FALSE)</f>
        <v>filmovertrukne tabl.</v>
      </c>
      <c r="F9253" t="str">
        <f>VLOOKUP($A9253,'lms01'!$1:$1048576,10,FALSE)</f>
        <v>20 mg</v>
      </c>
      <c r="G9253" t="str">
        <f>VLOOKUP($A9253,'lms01'!$1:$1048576,15,FALSE)</f>
        <v>G04BE08</v>
      </c>
      <c r="H9253" t="str">
        <f>VLOOKUP($G9253,'lms12'!$A:$B,2,FALSE)</f>
        <v>Tadalafil</v>
      </c>
      <c r="I9253" t="str">
        <f>VLOOKUP($A9253,'lms01'!$1:$1048576,16,FALSE)</f>
        <v>OR</v>
      </c>
      <c r="J9253">
        <f>VLOOKUP($A9253,'lms01'!$1:$1048576,24,FALSE)</f>
        <v>0</v>
      </c>
    </row>
    <row r="9254" spans="1:10" x14ac:dyDescent="0.2">
      <c r="A9254">
        <v>28105585815</v>
      </c>
      <c r="B9254" t="s">
        <v>4330</v>
      </c>
      <c r="C9254" t="s">
        <v>5</v>
      </c>
      <c r="D9254" t="s">
        <v>6</v>
      </c>
      <c r="E9254" t="str">
        <f>VLOOKUP($A9254,'lms01'!$1:$1048576,7,FALSE)</f>
        <v>fryset›rret tablet</v>
      </c>
      <c r="F9254" t="str">
        <f>VLOOKUP($A9254,'lms01'!$1:$1048576,10,FALSE)</f>
        <v>25 mikrogram</v>
      </c>
      <c r="G9254" t="str">
        <f>VLOOKUP($A9254,'lms01'!$1:$1048576,15,FALSE)</f>
        <v>H01BA02</v>
      </c>
      <c r="H9254" t="str">
        <f>VLOOKUP($G9254,'lms12'!$A:$B,2,FALSE)</f>
        <v>Desmopressin</v>
      </c>
      <c r="I9254" t="str">
        <f>VLOOKUP($A9254,'lms01'!$1:$1048576,16,FALSE)</f>
        <v>OR</v>
      </c>
      <c r="J9254">
        <f>VLOOKUP($A9254,'lms01'!$1:$1048576,24,FALSE)</f>
        <v>0</v>
      </c>
    </row>
    <row r="9255" spans="1:10" x14ac:dyDescent="0.2">
      <c r="A9255">
        <v>28105585915</v>
      </c>
      <c r="B9255" t="s">
        <v>4330</v>
      </c>
      <c r="C9255" t="s">
        <v>5</v>
      </c>
      <c r="D9255" t="s">
        <v>6</v>
      </c>
      <c r="E9255" t="str">
        <f>VLOOKUP($A9255,'lms01'!$1:$1048576,7,FALSE)</f>
        <v>fryset›rret tablet</v>
      </c>
      <c r="F9255" t="str">
        <f>VLOOKUP($A9255,'lms01'!$1:$1048576,10,FALSE)</f>
        <v>50 mikrogram</v>
      </c>
      <c r="G9255" t="str">
        <f>VLOOKUP($A9255,'lms01'!$1:$1048576,15,FALSE)</f>
        <v>H01BA02</v>
      </c>
      <c r="H9255" t="str">
        <f>VLOOKUP($G9255,'lms12'!$A:$B,2,FALSE)</f>
        <v>Desmopressin</v>
      </c>
      <c r="I9255" t="str">
        <f>VLOOKUP($A9255,'lms01'!$1:$1048576,16,FALSE)</f>
        <v>OR</v>
      </c>
      <c r="J9255">
        <f>VLOOKUP($A9255,'lms01'!$1:$1048576,24,FALSE)</f>
        <v>0</v>
      </c>
    </row>
    <row r="9256" spans="1:10" x14ac:dyDescent="0.2">
      <c r="A9256">
        <v>28105586015</v>
      </c>
      <c r="B9256" t="s">
        <v>454</v>
      </c>
      <c r="C9256" t="s">
        <v>5</v>
      </c>
      <c r="D9256" t="s">
        <v>6</v>
      </c>
      <c r="E9256" t="str">
        <f>VLOOKUP($A9256,'lms01'!$1:$1048576,7,FALSE)</f>
        <v>tabletter</v>
      </c>
      <c r="F9256" t="str">
        <f>VLOOKUP($A9256,'lms01'!$1:$1048576,10,FALSE)</f>
        <v>10 mg</v>
      </c>
      <c r="G9256" t="str">
        <f>VLOOKUP($A9256,'lms01'!$1:$1048576,15,FALSE)</f>
        <v>N04BD01</v>
      </c>
      <c r="H9256" t="str">
        <f>VLOOKUP($G9256,'lms12'!$A:$B,2,FALSE)</f>
        <v>Selegilin</v>
      </c>
      <c r="I9256" t="str">
        <f>VLOOKUP($A9256,'lms01'!$1:$1048576,16,FALSE)</f>
        <v>OR</v>
      </c>
      <c r="J9256">
        <f>VLOOKUP($A9256,'lms01'!$1:$1048576,24,FALSE)</f>
        <v>0</v>
      </c>
    </row>
    <row r="9257" spans="1:10" x14ac:dyDescent="0.2">
      <c r="A9257">
        <v>28105586315</v>
      </c>
      <c r="B9257" t="s">
        <v>135</v>
      </c>
      <c r="C9257" t="s">
        <v>5</v>
      </c>
      <c r="D9257" t="s">
        <v>6</v>
      </c>
      <c r="E9257" t="str">
        <f>VLOOKUP($A9257,'lms01'!$1:$1048576,7,FALSE)</f>
        <v>filmovertrukne tabl.</v>
      </c>
      <c r="F9257" t="str">
        <f>VLOOKUP($A9257,'lms01'!$1:$1048576,10,FALSE)</f>
        <v>400 mg</v>
      </c>
      <c r="G9257" t="str">
        <f>VLOOKUP($A9257,'lms01'!$1:$1048576,15,FALSE)</f>
        <v>P01AB01</v>
      </c>
      <c r="H9257" t="str">
        <f>VLOOKUP($G9257,'lms12'!$A:$B,2,FALSE)</f>
        <v>Metronidazol</v>
      </c>
      <c r="I9257" t="str">
        <f>VLOOKUP($A9257,'lms01'!$1:$1048576,16,FALSE)</f>
        <v>OR</v>
      </c>
      <c r="J9257">
        <f>VLOOKUP($A9257,'lms01'!$1:$1048576,24,FALSE)</f>
        <v>0</v>
      </c>
    </row>
    <row r="9258" spans="1:10" x14ac:dyDescent="0.2">
      <c r="A9258">
        <v>28105586715</v>
      </c>
      <c r="B9258" t="s">
        <v>4149</v>
      </c>
      <c r="C9258" t="s">
        <v>5</v>
      </c>
      <c r="D9258" t="s">
        <v>6</v>
      </c>
      <c r="E9258" t="e">
        <f>VLOOKUP($A9258,'lms01'!$1:$1048576,7,FALSE)</f>
        <v>#N/A</v>
      </c>
      <c r="F9258" t="e">
        <f>VLOOKUP($A9258,'lms01'!$1:$1048576,10,FALSE)</f>
        <v>#N/A</v>
      </c>
      <c r="G9258" t="e">
        <f>VLOOKUP($A9258,'lms01'!$1:$1048576,15,FALSE)</f>
        <v>#N/A</v>
      </c>
      <c r="H9258" t="e">
        <f>VLOOKUP($G9258,'lms12'!$A:$B,2,FALSE)</f>
        <v>#N/A</v>
      </c>
      <c r="I9258" t="e">
        <f>VLOOKUP($A9258,'lms01'!$1:$1048576,16,FALSE)</f>
        <v>#N/A</v>
      </c>
      <c r="J9258" t="e">
        <f>VLOOKUP($A9258,'lms01'!$1:$1048576,24,FALSE)</f>
        <v>#N/A</v>
      </c>
    </row>
    <row r="9259" spans="1:10" x14ac:dyDescent="0.2">
      <c r="A9259">
        <v>28105586915</v>
      </c>
      <c r="B9259" t="s">
        <v>4331</v>
      </c>
      <c r="C9259" t="s">
        <v>5</v>
      </c>
      <c r="D9259" t="s">
        <v>6</v>
      </c>
      <c r="E9259" t="str">
        <f>VLOOKUP($A9259,'lms01'!$1:$1048576,7,FALSE)</f>
        <v>filmovertrukne tabl.</v>
      </c>
      <c r="F9259" t="str">
        <f>VLOOKUP($A9259,'lms01'!$1:$1048576,10,FALSE)</f>
        <v>15 mg + 6,14 mg</v>
      </c>
      <c r="G9259" t="str">
        <f>VLOOKUP($A9259,'lms01'!$1:$1048576,15,FALSE)</f>
        <v>L01BC59</v>
      </c>
      <c r="H9259" t="str">
        <f>VLOOKUP($G9259,'lms12'!$A:$B,2,FALSE)</f>
        <v>Trifluridin, kombinationer</v>
      </c>
      <c r="I9259" t="str">
        <f>VLOOKUP($A9259,'lms01'!$1:$1048576,16,FALSE)</f>
        <v>OR</v>
      </c>
      <c r="J9259">
        <f>VLOOKUP($A9259,'lms01'!$1:$1048576,24,FALSE)</f>
        <v>0</v>
      </c>
    </row>
    <row r="9260" spans="1:10" x14ac:dyDescent="0.2">
      <c r="A9260">
        <v>28105587015</v>
      </c>
      <c r="B9260" t="s">
        <v>4331</v>
      </c>
      <c r="C9260" t="s">
        <v>5</v>
      </c>
      <c r="D9260" t="s">
        <v>6</v>
      </c>
      <c r="E9260" t="str">
        <f>VLOOKUP($A9260,'lms01'!$1:$1048576,7,FALSE)</f>
        <v>filmovertrukne tabl.</v>
      </c>
      <c r="F9260" t="str">
        <f>VLOOKUP($A9260,'lms01'!$1:$1048576,10,FALSE)</f>
        <v>20 mg + 8,19 mg</v>
      </c>
      <c r="G9260" t="str">
        <f>VLOOKUP($A9260,'lms01'!$1:$1048576,15,FALSE)</f>
        <v>L01BC59</v>
      </c>
      <c r="H9260" t="str">
        <f>VLOOKUP($G9260,'lms12'!$A:$B,2,FALSE)</f>
        <v>Trifluridin, kombinationer</v>
      </c>
      <c r="I9260" t="str">
        <f>VLOOKUP($A9260,'lms01'!$1:$1048576,16,FALSE)</f>
        <v>OR</v>
      </c>
      <c r="J9260">
        <f>VLOOKUP($A9260,'lms01'!$1:$1048576,24,FALSE)</f>
        <v>0</v>
      </c>
    </row>
    <row r="9261" spans="1:10" x14ac:dyDescent="0.2">
      <c r="A9261">
        <v>28105587315</v>
      </c>
      <c r="B9261" t="s">
        <v>4332</v>
      </c>
      <c r="C9261" t="s">
        <v>5</v>
      </c>
      <c r="D9261" t="s">
        <v>6</v>
      </c>
      <c r="E9261" t="e">
        <f>VLOOKUP($A9261,'lms01'!$1:$1048576,7,FALSE)</f>
        <v>#N/A</v>
      </c>
      <c r="F9261" t="e">
        <f>VLOOKUP($A9261,'lms01'!$1:$1048576,10,FALSE)</f>
        <v>#N/A</v>
      </c>
      <c r="G9261" t="e">
        <f>VLOOKUP($A9261,'lms01'!$1:$1048576,15,FALSE)</f>
        <v>#N/A</v>
      </c>
      <c r="H9261" t="e">
        <f>VLOOKUP($G9261,'lms12'!$A:$B,2,FALSE)</f>
        <v>#N/A</v>
      </c>
      <c r="I9261" t="e">
        <f>VLOOKUP($A9261,'lms01'!$1:$1048576,16,FALSE)</f>
        <v>#N/A</v>
      </c>
      <c r="J9261" t="e">
        <f>VLOOKUP($A9261,'lms01'!$1:$1048576,24,FALSE)</f>
        <v>#N/A</v>
      </c>
    </row>
    <row r="9262" spans="1:10" x14ac:dyDescent="0.2">
      <c r="A9262">
        <v>28105587415</v>
      </c>
      <c r="B9262" t="s">
        <v>4332</v>
      </c>
      <c r="C9262" t="s">
        <v>5</v>
      </c>
      <c r="D9262" t="s">
        <v>6</v>
      </c>
      <c r="E9262" t="e">
        <f>VLOOKUP($A9262,'lms01'!$1:$1048576,7,FALSE)</f>
        <v>#N/A</v>
      </c>
      <c r="F9262" t="e">
        <f>VLOOKUP($A9262,'lms01'!$1:$1048576,10,FALSE)</f>
        <v>#N/A</v>
      </c>
      <c r="G9262" t="e">
        <f>VLOOKUP($A9262,'lms01'!$1:$1048576,15,FALSE)</f>
        <v>#N/A</v>
      </c>
      <c r="H9262" t="e">
        <f>VLOOKUP($G9262,'lms12'!$A:$B,2,FALSE)</f>
        <v>#N/A</v>
      </c>
      <c r="I9262" t="e">
        <f>VLOOKUP($A9262,'lms01'!$1:$1048576,16,FALSE)</f>
        <v>#N/A</v>
      </c>
      <c r="J9262" t="e">
        <f>VLOOKUP($A9262,'lms01'!$1:$1048576,24,FALSE)</f>
        <v>#N/A</v>
      </c>
    </row>
    <row r="9263" spans="1:10" x14ac:dyDescent="0.2">
      <c r="A9263">
        <v>28105587715</v>
      </c>
      <c r="B9263" t="s">
        <v>3477</v>
      </c>
      <c r="C9263" t="s">
        <v>70</v>
      </c>
      <c r="D9263" t="s">
        <v>71</v>
      </c>
      <c r="E9263" t="str">
        <f>VLOOKUP($A9263,'lms01'!$1:$1048576,7,FALSE)</f>
        <v>kapsler, h†rde</v>
      </c>
      <c r="F9263" t="str">
        <f>VLOOKUP($A9263,'lms01'!$1:$1048576,10,FALSE)</f>
        <v>70 mg</v>
      </c>
      <c r="G9263" t="str">
        <f>VLOOKUP($A9263,'lms01'!$1:$1048576,15,FALSE)</f>
        <v>N06BA12</v>
      </c>
      <c r="H9263" t="str">
        <f>VLOOKUP($G9263,'lms12'!$A:$B,2,FALSE)</f>
        <v>Lisdexamfetamin</v>
      </c>
      <c r="I9263" t="str">
        <f>VLOOKUP($A9263,'lms01'!$1:$1048576,16,FALSE)</f>
        <v>OR</v>
      </c>
      <c r="J9263">
        <f>VLOOKUP($A9263,'lms01'!$1:$1048576,24,FALSE)</f>
        <v>0</v>
      </c>
    </row>
    <row r="9264" spans="1:10" x14ac:dyDescent="0.2">
      <c r="A9264">
        <v>28105587815</v>
      </c>
      <c r="B9264" t="s">
        <v>2051</v>
      </c>
      <c r="C9264" t="s">
        <v>70</v>
      </c>
      <c r="D9264" t="s">
        <v>71</v>
      </c>
      <c r="E9264" t="e">
        <f>VLOOKUP($A9264,'lms01'!$1:$1048576,7,FALSE)</f>
        <v>#N/A</v>
      </c>
      <c r="F9264" t="e">
        <f>VLOOKUP($A9264,'lms01'!$1:$1048576,10,FALSE)</f>
        <v>#N/A</v>
      </c>
      <c r="G9264" t="e">
        <f>VLOOKUP($A9264,'lms01'!$1:$1048576,15,FALSE)</f>
        <v>#N/A</v>
      </c>
      <c r="H9264" t="e">
        <f>VLOOKUP($G9264,'lms12'!$A:$B,2,FALSE)</f>
        <v>#N/A</v>
      </c>
      <c r="I9264" t="e">
        <f>VLOOKUP($A9264,'lms01'!$1:$1048576,16,FALSE)</f>
        <v>#N/A</v>
      </c>
      <c r="J9264" t="e">
        <f>VLOOKUP($A9264,'lms01'!$1:$1048576,24,FALSE)</f>
        <v>#N/A</v>
      </c>
    </row>
    <row r="9265" spans="1:10" x14ac:dyDescent="0.2">
      <c r="A9265">
        <v>28105587915</v>
      </c>
      <c r="B9265" t="s">
        <v>2051</v>
      </c>
      <c r="C9265" t="s">
        <v>70</v>
      </c>
      <c r="D9265" t="s">
        <v>71</v>
      </c>
      <c r="E9265" t="e">
        <f>VLOOKUP($A9265,'lms01'!$1:$1048576,7,FALSE)</f>
        <v>#N/A</v>
      </c>
      <c r="F9265" t="e">
        <f>VLOOKUP($A9265,'lms01'!$1:$1048576,10,FALSE)</f>
        <v>#N/A</v>
      </c>
      <c r="G9265" t="e">
        <f>VLOOKUP($A9265,'lms01'!$1:$1048576,15,FALSE)</f>
        <v>#N/A</v>
      </c>
      <c r="H9265" t="e">
        <f>VLOOKUP($G9265,'lms12'!$A:$B,2,FALSE)</f>
        <v>#N/A</v>
      </c>
      <c r="I9265" t="e">
        <f>VLOOKUP($A9265,'lms01'!$1:$1048576,16,FALSE)</f>
        <v>#N/A</v>
      </c>
      <c r="J9265" t="e">
        <f>VLOOKUP($A9265,'lms01'!$1:$1048576,24,FALSE)</f>
        <v>#N/A</v>
      </c>
    </row>
    <row r="9266" spans="1:10" x14ac:dyDescent="0.2">
      <c r="A9266">
        <v>28105588115</v>
      </c>
      <c r="B9266" t="s">
        <v>4333</v>
      </c>
      <c r="C9266" t="s">
        <v>70</v>
      </c>
      <c r="D9266" t="s">
        <v>71</v>
      </c>
      <c r="E9266" t="str">
        <f>VLOOKUP($A9266,'lms01'!$1:$1048576,7,FALSE)</f>
        <v>kapsler, h†rde</v>
      </c>
      <c r="F9266" t="str">
        <f>VLOOKUP($A9266,'lms01'!$1:$1048576,10,FALSE)</f>
        <v>20 mg</v>
      </c>
      <c r="G9266" t="str">
        <f>VLOOKUP($A9266,'lms01'!$1:$1048576,15,FALSE)</f>
        <v>N02AA05</v>
      </c>
      <c r="H9266" t="str">
        <f>VLOOKUP($G9266,'lms12'!$A:$B,2,FALSE)</f>
        <v>Oxycodon</v>
      </c>
      <c r="I9266" t="str">
        <f>VLOOKUP($A9266,'lms01'!$1:$1048576,16,FALSE)</f>
        <v>OR</v>
      </c>
      <c r="J9266">
        <f>VLOOKUP($A9266,'lms01'!$1:$1048576,24,FALSE)</f>
        <v>0</v>
      </c>
    </row>
    <row r="9267" spans="1:10" x14ac:dyDescent="0.2">
      <c r="A9267">
        <v>28105588315</v>
      </c>
      <c r="B9267" t="s">
        <v>135</v>
      </c>
      <c r="C9267" t="s">
        <v>5</v>
      </c>
      <c r="D9267" t="s">
        <v>6</v>
      </c>
      <c r="E9267" t="str">
        <f>VLOOKUP($A9267,'lms01'!$1:$1048576,7,FALSE)</f>
        <v>filmovertrukne tabl.</v>
      </c>
      <c r="F9267" t="str">
        <f>VLOOKUP($A9267,'lms01'!$1:$1048576,10,FALSE)</f>
        <v>400 mg</v>
      </c>
      <c r="G9267" t="str">
        <f>VLOOKUP($A9267,'lms01'!$1:$1048576,15,FALSE)</f>
        <v>P01AB01</v>
      </c>
      <c r="H9267" t="str">
        <f>VLOOKUP($G9267,'lms12'!$A:$B,2,FALSE)</f>
        <v>Metronidazol</v>
      </c>
      <c r="I9267" t="str">
        <f>VLOOKUP($A9267,'lms01'!$1:$1048576,16,FALSE)</f>
        <v>OR</v>
      </c>
      <c r="J9267">
        <f>VLOOKUP($A9267,'lms01'!$1:$1048576,24,FALSE)</f>
        <v>0</v>
      </c>
    </row>
    <row r="9268" spans="1:10" x14ac:dyDescent="0.2">
      <c r="A9268">
        <v>28105588415</v>
      </c>
      <c r="B9268" t="s">
        <v>902</v>
      </c>
      <c r="C9268" t="s">
        <v>5</v>
      </c>
      <c r="D9268" t="s">
        <v>6</v>
      </c>
      <c r="E9268" t="str">
        <f>VLOOKUP($A9268,'lms01'!$1:$1048576,7,FALSE)</f>
        <v>filmovertrukne tabl.</v>
      </c>
      <c r="F9268" t="str">
        <f>VLOOKUP($A9268,'lms01'!$1:$1048576,10,FALSE)</f>
        <v>4 mg</v>
      </c>
      <c r="G9268" t="str">
        <f>VLOOKUP($A9268,'lms01'!$1:$1048576,15,FALSE)</f>
        <v>N05AE03</v>
      </c>
      <c r="H9268" t="str">
        <f>VLOOKUP($G9268,'lms12'!$A:$B,2,FALSE)</f>
        <v>Sertindol</v>
      </c>
      <c r="I9268" t="str">
        <f>VLOOKUP($A9268,'lms01'!$1:$1048576,16,FALSE)</f>
        <v>OR</v>
      </c>
      <c r="J9268">
        <f>VLOOKUP($A9268,'lms01'!$1:$1048576,24,FALSE)</f>
        <v>0</v>
      </c>
    </row>
    <row r="9269" spans="1:10" x14ac:dyDescent="0.2">
      <c r="A9269">
        <v>28105588615</v>
      </c>
      <c r="B9269" t="s">
        <v>3805</v>
      </c>
      <c r="C9269" t="s">
        <v>558</v>
      </c>
      <c r="D9269" t="s">
        <v>558</v>
      </c>
      <c r="E9269" t="str">
        <f>VLOOKUP($A9269,'lms01'!$1:$1048576,7,FALSE)</f>
        <v>inhalationspulver</v>
      </c>
      <c r="F9269" t="str">
        <f>VLOOKUP($A9269,'lms01'!$1:$1048576,10,FALSE)</f>
        <v>4,5+80 mikrog/dosis</v>
      </c>
      <c r="G9269" t="str">
        <f>VLOOKUP($A9269,'lms01'!$1:$1048576,15,FALSE)</f>
        <v>R03AK07</v>
      </c>
      <c r="H9269" t="str">
        <f>VLOOKUP($G9269,'lms12'!$A:$B,2,FALSE)</f>
        <v>Formoterol og budesonid</v>
      </c>
      <c r="I9269" t="str">
        <f>VLOOKUP($A9269,'lms01'!$1:$1048576,16,FALSE)</f>
        <v>IH</v>
      </c>
      <c r="J9269">
        <f>VLOOKUP($A9269,'lms01'!$1:$1048576,24,FALSE)</f>
        <v>0</v>
      </c>
    </row>
    <row r="9270" spans="1:10" x14ac:dyDescent="0.2">
      <c r="A9270">
        <v>28105588715</v>
      </c>
      <c r="B9270" t="s">
        <v>4334</v>
      </c>
      <c r="C9270" t="s">
        <v>5</v>
      </c>
      <c r="D9270" t="s">
        <v>6</v>
      </c>
      <c r="E9270" t="e">
        <f>VLOOKUP($A9270,'lms01'!$1:$1048576,7,FALSE)</f>
        <v>#N/A</v>
      </c>
      <c r="F9270" t="e">
        <f>VLOOKUP($A9270,'lms01'!$1:$1048576,10,FALSE)</f>
        <v>#N/A</v>
      </c>
      <c r="G9270" t="e">
        <f>VLOOKUP($A9270,'lms01'!$1:$1048576,15,FALSE)</f>
        <v>#N/A</v>
      </c>
      <c r="H9270" t="e">
        <f>VLOOKUP($G9270,'lms12'!$A:$B,2,FALSE)</f>
        <v>#N/A</v>
      </c>
      <c r="I9270" t="e">
        <f>VLOOKUP($A9270,'lms01'!$1:$1048576,16,FALSE)</f>
        <v>#N/A</v>
      </c>
      <c r="J9270" t="e">
        <f>VLOOKUP($A9270,'lms01'!$1:$1048576,24,FALSE)</f>
        <v>#N/A</v>
      </c>
    </row>
    <row r="9271" spans="1:10" x14ac:dyDescent="0.2">
      <c r="A9271">
        <v>28105589015</v>
      </c>
      <c r="B9271" t="s">
        <v>4335</v>
      </c>
      <c r="C9271" t="s">
        <v>70</v>
      </c>
      <c r="D9271" t="s">
        <v>71</v>
      </c>
      <c r="E9271" t="e">
        <f>VLOOKUP($A9271,'lms01'!$1:$1048576,7,FALSE)</f>
        <v>#N/A</v>
      </c>
      <c r="F9271" t="e">
        <f>VLOOKUP($A9271,'lms01'!$1:$1048576,10,FALSE)</f>
        <v>#N/A</v>
      </c>
      <c r="G9271" t="e">
        <f>VLOOKUP($A9271,'lms01'!$1:$1048576,15,FALSE)</f>
        <v>#N/A</v>
      </c>
      <c r="H9271" t="e">
        <f>VLOOKUP($G9271,'lms12'!$A:$B,2,FALSE)</f>
        <v>#N/A</v>
      </c>
      <c r="I9271" t="e">
        <f>VLOOKUP($A9271,'lms01'!$1:$1048576,16,FALSE)</f>
        <v>#N/A</v>
      </c>
      <c r="J9271" t="e">
        <f>VLOOKUP($A9271,'lms01'!$1:$1048576,24,FALSE)</f>
        <v>#N/A</v>
      </c>
    </row>
    <row r="9272" spans="1:10" x14ac:dyDescent="0.2">
      <c r="A9272">
        <v>28105589215</v>
      </c>
      <c r="B9272" t="s">
        <v>537</v>
      </c>
      <c r="C9272" t="s">
        <v>5</v>
      </c>
      <c r="D9272" t="s">
        <v>6</v>
      </c>
      <c r="E9272" t="str">
        <f>VLOOKUP($A9272,'lms01'!$1:$1048576,7,FALSE)</f>
        <v>depottabletter</v>
      </c>
      <c r="F9272" t="str">
        <f>VLOOKUP($A9272,'lms01'!$1:$1048576,10,FALSE)</f>
        <v>200 mg</v>
      </c>
      <c r="G9272" t="str">
        <f>VLOOKUP($A9272,'lms01'!$1:$1048576,15,FALSE)</f>
        <v>N03AF01</v>
      </c>
      <c r="H9272" t="str">
        <f>VLOOKUP($G9272,'lms12'!$A:$B,2,FALSE)</f>
        <v>Carbamazepin</v>
      </c>
      <c r="I9272" t="str">
        <f>VLOOKUP($A9272,'lms01'!$1:$1048576,16,FALSE)</f>
        <v>OR</v>
      </c>
      <c r="J9272">
        <f>VLOOKUP($A9272,'lms01'!$1:$1048576,24,FALSE)</f>
        <v>0</v>
      </c>
    </row>
    <row r="9273" spans="1:10" x14ac:dyDescent="0.2">
      <c r="A9273">
        <v>28105590315</v>
      </c>
      <c r="B9273" t="s">
        <v>1537</v>
      </c>
      <c r="C9273" t="s">
        <v>70</v>
      </c>
      <c r="D9273" t="s">
        <v>71</v>
      </c>
      <c r="E9273" t="str">
        <f>VLOOKUP($A9273,'lms01'!$1:$1048576,7,FALSE)</f>
        <v>kap.m.mod.udl›s.h†rd</v>
      </c>
      <c r="F9273" t="str">
        <f>VLOOKUP($A9273,'lms01'!$1:$1048576,10,FALSE)</f>
        <v>20 mg</v>
      </c>
      <c r="G9273" t="str">
        <f>VLOOKUP($A9273,'lms01'!$1:$1048576,15,FALSE)</f>
        <v>N06BA04</v>
      </c>
      <c r="H9273" t="str">
        <f>VLOOKUP($G9273,'lms12'!$A:$B,2,FALSE)</f>
        <v>Methylphenidat</v>
      </c>
      <c r="I9273" t="str">
        <f>VLOOKUP($A9273,'lms01'!$1:$1048576,16,FALSE)</f>
        <v>OR</v>
      </c>
      <c r="J9273">
        <f>VLOOKUP($A9273,'lms01'!$1:$1048576,24,FALSE)</f>
        <v>0</v>
      </c>
    </row>
    <row r="9274" spans="1:10" x14ac:dyDescent="0.2">
      <c r="A9274">
        <v>28105590415</v>
      </c>
      <c r="B9274" t="s">
        <v>1537</v>
      </c>
      <c r="C9274" t="s">
        <v>70</v>
      </c>
      <c r="D9274" t="s">
        <v>71</v>
      </c>
      <c r="E9274" t="str">
        <f>VLOOKUP($A9274,'lms01'!$1:$1048576,7,FALSE)</f>
        <v>kap.m.mod.udl›s.h†rd</v>
      </c>
      <c r="F9274" t="str">
        <f>VLOOKUP($A9274,'lms01'!$1:$1048576,10,FALSE)</f>
        <v>30 mg</v>
      </c>
      <c r="G9274" t="str">
        <f>VLOOKUP($A9274,'lms01'!$1:$1048576,15,FALSE)</f>
        <v>N06BA04</v>
      </c>
      <c r="H9274" t="str">
        <f>VLOOKUP($G9274,'lms12'!$A:$B,2,FALSE)</f>
        <v>Methylphenidat</v>
      </c>
      <c r="I9274" t="str">
        <f>VLOOKUP($A9274,'lms01'!$1:$1048576,16,FALSE)</f>
        <v>OR</v>
      </c>
      <c r="J9274">
        <f>VLOOKUP($A9274,'lms01'!$1:$1048576,24,FALSE)</f>
        <v>0</v>
      </c>
    </row>
    <row r="9275" spans="1:10" x14ac:dyDescent="0.2">
      <c r="A9275">
        <v>28105590515</v>
      </c>
      <c r="B9275" t="s">
        <v>1537</v>
      </c>
      <c r="C9275" t="s">
        <v>70</v>
      </c>
      <c r="D9275" t="s">
        <v>71</v>
      </c>
      <c r="E9275" t="e">
        <f>VLOOKUP($A9275,'lms01'!$1:$1048576,7,FALSE)</f>
        <v>#N/A</v>
      </c>
      <c r="F9275" t="e">
        <f>VLOOKUP($A9275,'lms01'!$1:$1048576,10,FALSE)</f>
        <v>#N/A</v>
      </c>
      <c r="G9275" t="e">
        <f>VLOOKUP($A9275,'lms01'!$1:$1048576,15,FALSE)</f>
        <v>#N/A</v>
      </c>
      <c r="H9275" t="e">
        <f>VLOOKUP($G9275,'lms12'!$A:$B,2,FALSE)</f>
        <v>#N/A</v>
      </c>
      <c r="I9275" t="e">
        <f>VLOOKUP($A9275,'lms01'!$1:$1048576,16,FALSE)</f>
        <v>#N/A</v>
      </c>
      <c r="J9275" t="e">
        <f>VLOOKUP($A9275,'lms01'!$1:$1048576,24,FALSE)</f>
        <v>#N/A</v>
      </c>
    </row>
    <row r="9276" spans="1:10" x14ac:dyDescent="0.2">
      <c r="A9276">
        <v>28105590815</v>
      </c>
      <c r="B9276" t="s">
        <v>48</v>
      </c>
      <c r="C9276" t="s">
        <v>5</v>
      </c>
      <c r="D9276" t="s">
        <v>6</v>
      </c>
      <c r="E9276" t="str">
        <f>VLOOKUP($A9276,'lms01'!$1:$1048576,7,FALSE)</f>
        <v>tabletter</v>
      </c>
      <c r="F9276" t="str">
        <f>VLOOKUP($A9276,'lms01'!$1:$1048576,10,FALSE)</f>
        <v>100 mg</v>
      </c>
      <c r="G9276" t="str">
        <f>VLOOKUP($A9276,'lms01'!$1:$1048576,15,FALSE)</f>
        <v>H02AB04</v>
      </c>
      <c r="H9276" t="str">
        <f>VLOOKUP($G9276,'lms12'!$A:$B,2,FALSE)</f>
        <v>Methylprednisolon</v>
      </c>
      <c r="I9276" t="str">
        <f>VLOOKUP($A9276,'lms01'!$1:$1048576,16,FALSE)</f>
        <v>OR</v>
      </c>
      <c r="J9276">
        <f>VLOOKUP($A9276,'lms01'!$1:$1048576,24,FALSE)</f>
        <v>0</v>
      </c>
    </row>
    <row r="9277" spans="1:10" x14ac:dyDescent="0.2">
      <c r="A9277">
        <v>28105591015</v>
      </c>
      <c r="B9277" t="s">
        <v>520</v>
      </c>
      <c r="C9277" t="s">
        <v>13</v>
      </c>
      <c r="D9277" t="s">
        <v>14</v>
      </c>
      <c r="E9277" t="str">
        <f>VLOOKUP($A9277,'lms01'!$1:$1048576,7,FALSE)</f>
        <v>rektalcreme</v>
      </c>
      <c r="F9277">
        <f>VLOOKUP($A9277,'lms01'!$1:$1048576,10,FALSE)</f>
        <v>0</v>
      </c>
      <c r="G9277" t="str">
        <f>VLOOKUP($A9277,'lms01'!$1:$1048576,15,FALSE)</f>
        <v>C05AA08</v>
      </c>
      <c r="H9277" t="str">
        <f>VLOOKUP($G9277,'lms12'!$A:$B,2,FALSE)</f>
        <v>Fluocortolon</v>
      </c>
      <c r="I9277" t="str">
        <f>VLOOKUP($A9277,'lms01'!$1:$1048576,16,FALSE)</f>
        <v>PR</v>
      </c>
      <c r="J9277">
        <f>VLOOKUP($A9277,'lms01'!$1:$1048576,24,FALSE)</f>
        <v>0</v>
      </c>
    </row>
    <row r="9278" spans="1:10" x14ac:dyDescent="0.2">
      <c r="A9278">
        <v>28105591115</v>
      </c>
      <c r="B9278" t="s">
        <v>1296</v>
      </c>
      <c r="C9278" t="s">
        <v>5</v>
      </c>
      <c r="D9278" t="s">
        <v>6</v>
      </c>
      <c r="E9278" t="str">
        <f>VLOOKUP($A9278,'lms01'!$1:$1048576,7,FALSE)</f>
        <v>tabletter</v>
      </c>
      <c r="F9278" t="str">
        <f>VLOOKUP($A9278,'lms01'!$1:$1048576,10,FALSE)</f>
        <v>100  mikrogram</v>
      </c>
      <c r="G9278" t="str">
        <f>VLOOKUP($A9278,'lms01'!$1:$1048576,15,FALSE)</f>
        <v>H03AA01</v>
      </c>
      <c r="H9278" t="str">
        <f>VLOOKUP($G9278,'lms12'!$A:$B,2,FALSE)</f>
        <v>Levothyroxinnatrium</v>
      </c>
      <c r="I9278" t="str">
        <f>VLOOKUP($A9278,'lms01'!$1:$1048576,16,FALSE)</f>
        <v>OR</v>
      </c>
      <c r="J9278">
        <f>VLOOKUP($A9278,'lms01'!$1:$1048576,24,FALSE)</f>
        <v>0</v>
      </c>
    </row>
    <row r="9279" spans="1:10" x14ac:dyDescent="0.2">
      <c r="A9279">
        <v>28105591315</v>
      </c>
      <c r="B9279" t="s">
        <v>2988</v>
      </c>
      <c r="C9279" t="s">
        <v>5</v>
      </c>
      <c r="D9279" t="s">
        <v>6</v>
      </c>
      <c r="E9279" t="str">
        <f>VLOOKUP($A9279,'lms01'!$1:$1048576,7,FALSE)</f>
        <v>filmovertrukne tabl.</v>
      </c>
      <c r="F9279" t="str">
        <f>VLOOKUP($A9279,'lms01'!$1:$1048576,10,FALSE)</f>
        <v>60 mg</v>
      </c>
      <c r="G9279" t="str">
        <f>VLOOKUP($A9279,'lms01'!$1:$1048576,15,FALSE)</f>
        <v>B01AC24</v>
      </c>
      <c r="H9279" t="str">
        <f>VLOOKUP($G9279,'lms12'!$A:$B,2,FALSE)</f>
        <v>Ticagrelor</v>
      </c>
      <c r="I9279" t="str">
        <f>VLOOKUP($A9279,'lms01'!$1:$1048576,16,FALSE)</f>
        <v>OR</v>
      </c>
      <c r="J9279">
        <f>VLOOKUP($A9279,'lms01'!$1:$1048576,24,FALSE)</f>
        <v>0</v>
      </c>
    </row>
    <row r="9280" spans="1:10" x14ac:dyDescent="0.2">
      <c r="A9280">
        <v>28105593115</v>
      </c>
      <c r="B9280" t="s">
        <v>995</v>
      </c>
      <c r="C9280" t="s">
        <v>326</v>
      </c>
      <c r="D9280" t="s">
        <v>327</v>
      </c>
      <c r="E9280" t="str">
        <f>VLOOKUP($A9280,'lms01'!$1:$1048576,7,FALSE)</f>
        <v>granulat</v>
      </c>
      <c r="F9280" t="str">
        <f>VLOOKUP($A9280,'lms01'!$1:$1048576,10,FALSE)</f>
        <v>4 mg</v>
      </c>
      <c r="G9280" t="str">
        <f>VLOOKUP($A9280,'lms01'!$1:$1048576,15,FALSE)</f>
        <v>R03DC03</v>
      </c>
      <c r="H9280" t="str">
        <f>VLOOKUP($G9280,'lms12'!$A:$B,2,FALSE)</f>
        <v>Montelukast</v>
      </c>
      <c r="I9280" t="str">
        <f>VLOOKUP($A9280,'lms01'!$1:$1048576,16,FALSE)</f>
        <v>OR</v>
      </c>
      <c r="J9280">
        <f>VLOOKUP($A9280,'lms01'!$1:$1048576,24,FALSE)</f>
        <v>0</v>
      </c>
    </row>
    <row r="9281" spans="1:10" x14ac:dyDescent="0.2">
      <c r="A9281">
        <v>28105593215</v>
      </c>
      <c r="B9281" t="s">
        <v>719</v>
      </c>
      <c r="C9281" t="s">
        <v>35</v>
      </c>
      <c r="D9281" t="s">
        <v>35</v>
      </c>
      <c r="E9281" t="str">
        <f>VLOOKUP($A9281,'lms01'!$1:$1048576,7,FALSE)</f>
        <v>oral opl›sning</v>
      </c>
      <c r="F9281" t="str">
        <f>VLOOKUP($A9281,'lms01'!$1:$1048576,10,FALSE)</f>
        <v>1 mg/ml</v>
      </c>
      <c r="G9281" t="str">
        <f>VLOOKUP($A9281,'lms01'!$1:$1048576,15,FALSE)</f>
        <v>N05AX08</v>
      </c>
      <c r="H9281" t="str">
        <f>VLOOKUP($G9281,'lms12'!$A:$B,2,FALSE)</f>
        <v>Risperidon</v>
      </c>
      <c r="I9281" t="str">
        <f>VLOOKUP($A9281,'lms01'!$1:$1048576,16,FALSE)</f>
        <v>OR</v>
      </c>
      <c r="J9281">
        <f>VLOOKUP($A9281,'lms01'!$1:$1048576,24,FALSE)</f>
        <v>0</v>
      </c>
    </row>
    <row r="9282" spans="1:10" x14ac:dyDescent="0.2">
      <c r="A9282">
        <v>28105593715</v>
      </c>
      <c r="B9282" t="s">
        <v>4336</v>
      </c>
      <c r="C9282" t="s">
        <v>62</v>
      </c>
      <c r="D9282" t="s">
        <v>62</v>
      </c>
      <c r="E9282" t="e">
        <f>VLOOKUP($A9282,'lms01'!$1:$1048576,7,FALSE)</f>
        <v>#N/A</v>
      </c>
      <c r="F9282" t="e">
        <f>VLOOKUP($A9282,'lms01'!$1:$1048576,10,FALSE)</f>
        <v>#N/A</v>
      </c>
      <c r="G9282" t="e">
        <f>VLOOKUP($A9282,'lms01'!$1:$1048576,15,FALSE)</f>
        <v>#N/A</v>
      </c>
      <c r="H9282" t="e">
        <f>VLOOKUP($G9282,'lms12'!$A:$B,2,FALSE)</f>
        <v>#N/A</v>
      </c>
      <c r="I9282" t="e">
        <f>VLOOKUP($A9282,'lms01'!$1:$1048576,16,FALSE)</f>
        <v>#N/A</v>
      </c>
      <c r="J9282" t="e">
        <f>VLOOKUP($A9282,'lms01'!$1:$1048576,24,FALSE)</f>
        <v>#N/A</v>
      </c>
    </row>
    <row r="9283" spans="1:10" x14ac:dyDescent="0.2">
      <c r="A9283">
        <v>28105594115</v>
      </c>
      <c r="B9283" t="s">
        <v>4337</v>
      </c>
      <c r="C9283" t="s">
        <v>5</v>
      </c>
      <c r="D9283" t="s">
        <v>6</v>
      </c>
      <c r="E9283" t="e">
        <f>VLOOKUP($A9283,'lms01'!$1:$1048576,7,FALSE)</f>
        <v>#N/A</v>
      </c>
      <c r="F9283" t="e">
        <f>VLOOKUP($A9283,'lms01'!$1:$1048576,10,FALSE)</f>
        <v>#N/A</v>
      </c>
      <c r="G9283" t="e">
        <f>VLOOKUP($A9283,'lms01'!$1:$1048576,15,FALSE)</f>
        <v>#N/A</v>
      </c>
      <c r="H9283" t="e">
        <f>VLOOKUP($G9283,'lms12'!$A:$B,2,FALSE)</f>
        <v>#N/A</v>
      </c>
      <c r="I9283" t="e">
        <f>VLOOKUP($A9283,'lms01'!$1:$1048576,16,FALSE)</f>
        <v>#N/A</v>
      </c>
      <c r="J9283" t="e">
        <f>VLOOKUP($A9283,'lms01'!$1:$1048576,24,FALSE)</f>
        <v>#N/A</v>
      </c>
    </row>
    <row r="9284" spans="1:10" x14ac:dyDescent="0.2">
      <c r="A9284">
        <v>28105594215</v>
      </c>
      <c r="B9284" t="s">
        <v>4337</v>
      </c>
      <c r="C9284" t="s">
        <v>5</v>
      </c>
      <c r="D9284" t="s">
        <v>6</v>
      </c>
      <c r="E9284" t="e">
        <f>VLOOKUP($A9284,'lms01'!$1:$1048576,7,FALSE)</f>
        <v>#N/A</v>
      </c>
      <c r="F9284" t="e">
        <f>VLOOKUP($A9284,'lms01'!$1:$1048576,10,FALSE)</f>
        <v>#N/A</v>
      </c>
      <c r="G9284" t="e">
        <f>VLOOKUP($A9284,'lms01'!$1:$1048576,15,FALSE)</f>
        <v>#N/A</v>
      </c>
      <c r="H9284" t="e">
        <f>VLOOKUP($G9284,'lms12'!$A:$B,2,FALSE)</f>
        <v>#N/A</v>
      </c>
      <c r="I9284" t="e">
        <f>VLOOKUP($A9284,'lms01'!$1:$1048576,16,FALSE)</f>
        <v>#N/A</v>
      </c>
      <c r="J9284" t="e">
        <f>VLOOKUP($A9284,'lms01'!$1:$1048576,24,FALSE)</f>
        <v>#N/A</v>
      </c>
    </row>
    <row r="9285" spans="1:10" x14ac:dyDescent="0.2">
      <c r="A9285">
        <v>28105594315</v>
      </c>
      <c r="B9285" t="s">
        <v>4338</v>
      </c>
      <c r="C9285" t="s">
        <v>5</v>
      </c>
      <c r="D9285" t="s">
        <v>6</v>
      </c>
      <c r="E9285" t="e">
        <f>VLOOKUP($A9285,'lms01'!$1:$1048576,7,FALSE)</f>
        <v>#N/A</v>
      </c>
      <c r="F9285" t="e">
        <f>VLOOKUP($A9285,'lms01'!$1:$1048576,10,FALSE)</f>
        <v>#N/A</v>
      </c>
      <c r="G9285" t="e">
        <f>VLOOKUP($A9285,'lms01'!$1:$1048576,15,FALSE)</f>
        <v>#N/A</v>
      </c>
      <c r="H9285" t="e">
        <f>VLOOKUP($G9285,'lms12'!$A:$B,2,FALSE)</f>
        <v>#N/A</v>
      </c>
      <c r="I9285" t="e">
        <f>VLOOKUP($A9285,'lms01'!$1:$1048576,16,FALSE)</f>
        <v>#N/A</v>
      </c>
      <c r="J9285" t="e">
        <f>VLOOKUP($A9285,'lms01'!$1:$1048576,24,FALSE)</f>
        <v>#N/A</v>
      </c>
    </row>
    <row r="9286" spans="1:10" x14ac:dyDescent="0.2">
      <c r="A9286">
        <v>28105594415</v>
      </c>
      <c r="B9286" t="s">
        <v>4338</v>
      </c>
      <c r="C9286" t="s">
        <v>5</v>
      </c>
      <c r="D9286" t="s">
        <v>6</v>
      </c>
      <c r="E9286" t="e">
        <f>VLOOKUP($A9286,'lms01'!$1:$1048576,7,FALSE)</f>
        <v>#N/A</v>
      </c>
      <c r="F9286" t="e">
        <f>VLOOKUP($A9286,'lms01'!$1:$1048576,10,FALSE)</f>
        <v>#N/A</v>
      </c>
      <c r="G9286" t="e">
        <f>VLOOKUP($A9286,'lms01'!$1:$1048576,15,FALSE)</f>
        <v>#N/A</v>
      </c>
      <c r="H9286" t="e">
        <f>VLOOKUP($G9286,'lms12'!$A:$B,2,FALSE)</f>
        <v>#N/A</v>
      </c>
      <c r="I9286" t="e">
        <f>VLOOKUP($A9286,'lms01'!$1:$1048576,16,FALSE)</f>
        <v>#N/A</v>
      </c>
      <c r="J9286" t="e">
        <f>VLOOKUP($A9286,'lms01'!$1:$1048576,24,FALSE)</f>
        <v>#N/A</v>
      </c>
    </row>
    <row r="9287" spans="1:10" x14ac:dyDescent="0.2">
      <c r="A9287">
        <v>28105594815</v>
      </c>
      <c r="B9287" t="s">
        <v>4339</v>
      </c>
      <c r="C9287" t="s">
        <v>86</v>
      </c>
      <c r="D9287" t="s">
        <v>87</v>
      </c>
      <c r="E9287" t="e">
        <f>VLOOKUP($A9287,'lms01'!$1:$1048576,7,FALSE)</f>
        <v>#N/A</v>
      </c>
      <c r="F9287" t="e">
        <f>VLOOKUP($A9287,'lms01'!$1:$1048576,10,FALSE)</f>
        <v>#N/A</v>
      </c>
      <c r="G9287" t="e">
        <f>VLOOKUP($A9287,'lms01'!$1:$1048576,15,FALSE)</f>
        <v>#N/A</v>
      </c>
      <c r="H9287" t="e">
        <f>VLOOKUP($G9287,'lms12'!$A:$B,2,FALSE)</f>
        <v>#N/A</v>
      </c>
      <c r="I9287" t="e">
        <f>VLOOKUP($A9287,'lms01'!$1:$1048576,16,FALSE)</f>
        <v>#N/A</v>
      </c>
      <c r="J9287" t="e">
        <f>VLOOKUP($A9287,'lms01'!$1:$1048576,24,FALSE)</f>
        <v>#N/A</v>
      </c>
    </row>
    <row r="9288" spans="1:10" x14ac:dyDescent="0.2">
      <c r="A9288">
        <v>28105594915</v>
      </c>
      <c r="B9288" t="s">
        <v>4340</v>
      </c>
      <c r="C9288" t="s">
        <v>86</v>
      </c>
      <c r="D9288" t="s">
        <v>87</v>
      </c>
      <c r="E9288" t="e">
        <f>VLOOKUP($A9288,'lms01'!$1:$1048576,7,FALSE)</f>
        <v>#N/A</v>
      </c>
      <c r="F9288" t="e">
        <f>VLOOKUP($A9288,'lms01'!$1:$1048576,10,FALSE)</f>
        <v>#N/A</v>
      </c>
      <c r="G9288" t="e">
        <f>VLOOKUP($A9288,'lms01'!$1:$1048576,15,FALSE)</f>
        <v>#N/A</v>
      </c>
      <c r="H9288" t="e">
        <f>VLOOKUP($G9288,'lms12'!$A:$B,2,FALSE)</f>
        <v>#N/A</v>
      </c>
      <c r="I9288" t="e">
        <f>VLOOKUP($A9288,'lms01'!$1:$1048576,16,FALSE)</f>
        <v>#N/A</v>
      </c>
      <c r="J9288" t="e">
        <f>VLOOKUP($A9288,'lms01'!$1:$1048576,24,FALSE)</f>
        <v>#N/A</v>
      </c>
    </row>
    <row r="9289" spans="1:10" x14ac:dyDescent="0.2">
      <c r="A9289">
        <v>28105595015</v>
      </c>
      <c r="B9289" t="s">
        <v>4341</v>
      </c>
      <c r="C9289" t="s">
        <v>86</v>
      </c>
      <c r="D9289" t="s">
        <v>87</v>
      </c>
      <c r="E9289" t="e">
        <f>VLOOKUP($A9289,'lms01'!$1:$1048576,7,FALSE)</f>
        <v>#N/A</v>
      </c>
      <c r="F9289" t="e">
        <f>VLOOKUP($A9289,'lms01'!$1:$1048576,10,FALSE)</f>
        <v>#N/A</v>
      </c>
      <c r="G9289" t="e">
        <f>VLOOKUP($A9289,'lms01'!$1:$1048576,15,FALSE)</f>
        <v>#N/A</v>
      </c>
      <c r="H9289" t="e">
        <f>VLOOKUP($G9289,'lms12'!$A:$B,2,FALSE)</f>
        <v>#N/A</v>
      </c>
      <c r="I9289" t="e">
        <f>VLOOKUP($A9289,'lms01'!$1:$1048576,16,FALSE)</f>
        <v>#N/A</v>
      </c>
      <c r="J9289" t="e">
        <f>VLOOKUP($A9289,'lms01'!$1:$1048576,24,FALSE)</f>
        <v>#N/A</v>
      </c>
    </row>
    <row r="9290" spans="1:10" x14ac:dyDescent="0.2">
      <c r="A9290">
        <v>28105595215</v>
      </c>
      <c r="B9290" t="s">
        <v>568</v>
      </c>
      <c r="C9290" t="s">
        <v>462</v>
      </c>
      <c r="D9290" t="s">
        <v>463</v>
      </c>
      <c r="E9290" t="str">
        <f>VLOOKUP($A9290,'lms01'!$1:$1048576,7,FALSE)</f>
        <v>inj.vsk,opl.,spr›jte</v>
      </c>
      <c r="F9290" t="str">
        <f>VLOOKUP($A9290,'lms01'!$1:$1048576,10,FALSE)</f>
        <v>2.500 anti-Xa IE</v>
      </c>
      <c r="G9290" t="str">
        <f>VLOOKUP($A9290,'lms01'!$1:$1048576,15,FALSE)</f>
        <v>B01AB04</v>
      </c>
      <c r="H9290" t="str">
        <f>VLOOKUP($G9290,'lms12'!$A:$B,2,FALSE)</f>
        <v>Dalteparin</v>
      </c>
      <c r="I9290" t="str">
        <f>VLOOKUP($A9290,'lms01'!$1:$1048576,16,FALSE)</f>
        <v>SC</v>
      </c>
      <c r="J9290">
        <f>VLOOKUP($A9290,'lms01'!$1:$1048576,24,FALSE)</f>
        <v>0</v>
      </c>
    </row>
    <row r="9291" spans="1:10" x14ac:dyDescent="0.2">
      <c r="A9291">
        <v>28105595415</v>
      </c>
      <c r="B9291" t="s">
        <v>568</v>
      </c>
      <c r="C9291" t="s">
        <v>462</v>
      </c>
      <c r="D9291" t="s">
        <v>463</v>
      </c>
      <c r="E9291" t="str">
        <f>VLOOKUP($A9291,'lms01'!$1:$1048576,7,FALSE)</f>
        <v>inj.vsk,opl.,spr›jte</v>
      </c>
      <c r="F9291" t="str">
        <f>VLOOKUP($A9291,'lms01'!$1:$1048576,10,FALSE)</f>
        <v>5.000 anti-Xa IE</v>
      </c>
      <c r="G9291" t="str">
        <f>VLOOKUP($A9291,'lms01'!$1:$1048576,15,FALSE)</f>
        <v>B01AB04</v>
      </c>
      <c r="H9291" t="str">
        <f>VLOOKUP($G9291,'lms12'!$A:$B,2,FALSE)</f>
        <v>Dalteparin</v>
      </c>
      <c r="I9291" t="str">
        <f>VLOOKUP($A9291,'lms01'!$1:$1048576,16,FALSE)</f>
        <v>SC</v>
      </c>
      <c r="J9291">
        <f>VLOOKUP($A9291,'lms01'!$1:$1048576,24,FALSE)</f>
        <v>0</v>
      </c>
    </row>
    <row r="9292" spans="1:10" x14ac:dyDescent="0.2">
      <c r="A9292">
        <v>28105595615</v>
      </c>
      <c r="B9292" t="s">
        <v>568</v>
      </c>
      <c r="C9292" t="s">
        <v>462</v>
      </c>
      <c r="D9292" t="s">
        <v>463</v>
      </c>
      <c r="E9292" t="str">
        <f>VLOOKUP($A9292,'lms01'!$1:$1048576,7,FALSE)</f>
        <v>inj.vsk,opl.,spr›jte</v>
      </c>
      <c r="F9292" t="str">
        <f>VLOOKUP($A9292,'lms01'!$1:$1048576,10,FALSE)</f>
        <v>7.500 anti-Xa IE</v>
      </c>
      <c r="G9292" t="str">
        <f>VLOOKUP($A9292,'lms01'!$1:$1048576,15,FALSE)</f>
        <v>B01AB04</v>
      </c>
      <c r="H9292" t="str">
        <f>VLOOKUP($G9292,'lms12'!$A:$B,2,FALSE)</f>
        <v>Dalteparin</v>
      </c>
      <c r="I9292" t="str">
        <f>VLOOKUP($A9292,'lms01'!$1:$1048576,16,FALSE)</f>
        <v>SC</v>
      </c>
      <c r="J9292">
        <f>VLOOKUP($A9292,'lms01'!$1:$1048576,24,FALSE)</f>
        <v>0</v>
      </c>
    </row>
    <row r="9293" spans="1:10" x14ac:dyDescent="0.2">
      <c r="A9293">
        <v>28105595815</v>
      </c>
      <c r="B9293" t="s">
        <v>568</v>
      </c>
      <c r="C9293" t="s">
        <v>462</v>
      </c>
      <c r="D9293" t="s">
        <v>463</v>
      </c>
      <c r="E9293" t="str">
        <f>VLOOKUP($A9293,'lms01'!$1:$1048576,7,FALSE)</f>
        <v>inj.vsk,opl.,spr›jte</v>
      </c>
      <c r="F9293" t="str">
        <f>VLOOKUP($A9293,'lms01'!$1:$1048576,10,FALSE)</f>
        <v>10.000 anti-Xa IE</v>
      </c>
      <c r="G9293" t="str">
        <f>VLOOKUP($A9293,'lms01'!$1:$1048576,15,FALSE)</f>
        <v>B01AB04</v>
      </c>
      <c r="H9293" t="str">
        <f>VLOOKUP($G9293,'lms12'!$A:$B,2,FALSE)</f>
        <v>Dalteparin</v>
      </c>
      <c r="I9293" t="str">
        <f>VLOOKUP($A9293,'lms01'!$1:$1048576,16,FALSE)</f>
        <v>SC</v>
      </c>
      <c r="J9293">
        <f>VLOOKUP($A9293,'lms01'!$1:$1048576,24,FALSE)</f>
        <v>0</v>
      </c>
    </row>
    <row r="9294" spans="1:10" x14ac:dyDescent="0.2">
      <c r="A9294">
        <v>28105596015</v>
      </c>
      <c r="B9294" t="s">
        <v>568</v>
      </c>
      <c r="C9294" t="s">
        <v>462</v>
      </c>
      <c r="D9294" t="s">
        <v>463</v>
      </c>
      <c r="E9294" t="str">
        <f>VLOOKUP($A9294,'lms01'!$1:$1048576,7,FALSE)</f>
        <v>inj.vsk,opl.,spr›jte</v>
      </c>
      <c r="F9294" t="str">
        <f>VLOOKUP($A9294,'lms01'!$1:$1048576,10,FALSE)</f>
        <v>12.500 anti-Xa IE</v>
      </c>
      <c r="G9294" t="str">
        <f>VLOOKUP($A9294,'lms01'!$1:$1048576,15,FALSE)</f>
        <v>B01AB04</v>
      </c>
      <c r="H9294" t="str">
        <f>VLOOKUP($G9294,'lms12'!$A:$B,2,FALSE)</f>
        <v>Dalteparin</v>
      </c>
      <c r="I9294" t="str">
        <f>VLOOKUP($A9294,'lms01'!$1:$1048576,16,FALSE)</f>
        <v>SC</v>
      </c>
      <c r="J9294">
        <f>VLOOKUP($A9294,'lms01'!$1:$1048576,24,FALSE)</f>
        <v>0</v>
      </c>
    </row>
    <row r="9295" spans="1:10" x14ac:dyDescent="0.2">
      <c r="A9295">
        <v>28105596215</v>
      </c>
      <c r="B9295" t="s">
        <v>568</v>
      </c>
      <c r="C9295" t="s">
        <v>462</v>
      </c>
      <c r="D9295" t="s">
        <v>463</v>
      </c>
      <c r="E9295" t="str">
        <f>VLOOKUP($A9295,'lms01'!$1:$1048576,7,FALSE)</f>
        <v>inj.vsk,opl.,spr›jte</v>
      </c>
      <c r="F9295" t="str">
        <f>VLOOKUP($A9295,'lms01'!$1:$1048576,10,FALSE)</f>
        <v>15.000 anti-Xa IE</v>
      </c>
      <c r="G9295" t="str">
        <f>VLOOKUP($A9295,'lms01'!$1:$1048576,15,FALSE)</f>
        <v>B01AB04</v>
      </c>
      <c r="H9295" t="str">
        <f>VLOOKUP($G9295,'lms12'!$A:$B,2,FALSE)</f>
        <v>Dalteparin</v>
      </c>
      <c r="I9295" t="str">
        <f>VLOOKUP($A9295,'lms01'!$1:$1048576,16,FALSE)</f>
        <v>SC</v>
      </c>
      <c r="J9295">
        <f>VLOOKUP($A9295,'lms01'!$1:$1048576,24,FALSE)</f>
        <v>0</v>
      </c>
    </row>
    <row r="9296" spans="1:10" x14ac:dyDescent="0.2">
      <c r="A9296">
        <v>28105596415</v>
      </c>
      <c r="B9296" t="s">
        <v>568</v>
      </c>
      <c r="C9296" t="s">
        <v>462</v>
      </c>
      <c r="D9296" t="s">
        <v>463</v>
      </c>
      <c r="E9296" t="str">
        <f>VLOOKUP($A9296,'lms01'!$1:$1048576,7,FALSE)</f>
        <v>inj.vsk,opl.,spr›jte</v>
      </c>
      <c r="F9296" t="str">
        <f>VLOOKUP($A9296,'lms01'!$1:$1048576,10,FALSE)</f>
        <v>18.000 anti-Xa IE</v>
      </c>
      <c r="G9296" t="str">
        <f>VLOOKUP($A9296,'lms01'!$1:$1048576,15,FALSE)</f>
        <v>B01AB04</v>
      </c>
      <c r="H9296" t="str">
        <f>VLOOKUP($G9296,'lms12'!$A:$B,2,FALSE)</f>
        <v>Dalteparin</v>
      </c>
      <c r="I9296" t="str">
        <f>VLOOKUP($A9296,'lms01'!$1:$1048576,16,FALSE)</f>
        <v>SC</v>
      </c>
      <c r="J9296">
        <f>VLOOKUP($A9296,'lms01'!$1:$1048576,24,FALSE)</f>
        <v>0</v>
      </c>
    </row>
    <row r="9297" spans="1:10" x14ac:dyDescent="0.2">
      <c r="A9297">
        <v>28105596615</v>
      </c>
      <c r="B9297" t="s">
        <v>568</v>
      </c>
      <c r="C9297" t="s">
        <v>462</v>
      </c>
      <c r="D9297" t="s">
        <v>463</v>
      </c>
      <c r="E9297" t="str">
        <f>VLOOKUP($A9297,'lms01'!$1:$1048576,7,FALSE)</f>
        <v>inj.vsk,opl.,spr›jte</v>
      </c>
      <c r="F9297" t="str">
        <f>VLOOKUP($A9297,'lms01'!$1:$1048576,10,FALSE)</f>
        <v>2.500 anti-Xa IE</v>
      </c>
      <c r="G9297" t="str">
        <f>VLOOKUP($A9297,'lms01'!$1:$1048576,15,FALSE)</f>
        <v>B01AB04</v>
      </c>
      <c r="H9297" t="str">
        <f>VLOOKUP($G9297,'lms12'!$A:$B,2,FALSE)</f>
        <v>Dalteparin</v>
      </c>
      <c r="I9297" t="str">
        <f>VLOOKUP($A9297,'lms01'!$1:$1048576,16,FALSE)</f>
        <v>SC</v>
      </c>
      <c r="J9297">
        <f>VLOOKUP($A9297,'lms01'!$1:$1048576,24,FALSE)</f>
        <v>0</v>
      </c>
    </row>
    <row r="9298" spans="1:10" x14ac:dyDescent="0.2">
      <c r="A9298">
        <v>28105596815</v>
      </c>
      <c r="B9298" t="s">
        <v>568</v>
      </c>
      <c r="C9298" t="s">
        <v>462</v>
      </c>
      <c r="D9298" t="s">
        <v>463</v>
      </c>
      <c r="E9298" t="str">
        <f>VLOOKUP($A9298,'lms01'!$1:$1048576,7,FALSE)</f>
        <v>inj.vsk,opl.,spr›jte</v>
      </c>
      <c r="F9298" t="str">
        <f>VLOOKUP($A9298,'lms01'!$1:$1048576,10,FALSE)</f>
        <v>5.000 anti-Xa IE</v>
      </c>
      <c r="G9298" t="str">
        <f>VLOOKUP($A9298,'lms01'!$1:$1048576,15,FALSE)</f>
        <v>B01AB04</v>
      </c>
      <c r="H9298" t="str">
        <f>VLOOKUP($G9298,'lms12'!$A:$B,2,FALSE)</f>
        <v>Dalteparin</v>
      </c>
      <c r="I9298" t="str">
        <f>VLOOKUP($A9298,'lms01'!$1:$1048576,16,FALSE)</f>
        <v>SC</v>
      </c>
      <c r="J9298">
        <f>VLOOKUP($A9298,'lms01'!$1:$1048576,24,FALSE)</f>
        <v>0</v>
      </c>
    </row>
    <row r="9299" spans="1:10" x14ac:dyDescent="0.2">
      <c r="A9299">
        <v>28105597015</v>
      </c>
      <c r="B9299" t="s">
        <v>568</v>
      </c>
      <c r="C9299" t="s">
        <v>462</v>
      </c>
      <c r="D9299" t="s">
        <v>463</v>
      </c>
      <c r="E9299" t="e">
        <f>VLOOKUP($A9299,'lms01'!$1:$1048576,7,FALSE)</f>
        <v>#N/A</v>
      </c>
      <c r="F9299" t="e">
        <f>VLOOKUP($A9299,'lms01'!$1:$1048576,10,FALSE)</f>
        <v>#N/A</v>
      </c>
      <c r="G9299" t="e">
        <f>VLOOKUP($A9299,'lms01'!$1:$1048576,15,FALSE)</f>
        <v>#N/A</v>
      </c>
      <c r="H9299" t="e">
        <f>VLOOKUP($G9299,'lms12'!$A:$B,2,FALSE)</f>
        <v>#N/A</v>
      </c>
      <c r="I9299" t="e">
        <f>VLOOKUP($A9299,'lms01'!$1:$1048576,16,FALSE)</f>
        <v>#N/A</v>
      </c>
      <c r="J9299" t="e">
        <f>VLOOKUP($A9299,'lms01'!$1:$1048576,24,FALSE)</f>
        <v>#N/A</v>
      </c>
    </row>
    <row r="9300" spans="1:10" x14ac:dyDescent="0.2">
      <c r="A9300">
        <v>28105597215</v>
      </c>
      <c r="B9300" t="s">
        <v>568</v>
      </c>
      <c r="C9300" t="s">
        <v>462</v>
      </c>
      <c r="D9300" t="s">
        <v>463</v>
      </c>
      <c r="E9300" t="str">
        <f>VLOOKUP($A9300,'lms01'!$1:$1048576,7,FALSE)</f>
        <v>inj.vsk,opl.,spr›jte</v>
      </c>
      <c r="F9300" t="str">
        <f>VLOOKUP($A9300,'lms01'!$1:$1048576,10,FALSE)</f>
        <v>10.000 anti-Xa IE</v>
      </c>
      <c r="G9300" t="str">
        <f>VLOOKUP($A9300,'lms01'!$1:$1048576,15,FALSE)</f>
        <v>B01AB04</v>
      </c>
      <c r="H9300" t="str">
        <f>VLOOKUP($G9300,'lms12'!$A:$B,2,FALSE)</f>
        <v>Dalteparin</v>
      </c>
      <c r="I9300" t="str">
        <f>VLOOKUP($A9300,'lms01'!$1:$1048576,16,FALSE)</f>
        <v>SC</v>
      </c>
      <c r="J9300">
        <f>VLOOKUP($A9300,'lms01'!$1:$1048576,24,FALSE)</f>
        <v>0</v>
      </c>
    </row>
    <row r="9301" spans="1:10" x14ac:dyDescent="0.2">
      <c r="A9301">
        <v>28105597415</v>
      </c>
      <c r="B9301" t="s">
        <v>568</v>
      </c>
      <c r="C9301" t="s">
        <v>462</v>
      </c>
      <c r="D9301" t="s">
        <v>463</v>
      </c>
      <c r="E9301" t="e">
        <f>VLOOKUP($A9301,'lms01'!$1:$1048576,7,FALSE)</f>
        <v>#N/A</v>
      </c>
      <c r="F9301" t="e">
        <f>VLOOKUP($A9301,'lms01'!$1:$1048576,10,FALSE)</f>
        <v>#N/A</v>
      </c>
      <c r="G9301" t="e">
        <f>VLOOKUP($A9301,'lms01'!$1:$1048576,15,FALSE)</f>
        <v>#N/A</v>
      </c>
      <c r="H9301" t="e">
        <f>VLOOKUP($G9301,'lms12'!$A:$B,2,FALSE)</f>
        <v>#N/A</v>
      </c>
      <c r="I9301" t="e">
        <f>VLOOKUP($A9301,'lms01'!$1:$1048576,16,FALSE)</f>
        <v>#N/A</v>
      </c>
      <c r="J9301" t="e">
        <f>VLOOKUP($A9301,'lms01'!$1:$1048576,24,FALSE)</f>
        <v>#N/A</v>
      </c>
    </row>
    <row r="9302" spans="1:10" x14ac:dyDescent="0.2">
      <c r="A9302">
        <v>28105597615</v>
      </c>
      <c r="B9302" t="s">
        <v>568</v>
      </c>
      <c r="C9302" t="s">
        <v>462</v>
      </c>
      <c r="D9302" t="s">
        <v>463</v>
      </c>
      <c r="E9302" t="e">
        <f>VLOOKUP($A9302,'lms01'!$1:$1048576,7,FALSE)</f>
        <v>#N/A</v>
      </c>
      <c r="F9302" t="e">
        <f>VLOOKUP($A9302,'lms01'!$1:$1048576,10,FALSE)</f>
        <v>#N/A</v>
      </c>
      <c r="G9302" t="e">
        <f>VLOOKUP($A9302,'lms01'!$1:$1048576,15,FALSE)</f>
        <v>#N/A</v>
      </c>
      <c r="H9302" t="e">
        <f>VLOOKUP($G9302,'lms12'!$A:$B,2,FALSE)</f>
        <v>#N/A</v>
      </c>
      <c r="I9302" t="e">
        <f>VLOOKUP($A9302,'lms01'!$1:$1048576,16,FALSE)</f>
        <v>#N/A</v>
      </c>
      <c r="J9302" t="e">
        <f>VLOOKUP($A9302,'lms01'!$1:$1048576,24,FALSE)</f>
        <v>#N/A</v>
      </c>
    </row>
    <row r="9303" spans="1:10" x14ac:dyDescent="0.2">
      <c r="A9303">
        <v>28105597815</v>
      </c>
      <c r="B9303" t="s">
        <v>568</v>
      </c>
      <c r="C9303" t="s">
        <v>462</v>
      </c>
      <c r="D9303" t="s">
        <v>463</v>
      </c>
      <c r="E9303" t="e">
        <f>VLOOKUP($A9303,'lms01'!$1:$1048576,7,FALSE)</f>
        <v>#N/A</v>
      </c>
      <c r="F9303" t="e">
        <f>VLOOKUP($A9303,'lms01'!$1:$1048576,10,FALSE)</f>
        <v>#N/A</v>
      </c>
      <c r="G9303" t="e">
        <f>VLOOKUP($A9303,'lms01'!$1:$1048576,15,FALSE)</f>
        <v>#N/A</v>
      </c>
      <c r="H9303" t="e">
        <f>VLOOKUP($G9303,'lms12'!$A:$B,2,FALSE)</f>
        <v>#N/A</v>
      </c>
      <c r="I9303" t="e">
        <f>VLOOKUP($A9303,'lms01'!$1:$1048576,16,FALSE)</f>
        <v>#N/A</v>
      </c>
      <c r="J9303" t="e">
        <f>VLOOKUP($A9303,'lms01'!$1:$1048576,24,FALSE)</f>
        <v>#N/A</v>
      </c>
    </row>
    <row r="9304" spans="1:10" x14ac:dyDescent="0.2">
      <c r="A9304">
        <v>28105598115</v>
      </c>
      <c r="B9304" t="s">
        <v>568</v>
      </c>
      <c r="C9304" t="s">
        <v>462</v>
      </c>
      <c r="D9304" t="s">
        <v>463</v>
      </c>
      <c r="E9304" t="str">
        <f>VLOOKUP($A9304,'lms01'!$1:$1048576,7,FALSE)</f>
        <v>inj.vsk,opl.,spr›jte</v>
      </c>
      <c r="F9304" t="str">
        <f>VLOOKUP($A9304,'lms01'!$1:$1048576,10,FALSE)</f>
        <v>2.500 anti-Xa IE</v>
      </c>
      <c r="G9304" t="str">
        <f>VLOOKUP($A9304,'lms01'!$1:$1048576,15,FALSE)</f>
        <v>B01AB04</v>
      </c>
      <c r="H9304" t="str">
        <f>VLOOKUP($G9304,'lms12'!$A:$B,2,FALSE)</f>
        <v>Dalteparin</v>
      </c>
      <c r="I9304" t="str">
        <f>VLOOKUP($A9304,'lms01'!$1:$1048576,16,FALSE)</f>
        <v>SC</v>
      </c>
      <c r="J9304">
        <f>VLOOKUP($A9304,'lms01'!$1:$1048576,24,FALSE)</f>
        <v>0</v>
      </c>
    </row>
    <row r="9305" spans="1:10" x14ac:dyDescent="0.2">
      <c r="A9305">
        <v>28105598315</v>
      </c>
      <c r="B9305" t="s">
        <v>568</v>
      </c>
      <c r="C9305" t="s">
        <v>462</v>
      </c>
      <c r="D9305" t="s">
        <v>463</v>
      </c>
      <c r="E9305" t="str">
        <f>VLOOKUP($A9305,'lms01'!$1:$1048576,7,FALSE)</f>
        <v>inj.vsk,opl.,spr›jte</v>
      </c>
      <c r="F9305" t="str">
        <f>VLOOKUP($A9305,'lms01'!$1:$1048576,10,FALSE)</f>
        <v>5.000 anti-Xa IE</v>
      </c>
      <c r="G9305" t="str">
        <f>VLOOKUP($A9305,'lms01'!$1:$1048576,15,FALSE)</f>
        <v>B01AB04</v>
      </c>
      <c r="H9305" t="str">
        <f>VLOOKUP($G9305,'lms12'!$A:$B,2,FALSE)</f>
        <v>Dalteparin</v>
      </c>
      <c r="I9305" t="str">
        <f>VLOOKUP($A9305,'lms01'!$1:$1048576,16,FALSE)</f>
        <v>SC</v>
      </c>
      <c r="J9305">
        <f>VLOOKUP($A9305,'lms01'!$1:$1048576,24,FALSE)</f>
        <v>0</v>
      </c>
    </row>
    <row r="9306" spans="1:10" x14ac:dyDescent="0.2">
      <c r="A9306">
        <v>28105598515</v>
      </c>
      <c r="B9306" t="s">
        <v>568</v>
      </c>
      <c r="C9306" t="s">
        <v>462</v>
      </c>
      <c r="D9306" t="s">
        <v>463</v>
      </c>
      <c r="E9306" t="str">
        <f>VLOOKUP($A9306,'lms01'!$1:$1048576,7,FALSE)</f>
        <v>inj.vsk,opl.,spr›jte</v>
      </c>
      <c r="F9306" t="str">
        <f>VLOOKUP($A9306,'lms01'!$1:$1048576,10,FALSE)</f>
        <v>7.500 anti-Xa IE</v>
      </c>
      <c r="G9306" t="str">
        <f>VLOOKUP($A9306,'lms01'!$1:$1048576,15,FALSE)</f>
        <v>B01AB04</v>
      </c>
      <c r="H9306" t="str">
        <f>VLOOKUP($G9306,'lms12'!$A:$B,2,FALSE)</f>
        <v>Dalteparin</v>
      </c>
      <c r="I9306" t="str">
        <f>VLOOKUP($A9306,'lms01'!$1:$1048576,16,FALSE)</f>
        <v>SC</v>
      </c>
      <c r="J9306">
        <f>VLOOKUP($A9306,'lms01'!$1:$1048576,24,FALSE)</f>
        <v>0</v>
      </c>
    </row>
    <row r="9307" spans="1:10" x14ac:dyDescent="0.2">
      <c r="A9307">
        <v>28105598715</v>
      </c>
      <c r="B9307" t="s">
        <v>568</v>
      </c>
      <c r="C9307" t="s">
        <v>462</v>
      </c>
      <c r="D9307" t="s">
        <v>463</v>
      </c>
      <c r="E9307" t="str">
        <f>VLOOKUP($A9307,'lms01'!$1:$1048576,7,FALSE)</f>
        <v>inj.vsk,opl.,spr›jte</v>
      </c>
      <c r="F9307" t="str">
        <f>VLOOKUP($A9307,'lms01'!$1:$1048576,10,FALSE)</f>
        <v>10.000 anti-Xa IE</v>
      </c>
      <c r="G9307" t="str">
        <f>VLOOKUP($A9307,'lms01'!$1:$1048576,15,FALSE)</f>
        <v>B01AB04</v>
      </c>
      <c r="H9307" t="str">
        <f>VLOOKUP($G9307,'lms12'!$A:$B,2,FALSE)</f>
        <v>Dalteparin</v>
      </c>
      <c r="I9307" t="str">
        <f>VLOOKUP($A9307,'lms01'!$1:$1048576,16,FALSE)</f>
        <v>SC</v>
      </c>
      <c r="J9307">
        <f>VLOOKUP($A9307,'lms01'!$1:$1048576,24,FALSE)</f>
        <v>0</v>
      </c>
    </row>
    <row r="9308" spans="1:10" x14ac:dyDescent="0.2">
      <c r="A9308">
        <v>28105598815</v>
      </c>
      <c r="B9308" t="s">
        <v>568</v>
      </c>
      <c r="C9308" t="s">
        <v>462</v>
      </c>
      <c r="D9308" t="s">
        <v>463</v>
      </c>
      <c r="E9308" t="str">
        <f>VLOOKUP($A9308,'lms01'!$1:$1048576,7,FALSE)</f>
        <v>inj.vsk,opl.,spr›jte</v>
      </c>
      <c r="F9308" t="str">
        <f>VLOOKUP($A9308,'lms01'!$1:$1048576,10,FALSE)</f>
        <v>12.500 anti-Xa IE</v>
      </c>
      <c r="G9308" t="str">
        <f>VLOOKUP($A9308,'lms01'!$1:$1048576,15,FALSE)</f>
        <v>B01AB04</v>
      </c>
      <c r="H9308" t="str">
        <f>VLOOKUP($G9308,'lms12'!$A:$B,2,FALSE)</f>
        <v>Dalteparin</v>
      </c>
      <c r="I9308" t="str">
        <f>VLOOKUP($A9308,'lms01'!$1:$1048576,16,FALSE)</f>
        <v>SC</v>
      </c>
      <c r="J9308">
        <f>VLOOKUP($A9308,'lms01'!$1:$1048576,24,FALSE)</f>
        <v>0</v>
      </c>
    </row>
    <row r="9309" spans="1:10" x14ac:dyDescent="0.2">
      <c r="A9309">
        <v>28105599115</v>
      </c>
      <c r="B9309" t="s">
        <v>568</v>
      </c>
      <c r="C9309" t="s">
        <v>462</v>
      </c>
      <c r="D9309" t="s">
        <v>463</v>
      </c>
      <c r="E9309" t="str">
        <f>VLOOKUP($A9309,'lms01'!$1:$1048576,7,FALSE)</f>
        <v>inj.vsk,opl.,spr›jte</v>
      </c>
      <c r="F9309" t="str">
        <f>VLOOKUP($A9309,'lms01'!$1:$1048576,10,FALSE)</f>
        <v>15.000 anti-Xa IE</v>
      </c>
      <c r="G9309" t="str">
        <f>VLOOKUP($A9309,'lms01'!$1:$1048576,15,FALSE)</f>
        <v>B01AB04</v>
      </c>
      <c r="H9309" t="str">
        <f>VLOOKUP($G9309,'lms12'!$A:$B,2,FALSE)</f>
        <v>Dalteparin</v>
      </c>
      <c r="I9309" t="str">
        <f>VLOOKUP($A9309,'lms01'!$1:$1048576,16,FALSE)</f>
        <v>SC</v>
      </c>
      <c r="J9309">
        <f>VLOOKUP($A9309,'lms01'!$1:$1048576,24,FALSE)</f>
        <v>0</v>
      </c>
    </row>
    <row r="9310" spans="1:10" x14ac:dyDescent="0.2">
      <c r="A9310">
        <v>28105599315</v>
      </c>
      <c r="B9310" t="s">
        <v>568</v>
      </c>
      <c r="C9310" t="s">
        <v>462</v>
      </c>
      <c r="D9310" t="s">
        <v>463</v>
      </c>
      <c r="E9310" t="str">
        <f>VLOOKUP($A9310,'lms01'!$1:$1048576,7,FALSE)</f>
        <v>inj.vsk,opl.,spr›jte</v>
      </c>
      <c r="F9310" t="str">
        <f>VLOOKUP($A9310,'lms01'!$1:$1048576,10,FALSE)</f>
        <v>18.000 anti-Xa IE</v>
      </c>
      <c r="G9310" t="str">
        <f>VLOOKUP($A9310,'lms01'!$1:$1048576,15,FALSE)</f>
        <v>B01AB04</v>
      </c>
      <c r="H9310" t="str">
        <f>VLOOKUP($G9310,'lms12'!$A:$B,2,FALSE)</f>
        <v>Dalteparin</v>
      </c>
      <c r="I9310" t="str">
        <f>VLOOKUP($A9310,'lms01'!$1:$1048576,16,FALSE)</f>
        <v>SC</v>
      </c>
      <c r="J9310">
        <f>VLOOKUP($A9310,'lms01'!$1:$1048576,24,FALSE)</f>
        <v>0</v>
      </c>
    </row>
    <row r="9311" spans="1:10" x14ac:dyDescent="0.2">
      <c r="A9311">
        <v>28105600115</v>
      </c>
      <c r="B9311" t="s">
        <v>4342</v>
      </c>
      <c r="C9311" t="s">
        <v>5</v>
      </c>
      <c r="D9311" t="s">
        <v>6</v>
      </c>
      <c r="E9311" t="str">
        <f>VLOOKUP($A9311,'lms01'!$1:$1048576,7,FALSE)</f>
        <v>tabletter</v>
      </c>
      <c r="F9311" t="str">
        <f>VLOOKUP($A9311,'lms01'!$1:$1048576,10,FALSE)</f>
        <v>1 mg</v>
      </c>
      <c r="G9311" t="str">
        <f>VLOOKUP($A9311,'lms01'!$1:$1048576,15,FALSE)</f>
        <v>N04BD02</v>
      </c>
      <c r="H9311" t="str">
        <f>VLOOKUP($G9311,'lms12'!$A:$B,2,FALSE)</f>
        <v>Rasagilin</v>
      </c>
      <c r="I9311" t="str">
        <f>VLOOKUP($A9311,'lms01'!$1:$1048576,16,FALSE)</f>
        <v>OR</v>
      </c>
      <c r="J9311">
        <f>VLOOKUP($A9311,'lms01'!$1:$1048576,24,FALSE)</f>
        <v>0</v>
      </c>
    </row>
    <row r="9312" spans="1:10" x14ac:dyDescent="0.2">
      <c r="A9312">
        <v>28105600415</v>
      </c>
      <c r="B9312" t="s">
        <v>457</v>
      </c>
      <c r="C9312" t="s">
        <v>70</v>
      </c>
      <c r="D9312" t="s">
        <v>71</v>
      </c>
      <c r="E9312" t="str">
        <f>VLOOKUP($A9312,'lms01'!$1:$1048576,7,FALSE)</f>
        <v>kapsler, h†rde</v>
      </c>
      <c r="F9312" t="str">
        <f>VLOOKUP($A9312,'lms01'!$1:$1048576,10,FALSE)</f>
        <v>300 mg</v>
      </c>
      <c r="G9312" t="str">
        <f>VLOOKUP($A9312,'lms01'!$1:$1048576,15,FALSE)</f>
        <v>C10AB04</v>
      </c>
      <c r="H9312" t="str">
        <f>VLOOKUP($G9312,'lms12'!$A:$B,2,FALSE)</f>
        <v>Gemfibrozil</v>
      </c>
      <c r="I9312" t="str">
        <f>VLOOKUP($A9312,'lms01'!$1:$1048576,16,FALSE)</f>
        <v>OR</v>
      </c>
      <c r="J9312">
        <f>VLOOKUP($A9312,'lms01'!$1:$1048576,24,FALSE)</f>
        <v>0</v>
      </c>
    </row>
    <row r="9313" spans="1:10" x14ac:dyDescent="0.2">
      <c r="A9313">
        <v>28105600515</v>
      </c>
      <c r="B9313" t="s">
        <v>4343</v>
      </c>
      <c r="C9313" t="s">
        <v>70</v>
      </c>
      <c r="D9313" t="s">
        <v>71</v>
      </c>
      <c r="E9313" t="e">
        <f>VLOOKUP($A9313,'lms01'!$1:$1048576,7,FALSE)</f>
        <v>#N/A</v>
      </c>
      <c r="F9313" t="e">
        <f>VLOOKUP($A9313,'lms01'!$1:$1048576,10,FALSE)</f>
        <v>#N/A</v>
      </c>
      <c r="G9313" t="e">
        <f>VLOOKUP($A9313,'lms01'!$1:$1048576,15,FALSE)</f>
        <v>#N/A</v>
      </c>
      <c r="H9313" t="e">
        <f>VLOOKUP($G9313,'lms12'!$A:$B,2,FALSE)</f>
        <v>#N/A</v>
      </c>
      <c r="I9313" t="e">
        <f>VLOOKUP($A9313,'lms01'!$1:$1048576,16,FALSE)</f>
        <v>#N/A</v>
      </c>
      <c r="J9313" t="e">
        <f>VLOOKUP($A9313,'lms01'!$1:$1048576,24,FALSE)</f>
        <v>#N/A</v>
      </c>
    </row>
    <row r="9314" spans="1:10" x14ac:dyDescent="0.2">
      <c r="A9314">
        <v>28105600615</v>
      </c>
      <c r="B9314" t="s">
        <v>2866</v>
      </c>
      <c r="C9314" t="s">
        <v>5</v>
      </c>
      <c r="D9314" t="s">
        <v>6</v>
      </c>
      <c r="E9314" t="str">
        <f>VLOOKUP($A9314,'lms01'!$1:$1048576,7,FALSE)</f>
        <v>depottabletter</v>
      </c>
      <c r="F9314" t="str">
        <f>VLOOKUP($A9314,'lms01'!$1:$1048576,10,FALSE)</f>
        <v>150 mg</v>
      </c>
      <c r="G9314" t="str">
        <f>VLOOKUP($A9314,'lms01'!$1:$1048576,15,FALSE)</f>
        <v>N05AH04</v>
      </c>
      <c r="H9314" t="str">
        <f>VLOOKUP($G9314,'lms12'!$A:$B,2,FALSE)</f>
        <v>Quetiapin</v>
      </c>
      <c r="I9314" t="str">
        <f>VLOOKUP($A9314,'lms01'!$1:$1048576,16,FALSE)</f>
        <v>OR</v>
      </c>
      <c r="J9314">
        <f>VLOOKUP($A9314,'lms01'!$1:$1048576,24,FALSE)</f>
        <v>0</v>
      </c>
    </row>
    <row r="9315" spans="1:10" x14ac:dyDescent="0.2">
      <c r="A9315">
        <v>28105601315</v>
      </c>
      <c r="B9315" t="s">
        <v>4344</v>
      </c>
      <c r="C9315" t="s">
        <v>70</v>
      </c>
      <c r="D9315" t="s">
        <v>71</v>
      </c>
      <c r="E9315" t="str">
        <f>VLOOKUP($A9315,'lms01'!$1:$1048576,7,FALSE)</f>
        <v>depotkapsler, h†rde</v>
      </c>
      <c r="F9315" t="str">
        <f>VLOOKUP($A9315,'lms01'!$1:$1048576,10,FALSE)</f>
        <v>37,5 mg</v>
      </c>
      <c r="G9315" t="str">
        <f>VLOOKUP($A9315,'lms01'!$1:$1048576,15,FALSE)</f>
        <v>N06AX16</v>
      </c>
      <c r="H9315" t="str">
        <f>VLOOKUP($G9315,'lms12'!$A:$B,2,FALSE)</f>
        <v>Venlafaxin</v>
      </c>
      <c r="I9315" t="str">
        <f>VLOOKUP($A9315,'lms01'!$1:$1048576,16,FALSE)</f>
        <v>OR</v>
      </c>
      <c r="J9315">
        <f>VLOOKUP($A9315,'lms01'!$1:$1048576,24,FALSE)</f>
        <v>0</v>
      </c>
    </row>
    <row r="9316" spans="1:10" x14ac:dyDescent="0.2">
      <c r="A9316">
        <v>28105601415</v>
      </c>
      <c r="B9316" t="s">
        <v>4344</v>
      </c>
      <c r="C9316" t="s">
        <v>70</v>
      </c>
      <c r="D9316" t="s">
        <v>71</v>
      </c>
      <c r="E9316" t="str">
        <f>VLOOKUP($A9316,'lms01'!$1:$1048576,7,FALSE)</f>
        <v>depotkapsler, h†rde</v>
      </c>
      <c r="F9316" t="str">
        <f>VLOOKUP($A9316,'lms01'!$1:$1048576,10,FALSE)</f>
        <v>75 mg</v>
      </c>
      <c r="G9316" t="str">
        <f>VLOOKUP($A9316,'lms01'!$1:$1048576,15,FALSE)</f>
        <v>N06AX16</v>
      </c>
      <c r="H9316" t="str">
        <f>VLOOKUP($G9316,'lms12'!$A:$B,2,FALSE)</f>
        <v>Venlafaxin</v>
      </c>
      <c r="I9316" t="str">
        <f>VLOOKUP($A9316,'lms01'!$1:$1048576,16,FALSE)</f>
        <v>OR</v>
      </c>
      <c r="J9316">
        <f>VLOOKUP($A9316,'lms01'!$1:$1048576,24,FALSE)</f>
        <v>0</v>
      </c>
    </row>
    <row r="9317" spans="1:10" x14ac:dyDescent="0.2">
      <c r="A9317">
        <v>28105601515</v>
      </c>
      <c r="B9317" t="s">
        <v>4344</v>
      </c>
      <c r="C9317" t="s">
        <v>70</v>
      </c>
      <c r="D9317" t="s">
        <v>71</v>
      </c>
      <c r="E9317" t="str">
        <f>VLOOKUP($A9317,'lms01'!$1:$1048576,7,FALSE)</f>
        <v>depotkapsler, h†rde</v>
      </c>
      <c r="F9317" t="str">
        <f>VLOOKUP($A9317,'lms01'!$1:$1048576,10,FALSE)</f>
        <v>150 mg</v>
      </c>
      <c r="G9317" t="str">
        <f>VLOOKUP($A9317,'lms01'!$1:$1048576,15,FALSE)</f>
        <v>N06AX16</v>
      </c>
      <c r="H9317" t="str">
        <f>VLOOKUP($G9317,'lms12'!$A:$B,2,FALSE)</f>
        <v>Venlafaxin</v>
      </c>
      <c r="I9317" t="str">
        <f>VLOOKUP($A9317,'lms01'!$1:$1048576,16,FALSE)</f>
        <v>OR</v>
      </c>
      <c r="J9317">
        <f>VLOOKUP($A9317,'lms01'!$1:$1048576,24,FALSE)</f>
        <v>0</v>
      </c>
    </row>
    <row r="9318" spans="1:10" x14ac:dyDescent="0.2">
      <c r="A9318">
        <v>28105602515</v>
      </c>
      <c r="B9318" t="s">
        <v>1885</v>
      </c>
      <c r="C9318" t="s">
        <v>86</v>
      </c>
      <c r="D9318" t="s">
        <v>87</v>
      </c>
      <c r="E9318" t="e">
        <f>VLOOKUP($A9318,'lms01'!$1:$1048576,7,FALSE)</f>
        <v>#N/A</v>
      </c>
      <c r="F9318" t="e">
        <f>VLOOKUP($A9318,'lms01'!$1:$1048576,10,FALSE)</f>
        <v>#N/A</v>
      </c>
      <c r="G9318" t="e">
        <f>VLOOKUP($A9318,'lms01'!$1:$1048576,15,FALSE)</f>
        <v>#N/A</v>
      </c>
      <c r="H9318" t="e">
        <f>VLOOKUP($G9318,'lms12'!$A:$B,2,FALSE)</f>
        <v>#N/A</v>
      </c>
      <c r="I9318" t="e">
        <f>VLOOKUP($A9318,'lms01'!$1:$1048576,16,FALSE)</f>
        <v>#N/A</v>
      </c>
      <c r="J9318" t="e">
        <f>VLOOKUP($A9318,'lms01'!$1:$1048576,24,FALSE)</f>
        <v>#N/A</v>
      </c>
    </row>
    <row r="9319" spans="1:10" x14ac:dyDescent="0.2">
      <c r="A9319">
        <v>28105602615</v>
      </c>
      <c r="B9319" t="s">
        <v>1434</v>
      </c>
      <c r="C9319" t="s">
        <v>86</v>
      </c>
      <c r="D9319" t="s">
        <v>87</v>
      </c>
      <c r="E9319" t="str">
        <f>VLOOKUP($A9319,'lms01'!$1:$1048576,7,FALSE)</f>
        <v>orale dr†ber, opl›sn</v>
      </c>
      <c r="F9319" t="str">
        <f>VLOOKUP($A9319,'lms01'!$1:$1048576,10,FALSE)</f>
        <v>20 mg/ml</v>
      </c>
      <c r="G9319" t="str">
        <f>VLOOKUP($A9319,'lms01'!$1:$1048576,15,FALSE)</f>
        <v>N06AB10</v>
      </c>
      <c r="H9319" t="str">
        <f>VLOOKUP($G9319,'lms12'!$A:$B,2,FALSE)</f>
        <v>Escitalopram</v>
      </c>
      <c r="I9319" t="str">
        <f>VLOOKUP($A9319,'lms01'!$1:$1048576,16,FALSE)</f>
        <v>OR</v>
      </c>
      <c r="J9319">
        <f>VLOOKUP($A9319,'lms01'!$1:$1048576,24,FALSE)</f>
        <v>0</v>
      </c>
    </row>
    <row r="9320" spans="1:10" x14ac:dyDescent="0.2">
      <c r="A9320">
        <v>28105603115</v>
      </c>
      <c r="B9320" t="s">
        <v>504</v>
      </c>
      <c r="C9320" t="s">
        <v>5</v>
      </c>
      <c r="D9320" t="s">
        <v>6</v>
      </c>
      <c r="E9320" t="e">
        <f>VLOOKUP($A9320,'lms01'!$1:$1048576,7,FALSE)</f>
        <v>#N/A</v>
      </c>
      <c r="F9320" t="e">
        <f>VLOOKUP($A9320,'lms01'!$1:$1048576,10,FALSE)</f>
        <v>#N/A</v>
      </c>
      <c r="G9320" t="e">
        <f>VLOOKUP($A9320,'lms01'!$1:$1048576,15,FALSE)</f>
        <v>#N/A</v>
      </c>
      <c r="H9320" t="e">
        <f>VLOOKUP($G9320,'lms12'!$A:$B,2,FALSE)</f>
        <v>#N/A</v>
      </c>
      <c r="I9320" t="e">
        <f>VLOOKUP($A9320,'lms01'!$1:$1048576,16,FALSE)</f>
        <v>#N/A</v>
      </c>
      <c r="J9320" t="e">
        <f>VLOOKUP($A9320,'lms01'!$1:$1048576,24,FALSE)</f>
        <v>#N/A</v>
      </c>
    </row>
    <row r="9321" spans="1:10" x14ac:dyDescent="0.2">
      <c r="A9321">
        <v>28105603215</v>
      </c>
      <c r="B9321" t="s">
        <v>199</v>
      </c>
      <c r="C9321" t="s">
        <v>5</v>
      </c>
      <c r="D9321" t="s">
        <v>6</v>
      </c>
      <c r="E9321" t="e">
        <f>VLOOKUP($A9321,'lms01'!$1:$1048576,7,FALSE)</f>
        <v>#N/A</v>
      </c>
      <c r="F9321" t="e">
        <f>VLOOKUP($A9321,'lms01'!$1:$1048576,10,FALSE)</f>
        <v>#N/A</v>
      </c>
      <c r="G9321" t="e">
        <f>VLOOKUP($A9321,'lms01'!$1:$1048576,15,FALSE)</f>
        <v>#N/A</v>
      </c>
      <c r="H9321" t="e">
        <f>VLOOKUP($G9321,'lms12'!$A:$B,2,FALSE)</f>
        <v>#N/A</v>
      </c>
      <c r="I9321" t="e">
        <f>VLOOKUP($A9321,'lms01'!$1:$1048576,16,FALSE)</f>
        <v>#N/A</v>
      </c>
      <c r="J9321" t="e">
        <f>VLOOKUP($A9321,'lms01'!$1:$1048576,24,FALSE)</f>
        <v>#N/A</v>
      </c>
    </row>
    <row r="9322" spans="1:10" x14ac:dyDescent="0.2">
      <c r="A9322">
        <v>28105603315</v>
      </c>
      <c r="B9322" t="s">
        <v>1433</v>
      </c>
      <c r="C9322" t="s">
        <v>70</v>
      </c>
      <c r="D9322" t="s">
        <v>71</v>
      </c>
      <c r="E9322" t="e">
        <f>VLOOKUP($A9322,'lms01'!$1:$1048576,7,FALSE)</f>
        <v>#N/A</v>
      </c>
      <c r="F9322" t="e">
        <f>VLOOKUP($A9322,'lms01'!$1:$1048576,10,FALSE)</f>
        <v>#N/A</v>
      </c>
      <c r="G9322" t="e">
        <f>VLOOKUP($A9322,'lms01'!$1:$1048576,15,FALSE)</f>
        <v>#N/A</v>
      </c>
      <c r="H9322" t="e">
        <f>VLOOKUP($G9322,'lms12'!$A:$B,2,FALSE)</f>
        <v>#N/A</v>
      </c>
      <c r="I9322" t="e">
        <f>VLOOKUP($A9322,'lms01'!$1:$1048576,16,FALSE)</f>
        <v>#N/A</v>
      </c>
      <c r="J9322" t="e">
        <f>VLOOKUP($A9322,'lms01'!$1:$1048576,24,FALSE)</f>
        <v>#N/A</v>
      </c>
    </row>
    <row r="9323" spans="1:10" x14ac:dyDescent="0.2">
      <c r="A9323">
        <v>28105603515</v>
      </c>
      <c r="B9323" t="s">
        <v>145</v>
      </c>
      <c r="C9323" t="s">
        <v>136</v>
      </c>
      <c r="D9323" t="s">
        <v>137</v>
      </c>
      <c r="E9323" t="str">
        <f>VLOOKUP($A9323,'lms01'!$1:$1048576,7,FALSE)</f>
        <v>vagitorier</v>
      </c>
      <c r="F9323" t="str">
        <f>VLOOKUP($A9323,'lms01'!$1:$1048576,10,FALSE)</f>
        <v>0,5 mg</v>
      </c>
      <c r="G9323" t="str">
        <f>VLOOKUP($A9323,'lms01'!$1:$1048576,15,FALSE)</f>
        <v>G03CA04</v>
      </c>
      <c r="H9323" t="str">
        <f>VLOOKUP($G9323,'lms12'!$A:$B,2,FALSE)</f>
        <v>Estriol</v>
      </c>
      <c r="I9323" t="str">
        <f>VLOOKUP($A9323,'lms01'!$1:$1048576,16,FALSE)</f>
        <v>VA</v>
      </c>
      <c r="J9323">
        <f>VLOOKUP($A9323,'lms01'!$1:$1048576,24,FALSE)</f>
        <v>0</v>
      </c>
    </row>
    <row r="9324" spans="1:10" x14ac:dyDescent="0.2">
      <c r="A9324">
        <v>28105603615</v>
      </c>
      <c r="B9324" t="s">
        <v>4185</v>
      </c>
      <c r="C9324" t="s">
        <v>5</v>
      </c>
      <c r="D9324" t="s">
        <v>6</v>
      </c>
      <c r="E9324" t="str">
        <f>VLOOKUP($A9324,'lms01'!$1:$1048576,7,FALSE)</f>
        <v>filmovertrukne tabl.</v>
      </c>
      <c r="F9324" t="str">
        <f>VLOOKUP($A9324,'lms01'!$1:$1048576,10,FALSE)</f>
        <v>2,5 mg</v>
      </c>
      <c r="G9324" t="str">
        <f>VLOOKUP($A9324,'lms01'!$1:$1048576,15,FALSE)</f>
        <v>N02CC07</v>
      </c>
      <c r="H9324" t="str">
        <f>VLOOKUP($G9324,'lms12'!$A:$B,2,FALSE)</f>
        <v>Frovatriptan</v>
      </c>
      <c r="I9324" t="str">
        <f>VLOOKUP($A9324,'lms01'!$1:$1048576,16,FALSE)</f>
        <v>OR</v>
      </c>
      <c r="J9324">
        <f>VLOOKUP($A9324,'lms01'!$1:$1048576,24,FALSE)</f>
        <v>0</v>
      </c>
    </row>
    <row r="9325" spans="1:10" x14ac:dyDescent="0.2">
      <c r="A9325">
        <v>28105603715</v>
      </c>
      <c r="B9325" t="s">
        <v>4345</v>
      </c>
      <c r="C9325" t="s">
        <v>191</v>
      </c>
      <c r="D9325" t="s">
        <v>192</v>
      </c>
      <c r="E9325" t="e">
        <f>VLOOKUP($A9325,'lms01'!$1:$1048576,7,FALSE)</f>
        <v>#N/A</v>
      </c>
      <c r="F9325" t="e">
        <f>VLOOKUP($A9325,'lms01'!$1:$1048576,10,FALSE)</f>
        <v>#N/A</v>
      </c>
      <c r="G9325" t="e">
        <f>VLOOKUP($A9325,'lms01'!$1:$1048576,15,FALSE)</f>
        <v>#N/A</v>
      </c>
      <c r="H9325" t="e">
        <f>VLOOKUP($G9325,'lms12'!$A:$B,2,FALSE)</f>
        <v>#N/A</v>
      </c>
      <c r="I9325" t="e">
        <f>VLOOKUP($A9325,'lms01'!$1:$1048576,16,FALSE)</f>
        <v>#N/A</v>
      </c>
      <c r="J9325" t="e">
        <f>VLOOKUP($A9325,'lms01'!$1:$1048576,24,FALSE)</f>
        <v>#N/A</v>
      </c>
    </row>
    <row r="9326" spans="1:10" x14ac:dyDescent="0.2">
      <c r="A9326">
        <v>28105604815</v>
      </c>
      <c r="B9326" t="s">
        <v>4346</v>
      </c>
      <c r="C9326" t="s">
        <v>5</v>
      </c>
      <c r="D9326" t="s">
        <v>6</v>
      </c>
      <c r="E9326" t="str">
        <f>VLOOKUP($A9326,'lms01'!$1:$1048576,7,FALSE)</f>
        <v>filmovertrukne tabl.</v>
      </c>
      <c r="F9326" t="str">
        <f>VLOOKUP($A9326,'lms01'!$1:$1048576,10,FALSE)</f>
        <v>100 mg</v>
      </c>
      <c r="G9326" t="str">
        <f>VLOOKUP($A9326,'lms01'!$1:$1048576,15,FALSE)</f>
        <v>L01XE01</v>
      </c>
      <c r="H9326" t="str">
        <f>VLOOKUP($G9326,'lms12'!$A:$B,2,FALSE)</f>
        <v>Imatinib</v>
      </c>
      <c r="I9326" t="str">
        <f>VLOOKUP($A9326,'lms01'!$1:$1048576,16,FALSE)</f>
        <v>OR</v>
      </c>
      <c r="J9326">
        <f>VLOOKUP($A9326,'lms01'!$1:$1048576,24,FALSE)</f>
        <v>0</v>
      </c>
    </row>
    <row r="9327" spans="1:10" x14ac:dyDescent="0.2">
      <c r="A9327">
        <v>28105604915</v>
      </c>
      <c r="B9327" t="s">
        <v>4346</v>
      </c>
      <c r="C9327" t="s">
        <v>5</v>
      </c>
      <c r="D9327" t="s">
        <v>6</v>
      </c>
      <c r="E9327" t="str">
        <f>VLOOKUP($A9327,'lms01'!$1:$1048576,7,FALSE)</f>
        <v>filmovertrukne tabl.</v>
      </c>
      <c r="F9327" t="str">
        <f>VLOOKUP($A9327,'lms01'!$1:$1048576,10,FALSE)</f>
        <v>400 mg</v>
      </c>
      <c r="G9327" t="str">
        <f>VLOOKUP($A9327,'lms01'!$1:$1048576,15,FALSE)</f>
        <v>L01XE01</v>
      </c>
      <c r="H9327" t="str">
        <f>VLOOKUP($G9327,'lms12'!$A:$B,2,FALSE)</f>
        <v>Imatinib</v>
      </c>
      <c r="I9327" t="str">
        <f>VLOOKUP($A9327,'lms01'!$1:$1048576,16,FALSE)</f>
        <v>OR</v>
      </c>
      <c r="J9327">
        <f>VLOOKUP($A9327,'lms01'!$1:$1048576,24,FALSE)</f>
        <v>0</v>
      </c>
    </row>
    <row r="9328" spans="1:10" x14ac:dyDescent="0.2">
      <c r="A9328">
        <v>28105605415</v>
      </c>
      <c r="B9328" t="s">
        <v>4347</v>
      </c>
      <c r="C9328" t="s">
        <v>5</v>
      </c>
      <c r="D9328" t="s">
        <v>6</v>
      </c>
      <c r="E9328" t="str">
        <f>VLOOKUP($A9328,'lms01'!$1:$1048576,7,FALSE)</f>
        <v>filmovertrukne tabl.</v>
      </c>
      <c r="F9328" t="str">
        <f>VLOOKUP($A9328,'lms01'!$1:$1048576,10,FALSE)</f>
        <v>5 mg +10 mg</v>
      </c>
      <c r="G9328" t="str">
        <f>VLOOKUP($A9328,'lms01'!$1:$1048576,15,FALSE)</f>
        <v>A10BD21</v>
      </c>
      <c r="H9328" t="str">
        <f>VLOOKUP($G9328,'lms12'!$A:$B,2,FALSE)</f>
        <v>Saxagliptin og dapagliflozin</v>
      </c>
      <c r="I9328" t="str">
        <f>VLOOKUP($A9328,'lms01'!$1:$1048576,16,FALSE)</f>
        <v>OR</v>
      </c>
      <c r="J9328">
        <f>VLOOKUP($A9328,'lms01'!$1:$1048576,24,FALSE)</f>
        <v>0</v>
      </c>
    </row>
    <row r="9329" spans="1:10" x14ac:dyDescent="0.2">
      <c r="A9329">
        <v>28105605915</v>
      </c>
      <c r="B9329" t="s">
        <v>167</v>
      </c>
      <c r="C9329" t="s">
        <v>168</v>
      </c>
      <c r="D9329" t="s">
        <v>169</v>
      </c>
      <c r="E9329" t="str">
        <f>VLOOKUP($A9329,'lms01'!$1:$1048576,7,FALSE)</f>
        <v>vaginaltabletter</v>
      </c>
      <c r="F9329" t="str">
        <f>VLOOKUP($A9329,'lms01'!$1:$1048576,10,FALSE)</f>
        <v>100 mg</v>
      </c>
      <c r="G9329" t="str">
        <f>VLOOKUP($A9329,'lms01'!$1:$1048576,15,FALSE)</f>
        <v>G01AF02</v>
      </c>
      <c r="H9329" t="str">
        <f>VLOOKUP($G9329,'lms12'!$A:$B,2,FALSE)</f>
        <v>Clotrimazol</v>
      </c>
      <c r="I9329" t="str">
        <f>VLOOKUP($A9329,'lms01'!$1:$1048576,16,FALSE)</f>
        <v>VA</v>
      </c>
      <c r="J9329">
        <f>VLOOKUP($A9329,'lms01'!$1:$1048576,24,FALSE)</f>
        <v>0</v>
      </c>
    </row>
    <row r="9330" spans="1:10" x14ac:dyDescent="0.2">
      <c r="A9330">
        <v>28105606115</v>
      </c>
      <c r="B9330" t="s">
        <v>167</v>
      </c>
      <c r="C9330" t="s">
        <v>168</v>
      </c>
      <c r="D9330" t="s">
        <v>169</v>
      </c>
      <c r="E9330" t="str">
        <f>VLOOKUP($A9330,'lms01'!$1:$1048576,7,FALSE)</f>
        <v>vaginaltabletter</v>
      </c>
      <c r="F9330" t="str">
        <f>VLOOKUP($A9330,'lms01'!$1:$1048576,10,FALSE)</f>
        <v>500 mg</v>
      </c>
      <c r="G9330" t="str">
        <f>VLOOKUP($A9330,'lms01'!$1:$1048576,15,FALSE)</f>
        <v>G01AF02</v>
      </c>
      <c r="H9330" t="str">
        <f>VLOOKUP($G9330,'lms12'!$A:$B,2,FALSE)</f>
        <v>Clotrimazol</v>
      </c>
      <c r="I9330" t="str">
        <f>VLOOKUP($A9330,'lms01'!$1:$1048576,16,FALSE)</f>
        <v>VA</v>
      </c>
      <c r="J9330">
        <f>VLOOKUP($A9330,'lms01'!$1:$1048576,24,FALSE)</f>
        <v>0</v>
      </c>
    </row>
    <row r="9331" spans="1:10" x14ac:dyDescent="0.2">
      <c r="A9331">
        <v>28105606515</v>
      </c>
      <c r="B9331" t="s">
        <v>4348</v>
      </c>
      <c r="C9331" t="s">
        <v>5</v>
      </c>
      <c r="D9331" t="s">
        <v>6</v>
      </c>
      <c r="E9331" t="str">
        <f>VLOOKUP($A9331,'lms01'!$1:$1048576,7,FALSE)</f>
        <v>filmovertrukne tabl.</v>
      </c>
      <c r="F9331" t="str">
        <f>VLOOKUP($A9331,'lms01'!$1:$1048576,10,FALSE)</f>
        <v>10 mg</v>
      </c>
      <c r="G9331" t="str">
        <f>VLOOKUP($A9331,'lms01'!$1:$1048576,15,FALSE)</f>
        <v>C09CA08</v>
      </c>
      <c r="H9331" t="str">
        <f>VLOOKUP($G9331,'lms12'!$A:$B,2,FALSE)</f>
        <v>Olmesartanmedoxomil</v>
      </c>
      <c r="I9331" t="str">
        <f>VLOOKUP($A9331,'lms01'!$1:$1048576,16,FALSE)</f>
        <v>OR</v>
      </c>
      <c r="J9331">
        <f>VLOOKUP($A9331,'lms01'!$1:$1048576,24,FALSE)</f>
        <v>0</v>
      </c>
    </row>
    <row r="9332" spans="1:10" x14ac:dyDescent="0.2">
      <c r="A9332">
        <v>28105606615</v>
      </c>
      <c r="B9332" t="s">
        <v>4348</v>
      </c>
      <c r="C9332" t="s">
        <v>5</v>
      </c>
      <c r="D9332" t="s">
        <v>6</v>
      </c>
      <c r="E9332" t="str">
        <f>VLOOKUP($A9332,'lms01'!$1:$1048576,7,FALSE)</f>
        <v>filmovertrukne tabl.</v>
      </c>
      <c r="F9332" t="str">
        <f>VLOOKUP($A9332,'lms01'!$1:$1048576,10,FALSE)</f>
        <v>20 mg</v>
      </c>
      <c r="G9332" t="str">
        <f>VLOOKUP($A9332,'lms01'!$1:$1048576,15,FALSE)</f>
        <v>C09CA08</v>
      </c>
      <c r="H9332" t="str">
        <f>VLOOKUP($G9332,'lms12'!$A:$B,2,FALSE)</f>
        <v>Olmesartanmedoxomil</v>
      </c>
      <c r="I9332" t="str">
        <f>VLOOKUP($A9332,'lms01'!$1:$1048576,16,FALSE)</f>
        <v>OR</v>
      </c>
      <c r="J9332">
        <f>VLOOKUP($A9332,'lms01'!$1:$1048576,24,FALSE)</f>
        <v>0</v>
      </c>
    </row>
    <row r="9333" spans="1:10" x14ac:dyDescent="0.2">
      <c r="A9333">
        <v>28105606715</v>
      </c>
      <c r="B9333" t="s">
        <v>4348</v>
      </c>
      <c r="C9333" t="s">
        <v>5</v>
      </c>
      <c r="D9333" t="s">
        <v>6</v>
      </c>
      <c r="E9333" t="e">
        <f>VLOOKUP($A9333,'lms01'!$1:$1048576,7,FALSE)</f>
        <v>#N/A</v>
      </c>
      <c r="F9333" t="e">
        <f>VLOOKUP($A9333,'lms01'!$1:$1048576,10,FALSE)</f>
        <v>#N/A</v>
      </c>
      <c r="G9333" t="e">
        <f>VLOOKUP($A9333,'lms01'!$1:$1048576,15,FALSE)</f>
        <v>#N/A</v>
      </c>
      <c r="H9333" t="e">
        <f>VLOOKUP($G9333,'lms12'!$A:$B,2,FALSE)</f>
        <v>#N/A</v>
      </c>
      <c r="I9333" t="e">
        <f>VLOOKUP($A9333,'lms01'!$1:$1048576,16,FALSE)</f>
        <v>#N/A</v>
      </c>
      <c r="J9333" t="e">
        <f>VLOOKUP($A9333,'lms01'!$1:$1048576,24,FALSE)</f>
        <v>#N/A</v>
      </c>
    </row>
    <row r="9334" spans="1:10" x14ac:dyDescent="0.2">
      <c r="A9334">
        <v>28105607015</v>
      </c>
      <c r="B9334" t="s">
        <v>3707</v>
      </c>
      <c r="C9334" t="s">
        <v>5</v>
      </c>
      <c r="D9334" t="s">
        <v>6</v>
      </c>
      <c r="E9334" t="str">
        <f>VLOOKUP($A9334,'lms01'!$1:$1048576,7,FALSE)</f>
        <v>filmovertrukne tabl.</v>
      </c>
      <c r="F9334" t="str">
        <f>VLOOKUP($A9334,'lms01'!$1:$1048576,10,FALSE)</f>
        <v>30 mg</v>
      </c>
      <c r="G9334" t="str">
        <f>VLOOKUP($A9334,'lms01'!$1:$1048576,15,FALSE)</f>
        <v>L01XE24</v>
      </c>
      <c r="H9334" t="str">
        <f>VLOOKUP($G9334,'lms12'!$A:$B,2,FALSE)</f>
        <v>Ponatinib</v>
      </c>
      <c r="I9334" t="str">
        <f>VLOOKUP($A9334,'lms01'!$1:$1048576,16,FALSE)</f>
        <v>OR</v>
      </c>
      <c r="J9334">
        <f>VLOOKUP($A9334,'lms01'!$1:$1048576,24,FALSE)</f>
        <v>0</v>
      </c>
    </row>
    <row r="9335" spans="1:10" x14ac:dyDescent="0.2">
      <c r="A9335">
        <v>28105607315</v>
      </c>
      <c r="B9335" t="s">
        <v>4349</v>
      </c>
      <c r="C9335" t="s">
        <v>5</v>
      </c>
      <c r="D9335" t="s">
        <v>6</v>
      </c>
      <c r="E9335" t="str">
        <f>VLOOKUP($A9335,'lms01'!$1:$1048576,7,FALSE)</f>
        <v>filmovertrukne tabl.</v>
      </c>
      <c r="F9335" t="str">
        <f>VLOOKUP($A9335,'lms01'!$1:$1048576,10,FALSE)</f>
        <v>20+12,5 mg</v>
      </c>
      <c r="G9335" t="str">
        <f>VLOOKUP($A9335,'lms01'!$1:$1048576,15,FALSE)</f>
        <v>C09DA08</v>
      </c>
      <c r="H9335" t="str">
        <f>VLOOKUP($G9335,'lms12'!$A:$B,2,FALSE)</f>
        <v>Olmesartanmedoxomil og diuretica</v>
      </c>
      <c r="I9335" t="str">
        <f>VLOOKUP($A9335,'lms01'!$1:$1048576,16,FALSE)</f>
        <v>OR</v>
      </c>
      <c r="J9335">
        <f>VLOOKUP($A9335,'lms01'!$1:$1048576,24,FALSE)</f>
        <v>0</v>
      </c>
    </row>
    <row r="9336" spans="1:10" x14ac:dyDescent="0.2">
      <c r="A9336">
        <v>28105607415</v>
      </c>
      <c r="B9336" t="s">
        <v>4349</v>
      </c>
      <c r="C9336" t="s">
        <v>5</v>
      </c>
      <c r="D9336" t="s">
        <v>6</v>
      </c>
      <c r="E9336" t="str">
        <f>VLOOKUP($A9336,'lms01'!$1:$1048576,7,FALSE)</f>
        <v>filmovertrukne tabl.</v>
      </c>
      <c r="F9336" t="str">
        <f>VLOOKUP($A9336,'lms01'!$1:$1048576,10,FALSE)</f>
        <v>20+25 mg</v>
      </c>
      <c r="G9336" t="str">
        <f>VLOOKUP($A9336,'lms01'!$1:$1048576,15,FALSE)</f>
        <v>C09DA08</v>
      </c>
      <c r="H9336" t="str">
        <f>VLOOKUP($G9336,'lms12'!$A:$B,2,FALSE)</f>
        <v>Olmesartanmedoxomil og diuretica</v>
      </c>
      <c r="I9336" t="str">
        <f>VLOOKUP($A9336,'lms01'!$1:$1048576,16,FALSE)</f>
        <v>OR</v>
      </c>
      <c r="J9336">
        <f>VLOOKUP($A9336,'lms01'!$1:$1048576,24,FALSE)</f>
        <v>0</v>
      </c>
    </row>
    <row r="9337" spans="1:10" x14ac:dyDescent="0.2">
      <c r="A9337">
        <v>28105607515</v>
      </c>
      <c r="B9337" t="s">
        <v>4349</v>
      </c>
      <c r="C9337" t="s">
        <v>5</v>
      </c>
      <c r="D9337" t="s">
        <v>6</v>
      </c>
      <c r="E9337" t="e">
        <f>VLOOKUP($A9337,'lms01'!$1:$1048576,7,FALSE)</f>
        <v>#N/A</v>
      </c>
      <c r="F9337" t="e">
        <f>VLOOKUP($A9337,'lms01'!$1:$1048576,10,FALSE)</f>
        <v>#N/A</v>
      </c>
      <c r="G9337" t="e">
        <f>VLOOKUP($A9337,'lms01'!$1:$1048576,15,FALSE)</f>
        <v>#N/A</v>
      </c>
      <c r="H9337" t="e">
        <f>VLOOKUP($G9337,'lms12'!$A:$B,2,FALSE)</f>
        <v>#N/A</v>
      </c>
      <c r="I9337" t="e">
        <f>VLOOKUP($A9337,'lms01'!$1:$1048576,16,FALSE)</f>
        <v>#N/A</v>
      </c>
      <c r="J9337" t="e">
        <f>VLOOKUP($A9337,'lms01'!$1:$1048576,24,FALSE)</f>
        <v>#N/A</v>
      </c>
    </row>
    <row r="9338" spans="1:10" x14ac:dyDescent="0.2">
      <c r="A9338">
        <v>28105607615</v>
      </c>
      <c r="B9338" t="s">
        <v>4349</v>
      </c>
      <c r="C9338" t="s">
        <v>5</v>
      </c>
      <c r="D9338" t="s">
        <v>6</v>
      </c>
      <c r="E9338" t="e">
        <f>VLOOKUP($A9338,'lms01'!$1:$1048576,7,FALSE)</f>
        <v>#N/A</v>
      </c>
      <c r="F9338" t="e">
        <f>VLOOKUP($A9338,'lms01'!$1:$1048576,10,FALSE)</f>
        <v>#N/A</v>
      </c>
      <c r="G9338" t="e">
        <f>VLOOKUP($A9338,'lms01'!$1:$1048576,15,FALSE)</f>
        <v>#N/A</v>
      </c>
      <c r="H9338" t="e">
        <f>VLOOKUP($G9338,'lms12'!$A:$B,2,FALSE)</f>
        <v>#N/A</v>
      </c>
      <c r="I9338" t="e">
        <f>VLOOKUP($A9338,'lms01'!$1:$1048576,16,FALSE)</f>
        <v>#N/A</v>
      </c>
      <c r="J9338" t="e">
        <f>VLOOKUP($A9338,'lms01'!$1:$1048576,24,FALSE)</f>
        <v>#N/A</v>
      </c>
    </row>
    <row r="9339" spans="1:10" x14ac:dyDescent="0.2">
      <c r="A9339">
        <v>28105607915</v>
      </c>
      <c r="B9339" t="s">
        <v>833</v>
      </c>
      <c r="C9339" t="s">
        <v>150</v>
      </c>
      <c r="D9339" t="s">
        <v>151</v>
      </c>
      <c r="E9339" t="str">
        <f>VLOOKUP($A9339,'lms01'!$1:$1048576,7,FALSE)</f>
        <v>vaginalgel</v>
      </c>
      <c r="F9339" t="str">
        <f>VLOOKUP($A9339,'lms01'!$1:$1048576,10,FALSE)</f>
        <v>90 mg/dosis</v>
      </c>
      <c r="G9339" t="str">
        <f>VLOOKUP($A9339,'lms01'!$1:$1048576,15,FALSE)</f>
        <v>G03DA04</v>
      </c>
      <c r="H9339" t="str">
        <f>VLOOKUP($G9339,'lms12'!$A:$B,2,FALSE)</f>
        <v>Progesteron</v>
      </c>
      <c r="I9339" t="str">
        <f>VLOOKUP($A9339,'lms01'!$1:$1048576,16,FALSE)</f>
        <v>VA</v>
      </c>
      <c r="J9339">
        <f>VLOOKUP($A9339,'lms01'!$1:$1048576,24,FALSE)</f>
        <v>0</v>
      </c>
    </row>
    <row r="9340" spans="1:10" x14ac:dyDescent="0.2">
      <c r="A9340">
        <v>28105608215</v>
      </c>
      <c r="B9340" t="s">
        <v>4350</v>
      </c>
      <c r="C9340" t="s">
        <v>13</v>
      </c>
      <c r="D9340" t="s">
        <v>14</v>
      </c>
      <c r="E9340" t="str">
        <f>VLOOKUP($A9340,'lms01'!$1:$1048576,7,FALSE)</f>
        <v>creme</v>
      </c>
      <c r="F9340" t="str">
        <f>VLOOKUP($A9340,'lms01'!$1:$1048576,10,FALSE)</f>
        <v>10 mg/g</v>
      </c>
      <c r="G9340" t="str">
        <f>VLOOKUP($A9340,'lms01'!$1:$1048576,15,FALSE)</f>
        <v>D06BX01</v>
      </c>
      <c r="H9340" t="str">
        <f>VLOOKUP($G9340,'lms12'!$A:$B,2,FALSE)</f>
        <v>Metronidazol</v>
      </c>
      <c r="I9340" t="str">
        <f>VLOOKUP($A9340,'lms01'!$1:$1048576,16,FALSE)</f>
        <v>KU</v>
      </c>
      <c r="J9340">
        <f>VLOOKUP($A9340,'lms01'!$1:$1048576,24,FALSE)</f>
        <v>0</v>
      </c>
    </row>
    <row r="9341" spans="1:10" x14ac:dyDescent="0.2">
      <c r="A9341">
        <v>28105608415</v>
      </c>
      <c r="B9341" t="s">
        <v>1243</v>
      </c>
      <c r="C9341" t="s">
        <v>86</v>
      </c>
      <c r="D9341" t="s">
        <v>87</v>
      </c>
      <c r="E9341" t="str">
        <f>VLOOKUP($A9341,'lms01'!$1:$1048576,7,FALSE)</f>
        <v>›jendrb., opl›sning</v>
      </c>
      <c r="F9341" t="str">
        <f>VLOOKUP($A9341,'lms01'!$1:$1048576,10,FALSE)</f>
        <v>0,25 mg/ml</v>
      </c>
      <c r="G9341" t="str">
        <f>VLOOKUP($A9341,'lms01'!$1:$1048576,15,FALSE)</f>
        <v>S01GX08</v>
      </c>
      <c r="H9341" t="str">
        <f>VLOOKUP($G9341,'lms12'!$A:$B,2,FALSE)</f>
        <v>Ketotifen</v>
      </c>
      <c r="I9341" t="str">
        <f>VLOOKUP($A9341,'lms01'!$1:$1048576,16,FALSE)</f>
        <v>OK</v>
      </c>
      <c r="J9341">
        <f>VLOOKUP($A9341,'lms01'!$1:$1048576,24,FALSE)</f>
        <v>0</v>
      </c>
    </row>
    <row r="9342" spans="1:10" x14ac:dyDescent="0.2">
      <c r="A9342">
        <v>28105608715</v>
      </c>
      <c r="B9342" t="s">
        <v>4351</v>
      </c>
      <c r="C9342" t="s">
        <v>5</v>
      </c>
      <c r="D9342" t="s">
        <v>6</v>
      </c>
      <c r="E9342" t="e">
        <f>VLOOKUP($A9342,'lms01'!$1:$1048576,7,FALSE)</f>
        <v>#N/A</v>
      </c>
      <c r="F9342" t="e">
        <f>VLOOKUP($A9342,'lms01'!$1:$1048576,10,FALSE)</f>
        <v>#N/A</v>
      </c>
      <c r="G9342" t="e">
        <f>VLOOKUP($A9342,'lms01'!$1:$1048576,15,FALSE)</f>
        <v>#N/A</v>
      </c>
      <c r="H9342" t="e">
        <f>VLOOKUP($G9342,'lms12'!$A:$B,2,FALSE)</f>
        <v>#N/A</v>
      </c>
      <c r="I9342" t="e">
        <f>VLOOKUP($A9342,'lms01'!$1:$1048576,16,FALSE)</f>
        <v>#N/A</v>
      </c>
      <c r="J9342" t="e">
        <f>VLOOKUP($A9342,'lms01'!$1:$1048576,24,FALSE)</f>
        <v>#N/A</v>
      </c>
    </row>
    <row r="9343" spans="1:10" x14ac:dyDescent="0.2">
      <c r="A9343">
        <v>28105608815</v>
      </c>
      <c r="B9343" t="s">
        <v>4351</v>
      </c>
      <c r="C9343" t="s">
        <v>5</v>
      </c>
      <c r="D9343" t="s">
        <v>6</v>
      </c>
      <c r="E9343" t="e">
        <f>VLOOKUP($A9343,'lms01'!$1:$1048576,7,FALSE)</f>
        <v>#N/A</v>
      </c>
      <c r="F9343" t="e">
        <f>VLOOKUP($A9343,'lms01'!$1:$1048576,10,FALSE)</f>
        <v>#N/A</v>
      </c>
      <c r="G9343" t="e">
        <f>VLOOKUP($A9343,'lms01'!$1:$1048576,15,FALSE)</f>
        <v>#N/A</v>
      </c>
      <c r="H9343" t="e">
        <f>VLOOKUP($G9343,'lms12'!$A:$B,2,FALSE)</f>
        <v>#N/A</v>
      </c>
      <c r="I9343" t="e">
        <f>VLOOKUP($A9343,'lms01'!$1:$1048576,16,FALSE)</f>
        <v>#N/A</v>
      </c>
      <c r="J9343" t="e">
        <f>VLOOKUP($A9343,'lms01'!$1:$1048576,24,FALSE)</f>
        <v>#N/A</v>
      </c>
    </row>
    <row r="9344" spans="1:10" x14ac:dyDescent="0.2">
      <c r="A9344">
        <v>28105608915</v>
      </c>
      <c r="B9344" t="s">
        <v>4351</v>
      </c>
      <c r="C9344" t="s">
        <v>5</v>
      </c>
      <c r="D9344" t="s">
        <v>6</v>
      </c>
      <c r="E9344" t="e">
        <f>VLOOKUP($A9344,'lms01'!$1:$1048576,7,FALSE)</f>
        <v>#N/A</v>
      </c>
      <c r="F9344" t="e">
        <f>VLOOKUP($A9344,'lms01'!$1:$1048576,10,FALSE)</f>
        <v>#N/A</v>
      </c>
      <c r="G9344" t="e">
        <f>VLOOKUP($A9344,'lms01'!$1:$1048576,15,FALSE)</f>
        <v>#N/A</v>
      </c>
      <c r="H9344" t="e">
        <f>VLOOKUP($G9344,'lms12'!$A:$B,2,FALSE)</f>
        <v>#N/A</v>
      </c>
      <c r="I9344" t="e">
        <f>VLOOKUP($A9344,'lms01'!$1:$1048576,16,FALSE)</f>
        <v>#N/A</v>
      </c>
      <c r="J9344" t="e">
        <f>VLOOKUP($A9344,'lms01'!$1:$1048576,24,FALSE)</f>
        <v>#N/A</v>
      </c>
    </row>
    <row r="9345" spans="1:10" x14ac:dyDescent="0.2">
      <c r="A9345">
        <v>28105609015</v>
      </c>
      <c r="B9345" t="s">
        <v>4352</v>
      </c>
      <c r="C9345" t="s">
        <v>5</v>
      </c>
      <c r="D9345" t="s">
        <v>6</v>
      </c>
      <c r="E9345" t="str">
        <f>VLOOKUP($A9345,'lms01'!$1:$1048576,7,FALSE)</f>
        <v>tabletter</v>
      </c>
      <c r="F9345" t="str">
        <f>VLOOKUP($A9345,'lms01'!$1:$1048576,10,FALSE)</f>
        <v>80 mg</v>
      </c>
      <c r="G9345" t="str">
        <f>VLOOKUP($A9345,'lms01'!$1:$1048576,15,FALSE)</f>
        <v>C07AA07</v>
      </c>
      <c r="H9345" t="str">
        <f>VLOOKUP($G9345,'lms12'!$A:$B,2,FALSE)</f>
        <v>Sotalol</v>
      </c>
      <c r="I9345" t="str">
        <f>VLOOKUP($A9345,'lms01'!$1:$1048576,16,FALSE)</f>
        <v>OR</v>
      </c>
      <c r="J9345">
        <f>VLOOKUP($A9345,'lms01'!$1:$1048576,24,FALSE)</f>
        <v>0</v>
      </c>
    </row>
    <row r="9346" spans="1:10" x14ac:dyDescent="0.2">
      <c r="A9346">
        <v>28105610015</v>
      </c>
      <c r="B9346" t="s">
        <v>557</v>
      </c>
      <c r="C9346" t="s">
        <v>558</v>
      </c>
      <c r="D9346" t="s">
        <v>558</v>
      </c>
      <c r="E9346" t="e">
        <f>VLOOKUP($A9346,'lms01'!$1:$1048576,7,FALSE)</f>
        <v>#N/A</v>
      </c>
      <c r="F9346" t="e">
        <f>VLOOKUP($A9346,'lms01'!$1:$1048576,10,FALSE)</f>
        <v>#N/A</v>
      </c>
      <c r="G9346" t="e">
        <f>VLOOKUP($A9346,'lms01'!$1:$1048576,15,FALSE)</f>
        <v>#N/A</v>
      </c>
      <c r="H9346" t="e">
        <f>VLOOKUP($G9346,'lms12'!$A:$B,2,FALSE)</f>
        <v>#N/A</v>
      </c>
      <c r="I9346" t="e">
        <f>VLOOKUP($A9346,'lms01'!$1:$1048576,16,FALSE)</f>
        <v>#N/A</v>
      </c>
      <c r="J9346" t="e">
        <f>VLOOKUP($A9346,'lms01'!$1:$1048576,24,FALSE)</f>
        <v>#N/A</v>
      </c>
    </row>
    <row r="9347" spans="1:10" x14ac:dyDescent="0.2">
      <c r="A9347">
        <v>28105610615</v>
      </c>
      <c r="B9347" t="s">
        <v>4353</v>
      </c>
      <c r="C9347" t="s">
        <v>70</v>
      </c>
      <c r="D9347" t="s">
        <v>71</v>
      </c>
      <c r="E9347" t="str">
        <f>VLOOKUP($A9347,'lms01'!$1:$1048576,7,FALSE)</f>
        <v>kapsler, bl›de</v>
      </c>
      <c r="F9347" t="str">
        <f>VLOOKUP($A9347,'lms01'!$1:$1048576,10,FALSE)</f>
        <v>0,5 mg</v>
      </c>
      <c r="G9347" t="str">
        <f>VLOOKUP($A9347,'lms01'!$1:$1048576,15,FALSE)</f>
        <v>G04CB02</v>
      </c>
      <c r="H9347" t="str">
        <f>VLOOKUP($G9347,'lms12'!$A:$B,2,FALSE)</f>
        <v>Dutasterid</v>
      </c>
      <c r="I9347" t="str">
        <f>VLOOKUP($A9347,'lms01'!$1:$1048576,16,FALSE)</f>
        <v>OR</v>
      </c>
      <c r="J9347">
        <f>VLOOKUP($A9347,'lms01'!$1:$1048576,24,FALSE)</f>
        <v>0</v>
      </c>
    </row>
    <row r="9348" spans="1:10" x14ac:dyDescent="0.2">
      <c r="A9348">
        <v>28105610715</v>
      </c>
      <c r="B9348" t="s">
        <v>3378</v>
      </c>
      <c r="C9348" t="s">
        <v>116</v>
      </c>
      <c r="D9348" t="s">
        <v>117</v>
      </c>
      <c r="E9348" t="str">
        <f>VLOOKUP($A9348,'lms01'!$1:$1048576,7,FALSE)</f>
        <v>kutanopl›sning</v>
      </c>
      <c r="F9348" t="str">
        <f>VLOOKUP($A9348,'lms01'!$1:$1048576,10,FALSE)</f>
        <v>0,5 mg/ml</v>
      </c>
      <c r="G9348" t="str">
        <f>VLOOKUP($A9348,'lms01'!$1:$1048576,15,FALSE)</f>
        <v>D07AD01</v>
      </c>
      <c r="H9348" t="str">
        <f>VLOOKUP($G9348,'lms12'!$A:$B,2,FALSE)</f>
        <v>Clobetasol</v>
      </c>
      <c r="I9348" t="str">
        <f>VLOOKUP($A9348,'lms01'!$1:$1048576,16,FALSE)</f>
        <v>KU</v>
      </c>
      <c r="J9348">
        <f>VLOOKUP($A9348,'lms01'!$1:$1048576,24,FALSE)</f>
        <v>0</v>
      </c>
    </row>
    <row r="9349" spans="1:10" x14ac:dyDescent="0.2">
      <c r="A9349">
        <v>28105611115</v>
      </c>
      <c r="B9349" t="s">
        <v>579</v>
      </c>
      <c r="C9349" t="s">
        <v>70</v>
      </c>
      <c r="D9349" t="s">
        <v>71</v>
      </c>
      <c r="E9349" t="str">
        <f>VLOOKUP($A9349,'lms01'!$1:$1048576,7,FALSE)</f>
        <v>depotkapsler, h†rde</v>
      </c>
      <c r="F9349" t="str">
        <f>VLOOKUP($A9349,'lms01'!$1:$1048576,10,FALSE)</f>
        <v>100+25 mg</v>
      </c>
      <c r="G9349" t="str">
        <f>VLOOKUP($A9349,'lms01'!$1:$1048576,15,FALSE)</f>
        <v>N04BA02</v>
      </c>
      <c r="H9349" t="str">
        <f>VLOOKUP($G9349,'lms12'!$A:$B,2,FALSE)</f>
        <v>Levodopa og decarboxylase-h‘mmer</v>
      </c>
      <c r="I9349" t="str">
        <f>VLOOKUP($A9349,'lms01'!$1:$1048576,16,FALSE)</f>
        <v>OR</v>
      </c>
      <c r="J9349">
        <f>VLOOKUP($A9349,'lms01'!$1:$1048576,24,FALSE)</f>
        <v>0</v>
      </c>
    </row>
    <row r="9350" spans="1:10" x14ac:dyDescent="0.2">
      <c r="A9350">
        <v>28105611315</v>
      </c>
      <c r="B9350" t="s">
        <v>4354</v>
      </c>
      <c r="C9350" t="s">
        <v>5</v>
      </c>
      <c r="D9350" t="s">
        <v>6</v>
      </c>
      <c r="E9350" t="e">
        <f>VLOOKUP($A9350,'lms01'!$1:$1048576,7,FALSE)</f>
        <v>#N/A</v>
      </c>
      <c r="F9350" t="e">
        <f>VLOOKUP($A9350,'lms01'!$1:$1048576,10,FALSE)</f>
        <v>#N/A</v>
      </c>
      <c r="G9350" t="e">
        <f>VLOOKUP($A9350,'lms01'!$1:$1048576,15,FALSE)</f>
        <v>#N/A</v>
      </c>
      <c r="H9350" t="e">
        <f>VLOOKUP($G9350,'lms12'!$A:$B,2,FALSE)</f>
        <v>#N/A</v>
      </c>
      <c r="I9350" t="e">
        <f>VLOOKUP($A9350,'lms01'!$1:$1048576,16,FALSE)</f>
        <v>#N/A</v>
      </c>
      <c r="J9350" t="e">
        <f>VLOOKUP($A9350,'lms01'!$1:$1048576,24,FALSE)</f>
        <v>#N/A</v>
      </c>
    </row>
    <row r="9351" spans="1:10" x14ac:dyDescent="0.2">
      <c r="A9351">
        <v>28105611415</v>
      </c>
      <c r="B9351" t="s">
        <v>4354</v>
      </c>
      <c r="C9351" t="s">
        <v>5</v>
      </c>
      <c r="D9351" t="s">
        <v>6</v>
      </c>
      <c r="E9351" t="e">
        <f>VLOOKUP($A9351,'lms01'!$1:$1048576,7,FALSE)</f>
        <v>#N/A</v>
      </c>
      <c r="F9351" t="e">
        <f>VLOOKUP($A9351,'lms01'!$1:$1048576,10,FALSE)</f>
        <v>#N/A</v>
      </c>
      <c r="G9351" t="e">
        <f>VLOOKUP($A9351,'lms01'!$1:$1048576,15,FALSE)</f>
        <v>#N/A</v>
      </c>
      <c r="H9351" t="e">
        <f>VLOOKUP($G9351,'lms12'!$A:$B,2,FALSE)</f>
        <v>#N/A</v>
      </c>
      <c r="I9351" t="e">
        <f>VLOOKUP($A9351,'lms01'!$1:$1048576,16,FALSE)</f>
        <v>#N/A</v>
      </c>
      <c r="J9351" t="e">
        <f>VLOOKUP($A9351,'lms01'!$1:$1048576,24,FALSE)</f>
        <v>#N/A</v>
      </c>
    </row>
    <row r="9352" spans="1:10" x14ac:dyDescent="0.2">
      <c r="A9352">
        <v>28105611515</v>
      </c>
      <c r="B9352" t="s">
        <v>4354</v>
      </c>
      <c r="C9352" t="s">
        <v>5</v>
      </c>
      <c r="D9352" t="s">
        <v>6</v>
      </c>
      <c r="E9352" t="e">
        <f>VLOOKUP($A9352,'lms01'!$1:$1048576,7,FALSE)</f>
        <v>#N/A</v>
      </c>
      <c r="F9352" t="e">
        <f>VLOOKUP($A9352,'lms01'!$1:$1048576,10,FALSE)</f>
        <v>#N/A</v>
      </c>
      <c r="G9352" t="e">
        <f>VLOOKUP($A9352,'lms01'!$1:$1048576,15,FALSE)</f>
        <v>#N/A</v>
      </c>
      <c r="H9352" t="e">
        <f>VLOOKUP($G9352,'lms12'!$A:$B,2,FALSE)</f>
        <v>#N/A</v>
      </c>
      <c r="I9352" t="e">
        <f>VLOOKUP($A9352,'lms01'!$1:$1048576,16,FALSE)</f>
        <v>#N/A</v>
      </c>
      <c r="J9352" t="e">
        <f>VLOOKUP($A9352,'lms01'!$1:$1048576,24,FALSE)</f>
        <v>#N/A</v>
      </c>
    </row>
    <row r="9353" spans="1:10" x14ac:dyDescent="0.2">
      <c r="A9353">
        <v>28105611615</v>
      </c>
      <c r="B9353" t="s">
        <v>4354</v>
      </c>
      <c r="C9353" t="s">
        <v>5</v>
      </c>
      <c r="D9353" t="s">
        <v>6</v>
      </c>
      <c r="E9353" t="e">
        <f>VLOOKUP($A9353,'lms01'!$1:$1048576,7,FALSE)</f>
        <v>#N/A</v>
      </c>
      <c r="F9353" t="e">
        <f>VLOOKUP($A9353,'lms01'!$1:$1048576,10,FALSE)</f>
        <v>#N/A</v>
      </c>
      <c r="G9353" t="e">
        <f>VLOOKUP($A9353,'lms01'!$1:$1048576,15,FALSE)</f>
        <v>#N/A</v>
      </c>
      <c r="H9353" t="e">
        <f>VLOOKUP($G9353,'lms12'!$A:$B,2,FALSE)</f>
        <v>#N/A</v>
      </c>
      <c r="I9353" t="e">
        <f>VLOOKUP($A9353,'lms01'!$1:$1048576,16,FALSE)</f>
        <v>#N/A</v>
      </c>
      <c r="J9353" t="e">
        <f>VLOOKUP($A9353,'lms01'!$1:$1048576,24,FALSE)</f>
        <v>#N/A</v>
      </c>
    </row>
    <row r="9354" spans="1:10" x14ac:dyDescent="0.2">
      <c r="A9354">
        <v>28105611715</v>
      </c>
      <c r="B9354" t="s">
        <v>4354</v>
      </c>
      <c r="C9354" t="s">
        <v>5</v>
      </c>
      <c r="D9354" t="s">
        <v>6</v>
      </c>
      <c r="E9354" t="e">
        <f>VLOOKUP($A9354,'lms01'!$1:$1048576,7,FALSE)</f>
        <v>#N/A</v>
      </c>
      <c r="F9354" t="e">
        <f>VLOOKUP($A9354,'lms01'!$1:$1048576,10,FALSE)</f>
        <v>#N/A</v>
      </c>
      <c r="G9354" t="e">
        <f>VLOOKUP($A9354,'lms01'!$1:$1048576,15,FALSE)</f>
        <v>#N/A</v>
      </c>
      <c r="H9354" t="e">
        <f>VLOOKUP($G9354,'lms12'!$A:$B,2,FALSE)</f>
        <v>#N/A</v>
      </c>
      <c r="I9354" t="e">
        <f>VLOOKUP($A9354,'lms01'!$1:$1048576,16,FALSE)</f>
        <v>#N/A</v>
      </c>
      <c r="J9354" t="e">
        <f>VLOOKUP($A9354,'lms01'!$1:$1048576,24,FALSE)</f>
        <v>#N/A</v>
      </c>
    </row>
    <row r="9355" spans="1:10" x14ac:dyDescent="0.2">
      <c r="A9355">
        <v>28105612015</v>
      </c>
      <c r="B9355" t="s">
        <v>4355</v>
      </c>
      <c r="C9355" t="s">
        <v>5</v>
      </c>
      <c r="D9355" t="s">
        <v>6</v>
      </c>
      <c r="E9355" t="str">
        <f>VLOOKUP($A9355,'lms01'!$1:$1048576,7,FALSE)</f>
        <v>tabletter</v>
      </c>
      <c r="F9355" t="str">
        <f>VLOOKUP($A9355,'lms01'!$1:$1048576,10,FALSE)</f>
        <v>100 mg</v>
      </c>
      <c r="G9355" t="str">
        <f>VLOOKUP($A9355,'lms01'!$1:$1048576,15,FALSE)</f>
        <v>M04AA01</v>
      </c>
      <c r="H9355" t="str">
        <f>VLOOKUP($G9355,'lms12'!$A:$B,2,FALSE)</f>
        <v>Allopurinol</v>
      </c>
      <c r="I9355" t="str">
        <f>VLOOKUP($A9355,'lms01'!$1:$1048576,16,FALSE)</f>
        <v>OR</v>
      </c>
      <c r="J9355">
        <f>VLOOKUP($A9355,'lms01'!$1:$1048576,24,FALSE)</f>
        <v>0</v>
      </c>
    </row>
    <row r="9356" spans="1:10" x14ac:dyDescent="0.2">
      <c r="A9356">
        <v>28105612115</v>
      </c>
      <c r="B9356" t="s">
        <v>4355</v>
      </c>
      <c r="C9356" t="s">
        <v>5</v>
      </c>
      <c r="D9356" t="s">
        <v>6</v>
      </c>
      <c r="E9356" t="str">
        <f>VLOOKUP($A9356,'lms01'!$1:$1048576,7,FALSE)</f>
        <v>tabletter</v>
      </c>
      <c r="F9356" t="str">
        <f>VLOOKUP($A9356,'lms01'!$1:$1048576,10,FALSE)</f>
        <v>300 mg</v>
      </c>
      <c r="G9356" t="str">
        <f>VLOOKUP($A9356,'lms01'!$1:$1048576,15,FALSE)</f>
        <v>M04AA01</v>
      </c>
      <c r="H9356" t="str">
        <f>VLOOKUP($G9356,'lms12'!$A:$B,2,FALSE)</f>
        <v>Allopurinol</v>
      </c>
      <c r="I9356" t="str">
        <f>VLOOKUP($A9356,'lms01'!$1:$1048576,16,FALSE)</f>
        <v>OR</v>
      </c>
      <c r="J9356">
        <f>VLOOKUP($A9356,'lms01'!$1:$1048576,24,FALSE)</f>
        <v>0</v>
      </c>
    </row>
    <row r="9357" spans="1:10" x14ac:dyDescent="0.2">
      <c r="A9357">
        <v>28105612815</v>
      </c>
      <c r="B9357" t="s">
        <v>939</v>
      </c>
      <c r="C9357" t="s">
        <v>5</v>
      </c>
      <c r="D9357" t="s">
        <v>6</v>
      </c>
      <c r="E9357" t="str">
        <f>VLOOKUP($A9357,'lms01'!$1:$1048576,7,FALSE)</f>
        <v>tabletter</v>
      </c>
      <c r="F9357" t="str">
        <f>VLOOKUP($A9357,'lms01'!$1:$1048576,10,FALSE)</f>
        <v>600 mg</v>
      </c>
      <c r="G9357" t="str">
        <f>VLOOKUP($A9357,'lms01'!$1:$1048576,15,FALSE)</f>
        <v>N03AF02</v>
      </c>
      <c r="H9357" t="str">
        <f>VLOOKUP($G9357,'lms12'!$A:$B,2,FALSE)</f>
        <v>Oxcarbazepin</v>
      </c>
      <c r="I9357" t="str">
        <f>VLOOKUP($A9357,'lms01'!$1:$1048576,16,FALSE)</f>
        <v>OR</v>
      </c>
      <c r="J9357">
        <f>VLOOKUP($A9357,'lms01'!$1:$1048576,24,FALSE)</f>
        <v>0</v>
      </c>
    </row>
    <row r="9358" spans="1:10" x14ac:dyDescent="0.2">
      <c r="A9358">
        <v>28105613015</v>
      </c>
      <c r="B9358" t="s">
        <v>4356</v>
      </c>
      <c r="C9358" t="s">
        <v>86</v>
      </c>
      <c r="D9358" t="s">
        <v>87</v>
      </c>
      <c r="E9358" t="e">
        <f>VLOOKUP($A9358,'lms01'!$1:$1048576,7,FALSE)</f>
        <v>#N/A</v>
      </c>
      <c r="F9358" t="e">
        <f>VLOOKUP($A9358,'lms01'!$1:$1048576,10,FALSE)</f>
        <v>#N/A</v>
      </c>
      <c r="G9358" t="e">
        <f>VLOOKUP($A9358,'lms01'!$1:$1048576,15,FALSE)</f>
        <v>#N/A</v>
      </c>
      <c r="H9358" t="e">
        <f>VLOOKUP($G9358,'lms12'!$A:$B,2,FALSE)</f>
        <v>#N/A</v>
      </c>
      <c r="I9358" t="e">
        <f>VLOOKUP($A9358,'lms01'!$1:$1048576,16,FALSE)</f>
        <v>#N/A</v>
      </c>
      <c r="J9358" t="e">
        <f>VLOOKUP($A9358,'lms01'!$1:$1048576,24,FALSE)</f>
        <v>#N/A</v>
      </c>
    </row>
    <row r="9359" spans="1:10" x14ac:dyDescent="0.2">
      <c r="A9359">
        <v>28105613215</v>
      </c>
      <c r="B9359" t="s">
        <v>3638</v>
      </c>
      <c r="C9359" t="s">
        <v>5</v>
      </c>
      <c r="D9359" t="s">
        <v>6</v>
      </c>
      <c r="E9359" t="str">
        <f>VLOOKUP($A9359,'lms01'!$1:$1048576,7,FALSE)</f>
        <v>filmovertrukne tabl.</v>
      </c>
      <c r="F9359" t="str">
        <f>VLOOKUP($A9359,'lms01'!$1:$1048576,10,FALSE)</f>
        <v>160+25 mg</v>
      </c>
      <c r="G9359" t="str">
        <f>VLOOKUP($A9359,'lms01'!$1:$1048576,15,FALSE)</f>
        <v>C09DA03</v>
      </c>
      <c r="H9359" t="str">
        <f>VLOOKUP($G9359,'lms12'!$A:$B,2,FALSE)</f>
        <v>Valsartan og diuretica</v>
      </c>
      <c r="I9359" t="str">
        <f>VLOOKUP($A9359,'lms01'!$1:$1048576,16,FALSE)</f>
        <v>OR</v>
      </c>
      <c r="J9359">
        <f>VLOOKUP($A9359,'lms01'!$1:$1048576,24,FALSE)</f>
        <v>0</v>
      </c>
    </row>
    <row r="9360" spans="1:10" x14ac:dyDescent="0.2">
      <c r="A9360">
        <v>28105613315</v>
      </c>
      <c r="B9360" t="s">
        <v>4357</v>
      </c>
      <c r="C9360" t="s">
        <v>5</v>
      </c>
      <c r="D9360" t="s">
        <v>6</v>
      </c>
      <c r="E9360" t="str">
        <f>VLOOKUP($A9360,'lms01'!$1:$1048576,7,FALSE)</f>
        <v>tabletter</v>
      </c>
      <c r="F9360" t="str">
        <f>VLOOKUP($A9360,'lms01'!$1:$1048576,10,FALSE)</f>
        <v>10 mg</v>
      </c>
      <c r="G9360" t="str">
        <f>VLOOKUP($A9360,'lms01'!$1:$1048576,15,FALSE)</f>
        <v>C01DX16</v>
      </c>
      <c r="H9360" t="str">
        <f>VLOOKUP($G9360,'lms12'!$A:$B,2,FALSE)</f>
        <v>Nicorandil</v>
      </c>
      <c r="I9360" t="str">
        <f>VLOOKUP($A9360,'lms01'!$1:$1048576,16,FALSE)</f>
        <v>OR</v>
      </c>
      <c r="J9360">
        <f>VLOOKUP($A9360,'lms01'!$1:$1048576,24,FALSE)</f>
        <v>0</v>
      </c>
    </row>
    <row r="9361" spans="1:10" x14ac:dyDescent="0.2">
      <c r="A9361">
        <v>28105613915</v>
      </c>
      <c r="B9361" t="s">
        <v>4045</v>
      </c>
      <c r="C9361" t="s">
        <v>70</v>
      </c>
      <c r="D9361" t="s">
        <v>71</v>
      </c>
      <c r="E9361" t="str">
        <f>VLOOKUP($A9361,'lms01'!$1:$1048576,7,FALSE)</f>
        <v>depotkapsler, h†rde</v>
      </c>
      <c r="F9361" t="str">
        <f>VLOOKUP($A9361,'lms01'!$1:$1048576,10,FALSE)</f>
        <v>6 mg</v>
      </c>
      <c r="G9361" t="str">
        <f>VLOOKUP($A9361,'lms01'!$1:$1048576,15,FALSE)</f>
        <v>M03BX02</v>
      </c>
      <c r="H9361" t="str">
        <f>VLOOKUP($G9361,'lms12'!$A:$B,2,FALSE)</f>
        <v>Tizanidin</v>
      </c>
      <c r="I9361" t="str">
        <f>VLOOKUP($A9361,'lms01'!$1:$1048576,16,FALSE)</f>
        <v>OR</v>
      </c>
      <c r="J9361">
        <f>VLOOKUP($A9361,'lms01'!$1:$1048576,24,FALSE)</f>
        <v>0</v>
      </c>
    </row>
    <row r="9362" spans="1:10" x14ac:dyDescent="0.2">
      <c r="A9362">
        <v>28105614015</v>
      </c>
      <c r="B9362" t="s">
        <v>3442</v>
      </c>
      <c r="C9362" t="s">
        <v>62</v>
      </c>
      <c r="D9362" t="s">
        <v>62</v>
      </c>
      <c r="E9362" t="e">
        <f>VLOOKUP($A9362,'lms01'!$1:$1048576,7,FALSE)</f>
        <v>#N/A</v>
      </c>
      <c r="F9362" t="e">
        <f>VLOOKUP($A9362,'lms01'!$1:$1048576,10,FALSE)</f>
        <v>#N/A</v>
      </c>
      <c r="G9362" t="e">
        <f>VLOOKUP($A9362,'lms01'!$1:$1048576,15,FALSE)</f>
        <v>#N/A</v>
      </c>
      <c r="H9362" t="e">
        <f>VLOOKUP($G9362,'lms12'!$A:$B,2,FALSE)</f>
        <v>#N/A</v>
      </c>
      <c r="I9362" t="e">
        <f>VLOOKUP($A9362,'lms01'!$1:$1048576,16,FALSE)</f>
        <v>#N/A</v>
      </c>
      <c r="J9362" t="e">
        <f>VLOOKUP($A9362,'lms01'!$1:$1048576,24,FALSE)</f>
        <v>#N/A</v>
      </c>
    </row>
    <row r="9363" spans="1:10" x14ac:dyDescent="0.2">
      <c r="A9363">
        <v>28105615115</v>
      </c>
      <c r="B9363" t="s">
        <v>1885</v>
      </c>
      <c r="C9363" t="s">
        <v>86</v>
      </c>
      <c r="D9363" t="s">
        <v>87</v>
      </c>
      <c r="E9363" t="str">
        <f>VLOOKUP($A9363,'lms01'!$1:$1048576,7,FALSE)</f>
        <v>›jendrb.,opl.,endos.</v>
      </c>
      <c r="F9363" t="str">
        <f>VLOOKUP($A9363,'lms01'!$1:$1048576,10,FALSE)</f>
        <v>20 mg/ml</v>
      </c>
      <c r="G9363" t="str">
        <f>VLOOKUP($A9363,'lms01'!$1:$1048576,15,FALSE)</f>
        <v>S01EC03</v>
      </c>
      <c r="H9363" t="str">
        <f>VLOOKUP($G9363,'lms12'!$A:$B,2,FALSE)</f>
        <v>Dorzolamid</v>
      </c>
      <c r="I9363" t="str">
        <f>VLOOKUP($A9363,'lms01'!$1:$1048576,16,FALSE)</f>
        <v>OK</v>
      </c>
      <c r="J9363">
        <f>VLOOKUP($A9363,'lms01'!$1:$1048576,24,FALSE)</f>
        <v>0</v>
      </c>
    </row>
    <row r="9364" spans="1:10" x14ac:dyDescent="0.2">
      <c r="A9364">
        <v>28105615815</v>
      </c>
      <c r="B9364" t="s">
        <v>4358</v>
      </c>
      <c r="C9364" t="s">
        <v>5</v>
      </c>
      <c r="D9364" t="s">
        <v>6</v>
      </c>
      <c r="E9364" t="e">
        <f>VLOOKUP($A9364,'lms01'!$1:$1048576,7,FALSE)</f>
        <v>#N/A</v>
      </c>
      <c r="F9364" t="e">
        <f>VLOOKUP($A9364,'lms01'!$1:$1048576,10,FALSE)</f>
        <v>#N/A</v>
      </c>
      <c r="G9364" t="e">
        <f>VLOOKUP($A9364,'lms01'!$1:$1048576,15,FALSE)</f>
        <v>#N/A</v>
      </c>
      <c r="H9364" t="e">
        <f>VLOOKUP($G9364,'lms12'!$A:$B,2,FALSE)</f>
        <v>#N/A</v>
      </c>
      <c r="I9364" t="e">
        <f>VLOOKUP($A9364,'lms01'!$1:$1048576,16,FALSE)</f>
        <v>#N/A</v>
      </c>
      <c r="J9364" t="e">
        <f>VLOOKUP($A9364,'lms01'!$1:$1048576,24,FALSE)</f>
        <v>#N/A</v>
      </c>
    </row>
    <row r="9365" spans="1:10" x14ac:dyDescent="0.2">
      <c r="A9365">
        <v>28105615915</v>
      </c>
      <c r="B9365" t="s">
        <v>4358</v>
      </c>
      <c r="C9365" t="s">
        <v>5</v>
      </c>
      <c r="D9365" t="s">
        <v>6</v>
      </c>
      <c r="E9365" t="e">
        <f>VLOOKUP($A9365,'lms01'!$1:$1048576,7,FALSE)</f>
        <v>#N/A</v>
      </c>
      <c r="F9365" t="e">
        <f>VLOOKUP($A9365,'lms01'!$1:$1048576,10,FALSE)</f>
        <v>#N/A</v>
      </c>
      <c r="G9365" t="e">
        <f>VLOOKUP($A9365,'lms01'!$1:$1048576,15,FALSE)</f>
        <v>#N/A</v>
      </c>
      <c r="H9365" t="e">
        <f>VLOOKUP($G9365,'lms12'!$A:$B,2,FALSE)</f>
        <v>#N/A</v>
      </c>
      <c r="I9365" t="e">
        <f>VLOOKUP($A9365,'lms01'!$1:$1048576,16,FALSE)</f>
        <v>#N/A</v>
      </c>
      <c r="J9365" t="e">
        <f>VLOOKUP($A9365,'lms01'!$1:$1048576,24,FALSE)</f>
        <v>#N/A</v>
      </c>
    </row>
    <row r="9366" spans="1:10" x14ac:dyDescent="0.2">
      <c r="A9366">
        <v>28105616715</v>
      </c>
      <c r="B9366" t="s">
        <v>4359</v>
      </c>
      <c r="C9366" t="s">
        <v>5</v>
      </c>
      <c r="D9366" t="s">
        <v>6</v>
      </c>
      <c r="E9366" t="str">
        <f>VLOOKUP($A9366,'lms01'!$1:$1048576,7,FALSE)</f>
        <v>filmovertrukne tabl.</v>
      </c>
      <c r="F9366" t="str">
        <f>VLOOKUP($A9366,'lms01'!$1:$1048576,10,FALSE)</f>
        <v>75 mg</v>
      </c>
      <c r="G9366" t="str">
        <f>VLOOKUP($A9366,'lms01'!$1:$1048576,15,FALSE)</f>
        <v>A07DA06</v>
      </c>
      <c r="H9366" t="str">
        <f>VLOOKUP($G9366,'lms12'!$A:$B,2,FALSE)</f>
        <v>Eluxadolin</v>
      </c>
      <c r="I9366" t="str">
        <f>VLOOKUP($A9366,'lms01'!$1:$1048576,16,FALSE)</f>
        <v>OR</v>
      </c>
      <c r="J9366">
        <f>VLOOKUP($A9366,'lms01'!$1:$1048576,24,FALSE)</f>
        <v>0</v>
      </c>
    </row>
    <row r="9367" spans="1:10" x14ac:dyDescent="0.2">
      <c r="A9367">
        <v>28105616815</v>
      </c>
      <c r="B9367" t="s">
        <v>4359</v>
      </c>
      <c r="C9367" t="s">
        <v>5</v>
      </c>
      <c r="D9367" t="s">
        <v>6</v>
      </c>
      <c r="E9367" t="str">
        <f>VLOOKUP($A9367,'lms01'!$1:$1048576,7,FALSE)</f>
        <v>filmovertrukne tabl.</v>
      </c>
      <c r="F9367" t="str">
        <f>VLOOKUP($A9367,'lms01'!$1:$1048576,10,FALSE)</f>
        <v>100 mg</v>
      </c>
      <c r="G9367" t="str">
        <f>VLOOKUP($A9367,'lms01'!$1:$1048576,15,FALSE)</f>
        <v>A07DA06</v>
      </c>
      <c r="H9367" t="str">
        <f>VLOOKUP($G9367,'lms12'!$A:$B,2,FALSE)</f>
        <v>Eluxadolin</v>
      </c>
      <c r="I9367" t="str">
        <f>VLOOKUP($A9367,'lms01'!$1:$1048576,16,FALSE)</f>
        <v>OR</v>
      </c>
      <c r="J9367">
        <f>VLOOKUP($A9367,'lms01'!$1:$1048576,24,FALSE)</f>
        <v>0</v>
      </c>
    </row>
    <row r="9368" spans="1:10" x14ac:dyDescent="0.2">
      <c r="A9368">
        <v>28105616915</v>
      </c>
      <c r="B9368" t="s">
        <v>2967</v>
      </c>
      <c r="C9368" t="s">
        <v>253</v>
      </c>
      <c r="D9368" t="s">
        <v>254</v>
      </c>
      <c r="E9368" t="e">
        <f>VLOOKUP($A9368,'lms01'!$1:$1048576,7,FALSE)</f>
        <v>#N/A</v>
      </c>
      <c r="F9368" t="e">
        <f>VLOOKUP($A9368,'lms01'!$1:$1048576,10,FALSE)</f>
        <v>#N/A</v>
      </c>
      <c r="G9368" t="e">
        <f>VLOOKUP($A9368,'lms01'!$1:$1048576,15,FALSE)</f>
        <v>#N/A</v>
      </c>
      <c r="H9368" t="e">
        <f>VLOOKUP($G9368,'lms12'!$A:$B,2,FALSE)</f>
        <v>#N/A</v>
      </c>
      <c r="I9368" t="e">
        <f>VLOOKUP($A9368,'lms01'!$1:$1048576,16,FALSE)</f>
        <v>#N/A</v>
      </c>
      <c r="J9368" t="e">
        <f>VLOOKUP($A9368,'lms01'!$1:$1048576,24,FALSE)</f>
        <v>#N/A</v>
      </c>
    </row>
    <row r="9369" spans="1:10" x14ac:dyDescent="0.2">
      <c r="A9369">
        <v>28105617015</v>
      </c>
      <c r="B9369" t="s">
        <v>2967</v>
      </c>
      <c r="C9369" t="s">
        <v>253</v>
      </c>
      <c r="D9369" t="s">
        <v>254</v>
      </c>
      <c r="E9369" t="str">
        <f>VLOOKUP($A9369,'lms01'!$1:$1048576,7,FALSE)</f>
        <v>resoribl., subling.</v>
      </c>
      <c r="F9369" t="str">
        <f>VLOOKUP($A9369,'lms01'!$1:$1048576,10,FALSE)</f>
        <v>400 mikrogram</v>
      </c>
      <c r="G9369" t="str">
        <f>VLOOKUP($A9369,'lms01'!$1:$1048576,15,FALSE)</f>
        <v>N02AE01</v>
      </c>
      <c r="H9369" t="str">
        <f>VLOOKUP($G9369,'lms12'!$A:$B,2,FALSE)</f>
        <v>Buprenorphin</v>
      </c>
      <c r="I9369" t="str">
        <f>VLOOKUP($A9369,'lms01'!$1:$1048576,16,FALSE)</f>
        <v>OR</v>
      </c>
      <c r="J9369">
        <f>VLOOKUP($A9369,'lms01'!$1:$1048576,24,FALSE)</f>
        <v>0</v>
      </c>
    </row>
    <row r="9370" spans="1:10" x14ac:dyDescent="0.2">
      <c r="A9370">
        <v>28105617215</v>
      </c>
      <c r="B9370" t="s">
        <v>196</v>
      </c>
      <c r="C9370" t="s">
        <v>62</v>
      </c>
      <c r="D9370" t="s">
        <v>62</v>
      </c>
      <c r="E9370" t="str">
        <f>VLOOKUP($A9370,'lms01'!$1:$1048576,7,FALSE)</f>
        <v>sublingualspray</v>
      </c>
      <c r="F9370" t="str">
        <f>VLOOKUP($A9370,'lms01'!$1:$1048576,10,FALSE)</f>
        <v>0,4 mg/dosis</v>
      </c>
      <c r="G9370" t="str">
        <f>VLOOKUP($A9370,'lms01'!$1:$1048576,15,FALSE)</f>
        <v>C01DA02</v>
      </c>
      <c r="H9370" t="str">
        <f>VLOOKUP($G9370,'lms12'!$A:$B,2,FALSE)</f>
        <v>Glyceryltrinitrat</v>
      </c>
      <c r="I9370" t="str">
        <f>VLOOKUP($A9370,'lms01'!$1:$1048576,16,FALSE)</f>
        <v>SL</v>
      </c>
      <c r="J9370">
        <f>VLOOKUP($A9370,'lms01'!$1:$1048576,24,FALSE)</f>
        <v>0</v>
      </c>
    </row>
    <row r="9371" spans="1:10" x14ac:dyDescent="0.2">
      <c r="A9371">
        <v>28105617815</v>
      </c>
      <c r="B9371" t="s">
        <v>4360</v>
      </c>
      <c r="C9371" t="s">
        <v>5</v>
      </c>
      <c r="D9371" t="s">
        <v>6</v>
      </c>
      <c r="E9371" t="e">
        <f>VLOOKUP($A9371,'lms01'!$1:$1048576,7,FALSE)</f>
        <v>#N/A</v>
      </c>
      <c r="F9371" t="e">
        <f>VLOOKUP($A9371,'lms01'!$1:$1048576,10,FALSE)</f>
        <v>#N/A</v>
      </c>
      <c r="G9371" t="e">
        <f>VLOOKUP($A9371,'lms01'!$1:$1048576,15,FALSE)</f>
        <v>#N/A</v>
      </c>
      <c r="H9371" t="e">
        <f>VLOOKUP($G9371,'lms12'!$A:$B,2,FALSE)</f>
        <v>#N/A</v>
      </c>
      <c r="I9371" t="e">
        <f>VLOOKUP($A9371,'lms01'!$1:$1048576,16,FALSE)</f>
        <v>#N/A</v>
      </c>
      <c r="J9371" t="e">
        <f>VLOOKUP($A9371,'lms01'!$1:$1048576,24,FALSE)</f>
        <v>#N/A</v>
      </c>
    </row>
    <row r="9372" spans="1:10" x14ac:dyDescent="0.2">
      <c r="A9372">
        <v>28105619315</v>
      </c>
      <c r="B9372" t="s">
        <v>48</v>
      </c>
      <c r="C9372" t="s">
        <v>5</v>
      </c>
      <c r="D9372" t="s">
        <v>6</v>
      </c>
      <c r="E9372" t="str">
        <f>VLOOKUP($A9372,'lms01'!$1:$1048576,7,FALSE)</f>
        <v>tabletter</v>
      </c>
      <c r="F9372" t="str">
        <f>VLOOKUP($A9372,'lms01'!$1:$1048576,10,FALSE)</f>
        <v>32 mg</v>
      </c>
      <c r="G9372" t="str">
        <f>VLOOKUP($A9372,'lms01'!$1:$1048576,15,FALSE)</f>
        <v>H02AB04</v>
      </c>
      <c r="H9372" t="str">
        <f>VLOOKUP($G9372,'lms12'!$A:$B,2,FALSE)</f>
        <v>Methylprednisolon</v>
      </c>
      <c r="I9372" t="str">
        <f>VLOOKUP($A9372,'lms01'!$1:$1048576,16,FALSE)</f>
        <v>OR</v>
      </c>
      <c r="J9372">
        <f>VLOOKUP($A9372,'lms01'!$1:$1048576,24,FALSE)</f>
        <v>0</v>
      </c>
    </row>
    <row r="9373" spans="1:10" x14ac:dyDescent="0.2">
      <c r="A9373">
        <v>28105619415</v>
      </c>
      <c r="B9373" t="s">
        <v>4361</v>
      </c>
      <c r="C9373" t="s">
        <v>70</v>
      </c>
      <c r="D9373" t="s">
        <v>71</v>
      </c>
      <c r="E9373" t="e">
        <f>VLOOKUP($A9373,'lms01'!$1:$1048576,7,FALSE)</f>
        <v>#N/A</v>
      </c>
      <c r="F9373" t="e">
        <f>VLOOKUP($A9373,'lms01'!$1:$1048576,10,FALSE)</f>
        <v>#N/A</v>
      </c>
      <c r="G9373" t="e">
        <f>VLOOKUP($A9373,'lms01'!$1:$1048576,15,FALSE)</f>
        <v>#N/A</v>
      </c>
      <c r="H9373" t="e">
        <f>VLOOKUP($G9373,'lms12'!$A:$B,2,FALSE)</f>
        <v>#N/A</v>
      </c>
      <c r="I9373" t="e">
        <f>VLOOKUP($A9373,'lms01'!$1:$1048576,16,FALSE)</f>
        <v>#N/A</v>
      </c>
      <c r="J9373" t="e">
        <f>VLOOKUP($A9373,'lms01'!$1:$1048576,24,FALSE)</f>
        <v>#N/A</v>
      </c>
    </row>
    <row r="9374" spans="1:10" x14ac:dyDescent="0.2">
      <c r="A9374">
        <v>28105619515</v>
      </c>
      <c r="B9374" t="s">
        <v>4361</v>
      </c>
      <c r="C9374" t="s">
        <v>70</v>
      </c>
      <c r="D9374" t="s">
        <v>71</v>
      </c>
      <c r="E9374" t="e">
        <f>VLOOKUP($A9374,'lms01'!$1:$1048576,7,FALSE)</f>
        <v>#N/A</v>
      </c>
      <c r="F9374" t="e">
        <f>VLOOKUP($A9374,'lms01'!$1:$1048576,10,FALSE)</f>
        <v>#N/A</v>
      </c>
      <c r="G9374" t="e">
        <f>VLOOKUP($A9374,'lms01'!$1:$1048576,15,FALSE)</f>
        <v>#N/A</v>
      </c>
      <c r="H9374" t="e">
        <f>VLOOKUP($G9374,'lms12'!$A:$B,2,FALSE)</f>
        <v>#N/A</v>
      </c>
      <c r="I9374" t="e">
        <f>VLOOKUP($A9374,'lms01'!$1:$1048576,16,FALSE)</f>
        <v>#N/A</v>
      </c>
      <c r="J9374" t="e">
        <f>VLOOKUP($A9374,'lms01'!$1:$1048576,24,FALSE)</f>
        <v>#N/A</v>
      </c>
    </row>
    <row r="9375" spans="1:10" x14ac:dyDescent="0.2">
      <c r="A9375">
        <v>28105619615</v>
      </c>
      <c r="B9375" t="s">
        <v>4361</v>
      </c>
      <c r="C9375" t="s">
        <v>70</v>
      </c>
      <c r="D9375" t="s">
        <v>71</v>
      </c>
      <c r="E9375" t="e">
        <f>VLOOKUP($A9375,'lms01'!$1:$1048576,7,FALSE)</f>
        <v>#N/A</v>
      </c>
      <c r="F9375" t="e">
        <f>VLOOKUP($A9375,'lms01'!$1:$1048576,10,FALSE)</f>
        <v>#N/A</v>
      </c>
      <c r="G9375" t="e">
        <f>VLOOKUP($A9375,'lms01'!$1:$1048576,15,FALSE)</f>
        <v>#N/A</v>
      </c>
      <c r="H9375" t="e">
        <f>VLOOKUP($G9375,'lms12'!$A:$B,2,FALSE)</f>
        <v>#N/A</v>
      </c>
      <c r="I9375" t="e">
        <f>VLOOKUP($A9375,'lms01'!$1:$1048576,16,FALSE)</f>
        <v>#N/A</v>
      </c>
      <c r="J9375" t="e">
        <f>VLOOKUP($A9375,'lms01'!$1:$1048576,24,FALSE)</f>
        <v>#N/A</v>
      </c>
    </row>
    <row r="9376" spans="1:10" x14ac:dyDescent="0.2">
      <c r="A9376">
        <v>28105619915</v>
      </c>
      <c r="B9376" t="s">
        <v>157</v>
      </c>
      <c r="C9376" t="s">
        <v>5</v>
      </c>
      <c r="D9376" t="s">
        <v>6</v>
      </c>
      <c r="E9376" t="str">
        <f>VLOOKUP($A9376,'lms01'!$1:$1048576,7,FALSE)</f>
        <v>tabletter</v>
      </c>
      <c r="F9376" t="str">
        <f>VLOOKUP($A9376,'lms01'!$1:$1048576,10,FALSE)</f>
        <v>5 mg</v>
      </c>
      <c r="G9376" t="str">
        <f>VLOOKUP($A9376,'lms01'!$1:$1048576,15,FALSE)</f>
        <v>C03CA02</v>
      </c>
      <c r="H9376" t="str">
        <f>VLOOKUP($G9376,'lms12'!$A:$B,2,FALSE)</f>
        <v>Bumetanid</v>
      </c>
      <c r="I9376" t="str">
        <f>VLOOKUP($A9376,'lms01'!$1:$1048576,16,FALSE)</f>
        <v>OR</v>
      </c>
      <c r="J9376">
        <f>VLOOKUP($A9376,'lms01'!$1:$1048576,24,FALSE)</f>
        <v>0</v>
      </c>
    </row>
    <row r="9377" spans="1:10" x14ac:dyDescent="0.2">
      <c r="A9377">
        <v>28105621115</v>
      </c>
      <c r="B9377" t="s">
        <v>4362</v>
      </c>
      <c r="C9377" t="s">
        <v>5</v>
      </c>
      <c r="D9377" t="s">
        <v>6</v>
      </c>
      <c r="E9377" t="str">
        <f>VLOOKUP($A9377,'lms01'!$1:$1048576,7,FALSE)</f>
        <v>filmovertrukne tabl.</v>
      </c>
      <c r="F9377" t="str">
        <f>VLOOKUP($A9377,'lms01'!$1:$1048576,10,FALSE)</f>
        <v>2 mg</v>
      </c>
      <c r="G9377" t="str">
        <f>VLOOKUP($A9377,'lms01'!$1:$1048576,15,FALSE)</f>
        <v>G03CA03</v>
      </c>
      <c r="H9377" t="str">
        <f>VLOOKUP($G9377,'lms12'!$A:$B,2,FALSE)</f>
        <v>Estradiol</v>
      </c>
      <c r="I9377" t="str">
        <f>VLOOKUP($A9377,'lms01'!$1:$1048576,16,FALSE)</f>
        <v>OR</v>
      </c>
      <c r="J9377">
        <f>VLOOKUP($A9377,'lms01'!$1:$1048576,24,FALSE)</f>
        <v>0</v>
      </c>
    </row>
    <row r="9378" spans="1:10" x14ac:dyDescent="0.2">
      <c r="A9378">
        <v>28105621515</v>
      </c>
      <c r="B9378" t="s">
        <v>4363</v>
      </c>
      <c r="C9378" t="s">
        <v>5</v>
      </c>
      <c r="D9378" t="s">
        <v>6</v>
      </c>
      <c r="E9378" t="e">
        <f>VLOOKUP($A9378,'lms01'!$1:$1048576,7,FALSE)</f>
        <v>#N/A</v>
      </c>
      <c r="F9378" t="e">
        <f>VLOOKUP($A9378,'lms01'!$1:$1048576,10,FALSE)</f>
        <v>#N/A</v>
      </c>
      <c r="G9378" t="e">
        <f>VLOOKUP($A9378,'lms01'!$1:$1048576,15,FALSE)</f>
        <v>#N/A</v>
      </c>
      <c r="H9378" t="e">
        <f>VLOOKUP($G9378,'lms12'!$A:$B,2,FALSE)</f>
        <v>#N/A</v>
      </c>
      <c r="I9378" t="e">
        <f>VLOOKUP($A9378,'lms01'!$1:$1048576,16,FALSE)</f>
        <v>#N/A</v>
      </c>
      <c r="J9378" t="e">
        <f>VLOOKUP($A9378,'lms01'!$1:$1048576,24,FALSE)</f>
        <v>#N/A</v>
      </c>
    </row>
    <row r="9379" spans="1:10" x14ac:dyDescent="0.2">
      <c r="A9379">
        <v>28105621615</v>
      </c>
      <c r="B9379" t="s">
        <v>4363</v>
      </c>
      <c r="C9379" t="s">
        <v>5</v>
      </c>
      <c r="D9379" t="s">
        <v>6</v>
      </c>
      <c r="E9379" t="e">
        <f>VLOOKUP($A9379,'lms01'!$1:$1048576,7,FALSE)</f>
        <v>#N/A</v>
      </c>
      <c r="F9379" t="e">
        <f>VLOOKUP($A9379,'lms01'!$1:$1048576,10,FALSE)</f>
        <v>#N/A</v>
      </c>
      <c r="G9379" t="e">
        <f>VLOOKUP($A9379,'lms01'!$1:$1048576,15,FALSE)</f>
        <v>#N/A</v>
      </c>
      <c r="H9379" t="e">
        <f>VLOOKUP($G9379,'lms12'!$A:$B,2,FALSE)</f>
        <v>#N/A</v>
      </c>
      <c r="I9379" t="e">
        <f>VLOOKUP($A9379,'lms01'!$1:$1048576,16,FALSE)</f>
        <v>#N/A</v>
      </c>
      <c r="J9379" t="e">
        <f>VLOOKUP($A9379,'lms01'!$1:$1048576,24,FALSE)</f>
        <v>#N/A</v>
      </c>
    </row>
    <row r="9380" spans="1:10" x14ac:dyDescent="0.2">
      <c r="A9380">
        <v>28105621715</v>
      </c>
      <c r="B9380" t="s">
        <v>4363</v>
      </c>
      <c r="C9380" t="s">
        <v>5</v>
      </c>
      <c r="D9380" t="s">
        <v>6</v>
      </c>
      <c r="E9380" t="e">
        <f>VLOOKUP($A9380,'lms01'!$1:$1048576,7,FALSE)</f>
        <v>#N/A</v>
      </c>
      <c r="F9380" t="e">
        <f>VLOOKUP($A9380,'lms01'!$1:$1048576,10,FALSE)</f>
        <v>#N/A</v>
      </c>
      <c r="G9380" t="e">
        <f>VLOOKUP($A9380,'lms01'!$1:$1048576,15,FALSE)</f>
        <v>#N/A</v>
      </c>
      <c r="H9380" t="e">
        <f>VLOOKUP($G9380,'lms12'!$A:$B,2,FALSE)</f>
        <v>#N/A</v>
      </c>
      <c r="I9380" t="e">
        <f>VLOOKUP($A9380,'lms01'!$1:$1048576,16,FALSE)</f>
        <v>#N/A</v>
      </c>
      <c r="J9380" t="e">
        <f>VLOOKUP($A9380,'lms01'!$1:$1048576,24,FALSE)</f>
        <v>#N/A</v>
      </c>
    </row>
    <row r="9381" spans="1:10" x14ac:dyDescent="0.2">
      <c r="A9381">
        <v>28105621815</v>
      </c>
      <c r="B9381" t="s">
        <v>4363</v>
      </c>
      <c r="C9381" t="s">
        <v>5</v>
      </c>
      <c r="D9381" t="s">
        <v>6</v>
      </c>
      <c r="E9381" t="e">
        <f>VLOOKUP($A9381,'lms01'!$1:$1048576,7,FALSE)</f>
        <v>#N/A</v>
      </c>
      <c r="F9381" t="e">
        <f>VLOOKUP($A9381,'lms01'!$1:$1048576,10,FALSE)</f>
        <v>#N/A</v>
      </c>
      <c r="G9381" t="e">
        <f>VLOOKUP($A9381,'lms01'!$1:$1048576,15,FALSE)</f>
        <v>#N/A</v>
      </c>
      <c r="H9381" t="e">
        <f>VLOOKUP($G9381,'lms12'!$A:$B,2,FALSE)</f>
        <v>#N/A</v>
      </c>
      <c r="I9381" t="e">
        <f>VLOOKUP($A9381,'lms01'!$1:$1048576,16,FALSE)</f>
        <v>#N/A</v>
      </c>
      <c r="J9381" t="e">
        <f>VLOOKUP($A9381,'lms01'!$1:$1048576,24,FALSE)</f>
        <v>#N/A</v>
      </c>
    </row>
    <row r="9382" spans="1:10" x14ac:dyDescent="0.2">
      <c r="A9382">
        <v>28105622115</v>
      </c>
      <c r="B9382" t="s">
        <v>4364</v>
      </c>
      <c r="C9382" t="s">
        <v>5</v>
      </c>
      <c r="D9382" t="s">
        <v>6</v>
      </c>
      <c r="E9382" t="str">
        <f>VLOOKUP($A9382,'lms01'!$1:$1048576,7,FALSE)</f>
        <v>filmovertrukne tabl.</v>
      </c>
      <c r="F9382" t="str">
        <f>VLOOKUP($A9382,'lms01'!$1:$1048576,10,FALSE)</f>
        <v>200 mg+10 mg</v>
      </c>
      <c r="G9382" t="str">
        <f>VLOOKUP($A9382,'lms01'!$1:$1048576,15,FALSE)</f>
        <v>J05AR17</v>
      </c>
      <c r="H9382" t="str">
        <f>VLOOKUP($G9382,'lms12'!$A:$B,2,FALSE)</f>
        <v>Emtricitabin og tenofovir alafenamid</v>
      </c>
      <c r="I9382" t="str">
        <f>VLOOKUP($A9382,'lms01'!$1:$1048576,16,FALSE)</f>
        <v>OR</v>
      </c>
      <c r="J9382">
        <f>VLOOKUP($A9382,'lms01'!$1:$1048576,24,FALSE)</f>
        <v>0</v>
      </c>
    </row>
    <row r="9383" spans="1:10" x14ac:dyDescent="0.2">
      <c r="A9383">
        <v>28105622415</v>
      </c>
      <c r="B9383" t="s">
        <v>4365</v>
      </c>
      <c r="C9383" t="s">
        <v>5</v>
      </c>
      <c r="D9383" t="s">
        <v>6</v>
      </c>
      <c r="E9383" t="e">
        <f>VLOOKUP($A9383,'lms01'!$1:$1048576,7,FALSE)</f>
        <v>#N/A</v>
      </c>
      <c r="F9383" t="e">
        <f>VLOOKUP($A9383,'lms01'!$1:$1048576,10,FALSE)</f>
        <v>#N/A</v>
      </c>
      <c r="G9383" t="e">
        <f>VLOOKUP($A9383,'lms01'!$1:$1048576,15,FALSE)</f>
        <v>#N/A</v>
      </c>
      <c r="H9383" t="e">
        <f>VLOOKUP($G9383,'lms12'!$A:$B,2,FALSE)</f>
        <v>#N/A</v>
      </c>
      <c r="I9383" t="e">
        <f>VLOOKUP($A9383,'lms01'!$1:$1048576,16,FALSE)</f>
        <v>#N/A</v>
      </c>
      <c r="J9383" t="e">
        <f>VLOOKUP($A9383,'lms01'!$1:$1048576,24,FALSE)</f>
        <v>#N/A</v>
      </c>
    </row>
    <row r="9384" spans="1:10" x14ac:dyDescent="0.2">
      <c r="A9384">
        <v>28105622515</v>
      </c>
      <c r="B9384" t="s">
        <v>4365</v>
      </c>
      <c r="C9384" t="s">
        <v>5</v>
      </c>
      <c r="D9384" t="s">
        <v>6</v>
      </c>
      <c r="E9384" t="e">
        <f>VLOOKUP($A9384,'lms01'!$1:$1048576,7,FALSE)</f>
        <v>#N/A</v>
      </c>
      <c r="F9384" t="e">
        <f>VLOOKUP($A9384,'lms01'!$1:$1048576,10,FALSE)</f>
        <v>#N/A</v>
      </c>
      <c r="G9384" t="e">
        <f>VLOOKUP($A9384,'lms01'!$1:$1048576,15,FALSE)</f>
        <v>#N/A</v>
      </c>
      <c r="H9384" t="e">
        <f>VLOOKUP($G9384,'lms12'!$A:$B,2,FALSE)</f>
        <v>#N/A</v>
      </c>
      <c r="I9384" t="e">
        <f>VLOOKUP($A9384,'lms01'!$1:$1048576,16,FALSE)</f>
        <v>#N/A</v>
      </c>
      <c r="J9384" t="e">
        <f>VLOOKUP($A9384,'lms01'!$1:$1048576,24,FALSE)</f>
        <v>#N/A</v>
      </c>
    </row>
    <row r="9385" spans="1:10" x14ac:dyDescent="0.2">
      <c r="A9385">
        <v>28105622615</v>
      </c>
      <c r="B9385" t="s">
        <v>4365</v>
      </c>
      <c r="C9385" t="s">
        <v>5</v>
      </c>
      <c r="D9385" t="s">
        <v>6</v>
      </c>
      <c r="E9385" t="e">
        <f>VLOOKUP($A9385,'lms01'!$1:$1048576,7,FALSE)</f>
        <v>#N/A</v>
      </c>
      <c r="F9385" t="e">
        <f>VLOOKUP($A9385,'lms01'!$1:$1048576,10,FALSE)</f>
        <v>#N/A</v>
      </c>
      <c r="G9385" t="e">
        <f>VLOOKUP($A9385,'lms01'!$1:$1048576,15,FALSE)</f>
        <v>#N/A</v>
      </c>
      <c r="H9385" t="e">
        <f>VLOOKUP($G9385,'lms12'!$A:$B,2,FALSE)</f>
        <v>#N/A</v>
      </c>
      <c r="I9385" t="e">
        <f>VLOOKUP($A9385,'lms01'!$1:$1048576,16,FALSE)</f>
        <v>#N/A</v>
      </c>
      <c r="J9385" t="e">
        <f>VLOOKUP($A9385,'lms01'!$1:$1048576,24,FALSE)</f>
        <v>#N/A</v>
      </c>
    </row>
    <row r="9386" spans="1:10" x14ac:dyDescent="0.2">
      <c r="A9386">
        <v>28105622715</v>
      </c>
      <c r="B9386" t="s">
        <v>4365</v>
      </c>
      <c r="C9386" t="s">
        <v>5</v>
      </c>
      <c r="D9386" t="s">
        <v>6</v>
      </c>
      <c r="E9386" t="e">
        <f>VLOOKUP($A9386,'lms01'!$1:$1048576,7,FALSE)</f>
        <v>#N/A</v>
      </c>
      <c r="F9386" t="e">
        <f>VLOOKUP($A9386,'lms01'!$1:$1048576,10,FALSE)</f>
        <v>#N/A</v>
      </c>
      <c r="G9386" t="e">
        <f>VLOOKUP($A9386,'lms01'!$1:$1048576,15,FALSE)</f>
        <v>#N/A</v>
      </c>
      <c r="H9386" t="e">
        <f>VLOOKUP($G9386,'lms12'!$A:$B,2,FALSE)</f>
        <v>#N/A</v>
      </c>
      <c r="I9386" t="e">
        <f>VLOOKUP($A9386,'lms01'!$1:$1048576,16,FALSE)</f>
        <v>#N/A</v>
      </c>
      <c r="J9386" t="e">
        <f>VLOOKUP($A9386,'lms01'!$1:$1048576,24,FALSE)</f>
        <v>#N/A</v>
      </c>
    </row>
    <row r="9387" spans="1:10" x14ac:dyDescent="0.2">
      <c r="A9387">
        <v>28105622915</v>
      </c>
      <c r="B9387" t="s">
        <v>4366</v>
      </c>
      <c r="C9387" t="s">
        <v>70</v>
      </c>
      <c r="D9387" t="s">
        <v>71</v>
      </c>
      <c r="E9387" t="str">
        <f>VLOOKUP($A9387,'lms01'!$1:$1048576,7,FALSE)</f>
        <v>enterokapsler, h†rde</v>
      </c>
      <c r="F9387" t="str">
        <f>VLOOKUP($A9387,'lms01'!$1:$1048576,10,FALSE)</f>
        <v>30 mg</v>
      </c>
      <c r="G9387" t="str">
        <f>VLOOKUP($A9387,'lms01'!$1:$1048576,15,FALSE)</f>
        <v>N06AX21</v>
      </c>
      <c r="H9387" t="str">
        <f>VLOOKUP($G9387,'lms12'!$A:$B,2,FALSE)</f>
        <v>Duloxetin</v>
      </c>
      <c r="I9387" t="str">
        <f>VLOOKUP($A9387,'lms01'!$1:$1048576,16,FALSE)</f>
        <v>OR</v>
      </c>
      <c r="J9387">
        <f>VLOOKUP($A9387,'lms01'!$1:$1048576,24,FALSE)</f>
        <v>0</v>
      </c>
    </row>
    <row r="9388" spans="1:10" x14ac:dyDescent="0.2">
      <c r="A9388">
        <v>28105623015</v>
      </c>
      <c r="B9388" t="s">
        <v>4366</v>
      </c>
      <c r="C9388" t="s">
        <v>70</v>
      </c>
      <c r="D9388" t="s">
        <v>71</v>
      </c>
      <c r="E9388" t="str">
        <f>VLOOKUP($A9388,'lms01'!$1:$1048576,7,FALSE)</f>
        <v>enterokapsler, h†rde</v>
      </c>
      <c r="F9388" t="str">
        <f>VLOOKUP($A9388,'lms01'!$1:$1048576,10,FALSE)</f>
        <v>60 mg</v>
      </c>
      <c r="G9388" t="str">
        <f>VLOOKUP($A9388,'lms01'!$1:$1048576,15,FALSE)</f>
        <v>N06AX21</v>
      </c>
      <c r="H9388" t="str">
        <f>VLOOKUP($G9388,'lms12'!$A:$B,2,FALSE)</f>
        <v>Duloxetin</v>
      </c>
      <c r="I9388" t="str">
        <f>VLOOKUP($A9388,'lms01'!$1:$1048576,16,FALSE)</f>
        <v>OR</v>
      </c>
      <c r="J9388">
        <f>VLOOKUP($A9388,'lms01'!$1:$1048576,24,FALSE)</f>
        <v>0</v>
      </c>
    </row>
    <row r="9389" spans="1:10" x14ac:dyDescent="0.2">
      <c r="A9389">
        <v>28105623215</v>
      </c>
      <c r="B9389" t="s">
        <v>4367</v>
      </c>
      <c r="C9389" t="s">
        <v>5</v>
      </c>
      <c r="D9389" t="s">
        <v>6</v>
      </c>
      <c r="E9389" t="str">
        <f>VLOOKUP($A9389,'lms01'!$1:$1048576,7,FALSE)</f>
        <v>filmovertrukne tabl.</v>
      </c>
      <c r="F9389" t="str">
        <f>VLOOKUP($A9389,'lms01'!$1:$1048576,10,FALSE)</f>
        <v>40 mg</v>
      </c>
      <c r="G9389" t="str">
        <f>VLOOKUP($A9389,'lms01'!$1:$1048576,15,FALSE)</f>
        <v>L01XE35</v>
      </c>
      <c r="H9389" t="str">
        <f>VLOOKUP($G9389,'lms12'!$A:$B,2,FALSE)</f>
        <v>Osimertinib</v>
      </c>
      <c r="I9389" t="str">
        <f>VLOOKUP($A9389,'lms01'!$1:$1048576,16,FALSE)</f>
        <v>OR</v>
      </c>
      <c r="J9389">
        <f>VLOOKUP($A9389,'lms01'!$1:$1048576,24,FALSE)</f>
        <v>0</v>
      </c>
    </row>
    <row r="9390" spans="1:10" x14ac:dyDescent="0.2">
      <c r="A9390">
        <v>28105623315</v>
      </c>
      <c r="B9390" t="s">
        <v>4367</v>
      </c>
      <c r="C9390" t="s">
        <v>5</v>
      </c>
      <c r="D9390" t="s">
        <v>6</v>
      </c>
      <c r="E9390" t="str">
        <f>VLOOKUP($A9390,'lms01'!$1:$1048576,7,FALSE)</f>
        <v>filmovertrukne tabl.</v>
      </c>
      <c r="F9390" t="str">
        <f>VLOOKUP($A9390,'lms01'!$1:$1048576,10,FALSE)</f>
        <v>80 mg</v>
      </c>
      <c r="G9390" t="str">
        <f>VLOOKUP($A9390,'lms01'!$1:$1048576,15,FALSE)</f>
        <v>L01XE35</v>
      </c>
      <c r="H9390" t="str">
        <f>VLOOKUP($G9390,'lms12'!$A:$B,2,FALSE)</f>
        <v>Osimertinib</v>
      </c>
      <c r="I9390" t="str">
        <f>VLOOKUP($A9390,'lms01'!$1:$1048576,16,FALSE)</f>
        <v>OR</v>
      </c>
      <c r="J9390">
        <f>VLOOKUP($A9390,'lms01'!$1:$1048576,24,FALSE)</f>
        <v>0</v>
      </c>
    </row>
    <row r="9391" spans="1:10" x14ac:dyDescent="0.2">
      <c r="A9391">
        <v>28105623515</v>
      </c>
      <c r="B9391" t="s">
        <v>4368</v>
      </c>
      <c r="C9391" t="s">
        <v>558</v>
      </c>
      <c r="D9391" t="s">
        <v>558</v>
      </c>
      <c r="E9391" t="str">
        <f>VLOOKUP($A9391,'lms01'!$1:$1048576,7,FALSE)</f>
        <v>inhalationspulver</v>
      </c>
      <c r="F9391" t="str">
        <f>VLOOKUP($A9391,'lms01'!$1:$1048576,10,FALSE)</f>
        <v>50 mikrog+500 mikrog</v>
      </c>
      <c r="G9391" t="str">
        <f>VLOOKUP($A9391,'lms01'!$1:$1048576,15,FALSE)</f>
        <v>R03AK06</v>
      </c>
      <c r="H9391" t="str">
        <f>VLOOKUP($G9391,'lms12'!$A:$B,2,FALSE)</f>
        <v>Salmeterol og fluticason</v>
      </c>
      <c r="I9391" t="str">
        <f>VLOOKUP($A9391,'lms01'!$1:$1048576,16,FALSE)</f>
        <v>IH</v>
      </c>
      <c r="J9391">
        <f>VLOOKUP($A9391,'lms01'!$1:$1048576,24,FALSE)</f>
        <v>0</v>
      </c>
    </row>
    <row r="9392" spans="1:10" x14ac:dyDescent="0.2">
      <c r="A9392">
        <v>28105623815</v>
      </c>
      <c r="B9392" t="s">
        <v>445</v>
      </c>
      <c r="C9392" t="s">
        <v>5</v>
      </c>
      <c r="D9392" t="s">
        <v>6</v>
      </c>
      <c r="E9392" t="str">
        <f>VLOOKUP($A9392,'lms01'!$1:$1048576,7,FALSE)</f>
        <v>depottabletter</v>
      </c>
      <c r="F9392" t="str">
        <f>VLOOKUP($A9392,'lms01'!$1:$1048576,10,FALSE)</f>
        <v>75 mg</v>
      </c>
      <c r="G9392" t="str">
        <f>VLOOKUP($A9392,'lms01'!$1:$1048576,15,FALSE)</f>
        <v>N06AA04</v>
      </c>
      <c r="H9392" t="str">
        <f>VLOOKUP($G9392,'lms12'!$A:$B,2,FALSE)</f>
        <v>Clomipramin</v>
      </c>
      <c r="I9392" t="str">
        <f>VLOOKUP($A9392,'lms01'!$1:$1048576,16,FALSE)</f>
        <v>OR</v>
      </c>
      <c r="J9392">
        <f>VLOOKUP($A9392,'lms01'!$1:$1048576,24,FALSE)</f>
        <v>0</v>
      </c>
    </row>
    <row r="9393" spans="1:10" x14ac:dyDescent="0.2">
      <c r="A9393">
        <v>28105625315</v>
      </c>
      <c r="B9393" t="s">
        <v>4369</v>
      </c>
      <c r="C9393" t="s">
        <v>5</v>
      </c>
      <c r="D9393" t="s">
        <v>6</v>
      </c>
      <c r="E9393" t="str">
        <f>VLOOKUP($A9393,'lms01'!$1:$1048576,7,FALSE)</f>
        <v>filmovertrukne tabl.</v>
      </c>
      <c r="F9393" t="str">
        <f>VLOOKUP($A9393,'lms01'!$1:$1048576,10,FALSE)</f>
        <v>2,5 mg</v>
      </c>
      <c r="G9393" t="str">
        <f>VLOOKUP($A9393,'lms01'!$1:$1048576,15,FALSE)</f>
        <v>L02BG04</v>
      </c>
      <c r="H9393" t="str">
        <f>VLOOKUP($G9393,'lms12'!$A:$B,2,FALSE)</f>
        <v>Letrozol</v>
      </c>
      <c r="I9393" t="str">
        <f>VLOOKUP($A9393,'lms01'!$1:$1048576,16,FALSE)</f>
        <v>OR</v>
      </c>
      <c r="J9393">
        <f>VLOOKUP($A9393,'lms01'!$1:$1048576,24,FALSE)</f>
        <v>0</v>
      </c>
    </row>
    <row r="9394" spans="1:10" x14ac:dyDescent="0.2">
      <c r="A9394">
        <v>28105626815</v>
      </c>
      <c r="B9394" t="s">
        <v>889</v>
      </c>
      <c r="C9394" t="s">
        <v>191</v>
      </c>
      <c r="D9394" t="s">
        <v>192</v>
      </c>
      <c r="E9394" t="str">
        <f>VLOOKUP($A9394,'lms01'!$1:$1048576,7,FALSE)</f>
        <v>tyggetabletter</v>
      </c>
      <c r="F9394" t="str">
        <f>VLOOKUP($A9394,'lms01'!$1:$1048576,10,FALSE)</f>
        <v>500 mg+10 mikrogram</v>
      </c>
      <c r="G9394" t="str">
        <f>VLOOKUP($A9394,'lms01'!$1:$1048576,15,FALSE)</f>
        <v>A12AX</v>
      </c>
      <c r="H9394" t="str">
        <f>VLOOKUP($G9394,'lms12'!$A:$B,2,FALSE)</f>
        <v>Calcium, kombinationer med d-vitamin og/eller andre stoffer</v>
      </c>
      <c r="I9394" t="str">
        <f>VLOOKUP($A9394,'lms01'!$1:$1048576,16,FALSE)</f>
        <v>OR</v>
      </c>
      <c r="J9394">
        <f>VLOOKUP($A9394,'lms01'!$1:$1048576,24,FALSE)</f>
        <v>0</v>
      </c>
    </row>
    <row r="9395" spans="1:10" x14ac:dyDescent="0.2">
      <c r="A9395">
        <v>28105627115</v>
      </c>
      <c r="B9395" t="s">
        <v>3390</v>
      </c>
      <c r="C9395" t="s">
        <v>5</v>
      </c>
      <c r="D9395" t="s">
        <v>6</v>
      </c>
      <c r="E9395" t="str">
        <f>VLOOKUP($A9395,'lms01'!$1:$1048576,7,FALSE)</f>
        <v>tabletter</v>
      </c>
      <c r="F9395" t="str">
        <f>VLOOKUP($A9395,'lms01'!$1:$1048576,10,FALSE)</f>
        <v>10 mg</v>
      </c>
      <c r="G9395" t="str">
        <f>VLOOKUP($A9395,'lms01'!$1:$1048576,15,FALSE)</f>
        <v>N06BA02</v>
      </c>
      <c r="H9395" t="str">
        <f>VLOOKUP($G9395,'lms12'!$A:$B,2,FALSE)</f>
        <v>Dexamfetamin</v>
      </c>
      <c r="I9395" t="str">
        <f>VLOOKUP($A9395,'lms01'!$1:$1048576,16,FALSE)</f>
        <v>OR</v>
      </c>
      <c r="J9395">
        <f>VLOOKUP($A9395,'lms01'!$1:$1048576,24,FALSE)</f>
        <v>0</v>
      </c>
    </row>
    <row r="9396" spans="1:10" x14ac:dyDescent="0.2">
      <c r="A9396">
        <v>28105627215</v>
      </c>
      <c r="B9396" t="s">
        <v>3390</v>
      </c>
      <c r="C9396" t="s">
        <v>5</v>
      </c>
      <c r="D9396" t="s">
        <v>6</v>
      </c>
      <c r="E9396" t="str">
        <f>VLOOKUP($A9396,'lms01'!$1:$1048576,7,FALSE)</f>
        <v>tabletter</v>
      </c>
      <c r="F9396" t="str">
        <f>VLOOKUP($A9396,'lms01'!$1:$1048576,10,FALSE)</f>
        <v>20 mg</v>
      </c>
      <c r="G9396" t="str">
        <f>VLOOKUP($A9396,'lms01'!$1:$1048576,15,FALSE)</f>
        <v>N06BA02</v>
      </c>
      <c r="H9396" t="str">
        <f>VLOOKUP($G9396,'lms12'!$A:$B,2,FALSE)</f>
        <v>Dexamfetamin</v>
      </c>
      <c r="I9396" t="str">
        <f>VLOOKUP($A9396,'lms01'!$1:$1048576,16,FALSE)</f>
        <v>OR</v>
      </c>
      <c r="J9396">
        <f>VLOOKUP($A9396,'lms01'!$1:$1048576,24,FALSE)</f>
        <v>0</v>
      </c>
    </row>
    <row r="9397" spans="1:10" x14ac:dyDescent="0.2">
      <c r="A9397">
        <v>28105627415</v>
      </c>
      <c r="B9397" t="s">
        <v>769</v>
      </c>
      <c r="C9397" t="s">
        <v>86</v>
      </c>
      <c r="D9397" t="s">
        <v>87</v>
      </c>
      <c r="E9397" t="e">
        <f>VLOOKUP($A9397,'lms01'!$1:$1048576,7,FALSE)</f>
        <v>#N/A</v>
      </c>
      <c r="F9397" t="e">
        <f>VLOOKUP($A9397,'lms01'!$1:$1048576,10,FALSE)</f>
        <v>#N/A</v>
      </c>
      <c r="G9397" t="e">
        <f>VLOOKUP($A9397,'lms01'!$1:$1048576,15,FALSE)</f>
        <v>#N/A</v>
      </c>
      <c r="H9397" t="e">
        <f>VLOOKUP($G9397,'lms12'!$A:$B,2,FALSE)</f>
        <v>#N/A</v>
      </c>
      <c r="I9397" t="e">
        <f>VLOOKUP($A9397,'lms01'!$1:$1048576,16,FALSE)</f>
        <v>#N/A</v>
      </c>
      <c r="J9397" t="e">
        <f>VLOOKUP($A9397,'lms01'!$1:$1048576,24,FALSE)</f>
        <v>#N/A</v>
      </c>
    </row>
    <row r="9398" spans="1:10" x14ac:dyDescent="0.2">
      <c r="A9398">
        <v>28105627515</v>
      </c>
      <c r="B9398" t="s">
        <v>4370</v>
      </c>
      <c r="C9398" t="s">
        <v>70</v>
      </c>
      <c r="D9398" t="s">
        <v>71</v>
      </c>
      <c r="E9398" t="str">
        <f>VLOOKUP($A9398,'lms01'!$1:$1048576,7,FALSE)</f>
        <v>kapsler, h†rde</v>
      </c>
      <c r="F9398" t="str">
        <f>VLOOKUP($A9398,'lms01'!$1:$1048576,10,FALSE)</f>
        <v>10 mg</v>
      </c>
      <c r="G9398" t="str">
        <f>VLOOKUP($A9398,'lms01'!$1:$1048576,15,FALSE)</f>
        <v>D05BB02</v>
      </c>
      <c r="H9398" t="str">
        <f>VLOOKUP($G9398,'lms12'!$A:$B,2,FALSE)</f>
        <v>Acitretin</v>
      </c>
      <c r="I9398" t="str">
        <f>VLOOKUP($A9398,'lms01'!$1:$1048576,16,FALSE)</f>
        <v>OR</v>
      </c>
      <c r="J9398">
        <f>VLOOKUP($A9398,'lms01'!$1:$1048576,24,FALSE)</f>
        <v>0</v>
      </c>
    </row>
    <row r="9399" spans="1:10" x14ac:dyDescent="0.2">
      <c r="A9399">
        <v>28105627615</v>
      </c>
      <c r="B9399" t="s">
        <v>851</v>
      </c>
      <c r="C9399" t="s">
        <v>5</v>
      </c>
      <c r="D9399" t="s">
        <v>6</v>
      </c>
      <c r="E9399" t="str">
        <f>VLOOKUP($A9399,'lms01'!$1:$1048576,7,FALSE)</f>
        <v>enterotabletter</v>
      </c>
      <c r="F9399" t="str">
        <f>VLOOKUP($A9399,'lms01'!$1:$1048576,10,FALSE)</f>
        <v>333 mg</v>
      </c>
      <c r="G9399" t="str">
        <f>VLOOKUP($A9399,'lms01'!$1:$1048576,15,FALSE)</f>
        <v>N07BB03</v>
      </c>
      <c r="H9399" t="str">
        <f>VLOOKUP($G9399,'lms12'!$A:$B,2,FALSE)</f>
        <v>Acamprosat</v>
      </c>
      <c r="I9399" t="str">
        <f>VLOOKUP($A9399,'lms01'!$1:$1048576,16,FALSE)</f>
        <v>OR</v>
      </c>
      <c r="J9399">
        <f>VLOOKUP($A9399,'lms01'!$1:$1048576,24,FALSE)</f>
        <v>0</v>
      </c>
    </row>
    <row r="9400" spans="1:10" x14ac:dyDescent="0.2">
      <c r="A9400">
        <v>28105628015</v>
      </c>
      <c r="B9400" t="s">
        <v>4370</v>
      </c>
      <c r="C9400" t="s">
        <v>70</v>
      </c>
      <c r="D9400" t="s">
        <v>71</v>
      </c>
      <c r="E9400" t="str">
        <f>VLOOKUP($A9400,'lms01'!$1:$1048576,7,FALSE)</f>
        <v>kapsler, h†rde</v>
      </c>
      <c r="F9400" t="str">
        <f>VLOOKUP($A9400,'lms01'!$1:$1048576,10,FALSE)</f>
        <v>25 mg</v>
      </c>
      <c r="G9400" t="str">
        <f>VLOOKUP($A9400,'lms01'!$1:$1048576,15,FALSE)</f>
        <v>D05BB02</v>
      </c>
      <c r="H9400" t="str">
        <f>VLOOKUP($G9400,'lms12'!$A:$B,2,FALSE)</f>
        <v>Acitretin</v>
      </c>
      <c r="I9400" t="str">
        <f>VLOOKUP($A9400,'lms01'!$1:$1048576,16,FALSE)</f>
        <v>OR</v>
      </c>
      <c r="J9400">
        <f>VLOOKUP($A9400,'lms01'!$1:$1048576,24,FALSE)</f>
        <v>0</v>
      </c>
    </row>
    <row r="9401" spans="1:10" x14ac:dyDescent="0.2">
      <c r="A9401">
        <v>28105628215</v>
      </c>
      <c r="B9401" t="s">
        <v>4371</v>
      </c>
      <c r="C9401" t="s">
        <v>86</v>
      </c>
      <c r="D9401" t="s">
        <v>87</v>
      </c>
      <c r="E9401" t="e">
        <f>VLOOKUP($A9401,'lms01'!$1:$1048576,7,FALSE)</f>
        <v>#N/A</v>
      </c>
      <c r="F9401" t="e">
        <f>VLOOKUP($A9401,'lms01'!$1:$1048576,10,FALSE)</f>
        <v>#N/A</v>
      </c>
      <c r="G9401" t="e">
        <f>VLOOKUP($A9401,'lms01'!$1:$1048576,15,FALSE)</f>
        <v>#N/A</v>
      </c>
      <c r="H9401" t="e">
        <f>VLOOKUP($G9401,'lms12'!$A:$B,2,FALSE)</f>
        <v>#N/A</v>
      </c>
      <c r="I9401" t="e">
        <f>VLOOKUP($A9401,'lms01'!$1:$1048576,16,FALSE)</f>
        <v>#N/A</v>
      </c>
      <c r="J9401" t="e">
        <f>VLOOKUP($A9401,'lms01'!$1:$1048576,24,FALSE)</f>
        <v>#N/A</v>
      </c>
    </row>
    <row r="9402" spans="1:10" x14ac:dyDescent="0.2">
      <c r="A9402">
        <v>28105628815</v>
      </c>
      <c r="B9402" t="s">
        <v>4000</v>
      </c>
      <c r="C9402" t="s">
        <v>5</v>
      </c>
      <c r="D9402" t="s">
        <v>6</v>
      </c>
      <c r="E9402" t="str">
        <f>VLOOKUP($A9402,'lms01'!$1:$1048576,7,FALSE)</f>
        <v>tabletter</v>
      </c>
      <c r="F9402" t="str">
        <f>VLOOKUP($A9402,'lms01'!$1:$1048576,10,FALSE)</f>
        <v>15 mg + 45mg</v>
      </c>
      <c r="G9402" t="str">
        <f>VLOOKUP($A9402,'lms01'!$1:$1048576,15,FALSE)</f>
        <v>C03XA01</v>
      </c>
      <c r="H9402" t="str">
        <f>VLOOKUP($G9402,'lms12'!$A:$B,2,FALSE)</f>
        <v>Tolvaptan</v>
      </c>
      <c r="I9402" t="str">
        <f>VLOOKUP($A9402,'lms01'!$1:$1048576,16,FALSE)</f>
        <v>OR</v>
      </c>
      <c r="J9402">
        <f>VLOOKUP($A9402,'lms01'!$1:$1048576,24,FALSE)</f>
        <v>0</v>
      </c>
    </row>
    <row r="9403" spans="1:10" x14ac:dyDescent="0.2">
      <c r="A9403">
        <v>28105628915</v>
      </c>
      <c r="B9403" t="s">
        <v>4000</v>
      </c>
      <c r="C9403" t="s">
        <v>5</v>
      </c>
      <c r="D9403" t="s">
        <v>6</v>
      </c>
      <c r="E9403" t="str">
        <f>VLOOKUP($A9403,'lms01'!$1:$1048576,7,FALSE)</f>
        <v>tabletter</v>
      </c>
      <c r="F9403" t="str">
        <f>VLOOKUP($A9403,'lms01'!$1:$1048576,10,FALSE)</f>
        <v>30 mg + 60 mg</v>
      </c>
      <c r="G9403" t="str">
        <f>VLOOKUP($A9403,'lms01'!$1:$1048576,15,FALSE)</f>
        <v>C03XA01</v>
      </c>
      <c r="H9403" t="str">
        <f>VLOOKUP($G9403,'lms12'!$A:$B,2,FALSE)</f>
        <v>Tolvaptan</v>
      </c>
      <c r="I9403" t="str">
        <f>VLOOKUP($A9403,'lms01'!$1:$1048576,16,FALSE)</f>
        <v>OR</v>
      </c>
      <c r="J9403">
        <f>VLOOKUP($A9403,'lms01'!$1:$1048576,24,FALSE)</f>
        <v>0</v>
      </c>
    </row>
    <row r="9404" spans="1:10" x14ac:dyDescent="0.2">
      <c r="A9404">
        <v>28105629015</v>
      </c>
      <c r="B9404" t="s">
        <v>4000</v>
      </c>
      <c r="C9404" t="s">
        <v>5</v>
      </c>
      <c r="D9404" t="s">
        <v>6</v>
      </c>
      <c r="E9404" t="str">
        <f>VLOOKUP($A9404,'lms01'!$1:$1048576,7,FALSE)</f>
        <v>tabletter</v>
      </c>
      <c r="F9404" t="str">
        <f>VLOOKUP($A9404,'lms01'!$1:$1048576,10,FALSE)</f>
        <v>30 mg + 90 mg</v>
      </c>
      <c r="G9404" t="str">
        <f>VLOOKUP($A9404,'lms01'!$1:$1048576,15,FALSE)</f>
        <v>C03XA01</v>
      </c>
      <c r="H9404" t="str">
        <f>VLOOKUP($G9404,'lms12'!$A:$B,2,FALSE)</f>
        <v>Tolvaptan</v>
      </c>
      <c r="I9404" t="str">
        <f>VLOOKUP($A9404,'lms01'!$1:$1048576,16,FALSE)</f>
        <v>OR</v>
      </c>
      <c r="J9404">
        <f>VLOOKUP($A9404,'lms01'!$1:$1048576,24,FALSE)</f>
        <v>0</v>
      </c>
    </row>
    <row r="9405" spans="1:10" x14ac:dyDescent="0.2">
      <c r="A9405">
        <v>28105629115</v>
      </c>
      <c r="B9405" t="s">
        <v>4372</v>
      </c>
      <c r="C9405" t="s">
        <v>437</v>
      </c>
      <c r="D9405" t="s">
        <v>438</v>
      </c>
      <c r="E9405" t="str">
        <f>VLOOKUP($A9405,'lms01'!$1:$1048576,7,FALSE)</f>
        <v>depotplastre</v>
      </c>
      <c r="F9405" t="str">
        <f>VLOOKUP($A9405,'lms01'!$1:$1048576,10,FALSE)</f>
        <v>5 mikrogram/time</v>
      </c>
      <c r="G9405" t="str">
        <f>VLOOKUP($A9405,'lms01'!$1:$1048576,15,FALSE)</f>
        <v>N02AE01</v>
      </c>
      <c r="H9405" t="str">
        <f>VLOOKUP($G9405,'lms12'!$A:$B,2,FALSE)</f>
        <v>Buprenorphin</v>
      </c>
      <c r="I9405" t="str">
        <f>VLOOKUP($A9405,'lms01'!$1:$1048576,16,FALSE)</f>
        <v>TD</v>
      </c>
      <c r="J9405">
        <f>VLOOKUP($A9405,'lms01'!$1:$1048576,24,FALSE)</f>
        <v>0</v>
      </c>
    </row>
    <row r="9406" spans="1:10" x14ac:dyDescent="0.2">
      <c r="A9406">
        <v>28105629215</v>
      </c>
      <c r="B9406" t="s">
        <v>4372</v>
      </c>
      <c r="C9406" t="s">
        <v>437</v>
      </c>
      <c r="D9406" t="s">
        <v>438</v>
      </c>
      <c r="E9406" t="str">
        <f>VLOOKUP($A9406,'lms01'!$1:$1048576,7,FALSE)</f>
        <v>depotplastre</v>
      </c>
      <c r="F9406" t="str">
        <f>VLOOKUP($A9406,'lms01'!$1:$1048576,10,FALSE)</f>
        <v>10 mikrogram/time</v>
      </c>
      <c r="G9406" t="str">
        <f>VLOOKUP($A9406,'lms01'!$1:$1048576,15,FALSE)</f>
        <v>N02AE01</v>
      </c>
      <c r="H9406" t="str">
        <f>VLOOKUP($G9406,'lms12'!$A:$B,2,FALSE)</f>
        <v>Buprenorphin</v>
      </c>
      <c r="I9406" t="str">
        <f>VLOOKUP($A9406,'lms01'!$1:$1048576,16,FALSE)</f>
        <v>TD</v>
      </c>
      <c r="J9406">
        <f>VLOOKUP($A9406,'lms01'!$1:$1048576,24,FALSE)</f>
        <v>0</v>
      </c>
    </row>
    <row r="9407" spans="1:10" x14ac:dyDescent="0.2">
      <c r="A9407">
        <v>28105629315</v>
      </c>
      <c r="B9407" t="s">
        <v>4372</v>
      </c>
      <c r="C9407" t="s">
        <v>437</v>
      </c>
      <c r="D9407" t="s">
        <v>438</v>
      </c>
      <c r="E9407" t="str">
        <f>VLOOKUP($A9407,'lms01'!$1:$1048576,7,FALSE)</f>
        <v>depotplastre</v>
      </c>
      <c r="F9407" t="str">
        <f>VLOOKUP($A9407,'lms01'!$1:$1048576,10,FALSE)</f>
        <v>20 mikrogram/time</v>
      </c>
      <c r="G9407" t="str">
        <f>VLOOKUP($A9407,'lms01'!$1:$1048576,15,FALSE)</f>
        <v>N02AE01</v>
      </c>
      <c r="H9407" t="str">
        <f>VLOOKUP($G9407,'lms12'!$A:$B,2,FALSE)</f>
        <v>Buprenorphin</v>
      </c>
      <c r="I9407" t="str">
        <f>VLOOKUP($A9407,'lms01'!$1:$1048576,16,FALSE)</f>
        <v>TD</v>
      </c>
      <c r="J9407">
        <f>VLOOKUP($A9407,'lms01'!$1:$1048576,24,FALSE)</f>
        <v>0</v>
      </c>
    </row>
    <row r="9408" spans="1:10" x14ac:dyDescent="0.2">
      <c r="A9408">
        <v>28105629815</v>
      </c>
      <c r="B9408" t="s">
        <v>4373</v>
      </c>
      <c r="C9408" t="s">
        <v>437</v>
      </c>
      <c r="D9408" t="s">
        <v>438</v>
      </c>
      <c r="E9408" t="str">
        <f>VLOOKUP($A9408,'lms01'!$1:$1048576,7,FALSE)</f>
        <v>depotplastre</v>
      </c>
      <c r="F9408" t="str">
        <f>VLOOKUP($A9408,'lms01'!$1:$1048576,10,FALSE)</f>
        <v>5 mikrogram/time</v>
      </c>
      <c r="G9408" t="str">
        <f>VLOOKUP($A9408,'lms01'!$1:$1048576,15,FALSE)</f>
        <v>N02AE01</v>
      </c>
      <c r="H9408" t="str">
        <f>VLOOKUP($G9408,'lms12'!$A:$B,2,FALSE)</f>
        <v>Buprenorphin</v>
      </c>
      <c r="I9408" t="str">
        <f>VLOOKUP($A9408,'lms01'!$1:$1048576,16,FALSE)</f>
        <v>TD</v>
      </c>
      <c r="J9408">
        <f>VLOOKUP($A9408,'lms01'!$1:$1048576,24,FALSE)</f>
        <v>0</v>
      </c>
    </row>
    <row r="9409" spans="1:10" x14ac:dyDescent="0.2">
      <c r="A9409">
        <v>28105629915</v>
      </c>
      <c r="B9409" t="s">
        <v>4373</v>
      </c>
      <c r="C9409" t="s">
        <v>437</v>
      </c>
      <c r="D9409" t="s">
        <v>438</v>
      </c>
      <c r="E9409" t="str">
        <f>VLOOKUP($A9409,'lms01'!$1:$1048576,7,FALSE)</f>
        <v>depotplastre</v>
      </c>
      <c r="F9409" t="str">
        <f>VLOOKUP($A9409,'lms01'!$1:$1048576,10,FALSE)</f>
        <v>10 mikrogram/time</v>
      </c>
      <c r="G9409" t="str">
        <f>VLOOKUP($A9409,'lms01'!$1:$1048576,15,FALSE)</f>
        <v>N02AE01</v>
      </c>
      <c r="H9409" t="str">
        <f>VLOOKUP($G9409,'lms12'!$A:$B,2,FALSE)</f>
        <v>Buprenorphin</v>
      </c>
      <c r="I9409" t="str">
        <f>VLOOKUP($A9409,'lms01'!$1:$1048576,16,FALSE)</f>
        <v>TD</v>
      </c>
      <c r="J9409">
        <f>VLOOKUP($A9409,'lms01'!$1:$1048576,24,FALSE)</f>
        <v>0</v>
      </c>
    </row>
    <row r="9410" spans="1:10" x14ac:dyDescent="0.2">
      <c r="A9410">
        <v>28105630015</v>
      </c>
      <c r="B9410" t="s">
        <v>4373</v>
      </c>
      <c r="C9410" t="s">
        <v>437</v>
      </c>
      <c r="D9410" t="s">
        <v>438</v>
      </c>
      <c r="E9410" t="str">
        <f>VLOOKUP($A9410,'lms01'!$1:$1048576,7,FALSE)</f>
        <v>depotplastre</v>
      </c>
      <c r="F9410" t="str">
        <f>VLOOKUP($A9410,'lms01'!$1:$1048576,10,FALSE)</f>
        <v>20 mikrogram/time</v>
      </c>
      <c r="G9410" t="str">
        <f>VLOOKUP($A9410,'lms01'!$1:$1048576,15,FALSE)</f>
        <v>N02AE01</v>
      </c>
      <c r="H9410" t="str">
        <f>VLOOKUP($G9410,'lms12'!$A:$B,2,FALSE)</f>
        <v>Buprenorphin</v>
      </c>
      <c r="I9410" t="str">
        <f>VLOOKUP($A9410,'lms01'!$1:$1048576,16,FALSE)</f>
        <v>TD</v>
      </c>
      <c r="J9410">
        <f>VLOOKUP($A9410,'lms01'!$1:$1048576,24,FALSE)</f>
        <v>0</v>
      </c>
    </row>
    <row r="9411" spans="1:10" x14ac:dyDescent="0.2">
      <c r="A9411">
        <v>28105631115</v>
      </c>
      <c r="B9411" t="s">
        <v>4374</v>
      </c>
      <c r="C9411" t="s">
        <v>5</v>
      </c>
      <c r="D9411" t="s">
        <v>6</v>
      </c>
      <c r="E9411" t="str">
        <f>VLOOKUP($A9411,'lms01'!$1:$1048576,7,FALSE)</f>
        <v>tabletter</v>
      </c>
      <c r="F9411" t="str">
        <f>VLOOKUP($A9411,'lms01'!$1:$1048576,10,FALSE)</f>
        <v>10 mg</v>
      </c>
      <c r="G9411" t="str">
        <f>VLOOKUP($A9411,'lms01'!$1:$1048576,15,FALSE)</f>
        <v>C10AX09</v>
      </c>
      <c r="H9411" t="str">
        <f>VLOOKUP($G9411,'lms12'!$A:$B,2,FALSE)</f>
        <v>Ezetimib</v>
      </c>
      <c r="I9411" t="str">
        <f>VLOOKUP($A9411,'lms01'!$1:$1048576,16,FALSE)</f>
        <v>OR</v>
      </c>
      <c r="J9411">
        <f>VLOOKUP($A9411,'lms01'!$1:$1048576,24,FALSE)</f>
        <v>0</v>
      </c>
    </row>
    <row r="9412" spans="1:10" x14ac:dyDescent="0.2">
      <c r="A9412">
        <v>28105631315</v>
      </c>
      <c r="B9412" t="s">
        <v>4375</v>
      </c>
      <c r="C9412" t="s">
        <v>56</v>
      </c>
      <c r="D9412" t="s">
        <v>57</v>
      </c>
      <c r="E9412" t="str">
        <f>VLOOKUP($A9412,'lms01'!$1:$1048576,7,FALSE)</f>
        <v>sugetabletter</v>
      </c>
      <c r="F9412" t="str">
        <f>VLOOKUP($A9412,'lms01'!$1:$1048576,10,FALSE)</f>
        <v>3 mg</v>
      </c>
      <c r="G9412" t="str">
        <f>VLOOKUP($A9412,'lms01'!$1:$1048576,15,FALSE)</f>
        <v>R02AX03</v>
      </c>
      <c r="H9412" t="str">
        <f>VLOOKUP($G9412,'lms12'!$A:$B,2,FALSE)</f>
        <v>Benzydamin</v>
      </c>
      <c r="I9412" t="str">
        <f>VLOOKUP($A9412,'lms01'!$1:$1048576,16,FALSE)</f>
        <v>OR</v>
      </c>
      <c r="J9412">
        <f>VLOOKUP($A9412,'lms01'!$1:$1048576,24,FALSE)</f>
        <v>0</v>
      </c>
    </row>
    <row r="9413" spans="1:10" x14ac:dyDescent="0.2">
      <c r="A9413">
        <v>28105631415</v>
      </c>
      <c r="B9413" t="s">
        <v>4376</v>
      </c>
      <c r="C9413" t="s">
        <v>56</v>
      </c>
      <c r="D9413" t="s">
        <v>57</v>
      </c>
      <c r="E9413" t="str">
        <f>VLOOKUP($A9413,'lms01'!$1:$1048576,7,FALSE)</f>
        <v>sugetabletter</v>
      </c>
      <c r="F9413" t="str">
        <f>VLOOKUP($A9413,'lms01'!$1:$1048576,10,FALSE)</f>
        <v>3 mg</v>
      </c>
      <c r="G9413" t="str">
        <f>VLOOKUP($A9413,'lms01'!$1:$1048576,15,FALSE)</f>
        <v>R02AX03</v>
      </c>
      <c r="H9413" t="str">
        <f>VLOOKUP($G9413,'lms12'!$A:$B,2,FALSE)</f>
        <v>Benzydamin</v>
      </c>
      <c r="I9413" t="str">
        <f>VLOOKUP($A9413,'lms01'!$1:$1048576,16,FALSE)</f>
        <v>OR</v>
      </c>
      <c r="J9413">
        <f>VLOOKUP($A9413,'lms01'!$1:$1048576,24,FALSE)</f>
        <v>0</v>
      </c>
    </row>
    <row r="9414" spans="1:10" x14ac:dyDescent="0.2">
      <c r="A9414">
        <v>28105631515</v>
      </c>
      <c r="B9414" t="s">
        <v>4377</v>
      </c>
      <c r="C9414" t="s">
        <v>70</v>
      </c>
      <c r="D9414" t="s">
        <v>71</v>
      </c>
      <c r="E9414" t="str">
        <f>VLOOKUP($A9414,'lms01'!$1:$1048576,7,FALSE)</f>
        <v>depotkapsler, h†rde</v>
      </c>
      <c r="F9414" t="str">
        <f>VLOOKUP($A9414,'lms01'!$1:$1048576,10,FALSE)</f>
        <v>37,5 mg</v>
      </c>
      <c r="G9414" t="str">
        <f>VLOOKUP($A9414,'lms01'!$1:$1048576,15,FALSE)</f>
        <v>N06AX16</v>
      </c>
      <c r="H9414" t="str">
        <f>VLOOKUP($G9414,'lms12'!$A:$B,2,FALSE)</f>
        <v>Venlafaxin</v>
      </c>
      <c r="I9414" t="str">
        <f>VLOOKUP($A9414,'lms01'!$1:$1048576,16,FALSE)</f>
        <v>OR</v>
      </c>
      <c r="J9414">
        <f>VLOOKUP($A9414,'lms01'!$1:$1048576,24,FALSE)</f>
        <v>0</v>
      </c>
    </row>
    <row r="9415" spans="1:10" x14ac:dyDescent="0.2">
      <c r="A9415">
        <v>28105631615</v>
      </c>
      <c r="B9415" t="s">
        <v>4377</v>
      </c>
      <c r="C9415" t="s">
        <v>70</v>
      </c>
      <c r="D9415" t="s">
        <v>71</v>
      </c>
      <c r="E9415" t="e">
        <f>VLOOKUP($A9415,'lms01'!$1:$1048576,7,FALSE)</f>
        <v>#N/A</v>
      </c>
      <c r="F9415" t="e">
        <f>VLOOKUP($A9415,'lms01'!$1:$1048576,10,FALSE)</f>
        <v>#N/A</v>
      </c>
      <c r="G9415" t="e">
        <f>VLOOKUP($A9415,'lms01'!$1:$1048576,15,FALSE)</f>
        <v>#N/A</v>
      </c>
      <c r="H9415" t="e">
        <f>VLOOKUP($G9415,'lms12'!$A:$B,2,FALSE)</f>
        <v>#N/A</v>
      </c>
      <c r="I9415" t="e">
        <f>VLOOKUP($A9415,'lms01'!$1:$1048576,16,FALSE)</f>
        <v>#N/A</v>
      </c>
      <c r="J9415" t="e">
        <f>VLOOKUP($A9415,'lms01'!$1:$1048576,24,FALSE)</f>
        <v>#N/A</v>
      </c>
    </row>
    <row r="9416" spans="1:10" x14ac:dyDescent="0.2">
      <c r="A9416">
        <v>28105631715</v>
      </c>
      <c r="B9416" t="s">
        <v>4377</v>
      </c>
      <c r="C9416" t="s">
        <v>70</v>
      </c>
      <c r="D9416" t="s">
        <v>71</v>
      </c>
      <c r="E9416" t="e">
        <f>VLOOKUP($A9416,'lms01'!$1:$1048576,7,FALSE)</f>
        <v>#N/A</v>
      </c>
      <c r="F9416" t="e">
        <f>VLOOKUP($A9416,'lms01'!$1:$1048576,10,FALSE)</f>
        <v>#N/A</v>
      </c>
      <c r="G9416" t="e">
        <f>VLOOKUP($A9416,'lms01'!$1:$1048576,15,FALSE)</f>
        <v>#N/A</v>
      </c>
      <c r="H9416" t="e">
        <f>VLOOKUP($G9416,'lms12'!$A:$B,2,FALSE)</f>
        <v>#N/A</v>
      </c>
      <c r="I9416" t="e">
        <f>VLOOKUP($A9416,'lms01'!$1:$1048576,16,FALSE)</f>
        <v>#N/A</v>
      </c>
      <c r="J9416" t="e">
        <f>VLOOKUP($A9416,'lms01'!$1:$1048576,24,FALSE)</f>
        <v>#N/A</v>
      </c>
    </row>
    <row r="9417" spans="1:10" x14ac:dyDescent="0.2">
      <c r="A9417">
        <v>28105631815</v>
      </c>
      <c r="B9417" t="s">
        <v>4378</v>
      </c>
      <c r="C9417" t="s">
        <v>62</v>
      </c>
      <c r="D9417" t="s">
        <v>62</v>
      </c>
      <c r="E9417" t="e">
        <f>VLOOKUP($A9417,'lms01'!$1:$1048576,7,FALSE)</f>
        <v>#N/A</v>
      </c>
      <c r="F9417" t="e">
        <f>VLOOKUP($A9417,'lms01'!$1:$1048576,10,FALSE)</f>
        <v>#N/A</v>
      </c>
      <c r="G9417" t="e">
        <f>VLOOKUP($A9417,'lms01'!$1:$1048576,15,FALSE)</f>
        <v>#N/A</v>
      </c>
      <c r="H9417" t="e">
        <f>VLOOKUP($G9417,'lms12'!$A:$B,2,FALSE)</f>
        <v>#N/A</v>
      </c>
      <c r="I9417" t="e">
        <f>VLOOKUP($A9417,'lms01'!$1:$1048576,16,FALSE)</f>
        <v>#N/A</v>
      </c>
      <c r="J9417" t="e">
        <f>VLOOKUP($A9417,'lms01'!$1:$1048576,24,FALSE)</f>
        <v>#N/A</v>
      </c>
    </row>
    <row r="9418" spans="1:10" x14ac:dyDescent="0.2">
      <c r="A9418">
        <v>28105632015</v>
      </c>
      <c r="B9418" t="s">
        <v>4379</v>
      </c>
      <c r="C9418" t="s">
        <v>5</v>
      </c>
      <c r="D9418" t="s">
        <v>6</v>
      </c>
      <c r="E9418" t="str">
        <f>VLOOKUP($A9418,'lms01'!$1:$1048576,7,FALSE)</f>
        <v>depottabletter</v>
      </c>
      <c r="F9418" t="str">
        <f>VLOOKUP($A9418,'lms01'!$1:$1048576,10,FALSE)</f>
        <v>18 mg</v>
      </c>
      <c r="G9418" t="str">
        <f>VLOOKUP($A9418,'lms01'!$1:$1048576,15,FALSE)</f>
        <v>N06BA04</v>
      </c>
      <c r="H9418" t="str">
        <f>VLOOKUP($G9418,'lms12'!$A:$B,2,FALSE)</f>
        <v>Methylphenidat</v>
      </c>
      <c r="I9418" t="str">
        <f>VLOOKUP($A9418,'lms01'!$1:$1048576,16,FALSE)</f>
        <v>OR</v>
      </c>
      <c r="J9418">
        <f>VLOOKUP($A9418,'lms01'!$1:$1048576,24,FALSE)</f>
        <v>0</v>
      </c>
    </row>
    <row r="9419" spans="1:10" x14ac:dyDescent="0.2">
      <c r="A9419">
        <v>28105632115</v>
      </c>
      <c r="B9419" t="s">
        <v>4379</v>
      </c>
      <c r="C9419" t="s">
        <v>5</v>
      </c>
      <c r="D9419" t="s">
        <v>6</v>
      </c>
      <c r="E9419" t="e">
        <f>VLOOKUP($A9419,'lms01'!$1:$1048576,7,FALSE)</f>
        <v>#N/A</v>
      </c>
      <c r="F9419" t="e">
        <f>VLOOKUP($A9419,'lms01'!$1:$1048576,10,FALSE)</f>
        <v>#N/A</v>
      </c>
      <c r="G9419" t="e">
        <f>VLOOKUP($A9419,'lms01'!$1:$1048576,15,FALSE)</f>
        <v>#N/A</v>
      </c>
      <c r="H9419" t="e">
        <f>VLOOKUP($G9419,'lms12'!$A:$B,2,FALSE)</f>
        <v>#N/A</v>
      </c>
      <c r="I9419" t="e">
        <f>VLOOKUP($A9419,'lms01'!$1:$1048576,16,FALSE)</f>
        <v>#N/A</v>
      </c>
      <c r="J9419" t="e">
        <f>VLOOKUP($A9419,'lms01'!$1:$1048576,24,FALSE)</f>
        <v>#N/A</v>
      </c>
    </row>
    <row r="9420" spans="1:10" x14ac:dyDescent="0.2">
      <c r="A9420">
        <v>28105632215</v>
      </c>
      <c r="B9420" t="s">
        <v>4379</v>
      </c>
      <c r="C9420" t="s">
        <v>5</v>
      </c>
      <c r="D9420" t="s">
        <v>6</v>
      </c>
      <c r="E9420" t="str">
        <f>VLOOKUP($A9420,'lms01'!$1:$1048576,7,FALSE)</f>
        <v>depottabletter</v>
      </c>
      <c r="F9420" t="str">
        <f>VLOOKUP($A9420,'lms01'!$1:$1048576,10,FALSE)</f>
        <v>36 mg</v>
      </c>
      <c r="G9420" t="str">
        <f>VLOOKUP($A9420,'lms01'!$1:$1048576,15,FALSE)</f>
        <v>N06BA04</v>
      </c>
      <c r="H9420" t="str">
        <f>VLOOKUP($G9420,'lms12'!$A:$B,2,FALSE)</f>
        <v>Methylphenidat</v>
      </c>
      <c r="I9420" t="str">
        <f>VLOOKUP($A9420,'lms01'!$1:$1048576,16,FALSE)</f>
        <v>OR</v>
      </c>
      <c r="J9420">
        <f>VLOOKUP($A9420,'lms01'!$1:$1048576,24,FALSE)</f>
        <v>0</v>
      </c>
    </row>
    <row r="9421" spans="1:10" x14ac:dyDescent="0.2">
      <c r="A9421">
        <v>28105632315</v>
      </c>
      <c r="B9421" t="s">
        <v>4379</v>
      </c>
      <c r="C9421" t="s">
        <v>5</v>
      </c>
      <c r="D9421" t="s">
        <v>6</v>
      </c>
      <c r="E9421" t="str">
        <f>VLOOKUP($A9421,'lms01'!$1:$1048576,7,FALSE)</f>
        <v>depottabletter</v>
      </c>
      <c r="F9421" t="str">
        <f>VLOOKUP($A9421,'lms01'!$1:$1048576,10,FALSE)</f>
        <v>54 mg</v>
      </c>
      <c r="G9421" t="str">
        <f>VLOOKUP($A9421,'lms01'!$1:$1048576,15,FALSE)</f>
        <v>N06BA04</v>
      </c>
      <c r="H9421" t="str">
        <f>VLOOKUP($G9421,'lms12'!$A:$B,2,FALSE)</f>
        <v>Methylphenidat</v>
      </c>
      <c r="I9421" t="str">
        <f>VLOOKUP($A9421,'lms01'!$1:$1048576,16,FALSE)</f>
        <v>OR</v>
      </c>
      <c r="J9421">
        <f>VLOOKUP($A9421,'lms01'!$1:$1048576,24,FALSE)</f>
        <v>0</v>
      </c>
    </row>
    <row r="9422" spans="1:10" x14ac:dyDescent="0.2">
      <c r="A9422">
        <v>28105632415</v>
      </c>
      <c r="B9422" t="s">
        <v>3560</v>
      </c>
      <c r="C9422" t="s">
        <v>70</v>
      </c>
      <c r="D9422" t="s">
        <v>71</v>
      </c>
      <c r="E9422" t="e">
        <f>VLOOKUP($A9422,'lms01'!$1:$1048576,7,FALSE)</f>
        <v>#N/A</v>
      </c>
      <c r="F9422" t="e">
        <f>VLOOKUP($A9422,'lms01'!$1:$1048576,10,FALSE)</f>
        <v>#N/A</v>
      </c>
      <c r="G9422" t="e">
        <f>VLOOKUP($A9422,'lms01'!$1:$1048576,15,FALSE)</f>
        <v>#N/A</v>
      </c>
      <c r="H9422" t="e">
        <f>VLOOKUP($G9422,'lms12'!$A:$B,2,FALSE)</f>
        <v>#N/A</v>
      </c>
      <c r="I9422" t="e">
        <f>VLOOKUP($A9422,'lms01'!$1:$1048576,16,FALSE)</f>
        <v>#N/A</v>
      </c>
      <c r="J9422" t="e">
        <f>VLOOKUP($A9422,'lms01'!$1:$1048576,24,FALSE)</f>
        <v>#N/A</v>
      </c>
    </row>
    <row r="9423" spans="1:10" x14ac:dyDescent="0.2">
      <c r="A9423">
        <v>28105632515</v>
      </c>
      <c r="B9423" t="s">
        <v>3560</v>
      </c>
      <c r="C9423" t="s">
        <v>70</v>
      </c>
      <c r="D9423" t="s">
        <v>71</v>
      </c>
      <c r="E9423" t="e">
        <f>VLOOKUP($A9423,'lms01'!$1:$1048576,7,FALSE)</f>
        <v>#N/A</v>
      </c>
      <c r="F9423" t="e">
        <f>VLOOKUP($A9423,'lms01'!$1:$1048576,10,FALSE)</f>
        <v>#N/A</v>
      </c>
      <c r="G9423" t="e">
        <f>VLOOKUP($A9423,'lms01'!$1:$1048576,15,FALSE)</f>
        <v>#N/A</v>
      </c>
      <c r="H9423" t="e">
        <f>VLOOKUP($G9423,'lms12'!$A:$B,2,FALSE)</f>
        <v>#N/A</v>
      </c>
      <c r="I9423" t="e">
        <f>VLOOKUP($A9423,'lms01'!$1:$1048576,16,FALSE)</f>
        <v>#N/A</v>
      </c>
      <c r="J9423" t="e">
        <f>VLOOKUP($A9423,'lms01'!$1:$1048576,24,FALSE)</f>
        <v>#N/A</v>
      </c>
    </row>
    <row r="9424" spans="1:10" x14ac:dyDescent="0.2">
      <c r="A9424">
        <v>28105632615</v>
      </c>
      <c r="B9424" t="s">
        <v>3560</v>
      </c>
      <c r="C9424" t="s">
        <v>70</v>
      </c>
      <c r="D9424" t="s">
        <v>71</v>
      </c>
      <c r="E9424" t="e">
        <f>VLOOKUP($A9424,'lms01'!$1:$1048576,7,FALSE)</f>
        <v>#N/A</v>
      </c>
      <c r="F9424" t="e">
        <f>VLOOKUP($A9424,'lms01'!$1:$1048576,10,FALSE)</f>
        <v>#N/A</v>
      </c>
      <c r="G9424" t="e">
        <f>VLOOKUP($A9424,'lms01'!$1:$1048576,15,FALSE)</f>
        <v>#N/A</v>
      </c>
      <c r="H9424" t="e">
        <f>VLOOKUP($G9424,'lms12'!$A:$B,2,FALSE)</f>
        <v>#N/A</v>
      </c>
      <c r="I9424" t="e">
        <f>VLOOKUP($A9424,'lms01'!$1:$1048576,16,FALSE)</f>
        <v>#N/A</v>
      </c>
      <c r="J9424" t="e">
        <f>VLOOKUP($A9424,'lms01'!$1:$1048576,24,FALSE)</f>
        <v>#N/A</v>
      </c>
    </row>
    <row r="9425" spans="1:10" x14ac:dyDescent="0.2">
      <c r="A9425">
        <v>28105633415</v>
      </c>
      <c r="B9425" t="s">
        <v>4380</v>
      </c>
      <c r="C9425" t="s">
        <v>5</v>
      </c>
      <c r="D9425" t="s">
        <v>6</v>
      </c>
      <c r="E9425" t="str">
        <f>VLOOKUP($A9425,'lms01'!$1:$1048576,7,FALSE)</f>
        <v>filmovertrukne tabl.</v>
      </c>
      <c r="F9425" t="str">
        <f>VLOOKUP($A9425,'lms01'!$1:$1048576,10,FALSE)</f>
        <v>5 mg</v>
      </c>
      <c r="G9425" t="str">
        <f>VLOOKUP($A9425,'lms01'!$1:$1048576,15,FALSE)</f>
        <v>A05AA04</v>
      </c>
      <c r="H9425" t="str">
        <f>VLOOKUP($G9425,'lms12'!$A:$B,2,FALSE)</f>
        <v>Obeticholsyre</v>
      </c>
      <c r="I9425" t="str">
        <f>VLOOKUP($A9425,'lms01'!$1:$1048576,16,FALSE)</f>
        <v>OR</v>
      </c>
      <c r="J9425">
        <f>VLOOKUP($A9425,'lms01'!$1:$1048576,24,FALSE)</f>
        <v>0</v>
      </c>
    </row>
    <row r="9426" spans="1:10" x14ac:dyDescent="0.2">
      <c r="A9426">
        <v>28105633515</v>
      </c>
      <c r="B9426" t="s">
        <v>4380</v>
      </c>
      <c r="C9426" t="s">
        <v>5</v>
      </c>
      <c r="D9426" t="s">
        <v>6</v>
      </c>
      <c r="E9426" t="str">
        <f>VLOOKUP($A9426,'lms01'!$1:$1048576,7,FALSE)</f>
        <v>filmovertrukne tabl.</v>
      </c>
      <c r="F9426" t="str">
        <f>VLOOKUP($A9426,'lms01'!$1:$1048576,10,FALSE)</f>
        <v>10 mg</v>
      </c>
      <c r="G9426" t="str">
        <f>VLOOKUP($A9426,'lms01'!$1:$1048576,15,FALSE)</f>
        <v>A05AA04</v>
      </c>
      <c r="H9426" t="str">
        <f>VLOOKUP($G9426,'lms12'!$A:$B,2,FALSE)</f>
        <v>Obeticholsyre</v>
      </c>
      <c r="I9426" t="str">
        <f>VLOOKUP($A9426,'lms01'!$1:$1048576,16,FALSE)</f>
        <v>OR</v>
      </c>
      <c r="J9426">
        <f>VLOOKUP($A9426,'lms01'!$1:$1048576,24,FALSE)</f>
        <v>0</v>
      </c>
    </row>
    <row r="9427" spans="1:10" x14ac:dyDescent="0.2">
      <c r="A9427">
        <v>28105633615</v>
      </c>
      <c r="B9427" t="s">
        <v>4381</v>
      </c>
      <c r="C9427" t="s">
        <v>5</v>
      </c>
      <c r="D9427" t="s">
        <v>6</v>
      </c>
      <c r="E9427" t="e">
        <f>VLOOKUP($A9427,'lms01'!$1:$1048576,7,FALSE)</f>
        <v>#N/A</v>
      </c>
      <c r="F9427" t="e">
        <f>VLOOKUP($A9427,'lms01'!$1:$1048576,10,FALSE)</f>
        <v>#N/A</v>
      </c>
      <c r="G9427" t="e">
        <f>VLOOKUP($A9427,'lms01'!$1:$1048576,15,FALSE)</f>
        <v>#N/A</v>
      </c>
      <c r="H9427" t="e">
        <f>VLOOKUP($G9427,'lms12'!$A:$B,2,FALSE)</f>
        <v>#N/A</v>
      </c>
      <c r="I9427" t="e">
        <f>VLOOKUP($A9427,'lms01'!$1:$1048576,16,FALSE)</f>
        <v>#N/A</v>
      </c>
      <c r="J9427" t="e">
        <f>VLOOKUP($A9427,'lms01'!$1:$1048576,24,FALSE)</f>
        <v>#N/A</v>
      </c>
    </row>
    <row r="9428" spans="1:10" x14ac:dyDescent="0.2">
      <c r="A9428">
        <v>28105633715</v>
      </c>
      <c r="B9428" t="s">
        <v>4382</v>
      </c>
      <c r="C9428" t="s">
        <v>558</v>
      </c>
      <c r="D9428" t="s">
        <v>558</v>
      </c>
      <c r="E9428" t="e">
        <f>VLOOKUP($A9428,'lms01'!$1:$1048576,7,FALSE)</f>
        <v>#N/A</v>
      </c>
      <c r="F9428" t="e">
        <f>VLOOKUP($A9428,'lms01'!$1:$1048576,10,FALSE)</f>
        <v>#N/A</v>
      </c>
      <c r="G9428" t="e">
        <f>VLOOKUP($A9428,'lms01'!$1:$1048576,15,FALSE)</f>
        <v>#N/A</v>
      </c>
      <c r="H9428" t="e">
        <f>VLOOKUP($G9428,'lms12'!$A:$B,2,FALSE)</f>
        <v>#N/A</v>
      </c>
      <c r="I9428" t="e">
        <f>VLOOKUP($A9428,'lms01'!$1:$1048576,16,FALSE)</f>
        <v>#N/A</v>
      </c>
      <c r="J9428" t="e">
        <f>VLOOKUP($A9428,'lms01'!$1:$1048576,24,FALSE)</f>
        <v>#N/A</v>
      </c>
    </row>
    <row r="9429" spans="1:10" x14ac:dyDescent="0.2">
      <c r="A9429">
        <v>28105634415</v>
      </c>
      <c r="B9429" t="s">
        <v>4383</v>
      </c>
      <c r="C9429" t="s">
        <v>5</v>
      </c>
      <c r="D9429" t="s">
        <v>6</v>
      </c>
      <c r="E9429" t="e">
        <f>VLOOKUP($A9429,'lms01'!$1:$1048576,7,FALSE)</f>
        <v>#N/A</v>
      </c>
      <c r="F9429" t="e">
        <f>VLOOKUP($A9429,'lms01'!$1:$1048576,10,FALSE)</f>
        <v>#N/A</v>
      </c>
      <c r="G9429" t="e">
        <f>VLOOKUP($A9429,'lms01'!$1:$1048576,15,FALSE)</f>
        <v>#N/A</v>
      </c>
      <c r="H9429" t="e">
        <f>VLOOKUP($G9429,'lms12'!$A:$B,2,FALSE)</f>
        <v>#N/A</v>
      </c>
      <c r="I9429" t="e">
        <f>VLOOKUP($A9429,'lms01'!$1:$1048576,16,FALSE)</f>
        <v>#N/A</v>
      </c>
      <c r="J9429" t="e">
        <f>VLOOKUP($A9429,'lms01'!$1:$1048576,24,FALSE)</f>
        <v>#N/A</v>
      </c>
    </row>
    <row r="9430" spans="1:10" x14ac:dyDescent="0.2">
      <c r="A9430">
        <v>28105634515</v>
      </c>
      <c r="B9430" t="s">
        <v>4383</v>
      </c>
      <c r="C9430" t="s">
        <v>5</v>
      </c>
      <c r="D9430" t="s">
        <v>6</v>
      </c>
      <c r="E9430" t="e">
        <f>VLOOKUP($A9430,'lms01'!$1:$1048576,7,FALSE)</f>
        <v>#N/A</v>
      </c>
      <c r="F9430" t="e">
        <f>VLOOKUP($A9430,'lms01'!$1:$1048576,10,FALSE)</f>
        <v>#N/A</v>
      </c>
      <c r="G9430" t="e">
        <f>VLOOKUP($A9430,'lms01'!$1:$1048576,15,FALSE)</f>
        <v>#N/A</v>
      </c>
      <c r="H9430" t="e">
        <f>VLOOKUP($G9430,'lms12'!$A:$B,2,FALSE)</f>
        <v>#N/A</v>
      </c>
      <c r="I9430" t="e">
        <f>VLOOKUP($A9430,'lms01'!$1:$1048576,16,FALSE)</f>
        <v>#N/A</v>
      </c>
      <c r="J9430" t="e">
        <f>VLOOKUP($A9430,'lms01'!$1:$1048576,24,FALSE)</f>
        <v>#N/A</v>
      </c>
    </row>
    <row r="9431" spans="1:10" x14ac:dyDescent="0.2">
      <c r="A9431">
        <v>28105634615</v>
      </c>
      <c r="B9431" t="s">
        <v>4384</v>
      </c>
      <c r="C9431" t="s">
        <v>5</v>
      </c>
      <c r="D9431" t="s">
        <v>6</v>
      </c>
      <c r="E9431" t="e">
        <f>VLOOKUP($A9431,'lms01'!$1:$1048576,7,FALSE)</f>
        <v>#N/A</v>
      </c>
      <c r="F9431" t="e">
        <f>VLOOKUP($A9431,'lms01'!$1:$1048576,10,FALSE)</f>
        <v>#N/A</v>
      </c>
      <c r="G9431" t="e">
        <f>VLOOKUP($A9431,'lms01'!$1:$1048576,15,FALSE)</f>
        <v>#N/A</v>
      </c>
      <c r="H9431" t="e">
        <f>VLOOKUP($G9431,'lms12'!$A:$B,2,FALSE)</f>
        <v>#N/A</v>
      </c>
      <c r="I9431" t="e">
        <f>VLOOKUP($A9431,'lms01'!$1:$1048576,16,FALSE)</f>
        <v>#N/A</v>
      </c>
      <c r="J9431" t="e">
        <f>VLOOKUP($A9431,'lms01'!$1:$1048576,24,FALSE)</f>
        <v>#N/A</v>
      </c>
    </row>
    <row r="9432" spans="1:10" x14ac:dyDescent="0.2">
      <c r="A9432">
        <v>28105634715</v>
      </c>
      <c r="B9432" t="s">
        <v>4384</v>
      </c>
      <c r="C9432" t="s">
        <v>5</v>
      </c>
      <c r="D9432" t="s">
        <v>6</v>
      </c>
      <c r="E9432" t="e">
        <f>VLOOKUP($A9432,'lms01'!$1:$1048576,7,FALSE)</f>
        <v>#N/A</v>
      </c>
      <c r="F9432" t="e">
        <f>VLOOKUP($A9432,'lms01'!$1:$1048576,10,FALSE)</f>
        <v>#N/A</v>
      </c>
      <c r="G9432" t="e">
        <f>VLOOKUP($A9432,'lms01'!$1:$1048576,15,FALSE)</f>
        <v>#N/A</v>
      </c>
      <c r="H9432" t="e">
        <f>VLOOKUP($G9432,'lms12'!$A:$B,2,FALSE)</f>
        <v>#N/A</v>
      </c>
      <c r="I9432" t="e">
        <f>VLOOKUP($A9432,'lms01'!$1:$1048576,16,FALSE)</f>
        <v>#N/A</v>
      </c>
      <c r="J9432" t="e">
        <f>VLOOKUP($A9432,'lms01'!$1:$1048576,24,FALSE)</f>
        <v>#N/A</v>
      </c>
    </row>
    <row r="9433" spans="1:10" x14ac:dyDescent="0.2">
      <c r="A9433">
        <v>28105634915</v>
      </c>
      <c r="B9433" t="s">
        <v>4385</v>
      </c>
      <c r="C9433" t="s">
        <v>5</v>
      </c>
      <c r="D9433" t="s">
        <v>6</v>
      </c>
      <c r="E9433" t="e">
        <f>VLOOKUP($A9433,'lms01'!$1:$1048576,7,FALSE)</f>
        <v>#N/A</v>
      </c>
      <c r="F9433" t="e">
        <f>VLOOKUP($A9433,'lms01'!$1:$1048576,10,FALSE)</f>
        <v>#N/A</v>
      </c>
      <c r="G9433" t="e">
        <f>VLOOKUP($A9433,'lms01'!$1:$1048576,15,FALSE)</f>
        <v>#N/A</v>
      </c>
      <c r="H9433" t="e">
        <f>VLOOKUP($G9433,'lms12'!$A:$B,2,FALSE)</f>
        <v>#N/A</v>
      </c>
      <c r="I9433" t="e">
        <f>VLOOKUP($A9433,'lms01'!$1:$1048576,16,FALSE)</f>
        <v>#N/A</v>
      </c>
      <c r="J9433" t="e">
        <f>VLOOKUP($A9433,'lms01'!$1:$1048576,24,FALSE)</f>
        <v>#N/A</v>
      </c>
    </row>
    <row r="9434" spans="1:10" x14ac:dyDescent="0.2">
      <c r="A9434">
        <v>28105635015</v>
      </c>
      <c r="B9434" t="s">
        <v>4385</v>
      </c>
      <c r="C9434" t="s">
        <v>5</v>
      </c>
      <c r="D9434" t="s">
        <v>6</v>
      </c>
      <c r="E9434" t="e">
        <f>VLOOKUP($A9434,'lms01'!$1:$1048576,7,FALSE)</f>
        <v>#N/A</v>
      </c>
      <c r="F9434" t="e">
        <f>VLOOKUP($A9434,'lms01'!$1:$1048576,10,FALSE)</f>
        <v>#N/A</v>
      </c>
      <c r="G9434" t="e">
        <f>VLOOKUP($A9434,'lms01'!$1:$1048576,15,FALSE)</f>
        <v>#N/A</v>
      </c>
      <c r="H9434" t="e">
        <f>VLOOKUP($G9434,'lms12'!$A:$B,2,FALSE)</f>
        <v>#N/A</v>
      </c>
      <c r="I9434" t="e">
        <f>VLOOKUP($A9434,'lms01'!$1:$1048576,16,FALSE)</f>
        <v>#N/A</v>
      </c>
      <c r="J9434" t="e">
        <f>VLOOKUP($A9434,'lms01'!$1:$1048576,24,FALSE)</f>
        <v>#N/A</v>
      </c>
    </row>
    <row r="9435" spans="1:10" x14ac:dyDescent="0.2">
      <c r="A9435">
        <v>28105635815</v>
      </c>
      <c r="B9435" t="s">
        <v>4386</v>
      </c>
      <c r="C9435" t="s">
        <v>70</v>
      </c>
      <c r="D9435" t="s">
        <v>71</v>
      </c>
      <c r="E9435" t="str">
        <f>VLOOKUP($A9435,'lms01'!$1:$1048576,7,FALSE)</f>
        <v>kapsler, h†rde</v>
      </c>
      <c r="F9435" t="str">
        <f>VLOOKUP($A9435,'lms01'!$1:$1048576,10,FALSE)</f>
        <v>123 mg</v>
      </c>
      <c r="G9435" t="str">
        <f>VLOOKUP($A9435,'lms01'!$1:$1048576,15,FALSE)</f>
        <v>A16AX14</v>
      </c>
      <c r="H9435" t="str">
        <f>VLOOKUP($G9435,'lms12'!$A:$B,2,FALSE)</f>
        <v>Migalastat</v>
      </c>
      <c r="I9435" t="str">
        <f>VLOOKUP($A9435,'lms01'!$1:$1048576,16,FALSE)</f>
        <v>OR</v>
      </c>
      <c r="J9435">
        <f>VLOOKUP($A9435,'lms01'!$1:$1048576,24,FALSE)</f>
        <v>0</v>
      </c>
    </row>
    <row r="9436" spans="1:10" x14ac:dyDescent="0.2">
      <c r="A9436">
        <v>28105635915</v>
      </c>
      <c r="B9436" t="s">
        <v>4387</v>
      </c>
      <c r="C9436" t="s">
        <v>5</v>
      </c>
      <c r="D9436" t="s">
        <v>6</v>
      </c>
      <c r="E9436" t="e">
        <f>VLOOKUP($A9436,'lms01'!$1:$1048576,7,FALSE)</f>
        <v>#N/A</v>
      </c>
      <c r="F9436" t="e">
        <f>VLOOKUP($A9436,'lms01'!$1:$1048576,10,FALSE)</f>
        <v>#N/A</v>
      </c>
      <c r="G9436" t="e">
        <f>VLOOKUP($A9436,'lms01'!$1:$1048576,15,FALSE)</f>
        <v>#N/A</v>
      </c>
      <c r="H9436" t="e">
        <f>VLOOKUP($G9436,'lms12'!$A:$B,2,FALSE)</f>
        <v>#N/A</v>
      </c>
      <c r="I9436" t="e">
        <f>VLOOKUP($A9436,'lms01'!$1:$1048576,16,FALSE)</f>
        <v>#N/A</v>
      </c>
      <c r="J9436" t="e">
        <f>VLOOKUP($A9436,'lms01'!$1:$1048576,24,FALSE)</f>
        <v>#N/A</v>
      </c>
    </row>
    <row r="9437" spans="1:10" x14ac:dyDescent="0.2">
      <c r="A9437">
        <v>28105636015</v>
      </c>
      <c r="B9437" t="s">
        <v>4387</v>
      </c>
      <c r="C9437" t="s">
        <v>5</v>
      </c>
      <c r="D9437" t="s">
        <v>6</v>
      </c>
      <c r="E9437" t="e">
        <f>VLOOKUP($A9437,'lms01'!$1:$1048576,7,FALSE)</f>
        <v>#N/A</v>
      </c>
      <c r="F9437" t="e">
        <f>VLOOKUP($A9437,'lms01'!$1:$1048576,10,FALSE)</f>
        <v>#N/A</v>
      </c>
      <c r="G9437" t="e">
        <f>VLOOKUP($A9437,'lms01'!$1:$1048576,15,FALSE)</f>
        <v>#N/A</v>
      </c>
      <c r="H9437" t="e">
        <f>VLOOKUP($G9437,'lms12'!$A:$B,2,FALSE)</f>
        <v>#N/A</v>
      </c>
      <c r="I9437" t="e">
        <f>VLOOKUP($A9437,'lms01'!$1:$1048576,16,FALSE)</f>
        <v>#N/A</v>
      </c>
      <c r="J9437" t="e">
        <f>VLOOKUP($A9437,'lms01'!$1:$1048576,24,FALSE)</f>
        <v>#N/A</v>
      </c>
    </row>
    <row r="9438" spans="1:10" x14ac:dyDescent="0.2">
      <c r="A9438">
        <v>28105636415</v>
      </c>
      <c r="B9438" t="s">
        <v>916</v>
      </c>
      <c r="C9438" t="s">
        <v>62</v>
      </c>
      <c r="D9438" t="s">
        <v>62</v>
      </c>
      <c r="E9438" t="e">
        <f>VLOOKUP($A9438,'lms01'!$1:$1048576,7,FALSE)</f>
        <v>#N/A</v>
      </c>
      <c r="F9438" t="e">
        <f>VLOOKUP($A9438,'lms01'!$1:$1048576,10,FALSE)</f>
        <v>#N/A</v>
      </c>
      <c r="G9438" t="e">
        <f>VLOOKUP($A9438,'lms01'!$1:$1048576,15,FALSE)</f>
        <v>#N/A</v>
      </c>
      <c r="H9438" t="e">
        <f>VLOOKUP($G9438,'lms12'!$A:$B,2,FALSE)</f>
        <v>#N/A</v>
      </c>
      <c r="I9438" t="e">
        <f>VLOOKUP($A9438,'lms01'!$1:$1048576,16,FALSE)</f>
        <v>#N/A</v>
      </c>
      <c r="J9438" t="e">
        <f>VLOOKUP($A9438,'lms01'!$1:$1048576,24,FALSE)</f>
        <v>#N/A</v>
      </c>
    </row>
    <row r="9439" spans="1:10" x14ac:dyDescent="0.2">
      <c r="A9439">
        <v>28105636715</v>
      </c>
      <c r="B9439" t="s">
        <v>4388</v>
      </c>
      <c r="C9439" t="s">
        <v>558</v>
      </c>
      <c r="D9439" t="s">
        <v>558</v>
      </c>
      <c r="E9439" t="str">
        <f>VLOOKUP($A9439,'lms01'!$1:$1048576,7,FALSE)</f>
        <v>inhalationspulver</v>
      </c>
      <c r="F9439" t="str">
        <f>VLOOKUP($A9439,'lms01'!$1:$1048576,10,FALSE)</f>
        <v>400 mikrogram/dosis</v>
      </c>
      <c r="G9439" t="str">
        <f>VLOOKUP($A9439,'lms01'!$1:$1048576,15,FALSE)</f>
        <v>R03BA02</v>
      </c>
      <c r="H9439" t="str">
        <f>VLOOKUP($G9439,'lms12'!$A:$B,2,FALSE)</f>
        <v>Budesonid</v>
      </c>
      <c r="I9439" t="str">
        <f>VLOOKUP($A9439,'lms01'!$1:$1048576,16,FALSE)</f>
        <v>IH</v>
      </c>
      <c r="J9439">
        <f>VLOOKUP($A9439,'lms01'!$1:$1048576,24,FALSE)</f>
        <v>0</v>
      </c>
    </row>
    <row r="9440" spans="1:10" x14ac:dyDescent="0.2">
      <c r="A9440">
        <v>28105637515</v>
      </c>
      <c r="B9440" t="s">
        <v>4389</v>
      </c>
      <c r="C9440" t="s">
        <v>5</v>
      </c>
      <c r="D9440" t="s">
        <v>6</v>
      </c>
      <c r="E9440" t="str">
        <f>VLOOKUP($A9440,'lms01'!$1:$1048576,7,FALSE)</f>
        <v>filmovertrukne tabl.</v>
      </c>
      <c r="F9440" t="str">
        <f>VLOOKUP($A9440,'lms01'!$1:$1048576,10,FALSE)</f>
        <v>25 mg</v>
      </c>
      <c r="G9440" t="str">
        <f>VLOOKUP($A9440,'lms01'!$1:$1048576,15,FALSE)</f>
        <v>C03DA01</v>
      </c>
      <c r="H9440" t="str">
        <f>VLOOKUP($G9440,'lms12'!$A:$B,2,FALSE)</f>
        <v>Spironolacton</v>
      </c>
      <c r="I9440" t="str">
        <f>VLOOKUP($A9440,'lms01'!$1:$1048576,16,FALSE)</f>
        <v>OR</v>
      </c>
      <c r="J9440">
        <f>VLOOKUP($A9440,'lms01'!$1:$1048576,24,FALSE)</f>
        <v>0</v>
      </c>
    </row>
    <row r="9441" spans="1:10" x14ac:dyDescent="0.2">
      <c r="A9441">
        <v>28105637615</v>
      </c>
      <c r="B9441" t="s">
        <v>4389</v>
      </c>
      <c r="C9441" t="s">
        <v>5</v>
      </c>
      <c r="D9441" t="s">
        <v>6</v>
      </c>
      <c r="E9441" t="str">
        <f>VLOOKUP($A9441,'lms01'!$1:$1048576,7,FALSE)</f>
        <v>filmovertrukne tabl.</v>
      </c>
      <c r="F9441" t="str">
        <f>VLOOKUP($A9441,'lms01'!$1:$1048576,10,FALSE)</f>
        <v>50 mg</v>
      </c>
      <c r="G9441" t="str">
        <f>VLOOKUP($A9441,'lms01'!$1:$1048576,15,FALSE)</f>
        <v>C03DA01</v>
      </c>
      <c r="H9441" t="str">
        <f>VLOOKUP($G9441,'lms12'!$A:$B,2,FALSE)</f>
        <v>Spironolacton</v>
      </c>
      <c r="I9441" t="str">
        <f>VLOOKUP($A9441,'lms01'!$1:$1048576,16,FALSE)</f>
        <v>OR</v>
      </c>
      <c r="J9441">
        <f>VLOOKUP($A9441,'lms01'!$1:$1048576,24,FALSE)</f>
        <v>0</v>
      </c>
    </row>
    <row r="9442" spans="1:10" x14ac:dyDescent="0.2">
      <c r="A9442">
        <v>28105637715</v>
      </c>
      <c r="B9442" t="s">
        <v>4389</v>
      </c>
      <c r="C9442" t="s">
        <v>5</v>
      </c>
      <c r="D9442" t="s">
        <v>6</v>
      </c>
      <c r="E9442" t="str">
        <f>VLOOKUP($A9442,'lms01'!$1:$1048576,7,FALSE)</f>
        <v>filmovertrukne tabl.</v>
      </c>
      <c r="F9442" t="str">
        <f>VLOOKUP($A9442,'lms01'!$1:$1048576,10,FALSE)</f>
        <v>100 mg</v>
      </c>
      <c r="G9442" t="str">
        <f>VLOOKUP($A9442,'lms01'!$1:$1048576,15,FALSE)</f>
        <v>C03DA01</v>
      </c>
      <c r="H9442" t="str">
        <f>VLOOKUP($G9442,'lms12'!$A:$B,2,FALSE)</f>
        <v>Spironolacton</v>
      </c>
      <c r="I9442" t="str">
        <f>VLOOKUP($A9442,'lms01'!$1:$1048576,16,FALSE)</f>
        <v>OR</v>
      </c>
      <c r="J9442">
        <f>VLOOKUP($A9442,'lms01'!$1:$1048576,24,FALSE)</f>
        <v>0</v>
      </c>
    </row>
    <row r="9443" spans="1:10" x14ac:dyDescent="0.2">
      <c r="A9443">
        <v>28105638915</v>
      </c>
      <c r="B9443" t="s">
        <v>4390</v>
      </c>
      <c r="C9443" t="s">
        <v>5</v>
      </c>
      <c r="D9443" t="s">
        <v>6</v>
      </c>
      <c r="E9443" t="e">
        <f>VLOOKUP($A9443,'lms01'!$1:$1048576,7,FALSE)</f>
        <v>#N/A</v>
      </c>
      <c r="F9443" t="e">
        <f>VLOOKUP($A9443,'lms01'!$1:$1048576,10,FALSE)</f>
        <v>#N/A</v>
      </c>
      <c r="G9443" t="e">
        <f>VLOOKUP($A9443,'lms01'!$1:$1048576,15,FALSE)</f>
        <v>#N/A</v>
      </c>
      <c r="H9443" t="e">
        <f>VLOOKUP($G9443,'lms12'!$A:$B,2,FALSE)</f>
        <v>#N/A</v>
      </c>
      <c r="I9443" t="e">
        <f>VLOOKUP($A9443,'lms01'!$1:$1048576,16,FALSE)</f>
        <v>#N/A</v>
      </c>
      <c r="J9443" t="e">
        <f>VLOOKUP($A9443,'lms01'!$1:$1048576,24,FALSE)</f>
        <v>#N/A</v>
      </c>
    </row>
    <row r="9444" spans="1:10" x14ac:dyDescent="0.2">
      <c r="A9444">
        <v>28105639515</v>
      </c>
      <c r="B9444" t="s">
        <v>4391</v>
      </c>
      <c r="C9444" t="s">
        <v>86</v>
      </c>
      <c r="D9444" t="s">
        <v>87</v>
      </c>
      <c r="E9444" t="e">
        <f>VLOOKUP($A9444,'lms01'!$1:$1048576,7,FALSE)</f>
        <v>#N/A</v>
      </c>
      <c r="F9444" t="e">
        <f>VLOOKUP($A9444,'lms01'!$1:$1048576,10,FALSE)</f>
        <v>#N/A</v>
      </c>
      <c r="G9444" t="e">
        <f>VLOOKUP($A9444,'lms01'!$1:$1048576,15,FALSE)</f>
        <v>#N/A</v>
      </c>
      <c r="H9444" t="e">
        <f>VLOOKUP($G9444,'lms12'!$A:$B,2,FALSE)</f>
        <v>#N/A</v>
      </c>
      <c r="I9444" t="e">
        <f>VLOOKUP($A9444,'lms01'!$1:$1048576,16,FALSE)</f>
        <v>#N/A</v>
      </c>
      <c r="J9444" t="e">
        <f>VLOOKUP($A9444,'lms01'!$1:$1048576,24,FALSE)</f>
        <v>#N/A</v>
      </c>
    </row>
    <row r="9445" spans="1:10" x14ac:dyDescent="0.2">
      <c r="A9445">
        <v>28105639915</v>
      </c>
      <c r="B9445" t="s">
        <v>3704</v>
      </c>
      <c r="C9445" t="s">
        <v>5</v>
      </c>
      <c r="D9445" t="s">
        <v>6</v>
      </c>
      <c r="E9445" t="str">
        <f>VLOOKUP($A9445,'lms01'!$1:$1048576,7,FALSE)</f>
        <v>tabletter</v>
      </c>
      <c r="F9445" t="str">
        <f>VLOOKUP($A9445,'lms01'!$1:$1048576,10,FALSE)</f>
        <v>2,5  mg</v>
      </c>
      <c r="G9445" t="str">
        <f>VLOOKUP($A9445,'lms01'!$1:$1048576,15,FALSE)</f>
        <v>G03CX01</v>
      </c>
      <c r="H9445" t="str">
        <f>VLOOKUP($G9445,'lms12'!$A:$B,2,FALSE)</f>
        <v>Tibolon</v>
      </c>
      <c r="I9445" t="str">
        <f>VLOOKUP($A9445,'lms01'!$1:$1048576,16,FALSE)</f>
        <v>OR</v>
      </c>
      <c r="J9445">
        <f>VLOOKUP($A9445,'lms01'!$1:$1048576,24,FALSE)</f>
        <v>0</v>
      </c>
    </row>
    <row r="9446" spans="1:10" x14ac:dyDescent="0.2">
      <c r="A9446">
        <v>28105640115</v>
      </c>
      <c r="B9446" t="s">
        <v>2179</v>
      </c>
      <c r="C9446" t="s">
        <v>62</v>
      </c>
      <c r="D9446" t="s">
        <v>62</v>
      </c>
      <c r="E9446" t="str">
        <f>VLOOKUP($A9446,'lms01'!$1:$1048576,7,FALSE)</f>
        <v>n‘sespray, susp.</v>
      </c>
      <c r="F9446" t="str">
        <f>VLOOKUP($A9446,'lms01'!$1:$1048576,10,FALSE)</f>
        <v>64 mikrogram/dosis</v>
      </c>
      <c r="G9446" t="str">
        <f>VLOOKUP($A9446,'lms01'!$1:$1048576,15,FALSE)</f>
        <v>R01AD05</v>
      </c>
      <c r="H9446" t="str">
        <f>VLOOKUP($G9446,'lms12'!$A:$B,2,FALSE)</f>
        <v>Budesonid</v>
      </c>
      <c r="I9446" t="str">
        <f>VLOOKUP($A9446,'lms01'!$1:$1048576,16,FALSE)</f>
        <v>IN</v>
      </c>
      <c r="J9446">
        <f>VLOOKUP($A9446,'lms01'!$1:$1048576,24,FALSE)</f>
        <v>0</v>
      </c>
    </row>
    <row r="9447" spans="1:10" x14ac:dyDescent="0.2">
      <c r="A9447">
        <v>28105641615</v>
      </c>
      <c r="B9447" t="s">
        <v>4392</v>
      </c>
      <c r="C9447" t="s">
        <v>5</v>
      </c>
      <c r="D9447" t="s">
        <v>6</v>
      </c>
      <c r="E9447" t="e">
        <f>VLOOKUP($A9447,'lms01'!$1:$1048576,7,FALSE)</f>
        <v>#N/A</v>
      </c>
      <c r="F9447" t="e">
        <f>VLOOKUP($A9447,'lms01'!$1:$1048576,10,FALSE)</f>
        <v>#N/A</v>
      </c>
      <c r="G9447" t="e">
        <f>VLOOKUP($A9447,'lms01'!$1:$1048576,15,FALSE)</f>
        <v>#N/A</v>
      </c>
      <c r="H9447" t="e">
        <f>VLOOKUP($G9447,'lms12'!$A:$B,2,FALSE)</f>
        <v>#N/A</v>
      </c>
      <c r="I9447" t="e">
        <f>VLOOKUP($A9447,'lms01'!$1:$1048576,16,FALSE)</f>
        <v>#N/A</v>
      </c>
      <c r="J9447" t="e">
        <f>VLOOKUP($A9447,'lms01'!$1:$1048576,24,FALSE)</f>
        <v>#N/A</v>
      </c>
    </row>
    <row r="9448" spans="1:10" x14ac:dyDescent="0.2">
      <c r="A9448">
        <v>28105641815</v>
      </c>
      <c r="B9448" t="s">
        <v>345</v>
      </c>
      <c r="C9448" t="s">
        <v>13</v>
      </c>
      <c r="D9448" t="s">
        <v>14</v>
      </c>
      <c r="E9448" t="e">
        <f>VLOOKUP($A9448,'lms01'!$1:$1048576,7,FALSE)</f>
        <v>#N/A</v>
      </c>
      <c r="F9448" t="e">
        <f>VLOOKUP($A9448,'lms01'!$1:$1048576,10,FALSE)</f>
        <v>#N/A</v>
      </c>
      <c r="G9448" t="e">
        <f>VLOOKUP($A9448,'lms01'!$1:$1048576,15,FALSE)</f>
        <v>#N/A</v>
      </c>
      <c r="H9448" t="e">
        <f>VLOOKUP($G9448,'lms12'!$A:$B,2,FALSE)</f>
        <v>#N/A</v>
      </c>
      <c r="I9448" t="e">
        <f>VLOOKUP($A9448,'lms01'!$1:$1048576,16,FALSE)</f>
        <v>#N/A</v>
      </c>
      <c r="J9448" t="e">
        <f>VLOOKUP($A9448,'lms01'!$1:$1048576,24,FALSE)</f>
        <v>#N/A</v>
      </c>
    </row>
    <row r="9449" spans="1:10" x14ac:dyDescent="0.2">
      <c r="A9449">
        <v>28105643115</v>
      </c>
      <c r="B9449" t="s">
        <v>4393</v>
      </c>
      <c r="C9449" t="s">
        <v>5</v>
      </c>
      <c r="D9449" t="s">
        <v>6</v>
      </c>
      <c r="E9449" t="str">
        <f>VLOOKUP($A9449,'lms01'!$1:$1048576,7,FALSE)</f>
        <v>filmovertrukne tabl.</v>
      </c>
      <c r="F9449" t="str">
        <f>VLOOKUP($A9449,'lms01'!$1:$1048576,10,FALSE)</f>
        <v>3,75 mg</v>
      </c>
      <c r="G9449" t="str">
        <f>VLOOKUP($A9449,'lms01'!$1:$1048576,15,FALSE)</f>
        <v>N05CF01</v>
      </c>
      <c r="H9449" t="str">
        <f>VLOOKUP($G9449,'lms12'!$A:$B,2,FALSE)</f>
        <v>Zopiclon</v>
      </c>
      <c r="I9449" t="str">
        <f>VLOOKUP($A9449,'lms01'!$1:$1048576,16,FALSE)</f>
        <v>OR</v>
      </c>
      <c r="J9449">
        <f>VLOOKUP($A9449,'lms01'!$1:$1048576,24,FALSE)</f>
        <v>0</v>
      </c>
    </row>
    <row r="9450" spans="1:10" x14ac:dyDescent="0.2">
      <c r="A9450">
        <v>28105643315</v>
      </c>
      <c r="B9450" t="s">
        <v>4394</v>
      </c>
      <c r="C9450" t="s">
        <v>70</v>
      </c>
      <c r="D9450" t="s">
        <v>71</v>
      </c>
      <c r="E9450" t="e">
        <f>VLOOKUP($A9450,'lms01'!$1:$1048576,7,FALSE)</f>
        <v>#N/A</v>
      </c>
      <c r="F9450" t="e">
        <f>VLOOKUP($A9450,'lms01'!$1:$1048576,10,FALSE)</f>
        <v>#N/A</v>
      </c>
      <c r="G9450" t="e">
        <f>VLOOKUP($A9450,'lms01'!$1:$1048576,15,FALSE)</f>
        <v>#N/A</v>
      </c>
      <c r="H9450" t="e">
        <f>VLOOKUP($G9450,'lms12'!$A:$B,2,FALSE)</f>
        <v>#N/A</v>
      </c>
      <c r="I9450" t="e">
        <f>VLOOKUP($A9450,'lms01'!$1:$1048576,16,FALSE)</f>
        <v>#N/A</v>
      </c>
      <c r="J9450" t="e">
        <f>VLOOKUP($A9450,'lms01'!$1:$1048576,24,FALSE)</f>
        <v>#N/A</v>
      </c>
    </row>
    <row r="9451" spans="1:10" x14ac:dyDescent="0.2">
      <c r="A9451">
        <v>28105643415</v>
      </c>
      <c r="B9451" t="s">
        <v>4394</v>
      </c>
      <c r="C9451" t="s">
        <v>70</v>
      </c>
      <c r="D9451" t="s">
        <v>71</v>
      </c>
      <c r="E9451" t="e">
        <f>VLOOKUP($A9451,'lms01'!$1:$1048576,7,FALSE)</f>
        <v>#N/A</v>
      </c>
      <c r="F9451" t="e">
        <f>VLOOKUP($A9451,'lms01'!$1:$1048576,10,FALSE)</f>
        <v>#N/A</v>
      </c>
      <c r="G9451" t="e">
        <f>VLOOKUP($A9451,'lms01'!$1:$1048576,15,FALSE)</f>
        <v>#N/A</v>
      </c>
      <c r="H9451" t="e">
        <f>VLOOKUP($G9451,'lms12'!$A:$B,2,FALSE)</f>
        <v>#N/A</v>
      </c>
      <c r="I9451" t="e">
        <f>VLOOKUP($A9451,'lms01'!$1:$1048576,16,FALSE)</f>
        <v>#N/A</v>
      </c>
      <c r="J9451" t="e">
        <f>VLOOKUP($A9451,'lms01'!$1:$1048576,24,FALSE)</f>
        <v>#N/A</v>
      </c>
    </row>
    <row r="9452" spans="1:10" x14ac:dyDescent="0.2">
      <c r="A9452">
        <v>28105643515</v>
      </c>
      <c r="B9452" t="s">
        <v>4394</v>
      </c>
      <c r="C9452" t="s">
        <v>70</v>
      </c>
      <c r="D9452" t="s">
        <v>71</v>
      </c>
      <c r="E9452" t="e">
        <f>VLOOKUP($A9452,'lms01'!$1:$1048576,7,FALSE)</f>
        <v>#N/A</v>
      </c>
      <c r="F9452" t="e">
        <f>VLOOKUP($A9452,'lms01'!$1:$1048576,10,FALSE)</f>
        <v>#N/A</v>
      </c>
      <c r="G9452" t="e">
        <f>VLOOKUP($A9452,'lms01'!$1:$1048576,15,FALSE)</f>
        <v>#N/A</v>
      </c>
      <c r="H9452" t="e">
        <f>VLOOKUP($G9452,'lms12'!$A:$B,2,FALSE)</f>
        <v>#N/A</v>
      </c>
      <c r="I9452" t="e">
        <f>VLOOKUP($A9452,'lms01'!$1:$1048576,16,FALSE)</f>
        <v>#N/A</v>
      </c>
      <c r="J9452" t="e">
        <f>VLOOKUP($A9452,'lms01'!$1:$1048576,24,FALSE)</f>
        <v>#N/A</v>
      </c>
    </row>
    <row r="9453" spans="1:10" x14ac:dyDescent="0.2">
      <c r="A9453">
        <v>28105643615</v>
      </c>
      <c r="B9453" t="s">
        <v>4395</v>
      </c>
      <c r="C9453" t="s">
        <v>5</v>
      </c>
      <c r="D9453" t="s">
        <v>6</v>
      </c>
      <c r="E9453" t="e">
        <f>VLOOKUP($A9453,'lms01'!$1:$1048576,7,FALSE)</f>
        <v>#N/A</v>
      </c>
      <c r="F9453" t="e">
        <f>VLOOKUP($A9453,'lms01'!$1:$1048576,10,FALSE)</f>
        <v>#N/A</v>
      </c>
      <c r="G9453" t="e">
        <f>VLOOKUP($A9453,'lms01'!$1:$1048576,15,FALSE)</f>
        <v>#N/A</v>
      </c>
      <c r="H9453" t="e">
        <f>VLOOKUP($G9453,'lms12'!$A:$B,2,FALSE)</f>
        <v>#N/A</v>
      </c>
      <c r="I9453" t="e">
        <f>VLOOKUP($A9453,'lms01'!$1:$1048576,16,FALSE)</f>
        <v>#N/A</v>
      </c>
      <c r="J9453" t="e">
        <f>VLOOKUP($A9453,'lms01'!$1:$1048576,24,FALSE)</f>
        <v>#N/A</v>
      </c>
    </row>
    <row r="9454" spans="1:10" x14ac:dyDescent="0.2">
      <c r="A9454">
        <v>28105643715</v>
      </c>
      <c r="B9454" t="s">
        <v>4395</v>
      </c>
      <c r="C9454" t="s">
        <v>5</v>
      </c>
      <c r="D9454" t="s">
        <v>6</v>
      </c>
      <c r="E9454" t="e">
        <f>VLOOKUP($A9454,'lms01'!$1:$1048576,7,FALSE)</f>
        <v>#N/A</v>
      </c>
      <c r="F9454" t="e">
        <f>VLOOKUP($A9454,'lms01'!$1:$1048576,10,FALSE)</f>
        <v>#N/A</v>
      </c>
      <c r="G9454" t="e">
        <f>VLOOKUP($A9454,'lms01'!$1:$1048576,15,FALSE)</f>
        <v>#N/A</v>
      </c>
      <c r="H9454" t="e">
        <f>VLOOKUP($G9454,'lms12'!$A:$B,2,FALSE)</f>
        <v>#N/A</v>
      </c>
      <c r="I9454" t="e">
        <f>VLOOKUP($A9454,'lms01'!$1:$1048576,16,FALSE)</f>
        <v>#N/A</v>
      </c>
      <c r="J9454" t="e">
        <f>VLOOKUP($A9454,'lms01'!$1:$1048576,24,FALSE)</f>
        <v>#N/A</v>
      </c>
    </row>
    <row r="9455" spans="1:10" x14ac:dyDescent="0.2">
      <c r="A9455">
        <v>28105643815</v>
      </c>
      <c r="B9455" t="s">
        <v>4395</v>
      </c>
      <c r="C9455" t="s">
        <v>5</v>
      </c>
      <c r="D9455" t="s">
        <v>6</v>
      </c>
      <c r="E9455" t="e">
        <f>VLOOKUP($A9455,'lms01'!$1:$1048576,7,FALSE)</f>
        <v>#N/A</v>
      </c>
      <c r="F9455" t="e">
        <f>VLOOKUP($A9455,'lms01'!$1:$1048576,10,FALSE)</f>
        <v>#N/A</v>
      </c>
      <c r="G9455" t="e">
        <f>VLOOKUP($A9455,'lms01'!$1:$1048576,15,FALSE)</f>
        <v>#N/A</v>
      </c>
      <c r="H9455" t="e">
        <f>VLOOKUP($G9455,'lms12'!$A:$B,2,FALSE)</f>
        <v>#N/A</v>
      </c>
      <c r="I9455" t="e">
        <f>VLOOKUP($A9455,'lms01'!$1:$1048576,16,FALSE)</f>
        <v>#N/A</v>
      </c>
      <c r="J9455" t="e">
        <f>VLOOKUP($A9455,'lms01'!$1:$1048576,24,FALSE)</f>
        <v>#N/A</v>
      </c>
    </row>
    <row r="9456" spans="1:10" x14ac:dyDescent="0.2">
      <c r="A9456">
        <v>28105643915</v>
      </c>
      <c r="B9456" t="s">
        <v>4395</v>
      </c>
      <c r="C9456" t="s">
        <v>5</v>
      </c>
      <c r="D9456" t="s">
        <v>6</v>
      </c>
      <c r="E9456" t="e">
        <f>VLOOKUP($A9456,'lms01'!$1:$1048576,7,FALSE)</f>
        <v>#N/A</v>
      </c>
      <c r="F9456" t="e">
        <f>VLOOKUP($A9456,'lms01'!$1:$1048576,10,FALSE)</f>
        <v>#N/A</v>
      </c>
      <c r="G9456" t="e">
        <f>VLOOKUP($A9456,'lms01'!$1:$1048576,15,FALSE)</f>
        <v>#N/A</v>
      </c>
      <c r="H9456" t="e">
        <f>VLOOKUP($G9456,'lms12'!$A:$B,2,FALSE)</f>
        <v>#N/A</v>
      </c>
      <c r="I9456" t="e">
        <f>VLOOKUP($A9456,'lms01'!$1:$1048576,16,FALSE)</f>
        <v>#N/A</v>
      </c>
      <c r="J9456" t="e">
        <f>VLOOKUP($A9456,'lms01'!$1:$1048576,24,FALSE)</f>
        <v>#N/A</v>
      </c>
    </row>
    <row r="9457" spans="1:10" x14ac:dyDescent="0.2">
      <c r="A9457">
        <v>28105644015</v>
      </c>
      <c r="B9457" t="s">
        <v>4395</v>
      </c>
      <c r="C9457" t="s">
        <v>5</v>
      </c>
      <c r="D9457" t="s">
        <v>6</v>
      </c>
      <c r="E9457" t="e">
        <f>VLOOKUP($A9457,'lms01'!$1:$1048576,7,FALSE)</f>
        <v>#N/A</v>
      </c>
      <c r="F9457" t="e">
        <f>VLOOKUP($A9457,'lms01'!$1:$1048576,10,FALSE)</f>
        <v>#N/A</v>
      </c>
      <c r="G9457" t="e">
        <f>VLOOKUP($A9457,'lms01'!$1:$1048576,15,FALSE)</f>
        <v>#N/A</v>
      </c>
      <c r="H9457" t="e">
        <f>VLOOKUP($G9457,'lms12'!$A:$B,2,FALSE)</f>
        <v>#N/A</v>
      </c>
      <c r="I9457" t="e">
        <f>VLOOKUP($A9457,'lms01'!$1:$1048576,16,FALSE)</f>
        <v>#N/A</v>
      </c>
      <c r="J9457" t="e">
        <f>VLOOKUP($A9457,'lms01'!$1:$1048576,24,FALSE)</f>
        <v>#N/A</v>
      </c>
    </row>
    <row r="9458" spans="1:10" x14ac:dyDescent="0.2">
      <c r="A9458">
        <v>28105644115</v>
      </c>
      <c r="B9458" t="s">
        <v>4395</v>
      </c>
      <c r="C9458" t="s">
        <v>5</v>
      </c>
      <c r="D9458" t="s">
        <v>6</v>
      </c>
      <c r="E9458" t="e">
        <f>VLOOKUP($A9458,'lms01'!$1:$1048576,7,FALSE)</f>
        <v>#N/A</v>
      </c>
      <c r="F9458" t="e">
        <f>VLOOKUP($A9458,'lms01'!$1:$1048576,10,FALSE)</f>
        <v>#N/A</v>
      </c>
      <c r="G9458" t="e">
        <f>VLOOKUP($A9458,'lms01'!$1:$1048576,15,FALSE)</f>
        <v>#N/A</v>
      </c>
      <c r="H9458" t="e">
        <f>VLOOKUP($G9458,'lms12'!$A:$B,2,FALSE)</f>
        <v>#N/A</v>
      </c>
      <c r="I9458" t="e">
        <f>VLOOKUP($A9458,'lms01'!$1:$1048576,16,FALSE)</f>
        <v>#N/A</v>
      </c>
      <c r="J9458" t="e">
        <f>VLOOKUP($A9458,'lms01'!$1:$1048576,24,FALSE)</f>
        <v>#N/A</v>
      </c>
    </row>
    <row r="9459" spans="1:10" x14ac:dyDescent="0.2">
      <c r="A9459">
        <v>28105644315</v>
      </c>
      <c r="B9459" t="s">
        <v>4396</v>
      </c>
      <c r="C9459" t="s">
        <v>5</v>
      </c>
      <c r="D9459" t="s">
        <v>6</v>
      </c>
      <c r="E9459" t="str">
        <f>VLOOKUP($A9459,'lms01'!$1:$1048576,7,FALSE)</f>
        <v>filmovertrukne tabl.</v>
      </c>
      <c r="F9459" t="str">
        <f>VLOOKUP($A9459,'lms01'!$1:$1048576,10,FALSE)</f>
        <v>75 mg</v>
      </c>
      <c r="G9459" t="str">
        <f>VLOOKUP($A9459,'lms01'!$1:$1048576,15,FALSE)</f>
        <v>B01AC04</v>
      </c>
      <c r="H9459" t="str">
        <f>VLOOKUP($G9459,'lms12'!$A:$B,2,FALSE)</f>
        <v>Clopidogrel</v>
      </c>
      <c r="I9459" t="str">
        <f>VLOOKUP($A9459,'lms01'!$1:$1048576,16,FALSE)</f>
        <v>OR</v>
      </c>
      <c r="J9459">
        <f>VLOOKUP($A9459,'lms01'!$1:$1048576,24,FALSE)</f>
        <v>0</v>
      </c>
    </row>
    <row r="9460" spans="1:10" x14ac:dyDescent="0.2">
      <c r="A9460">
        <v>28105644415</v>
      </c>
      <c r="B9460" t="s">
        <v>583</v>
      </c>
      <c r="C9460" t="s">
        <v>70</v>
      </c>
      <c r="D9460" t="s">
        <v>71</v>
      </c>
      <c r="E9460" t="str">
        <f>VLOOKUP($A9460,'lms01'!$1:$1048576,7,FALSE)</f>
        <v>kapsler, h†rde</v>
      </c>
      <c r="F9460" t="str">
        <f>VLOOKUP($A9460,'lms01'!$1:$1048576,10,FALSE)</f>
        <v>25 mg</v>
      </c>
      <c r="G9460" t="str">
        <f>VLOOKUP($A9460,'lms01'!$1:$1048576,15,FALSE)</f>
        <v>D05BB02</v>
      </c>
      <c r="H9460" t="str">
        <f>VLOOKUP($G9460,'lms12'!$A:$B,2,FALSE)</f>
        <v>Acitretin</v>
      </c>
      <c r="I9460" t="str">
        <f>VLOOKUP($A9460,'lms01'!$1:$1048576,16,FALSE)</f>
        <v>OR</v>
      </c>
      <c r="J9460">
        <f>VLOOKUP($A9460,'lms01'!$1:$1048576,24,FALSE)</f>
        <v>0</v>
      </c>
    </row>
    <row r="9461" spans="1:10" x14ac:dyDescent="0.2">
      <c r="A9461">
        <v>28105644515</v>
      </c>
      <c r="B9461" t="s">
        <v>4397</v>
      </c>
      <c r="C9461" t="s">
        <v>5</v>
      </c>
      <c r="D9461" t="s">
        <v>6</v>
      </c>
      <c r="E9461" t="e">
        <f>VLOOKUP($A9461,'lms01'!$1:$1048576,7,FALSE)</f>
        <v>#N/A</v>
      </c>
      <c r="F9461" t="e">
        <f>VLOOKUP($A9461,'lms01'!$1:$1048576,10,FALSE)</f>
        <v>#N/A</v>
      </c>
      <c r="G9461" t="e">
        <f>VLOOKUP($A9461,'lms01'!$1:$1048576,15,FALSE)</f>
        <v>#N/A</v>
      </c>
      <c r="H9461" t="e">
        <f>VLOOKUP($G9461,'lms12'!$A:$B,2,FALSE)</f>
        <v>#N/A</v>
      </c>
      <c r="I9461" t="e">
        <f>VLOOKUP($A9461,'lms01'!$1:$1048576,16,FALSE)</f>
        <v>#N/A</v>
      </c>
      <c r="J9461" t="e">
        <f>VLOOKUP($A9461,'lms01'!$1:$1048576,24,FALSE)</f>
        <v>#N/A</v>
      </c>
    </row>
    <row r="9462" spans="1:10" x14ac:dyDescent="0.2">
      <c r="A9462">
        <v>28105644615</v>
      </c>
      <c r="B9462" t="s">
        <v>4397</v>
      </c>
      <c r="C9462" t="s">
        <v>5</v>
      </c>
      <c r="D9462" t="s">
        <v>6</v>
      </c>
      <c r="E9462" t="e">
        <f>VLOOKUP($A9462,'lms01'!$1:$1048576,7,FALSE)</f>
        <v>#N/A</v>
      </c>
      <c r="F9462" t="e">
        <f>VLOOKUP($A9462,'lms01'!$1:$1048576,10,FALSE)</f>
        <v>#N/A</v>
      </c>
      <c r="G9462" t="e">
        <f>VLOOKUP($A9462,'lms01'!$1:$1048576,15,FALSE)</f>
        <v>#N/A</v>
      </c>
      <c r="H9462" t="e">
        <f>VLOOKUP($G9462,'lms12'!$A:$B,2,FALSE)</f>
        <v>#N/A</v>
      </c>
      <c r="I9462" t="e">
        <f>VLOOKUP($A9462,'lms01'!$1:$1048576,16,FALSE)</f>
        <v>#N/A</v>
      </c>
      <c r="J9462" t="e">
        <f>VLOOKUP($A9462,'lms01'!$1:$1048576,24,FALSE)</f>
        <v>#N/A</v>
      </c>
    </row>
    <row r="9463" spans="1:10" x14ac:dyDescent="0.2">
      <c r="A9463">
        <v>28105646415</v>
      </c>
      <c r="B9463" t="s">
        <v>4398</v>
      </c>
      <c r="C9463" t="s">
        <v>5</v>
      </c>
      <c r="D9463" t="s">
        <v>6</v>
      </c>
      <c r="E9463" t="str">
        <f>VLOOKUP($A9463,'lms01'!$1:$1048576,7,FALSE)</f>
        <v>filmovertrukne tabl.</v>
      </c>
      <c r="F9463" t="str">
        <f>VLOOKUP($A9463,'lms01'!$1:$1048576,10,FALSE)</f>
        <v>0,10+0,02 mg</v>
      </c>
      <c r="G9463" t="str">
        <f>VLOOKUP($A9463,'lms01'!$1:$1048576,15,FALSE)</f>
        <v>G03AA07</v>
      </c>
      <c r="H9463" t="str">
        <f>VLOOKUP($G9463,'lms12'!$A:$B,2,FALSE)</f>
        <v>Levonorgestrel og ethinylestradiol</v>
      </c>
      <c r="I9463" t="str">
        <f>VLOOKUP($A9463,'lms01'!$1:$1048576,16,FALSE)</f>
        <v>OR</v>
      </c>
      <c r="J9463">
        <f>VLOOKUP($A9463,'lms01'!$1:$1048576,24,FALSE)</f>
        <v>0</v>
      </c>
    </row>
    <row r="9464" spans="1:10" x14ac:dyDescent="0.2">
      <c r="A9464">
        <v>28105646515</v>
      </c>
      <c r="B9464" t="s">
        <v>4399</v>
      </c>
      <c r="C9464" t="s">
        <v>5</v>
      </c>
      <c r="D9464" t="s">
        <v>6</v>
      </c>
      <c r="E9464" t="str">
        <f>VLOOKUP($A9464,'lms01'!$1:$1048576,7,FALSE)</f>
        <v>filmovertrukne tabl.</v>
      </c>
      <c r="F9464" t="str">
        <f>VLOOKUP($A9464,'lms01'!$1:$1048576,10,FALSE)</f>
        <v>0,10+0,02 mg</v>
      </c>
      <c r="G9464" t="str">
        <f>VLOOKUP($A9464,'lms01'!$1:$1048576,15,FALSE)</f>
        <v>G03AA07</v>
      </c>
      <c r="H9464" t="str">
        <f>VLOOKUP($G9464,'lms12'!$A:$B,2,FALSE)</f>
        <v>Levonorgestrel og ethinylestradiol</v>
      </c>
      <c r="I9464" t="str">
        <f>VLOOKUP($A9464,'lms01'!$1:$1048576,16,FALSE)</f>
        <v>OR</v>
      </c>
      <c r="J9464">
        <f>VLOOKUP($A9464,'lms01'!$1:$1048576,24,FALSE)</f>
        <v>0</v>
      </c>
    </row>
    <row r="9465" spans="1:10" x14ac:dyDescent="0.2">
      <c r="A9465">
        <v>28105647115</v>
      </c>
      <c r="B9465" t="s">
        <v>4400</v>
      </c>
      <c r="C9465" t="s">
        <v>5</v>
      </c>
      <c r="D9465" t="s">
        <v>6</v>
      </c>
      <c r="E9465" t="str">
        <f>VLOOKUP($A9465,'lms01'!$1:$1048576,7,FALSE)</f>
        <v>filmovertrukne tabl.</v>
      </c>
      <c r="F9465" t="str">
        <f>VLOOKUP($A9465,'lms01'!$1:$1048576,10,FALSE)</f>
        <v>50 mg + 100 mg</v>
      </c>
      <c r="G9465" t="str">
        <f>VLOOKUP($A9465,'lms01'!$1:$1048576,15,FALSE)</f>
        <v>J05AP54</v>
      </c>
      <c r="H9465" t="str">
        <f>VLOOKUP($G9465,'lms12'!$A:$B,2,FALSE)</f>
        <v>Elbasvir og grazoprevir</v>
      </c>
      <c r="I9465" t="str">
        <f>VLOOKUP($A9465,'lms01'!$1:$1048576,16,FALSE)</f>
        <v>OR</v>
      </c>
      <c r="J9465">
        <f>VLOOKUP($A9465,'lms01'!$1:$1048576,24,FALSE)</f>
        <v>0</v>
      </c>
    </row>
    <row r="9466" spans="1:10" x14ac:dyDescent="0.2">
      <c r="A9466">
        <v>28105647215</v>
      </c>
      <c r="B9466" t="s">
        <v>4401</v>
      </c>
      <c r="C9466" t="s">
        <v>5</v>
      </c>
      <c r="D9466" t="s">
        <v>6</v>
      </c>
      <c r="E9466" t="str">
        <f>VLOOKUP($A9466,'lms01'!$1:$1048576,7,FALSE)</f>
        <v>filmovertrukne tabl.</v>
      </c>
      <c r="F9466" t="str">
        <f>VLOOKUP($A9466,'lms01'!$1:$1048576,10,FALSE)</f>
        <v>200+245 mg</v>
      </c>
      <c r="G9466" t="str">
        <f>VLOOKUP($A9466,'lms01'!$1:$1048576,15,FALSE)</f>
        <v>J05AR03</v>
      </c>
      <c r="H9466" t="str">
        <f>VLOOKUP($G9466,'lms12'!$A:$B,2,FALSE)</f>
        <v>Tenofovirdisoproxil og emtricitabin</v>
      </c>
      <c r="I9466" t="str">
        <f>VLOOKUP($A9466,'lms01'!$1:$1048576,16,FALSE)</f>
        <v>OR</v>
      </c>
      <c r="J9466">
        <f>VLOOKUP($A9466,'lms01'!$1:$1048576,24,FALSE)</f>
        <v>0</v>
      </c>
    </row>
    <row r="9467" spans="1:10" x14ac:dyDescent="0.2">
      <c r="A9467">
        <v>28105647415</v>
      </c>
      <c r="B9467" t="s">
        <v>4402</v>
      </c>
      <c r="C9467" t="s">
        <v>5</v>
      </c>
      <c r="D9467" t="s">
        <v>6</v>
      </c>
      <c r="E9467" t="str">
        <f>VLOOKUP($A9467,'lms01'!$1:$1048576,7,FALSE)</f>
        <v>tabletter</v>
      </c>
      <c r="F9467" t="str">
        <f>VLOOKUP($A9467,'lms01'!$1:$1048576,10,FALSE)</f>
        <v>25 mg</v>
      </c>
      <c r="G9467" t="str">
        <f>VLOOKUP($A9467,'lms01'!$1:$1048576,15,FALSE)</f>
        <v>N05AH02</v>
      </c>
      <c r="H9467" t="str">
        <f>VLOOKUP($G9467,'lms12'!$A:$B,2,FALSE)</f>
        <v>Clozapin</v>
      </c>
      <c r="I9467" t="str">
        <f>VLOOKUP($A9467,'lms01'!$1:$1048576,16,FALSE)</f>
        <v>OR</v>
      </c>
      <c r="J9467">
        <f>VLOOKUP($A9467,'lms01'!$1:$1048576,24,FALSE)</f>
        <v>0</v>
      </c>
    </row>
    <row r="9468" spans="1:10" x14ac:dyDescent="0.2">
      <c r="A9468">
        <v>28105647515</v>
      </c>
      <c r="B9468" t="s">
        <v>4402</v>
      </c>
      <c r="C9468" t="s">
        <v>5</v>
      </c>
      <c r="D9468" t="s">
        <v>6</v>
      </c>
      <c r="E9468" t="str">
        <f>VLOOKUP($A9468,'lms01'!$1:$1048576,7,FALSE)</f>
        <v>tabletter</v>
      </c>
      <c r="F9468" t="str">
        <f>VLOOKUP($A9468,'lms01'!$1:$1048576,10,FALSE)</f>
        <v>100 mg</v>
      </c>
      <c r="G9468" t="str">
        <f>VLOOKUP($A9468,'lms01'!$1:$1048576,15,FALSE)</f>
        <v>N05AH02</v>
      </c>
      <c r="H9468" t="str">
        <f>VLOOKUP($G9468,'lms12'!$A:$B,2,FALSE)</f>
        <v>Clozapin</v>
      </c>
      <c r="I9468" t="str">
        <f>VLOOKUP($A9468,'lms01'!$1:$1048576,16,FALSE)</f>
        <v>OR</v>
      </c>
      <c r="J9468">
        <f>VLOOKUP($A9468,'lms01'!$1:$1048576,24,FALSE)</f>
        <v>0</v>
      </c>
    </row>
    <row r="9469" spans="1:10" x14ac:dyDescent="0.2">
      <c r="A9469">
        <v>28105649115</v>
      </c>
      <c r="B9469" t="s">
        <v>4403</v>
      </c>
      <c r="C9469" t="s">
        <v>5</v>
      </c>
      <c r="D9469" t="s">
        <v>6</v>
      </c>
      <c r="E9469" t="e">
        <f>VLOOKUP($A9469,'lms01'!$1:$1048576,7,FALSE)</f>
        <v>#N/A</v>
      </c>
      <c r="F9469" t="e">
        <f>VLOOKUP($A9469,'lms01'!$1:$1048576,10,FALSE)</f>
        <v>#N/A</v>
      </c>
      <c r="G9469" t="e">
        <f>VLOOKUP($A9469,'lms01'!$1:$1048576,15,FALSE)</f>
        <v>#N/A</v>
      </c>
      <c r="H9469" t="e">
        <f>VLOOKUP($G9469,'lms12'!$A:$B,2,FALSE)</f>
        <v>#N/A</v>
      </c>
      <c r="I9469" t="e">
        <f>VLOOKUP($A9469,'lms01'!$1:$1048576,16,FALSE)</f>
        <v>#N/A</v>
      </c>
      <c r="J9469" t="e">
        <f>VLOOKUP($A9469,'lms01'!$1:$1048576,24,FALSE)</f>
        <v>#N/A</v>
      </c>
    </row>
    <row r="9470" spans="1:10" x14ac:dyDescent="0.2">
      <c r="A9470">
        <v>28105649215</v>
      </c>
      <c r="B9470" t="s">
        <v>4403</v>
      </c>
      <c r="C9470" t="s">
        <v>5</v>
      </c>
      <c r="D9470" t="s">
        <v>6</v>
      </c>
      <c r="E9470" t="e">
        <f>VLOOKUP($A9470,'lms01'!$1:$1048576,7,FALSE)</f>
        <v>#N/A</v>
      </c>
      <c r="F9470" t="e">
        <f>VLOOKUP($A9470,'lms01'!$1:$1048576,10,FALSE)</f>
        <v>#N/A</v>
      </c>
      <c r="G9470" t="e">
        <f>VLOOKUP($A9470,'lms01'!$1:$1048576,15,FALSE)</f>
        <v>#N/A</v>
      </c>
      <c r="H9470" t="e">
        <f>VLOOKUP($G9470,'lms12'!$A:$B,2,FALSE)</f>
        <v>#N/A</v>
      </c>
      <c r="I9470" t="e">
        <f>VLOOKUP($A9470,'lms01'!$1:$1048576,16,FALSE)</f>
        <v>#N/A</v>
      </c>
      <c r="J9470" t="e">
        <f>VLOOKUP($A9470,'lms01'!$1:$1048576,24,FALSE)</f>
        <v>#N/A</v>
      </c>
    </row>
    <row r="9471" spans="1:10" x14ac:dyDescent="0.2">
      <c r="A9471">
        <v>28105649515</v>
      </c>
      <c r="B9471" t="s">
        <v>4404</v>
      </c>
      <c r="C9471" t="s">
        <v>5</v>
      </c>
      <c r="D9471" t="s">
        <v>6</v>
      </c>
      <c r="E9471" t="e">
        <f>VLOOKUP($A9471,'lms01'!$1:$1048576,7,FALSE)</f>
        <v>#N/A</v>
      </c>
      <c r="F9471" t="e">
        <f>VLOOKUP($A9471,'lms01'!$1:$1048576,10,FALSE)</f>
        <v>#N/A</v>
      </c>
      <c r="G9471" t="e">
        <f>VLOOKUP($A9471,'lms01'!$1:$1048576,15,FALSE)</f>
        <v>#N/A</v>
      </c>
      <c r="H9471" t="e">
        <f>VLOOKUP($G9471,'lms12'!$A:$B,2,FALSE)</f>
        <v>#N/A</v>
      </c>
      <c r="I9471" t="e">
        <f>VLOOKUP($A9471,'lms01'!$1:$1048576,16,FALSE)</f>
        <v>#N/A</v>
      </c>
      <c r="J9471" t="e">
        <f>VLOOKUP($A9471,'lms01'!$1:$1048576,24,FALSE)</f>
        <v>#N/A</v>
      </c>
    </row>
    <row r="9472" spans="1:10" x14ac:dyDescent="0.2">
      <c r="A9472">
        <v>28105649615</v>
      </c>
      <c r="B9472" t="s">
        <v>4405</v>
      </c>
      <c r="C9472" t="s">
        <v>5</v>
      </c>
      <c r="D9472" t="s">
        <v>6</v>
      </c>
      <c r="E9472" t="str">
        <f>VLOOKUP($A9472,'lms01'!$1:$1048576,7,FALSE)</f>
        <v>filmovertrukne tabl.</v>
      </c>
      <c r="F9472" t="str">
        <f>VLOOKUP($A9472,'lms01'!$1:$1048576,10,FALSE)</f>
        <v>200 mg+25 mg+25 mg</v>
      </c>
      <c r="G9472" t="str">
        <f>VLOOKUP($A9472,'lms01'!$1:$1048576,15,FALSE)</f>
        <v>J05AR19</v>
      </c>
      <c r="H9472" t="str">
        <f>VLOOKUP($G9472,'lms12'!$A:$B,2,FALSE)</f>
        <v>Emtricitabin, tenofovir alafenamid og rilpivirin</v>
      </c>
      <c r="I9472" t="str">
        <f>VLOOKUP($A9472,'lms01'!$1:$1048576,16,FALSE)</f>
        <v>OR</v>
      </c>
      <c r="J9472">
        <f>VLOOKUP($A9472,'lms01'!$1:$1048576,24,FALSE)</f>
        <v>0</v>
      </c>
    </row>
    <row r="9473" spans="1:10" x14ac:dyDescent="0.2">
      <c r="A9473">
        <v>28105650115</v>
      </c>
      <c r="B9473" t="s">
        <v>4406</v>
      </c>
      <c r="C9473" t="s">
        <v>70</v>
      </c>
      <c r="D9473" t="s">
        <v>71</v>
      </c>
      <c r="E9473" t="str">
        <f>VLOOKUP($A9473,'lms01'!$1:$1048576,7,FALSE)</f>
        <v>kapsler, h†rde</v>
      </c>
      <c r="F9473" t="str">
        <f>VLOOKUP($A9473,'lms01'!$1:$1048576,10,FALSE)</f>
        <v>75 mg</v>
      </c>
      <c r="G9473" t="str">
        <f>VLOOKUP($A9473,'lms01'!$1:$1048576,15,FALSE)</f>
        <v>L01XE33</v>
      </c>
      <c r="H9473" t="str">
        <f>VLOOKUP($G9473,'lms12'!$A:$B,2,FALSE)</f>
        <v>Palbociclib</v>
      </c>
      <c r="I9473" t="str">
        <f>VLOOKUP($A9473,'lms01'!$1:$1048576,16,FALSE)</f>
        <v>OR</v>
      </c>
      <c r="J9473">
        <f>VLOOKUP($A9473,'lms01'!$1:$1048576,24,FALSE)</f>
        <v>0</v>
      </c>
    </row>
    <row r="9474" spans="1:10" x14ac:dyDescent="0.2">
      <c r="A9474">
        <v>28105650215</v>
      </c>
      <c r="B9474" t="s">
        <v>4406</v>
      </c>
      <c r="C9474" t="s">
        <v>70</v>
      </c>
      <c r="D9474" t="s">
        <v>71</v>
      </c>
      <c r="E9474" t="str">
        <f>VLOOKUP($A9474,'lms01'!$1:$1048576,7,FALSE)</f>
        <v>kapsler, h†rde</v>
      </c>
      <c r="F9474" t="str">
        <f>VLOOKUP($A9474,'lms01'!$1:$1048576,10,FALSE)</f>
        <v>100 mg</v>
      </c>
      <c r="G9474" t="str">
        <f>VLOOKUP($A9474,'lms01'!$1:$1048576,15,FALSE)</f>
        <v>L01XE33</v>
      </c>
      <c r="H9474" t="str">
        <f>VLOOKUP($G9474,'lms12'!$A:$B,2,FALSE)</f>
        <v>Palbociclib</v>
      </c>
      <c r="I9474" t="str">
        <f>VLOOKUP($A9474,'lms01'!$1:$1048576,16,FALSE)</f>
        <v>OR</v>
      </c>
      <c r="J9474">
        <f>VLOOKUP($A9474,'lms01'!$1:$1048576,24,FALSE)</f>
        <v>0</v>
      </c>
    </row>
    <row r="9475" spans="1:10" x14ac:dyDescent="0.2">
      <c r="A9475">
        <v>28105650315</v>
      </c>
      <c r="B9475" t="s">
        <v>4406</v>
      </c>
      <c r="C9475" t="s">
        <v>70</v>
      </c>
      <c r="D9475" t="s">
        <v>71</v>
      </c>
      <c r="E9475" t="str">
        <f>VLOOKUP($A9475,'lms01'!$1:$1048576,7,FALSE)</f>
        <v>kapsler, h†rde</v>
      </c>
      <c r="F9475" t="str">
        <f>VLOOKUP($A9475,'lms01'!$1:$1048576,10,FALSE)</f>
        <v>125 mg</v>
      </c>
      <c r="G9475" t="str">
        <f>VLOOKUP($A9475,'lms01'!$1:$1048576,15,FALSE)</f>
        <v>L01XE33</v>
      </c>
      <c r="H9475" t="str">
        <f>VLOOKUP($G9475,'lms12'!$A:$B,2,FALSE)</f>
        <v>Palbociclib</v>
      </c>
      <c r="I9475" t="str">
        <f>VLOOKUP($A9475,'lms01'!$1:$1048576,16,FALSE)</f>
        <v>OR</v>
      </c>
      <c r="J9475">
        <f>VLOOKUP($A9475,'lms01'!$1:$1048576,24,FALSE)</f>
        <v>0</v>
      </c>
    </row>
    <row r="9476" spans="1:10" x14ac:dyDescent="0.2">
      <c r="A9476">
        <v>28105650715</v>
      </c>
      <c r="B9476" t="s">
        <v>4407</v>
      </c>
      <c r="C9476" t="s">
        <v>70</v>
      </c>
      <c r="D9476" t="s">
        <v>71</v>
      </c>
      <c r="E9476" t="str">
        <f>VLOOKUP($A9476,'lms01'!$1:$1048576,7,FALSE)</f>
        <v>kapsler, h†rde</v>
      </c>
      <c r="F9476" t="str">
        <f>VLOOKUP($A9476,'lms01'!$1:$1048576,10,FALSE)</f>
        <v>4 mg</v>
      </c>
      <c r="G9476" t="str">
        <f>VLOOKUP($A9476,'lms01'!$1:$1048576,15,FALSE)</f>
        <v>L01XX50</v>
      </c>
      <c r="H9476" t="str">
        <f>VLOOKUP($G9476,'lms12'!$A:$B,2,FALSE)</f>
        <v>Ixazomib</v>
      </c>
      <c r="I9476" t="str">
        <f>VLOOKUP($A9476,'lms01'!$1:$1048576,16,FALSE)</f>
        <v>OR</v>
      </c>
      <c r="J9476">
        <f>VLOOKUP($A9476,'lms01'!$1:$1048576,24,FALSE)</f>
        <v>0</v>
      </c>
    </row>
    <row r="9477" spans="1:10" x14ac:dyDescent="0.2">
      <c r="A9477">
        <v>28105650815</v>
      </c>
      <c r="B9477" t="s">
        <v>4407</v>
      </c>
      <c r="C9477" t="s">
        <v>70</v>
      </c>
      <c r="D9477" t="s">
        <v>71</v>
      </c>
      <c r="E9477" t="str">
        <f>VLOOKUP($A9477,'lms01'!$1:$1048576,7,FALSE)</f>
        <v>kapsler, h†rde</v>
      </c>
      <c r="F9477" t="str">
        <f>VLOOKUP($A9477,'lms01'!$1:$1048576,10,FALSE)</f>
        <v>3 mg</v>
      </c>
      <c r="G9477" t="str">
        <f>VLOOKUP($A9477,'lms01'!$1:$1048576,15,FALSE)</f>
        <v>L01XX50</v>
      </c>
      <c r="H9477" t="str">
        <f>VLOOKUP($G9477,'lms12'!$A:$B,2,FALSE)</f>
        <v>Ixazomib</v>
      </c>
      <c r="I9477" t="str">
        <f>VLOOKUP($A9477,'lms01'!$1:$1048576,16,FALSE)</f>
        <v>OR</v>
      </c>
      <c r="J9477">
        <f>VLOOKUP($A9477,'lms01'!$1:$1048576,24,FALSE)</f>
        <v>0</v>
      </c>
    </row>
    <row r="9478" spans="1:10" x14ac:dyDescent="0.2">
      <c r="A9478">
        <v>28105650915</v>
      </c>
      <c r="B9478" t="s">
        <v>4407</v>
      </c>
      <c r="C9478" t="s">
        <v>70</v>
      </c>
      <c r="D9478" t="s">
        <v>71</v>
      </c>
      <c r="E9478" t="str">
        <f>VLOOKUP($A9478,'lms01'!$1:$1048576,7,FALSE)</f>
        <v>kapsler, h†rde</v>
      </c>
      <c r="F9478" t="str">
        <f>VLOOKUP($A9478,'lms01'!$1:$1048576,10,FALSE)</f>
        <v>2,3 mg</v>
      </c>
      <c r="G9478" t="str">
        <f>VLOOKUP($A9478,'lms01'!$1:$1048576,15,FALSE)</f>
        <v>L01XX50</v>
      </c>
      <c r="H9478" t="str">
        <f>VLOOKUP($G9478,'lms12'!$A:$B,2,FALSE)</f>
        <v>Ixazomib</v>
      </c>
      <c r="I9478" t="str">
        <f>VLOOKUP($A9478,'lms01'!$1:$1048576,16,FALSE)</f>
        <v>OR</v>
      </c>
      <c r="J9478">
        <f>VLOOKUP($A9478,'lms01'!$1:$1048576,24,FALSE)</f>
        <v>0</v>
      </c>
    </row>
    <row r="9479" spans="1:10" x14ac:dyDescent="0.2">
      <c r="A9479">
        <v>28105651115</v>
      </c>
      <c r="B9479" t="s">
        <v>4408</v>
      </c>
      <c r="C9479" t="s">
        <v>5</v>
      </c>
      <c r="D9479" t="s">
        <v>6</v>
      </c>
      <c r="E9479" t="e">
        <f>VLOOKUP($A9479,'lms01'!$1:$1048576,7,FALSE)</f>
        <v>#N/A</v>
      </c>
      <c r="F9479" t="e">
        <f>VLOOKUP($A9479,'lms01'!$1:$1048576,10,FALSE)</f>
        <v>#N/A</v>
      </c>
      <c r="G9479" t="e">
        <f>VLOOKUP($A9479,'lms01'!$1:$1048576,15,FALSE)</f>
        <v>#N/A</v>
      </c>
      <c r="H9479" t="e">
        <f>VLOOKUP($G9479,'lms12'!$A:$B,2,FALSE)</f>
        <v>#N/A</v>
      </c>
      <c r="I9479" t="e">
        <f>VLOOKUP($A9479,'lms01'!$1:$1048576,16,FALSE)</f>
        <v>#N/A</v>
      </c>
      <c r="J9479" t="e">
        <f>VLOOKUP($A9479,'lms01'!$1:$1048576,24,FALSE)</f>
        <v>#N/A</v>
      </c>
    </row>
    <row r="9480" spans="1:10" x14ac:dyDescent="0.2">
      <c r="A9480">
        <v>28105651215</v>
      </c>
      <c r="B9480" t="s">
        <v>4408</v>
      </c>
      <c r="C9480" t="s">
        <v>5</v>
      </c>
      <c r="D9480" t="s">
        <v>6</v>
      </c>
      <c r="E9480" t="e">
        <f>VLOOKUP($A9480,'lms01'!$1:$1048576,7,FALSE)</f>
        <v>#N/A</v>
      </c>
      <c r="F9480" t="e">
        <f>VLOOKUP($A9480,'lms01'!$1:$1048576,10,FALSE)</f>
        <v>#N/A</v>
      </c>
      <c r="G9480" t="e">
        <f>VLOOKUP($A9480,'lms01'!$1:$1048576,15,FALSE)</f>
        <v>#N/A</v>
      </c>
      <c r="H9480" t="e">
        <f>VLOOKUP($G9480,'lms12'!$A:$B,2,FALSE)</f>
        <v>#N/A</v>
      </c>
      <c r="I9480" t="e">
        <f>VLOOKUP($A9480,'lms01'!$1:$1048576,16,FALSE)</f>
        <v>#N/A</v>
      </c>
      <c r="J9480" t="e">
        <f>VLOOKUP($A9480,'lms01'!$1:$1048576,24,FALSE)</f>
        <v>#N/A</v>
      </c>
    </row>
    <row r="9481" spans="1:10" x14ac:dyDescent="0.2">
      <c r="A9481">
        <v>28105651315</v>
      </c>
      <c r="B9481" t="s">
        <v>4408</v>
      </c>
      <c r="C9481" t="s">
        <v>5</v>
      </c>
      <c r="D9481" t="s">
        <v>6</v>
      </c>
      <c r="E9481" t="e">
        <f>VLOOKUP($A9481,'lms01'!$1:$1048576,7,FALSE)</f>
        <v>#N/A</v>
      </c>
      <c r="F9481" t="e">
        <f>VLOOKUP($A9481,'lms01'!$1:$1048576,10,FALSE)</f>
        <v>#N/A</v>
      </c>
      <c r="G9481" t="e">
        <f>VLOOKUP($A9481,'lms01'!$1:$1048576,15,FALSE)</f>
        <v>#N/A</v>
      </c>
      <c r="H9481" t="e">
        <f>VLOOKUP($G9481,'lms12'!$A:$B,2,FALSE)</f>
        <v>#N/A</v>
      </c>
      <c r="I9481" t="e">
        <f>VLOOKUP($A9481,'lms01'!$1:$1048576,16,FALSE)</f>
        <v>#N/A</v>
      </c>
      <c r="J9481" t="e">
        <f>VLOOKUP($A9481,'lms01'!$1:$1048576,24,FALSE)</f>
        <v>#N/A</v>
      </c>
    </row>
    <row r="9482" spans="1:10" x14ac:dyDescent="0.2">
      <c r="A9482">
        <v>28105651415</v>
      </c>
      <c r="B9482" t="s">
        <v>4408</v>
      </c>
      <c r="C9482" t="s">
        <v>5</v>
      </c>
      <c r="D9482" t="s">
        <v>6</v>
      </c>
      <c r="E9482" t="e">
        <f>VLOOKUP($A9482,'lms01'!$1:$1048576,7,FALSE)</f>
        <v>#N/A</v>
      </c>
      <c r="F9482" t="e">
        <f>VLOOKUP($A9482,'lms01'!$1:$1048576,10,FALSE)</f>
        <v>#N/A</v>
      </c>
      <c r="G9482" t="e">
        <f>VLOOKUP($A9482,'lms01'!$1:$1048576,15,FALSE)</f>
        <v>#N/A</v>
      </c>
      <c r="H9482" t="e">
        <f>VLOOKUP($G9482,'lms12'!$A:$B,2,FALSE)</f>
        <v>#N/A</v>
      </c>
      <c r="I9482" t="e">
        <f>VLOOKUP($A9482,'lms01'!$1:$1048576,16,FALSE)</f>
        <v>#N/A</v>
      </c>
      <c r="J9482" t="e">
        <f>VLOOKUP($A9482,'lms01'!$1:$1048576,24,FALSE)</f>
        <v>#N/A</v>
      </c>
    </row>
    <row r="9483" spans="1:10" x14ac:dyDescent="0.2">
      <c r="A9483">
        <v>28105651515</v>
      </c>
      <c r="B9483" t="s">
        <v>4408</v>
      </c>
      <c r="C9483" t="s">
        <v>5</v>
      </c>
      <c r="D9483" t="s">
        <v>6</v>
      </c>
      <c r="E9483" t="e">
        <f>VLOOKUP($A9483,'lms01'!$1:$1048576,7,FALSE)</f>
        <v>#N/A</v>
      </c>
      <c r="F9483" t="e">
        <f>VLOOKUP($A9483,'lms01'!$1:$1048576,10,FALSE)</f>
        <v>#N/A</v>
      </c>
      <c r="G9483" t="e">
        <f>VLOOKUP($A9483,'lms01'!$1:$1048576,15,FALSE)</f>
        <v>#N/A</v>
      </c>
      <c r="H9483" t="e">
        <f>VLOOKUP($G9483,'lms12'!$A:$B,2,FALSE)</f>
        <v>#N/A</v>
      </c>
      <c r="I9483" t="e">
        <f>VLOOKUP($A9483,'lms01'!$1:$1048576,16,FALSE)</f>
        <v>#N/A</v>
      </c>
      <c r="J9483" t="e">
        <f>VLOOKUP($A9483,'lms01'!$1:$1048576,24,FALSE)</f>
        <v>#N/A</v>
      </c>
    </row>
    <row r="9484" spans="1:10" x14ac:dyDescent="0.2">
      <c r="A9484">
        <v>28105651615</v>
      </c>
      <c r="B9484" t="s">
        <v>4408</v>
      </c>
      <c r="C9484" t="s">
        <v>5</v>
      </c>
      <c r="D9484" t="s">
        <v>6</v>
      </c>
      <c r="E9484" t="e">
        <f>VLOOKUP($A9484,'lms01'!$1:$1048576,7,FALSE)</f>
        <v>#N/A</v>
      </c>
      <c r="F9484" t="e">
        <f>VLOOKUP($A9484,'lms01'!$1:$1048576,10,FALSE)</f>
        <v>#N/A</v>
      </c>
      <c r="G9484" t="e">
        <f>VLOOKUP($A9484,'lms01'!$1:$1048576,15,FALSE)</f>
        <v>#N/A</v>
      </c>
      <c r="H9484" t="e">
        <f>VLOOKUP($G9484,'lms12'!$A:$B,2,FALSE)</f>
        <v>#N/A</v>
      </c>
      <c r="I9484" t="e">
        <f>VLOOKUP($A9484,'lms01'!$1:$1048576,16,FALSE)</f>
        <v>#N/A</v>
      </c>
      <c r="J9484" t="e">
        <f>VLOOKUP($A9484,'lms01'!$1:$1048576,24,FALSE)</f>
        <v>#N/A</v>
      </c>
    </row>
    <row r="9485" spans="1:10" x14ac:dyDescent="0.2">
      <c r="A9485">
        <v>28105653615</v>
      </c>
      <c r="B9485" t="s">
        <v>436</v>
      </c>
      <c r="C9485" t="s">
        <v>437</v>
      </c>
      <c r="D9485" t="s">
        <v>438</v>
      </c>
      <c r="E9485" t="str">
        <f>VLOOKUP($A9485,'lms01'!$1:$1048576,7,FALSE)</f>
        <v>depotplastre</v>
      </c>
      <c r="F9485" t="str">
        <f>VLOOKUP($A9485,'lms01'!$1:$1048576,10,FALSE)</f>
        <v>1 mg/72 timer</v>
      </c>
      <c r="G9485" t="str">
        <f>VLOOKUP($A9485,'lms01'!$1:$1048576,15,FALSE)</f>
        <v>A04AD01</v>
      </c>
      <c r="H9485" t="str">
        <f>VLOOKUP($G9485,'lms12'!$A:$B,2,FALSE)</f>
        <v>Scopolamin</v>
      </c>
      <c r="I9485" t="str">
        <f>VLOOKUP($A9485,'lms01'!$1:$1048576,16,FALSE)</f>
        <v>TD</v>
      </c>
      <c r="J9485">
        <f>VLOOKUP($A9485,'lms01'!$1:$1048576,24,FALSE)</f>
        <v>0</v>
      </c>
    </row>
    <row r="9486" spans="1:10" x14ac:dyDescent="0.2">
      <c r="A9486">
        <v>28105654115</v>
      </c>
      <c r="B9486" t="s">
        <v>4409</v>
      </c>
      <c r="C9486" t="s">
        <v>5</v>
      </c>
      <c r="D9486" t="s">
        <v>6</v>
      </c>
      <c r="E9486" t="e">
        <f>VLOOKUP($A9486,'lms01'!$1:$1048576,7,FALSE)</f>
        <v>#N/A</v>
      </c>
      <c r="F9486" t="e">
        <f>VLOOKUP($A9486,'lms01'!$1:$1048576,10,FALSE)</f>
        <v>#N/A</v>
      </c>
      <c r="G9486" t="e">
        <f>VLOOKUP($A9486,'lms01'!$1:$1048576,15,FALSE)</f>
        <v>#N/A</v>
      </c>
      <c r="H9486" t="e">
        <f>VLOOKUP($G9486,'lms12'!$A:$B,2,FALSE)</f>
        <v>#N/A</v>
      </c>
      <c r="I9486" t="e">
        <f>VLOOKUP($A9486,'lms01'!$1:$1048576,16,FALSE)</f>
        <v>#N/A</v>
      </c>
      <c r="J9486" t="e">
        <f>VLOOKUP($A9486,'lms01'!$1:$1048576,24,FALSE)</f>
        <v>#N/A</v>
      </c>
    </row>
    <row r="9487" spans="1:10" x14ac:dyDescent="0.2">
      <c r="A9487">
        <v>28105654215</v>
      </c>
      <c r="B9487" t="s">
        <v>4409</v>
      </c>
      <c r="C9487" t="s">
        <v>5</v>
      </c>
      <c r="D9487" t="s">
        <v>6</v>
      </c>
      <c r="E9487" t="e">
        <f>VLOOKUP($A9487,'lms01'!$1:$1048576,7,FALSE)</f>
        <v>#N/A</v>
      </c>
      <c r="F9487" t="e">
        <f>VLOOKUP($A9487,'lms01'!$1:$1048576,10,FALSE)</f>
        <v>#N/A</v>
      </c>
      <c r="G9487" t="e">
        <f>VLOOKUP($A9487,'lms01'!$1:$1048576,15,FALSE)</f>
        <v>#N/A</v>
      </c>
      <c r="H9487" t="e">
        <f>VLOOKUP($G9487,'lms12'!$A:$B,2,FALSE)</f>
        <v>#N/A</v>
      </c>
      <c r="I9487" t="e">
        <f>VLOOKUP($A9487,'lms01'!$1:$1048576,16,FALSE)</f>
        <v>#N/A</v>
      </c>
      <c r="J9487" t="e">
        <f>VLOOKUP($A9487,'lms01'!$1:$1048576,24,FALSE)</f>
        <v>#N/A</v>
      </c>
    </row>
    <row r="9488" spans="1:10" x14ac:dyDescent="0.2">
      <c r="A9488">
        <v>28105654315</v>
      </c>
      <c r="B9488" t="s">
        <v>4410</v>
      </c>
      <c r="C9488" t="s">
        <v>5</v>
      </c>
      <c r="D9488" t="s">
        <v>6</v>
      </c>
      <c r="E9488" t="e">
        <f>VLOOKUP($A9488,'lms01'!$1:$1048576,7,FALSE)</f>
        <v>#N/A</v>
      </c>
      <c r="F9488" t="e">
        <f>VLOOKUP($A9488,'lms01'!$1:$1048576,10,FALSE)</f>
        <v>#N/A</v>
      </c>
      <c r="G9488" t="e">
        <f>VLOOKUP($A9488,'lms01'!$1:$1048576,15,FALSE)</f>
        <v>#N/A</v>
      </c>
      <c r="H9488" t="e">
        <f>VLOOKUP($G9488,'lms12'!$A:$B,2,FALSE)</f>
        <v>#N/A</v>
      </c>
      <c r="I9488" t="e">
        <f>VLOOKUP($A9488,'lms01'!$1:$1048576,16,FALSE)</f>
        <v>#N/A</v>
      </c>
      <c r="J9488" t="e">
        <f>VLOOKUP($A9488,'lms01'!$1:$1048576,24,FALSE)</f>
        <v>#N/A</v>
      </c>
    </row>
    <row r="9489" spans="1:10" x14ac:dyDescent="0.2">
      <c r="A9489">
        <v>28105654415</v>
      </c>
      <c r="B9489" t="s">
        <v>4410</v>
      </c>
      <c r="C9489" t="s">
        <v>5</v>
      </c>
      <c r="D9489" t="s">
        <v>6</v>
      </c>
      <c r="E9489" t="e">
        <f>VLOOKUP($A9489,'lms01'!$1:$1048576,7,FALSE)</f>
        <v>#N/A</v>
      </c>
      <c r="F9489" t="e">
        <f>VLOOKUP($A9489,'lms01'!$1:$1048576,10,FALSE)</f>
        <v>#N/A</v>
      </c>
      <c r="G9489" t="e">
        <f>VLOOKUP($A9489,'lms01'!$1:$1048576,15,FALSE)</f>
        <v>#N/A</v>
      </c>
      <c r="H9489" t="e">
        <f>VLOOKUP($G9489,'lms12'!$A:$B,2,FALSE)</f>
        <v>#N/A</v>
      </c>
      <c r="I9489" t="e">
        <f>VLOOKUP($A9489,'lms01'!$1:$1048576,16,FALSE)</f>
        <v>#N/A</v>
      </c>
      <c r="J9489" t="e">
        <f>VLOOKUP($A9489,'lms01'!$1:$1048576,24,FALSE)</f>
        <v>#N/A</v>
      </c>
    </row>
    <row r="9490" spans="1:10" x14ac:dyDescent="0.2">
      <c r="A9490">
        <v>28105654515</v>
      </c>
      <c r="B9490" t="s">
        <v>378</v>
      </c>
      <c r="C9490" t="s">
        <v>63</v>
      </c>
      <c r="D9490" t="s">
        <v>64</v>
      </c>
      <c r="E9490" t="str">
        <f>VLOOKUP($A9490,'lms01'!$1:$1048576,7,FALSE)</f>
        <v>suppositorier</v>
      </c>
      <c r="F9490" t="str">
        <f>VLOOKUP($A9490,'lms01'!$1:$1048576,10,FALSE)</f>
        <v>50 mg</v>
      </c>
      <c r="G9490" t="str">
        <f>VLOOKUP($A9490,'lms01'!$1:$1048576,15,FALSE)</f>
        <v>M01AB05</v>
      </c>
      <c r="H9490" t="str">
        <f>VLOOKUP($G9490,'lms12'!$A:$B,2,FALSE)</f>
        <v>Diclofenac</v>
      </c>
      <c r="I9490" t="str">
        <f>VLOOKUP($A9490,'lms01'!$1:$1048576,16,FALSE)</f>
        <v>PR</v>
      </c>
      <c r="J9490">
        <f>VLOOKUP($A9490,'lms01'!$1:$1048576,24,FALSE)</f>
        <v>0</v>
      </c>
    </row>
    <row r="9491" spans="1:10" x14ac:dyDescent="0.2">
      <c r="A9491">
        <v>28105654615</v>
      </c>
      <c r="B9491" t="s">
        <v>378</v>
      </c>
      <c r="C9491" t="s">
        <v>63</v>
      </c>
      <c r="D9491" t="s">
        <v>64</v>
      </c>
      <c r="E9491" t="str">
        <f>VLOOKUP($A9491,'lms01'!$1:$1048576,7,FALSE)</f>
        <v>suppositorier</v>
      </c>
      <c r="F9491" t="str">
        <f>VLOOKUP($A9491,'lms01'!$1:$1048576,10,FALSE)</f>
        <v>100 mg</v>
      </c>
      <c r="G9491" t="str">
        <f>VLOOKUP($A9491,'lms01'!$1:$1048576,15,FALSE)</f>
        <v>M01AB05</v>
      </c>
      <c r="H9491" t="str">
        <f>VLOOKUP($G9491,'lms12'!$A:$B,2,FALSE)</f>
        <v>Diclofenac</v>
      </c>
      <c r="I9491" t="str">
        <f>VLOOKUP($A9491,'lms01'!$1:$1048576,16,FALSE)</f>
        <v>PR</v>
      </c>
      <c r="J9491">
        <f>VLOOKUP($A9491,'lms01'!$1:$1048576,24,FALSE)</f>
        <v>0</v>
      </c>
    </row>
    <row r="9492" spans="1:10" x14ac:dyDescent="0.2">
      <c r="A9492">
        <v>28105654715</v>
      </c>
      <c r="B9492" t="s">
        <v>4411</v>
      </c>
      <c r="C9492" t="s">
        <v>5</v>
      </c>
      <c r="D9492" t="s">
        <v>6</v>
      </c>
      <c r="E9492" t="e">
        <f>VLOOKUP($A9492,'lms01'!$1:$1048576,7,FALSE)</f>
        <v>#N/A</v>
      </c>
      <c r="F9492" t="e">
        <f>VLOOKUP($A9492,'lms01'!$1:$1048576,10,FALSE)</f>
        <v>#N/A</v>
      </c>
      <c r="G9492" t="e">
        <f>VLOOKUP($A9492,'lms01'!$1:$1048576,15,FALSE)</f>
        <v>#N/A</v>
      </c>
      <c r="H9492" t="e">
        <f>VLOOKUP($G9492,'lms12'!$A:$B,2,FALSE)</f>
        <v>#N/A</v>
      </c>
      <c r="I9492" t="e">
        <f>VLOOKUP($A9492,'lms01'!$1:$1048576,16,FALSE)</f>
        <v>#N/A</v>
      </c>
      <c r="J9492" t="e">
        <f>VLOOKUP($A9492,'lms01'!$1:$1048576,24,FALSE)</f>
        <v>#N/A</v>
      </c>
    </row>
    <row r="9493" spans="1:10" x14ac:dyDescent="0.2">
      <c r="A9493">
        <v>28105654815</v>
      </c>
      <c r="B9493" t="s">
        <v>4411</v>
      </c>
      <c r="C9493" t="s">
        <v>5</v>
      </c>
      <c r="D9493" t="s">
        <v>6</v>
      </c>
      <c r="E9493" t="e">
        <f>VLOOKUP($A9493,'lms01'!$1:$1048576,7,FALSE)</f>
        <v>#N/A</v>
      </c>
      <c r="F9493" t="e">
        <f>VLOOKUP($A9493,'lms01'!$1:$1048576,10,FALSE)</f>
        <v>#N/A</v>
      </c>
      <c r="G9493" t="e">
        <f>VLOOKUP($A9493,'lms01'!$1:$1048576,15,FALSE)</f>
        <v>#N/A</v>
      </c>
      <c r="H9493" t="e">
        <f>VLOOKUP($G9493,'lms12'!$A:$B,2,FALSE)</f>
        <v>#N/A</v>
      </c>
      <c r="I9493" t="e">
        <f>VLOOKUP($A9493,'lms01'!$1:$1048576,16,FALSE)</f>
        <v>#N/A</v>
      </c>
      <c r="J9493" t="e">
        <f>VLOOKUP($A9493,'lms01'!$1:$1048576,24,FALSE)</f>
        <v>#N/A</v>
      </c>
    </row>
    <row r="9494" spans="1:10" x14ac:dyDescent="0.2">
      <c r="A9494">
        <v>28105655015</v>
      </c>
      <c r="B9494" t="s">
        <v>4412</v>
      </c>
      <c r="C9494" t="s">
        <v>5</v>
      </c>
      <c r="D9494" t="s">
        <v>6</v>
      </c>
      <c r="E9494" t="e">
        <f>VLOOKUP($A9494,'lms01'!$1:$1048576,7,FALSE)</f>
        <v>#N/A</v>
      </c>
      <c r="F9494" t="e">
        <f>VLOOKUP($A9494,'lms01'!$1:$1048576,10,FALSE)</f>
        <v>#N/A</v>
      </c>
      <c r="G9494" t="e">
        <f>VLOOKUP($A9494,'lms01'!$1:$1048576,15,FALSE)</f>
        <v>#N/A</v>
      </c>
      <c r="H9494" t="e">
        <f>VLOOKUP($G9494,'lms12'!$A:$B,2,FALSE)</f>
        <v>#N/A</v>
      </c>
      <c r="I9494" t="e">
        <f>VLOOKUP($A9494,'lms01'!$1:$1048576,16,FALSE)</f>
        <v>#N/A</v>
      </c>
      <c r="J9494" t="e">
        <f>VLOOKUP($A9494,'lms01'!$1:$1048576,24,FALSE)</f>
        <v>#N/A</v>
      </c>
    </row>
    <row r="9495" spans="1:10" x14ac:dyDescent="0.2">
      <c r="A9495">
        <v>28105655115</v>
      </c>
      <c r="B9495" t="s">
        <v>4412</v>
      </c>
      <c r="C9495" t="s">
        <v>5</v>
      </c>
      <c r="D9495" t="s">
        <v>6</v>
      </c>
      <c r="E9495" t="e">
        <f>VLOOKUP($A9495,'lms01'!$1:$1048576,7,FALSE)</f>
        <v>#N/A</v>
      </c>
      <c r="F9495" t="e">
        <f>VLOOKUP($A9495,'lms01'!$1:$1048576,10,FALSE)</f>
        <v>#N/A</v>
      </c>
      <c r="G9495" t="e">
        <f>VLOOKUP($A9495,'lms01'!$1:$1048576,15,FALSE)</f>
        <v>#N/A</v>
      </c>
      <c r="H9495" t="e">
        <f>VLOOKUP($G9495,'lms12'!$A:$B,2,FALSE)</f>
        <v>#N/A</v>
      </c>
      <c r="I9495" t="e">
        <f>VLOOKUP($A9495,'lms01'!$1:$1048576,16,FALSE)</f>
        <v>#N/A</v>
      </c>
      <c r="J9495" t="e">
        <f>VLOOKUP($A9495,'lms01'!$1:$1048576,24,FALSE)</f>
        <v>#N/A</v>
      </c>
    </row>
    <row r="9496" spans="1:10" x14ac:dyDescent="0.2">
      <c r="A9496">
        <v>28105655215</v>
      </c>
      <c r="B9496" t="s">
        <v>4413</v>
      </c>
      <c r="C9496" t="s">
        <v>5</v>
      </c>
      <c r="D9496" t="s">
        <v>6</v>
      </c>
      <c r="E9496" t="e">
        <f>VLOOKUP($A9496,'lms01'!$1:$1048576,7,FALSE)</f>
        <v>#N/A</v>
      </c>
      <c r="F9496" t="e">
        <f>VLOOKUP($A9496,'lms01'!$1:$1048576,10,FALSE)</f>
        <v>#N/A</v>
      </c>
      <c r="G9496" t="e">
        <f>VLOOKUP($A9496,'lms01'!$1:$1048576,15,FALSE)</f>
        <v>#N/A</v>
      </c>
      <c r="H9496" t="e">
        <f>VLOOKUP($G9496,'lms12'!$A:$B,2,FALSE)</f>
        <v>#N/A</v>
      </c>
      <c r="I9496" t="e">
        <f>VLOOKUP($A9496,'lms01'!$1:$1048576,16,FALSE)</f>
        <v>#N/A</v>
      </c>
      <c r="J9496" t="e">
        <f>VLOOKUP($A9496,'lms01'!$1:$1048576,24,FALSE)</f>
        <v>#N/A</v>
      </c>
    </row>
    <row r="9497" spans="1:10" x14ac:dyDescent="0.2">
      <c r="A9497">
        <v>28105655315</v>
      </c>
      <c r="B9497" t="s">
        <v>4413</v>
      </c>
      <c r="C9497" t="s">
        <v>5</v>
      </c>
      <c r="D9497" t="s">
        <v>6</v>
      </c>
      <c r="E9497" t="e">
        <f>VLOOKUP($A9497,'lms01'!$1:$1048576,7,FALSE)</f>
        <v>#N/A</v>
      </c>
      <c r="F9497" t="e">
        <f>VLOOKUP($A9497,'lms01'!$1:$1048576,10,FALSE)</f>
        <v>#N/A</v>
      </c>
      <c r="G9497" t="e">
        <f>VLOOKUP($A9497,'lms01'!$1:$1048576,15,FALSE)</f>
        <v>#N/A</v>
      </c>
      <c r="H9497" t="e">
        <f>VLOOKUP($G9497,'lms12'!$A:$B,2,FALSE)</f>
        <v>#N/A</v>
      </c>
      <c r="I9497" t="e">
        <f>VLOOKUP($A9497,'lms01'!$1:$1048576,16,FALSE)</f>
        <v>#N/A</v>
      </c>
      <c r="J9497" t="e">
        <f>VLOOKUP($A9497,'lms01'!$1:$1048576,24,FALSE)</f>
        <v>#N/A</v>
      </c>
    </row>
    <row r="9498" spans="1:10" x14ac:dyDescent="0.2">
      <c r="A9498">
        <v>28105655415</v>
      </c>
      <c r="B9498" t="s">
        <v>4414</v>
      </c>
      <c r="C9498" t="s">
        <v>16</v>
      </c>
      <c r="D9498" t="s">
        <v>16</v>
      </c>
      <c r="E9498" t="str">
        <f>VLOOKUP($A9498,'lms01'!$1:$1048576,7,FALSE)</f>
        <v>pulver t. oral susp.</v>
      </c>
      <c r="F9498" t="str">
        <f>VLOOKUP($A9498,'lms01'!$1:$1048576,10,FALSE)</f>
        <v>50 mg/ml</v>
      </c>
      <c r="G9498" t="str">
        <f>VLOOKUP($A9498,'lms01'!$1:$1048576,15,FALSE)</f>
        <v>J01CE02</v>
      </c>
      <c r="H9498" t="str">
        <f>VLOOKUP($G9498,'lms12'!$A:$B,2,FALSE)</f>
        <v>Phenoxymethylpenicillin</v>
      </c>
      <c r="I9498" t="str">
        <f>VLOOKUP($A9498,'lms01'!$1:$1048576,16,FALSE)</f>
        <v>OR</v>
      </c>
      <c r="J9498">
        <f>VLOOKUP($A9498,'lms01'!$1:$1048576,24,FALSE)</f>
        <v>0</v>
      </c>
    </row>
    <row r="9499" spans="1:10" x14ac:dyDescent="0.2">
      <c r="A9499">
        <v>28105655615</v>
      </c>
      <c r="B9499" t="s">
        <v>4415</v>
      </c>
      <c r="C9499" t="s">
        <v>5</v>
      </c>
      <c r="D9499" t="s">
        <v>6</v>
      </c>
      <c r="E9499" t="str">
        <f>VLOOKUP($A9499,'lms01'!$1:$1048576,7,FALSE)</f>
        <v>tabletter</v>
      </c>
      <c r="F9499" t="str">
        <f>VLOOKUP($A9499,'lms01'!$1:$1048576,10,FALSE)</f>
        <v>70 mg+70 mikrogram</v>
      </c>
      <c r="G9499" t="str">
        <f>VLOOKUP($A9499,'lms01'!$1:$1048576,15,FALSE)</f>
        <v>M05BB03</v>
      </c>
      <c r="H9499" t="str">
        <f>VLOOKUP($G9499,'lms12'!$A:$B,2,FALSE)</f>
        <v>Alendronsyre og colecalciferol</v>
      </c>
      <c r="I9499" t="str">
        <f>VLOOKUP($A9499,'lms01'!$1:$1048576,16,FALSE)</f>
        <v>OR</v>
      </c>
      <c r="J9499">
        <f>VLOOKUP($A9499,'lms01'!$1:$1048576,24,FALSE)</f>
        <v>0</v>
      </c>
    </row>
    <row r="9500" spans="1:10" x14ac:dyDescent="0.2">
      <c r="A9500">
        <v>28105655715</v>
      </c>
      <c r="B9500" t="s">
        <v>4415</v>
      </c>
      <c r="C9500" t="s">
        <v>5</v>
      </c>
      <c r="D9500" t="s">
        <v>6</v>
      </c>
      <c r="E9500" t="e">
        <f>VLOOKUP($A9500,'lms01'!$1:$1048576,7,FALSE)</f>
        <v>#N/A</v>
      </c>
      <c r="F9500" t="e">
        <f>VLOOKUP($A9500,'lms01'!$1:$1048576,10,FALSE)</f>
        <v>#N/A</v>
      </c>
      <c r="G9500" t="e">
        <f>VLOOKUP($A9500,'lms01'!$1:$1048576,15,FALSE)</f>
        <v>#N/A</v>
      </c>
      <c r="H9500" t="e">
        <f>VLOOKUP($G9500,'lms12'!$A:$B,2,FALSE)</f>
        <v>#N/A</v>
      </c>
      <c r="I9500" t="e">
        <f>VLOOKUP($A9500,'lms01'!$1:$1048576,16,FALSE)</f>
        <v>#N/A</v>
      </c>
      <c r="J9500" t="e">
        <f>VLOOKUP($A9500,'lms01'!$1:$1048576,24,FALSE)</f>
        <v>#N/A</v>
      </c>
    </row>
    <row r="9501" spans="1:10" x14ac:dyDescent="0.2">
      <c r="A9501">
        <v>28105658615</v>
      </c>
      <c r="B9501" t="s">
        <v>4416</v>
      </c>
      <c r="C9501" t="s">
        <v>5</v>
      </c>
      <c r="D9501" t="s">
        <v>6</v>
      </c>
      <c r="E9501" t="e">
        <f>VLOOKUP($A9501,'lms01'!$1:$1048576,7,FALSE)</f>
        <v>#N/A</v>
      </c>
      <c r="F9501" t="e">
        <f>VLOOKUP($A9501,'lms01'!$1:$1048576,10,FALSE)</f>
        <v>#N/A</v>
      </c>
      <c r="G9501" t="e">
        <f>VLOOKUP($A9501,'lms01'!$1:$1048576,15,FALSE)</f>
        <v>#N/A</v>
      </c>
      <c r="H9501" t="e">
        <f>VLOOKUP($G9501,'lms12'!$A:$B,2,FALSE)</f>
        <v>#N/A</v>
      </c>
      <c r="I9501" t="e">
        <f>VLOOKUP($A9501,'lms01'!$1:$1048576,16,FALSE)</f>
        <v>#N/A</v>
      </c>
      <c r="J9501" t="e">
        <f>VLOOKUP($A9501,'lms01'!$1:$1048576,24,FALSE)</f>
        <v>#N/A</v>
      </c>
    </row>
    <row r="9502" spans="1:10" x14ac:dyDescent="0.2">
      <c r="A9502">
        <v>28105660615</v>
      </c>
      <c r="B9502" t="s">
        <v>4417</v>
      </c>
      <c r="C9502" t="s">
        <v>70</v>
      </c>
      <c r="D9502" t="s">
        <v>71</v>
      </c>
      <c r="E9502" t="e">
        <f>VLOOKUP($A9502,'lms01'!$1:$1048576,7,FALSE)</f>
        <v>#N/A</v>
      </c>
      <c r="F9502" t="e">
        <f>VLOOKUP($A9502,'lms01'!$1:$1048576,10,FALSE)</f>
        <v>#N/A</v>
      </c>
      <c r="G9502" t="e">
        <f>VLOOKUP($A9502,'lms01'!$1:$1048576,15,FALSE)</f>
        <v>#N/A</v>
      </c>
      <c r="H9502" t="e">
        <f>VLOOKUP($G9502,'lms12'!$A:$B,2,FALSE)</f>
        <v>#N/A</v>
      </c>
      <c r="I9502" t="e">
        <f>VLOOKUP($A9502,'lms01'!$1:$1048576,16,FALSE)</f>
        <v>#N/A</v>
      </c>
      <c r="J9502" t="e">
        <f>VLOOKUP($A9502,'lms01'!$1:$1048576,24,FALSE)</f>
        <v>#N/A</v>
      </c>
    </row>
    <row r="9503" spans="1:10" x14ac:dyDescent="0.2">
      <c r="A9503">
        <v>28105660715</v>
      </c>
      <c r="B9503" t="s">
        <v>4417</v>
      </c>
      <c r="C9503" t="s">
        <v>70</v>
      </c>
      <c r="D9503" t="s">
        <v>71</v>
      </c>
      <c r="E9503" t="e">
        <f>VLOOKUP($A9503,'lms01'!$1:$1048576,7,FALSE)</f>
        <v>#N/A</v>
      </c>
      <c r="F9503" t="e">
        <f>VLOOKUP($A9503,'lms01'!$1:$1048576,10,FALSE)</f>
        <v>#N/A</v>
      </c>
      <c r="G9503" t="e">
        <f>VLOOKUP($A9503,'lms01'!$1:$1048576,15,FALSE)</f>
        <v>#N/A</v>
      </c>
      <c r="H9503" t="e">
        <f>VLOOKUP($G9503,'lms12'!$A:$B,2,FALSE)</f>
        <v>#N/A</v>
      </c>
      <c r="I9503" t="e">
        <f>VLOOKUP($A9503,'lms01'!$1:$1048576,16,FALSE)</f>
        <v>#N/A</v>
      </c>
      <c r="J9503" t="e">
        <f>VLOOKUP($A9503,'lms01'!$1:$1048576,24,FALSE)</f>
        <v>#N/A</v>
      </c>
    </row>
    <row r="9504" spans="1:10" x14ac:dyDescent="0.2">
      <c r="A9504">
        <v>28105660915</v>
      </c>
      <c r="B9504" t="s">
        <v>1243</v>
      </c>
      <c r="C9504" t="s">
        <v>86</v>
      </c>
      <c r="D9504" t="s">
        <v>87</v>
      </c>
      <c r="E9504" t="str">
        <f>VLOOKUP($A9504,'lms01'!$1:$1048576,7,FALSE)</f>
        <v>›jendrb.,opl.,endos.</v>
      </c>
      <c r="F9504" t="str">
        <f>VLOOKUP($A9504,'lms01'!$1:$1048576,10,FALSE)</f>
        <v>0,25 mg/ml</v>
      </c>
      <c r="G9504" t="str">
        <f>VLOOKUP($A9504,'lms01'!$1:$1048576,15,FALSE)</f>
        <v>S01GX08</v>
      </c>
      <c r="H9504" t="str">
        <f>VLOOKUP($G9504,'lms12'!$A:$B,2,FALSE)</f>
        <v>Ketotifen</v>
      </c>
      <c r="I9504" t="str">
        <f>VLOOKUP($A9504,'lms01'!$1:$1048576,16,FALSE)</f>
        <v>OK</v>
      </c>
      <c r="J9504">
        <f>VLOOKUP($A9504,'lms01'!$1:$1048576,24,FALSE)</f>
        <v>0</v>
      </c>
    </row>
    <row r="9505" spans="1:10" x14ac:dyDescent="0.2">
      <c r="A9505">
        <v>28105661015</v>
      </c>
      <c r="B9505" t="s">
        <v>4418</v>
      </c>
      <c r="C9505" t="s">
        <v>86</v>
      </c>
      <c r="D9505" t="s">
        <v>87</v>
      </c>
      <c r="E9505" t="str">
        <f>VLOOKUP($A9505,'lms01'!$1:$1048576,7,FALSE)</f>
        <v>›redr†ber, susp.</v>
      </c>
      <c r="F9505" t="str">
        <f>VLOOKUP($A9505,'lms01'!$1:$1048576,10,FALSE)</f>
        <v>3+1 mg/ml</v>
      </c>
      <c r="G9505" t="str">
        <f>VLOOKUP($A9505,'lms01'!$1:$1048576,15,FALSE)</f>
        <v>S02CA06</v>
      </c>
      <c r="H9505" t="str">
        <f>VLOOKUP($G9505,'lms12'!$A:$B,2,FALSE)</f>
        <v>Dexamethason og antiinfectiva</v>
      </c>
      <c r="I9505" t="str">
        <f>VLOOKUP($A9505,'lms01'!$1:$1048576,16,FALSE)</f>
        <v>AU</v>
      </c>
      <c r="J9505">
        <f>VLOOKUP($A9505,'lms01'!$1:$1048576,24,FALSE)</f>
        <v>0</v>
      </c>
    </row>
    <row r="9506" spans="1:10" x14ac:dyDescent="0.2">
      <c r="A9506">
        <v>28105661415</v>
      </c>
      <c r="B9506" t="s">
        <v>4419</v>
      </c>
      <c r="C9506" t="s">
        <v>70</v>
      </c>
      <c r="D9506" t="s">
        <v>71</v>
      </c>
      <c r="E9506" t="e">
        <f>VLOOKUP($A9506,'lms01'!$1:$1048576,7,FALSE)</f>
        <v>#N/A</v>
      </c>
      <c r="F9506" t="e">
        <f>VLOOKUP($A9506,'lms01'!$1:$1048576,10,FALSE)</f>
        <v>#N/A</v>
      </c>
      <c r="G9506" t="e">
        <f>VLOOKUP($A9506,'lms01'!$1:$1048576,15,FALSE)</f>
        <v>#N/A</v>
      </c>
      <c r="H9506" t="e">
        <f>VLOOKUP($G9506,'lms12'!$A:$B,2,FALSE)</f>
        <v>#N/A</v>
      </c>
      <c r="I9506" t="e">
        <f>VLOOKUP($A9506,'lms01'!$1:$1048576,16,FALSE)</f>
        <v>#N/A</v>
      </c>
      <c r="J9506" t="e">
        <f>VLOOKUP($A9506,'lms01'!$1:$1048576,24,FALSE)</f>
        <v>#N/A</v>
      </c>
    </row>
    <row r="9507" spans="1:10" x14ac:dyDescent="0.2">
      <c r="A9507">
        <v>28105661615</v>
      </c>
      <c r="B9507" t="s">
        <v>3054</v>
      </c>
      <c r="C9507" t="s">
        <v>5</v>
      </c>
      <c r="D9507" t="s">
        <v>6</v>
      </c>
      <c r="E9507" t="str">
        <f>VLOOKUP($A9507,'lms01'!$1:$1048576,7,FALSE)</f>
        <v>filmovertrukne tabl.</v>
      </c>
      <c r="F9507" t="str">
        <f>VLOOKUP($A9507,'lms01'!$1:$1048576,10,FALSE)</f>
        <v>1 g</v>
      </c>
      <c r="G9507" t="str">
        <f>VLOOKUP($A9507,'lms01'!$1:$1048576,15,FALSE)</f>
        <v>J01CF05</v>
      </c>
      <c r="H9507" t="str">
        <f>VLOOKUP($G9507,'lms12'!$A:$B,2,FALSE)</f>
        <v>Flucloxacillin</v>
      </c>
      <c r="I9507" t="str">
        <f>VLOOKUP($A9507,'lms01'!$1:$1048576,16,FALSE)</f>
        <v>OR</v>
      </c>
      <c r="J9507">
        <f>VLOOKUP($A9507,'lms01'!$1:$1048576,24,FALSE)</f>
        <v>0</v>
      </c>
    </row>
    <row r="9508" spans="1:10" x14ac:dyDescent="0.2">
      <c r="A9508">
        <v>28105661715</v>
      </c>
      <c r="B9508" t="s">
        <v>4420</v>
      </c>
      <c r="C9508" t="s">
        <v>5</v>
      </c>
      <c r="D9508" t="s">
        <v>6</v>
      </c>
      <c r="E9508" t="str">
        <f>VLOOKUP($A9508,'lms01'!$1:$1048576,7,FALSE)</f>
        <v>depottabletter</v>
      </c>
      <c r="F9508" t="str">
        <f>VLOOKUP($A9508,'lms01'!$1:$1048576,10,FALSE)</f>
        <v>400 mg</v>
      </c>
      <c r="G9508" t="str">
        <f>VLOOKUP($A9508,'lms01'!$1:$1048576,15,FALSE)</f>
        <v>J05AG01</v>
      </c>
      <c r="H9508" t="str">
        <f>VLOOKUP($G9508,'lms12'!$A:$B,2,FALSE)</f>
        <v>Nevirapin</v>
      </c>
      <c r="I9508" t="str">
        <f>VLOOKUP($A9508,'lms01'!$1:$1048576,16,FALSE)</f>
        <v>OR</v>
      </c>
      <c r="J9508">
        <f>VLOOKUP($A9508,'lms01'!$1:$1048576,24,FALSE)</f>
        <v>0</v>
      </c>
    </row>
    <row r="9509" spans="1:10" x14ac:dyDescent="0.2">
      <c r="A9509">
        <v>28105661815</v>
      </c>
      <c r="B9509" t="s">
        <v>1796</v>
      </c>
      <c r="C9509" t="s">
        <v>5</v>
      </c>
      <c r="D9509" t="s">
        <v>6</v>
      </c>
      <c r="E9509" t="e">
        <f>VLOOKUP($A9509,'lms01'!$1:$1048576,7,FALSE)</f>
        <v>#N/A</v>
      </c>
      <c r="F9509" t="e">
        <f>VLOOKUP($A9509,'lms01'!$1:$1048576,10,FALSE)</f>
        <v>#N/A</v>
      </c>
      <c r="G9509" t="e">
        <f>VLOOKUP($A9509,'lms01'!$1:$1048576,15,FALSE)</f>
        <v>#N/A</v>
      </c>
      <c r="H9509" t="e">
        <f>VLOOKUP($G9509,'lms12'!$A:$B,2,FALSE)</f>
        <v>#N/A</v>
      </c>
      <c r="I9509" t="e">
        <f>VLOOKUP($A9509,'lms01'!$1:$1048576,16,FALSE)</f>
        <v>#N/A</v>
      </c>
      <c r="J9509" t="e">
        <f>VLOOKUP($A9509,'lms01'!$1:$1048576,24,FALSE)</f>
        <v>#N/A</v>
      </c>
    </row>
    <row r="9510" spans="1:10" x14ac:dyDescent="0.2">
      <c r="A9510">
        <v>28105662215</v>
      </c>
      <c r="B9510" t="s">
        <v>4421</v>
      </c>
      <c r="C9510" t="s">
        <v>5</v>
      </c>
      <c r="D9510" t="s">
        <v>6</v>
      </c>
      <c r="E9510" t="e">
        <f>VLOOKUP($A9510,'lms01'!$1:$1048576,7,FALSE)</f>
        <v>#N/A</v>
      </c>
      <c r="F9510" t="e">
        <f>VLOOKUP($A9510,'lms01'!$1:$1048576,10,FALSE)</f>
        <v>#N/A</v>
      </c>
      <c r="G9510" t="e">
        <f>VLOOKUP($A9510,'lms01'!$1:$1048576,15,FALSE)</f>
        <v>#N/A</v>
      </c>
      <c r="H9510" t="e">
        <f>VLOOKUP($G9510,'lms12'!$A:$B,2,FALSE)</f>
        <v>#N/A</v>
      </c>
      <c r="I9510" t="e">
        <f>VLOOKUP($A9510,'lms01'!$1:$1048576,16,FALSE)</f>
        <v>#N/A</v>
      </c>
      <c r="J9510" t="e">
        <f>VLOOKUP($A9510,'lms01'!$1:$1048576,24,FALSE)</f>
        <v>#N/A</v>
      </c>
    </row>
    <row r="9511" spans="1:10" x14ac:dyDescent="0.2">
      <c r="A9511">
        <v>28105662715</v>
      </c>
      <c r="B9511" t="s">
        <v>1796</v>
      </c>
      <c r="C9511" t="s">
        <v>5</v>
      </c>
      <c r="D9511" t="s">
        <v>6</v>
      </c>
      <c r="E9511" t="e">
        <f>VLOOKUP($A9511,'lms01'!$1:$1048576,7,FALSE)</f>
        <v>#N/A</v>
      </c>
      <c r="F9511" t="e">
        <f>VLOOKUP($A9511,'lms01'!$1:$1048576,10,FALSE)</f>
        <v>#N/A</v>
      </c>
      <c r="G9511" t="e">
        <f>VLOOKUP($A9511,'lms01'!$1:$1048576,15,FALSE)</f>
        <v>#N/A</v>
      </c>
      <c r="H9511" t="e">
        <f>VLOOKUP($G9511,'lms12'!$A:$B,2,FALSE)</f>
        <v>#N/A</v>
      </c>
      <c r="I9511" t="e">
        <f>VLOOKUP($A9511,'lms01'!$1:$1048576,16,FALSE)</f>
        <v>#N/A</v>
      </c>
      <c r="J9511" t="e">
        <f>VLOOKUP($A9511,'lms01'!$1:$1048576,24,FALSE)</f>
        <v>#N/A</v>
      </c>
    </row>
    <row r="9512" spans="1:10" x14ac:dyDescent="0.2">
      <c r="A9512">
        <v>28105662815</v>
      </c>
      <c r="B9512" t="s">
        <v>1796</v>
      </c>
      <c r="C9512" t="s">
        <v>5</v>
      </c>
      <c r="D9512" t="s">
        <v>6</v>
      </c>
      <c r="E9512" t="e">
        <f>VLOOKUP($A9512,'lms01'!$1:$1048576,7,FALSE)</f>
        <v>#N/A</v>
      </c>
      <c r="F9512" t="e">
        <f>VLOOKUP($A9512,'lms01'!$1:$1048576,10,FALSE)</f>
        <v>#N/A</v>
      </c>
      <c r="G9512" t="e">
        <f>VLOOKUP($A9512,'lms01'!$1:$1048576,15,FALSE)</f>
        <v>#N/A</v>
      </c>
      <c r="H9512" t="e">
        <f>VLOOKUP($G9512,'lms12'!$A:$B,2,FALSE)</f>
        <v>#N/A</v>
      </c>
      <c r="I9512" t="e">
        <f>VLOOKUP($A9512,'lms01'!$1:$1048576,16,FALSE)</f>
        <v>#N/A</v>
      </c>
      <c r="J9512" t="e">
        <f>VLOOKUP($A9512,'lms01'!$1:$1048576,24,FALSE)</f>
        <v>#N/A</v>
      </c>
    </row>
    <row r="9513" spans="1:10" x14ac:dyDescent="0.2">
      <c r="A9513">
        <v>28105663215</v>
      </c>
      <c r="B9513" t="s">
        <v>4422</v>
      </c>
      <c r="C9513" t="s">
        <v>70</v>
      </c>
      <c r="D9513" t="s">
        <v>71</v>
      </c>
      <c r="E9513" t="str">
        <f>VLOOKUP($A9513,'lms01'!$1:$1048576,7,FALSE)</f>
        <v>kapsler, h†rde</v>
      </c>
      <c r="F9513" t="str">
        <f>VLOOKUP($A9513,'lms01'!$1:$1048576,10,FALSE)</f>
        <v>150 mg</v>
      </c>
      <c r="G9513" t="str">
        <f>VLOOKUP($A9513,'lms01'!$1:$1048576,15,FALSE)</f>
        <v>L01XE36</v>
      </c>
      <c r="H9513" t="str">
        <f>VLOOKUP($G9513,'lms12'!$A:$B,2,FALSE)</f>
        <v>Alectinib</v>
      </c>
      <c r="I9513" t="str">
        <f>VLOOKUP($A9513,'lms01'!$1:$1048576,16,FALSE)</f>
        <v>OR</v>
      </c>
      <c r="J9513">
        <f>VLOOKUP($A9513,'lms01'!$1:$1048576,24,FALSE)</f>
        <v>0</v>
      </c>
    </row>
    <row r="9514" spans="1:10" x14ac:dyDescent="0.2">
      <c r="A9514">
        <v>28105663415</v>
      </c>
      <c r="B9514" t="s">
        <v>1754</v>
      </c>
      <c r="C9514" t="s">
        <v>13</v>
      </c>
      <c r="D9514" t="s">
        <v>14</v>
      </c>
      <c r="E9514" t="str">
        <f>VLOOKUP($A9514,'lms01'!$1:$1048576,7,FALSE)</f>
        <v>salve</v>
      </c>
      <c r="F9514" t="str">
        <f>VLOOKUP($A9514,'lms01'!$1:$1048576,10,FALSE)</f>
        <v>20 mg/g</v>
      </c>
      <c r="G9514" t="str">
        <f>VLOOKUP($A9514,'lms01'!$1:$1048576,15,FALSE)</f>
        <v>D06AX01</v>
      </c>
      <c r="H9514" t="str">
        <f>VLOOKUP($G9514,'lms12'!$A:$B,2,FALSE)</f>
        <v>Fusidinsyre</v>
      </c>
      <c r="I9514" t="str">
        <f>VLOOKUP($A9514,'lms01'!$1:$1048576,16,FALSE)</f>
        <v>KU</v>
      </c>
      <c r="J9514">
        <f>VLOOKUP($A9514,'lms01'!$1:$1048576,24,FALSE)</f>
        <v>0</v>
      </c>
    </row>
    <row r="9515" spans="1:10" x14ac:dyDescent="0.2">
      <c r="A9515">
        <v>28105663615</v>
      </c>
      <c r="B9515" t="s">
        <v>4423</v>
      </c>
      <c r="C9515" t="s">
        <v>558</v>
      </c>
      <c r="D9515" t="s">
        <v>558</v>
      </c>
      <c r="E9515" t="str">
        <f>VLOOKUP($A9515,'lms01'!$1:$1048576,7,FALSE)</f>
        <v>inhalationspulv, afd</v>
      </c>
      <c r="F9515" t="str">
        <f>VLOOKUP($A9515,'lms01'!$1:$1048576,10,FALSE)</f>
        <v>50+500 mikrogram</v>
      </c>
      <c r="G9515" t="str">
        <f>VLOOKUP($A9515,'lms01'!$1:$1048576,15,FALSE)</f>
        <v>R03AK06</v>
      </c>
      <c r="H9515" t="str">
        <f>VLOOKUP($G9515,'lms12'!$A:$B,2,FALSE)</f>
        <v>Salmeterol og fluticason</v>
      </c>
      <c r="I9515" t="str">
        <f>VLOOKUP($A9515,'lms01'!$1:$1048576,16,FALSE)</f>
        <v>IH</v>
      </c>
      <c r="J9515">
        <f>VLOOKUP($A9515,'lms01'!$1:$1048576,24,FALSE)</f>
        <v>0</v>
      </c>
    </row>
    <row r="9516" spans="1:10" x14ac:dyDescent="0.2">
      <c r="A9516">
        <v>28105664115</v>
      </c>
      <c r="B9516" t="s">
        <v>4424</v>
      </c>
      <c r="C9516" t="s">
        <v>5</v>
      </c>
      <c r="D9516" t="s">
        <v>6</v>
      </c>
      <c r="E9516" t="e">
        <f>VLOOKUP($A9516,'lms01'!$1:$1048576,7,FALSE)</f>
        <v>#N/A</v>
      </c>
      <c r="F9516" t="e">
        <f>VLOOKUP($A9516,'lms01'!$1:$1048576,10,FALSE)</f>
        <v>#N/A</v>
      </c>
      <c r="G9516" t="e">
        <f>VLOOKUP($A9516,'lms01'!$1:$1048576,15,FALSE)</f>
        <v>#N/A</v>
      </c>
      <c r="H9516" t="e">
        <f>VLOOKUP($G9516,'lms12'!$A:$B,2,FALSE)</f>
        <v>#N/A</v>
      </c>
      <c r="I9516" t="e">
        <f>VLOOKUP($A9516,'lms01'!$1:$1048576,16,FALSE)</f>
        <v>#N/A</v>
      </c>
      <c r="J9516" t="e">
        <f>VLOOKUP($A9516,'lms01'!$1:$1048576,24,FALSE)</f>
        <v>#N/A</v>
      </c>
    </row>
    <row r="9517" spans="1:10" x14ac:dyDescent="0.2">
      <c r="A9517">
        <v>28105664315</v>
      </c>
      <c r="B9517" t="s">
        <v>841</v>
      </c>
      <c r="C9517" t="s">
        <v>70</v>
      </c>
      <c r="D9517" t="s">
        <v>71</v>
      </c>
      <c r="E9517" t="str">
        <f>VLOOKUP($A9517,'lms01'!$1:$1048576,7,FALSE)</f>
        <v>kap.m.mod.udl›s.h†rd</v>
      </c>
      <c r="F9517" t="str">
        <f>VLOOKUP($A9517,'lms01'!$1:$1048576,10,FALSE)</f>
        <v>3 mg</v>
      </c>
      <c r="G9517" t="str">
        <f>VLOOKUP($A9517,'lms01'!$1:$1048576,15,FALSE)</f>
        <v>A07EA06</v>
      </c>
      <c r="H9517" t="str">
        <f>VLOOKUP($G9517,'lms12'!$A:$B,2,FALSE)</f>
        <v>Budesonid</v>
      </c>
      <c r="I9517" t="str">
        <f>VLOOKUP($A9517,'lms01'!$1:$1048576,16,FALSE)</f>
        <v>OR</v>
      </c>
      <c r="J9517">
        <f>VLOOKUP($A9517,'lms01'!$1:$1048576,24,FALSE)</f>
        <v>0</v>
      </c>
    </row>
    <row r="9518" spans="1:10" x14ac:dyDescent="0.2">
      <c r="A9518">
        <v>28105664515</v>
      </c>
      <c r="B9518" t="s">
        <v>49</v>
      </c>
      <c r="C9518" t="s">
        <v>5</v>
      </c>
      <c r="D9518" t="s">
        <v>6</v>
      </c>
      <c r="E9518" t="e">
        <f>VLOOKUP($A9518,'lms01'!$1:$1048576,7,FALSE)</f>
        <v>#N/A</v>
      </c>
      <c r="F9518" t="e">
        <f>VLOOKUP($A9518,'lms01'!$1:$1048576,10,FALSE)</f>
        <v>#N/A</v>
      </c>
      <c r="G9518" t="e">
        <f>VLOOKUP($A9518,'lms01'!$1:$1048576,15,FALSE)</f>
        <v>#N/A</v>
      </c>
      <c r="H9518" t="e">
        <f>VLOOKUP($G9518,'lms12'!$A:$B,2,FALSE)</f>
        <v>#N/A</v>
      </c>
      <c r="I9518" t="e">
        <f>VLOOKUP($A9518,'lms01'!$1:$1048576,16,FALSE)</f>
        <v>#N/A</v>
      </c>
      <c r="J9518" t="e">
        <f>VLOOKUP($A9518,'lms01'!$1:$1048576,24,FALSE)</f>
        <v>#N/A</v>
      </c>
    </row>
    <row r="9519" spans="1:10" x14ac:dyDescent="0.2">
      <c r="A9519">
        <v>28105665015</v>
      </c>
      <c r="B9519" t="s">
        <v>845</v>
      </c>
      <c r="C9519" t="s">
        <v>558</v>
      </c>
      <c r="D9519" t="s">
        <v>558</v>
      </c>
      <c r="E9519" t="str">
        <f>VLOOKUP($A9519,'lms01'!$1:$1048576,7,FALSE)</f>
        <v>inhalationspulver</v>
      </c>
      <c r="F9519" t="str">
        <f>VLOOKUP($A9519,'lms01'!$1:$1048576,10,FALSE)</f>
        <v>200 mikrogram/dosis</v>
      </c>
      <c r="G9519" t="str">
        <f>VLOOKUP($A9519,'lms01'!$1:$1048576,15,FALSE)</f>
        <v>R03AC02</v>
      </c>
      <c r="H9519" t="str">
        <f>VLOOKUP($G9519,'lms12'!$A:$B,2,FALSE)</f>
        <v>Salbutamol</v>
      </c>
      <c r="I9519" t="str">
        <f>VLOOKUP($A9519,'lms01'!$1:$1048576,16,FALSE)</f>
        <v>IH</v>
      </c>
      <c r="J9519">
        <f>VLOOKUP($A9519,'lms01'!$1:$1048576,24,FALSE)</f>
        <v>0</v>
      </c>
    </row>
    <row r="9520" spans="1:10" x14ac:dyDescent="0.2">
      <c r="A9520">
        <v>28105665415</v>
      </c>
      <c r="B9520" t="s">
        <v>4425</v>
      </c>
      <c r="C9520" t="s">
        <v>5</v>
      </c>
      <c r="D9520" t="s">
        <v>6</v>
      </c>
      <c r="E9520" t="str">
        <f>VLOOKUP($A9520,'lms01'!$1:$1048576,7,FALSE)</f>
        <v>tabletter</v>
      </c>
      <c r="F9520" t="str">
        <f>VLOOKUP($A9520,'lms01'!$1:$1048576,10,FALSE)</f>
        <v>10 mg</v>
      </c>
      <c r="G9520" t="str">
        <f>VLOOKUP($A9520,'lms01'!$1:$1048576,15,FALSE)</f>
        <v>C10AX09</v>
      </c>
      <c r="H9520" t="str">
        <f>VLOOKUP($G9520,'lms12'!$A:$B,2,FALSE)</f>
        <v>Ezetimib</v>
      </c>
      <c r="I9520" t="str">
        <f>VLOOKUP($A9520,'lms01'!$1:$1048576,16,FALSE)</f>
        <v>OR</v>
      </c>
      <c r="J9520">
        <f>VLOOKUP($A9520,'lms01'!$1:$1048576,24,FALSE)</f>
        <v>0</v>
      </c>
    </row>
    <row r="9521" spans="1:10" x14ac:dyDescent="0.2">
      <c r="A9521">
        <v>28105665515</v>
      </c>
      <c r="B9521" t="s">
        <v>4426</v>
      </c>
      <c r="C9521" t="s">
        <v>5</v>
      </c>
      <c r="D9521" t="s">
        <v>6</v>
      </c>
      <c r="E9521" t="e">
        <f>VLOOKUP($A9521,'lms01'!$1:$1048576,7,FALSE)</f>
        <v>#N/A</v>
      </c>
      <c r="F9521" t="e">
        <f>VLOOKUP($A9521,'lms01'!$1:$1048576,10,FALSE)</f>
        <v>#N/A</v>
      </c>
      <c r="G9521" t="e">
        <f>VLOOKUP($A9521,'lms01'!$1:$1048576,15,FALSE)</f>
        <v>#N/A</v>
      </c>
      <c r="H9521" t="e">
        <f>VLOOKUP($G9521,'lms12'!$A:$B,2,FALSE)</f>
        <v>#N/A</v>
      </c>
      <c r="I9521" t="e">
        <f>VLOOKUP($A9521,'lms01'!$1:$1048576,16,FALSE)</f>
        <v>#N/A</v>
      </c>
      <c r="J9521" t="e">
        <f>VLOOKUP($A9521,'lms01'!$1:$1048576,24,FALSE)</f>
        <v>#N/A</v>
      </c>
    </row>
    <row r="9522" spans="1:10" x14ac:dyDescent="0.2">
      <c r="A9522">
        <v>28105665615</v>
      </c>
      <c r="B9522" t="s">
        <v>4427</v>
      </c>
      <c r="C9522" t="s">
        <v>5</v>
      </c>
      <c r="D9522" t="s">
        <v>6</v>
      </c>
      <c r="E9522" t="e">
        <f>VLOOKUP($A9522,'lms01'!$1:$1048576,7,FALSE)</f>
        <v>#N/A</v>
      </c>
      <c r="F9522" t="e">
        <f>VLOOKUP($A9522,'lms01'!$1:$1048576,10,FALSE)</f>
        <v>#N/A</v>
      </c>
      <c r="G9522" t="e">
        <f>VLOOKUP($A9522,'lms01'!$1:$1048576,15,FALSE)</f>
        <v>#N/A</v>
      </c>
      <c r="H9522" t="e">
        <f>VLOOKUP($G9522,'lms12'!$A:$B,2,FALSE)</f>
        <v>#N/A</v>
      </c>
      <c r="I9522" t="e">
        <f>VLOOKUP($A9522,'lms01'!$1:$1048576,16,FALSE)</f>
        <v>#N/A</v>
      </c>
      <c r="J9522" t="e">
        <f>VLOOKUP($A9522,'lms01'!$1:$1048576,24,FALSE)</f>
        <v>#N/A</v>
      </c>
    </row>
    <row r="9523" spans="1:10" x14ac:dyDescent="0.2">
      <c r="A9523">
        <v>28105665715</v>
      </c>
      <c r="B9523" t="s">
        <v>4428</v>
      </c>
      <c r="C9523" t="s">
        <v>5</v>
      </c>
      <c r="D9523" t="s">
        <v>6</v>
      </c>
      <c r="E9523" t="e">
        <f>VLOOKUP($A9523,'lms01'!$1:$1048576,7,FALSE)</f>
        <v>#N/A</v>
      </c>
      <c r="F9523" t="e">
        <f>VLOOKUP($A9523,'lms01'!$1:$1048576,10,FALSE)</f>
        <v>#N/A</v>
      </c>
      <c r="G9523" t="e">
        <f>VLOOKUP($A9523,'lms01'!$1:$1048576,15,FALSE)</f>
        <v>#N/A</v>
      </c>
      <c r="H9523" t="e">
        <f>VLOOKUP($G9523,'lms12'!$A:$B,2,FALSE)</f>
        <v>#N/A</v>
      </c>
      <c r="I9523" t="e">
        <f>VLOOKUP($A9523,'lms01'!$1:$1048576,16,FALSE)</f>
        <v>#N/A</v>
      </c>
      <c r="J9523" t="e">
        <f>VLOOKUP($A9523,'lms01'!$1:$1048576,24,FALSE)</f>
        <v>#N/A</v>
      </c>
    </row>
    <row r="9524" spans="1:10" x14ac:dyDescent="0.2">
      <c r="A9524">
        <v>28105666015</v>
      </c>
      <c r="B9524" t="s">
        <v>4429</v>
      </c>
      <c r="C9524" t="s">
        <v>5</v>
      </c>
      <c r="D9524" t="s">
        <v>6</v>
      </c>
      <c r="E9524" t="e">
        <f>VLOOKUP($A9524,'lms01'!$1:$1048576,7,FALSE)</f>
        <v>#N/A</v>
      </c>
      <c r="F9524" t="e">
        <f>VLOOKUP($A9524,'lms01'!$1:$1048576,10,FALSE)</f>
        <v>#N/A</v>
      </c>
      <c r="G9524" t="e">
        <f>VLOOKUP($A9524,'lms01'!$1:$1048576,15,FALSE)</f>
        <v>#N/A</v>
      </c>
      <c r="H9524" t="e">
        <f>VLOOKUP($G9524,'lms12'!$A:$B,2,FALSE)</f>
        <v>#N/A</v>
      </c>
      <c r="I9524" t="e">
        <f>VLOOKUP($A9524,'lms01'!$1:$1048576,16,FALSE)</f>
        <v>#N/A</v>
      </c>
      <c r="J9524" t="e">
        <f>VLOOKUP($A9524,'lms01'!$1:$1048576,24,FALSE)</f>
        <v>#N/A</v>
      </c>
    </row>
    <row r="9525" spans="1:10" x14ac:dyDescent="0.2">
      <c r="A9525">
        <v>28105666115</v>
      </c>
      <c r="B9525" t="s">
        <v>4429</v>
      </c>
      <c r="C9525" t="s">
        <v>5</v>
      </c>
      <c r="D9525" t="s">
        <v>6</v>
      </c>
      <c r="E9525" t="e">
        <f>VLOOKUP($A9525,'lms01'!$1:$1048576,7,FALSE)</f>
        <v>#N/A</v>
      </c>
      <c r="F9525" t="e">
        <f>VLOOKUP($A9525,'lms01'!$1:$1048576,10,FALSE)</f>
        <v>#N/A</v>
      </c>
      <c r="G9525" t="e">
        <f>VLOOKUP($A9525,'lms01'!$1:$1048576,15,FALSE)</f>
        <v>#N/A</v>
      </c>
      <c r="H9525" t="e">
        <f>VLOOKUP($G9525,'lms12'!$A:$B,2,FALSE)</f>
        <v>#N/A</v>
      </c>
      <c r="I9525" t="e">
        <f>VLOOKUP($A9525,'lms01'!$1:$1048576,16,FALSE)</f>
        <v>#N/A</v>
      </c>
      <c r="J9525" t="e">
        <f>VLOOKUP($A9525,'lms01'!$1:$1048576,24,FALSE)</f>
        <v>#N/A</v>
      </c>
    </row>
    <row r="9526" spans="1:10" x14ac:dyDescent="0.2">
      <c r="A9526">
        <v>28105666315</v>
      </c>
      <c r="B9526" t="s">
        <v>467</v>
      </c>
      <c r="C9526" t="s">
        <v>5</v>
      </c>
      <c r="D9526" t="s">
        <v>6</v>
      </c>
      <c r="E9526" t="str">
        <f>VLOOKUP($A9526,'lms01'!$1:$1048576,7,FALSE)</f>
        <v>depottabletter</v>
      </c>
      <c r="F9526" t="str">
        <f>VLOOKUP($A9526,'lms01'!$1:$1048576,10,FALSE)</f>
        <v>1 g</v>
      </c>
      <c r="G9526" t="str">
        <f>VLOOKUP($A9526,'lms01'!$1:$1048576,15,FALSE)</f>
        <v>A07EC02</v>
      </c>
      <c r="H9526" t="str">
        <f>VLOOKUP($G9526,'lms12'!$A:$B,2,FALSE)</f>
        <v>Mesalazin</v>
      </c>
      <c r="I9526" t="str">
        <f>VLOOKUP($A9526,'lms01'!$1:$1048576,16,FALSE)</f>
        <v>OR</v>
      </c>
      <c r="J9526">
        <f>VLOOKUP($A9526,'lms01'!$1:$1048576,24,FALSE)</f>
        <v>0</v>
      </c>
    </row>
    <row r="9527" spans="1:10" x14ac:dyDescent="0.2">
      <c r="A9527">
        <v>28105666715</v>
      </c>
      <c r="B9527" t="s">
        <v>2397</v>
      </c>
      <c r="C9527" t="s">
        <v>62</v>
      </c>
      <c r="D9527" t="s">
        <v>62</v>
      </c>
      <c r="E9527" t="str">
        <f>VLOOKUP($A9527,'lms01'!$1:$1048576,7,FALSE)</f>
        <v>inhal.spray, opl›sn.</v>
      </c>
      <c r="F9527" t="str">
        <f>VLOOKUP($A9527,'lms01'!$1:$1048576,10,FALSE)</f>
        <v>100+6 mikrog./dosis</v>
      </c>
      <c r="G9527" t="str">
        <f>VLOOKUP($A9527,'lms01'!$1:$1048576,15,FALSE)</f>
        <v>R03AK08</v>
      </c>
      <c r="H9527" t="str">
        <f>VLOOKUP($G9527,'lms12'!$A:$B,2,FALSE)</f>
        <v>Formoterol og beclometason</v>
      </c>
      <c r="I9527" t="str">
        <f>VLOOKUP($A9527,'lms01'!$1:$1048576,16,FALSE)</f>
        <v>IH</v>
      </c>
      <c r="J9527">
        <f>VLOOKUP($A9527,'lms01'!$1:$1048576,24,FALSE)</f>
        <v>0</v>
      </c>
    </row>
    <row r="9528" spans="1:10" x14ac:dyDescent="0.2">
      <c r="A9528">
        <v>28105667215</v>
      </c>
      <c r="B9528" t="s">
        <v>4430</v>
      </c>
      <c r="C9528" t="s">
        <v>5</v>
      </c>
      <c r="D9528" t="s">
        <v>6</v>
      </c>
      <c r="E9528" t="e">
        <f>VLOOKUP($A9528,'lms01'!$1:$1048576,7,FALSE)</f>
        <v>#N/A</v>
      </c>
      <c r="F9528" t="e">
        <f>VLOOKUP($A9528,'lms01'!$1:$1048576,10,FALSE)</f>
        <v>#N/A</v>
      </c>
      <c r="G9528" t="e">
        <f>VLOOKUP($A9528,'lms01'!$1:$1048576,15,FALSE)</f>
        <v>#N/A</v>
      </c>
      <c r="H9528" t="e">
        <f>VLOOKUP($G9528,'lms12'!$A:$B,2,FALSE)</f>
        <v>#N/A</v>
      </c>
      <c r="I9528" t="e">
        <f>VLOOKUP($A9528,'lms01'!$1:$1048576,16,FALSE)</f>
        <v>#N/A</v>
      </c>
      <c r="J9528" t="e">
        <f>VLOOKUP($A9528,'lms01'!$1:$1048576,24,FALSE)</f>
        <v>#N/A</v>
      </c>
    </row>
    <row r="9529" spans="1:10" x14ac:dyDescent="0.2">
      <c r="A9529">
        <v>28105667315</v>
      </c>
      <c r="B9529" t="s">
        <v>4430</v>
      </c>
      <c r="C9529" t="s">
        <v>5</v>
      </c>
      <c r="D9529" t="s">
        <v>6</v>
      </c>
      <c r="E9529" t="e">
        <f>VLOOKUP($A9529,'lms01'!$1:$1048576,7,FALSE)</f>
        <v>#N/A</v>
      </c>
      <c r="F9529" t="e">
        <f>VLOOKUP($A9529,'lms01'!$1:$1048576,10,FALSE)</f>
        <v>#N/A</v>
      </c>
      <c r="G9529" t="e">
        <f>VLOOKUP($A9529,'lms01'!$1:$1048576,15,FALSE)</f>
        <v>#N/A</v>
      </c>
      <c r="H9529" t="e">
        <f>VLOOKUP($G9529,'lms12'!$A:$B,2,FALSE)</f>
        <v>#N/A</v>
      </c>
      <c r="I9529" t="e">
        <f>VLOOKUP($A9529,'lms01'!$1:$1048576,16,FALSE)</f>
        <v>#N/A</v>
      </c>
      <c r="J9529" t="e">
        <f>VLOOKUP($A9529,'lms01'!$1:$1048576,24,FALSE)</f>
        <v>#N/A</v>
      </c>
    </row>
    <row r="9530" spans="1:10" x14ac:dyDescent="0.2">
      <c r="A9530">
        <v>28105667415</v>
      </c>
      <c r="B9530" t="s">
        <v>4430</v>
      </c>
      <c r="C9530" t="s">
        <v>5</v>
      </c>
      <c r="D9530" t="s">
        <v>6</v>
      </c>
      <c r="E9530" t="e">
        <f>VLOOKUP($A9530,'lms01'!$1:$1048576,7,FALSE)</f>
        <v>#N/A</v>
      </c>
      <c r="F9530" t="e">
        <f>VLOOKUP($A9530,'lms01'!$1:$1048576,10,FALSE)</f>
        <v>#N/A</v>
      </c>
      <c r="G9530" t="e">
        <f>VLOOKUP($A9530,'lms01'!$1:$1048576,15,FALSE)</f>
        <v>#N/A</v>
      </c>
      <c r="H9530" t="e">
        <f>VLOOKUP($G9530,'lms12'!$A:$B,2,FALSE)</f>
        <v>#N/A</v>
      </c>
      <c r="I9530" t="e">
        <f>VLOOKUP($A9530,'lms01'!$1:$1048576,16,FALSE)</f>
        <v>#N/A</v>
      </c>
      <c r="J9530" t="e">
        <f>VLOOKUP($A9530,'lms01'!$1:$1048576,24,FALSE)</f>
        <v>#N/A</v>
      </c>
    </row>
    <row r="9531" spans="1:10" x14ac:dyDescent="0.2">
      <c r="A9531">
        <v>28105667515</v>
      </c>
      <c r="B9531" t="s">
        <v>4431</v>
      </c>
      <c r="C9531" t="s">
        <v>5</v>
      </c>
      <c r="D9531" t="s">
        <v>6</v>
      </c>
      <c r="E9531" t="e">
        <f>VLOOKUP($A9531,'lms01'!$1:$1048576,7,FALSE)</f>
        <v>#N/A</v>
      </c>
      <c r="F9531" t="e">
        <f>VLOOKUP($A9531,'lms01'!$1:$1048576,10,FALSE)</f>
        <v>#N/A</v>
      </c>
      <c r="G9531" t="e">
        <f>VLOOKUP($A9531,'lms01'!$1:$1048576,15,FALSE)</f>
        <v>#N/A</v>
      </c>
      <c r="H9531" t="e">
        <f>VLOOKUP($G9531,'lms12'!$A:$B,2,FALSE)</f>
        <v>#N/A</v>
      </c>
      <c r="I9531" t="e">
        <f>VLOOKUP($A9531,'lms01'!$1:$1048576,16,FALSE)</f>
        <v>#N/A</v>
      </c>
      <c r="J9531" t="e">
        <f>VLOOKUP($A9531,'lms01'!$1:$1048576,24,FALSE)</f>
        <v>#N/A</v>
      </c>
    </row>
    <row r="9532" spans="1:10" x14ac:dyDescent="0.2">
      <c r="A9532">
        <v>28105667615</v>
      </c>
      <c r="B9532" t="s">
        <v>4431</v>
      </c>
      <c r="C9532" t="s">
        <v>5</v>
      </c>
      <c r="D9532" t="s">
        <v>6</v>
      </c>
      <c r="E9532" t="e">
        <f>VLOOKUP($A9532,'lms01'!$1:$1048576,7,FALSE)</f>
        <v>#N/A</v>
      </c>
      <c r="F9532" t="e">
        <f>VLOOKUP($A9532,'lms01'!$1:$1048576,10,FALSE)</f>
        <v>#N/A</v>
      </c>
      <c r="G9532" t="e">
        <f>VLOOKUP($A9532,'lms01'!$1:$1048576,15,FALSE)</f>
        <v>#N/A</v>
      </c>
      <c r="H9532" t="e">
        <f>VLOOKUP($G9532,'lms12'!$A:$B,2,FALSE)</f>
        <v>#N/A</v>
      </c>
      <c r="I9532" t="e">
        <f>VLOOKUP($A9532,'lms01'!$1:$1048576,16,FALSE)</f>
        <v>#N/A</v>
      </c>
      <c r="J9532" t="e">
        <f>VLOOKUP($A9532,'lms01'!$1:$1048576,24,FALSE)</f>
        <v>#N/A</v>
      </c>
    </row>
    <row r="9533" spans="1:10" x14ac:dyDescent="0.2">
      <c r="A9533">
        <v>28105667715</v>
      </c>
      <c r="B9533" t="s">
        <v>4431</v>
      </c>
      <c r="C9533" t="s">
        <v>5</v>
      </c>
      <c r="D9533" t="s">
        <v>6</v>
      </c>
      <c r="E9533" t="e">
        <f>VLOOKUP($A9533,'lms01'!$1:$1048576,7,FALSE)</f>
        <v>#N/A</v>
      </c>
      <c r="F9533" t="e">
        <f>VLOOKUP($A9533,'lms01'!$1:$1048576,10,FALSE)</f>
        <v>#N/A</v>
      </c>
      <c r="G9533" t="e">
        <f>VLOOKUP($A9533,'lms01'!$1:$1048576,15,FALSE)</f>
        <v>#N/A</v>
      </c>
      <c r="H9533" t="e">
        <f>VLOOKUP($G9533,'lms12'!$A:$B,2,FALSE)</f>
        <v>#N/A</v>
      </c>
      <c r="I9533" t="e">
        <f>VLOOKUP($A9533,'lms01'!$1:$1048576,16,FALSE)</f>
        <v>#N/A</v>
      </c>
      <c r="J9533" t="e">
        <f>VLOOKUP($A9533,'lms01'!$1:$1048576,24,FALSE)</f>
        <v>#N/A</v>
      </c>
    </row>
    <row r="9534" spans="1:10" x14ac:dyDescent="0.2">
      <c r="A9534">
        <v>28105668515</v>
      </c>
      <c r="B9534" t="s">
        <v>4432</v>
      </c>
      <c r="C9534" t="s">
        <v>70</v>
      </c>
      <c r="D9534" t="s">
        <v>71</v>
      </c>
      <c r="E9534" t="e">
        <f>VLOOKUP($A9534,'lms01'!$1:$1048576,7,FALSE)</f>
        <v>#N/A</v>
      </c>
      <c r="F9534" t="e">
        <f>VLOOKUP($A9534,'lms01'!$1:$1048576,10,FALSE)</f>
        <v>#N/A</v>
      </c>
      <c r="G9534" t="e">
        <f>VLOOKUP($A9534,'lms01'!$1:$1048576,15,FALSE)</f>
        <v>#N/A</v>
      </c>
      <c r="H9534" t="e">
        <f>VLOOKUP($G9534,'lms12'!$A:$B,2,FALSE)</f>
        <v>#N/A</v>
      </c>
      <c r="I9534" t="e">
        <f>VLOOKUP($A9534,'lms01'!$1:$1048576,16,FALSE)</f>
        <v>#N/A</v>
      </c>
      <c r="J9534" t="e">
        <f>VLOOKUP($A9534,'lms01'!$1:$1048576,24,FALSE)</f>
        <v>#N/A</v>
      </c>
    </row>
    <row r="9535" spans="1:10" x14ac:dyDescent="0.2">
      <c r="A9535">
        <v>28105670315</v>
      </c>
      <c r="B9535" t="s">
        <v>4433</v>
      </c>
      <c r="C9535" t="s">
        <v>5</v>
      </c>
      <c r="D9535" t="s">
        <v>6</v>
      </c>
      <c r="E9535" t="e">
        <f>VLOOKUP($A9535,'lms01'!$1:$1048576,7,FALSE)</f>
        <v>#N/A</v>
      </c>
      <c r="F9535" t="e">
        <f>VLOOKUP($A9535,'lms01'!$1:$1048576,10,FALSE)</f>
        <v>#N/A</v>
      </c>
      <c r="G9535" t="e">
        <f>VLOOKUP($A9535,'lms01'!$1:$1048576,15,FALSE)</f>
        <v>#N/A</v>
      </c>
      <c r="H9535" t="e">
        <f>VLOOKUP($G9535,'lms12'!$A:$B,2,FALSE)</f>
        <v>#N/A</v>
      </c>
      <c r="I9535" t="e">
        <f>VLOOKUP($A9535,'lms01'!$1:$1048576,16,FALSE)</f>
        <v>#N/A</v>
      </c>
      <c r="J9535" t="e">
        <f>VLOOKUP($A9535,'lms01'!$1:$1048576,24,FALSE)</f>
        <v>#N/A</v>
      </c>
    </row>
    <row r="9536" spans="1:10" x14ac:dyDescent="0.2">
      <c r="A9536">
        <v>28105670415</v>
      </c>
      <c r="B9536" t="s">
        <v>4433</v>
      </c>
      <c r="C9536" t="s">
        <v>5</v>
      </c>
      <c r="D9536" t="s">
        <v>6</v>
      </c>
      <c r="E9536" t="e">
        <f>VLOOKUP($A9536,'lms01'!$1:$1048576,7,FALSE)</f>
        <v>#N/A</v>
      </c>
      <c r="F9536" t="e">
        <f>VLOOKUP($A9536,'lms01'!$1:$1048576,10,FALSE)</f>
        <v>#N/A</v>
      </c>
      <c r="G9536" t="e">
        <f>VLOOKUP($A9536,'lms01'!$1:$1048576,15,FALSE)</f>
        <v>#N/A</v>
      </c>
      <c r="H9536" t="e">
        <f>VLOOKUP($G9536,'lms12'!$A:$B,2,FALSE)</f>
        <v>#N/A</v>
      </c>
      <c r="I9536" t="e">
        <f>VLOOKUP($A9536,'lms01'!$1:$1048576,16,FALSE)</f>
        <v>#N/A</v>
      </c>
      <c r="J9536" t="e">
        <f>VLOOKUP($A9536,'lms01'!$1:$1048576,24,FALSE)</f>
        <v>#N/A</v>
      </c>
    </row>
    <row r="9537" spans="1:10" x14ac:dyDescent="0.2">
      <c r="A9537">
        <v>28105670515</v>
      </c>
      <c r="B9537" t="s">
        <v>4433</v>
      </c>
      <c r="C9537" t="s">
        <v>5</v>
      </c>
      <c r="D9537" t="s">
        <v>6</v>
      </c>
      <c r="E9537" t="e">
        <f>VLOOKUP($A9537,'lms01'!$1:$1048576,7,FALSE)</f>
        <v>#N/A</v>
      </c>
      <c r="F9537" t="e">
        <f>VLOOKUP($A9537,'lms01'!$1:$1048576,10,FALSE)</f>
        <v>#N/A</v>
      </c>
      <c r="G9537" t="e">
        <f>VLOOKUP($A9537,'lms01'!$1:$1048576,15,FALSE)</f>
        <v>#N/A</v>
      </c>
      <c r="H9537" t="e">
        <f>VLOOKUP($G9537,'lms12'!$A:$B,2,FALSE)</f>
        <v>#N/A</v>
      </c>
      <c r="I9537" t="e">
        <f>VLOOKUP($A9537,'lms01'!$1:$1048576,16,FALSE)</f>
        <v>#N/A</v>
      </c>
      <c r="J9537" t="e">
        <f>VLOOKUP($A9537,'lms01'!$1:$1048576,24,FALSE)</f>
        <v>#N/A</v>
      </c>
    </row>
    <row r="9538" spans="1:10" x14ac:dyDescent="0.2">
      <c r="A9538">
        <v>28105670815</v>
      </c>
      <c r="B9538" t="s">
        <v>4434</v>
      </c>
      <c r="C9538" t="s">
        <v>5</v>
      </c>
      <c r="D9538" t="s">
        <v>6</v>
      </c>
      <c r="E9538" t="str">
        <f>VLOOKUP($A9538,'lms01'!$1:$1048576,7,FALSE)</f>
        <v>filmovertrukne tabl.</v>
      </c>
      <c r="F9538" t="str">
        <f>VLOOKUP($A9538,'lms01'!$1:$1048576,10,FALSE)</f>
        <v>245 mg</v>
      </c>
      <c r="G9538" t="str">
        <f>VLOOKUP($A9538,'lms01'!$1:$1048576,15,FALSE)</f>
        <v>J05AF07</v>
      </c>
      <c r="H9538" t="str">
        <f>VLOOKUP($G9538,'lms12'!$A:$B,2,FALSE)</f>
        <v>Tenofovir disoproxil</v>
      </c>
      <c r="I9538" t="str">
        <f>VLOOKUP($A9538,'lms01'!$1:$1048576,16,FALSE)</f>
        <v>OR</v>
      </c>
      <c r="J9538">
        <f>VLOOKUP($A9538,'lms01'!$1:$1048576,24,FALSE)</f>
        <v>0</v>
      </c>
    </row>
    <row r="9539" spans="1:10" x14ac:dyDescent="0.2">
      <c r="A9539">
        <v>28105671415</v>
      </c>
      <c r="B9539" t="s">
        <v>4435</v>
      </c>
      <c r="C9539" t="s">
        <v>5</v>
      </c>
      <c r="D9539" t="s">
        <v>6</v>
      </c>
      <c r="E9539" t="e">
        <f>VLOOKUP($A9539,'lms01'!$1:$1048576,7,FALSE)</f>
        <v>#N/A</v>
      </c>
      <c r="F9539" t="e">
        <f>VLOOKUP($A9539,'lms01'!$1:$1048576,10,FALSE)</f>
        <v>#N/A</v>
      </c>
      <c r="G9539" t="e">
        <f>VLOOKUP($A9539,'lms01'!$1:$1048576,15,FALSE)</f>
        <v>#N/A</v>
      </c>
      <c r="H9539" t="e">
        <f>VLOOKUP($G9539,'lms12'!$A:$B,2,FALSE)</f>
        <v>#N/A</v>
      </c>
      <c r="I9539" t="e">
        <f>VLOOKUP($A9539,'lms01'!$1:$1048576,16,FALSE)</f>
        <v>#N/A</v>
      </c>
      <c r="J9539" t="e">
        <f>VLOOKUP($A9539,'lms01'!$1:$1048576,24,FALSE)</f>
        <v>#N/A</v>
      </c>
    </row>
    <row r="9540" spans="1:10" x14ac:dyDescent="0.2">
      <c r="A9540">
        <v>28105671515</v>
      </c>
      <c r="B9540" t="s">
        <v>4435</v>
      </c>
      <c r="C9540" t="s">
        <v>5</v>
      </c>
      <c r="D9540" t="s">
        <v>6</v>
      </c>
      <c r="E9540" t="e">
        <f>VLOOKUP($A9540,'lms01'!$1:$1048576,7,FALSE)</f>
        <v>#N/A</v>
      </c>
      <c r="F9540" t="e">
        <f>VLOOKUP($A9540,'lms01'!$1:$1048576,10,FALSE)</f>
        <v>#N/A</v>
      </c>
      <c r="G9540" t="e">
        <f>VLOOKUP($A9540,'lms01'!$1:$1048576,15,FALSE)</f>
        <v>#N/A</v>
      </c>
      <c r="H9540" t="e">
        <f>VLOOKUP($G9540,'lms12'!$A:$B,2,FALSE)</f>
        <v>#N/A</v>
      </c>
      <c r="I9540" t="e">
        <f>VLOOKUP($A9540,'lms01'!$1:$1048576,16,FALSE)</f>
        <v>#N/A</v>
      </c>
      <c r="J9540" t="e">
        <f>VLOOKUP($A9540,'lms01'!$1:$1048576,24,FALSE)</f>
        <v>#N/A</v>
      </c>
    </row>
    <row r="9541" spans="1:10" x14ac:dyDescent="0.2">
      <c r="A9541">
        <v>28105671615</v>
      </c>
      <c r="B9541" t="s">
        <v>4435</v>
      </c>
      <c r="C9541" t="s">
        <v>5</v>
      </c>
      <c r="D9541" t="s">
        <v>6</v>
      </c>
      <c r="E9541" t="e">
        <f>VLOOKUP($A9541,'lms01'!$1:$1048576,7,FALSE)</f>
        <v>#N/A</v>
      </c>
      <c r="F9541" t="e">
        <f>VLOOKUP($A9541,'lms01'!$1:$1048576,10,FALSE)</f>
        <v>#N/A</v>
      </c>
      <c r="G9541" t="e">
        <f>VLOOKUP($A9541,'lms01'!$1:$1048576,15,FALSE)</f>
        <v>#N/A</v>
      </c>
      <c r="H9541" t="e">
        <f>VLOOKUP($G9541,'lms12'!$A:$B,2,FALSE)</f>
        <v>#N/A</v>
      </c>
      <c r="I9541" t="e">
        <f>VLOOKUP($A9541,'lms01'!$1:$1048576,16,FALSE)</f>
        <v>#N/A</v>
      </c>
      <c r="J9541" t="e">
        <f>VLOOKUP($A9541,'lms01'!$1:$1048576,24,FALSE)</f>
        <v>#N/A</v>
      </c>
    </row>
    <row r="9542" spans="1:10" x14ac:dyDescent="0.2">
      <c r="A9542">
        <v>28105671715</v>
      </c>
      <c r="B9542" t="s">
        <v>4435</v>
      </c>
      <c r="C9542" t="s">
        <v>5</v>
      </c>
      <c r="D9542" t="s">
        <v>6</v>
      </c>
      <c r="E9542" t="e">
        <f>VLOOKUP($A9542,'lms01'!$1:$1048576,7,FALSE)</f>
        <v>#N/A</v>
      </c>
      <c r="F9542" t="e">
        <f>VLOOKUP($A9542,'lms01'!$1:$1048576,10,FALSE)</f>
        <v>#N/A</v>
      </c>
      <c r="G9542" t="e">
        <f>VLOOKUP($A9542,'lms01'!$1:$1048576,15,FALSE)</f>
        <v>#N/A</v>
      </c>
      <c r="H9542" t="e">
        <f>VLOOKUP($G9542,'lms12'!$A:$B,2,FALSE)</f>
        <v>#N/A</v>
      </c>
      <c r="I9542" t="e">
        <f>VLOOKUP($A9542,'lms01'!$1:$1048576,16,FALSE)</f>
        <v>#N/A</v>
      </c>
      <c r="J9542" t="e">
        <f>VLOOKUP($A9542,'lms01'!$1:$1048576,24,FALSE)</f>
        <v>#N/A</v>
      </c>
    </row>
    <row r="9543" spans="1:10" x14ac:dyDescent="0.2">
      <c r="A9543">
        <v>28105671815</v>
      </c>
      <c r="B9543" t="s">
        <v>4436</v>
      </c>
      <c r="C9543" t="s">
        <v>5</v>
      </c>
      <c r="D9543" t="s">
        <v>6</v>
      </c>
      <c r="E9543" t="e">
        <f>VLOOKUP($A9543,'lms01'!$1:$1048576,7,FALSE)</f>
        <v>#N/A</v>
      </c>
      <c r="F9543" t="e">
        <f>VLOOKUP($A9543,'lms01'!$1:$1048576,10,FALSE)</f>
        <v>#N/A</v>
      </c>
      <c r="G9543" t="e">
        <f>VLOOKUP($A9543,'lms01'!$1:$1048576,15,FALSE)</f>
        <v>#N/A</v>
      </c>
      <c r="H9543" t="e">
        <f>VLOOKUP($G9543,'lms12'!$A:$B,2,FALSE)</f>
        <v>#N/A</v>
      </c>
      <c r="I9543" t="e">
        <f>VLOOKUP($A9543,'lms01'!$1:$1048576,16,FALSE)</f>
        <v>#N/A</v>
      </c>
      <c r="J9543" t="e">
        <f>VLOOKUP($A9543,'lms01'!$1:$1048576,24,FALSE)</f>
        <v>#N/A</v>
      </c>
    </row>
    <row r="9544" spans="1:10" x14ac:dyDescent="0.2">
      <c r="A9544">
        <v>28105671915</v>
      </c>
      <c r="B9544" t="s">
        <v>4436</v>
      </c>
      <c r="C9544" t="s">
        <v>5</v>
      </c>
      <c r="D9544" t="s">
        <v>6</v>
      </c>
      <c r="E9544" t="e">
        <f>VLOOKUP($A9544,'lms01'!$1:$1048576,7,FALSE)</f>
        <v>#N/A</v>
      </c>
      <c r="F9544" t="e">
        <f>VLOOKUP($A9544,'lms01'!$1:$1048576,10,FALSE)</f>
        <v>#N/A</v>
      </c>
      <c r="G9544" t="e">
        <f>VLOOKUP($A9544,'lms01'!$1:$1048576,15,FALSE)</f>
        <v>#N/A</v>
      </c>
      <c r="H9544" t="e">
        <f>VLOOKUP($G9544,'lms12'!$A:$B,2,FALSE)</f>
        <v>#N/A</v>
      </c>
      <c r="I9544" t="e">
        <f>VLOOKUP($A9544,'lms01'!$1:$1048576,16,FALSE)</f>
        <v>#N/A</v>
      </c>
      <c r="J9544" t="e">
        <f>VLOOKUP($A9544,'lms01'!$1:$1048576,24,FALSE)</f>
        <v>#N/A</v>
      </c>
    </row>
    <row r="9545" spans="1:10" x14ac:dyDescent="0.2">
      <c r="A9545">
        <v>28105672015</v>
      </c>
      <c r="B9545" t="s">
        <v>4436</v>
      </c>
      <c r="C9545" t="s">
        <v>5</v>
      </c>
      <c r="D9545" t="s">
        <v>6</v>
      </c>
      <c r="E9545" t="e">
        <f>VLOOKUP($A9545,'lms01'!$1:$1048576,7,FALSE)</f>
        <v>#N/A</v>
      </c>
      <c r="F9545" t="e">
        <f>VLOOKUP($A9545,'lms01'!$1:$1048576,10,FALSE)</f>
        <v>#N/A</v>
      </c>
      <c r="G9545" t="e">
        <f>VLOOKUP($A9545,'lms01'!$1:$1048576,15,FALSE)</f>
        <v>#N/A</v>
      </c>
      <c r="H9545" t="e">
        <f>VLOOKUP($G9545,'lms12'!$A:$B,2,FALSE)</f>
        <v>#N/A</v>
      </c>
      <c r="I9545" t="e">
        <f>VLOOKUP($A9545,'lms01'!$1:$1048576,16,FALSE)</f>
        <v>#N/A</v>
      </c>
      <c r="J9545" t="e">
        <f>VLOOKUP($A9545,'lms01'!$1:$1048576,24,FALSE)</f>
        <v>#N/A</v>
      </c>
    </row>
    <row r="9546" spans="1:10" x14ac:dyDescent="0.2">
      <c r="A9546">
        <v>28105672115</v>
      </c>
      <c r="B9546" t="s">
        <v>4436</v>
      </c>
      <c r="C9546" t="s">
        <v>5</v>
      </c>
      <c r="D9546" t="s">
        <v>6</v>
      </c>
      <c r="E9546" t="e">
        <f>VLOOKUP($A9546,'lms01'!$1:$1048576,7,FALSE)</f>
        <v>#N/A</v>
      </c>
      <c r="F9546" t="e">
        <f>VLOOKUP($A9546,'lms01'!$1:$1048576,10,FALSE)</f>
        <v>#N/A</v>
      </c>
      <c r="G9546" t="e">
        <f>VLOOKUP($A9546,'lms01'!$1:$1048576,15,FALSE)</f>
        <v>#N/A</v>
      </c>
      <c r="H9546" t="e">
        <f>VLOOKUP($G9546,'lms12'!$A:$B,2,FALSE)</f>
        <v>#N/A</v>
      </c>
      <c r="I9546" t="e">
        <f>VLOOKUP($A9546,'lms01'!$1:$1048576,16,FALSE)</f>
        <v>#N/A</v>
      </c>
      <c r="J9546" t="e">
        <f>VLOOKUP($A9546,'lms01'!$1:$1048576,24,FALSE)</f>
        <v>#N/A</v>
      </c>
    </row>
    <row r="9547" spans="1:10" x14ac:dyDescent="0.2">
      <c r="A9547">
        <v>28105672215</v>
      </c>
      <c r="B9547" t="s">
        <v>4437</v>
      </c>
      <c r="C9547" t="s">
        <v>5</v>
      </c>
      <c r="D9547" t="s">
        <v>6</v>
      </c>
      <c r="E9547" t="e">
        <f>VLOOKUP($A9547,'lms01'!$1:$1048576,7,FALSE)</f>
        <v>#N/A</v>
      </c>
      <c r="F9547" t="e">
        <f>VLOOKUP($A9547,'lms01'!$1:$1048576,10,FALSE)</f>
        <v>#N/A</v>
      </c>
      <c r="G9547" t="e">
        <f>VLOOKUP($A9547,'lms01'!$1:$1048576,15,FALSE)</f>
        <v>#N/A</v>
      </c>
      <c r="H9547" t="e">
        <f>VLOOKUP($G9547,'lms12'!$A:$B,2,FALSE)</f>
        <v>#N/A</v>
      </c>
      <c r="I9547" t="e">
        <f>VLOOKUP($A9547,'lms01'!$1:$1048576,16,FALSE)</f>
        <v>#N/A</v>
      </c>
      <c r="J9547" t="e">
        <f>VLOOKUP($A9547,'lms01'!$1:$1048576,24,FALSE)</f>
        <v>#N/A</v>
      </c>
    </row>
    <row r="9548" spans="1:10" x14ac:dyDescent="0.2">
      <c r="A9548">
        <v>28105672315</v>
      </c>
      <c r="B9548" t="s">
        <v>4437</v>
      </c>
      <c r="C9548" t="s">
        <v>5</v>
      </c>
      <c r="D9548" t="s">
        <v>6</v>
      </c>
      <c r="E9548" t="e">
        <f>VLOOKUP($A9548,'lms01'!$1:$1048576,7,FALSE)</f>
        <v>#N/A</v>
      </c>
      <c r="F9548" t="e">
        <f>VLOOKUP($A9548,'lms01'!$1:$1048576,10,FALSE)</f>
        <v>#N/A</v>
      </c>
      <c r="G9548" t="e">
        <f>VLOOKUP($A9548,'lms01'!$1:$1048576,15,FALSE)</f>
        <v>#N/A</v>
      </c>
      <c r="H9548" t="e">
        <f>VLOOKUP($G9548,'lms12'!$A:$B,2,FALSE)</f>
        <v>#N/A</v>
      </c>
      <c r="I9548" t="e">
        <f>VLOOKUP($A9548,'lms01'!$1:$1048576,16,FALSE)</f>
        <v>#N/A</v>
      </c>
      <c r="J9548" t="e">
        <f>VLOOKUP($A9548,'lms01'!$1:$1048576,24,FALSE)</f>
        <v>#N/A</v>
      </c>
    </row>
    <row r="9549" spans="1:10" x14ac:dyDescent="0.2">
      <c r="A9549">
        <v>28105672415</v>
      </c>
      <c r="B9549" t="s">
        <v>4437</v>
      </c>
      <c r="C9549" t="s">
        <v>5</v>
      </c>
      <c r="D9549" t="s">
        <v>6</v>
      </c>
      <c r="E9549" t="e">
        <f>VLOOKUP($A9549,'lms01'!$1:$1048576,7,FALSE)</f>
        <v>#N/A</v>
      </c>
      <c r="F9549" t="e">
        <f>VLOOKUP($A9549,'lms01'!$1:$1048576,10,FALSE)</f>
        <v>#N/A</v>
      </c>
      <c r="G9549" t="e">
        <f>VLOOKUP($A9549,'lms01'!$1:$1048576,15,FALSE)</f>
        <v>#N/A</v>
      </c>
      <c r="H9549" t="e">
        <f>VLOOKUP($G9549,'lms12'!$A:$B,2,FALSE)</f>
        <v>#N/A</v>
      </c>
      <c r="I9549" t="e">
        <f>VLOOKUP($A9549,'lms01'!$1:$1048576,16,FALSE)</f>
        <v>#N/A</v>
      </c>
      <c r="J9549" t="e">
        <f>VLOOKUP($A9549,'lms01'!$1:$1048576,24,FALSE)</f>
        <v>#N/A</v>
      </c>
    </row>
    <row r="9550" spans="1:10" x14ac:dyDescent="0.2">
      <c r="A9550">
        <v>28105672515</v>
      </c>
      <c r="B9550" t="s">
        <v>4437</v>
      </c>
      <c r="C9550" t="s">
        <v>5</v>
      </c>
      <c r="D9550" t="s">
        <v>6</v>
      </c>
      <c r="E9550" t="e">
        <f>VLOOKUP($A9550,'lms01'!$1:$1048576,7,FALSE)</f>
        <v>#N/A</v>
      </c>
      <c r="F9550" t="e">
        <f>VLOOKUP($A9550,'lms01'!$1:$1048576,10,FALSE)</f>
        <v>#N/A</v>
      </c>
      <c r="G9550" t="e">
        <f>VLOOKUP($A9550,'lms01'!$1:$1048576,15,FALSE)</f>
        <v>#N/A</v>
      </c>
      <c r="H9550" t="e">
        <f>VLOOKUP($G9550,'lms12'!$A:$B,2,FALSE)</f>
        <v>#N/A</v>
      </c>
      <c r="I9550" t="e">
        <f>VLOOKUP($A9550,'lms01'!$1:$1048576,16,FALSE)</f>
        <v>#N/A</v>
      </c>
      <c r="J9550" t="e">
        <f>VLOOKUP($A9550,'lms01'!$1:$1048576,24,FALSE)</f>
        <v>#N/A</v>
      </c>
    </row>
    <row r="9551" spans="1:10" x14ac:dyDescent="0.2">
      <c r="A9551">
        <v>28105673015</v>
      </c>
      <c r="B9551" t="s">
        <v>4438</v>
      </c>
      <c r="C9551" t="s">
        <v>5</v>
      </c>
      <c r="D9551" t="s">
        <v>6</v>
      </c>
      <c r="E9551" t="e">
        <f>VLOOKUP($A9551,'lms01'!$1:$1048576,7,FALSE)</f>
        <v>#N/A</v>
      </c>
      <c r="F9551" t="e">
        <f>VLOOKUP($A9551,'lms01'!$1:$1048576,10,FALSE)</f>
        <v>#N/A</v>
      </c>
      <c r="G9551" t="e">
        <f>VLOOKUP($A9551,'lms01'!$1:$1048576,15,FALSE)</f>
        <v>#N/A</v>
      </c>
      <c r="H9551" t="e">
        <f>VLOOKUP($G9551,'lms12'!$A:$B,2,FALSE)</f>
        <v>#N/A</v>
      </c>
      <c r="I9551" t="e">
        <f>VLOOKUP($A9551,'lms01'!$1:$1048576,16,FALSE)</f>
        <v>#N/A</v>
      </c>
      <c r="J9551" t="e">
        <f>VLOOKUP($A9551,'lms01'!$1:$1048576,24,FALSE)</f>
        <v>#N/A</v>
      </c>
    </row>
    <row r="9552" spans="1:10" x14ac:dyDescent="0.2">
      <c r="A9552">
        <v>28105673115</v>
      </c>
      <c r="B9552" t="s">
        <v>4438</v>
      </c>
      <c r="C9552" t="s">
        <v>5</v>
      </c>
      <c r="D9552" t="s">
        <v>6</v>
      </c>
      <c r="E9552" t="e">
        <f>VLOOKUP($A9552,'lms01'!$1:$1048576,7,FALSE)</f>
        <v>#N/A</v>
      </c>
      <c r="F9552" t="e">
        <f>VLOOKUP($A9552,'lms01'!$1:$1048576,10,FALSE)</f>
        <v>#N/A</v>
      </c>
      <c r="G9552" t="e">
        <f>VLOOKUP($A9552,'lms01'!$1:$1048576,15,FALSE)</f>
        <v>#N/A</v>
      </c>
      <c r="H9552" t="e">
        <f>VLOOKUP($G9552,'lms12'!$A:$B,2,FALSE)</f>
        <v>#N/A</v>
      </c>
      <c r="I9552" t="e">
        <f>VLOOKUP($A9552,'lms01'!$1:$1048576,16,FALSE)</f>
        <v>#N/A</v>
      </c>
      <c r="J9552" t="e">
        <f>VLOOKUP($A9552,'lms01'!$1:$1048576,24,FALSE)</f>
        <v>#N/A</v>
      </c>
    </row>
    <row r="9553" spans="1:10" x14ac:dyDescent="0.2">
      <c r="A9553">
        <v>28105673215</v>
      </c>
      <c r="B9553" t="s">
        <v>4438</v>
      </c>
      <c r="C9553" t="s">
        <v>5</v>
      </c>
      <c r="D9553" t="s">
        <v>6</v>
      </c>
      <c r="E9553" t="e">
        <f>VLOOKUP($A9553,'lms01'!$1:$1048576,7,FALSE)</f>
        <v>#N/A</v>
      </c>
      <c r="F9553" t="e">
        <f>VLOOKUP($A9553,'lms01'!$1:$1048576,10,FALSE)</f>
        <v>#N/A</v>
      </c>
      <c r="G9553" t="e">
        <f>VLOOKUP($A9553,'lms01'!$1:$1048576,15,FALSE)</f>
        <v>#N/A</v>
      </c>
      <c r="H9553" t="e">
        <f>VLOOKUP($G9553,'lms12'!$A:$B,2,FALSE)</f>
        <v>#N/A</v>
      </c>
      <c r="I9553" t="e">
        <f>VLOOKUP($A9553,'lms01'!$1:$1048576,16,FALSE)</f>
        <v>#N/A</v>
      </c>
      <c r="J9553" t="e">
        <f>VLOOKUP($A9553,'lms01'!$1:$1048576,24,FALSE)</f>
        <v>#N/A</v>
      </c>
    </row>
    <row r="9554" spans="1:10" x14ac:dyDescent="0.2">
      <c r="A9554">
        <v>28105673315</v>
      </c>
      <c r="B9554" t="s">
        <v>4438</v>
      </c>
      <c r="C9554" t="s">
        <v>5</v>
      </c>
      <c r="D9554" t="s">
        <v>6</v>
      </c>
      <c r="E9554" t="e">
        <f>VLOOKUP($A9554,'lms01'!$1:$1048576,7,FALSE)</f>
        <v>#N/A</v>
      </c>
      <c r="F9554" t="e">
        <f>VLOOKUP($A9554,'lms01'!$1:$1048576,10,FALSE)</f>
        <v>#N/A</v>
      </c>
      <c r="G9554" t="e">
        <f>VLOOKUP($A9554,'lms01'!$1:$1048576,15,FALSE)</f>
        <v>#N/A</v>
      </c>
      <c r="H9554" t="e">
        <f>VLOOKUP($G9554,'lms12'!$A:$B,2,FALSE)</f>
        <v>#N/A</v>
      </c>
      <c r="I9554" t="e">
        <f>VLOOKUP($A9554,'lms01'!$1:$1048576,16,FALSE)</f>
        <v>#N/A</v>
      </c>
      <c r="J9554" t="e">
        <f>VLOOKUP($A9554,'lms01'!$1:$1048576,24,FALSE)</f>
        <v>#N/A</v>
      </c>
    </row>
    <row r="9555" spans="1:10" x14ac:dyDescent="0.2">
      <c r="A9555">
        <v>28105674415</v>
      </c>
      <c r="B9555" t="s">
        <v>4439</v>
      </c>
      <c r="C9555" t="s">
        <v>5</v>
      </c>
      <c r="D9555" t="s">
        <v>6</v>
      </c>
      <c r="E9555" t="e">
        <f>VLOOKUP($A9555,'lms01'!$1:$1048576,7,FALSE)</f>
        <v>#N/A</v>
      </c>
      <c r="F9555" t="e">
        <f>VLOOKUP($A9555,'lms01'!$1:$1048576,10,FALSE)</f>
        <v>#N/A</v>
      </c>
      <c r="G9555" t="e">
        <f>VLOOKUP($A9555,'lms01'!$1:$1048576,15,FALSE)</f>
        <v>#N/A</v>
      </c>
      <c r="H9555" t="e">
        <f>VLOOKUP($G9555,'lms12'!$A:$B,2,FALSE)</f>
        <v>#N/A</v>
      </c>
      <c r="I9555" t="e">
        <f>VLOOKUP($A9555,'lms01'!$1:$1048576,16,FALSE)</f>
        <v>#N/A</v>
      </c>
      <c r="J9555" t="e">
        <f>VLOOKUP($A9555,'lms01'!$1:$1048576,24,FALSE)</f>
        <v>#N/A</v>
      </c>
    </row>
    <row r="9556" spans="1:10" x14ac:dyDescent="0.2">
      <c r="A9556">
        <v>28105674515</v>
      </c>
      <c r="B9556" t="s">
        <v>4439</v>
      </c>
      <c r="C9556" t="s">
        <v>5</v>
      </c>
      <c r="D9556" t="s">
        <v>6</v>
      </c>
      <c r="E9556" t="e">
        <f>VLOOKUP($A9556,'lms01'!$1:$1048576,7,FALSE)</f>
        <v>#N/A</v>
      </c>
      <c r="F9556" t="e">
        <f>VLOOKUP($A9556,'lms01'!$1:$1048576,10,FALSE)</f>
        <v>#N/A</v>
      </c>
      <c r="G9556" t="e">
        <f>VLOOKUP($A9556,'lms01'!$1:$1048576,15,FALSE)</f>
        <v>#N/A</v>
      </c>
      <c r="H9556" t="e">
        <f>VLOOKUP($G9556,'lms12'!$A:$B,2,FALSE)</f>
        <v>#N/A</v>
      </c>
      <c r="I9556" t="e">
        <f>VLOOKUP($A9556,'lms01'!$1:$1048576,16,FALSE)</f>
        <v>#N/A</v>
      </c>
      <c r="J9556" t="e">
        <f>VLOOKUP($A9556,'lms01'!$1:$1048576,24,FALSE)</f>
        <v>#N/A</v>
      </c>
    </row>
    <row r="9557" spans="1:10" x14ac:dyDescent="0.2">
      <c r="A9557">
        <v>28105674615</v>
      </c>
      <c r="B9557" t="s">
        <v>4439</v>
      </c>
      <c r="C9557" t="s">
        <v>5</v>
      </c>
      <c r="D9557" t="s">
        <v>6</v>
      </c>
      <c r="E9557" t="e">
        <f>VLOOKUP($A9557,'lms01'!$1:$1048576,7,FALSE)</f>
        <v>#N/A</v>
      </c>
      <c r="F9557" t="e">
        <f>VLOOKUP($A9557,'lms01'!$1:$1048576,10,FALSE)</f>
        <v>#N/A</v>
      </c>
      <c r="G9557" t="e">
        <f>VLOOKUP($A9557,'lms01'!$1:$1048576,15,FALSE)</f>
        <v>#N/A</v>
      </c>
      <c r="H9557" t="e">
        <f>VLOOKUP($G9557,'lms12'!$A:$B,2,FALSE)</f>
        <v>#N/A</v>
      </c>
      <c r="I9557" t="e">
        <f>VLOOKUP($A9557,'lms01'!$1:$1048576,16,FALSE)</f>
        <v>#N/A</v>
      </c>
      <c r="J9557" t="e">
        <f>VLOOKUP($A9557,'lms01'!$1:$1048576,24,FALSE)</f>
        <v>#N/A</v>
      </c>
    </row>
    <row r="9558" spans="1:10" x14ac:dyDescent="0.2">
      <c r="A9558">
        <v>28105674715</v>
      </c>
      <c r="B9558" t="s">
        <v>4439</v>
      </c>
      <c r="C9558" t="s">
        <v>5</v>
      </c>
      <c r="D9558" t="s">
        <v>6</v>
      </c>
      <c r="E9558" t="e">
        <f>VLOOKUP($A9558,'lms01'!$1:$1048576,7,FALSE)</f>
        <v>#N/A</v>
      </c>
      <c r="F9558" t="e">
        <f>VLOOKUP($A9558,'lms01'!$1:$1048576,10,FALSE)</f>
        <v>#N/A</v>
      </c>
      <c r="G9558" t="e">
        <f>VLOOKUP($A9558,'lms01'!$1:$1048576,15,FALSE)</f>
        <v>#N/A</v>
      </c>
      <c r="H9558" t="e">
        <f>VLOOKUP($G9558,'lms12'!$A:$B,2,FALSE)</f>
        <v>#N/A</v>
      </c>
      <c r="I9558" t="e">
        <f>VLOOKUP($A9558,'lms01'!$1:$1048576,16,FALSE)</f>
        <v>#N/A</v>
      </c>
      <c r="J9558" t="e">
        <f>VLOOKUP($A9558,'lms01'!$1:$1048576,24,FALSE)</f>
        <v>#N/A</v>
      </c>
    </row>
    <row r="9559" spans="1:10" x14ac:dyDescent="0.2">
      <c r="A9559">
        <v>28105675015</v>
      </c>
      <c r="B9559" t="s">
        <v>4440</v>
      </c>
      <c r="C9559" t="s">
        <v>5</v>
      </c>
      <c r="D9559" t="s">
        <v>6</v>
      </c>
      <c r="E9559" t="e">
        <f>VLOOKUP($A9559,'lms01'!$1:$1048576,7,FALSE)</f>
        <v>#N/A</v>
      </c>
      <c r="F9559" t="e">
        <f>VLOOKUP($A9559,'lms01'!$1:$1048576,10,FALSE)</f>
        <v>#N/A</v>
      </c>
      <c r="G9559" t="e">
        <f>VLOOKUP($A9559,'lms01'!$1:$1048576,15,FALSE)</f>
        <v>#N/A</v>
      </c>
      <c r="H9559" t="e">
        <f>VLOOKUP($G9559,'lms12'!$A:$B,2,FALSE)</f>
        <v>#N/A</v>
      </c>
      <c r="I9559" t="e">
        <f>VLOOKUP($A9559,'lms01'!$1:$1048576,16,FALSE)</f>
        <v>#N/A</v>
      </c>
      <c r="J9559" t="e">
        <f>VLOOKUP($A9559,'lms01'!$1:$1048576,24,FALSE)</f>
        <v>#N/A</v>
      </c>
    </row>
    <row r="9560" spans="1:10" x14ac:dyDescent="0.2">
      <c r="A9560">
        <v>28105675115</v>
      </c>
      <c r="B9560" t="s">
        <v>4440</v>
      </c>
      <c r="C9560" t="s">
        <v>5</v>
      </c>
      <c r="D9560" t="s">
        <v>6</v>
      </c>
      <c r="E9560" t="e">
        <f>VLOOKUP($A9560,'lms01'!$1:$1048576,7,FALSE)</f>
        <v>#N/A</v>
      </c>
      <c r="F9560" t="e">
        <f>VLOOKUP($A9560,'lms01'!$1:$1048576,10,FALSE)</f>
        <v>#N/A</v>
      </c>
      <c r="G9560" t="e">
        <f>VLOOKUP($A9560,'lms01'!$1:$1048576,15,FALSE)</f>
        <v>#N/A</v>
      </c>
      <c r="H9560" t="e">
        <f>VLOOKUP($G9560,'lms12'!$A:$B,2,FALSE)</f>
        <v>#N/A</v>
      </c>
      <c r="I9560" t="e">
        <f>VLOOKUP($A9560,'lms01'!$1:$1048576,16,FALSE)</f>
        <v>#N/A</v>
      </c>
      <c r="J9560" t="e">
        <f>VLOOKUP($A9560,'lms01'!$1:$1048576,24,FALSE)</f>
        <v>#N/A</v>
      </c>
    </row>
    <row r="9561" spans="1:10" x14ac:dyDescent="0.2">
      <c r="A9561">
        <v>28105675215</v>
      </c>
      <c r="B9561" t="s">
        <v>4440</v>
      </c>
      <c r="C9561" t="s">
        <v>5</v>
      </c>
      <c r="D9561" t="s">
        <v>6</v>
      </c>
      <c r="E9561" t="e">
        <f>VLOOKUP($A9561,'lms01'!$1:$1048576,7,FALSE)</f>
        <v>#N/A</v>
      </c>
      <c r="F9561" t="e">
        <f>VLOOKUP($A9561,'lms01'!$1:$1048576,10,FALSE)</f>
        <v>#N/A</v>
      </c>
      <c r="G9561" t="e">
        <f>VLOOKUP($A9561,'lms01'!$1:$1048576,15,FALSE)</f>
        <v>#N/A</v>
      </c>
      <c r="H9561" t="e">
        <f>VLOOKUP($G9561,'lms12'!$A:$B,2,FALSE)</f>
        <v>#N/A</v>
      </c>
      <c r="I9561" t="e">
        <f>VLOOKUP($A9561,'lms01'!$1:$1048576,16,FALSE)</f>
        <v>#N/A</v>
      </c>
      <c r="J9561" t="e">
        <f>VLOOKUP($A9561,'lms01'!$1:$1048576,24,FALSE)</f>
        <v>#N/A</v>
      </c>
    </row>
    <row r="9562" spans="1:10" x14ac:dyDescent="0.2">
      <c r="A9562">
        <v>28105675315</v>
      </c>
      <c r="B9562" t="s">
        <v>4440</v>
      </c>
      <c r="C9562" t="s">
        <v>5</v>
      </c>
      <c r="D9562" t="s">
        <v>6</v>
      </c>
      <c r="E9562" t="e">
        <f>VLOOKUP($A9562,'lms01'!$1:$1048576,7,FALSE)</f>
        <v>#N/A</v>
      </c>
      <c r="F9562" t="e">
        <f>VLOOKUP($A9562,'lms01'!$1:$1048576,10,FALSE)</f>
        <v>#N/A</v>
      </c>
      <c r="G9562" t="e">
        <f>VLOOKUP($A9562,'lms01'!$1:$1048576,15,FALSE)</f>
        <v>#N/A</v>
      </c>
      <c r="H9562" t="e">
        <f>VLOOKUP($G9562,'lms12'!$A:$B,2,FALSE)</f>
        <v>#N/A</v>
      </c>
      <c r="I9562" t="e">
        <f>VLOOKUP($A9562,'lms01'!$1:$1048576,16,FALSE)</f>
        <v>#N/A</v>
      </c>
      <c r="J9562" t="e">
        <f>VLOOKUP($A9562,'lms01'!$1:$1048576,24,FALSE)</f>
        <v>#N/A</v>
      </c>
    </row>
    <row r="9563" spans="1:10" x14ac:dyDescent="0.2">
      <c r="A9563">
        <v>28105675515</v>
      </c>
      <c r="B9563" t="s">
        <v>4441</v>
      </c>
      <c r="C9563" t="s">
        <v>5</v>
      </c>
      <c r="D9563" t="s">
        <v>6</v>
      </c>
      <c r="E9563" t="e">
        <f>VLOOKUP($A9563,'lms01'!$1:$1048576,7,FALSE)</f>
        <v>#N/A</v>
      </c>
      <c r="F9563" t="e">
        <f>VLOOKUP($A9563,'lms01'!$1:$1048576,10,FALSE)</f>
        <v>#N/A</v>
      </c>
      <c r="G9563" t="e">
        <f>VLOOKUP($A9563,'lms01'!$1:$1048576,15,FALSE)</f>
        <v>#N/A</v>
      </c>
      <c r="H9563" t="e">
        <f>VLOOKUP($G9563,'lms12'!$A:$B,2,FALSE)</f>
        <v>#N/A</v>
      </c>
      <c r="I9563" t="e">
        <f>VLOOKUP($A9563,'lms01'!$1:$1048576,16,FALSE)</f>
        <v>#N/A</v>
      </c>
      <c r="J9563" t="e">
        <f>VLOOKUP($A9563,'lms01'!$1:$1048576,24,FALSE)</f>
        <v>#N/A</v>
      </c>
    </row>
    <row r="9564" spans="1:10" x14ac:dyDescent="0.2">
      <c r="A9564">
        <v>28105675615</v>
      </c>
      <c r="B9564" t="s">
        <v>4441</v>
      </c>
      <c r="C9564" t="s">
        <v>5</v>
      </c>
      <c r="D9564" t="s">
        <v>6</v>
      </c>
      <c r="E9564" t="e">
        <f>VLOOKUP($A9564,'lms01'!$1:$1048576,7,FALSE)</f>
        <v>#N/A</v>
      </c>
      <c r="F9564" t="e">
        <f>VLOOKUP($A9564,'lms01'!$1:$1048576,10,FALSE)</f>
        <v>#N/A</v>
      </c>
      <c r="G9564" t="e">
        <f>VLOOKUP($A9564,'lms01'!$1:$1048576,15,FALSE)</f>
        <v>#N/A</v>
      </c>
      <c r="H9564" t="e">
        <f>VLOOKUP($G9564,'lms12'!$A:$B,2,FALSE)</f>
        <v>#N/A</v>
      </c>
      <c r="I9564" t="e">
        <f>VLOOKUP($A9564,'lms01'!$1:$1048576,16,FALSE)</f>
        <v>#N/A</v>
      </c>
      <c r="J9564" t="e">
        <f>VLOOKUP($A9564,'lms01'!$1:$1048576,24,FALSE)</f>
        <v>#N/A</v>
      </c>
    </row>
    <row r="9565" spans="1:10" x14ac:dyDescent="0.2">
      <c r="A9565">
        <v>28105675815</v>
      </c>
      <c r="B9565" t="s">
        <v>4442</v>
      </c>
      <c r="C9565" t="s">
        <v>5</v>
      </c>
      <c r="D9565" t="s">
        <v>6</v>
      </c>
      <c r="E9565" t="str">
        <f>VLOOKUP($A9565,'lms01'!$1:$1048576,7,FALSE)</f>
        <v>filmovertrukne tabl.</v>
      </c>
      <c r="F9565" t="str">
        <f>VLOOKUP($A9565,'lms01'!$1:$1048576,10,FALSE)</f>
        <v>245 mg</v>
      </c>
      <c r="G9565" t="str">
        <f>VLOOKUP($A9565,'lms01'!$1:$1048576,15,FALSE)</f>
        <v>J05AF07</v>
      </c>
      <c r="H9565" t="str">
        <f>VLOOKUP($G9565,'lms12'!$A:$B,2,FALSE)</f>
        <v>Tenofovir disoproxil</v>
      </c>
      <c r="I9565" t="str">
        <f>VLOOKUP($A9565,'lms01'!$1:$1048576,16,FALSE)</f>
        <v>OR</v>
      </c>
      <c r="J9565">
        <f>VLOOKUP($A9565,'lms01'!$1:$1048576,24,FALSE)</f>
        <v>0</v>
      </c>
    </row>
    <row r="9566" spans="1:10" x14ac:dyDescent="0.2">
      <c r="A9566">
        <v>28105675915</v>
      </c>
      <c r="B9566" t="s">
        <v>3011</v>
      </c>
      <c r="C9566" t="s">
        <v>5</v>
      </c>
      <c r="D9566" t="s">
        <v>6</v>
      </c>
      <c r="E9566" t="str">
        <f>VLOOKUP($A9566,'lms01'!$1:$1048576,7,FALSE)</f>
        <v>filmovertrukne tabl.</v>
      </c>
      <c r="F9566" t="str">
        <f>VLOOKUP($A9566,'lms01'!$1:$1048576,10,FALSE)</f>
        <v>20 mg</v>
      </c>
      <c r="G9566" t="str">
        <f>VLOOKUP($A9566,'lms01'!$1:$1048576,15,FALSE)</f>
        <v>N02AA05</v>
      </c>
      <c r="H9566" t="str">
        <f>VLOOKUP($G9566,'lms12'!$A:$B,2,FALSE)</f>
        <v>Oxycodon</v>
      </c>
      <c r="I9566" t="str">
        <f>VLOOKUP($A9566,'lms01'!$1:$1048576,16,FALSE)</f>
        <v>OR</v>
      </c>
      <c r="J9566">
        <f>VLOOKUP($A9566,'lms01'!$1:$1048576,24,FALSE)</f>
        <v>0</v>
      </c>
    </row>
    <row r="9567" spans="1:10" x14ac:dyDescent="0.2">
      <c r="A9567">
        <v>28105676215</v>
      </c>
      <c r="B9567" t="s">
        <v>4443</v>
      </c>
      <c r="C9567" t="s">
        <v>5</v>
      </c>
      <c r="D9567" t="s">
        <v>6</v>
      </c>
      <c r="E9567" t="str">
        <f>VLOOKUP($A9567,'lms01'!$1:$1048576,7,FALSE)</f>
        <v>filmovertrukne tabl.</v>
      </c>
      <c r="F9567" t="str">
        <f>VLOOKUP($A9567,'lms01'!$1:$1048576,10,FALSE)</f>
        <v>180 mg</v>
      </c>
      <c r="G9567" t="str">
        <f>VLOOKUP($A9567,'lms01'!$1:$1048576,15,FALSE)</f>
        <v>R06AX26</v>
      </c>
      <c r="H9567" t="str">
        <f>VLOOKUP($G9567,'lms12'!$A:$B,2,FALSE)</f>
        <v>Fexofenadin</v>
      </c>
      <c r="I9567" t="str">
        <f>VLOOKUP($A9567,'lms01'!$1:$1048576,16,FALSE)</f>
        <v>OR</v>
      </c>
      <c r="J9567">
        <f>VLOOKUP($A9567,'lms01'!$1:$1048576,24,FALSE)</f>
        <v>0</v>
      </c>
    </row>
    <row r="9568" spans="1:10" x14ac:dyDescent="0.2">
      <c r="A9568">
        <v>28105676415</v>
      </c>
      <c r="B9568" t="s">
        <v>4444</v>
      </c>
      <c r="C9568" t="s">
        <v>86</v>
      </c>
      <c r="D9568" t="s">
        <v>87</v>
      </c>
      <c r="E9568" t="e">
        <f>VLOOKUP($A9568,'lms01'!$1:$1048576,7,FALSE)</f>
        <v>#N/A</v>
      </c>
      <c r="F9568" t="e">
        <f>VLOOKUP($A9568,'lms01'!$1:$1048576,10,FALSE)</f>
        <v>#N/A</v>
      </c>
      <c r="G9568" t="e">
        <f>VLOOKUP($A9568,'lms01'!$1:$1048576,15,FALSE)</f>
        <v>#N/A</v>
      </c>
      <c r="H9568" t="e">
        <f>VLOOKUP($G9568,'lms12'!$A:$B,2,FALSE)</f>
        <v>#N/A</v>
      </c>
      <c r="I9568" t="e">
        <f>VLOOKUP($A9568,'lms01'!$1:$1048576,16,FALSE)</f>
        <v>#N/A</v>
      </c>
      <c r="J9568" t="e">
        <f>VLOOKUP($A9568,'lms01'!$1:$1048576,24,FALSE)</f>
        <v>#N/A</v>
      </c>
    </row>
    <row r="9569" spans="1:10" x14ac:dyDescent="0.2">
      <c r="A9569">
        <v>28105677015</v>
      </c>
      <c r="B9569" t="s">
        <v>4445</v>
      </c>
      <c r="C9569" t="s">
        <v>70</v>
      </c>
      <c r="D9569" t="s">
        <v>71</v>
      </c>
      <c r="E9569" t="e">
        <f>VLOOKUP($A9569,'lms01'!$1:$1048576,7,FALSE)</f>
        <v>#N/A</v>
      </c>
      <c r="F9569" t="e">
        <f>VLOOKUP($A9569,'lms01'!$1:$1048576,10,FALSE)</f>
        <v>#N/A</v>
      </c>
      <c r="G9569" t="e">
        <f>VLOOKUP($A9569,'lms01'!$1:$1048576,15,FALSE)</f>
        <v>#N/A</v>
      </c>
      <c r="H9569" t="e">
        <f>VLOOKUP($G9569,'lms12'!$A:$B,2,FALSE)</f>
        <v>#N/A</v>
      </c>
      <c r="I9569" t="e">
        <f>VLOOKUP($A9569,'lms01'!$1:$1048576,16,FALSE)</f>
        <v>#N/A</v>
      </c>
      <c r="J9569" t="e">
        <f>VLOOKUP($A9569,'lms01'!$1:$1048576,24,FALSE)</f>
        <v>#N/A</v>
      </c>
    </row>
    <row r="9570" spans="1:10" x14ac:dyDescent="0.2">
      <c r="A9570">
        <v>28105677115</v>
      </c>
      <c r="B9570" t="s">
        <v>4445</v>
      </c>
      <c r="C9570" t="s">
        <v>70</v>
      </c>
      <c r="D9570" t="s">
        <v>71</v>
      </c>
      <c r="E9570" t="e">
        <f>VLOOKUP($A9570,'lms01'!$1:$1048576,7,FALSE)</f>
        <v>#N/A</v>
      </c>
      <c r="F9570" t="e">
        <f>VLOOKUP($A9570,'lms01'!$1:$1048576,10,FALSE)</f>
        <v>#N/A</v>
      </c>
      <c r="G9570" t="e">
        <f>VLOOKUP($A9570,'lms01'!$1:$1048576,15,FALSE)</f>
        <v>#N/A</v>
      </c>
      <c r="H9570" t="e">
        <f>VLOOKUP($G9570,'lms12'!$A:$B,2,FALSE)</f>
        <v>#N/A</v>
      </c>
      <c r="I9570" t="e">
        <f>VLOOKUP($A9570,'lms01'!$1:$1048576,16,FALSE)</f>
        <v>#N/A</v>
      </c>
      <c r="J9570" t="e">
        <f>VLOOKUP($A9570,'lms01'!$1:$1048576,24,FALSE)</f>
        <v>#N/A</v>
      </c>
    </row>
    <row r="9571" spans="1:10" x14ac:dyDescent="0.2">
      <c r="A9571">
        <v>28105677215</v>
      </c>
      <c r="B9571" t="s">
        <v>4446</v>
      </c>
      <c r="C9571" t="s">
        <v>5</v>
      </c>
      <c r="D9571" t="s">
        <v>6</v>
      </c>
      <c r="E9571" t="str">
        <f>VLOOKUP($A9571,'lms01'!$1:$1048576,7,FALSE)</f>
        <v>filmovertrukne tabl.</v>
      </c>
      <c r="F9571" t="str">
        <f>VLOOKUP($A9571,'lms01'!$1:$1048576,10,FALSE)</f>
        <v>2,5 mg</v>
      </c>
      <c r="G9571" t="str">
        <f>VLOOKUP($A9571,'lms01'!$1:$1048576,15,FALSE)</f>
        <v>G04BE08</v>
      </c>
      <c r="H9571" t="str">
        <f>VLOOKUP($G9571,'lms12'!$A:$B,2,FALSE)</f>
        <v>Tadalafil</v>
      </c>
      <c r="I9571" t="str">
        <f>VLOOKUP($A9571,'lms01'!$1:$1048576,16,FALSE)</f>
        <v>OR</v>
      </c>
      <c r="J9571">
        <f>VLOOKUP($A9571,'lms01'!$1:$1048576,24,FALSE)</f>
        <v>0</v>
      </c>
    </row>
    <row r="9572" spans="1:10" x14ac:dyDescent="0.2">
      <c r="A9572">
        <v>28105677315</v>
      </c>
      <c r="B9572" t="s">
        <v>4446</v>
      </c>
      <c r="C9572" t="s">
        <v>5</v>
      </c>
      <c r="D9572" t="s">
        <v>6</v>
      </c>
      <c r="E9572" t="str">
        <f>VLOOKUP($A9572,'lms01'!$1:$1048576,7,FALSE)</f>
        <v>filmovertrukne tabl.</v>
      </c>
      <c r="F9572" t="str">
        <f>VLOOKUP($A9572,'lms01'!$1:$1048576,10,FALSE)</f>
        <v>5 mg</v>
      </c>
      <c r="G9572" t="str">
        <f>VLOOKUP($A9572,'lms01'!$1:$1048576,15,FALSE)</f>
        <v>G04BE08</v>
      </c>
      <c r="H9572" t="str">
        <f>VLOOKUP($G9572,'lms12'!$A:$B,2,FALSE)</f>
        <v>Tadalafil</v>
      </c>
      <c r="I9572" t="str">
        <f>VLOOKUP($A9572,'lms01'!$1:$1048576,16,FALSE)</f>
        <v>OR</v>
      </c>
      <c r="J9572">
        <f>VLOOKUP($A9572,'lms01'!$1:$1048576,24,FALSE)</f>
        <v>0</v>
      </c>
    </row>
    <row r="9573" spans="1:10" x14ac:dyDescent="0.2">
      <c r="A9573">
        <v>28105677415</v>
      </c>
      <c r="B9573" t="s">
        <v>4446</v>
      </c>
      <c r="C9573" t="s">
        <v>5</v>
      </c>
      <c r="D9573" t="s">
        <v>6</v>
      </c>
      <c r="E9573" t="str">
        <f>VLOOKUP($A9573,'lms01'!$1:$1048576,7,FALSE)</f>
        <v>filmovertrukne tabl.</v>
      </c>
      <c r="F9573" t="str">
        <f>VLOOKUP($A9573,'lms01'!$1:$1048576,10,FALSE)</f>
        <v>10 mg</v>
      </c>
      <c r="G9573" t="str">
        <f>VLOOKUP($A9573,'lms01'!$1:$1048576,15,FALSE)</f>
        <v>G04BE08</v>
      </c>
      <c r="H9573" t="str">
        <f>VLOOKUP($G9573,'lms12'!$A:$B,2,FALSE)</f>
        <v>Tadalafil</v>
      </c>
      <c r="I9573" t="str">
        <f>VLOOKUP($A9573,'lms01'!$1:$1048576,16,FALSE)</f>
        <v>OR</v>
      </c>
      <c r="J9573">
        <f>VLOOKUP($A9573,'lms01'!$1:$1048576,24,FALSE)</f>
        <v>0</v>
      </c>
    </row>
    <row r="9574" spans="1:10" x14ac:dyDescent="0.2">
      <c r="A9574">
        <v>28105677515</v>
      </c>
      <c r="B9574" t="s">
        <v>4446</v>
      </c>
      <c r="C9574" t="s">
        <v>5</v>
      </c>
      <c r="D9574" t="s">
        <v>6</v>
      </c>
      <c r="E9574" t="str">
        <f>VLOOKUP($A9574,'lms01'!$1:$1048576,7,FALSE)</f>
        <v>filmovertrukne tabl.</v>
      </c>
      <c r="F9574" t="str">
        <f>VLOOKUP($A9574,'lms01'!$1:$1048576,10,FALSE)</f>
        <v>20 mg</v>
      </c>
      <c r="G9574" t="str">
        <f>VLOOKUP($A9574,'lms01'!$1:$1048576,15,FALSE)</f>
        <v>G04BE08</v>
      </c>
      <c r="H9574" t="str">
        <f>VLOOKUP($G9574,'lms12'!$A:$B,2,FALSE)</f>
        <v>Tadalafil</v>
      </c>
      <c r="I9574" t="str">
        <f>VLOOKUP($A9574,'lms01'!$1:$1048576,16,FALSE)</f>
        <v>OR</v>
      </c>
      <c r="J9574">
        <f>VLOOKUP($A9574,'lms01'!$1:$1048576,24,FALSE)</f>
        <v>0</v>
      </c>
    </row>
    <row r="9575" spans="1:10" x14ac:dyDescent="0.2">
      <c r="A9575">
        <v>28105677615</v>
      </c>
      <c r="B9575" t="s">
        <v>4447</v>
      </c>
      <c r="C9575" t="s">
        <v>70</v>
      </c>
      <c r="D9575" t="s">
        <v>71</v>
      </c>
      <c r="E9575" t="e">
        <f>VLOOKUP($A9575,'lms01'!$1:$1048576,7,FALSE)</f>
        <v>#N/A</v>
      </c>
      <c r="F9575" t="e">
        <f>VLOOKUP($A9575,'lms01'!$1:$1048576,10,FALSE)</f>
        <v>#N/A</v>
      </c>
      <c r="G9575" t="e">
        <f>VLOOKUP($A9575,'lms01'!$1:$1048576,15,FALSE)</f>
        <v>#N/A</v>
      </c>
      <c r="H9575" t="e">
        <f>VLOOKUP($G9575,'lms12'!$A:$B,2,FALSE)</f>
        <v>#N/A</v>
      </c>
      <c r="I9575" t="e">
        <f>VLOOKUP($A9575,'lms01'!$1:$1048576,16,FALSE)</f>
        <v>#N/A</v>
      </c>
      <c r="J9575" t="e">
        <f>VLOOKUP($A9575,'lms01'!$1:$1048576,24,FALSE)</f>
        <v>#N/A</v>
      </c>
    </row>
    <row r="9576" spans="1:10" x14ac:dyDescent="0.2">
      <c r="A9576">
        <v>28105677815</v>
      </c>
      <c r="B9576" t="s">
        <v>4448</v>
      </c>
      <c r="C9576" t="s">
        <v>389</v>
      </c>
      <c r="D9576" t="s">
        <v>390</v>
      </c>
      <c r="E9576" t="e">
        <f>VLOOKUP($A9576,'lms01'!$1:$1048576,7,FALSE)</f>
        <v>#N/A</v>
      </c>
      <c r="F9576" t="e">
        <f>VLOOKUP($A9576,'lms01'!$1:$1048576,10,FALSE)</f>
        <v>#N/A</v>
      </c>
      <c r="G9576" t="e">
        <f>VLOOKUP($A9576,'lms01'!$1:$1048576,15,FALSE)</f>
        <v>#N/A</v>
      </c>
      <c r="H9576" t="e">
        <f>VLOOKUP($G9576,'lms12'!$A:$B,2,FALSE)</f>
        <v>#N/A</v>
      </c>
      <c r="I9576" t="e">
        <f>VLOOKUP($A9576,'lms01'!$1:$1048576,16,FALSE)</f>
        <v>#N/A</v>
      </c>
      <c r="J9576" t="e">
        <f>VLOOKUP($A9576,'lms01'!$1:$1048576,24,FALSE)</f>
        <v>#N/A</v>
      </c>
    </row>
    <row r="9577" spans="1:10" x14ac:dyDescent="0.2">
      <c r="A9577">
        <v>28105677915</v>
      </c>
      <c r="B9577" t="s">
        <v>4448</v>
      </c>
      <c r="C9577" t="s">
        <v>389</v>
      </c>
      <c r="D9577" t="s">
        <v>390</v>
      </c>
      <c r="E9577" t="e">
        <f>VLOOKUP($A9577,'lms01'!$1:$1048576,7,FALSE)</f>
        <v>#N/A</v>
      </c>
      <c r="F9577" t="e">
        <f>VLOOKUP($A9577,'lms01'!$1:$1048576,10,FALSE)</f>
        <v>#N/A</v>
      </c>
      <c r="G9577" t="e">
        <f>VLOOKUP($A9577,'lms01'!$1:$1048576,15,FALSE)</f>
        <v>#N/A</v>
      </c>
      <c r="H9577" t="e">
        <f>VLOOKUP($G9577,'lms12'!$A:$B,2,FALSE)</f>
        <v>#N/A</v>
      </c>
      <c r="I9577" t="e">
        <f>VLOOKUP($A9577,'lms01'!$1:$1048576,16,FALSE)</f>
        <v>#N/A</v>
      </c>
      <c r="J9577" t="e">
        <f>VLOOKUP($A9577,'lms01'!$1:$1048576,24,FALSE)</f>
        <v>#N/A</v>
      </c>
    </row>
    <row r="9578" spans="1:10" x14ac:dyDescent="0.2">
      <c r="A9578">
        <v>28105678015</v>
      </c>
      <c r="B9578" t="s">
        <v>963</v>
      </c>
      <c r="C9578" t="s">
        <v>168</v>
      </c>
      <c r="D9578" t="s">
        <v>169</v>
      </c>
      <c r="E9578" t="e">
        <f>VLOOKUP($A9578,'lms01'!$1:$1048576,7,FALSE)</f>
        <v>#N/A</v>
      </c>
      <c r="F9578" t="e">
        <f>VLOOKUP($A9578,'lms01'!$1:$1048576,10,FALSE)</f>
        <v>#N/A</v>
      </c>
      <c r="G9578" t="e">
        <f>VLOOKUP($A9578,'lms01'!$1:$1048576,15,FALSE)</f>
        <v>#N/A</v>
      </c>
      <c r="H9578" t="e">
        <f>VLOOKUP($G9578,'lms12'!$A:$B,2,FALSE)</f>
        <v>#N/A</v>
      </c>
      <c r="I9578" t="e">
        <f>VLOOKUP($A9578,'lms01'!$1:$1048576,16,FALSE)</f>
        <v>#N/A</v>
      </c>
      <c r="J9578" t="e">
        <f>VLOOKUP($A9578,'lms01'!$1:$1048576,24,FALSE)</f>
        <v>#N/A</v>
      </c>
    </row>
    <row r="9579" spans="1:10" x14ac:dyDescent="0.2">
      <c r="A9579">
        <v>28105678115</v>
      </c>
      <c r="B9579" t="s">
        <v>4449</v>
      </c>
      <c r="C9579" t="s">
        <v>70</v>
      </c>
      <c r="D9579" t="s">
        <v>71</v>
      </c>
      <c r="E9579" t="e">
        <f>VLOOKUP($A9579,'lms01'!$1:$1048576,7,FALSE)</f>
        <v>#N/A</v>
      </c>
      <c r="F9579" t="e">
        <f>VLOOKUP($A9579,'lms01'!$1:$1048576,10,FALSE)</f>
        <v>#N/A</v>
      </c>
      <c r="G9579" t="e">
        <f>VLOOKUP($A9579,'lms01'!$1:$1048576,15,FALSE)</f>
        <v>#N/A</v>
      </c>
      <c r="H9579" t="e">
        <f>VLOOKUP($G9579,'lms12'!$A:$B,2,FALSE)</f>
        <v>#N/A</v>
      </c>
      <c r="I9579" t="e">
        <f>VLOOKUP($A9579,'lms01'!$1:$1048576,16,FALSE)</f>
        <v>#N/A</v>
      </c>
      <c r="J9579" t="e">
        <f>VLOOKUP($A9579,'lms01'!$1:$1048576,24,FALSE)</f>
        <v>#N/A</v>
      </c>
    </row>
    <row r="9580" spans="1:10" x14ac:dyDescent="0.2">
      <c r="A9580">
        <v>28105678215</v>
      </c>
      <c r="B9580" t="s">
        <v>4449</v>
      </c>
      <c r="C9580" t="s">
        <v>70</v>
      </c>
      <c r="D9580" t="s">
        <v>71</v>
      </c>
      <c r="E9580" t="e">
        <f>VLOOKUP($A9580,'lms01'!$1:$1048576,7,FALSE)</f>
        <v>#N/A</v>
      </c>
      <c r="F9580" t="e">
        <f>VLOOKUP($A9580,'lms01'!$1:$1048576,10,FALSE)</f>
        <v>#N/A</v>
      </c>
      <c r="G9580" t="e">
        <f>VLOOKUP($A9580,'lms01'!$1:$1048576,15,FALSE)</f>
        <v>#N/A</v>
      </c>
      <c r="H9580" t="e">
        <f>VLOOKUP($G9580,'lms12'!$A:$B,2,FALSE)</f>
        <v>#N/A</v>
      </c>
      <c r="I9580" t="e">
        <f>VLOOKUP($A9580,'lms01'!$1:$1048576,16,FALSE)</f>
        <v>#N/A</v>
      </c>
      <c r="J9580" t="e">
        <f>VLOOKUP($A9580,'lms01'!$1:$1048576,24,FALSE)</f>
        <v>#N/A</v>
      </c>
    </row>
    <row r="9581" spans="1:10" x14ac:dyDescent="0.2">
      <c r="A9581">
        <v>28105678315</v>
      </c>
      <c r="B9581" t="s">
        <v>4449</v>
      </c>
      <c r="C9581" t="s">
        <v>70</v>
      </c>
      <c r="D9581" t="s">
        <v>71</v>
      </c>
      <c r="E9581" t="e">
        <f>VLOOKUP($A9581,'lms01'!$1:$1048576,7,FALSE)</f>
        <v>#N/A</v>
      </c>
      <c r="F9581" t="e">
        <f>VLOOKUP($A9581,'lms01'!$1:$1048576,10,FALSE)</f>
        <v>#N/A</v>
      </c>
      <c r="G9581" t="e">
        <f>VLOOKUP($A9581,'lms01'!$1:$1048576,15,FALSE)</f>
        <v>#N/A</v>
      </c>
      <c r="H9581" t="e">
        <f>VLOOKUP($G9581,'lms12'!$A:$B,2,FALSE)</f>
        <v>#N/A</v>
      </c>
      <c r="I9581" t="e">
        <f>VLOOKUP($A9581,'lms01'!$1:$1048576,16,FALSE)</f>
        <v>#N/A</v>
      </c>
      <c r="J9581" t="e">
        <f>VLOOKUP($A9581,'lms01'!$1:$1048576,24,FALSE)</f>
        <v>#N/A</v>
      </c>
    </row>
    <row r="9582" spans="1:10" x14ac:dyDescent="0.2">
      <c r="A9582">
        <v>28105678415</v>
      </c>
      <c r="B9582" t="s">
        <v>4449</v>
      </c>
      <c r="C9582" t="s">
        <v>70</v>
      </c>
      <c r="D9582" t="s">
        <v>71</v>
      </c>
      <c r="E9582" t="e">
        <f>VLOOKUP($A9582,'lms01'!$1:$1048576,7,FALSE)</f>
        <v>#N/A</v>
      </c>
      <c r="F9582" t="e">
        <f>VLOOKUP($A9582,'lms01'!$1:$1048576,10,FALSE)</f>
        <v>#N/A</v>
      </c>
      <c r="G9582" t="e">
        <f>VLOOKUP($A9582,'lms01'!$1:$1048576,15,FALSE)</f>
        <v>#N/A</v>
      </c>
      <c r="H9582" t="e">
        <f>VLOOKUP($G9582,'lms12'!$A:$B,2,FALSE)</f>
        <v>#N/A</v>
      </c>
      <c r="I9582" t="e">
        <f>VLOOKUP($A9582,'lms01'!$1:$1048576,16,FALSE)</f>
        <v>#N/A</v>
      </c>
      <c r="J9582" t="e">
        <f>VLOOKUP($A9582,'lms01'!$1:$1048576,24,FALSE)</f>
        <v>#N/A</v>
      </c>
    </row>
    <row r="9583" spans="1:10" x14ac:dyDescent="0.2">
      <c r="A9583">
        <v>28105678515</v>
      </c>
      <c r="B9583" t="s">
        <v>4449</v>
      </c>
      <c r="C9583" t="s">
        <v>70</v>
      </c>
      <c r="D9583" t="s">
        <v>71</v>
      </c>
      <c r="E9583" t="e">
        <f>VLOOKUP($A9583,'lms01'!$1:$1048576,7,FALSE)</f>
        <v>#N/A</v>
      </c>
      <c r="F9583" t="e">
        <f>VLOOKUP($A9583,'lms01'!$1:$1048576,10,FALSE)</f>
        <v>#N/A</v>
      </c>
      <c r="G9583" t="e">
        <f>VLOOKUP($A9583,'lms01'!$1:$1048576,15,FALSE)</f>
        <v>#N/A</v>
      </c>
      <c r="H9583" t="e">
        <f>VLOOKUP($G9583,'lms12'!$A:$B,2,FALSE)</f>
        <v>#N/A</v>
      </c>
      <c r="I9583" t="e">
        <f>VLOOKUP($A9583,'lms01'!$1:$1048576,16,FALSE)</f>
        <v>#N/A</v>
      </c>
      <c r="J9583" t="e">
        <f>VLOOKUP($A9583,'lms01'!$1:$1048576,24,FALSE)</f>
        <v>#N/A</v>
      </c>
    </row>
    <row r="9584" spans="1:10" x14ac:dyDescent="0.2">
      <c r="A9584">
        <v>28105678615</v>
      </c>
      <c r="B9584" t="s">
        <v>4449</v>
      </c>
      <c r="C9584" t="s">
        <v>70</v>
      </c>
      <c r="D9584" t="s">
        <v>71</v>
      </c>
      <c r="E9584" t="e">
        <f>VLOOKUP($A9584,'lms01'!$1:$1048576,7,FALSE)</f>
        <v>#N/A</v>
      </c>
      <c r="F9584" t="e">
        <f>VLOOKUP($A9584,'lms01'!$1:$1048576,10,FALSE)</f>
        <v>#N/A</v>
      </c>
      <c r="G9584" t="e">
        <f>VLOOKUP($A9584,'lms01'!$1:$1048576,15,FALSE)</f>
        <v>#N/A</v>
      </c>
      <c r="H9584" t="e">
        <f>VLOOKUP($G9584,'lms12'!$A:$B,2,FALSE)</f>
        <v>#N/A</v>
      </c>
      <c r="I9584" t="e">
        <f>VLOOKUP($A9584,'lms01'!$1:$1048576,16,FALSE)</f>
        <v>#N/A</v>
      </c>
      <c r="J9584" t="e">
        <f>VLOOKUP($A9584,'lms01'!$1:$1048576,24,FALSE)</f>
        <v>#N/A</v>
      </c>
    </row>
    <row r="9585" spans="1:10" x14ac:dyDescent="0.2">
      <c r="A9585">
        <v>28105678715</v>
      </c>
      <c r="B9585" t="s">
        <v>4449</v>
      </c>
      <c r="C9585" t="s">
        <v>70</v>
      </c>
      <c r="D9585" t="s">
        <v>71</v>
      </c>
      <c r="E9585" t="e">
        <f>VLOOKUP($A9585,'lms01'!$1:$1048576,7,FALSE)</f>
        <v>#N/A</v>
      </c>
      <c r="F9585" t="e">
        <f>VLOOKUP($A9585,'lms01'!$1:$1048576,10,FALSE)</f>
        <v>#N/A</v>
      </c>
      <c r="G9585" t="e">
        <f>VLOOKUP($A9585,'lms01'!$1:$1048576,15,FALSE)</f>
        <v>#N/A</v>
      </c>
      <c r="H9585" t="e">
        <f>VLOOKUP($G9585,'lms12'!$A:$B,2,FALSE)</f>
        <v>#N/A</v>
      </c>
      <c r="I9585" t="e">
        <f>VLOOKUP($A9585,'lms01'!$1:$1048576,16,FALSE)</f>
        <v>#N/A</v>
      </c>
      <c r="J9585" t="e">
        <f>VLOOKUP($A9585,'lms01'!$1:$1048576,24,FALSE)</f>
        <v>#N/A</v>
      </c>
    </row>
    <row r="9586" spans="1:10" x14ac:dyDescent="0.2">
      <c r="A9586">
        <v>28105678815</v>
      </c>
      <c r="B9586" t="s">
        <v>1896</v>
      </c>
      <c r="C9586" t="s">
        <v>70</v>
      </c>
      <c r="D9586" t="s">
        <v>71</v>
      </c>
      <c r="E9586" t="str">
        <f>VLOOKUP($A9586,'lms01'!$1:$1048576,7,FALSE)</f>
        <v>kapsler, h†rde</v>
      </c>
      <c r="F9586" t="str">
        <f>VLOOKUP($A9586,'lms01'!$1:$1048576,10,FALSE)</f>
        <v>80 mg</v>
      </c>
      <c r="G9586" t="str">
        <f>VLOOKUP($A9586,'lms01'!$1:$1048576,15,FALSE)</f>
        <v>N06BA09</v>
      </c>
      <c r="H9586" t="str">
        <f>VLOOKUP($G9586,'lms12'!$A:$B,2,FALSE)</f>
        <v>Atomoxetin</v>
      </c>
      <c r="I9586" t="str">
        <f>VLOOKUP($A9586,'lms01'!$1:$1048576,16,FALSE)</f>
        <v>OR</v>
      </c>
      <c r="J9586">
        <f>VLOOKUP($A9586,'lms01'!$1:$1048576,24,FALSE)</f>
        <v>0</v>
      </c>
    </row>
    <row r="9587" spans="1:10" x14ac:dyDescent="0.2">
      <c r="A9587">
        <v>28105679015</v>
      </c>
      <c r="B9587" t="s">
        <v>4450</v>
      </c>
      <c r="C9587" t="s">
        <v>70</v>
      </c>
      <c r="D9587" t="s">
        <v>71</v>
      </c>
      <c r="E9587" t="e">
        <f>VLOOKUP($A9587,'lms01'!$1:$1048576,7,FALSE)</f>
        <v>#N/A</v>
      </c>
      <c r="F9587" t="e">
        <f>VLOOKUP($A9587,'lms01'!$1:$1048576,10,FALSE)</f>
        <v>#N/A</v>
      </c>
      <c r="G9587" t="e">
        <f>VLOOKUP($A9587,'lms01'!$1:$1048576,15,FALSE)</f>
        <v>#N/A</v>
      </c>
      <c r="H9587" t="e">
        <f>VLOOKUP($G9587,'lms12'!$A:$B,2,FALSE)</f>
        <v>#N/A</v>
      </c>
      <c r="I9587" t="e">
        <f>VLOOKUP($A9587,'lms01'!$1:$1048576,16,FALSE)</f>
        <v>#N/A</v>
      </c>
      <c r="J9587" t="e">
        <f>VLOOKUP($A9587,'lms01'!$1:$1048576,24,FALSE)</f>
        <v>#N/A</v>
      </c>
    </row>
    <row r="9588" spans="1:10" x14ac:dyDescent="0.2">
      <c r="A9588">
        <v>28105679115</v>
      </c>
      <c r="B9588" t="s">
        <v>4450</v>
      </c>
      <c r="C9588" t="s">
        <v>70</v>
      </c>
      <c r="D9588" t="s">
        <v>71</v>
      </c>
      <c r="E9588" t="e">
        <f>VLOOKUP($A9588,'lms01'!$1:$1048576,7,FALSE)</f>
        <v>#N/A</v>
      </c>
      <c r="F9588" t="e">
        <f>VLOOKUP($A9588,'lms01'!$1:$1048576,10,FALSE)</f>
        <v>#N/A</v>
      </c>
      <c r="G9588" t="e">
        <f>VLOOKUP($A9588,'lms01'!$1:$1048576,15,FALSE)</f>
        <v>#N/A</v>
      </c>
      <c r="H9588" t="e">
        <f>VLOOKUP($G9588,'lms12'!$A:$B,2,FALSE)</f>
        <v>#N/A</v>
      </c>
      <c r="I9588" t="e">
        <f>VLOOKUP($A9588,'lms01'!$1:$1048576,16,FALSE)</f>
        <v>#N/A</v>
      </c>
      <c r="J9588" t="e">
        <f>VLOOKUP($A9588,'lms01'!$1:$1048576,24,FALSE)</f>
        <v>#N/A</v>
      </c>
    </row>
    <row r="9589" spans="1:10" x14ac:dyDescent="0.2">
      <c r="A9589">
        <v>28105679215</v>
      </c>
      <c r="B9589" t="s">
        <v>4450</v>
      </c>
      <c r="C9589" t="s">
        <v>70</v>
      </c>
      <c r="D9589" t="s">
        <v>71</v>
      </c>
      <c r="E9589" t="e">
        <f>VLOOKUP($A9589,'lms01'!$1:$1048576,7,FALSE)</f>
        <v>#N/A</v>
      </c>
      <c r="F9589" t="e">
        <f>VLOOKUP($A9589,'lms01'!$1:$1048576,10,FALSE)</f>
        <v>#N/A</v>
      </c>
      <c r="G9589" t="e">
        <f>VLOOKUP($A9589,'lms01'!$1:$1048576,15,FALSE)</f>
        <v>#N/A</v>
      </c>
      <c r="H9589" t="e">
        <f>VLOOKUP($G9589,'lms12'!$A:$B,2,FALSE)</f>
        <v>#N/A</v>
      </c>
      <c r="I9589" t="e">
        <f>VLOOKUP($A9589,'lms01'!$1:$1048576,16,FALSE)</f>
        <v>#N/A</v>
      </c>
      <c r="J9589" t="e">
        <f>VLOOKUP($A9589,'lms01'!$1:$1048576,24,FALSE)</f>
        <v>#N/A</v>
      </c>
    </row>
    <row r="9590" spans="1:10" x14ac:dyDescent="0.2">
      <c r="A9590">
        <v>28105679615</v>
      </c>
      <c r="B9590" t="s">
        <v>4290</v>
      </c>
      <c r="C9590" t="s">
        <v>70</v>
      </c>
      <c r="D9590" t="s">
        <v>71</v>
      </c>
      <c r="E9590" t="e">
        <f>VLOOKUP($A9590,'lms01'!$1:$1048576,7,FALSE)</f>
        <v>#N/A</v>
      </c>
      <c r="F9590" t="e">
        <f>VLOOKUP($A9590,'lms01'!$1:$1048576,10,FALSE)</f>
        <v>#N/A</v>
      </c>
      <c r="G9590" t="e">
        <f>VLOOKUP($A9590,'lms01'!$1:$1048576,15,FALSE)</f>
        <v>#N/A</v>
      </c>
      <c r="H9590" t="e">
        <f>VLOOKUP($G9590,'lms12'!$A:$B,2,FALSE)</f>
        <v>#N/A</v>
      </c>
      <c r="I9590" t="e">
        <f>VLOOKUP($A9590,'lms01'!$1:$1048576,16,FALSE)</f>
        <v>#N/A</v>
      </c>
      <c r="J9590" t="e">
        <f>VLOOKUP($A9590,'lms01'!$1:$1048576,24,FALSE)</f>
        <v>#N/A</v>
      </c>
    </row>
    <row r="9591" spans="1:10" x14ac:dyDescent="0.2">
      <c r="A9591">
        <v>28105679715</v>
      </c>
      <c r="B9591" t="s">
        <v>4451</v>
      </c>
      <c r="C9591" t="s">
        <v>5</v>
      </c>
      <c r="D9591" t="s">
        <v>6</v>
      </c>
      <c r="E9591" t="str">
        <f>VLOOKUP($A9591,'lms01'!$1:$1048576,7,FALSE)</f>
        <v>filmovertrukne tabl.</v>
      </c>
      <c r="F9591" t="str">
        <f>VLOOKUP($A9591,'lms01'!$1:$1048576,10,FALSE)</f>
        <v>2,5 mg</v>
      </c>
      <c r="G9591" t="str">
        <f>VLOOKUP($A9591,'lms01'!$1:$1048576,15,FALSE)</f>
        <v>G04CA01</v>
      </c>
      <c r="H9591" t="str">
        <f>VLOOKUP($G9591,'lms12'!$A:$B,2,FALSE)</f>
        <v>Alfuzosin</v>
      </c>
      <c r="I9591" t="str">
        <f>VLOOKUP($A9591,'lms01'!$1:$1048576,16,FALSE)</f>
        <v>OR</v>
      </c>
      <c r="J9591">
        <f>VLOOKUP($A9591,'lms01'!$1:$1048576,24,FALSE)</f>
        <v>0</v>
      </c>
    </row>
    <row r="9592" spans="1:10" x14ac:dyDescent="0.2">
      <c r="A9592">
        <v>28105679815</v>
      </c>
      <c r="B9592" t="s">
        <v>4451</v>
      </c>
      <c r="C9592" t="s">
        <v>5</v>
      </c>
      <c r="D9592" t="s">
        <v>6</v>
      </c>
      <c r="E9592" t="str">
        <f>VLOOKUP($A9592,'lms01'!$1:$1048576,7,FALSE)</f>
        <v>depottabletter</v>
      </c>
      <c r="F9592" t="str">
        <f>VLOOKUP($A9592,'lms01'!$1:$1048576,10,FALSE)</f>
        <v>10 mg</v>
      </c>
      <c r="G9592" t="str">
        <f>VLOOKUP($A9592,'lms01'!$1:$1048576,15,FALSE)</f>
        <v>G04CA01</v>
      </c>
      <c r="H9592" t="str">
        <f>VLOOKUP($G9592,'lms12'!$A:$B,2,FALSE)</f>
        <v>Alfuzosin</v>
      </c>
      <c r="I9592" t="str">
        <f>VLOOKUP($A9592,'lms01'!$1:$1048576,16,FALSE)</f>
        <v>OR</v>
      </c>
      <c r="J9592">
        <f>VLOOKUP($A9592,'lms01'!$1:$1048576,24,FALSE)</f>
        <v>0</v>
      </c>
    </row>
    <row r="9593" spans="1:10" x14ac:dyDescent="0.2">
      <c r="A9593">
        <v>28105680315</v>
      </c>
      <c r="B9593" t="s">
        <v>1721</v>
      </c>
      <c r="C9593" t="s">
        <v>5</v>
      </c>
      <c r="D9593" t="s">
        <v>6</v>
      </c>
      <c r="E9593" t="str">
        <f>VLOOKUP($A9593,'lms01'!$1:$1048576,7,FALSE)</f>
        <v>filmovertrukne tabl.</v>
      </c>
      <c r="F9593" t="str">
        <f>VLOOKUP($A9593,'lms01'!$1:$1048576,10,FALSE)</f>
        <v>5 mg</v>
      </c>
      <c r="G9593" t="str">
        <f>VLOOKUP($A9593,'lms01'!$1:$1048576,15,FALSE)</f>
        <v>G04BD08</v>
      </c>
      <c r="H9593" t="str">
        <f>VLOOKUP($G9593,'lms12'!$A:$B,2,FALSE)</f>
        <v>Solifenacin</v>
      </c>
      <c r="I9593" t="str">
        <f>VLOOKUP($A9593,'lms01'!$1:$1048576,16,FALSE)</f>
        <v>OR</v>
      </c>
      <c r="J9593">
        <f>VLOOKUP($A9593,'lms01'!$1:$1048576,24,FALSE)</f>
        <v>0</v>
      </c>
    </row>
    <row r="9594" spans="1:10" x14ac:dyDescent="0.2">
      <c r="A9594">
        <v>28105680515</v>
      </c>
      <c r="B9594" t="s">
        <v>4452</v>
      </c>
      <c r="C9594" t="s">
        <v>5</v>
      </c>
      <c r="D9594" t="s">
        <v>6</v>
      </c>
      <c r="E9594" t="str">
        <f>VLOOKUP($A9594,'lms01'!$1:$1048576,7,FALSE)</f>
        <v>tabletter</v>
      </c>
      <c r="F9594" t="str">
        <f>VLOOKUP($A9594,'lms01'!$1:$1048576,10,FALSE)</f>
        <v>5 mg</v>
      </c>
      <c r="G9594" t="str">
        <f>VLOOKUP($A9594,'lms01'!$1:$1048576,15,FALSE)</f>
        <v>C08CA01</v>
      </c>
      <c r="H9594" t="str">
        <f>VLOOKUP($G9594,'lms12'!$A:$B,2,FALSE)</f>
        <v>Amlodipin</v>
      </c>
      <c r="I9594" t="str">
        <f>VLOOKUP($A9594,'lms01'!$1:$1048576,16,FALSE)</f>
        <v>OR</v>
      </c>
      <c r="J9594">
        <f>VLOOKUP($A9594,'lms01'!$1:$1048576,24,FALSE)</f>
        <v>0</v>
      </c>
    </row>
    <row r="9595" spans="1:10" x14ac:dyDescent="0.2">
      <c r="A9595">
        <v>28105680615</v>
      </c>
      <c r="B9595" t="s">
        <v>4452</v>
      </c>
      <c r="C9595" t="s">
        <v>5</v>
      </c>
      <c r="D9595" t="s">
        <v>6</v>
      </c>
      <c r="E9595" t="str">
        <f>VLOOKUP($A9595,'lms01'!$1:$1048576,7,FALSE)</f>
        <v>tabletter</v>
      </c>
      <c r="F9595" t="str">
        <f>VLOOKUP($A9595,'lms01'!$1:$1048576,10,FALSE)</f>
        <v>10 mg</v>
      </c>
      <c r="G9595" t="str">
        <f>VLOOKUP($A9595,'lms01'!$1:$1048576,15,FALSE)</f>
        <v>C08CA01</v>
      </c>
      <c r="H9595" t="str">
        <f>VLOOKUP($G9595,'lms12'!$A:$B,2,FALSE)</f>
        <v>Amlodipin</v>
      </c>
      <c r="I9595" t="str">
        <f>VLOOKUP($A9595,'lms01'!$1:$1048576,16,FALSE)</f>
        <v>OR</v>
      </c>
      <c r="J9595">
        <f>VLOOKUP($A9595,'lms01'!$1:$1048576,24,FALSE)</f>
        <v>0</v>
      </c>
    </row>
    <row r="9596" spans="1:10" x14ac:dyDescent="0.2">
      <c r="A9596">
        <v>28105680715</v>
      </c>
      <c r="B9596" t="s">
        <v>2770</v>
      </c>
      <c r="C9596" t="s">
        <v>5</v>
      </c>
      <c r="D9596" t="s">
        <v>6</v>
      </c>
      <c r="E9596" t="e">
        <f>VLOOKUP($A9596,'lms01'!$1:$1048576,7,FALSE)</f>
        <v>#N/A</v>
      </c>
      <c r="F9596" t="e">
        <f>VLOOKUP($A9596,'lms01'!$1:$1048576,10,FALSE)</f>
        <v>#N/A</v>
      </c>
      <c r="G9596" t="e">
        <f>VLOOKUP($A9596,'lms01'!$1:$1048576,15,FALSE)</f>
        <v>#N/A</v>
      </c>
      <c r="H9596" t="e">
        <f>VLOOKUP($G9596,'lms12'!$A:$B,2,FALSE)</f>
        <v>#N/A</v>
      </c>
      <c r="I9596" t="e">
        <f>VLOOKUP($A9596,'lms01'!$1:$1048576,16,FALSE)</f>
        <v>#N/A</v>
      </c>
      <c r="J9596" t="e">
        <f>VLOOKUP($A9596,'lms01'!$1:$1048576,24,FALSE)</f>
        <v>#N/A</v>
      </c>
    </row>
    <row r="9597" spans="1:10" x14ac:dyDescent="0.2">
      <c r="A9597">
        <v>28105680915</v>
      </c>
      <c r="B9597" t="s">
        <v>4453</v>
      </c>
      <c r="C9597" t="s">
        <v>5</v>
      </c>
      <c r="D9597" t="s">
        <v>6</v>
      </c>
      <c r="E9597" t="e">
        <f>VLOOKUP($A9597,'lms01'!$1:$1048576,7,FALSE)</f>
        <v>#N/A</v>
      </c>
      <c r="F9597" t="e">
        <f>VLOOKUP($A9597,'lms01'!$1:$1048576,10,FALSE)</f>
        <v>#N/A</v>
      </c>
      <c r="G9597" t="e">
        <f>VLOOKUP($A9597,'lms01'!$1:$1048576,15,FALSE)</f>
        <v>#N/A</v>
      </c>
      <c r="H9597" t="e">
        <f>VLOOKUP($G9597,'lms12'!$A:$B,2,FALSE)</f>
        <v>#N/A</v>
      </c>
      <c r="I9597" t="e">
        <f>VLOOKUP($A9597,'lms01'!$1:$1048576,16,FALSE)</f>
        <v>#N/A</v>
      </c>
      <c r="J9597" t="e">
        <f>VLOOKUP($A9597,'lms01'!$1:$1048576,24,FALSE)</f>
        <v>#N/A</v>
      </c>
    </row>
    <row r="9598" spans="1:10" x14ac:dyDescent="0.2">
      <c r="A9598">
        <v>28105681015</v>
      </c>
      <c r="B9598" t="s">
        <v>734</v>
      </c>
      <c r="C9598" t="s">
        <v>5</v>
      </c>
      <c r="D9598" t="s">
        <v>6</v>
      </c>
      <c r="E9598" t="str">
        <f>VLOOKUP($A9598,'lms01'!$1:$1048576,7,FALSE)</f>
        <v>filmovertrukne tabl.</v>
      </c>
      <c r="F9598" t="str">
        <f>VLOOKUP($A9598,'lms01'!$1:$1048576,10,FALSE)</f>
        <v>500.000 IE</v>
      </c>
      <c r="G9598" t="str">
        <f>VLOOKUP($A9598,'lms01'!$1:$1048576,15,FALSE)</f>
        <v>J01CE02</v>
      </c>
      <c r="H9598" t="str">
        <f>VLOOKUP($G9598,'lms12'!$A:$B,2,FALSE)</f>
        <v>Phenoxymethylpenicillin</v>
      </c>
      <c r="I9598" t="str">
        <f>VLOOKUP($A9598,'lms01'!$1:$1048576,16,FALSE)</f>
        <v>OR</v>
      </c>
      <c r="J9598">
        <f>VLOOKUP($A9598,'lms01'!$1:$1048576,24,FALSE)</f>
        <v>0</v>
      </c>
    </row>
    <row r="9599" spans="1:10" x14ac:dyDescent="0.2">
      <c r="A9599">
        <v>28105681115</v>
      </c>
      <c r="B9599" t="s">
        <v>583</v>
      </c>
      <c r="C9599" t="s">
        <v>70</v>
      </c>
      <c r="D9599" t="s">
        <v>71</v>
      </c>
      <c r="E9599" t="str">
        <f>VLOOKUP($A9599,'lms01'!$1:$1048576,7,FALSE)</f>
        <v>kapsler, h†rde</v>
      </c>
      <c r="F9599" t="str">
        <f>VLOOKUP($A9599,'lms01'!$1:$1048576,10,FALSE)</f>
        <v>10 mg</v>
      </c>
      <c r="G9599" t="str">
        <f>VLOOKUP($A9599,'lms01'!$1:$1048576,15,FALSE)</f>
        <v>D05BB02</v>
      </c>
      <c r="H9599" t="str">
        <f>VLOOKUP($G9599,'lms12'!$A:$B,2,FALSE)</f>
        <v>Acitretin</v>
      </c>
      <c r="I9599" t="str">
        <f>VLOOKUP($A9599,'lms01'!$1:$1048576,16,FALSE)</f>
        <v>OR</v>
      </c>
      <c r="J9599">
        <f>VLOOKUP($A9599,'lms01'!$1:$1048576,24,FALSE)</f>
        <v>0</v>
      </c>
    </row>
    <row r="9600" spans="1:10" x14ac:dyDescent="0.2">
      <c r="A9600">
        <v>28105681215</v>
      </c>
      <c r="B9600" t="s">
        <v>4454</v>
      </c>
      <c r="C9600" t="s">
        <v>70</v>
      </c>
      <c r="D9600" t="s">
        <v>71</v>
      </c>
      <c r="E9600" t="e">
        <f>VLOOKUP($A9600,'lms01'!$1:$1048576,7,FALSE)</f>
        <v>#N/A</v>
      </c>
      <c r="F9600" t="e">
        <f>VLOOKUP($A9600,'lms01'!$1:$1048576,10,FALSE)</f>
        <v>#N/A</v>
      </c>
      <c r="G9600" t="e">
        <f>VLOOKUP($A9600,'lms01'!$1:$1048576,15,FALSE)</f>
        <v>#N/A</v>
      </c>
      <c r="H9600" t="e">
        <f>VLOOKUP($G9600,'lms12'!$A:$B,2,FALSE)</f>
        <v>#N/A</v>
      </c>
      <c r="I9600" t="e">
        <f>VLOOKUP($A9600,'lms01'!$1:$1048576,16,FALSE)</f>
        <v>#N/A</v>
      </c>
      <c r="J9600" t="e">
        <f>VLOOKUP($A9600,'lms01'!$1:$1048576,24,FALSE)</f>
        <v>#N/A</v>
      </c>
    </row>
    <row r="9601" spans="1:10" x14ac:dyDescent="0.2">
      <c r="A9601">
        <v>28105681315</v>
      </c>
      <c r="B9601" t="s">
        <v>4454</v>
      </c>
      <c r="C9601" t="s">
        <v>70</v>
      </c>
      <c r="D9601" t="s">
        <v>71</v>
      </c>
      <c r="E9601" t="e">
        <f>VLOOKUP($A9601,'lms01'!$1:$1048576,7,FALSE)</f>
        <v>#N/A</v>
      </c>
      <c r="F9601" t="e">
        <f>VLOOKUP($A9601,'lms01'!$1:$1048576,10,FALSE)</f>
        <v>#N/A</v>
      </c>
      <c r="G9601" t="e">
        <f>VLOOKUP($A9601,'lms01'!$1:$1048576,15,FALSE)</f>
        <v>#N/A</v>
      </c>
      <c r="H9601" t="e">
        <f>VLOOKUP($G9601,'lms12'!$A:$B,2,FALSE)</f>
        <v>#N/A</v>
      </c>
      <c r="I9601" t="e">
        <f>VLOOKUP($A9601,'lms01'!$1:$1048576,16,FALSE)</f>
        <v>#N/A</v>
      </c>
      <c r="J9601" t="e">
        <f>VLOOKUP($A9601,'lms01'!$1:$1048576,24,FALSE)</f>
        <v>#N/A</v>
      </c>
    </row>
    <row r="9602" spans="1:10" x14ac:dyDescent="0.2">
      <c r="A9602">
        <v>28105681415</v>
      </c>
      <c r="B9602" t="s">
        <v>4454</v>
      </c>
      <c r="C9602" t="s">
        <v>70</v>
      </c>
      <c r="D9602" t="s">
        <v>71</v>
      </c>
      <c r="E9602" t="e">
        <f>VLOOKUP($A9602,'lms01'!$1:$1048576,7,FALSE)</f>
        <v>#N/A</v>
      </c>
      <c r="F9602" t="e">
        <f>VLOOKUP($A9602,'lms01'!$1:$1048576,10,FALSE)</f>
        <v>#N/A</v>
      </c>
      <c r="G9602" t="e">
        <f>VLOOKUP($A9602,'lms01'!$1:$1048576,15,FALSE)</f>
        <v>#N/A</v>
      </c>
      <c r="H9602" t="e">
        <f>VLOOKUP($G9602,'lms12'!$A:$B,2,FALSE)</f>
        <v>#N/A</v>
      </c>
      <c r="I9602" t="e">
        <f>VLOOKUP($A9602,'lms01'!$1:$1048576,16,FALSE)</f>
        <v>#N/A</v>
      </c>
      <c r="J9602" t="e">
        <f>VLOOKUP($A9602,'lms01'!$1:$1048576,24,FALSE)</f>
        <v>#N/A</v>
      </c>
    </row>
    <row r="9603" spans="1:10" x14ac:dyDescent="0.2">
      <c r="A9603">
        <v>28105681515</v>
      </c>
      <c r="B9603" t="s">
        <v>4454</v>
      </c>
      <c r="C9603" t="s">
        <v>70</v>
      </c>
      <c r="D9603" t="s">
        <v>71</v>
      </c>
      <c r="E9603" t="e">
        <f>VLOOKUP($A9603,'lms01'!$1:$1048576,7,FALSE)</f>
        <v>#N/A</v>
      </c>
      <c r="F9603" t="e">
        <f>VLOOKUP($A9603,'lms01'!$1:$1048576,10,FALSE)</f>
        <v>#N/A</v>
      </c>
      <c r="G9603" t="e">
        <f>VLOOKUP($A9603,'lms01'!$1:$1048576,15,FALSE)</f>
        <v>#N/A</v>
      </c>
      <c r="H9603" t="e">
        <f>VLOOKUP($G9603,'lms12'!$A:$B,2,FALSE)</f>
        <v>#N/A</v>
      </c>
      <c r="I9603" t="e">
        <f>VLOOKUP($A9603,'lms01'!$1:$1048576,16,FALSE)</f>
        <v>#N/A</v>
      </c>
      <c r="J9603" t="e">
        <f>VLOOKUP($A9603,'lms01'!$1:$1048576,24,FALSE)</f>
        <v>#N/A</v>
      </c>
    </row>
    <row r="9604" spans="1:10" x14ac:dyDescent="0.2">
      <c r="A9604">
        <v>28105681615</v>
      </c>
      <c r="B9604" t="s">
        <v>4454</v>
      </c>
      <c r="C9604" t="s">
        <v>70</v>
      </c>
      <c r="D9604" t="s">
        <v>71</v>
      </c>
      <c r="E9604" t="e">
        <f>VLOOKUP($A9604,'lms01'!$1:$1048576,7,FALSE)</f>
        <v>#N/A</v>
      </c>
      <c r="F9604" t="e">
        <f>VLOOKUP($A9604,'lms01'!$1:$1048576,10,FALSE)</f>
        <v>#N/A</v>
      </c>
      <c r="G9604" t="e">
        <f>VLOOKUP($A9604,'lms01'!$1:$1048576,15,FALSE)</f>
        <v>#N/A</v>
      </c>
      <c r="H9604" t="e">
        <f>VLOOKUP($G9604,'lms12'!$A:$B,2,FALSE)</f>
        <v>#N/A</v>
      </c>
      <c r="I9604" t="e">
        <f>VLOOKUP($A9604,'lms01'!$1:$1048576,16,FALSE)</f>
        <v>#N/A</v>
      </c>
      <c r="J9604" t="e">
        <f>VLOOKUP($A9604,'lms01'!$1:$1048576,24,FALSE)</f>
        <v>#N/A</v>
      </c>
    </row>
    <row r="9605" spans="1:10" x14ac:dyDescent="0.2">
      <c r="A9605">
        <v>28105681715</v>
      </c>
      <c r="B9605" t="s">
        <v>4454</v>
      </c>
      <c r="C9605" t="s">
        <v>70</v>
      </c>
      <c r="D9605" t="s">
        <v>71</v>
      </c>
      <c r="E9605" t="e">
        <f>VLOOKUP($A9605,'lms01'!$1:$1048576,7,FALSE)</f>
        <v>#N/A</v>
      </c>
      <c r="F9605" t="e">
        <f>VLOOKUP($A9605,'lms01'!$1:$1048576,10,FALSE)</f>
        <v>#N/A</v>
      </c>
      <c r="G9605" t="e">
        <f>VLOOKUP($A9605,'lms01'!$1:$1048576,15,FALSE)</f>
        <v>#N/A</v>
      </c>
      <c r="H9605" t="e">
        <f>VLOOKUP($G9605,'lms12'!$A:$B,2,FALSE)</f>
        <v>#N/A</v>
      </c>
      <c r="I9605" t="e">
        <f>VLOOKUP($A9605,'lms01'!$1:$1048576,16,FALSE)</f>
        <v>#N/A</v>
      </c>
      <c r="J9605" t="e">
        <f>VLOOKUP($A9605,'lms01'!$1:$1048576,24,FALSE)</f>
        <v>#N/A</v>
      </c>
    </row>
    <row r="9606" spans="1:10" x14ac:dyDescent="0.2">
      <c r="A9606">
        <v>28105681815</v>
      </c>
      <c r="B9606" t="s">
        <v>4454</v>
      </c>
      <c r="C9606" t="s">
        <v>70</v>
      </c>
      <c r="D9606" t="s">
        <v>71</v>
      </c>
      <c r="E9606" t="e">
        <f>VLOOKUP($A9606,'lms01'!$1:$1048576,7,FALSE)</f>
        <v>#N/A</v>
      </c>
      <c r="F9606" t="e">
        <f>VLOOKUP($A9606,'lms01'!$1:$1048576,10,FALSE)</f>
        <v>#N/A</v>
      </c>
      <c r="G9606" t="e">
        <f>VLOOKUP($A9606,'lms01'!$1:$1048576,15,FALSE)</f>
        <v>#N/A</v>
      </c>
      <c r="H9606" t="e">
        <f>VLOOKUP($G9606,'lms12'!$A:$B,2,FALSE)</f>
        <v>#N/A</v>
      </c>
      <c r="I9606" t="e">
        <f>VLOOKUP($A9606,'lms01'!$1:$1048576,16,FALSE)</f>
        <v>#N/A</v>
      </c>
      <c r="J9606" t="e">
        <f>VLOOKUP($A9606,'lms01'!$1:$1048576,24,FALSE)</f>
        <v>#N/A</v>
      </c>
    </row>
    <row r="9607" spans="1:10" x14ac:dyDescent="0.2">
      <c r="A9607">
        <v>28105682515</v>
      </c>
      <c r="B9607" t="s">
        <v>3685</v>
      </c>
      <c r="C9607" t="s">
        <v>5</v>
      </c>
      <c r="D9607" t="s">
        <v>6</v>
      </c>
      <c r="E9607" t="str">
        <f>VLOOKUP($A9607,'lms01'!$1:$1048576,7,FALSE)</f>
        <v>depottabletter</v>
      </c>
      <c r="F9607" t="str">
        <f>VLOOKUP($A9607,'lms01'!$1:$1048576,10,FALSE)</f>
        <v>200 mg</v>
      </c>
      <c r="G9607" t="str">
        <f>VLOOKUP($A9607,'lms01'!$1:$1048576,15,FALSE)</f>
        <v>N03AF01</v>
      </c>
      <c r="H9607" t="str">
        <f>VLOOKUP($G9607,'lms12'!$A:$B,2,FALSE)</f>
        <v>Carbamazepin</v>
      </c>
      <c r="I9607" t="str">
        <f>VLOOKUP($A9607,'lms01'!$1:$1048576,16,FALSE)</f>
        <v>OR</v>
      </c>
      <c r="J9607">
        <f>VLOOKUP($A9607,'lms01'!$1:$1048576,24,FALSE)</f>
        <v>0</v>
      </c>
    </row>
    <row r="9608" spans="1:10" x14ac:dyDescent="0.2">
      <c r="A9608">
        <v>28105682615</v>
      </c>
      <c r="B9608" t="s">
        <v>4455</v>
      </c>
      <c r="C9608" t="s">
        <v>5</v>
      </c>
      <c r="D9608" t="s">
        <v>6</v>
      </c>
      <c r="E9608" t="str">
        <f>VLOOKUP($A9608,'lms01'!$1:$1048576,7,FALSE)</f>
        <v>filmovertrukne tabl.</v>
      </c>
      <c r="F9608" t="str">
        <f>VLOOKUP($A9608,'lms01'!$1:$1048576,10,FALSE)</f>
        <v>10 mg</v>
      </c>
      <c r="G9608" t="str">
        <f>VLOOKUP($A9608,'lms01'!$1:$1048576,15,FALSE)</f>
        <v>N05BB01</v>
      </c>
      <c r="H9608" t="str">
        <f>VLOOKUP($G9608,'lms12'!$A:$B,2,FALSE)</f>
        <v>Hydroxyzin</v>
      </c>
      <c r="I9608" t="str">
        <f>VLOOKUP($A9608,'lms01'!$1:$1048576,16,FALSE)</f>
        <v>OR</v>
      </c>
      <c r="J9608">
        <f>VLOOKUP($A9608,'lms01'!$1:$1048576,24,FALSE)</f>
        <v>0</v>
      </c>
    </row>
    <row r="9609" spans="1:10" x14ac:dyDescent="0.2">
      <c r="A9609">
        <v>28105682715</v>
      </c>
      <c r="B9609" t="s">
        <v>4455</v>
      </c>
      <c r="C9609" t="s">
        <v>5</v>
      </c>
      <c r="D9609" t="s">
        <v>6</v>
      </c>
      <c r="E9609" t="str">
        <f>VLOOKUP($A9609,'lms01'!$1:$1048576,7,FALSE)</f>
        <v>filmovertrukne tabl.</v>
      </c>
      <c r="F9609" t="str">
        <f>VLOOKUP($A9609,'lms01'!$1:$1048576,10,FALSE)</f>
        <v>25 mg</v>
      </c>
      <c r="G9609" t="str">
        <f>VLOOKUP($A9609,'lms01'!$1:$1048576,15,FALSE)</f>
        <v>N05BB01</v>
      </c>
      <c r="H9609" t="str">
        <f>VLOOKUP($G9609,'lms12'!$A:$B,2,FALSE)</f>
        <v>Hydroxyzin</v>
      </c>
      <c r="I9609" t="str">
        <f>VLOOKUP($A9609,'lms01'!$1:$1048576,16,FALSE)</f>
        <v>OR</v>
      </c>
      <c r="J9609">
        <f>VLOOKUP($A9609,'lms01'!$1:$1048576,24,FALSE)</f>
        <v>0</v>
      </c>
    </row>
    <row r="9610" spans="1:10" x14ac:dyDescent="0.2">
      <c r="A9610">
        <v>28105682815</v>
      </c>
      <c r="B9610" t="s">
        <v>4456</v>
      </c>
      <c r="C9610" t="s">
        <v>5</v>
      </c>
      <c r="D9610" t="s">
        <v>6</v>
      </c>
      <c r="E9610" t="str">
        <f>VLOOKUP($A9610,'lms01'!$1:$1048576,7,FALSE)</f>
        <v>tabletter</v>
      </c>
      <c r="F9610" t="str">
        <f>VLOOKUP($A9610,'lms01'!$1:$1048576,10,FALSE)</f>
        <v>10 mg</v>
      </c>
      <c r="G9610" t="str">
        <f>VLOOKUP($A9610,'lms01'!$1:$1048576,15,FALSE)</f>
        <v>A03FA01</v>
      </c>
      <c r="H9610" t="str">
        <f>VLOOKUP($G9610,'lms12'!$A:$B,2,FALSE)</f>
        <v>Metoclopramid</v>
      </c>
      <c r="I9610" t="str">
        <f>VLOOKUP($A9610,'lms01'!$1:$1048576,16,FALSE)</f>
        <v>OR</v>
      </c>
      <c r="J9610">
        <f>VLOOKUP($A9610,'lms01'!$1:$1048576,24,FALSE)</f>
        <v>0</v>
      </c>
    </row>
    <row r="9611" spans="1:10" x14ac:dyDescent="0.2">
      <c r="A9611">
        <v>28105683115</v>
      </c>
      <c r="B9611" t="s">
        <v>4457</v>
      </c>
      <c r="C9611" t="s">
        <v>5</v>
      </c>
      <c r="D9611" t="s">
        <v>6</v>
      </c>
      <c r="E9611" t="str">
        <f>VLOOKUP($A9611,'lms01'!$1:$1048576,7,FALSE)</f>
        <v>filmovertrukne tabl.</v>
      </c>
      <c r="F9611" t="str">
        <f>VLOOKUP($A9611,'lms01'!$1:$1048576,10,FALSE)</f>
        <v>180 mg</v>
      </c>
      <c r="G9611" t="str">
        <f>VLOOKUP($A9611,'lms01'!$1:$1048576,15,FALSE)</f>
        <v>R06AX26</v>
      </c>
      <c r="H9611" t="str">
        <f>VLOOKUP($G9611,'lms12'!$A:$B,2,FALSE)</f>
        <v>Fexofenadin</v>
      </c>
      <c r="I9611" t="str">
        <f>VLOOKUP($A9611,'lms01'!$1:$1048576,16,FALSE)</f>
        <v>OR</v>
      </c>
      <c r="J9611">
        <f>VLOOKUP($A9611,'lms01'!$1:$1048576,24,FALSE)</f>
        <v>0</v>
      </c>
    </row>
    <row r="9612" spans="1:10" x14ac:dyDescent="0.2">
      <c r="A9612">
        <v>28105683215</v>
      </c>
      <c r="B9612" t="s">
        <v>4458</v>
      </c>
      <c r="C9612" t="s">
        <v>5</v>
      </c>
      <c r="D9612" t="s">
        <v>6</v>
      </c>
      <c r="E9612" t="str">
        <f>VLOOKUP($A9612,'lms01'!$1:$1048576,7,FALSE)</f>
        <v>filmovertrukne tabl.</v>
      </c>
      <c r="F9612" t="str">
        <f>VLOOKUP($A9612,'lms01'!$1:$1048576,10,FALSE)</f>
        <v>35 mg</v>
      </c>
      <c r="G9612" t="str">
        <f>VLOOKUP($A9612,'lms01'!$1:$1048576,15,FALSE)</f>
        <v>M05BA07</v>
      </c>
      <c r="H9612" t="str">
        <f>VLOOKUP($G9612,'lms12'!$A:$B,2,FALSE)</f>
        <v>Risedronsyre</v>
      </c>
      <c r="I9612" t="str">
        <f>VLOOKUP($A9612,'lms01'!$1:$1048576,16,FALSE)</f>
        <v>OR</v>
      </c>
      <c r="J9612">
        <f>VLOOKUP($A9612,'lms01'!$1:$1048576,24,FALSE)</f>
        <v>0</v>
      </c>
    </row>
    <row r="9613" spans="1:10" x14ac:dyDescent="0.2">
      <c r="A9613">
        <v>28105683415</v>
      </c>
      <c r="B9613" t="s">
        <v>4459</v>
      </c>
      <c r="C9613" t="s">
        <v>70</v>
      </c>
      <c r="D9613" t="s">
        <v>71</v>
      </c>
      <c r="E9613" t="e">
        <f>VLOOKUP($A9613,'lms01'!$1:$1048576,7,FALSE)</f>
        <v>#N/A</v>
      </c>
      <c r="F9613" t="e">
        <f>VLOOKUP($A9613,'lms01'!$1:$1048576,10,FALSE)</f>
        <v>#N/A</v>
      </c>
      <c r="G9613" t="e">
        <f>VLOOKUP($A9613,'lms01'!$1:$1048576,15,FALSE)</f>
        <v>#N/A</v>
      </c>
      <c r="H9613" t="e">
        <f>VLOOKUP($G9613,'lms12'!$A:$B,2,FALSE)</f>
        <v>#N/A</v>
      </c>
      <c r="I9613" t="e">
        <f>VLOOKUP($A9613,'lms01'!$1:$1048576,16,FALSE)</f>
        <v>#N/A</v>
      </c>
      <c r="J9613" t="e">
        <f>VLOOKUP($A9613,'lms01'!$1:$1048576,24,FALSE)</f>
        <v>#N/A</v>
      </c>
    </row>
    <row r="9614" spans="1:10" x14ac:dyDescent="0.2">
      <c r="A9614">
        <v>28105683515</v>
      </c>
      <c r="B9614" t="s">
        <v>4459</v>
      </c>
      <c r="C9614" t="s">
        <v>70</v>
      </c>
      <c r="D9614" t="s">
        <v>71</v>
      </c>
      <c r="E9614" t="e">
        <f>VLOOKUP($A9614,'lms01'!$1:$1048576,7,FALSE)</f>
        <v>#N/A</v>
      </c>
      <c r="F9614" t="e">
        <f>VLOOKUP($A9614,'lms01'!$1:$1048576,10,FALSE)</f>
        <v>#N/A</v>
      </c>
      <c r="G9614" t="e">
        <f>VLOOKUP($A9614,'lms01'!$1:$1048576,15,FALSE)</f>
        <v>#N/A</v>
      </c>
      <c r="H9614" t="e">
        <f>VLOOKUP($G9614,'lms12'!$A:$B,2,FALSE)</f>
        <v>#N/A</v>
      </c>
      <c r="I9614" t="e">
        <f>VLOOKUP($A9614,'lms01'!$1:$1048576,16,FALSE)</f>
        <v>#N/A</v>
      </c>
      <c r="J9614" t="e">
        <f>VLOOKUP($A9614,'lms01'!$1:$1048576,24,FALSE)</f>
        <v>#N/A</v>
      </c>
    </row>
    <row r="9615" spans="1:10" x14ac:dyDescent="0.2">
      <c r="A9615">
        <v>28105683615</v>
      </c>
      <c r="B9615" t="s">
        <v>4460</v>
      </c>
      <c r="C9615" t="s">
        <v>5</v>
      </c>
      <c r="D9615" t="s">
        <v>6</v>
      </c>
      <c r="E9615" t="str">
        <f>VLOOKUP($A9615,'lms01'!$1:$1048576,7,FALSE)</f>
        <v>filmovertrukne tabl.</v>
      </c>
      <c r="F9615" t="str">
        <f>VLOOKUP($A9615,'lms01'!$1:$1048576,10,FALSE)</f>
        <v>30 mg</v>
      </c>
      <c r="G9615" t="str">
        <f>VLOOKUP($A9615,'lms01'!$1:$1048576,15,FALSE)</f>
        <v>M01AH05</v>
      </c>
      <c r="H9615" t="str">
        <f>VLOOKUP($G9615,'lms12'!$A:$B,2,FALSE)</f>
        <v>Etoricoxib</v>
      </c>
      <c r="I9615" t="str">
        <f>VLOOKUP($A9615,'lms01'!$1:$1048576,16,FALSE)</f>
        <v>OR</v>
      </c>
      <c r="J9615">
        <f>VLOOKUP($A9615,'lms01'!$1:$1048576,24,FALSE)</f>
        <v>0</v>
      </c>
    </row>
    <row r="9616" spans="1:10" x14ac:dyDescent="0.2">
      <c r="A9616">
        <v>28105683715</v>
      </c>
      <c r="B9616" t="s">
        <v>4460</v>
      </c>
      <c r="C9616" t="s">
        <v>5</v>
      </c>
      <c r="D9616" t="s">
        <v>6</v>
      </c>
      <c r="E9616" t="str">
        <f>VLOOKUP($A9616,'lms01'!$1:$1048576,7,FALSE)</f>
        <v>filmovertrukne tabl.</v>
      </c>
      <c r="F9616" t="str">
        <f>VLOOKUP($A9616,'lms01'!$1:$1048576,10,FALSE)</f>
        <v>60 mg</v>
      </c>
      <c r="G9616" t="str">
        <f>VLOOKUP($A9616,'lms01'!$1:$1048576,15,FALSE)</f>
        <v>M01AH05</v>
      </c>
      <c r="H9616" t="str">
        <f>VLOOKUP($G9616,'lms12'!$A:$B,2,FALSE)</f>
        <v>Etoricoxib</v>
      </c>
      <c r="I9616" t="str">
        <f>VLOOKUP($A9616,'lms01'!$1:$1048576,16,FALSE)</f>
        <v>OR</v>
      </c>
      <c r="J9616">
        <f>VLOOKUP($A9616,'lms01'!$1:$1048576,24,FALSE)</f>
        <v>0</v>
      </c>
    </row>
    <row r="9617" spans="1:10" x14ac:dyDescent="0.2">
      <c r="A9617">
        <v>28105683815</v>
      </c>
      <c r="B9617" t="s">
        <v>4460</v>
      </c>
      <c r="C9617" t="s">
        <v>5</v>
      </c>
      <c r="D9617" t="s">
        <v>6</v>
      </c>
      <c r="E9617" t="str">
        <f>VLOOKUP($A9617,'lms01'!$1:$1048576,7,FALSE)</f>
        <v>filmovertrukne tabl.</v>
      </c>
      <c r="F9617" t="str">
        <f>VLOOKUP($A9617,'lms01'!$1:$1048576,10,FALSE)</f>
        <v>90 mg</v>
      </c>
      <c r="G9617" t="str">
        <f>VLOOKUP($A9617,'lms01'!$1:$1048576,15,FALSE)</f>
        <v>M01AH05</v>
      </c>
      <c r="H9617" t="str">
        <f>VLOOKUP($G9617,'lms12'!$A:$B,2,FALSE)</f>
        <v>Etoricoxib</v>
      </c>
      <c r="I9617" t="str">
        <f>VLOOKUP($A9617,'lms01'!$1:$1048576,16,FALSE)</f>
        <v>OR</v>
      </c>
      <c r="J9617">
        <f>VLOOKUP($A9617,'lms01'!$1:$1048576,24,FALSE)</f>
        <v>0</v>
      </c>
    </row>
    <row r="9618" spans="1:10" x14ac:dyDescent="0.2">
      <c r="A9618">
        <v>28105683915</v>
      </c>
      <c r="B9618" t="s">
        <v>4460</v>
      </c>
      <c r="C9618" t="s">
        <v>5</v>
      </c>
      <c r="D9618" t="s">
        <v>6</v>
      </c>
      <c r="E9618" t="str">
        <f>VLOOKUP($A9618,'lms01'!$1:$1048576,7,FALSE)</f>
        <v>filmovertrukne tabl.</v>
      </c>
      <c r="F9618" t="str">
        <f>VLOOKUP($A9618,'lms01'!$1:$1048576,10,FALSE)</f>
        <v>120 mg</v>
      </c>
      <c r="G9618" t="str">
        <f>VLOOKUP($A9618,'lms01'!$1:$1048576,15,FALSE)</f>
        <v>M01AH05</v>
      </c>
      <c r="H9618" t="str">
        <f>VLOOKUP($G9618,'lms12'!$A:$B,2,FALSE)</f>
        <v>Etoricoxib</v>
      </c>
      <c r="I9618" t="str">
        <f>VLOOKUP($A9618,'lms01'!$1:$1048576,16,FALSE)</f>
        <v>OR</v>
      </c>
      <c r="J9618">
        <f>VLOOKUP($A9618,'lms01'!$1:$1048576,24,FALSE)</f>
        <v>0</v>
      </c>
    </row>
    <row r="9619" spans="1:10" x14ac:dyDescent="0.2">
      <c r="A9619">
        <v>28105684015</v>
      </c>
      <c r="B9619" t="s">
        <v>4461</v>
      </c>
      <c r="C9619" t="s">
        <v>5</v>
      </c>
      <c r="D9619" t="s">
        <v>6</v>
      </c>
      <c r="E9619" t="e">
        <f>VLOOKUP($A9619,'lms01'!$1:$1048576,7,FALSE)</f>
        <v>#N/A</v>
      </c>
      <c r="F9619" t="e">
        <f>VLOOKUP($A9619,'lms01'!$1:$1048576,10,FALSE)</f>
        <v>#N/A</v>
      </c>
      <c r="G9619" t="e">
        <f>VLOOKUP($A9619,'lms01'!$1:$1048576,15,FALSE)</f>
        <v>#N/A</v>
      </c>
      <c r="H9619" t="e">
        <f>VLOOKUP($G9619,'lms12'!$A:$B,2,FALSE)</f>
        <v>#N/A</v>
      </c>
      <c r="I9619" t="e">
        <f>VLOOKUP($A9619,'lms01'!$1:$1048576,16,FALSE)</f>
        <v>#N/A</v>
      </c>
      <c r="J9619" t="e">
        <f>VLOOKUP($A9619,'lms01'!$1:$1048576,24,FALSE)</f>
        <v>#N/A</v>
      </c>
    </row>
    <row r="9620" spans="1:10" x14ac:dyDescent="0.2">
      <c r="A9620">
        <v>28105684415</v>
      </c>
      <c r="B9620" t="s">
        <v>3865</v>
      </c>
      <c r="C9620" t="s">
        <v>5</v>
      </c>
      <c r="D9620" t="s">
        <v>6</v>
      </c>
      <c r="E9620" t="str">
        <f>VLOOKUP($A9620,'lms01'!$1:$1048576,7,FALSE)</f>
        <v>tabl. m modif udl›sn</v>
      </c>
      <c r="F9620" t="str">
        <f>VLOOKUP($A9620,'lms01'!$1:$1048576,10,FALSE)</f>
        <v>6 mg+0,4 mg</v>
      </c>
      <c r="G9620" t="str">
        <f>VLOOKUP($A9620,'lms01'!$1:$1048576,15,FALSE)</f>
        <v>G04CA53</v>
      </c>
      <c r="H9620" t="str">
        <f>VLOOKUP($G9620,'lms12'!$A:$B,2,FALSE)</f>
        <v>Tamsulosin og solifenacin</v>
      </c>
      <c r="I9620" t="str">
        <f>VLOOKUP($A9620,'lms01'!$1:$1048576,16,FALSE)</f>
        <v>OR</v>
      </c>
      <c r="J9620">
        <f>VLOOKUP($A9620,'lms01'!$1:$1048576,24,FALSE)</f>
        <v>0</v>
      </c>
    </row>
    <row r="9621" spans="1:10" x14ac:dyDescent="0.2">
      <c r="A9621">
        <v>28105684515</v>
      </c>
      <c r="B9621" t="s">
        <v>343</v>
      </c>
      <c r="C9621" t="s">
        <v>279</v>
      </c>
      <c r="D9621" t="s">
        <v>280</v>
      </c>
      <c r="E9621" t="e">
        <f>VLOOKUP($A9621,'lms01'!$1:$1048576,7,FALSE)</f>
        <v>#N/A</v>
      </c>
      <c r="F9621" t="e">
        <f>VLOOKUP($A9621,'lms01'!$1:$1048576,10,FALSE)</f>
        <v>#N/A</v>
      </c>
      <c r="G9621" t="e">
        <f>VLOOKUP($A9621,'lms01'!$1:$1048576,15,FALSE)</f>
        <v>#N/A</v>
      </c>
      <c r="H9621" t="e">
        <f>VLOOKUP($G9621,'lms12'!$A:$B,2,FALSE)</f>
        <v>#N/A</v>
      </c>
      <c r="I9621" t="e">
        <f>VLOOKUP($A9621,'lms01'!$1:$1048576,16,FALSE)</f>
        <v>#N/A</v>
      </c>
      <c r="J9621" t="e">
        <f>VLOOKUP($A9621,'lms01'!$1:$1048576,24,FALSE)</f>
        <v>#N/A</v>
      </c>
    </row>
    <row r="9622" spans="1:10" x14ac:dyDescent="0.2">
      <c r="A9622">
        <v>28105685315</v>
      </c>
      <c r="B9622" t="s">
        <v>4462</v>
      </c>
      <c r="C9622" t="s">
        <v>5</v>
      </c>
      <c r="D9622" t="s">
        <v>6</v>
      </c>
      <c r="E9622" t="e">
        <f>VLOOKUP($A9622,'lms01'!$1:$1048576,7,FALSE)</f>
        <v>#N/A</v>
      </c>
      <c r="F9622" t="e">
        <f>VLOOKUP($A9622,'lms01'!$1:$1048576,10,FALSE)</f>
        <v>#N/A</v>
      </c>
      <c r="G9622" t="e">
        <f>VLOOKUP($A9622,'lms01'!$1:$1048576,15,FALSE)</f>
        <v>#N/A</v>
      </c>
      <c r="H9622" t="e">
        <f>VLOOKUP($G9622,'lms12'!$A:$B,2,FALSE)</f>
        <v>#N/A</v>
      </c>
      <c r="I9622" t="e">
        <f>VLOOKUP($A9622,'lms01'!$1:$1048576,16,FALSE)</f>
        <v>#N/A</v>
      </c>
      <c r="J9622" t="e">
        <f>VLOOKUP($A9622,'lms01'!$1:$1048576,24,FALSE)</f>
        <v>#N/A</v>
      </c>
    </row>
    <row r="9623" spans="1:10" x14ac:dyDescent="0.2">
      <c r="A9623">
        <v>28105686215</v>
      </c>
      <c r="B9623" t="s">
        <v>4463</v>
      </c>
      <c r="C9623" t="s">
        <v>5</v>
      </c>
      <c r="D9623" t="s">
        <v>6</v>
      </c>
      <c r="E9623" t="e">
        <f>VLOOKUP($A9623,'lms01'!$1:$1048576,7,FALSE)</f>
        <v>#N/A</v>
      </c>
      <c r="F9623" t="e">
        <f>VLOOKUP($A9623,'lms01'!$1:$1048576,10,FALSE)</f>
        <v>#N/A</v>
      </c>
      <c r="G9623" t="e">
        <f>VLOOKUP($A9623,'lms01'!$1:$1048576,15,FALSE)</f>
        <v>#N/A</v>
      </c>
      <c r="H9623" t="e">
        <f>VLOOKUP($G9623,'lms12'!$A:$B,2,FALSE)</f>
        <v>#N/A</v>
      </c>
      <c r="I9623" t="e">
        <f>VLOOKUP($A9623,'lms01'!$1:$1048576,16,FALSE)</f>
        <v>#N/A</v>
      </c>
      <c r="J9623" t="e">
        <f>VLOOKUP($A9623,'lms01'!$1:$1048576,24,FALSE)</f>
        <v>#N/A</v>
      </c>
    </row>
    <row r="9624" spans="1:10" x14ac:dyDescent="0.2">
      <c r="A9624">
        <v>28105686315</v>
      </c>
      <c r="B9624" t="s">
        <v>4463</v>
      </c>
      <c r="C9624" t="s">
        <v>5</v>
      </c>
      <c r="D9624" t="s">
        <v>6</v>
      </c>
      <c r="E9624" t="e">
        <f>VLOOKUP($A9624,'lms01'!$1:$1048576,7,FALSE)</f>
        <v>#N/A</v>
      </c>
      <c r="F9624" t="e">
        <f>VLOOKUP($A9624,'lms01'!$1:$1048576,10,FALSE)</f>
        <v>#N/A</v>
      </c>
      <c r="G9624" t="e">
        <f>VLOOKUP($A9624,'lms01'!$1:$1048576,15,FALSE)</f>
        <v>#N/A</v>
      </c>
      <c r="H9624" t="e">
        <f>VLOOKUP($G9624,'lms12'!$A:$B,2,FALSE)</f>
        <v>#N/A</v>
      </c>
      <c r="I9624" t="e">
        <f>VLOOKUP($A9624,'lms01'!$1:$1048576,16,FALSE)</f>
        <v>#N/A</v>
      </c>
      <c r="J9624" t="e">
        <f>VLOOKUP($A9624,'lms01'!$1:$1048576,24,FALSE)</f>
        <v>#N/A</v>
      </c>
    </row>
    <row r="9625" spans="1:10" x14ac:dyDescent="0.2">
      <c r="A9625">
        <v>28105686415</v>
      </c>
      <c r="B9625" t="s">
        <v>4464</v>
      </c>
      <c r="C9625" t="s">
        <v>5</v>
      </c>
      <c r="D9625" t="s">
        <v>6</v>
      </c>
      <c r="E9625" t="e">
        <f>VLOOKUP($A9625,'lms01'!$1:$1048576,7,FALSE)</f>
        <v>#N/A</v>
      </c>
      <c r="F9625" t="e">
        <f>VLOOKUP($A9625,'lms01'!$1:$1048576,10,FALSE)</f>
        <v>#N/A</v>
      </c>
      <c r="G9625" t="e">
        <f>VLOOKUP($A9625,'lms01'!$1:$1048576,15,FALSE)</f>
        <v>#N/A</v>
      </c>
      <c r="H9625" t="e">
        <f>VLOOKUP($G9625,'lms12'!$A:$B,2,FALSE)</f>
        <v>#N/A</v>
      </c>
      <c r="I9625" t="e">
        <f>VLOOKUP($A9625,'lms01'!$1:$1048576,16,FALSE)</f>
        <v>#N/A</v>
      </c>
      <c r="J9625" t="e">
        <f>VLOOKUP($A9625,'lms01'!$1:$1048576,24,FALSE)</f>
        <v>#N/A</v>
      </c>
    </row>
    <row r="9626" spans="1:10" x14ac:dyDescent="0.2">
      <c r="A9626">
        <v>28105686515</v>
      </c>
      <c r="B9626" t="s">
        <v>4464</v>
      </c>
      <c r="C9626" t="s">
        <v>5</v>
      </c>
      <c r="D9626" t="s">
        <v>6</v>
      </c>
      <c r="E9626" t="e">
        <f>VLOOKUP($A9626,'lms01'!$1:$1048576,7,FALSE)</f>
        <v>#N/A</v>
      </c>
      <c r="F9626" t="e">
        <f>VLOOKUP($A9626,'lms01'!$1:$1048576,10,FALSE)</f>
        <v>#N/A</v>
      </c>
      <c r="G9626" t="e">
        <f>VLOOKUP($A9626,'lms01'!$1:$1048576,15,FALSE)</f>
        <v>#N/A</v>
      </c>
      <c r="H9626" t="e">
        <f>VLOOKUP($G9626,'lms12'!$A:$B,2,FALSE)</f>
        <v>#N/A</v>
      </c>
      <c r="I9626" t="e">
        <f>VLOOKUP($A9626,'lms01'!$1:$1048576,16,FALSE)</f>
        <v>#N/A</v>
      </c>
      <c r="J9626" t="e">
        <f>VLOOKUP($A9626,'lms01'!$1:$1048576,24,FALSE)</f>
        <v>#N/A</v>
      </c>
    </row>
    <row r="9627" spans="1:10" x14ac:dyDescent="0.2">
      <c r="A9627">
        <v>28105686615</v>
      </c>
      <c r="B9627" t="s">
        <v>4465</v>
      </c>
      <c r="C9627" t="s">
        <v>5</v>
      </c>
      <c r="D9627" t="s">
        <v>6</v>
      </c>
      <c r="E9627" t="e">
        <f>VLOOKUP($A9627,'lms01'!$1:$1048576,7,FALSE)</f>
        <v>#N/A</v>
      </c>
      <c r="F9627" t="e">
        <f>VLOOKUP($A9627,'lms01'!$1:$1048576,10,FALSE)</f>
        <v>#N/A</v>
      </c>
      <c r="G9627" t="e">
        <f>VLOOKUP($A9627,'lms01'!$1:$1048576,15,FALSE)</f>
        <v>#N/A</v>
      </c>
      <c r="H9627" t="e">
        <f>VLOOKUP($G9627,'lms12'!$A:$B,2,FALSE)</f>
        <v>#N/A</v>
      </c>
      <c r="I9627" t="e">
        <f>VLOOKUP($A9627,'lms01'!$1:$1048576,16,FALSE)</f>
        <v>#N/A</v>
      </c>
      <c r="J9627" t="e">
        <f>VLOOKUP($A9627,'lms01'!$1:$1048576,24,FALSE)</f>
        <v>#N/A</v>
      </c>
    </row>
    <row r="9628" spans="1:10" x14ac:dyDescent="0.2">
      <c r="A9628">
        <v>28105686715</v>
      </c>
      <c r="B9628" t="s">
        <v>4465</v>
      </c>
      <c r="C9628" t="s">
        <v>5</v>
      </c>
      <c r="D9628" t="s">
        <v>6</v>
      </c>
      <c r="E9628" t="e">
        <f>VLOOKUP($A9628,'lms01'!$1:$1048576,7,FALSE)</f>
        <v>#N/A</v>
      </c>
      <c r="F9628" t="e">
        <f>VLOOKUP($A9628,'lms01'!$1:$1048576,10,FALSE)</f>
        <v>#N/A</v>
      </c>
      <c r="G9628" t="e">
        <f>VLOOKUP($A9628,'lms01'!$1:$1048576,15,FALSE)</f>
        <v>#N/A</v>
      </c>
      <c r="H9628" t="e">
        <f>VLOOKUP($G9628,'lms12'!$A:$B,2,FALSE)</f>
        <v>#N/A</v>
      </c>
      <c r="I9628" t="e">
        <f>VLOOKUP($A9628,'lms01'!$1:$1048576,16,FALSE)</f>
        <v>#N/A</v>
      </c>
      <c r="J9628" t="e">
        <f>VLOOKUP($A9628,'lms01'!$1:$1048576,24,FALSE)</f>
        <v>#N/A</v>
      </c>
    </row>
    <row r="9629" spans="1:10" x14ac:dyDescent="0.2">
      <c r="A9629">
        <v>28105686815</v>
      </c>
      <c r="B9629" t="s">
        <v>4466</v>
      </c>
      <c r="C9629" t="s">
        <v>70</v>
      </c>
      <c r="D9629" t="s">
        <v>71</v>
      </c>
      <c r="E9629" t="str">
        <f>VLOOKUP($A9629,'lms01'!$1:$1048576,7,FALSE)</f>
        <v>kapsler, h†rde</v>
      </c>
      <c r="F9629" t="str">
        <f>VLOOKUP($A9629,'lms01'!$1:$1048576,10,FALSE)</f>
        <v>300 mg</v>
      </c>
      <c r="G9629" t="str">
        <f>VLOOKUP($A9629,'lms01'!$1:$1048576,15,FALSE)</f>
        <v>J01AA04</v>
      </c>
      <c r="H9629" t="str">
        <f>VLOOKUP($G9629,'lms12'!$A:$B,2,FALSE)</f>
        <v>Lymecyclin</v>
      </c>
      <c r="I9629" t="str">
        <f>VLOOKUP($A9629,'lms01'!$1:$1048576,16,FALSE)</f>
        <v>OR</v>
      </c>
      <c r="J9629">
        <f>VLOOKUP($A9629,'lms01'!$1:$1048576,24,FALSE)</f>
        <v>0</v>
      </c>
    </row>
    <row r="9630" spans="1:10" x14ac:dyDescent="0.2">
      <c r="A9630">
        <v>28105687115</v>
      </c>
      <c r="B9630" t="s">
        <v>3919</v>
      </c>
      <c r="C9630" t="s">
        <v>5</v>
      </c>
      <c r="D9630" t="s">
        <v>6</v>
      </c>
      <c r="E9630" t="str">
        <f>VLOOKUP($A9630,'lms01'!$1:$1048576,7,FALSE)</f>
        <v>filmovertrukne tabl.</v>
      </c>
      <c r="F9630" t="str">
        <f>VLOOKUP($A9630,'lms01'!$1:$1048576,10,FALSE)</f>
        <v>1,25+573 mg</v>
      </c>
      <c r="G9630" t="str">
        <f>VLOOKUP($A9630,'lms01'!$1:$1048576,15,FALSE)</f>
        <v>C03AB01</v>
      </c>
      <c r="H9630" t="str">
        <f>VLOOKUP($G9630,'lms12'!$A:$B,2,FALSE)</f>
        <v>Bendroflumethiazid og kalium</v>
      </c>
      <c r="I9630" t="str">
        <f>VLOOKUP($A9630,'lms01'!$1:$1048576,16,FALSE)</f>
        <v>OR</v>
      </c>
      <c r="J9630">
        <f>VLOOKUP($A9630,'lms01'!$1:$1048576,24,FALSE)</f>
        <v>0</v>
      </c>
    </row>
    <row r="9631" spans="1:10" x14ac:dyDescent="0.2">
      <c r="A9631">
        <v>28105687215</v>
      </c>
      <c r="B9631" t="s">
        <v>4467</v>
      </c>
      <c r="C9631" t="s">
        <v>70</v>
      </c>
      <c r="D9631" t="s">
        <v>71</v>
      </c>
      <c r="E9631" t="e">
        <f>VLOOKUP($A9631,'lms01'!$1:$1048576,7,FALSE)</f>
        <v>#N/A</v>
      </c>
      <c r="F9631" t="e">
        <f>VLOOKUP($A9631,'lms01'!$1:$1048576,10,FALSE)</f>
        <v>#N/A</v>
      </c>
      <c r="G9631" t="e">
        <f>VLOOKUP($A9631,'lms01'!$1:$1048576,15,FALSE)</f>
        <v>#N/A</v>
      </c>
      <c r="H9631" t="e">
        <f>VLOOKUP($G9631,'lms12'!$A:$B,2,FALSE)</f>
        <v>#N/A</v>
      </c>
      <c r="I9631" t="e">
        <f>VLOOKUP($A9631,'lms01'!$1:$1048576,16,FALSE)</f>
        <v>#N/A</v>
      </c>
      <c r="J9631" t="e">
        <f>VLOOKUP($A9631,'lms01'!$1:$1048576,24,FALSE)</f>
        <v>#N/A</v>
      </c>
    </row>
    <row r="9632" spans="1:10" x14ac:dyDescent="0.2">
      <c r="A9632">
        <v>28105687315</v>
      </c>
      <c r="B9632" t="s">
        <v>4467</v>
      </c>
      <c r="C9632" t="s">
        <v>70</v>
      </c>
      <c r="D9632" t="s">
        <v>71</v>
      </c>
      <c r="E9632" t="e">
        <f>VLOOKUP($A9632,'lms01'!$1:$1048576,7,FALSE)</f>
        <v>#N/A</v>
      </c>
      <c r="F9632" t="e">
        <f>VLOOKUP($A9632,'lms01'!$1:$1048576,10,FALSE)</f>
        <v>#N/A</v>
      </c>
      <c r="G9632" t="e">
        <f>VLOOKUP($A9632,'lms01'!$1:$1048576,15,FALSE)</f>
        <v>#N/A</v>
      </c>
      <c r="H9632" t="e">
        <f>VLOOKUP($G9632,'lms12'!$A:$B,2,FALSE)</f>
        <v>#N/A</v>
      </c>
      <c r="I9632" t="e">
        <f>VLOOKUP($A9632,'lms01'!$1:$1048576,16,FALSE)</f>
        <v>#N/A</v>
      </c>
      <c r="J9632" t="e">
        <f>VLOOKUP($A9632,'lms01'!$1:$1048576,24,FALSE)</f>
        <v>#N/A</v>
      </c>
    </row>
    <row r="9633" spans="1:10" x14ac:dyDescent="0.2">
      <c r="A9633">
        <v>28105687515</v>
      </c>
      <c r="B9633" t="s">
        <v>4468</v>
      </c>
      <c r="C9633" t="s">
        <v>86</v>
      </c>
      <c r="D9633" t="s">
        <v>87</v>
      </c>
      <c r="E9633" t="e">
        <f>VLOOKUP($A9633,'lms01'!$1:$1048576,7,FALSE)</f>
        <v>#N/A</v>
      </c>
      <c r="F9633" t="e">
        <f>VLOOKUP($A9633,'lms01'!$1:$1048576,10,FALSE)</f>
        <v>#N/A</v>
      </c>
      <c r="G9633" t="e">
        <f>VLOOKUP($A9633,'lms01'!$1:$1048576,15,FALSE)</f>
        <v>#N/A</v>
      </c>
      <c r="H9633" t="e">
        <f>VLOOKUP($G9633,'lms12'!$A:$B,2,FALSE)</f>
        <v>#N/A</v>
      </c>
      <c r="I9633" t="e">
        <f>VLOOKUP($A9633,'lms01'!$1:$1048576,16,FALSE)</f>
        <v>#N/A</v>
      </c>
      <c r="J9633" t="e">
        <f>VLOOKUP($A9633,'lms01'!$1:$1048576,24,FALSE)</f>
        <v>#N/A</v>
      </c>
    </row>
    <row r="9634" spans="1:10" x14ac:dyDescent="0.2">
      <c r="A9634">
        <v>28105687915</v>
      </c>
      <c r="B9634" t="s">
        <v>4469</v>
      </c>
      <c r="C9634" t="s">
        <v>5</v>
      </c>
      <c r="D9634" t="s">
        <v>6</v>
      </c>
      <c r="E9634" t="str">
        <f>VLOOKUP($A9634,'lms01'!$1:$1048576,7,FALSE)</f>
        <v>filmovertrukne tabl.</v>
      </c>
      <c r="F9634" t="str">
        <f>VLOOKUP($A9634,'lms01'!$1:$1048576,10,FALSE)</f>
        <v>5 mg</v>
      </c>
      <c r="G9634" t="str">
        <f>VLOOKUP($A9634,'lms01'!$1:$1048576,15,FALSE)</f>
        <v>C01EB17</v>
      </c>
      <c r="H9634" t="str">
        <f>VLOOKUP($G9634,'lms12'!$A:$B,2,FALSE)</f>
        <v>Ivabradin</v>
      </c>
      <c r="I9634" t="str">
        <f>VLOOKUP($A9634,'lms01'!$1:$1048576,16,FALSE)</f>
        <v>OR</v>
      </c>
      <c r="J9634">
        <f>VLOOKUP($A9634,'lms01'!$1:$1048576,24,FALSE)</f>
        <v>0</v>
      </c>
    </row>
    <row r="9635" spans="1:10" x14ac:dyDescent="0.2">
      <c r="A9635">
        <v>28105688015</v>
      </c>
      <c r="B9635" t="s">
        <v>4469</v>
      </c>
      <c r="C9635" t="s">
        <v>5</v>
      </c>
      <c r="D9635" t="s">
        <v>6</v>
      </c>
      <c r="E9635" t="str">
        <f>VLOOKUP($A9635,'lms01'!$1:$1048576,7,FALSE)</f>
        <v>filmovertrukne tabl.</v>
      </c>
      <c r="F9635" t="str">
        <f>VLOOKUP($A9635,'lms01'!$1:$1048576,10,FALSE)</f>
        <v>7,5 mg</v>
      </c>
      <c r="G9635" t="str">
        <f>VLOOKUP($A9635,'lms01'!$1:$1048576,15,FALSE)</f>
        <v>C01EB17</v>
      </c>
      <c r="H9635" t="str">
        <f>VLOOKUP($G9635,'lms12'!$A:$B,2,FALSE)</f>
        <v>Ivabradin</v>
      </c>
      <c r="I9635" t="str">
        <f>VLOOKUP($A9635,'lms01'!$1:$1048576,16,FALSE)</f>
        <v>OR</v>
      </c>
      <c r="J9635">
        <f>VLOOKUP($A9635,'lms01'!$1:$1048576,24,FALSE)</f>
        <v>0</v>
      </c>
    </row>
    <row r="9636" spans="1:10" x14ac:dyDescent="0.2">
      <c r="A9636">
        <v>28105688515</v>
      </c>
      <c r="B9636" t="s">
        <v>4470</v>
      </c>
      <c r="C9636" t="s">
        <v>5</v>
      </c>
      <c r="D9636" t="s">
        <v>6</v>
      </c>
      <c r="E9636" t="str">
        <f>VLOOKUP($A9636,'lms01'!$1:$1048576,7,FALSE)</f>
        <v>filmovertrukne tabl.</v>
      </c>
      <c r="F9636" t="str">
        <f>VLOOKUP($A9636,'lms01'!$1:$1048576,10,FALSE)</f>
        <v>5 mg</v>
      </c>
      <c r="G9636" t="str">
        <f>VLOOKUP($A9636,'lms01'!$1:$1048576,15,FALSE)</f>
        <v>C01EB17</v>
      </c>
      <c r="H9636" t="str">
        <f>VLOOKUP($G9636,'lms12'!$A:$B,2,FALSE)</f>
        <v>Ivabradin</v>
      </c>
      <c r="I9636" t="str">
        <f>VLOOKUP($A9636,'lms01'!$1:$1048576,16,FALSE)</f>
        <v>OR</v>
      </c>
      <c r="J9636">
        <f>VLOOKUP($A9636,'lms01'!$1:$1048576,24,FALSE)</f>
        <v>0</v>
      </c>
    </row>
    <row r="9637" spans="1:10" x14ac:dyDescent="0.2">
      <c r="A9637">
        <v>28105688615</v>
      </c>
      <c r="B9637" t="s">
        <v>4470</v>
      </c>
      <c r="C9637" t="s">
        <v>5</v>
      </c>
      <c r="D9637" t="s">
        <v>6</v>
      </c>
      <c r="E9637" t="str">
        <f>VLOOKUP($A9637,'lms01'!$1:$1048576,7,FALSE)</f>
        <v>filmovertrukne tabl.</v>
      </c>
      <c r="F9637" t="str">
        <f>VLOOKUP($A9637,'lms01'!$1:$1048576,10,FALSE)</f>
        <v>7,5 mg</v>
      </c>
      <c r="G9637" t="str">
        <f>VLOOKUP($A9637,'lms01'!$1:$1048576,15,FALSE)</f>
        <v>C01EB17</v>
      </c>
      <c r="H9637" t="str">
        <f>VLOOKUP($G9637,'lms12'!$A:$B,2,FALSE)</f>
        <v>Ivabradin</v>
      </c>
      <c r="I9637" t="str">
        <f>VLOOKUP($A9637,'lms01'!$1:$1048576,16,FALSE)</f>
        <v>OR</v>
      </c>
      <c r="J9637">
        <f>VLOOKUP($A9637,'lms01'!$1:$1048576,24,FALSE)</f>
        <v>0</v>
      </c>
    </row>
    <row r="9638" spans="1:10" x14ac:dyDescent="0.2">
      <c r="A9638">
        <v>28105688915</v>
      </c>
      <c r="B9638" t="s">
        <v>4471</v>
      </c>
      <c r="C9638" t="s">
        <v>5</v>
      </c>
      <c r="D9638" t="s">
        <v>6</v>
      </c>
      <c r="E9638" t="e">
        <f>VLOOKUP($A9638,'lms01'!$1:$1048576,7,FALSE)</f>
        <v>#N/A</v>
      </c>
      <c r="F9638" t="e">
        <f>VLOOKUP($A9638,'lms01'!$1:$1048576,10,FALSE)</f>
        <v>#N/A</v>
      </c>
      <c r="G9638" t="e">
        <f>VLOOKUP($A9638,'lms01'!$1:$1048576,15,FALSE)</f>
        <v>#N/A</v>
      </c>
      <c r="H9638" t="e">
        <f>VLOOKUP($G9638,'lms12'!$A:$B,2,FALSE)</f>
        <v>#N/A</v>
      </c>
      <c r="I9638" t="e">
        <f>VLOOKUP($A9638,'lms01'!$1:$1048576,16,FALSE)</f>
        <v>#N/A</v>
      </c>
      <c r="J9638" t="e">
        <f>VLOOKUP($A9638,'lms01'!$1:$1048576,24,FALSE)</f>
        <v>#N/A</v>
      </c>
    </row>
    <row r="9639" spans="1:10" x14ac:dyDescent="0.2">
      <c r="A9639">
        <v>28105689015</v>
      </c>
      <c r="B9639" t="s">
        <v>4471</v>
      </c>
      <c r="C9639" t="s">
        <v>5</v>
      </c>
      <c r="D9639" t="s">
        <v>6</v>
      </c>
      <c r="E9639" t="e">
        <f>VLOOKUP($A9639,'lms01'!$1:$1048576,7,FALSE)</f>
        <v>#N/A</v>
      </c>
      <c r="F9639" t="e">
        <f>VLOOKUP($A9639,'lms01'!$1:$1048576,10,FALSE)</f>
        <v>#N/A</v>
      </c>
      <c r="G9639" t="e">
        <f>VLOOKUP($A9639,'lms01'!$1:$1048576,15,FALSE)</f>
        <v>#N/A</v>
      </c>
      <c r="H9639" t="e">
        <f>VLOOKUP($G9639,'lms12'!$A:$B,2,FALSE)</f>
        <v>#N/A</v>
      </c>
      <c r="I9639" t="e">
        <f>VLOOKUP($A9639,'lms01'!$1:$1048576,16,FALSE)</f>
        <v>#N/A</v>
      </c>
      <c r="J9639" t="e">
        <f>VLOOKUP($A9639,'lms01'!$1:$1048576,24,FALSE)</f>
        <v>#N/A</v>
      </c>
    </row>
    <row r="9640" spans="1:10" x14ac:dyDescent="0.2">
      <c r="A9640">
        <v>28105689315</v>
      </c>
      <c r="B9640" t="s">
        <v>4472</v>
      </c>
      <c r="C9640" t="s">
        <v>5</v>
      </c>
      <c r="D9640" t="s">
        <v>6</v>
      </c>
      <c r="E9640" t="e">
        <f>VLOOKUP($A9640,'lms01'!$1:$1048576,7,FALSE)</f>
        <v>#N/A</v>
      </c>
      <c r="F9640" t="e">
        <f>VLOOKUP($A9640,'lms01'!$1:$1048576,10,FALSE)</f>
        <v>#N/A</v>
      </c>
      <c r="G9640" t="e">
        <f>VLOOKUP($A9640,'lms01'!$1:$1048576,15,FALSE)</f>
        <v>#N/A</v>
      </c>
      <c r="H9640" t="e">
        <f>VLOOKUP($G9640,'lms12'!$A:$B,2,FALSE)</f>
        <v>#N/A</v>
      </c>
      <c r="I9640" t="e">
        <f>VLOOKUP($A9640,'lms01'!$1:$1048576,16,FALSE)</f>
        <v>#N/A</v>
      </c>
      <c r="J9640" t="e">
        <f>VLOOKUP($A9640,'lms01'!$1:$1048576,24,FALSE)</f>
        <v>#N/A</v>
      </c>
    </row>
    <row r="9641" spans="1:10" x14ac:dyDescent="0.2">
      <c r="A9641">
        <v>28105689415</v>
      </c>
      <c r="B9641" t="s">
        <v>4472</v>
      </c>
      <c r="C9641" t="s">
        <v>5</v>
      </c>
      <c r="D9641" t="s">
        <v>6</v>
      </c>
      <c r="E9641" t="e">
        <f>VLOOKUP($A9641,'lms01'!$1:$1048576,7,FALSE)</f>
        <v>#N/A</v>
      </c>
      <c r="F9641" t="e">
        <f>VLOOKUP($A9641,'lms01'!$1:$1048576,10,FALSE)</f>
        <v>#N/A</v>
      </c>
      <c r="G9641" t="e">
        <f>VLOOKUP($A9641,'lms01'!$1:$1048576,15,FALSE)</f>
        <v>#N/A</v>
      </c>
      <c r="H9641" t="e">
        <f>VLOOKUP($G9641,'lms12'!$A:$B,2,FALSE)</f>
        <v>#N/A</v>
      </c>
      <c r="I9641" t="e">
        <f>VLOOKUP($A9641,'lms01'!$1:$1048576,16,FALSE)</f>
        <v>#N/A</v>
      </c>
      <c r="J9641" t="e">
        <f>VLOOKUP($A9641,'lms01'!$1:$1048576,24,FALSE)</f>
        <v>#N/A</v>
      </c>
    </row>
    <row r="9642" spans="1:10" x14ac:dyDescent="0.2">
      <c r="A9642">
        <v>28105689515</v>
      </c>
      <c r="B9642" t="s">
        <v>4472</v>
      </c>
      <c r="C9642" t="s">
        <v>5</v>
      </c>
      <c r="D9642" t="s">
        <v>6</v>
      </c>
      <c r="E9642" t="e">
        <f>VLOOKUP($A9642,'lms01'!$1:$1048576,7,FALSE)</f>
        <v>#N/A</v>
      </c>
      <c r="F9642" t="e">
        <f>VLOOKUP($A9642,'lms01'!$1:$1048576,10,FALSE)</f>
        <v>#N/A</v>
      </c>
      <c r="G9642" t="e">
        <f>VLOOKUP($A9642,'lms01'!$1:$1048576,15,FALSE)</f>
        <v>#N/A</v>
      </c>
      <c r="H9642" t="e">
        <f>VLOOKUP($G9642,'lms12'!$A:$B,2,FALSE)</f>
        <v>#N/A</v>
      </c>
      <c r="I9642" t="e">
        <f>VLOOKUP($A9642,'lms01'!$1:$1048576,16,FALSE)</f>
        <v>#N/A</v>
      </c>
      <c r="J9642" t="e">
        <f>VLOOKUP($A9642,'lms01'!$1:$1048576,24,FALSE)</f>
        <v>#N/A</v>
      </c>
    </row>
    <row r="9643" spans="1:10" x14ac:dyDescent="0.2">
      <c r="A9643">
        <v>28105689615</v>
      </c>
      <c r="B9643" t="s">
        <v>1650</v>
      </c>
      <c r="C9643" t="s">
        <v>5</v>
      </c>
      <c r="D9643" t="s">
        <v>6</v>
      </c>
      <c r="E9643" t="str">
        <f>VLOOKUP($A9643,'lms01'!$1:$1048576,7,FALSE)</f>
        <v>depottabletter</v>
      </c>
      <c r="F9643" t="str">
        <f>VLOOKUP($A9643,'lms01'!$1:$1048576,10,FALSE)</f>
        <v>30 mg</v>
      </c>
      <c r="G9643" t="str">
        <f>VLOOKUP($A9643,'lms01'!$1:$1048576,15,FALSE)</f>
        <v>C01DA14</v>
      </c>
      <c r="H9643" t="str">
        <f>VLOOKUP($G9643,'lms12'!$A:$B,2,FALSE)</f>
        <v>Isosorbidmononitrat</v>
      </c>
      <c r="I9643" t="str">
        <f>VLOOKUP($A9643,'lms01'!$1:$1048576,16,FALSE)</f>
        <v>OR</v>
      </c>
      <c r="J9643">
        <f>VLOOKUP($A9643,'lms01'!$1:$1048576,24,FALSE)</f>
        <v>0</v>
      </c>
    </row>
    <row r="9644" spans="1:10" x14ac:dyDescent="0.2">
      <c r="A9644">
        <v>28105689815</v>
      </c>
      <c r="B9644" t="s">
        <v>4473</v>
      </c>
      <c r="C9644" t="s">
        <v>5</v>
      </c>
      <c r="D9644" t="s">
        <v>6</v>
      </c>
      <c r="E9644" t="e">
        <f>VLOOKUP($A9644,'lms01'!$1:$1048576,7,FALSE)</f>
        <v>#N/A</v>
      </c>
      <c r="F9644" t="e">
        <f>VLOOKUP($A9644,'lms01'!$1:$1048576,10,FALSE)</f>
        <v>#N/A</v>
      </c>
      <c r="G9644" t="e">
        <f>VLOOKUP($A9644,'lms01'!$1:$1048576,15,FALSE)</f>
        <v>#N/A</v>
      </c>
      <c r="H9644" t="e">
        <f>VLOOKUP($G9644,'lms12'!$A:$B,2,FALSE)</f>
        <v>#N/A</v>
      </c>
      <c r="I9644" t="e">
        <f>VLOOKUP($A9644,'lms01'!$1:$1048576,16,FALSE)</f>
        <v>#N/A</v>
      </c>
      <c r="J9644" t="e">
        <f>VLOOKUP($A9644,'lms01'!$1:$1048576,24,FALSE)</f>
        <v>#N/A</v>
      </c>
    </row>
    <row r="9645" spans="1:10" x14ac:dyDescent="0.2">
      <c r="A9645">
        <v>28105689915</v>
      </c>
      <c r="B9645" t="s">
        <v>4474</v>
      </c>
      <c r="C9645" t="s">
        <v>5</v>
      </c>
      <c r="D9645" t="s">
        <v>6</v>
      </c>
      <c r="E9645" t="e">
        <f>VLOOKUP($A9645,'lms01'!$1:$1048576,7,FALSE)</f>
        <v>#N/A</v>
      </c>
      <c r="F9645" t="e">
        <f>VLOOKUP($A9645,'lms01'!$1:$1048576,10,FALSE)</f>
        <v>#N/A</v>
      </c>
      <c r="G9645" t="e">
        <f>VLOOKUP($A9645,'lms01'!$1:$1048576,15,FALSE)</f>
        <v>#N/A</v>
      </c>
      <c r="H9645" t="e">
        <f>VLOOKUP($G9645,'lms12'!$A:$B,2,FALSE)</f>
        <v>#N/A</v>
      </c>
      <c r="I9645" t="e">
        <f>VLOOKUP($A9645,'lms01'!$1:$1048576,16,FALSE)</f>
        <v>#N/A</v>
      </c>
      <c r="J9645" t="e">
        <f>VLOOKUP($A9645,'lms01'!$1:$1048576,24,FALSE)</f>
        <v>#N/A</v>
      </c>
    </row>
    <row r="9646" spans="1:10" x14ac:dyDescent="0.2">
      <c r="A9646">
        <v>28105690015</v>
      </c>
      <c r="B9646" t="s">
        <v>4474</v>
      </c>
      <c r="C9646" t="s">
        <v>5</v>
      </c>
      <c r="D9646" t="s">
        <v>6</v>
      </c>
      <c r="E9646" t="str">
        <f>VLOOKUP($A9646,'lms01'!$1:$1048576,7,FALSE)</f>
        <v>enterotabletter</v>
      </c>
      <c r="F9646" t="str">
        <f>VLOOKUP($A9646,'lms01'!$1:$1048576,10,FALSE)</f>
        <v>800 mg</v>
      </c>
      <c r="G9646" t="str">
        <f>VLOOKUP($A9646,'lms01'!$1:$1048576,15,FALSE)</f>
        <v>A07EC02</v>
      </c>
      <c r="H9646" t="str">
        <f>VLOOKUP($G9646,'lms12'!$A:$B,2,FALSE)</f>
        <v>Mesalazin</v>
      </c>
      <c r="I9646" t="str">
        <f>VLOOKUP($A9646,'lms01'!$1:$1048576,16,FALSE)</f>
        <v>OR</v>
      </c>
      <c r="J9646">
        <f>VLOOKUP($A9646,'lms01'!$1:$1048576,24,FALSE)</f>
        <v>0</v>
      </c>
    </row>
    <row r="9647" spans="1:10" x14ac:dyDescent="0.2">
      <c r="A9647">
        <v>28105690215</v>
      </c>
      <c r="B9647" t="s">
        <v>4475</v>
      </c>
      <c r="C9647" t="s">
        <v>5</v>
      </c>
      <c r="D9647" t="s">
        <v>6</v>
      </c>
      <c r="E9647" t="e">
        <f>VLOOKUP($A9647,'lms01'!$1:$1048576,7,FALSE)</f>
        <v>#N/A</v>
      </c>
      <c r="F9647" t="e">
        <f>VLOOKUP($A9647,'lms01'!$1:$1048576,10,FALSE)</f>
        <v>#N/A</v>
      </c>
      <c r="G9647" t="e">
        <f>VLOOKUP($A9647,'lms01'!$1:$1048576,15,FALSE)</f>
        <v>#N/A</v>
      </c>
      <c r="H9647" t="e">
        <f>VLOOKUP($G9647,'lms12'!$A:$B,2,FALSE)</f>
        <v>#N/A</v>
      </c>
      <c r="I9647" t="e">
        <f>VLOOKUP($A9647,'lms01'!$1:$1048576,16,FALSE)</f>
        <v>#N/A</v>
      </c>
      <c r="J9647" t="e">
        <f>VLOOKUP($A9647,'lms01'!$1:$1048576,24,FALSE)</f>
        <v>#N/A</v>
      </c>
    </row>
    <row r="9648" spans="1:10" x14ac:dyDescent="0.2">
      <c r="A9648">
        <v>28105690315</v>
      </c>
      <c r="B9648" t="s">
        <v>4475</v>
      </c>
      <c r="C9648" t="s">
        <v>5</v>
      </c>
      <c r="D9648" t="s">
        <v>6</v>
      </c>
      <c r="E9648" t="e">
        <f>VLOOKUP($A9648,'lms01'!$1:$1048576,7,FALSE)</f>
        <v>#N/A</v>
      </c>
      <c r="F9648" t="e">
        <f>VLOOKUP($A9648,'lms01'!$1:$1048576,10,FALSE)</f>
        <v>#N/A</v>
      </c>
      <c r="G9648" t="e">
        <f>VLOOKUP($A9648,'lms01'!$1:$1048576,15,FALSE)</f>
        <v>#N/A</v>
      </c>
      <c r="H9648" t="e">
        <f>VLOOKUP($G9648,'lms12'!$A:$B,2,FALSE)</f>
        <v>#N/A</v>
      </c>
      <c r="I9648" t="e">
        <f>VLOOKUP($A9648,'lms01'!$1:$1048576,16,FALSE)</f>
        <v>#N/A</v>
      </c>
      <c r="J9648" t="e">
        <f>VLOOKUP($A9648,'lms01'!$1:$1048576,24,FALSE)</f>
        <v>#N/A</v>
      </c>
    </row>
    <row r="9649" spans="1:10" x14ac:dyDescent="0.2">
      <c r="A9649">
        <v>28105690715</v>
      </c>
      <c r="B9649" t="s">
        <v>4476</v>
      </c>
      <c r="C9649" t="s">
        <v>5</v>
      </c>
      <c r="D9649" t="s">
        <v>6</v>
      </c>
      <c r="E9649" t="e">
        <f>VLOOKUP($A9649,'lms01'!$1:$1048576,7,FALSE)</f>
        <v>#N/A</v>
      </c>
      <c r="F9649" t="e">
        <f>VLOOKUP($A9649,'lms01'!$1:$1048576,10,FALSE)</f>
        <v>#N/A</v>
      </c>
      <c r="G9649" t="e">
        <f>VLOOKUP($A9649,'lms01'!$1:$1048576,15,FALSE)</f>
        <v>#N/A</v>
      </c>
      <c r="H9649" t="e">
        <f>VLOOKUP($G9649,'lms12'!$A:$B,2,FALSE)</f>
        <v>#N/A</v>
      </c>
      <c r="I9649" t="e">
        <f>VLOOKUP($A9649,'lms01'!$1:$1048576,16,FALSE)</f>
        <v>#N/A</v>
      </c>
      <c r="J9649" t="e">
        <f>VLOOKUP($A9649,'lms01'!$1:$1048576,24,FALSE)</f>
        <v>#N/A</v>
      </c>
    </row>
    <row r="9650" spans="1:10" x14ac:dyDescent="0.2">
      <c r="A9650">
        <v>28105690915</v>
      </c>
      <c r="B9650" t="s">
        <v>4477</v>
      </c>
      <c r="C9650" t="s">
        <v>5</v>
      </c>
      <c r="D9650" t="s">
        <v>6</v>
      </c>
      <c r="E9650" t="str">
        <f>VLOOKUP($A9650,'lms01'!$1:$1048576,7,FALSE)</f>
        <v>tabletter</v>
      </c>
      <c r="F9650" t="str">
        <f>VLOOKUP($A9650,'lms01'!$1:$1048576,10,FALSE)</f>
        <v>1 mg</v>
      </c>
      <c r="G9650" t="str">
        <f>VLOOKUP($A9650,'lms01'!$1:$1048576,15,FALSE)</f>
        <v>A10BB12</v>
      </c>
      <c r="H9650" t="str">
        <f>VLOOKUP($G9650,'lms12'!$A:$B,2,FALSE)</f>
        <v>Glimepirid</v>
      </c>
      <c r="I9650" t="str">
        <f>VLOOKUP($A9650,'lms01'!$1:$1048576,16,FALSE)</f>
        <v>OR</v>
      </c>
      <c r="J9650">
        <f>VLOOKUP($A9650,'lms01'!$1:$1048576,24,FALSE)</f>
        <v>0</v>
      </c>
    </row>
    <row r="9651" spans="1:10" x14ac:dyDescent="0.2">
      <c r="A9651">
        <v>28105691015</v>
      </c>
      <c r="B9651" t="s">
        <v>4477</v>
      </c>
      <c r="C9651" t="s">
        <v>5</v>
      </c>
      <c r="D9651" t="s">
        <v>6</v>
      </c>
      <c r="E9651" t="str">
        <f>VLOOKUP($A9651,'lms01'!$1:$1048576,7,FALSE)</f>
        <v>tabletter</v>
      </c>
      <c r="F9651" t="str">
        <f>VLOOKUP($A9651,'lms01'!$1:$1048576,10,FALSE)</f>
        <v>2 mg</v>
      </c>
      <c r="G9651" t="str">
        <f>VLOOKUP($A9651,'lms01'!$1:$1048576,15,FALSE)</f>
        <v>A10BB12</v>
      </c>
      <c r="H9651" t="str">
        <f>VLOOKUP($G9651,'lms12'!$A:$B,2,FALSE)</f>
        <v>Glimepirid</v>
      </c>
      <c r="I9651" t="str">
        <f>VLOOKUP($A9651,'lms01'!$1:$1048576,16,FALSE)</f>
        <v>OR</v>
      </c>
      <c r="J9651">
        <f>VLOOKUP($A9651,'lms01'!$1:$1048576,24,FALSE)</f>
        <v>0</v>
      </c>
    </row>
    <row r="9652" spans="1:10" x14ac:dyDescent="0.2">
      <c r="A9652">
        <v>28105691115</v>
      </c>
      <c r="B9652" t="s">
        <v>4477</v>
      </c>
      <c r="C9652" t="s">
        <v>5</v>
      </c>
      <c r="D9652" t="s">
        <v>6</v>
      </c>
      <c r="E9652" t="str">
        <f>VLOOKUP($A9652,'lms01'!$1:$1048576,7,FALSE)</f>
        <v>tabletter</v>
      </c>
      <c r="F9652" t="str">
        <f>VLOOKUP($A9652,'lms01'!$1:$1048576,10,FALSE)</f>
        <v>3 mg</v>
      </c>
      <c r="G9652" t="str">
        <f>VLOOKUP($A9652,'lms01'!$1:$1048576,15,FALSE)</f>
        <v>A10BB12</v>
      </c>
      <c r="H9652" t="str">
        <f>VLOOKUP($G9652,'lms12'!$A:$B,2,FALSE)</f>
        <v>Glimepirid</v>
      </c>
      <c r="I9652" t="str">
        <f>VLOOKUP($A9652,'lms01'!$1:$1048576,16,FALSE)</f>
        <v>OR</v>
      </c>
      <c r="J9652">
        <f>VLOOKUP($A9652,'lms01'!$1:$1048576,24,FALSE)</f>
        <v>0</v>
      </c>
    </row>
    <row r="9653" spans="1:10" x14ac:dyDescent="0.2">
      <c r="A9653">
        <v>28105691215</v>
      </c>
      <c r="B9653" t="s">
        <v>4477</v>
      </c>
      <c r="C9653" t="s">
        <v>5</v>
      </c>
      <c r="D9653" t="s">
        <v>6</v>
      </c>
      <c r="E9653" t="str">
        <f>VLOOKUP($A9653,'lms01'!$1:$1048576,7,FALSE)</f>
        <v>tabletter</v>
      </c>
      <c r="F9653" t="str">
        <f>VLOOKUP($A9653,'lms01'!$1:$1048576,10,FALSE)</f>
        <v>4 mg</v>
      </c>
      <c r="G9653" t="str">
        <f>VLOOKUP($A9653,'lms01'!$1:$1048576,15,FALSE)</f>
        <v>A10BB12</v>
      </c>
      <c r="H9653" t="str">
        <f>VLOOKUP($G9653,'lms12'!$A:$B,2,FALSE)</f>
        <v>Glimepirid</v>
      </c>
      <c r="I9653" t="str">
        <f>VLOOKUP($A9653,'lms01'!$1:$1048576,16,FALSE)</f>
        <v>OR</v>
      </c>
      <c r="J9653">
        <f>VLOOKUP($A9653,'lms01'!$1:$1048576,24,FALSE)</f>
        <v>0</v>
      </c>
    </row>
    <row r="9654" spans="1:10" x14ac:dyDescent="0.2">
      <c r="A9654">
        <v>28105691815</v>
      </c>
      <c r="B9654" t="s">
        <v>4478</v>
      </c>
      <c r="C9654" t="s">
        <v>5</v>
      </c>
      <c r="D9654" t="s">
        <v>6</v>
      </c>
      <c r="E9654" t="e">
        <f>VLOOKUP($A9654,'lms01'!$1:$1048576,7,FALSE)</f>
        <v>#N/A</v>
      </c>
      <c r="F9654" t="e">
        <f>VLOOKUP($A9654,'lms01'!$1:$1048576,10,FALSE)</f>
        <v>#N/A</v>
      </c>
      <c r="G9654" t="e">
        <f>VLOOKUP($A9654,'lms01'!$1:$1048576,15,FALSE)</f>
        <v>#N/A</v>
      </c>
      <c r="H9654" t="e">
        <f>VLOOKUP($G9654,'lms12'!$A:$B,2,FALSE)</f>
        <v>#N/A</v>
      </c>
      <c r="I9654" t="e">
        <f>VLOOKUP($A9654,'lms01'!$1:$1048576,16,FALSE)</f>
        <v>#N/A</v>
      </c>
      <c r="J9654" t="e">
        <f>VLOOKUP($A9654,'lms01'!$1:$1048576,24,FALSE)</f>
        <v>#N/A</v>
      </c>
    </row>
    <row r="9655" spans="1:10" x14ac:dyDescent="0.2">
      <c r="A9655">
        <v>28105691915</v>
      </c>
      <c r="B9655" t="s">
        <v>4478</v>
      </c>
      <c r="C9655" t="s">
        <v>5</v>
      </c>
      <c r="D9655" t="s">
        <v>6</v>
      </c>
      <c r="E9655" t="e">
        <f>VLOOKUP($A9655,'lms01'!$1:$1048576,7,FALSE)</f>
        <v>#N/A</v>
      </c>
      <c r="F9655" t="e">
        <f>VLOOKUP($A9655,'lms01'!$1:$1048576,10,FALSE)</f>
        <v>#N/A</v>
      </c>
      <c r="G9655" t="e">
        <f>VLOOKUP($A9655,'lms01'!$1:$1048576,15,FALSE)</f>
        <v>#N/A</v>
      </c>
      <c r="H9655" t="e">
        <f>VLOOKUP($G9655,'lms12'!$A:$B,2,FALSE)</f>
        <v>#N/A</v>
      </c>
      <c r="I9655" t="e">
        <f>VLOOKUP($A9655,'lms01'!$1:$1048576,16,FALSE)</f>
        <v>#N/A</v>
      </c>
      <c r="J9655" t="e">
        <f>VLOOKUP($A9655,'lms01'!$1:$1048576,24,FALSE)</f>
        <v>#N/A</v>
      </c>
    </row>
    <row r="9656" spans="1:10" x14ac:dyDescent="0.2">
      <c r="A9656">
        <v>28105692015</v>
      </c>
      <c r="B9656" t="s">
        <v>4478</v>
      </c>
      <c r="C9656" t="s">
        <v>5</v>
      </c>
      <c r="D9656" t="s">
        <v>6</v>
      </c>
      <c r="E9656" t="e">
        <f>VLOOKUP($A9656,'lms01'!$1:$1048576,7,FALSE)</f>
        <v>#N/A</v>
      </c>
      <c r="F9656" t="e">
        <f>VLOOKUP($A9656,'lms01'!$1:$1048576,10,FALSE)</f>
        <v>#N/A</v>
      </c>
      <c r="G9656" t="e">
        <f>VLOOKUP($A9656,'lms01'!$1:$1048576,15,FALSE)</f>
        <v>#N/A</v>
      </c>
      <c r="H9656" t="e">
        <f>VLOOKUP($G9656,'lms12'!$A:$B,2,FALSE)</f>
        <v>#N/A</v>
      </c>
      <c r="I9656" t="e">
        <f>VLOOKUP($A9656,'lms01'!$1:$1048576,16,FALSE)</f>
        <v>#N/A</v>
      </c>
      <c r="J9656" t="e">
        <f>VLOOKUP($A9656,'lms01'!$1:$1048576,24,FALSE)</f>
        <v>#N/A</v>
      </c>
    </row>
    <row r="9657" spans="1:10" x14ac:dyDescent="0.2">
      <c r="A9657">
        <v>28105692115</v>
      </c>
      <c r="B9657" t="s">
        <v>4479</v>
      </c>
      <c r="C9657" t="s">
        <v>5</v>
      </c>
      <c r="D9657" t="s">
        <v>6</v>
      </c>
      <c r="E9657" t="str">
        <f>VLOOKUP($A9657,'lms01'!$1:$1048576,7,FALSE)</f>
        <v>depottabletter</v>
      </c>
      <c r="F9657" t="str">
        <f>VLOOKUP($A9657,'lms01'!$1:$1048576,10,FALSE)</f>
        <v>9 mg</v>
      </c>
      <c r="G9657" t="str">
        <f>VLOOKUP($A9657,'lms01'!$1:$1048576,15,FALSE)</f>
        <v>A07EA06</v>
      </c>
      <c r="H9657" t="str">
        <f>VLOOKUP($G9657,'lms12'!$A:$B,2,FALSE)</f>
        <v>Budesonid</v>
      </c>
      <c r="I9657" t="str">
        <f>VLOOKUP($A9657,'lms01'!$1:$1048576,16,FALSE)</f>
        <v>OR</v>
      </c>
      <c r="J9657">
        <f>VLOOKUP($A9657,'lms01'!$1:$1048576,24,FALSE)</f>
        <v>0</v>
      </c>
    </row>
    <row r="9658" spans="1:10" x14ac:dyDescent="0.2">
      <c r="A9658">
        <v>28105692215</v>
      </c>
      <c r="B9658" t="s">
        <v>4480</v>
      </c>
      <c r="C9658" t="s">
        <v>5</v>
      </c>
      <c r="D9658" t="s">
        <v>6</v>
      </c>
      <c r="E9658" t="str">
        <f>VLOOKUP($A9658,'lms01'!$1:$1048576,7,FALSE)</f>
        <v>filmovertrukne tabl.</v>
      </c>
      <c r="F9658" t="str">
        <f>VLOOKUP($A9658,'lms01'!$1:$1048576,10,FALSE)</f>
        <v>20 mg</v>
      </c>
      <c r="G9658" t="str">
        <f>VLOOKUP($A9658,'lms01'!$1:$1048576,15,FALSE)</f>
        <v>G04BE03</v>
      </c>
      <c r="H9658" t="str">
        <f>VLOOKUP($G9658,'lms12'!$A:$B,2,FALSE)</f>
        <v>Sildenafil</v>
      </c>
      <c r="I9658" t="str">
        <f>VLOOKUP($A9658,'lms01'!$1:$1048576,16,FALSE)</f>
        <v>OR</v>
      </c>
      <c r="J9658">
        <f>VLOOKUP($A9658,'lms01'!$1:$1048576,24,FALSE)</f>
        <v>0</v>
      </c>
    </row>
    <row r="9659" spans="1:10" x14ac:dyDescent="0.2">
      <c r="A9659">
        <v>28105692515</v>
      </c>
      <c r="B9659" t="s">
        <v>4481</v>
      </c>
      <c r="C9659" t="s">
        <v>5</v>
      </c>
      <c r="D9659" t="s">
        <v>6</v>
      </c>
      <c r="E9659" t="str">
        <f>VLOOKUP($A9659,'lms01'!$1:$1048576,7,FALSE)</f>
        <v>filmovertrukne tabl.</v>
      </c>
      <c r="F9659" t="str">
        <f>VLOOKUP($A9659,'lms01'!$1:$1048576,10,FALSE)</f>
        <v>10 mg+5 mg</v>
      </c>
      <c r="G9659" t="str">
        <f>VLOOKUP($A9659,'lms01'!$1:$1048576,15,FALSE)</f>
        <v>A10BD19</v>
      </c>
      <c r="H9659" t="str">
        <f>VLOOKUP($G9659,'lms12'!$A:$B,2,FALSE)</f>
        <v>Linagliptin og empagliflozin</v>
      </c>
      <c r="I9659" t="str">
        <f>VLOOKUP($A9659,'lms01'!$1:$1048576,16,FALSE)</f>
        <v>OR</v>
      </c>
      <c r="J9659">
        <f>VLOOKUP($A9659,'lms01'!$1:$1048576,24,FALSE)</f>
        <v>0</v>
      </c>
    </row>
    <row r="9660" spans="1:10" x14ac:dyDescent="0.2">
      <c r="A9660">
        <v>28105692615</v>
      </c>
      <c r="B9660" t="s">
        <v>4481</v>
      </c>
      <c r="C9660" t="s">
        <v>5</v>
      </c>
      <c r="D9660" t="s">
        <v>6</v>
      </c>
      <c r="E9660" t="str">
        <f>VLOOKUP($A9660,'lms01'!$1:$1048576,7,FALSE)</f>
        <v>filmovertrukne tabl.</v>
      </c>
      <c r="F9660" t="str">
        <f>VLOOKUP($A9660,'lms01'!$1:$1048576,10,FALSE)</f>
        <v>25 mg+5 mg</v>
      </c>
      <c r="G9660" t="str">
        <f>VLOOKUP($A9660,'lms01'!$1:$1048576,15,FALSE)</f>
        <v>A10BD19</v>
      </c>
      <c r="H9660" t="str">
        <f>VLOOKUP($G9660,'lms12'!$A:$B,2,FALSE)</f>
        <v>Linagliptin og empagliflozin</v>
      </c>
      <c r="I9660" t="str">
        <f>VLOOKUP($A9660,'lms01'!$1:$1048576,16,FALSE)</f>
        <v>OR</v>
      </c>
      <c r="J9660">
        <f>VLOOKUP($A9660,'lms01'!$1:$1048576,24,FALSE)</f>
        <v>0</v>
      </c>
    </row>
    <row r="9661" spans="1:10" x14ac:dyDescent="0.2">
      <c r="A9661">
        <v>28105692915</v>
      </c>
      <c r="B9661" t="s">
        <v>4482</v>
      </c>
      <c r="C9661" t="s">
        <v>5</v>
      </c>
      <c r="D9661" t="s">
        <v>6</v>
      </c>
      <c r="E9661" t="str">
        <f>VLOOKUP($A9661,'lms01'!$1:$1048576,7,FALSE)</f>
        <v>filmovertrukne tabl.</v>
      </c>
      <c r="F9661" t="str">
        <f>VLOOKUP($A9661,'lms01'!$1:$1048576,10,FALSE)</f>
        <v>5 mg</v>
      </c>
      <c r="G9661" t="str">
        <f>VLOOKUP($A9661,'lms01'!$1:$1048576,15,FALSE)</f>
        <v>C01EB17</v>
      </c>
      <c r="H9661" t="str">
        <f>VLOOKUP($G9661,'lms12'!$A:$B,2,FALSE)</f>
        <v>Ivabradin</v>
      </c>
      <c r="I9661" t="str">
        <f>VLOOKUP($A9661,'lms01'!$1:$1048576,16,FALSE)</f>
        <v>OR</v>
      </c>
      <c r="J9661">
        <f>VLOOKUP($A9661,'lms01'!$1:$1048576,24,FALSE)</f>
        <v>0</v>
      </c>
    </row>
    <row r="9662" spans="1:10" x14ac:dyDescent="0.2">
      <c r="A9662">
        <v>28105693015</v>
      </c>
      <c r="B9662" t="s">
        <v>4482</v>
      </c>
      <c r="C9662" t="s">
        <v>5</v>
      </c>
      <c r="D9662" t="s">
        <v>6</v>
      </c>
      <c r="E9662" t="str">
        <f>VLOOKUP($A9662,'lms01'!$1:$1048576,7,FALSE)</f>
        <v>filmovertrukne tabl.</v>
      </c>
      <c r="F9662" t="str">
        <f>VLOOKUP($A9662,'lms01'!$1:$1048576,10,FALSE)</f>
        <v>7,5 mg</v>
      </c>
      <c r="G9662" t="str">
        <f>VLOOKUP($A9662,'lms01'!$1:$1048576,15,FALSE)</f>
        <v>C01EB17</v>
      </c>
      <c r="H9662" t="str">
        <f>VLOOKUP($G9662,'lms12'!$A:$B,2,FALSE)</f>
        <v>Ivabradin</v>
      </c>
      <c r="I9662" t="str">
        <f>VLOOKUP($A9662,'lms01'!$1:$1048576,16,FALSE)</f>
        <v>OR</v>
      </c>
      <c r="J9662">
        <f>VLOOKUP($A9662,'lms01'!$1:$1048576,24,FALSE)</f>
        <v>0</v>
      </c>
    </row>
    <row r="9663" spans="1:10" x14ac:dyDescent="0.2">
      <c r="A9663">
        <v>28105693715</v>
      </c>
      <c r="B9663" t="s">
        <v>4483</v>
      </c>
      <c r="C9663" t="s">
        <v>70</v>
      </c>
      <c r="D9663" t="s">
        <v>71</v>
      </c>
      <c r="E9663" t="str">
        <f>VLOOKUP($A9663,'lms01'!$1:$1048576,7,FALSE)</f>
        <v>kap.m.mod.udl›s.h†rd</v>
      </c>
      <c r="F9663" t="str">
        <f>VLOOKUP($A9663,'lms01'!$1:$1048576,10,FALSE)</f>
        <v>200+25 mg</v>
      </c>
      <c r="G9663" t="str">
        <f>VLOOKUP($A9663,'lms01'!$1:$1048576,15,FALSE)</f>
        <v>B01AC30</v>
      </c>
      <c r="H9663" t="str">
        <f>VLOOKUP($G9663,'lms12'!$A:$B,2,FALSE)</f>
        <v>Kombinationer</v>
      </c>
      <c r="I9663" t="str">
        <f>VLOOKUP($A9663,'lms01'!$1:$1048576,16,FALSE)</f>
        <v>OR</v>
      </c>
      <c r="J9663">
        <f>VLOOKUP($A9663,'lms01'!$1:$1048576,24,FALSE)</f>
        <v>0</v>
      </c>
    </row>
    <row r="9664" spans="1:10" x14ac:dyDescent="0.2">
      <c r="A9664">
        <v>28105693815</v>
      </c>
      <c r="B9664" t="s">
        <v>4484</v>
      </c>
      <c r="C9664" t="s">
        <v>62</v>
      </c>
      <c r="D9664" t="s">
        <v>62</v>
      </c>
      <c r="E9664" t="e">
        <f>VLOOKUP($A9664,'lms01'!$1:$1048576,7,FALSE)</f>
        <v>#N/A</v>
      </c>
      <c r="F9664" t="e">
        <f>VLOOKUP($A9664,'lms01'!$1:$1048576,10,FALSE)</f>
        <v>#N/A</v>
      </c>
      <c r="G9664" t="e">
        <f>VLOOKUP($A9664,'lms01'!$1:$1048576,15,FALSE)</f>
        <v>#N/A</v>
      </c>
      <c r="H9664" t="e">
        <f>VLOOKUP($G9664,'lms12'!$A:$B,2,FALSE)</f>
        <v>#N/A</v>
      </c>
      <c r="I9664" t="e">
        <f>VLOOKUP($A9664,'lms01'!$1:$1048576,16,FALSE)</f>
        <v>#N/A</v>
      </c>
      <c r="J9664" t="e">
        <f>VLOOKUP($A9664,'lms01'!$1:$1048576,24,FALSE)</f>
        <v>#N/A</v>
      </c>
    </row>
    <row r="9665" spans="1:10" x14ac:dyDescent="0.2">
      <c r="A9665">
        <v>28105693915</v>
      </c>
      <c r="B9665" t="s">
        <v>4484</v>
      </c>
      <c r="C9665" t="s">
        <v>62</v>
      </c>
      <c r="D9665" t="s">
        <v>62</v>
      </c>
      <c r="E9665" t="e">
        <f>VLOOKUP($A9665,'lms01'!$1:$1048576,7,FALSE)</f>
        <v>#N/A</v>
      </c>
      <c r="F9665" t="e">
        <f>VLOOKUP($A9665,'lms01'!$1:$1048576,10,FALSE)</f>
        <v>#N/A</v>
      </c>
      <c r="G9665" t="e">
        <f>VLOOKUP($A9665,'lms01'!$1:$1048576,15,FALSE)</f>
        <v>#N/A</v>
      </c>
      <c r="H9665" t="e">
        <f>VLOOKUP($G9665,'lms12'!$A:$B,2,FALSE)</f>
        <v>#N/A</v>
      </c>
      <c r="I9665" t="e">
        <f>VLOOKUP($A9665,'lms01'!$1:$1048576,16,FALSE)</f>
        <v>#N/A</v>
      </c>
      <c r="J9665" t="e">
        <f>VLOOKUP($A9665,'lms01'!$1:$1048576,24,FALSE)</f>
        <v>#N/A</v>
      </c>
    </row>
    <row r="9666" spans="1:10" x14ac:dyDescent="0.2">
      <c r="A9666">
        <v>28105694415</v>
      </c>
      <c r="B9666" t="s">
        <v>4485</v>
      </c>
      <c r="C9666" t="s">
        <v>5</v>
      </c>
      <c r="D9666" t="s">
        <v>6</v>
      </c>
      <c r="E9666" t="e">
        <f>VLOOKUP($A9666,'lms01'!$1:$1048576,7,FALSE)</f>
        <v>#N/A</v>
      </c>
      <c r="F9666" t="e">
        <f>VLOOKUP($A9666,'lms01'!$1:$1048576,10,FALSE)</f>
        <v>#N/A</v>
      </c>
      <c r="G9666" t="e">
        <f>VLOOKUP($A9666,'lms01'!$1:$1048576,15,FALSE)</f>
        <v>#N/A</v>
      </c>
      <c r="H9666" t="e">
        <f>VLOOKUP($G9666,'lms12'!$A:$B,2,FALSE)</f>
        <v>#N/A</v>
      </c>
      <c r="I9666" t="e">
        <f>VLOOKUP($A9666,'lms01'!$1:$1048576,16,FALSE)</f>
        <v>#N/A</v>
      </c>
      <c r="J9666" t="e">
        <f>VLOOKUP($A9666,'lms01'!$1:$1048576,24,FALSE)</f>
        <v>#N/A</v>
      </c>
    </row>
    <row r="9667" spans="1:10" x14ac:dyDescent="0.2">
      <c r="A9667">
        <v>28105694515</v>
      </c>
      <c r="B9667" t="s">
        <v>4485</v>
      </c>
      <c r="C9667" t="s">
        <v>5</v>
      </c>
      <c r="D9667" t="s">
        <v>6</v>
      </c>
      <c r="E9667" t="e">
        <f>VLOOKUP($A9667,'lms01'!$1:$1048576,7,FALSE)</f>
        <v>#N/A</v>
      </c>
      <c r="F9667" t="e">
        <f>VLOOKUP($A9667,'lms01'!$1:$1048576,10,FALSE)</f>
        <v>#N/A</v>
      </c>
      <c r="G9667" t="e">
        <f>VLOOKUP($A9667,'lms01'!$1:$1048576,15,FALSE)</f>
        <v>#N/A</v>
      </c>
      <c r="H9667" t="e">
        <f>VLOOKUP($G9667,'lms12'!$A:$B,2,FALSE)</f>
        <v>#N/A</v>
      </c>
      <c r="I9667" t="e">
        <f>VLOOKUP($A9667,'lms01'!$1:$1048576,16,FALSE)</f>
        <v>#N/A</v>
      </c>
      <c r="J9667" t="e">
        <f>VLOOKUP($A9667,'lms01'!$1:$1048576,24,FALSE)</f>
        <v>#N/A</v>
      </c>
    </row>
    <row r="9668" spans="1:10" x14ac:dyDescent="0.2">
      <c r="A9668">
        <v>28105694715</v>
      </c>
      <c r="B9668" t="s">
        <v>902</v>
      </c>
      <c r="C9668" t="s">
        <v>5</v>
      </c>
      <c r="D9668" t="s">
        <v>6</v>
      </c>
      <c r="E9668" t="str">
        <f>VLOOKUP($A9668,'lms01'!$1:$1048576,7,FALSE)</f>
        <v>filmovertrukne tabl.</v>
      </c>
      <c r="F9668" t="str">
        <f>VLOOKUP($A9668,'lms01'!$1:$1048576,10,FALSE)</f>
        <v>4 mg</v>
      </c>
      <c r="G9668" t="str">
        <f>VLOOKUP($A9668,'lms01'!$1:$1048576,15,FALSE)</f>
        <v>N05AE03</v>
      </c>
      <c r="H9668" t="str">
        <f>VLOOKUP($G9668,'lms12'!$A:$B,2,FALSE)</f>
        <v>Sertindol</v>
      </c>
      <c r="I9668" t="str">
        <f>VLOOKUP($A9668,'lms01'!$1:$1048576,16,FALSE)</f>
        <v>OR</v>
      </c>
      <c r="J9668">
        <f>VLOOKUP($A9668,'lms01'!$1:$1048576,24,FALSE)</f>
        <v>0</v>
      </c>
    </row>
    <row r="9669" spans="1:10" x14ac:dyDescent="0.2">
      <c r="A9669">
        <v>28105694815</v>
      </c>
      <c r="B9669" t="s">
        <v>902</v>
      </c>
      <c r="C9669" t="s">
        <v>5</v>
      </c>
      <c r="D9669" t="s">
        <v>6</v>
      </c>
      <c r="E9669" t="str">
        <f>VLOOKUP($A9669,'lms01'!$1:$1048576,7,FALSE)</f>
        <v>filmovertrukne tabl.</v>
      </c>
      <c r="F9669" t="str">
        <f>VLOOKUP($A9669,'lms01'!$1:$1048576,10,FALSE)</f>
        <v>12 mg</v>
      </c>
      <c r="G9669" t="str">
        <f>VLOOKUP($A9669,'lms01'!$1:$1048576,15,FALSE)</f>
        <v>N05AE03</v>
      </c>
      <c r="H9669" t="str">
        <f>VLOOKUP($G9669,'lms12'!$A:$B,2,FALSE)</f>
        <v>Sertindol</v>
      </c>
      <c r="I9669" t="str">
        <f>VLOOKUP($A9669,'lms01'!$1:$1048576,16,FALSE)</f>
        <v>OR</v>
      </c>
      <c r="J9669">
        <f>VLOOKUP($A9669,'lms01'!$1:$1048576,24,FALSE)</f>
        <v>0</v>
      </c>
    </row>
    <row r="9670" spans="1:10" x14ac:dyDescent="0.2">
      <c r="A9670">
        <v>28105694915</v>
      </c>
      <c r="B9670" t="s">
        <v>902</v>
      </c>
      <c r="C9670" t="s">
        <v>5</v>
      </c>
      <c r="D9670" t="s">
        <v>6</v>
      </c>
      <c r="E9670" t="str">
        <f>VLOOKUP($A9670,'lms01'!$1:$1048576,7,FALSE)</f>
        <v>filmovertrukne tabl.</v>
      </c>
      <c r="F9670" t="str">
        <f>VLOOKUP($A9670,'lms01'!$1:$1048576,10,FALSE)</f>
        <v>16 mg</v>
      </c>
      <c r="G9670" t="str">
        <f>VLOOKUP($A9670,'lms01'!$1:$1048576,15,FALSE)</f>
        <v>N05AE03</v>
      </c>
      <c r="H9670" t="str">
        <f>VLOOKUP($G9670,'lms12'!$A:$B,2,FALSE)</f>
        <v>Sertindol</v>
      </c>
      <c r="I9670" t="str">
        <f>VLOOKUP($A9670,'lms01'!$1:$1048576,16,FALSE)</f>
        <v>OR</v>
      </c>
      <c r="J9670">
        <f>VLOOKUP($A9670,'lms01'!$1:$1048576,24,FALSE)</f>
        <v>0</v>
      </c>
    </row>
    <row r="9671" spans="1:10" x14ac:dyDescent="0.2">
      <c r="A9671">
        <v>28105695015</v>
      </c>
      <c r="B9671" t="s">
        <v>4486</v>
      </c>
      <c r="C9671" t="s">
        <v>5</v>
      </c>
      <c r="D9671" t="s">
        <v>6</v>
      </c>
      <c r="E9671" t="str">
        <f>VLOOKUP($A9671,'lms01'!$1:$1048576,7,FALSE)</f>
        <v>filmovertrukne tabl.</v>
      </c>
      <c r="F9671" t="str">
        <f>VLOOKUP($A9671,'lms01'!$1:$1048576,10,FALSE)</f>
        <v>20 mg</v>
      </c>
      <c r="G9671" t="str">
        <f>VLOOKUP($A9671,'lms01'!$1:$1048576,15,FALSE)</f>
        <v>G04BE03</v>
      </c>
      <c r="H9671" t="str">
        <f>VLOOKUP($G9671,'lms12'!$A:$B,2,FALSE)</f>
        <v>Sildenafil</v>
      </c>
      <c r="I9671" t="str">
        <f>VLOOKUP($A9671,'lms01'!$1:$1048576,16,FALSE)</f>
        <v>OR</v>
      </c>
      <c r="J9671">
        <f>VLOOKUP($A9671,'lms01'!$1:$1048576,24,FALSE)</f>
        <v>0</v>
      </c>
    </row>
    <row r="9672" spans="1:10" x14ac:dyDescent="0.2">
      <c r="A9672">
        <v>28105695115</v>
      </c>
      <c r="B9672" t="s">
        <v>4487</v>
      </c>
      <c r="C9672" t="s">
        <v>5</v>
      </c>
      <c r="D9672" t="s">
        <v>6</v>
      </c>
      <c r="E9672" t="e">
        <f>VLOOKUP($A9672,'lms01'!$1:$1048576,7,FALSE)</f>
        <v>#N/A</v>
      </c>
      <c r="F9672" t="e">
        <f>VLOOKUP($A9672,'lms01'!$1:$1048576,10,FALSE)</f>
        <v>#N/A</v>
      </c>
      <c r="G9672" t="e">
        <f>VLOOKUP($A9672,'lms01'!$1:$1048576,15,FALSE)</f>
        <v>#N/A</v>
      </c>
      <c r="H9672" t="e">
        <f>VLOOKUP($G9672,'lms12'!$A:$B,2,FALSE)</f>
        <v>#N/A</v>
      </c>
      <c r="I9672" t="e">
        <f>VLOOKUP($A9672,'lms01'!$1:$1048576,16,FALSE)</f>
        <v>#N/A</v>
      </c>
      <c r="J9672" t="e">
        <f>VLOOKUP($A9672,'lms01'!$1:$1048576,24,FALSE)</f>
        <v>#N/A</v>
      </c>
    </row>
    <row r="9673" spans="1:10" x14ac:dyDescent="0.2">
      <c r="A9673">
        <v>28105695215</v>
      </c>
      <c r="B9673" t="s">
        <v>4487</v>
      </c>
      <c r="C9673" t="s">
        <v>5</v>
      </c>
      <c r="D9673" t="s">
        <v>6</v>
      </c>
      <c r="E9673" t="e">
        <f>VLOOKUP($A9673,'lms01'!$1:$1048576,7,FALSE)</f>
        <v>#N/A</v>
      </c>
      <c r="F9673" t="e">
        <f>VLOOKUP($A9673,'lms01'!$1:$1048576,10,FALSE)</f>
        <v>#N/A</v>
      </c>
      <c r="G9673" t="e">
        <f>VLOOKUP($A9673,'lms01'!$1:$1048576,15,FALSE)</f>
        <v>#N/A</v>
      </c>
      <c r="H9673" t="e">
        <f>VLOOKUP($G9673,'lms12'!$A:$B,2,FALSE)</f>
        <v>#N/A</v>
      </c>
      <c r="I9673" t="e">
        <f>VLOOKUP($A9673,'lms01'!$1:$1048576,16,FALSE)</f>
        <v>#N/A</v>
      </c>
      <c r="J9673" t="e">
        <f>VLOOKUP($A9673,'lms01'!$1:$1048576,24,FALSE)</f>
        <v>#N/A</v>
      </c>
    </row>
    <row r="9674" spans="1:10" x14ac:dyDescent="0.2">
      <c r="A9674">
        <v>28105696415</v>
      </c>
      <c r="B9674" t="s">
        <v>4488</v>
      </c>
      <c r="C9674" t="s">
        <v>5</v>
      </c>
      <c r="D9674" t="s">
        <v>6</v>
      </c>
      <c r="E9674" t="e">
        <f>VLOOKUP($A9674,'lms01'!$1:$1048576,7,FALSE)</f>
        <v>#N/A</v>
      </c>
      <c r="F9674" t="e">
        <f>VLOOKUP($A9674,'lms01'!$1:$1048576,10,FALSE)</f>
        <v>#N/A</v>
      </c>
      <c r="G9674" t="e">
        <f>VLOOKUP($A9674,'lms01'!$1:$1048576,15,FALSE)</f>
        <v>#N/A</v>
      </c>
      <c r="H9674" t="e">
        <f>VLOOKUP($G9674,'lms12'!$A:$B,2,FALSE)</f>
        <v>#N/A</v>
      </c>
      <c r="I9674" t="e">
        <f>VLOOKUP($A9674,'lms01'!$1:$1048576,16,FALSE)</f>
        <v>#N/A</v>
      </c>
      <c r="J9674" t="e">
        <f>VLOOKUP($A9674,'lms01'!$1:$1048576,24,FALSE)</f>
        <v>#N/A</v>
      </c>
    </row>
    <row r="9675" spans="1:10" x14ac:dyDescent="0.2">
      <c r="A9675">
        <v>28105696515</v>
      </c>
      <c r="B9675" t="s">
        <v>4488</v>
      </c>
      <c r="C9675" t="s">
        <v>5</v>
      </c>
      <c r="D9675" t="s">
        <v>6</v>
      </c>
      <c r="E9675" t="e">
        <f>VLOOKUP($A9675,'lms01'!$1:$1048576,7,FALSE)</f>
        <v>#N/A</v>
      </c>
      <c r="F9675" t="e">
        <f>VLOOKUP($A9675,'lms01'!$1:$1048576,10,FALSE)</f>
        <v>#N/A</v>
      </c>
      <c r="G9675" t="e">
        <f>VLOOKUP($A9675,'lms01'!$1:$1048576,15,FALSE)</f>
        <v>#N/A</v>
      </c>
      <c r="H9675" t="e">
        <f>VLOOKUP($G9675,'lms12'!$A:$B,2,FALSE)</f>
        <v>#N/A</v>
      </c>
      <c r="I9675" t="e">
        <f>VLOOKUP($A9675,'lms01'!$1:$1048576,16,FALSE)</f>
        <v>#N/A</v>
      </c>
      <c r="J9675" t="e">
        <f>VLOOKUP($A9675,'lms01'!$1:$1048576,24,FALSE)</f>
        <v>#N/A</v>
      </c>
    </row>
    <row r="9676" spans="1:10" x14ac:dyDescent="0.2">
      <c r="A9676">
        <v>28105697215</v>
      </c>
      <c r="B9676" t="s">
        <v>653</v>
      </c>
      <c r="C9676" t="s">
        <v>5</v>
      </c>
      <c r="D9676" t="s">
        <v>6</v>
      </c>
      <c r="E9676" t="str">
        <f>VLOOKUP($A9676,'lms01'!$1:$1048576,7,FALSE)</f>
        <v>depottabletter</v>
      </c>
      <c r="F9676" t="str">
        <f>VLOOKUP($A9676,'lms01'!$1:$1048576,10,FALSE)</f>
        <v>30 mg</v>
      </c>
      <c r="G9676" t="str">
        <f>VLOOKUP($A9676,'lms01'!$1:$1048576,15,FALSE)</f>
        <v>C08CA05</v>
      </c>
      <c r="H9676" t="str">
        <f>VLOOKUP($G9676,'lms12'!$A:$B,2,FALSE)</f>
        <v>Nifedipin</v>
      </c>
      <c r="I9676" t="str">
        <f>VLOOKUP($A9676,'lms01'!$1:$1048576,16,FALSE)</f>
        <v>OR</v>
      </c>
      <c r="J9676">
        <f>VLOOKUP($A9676,'lms01'!$1:$1048576,24,FALSE)</f>
        <v>0</v>
      </c>
    </row>
    <row r="9677" spans="1:10" x14ac:dyDescent="0.2">
      <c r="A9677">
        <v>28105697315</v>
      </c>
      <c r="B9677" t="s">
        <v>845</v>
      </c>
      <c r="C9677" t="s">
        <v>558</v>
      </c>
      <c r="D9677" t="s">
        <v>558</v>
      </c>
      <c r="E9677" t="str">
        <f>VLOOKUP($A9677,'lms01'!$1:$1048576,7,FALSE)</f>
        <v>inhalationspulver</v>
      </c>
      <c r="F9677" t="str">
        <f>VLOOKUP($A9677,'lms01'!$1:$1048576,10,FALSE)</f>
        <v>200 mikrogram/dosis</v>
      </c>
      <c r="G9677" t="str">
        <f>VLOOKUP($A9677,'lms01'!$1:$1048576,15,FALSE)</f>
        <v>R03AC02</v>
      </c>
      <c r="H9677" t="str">
        <f>VLOOKUP($G9677,'lms12'!$A:$B,2,FALSE)</f>
        <v>Salbutamol</v>
      </c>
      <c r="I9677" t="str">
        <f>VLOOKUP($A9677,'lms01'!$1:$1048576,16,FALSE)</f>
        <v>IH</v>
      </c>
      <c r="J9677">
        <f>VLOOKUP($A9677,'lms01'!$1:$1048576,24,FALSE)</f>
        <v>0</v>
      </c>
    </row>
    <row r="9678" spans="1:10" x14ac:dyDescent="0.2">
      <c r="A9678">
        <v>28105697415</v>
      </c>
      <c r="B9678" t="s">
        <v>4489</v>
      </c>
      <c r="C9678" t="s">
        <v>5</v>
      </c>
      <c r="D9678" t="s">
        <v>6</v>
      </c>
      <c r="E9678" t="str">
        <f>VLOOKUP($A9678,'lms01'!$1:$1048576,7,FALSE)</f>
        <v>filmovertrukne tabl.</v>
      </c>
      <c r="F9678" t="str">
        <f>VLOOKUP($A9678,'lms01'!$1:$1048576,10,FALSE)</f>
        <v>10 mg</v>
      </c>
      <c r="G9678" t="str">
        <f>VLOOKUP($A9678,'lms01'!$1:$1048576,15,FALSE)</f>
        <v>L01XX52</v>
      </c>
      <c r="H9678" t="str">
        <f>VLOOKUP($G9678,'lms12'!$A:$B,2,FALSE)</f>
        <v>Venetoclax</v>
      </c>
      <c r="I9678" t="str">
        <f>VLOOKUP($A9678,'lms01'!$1:$1048576,16,FALSE)</f>
        <v>OR</v>
      </c>
      <c r="J9678">
        <f>VLOOKUP($A9678,'lms01'!$1:$1048576,24,FALSE)</f>
        <v>0</v>
      </c>
    </row>
    <row r="9679" spans="1:10" x14ac:dyDescent="0.2">
      <c r="A9679">
        <v>28105697515</v>
      </c>
      <c r="B9679" t="s">
        <v>4489</v>
      </c>
      <c r="C9679" t="s">
        <v>5</v>
      </c>
      <c r="D9679" t="s">
        <v>6</v>
      </c>
      <c r="E9679" t="str">
        <f>VLOOKUP($A9679,'lms01'!$1:$1048576,7,FALSE)</f>
        <v>filmovertrukne tabl.</v>
      </c>
      <c r="F9679" t="str">
        <f>VLOOKUP($A9679,'lms01'!$1:$1048576,10,FALSE)</f>
        <v>50 mg</v>
      </c>
      <c r="G9679" t="str">
        <f>VLOOKUP($A9679,'lms01'!$1:$1048576,15,FALSE)</f>
        <v>L01XX52</v>
      </c>
      <c r="H9679" t="str">
        <f>VLOOKUP($G9679,'lms12'!$A:$B,2,FALSE)</f>
        <v>Venetoclax</v>
      </c>
      <c r="I9679" t="str">
        <f>VLOOKUP($A9679,'lms01'!$1:$1048576,16,FALSE)</f>
        <v>OR</v>
      </c>
      <c r="J9679">
        <f>VLOOKUP($A9679,'lms01'!$1:$1048576,24,FALSE)</f>
        <v>0</v>
      </c>
    </row>
    <row r="9680" spans="1:10" x14ac:dyDescent="0.2">
      <c r="A9680">
        <v>28105697615</v>
      </c>
      <c r="B9680" t="s">
        <v>4489</v>
      </c>
      <c r="C9680" t="s">
        <v>5</v>
      </c>
      <c r="D9680" t="s">
        <v>6</v>
      </c>
      <c r="E9680" t="str">
        <f>VLOOKUP($A9680,'lms01'!$1:$1048576,7,FALSE)</f>
        <v>filmovertrukne tabl.</v>
      </c>
      <c r="F9680" t="str">
        <f>VLOOKUP($A9680,'lms01'!$1:$1048576,10,FALSE)</f>
        <v>100 mg</v>
      </c>
      <c r="G9680" t="str">
        <f>VLOOKUP($A9680,'lms01'!$1:$1048576,15,FALSE)</f>
        <v>L01XX52</v>
      </c>
      <c r="H9680" t="str">
        <f>VLOOKUP($G9680,'lms12'!$A:$B,2,FALSE)</f>
        <v>Venetoclax</v>
      </c>
      <c r="I9680" t="str">
        <f>VLOOKUP($A9680,'lms01'!$1:$1048576,16,FALSE)</f>
        <v>OR</v>
      </c>
      <c r="J9680">
        <f>VLOOKUP($A9680,'lms01'!$1:$1048576,24,FALSE)</f>
        <v>0</v>
      </c>
    </row>
    <row r="9681" spans="1:10" x14ac:dyDescent="0.2">
      <c r="A9681">
        <v>28105698415</v>
      </c>
      <c r="B9681" t="s">
        <v>4490</v>
      </c>
      <c r="C9681" t="s">
        <v>5</v>
      </c>
      <c r="D9681" t="s">
        <v>6</v>
      </c>
      <c r="E9681" t="str">
        <f>VLOOKUP($A9681,'lms01'!$1:$1048576,7,FALSE)</f>
        <v>filmovertrukne tabl.</v>
      </c>
      <c r="F9681" t="str">
        <f>VLOOKUP($A9681,'lms01'!$1:$1048576,10,FALSE)</f>
        <v>400 mg +100 mg</v>
      </c>
      <c r="G9681" t="str">
        <f>VLOOKUP($A9681,'lms01'!$1:$1048576,15,FALSE)</f>
        <v>J05AP55</v>
      </c>
      <c r="H9681" t="str">
        <f>VLOOKUP($G9681,'lms12'!$A:$B,2,FALSE)</f>
        <v>Sofosbuvir og velpatasvir</v>
      </c>
      <c r="I9681" t="str">
        <f>VLOOKUP($A9681,'lms01'!$1:$1048576,16,FALSE)</f>
        <v>OR</v>
      </c>
      <c r="J9681">
        <f>VLOOKUP($A9681,'lms01'!$1:$1048576,24,FALSE)</f>
        <v>0</v>
      </c>
    </row>
    <row r="9682" spans="1:10" x14ac:dyDescent="0.2">
      <c r="A9682">
        <v>28105698515</v>
      </c>
      <c r="B9682" t="s">
        <v>3362</v>
      </c>
      <c r="C9682" t="s">
        <v>70</v>
      </c>
      <c r="D9682" t="s">
        <v>71</v>
      </c>
      <c r="E9682" t="str">
        <f>VLOOKUP($A9682,'lms01'!$1:$1048576,7,FALSE)</f>
        <v>kap.m.mod.udl›s.h†rd</v>
      </c>
      <c r="F9682" t="str">
        <f>VLOOKUP($A9682,'lms01'!$1:$1048576,10,FALSE)</f>
        <v>20 mg</v>
      </c>
      <c r="G9682" t="str">
        <f>VLOOKUP($A9682,'lms01'!$1:$1048576,15,FALSE)</f>
        <v>N06BA04</v>
      </c>
      <c r="H9682" t="str">
        <f>VLOOKUP($G9682,'lms12'!$A:$B,2,FALSE)</f>
        <v>Methylphenidat</v>
      </c>
      <c r="I9682" t="str">
        <f>VLOOKUP($A9682,'lms01'!$1:$1048576,16,FALSE)</f>
        <v>OR</v>
      </c>
      <c r="J9682">
        <f>VLOOKUP($A9682,'lms01'!$1:$1048576,24,FALSE)</f>
        <v>0</v>
      </c>
    </row>
    <row r="9683" spans="1:10" x14ac:dyDescent="0.2">
      <c r="A9683">
        <v>28105698615</v>
      </c>
      <c r="B9683" t="s">
        <v>3362</v>
      </c>
      <c r="C9683" t="s">
        <v>70</v>
      </c>
      <c r="D9683" t="s">
        <v>71</v>
      </c>
      <c r="E9683" t="str">
        <f>VLOOKUP($A9683,'lms01'!$1:$1048576,7,FALSE)</f>
        <v>kap.m.mod.udl›s.h†rd</v>
      </c>
      <c r="F9683" t="str">
        <f>VLOOKUP($A9683,'lms01'!$1:$1048576,10,FALSE)</f>
        <v>30 mg</v>
      </c>
      <c r="G9683" t="str">
        <f>VLOOKUP($A9683,'lms01'!$1:$1048576,15,FALSE)</f>
        <v>N06BA04</v>
      </c>
      <c r="H9683" t="str">
        <f>VLOOKUP($G9683,'lms12'!$A:$B,2,FALSE)</f>
        <v>Methylphenidat</v>
      </c>
      <c r="I9683" t="str">
        <f>VLOOKUP($A9683,'lms01'!$1:$1048576,16,FALSE)</f>
        <v>OR</v>
      </c>
      <c r="J9683">
        <f>VLOOKUP($A9683,'lms01'!$1:$1048576,24,FALSE)</f>
        <v>0</v>
      </c>
    </row>
    <row r="9684" spans="1:10" x14ac:dyDescent="0.2">
      <c r="A9684">
        <v>28105698915</v>
      </c>
      <c r="B9684" t="s">
        <v>4491</v>
      </c>
      <c r="C9684" t="s">
        <v>5</v>
      </c>
      <c r="D9684" t="s">
        <v>6</v>
      </c>
      <c r="E9684" t="str">
        <f>VLOOKUP($A9684,'lms01'!$1:$1048576,7,FALSE)</f>
        <v>tabletter</v>
      </c>
      <c r="F9684" t="str">
        <f>VLOOKUP($A9684,'lms01'!$1:$1048576,10,FALSE)</f>
        <v>75 mg</v>
      </c>
      <c r="G9684" t="str">
        <f>VLOOKUP($A9684,'lms01'!$1:$1048576,15,FALSE)</f>
        <v>B01AC06</v>
      </c>
      <c r="H9684" t="str">
        <f>VLOOKUP($G9684,'lms12'!$A:$B,2,FALSE)</f>
        <v>Acetylsalicylsyre</v>
      </c>
      <c r="I9684" t="str">
        <f>VLOOKUP($A9684,'lms01'!$1:$1048576,16,FALSE)</f>
        <v>OR</v>
      </c>
      <c r="J9684">
        <f>VLOOKUP($A9684,'lms01'!$1:$1048576,24,FALSE)</f>
        <v>0</v>
      </c>
    </row>
    <row r="9685" spans="1:10" x14ac:dyDescent="0.2">
      <c r="A9685">
        <v>28105699015</v>
      </c>
      <c r="B9685" t="s">
        <v>4491</v>
      </c>
      <c r="C9685" t="s">
        <v>5</v>
      </c>
      <c r="D9685" t="s">
        <v>6</v>
      </c>
      <c r="E9685" t="str">
        <f>VLOOKUP($A9685,'lms01'!$1:$1048576,7,FALSE)</f>
        <v>tabletter</v>
      </c>
      <c r="F9685" t="str">
        <f>VLOOKUP($A9685,'lms01'!$1:$1048576,10,FALSE)</f>
        <v>150 mg</v>
      </c>
      <c r="G9685" t="str">
        <f>VLOOKUP($A9685,'lms01'!$1:$1048576,15,FALSE)</f>
        <v>B01AC06</v>
      </c>
      <c r="H9685" t="str">
        <f>VLOOKUP($G9685,'lms12'!$A:$B,2,FALSE)</f>
        <v>Acetylsalicylsyre</v>
      </c>
      <c r="I9685" t="str">
        <f>VLOOKUP($A9685,'lms01'!$1:$1048576,16,FALSE)</f>
        <v>OR</v>
      </c>
      <c r="J9685">
        <f>VLOOKUP($A9685,'lms01'!$1:$1048576,24,FALSE)</f>
        <v>0</v>
      </c>
    </row>
    <row r="9686" spans="1:10" x14ac:dyDescent="0.2">
      <c r="A9686">
        <v>28105699115</v>
      </c>
      <c r="B9686" t="s">
        <v>4491</v>
      </c>
      <c r="C9686" t="s">
        <v>5</v>
      </c>
      <c r="D9686" t="s">
        <v>6</v>
      </c>
      <c r="E9686" t="e">
        <f>VLOOKUP($A9686,'lms01'!$1:$1048576,7,FALSE)</f>
        <v>#N/A</v>
      </c>
      <c r="F9686" t="e">
        <f>VLOOKUP($A9686,'lms01'!$1:$1048576,10,FALSE)</f>
        <v>#N/A</v>
      </c>
      <c r="G9686" t="e">
        <f>VLOOKUP($A9686,'lms01'!$1:$1048576,15,FALSE)</f>
        <v>#N/A</v>
      </c>
      <c r="H9686" t="e">
        <f>VLOOKUP($G9686,'lms12'!$A:$B,2,FALSE)</f>
        <v>#N/A</v>
      </c>
      <c r="I9686" t="e">
        <f>VLOOKUP($A9686,'lms01'!$1:$1048576,16,FALSE)</f>
        <v>#N/A</v>
      </c>
      <c r="J9686" t="e">
        <f>VLOOKUP($A9686,'lms01'!$1:$1048576,24,FALSE)</f>
        <v>#N/A</v>
      </c>
    </row>
    <row r="9687" spans="1:10" x14ac:dyDescent="0.2">
      <c r="A9687">
        <v>28105699315</v>
      </c>
      <c r="B9687" t="s">
        <v>791</v>
      </c>
      <c r="C9687" t="s">
        <v>5</v>
      </c>
      <c r="D9687" t="s">
        <v>6</v>
      </c>
      <c r="E9687" t="e">
        <f>VLOOKUP($A9687,'lms01'!$1:$1048576,7,FALSE)</f>
        <v>#N/A</v>
      </c>
      <c r="F9687" t="e">
        <f>VLOOKUP($A9687,'lms01'!$1:$1048576,10,FALSE)</f>
        <v>#N/A</v>
      </c>
      <c r="G9687" t="e">
        <f>VLOOKUP($A9687,'lms01'!$1:$1048576,15,FALSE)</f>
        <v>#N/A</v>
      </c>
      <c r="H9687" t="e">
        <f>VLOOKUP($G9687,'lms12'!$A:$B,2,FALSE)</f>
        <v>#N/A</v>
      </c>
      <c r="I9687" t="e">
        <f>VLOOKUP($A9687,'lms01'!$1:$1048576,16,FALSE)</f>
        <v>#N/A</v>
      </c>
      <c r="J9687" t="e">
        <f>VLOOKUP($A9687,'lms01'!$1:$1048576,24,FALSE)</f>
        <v>#N/A</v>
      </c>
    </row>
    <row r="9688" spans="1:10" x14ac:dyDescent="0.2">
      <c r="A9688">
        <v>28105699415</v>
      </c>
      <c r="B9688" t="s">
        <v>4492</v>
      </c>
      <c r="C9688" t="s">
        <v>711</v>
      </c>
      <c r="D9688" t="s">
        <v>712</v>
      </c>
      <c r="E9688" t="str">
        <f>VLOOKUP($A9688,'lms01'!$1:$1048576,7,FALSE)</f>
        <v>intrauterint indl‘g</v>
      </c>
      <c r="F9688" t="str">
        <f>VLOOKUP($A9688,'lms01'!$1:$1048576,10,FALSE)</f>
        <v>19,5 mg</v>
      </c>
      <c r="G9688" t="str">
        <f>VLOOKUP($A9688,'lms01'!$1:$1048576,15,FALSE)</f>
        <v>G02BA03</v>
      </c>
      <c r="H9688" t="str">
        <f>VLOOKUP($G9688,'lms12'!$A:$B,2,FALSE)</f>
        <v>Plast iud med progesteron</v>
      </c>
      <c r="I9688" t="str">
        <f>VLOOKUP($A9688,'lms01'!$1:$1048576,16,FALSE)</f>
        <v>IU</v>
      </c>
      <c r="J9688">
        <f>VLOOKUP($A9688,'lms01'!$1:$1048576,24,FALSE)</f>
        <v>0</v>
      </c>
    </row>
    <row r="9689" spans="1:10" x14ac:dyDescent="0.2">
      <c r="A9689">
        <v>28105699515</v>
      </c>
      <c r="B9689" t="s">
        <v>2396</v>
      </c>
      <c r="C9689" t="s">
        <v>5</v>
      </c>
      <c r="D9689" t="s">
        <v>6</v>
      </c>
      <c r="E9689" t="str">
        <f>VLOOKUP($A9689,'lms01'!$1:$1048576,7,FALSE)</f>
        <v>depottabletter</v>
      </c>
      <c r="F9689" t="str">
        <f>VLOOKUP($A9689,'lms01'!$1:$1048576,10,FALSE)</f>
        <v>18 mg</v>
      </c>
      <c r="G9689" t="str">
        <f>VLOOKUP($A9689,'lms01'!$1:$1048576,15,FALSE)</f>
        <v>N06BA04</v>
      </c>
      <c r="H9689" t="str">
        <f>VLOOKUP($G9689,'lms12'!$A:$B,2,FALSE)</f>
        <v>Methylphenidat</v>
      </c>
      <c r="I9689" t="str">
        <f>VLOOKUP($A9689,'lms01'!$1:$1048576,16,FALSE)</f>
        <v>OR</v>
      </c>
      <c r="J9689">
        <f>VLOOKUP($A9689,'lms01'!$1:$1048576,24,FALSE)</f>
        <v>0</v>
      </c>
    </row>
    <row r="9690" spans="1:10" x14ac:dyDescent="0.2">
      <c r="A9690">
        <v>28105699615</v>
      </c>
      <c r="B9690" t="s">
        <v>2396</v>
      </c>
      <c r="C9690" t="s">
        <v>5</v>
      </c>
      <c r="D9690" t="s">
        <v>6</v>
      </c>
      <c r="E9690" t="str">
        <f>VLOOKUP($A9690,'lms01'!$1:$1048576,7,FALSE)</f>
        <v>depottabletter</v>
      </c>
      <c r="F9690" t="str">
        <f>VLOOKUP($A9690,'lms01'!$1:$1048576,10,FALSE)</f>
        <v>36 mg</v>
      </c>
      <c r="G9690" t="str">
        <f>VLOOKUP($A9690,'lms01'!$1:$1048576,15,FALSE)</f>
        <v>N06BA04</v>
      </c>
      <c r="H9690" t="str">
        <f>VLOOKUP($G9690,'lms12'!$A:$B,2,FALSE)</f>
        <v>Methylphenidat</v>
      </c>
      <c r="I9690" t="str">
        <f>VLOOKUP($A9690,'lms01'!$1:$1048576,16,FALSE)</f>
        <v>OR</v>
      </c>
      <c r="J9690">
        <f>VLOOKUP($A9690,'lms01'!$1:$1048576,24,FALSE)</f>
        <v>0</v>
      </c>
    </row>
    <row r="9691" spans="1:10" x14ac:dyDescent="0.2">
      <c r="A9691">
        <v>28105699715</v>
      </c>
      <c r="B9691" t="s">
        <v>2396</v>
      </c>
      <c r="C9691" t="s">
        <v>5</v>
      </c>
      <c r="D9691" t="s">
        <v>6</v>
      </c>
      <c r="E9691" t="str">
        <f>VLOOKUP($A9691,'lms01'!$1:$1048576,7,FALSE)</f>
        <v>depottabletter</v>
      </c>
      <c r="F9691" t="str">
        <f>VLOOKUP($A9691,'lms01'!$1:$1048576,10,FALSE)</f>
        <v>54 mg</v>
      </c>
      <c r="G9691" t="str">
        <f>VLOOKUP($A9691,'lms01'!$1:$1048576,15,FALSE)</f>
        <v>N06BA04</v>
      </c>
      <c r="H9691" t="str">
        <f>VLOOKUP($G9691,'lms12'!$A:$B,2,FALSE)</f>
        <v>Methylphenidat</v>
      </c>
      <c r="I9691" t="str">
        <f>VLOOKUP($A9691,'lms01'!$1:$1048576,16,FALSE)</f>
        <v>OR</v>
      </c>
      <c r="J9691">
        <f>VLOOKUP($A9691,'lms01'!$1:$1048576,24,FALSE)</f>
        <v>0</v>
      </c>
    </row>
    <row r="9692" spans="1:10" x14ac:dyDescent="0.2">
      <c r="A9692">
        <v>28105700715</v>
      </c>
      <c r="B9692" t="s">
        <v>2541</v>
      </c>
      <c r="C9692" t="s">
        <v>5</v>
      </c>
      <c r="D9692" t="s">
        <v>6</v>
      </c>
      <c r="E9692" t="e">
        <f>VLOOKUP($A9692,'lms01'!$1:$1048576,7,FALSE)</f>
        <v>#N/A</v>
      </c>
      <c r="F9692" t="e">
        <f>VLOOKUP($A9692,'lms01'!$1:$1048576,10,FALSE)</f>
        <v>#N/A</v>
      </c>
      <c r="G9692" t="e">
        <f>VLOOKUP($A9692,'lms01'!$1:$1048576,15,FALSE)</f>
        <v>#N/A</v>
      </c>
      <c r="H9692" t="e">
        <f>VLOOKUP($G9692,'lms12'!$A:$B,2,FALSE)</f>
        <v>#N/A</v>
      </c>
      <c r="I9692" t="e">
        <f>VLOOKUP($A9692,'lms01'!$1:$1048576,16,FALSE)</f>
        <v>#N/A</v>
      </c>
      <c r="J9692" t="e">
        <f>VLOOKUP($A9692,'lms01'!$1:$1048576,24,FALSE)</f>
        <v>#N/A</v>
      </c>
    </row>
    <row r="9693" spans="1:10" x14ac:dyDescent="0.2">
      <c r="A9693">
        <v>28105701615</v>
      </c>
      <c r="B9693" t="s">
        <v>4493</v>
      </c>
      <c r="C9693" t="s">
        <v>5</v>
      </c>
      <c r="D9693" t="s">
        <v>6</v>
      </c>
      <c r="E9693" t="e">
        <f>VLOOKUP($A9693,'lms01'!$1:$1048576,7,FALSE)</f>
        <v>#N/A</v>
      </c>
      <c r="F9693" t="e">
        <f>VLOOKUP($A9693,'lms01'!$1:$1048576,10,FALSE)</f>
        <v>#N/A</v>
      </c>
      <c r="G9693" t="e">
        <f>VLOOKUP($A9693,'lms01'!$1:$1048576,15,FALSE)</f>
        <v>#N/A</v>
      </c>
      <c r="H9693" t="e">
        <f>VLOOKUP($G9693,'lms12'!$A:$B,2,FALSE)</f>
        <v>#N/A</v>
      </c>
      <c r="I9693" t="e">
        <f>VLOOKUP($A9693,'lms01'!$1:$1048576,16,FALSE)</f>
        <v>#N/A</v>
      </c>
      <c r="J9693" t="e">
        <f>VLOOKUP($A9693,'lms01'!$1:$1048576,24,FALSE)</f>
        <v>#N/A</v>
      </c>
    </row>
    <row r="9694" spans="1:10" x14ac:dyDescent="0.2">
      <c r="A9694">
        <v>28105702115</v>
      </c>
      <c r="B9694" t="s">
        <v>4494</v>
      </c>
      <c r="C9694" t="s">
        <v>5</v>
      </c>
      <c r="D9694" t="s">
        <v>6</v>
      </c>
      <c r="E9694" t="str">
        <f>VLOOKUP($A9694,'lms01'!$1:$1048576,7,FALSE)</f>
        <v>filmovertrukne tabl.</v>
      </c>
      <c r="F9694" t="str">
        <f>VLOOKUP($A9694,'lms01'!$1:$1048576,10,FALSE)</f>
        <v>500 mg</v>
      </c>
      <c r="G9694" t="str">
        <f>VLOOKUP($A9694,'lms01'!$1:$1048576,15,FALSE)</f>
        <v>B02AA02</v>
      </c>
      <c r="H9694" t="str">
        <f>VLOOKUP($G9694,'lms12'!$A:$B,2,FALSE)</f>
        <v>Tranexamsyre</v>
      </c>
      <c r="I9694" t="str">
        <f>VLOOKUP($A9694,'lms01'!$1:$1048576,16,FALSE)</f>
        <v>OR</v>
      </c>
      <c r="J9694">
        <f>VLOOKUP($A9694,'lms01'!$1:$1048576,24,FALSE)</f>
        <v>0</v>
      </c>
    </row>
    <row r="9695" spans="1:10" x14ac:dyDescent="0.2">
      <c r="A9695">
        <v>28105702315</v>
      </c>
      <c r="B9695" t="s">
        <v>4495</v>
      </c>
      <c r="C9695" t="s">
        <v>5</v>
      </c>
      <c r="D9695" t="s">
        <v>6</v>
      </c>
      <c r="E9695" t="e">
        <f>VLOOKUP($A9695,'lms01'!$1:$1048576,7,FALSE)</f>
        <v>#N/A</v>
      </c>
      <c r="F9695" t="e">
        <f>VLOOKUP($A9695,'lms01'!$1:$1048576,10,FALSE)</f>
        <v>#N/A</v>
      </c>
      <c r="G9695" t="e">
        <f>VLOOKUP($A9695,'lms01'!$1:$1048576,15,FALSE)</f>
        <v>#N/A</v>
      </c>
      <c r="H9695" t="e">
        <f>VLOOKUP($G9695,'lms12'!$A:$B,2,FALSE)</f>
        <v>#N/A</v>
      </c>
      <c r="I9695" t="e">
        <f>VLOOKUP($A9695,'lms01'!$1:$1048576,16,FALSE)</f>
        <v>#N/A</v>
      </c>
      <c r="J9695" t="e">
        <f>VLOOKUP($A9695,'lms01'!$1:$1048576,24,FALSE)</f>
        <v>#N/A</v>
      </c>
    </row>
    <row r="9696" spans="1:10" x14ac:dyDescent="0.2">
      <c r="A9696">
        <v>28105702715</v>
      </c>
      <c r="B9696" t="s">
        <v>3908</v>
      </c>
      <c r="C9696" t="s">
        <v>5</v>
      </c>
      <c r="D9696" t="s">
        <v>6</v>
      </c>
      <c r="E9696" t="str">
        <f>VLOOKUP($A9696,'lms01'!$1:$1048576,7,FALSE)</f>
        <v>tabletter</v>
      </c>
      <c r="F9696" t="str">
        <f>VLOOKUP($A9696,'lms01'!$1:$1048576,10,FALSE)</f>
        <v>5 mg</v>
      </c>
      <c r="G9696" t="str">
        <f>VLOOKUP($A9696,'lms01'!$1:$1048576,15,FALSE)</f>
        <v>G04CA03</v>
      </c>
      <c r="H9696" t="str">
        <f>VLOOKUP($G9696,'lms12'!$A:$B,2,FALSE)</f>
        <v>Terazosin</v>
      </c>
      <c r="I9696" t="str">
        <f>VLOOKUP($A9696,'lms01'!$1:$1048576,16,FALSE)</f>
        <v>OR</v>
      </c>
      <c r="J9696">
        <f>VLOOKUP($A9696,'lms01'!$1:$1048576,24,FALSE)</f>
        <v>0</v>
      </c>
    </row>
    <row r="9697" spans="1:10" x14ac:dyDescent="0.2">
      <c r="A9697">
        <v>28105702815</v>
      </c>
      <c r="B9697" t="s">
        <v>4089</v>
      </c>
      <c r="C9697" t="s">
        <v>62</v>
      </c>
      <c r="D9697" t="s">
        <v>62</v>
      </c>
      <c r="E9697" t="str">
        <f>VLOOKUP($A9697,'lms01'!$1:$1048576,7,FALSE)</f>
        <v>inhal.v‘ske, opl›sn.</v>
      </c>
      <c r="F9697" t="str">
        <f>VLOOKUP($A9697,'lms01'!$1:$1048576,10,FALSE)</f>
        <v>2,5+2,5 mikrogram</v>
      </c>
      <c r="G9697" t="str">
        <f>VLOOKUP($A9697,'lms01'!$1:$1048576,15,FALSE)</f>
        <v>R03AL06</v>
      </c>
      <c r="H9697" t="str">
        <f>VLOOKUP($G9697,'lms12'!$A:$B,2,FALSE)</f>
        <v>Olodaterol og tiotropiumbromid</v>
      </c>
      <c r="I9697" t="str">
        <f>VLOOKUP($A9697,'lms01'!$1:$1048576,16,FALSE)</f>
        <v>IH</v>
      </c>
      <c r="J9697">
        <f>VLOOKUP($A9697,'lms01'!$1:$1048576,24,FALSE)</f>
        <v>0</v>
      </c>
    </row>
    <row r="9698" spans="1:10" x14ac:dyDescent="0.2">
      <c r="A9698">
        <v>28105703815</v>
      </c>
      <c r="B9698" t="s">
        <v>4496</v>
      </c>
      <c r="C9698" t="s">
        <v>5</v>
      </c>
      <c r="D9698" t="s">
        <v>6</v>
      </c>
      <c r="E9698" t="e">
        <f>VLOOKUP($A9698,'lms01'!$1:$1048576,7,FALSE)</f>
        <v>#N/A</v>
      </c>
      <c r="F9698" t="e">
        <f>VLOOKUP($A9698,'lms01'!$1:$1048576,10,FALSE)</f>
        <v>#N/A</v>
      </c>
      <c r="G9698" t="e">
        <f>VLOOKUP($A9698,'lms01'!$1:$1048576,15,FALSE)</f>
        <v>#N/A</v>
      </c>
      <c r="H9698" t="e">
        <f>VLOOKUP($G9698,'lms12'!$A:$B,2,FALSE)</f>
        <v>#N/A</v>
      </c>
      <c r="I9698" t="e">
        <f>VLOOKUP($A9698,'lms01'!$1:$1048576,16,FALSE)</f>
        <v>#N/A</v>
      </c>
      <c r="J9698" t="e">
        <f>VLOOKUP($A9698,'lms01'!$1:$1048576,24,FALSE)</f>
        <v>#N/A</v>
      </c>
    </row>
    <row r="9699" spans="1:10" x14ac:dyDescent="0.2">
      <c r="A9699">
        <v>28105703915</v>
      </c>
      <c r="B9699" t="s">
        <v>4496</v>
      </c>
      <c r="C9699" t="s">
        <v>5</v>
      </c>
      <c r="D9699" t="s">
        <v>6</v>
      </c>
      <c r="E9699" t="e">
        <f>VLOOKUP($A9699,'lms01'!$1:$1048576,7,FALSE)</f>
        <v>#N/A</v>
      </c>
      <c r="F9699" t="e">
        <f>VLOOKUP($A9699,'lms01'!$1:$1048576,10,FALSE)</f>
        <v>#N/A</v>
      </c>
      <c r="G9699" t="e">
        <f>VLOOKUP($A9699,'lms01'!$1:$1048576,15,FALSE)</f>
        <v>#N/A</v>
      </c>
      <c r="H9699" t="e">
        <f>VLOOKUP($G9699,'lms12'!$A:$B,2,FALSE)</f>
        <v>#N/A</v>
      </c>
      <c r="I9699" t="e">
        <f>VLOOKUP($A9699,'lms01'!$1:$1048576,16,FALSE)</f>
        <v>#N/A</v>
      </c>
      <c r="J9699" t="e">
        <f>VLOOKUP($A9699,'lms01'!$1:$1048576,24,FALSE)</f>
        <v>#N/A</v>
      </c>
    </row>
    <row r="9700" spans="1:10" x14ac:dyDescent="0.2">
      <c r="A9700">
        <v>28105704015</v>
      </c>
      <c r="B9700" t="s">
        <v>4496</v>
      </c>
      <c r="C9700" t="s">
        <v>5</v>
      </c>
      <c r="D9700" t="s">
        <v>6</v>
      </c>
      <c r="E9700" t="e">
        <f>VLOOKUP($A9700,'lms01'!$1:$1048576,7,FALSE)</f>
        <v>#N/A</v>
      </c>
      <c r="F9700" t="e">
        <f>VLOOKUP($A9700,'lms01'!$1:$1048576,10,FALSE)</f>
        <v>#N/A</v>
      </c>
      <c r="G9700" t="e">
        <f>VLOOKUP($A9700,'lms01'!$1:$1048576,15,FALSE)</f>
        <v>#N/A</v>
      </c>
      <c r="H9700" t="e">
        <f>VLOOKUP($G9700,'lms12'!$A:$B,2,FALSE)</f>
        <v>#N/A</v>
      </c>
      <c r="I9700" t="e">
        <f>VLOOKUP($A9700,'lms01'!$1:$1048576,16,FALSE)</f>
        <v>#N/A</v>
      </c>
      <c r="J9700" t="e">
        <f>VLOOKUP($A9700,'lms01'!$1:$1048576,24,FALSE)</f>
        <v>#N/A</v>
      </c>
    </row>
    <row r="9701" spans="1:10" x14ac:dyDescent="0.2">
      <c r="A9701">
        <v>28105704115</v>
      </c>
      <c r="B9701" t="s">
        <v>4496</v>
      </c>
      <c r="C9701" t="s">
        <v>5</v>
      </c>
      <c r="D9701" t="s">
        <v>6</v>
      </c>
      <c r="E9701" t="e">
        <f>VLOOKUP($A9701,'lms01'!$1:$1048576,7,FALSE)</f>
        <v>#N/A</v>
      </c>
      <c r="F9701" t="e">
        <f>VLOOKUP($A9701,'lms01'!$1:$1048576,10,FALSE)</f>
        <v>#N/A</v>
      </c>
      <c r="G9701" t="e">
        <f>VLOOKUP($A9701,'lms01'!$1:$1048576,15,FALSE)</f>
        <v>#N/A</v>
      </c>
      <c r="H9701" t="e">
        <f>VLOOKUP($G9701,'lms12'!$A:$B,2,FALSE)</f>
        <v>#N/A</v>
      </c>
      <c r="I9701" t="e">
        <f>VLOOKUP($A9701,'lms01'!$1:$1048576,16,FALSE)</f>
        <v>#N/A</v>
      </c>
      <c r="J9701" t="e">
        <f>VLOOKUP($A9701,'lms01'!$1:$1048576,24,FALSE)</f>
        <v>#N/A</v>
      </c>
    </row>
    <row r="9702" spans="1:10" x14ac:dyDescent="0.2">
      <c r="A9702">
        <v>28105704515</v>
      </c>
      <c r="B9702" t="s">
        <v>4497</v>
      </c>
      <c r="C9702" t="s">
        <v>5</v>
      </c>
      <c r="D9702" t="s">
        <v>6</v>
      </c>
      <c r="E9702" t="str">
        <f>VLOOKUP($A9702,'lms01'!$1:$1048576,7,FALSE)</f>
        <v>filmovertrukne tabl.</v>
      </c>
      <c r="F9702" t="str">
        <f>VLOOKUP($A9702,'lms01'!$1:$1048576,10,FALSE)</f>
        <v>3,75 mg</v>
      </c>
      <c r="G9702" t="str">
        <f>VLOOKUP($A9702,'lms01'!$1:$1048576,15,FALSE)</f>
        <v>N05CF01</v>
      </c>
      <c r="H9702" t="str">
        <f>VLOOKUP($G9702,'lms12'!$A:$B,2,FALSE)</f>
        <v>Zopiclon</v>
      </c>
      <c r="I9702" t="str">
        <f>VLOOKUP($A9702,'lms01'!$1:$1048576,16,FALSE)</f>
        <v>OR</v>
      </c>
      <c r="J9702">
        <f>VLOOKUP($A9702,'lms01'!$1:$1048576,24,FALSE)</f>
        <v>0</v>
      </c>
    </row>
    <row r="9703" spans="1:10" x14ac:dyDescent="0.2">
      <c r="A9703">
        <v>28105704615</v>
      </c>
      <c r="B9703" t="s">
        <v>4497</v>
      </c>
      <c r="C9703" t="s">
        <v>5</v>
      </c>
      <c r="D9703" t="s">
        <v>6</v>
      </c>
      <c r="E9703" t="e">
        <f>VLOOKUP($A9703,'lms01'!$1:$1048576,7,FALSE)</f>
        <v>#N/A</v>
      </c>
      <c r="F9703" t="e">
        <f>VLOOKUP($A9703,'lms01'!$1:$1048576,10,FALSE)</f>
        <v>#N/A</v>
      </c>
      <c r="G9703" t="e">
        <f>VLOOKUP($A9703,'lms01'!$1:$1048576,15,FALSE)</f>
        <v>#N/A</v>
      </c>
      <c r="H9703" t="e">
        <f>VLOOKUP($G9703,'lms12'!$A:$B,2,FALSE)</f>
        <v>#N/A</v>
      </c>
      <c r="I9703" t="e">
        <f>VLOOKUP($A9703,'lms01'!$1:$1048576,16,FALSE)</f>
        <v>#N/A</v>
      </c>
      <c r="J9703" t="e">
        <f>VLOOKUP($A9703,'lms01'!$1:$1048576,24,FALSE)</f>
        <v>#N/A</v>
      </c>
    </row>
    <row r="9704" spans="1:10" x14ac:dyDescent="0.2">
      <c r="A9704">
        <v>28105704715</v>
      </c>
      <c r="B9704" t="s">
        <v>188</v>
      </c>
      <c r="C9704" t="s">
        <v>5</v>
      </c>
      <c r="D9704" t="s">
        <v>6</v>
      </c>
      <c r="E9704" t="str">
        <f>VLOOKUP($A9704,'lms01'!$1:$1048576,7,FALSE)</f>
        <v>tabletter</v>
      </c>
      <c r="F9704" t="str">
        <f>VLOOKUP($A9704,'lms01'!$1:$1048576,10,FALSE)</f>
        <v>6 mg</v>
      </c>
      <c r="G9704" t="str">
        <f>VLOOKUP($A9704,'lms01'!$1:$1048576,15,FALSE)</f>
        <v>N05BA08</v>
      </c>
      <c r="H9704" t="str">
        <f>VLOOKUP($G9704,'lms12'!$A:$B,2,FALSE)</f>
        <v>Bromazepam</v>
      </c>
      <c r="I9704" t="str">
        <f>VLOOKUP($A9704,'lms01'!$1:$1048576,16,FALSE)</f>
        <v>OR</v>
      </c>
      <c r="J9704">
        <f>VLOOKUP($A9704,'lms01'!$1:$1048576,24,FALSE)</f>
        <v>0</v>
      </c>
    </row>
    <row r="9705" spans="1:10" x14ac:dyDescent="0.2">
      <c r="A9705">
        <v>28105704815</v>
      </c>
      <c r="B9705" t="s">
        <v>4498</v>
      </c>
      <c r="C9705" t="s">
        <v>437</v>
      </c>
      <c r="D9705" t="s">
        <v>438</v>
      </c>
      <c r="E9705" t="e">
        <f>VLOOKUP($A9705,'lms01'!$1:$1048576,7,FALSE)</f>
        <v>#N/A</v>
      </c>
      <c r="F9705" t="e">
        <f>VLOOKUP($A9705,'lms01'!$1:$1048576,10,FALSE)</f>
        <v>#N/A</v>
      </c>
      <c r="G9705" t="e">
        <f>VLOOKUP($A9705,'lms01'!$1:$1048576,15,FALSE)</f>
        <v>#N/A</v>
      </c>
      <c r="H9705" t="e">
        <f>VLOOKUP($G9705,'lms12'!$A:$B,2,FALSE)</f>
        <v>#N/A</v>
      </c>
      <c r="I9705" t="e">
        <f>VLOOKUP($A9705,'lms01'!$1:$1048576,16,FALSE)</f>
        <v>#N/A</v>
      </c>
      <c r="J9705" t="e">
        <f>VLOOKUP($A9705,'lms01'!$1:$1048576,24,FALSE)</f>
        <v>#N/A</v>
      </c>
    </row>
    <row r="9706" spans="1:10" x14ac:dyDescent="0.2">
      <c r="A9706">
        <v>28105704915</v>
      </c>
      <c r="B9706" t="s">
        <v>4498</v>
      </c>
      <c r="C9706" t="s">
        <v>437</v>
      </c>
      <c r="D9706" t="s">
        <v>438</v>
      </c>
      <c r="E9706" t="e">
        <f>VLOOKUP($A9706,'lms01'!$1:$1048576,7,FALSE)</f>
        <v>#N/A</v>
      </c>
      <c r="F9706" t="e">
        <f>VLOOKUP($A9706,'lms01'!$1:$1048576,10,FALSE)</f>
        <v>#N/A</v>
      </c>
      <c r="G9706" t="e">
        <f>VLOOKUP($A9706,'lms01'!$1:$1048576,15,FALSE)</f>
        <v>#N/A</v>
      </c>
      <c r="H9706" t="e">
        <f>VLOOKUP($G9706,'lms12'!$A:$B,2,FALSE)</f>
        <v>#N/A</v>
      </c>
      <c r="I9706" t="e">
        <f>VLOOKUP($A9706,'lms01'!$1:$1048576,16,FALSE)</f>
        <v>#N/A</v>
      </c>
      <c r="J9706" t="e">
        <f>VLOOKUP($A9706,'lms01'!$1:$1048576,24,FALSE)</f>
        <v>#N/A</v>
      </c>
    </row>
    <row r="9707" spans="1:10" x14ac:dyDescent="0.2">
      <c r="A9707">
        <v>28105705015</v>
      </c>
      <c r="B9707" t="s">
        <v>4498</v>
      </c>
      <c r="C9707" t="s">
        <v>437</v>
      </c>
      <c r="D9707" t="s">
        <v>438</v>
      </c>
      <c r="E9707" t="e">
        <f>VLOOKUP($A9707,'lms01'!$1:$1048576,7,FALSE)</f>
        <v>#N/A</v>
      </c>
      <c r="F9707" t="e">
        <f>VLOOKUP($A9707,'lms01'!$1:$1048576,10,FALSE)</f>
        <v>#N/A</v>
      </c>
      <c r="G9707" t="e">
        <f>VLOOKUP($A9707,'lms01'!$1:$1048576,15,FALSE)</f>
        <v>#N/A</v>
      </c>
      <c r="H9707" t="e">
        <f>VLOOKUP($G9707,'lms12'!$A:$B,2,FALSE)</f>
        <v>#N/A</v>
      </c>
      <c r="I9707" t="e">
        <f>VLOOKUP($A9707,'lms01'!$1:$1048576,16,FALSE)</f>
        <v>#N/A</v>
      </c>
      <c r="J9707" t="e">
        <f>VLOOKUP($A9707,'lms01'!$1:$1048576,24,FALSE)</f>
        <v>#N/A</v>
      </c>
    </row>
    <row r="9708" spans="1:10" x14ac:dyDescent="0.2">
      <c r="A9708">
        <v>28105705515</v>
      </c>
      <c r="B9708" t="s">
        <v>4499</v>
      </c>
      <c r="C9708" t="s">
        <v>5</v>
      </c>
      <c r="D9708" t="s">
        <v>6</v>
      </c>
      <c r="E9708" t="e">
        <f>VLOOKUP($A9708,'lms01'!$1:$1048576,7,FALSE)</f>
        <v>#N/A</v>
      </c>
      <c r="F9708" t="e">
        <f>VLOOKUP($A9708,'lms01'!$1:$1048576,10,FALSE)</f>
        <v>#N/A</v>
      </c>
      <c r="G9708" t="e">
        <f>VLOOKUP($A9708,'lms01'!$1:$1048576,15,FALSE)</f>
        <v>#N/A</v>
      </c>
      <c r="H9708" t="e">
        <f>VLOOKUP($G9708,'lms12'!$A:$B,2,FALSE)</f>
        <v>#N/A</v>
      </c>
      <c r="I9708" t="e">
        <f>VLOOKUP($A9708,'lms01'!$1:$1048576,16,FALSE)</f>
        <v>#N/A</v>
      </c>
      <c r="J9708" t="e">
        <f>VLOOKUP($A9708,'lms01'!$1:$1048576,24,FALSE)</f>
        <v>#N/A</v>
      </c>
    </row>
    <row r="9709" spans="1:10" x14ac:dyDescent="0.2">
      <c r="A9709">
        <v>28105705615</v>
      </c>
      <c r="B9709" t="s">
        <v>4499</v>
      </c>
      <c r="C9709" t="s">
        <v>5</v>
      </c>
      <c r="D9709" t="s">
        <v>6</v>
      </c>
      <c r="E9709" t="e">
        <f>VLOOKUP($A9709,'lms01'!$1:$1048576,7,FALSE)</f>
        <v>#N/A</v>
      </c>
      <c r="F9709" t="e">
        <f>VLOOKUP($A9709,'lms01'!$1:$1048576,10,FALSE)</f>
        <v>#N/A</v>
      </c>
      <c r="G9709" t="e">
        <f>VLOOKUP($A9709,'lms01'!$1:$1048576,15,FALSE)</f>
        <v>#N/A</v>
      </c>
      <c r="H9709" t="e">
        <f>VLOOKUP($G9709,'lms12'!$A:$B,2,FALSE)</f>
        <v>#N/A</v>
      </c>
      <c r="I9709" t="e">
        <f>VLOOKUP($A9709,'lms01'!$1:$1048576,16,FALSE)</f>
        <v>#N/A</v>
      </c>
      <c r="J9709" t="e">
        <f>VLOOKUP($A9709,'lms01'!$1:$1048576,24,FALSE)</f>
        <v>#N/A</v>
      </c>
    </row>
    <row r="9710" spans="1:10" x14ac:dyDescent="0.2">
      <c r="A9710">
        <v>28105705715</v>
      </c>
      <c r="B9710" t="s">
        <v>4499</v>
      </c>
      <c r="C9710" t="s">
        <v>5</v>
      </c>
      <c r="D9710" t="s">
        <v>6</v>
      </c>
      <c r="E9710" t="e">
        <f>VLOOKUP($A9710,'lms01'!$1:$1048576,7,FALSE)</f>
        <v>#N/A</v>
      </c>
      <c r="F9710" t="e">
        <f>VLOOKUP($A9710,'lms01'!$1:$1048576,10,FALSE)</f>
        <v>#N/A</v>
      </c>
      <c r="G9710" t="e">
        <f>VLOOKUP($A9710,'lms01'!$1:$1048576,15,FALSE)</f>
        <v>#N/A</v>
      </c>
      <c r="H9710" t="e">
        <f>VLOOKUP($G9710,'lms12'!$A:$B,2,FALSE)</f>
        <v>#N/A</v>
      </c>
      <c r="I9710" t="e">
        <f>VLOOKUP($A9710,'lms01'!$1:$1048576,16,FALSE)</f>
        <v>#N/A</v>
      </c>
      <c r="J9710" t="e">
        <f>VLOOKUP($A9710,'lms01'!$1:$1048576,24,FALSE)</f>
        <v>#N/A</v>
      </c>
    </row>
    <row r="9711" spans="1:10" x14ac:dyDescent="0.2">
      <c r="A9711">
        <v>28105705815</v>
      </c>
      <c r="B9711" t="s">
        <v>4499</v>
      </c>
      <c r="C9711" t="s">
        <v>5</v>
      </c>
      <c r="D9711" t="s">
        <v>6</v>
      </c>
      <c r="E9711" t="e">
        <f>VLOOKUP($A9711,'lms01'!$1:$1048576,7,FALSE)</f>
        <v>#N/A</v>
      </c>
      <c r="F9711" t="e">
        <f>VLOOKUP($A9711,'lms01'!$1:$1048576,10,FALSE)</f>
        <v>#N/A</v>
      </c>
      <c r="G9711" t="e">
        <f>VLOOKUP($A9711,'lms01'!$1:$1048576,15,FALSE)</f>
        <v>#N/A</v>
      </c>
      <c r="H9711" t="e">
        <f>VLOOKUP($G9711,'lms12'!$A:$B,2,FALSE)</f>
        <v>#N/A</v>
      </c>
      <c r="I9711" t="e">
        <f>VLOOKUP($A9711,'lms01'!$1:$1048576,16,FALSE)</f>
        <v>#N/A</v>
      </c>
      <c r="J9711" t="e">
        <f>VLOOKUP($A9711,'lms01'!$1:$1048576,24,FALSE)</f>
        <v>#N/A</v>
      </c>
    </row>
    <row r="9712" spans="1:10" x14ac:dyDescent="0.2">
      <c r="A9712">
        <v>28105705915</v>
      </c>
      <c r="B9712" t="s">
        <v>155</v>
      </c>
      <c r="C9712" t="s">
        <v>70</v>
      </c>
      <c r="D9712" t="s">
        <v>71</v>
      </c>
      <c r="E9712" t="e">
        <f>VLOOKUP($A9712,'lms01'!$1:$1048576,7,FALSE)</f>
        <v>#N/A</v>
      </c>
      <c r="F9712" t="e">
        <f>VLOOKUP($A9712,'lms01'!$1:$1048576,10,FALSE)</f>
        <v>#N/A</v>
      </c>
      <c r="G9712" t="e">
        <f>VLOOKUP($A9712,'lms01'!$1:$1048576,15,FALSE)</f>
        <v>#N/A</v>
      </c>
      <c r="H9712" t="e">
        <f>VLOOKUP($G9712,'lms12'!$A:$B,2,FALSE)</f>
        <v>#N/A</v>
      </c>
      <c r="I9712" t="e">
        <f>VLOOKUP($A9712,'lms01'!$1:$1048576,16,FALSE)</f>
        <v>#N/A</v>
      </c>
      <c r="J9712" t="e">
        <f>VLOOKUP($A9712,'lms01'!$1:$1048576,24,FALSE)</f>
        <v>#N/A</v>
      </c>
    </row>
    <row r="9713" spans="1:10" x14ac:dyDescent="0.2">
      <c r="A9713">
        <v>28105706115</v>
      </c>
      <c r="B9713" t="s">
        <v>4500</v>
      </c>
      <c r="C9713" t="s">
        <v>5</v>
      </c>
      <c r="D9713" t="s">
        <v>6</v>
      </c>
      <c r="E9713" t="str">
        <f>VLOOKUP($A9713,'lms01'!$1:$1048576,7,FALSE)</f>
        <v>filmovertrukne tabl.</v>
      </c>
      <c r="F9713" t="str">
        <f>VLOOKUP($A9713,'lms01'!$1:$1048576,10,FALSE)</f>
        <v>5 mg</v>
      </c>
      <c r="G9713" t="str">
        <f>VLOOKUP($A9713,'lms01'!$1:$1048576,15,FALSE)</f>
        <v>C10AA07</v>
      </c>
      <c r="H9713" t="str">
        <f>VLOOKUP($G9713,'lms12'!$A:$B,2,FALSE)</f>
        <v>Rosuvastatin</v>
      </c>
      <c r="I9713" t="str">
        <f>VLOOKUP($A9713,'lms01'!$1:$1048576,16,FALSE)</f>
        <v>OR</v>
      </c>
      <c r="J9713">
        <f>VLOOKUP($A9713,'lms01'!$1:$1048576,24,FALSE)</f>
        <v>0</v>
      </c>
    </row>
    <row r="9714" spans="1:10" x14ac:dyDescent="0.2">
      <c r="A9714">
        <v>28105706215</v>
      </c>
      <c r="B9714" t="s">
        <v>4500</v>
      </c>
      <c r="C9714" t="s">
        <v>5</v>
      </c>
      <c r="D9714" t="s">
        <v>6</v>
      </c>
      <c r="E9714" t="str">
        <f>VLOOKUP($A9714,'lms01'!$1:$1048576,7,FALSE)</f>
        <v>filmovertrukne tabl.</v>
      </c>
      <c r="F9714" t="str">
        <f>VLOOKUP($A9714,'lms01'!$1:$1048576,10,FALSE)</f>
        <v>10 mg</v>
      </c>
      <c r="G9714" t="str">
        <f>VLOOKUP($A9714,'lms01'!$1:$1048576,15,FALSE)</f>
        <v>C10AA07</v>
      </c>
      <c r="H9714" t="str">
        <f>VLOOKUP($G9714,'lms12'!$A:$B,2,FALSE)</f>
        <v>Rosuvastatin</v>
      </c>
      <c r="I9714" t="str">
        <f>VLOOKUP($A9714,'lms01'!$1:$1048576,16,FALSE)</f>
        <v>OR</v>
      </c>
      <c r="J9714">
        <f>VLOOKUP($A9714,'lms01'!$1:$1048576,24,FALSE)</f>
        <v>0</v>
      </c>
    </row>
    <row r="9715" spans="1:10" x14ac:dyDescent="0.2">
      <c r="A9715">
        <v>28105706315</v>
      </c>
      <c r="B9715" t="s">
        <v>4500</v>
      </c>
      <c r="C9715" t="s">
        <v>5</v>
      </c>
      <c r="D9715" t="s">
        <v>6</v>
      </c>
      <c r="E9715" t="e">
        <f>VLOOKUP($A9715,'lms01'!$1:$1048576,7,FALSE)</f>
        <v>#N/A</v>
      </c>
      <c r="F9715" t="e">
        <f>VLOOKUP($A9715,'lms01'!$1:$1048576,10,FALSE)</f>
        <v>#N/A</v>
      </c>
      <c r="G9715" t="e">
        <f>VLOOKUP($A9715,'lms01'!$1:$1048576,15,FALSE)</f>
        <v>#N/A</v>
      </c>
      <c r="H9715" t="e">
        <f>VLOOKUP($G9715,'lms12'!$A:$B,2,FALSE)</f>
        <v>#N/A</v>
      </c>
      <c r="I9715" t="e">
        <f>VLOOKUP($A9715,'lms01'!$1:$1048576,16,FALSE)</f>
        <v>#N/A</v>
      </c>
      <c r="J9715" t="e">
        <f>VLOOKUP($A9715,'lms01'!$1:$1048576,24,FALSE)</f>
        <v>#N/A</v>
      </c>
    </row>
    <row r="9716" spans="1:10" x14ac:dyDescent="0.2">
      <c r="A9716">
        <v>28105706415</v>
      </c>
      <c r="B9716" t="s">
        <v>4500</v>
      </c>
      <c r="C9716" t="s">
        <v>5</v>
      </c>
      <c r="D9716" t="s">
        <v>6</v>
      </c>
      <c r="E9716" t="str">
        <f>VLOOKUP($A9716,'lms01'!$1:$1048576,7,FALSE)</f>
        <v>filmovertrukne tabl.</v>
      </c>
      <c r="F9716" t="str">
        <f>VLOOKUP($A9716,'lms01'!$1:$1048576,10,FALSE)</f>
        <v>20 mg</v>
      </c>
      <c r="G9716" t="str">
        <f>VLOOKUP($A9716,'lms01'!$1:$1048576,15,FALSE)</f>
        <v>C10AA07</v>
      </c>
      <c r="H9716" t="str">
        <f>VLOOKUP($G9716,'lms12'!$A:$B,2,FALSE)</f>
        <v>Rosuvastatin</v>
      </c>
      <c r="I9716" t="str">
        <f>VLOOKUP($A9716,'lms01'!$1:$1048576,16,FALSE)</f>
        <v>OR</v>
      </c>
      <c r="J9716">
        <f>VLOOKUP($A9716,'lms01'!$1:$1048576,24,FALSE)</f>
        <v>0</v>
      </c>
    </row>
    <row r="9717" spans="1:10" x14ac:dyDescent="0.2">
      <c r="A9717">
        <v>28105706515</v>
      </c>
      <c r="B9717" t="s">
        <v>4500</v>
      </c>
      <c r="C9717" t="s">
        <v>5</v>
      </c>
      <c r="D9717" t="s">
        <v>6</v>
      </c>
      <c r="E9717" t="e">
        <f>VLOOKUP($A9717,'lms01'!$1:$1048576,7,FALSE)</f>
        <v>#N/A</v>
      </c>
      <c r="F9717" t="e">
        <f>VLOOKUP($A9717,'lms01'!$1:$1048576,10,FALSE)</f>
        <v>#N/A</v>
      </c>
      <c r="G9717" t="e">
        <f>VLOOKUP($A9717,'lms01'!$1:$1048576,15,FALSE)</f>
        <v>#N/A</v>
      </c>
      <c r="H9717" t="e">
        <f>VLOOKUP($G9717,'lms12'!$A:$B,2,FALSE)</f>
        <v>#N/A</v>
      </c>
      <c r="I9717" t="e">
        <f>VLOOKUP($A9717,'lms01'!$1:$1048576,16,FALSE)</f>
        <v>#N/A</v>
      </c>
      <c r="J9717" t="e">
        <f>VLOOKUP($A9717,'lms01'!$1:$1048576,24,FALSE)</f>
        <v>#N/A</v>
      </c>
    </row>
    <row r="9718" spans="1:10" x14ac:dyDescent="0.2">
      <c r="A9718">
        <v>28105706615</v>
      </c>
      <c r="B9718" t="s">
        <v>4500</v>
      </c>
      <c r="C9718" t="s">
        <v>5</v>
      </c>
      <c r="D9718" t="s">
        <v>6</v>
      </c>
      <c r="E9718" t="str">
        <f>VLOOKUP($A9718,'lms01'!$1:$1048576,7,FALSE)</f>
        <v>filmovertrukne tabl.</v>
      </c>
      <c r="F9718" t="str">
        <f>VLOOKUP($A9718,'lms01'!$1:$1048576,10,FALSE)</f>
        <v>40 mg</v>
      </c>
      <c r="G9718" t="str">
        <f>VLOOKUP($A9718,'lms01'!$1:$1048576,15,FALSE)</f>
        <v>C10AA07</v>
      </c>
      <c r="H9718" t="str">
        <f>VLOOKUP($G9718,'lms12'!$A:$B,2,FALSE)</f>
        <v>Rosuvastatin</v>
      </c>
      <c r="I9718" t="str">
        <f>VLOOKUP($A9718,'lms01'!$1:$1048576,16,FALSE)</f>
        <v>OR</v>
      </c>
      <c r="J9718">
        <f>VLOOKUP($A9718,'lms01'!$1:$1048576,24,FALSE)</f>
        <v>0</v>
      </c>
    </row>
    <row r="9719" spans="1:10" x14ac:dyDescent="0.2">
      <c r="A9719">
        <v>28105706715</v>
      </c>
      <c r="B9719" t="s">
        <v>4501</v>
      </c>
      <c r="C9719" t="s">
        <v>5</v>
      </c>
      <c r="D9719" t="s">
        <v>6</v>
      </c>
      <c r="E9719" t="e">
        <f>VLOOKUP($A9719,'lms01'!$1:$1048576,7,FALSE)</f>
        <v>#N/A</v>
      </c>
      <c r="F9719" t="e">
        <f>VLOOKUP($A9719,'lms01'!$1:$1048576,10,FALSE)</f>
        <v>#N/A</v>
      </c>
      <c r="G9719" t="e">
        <f>VLOOKUP($A9719,'lms01'!$1:$1048576,15,FALSE)</f>
        <v>#N/A</v>
      </c>
      <c r="H9719" t="e">
        <f>VLOOKUP($G9719,'lms12'!$A:$B,2,FALSE)</f>
        <v>#N/A</v>
      </c>
      <c r="I9719" t="e">
        <f>VLOOKUP($A9719,'lms01'!$1:$1048576,16,FALSE)</f>
        <v>#N/A</v>
      </c>
      <c r="J9719" t="e">
        <f>VLOOKUP($A9719,'lms01'!$1:$1048576,24,FALSE)</f>
        <v>#N/A</v>
      </c>
    </row>
    <row r="9720" spans="1:10" x14ac:dyDescent="0.2">
      <c r="A9720">
        <v>28105706815</v>
      </c>
      <c r="B9720" t="s">
        <v>4501</v>
      </c>
      <c r="C9720" t="s">
        <v>5</v>
      </c>
      <c r="D9720" t="s">
        <v>6</v>
      </c>
      <c r="E9720" t="e">
        <f>VLOOKUP($A9720,'lms01'!$1:$1048576,7,FALSE)</f>
        <v>#N/A</v>
      </c>
      <c r="F9720" t="e">
        <f>VLOOKUP($A9720,'lms01'!$1:$1048576,10,FALSE)</f>
        <v>#N/A</v>
      </c>
      <c r="G9720" t="e">
        <f>VLOOKUP($A9720,'lms01'!$1:$1048576,15,FALSE)</f>
        <v>#N/A</v>
      </c>
      <c r="H9720" t="e">
        <f>VLOOKUP($G9720,'lms12'!$A:$B,2,FALSE)</f>
        <v>#N/A</v>
      </c>
      <c r="I9720" t="e">
        <f>VLOOKUP($A9720,'lms01'!$1:$1048576,16,FALSE)</f>
        <v>#N/A</v>
      </c>
      <c r="J9720" t="e">
        <f>VLOOKUP($A9720,'lms01'!$1:$1048576,24,FALSE)</f>
        <v>#N/A</v>
      </c>
    </row>
    <row r="9721" spans="1:10" x14ac:dyDescent="0.2">
      <c r="A9721">
        <v>28105706915</v>
      </c>
      <c r="B9721" t="s">
        <v>4501</v>
      </c>
      <c r="C9721" t="s">
        <v>5</v>
      </c>
      <c r="D9721" t="s">
        <v>6</v>
      </c>
      <c r="E9721" t="e">
        <f>VLOOKUP($A9721,'lms01'!$1:$1048576,7,FALSE)</f>
        <v>#N/A</v>
      </c>
      <c r="F9721" t="e">
        <f>VLOOKUP($A9721,'lms01'!$1:$1048576,10,FALSE)</f>
        <v>#N/A</v>
      </c>
      <c r="G9721" t="e">
        <f>VLOOKUP($A9721,'lms01'!$1:$1048576,15,FALSE)</f>
        <v>#N/A</v>
      </c>
      <c r="H9721" t="e">
        <f>VLOOKUP($G9721,'lms12'!$A:$B,2,FALSE)</f>
        <v>#N/A</v>
      </c>
      <c r="I9721" t="e">
        <f>VLOOKUP($A9721,'lms01'!$1:$1048576,16,FALSE)</f>
        <v>#N/A</v>
      </c>
      <c r="J9721" t="e">
        <f>VLOOKUP($A9721,'lms01'!$1:$1048576,24,FALSE)</f>
        <v>#N/A</v>
      </c>
    </row>
    <row r="9722" spans="1:10" x14ac:dyDescent="0.2">
      <c r="A9722">
        <v>28105707015</v>
      </c>
      <c r="B9722" t="s">
        <v>4501</v>
      </c>
      <c r="C9722" t="s">
        <v>5</v>
      </c>
      <c r="D9722" t="s">
        <v>6</v>
      </c>
      <c r="E9722" t="e">
        <f>VLOOKUP($A9722,'lms01'!$1:$1048576,7,FALSE)</f>
        <v>#N/A</v>
      </c>
      <c r="F9722" t="e">
        <f>VLOOKUP($A9722,'lms01'!$1:$1048576,10,FALSE)</f>
        <v>#N/A</v>
      </c>
      <c r="G9722" t="e">
        <f>VLOOKUP($A9722,'lms01'!$1:$1048576,15,FALSE)</f>
        <v>#N/A</v>
      </c>
      <c r="H9722" t="e">
        <f>VLOOKUP($G9722,'lms12'!$A:$B,2,FALSE)</f>
        <v>#N/A</v>
      </c>
      <c r="I9722" t="e">
        <f>VLOOKUP($A9722,'lms01'!$1:$1048576,16,FALSE)</f>
        <v>#N/A</v>
      </c>
      <c r="J9722" t="e">
        <f>VLOOKUP($A9722,'lms01'!$1:$1048576,24,FALSE)</f>
        <v>#N/A</v>
      </c>
    </row>
    <row r="9723" spans="1:10" x14ac:dyDescent="0.2">
      <c r="A9723">
        <v>28105707115</v>
      </c>
      <c r="B9723" t="s">
        <v>4501</v>
      </c>
      <c r="C9723" t="s">
        <v>5</v>
      </c>
      <c r="D9723" t="s">
        <v>6</v>
      </c>
      <c r="E9723" t="e">
        <f>VLOOKUP($A9723,'lms01'!$1:$1048576,7,FALSE)</f>
        <v>#N/A</v>
      </c>
      <c r="F9723" t="e">
        <f>VLOOKUP($A9723,'lms01'!$1:$1048576,10,FALSE)</f>
        <v>#N/A</v>
      </c>
      <c r="G9723" t="e">
        <f>VLOOKUP($A9723,'lms01'!$1:$1048576,15,FALSE)</f>
        <v>#N/A</v>
      </c>
      <c r="H9723" t="e">
        <f>VLOOKUP($G9723,'lms12'!$A:$B,2,FALSE)</f>
        <v>#N/A</v>
      </c>
      <c r="I9723" t="e">
        <f>VLOOKUP($A9723,'lms01'!$1:$1048576,16,FALSE)</f>
        <v>#N/A</v>
      </c>
      <c r="J9723" t="e">
        <f>VLOOKUP($A9723,'lms01'!$1:$1048576,24,FALSE)</f>
        <v>#N/A</v>
      </c>
    </row>
    <row r="9724" spans="1:10" x14ac:dyDescent="0.2">
      <c r="A9724">
        <v>28105707215</v>
      </c>
      <c r="B9724" t="s">
        <v>4501</v>
      </c>
      <c r="C9724" t="s">
        <v>5</v>
      </c>
      <c r="D9724" t="s">
        <v>6</v>
      </c>
      <c r="E9724" t="e">
        <f>VLOOKUP($A9724,'lms01'!$1:$1048576,7,FALSE)</f>
        <v>#N/A</v>
      </c>
      <c r="F9724" t="e">
        <f>VLOOKUP($A9724,'lms01'!$1:$1048576,10,FALSE)</f>
        <v>#N/A</v>
      </c>
      <c r="G9724" t="e">
        <f>VLOOKUP($A9724,'lms01'!$1:$1048576,15,FALSE)</f>
        <v>#N/A</v>
      </c>
      <c r="H9724" t="e">
        <f>VLOOKUP($G9724,'lms12'!$A:$B,2,FALSE)</f>
        <v>#N/A</v>
      </c>
      <c r="I9724" t="e">
        <f>VLOOKUP($A9724,'lms01'!$1:$1048576,16,FALSE)</f>
        <v>#N/A</v>
      </c>
      <c r="J9724" t="e">
        <f>VLOOKUP($A9724,'lms01'!$1:$1048576,24,FALSE)</f>
        <v>#N/A</v>
      </c>
    </row>
    <row r="9725" spans="1:10" x14ac:dyDescent="0.2">
      <c r="A9725">
        <v>28105707315</v>
      </c>
      <c r="B9725" t="s">
        <v>4502</v>
      </c>
      <c r="C9725" t="s">
        <v>5</v>
      </c>
      <c r="D9725" t="s">
        <v>6</v>
      </c>
      <c r="E9725" t="e">
        <f>VLOOKUP($A9725,'lms01'!$1:$1048576,7,FALSE)</f>
        <v>#N/A</v>
      </c>
      <c r="F9725" t="e">
        <f>VLOOKUP($A9725,'lms01'!$1:$1048576,10,FALSE)</f>
        <v>#N/A</v>
      </c>
      <c r="G9725" t="e">
        <f>VLOOKUP($A9725,'lms01'!$1:$1048576,15,FALSE)</f>
        <v>#N/A</v>
      </c>
      <c r="H9725" t="e">
        <f>VLOOKUP($G9725,'lms12'!$A:$B,2,FALSE)</f>
        <v>#N/A</v>
      </c>
      <c r="I9725" t="e">
        <f>VLOOKUP($A9725,'lms01'!$1:$1048576,16,FALSE)</f>
        <v>#N/A</v>
      </c>
      <c r="J9725" t="e">
        <f>VLOOKUP($A9725,'lms01'!$1:$1048576,24,FALSE)</f>
        <v>#N/A</v>
      </c>
    </row>
    <row r="9726" spans="1:10" x14ac:dyDescent="0.2">
      <c r="A9726">
        <v>28105707415</v>
      </c>
      <c r="B9726" t="s">
        <v>4502</v>
      </c>
      <c r="C9726" t="s">
        <v>5</v>
      </c>
      <c r="D9726" t="s">
        <v>6</v>
      </c>
      <c r="E9726" t="e">
        <f>VLOOKUP($A9726,'lms01'!$1:$1048576,7,FALSE)</f>
        <v>#N/A</v>
      </c>
      <c r="F9726" t="e">
        <f>VLOOKUP($A9726,'lms01'!$1:$1048576,10,FALSE)</f>
        <v>#N/A</v>
      </c>
      <c r="G9726" t="e">
        <f>VLOOKUP($A9726,'lms01'!$1:$1048576,15,FALSE)</f>
        <v>#N/A</v>
      </c>
      <c r="H9726" t="e">
        <f>VLOOKUP($G9726,'lms12'!$A:$B,2,FALSE)</f>
        <v>#N/A</v>
      </c>
      <c r="I9726" t="e">
        <f>VLOOKUP($A9726,'lms01'!$1:$1048576,16,FALSE)</f>
        <v>#N/A</v>
      </c>
      <c r="J9726" t="e">
        <f>VLOOKUP($A9726,'lms01'!$1:$1048576,24,FALSE)</f>
        <v>#N/A</v>
      </c>
    </row>
    <row r="9727" spans="1:10" x14ac:dyDescent="0.2">
      <c r="A9727">
        <v>28105707515</v>
      </c>
      <c r="B9727" t="s">
        <v>4502</v>
      </c>
      <c r="C9727" t="s">
        <v>5</v>
      </c>
      <c r="D9727" t="s">
        <v>6</v>
      </c>
      <c r="E9727" t="e">
        <f>VLOOKUP($A9727,'lms01'!$1:$1048576,7,FALSE)</f>
        <v>#N/A</v>
      </c>
      <c r="F9727" t="e">
        <f>VLOOKUP($A9727,'lms01'!$1:$1048576,10,FALSE)</f>
        <v>#N/A</v>
      </c>
      <c r="G9727" t="e">
        <f>VLOOKUP($A9727,'lms01'!$1:$1048576,15,FALSE)</f>
        <v>#N/A</v>
      </c>
      <c r="H9727" t="e">
        <f>VLOOKUP($G9727,'lms12'!$A:$B,2,FALSE)</f>
        <v>#N/A</v>
      </c>
      <c r="I9727" t="e">
        <f>VLOOKUP($A9727,'lms01'!$1:$1048576,16,FALSE)</f>
        <v>#N/A</v>
      </c>
      <c r="J9727" t="e">
        <f>VLOOKUP($A9727,'lms01'!$1:$1048576,24,FALSE)</f>
        <v>#N/A</v>
      </c>
    </row>
    <row r="9728" spans="1:10" x14ac:dyDescent="0.2">
      <c r="A9728">
        <v>28105708415</v>
      </c>
      <c r="B9728" t="s">
        <v>4503</v>
      </c>
      <c r="C9728" t="s">
        <v>5</v>
      </c>
      <c r="D9728" t="s">
        <v>6</v>
      </c>
      <c r="E9728" t="e">
        <f>VLOOKUP($A9728,'lms01'!$1:$1048576,7,FALSE)</f>
        <v>#N/A</v>
      </c>
      <c r="F9728" t="e">
        <f>VLOOKUP($A9728,'lms01'!$1:$1048576,10,FALSE)</f>
        <v>#N/A</v>
      </c>
      <c r="G9728" t="e">
        <f>VLOOKUP($A9728,'lms01'!$1:$1048576,15,FALSE)</f>
        <v>#N/A</v>
      </c>
      <c r="H9728" t="e">
        <f>VLOOKUP($G9728,'lms12'!$A:$B,2,FALSE)</f>
        <v>#N/A</v>
      </c>
      <c r="I9728" t="e">
        <f>VLOOKUP($A9728,'lms01'!$1:$1048576,16,FALSE)</f>
        <v>#N/A</v>
      </c>
      <c r="J9728" t="e">
        <f>VLOOKUP($A9728,'lms01'!$1:$1048576,24,FALSE)</f>
        <v>#N/A</v>
      </c>
    </row>
    <row r="9729" spans="1:10" x14ac:dyDescent="0.2">
      <c r="A9729">
        <v>28105708815</v>
      </c>
      <c r="B9729" t="s">
        <v>4503</v>
      </c>
      <c r="C9729" t="s">
        <v>5</v>
      </c>
      <c r="D9729" t="s">
        <v>6</v>
      </c>
      <c r="E9729" t="e">
        <f>VLOOKUP($A9729,'lms01'!$1:$1048576,7,FALSE)</f>
        <v>#N/A</v>
      </c>
      <c r="F9729" t="e">
        <f>VLOOKUP($A9729,'lms01'!$1:$1048576,10,FALSE)</f>
        <v>#N/A</v>
      </c>
      <c r="G9729" t="e">
        <f>VLOOKUP($A9729,'lms01'!$1:$1048576,15,FALSE)</f>
        <v>#N/A</v>
      </c>
      <c r="H9729" t="e">
        <f>VLOOKUP($G9729,'lms12'!$A:$B,2,FALSE)</f>
        <v>#N/A</v>
      </c>
      <c r="I9729" t="e">
        <f>VLOOKUP($A9729,'lms01'!$1:$1048576,16,FALSE)</f>
        <v>#N/A</v>
      </c>
      <c r="J9729" t="e">
        <f>VLOOKUP($A9729,'lms01'!$1:$1048576,24,FALSE)</f>
        <v>#N/A</v>
      </c>
    </row>
    <row r="9730" spans="1:10" x14ac:dyDescent="0.2">
      <c r="A9730">
        <v>28105708915</v>
      </c>
      <c r="B9730" t="s">
        <v>4503</v>
      </c>
      <c r="C9730" t="s">
        <v>5</v>
      </c>
      <c r="D9730" t="s">
        <v>6</v>
      </c>
      <c r="E9730" t="e">
        <f>VLOOKUP($A9730,'lms01'!$1:$1048576,7,FALSE)</f>
        <v>#N/A</v>
      </c>
      <c r="F9730" t="e">
        <f>VLOOKUP($A9730,'lms01'!$1:$1048576,10,FALSE)</f>
        <v>#N/A</v>
      </c>
      <c r="G9730" t="e">
        <f>VLOOKUP($A9730,'lms01'!$1:$1048576,15,FALSE)</f>
        <v>#N/A</v>
      </c>
      <c r="H9730" t="e">
        <f>VLOOKUP($G9730,'lms12'!$A:$B,2,FALSE)</f>
        <v>#N/A</v>
      </c>
      <c r="I9730" t="e">
        <f>VLOOKUP($A9730,'lms01'!$1:$1048576,16,FALSE)</f>
        <v>#N/A</v>
      </c>
      <c r="J9730" t="e">
        <f>VLOOKUP($A9730,'lms01'!$1:$1048576,24,FALSE)</f>
        <v>#N/A</v>
      </c>
    </row>
    <row r="9731" spans="1:10" x14ac:dyDescent="0.2">
      <c r="A9731">
        <v>28105709015</v>
      </c>
      <c r="B9731" t="s">
        <v>4504</v>
      </c>
      <c r="C9731" t="s">
        <v>5</v>
      </c>
      <c r="D9731" t="s">
        <v>6</v>
      </c>
      <c r="E9731" t="str">
        <f>VLOOKUP($A9731,'lms01'!$1:$1048576,7,FALSE)</f>
        <v>tabletter</v>
      </c>
      <c r="F9731" t="str">
        <f>VLOOKUP($A9731,'lms01'!$1:$1048576,10,FALSE)</f>
        <v>10 mg</v>
      </c>
      <c r="G9731" t="str">
        <f>VLOOKUP($A9731,'lms01'!$1:$1048576,15,FALSE)</f>
        <v>C10AX09</v>
      </c>
      <c r="H9731" t="str">
        <f>VLOOKUP($G9731,'lms12'!$A:$B,2,FALSE)</f>
        <v>Ezetimib</v>
      </c>
      <c r="I9731" t="str">
        <f>VLOOKUP($A9731,'lms01'!$1:$1048576,16,FALSE)</f>
        <v>OR</v>
      </c>
      <c r="J9731">
        <f>VLOOKUP($A9731,'lms01'!$1:$1048576,24,FALSE)</f>
        <v>0</v>
      </c>
    </row>
    <row r="9732" spans="1:10" x14ac:dyDescent="0.2">
      <c r="A9732">
        <v>28105709415</v>
      </c>
      <c r="B9732" t="s">
        <v>4505</v>
      </c>
      <c r="C9732" t="s">
        <v>5</v>
      </c>
      <c r="D9732" t="s">
        <v>6</v>
      </c>
      <c r="E9732" t="str">
        <f>VLOOKUP($A9732,'lms01'!$1:$1048576,7,FALSE)</f>
        <v>enterotabletter</v>
      </c>
      <c r="F9732" t="str">
        <f>VLOOKUP($A9732,'lms01'!$1:$1048576,10,FALSE)</f>
        <v>30 mg</v>
      </c>
      <c r="G9732" t="str">
        <f>VLOOKUP($A9732,'lms01'!$1:$1048576,15,FALSE)</f>
        <v>D05B</v>
      </c>
      <c r="H9732" t="str">
        <f>VLOOKUP($G9732,'lms12'!$A:$B,2,FALSE)</f>
        <v>Midler mod psoriasis til systemisk brug</v>
      </c>
      <c r="I9732" t="str">
        <f>VLOOKUP($A9732,'lms01'!$1:$1048576,16,FALSE)</f>
        <v>OR</v>
      </c>
      <c r="J9732">
        <f>VLOOKUP($A9732,'lms01'!$1:$1048576,24,FALSE)</f>
        <v>0</v>
      </c>
    </row>
    <row r="9733" spans="1:10" x14ac:dyDescent="0.2">
      <c r="A9733">
        <v>28105709515</v>
      </c>
      <c r="B9733" t="s">
        <v>4505</v>
      </c>
      <c r="C9733" t="s">
        <v>5</v>
      </c>
      <c r="D9733" t="s">
        <v>6</v>
      </c>
      <c r="E9733" t="str">
        <f>VLOOKUP($A9733,'lms01'!$1:$1048576,7,FALSE)</f>
        <v>enterotabletter</v>
      </c>
      <c r="F9733" t="str">
        <f>VLOOKUP($A9733,'lms01'!$1:$1048576,10,FALSE)</f>
        <v>120 mg</v>
      </c>
      <c r="G9733" t="str">
        <f>VLOOKUP($A9733,'lms01'!$1:$1048576,15,FALSE)</f>
        <v>D05B</v>
      </c>
      <c r="H9733" t="str">
        <f>VLOOKUP($G9733,'lms12'!$A:$B,2,FALSE)</f>
        <v>Midler mod psoriasis til systemisk brug</v>
      </c>
      <c r="I9733" t="str">
        <f>VLOOKUP($A9733,'lms01'!$1:$1048576,16,FALSE)</f>
        <v>OR</v>
      </c>
      <c r="J9733">
        <f>VLOOKUP($A9733,'lms01'!$1:$1048576,24,FALSE)</f>
        <v>0</v>
      </c>
    </row>
    <row r="9734" spans="1:10" x14ac:dyDescent="0.2">
      <c r="A9734">
        <v>28105709715</v>
      </c>
      <c r="B9734" t="s">
        <v>4506</v>
      </c>
      <c r="C9734" t="s">
        <v>558</v>
      </c>
      <c r="D9734" t="s">
        <v>558</v>
      </c>
      <c r="E9734" t="str">
        <f>VLOOKUP($A9734,'lms01'!$1:$1048576,7,FALSE)</f>
        <v>inhalationspulv, afd</v>
      </c>
      <c r="F9734" t="str">
        <f>VLOOKUP($A9734,'lms01'!$1:$1048576,10,FALSE)</f>
        <v>50+100 mikrog/dosis</v>
      </c>
      <c r="G9734" t="str">
        <f>VLOOKUP($A9734,'lms01'!$1:$1048576,15,FALSE)</f>
        <v>R03AK06</v>
      </c>
      <c r="H9734" t="str">
        <f>VLOOKUP($G9734,'lms12'!$A:$B,2,FALSE)</f>
        <v>Salmeterol og fluticason</v>
      </c>
      <c r="I9734" t="str">
        <f>VLOOKUP($A9734,'lms01'!$1:$1048576,16,FALSE)</f>
        <v>IH</v>
      </c>
      <c r="J9734">
        <f>VLOOKUP($A9734,'lms01'!$1:$1048576,24,FALSE)</f>
        <v>0</v>
      </c>
    </row>
    <row r="9735" spans="1:10" x14ac:dyDescent="0.2">
      <c r="A9735">
        <v>28105709815</v>
      </c>
      <c r="B9735" t="s">
        <v>4506</v>
      </c>
      <c r="C9735" t="s">
        <v>558</v>
      </c>
      <c r="D9735" t="s">
        <v>558</v>
      </c>
      <c r="E9735" t="str">
        <f>VLOOKUP($A9735,'lms01'!$1:$1048576,7,FALSE)</f>
        <v>inhalationspulv, afd</v>
      </c>
      <c r="F9735" t="str">
        <f>VLOOKUP($A9735,'lms01'!$1:$1048576,10,FALSE)</f>
        <v>50+250 mikrog/dosis</v>
      </c>
      <c r="G9735" t="str">
        <f>VLOOKUP($A9735,'lms01'!$1:$1048576,15,FALSE)</f>
        <v>R03AK06</v>
      </c>
      <c r="H9735" t="str">
        <f>VLOOKUP($G9735,'lms12'!$A:$B,2,FALSE)</f>
        <v>Salmeterol og fluticason</v>
      </c>
      <c r="I9735" t="str">
        <f>VLOOKUP($A9735,'lms01'!$1:$1048576,16,FALSE)</f>
        <v>IH</v>
      </c>
      <c r="J9735">
        <f>VLOOKUP($A9735,'lms01'!$1:$1048576,24,FALSE)</f>
        <v>0</v>
      </c>
    </row>
    <row r="9736" spans="1:10" x14ac:dyDescent="0.2">
      <c r="A9736">
        <v>28105709915</v>
      </c>
      <c r="B9736" t="s">
        <v>4506</v>
      </c>
      <c r="C9736" t="s">
        <v>558</v>
      </c>
      <c r="D9736" t="s">
        <v>558</v>
      </c>
      <c r="E9736" t="str">
        <f>VLOOKUP($A9736,'lms01'!$1:$1048576,7,FALSE)</f>
        <v>inhalationspulv, afd</v>
      </c>
      <c r="F9736" t="str">
        <f>VLOOKUP($A9736,'lms01'!$1:$1048576,10,FALSE)</f>
        <v>50+500 mikrog/dosis</v>
      </c>
      <c r="G9736" t="str">
        <f>VLOOKUP($A9736,'lms01'!$1:$1048576,15,FALSE)</f>
        <v>R03AK06</v>
      </c>
      <c r="H9736" t="str">
        <f>VLOOKUP($G9736,'lms12'!$A:$B,2,FALSE)</f>
        <v>Salmeterol og fluticason</v>
      </c>
      <c r="I9736" t="str">
        <f>VLOOKUP($A9736,'lms01'!$1:$1048576,16,FALSE)</f>
        <v>IH</v>
      </c>
      <c r="J9736">
        <f>VLOOKUP($A9736,'lms01'!$1:$1048576,24,FALSE)</f>
        <v>0</v>
      </c>
    </row>
    <row r="9737" spans="1:10" x14ac:dyDescent="0.2">
      <c r="A9737">
        <v>28105710215</v>
      </c>
      <c r="B9737" t="s">
        <v>3477</v>
      </c>
      <c r="C9737" t="s">
        <v>70</v>
      </c>
      <c r="D9737" t="s">
        <v>71</v>
      </c>
      <c r="E9737" t="str">
        <f>VLOOKUP($A9737,'lms01'!$1:$1048576,7,FALSE)</f>
        <v>kapsler, h†rde</v>
      </c>
      <c r="F9737" t="str">
        <f>VLOOKUP($A9737,'lms01'!$1:$1048576,10,FALSE)</f>
        <v>30 mg</v>
      </c>
      <c r="G9737" t="str">
        <f>VLOOKUP($A9737,'lms01'!$1:$1048576,15,FALSE)</f>
        <v>N06BA12</v>
      </c>
      <c r="H9737" t="str">
        <f>VLOOKUP($G9737,'lms12'!$A:$B,2,FALSE)</f>
        <v>Lisdexamfetamin</v>
      </c>
      <c r="I9737" t="str">
        <f>VLOOKUP($A9737,'lms01'!$1:$1048576,16,FALSE)</f>
        <v>OR</v>
      </c>
      <c r="J9737">
        <f>VLOOKUP($A9737,'lms01'!$1:$1048576,24,FALSE)</f>
        <v>0</v>
      </c>
    </row>
    <row r="9738" spans="1:10" x14ac:dyDescent="0.2">
      <c r="A9738">
        <v>28105710315</v>
      </c>
      <c r="B9738" t="s">
        <v>3477</v>
      </c>
      <c r="C9738" t="s">
        <v>70</v>
      </c>
      <c r="D9738" t="s">
        <v>71</v>
      </c>
      <c r="E9738" t="str">
        <f>VLOOKUP($A9738,'lms01'!$1:$1048576,7,FALSE)</f>
        <v>kapsler, h†rde</v>
      </c>
      <c r="F9738" t="str">
        <f>VLOOKUP($A9738,'lms01'!$1:$1048576,10,FALSE)</f>
        <v>50 mg</v>
      </c>
      <c r="G9738" t="str">
        <f>VLOOKUP($A9738,'lms01'!$1:$1048576,15,FALSE)</f>
        <v>N06BA12</v>
      </c>
      <c r="H9738" t="str">
        <f>VLOOKUP($G9738,'lms12'!$A:$B,2,FALSE)</f>
        <v>Lisdexamfetamin</v>
      </c>
      <c r="I9738" t="str">
        <f>VLOOKUP($A9738,'lms01'!$1:$1048576,16,FALSE)</f>
        <v>OR</v>
      </c>
      <c r="J9738">
        <f>VLOOKUP($A9738,'lms01'!$1:$1048576,24,FALSE)</f>
        <v>0</v>
      </c>
    </row>
    <row r="9739" spans="1:10" x14ac:dyDescent="0.2">
      <c r="A9739">
        <v>28105710415</v>
      </c>
      <c r="B9739" t="s">
        <v>3477</v>
      </c>
      <c r="C9739" t="s">
        <v>70</v>
      </c>
      <c r="D9739" t="s">
        <v>71</v>
      </c>
      <c r="E9739" t="str">
        <f>VLOOKUP($A9739,'lms01'!$1:$1048576,7,FALSE)</f>
        <v>kapsler, h†rde</v>
      </c>
      <c r="F9739" t="str">
        <f>VLOOKUP($A9739,'lms01'!$1:$1048576,10,FALSE)</f>
        <v>70 mg</v>
      </c>
      <c r="G9739" t="str">
        <f>VLOOKUP($A9739,'lms01'!$1:$1048576,15,FALSE)</f>
        <v>N06BA12</v>
      </c>
      <c r="H9739" t="str">
        <f>VLOOKUP($G9739,'lms12'!$A:$B,2,FALSE)</f>
        <v>Lisdexamfetamin</v>
      </c>
      <c r="I9739" t="str">
        <f>VLOOKUP($A9739,'lms01'!$1:$1048576,16,FALSE)</f>
        <v>OR</v>
      </c>
      <c r="J9739">
        <f>VLOOKUP($A9739,'lms01'!$1:$1048576,24,FALSE)</f>
        <v>0</v>
      </c>
    </row>
    <row r="9740" spans="1:10" x14ac:dyDescent="0.2">
      <c r="A9740">
        <v>28105710915</v>
      </c>
      <c r="B9740" t="s">
        <v>4507</v>
      </c>
      <c r="C9740" t="s">
        <v>688</v>
      </c>
      <c r="D9740" t="s">
        <v>689</v>
      </c>
      <c r="E9740" t="str">
        <f>VLOOKUP($A9740,'lms01'!$1:$1048576,7,FALSE)</f>
        <v>inj.v‘ske, opl., pen</v>
      </c>
      <c r="F9740" t="str">
        <f>VLOOKUP($A9740,'lms01'!$1:$1048576,10,FALSE)</f>
        <v>100 enheder/ml</v>
      </c>
      <c r="G9740" t="str">
        <f>VLOOKUP($A9740,'lms01'!$1:$1048576,15,FALSE)</f>
        <v>A10AB05</v>
      </c>
      <c r="H9740" t="str">
        <f>VLOOKUP($G9740,'lms12'!$A:$B,2,FALSE)</f>
        <v>Insulin aspart</v>
      </c>
      <c r="I9740" t="str">
        <f>VLOOKUP($A9740,'lms01'!$1:$1048576,16,FALSE)</f>
        <v>SC</v>
      </c>
      <c r="J9740">
        <f>VLOOKUP($A9740,'lms01'!$1:$1048576,24,FALSE)</f>
        <v>0</v>
      </c>
    </row>
    <row r="9741" spans="1:10" x14ac:dyDescent="0.2">
      <c r="A9741">
        <v>28105713115</v>
      </c>
      <c r="B9741" t="s">
        <v>103</v>
      </c>
      <c r="C9741" t="s">
        <v>5</v>
      </c>
      <c r="D9741" t="s">
        <v>6</v>
      </c>
      <c r="E9741" t="e">
        <f>VLOOKUP($A9741,'lms01'!$1:$1048576,7,FALSE)</f>
        <v>#N/A</v>
      </c>
      <c r="F9741" t="e">
        <f>VLOOKUP($A9741,'lms01'!$1:$1048576,10,FALSE)</f>
        <v>#N/A</v>
      </c>
      <c r="G9741" t="e">
        <f>VLOOKUP($A9741,'lms01'!$1:$1048576,15,FALSE)</f>
        <v>#N/A</v>
      </c>
      <c r="H9741" t="e">
        <f>VLOOKUP($G9741,'lms12'!$A:$B,2,FALSE)</f>
        <v>#N/A</v>
      </c>
      <c r="I9741" t="e">
        <f>VLOOKUP($A9741,'lms01'!$1:$1048576,16,FALSE)</f>
        <v>#N/A</v>
      </c>
      <c r="J9741" t="e">
        <f>VLOOKUP($A9741,'lms01'!$1:$1048576,24,FALSE)</f>
        <v>#N/A</v>
      </c>
    </row>
    <row r="9742" spans="1:10" x14ac:dyDescent="0.2">
      <c r="A9742">
        <v>28105713515</v>
      </c>
      <c r="B9742" t="s">
        <v>4508</v>
      </c>
      <c r="C9742" t="s">
        <v>5</v>
      </c>
      <c r="D9742" t="s">
        <v>6</v>
      </c>
      <c r="E9742" t="e">
        <f>VLOOKUP($A9742,'lms01'!$1:$1048576,7,FALSE)</f>
        <v>#N/A</v>
      </c>
      <c r="F9742" t="e">
        <f>VLOOKUP($A9742,'lms01'!$1:$1048576,10,FALSE)</f>
        <v>#N/A</v>
      </c>
      <c r="G9742" t="e">
        <f>VLOOKUP($A9742,'lms01'!$1:$1048576,15,FALSE)</f>
        <v>#N/A</v>
      </c>
      <c r="H9742" t="e">
        <f>VLOOKUP($G9742,'lms12'!$A:$B,2,FALSE)</f>
        <v>#N/A</v>
      </c>
      <c r="I9742" t="e">
        <f>VLOOKUP($A9742,'lms01'!$1:$1048576,16,FALSE)</f>
        <v>#N/A</v>
      </c>
      <c r="J9742" t="e">
        <f>VLOOKUP($A9742,'lms01'!$1:$1048576,24,FALSE)</f>
        <v>#N/A</v>
      </c>
    </row>
    <row r="9743" spans="1:10" x14ac:dyDescent="0.2">
      <c r="A9743">
        <v>28105713615</v>
      </c>
      <c r="B9743" t="s">
        <v>4508</v>
      </c>
      <c r="C9743" t="s">
        <v>5</v>
      </c>
      <c r="D9743" t="s">
        <v>6</v>
      </c>
      <c r="E9743" t="str">
        <f>VLOOKUP($A9743,'lms01'!$1:$1048576,7,FALSE)</f>
        <v>filmovertrukne tabl.</v>
      </c>
      <c r="F9743" t="str">
        <f>VLOOKUP($A9743,'lms01'!$1:$1048576,10,FALSE)</f>
        <v>10 mg</v>
      </c>
      <c r="G9743" t="str">
        <f>VLOOKUP($A9743,'lms01'!$1:$1048576,15,FALSE)</f>
        <v>G04BE08</v>
      </c>
      <c r="H9743" t="str">
        <f>VLOOKUP($G9743,'lms12'!$A:$B,2,FALSE)</f>
        <v>Tadalafil</v>
      </c>
      <c r="I9743" t="str">
        <f>VLOOKUP($A9743,'lms01'!$1:$1048576,16,FALSE)</f>
        <v>OR</v>
      </c>
      <c r="J9743">
        <f>VLOOKUP($A9743,'lms01'!$1:$1048576,24,FALSE)</f>
        <v>0</v>
      </c>
    </row>
    <row r="9744" spans="1:10" x14ac:dyDescent="0.2">
      <c r="A9744">
        <v>28105713715</v>
      </c>
      <c r="B9744" t="s">
        <v>4508</v>
      </c>
      <c r="C9744" t="s">
        <v>5</v>
      </c>
      <c r="D9744" t="s">
        <v>6</v>
      </c>
      <c r="E9744" t="str">
        <f>VLOOKUP($A9744,'lms01'!$1:$1048576,7,FALSE)</f>
        <v>filmovertrukne tabl.</v>
      </c>
      <c r="F9744" t="str">
        <f>VLOOKUP($A9744,'lms01'!$1:$1048576,10,FALSE)</f>
        <v>20 mg</v>
      </c>
      <c r="G9744" t="str">
        <f>VLOOKUP($A9744,'lms01'!$1:$1048576,15,FALSE)</f>
        <v>G04BE08</v>
      </c>
      <c r="H9744" t="str">
        <f>VLOOKUP($G9744,'lms12'!$A:$B,2,FALSE)</f>
        <v>Tadalafil</v>
      </c>
      <c r="I9744" t="str">
        <f>VLOOKUP($A9744,'lms01'!$1:$1048576,16,FALSE)</f>
        <v>OR</v>
      </c>
      <c r="J9744">
        <f>VLOOKUP($A9744,'lms01'!$1:$1048576,24,FALSE)</f>
        <v>0</v>
      </c>
    </row>
    <row r="9745" spans="1:10" x14ac:dyDescent="0.2">
      <c r="A9745">
        <v>28105713915</v>
      </c>
      <c r="B9745" t="s">
        <v>557</v>
      </c>
      <c r="C9745" t="s">
        <v>558</v>
      </c>
      <c r="D9745" t="s">
        <v>558</v>
      </c>
      <c r="E9745" t="str">
        <f>VLOOKUP($A9745,'lms01'!$1:$1048576,7,FALSE)</f>
        <v>inhalationspulver</v>
      </c>
      <c r="F9745" t="str">
        <f>VLOOKUP($A9745,'lms01'!$1:$1048576,10,FALSE)</f>
        <v>0,5 mg/dosis</v>
      </c>
      <c r="G9745" t="str">
        <f>VLOOKUP($A9745,'lms01'!$1:$1048576,15,FALSE)</f>
        <v>R03AC03</v>
      </c>
      <c r="H9745" t="str">
        <f>VLOOKUP($G9745,'lms12'!$A:$B,2,FALSE)</f>
        <v>Terbutalin</v>
      </c>
      <c r="I9745" t="str">
        <f>VLOOKUP($A9745,'lms01'!$1:$1048576,16,FALSE)</f>
        <v>IH</v>
      </c>
      <c r="J9745">
        <f>VLOOKUP($A9745,'lms01'!$1:$1048576,24,FALSE)</f>
        <v>0</v>
      </c>
    </row>
    <row r="9746" spans="1:10" x14ac:dyDescent="0.2">
      <c r="A9746">
        <v>28105715215</v>
      </c>
      <c r="B9746" t="s">
        <v>4509</v>
      </c>
      <c r="C9746" t="s">
        <v>5</v>
      </c>
      <c r="D9746" t="s">
        <v>6</v>
      </c>
      <c r="E9746" t="e">
        <f>VLOOKUP($A9746,'lms01'!$1:$1048576,7,FALSE)</f>
        <v>#N/A</v>
      </c>
      <c r="F9746" t="e">
        <f>VLOOKUP($A9746,'lms01'!$1:$1048576,10,FALSE)</f>
        <v>#N/A</v>
      </c>
      <c r="G9746" t="e">
        <f>VLOOKUP($A9746,'lms01'!$1:$1048576,15,FALSE)</f>
        <v>#N/A</v>
      </c>
      <c r="H9746" t="e">
        <f>VLOOKUP($G9746,'lms12'!$A:$B,2,FALSE)</f>
        <v>#N/A</v>
      </c>
      <c r="I9746" t="e">
        <f>VLOOKUP($A9746,'lms01'!$1:$1048576,16,FALSE)</f>
        <v>#N/A</v>
      </c>
      <c r="J9746" t="e">
        <f>VLOOKUP($A9746,'lms01'!$1:$1048576,24,FALSE)</f>
        <v>#N/A</v>
      </c>
    </row>
    <row r="9747" spans="1:10" x14ac:dyDescent="0.2">
      <c r="A9747">
        <v>28105715315</v>
      </c>
      <c r="B9747" t="s">
        <v>4510</v>
      </c>
      <c r="C9747" t="s">
        <v>5</v>
      </c>
      <c r="D9747" t="s">
        <v>6</v>
      </c>
      <c r="E9747" t="e">
        <f>VLOOKUP($A9747,'lms01'!$1:$1048576,7,FALSE)</f>
        <v>#N/A</v>
      </c>
      <c r="F9747" t="e">
        <f>VLOOKUP($A9747,'lms01'!$1:$1048576,10,FALSE)</f>
        <v>#N/A</v>
      </c>
      <c r="G9747" t="e">
        <f>VLOOKUP($A9747,'lms01'!$1:$1048576,15,FALSE)</f>
        <v>#N/A</v>
      </c>
      <c r="H9747" t="e">
        <f>VLOOKUP($G9747,'lms12'!$A:$B,2,FALSE)</f>
        <v>#N/A</v>
      </c>
      <c r="I9747" t="e">
        <f>VLOOKUP($A9747,'lms01'!$1:$1048576,16,FALSE)</f>
        <v>#N/A</v>
      </c>
      <c r="J9747" t="e">
        <f>VLOOKUP($A9747,'lms01'!$1:$1048576,24,FALSE)</f>
        <v>#N/A</v>
      </c>
    </row>
    <row r="9748" spans="1:10" x14ac:dyDescent="0.2">
      <c r="A9748">
        <v>28105715515</v>
      </c>
      <c r="B9748" t="s">
        <v>1090</v>
      </c>
      <c r="C9748" t="s">
        <v>62</v>
      </c>
      <c r="D9748" t="s">
        <v>62</v>
      </c>
      <c r="E9748" t="str">
        <f>VLOOKUP($A9748,'lms01'!$1:$1048576,7,FALSE)</f>
        <v>inhal.spray, susp.</v>
      </c>
      <c r="F9748" t="str">
        <f>VLOOKUP($A9748,'lms01'!$1:$1048576,10,FALSE)</f>
        <v>25+250 mikrog./dosis</v>
      </c>
      <c r="G9748" t="str">
        <f>VLOOKUP($A9748,'lms01'!$1:$1048576,15,FALSE)</f>
        <v>R03AK06</v>
      </c>
      <c r="H9748" t="str">
        <f>VLOOKUP($G9748,'lms12'!$A:$B,2,FALSE)</f>
        <v>Salmeterol og fluticason</v>
      </c>
      <c r="I9748" t="str">
        <f>VLOOKUP($A9748,'lms01'!$1:$1048576,16,FALSE)</f>
        <v>IH</v>
      </c>
      <c r="J9748">
        <f>VLOOKUP($A9748,'lms01'!$1:$1048576,24,FALSE)</f>
        <v>0</v>
      </c>
    </row>
    <row r="9749" spans="1:10" x14ac:dyDescent="0.2">
      <c r="A9749">
        <v>28105715615</v>
      </c>
      <c r="B9749" t="s">
        <v>4511</v>
      </c>
      <c r="C9749" t="s">
        <v>5</v>
      </c>
      <c r="D9749" t="s">
        <v>6</v>
      </c>
      <c r="E9749" t="e">
        <f>VLOOKUP($A9749,'lms01'!$1:$1048576,7,FALSE)</f>
        <v>#N/A</v>
      </c>
      <c r="F9749" t="e">
        <f>VLOOKUP($A9749,'lms01'!$1:$1048576,10,FALSE)</f>
        <v>#N/A</v>
      </c>
      <c r="G9749" t="e">
        <f>VLOOKUP($A9749,'lms01'!$1:$1048576,15,FALSE)</f>
        <v>#N/A</v>
      </c>
      <c r="H9749" t="e">
        <f>VLOOKUP($G9749,'lms12'!$A:$B,2,FALSE)</f>
        <v>#N/A</v>
      </c>
      <c r="I9749" t="e">
        <f>VLOOKUP($A9749,'lms01'!$1:$1048576,16,FALSE)</f>
        <v>#N/A</v>
      </c>
      <c r="J9749" t="e">
        <f>VLOOKUP($A9749,'lms01'!$1:$1048576,24,FALSE)</f>
        <v>#N/A</v>
      </c>
    </row>
    <row r="9750" spans="1:10" x14ac:dyDescent="0.2">
      <c r="A9750">
        <v>28105715715</v>
      </c>
      <c r="B9750" t="s">
        <v>4511</v>
      </c>
      <c r="C9750" t="s">
        <v>5</v>
      </c>
      <c r="D9750" t="s">
        <v>6</v>
      </c>
      <c r="E9750" t="e">
        <f>VLOOKUP($A9750,'lms01'!$1:$1048576,7,FALSE)</f>
        <v>#N/A</v>
      </c>
      <c r="F9750" t="e">
        <f>VLOOKUP($A9750,'lms01'!$1:$1048576,10,FALSE)</f>
        <v>#N/A</v>
      </c>
      <c r="G9750" t="e">
        <f>VLOOKUP($A9750,'lms01'!$1:$1048576,15,FALSE)</f>
        <v>#N/A</v>
      </c>
      <c r="H9750" t="e">
        <f>VLOOKUP($G9750,'lms12'!$A:$B,2,FALSE)</f>
        <v>#N/A</v>
      </c>
      <c r="I9750" t="e">
        <f>VLOOKUP($A9750,'lms01'!$1:$1048576,16,FALSE)</f>
        <v>#N/A</v>
      </c>
      <c r="J9750" t="e">
        <f>VLOOKUP($A9750,'lms01'!$1:$1048576,24,FALSE)</f>
        <v>#N/A</v>
      </c>
    </row>
    <row r="9751" spans="1:10" x14ac:dyDescent="0.2">
      <c r="A9751">
        <v>28105715815</v>
      </c>
      <c r="B9751" t="s">
        <v>4512</v>
      </c>
      <c r="C9751" t="s">
        <v>437</v>
      </c>
      <c r="D9751" t="s">
        <v>438</v>
      </c>
      <c r="E9751" t="e">
        <f>VLOOKUP($A9751,'lms01'!$1:$1048576,7,FALSE)</f>
        <v>#N/A</v>
      </c>
      <c r="F9751" t="e">
        <f>VLOOKUP($A9751,'lms01'!$1:$1048576,10,FALSE)</f>
        <v>#N/A</v>
      </c>
      <c r="G9751" t="e">
        <f>VLOOKUP($A9751,'lms01'!$1:$1048576,15,FALSE)</f>
        <v>#N/A</v>
      </c>
      <c r="H9751" t="e">
        <f>VLOOKUP($G9751,'lms12'!$A:$B,2,FALSE)</f>
        <v>#N/A</v>
      </c>
      <c r="I9751" t="e">
        <f>VLOOKUP($A9751,'lms01'!$1:$1048576,16,FALSE)</f>
        <v>#N/A</v>
      </c>
      <c r="J9751" t="e">
        <f>VLOOKUP($A9751,'lms01'!$1:$1048576,24,FALSE)</f>
        <v>#N/A</v>
      </c>
    </row>
    <row r="9752" spans="1:10" x14ac:dyDescent="0.2">
      <c r="A9752">
        <v>28105716615</v>
      </c>
      <c r="B9752" t="s">
        <v>3999</v>
      </c>
      <c r="C9752" t="s">
        <v>5</v>
      </c>
      <c r="D9752" t="s">
        <v>6</v>
      </c>
      <c r="E9752" t="e">
        <f>VLOOKUP($A9752,'lms01'!$1:$1048576,7,FALSE)</f>
        <v>#N/A</v>
      </c>
      <c r="F9752" t="e">
        <f>VLOOKUP($A9752,'lms01'!$1:$1048576,10,FALSE)</f>
        <v>#N/A</v>
      </c>
      <c r="G9752" t="e">
        <f>VLOOKUP($A9752,'lms01'!$1:$1048576,15,FALSE)</f>
        <v>#N/A</v>
      </c>
      <c r="H9752" t="e">
        <f>VLOOKUP($G9752,'lms12'!$A:$B,2,FALSE)</f>
        <v>#N/A</v>
      </c>
      <c r="I9752" t="e">
        <f>VLOOKUP($A9752,'lms01'!$1:$1048576,16,FALSE)</f>
        <v>#N/A</v>
      </c>
      <c r="J9752" t="e">
        <f>VLOOKUP($A9752,'lms01'!$1:$1048576,24,FALSE)</f>
        <v>#N/A</v>
      </c>
    </row>
    <row r="9753" spans="1:10" x14ac:dyDescent="0.2">
      <c r="A9753">
        <v>28105716815</v>
      </c>
      <c r="B9753" t="s">
        <v>3807</v>
      </c>
      <c r="C9753" t="s">
        <v>5</v>
      </c>
      <c r="D9753" t="s">
        <v>6</v>
      </c>
      <c r="E9753" t="str">
        <f>VLOOKUP($A9753,'lms01'!$1:$1048576,7,FALSE)</f>
        <v>filmovertrukne tabl.</v>
      </c>
      <c r="F9753" t="str">
        <f>VLOOKUP($A9753,'lms01'!$1:$1048576,10,FALSE)</f>
        <v>10 mg</v>
      </c>
      <c r="G9753" t="str">
        <f>VLOOKUP($A9753,'lms01'!$1:$1048576,15,FALSE)</f>
        <v>J05AX12</v>
      </c>
      <c r="H9753" t="str">
        <f>VLOOKUP($G9753,'lms12'!$A:$B,2,FALSE)</f>
        <v>Dolutegravir</v>
      </c>
      <c r="I9753" t="str">
        <f>VLOOKUP($A9753,'lms01'!$1:$1048576,16,FALSE)</f>
        <v>OR</v>
      </c>
      <c r="J9753">
        <f>VLOOKUP($A9753,'lms01'!$1:$1048576,24,FALSE)</f>
        <v>0</v>
      </c>
    </row>
    <row r="9754" spans="1:10" x14ac:dyDescent="0.2">
      <c r="A9754">
        <v>28105716915</v>
      </c>
      <c r="B9754" t="s">
        <v>3807</v>
      </c>
      <c r="C9754" t="s">
        <v>5</v>
      </c>
      <c r="D9754" t="s">
        <v>6</v>
      </c>
      <c r="E9754" t="str">
        <f>VLOOKUP($A9754,'lms01'!$1:$1048576,7,FALSE)</f>
        <v>filmovertrukne tabl.</v>
      </c>
      <c r="F9754" t="str">
        <f>VLOOKUP($A9754,'lms01'!$1:$1048576,10,FALSE)</f>
        <v>25 mg</v>
      </c>
      <c r="G9754" t="str">
        <f>VLOOKUP($A9754,'lms01'!$1:$1048576,15,FALSE)</f>
        <v>J05AX12</v>
      </c>
      <c r="H9754" t="str">
        <f>VLOOKUP($G9754,'lms12'!$A:$B,2,FALSE)</f>
        <v>Dolutegravir</v>
      </c>
      <c r="I9754" t="str">
        <f>VLOOKUP($A9754,'lms01'!$1:$1048576,16,FALSE)</f>
        <v>OR</v>
      </c>
      <c r="J9754">
        <f>VLOOKUP($A9754,'lms01'!$1:$1048576,24,FALSE)</f>
        <v>0</v>
      </c>
    </row>
    <row r="9755" spans="1:10" x14ac:dyDescent="0.2">
      <c r="A9755">
        <v>28105717415</v>
      </c>
      <c r="B9755" t="s">
        <v>4513</v>
      </c>
      <c r="C9755" t="s">
        <v>5</v>
      </c>
      <c r="D9755" t="s">
        <v>6</v>
      </c>
      <c r="E9755" t="e">
        <f>VLOOKUP($A9755,'lms01'!$1:$1048576,7,FALSE)</f>
        <v>#N/A</v>
      </c>
      <c r="F9755" t="e">
        <f>VLOOKUP($A9755,'lms01'!$1:$1048576,10,FALSE)</f>
        <v>#N/A</v>
      </c>
      <c r="G9755" t="e">
        <f>VLOOKUP($A9755,'lms01'!$1:$1048576,15,FALSE)</f>
        <v>#N/A</v>
      </c>
      <c r="H9755" t="e">
        <f>VLOOKUP($G9755,'lms12'!$A:$B,2,FALSE)</f>
        <v>#N/A</v>
      </c>
      <c r="I9755" t="e">
        <f>VLOOKUP($A9755,'lms01'!$1:$1048576,16,FALSE)</f>
        <v>#N/A</v>
      </c>
      <c r="J9755" t="e">
        <f>VLOOKUP($A9755,'lms01'!$1:$1048576,24,FALSE)</f>
        <v>#N/A</v>
      </c>
    </row>
    <row r="9756" spans="1:10" x14ac:dyDescent="0.2">
      <c r="A9756">
        <v>28105717515</v>
      </c>
      <c r="B9756" t="s">
        <v>4513</v>
      </c>
      <c r="C9756" t="s">
        <v>5</v>
      </c>
      <c r="D9756" t="s">
        <v>6</v>
      </c>
      <c r="E9756" t="e">
        <f>VLOOKUP($A9756,'lms01'!$1:$1048576,7,FALSE)</f>
        <v>#N/A</v>
      </c>
      <c r="F9756" t="e">
        <f>VLOOKUP($A9756,'lms01'!$1:$1048576,10,FALSE)</f>
        <v>#N/A</v>
      </c>
      <c r="G9756" t="e">
        <f>VLOOKUP($A9756,'lms01'!$1:$1048576,15,FALSE)</f>
        <v>#N/A</v>
      </c>
      <c r="H9756" t="e">
        <f>VLOOKUP($G9756,'lms12'!$A:$B,2,FALSE)</f>
        <v>#N/A</v>
      </c>
      <c r="I9756" t="e">
        <f>VLOOKUP($A9756,'lms01'!$1:$1048576,16,FALSE)</f>
        <v>#N/A</v>
      </c>
      <c r="J9756" t="e">
        <f>VLOOKUP($A9756,'lms01'!$1:$1048576,24,FALSE)</f>
        <v>#N/A</v>
      </c>
    </row>
    <row r="9757" spans="1:10" x14ac:dyDescent="0.2">
      <c r="A9757">
        <v>28105717615</v>
      </c>
      <c r="B9757" t="s">
        <v>4513</v>
      </c>
      <c r="C9757" t="s">
        <v>5</v>
      </c>
      <c r="D9757" t="s">
        <v>6</v>
      </c>
      <c r="E9757" t="e">
        <f>VLOOKUP($A9757,'lms01'!$1:$1048576,7,FALSE)</f>
        <v>#N/A</v>
      </c>
      <c r="F9757" t="e">
        <f>VLOOKUP($A9757,'lms01'!$1:$1048576,10,FALSE)</f>
        <v>#N/A</v>
      </c>
      <c r="G9757" t="e">
        <f>VLOOKUP($A9757,'lms01'!$1:$1048576,15,FALSE)</f>
        <v>#N/A</v>
      </c>
      <c r="H9757" t="e">
        <f>VLOOKUP($G9757,'lms12'!$A:$B,2,FALSE)</f>
        <v>#N/A</v>
      </c>
      <c r="I9757" t="e">
        <f>VLOOKUP($A9757,'lms01'!$1:$1048576,16,FALSE)</f>
        <v>#N/A</v>
      </c>
      <c r="J9757" t="e">
        <f>VLOOKUP($A9757,'lms01'!$1:$1048576,24,FALSE)</f>
        <v>#N/A</v>
      </c>
    </row>
    <row r="9758" spans="1:10" x14ac:dyDescent="0.2">
      <c r="A9758">
        <v>28105717715</v>
      </c>
      <c r="B9758" t="s">
        <v>4514</v>
      </c>
      <c r="C9758" t="s">
        <v>5</v>
      </c>
      <c r="D9758" t="s">
        <v>6</v>
      </c>
      <c r="E9758" t="e">
        <f>VLOOKUP($A9758,'lms01'!$1:$1048576,7,FALSE)</f>
        <v>#N/A</v>
      </c>
      <c r="F9758" t="e">
        <f>VLOOKUP($A9758,'lms01'!$1:$1048576,10,FALSE)</f>
        <v>#N/A</v>
      </c>
      <c r="G9758" t="e">
        <f>VLOOKUP($A9758,'lms01'!$1:$1048576,15,FALSE)</f>
        <v>#N/A</v>
      </c>
      <c r="H9758" t="e">
        <f>VLOOKUP($G9758,'lms12'!$A:$B,2,FALSE)</f>
        <v>#N/A</v>
      </c>
      <c r="I9758" t="e">
        <f>VLOOKUP($A9758,'lms01'!$1:$1048576,16,FALSE)</f>
        <v>#N/A</v>
      </c>
      <c r="J9758" t="e">
        <f>VLOOKUP($A9758,'lms01'!$1:$1048576,24,FALSE)</f>
        <v>#N/A</v>
      </c>
    </row>
    <row r="9759" spans="1:10" x14ac:dyDescent="0.2">
      <c r="A9759">
        <v>28105717815</v>
      </c>
      <c r="B9759" t="s">
        <v>4514</v>
      </c>
      <c r="C9759" t="s">
        <v>5</v>
      </c>
      <c r="D9759" t="s">
        <v>6</v>
      </c>
      <c r="E9759" t="e">
        <f>VLOOKUP($A9759,'lms01'!$1:$1048576,7,FALSE)</f>
        <v>#N/A</v>
      </c>
      <c r="F9759" t="e">
        <f>VLOOKUP($A9759,'lms01'!$1:$1048576,10,FALSE)</f>
        <v>#N/A</v>
      </c>
      <c r="G9759" t="e">
        <f>VLOOKUP($A9759,'lms01'!$1:$1048576,15,FALSE)</f>
        <v>#N/A</v>
      </c>
      <c r="H9759" t="e">
        <f>VLOOKUP($G9759,'lms12'!$A:$B,2,FALSE)</f>
        <v>#N/A</v>
      </c>
      <c r="I9759" t="e">
        <f>VLOOKUP($A9759,'lms01'!$1:$1048576,16,FALSE)</f>
        <v>#N/A</v>
      </c>
      <c r="J9759" t="e">
        <f>VLOOKUP($A9759,'lms01'!$1:$1048576,24,FALSE)</f>
        <v>#N/A</v>
      </c>
    </row>
    <row r="9760" spans="1:10" x14ac:dyDescent="0.2">
      <c r="A9760">
        <v>28105717915</v>
      </c>
      <c r="B9760" t="s">
        <v>3482</v>
      </c>
      <c r="C9760" t="s">
        <v>5</v>
      </c>
      <c r="D9760" t="s">
        <v>6</v>
      </c>
      <c r="E9760" t="str">
        <f>VLOOKUP($A9760,'lms01'!$1:$1048576,7,FALSE)</f>
        <v>depottabletter</v>
      </c>
      <c r="F9760" t="str">
        <f>VLOOKUP($A9760,'lms01'!$1:$1048576,10,FALSE)</f>
        <v>300 mg</v>
      </c>
      <c r="G9760" t="str">
        <f>VLOOKUP($A9760,'lms01'!$1:$1048576,15,FALSE)</f>
        <v>N03AF01</v>
      </c>
      <c r="H9760" t="str">
        <f>VLOOKUP($G9760,'lms12'!$A:$B,2,FALSE)</f>
        <v>Carbamazepin</v>
      </c>
      <c r="I9760" t="str">
        <f>VLOOKUP($A9760,'lms01'!$1:$1048576,16,FALSE)</f>
        <v>OR</v>
      </c>
      <c r="J9760">
        <f>VLOOKUP($A9760,'lms01'!$1:$1048576,24,FALSE)</f>
        <v>0</v>
      </c>
    </row>
    <row r="9761" spans="1:10" x14ac:dyDescent="0.2">
      <c r="A9761">
        <v>28105718115</v>
      </c>
      <c r="B9761" t="s">
        <v>4515</v>
      </c>
      <c r="C9761" t="s">
        <v>558</v>
      </c>
      <c r="D9761" t="s">
        <v>558</v>
      </c>
      <c r="E9761" t="str">
        <f>VLOOKUP($A9761,'lms01'!$1:$1048576,7,FALSE)</f>
        <v>inhalationspulver</v>
      </c>
      <c r="F9761" t="str">
        <f>VLOOKUP($A9761,'lms01'!$1:$1048576,10,FALSE)</f>
        <v>50 mikrog. i diskos</v>
      </c>
      <c r="G9761" t="str">
        <f>VLOOKUP($A9761,'lms01'!$1:$1048576,15,FALSE)</f>
        <v>R03AC12</v>
      </c>
      <c r="H9761" t="str">
        <f>VLOOKUP($G9761,'lms12'!$A:$B,2,FALSE)</f>
        <v>Salmeterol</v>
      </c>
      <c r="I9761" t="str">
        <f>VLOOKUP($A9761,'lms01'!$1:$1048576,16,FALSE)</f>
        <v>IH</v>
      </c>
      <c r="J9761">
        <f>VLOOKUP($A9761,'lms01'!$1:$1048576,24,FALSE)</f>
        <v>0</v>
      </c>
    </row>
    <row r="9762" spans="1:10" x14ac:dyDescent="0.2">
      <c r="A9762">
        <v>28105718215</v>
      </c>
      <c r="B9762" t="s">
        <v>4516</v>
      </c>
      <c r="C9762" t="s">
        <v>5</v>
      </c>
      <c r="D9762" t="s">
        <v>6</v>
      </c>
      <c r="E9762" t="str">
        <f>VLOOKUP($A9762,'lms01'!$1:$1048576,7,FALSE)</f>
        <v>tabletter</v>
      </c>
      <c r="F9762" t="str">
        <f>VLOOKUP($A9762,'lms01'!$1:$1048576,10,FALSE)</f>
        <v>2 mg</v>
      </c>
      <c r="G9762" t="str">
        <f>VLOOKUP($A9762,'lms01'!$1:$1048576,15,FALSE)</f>
        <v>M03BX02</v>
      </c>
      <c r="H9762" t="str">
        <f>VLOOKUP($G9762,'lms12'!$A:$B,2,FALSE)</f>
        <v>Tizanidin</v>
      </c>
      <c r="I9762" t="str">
        <f>VLOOKUP($A9762,'lms01'!$1:$1048576,16,FALSE)</f>
        <v>OR</v>
      </c>
      <c r="J9762">
        <f>VLOOKUP($A9762,'lms01'!$1:$1048576,24,FALSE)</f>
        <v>0</v>
      </c>
    </row>
    <row r="9763" spans="1:10" x14ac:dyDescent="0.2">
      <c r="A9763">
        <v>28105718415</v>
      </c>
      <c r="B9763" t="s">
        <v>4517</v>
      </c>
      <c r="C9763" t="s">
        <v>5</v>
      </c>
      <c r="D9763" t="s">
        <v>6</v>
      </c>
      <c r="E9763" t="e">
        <f>VLOOKUP($A9763,'lms01'!$1:$1048576,7,FALSE)</f>
        <v>#N/A</v>
      </c>
      <c r="F9763" t="e">
        <f>VLOOKUP($A9763,'lms01'!$1:$1048576,10,FALSE)</f>
        <v>#N/A</v>
      </c>
      <c r="G9763" t="e">
        <f>VLOOKUP($A9763,'lms01'!$1:$1048576,15,FALSE)</f>
        <v>#N/A</v>
      </c>
      <c r="H9763" t="e">
        <f>VLOOKUP($G9763,'lms12'!$A:$B,2,FALSE)</f>
        <v>#N/A</v>
      </c>
      <c r="I9763" t="e">
        <f>VLOOKUP($A9763,'lms01'!$1:$1048576,16,FALSE)</f>
        <v>#N/A</v>
      </c>
      <c r="J9763" t="e">
        <f>VLOOKUP($A9763,'lms01'!$1:$1048576,24,FALSE)</f>
        <v>#N/A</v>
      </c>
    </row>
    <row r="9764" spans="1:10" x14ac:dyDescent="0.2">
      <c r="A9764">
        <v>28105719216</v>
      </c>
      <c r="B9764" t="s">
        <v>4518</v>
      </c>
      <c r="C9764" t="s">
        <v>5</v>
      </c>
      <c r="D9764" t="s">
        <v>6</v>
      </c>
      <c r="E9764" t="e">
        <f>VLOOKUP($A9764,'lms01'!$1:$1048576,7,FALSE)</f>
        <v>#N/A</v>
      </c>
      <c r="F9764" t="e">
        <f>VLOOKUP($A9764,'lms01'!$1:$1048576,10,FALSE)</f>
        <v>#N/A</v>
      </c>
      <c r="G9764" t="e">
        <f>VLOOKUP($A9764,'lms01'!$1:$1048576,15,FALSE)</f>
        <v>#N/A</v>
      </c>
      <c r="H9764" t="e">
        <f>VLOOKUP($G9764,'lms12'!$A:$B,2,FALSE)</f>
        <v>#N/A</v>
      </c>
      <c r="I9764" t="e">
        <f>VLOOKUP($A9764,'lms01'!$1:$1048576,16,FALSE)</f>
        <v>#N/A</v>
      </c>
      <c r="J9764" t="e">
        <f>VLOOKUP($A9764,'lms01'!$1:$1048576,24,FALSE)</f>
        <v>#N/A</v>
      </c>
    </row>
    <row r="9765" spans="1:10" x14ac:dyDescent="0.2">
      <c r="A9765">
        <v>28105719316</v>
      </c>
      <c r="B9765" t="s">
        <v>4518</v>
      </c>
      <c r="C9765" t="s">
        <v>5</v>
      </c>
      <c r="D9765" t="s">
        <v>6</v>
      </c>
      <c r="E9765" t="str">
        <f>VLOOKUP($A9765,'lms01'!$1:$1048576,7,FALSE)</f>
        <v>filmovertrukne tabl.</v>
      </c>
      <c r="F9765" t="str">
        <f>VLOOKUP($A9765,'lms01'!$1:$1048576,10,FALSE)</f>
        <v>500 mg</v>
      </c>
      <c r="G9765" t="str">
        <f>VLOOKUP($A9765,'lms01'!$1:$1048576,15,FALSE)</f>
        <v>J01FA09</v>
      </c>
      <c r="H9765" t="str">
        <f>VLOOKUP($G9765,'lms12'!$A:$B,2,FALSE)</f>
        <v>Clarithromycin</v>
      </c>
      <c r="I9765" t="str">
        <f>VLOOKUP($A9765,'lms01'!$1:$1048576,16,FALSE)</f>
        <v>OR</v>
      </c>
      <c r="J9765">
        <f>VLOOKUP($A9765,'lms01'!$1:$1048576,24,FALSE)</f>
        <v>0</v>
      </c>
    </row>
    <row r="9766" spans="1:10" x14ac:dyDescent="0.2">
      <c r="A9766">
        <v>28105719415</v>
      </c>
      <c r="B9766" t="s">
        <v>4519</v>
      </c>
      <c r="C9766" t="s">
        <v>5</v>
      </c>
      <c r="D9766" t="s">
        <v>6</v>
      </c>
      <c r="E9766" t="e">
        <f>VLOOKUP($A9766,'lms01'!$1:$1048576,7,FALSE)</f>
        <v>#N/A</v>
      </c>
      <c r="F9766" t="e">
        <f>VLOOKUP($A9766,'lms01'!$1:$1048576,10,FALSE)</f>
        <v>#N/A</v>
      </c>
      <c r="G9766" t="e">
        <f>VLOOKUP($A9766,'lms01'!$1:$1048576,15,FALSE)</f>
        <v>#N/A</v>
      </c>
      <c r="H9766" t="e">
        <f>VLOOKUP($G9766,'lms12'!$A:$B,2,FALSE)</f>
        <v>#N/A</v>
      </c>
      <c r="I9766" t="e">
        <f>VLOOKUP($A9766,'lms01'!$1:$1048576,16,FALSE)</f>
        <v>#N/A</v>
      </c>
      <c r="J9766" t="e">
        <f>VLOOKUP($A9766,'lms01'!$1:$1048576,24,FALSE)</f>
        <v>#N/A</v>
      </c>
    </row>
    <row r="9767" spans="1:10" x14ac:dyDescent="0.2">
      <c r="A9767">
        <v>28105719515</v>
      </c>
      <c r="B9767" t="s">
        <v>4520</v>
      </c>
      <c r="C9767" t="s">
        <v>13</v>
      </c>
      <c r="D9767" t="s">
        <v>14</v>
      </c>
      <c r="E9767" t="e">
        <f>VLOOKUP($A9767,'lms01'!$1:$1048576,7,FALSE)</f>
        <v>#N/A</v>
      </c>
      <c r="F9767" t="e">
        <f>VLOOKUP($A9767,'lms01'!$1:$1048576,10,FALSE)</f>
        <v>#N/A</v>
      </c>
      <c r="G9767" t="e">
        <f>VLOOKUP($A9767,'lms01'!$1:$1048576,15,FALSE)</f>
        <v>#N/A</v>
      </c>
      <c r="H9767" t="e">
        <f>VLOOKUP($G9767,'lms12'!$A:$B,2,FALSE)</f>
        <v>#N/A</v>
      </c>
      <c r="I9767" t="e">
        <f>VLOOKUP($A9767,'lms01'!$1:$1048576,16,FALSE)</f>
        <v>#N/A</v>
      </c>
      <c r="J9767" t="e">
        <f>VLOOKUP($A9767,'lms01'!$1:$1048576,24,FALSE)</f>
        <v>#N/A</v>
      </c>
    </row>
    <row r="9768" spans="1:10" x14ac:dyDescent="0.2">
      <c r="A9768">
        <v>28105719615</v>
      </c>
      <c r="B9768" t="s">
        <v>4521</v>
      </c>
      <c r="C9768" t="s">
        <v>116</v>
      </c>
      <c r="D9768" t="s">
        <v>117</v>
      </c>
      <c r="E9768" t="e">
        <f>VLOOKUP($A9768,'lms01'!$1:$1048576,7,FALSE)</f>
        <v>#N/A</v>
      </c>
      <c r="F9768" t="e">
        <f>VLOOKUP($A9768,'lms01'!$1:$1048576,10,FALSE)</f>
        <v>#N/A</v>
      </c>
      <c r="G9768" t="e">
        <f>VLOOKUP($A9768,'lms01'!$1:$1048576,15,FALSE)</f>
        <v>#N/A</v>
      </c>
      <c r="H9768" t="e">
        <f>VLOOKUP($G9768,'lms12'!$A:$B,2,FALSE)</f>
        <v>#N/A</v>
      </c>
      <c r="I9768" t="e">
        <f>VLOOKUP($A9768,'lms01'!$1:$1048576,16,FALSE)</f>
        <v>#N/A</v>
      </c>
      <c r="J9768" t="e">
        <f>VLOOKUP($A9768,'lms01'!$1:$1048576,24,FALSE)</f>
        <v>#N/A</v>
      </c>
    </row>
    <row r="9769" spans="1:10" x14ac:dyDescent="0.2">
      <c r="A9769">
        <v>28105719715</v>
      </c>
      <c r="B9769" t="s">
        <v>4522</v>
      </c>
      <c r="C9769" t="s">
        <v>13</v>
      </c>
      <c r="D9769" t="s">
        <v>14</v>
      </c>
      <c r="E9769" t="e">
        <f>VLOOKUP($A9769,'lms01'!$1:$1048576,7,FALSE)</f>
        <v>#N/A</v>
      </c>
      <c r="F9769" t="e">
        <f>VLOOKUP($A9769,'lms01'!$1:$1048576,10,FALSE)</f>
        <v>#N/A</v>
      </c>
      <c r="G9769" t="e">
        <f>VLOOKUP($A9769,'lms01'!$1:$1048576,15,FALSE)</f>
        <v>#N/A</v>
      </c>
      <c r="H9769" t="e">
        <f>VLOOKUP($G9769,'lms12'!$A:$B,2,FALSE)</f>
        <v>#N/A</v>
      </c>
      <c r="I9769" t="e">
        <f>VLOOKUP($A9769,'lms01'!$1:$1048576,16,FALSE)</f>
        <v>#N/A</v>
      </c>
      <c r="J9769" t="e">
        <f>VLOOKUP($A9769,'lms01'!$1:$1048576,24,FALSE)</f>
        <v>#N/A</v>
      </c>
    </row>
    <row r="9770" spans="1:10" x14ac:dyDescent="0.2">
      <c r="A9770">
        <v>28105719916</v>
      </c>
      <c r="B9770" t="s">
        <v>378</v>
      </c>
      <c r="C9770" t="s">
        <v>86</v>
      </c>
      <c r="D9770" t="s">
        <v>87</v>
      </c>
      <c r="E9770" t="str">
        <f>VLOOKUP($A9770,'lms01'!$1:$1048576,7,FALSE)</f>
        <v>›jendrb., opl›sning</v>
      </c>
      <c r="F9770" t="str">
        <f>VLOOKUP($A9770,'lms01'!$1:$1048576,10,FALSE)</f>
        <v>1 mg/ml</v>
      </c>
      <c r="G9770" t="str">
        <f>VLOOKUP($A9770,'lms01'!$1:$1048576,15,FALSE)</f>
        <v>S01BC03</v>
      </c>
      <c r="H9770" t="str">
        <f>VLOOKUP($G9770,'lms12'!$A:$B,2,FALSE)</f>
        <v>Diclofenac</v>
      </c>
      <c r="I9770" t="str">
        <f>VLOOKUP($A9770,'lms01'!$1:$1048576,16,FALSE)</f>
        <v>OK</v>
      </c>
      <c r="J9770">
        <f>VLOOKUP($A9770,'lms01'!$1:$1048576,24,FALSE)</f>
        <v>0</v>
      </c>
    </row>
    <row r="9771" spans="1:10" x14ac:dyDescent="0.2">
      <c r="A9771">
        <v>28105720016</v>
      </c>
      <c r="B9771" t="s">
        <v>4523</v>
      </c>
      <c r="C9771" t="s">
        <v>5</v>
      </c>
      <c r="D9771" t="s">
        <v>6</v>
      </c>
      <c r="E9771" t="str">
        <f>VLOOKUP($A9771,'lms01'!$1:$1048576,7,FALSE)</f>
        <v>filmovertrukne tabl.</v>
      </c>
      <c r="F9771" t="str">
        <f>VLOOKUP($A9771,'lms01'!$1:$1048576,10,FALSE)</f>
        <v>10 mg</v>
      </c>
      <c r="G9771" t="str">
        <f>VLOOKUP($A9771,'lms01'!$1:$1048576,15,FALSE)</f>
        <v>R03DC03</v>
      </c>
      <c r="H9771" t="str">
        <f>VLOOKUP($G9771,'lms12'!$A:$B,2,FALSE)</f>
        <v>Montelukast</v>
      </c>
      <c r="I9771" t="str">
        <f>VLOOKUP($A9771,'lms01'!$1:$1048576,16,FALSE)</f>
        <v>OR</v>
      </c>
      <c r="J9771">
        <f>VLOOKUP($A9771,'lms01'!$1:$1048576,24,FALSE)</f>
        <v>0</v>
      </c>
    </row>
    <row r="9772" spans="1:10" x14ac:dyDescent="0.2">
      <c r="A9772">
        <v>28105720316</v>
      </c>
      <c r="B9772" t="s">
        <v>541</v>
      </c>
      <c r="C9772" t="s">
        <v>542</v>
      </c>
      <c r="D9772" t="s">
        <v>543</v>
      </c>
      <c r="E9772" t="str">
        <f>VLOOKUP($A9772,'lms01'!$1:$1048576,7,FALSE)</f>
        <v>implantat, inj.spr.</v>
      </c>
      <c r="F9772" t="str">
        <f>VLOOKUP($A9772,'lms01'!$1:$1048576,10,FALSE)</f>
        <v>3,6 mg</v>
      </c>
      <c r="G9772" t="str">
        <f>VLOOKUP($A9772,'lms01'!$1:$1048576,15,FALSE)</f>
        <v>L02AE03</v>
      </c>
      <c r="H9772" t="str">
        <f>VLOOKUP($G9772,'lms12'!$A:$B,2,FALSE)</f>
        <v>Goserelin</v>
      </c>
      <c r="I9772" t="str">
        <f>VLOOKUP($A9772,'lms01'!$1:$1048576,16,FALSE)</f>
        <v>MP</v>
      </c>
      <c r="J9772">
        <f>VLOOKUP($A9772,'lms01'!$1:$1048576,24,FALSE)</f>
        <v>0</v>
      </c>
    </row>
    <row r="9773" spans="1:10" x14ac:dyDescent="0.2">
      <c r="A9773">
        <v>28105720416</v>
      </c>
      <c r="B9773" t="s">
        <v>1889</v>
      </c>
      <c r="C9773" t="s">
        <v>542</v>
      </c>
      <c r="D9773" t="s">
        <v>543</v>
      </c>
      <c r="E9773" t="str">
        <f>VLOOKUP($A9773,'lms01'!$1:$1048576,7,FALSE)</f>
        <v>implantat, inj.spr.</v>
      </c>
      <c r="F9773" t="str">
        <f>VLOOKUP($A9773,'lms01'!$1:$1048576,10,FALSE)</f>
        <v>10,8 mg</v>
      </c>
      <c r="G9773" t="str">
        <f>VLOOKUP($A9773,'lms01'!$1:$1048576,15,FALSE)</f>
        <v>L02AE03</v>
      </c>
      <c r="H9773" t="str">
        <f>VLOOKUP($G9773,'lms12'!$A:$B,2,FALSE)</f>
        <v>Goserelin</v>
      </c>
      <c r="I9773" t="str">
        <f>VLOOKUP($A9773,'lms01'!$1:$1048576,16,FALSE)</f>
        <v>MP</v>
      </c>
      <c r="J9773">
        <f>VLOOKUP($A9773,'lms01'!$1:$1048576,24,FALSE)</f>
        <v>0</v>
      </c>
    </row>
    <row r="9774" spans="1:10" x14ac:dyDescent="0.2">
      <c r="A9774">
        <v>28105720715</v>
      </c>
      <c r="B9774" t="s">
        <v>4524</v>
      </c>
      <c r="C9774" t="s">
        <v>5</v>
      </c>
      <c r="D9774" t="s">
        <v>6</v>
      </c>
      <c r="E9774" t="str">
        <f>VLOOKUP($A9774,'lms01'!$1:$1048576,7,FALSE)</f>
        <v>filmovertrukne tabl.</v>
      </c>
      <c r="F9774" t="str">
        <f>VLOOKUP($A9774,'lms01'!$1:$1048576,10,FALSE)</f>
        <v>600 mg</v>
      </c>
      <c r="G9774" t="str">
        <f>VLOOKUP($A9774,'lms01'!$1:$1048576,15,FALSE)</f>
        <v>J01XX08</v>
      </c>
      <c r="H9774" t="str">
        <f>VLOOKUP($G9774,'lms12'!$A:$B,2,FALSE)</f>
        <v>Linezolid</v>
      </c>
      <c r="I9774" t="str">
        <f>VLOOKUP($A9774,'lms01'!$1:$1048576,16,FALSE)</f>
        <v>OR</v>
      </c>
      <c r="J9774">
        <f>VLOOKUP($A9774,'lms01'!$1:$1048576,24,FALSE)</f>
        <v>0</v>
      </c>
    </row>
    <row r="9775" spans="1:10" x14ac:dyDescent="0.2">
      <c r="A9775">
        <v>28105720816</v>
      </c>
      <c r="B9775" t="s">
        <v>336</v>
      </c>
      <c r="C9775" t="s">
        <v>5</v>
      </c>
      <c r="D9775" t="s">
        <v>6</v>
      </c>
      <c r="E9775" t="e">
        <f>VLOOKUP($A9775,'lms01'!$1:$1048576,7,FALSE)</f>
        <v>#N/A</v>
      </c>
      <c r="F9775" t="e">
        <f>VLOOKUP($A9775,'lms01'!$1:$1048576,10,FALSE)</f>
        <v>#N/A</v>
      </c>
      <c r="G9775" t="e">
        <f>VLOOKUP($A9775,'lms01'!$1:$1048576,15,FALSE)</f>
        <v>#N/A</v>
      </c>
      <c r="H9775" t="e">
        <f>VLOOKUP($G9775,'lms12'!$A:$B,2,FALSE)</f>
        <v>#N/A</v>
      </c>
      <c r="I9775" t="e">
        <f>VLOOKUP($A9775,'lms01'!$1:$1048576,16,FALSE)</f>
        <v>#N/A</v>
      </c>
      <c r="J9775" t="e">
        <f>VLOOKUP($A9775,'lms01'!$1:$1048576,24,FALSE)</f>
        <v>#N/A</v>
      </c>
    </row>
    <row r="9776" spans="1:10" x14ac:dyDescent="0.2">
      <c r="A9776">
        <v>28105720915</v>
      </c>
      <c r="B9776" t="s">
        <v>4525</v>
      </c>
      <c r="C9776" t="s">
        <v>70</v>
      </c>
      <c r="D9776" t="s">
        <v>71</v>
      </c>
      <c r="E9776" t="e">
        <f>VLOOKUP($A9776,'lms01'!$1:$1048576,7,FALSE)</f>
        <v>#N/A</v>
      </c>
      <c r="F9776" t="e">
        <f>VLOOKUP($A9776,'lms01'!$1:$1048576,10,FALSE)</f>
        <v>#N/A</v>
      </c>
      <c r="G9776" t="e">
        <f>VLOOKUP($A9776,'lms01'!$1:$1048576,15,FALSE)</f>
        <v>#N/A</v>
      </c>
      <c r="H9776" t="e">
        <f>VLOOKUP($G9776,'lms12'!$A:$B,2,FALSE)</f>
        <v>#N/A</v>
      </c>
      <c r="I9776" t="e">
        <f>VLOOKUP($A9776,'lms01'!$1:$1048576,16,FALSE)</f>
        <v>#N/A</v>
      </c>
      <c r="J9776" t="e">
        <f>VLOOKUP($A9776,'lms01'!$1:$1048576,24,FALSE)</f>
        <v>#N/A</v>
      </c>
    </row>
    <row r="9777" spans="1:10" x14ac:dyDescent="0.2">
      <c r="A9777">
        <v>28105721015</v>
      </c>
      <c r="B9777" t="s">
        <v>4526</v>
      </c>
      <c r="C9777" t="s">
        <v>70</v>
      </c>
      <c r="D9777" t="s">
        <v>71</v>
      </c>
      <c r="E9777" t="str">
        <f>VLOOKUP($A9777,'lms01'!$1:$1048576,7,FALSE)</f>
        <v>kapsler, bl›de</v>
      </c>
      <c r="F9777" t="str">
        <f>VLOOKUP($A9777,'lms01'!$1:$1048576,10,FALSE)</f>
        <v>0,5 mg</v>
      </c>
      <c r="G9777" t="str">
        <f>VLOOKUP($A9777,'lms01'!$1:$1048576,15,FALSE)</f>
        <v>G04CB02</v>
      </c>
      <c r="H9777" t="str">
        <f>VLOOKUP($G9777,'lms12'!$A:$B,2,FALSE)</f>
        <v>Dutasterid</v>
      </c>
      <c r="I9777" t="str">
        <f>VLOOKUP($A9777,'lms01'!$1:$1048576,16,FALSE)</f>
        <v>OR</v>
      </c>
      <c r="J9777">
        <f>VLOOKUP($A9777,'lms01'!$1:$1048576,24,FALSE)</f>
        <v>0</v>
      </c>
    </row>
    <row r="9778" spans="1:10" x14ac:dyDescent="0.2">
      <c r="A9778">
        <v>28105722016</v>
      </c>
      <c r="B9778" t="s">
        <v>4527</v>
      </c>
      <c r="C9778" t="s">
        <v>5</v>
      </c>
      <c r="D9778" t="s">
        <v>6</v>
      </c>
      <c r="E9778" t="e">
        <f>VLOOKUP($A9778,'lms01'!$1:$1048576,7,FALSE)</f>
        <v>#N/A</v>
      </c>
      <c r="F9778" t="e">
        <f>VLOOKUP($A9778,'lms01'!$1:$1048576,10,FALSE)</f>
        <v>#N/A</v>
      </c>
      <c r="G9778" t="e">
        <f>VLOOKUP($A9778,'lms01'!$1:$1048576,15,FALSE)</f>
        <v>#N/A</v>
      </c>
      <c r="H9778" t="e">
        <f>VLOOKUP($G9778,'lms12'!$A:$B,2,FALSE)</f>
        <v>#N/A</v>
      </c>
      <c r="I9778" t="e">
        <f>VLOOKUP($A9778,'lms01'!$1:$1048576,16,FALSE)</f>
        <v>#N/A</v>
      </c>
      <c r="J9778" t="e">
        <f>VLOOKUP($A9778,'lms01'!$1:$1048576,24,FALSE)</f>
        <v>#N/A</v>
      </c>
    </row>
    <row r="9779" spans="1:10" x14ac:dyDescent="0.2">
      <c r="A9779">
        <v>28105722316</v>
      </c>
      <c r="B9779" t="s">
        <v>4527</v>
      </c>
      <c r="C9779" t="s">
        <v>5</v>
      </c>
      <c r="D9779" t="s">
        <v>6</v>
      </c>
      <c r="E9779" t="e">
        <f>VLOOKUP($A9779,'lms01'!$1:$1048576,7,FALSE)</f>
        <v>#N/A</v>
      </c>
      <c r="F9779" t="e">
        <f>VLOOKUP($A9779,'lms01'!$1:$1048576,10,FALSE)</f>
        <v>#N/A</v>
      </c>
      <c r="G9779" t="e">
        <f>VLOOKUP($A9779,'lms01'!$1:$1048576,15,FALSE)</f>
        <v>#N/A</v>
      </c>
      <c r="H9779" t="e">
        <f>VLOOKUP($G9779,'lms12'!$A:$B,2,FALSE)</f>
        <v>#N/A</v>
      </c>
      <c r="I9779" t="e">
        <f>VLOOKUP($A9779,'lms01'!$1:$1048576,16,FALSE)</f>
        <v>#N/A</v>
      </c>
      <c r="J9779" t="e">
        <f>VLOOKUP($A9779,'lms01'!$1:$1048576,24,FALSE)</f>
        <v>#N/A</v>
      </c>
    </row>
    <row r="9780" spans="1:10" x14ac:dyDescent="0.2">
      <c r="A9780">
        <v>28105722416</v>
      </c>
      <c r="B9780" t="s">
        <v>4527</v>
      </c>
      <c r="C9780" t="s">
        <v>5</v>
      </c>
      <c r="D9780" t="s">
        <v>6</v>
      </c>
      <c r="E9780" t="e">
        <f>VLOOKUP($A9780,'lms01'!$1:$1048576,7,FALSE)</f>
        <v>#N/A</v>
      </c>
      <c r="F9780" t="e">
        <f>VLOOKUP($A9780,'lms01'!$1:$1048576,10,FALSE)</f>
        <v>#N/A</v>
      </c>
      <c r="G9780" t="e">
        <f>VLOOKUP($A9780,'lms01'!$1:$1048576,15,FALSE)</f>
        <v>#N/A</v>
      </c>
      <c r="H9780" t="e">
        <f>VLOOKUP($G9780,'lms12'!$A:$B,2,FALSE)</f>
        <v>#N/A</v>
      </c>
      <c r="I9780" t="e">
        <f>VLOOKUP($A9780,'lms01'!$1:$1048576,16,FALSE)</f>
        <v>#N/A</v>
      </c>
      <c r="J9780" t="e">
        <f>VLOOKUP($A9780,'lms01'!$1:$1048576,24,FALSE)</f>
        <v>#N/A</v>
      </c>
    </row>
    <row r="9781" spans="1:10" x14ac:dyDescent="0.2">
      <c r="A9781">
        <v>28105722616</v>
      </c>
      <c r="B9781" t="s">
        <v>4528</v>
      </c>
      <c r="C9781" t="s">
        <v>116</v>
      </c>
      <c r="D9781" t="s">
        <v>117</v>
      </c>
      <c r="E9781" t="e">
        <f>VLOOKUP($A9781,'lms01'!$1:$1048576,7,FALSE)</f>
        <v>#N/A</v>
      </c>
      <c r="F9781" t="e">
        <f>VLOOKUP($A9781,'lms01'!$1:$1048576,10,FALSE)</f>
        <v>#N/A</v>
      </c>
      <c r="G9781" t="e">
        <f>VLOOKUP($A9781,'lms01'!$1:$1048576,15,FALSE)</f>
        <v>#N/A</v>
      </c>
      <c r="H9781" t="e">
        <f>VLOOKUP($G9781,'lms12'!$A:$B,2,FALSE)</f>
        <v>#N/A</v>
      </c>
      <c r="I9781" t="e">
        <f>VLOOKUP($A9781,'lms01'!$1:$1048576,16,FALSE)</f>
        <v>#N/A</v>
      </c>
      <c r="J9781" t="e">
        <f>VLOOKUP($A9781,'lms01'!$1:$1048576,24,FALSE)</f>
        <v>#N/A</v>
      </c>
    </row>
    <row r="9782" spans="1:10" x14ac:dyDescent="0.2">
      <c r="A9782">
        <v>28105722716</v>
      </c>
      <c r="B9782" t="s">
        <v>974</v>
      </c>
      <c r="C9782" t="s">
        <v>5</v>
      </c>
      <c r="D9782" t="s">
        <v>6</v>
      </c>
      <c r="E9782" t="str">
        <f>VLOOKUP($A9782,'lms01'!$1:$1048576,7,FALSE)</f>
        <v>tabletter</v>
      </c>
      <c r="F9782" t="str">
        <f>VLOOKUP($A9782,'lms01'!$1:$1048576,10,FALSE)</f>
        <v>4 mg</v>
      </c>
      <c r="G9782" t="str">
        <f>VLOOKUP($A9782,'lms01'!$1:$1048576,15,FALSE)</f>
        <v>N06AX18</v>
      </c>
      <c r="H9782" t="str">
        <f>VLOOKUP($G9782,'lms12'!$A:$B,2,FALSE)</f>
        <v>Reboxetin</v>
      </c>
      <c r="I9782" t="str">
        <f>VLOOKUP($A9782,'lms01'!$1:$1048576,16,FALSE)</f>
        <v>OR</v>
      </c>
      <c r="J9782">
        <f>VLOOKUP($A9782,'lms01'!$1:$1048576,24,FALSE)</f>
        <v>0</v>
      </c>
    </row>
    <row r="9783" spans="1:10" x14ac:dyDescent="0.2">
      <c r="A9783">
        <v>28105722916</v>
      </c>
      <c r="B9783" t="s">
        <v>4529</v>
      </c>
      <c r="C9783" t="s">
        <v>5</v>
      </c>
      <c r="D9783" t="s">
        <v>6</v>
      </c>
      <c r="E9783" t="e">
        <f>VLOOKUP($A9783,'lms01'!$1:$1048576,7,FALSE)</f>
        <v>#N/A</v>
      </c>
      <c r="F9783" t="e">
        <f>VLOOKUP($A9783,'lms01'!$1:$1048576,10,FALSE)</f>
        <v>#N/A</v>
      </c>
      <c r="G9783" t="e">
        <f>VLOOKUP($A9783,'lms01'!$1:$1048576,15,FALSE)</f>
        <v>#N/A</v>
      </c>
      <c r="H9783" t="e">
        <f>VLOOKUP($G9783,'lms12'!$A:$B,2,FALSE)</f>
        <v>#N/A</v>
      </c>
      <c r="I9783" t="e">
        <f>VLOOKUP($A9783,'lms01'!$1:$1048576,16,FALSE)</f>
        <v>#N/A</v>
      </c>
      <c r="J9783" t="e">
        <f>VLOOKUP($A9783,'lms01'!$1:$1048576,24,FALSE)</f>
        <v>#N/A</v>
      </c>
    </row>
    <row r="9784" spans="1:10" x14ac:dyDescent="0.2">
      <c r="A9784">
        <v>28105723016</v>
      </c>
      <c r="B9784" t="s">
        <v>4529</v>
      </c>
      <c r="C9784" t="s">
        <v>5</v>
      </c>
      <c r="D9784" t="s">
        <v>6</v>
      </c>
      <c r="E9784" t="e">
        <f>VLOOKUP($A9784,'lms01'!$1:$1048576,7,FALSE)</f>
        <v>#N/A</v>
      </c>
      <c r="F9784" t="e">
        <f>VLOOKUP($A9784,'lms01'!$1:$1048576,10,FALSE)</f>
        <v>#N/A</v>
      </c>
      <c r="G9784" t="e">
        <f>VLOOKUP($A9784,'lms01'!$1:$1048576,15,FALSE)</f>
        <v>#N/A</v>
      </c>
      <c r="H9784" t="e">
        <f>VLOOKUP($G9784,'lms12'!$A:$B,2,FALSE)</f>
        <v>#N/A</v>
      </c>
      <c r="I9784" t="e">
        <f>VLOOKUP($A9784,'lms01'!$1:$1048576,16,FALSE)</f>
        <v>#N/A</v>
      </c>
      <c r="J9784" t="e">
        <f>VLOOKUP($A9784,'lms01'!$1:$1048576,24,FALSE)</f>
        <v>#N/A</v>
      </c>
    </row>
    <row r="9785" spans="1:10" x14ac:dyDescent="0.2">
      <c r="A9785">
        <v>28105723116</v>
      </c>
      <c r="B9785" t="s">
        <v>4529</v>
      </c>
      <c r="C9785" t="s">
        <v>5</v>
      </c>
      <c r="D9785" t="s">
        <v>6</v>
      </c>
      <c r="E9785" t="e">
        <f>VLOOKUP($A9785,'lms01'!$1:$1048576,7,FALSE)</f>
        <v>#N/A</v>
      </c>
      <c r="F9785" t="e">
        <f>VLOOKUP($A9785,'lms01'!$1:$1048576,10,FALSE)</f>
        <v>#N/A</v>
      </c>
      <c r="G9785" t="e">
        <f>VLOOKUP($A9785,'lms01'!$1:$1048576,15,FALSE)</f>
        <v>#N/A</v>
      </c>
      <c r="H9785" t="e">
        <f>VLOOKUP($G9785,'lms12'!$A:$B,2,FALSE)</f>
        <v>#N/A</v>
      </c>
      <c r="I9785" t="e">
        <f>VLOOKUP($A9785,'lms01'!$1:$1048576,16,FALSE)</f>
        <v>#N/A</v>
      </c>
      <c r="J9785" t="e">
        <f>VLOOKUP($A9785,'lms01'!$1:$1048576,24,FALSE)</f>
        <v>#N/A</v>
      </c>
    </row>
    <row r="9786" spans="1:10" x14ac:dyDescent="0.2">
      <c r="A9786">
        <v>28105723216</v>
      </c>
      <c r="B9786" t="s">
        <v>4529</v>
      </c>
      <c r="C9786" t="s">
        <v>5</v>
      </c>
      <c r="D9786" t="s">
        <v>6</v>
      </c>
      <c r="E9786" t="e">
        <f>VLOOKUP($A9786,'lms01'!$1:$1048576,7,FALSE)</f>
        <v>#N/A</v>
      </c>
      <c r="F9786" t="e">
        <f>VLOOKUP($A9786,'lms01'!$1:$1048576,10,FALSE)</f>
        <v>#N/A</v>
      </c>
      <c r="G9786" t="e">
        <f>VLOOKUP($A9786,'lms01'!$1:$1048576,15,FALSE)</f>
        <v>#N/A</v>
      </c>
      <c r="H9786" t="e">
        <f>VLOOKUP($G9786,'lms12'!$A:$B,2,FALSE)</f>
        <v>#N/A</v>
      </c>
      <c r="I9786" t="e">
        <f>VLOOKUP($A9786,'lms01'!$1:$1048576,16,FALSE)</f>
        <v>#N/A</v>
      </c>
      <c r="J9786" t="e">
        <f>VLOOKUP($A9786,'lms01'!$1:$1048576,24,FALSE)</f>
        <v>#N/A</v>
      </c>
    </row>
    <row r="9787" spans="1:10" x14ac:dyDescent="0.2">
      <c r="A9787">
        <v>28105723416</v>
      </c>
      <c r="B9787" t="s">
        <v>4530</v>
      </c>
      <c r="C9787" t="s">
        <v>5</v>
      </c>
      <c r="D9787" t="s">
        <v>6</v>
      </c>
      <c r="E9787" t="str">
        <f>VLOOKUP($A9787,'lms01'!$1:$1048576,7,FALSE)</f>
        <v>filmovertrukne tabl.</v>
      </c>
      <c r="F9787" t="str">
        <f>VLOOKUP($A9787,'lms01'!$1:$1048576,10,FALSE)</f>
        <v>2,5 mg</v>
      </c>
      <c r="G9787" t="str">
        <f>VLOOKUP($A9787,'lms01'!$1:$1048576,15,FALSE)</f>
        <v>L02BG04</v>
      </c>
      <c r="H9787" t="str">
        <f>VLOOKUP($G9787,'lms12'!$A:$B,2,FALSE)</f>
        <v>Letrozol</v>
      </c>
      <c r="I9787" t="str">
        <f>VLOOKUP($A9787,'lms01'!$1:$1048576,16,FALSE)</f>
        <v>OR</v>
      </c>
      <c r="J9787">
        <f>VLOOKUP($A9787,'lms01'!$1:$1048576,24,FALSE)</f>
        <v>0</v>
      </c>
    </row>
    <row r="9788" spans="1:10" x14ac:dyDescent="0.2">
      <c r="A9788">
        <v>28105723615</v>
      </c>
      <c r="B9788" t="s">
        <v>4531</v>
      </c>
      <c r="C9788" t="s">
        <v>5</v>
      </c>
      <c r="D9788" t="s">
        <v>6</v>
      </c>
      <c r="E9788" t="str">
        <f>VLOOKUP($A9788,'lms01'!$1:$1048576,7,FALSE)</f>
        <v>filmovertrukne tabl.</v>
      </c>
      <c r="F9788" t="str">
        <f>VLOOKUP($A9788,'lms01'!$1:$1048576,10,FALSE)</f>
        <v>0,5+1 mg</v>
      </c>
      <c r="G9788" t="str">
        <f>VLOOKUP($A9788,'lms01'!$1:$1048576,15,FALSE)</f>
        <v>G03FA01</v>
      </c>
      <c r="H9788" t="str">
        <f>VLOOKUP($G9788,'lms12'!$A:$B,2,FALSE)</f>
        <v>Norethisteron og estrogen</v>
      </c>
      <c r="I9788" t="str">
        <f>VLOOKUP($A9788,'lms01'!$1:$1048576,16,FALSE)</f>
        <v>OR</v>
      </c>
      <c r="J9788">
        <f>VLOOKUP($A9788,'lms01'!$1:$1048576,24,FALSE)</f>
        <v>0</v>
      </c>
    </row>
    <row r="9789" spans="1:10" x14ac:dyDescent="0.2">
      <c r="A9789">
        <v>28105723716</v>
      </c>
      <c r="B9789" t="s">
        <v>2546</v>
      </c>
      <c r="C9789" t="s">
        <v>86</v>
      </c>
      <c r="D9789" t="s">
        <v>87</v>
      </c>
      <c r="E9789" t="str">
        <f>VLOOKUP($A9789,'lms01'!$1:$1048576,7,FALSE)</f>
        <v>›jendrb.,opl.,endos.</v>
      </c>
      <c r="F9789" t="str">
        <f>VLOOKUP($A9789,'lms01'!$1:$1048576,10,FALSE)</f>
        <v>15 mikrogram/ml</v>
      </c>
      <c r="G9789" t="str">
        <f>VLOOKUP($A9789,'lms01'!$1:$1048576,15,FALSE)</f>
        <v>S01EE05</v>
      </c>
      <c r="H9789" t="str">
        <f>VLOOKUP($G9789,'lms12'!$A:$B,2,FALSE)</f>
        <v>Tafluprost</v>
      </c>
      <c r="I9789" t="str">
        <f>VLOOKUP($A9789,'lms01'!$1:$1048576,16,FALSE)</f>
        <v>OK</v>
      </c>
      <c r="J9789">
        <f>VLOOKUP($A9789,'lms01'!$1:$1048576,24,FALSE)</f>
        <v>0</v>
      </c>
    </row>
    <row r="9790" spans="1:10" x14ac:dyDescent="0.2">
      <c r="A9790">
        <v>28105723816</v>
      </c>
      <c r="B9790" t="s">
        <v>4532</v>
      </c>
      <c r="C9790" t="s">
        <v>5</v>
      </c>
      <c r="D9790" t="s">
        <v>6</v>
      </c>
      <c r="E9790" t="e">
        <f>VLOOKUP($A9790,'lms01'!$1:$1048576,7,FALSE)</f>
        <v>#N/A</v>
      </c>
      <c r="F9790" t="e">
        <f>VLOOKUP($A9790,'lms01'!$1:$1048576,10,FALSE)</f>
        <v>#N/A</v>
      </c>
      <c r="G9790" t="e">
        <f>VLOOKUP($A9790,'lms01'!$1:$1048576,15,FALSE)</f>
        <v>#N/A</v>
      </c>
      <c r="H9790" t="e">
        <f>VLOOKUP($G9790,'lms12'!$A:$B,2,FALSE)</f>
        <v>#N/A</v>
      </c>
      <c r="I9790" t="e">
        <f>VLOOKUP($A9790,'lms01'!$1:$1048576,16,FALSE)</f>
        <v>#N/A</v>
      </c>
      <c r="J9790" t="e">
        <f>VLOOKUP($A9790,'lms01'!$1:$1048576,24,FALSE)</f>
        <v>#N/A</v>
      </c>
    </row>
    <row r="9791" spans="1:10" x14ac:dyDescent="0.2">
      <c r="A9791">
        <v>28105724415</v>
      </c>
      <c r="B9791" t="s">
        <v>4533</v>
      </c>
      <c r="C9791" t="s">
        <v>136</v>
      </c>
      <c r="D9791" t="s">
        <v>137</v>
      </c>
      <c r="E9791" t="str">
        <f>VLOOKUP($A9791,'lms01'!$1:$1048576,7,FALSE)</f>
        <v>vagitorier</v>
      </c>
      <c r="F9791" t="str">
        <f>VLOOKUP($A9791,'lms01'!$1:$1048576,10,FALSE)</f>
        <v>6,5 mg</v>
      </c>
      <c r="G9791" t="str">
        <f>VLOOKUP($A9791,'lms01'!$1:$1048576,15,FALSE)</f>
        <v>G03</v>
      </c>
      <c r="H9791" t="str">
        <f>VLOOKUP($G9791,'lms12'!$A:$B,2,FALSE)</f>
        <v>Sex hormones and modulators of the genital system</v>
      </c>
      <c r="I9791" t="str">
        <f>VLOOKUP($A9791,'lms01'!$1:$1048576,16,FALSE)</f>
        <v>VA</v>
      </c>
      <c r="J9791">
        <f>VLOOKUP($A9791,'lms01'!$1:$1048576,24,FALSE)</f>
        <v>0</v>
      </c>
    </row>
    <row r="9792" spans="1:10" x14ac:dyDescent="0.2">
      <c r="A9792">
        <v>28105725015</v>
      </c>
      <c r="B9792" t="s">
        <v>4534</v>
      </c>
      <c r="C9792" t="s">
        <v>5</v>
      </c>
      <c r="D9792" t="s">
        <v>6</v>
      </c>
      <c r="E9792" t="e">
        <f>VLOOKUP($A9792,'lms01'!$1:$1048576,7,FALSE)</f>
        <v>#N/A</v>
      </c>
      <c r="F9792" t="e">
        <f>VLOOKUP($A9792,'lms01'!$1:$1048576,10,FALSE)</f>
        <v>#N/A</v>
      </c>
      <c r="G9792" t="e">
        <f>VLOOKUP($A9792,'lms01'!$1:$1048576,15,FALSE)</f>
        <v>#N/A</v>
      </c>
      <c r="H9792" t="e">
        <f>VLOOKUP($G9792,'lms12'!$A:$B,2,FALSE)</f>
        <v>#N/A</v>
      </c>
      <c r="I9792" t="e">
        <f>VLOOKUP($A9792,'lms01'!$1:$1048576,16,FALSE)</f>
        <v>#N/A</v>
      </c>
      <c r="J9792" t="e">
        <f>VLOOKUP($A9792,'lms01'!$1:$1048576,24,FALSE)</f>
        <v>#N/A</v>
      </c>
    </row>
    <row r="9793" spans="1:10" x14ac:dyDescent="0.2">
      <c r="A9793">
        <v>28105725216</v>
      </c>
      <c r="B9793" t="s">
        <v>3269</v>
      </c>
      <c r="C9793" t="s">
        <v>5</v>
      </c>
      <c r="D9793" t="s">
        <v>6</v>
      </c>
      <c r="E9793" t="str">
        <f>VLOOKUP($A9793,'lms01'!$1:$1048576,7,FALSE)</f>
        <v>filmovertrukne tabl.</v>
      </c>
      <c r="F9793" t="str">
        <f>VLOOKUP($A9793,'lms01'!$1:$1048576,10,FALSE)</f>
        <v>500 mg</v>
      </c>
      <c r="G9793" t="str">
        <f>VLOOKUP($A9793,'lms01'!$1:$1048576,15,FALSE)</f>
        <v>L02BX03</v>
      </c>
      <c r="H9793" t="str">
        <f>VLOOKUP($G9793,'lms12'!$A:$B,2,FALSE)</f>
        <v>Abirateron</v>
      </c>
      <c r="I9793" t="str">
        <f>VLOOKUP($A9793,'lms01'!$1:$1048576,16,FALSE)</f>
        <v>OR</v>
      </c>
      <c r="J9793">
        <f>VLOOKUP($A9793,'lms01'!$1:$1048576,24,FALSE)</f>
        <v>0</v>
      </c>
    </row>
    <row r="9794" spans="1:10" x14ac:dyDescent="0.2">
      <c r="A9794">
        <v>28105725416</v>
      </c>
      <c r="B9794" t="s">
        <v>4535</v>
      </c>
      <c r="C9794" t="s">
        <v>5</v>
      </c>
      <c r="D9794" t="s">
        <v>6</v>
      </c>
      <c r="E9794" t="str">
        <f>VLOOKUP($A9794,'lms01'!$1:$1048576,7,FALSE)</f>
        <v>filmovertrukne tabl.</v>
      </c>
      <c r="F9794" t="str">
        <f>VLOOKUP($A9794,'lms01'!$1:$1048576,10,FALSE)</f>
        <v>20 mg</v>
      </c>
      <c r="G9794" t="str">
        <f>VLOOKUP($A9794,'lms01'!$1:$1048576,15,FALSE)</f>
        <v>L01XE26</v>
      </c>
      <c r="H9794" t="str">
        <f>VLOOKUP($G9794,'lms12'!$A:$B,2,FALSE)</f>
        <v>Cabozantinib</v>
      </c>
      <c r="I9794" t="str">
        <f>VLOOKUP($A9794,'lms01'!$1:$1048576,16,FALSE)</f>
        <v>OR</v>
      </c>
      <c r="J9794">
        <f>VLOOKUP($A9794,'lms01'!$1:$1048576,24,FALSE)</f>
        <v>0</v>
      </c>
    </row>
    <row r="9795" spans="1:10" x14ac:dyDescent="0.2">
      <c r="A9795">
        <v>28105725516</v>
      </c>
      <c r="B9795" t="s">
        <v>4535</v>
      </c>
      <c r="C9795" t="s">
        <v>5</v>
      </c>
      <c r="D9795" t="s">
        <v>6</v>
      </c>
      <c r="E9795" t="str">
        <f>VLOOKUP($A9795,'lms01'!$1:$1048576,7,FALSE)</f>
        <v>filmovertrukne tabl.</v>
      </c>
      <c r="F9795" t="str">
        <f>VLOOKUP($A9795,'lms01'!$1:$1048576,10,FALSE)</f>
        <v>40 mg</v>
      </c>
      <c r="G9795" t="str">
        <f>VLOOKUP($A9795,'lms01'!$1:$1048576,15,FALSE)</f>
        <v>L01XE26</v>
      </c>
      <c r="H9795" t="str">
        <f>VLOOKUP($G9795,'lms12'!$A:$B,2,FALSE)</f>
        <v>Cabozantinib</v>
      </c>
      <c r="I9795" t="str">
        <f>VLOOKUP($A9795,'lms01'!$1:$1048576,16,FALSE)</f>
        <v>OR</v>
      </c>
      <c r="J9795">
        <f>VLOOKUP($A9795,'lms01'!$1:$1048576,24,FALSE)</f>
        <v>0</v>
      </c>
    </row>
    <row r="9796" spans="1:10" x14ac:dyDescent="0.2">
      <c r="A9796">
        <v>28105725616</v>
      </c>
      <c r="B9796" t="s">
        <v>4535</v>
      </c>
      <c r="C9796" t="s">
        <v>5</v>
      </c>
      <c r="D9796" t="s">
        <v>6</v>
      </c>
      <c r="E9796" t="str">
        <f>VLOOKUP($A9796,'lms01'!$1:$1048576,7,FALSE)</f>
        <v>filmovertrukne tabl.</v>
      </c>
      <c r="F9796" t="str">
        <f>VLOOKUP($A9796,'lms01'!$1:$1048576,10,FALSE)</f>
        <v>60 mg</v>
      </c>
      <c r="G9796" t="str">
        <f>VLOOKUP($A9796,'lms01'!$1:$1048576,15,FALSE)</f>
        <v>L01XE26</v>
      </c>
      <c r="H9796" t="str">
        <f>VLOOKUP($G9796,'lms12'!$A:$B,2,FALSE)</f>
        <v>Cabozantinib</v>
      </c>
      <c r="I9796" t="str">
        <f>VLOOKUP($A9796,'lms01'!$1:$1048576,16,FALSE)</f>
        <v>OR</v>
      </c>
      <c r="J9796">
        <f>VLOOKUP($A9796,'lms01'!$1:$1048576,24,FALSE)</f>
        <v>0</v>
      </c>
    </row>
    <row r="9797" spans="1:10" x14ac:dyDescent="0.2">
      <c r="A9797">
        <v>28105726416</v>
      </c>
      <c r="B9797" t="s">
        <v>4536</v>
      </c>
      <c r="C9797" t="s">
        <v>70</v>
      </c>
      <c r="D9797" t="s">
        <v>71</v>
      </c>
      <c r="E9797" t="str">
        <f>VLOOKUP($A9797,'lms01'!$1:$1048576,7,FALSE)</f>
        <v>kapsler, h†rde</v>
      </c>
      <c r="F9797" t="str">
        <f>VLOOKUP($A9797,'lms01'!$1:$1048576,10,FALSE)</f>
        <v>4 mg</v>
      </c>
      <c r="G9797" t="str">
        <f>VLOOKUP($A9797,'lms01'!$1:$1048576,15,FALSE)</f>
        <v>L01XE29</v>
      </c>
      <c r="H9797" t="str">
        <f>VLOOKUP($G9797,'lms12'!$A:$B,2,FALSE)</f>
        <v>Lenvatinib</v>
      </c>
      <c r="I9797" t="str">
        <f>VLOOKUP($A9797,'lms01'!$1:$1048576,16,FALSE)</f>
        <v>OR</v>
      </c>
      <c r="J9797">
        <f>VLOOKUP($A9797,'lms01'!$1:$1048576,24,FALSE)</f>
        <v>0</v>
      </c>
    </row>
    <row r="9798" spans="1:10" x14ac:dyDescent="0.2">
      <c r="A9798">
        <v>28105727316</v>
      </c>
      <c r="B9798" t="s">
        <v>4536</v>
      </c>
      <c r="C9798" t="s">
        <v>70</v>
      </c>
      <c r="D9798" t="s">
        <v>71</v>
      </c>
      <c r="E9798" t="str">
        <f>VLOOKUP($A9798,'lms01'!$1:$1048576,7,FALSE)</f>
        <v>kapsler, h†rde</v>
      </c>
      <c r="F9798" t="str">
        <f>VLOOKUP($A9798,'lms01'!$1:$1048576,10,FALSE)</f>
        <v>10 mg</v>
      </c>
      <c r="G9798" t="str">
        <f>VLOOKUP($A9798,'lms01'!$1:$1048576,15,FALSE)</f>
        <v>L01XE29</v>
      </c>
      <c r="H9798" t="str">
        <f>VLOOKUP($G9798,'lms12'!$A:$B,2,FALSE)</f>
        <v>Lenvatinib</v>
      </c>
      <c r="I9798" t="str">
        <f>VLOOKUP($A9798,'lms01'!$1:$1048576,16,FALSE)</f>
        <v>OR</v>
      </c>
      <c r="J9798">
        <f>VLOOKUP($A9798,'lms01'!$1:$1048576,24,FALSE)</f>
        <v>0</v>
      </c>
    </row>
    <row r="9799" spans="1:10" x14ac:dyDescent="0.2">
      <c r="A9799">
        <v>28105727716</v>
      </c>
      <c r="B9799" t="s">
        <v>4537</v>
      </c>
      <c r="C9799" t="s">
        <v>136</v>
      </c>
      <c r="D9799" t="s">
        <v>137</v>
      </c>
      <c r="E9799" t="str">
        <f>VLOOKUP($A9799,'lms01'!$1:$1048576,7,FALSE)</f>
        <v>vagitorier</v>
      </c>
      <c r="F9799" t="str">
        <f>VLOOKUP($A9799,'lms01'!$1:$1048576,10,FALSE)</f>
        <v>400 mg</v>
      </c>
      <c r="G9799" t="str">
        <f>VLOOKUP($A9799,'lms01'!$1:$1048576,15,FALSE)</f>
        <v>G03DA04</v>
      </c>
      <c r="H9799" t="str">
        <f>VLOOKUP($G9799,'lms12'!$A:$B,2,FALSE)</f>
        <v>Progesteron</v>
      </c>
      <c r="I9799" t="str">
        <f>VLOOKUP($A9799,'lms01'!$1:$1048576,16,FALSE)</f>
        <v>VA</v>
      </c>
      <c r="J9799">
        <f>VLOOKUP($A9799,'lms01'!$1:$1048576,24,FALSE)</f>
        <v>0</v>
      </c>
    </row>
    <row r="9800" spans="1:10" x14ac:dyDescent="0.2">
      <c r="A9800">
        <v>28105728316</v>
      </c>
      <c r="B9800" t="s">
        <v>4423</v>
      </c>
      <c r="C9800" t="s">
        <v>558</v>
      </c>
      <c r="D9800" t="s">
        <v>558</v>
      </c>
      <c r="E9800" t="e">
        <f>VLOOKUP($A9800,'lms01'!$1:$1048576,7,FALSE)</f>
        <v>#N/A</v>
      </c>
      <c r="F9800" t="e">
        <f>VLOOKUP($A9800,'lms01'!$1:$1048576,10,FALSE)</f>
        <v>#N/A</v>
      </c>
      <c r="G9800" t="e">
        <f>VLOOKUP($A9800,'lms01'!$1:$1048576,15,FALSE)</f>
        <v>#N/A</v>
      </c>
      <c r="H9800" t="e">
        <f>VLOOKUP($G9800,'lms12'!$A:$B,2,FALSE)</f>
        <v>#N/A</v>
      </c>
      <c r="I9800" t="e">
        <f>VLOOKUP($A9800,'lms01'!$1:$1048576,16,FALSE)</f>
        <v>#N/A</v>
      </c>
      <c r="J9800" t="e">
        <f>VLOOKUP($A9800,'lms01'!$1:$1048576,24,FALSE)</f>
        <v>#N/A</v>
      </c>
    </row>
    <row r="9801" spans="1:10" x14ac:dyDescent="0.2">
      <c r="A9801">
        <v>28105728616</v>
      </c>
      <c r="B9801" t="s">
        <v>4423</v>
      </c>
      <c r="C9801" t="s">
        <v>558</v>
      </c>
      <c r="D9801" t="s">
        <v>558</v>
      </c>
      <c r="E9801" t="e">
        <f>VLOOKUP($A9801,'lms01'!$1:$1048576,7,FALSE)</f>
        <v>#N/A</v>
      </c>
      <c r="F9801" t="e">
        <f>VLOOKUP($A9801,'lms01'!$1:$1048576,10,FALSE)</f>
        <v>#N/A</v>
      </c>
      <c r="G9801" t="e">
        <f>VLOOKUP($A9801,'lms01'!$1:$1048576,15,FALSE)</f>
        <v>#N/A</v>
      </c>
      <c r="H9801" t="e">
        <f>VLOOKUP($G9801,'lms12'!$A:$B,2,FALSE)</f>
        <v>#N/A</v>
      </c>
      <c r="I9801" t="e">
        <f>VLOOKUP($A9801,'lms01'!$1:$1048576,16,FALSE)</f>
        <v>#N/A</v>
      </c>
      <c r="J9801" t="e">
        <f>VLOOKUP($A9801,'lms01'!$1:$1048576,24,FALSE)</f>
        <v>#N/A</v>
      </c>
    </row>
    <row r="9802" spans="1:10" x14ac:dyDescent="0.2">
      <c r="A9802">
        <v>28105728716</v>
      </c>
      <c r="B9802" t="s">
        <v>4538</v>
      </c>
      <c r="C9802" t="s">
        <v>5</v>
      </c>
      <c r="D9802" t="s">
        <v>6</v>
      </c>
      <c r="E9802" t="e">
        <f>VLOOKUP($A9802,'lms01'!$1:$1048576,7,FALSE)</f>
        <v>#N/A</v>
      </c>
      <c r="F9802" t="e">
        <f>VLOOKUP($A9802,'lms01'!$1:$1048576,10,FALSE)</f>
        <v>#N/A</v>
      </c>
      <c r="G9802" t="e">
        <f>VLOOKUP($A9802,'lms01'!$1:$1048576,15,FALSE)</f>
        <v>#N/A</v>
      </c>
      <c r="H9802" t="e">
        <f>VLOOKUP($G9802,'lms12'!$A:$B,2,FALSE)</f>
        <v>#N/A</v>
      </c>
      <c r="I9802" t="e">
        <f>VLOOKUP($A9802,'lms01'!$1:$1048576,16,FALSE)</f>
        <v>#N/A</v>
      </c>
      <c r="J9802" t="e">
        <f>VLOOKUP($A9802,'lms01'!$1:$1048576,24,FALSE)</f>
        <v>#N/A</v>
      </c>
    </row>
    <row r="9803" spans="1:10" x14ac:dyDescent="0.2">
      <c r="A9803">
        <v>28105728816</v>
      </c>
      <c r="B9803" t="s">
        <v>4538</v>
      </c>
      <c r="C9803" t="s">
        <v>5</v>
      </c>
      <c r="D9803" t="s">
        <v>6</v>
      </c>
      <c r="E9803" t="e">
        <f>VLOOKUP($A9803,'lms01'!$1:$1048576,7,FALSE)</f>
        <v>#N/A</v>
      </c>
      <c r="F9803" t="e">
        <f>VLOOKUP($A9803,'lms01'!$1:$1048576,10,FALSE)</f>
        <v>#N/A</v>
      </c>
      <c r="G9803" t="e">
        <f>VLOOKUP($A9803,'lms01'!$1:$1048576,15,FALSE)</f>
        <v>#N/A</v>
      </c>
      <c r="H9803" t="e">
        <f>VLOOKUP($G9803,'lms12'!$A:$B,2,FALSE)</f>
        <v>#N/A</v>
      </c>
      <c r="I9803" t="e">
        <f>VLOOKUP($A9803,'lms01'!$1:$1048576,16,FALSE)</f>
        <v>#N/A</v>
      </c>
      <c r="J9803" t="e">
        <f>VLOOKUP($A9803,'lms01'!$1:$1048576,24,FALSE)</f>
        <v>#N/A</v>
      </c>
    </row>
    <row r="9804" spans="1:10" x14ac:dyDescent="0.2">
      <c r="A9804">
        <v>28105728916</v>
      </c>
      <c r="B9804" t="s">
        <v>4538</v>
      </c>
      <c r="C9804" t="s">
        <v>5</v>
      </c>
      <c r="D9804" t="s">
        <v>6</v>
      </c>
      <c r="E9804" t="e">
        <f>VLOOKUP($A9804,'lms01'!$1:$1048576,7,FALSE)</f>
        <v>#N/A</v>
      </c>
      <c r="F9804" t="e">
        <f>VLOOKUP($A9804,'lms01'!$1:$1048576,10,FALSE)</f>
        <v>#N/A</v>
      </c>
      <c r="G9804" t="e">
        <f>VLOOKUP($A9804,'lms01'!$1:$1048576,15,FALSE)</f>
        <v>#N/A</v>
      </c>
      <c r="H9804" t="e">
        <f>VLOOKUP($G9804,'lms12'!$A:$B,2,FALSE)</f>
        <v>#N/A</v>
      </c>
      <c r="I9804" t="e">
        <f>VLOOKUP($A9804,'lms01'!$1:$1048576,16,FALSE)</f>
        <v>#N/A</v>
      </c>
      <c r="J9804" t="e">
        <f>VLOOKUP($A9804,'lms01'!$1:$1048576,24,FALSE)</f>
        <v>#N/A</v>
      </c>
    </row>
    <row r="9805" spans="1:10" x14ac:dyDescent="0.2">
      <c r="A9805">
        <v>28105729116</v>
      </c>
      <c r="B9805" t="s">
        <v>4539</v>
      </c>
      <c r="C9805" t="s">
        <v>5</v>
      </c>
      <c r="D9805" t="s">
        <v>6</v>
      </c>
      <c r="E9805" t="str">
        <f>VLOOKUP($A9805,'lms01'!$1:$1048576,7,FALSE)</f>
        <v>tabletter</v>
      </c>
      <c r="F9805" t="str">
        <f>VLOOKUP($A9805,'lms01'!$1:$1048576,10,FALSE)</f>
        <v>0,8 mg+0,5 mg+3 mg</v>
      </c>
      <c r="G9805" t="str">
        <f>VLOOKUP($A9805,'lms01'!$1:$1048576,15,FALSE)</f>
        <v>A11E</v>
      </c>
      <c r="H9805" t="str">
        <f>VLOOKUP($G9805,'lms12'!$A:$B,2,FALSE)</f>
        <v>Vitamin b-complex, incl. kombinationer</v>
      </c>
      <c r="I9805" t="str">
        <f>VLOOKUP($A9805,'lms01'!$1:$1048576,16,FALSE)</f>
        <v>OR</v>
      </c>
      <c r="J9805">
        <f>VLOOKUP($A9805,'lms01'!$1:$1048576,24,FALSE)</f>
        <v>0</v>
      </c>
    </row>
    <row r="9806" spans="1:10" x14ac:dyDescent="0.2">
      <c r="A9806">
        <v>28105729616</v>
      </c>
      <c r="B9806" t="s">
        <v>2089</v>
      </c>
      <c r="C9806" t="s">
        <v>253</v>
      </c>
      <c r="D9806" t="s">
        <v>254</v>
      </c>
      <c r="E9806" t="str">
        <f>VLOOKUP($A9806,'lms01'!$1:$1048576,7,FALSE)</f>
        <v>resoribl., subling.</v>
      </c>
      <c r="F9806" t="str">
        <f>VLOOKUP($A9806,'lms01'!$1:$1048576,10,FALSE)</f>
        <v>100 mikrogram</v>
      </c>
      <c r="G9806" t="str">
        <f>VLOOKUP($A9806,'lms01'!$1:$1048576,15,FALSE)</f>
        <v>N02AB03</v>
      </c>
      <c r="H9806" t="str">
        <f>VLOOKUP($G9806,'lms12'!$A:$B,2,FALSE)</f>
        <v>Fentanyl</v>
      </c>
      <c r="I9806" t="str">
        <f>VLOOKUP($A9806,'lms01'!$1:$1048576,16,FALSE)</f>
        <v>OR</v>
      </c>
      <c r="J9806">
        <f>VLOOKUP($A9806,'lms01'!$1:$1048576,24,FALSE)</f>
        <v>0</v>
      </c>
    </row>
    <row r="9807" spans="1:10" x14ac:dyDescent="0.2">
      <c r="A9807">
        <v>28105729716</v>
      </c>
      <c r="B9807" t="s">
        <v>2089</v>
      </c>
      <c r="C9807" t="s">
        <v>253</v>
      </c>
      <c r="D9807" t="s">
        <v>254</v>
      </c>
      <c r="E9807" t="str">
        <f>VLOOKUP($A9807,'lms01'!$1:$1048576,7,FALSE)</f>
        <v>resoribl., subling.</v>
      </c>
      <c r="F9807" t="str">
        <f>VLOOKUP($A9807,'lms01'!$1:$1048576,10,FALSE)</f>
        <v>200 mikrogram</v>
      </c>
      <c r="G9807" t="str">
        <f>VLOOKUP($A9807,'lms01'!$1:$1048576,15,FALSE)</f>
        <v>N02AB03</v>
      </c>
      <c r="H9807" t="str">
        <f>VLOOKUP($G9807,'lms12'!$A:$B,2,FALSE)</f>
        <v>Fentanyl</v>
      </c>
      <c r="I9807" t="str">
        <f>VLOOKUP($A9807,'lms01'!$1:$1048576,16,FALSE)</f>
        <v>OR</v>
      </c>
      <c r="J9807">
        <f>VLOOKUP($A9807,'lms01'!$1:$1048576,24,FALSE)</f>
        <v>0</v>
      </c>
    </row>
    <row r="9808" spans="1:10" x14ac:dyDescent="0.2">
      <c r="A9808">
        <v>28105729816</v>
      </c>
      <c r="B9808" t="s">
        <v>4540</v>
      </c>
      <c r="C9808" t="s">
        <v>5</v>
      </c>
      <c r="D9808" t="s">
        <v>6</v>
      </c>
      <c r="E9808" t="e">
        <f>VLOOKUP($A9808,'lms01'!$1:$1048576,7,FALSE)</f>
        <v>#N/A</v>
      </c>
      <c r="F9808" t="e">
        <f>VLOOKUP($A9808,'lms01'!$1:$1048576,10,FALSE)</f>
        <v>#N/A</v>
      </c>
      <c r="G9808" t="e">
        <f>VLOOKUP($A9808,'lms01'!$1:$1048576,15,FALSE)</f>
        <v>#N/A</v>
      </c>
      <c r="H9808" t="e">
        <f>VLOOKUP($G9808,'lms12'!$A:$B,2,FALSE)</f>
        <v>#N/A</v>
      </c>
      <c r="I9808" t="e">
        <f>VLOOKUP($A9808,'lms01'!$1:$1048576,16,FALSE)</f>
        <v>#N/A</v>
      </c>
      <c r="J9808" t="e">
        <f>VLOOKUP($A9808,'lms01'!$1:$1048576,24,FALSE)</f>
        <v>#N/A</v>
      </c>
    </row>
    <row r="9809" spans="1:10" x14ac:dyDescent="0.2">
      <c r="A9809">
        <v>28105729916</v>
      </c>
      <c r="B9809" t="s">
        <v>4540</v>
      </c>
      <c r="C9809" t="s">
        <v>5</v>
      </c>
      <c r="D9809" t="s">
        <v>6</v>
      </c>
      <c r="E9809" t="e">
        <f>VLOOKUP($A9809,'lms01'!$1:$1048576,7,FALSE)</f>
        <v>#N/A</v>
      </c>
      <c r="F9809" t="e">
        <f>VLOOKUP($A9809,'lms01'!$1:$1048576,10,FALSE)</f>
        <v>#N/A</v>
      </c>
      <c r="G9809" t="e">
        <f>VLOOKUP($A9809,'lms01'!$1:$1048576,15,FALSE)</f>
        <v>#N/A</v>
      </c>
      <c r="H9809" t="e">
        <f>VLOOKUP($G9809,'lms12'!$A:$B,2,FALSE)</f>
        <v>#N/A</v>
      </c>
      <c r="I9809" t="e">
        <f>VLOOKUP($A9809,'lms01'!$1:$1048576,16,FALSE)</f>
        <v>#N/A</v>
      </c>
      <c r="J9809" t="e">
        <f>VLOOKUP($A9809,'lms01'!$1:$1048576,24,FALSE)</f>
        <v>#N/A</v>
      </c>
    </row>
    <row r="9810" spans="1:10" x14ac:dyDescent="0.2">
      <c r="A9810">
        <v>28105730516</v>
      </c>
      <c r="B9810" t="s">
        <v>4541</v>
      </c>
      <c r="C9810" t="s">
        <v>5</v>
      </c>
      <c r="D9810" t="s">
        <v>6</v>
      </c>
      <c r="E9810" t="str">
        <f>VLOOKUP($A9810,'lms01'!$1:$1048576,7,FALSE)</f>
        <v>filmovertrukne tabl.</v>
      </c>
      <c r="F9810" t="str">
        <f>VLOOKUP($A9810,'lms01'!$1:$1048576,10,FALSE)</f>
        <v>2 mg</v>
      </c>
      <c r="G9810" t="str">
        <f>VLOOKUP($A9810,'lms01'!$1:$1048576,15,FALSE)</f>
        <v>L04AA37</v>
      </c>
      <c r="H9810" t="str">
        <f>VLOOKUP($G9810,'lms12'!$A:$B,2,FALSE)</f>
        <v>Baricitinib</v>
      </c>
      <c r="I9810" t="str">
        <f>VLOOKUP($A9810,'lms01'!$1:$1048576,16,FALSE)</f>
        <v>OR</v>
      </c>
      <c r="J9810">
        <f>VLOOKUP($A9810,'lms01'!$1:$1048576,24,FALSE)</f>
        <v>0</v>
      </c>
    </row>
    <row r="9811" spans="1:10" x14ac:dyDescent="0.2">
      <c r="A9811">
        <v>28105730616</v>
      </c>
      <c r="B9811" t="s">
        <v>4541</v>
      </c>
      <c r="C9811" t="s">
        <v>5</v>
      </c>
      <c r="D9811" t="s">
        <v>6</v>
      </c>
      <c r="E9811" t="str">
        <f>VLOOKUP($A9811,'lms01'!$1:$1048576,7,FALSE)</f>
        <v>filmovertrukne tabl.</v>
      </c>
      <c r="F9811" t="str">
        <f>VLOOKUP($A9811,'lms01'!$1:$1048576,10,FALSE)</f>
        <v>4 mg</v>
      </c>
      <c r="G9811" t="str">
        <f>VLOOKUP($A9811,'lms01'!$1:$1048576,15,FALSE)</f>
        <v>L04AA37</v>
      </c>
      <c r="H9811" t="str">
        <f>VLOOKUP($G9811,'lms12'!$A:$B,2,FALSE)</f>
        <v>Baricitinib</v>
      </c>
      <c r="I9811" t="str">
        <f>VLOOKUP($A9811,'lms01'!$1:$1048576,16,FALSE)</f>
        <v>OR</v>
      </c>
      <c r="J9811">
        <f>VLOOKUP($A9811,'lms01'!$1:$1048576,24,FALSE)</f>
        <v>0</v>
      </c>
    </row>
    <row r="9812" spans="1:10" x14ac:dyDescent="0.2">
      <c r="A9812">
        <v>28105730816</v>
      </c>
      <c r="B9812" t="s">
        <v>4542</v>
      </c>
      <c r="C9812" t="s">
        <v>5</v>
      </c>
      <c r="D9812" t="s">
        <v>6</v>
      </c>
      <c r="E9812" t="str">
        <f>VLOOKUP($A9812,'lms01'!$1:$1048576,7,FALSE)</f>
        <v>tabletter</v>
      </c>
      <c r="F9812" t="str">
        <f>VLOOKUP($A9812,'lms01'!$1:$1048576,10,FALSE)</f>
        <v>75 mg</v>
      </c>
      <c r="G9812" t="str">
        <f>VLOOKUP($A9812,'lms01'!$1:$1048576,15,FALSE)</f>
        <v>B01AC06</v>
      </c>
      <c r="H9812" t="str">
        <f>VLOOKUP($G9812,'lms12'!$A:$B,2,FALSE)</f>
        <v>Acetylsalicylsyre</v>
      </c>
      <c r="I9812" t="str">
        <f>VLOOKUP($A9812,'lms01'!$1:$1048576,16,FALSE)</f>
        <v>OR</v>
      </c>
      <c r="J9812">
        <f>VLOOKUP($A9812,'lms01'!$1:$1048576,24,FALSE)</f>
        <v>0</v>
      </c>
    </row>
    <row r="9813" spans="1:10" x14ac:dyDescent="0.2">
      <c r="A9813">
        <v>28105730916</v>
      </c>
      <c r="B9813" t="s">
        <v>4542</v>
      </c>
      <c r="C9813" t="s">
        <v>5</v>
      </c>
      <c r="D9813" t="s">
        <v>6</v>
      </c>
      <c r="E9813" t="str">
        <f>VLOOKUP($A9813,'lms01'!$1:$1048576,7,FALSE)</f>
        <v>tabletter</v>
      </c>
      <c r="F9813" t="str">
        <f>VLOOKUP($A9813,'lms01'!$1:$1048576,10,FALSE)</f>
        <v>150 mg</v>
      </c>
      <c r="G9813" t="str">
        <f>VLOOKUP($A9813,'lms01'!$1:$1048576,15,FALSE)</f>
        <v>B01AC06</v>
      </c>
      <c r="H9813" t="str">
        <f>VLOOKUP($G9813,'lms12'!$A:$B,2,FALSE)</f>
        <v>Acetylsalicylsyre</v>
      </c>
      <c r="I9813" t="str">
        <f>VLOOKUP($A9813,'lms01'!$1:$1048576,16,FALSE)</f>
        <v>OR</v>
      </c>
      <c r="J9813">
        <f>VLOOKUP($A9813,'lms01'!$1:$1048576,24,FALSE)</f>
        <v>0</v>
      </c>
    </row>
    <row r="9814" spans="1:10" x14ac:dyDescent="0.2">
      <c r="A9814">
        <v>28105731116</v>
      </c>
      <c r="B9814" t="s">
        <v>574</v>
      </c>
      <c r="C9814" t="s">
        <v>5</v>
      </c>
      <c r="D9814" t="s">
        <v>6</v>
      </c>
      <c r="E9814" t="str">
        <f>VLOOKUP($A9814,'lms01'!$1:$1048576,7,FALSE)</f>
        <v>enterotabletter</v>
      </c>
      <c r="F9814" t="str">
        <f>VLOOKUP($A9814,'lms01'!$1:$1048576,10,FALSE)</f>
        <v>800 mg</v>
      </c>
      <c r="G9814" t="str">
        <f>VLOOKUP($A9814,'lms01'!$1:$1048576,15,FALSE)</f>
        <v>A07EC02</v>
      </c>
      <c r="H9814" t="str">
        <f>VLOOKUP($G9814,'lms12'!$A:$B,2,FALSE)</f>
        <v>Mesalazin</v>
      </c>
      <c r="I9814" t="str">
        <f>VLOOKUP($A9814,'lms01'!$1:$1048576,16,FALSE)</f>
        <v>OR</v>
      </c>
      <c r="J9814">
        <f>VLOOKUP($A9814,'lms01'!$1:$1048576,24,FALSE)</f>
        <v>0</v>
      </c>
    </row>
    <row r="9815" spans="1:10" x14ac:dyDescent="0.2">
      <c r="A9815">
        <v>28105731416</v>
      </c>
      <c r="B9815" t="s">
        <v>719</v>
      </c>
      <c r="C9815" t="s">
        <v>35</v>
      </c>
      <c r="D9815" t="s">
        <v>35</v>
      </c>
      <c r="E9815" t="str">
        <f>VLOOKUP($A9815,'lms01'!$1:$1048576,7,FALSE)</f>
        <v>oral opl›sning</v>
      </c>
      <c r="F9815" t="str">
        <f>VLOOKUP($A9815,'lms01'!$1:$1048576,10,FALSE)</f>
        <v>1 mg/ml</v>
      </c>
      <c r="G9815" t="str">
        <f>VLOOKUP($A9815,'lms01'!$1:$1048576,15,FALSE)</f>
        <v>N05AX08</v>
      </c>
      <c r="H9815" t="str">
        <f>VLOOKUP($G9815,'lms12'!$A:$B,2,FALSE)</f>
        <v>Risperidon</v>
      </c>
      <c r="I9815" t="str">
        <f>VLOOKUP($A9815,'lms01'!$1:$1048576,16,FALSE)</f>
        <v>OR</v>
      </c>
      <c r="J9815">
        <f>VLOOKUP($A9815,'lms01'!$1:$1048576,24,FALSE)</f>
        <v>0</v>
      </c>
    </row>
    <row r="9816" spans="1:10" x14ac:dyDescent="0.2">
      <c r="A9816">
        <v>28105731516</v>
      </c>
      <c r="B9816" t="s">
        <v>902</v>
      </c>
      <c r="C9816" t="s">
        <v>5</v>
      </c>
      <c r="D9816" t="s">
        <v>6</v>
      </c>
      <c r="E9816" t="str">
        <f>VLOOKUP($A9816,'lms01'!$1:$1048576,7,FALSE)</f>
        <v>filmovertrukne tabl.</v>
      </c>
      <c r="F9816" t="str">
        <f>VLOOKUP($A9816,'lms01'!$1:$1048576,10,FALSE)</f>
        <v>16 mg</v>
      </c>
      <c r="G9816" t="str">
        <f>VLOOKUP($A9816,'lms01'!$1:$1048576,15,FALSE)</f>
        <v>N05AE03</v>
      </c>
      <c r="H9816" t="str">
        <f>VLOOKUP($G9816,'lms12'!$A:$B,2,FALSE)</f>
        <v>Sertindol</v>
      </c>
      <c r="I9816" t="str">
        <f>VLOOKUP($A9816,'lms01'!$1:$1048576,16,FALSE)</f>
        <v>OR</v>
      </c>
      <c r="J9816">
        <f>VLOOKUP($A9816,'lms01'!$1:$1048576,24,FALSE)</f>
        <v>0</v>
      </c>
    </row>
    <row r="9817" spans="1:10" x14ac:dyDescent="0.2">
      <c r="A9817">
        <v>28105731616</v>
      </c>
      <c r="B9817" t="s">
        <v>4543</v>
      </c>
      <c r="C9817" t="s">
        <v>5</v>
      </c>
      <c r="D9817" t="s">
        <v>6</v>
      </c>
      <c r="E9817" t="str">
        <f>VLOOKUP($A9817,'lms01'!$1:$1048576,7,FALSE)</f>
        <v>depottabletter</v>
      </c>
      <c r="F9817" t="str">
        <f>VLOOKUP($A9817,'lms01'!$1:$1048576,10,FALSE)</f>
        <v>27 mg</v>
      </c>
      <c r="G9817" t="str">
        <f>VLOOKUP($A9817,'lms01'!$1:$1048576,15,FALSE)</f>
        <v>N06BA04</v>
      </c>
      <c r="H9817" t="str">
        <f>VLOOKUP($G9817,'lms12'!$A:$B,2,FALSE)</f>
        <v>Methylphenidat</v>
      </c>
      <c r="I9817" t="str">
        <f>VLOOKUP($A9817,'lms01'!$1:$1048576,16,FALSE)</f>
        <v>OR</v>
      </c>
      <c r="J9817">
        <f>VLOOKUP($A9817,'lms01'!$1:$1048576,24,FALSE)</f>
        <v>0</v>
      </c>
    </row>
    <row r="9818" spans="1:10" x14ac:dyDescent="0.2">
      <c r="A9818">
        <v>28105731716</v>
      </c>
      <c r="B9818" t="s">
        <v>1303</v>
      </c>
      <c r="C9818" t="s">
        <v>56</v>
      </c>
      <c r="D9818" t="s">
        <v>57</v>
      </c>
      <c r="E9818" t="str">
        <f>VLOOKUP($A9818,'lms01'!$1:$1048576,7,FALSE)</f>
        <v>sugetabletter</v>
      </c>
      <c r="F9818" t="str">
        <f>VLOOKUP($A9818,'lms01'!$1:$1048576,10,FALSE)</f>
        <v>600 mikrogram</v>
      </c>
      <c r="G9818" t="str">
        <f>VLOOKUP($A9818,'lms01'!$1:$1048576,15,FALSE)</f>
        <v>N02AB03</v>
      </c>
      <c r="H9818" t="str">
        <f>VLOOKUP($G9818,'lms12'!$A:$B,2,FALSE)</f>
        <v>Fentanyl</v>
      </c>
      <c r="I9818" t="str">
        <f>VLOOKUP($A9818,'lms01'!$1:$1048576,16,FALSE)</f>
        <v>OM</v>
      </c>
      <c r="J9818">
        <f>VLOOKUP($A9818,'lms01'!$1:$1048576,24,FALSE)</f>
        <v>0</v>
      </c>
    </row>
    <row r="9819" spans="1:10" x14ac:dyDescent="0.2">
      <c r="A9819">
        <v>28105731816</v>
      </c>
      <c r="B9819" t="s">
        <v>4544</v>
      </c>
      <c r="C9819" t="s">
        <v>70</v>
      </c>
      <c r="D9819" t="s">
        <v>71</v>
      </c>
      <c r="E9819" t="e">
        <f>VLOOKUP($A9819,'lms01'!$1:$1048576,7,FALSE)</f>
        <v>#N/A</v>
      </c>
      <c r="F9819" t="e">
        <f>VLOOKUP($A9819,'lms01'!$1:$1048576,10,FALSE)</f>
        <v>#N/A</v>
      </c>
      <c r="G9819" t="e">
        <f>VLOOKUP($A9819,'lms01'!$1:$1048576,15,FALSE)</f>
        <v>#N/A</v>
      </c>
      <c r="H9819" t="e">
        <f>VLOOKUP($G9819,'lms12'!$A:$B,2,FALSE)</f>
        <v>#N/A</v>
      </c>
      <c r="I9819" t="e">
        <f>VLOOKUP($A9819,'lms01'!$1:$1048576,16,FALSE)</f>
        <v>#N/A</v>
      </c>
      <c r="J9819" t="e">
        <f>VLOOKUP($A9819,'lms01'!$1:$1048576,24,FALSE)</f>
        <v>#N/A</v>
      </c>
    </row>
    <row r="9820" spans="1:10" x14ac:dyDescent="0.2">
      <c r="A9820">
        <v>28105731916</v>
      </c>
      <c r="B9820" t="s">
        <v>4544</v>
      </c>
      <c r="C9820" t="s">
        <v>70</v>
      </c>
      <c r="D9820" t="s">
        <v>71</v>
      </c>
      <c r="E9820" t="e">
        <f>VLOOKUP($A9820,'lms01'!$1:$1048576,7,FALSE)</f>
        <v>#N/A</v>
      </c>
      <c r="F9820" t="e">
        <f>VLOOKUP($A9820,'lms01'!$1:$1048576,10,FALSE)</f>
        <v>#N/A</v>
      </c>
      <c r="G9820" t="e">
        <f>VLOOKUP($A9820,'lms01'!$1:$1048576,15,FALSE)</f>
        <v>#N/A</v>
      </c>
      <c r="H9820" t="e">
        <f>VLOOKUP($G9820,'lms12'!$A:$B,2,FALSE)</f>
        <v>#N/A</v>
      </c>
      <c r="I9820" t="e">
        <f>VLOOKUP($A9820,'lms01'!$1:$1048576,16,FALSE)</f>
        <v>#N/A</v>
      </c>
      <c r="J9820" t="e">
        <f>VLOOKUP($A9820,'lms01'!$1:$1048576,24,FALSE)</f>
        <v>#N/A</v>
      </c>
    </row>
    <row r="9821" spans="1:10" x14ac:dyDescent="0.2">
      <c r="A9821">
        <v>28105732016</v>
      </c>
      <c r="B9821" t="s">
        <v>3361</v>
      </c>
      <c r="C9821" t="s">
        <v>70</v>
      </c>
      <c r="D9821" t="s">
        <v>71</v>
      </c>
      <c r="E9821" t="e">
        <f>VLOOKUP($A9821,'lms01'!$1:$1048576,7,FALSE)</f>
        <v>#N/A</v>
      </c>
      <c r="F9821" t="e">
        <f>VLOOKUP($A9821,'lms01'!$1:$1048576,10,FALSE)</f>
        <v>#N/A</v>
      </c>
      <c r="G9821" t="e">
        <f>VLOOKUP($A9821,'lms01'!$1:$1048576,15,FALSE)</f>
        <v>#N/A</v>
      </c>
      <c r="H9821" t="e">
        <f>VLOOKUP($G9821,'lms12'!$A:$B,2,FALSE)</f>
        <v>#N/A</v>
      </c>
      <c r="I9821" t="e">
        <f>VLOOKUP($A9821,'lms01'!$1:$1048576,16,FALSE)</f>
        <v>#N/A</v>
      </c>
      <c r="J9821" t="e">
        <f>VLOOKUP($A9821,'lms01'!$1:$1048576,24,FALSE)</f>
        <v>#N/A</v>
      </c>
    </row>
    <row r="9822" spans="1:10" x14ac:dyDescent="0.2">
      <c r="A9822">
        <v>28105732116</v>
      </c>
      <c r="B9822" t="s">
        <v>4544</v>
      </c>
      <c r="C9822" t="s">
        <v>70</v>
      </c>
      <c r="D9822" t="s">
        <v>71</v>
      </c>
      <c r="E9822" t="e">
        <f>VLOOKUP($A9822,'lms01'!$1:$1048576,7,FALSE)</f>
        <v>#N/A</v>
      </c>
      <c r="F9822" t="e">
        <f>VLOOKUP($A9822,'lms01'!$1:$1048576,10,FALSE)</f>
        <v>#N/A</v>
      </c>
      <c r="G9822" t="e">
        <f>VLOOKUP($A9822,'lms01'!$1:$1048576,15,FALSE)</f>
        <v>#N/A</v>
      </c>
      <c r="H9822" t="e">
        <f>VLOOKUP($G9822,'lms12'!$A:$B,2,FALSE)</f>
        <v>#N/A</v>
      </c>
      <c r="I9822" t="e">
        <f>VLOOKUP($A9822,'lms01'!$1:$1048576,16,FALSE)</f>
        <v>#N/A</v>
      </c>
      <c r="J9822" t="e">
        <f>VLOOKUP($A9822,'lms01'!$1:$1048576,24,FALSE)</f>
        <v>#N/A</v>
      </c>
    </row>
    <row r="9823" spans="1:10" x14ac:dyDescent="0.2">
      <c r="A9823">
        <v>28105732516</v>
      </c>
      <c r="B9823" t="s">
        <v>4545</v>
      </c>
      <c r="C9823" t="s">
        <v>5</v>
      </c>
      <c r="D9823" t="s">
        <v>6</v>
      </c>
      <c r="E9823" t="str">
        <f>VLOOKUP($A9823,'lms01'!$1:$1048576,7,FALSE)</f>
        <v>filmovertrukne tabl.</v>
      </c>
      <c r="F9823" t="str">
        <f>VLOOKUP($A9823,'lms01'!$1:$1048576,10,FALSE)</f>
        <v>25 mg</v>
      </c>
      <c r="G9823" t="str">
        <f>VLOOKUP($A9823,'lms01'!$1:$1048576,15,FALSE)</f>
        <v>J05AF13</v>
      </c>
      <c r="H9823" t="str">
        <f>VLOOKUP($G9823,'lms12'!$A:$B,2,FALSE)</f>
        <v>Tenofovir alafenamid</v>
      </c>
      <c r="I9823" t="str">
        <f>VLOOKUP($A9823,'lms01'!$1:$1048576,16,FALSE)</f>
        <v>OR</v>
      </c>
      <c r="J9823">
        <f>VLOOKUP($A9823,'lms01'!$1:$1048576,24,FALSE)</f>
        <v>0</v>
      </c>
    </row>
    <row r="9824" spans="1:10" x14ac:dyDescent="0.2">
      <c r="A9824">
        <v>28105733416</v>
      </c>
      <c r="B9824" t="s">
        <v>4546</v>
      </c>
      <c r="C9824" t="s">
        <v>5</v>
      </c>
      <c r="D9824" t="s">
        <v>6</v>
      </c>
      <c r="E9824" t="e">
        <f>VLOOKUP($A9824,'lms01'!$1:$1048576,7,FALSE)</f>
        <v>#N/A</v>
      </c>
      <c r="F9824" t="e">
        <f>VLOOKUP($A9824,'lms01'!$1:$1048576,10,FALSE)</f>
        <v>#N/A</v>
      </c>
      <c r="G9824" t="e">
        <f>VLOOKUP($A9824,'lms01'!$1:$1048576,15,FALSE)</f>
        <v>#N/A</v>
      </c>
      <c r="H9824" t="e">
        <f>VLOOKUP($G9824,'lms12'!$A:$B,2,FALSE)</f>
        <v>#N/A</v>
      </c>
      <c r="I9824" t="e">
        <f>VLOOKUP($A9824,'lms01'!$1:$1048576,16,FALSE)</f>
        <v>#N/A</v>
      </c>
      <c r="J9824" t="e">
        <f>VLOOKUP($A9824,'lms01'!$1:$1048576,24,FALSE)</f>
        <v>#N/A</v>
      </c>
    </row>
    <row r="9825" spans="1:10" x14ac:dyDescent="0.2">
      <c r="A9825">
        <v>28105733516</v>
      </c>
      <c r="B9825" t="s">
        <v>4546</v>
      </c>
      <c r="C9825" t="s">
        <v>5</v>
      </c>
      <c r="D9825" t="s">
        <v>6</v>
      </c>
      <c r="E9825" t="e">
        <f>VLOOKUP($A9825,'lms01'!$1:$1048576,7,FALSE)</f>
        <v>#N/A</v>
      </c>
      <c r="F9825" t="e">
        <f>VLOOKUP($A9825,'lms01'!$1:$1048576,10,FALSE)</f>
        <v>#N/A</v>
      </c>
      <c r="G9825" t="e">
        <f>VLOOKUP($A9825,'lms01'!$1:$1048576,15,FALSE)</f>
        <v>#N/A</v>
      </c>
      <c r="H9825" t="e">
        <f>VLOOKUP($G9825,'lms12'!$A:$B,2,FALSE)</f>
        <v>#N/A</v>
      </c>
      <c r="I9825" t="e">
        <f>VLOOKUP($A9825,'lms01'!$1:$1048576,16,FALSE)</f>
        <v>#N/A</v>
      </c>
      <c r="J9825" t="e">
        <f>VLOOKUP($A9825,'lms01'!$1:$1048576,24,FALSE)</f>
        <v>#N/A</v>
      </c>
    </row>
    <row r="9826" spans="1:10" x14ac:dyDescent="0.2">
      <c r="A9826">
        <v>28105733616</v>
      </c>
      <c r="B9826" t="s">
        <v>4546</v>
      </c>
      <c r="C9826" t="s">
        <v>5</v>
      </c>
      <c r="D9826" t="s">
        <v>6</v>
      </c>
      <c r="E9826" t="e">
        <f>VLOOKUP($A9826,'lms01'!$1:$1048576,7,FALSE)</f>
        <v>#N/A</v>
      </c>
      <c r="F9826" t="e">
        <f>VLOOKUP($A9826,'lms01'!$1:$1048576,10,FALSE)</f>
        <v>#N/A</v>
      </c>
      <c r="G9826" t="e">
        <f>VLOOKUP($A9826,'lms01'!$1:$1048576,15,FALSE)</f>
        <v>#N/A</v>
      </c>
      <c r="H9826" t="e">
        <f>VLOOKUP($G9826,'lms12'!$A:$B,2,FALSE)</f>
        <v>#N/A</v>
      </c>
      <c r="I9826" t="e">
        <f>VLOOKUP($A9826,'lms01'!$1:$1048576,16,FALSE)</f>
        <v>#N/A</v>
      </c>
      <c r="J9826" t="e">
        <f>VLOOKUP($A9826,'lms01'!$1:$1048576,24,FALSE)</f>
        <v>#N/A</v>
      </c>
    </row>
    <row r="9827" spans="1:10" x14ac:dyDescent="0.2">
      <c r="A9827">
        <v>28105733716</v>
      </c>
      <c r="B9827" t="s">
        <v>4546</v>
      </c>
      <c r="C9827" t="s">
        <v>5</v>
      </c>
      <c r="D9827" t="s">
        <v>6</v>
      </c>
      <c r="E9827" t="e">
        <f>VLOOKUP($A9827,'lms01'!$1:$1048576,7,FALSE)</f>
        <v>#N/A</v>
      </c>
      <c r="F9827" t="e">
        <f>VLOOKUP($A9827,'lms01'!$1:$1048576,10,FALSE)</f>
        <v>#N/A</v>
      </c>
      <c r="G9827" t="e">
        <f>VLOOKUP($A9827,'lms01'!$1:$1048576,15,FALSE)</f>
        <v>#N/A</v>
      </c>
      <c r="H9827" t="e">
        <f>VLOOKUP($G9827,'lms12'!$A:$B,2,FALSE)</f>
        <v>#N/A</v>
      </c>
      <c r="I9827" t="e">
        <f>VLOOKUP($A9827,'lms01'!$1:$1048576,16,FALSE)</f>
        <v>#N/A</v>
      </c>
      <c r="J9827" t="e">
        <f>VLOOKUP($A9827,'lms01'!$1:$1048576,24,FALSE)</f>
        <v>#N/A</v>
      </c>
    </row>
    <row r="9828" spans="1:10" x14ac:dyDescent="0.2">
      <c r="A9828">
        <v>28105733816</v>
      </c>
      <c r="B9828" t="s">
        <v>4547</v>
      </c>
      <c r="C9828" t="s">
        <v>5</v>
      </c>
      <c r="D9828" t="s">
        <v>6</v>
      </c>
      <c r="E9828" t="e">
        <f>VLOOKUP($A9828,'lms01'!$1:$1048576,7,FALSE)</f>
        <v>#N/A</v>
      </c>
      <c r="F9828" t="e">
        <f>VLOOKUP($A9828,'lms01'!$1:$1048576,10,FALSE)</f>
        <v>#N/A</v>
      </c>
      <c r="G9828" t="e">
        <f>VLOOKUP($A9828,'lms01'!$1:$1048576,15,FALSE)</f>
        <v>#N/A</v>
      </c>
      <c r="H9828" t="e">
        <f>VLOOKUP($G9828,'lms12'!$A:$B,2,FALSE)</f>
        <v>#N/A</v>
      </c>
      <c r="I9828" t="e">
        <f>VLOOKUP($A9828,'lms01'!$1:$1048576,16,FALSE)</f>
        <v>#N/A</v>
      </c>
      <c r="J9828" t="e">
        <f>VLOOKUP($A9828,'lms01'!$1:$1048576,24,FALSE)</f>
        <v>#N/A</v>
      </c>
    </row>
    <row r="9829" spans="1:10" x14ac:dyDescent="0.2">
      <c r="A9829">
        <v>28105733916</v>
      </c>
      <c r="B9829" t="s">
        <v>4547</v>
      </c>
      <c r="C9829" t="s">
        <v>5</v>
      </c>
      <c r="D9829" t="s">
        <v>6</v>
      </c>
      <c r="E9829" t="e">
        <f>VLOOKUP($A9829,'lms01'!$1:$1048576,7,FALSE)</f>
        <v>#N/A</v>
      </c>
      <c r="F9829" t="e">
        <f>VLOOKUP($A9829,'lms01'!$1:$1048576,10,FALSE)</f>
        <v>#N/A</v>
      </c>
      <c r="G9829" t="e">
        <f>VLOOKUP($A9829,'lms01'!$1:$1048576,15,FALSE)</f>
        <v>#N/A</v>
      </c>
      <c r="H9829" t="e">
        <f>VLOOKUP($G9829,'lms12'!$A:$B,2,FALSE)</f>
        <v>#N/A</v>
      </c>
      <c r="I9829" t="e">
        <f>VLOOKUP($A9829,'lms01'!$1:$1048576,16,FALSE)</f>
        <v>#N/A</v>
      </c>
      <c r="J9829" t="e">
        <f>VLOOKUP($A9829,'lms01'!$1:$1048576,24,FALSE)</f>
        <v>#N/A</v>
      </c>
    </row>
    <row r="9830" spans="1:10" x14ac:dyDescent="0.2">
      <c r="A9830">
        <v>28105734016</v>
      </c>
      <c r="B9830" t="s">
        <v>4547</v>
      </c>
      <c r="C9830" t="s">
        <v>5</v>
      </c>
      <c r="D9830" t="s">
        <v>6</v>
      </c>
      <c r="E9830" t="e">
        <f>VLOOKUP($A9830,'lms01'!$1:$1048576,7,FALSE)</f>
        <v>#N/A</v>
      </c>
      <c r="F9830" t="e">
        <f>VLOOKUP($A9830,'lms01'!$1:$1048576,10,FALSE)</f>
        <v>#N/A</v>
      </c>
      <c r="G9830" t="e">
        <f>VLOOKUP($A9830,'lms01'!$1:$1048576,15,FALSE)</f>
        <v>#N/A</v>
      </c>
      <c r="H9830" t="e">
        <f>VLOOKUP($G9830,'lms12'!$A:$B,2,FALSE)</f>
        <v>#N/A</v>
      </c>
      <c r="I9830" t="e">
        <f>VLOOKUP($A9830,'lms01'!$1:$1048576,16,FALSE)</f>
        <v>#N/A</v>
      </c>
      <c r="J9830" t="e">
        <f>VLOOKUP($A9830,'lms01'!$1:$1048576,24,FALSE)</f>
        <v>#N/A</v>
      </c>
    </row>
    <row r="9831" spans="1:10" x14ac:dyDescent="0.2">
      <c r="A9831">
        <v>28105734116</v>
      </c>
      <c r="B9831" t="s">
        <v>4547</v>
      </c>
      <c r="C9831" t="s">
        <v>5</v>
      </c>
      <c r="D9831" t="s">
        <v>6</v>
      </c>
      <c r="E9831" t="e">
        <f>VLOOKUP($A9831,'lms01'!$1:$1048576,7,FALSE)</f>
        <v>#N/A</v>
      </c>
      <c r="F9831" t="e">
        <f>VLOOKUP($A9831,'lms01'!$1:$1048576,10,FALSE)</f>
        <v>#N/A</v>
      </c>
      <c r="G9831" t="e">
        <f>VLOOKUP($A9831,'lms01'!$1:$1048576,15,FALSE)</f>
        <v>#N/A</v>
      </c>
      <c r="H9831" t="e">
        <f>VLOOKUP($G9831,'lms12'!$A:$B,2,FALSE)</f>
        <v>#N/A</v>
      </c>
      <c r="I9831" t="e">
        <f>VLOOKUP($A9831,'lms01'!$1:$1048576,16,FALSE)</f>
        <v>#N/A</v>
      </c>
      <c r="J9831" t="e">
        <f>VLOOKUP($A9831,'lms01'!$1:$1048576,24,FALSE)</f>
        <v>#N/A</v>
      </c>
    </row>
    <row r="9832" spans="1:10" x14ac:dyDescent="0.2">
      <c r="A9832">
        <v>28105735316</v>
      </c>
      <c r="B9832" t="s">
        <v>4548</v>
      </c>
      <c r="C9832" t="s">
        <v>5</v>
      </c>
      <c r="D9832" t="s">
        <v>6</v>
      </c>
      <c r="E9832" t="e">
        <f>VLOOKUP($A9832,'lms01'!$1:$1048576,7,FALSE)</f>
        <v>#N/A</v>
      </c>
      <c r="F9832" t="e">
        <f>VLOOKUP($A9832,'lms01'!$1:$1048576,10,FALSE)</f>
        <v>#N/A</v>
      </c>
      <c r="G9832" t="e">
        <f>VLOOKUP($A9832,'lms01'!$1:$1048576,15,FALSE)</f>
        <v>#N/A</v>
      </c>
      <c r="H9832" t="e">
        <f>VLOOKUP($G9832,'lms12'!$A:$B,2,FALSE)</f>
        <v>#N/A</v>
      </c>
      <c r="I9832" t="e">
        <f>VLOOKUP($A9832,'lms01'!$1:$1048576,16,FALSE)</f>
        <v>#N/A</v>
      </c>
      <c r="J9832" t="e">
        <f>VLOOKUP($A9832,'lms01'!$1:$1048576,24,FALSE)</f>
        <v>#N/A</v>
      </c>
    </row>
    <row r="9833" spans="1:10" x14ac:dyDescent="0.2">
      <c r="A9833">
        <v>28105735416</v>
      </c>
      <c r="B9833" t="s">
        <v>4548</v>
      </c>
      <c r="C9833" t="s">
        <v>5</v>
      </c>
      <c r="D9833" t="s">
        <v>6</v>
      </c>
      <c r="E9833" t="e">
        <f>VLOOKUP($A9833,'lms01'!$1:$1048576,7,FALSE)</f>
        <v>#N/A</v>
      </c>
      <c r="F9833" t="e">
        <f>VLOOKUP($A9833,'lms01'!$1:$1048576,10,FALSE)</f>
        <v>#N/A</v>
      </c>
      <c r="G9833" t="e">
        <f>VLOOKUP($A9833,'lms01'!$1:$1048576,15,FALSE)</f>
        <v>#N/A</v>
      </c>
      <c r="H9833" t="e">
        <f>VLOOKUP($G9833,'lms12'!$A:$B,2,FALSE)</f>
        <v>#N/A</v>
      </c>
      <c r="I9833" t="e">
        <f>VLOOKUP($A9833,'lms01'!$1:$1048576,16,FALSE)</f>
        <v>#N/A</v>
      </c>
      <c r="J9833" t="e">
        <f>VLOOKUP($A9833,'lms01'!$1:$1048576,24,FALSE)</f>
        <v>#N/A</v>
      </c>
    </row>
    <row r="9834" spans="1:10" x14ac:dyDescent="0.2">
      <c r="A9834">
        <v>28105736016</v>
      </c>
      <c r="B9834" t="s">
        <v>1754</v>
      </c>
      <c r="C9834" t="s">
        <v>5</v>
      </c>
      <c r="D9834" t="s">
        <v>6</v>
      </c>
      <c r="E9834" t="str">
        <f>VLOOKUP($A9834,'lms01'!$1:$1048576,7,FALSE)</f>
        <v>filmovertrukne tabl.</v>
      </c>
      <c r="F9834" t="str">
        <f>VLOOKUP($A9834,'lms01'!$1:$1048576,10,FALSE)</f>
        <v>250 mg</v>
      </c>
      <c r="G9834" t="str">
        <f>VLOOKUP($A9834,'lms01'!$1:$1048576,15,FALSE)</f>
        <v>J01XC01</v>
      </c>
      <c r="H9834" t="str">
        <f>VLOOKUP($G9834,'lms12'!$A:$B,2,FALSE)</f>
        <v>Fusidinsyre</v>
      </c>
      <c r="I9834" t="str">
        <f>VLOOKUP($A9834,'lms01'!$1:$1048576,16,FALSE)</f>
        <v>OR</v>
      </c>
      <c r="J9834">
        <f>VLOOKUP($A9834,'lms01'!$1:$1048576,24,FALSE)</f>
        <v>0</v>
      </c>
    </row>
    <row r="9835" spans="1:10" x14ac:dyDescent="0.2">
      <c r="A9835">
        <v>28105736116</v>
      </c>
      <c r="B9835" t="s">
        <v>1939</v>
      </c>
      <c r="C9835" t="s">
        <v>70</v>
      </c>
      <c r="D9835" t="s">
        <v>71</v>
      </c>
      <c r="E9835" t="str">
        <f>VLOOKUP($A9835,'lms01'!$1:$1048576,7,FALSE)</f>
        <v>kap.m.mod.udl›s.h†rd</v>
      </c>
      <c r="F9835" t="str">
        <f>VLOOKUP($A9835,'lms01'!$1:$1048576,10,FALSE)</f>
        <v>30 mg</v>
      </c>
      <c r="G9835" t="str">
        <f>VLOOKUP($A9835,'lms01'!$1:$1048576,15,FALSE)</f>
        <v>N06BA04</v>
      </c>
      <c r="H9835" t="str">
        <f>VLOOKUP($G9835,'lms12'!$A:$B,2,FALSE)</f>
        <v>Methylphenidat</v>
      </c>
      <c r="I9835" t="str">
        <f>VLOOKUP($A9835,'lms01'!$1:$1048576,16,FALSE)</f>
        <v>OR</v>
      </c>
      <c r="J9835">
        <f>VLOOKUP($A9835,'lms01'!$1:$1048576,24,FALSE)</f>
        <v>0</v>
      </c>
    </row>
    <row r="9836" spans="1:10" x14ac:dyDescent="0.2">
      <c r="A9836">
        <v>28105736216</v>
      </c>
      <c r="B9836" t="s">
        <v>3362</v>
      </c>
      <c r="C9836" t="s">
        <v>70</v>
      </c>
      <c r="D9836" t="s">
        <v>71</v>
      </c>
      <c r="E9836" t="str">
        <f>VLOOKUP($A9836,'lms01'!$1:$1048576,7,FALSE)</f>
        <v>kap.m.mod.udl›s.h†rd</v>
      </c>
      <c r="F9836" t="str">
        <f>VLOOKUP($A9836,'lms01'!$1:$1048576,10,FALSE)</f>
        <v>40 mg</v>
      </c>
      <c r="G9836" t="str">
        <f>VLOOKUP($A9836,'lms01'!$1:$1048576,15,FALSE)</f>
        <v>N06BA04</v>
      </c>
      <c r="H9836" t="str">
        <f>VLOOKUP($G9836,'lms12'!$A:$B,2,FALSE)</f>
        <v>Methylphenidat</v>
      </c>
      <c r="I9836" t="str">
        <f>VLOOKUP($A9836,'lms01'!$1:$1048576,16,FALSE)</f>
        <v>OR</v>
      </c>
      <c r="J9836">
        <f>VLOOKUP($A9836,'lms01'!$1:$1048576,24,FALSE)</f>
        <v>0</v>
      </c>
    </row>
    <row r="9837" spans="1:10" x14ac:dyDescent="0.2">
      <c r="A9837">
        <v>28105736316</v>
      </c>
      <c r="B9837" t="s">
        <v>4549</v>
      </c>
      <c r="C9837" t="s">
        <v>5</v>
      </c>
      <c r="D9837" t="s">
        <v>6</v>
      </c>
      <c r="E9837" t="e">
        <f>VLOOKUP($A9837,'lms01'!$1:$1048576,7,FALSE)</f>
        <v>#N/A</v>
      </c>
      <c r="F9837" t="e">
        <f>VLOOKUP($A9837,'lms01'!$1:$1048576,10,FALSE)</f>
        <v>#N/A</v>
      </c>
      <c r="G9837" t="e">
        <f>VLOOKUP($A9837,'lms01'!$1:$1048576,15,FALSE)</f>
        <v>#N/A</v>
      </c>
      <c r="H9837" t="e">
        <f>VLOOKUP($G9837,'lms12'!$A:$B,2,FALSE)</f>
        <v>#N/A</v>
      </c>
      <c r="I9837" t="e">
        <f>VLOOKUP($A9837,'lms01'!$1:$1048576,16,FALSE)</f>
        <v>#N/A</v>
      </c>
      <c r="J9837" t="e">
        <f>VLOOKUP($A9837,'lms01'!$1:$1048576,24,FALSE)</f>
        <v>#N/A</v>
      </c>
    </row>
    <row r="9838" spans="1:10" x14ac:dyDescent="0.2">
      <c r="A9838">
        <v>28105736416</v>
      </c>
      <c r="B9838" t="s">
        <v>4549</v>
      </c>
      <c r="C9838" t="s">
        <v>5</v>
      </c>
      <c r="D9838" t="s">
        <v>6</v>
      </c>
      <c r="E9838" t="e">
        <f>VLOOKUP($A9838,'lms01'!$1:$1048576,7,FALSE)</f>
        <v>#N/A</v>
      </c>
      <c r="F9838" t="e">
        <f>VLOOKUP($A9838,'lms01'!$1:$1048576,10,FALSE)</f>
        <v>#N/A</v>
      </c>
      <c r="G9838" t="e">
        <f>VLOOKUP($A9838,'lms01'!$1:$1048576,15,FALSE)</f>
        <v>#N/A</v>
      </c>
      <c r="H9838" t="e">
        <f>VLOOKUP($G9838,'lms12'!$A:$B,2,FALSE)</f>
        <v>#N/A</v>
      </c>
      <c r="I9838" t="e">
        <f>VLOOKUP($A9838,'lms01'!$1:$1048576,16,FALSE)</f>
        <v>#N/A</v>
      </c>
      <c r="J9838" t="e">
        <f>VLOOKUP($A9838,'lms01'!$1:$1048576,24,FALSE)</f>
        <v>#N/A</v>
      </c>
    </row>
    <row r="9839" spans="1:10" x14ac:dyDescent="0.2">
      <c r="A9839">
        <v>28105736516</v>
      </c>
      <c r="B9839" t="s">
        <v>4549</v>
      </c>
      <c r="C9839" t="s">
        <v>5</v>
      </c>
      <c r="D9839" t="s">
        <v>6</v>
      </c>
      <c r="E9839" t="e">
        <f>VLOOKUP($A9839,'lms01'!$1:$1048576,7,FALSE)</f>
        <v>#N/A</v>
      </c>
      <c r="F9839" t="e">
        <f>VLOOKUP($A9839,'lms01'!$1:$1048576,10,FALSE)</f>
        <v>#N/A</v>
      </c>
      <c r="G9839" t="e">
        <f>VLOOKUP($A9839,'lms01'!$1:$1048576,15,FALSE)</f>
        <v>#N/A</v>
      </c>
      <c r="H9839" t="e">
        <f>VLOOKUP($G9839,'lms12'!$A:$B,2,FALSE)</f>
        <v>#N/A</v>
      </c>
      <c r="I9839" t="e">
        <f>VLOOKUP($A9839,'lms01'!$1:$1048576,16,FALSE)</f>
        <v>#N/A</v>
      </c>
      <c r="J9839" t="e">
        <f>VLOOKUP($A9839,'lms01'!$1:$1048576,24,FALSE)</f>
        <v>#N/A</v>
      </c>
    </row>
    <row r="9840" spans="1:10" x14ac:dyDescent="0.2">
      <c r="A9840">
        <v>28105736616</v>
      </c>
      <c r="B9840" t="s">
        <v>4549</v>
      </c>
      <c r="C9840" t="s">
        <v>5</v>
      </c>
      <c r="D9840" t="s">
        <v>6</v>
      </c>
      <c r="E9840" t="e">
        <f>VLOOKUP($A9840,'lms01'!$1:$1048576,7,FALSE)</f>
        <v>#N/A</v>
      </c>
      <c r="F9840" t="e">
        <f>VLOOKUP($A9840,'lms01'!$1:$1048576,10,FALSE)</f>
        <v>#N/A</v>
      </c>
      <c r="G9840" t="e">
        <f>VLOOKUP($A9840,'lms01'!$1:$1048576,15,FALSE)</f>
        <v>#N/A</v>
      </c>
      <c r="H9840" t="e">
        <f>VLOOKUP($G9840,'lms12'!$A:$B,2,FALSE)</f>
        <v>#N/A</v>
      </c>
      <c r="I9840" t="e">
        <f>VLOOKUP($A9840,'lms01'!$1:$1048576,16,FALSE)</f>
        <v>#N/A</v>
      </c>
      <c r="J9840" t="e">
        <f>VLOOKUP($A9840,'lms01'!$1:$1048576,24,FALSE)</f>
        <v>#N/A</v>
      </c>
    </row>
    <row r="9841" spans="1:10" x14ac:dyDescent="0.2">
      <c r="A9841">
        <v>28105736716</v>
      </c>
      <c r="B9841" t="s">
        <v>3362</v>
      </c>
      <c r="C9841" t="s">
        <v>70</v>
      </c>
      <c r="D9841" t="s">
        <v>71</v>
      </c>
      <c r="E9841" t="str">
        <f>VLOOKUP($A9841,'lms01'!$1:$1048576,7,FALSE)</f>
        <v>kap.m.mod.udl›s.h†rd</v>
      </c>
      <c r="F9841" t="str">
        <f>VLOOKUP($A9841,'lms01'!$1:$1048576,10,FALSE)</f>
        <v>20 mg</v>
      </c>
      <c r="G9841" t="str">
        <f>VLOOKUP($A9841,'lms01'!$1:$1048576,15,FALSE)</f>
        <v>N06BA04</v>
      </c>
      <c r="H9841" t="str">
        <f>VLOOKUP($G9841,'lms12'!$A:$B,2,FALSE)</f>
        <v>Methylphenidat</v>
      </c>
      <c r="I9841" t="str">
        <f>VLOOKUP($A9841,'lms01'!$1:$1048576,16,FALSE)</f>
        <v>OR</v>
      </c>
      <c r="J9841">
        <f>VLOOKUP($A9841,'lms01'!$1:$1048576,24,FALSE)</f>
        <v>0</v>
      </c>
    </row>
    <row r="9842" spans="1:10" x14ac:dyDescent="0.2">
      <c r="A9842">
        <v>28105736816</v>
      </c>
      <c r="B9842" t="s">
        <v>3362</v>
      </c>
      <c r="C9842" t="s">
        <v>70</v>
      </c>
      <c r="D9842" t="s">
        <v>71</v>
      </c>
      <c r="E9842" t="str">
        <f>VLOOKUP($A9842,'lms01'!$1:$1048576,7,FALSE)</f>
        <v>kap.m.mod.udl›s.h†rd</v>
      </c>
      <c r="F9842" t="str">
        <f>VLOOKUP($A9842,'lms01'!$1:$1048576,10,FALSE)</f>
        <v>30 mg</v>
      </c>
      <c r="G9842" t="str">
        <f>VLOOKUP($A9842,'lms01'!$1:$1048576,15,FALSE)</f>
        <v>N06BA04</v>
      </c>
      <c r="H9842" t="str">
        <f>VLOOKUP($G9842,'lms12'!$A:$B,2,FALSE)</f>
        <v>Methylphenidat</v>
      </c>
      <c r="I9842" t="str">
        <f>VLOOKUP($A9842,'lms01'!$1:$1048576,16,FALSE)</f>
        <v>OR</v>
      </c>
      <c r="J9842">
        <f>VLOOKUP($A9842,'lms01'!$1:$1048576,24,FALSE)</f>
        <v>0</v>
      </c>
    </row>
    <row r="9843" spans="1:10" x14ac:dyDescent="0.2">
      <c r="A9843">
        <v>28105736916</v>
      </c>
      <c r="B9843" t="s">
        <v>3362</v>
      </c>
      <c r="C9843" t="s">
        <v>70</v>
      </c>
      <c r="D9843" t="s">
        <v>71</v>
      </c>
      <c r="E9843" t="str">
        <f>VLOOKUP($A9843,'lms01'!$1:$1048576,7,FALSE)</f>
        <v>kap.m.mod.udl›s.h†rd</v>
      </c>
      <c r="F9843" t="str">
        <f>VLOOKUP($A9843,'lms01'!$1:$1048576,10,FALSE)</f>
        <v>40 mg</v>
      </c>
      <c r="G9843" t="str">
        <f>VLOOKUP($A9843,'lms01'!$1:$1048576,15,FALSE)</f>
        <v>N06BA04</v>
      </c>
      <c r="H9843" t="str">
        <f>VLOOKUP($G9843,'lms12'!$A:$B,2,FALSE)</f>
        <v>Methylphenidat</v>
      </c>
      <c r="I9843" t="str">
        <f>VLOOKUP($A9843,'lms01'!$1:$1048576,16,FALSE)</f>
        <v>OR</v>
      </c>
      <c r="J9843">
        <f>VLOOKUP($A9843,'lms01'!$1:$1048576,24,FALSE)</f>
        <v>0</v>
      </c>
    </row>
    <row r="9844" spans="1:10" x14ac:dyDescent="0.2">
      <c r="A9844">
        <v>28105737016</v>
      </c>
      <c r="B9844" t="s">
        <v>4550</v>
      </c>
      <c r="C9844" t="s">
        <v>62</v>
      </c>
      <c r="D9844" t="s">
        <v>62</v>
      </c>
      <c r="E9844" t="str">
        <f>VLOOKUP($A9844,'lms01'!$1:$1048576,7,FALSE)</f>
        <v>inhal.spray, susp.</v>
      </c>
      <c r="F9844" t="str">
        <f>VLOOKUP($A9844,'lms01'!$1:$1048576,10,FALSE)</f>
        <v>25+125 mikrog/dosis</v>
      </c>
      <c r="G9844" t="str">
        <f>VLOOKUP($A9844,'lms01'!$1:$1048576,15,FALSE)</f>
        <v>R03AK06</v>
      </c>
      <c r="H9844" t="str">
        <f>VLOOKUP($G9844,'lms12'!$A:$B,2,FALSE)</f>
        <v>Salmeterol og fluticason</v>
      </c>
      <c r="I9844" t="str">
        <f>VLOOKUP($A9844,'lms01'!$1:$1048576,16,FALSE)</f>
        <v>IH</v>
      </c>
      <c r="J9844">
        <f>VLOOKUP($A9844,'lms01'!$1:$1048576,24,FALSE)</f>
        <v>0</v>
      </c>
    </row>
    <row r="9845" spans="1:10" x14ac:dyDescent="0.2">
      <c r="A9845">
        <v>28105737116</v>
      </c>
      <c r="B9845" t="s">
        <v>4550</v>
      </c>
      <c r="C9845" t="s">
        <v>62</v>
      </c>
      <c r="D9845" t="s">
        <v>62</v>
      </c>
      <c r="E9845" t="str">
        <f>VLOOKUP($A9845,'lms01'!$1:$1048576,7,FALSE)</f>
        <v>inhal.spray, susp.</v>
      </c>
      <c r="F9845" t="str">
        <f>VLOOKUP($A9845,'lms01'!$1:$1048576,10,FALSE)</f>
        <v>25+250 mikrog/dosis</v>
      </c>
      <c r="G9845" t="str">
        <f>VLOOKUP($A9845,'lms01'!$1:$1048576,15,FALSE)</f>
        <v>R03AK06</v>
      </c>
      <c r="H9845" t="str">
        <f>VLOOKUP($G9845,'lms12'!$A:$B,2,FALSE)</f>
        <v>Salmeterol og fluticason</v>
      </c>
      <c r="I9845" t="str">
        <f>VLOOKUP($A9845,'lms01'!$1:$1048576,16,FALSE)</f>
        <v>IH</v>
      </c>
      <c r="J9845">
        <f>VLOOKUP($A9845,'lms01'!$1:$1048576,24,FALSE)</f>
        <v>0</v>
      </c>
    </row>
    <row r="9846" spans="1:10" x14ac:dyDescent="0.2">
      <c r="A9846">
        <v>28105737216</v>
      </c>
      <c r="B9846" t="s">
        <v>4551</v>
      </c>
      <c r="C9846" t="s">
        <v>5</v>
      </c>
      <c r="D9846" t="s">
        <v>6</v>
      </c>
      <c r="E9846" t="e">
        <f>VLOOKUP($A9846,'lms01'!$1:$1048576,7,FALSE)</f>
        <v>#N/A</v>
      </c>
      <c r="F9846" t="e">
        <f>VLOOKUP($A9846,'lms01'!$1:$1048576,10,FALSE)</f>
        <v>#N/A</v>
      </c>
      <c r="G9846" t="e">
        <f>VLOOKUP($A9846,'lms01'!$1:$1048576,15,FALSE)</f>
        <v>#N/A</v>
      </c>
      <c r="H9846" t="e">
        <f>VLOOKUP($G9846,'lms12'!$A:$B,2,FALSE)</f>
        <v>#N/A</v>
      </c>
      <c r="I9846" t="e">
        <f>VLOOKUP($A9846,'lms01'!$1:$1048576,16,FALSE)</f>
        <v>#N/A</v>
      </c>
      <c r="J9846" t="e">
        <f>VLOOKUP($A9846,'lms01'!$1:$1048576,24,FALSE)</f>
        <v>#N/A</v>
      </c>
    </row>
    <row r="9847" spans="1:10" x14ac:dyDescent="0.2">
      <c r="A9847">
        <v>28105737816</v>
      </c>
      <c r="B9847" t="s">
        <v>4552</v>
      </c>
      <c r="C9847" t="s">
        <v>5</v>
      </c>
      <c r="D9847" t="s">
        <v>6</v>
      </c>
      <c r="E9847" t="str">
        <f>VLOOKUP($A9847,'lms01'!$1:$1048576,7,FALSE)</f>
        <v>filmovertrukne tabl.</v>
      </c>
      <c r="F9847" t="str">
        <f>VLOOKUP($A9847,'lms01'!$1:$1048576,10,FALSE)</f>
        <v>35 mg</v>
      </c>
      <c r="G9847" t="str">
        <f>VLOOKUP($A9847,'lms01'!$1:$1048576,15,FALSE)</f>
        <v>M05BA07</v>
      </c>
      <c r="H9847" t="str">
        <f>VLOOKUP($G9847,'lms12'!$A:$B,2,FALSE)</f>
        <v>Risedronsyre</v>
      </c>
      <c r="I9847" t="str">
        <f>VLOOKUP($A9847,'lms01'!$1:$1048576,16,FALSE)</f>
        <v>OR</v>
      </c>
      <c r="J9847">
        <f>VLOOKUP($A9847,'lms01'!$1:$1048576,24,FALSE)</f>
        <v>0</v>
      </c>
    </row>
    <row r="9848" spans="1:10" x14ac:dyDescent="0.2">
      <c r="A9848">
        <v>28105737916</v>
      </c>
      <c r="B9848" t="s">
        <v>902</v>
      </c>
      <c r="C9848" t="s">
        <v>5</v>
      </c>
      <c r="D9848" t="s">
        <v>6</v>
      </c>
      <c r="E9848" t="str">
        <f>VLOOKUP($A9848,'lms01'!$1:$1048576,7,FALSE)</f>
        <v>filmovertrukne tabl.</v>
      </c>
      <c r="F9848" t="str">
        <f>VLOOKUP($A9848,'lms01'!$1:$1048576,10,FALSE)</f>
        <v>12 mg</v>
      </c>
      <c r="G9848" t="str">
        <f>VLOOKUP($A9848,'lms01'!$1:$1048576,15,FALSE)</f>
        <v>N05AE03</v>
      </c>
      <c r="H9848" t="str">
        <f>VLOOKUP($G9848,'lms12'!$A:$B,2,FALSE)</f>
        <v>Sertindol</v>
      </c>
      <c r="I9848" t="str">
        <f>VLOOKUP($A9848,'lms01'!$1:$1048576,16,FALSE)</f>
        <v>OR</v>
      </c>
      <c r="J9848">
        <f>VLOOKUP($A9848,'lms01'!$1:$1048576,24,FALSE)</f>
        <v>0</v>
      </c>
    </row>
    <row r="9849" spans="1:10" x14ac:dyDescent="0.2">
      <c r="A9849">
        <v>28105739416</v>
      </c>
      <c r="B9849" t="s">
        <v>4553</v>
      </c>
      <c r="C9849" t="s">
        <v>70</v>
      </c>
      <c r="D9849" t="s">
        <v>71</v>
      </c>
      <c r="E9849" t="str">
        <f>VLOOKUP($A9849,'lms01'!$1:$1048576,7,FALSE)</f>
        <v>kapsler, h†rde</v>
      </c>
      <c r="F9849" t="str">
        <f>VLOOKUP($A9849,'lms01'!$1:$1048576,10,FALSE)</f>
        <v>100 mg</v>
      </c>
      <c r="G9849" t="str">
        <f>VLOOKUP($A9849,'lms01'!$1:$1048576,15,FALSE)</f>
        <v>G04BX15</v>
      </c>
      <c r="H9849" t="str">
        <f>VLOOKUP($G9849,'lms12'!$A:$B,2,FALSE)</f>
        <v>Pentosanpolysulfatnatrium</v>
      </c>
      <c r="I9849" t="str">
        <f>VLOOKUP($A9849,'lms01'!$1:$1048576,16,FALSE)</f>
        <v>OR</v>
      </c>
      <c r="J9849">
        <f>VLOOKUP($A9849,'lms01'!$1:$1048576,24,FALSE)</f>
        <v>0</v>
      </c>
    </row>
    <row r="9850" spans="1:10" x14ac:dyDescent="0.2">
      <c r="A9850">
        <v>28105740616</v>
      </c>
      <c r="B9850" t="s">
        <v>1496</v>
      </c>
      <c r="C9850" t="s">
        <v>86</v>
      </c>
      <c r="D9850" t="s">
        <v>87</v>
      </c>
      <c r="E9850" t="str">
        <f>VLOOKUP($A9850,'lms01'!$1:$1048576,7,FALSE)</f>
        <v>depot›jendr†ber</v>
      </c>
      <c r="F9850" t="str">
        <f>VLOOKUP($A9850,'lms01'!$1:$1048576,10,FALSE)</f>
        <v>3 mg/ml</v>
      </c>
      <c r="G9850" t="str">
        <f>VLOOKUP($A9850,'lms01'!$1:$1048576,15,FALSE)</f>
        <v>S01AA12</v>
      </c>
      <c r="H9850" t="str">
        <f>VLOOKUP($G9850,'lms12'!$A:$B,2,FALSE)</f>
        <v>Tobramycin</v>
      </c>
      <c r="I9850" t="str">
        <f>VLOOKUP($A9850,'lms01'!$1:$1048576,16,FALSE)</f>
        <v>OK</v>
      </c>
      <c r="J9850">
        <f>VLOOKUP($A9850,'lms01'!$1:$1048576,24,FALSE)</f>
        <v>0</v>
      </c>
    </row>
    <row r="9851" spans="1:10" x14ac:dyDescent="0.2">
      <c r="A9851">
        <v>28105741316</v>
      </c>
      <c r="B9851" t="s">
        <v>4554</v>
      </c>
      <c r="C9851" t="s">
        <v>437</v>
      </c>
      <c r="D9851" t="s">
        <v>438</v>
      </c>
      <c r="E9851" t="e">
        <f>VLOOKUP($A9851,'lms01'!$1:$1048576,7,FALSE)</f>
        <v>#N/A</v>
      </c>
      <c r="F9851" t="e">
        <f>VLOOKUP($A9851,'lms01'!$1:$1048576,10,FALSE)</f>
        <v>#N/A</v>
      </c>
      <c r="G9851" t="e">
        <f>VLOOKUP($A9851,'lms01'!$1:$1048576,15,FALSE)</f>
        <v>#N/A</v>
      </c>
      <c r="H9851" t="e">
        <f>VLOOKUP($G9851,'lms12'!$A:$B,2,FALSE)</f>
        <v>#N/A</v>
      </c>
      <c r="I9851" t="e">
        <f>VLOOKUP($A9851,'lms01'!$1:$1048576,16,FALSE)</f>
        <v>#N/A</v>
      </c>
      <c r="J9851" t="e">
        <f>VLOOKUP($A9851,'lms01'!$1:$1048576,24,FALSE)</f>
        <v>#N/A</v>
      </c>
    </row>
    <row r="9852" spans="1:10" x14ac:dyDescent="0.2">
      <c r="A9852">
        <v>28105741416</v>
      </c>
      <c r="B9852" t="s">
        <v>4554</v>
      </c>
      <c r="C9852" t="s">
        <v>437</v>
      </c>
      <c r="D9852" t="s">
        <v>438</v>
      </c>
      <c r="E9852" t="e">
        <f>VLOOKUP($A9852,'lms01'!$1:$1048576,7,FALSE)</f>
        <v>#N/A</v>
      </c>
      <c r="F9852" t="e">
        <f>VLOOKUP($A9852,'lms01'!$1:$1048576,10,FALSE)</f>
        <v>#N/A</v>
      </c>
      <c r="G9852" t="e">
        <f>VLOOKUP($A9852,'lms01'!$1:$1048576,15,FALSE)</f>
        <v>#N/A</v>
      </c>
      <c r="H9852" t="e">
        <f>VLOOKUP($G9852,'lms12'!$A:$B,2,FALSE)</f>
        <v>#N/A</v>
      </c>
      <c r="I9852" t="e">
        <f>VLOOKUP($A9852,'lms01'!$1:$1048576,16,FALSE)</f>
        <v>#N/A</v>
      </c>
      <c r="J9852" t="e">
        <f>VLOOKUP($A9852,'lms01'!$1:$1048576,24,FALSE)</f>
        <v>#N/A</v>
      </c>
    </row>
    <row r="9853" spans="1:10" x14ac:dyDescent="0.2">
      <c r="A9853">
        <v>28105741516</v>
      </c>
      <c r="B9853" t="s">
        <v>4554</v>
      </c>
      <c r="C9853" t="s">
        <v>437</v>
      </c>
      <c r="D9853" t="s">
        <v>438</v>
      </c>
      <c r="E9853" t="e">
        <f>VLOOKUP($A9853,'lms01'!$1:$1048576,7,FALSE)</f>
        <v>#N/A</v>
      </c>
      <c r="F9853" t="e">
        <f>VLOOKUP($A9853,'lms01'!$1:$1048576,10,FALSE)</f>
        <v>#N/A</v>
      </c>
      <c r="G9853" t="e">
        <f>VLOOKUP($A9853,'lms01'!$1:$1048576,15,FALSE)</f>
        <v>#N/A</v>
      </c>
      <c r="H9853" t="e">
        <f>VLOOKUP($G9853,'lms12'!$A:$B,2,FALSE)</f>
        <v>#N/A</v>
      </c>
      <c r="I9853" t="e">
        <f>VLOOKUP($A9853,'lms01'!$1:$1048576,16,FALSE)</f>
        <v>#N/A</v>
      </c>
      <c r="J9853" t="e">
        <f>VLOOKUP($A9853,'lms01'!$1:$1048576,24,FALSE)</f>
        <v>#N/A</v>
      </c>
    </row>
    <row r="9854" spans="1:10" x14ac:dyDescent="0.2">
      <c r="A9854">
        <v>28105741716</v>
      </c>
      <c r="B9854" t="s">
        <v>82</v>
      </c>
      <c r="C9854" t="s">
        <v>13</v>
      </c>
      <c r="D9854" t="s">
        <v>14</v>
      </c>
      <c r="E9854" t="str">
        <f>VLOOKUP($A9854,'lms01'!$1:$1048576,7,FALSE)</f>
        <v>creme</v>
      </c>
      <c r="F9854" t="str">
        <f>VLOOKUP($A9854,'lms01'!$1:$1048576,10,FALSE)</f>
        <v>20 mg/g</v>
      </c>
      <c r="G9854" t="str">
        <f>VLOOKUP($A9854,'lms01'!$1:$1048576,15,FALSE)</f>
        <v>D06AX01</v>
      </c>
      <c r="H9854" t="str">
        <f>VLOOKUP($G9854,'lms12'!$A:$B,2,FALSE)</f>
        <v>Fusidinsyre</v>
      </c>
      <c r="I9854" t="str">
        <f>VLOOKUP($A9854,'lms01'!$1:$1048576,16,FALSE)</f>
        <v>KU</v>
      </c>
      <c r="J9854">
        <f>VLOOKUP($A9854,'lms01'!$1:$1048576,24,FALSE)</f>
        <v>0</v>
      </c>
    </row>
    <row r="9855" spans="1:10" x14ac:dyDescent="0.2">
      <c r="A9855">
        <v>28105742016</v>
      </c>
      <c r="B9855" t="s">
        <v>3564</v>
      </c>
      <c r="C9855" t="s">
        <v>86</v>
      </c>
      <c r="D9855" t="s">
        <v>87</v>
      </c>
      <c r="E9855" t="str">
        <f>VLOOKUP($A9855,'lms01'!$1:$1048576,7,FALSE)</f>
        <v>›redr†ber, opl›sning</v>
      </c>
      <c r="F9855" t="str">
        <f>VLOOKUP($A9855,'lms01'!$1:$1048576,10,FALSE)</f>
        <v>3+0,25 mg/ml</v>
      </c>
      <c r="G9855" t="str">
        <f>VLOOKUP($A9855,'lms01'!$1:$1048576,15,FALSE)</f>
        <v>S02CA05</v>
      </c>
      <c r="H9855" t="str">
        <f>VLOOKUP($G9855,'lms12'!$A:$B,2,FALSE)</f>
        <v>Fluocinolonacetonid og antiinfectiva</v>
      </c>
      <c r="I9855" t="str">
        <f>VLOOKUP($A9855,'lms01'!$1:$1048576,16,FALSE)</f>
        <v>AU</v>
      </c>
      <c r="J9855">
        <f>VLOOKUP($A9855,'lms01'!$1:$1048576,24,FALSE)</f>
        <v>0</v>
      </c>
    </row>
    <row r="9856" spans="1:10" x14ac:dyDescent="0.2">
      <c r="A9856">
        <v>28105742216</v>
      </c>
      <c r="B9856" t="s">
        <v>4555</v>
      </c>
      <c r="C9856" t="s">
        <v>437</v>
      </c>
      <c r="D9856" t="s">
        <v>438</v>
      </c>
      <c r="E9856" t="e">
        <f>VLOOKUP($A9856,'lms01'!$1:$1048576,7,FALSE)</f>
        <v>#N/A</v>
      </c>
      <c r="F9856" t="e">
        <f>VLOOKUP($A9856,'lms01'!$1:$1048576,10,FALSE)</f>
        <v>#N/A</v>
      </c>
      <c r="G9856" t="e">
        <f>VLOOKUP($A9856,'lms01'!$1:$1048576,15,FALSE)</f>
        <v>#N/A</v>
      </c>
      <c r="H9856" t="e">
        <f>VLOOKUP($G9856,'lms12'!$A:$B,2,FALSE)</f>
        <v>#N/A</v>
      </c>
      <c r="I9856" t="e">
        <f>VLOOKUP($A9856,'lms01'!$1:$1048576,16,FALSE)</f>
        <v>#N/A</v>
      </c>
      <c r="J9856" t="e">
        <f>VLOOKUP($A9856,'lms01'!$1:$1048576,24,FALSE)</f>
        <v>#N/A</v>
      </c>
    </row>
    <row r="9857" spans="1:10" x14ac:dyDescent="0.2">
      <c r="A9857">
        <v>28105742316</v>
      </c>
      <c r="B9857" t="s">
        <v>4555</v>
      </c>
      <c r="C9857" t="s">
        <v>437</v>
      </c>
      <c r="D9857" t="s">
        <v>438</v>
      </c>
      <c r="E9857" t="e">
        <f>VLOOKUP($A9857,'lms01'!$1:$1048576,7,FALSE)</f>
        <v>#N/A</v>
      </c>
      <c r="F9857" t="e">
        <f>VLOOKUP($A9857,'lms01'!$1:$1048576,10,FALSE)</f>
        <v>#N/A</v>
      </c>
      <c r="G9857" t="e">
        <f>VLOOKUP($A9857,'lms01'!$1:$1048576,15,FALSE)</f>
        <v>#N/A</v>
      </c>
      <c r="H9857" t="e">
        <f>VLOOKUP($G9857,'lms12'!$A:$B,2,FALSE)</f>
        <v>#N/A</v>
      </c>
      <c r="I9857" t="e">
        <f>VLOOKUP($A9857,'lms01'!$1:$1048576,16,FALSE)</f>
        <v>#N/A</v>
      </c>
      <c r="J9857" t="e">
        <f>VLOOKUP($A9857,'lms01'!$1:$1048576,24,FALSE)</f>
        <v>#N/A</v>
      </c>
    </row>
    <row r="9858" spans="1:10" x14ac:dyDescent="0.2">
      <c r="A9858">
        <v>28105742416</v>
      </c>
      <c r="B9858" t="s">
        <v>4555</v>
      </c>
      <c r="C9858" t="s">
        <v>437</v>
      </c>
      <c r="D9858" t="s">
        <v>438</v>
      </c>
      <c r="E9858" t="e">
        <f>VLOOKUP($A9858,'lms01'!$1:$1048576,7,FALSE)</f>
        <v>#N/A</v>
      </c>
      <c r="F9858" t="e">
        <f>VLOOKUP($A9858,'lms01'!$1:$1048576,10,FALSE)</f>
        <v>#N/A</v>
      </c>
      <c r="G9858" t="e">
        <f>VLOOKUP($A9858,'lms01'!$1:$1048576,15,FALSE)</f>
        <v>#N/A</v>
      </c>
      <c r="H9858" t="e">
        <f>VLOOKUP($G9858,'lms12'!$A:$B,2,FALSE)</f>
        <v>#N/A</v>
      </c>
      <c r="I9858" t="e">
        <f>VLOOKUP($A9858,'lms01'!$1:$1048576,16,FALSE)</f>
        <v>#N/A</v>
      </c>
      <c r="J9858" t="e">
        <f>VLOOKUP($A9858,'lms01'!$1:$1048576,24,FALSE)</f>
        <v>#N/A</v>
      </c>
    </row>
    <row r="9859" spans="1:10" x14ac:dyDescent="0.2">
      <c r="A9859">
        <v>28105742516</v>
      </c>
      <c r="B9859" t="s">
        <v>4555</v>
      </c>
      <c r="C9859" t="s">
        <v>437</v>
      </c>
      <c r="D9859" t="s">
        <v>438</v>
      </c>
      <c r="E9859" t="e">
        <f>VLOOKUP($A9859,'lms01'!$1:$1048576,7,FALSE)</f>
        <v>#N/A</v>
      </c>
      <c r="F9859" t="e">
        <f>VLOOKUP($A9859,'lms01'!$1:$1048576,10,FALSE)</f>
        <v>#N/A</v>
      </c>
      <c r="G9859" t="e">
        <f>VLOOKUP($A9859,'lms01'!$1:$1048576,15,FALSE)</f>
        <v>#N/A</v>
      </c>
      <c r="H9859" t="e">
        <f>VLOOKUP($G9859,'lms12'!$A:$B,2,FALSE)</f>
        <v>#N/A</v>
      </c>
      <c r="I9859" t="e">
        <f>VLOOKUP($A9859,'lms01'!$1:$1048576,16,FALSE)</f>
        <v>#N/A</v>
      </c>
      <c r="J9859" t="e">
        <f>VLOOKUP($A9859,'lms01'!$1:$1048576,24,FALSE)</f>
        <v>#N/A</v>
      </c>
    </row>
    <row r="9860" spans="1:10" x14ac:dyDescent="0.2">
      <c r="A9860">
        <v>28105742616</v>
      </c>
      <c r="B9860" t="s">
        <v>4556</v>
      </c>
      <c r="C9860" t="s">
        <v>62</v>
      </c>
      <c r="D9860" t="s">
        <v>62</v>
      </c>
      <c r="E9860" t="e">
        <f>VLOOKUP($A9860,'lms01'!$1:$1048576,7,FALSE)</f>
        <v>#N/A</v>
      </c>
      <c r="F9860" t="e">
        <f>VLOOKUP($A9860,'lms01'!$1:$1048576,10,FALSE)</f>
        <v>#N/A</v>
      </c>
      <c r="G9860" t="e">
        <f>VLOOKUP($A9860,'lms01'!$1:$1048576,15,FALSE)</f>
        <v>#N/A</v>
      </c>
      <c r="H9860" t="e">
        <f>VLOOKUP($G9860,'lms12'!$A:$B,2,FALSE)</f>
        <v>#N/A</v>
      </c>
      <c r="I9860" t="e">
        <f>VLOOKUP($A9860,'lms01'!$1:$1048576,16,FALSE)</f>
        <v>#N/A</v>
      </c>
      <c r="J9860" t="e">
        <f>VLOOKUP($A9860,'lms01'!$1:$1048576,24,FALSE)</f>
        <v>#N/A</v>
      </c>
    </row>
    <row r="9861" spans="1:10" x14ac:dyDescent="0.2">
      <c r="A9861">
        <v>28105744116</v>
      </c>
      <c r="B9861" t="s">
        <v>720</v>
      </c>
      <c r="C9861" t="s">
        <v>62</v>
      </c>
      <c r="D9861" t="s">
        <v>62</v>
      </c>
      <c r="E9861" t="str">
        <f>VLOOKUP($A9861,'lms01'!$1:$1048576,7,FALSE)</f>
        <v>inhal.spray, susp.</v>
      </c>
      <c r="F9861" t="str">
        <f>VLOOKUP($A9861,'lms01'!$1:$1048576,10,FALSE)</f>
        <v>125 mikrogram/dosis</v>
      </c>
      <c r="G9861" t="str">
        <f>VLOOKUP($A9861,'lms01'!$1:$1048576,15,FALSE)</f>
        <v>R03BA05</v>
      </c>
      <c r="H9861" t="str">
        <f>VLOOKUP($G9861,'lms12'!$A:$B,2,FALSE)</f>
        <v>Fluticason</v>
      </c>
      <c r="I9861" t="str">
        <f>VLOOKUP($A9861,'lms01'!$1:$1048576,16,FALSE)</f>
        <v>IH</v>
      </c>
      <c r="J9861">
        <f>VLOOKUP($A9861,'lms01'!$1:$1048576,24,FALSE)</f>
        <v>0</v>
      </c>
    </row>
    <row r="9862" spans="1:10" x14ac:dyDescent="0.2">
      <c r="A9862">
        <v>28105744916</v>
      </c>
      <c r="B9862" t="s">
        <v>2014</v>
      </c>
      <c r="C9862" t="s">
        <v>5</v>
      </c>
      <c r="D9862" t="s">
        <v>6</v>
      </c>
      <c r="E9862" t="str">
        <f>VLOOKUP($A9862,'lms01'!$1:$1048576,7,FALSE)</f>
        <v>fryset›rret tablet</v>
      </c>
      <c r="F9862" t="str">
        <f>VLOOKUP($A9862,'lms01'!$1:$1048576,10,FALSE)</f>
        <v>75.000 SQ.T</v>
      </c>
      <c r="G9862" t="str">
        <f>VLOOKUP($A9862,'lms01'!$1:$1048576,15,FALSE)</f>
        <v>V01AA02</v>
      </c>
      <c r="H9862" t="str">
        <f>VLOOKUP($G9862,'lms12'!$A:$B,2,FALSE)</f>
        <v>Gr‘spollen</v>
      </c>
      <c r="I9862" t="str">
        <f>VLOOKUP($A9862,'lms01'!$1:$1048576,16,FALSE)</f>
        <v>OR</v>
      </c>
      <c r="J9862">
        <f>VLOOKUP($A9862,'lms01'!$1:$1048576,24,FALSE)</f>
        <v>0</v>
      </c>
    </row>
    <row r="9863" spans="1:10" x14ac:dyDescent="0.2">
      <c r="A9863">
        <v>28105745216</v>
      </c>
      <c r="B9863" t="s">
        <v>4557</v>
      </c>
      <c r="C9863" t="s">
        <v>5</v>
      </c>
      <c r="D9863" t="s">
        <v>6</v>
      </c>
      <c r="E9863" t="str">
        <f>VLOOKUP($A9863,'lms01'!$1:$1048576,7,FALSE)</f>
        <v>tabletter</v>
      </c>
      <c r="F9863" t="str">
        <f>VLOOKUP($A9863,'lms01'!$1:$1048576,10,FALSE)</f>
        <v>25 mikrogram</v>
      </c>
      <c r="G9863" t="str">
        <f>VLOOKUP($A9863,'lms01'!$1:$1048576,15,FALSE)</f>
        <v>G02AD06</v>
      </c>
      <c r="H9863" t="str">
        <f>VLOOKUP($G9863,'lms12'!$A:$B,2,FALSE)</f>
        <v>Misoprostol</v>
      </c>
      <c r="I9863" t="str">
        <f>VLOOKUP($A9863,'lms01'!$1:$1048576,16,FALSE)</f>
        <v>OR</v>
      </c>
      <c r="J9863">
        <f>VLOOKUP($A9863,'lms01'!$1:$1048576,24,FALSE)</f>
        <v>0</v>
      </c>
    </row>
    <row r="9864" spans="1:10" x14ac:dyDescent="0.2">
      <c r="A9864">
        <v>28105745316</v>
      </c>
      <c r="B9864" t="s">
        <v>4558</v>
      </c>
      <c r="C9864" t="s">
        <v>5</v>
      </c>
      <c r="D9864" t="s">
        <v>6</v>
      </c>
      <c r="E9864" t="e">
        <f>VLOOKUP($A9864,'lms01'!$1:$1048576,7,FALSE)</f>
        <v>#N/A</v>
      </c>
      <c r="F9864" t="e">
        <f>VLOOKUP($A9864,'lms01'!$1:$1048576,10,FALSE)</f>
        <v>#N/A</v>
      </c>
      <c r="G9864" t="e">
        <f>VLOOKUP($A9864,'lms01'!$1:$1048576,15,FALSE)</f>
        <v>#N/A</v>
      </c>
      <c r="H9864" t="e">
        <f>VLOOKUP($G9864,'lms12'!$A:$B,2,FALSE)</f>
        <v>#N/A</v>
      </c>
      <c r="I9864" t="e">
        <f>VLOOKUP($A9864,'lms01'!$1:$1048576,16,FALSE)</f>
        <v>#N/A</v>
      </c>
      <c r="J9864" t="e">
        <f>VLOOKUP($A9864,'lms01'!$1:$1048576,24,FALSE)</f>
        <v>#N/A</v>
      </c>
    </row>
    <row r="9865" spans="1:10" x14ac:dyDescent="0.2">
      <c r="A9865">
        <v>28105745416</v>
      </c>
      <c r="B9865" t="s">
        <v>4558</v>
      </c>
      <c r="C9865" t="s">
        <v>5</v>
      </c>
      <c r="D9865" t="s">
        <v>6</v>
      </c>
      <c r="E9865" t="e">
        <f>VLOOKUP($A9865,'lms01'!$1:$1048576,7,FALSE)</f>
        <v>#N/A</v>
      </c>
      <c r="F9865" t="e">
        <f>VLOOKUP($A9865,'lms01'!$1:$1048576,10,FALSE)</f>
        <v>#N/A</v>
      </c>
      <c r="G9865" t="e">
        <f>VLOOKUP($A9865,'lms01'!$1:$1048576,15,FALSE)</f>
        <v>#N/A</v>
      </c>
      <c r="H9865" t="e">
        <f>VLOOKUP($G9865,'lms12'!$A:$B,2,FALSE)</f>
        <v>#N/A</v>
      </c>
      <c r="I9865" t="e">
        <f>VLOOKUP($A9865,'lms01'!$1:$1048576,16,FALSE)</f>
        <v>#N/A</v>
      </c>
      <c r="J9865" t="e">
        <f>VLOOKUP($A9865,'lms01'!$1:$1048576,24,FALSE)</f>
        <v>#N/A</v>
      </c>
    </row>
    <row r="9866" spans="1:10" x14ac:dyDescent="0.2">
      <c r="A9866">
        <v>28105745516</v>
      </c>
      <c r="B9866" t="s">
        <v>4558</v>
      </c>
      <c r="C9866" t="s">
        <v>5</v>
      </c>
      <c r="D9866" t="s">
        <v>6</v>
      </c>
      <c r="E9866" t="e">
        <f>VLOOKUP($A9866,'lms01'!$1:$1048576,7,FALSE)</f>
        <v>#N/A</v>
      </c>
      <c r="F9866" t="e">
        <f>VLOOKUP($A9866,'lms01'!$1:$1048576,10,FALSE)</f>
        <v>#N/A</v>
      </c>
      <c r="G9866" t="e">
        <f>VLOOKUP($A9866,'lms01'!$1:$1048576,15,FALSE)</f>
        <v>#N/A</v>
      </c>
      <c r="H9866" t="e">
        <f>VLOOKUP($G9866,'lms12'!$A:$B,2,FALSE)</f>
        <v>#N/A</v>
      </c>
      <c r="I9866" t="e">
        <f>VLOOKUP($A9866,'lms01'!$1:$1048576,16,FALSE)</f>
        <v>#N/A</v>
      </c>
      <c r="J9866" t="e">
        <f>VLOOKUP($A9866,'lms01'!$1:$1048576,24,FALSE)</f>
        <v>#N/A</v>
      </c>
    </row>
    <row r="9867" spans="1:10" x14ac:dyDescent="0.2">
      <c r="A9867">
        <v>28105745616</v>
      </c>
      <c r="B9867" t="s">
        <v>4558</v>
      </c>
      <c r="C9867" t="s">
        <v>5</v>
      </c>
      <c r="D9867" t="s">
        <v>6</v>
      </c>
      <c r="E9867" t="str">
        <f>VLOOKUP($A9867,'lms01'!$1:$1048576,7,FALSE)</f>
        <v>filmovertrukne tabl.</v>
      </c>
      <c r="F9867" t="str">
        <f>VLOOKUP($A9867,'lms01'!$1:$1048576,10,FALSE)</f>
        <v>20 mg</v>
      </c>
      <c r="G9867" t="str">
        <f>VLOOKUP($A9867,'lms01'!$1:$1048576,15,FALSE)</f>
        <v>G04BE08</v>
      </c>
      <c r="H9867" t="str">
        <f>VLOOKUP($G9867,'lms12'!$A:$B,2,FALSE)</f>
        <v>Tadalafil</v>
      </c>
      <c r="I9867" t="str">
        <f>VLOOKUP($A9867,'lms01'!$1:$1048576,16,FALSE)</f>
        <v>OR</v>
      </c>
      <c r="J9867">
        <f>VLOOKUP($A9867,'lms01'!$1:$1048576,24,FALSE)</f>
        <v>0</v>
      </c>
    </row>
    <row r="9868" spans="1:10" x14ac:dyDescent="0.2">
      <c r="A9868">
        <v>28105746416</v>
      </c>
      <c r="B9868" t="s">
        <v>841</v>
      </c>
      <c r="C9868" t="s">
        <v>70</v>
      </c>
      <c r="D9868" t="s">
        <v>71</v>
      </c>
      <c r="E9868" t="str">
        <f>VLOOKUP($A9868,'lms01'!$1:$1048576,7,FALSE)</f>
        <v>kap.m.mod.udl›s.h†rd</v>
      </c>
      <c r="F9868" t="str">
        <f>VLOOKUP($A9868,'lms01'!$1:$1048576,10,FALSE)</f>
        <v>3 mg</v>
      </c>
      <c r="G9868" t="str">
        <f>VLOOKUP($A9868,'lms01'!$1:$1048576,15,FALSE)</f>
        <v>A07EA06</v>
      </c>
      <c r="H9868" t="str">
        <f>VLOOKUP($G9868,'lms12'!$A:$B,2,FALSE)</f>
        <v>Budesonid</v>
      </c>
      <c r="I9868" t="str">
        <f>VLOOKUP($A9868,'lms01'!$1:$1048576,16,FALSE)</f>
        <v>OR</v>
      </c>
      <c r="J9868">
        <f>VLOOKUP($A9868,'lms01'!$1:$1048576,24,FALSE)</f>
        <v>0</v>
      </c>
    </row>
    <row r="9869" spans="1:10" x14ac:dyDescent="0.2">
      <c r="A9869">
        <v>28105746516</v>
      </c>
      <c r="B9869" t="s">
        <v>4559</v>
      </c>
      <c r="C9869" t="s">
        <v>5</v>
      </c>
      <c r="D9869" t="s">
        <v>6</v>
      </c>
      <c r="E9869" t="str">
        <f>VLOOKUP($A9869,'lms01'!$1:$1048576,7,FALSE)</f>
        <v>tabletter</v>
      </c>
      <c r="F9869" t="str">
        <f>VLOOKUP($A9869,'lms01'!$1:$1048576,10,FALSE)</f>
        <v>5 mg</v>
      </c>
      <c r="G9869" t="str">
        <f>VLOOKUP($A9869,'lms01'!$1:$1048576,15,FALSE)</f>
        <v>H03BB02</v>
      </c>
      <c r="H9869" t="str">
        <f>VLOOKUP($G9869,'lms12'!$A:$B,2,FALSE)</f>
        <v>Thiamazol</v>
      </c>
      <c r="I9869" t="str">
        <f>VLOOKUP($A9869,'lms01'!$1:$1048576,16,FALSE)</f>
        <v>OR</v>
      </c>
      <c r="J9869">
        <f>VLOOKUP($A9869,'lms01'!$1:$1048576,24,FALSE)</f>
        <v>0</v>
      </c>
    </row>
    <row r="9870" spans="1:10" x14ac:dyDescent="0.2">
      <c r="A9870">
        <v>28105746716</v>
      </c>
      <c r="B9870" t="s">
        <v>827</v>
      </c>
      <c r="C9870" t="s">
        <v>5</v>
      </c>
      <c r="D9870" t="s">
        <v>6</v>
      </c>
      <c r="E9870" t="str">
        <f>VLOOKUP($A9870,'lms01'!$1:$1048576,7,FALSE)</f>
        <v>filmovertrukne tabl.</v>
      </c>
      <c r="F9870" t="str">
        <f>VLOOKUP($A9870,'lms01'!$1:$1048576,10,FALSE)</f>
        <v>500 mg</v>
      </c>
      <c r="G9870" t="str">
        <f>VLOOKUP($A9870,'lms01'!$1:$1048576,15,FALSE)</f>
        <v>J05AB09</v>
      </c>
      <c r="H9870" t="str">
        <f>VLOOKUP($G9870,'lms12'!$A:$B,2,FALSE)</f>
        <v>Famciclovir</v>
      </c>
      <c r="I9870" t="str">
        <f>VLOOKUP($A9870,'lms01'!$1:$1048576,16,FALSE)</f>
        <v>OR</v>
      </c>
      <c r="J9870">
        <f>VLOOKUP($A9870,'lms01'!$1:$1048576,24,FALSE)</f>
        <v>0</v>
      </c>
    </row>
    <row r="9871" spans="1:10" x14ac:dyDescent="0.2">
      <c r="A9871">
        <v>28105746816</v>
      </c>
      <c r="B9871" t="s">
        <v>902</v>
      </c>
      <c r="C9871" t="s">
        <v>5</v>
      </c>
      <c r="D9871" t="s">
        <v>6</v>
      </c>
      <c r="E9871" t="str">
        <f>VLOOKUP($A9871,'lms01'!$1:$1048576,7,FALSE)</f>
        <v>filmovertrukne tabl.</v>
      </c>
      <c r="F9871" t="str">
        <f>VLOOKUP($A9871,'lms01'!$1:$1048576,10,FALSE)</f>
        <v>4 mg</v>
      </c>
      <c r="G9871" t="str">
        <f>VLOOKUP($A9871,'lms01'!$1:$1048576,15,FALSE)</f>
        <v>N05AE03</v>
      </c>
      <c r="H9871" t="str">
        <f>VLOOKUP($G9871,'lms12'!$A:$B,2,FALSE)</f>
        <v>Sertindol</v>
      </c>
      <c r="I9871" t="str">
        <f>VLOOKUP($A9871,'lms01'!$1:$1048576,16,FALSE)</f>
        <v>OR</v>
      </c>
      <c r="J9871">
        <f>VLOOKUP($A9871,'lms01'!$1:$1048576,24,FALSE)</f>
        <v>0</v>
      </c>
    </row>
    <row r="9872" spans="1:10" x14ac:dyDescent="0.2">
      <c r="A9872">
        <v>28105747016</v>
      </c>
      <c r="B9872" t="s">
        <v>4560</v>
      </c>
      <c r="C9872" t="s">
        <v>5</v>
      </c>
      <c r="D9872" t="s">
        <v>6</v>
      </c>
      <c r="E9872" t="e">
        <f>VLOOKUP($A9872,'lms01'!$1:$1048576,7,FALSE)</f>
        <v>#N/A</v>
      </c>
      <c r="F9872" t="e">
        <f>VLOOKUP($A9872,'lms01'!$1:$1048576,10,FALSE)</f>
        <v>#N/A</v>
      </c>
      <c r="G9872" t="e">
        <f>VLOOKUP($A9872,'lms01'!$1:$1048576,15,FALSE)</f>
        <v>#N/A</v>
      </c>
      <c r="H9872" t="e">
        <f>VLOOKUP($G9872,'lms12'!$A:$B,2,FALSE)</f>
        <v>#N/A</v>
      </c>
      <c r="I9872" t="e">
        <f>VLOOKUP($A9872,'lms01'!$1:$1048576,16,FALSE)</f>
        <v>#N/A</v>
      </c>
      <c r="J9872" t="e">
        <f>VLOOKUP($A9872,'lms01'!$1:$1048576,24,FALSE)</f>
        <v>#N/A</v>
      </c>
    </row>
    <row r="9873" spans="1:10" x14ac:dyDescent="0.2">
      <c r="A9873">
        <v>28105747116</v>
      </c>
      <c r="B9873" t="s">
        <v>4560</v>
      </c>
      <c r="C9873" t="s">
        <v>5</v>
      </c>
      <c r="D9873" t="s">
        <v>6</v>
      </c>
      <c r="E9873" t="e">
        <f>VLOOKUP($A9873,'lms01'!$1:$1048576,7,FALSE)</f>
        <v>#N/A</v>
      </c>
      <c r="F9873" t="e">
        <f>VLOOKUP($A9873,'lms01'!$1:$1048576,10,FALSE)</f>
        <v>#N/A</v>
      </c>
      <c r="G9873" t="e">
        <f>VLOOKUP($A9873,'lms01'!$1:$1048576,15,FALSE)</f>
        <v>#N/A</v>
      </c>
      <c r="H9873" t="e">
        <f>VLOOKUP($G9873,'lms12'!$A:$B,2,FALSE)</f>
        <v>#N/A</v>
      </c>
      <c r="I9873" t="e">
        <f>VLOOKUP($A9873,'lms01'!$1:$1048576,16,FALSE)</f>
        <v>#N/A</v>
      </c>
      <c r="J9873" t="e">
        <f>VLOOKUP($A9873,'lms01'!$1:$1048576,24,FALSE)</f>
        <v>#N/A</v>
      </c>
    </row>
    <row r="9874" spans="1:10" x14ac:dyDescent="0.2">
      <c r="A9874">
        <v>28105747216</v>
      </c>
      <c r="B9874" t="s">
        <v>4560</v>
      </c>
      <c r="C9874" t="s">
        <v>5</v>
      </c>
      <c r="D9874" t="s">
        <v>6</v>
      </c>
      <c r="E9874" t="e">
        <f>VLOOKUP($A9874,'lms01'!$1:$1048576,7,FALSE)</f>
        <v>#N/A</v>
      </c>
      <c r="F9874" t="e">
        <f>VLOOKUP($A9874,'lms01'!$1:$1048576,10,FALSE)</f>
        <v>#N/A</v>
      </c>
      <c r="G9874" t="e">
        <f>VLOOKUP($A9874,'lms01'!$1:$1048576,15,FALSE)</f>
        <v>#N/A</v>
      </c>
      <c r="H9874" t="e">
        <f>VLOOKUP($G9874,'lms12'!$A:$B,2,FALSE)</f>
        <v>#N/A</v>
      </c>
      <c r="I9874" t="e">
        <f>VLOOKUP($A9874,'lms01'!$1:$1048576,16,FALSE)</f>
        <v>#N/A</v>
      </c>
      <c r="J9874" t="e">
        <f>VLOOKUP($A9874,'lms01'!$1:$1048576,24,FALSE)</f>
        <v>#N/A</v>
      </c>
    </row>
    <row r="9875" spans="1:10" x14ac:dyDescent="0.2">
      <c r="A9875">
        <v>28105747316</v>
      </c>
      <c r="B9875" t="s">
        <v>4560</v>
      </c>
      <c r="C9875" t="s">
        <v>5</v>
      </c>
      <c r="D9875" t="s">
        <v>6</v>
      </c>
      <c r="E9875" t="e">
        <f>VLOOKUP($A9875,'lms01'!$1:$1048576,7,FALSE)</f>
        <v>#N/A</v>
      </c>
      <c r="F9875" t="e">
        <f>VLOOKUP($A9875,'lms01'!$1:$1048576,10,FALSE)</f>
        <v>#N/A</v>
      </c>
      <c r="G9875" t="e">
        <f>VLOOKUP($A9875,'lms01'!$1:$1048576,15,FALSE)</f>
        <v>#N/A</v>
      </c>
      <c r="H9875" t="e">
        <f>VLOOKUP($G9875,'lms12'!$A:$B,2,FALSE)</f>
        <v>#N/A</v>
      </c>
      <c r="I9875" t="e">
        <f>VLOOKUP($A9875,'lms01'!$1:$1048576,16,FALSE)</f>
        <v>#N/A</v>
      </c>
      <c r="J9875" t="e">
        <f>VLOOKUP($A9875,'lms01'!$1:$1048576,24,FALSE)</f>
        <v>#N/A</v>
      </c>
    </row>
    <row r="9876" spans="1:10" x14ac:dyDescent="0.2">
      <c r="A9876">
        <v>28105747416</v>
      </c>
      <c r="B9876" t="s">
        <v>4560</v>
      </c>
      <c r="C9876" t="s">
        <v>5</v>
      </c>
      <c r="D9876" t="s">
        <v>6</v>
      </c>
      <c r="E9876" t="e">
        <f>VLOOKUP($A9876,'lms01'!$1:$1048576,7,FALSE)</f>
        <v>#N/A</v>
      </c>
      <c r="F9876" t="e">
        <f>VLOOKUP($A9876,'lms01'!$1:$1048576,10,FALSE)</f>
        <v>#N/A</v>
      </c>
      <c r="G9876" t="e">
        <f>VLOOKUP($A9876,'lms01'!$1:$1048576,15,FALSE)</f>
        <v>#N/A</v>
      </c>
      <c r="H9876" t="e">
        <f>VLOOKUP($G9876,'lms12'!$A:$B,2,FALSE)</f>
        <v>#N/A</v>
      </c>
      <c r="I9876" t="e">
        <f>VLOOKUP($A9876,'lms01'!$1:$1048576,16,FALSE)</f>
        <v>#N/A</v>
      </c>
      <c r="J9876" t="e">
        <f>VLOOKUP($A9876,'lms01'!$1:$1048576,24,FALSE)</f>
        <v>#N/A</v>
      </c>
    </row>
    <row r="9877" spans="1:10" x14ac:dyDescent="0.2">
      <c r="A9877">
        <v>28105747516</v>
      </c>
      <c r="B9877" t="s">
        <v>4561</v>
      </c>
      <c r="C9877" t="s">
        <v>5</v>
      </c>
      <c r="D9877" t="s">
        <v>6</v>
      </c>
      <c r="E9877" t="e">
        <f>VLOOKUP($A9877,'lms01'!$1:$1048576,7,FALSE)</f>
        <v>#N/A</v>
      </c>
      <c r="F9877" t="e">
        <f>VLOOKUP($A9877,'lms01'!$1:$1048576,10,FALSE)</f>
        <v>#N/A</v>
      </c>
      <c r="G9877" t="e">
        <f>VLOOKUP($A9877,'lms01'!$1:$1048576,15,FALSE)</f>
        <v>#N/A</v>
      </c>
      <c r="H9877" t="e">
        <f>VLOOKUP($G9877,'lms12'!$A:$B,2,FALSE)</f>
        <v>#N/A</v>
      </c>
      <c r="I9877" t="e">
        <f>VLOOKUP($A9877,'lms01'!$1:$1048576,16,FALSE)</f>
        <v>#N/A</v>
      </c>
      <c r="J9877" t="e">
        <f>VLOOKUP($A9877,'lms01'!$1:$1048576,24,FALSE)</f>
        <v>#N/A</v>
      </c>
    </row>
    <row r="9878" spans="1:10" x14ac:dyDescent="0.2">
      <c r="A9878">
        <v>28105747616</v>
      </c>
      <c r="B9878" t="s">
        <v>4561</v>
      </c>
      <c r="C9878" t="s">
        <v>5</v>
      </c>
      <c r="D9878" t="s">
        <v>6</v>
      </c>
      <c r="E9878" t="e">
        <f>VLOOKUP($A9878,'lms01'!$1:$1048576,7,FALSE)</f>
        <v>#N/A</v>
      </c>
      <c r="F9878" t="e">
        <f>VLOOKUP($A9878,'lms01'!$1:$1048576,10,FALSE)</f>
        <v>#N/A</v>
      </c>
      <c r="G9878" t="e">
        <f>VLOOKUP($A9878,'lms01'!$1:$1048576,15,FALSE)</f>
        <v>#N/A</v>
      </c>
      <c r="H9878" t="e">
        <f>VLOOKUP($G9878,'lms12'!$A:$B,2,FALSE)</f>
        <v>#N/A</v>
      </c>
      <c r="I9878" t="e">
        <f>VLOOKUP($A9878,'lms01'!$1:$1048576,16,FALSE)</f>
        <v>#N/A</v>
      </c>
      <c r="J9878" t="e">
        <f>VLOOKUP($A9878,'lms01'!$1:$1048576,24,FALSE)</f>
        <v>#N/A</v>
      </c>
    </row>
    <row r="9879" spans="1:10" x14ac:dyDescent="0.2">
      <c r="A9879">
        <v>28105747716</v>
      </c>
      <c r="B9879" t="s">
        <v>4561</v>
      </c>
      <c r="C9879" t="s">
        <v>5</v>
      </c>
      <c r="D9879" t="s">
        <v>6</v>
      </c>
      <c r="E9879" t="e">
        <f>VLOOKUP($A9879,'lms01'!$1:$1048576,7,FALSE)</f>
        <v>#N/A</v>
      </c>
      <c r="F9879" t="e">
        <f>VLOOKUP($A9879,'lms01'!$1:$1048576,10,FALSE)</f>
        <v>#N/A</v>
      </c>
      <c r="G9879" t="e">
        <f>VLOOKUP($A9879,'lms01'!$1:$1048576,15,FALSE)</f>
        <v>#N/A</v>
      </c>
      <c r="H9879" t="e">
        <f>VLOOKUP($G9879,'lms12'!$A:$B,2,FALSE)</f>
        <v>#N/A</v>
      </c>
      <c r="I9879" t="e">
        <f>VLOOKUP($A9879,'lms01'!$1:$1048576,16,FALSE)</f>
        <v>#N/A</v>
      </c>
      <c r="J9879" t="e">
        <f>VLOOKUP($A9879,'lms01'!$1:$1048576,24,FALSE)</f>
        <v>#N/A</v>
      </c>
    </row>
    <row r="9880" spans="1:10" x14ac:dyDescent="0.2">
      <c r="A9880">
        <v>28105747816</v>
      </c>
      <c r="B9880" t="s">
        <v>4561</v>
      </c>
      <c r="C9880" t="s">
        <v>5</v>
      </c>
      <c r="D9880" t="s">
        <v>6</v>
      </c>
      <c r="E9880" t="e">
        <f>VLOOKUP($A9880,'lms01'!$1:$1048576,7,FALSE)</f>
        <v>#N/A</v>
      </c>
      <c r="F9880" t="e">
        <f>VLOOKUP($A9880,'lms01'!$1:$1048576,10,FALSE)</f>
        <v>#N/A</v>
      </c>
      <c r="G9880" t="e">
        <f>VLOOKUP($A9880,'lms01'!$1:$1048576,15,FALSE)</f>
        <v>#N/A</v>
      </c>
      <c r="H9880" t="e">
        <f>VLOOKUP($G9880,'lms12'!$A:$B,2,FALSE)</f>
        <v>#N/A</v>
      </c>
      <c r="I9880" t="e">
        <f>VLOOKUP($A9880,'lms01'!$1:$1048576,16,FALSE)</f>
        <v>#N/A</v>
      </c>
      <c r="J9880" t="e">
        <f>VLOOKUP($A9880,'lms01'!$1:$1048576,24,FALSE)</f>
        <v>#N/A</v>
      </c>
    </row>
    <row r="9881" spans="1:10" x14ac:dyDescent="0.2">
      <c r="A9881">
        <v>28105747916</v>
      </c>
      <c r="B9881" t="s">
        <v>4561</v>
      </c>
      <c r="C9881" t="s">
        <v>5</v>
      </c>
      <c r="D9881" t="s">
        <v>6</v>
      </c>
      <c r="E9881" t="e">
        <f>VLOOKUP($A9881,'lms01'!$1:$1048576,7,FALSE)</f>
        <v>#N/A</v>
      </c>
      <c r="F9881" t="e">
        <f>VLOOKUP($A9881,'lms01'!$1:$1048576,10,FALSE)</f>
        <v>#N/A</v>
      </c>
      <c r="G9881" t="e">
        <f>VLOOKUP($A9881,'lms01'!$1:$1048576,15,FALSE)</f>
        <v>#N/A</v>
      </c>
      <c r="H9881" t="e">
        <f>VLOOKUP($G9881,'lms12'!$A:$B,2,FALSE)</f>
        <v>#N/A</v>
      </c>
      <c r="I9881" t="e">
        <f>VLOOKUP($A9881,'lms01'!$1:$1048576,16,FALSE)</f>
        <v>#N/A</v>
      </c>
      <c r="J9881" t="e">
        <f>VLOOKUP($A9881,'lms01'!$1:$1048576,24,FALSE)</f>
        <v>#N/A</v>
      </c>
    </row>
    <row r="9882" spans="1:10" x14ac:dyDescent="0.2">
      <c r="A9882">
        <v>28105748216</v>
      </c>
      <c r="B9882" t="s">
        <v>4562</v>
      </c>
      <c r="C9882" t="s">
        <v>5</v>
      </c>
      <c r="D9882" t="s">
        <v>6</v>
      </c>
      <c r="E9882" t="e">
        <f>VLOOKUP($A9882,'lms01'!$1:$1048576,7,FALSE)</f>
        <v>#N/A</v>
      </c>
      <c r="F9882" t="e">
        <f>VLOOKUP($A9882,'lms01'!$1:$1048576,10,FALSE)</f>
        <v>#N/A</v>
      </c>
      <c r="G9882" t="e">
        <f>VLOOKUP($A9882,'lms01'!$1:$1048576,15,FALSE)</f>
        <v>#N/A</v>
      </c>
      <c r="H9882" t="e">
        <f>VLOOKUP($G9882,'lms12'!$A:$B,2,FALSE)</f>
        <v>#N/A</v>
      </c>
      <c r="I9882" t="e">
        <f>VLOOKUP($A9882,'lms01'!$1:$1048576,16,FALSE)</f>
        <v>#N/A</v>
      </c>
      <c r="J9882" t="e">
        <f>VLOOKUP($A9882,'lms01'!$1:$1048576,24,FALSE)</f>
        <v>#N/A</v>
      </c>
    </row>
    <row r="9883" spans="1:10" x14ac:dyDescent="0.2">
      <c r="A9883">
        <v>28105748316</v>
      </c>
      <c r="B9883" t="s">
        <v>4562</v>
      </c>
      <c r="C9883" t="s">
        <v>5</v>
      </c>
      <c r="D9883" t="s">
        <v>6</v>
      </c>
      <c r="E9883" t="e">
        <f>VLOOKUP($A9883,'lms01'!$1:$1048576,7,FALSE)</f>
        <v>#N/A</v>
      </c>
      <c r="F9883" t="e">
        <f>VLOOKUP($A9883,'lms01'!$1:$1048576,10,FALSE)</f>
        <v>#N/A</v>
      </c>
      <c r="G9883" t="e">
        <f>VLOOKUP($A9883,'lms01'!$1:$1048576,15,FALSE)</f>
        <v>#N/A</v>
      </c>
      <c r="H9883" t="e">
        <f>VLOOKUP($G9883,'lms12'!$A:$B,2,FALSE)</f>
        <v>#N/A</v>
      </c>
      <c r="I9883" t="e">
        <f>VLOOKUP($A9883,'lms01'!$1:$1048576,16,FALSE)</f>
        <v>#N/A</v>
      </c>
      <c r="J9883" t="e">
        <f>VLOOKUP($A9883,'lms01'!$1:$1048576,24,FALSE)</f>
        <v>#N/A</v>
      </c>
    </row>
    <row r="9884" spans="1:10" x14ac:dyDescent="0.2">
      <c r="A9884">
        <v>28105748516</v>
      </c>
      <c r="B9884" t="s">
        <v>4563</v>
      </c>
      <c r="C9884" t="s">
        <v>728</v>
      </c>
      <c r="D9884" t="s">
        <v>728</v>
      </c>
      <c r="E9884" t="e">
        <f>VLOOKUP($A9884,'lms01'!$1:$1048576,7,FALSE)</f>
        <v>#N/A</v>
      </c>
      <c r="F9884" t="e">
        <f>VLOOKUP($A9884,'lms01'!$1:$1048576,10,FALSE)</f>
        <v>#N/A</v>
      </c>
      <c r="G9884" t="e">
        <f>VLOOKUP($A9884,'lms01'!$1:$1048576,15,FALSE)</f>
        <v>#N/A</v>
      </c>
      <c r="H9884" t="e">
        <f>VLOOKUP($G9884,'lms12'!$A:$B,2,FALSE)</f>
        <v>#N/A</v>
      </c>
      <c r="I9884" t="e">
        <f>VLOOKUP($A9884,'lms01'!$1:$1048576,16,FALSE)</f>
        <v>#N/A</v>
      </c>
      <c r="J9884" t="e">
        <f>VLOOKUP($A9884,'lms01'!$1:$1048576,24,FALSE)</f>
        <v>#N/A</v>
      </c>
    </row>
    <row r="9885" spans="1:10" x14ac:dyDescent="0.2">
      <c r="A9885">
        <v>28105748716</v>
      </c>
      <c r="B9885" t="s">
        <v>4564</v>
      </c>
      <c r="C9885" t="s">
        <v>728</v>
      </c>
      <c r="D9885" t="s">
        <v>728</v>
      </c>
      <c r="E9885" t="e">
        <f>VLOOKUP($A9885,'lms01'!$1:$1048576,7,FALSE)</f>
        <v>#N/A</v>
      </c>
      <c r="F9885" t="e">
        <f>VLOOKUP($A9885,'lms01'!$1:$1048576,10,FALSE)</f>
        <v>#N/A</v>
      </c>
      <c r="G9885" t="e">
        <f>VLOOKUP($A9885,'lms01'!$1:$1048576,15,FALSE)</f>
        <v>#N/A</v>
      </c>
      <c r="H9885" t="e">
        <f>VLOOKUP($G9885,'lms12'!$A:$B,2,FALSE)</f>
        <v>#N/A</v>
      </c>
      <c r="I9885" t="e">
        <f>VLOOKUP($A9885,'lms01'!$1:$1048576,16,FALSE)</f>
        <v>#N/A</v>
      </c>
      <c r="J9885" t="e">
        <f>VLOOKUP($A9885,'lms01'!$1:$1048576,24,FALSE)</f>
        <v>#N/A</v>
      </c>
    </row>
    <row r="9886" spans="1:10" x14ac:dyDescent="0.2">
      <c r="A9886">
        <v>28105749616</v>
      </c>
      <c r="B9886" t="s">
        <v>1496</v>
      </c>
      <c r="C9886" t="s">
        <v>86</v>
      </c>
      <c r="D9886" t="s">
        <v>87</v>
      </c>
      <c r="E9886" t="str">
        <f>VLOOKUP($A9886,'lms01'!$1:$1048576,7,FALSE)</f>
        <v>depot›jendr†ber</v>
      </c>
      <c r="F9886" t="str">
        <f>VLOOKUP($A9886,'lms01'!$1:$1048576,10,FALSE)</f>
        <v>3 mg/ml</v>
      </c>
      <c r="G9886" t="str">
        <f>VLOOKUP($A9886,'lms01'!$1:$1048576,15,FALSE)</f>
        <v>S01AA12</v>
      </c>
      <c r="H9886" t="str">
        <f>VLOOKUP($G9886,'lms12'!$A:$B,2,FALSE)</f>
        <v>Tobramycin</v>
      </c>
      <c r="I9886" t="str">
        <f>VLOOKUP($A9886,'lms01'!$1:$1048576,16,FALSE)</f>
        <v>OK</v>
      </c>
      <c r="J9886">
        <f>VLOOKUP($A9886,'lms01'!$1:$1048576,24,FALSE)</f>
        <v>0</v>
      </c>
    </row>
    <row r="9887" spans="1:10" x14ac:dyDescent="0.2">
      <c r="A9887">
        <v>28105749816</v>
      </c>
      <c r="B9887" t="s">
        <v>2051</v>
      </c>
      <c r="C9887" t="s">
        <v>70</v>
      </c>
      <c r="D9887" t="s">
        <v>71</v>
      </c>
      <c r="E9887" t="str">
        <f>VLOOKUP($A9887,'lms01'!$1:$1048576,7,FALSE)</f>
        <v>kap.m.mod.udl›s.h†rd</v>
      </c>
      <c r="F9887" t="str">
        <f>VLOOKUP($A9887,'lms01'!$1:$1048576,10,FALSE)</f>
        <v>5 mg</v>
      </c>
      <c r="G9887" t="str">
        <f>VLOOKUP($A9887,'lms01'!$1:$1048576,15,FALSE)</f>
        <v>N06BA04</v>
      </c>
      <c r="H9887" t="str">
        <f>VLOOKUP($G9887,'lms12'!$A:$B,2,FALSE)</f>
        <v>Methylphenidat</v>
      </c>
      <c r="I9887" t="str">
        <f>VLOOKUP($A9887,'lms01'!$1:$1048576,16,FALSE)</f>
        <v>OR</v>
      </c>
      <c r="J9887">
        <f>VLOOKUP($A9887,'lms01'!$1:$1048576,24,FALSE)</f>
        <v>0</v>
      </c>
    </row>
    <row r="9888" spans="1:10" x14ac:dyDescent="0.2">
      <c r="A9888">
        <v>28105749916</v>
      </c>
      <c r="B9888" t="s">
        <v>4565</v>
      </c>
      <c r="C9888" t="s">
        <v>70</v>
      </c>
      <c r="D9888" t="s">
        <v>71</v>
      </c>
      <c r="E9888" t="e">
        <f>VLOOKUP($A9888,'lms01'!$1:$1048576,7,FALSE)</f>
        <v>#N/A</v>
      </c>
      <c r="F9888" t="e">
        <f>VLOOKUP($A9888,'lms01'!$1:$1048576,10,FALSE)</f>
        <v>#N/A</v>
      </c>
      <c r="G9888" t="e">
        <f>VLOOKUP($A9888,'lms01'!$1:$1048576,15,FALSE)</f>
        <v>#N/A</v>
      </c>
      <c r="H9888" t="e">
        <f>VLOOKUP($G9888,'lms12'!$A:$B,2,FALSE)</f>
        <v>#N/A</v>
      </c>
      <c r="I9888" t="e">
        <f>VLOOKUP($A9888,'lms01'!$1:$1048576,16,FALSE)</f>
        <v>#N/A</v>
      </c>
      <c r="J9888" t="e">
        <f>VLOOKUP($A9888,'lms01'!$1:$1048576,24,FALSE)</f>
        <v>#N/A</v>
      </c>
    </row>
    <row r="9889" spans="1:10" x14ac:dyDescent="0.2">
      <c r="A9889">
        <v>28105750016</v>
      </c>
      <c r="B9889" t="s">
        <v>4565</v>
      </c>
      <c r="C9889" t="s">
        <v>70</v>
      </c>
      <c r="D9889" t="s">
        <v>71</v>
      </c>
      <c r="E9889" t="e">
        <f>VLOOKUP($A9889,'lms01'!$1:$1048576,7,FALSE)</f>
        <v>#N/A</v>
      </c>
      <c r="F9889" t="e">
        <f>VLOOKUP($A9889,'lms01'!$1:$1048576,10,FALSE)</f>
        <v>#N/A</v>
      </c>
      <c r="G9889" t="e">
        <f>VLOOKUP($A9889,'lms01'!$1:$1048576,15,FALSE)</f>
        <v>#N/A</v>
      </c>
      <c r="H9889" t="e">
        <f>VLOOKUP($G9889,'lms12'!$A:$B,2,FALSE)</f>
        <v>#N/A</v>
      </c>
      <c r="I9889" t="e">
        <f>VLOOKUP($A9889,'lms01'!$1:$1048576,16,FALSE)</f>
        <v>#N/A</v>
      </c>
      <c r="J9889" t="e">
        <f>VLOOKUP($A9889,'lms01'!$1:$1048576,24,FALSE)</f>
        <v>#N/A</v>
      </c>
    </row>
    <row r="9890" spans="1:10" x14ac:dyDescent="0.2">
      <c r="A9890">
        <v>28105750416</v>
      </c>
      <c r="B9890" t="s">
        <v>4566</v>
      </c>
      <c r="C9890" t="s">
        <v>5</v>
      </c>
      <c r="D9890" t="s">
        <v>6</v>
      </c>
      <c r="E9890" t="str">
        <f>VLOOKUP($A9890,'lms01'!$1:$1048576,7,FALSE)</f>
        <v>filmovertrukne tabl.</v>
      </c>
      <c r="F9890" t="str">
        <f>VLOOKUP($A9890,'lms01'!$1:$1048576,10,FALSE)</f>
        <v>90 mg</v>
      </c>
      <c r="G9890" t="str">
        <f>VLOOKUP($A9890,'lms01'!$1:$1048576,15,FALSE)</f>
        <v>A04AD14</v>
      </c>
      <c r="H9890" t="str">
        <f>VLOOKUP($G9890,'lms12'!$A:$B,2,FALSE)</f>
        <v>Rolapitant</v>
      </c>
      <c r="I9890" t="str">
        <f>VLOOKUP($A9890,'lms01'!$1:$1048576,16,FALSE)</f>
        <v>OR</v>
      </c>
      <c r="J9890">
        <f>VLOOKUP($A9890,'lms01'!$1:$1048576,24,FALSE)</f>
        <v>0</v>
      </c>
    </row>
    <row r="9891" spans="1:10" x14ac:dyDescent="0.2">
      <c r="A9891">
        <v>28105750916</v>
      </c>
      <c r="B9891" t="s">
        <v>4567</v>
      </c>
      <c r="C9891" t="s">
        <v>5</v>
      </c>
      <c r="D9891" t="s">
        <v>6</v>
      </c>
      <c r="E9891" t="e">
        <f>VLOOKUP($A9891,'lms01'!$1:$1048576,7,FALSE)</f>
        <v>#N/A</v>
      </c>
      <c r="F9891" t="e">
        <f>VLOOKUP($A9891,'lms01'!$1:$1048576,10,FALSE)</f>
        <v>#N/A</v>
      </c>
      <c r="G9891" t="e">
        <f>VLOOKUP($A9891,'lms01'!$1:$1048576,15,FALSE)</f>
        <v>#N/A</v>
      </c>
      <c r="H9891" t="e">
        <f>VLOOKUP($G9891,'lms12'!$A:$B,2,FALSE)</f>
        <v>#N/A</v>
      </c>
      <c r="I9891" t="e">
        <f>VLOOKUP($A9891,'lms01'!$1:$1048576,16,FALSE)</f>
        <v>#N/A</v>
      </c>
      <c r="J9891" t="e">
        <f>VLOOKUP($A9891,'lms01'!$1:$1048576,24,FALSE)</f>
        <v>#N/A</v>
      </c>
    </row>
    <row r="9892" spans="1:10" x14ac:dyDescent="0.2">
      <c r="A9892">
        <v>28105751016</v>
      </c>
      <c r="B9892" t="s">
        <v>4568</v>
      </c>
      <c r="C9892" t="s">
        <v>5</v>
      </c>
      <c r="D9892" t="s">
        <v>6</v>
      </c>
      <c r="E9892" t="str">
        <f>VLOOKUP($A9892,'lms01'!$1:$1048576,7,FALSE)</f>
        <v>tabletter</v>
      </c>
      <c r="F9892" t="str">
        <f>VLOOKUP($A9892,'lms01'!$1:$1048576,10,FALSE)</f>
        <v>10 mg</v>
      </c>
      <c r="G9892" t="str">
        <f>VLOOKUP($A9892,'lms01'!$1:$1048576,15,FALSE)</f>
        <v>C10AX09</v>
      </c>
      <c r="H9892" t="str">
        <f>VLOOKUP($G9892,'lms12'!$A:$B,2,FALSE)</f>
        <v>Ezetimib</v>
      </c>
      <c r="I9892" t="str">
        <f>VLOOKUP($A9892,'lms01'!$1:$1048576,16,FALSE)</f>
        <v>OR</v>
      </c>
      <c r="J9892">
        <f>VLOOKUP($A9892,'lms01'!$1:$1048576,24,FALSE)</f>
        <v>0</v>
      </c>
    </row>
    <row r="9893" spans="1:10" x14ac:dyDescent="0.2">
      <c r="A9893">
        <v>28105751316</v>
      </c>
      <c r="B9893" t="s">
        <v>4569</v>
      </c>
      <c r="C9893" t="s">
        <v>70</v>
      </c>
      <c r="D9893" t="s">
        <v>71</v>
      </c>
      <c r="E9893" t="e">
        <f>VLOOKUP($A9893,'lms01'!$1:$1048576,7,FALSE)</f>
        <v>#N/A</v>
      </c>
      <c r="F9893" t="e">
        <f>VLOOKUP($A9893,'lms01'!$1:$1048576,10,FALSE)</f>
        <v>#N/A</v>
      </c>
      <c r="G9893" t="e">
        <f>VLOOKUP($A9893,'lms01'!$1:$1048576,15,FALSE)</f>
        <v>#N/A</v>
      </c>
      <c r="H9893" t="e">
        <f>VLOOKUP($G9893,'lms12'!$A:$B,2,FALSE)</f>
        <v>#N/A</v>
      </c>
      <c r="I9893" t="e">
        <f>VLOOKUP($A9893,'lms01'!$1:$1048576,16,FALSE)</f>
        <v>#N/A</v>
      </c>
      <c r="J9893" t="e">
        <f>VLOOKUP($A9893,'lms01'!$1:$1048576,24,FALSE)</f>
        <v>#N/A</v>
      </c>
    </row>
    <row r="9894" spans="1:10" x14ac:dyDescent="0.2">
      <c r="A9894">
        <v>28105752716</v>
      </c>
      <c r="B9894" t="s">
        <v>4570</v>
      </c>
      <c r="C9894" t="s">
        <v>70</v>
      </c>
      <c r="D9894" t="s">
        <v>71</v>
      </c>
      <c r="E9894" t="e">
        <f>VLOOKUP($A9894,'lms01'!$1:$1048576,7,FALSE)</f>
        <v>#N/A</v>
      </c>
      <c r="F9894" t="e">
        <f>VLOOKUP($A9894,'lms01'!$1:$1048576,10,FALSE)</f>
        <v>#N/A</v>
      </c>
      <c r="G9894" t="e">
        <f>VLOOKUP($A9894,'lms01'!$1:$1048576,15,FALSE)</f>
        <v>#N/A</v>
      </c>
      <c r="H9894" t="e">
        <f>VLOOKUP($G9894,'lms12'!$A:$B,2,FALSE)</f>
        <v>#N/A</v>
      </c>
      <c r="I9894" t="e">
        <f>VLOOKUP($A9894,'lms01'!$1:$1048576,16,FALSE)</f>
        <v>#N/A</v>
      </c>
      <c r="J9894" t="e">
        <f>VLOOKUP($A9894,'lms01'!$1:$1048576,24,FALSE)</f>
        <v>#N/A</v>
      </c>
    </row>
    <row r="9895" spans="1:10" x14ac:dyDescent="0.2">
      <c r="A9895">
        <v>28105752816</v>
      </c>
      <c r="B9895" t="s">
        <v>4570</v>
      </c>
      <c r="C9895" t="s">
        <v>70</v>
      </c>
      <c r="D9895" t="s">
        <v>71</v>
      </c>
      <c r="E9895" t="e">
        <f>VLOOKUP($A9895,'lms01'!$1:$1048576,7,FALSE)</f>
        <v>#N/A</v>
      </c>
      <c r="F9895" t="e">
        <f>VLOOKUP($A9895,'lms01'!$1:$1048576,10,FALSE)</f>
        <v>#N/A</v>
      </c>
      <c r="G9895" t="e">
        <f>VLOOKUP($A9895,'lms01'!$1:$1048576,15,FALSE)</f>
        <v>#N/A</v>
      </c>
      <c r="H9895" t="e">
        <f>VLOOKUP($G9895,'lms12'!$A:$B,2,FALSE)</f>
        <v>#N/A</v>
      </c>
      <c r="I9895" t="e">
        <f>VLOOKUP($A9895,'lms01'!$1:$1048576,16,FALSE)</f>
        <v>#N/A</v>
      </c>
      <c r="J9895" t="e">
        <f>VLOOKUP($A9895,'lms01'!$1:$1048576,24,FALSE)</f>
        <v>#N/A</v>
      </c>
    </row>
    <row r="9896" spans="1:10" x14ac:dyDescent="0.2">
      <c r="A9896">
        <v>28105752916</v>
      </c>
      <c r="B9896" t="s">
        <v>4570</v>
      </c>
      <c r="C9896" t="s">
        <v>70</v>
      </c>
      <c r="D9896" t="s">
        <v>71</v>
      </c>
      <c r="E9896" t="e">
        <f>VLOOKUP($A9896,'lms01'!$1:$1048576,7,FALSE)</f>
        <v>#N/A</v>
      </c>
      <c r="F9896" t="e">
        <f>VLOOKUP($A9896,'lms01'!$1:$1048576,10,FALSE)</f>
        <v>#N/A</v>
      </c>
      <c r="G9896" t="e">
        <f>VLOOKUP($A9896,'lms01'!$1:$1048576,15,FALSE)</f>
        <v>#N/A</v>
      </c>
      <c r="H9896" t="e">
        <f>VLOOKUP($G9896,'lms12'!$A:$B,2,FALSE)</f>
        <v>#N/A</v>
      </c>
      <c r="I9896" t="e">
        <f>VLOOKUP($A9896,'lms01'!$1:$1048576,16,FALSE)</f>
        <v>#N/A</v>
      </c>
      <c r="J9896" t="e">
        <f>VLOOKUP($A9896,'lms01'!$1:$1048576,24,FALSE)</f>
        <v>#N/A</v>
      </c>
    </row>
    <row r="9897" spans="1:10" x14ac:dyDescent="0.2">
      <c r="A9897">
        <v>28105753016</v>
      </c>
      <c r="B9897" t="s">
        <v>4570</v>
      </c>
      <c r="C9897" t="s">
        <v>70</v>
      </c>
      <c r="D9897" t="s">
        <v>71</v>
      </c>
      <c r="E9897" t="e">
        <f>VLOOKUP($A9897,'lms01'!$1:$1048576,7,FALSE)</f>
        <v>#N/A</v>
      </c>
      <c r="F9897" t="e">
        <f>VLOOKUP($A9897,'lms01'!$1:$1048576,10,FALSE)</f>
        <v>#N/A</v>
      </c>
      <c r="G9897" t="e">
        <f>VLOOKUP($A9897,'lms01'!$1:$1048576,15,FALSE)</f>
        <v>#N/A</v>
      </c>
      <c r="H9897" t="e">
        <f>VLOOKUP($G9897,'lms12'!$A:$B,2,FALSE)</f>
        <v>#N/A</v>
      </c>
      <c r="I9897" t="e">
        <f>VLOOKUP($A9897,'lms01'!$1:$1048576,16,FALSE)</f>
        <v>#N/A</v>
      </c>
      <c r="J9897" t="e">
        <f>VLOOKUP($A9897,'lms01'!$1:$1048576,24,FALSE)</f>
        <v>#N/A</v>
      </c>
    </row>
    <row r="9898" spans="1:10" x14ac:dyDescent="0.2">
      <c r="A9898">
        <v>28105754316</v>
      </c>
      <c r="B9898" t="s">
        <v>4571</v>
      </c>
      <c r="C9898" t="s">
        <v>5</v>
      </c>
      <c r="D9898" t="s">
        <v>6</v>
      </c>
      <c r="E9898" t="str">
        <f>VLOOKUP($A9898,'lms01'!$1:$1048576,7,FALSE)</f>
        <v>filmovertrukne tabl.</v>
      </c>
      <c r="F9898" t="str">
        <f>VLOOKUP($A9898,'lms01'!$1:$1048576,10,FALSE)</f>
        <v>5 mg</v>
      </c>
      <c r="G9898" t="str">
        <f>VLOOKUP($A9898,'lms01'!$1:$1048576,15,FALSE)</f>
        <v>L04AA29</v>
      </c>
      <c r="H9898" t="str">
        <f>VLOOKUP($G9898,'lms12'!$A:$B,2,FALSE)</f>
        <v>Tofacitinib</v>
      </c>
      <c r="I9898" t="str">
        <f>VLOOKUP($A9898,'lms01'!$1:$1048576,16,FALSE)</f>
        <v>OR</v>
      </c>
      <c r="J9898">
        <f>VLOOKUP($A9898,'lms01'!$1:$1048576,24,FALSE)</f>
        <v>0</v>
      </c>
    </row>
    <row r="9899" spans="1:10" x14ac:dyDescent="0.2">
      <c r="A9899">
        <v>28105754416</v>
      </c>
      <c r="B9899" t="s">
        <v>4572</v>
      </c>
      <c r="C9899" t="s">
        <v>70</v>
      </c>
      <c r="D9899" t="s">
        <v>71</v>
      </c>
      <c r="E9899" t="str">
        <f>VLOOKUP($A9899,'lms01'!$1:$1048576,7,FALSE)</f>
        <v>kapsler, h†rde</v>
      </c>
      <c r="F9899" t="str">
        <f>VLOOKUP($A9899,'lms01'!$1:$1048576,10,FALSE)</f>
        <v>2 mg</v>
      </c>
      <c r="G9899" t="str">
        <f>VLOOKUP($A9899,'lms01'!$1:$1048576,15,FALSE)</f>
        <v>A16AX04</v>
      </c>
      <c r="H9899" t="str">
        <f>VLOOKUP($G9899,'lms12'!$A:$B,2,FALSE)</f>
        <v>Nitisinon</v>
      </c>
      <c r="I9899" t="str">
        <f>VLOOKUP($A9899,'lms01'!$1:$1048576,16,FALSE)</f>
        <v>OR</v>
      </c>
      <c r="J9899">
        <f>VLOOKUP($A9899,'lms01'!$1:$1048576,24,FALSE)</f>
        <v>0</v>
      </c>
    </row>
    <row r="9900" spans="1:10" x14ac:dyDescent="0.2">
      <c r="A9900">
        <v>28105754516</v>
      </c>
      <c r="B9900" t="s">
        <v>4572</v>
      </c>
      <c r="C9900" t="s">
        <v>70</v>
      </c>
      <c r="D9900" t="s">
        <v>71</v>
      </c>
      <c r="E9900" t="str">
        <f>VLOOKUP($A9900,'lms01'!$1:$1048576,7,FALSE)</f>
        <v>kapsler, h†rde</v>
      </c>
      <c r="F9900" t="str">
        <f>VLOOKUP($A9900,'lms01'!$1:$1048576,10,FALSE)</f>
        <v>5 mg</v>
      </c>
      <c r="G9900" t="str">
        <f>VLOOKUP($A9900,'lms01'!$1:$1048576,15,FALSE)</f>
        <v>A16AX04</v>
      </c>
      <c r="H9900" t="str">
        <f>VLOOKUP($G9900,'lms12'!$A:$B,2,FALSE)</f>
        <v>Nitisinon</v>
      </c>
      <c r="I9900" t="str">
        <f>VLOOKUP($A9900,'lms01'!$1:$1048576,16,FALSE)</f>
        <v>OR</v>
      </c>
      <c r="J9900">
        <f>VLOOKUP($A9900,'lms01'!$1:$1048576,24,FALSE)</f>
        <v>0</v>
      </c>
    </row>
    <row r="9901" spans="1:10" x14ac:dyDescent="0.2">
      <c r="A9901">
        <v>28105754616</v>
      </c>
      <c r="B9901" t="s">
        <v>4572</v>
      </c>
      <c r="C9901" t="s">
        <v>70</v>
      </c>
      <c r="D9901" t="s">
        <v>71</v>
      </c>
      <c r="E9901" t="str">
        <f>VLOOKUP($A9901,'lms01'!$1:$1048576,7,FALSE)</f>
        <v>kapsler, h†rde</v>
      </c>
      <c r="F9901" t="str">
        <f>VLOOKUP($A9901,'lms01'!$1:$1048576,10,FALSE)</f>
        <v>10 mg</v>
      </c>
      <c r="G9901" t="str">
        <f>VLOOKUP($A9901,'lms01'!$1:$1048576,15,FALSE)</f>
        <v>A16AX04</v>
      </c>
      <c r="H9901" t="str">
        <f>VLOOKUP($G9901,'lms12'!$A:$B,2,FALSE)</f>
        <v>Nitisinon</v>
      </c>
      <c r="I9901" t="str">
        <f>VLOOKUP($A9901,'lms01'!$1:$1048576,16,FALSE)</f>
        <v>OR</v>
      </c>
      <c r="J9901">
        <f>VLOOKUP($A9901,'lms01'!$1:$1048576,24,FALSE)</f>
        <v>0</v>
      </c>
    </row>
    <row r="9902" spans="1:10" x14ac:dyDescent="0.2">
      <c r="A9902">
        <v>28105755116</v>
      </c>
      <c r="B9902" t="s">
        <v>4573</v>
      </c>
      <c r="C9902" t="s">
        <v>5</v>
      </c>
      <c r="D9902" t="s">
        <v>6</v>
      </c>
      <c r="E9902" t="str">
        <f>VLOOKUP($A9902,'lms01'!$1:$1048576,7,FALSE)</f>
        <v>tabletter</v>
      </c>
      <c r="F9902" t="str">
        <f>VLOOKUP($A9902,'lms01'!$1:$1048576,10,FALSE)</f>
        <v>25 mg</v>
      </c>
      <c r="G9902" t="str">
        <f>VLOOKUP($A9902,'lms01'!$1:$1048576,15,FALSE)</f>
        <v>M03BX01</v>
      </c>
      <c r="H9902" t="str">
        <f>VLOOKUP($G9902,'lms12'!$A:$B,2,FALSE)</f>
        <v>Baclofen</v>
      </c>
      <c r="I9902" t="str">
        <f>VLOOKUP($A9902,'lms01'!$1:$1048576,16,FALSE)</f>
        <v>OR</v>
      </c>
      <c r="J9902">
        <f>VLOOKUP($A9902,'lms01'!$1:$1048576,24,FALSE)</f>
        <v>0</v>
      </c>
    </row>
    <row r="9903" spans="1:10" x14ac:dyDescent="0.2">
      <c r="A9903">
        <v>28105755216</v>
      </c>
      <c r="B9903" t="s">
        <v>4574</v>
      </c>
      <c r="C9903" t="s">
        <v>70</v>
      </c>
      <c r="D9903" t="s">
        <v>71</v>
      </c>
      <c r="E9903" t="e">
        <f>VLOOKUP($A9903,'lms01'!$1:$1048576,7,FALSE)</f>
        <v>#N/A</v>
      </c>
      <c r="F9903" t="e">
        <f>VLOOKUP($A9903,'lms01'!$1:$1048576,10,FALSE)</f>
        <v>#N/A</v>
      </c>
      <c r="G9903" t="e">
        <f>VLOOKUP($A9903,'lms01'!$1:$1048576,15,FALSE)</f>
        <v>#N/A</v>
      </c>
      <c r="H9903" t="e">
        <f>VLOOKUP($G9903,'lms12'!$A:$B,2,FALSE)</f>
        <v>#N/A</v>
      </c>
      <c r="I9903" t="e">
        <f>VLOOKUP($A9903,'lms01'!$1:$1048576,16,FALSE)</f>
        <v>#N/A</v>
      </c>
      <c r="J9903" t="e">
        <f>VLOOKUP($A9903,'lms01'!$1:$1048576,24,FALSE)</f>
        <v>#N/A</v>
      </c>
    </row>
    <row r="9904" spans="1:10" x14ac:dyDescent="0.2">
      <c r="A9904">
        <v>28105755316</v>
      </c>
      <c r="B9904" t="s">
        <v>2051</v>
      </c>
      <c r="C9904" t="s">
        <v>70</v>
      </c>
      <c r="D9904" t="s">
        <v>71</v>
      </c>
      <c r="E9904" t="str">
        <f>VLOOKUP($A9904,'lms01'!$1:$1048576,7,FALSE)</f>
        <v>kap.m.mod.udl›s.h†rd</v>
      </c>
      <c r="F9904" t="str">
        <f>VLOOKUP($A9904,'lms01'!$1:$1048576,10,FALSE)</f>
        <v>30 mg</v>
      </c>
      <c r="G9904" t="str">
        <f>VLOOKUP($A9904,'lms01'!$1:$1048576,15,FALSE)</f>
        <v>N06BA04</v>
      </c>
      <c r="H9904" t="str">
        <f>VLOOKUP($G9904,'lms12'!$A:$B,2,FALSE)</f>
        <v>Methylphenidat</v>
      </c>
      <c r="I9904" t="str">
        <f>VLOOKUP($A9904,'lms01'!$1:$1048576,16,FALSE)</f>
        <v>OR</v>
      </c>
      <c r="J9904">
        <f>VLOOKUP($A9904,'lms01'!$1:$1048576,24,FALSE)</f>
        <v>0</v>
      </c>
    </row>
    <row r="9905" spans="1:10" x14ac:dyDescent="0.2">
      <c r="A9905">
        <v>28105757316</v>
      </c>
      <c r="B9905" t="s">
        <v>2809</v>
      </c>
      <c r="C9905" t="s">
        <v>5</v>
      </c>
      <c r="D9905" t="s">
        <v>6</v>
      </c>
      <c r="E9905" t="str">
        <f>VLOOKUP($A9905,'lms01'!$1:$1048576,7,FALSE)</f>
        <v>filmovertrukne tabl.</v>
      </c>
      <c r="F9905" t="str">
        <f>VLOOKUP($A9905,'lms01'!$1:$1048576,10,FALSE)</f>
        <v>500 mg + 125 mg</v>
      </c>
      <c r="G9905" t="str">
        <f>VLOOKUP($A9905,'lms01'!$1:$1048576,15,FALSE)</f>
        <v>J01CR02</v>
      </c>
      <c r="H9905" t="str">
        <f>VLOOKUP($G9905,'lms12'!$A:$B,2,FALSE)</f>
        <v>Amoxicillin og beta-lactamaseinhibitor</v>
      </c>
      <c r="I9905" t="str">
        <f>VLOOKUP($A9905,'lms01'!$1:$1048576,16,FALSE)</f>
        <v>OR</v>
      </c>
      <c r="J9905">
        <f>VLOOKUP($A9905,'lms01'!$1:$1048576,24,FALSE)</f>
        <v>0</v>
      </c>
    </row>
    <row r="9906" spans="1:10" x14ac:dyDescent="0.2">
      <c r="A9906">
        <v>28105757416</v>
      </c>
      <c r="B9906" t="s">
        <v>2051</v>
      </c>
      <c r="C9906" t="s">
        <v>70</v>
      </c>
      <c r="D9906" t="s">
        <v>71</v>
      </c>
      <c r="E9906" t="str">
        <f>VLOOKUP($A9906,'lms01'!$1:$1048576,7,FALSE)</f>
        <v>kap.m.mod.udl›s.h†rd</v>
      </c>
      <c r="F9906" t="str">
        <f>VLOOKUP($A9906,'lms01'!$1:$1048576,10,FALSE)</f>
        <v>10 mg</v>
      </c>
      <c r="G9906" t="str">
        <f>VLOOKUP($A9906,'lms01'!$1:$1048576,15,FALSE)</f>
        <v>N06BA04</v>
      </c>
      <c r="H9906" t="str">
        <f>VLOOKUP($G9906,'lms12'!$A:$B,2,FALSE)</f>
        <v>Methylphenidat</v>
      </c>
      <c r="I9906" t="str">
        <f>VLOOKUP($A9906,'lms01'!$1:$1048576,16,FALSE)</f>
        <v>OR</v>
      </c>
      <c r="J9906">
        <f>VLOOKUP($A9906,'lms01'!$1:$1048576,24,FALSE)</f>
        <v>0</v>
      </c>
    </row>
    <row r="9907" spans="1:10" x14ac:dyDescent="0.2">
      <c r="A9907">
        <v>28105758116</v>
      </c>
      <c r="B9907" t="s">
        <v>4575</v>
      </c>
      <c r="C9907" t="s">
        <v>437</v>
      </c>
      <c r="D9907" t="s">
        <v>438</v>
      </c>
      <c r="E9907" t="e">
        <f>VLOOKUP($A9907,'lms01'!$1:$1048576,7,FALSE)</f>
        <v>#N/A</v>
      </c>
      <c r="F9907" t="e">
        <f>VLOOKUP($A9907,'lms01'!$1:$1048576,10,FALSE)</f>
        <v>#N/A</v>
      </c>
      <c r="G9907" t="e">
        <f>VLOOKUP($A9907,'lms01'!$1:$1048576,15,FALSE)</f>
        <v>#N/A</v>
      </c>
      <c r="H9907" t="e">
        <f>VLOOKUP($G9907,'lms12'!$A:$B,2,FALSE)</f>
        <v>#N/A</v>
      </c>
      <c r="I9907" t="e">
        <f>VLOOKUP($A9907,'lms01'!$1:$1048576,16,FALSE)</f>
        <v>#N/A</v>
      </c>
      <c r="J9907" t="e">
        <f>VLOOKUP($A9907,'lms01'!$1:$1048576,24,FALSE)</f>
        <v>#N/A</v>
      </c>
    </row>
    <row r="9908" spans="1:10" x14ac:dyDescent="0.2">
      <c r="A9908">
        <v>28105758216</v>
      </c>
      <c r="B9908" t="s">
        <v>4576</v>
      </c>
      <c r="C9908" t="s">
        <v>437</v>
      </c>
      <c r="D9908" t="s">
        <v>438</v>
      </c>
      <c r="E9908" t="e">
        <f>VLOOKUP($A9908,'lms01'!$1:$1048576,7,FALSE)</f>
        <v>#N/A</v>
      </c>
      <c r="F9908" t="e">
        <f>VLOOKUP($A9908,'lms01'!$1:$1048576,10,FALSE)</f>
        <v>#N/A</v>
      </c>
      <c r="G9908" t="e">
        <f>VLOOKUP($A9908,'lms01'!$1:$1048576,15,FALSE)</f>
        <v>#N/A</v>
      </c>
      <c r="H9908" t="e">
        <f>VLOOKUP($G9908,'lms12'!$A:$B,2,FALSE)</f>
        <v>#N/A</v>
      </c>
      <c r="I9908" t="e">
        <f>VLOOKUP($A9908,'lms01'!$1:$1048576,16,FALSE)</f>
        <v>#N/A</v>
      </c>
      <c r="J9908" t="e">
        <f>VLOOKUP($A9908,'lms01'!$1:$1048576,24,FALSE)</f>
        <v>#N/A</v>
      </c>
    </row>
    <row r="9909" spans="1:10" x14ac:dyDescent="0.2">
      <c r="A9909">
        <v>28105758316</v>
      </c>
      <c r="B9909" t="s">
        <v>4577</v>
      </c>
      <c r="C9909" t="s">
        <v>5</v>
      </c>
      <c r="D9909" t="s">
        <v>6</v>
      </c>
      <c r="E9909" t="e">
        <f>VLOOKUP($A9909,'lms01'!$1:$1048576,7,FALSE)</f>
        <v>#N/A</v>
      </c>
      <c r="F9909" t="e">
        <f>VLOOKUP($A9909,'lms01'!$1:$1048576,10,FALSE)</f>
        <v>#N/A</v>
      </c>
      <c r="G9909" t="e">
        <f>VLOOKUP($A9909,'lms01'!$1:$1048576,15,FALSE)</f>
        <v>#N/A</v>
      </c>
      <c r="H9909" t="e">
        <f>VLOOKUP($G9909,'lms12'!$A:$B,2,FALSE)</f>
        <v>#N/A</v>
      </c>
      <c r="I9909" t="e">
        <f>VLOOKUP($A9909,'lms01'!$1:$1048576,16,FALSE)</f>
        <v>#N/A</v>
      </c>
      <c r="J9909" t="e">
        <f>VLOOKUP($A9909,'lms01'!$1:$1048576,24,FALSE)</f>
        <v>#N/A</v>
      </c>
    </row>
    <row r="9910" spans="1:10" x14ac:dyDescent="0.2">
      <c r="A9910">
        <v>28105758416</v>
      </c>
      <c r="B9910" t="s">
        <v>4577</v>
      </c>
      <c r="C9910" t="s">
        <v>5</v>
      </c>
      <c r="D9910" t="s">
        <v>6</v>
      </c>
      <c r="E9910" t="e">
        <f>VLOOKUP($A9910,'lms01'!$1:$1048576,7,FALSE)</f>
        <v>#N/A</v>
      </c>
      <c r="F9910" t="e">
        <f>VLOOKUP($A9910,'lms01'!$1:$1048576,10,FALSE)</f>
        <v>#N/A</v>
      </c>
      <c r="G9910" t="e">
        <f>VLOOKUP($A9910,'lms01'!$1:$1048576,15,FALSE)</f>
        <v>#N/A</v>
      </c>
      <c r="H9910" t="e">
        <f>VLOOKUP($G9910,'lms12'!$A:$B,2,FALSE)</f>
        <v>#N/A</v>
      </c>
      <c r="I9910" t="e">
        <f>VLOOKUP($A9910,'lms01'!$1:$1048576,16,FALSE)</f>
        <v>#N/A</v>
      </c>
      <c r="J9910" t="e">
        <f>VLOOKUP($A9910,'lms01'!$1:$1048576,24,FALSE)</f>
        <v>#N/A</v>
      </c>
    </row>
    <row r="9911" spans="1:10" x14ac:dyDescent="0.2">
      <c r="A9911">
        <v>28105758716</v>
      </c>
      <c r="B9911" t="s">
        <v>4578</v>
      </c>
      <c r="C9911" t="s">
        <v>70</v>
      </c>
      <c r="D9911" t="s">
        <v>71</v>
      </c>
      <c r="E9911" t="e">
        <f>VLOOKUP($A9911,'lms01'!$1:$1048576,7,FALSE)</f>
        <v>#N/A</v>
      </c>
      <c r="F9911" t="e">
        <f>VLOOKUP($A9911,'lms01'!$1:$1048576,10,FALSE)</f>
        <v>#N/A</v>
      </c>
      <c r="G9911" t="e">
        <f>VLOOKUP($A9911,'lms01'!$1:$1048576,15,FALSE)</f>
        <v>#N/A</v>
      </c>
      <c r="H9911" t="e">
        <f>VLOOKUP($G9911,'lms12'!$A:$B,2,FALSE)</f>
        <v>#N/A</v>
      </c>
      <c r="I9911" t="e">
        <f>VLOOKUP($A9911,'lms01'!$1:$1048576,16,FALSE)</f>
        <v>#N/A</v>
      </c>
      <c r="J9911" t="e">
        <f>VLOOKUP($A9911,'lms01'!$1:$1048576,24,FALSE)</f>
        <v>#N/A</v>
      </c>
    </row>
    <row r="9912" spans="1:10" x14ac:dyDescent="0.2">
      <c r="A9912">
        <v>28105758816</v>
      </c>
      <c r="B9912" t="s">
        <v>4578</v>
      </c>
      <c r="C9912" t="s">
        <v>70</v>
      </c>
      <c r="D9912" t="s">
        <v>71</v>
      </c>
      <c r="E9912" t="e">
        <f>VLOOKUP($A9912,'lms01'!$1:$1048576,7,FALSE)</f>
        <v>#N/A</v>
      </c>
      <c r="F9912" t="e">
        <f>VLOOKUP($A9912,'lms01'!$1:$1048576,10,FALSE)</f>
        <v>#N/A</v>
      </c>
      <c r="G9912" t="e">
        <f>VLOOKUP($A9912,'lms01'!$1:$1048576,15,FALSE)</f>
        <v>#N/A</v>
      </c>
      <c r="H9912" t="e">
        <f>VLOOKUP($G9912,'lms12'!$A:$B,2,FALSE)</f>
        <v>#N/A</v>
      </c>
      <c r="I9912" t="e">
        <f>VLOOKUP($A9912,'lms01'!$1:$1048576,16,FALSE)</f>
        <v>#N/A</v>
      </c>
      <c r="J9912" t="e">
        <f>VLOOKUP($A9912,'lms01'!$1:$1048576,24,FALSE)</f>
        <v>#N/A</v>
      </c>
    </row>
    <row r="9913" spans="1:10" x14ac:dyDescent="0.2">
      <c r="A9913">
        <v>28105758916</v>
      </c>
      <c r="B9913" t="s">
        <v>4578</v>
      </c>
      <c r="C9913" t="s">
        <v>70</v>
      </c>
      <c r="D9913" t="s">
        <v>71</v>
      </c>
      <c r="E9913" t="e">
        <f>VLOOKUP($A9913,'lms01'!$1:$1048576,7,FALSE)</f>
        <v>#N/A</v>
      </c>
      <c r="F9913" t="e">
        <f>VLOOKUP($A9913,'lms01'!$1:$1048576,10,FALSE)</f>
        <v>#N/A</v>
      </c>
      <c r="G9913" t="e">
        <f>VLOOKUP($A9913,'lms01'!$1:$1048576,15,FALSE)</f>
        <v>#N/A</v>
      </c>
      <c r="H9913" t="e">
        <f>VLOOKUP($G9913,'lms12'!$A:$B,2,FALSE)</f>
        <v>#N/A</v>
      </c>
      <c r="I9913" t="e">
        <f>VLOOKUP($A9913,'lms01'!$1:$1048576,16,FALSE)</f>
        <v>#N/A</v>
      </c>
      <c r="J9913" t="e">
        <f>VLOOKUP($A9913,'lms01'!$1:$1048576,24,FALSE)</f>
        <v>#N/A</v>
      </c>
    </row>
    <row r="9914" spans="1:10" x14ac:dyDescent="0.2">
      <c r="A9914">
        <v>28105759016</v>
      </c>
      <c r="B9914" t="s">
        <v>4578</v>
      </c>
      <c r="C9914" t="s">
        <v>70</v>
      </c>
      <c r="D9914" t="s">
        <v>71</v>
      </c>
      <c r="E9914" t="e">
        <f>VLOOKUP($A9914,'lms01'!$1:$1048576,7,FALSE)</f>
        <v>#N/A</v>
      </c>
      <c r="F9914" t="e">
        <f>VLOOKUP($A9914,'lms01'!$1:$1048576,10,FALSE)</f>
        <v>#N/A</v>
      </c>
      <c r="G9914" t="e">
        <f>VLOOKUP($A9914,'lms01'!$1:$1048576,15,FALSE)</f>
        <v>#N/A</v>
      </c>
      <c r="H9914" t="e">
        <f>VLOOKUP($G9914,'lms12'!$A:$B,2,FALSE)</f>
        <v>#N/A</v>
      </c>
      <c r="I9914" t="e">
        <f>VLOOKUP($A9914,'lms01'!$1:$1048576,16,FALSE)</f>
        <v>#N/A</v>
      </c>
      <c r="J9914" t="e">
        <f>VLOOKUP($A9914,'lms01'!$1:$1048576,24,FALSE)</f>
        <v>#N/A</v>
      </c>
    </row>
    <row r="9915" spans="1:10" x14ac:dyDescent="0.2">
      <c r="A9915">
        <v>28105759116</v>
      </c>
      <c r="B9915" t="s">
        <v>4578</v>
      </c>
      <c r="C9915" t="s">
        <v>70</v>
      </c>
      <c r="D9915" t="s">
        <v>71</v>
      </c>
      <c r="E9915" t="e">
        <f>VLOOKUP($A9915,'lms01'!$1:$1048576,7,FALSE)</f>
        <v>#N/A</v>
      </c>
      <c r="F9915" t="e">
        <f>VLOOKUP($A9915,'lms01'!$1:$1048576,10,FALSE)</f>
        <v>#N/A</v>
      </c>
      <c r="G9915" t="e">
        <f>VLOOKUP($A9915,'lms01'!$1:$1048576,15,FALSE)</f>
        <v>#N/A</v>
      </c>
      <c r="H9915" t="e">
        <f>VLOOKUP($G9915,'lms12'!$A:$B,2,FALSE)</f>
        <v>#N/A</v>
      </c>
      <c r="I9915" t="e">
        <f>VLOOKUP($A9915,'lms01'!$1:$1048576,16,FALSE)</f>
        <v>#N/A</v>
      </c>
      <c r="J9915" t="e">
        <f>VLOOKUP($A9915,'lms01'!$1:$1048576,24,FALSE)</f>
        <v>#N/A</v>
      </c>
    </row>
    <row r="9916" spans="1:10" x14ac:dyDescent="0.2">
      <c r="A9916">
        <v>28105759216</v>
      </c>
      <c r="B9916" t="s">
        <v>4578</v>
      </c>
      <c r="C9916" t="s">
        <v>70</v>
      </c>
      <c r="D9916" t="s">
        <v>71</v>
      </c>
      <c r="E9916" t="e">
        <f>VLOOKUP($A9916,'lms01'!$1:$1048576,7,FALSE)</f>
        <v>#N/A</v>
      </c>
      <c r="F9916" t="e">
        <f>VLOOKUP($A9916,'lms01'!$1:$1048576,10,FALSE)</f>
        <v>#N/A</v>
      </c>
      <c r="G9916" t="e">
        <f>VLOOKUP($A9916,'lms01'!$1:$1048576,15,FALSE)</f>
        <v>#N/A</v>
      </c>
      <c r="H9916" t="e">
        <f>VLOOKUP($G9916,'lms12'!$A:$B,2,FALSE)</f>
        <v>#N/A</v>
      </c>
      <c r="I9916" t="e">
        <f>VLOOKUP($A9916,'lms01'!$1:$1048576,16,FALSE)</f>
        <v>#N/A</v>
      </c>
      <c r="J9916" t="e">
        <f>VLOOKUP($A9916,'lms01'!$1:$1048576,24,FALSE)</f>
        <v>#N/A</v>
      </c>
    </row>
    <row r="9917" spans="1:10" x14ac:dyDescent="0.2">
      <c r="A9917">
        <v>28105759316</v>
      </c>
      <c r="B9917" t="s">
        <v>4578</v>
      </c>
      <c r="C9917" t="s">
        <v>70</v>
      </c>
      <c r="D9917" t="s">
        <v>71</v>
      </c>
      <c r="E9917" t="e">
        <f>VLOOKUP($A9917,'lms01'!$1:$1048576,7,FALSE)</f>
        <v>#N/A</v>
      </c>
      <c r="F9917" t="e">
        <f>VLOOKUP($A9917,'lms01'!$1:$1048576,10,FALSE)</f>
        <v>#N/A</v>
      </c>
      <c r="G9917" t="e">
        <f>VLOOKUP($A9917,'lms01'!$1:$1048576,15,FALSE)</f>
        <v>#N/A</v>
      </c>
      <c r="H9917" t="e">
        <f>VLOOKUP($G9917,'lms12'!$A:$B,2,FALSE)</f>
        <v>#N/A</v>
      </c>
      <c r="I9917" t="e">
        <f>VLOOKUP($A9917,'lms01'!$1:$1048576,16,FALSE)</f>
        <v>#N/A</v>
      </c>
      <c r="J9917" t="e">
        <f>VLOOKUP($A9917,'lms01'!$1:$1048576,24,FALSE)</f>
        <v>#N/A</v>
      </c>
    </row>
    <row r="9918" spans="1:10" x14ac:dyDescent="0.2">
      <c r="A9918">
        <v>28105759416</v>
      </c>
      <c r="B9918" t="s">
        <v>4578</v>
      </c>
      <c r="C9918" t="s">
        <v>70</v>
      </c>
      <c r="D9918" t="s">
        <v>71</v>
      </c>
      <c r="E9918" t="e">
        <f>VLOOKUP($A9918,'lms01'!$1:$1048576,7,FALSE)</f>
        <v>#N/A</v>
      </c>
      <c r="F9918" t="e">
        <f>VLOOKUP($A9918,'lms01'!$1:$1048576,10,FALSE)</f>
        <v>#N/A</v>
      </c>
      <c r="G9918" t="e">
        <f>VLOOKUP($A9918,'lms01'!$1:$1048576,15,FALSE)</f>
        <v>#N/A</v>
      </c>
      <c r="H9918" t="e">
        <f>VLOOKUP($G9918,'lms12'!$A:$B,2,FALSE)</f>
        <v>#N/A</v>
      </c>
      <c r="I9918" t="e">
        <f>VLOOKUP($A9918,'lms01'!$1:$1048576,16,FALSE)</f>
        <v>#N/A</v>
      </c>
      <c r="J9918" t="e">
        <f>VLOOKUP($A9918,'lms01'!$1:$1048576,24,FALSE)</f>
        <v>#N/A</v>
      </c>
    </row>
    <row r="9919" spans="1:10" x14ac:dyDescent="0.2">
      <c r="A9919">
        <v>28105759516</v>
      </c>
      <c r="B9919" t="s">
        <v>4579</v>
      </c>
      <c r="C9919" t="s">
        <v>5</v>
      </c>
      <c r="D9919" t="s">
        <v>6</v>
      </c>
      <c r="E9919" t="str">
        <f>VLOOKUP($A9919,'lms01'!$1:$1048576,7,FALSE)</f>
        <v>tabletter</v>
      </c>
      <c r="F9919" t="str">
        <f>VLOOKUP($A9919,'lms01'!$1:$1048576,10,FALSE)</f>
        <v>100 mg</v>
      </c>
      <c r="G9919" t="str">
        <f>VLOOKUP($A9919,'lms01'!$1:$1048576,15,FALSE)</f>
        <v>N06BA07</v>
      </c>
      <c r="H9919" t="str">
        <f>VLOOKUP($G9919,'lms12'!$A:$B,2,FALSE)</f>
        <v>Modafinil</v>
      </c>
      <c r="I9919" t="str">
        <f>VLOOKUP($A9919,'lms01'!$1:$1048576,16,FALSE)</f>
        <v>OR</v>
      </c>
      <c r="J9919">
        <f>VLOOKUP($A9919,'lms01'!$1:$1048576,24,FALSE)</f>
        <v>0</v>
      </c>
    </row>
    <row r="9920" spans="1:10" x14ac:dyDescent="0.2">
      <c r="A9920">
        <v>28105760316</v>
      </c>
      <c r="B9920" t="s">
        <v>135</v>
      </c>
      <c r="C9920" t="s">
        <v>136</v>
      </c>
      <c r="D9920" t="s">
        <v>137</v>
      </c>
      <c r="E9920" t="e">
        <f>VLOOKUP($A9920,'lms01'!$1:$1048576,7,FALSE)</f>
        <v>#N/A</v>
      </c>
      <c r="F9920" t="e">
        <f>VLOOKUP($A9920,'lms01'!$1:$1048576,10,FALSE)</f>
        <v>#N/A</v>
      </c>
      <c r="G9920" t="e">
        <f>VLOOKUP($A9920,'lms01'!$1:$1048576,15,FALSE)</f>
        <v>#N/A</v>
      </c>
      <c r="H9920" t="e">
        <f>VLOOKUP($G9920,'lms12'!$A:$B,2,FALSE)</f>
        <v>#N/A</v>
      </c>
      <c r="I9920" t="e">
        <f>VLOOKUP($A9920,'lms01'!$1:$1048576,16,FALSE)</f>
        <v>#N/A</v>
      </c>
      <c r="J9920" t="e">
        <f>VLOOKUP($A9920,'lms01'!$1:$1048576,24,FALSE)</f>
        <v>#N/A</v>
      </c>
    </row>
    <row r="9921" spans="1:10" x14ac:dyDescent="0.2">
      <c r="A9921">
        <v>28105760616</v>
      </c>
      <c r="B9921" t="s">
        <v>4580</v>
      </c>
      <c r="C9921" t="s">
        <v>70</v>
      </c>
      <c r="D9921" t="s">
        <v>71</v>
      </c>
      <c r="E9921" t="e">
        <f>VLOOKUP($A9921,'lms01'!$1:$1048576,7,FALSE)</f>
        <v>#N/A</v>
      </c>
      <c r="F9921" t="e">
        <f>VLOOKUP($A9921,'lms01'!$1:$1048576,10,FALSE)</f>
        <v>#N/A</v>
      </c>
      <c r="G9921" t="e">
        <f>VLOOKUP($A9921,'lms01'!$1:$1048576,15,FALSE)</f>
        <v>#N/A</v>
      </c>
      <c r="H9921" t="e">
        <f>VLOOKUP($G9921,'lms12'!$A:$B,2,FALSE)</f>
        <v>#N/A</v>
      </c>
      <c r="I9921" t="e">
        <f>VLOOKUP($A9921,'lms01'!$1:$1048576,16,FALSE)</f>
        <v>#N/A</v>
      </c>
      <c r="J9921" t="e">
        <f>VLOOKUP($A9921,'lms01'!$1:$1048576,24,FALSE)</f>
        <v>#N/A</v>
      </c>
    </row>
    <row r="9922" spans="1:10" x14ac:dyDescent="0.2">
      <c r="A9922">
        <v>28105760716</v>
      </c>
      <c r="B9922" t="s">
        <v>4580</v>
      </c>
      <c r="C9922" t="s">
        <v>70</v>
      </c>
      <c r="D9922" t="s">
        <v>71</v>
      </c>
      <c r="E9922" t="e">
        <f>VLOOKUP($A9922,'lms01'!$1:$1048576,7,FALSE)</f>
        <v>#N/A</v>
      </c>
      <c r="F9922" t="e">
        <f>VLOOKUP($A9922,'lms01'!$1:$1048576,10,FALSE)</f>
        <v>#N/A</v>
      </c>
      <c r="G9922" t="e">
        <f>VLOOKUP($A9922,'lms01'!$1:$1048576,15,FALSE)</f>
        <v>#N/A</v>
      </c>
      <c r="H9922" t="e">
        <f>VLOOKUP($G9922,'lms12'!$A:$B,2,FALSE)</f>
        <v>#N/A</v>
      </c>
      <c r="I9922" t="e">
        <f>VLOOKUP($A9922,'lms01'!$1:$1048576,16,FALSE)</f>
        <v>#N/A</v>
      </c>
      <c r="J9922" t="e">
        <f>VLOOKUP($A9922,'lms01'!$1:$1048576,24,FALSE)</f>
        <v>#N/A</v>
      </c>
    </row>
    <row r="9923" spans="1:10" x14ac:dyDescent="0.2">
      <c r="A9923">
        <v>28105760816</v>
      </c>
      <c r="B9923" t="s">
        <v>4580</v>
      </c>
      <c r="C9923" t="s">
        <v>70</v>
      </c>
      <c r="D9923" t="s">
        <v>71</v>
      </c>
      <c r="E9923" t="e">
        <f>VLOOKUP($A9923,'lms01'!$1:$1048576,7,FALSE)</f>
        <v>#N/A</v>
      </c>
      <c r="F9923" t="e">
        <f>VLOOKUP($A9923,'lms01'!$1:$1048576,10,FALSE)</f>
        <v>#N/A</v>
      </c>
      <c r="G9923" t="e">
        <f>VLOOKUP($A9923,'lms01'!$1:$1048576,15,FALSE)</f>
        <v>#N/A</v>
      </c>
      <c r="H9923" t="e">
        <f>VLOOKUP($G9923,'lms12'!$A:$B,2,FALSE)</f>
        <v>#N/A</v>
      </c>
      <c r="I9923" t="e">
        <f>VLOOKUP($A9923,'lms01'!$1:$1048576,16,FALSE)</f>
        <v>#N/A</v>
      </c>
      <c r="J9923" t="e">
        <f>VLOOKUP($A9923,'lms01'!$1:$1048576,24,FALSE)</f>
        <v>#N/A</v>
      </c>
    </row>
    <row r="9924" spans="1:10" x14ac:dyDescent="0.2">
      <c r="A9924">
        <v>28105761216</v>
      </c>
      <c r="B9924" t="s">
        <v>4581</v>
      </c>
      <c r="C9924" t="s">
        <v>5</v>
      </c>
      <c r="D9924" t="s">
        <v>6</v>
      </c>
      <c r="E9924" t="e">
        <f>VLOOKUP($A9924,'lms01'!$1:$1048576,7,FALSE)</f>
        <v>#N/A</v>
      </c>
      <c r="F9924" t="e">
        <f>VLOOKUP($A9924,'lms01'!$1:$1048576,10,FALSE)</f>
        <v>#N/A</v>
      </c>
      <c r="G9924" t="e">
        <f>VLOOKUP($A9924,'lms01'!$1:$1048576,15,FALSE)</f>
        <v>#N/A</v>
      </c>
      <c r="H9924" t="e">
        <f>VLOOKUP($G9924,'lms12'!$A:$B,2,FALSE)</f>
        <v>#N/A</v>
      </c>
      <c r="I9924" t="e">
        <f>VLOOKUP($A9924,'lms01'!$1:$1048576,16,FALSE)</f>
        <v>#N/A</v>
      </c>
      <c r="J9924" t="e">
        <f>VLOOKUP($A9924,'lms01'!$1:$1048576,24,FALSE)</f>
        <v>#N/A</v>
      </c>
    </row>
    <row r="9925" spans="1:10" x14ac:dyDescent="0.2">
      <c r="A9925">
        <v>28105761316</v>
      </c>
      <c r="B9925" t="s">
        <v>4581</v>
      </c>
      <c r="C9925" t="s">
        <v>5</v>
      </c>
      <c r="D9925" t="s">
        <v>6</v>
      </c>
      <c r="E9925" t="e">
        <f>VLOOKUP($A9925,'lms01'!$1:$1048576,7,FALSE)</f>
        <v>#N/A</v>
      </c>
      <c r="F9925" t="e">
        <f>VLOOKUP($A9925,'lms01'!$1:$1048576,10,FALSE)</f>
        <v>#N/A</v>
      </c>
      <c r="G9925" t="e">
        <f>VLOOKUP($A9925,'lms01'!$1:$1048576,15,FALSE)</f>
        <v>#N/A</v>
      </c>
      <c r="H9925" t="e">
        <f>VLOOKUP($G9925,'lms12'!$A:$B,2,FALSE)</f>
        <v>#N/A</v>
      </c>
      <c r="I9925" t="e">
        <f>VLOOKUP($A9925,'lms01'!$1:$1048576,16,FALSE)</f>
        <v>#N/A</v>
      </c>
      <c r="J9925" t="e">
        <f>VLOOKUP($A9925,'lms01'!$1:$1048576,24,FALSE)</f>
        <v>#N/A</v>
      </c>
    </row>
    <row r="9926" spans="1:10" x14ac:dyDescent="0.2">
      <c r="A9926">
        <v>28105761416</v>
      </c>
      <c r="B9926" t="s">
        <v>4581</v>
      </c>
      <c r="C9926" t="s">
        <v>5</v>
      </c>
      <c r="D9926" t="s">
        <v>6</v>
      </c>
      <c r="E9926" t="e">
        <f>VLOOKUP($A9926,'lms01'!$1:$1048576,7,FALSE)</f>
        <v>#N/A</v>
      </c>
      <c r="F9926" t="e">
        <f>VLOOKUP($A9926,'lms01'!$1:$1048576,10,FALSE)</f>
        <v>#N/A</v>
      </c>
      <c r="G9926" t="e">
        <f>VLOOKUP($A9926,'lms01'!$1:$1048576,15,FALSE)</f>
        <v>#N/A</v>
      </c>
      <c r="H9926" t="e">
        <f>VLOOKUP($G9926,'lms12'!$A:$B,2,FALSE)</f>
        <v>#N/A</v>
      </c>
      <c r="I9926" t="e">
        <f>VLOOKUP($A9926,'lms01'!$1:$1048576,16,FALSE)</f>
        <v>#N/A</v>
      </c>
      <c r="J9926" t="e">
        <f>VLOOKUP($A9926,'lms01'!$1:$1048576,24,FALSE)</f>
        <v>#N/A</v>
      </c>
    </row>
    <row r="9927" spans="1:10" x14ac:dyDescent="0.2">
      <c r="A9927">
        <v>28105761916</v>
      </c>
      <c r="B9927" t="s">
        <v>4582</v>
      </c>
      <c r="C9927" t="s">
        <v>5</v>
      </c>
      <c r="D9927" t="s">
        <v>6</v>
      </c>
      <c r="E9927" t="e">
        <f>VLOOKUP($A9927,'lms01'!$1:$1048576,7,FALSE)</f>
        <v>#N/A</v>
      </c>
      <c r="F9927" t="e">
        <f>VLOOKUP($A9927,'lms01'!$1:$1048576,10,FALSE)</f>
        <v>#N/A</v>
      </c>
      <c r="G9927" t="e">
        <f>VLOOKUP($A9927,'lms01'!$1:$1048576,15,FALSE)</f>
        <v>#N/A</v>
      </c>
      <c r="H9927" t="e">
        <f>VLOOKUP($G9927,'lms12'!$A:$B,2,FALSE)</f>
        <v>#N/A</v>
      </c>
      <c r="I9927" t="e">
        <f>VLOOKUP($A9927,'lms01'!$1:$1048576,16,FALSE)</f>
        <v>#N/A</v>
      </c>
      <c r="J9927" t="e">
        <f>VLOOKUP($A9927,'lms01'!$1:$1048576,24,FALSE)</f>
        <v>#N/A</v>
      </c>
    </row>
    <row r="9928" spans="1:10" x14ac:dyDescent="0.2">
      <c r="A9928">
        <v>28105762016</v>
      </c>
      <c r="B9928" t="s">
        <v>4582</v>
      </c>
      <c r="C9928" t="s">
        <v>5</v>
      </c>
      <c r="D9928" t="s">
        <v>6</v>
      </c>
      <c r="E9928" t="e">
        <f>VLOOKUP($A9928,'lms01'!$1:$1048576,7,FALSE)</f>
        <v>#N/A</v>
      </c>
      <c r="F9928" t="e">
        <f>VLOOKUP($A9928,'lms01'!$1:$1048576,10,FALSE)</f>
        <v>#N/A</v>
      </c>
      <c r="G9928" t="e">
        <f>VLOOKUP($A9928,'lms01'!$1:$1048576,15,FALSE)</f>
        <v>#N/A</v>
      </c>
      <c r="H9928" t="e">
        <f>VLOOKUP($G9928,'lms12'!$A:$B,2,FALSE)</f>
        <v>#N/A</v>
      </c>
      <c r="I9928" t="e">
        <f>VLOOKUP($A9928,'lms01'!$1:$1048576,16,FALSE)</f>
        <v>#N/A</v>
      </c>
      <c r="J9928" t="e">
        <f>VLOOKUP($A9928,'lms01'!$1:$1048576,24,FALSE)</f>
        <v>#N/A</v>
      </c>
    </row>
    <row r="9929" spans="1:10" x14ac:dyDescent="0.2">
      <c r="A9929">
        <v>28105762116</v>
      </c>
      <c r="B9929" t="s">
        <v>4582</v>
      </c>
      <c r="C9929" t="s">
        <v>5</v>
      </c>
      <c r="D9929" t="s">
        <v>6</v>
      </c>
      <c r="E9929" t="e">
        <f>VLOOKUP($A9929,'lms01'!$1:$1048576,7,FALSE)</f>
        <v>#N/A</v>
      </c>
      <c r="F9929" t="e">
        <f>VLOOKUP($A9929,'lms01'!$1:$1048576,10,FALSE)</f>
        <v>#N/A</v>
      </c>
      <c r="G9929" t="e">
        <f>VLOOKUP($A9929,'lms01'!$1:$1048576,15,FALSE)</f>
        <v>#N/A</v>
      </c>
      <c r="H9929" t="e">
        <f>VLOOKUP($G9929,'lms12'!$A:$B,2,FALSE)</f>
        <v>#N/A</v>
      </c>
      <c r="I9929" t="e">
        <f>VLOOKUP($A9929,'lms01'!$1:$1048576,16,FALSE)</f>
        <v>#N/A</v>
      </c>
      <c r="J9929" t="e">
        <f>VLOOKUP($A9929,'lms01'!$1:$1048576,24,FALSE)</f>
        <v>#N/A</v>
      </c>
    </row>
    <row r="9930" spans="1:10" x14ac:dyDescent="0.2">
      <c r="A9930">
        <v>28105762216</v>
      </c>
      <c r="B9930" t="s">
        <v>4582</v>
      </c>
      <c r="C9930" t="s">
        <v>5</v>
      </c>
      <c r="D9930" t="s">
        <v>6</v>
      </c>
      <c r="E9930" t="e">
        <f>VLOOKUP($A9930,'lms01'!$1:$1048576,7,FALSE)</f>
        <v>#N/A</v>
      </c>
      <c r="F9930" t="e">
        <f>VLOOKUP($A9930,'lms01'!$1:$1048576,10,FALSE)</f>
        <v>#N/A</v>
      </c>
      <c r="G9930" t="e">
        <f>VLOOKUP($A9930,'lms01'!$1:$1048576,15,FALSE)</f>
        <v>#N/A</v>
      </c>
      <c r="H9930" t="e">
        <f>VLOOKUP($G9930,'lms12'!$A:$B,2,FALSE)</f>
        <v>#N/A</v>
      </c>
      <c r="I9930" t="e">
        <f>VLOOKUP($A9930,'lms01'!$1:$1048576,16,FALSE)</f>
        <v>#N/A</v>
      </c>
      <c r="J9930" t="e">
        <f>VLOOKUP($A9930,'lms01'!$1:$1048576,24,FALSE)</f>
        <v>#N/A</v>
      </c>
    </row>
    <row r="9931" spans="1:10" x14ac:dyDescent="0.2">
      <c r="A9931">
        <v>28105762316</v>
      </c>
      <c r="B9931" t="s">
        <v>4583</v>
      </c>
      <c r="C9931" t="s">
        <v>5</v>
      </c>
      <c r="D9931" t="s">
        <v>6</v>
      </c>
      <c r="E9931" t="e">
        <f>VLOOKUP($A9931,'lms01'!$1:$1048576,7,FALSE)</f>
        <v>#N/A</v>
      </c>
      <c r="F9931" t="e">
        <f>VLOOKUP($A9931,'lms01'!$1:$1048576,10,FALSE)</f>
        <v>#N/A</v>
      </c>
      <c r="G9931" t="e">
        <f>VLOOKUP($A9931,'lms01'!$1:$1048576,15,FALSE)</f>
        <v>#N/A</v>
      </c>
      <c r="H9931" t="e">
        <f>VLOOKUP($G9931,'lms12'!$A:$B,2,FALSE)</f>
        <v>#N/A</v>
      </c>
      <c r="I9931" t="e">
        <f>VLOOKUP($A9931,'lms01'!$1:$1048576,16,FALSE)</f>
        <v>#N/A</v>
      </c>
      <c r="J9931" t="e">
        <f>VLOOKUP($A9931,'lms01'!$1:$1048576,24,FALSE)</f>
        <v>#N/A</v>
      </c>
    </row>
    <row r="9932" spans="1:10" x14ac:dyDescent="0.2">
      <c r="A9932">
        <v>28105762416</v>
      </c>
      <c r="B9932" t="s">
        <v>4583</v>
      </c>
      <c r="C9932" t="s">
        <v>5</v>
      </c>
      <c r="D9932" t="s">
        <v>6</v>
      </c>
      <c r="E9932" t="e">
        <f>VLOOKUP($A9932,'lms01'!$1:$1048576,7,FALSE)</f>
        <v>#N/A</v>
      </c>
      <c r="F9932" t="e">
        <f>VLOOKUP($A9932,'lms01'!$1:$1048576,10,FALSE)</f>
        <v>#N/A</v>
      </c>
      <c r="G9932" t="e">
        <f>VLOOKUP($A9932,'lms01'!$1:$1048576,15,FALSE)</f>
        <v>#N/A</v>
      </c>
      <c r="H9932" t="e">
        <f>VLOOKUP($G9932,'lms12'!$A:$B,2,FALSE)</f>
        <v>#N/A</v>
      </c>
      <c r="I9932" t="e">
        <f>VLOOKUP($A9932,'lms01'!$1:$1048576,16,FALSE)</f>
        <v>#N/A</v>
      </c>
      <c r="J9932" t="e">
        <f>VLOOKUP($A9932,'lms01'!$1:$1048576,24,FALSE)</f>
        <v>#N/A</v>
      </c>
    </row>
    <row r="9933" spans="1:10" x14ac:dyDescent="0.2">
      <c r="A9933">
        <v>28105762516</v>
      </c>
      <c r="B9933" t="s">
        <v>4583</v>
      </c>
      <c r="C9933" t="s">
        <v>5</v>
      </c>
      <c r="D9933" t="s">
        <v>6</v>
      </c>
      <c r="E9933" t="e">
        <f>VLOOKUP($A9933,'lms01'!$1:$1048576,7,FALSE)</f>
        <v>#N/A</v>
      </c>
      <c r="F9933" t="e">
        <f>VLOOKUP($A9933,'lms01'!$1:$1048576,10,FALSE)</f>
        <v>#N/A</v>
      </c>
      <c r="G9933" t="e">
        <f>VLOOKUP($A9933,'lms01'!$1:$1048576,15,FALSE)</f>
        <v>#N/A</v>
      </c>
      <c r="H9933" t="e">
        <f>VLOOKUP($G9933,'lms12'!$A:$B,2,FALSE)</f>
        <v>#N/A</v>
      </c>
      <c r="I9933" t="e">
        <f>VLOOKUP($A9933,'lms01'!$1:$1048576,16,FALSE)</f>
        <v>#N/A</v>
      </c>
      <c r="J9933" t="e">
        <f>VLOOKUP($A9933,'lms01'!$1:$1048576,24,FALSE)</f>
        <v>#N/A</v>
      </c>
    </row>
    <row r="9934" spans="1:10" x14ac:dyDescent="0.2">
      <c r="A9934">
        <v>28105762616</v>
      </c>
      <c r="B9934" t="s">
        <v>4583</v>
      </c>
      <c r="C9934" t="s">
        <v>5</v>
      </c>
      <c r="D9934" t="s">
        <v>6</v>
      </c>
      <c r="E9934" t="e">
        <f>VLOOKUP($A9934,'lms01'!$1:$1048576,7,FALSE)</f>
        <v>#N/A</v>
      </c>
      <c r="F9934" t="e">
        <f>VLOOKUP($A9934,'lms01'!$1:$1048576,10,FALSE)</f>
        <v>#N/A</v>
      </c>
      <c r="G9934" t="e">
        <f>VLOOKUP($A9934,'lms01'!$1:$1048576,15,FALSE)</f>
        <v>#N/A</v>
      </c>
      <c r="H9934" t="e">
        <f>VLOOKUP($G9934,'lms12'!$A:$B,2,FALSE)</f>
        <v>#N/A</v>
      </c>
      <c r="I9934" t="e">
        <f>VLOOKUP($A9934,'lms01'!$1:$1048576,16,FALSE)</f>
        <v>#N/A</v>
      </c>
      <c r="J9934" t="e">
        <f>VLOOKUP($A9934,'lms01'!$1:$1048576,24,FALSE)</f>
        <v>#N/A</v>
      </c>
    </row>
    <row r="9935" spans="1:10" x14ac:dyDescent="0.2">
      <c r="A9935">
        <v>28105762716</v>
      </c>
      <c r="B9935" t="s">
        <v>4584</v>
      </c>
      <c r="C9935" t="s">
        <v>5</v>
      </c>
      <c r="D9935" t="s">
        <v>6</v>
      </c>
      <c r="E9935" t="e">
        <f>VLOOKUP($A9935,'lms01'!$1:$1048576,7,FALSE)</f>
        <v>#N/A</v>
      </c>
      <c r="F9935" t="e">
        <f>VLOOKUP($A9935,'lms01'!$1:$1048576,10,FALSE)</f>
        <v>#N/A</v>
      </c>
      <c r="G9935" t="e">
        <f>VLOOKUP($A9935,'lms01'!$1:$1048576,15,FALSE)</f>
        <v>#N/A</v>
      </c>
      <c r="H9935" t="e">
        <f>VLOOKUP($G9935,'lms12'!$A:$B,2,FALSE)</f>
        <v>#N/A</v>
      </c>
      <c r="I9935" t="e">
        <f>VLOOKUP($A9935,'lms01'!$1:$1048576,16,FALSE)</f>
        <v>#N/A</v>
      </c>
      <c r="J9935" t="e">
        <f>VLOOKUP($A9935,'lms01'!$1:$1048576,24,FALSE)</f>
        <v>#N/A</v>
      </c>
    </row>
    <row r="9936" spans="1:10" x14ac:dyDescent="0.2">
      <c r="A9936">
        <v>28105762816</v>
      </c>
      <c r="B9936" t="s">
        <v>4584</v>
      </c>
      <c r="C9936" t="s">
        <v>5</v>
      </c>
      <c r="D9936" t="s">
        <v>6</v>
      </c>
      <c r="E9936" t="e">
        <f>VLOOKUP($A9936,'lms01'!$1:$1048576,7,FALSE)</f>
        <v>#N/A</v>
      </c>
      <c r="F9936" t="e">
        <f>VLOOKUP($A9936,'lms01'!$1:$1048576,10,FALSE)</f>
        <v>#N/A</v>
      </c>
      <c r="G9936" t="e">
        <f>VLOOKUP($A9936,'lms01'!$1:$1048576,15,FALSE)</f>
        <v>#N/A</v>
      </c>
      <c r="H9936" t="e">
        <f>VLOOKUP($G9936,'lms12'!$A:$B,2,FALSE)</f>
        <v>#N/A</v>
      </c>
      <c r="I9936" t="e">
        <f>VLOOKUP($A9936,'lms01'!$1:$1048576,16,FALSE)</f>
        <v>#N/A</v>
      </c>
      <c r="J9936" t="e">
        <f>VLOOKUP($A9936,'lms01'!$1:$1048576,24,FALSE)</f>
        <v>#N/A</v>
      </c>
    </row>
    <row r="9937" spans="1:10" x14ac:dyDescent="0.2">
      <c r="A9937">
        <v>28105762916</v>
      </c>
      <c r="B9937" t="s">
        <v>4584</v>
      </c>
      <c r="C9937" t="s">
        <v>5</v>
      </c>
      <c r="D9937" t="s">
        <v>6</v>
      </c>
      <c r="E9937" t="e">
        <f>VLOOKUP($A9937,'lms01'!$1:$1048576,7,FALSE)</f>
        <v>#N/A</v>
      </c>
      <c r="F9937" t="e">
        <f>VLOOKUP($A9937,'lms01'!$1:$1048576,10,FALSE)</f>
        <v>#N/A</v>
      </c>
      <c r="G9937" t="e">
        <f>VLOOKUP($A9937,'lms01'!$1:$1048576,15,FALSE)</f>
        <v>#N/A</v>
      </c>
      <c r="H9937" t="e">
        <f>VLOOKUP($G9937,'lms12'!$A:$B,2,FALSE)</f>
        <v>#N/A</v>
      </c>
      <c r="I9937" t="e">
        <f>VLOOKUP($A9937,'lms01'!$1:$1048576,16,FALSE)</f>
        <v>#N/A</v>
      </c>
      <c r="J9937" t="e">
        <f>VLOOKUP($A9937,'lms01'!$1:$1048576,24,FALSE)</f>
        <v>#N/A</v>
      </c>
    </row>
    <row r="9938" spans="1:10" x14ac:dyDescent="0.2">
      <c r="A9938">
        <v>28105763016</v>
      </c>
      <c r="B9938" t="s">
        <v>4584</v>
      </c>
      <c r="C9938" t="s">
        <v>5</v>
      </c>
      <c r="D9938" t="s">
        <v>6</v>
      </c>
      <c r="E9938" t="e">
        <f>VLOOKUP($A9938,'lms01'!$1:$1048576,7,FALSE)</f>
        <v>#N/A</v>
      </c>
      <c r="F9938" t="e">
        <f>VLOOKUP($A9938,'lms01'!$1:$1048576,10,FALSE)</f>
        <v>#N/A</v>
      </c>
      <c r="G9938" t="e">
        <f>VLOOKUP($A9938,'lms01'!$1:$1048576,15,FALSE)</f>
        <v>#N/A</v>
      </c>
      <c r="H9938" t="e">
        <f>VLOOKUP($G9938,'lms12'!$A:$B,2,FALSE)</f>
        <v>#N/A</v>
      </c>
      <c r="I9938" t="e">
        <f>VLOOKUP($A9938,'lms01'!$1:$1048576,16,FALSE)</f>
        <v>#N/A</v>
      </c>
      <c r="J9938" t="e">
        <f>VLOOKUP($A9938,'lms01'!$1:$1048576,24,FALSE)</f>
        <v>#N/A</v>
      </c>
    </row>
    <row r="9939" spans="1:10" x14ac:dyDescent="0.2">
      <c r="A9939">
        <v>28105763116</v>
      </c>
      <c r="B9939" t="s">
        <v>4585</v>
      </c>
      <c r="C9939" t="s">
        <v>5</v>
      </c>
      <c r="D9939" t="s">
        <v>6</v>
      </c>
      <c r="E9939" t="e">
        <f>VLOOKUP($A9939,'lms01'!$1:$1048576,7,FALSE)</f>
        <v>#N/A</v>
      </c>
      <c r="F9939" t="e">
        <f>VLOOKUP($A9939,'lms01'!$1:$1048576,10,FALSE)</f>
        <v>#N/A</v>
      </c>
      <c r="G9939" t="e">
        <f>VLOOKUP($A9939,'lms01'!$1:$1048576,15,FALSE)</f>
        <v>#N/A</v>
      </c>
      <c r="H9939" t="e">
        <f>VLOOKUP($G9939,'lms12'!$A:$B,2,FALSE)</f>
        <v>#N/A</v>
      </c>
      <c r="I9939" t="e">
        <f>VLOOKUP($A9939,'lms01'!$1:$1048576,16,FALSE)</f>
        <v>#N/A</v>
      </c>
      <c r="J9939" t="e">
        <f>VLOOKUP($A9939,'lms01'!$1:$1048576,24,FALSE)</f>
        <v>#N/A</v>
      </c>
    </row>
    <row r="9940" spans="1:10" x14ac:dyDescent="0.2">
      <c r="A9940">
        <v>28105763216</v>
      </c>
      <c r="B9940" t="s">
        <v>4585</v>
      </c>
      <c r="C9940" t="s">
        <v>5</v>
      </c>
      <c r="D9940" t="s">
        <v>6</v>
      </c>
      <c r="E9940" t="e">
        <f>VLOOKUP($A9940,'lms01'!$1:$1048576,7,FALSE)</f>
        <v>#N/A</v>
      </c>
      <c r="F9940" t="e">
        <f>VLOOKUP($A9940,'lms01'!$1:$1048576,10,FALSE)</f>
        <v>#N/A</v>
      </c>
      <c r="G9940" t="e">
        <f>VLOOKUP($A9940,'lms01'!$1:$1048576,15,FALSE)</f>
        <v>#N/A</v>
      </c>
      <c r="H9940" t="e">
        <f>VLOOKUP($G9940,'lms12'!$A:$B,2,FALSE)</f>
        <v>#N/A</v>
      </c>
      <c r="I9940" t="e">
        <f>VLOOKUP($A9940,'lms01'!$1:$1048576,16,FALSE)</f>
        <v>#N/A</v>
      </c>
      <c r="J9940" t="e">
        <f>VLOOKUP($A9940,'lms01'!$1:$1048576,24,FALSE)</f>
        <v>#N/A</v>
      </c>
    </row>
    <row r="9941" spans="1:10" x14ac:dyDescent="0.2">
      <c r="A9941">
        <v>28105763316</v>
      </c>
      <c r="B9941" t="s">
        <v>4585</v>
      </c>
      <c r="C9941" t="s">
        <v>5</v>
      </c>
      <c r="D9941" t="s">
        <v>6</v>
      </c>
      <c r="E9941" t="e">
        <f>VLOOKUP($A9941,'lms01'!$1:$1048576,7,FALSE)</f>
        <v>#N/A</v>
      </c>
      <c r="F9941" t="e">
        <f>VLOOKUP($A9941,'lms01'!$1:$1048576,10,FALSE)</f>
        <v>#N/A</v>
      </c>
      <c r="G9941" t="e">
        <f>VLOOKUP($A9941,'lms01'!$1:$1048576,15,FALSE)</f>
        <v>#N/A</v>
      </c>
      <c r="H9941" t="e">
        <f>VLOOKUP($G9941,'lms12'!$A:$B,2,FALSE)</f>
        <v>#N/A</v>
      </c>
      <c r="I9941" t="e">
        <f>VLOOKUP($A9941,'lms01'!$1:$1048576,16,FALSE)</f>
        <v>#N/A</v>
      </c>
      <c r="J9941" t="e">
        <f>VLOOKUP($A9941,'lms01'!$1:$1048576,24,FALSE)</f>
        <v>#N/A</v>
      </c>
    </row>
    <row r="9942" spans="1:10" x14ac:dyDescent="0.2">
      <c r="A9942">
        <v>28105763416</v>
      </c>
      <c r="B9942" t="s">
        <v>4585</v>
      </c>
      <c r="C9942" t="s">
        <v>5</v>
      </c>
      <c r="D9942" t="s">
        <v>6</v>
      </c>
      <c r="E9942" t="e">
        <f>VLOOKUP($A9942,'lms01'!$1:$1048576,7,FALSE)</f>
        <v>#N/A</v>
      </c>
      <c r="F9942" t="e">
        <f>VLOOKUP($A9942,'lms01'!$1:$1048576,10,FALSE)</f>
        <v>#N/A</v>
      </c>
      <c r="G9942" t="e">
        <f>VLOOKUP($A9942,'lms01'!$1:$1048576,15,FALSE)</f>
        <v>#N/A</v>
      </c>
      <c r="H9942" t="e">
        <f>VLOOKUP($G9942,'lms12'!$A:$B,2,FALSE)</f>
        <v>#N/A</v>
      </c>
      <c r="I9942" t="e">
        <f>VLOOKUP($A9942,'lms01'!$1:$1048576,16,FALSE)</f>
        <v>#N/A</v>
      </c>
      <c r="J9942" t="e">
        <f>VLOOKUP($A9942,'lms01'!$1:$1048576,24,FALSE)</f>
        <v>#N/A</v>
      </c>
    </row>
    <row r="9943" spans="1:10" x14ac:dyDescent="0.2">
      <c r="A9943">
        <v>28105764216</v>
      </c>
      <c r="B9943" t="s">
        <v>4586</v>
      </c>
      <c r="C9943" t="s">
        <v>5</v>
      </c>
      <c r="D9943" t="s">
        <v>6</v>
      </c>
      <c r="E9943" t="str">
        <f>VLOOKUP($A9943,'lms01'!$1:$1048576,7,FALSE)</f>
        <v>depottabletter</v>
      </c>
      <c r="F9943" t="str">
        <f>VLOOKUP($A9943,'lms01'!$1:$1048576,10,FALSE)</f>
        <v>20 mg</v>
      </c>
      <c r="G9943" t="str">
        <f>VLOOKUP($A9943,'lms01'!$1:$1048576,15,FALSE)</f>
        <v>C08CA05</v>
      </c>
      <c r="H9943" t="str">
        <f>VLOOKUP($G9943,'lms12'!$A:$B,2,FALSE)</f>
        <v>Nifedipin</v>
      </c>
      <c r="I9943" t="str">
        <f>VLOOKUP($A9943,'lms01'!$1:$1048576,16,FALSE)</f>
        <v>OR</v>
      </c>
      <c r="J9943">
        <f>VLOOKUP($A9943,'lms01'!$1:$1048576,24,FALSE)</f>
        <v>0</v>
      </c>
    </row>
    <row r="9944" spans="1:10" x14ac:dyDescent="0.2">
      <c r="A9944">
        <v>28105764816</v>
      </c>
      <c r="B9944" t="s">
        <v>2179</v>
      </c>
      <c r="C9944" t="s">
        <v>62</v>
      </c>
      <c r="D9944" t="s">
        <v>62</v>
      </c>
      <c r="E9944" t="e">
        <f>VLOOKUP($A9944,'lms01'!$1:$1048576,7,FALSE)</f>
        <v>#N/A</v>
      </c>
      <c r="F9944" t="e">
        <f>VLOOKUP($A9944,'lms01'!$1:$1048576,10,FALSE)</f>
        <v>#N/A</v>
      </c>
      <c r="G9944" t="e">
        <f>VLOOKUP($A9944,'lms01'!$1:$1048576,15,FALSE)</f>
        <v>#N/A</v>
      </c>
      <c r="H9944" t="e">
        <f>VLOOKUP($G9944,'lms12'!$A:$B,2,FALSE)</f>
        <v>#N/A</v>
      </c>
      <c r="I9944" t="e">
        <f>VLOOKUP($A9944,'lms01'!$1:$1048576,16,FALSE)</f>
        <v>#N/A</v>
      </c>
      <c r="J9944" t="e">
        <f>VLOOKUP($A9944,'lms01'!$1:$1048576,24,FALSE)</f>
        <v>#N/A</v>
      </c>
    </row>
    <row r="9945" spans="1:10" x14ac:dyDescent="0.2">
      <c r="A9945">
        <v>28105765016</v>
      </c>
      <c r="B9945" t="s">
        <v>3681</v>
      </c>
      <c r="C9945" t="s">
        <v>5</v>
      </c>
      <c r="D9945" t="s">
        <v>6</v>
      </c>
      <c r="E9945" t="e">
        <f>VLOOKUP($A9945,'lms01'!$1:$1048576,7,FALSE)</f>
        <v>#N/A</v>
      </c>
      <c r="F9945" t="e">
        <f>VLOOKUP($A9945,'lms01'!$1:$1048576,10,FALSE)</f>
        <v>#N/A</v>
      </c>
      <c r="G9945" t="e">
        <f>VLOOKUP($A9945,'lms01'!$1:$1048576,15,FALSE)</f>
        <v>#N/A</v>
      </c>
      <c r="H9945" t="e">
        <f>VLOOKUP($G9945,'lms12'!$A:$B,2,FALSE)</f>
        <v>#N/A</v>
      </c>
      <c r="I9945" t="e">
        <f>VLOOKUP($A9945,'lms01'!$1:$1048576,16,FALSE)</f>
        <v>#N/A</v>
      </c>
      <c r="J9945" t="e">
        <f>VLOOKUP($A9945,'lms01'!$1:$1048576,24,FALSE)</f>
        <v>#N/A</v>
      </c>
    </row>
    <row r="9946" spans="1:10" x14ac:dyDescent="0.2">
      <c r="A9946">
        <v>28105765116</v>
      </c>
      <c r="B9946" t="s">
        <v>3681</v>
      </c>
      <c r="C9946" t="s">
        <v>5</v>
      </c>
      <c r="D9946" t="s">
        <v>6</v>
      </c>
      <c r="E9946" t="e">
        <f>VLOOKUP($A9946,'lms01'!$1:$1048576,7,FALSE)</f>
        <v>#N/A</v>
      </c>
      <c r="F9946" t="e">
        <f>VLOOKUP($A9946,'lms01'!$1:$1048576,10,FALSE)</f>
        <v>#N/A</v>
      </c>
      <c r="G9946" t="e">
        <f>VLOOKUP($A9946,'lms01'!$1:$1048576,15,FALSE)</f>
        <v>#N/A</v>
      </c>
      <c r="H9946" t="e">
        <f>VLOOKUP($G9946,'lms12'!$A:$B,2,FALSE)</f>
        <v>#N/A</v>
      </c>
      <c r="I9946" t="e">
        <f>VLOOKUP($A9946,'lms01'!$1:$1048576,16,FALSE)</f>
        <v>#N/A</v>
      </c>
      <c r="J9946" t="e">
        <f>VLOOKUP($A9946,'lms01'!$1:$1048576,24,FALSE)</f>
        <v>#N/A</v>
      </c>
    </row>
    <row r="9947" spans="1:10" x14ac:dyDescent="0.2">
      <c r="A9947">
        <v>28105765616</v>
      </c>
      <c r="B9947" t="s">
        <v>4587</v>
      </c>
      <c r="C9947" t="s">
        <v>70</v>
      </c>
      <c r="D9947" t="s">
        <v>71</v>
      </c>
      <c r="E9947" t="e">
        <f>VLOOKUP($A9947,'lms01'!$1:$1048576,7,FALSE)</f>
        <v>#N/A</v>
      </c>
      <c r="F9947" t="e">
        <f>VLOOKUP($A9947,'lms01'!$1:$1048576,10,FALSE)</f>
        <v>#N/A</v>
      </c>
      <c r="G9947" t="e">
        <f>VLOOKUP($A9947,'lms01'!$1:$1048576,15,FALSE)</f>
        <v>#N/A</v>
      </c>
      <c r="H9947" t="e">
        <f>VLOOKUP($G9947,'lms12'!$A:$B,2,FALSE)</f>
        <v>#N/A</v>
      </c>
      <c r="I9947" t="e">
        <f>VLOOKUP($A9947,'lms01'!$1:$1048576,16,FALSE)</f>
        <v>#N/A</v>
      </c>
      <c r="J9947" t="e">
        <f>VLOOKUP($A9947,'lms01'!$1:$1048576,24,FALSE)</f>
        <v>#N/A</v>
      </c>
    </row>
    <row r="9948" spans="1:10" x14ac:dyDescent="0.2">
      <c r="A9948">
        <v>28105765716</v>
      </c>
      <c r="B9948" t="s">
        <v>4587</v>
      </c>
      <c r="C9948" t="s">
        <v>70</v>
      </c>
      <c r="D9948" t="s">
        <v>71</v>
      </c>
      <c r="E9948" t="e">
        <f>VLOOKUP($A9948,'lms01'!$1:$1048576,7,FALSE)</f>
        <v>#N/A</v>
      </c>
      <c r="F9948" t="e">
        <f>VLOOKUP($A9948,'lms01'!$1:$1048576,10,FALSE)</f>
        <v>#N/A</v>
      </c>
      <c r="G9948" t="e">
        <f>VLOOKUP($A9948,'lms01'!$1:$1048576,15,FALSE)</f>
        <v>#N/A</v>
      </c>
      <c r="H9948" t="e">
        <f>VLOOKUP($G9948,'lms12'!$A:$B,2,FALSE)</f>
        <v>#N/A</v>
      </c>
      <c r="I9948" t="e">
        <f>VLOOKUP($A9948,'lms01'!$1:$1048576,16,FALSE)</f>
        <v>#N/A</v>
      </c>
      <c r="J9948" t="e">
        <f>VLOOKUP($A9948,'lms01'!$1:$1048576,24,FALSE)</f>
        <v>#N/A</v>
      </c>
    </row>
    <row r="9949" spans="1:10" x14ac:dyDescent="0.2">
      <c r="A9949">
        <v>28105765816</v>
      </c>
      <c r="B9949" t="s">
        <v>4587</v>
      </c>
      <c r="C9949" t="s">
        <v>70</v>
      </c>
      <c r="D9949" t="s">
        <v>71</v>
      </c>
      <c r="E9949" t="e">
        <f>VLOOKUP($A9949,'lms01'!$1:$1048576,7,FALSE)</f>
        <v>#N/A</v>
      </c>
      <c r="F9949" t="e">
        <f>VLOOKUP($A9949,'lms01'!$1:$1048576,10,FALSE)</f>
        <v>#N/A</v>
      </c>
      <c r="G9949" t="e">
        <f>VLOOKUP($A9949,'lms01'!$1:$1048576,15,FALSE)</f>
        <v>#N/A</v>
      </c>
      <c r="H9949" t="e">
        <f>VLOOKUP($G9949,'lms12'!$A:$B,2,FALSE)</f>
        <v>#N/A</v>
      </c>
      <c r="I9949" t="e">
        <f>VLOOKUP($A9949,'lms01'!$1:$1048576,16,FALSE)</f>
        <v>#N/A</v>
      </c>
      <c r="J9949" t="e">
        <f>VLOOKUP($A9949,'lms01'!$1:$1048576,24,FALSE)</f>
        <v>#N/A</v>
      </c>
    </row>
    <row r="9950" spans="1:10" x14ac:dyDescent="0.2">
      <c r="A9950">
        <v>28105766516</v>
      </c>
      <c r="B9950" t="s">
        <v>4588</v>
      </c>
      <c r="C9950" t="s">
        <v>62</v>
      </c>
      <c r="D9950" t="s">
        <v>62</v>
      </c>
      <c r="E9950" t="str">
        <f>VLOOKUP($A9950,'lms01'!$1:$1048576,7,FALSE)</f>
        <v>mundhulespray, opl.</v>
      </c>
      <c r="F9950" t="str">
        <f>VLOOKUP($A9950,'lms01'!$1:$1048576,10,FALSE)</f>
        <v>1 mg/dosis</v>
      </c>
      <c r="G9950" t="str">
        <f>VLOOKUP($A9950,'lms01'!$1:$1048576,15,FALSE)</f>
        <v>N07BA01</v>
      </c>
      <c r="H9950" t="str">
        <f>VLOOKUP($G9950,'lms12'!$A:$B,2,FALSE)</f>
        <v>Nicotin</v>
      </c>
      <c r="I9950" t="str">
        <f>VLOOKUP($A9950,'lms01'!$1:$1048576,16,FALSE)</f>
        <v>OR</v>
      </c>
      <c r="J9950">
        <f>VLOOKUP($A9950,'lms01'!$1:$1048576,24,FALSE)</f>
        <v>0</v>
      </c>
    </row>
    <row r="9951" spans="1:10" x14ac:dyDescent="0.2">
      <c r="A9951">
        <v>28105766816</v>
      </c>
      <c r="B9951" t="s">
        <v>4589</v>
      </c>
      <c r="C9951" t="s">
        <v>5</v>
      </c>
      <c r="D9951" t="s">
        <v>6</v>
      </c>
      <c r="E9951" t="e">
        <f>VLOOKUP($A9951,'lms01'!$1:$1048576,7,FALSE)</f>
        <v>#N/A</v>
      </c>
      <c r="F9951" t="e">
        <f>VLOOKUP($A9951,'lms01'!$1:$1048576,10,FALSE)</f>
        <v>#N/A</v>
      </c>
      <c r="G9951" t="e">
        <f>VLOOKUP($A9951,'lms01'!$1:$1048576,15,FALSE)</f>
        <v>#N/A</v>
      </c>
      <c r="H9951" t="e">
        <f>VLOOKUP($G9951,'lms12'!$A:$B,2,FALSE)</f>
        <v>#N/A</v>
      </c>
      <c r="I9951" t="e">
        <f>VLOOKUP($A9951,'lms01'!$1:$1048576,16,FALSE)</f>
        <v>#N/A</v>
      </c>
      <c r="J9951" t="e">
        <f>VLOOKUP($A9951,'lms01'!$1:$1048576,24,FALSE)</f>
        <v>#N/A</v>
      </c>
    </row>
    <row r="9952" spans="1:10" x14ac:dyDescent="0.2">
      <c r="A9952">
        <v>28105766916</v>
      </c>
      <c r="B9952" t="s">
        <v>4589</v>
      </c>
      <c r="C9952" t="s">
        <v>5</v>
      </c>
      <c r="D9952" t="s">
        <v>6</v>
      </c>
      <c r="E9952" t="e">
        <f>VLOOKUP($A9952,'lms01'!$1:$1048576,7,FALSE)</f>
        <v>#N/A</v>
      </c>
      <c r="F9952" t="e">
        <f>VLOOKUP($A9952,'lms01'!$1:$1048576,10,FALSE)</f>
        <v>#N/A</v>
      </c>
      <c r="G9952" t="e">
        <f>VLOOKUP($A9952,'lms01'!$1:$1048576,15,FALSE)</f>
        <v>#N/A</v>
      </c>
      <c r="H9952" t="e">
        <f>VLOOKUP($G9952,'lms12'!$A:$B,2,FALSE)</f>
        <v>#N/A</v>
      </c>
      <c r="I9952" t="e">
        <f>VLOOKUP($A9952,'lms01'!$1:$1048576,16,FALSE)</f>
        <v>#N/A</v>
      </c>
      <c r="J9952" t="e">
        <f>VLOOKUP($A9952,'lms01'!$1:$1048576,24,FALSE)</f>
        <v>#N/A</v>
      </c>
    </row>
    <row r="9953" spans="1:10" x14ac:dyDescent="0.2">
      <c r="A9953">
        <v>28105767116</v>
      </c>
      <c r="B9953" t="s">
        <v>4589</v>
      </c>
      <c r="C9953" t="s">
        <v>5</v>
      </c>
      <c r="D9953" t="s">
        <v>6</v>
      </c>
      <c r="E9953" t="e">
        <f>VLOOKUP($A9953,'lms01'!$1:$1048576,7,FALSE)</f>
        <v>#N/A</v>
      </c>
      <c r="F9953" t="e">
        <f>VLOOKUP($A9953,'lms01'!$1:$1048576,10,FALSE)</f>
        <v>#N/A</v>
      </c>
      <c r="G9953" t="e">
        <f>VLOOKUP($A9953,'lms01'!$1:$1048576,15,FALSE)</f>
        <v>#N/A</v>
      </c>
      <c r="H9953" t="e">
        <f>VLOOKUP($G9953,'lms12'!$A:$B,2,FALSE)</f>
        <v>#N/A</v>
      </c>
      <c r="I9953" t="e">
        <f>VLOOKUP($A9953,'lms01'!$1:$1048576,16,FALSE)</f>
        <v>#N/A</v>
      </c>
      <c r="J9953" t="e">
        <f>VLOOKUP($A9953,'lms01'!$1:$1048576,24,FALSE)</f>
        <v>#N/A</v>
      </c>
    </row>
    <row r="9954" spans="1:10" x14ac:dyDescent="0.2">
      <c r="A9954">
        <v>28105767416</v>
      </c>
      <c r="B9954" t="s">
        <v>4590</v>
      </c>
      <c r="C9954" t="s">
        <v>5</v>
      </c>
      <c r="D9954" t="s">
        <v>6</v>
      </c>
      <c r="E9954" t="str">
        <f>VLOOKUP($A9954,'lms01'!$1:$1048576,7,FALSE)</f>
        <v>depottabletter</v>
      </c>
      <c r="F9954" t="str">
        <f>VLOOKUP($A9954,'lms01'!$1:$1048576,10,FALSE)</f>
        <v>30 mg</v>
      </c>
      <c r="G9954" t="str">
        <f>VLOOKUP($A9954,'lms01'!$1:$1048576,15,FALSE)</f>
        <v>C01DA14</v>
      </c>
      <c r="H9954" t="str">
        <f>VLOOKUP($G9954,'lms12'!$A:$B,2,FALSE)</f>
        <v>Isosorbidmononitrat</v>
      </c>
      <c r="I9954" t="str">
        <f>VLOOKUP($A9954,'lms01'!$1:$1048576,16,FALSE)</f>
        <v>OR</v>
      </c>
      <c r="J9954">
        <f>VLOOKUP($A9954,'lms01'!$1:$1048576,24,FALSE)</f>
        <v>0</v>
      </c>
    </row>
    <row r="9955" spans="1:10" x14ac:dyDescent="0.2">
      <c r="A9955">
        <v>28105767516</v>
      </c>
      <c r="B9955" t="s">
        <v>1225</v>
      </c>
      <c r="C9955" t="s">
        <v>13</v>
      </c>
      <c r="D9955" t="s">
        <v>14</v>
      </c>
      <c r="E9955" t="str">
        <f>VLOOKUP($A9955,'lms01'!$1:$1048576,7,FALSE)</f>
        <v>gel</v>
      </c>
      <c r="F9955" t="str">
        <f>VLOOKUP($A9955,'lms01'!$1:$1048576,10,FALSE)</f>
        <v>50 mikrog/g+0,5 mg/g</v>
      </c>
      <c r="G9955" t="str">
        <f>VLOOKUP($A9955,'lms01'!$1:$1048576,15,FALSE)</f>
        <v>D05AX52</v>
      </c>
      <c r="H9955" t="str">
        <f>VLOOKUP($G9955,'lms12'!$A:$B,2,FALSE)</f>
        <v>Calcipotriol, kombinationer</v>
      </c>
      <c r="I9955" t="str">
        <f>VLOOKUP($A9955,'lms01'!$1:$1048576,16,FALSE)</f>
        <v>KU</v>
      </c>
      <c r="J9955">
        <f>VLOOKUP($A9955,'lms01'!$1:$1048576,24,FALSE)</f>
        <v>0</v>
      </c>
    </row>
    <row r="9956" spans="1:10" x14ac:dyDescent="0.2">
      <c r="A9956">
        <v>28105767716</v>
      </c>
      <c r="B9956" t="s">
        <v>4591</v>
      </c>
      <c r="C9956" t="s">
        <v>70</v>
      </c>
      <c r="D9956" t="s">
        <v>71</v>
      </c>
      <c r="E9956" t="e">
        <f>VLOOKUP($A9956,'lms01'!$1:$1048576,7,FALSE)</f>
        <v>#N/A</v>
      </c>
      <c r="F9956" t="e">
        <f>VLOOKUP($A9956,'lms01'!$1:$1048576,10,FALSE)</f>
        <v>#N/A</v>
      </c>
      <c r="G9956" t="e">
        <f>VLOOKUP($A9956,'lms01'!$1:$1048576,15,FALSE)</f>
        <v>#N/A</v>
      </c>
      <c r="H9956" t="e">
        <f>VLOOKUP($G9956,'lms12'!$A:$B,2,FALSE)</f>
        <v>#N/A</v>
      </c>
      <c r="I9956" t="e">
        <f>VLOOKUP($A9956,'lms01'!$1:$1048576,16,FALSE)</f>
        <v>#N/A</v>
      </c>
      <c r="J9956" t="e">
        <f>VLOOKUP($A9956,'lms01'!$1:$1048576,24,FALSE)</f>
        <v>#N/A</v>
      </c>
    </row>
    <row r="9957" spans="1:10" x14ac:dyDescent="0.2">
      <c r="A9957">
        <v>28105767816</v>
      </c>
      <c r="B9957" t="s">
        <v>3799</v>
      </c>
      <c r="C9957" t="s">
        <v>70</v>
      </c>
      <c r="D9957" t="s">
        <v>71</v>
      </c>
      <c r="E9957" t="str">
        <f>VLOOKUP($A9957,'lms01'!$1:$1048576,7,FALSE)</f>
        <v>kap.m.mod.udl›s.h†rd</v>
      </c>
      <c r="F9957" t="str">
        <f>VLOOKUP($A9957,'lms01'!$1:$1048576,10,FALSE)</f>
        <v>30 mg</v>
      </c>
      <c r="G9957" t="str">
        <f>VLOOKUP($A9957,'lms01'!$1:$1048576,15,FALSE)</f>
        <v>N06BA04</v>
      </c>
      <c r="H9957" t="str">
        <f>VLOOKUP($G9957,'lms12'!$A:$B,2,FALSE)</f>
        <v>Methylphenidat</v>
      </c>
      <c r="I9957" t="str">
        <f>VLOOKUP($A9957,'lms01'!$1:$1048576,16,FALSE)</f>
        <v>OR</v>
      </c>
      <c r="J9957">
        <f>VLOOKUP($A9957,'lms01'!$1:$1048576,24,FALSE)</f>
        <v>0</v>
      </c>
    </row>
    <row r="9958" spans="1:10" x14ac:dyDescent="0.2">
      <c r="A9958">
        <v>28105767916</v>
      </c>
      <c r="B9958" t="s">
        <v>3799</v>
      </c>
      <c r="C9958" t="s">
        <v>70</v>
      </c>
      <c r="D9958" t="s">
        <v>71</v>
      </c>
      <c r="E9958" t="str">
        <f>VLOOKUP($A9958,'lms01'!$1:$1048576,7,FALSE)</f>
        <v>kap.m.mod.udl›s.h†rd</v>
      </c>
      <c r="F9958" t="str">
        <f>VLOOKUP($A9958,'lms01'!$1:$1048576,10,FALSE)</f>
        <v>40 mg</v>
      </c>
      <c r="G9958" t="str">
        <f>VLOOKUP($A9958,'lms01'!$1:$1048576,15,FALSE)</f>
        <v>N06BA04</v>
      </c>
      <c r="H9958" t="str">
        <f>VLOOKUP($G9958,'lms12'!$A:$B,2,FALSE)</f>
        <v>Methylphenidat</v>
      </c>
      <c r="I9958" t="str">
        <f>VLOOKUP($A9958,'lms01'!$1:$1048576,16,FALSE)</f>
        <v>OR</v>
      </c>
      <c r="J9958">
        <f>VLOOKUP($A9958,'lms01'!$1:$1048576,24,FALSE)</f>
        <v>0</v>
      </c>
    </row>
    <row r="9959" spans="1:10" x14ac:dyDescent="0.2">
      <c r="A9959">
        <v>28105768016</v>
      </c>
      <c r="B9959" t="s">
        <v>4592</v>
      </c>
      <c r="C9959" t="s">
        <v>5</v>
      </c>
      <c r="D9959" t="s">
        <v>6</v>
      </c>
      <c r="E9959" t="e">
        <f>VLOOKUP($A9959,'lms01'!$1:$1048576,7,FALSE)</f>
        <v>#N/A</v>
      </c>
      <c r="F9959" t="e">
        <f>VLOOKUP($A9959,'lms01'!$1:$1048576,10,FALSE)</f>
        <v>#N/A</v>
      </c>
      <c r="G9959" t="e">
        <f>VLOOKUP($A9959,'lms01'!$1:$1048576,15,FALSE)</f>
        <v>#N/A</v>
      </c>
      <c r="H9959" t="e">
        <f>VLOOKUP($G9959,'lms12'!$A:$B,2,FALSE)</f>
        <v>#N/A</v>
      </c>
      <c r="I9959" t="e">
        <f>VLOOKUP($A9959,'lms01'!$1:$1048576,16,FALSE)</f>
        <v>#N/A</v>
      </c>
      <c r="J9959" t="e">
        <f>VLOOKUP($A9959,'lms01'!$1:$1048576,24,FALSE)</f>
        <v>#N/A</v>
      </c>
    </row>
    <row r="9960" spans="1:10" x14ac:dyDescent="0.2">
      <c r="A9960">
        <v>28105768216</v>
      </c>
      <c r="B9960" t="s">
        <v>4593</v>
      </c>
      <c r="C9960" t="s">
        <v>5</v>
      </c>
      <c r="D9960" t="s">
        <v>6</v>
      </c>
      <c r="E9960" t="e">
        <f>VLOOKUP($A9960,'lms01'!$1:$1048576,7,FALSE)</f>
        <v>#N/A</v>
      </c>
      <c r="F9960" t="e">
        <f>VLOOKUP($A9960,'lms01'!$1:$1048576,10,FALSE)</f>
        <v>#N/A</v>
      </c>
      <c r="G9960" t="e">
        <f>VLOOKUP($A9960,'lms01'!$1:$1048576,15,FALSE)</f>
        <v>#N/A</v>
      </c>
      <c r="H9960" t="e">
        <f>VLOOKUP($G9960,'lms12'!$A:$B,2,FALSE)</f>
        <v>#N/A</v>
      </c>
      <c r="I9960" t="e">
        <f>VLOOKUP($A9960,'lms01'!$1:$1048576,16,FALSE)</f>
        <v>#N/A</v>
      </c>
      <c r="J9960" t="e">
        <f>VLOOKUP($A9960,'lms01'!$1:$1048576,24,FALSE)</f>
        <v>#N/A</v>
      </c>
    </row>
    <row r="9961" spans="1:10" x14ac:dyDescent="0.2">
      <c r="A9961">
        <v>28105768316</v>
      </c>
      <c r="B9961" t="s">
        <v>4593</v>
      </c>
      <c r="C9961" t="s">
        <v>5</v>
      </c>
      <c r="D9961" t="s">
        <v>6</v>
      </c>
      <c r="E9961" t="e">
        <f>VLOOKUP($A9961,'lms01'!$1:$1048576,7,FALSE)</f>
        <v>#N/A</v>
      </c>
      <c r="F9961" t="e">
        <f>VLOOKUP($A9961,'lms01'!$1:$1048576,10,FALSE)</f>
        <v>#N/A</v>
      </c>
      <c r="G9961" t="e">
        <f>VLOOKUP($A9961,'lms01'!$1:$1048576,15,FALSE)</f>
        <v>#N/A</v>
      </c>
      <c r="H9961" t="e">
        <f>VLOOKUP($G9961,'lms12'!$A:$B,2,FALSE)</f>
        <v>#N/A</v>
      </c>
      <c r="I9961" t="e">
        <f>VLOOKUP($A9961,'lms01'!$1:$1048576,16,FALSE)</f>
        <v>#N/A</v>
      </c>
      <c r="J9961" t="e">
        <f>VLOOKUP($A9961,'lms01'!$1:$1048576,24,FALSE)</f>
        <v>#N/A</v>
      </c>
    </row>
    <row r="9962" spans="1:10" x14ac:dyDescent="0.2">
      <c r="A9962">
        <v>28105768416</v>
      </c>
      <c r="B9962" t="s">
        <v>4593</v>
      </c>
      <c r="C9962" t="s">
        <v>5</v>
      </c>
      <c r="D9962" t="s">
        <v>6</v>
      </c>
      <c r="E9962" t="e">
        <f>VLOOKUP($A9962,'lms01'!$1:$1048576,7,FALSE)</f>
        <v>#N/A</v>
      </c>
      <c r="F9962" t="e">
        <f>VLOOKUP($A9962,'lms01'!$1:$1048576,10,FALSE)</f>
        <v>#N/A</v>
      </c>
      <c r="G9962" t="e">
        <f>VLOOKUP($A9962,'lms01'!$1:$1048576,15,FALSE)</f>
        <v>#N/A</v>
      </c>
      <c r="H9962" t="e">
        <f>VLOOKUP($G9962,'lms12'!$A:$B,2,FALSE)</f>
        <v>#N/A</v>
      </c>
      <c r="I9962" t="e">
        <f>VLOOKUP($A9962,'lms01'!$1:$1048576,16,FALSE)</f>
        <v>#N/A</v>
      </c>
      <c r="J9962" t="e">
        <f>VLOOKUP($A9962,'lms01'!$1:$1048576,24,FALSE)</f>
        <v>#N/A</v>
      </c>
    </row>
    <row r="9963" spans="1:10" x14ac:dyDescent="0.2">
      <c r="A9963">
        <v>28105768616</v>
      </c>
      <c r="B9963" t="s">
        <v>4594</v>
      </c>
      <c r="C9963" t="s">
        <v>5</v>
      </c>
      <c r="D9963" t="s">
        <v>6</v>
      </c>
      <c r="E9963" t="str">
        <f>VLOOKUP($A9963,'lms01'!$1:$1048576,7,FALSE)</f>
        <v>filmovertrukne tabl.</v>
      </c>
      <c r="F9963" t="str">
        <f>VLOOKUP($A9963,'lms01'!$1:$1048576,10,FALSE)</f>
        <v>5 mg</v>
      </c>
      <c r="G9963" t="str">
        <f>VLOOKUP($A9963,'lms01'!$1:$1048576,15,FALSE)</f>
        <v>C10AA07</v>
      </c>
      <c r="H9963" t="str">
        <f>VLOOKUP($G9963,'lms12'!$A:$B,2,FALSE)</f>
        <v>Rosuvastatin</v>
      </c>
      <c r="I9963" t="str">
        <f>VLOOKUP($A9963,'lms01'!$1:$1048576,16,FALSE)</f>
        <v>OR</v>
      </c>
      <c r="J9963">
        <f>VLOOKUP($A9963,'lms01'!$1:$1048576,24,FALSE)</f>
        <v>0</v>
      </c>
    </row>
    <row r="9964" spans="1:10" x14ac:dyDescent="0.2">
      <c r="A9964">
        <v>28105768716</v>
      </c>
      <c r="B9964" t="s">
        <v>4594</v>
      </c>
      <c r="C9964" t="s">
        <v>5</v>
      </c>
      <c r="D9964" t="s">
        <v>6</v>
      </c>
      <c r="E9964" t="str">
        <f>VLOOKUP($A9964,'lms01'!$1:$1048576,7,FALSE)</f>
        <v>filmovertrukne tabl.</v>
      </c>
      <c r="F9964" t="str">
        <f>VLOOKUP($A9964,'lms01'!$1:$1048576,10,FALSE)</f>
        <v>10 mg</v>
      </c>
      <c r="G9964" t="str">
        <f>VLOOKUP($A9964,'lms01'!$1:$1048576,15,FALSE)</f>
        <v>C10AA07</v>
      </c>
      <c r="H9964" t="str">
        <f>VLOOKUP($G9964,'lms12'!$A:$B,2,FALSE)</f>
        <v>Rosuvastatin</v>
      </c>
      <c r="I9964" t="str">
        <f>VLOOKUP($A9964,'lms01'!$1:$1048576,16,FALSE)</f>
        <v>OR</v>
      </c>
      <c r="J9964">
        <f>VLOOKUP($A9964,'lms01'!$1:$1048576,24,FALSE)</f>
        <v>0</v>
      </c>
    </row>
    <row r="9965" spans="1:10" x14ac:dyDescent="0.2">
      <c r="A9965">
        <v>28105768816</v>
      </c>
      <c r="B9965" t="s">
        <v>4594</v>
      </c>
      <c r="C9965" t="s">
        <v>5</v>
      </c>
      <c r="D9965" t="s">
        <v>6</v>
      </c>
      <c r="E9965" t="str">
        <f>VLOOKUP($A9965,'lms01'!$1:$1048576,7,FALSE)</f>
        <v>filmovertrukne tabl.</v>
      </c>
      <c r="F9965" t="str">
        <f>VLOOKUP($A9965,'lms01'!$1:$1048576,10,FALSE)</f>
        <v>20 mg</v>
      </c>
      <c r="G9965" t="str">
        <f>VLOOKUP($A9965,'lms01'!$1:$1048576,15,FALSE)</f>
        <v>C10AA07</v>
      </c>
      <c r="H9965" t="str">
        <f>VLOOKUP($G9965,'lms12'!$A:$B,2,FALSE)</f>
        <v>Rosuvastatin</v>
      </c>
      <c r="I9965" t="str">
        <f>VLOOKUP($A9965,'lms01'!$1:$1048576,16,FALSE)</f>
        <v>OR</v>
      </c>
      <c r="J9965">
        <f>VLOOKUP($A9965,'lms01'!$1:$1048576,24,FALSE)</f>
        <v>0</v>
      </c>
    </row>
    <row r="9966" spans="1:10" x14ac:dyDescent="0.2">
      <c r="A9966">
        <v>28105768916</v>
      </c>
      <c r="B9966" t="s">
        <v>4594</v>
      </c>
      <c r="C9966" t="s">
        <v>5</v>
      </c>
      <c r="D9966" t="s">
        <v>6</v>
      </c>
      <c r="E9966" t="str">
        <f>VLOOKUP($A9966,'lms01'!$1:$1048576,7,FALSE)</f>
        <v>filmovertrukne tabl.</v>
      </c>
      <c r="F9966" t="str">
        <f>VLOOKUP($A9966,'lms01'!$1:$1048576,10,FALSE)</f>
        <v>40 mg</v>
      </c>
      <c r="G9966" t="str">
        <f>VLOOKUP($A9966,'lms01'!$1:$1048576,15,FALSE)</f>
        <v>C10AA07</v>
      </c>
      <c r="H9966" t="str">
        <f>VLOOKUP($G9966,'lms12'!$A:$B,2,FALSE)</f>
        <v>Rosuvastatin</v>
      </c>
      <c r="I9966" t="str">
        <f>VLOOKUP($A9966,'lms01'!$1:$1048576,16,FALSE)</f>
        <v>OR</v>
      </c>
      <c r="J9966">
        <f>VLOOKUP($A9966,'lms01'!$1:$1048576,24,FALSE)</f>
        <v>0</v>
      </c>
    </row>
    <row r="9967" spans="1:10" x14ac:dyDescent="0.2">
      <c r="A9967">
        <v>28105769216</v>
      </c>
      <c r="B9967" t="s">
        <v>3222</v>
      </c>
      <c r="C9967" t="s">
        <v>5</v>
      </c>
      <c r="D9967" t="s">
        <v>6</v>
      </c>
      <c r="E9967" t="str">
        <f>VLOOKUP($A9967,'lms01'!$1:$1048576,7,FALSE)</f>
        <v>depottabletter</v>
      </c>
      <c r="F9967" t="str">
        <f>VLOOKUP($A9967,'lms01'!$1:$1048576,10,FALSE)</f>
        <v>60 mg</v>
      </c>
      <c r="G9967" t="str">
        <f>VLOOKUP($A9967,'lms01'!$1:$1048576,15,FALSE)</f>
        <v>C08CA05</v>
      </c>
      <c r="H9967" t="str">
        <f>VLOOKUP($G9967,'lms12'!$A:$B,2,FALSE)</f>
        <v>Nifedipin</v>
      </c>
      <c r="I9967" t="str">
        <f>VLOOKUP($A9967,'lms01'!$1:$1048576,16,FALSE)</f>
        <v>OR</v>
      </c>
      <c r="J9967">
        <f>VLOOKUP($A9967,'lms01'!$1:$1048576,24,FALSE)</f>
        <v>0</v>
      </c>
    </row>
    <row r="9968" spans="1:10" x14ac:dyDescent="0.2">
      <c r="A9968">
        <v>28105769316</v>
      </c>
      <c r="B9968" t="s">
        <v>3222</v>
      </c>
      <c r="C9968" t="s">
        <v>5</v>
      </c>
      <c r="D9968" t="s">
        <v>6</v>
      </c>
      <c r="E9968" t="str">
        <f>VLOOKUP($A9968,'lms01'!$1:$1048576,7,FALSE)</f>
        <v>depottabletter</v>
      </c>
      <c r="F9968" t="str">
        <f>VLOOKUP($A9968,'lms01'!$1:$1048576,10,FALSE)</f>
        <v>30 mg</v>
      </c>
      <c r="G9968" t="str">
        <f>VLOOKUP($A9968,'lms01'!$1:$1048576,15,FALSE)</f>
        <v>C08CA05</v>
      </c>
      <c r="H9968" t="str">
        <f>VLOOKUP($G9968,'lms12'!$A:$B,2,FALSE)</f>
        <v>Nifedipin</v>
      </c>
      <c r="I9968" t="str">
        <f>VLOOKUP($A9968,'lms01'!$1:$1048576,16,FALSE)</f>
        <v>OR</v>
      </c>
      <c r="J9968">
        <f>VLOOKUP($A9968,'lms01'!$1:$1048576,24,FALSE)</f>
        <v>0</v>
      </c>
    </row>
    <row r="9969" spans="1:10" x14ac:dyDescent="0.2">
      <c r="A9969">
        <v>28105769416</v>
      </c>
      <c r="B9969" t="s">
        <v>4595</v>
      </c>
      <c r="C9969" t="s">
        <v>5</v>
      </c>
      <c r="D9969" t="s">
        <v>6</v>
      </c>
      <c r="E9969" t="e">
        <f>VLOOKUP($A9969,'lms01'!$1:$1048576,7,FALSE)</f>
        <v>#N/A</v>
      </c>
      <c r="F9969" t="e">
        <f>VLOOKUP($A9969,'lms01'!$1:$1048576,10,FALSE)</f>
        <v>#N/A</v>
      </c>
      <c r="G9969" t="e">
        <f>VLOOKUP($A9969,'lms01'!$1:$1048576,15,FALSE)</f>
        <v>#N/A</v>
      </c>
      <c r="H9969" t="e">
        <f>VLOOKUP($G9969,'lms12'!$A:$B,2,FALSE)</f>
        <v>#N/A</v>
      </c>
      <c r="I9969" t="e">
        <f>VLOOKUP($A9969,'lms01'!$1:$1048576,16,FALSE)</f>
        <v>#N/A</v>
      </c>
      <c r="J9969" t="e">
        <f>VLOOKUP($A9969,'lms01'!$1:$1048576,24,FALSE)</f>
        <v>#N/A</v>
      </c>
    </row>
    <row r="9970" spans="1:10" x14ac:dyDescent="0.2">
      <c r="A9970">
        <v>28105769516</v>
      </c>
      <c r="B9970" t="s">
        <v>4596</v>
      </c>
      <c r="C9970" t="s">
        <v>5</v>
      </c>
      <c r="D9970" t="s">
        <v>6</v>
      </c>
      <c r="E9970" t="str">
        <f>VLOOKUP($A9970,'lms01'!$1:$1048576,7,FALSE)</f>
        <v>filmovertrukne tabl.</v>
      </c>
      <c r="F9970" t="str">
        <f>VLOOKUP($A9970,'lms01'!$1:$1048576,10,FALSE)</f>
        <v>4,5 mg</v>
      </c>
      <c r="G9970" t="str">
        <f>VLOOKUP($A9970,'lms01'!$1:$1048576,15,FALSE)</f>
        <v>N07XX11</v>
      </c>
      <c r="H9970" t="str">
        <f>VLOOKUP($G9970,'lms12'!$A:$B,2,FALSE)</f>
        <v>Pitolisant</v>
      </c>
      <c r="I9970" t="str">
        <f>VLOOKUP($A9970,'lms01'!$1:$1048576,16,FALSE)</f>
        <v>OR</v>
      </c>
      <c r="J9970">
        <f>VLOOKUP($A9970,'lms01'!$1:$1048576,24,FALSE)</f>
        <v>0</v>
      </c>
    </row>
    <row r="9971" spans="1:10" x14ac:dyDescent="0.2">
      <c r="A9971">
        <v>28105769616</v>
      </c>
      <c r="B9971" t="s">
        <v>4596</v>
      </c>
      <c r="C9971" t="s">
        <v>5</v>
      </c>
      <c r="D9971" t="s">
        <v>6</v>
      </c>
      <c r="E9971" t="str">
        <f>VLOOKUP($A9971,'lms01'!$1:$1048576,7,FALSE)</f>
        <v>filmovertrukne tabl.</v>
      </c>
      <c r="F9971" t="str">
        <f>VLOOKUP($A9971,'lms01'!$1:$1048576,10,FALSE)</f>
        <v>18 mg</v>
      </c>
      <c r="G9971" t="str">
        <f>VLOOKUP($A9971,'lms01'!$1:$1048576,15,FALSE)</f>
        <v>N07XX11</v>
      </c>
      <c r="H9971" t="str">
        <f>VLOOKUP($G9971,'lms12'!$A:$B,2,FALSE)</f>
        <v>Pitolisant</v>
      </c>
      <c r="I9971" t="str">
        <f>VLOOKUP($A9971,'lms01'!$1:$1048576,16,FALSE)</f>
        <v>OR</v>
      </c>
      <c r="J9971">
        <f>VLOOKUP($A9971,'lms01'!$1:$1048576,24,FALSE)</f>
        <v>0</v>
      </c>
    </row>
    <row r="9972" spans="1:10" x14ac:dyDescent="0.2">
      <c r="A9972">
        <v>28105770516</v>
      </c>
      <c r="B9972" t="s">
        <v>3362</v>
      </c>
      <c r="C9972" t="s">
        <v>70</v>
      </c>
      <c r="D9972" t="s">
        <v>71</v>
      </c>
      <c r="E9972" t="str">
        <f>VLOOKUP($A9972,'lms01'!$1:$1048576,7,FALSE)</f>
        <v>kap.m.mod.udl›s.h†rd</v>
      </c>
      <c r="F9972" t="str">
        <f>VLOOKUP($A9972,'lms01'!$1:$1048576,10,FALSE)</f>
        <v>30 mg</v>
      </c>
      <c r="G9972" t="str">
        <f>VLOOKUP($A9972,'lms01'!$1:$1048576,15,FALSE)</f>
        <v>N06BA04</v>
      </c>
      <c r="H9972" t="str">
        <f>VLOOKUP($G9972,'lms12'!$A:$B,2,FALSE)</f>
        <v>Methylphenidat</v>
      </c>
      <c r="I9972" t="str">
        <f>VLOOKUP($A9972,'lms01'!$1:$1048576,16,FALSE)</f>
        <v>OR</v>
      </c>
      <c r="J9972">
        <f>VLOOKUP($A9972,'lms01'!$1:$1048576,24,FALSE)</f>
        <v>0</v>
      </c>
    </row>
    <row r="9973" spans="1:10" x14ac:dyDescent="0.2">
      <c r="A9973">
        <v>28105770616</v>
      </c>
      <c r="B9973" t="s">
        <v>3362</v>
      </c>
      <c r="C9973" t="s">
        <v>70</v>
      </c>
      <c r="D9973" t="s">
        <v>71</v>
      </c>
      <c r="E9973" t="str">
        <f>VLOOKUP($A9973,'lms01'!$1:$1048576,7,FALSE)</f>
        <v>kap.m.mod.udl›s.h†rd</v>
      </c>
      <c r="F9973" t="str">
        <f>VLOOKUP($A9973,'lms01'!$1:$1048576,10,FALSE)</f>
        <v>40 mg</v>
      </c>
      <c r="G9973" t="str">
        <f>VLOOKUP($A9973,'lms01'!$1:$1048576,15,FALSE)</f>
        <v>N06BA04</v>
      </c>
      <c r="H9973" t="str">
        <f>VLOOKUP($G9973,'lms12'!$A:$B,2,FALSE)</f>
        <v>Methylphenidat</v>
      </c>
      <c r="I9973" t="str">
        <f>VLOOKUP($A9973,'lms01'!$1:$1048576,16,FALSE)</f>
        <v>OR</v>
      </c>
      <c r="J9973">
        <f>VLOOKUP($A9973,'lms01'!$1:$1048576,24,FALSE)</f>
        <v>0</v>
      </c>
    </row>
    <row r="9974" spans="1:10" x14ac:dyDescent="0.2">
      <c r="A9974">
        <v>28105773016</v>
      </c>
      <c r="B9974" t="s">
        <v>4597</v>
      </c>
      <c r="C9974" t="s">
        <v>70</v>
      </c>
      <c r="D9974" t="s">
        <v>71</v>
      </c>
      <c r="E9974" t="e">
        <f>VLOOKUP($A9974,'lms01'!$1:$1048576,7,FALSE)</f>
        <v>#N/A</v>
      </c>
      <c r="F9974" t="e">
        <f>VLOOKUP($A9974,'lms01'!$1:$1048576,10,FALSE)</f>
        <v>#N/A</v>
      </c>
      <c r="G9974" t="e">
        <f>VLOOKUP($A9974,'lms01'!$1:$1048576,15,FALSE)</f>
        <v>#N/A</v>
      </c>
      <c r="H9974" t="e">
        <f>VLOOKUP($G9974,'lms12'!$A:$B,2,FALSE)</f>
        <v>#N/A</v>
      </c>
      <c r="I9974" t="e">
        <f>VLOOKUP($A9974,'lms01'!$1:$1048576,16,FALSE)</f>
        <v>#N/A</v>
      </c>
      <c r="J9974" t="e">
        <f>VLOOKUP($A9974,'lms01'!$1:$1048576,24,FALSE)</f>
        <v>#N/A</v>
      </c>
    </row>
    <row r="9975" spans="1:10" x14ac:dyDescent="0.2">
      <c r="A9975">
        <v>28105773416</v>
      </c>
      <c r="B9975" t="s">
        <v>4543</v>
      </c>
      <c r="C9975" t="s">
        <v>5</v>
      </c>
      <c r="D9975" t="s">
        <v>6</v>
      </c>
      <c r="E9975" t="e">
        <f>VLOOKUP($A9975,'lms01'!$1:$1048576,7,FALSE)</f>
        <v>#N/A</v>
      </c>
      <c r="F9975" t="e">
        <f>VLOOKUP($A9975,'lms01'!$1:$1048576,10,FALSE)</f>
        <v>#N/A</v>
      </c>
      <c r="G9975" t="e">
        <f>VLOOKUP($A9975,'lms01'!$1:$1048576,15,FALSE)</f>
        <v>#N/A</v>
      </c>
      <c r="H9975" t="e">
        <f>VLOOKUP($G9975,'lms12'!$A:$B,2,FALSE)</f>
        <v>#N/A</v>
      </c>
      <c r="I9975" t="e">
        <f>VLOOKUP($A9975,'lms01'!$1:$1048576,16,FALSE)</f>
        <v>#N/A</v>
      </c>
      <c r="J9975" t="e">
        <f>VLOOKUP($A9975,'lms01'!$1:$1048576,24,FALSE)</f>
        <v>#N/A</v>
      </c>
    </row>
    <row r="9976" spans="1:10" x14ac:dyDescent="0.2">
      <c r="A9976">
        <v>28105773516</v>
      </c>
      <c r="B9976" t="s">
        <v>4543</v>
      </c>
      <c r="C9976" t="s">
        <v>5</v>
      </c>
      <c r="D9976" t="s">
        <v>6</v>
      </c>
      <c r="E9976" t="e">
        <f>VLOOKUP($A9976,'lms01'!$1:$1048576,7,FALSE)</f>
        <v>#N/A</v>
      </c>
      <c r="F9976" t="e">
        <f>VLOOKUP($A9976,'lms01'!$1:$1048576,10,FALSE)</f>
        <v>#N/A</v>
      </c>
      <c r="G9976" t="e">
        <f>VLOOKUP($A9976,'lms01'!$1:$1048576,15,FALSE)</f>
        <v>#N/A</v>
      </c>
      <c r="H9976" t="e">
        <f>VLOOKUP($G9976,'lms12'!$A:$B,2,FALSE)</f>
        <v>#N/A</v>
      </c>
      <c r="I9976" t="e">
        <f>VLOOKUP($A9976,'lms01'!$1:$1048576,16,FALSE)</f>
        <v>#N/A</v>
      </c>
      <c r="J9976" t="e">
        <f>VLOOKUP($A9976,'lms01'!$1:$1048576,24,FALSE)</f>
        <v>#N/A</v>
      </c>
    </row>
    <row r="9977" spans="1:10" x14ac:dyDescent="0.2">
      <c r="A9977">
        <v>28105773916</v>
      </c>
      <c r="B9977" t="s">
        <v>4598</v>
      </c>
      <c r="C9977" t="s">
        <v>5</v>
      </c>
      <c r="D9977" t="s">
        <v>6</v>
      </c>
      <c r="E9977" t="e">
        <f>VLOOKUP($A9977,'lms01'!$1:$1048576,7,FALSE)</f>
        <v>#N/A</v>
      </c>
      <c r="F9977" t="e">
        <f>VLOOKUP($A9977,'lms01'!$1:$1048576,10,FALSE)</f>
        <v>#N/A</v>
      </c>
      <c r="G9977" t="e">
        <f>VLOOKUP($A9977,'lms01'!$1:$1048576,15,FALSE)</f>
        <v>#N/A</v>
      </c>
      <c r="H9977" t="e">
        <f>VLOOKUP($G9977,'lms12'!$A:$B,2,FALSE)</f>
        <v>#N/A</v>
      </c>
      <c r="I9977" t="e">
        <f>VLOOKUP($A9977,'lms01'!$1:$1048576,16,FALSE)</f>
        <v>#N/A</v>
      </c>
      <c r="J9977" t="e">
        <f>VLOOKUP($A9977,'lms01'!$1:$1048576,24,FALSE)</f>
        <v>#N/A</v>
      </c>
    </row>
    <row r="9978" spans="1:10" x14ac:dyDescent="0.2">
      <c r="A9978">
        <v>28105774815</v>
      </c>
      <c r="B9978" t="s">
        <v>4364</v>
      </c>
      <c r="C9978" t="s">
        <v>5</v>
      </c>
      <c r="D9978" t="s">
        <v>6</v>
      </c>
      <c r="E9978" t="str">
        <f>VLOOKUP($A9978,'lms01'!$1:$1048576,7,FALSE)</f>
        <v>filmovertrukne tabl.</v>
      </c>
      <c r="F9978" t="str">
        <f>VLOOKUP($A9978,'lms01'!$1:$1048576,10,FALSE)</f>
        <v>200 mg+25 mg</v>
      </c>
      <c r="G9978" t="str">
        <f>VLOOKUP($A9978,'lms01'!$1:$1048576,15,FALSE)</f>
        <v>J05AR17</v>
      </c>
      <c r="H9978" t="str">
        <f>VLOOKUP($G9978,'lms12'!$A:$B,2,FALSE)</f>
        <v>Emtricitabin og tenofovir alafenamid</v>
      </c>
      <c r="I9978" t="str">
        <f>VLOOKUP($A9978,'lms01'!$1:$1048576,16,FALSE)</f>
        <v>OR</v>
      </c>
      <c r="J9978">
        <f>VLOOKUP($A9978,'lms01'!$1:$1048576,24,FALSE)</f>
        <v>0</v>
      </c>
    </row>
    <row r="9979" spans="1:10" x14ac:dyDescent="0.2">
      <c r="A9979">
        <v>28105775016</v>
      </c>
      <c r="B9979" t="s">
        <v>4599</v>
      </c>
      <c r="C9979" t="s">
        <v>5</v>
      </c>
      <c r="D9979" t="s">
        <v>6</v>
      </c>
      <c r="E9979" t="str">
        <f>VLOOKUP($A9979,'lms01'!$1:$1048576,7,FALSE)</f>
        <v>dispergible tabl.</v>
      </c>
      <c r="F9979" t="str">
        <f>VLOOKUP($A9979,'lms01'!$1:$1048576,10,FALSE)</f>
        <v>200 mg</v>
      </c>
      <c r="G9979" t="str">
        <f>VLOOKUP($A9979,'lms01'!$1:$1048576,15,FALSE)</f>
        <v>A16AA05</v>
      </c>
      <c r="H9979" t="str">
        <f>VLOOKUP($G9979,'lms12'!$A:$B,2,FALSE)</f>
        <v>Cargluminsyre</v>
      </c>
      <c r="I9979" t="str">
        <f>VLOOKUP($A9979,'lms01'!$1:$1048576,16,FALSE)</f>
        <v>OR</v>
      </c>
      <c r="J9979">
        <f>VLOOKUP($A9979,'lms01'!$1:$1048576,24,FALSE)</f>
        <v>0</v>
      </c>
    </row>
    <row r="9980" spans="1:10" x14ac:dyDescent="0.2">
      <c r="A9980">
        <v>28105775116</v>
      </c>
      <c r="B9980" t="s">
        <v>4600</v>
      </c>
      <c r="C9980" t="s">
        <v>86</v>
      </c>
      <c r="D9980" t="s">
        <v>87</v>
      </c>
      <c r="E9980" t="e">
        <f>VLOOKUP($A9980,'lms01'!$1:$1048576,7,FALSE)</f>
        <v>#N/A</v>
      </c>
      <c r="F9980" t="e">
        <f>VLOOKUP($A9980,'lms01'!$1:$1048576,10,FALSE)</f>
        <v>#N/A</v>
      </c>
      <c r="G9980" t="e">
        <f>VLOOKUP($A9980,'lms01'!$1:$1048576,15,FALSE)</f>
        <v>#N/A</v>
      </c>
      <c r="H9980" t="e">
        <f>VLOOKUP($G9980,'lms12'!$A:$B,2,FALSE)</f>
        <v>#N/A</v>
      </c>
      <c r="I9980" t="e">
        <f>VLOOKUP($A9980,'lms01'!$1:$1048576,16,FALSE)</f>
        <v>#N/A</v>
      </c>
      <c r="J9980" t="e">
        <f>VLOOKUP($A9980,'lms01'!$1:$1048576,24,FALSE)</f>
        <v>#N/A</v>
      </c>
    </row>
    <row r="9981" spans="1:10" x14ac:dyDescent="0.2">
      <c r="A9981">
        <v>28105775216</v>
      </c>
      <c r="B9981" t="s">
        <v>4601</v>
      </c>
      <c r="C9981" t="s">
        <v>86</v>
      </c>
      <c r="D9981" t="s">
        <v>87</v>
      </c>
      <c r="E9981" t="str">
        <f>VLOOKUP($A9981,'lms01'!$1:$1048576,7,FALSE)</f>
        <v>›jendrb., opl›sning</v>
      </c>
      <c r="F9981" t="str">
        <f>VLOOKUP($A9981,'lms01'!$1:$1048576,10,FALSE)</f>
        <v>40 mikrog/ml+5 mg/ml</v>
      </c>
      <c r="G9981" t="str">
        <f>VLOOKUP($A9981,'lms01'!$1:$1048576,15,FALSE)</f>
        <v>S01ED51</v>
      </c>
      <c r="H9981" t="str">
        <f>VLOOKUP($G9981,'lms12'!$A:$B,2,FALSE)</f>
        <v>Timolol, kombinationer</v>
      </c>
      <c r="I9981" t="str">
        <f>VLOOKUP($A9981,'lms01'!$1:$1048576,16,FALSE)</f>
        <v>OK</v>
      </c>
      <c r="J9981">
        <f>VLOOKUP($A9981,'lms01'!$1:$1048576,24,FALSE)</f>
        <v>0</v>
      </c>
    </row>
    <row r="9982" spans="1:10" x14ac:dyDescent="0.2">
      <c r="A9982">
        <v>28105775316</v>
      </c>
      <c r="B9982" t="s">
        <v>4602</v>
      </c>
      <c r="C9982" t="s">
        <v>86</v>
      </c>
      <c r="D9982" t="s">
        <v>87</v>
      </c>
      <c r="E9982" t="e">
        <f>VLOOKUP($A9982,'lms01'!$1:$1048576,7,FALSE)</f>
        <v>#N/A</v>
      </c>
      <c r="F9982" t="e">
        <f>VLOOKUP($A9982,'lms01'!$1:$1048576,10,FALSE)</f>
        <v>#N/A</v>
      </c>
      <c r="G9982" t="e">
        <f>VLOOKUP($A9982,'lms01'!$1:$1048576,15,FALSE)</f>
        <v>#N/A</v>
      </c>
      <c r="H9982" t="e">
        <f>VLOOKUP($G9982,'lms12'!$A:$B,2,FALSE)</f>
        <v>#N/A</v>
      </c>
      <c r="I9982" t="e">
        <f>VLOOKUP($A9982,'lms01'!$1:$1048576,16,FALSE)</f>
        <v>#N/A</v>
      </c>
      <c r="J9982" t="e">
        <f>VLOOKUP($A9982,'lms01'!$1:$1048576,24,FALSE)</f>
        <v>#N/A</v>
      </c>
    </row>
    <row r="9983" spans="1:10" x14ac:dyDescent="0.2">
      <c r="A9983">
        <v>28105775416</v>
      </c>
      <c r="B9983" t="s">
        <v>4603</v>
      </c>
      <c r="C9983" t="s">
        <v>86</v>
      </c>
      <c r="D9983" t="s">
        <v>87</v>
      </c>
      <c r="E9983" t="e">
        <f>VLOOKUP($A9983,'lms01'!$1:$1048576,7,FALSE)</f>
        <v>#N/A</v>
      </c>
      <c r="F9983" t="e">
        <f>VLOOKUP($A9983,'lms01'!$1:$1048576,10,FALSE)</f>
        <v>#N/A</v>
      </c>
      <c r="G9983" t="e">
        <f>VLOOKUP($A9983,'lms01'!$1:$1048576,15,FALSE)</f>
        <v>#N/A</v>
      </c>
      <c r="H9983" t="e">
        <f>VLOOKUP($G9983,'lms12'!$A:$B,2,FALSE)</f>
        <v>#N/A</v>
      </c>
      <c r="I9983" t="e">
        <f>VLOOKUP($A9983,'lms01'!$1:$1048576,16,FALSE)</f>
        <v>#N/A</v>
      </c>
      <c r="J9983" t="e">
        <f>VLOOKUP($A9983,'lms01'!$1:$1048576,24,FALSE)</f>
        <v>#N/A</v>
      </c>
    </row>
    <row r="9984" spans="1:10" x14ac:dyDescent="0.2">
      <c r="A9984">
        <v>28105775516</v>
      </c>
      <c r="B9984" t="s">
        <v>4604</v>
      </c>
      <c r="C9984" t="s">
        <v>86</v>
      </c>
      <c r="D9984" t="s">
        <v>87</v>
      </c>
      <c r="E9984" t="e">
        <f>VLOOKUP($A9984,'lms01'!$1:$1048576,7,FALSE)</f>
        <v>#N/A</v>
      </c>
      <c r="F9984" t="e">
        <f>VLOOKUP($A9984,'lms01'!$1:$1048576,10,FALSE)</f>
        <v>#N/A</v>
      </c>
      <c r="G9984" t="e">
        <f>VLOOKUP($A9984,'lms01'!$1:$1048576,15,FALSE)</f>
        <v>#N/A</v>
      </c>
      <c r="H9984" t="e">
        <f>VLOOKUP($G9984,'lms12'!$A:$B,2,FALSE)</f>
        <v>#N/A</v>
      </c>
      <c r="I9984" t="e">
        <f>VLOOKUP($A9984,'lms01'!$1:$1048576,16,FALSE)</f>
        <v>#N/A</v>
      </c>
      <c r="J9984" t="e">
        <f>VLOOKUP($A9984,'lms01'!$1:$1048576,24,FALSE)</f>
        <v>#N/A</v>
      </c>
    </row>
    <row r="9985" spans="1:10" x14ac:dyDescent="0.2">
      <c r="A9985">
        <v>28105775616</v>
      </c>
      <c r="B9985" t="s">
        <v>4605</v>
      </c>
      <c r="C9985" t="s">
        <v>86</v>
      </c>
      <c r="D9985" t="s">
        <v>87</v>
      </c>
      <c r="E9985" t="e">
        <f>VLOOKUP($A9985,'lms01'!$1:$1048576,7,FALSE)</f>
        <v>#N/A</v>
      </c>
      <c r="F9985" t="e">
        <f>VLOOKUP($A9985,'lms01'!$1:$1048576,10,FALSE)</f>
        <v>#N/A</v>
      </c>
      <c r="G9985" t="e">
        <f>VLOOKUP($A9985,'lms01'!$1:$1048576,15,FALSE)</f>
        <v>#N/A</v>
      </c>
      <c r="H9985" t="e">
        <f>VLOOKUP($G9985,'lms12'!$A:$B,2,FALSE)</f>
        <v>#N/A</v>
      </c>
      <c r="I9985" t="e">
        <f>VLOOKUP($A9985,'lms01'!$1:$1048576,16,FALSE)</f>
        <v>#N/A</v>
      </c>
      <c r="J9985" t="e">
        <f>VLOOKUP($A9985,'lms01'!$1:$1048576,24,FALSE)</f>
        <v>#N/A</v>
      </c>
    </row>
    <row r="9986" spans="1:10" x14ac:dyDescent="0.2">
      <c r="A9986">
        <v>28105775916</v>
      </c>
      <c r="B9986" t="s">
        <v>4388</v>
      </c>
      <c r="C9986" t="s">
        <v>558</v>
      </c>
      <c r="D9986" t="s">
        <v>558</v>
      </c>
      <c r="E9986" t="str">
        <f>VLOOKUP($A9986,'lms01'!$1:$1048576,7,FALSE)</f>
        <v>inhalationspulver</v>
      </c>
      <c r="F9986" t="str">
        <f>VLOOKUP($A9986,'lms01'!$1:$1048576,10,FALSE)</f>
        <v>200 mikrogram/dosis</v>
      </c>
      <c r="G9986" t="str">
        <f>VLOOKUP($A9986,'lms01'!$1:$1048576,15,FALSE)</f>
        <v>R03BA02</v>
      </c>
      <c r="H9986" t="str">
        <f>VLOOKUP($G9986,'lms12'!$A:$B,2,FALSE)</f>
        <v>Budesonid</v>
      </c>
      <c r="I9986" t="str">
        <f>VLOOKUP($A9986,'lms01'!$1:$1048576,16,FALSE)</f>
        <v>IH</v>
      </c>
      <c r="J9986">
        <f>VLOOKUP($A9986,'lms01'!$1:$1048576,24,FALSE)</f>
        <v>0</v>
      </c>
    </row>
    <row r="9987" spans="1:10" x14ac:dyDescent="0.2">
      <c r="A9987">
        <v>28105776116</v>
      </c>
      <c r="B9987" t="s">
        <v>4606</v>
      </c>
      <c r="C9987" t="s">
        <v>5</v>
      </c>
      <c r="D9987" t="s">
        <v>6</v>
      </c>
      <c r="E9987" t="e">
        <f>VLOOKUP($A9987,'lms01'!$1:$1048576,7,FALSE)</f>
        <v>#N/A</v>
      </c>
      <c r="F9987" t="e">
        <f>VLOOKUP($A9987,'lms01'!$1:$1048576,10,FALSE)</f>
        <v>#N/A</v>
      </c>
      <c r="G9987" t="e">
        <f>VLOOKUP($A9987,'lms01'!$1:$1048576,15,FALSE)</f>
        <v>#N/A</v>
      </c>
      <c r="H9987" t="e">
        <f>VLOOKUP($G9987,'lms12'!$A:$B,2,FALSE)</f>
        <v>#N/A</v>
      </c>
      <c r="I9987" t="e">
        <f>VLOOKUP($A9987,'lms01'!$1:$1048576,16,FALSE)</f>
        <v>#N/A</v>
      </c>
      <c r="J9987" t="e">
        <f>VLOOKUP($A9987,'lms01'!$1:$1048576,24,FALSE)</f>
        <v>#N/A</v>
      </c>
    </row>
    <row r="9988" spans="1:10" x14ac:dyDescent="0.2">
      <c r="A9988">
        <v>28105776216</v>
      </c>
      <c r="B9988" t="s">
        <v>4606</v>
      </c>
      <c r="C9988" t="s">
        <v>5</v>
      </c>
      <c r="D9988" t="s">
        <v>6</v>
      </c>
      <c r="E9988" t="e">
        <f>VLOOKUP($A9988,'lms01'!$1:$1048576,7,FALSE)</f>
        <v>#N/A</v>
      </c>
      <c r="F9988" t="e">
        <f>VLOOKUP($A9988,'lms01'!$1:$1048576,10,FALSE)</f>
        <v>#N/A</v>
      </c>
      <c r="G9988" t="e">
        <f>VLOOKUP($A9988,'lms01'!$1:$1048576,15,FALSE)</f>
        <v>#N/A</v>
      </c>
      <c r="H9988" t="e">
        <f>VLOOKUP($G9988,'lms12'!$A:$B,2,FALSE)</f>
        <v>#N/A</v>
      </c>
      <c r="I9988" t="e">
        <f>VLOOKUP($A9988,'lms01'!$1:$1048576,16,FALSE)</f>
        <v>#N/A</v>
      </c>
      <c r="J9988" t="e">
        <f>VLOOKUP($A9988,'lms01'!$1:$1048576,24,FALSE)</f>
        <v>#N/A</v>
      </c>
    </row>
    <row r="9989" spans="1:10" x14ac:dyDescent="0.2">
      <c r="A9989">
        <v>28105776316</v>
      </c>
      <c r="B9989" t="s">
        <v>2397</v>
      </c>
      <c r="C9989" t="s">
        <v>62</v>
      </c>
      <c r="D9989" t="s">
        <v>62</v>
      </c>
      <c r="E9989" t="str">
        <f>VLOOKUP($A9989,'lms01'!$1:$1048576,7,FALSE)</f>
        <v>inhal.spray, opl›sn.</v>
      </c>
      <c r="F9989" t="str">
        <f>VLOOKUP($A9989,'lms01'!$1:$1048576,10,FALSE)</f>
        <v>200+6 mikrog./dosis</v>
      </c>
      <c r="G9989" t="str">
        <f>VLOOKUP($A9989,'lms01'!$1:$1048576,15,FALSE)</f>
        <v>R03AK08</v>
      </c>
      <c r="H9989" t="str">
        <f>VLOOKUP($G9989,'lms12'!$A:$B,2,FALSE)</f>
        <v>Formoterol og beclometason</v>
      </c>
      <c r="I9989" t="str">
        <f>VLOOKUP($A9989,'lms01'!$1:$1048576,16,FALSE)</f>
        <v>IH</v>
      </c>
      <c r="J9989">
        <f>VLOOKUP($A9989,'lms01'!$1:$1048576,24,FALSE)</f>
        <v>0</v>
      </c>
    </row>
    <row r="9990" spans="1:10" x14ac:dyDescent="0.2">
      <c r="A9990">
        <v>28105776516</v>
      </c>
      <c r="B9990" t="s">
        <v>4357</v>
      </c>
      <c r="C9990" t="s">
        <v>5</v>
      </c>
      <c r="D9990" t="s">
        <v>6</v>
      </c>
      <c r="E9990" t="str">
        <f>VLOOKUP($A9990,'lms01'!$1:$1048576,7,FALSE)</f>
        <v>tabletter</v>
      </c>
      <c r="F9990" t="str">
        <f>VLOOKUP($A9990,'lms01'!$1:$1048576,10,FALSE)</f>
        <v>20 mg</v>
      </c>
      <c r="G9990" t="str">
        <f>VLOOKUP($A9990,'lms01'!$1:$1048576,15,FALSE)</f>
        <v>C01DX16</v>
      </c>
      <c r="H9990" t="str">
        <f>VLOOKUP($G9990,'lms12'!$A:$B,2,FALSE)</f>
        <v>Nicorandil</v>
      </c>
      <c r="I9990" t="str">
        <f>VLOOKUP($A9990,'lms01'!$1:$1048576,16,FALSE)</f>
        <v>OR</v>
      </c>
      <c r="J9990">
        <f>VLOOKUP($A9990,'lms01'!$1:$1048576,24,FALSE)</f>
        <v>0</v>
      </c>
    </row>
    <row r="9991" spans="1:10" x14ac:dyDescent="0.2">
      <c r="A9991">
        <v>28105776716</v>
      </c>
      <c r="B9991" t="s">
        <v>939</v>
      </c>
      <c r="C9991" t="s">
        <v>5</v>
      </c>
      <c r="D9991" t="s">
        <v>6</v>
      </c>
      <c r="E9991" t="str">
        <f>VLOOKUP($A9991,'lms01'!$1:$1048576,7,FALSE)</f>
        <v>tabletter</v>
      </c>
      <c r="F9991" t="str">
        <f>VLOOKUP($A9991,'lms01'!$1:$1048576,10,FALSE)</f>
        <v>600 mg</v>
      </c>
      <c r="G9991" t="str">
        <f>VLOOKUP($A9991,'lms01'!$1:$1048576,15,FALSE)</f>
        <v>N03AF02</v>
      </c>
      <c r="H9991" t="str">
        <f>VLOOKUP($G9991,'lms12'!$A:$B,2,FALSE)</f>
        <v>Oxcarbazepin</v>
      </c>
      <c r="I9991" t="str">
        <f>VLOOKUP($A9991,'lms01'!$1:$1048576,16,FALSE)</f>
        <v>OR</v>
      </c>
      <c r="J9991">
        <f>VLOOKUP($A9991,'lms01'!$1:$1048576,24,FALSE)</f>
        <v>0</v>
      </c>
    </row>
    <row r="9992" spans="1:10" x14ac:dyDescent="0.2">
      <c r="A9992">
        <v>28105776816</v>
      </c>
      <c r="B9992" t="s">
        <v>2352</v>
      </c>
      <c r="C9992" t="s">
        <v>70</v>
      </c>
      <c r="D9992" t="s">
        <v>71</v>
      </c>
      <c r="E9992" t="str">
        <f>VLOOKUP($A9992,'lms01'!$1:$1048576,7,FALSE)</f>
        <v>kapsler, bl›de</v>
      </c>
      <c r="F9992" t="str">
        <f>VLOOKUP($A9992,'lms01'!$1:$1048576,10,FALSE)</f>
        <v>30 mg</v>
      </c>
      <c r="G9992" t="str">
        <f>VLOOKUP($A9992,'lms01'!$1:$1048576,15,FALSE)</f>
        <v>D11AH04</v>
      </c>
      <c r="H9992" t="str">
        <f>VLOOKUP($G9992,'lms12'!$A:$B,2,FALSE)</f>
        <v>Alitretinoin</v>
      </c>
      <c r="I9992" t="str">
        <f>VLOOKUP($A9992,'lms01'!$1:$1048576,16,FALSE)</f>
        <v>OR</v>
      </c>
      <c r="J9992">
        <f>VLOOKUP($A9992,'lms01'!$1:$1048576,24,FALSE)</f>
        <v>0</v>
      </c>
    </row>
    <row r="9993" spans="1:10" x14ac:dyDescent="0.2">
      <c r="A9993">
        <v>28105776916</v>
      </c>
      <c r="B9993" t="s">
        <v>1744</v>
      </c>
      <c r="C9993" t="s">
        <v>5</v>
      </c>
      <c r="D9993" t="s">
        <v>6</v>
      </c>
      <c r="E9993" t="str">
        <f>VLOOKUP($A9993,'lms01'!$1:$1048576,7,FALSE)</f>
        <v>tabletter</v>
      </c>
      <c r="F9993" t="str">
        <f>VLOOKUP($A9993,'lms01'!$1:$1048576,10,FALSE)</f>
        <v>10 mg+40 mg</v>
      </c>
      <c r="G9993" t="str">
        <f>VLOOKUP($A9993,'lms01'!$1:$1048576,15,FALSE)</f>
        <v>C10BA02</v>
      </c>
      <c r="H9993" t="str">
        <f>VLOOKUP($G9993,'lms12'!$A:$B,2,FALSE)</f>
        <v>Simvastatin og ezetimib</v>
      </c>
      <c r="I9993" t="str">
        <f>VLOOKUP($A9993,'lms01'!$1:$1048576,16,FALSE)</f>
        <v>OR</v>
      </c>
      <c r="J9993">
        <f>VLOOKUP($A9993,'lms01'!$1:$1048576,24,FALSE)</f>
        <v>0</v>
      </c>
    </row>
    <row r="9994" spans="1:10" x14ac:dyDescent="0.2">
      <c r="A9994">
        <v>28105777016</v>
      </c>
      <c r="B9994" t="s">
        <v>4607</v>
      </c>
      <c r="C9994" t="s">
        <v>5</v>
      </c>
      <c r="D9994" t="s">
        <v>6</v>
      </c>
      <c r="E9994" t="e">
        <f>VLOOKUP($A9994,'lms01'!$1:$1048576,7,FALSE)</f>
        <v>#N/A</v>
      </c>
      <c r="F9994" t="e">
        <f>VLOOKUP($A9994,'lms01'!$1:$1048576,10,FALSE)</f>
        <v>#N/A</v>
      </c>
      <c r="G9994" t="e">
        <f>VLOOKUP($A9994,'lms01'!$1:$1048576,15,FALSE)</f>
        <v>#N/A</v>
      </c>
      <c r="H9994" t="e">
        <f>VLOOKUP($G9994,'lms12'!$A:$B,2,FALSE)</f>
        <v>#N/A</v>
      </c>
      <c r="I9994" t="e">
        <f>VLOOKUP($A9994,'lms01'!$1:$1048576,16,FALSE)</f>
        <v>#N/A</v>
      </c>
      <c r="J9994" t="e">
        <f>VLOOKUP($A9994,'lms01'!$1:$1048576,24,FALSE)</f>
        <v>#N/A</v>
      </c>
    </row>
    <row r="9995" spans="1:10" x14ac:dyDescent="0.2">
      <c r="A9995">
        <v>28105777116</v>
      </c>
      <c r="B9995" t="s">
        <v>4607</v>
      </c>
      <c r="C9995" t="s">
        <v>5</v>
      </c>
      <c r="D9995" t="s">
        <v>6</v>
      </c>
      <c r="E9995" t="e">
        <f>VLOOKUP($A9995,'lms01'!$1:$1048576,7,FALSE)</f>
        <v>#N/A</v>
      </c>
      <c r="F9995" t="e">
        <f>VLOOKUP($A9995,'lms01'!$1:$1048576,10,FALSE)</f>
        <v>#N/A</v>
      </c>
      <c r="G9995" t="e">
        <f>VLOOKUP($A9995,'lms01'!$1:$1048576,15,FALSE)</f>
        <v>#N/A</v>
      </c>
      <c r="H9995" t="e">
        <f>VLOOKUP($G9995,'lms12'!$A:$B,2,FALSE)</f>
        <v>#N/A</v>
      </c>
      <c r="I9995" t="e">
        <f>VLOOKUP($A9995,'lms01'!$1:$1048576,16,FALSE)</f>
        <v>#N/A</v>
      </c>
      <c r="J9995" t="e">
        <f>VLOOKUP($A9995,'lms01'!$1:$1048576,24,FALSE)</f>
        <v>#N/A</v>
      </c>
    </row>
    <row r="9996" spans="1:10" x14ac:dyDescent="0.2">
      <c r="A9996">
        <v>28105777516</v>
      </c>
      <c r="B9996" t="s">
        <v>4608</v>
      </c>
      <c r="C9996" t="s">
        <v>5</v>
      </c>
      <c r="D9996" t="s">
        <v>6</v>
      </c>
      <c r="E9996" t="e">
        <f>VLOOKUP($A9996,'lms01'!$1:$1048576,7,FALSE)</f>
        <v>#N/A</v>
      </c>
      <c r="F9996" t="e">
        <f>VLOOKUP($A9996,'lms01'!$1:$1048576,10,FALSE)</f>
        <v>#N/A</v>
      </c>
      <c r="G9996" t="e">
        <f>VLOOKUP($A9996,'lms01'!$1:$1048576,15,FALSE)</f>
        <v>#N/A</v>
      </c>
      <c r="H9996" t="e">
        <f>VLOOKUP($G9996,'lms12'!$A:$B,2,FALSE)</f>
        <v>#N/A</v>
      </c>
      <c r="I9996" t="e">
        <f>VLOOKUP($A9996,'lms01'!$1:$1048576,16,FALSE)</f>
        <v>#N/A</v>
      </c>
      <c r="J9996" t="e">
        <f>VLOOKUP($A9996,'lms01'!$1:$1048576,24,FALSE)</f>
        <v>#N/A</v>
      </c>
    </row>
    <row r="9997" spans="1:10" x14ac:dyDescent="0.2">
      <c r="A9997">
        <v>28105777616</v>
      </c>
      <c r="B9997" t="s">
        <v>4608</v>
      </c>
      <c r="C9997" t="s">
        <v>5</v>
      </c>
      <c r="D9997" t="s">
        <v>6</v>
      </c>
      <c r="E9997" t="e">
        <f>VLOOKUP($A9997,'lms01'!$1:$1048576,7,FALSE)</f>
        <v>#N/A</v>
      </c>
      <c r="F9997" t="e">
        <f>VLOOKUP($A9997,'lms01'!$1:$1048576,10,FALSE)</f>
        <v>#N/A</v>
      </c>
      <c r="G9997" t="e">
        <f>VLOOKUP($A9997,'lms01'!$1:$1048576,15,FALSE)</f>
        <v>#N/A</v>
      </c>
      <c r="H9997" t="e">
        <f>VLOOKUP($G9997,'lms12'!$A:$B,2,FALSE)</f>
        <v>#N/A</v>
      </c>
      <c r="I9997" t="e">
        <f>VLOOKUP($A9997,'lms01'!$1:$1048576,16,FALSE)</f>
        <v>#N/A</v>
      </c>
      <c r="J9997" t="e">
        <f>VLOOKUP($A9997,'lms01'!$1:$1048576,24,FALSE)</f>
        <v>#N/A</v>
      </c>
    </row>
    <row r="9998" spans="1:10" x14ac:dyDescent="0.2">
      <c r="A9998">
        <v>28105777816</v>
      </c>
      <c r="B9998" t="s">
        <v>4609</v>
      </c>
      <c r="C9998" t="s">
        <v>5</v>
      </c>
      <c r="D9998" t="s">
        <v>6</v>
      </c>
      <c r="E9998" t="e">
        <f>VLOOKUP($A9998,'lms01'!$1:$1048576,7,FALSE)</f>
        <v>#N/A</v>
      </c>
      <c r="F9998" t="e">
        <f>VLOOKUP($A9998,'lms01'!$1:$1048576,10,FALSE)</f>
        <v>#N/A</v>
      </c>
      <c r="G9998" t="e">
        <f>VLOOKUP($A9998,'lms01'!$1:$1048576,15,FALSE)</f>
        <v>#N/A</v>
      </c>
      <c r="H9998" t="e">
        <f>VLOOKUP($G9998,'lms12'!$A:$B,2,FALSE)</f>
        <v>#N/A</v>
      </c>
      <c r="I9998" t="e">
        <f>VLOOKUP($A9998,'lms01'!$1:$1048576,16,FALSE)</f>
        <v>#N/A</v>
      </c>
      <c r="J9998" t="e">
        <f>VLOOKUP($A9998,'lms01'!$1:$1048576,24,FALSE)</f>
        <v>#N/A</v>
      </c>
    </row>
    <row r="9999" spans="1:10" x14ac:dyDescent="0.2">
      <c r="A9999">
        <v>28105777916</v>
      </c>
      <c r="B9999" t="s">
        <v>4609</v>
      </c>
      <c r="C9999" t="s">
        <v>5</v>
      </c>
      <c r="D9999" t="s">
        <v>6</v>
      </c>
      <c r="E9999" t="e">
        <f>VLOOKUP($A9999,'lms01'!$1:$1048576,7,FALSE)</f>
        <v>#N/A</v>
      </c>
      <c r="F9999" t="e">
        <f>VLOOKUP($A9999,'lms01'!$1:$1048576,10,FALSE)</f>
        <v>#N/A</v>
      </c>
      <c r="G9999" t="e">
        <f>VLOOKUP($A9999,'lms01'!$1:$1048576,15,FALSE)</f>
        <v>#N/A</v>
      </c>
      <c r="H9999" t="e">
        <f>VLOOKUP($G9999,'lms12'!$A:$B,2,FALSE)</f>
        <v>#N/A</v>
      </c>
      <c r="I9999" t="e">
        <f>VLOOKUP($A9999,'lms01'!$1:$1048576,16,FALSE)</f>
        <v>#N/A</v>
      </c>
      <c r="J9999" t="e">
        <f>VLOOKUP($A9999,'lms01'!$1:$1048576,24,FALSE)</f>
        <v>#N/A</v>
      </c>
    </row>
    <row r="10000" spans="1:10" x14ac:dyDescent="0.2">
      <c r="A10000">
        <v>28105778016</v>
      </c>
      <c r="B10000" t="s">
        <v>3397</v>
      </c>
      <c r="C10000" t="s">
        <v>86</v>
      </c>
      <c r="D10000" t="s">
        <v>87</v>
      </c>
      <c r="E10000" t="str">
        <f>VLOOKUP($A10000,'lms01'!$1:$1048576,7,FALSE)</f>
        <v>›jendrb.,opl.,endos.</v>
      </c>
      <c r="F10000" t="str">
        <f>VLOOKUP($A10000,'lms01'!$1:$1048576,10,FALSE)</f>
        <v>50 mikrogram/ml</v>
      </c>
      <c r="G10000" t="str">
        <f>VLOOKUP($A10000,'lms01'!$1:$1048576,15,FALSE)</f>
        <v>S01EE01</v>
      </c>
      <c r="H10000" t="str">
        <f>VLOOKUP($G10000,'lms12'!$A:$B,2,FALSE)</f>
        <v>Latanoprost</v>
      </c>
      <c r="I10000" t="str">
        <f>VLOOKUP($A10000,'lms01'!$1:$1048576,16,FALSE)</f>
        <v>OK</v>
      </c>
      <c r="J10000">
        <f>VLOOKUP($A10000,'lms01'!$1:$1048576,24,FALSE)</f>
        <v>0</v>
      </c>
    </row>
    <row r="10001" spans="1:10" x14ac:dyDescent="0.2">
      <c r="A10001">
        <v>28105778216</v>
      </c>
      <c r="B10001" t="s">
        <v>4610</v>
      </c>
      <c r="C10001" t="s">
        <v>5</v>
      </c>
      <c r="D10001" t="s">
        <v>6</v>
      </c>
      <c r="E10001" t="e">
        <f>VLOOKUP($A10001,'lms01'!$1:$1048576,7,FALSE)</f>
        <v>#N/A</v>
      </c>
      <c r="F10001" t="e">
        <f>VLOOKUP($A10001,'lms01'!$1:$1048576,10,FALSE)</f>
        <v>#N/A</v>
      </c>
      <c r="G10001" t="e">
        <f>VLOOKUP($A10001,'lms01'!$1:$1048576,15,FALSE)</f>
        <v>#N/A</v>
      </c>
      <c r="H10001" t="e">
        <f>VLOOKUP($G10001,'lms12'!$A:$B,2,FALSE)</f>
        <v>#N/A</v>
      </c>
      <c r="I10001" t="e">
        <f>VLOOKUP($A10001,'lms01'!$1:$1048576,16,FALSE)</f>
        <v>#N/A</v>
      </c>
      <c r="J10001" t="e">
        <f>VLOOKUP($A10001,'lms01'!$1:$1048576,24,FALSE)</f>
        <v>#N/A</v>
      </c>
    </row>
    <row r="10002" spans="1:10" x14ac:dyDescent="0.2">
      <c r="A10002">
        <v>28105778316</v>
      </c>
      <c r="B10002" t="s">
        <v>4611</v>
      </c>
      <c r="C10002" t="s">
        <v>5</v>
      </c>
      <c r="D10002" t="s">
        <v>6</v>
      </c>
      <c r="E10002" t="e">
        <f>VLOOKUP($A10002,'lms01'!$1:$1048576,7,FALSE)</f>
        <v>#N/A</v>
      </c>
      <c r="F10002" t="e">
        <f>VLOOKUP($A10002,'lms01'!$1:$1048576,10,FALSE)</f>
        <v>#N/A</v>
      </c>
      <c r="G10002" t="e">
        <f>VLOOKUP($A10002,'lms01'!$1:$1048576,15,FALSE)</f>
        <v>#N/A</v>
      </c>
      <c r="H10002" t="e">
        <f>VLOOKUP($G10002,'lms12'!$A:$B,2,FALSE)</f>
        <v>#N/A</v>
      </c>
      <c r="I10002" t="e">
        <f>VLOOKUP($A10002,'lms01'!$1:$1048576,16,FALSE)</f>
        <v>#N/A</v>
      </c>
      <c r="J10002" t="e">
        <f>VLOOKUP($A10002,'lms01'!$1:$1048576,24,FALSE)</f>
        <v>#N/A</v>
      </c>
    </row>
    <row r="10003" spans="1:10" x14ac:dyDescent="0.2">
      <c r="A10003">
        <v>28105778616</v>
      </c>
      <c r="B10003" t="s">
        <v>4612</v>
      </c>
      <c r="C10003" t="s">
        <v>5</v>
      </c>
      <c r="D10003" t="s">
        <v>6</v>
      </c>
      <c r="E10003" t="e">
        <f>VLOOKUP($A10003,'lms01'!$1:$1048576,7,FALSE)</f>
        <v>#N/A</v>
      </c>
      <c r="F10003" t="e">
        <f>VLOOKUP($A10003,'lms01'!$1:$1048576,10,FALSE)</f>
        <v>#N/A</v>
      </c>
      <c r="G10003" t="e">
        <f>VLOOKUP($A10003,'lms01'!$1:$1048576,15,FALSE)</f>
        <v>#N/A</v>
      </c>
      <c r="H10003" t="e">
        <f>VLOOKUP($G10003,'lms12'!$A:$B,2,FALSE)</f>
        <v>#N/A</v>
      </c>
      <c r="I10003" t="e">
        <f>VLOOKUP($A10003,'lms01'!$1:$1048576,16,FALSE)</f>
        <v>#N/A</v>
      </c>
      <c r="J10003" t="e">
        <f>VLOOKUP($A10003,'lms01'!$1:$1048576,24,FALSE)</f>
        <v>#N/A</v>
      </c>
    </row>
    <row r="10004" spans="1:10" x14ac:dyDescent="0.2">
      <c r="A10004">
        <v>28105778716</v>
      </c>
      <c r="B10004" t="s">
        <v>4612</v>
      </c>
      <c r="C10004" t="s">
        <v>5</v>
      </c>
      <c r="D10004" t="s">
        <v>6</v>
      </c>
      <c r="E10004" t="e">
        <f>VLOOKUP($A10004,'lms01'!$1:$1048576,7,FALSE)</f>
        <v>#N/A</v>
      </c>
      <c r="F10004" t="e">
        <f>VLOOKUP($A10004,'lms01'!$1:$1048576,10,FALSE)</f>
        <v>#N/A</v>
      </c>
      <c r="G10004" t="e">
        <f>VLOOKUP($A10004,'lms01'!$1:$1048576,15,FALSE)</f>
        <v>#N/A</v>
      </c>
      <c r="H10004" t="e">
        <f>VLOOKUP($G10004,'lms12'!$A:$B,2,FALSE)</f>
        <v>#N/A</v>
      </c>
      <c r="I10004" t="e">
        <f>VLOOKUP($A10004,'lms01'!$1:$1048576,16,FALSE)</f>
        <v>#N/A</v>
      </c>
      <c r="J10004" t="e">
        <f>VLOOKUP($A10004,'lms01'!$1:$1048576,24,FALSE)</f>
        <v>#N/A</v>
      </c>
    </row>
    <row r="10005" spans="1:10" x14ac:dyDescent="0.2">
      <c r="A10005">
        <v>28105778816</v>
      </c>
      <c r="B10005" t="s">
        <v>4613</v>
      </c>
      <c r="C10005" t="s">
        <v>5</v>
      </c>
      <c r="D10005" t="s">
        <v>6</v>
      </c>
      <c r="E10005" t="e">
        <f>VLOOKUP($A10005,'lms01'!$1:$1048576,7,FALSE)</f>
        <v>#N/A</v>
      </c>
      <c r="F10005" t="e">
        <f>VLOOKUP($A10005,'lms01'!$1:$1048576,10,FALSE)</f>
        <v>#N/A</v>
      </c>
      <c r="G10005" t="e">
        <f>VLOOKUP($A10005,'lms01'!$1:$1048576,15,FALSE)</f>
        <v>#N/A</v>
      </c>
      <c r="H10005" t="e">
        <f>VLOOKUP($G10005,'lms12'!$A:$B,2,FALSE)</f>
        <v>#N/A</v>
      </c>
      <c r="I10005" t="e">
        <f>VLOOKUP($A10005,'lms01'!$1:$1048576,16,FALSE)</f>
        <v>#N/A</v>
      </c>
      <c r="J10005" t="e">
        <f>VLOOKUP($A10005,'lms01'!$1:$1048576,24,FALSE)</f>
        <v>#N/A</v>
      </c>
    </row>
    <row r="10006" spans="1:10" x14ac:dyDescent="0.2">
      <c r="A10006">
        <v>28105778916</v>
      </c>
      <c r="B10006" t="s">
        <v>4613</v>
      </c>
      <c r="C10006" t="s">
        <v>5</v>
      </c>
      <c r="D10006" t="s">
        <v>6</v>
      </c>
      <c r="E10006" t="e">
        <f>VLOOKUP($A10006,'lms01'!$1:$1048576,7,FALSE)</f>
        <v>#N/A</v>
      </c>
      <c r="F10006" t="e">
        <f>VLOOKUP($A10006,'lms01'!$1:$1048576,10,FALSE)</f>
        <v>#N/A</v>
      </c>
      <c r="G10006" t="e">
        <f>VLOOKUP($A10006,'lms01'!$1:$1048576,15,FALSE)</f>
        <v>#N/A</v>
      </c>
      <c r="H10006" t="e">
        <f>VLOOKUP($G10006,'lms12'!$A:$B,2,FALSE)</f>
        <v>#N/A</v>
      </c>
      <c r="I10006" t="e">
        <f>VLOOKUP($A10006,'lms01'!$1:$1048576,16,FALSE)</f>
        <v>#N/A</v>
      </c>
      <c r="J10006" t="e">
        <f>VLOOKUP($A10006,'lms01'!$1:$1048576,24,FALSE)</f>
        <v>#N/A</v>
      </c>
    </row>
    <row r="10007" spans="1:10" x14ac:dyDescent="0.2">
      <c r="A10007">
        <v>28105779016</v>
      </c>
      <c r="B10007" t="s">
        <v>4614</v>
      </c>
      <c r="C10007" t="s">
        <v>5</v>
      </c>
      <c r="D10007" t="s">
        <v>6</v>
      </c>
      <c r="E10007" t="e">
        <f>VLOOKUP($A10007,'lms01'!$1:$1048576,7,FALSE)</f>
        <v>#N/A</v>
      </c>
      <c r="F10007" t="e">
        <f>VLOOKUP($A10007,'lms01'!$1:$1048576,10,FALSE)</f>
        <v>#N/A</v>
      </c>
      <c r="G10007" t="e">
        <f>VLOOKUP($A10007,'lms01'!$1:$1048576,15,FALSE)</f>
        <v>#N/A</v>
      </c>
      <c r="H10007" t="e">
        <f>VLOOKUP($G10007,'lms12'!$A:$B,2,FALSE)</f>
        <v>#N/A</v>
      </c>
      <c r="I10007" t="e">
        <f>VLOOKUP($A10007,'lms01'!$1:$1048576,16,FALSE)</f>
        <v>#N/A</v>
      </c>
      <c r="J10007" t="e">
        <f>VLOOKUP($A10007,'lms01'!$1:$1048576,24,FALSE)</f>
        <v>#N/A</v>
      </c>
    </row>
    <row r="10008" spans="1:10" x14ac:dyDescent="0.2">
      <c r="A10008">
        <v>28105779116</v>
      </c>
      <c r="B10008" t="s">
        <v>4614</v>
      </c>
      <c r="C10008" t="s">
        <v>5</v>
      </c>
      <c r="D10008" t="s">
        <v>6</v>
      </c>
      <c r="E10008" t="e">
        <f>VLOOKUP($A10008,'lms01'!$1:$1048576,7,FALSE)</f>
        <v>#N/A</v>
      </c>
      <c r="F10008" t="e">
        <f>VLOOKUP($A10008,'lms01'!$1:$1048576,10,FALSE)</f>
        <v>#N/A</v>
      </c>
      <c r="G10008" t="e">
        <f>VLOOKUP($A10008,'lms01'!$1:$1048576,15,FALSE)</f>
        <v>#N/A</v>
      </c>
      <c r="H10008" t="e">
        <f>VLOOKUP($G10008,'lms12'!$A:$B,2,FALSE)</f>
        <v>#N/A</v>
      </c>
      <c r="I10008" t="e">
        <f>VLOOKUP($A10008,'lms01'!$1:$1048576,16,FALSE)</f>
        <v>#N/A</v>
      </c>
      <c r="J10008" t="e">
        <f>VLOOKUP($A10008,'lms01'!$1:$1048576,24,FALSE)</f>
        <v>#N/A</v>
      </c>
    </row>
    <row r="10009" spans="1:10" x14ac:dyDescent="0.2">
      <c r="A10009">
        <v>28105779216</v>
      </c>
      <c r="B10009" t="s">
        <v>4615</v>
      </c>
      <c r="C10009" t="s">
        <v>5</v>
      </c>
      <c r="D10009" t="s">
        <v>6</v>
      </c>
      <c r="E10009" t="e">
        <f>VLOOKUP($A10009,'lms01'!$1:$1048576,7,FALSE)</f>
        <v>#N/A</v>
      </c>
      <c r="F10009" t="e">
        <f>VLOOKUP($A10009,'lms01'!$1:$1048576,10,FALSE)</f>
        <v>#N/A</v>
      </c>
      <c r="G10009" t="e">
        <f>VLOOKUP($A10009,'lms01'!$1:$1048576,15,FALSE)</f>
        <v>#N/A</v>
      </c>
      <c r="H10009" t="e">
        <f>VLOOKUP($G10009,'lms12'!$A:$B,2,FALSE)</f>
        <v>#N/A</v>
      </c>
      <c r="I10009" t="e">
        <f>VLOOKUP($A10009,'lms01'!$1:$1048576,16,FALSE)</f>
        <v>#N/A</v>
      </c>
      <c r="J10009" t="e">
        <f>VLOOKUP($A10009,'lms01'!$1:$1048576,24,FALSE)</f>
        <v>#N/A</v>
      </c>
    </row>
    <row r="10010" spans="1:10" x14ac:dyDescent="0.2">
      <c r="A10010">
        <v>28105779316</v>
      </c>
      <c r="B10010" t="s">
        <v>4615</v>
      </c>
      <c r="C10010" t="s">
        <v>5</v>
      </c>
      <c r="D10010" t="s">
        <v>6</v>
      </c>
      <c r="E10010" t="e">
        <f>VLOOKUP($A10010,'lms01'!$1:$1048576,7,FALSE)</f>
        <v>#N/A</v>
      </c>
      <c r="F10010" t="e">
        <f>VLOOKUP($A10010,'lms01'!$1:$1048576,10,FALSE)</f>
        <v>#N/A</v>
      </c>
      <c r="G10010" t="e">
        <f>VLOOKUP($A10010,'lms01'!$1:$1048576,15,FALSE)</f>
        <v>#N/A</v>
      </c>
      <c r="H10010" t="e">
        <f>VLOOKUP($G10010,'lms12'!$A:$B,2,FALSE)</f>
        <v>#N/A</v>
      </c>
      <c r="I10010" t="e">
        <f>VLOOKUP($A10010,'lms01'!$1:$1048576,16,FALSE)</f>
        <v>#N/A</v>
      </c>
      <c r="J10010" t="e">
        <f>VLOOKUP($A10010,'lms01'!$1:$1048576,24,FALSE)</f>
        <v>#N/A</v>
      </c>
    </row>
    <row r="10011" spans="1:10" x14ac:dyDescent="0.2">
      <c r="A10011">
        <v>28105779416</v>
      </c>
      <c r="B10011" t="s">
        <v>4616</v>
      </c>
      <c r="C10011" t="s">
        <v>5</v>
      </c>
      <c r="D10011" t="s">
        <v>6</v>
      </c>
      <c r="E10011" t="e">
        <f>VLOOKUP($A10011,'lms01'!$1:$1048576,7,FALSE)</f>
        <v>#N/A</v>
      </c>
      <c r="F10011" t="e">
        <f>VLOOKUP($A10011,'lms01'!$1:$1048576,10,FALSE)</f>
        <v>#N/A</v>
      </c>
      <c r="G10011" t="e">
        <f>VLOOKUP($A10011,'lms01'!$1:$1048576,15,FALSE)</f>
        <v>#N/A</v>
      </c>
      <c r="H10011" t="e">
        <f>VLOOKUP($G10011,'lms12'!$A:$B,2,FALSE)</f>
        <v>#N/A</v>
      </c>
      <c r="I10011" t="e">
        <f>VLOOKUP($A10011,'lms01'!$1:$1048576,16,FALSE)</f>
        <v>#N/A</v>
      </c>
      <c r="J10011" t="e">
        <f>VLOOKUP($A10011,'lms01'!$1:$1048576,24,FALSE)</f>
        <v>#N/A</v>
      </c>
    </row>
    <row r="10012" spans="1:10" x14ac:dyDescent="0.2">
      <c r="A10012">
        <v>28105779516</v>
      </c>
      <c r="B10012" t="s">
        <v>4616</v>
      </c>
      <c r="C10012" t="s">
        <v>5</v>
      </c>
      <c r="D10012" t="s">
        <v>6</v>
      </c>
      <c r="E10012" t="e">
        <f>VLOOKUP($A10012,'lms01'!$1:$1048576,7,FALSE)</f>
        <v>#N/A</v>
      </c>
      <c r="F10012" t="e">
        <f>VLOOKUP($A10012,'lms01'!$1:$1048576,10,FALSE)</f>
        <v>#N/A</v>
      </c>
      <c r="G10012" t="e">
        <f>VLOOKUP($A10012,'lms01'!$1:$1048576,15,FALSE)</f>
        <v>#N/A</v>
      </c>
      <c r="H10012" t="e">
        <f>VLOOKUP($G10012,'lms12'!$A:$B,2,FALSE)</f>
        <v>#N/A</v>
      </c>
      <c r="I10012" t="e">
        <f>VLOOKUP($A10012,'lms01'!$1:$1048576,16,FALSE)</f>
        <v>#N/A</v>
      </c>
      <c r="J10012" t="e">
        <f>VLOOKUP($A10012,'lms01'!$1:$1048576,24,FALSE)</f>
        <v>#N/A</v>
      </c>
    </row>
    <row r="10013" spans="1:10" x14ac:dyDescent="0.2">
      <c r="A10013">
        <v>28105779616</v>
      </c>
      <c r="B10013" t="s">
        <v>4616</v>
      </c>
      <c r="C10013" t="s">
        <v>5</v>
      </c>
      <c r="D10013" t="s">
        <v>6</v>
      </c>
      <c r="E10013" t="e">
        <f>VLOOKUP($A10013,'lms01'!$1:$1048576,7,FALSE)</f>
        <v>#N/A</v>
      </c>
      <c r="F10013" t="e">
        <f>VLOOKUP($A10013,'lms01'!$1:$1048576,10,FALSE)</f>
        <v>#N/A</v>
      </c>
      <c r="G10013" t="e">
        <f>VLOOKUP($A10013,'lms01'!$1:$1048576,15,FALSE)</f>
        <v>#N/A</v>
      </c>
      <c r="H10013" t="e">
        <f>VLOOKUP($G10013,'lms12'!$A:$B,2,FALSE)</f>
        <v>#N/A</v>
      </c>
      <c r="I10013" t="e">
        <f>VLOOKUP($A10013,'lms01'!$1:$1048576,16,FALSE)</f>
        <v>#N/A</v>
      </c>
      <c r="J10013" t="e">
        <f>VLOOKUP($A10013,'lms01'!$1:$1048576,24,FALSE)</f>
        <v>#N/A</v>
      </c>
    </row>
    <row r="10014" spans="1:10" x14ac:dyDescent="0.2">
      <c r="A10014">
        <v>28105779716</v>
      </c>
      <c r="B10014" t="s">
        <v>4616</v>
      </c>
      <c r="C10014" t="s">
        <v>5</v>
      </c>
      <c r="D10014" t="s">
        <v>6</v>
      </c>
      <c r="E10014" t="e">
        <f>VLOOKUP($A10014,'lms01'!$1:$1048576,7,FALSE)</f>
        <v>#N/A</v>
      </c>
      <c r="F10014" t="e">
        <f>VLOOKUP($A10014,'lms01'!$1:$1048576,10,FALSE)</f>
        <v>#N/A</v>
      </c>
      <c r="G10014" t="e">
        <f>VLOOKUP($A10014,'lms01'!$1:$1048576,15,FALSE)</f>
        <v>#N/A</v>
      </c>
      <c r="H10014" t="e">
        <f>VLOOKUP($G10014,'lms12'!$A:$B,2,FALSE)</f>
        <v>#N/A</v>
      </c>
      <c r="I10014" t="e">
        <f>VLOOKUP($A10014,'lms01'!$1:$1048576,16,FALSE)</f>
        <v>#N/A</v>
      </c>
      <c r="J10014" t="e">
        <f>VLOOKUP($A10014,'lms01'!$1:$1048576,24,FALSE)</f>
        <v>#N/A</v>
      </c>
    </row>
    <row r="10015" spans="1:10" x14ac:dyDescent="0.2">
      <c r="A10015">
        <v>28105779916</v>
      </c>
      <c r="B10015" t="s">
        <v>4617</v>
      </c>
      <c r="C10015" t="s">
        <v>5</v>
      </c>
      <c r="D10015" t="s">
        <v>6</v>
      </c>
      <c r="E10015" t="str">
        <f>VLOOKUP($A10015,'lms01'!$1:$1048576,7,FALSE)</f>
        <v>tabletter</v>
      </c>
      <c r="F10015" t="str">
        <f>VLOOKUP($A10015,'lms01'!$1:$1048576,10,FALSE)</f>
        <v>5 mg</v>
      </c>
      <c r="G10015" t="str">
        <f>VLOOKUP($A10015,'lms01'!$1:$1048576,15,FALSE)</f>
        <v>N07BC02</v>
      </c>
      <c r="H10015" t="str">
        <f>VLOOKUP($G10015,'lms12'!$A:$B,2,FALSE)</f>
        <v>Methadon</v>
      </c>
      <c r="I10015" t="str">
        <f>VLOOKUP($A10015,'lms01'!$1:$1048576,16,FALSE)</f>
        <v>OR</v>
      </c>
      <c r="J10015">
        <f>VLOOKUP($A10015,'lms01'!$1:$1048576,24,FALSE)</f>
        <v>0</v>
      </c>
    </row>
    <row r="10016" spans="1:10" x14ac:dyDescent="0.2">
      <c r="A10016">
        <v>28105780016</v>
      </c>
      <c r="B10016" t="s">
        <v>4617</v>
      </c>
      <c r="C10016" t="s">
        <v>5</v>
      </c>
      <c r="D10016" t="s">
        <v>6</v>
      </c>
      <c r="E10016" t="e">
        <f>VLOOKUP($A10016,'lms01'!$1:$1048576,7,FALSE)</f>
        <v>#N/A</v>
      </c>
      <c r="F10016" t="e">
        <f>VLOOKUP($A10016,'lms01'!$1:$1048576,10,FALSE)</f>
        <v>#N/A</v>
      </c>
      <c r="G10016" t="e">
        <f>VLOOKUP($A10016,'lms01'!$1:$1048576,15,FALSE)</f>
        <v>#N/A</v>
      </c>
      <c r="H10016" t="e">
        <f>VLOOKUP($G10016,'lms12'!$A:$B,2,FALSE)</f>
        <v>#N/A</v>
      </c>
      <c r="I10016" t="e">
        <f>VLOOKUP($A10016,'lms01'!$1:$1048576,16,FALSE)</f>
        <v>#N/A</v>
      </c>
      <c r="J10016" t="e">
        <f>VLOOKUP($A10016,'lms01'!$1:$1048576,24,FALSE)</f>
        <v>#N/A</v>
      </c>
    </row>
    <row r="10017" spans="1:10" x14ac:dyDescent="0.2">
      <c r="A10017">
        <v>28105780116</v>
      </c>
      <c r="B10017" t="s">
        <v>4617</v>
      </c>
      <c r="C10017" t="s">
        <v>5</v>
      </c>
      <c r="D10017" t="s">
        <v>6</v>
      </c>
      <c r="E10017" t="str">
        <f>VLOOKUP($A10017,'lms01'!$1:$1048576,7,FALSE)</f>
        <v>tabletter</v>
      </c>
      <c r="F10017" t="str">
        <f>VLOOKUP($A10017,'lms01'!$1:$1048576,10,FALSE)</f>
        <v>20 mg</v>
      </c>
      <c r="G10017" t="str">
        <f>VLOOKUP($A10017,'lms01'!$1:$1048576,15,FALSE)</f>
        <v>N07BC02</v>
      </c>
      <c r="H10017" t="str">
        <f>VLOOKUP($G10017,'lms12'!$A:$B,2,FALSE)</f>
        <v>Methadon</v>
      </c>
      <c r="I10017" t="str">
        <f>VLOOKUP($A10017,'lms01'!$1:$1048576,16,FALSE)</f>
        <v>OR</v>
      </c>
      <c r="J10017">
        <f>VLOOKUP($A10017,'lms01'!$1:$1048576,24,FALSE)</f>
        <v>0</v>
      </c>
    </row>
    <row r="10018" spans="1:10" x14ac:dyDescent="0.2">
      <c r="A10018">
        <v>28105780216</v>
      </c>
      <c r="B10018" t="s">
        <v>4618</v>
      </c>
      <c r="C10018" t="s">
        <v>5</v>
      </c>
      <c r="D10018" t="s">
        <v>6</v>
      </c>
      <c r="E10018" t="e">
        <f>VLOOKUP($A10018,'lms01'!$1:$1048576,7,FALSE)</f>
        <v>#N/A</v>
      </c>
      <c r="F10018" t="e">
        <f>VLOOKUP($A10018,'lms01'!$1:$1048576,10,FALSE)</f>
        <v>#N/A</v>
      </c>
      <c r="G10018" t="e">
        <f>VLOOKUP($A10018,'lms01'!$1:$1048576,15,FALSE)</f>
        <v>#N/A</v>
      </c>
      <c r="H10018" t="e">
        <f>VLOOKUP($G10018,'lms12'!$A:$B,2,FALSE)</f>
        <v>#N/A</v>
      </c>
      <c r="I10018" t="e">
        <f>VLOOKUP($A10018,'lms01'!$1:$1048576,16,FALSE)</f>
        <v>#N/A</v>
      </c>
      <c r="J10018" t="e">
        <f>VLOOKUP($A10018,'lms01'!$1:$1048576,24,FALSE)</f>
        <v>#N/A</v>
      </c>
    </row>
    <row r="10019" spans="1:10" x14ac:dyDescent="0.2">
      <c r="A10019">
        <v>28105780316</v>
      </c>
      <c r="B10019" t="s">
        <v>4618</v>
      </c>
      <c r="C10019" t="s">
        <v>5</v>
      </c>
      <c r="D10019" t="s">
        <v>6</v>
      </c>
      <c r="E10019" t="e">
        <f>VLOOKUP($A10019,'lms01'!$1:$1048576,7,FALSE)</f>
        <v>#N/A</v>
      </c>
      <c r="F10019" t="e">
        <f>VLOOKUP($A10019,'lms01'!$1:$1048576,10,FALSE)</f>
        <v>#N/A</v>
      </c>
      <c r="G10019" t="e">
        <f>VLOOKUP($A10019,'lms01'!$1:$1048576,15,FALSE)</f>
        <v>#N/A</v>
      </c>
      <c r="H10019" t="e">
        <f>VLOOKUP($G10019,'lms12'!$A:$B,2,FALSE)</f>
        <v>#N/A</v>
      </c>
      <c r="I10019" t="e">
        <f>VLOOKUP($A10019,'lms01'!$1:$1048576,16,FALSE)</f>
        <v>#N/A</v>
      </c>
      <c r="J10019" t="e">
        <f>VLOOKUP($A10019,'lms01'!$1:$1048576,24,FALSE)</f>
        <v>#N/A</v>
      </c>
    </row>
    <row r="10020" spans="1:10" x14ac:dyDescent="0.2">
      <c r="A10020">
        <v>28105780416</v>
      </c>
      <c r="B10020" t="s">
        <v>4618</v>
      </c>
      <c r="C10020" t="s">
        <v>5</v>
      </c>
      <c r="D10020" t="s">
        <v>6</v>
      </c>
      <c r="E10020" t="e">
        <f>VLOOKUP($A10020,'lms01'!$1:$1048576,7,FALSE)</f>
        <v>#N/A</v>
      </c>
      <c r="F10020" t="e">
        <f>VLOOKUP($A10020,'lms01'!$1:$1048576,10,FALSE)</f>
        <v>#N/A</v>
      </c>
      <c r="G10020" t="e">
        <f>VLOOKUP($A10020,'lms01'!$1:$1048576,15,FALSE)</f>
        <v>#N/A</v>
      </c>
      <c r="H10020" t="e">
        <f>VLOOKUP($G10020,'lms12'!$A:$B,2,FALSE)</f>
        <v>#N/A</v>
      </c>
      <c r="I10020" t="e">
        <f>VLOOKUP($A10020,'lms01'!$1:$1048576,16,FALSE)</f>
        <v>#N/A</v>
      </c>
      <c r="J10020" t="e">
        <f>VLOOKUP($A10020,'lms01'!$1:$1048576,24,FALSE)</f>
        <v>#N/A</v>
      </c>
    </row>
    <row r="10021" spans="1:10" x14ac:dyDescent="0.2">
      <c r="A10021">
        <v>28105780516</v>
      </c>
      <c r="B10021" t="s">
        <v>4618</v>
      </c>
      <c r="C10021" t="s">
        <v>5</v>
      </c>
      <c r="D10021" t="s">
        <v>6</v>
      </c>
      <c r="E10021" t="e">
        <f>VLOOKUP($A10021,'lms01'!$1:$1048576,7,FALSE)</f>
        <v>#N/A</v>
      </c>
      <c r="F10021" t="e">
        <f>VLOOKUP($A10021,'lms01'!$1:$1048576,10,FALSE)</f>
        <v>#N/A</v>
      </c>
      <c r="G10021" t="e">
        <f>VLOOKUP($A10021,'lms01'!$1:$1048576,15,FALSE)</f>
        <v>#N/A</v>
      </c>
      <c r="H10021" t="e">
        <f>VLOOKUP($G10021,'lms12'!$A:$B,2,FALSE)</f>
        <v>#N/A</v>
      </c>
      <c r="I10021" t="e">
        <f>VLOOKUP($A10021,'lms01'!$1:$1048576,16,FALSE)</f>
        <v>#N/A</v>
      </c>
      <c r="J10021" t="e">
        <f>VLOOKUP($A10021,'lms01'!$1:$1048576,24,FALSE)</f>
        <v>#N/A</v>
      </c>
    </row>
    <row r="10022" spans="1:10" x14ac:dyDescent="0.2">
      <c r="A10022">
        <v>28105780616</v>
      </c>
      <c r="B10022" t="s">
        <v>4619</v>
      </c>
      <c r="C10022" t="s">
        <v>5</v>
      </c>
      <c r="D10022" t="s">
        <v>6</v>
      </c>
      <c r="E10022" t="e">
        <f>VLOOKUP($A10022,'lms01'!$1:$1048576,7,FALSE)</f>
        <v>#N/A</v>
      </c>
      <c r="F10022" t="e">
        <f>VLOOKUP($A10022,'lms01'!$1:$1048576,10,FALSE)</f>
        <v>#N/A</v>
      </c>
      <c r="G10022" t="e">
        <f>VLOOKUP($A10022,'lms01'!$1:$1048576,15,FALSE)</f>
        <v>#N/A</v>
      </c>
      <c r="H10022" t="e">
        <f>VLOOKUP($G10022,'lms12'!$A:$B,2,FALSE)</f>
        <v>#N/A</v>
      </c>
      <c r="I10022" t="e">
        <f>VLOOKUP($A10022,'lms01'!$1:$1048576,16,FALSE)</f>
        <v>#N/A</v>
      </c>
      <c r="J10022" t="e">
        <f>VLOOKUP($A10022,'lms01'!$1:$1048576,24,FALSE)</f>
        <v>#N/A</v>
      </c>
    </row>
    <row r="10023" spans="1:10" x14ac:dyDescent="0.2">
      <c r="A10023">
        <v>28105780716</v>
      </c>
      <c r="B10023" t="s">
        <v>4619</v>
      </c>
      <c r="C10023" t="s">
        <v>5</v>
      </c>
      <c r="D10023" t="s">
        <v>6</v>
      </c>
      <c r="E10023" t="e">
        <f>VLOOKUP($A10023,'lms01'!$1:$1048576,7,FALSE)</f>
        <v>#N/A</v>
      </c>
      <c r="F10023" t="e">
        <f>VLOOKUP($A10023,'lms01'!$1:$1048576,10,FALSE)</f>
        <v>#N/A</v>
      </c>
      <c r="G10023" t="e">
        <f>VLOOKUP($A10023,'lms01'!$1:$1048576,15,FALSE)</f>
        <v>#N/A</v>
      </c>
      <c r="H10023" t="e">
        <f>VLOOKUP($G10023,'lms12'!$A:$B,2,FALSE)</f>
        <v>#N/A</v>
      </c>
      <c r="I10023" t="e">
        <f>VLOOKUP($A10023,'lms01'!$1:$1048576,16,FALSE)</f>
        <v>#N/A</v>
      </c>
      <c r="J10023" t="e">
        <f>VLOOKUP($A10023,'lms01'!$1:$1048576,24,FALSE)</f>
        <v>#N/A</v>
      </c>
    </row>
    <row r="10024" spans="1:10" x14ac:dyDescent="0.2">
      <c r="A10024">
        <v>28105780816</v>
      </c>
      <c r="B10024" t="s">
        <v>4619</v>
      </c>
      <c r="C10024" t="s">
        <v>5</v>
      </c>
      <c r="D10024" t="s">
        <v>6</v>
      </c>
      <c r="E10024" t="e">
        <f>VLOOKUP($A10024,'lms01'!$1:$1048576,7,FALSE)</f>
        <v>#N/A</v>
      </c>
      <c r="F10024" t="e">
        <f>VLOOKUP($A10024,'lms01'!$1:$1048576,10,FALSE)</f>
        <v>#N/A</v>
      </c>
      <c r="G10024" t="e">
        <f>VLOOKUP($A10024,'lms01'!$1:$1048576,15,FALSE)</f>
        <v>#N/A</v>
      </c>
      <c r="H10024" t="e">
        <f>VLOOKUP($G10024,'lms12'!$A:$B,2,FALSE)</f>
        <v>#N/A</v>
      </c>
      <c r="I10024" t="e">
        <f>VLOOKUP($A10024,'lms01'!$1:$1048576,16,FALSE)</f>
        <v>#N/A</v>
      </c>
      <c r="J10024" t="e">
        <f>VLOOKUP($A10024,'lms01'!$1:$1048576,24,FALSE)</f>
        <v>#N/A</v>
      </c>
    </row>
    <row r="10025" spans="1:10" x14ac:dyDescent="0.2">
      <c r="A10025">
        <v>28105780916</v>
      </c>
      <c r="B10025" t="s">
        <v>4619</v>
      </c>
      <c r="C10025" t="s">
        <v>5</v>
      </c>
      <c r="D10025" t="s">
        <v>6</v>
      </c>
      <c r="E10025" t="e">
        <f>VLOOKUP($A10025,'lms01'!$1:$1048576,7,FALSE)</f>
        <v>#N/A</v>
      </c>
      <c r="F10025" t="e">
        <f>VLOOKUP($A10025,'lms01'!$1:$1048576,10,FALSE)</f>
        <v>#N/A</v>
      </c>
      <c r="G10025" t="e">
        <f>VLOOKUP($A10025,'lms01'!$1:$1048576,15,FALSE)</f>
        <v>#N/A</v>
      </c>
      <c r="H10025" t="e">
        <f>VLOOKUP($G10025,'lms12'!$A:$B,2,FALSE)</f>
        <v>#N/A</v>
      </c>
      <c r="I10025" t="e">
        <f>VLOOKUP($A10025,'lms01'!$1:$1048576,16,FALSE)</f>
        <v>#N/A</v>
      </c>
      <c r="J10025" t="e">
        <f>VLOOKUP($A10025,'lms01'!$1:$1048576,24,FALSE)</f>
        <v>#N/A</v>
      </c>
    </row>
    <row r="10026" spans="1:10" x14ac:dyDescent="0.2">
      <c r="A10026">
        <v>28105781016</v>
      </c>
      <c r="B10026" t="s">
        <v>4620</v>
      </c>
      <c r="C10026" t="s">
        <v>5</v>
      </c>
      <c r="D10026" t="s">
        <v>6</v>
      </c>
      <c r="E10026" t="e">
        <f>VLOOKUP($A10026,'lms01'!$1:$1048576,7,FALSE)</f>
        <v>#N/A</v>
      </c>
      <c r="F10026" t="e">
        <f>VLOOKUP($A10026,'lms01'!$1:$1048576,10,FALSE)</f>
        <v>#N/A</v>
      </c>
      <c r="G10026" t="e">
        <f>VLOOKUP($A10026,'lms01'!$1:$1048576,15,FALSE)</f>
        <v>#N/A</v>
      </c>
      <c r="H10026" t="e">
        <f>VLOOKUP($G10026,'lms12'!$A:$B,2,FALSE)</f>
        <v>#N/A</v>
      </c>
      <c r="I10026" t="e">
        <f>VLOOKUP($A10026,'lms01'!$1:$1048576,16,FALSE)</f>
        <v>#N/A</v>
      </c>
      <c r="J10026" t="e">
        <f>VLOOKUP($A10026,'lms01'!$1:$1048576,24,FALSE)</f>
        <v>#N/A</v>
      </c>
    </row>
    <row r="10027" spans="1:10" x14ac:dyDescent="0.2">
      <c r="A10027">
        <v>28105781116</v>
      </c>
      <c r="B10027" t="s">
        <v>4620</v>
      </c>
      <c r="C10027" t="s">
        <v>5</v>
      </c>
      <c r="D10027" t="s">
        <v>6</v>
      </c>
      <c r="E10027" t="e">
        <f>VLOOKUP($A10027,'lms01'!$1:$1048576,7,FALSE)</f>
        <v>#N/A</v>
      </c>
      <c r="F10027" t="e">
        <f>VLOOKUP($A10027,'lms01'!$1:$1048576,10,FALSE)</f>
        <v>#N/A</v>
      </c>
      <c r="G10027" t="e">
        <f>VLOOKUP($A10027,'lms01'!$1:$1048576,15,FALSE)</f>
        <v>#N/A</v>
      </c>
      <c r="H10027" t="e">
        <f>VLOOKUP($G10027,'lms12'!$A:$B,2,FALSE)</f>
        <v>#N/A</v>
      </c>
      <c r="I10027" t="e">
        <f>VLOOKUP($A10027,'lms01'!$1:$1048576,16,FALSE)</f>
        <v>#N/A</v>
      </c>
      <c r="J10027" t="e">
        <f>VLOOKUP($A10027,'lms01'!$1:$1048576,24,FALSE)</f>
        <v>#N/A</v>
      </c>
    </row>
    <row r="10028" spans="1:10" x14ac:dyDescent="0.2">
      <c r="A10028">
        <v>28105781216</v>
      </c>
      <c r="B10028" t="s">
        <v>4620</v>
      </c>
      <c r="C10028" t="s">
        <v>5</v>
      </c>
      <c r="D10028" t="s">
        <v>6</v>
      </c>
      <c r="E10028" t="e">
        <f>VLOOKUP($A10028,'lms01'!$1:$1048576,7,FALSE)</f>
        <v>#N/A</v>
      </c>
      <c r="F10028" t="e">
        <f>VLOOKUP($A10028,'lms01'!$1:$1048576,10,FALSE)</f>
        <v>#N/A</v>
      </c>
      <c r="G10028" t="e">
        <f>VLOOKUP($A10028,'lms01'!$1:$1048576,15,FALSE)</f>
        <v>#N/A</v>
      </c>
      <c r="H10028" t="e">
        <f>VLOOKUP($G10028,'lms12'!$A:$B,2,FALSE)</f>
        <v>#N/A</v>
      </c>
      <c r="I10028" t="e">
        <f>VLOOKUP($A10028,'lms01'!$1:$1048576,16,FALSE)</f>
        <v>#N/A</v>
      </c>
      <c r="J10028" t="e">
        <f>VLOOKUP($A10028,'lms01'!$1:$1048576,24,FALSE)</f>
        <v>#N/A</v>
      </c>
    </row>
    <row r="10029" spans="1:10" x14ac:dyDescent="0.2">
      <c r="A10029">
        <v>28105781316</v>
      </c>
      <c r="B10029" t="s">
        <v>4620</v>
      </c>
      <c r="C10029" t="s">
        <v>5</v>
      </c>
      <c r="D10029" t="s">
        <v>6</v>
      </c>
      <c r="E10029" t="e">
        <f>VLOOKUP($A10029,'lms01'!$1:$1048576,7,FALSE)</f>
        <v>#N/A</v>
      </c>
      <c r="F10029" t="e">
        <f>VLOOKUP($A10029,'lms01'!$1:$1048576,10,FALSE)</f>
        <v>#N/A</v>
      </c>
      <c r="G10029" t="e">
        <f>VLOOKUP($A10029,'lms01'!$1:$1048576,15,FALSE)</f>
        <v>#N/A</v>
      </c>
      <c r="H10029" t="e">
        <f>VLOOKUP($G10029,'lms12'!$A:$B,2,FALSE)</f>
        <v>#N/A</v>
      </c>
      <c r="I10029" t="e">
        <f>VLOOKUP($A10029,'lms01'!$1:$1048576,16,FALSE)</f>
        <v>#N/A</v>
      </c>
      <c r="J10029" t="e">
        <f>VLOOKUP($A10029,'lms01'!$1:$1048576,24,FALSE)</f>
        <v>#N/A</v>
      </c>
    </row>
    <row r="10030" spans="1:10" x14ac:dyDescent="0.2">
      <c r="A10030">
        <v>28105781416</v>
      </c>
      <c r="B10030" t="s">
        <v>4621</v>
      </c>
      <c r="C10030" t="s">
        <v>5</v>
      </c>
      <c r="D10030" t="s">
        <v>6</v>
      </c>
      <c r="E10030" t="e">
        <f>VLOOKUP($A10030,'lms01'!$1:$1048576,7,FALSE)</f>
        <v>#N/A</v>
      </c>
      <c r="F10030" t="e">
        <f>VLOOKUP($A10030,'lms01'!$1:$1048576,10,FALSE)</f>
        <v>#N/A</v>
      </c>
      <c r="G10030" t="e">
        <f>VLOOKUP($A10030,'lms01'!$1:$1048576,15,FALSE)</f>
        <v>#N/A</v>
      </c>
      <c r="H10030" t="e">
        <f>VLOOKUP($G10030,'lms12'!$A:$B,2,FALSE)</f>
        <v>#N/A</v>
      </c>
      <c r="I10030" t="e">
        <f>VLOOKUP($A10030,'lms01'!$1:$1048576,16,FALSE)</f>
        <v>#N/A</v>
      </c>
      <c r="J10030" t="e">
        <f>VLOOKUP($A10030,'lms01'!$1:$1048576,24,FALSE)</f>
        <v>#N/A</v>
      </c>
    </row>
    <row r="10031" spans="1:10" x14ac:dyDescent="0.2">
      <c r="A10031">
        <v>28105781516</v>
      </c>
      <c r="B10031" t="s">
        <v>4621</v>
      </c>
      <c r="C10031" t="s">
        <v>5</v>
      </c>
      <c r="D10031" t="s">
        <v>6</v>
      </c>
      <c r="E10031" t="e">
        <f>VLOOKUP($A10031,'lms01'!$1:$1048576,7,FALSE)</f>
        <v>#N/A</v>
      </c>
      <c r="F10031" t="e">
        <f>VLOOKUP($A10031,'lms01'!$1:$1048576,10,FALSE)</f>
        <v>#N/A</v>
      </c>
      <c r="G10031" t="e">
        <f>VLOOKUP($A10031,'lms01'!$1:$1048576,15,FALSE)</f>
        <v>#N/A</v>
      </c>
      <c r="H10031" t="e">
        <f>VLOOKUP($G10031,'lms12'!$A:$B,2,FALSE)</f>
        <v>#N/A</v>
      </c>
      <c r="I10031" t="e">
        <f>VLOOKUP($A10031,'lms01'!$1:$1048576,16,FALSE)</f>
        <v>#N/A</v>
      </c>
      <c r="J10031" t="e">
        <f>VLOOKUP($A10031,'lms01'!$1:$1048576,24,FALSE)</f>
        <v>#N/A</v>
      </c>
    </row>
    <row r="10032" spans="1:10" x14ac:dyDescent="0.2">
      <c r="A10032">
        <v>28105781616</v>
      </c>
      <c r="B10032" t="s">
        <v>4621</v>
      </c>
      <c r="C10032" t="s">
        <v>5</v>
      </c>
      <c r="D10032" t="s">
        <v>6</v>
      </c>
      <c r="E10032" t="e">
        <f>VLOOKUP($A10032,'lms01'!$1:$1048576,7,FALSE)</f>
        <v>#N/A</v>
      </c>
      <c r="F10032" t="e">
        <f>VLOOKUP($A10032,'lms01'!$1:$1048576,10,FALSE)</f>
        <v>#N/A</v>
      </c>
      <c r="G10032" t="e">
        <f>VLOOKUP($A10032,'lms01'!$1:$1048576,15,FALSE)</f>
        <v>#N/A</v>
      </c>
      <c r="H10032" t="e">
        <f>VLOOKUP($G10032,'lms12'!$A:$B,2,FALSE)</f>
        <v>#N/A</v>
      </c>
      <c r="I10032" t="e">
        <f>VLOOKUP($A10032,'lms01'!$1:$1048576,16,FALSE)</f>
        <v>#N/A</v>
      </c>
      <c r="J10032" t="e">
        <f>VLOOKUP($A10032,'lms01'!$1:$1048576,24,FALSE)</f>
        <v>#N/A</v>
      </c>
    </row>
    <row r="10033" spans="1:10" x14ac:dyDescent="0.2">
      <c r="A10033">
        <v>28105781716</v>
      </c>
      <c r="B10033" t="s">
        <v>4621</v>
      </c>
      <c r="C10033" t="s">
        <v>5</v>
      </c>
      <c r="D10033" t="s">
        <v>6</v>
      </c>
      <c r="E10033" t="e">
        <f>VLOOKUP($A10033,'lms01'!$1:$1048576,7,FALSE)</f>
        <v>#N/A</v>
      </c>
      <c r="F10033" t="e">
        <f>VLOOKUP($A10033,'lms01'!$1:$1048576,10,FALSE)</f>
        <v>#N/A</v>
      </c>
      <c r="G10033" t="e">
        <f>VLOOKUP($A10033,'lms01'!$1:$1048576,15,FALSE)</f>
        <v>#N/A</v>
      </c>
      <c r="H10033" t="e">
        <f>VLOOKUP($G10033,'lms12'!$A:$B,2,FALSE)</f>
        <v>#N/A</v>
      </c>
      <c r="I10033" t="e">
        <f>VLOOKUP($A10033,'lms01'!$1:$1048576,16,FALSE)</f>
        <v>#N/A</v>
      </c>
      <c r="J10033" t="e">
        <f>VLOOKUP($A10033,'lms01'!$1:$1048576,24,FALSE)</f>
        <v>#N/A</v>
      </c>
    </row>
    <row r="10034" spans="1:10" x14ac:dyDescent="0.2">
      <c r="A10034">
        <v>28105781816</v>
      </c>
      <c r="B10034" t="s">
        <v>653</v>
      </c>
      <c r="C10034" t="s">
        <v>5</v>
      </c>
      <c r="D10034" t="s">
        <v>6</v>
      </c>
      <c r="E10034" t="str">
        <f>VLOOKUP($A10034,'lms01'!$1:$1048576,7,FALSE)</f>
        <v>depottabletter</v>
      </c>
      <c r="F10034" t="str">
        <f>VLOOKUP($A10034,'lms01'!$1:$1048576,10,FALSE)</f>
        <v>60 mg</v>
      </c>
      <c r="G10034" t="str">
        <f>VLOOKUP($A10034,'lms01'!$1:$1048576,15,FALSE)</f>
        <v>C08CA05</v>
      </c>
      <c r="H10034" t="str">
        <f>VLOOKUP($G10034,'lms12'!$A:$B,2,FALSE)</f>
        <v>Nifedipin</v>
      </c>
      <c r="I10034" t="str">
        <f>VLOOKUP($A10034,'lms01'!$1:$1048576,16,FALSE)</f>
        <v>OR</v>
      </c>
      <c r="J10034">
        <f>VLOOKUP($A10034,'lms01'!$1:$1048576,24,FALSE)</f>
        <v>0</v>
      </c>
    </row>
    <row r="10035" spans="1:10" x14ac:dyDescent="0.2">
      <c r="A10035">
        <v>28105781916</v>
      </c>
      <c r="B10035" t="s">
        <v>4008</v>
      </c>
      <c r="C10035" t="s">
        <v>5</v>
      </c>
      <c r="D10035" t="s">
        <v>6</v>
      </c>
      <c r="E10035" t="str">
        <f>VLOOKUP($A10035,'lms01'!$1:$1048576,7,FALSE)</f>
        <v>filmovertrukne tabl.</v>
      </c>
      <c r="F10035" t="str">
        <f>VLOOKUP($A10035,'lms01'!$1:$1048576,10,FALSE)</f>
        <v>1 mg</v>
      </c>
      <c r="G10035" t="str">
        <f>VLOOKUP($A10035,'lms01'!$1:$1048576,15,FALSE)</f>
        <v>B03BA01</v>
      </c>
      <c r="H10035" t="str">
        <f>VLOOKUP($G10035,'lms12'!$A:$B,2,FALSE)</f>
        <v>Cyanocobalamin</v>
      </c>
      <c r="I10035" t="str">
        <f>VLOOKUP($A10035,'lms01'!$1:$1048576,16,FALSE)</f>
        <v>OR</v>
      </c>
      <c r="J10035">
        <f>VLOOKUP($A10035,'lms01'!$1:$1048576,24,FALSE)</f>
        <v>0</v>
      </c>
    </row>
    <row r="10036" spans="1:10" x14ac:dyDescent="0.2">
      <c r="A10036">
        <v>28105782016</v>
      </c>
      <c r="B10036" t="s">
        <v>4622</v>
      </c>
      <c r="C10036" t="s">
        <v>5</v>
      </c>
      <c r="D10036" t="s">
        <v>6</v>
      </c>
      <c r="E10036" t="e">
        <f>VLOOKUP($A10036,'lms01'!$1:$1048576,7,FALSE)</f>
        <v>#N/A</v>
      </c>
      <c r="F10036" t="e">
        <f>VLOOKUP($A10036,'lms01'!$1:$1048576,10,FALSE)</f>
        <v>#N/A</v>
      </c>
      <c r="G10036" t="e">
        <f>VLOOKUP($A10036,'lms01'!$1:$1048576,15,FALSE)</f>
        <v>#N/A</v>
      </c>
      <c r="H10036" t="e">
        <f>VLOOKUP($G10036,'lms12'!$A:$B,2,FALSE)</f>
        <v>#N/A</v>
      </c>
      <c r="I10036" t="e">
        <f>VLOOKUP($A10036,'lms01'!$1:$1048576,16,FALSE)</f>
        <v>#N/A</v>
      </c>
      <c r="J10036" t="e">
        <f>VLOOKUP($A10036,'lms01'!$1:$1048576,24,FALSE)</f>
        <v>#N/A</v>
      </c>
    </row>
    <row r="10037" spans="1:10" x14ac:dyDescent="0.2">
      <c r="A10037">
        <v>28105782416</v>
      </c>
      <c r="B10037" t="s">
        <v>3161</v>
      </c>
      <c r="C10037" t="s">
        <v>13</v>
      </c>
      <c r="D10037" t="s">
        <v>14</v>
      </c>
      <c r="E10037" t="str">
        <f>VLOOKUP($A10037,'lms01'!$1:$1048576,7,FALSE)</f>
        <v>medicinsk neglelak</v>
      </c>
      <c r="F10037" t="str">
        <f>VLOOKUP($A10037,'lms01'!$1:$1048576,10,FALSE)</f>
        <v>80 mg/g</v>
      </c>
      <c r="G10037" t="str">
        <f>VLOOKUP($A10037,'lms01'!$1:$1048576,15,FALSE)</f>
        <v>D01AE14</v>
      </c>
      <c r="H10037" t="str">
        <f>VLOOKUP($G10037,'lms12'!$A:$B,2,FALSE)</f>
        <v>Ciclopirox</v>
      </c>
      <c r="I10037" t="str">
        <f>VLOOKUP($A10037,'lms01'!$1:$1048576,16,FALSE)</f>
        <v>KU</v>
      </c>
      <c r="J10037">
        <f>VLOOKUP($A10037,'lms01'!$1:$1048576,24,FALSE)</f>
        <v>0</v>
      </c>
    </row>
    <row r="10038" spans="1:10" x14ac:dyDescent="0.2">
      <c r="A10038">
        <v>28105782816</v>
      </c>
      <c r="B10038" t="s">
        <v>28</v>
      </c>
      <c r="C10038" t="s">
        <v>5</v>
      </c>
      <c r="D10038" t="s">
        <v>6</v>
      </c>
      <c r="E10038" t="str">
        <f>VLOOKUP($A10038,'lms01'!$1:$1048576,7,FALSE)</f>
        <v>overtrukne tabletter</v>
      </c>
      <c r="F10038" t="str">
        <f>VLOOKUP($A10038,'lms01'!$1:$1048576,10,FALSE)</f>
        <v>60 mg</v>
      </c>
      <c r="G10038" t="str">
        <f>VLOOKUP($A10038,'lms01'!$1:$1048576,15,FALSE)</f>
        <v>N07AA02</v>
      </c>
      <c r="H10038" t="str">
        <f>VLOOKUP($G10038,'lms12'!$A:$B,2,FALSE)</f>
        <v>Pyridostigmin</v>
      </c>
      <c r="I10038" t="str">
        <f>VLOOKUP($A10038,'lms01'!$1:$1048576,16,FALSE)</f>
        <v>OR</v>
      </c>
      <c r="J10038">
        <f>VLOOKUP($A10038,'lms01'!$1:$1048576,24,FALSE)</f>
        <v>0</v>
      </c>
    </row>
    <row r="10039" spans="1:10" x14ac:dyDescent="0.2">
      <c r="A10039">
        <v>28105782916</v>
      </c>
      <c r="B10039" t="s">
        <v>3479</v>
      </c>
      <c r="C10039" t="s">
        <v>711</v>
      </c>
      <c r="D10039" t="s">
        <v>712</v>
      </c>
      <c r="E10039" t="str">
        <f>VLOOKUP($A10039,'lms01'!$1:$1048576,7,FALSE)</f>
        <v>intrauterint indl‘g</v>
      </c>
      <c r="F10039" t="str">
        <f>VLOOKUP($A10039,'lms01'!$1:$1048576,10,FALSE)</f>
        <v>13,5 mg</v>
      </c>
      <c r="G10039" t="str">
        <f>VLOOKUP($A10039,'lms01'!$1:$1048576,15,FALSE)</f>
        <v>G02BA03</v>
      </c>
      <c r="H10039" t="str">
        <f>VLOOKUP($G10039,'lms12'!$A:$B,2,FALSE)</f>
        <v>Plast iud med progesteron</v>
      </c>
      <c r="I10039" t="str">
        <f>VLOOKUP($A10039,'lms01'!$1:$1048576,16,FALSE)</f>
        <v>IU</v>
      </c>
      <c r="J10039">
        <f>VLOOKUP($A10039,'lms01'!$1:$1048576,24,FALSE)</f>
        <v>0</v>
      </c>
    </row>
    <row r="10040" spans="1:10" x14ac:dyDescent="0.2">
      <c r="A10040">
        <v>28105783116</v>
      </c>
      <c r="B10040" t="s">
        <v>4623</v>
      </c>
      <c r="C10040" t="s">
        <v>5</v>
      </c>
      <c r="D10040" t="s">
        <v>6</v>
      </c>
      <c r="E10040" t="str">
        <f>VLOOKUP($A10040,'lms01'!$1:$1048576,7,FALSE)</f>
        <v>tabletter</v>
      </c>
      <c r="F10040" t="str">
        <f>VLOOKUP($A10040,'lms01'!$1:$1048576,10,FALSE)</f>
        <v>12,5 mg</v>
      </c>
      <c r="G10040" t="str">
        <f>VLOOKUP($A10040,'lms01'!$1:$1048576,15,FALSE)</f>
        <v>C03AA03</v>
      </c>
      <c r="H10040" t="str">
        <f>VLOOKUP($G10040,'lms12'!$A:$B,2,FALSE)</f>
        <v>Hydrochlorthiazid</v>
      </c>
      <c r="I10040" t="str">
        <f>VLOOKUP($A10040,'lms01'!$1:$1048576,16,FALSE)</f>
        <v>OR</v>
      </c>
      <c r="J10040">
        <f>VLOOKUP($A10040,'lms01'!$1:$1048576,24,FALSE)</f>
        <v>0</v>
      </c>
    </row>
    <row r="10041" spans="1:10" x14ac:dyDescent="0.2">
      <c r="A10041">
        <v>28105783216</v>
      </c>
      <c r="B10041" t="s">
        <v>4623</v>
      </c>
      <c r="C10041" t="s">
        <v>5</v>
      </c>
      <c r="D10041" t="s">
        <v>6</v>
      </c>
      <c r="E10041" t="e">
        <f>VLOOKUP($A10041,'lms01'!$1:$1048576,7,FALSE)</f>
        <v>#N/A</v>
      </c>
      <c r="F10041" t="e">
        <f>VLOOKUP($A10041,'lms01'!$1:$1048576,10,FALSE)</f>
        <v>#N/A</v>
      </c>
      <c r="G10041" t="e">
        <f>VLOOKUP($A10041,'lms01'!$1:$1048576,15,FALSE)</f>
        <v>#N/A</v>
      </c>
      <c r="H10041" t="e">
        <f>VLOOKUP($G10041,'lms12'!$A:$B,2,FALSE)</f>
        <v>#N/A</v>
      </c>
      <c r="I10041" t="e">
        <f>VLOOKUP($A10041,'lms01'!$1:$1048576,16,FALSE)</f>
        <v>#N/A</v>
      </c>
      <c r="J10041" t="e">
        <f>VLOOKUP($A10041,'lms01'!$1:$1048576,24,FALSE)</f>
        <v>#N/A</v>
      </c>
    </row>
    <row r="10042" spans="1:10" x14ac:dyDescent="0.2">
      <c r="A10042">
        <v>28105783716</v>
      </c>
      <c r="B10042" t="s">
        <v>4624</v>
      </c>
      <c r="C10042" t="s">
        <v>5</v>
      </c>
      <c r="D10042" t="s">
        <v>6</v>
      </c>
      <c r="E10042" t="e">
        <f>VLOOKUP($A10042,'lms01'!$1:$1048576,7,FALSE)</f>
        <v>#N/A</v>
      </c>
      <c r="F10042" t="e">
        <f>VLOOKUP($A10042,'lms01'!$1:$1048576,10,FALSE)</f>
        <v>#N/A</v>
      </c>
      <c r="G10042" t="e">
        <f>VLOOKUP($A10042,'lms01'!$1:$1048576,15,FALSE)</f>
        <v>#N/A</v>
      </c>
      <c r="H10042" t="e">
        <f>VLOOKUP($G10042,'lms12'!$A:$B,2,FALSE)</f>
        <v>#N/A</v>
      </c>
      <c r="I10042" t="e">
        <f>VLOOKUP($A10042,'lms01'!$1:$1048576,16,FALSE)</f>
        <v>#N/A</v>
      </c>
      <c r="J10042" t="e">
        <f>VLOOKUP($A10042,'lms01'!$1:$1048576,24,FALSE)</f>
        <v>#N/A</v>
      </c>
    </row>
    <row r="10043" spans="1:10" x14ac:dyDescent="0.2">
      <c r="A10043">
        <v>28105783916</v>
      </c>
      <c r="B10043" t="s">
        <v>4625</v>
      </c>
      <c r="C10043" t="s">
        <v>62</v>
      </c>
      <c r="D10043" t="s">
        <v>62</v>
      </c>
      <c r="E10043" t="e">
        <f>VLOOKUP($A10043,'lms01'!$1:$1048576,7,FALSE)</f>
        <v>#N/A</v>
      </c>
      <c r="F10043" t="e">
        <f>VLOOKUP($A10043,'lms01'!$1:$1048576,10,FALSE)</f>
        <v>#N/A</v>
      </c>
      <c r="G10043" t="e">
        <f>VLOOKUP($A10043,'lms01'!$1:$1048576,15,FALSE)</f>
        <v>#N/A</v>
      </c>
      <c r="H10043" t="e">
        <f>VLOOKUP($G10043,'lms12'!$A:$B,2,FALSE)</f>
        <v>#N/A</v>
      </c>
      <c r="I10043" t="e">
        <f>VLOOKUP($A10043,'lms01'!$1:$1048576,16,FALSE)</f>
        <v>#N/A</v>
      </c>
      <c r="J10043" t="e">
        <f>VLOOKUP($A10043,'lms01'!$1:$1048576,24,FALSE)</f>
        <v>#N/A</v>
      </c>
    </row>
    <row r="10044" spans="1:10" x14ac:dyDescent="0.2">
      <c r="A10044">
        <v>28105784016</v>
      </c>
      <c r="B10044" t="s">
        <v>4625</v>
      </c>
      <c r="C10044" t="s">
        <v>62</v>
      </c>
      <c r="D10044" t="s">
        <v>62</v>
      </c>
      <c r="E10044" t="e">
        <f>VLOOKUP($A10044,'lms01'!$1:$1048576,7,FALSE)</f>
        <v>#N/A</v>
      </c>
      <c r="F10044" t="e">
        <f>VLOOKUP($A10044,'lms01'!$1:$1048576,10,FALSE)</f>
        <v>#N/A</v>
      </c>
      <c r="G10044" t="e">
        <f>VLOOKUP($A10044,'lms01'!$1:$1048576,15,FALSE)</f>
        <v>#N/A</v>
      </c>
      <c r="H10044" t="e">
        <f>VLOOKUP($G10044,'lms12'!$A:$B,2,FALSE)</f>
        <v>#N/A</v>
      </c>
      <c r="I10044" t="e">
        <f>VLOOKUP($A10044,'lms01'!$1:$1048576,16,FALSE)</f>
        <v>#N/A</v>
      </c>
      <c r="J10044" t="e">
        <f>VLOOKUP($A10044,'lms01'!$1:$1048576,24,FALSE)</f>
        <v>#N/A</v>
      </c>
    </row>
    <row r="10045" spans="1:10" x14ac:dyDescent="0.2">
      <c r="A10045">
        <v>28105784216</v>
      </c>
      <c r="B10045" t="s">
        <v>3685</v>
      </c>
      <c r="C10045" t="s">
        <v>5</v>
      </c>
      <c r="D10045" t="s">
        <v>6</v>
      </c>
      <c r="E10045" t="str">
        <f>VLOOKUP($A10045,'lms01'!$1:$1048576,7,FALSE)</f>
        <v>depottabletter</v>
      </c>
      <c r="F10045" t="str">
        <f>VLOOKUP($A10045,'lms01'!$1:$1048576,10,FALSE)</f>
        <v>400 mg</v>
      </c>
      <c r="G10045" t="str">
        <f>VLOOKUP($A10045,'lms01'!$1:$1048576,15,FALSE)</f>
        <v>N03AF01</v>
      </c>
      <c r="H10045" t="str">
        <f>VLOOKUP($G10045,'lms12'!$A:$B,2,FALSE)</f>
        <v>Carbamazepin</v>
      </c>
      <c r="I10045" t="str">
        <f>VLOOKUP($A10045,'lms01'!$1:$1048576,16,FALSE)</f>
        <v>OR</v>
      </c>
      <c r="J10045">
        <f>VLOOKUP($A10045,'lms01'!$1:$1048576,24,FALSE)</f>
        <v>0</v>
      </c>
    </row>
    <row r="10046" spans="1:10" x14ac:dyDescent="0.2">
      <c r="A10046">
        <v>28105784516</v>
      </c>
      <c r="B10046" t="s">
        <v>39</v>
      </c>
      <c r="C10046" t="s">
        <v>5</v>
      </c>
      <c r="D10046" t="s">
        <v>6</v>
      </c>
      <c r="E10046" t="e">
        <f>VLOOKUP($A10046,'lms01'!$1:$1048576,7,FALSE)</f>
        <v>#N/A</v>
      </c>
      <c r="F10046" t="e">
        <f>VLOOKUP($A10046,'lms01'!$1:$1048576,10,FALSE)</f>
        <v>#N/A</v>
      </c>
      <c r="G10046" t="e">
        <f>VLOOKUP($A10046,'lms01'!$1:$1048576,15,FALSE)</f>
        <v>#N/A</v>
      </c>
      <c r="H10046" t="e">
        <f>VLOOKUP($G10046,'lms12'!$A:$B,2,FALSE)</f>
        <v>#N/A</v>
      </c>
      <c r="I10046" t="e">
        <f>VLOOKUP($A10046,'lms01'!$1:$1048576,16,FALSE)</f>
        <v>#N/A</v>
      </c>
      <c r="J10046" t="e">
        <f>VLOOKUP($A10046,'lms01'!$1:$1048576,24,FALSE)</f>
        <v>#N/A</v>
      </c>
    </row>
    <row r="10047" spans="1:10" x14ac:dyDescent="0.2">
      <c r="A10047">
        <v>28105785216</v>
      </c>
      <c r="B10047" t="s">
        <v>3912</v>
      </c>
      <c r="C10047" t="s">
        <v>70</v>
      </c>
      <c r="D10047" t="s">
        <v>71</v>
      </c>
      <c r="E10047" t="str">
        <f>VLOOKUP($A10047,'lms01'!$1:$1048576,7,FALSE)</f>
        <v>kapsler, h†rde</v>
      </c>
      <c r="F10047" t="str">
        <f>VLOOKUP($A10047,'lms01'!$1:$1048576,10,FALSE)</f>
        <v>250 mg</v>
      </c>
      <c r="G10047" t="str">
        <f>VLOOKUP($A10047,'lms01'!$1:$1048576,15,FALSE)</f>
        <v>A05AA02</v>
      </c>
      <c r="H10047" t="str">
        <f>VLOOKUP($G10047,'lms12'!$A:$B,2,FALSE)</f>
        <v>Ursodeoxycholsyre</v>
      </c>
      <c r="I10047" t="str">
        <f>VLOOKUP($A10047,'lms01'!$1:$1048576,16,FALSE)</f>
        <v>OR</v>
      </c>
      <c r="J10047">
        <f>VLOOKUP($A10047,'lms01'!$1:$1048576,24,FALSE)</f>
        <v>0</v>
      </c>
    </row>
    <row r="10048" spans="1:10" x14ac:dyDescent="0.2">
      <c r="A10048">
        <v>28105785316</v>
      </c>
      <c r="B10048" t="s">
        <v>4626</v>
      </c>
      <c r="C10048" t="s">
        <v>5</v>
      </c>
      <c r="D10048" t="s">
        <v>6</v>
      </c>
      <c r="E10048" t="str">
        <f>VLOOKUP($A10048,'lms01'!$1:$1048576,7,FALSE)</f>
        <v>tabletter</v>
      </c>
      <c r="F10048" t="str">
        <f>VLOOKUP($A10048,'lms01'!$1:$1048576,10,FALSE)</f>
        <v>100+25 mg</v>
      </c>
      <c r="G10048" t="str">
        <f>VLOOKUP($A10048,'lms01'!$1:$1048576,15,FALSE)</f>
        <v>N04BA02</v>
      </c>
      <c r="H10048" t="str">
        <f>VLOOKUP($G10048,'lms12'!$A:$B,2,FALSE)</f>
        <v>Levodopa og decarboxylase-h‘mmer</v>
      </c>
      <c r="I10048" t="str">
        <f>VLOOKUP($A10048,'lms01'!$1:$1048576,16,FALSE)</f>
        <v>OR</v>
      </c>
      <c r="J10048">
        <f>VLOOKUP($A10048,'lms01'!$1:$1048576,24,FALSE)</f>
        <v>0</v>
      </c>
    </row>
    <row r="10049" spans="1:10" x14ac:dyDescent="0.2">
      <c r="A10049">
        <v>28105785516</v>
      </c>
      <c r="B10049" t="s">
        <v>1090</v>
      </c>
      <c r="C10049" t="s">
        <v>62</v>
      </c>
      <c r="D10049" t="s">
        <v>62</v>
      </c>
      <c r="E10049" t="e">
        <f>VLOOKUP($A10049,'lms01'!$1:$1048576,7,FALSE)</f>
        <v>#N/A</v>
      </c>
      <c r="F10049" t="e">
        <f>VLOOKUP($A10049,'lms01'!$1:$1048576,10,FALSE)</f>
        <v>#N/A</v>
      </c>
      <c r="G10049" t="e">
        <f>VLOOKUP($A10049,'lms01'!$1:$1048576,15,FALSE)</f>
        <v>#N/A</v>
      </c>
      <c r="H10049" t="e">
        <f>VLOOKUP($G10049,'lms12'!$A:$B,2,FALSE)</f>
        <v>#N/A</v>
      </c>
      <c r="I10049" t="e">
        <f>VLOOKUP($A10049,'lms01'!$1:$1048576,16,FALSE)</f>
        <v>#N/A</v>
      </c>
      <c r="J10049" t="e">
        <f>VLOOKUP($A10049,'lms01'!$1:$1048576,24,FALSE)</f>
        <v>#N/A</v>
      </c>
    </row>
    <row r="10050" spans="1:10" x14ac:dyDescent="0.2">
      <c r="A10050">
        <v>28105786116</v>
      </c>
      <c r="B10050" t="s">
        <v>4627</v>
      </c>
      <c r="C10050" t="s">
        <v>70</v>
      </c>
      <c r="D10050" t="s">
        <v>71</v>
      </c>
      <c r="E10050" t="e">
        <f>VLOOKUP($A10050,'lms01'!$1:$1048576,7,FALSE)</f>
        <v>#N/A</v>
      </c>
      <c r="F10050" t="e">
        <f>VLOOKUP($A10050,'lms01'!$1:$1048576,10,FALSE)</f>
        <v>#N/A</v>
      </c>
      <c r="G10050" t="e">
        <f>VLOOKUP($A10050,'lms01'!$1:$1048576,15,FALSE)</f>
        <v>#N/A</v>
      </c>
      <c r="H10050" t="e">
        <f>VLOOKUP($G10050,'lms12'!$A:$B,2,FALSE)</f>
        <v>#N/A</v>
      </c>
      <c r="I10050" t="e">
        <f>VLOOKUP($A10050,'lms01'!$1:$1048576,16,FALSE)</f>
        <v>#N/A</v>
      </c>
      <c r="J10050" t="e">
        <f>VLOOKUP($A10050,'lms01'!$1:$1048576,24,FALSE)</f>
        <v>#N/A</v>
      </c>
    </row>
    <row r="10051" spans="1:10" x14ac:dyDescent="0.2">
      <c r="A10051">
        <v>28105786216</v>
      </c>
      <c r="B10051" t="s">
        <v>4627</v>
      </c>
      <c r="C10051" t="s">
        <v>70</v>
      </c>
      <c r="D10051" t="s">
        <v>71</v>
      </c>
      <c r="E10051" t="e">
        <f>VLOOKUP($A10051,'lms01'!$1:$1048576,7,FALSE)</f>
        <v>#N/A</v>
      </c>
      <c r="F10051" t="e">
        <f>VLOOKUP($A10051,'lms01'!$1:$1048576,10,FALSE)</f>
        <v>#N/A</v>
      </c>
      <c r="G10051" t="e">
        <f>VLOOKUP($A10051,'lms01'!$1:$1048576,15,FALSE)</f>
        <v>#N/A</v>
      </c>
      <c r="H10051" t="e">
        <f>VLOOKUP($G10051,'lms12'!$A:$B,2,FALSE)</f>
        <v>#N/A</v>
      </c>
      <c r="I10051" t="e">
        <f>VLOOKUP($A10051,'lms01'!$1:$1048576,16,FALSE)</f>
        <v>#N/A</v>
      </c>
      <c r="J10051" t="e">
        <f>VLOOKUP($A10051,'lms01'!$1:$1048576,24,FALSE)</f>
        <v>#N/A</v>
      </c>
    </row>
    <row r="10052" spans="1:10" x14ac:dyDescent="0.2">
      <c r="A10052">
        <v>28105786316</v>
      </c>
      <c r="B10052" t="s">
        <v>4627</v>
      </c>
      <c r="C10052" t="s">
        <v>70</v>
      </c>
      <c r="D10052" t="s">
        <v>71</v>
      </c>
      <c r="E10052" t="e">
        <f>VLOOKUP($A10052,'lms01'!$1:$1048576,7,FALSE)</f>
        <v>#N/A</v>
      </c>
      <c r="F10052" t="e">
        <f>VLOOKUP($A10052,'lms01'!$1:$1048576,10,FALSE)</f>
        <v>#N/A</v>
      </c>
      <c r="G10052" t="e">
        <f>VLOOKUP($A10052,'lms01'!$1:$1048576,15,FALSE)</f>
        <v>#N/A</v>
      </c>
      <c r="H10052" t="e">
        <f>VLOOKUP($G10052,'lms12'!$A:$B,2,FALSE)</f>
        <v>#N/A</v>
      </c>
      <c r="I10052" t="e">
        <f>VLOOKUP($A10052,'lms01'!$1:$1048576,16,FALSE)</f>
        <v>#N/A</v>
      </c>
      <c r="J10052" t="e">
        <f>VLOOKUP($A10052,'lms01'!$1:$1048576,24,FALSE)</f>
        <v>#N/A</v>
      </c>
    </row>
    <row r="10053" spans="1:10" x14ac:dyDescent="0.2">
      <c r="A10053">
        <v>28105786416</v>
      </c>
      <c r="B10053" t="s">
        <v>4627</v>
      </c>
      <c r="C10053" t="s">
        <v>70</v>
      </c>
      <c r="D10053" t="s">
        <v>71</v>
      </c>
      <c r="E10053" t="e">
        <f>VLOOKUP($A10053,'lms01'!$1:$1048576,7,FALSE)</f>
        <v>#N/A</v>
      </c>
      <c r="F10053" t="e">
        <f>VLOOKUP($A10053,'lms01'!$1:$1048576,10,FALSE)</f>
        <v>#N/A</v>
      </c>
      <c r="G10053" t="e">
        <f>VLOOKUP($A10053,'lms01'!$1:$1048576,15,FALSE)</f>
        <v>#N/A</v>
      </c>
      <c r="H10053" t="e">
        <f>VLOOKUP($G10053,'lms12'!$A:$B,2,FALSE)</f>
        <v>#N/A</v>
      </c>
      <c r="I10053" t="e">
        <f>VLOOKUP($A10053,'lms01'!$1:$1048576,16,FALSE)</f>
        <v>#N/A</v>
      </c>
      <c r="J10053" t="e">
        <f>VLOOKUP($A10053,'lms01'!$1:$1048576,24,FALSE)</f>
        <v>#N/A</v>
      </c>
    </row>
    <row r="10054" spans="1:10" x14ac:dyDescent="0.2">
      <c r="A10054">
        <v>28105786516</v>
      </c>
      <c r="B10054" t="s">
        <v>4627</v>
      </c>
      <c r="C10054" t="s">
        <v>70</v>
      </c>
      <c r="D10054" t="s">
        <v>71</v>
      </c>
      <c r="E10054" t="e">
        <f>VLOOKUP($A10054,'lms01'!$1:$1048576,7,FALSE)</f>
        <v>#N/A</v>
      </c>
      <c r="F10054" t="e">
        <f>VLOOKUP($A10054,'lms01'!$1:$1048576,10,FALSE)</f>
        <v>#N/A</v>
      </c>
      <c r="G10054" t="e">
        <f>VLOOKUP($A10054,'lms01'!$1:$1048576,15,FALSE)</f>
        <v>#N/A</v>
      </c>
      <c r="H10054" t="e">
        <f>VLOOKUP($G10054,'lms12'!$A:$B,2,FALSE)</f>
        <v>#N/A</v>
      </c>
      <c r="I10054" t="e">
        <f>VLOOKUP($A10054,'lms01'!$1:$1048576,16,FALSE)</f>
        <v>#N/A</v>
      </c>
      <c r="J10054" t="e">
        <f>VLOOKUP($A10054,'lms01'!$1:$1048576,24,FALSE)</f>
        <v>#N/A</v>
      </c>
    </row>
    <row r="10055" spans="1:10" x14ac:dyDescent="0.2">
      <c r="A10055">
        <v>28105786616</v>
      </c>
      <c r="B10055" t="s">
        <v>4627</v>
      </c>
      <c r="C10055" t="s">
        <v>70</v>
      </c>
      <c r="D10055" t="s">
        <v>71</v>
      </c>
      <c r="E10055" t="e">
        <f>VLOOKUP($A10055,'lms01'!$1:$1048576,7,FALSE)</f>
        <v>#N/A</v>
      </c>
      <c r="F10055" t="e">
        <f>VLOOKUP($A10055,'lms01'!$1:$1048576,10,FALSE)</f>
        <v>#N/A</v>
      </c>
      <c r="G10055" t="e">
        <f>VLOOKUP($A10055,'lms01'!$1:$1048576,15,FALSE)</f>
        <v>#N/A</v>
      </c>
      <c r="H10055" t="e">
        <f>VLOOKUP($G10055,'lms12'!$A:$B,2,FALSE)</f>
        <v>#N/A</v>
      </c>
      <c r="I10055" t="e">
        <f>VLOOKUP($A10055,'lms01'!$1:$1048576,16,FALSE)</f>
        <v>#N/A</v>
      </c>
      <c r="J10055" t="e">
        <f>VLOOKUP($A10055,'lms01'!$1:$1048576,24,FALSE)</f>
        <v>#N/A</v>
      </c>
    </row>
    <row r="10056" spans="1:10" x14ac:dyDescent="0.2">
      <c r="A10056">
        <v>28105786716</v>
      </c>
      <c r="B10056" t="s">
        <v>4627</v>
      </c>
      <c r="C10056" t="s">
        <v>70</v>
      </c>
      <c r="D10056" t="s">
        <v>71</v>
      </c>
      <c r="E10056" t="e">
        <f>VLOOKUP($A10056,'lms01'!$1:$1048576,7,FALSE)</f>
        <v>#N/A</v>
      </c>
      <c r="F10056" t="e">
        <f>VLOOKUP($A10056,'lms01'!$1:$1048576,10,FALSE)</f>
        <v>#N/A</v>
      </c>
      <c r="G10056" t="e">
        <f>VLOOKUP($A10056,'lms01'!$1:$1048576,15,FALSE)</f>
        <v>#N/A</v>
      </c>
      <c r="H10056" t="e">
        <f>VLOOKUP($G10056,'lms12'!$A:$B,2,FALSE)</f>
        <v>#N/A</v>
      </c>
      <c r="I10056" t="e">
        <f>VLOOKUP($A10056,'lms01'!$1:$1048576,16,FALSE)</f>
        <v>#N/A</v>
      </c>
      <c r="J10056" t="e">
        <f>VLOOKUP($A10056,'lms01'!$1:$1048576,24,FALSE)</f>
        <v>#N/A</v>
      </c>
    </row>
    <row r="10057" spans="1:10" x14ac:dyDescent="0.2">
      <c r="A10057">
        <v>28105786816</v>
      </c>
      <c r="B10057" t="s">
        <v>4627</v>
      </c>
      <c r="C10057" t="s">
        <v>70</v>
      </c>
      <c r="D10057" t="s">
        <v>71</v>
      </c>
      <c r="E10057" t="e">
        <f>VLOOKUP($A10057,'lms01'!$1:$1048576,7,FALSE)</f>
        <v>#N/A</v>
      </c>
      <c r="F10057" t="e">
        <f>VLOOKUP($A10057,'lms01'!$1:$1048576,10,FALSE)</f>
        <v>#N/A</v>
      </c>
      <c r="G10057" t="e">
        <f>VLOOKUP($A10057,'lms01'!$1:$1048576,15,FALSE)</f>
        <v>#N/A</v>
      </c>
      <c r="H10057" t="e">
        <f>VLOOKUP($G10057,'lms12'!$A:$B,2,FALSE)</f>
        <v>#N/A</v>
      </c>
      <c r="I10057" t="e">
        <f>VLOOKUP($A10057,'lms01'!$1:$1048576,16,FALSE)</f>
        <v>#N/A</v>
      </c>
      <c r="J10057" t="e">
        <f>VLOOKUP($A10057,'lms01'!$1:$1048576,24,FALSE)</f>
        <v>#N/A</v>
      </c>
    </row>
    <row r="10058" spans="1:10" x14ac:dyDescent="0.2">
      <c r="A10058">
        <v>28105787116</v>
      </c>
      <c r="B10058" t="s">
        <v>4628</v>
      </c>
      <c r="C10058" t="s">
        <v>5</v>
      </c>
      <c r="D10058" t="s">
        <v>6</v>
      </c>
      <c r="E10058" t="e">
        <f>VLOOKUP($A10058,'lms01'!$1:$1048576,7,FALSE)</f>
        <v>#N/A</v>
      </c>
      <c r="F10058" t="e">
        <f>VLOOKUP($A10058,'lms01'!$1:$1048576,10,FALSE)</f>
        <v>#N/A</v>
      </c>
      <c r="G10058" t="e">
        <f>VLOOKUP($A10058,'lms01'!$1:$1048576,15,FALSE)</f>
        <v>#N/A</v>
      </c>
      <c r="H10058" t="e">
        <f>VLOOKUP($G10058,'lms12'!$A:$B,2,FALSE)</f>
        <v>#N/A</v>
      </c>
      <c r="I10058" t="e">
        <f>VLOOKUP($A10058,'lms01'!$1:$1048576,16,FALSE)</f>
        <v>#N/A</v>
      </c>
      <c r="J10058" t="e">
        <f>VLOOKUP($A10058,'lms01'!$1:$1048576,24,FALSE)</f>
        <v>#N/A</v>
      </c>
    </row>
    <row r="10059" spans="1:10" x14ac:dyDescent="0.2">
      <c r="A10059">
        <v>28105787216</v>
      </c>
      <c r="B10059" t="s">
        <v>4628</v>
      </c>
      <c r="C10059" t="s">
        <v>5</v>
      </c>
      <c r="D10059" t="s">
        <v>6</v>
      </c>
      <c r="E10059" t="e">
        <f>VLOOKUP($A10059,'lms01'!$1:$1048576,7,FALSE)</f>
        <v>#N/A</v>
      </c>
      <c r="F10059" t="e">
        <f>VLOOKUP($A10059,'lms01'!$1:$1048576,10,FALSE)</f>
        <v>#N/A</v>
      </c>
      <c r="G10059" t="e">
        <f>VLOOKUP($A10059,'lms01'!$1:$1048576,15,FALSE)</f>
        <v>#N/A</v>
      </c>
      <c r="H10059" t="e">
        <f>VLOOKUP($G10059,'lms12'!$A:$B,2,FALSE)</f>
        <v>#N/A</v>
      </c>
      <c r="I10059" t="e">
        <f>VLOOKUP($A10059,'lms01'!$1:$1048576,16,FALSE)</f>
        <v>#N/A</v>
      </c>
      <c r="J10059" t="e">
        <f>VLOOKUP($A10059,'lms01'!$1:$1048576,24,FALSE)</f>
        <v>#N/A</v>
      </c>
    </row>
    <row r="10060" spans="1:10" x14ac:dyDescent="0.2">
      <c r="A10060">
        <v>28105787316</v>
      </c>
      <c r="B10060" t="s">
        <v>4629</v>
      </c>
      <c r="C10060" t="s">
        <v>70</v>
      </c>
      <c r="D10060" t="s">
        <v>71</v>
      </c>
      <c r="E10060" t="str">
        <f>VLOOKUP($A10060,'lms01'!$1:$1048576,7,FALSE)</f>
        <v>kapsler, h†rde</v>
      </c>
      <c r="F10060" t="str">
        <f>VLOOKUP($A10060,'lms01'!$1:$1048576,10,FALSE)</f>
        <v>300 mg</v>
      </c>
      <c r="G10060" t="str">
        <f>VLOOKUP($A10060,'lms01'!$1:$1048576,15,FALSE)</f>
        <v>J01AA04</v>
      </c>
      <c r="H10060" t="str">
        <f>VLOOKUP($G10060,'lms12'!$A:$B,2,FALSE)</f>
        <v>Lymecyclin</v>
      </c>
      <c r="I10060" t="str">
        <f>VLOOKUP($A10060,'lms01'!$1:$1048576,16,FALSE)</f>
        <v>OR</v>
      </c>
      <c r="J10060">
        <f>VLOOKUP($A10060,'lms01'!$1:$1048576,24,FALSE)</f>
        <v>0</v>
      </c>
    </row>
    <row r="10061" spans="1:10" x14ac:dyDescent="0.2">
      <c r="A10061">
        <v>28105787416</v>
      </c>
      <c r="B10061" t="s">
        <v>3070</v>
      </c>
      <c r="C10061" t="s">
        <v>5</v>
      </c>
      <c r="D10061" t="s">
        <v>6</v>
      </c>
      <c r="E10061" t="str">
        <f>VLOOKUP($A10061,'lms01'!$1:$1048576,7,FALSE)</f>
        <v>filmovertrukne tabl.</v>
      </c>
      <c r="F10061" t="str">
        <f>VLOOKUP($A10061,'lms01'!$1:$1048576,10,FALSE)</f>
        <v>267 mg</v>
      </c>
      <c r="G10061" t="str">
        <f>VLOOKUP($A10061,'lms01'!$1:$1048576,15,FALSE)</f>
        <v>L04AX05</v>
      </c>
      <c r="H10061" t="str">
        <f>VLOOKUP($G10061,'lms12'!$A:$B,2,FALSE)</f>
        <v>Pirfenidon</v>
      </c>
      <c r="I10061" t="str">
        <f>VLOOKUP($A10061,'lms01'!$1:$1048576,16,FALSE)</f>
        <v>OR</v>
      </c>
      <c r="J10061">
        <f>VLOOKUP($A10061,'lms01'!$1:$1048576,24,FALSE)</f>
        <v>0</v>
      </c>
    </row>
    <row r="10062" spans="1:10" x14ac:dyDescent="0.2">
      <c r="A10062">
        <v>28105787516</v>
      </c>
      <c r="B10062" t="s">
        <v>3070</v>
      </c>
      <c r="C10062" t="s">
        <v>5</v>
      </c>
      <c r="D10062" t="s">
        <v>6</v>
      </c>
      <c r="E10062" t="e">
        <f>VLOOKUP($A10062,'lms01'!$1:$1048576,7,FALSE)</f>
        <v>#N/A</v>
      </c>
      <c r="F10062" t="e">
        <f>VLOOKUP($A10062,'lms01'!$1:$1048576,10,FALSE)</f>
        <v>#N/A</v>
      </c>
      <c r="G10062" t="e">
        <f>VLOOKUP($A10062,'lms01'!$1:$1048576,15,FALSE)</f>
        <v>#N/A</v>
      </c>
      <c r="H10062" t="e">
        <f>VLOOKUP($G10062,'lms12'!$A:$B,2,FALSE)</f>
        <v>#N/A</v>
      </c>
      <c r="I10062" t="e">
        <f>VLOOKUP($A10062,'lms01'!$1:$1048576,16,FALSE)</f>
        <v>#N/A</v>
      </c>
      <c r="J10062" t="e">
        <f>VLOOKUP($A10062,'lms01'!$1:$1048576,24,FALSE)</f>
        <v>#N/A</v>
      </c>
    </row>
    <row r="10063" spans="1:10" x14ac:dyDescent="0.2">
      <c r="A10063">
        <v>28105787616</v>
      </c>
      <c r="B10063" t="s">
        <v>3070</v>
      </c>
      <c r="C10063" t="s">
        <v>5</v>
      </c>
      <c r="D10063" t="s">
        <v>6</v>
      </c>
      <c r="E10063" t="str">
        <f>VLOOKUP($A10063,'lms01'!$1:$1048576,7,FALSE)</f>
        <v>filmovertrukne tabl.</v>
      </c>
      <c r="F10063" t="str">
        <f>VLOOKUP($A10063,'lms01'!$1:$1048576,10,FALSE)</f>
        <v>801 mg</v>
      </c>
      <c r="G10063" t="str">
        <f>VLOOKUP($A10063,'lms01'!$1:$1048576,15,FALSE)</f>
        <v>L04AX05</v>
      </c>
      <c r="H10063" t="str">
        <f>VLOOKUP($G10063,'lms12'!$A:$B,2,FALSE)</f>
        <v>Pirfenidon</v>
      </c>
      <c r="I10063" t="str">
        <f>VLOOKUP($A10063,'lms01'!$1:$1048576,16,FALSE)</f>
        <v>OR</v>
      </c>
      <c r="J10063">
        <f>VLOOKUP($A10063,'lms01'!$1:$1048576,24,FALSE)</f>
        <v>0</v>
      </c>
    </row>
    <row r="10064" spans="1:10" x14ac:dyDescent="0.2">
      <c r="A10064">
        <v>28105787716</v>
      </c>
      <c r="B10064" t="s">
        <v>2988</v>
      </c>
      <c r="C10064" t="s">
        <v>5</v>
      </c>
      <c r="D10064" t="s">
        <v>6</v>
      </c>
      <c r="E10064" t="e">
        <f>VLOOKUP($A10064,'lms01'!$1:$1048576,7,FALSE)</f>
        <v>#N/A</v>
      </c>
      <c r="F10064" t="e">
        <f>VLOOKUP($A10064,'lms01'!$1:$1048576,10,FALSE)</f>
        <v>#N/A</v>
      </c>
      <c r="G10064" t="e">
        <f>VLOOKUP($A10064,'lms01'!$1:$1048576,15,FALSE)</f>
        <v>#N/A</v>
      </c>
      <c r="H10064" t="e">
        <f>VLOOKUP($G10064,'lms12'!$A:$B,2,FALSE)</f>
        <v>#N/A</v>
      </c>
      <c r="I10064" t="e">
        <f>VLOOKUP($A10064,'lms01'!$1:$1048576,16,FALSE)</f>
        <v>#N/A</v>
      </c>
      <c r="J10064" t="e">
        <f>VLOOKUP($A10064,'lms01'!$1:$1048576,24,FALSE)</f>
        <v>#N/A</v>
      </c>
    </row>
    <row r="10065" spans="1:10" x14ac:dyDescent="0.2">
      <c r="A10065">
        <v>28105788116</v>
      </c>
      <c r="B10065" t="s">
        <v>4630</v>
      </c>
      <c r="C10065" t="s">
        <v>5</v>
      </c>
      <c r="D10065" t="s">
        <v>6</v>
      </c>
      <c r="E10065" t="e">
        <f>VLOOKUP($A10065,'lms01'!$1:$1048576,7,FALSE)</f>
        <v>#N/A</v>
      </c>
      <c r="F10065" t="e">
        <f>VLOOKUP($A10065,'lms01'!$1:$1048576,10,FALSE)</f>
        <v>#N/A</v>
      </c>
      <c r="G10065" t="e">
        <f>VLOOKUP($A10065,'lms01'!$1:$1048576,15,FALSE)</f>
        <v>#N/A</v>
      </c>
      <c r="H10065" t="e">
        <f>VLOOKUP($G10065,'lms12'!$A:$B,2,FALSE)</f>
        <v>#N/A</v>
      </c>
      <c r="I10065" t="e">
        <f>VLOOKUP($A10065,'lms01'!$1:$1048576,16,FALSE)</f>
        <v>#N/A</v>
      </c>
      <c r="J10065" t="e">
        <f>VLOOKUP($A10065,'lms01'!$1:$1048576,24,FALSE)</f>
        <v>#N/A</v>
      </c>
    </row>
    <row r="10066" spans="1:10" x14ac:dyDescent="0.2">
      <c r="A10066">
        <v>28105788716</v>
      </c>
      <c r="B10066" t="s">
        <v>4631</v>
      </c>
      <c r="C10066" t="s">
        <v>5</v>
      </c>
      <c r="D10066" t="s">
        <v>6</v>
      </c>
      <c r="E10066" t="e">
        <f>VLOOKUP($A10066,'lms01'!$1:$1048576,7,FALSE)</f>
        <v>#N/A</v>
      </c>
      <c r="F10066" t="e">
        <f>VLOOKUP($A10066,'lms01'!$1:$1048576,10,FALSE)</f>
        <v>#N/A</v>
      </c>
      <c r="G10066" t="e">
        <f>VLOOKUP($A10066,'lms01'!$1:$1048576,15,FALSE)</f>
        <v>#N/A</v>
      </c>
      <c r="H10066" t="e">
        <f>VLOOKUP($G10066,'lms12'!$A:$B,2,FALSE)</f>
        <v>#N/A</v>
      </c>
      <c r="I10066" t="e">
        <f>VLOOKUP($A10066,'lms01'!$1:$1048576,16,FALSE)</f>
        <v>#N/A</v>
      </c>
      <c r="J10066" t="e">
        <f>VLOOKUP($A10066,'lms01'!$1:$1048576,24,FALSE)</f>
        <v>#N/A</v>
      </c>
    </row>
    <row r="10067" spans="1:10" x14ac:dyDescent="0.2">
      <c r="A10067">
        <v>28105789216</v>
      </c>
      <c r="B10067" t="s">
        <v>4632</v>
      </c>
      <c r="C10067" t="s">
        <v>5</v>
      </c>
      <c r="D10067" t="s">
        <v>6</v>
      </c>
      <c r="E10067" t="e">
        <f>VLOOKUP($A10067,'lms01'!$1:$1048576,7,FALSE)</f>
        <v>#N/A</v>
      </c>
      <c r="F10067" t="e">
        <f>VLOOKUP($A10067,'lms01'!$1:$1048576,10,FALSE)</f>
        <v>#N/A</v>
      </c>
      <c r="G10067" t="e">
        <f>VLOOKUP($A10067,'lms01'!$1:$1048576,15,FALSE)</f>
        <v>#N/A</v>
      </c>
      <c r="H10067" t="e">
        <f>VLOOKUP($G10067,'lms12'!$A:$B,2,FALSE)</f>
        <v>#N/A</v>
      </c>
      <c r="I10067" t="e">
        <f>VLOOKUP($A10067,'lms01'!$1:$1048576,16,FALSE)</f>
        <v>#N/A</v>
      </c>
      <c r="J10067" t="e">
        <f>VLOOKUP($A10067,'lms01'!$1:$1048576,24,FALSE)</f>
        <v>#N/A</v>
      </c>
    </row>
    <row r="10068" spans="1:10" x14ac:dyDescent="0.2">
      <c r="A10068">
        <v>28105789316</v>
      </c>
      <c r="B10068" t="s">
        <v>4632</v>
      </c>
      <c r="C10068" t="s">
        <v>5</v>
      </c>
      <c r="D10068" t="s">
        <v>6</v>
      </c>
      <c r="E10068" t="e">
        <f>VLOOKUP($A10068,'lms01'!$1:$1048576,7,FALSE)</f>
        <v>#N/A</v>
      </c>
      <c r="F10068" t="e">
        <f>VLOOKUP($A10068,'lms01'!$1:$1048576,10,FALSE)</f>
        <v>#N/A</v>
      </c>
      <c r="G10068" t="e">
        <f>VLOOKUP($A10068,'lms01'!$1:$1048576,15,FALSE)</f>
        <v>#N/A</v>
      </c>
      <c r="H10068" t="e">
        <f>VLOOKUP($G10068,'lms12'!$A:$B,2,FALSE)</f>
        <v>#N/A</v>
      </c>
      <c r="I10068" t="e">
        <f>VLOOKUP($A10068,'lms01'!$1:$1048576,16,FALSE)</f>
        <v>#N/A</v>
      </c>
      <c r="J10068" t="e">
        <f>VLOOKUP($A10068,'lms01'!$1:$1048576,24,FALSE)</f>
        <v>#N/A</v>
      </c>
    </row>
    <row r="10069" spans="1:10" x14ac:dyDescent="0.2">
      <c r="A10069">
        <v>28105789416</v>
      </c>
      <c r="B10069" t="s">
        <v>4632</v>
      </c>
      <c r="C10069" t="s">
        <v>5</v>
      </c>
      <c r="D10069" t="s">
        <v>6</v>
      </c>
      <c r="E10069" t="e">
        <f>VLOOKUP($A10069,'lms01'!$1:$1048576,7,FALSE)</f>
        <v>#N/A</v>
      </c>
      <c r="F10069" t="e">
        <f>VLOOKUP($A10069,'lms01'!$1:$1048576,10,FALSE)</f>
        <v>#N/A</v>
      </c>
      <c r="G10069" t="e">
        <f>VLOOKUP($A10069,'lms01'!$1:$1048576,15,FALSE)</f>
        <v>#N/A</v>
      </c>
      <c r="H10069" t="e">
        <f>VLOOKUP($G10069,'lms12'!$A:$B,2,FALSE)</f>
        <v>#N/A</v>
      </c>
      <c r="I10069" t="e">
        <f>VLOOKUP($A10069,'lms01'!$1:$1048576,16,FALSE)</f>
        <v>#N/A</v>
      </c>
      <c r="J10069" t="e">
        <f>VLOOKUP($A10069,'lms01'!$1:$1048576,24,FALSE)</f>
        <v>#N/A</v>
      </c>
    </row>
    <row r="10070" spans="1:10" x14ac:dyDescent="0.2">
      <c r="A10070">
        <v>28105789716</v>
      </c>
      <c r="B10070" t="s">
        <v>4633</v>
      </c>
      <c r="C10070" t="s">
        <v>86</v>
      </c>
      <c r="D10070" t="s">
        <v>87</v>
      </c>
      <c r="E10070" t="e">
        <f>VLOOKUP($A10070,'lms01'!$1:$1048576,7,FALSE)</f>
        <v>#N/A</v>
      </c>
      <c r="F10070" t="e">
        <f>VLOOKUP($A10070,'lms01'!$1:$1048576,10,FALSE)</f>
        <v>#N/A</v>
      </c>
      <c r="G10070" t="e">
        <f>VLOOKUP($A10070,'lms01'!$1:$1048576,15,FALSE)</f>
        <v>#N/A</v>
      </c>
      <c r="H10070" t="e">
        <f>VLOOKUP($G10070,'lms12'!$A:$B,2,FALSE)</f>
        <v>#N/A</v>
      </c>
      <c r="I10070" t="e">
        <f>VLOOKUP($A10070,'lms01'!$1:$1048576,16,FALSE)</f>
        <v>#N/A</v>
      </c>
      <c r="J10070" t="e">
        <f>VLOOKUP($A10070,'lms01'!$1:$1048576,24,FALSE)</f>
        <v>#N/A</v>
      </c>
    </row>
    <row r="10071" spans="1:10" x14ac:dyDescent="0.2">
      <c r="A10071">
        <v>28105790116</v>
      </c>
      <c r="B10071" t="s">
        <v>2356</v>
      </c>
      <c r="C10071" t="s">
        <v>5</v>
      </c>
      <c r="D10071" t="s">
        <v>6</v>
      </c>
      <c r="E10071" t="e">
        <f>VLOOKUP($A10071,'lms01'!$1:$1048576,7,FALSE)</f>
        <v>#N/A</v>
      </c>
      <c r="F10071" t="e">
        <f>VLOOKUP($A10071,'lms01'!$1:$1048576,10,FALSE)</f>
        <v>#N/A</v>
      </c>
      <c r="G10071" t="e">
        <f>VLOOKUP($A10071,'lms01'!$1:$1048576,15,FALSE)</f>
        <v>#N/A</v>
      </c>
      <c r="H10071" t="e">
        <f>VLOOKUP($G10071,'lms12'!$A:$B,2,FALSE)</f>
        <v>#N/A</v>
      </c>
      <c r="I10071" t="e">
        <f>VLOOKUP($A10071,'lms01'!$1:$1048576,16,FALSE)</f>
        <v>#N/A</v>
      </c>
      <c r="J10071" t="e">
        <f>VLOOKUP($A10071,'lms01'!$1:$1048576,24,FALSE)</f>
        <v>#N/A</v>
      </c>
    </row>
    <row r="10072" spans="1:10" x14ac:dyDescent="0.2">
      <c r="A10072">
        <v>28105790216</v>
      </c>
      <c r="B10072" t="s">
        <v>364</v>
      </c>
      <c r="C10072" t="s">
        <v>5</v>
      </c>
      <c r="D10072" t="s">
        <v>6</v>
      </c>
      <c r="E10072" t="str">
        <f>VLOOKUP($A10072,'lms01'!$1:$1048576,7,FALSE)</f>
        <v>enterotabletter</v>
      </c>
      <c r="F10072" t="str">
        <f>VLOOKUP($A10072,'lms01'!$1:$1048576,10,FALSE)</f>
        <v>600 mg</v>
      </c>
      <c r="G10072" t="str">
        <f>VLOOKUP($A10072,'lms01'!$1:$1048576,15,FALSE)</f>
        <v>N03AG01</v>
      </c>
      <c r="H10072" t="str">
        <f>VLOOKUP($G10072,'lms12'!$A:$B,2,FALSE)</f>
        <v>Valproinsyre</v>
      </c>
      <c r="I10072" t="str">
        <f>VLOOKUP($A10072,'lms01'!$1:$1048576,16,FALSE)</f>
        <v>OR</v>
      </c>
      <c r="J10072">
        <f>VLOOKUP($A10072,'lms01'!$1:$1048576,24,FALSE)</f>
        <v>0</v>
      </c>
    </row>
    <row r="10073" spans="1:10" x14ac:dyDescent="0.2">
      <c r="A10073">
        <v>28105790816</v>
      </c>
      <c r="B10073" t="s">
        <v>3055</v>
      </c>
      <c r="C10073" t="s">
        <v>62</v>
      </c>
      <c r="D10073" t="s">
        <v>62</v>
      </c>
      <c r="E10073" t="str">
        <f>VLOOKUP($A10073,'lms01'!$1:$1048576,7,FALSE)</f>
        <v>inhal.spray, susp.</v>
      </c>
      <c r="F10073" t="str">
        <f>VLOOKUP($A10073,'lms01'!$1:$1048576,10,FALSE)</f>
        <v>125+5 mikrogram</v>
      </c>
      <c r="G10073" t="str">
        <f>VLOOKUP($A10073,'lms01'!$1:$1048576,15,FALSE)</f>
        <v>R03AK11</v>
      </c>
      <c r="H10073" t="str">
        <f>VLOOKUP($G10073,'lms12'!$A:$B,2,FALSE)</f>
        <v>Formoterol og fluticason</v>
      </c>
      <c r="I10073" t="str">
        <f>VLOOKUP($A10073,'lms01'!$1:$1048576,16,FALSE)</f>
        <v>IH</v>
      </c>
      <c r="J10073">
        <f>VLOOKUP($A10073,'lms01'!$1:$1048576,24,FALSE)</f>
        <v>0</v>
      </c>
    </row>
    <row r="10074" spans="1:10" x14ac:dyDescent="0.2">
      <c r="A10074">
        <v>28105790916</v>
      </c>
      <c r="B10074" t="s">
        <v>3055</v>
      </c>
      <c r="C10074" t="s">
        <v>62</v>
      </c>
      <c r="D10074" t="s">
        <v>62</v>
      </c>
      <c r="E10074" t="e">
        <f>VLOOKUP($A10074,'lms01'!$1:$1048576,7,FALSE)</f>
        <v>#N/A</v>
      </c>
      <c r="F10074" t="e">
        <f>VLOOKUP($A10074,'lms01'!$1:$1048576,10,FALSE)</f>
        <v>#N/A</v>
      </c>
      <c r="G10074" t="e">
        <f>VLOOKUP($A10074,'lms01'!$1:$1048576,15,FALSE)</f>
        <v>#N/A</v>
      </c>
      <c r="H10074" t="e">
        <f>VLOOKUP($G10074,'lms12'!$A:$B,2,FALSE)</f>
        <v>#N/A</v>
      </c>
      <c r="I10074" t="e">
        <f>VLOOKUP($A10074,'lms01'!$1:$1048576,16,FALSE)</f>
        <v>#N/A</v>
      </c>
      <c r="J10074" t="e">
        <f>VLOOKUP($A10074,'lms01'!$1:$1048576,24,FALSE)</f>
        <v>#N/A</v>
      </c>
    </row>
    <row r="10075" spans="1:10" x14ac:dyDescent="0.2">
      <c r="A10075">
        <v>28105791316</v>
      </c>
      <c r="B10075" t="s">
        <v>4634</v>
      </c>
      <c r="C10075" t="s">
        <v>5</v>
      </c>
      <c r="D10075" t="s">
        <v>6</v>
      </c>
      <c r="E10075" t="str">
        <f>VLOOKUP($A10075,'lms01'!$1:$1048576,7,FALSE)</f>
        <v>depottabletter</v>
      </c>
      <c r="F10075" t="str">
        <f>VLOOKUP($A10075,'lms01'!$1:$1048576,10,FALSE)</f>
        <v>750 mg</v>
      </c>
      <c r="G10075" t="str">
        <f>VLOOKUP($A10075,'lms01'!$1:$1048576,15,FALSE)</f>
        <v>A12BA01</v>
      </c>
      <c r="H10075" t="str">
        <f>VLOOKUP($G10075,'lms12'!$A:$B,2,FALSE)</f>
        <v>Kaliumchlorid</v>
      </c>
      <c r="I10075" t="str">
        <f>VLOOKUP($A10075,'lms01'!$1:$1048576,16,FALSE)</f>
        <v>OR</v>
      </c>
      <c r="J10075">
        <f>VLOOKUP($A10075,'lms01'!$1:$1048576,24,FALSE)</f>
        <v>0</v>
      </c>
    </row>
    <row r="10076" spans="1:10" x14ac:dyDescent="0.2">
      <c r="A10076">
        <v>28105791816</v>
      </c>
      <c r="B10076" t="s">
        <v>4635</v>
      </c>
      <c r="C10076" t="s">
        <v>70</v>
      </c>
      <c r="D10076" t="s">
        <v>71</v>
      </c>
      <c r="E10076" t="str">
        <f>VLOOKUP($A10076,'lms01'!$1:$1048576,7,FALSE)</f>
        <v>kapsler, h†rde</v>
      </c>
      <c r="F10076" t="str">
        <f>VLOOKUP($A10076,'lms01'!$1:$1048576,10,FALSE)</f>
        <v>20 mg</v>
      </c>
      <c r="G10076" t="str">
        <f>VLOOKUP($A10076,'lms01'!$1:$1048576,15,FALSE)</f>
        <v>N06AB03</v>
      </c>
      <c r="H10076" t="str">
        <f>VLOOKUP($G10076,'lms12'!$A:$B,2,FALSE)</f>
        <v>Fluoxetin</v>
      </c>
      <c r="I10076" t="str">
        <f>VLOOKUP($A10076,'lms01'!$1:$1048576,16,FALSE)</f>
        <v>OR</v>
      </c>
      <c r="J10076">
        <f>VLOOKUP($A10076,'lms01'!$1:$1048576,24,FALSE)</f>
        <v>0</v>
      </c>
    </row>
    <row r="10077" spans="1:10" x14ac:dyDescent="0.2">
      <c r="A10077">
        <v>28105793116</v>
      </c>
      <c r="B10077" t="s">
        <v>4636</v>
      </c>
      <c r="C10077" t="s">
        <v>5</v>
      </c>
      <c r="D10077" t="s">
        <v>6</v>
      </c>
      <c r="E10077" t="e">
        <f>VLOOKUP($A10077,'lms01'!$1:$1048576,7,FALSE)</f>
        <v>#N/A</v>
      </c>
      <c r="F10077" t="e">
        <f>VLOOKUP($A10077,'lms01'!$1:$1048576,10,FALSE)</f>
        <v>#N/A</v>
      </c>
      <c r="G10077" t="e">
        <f>VLOOKUP($A10077,'lms01'!$1:$1048576,15,FALSE)</f>
        <v>#N/A</v>
      </c>
      <c r="H10077" t="e">
        <f>VLOOKUP($G10077,'lms12'!$A:$B,2,FALSE)</f>
        <v>#N/A</v>
      </c>
      <c r="I10077" t="e">
        <f>VLOOKUP($A10077,'lms01'!$1:$1048576,16,FALSE)</f>
        <v>#N/A</v>
      </c>
      <c r="J10077" t="e">
        <f>VLOOKUP($A10077,'lms01'!$1:$1048576,24,FALSE)</f>
        <v>#N/A</v>
      </c>
    </row>
    <row r="10078" spans="1:10" x14ac:dyDescent="0.2">
      <c r="A10078">
        <v>28105793216</v>
      </c>
      <c r="B10078" t="s">
        <v>4636</v>
      </c>
      <c r="C10078" t="s">
        <v>5</v>
      </c>
      <c r="D10078" t="s">
        <v>6</v>
      </c>
      <c r="E10078" t="e">
        <f>VLOOKUP($A10078,'lms01'!$1:$1048576,7,FALSE)</f>
        <v>#N/A</v>
      </c>
      <c r="F10078" t="e">
        <f>VLOOKUP($A10078,'lms01'!$1:$1048576,10,FALSE)</f>
        <v>#N/A</v>
      </c>
      <c r="G10078" t="e">
        <f>VLOOKUP($A10078,'lms01'!$1:$1048576,15,FALSE)</f>
        <v>#N/A</v>
      </c>
      <c r="H10078" t="e">
        <f>VLOOKUP($G10078,'lms12'!$A:$B,2,FALSE)</f>
        <v>#N/A</v>
      </c>
      <c r="I10078" t="e">
        <f>VLOOKUP($A10078,'lms01'!$1:$1048576,16,FALSE)</f>
        <v>#N/A</v>
      </c>
      <c r="J10078" t="e">
        <f>VLOOKUP($A10078,'lms01'!$1:$1048576,24,FALSE)</f>
        <v>#N/A</v>
      </c>
    </row>
    <row r="10079" spans="1:10" x14ac:dyDescent="0.2">
      <c r="A10079">
        <v>28105793316</v>
      </c>
      <c r="B10079" t="s">
        <v>4637</v>
      </c>
      <c r="C10079" t="s">
        <v>5</v>
      </c>
      <c r="D10079" t="s">
        <v>6</v>
      </c>
      <c r="E10079" t="e">
        <f>VLOOKUP($A10079,'lms01'!$1:$1048576,7,FALSE)</f>
        <v>#N/A</v>
      </c>
      <c r="F10079" t="e">
        <f>VLOOKUP($A10079,'lms01'!$1:$1048576,10,FALSE)</f>
        <v>#N/A</v>
      </c>
      <c r="G10079" t="e">
        <f>VLOOKUP($A10079,'lms01'!$1:$1048576,15,FALSE)</f>
        <v>#N/A</v>
      </c>
      <c r="H10079" t="e">
        <f>VLOOKUP($G10079,'lms12'!$A:$B,2,FALSE)</f>
        <v>#N/A</v>
      </c>
      <c r="I10079" t="e">
        <f>VLOOKUP($A10079,'lms01'!$1:$1048576,16,FALSE)</f>
        <v>#N/A</v>
      </c>
      <c r="J10079" t="e">
        <f>VLOOKUP($A10079,'lms01'!$1:$1048576,24,FALSE)</f>
        <v>#N/A</v>
      </c>
    </row>
    <row r="10080" spans="1:10" x14ac:dyDescent="0.2">
      <c r="A10080">
        <v>28105793416</v>
      </c>
      <c r="B10080" t="s">
        <v>4637</v>
      </c>
      <c r="C10080" t="s">
        <v>5</v>
      </c>
      <c r="D10080" t="s">
        <v>6</v>
      </c>
      <c r="E10080" t="e">
        <f>VLOOKUP($A10080,'lms01'!$1:$1048576,7,FALSE)</f>
        <v>#N/A</v>
      </c>
      <c r="F10080" t="e">
        <f>VLOOKUP($A10080,'lms01'!$1:$1048576,10,FALSE)</f>
        <v>#N/A</v>
      </c>
      <c r="G10080" t="e">
        <f>VLOOKUP($A10080,'lms01'!$1:$1048576,15,FALSE)</f>
        <v>#N/A</v>
      </c>
      <c r="H10080" t="e">
        <f>VLOOKUP($G10080,'lms12'!$A:$B,2,FALSE)</f>
        <v>#N/A</v>
      </c>
      <c r="I10080" t="e">
        <f>VLOOKUP($A10080,'lms01'!$1:$1048576,16,FALSE)</f>
        <v>#N/A</v>
      </c>
      <c r="J10080" t="e">
        <f>VLOOKUP($A10080,'lms01'!$1:$1048576,24,FALSE)</f>
        <v>#N/A</v>
      </c>
    </row>
    <row r="10081" spans="1:10" x14ac:dyDescent="0.2">
      <c r="A10081">
        <v>28105793916</v>
      </c>
      <c r="B10081" t="s">
        <v>2704</v>
      </c>
      <c r="C10081" t="s">
        <v>5</v>
      </c>
      <c r="D10081" t="s">
        <v>6</v>
      </c>
      <c r="E10081" t="e">
        <f>VLOOKUP($A10081,'lms01'!$1:$1048576,7,FALSE)</f>
        <v>#N/A</v>
      </c>
      <c r="F10081" t="e">
        <f>VLOOKUP($A10081,'lms01'!$1:$1048576,10,FALSE)</f>
        <v>#N/A</v>
      </c>
      <c r="G10081" t="e">
        <f>VLOOKUP($A10081,'lms01'!$1:$1048576,15,FALSE)</f>
        <v>#N/A</v>
      </c>
      <c r="H10081" t="e">
        <f>VLOOKUP($G10081,'lms12'!$A:$B,2,FALSE)</f>
        <v>#N/A</v>
      </c>
      <c r="I10081" t="e">
        <f>VLOOKUP($A10081,'lms01'!$1:$1048576,16,FALSE)</f>
        <v>#N/A</v>
      </c>
      <c r="J10081" t="e">
        <f>VLOOKUP($A10081,'lms01'!$1:$1048576,24,FALSE)</f>
        <v>#N/A</v>
      </c>
    </row>
    <row r="10082" spans="1:10" x14ac:dyDescent="0.2">
      <c r="A10082">
        <v>28105794016</v>
      </c>
      <c r="B10082" t="s">
        <v>4638</v>
      </c>
      <c r="C10082" t="s">
        <v>70</v>
      </c>
      <c r="D10082" t="s">
        <v>71</v>
      </c>
      <c r="E10082" t="e">
        <f>VLOOKUP($A10082,'lms01'!$1:$1048576,7,FALSE)</f>
        <v>#N/A</v>
      </c>
      <c r="F10082" t="e">
        <f>VLOOKUP($A10082,'lms01'!$1:$1048576,10,FALSE)</f>
        <v>#N/A</v>
      </c>
      <c r="G10082" t="e">
        <f>VLOOKUP($A10082,'lms01'!$1:$1048576,15,FALSE)</f>
        <v>#N/A</v>
      </c>
      <c r="H10082" t="e">
        <f>VLOOKUP($G10082,'lms12'!$A:$B,2,FALSE)</f>
        <v>#N/A</v>
      </c>
      <c r="I10082" t="e">
        <f>VLOOKUP($A10082,'lms01'!$1:$1048576,16,FALSE)</f>
        <v>#N/A</v>
      </c>
      <c r="J10082" t="e">
        <f>VLOOKUP($A10082,'lms01'!$1:$1048576,24,FALSE)</f>
        <v>#N/A</v>
      </c>
    </row>
    <row r="10083" spans="1:10" x14ac:dyDescent="0.2">
      <c r="A10083">
        <v>28105794116</v>
      </c>
      <c r="B10083" t="s">
        <v>2704</v>
      </c>
      <c r="C10083" t="s">
        <v>5</v>
      </c>
      <c r="D10083" t="s">
        <v>6</v>
      </c>
      <c r="E10083" t="e">
        <f>VLOOKUP($A10083,'lms01'!$1:$1048576,7,FALSE)</f>
        <v>#N/A</v>
      </c>
      <c r="F10083" t="e">
        <f>VLOOKUP($A10083,'lms01'!$1:$1048576,10,FALSE)</f>
        <v>#N/A</v>
      </c>
      <c r="G10083" t="e">
        <f>VLOOKUP($A10083,'lms01'!$1:$1048576,15,FALSE)</f>
        <v>#N/A</v>
      </c>
      <c r="H10083" t="e">
        <f>VLOOKUP($G10083,'lms12'!$A:$B,2,FALSE)</f>
        <v>#N/A</v>
      </c>
      <c r="I10083" t="e">
        <f>VLOOKUP($A10083,'lms01'!$1:$1048576,16,FALSE)</f>
        <v>#N/A</v>
      </c>
      <c r="J10083" t="e">
        <f>VLOOKUP($A10083,'lms01'!$1:$1048576,24,FALSE)</f>
        <v>#N/A</v>
      </c>
    </row>
    <row r="10084" spans="1:10" x14ac:dyDescent="0.2">
      <c r="A10084">
        <v>28105794216</v>
      </c>
      <c r="B10084" t="s">
        <v>2704</v>
      </c>
      <c r="C10084" t="s">
        <v>5</v>
      </c>
      <c r="D10084" t="s">
        <v>6</v>
      </c>
      <c r="E10084" t="e">
        <f>VLOOKUP($A10084,'lms01'!$1:$1048576,7,FALSE)</f>
        <v>#N/A</v>
      </c>
      <c r="F10084" t="e">
        <f>VLOOKUP($A10084,'lms01'!$1:$1048576,10,FALSE)</f>
        <v>#N/A</v>
      </c>
      <c r="G10084" t="e">
        <f>VLOOKUP($A10084,'lms01'!$1:$1048576,15,FALSE)</f>
        <v>#N/A</v>
      </c>
      <c r="H10084" t="e">
        <f>VLOOKUP($G10084,'lms12'!$A:$B,2,FALSE)</f>
        <v>#N/A</v>
      </c>
      <c r="I10084" t="e">
        <f>VLOOKUP($A10084,'lms01'!$1:$1048576,16,FALSE)</f>
        <v>#N/A</v>
      </c>
      <c r="J10084" t="e">
        <f>VLOOKUP($A10084,'lms01'!$1:$1048576,24,FALSE)</f>
        <v>#N/A</v>
      </c>
    </row>
    <row r="10085" spans="1:10" x14ac:dyDescent="0.2">
      <c r="A10085">
        <v>28105794316</v>
      </c>
      <c r="B10085" t="s">
        <v>2704</v>
      </c>
      <c r="C10085" t="s">
        <v>5</v>
      </c>
      <c r="D10085" t="s">
        <v>6</v>
      </c>
      <c r="E10085" t="e">
        <f>VLOOKUP($A10085,'lms01'!$1:$1048576,7,FALSE)</f>
        <v>#N/A</v>
      </c>
      <c r="F10085" t="e">
        <f>VLOOKUP($A10085,'lms01'!$1:$1048576,10,FALSE)</f>
        <v>#N/A</v>
      </c>
      <c r="G10085" t="e">
        <f>VLOOKUP($A10085,'lms01'!$1:$1048576,15,FALSE)</f>
        <v>#N/A</v>
      </c>
      <c r="H10085" t="e">
        <f>VLOOKUP($G10085,'lms12'!$A:$B,2,FALSE)</f>
        <v>#N/A</v>
      </c>
      <c r="I10085" t="e">
        <f>VLOOKUP($A10085,'lms01'!$1:$1048576,16,FALSE)</f>
        <v>#N/A</v>
      </c>
      <c r="J10085" t="e">
        <f>VLOOKUP($A10085,'lms01'!$1:$1048576,24,FALSE)</f>
        <v>#N/A</v>
      </c>
    </row>
    <row r="10086" spans="1:10" x14ac:dyDescent="0.2">
      <c r="A10086">
        <v>28105794416</v>
      </c>
      <c r="B10086" t="s">
        <v>3397</v>
      </c>
      <c r="C10086" t="s">
        <v>86</v>
      </c>
      <c r="D10086" t="s">
        <v>87</v>
      </c>
      <c r="E10086" t="str">
        <f>VLOOKUP($A10086,'lms01'!$1:$1048576,7,FALSE)</f>
        <v>›jendrb.,opl.,endos.</v>
      </c>
      <c r="F10086" t="str">
        <f>VLOOKUP($A10086,'lms01'!$1:$1048576,10,FALSE)</f>
        <v>50 mikrogram/ml</v>
      </c>
      <c r="G10086" t="str">
        <f>VLOOKUP($A10086,'lms01'!$1:$1048576,15,FALSE)</f>
        <v>S01EE01</v>
      </c>
      <c r="H10086" t="str">
        <f>VLOOKUP($G10086,'lms12'!$A:$B,2,FALSE)</f>
        <v>Latanoprost</v>
      </c>
      <c r="I10086" t="str">
        <f>VLOOKUP($A10086,'lms01'!$1:$1048576,16,FALSE)</f>
        <v>OK</v>
      </c>
      <c r="J10086">
        <f>VLOOKUP($A10086,'lms01'!$1:$1048576,24,FALSE)</f>
        <v>0</v>
      </c>
    </row>
    <row r="10087" spans="1:10" x14ac:dyDescent="0.2">
      <c r="A10087">
        <v>28105794795</v>
      </c>
      <c r="B10087" t="s">
        <v>631</v>
      </c>
      <c r="C10087" t="s">
        <v>462</v>
      </c>
      <c r="D10087" t="s">
        <v>463</v>
      </c>
      <c r="E10087" t="str">
        <f>VLOOKUP($A10087,'lms01'!$1:$1048576,7,FALSE)</f>
        <v>inj.vsk,opl.,spr›jte</v>
      </c>
      <c r="F10087" t="str">
        <f>VLOOKUP($A10087,'lms01'!$1:$1048576,10,FALSE)</f>
        <v>8.000 anti-Xa IE</v>
      </c>
      <c r="G10087" t="str">
        <f>VLOOKUP($A10087,'lms01'!$1:$1048576,15,FALSE)</f>
        <v>B01AB10</v>
      </c>
      <c r="H10087" t="str">
        <f>VLOOKUP($G10087,'lms12'!$A:$B,2,FALSE)</f>
        <v>Tinzaparin</v>
      </c>
      <c r="I10087" t="str">
        <f>VLOOKUP($A10087,'lms01'!$1:$1048576,16,FALSE)</f>
        <v>SC</v>
      </c>
      <c r="J10087">
        <f>VLOOKUP($A10087,'lms01'!$1:$1048576,24,FALSE)</f>
        <v>0</v>
      </c>
    </row>
    <row r="10088" spans="1:10" x14ac:dyDescent="0.2">
      <c r="A10088">
        <v>28105794895</v>
      </c>
      <c r="B10088" t="s">
        <v>631</v>
      </c>
      <c r="C10088" t="s">
        <v>462</v>
      </c>
      <c r="D10088" t="s">
        <v>463</v>
      </c>
      <c r="E10088" t="str">
        <f>VLOOKUP($A10088,'lms01'!$1:$1048576,7,FALSE)</f>
        <v>inj.vsk,opl.,spr›jte</v>
      </c>
      <c r="F10088" t="str">
        <f>VLOOKUP($A10088,'lms01'!$1:$1048576,10,FALSE)</f>
        <v>10.000 anti-Xa IE</v>
      </c>
      <c r="G10088" t="str">
        <f>VLOOKUP($A10088,'lms01'!$1:$1048576,15,FALSE)</f>
        <v>B01AB10</v>
      </c>
      <c r="H10088" t="str">
        <f>VLOOKUP($G10088,'lms12'!$A:$B,2,FALSE)</f>
        <v>Tinzaparin</v>
      </c>
      <c r="I10088" t="str">
        <f>VLOOKUP($A10088,'lms01'!$1:$1048576,16,FALSE)</f>
        <v>SC</v>
      </c>
      <c r="J10088">
        <f>VLOOKUP($A10088,'lms01'!$1:$1048576,24,FALSE)</f>
        <v>0</v>
      </c>
    </row>
    <row r="10089" spans="1:10" x14ac:dyDescent="0.2">
      <c r="A10089">
        <v>28105794995</v>
      </c>
      <c r="B10089" t="s">
        <v>631</v>
      </c>
      <c r="C10089" t="s">
        <v>462</v>
      </c>
      <c r="D10089" t="s">
        <v>463</v>
      </c>
      <c r="E10089" t="str">
        <f>VLOOKUP($A10089,'lms01'!$1:$1048576,7,FALSE)</f>
        <v>inj.vsk,opl.,spr›jte</v>
      </c>
      <c r="F10089" t="str">
        <f>VLOOKUP($A10089,'lms01'!$1:$1048576,10,FALSE)</f>
        <v>12.000 anti-Xa IE</v>
      </c>
      <c r="G10089" t="str">
        <f>VLOOKUP($A10089,'lms01'!$1:$1048576,15,FALSE)</f>
        <v>B01AB10</v>
      </c>
      <c r="H10089" t="str">
        <f>VLOOKUP($G10089,'lms12'!$A:$B,2,FALSE)</f>
        <v>Tinzaparin</v>
      </c>
      <c r="I10089" t="str">
        <f>VLOOKUP($A10089,'lms01'!$1:$1048576,16,FALSE)</f>
        <v>SC</v>
      </c>
      <c r="J10089">
        <f>VLOOKUP($A10089,'lms01'!$1:$1048576,24,FALSE)</f>
        <v>0</v>
      </c>
    </row>
    <row r="10090" spans="1:10" x14ac:dyDescent="0.2">
      <c r="A10090">
        <v>28105795095</v>
      </c>
      <c r="B10090" t="s">
        <v>631</v>
      </c>
      <c r="C10090" t="s">
        <v>462</v>
      </c>
      <c r="D10090" t="s">
        <v>463</v>
      </c>
      <c r="E10090" t="str">
        <f>VLOOKUP($A10090,'lms01'!$1:$1048576,7,FALSE)</f>
        <v>inj.vsk,opl.,spr›jte</v>
      </c>
      <c r="F10090" t="str">
        <f>VLOOKUP($A10090,'lms01'!$1:$1048576,10,FALSE)</f>
        <v>14.000 anti-Xa IE</v>
      </c>
      <c r="G10090" t="str">
        <f>VLOOKUP($A10090,'lms01'!$1:$1048576,15,FALSE)</f>
        <v>B01AB10</v>
      </c>
      <c r="H10090" t="str">
        <f>VLOOKUP($G10090,'lms12'!$A:$B,2,FALSE)</f>
        <v>Tinzaparin</v>
      </c>
      <c r="I10090" t="str">
        <f>VLOOKUP($A10090,'lms01'!$1:$1048576,16,FALSE)</f>
        <v>SC</v>
      </c>
      <c r="J10090">
        <f>VLOOKUP($A10090,'lms01'!$1:$1048576,24,FALSE)</f>
        <v>0</v>
      </c>
    </row>
    <row r="10091" spans="1:10" x14ac:dyDescent="0.2">
      <c r="A10091">
        <v>28105795195</v>
      </c>
      <c r="B10091" t="s">
        <v>631</v>
      </c>
      <c r="C10091" t="s">
        <v>462</v>
      </c>
      <c r="D10091" t="s">
        <v>463</v>
      </c>
      <c r="E10091" t="str">
        <f>VLOOKUP($A10091,'lms01'!$1:$1048576,7,FALSE)</f>
        <v>inj.vsk,opl.,spr›jte</v>
      </c>
      <c r="F10091" t="str">
        <f>VLOOKUP($A10091,'lms01'!$1:$1048576,10,FALSE)</f>
        <v>16.000 anti-Xa IE</v>
      </c>
      <c r="G10091" t="str">
        <f>VLOOKUP($A10091,'lms01'!$1:$1048576,15,FALSE)</f>
        <v>B01AB10</v>
      </c>
      <c r="H10091" t="str">
        <f>VLOOKUP($G10091,'lms12'!$A:$B,2,FALSE)</f>
        <v>Tinzaparin</v>
      </c>
      <c r="I10091" t="str">
        <f>VLOOKUP($A10091,'lms01'!$1:$1048576,16,FALSE)</f>
        <v>SC</v>
      </c>
      <c r="J10091">
        <f>VLOOKUP($A10091,'lms01'!$1:$1048576,24,FALSE)</f>
        <v>0</v>
      </c>
    </row>
    <row r="10092" spans="1:10" x14ac:dyDescent="0.2">
      <c r="A10092">
        <v>28105795295</v>
      </c>
      <c r="B10092" t="s">
        <v>631</v>
      </c>
      <c r="C10092" t="s">
        <v>462</v>
      </c>
      <c r="D10092" t="s">
        <v>463</v>
      </c>
      <c r="E10092" t="str">
        <f>VLOOKUP($A10092,'lms01'!$1:$1048576,7,FALSE)</f>
        <v>inj.vsk,opl.,spr›jte</v>
      </c>
      <c r="F10092" t="str">
        <f>VLOOKUP($A10092,'lms01'!$1:$1048576,10,FALSE)</f>
        <v>18.000 anti-Xa IE</v>
      </c>
      <c r="G10092" t="str">
        <f>VLOOKUP($A10092,'lms01'!$1:$1048576,15,FALSE)</f>
        <v>B01AB10</v>
      </c>
      <c r="H10092" t="str">
        <f>VLOOKUP($G10092,'lms12'!$A:$B,2,FALSE)</f>
        <v>Tinzaparin</v>
      </c>
      <c r="I10092" t="str">
        <f>VLOOKUP($A10092,'lms01'!$1:$1048576,16,FALSE)</f>
        <v>SC</v>
      </c>
      <c r="J10092">
        <f>VLOOKUP($A10092,'lms01'!$1:$1048576,24,FALSE)</f>
        <v>0</v>
      </c>
    </row>
    <row r="10093" spans="1:10" x14ac:dyDescent="0.2">
      <c r="A10093">
        <v>28105795395</v>
      </c>
      <c r="B10093" t="s">
        <v>631</v>
      </c>
      <c r="C10093" t="s">
        <v>462</v>
      </c>
      <c r="D10093" t="s">
        <v>463</v>
      </c>
      <c r="E10093" t="str">
        <f>VLOOKUP($A10093,'lms01'!$1:$1048576,7,FALSE)</f>
        <v>inj.vsk,opl.,spr›jte</v>
      </c>
      <c r="F10093" t="str">
        <f>VLOOKUP($A10093,'lms01'!$1:$1048576,10,FALSE)</f>
        <v>2.500 anti-Xa IE</v>
      </c>
      <c r="G10093" t="str">
        <f>VLOOKUP($A10093,'lms01'!$1:$1048576,15,FALSE)</f>
        <v>B01AB10</v>
      </c>
      <c r="H10093" t="str">
        <f>VLOOKUP($G10093,'lms12'!$A:$B,2,FALSE)</f>
        <v>Tinzaparin</v>
      </c>
      <c r="I10093" t="str">
        <f>VLOOKUP($A10093,'lms01'!$1:$1048576,16,FALSE)</f>
        <v>SC</v>
      </c>
      <c r="J10093">
        <f>VLOOKUP($A10093,'lms01'!$1:$1048576,24,FALSE)</f>
        <v>0</v>
      </c>
    </row>
    <row r="10094" spans="1:10" x14ac:dyDescent="0.2">
      <c r="A10094">
        <v>28105795495</v>
      </c>
      <c r="B10094" t="s">
        <v>631</v>
      </c>
      <c r="C10094" t="s">
        <v>462</v>
      </c>
      <c r="D10094" t="s">
        <v>463</v>
      </c>
      <c r="E10094" t="str">
        <f>VLOOKUP($A10094,'lms01'!$1:$1048576,7,FALSE)</f>
        <v>inj.vsk,opl.,spr›jte</v>
      </c>
      <c r="F10094" t="str">
        <f>VLOOKUP($A10094,'lms01'!$1:$1048576,10,FALSE)</f>
        <v>3.500 anti-Xa IE</v>
      </c>
      <c r="G10094" t="str">
        <f>VLOOKUP($A10094,'lms01'!$1:$1048576,15,FALSE)</f>
        <v>B01AB10</v>
      </c>
      <c r="H10094" t="str">
        <f>VLOOKUP($G10094,'lms12'!$A:$B,2,FALSE)</f>
        <v>Tinzaparin</v>
      </c>
      <c r="I10094" t="str">
        <f>VLOOKUP($A10094,'lms01'!$1:$1048576,16,FALSE)</f>
        <v>SC</v>
      </c>
      <c r="J10094">
        <f>VLOOKUP($A10094,'lms01'!$1:$1048576,24,FALSE)</f>
        <v>0</v>
      </c>
    </row>
    <row r="10095" spans="1:10" x14ac:dyDescent="0.2">
      <c r="A10095">
        <v>28105795595</v>
      </c>
      <c r="B10095" t="s">
        <v>631</v>
      </c>
      <c r="C10095" t="s">
        <v>462</v>
      </c>
      <c r="D10095" t="s">
        <v>463</v>
      </c>
      <c r="E10095" t="str">
        <f>VLOOKUP($A10095,'lms01'!$1:$1048576,7,FALSE)</f>
        <v>inj.vsk,opl.,spr›jte</v>
      </c>
      <c r="F10095" t="str">
        <f>VLOOKUP($A10095,'lms01'!$1:$1048576,10,FALSE)</f>
        <v>4.500 anti-Xa IE</v>
      </c>
      <c r="G10095" t="str">
        <f>VLOOKUP($A10095,'lms01'!$1:$1048576,15,FALSE)</f>
        <v>B01AB10</v>
      </c>
      <c r="H10095" t="str">
        <f>VLOOKUP($G10095,'lms12'!$A:$B,2,FALSE)</f>
        <v>Tinzaparin</v>
      </c>
      <c r="I10095" t="str">
        <f>VLOOKUP($A10095,'lms01'!$1:$1048576,16,FALSE)</f>
        <v>SC</v>
      </c>
      <c r="J10095">
        <f>VLOOKUP($A10095,'lms01'!$1:$1048576,24,FALSE)</f>
        <v>0</v>
      </c>
    </row>
    <row r="10096" spans="1:10" x14ac:dyDescent="0.2">
      <c r="A10096">
        <v>28105796116</v>
      </c>
      <c r="B10096" t="s">
        <v>527</v>
      </c>
      <c r="C10096" t="s">
        <v>62</v>
      </c>
      <c r="D10096" t="s">
        <v>62</v>
      </c>
      <c r="E10096" t="str">
        <f>VLOOKUP($A10096,'lms01'!$1:$1048576,7,FALSE)</f>
        <v>inhal.spray, opl›sn.</v>
      </c>
      <c r="F10096" t="str">
        <f>VLOOKUP($A10096,'lms01'!$1:$1048576,10,FALSE)</f>
        <v>20 mikrogram/dosis</v>
      </c>
      <c r="G10096" t="str">
        <f>VLOOKUP($A10096,'lms01'!$1:$1048576,15,FALSE)</f>
        <v>R03BB01</v>
      </c>
      <c r="H10096" t="str">
        <f>VLOOKUP($G10096,'lms12'!$A:$B,2,FALSE)</f>
        <v>Ipratropiumbromid</v>
      </c>
      <c r="I10096" t="str">
        <f>VLOOKUP($A10096,'lms01'!$1:$1048576,16,FALSE)</f>
        <v>IH</v>
      </c>
      <c r="J10096">
        <f>VLOOKUP($A10096,'lms01'!$1:$1048576,24,FALSE)</f>
        <v>0</v>
      </c>
    </row>
    <row r="10097" spans="1:10" x14ac:dyDescent="0.2">
      <c r="A10097">
        <v>28105796216</v>
      </c>
      <c r="B10097" t="s">
        <v>4639</v>
      </c>
      <c r="C10097" t="s">
        <v>5</v>
      </c>
      <c r="D10097" t="s">
        <v>6</v>
      </c>
      <c r="E10097" t="e">
        <f>VLOOKUP($A10097,'lms01'!$1:$1048576,7,FALSE)</f>
        <v>#N/A</v>
      </c>
      <c r="F10097" t="e">
        <f>VLOOKUP($A10097,'lms01'!$1:$1048576,10,FALSE)</f>
        <v>#N/A</v>
      </c>
      <c r="G10097" t="e">
        <f>VLOOKUP($A10097,'lms01'!$1:$1048576,15,FALSE)</f>
        <v>#N/A</v>
      </c>
      <c r="H10097" t="e">
        <f>VLOOKUP($G10097,'lms12'!$A:$B,2,FALSE)</f>
        <v>#N/A</v>
      </c>
      <c r="I10097" t="e">
        <f>VLOOKUP($A10097,'lms01'!$1:$1048576,16,FALSE)</f>
        <v>#N/A</v>
      </c>
      <c r="J10097" t="e">
        <f>VLOOKUP($A10097,'lms01'!$1:$1048576,24,FALSE)</f>
        <v>#N/A</v>
      </c>
    </row>
    <row r="10098" spans="1:10" x14ac:dyDescent="0.2">
      <c r="A10098">
        <v>28105796316</v>
      </c>
      <c r="B10098" t="s">
        <v>4639</v>
      </c>
      <c r="C10098" t="s">
        <v>5</v>
      </c>
      <c r="D10098" t="s">
        <v>6</v>
      </c>
      <c r="E10098" t="e">
        <f>VLOOKUP($A10098,'lms01'!$1:$1048576,7,FALSE)</f>
        <v>#N/A</v>
      </c>
      <c r="F10098" t="e">
        <f>VLOOKUP($A10098,'lms01'!$1:$1048576,10,FALSE)</f>
        <v>#N/A</v>
      </c>
      <c r="G10098" t="e">
        <f>VLOOKUP($A10098,'lms01'!$1:$1048576,15,FALSE)</f>
        <v>#N/A</v>
      </c>
      <c r="H10098" t="e">
        <f>VLOOKUP($G10098,'lms12'!$A:$B,2,FALSE)</f>
        <v>#N/A</v>
      </c>
      <c r="I10098" t="e">
        <f>VLOOKUP($A10098,'lms01'!$1:$1048576,16,FALSE)</f>
        <v>#N/A</v>
      </c>
      <c r="J10098" t="e">
        <f>VLOOKUP($A10098,'lms01'!$1:$1048576,24,FALSE)</f>
        <v>#N/A</v>
      </c>
    </row>
    <row r="10099" spans="1:10" x14ac:dyDescent="0.2">
      <c r="A10099">
        <v>28105796416</v>
      </c>
      <c r="B10099" t="s">
        <v>4639</v>
      </c>
      <c r="C10099" t="s">
        <v>5</v>
      </c>
      <c r="D10099" t="s">
        <v>6</v>
      </c>
      <c r="E10099" t="e">
        <f>VLOOKUP($A10099,'lms01'!$1:$1048576,7,FALSE)</f>
        <v>#N/A</v>
      </c>
      <c r="F10099" t="e">
        <f>VLOOKUP($A10099,'lms01'!$1:$1048576,10,FALSE)</f>
        <v>#N/A</v>
      </c>
      <c r="G10099" t="e">
        <f>VLOOKUP($A10099,'lms01'!$1:$1048576,15,FALSE)</f>
        <v>#N/A</v>
      </c>
      <c r="H10099" t="e">
        <f>VLOOKUP($G10099,'lms12'!$A:$B,2,FALSE)</f>
        <v>#N/A</v>
      </c>
      <c r="I10099" t="e">
        <f>VLOOKUP($A10099,'lms01'!$1:$1048576,16,FALSE)</f>
        <v>#N/A</v>
      </c>
      <c r="J10099" t="e">
        <f>VLOOKUP($A10099,'lms01'!$1:$1048576,24,FALSE)</f>
        <v>#N/A</v>
      </c>
    </row>
    <row r="10100" spans="1:10" x14ac:dyDescent="0.2">
      <c r="A10100">
        <v>28105796516</v>
      </c>
      <c r="B10100" t="s">
        <v>4640</v>
      </c>
      <c r="C10100" t="s">
        <v>5</v>
      </c>
      <c r="D10100" t="s">
        <v>6</v>
      </c>
      <c r="E10100" t="e">
        <f>VLOOKUP($A10100,'lms01'!$1:$1048576,7,FALSE)</f>
        <v>#N/A</v>
      </c>
      <c r="F10100" t="e">
        <f>VLOOKUP($A10100,'lms01'!$1:$1048576,10,FALSE)</f>
        <v>#N/A</v>
      </c>
      <c r="G10100" t="e">
        <f>VLOOKUP($A10100,'lms01'!$1:$1048576,15,FALSE)</f>
        <v>#N/A</v>
      </c>
      <c r="H10100" t="e">
        <f>VLOOKUP($G10100,'lms12'!$A:$B,2,FALSE)</f>
        <v>#N/A</v>
      </c>
      <c r="I10100" t="e">
        <f>VLOOKUP($A10100,'lms01'!$1:$1048576,16,FALSE)</f>
        <v>#N/A</v>
      </c>
      <c r="J10100" t="e">
        <f>VLOOKUP($A10100,'lms01'!$1:$1048576,24,FALSE)</f>
        <v>#N/A</v>
      </c>
    </row>
    <row r="10101" spans="1:10" x14ac:dyDescent="0.2">
      <c r="A10101">
        <v>28105796616</v>
      </c>
      <c r="B10101" t="s">
        <v>4640</v>
      </c>
      <c r="C10101" t="s">
        <v>5</v>
      </c>
      <c r="D10101" t="s">
        <v>6</v>
      </c>
      <c r="E10101" t="e">
        <f>VLOOKUP($A10101,'lms01'!$1:$1048576,7,FALSE)</f>
        <v>#N/A</v>
      </c>
      <c r="F10101" t="e">
        <f>VLOOKUP($A10101,'lms01'!$1:$1048576,10,FALSE)</f>
        <v>#N/A</v>
      </c>
      <c r="G10101" t="e">
        <f>VLOOKUP($A10101,'lms01'!$1:$1048576,15,FALSE)</f>
        <v>#N/A</v>
      </c>
      <c r="H10101" t="e">
        <f>VLOOKUP($G10101,'lms12'!$A:$B,2,FALSE)</f>
        <v>#N/A</v>
      </c>
      <c r="I10101" t="e">
        <f>VLOOKUP($A10101,'lms01'!$1:$1048576,16,FALSE)</f>
        <v>#N/A</v>
      </c>
      <c r="J10101" t="e">
        <f>VLOOKUP($A10101,'lms01'!$1:$1048576,24,FALSE)</f>
        <v>#N/A</v>
      </c>
    </row>
    <row r="10102" spans="1:10" x14ac:dyDescent="0.2">
      <c r="A10102">
        <v>28105796716</v>
      </c>
      <c r="B10102" t="s">
        <v>4640</v>
      </c>
      <c r="C10102" t="s">
        <v>5</v>
      </c>
      <c r="D10102" t="s">
        <v>6</v>
      </c>
      <c r="E10102" t="e">
        <f>VLOOKUP($A10102,'lms01'!$1:$1048576,7,FALSE)</f>
        <v>#N/A</v>
      </c>
      <c r="F10102" t="e">
        <f>VLOOKUP($A10102,'lms01'!$1:$1048576,10,FALSE)</f>
        <v>#N/A</v>
      </c>
      <c r="G10102" t="e">
        <f>VLOOKUP($A10102,'lms01'!$1:$1048576,15,FALSE)</f>
        <v>#N/A</v>
      </c>
      <c r="H10102" t="e">
        <f>VLOOKUP($G10102,'lms12'!$A:$B,2,FALSE)</f>
        <v>#N/A</v>
      </c>
      <c r="I10102" t="e">
        <f>VLOOKUP($A10102,'lms01'!$1:$1048576,16,FALSE)</f>
        <v>#N/A</v>
      </c>
      <c r="J10102" t="e">
        <f>VLOOKUP($A10102,'lms01'!$1:$1048576,24,FALSE)</f>
        <v>#N/A</v>
      </c>
    </row>
    <row r="10103" spans="1:10" x14ac:dyDescent="0.2">
      <c r="A10103">
        <v>28105796816</v>
      </c>
      <c r="B10103" t="s">
        <v>4641</v>
      </c>
      <c r="C10103" t="s">
        <v>5</v>
      </c>
      <c r="D10103" t="s">
        <v>6</v>
      </c>
      <c r="E10103" t="e">
        <f>VLOOKUP($A10103,'lms01'!$1:$1048576,7,FALSE)</f>
        <v>#N/A</v>
      </c>
      <c r="F10103" t="e">
        <f>VLOOKUP($A10103,'lms01'!$1:$1048576,10,FALSE)</f>
        <v>#N/A</v>
      </c>
      <c r="G10103" t="e">
        <f>VLOOKUP($A10103,'lms01'!$1:$1048576,15,FALSE)</f>
        <v>#N/A</v>
      </c>
      <c r="H10103" t="e">
        <f>VLOOKUP($G10103,'lms12'!$A:$B,2,FALSE)</f>
        <v>#N/A</v>
      </c>
      <c r="I10103" t="e">
        <f>VLOOKUP($A10103,'lms01'!$1:$1048576,16,FALSE)</f>
        <v>#N/A</v>
      </c>
      <c r="J10103" t="e">
        <f>VLOOKUP($A10103,'lms01'!$1:$1048576,24,FALSE)</f>
        <v>#N/A</v>
      </c>
    </row>
    <row r="10104" spans="1:10" x14ac:dyDescent="0.2">
      <c r="A10104">
        <v>28105796916</v>
      </c>
      <c r="B10104" t="s">
        <v>4641</v>
      </c>
      <c r="C10104" t="s">
        <v>5</v>
      </c>
      <c r="D10104" t="s">
        <v>6</v>
      </c>
      <c r="E10104" t="e">
        <f>VLOOKUP($A10104,'lms01'!$1:$1048576,7,FALSE)</f>
        <v>#N/A</v>
      </c>
      <c r="F10104" t="e">
        <f>VLOOKUP($A10104,'lms01'!$1:$1048576,10,FALSE)</f>
        <v>#N/A</v>
      </c>
      <c r="G10104" t="e">
        <f>VLOOKUP($A10104,'lms01'!$1:$1048576,15,FALSE)</f>
        <v>#N/A</v>
      </c>
      <c r="H10104" t="e">
        <f>VLOOKUP($G10104,'lms12'!$A:$B,2,FALSE)</f>
        <v>#N/A</v>
      </c>
      <c r="I10104" t="e">
        <f>VLOOKUP($A10104,'lms01'!$1:$1048576,16,FALSE)</f>
        <v>#N/A</v>
      </c>
      <c r="J10104" t="e">
        <f>VLOOKUP($A10104,'lms01'!$1:$1048576,24,FALSE)</f>
        <v>#N/A</v>
      </c>
    </row>
    <row r="10105" spans="1:10" x14ac:dyDescent="0.2">
      <c r="A10105">
        <v>28105797016</v>
      </c>
      <c r="B10105" t="s">
        <v>4641</v>
      </c>
      <c r="C10105" t="s">
        <v>5</v>
      </c>
      <c r="D10105" t="s">
        <v>6</v>
      </c>
      <c r="E10105" t="e">
        <f>VLOOKUP($A10105,'lms01'!$1:$1048576,7,FALSE)</f>
        <v>#N/A</v>
      </c>
      <c r="F10105" t="e">
        <f>VLOOKUP($A10105,'lms01'!$1:$1048576,10,FALSE)</f>
        <v>#N/A</v>
      </c>
      <c r="G10105" t="e">
        <f>VLOOKUP($A10105,'lms01'!$1:$1048576,15,FALSE)</f>
        <v>#N/A</v>
      </c>
      <c r="H10105" t="e">
        <f>VLOOKUP($G10105,'lms12'!$A:$B,2,FALSE)</f>
        <v>#N/A</v>
      </c>
      <c r="I10105" t="e">
        <f>VLOOKUP($A10105,'lms01'!$1:$1048576,16,FALSE)</f>
        <v>#N/A</v>
      </c>
      <c r="J10105" t="e">
        <f>VLOOKUP($A10105,'lms01'!$1:$1048576,24,FALSE)</f>
        <v>#N/A</v>
      </c>
    </row>
    <row r="10106" spans="1:10" x14ac:dyDescent="0.2">
      <c r="A10106">
        <v>28105797116</v>
      </c>
      <c r="B10106" t="s">
        <v>4642</v>
      </c>
      <c r="C10106" t="s">
        <v>5</v>
      </c>
      <c r="D10106" t="s">
        <v>6</v>
      </c>
      <c r="E10106" t="str">
        <f>VLOOKUP($A10106,'lms01'!$1:$1048576,7,FALSE)</f>
        <v>filmovertrukne tabl.</v>
      </c>
      <c r="F10106" t="str">
        <f>VLOOKUP($A10106,'lms01'!$1:$1048576,10,FALSE)</f>
        <v>600 mg</v>
      </c>
      <c r="G10106" t="str">
        <f>VLOOKUP($A10106,'lms01'!$1:$1048576,15,FALSE)</f>
        <v>N03AX12</v>
      </c>
      <c r="H10106" t="str">
        <f>VLOOKUP($G10106,'lms12'!$A:$B,2,FALSE)</f>
        <v>Gabapentin</v>
      </c>
      <c r="I10106" t="str">
        <f>VLOOKUP($A10106,'lms01'!$1:$1048576,16,FALSE)</f>
        <v>OR</v>
      </c>
      <c r="J10106">
        <f>VLOOKUP($A10106,'lms01'!$1:$1048576,24,FALSE)</f>
        <v>0</v>
      </c>
    </row>
    <row r="10107" spans="1:10" x14ac:dyDescent="0.2">
      <c r="A10107">
        <v>28105797216</v>
      </c>
      <c r="B10107" t="s">
        <v>4642</v>
      </c>
      <c r="C10107" t="s">
        <v>5</v>
      </c>
      <c r="D10107" t="s">
        <v>6</v>
      </c>
      <c r="E10107" t="e">
        <f>VLOOKUP($A10107,'lms01'!$1:$1048576,7,FALSE)</f>
        <v>#N/A</v>
      </c>
      <c r="F10107" t="e">
        <f>VLOOKUP($A10107,'lms01'!$1:$1048576,10,FALSE)</f>
        <v>#N/A</v>
      </c>
      <c r="G10107" t="e">
        <f>VLOOKUP($A10107,'lms01'!$1:$1048576,15,FALSE)</f>
        <v>#N/A</v>
      </c>
      <c r="H10107" t="e">
        <f>VLOOKUP($G10107,'lms12'!$A:$B,2,FALSE)</f>
        <v>#N/A</v>
      </c>
      <c r="I10107" t="e">
        <f>VLOOKUP($A10107,'lms01'!$1:$1048576,16,FALSE)</f>
        <v>#N/A</v>
      </c>
      <c r="J10107" t="e">
        <f>VLOOKUP($A10107,'lms01'!$1:$1048576,24,FALSE)</f>
        <v>#N/A</v>
      </c>
    </row>
    <row r="10108" spans="1:10" x14ac:dyDescent="0.2">
      <c r="A10108">
        <v>28105797416</v>
      </c>
      <c r="B10108" t="s">
        <v>4643</v>
      </c>
      <c r="C10108" t="s">
        <v>5</v>
      </c>
      <c r="D10108" t="s">
        <v>6</v>
      </c>
      <c r="E10108" t="e">
        <f>VLOOKUP($A10108,'lms01'!$1:$1048576,7,FALSE)</f>
        <v>#N/A</v>
      </c>
      <c r="F10108" t="e">
        <f>VLOOKUP($A10108,'lms01'!$1:$1048576,10,FALSE)</f>
        <v>#N/A</v>
      </c>
      <c r="G10108" t="e">
        <f>VLOOKUP($A10108,'lms01'!$1:$1048576,15,FALSE)</f>
        <v>#N/A</v>
      </c>
      <c r="H10108" t="e">
        <f>VLOOKUP($G10108,'lms12'!$A:$B,2,FALSE)</f>
        <v>#N/A</v>
      </c>
      <c r="I10108" t="e">
        <f>VLOOKUP($A10108,'lms01'!$1:$1048576,16,FALSE)</f>
        <v>#N/A</v>
      </c>
      <c r="J10108" t="e">
        <f>VLOOKUP($A10108,'lms01'!$1:$1048576,24,FALSE)</f>
        <v>#N/A</v>
      </c>
    </row>
    <row r="10109" spans="1:10" x14ac:dyDescent="0.2">
      <c r="A10109">
        <v>28105797516</v>
      </c>
      <c r="B10109" t="s">
        <v>4643</v>
      </c>
      <c r="C10109" t="s">
        <v>5</v>
      </c>
      <c r="D10109" t="s">
        <v>6</v>
      </c>
      <c r="E10109" t="e">
        <f>VLOOKUP($A10109,'lms01'!$1:$1048576,7,FALSE)</f>
        <v>#N/A</v>
      </c>
      <c r="F10109" t="e">
        <f>VLOOKUP($A10109,'lms01'!$1:$1048576,10,FALSE)</f>
        <v>#N/A</v>
      </c>
      <c r="G10109" t="e">
        <f>VLOOKUP($A10109,'lms01'!$1:$1048576,15,FALSE)</f>
        <v>#N/A</v>
      </c>
      <c r="H10109" t="e">
        <f>VLOOKUP($G10109,'lms12'!$A:$B,2,FALSE)</f>
        <v>#N/A</v>
      </c>
      <c r="I10109" t="e">
        <f>VLOOKUP($A10109,'lms01'!$1:$1048576,16,FALSE)</f>
        <v>#N/A</v>
      </c>
      <c r="J10109" t="e">
        <f>VLOOKUP($A10109,'lms01'!$1:$1048576,24,FALSE)</f>
        <v>#N/A</v>
      </c>
    </row>
    <row r="10110" spans="1:10" x14ac:dyDescent="0.2">
      <c r="A10110">
        <v>28105797616</v>
      </c>
      <c r="B10110" t="s">
        <v>4643</v>
      </c>
      <c r="C10110" t="s">
        <v>5</v>
      </c>
      <c r="D10110" t="s">
        <v>6</v>
      </c>
      <c r="E10110" t="e">
        <f>VLOOKUP($A10110,'lms01'!$1:$1048576,7,FALSE)</f>
        <v>#N/A</v>
      </c>
      <c r="F10110" t="e">
        <f>VLOOKUP($A10110,'lms01'!$1:$1048576,10,FALSE)</f>
        <v>#N/A</v>
      </c>
      <c r="G10110" t="e">
        <f>VLOOKUP($A10110,'lms01'!$1:$1048576,15,FALSE)</f>
        <v>#N/A</v>
      </c>
      <c r="H10110" t="e">
        <f>VLOOKUP($G10110,'lms12'!$A:$B,2,FALSE)</f>
        <v>#N/A</v>
      </c>
      <c r="I10110" t="e">
        <f>VLOOKUP($A10110,'lms01'!$1:$1048576,16,FALSE)</f>
        <v>#N/A</v>
      </c>
      <c r="J10110" t="e">
        <f>VLOOKUP($A10110,'lms01'!$1:$1048576,24,FALSE)</f>
        <v>#N/A</v>
      </c>
    </row>
    <row r="10111" spans="1:10" x14ac:dyDescent="0.2">
      <c r="A10111">
        <v>28105797716</v>
      </c>
      <c r="B10111" t="s">
        <v>4644</v>
      </c>
      <c r="C10111" t="s">
        <v>5</v>
      </c>
      <c r="D10111" t="s">
        <v>6</v>
      </c>
      <c r="E10111" t="e">
        <f>VLOOKUP($A10111,'lms01'!$1:$1048576,7,FALSE)</f>
        <v>#N/A</v>
      </c>
      <c r="F10111" t="e">
        <f>VLOOKUP($A10111,'lms01'!$1:$1048576,10,FALSE)</f>
        <v>#N/A</v>
      </c>
      <c r="G10111" t="e">
        <f>VLOOKUP($A10111,'lms01'!$1:$1048576,15,FALSE)</f>
        <v>#N/A</v>
      </c>
      <c r="H10111" t="e">
        <f>VLOOKUP($G10111,'lms12'!$A:$B,2,FALSE)</f>
        <v>#N/A</v>
      </c>
      <c r="I10111" t="e">
        <f>VLOOKUP($A10111,'lms01'!$1:$1048576,16,FALSE)</f>
        <v>#N/A</v>
      </c>
      <c r="J10111" t="e">
        <f>VLOOKUP($A10111,'lms01'!$1:$1048576,24,FALSE)</f>
        <v>#N/A</v>
      </c>
    </row>
    <row r="10112" spans="1:10" x14ac:dyDescent="0.2">
      <c r="A10112">
        <v>28105797816</v>
      </c>
      <c r="B10112" t="s">
        <v>4644</v>
      </c>
      <c r="C10112" t="s">
        <v>5</v>
      </c>
      <c r="D10112" t="s">
        <v>6</v>
      </c>
      <c r="E10112" t="e">
        <f>VLOOKUP($A10112,'lms01'!$1:$1048576,7,FALSE)</f>
        <v>#N/A</v>
      </c>
      <c r="F10112" t="e">
        <f>VLOOKUP($A10112,'lms01'!$1:$1048576,10,FALSE)</f>
        <v>#N/A</v>
      </c>
      <c r="G10112" t="e">
        <f>VLOOKUP($A10112,'lms01'!$1:$1048576,15,FALSE)</f>
        <v>#N/A</v>
      </c>
      <c r="H10112" t="e">
        <f>VLOOKUP($G10112,'lms12'!$A:$B,2,FALSE)</f>
        <v>#N/A</v>
      </c>
      <c r="I10112" t="e">
        <f>VLOOKUP($A10112,'lms01'!$1:$1048576,16,FALSE)</f>
        <v>#N/A</v>
      </c>
      <c r="J10112" t="e">
        <f>VLOOKUP($A10112,'lms01'!$1:$1048576,24,FALSE)</f>
        <v>#N/A</v>
      </c>
    </row>
    <row r="10113" spans="1:10" x14ac:dyDescent="0.2">
      <c r="A10113">
        <v>28105797916</v>
      </c>
      <c r="B10113" t="s">
        <v>4644</v>
      </c>
      <c r="C10113" t="s">
        <v>5</v>
      </c>
      <c r="D10113" t="s">
        <v>6</v>
      </c>
      <c r="E10113" t="e">
        <f>VLOOKUP($A10113,'lms01'!$1:$1048576,7,FALSE)</f>
        <v>#N/A</v>
      </c>
      <c r="F10113" t="e">
        <f>VLOOKUP($A10113,'lms01'!$1:$1048576,10,FALSE)</f>
        <v>#N/A</v>
      </c>
      <c r="G10113" t="e">
        <f>VLOOKUP($A10113,'lms01'!$1:$1048576,15,FALSE)</f>
        <v>#N/A</v>
      </c>
      <c r="H10113" t="e">
        <f>VLOOKUP($G10113,'lms12'!$A:$B,2,FALSE)</f>
        <v>#N/A</v>
      </c>
      <c r="I10113" t="e">
        <f>VLOOKUP($A10113,'lms01'!$1:$1048576,16,FALSE)</f>
        <v>#N/A</v>
      </c>
      <c r="J10113" t="e">
        <f>VLOOKUP($A10113,'lms01'!$1:$1048576,24,FALSE)</f>
        <v>#N/A</v>
      </c>
    </row>
    <row r="10114" spans="1:10" x14ac:dyDescent="0.2">
      <c r="A10114">
        <v>28105798016</v>
      </c>
      <c r="B10114" t="s">
        <v>4645</v>
      </c>
      <c r="C10114" t="s">
        <v>5</v>
      </c>
      <c r="D10114" t="s">
        <v>6</v>
      </c>
      <c r="E10114" t="str">
        <f>VLOOKUP($A10114,'lms01'!$1:$1048576,7,FALSE)</f>
        <v>filmovertrukne tabl.</v>
      </c>
      <c r="F10114" t="str">
        <f>VLOOKUP($A10114,'lms01'!$1:$1048576,10,FALSE)</f>
        <v>600 mg</v>
      </c>
      <c r="G10114" t="str">
        <f>VLOOKUP($A10114,'lms01'!$1:$1048576,15,FALSE)</f>
        <v>N03AX12</v>
      </c>
      <c r="H10114" t="str">
        <f>VLOOKUP($G10114,'lms12'!$A:$B,2,FALSE)</f>
        <v>Gabapentin</v>
      </c>
      <c r="I10114" t="str">
        <f>VLOOKUP($A10114,'lms01'!$1:$1048576,16,FALSE)</f>
        <v>OR</v>
      </c>
      <c r="J10114">
        <f>VLOOKUP($A10114,'lms01'!$1:$1048576,24,FALSE)</f>
        <v>0</v>
      </c>
    </row>
    <row r="10115" spans="1:10" x14ac:dyDescent="0.2">
      <c r="A10115">
        <v>28105798116</v>
      </c>
      <c r="B10115" t="s">
        <v>4645</v>
      </c>
      <c r="C10115" t="s">
        <v>5</v>
      </c>
      <c r="D10115" t="s">
        <v>6</v>
      </c>
      <c r="E10115" t="str">
        <f>VLOOKUP($A10115,'lms01'!$1:$1048576,7,FALSE)</f>
        <v>filmovertrukne tabl.</v>
      </c>
      <c r="F10115" t="str">
        <f>VLOOKUP($A10115,'lms01'!$1:$1048576,10,FALSE)</f>
        <v>800 mg</v>
      </c>
      <c r="G10115" t="str">
        <f>VLOOKUP($A10115,'lms01'!$1:$1048576,15,FALSE)</f>
        <v>N03AX12</v>
      </c>
      <c r="H10115" t="str">
        <f>VLOOKUP($G10115,'lms12'!$A:$B,2,FALSE)</f>
        <v>Gabapentin</v>
      </c>
      <c r="I10115" t="str">
        <f>VLOOKUP($A10115,'lms01'!$1:$1048576,16,FALSE)</f>
        <v>OR</v>
      </c>
      <c r="J10115">
        <f>VLOOKUP($A10115,'lms01'!$1:$1048576,24,FALSE)</f>
        <v>0</v>
      </c>
    </row>
    <row r="10116" spans="1:10" x14ac:dyDescent="0.2">
      <c r="A10116">
        <v>28105798316</v>
      </c>
      <c r="B10116" t="s">
        <v>4622</v>
      </c>
      <c r="C10116" t="s">
        <v>5</v>
      </c>
      <c r="D10116" t="s">
        <v>6</v>
      </c>
      <c r="E10116" t="e">
        <f>VLOOKUP($A10116,'lms01'!$1:$1048576,7,FALSE)</f>
        <v>#N/A</v>
      </c>
      <c r="F10116" t="e">
        <f>VLOOKUP($A10116,'lms01'!$1:$1048576,10,FALSE)</f>
        <v>#N/A</v>
      </c>
      <c r="G10116" t="e">
        <f>VLOOKUP($A10116,'lms01'!$1:$1048576,15,FALSE)</f>
        <v>#N/A</v>
      </c>
      <c r="H10116" t="e">
        <f>VLOOKUP($G10116,'lms12'!$A:$B,2,FALSE)</f>
        <v>#N/A</v>
      </c>
      <c r="I10116" t="e">
        <f>VLOOKUP($A10116,'lms01'!$1:$1048576,16,FALSE)</f>
        <v>#N/A</v>
      </c>
      <c r="J10116" t="e">
        <f>VLOOKUP($A10116,'lms01'!$1:$1048576,24,FALSE)</f>
        <v>#N/A</v>
      </c>
    </row>
    <row r="10117" spans="1:10" x14ac:dyDescent="0.2">
      <c r="A10117">
        <v>28105798416</v>
      </c>
      <c r="B10117" t="s">
        <v>4622</v>
      </c>
      <c r="C10117" t="s">
        <v>5</v>
      </c>
      <c r="D10117" t="s">
        <v>6</v>
      </c>
      <c r="E10117" t="e">
        <f>VLOOKUP($A10117,'lms01'!$1:$1048576,7,FALSE)</f>
        <v>#N/A</v>
      </c>
      <c r="F10117" t="e">
        <f>VLOOKUP($A10117,'lms01'!$1:$1048576,10,FALSE)</f>
        <v>#N/A</v>
      </c>
      <c r="G10117" t="e">
        <f>VLOOKUP($A10117,'lms01'!$1:$1048576,15,FALSE)</f>
        <v>#N/A</v>
      </c>
      <c r="H10117" t="e">
        <f>VLOOKUP($G10117,'lms12'!$A:$B,2,FALSE)</f>
        <v>#N/A</v>
      </c>
      <c r="I10117" t="e">
        <f>VLOOKUP($A10117,'lms01'!$1:$1048576,16,FALSE)</f>
        <v>#N/A</v>
      </c>
      <c r="J10117" t="e">
        <f>VLOOKUP($A10117,'lms01'!$1:$1048576,24,FALSE)</f>
        <v>#N/A</v>
      </c>
    </row>
    <row r="10118" spans="1:10" x14ac:dyDescent="0.2">
      <c r="A10118">
        <v>28105798516</v>
      </c>
      <c r="B10118" t="s">
        <v>3912</v>
      </c>
      <c r="C10118" t="s">
        <v>70</v>
      </c>
      <c r="D10118" t="s">
        <v>71</v>
      </c>
      <c r="E10118" t="e">
        <f>VLOOKUP($A10118,'lms01'!$1:$1048576,7,FALSE)</f>
        <v>#N/A</v>
      </c>
      <c r="F10118" t="e">
        <f>VLOOKUP($A10118,'lms01'!$1:$1048576,10,FALSE)</f>
        <v>#N/A</v>
      </c>
      <c r="G10118" t="e">
        <f>VLOOKUP($A10118,'lms01'!$1:$1048576,15,FALSE)</f>
        <v>#N/A</v>
      </c>
      <c r="H10118" t="e">
        <f>VLOOKUP($G10118,'lms12'!$A:$B,2,FALSE)</f>
        <v>#N/A</v>
      </c>
      <c r="I10118" t="e">
        <f>VLOOKUP($A10118,'lms01'!$1:$1048576,16,FALSE)</f>
        <v>#N/A</v>
      </c>
      <c r="J10118" t="e">
        <f>VLOOKUP($A10118,'lms01'!$1:$1048576,24,FALSE)</f>
        <v>#N/A</v>
      </c>
    </row>
    <row r="10119" spans="1:10" x14ac:dyDescent="0.2">
      <c r="A10119">
        <v>28105798816</v>
      </c>
      <c r="B10119" t="s">
        <v>583</v>
      </c>
      <c r="C10119" t="s">
        <v>70</v>
      </c>
      <c r="D10119" t="s">
        <v>71</v>
      </c>
      <c r="E10119" t="str">
        <f>VLOOKUP($A10119,'lms01'!$1:$1048576,7,FALSE)</f>
        <v>kapsler, h†rde</v>
      </c>
      <c r="F10119" t="str">
        <f>VLOOKUP($A10119,'lms01'!$1:$1048576,10,FALSE)</f>
        <v>10 MG</v>
      </c>
      <c r="G10119" t="str">
        <f>VLOOKUP($A10119,'lms01'!$1:$1048576,15,FALSE)</f>
        <v>D05BB02</v>
      </c>
      <c r="H10119" t="str">
        <f>VLOOKUP($G10119,'lms12'!$A:$B,2,FALSE)</f>
        <v>Acitretin</v>
      </c>
      <c r="I10119" t="str">
        <f>VLOOKUP($A10119,'lms01'!$1:$1048576,16,FALSE)</f>
        <v>OR</v>
      </c>
      <c r="J10119">
        <f>VLOOKUP($A10119,'lms01'!$1:$1048576,24,FALSE)</f>
        <v>0</v>
      </c>
    </row>
    <row r="10120" spans="1:10" x14ac:dyDescent="0.2">
      <c r="A10120">
        <v>28105798916</v>
      </c>
      <c r="B10120" t="s">
        <v>4646</v>
      </c>
      <c r="C10120" t="s">
        <v>62</v>
      </c>
      <c r="D10120" t="s">
        <v>62</v>
      </c>
      <c r="E10120" t="str">
        <f>VLOOKUP($A10120,'lms01'!$1:$1048576,7,FALSE)</f>
        <v>inhal.spray, opl›sn.</v>
      </c>
      <c r="F10120" t="str">
        <f>VLOOKUP($A10120,'lms01'!$1:$1048576,10,FALSE)</f>
        <v>100 mikrogram/dosis</v>
      </c>
      <c r="G10120" t="str">
        <f>VLOOKUP($A10120,'lms01'!$1:$1048576,15,FALSE)</f>
        <v>R03BA01</v>
      </c>
      <c r="H10120" t="str">
        <f>VLOOKUP($G10120,'lms12'!$A:$B,2,FALSE)</f>
        <v>Beclomethason</v>
      </c>
      <c r="I10120" t="str">
        <f>VLOOKUP($A10120,'lms01'!$1:$1048576,16,FALSE)</f>
        <v>IH</v>
      </c>
      <c r="J10120">
        <f>VLOOKUP($A10120,'lms01'!$1:$1048576,24,FALSE)</f>
        <v>0</v>
      </c>
    </row>
    <row r="10121" spans="1:10" x14ac:dyDescent="0.2">
      <c r="A10121">
        <v>28105799116</v>
      </c>
      <c r="B10121" t="s">
        <v>2546</v>
      </c>
      <c r="C10121" t="s">
        <v>86</v>
      </c>
      <c r="D10121" t="s">
        <v>87</v>
      </c>
      <c r="E10121" t="e">
        <f>VLOOKUP($A10121,'lms01'!$1:$1048576,7,FALSE)</f>
        <v>#N/A</v>
      </c>
      <c r="F10121" t="e">
        <f>VLOOKUP($A10121,'lms01'!$1:$1048576,10,FALSE)</f>
        <v>#N/A</v>
      </c>
      <c r="G10121" t="e">
        <f>VLOOKUP($A10121,'lms01'!$1:$1048576,15,FALSE)</f>
        <v>#N/A</v>
      </c>
      <c r="H10121" t="e">
        <f>VLOOKUP($G10121,'lms12'!$A:$B,2,FALSE)</f>
        <v>#N/A</v>
      </c>
      <c r="I10121" t="e">
        <f>VLOOKUP($A10121,'lms01'!$1:$1048576,16,FALSE)</f>
        <v>#N/A</v>
      </c>
      <c r="J10121" t="e">
        <f>VLOOKUP($A10121,'lms01'!$1:$1048576,24,FALSE)</f>
        <v>#N/A</v>
      </c>
    </row>
    <row r="10122" spans="1:10" x14ac:dyDescent="0.2">
      <c r="A10122">
        <v>28105799716</v>
      </c>
      <c r="B10122" t="s">
        <v>524</v>
      </c>
      <c r="C10122" t="s">
        <v>13</v>
      </c>
      <c r="D10122" t="s">
        <v>14</v>
      </c>
      <c r="E10122" t="str">
        <f>VLOOKUP($A10122,'lms01'!$1:$1048576,7,FALSE)</f>
        <v>creme</v>
      </c>
      <c r="F10122" t="str">
        <f>VLOOKUP($A10122,'lms01'!$1:$1048576,10,FALSE)</f>
        <v>1 + 20 mg/g</v>
      </c>
      <c r="G10122" t="str">
        <f>VLOOKUP($A10122,'lms01'!$1:$1048576,15,FALSE)</f>
        <v>D07CC01</v>
      </c>
      <c r="H10122" t="str">
        <f>VLOOKUP($G10122,'lms12'!$A:$B,2,FALSE)</f>
        <v>Betamethason og antibiotica</v>
      </c>
      <c r="I10122" t="str">
        <f>VLOOKUP($A10122,'lms01'!$1:$1048576,16,FALSE)</f>
        <v>KU</v>
      </c>
      <c r="J10122">
        <f>VLOOKUP($A10122,'lms01'!$1:$1048576,24,FALSE)</f>
        <v>0</v>
      </c>
    </row>
    <row r="10123" spans="1:10" x14ac:dyDescent="0.2">
      <c r="A10123">
        <v>28105799816</v>
      </c>
      <c r="B10123" t="s">
        <v>1225</v>
      </c>
      <c r="C10123" t="s">
        <v>13</v>
      </c>
      <c r="D10123" t="s">
        <v>14</v>
      </c>
      <c r="E10123" t="str">
        <f>VLOOKUP($A10123,'lms01'!$1:$1048576,7,FALSE)</f>
        <v>gel</v>
      </c>
      <c r="F10123" t="str">
        <f>VLOOKUP($A10123,'lms01'!$1:$1048576,10,FALSE)</f>
        <v>50 mikrog/g+0,5 mg/g</v>
      </c>
      <c r="G10123" t="str">
        <f>VLOOKUP($A10123,'lms01'!$1:$1048576,15,FALSE)</f>
        <v>D05AX52</v>
      </c>
      <c r="H10123" t="str">
        <f>VLOOKUP($G10123,'lms12'!$A:$B,2,FALSE)</f>
        <v>Calcipotriol, kombinationer</v>
      </c>
      <c r="I10123" t="str">
        <f>VLOOKUP($A10123,'lms01'!$1:$1048576,16,FALSE)</f>
        <v>KU</v>
      </c>
      <c r="J10123">
        <f>VLOOKUP($A10123,'lms01'!$1:$1048576,24,FALSE)</f>
        <v>0</v>
      </c>
    </row>
    <row r="10124" spans="1:10" x14ac:dyDescent="0.2">
      <c r="A10124">
        <v>28105801016</v>
      </c>
      <c r="B10124" t="s">
        <v>4647</v>
      </c>
      <c r="C10124" t="s">
        <v>5</v>
      </c>
      <c r="D10124" t="s">
        <v>6</v>
      </c>
      <c r="E10124" t="str">
        <f>VLOOKUP($A10124,'lms01'!$1:$1048576,7,FALSE)</f>
        <v>filmovertrukne tabl.</v>
      </c>
      <c r="F10124" t="str">
        <f>VLOOKUP($A10124,'lms01'!$1:$1048576,10,FALSE)</f>
        <v>250 mg</v>
      </c>
      <c r="G10124" t="str">
        <f>VLOOKUP($A10124,'lms01'!$1:$1048576,15,FALSE)</f>
        <v>J01AA07</v>
      </c>
      <c r="H10124" t="str">
        <f>VLOOKUP($G10124,'lms12'!$A:$B,2,FALSE)</f>
        <v>Tetracyclin</v>
      </c>
      <c r="I10124" t="str">
        <f>VLOOKUP($A10124,'lms01'!$1:$1048576,16,FALSE)</f>
        <v>OR</v>
      </c>
      <c r="J10124">
        <f>VLOOKUP($A10124,'lms01'!$1:$1048576,24,FALSE)</f>
        <v>0</v>
      </c>
    </row>
    <row r="10125" spans="1:10" x14ac:dyDescent="0.2">
      <c r="A10125">
        <v>28105801316</v>
      </c>
      <c r="B10125" t="s">
        <v>4648</v>
      </c>
      <c r="C10125" t="s">
        <v>5</v>
      </c>
      <c r="D10125" t="s">
        <v>6</v>
      </c>
      <c r="E10125" t="e">
        <f>VLOOKUP($A10125,'lms01'!$1:$1048576,7,FALSE)</f>
        <v>#N/A</v>
      </c>
      <c r="F10125" t="e">
        <f>VLOOKUP($A10125,'lms01'!$1:$1048576,10,FALSE)</f>
        <v>#N/A</v>
      </c>
      <c r="G10125" t="e">
        <f>VLOOKUP($A10125,'lms01'!$1:$1048576,15,FALSE)</f>
        <v>#N/A</v>
      </c>
      <c r="H10125" t="e">
        <f>VLOOKUP($G10125,'lms12'!$A:$B,2,FALSE)</f>
        <v>#N/A</v>
      </c>
      <c r="I10125" t="e">
        <f>VLOOKUP($A10125,'lms01'!$1:$1048576,16,FALSE)</f>
        <v>#N/A</v>
      </c>
      <c r="J10125" t="e">
        <f>VLOOKUP($A10125,'lms01'!$1:$1048576,24,FALSE)</f>
        <v>#N/A</v>
      </c>
    </row>
    <row r="10126" spans="1:10" x14ac:dyDescent="0.2">
      <c r="A10126">
        <v>28105801416</v>
      </c>
      <c r="B10126" t="s">
        <v>4648</v>
      </c>
      <c r="C10126" t="s">
        <v>5</v>
      </c>
      <c r="D10126" t="s">
        <v>6</v>
      </c>
      <c r="E10126" t="e">
        <f>VLOOKUP($A10126,'lms01'!$1:$1048576,7,FALSE)</f>
        <v>#N/A</v>
      </c>
      <c r="F10126" t="e">
        <f>VLOOKUP($A10126,'lms01'!$1:$1048576,10,FALSE)</f>
        <v>#N/A</v>
      </c>
      <c r="G10126" t="e">
        <f>VLOOKUP($A10126,'lms01'!$1:$1048576,15,FALSE)</f>
        <v>#N/A</v>
      </c>
      <c r="H10126" t="e">
        <f>VLOOKUP($G10126,'lms12'!$A:$B,2,FALSE)</f>
        <v>#N/A</v>
      </c>
      <c r="I10126" t="e">
        <f>VLOOKUP($A10126,'lms01'!$1:$1048576,16,FALSE)</f>
        <v>#N/A</v>
      </c>
      <c r="J10126" t="e">
        <f>VLOOKUP($A10126,'lms01'!$1:$1048576,24,FALSE)</f>
        <v>#N/A</v>
      </c>
    </row>
    <row r="10127" spans="1:10" x14ac:dyDescent="0.2">
      <c r="A10127">
        <v>28105801516</v>
      </c>
      <c r="B10127" t="s">
        <v>4648</v>
      </c>
      <c r="C10127" t="s">
        <v>5</v>
      </c>
      <c r="D10127" t="s">
        <v>6</v>
      </c>
      <c r="E10127" t="e">
        <f>VLOOKUP($A10127,'lms01'!$1:$1048576,7,FALSE)</f>
        <v>#N/A</v>
      </c>
      <c r="F10127" t="e">
        <f>VLOOKUP($A10127,'lms01'!$1:$1048576,10,FALSE)</f>
        <v>#N/A</v>
      </c>
      <c r="G10127" t="e">
        <f>VLOOKUP($A10127,'lms01'!$1:$1048576,15,FALSE)</f>
        <v>#N/A</v>
      </c>
      <c r="H10127" t="e">
        <f>VLOOKUP($G10127,'lms12'!$A:$B,2,FALSE)</f>
        <v>#N/A</v>
      </c>
      <c r="I10127" t="e">
        <f>VLOOKUP($A10127,'lms01'!$1:$1048576,16,FALSE)</f>
        <v>#N/A</v>
      </c>
      <c r="J10127" t="e">
        <f>VLOOKUP($A10127,'lms01'!$1:$1048576,24,FALSE)</f>
        <v>#N/A</v>
      </c>
    </row>
    <row r="10128" spans="1:10" x14ac:dyDescent="0.2">
      <c r="A10128">
        <v>28105801616</v>
      </c>
      <c r="B10128" t="s">
        <v>4649</v>
      </c>
      <c r="C10128" t="s">
        <v>5</v>
      </c>
      <c r="D10128" t="s">
        <v>6</v>
      </c>
      <c r="E10128" t="e">
        <f>VLOOKUP($A10128,'lms01'!$1:$1048576,7,FALSE)</f>
        <v>#N/A</v>
      </c>
      <c r="F10128" t="e">
        <f>VLOOKUP($A10128,'lms01'!$1:$1048576,10,FALSE)</f>
        <v>#N/A</v>
      </c>
      <c r="G10128" t="e">
        <f>VLOOKUP($A10128,'lms01'!$1:$1048576,15,FALSE)</f>
        <v>#N/A</v>
      </c>
      <c r="H10128" t="e">
        <f>VLOOKUP($G10128,'lms12'!$A:$B,2,FALSE)</f>
        <v>#N/A</v>
      </c>
      <c r="I10128" t="e">
        <f>VLOOKUP($A10128,'lms01'!$1:$1048576,16,FALSE)</f>
        <v>#N/A</v>
      </c>
      <c r="J10128" t="e">
        <f>VLOOKUP($A10128,'lms01'!$1:$1048576,24,FALSE)</f>
        <v>#N/A</v>
      </c>
    </row>
    <row r="10129" spans="1:10" x14ac:dyDescent="0.2">
      <c r="A10129">
        <v>28105801716</v>
      </c>
      <c r="B10129" t="s">
        <v>4649</v>
      </c>
      <c r="C10129" t="s">
        <v>5</v>
      </c>
      <c r="D10129" t="s">
        <v>6</v>
      </c>
      <c r="E10129" t="e">
        <f>VLOOKUP($A10129,'lms01'!$1:$1048576,7,FALSE)</f>
        <v>#N/A</v>
      </c>
      <c r="F10129" t="e">
        <f>VLOOKUP($A10129,'lms01'!$1:$1048576,10,FALSE)</f>
        <v>#N/A</v>
      </c>
      <c r="G10129" t="e">
        <f>VLOOKUP($A10129,'lms01'!$1:$1048576,15,FALSE)</f>
        <v>#N/A</v>
      </c>
      <c r="H10129" t="e">
        <f>VLOOKUP($G10129,'lms12'!$A:$B,2,FALSE)</f>
        <v>#N/A</v>
      </c>
      <c r="I10129" t="e">
        <f>VLOOKUP($A10129,'lms01'!$1:$1048576,16,FALSE)</f>
        <v>#N/A</v>
      </c>
      <c r="J10129" t="e">
        <f>VLOOKUP($A10129,'lms01'!$1:$1048576,24,FALSE)</f>
        <v>#N/A</v>
      </c>
    </row>
    <row r="10130" spans="1:10" x14ac:dyDescent="0.2">
      <c r="A10130">
        <v>28105801816</v>
      </c>
      <c r="B10130" t="s">
        <v>4649</v>
      </c>
      <c r="C10130" t="s">
        <v>5</v>
      </c>
      <c r="D10130" t="s">
        <v>6</v>
      </c>
      <c r="E10130" t="e">
        <f>VLOOKUP($A10130,'lms01'!$1:$1048576,7,FALSE)</f>
        <v>#N/A</v>
      </c>
      <c r="F10130" t="e">
        <f>VLOOKUP($A10130,'lms01'!$1:$1048576,10,FALSE)</f>
        <v>#N/A</v>
      </c>
      <c r="G10130" t="e">
        <f>VLOOKUP($A10130,'lms01'!$1:$1048576,15,FALSE)</f>
        <v>#N/A</v>
      </c>
      <c r="H10130" t="e">
        <f>VLOOKUP($G10130,'lms12'!$A:$B,2,FALSE)</f>
        <v>#N/A</v>
      </c>
      <c r="I10130" t="e">
        <f>VLOOKUP($A10130,'lms01'!$1:$1048576,16,FALSE)</f>
        <v>#N/A</v>
      </c>
      <c r="J10130" t="e">
        <f>VLOOKUP($A10130,'lms01'!$1:$1048576,24,FALSE)</f>
        <v>#N/A</v>
      </c>
    </row>
    <row r="10131" spans="1:10" x14ac:dyDescent="0.2">
      <c r="A10131">
        <v>28105801916</v>
      </c>
      <c r="B10131" t="s">
        <v>4649</v>
      </c>
      <c r="C10131" t="s">
        <v>5</v>
      </c>
      <c r="D10131" t="s">
        <v>6</v>
      </c>
      <c r="E10131" t="e">
        <f>VLOOKUP($A10131,'lms01'!$1:$1048576,7,FALSE)</f>
        <v>#N/A</v>
      </c>
      <c r="F10131" t="e">
        <f>VLOOKUP($A10131,'lms01'!$1:$1048576,10,FALSE)</f>
        <v>#N/A</v>
      </c>
      <c r="G10131" t="e">
        <f>VLOOKUP($A10131,'lms01'!$1:$1048576,15,FALSE)</f>
        <v>#N/A</v>
      </c>
      <c r="H10131" t="e">
        <f>VLOOKUP($G10131,'lms12'!$A:$B,2,FALSE)</f>
        <v>#N/A</v>
      </c>
      <c r="I10131" t="e">
        <f>VLOOKUP($A10131,'lms01'!$1:$1048576,16,FALSE)</f>
        <v>#N/A</v>
      </c>
      <c r="J10131" t="e">
        <f>VLOOKUP($A10131,'lms01'!$1:$1048576,24,FALSE)</f>
        <v>#N/A</v>
      </c>
    </row>
    <row r="10132" spans="1:10" x14ac:dyDescent="0.2">
      <c r="A10132">
        <v>28105802716</v>
      </c>
      <c r="B10132" t="s">
        <v>4650</v>
      </c>
      <c r="C10132" t="s">
        <v>53</v>
      </c>
      <c r="D10132" t="s">
        <v>54</v>
      </c>
      <c r="E10132" t="str">
        <f>VLOOKUP($A10132,'lms01'!$1:$1048576,7,FALSE)</f>
        <v>brusetabletter</v>
      </c>
      <c r="F10132" t="str">
        <f>VLOOKUP($A10132,'lms01'!$1:$1048576,10,FALSE)</f>
        <v>500+50 mg</v>
      </c>
      <c r="G10132" t="str">
        <f>VLOOKUP($A10132,'lms01'!$1:$1048576,15,FALSE)</f>
        <v>N02BA51</v>
      </c>
      <c r="H10132" t="str">
        <f>VLOOKUP($G10132,'lms12'!$A:$B,2,FALSE)</f>
        <v>Acetylsalicylsyre, komb. excl. psycholeptica</v>
      </c>
      <c r="I10132" t="str">
        <f>VLOOKUP($A10132,'lms01'!$1:$1048576,16,FALSE)</f>
        <v>OR</v>
      </c>
      <c r="J10132">
        <f>VLOOKUP($A10132,'lms01'!$1:$1048576,24,FALSE)</f>
        <v>0</v>
      </c>
    </row>
    <row r="10133" spans="1:10" x14ac:dyDescent="0.2">
      <c r="A10133">
        <v>28105802816</v>
      </c>
      <c r="B10133" t="s">
        <v>4651</v>
      </c>
      <c r="C10133" t="s">
        <v>53</v>
      </c>
      <c r="D10133" t="s">
        <v>54</v>
      </c>
      <c r="E10133" t="str">
        <f>VLOOKUP($A10133,'lms01'!$1:$1048576,7,FALSE)</f>
        <v>brusetabletter</v>
      </c>
      <c r="F10133" t="str">
        <f>VLOOKUP($A10133,'lms01'!$1:$1048576,10,FALSE)</f>
        <v>500+50 mg</v>
      </c>
      <c r="G10133" t="str">
        <f>VLOOKUP($A10133,'lms01'!$1:$1048576,15,FALSE)</f>
        <v>N02BA51</v>
      </c>
      <c r="H10133" t="str">
        <f>VLOOKUP($G10133,'lms12'!$A:$B,2,FALSE)</f>
        <v>Acetylsalicylsyre, komb. excl. psycholeptica</v>
      </c>
      <c r="I10133" t="str">
        <f>VLOOKUP($A10133,'lms01'!$1:$1048576,16,FALSE)</f>
        <v>OR</v>
      </c>
      <c r="J10133">
        <f>VLOOKUP($A10133,'lms01'!$1:$1048576,24,FALSE)</f>
        <v>0</v>
      </c>
    </row>
    <row r="10134" spans="1:10" x14ac:dyDescent="0.2">
      <c r="A10134">
        <v>28105803516</v>
      </c>
      <c r="B10134" t="s">
        <v>4652</v>
      </c>
      <c r="C10134" t="s">
        <v>70</v>
      </c>
      <c r="D10134" t="s">
        <v>71</v>
      </c>
      <c r="E10134" t="str">
        <f>VLOOKUP($A10134,'lms01'!$1:$1048576,7,FALSE)</f>
        <v>kapsler, bl›de</v>
      </c>
      <c r="F10134" t="str">
        <f>VLOOKUP($A10134,'lms01'!$1:$1048576,10,FALSE)</f>
        <v>1 mikrogram</v>
      </c>
      <c r="G10134" t="str">
        <f>VLOOKUP($A10134,'lms01'!$1:$1048576,15,FALSE)</f>
        <v>A11CC03</v>
      </c>
      <c r="H10134" t="str">
        <f>VLOOKUP($G10134,'lms12'!$A:$B,2,FALSE)</f>
        <v>Alfacalcidol</v>
      </c>
      <c r="I10134" t="str">
        <f>VLOOKUP($A10134,'lms01'!$1:$1048576,16,FALSE)</f>
        <v>OR</v>
      </c>
      <c r="J10134">
        <f>VLOOKUP($A10134,'lms01'!$1:$1048576,24,FALSE)</f>
        <v>0</v>
      </c>
    </row>
    <row r="10135" spans="1:10" x14ac:dyDescent="0.2">
      <c r="A10135">
        <v>28105804916</v>
      </c>
      <c r="B10135" t="s">
        <v>4653</v>
      </c>
      <c r="C10135" t="s">
        <v>5</v>
      </c>
      <c r="D10135" t="s">
        <v>6</v>
      </c>
      <c r="E10135" t="e">
        <f>VLOOKUP($A10135,'lms01'!$1:$1048576,7,FALSE)</f>
        <v>#N/A</v>
      </c>
      <c r="F10135" t="e">
        <f>VLOOKUP($A10135,'lms01'!$1:$1048576,10,FALSE)</f>
        <v>#N/A</v>
      </c>
      <c r="G10135" t="e">
        <f>VLOOKUP($A10135,'lms01'!$1:$1048576,15,FALSE)</f>
        <v>#N/A</v>
      </c>
      <c r="H10135" t="e">
        <f>VLOOKUP($G10135,'lms12'!$A:$B,2,FALSE)</f>
        <v>#N/A</v>
      </c>
      <c r="I10135" t="e">
        <f>VLOOKUP($A10135,'lms01'!$1:$1048576,16,FALSE)</f>
        <v>#N/A</v>
      </c>
      <c r="J10135" t="e">
        <f>VLOOKUP($A10135,'lms01'!$1:$1048576,24,FALSE)</f>
        <v>#N/A</v>
      </c>
    </row>
    <row r="10136" spans="1:10" x14ac:dyDescent="0.2">
      <c r="A10136">
        <v>28105805216</v>
      </c>
      <c r="B10136" t="s">
        <v>4654</v>
      </c>
      <c r="C10136" t="s">
        <v>5</v>
      </c>
      <c r="D10136" t="s">
        <v>6</v>
      </c>
      <c r="E10136" t="e">
        <f>VLOOKUP($A10136,'lms01'!$1:$1048576,7,FALSE)</f>
        <v>#N/A</v>
      </c>
      <c r="F10136" t="e">
        <f>VLOOKUP($A10136,'lms01'!$1:$1048576,10,FALSE)</f>
        <v>#N/A</v>
      </c>
      <c r="G10136" t="e">
        <f>VLOOKUP($A10136,'lms01'!$1:$1048576,15,FALSE)</f>
        <v>#N/A</v>
      </c>
      <c r="H10136" t="e">
        <f>VLOOKUP($G10136,'lms12'!$A:$B,2,FALSE)</f>
        <v>#N/A</v>
      </c>
      <c r="I10136" t="e">
        <f>VLOOKUP($A10136,'lms01'!$1:$1048576,16,FALSE)</f>
        <v>#N/A</v>
      </c>
      <c r="J10136" t="e">
        <f>VLOOKUP($A10136,'lms01'!$1:$1048576,24,FALSE)</f>
        <v>#N/A</v>
      </c>
    </row>
    <row r="10137" spans="1:10" x14ac:dyDescent="0.2">
      <c r="A10137">
        <v>28105805316</v>
      </c>
      <c r="B10137" t="s">
        <v>4654</v>
      </c>
      <c r="C10137" t="s">
        <v>5</v>
      </c>
      <c r="D10137" t="s">
        <v>6</v>
      </c>
      <c r="E10137" t="e">
        <f>VLOOKUP($A10137,'lms01'!$1:$1048576,7,FALSE)</f>
        <v>#N/A</v>
      </c>
      <c r="F10137" t="e">
        <f>VLOOKUP($A10137,'lms01'!$1:$1048576,10,FALSE)</f>
        <v>#N/A</v>
      </c>
      <c r="G10137" t="e">
        <f>VLOOKUP($A10137,'lms01'!$1:$1048576,15,FALSE)</f>
        <v>#N/A</v>
      </c>
      <c r="H10137" t="e">
        <f>VLOOKUP($G10137,'lms12'!$A:$B,2,FALSE)</f>
        <v>#N/A</v>
      </c>
      <c r="I10137" t="e">
        <f>VLOOKUP($A10137,'lms01'!$1:$1048576,16,FALSE)</f>
        <v>#N/A</v>
      </c>
      <c r="J10137" t="e">
        <f>VLOOKUP($A10137,'lms01'!$1:$1048576,24,FALSE)</f>
        <v>#N/A</v>
      </c>
    </row>
    <row r="10138" spans="1:10" x14ac:dyDescent="0.2">
      <c r="A10138">
        <v>28105805416</v>
      </c>
      <c r="B10138" t="s">
        <v>4654</v>
      </c>
      <c r="C10138" t="s">
        <v>5</v>
      </c>
      <c r="D10138" t="s">
        <v>6</v>
      </c>
      <c r="E10138" t="e">
        <f>VLOOKUP($A10138,'lms01'!$1:$1048576,7,FALSE)</f>
        <v>#N/A</v>
      </c>
      <c r="F10138" t="e">
        <f>VLOOKUP($A10138,'lms01'!$1:$1048576,10,FALSE)</f>
        <v>#N/A</v>
      </c>
      <c r="G10138" t="e">
        <f>VLOOKUP($A10138,'lms01'!$1:$1048576,15,FALSE)</f>
        <v>#N/A</v>
      </c>
      <c r="H10138" t="e">
        <f>VLOOKUP($G10138,'lms12'!$A:$B,2,FALSE)</f>
        <v>#N/A</v>
      </c>
      <c r="I10138" t="e">
        <f>VLOOKUP($A10138,'lms01'!$1:$1048576,16,FALSE)</f>
        <v>#N/A</v>
      </c>
      <c r="J10138" t="e">
        <f>VLOOKUP($A10138,'lms01'!$1:$1048576,24,FALSE)</f>
        <v>#N/A</v>
      </c>
    </row>
    <row r="10139" spans="1:10" x14ac:dyDescent="0.2">
      <c r="A10139">
        <v>28105805516</v>
      </c>
      <c r="B10139" t="s">
        <v>4655</v>
      </c>
      <c r="C10139" t="s">
        <v>5</v>
      </c>
      <c r="D10139" t="s">
        <v>6</v>
      </c>
      <c r="E10139" t="e">
        <f>VLOOKUP($A10139,'lms01'!$1:$1048576,7,FALSE)</f>
        <v>#N/A</v>
      </c>
      <c r="F10139" t="e">
        <f>VLOOKUP($A10139,'lms01'!$1:$1048576,10,FALSE)</f>
        <v>#N/A</v>
      </c>
      <c r="G10139" t="e">
        <f>VLOOKUP($A10139,'lms01'!$1:$1048576,15,FALSE)</f>
        <v>#N/A</v>
      </c>
      <c r="H10139" t="e">
        <f>VLOOKUP($G10139,'lms12'!$A:$B,2,FALSE)</f>
        <v>#N/A</v>
      </c>
      <c r="I10139" t="e">
        <f>VLOOKUP($A10139,'lms01'!$1:$1048576,16,FALSE)</f>
        <v>#N/A</v>
      </c>
      <c r="J10139" t="e">
        <f>VLOOKUP($A10139,'lms01'!$1:$1048576,24,FALSE)</f>
        <v>#N/A</v>
      </c>
    </row>
    <row r="10140" spans="1:10" x14ac:dyDescent="0.2">
      <c r="A10140">
        <v>28105805616</v>
      </c>
      <c r="B10140" t="s">
        <v>4655</v>
      </c>
      <c r="C10140" t="s">
        <v>5</v>
      </c>
      <c r="D10140" t="s">
        <v>6</v>
      </c>
      <c r="E10140" t="e">
        <f>VLOOKUP($A10140,'lms01'!$1:$1048576,7,FALSE)</f>
        <v>#N/A</v>
      </c>
      <c r="F10140" t="e">
        <f>VLOOKUP($A10140,'lms01'!$1:$1048576,10,FALSE)</f>
        <v>#N/A</v>
      </c>
      <c r="G10140" t="e">
        <f>VLOOKUP($A10140,'lms01'!$1:$1048576,15,FALSE)</f>
        <v>#N/A</v>
      </c>
      <c r="H10140" t="e">
        <f>VLOOKUP($G10140,'lms12'!$A:$B,2,FALSE)</f>
        <v>#N/A</v>
      </c>
      <c r="I10140" t="e">
        <f>VLOOKUP($A10140,'lms01'!$1:$1048576,16,FALSE)</f>
        <v>#N/A</v>
      </c>
      <c r="J10140" t="e">
        <f>VLOOKUP($A10140,'lms01'!$1:$1048576,24,FALSE)</f>
        <v>#N/A</v>
      </c>
    </row>
    <row r="10141" spans="1:10" x14ac:dyDescent="0.2">
      <c r="A10141">
        <v>28105805716</v>
      </c>
      <c r="B10141" t="s">
        <v>4655</v>
      </c>
      <c r="C10141" t="s">
        <v>5</v>
      </c>
      <c r="D10141" t="s">
        <v>6</v>
      </c>
      <c r="E10141" t="e">
        <f>VLOOKUP($A10141,'lms01'!$1:$1048576,7,FALSE)</f>
        <v>#N/A</v>
      </c>
      <c r="F10141" t="e">
        <f>VLOOKUP($A10141,'lms01'!$1:$1048576,10,FALSE)</f>
        <v>#N/A</v>
      </c>
      <c r="G10141" t="e">
        <f>VLOOKUP($A10141,'lms01'!$1:$1048576,15,FALSE)</f>
        <v>#N/A</v>
      </c>
      <c r="H10141" t="e">
        <f>VLOOKUP($G10141,'lms12'!$A:$B,2,FALSE)</f>
        <v>#N/A</v>
      </c>
      <c r="I10141" t="e">
        <f>VLOOKUP($A10141,'lms01'!$1:$1048576,16,FALSE)</f>
        <v>#N/A</v>
      </c>
      <c r="J10141" t="e">
        <f>VLOOKUP($A10141,'lms01'!$1:$1048576,24,FALSE)</f>
        <v>#N/A</v>
      </c>
    </row>
    <row r="10142" spans="1:10" x14ac:dyDescent="0.2">
      <c r="A10142">
        <v>28105805816</v>
      </c>
      <c r="B10142" t="s">
        <v>4655</v>
      </c>
      <c r="C10142" t="s">
        <v>5</v>
      </c>
      <c r="D10142" t="s">
        <v>6</v>
      </c>
      <c r="E10142" t="e">
        <f>VLOOKUP($A10142,'lms01'!$1:$1048576,7,FALSE)</f>
        <v>#N/A</v>
      </c>
      <c r="F10142" t="e">
        <f>VLOOKUP($A10142,'lms01'!$1:$1048576,10,FALSE)</f>
        <v>#N/A</v>
      </c>
      <c r="G10142" t="e">
        <f>VLOOKUP($A10142,'lms01'!$1:$1048576,15,FALSE)</f>
        <v>#N/A</v>
      </c>
      <c r="H10142" t="e">
        <f>VLOOKUP($G10142,'lms12'!$A:$B,2,FALSE)</f>
        <v>#N/A</v>
      </c>
      <c r="I10142" t="e">
        <f>VLOOKUP($A10142,'lms01'!$1:$1048576,16,FALSE)</f>
        <v>#N/A</v>
      </c>
      <c r="J10142" t="e">
        <f>VLOOKUP($A10142,'lms01'!$1:$1048576,24,FALSE)</f>
        <v>#N/A</v>
      </c>
    </row>
    <row r="10143" spans="1:10" x14ac:dyDescent="0.2">
      <c r="A10143">
        <v>28105805916</v>
      </c>
      <c r="B10143" t="s">
        <v>1550</v>
      </c>
      <c r="C10143" t="s">
        <v>5</v>
      </c>
      <c r="D10143" t="s">
        <v>6</v>
      </c>
      <c r="E10143" t="str">
        <f>VLOOKUP($A10143,'lms01'!$1:$1048576,7,FALSE)</f>
        <v>tabletter</v>
      </c>
      <c r="F10143" t="str">
        <f>VLOOKUP($A10143,'lms01'!$1:$1048576,10,FALSE)</f>
        <v>10 mg</v>
      </c>
      <c r="G10143" t="str">
        <f>VLOOKUP($A10143,'lms01'!$1:$1048576,15,FALSE)</f>
        <v>C10AX09</v>
      </c>
      <c r="H10143" t="str">
        <f>VLOOKUP($G10143,'lms12'!$A:$B,2,FALSE)</f>
        <v>Ezetimib</v>
      </c>
      <c r="I10143" t="str">
        <f>VLOOKUP($A10143,'lms01'!$1:$1048576,16,FALSE)</f>
        <v>OR</v>
      </c>
      <c r="J10143">
        <f>VLOOKUP($A10143,'lms01'!$1:$1048576,24,FALSE)</f>
        <v>0</v>
      </c>
    </row>
    <row r="10144" spans="1:10" x14ac:dyDescent="0.2">
      <c r="A10144">
        <v>28105806016</v>
      </c>
      <c r="B10144" t="s">
        <v>4276</v>
      </c>
      <c r="C10144" t="s">
        <v>5</v>
      </c>
      <c r="D10144" t="s">
        <v>6</v>
      </c>
      <c r="E10144" t="str">
        <f>VLOOKUP($A10144,'lms01'!$1:$1048576,7,FALSE)</f>
        <v>tabl. m modif udl›sn</v>
      </c>
      <c r="F10144" t="str">
        <f>VLOOKUP($A10144,'lms01'!$1:$1048576,10,FALSE)</f>
        <v>6 mg+0,4 mg</v>
      </c>
      <c r="G10144" t="str">
        <f>VLOOKUP($A10144,'lms01'!$1:$1048576,15,FALSE)</f>
        <v>G04CA53</v>
      </c>
      <c r="H10144" t="str">
        <f>VLOOKUP($G10144,'lms12'!$A:$B,2,FALSE)</f>
        <v>Tamsulosin og solifenacin</v>
      </c>
      <c r="I10144" t="str">
        <f>VLOOKUP($A10144,'lms01'!$1:$1048576,16,FALSE)</f>
        <v>OR</v>
      </c>
      <c r="J10144">
        <f>VLOOKUP($A10144,'lms01'!$1:$1048576,24,FALSE)</f>
        <v>0</v>
      </c>
    </row>
    <row r="10145" spans="1:10" x14ac:dyDescent="0.2">
      <c r="A10145">
        <v>28105806516</v>
      </c>
      <c r="B10145" t="s">
        <v>3073</v>
      </c>
      <c r="C10145" t="s">
        <v>437</v>
      </c>
      <c r="D10145" t="s">
        <v>438</v>
      </c>
      <c r="E10145" t="str">
        <f>VLOOKUP($A10145,'lms01'!$1:$1048576,7,FALSE)</f>
        <v>medicinsk plaster</v>
      </c>
      <c r="F10145" t="str">
        <f>VLOOKUP($A10145,'lms01'!$1:$1048576,10,FALSE)</f>
        <v>50 mg/g</v>
      </c>
      <c r="G10145" t="str">
        <f>VLOOKUP($A10145,'lms01'!$1:$1048576,15,FALSE)</f>
        <v>N01BB02</v>
      </c>
      <c r="H10145" t="str">
        <f>VLOOKUP($G10145,'lms12'!$A:$B,2,FALSE)</f>
        <v>Lidocain</v>
      </c>
      <c r="I10145" t="str">
        <f>VLOOKUP($A10145,'lms01'!$1:$1048576,16,FALSE)</f>
        <v>TD</v>
      </c>
      <c r="J10145">
        <f>VLOOKUP($A10145,'lms01'!$1:$1048576,24,FALSE)</f>
        <v>0</v>
      </c>
    </row>
    <row r="10146" spans="1:10" x14ac:dyDescent="0.2">
      <c r="A10146">
        <v>28105806616</v>
      </c>
      <c r="B10146" t="s">
        <v>4656</v>
      </c>
      <c r="C10146" t="s">
        <v>5</v>
      </c>
      <c r="D10146" t="s">
        <v>6</v>
      </c>
      <c r="E10146" t="e">
        <f>VLOOKUP($A10146,'lms01'!$1:$1048576,7,FALSE)</f>
        <v>#N/A</v>
      </c>
      <c r="F10146" t="e">
        <f>VLOOKUP($A10146,'lms01'!$1:$1048576,10,FALSE)</f>
        <v>#N/A</v>
      </c>
      <c r="G10146" t="e">
        <f>VLOOKUP($A10146,'lms01'!$1:$1048576,15,FALSE)</f>
        <v>#N/A</v>
      </c>
      <c r="H10146" t="e">
        <f>VLOOKUP($G10146,'lms12'!$A:$B,2,FALSE)</f>
        <v>#N/A</v>
      </c>
      <c r="I10146" t="e">
        <f>VLOOKUP($A10146,'lms01'!$1:$1048576,16,FALSE)</f>
        <v>#N/A</v>
      </c>
      <c r="J10146" t="e">
        <f>VLOOKUP($A10146,'lms01'!$1:$1048576,24,FALSE)</f>
        <v>#N/A</v>
      </c>
    </row>
    <row r="10147" spans="1:10" x14ac:dyDescent="0.2">
      <c r="A10147">
        <v>28105806816</v>
      </c>
      <c r="B10147" t="s">
        <v>4657</v>
      </c>
      <c r="C10147" t="s">
        <v>5</v>
      </c>
      <c r="D10147" t="s">
        <v>6</v>
      </c>
      <c r="E10147" t="str">
        <f>VLOOKUP($A10147,'lms01'!$1:$1048576,7,FALSE)</f>
        <v>filmovertrukne tabl.</v>
      </c>
      <c r="F10147" t="str">
        <f>VLOOKUP($A10147,'lms01'!$1:$1048576,10,FALSE)</f>
        <v>250 mg</v>
      </c>
      <c r="G10147" t="str">
        <f>VLOOKUP($A10147,'lms01'!$1:$1048576,15,FALSE)</f>
        <v>A16AX</v>
      </c>
      <c r="H10147" t="str">
        <f>VLOOKUP($G10147,'lms12'!$A:$B,2,FALSE)</f>
        <v>Div. midler til ford›jelsesorganer og stofskifte</v>
      </c>
      <c r="I10147" t="str">
        <f>VLOOKUP($A10147,'lms01'!$1:$1048576,16,FALSE)</f>
        <v>OR</v>
      </c>
      <c r="J10147">
        <f>VLOOKUP($A10147,'lms01'!$1:$1048576,24,FALSE)</f>
        <v>0</v>
      </c>
    </row>
    <row r="10148" spans="1:10" x14ac:dyDescent="0.2">
      <c r="A10148">
        <v>28105807316</v>
      </c>
      <c r="B10148" t="s">
        <v>4658</v>
      </c>
      <c r="C10148" t="s">
        <v>5</v>
      </c>
      <c r="D10148" t="s">
        <v>6</v>
      </c>
      <c r="E10148" t="str">
        <f>VLOOKUP($A10148,'lms01'!$1:$1048576,7,FALSE)</f>
        <v>tabletter</v>
      </c>
      <c r="F10148" t="str">
        <f>VLOOKUP($A10148,'lms01'!$1:$1048576,10,FALSE)</f>
        <v>10 mg</v>
      </c>
      <c r="G10148" t="str">
        <f>VLOOKUP($A10148,'lms01'!$1:$1048576,15,FALSE)</f>
        <v>L04AA40</v>
      </c>
      <c r="H10148" t="str">
        <f>VLOOKUP($G10148,'lms12'!$A:$B,2,FALSE)</f>
        <v>Cladribin</v>
      </c>
      <c r="I10148" t="str">
        <f>VLOOKUP($A10148,'lms01'!$1:$1048576,16,FALSE)</f>
        <v>OR</v>
      </c>
      <c r="J10148">
        <f>VLOOKUP($A10148,'lms01'!$1:$1048576,24,FALSE)</f>
        <v>0</v>
      </c>
    </row>
    <row r="10149" spans="1:10" x14ac:dyDescent="0.2">
      <c r="A10149">
        <v>28105808716</v>
      </c>
      <c r="B10149" t="s">
        <v>4659</v>
      </c>
      <c r="C10149" t="s">
        <v>5</v>
      </c>
      <c r="D10149" t="s">
        <v>6</v>
      </c>
      <c r="E10149" t="e">
        <f>VLOOKUP($A10149,'lms01'!$1:$1048576,7,FALSE)</f>
        <v>#N/A</v>
      </c>
      <c r="F10149" t="e">
        <f>VLOOKUP($A10149,'lms01'!$1:$1048576,10,FALSE)</f>
        <v>#N/A</v>
      </c>
      <c r="G10149" t="e">
        <f>VLOOKUP($A10149,'lms01'!$1:$1048576,15,FALSE)</f>
        <v>#N/A</v>
      </c>
      <c r="H10149" t="e">
        <f>VLOOKUP($G10149,'lms12'!$A:$B,2,FALSE)</f>
        <v>#N/A</v>
      </c>
      <c r="I10149" t="e">
        <f>VLOOKUP($A10149,'lms01'!$1:$1048576,16,FALSE)</f>
        <v>#N/A</v>
      </c>
      <c r="J10149" t="e">
        <f>VLOOKUP($A10149,'lms01'!$1:$1048576,24,FALSE)</f>
        <v>#N/A</v>
      </c>
    </row>
    <row r="10150" spans="1:10" x14ac:dyDescent="0.2">
      <c r="A10150">
        <v>28105808816</v>
      </c>
      <c r="B10150" t="s">
        <v>4659</v>
      </c>
      <c r="C10150" t="s">
        <v>5</v>
      </c>
      <c r="D10150" t="s">
        <v>6</v>
      </c>
      <c r="E10150" t="e">
        <f>VLOOKUP($A10150,'lms01'!$1:$1048576,7,FALSE)</f>
        <v>#N/A</v>
      </c>
      <c r="F10150" t="e">
        <f>VLOOKUP($A10150,'lms01'!$1:$1048576,10,FALSE)</f>
        <v>#N/A</v>
      </c>
      <c r="G10150" t="e">
        <f>VLOOKUP($A10150,'lms01'!$1:$1048576,15,FALSE)</f>
        <v>#N/A</v>
      </c>
      <c r="H10150" t="e">
        <f>VLOOKUP($G10150,'lms12'!$A:$B,2,FALSE)</f>
        <v>#N/A</v>
      </c>
      <c r="I10150" t="e">
        <f>VLOOKUP($A10150,'lms01'!$1:$1048576,16,FALSE)</f>
        <v>#N/A</v>
      </c>
      <c r="J10150" t="e">
        <f>VLOOKUP($A10150,'lms01'!$1:$1048576,24,FALSE)</f>
        <v>#N/A</v>
      </c>
    </row>
    <row r="10151" spans="1:10" x14ac:dyDescent="0.2">
      <c r="A10151">
        <v>28105809016</v>
      </c>
      <c r="B10151" t="s">
        <v>4660</v>
      </c>
      <c r="C10151" t="s">
        <v>5</v>
      </c>
      <c r="D10151" t="s">
        <v>6</v>
      </c>
      <c r="E10151" t="e">
        <f>VLOOKUP($A10151,'lms01'!$1:$1048576,7,FALSE)</f>
        <v>#N/A</v>
      </c>
      <c r="F10151" t="e">
        <f>VLOOKUP($A10151,'lms01'!$1:$1048576,10,FALSE)</f>
        <v>#N/A</v>
      </c>
      <c r="G10151" t="e">
        <f>VLOOKUP($A10151,'lms01'!$1:$1048576,15,FALSE)</f>
        <v>#N/A</v>
      </c>
      <c r="H10151" t="e">
        <f>VLOOKUP($G10151,'lms12'!$A:$B,2,FALSE)</f>
        <v>#N/A</v>
      </c>
      <c r="I10151" t="e">
        <f>VLOOKUP($A10151,'lms01'!$1:$1048576,16,FALSE)</f>
        <v>#N/A</v>
      </c>
      <c r="J10151" t="e">
        <f>VLOOKUP($A10151,'lms01'!$1:$1048576,24,FALSE)</f>
        <v>#N/A</v>
      </c>
    </row>
    <row r="10152" spans="1:10" x14ac:dyDescent="0.2">
      <c r="A10152">
        <v>28105809116</v>
      </c>
      <c r="B10152" t="s">
        <v>4660</v>
      </c>
      <c r="C10152" t="s">
        <v>5</v>
      </c>
      <c r="D10152" t="s">
        <v>6</v>
      </c>
      <c r="E10152" t="e">
        <f>VLOOKUP($A10152,'lms01'!$1:$1048576,7,FALSE)</f>
        <v>#N/A</v>
      </c>
      <c r="F10152" t="e">
        <f>VLOOKUP($A10152,'lms01'!$1:$1048576,10,FALSE)</f>
        <v>#N/A</v>
      </c>
      <c r="G10152" t="e">
        <f>VLOOKUP($A10152,'lms01'!$1:$1048576,15,FALSE)</f>
        <v>#N/A</v>
      </c>
      <c r="H10152" t="e">
        <f>VLOOKUP($G10152,'lms12'!$A:$B,2,FALSE)</f>
        <v>#N/A</v>
      </c>
      <c r="I10152" t="e">
        <f>VLOOKUP($A10152,'lms01'!$1:$1048576,16,FALSE)</f>
        <v>#N/A</v>
      </c>
      <c r="J10152" t="e">
        <f>VLOOKUP($A10152,'lms01'!$1:$1048576,24,FALSE)</f>
        <v>#N/A</v>
      </c>
    </row>
    <row r="10153" spans="1:10" x14ac:dyDescent="0.2">
      <c r="A10153">
        <v>28105809816</v>
      </c>
      <c r="B10153" t="s">
        <v>4661</v>
      </c>
      <c r="C10153" t="s">
        <v>5</v>
      </c>
      <c r="D10153" t="s">
        <v>6</v>
      </c>
      <c r="E10153" t="e">
        <f>VLOOKUP($A10153,'lms01'!$1:$1048576,7,FALSE)</f>
        <v>#N/A</v>
      </c>
      <c r="F10153" t="e">
        <f>VLOOKUP($A10153,'lms01'!$1:$1048576,10,FALSE)</f>
        <v>#N/A</v>
      </c>
      <c r="G10153" t="e">
        <f>VLOOKUP($A10153,'lms01'!$1:$1048576,15,FALSE)</f>
        <v>#N/A</v>
      </c>
      <c r="H10153" t="e">
        <f>VLOOKUP($G10153,'lms12'!$A:$B,2,FALSE)</f>
        <v>#N/A</v>
      </c>
      <c r="I10153" t="e">
        <f>VLOOKUP($A10153,'lms01'!$1:$1048576,16,FALSE)</f>
        <v>#N/A</v>
      </c>
      <c r="J10153" t="e">
        <f>VLOOKUP($A10153,'lms01'!$1:$1048576,24,FALSE)</f>
        <v>#N/A</v>
      </c>
    </row>
    <row r="10154" spans="1:10" x14ac:dyDescent="0.2">
      <c r="A10154">
        <v>28105809916</v>
      </c>
      <c r="B10154" t="s">
        <v>4661</v>
      </c>
      <c r="C10154" t="s">
        <v>5</v>
      </c>
      <c r="D10154" t="s">
        <v>6</v>
      </c>
      <c r="E10154" t="e">
        <f>VLOOKUP($A10154,'lms01'!$1:$1048576,7,FALSE)</f>
        <v>#N/A</v>
      </c>
      <c r="F10154" t="e">
        <f>VLOOKUP($A10154,'lms01'!$1:$1048576,10,FALSE)</f>
        <v>#N/A</v>
      </c>
      <c r="G10154" t="e">
        <f>VLOOKUP($A10154,'lms01'!$1:$1048576,15,FALSE)</f>
        <v>#N/A</v>
      </c>
      <c r="H10154" t="e">
        <f>VLOOKUP($G10154,'lms12'!$A:$B,2,FALSE)</f>
        <v>#N/A</v>
      </c>
      <c r="I10154" t="e">
        <f>VLOOKUP($A10154,'lms01'!$1:$1048576,16,FALSE)</f>
        <v>#N/A</v>
      </c>
      <c r="J10154" t="e">
        <f>VLOOKUP($A10154,'lms01'!$1:$1048576,24,FALSE)</f>
        <v>#N/A</v>
      </c>
    </row>
    <row r="10155" spans="1:10" x14ac:dyDescent="0.2">
      <c r="A10155">
        <v>28105810016</v>
      </c>
      <c r="B10155" t="s">
        <v>4662</v>
      </c>
      <c r="C10155" t="s">
        <v>5</v>
      </c>
      <c r="D10155" t="s">
        <v>6</v>
      </c>
      <c r="E10155" t="e">
        <f>VLOOKUP($A10155,'lms01'!$1:$1048576,7,FALSE)</f>
        <v>#N/A</v>
      </c>
      <c r="F10155" t="e">
        <f>VLOOKUP($A10155,'lms01'!$1:$1048576,10,FALSE)</f>
        <v>#N/A</v>
      </c>
      <c r="G10155" t="e">
        <f>VLOOKUP($A10155,'lms01'!$1:$1048576,15,FALSE)</f>
        <v>#N/A</v>
      </c>
      <c r="H10155" t="e">
        <f>VLOOKUP($G10155,'lms12'!$A:$B,2,FALSE)</f>
        <v>#N/A</v>
      </c>
      <c r="I10155" t="e">
        <f>VLOOKUP($A10155,'lms01'!$1:$1048576,16,FALSE)</f>
        <v>#N/A</v>
      </c>
      <c r="J10155" t="e">
        <f>VLOOKUP($A10155,'lms01'!$1:$1048576,24,FALSE)</f>
        <v>#N/A</v>
      </c>
    </row>
    <row r="10156" spans="1:10" x14ac:dyDescent="0.2">
      <c r="A10156">
        <v>28105810116</v>
      </c>
      <c r="B10156" t="s">
        <v>4662</v>
      </c>
      <c r="C10156" t="s">
        <v>5</v>
      </c>
      <c r="D10156" t="s">
        <v>6</v>
      </c>
      <c r="E10156" t="e">
        <f>VLOOKUP($A10156,'lms01'!$1:$1048576,7,FALSE)</f>
        <v>#N/A</v>
      </c>
      <c r="F10156" t="e">
        <f>VLOOKUP($A10156,'lms01'!$1:$1048576,10,FALSE)</f>
        <v>#N/A</v>
      </c>
      <c r="G10156" t="e">
        <f>VLOOKUP($A10156,'lms01'!$1:$1048576,15,FALSE)</f>
        <v>#N/A</v>
      </c>
      <c r="H10156" t="e">
        <f>VLOOKUP($G10156,'lms12'!$A:$B,2,FALSE)</f>
        <v>#N/A</v>
      </c>
      <c r="I10156" t="e">
        <f>VLOOKUP($A10156,'lms01'!$1:$1048576,16,FALSE)</f>
        <v>#N/A</v>
      </c>
      <c r="J10156" t="e">
        <f>VLOOKUP($A10156,'lms01'!$1:$1048576,24,FALSE)</f>
        <v>#N/A</v>
      </c>
    </row>
    <row r="10157" spans="1:10" x14ac:dyDescent="0.2">
      <c r="A10157">
        <v>28105810216</v>
      </c>
      <c r="B10157" t="s">
        <v>4656</v>
      </c>
      <c r="C10157" t="s">
        <v>5</v>
      </c>
      <c r="D10157" t="s">
        <v>6</v>
      </c>
      <c r="E10157" t="e">
        <f>VLOOKUP($A10157,'lms01'!$1:$1048576,7,FALSE)</f>
        <v>#N/A</v>
      </c>
      <c r="F10157" t="e">
        <f>VLOOKUP($A10157,'lms01'!$1:$1048576,10,FALSE)</f>
        <v>#N/A</v>
      </c>
      <c r="G10157" t="e">
        <f>VLOOKUP($A10157,'lms01'!$1:$1048576,15,FALSE)</f>
        <v>#N/A</v>
      </c>
      <c r="H10157" t="e">
        <f>VLOOKUP($G10157,'lms12'!$A:$B,2,FALSE)</f>
        <v>#N/A</v>
      </c>
      <c r="I10157" t="e">
        <f>VLOOKUP($A10157,'lms01'!$1:$1048576,16,FALSE)</f>
        <v>#N/A</v>
      </c>
      <c r="J10157" t="e">
        <f>VLOOKUP($A10157,'lms01'!$1:$1048576,24,FALSE)</f>
        <v>#N/A</v>
      </c>
    </row>
    <row r="10158" spans="1:10" x14ac:dyDescent="0.2">
      <c r="A10158">
        <v>28105810416</v>
      </c>
      <c r="B10158" t="s">
        <v>4663</v>
      </c>
      <c r="C10158" t="s">
        <v>5</v>
      </c>
      <c r="D10158" t="s">
        <v>6</v>
      </c>
      <c r="E10158" t="e">
        <f>VLOOKUP($A10158,'lms01'!$1:$1048576,7,FALSE)</f>
        <v>#N/A</v>
      </c>
      <c r="F10158" t="e">
        <f>VLOOKUP($A10158,'lms01'!$1:$1048576,10,FALSE)</f>
        <v>#N/A</v>
      </c>
      <c r="G10158" t="e">
        <f>VLOOKUP($A10158,'lms01'!$1:$1048576,15,FALSE)</f>
        <v>#N/A</v>
      </c>
      <c r="H10158" t="e">
        <f>VLOOKUP($G10158,'lms12'!$A:$B,2,FALSE)</f>
        <v>#N/A</v>
      </c>
      <c r="I10158" t="e">
        <f>VLOOKUP($A10158,'lms01'!$1:$1048576,16,FALSE)</f>
        <v>#N/A</v>
      </c>
      <c r="J10158" t="e">
        <f>VLOOKUP($A10158,'lms01'!$1:$1048576,24,FALSE)</f>
        <v>#N/A</v>
      </c>
    </row>
    <row r="10159" spans="1:10" x14ac:dyDescent="0.2">
      <c r="A10159">
        <v>28105810516</v>
      </c>
      <c r="B10159" t="s">
        <v>4663</v>
      </c>
      <c r="C10159" t="s">
        <v>5</v>
      </c>
      <c r="D10159" t="s">
        <v>6</v>
      </c>
      <c r="E10159" t="e">
        <f>VLOOKUP($A10159,'lms01'!$1:$1048576,7,FALSE)</f>
        <v>#N/A</v>
      </c>
      <c r="F10159" t="e">
        <f>VLOOKUP($A10159,'lms01'!$1:$1048576,10,FALSE)</f>
        <v>#N/A</v>
      </c>
      <c r="G10159" t="e">
        <f>VLOOKUP($A10159,'lms01'!$1:$1048576,15,FALSE)</f>
        <v>#N/A</v>
      </c>
      <c r="H10159" t="e">
        <f>VLOOKUP($G10159,'lms12'!$A:$B,2,FALSE)</f>
        <v>#N/A</v>
      </c>
      <c r="I10159" t="e">
        <f>VLOOKUP($A10159,'lms01'!$1:$1048576,16,FALSE)</f>
        <v>#N/A</v>
      </c>
      <c r="J10159" t="e">
        <f>VLOOKUP($A10159,'lms01'!$1:$1048576,24,FALSE)</f>
        <v>#N/A</v>
      </c>
    </row>
    <row r="10160" spans="1:10" x14ac:dyDescent="0.2">
      <c r="A10160">
        <v>28105810716</v>
      </c>
      <c r="B10160" t="s">
        <v>4664</v>
      </c>
      <c r="C10160" t="s">
        <v>5</v>
      </c>
      <c r="D10160" t="s">
        <v>6</v>
      </c>
      <c r="E10160" t="str">
        <f>VLOOKUP($A10160,'lms01'!$1:$1048576,7,FALSE)</f>
        <v>filmovertrukne tabl.</v>
      </c>
      <c r="F10160" t="str">
        <f>VLOOKUP($A10160,'lms01'!$1:$1048576,10,FALSE)</f>
        <v>0,5 mg</v>
      </c>
      <c r="G10160" t="str">
        <f>VLOOKUP($A10160,'lms01'!$1:$1048576,15,FALSE)</f>
        <v>J05AF10</v>
      </c>
      <c r="H10160" t="str">
        <f>VLOOKUP($G10160,'lms12'!$A:$B,2,FALSE)</f>
        <v>Entecavir</v>
      </c>
      <c r="I10160" t="str">
        <f>VLOOKUP($A10160,'lms01'!$1:$1048576,16,FALSE)</f>
        <v>OR</v>
      </c>
      <c r="J10160">
        <f>VLOOKUP($A10160,'lms01'!$1:$1048576,24,FALSE)</f>
        <v>0</v>
      </c>
    </row>
    <row r="10161" spans="1:10" x14ac:dyDescent="0.2">
      <c r="A10161">
        <v>28105810816</v>
      </c>
      <c r="B10161" t="s">
        <v>4664</v>
      </c>
      <c r="C10161" t="s">
        <v>5</v>
      </c>
      <c r="D10161" t="s">
        <v>6</v>
      </c>
      <c r="E10161" t="str">
        <f>VLOOKUP($A10161,'lms01'!$1:$1048576,7,FALSE)</f>
        <v>filmovertrukne tabl.</v>
      </c>
      <c r="F10161" t="str">
        <f>VLOOKUP($A10161,'lms01'!$1:$1048576,10,FALSE)</f>
        <v>1 mg</v>
      </c>
      <c r="G10161" t="str">
        <f>VLOOKUP($A10161,'lms01'!$1:$1048576,15,FALSE)</f>
        <v>J05AF10</v>
      </c>
      <c r="H10161" t="str">
        <f>VLOOKUP($G10161,'lms12'!$A:$B,2,FALSE)</f>
        <v>Entecavir</v>
      </c>
      <c r="I10161" t="str">
        <f>VLOOKUP($A10161,'lms01'!$1:$1048576,16,FALSE)</f>
        <v>OR</v>
      </c>
      <c r="J10161">
        <f>VLOOKUP($A10161,'lms01'!$1:$1048576,24,FALSE)</f>
        <v>0</v>
      </c>
    </row>
    <row r="10162" spans="1:10" x14ac:dyDescent="0.2">
      <c r="A10162">
        <v>28105811216</v>
      </c>
      <c r="B10162" t="s">
        <v>4665</v>
      </c>
      <c r="C10162" t="s">
        <v>5</v>
      </c>
      <c r="D10162" t="s">
        <v>6</v>
      </c>
      <c r="E10162" t="e">
        <f>VLOOKUP($A10162,'lms01'!$1:$1048576,7,FALSE)</f>
        <v>#N/A</v>
      </c>
      <c r="F10162" t="e">
        <f>VLOOKUP($A10162,'lms01'!$1:$1048576,10,FALSE)</f>
        <v>#N/A</v>
      </c>
      <c r="G10162" t="e">
        <f>VLOOKUP($A10162,'lms01'!$1:$1048576,15,FALSE)</f>
        <v>#N/A</v>
      </c>
      <c r="H10162" t="e">
        <f>VLOOKUP($G10162,'lms12'!$A:$B,2,FALSE)</f>
        <v>#N/A</v>
      </c>
      <c r="I10162" t="e">
        <f>VLOOKUP($A10162,'lms01'!$1:$1048576,16,FALSE)</f>
        <v>#N/A</v>
      </c>
      <c r="J10162" t="e">
        <f>VLOOKUP($A10162,'lms01'!$1:$1048576,24,FALSE)</f>
        <v>#N/A</v>
      </c>
    </row>
    <row r="10163" spans="1:10" x14ac:dyDescent="0.2">
      <c r="A10163">
        <v>28105811316</v>
      </c>
      <c r="B10163" t="s">
        <v>4665</v>
      </c>
      <c r="C10163" t="s">
        <v>5</v>
      </c>
      <c r="D10163" t="s">
        <v>6</v>
      </c>
      <c r="E10163" t="e">
        <f>VLOOKUP($A10163,'lms01'!$1:$1048576,7,FALSE)</f>
        <v>#N/A</v>
      </c>
      <c r="F10163" t="e">
        <f>VLOOKUP($A10163,'lms01'!$1:$1048576,10,FALSE)</f>
        <v>#N/A</v>
      </c>
      <c r="G10163" t="e">
        <f>VLOOKUP($A10163,'lms01'!$1:$1048576,15,FALSE)</f>
        <v>#N/A</v>
      </c>
      <c r="H10163" t="e">
        <f>VLOOKUP($G10163,'lms12'!$A:$B,2,FALSE)</f>
        <v>#N/A</v>
      </c>
      <c r="I10163" t="e">
        <f>VLOOKUP($A10163,'lms01'!$1:$1048576,16,FALSE)</f>
        <v>#N/A</v>
      </c>
      <c r="J10163" t="e">
        <f>VLOOKUP($A10163,'lms01'!$1:$1048576,24,FALSE)</f>
        <v>#N/A</v>
      </c>
    </row>
    <row r="10164" spans="1:10" x14ac:dyDescent="0.2">
      <c r="A10164">
        <v>28105811416</v>
      </c>
      <c r="B10164" t="s">
        <v>4665</v>
      </c>
      <c r="C10164" t="s">
        <v>5</v>
      </c>
      <c r="D10164" t="s">
        <v>6</v>
      </c>
      <c r="E10164" t="e">
        <f>VLOOKUP($A10164,'lms01'!$1:$1048576,7,FALSE)</f>
        <v>#N/A</v>
      </c>
      <c r="F10164" t="e">
        <f>VLOOKUP($A10164,'lms01'!$1:$1048576,10,FALSE)</f>
        <v>#N/A</v>
      </c>
      <c r="G10164" t="e">
        <f>VLOOKUP($A10164,'lms01'!$1:$1048576,15,FALSE)</f>
        <v>#N/A</v>
      </c>
      <c r="H10164" t="e">
        <f>VLOOKUP($G10164,'lms12'!$A:$B,2,FALSE)</f>
        <v>#N/A</v>
      </c>
      <c r="I10164" t="e">
        <f>VLOOKUP($A10164,'lms01'!$1:$1048576,16,FALSE)</f>
        <v>#N/A</v>
      </c>
      <c r="J10164" t="e">
        <f>VLOOKUP($A10164,'lms01'!$1:$1048576,24,FALSE)</f>
        <v>#N/A</v>
      </c>
    </row>
    <row r="10165" spans="1:10" x14ac:dyDescent="0.2">
      <c r="A10165">
        <v>28105812216</v>
      </c>
      <c r="B10165" t="s">
        <v>3961</v>
      </c>
      <c r="C10165" t="s">
        <v>16</v>
      </c>
      <c r="D10165" t="s">
        <v>16</v>
      </c>
      <c r="E10165" t="str">
        <f>VLOOKUP($A10165,'lms01'!$1:$1048576,7,FALSE)</f>
        <v>pulver t. oral susp.</v>
      </c>
      <c r="F10165" t="str">
        <f>VLOOKUP($A10165,'lms01'!$1:$1048576,10,FALSE)</f>
        <v>50 mg/ml+12,5 mg/ml</v>
      </c>
      <c r="G10165" t="str">
        <f>VLOOKUP($A10165,'lms01'!$1:$1048576,15,FALSE)</f>
        <v>J01CR02</v>
      </c>
      <c r="H10165" t="str">
        <f>VLOOKUP($G10165,'lms12'!$A:$B,2,FALSE)</f>
        <v>Amoxicillin og beta-lactamaseinhibitor</v>
      </c>
      <c r="I10165" t="str">
        <f>VLOOKUP($A10165,'lms01'!$1:$1048576,16,FALSE)</f>
        <v>OR</v>
      </c>
      <c r="J10165">
        <f>VLOOKUP($A10165,'lms01'!$1:$1048576,24,FALSE)</f>
        <v>0</v>
      </c>
    </row>
    <row r="10166" spans="1:10" x14ac:dyDescent="0.2">
      <c r="A10166">
        <v>28105812316</v>
      </c>
      <c r="B10166" t="s">
        <v>1896</v>
      </c>
      <c r="C10166" t="s">
        <v>70</v>
      </c>
      <c r="D10166" t="s">
        <v>71</v>
      </c>
      <c r="E10166" t="str">
        <f>VLOOKUP($A10166,'lms01'!$1:$1048576,7,FALSE)</f>
        <v>kapsler, h†rde</v>
      </c>
      <c r="F10166" t="str">
        <f>VLOOKUP($A10166,'lms01'!$1:$1048576,10,FALSE)</f>
        <v>80 mg</v>
      </c>
      <c r="G10166" t="str">
        <f>VLOOKUP($A10166,'lms01'!$1:$1048576,15,FALSE)</f>
        <v>N06BA09</v>
      </c>
      <c r="H10166" t="str">
        <f>VLOOKUP($G10166,'lms12'!$A:$B,2,FALSE)</f>
        <v>Atomoxetin</v>
      </c>
      <c r="I10166" t="str">
        <f>VLOOKUP($A10166,'lms01'!$1:$1048576,16,FALSE)</f>
        <v>OR</v>
      </c>
      <c r="J10166">
        <f>VLOOKUP($A10166,'lms01'!$1:$1048576,24,FALSE)</f>
        <v>0</v>
      </c>
    </row>
    <row r="10167" spans="1:10" x14ac:dyDescent="0.2">
      <c r="A10167">
        <v>28105812416</v>
      </c>
      <c r="B10167" t="s">
        <v>4666</v>
      </c>
      <c r="C10167" t="s">
        <v>5</v>
      </c>
      <c r="D10167" t="s">
        <v>6</v>
      </c>
      <c r="E10167" t="e">
        <f>VLOOKUP($A10167,'lms01'!$1:$1048576,7,FALSE)</f>
        <v>#N/A</v>
      </c>
      <c r="F10167" t="e">
        <f>VLOOKUP($A10167,'lms01'!$1:$1048576,10,FALSE)</f>
        <v>#N/A</v>
      </c>
      <c r="G10167" t="e">
        <f>VLOOKUP($A10167,'lms01'!$1:$1048576,15,FALSE)</f>
        <v>#N/A</v>
      </c>
      <c r="H10167" t="e">
        <f>VLOOKUP($G10167,'lms12'!$A:$B,2,FALSE)</f>
        <v>#N/A</v>
      </c>
      <c r="I10167" t="e">
        <f>VLOOKUP($A10167,'lms01'!$1:$1048576,16,FALSE)</f>
        <v>#N/A</v>
      </c>
      <c r="J10167" t="e">
        <f>VLOOKUP($A10167,'lms01'!$1:$1048576,24,FALSE)</f>
        <v>#N/A</v>
      </c>
    </row>
    <row r="10168" spans="1:10" x14ac:dyDescent="0.2">
      <c r="A10168">
        <v>28105812516</v>
      </c>
      <c r="B10168" t="s">
        <v>754</v>
      </c>
      <c r="C10168" t="s">
        <v>86</v>
      </c>
      <c r="D10168" t="s">
        <v>87</v>
      </c>
      <c r="E10168" t="str">
        <f>VLOOKUP($A10168,'lms01'!$1:$1048576,7,FALSE)</f>
        <v>›jengel</v>
      </c>
      <c r="F10168" t="str">
        <f>VLOOKUP($A10168,'lms01'!$1:$1048576,10,FALSE)</f>
        <v>2 mg/g</v>
      </c>
      <c r="G10168" t="str">
        <f>VLOOKUP($A10168,'lms01'!$1:$1048576,15,FALSE)</f>
        <v>S01XA20</v>
      </c>
      <c r="H10168" t="str">
        <f>VLOOKUP($G10168,'lms12'!$A:$B,2,FALSE)</f>
        <v>Kunstig t†rev‘ske og andre indifferente midler</v>
      </c>
      <c r="I10168" t="str">
        <f>VLOOKUP($A10168,'lms01'!$1:$1048576,16,FALSE)</f>
        <v>CO</v>
      </c>
      <c r="J10168">
        <f>VLOOKUP($A10168,'lms01'!$1:$1048576,24,FALSE)</f>
        <v>0</v>
      </c>
    </row>
    <row r="10169" spans="1:10" x14ac:dyDescent="0.2">
      <c r="A10169">
        <v>28105812616</v>
      </c>
      <c r="B10169" t="s">
        <v>4667</v>
      </c>
      <c r="C10169" t="s">
        <v>5</v>
      </c>
      <c r="D10169" t="s">
        <v>6</v>
      </c>
      <c r="E10169" t="e">
        <f>VLOOKUP($A10169,'lms01'!$1:$1048576,7,FALSE)</f>
        <v>#N/A</v>
      </c>
      <c r="F10169" t="e">
        <f>VLOOKUP($A10169,'lms01'!$1:$1048576,10,FALSE)</f>
        <v>#N/A</v>
      </c>
      <c r="G10169" t="e">
        <f>VLOOKUP($A10169,'lms01'!$1:$1048576,15,FALSE)</f>
        <v>#N/A</v>
      </c>
      <c r="H10169" t="e">
        <f>VLOOKUP($G10169,'lms12'!$A:$B,2,FALSE)</f>
        <v>#N/A</v>
      </c>
      <c r="I10169" t="e">
        <f>VLOOKUP($A10169,'lms01'!$1:$1048576,16,FALSE)</f>
        <v>#N/A</v>
      </c>
      <c r="J10169" t="e">
        <f>VLOOKUP($A10169,'lms01'!$1:$1048576,24,FALSE)</f>
        <v>#N/A</v>
      </c>
    </row>
    <row r="10170" spans="1:10" x14ac:dyDescent="0.2">
      <c r="A10170">
        <v>28105812716</v>
      </c>
      <c r="B10170" t="s">
        <v>4667</v>
      </c>
      <c r="C10170" t="s">
        <v>5</v>
      </c>
      <c r="D10170" t="s">
        <v>6</v>
      </c>
      <c r="E10170" t="e">
        <f>VLOOKUP($A10170,'lms01'!$1:$1048576,7,FALSE)</f>
        <v>#N/A</v>
      </c>
      <c r="F10170" t="e">
        <f>VLOOKUP($A10170,'lms01'!$1:$1048576,10,FALSE)</f>
        <v>#N/A</v>
      </c>
      <c r="G10170" t="e">
        <f>VLOOKUP($A10170,'lms01'!$1:$1048576,15,FALSE)</f>
        <v>#N/A</v>
      </c>
      <c r="H10170" t="e">
        <f>VLOOKUP($G10170,'lms12'!$A:$B,2,FALSE)</f>
        <v>#N/A</v>
      </c>
      <c r="I10170" t="e">
        <f>VLOOKUP($A10170,'lms01'!$1:$1048576,16,FALSE)</f>
        <v>#N/A</v>
      </c>
      <c r="J10170" t="e">
        <f>VLOOKUP($A10170,'lms01'!$1:$1048576,24,FALSE)</f>
        <v>#N/A</v>
      </c>
    </row>
    <row r="10171" spans="1:10" x14ac:dyDescent="0.2">
      <c r="A10171">
        <v>28105812916</v>
      </c>
      <c r="B10171" t="s">
        <v>4668</v>
      </c>
      <c r="C10171" t="s">
        <v>5</v>
      </c>
      <c r="D10171" t="s">
        <v>6</v>
      </c>
      <c r="E10171" t="e">
        <f>VLOOKUP($A10171,'lms01'!$1:$1048576,7,FALSE)</f>
        <v>#N/A</v>
      </c>
      <c r="F10171" t="e">
        <f>VLOOKUP($A10171,'lms01'!$1:$1048576,10,FALSE)</f>
        <v>#N/A</v>
      </c>
      <c r="G10171" t="e">
        <f>VLOOKUP($A10171,'lms01'!$1:$1048576,15,FALSE)</f>
        <v>#N/A</v>
      </c>
      <c r="H10171" t="e">
        <f>VLOOKUP($G10171,'lms12'!$A:$B,2,FALSE)</f>
        <v>#N/A</v>
      </c>
      <c r="I10171" t="e">
        <f>VLOOKUP($A10171,'lms01'!$1:$1048576,16,FALSE)</f>
        <v>#N/A</v>
      </c>
      <c r="J10171" t="e">
        <f>VLOOKUP($A10171,'lms01'!$1:$1048576,24,FALSE)</f>
        <v>#N/A</v>
      </c>
    </row>
    <row r="10172" spans="1:10" x14ac:dyDescent="0.2">
      <c r="A10172">
        <v>28105813016</v>
      </c>
      <c r="B10172" t="s">
        <v>4669</v>
      </c>
      <c r="C10172" t="s">
        <v>86</v>
      </c>
      <c r="D10172" t="s">
        <v>87</v>
      </c>
      <c r="E10172" t="str">
        <f>VLOOKUP($A10172,'lms01'!$1:$1048576,7,FALSE)</f>
        <v>›jendr†ber, susp.</v>
      </c>
      <c r="F10172" t="str">
        <f>VLOOKUP($A10172,'lms01'!$1:$1048576,10,FALSE)</f>
        <v>10 mg/ml</v>
      </c>
      <c r="G10172" t="str">
        <f>VLOOKUP($A10172,'lms01'!$1:$1048576,15,FALSE)</f>
        <v>S01EC04</v>
      </c>
      <c r="H10172" t="str">
        <f>VLOOKUP($G10172,'lms12'!$A:$B,2,FALSE)</f>
        <v>Brinzolamid</v>
      </c>
      <c r="I10172" t="str">
        <f>VLOOKUP($A10172,'lms01'!$1:$1048576,16,FALSE)</f>
        <v>OK</v>
      </c>
      <c r="J10172">
        <f>VLOOKUP($A10172,'lms01'!$1:$1048576,24,FALSE)</f>
        <v>0</v>
      </c>
    </row>
    <row r="10173" spans="1:10" x14ac:dyDescent="0.2">
      <c r="A10173">
        <v>28105813216</v>
      </c>
      <c r="B10173" t="s">
        <v>4670</v>
      </c>
      <c r="C10173" t="s">
        <v>5</v>
      </c>
      <c r="D10173" t="s">
        <v>6</v>
      </c>
      <c r="E10173" t="e">
        <f>VLOOKUP($A10173,'lms01'!$1:$1048576,7,FALSE)</f>
        <v>#N/A</v>
      </c>
      <c r="F10173" t="e">
        <f>VLOOKUP($A10173,'lms01'!$1:$1048576,10,FALSE)</f>
        <v>#N/A</v>
      </c>
      <c r="G10173" t="e">
        <f>VLOOKUP($A10173,'lms01'!$1:$1048576,15,FALSE)</f>
        <v>#N/A</v>
      </c>
      <c r="H10173" t="e">
        <f>VLOOKUP($G10173,'lms12'!$A:$B,2,FALSE)</f>
        <v>#N/A</v>
      </c>
      <c r="I10173" t="e">
        <f>VLOOKUP($A10173,'lms01'!$1:$1048576,16,FALSE)</f>
        <v>#N/A</v>
      </c>
      <c r="J10173" t="e">
        <f>VLOOKUP($A10173,'lms01'!$1:$1048576,24,FALSE)</f>
        <v>#N/A</v>
      </c>
    </row>
    <row r="10174" spans="1:10" x14ac:dyDescent="0.2">
      <c r="A10174">
        <v>28105813316</v>
      </c>
      <c r="B10174" t="s">
        <v>4670</v>
      </c>
      <c r="C10174" t="s">
        <v>5</v>
      </c>
      <c r="D10174" t="s">
        <v>6</v>
      </c>
      <c r="E10174" t="e">
        <f>VLOOKUP($A10174,'lms01'!$1:$1048576,7,FALSE)</f>
        <v>#N/A</v>
      </c>
      <c r="F10174" t="e">
        <f>VLOOKUP($A10174,'lms01'!$1:$1048576,10,FALSE)</f>
        <v>#N/A</v>
      </c>
      <c r="G10174" t="e">
        <f>VLOOKUP($A10174,'lms01'!$1:$1048576,15,FALSE)</f>
        <v>#N/A</v>
      </c>
      <c r="H10174" t="e">
        <f>VLOOKUP($G10174,'lms12'!$A:$B,2,FALSE)</f>
        <v>#N/A</v>
      </c>
      <c r="I10174" t="e">
        <f>VLOOKUP($A10174,'lms01'!$1:$1048576,16,FALSE)</f>
        <v>#N/A</v>
      </c>
      <c r="J10174" t="e">
        <f>VLOOKUP($A10174,'lms01'!$1:$1048576,24,FALSE)</f>
        <v>#N/A</v>
      </c>
    </row>
    <row r="10175" spans="1:10" x14ac:dyDescent="0.2">
      <c r="A10175">
        <v>28105813416</v>
      </c>
      <c r="B10175" t="s">
        <v>4671</v>
      </c>
      <c r="C10175" t="s">
        <v>5</v>
      </c>
      <c r="D10175" t="s">
        <v>6</v>
      </c>
      <c r="E10175" t="str">
        <f>VLOOKUP($A10175,'lms01'!$1:$1048576,7,FALSE)</f>
        <v>filmovertrukne tabl.</v>
      </c>
      <c r="F10175" t="str">
        <f>VLOOKUP($A10175,'lms01'!$1:$1048576,10,FALSE)</f>
        <v>250 mg</v>
      </c>
      <c r="G10175" t="str">
        <f>VLOOKUP($A10175,'lms01'!$1:$1048576,15,FALSE)</f>
        <v>J01MA02</v>
      </c>
      <c r="H10175" t="str">
        <f>VLOOKUP($G10175,'lms12'!$A:$B,2,FALSE)</f>
        <v>Ciprofloxacin</v>
      </c>
      <c r="I10175" t="str">
        <f>VLOOKUP($A10175,'lms01'!$1:$1048576,16,FALSE)</f>
        <v>OR</v>
      </c>
      <c r="J10175">
        <f>VLOOKUP($A10175,'lms01'!$1:$1048576,24,FALSE)</f>
        <v>0</v>
      </c>
    </row>
    <row r="10176" spans="1:10" x14ac:dyDescent="0.2">
      <c r="A10176">
        <v>28105813516</v>
      </c>
      <c r="B10176" t="s">
        <v>4671</v>
      </c>
      <c r="C10176" t="s">
        <v>5</v>
      </c>
      <c r="D10176" t="s">
        <v>6</v>
      </c>
      <c r="E10176" t="str">
        <f>VLOOKUP($A10176,'lms01'!$1:$1048576,7,FALSE)</f>
        <v>filmovertrukne tabl.</v>
      </c>
      <c r="F10176" t="str">
        <f>VLOOKUP($A10176,'lms01'!$1:$1048576,10,FALSE)</f>
        <v>500 mg</v>
      </c>
      <c r="G10176" t="str">
        <f>VLOOKUP($A10176,'lms01'!$1:$1048576,15,FALSE)</f>
        <v>J01MA02</v>
      </c>
      <c r="H10176" t="str">
        <f>VLOOKUP($G10176,'lms12'!$A:$B,2,FALSE)</f>
        <v>Ciprofloxacin</v>
      </c>
      <c r="I10176" t="str">
        <f>VLOOKUP($A10176,'lms01'!$1:$1048576,16,FALSE)</f>
        <v>OR</v>
      </c>
      <c r="J10176">
        <f>VLOOKUP($A10176,'lms01'!$1:$1048576,24,FALSE)</f>
        <v>0</v>
      </c>
    </row>
    <row r="10177" spans="1:10" x14ac:dyDescent="0.2">
      <c r="A10177">
        <v>28105813616</v>
      </c>
      <c r="B10177" t="s">
        <v>4671</v>
      </c>
      <c r="C10177" t="s">
        <v>5</v>
      </c>
      <c r="D10177" t="s">
        <v>6</v>
      </c>
      <c r="E10177" t="str">
        <f>VLOOKUP($A10177,'lms01'!$1:$1048576,7,FALSE)</f>
        <v>filmovertrukne tabl.</v>
      </c>
      <c r="F10177" t="str">
        <f>VLOOKUP($A10177,'lms01'!$1:$1048576,10,FALSE)</f>
        <v>750 mg</v>
      </c>
      <c r="G10177" t="str">
        <f>VLOOKUP($A10177,'lms01'!$1:$1048576,15,FALSE)</f>
        <v>J01MA02</v>
      </c>
      <c r="H10177" t="str">
        <f>VLOOKUP($G10177,'lms12'!$A:$B,2,FALSE)</f>
        <v>Ciprofloxacin</v>
      </c>
      <c r="I10177" t="str">
        <f>VLOOKUP($A10177,'lms01'!$1:$1048576,16,FALSE)</f>
        <v>OR</v>
      </c>
      <c r="J10177">
        <f>VLOOKUP($A10177,'lms01'!$1:$1048576,24,FALSE)</f>
        <v>0</v>
      </c>
    </row>
    <row r="10178" spans="1:10" x14ac:dyDescent="0.2">
      <c r="A10178">
        <v>28105813816</v>
      </c>
      <c r="B10178" t="s">
        <v>3362</v>
      </c>
      <c r="C10178" t="s">
        <v>70</v>
      </c>
      <c r="D10178" t="s">
        <v>71</v>
      </c>
      <c r="E10178" t="str">
        <f>VLOOKUP($A10178,'lms01'!$1:$1048576,7,FALSE)</f>
        <v>kap.m.mod.udl›s.h†rd</v>
      </c>
      <c r="F10178" t="str">
        <f>VLOOKUP($A10178,'lms01'!$1:$1048576,10,FALSE)</f>
        <v>60 mg</v>
      </c>
      <c r="G10178" t="str">
        <f>VLOOKUP($A10178,'lms01'!$1:$1048576,15,FALSE)</f>
        <v>N06BA04</v>
      </c>
      <c r="H10178" t="str">
        <f>VLOOKUP($G10178,'lms12'!$A:$B,2,FALSE)</f>
        <v>Methylphenidat</v>
      </c>
      <c r="I10178" t="str">
        <f>VLOOKUP($A10178,'lms01'!$1:$1048576,16,FALSE)</f>
        <v>OR</v>
      </c>
      <c r="J10178">
        <f>VLOOKUP($A10178,'lms01'!$1:$1048576,24,FALSE)</f>
        <v>0</v>
      </c>
    </row>
    <row r="10179" spans="1:10" x14ac:dyDescent="0.2">
      <c r="A10179">
        <v>28105814216</v>
      </c>
      <c r="B10179" t="s">
        <v>736</v>
      </c>
      <c r="C10179" t="s">
        <v>13</v>
      </c>
      <c r="D10179" t="s">
        <v>14</v>
      </c>
      <c r="E10179" t="str">
        <f>VLOOKUP($A10179,'lms01'!$1:$1048576,7,FALSE)</f>
        <v>n‘sesalve</v>
      </c>
      <c r="F10179" t="str">
        <f>VLOOKUP($A10179,'lms01'!$1:$1048576,10,FALSE)</f>
        <v>20 mg/g</v>
      </c>
      <c r="G10179" t="str">
        <f>VLOOKUP($A10179,'lms01'!$1:$1048576,15,FALSE)</f>
        <v>D06AX09</v>
      </c>
      <c r="H10179" t="str">
        <f>VLOOKUP($G10179,'lms12'!$A:$B,2,FALSE)</f>
        <v>Mupirocin</v>
      </c>
      <c r="I10179" t="str">
        <f>VLOOKUP($A10179,'lms01'!$1:$1048576,16,FALSE)</f>
        <v>IN</v>
      </c>
      <c r="J10179">
        <f>VLOOKUP($A10179,'lms01'!$1:$1048576,24,FALSE)</f>
        <v>0</v>
      </c>
    </row>
    <row r="10180" spans="1:10" x14ac:dyDescent="0.2">
      <c r="A10180">
        <v>28105814316</v>
      </c>
      <c r="B10180" t="s">
        <v>4672</v>
      </c>
      <c r="C10180" t="s">
        <v>5</v>
      </c>
      <c r="D10180" t="s">
        <v>6</v>
      </c>
      <c r="E10180" t="e">
        <f>VLOOKUP($A10180,'lms01'!$1:$1048576,7,FALSE)</f>
        <v>#N/A</v>
      </c>
      <c r="F10180" t="e">
        <f>VLOOKUP($A10180,'lms01'!$1:$1048576,10,FALSE)</f>
        <v>#N/A</v>
      </c>
      <c r="G10180" t="e">
        <f>VLOOKUP($A10180,'lms01'!$1:$1048576,15,FALSE)</f>
        <v>#N/A</v>
      </c>
      <c r="H10180" t="e">
        <f>VLOOKUP($G10180,'lms12'!$A:$B,2,FALSE)</f>
        <v>#N/A</v>
      </c>
      <c r="I10180" t="e">
        <f>VLOOKUP($A10180,'lms01'!$1:$1048576,16,FALSE)</f>
        <v>#N/A</v>
      </c>
      <c r="J10180" t="e">
        <f>VLOOKUP($A10180,'lms01'!$1:$1048576,24,FALSE)</f>
        <v>#N/A</v>
      </c>
    </row>
    <row r="10181" spans="1:10" x14ac:dyDescent="0.2">
      <c r="A10181">
        <v>28105814416</v>
      </c>
      <c r="B10181" t="s">
        <v>4672</v>
      </c>
      <c r="C10181" t="s">
        <v>5</v>
      </c>
      <c r="D10181" t="s">
        <v>6</v>
      </c>
      <c r="E10181" t="e">
        <f>VLOOKUP($A10181,'lms01'!$1:$1048576,7,FALSE)</f>
        <v>#N/A</v>
      </c>
      <c r="F10181" t="e">
        <f>VLOOKUP($A10181,'lms01'!$1:$1048576,10,FALSE)</f>
        <v>#N/A</v>
      </c>
      <c r="G10181" t="e">
        <f>VLOOKUP($A10181,'lms01'!$1:$1048576,15,FALSE)</f>
        <v>#N/A</v>
      </c>
      <c r="H10181" t="e">
        <f>VLOOKUP($G10181,'lms12'!$A:$B,2,FALSE)</f>
        <v>#N/A</v>
      </c>
      <c r="I10181" t="e">
        <f>VLOOKUP($A10181,'lms01'!$1:$1048576,16,FALSE)</f>
        <v>#N/A</v>
      </c>
      <c r="J10181" t="e">
        <f>VLOOKUP($A10181,'lms01'!$1:$1048576,24,FALSE)</f>
        <v>#N/A</v>
      </c>
    </row>
    <row r="10182" spans="1:10" x14ac:dyDescent="0.2">
      <c r="A10182">
        <v>28105814516</v>
      </c>
      <c r="B10182" t="s">
        <v>4672</v>
      </c>
      <c r="C10182" t="s">
        <v>5</v>
      </c>
      <c r="D10182" t="s">
        <v>6</v>
      </c>
      <c r="E10182" t="e">
        <f>VLOOKUP($A10182,'lms01'!$1:$1048576,7,FALSE)</f>
        <v>#N/A</v>
      </c>
      <c r="F10182" t="e">
        <f>VLOOKUP($A10182,'lms01'!$1:$1048576,10,FALSE)</f>
        <v>#N/A</v>
      </c>
      <c r="G10182" t="e">
        <f>VLOOKUP($A10182,'lms01'!$1:$1048576,15,FALSE)</f>
        <v>#N/A</v>
      </c>
      <c r="H10182" t="e">
        <f>VLOOKUP($G10182,'lms12'!$A:$B,2,FALSE)</f>
        <v>#N/A</v>
      </c>
      <c r="I10182" t="e">
        <f>VLOOKUP($A10182,'lms01'!$1:$1048576,16,FALSE)</f>
        <v>#N/A</v>
      </c>
      <c r="J10182" t="e">
        <f>VLOOKUP($A10182,'lms01'!$1:$1048576,24,FALSE)</f>
        <v>#N/A</v>
      </c>
    </row>
    <row r="10183" spans="1:10" x14ac:dyDescent="0.2">
      <c r="A10183">
        <v>28105815616</v>
      </c>
      <c r="B10183" t="s">
        <v>3667</v>
      </c>
      <c r="C10183" t="s">
        <v>70</v>
      </c>
      <c r="D10183" t="s">
        <v>71</v>
      </c>
      <c r="E10183" t="e">
        <f>VLOOKUP($A10183,'lms01'!$1:$1048576,7,FALSE)</f>
        <v>#N/A</v>
      </c>
      <c r="F10183" t="e">
        <f>VLOOKUP($A10183,'lms01'!$1:$1048576,10,FALSE)</f>
        <v>#N/A</v>
      </c>
      <c r="G10183" t="e">
        <f>VLOOKUP($A10183,'lms01'!$1:$1048576,15,FALSE)</f>
        <v>#N/A</v>
      </c>
      <c r="H10183" t="e">
        <f>VLOOKUP($G10183,'lms12'!$A:$B,2,FALSE)</f>
        <v>#N/A</v>
      </c>
      <c r="I10183" t="e">
        <f>VLOOKUP($A10183,'lms01'!$1:$1048576,16,FALSE)</f>
        <v>#N/A</v>
      </c>
      <c r="J10183" t="e">
        <f>VLOOKUP($A10183,'lms01'!$1:$1048576,24,FALSE)</f>
        <v>#N/A</v>
      </c>
    </row>
    <row r="10184" spans="1:10" x14ac:dyDescent="0.2">
      <c r="A10184">
        <v>28105815716</v>
      </c>
      <c r="B10184" t="s">
        <v>2195</v>
      </c>
      <c r="C10184" t="s">
        <v>5</v>
      </c>
      <c r="D10184" t="s">
        <v>6</v>
      </c>
      <c r="E10184" t="e">
        <f>VLOOKUP($A10184,'lms01'!$1:$1048576,7,FALSE)</f>
        <v>#N/A</v>
      </c>
      <c r="F10184" t="e">
        <f>VLOOKUP($A10184,'lms01'!$1:$1048576,10,FALSE)</f>
        <v>#N/A</v>
      </c>
      <c r="G10184" t="e">
        <f>VLOOKUP($A10184,'lms01'!$1:$1048576,15,FALSE)</f>
        <v>#N/A</v>
      </c>
      <c r="H10184" t="e">
        <f>VLOOKUP($G10184,'lms12'!$A:$B,2,FALSE)</f>
        <v>#N/A</v>
      </c>
      <c r="I10184" t="e">
        <f>VLOOKUP($A10184,'lms01'!$1:$1048576,16,FALSE)</f>
        <v>#N/A</v>
      </c>
      <c r="J10184" t="e">
        <f>VLOOKUP($A10184,'lms01'!$1:$1048576,24,FALSE)</f>
        <v>#N/A</v>
      </c>
    </row>
    <row r="10185" spans="1:10" x14ac:dyDescent="0.2">
      <c r="A10185">
        <v>28105815816</v>
      </c>
      <c r="B10185" t="s">
        <v>2195</v>
      </c>
      <c r="C10185" t="s">
        <v>5</v>
      </c>
      <c r="D10185" t="s">
        <v>6</v>
      </c>
      <c r="E10185" t="e">
        <f>VLOOKUP($A10185,'lms01'!$1:$1048576,7,FALSE)</f>
        <v>#N/A</v>
      </c>
      <c r="F10185" t="e">
        <f>VLOOKUP($A10185,'lms01'!$1:$1048576,10,FALSE)</f>
        <v>#N/A</v>
      </c>
      <c r="G10185" t="e">
        <f>VLOOKUP($A10185,'lms01'!$1:$1048576,15,FALSE)</f>
        <v>#N/A</v>
      </c>
      <c r="H10185" t="e">
        <f>VLOOKUP($G10185,'lms12'!$A:$B,2,FALSE)</f>
        <v>#N/A</v>
      </c>
      <c r="I10185" t="e">
        <f>VLOOKUP($A10185,'lms01'!$1:$1048576,16,FALSE)</f>
        <v>#N/A</v>
      </c>
      <c r="J10185" t="e">
        <f>VLOOKUP($A10185,'lms01'!$1:$1048576,24,FALSE)</f>
        <v>#N/A</v>
      </c>
    </row>
    <row r="10186" spans="1:10" x14ac:dyDescent="0.2">
      <c r="A10186">
        <v>28105816016</v>
      </c>
      <c r="B10186" t="s">
        <v>1681</v>
      </c>
      <c r="C10186" t="s">
        <v>70</v>
      </c>
      <c r="D10186" t="s">
        <v>71</v>
      </c>
      <c r="E10186" t="e">
        <f>VLOOKUP($A10186,'lms01'!$1:$1048576,7,FALSE)</f>
        <v>#N/A</v>
      </c>
      <c r="F10186" t="e">
        <f>VLOOKUP($A10186,'lms01'!$1:$1048576,10,FALSE)</f>
        <v>#N/A</v>
      </c>
      <c r="G10186" t="e">
        <f>VLOOKUP($A10186,'lms01'!$1:$1048576,15,FALSE)</f>
        <v>#N/A</v>
      </c>
      <c r="H10186" t="e">
        <f>VLOOKUP($G10186,'lms12'!$A:$B,2,FALSE)</f>
        <v>#N/A</v>
      </c>
      <c r="I10186" t="e">
        <f>VLOOKUP($A10186,'lms01'!$1:$1048576,16,FALSE)</f>
        <v>#N/A</v>
      </c>
      <c r="J10186" t="e">
        <f>VLOOKUP($A10186,'lms01'!$1:$1048576,24,FALSE)</f>
        <v>#N/A</v>
      </c>
    </row>
    <row r="10187" spans="1:10" x14ac:dyDescent="0.2">
      <c r="A10187">
        <v>28105816116</v>
      </c>
      <c r="B10187" t="s">
        <v>1681</v>
      </c>
      <c r="C10187" t="s">
        <v>70</v>
      </c>
      <c r="D10187" t="s">
        <v>71</v>
      </c>
      <c r="E10187" t="e">
        <f>VLOOKUP($A10187,'lms01'!$1:$1048576,7,FALSE)</f>
        <v>#N/A</v>
      </c>
      <c r="F10187" t="e">
        <f>VLOOKUP($A10187,'lms01'!$1:$1048576,10,FALSE)</f>
        <v>#N/A</v>
      </c>
      <c r="G10187" t="e">
        <f>VLOOKUP($A10187,'lms01'!$1:$1048576,15,FALSE)</f>
        <v>#N/A</v>
      </c>
      <c r="H10187" t="e">
        <f>VLOOKUP($G10187,'lms12'!$A:$B,2,FALSE)</f>
        <v>#N/A</v>
      </c>
      <c r="I10187" t="e">
        <f>VLOOKUP($A10187,'lms01'!$1:$1048576,16,FALSE)</f>
        <v>#N/A</v>
      </c>
      <c r="J10187" t="e">
        <f>VLOOKUP($A10187,'lms01'!$1:$1048576,24,FALSE)</f>
        <v>#N/A</v>
      </c>
    </row>
    <row r="10188" spans="1:10" x14ac:dyDescent="0.2">
      <c r="A10188">
        <v>28105816216</v>
      </c>
      <c r="B10188" t="s">
        <v>1681</v>
      </c>
      <c r="C10188" t="s">
        <v>70</v>
      </c>
      <c r="D10188" t="s">
        <v>71</v>
      </c>
      <c r="E10188" t="e">
        <f>VLOOKUP($A10188,'lms01'!$1:$1048576,7,FALSE)</f>
        <v>#N/A</v>
      </c>
      <c r="F10188" t="e">
        <f>VLOOKUP($A10188,'lms01'!$1:$1048576,10,FALSE)</f>
        <v>#N/A</v>
      </c>
      <c r="G10188" t="e">
        <f>VLOOKUP($A10188,'lms01'!$1:$1048576,15,FALSE)</f>
        <v>#N/A</v>
      </c>
      <c r="H10188" t="e">
        <f>VLOOKUP($G10188,'lms12'!$A:$B,2,FALSE)</f>
        <v>#N/A</v>
      </c>
      <c r="I10188" t="e">
        <f>VLOOKUP($A10188,'lms01'!$1:$1048576,16,FALSE)</f>
        <v>#N/A</v>
      </c>
      <c r="J10188" t="e">
        <f>VLOOKUP($A10188,'lms01'!$1:$1048576,24,FALSE)</f>
        <v>#N/A</v>
      </c>
    </row>
    <row r="10189" spans="1:10" x14ac:dyDescent="0.2">
      <c r="A10189">
        <v>28105816316</v>
      </c>
      <c r="B10189" t="s">
        <v>541</v>
      </c>
      <c r="C10189" t="s">
        <v>542</v>
      </c>
      <c r="D10189" t="s">
        <v>543</v>
      </c>
      <c r="E10189" t="str">
        <f>VLOOKUP($A10189,'lms01'!$1:$1048576,7,FALSE)</f>
        <v>implantat, inj.spr.</v>
      </c>
      <c r="F10189" t="str">
        <f>VLOOKUP($A10189,'lms01'!$1:$1048576,10,FALSE)</f>
        <v>3,6 mg</v>
      </c>
      <c r="G10189" t="str">
        <f>VLOOKUP($A10189,'lms01'!$1:$1048576,15,FALSE)</f>
        <v>L02AE03</v>
      </c>
      <c r="H10189" t="str">
        <f>VLOOKUP($G10189,'lms12'!$A:$B,2,FALSE)</f>
        <v>Goserelin</v>
      </c>
      <c r="I10189" t="str">
        <f>VLOOKUP($A10189,'lms01'!$1:$1048576,16,FALSE)</f>
        <v>MP</v>
      </c>
      <c r="J10189">
        <f>VLOOKUP($A10189,'lms01'!$1:$1048576,24,FALSE)</f>
        <v>0</v>
      </c>
    </row>
    <row r="10190" spans="1:10" x14ac:dyDescent="0.2">
      <c r="A10190">
        <v>28105816816</v>
      </c>
      <c r="B10190" t="s">
        <v>4673</v>
      </c>
      <c r="C10190" t="s">
        <v>70</v>
      </c>
      <c r="D10190" t="s">
        <v>71</v>
      </c>
      <c r="E10190" t="str">
        <f>VLOOKUP($A10190,'lms01'!$1:$1048576,7,FALSE)</f>
        <v>kapsler, h†rde</v>
      </c>
      <c r="F10190" t="str">
        <f>VLOOKUP($A10190,'lms01'!$1:$1048576,10,FALSE)</f>
        <v>120 mg</v>
      </c>
      <c r="G10190" t="str">
        <f>VLOOKUP($A10190,'lms01'!$1:$1048576,15,FALSE)</f>
        <v>A08AB01</v>
      </c>
      <c r="H10190" t="str">
        <f>VLOOKUP($G10190,'lms12'!$A:$B,2,FALSE)</f>
        <v>Orlistat</v>
      </c>
      <c r="I10190" t="str">
        <f>VLOOKUP($A10190,'lms01'!$1:$1048576,16,FALSE)</f>
        <v>OR</v>
      </c>
      <c r="J10190">
        <f>VLOOKUP($A10190,'lms01'!$1:$1048576,24,FALSE)</f>
        <v>0</v>
      </c>
    </row>
    <row r="10191" spans="1:10" x14ac:dyDescent="0.2">
      <c r="A10191">
        <v>28105817016</v>
      </c>
      <c r="B10191" t="s">
        <v>2291</v>
      </c>
      <c r="C10191" t="s">
        <v>5</v>
      </c>
      <c r="D10191" t="s">
        <v>6</v>
      </c>
      <c r="E10191" t="str">
        <f>VLOOKUP($A10191,'lms01'!$1:$1048576,7,FALSE)</f>
        <v>filmovertrukne tabl.</v>
      </c>
      <c r="F10191" t="str">
        <f>VLOOKUP($A10191,'lms01'!$1:$1048576,10,FALSE)</f>
        <v>600 mg</v>
      </c>
      <c r="G10191" t="str">
        <f>VLOOKUP($A10191,'lms01'!$1:$1048576,15,FALSE)</f>
        <v>J05AX08</v>
      </c>
      <c r="H10191" t="str">
        <f>VLOOKUP($G10191,'lms12'!$A:$B,2,FALSE)</f>
        <v>Raltegravir</v>
      </c>
      <c r="I10191" t="str">
        <f>VLOOKUP($A10191,'lms01'!$1:$1048576,16,FALSE)</f>
        <v>OR</v>
      </c>
      <c r="J10191">
        <f>VLOOKUP($A10191,'lms01'!$1:$1048576,24,FALSE)</f>
        <v>0</v>
      </c>
    </row>
    <row r="10192" spans="1:10" x14ac:dyDescent="0.2">
      <c r="A10192">
        <v>28105821216</v>
      </c>
      <c r="B10192" t="s">
        <v>4674</v>
      </c>
      <c r="C10192" t="s">
        <v>70</v>
      </c>
      <c r="D10192" t="s">
        <v>71</v>
      </c>
      <c r="E10192" t="e">
        <f>VLOOKUP($A10192,'lms01'!$1:$1048576,7,FALSE)</f>
        <v>#N/A</v>
      </c>
      <c r="F10192" t="e">
        <f>VLOOKUP($A10192,'lms01'!$1:$1048576,10,FALSE)</f>
        <v>#N/A</v>
      </c>
      <c r="G10192" t="e">
        <f>VLOOKUP($A10192,'lms01'!$1:$1048576,15,FALSE)</f>
        <v>#N/A</v>
      </c>
      <c r="H10192" t="e">
        <f>VLOOKUP($G10192,'lms12'!$A:$B,2,FALSE)</f>
        <v>#N/A</v>
      </c>
      <c r="I10192" t="e">
        <f>VLOOKUP($A10192,'lms01'!$1:$1048576,16,FALSE)</f>
        <v>#N/A</v>
      </c>
      <c r="J10192" t="e">
        <f>VLOOKUP($A10192,'lms01'!$1:$1048576,24,FALSE)</f>
        <v>#N/A</v>
      </c>
    </row>
    <row r="10193" spans="1:10" x14ac:dyDescent="0.2">
      <c r="A10193">
        <v>28105822116</v>
      </c>
      <c r="B10193" t="s">
        <v>4675</v>
      </c>
      <c r="C10193" t="s">
        <v>5</v>
      </c>
      <c r="D10193" t="s">
        <v>6</v>
      </c>
      <c r="E10193" t="e">
        <f>VLOOKUP($A10193,'lms01'!$1:$1048576,7,FALSE)</f>
        <v>#N/A</v>
      </c>
      <c r="F10193" t="e">
        <f>VLOOKUP($A10193,'lms01'!$1:$1048576,10,FALSE)</f>
        <v>#N/A</v>
      </c>
      <c r="G10193" t="e">
        <f>VLOOKUP($A10193,'lms01'!$1:$1048576,15,FALSE)</f>
        <v>#N/A</v>
      </c>
      <c r="H10193" t="e">
        <f>VLOOKUP($G10193,'lms12'!$A:$B,2,FALSE)</f>
        <v>#N/A</v>
      </c>
      <c r="I10193" t="e">
        <f>VLOOKUP($A10193,'lms01'!$1:$1048576,16,FALSE)</f>
        <v>#N/A</v>
      </c>
      <c r="J10193" t="e">
        <f>VLOOKUP($A10193,'lms01'!$1:$1048576,24,FALSE)</f>
        <v>#N/A</v>
      </c>
    </row>
    <row r="10194" spans="1:10" x14ac:dyDescent="0.2">
      <c r="A10194">
        <v>28105822216</v>
      </c>
      <c r="B10194" t="s">
        <v>4675</v>
      </c>
      <c r="C10194" t="s">
        <v>5</v>
      </c>
      <c r="D10194" t="s">
        <v>6</v>
      </c>
      <c r="E10194" t="e">
        <f>VLOOKUP($A10194,'lms01'!$1:$1048576,7,FALSE)</f>
        <v>#N/A</v>
      </c>
      <c r="F10194" t="e">
        <f>VLOOKUP($A10194,'lms01'!$1:$1048576,10,FALSE)</f>
        <v>#N/A</v>
      </c>
      <c r="G10194" t="e">
        <f>VLOOKUP($A10194,'lms01'!$1:$1048576,15,FALSE)</f>
        <v>#N/A</v>
      </c>
      <c r="H10194" t="e">
        <f>VLOOKUP($G10194,'lms12'!$A:$B,2,FALSE)</f>
        <v>#N/A</v>
      </c>
      <c r="I10194" t="e">
        <f>VLOOKUP($A10194,'lms01'!$1:$1048576,16,FALSE)</f>
        <v>#N/A</v>
      </c>
      <c r="J10194" t="e">
        <f>VLOOKUP($A10194,'lms01'!$1:$1048576,24,FALSE)</f>
        <v>#N/A</v>
      </c>
    </row>
    <row r="10195" spans="1:10" x14ac:dyDescent="0.2">
      <c r="A10195">
        <v>28105822316</v>
      </c>
      <c r="B10195" t="s">
        <v>4675</v>
      </c>
      <c r="C10195" t="s">
        <v>5</v>
      </c>
      <c r="D10195" t="s">
        <v>6</v>
      </c>
      <c r="E10195" t="e">
        <f>VLOOKUP($A10195,'lms01'!$1:$1048576,7,FALSE)</f>
        <v>#N/A</v>
      </c>
      <c r="F10195" t="e">
        <f>VLOOKUP($A10195,'lms01'!$1:$1048576,10,FALSE)</f>
        <v>#N/A</v>
      </c>
      <c r="G10195" t="e">
        <f>VLOOKUP($A10195,'lms01'!$1:$1048576,15,FALSE)</f>
        <v>#N/A</v>
      </c>
      <c r="H10195" t="e">
        <f>VLOOKUP($G10195,'lms12'!$A:$B,2,FALSE)</f>
        <v>#N/A</v>
      </c>
      <c r="I10195" t="e">
        <f>VLOOKUP($A10195,'lms01'!$1:$1048576,16,FALSE)</f>
        <v>#N/A</v>
      </c>
      <c r="J10195" t="e">
        <f>VLOOKUP($A10195,'lms01'!$1:$1048576,24,FALSE)</f>
        <v>#N/A</v>
      </c>
    </row>
    <row r="10196" spans="1:10" x14ac:dyDescent="0.2">
      <c r="A10196">
        <v>28105822616</v>
      </c>
      <c r="B10196" t="s">
        <v>4676</v>
      </c>
      <c r="C10196" t="s">
        <v>5</v>
      </c>
      <c r="D10196" t="s">
        <v>6</v>
      </c>
      <c r="E10196" t="e">
        <f>VLOOKUP($A10196,'lms01'!$1:$1048576,7,FALSE)</f>
        <v>#N/A</v>
      </c>
      <c r="F10196" t="e">
        <f>VLOOKUP($A10196,'lms01'!$1:$1048576,10,FALSE)</f>
        <v>#N/A</v>
      </c>
      <c r="G10196" t="e">
        <f>VLOOKUP($A10196,'lms01'!$1:$1048576,15,FALSE)</f>
        <v>#N/A</v>
      </c>
      <c r="H10196" t="e">
        <f>VLOOKUP($G10196,'lms12'!$A:$B,2,FALSE)</f>
        <v>#N/A</v>
      </c>
      <c r="I10196" t="e">
        <f>VLOOKUP($A10196,'lms01'!$1:$1048576,16,FALSE)</f>
        <v>#N/A</v>
      </c>
      <c r="J10196" t="e">
        <f>VLOOKUP($A10196,'lms01'!$1:$1048576,24,FALSE)</f>
        <v>#N/A</v>
      </c>
    </row>
    <row r="10197" spans="1:10" x14ac:dyDescent="0.2">
      <c r="A10197">
        <v>28105822716</v>
      </c>
      <c r="B10197" t="s">
        <v>4676</v>
      </c>
      <c r="C10197" t="s">
        <v>5</v>
      </c>
      <c r="D10197" t="s">
        <v>6</v>
      </c>
      <c r="E10197" t="e">
        <f>VLOOKUP($A10197,'lms01'!$1:$1048576,7,FALSE)</f>
        <v>#N/A</v>
      </c>
      <c r="F10197" t="e">
        <f>VLOOKUP($A10197,'lms01'!$1:$1048576,10,FALSE)</f>
        <v>#N/A</v>
      </c>
      <c r="G10197" t="e">
        <f>VLOOKUP($A10197,'lms01'!$1:$1048576,15,FALSE)</f>
        <v>#N/A</v>
      </c>
      <c r="H10197" t="e">
        <f>VLOOKUP($G10197,'lms12'!$A:$B,2,FALSE)</f>
        <v>#N/A</v>
      </c>
      <c r="I10197" t="e">
        <f>VLOOKUP($A10197,'lms01'!$1:$1048576,16,FALSE)</f>
        <v>#N/A</v>
      </c>
      <c r="J10197" t="e">
        <f>VLOOKUP($A10197,'lms01'!$1:$1048576,24,FALSE)</f>
        <v>#N/A</v>
      </c>
    </row>
    <row r="10198" spans="1:10" x14ac:dyDescent="0.2">
      <c r="A10198">
        <v>28105822816</v>
      </c>
      <c r="B10198" t="s">
        <v>4677</v>
      </c>
      <c r="C10198" t="s">
        <v>5</v>
      </c>
      <c r="D10198" t="s">
        <v>6</v>
      </c>
      <c r="E10198" t="e">
        <f>VLOOKUP($A10198,'lms01'!$1:$1048576,7,FALSE)</f>
        <v>#N/A</v>
      </c>
      <c r="F10198" t="e">
        <f>VLOOKUP($A10198,'lms01'!$1:$1048576,10,FALSE)</f>
        <v>#N/A</v>
      </c>
      <c r="G10198" t="e">
        <f>VLOOKUP($A10198,'lms01'!$1:$1048576,15,FALSE)</f>
        <v>#N/A</v>
      </c>
      <c r="H10198" t="e">
        <f>VLOOKUP($G10198,'lms12'!$A:$B,2,FALSE)</f>
        <v>#N/A</v>
      </c>
      <c r="I10198" t="e">
        <f>VLOOKUP($A10198,'lms01'!$1:$1048576,16,FALSE)</f>
        <v>#N/A</v>
      </c>
      <c r="J10198" t="e">
        <f>VLOOKUP($A10198,'lms01'!$1:$1048576,24,FALSE)</f>
        <v>#N/A</v>
      </c>
    </row>
    <row r="10199" spans="1:10" x14ac:dyDescent="0.2">
      <c r="A10199">
        <v>28105822916</v>
      </c>
      <c r="B10199" t="s">
        <v>4678</v>
      </c>
      <c r="C10199" t="s">
        <v>5</v>
      </c>
      <c r="D10199" t="s">
        <v>6</v>
      </c>
      <c r="E10199" t="e">
        <f>VLOOKUP($A10199,'lms01'!$1:$1048576,7,FALSE)</f>
        <v>#N/A</v>
      </c>
      <c r="F10199" t="e">
        <f>VLOOKUP($A10199,'lms01'!$1:$1048576,10,FALSE)</f>
        <v>#N/A</v>
      </c>
      <c r="G10199" t="e">
        <f>VLOOKUP($A10199,'lms01'!$1:$1048576,15,FALSE)</f>
        <v>#N/A</v>
      </c>
      <c r="H10199" t="e">
        <f>VLOOKUP($G10199,'lms12'!$A:$B,2,FALSE)</f>
        <v>#N/A</v>
      </c>
      <c r="I10199" t="e">
        <f>VLOOKUP($A10199,'lms01'!$1:$1048576,16,FALSE)</f>
        <v>#N/A</v>
      </c>
      <c r="J10199" t="e">
        <f>VLOOKUP($A10199,'lms01'!$1:$1048576,24,FALSE)</f>
        <v>#N/A</v>
      </c>
    </row>
    <row r="10200" spans="1:10" x14ac:dyDescent="0.2">
      <c r="A10200">
        <v>28105823016</v>
      </c>
      <c r="B10200" t="s">
        <v>4679</v>
      </c>
      <c r="C10200" t="s">
        <v>86</v>
      </c>
      <c r="D10200" t="s">
        <v>87</v>
      </c>
      <c r="E10200" t="e">
        <f>VLOOKUP($A10200,'lms01'!$1:$1048576,7,FALSE)</f>
        <v>#N/A</v>
      </c>
      <c r="F10200" t="e">
        <f>VLOOKUP($A10200,'lms01'!$1:$1048576,10,FALSE)</f>
        <v>#N/A</v>
      </c>
      <c r="G10200" t="e">
        <f>VLOOKUP($A10200,'lms01'!$1:$1048576,15,FALSE)</f>
        <v>#N/A</v>
      </c>
      <c r="H10200" t="e">
        <f>VLOOKUP($G10200,'lms12'!$A:$B,2,FALSE)</f>
        <v>#N/A</v>
      </c>
      <c r="I10200" t="e">
        <f>VLOOKUP($A10200,'lms01'!$1:$1048576,16,FALSE)</f>
        <v>#N/A</v>
      </c>
      <c r="J10200" t="e">
        <f>VLOOKUP($A10200,'lms01'!$1:$1048576,24,FALSE)</f>
        <v>#N/A</v>
      </c>
    </row>
    <row r="10201" spans="1:10" x14ac:dyDescent="0.2">
      <c r="A10201">
        <v>28105823116</v>
      </c>
      <c r="B10201" t="s">
        <v>4680</v>
      </c>
      <c r="C10201" t="s">
        <v>86</v>
      </c>
      <c r="D10201" t="s">
        <v>87</v>
      </c>
      <c r="E10201" t="e">
        <f>VLOOKUP($A10201,'lms01'!$1:$1048576,7,FALSE)</f>
        <v>#N/A</v>
      </c>
      <c r="F10201" t="e">
        <f>VLOOKUP($A10201,'lms01'!$1:$1048576,10,FALSE)</f>
        <v>#N/A</v>
      </c>
      <c r="G10201" t="e">
        <f>VLOOKUP($A10201,'lms01'!$1:$1048576,15,FALSE)</f>
        <v>#N/A</v>
      </c>
      <c r="H10201" t="e">
        <f>VLOOKUP($G10201,'lms12'!$A:$B,2,FALSE)</f>
        <v>#N/A</v>
      </c>
      <c r="I10201" t="e">
        <f>VLOOKUP($A10201,'lms01'!$1:$1048576,16,FALSE)</f>
        <v>#N/A</v>
      </c>
      <c r="J10201" t="e">
        <f>VLOOKUP($A10201,'lms01'!$1:$1048576,24,FALSE)</f>
        <v>#N/A</v>
      </c>
    </row>
    <row r="10202" spans="1:10" x14ac:dyDescent="0.2">
      <c r="A10202">
        <v>28105823416</v>
      </c>
      <c r="B10202" t="s">
        <v>4681</v>
      </c>
      <c r="C10202" t="s">
        <v>5</v>
      </c>
      <c r="D10202" t="s">
        <v>6</v>
      </c>
      <c r="E10202" t="str">
        <f>VLOOKUP($A10202,'lms01'!$1:$1048576,7,FALSE)</f>
        <v>filmovertrukne tabl.</v>
      </c>
      <c r="F10202" t="str">
        <f>VLOOKUP($A10202,'lms01'!$1:$1048576,10,FALSE)</f>
        <v>5 mg</v>
      </c>
      <c r="G10202" t="str">
        <f>VLOOKUP($A10202,'lms01'!$1:$1048576,15,FALSE)</f>
        <v>G04BD08</v>
      </c>
      <c r="H10202" t="str">
        <f>VLOOKUP($G10202,'lms12'!$A:$B,2,FALSE)</f>
        <v>Solifenacin</v>
      </c>
      <c r="I10202" t="str">
        <f>VLOOKUP($A10202,'lms01'!$1:$1048576,16,FALSE)</f>
        <v>OR</v>
      </c>
      <c r="J10202">
        <f>VLOOKUP($A10202,'lms01'!$1:$1048576,24,FALSE)</f>
        <v>0</v>
      </c>
    </row>
    <row r="10203" spans="1:10" x14ac:dyDescent="0.2">
      <c r="A10203">
        <v>28105823616</v>
      </c>
      <c r="B10203" t="s">
        <v>4681</v>
      </c>
      <c r="C10203" t="s">
        <v>5</v>
      </c>
      <c r="D10203" t="s">
        <v>6</v>
      </c>
      <c r="E10203" t="str">
        <f>VLOOKUP($A10203,'lms01'!$1:$1048576,7,FALSE)</f>
        <v>filmovertrukne tabl.</v>
      </c>
      <c r="F10203" t="str">
        <f>VLOOKUP($A10203,'lms01'!$1:$1048576,10,FALSE)</f>
        <v>10 mg</v>
      </c>
      <c r="G10203" t="str">
        <f>VLOOKUP($A10203,'lms01'!$1:$1048576,15,FALSE)</f>
        <v>G04BD08</v>
      </c>
      <c r="H10203" t="str">
        <f>VLOOKUP($G10203,'lms12'!$A:$B,2,FALSE)</f>
        <v>Solifenacin</v>
      </c>
      <c r="I10203" t="str">
        <f>VLOOKUP($A10203,'lms01'!$1:$1048576,16,FALSE)</f>
        <v>OR</v>
      </c>
      <c r="J10203">
        <f>VLOOKUP($A10203,'lms01'!$1:$1048576,24,FALSE)</f>
        <v>0</v>
      </c>
    </row>
    <row r="10204" spans="1:10" x14ac:dyDescent="0.2">
      <c r="A10204">
        <v>28105824116</v>
      </c>
      <c r="B10204" t="s">
        <v>4682</v>
      </c>
      <c r="C10204" t="s">
        <v>5</v>
      </c>
      <c r="D10204" t="s">
        <v>6</v>
      </c>
      <c r="E10204" t="e">
        <f>VLOOKUP($A10204,'lms01'!$1:$1048576,7,FALSE)</f>
        <v>#N/A</v>
      </c>
      <c r="F10204" t="e">
        <f>VLOOKUP($A10204,'lms01'!$1:$1048576,10,FALSE)</f>
        <v>#N/A</v>
      </c>
      <c r="G10204" t="e">
        <f>VLOOKUP($A10204,'lms01'!$1:$1048576,15,FALSE)</f>
        <v>#N/A</v>
      </c>
      <c r="H10204" t="e">
        <f>VLOOKUP($G10204,'lms12'!$A:$B,2,FALSE)</f>
        <v>#N/A</v>
      </c>
      <c r="I10204" t="e">
        <f>VLOOKUP($A10204,'lms01'!$1:$1048576,16,FALSE)</f>
        <v>#N/A</v>
      </c>
      <c r="J10204" t="e">
        <f>VLOOKUP($A10204,'lms01'!$1:$1048576,24,FALSE)</f>
        <v>#N/A</v>
      </c>
    </row>
    <row r="10205" spans="1:10" x14ac:dyDescent="0.2">
      <c r="A10205">
        <v>28105824216</v>
      </c>
      <c r="B10205" t="s">
        <v>4682</v>
      </c>
      <c r="C10205" t="s">
        <v>5</v>
      </c>
      <c r="D10205" t="s">
        <v>6</v>
      </c>
      <c r="E10205" t="e">
        <f>VLOOKUP($A10205,'lms01'!$1:$1048576,7,FALSE)</f>
        <v>#N/A</v>
      </c>
      <c r="F10205" t="e">
        <f>VLOOKUP($A10205,'lms01'!$1:$1048576,10,FALSE)</f>
        <v>#N/A</v>
      </c>
      <c r="G10205" t="e">
        <f>VLOOKUP($A10205,'lms01'!$1:$1048576,15,FALSE)</f>
        <v>#N/A</v>
      </c>
      <c r="H10205" t="e">
        <f>VLOOKUP($G10205,'lms12'!$A:$B,2,FALSE)</f>
        <v>#N/A</v>
      </c>
      <c r="I10205" t="e">
        <f>VLOOKUP($A10205,'lms01'!$1:$1048576,16,FALSE)</f>
        <v>#N/A</v>
      </c>
      <c r="J10205" t="e">
        <f>VLOOKUP($A10205,'lms01'!$1:$1048576,24,FALSE)</f>
        <v>#N/A</v>
      </c>
    </row>
    <row r="10206" spans="1:10" x14ac:dyDescent="0.2">
      <c r="A10206">
        <v>28105824316</v>
      </c>
      <c r="B10206" t="s">
        <v>4682</v>
      </c>
      <c r="C10206" t="s">
        <v>5</v>
      </c>
      <c r="D10206" t="s">
        <v>6</v>
      </c>
      <c r="E10206" t="e">
        <f>VLOOKUP($A10206,'lms01'!$1:$1048576,7,FALSE)</f>
        <v>#N/A</v>
      </c>
      <c r="F10206" t="e">
        <f>VLOOKUP($A10206,'lms01'!$1:$1048576,10,FALSE)</f>
        <v>#N/A</v>
      </c>
      <c r="G10206" t="e">
        <f>VLOOKUP($A10206,'lms01'!$1:$1048576,15,FALSE)</f>
        <v>#N/A</v>
      </c>
      <c r="H10206" t="e">
        <f>VLOOKUP($G10206,'lms12'!$A:$B,2,FALSE)</f>
        <v>#N/A</v>
      </c>
      <c r="I10206" t="e">
        <f>VLOOKUP($A10206,'lms01'!$1:$1048576,16,FALSE)</f>
        <v>#N/A</v>
      </c>
      <c r="J10206" t="e">
        <f>VLOOKUP($A10206,'lms01'!$1:$1048576,24,FALSE)</f>
        <v>#N/A</v>
      </c>
    </row>
    <row r="10207" spans="1:10" x14ac:dyDescent="0.2">
      <c r="A10207">
        <v>28105825016</v>
      </c>
      <c r="B10207" t="s">
        <v>4683</v>
      </c>
      <c r="C10207" t="s">
        <v>5</v>
      </c>
      <c r="D10207" t="s">
        <v>6</v>
      </c>
      <c r="E10207" t="e">
        <f>VLOOKUP($A10207,'lms01'!$1:$1048576,7,FALSE)</f>
        <v>#N/A</v>
      </c>
      <c r="F10207" t="e">
        <f>VLOOKUP($A10207,'lms01'!$1:$1048576,10,FALSE)</f>
        <v>#N/A</v>
      </c>
      <c r="G10207" t="e">
        <f>VLOOKUP($A10207,'lms01'!$1:$1048576,15,FALSE)</f>
        <v>#N/A</v>
      </c>
      <c r="H10207" t="e">
        <f>VLOOKUP($G10207,'lms12'!$A:$B,2,FALSE)</f>
        <v>#N/A</v>
      </c>
      <c r="I10207" t="e">
        <f>VLOOKUP($A10207,'lms01'!$1:$1048576,16,FALSE)</f>
        <v>#N/A</v>
      </c>
      <c r="J10207" t="e">
        <f>VLOOKUP($A10207,'lms01'!$1:$1048576,24,FALSE)</f>
        <v>#N/A</v>
      </c>
    </row>
    <row r="10208" spans="1:10" x14ac:dyDescent="0.2">
      <c r="A10208">
        <v>28105825116</v>
      </c>
      <c r="B10208" t="s">
        <v>4683</v>
      </c>
      <c r="C10208" t="s">
        <v>5</v>
      </c>
      <c r="D10208" t="s">
        <v>6</v>
      </c>
      <c r="E10208" t="str">
        <f>VLOOKUP($A10208,'lms01'!$1:$1048576,7,FALSE)</f>
        <v>filmovertrukne tabl.</v>
      </c>
      <c r="F10208" t="str">
        <f>VLOOKUP($A10208,'lms01'!$1:$1048576,10,FALSE)</f>
        <v>40 mg</v>
      </c>
      <c r="G10208" t="str">
        <f>VLOOKUP($A10208,'lms01'!$1:$1048576,15,FALSE)</f>
        <v>N02CC06</v>
      </c>
      <c r="H10208" t="str">
        <f>VLOOKUP($G10208,'lms12'!$A:$B,2,FALSE)</f>
        <v>Eletriptan</v>
      </c>
      <c r="I10208" t="str">
        <f>VLOOKUP($A10208,'lms01'!$1:$1048576,16,FALSE)</f>
        <v>OR</v>
      </c>
      <c r="J10208">
        <f>VLOOKUP($A10208,'lms01'!$1:$1048576,24,FALSE)</f>
        <v>0</v>
      </c>
    </row>
    <row r="10209" spans="1:10" x14ac:dyDescent="0.2">
      <c r="A10209">
        <v>28105825816</v>
      </c>
      <c r="B10209" t="s">
        <v>4684</v>
      </c>
      <c r="C10209" t="s">
        <v>5</v>
      </c>
      <c r="D10209" t="s">
        <v>6</v>
      </c>
      <c r="E10209" t="str">
        <f>VLOOKUP($A10209,'lms01'!$1:$1048576,7,FALSE)</f>
        <v>filmovertrukne tabl.</v>
      </c>
      <c r="F10209" t="str">
        <f>VLOOKUP($A10209,'lms01'!$1:$1048576,10,FALSE)</f>
        <v>0,5 mg</v>
      </c>
      <c r="G10209" t="str">
        <f>VLOOKUP($A10209,'lms01'!$1:$1048576,15,FALSE)</f>
        <v>J05AF10</v>
      </c>
      <c r="H10209" t="str">
        <f>VLOOKUP($G10209,'lms12'!$A:$B,2,FALSE)</f>
        <v>Entecavir</v>
      </c>
      <c r="I10209" t="str">
        <f>VLOOKUP($A10209,'lms01'!$1:$1048576,16,FALSE)</f>
        <v>OR</v>
      </c>
      <c r="J10209">
        <f>VLOOKUP($A10209,'lms01'!$1:$1048576,24,FALSE)</f>
        <v>0</v>
      </c>
    </row>
    <row r="10210" spans="1:10" x14ac:dyDescent="0.2">
      <c r="A10210">
        <v>28105825916</v>
      </c>
      <c r="B10210" t="s">
        <v>4684</v>
      </c>
      <c r="C10210" t="s">
        <v>5</v>
      </c>
      <c r="D10210" t="s">
        <v>6</v>
      </c>
      <c r="E10210" t="str">
        <f>VLOOKUP($A10210,'lms01'!$1:$1048576,7,FALSE)</f>
        <v>filmovertrukne tabl.</v>
      </c>
      <c r="F10210" t="str">
        <f>VLOOKUP($A10210,'lms01'!$1:$1048576,10,FALSE)</f>
        <v>1 mg</v>
      </c>
      <c r="G10210" t="str">
        <f>VLOOKUP($A10210,'lms01'!$1:$1048576,15,FALSE)</f>
        <v>J05AF10</v>
      </c>
      <c r="H10210" t="str">
        <f>VLOOKUP($G10210,'lms12'!$A:$B,2,FALSE)</f>
        <v>Entecavir</v>
      </c>
      <c r="I10210" t="str">
        <f>VLOOKUP($A10210,'lms01'!$1:$1048576,16,FALSE)</f>
        <v>OR</v>
      </c>
      <c r="J10210">
        <f>VLOOKUP($A10210,'lms01'!$1:$1048576,24,FALSE)</f>
        <v>0</v>
      </c>
    </row>
    <row r="10211" spans="1:10" x14ac:dyDescent="0.2">
      <c r="A10211">
        <v>28105826016</v>
      </c>
      <c r="B10211" t="s">
        <v>2704</v>
      </c>
      <c r="C10211" t="s">
        <v>5</v>
      </c>
      <c r="D10211" t="s">
        <v>6</v>
      </c>
      <c r="E10211" t="e">
        <f>VLOOKUP($A10211,'lms01'!$1:$1048576,7,FALSE)</f>
        <v>#N/A</v>
      </c>
      <c r="F10211" t="e">
        <f>VLOOKUP($A10211,'lms01'!$1:$1048576,10,FALSE)</f>
        <v>#N/A</v>
      </c>
      <c r="G10211" t="e">
        <f>VLOOKUP($A10211,'lms01'!$1:$1048576,15,FALSE)</f>
        <v>#N/A</v>
      </c>
      <c r="H10211" t="e">
        <f>VLOOKUP($G10211,'lms12'!$A:$B,2,FALSE)</f>
        <v>#N/A</v>
      </c>
      <c r="I10211" t="e">
        <f>VLOOKUP($A10211,'lms01'!$1:$1048576,16,FALSE)</f>
        <v>#N/A</v>
      </c>
      <c r="J10211" t="e">
        <f>VLOOKUP($A10211,'lms01'!$1:$1048576,24,FALSE)</f>
        <v>#N/A</v>
      </c>
    </row>
    <row r="10212" spans="1:10" x14ac:dyDescent="0.2">
      <c r="A10212">
        <v>28105826116</v>
      </c>
      <c r="B10212" t="s">
        <v>4300</v>
      </c>
      <c r="C10212" t="s">
        <v>63</v>
      </c>
      <c r="D10212" t="s">
        <v>64</v>
      </c>
      <c r="E10212" t="e">
        <f>VLOOKUP($A10212,'lms01'!$1:$1048576,7,FALSE)</f>
        <v>#N/A</v>
      </c>
      <c r="F10212" t="e">
        <f>VLOOKUP($A10212,'lms01'!$1:$1048576,10,FALSE)</f>
        <v>#N/A</v>
      </c>
      <c r="G10212" t="e">
        <f>VLOOKUP($A10212,'lms01'!$1:$1048576,15,FALSE)</f>
        <v>#N/A</v>
      </c>
      <c r="H10212" t="e">
        <f>VLOOKUP($G10212,'lms12'!$A:$B,2,FALSE)</f>
        <v>#N/A</v>
      </c>
      <c r="I10212" t="e">
        <f>VLOOKUP($A10212,'lms01'!$1:$1048576,16,FALSE)</f>
        <v>#N/A</v>
      </c>
      <c r="J10212" t="e">
        <f>VLOOKUP($A10212,'lms01'!$1:$1048576,24,FALSE)</f>
        <v>#N/A</v>
      </c>
    </row>
    <row r="10213" spans="1:10" x14ac:dyDescent="0.2">
      <c r="A10213">
        <v>28105826216</v>
      </c>
      <c r="B10213" t="s">
        <v>3799</v>
      </c>
      <c r="C10213" t="s">
        <v>70</v>
      </c>
      <c r="D10213" t="s">
        <v>71</v>
      </c>
      <c r="E10213" t="e">
        <f>VLOOKUP($A10213,'lms01'!$1:$1048576,7,FALSE)</f>
        <v>#N/A</v>
      </c>
      <c r="F10213" t="e">
        <f>VLOOKUP($A10213,'lms01'!$1:$1048576,10,FALSE)</f>
        <v>#N/A</v>
      </c>
      <c r="G10213" t="e">
        <f>VLOOKUP($A10213,'lms01'!$1:$1048576,15,FALSE)</f>
        <v>#N/A</v>
      </c>
      <c r="H10213" t="e">
        <f>VLOOKUP($G10213,'lms12'!$A:$B,2,FALSE)</f>
        <v>#N/A</v>
      </c>
      <c r="I10213" t="e">
        <f>VLOOKUP($A10213,'lms01'!$1:$1048576,16,FALSE)</f>
        <v>#N/A</v>
      </c>
      <c r="J10213" t="e">
        <f>VLOOKUP($A10213,'lms01'!$1:$1048576,24,FALSE)</f>
        <v>#N/A</v>
      </c>
    </row>
    <row r="10214" spans="1:10" x14ac:dyDescent="0.2">
      <c r="A10214">
        <v>28105826316</v>
      </c>
      <c r="B10214" t="s">
        <v>3799</v>
      </c>
      <c r="C10214" t="s">
        <v>70</v>
      </c>
      <c r="D10214" t="s">
        <v>71</v>
      </c>
      <c r="E10214" t="e">
        <f>VLOOKUP($A10214,'lms01'!$1:$1048576,7,FALSE)</f>
        <v>#N/A</v>
      </c>
      <c r="F10214" t="e">
        <f>VLOOKUP($A10214,'lms01'!$1:$1048576,10,FALSE)</f>
        <v>#N/A</v>
      </c>
      <c r="G10214" t="e">
        <f>VLOOKUP($A10214,'lms01'!$1:$1048576,15,FALSE)</f>
        <v>#N/A</v>
      </c>
      <c r="H10214" t="e">
        <f>VLOOKUP($G10214,'lms12'!$A:$B,2,FALSE)</f>
        <v>#N/A</v>
      </c>
      <c r="I10214" t="e">
        <f>VLOOKUP($A10214,'lms01'!$1:$1048576,16,FALSE)</f>
        <v>#N/A</v>
      </c>
      <c r="J10214" t="e">
        <f>VLOOKUP($A10214,'lms01'!$1:$1048576,24,FALSE)</f>
        <v>#N/A</v>
      </c>
    </row>
    <row r="10215" spans="1:10" x14ac:dyDescent="0.2">
      <c r="A10215">
        <v>28105826416</v>
      </c>
      <c r="B10215" t="s">
        <v>3799</v>
      </c>
      <c r="C10215" t="s">
        <v>70</v>
      </c>
      <c r="D10215" t="s">
        <v>71</v>
      </c>
      <c r="E10215" t="e">
        <f>VLOOKUP($A10215,'lms01'!$1:$1048576,7,FALSE)</f>
        <v>#N/A</v>
      </c>
      <c r="F10215" t="e">
        <f>VLOOKUP($A10215,'lms01'!$1:$1048576,10,FALSE)</f>
        <v>#N/A</v>
      </c>
      <c r="G10215" t="e">
        <f>VLOOKUP($A10215,'lms01'!$1:$1048576,15,FALSE)</f>
        <v>#N/A</v>
      </c>
      <c r="H10215" t="e">
        <f>VLOOKUP($G10215,'lms12'!$A:$B,2,FALSE)</f>
        <v>#N/A</v>
      </c>
      <c r="I10215" t="e">
        <f>VLOOKUP($A10215,'lms01'!$1:$1048576,16,FALSE)</f>
        <v>#N/A</v>
      </c>
      <c r="J10215" t="e">
        <f>VLOOKUP($A10215,'lms01'!$1:$1048576,24,FALSE)</f>
        <v>#N/A</v>
      </c>
    </row>
    <row r="10216" spans="1:10" x14ac:dyDescent="0.2">
      <c r="A10216">
        <v>28105827616</v>
      </c>
      <c r="B10216" t="s">
        <v>4685</v>
      </c>
      <c r="C10216" t="s">
        <v>5</v>
      </c>
      <c r="D10216" t="s">
        <v>6</v>
      </c>
      <c r="E10216" t="str">
        <f>VLOOKUP($A10216,'lms01'!$1:$1048576,7,FALSE)</f>
        <v>filmovertrukne tabl.</v>
      </c>
      <c r="F10216" t="str">
        <f>VLOOKUP($A10216,'lms01'!$1:$1048576,10,FALSE)</f>
        <v>600 mg+200 mg+245 mg</v>
      </c>
      <c r="G10216" t="str">
        <f>VLOOKUP($A10216,'lms01'!$1:$1048576,15,FALSE)</f>
        <v>J05AR06</v>
      </c>
      <c r="H10216" t="str">
        <f>VLOOKUP($G10216,'lms12'!$A:$B,2,FALSE)</f>
        <v>Emtricitabin,tenofovirdisoproxil og efavirenz</v>
      </c>
      <c r="I10216" t="str">
        <f>VLOOKUP($A10216,'lms01'!$1:$1048576,16,FALSE)</f>
        <v>OR</v>
      </c>
      <c r="J10216">
        <f>VLOOKUP($A10216,'lms01'!$1:$1048576,24,FALSE)</f>
        <v>0</v>
      </c>
    </row>
    <row r="10217" spans="1:10" x14ac:dyDescent="0.2">
      <c r="A10217">
        <v>28105827716</v>
      </c>
      <c r="B10217" t="s">
        <v>4686</v>
      </c>
      <c r="C10217" t="s">
        <v>5</v>
      </c>
      <c r="D10217" t="s">
        <v>6</v>
      </c>
      <c r="E10217" t="str">
        <f>VLOOKUP($A10217,'lms01'!$1:$1048576,7,FALSE)</f>
        <v>tabletter</v>
      </c>
      <c r="F10217" t="str">
        <f>VLOOKUP($A10217,'lms01'!$1:$1048576,10,FALSE)</f>
        <v>500 mikrogram</v>
      </c>
      <c r="G10217" t="str">
        <f>VLOOKUP($A10217,'lms01'!$1:$1048576,15,FALSE)</f>
        <v>M04AC01</v>
      </c>
      <c r="H10217" t="str">
        <f>VLOOKUP($G10217,'lms12'!$A:$B,2,FALSE)</f>
        <v>Colchicin</v>
      </c>
      <c r="I10217" t="str">
        <f>VLOOKUP($A10217,'lms01'!$1:$1048576,16,FALSE)</f>
        <v>OR</v>
      </c>
      <c r="J10217">
        <f>VLOOKUP($A10217,'lms01'!$1:$1048576,24,FALSE)</f>
        <v>0</v>
      </c>
    </row>
    <row r="10218" spans="1:10" x14ac:dyDescent="0.2">
      <c r="A10218">
        <v>28105827816</v>
      </c>
      <c r="B10218" t="s">
        <v>668</v>
      </c>
      <c r="C10218" t="s">
        <v>5</v>
      </c>
      <c r="D10218" t="s">
        <v>6</v>
      </c>
      <c r="E10218" t="str">
        <f>VLOOKUP($A10218,'lms01'!$1:$1048576,7,FALSE)</f>
        <v>dispergible tabl.</v>
      </c>
      <c r="F10218" t="str">
        <f>VLOOKUP($A10218,'lms01'!$1:$1048576,10,FALSE)</f>
        <v>100 mg</v>
      </c>
      <c r="G10218" t="str">
        <f>VLOOKUP($A10218,'lms01'!$1:$1048576,15,FALSE)</f>
        <v>N02CC01</v>
      </c>
      <c r="H10218" t="str">
        <f>VLOOKUP($G10218,'lms12'!$A:$B,2,FALSE)</f>
        <v>Sumatriptan</v>
      </c>
      <c r="I10218" t="str">
        <f>VLOOKUP($A10218,'lms01'!$1:$1048576,16,FALSE)</f>
        <v>OR</v>
      </c>
      <c r="J10218">
        <f>VLOOKUP($A10218,'lms01'!$1:$1048576,24,FALSE)</f>
        <v>0</v>
      </c>
    </row>
    <row r="10219" spans="1:10" x14ac:dyDescent="0.2">
      <c r="A10219">
        <v>28105827916</v>
      </c>
      <c r="B10219" t="s">
        <v>4687</v>
      </c>
      <c r="C10219" t="s">
        <v>70</v>
      </c>
      <c r="D10219" t="s">
        <v>71</v>
      </c>
      <c r="E10219" t="e">
        <f>VLOOKUP($A10219,'lms01'!$1:$1048576,7,FALSE)</f>
        <v>#N/A</v>
      </c>
      <c r="F10219" t="e">
        <f>VLOOKUP($A10219,'lms01'!$1:$1048576,10,FALSE)</f>
        <v>#N/A</v>
      </c>
      <c r="G10219" t="e">
        <f>VLOOKUP($A10219,'lms01'!$1:$1048576,15,FALSE)</f>
        <v>#N/A</v>
      </c>
      <c r="H10219" t="e">
        <f>VLOOKUP($G10219,'lms12'!$A:$B,2,FALSE)</f>
        <v>#N/A</v>
      </c>
      <c r="I10219" t="e">
        <f>VLOOKUP($A10219,'lms01'!$1:$1048576,16,FALSE)</f>
        <v>#N/A</v>
      </c>
      <c r="J10219" t="e">
        <f>VLOOKUP($A10219,'lms01'!$1:$1048576,24,FALSE)</f>
        <v>#N/A</v>
      </c>
    </row>
    <row r="10220" spans="1:10" x14ac:dyDescent="0.2">
      <c r="A10220">
        <v>28105828016</v>
      </c>
      <c r="B10220" t="s">
        <v>4687</v>
      </c>
      <c r="C10220" t="s">
        <v>70</v>
      </c>
      <c r="D10220" t="s">
        <v>71</v>
      </c>
      <c r="E10220" t="e">
        <f>VLOOKUP($A10220,'lms01'!$1:$1048576,7,FALSE)</f>
        <v>#N/A</v>
      </c>
      <c r="F10220" t="e">
        <f>VLOOKUP($A10220,'lms01'!$1:$1048576,10,FALSE)</f>
        <v>#N/A</v>
      </c>
      <c r="G10220" t="e">
        <f>VLOOKUP($A10220,'lms01'!$1:$1048576,15,FALSE)</f>
        <v>#N/A</v>
      </c>
      <c r="H10220" t="e">
        <f>VLOOKUP($G10220,'lms12'!$A:$B,2,FALSE)</f>
        <v>#N/A</v>
      </c>
      <c r="I10220" t="e">
        <f>VLOOKUP($A10220,'lms01'!$1:$1048576,16,FALSE)</f>
        <v>#N/A</v>
      </c>
      <c r="J10220" t="e">
        <f>VLOOKUP($A10220,'lms01'!$1:$1048576,24,FALSE)</f>
        <v>#N/A</v>
      </c>
    </row>
    <row r="10221" spans="1:10" x14ac:dyDescent="0.2">
      <c r="A10221">
        <v>28105828116</v>
      </c>
      <c r="B10221" t="s">
        <v>4687</v>
      </c>
      <c r="C10221" t="s">
        <v>70</v>
      </c>
      <c r="D10221" t="s">
        <v>71</v>
      </c>
      <c r="E10221" t="e">
        <f>VLOOKUP($A10221,'lms01'!$1:$1048576,7,FALSE)</f>
        <v>#N/A</v>
      </c>
      <c r="F10221" t="e">
        <f>VLOOKUP($A10221,'lms01'!$1:$1048576,10,FALSE)</f>
        <v>#N/A</v>
      </c>
      <c r="G10221" t="e">
        <f>VLOOKUP($A10221,'lms01'!$1:$1048576,15,FALSE)</f>
        <v>#N/A</v>
      </c>
      <c r="H10221" t="e">
        <f>VLOOKUP($G10221,'lms12'!$A:$B,2,FALSE)</f>
        <v>#N/A</v>
      </c>
      <c r="I10221" t="e">
        <f>VLOOKUP($A10221,'lms01'!$1:$1048576,16,FALSE)</f>
        <v>#N/A</v>
      </c>
      <c r="J10221" t="e">
        <f>VLOOKUP($A10221,'lms01'!$1:$1048576,24,FALSE)</f>
        <v>#N/A</v>
      </c>
    </row>
    <row r="10222" spans="1:10" x14ac:dyDescent="0.2">
      <c r="A10222">
        <v>28105828216</v>
      </c>
      <c r="B10222" t="s">
        <v>4687</v>
      </c>
      <c r="C10222" t="s">
        <v>70</v>
      </c>
      <c r="D10222" t="s">
        <v>71</v>
      </c>
      <c r="E10222" t="e">
        <f>VLOOKUP($A10222,'lms01'!$1:$1048576,7,FALSE)</f>
        <v>#N/A</v>
      </c>
      <c r="F10222" t="e">
        <f>VLOOKUP($A10222,'lms01'!$1:$1048576,10,FALSE)</f>
        <v>#N/A</v>
      </c>
      <c r="G10222" t="e">
        <f>VLOOKUP($A10222,'lms01'!$1:$1048576,15,FALSE)</f>
        <v>#N/A</v>
      </c>
      <c r="H10222" t="e">
        <f>VLOOKUP($G10222,'lms12'!$A:$B,2,FALSE)</f>
        <v>#N/A</v>
      </c>
      <c r="I10222" t="e">
        <f>VLOOKUP($A10222,'lms01'!$1:$1048576,16,FALSE)</f>
        <v>#N/A</v>
      </c>
      <c r="J10222" t="e">
        <f>VLOOKUP($A10222,'lms01'!$1:$1048576,24,FALSE)</f>
        <v>#N/A</v>
      </c>
    </row>
    <row r="10223" spans="1:10" x14ac:dyDescent="0.2">
      <c r="A10223">
        <v>28105828316</v>
      </c>
      <c r="B10223" t="s">
        <v>4418</v>
      </c>
      <c r="C10223" t="s">
        <v>86</v>
      </c>
      <c r="D10223" t="s">
        <v>87</v>
      </c>
      <c r="E10223" t="str">
        <f>VLOOKUP($A10223,'lms01'!$1:$1048576,7,FALSE)</f>
        <v>›redr†ber, susp.</v>
      </c>
      <c r="F10223" t="str">
        <f>VLOOKUP($A10223,'lms01'!$1:$1048576,10,FALSE)</f>
        <v>3+1 mg/ml</v>
      </c>
      <c r="G10223" t="str">
        <f>VLOOKUP($A10223,'lms01'!$1:$1048576,15,FALSE)</f>
        <v>S02CA06</v>
      </c>
      <c r="H10223" t="str">
        <f>VLOOKUP($G10223,'lms12'!$A:$B,2,FALSE)</f>
        <v>Dexamethason og antiinfectiva</v>
      </c>
      <c r="I10223" t="str">
        <f>VLOOKUP($A10223,'lms01'!$1:$1048576,16,FALSE)</f>
        <v>AU</v>
      </c>
      <c r="J10223">
        <f>VLOOKUP($A10223,'lms01'!$1:$1048576,24,FALSE)</f>
        <v>0</v>
      </c>
    </row>
    <row r="10224" spans="1:10" x14ac:dyDescent="0.2">
      <c r="A10224">
        <v>28105828416</v>
      </c>
      <c r="B10224" t="s">
        <v>4688</v>
      </c>
      <c r="C10224" t="s">
        <v>5</v>
      </c>
      <c r="D10224" t="s">
        <v>6</v>
      </c>
      <c r="E10224" t="e">
        <f>VLOOKUP($A10224,'lms01'!$1:$1048576,7,FALSE)</f>
        <v>#N/A</v>
      </c>
      <c r="F10224" t="e">
        <f>VLOOKUP($A10224,'lms01'!$1:$1048576,10,FALSE)</f>
        <v>#N/A</v>
      </c>
      <c r="G10224" t="e">
        <f>VLOOKUP($A10224,'lms01'!$1:$1048576,15,FALSE)</f>
        <v>#N/A</v>
      </c>
      <c r="H10224" t="e">
        <f>VLOOKUP($G10224,'lms12'!$A:$B,2,FALSE)</f>
        <v>#N/A</v>
      </c>
      <c r="I10224" t="e">
        <f>VLOOKUP($A10224,'lms01'!$1:$1048576,16,FALSE)</f>
        <v>#N/A</v>
      </c>
      <c r="J10224" t="e">
        <f>VLOOKUP($A10224,'lms01'!$1:$1048576,24,FALSE)</f>
        <v>#N/A</v>
      </c>
    </row>
    <row r="10225" spans="1:10" x14ac:dyDescent="0.2">
      <c r="A10225">
        <v>28105828516</v>
      </c>
      <c r="B10225" t="s">
        <v>4688</v>
      </c>
      <c r="C10225" t="s">
        <v>5</v>
      </c>
      <c r="D10225" t="s">
        <v>6</v>
      </c>
      <c r="E10225" t="e">
        <f>VLOOKUP($A10225,'lms01'!$1:$1048576,7,FALSE)</f>
        <v>#N/A</v>
      </c>
      <c r="F10225" t="e">
        <f>VLOOKUP($A10225,'lms01'!$1:$1048576,10,FALSE)</f>
        <v>#N/A</v>
      </c>
      <c r="G10225" t="e">
        <f>VLOOKUP($A10225,'lms01'!$1:$1048576,15,FALSE)</f>
        <v>#N/A</v>
      </c>
      <c r="H10225" t="e">
        <f>VLOOKUP($G10225,'lms12'!$A:$B,2,FALSE)</f>
        <v>#N/A</v>
      </c>
      <c r="I10225" t="e">
        <f>VLOOKUP($A10225,'lms01'!$1:$1048576,16,FALSE)</f>
        <v>#N/A</v>
      </c>
      <c r="J10225" t="e">
        <f>VLOOKUP($A10225,'lms01'!$1:$1048576,24,FALSE)</f>
        <v>#N/A</v>
      </c>
    </row>
    <row r="10226" spans="1:10" x14ac:dyDescent="0.2">
      <c r="A10226">
        <v>28105828616</v>
      </c>
      <c r="B10226" t="s">
        <v>4688</v>
      </c>
      <c r="C10226" t="s">
        <v>5</v>
      </c>
      <c r="D10226" t="s">
        <v>6</v>
      </c>
      <c r="E10226" t="e">
        <f>VLOOKUP($A10226,'lms01'!$1:$1048576,7,FALSE)</f>
        <v>#N/A</v>
      </c>
      <c r="F10226" t="e">
        <f>VLOOKUP($A10226,'lms01'!$1:$1048576,10,FALSE)</f>
        <v>#N/A</v>
      </c>
      <c r="G10226" t="e">
        <f>VLOOKUP($A10226,'lms01'!$1:$1048576,15,FALSE)</f>
        <v>#N/A</v>
      </c>
      <c r="H10226" t="e">
        <f>VLOOKUP($G10226,'lms12'!$A:$B,2,FALSE)</f>
        <v>#N/A</v>
      </c>
      <c r="I10226" t="e">
        <f>VLOOKUP($A10226,'lms01'!$1:$1048576,16,FALSE)</f>
        <v>#N/A</v>
      </c>
      <c r="J10226" t="e">
        <f>VLOOKUP($A10226,'lms01'!$1:$1048576,24,FALSE)</f>
        <v>#N/A</v>
      </c>
    </row>
    <row r="10227" spans="1:10" x14ac:dyDescent="0.2">
      <c r="A10227">
        <v>28105828716</v>
      </c>
      <c r="B10227" t="s">
        <v>4688</v>
      </c>
      <c r="C10227" t="s">
        <v>5</v>
      </c>
      <c r="D10227" t="s">
        <v>6</v>
      </c>
      <c r="E10227" t="e">
        <f>VLOOKUP($A10227,'lms01'!$1:$1048576,7,FALSE)</f>
        <v>#N/A</v>
      </c>
      <c r="F10227" t="e">
        <f>VLOOKUP($A10227,'lms01'!$1:$1048576,10,FALSE)</f>
        <v>#N/A</v>
      </c>
      <c r="G10227" t="e">
        <f>VLOOKUP($A10227,'lms01'!$1:$1048576,15,FALSE)</f>
        <v>#N/A</v>
      </c>
      <c r="H10227" t="e">
        <f>VLOOKUP($G10227,'lms12'!$A:$B,2,FALSE)</f>
        <v>#N/A</v>
      </c>
      <c r="I10227" t="e">
        <f>VLOOKUP($A10227,'lms01'!$1:$1048576,16,FALSE)</f>
        <v>#N/A</v>
      </c>
      <c r="J10227" t="e">
        <f>VLOOKUP($A10227,'lms01'!$1:$1048576,24,FALSE)</f>
        <v>#N/A</v>
      </c>
    </row>
    <row r="10228" spans="1:10" x14ac:dyDescent="0.2">
      <c r="A10228">
        <v>28105828816</v>
      </c>
      <c r="B10228" t="s">
        <v>4688</v>
      </c>
      <c r="C10228" t="s">
        <v>5</v>
      </c>
      <c r="D10228" t="s">
        <v>6</v>
      </c>
      <c r="E10228" t="e">
        <f>VLOOKUP($A10228,'lms01'!$1:$1048576,7,FALSE)</f>
        <v>#N/A</v>
      </c>
      <c r="F10228" t="e">
        <f>VLOOKUP($A10228,'lms01'!$1:$1048576,10,FALSE)</f>
        <v>#N/A</v>
      </c>
      <c r="G10228" t="e">
        <f>VLOOKUP($A10228,'lms01'!$1:$1048576,15,FALSE)</f>
        <v>#N/A</v>
      </c>
      <c r="H10228" t="e">
        <f>VLOOKUP($G10228,'lms12'!$A:$B,2,FALSE)</f>
        <v>#N/A</v>
      </c>
      <c r="I10228" t="e">
        <f>VLOOKUP($A10228,'lms01'!$1:$1048576,16,FALSE)</f>
        <v>#N/A</v>
      </c>
      <c r="J10228" t="e">
        <f>VLOOKUP($A10228,'lms01'!$1:$1048576,24,FALSE)</f>
        <v>#N/A</v>
      </c>
    </row>
    <row r="10229" spans="1:10" x14ac:dyDescent="0.2">
      <c r="A10229">
        <v>28105828916</v>
      </c>
      <c r="B10229" t="s">
        <v>4688</v>
      </c>
      <c r="C10229" t="s">
        <v>5</v>
      </c>
      <c r="D10229" t="s">
        <v>6</v>
      </c>
      <c r="E10229" t="e">
        <f>VLOOKUP($A10229,'lms01'!$1:$1048576,7,FALSE)</f>
        <v>#N/A</v>
      </c>
      <c r="F10229" t="e">
        <f>VLOOKUP($A10229,'lms01'!$1:$1048576,10,FALSE)</f>
        <v>#N/A</v>
      </c>
      <c r="G10229" t="e">
        <f>VLOOKUP($A10229,'lms01'!$1:$1048576,15,FALSE)</f>
        <v>#N/A</v>
      </c>
      <c r="H10229" t="e">
        <f>VLOOKUP($G10229,'lms12'!$A:$B,2,FALSE)</f>
        <v>#N/A</v>
      </c>
      <c r="I10229" t="e">
        <f>VLOOKUP($A10229,'lms01'!$1:$1048576,16,FALSE)</f>
        <v>#N/A</v>
      </c>
      <c r="J10229" t="e">
        <f>VLOOKUP($A10229,'lms01'!$1:$1048576,24,FALSE)</f>
        <v>#N/A</v>
      </c>
    </row>
    <row r="10230" spans="1:10" x14ac:dyDescent="0.2">
      <c r="A10230">
        <v>28105829016</v>
      </c>
      <c r="B10230" t="s">
        <v>4688</v>
      </c>
      <c r="C10230" t="s">
        <v>5</v>
      </c>
      <c r="D10230" t="s">
        <v>6</v>
      </c>
      <c r="E10230" t="e">
        <f>VLOOKUP($A10230,'lms01'!$1:$1048576,7,FALSE)</f>
        <v>#N/A</v>
      </c>
      <c r="F10230" t="e">
        <f>VLOOKUP($A10230,'lms01'!$1:$1048576,10,FALSE)</f>
        <v>#N/A</v>
      </c>
      <c r="G10230" t="e">
        <f>VLOOKUP($A10230,'lms01'!$1:$1048576,15,FALSE)</f>
        <v>#N/A</v>
      </c>
      <c r="H10230" t="e">
        <f>VLOOKUP($G10230,'lms12'!$A:$B,2,FALSE)</f>
        <v>#N/A</v>
      </c>
      <c r="I10230" t="e">
        <f>VLOOKUP($A10230,'lms01'!$1:$1048576,16,FALSE)</f>
        <v>#N/A</v>
      </c>
      <c r="J10230" t="e">
        <f>VLOOKUP($A10230,'lms01'!$1:$1048576,24,FALSE)</f>
        <v>#N/A</v>
      </c>
    </row>
    <row r="10231" spans="1:10" x14ac:dyDescent="0.2">
      <c r="A10231">
        <v>28105829116</v>
      </c>
      <c r="B10231" t="s">
        <v>1871</v>
      </c>
      <c r="C10231" t="s">
        <v>86</v>
      </c>
      <c r="D10231" t="s">
        <v>87</v>
      </c>
      <c r="E10231" t="str">
        <f>VLOOKUP($A10231,'lms01'!$1:$1048576,7,FALSE)</f>
        <v>›jendr†ber, susp.</v>
      </c>
      <c r="F10231" t="str">
        <f>VLOOKUP($A10231,'lms01'!$1:$1048576,10,FALSE)</f>
        <v>1+3 mg/ml</v>
      </c>
      <c r="G10231" t="str">
        <f>VLOOKUP($A10231,'lms01'!$1:$1048576,15,FALSE)</f>
        <v>S01CA01</v>
      </c>
      <c r="H10231" t="str">
        <f>VLOOKUP($G10231,'lms12'!$A:$B,2,FALSE)</f>
        <v>Dexamethason og antiinfectiva</v>
      </c>
      <c r="I10231" t="str">
        <f>VLOOKUP($A10231,'lms01'!$1:$1048576,16,FALSE)</f>
        <v>OK</v>
      </c>
      <c r="J10231">
        <f>VLOOKUP($A10231,'lms01'!$1:$1048576,24,FALSE)</f>
        <v>0</v>
      </c>
    </row>
    <row r="10232" spans="1:10" x14ac:dyDescent="0.2">
      <c r="A10232">
        <v>28105830116</v>
      </c>
      <c r="B10232" t="s">
        <v>4689</v>
      </c>
      <c r="C10232" t="s">
        <v>5</v>
      </c>
      <c r="D10232" t="s">
        <v>6</v>
      </c>
      <c r="E10232" t="e">
        <f>VLOOKUP($A10232,'lms01'!$1:$1048576,7,FALSE)</f>
        <v>#N/A</v>
      </c>
      <c r="F10232" t="e">
        <f>VLOOKUP($A10232,'lms01'!$1:$1048576,10,FALSE)</f>
        <v>#N/A</v>
      </c>
      <c r="G10232" t="e">
        <f>VLOOKUP($A10232,'lms01'!$1:$1048576,15,FALSE)</f>
        <v>#N/A</v>
      </c>
      <c r="H10232" t="e">
        <f>VLOOKUP($G10232,'lms12'!$A:$B,2,FALSE)</f>
        <v>#N/A</v>
      </c>
      <c r="I10232" t="e">
        <f>VLOOKUP($A10232,'lms01'!$1:$1048576,16,FALSE)</f>
        <v>#N/A</v>
      </c>
      <c r="J10232" t="e">
        <f>VLOOKUP($A10232,'lms01'!$1:$1048576,24,FALSE)</f>
        <v>#N/A</v>
      </c>
    </row>
    <row r="10233" spans="1:10" x14ac:dyDescent="0.2">
      <c r="A10233">
        <v>28105830216</v>
      </c>
      <c r="B10233" t="s">
        <v>4689</v>
      </c>
      <c r="C10233" t="s">
        <v>5</v>
      </c>
      <c r="D10233" t="s">
        <v>6</v>
      </c>
      <c r="E10233" t="e">
        <f>VLOOKUP($A10233,'lms01'!$1:$1048576,7,FALSE)</f>
        <v>#N/A</v>
      </c>
      <c r="F10233" t="e">
        <f>VLOOKUP($A10233,'lms01'!$1:$1048576,10,FALSE)</f>
        <v>#N/A</v>
      </c>
      <c r="G10233" t="e">
        <f>VLOOKUP($A10233,'lms01'!$1:$1048576,15,FALSE)</f>
        <v>#N/A</v>
      </c>
      <c r="H10233" t="e">
        <f>VLOOKUP($G10233,'lms12'!$A:$B,2,FALSE)</f>
        <v>#N/A</v>
      </c>
      <c r="I10233" t="e">
        <f>VLOOKUP($A10233,'lms01'!$1:$1048576,16,FALSE)</f>
        <v>#N/A</v>
      </c>
      <c r="J10233" t="e">
        <f>VLOOKUP($A10233,'lms01'!$1:$1048576,24,FALSE)</f>
        <v>#N/A</v>
      </c>
    </row>
    <row r="10234" spans="1:10" x14ac:dyDescent="0.2">
      <c r="A10234">
        <v>28105830316</v>
      </c>
      <c r="B10234" t="s">
        <v>4689</v>
      </c>
      <c r="C10234" t="s">
        <v>5</v>
      </c>
      <c r="D10234" t="s">
        <v>6</v>
      </c>
      <c r="E10234" t="e">
        <f>VLOOKUP($A10234,'lms01'!$1:$1048576,7,FALSE)</f>
        <v>#N/A</v>
      </c>
      <c r="F10234" t="e">
        <f>VLOOKUP($A10234,'lms01'!$1:$1048576,10,FALSE)</f>
        <v>#N/A</v>
      </c>
      <c r="G10234" t="e">
        <f>VLOOKUP($A10234,'lms01'!$1:$1048576,15,FALSE)</f>
        <v>#N/A</v>
      </c>
      <c r="H10234" t="e">
        <f>VLOOKUP($G10234,'lms12'!$A:$B,2,FALSE)</f>
        <v>#N/A</v>
      </c>
      <c r="I10234" t="e">
        <f>VLOOKUP($A10234,'lms01'!$1:$1048576,16,FALSE)</f>
        <v>#N/A</v>
      </c>
      <c r="J10234" t="e">
        <f>VLOOKUP($A10234,'lms01'!$1:$1048576,24,FALSE)</f>
        <v>#N/A</v>
      </c>
    </row>
    <row r="10235" spans="1:10" x14ac:dyDescent="0.2">
      <c r="A10235">
        <v>28105830416</v>
      </c>
      <c r="B10235" t="s">
        <v>2095</v>
      </c>
      <c r="C10235" t="s">
        <v>62</v>
      </c>
      <c r="D10235" t="s">
        <v>62</v>
      </c>
      <c r="E10235" t="str">
        <f>VLOOKUP($A10235,'lms01'!$1:$1048576,7,FALSE)</f>
        <v>inhal.v‘ske, opl›sn.</v>
      </c>
      <c r="F10235" t="str">
        <f>VLOOKUP($A10235,'lms01'!$1:$1048576,10,FALSE)</f>
        <v>2,5 mikrogram</v>
      </c>
      <c r="G10235" t="str">
        <f>VLOOKUP($A10235,'lms01'!$1:$1048576,15,FALSE)</f>
        <v>R03BB04</v>
      </c>
      <c r="H10235" t="str">
        <f>VLOOKUP($G10235,'lms12'!$A:$B,2,FALSE)</f>
        <v>Tiotropiumbromid</v>
      </c>
      <c r="I10235" t="str">
        <f>VLOOKUP($A10235,'lms01'!$1:$1048576,16,FALSE)</f>
        <v>IH</v>
      </c>
      <c r="J10235">
        <f>VLOOKUP($A10235,'lms01'!$1:$1048576,24,FALSE)</f>
        <v>0</v>
      </c>
    </row>
    <row r="10236" spans="1:10" x14ac:dyDescent="0.2">
      <c r="A10236">
        <v>28105830516</v>
      </c>
      <c r="B10236" t="s">
        <v>4690</v>
      </c>
      <c r="C10236" t="s">
        <v>5</v>
      </c>
      <c r="D10236" t="s">
        <v>6</v>
      </c>
      <c r="E10236" t="str">
        <f>VLOOKUP($A10236,'lms01'!$1:$1048576,7,FALSE)</f>
        <v>tabletter</v>
      </c>
      <c r="F10236" t="str">
        <f>VLOOKUP($A10236,'lms01'!$1:$1048576,10,FALSE)</f>
        <v>500 mikrogram</v>
      </c>
      <c r="G10236" t="str">
        <f>VLOOKUP($A10236,'lms01'!$1:$1048576,15,FALSE)</f>
        <v>M04AC01</v>
      </c>
      <c r="H10236" t="str">
        <f>VLOOKUP($G10236,'lms12'!$A:$B,2,FALSE)</f>
        <v>Colchicin</v>
      </c>
      <c r="I10236" t="str">
        <f>VLOOKUP($A10236,'lms01'!$1:$1048576,16,FALSE)</f>
        <v>OR</v>
      </c>
      <c r="J10236">
        <f>VLOOKUP($A10236,'lms01'!$1:$1048576,24,FALSE)</f>
        <v>0</v>
      </c>
    </row>
    <row r="10237" spans="1:10" x14ac:dyDescent="0.2">
      <c r="A10237">
        <v>28105830616</v>
      </c>
      <c r="B10237" t="s">
        <v>4691</v>
      </c>
      <c r="C10237" t="s">
        <v>5</v>
      </c>
      <c r="D10237" t="s">
        <v>6</v>
      </c>
      <c r="E10237" t="str">
        <f>VLOOKUP($A10237,'lms01'!$1:$1048576,7,FALSE)</f>
        <v>filmovertrukne tabl.</v>
      </c>
      <c r="F10237" t="str">
        <f>VLOOKUP($A10237,'lms01'!$1:$1048576,10,FALSE)</f>
        <v>10 mg</v>
      </c>
      <c r="G10237" t="str">
        <f>VLOOKUP($A10237,'lms01'!$1:$1048576,15,FALSE)</f>
        <v>N06AX03</v>
      </c>
      <c r="H10237" t="str">
        <f>VLOOKUP($G10237,'lms12'!$A:$B,2,FALSE)</f>
        <v>Mianserin</v>
      </c>
      <c r="I10237" t="str">
        <f>VLOOKUP($A10237,'lms01'!$1:$1048576,16,FALSE)</f>
        <v>OR</v>
      </c>
      <c r="J10237">
        <f>VLOOKUP($A10237,'lms01'!$1:$1048576,24,FALSE)</f>
        <v>0</v>
      </c>
    </row>
    <row r="10238" spans="1:10" x14ac:dyDescent="0.2">
      <c r="A10238">
        <v>28105830716</v>
      </c>
      <c r="B10238" t="s">
        <v>4691</v>
      </c>
      <c r="C10238" t="s">
        <v>5</v>
      </c>
      <c r="D10238" t="s">
        <v>6</v>
      </c>
      <c r="E10238" t="str">
        <f>VLOOKUP($A10238,'lms01'!$1:$1048576,7,FALSE)</f>
        <v>filmovertrukne tabl.</v>
      </c>
      <c r="F10238" t="str">
        <f>VLOOKUP($A10238,'lms01'!$1:$1048576,10,FALSE)</f>
        <v>30 mg</v>
      </c>
      <c r="G10238" t="str">
        <f>VLOOKUP($A10238,'lms01'!$1:$1048576,15,FALSE)</f>
        <v>N06AX03</v>
      </c>
      <c r="H10238" t="str">
        <f>VLOOKUP($G10238,'lms12'!$A:$B,2,FALSE)</f>
        <v>Mianserin</v>
      </c>
      <c r="I10238" t="str">
        <f>VLOOKUP($A10238,'lms01'!$1:$1048576,16,FALSE)</f>
        <v>OR</v>
      </c>
      <c r="J10238">
        <f>VLOOKUP($A10238,'lms01'!$1:$1048576,24,FALSE)</f>
        <v>0</v>
      </c>
    </row>
    <row r="10239" spans="1:10" x14ac:dyDescent="0.2">
      <c r="A10239">
        <v>28105831116</v>
      </c>
      <c r="B10239" t="s">
        <v>4692</v>
      </c>
      <c r="C10239" t="s">
        <v>70</v>
      </c>
      <c r="D10239" t="s">
        <v>71</v>
      </c>
      <c r="E10239" t="str">
        <f>VLOOKUP($A10239,'lms01'!$1:$1048576,7,FALSE)</f>
        <v>kap.m.mod.udl›s.h†rd</v>
      </c>
      <c r="F10239" t="str">
        <f>VLOOKUP($A10239,'lms01'!$1:$1048576,10,FALSE)</f>
        <v>30 mg</v>
      </c>
      <c r="G10239" t="str">
        <f>VLOOKUP($A10239,'lms01'!$1:$1048576,15,FALSE)</f>
        <v>N06BA04</v>
      </c>
      <c r="H10239" t="str">
        <f>VLOOKUP($G10239,'lms12'!$A:$B,2,FALSE)</f>
        <v>Methylphenidat</v>
      </c>
      <c r="I10239" t="str">
        <f>VLOOKUP($A10239,'lms01'!$1:$1048576,16,FALSE)</f>
        <v>OR</v>
      </c>
      <c r="J10239">
        <f>VLOOKUP($A10239,'lms01'!$1:$1048576,24,FALSE)</f>
        <v>0</v>
      </c>
    </row>
    <row r="10240" spans="1:10" x14ac:dyDescent="0.2">
      <c r="A10240">
        <v>28105831316</v>
      </c>
      <c r="B10240" t="s">
        <v>4692</v>
      </c>
      <c r="C10240" t="s">
        <v>70</v>
      </c>
      <c r="D10240" t="s">
        <v>71</v>
      </c>
      <c r="E10240" t="str">
        <f>VLOOKUP($A10240,'lms01'!$1:$1048576,7,FALSE)</f>
        <v>kap.m.mod.udl›s.h†rd</v>
      </c>
      <c r="F10240" t="str">
        <f>VLOOKUP($A10240,'lms01'!$1:$1048576,10,FALSE)</f>
        <v>20 mg</v>
      </c>
      <c r="G10240" t="str">
        <f>VLOOKUP($A10240,'lms01'!$1:$1048576,15,FALSE)</f>
        <v>N06BA04</v>
      </c>
      <c r="H10240" t="str">
        <f>VLOOKUP($G10240,'lms12'!$A:$B,2,FALSE)</f>
        <v>Methylphenidat</v>
      </c>
      <c r="I10240" t="str">
        <f>VLOOKUP($A10240,'lms01'!$1:$1048576,16,FALSE)</f>
        <v>OR</v>
      </c>
      <c r="J10240">
        <f>VLOOKUP($A10240,'lms01'!$1:$1048576,24,FALSE)</f>
        <v>0</v>
      </c>
    </row>
    <row r="10241" spans="1:10" x14ac:dyDescent="0.2">
      <c r="A10241">
        <v>28105831516</v>
      </c>
      <c r="B10241" t="s">
        <v>4693</v>
      </c>
      <c r="C10241" t="s">
        <v>70</v>
      </c>
      <c r="D10241" t="s">
        <v>71</v>
      </c>
      <c r="E10241" t="e">
        <f>VLOOKUP($A10241,'lms01'!$1:$1048576,7,FALSE)</f>
        <v>#N/A</v>
      </c>
      <c r="F10241" t="e">
        <f>VLOOKUP($A10241,'lms01'!$1:$1048576,10,FALSE)</f>
        <v>#N/A</v>
      </c>
      <c r="G10241" t="e">
        <f>VLOOKUP($A10241,'lms01'!$1:$1048576,15,FALSE)</f>
        <v>#N/A</v>
      </c>
      <c r="H10241" t="e">
        <f>VLOOKUP($G10241,'lms12'!$A:$B,2,FALSE)</f>
        <v>#N/A</v>
      </c>
      <c r="I10241" t="e">
        <f>VLOOKUP($A10241,'lms01'!$1:$1048576,16,FALSE)</f>
        <v>#N/A</v>
      </c>
      <c r="J10241" t="e">
        <f>VLOOKUP($A10241,'lms01'!$1:$1048576,24,FALSE)</f>
        <v>#N/A</v>
      </c>
    </row>
    <row r="10242" spans="1:10" x14ac:dyDescent="0.2">
      <c r="A10242">
        <v>28105831616</v>
      </c>
      <c r="B10242" t="s">
        <v>4693</v>
      </c>
      <c r="C10242" t="s">
        <v>70</v>
      </c>
      <c r="D10242" t="s">
        <v>71</v>
      </c>
      <c r="E10242" t="e">
        <f>VLOOKUP($A10242,'lms01'!$1:$1048576,7,FALSE)</f>
        <v>#N/A</v>
      </c>
      <c r="F10242" t="e">
        <f>VLOOKUP($A10242,'lms01'!$1:$1048576,10,FALSE)</f>
        <v>#N/A</v>
      </c>
      <c r="G10242" t="e">
        <f>VLOOKUP($A10242,'lms01'!$1:$1048576,15,FALSE)</f>
        <v>#N/A</v>
      </c>
      <c r="H10242" t="e">
        <f>VLOOKUP($G10242,'lms12'!$A:$B,2,FALSE)</f>
        <v>#N/A</v>
      </c>
      <c r="I10242" t="e">
        <f>VLOOKUP($A10242,'lms01'!$1:$1048576,16,FALSE)</f>
        <v>#N/A</v>
      </c>
      <c r="J10242" t="e">
        <f>VLOOKUP($A10242,'lms01'!$1:$1048576,24,FALSE)</f>
        <v>#N/A</v>
      </c>
    </row>
    <row r="10243" spans="1:10" x14ac:dyDescent="0.2">
      <c r="A10243">
        <v>28105831716</v>
      </c>
      <c r="B10243" t="s">
        <v>2543</v>
      </c>
      <c r="C10243" t="s">
        <v>168</v>
      </c>
      <c r="D10243" t="s">
        <v>169</v>
      </c>
      <c r="E10243" t="str">
        <f>VLOOKUP($A10243,'lms01'!$1:$1048576,7,FALSE)</f>
        <v>vaginaltabletter</v>
      </c>
      <c r="F10243" t="str">
        <f>VLOOKUP($A10243,'lms01'!$1:$1048576,10,FALSE)</f>
        <v>100 mg</v>
      </c>
      <c r="G10243" t="str">
        <f>VLOOKUP($A10243,'lms01'!$1:$1048576,15,FALSE)</f>
        <v>G03DA04</v>
      </c>
      <c r="H10243" t="str">
        <f>VLOOKUP($G10243,'lms12'!$A:$B,2,FALSE)</f>
        <v>Progesteron</v>
      </c>
      <c r="I10243" t="str">
        <f>VLOOKUP($A10243,'lms01'!$1:$1048576,16,FALSE)</f>
        <v>VA</v>
      </c>
      <c r="J10243">
        <f>VLOOKUP($A10243,'lms01'!$1:$1048576,24,FALSE)</f>
        <v>0</v>
      </c>
    </row>
    <row r="10244" spans="1:10" x14ac:dyDescent="0.2">
      <c r="A10244">
        <v>28105831816</v>
      </c>
      <c r="B10244" t="s">
        <v>939</v>
      </c>
      <c r="C10244" t="s">
        <v>5</v>
      </c>
      <c r="D10244" t="s">
        <v>6</v>
      </c>
      <c r="E10244" t="str">
        <f>VLOOKUP($A10244,'lms01'!$1:$1048576,7,FALSE)</f>
        <v>tabletter</v>
      </c>
      <c r="F10244" t="str">
        <f>VLOOKUP($A10244,'lms01'!$1:$1048576,10,FALSE)</f>
        <v>300 mg</v>
      </c>
      <c r="G10244" t="str">
        <f>VLOOKUP($A10244,'lms01'!$1:$1048576,15,FALSE)</f>
        <v>N03AF02</v>
      </c>
      <c r="H10244" t="str">
        <f>VLOOKUP($G10244,'lms12'!$A:$B,2,FALSE)</f>
        <v>Oxcarbazepin</v>
      </c>
      <c r="I10244" t="str">
        <f>VLOOKUP($A10244,'lms01'!$1:$1048576,16,FALSE)</f>
        <v>OR</v>
      </c>
      <c r="J10244">
        <f>VLOOKUP($A10244,'lms01'!$1:$1048576,24,FALSE)</f>
        <v>0</v>
      </c>
    </row>
    <row r="10245" spans="1:10" x14ac:dyDescent="0.2">
      <c r="A10245">
        <v>28105831916</v>
      </c>
      <c r="B10245" t="s">
        <v>939</v>
      </c>
      <c r="C10245" t="s">
        <v>5</v>
      </c>
      <c r="D10245" t="s">
        <v>6</v>
      </c>
      <c r="E10245" t="str">
        <f>VLOOKUP($A10245,'lms01'!$1:$1048576,7,FALSE)</f>
        <v>tabletter</v>
      </c>
      <c r="F10245" t="str">
        <f>VLOOKUP($A10245,'lms01'!$1:$1048576,10,FALSE)</f>
        <v>600 mg</v>
      </c>
      <c r="G10245" t="str">
        <f>VLOOKUP($A10245,'lms01'!$1:$1048576,15,FALSE)</f>
        <v>N03AF02</v>
      </c>
      <c r="H10245" t="str">
        <f>VLOOKUP($G10245,'lms12'!$A:$B,2,FALSE)</f>
        <v>Oxcarbazepin</v>
      </c>
      <c r="I10245" t="str">
        <f>VLOOKUP($A10245,'lms01'!$1:$1048576,16,FALSE)</f>
        <v>OR</v>
      </c>
      <c r="J10245">
        <f>VLOOKUP($A10245,'lms01'!$1:$1048576,24,FALSE)</f>
        <v>0</v>
      </c>
    </row>
    <row r="10246" spans="1:10" x14ac:dyDescent="0.2">
      <c r="A10246">
        <v>28105832216</v>
      </c>
      <c r="B10246" t="s">
        <v>4694</v>
      </c>
      <c r="C10246" t="s">
        <v>191</v>
      </c>
      <c r="D10246" t="s">
        <v>192</v>
      </c>
      <c r="E10246" t="e">
        <f>VLOOKUP($A10246,'lms01'!$1:$1048576,7,FALSE)</f>
        <v>#N/A</v>
      </c>
      <c r="F10246" t="e">
        <f>VLOOKUP($A10246,'lms01'!$1:$1048576,10,FALSE)</f>
        <v>#N/A</v>
      </c>
      <c r="G10246" t="e">
        <f>VLOOKUP($A10246,'lms01'!$1:$1048576,15,FALSE)</f>
        <v>#N/A</v>
      </c>
      <c r="H10246" t="e">
        <f>VLOOKUP($G10246,'lms12'!$A:$B,2,FALSE)</f>
        <v>#N/A</v>
      </c>
      <c r="I10246" t="e">
        <f>VLOOKUP($A10246,'lms01'!$1:$1048576,16,FALSE)</f>
        <v>#N/A</v>
      </c>
      <c r="J10246" t="e">
        <f>VLOOKUP($A10246,'lms01'!$1:$1048576,24,FALSE)</f>
        <v>#N/A</v>
      </c>
    </row>
    <row r="10247" spans="1:10" x14ac:dyDescent="0.2">
      <c r="A10247">
        <v>28105832316</v>
      </c>
      <c r="B10247" t="s">
        <v>939</v>
      </c>
      <c r="C10247" t="s">
        <v>5</v>
      </c>
      <c r="D10247" t="s">
        <v>6</v>
      </c>
      <c r="E10247" t="str">
        <f>VLOOKUP($A10247,'lms01'!$1:$1048576,7,FALSE)</f>
        <v>tabletter</v>
      </c>
      <c r="F10247" t="str">
        <f>VLOOKUP($A10247,'lms01'!$1:$1048576,10,FALSE)</f>
        <v>300 mg</v>
      </c>
      <c r="G10247" t="str">
        <f>VLOOKUP($A10247,'lms01'!$1:$1048576,15,FALSE)</f>
        <v>N03AF02</v>
      </c>
      <c r="H10247" t="str">
        <f>VLOOKUP($G10247,'lms12'!$A:$B,2,FALSE)</f>
        <v>Oxcarbazepin</v>
      </c>
      <c r="I10247" t="str">
        <f>VLOOKUP($A10247,'lms01'!$1:$1048576,16,FALSE)</f>
        <v>OR</v>
      </c>
      <c r="J10247">
        <f>VLOOKUP($A10247,'lms01'!$1:$1048576,24,FALSE)</f>
        <v>0</v>
      </c>
    </row>
    <row r="10248" spans="1:10" x14ac:dyDescent="0.2">
      <c r="A10248">
        <v>28105832416</v>
      </c>
      <c r="B10248" t="s">
        <v>939</v>
      </c>
      <c r="C10248" t="s">
        <v>5</v>
      </c>
      <c r="D10248" t="s">
        <v>6</v>
      </c>
      <c r="E10248" t="str">
        <f>VLOOKUP($A10248,'lms01'!$1:$1048576,7,FALSE)</f>
        <v>tabletter</v>
      </c>
      <c r="F10248" t="str">
        <f>VLOOKUP($A10248,'lms01'!$1:$1048576,10,FALSE)</f>
        <v>600 mg</v>
      </c>
      <c r="G10248" t="str">
        <f>VLOOKUP($A10248,'lms01'!$1:$1048576,15,FALSE)</f>
        <v>N03AF02</v>
      </c>
      <c r="H10248" t="str">
        <f>VLOOKUP($G10248,'lms12'!$A:$B,2,FALSE)</f>
        <v>Oxcarbazepin</v>
      </c>
      <c r="I10248" t="str">
        <f>VLOOKUP($A10248,'lms01'!$1:$1048576,16,FALSE)</f>
        <v>OR</v>
      </c>
      <c r="J10248">
        <f>VLOOKUP($A10248,'lms01'!$1:$1048576,24,FALSE)</f>
        <v>0</v>
      </c>
    </row>
    <row r="10249" spans="1:10" x14ac:dyDescent="0.2">
      <c r="A10249">
        <v>28105832616</v>
      </c>
      <c r="B10249" t="s">
        <v>4695</v>
      </c>
      <c r="C10249" t="s">
        <v>70</v>
      </c>
      <c r="D10249" t="s">
        <v>71</v>
      </c>
      <c r="E10249" t="e">
        <f>VLOOKUP($A10249,'lms01'!$1:$1048576,7,FALSE)</f>
        <v>#N/A</v>
      </c>
      <c r="F10249" t="e">
        <f>VLOOKUP($A10249,'lms01'!$1:$1048576,10,FALSE)</f>
        <v>#N/A</v>
      </c>
      <c r="G10249" t="e">
        <f>VLOOKUP($A10249,'lms01'!$1:$1048576,15,FALSE)</f>
        <v>#N/A</v>
      </c>
      <c r="H10249" t="e">
        <f>VLOOKUP($G10249,'lms12'!$A:$B,2,FALSE)</f>
        <v>#N/A</v>
      </c>
      <c r="I10249" t="e">
        <f>VLOOKUP($A10249,'lms01'!$1:$1048576,16,FALSE)</f>
        <v>#N/A</v>
      </c>
      <c r="J10249" t="e">
        <f>VLOOKUP($A10249,'lms01'!$1:$1048576,24,FALSE)</f>
        <v>#N/A</v>
      </c>
    </row>
    <row r="10250" spans="1:10" x14ac:dyDescent="0.2">
      <c r="A10250">
        <v>28105832716</v>
      </c>
      <c r="B10250" t="s">
        <v>4695</v>
      </c>
      <c r="C10250" t="s">
        <v>70</v>
      </c>
      <c r="D10250" t="s">
        <v>71</v>
      </c>
      <c r="E10250" t="e">
        <f>VLOOKUP($A10250,'lms01'!$1:$1048576,7,FALSE)</f>
        <v>#N/A</v>
      </c>
      <c r="F10250" t="e">
        <f>VLOOKUP($A10250,'lms01'!$1:$1048576,10,FALSE)</f>
        <v>#N/A</v>
      </c>
      <c r="G10250" t="e">
        <f>VLOOKUP($A10250,'lms01'!$1:$1048576,15,FALSE)</f>
        <v>#N/A</v>
      </c>
      <c r="H10250" t="e">
        <f>VLOOKUP($G10250,'lms12'!$A:$B,2,FALSE)</f>
        <v>#N/A</v>
      </c>
      <c r="I10250" t="e">
        <f>VLOOKUP($A10250,'lms01'!$1:$1048576,16,FALSE)</f>
        <v>#N/A</v>
      </c>
      <c r="J10250" t="e">
        <f>VLOOKUP($A10250,'lms01'!$1:$1048576,24,FALSE)</f>
        <v>#N/A</v>
      </c>
    </row>
    <row r="10251" spans="1:10" x14ac:dyDescent="0.2">
      <c r="A10251">
        <v>28105832816</v>
      </c>
      <c r="B10251" t="s">
        <v>4695</v>
      </c>
      <c r="C10251" t="s">
        <v>70</v>
      </c>
      <c r="D10251" t="s">
        <v>71</v>
      </c>
      <c r="E10251" t="e">
        <f>VLOOKUP($A10251,'lms01'!$1:$1048576,7,FALSE)</f>
        <v>#N/A</v>
      </c>
      <c r="F10251" t="e">
        <f>VLOOKUP($A10251,'lms01'!$1:$1048576,10,FALSE)</f>
        <v>#N/A</v>
      </c>
      <c r="G10251" t="e">
        <f>VLOOKUP($A10251,'lms01'!$1:$1048576,15,FALSE)</f>
        <v>#N/A</v>
      </c>
      <c r="H10251" t="e">
        <f>VLOOKUP($G10251,'lms12'!$A:$B,2,FALSE)</f>
        <v>#N/A</v>
      </c>
      <c r="I10251" t="e">
        <f>VLOOKUP($A10251,'lms01'!$1:$1048576,16,FALSE)</f>
        <v>#N/A</v>
      </c>
      <c r="J10251" t="e">
        <f>VLOOKUP($A10251,'lms01'!$1:$1048576,24,FALSE)</f>
        <v>#N/A</v>
      </c>
    </row>
    <row r="10252" spans="1:10" x14ac:dyDescent="0.2">
      <c r="A10252">
        <v>28105832916</v>
      </c>
      <c r="B10252" t="s">
        <v>4695</v>
      </c>
      <c r="C10252" t="s">
        <v>70</v>
      </c>
      <c r="D10252" t="s">
        <v>71</v>
      </c>
      <c r="E10252" t="e">
        <f>VLOOKUP($A10252,'lms01'!$1:$1048576,7,FALSE)</f>
        <v>#N/A</v>
      </c>
      <c r="F10252" t="e">
        <f>VLOOKUP($A10252,'lms01'!$1:$1048576,10,FALSE)</f>
        <v>#N/A</v>
      </c>
      <c r="G10252" t="e">
        <f>VLOOKUP($A10252,'lms01'!$1:$1048576,15,FALSE)</f>
        <v>#N/A</v>
      </c>
      <c r="H10252" t="e">
        <f>VLOOKUP($G10252,'lms12'!$A:$B,2,FALSE)</f>
        <v>#N/A</v>
      </c>
      <c r="I10252" t="e">
        <f>VLOOKUP($A10252,'lms01'!$1:$1048576,16,FALSE)</f>
        <v>#N/A</v>
      </c>
      <c r="J10252" t="e">
        <f>VLOOKUP($A10252,'lms01'!$1:$1048576,24,FALSE)</f>
        <v>#N/A</v>
      </c>
    </row>
    <row r="10253" spans="1:10" x14ac:dyDescent="0.2">
      <c r="A10253">
        <v>28105833016</v>
      </c>
      <c r="B10253" t="s">
        <v>4695</v>
      </c>
      <c r="C10253" t="s">
        <v>70</v>
      </c>
      <c r="D10253" t="s">
        <v>71</v>
      </c>
      <c r="E10253" t="e">
        <f>VLOOKUP($A10253,'lms01'!$1:$1048576,7,FALSE)</f>
        <v>#N/A</v>
      </c>
      <c r="F10253" t="e">
        <f>VLOOKUP($A10253,'lms01'!$1:$1048576,10,FALSE)</f>
        <v>#N/A</v>
      </c>
      <c r="G10253" t="e">
        <f>VLOOKUP($A10253,'lms01'!$1:$1048576,15,FALSE)</f>
        <v>#N/A</v>
      </c>
      <c r="H10253" t="e">
        <f>VLOOKUP($G10253,'lms12'!$A:$B,2,FALSE)</f>
        <v>#N/A</v>
      </c>
      <c r="I10253" t="e">
        <f>VLOOKUP($A10253,'lms01'!$1:$1048576,16,FALSE)</f>
        <v>#N/A</v>
      </c>
      <c r="J10253" t="e">
        <f>VLOOKUP($A10253,'lms01'!$1:$1048576,24,FALSE)</f>
        <v>#N/A</v>
      </c>
    </row>
    <row r="10254" spans="1:10" x14ac:dyDescent="0.2">
      <c r="A10254">
        <v>28105833116</v>
      </c>
      <c r="B10254" t="s">
        <v>4695</v>
      </c>
      <c r="C10254" t="s">
        <v>70</v>
      </c>
      <c r="D10254" t="s">
        <v>71</v>
      </c>
      <c r="E10254" t="e">
        <f>VLOOKUP($A10254,'lms01'!$1:$1048576,7,FALSE)</f>
        <v>#N/A</v>
      </c>
      <c r="F10254" t="e">
        <f>VLOOKUP($A10254,'lms01'!$1:$1048576,10,FALSE)</f>
        <v>#N/A</v>
      </c>
      <c r="G10254" t="e">
        <f>VLOOKUP($A10254,'lms01'!$1:$1048576,15,FALSE)</f>
        <v>#N/A</v>
      </c>
      <c r="H10254" t="e">
        <f>VLOOKUP($G10254,'lms12'!$A:$B,2,FALSE)</f>
        <v>#N/A</v>
      </c>
      <c r="I10254" t="e">
        <f>VLOOKUP($A10254,'lms01'!$1:$1048576,16,FALSE)</f>
        <v>#N/A</v>
      </c>
      <c r="J10254" t="e">
        <f>VLOOKUP($A10254,'lms01'!$1:$1048576,24,FALSE)</f>
        <v>#N/A</v>
      </c>
    </row>
    <row r="10255" spans="1:10" x14ac:dyDescent="0.2">
      <c r="A10255">
        <v>28105833216</v>
      </c>
      <c r="B10255" t="s">
        <v>4695</v>
      </c>
      <c r="C10255" t="s">
        <v>70</v>
      </c>
      <c r="D10255" t="s">
        <v>71</v>
      </c>
      <c r="E10255" t="e">
        <f>VLOOKUP($A10255,'lms01'!$1:$1048576,7,FALSE)</f>
        <v>#N/A</v>
      </c>
      <c r="F10255" t="e">
        <f>VLOOKUP($A10255,'lms01'!$1:$1048576,10,FALSE)</f>
        <v>#N/A</v>
      </c>
      <c r="G10255" t="e">
        <f>VLOOKUP($A10255,'lms01'!$1:$1048576,15,FALSE)</f>
        <v>#N/A</v>
      </c>
      <c r="H10255" t="e">
        <f>VLOOKUP($G10255,'lms12'!$A:$B,2,FALSE)</f>
        <v>#N/A</v>
      </c>
      <c r="I10255" t="e">
        <f>VLOOKUP($A10255,'lms01'!$1:$1048576,16,FALSE)</f>
        <v>#N/A</v>
      </c>
      <c r="J10255" t="e">
        <f>VLOOKUP($A10255,'lms01'!$1:$1048576,24,FALSE)</f>
        <v>#N/A</v>
      </c>
    </row>
    <row r="10256" spans="1:10" x14ac:dyDescent="0.2">
      <c r="A10256">
        <v>28105833316</v>
      </c>
      <c r="B10256" t="s">
        <v>4695</v>
      </c>
      <c r="C10256" t="s">
        <v>70</v>
      </c>
      <c r="D10256" t="s">
        <v>71</v>
      </c>
      <c r="E10256" t="e">
        <f>VLOOKUP($A10256,'lms01'!$1:$1048576,7,FALSE)</f>
        <v>#N/A</v>
      </c>
      <c r="F10256" t="e">
        <f>VLOOKUP($A10256,'lms01'!$1:$1048576,10,FALSE)</f>
        <v>#N/A</v>
      </c>
      <c r="G10256" t="e">
        <f>VLOOKUP($A10256,'lms01'!$1:$1048576,15,FALSE)</f>
        <v>#N/A</v>
      </c>
      <c r="H10256" t="e">
        <f>VLOOKUP($G10256,'lms12'!$A:$B,2,FALSE)</f>
        <v>#N/A</v>
      </c>
      <c r="I10256" t="e">
        <f>VLOOKUP($A10256,'lms01'!$1:$1048576,16,FALSE)</f>
        <v>#N/A</v>
      </c>
      <c r="J10256" t="e">
        <f>VLOOKUP($A10256,'lms01'!$1:$1048576,24,FALSE)</f>
        <v>#N/A</v>
      </c>
    </row>
    <row r="10257" spans="1:10" x14ac:dyDescent="0.2">
      <c r="A10257">
        <v>28105833416</v>
      </c>
      <c r="B10257" t="s">
        <v>4474</v>
      </c>
      <c r="C10257" t="s">
        <v>5</v>
      </c>
      <c r="D10257" t="s">
        <v>6</v>
      </c>
      <c r="E10257" t="str">
        <f>VLOOKUP($A10257,'lms01'!$1:$1048576,7,FALSE)</f>
        <v>enterotabletter</v>
      </c>
      <c r="F10257" t="str">
        <f>VLOOKUP($A10257,'lms01'!$1:$1048576,10,FALSE)</f>
        <v>400 mg</v>
      </c>
      <c r="G10257" t="str">
        <f>VLOOKUP($A10257,'lms01'!$1:$1048576,15,FALSE)</f>
        <v>A07EC02</v>
      </c>
      <c r="H10257" t="str">
        <f>VLOOKUP($G10257,'lms12'!$A:$B,2,FALSE)</f>
        <v>Mesalazin</v>
      </c>
      <c r="I10257" t="str">
        <f>VLOOKUP($A10257,'lms01'!$1:$1048576,16,FALSE)</f>
        <v>OR</v>
      </c>
      <c r="J10257">
        <f>VLOOKUP($A10257,'lms01'!$1:$1048576,24,FALSE)</f>
        <v>0</v>
      </c>
    </row>
    <row r="10258" spans="1:10" x14ac:dyDescent="0.2">
      <c r="A10258">
        <v>28105833516</v>
      </c>
      <c r="B10258" t="s">
        <v>4474</v>
      </c>
      <c r="C10258" t="s">
        <v>5</v>
      </c>
      <c r="D10258" t="s">
        <v>6</v>
      </c>
      <c r="E10258" t="str">
        <f>VLOOKUP($A10258,'lms01'!$1:$1048576,7,FALSE)</f>
        <v>enterotabletter</v>
      </c>
      <c r="F10258" t="str">
        <f>VLOOKUP($A10258,'lms01'!$1:$1048576,10,FALSE)</f>
        <v>800 mg</v>
      </c>
      <c r="G10258" t="str">
        <f>VLOOKUP($A10258,'lms01'!$1:$1048576,15,FALSE)</f>
        <v>A07EC02</v>
      </c>
      <c r="H10258" t="str">
        <f>VLOOKUP($G10258,'lms12'!$A:$B,2,FALSE)</f>
        <v>Mesalazin</v>
      </c>
      <c r="I10258" t="str">
        <f>VLOOKUP($A10258,'lms01'!$1:$1048576,16,FALSE)</f>
        <v>OR</v>
      </c>
      <c r="J10258">
        <f>VLOOKUP($A10258,'lms01'!$1:$1048576,24,FALSE)</f>
        <v>0</v>
      </c>
    </row>
    <row r="10259" spans="1:10" x14ac:dyDescent="0.2">
      <c r="A10259">
        <v>28105833616</v>
      </c>
      <c r="B10259" t="s">
        <v>2352</v>
      </c>
      <c r="C10259" t="s">
        <v>70</v>
      </c>
      <c r="D10259" t="s">
        <v>71</v>
      </c>
      <c r="E10259" t="e">
        <f>VLOOKUP($A10259,'lms01'!$1:$1048576,7,FALSE)</f>
        <v>#N/A</v>
      </c>
      <c r="F10259" t="e">
        <f>VLOOKUP($A10259,'lms01'!$1:$1048576,10,FALSE)</f>
        <v>#N/A</v>
      </c>
      <c r="G10259" t="e">
        <f>VLOOKUP($A10259,'lms01'!$1:$1048576,15,FALSE)</f>
        <v>#N/A</v>
      </c>
      <c r="H10259" t="e">
        <f>VLOOKUP($G10259,'lms12'!$A:$B,2,FALSE)</f>
        <v>#N/A</v>
      </c>
      <c r="I10259" t="e">
        <f>VLOOKUP($A10259,'lms01'!$1:$1048576,16,FALSE)</f>
        <v>#N/A</v>
      </c>
      <c r="J10259" t="e">
        <f>VLOOKUP($A10259,'lms01'!$1:$1048576,24,FALSE)</f>
        <v>#N/A</v>
      </c>
    </row>
    <row r="10260" spans="1:10" x14ac:dyDescent="0.2">
      <c r="A10260">
        <v>28105833716</v>
      </c>
      <c r="B10260" t="s">
        <v>3390</v>
      </c>
      <c r="C10260" t="s">
        <v>5</v>
      </c>
      <c r="D10260" t="s">
        <v>6</v>
      </c>
      <c r="E10260" t="str">
        <f>VLOOKUP($A10260,'lms01'!$1:$1048576,7,FALSE)</f>
        <v>tabletter</v>
      </c>
      <c r="F10260" t="str">
        <f>VLOOKUP($A10260,'lms01'!$1:$1048576,10,FALSE)</f>
        <v>5 mg</v>
      </c>
      <c r="G10260" t="str">
        <f>VLOOKUP($A10260,'lms01'!$1:$1048576,15,FALSE)</f>
        <v>N06BA02</v>
      </c>
      <c r="H10260" t="str">
        <f>VLOOKUP($G10260,'lms12'!$A:$B,2,FALSE)</f>
        <v>Dexamfetamin</v>
      </c>
      <c r="I10260" t="str">
        <f>VLOOKUP($A10260,'lms01'!$1:$1048576,16,FALSE)</f>
        <v>OR</v>
      </c>
      <c r="J10260">
        <f>VLOOKUP($A10260,'lms01'!$1:$1048576,24,FALSE)</f>
        <v>0</v>
      </c>
    </row>
    <row r="10261" spans="1:10" x14ac:dyDescent="0.2">
      <c r="A10261">
        <v>28105834016</v>
      </c>
      <c r="B10261" t="s">
        <v>3479</v>
      </c>
      <c r="C10261" t="s">
        <v>711</v>
      </c>
      <c r="D10261" t="s">
        <v>712</v>
      </c>
      <c r="E10261" t="str">
        <f>VLOOKUP($A10261,'lms01'!$1:$1048576,7,FALSE)</f>
        <v>intrauterint indl‘g</v>
      </c>
      <c r="F10261" t="str">
        <f>VLOOKUP($A10261,'lms01'!$1:$1048576,10,FALSE)</f>
        <v>13,5 mg</v>
      </c>
      <c r="G10261" t="str">
        <f>VLOOKUP($A10261,'lms01'!$1:$1048576,15,FALSE)</f>
        <v>G02BA03</v>
      </c>
      <c r="H10261" t="str">
        <f>VLOOKUP($G10261,'lms12'!$A:$B,2,FALSE)</f>
        <v>Plast iud med progesteron</v>
      </c>
      <c r="I10261" t="str">
        <f>VLOOKUP($A10261,'lms01'!$1:$1048576,16,FALSE)</f>
        <v>IU</v>
      </c>
      <c r="J10261">
        <f>VLOOKUP($A10261,'lms01'!$1:$1048576,24,FALSE)</f>
        <v>0</v>
      </c>
    </row>
    <row r="10262" spans="1:10" x14ac:dyDescent="0.2">
      <c r="A10262">
        <v>28105834116</v>
      </c>
      <c r="B10262" t="s">
        <v>4696</v>
      </c>
      <c r="C10262" t="s">
        <v>5</v>
      </c>
      <c r="D10262" t="s">
        <v>6</v>
      </c>
      <c r="E10262" t="e">
        <f>VLOOKUP($A10262,'lms01'!$1:$1048576,7,FALSE)</f>
        <v>#N/A</v>
      </c>
      <c r="F10262" t="e">
        <f>VLOOKUP($A10262,'lms01'!$1:$1048576,10,FALSE)</f>
        <v>#N/A</v>
      </c>
      <c r="G10262" t="e">
        <f>VLOOKUP($A10262,'lms01'!$1:$1048576,15,FALSE)</f>
        <v>#N/A</v>
      </c>
      <c r="H10262" t="e">
        <f>VLOOKUP($G10262,'lms12'!$A:$B,2,FALSE)</f>
        <v>#N/A</v>
      </c>
      <c r="I10262" t="e">
        <f>VLOOKUP($A10262,'lms01'!$1:$1048576,16,FALSE)</f>
        <v>#N/A</v>
      </c>
      <c r="J10262" t="e">
        <f>VLOOKUP($A10262,'lms01'!$1:$1048576,24,FALSE)</f>
        <v>#N/A</v>
      </c>
    </row>
    <row r="10263" spans="1:10" x14ac:dyDescent="0.2">
      <c r="A10263">
        <v>28105834216</v>
      </c>
      <c r="B10263" t="s">
        <v>4696</v>
      </c>
      <c r="C10263" t="s">
        <v>5</v>
      </c>
      <c r="D10263" t="s">
        <v>6</v>
      </c>
      <c r="E10263" t="e">
        <f>VLOOKUP($A10263,'lms01'!$1:$1048576,7,FALSE)</f>
        <v>#N/A</v>
      </c>
      <c r="F10263" t="e">
        <f>VLOOKUP($A10263,'lms01'!$1:$1048576,10,FALSE)</f>
        <v>#N/A</v>
      </c>
      <c r="G10263" t="e">
        <f>VLOOKUP($A10263,'lms01'!$1:$1048576,15,FALSE)</f>
        <v>#N/A</v>
      </c>
      <c r="H10263" t="e">
        <f>VLOOKUP($G10263,'lms12'!$A:$B,2,FALSE)</f>
        <v>#N/A</v>
      </c>
      <c r="I10263" t="e">
        <f>VLOOKUP($A10263,'lms01'!$1:$1048576,16,FALSE)</f>
        <v>#N/A</v>
      </c>
      <c r="J10263" t="e">
        <f>VLOOKUP($A10263,'lms01'!$1:$1048576,24,FALSE)</f>
        <v>#N/A</v>
      </c>
    </row>
    <row r="10264" spans="1:10" x14ac:dyDescent="0.2">
      <c r="A10264">
        <v>28105834316</v>
      </c>
      <c r="B10264" t="s">
        <v>4696</v>
      </c>
      <c r="C10264" t="s">
        <v>5</v>
      </c>
      <c r="D10264" t="s">
        <v>6</v>
      </c>
      <c r="E10264" t="e">
        <f>VLOOKUP($A10264,'lms01'!$1:$1048576,7,FALSE)</f>
        <v>#N/A</v>
      </c>
      <c r="F10264" t="e">
        <f>VLOOKUP($A10264,'lms01'!$1:$1048576,10,FALSE)</f>
        <v>#N/A</v>
      </c>
      <c r="G10264" t="e">
        <f>VLOOKUP($A10264,'lms01'!$1:$1048576,15,FALSE)</f>
        <v>#N/A</v>
      </c>
      <c r="H10264" t="e">
        <f>VLOOKUP($G10264,'lms12'!$A:$B,2,FALSE)</f>
        <v>#N/A</v>
      </c>
      <c r="I10264" t="e">
        <f>VLOOKUP($A10264,'lms01'!$1:$1048576,16,FALSE)</f>
        <v>#N/A</v>
      </c>
      <c r="J10264" t="e">
        <f>VLOOKUP($A10264,'lms01'!$1:$1048576,24,FALSE)</f>
        <v>#N/A</v>
      </c>
    </row>
    <row r="10265" spans="1:10" x14ac:dyDescent="0.2">
      <c r="A10265">
        <v>28105834416</v>
      </c>
      <c r="B10265" t="s">
        <v>4696</v>
      </c>
      <c r="C10265" t="s">
        <v>5</v>
      </c>
      <c r="D10265" t="s">
        <v>6</v>
      </c>
      <c r="E10265" t="e">
        <f>VLOOKUP($A10265,'lms01'!$1:$1048576,7,FALSE)</f>
        <v>#N/A</v>
      </c>
      <c r="F10265" t="e">
        <f>VLOOKUP($A10265,'lms01'!$1:$1048576,10,FALSE)</f>
        <v>#N/A</v>
      </c>
      <c r="G10265" t="e">
        <f>VLOOKUP($A10265,'lms01'!$1:$1048576,15,FALSE)</f>
        <v>#N/A</v>
      </c>
      <c r="H10265" t="e">
        <f>VLOOKUP($G10265,'lms12'!$A:$B,2,FALSE)</f>
        <v>#N/A</v>
      </c>
      <c r="I10265" t="e">
        <f>VLOOKUP($A10265,'lms01'!$1:$1048576,16,FALSE)</f>
        <v>#N/A</v>
      </c>
      <c r="J10265" t="e">
        <f>VLOOKUP($A10265,'lms01'!$1:$1048576,24,FALSE)</f>
        <v>#N/A</v>
      </c>
    </row>
    <row r="10266" spans="1:10" x14ac:dyDescent="0.2">
      <c r="A10266">
        <v>28105834916</v>
      </c>
      <c r="B10266" t="s">
        <v>4697</v>
      </c>
      <c r="C10266" t="s">
        <v>5</v>
      </c>
      <c r="D10266" t="s">
        <v>6</v>
      </c>
      <c r="E10266" t="e">
        <f>VLOOKUP($A10266,'lms01'!$1:$1048576,7,FALSE)</f>
        <v>#N/A</v>
      </c>
      <c r="F10266" t="e">
        <f>VLOOKUP($A10266,'lms01'!$1:$1048576,10,FALSE)</f>
        <v>#N/A</v>
      </c>
      <c r="G10266" t="e">
        <f>VLOOKUP($A10266,'lms01'!$1:$1048576,15,FALSE)</f>
        <v>#N/A</v>
      </c>
      <c r="H10266" t="e">
        <f>VLOOKUP($G10266,'lms12'!$A:$B,2,FALSE)</f>
        <v>#N/A</v>
      </c>
      <c r="I10266" t="e">
        <f>VLOOKUP($A10266,'lms01'!$1:$1048576,16,FALSE)</f>
        <v>#N/A</v>
      </c>
      <c r="J10266" t="e">
        <f>VLOOKUP($A10266,'lms01'!$1:$1048576,24,FALSE)</f>
        <v>#N/A</v>
      </c>
    </row>
    <row r="10267" spans="1:10" x14ac:dyDescent="0.2">
      <c r="A10267">
        <v>28105835016</v>
      </c>
      <c r="B10267" t="s">
        <v>4697</v>
      </c>
      <c r="C10267" t="s">
        <v>5</v>
      </c>
      <c r="D10267" t="s">
        <v>6</v>
      </c>
      <c r="E10267" t="e">
        <f>VLOOKUP($A10267,'lms01'!$1:$1048576,7,FALSE)</f>
        <v>#N/A</v>
      </c>
      <c r="F10267" t="e">
        <f>VLOOKUP($A10267,'lms01'!$1:$1048576,10,FALSE)</f>
        <v>#N/A</v>
      </c>
      <c r="G10267" t="e">
        <f>VLOOKUP($A10267,'lms01'!$1:$1048576,15,FALSE)</f>
        <v>#N/A</v>
      </c>
      <c r="H10267" t="e">
        <f>VLOOKUP($G10267,'lms12'!$A:$B,2,FALSE)</f>
        <v>#N/A</v>
      </c>
      <c r="I10267" t="e">
        <f>VLOOKUP($A10267,'lms01'!$1:$1048576,16,FALSE)</f>
        <v>#N/A</v>
      </c>
      <c r="J10267" t="e">
        <f>VLOOKUP($A10267,'lms01'!$1:$1048576,24,FALSE)</f>
        <v>#N/A</v>
      </c>
    </row>
    <row r="10268" spans="1:10" x14ac:dyDescent="0.2">
      <c r="A10268">
        <v>28105835616</v>
      </c>
      <c r="B10268" t="s">
        <v>4698</v>
      </c>
      <c r="C10268" t="s">
        <v>5</v>
      </c>
      <c r="D10268" t="s">
        <v>6</v>
      </c>
      <c r="E10268" t="e">
        <f>VLOOKUP($A10268,'lms01'!$1:$1048576,7,FALSE)</f>
        <v>#N/A</v>
      </c>
      <c r="F10268" t="e">
        <f>VLOOKUP($A10268,'lms01'!$1:$1048576,10,FALSE)</f>
        <v>#N/A</v>
      </c>
      <c r="G10268" t="e">
        <f>VLOOKUP($A10268,'lms01'!$1:$1048576,15,FALSE)</f>
        <v>#N/A</v>
      </c>
      <c r="H10268" t="e">
        <f>VLOOKUP($G10268,'lms12'!$A:$B,2,FALSE)</f>
        <v>#N/A</v>
      </c>
      <c r="I10268" t="e">
        <f>VLOOKUP($A10268,'lms01'!$1:$1048576,16,FALSE)</f>
        <v>#N/A</v>
      </c>
      <c r="J10268" t="e">
        <f>VLOOKUP($A10268,'lms01'!$1:$1048576,24,FALSE)</f>
        <v>#N/A</v>
      </c>
    </row>
    <row r="10269" spans="1:10" x14ac:dyDescent="0.2">
      <c r="A10269">
        <v>28105835816</v>
      </c>
      <c r="B10269" t="s">
        <v>4160</v>
      </c>
      <c r="C10269" t="s">
        <v>558</v>
      </c>
      <c r="D10269" t="s">
        <v>558</v>
      </c>
      <c r="E10269" t="str">
        <f>VLOOKUP($A10269,'lms01'!$1:$1048576,7,FALSE)</f>
        <v>inhalationspulver</v>
      </c>
      <c r="F10269" t="str">
        <f>VLOOKUP($A10269,'lms01'!$1:$1048576,10,FALSE)</f>
        <v>100 mikrogram/dosis</v>
      </c>
      <c r="G10269" t="str">
        <f>VLOOKUP($A10269,'lms01'!$1:$1048576,15,FALSE)</f>
        <v>R03BA02</v>
      </c>
      <c r="H10269" t="str">
        <f>VLOOKUP($G10269,'lms12'!$A:$B,2,FALSE)</f>
        <v>Budesonid</v>
      </c>
      <c r="I10269" t="str">
        <f>VLOOKUP($A10269,'lms01'!$1:$1048576,16,FALSE)</f>
        <v>IH</v>
      </c>
      <c r="J10269">
        <f>VLOOKUP($A10269,'lms01'!$1:$1048576,24,FALSE)</f>
        <v>0</v>
      </c>
    </row>
    <row r="10270" spans="1:10" x14ac:dyDescent="0.2">
      <c r="A10270">
        <v>28105835916</v>
      </c>
      <c r="B10270" t="s">
        <v>3805</v>
      </c>
      <c r="C10270" t="s">
        <v>558</v>
      </c>
      <c r="D10270" t="s">
        <v>558</v>
      </c>
      <c r="E10270" t="str">
        <f>VLOOKUP($A10270,'lms01'!$1:$1048576,7,FALSE)</f>
        <v>inhalationspulver</v>
      </c>
      <c r="F10270" t="str">
        <f>VLOOKUP($A10270,'lms01'!$1:$1048576,10,FALSE)</f>
        <v>4,5+160 mikrog/dosis</v>
      </c>
      <c r="G10270" t="str">
        <f>VLOOKUP($A10270,'lms01'!$1:$1048576,15,FALSE)</f>
        <v>R03AK07</v>
      </c>
      <c r="H10270" t="str">
        <f>VLOOKUP($G10270,'lms12'!$A:$B,2,FALSE)</f>
        <v>Formoterol og budesonid</v>
      </c>
      <c r="I10270" t="str">
        <f>VLOOKUP($A10270,'lms01'!$1:$1048576,16,FALSE)</f>
        <v>IH</v>
      </c>
      <c r="J10270">
        <f>VLOOKUP($A10270,'lms01'!$1:$1048576,24,FALSE)</f>
        <v>0</v>
      </c>
    </row>
    <row r="10271" spans="1:10" x14ac:dyDescent="0.2">
      <c r="A10271">
        <v>28105836016</v>
      </c>
      <c r="B10271" t="s">
        <v>3805</v>
      </c>
      <c r="C10271" t="s">
        <v>558</v>
      </c>
      <c r="D10271" t="s">
        <v>558</v>
      </c>
      <c r="E10271" t="str">
        <f>VLOOKUP($A10271,'lms01'!$1:$1048576,7,FALSE)</f>
        <v>inhalationspulver</v>
      </c>
      <c r="F10271" t="str">
        <f>VLOOKUP($A10271,'lms01'!$1:$1048576,10,FALSE)</f>
        <v>9+320 mikrog/dosis</v>
      </c>
      <c r="G10271" t="str">
        <f>VLOOKUP($A10271,'lms01'!$1:$1048576,15,FALSE)</f>
        <v>R03AK07</v>
      </c>
      <c r="H10271" t="str">
        <f>VLOOKUP($G10271,'lms12'!$A:$B,2,FALSE)</f>
        <v>Formoterol og budesonid</v>
      </c>
      <c r="I10271" t="str">
        <f>VLOOKUP($A10271,'lms01'!$1:$1048576,16,FALSE)</f>
        <v>IH</v>
      </c>
      <c r="J10271">
        <f>VLOOKUP($A10271,'lms01'!$1:$1048576,24,FALSE)</f>
        <v>0</v>
      </c>
    </row>
    <row r="10272" spans="1:10" x14ac:dyDescent="0.2">
      <c r="A10272">
        <v>28105836516</v>
      </c>
      <c r="B10272" t="s">
        <v>4699</v>
      </c>
      <c r="C10272" t="s">
        <v>70</v>
      </c>
      <c r="D10272" t="s">
        <v>71</v>
      </c>
      <c r="E10272" t="e">
        <f>VLOOKUP($A10272,'lms01'!$1:$1048576,7,FALSE)</f>
        <v>#N/A</v>
      </c>
      <c r="F10272" t="e">
        <f>VLOOKUP($A10272,'lms01'!$1:$1048576,10,FALSE)</f>
        <v>#N/A</v>
      </c>
      <c r="G10272" t="e">
        <f>VLOOKUP($A10272,'lms01'!$1:$1048576,15,FALSE)</f>
        <v>#N/A</v>
      </c>
      <c r="H10272" t="e">
        <f>VLOOKUP($G10272,'lms12'!$A:$B,2,FALSE)</f>
        <v>#N/A</v>
      </c>
      <c r="I10272" t="e">
        <f>VLOOKUP($A10272,'lms01'!$1:$1048576,16,FALSE)</f>
        <v>#N/A</v>
      </c>
      <c r="J10272" t="e">
        <f>VLOOKUP($A10272,'lms01'!$1:$1048576,24,FALSE)</f>
        <v>#N/A</v>
      </c>
    </row>
    <row r="10273" spans="1:10" x14ac:dyDescent="0.2">
      <c r="A10273">
        <v>28105836616</v>
      </c>
      <c r="B10273" t="s">
        <v>4699</v>
      </c>
      <c r="C10273" t="s">
        <v>70</v>
      </c>
      <c r="D10273" t="s">
        <v>71</v>
      </c>
      <c r="E10273" t="e">
        <f>VLOOKUP($A10273,'lms01'!$1:$1048576,7,FALSE)</f>
        <v>#N/A</v>
      </c>
      <c r="F10273" t="e">
        <f>VLOOKUP($A10273,'lms01'!$1:$1048576,10,FALSE)</f>
        <v>#N/A</v>
      </c>
      <c r="G10273" t="e">
        <f>VLOOKUP($A10273,'lms01'!$1:$1048576,15,FALSE)</f>
        <v>#N/A</v>
      </c>
      <c r="H10273" t="e">
        <f>VLOOKUP($G10273,'lms12'!$A:$B,2,FALSE)</f>
        <v>#N/A</v>
      </c>
      <c r="I10273" t="e">
        <f>VLOOKUP($A10273,'lms01'!$1:$1048576,16,FALSE)</f>
        <v>#N/A</v>
      </c>
      <c r="J10273" t="e">
        <f>VLOOKUP($A10273,'lms01'!$1:$1048576,24,FALSE)</f>
        <v>#N/A</v>
      </c>
    </row>
    <row r="10274" spans="1:10" x14ac:dyDescent="0.2">
      <c r="A10274">
        <v>28105836716</v>
      </c>
      <c r="B10274" t="s">
        <v>4699</v>
      </c>
      <c r="C10274" t="s">
        <v>70</v>
      </c>
      <c r="D10274" t="s">
        <v>71</v>
      </c>
      <c r="E10274" t="e">
        <f>VLOOKUP($A10274,'lms01'!$1:$1048576,7,FALSE)</f>
        <v>#N/A</v>
      </c>
      <c r="F10274" t="e">
        <f>VLOOKUP($A10274,'lms01'!$1:$1048576,10,FALSE)</f>
        <v>#N/A</v>
      </c>
      <c r="G10274" t="e">
        <f>VLOOKUP($A10274,'lms01'!$1:$1048576,15,FALSE)</f>
        <v>#N/A</v>
      </c>
      <c r="H10274" t="e">
        <f>VLOOKUP($G10274,'lms12'!$A:$B,2,FALSE)</f>
        <v>#N/A</v>
      </c>
      <c r="I10274" t="e">
        <f>VLOOKUP($A10274,'lms01'!$1:$1048576,16,FALSE)</f>
        <v>#N/A</v>
      </c>
      <c r="J10274" t="e">
        <f>VLOOKUP($A10274,'lms01'!$1:$1048576,24,FALSE)</f>
        <v>#N/A</v>
      </c>
    </row>
    <row r="10275" spans="1:10" x14ac:dyDescent="0.2">
      <c r="A10275">
        <v>28105836816</v>
      </c>
      <c r="B10275" t="s">
        <v>4699</v>
      </c>
      <c r="C10275" t="s">
        <v>70</v>
      </c>
      <c r="D10275" t="s">
        <v>71</v>
      </c>
      <c r="E10275" t="e">
        <f>VLOOKUP($A10275,'lms01'!$1:$1048576,7,FALSE)</f>
        <v>#N/A</v>
      </c>
      <c r="F10275" t="e">
        <f>VLOOKUP($A10275,'lms01'!$1:$1048576,10,FALSE)</f>
        <v>#N/A</v>
      </c>
      <c r="G10275" t="e">
        <f>VLOOKUP($A10275,'lms01'!$1:$1048576,15,FALSE)</f>
        <v>#N/A</v>
      </c>
      <c r="H10275" t="e">
        <f>VLOOKUP($G10275,'lms12'!$A:$B,2,FALSE)</f>
        <v>#N/A</v>
      </c>
      <c r="I10275" t="e">
        <f>VLOOKUP($A10275,'lms01'!$1:$1048576,16,FALSE)</f>
        <v>#N/A</v>
      </c>
      <c r="J10275" t="e">
        <f>VLOOKUP($A10275,'lms01'!$1:$1048576,24,FALSE)</f>
        <v>#N/A</v>
      </c>
    </row>
    <row r="10276" spans="1:10" x14ac:dyDescent="0.2">
      <c r="A10276">
        <v>28105836916</v>
      </c>
      <c r="B10276" t="s">
        <v>4699</v>
      </c>
      <c r="C10276" t="s">
        <v>70</v>
      </c>
      <c r="D10276" t="s">
        <v>71</v>
      </c>
      <c r="E10276" t="e">
        <f>VLOOKUP($A10276,'lms01'!$1:$1048576,7,FALSE)</f>
        <v>#N/A</v>
      </c>
      <c r="F10276" t="e">
        <f>VLOOKUP($A10276,'lms01'!$1:$1048576,10,FALSE)</f>
        <v>#N/A</v>
      </c>
      <c r="G10276" t="e">
        <f>VLOOKUP($A10276,'lms01'!$1:$1048576,15,FALSE)</f>
        <v>#N/A</v>
      </c>
      <c r="H10276" t="e">
        <f>VLOOKUP($G10276,'lms12'!$A:$B,2,FALSE)</f>
        <v>#N/A</v>
      </c>
      <c r="I10276" t="e">
        <f>VLOOKUP($A10276,'lms01'!$1:$1048576,16,FALSE)</f>
        <v>#N/A</v>
      </c>
      <c r="J10276" t="e">
        <f>VLOOKUP($A10276,'lms01'!$1:$1048576,24,FALSE)</f>
        <v>#N/A</v>
      </c>
    </row>
    <row r="10277" spans="1:10" x14ac:dyDescent="0.2">
      <c r="A10277">
        <v>28105837016</v>
      </c>
      <c r="B10277" t="s">
        <v>4699</v>
      </c>
      <c r="C10277" t="s">
        <v>70</v>
      </c>
      <c r="D10277" t="s">
        <v>71</v>
      </c>
      <c r="E10277" t="e">
        <f>VLOOKUP($A10277,'lms01'!$1:$1048576,7,FALSE)</f>
        <v>#N/A</v>
      </c>
      <c r="F10277" t="e">
        <f>VLOOKUP($A10277,'lms01'!$1:$1048576,10,FALSE)</f>
        <v>#N/A</v>
      </c>
      <c r="G10277" t="e">
        <f>VLOOKUP($A10277,'lms01'!$1:$1048576,15,FALSE)</f>
        <v>#N/A</v>
      </c>
      <c r="H10277" t="e">
        <f>VLOOKUP($G10277,'lms12'!$A:$B,2,FALSE)</f>
        <v>#N/A</v>
      </c>
      <c r="I10277" t="e">
        <f>VLOOKUP($A10277,'lms01'!$1:$1048576,16,FALSE)</f>
        <v>#N/A</v>
      </c>
      <c r="J10277" t="e">
        <f>VLOOKUP($A10277,'lms01'!$1:$1048576,24,FALSE)</f>
        <v>#N/A</v>
      </c>
    </row>
    <row r="10278" spans="1:10" x14ac:dyDescent="0.2">
      <c r="A10278">
        <v>28105837116</v>
      </c>
      <c r="B10278" t="s">
        <v>4699</v>
      </c>
      <c r="C10278" t="s">
        <v>70</v>
      </c>
      <c r="D10278" t="s">
        <v>71</v>
      </c>
      <c r="E10278" t="e">
        <f>VLOOKUP($A10278,'lms01'!$1:$1048576,7,FALSE)</f>
        <v>#N/A</v>
      </c>
      <c r="F10278" t="e">
        <f>VLOOKUP($A10278,'lms01'!$1:$1048576,10,FALSE)</f>
        <v>#N/A</v>
      </c>
      <c r="G10278" t="e">
        <f>VLOOKUP($A10278,'lms01'!$1:$1048576,15,FALSE)</f>
        <v>#N/A</v>
      </c>
      <c r="H10278" t="e">
        <f>VLOOKUP($G10278,'lms12'!$A:$B,2,FALSE)</f>
        <v>#N/A</v>
      </c>
      <c r="I10278" t="e">
        <f>VLOOKUP($A10278,'lms01'!$1:$1048576,16,FALSE)</f>
        <v>#N/A</v>
      </c>
      <c r="J10278" t="e">
        <f>VLOOKUP($A10278,'lms01'!$1:$1048576,24,FALSE)</f>
        <v>#N/A</v>
      </c>
    </row>
    <row r="10279" spans="1:10" x14ac:dyDescent="0.2">
      <c r="A10279">
        <v>28105837416</v>
      </c>
      <c r="B10279" t="s">
        <v>3073</v>
      </c>
      <c r="C10279" t="s">
        <v>437</v>
      </c>
      <c r="D10279" t="s">
        <v>438</v>
      </c>
      <c r="E10279" t="str">
        <f>VLOOKUP($A10279,'lms01'!$1:$1048576,7,FALSE)</f>
        <v>medicinsk plaster</v>
      </c>
      <c r="F10279" t="str">
        <f>VLOOKUP($A10279,'lms01'!$1:$1048576,10,FALSE)</f>
        <v>50 mg/g</v>
      </c>
      <c r="G10279" t="str">
        <f>VLOOKUP($A10279,'lms01'!$1:$1048576,15,FALSE)</f>
        <v>N01BB02</v>
      </c>
      <c r="H10279" t="str">
        <f>VLOOKUP($G10279,'lms12'!$A:$B,2,FALSE)</f>
        <v>Lidocain</v>
      </c>
      <c r="I10279" t="str">
        <f>VLOOKUP($A10279,'lms01'!$1:$1048576,16,FALSE)</f>
        <v>TD</v>
      </c>
      <c r="J10279">
        <f>VLOOKUP($A10279,'lms01'!$1:$1048576,24,FALSE)</f>
        <v>0</v>
      </c>
    </row>
    <row r="10280" spans="1:10" x14ac:dyDescent="0.2">
      <c r="A10280">
        <v>28105837816</v>
      </c>
      <c r="B10280" t="s">
        <v>4700</v>
      </c>
      <c r="C10280" t="s">
        <v>56</v>
      </c>
      <c r="D10280" t="s">
        <v>57</v>
      </c>
      <c r="E10280" t="str">
        <f>VLOOKUP($A10280,'lms01'!$1:$1048576,7,FALSE)</f>
        <v>sugetabletter</v>
      </c>
      <c r="F10280" t="str">
        <f>VLOOKUP($A10280,'lms01'!$1:$1048576,10,FALSE)</f>
        <v>2  mg</v>
      </c>
      <c r="G10280" t="str">
        <f>VLOOKUP($A10280,'lms01'!$1:$1048576,15,FALSE)</f>
        <v>N07BA01</v>
      </c>
      <c r="H10280" t="str">
        <f>VLOOKUP($G10280,'lms12'!$A:$B,2,FALSE)</f>
        <v>Nicotin</v>
      </c>
      <c r="I10280" t="str">
        <f>VLOOKUP($A10280,'lms01'!$1:$1048576,16,FALSE)</f>
        <v>OR</v>
      </c>
      <c r="J10280">
        <f>VLOOKUP($A10280,'lms01'!$1:$1048576,24,FALSE)</f>
        <v>0</v>
      </c>
    </row>
    <row r="10281" spans="1:10" x14ac:dyDescent="0.2">
      <c r="A10281">
        <v>28105837916</v>
      </c>
      <c r="B10281" t="s">
        <v>4700</v>
      </c>
      <c r="C10281" t="s">
        <v>56</v>
      </c>
      <c r="D10281" t="s">
        <v>57</v>
      </c>
      <c r="E10281" t="e">
        <f>VLOOKUP($A10281,'lms01'!$1:$1048576,7,FALSE)</f>
        <v>#N/A</v>
      </c>
      <c r="F10281" t="e">
        <f>VLOOKUP($A10281,'lms01'!$1:$1048576,10,FALSE)</f>
        <v>#N/A</v>
      </c>
      <c r="G10281" t="e">
        <f>VLOOKUP($A10281,'lms01'!$1:$1048576,15,FALSE)</f>
        <v>#N/A</v>
      </c>
      <c r="H10281" t="e">
        <f>VLOOKUP($G10281,'lms12'!$A:$B,2,FALSE)</f>
        <v>#N/A</v>
      </c>
      <c r="I10281" t="e">
        <f>VLOOKUP($A10281,'lms01'!$1:$1048576,16,FALSE)</f>
        <v>#N/A</v>
      </c>
      <c r="J10281" t="e">
        <f>VLOOKUP($A10281,'lms01'!$1:$1048576,24,FALSE)</f>
        <v>#N/A</v>
      </c>
    </row>
    <row r="10282" spans="1:10" x14ac:dyDescent="0.2">
      <c r="A10282">
        <v>28105838016</v>
      </c>
      <c r="B10282" t="s">
        <v>4270</v>
      </c>
      <c r="C10282" t="s">
        <v>5</v>
      </c>
      <c r="D10282" t="s">
        <v>6</v>
      </c>
      <c r="E10282" t="e">
        <f>VLOOKUP($A10282,'lms01'!$1:$1048576,7,FALSE)</f>
        <v>#N/A</v>
      </c>
      <c r="F10282" t="e">
        <f>VLOOKUP($A10282,'lms01'!$1:$1048576,10,FALSE)</f>
        <v>#N/A</v>
      </c>
      <c r="G10282" t="e">
        <f>VLOOKUP($A10282,'lms01'!$1:$1048576,15,FALSE)</f>
        <v>#N/A</v>
      </c>
      <c r="H10282" t="e">
        <f>VLOOKUP($G10282,'lms12'!$A:$B,2,FALSE)</f>
        <v>#N/A</v>
      </c>
      <c r="I10282" t="e">
        <f>VLOOKUP($A10282,'lms01'!$1:$1048576,16,FALSE)</f>
        <v>#N/A</v>
      </c>
      <c r="J10282" t="e">
        <f>VLOOKUP($A10282,'lms01'!$1:$1048576,24,FALSE)</f>
        <v>#N/A</v>
      </c>
    </row>
    <row r="10283" spans="1:10" x14ac:dyDescent="0.2">
      <c r="A10283">
        <v>28105838416</v>
      </c>
      <c r="B10283" t="s">
        <v>4060</v>
      </c>
      <c r="C10283" t="s">
        <v>13</v>
      </c>
      <c r="D10283" t="s">
        <v>14</v>
      </c>
      <c r="E10283" t="str">
        <f>VLOOKUP($A10283,'lms01'!$1:$1048576,7,FALSE)</f>
        <v>creme</v>
      </c>
      <c r="F10283" t="str">
        <f>VLOOKUP($A10283,'lms01'!$1:$1048576,10,FALSE)</f>
        <v>10 mg/g</v>
      </c>
      <c r="G10283" t="str">
        <f>VLOOKUP($A10283,'lms01'!$1:$1048576,15,FALSE)</f>
        <v>D11AX22</v>
      </c>
      <c r="H10283" t="str">
        <f>VLOOKUP($G10283,'lms12'!$A:$B,2,FALSE)</f>
        <v>Ivermectin</v>
      </c>
      <c r="I10283" t="str">
        <f>VLOOKUP($A10283,'lms01'!$1:$1048576,16,FALSE)</f>
        <v>KU</v>
      </c>
      <c r="J10283">
        <f>VLOOKUP($A10283,'lms01'!$1:$1048576,24,FALSE)</f>
        <v>0</v>
      </c>
    </row>
    <row r="10284" spans="1:10" x14ac:dyDescent="0.2">
      <c r="A10284">
        <v>28105838516</v>
      </c>
      <c r="B10284" t="s">
        <v>4701</v>
      </c>
      <c r="C10284" t="s">
        <v>70</v>
      </c>
      <c r="D10284" t="s">
        <v>71</v>
      </c>
      <c r="E10284" t="e">
        <f>VLOOKUP($A10284,'lms01'!$1:$1048576,7,FALSE)</f>
        <v>#N/A</v>
      </c>
      <c r="F10284" t="e">
        <f>VLOOKUP($A10284,'lms01'!$1:$1048576,10,FALSE)</f>
        <v>#N/A</v>
      </c>
      <c r="G10284" t="e">
        <f>VLOOKUP($A10284,'lms01'!$1:$1048576,15,FALSE)</f>
        <v>#N/A</v>
      </c>
      <c r="H10284" t="e">
        <f>VLOOKUP($G10284,'lms12'!$A:$B,2,FALSE)</f>
        <v>#N/A</v>
      </c>
      <c r="I10284" t="e">
        <f>VLOOKUP($A10284,'lms01'!$1:$1048576,16,FALSE)</f>
        <v>#N/A</v>
      </c>
      <c r="J10284" t="e">
        <f>VLOOKUP($A10284,'lms01'!$1:$1048576,24,FALSE)</f>
        <v>#N/A</v>
      </c>
    </row>
    <row r="10285" spans="1:10" x14ac:dyDescent="0.2">
      <c r="A10285">
        <v>28105838916</v>
      </c>
      <c r="B10285" t="s">
        <v>631</v>
      </c>
      <c r="C10285" t="s">
        <v>462</v>
      </c>
      <c r="D10285" t="s">
        <v>463</v>
      </c>
      <c r="E10285" t="str">
        <f>VLOOKUP($A10285,'lms01'!$1:$1048576,7,FALSE)</f>
        <v>inj.vsk,opl.,spr›jte</v>
      </c>
      <c r="F10285" t="str">
        <f>VLOOKUP($A10285,'lms01'!$1:$1048576,10,FALSE)</f>
        <v>3.500 anti-Xa IE</v>
      </c>
      <c r="G10285" t="str">
        <f>VLOOKUP($A10285,'lms01'!$1:$1048576,15,FALSE)</f>
        <v>B01AB10</v>
      </c>
      <c r="H10285" t="str">
        <f>VLOOKUP($G10285,'lms12'!$A:$B,2,FALSE)</f>
        <v>Tinzaparin</v>
      </c>
      <c r="I10285" t="str">
        <f>VLOOKUP($A10285,'lms01'!$1:$1048576,16,FALSE)</f>
        <v>SC</v>
      </c>
      <c r="J10285">
        <f>VLOOKUP($A10285,'lms01'!$1:$1048576,24,FALSE)</f>
        <v>0</v>
      </c>
    </row>
    <row r="10286" spans="1:10" x14ac:dyDescent="0.2">
      <c r="A10286">
        <v>28105839016</v>
      </c>
      <c r="B10286" t="s">
        <v>631</v>
      </c>
      <c r="C10286" t="s">
        <v>462</v>
      </c>
      <c r="D10286" t="s">
        <v>463</v>
      </c>
      <c r="E10286" t="str">
        <f>VLOOKUP($A10286,'lms01'!$1:$1048576,7,FALSE)</f>
        <v>inj.vsk,opl.,spr›jte</v>
      </c>
      <c r="F10286" t="str">
        <f>VLOOKUP($A10286,'lms01'!$1:$1048576,10,FALSE)</f>
        <v>4.500 anti-Xa IE</v>
      </c>
      <c r="G10286" t="str">
        <f>VLOOKUP($A10286,'lms01'!$1:$1048576,15,FALSE)</f>
        <v>B01AB10</v>
      </c>
      <c r="H10286" t="str">
        <f>VLOOKUP($G10286,'lms12'!$A:$B,2,FALSE)</f>
        <v>Tinzaparin</v>
      </c>
      <c r="I10286" t="str">
        <f>VLOOKUP($A10286,'lms01'!$1:$1048576,16,FALSE)</f>
        <v>SC</v>
      </c>
      <c r="J10286">
        <f>VLOOKUP($A10286,'lms01'!$1:$1048576,24,FALSE)</f>
        <v>0</v>
      </c>
    </row>
    <row r="10287" spans="1:10" x14ac:dyDescent="0.2">
      <c r="A10287">
        <v>28105839116</v>
      </c>
      <c r="B10287" t="s">
        <v>631</v>
      </c>
      <c r="C10287" t="s">
        <v>462</v>
      </c>
      <c r="D10287" t="s">
        <v>463</v>
      </c>
      <c r="E10287" t="str">
        <f>VLOOKUP($A10287,'lms01'!$1:$1048576,7,FALSE)</f>
        <v>inj.vsk,opl.,spr›jte</v>
      </c>
      <c r="F10287" t="str">
        <f>VLOOKUP($A10287,'lms01'!$1:$1048576,10,FALSE)</f>
        <v>8.000 anti-Xa IE</v>
      </c>
      <c r="G10287" t="str">
        <f>VLOOKUP($A10287,'lms01'!$1:$1048576,15,FALSE)</f>
        <v>B01AB10</v>
      </c>
      <c r="H10287" t="str">
        <f>VLOOKUP($G10287,'lms12'!$A:$B,2,FALSE)</f>
        <v>Tinzaparin</v>
      </c>
      <c r="I10287" t="str">
        <f>VLOOKUP($A10287,'lms01'!$1:$1048576,16,FALSE)</f>
        <v>SC</v>
      </c>
      <c r="J10287">
        <f>VLOOKUP($A10287,'lms01'!$1:$1048576,24,FALSE)</f>
        <v>0</v>
      </c>
    </row>
    <row r="10288" spans="1:10" x14ac:dyDescent="0.2">
      <c r="A10288">
        <v>28105839216</v>
      </c>
      <c r="B10288" t="s">
        <v>631</v>
      </c>
      <c r="C10288" t="s">
        <v>462</v>
      </c>
      <c r="D10288" t="s">
        <v>463</v>
      </c>
      <c r="E10288" t="str">
        <f>VLOOKUP($A10288,'lms01'!$1:$1048576,7,FALSE)</f>
        <v>inj.vsk,opl.,spr›jte</v>
      </c>
      <c r="F10288" t="str">
        <f>VLOOKUP($A10288,'lms01'!$1:$1048576,10,FALSE)</f>
        <v>10.000 anti-Xa IE</v>
      </c>
      <c r="G10288" t="str">
        <f>VLOOKUP($A10288,'lms01'!$1:$1048576,15,FALSE)</f>
        <v>B01AB10</v>
      </c>
      <c r="H10288" t="str">
        <f>VLOOKUP($G10288,'lms12'!$A:$B,2,FALSE)</f>
        <v>Tinzaparin</v>
      </c>
      <c r="I10288" t="str">
        <f>VLOOKUP($A10288,'lms01'!$1:$1048576,16,FALSE)</f>
        <v>SC</v>
      </c>
      <c r="J10288">
        <f>VLOOKUP($A10288,'lms01'!$1:$1048576,24,FALSE)</f>
        <v>0</v>
      </c>
    </row>
    <row r="10289" spans="1:10" x14ac:dyDescent="0.2">
      <c r="A10289">
        <v>28105839316</v>
      </c>
      <c r="B10289" t="s">
        <v>631</v>
      </c>
      <c r="C10289" t="s">
        <v>462</v>
      </c>
      <c r="D10289" t="s">
        <v>463</v>
      </c>
      <c r="E10289" t="str">
        <f>VLOOKUP($A10289,'lms01'!$1:$1048576,7,FALSE)</f>
        <v>inj.vsk,opl.,spr›jte</v>
      </c>
      <c r="F10289" t="str">
        <f>VLOOKUP($A10289,'lms01'!$1:$1048576,10,FALSE)</f>
        <v>12.000 anti-Xa IE</v>
      </c>
      <c r="G10289" t="str">
        <f>VLOOKUP($A10289,'lms01'!$1:$1048576,15,FALSE)</f>
        <v>B01AB10</v>
      </c>
      <c r="H10289" t="str">
        <f>VLOOKUP($G10289,'lms12'!$A:$B,2,FALSE)</f>
        <v>Tinzaparin</v>
      </c>
      <c r="I10289" t="str">
        <f>VLOOKUP($A10289,'lms01'!$1:$1048576,16,FALSE)</f>
        <v>SC</v>
      </c>
      <c r="J10289">
        <f>VLOOKUP($A10289,'lms01'!$1:$1048576,24,FALSE)</f>
        <v>0</v>
      </c>
    </row>
    <row r="10290" spans="1:10" x14ac:dyDescent="0.2">
      <c r="A10290">
        <v>28105839416</v>
      </c>
      <c r="B10290" t="s">
        <v>631</v>
      </c>
      <c r="C10290" t="s">
        <v>462</v>
      </c>
      <c r="D10290" t="s">
        <v>463</v>
      </c>
      <c r="E10290" t="str">
        <f>VLOOKUP($A10290,'lms01'!$1:$1048576,7,FALSE)</f>
        <v>inj.vsk,opl.,spr›jte</v>
      </c>
      <c r="F10290" t="str">
        <f>VLOOKUP($A10290,'lms01'!$1:$1048576,10,FALSE)</f>
        <v>14.000 anti-Xa IE</v>
      </c>
      <c r="G10290" t="str">
        <f>VLOOKUP($A10290,'lms01'!$1:$1048576,15,FALSE)</f>
        <v>B01AB10</v>
      </c>
      <c r="H10290" t="str">
        <f>VLOOKUP($G10290,'lms12'!$A:$B,2,FALSE)</f>
        <v>Tinzaparin</v>
      </c>
      <c r="I10290" t="str">
        <f>VLOOKUP($A10290,'lms01'!$1:$1048576,16,FALSE)</f>
        <v>SC</v>
      </c>
      <c r="J10290">
        <f>VLOOKUP($A10290,'lms01'!$1:$1048576,24,FALSE)</f>
        <v>0</v>
      </c>
    </row>
    <row r="10291" spans="1:10" x14ac:dyDescent="0.2">
      <c r="A10291">
        <v>28105839516</v>
      </c>
      <c r="B10291" t="s">
        <v>631</v>
      </c>
      <c r="C10291" t="s">
        <v>462</v>
      </c>
      <c r="D10291" t="s">
        <v>463</v>
      </c>
      <c r="E10291" t="str">
        <f>VLOOKUP($A10291,'lms01'!$1:$1048576,7,FALSE)</f>
        <v>inj.vsk,opl.,spr›jte</v>
      </c>
      <c r="F10291" t="str">
        <f>VLOOKUP($A10291,'lms01'!$1:$1048576,10,FALSE)</f>
        <v>16.000 anti-Xa IE</v>
      </c>
      <c r="G10291" t="str">
        <f>VLOOKUP($A10291,'lms01'!$1:$1048576,15,FALSE)</f>
        <v>B01AB10</v>
      </c>
      <c r="H10291" t="str">
        <f>VLOOKUP($G10291,'lms12'!$A:$B,2,FALSE)</f>
        <v>Tinzaparin</v>
      </c>
      <c r="I10291" t="str">
        <f>VLOOKUP($A10291,'lms01'!$1:$1048576,16,FALSE)</f>
        <v>SC</v>
      </c>
      <c r="J10291">
        <f>VLOOKUP($A10291,'lms01'!$1:$1048576,24,FALSE)</f>
        <v>0</v>
      </c>
    </row>
    <row r="10292" spans="1:10" x14ac:dyDescent="0.2">
      <c r="A10292">
        <v>28105839616</v>
      </c>
      <c r="B10292" t="s">
        <v>631</v>
      </c>
      <c r="C10292" t="s">
        <v>462</v>
      </c>
      <c r="D10292" t="s">
        <v>463</v>
      </c>
      <c r="E10292" t="str">
        <f>VLOOKUP($A10292,'lms01'!$1:$1048576,7,FALSE)</f>
        <v>inj.vsk,opl.,spr›jte</v>
      </c>
      <c r="F10292" t="str">
        <f>VLOOKUP($A10292,'lms01'!$1:$1048576,10,FALSE)</f>
        <v>18.000 anti-Xa IE</v>
      </c>
      <c r="G10292" t="str">
        <f>VLOOKUP($A10292,'lms01'!$1:$1048576,15,FALSE)</f>
        <v>B01AB10</v>
      </c>
      <c r="H10292" t="str">
        <f>VLOOKUP($G10292,'lms12'!$A:$B,2,FALSE)</f>
        <v>Tinzaparin</v>
      </c>
      <c r="I10292" t="str">
        <f>VLOOKUP($A10292,'lms01'!$1:$1048576,16,FALSE)</f>
        <v>SC</v>
      </c>
      <c r="J10292">
        <f>VLOOKUP($A10292,'lms01'!$1:$1048576,24,FALSE)</f>
        <v>0</v>
      </c>
    </row>
    <row r="10293" spans="1:10" x14ac:dyDescent="0.2">
      <c r="A10293">
        <v>28105839710</v>
      </c>
      <c r="B10293" t="s">
        <v>631</v>
      </c>
      <c r="C10293" t="s">
        <v>462</v>
      </c>
      <c r="D10293" t="s">
        <v>463</v>
      </c>
      <c r="E10293" t="str">
        <f>VLOOKUP($A10293,'lms01'!$1:$1048576,7,FALSE)</f>
        <v>inj.vsk,opl.,spr›jte</v>
      </c>
      <c r="F10293" t="str">
        <f>VLOOKUP($A10293,'lms01'!$1:$1048576,10,FALSE)</f>
        <v>3.500 anti-Xa IE</v>
      </c>
      <c r="G10293" t="str">
        <f>VLOOKUP($A10293,'lms01'!$1:$1048576,15,FALSE)</f>
        <v>B01AB10</v>
      </c>
      <c r="H10293" t="str">
        <f>VLOOKUP($G10293,'lms12'!$A:$B,2,FALSE)</f>
        <v>Tinzaparin</v>
      </c>
      <c r="I10293" t="str">
        <f>VLOOKUP($A10293,'lms01'!$1:$1048576,16,FALSE)</f>
        <v>SC</v>
      </c>
      <c r="J10293">
        <f>VLOOKUP($A10293,'lms01'!$1:$1048576,24,FALSE)</f>
        <v>0</v>
      </c>
    </row>
    <row r="10294" spans="1:10" x14ac:dyDescent="0.2">
      <c r="A10294">
        <v>28105839810</v>
      </c>
      <c r="B10294" t="s">
        <v>631</v>
      </c>
      <c r="C10294" t="s">
        <v>462</v>
      </c>
      <c r="D10294" t="s">
        <v>463</v>
      </c>
      <c r="E10294" t="str">
        <f>VLOOKUP($A10294,'lms01'!$1:$1048576,7,FALSE)</f>
        <v>inj.vsk,opl.,spr›jte</v>
      </c>
      <c r="F10294" t="str">
        <f>VLOOKUP($A10294,'lms01'!$1:$1048576,10,FALSE)</f>
        <v>4.500 anti-Xa IE</v>
      </c>
      <c r="G10294" t="str">
        <f>VLOOKUP($A10294,'lms01'!$1:$1048576,15,FALSE)</f>
        <v>B01AB10</v>
      </c>
      <c r="H10294" t="str">
        <f>VLOOKUP($G10294,'lms12'!$A:$B,2,FALSE)</f>
        <v>Tinzaparin</v>
      </c>
      <c r="I10294" t="str">
        <f>VLOOKUP($A10294,'lms01'!$1:$1048576,16,FALSE)</f>
        <v>SC</v>
      </c>
      <c r="J10294">
        <f>VLOOKUP($A10294,'lms01'!$1:$1048576,24,FALSE)</f>
        <v>0</v>
      </c>
    </row>
    <row r="10295" spans="1:10" x14ac:dyDescent="0.2">
      <c r="A10295">
        <v>28105840011</v>
      </c>
      <c r="B10295" t="s">
        <v>631</v>
      </c>
      <c r="C10295" t="s">
        <v>462</v>
      </c>
      <c r="D10295" t="s">
        <v>463</v>
      </c>
      <c r="E10295" t="str">
        <f>VLOOKUP($A10295,'lms01'!$1:$1048576,7,FALSE)</f>
        <v>inj.vsk,opl.,spr›jte</v>
      </c>
      <c r="F10295" t="str">
        <f>VLOOKUP($A10295,'lms01'!$1:$1048576,10,FALSE)</f>
        <v>10.000 anti-Xa IE</v>
      </c>
      <c r="G10295" t="str">
        <f>VLOOKUP($A10295,'lms01'!$1:$1048576,15,FALSE)</f>
        <v>B01AB10</v>
      </c>
      <c r="H10295" t="str">
        <f>VLOOKUP($G10295,'lms12'!$A:$B,2,FALSE)</f>
        <v>Tinzaparin</v>
      </c>
      <c r="I10295" t="str">
        <f>VLOOKUP($A10295,'lms01'!$1:$1048576,16,FALSE)</f>
        <v>SC</v>
      </c>
      <c r="J10295">
        <f>VLOOKUP($A10295,'lms01'!$1:$1048576,24,FALSE)</f>
        <v>0</v>
      </c>
    </row>
    <row r="10296" spans="1:10" x14ac:dyDescent="0.2">
      <c r="A10296">
        <v>28105840211</v>
      </c>
      <c r="B10296" t="s">
        <v>631</v>
      </c>
      <c r="C10296" t="s">
        <v>462</v>
      </c>
      <c r="D10296" t="s">
        <v>463</v>
      </c>
      <c r="E10296" t="str">
        <f>VLOOKUP($A10296,'lms01'!$1:$1048576,7,FALSE)</f>
        <v>inj.vsk,opl.,spr›jte</v>
      </c>
      <c r="F10296" t="str">
        <f>VLOOKUP($A10296,'lms01'!$1:$1048576,10,FALSE)</f>
        <v>14.000 anti-Xa IE</v>
      </c>
      <c r="G10296" t="str">
        <f>VLOOKUP($A10296,'lms01'!$1:$1048576,15,FALSE)</f>
        <v>B01AB10</v>
      </c>
      <c r="H10296" t="str">
        <f>VLOOKUP($G10296,'lms12'!$A:$B,2,FALSE)</f>
        <v>Tinzaparin</v>
      </c>
      <c r="I10296" t="str">
        <f>VLOOKUP($A10296,'lms01'!$1:$1048576,16,FALSE)</f>
        <v>SC</v>
      </c>
      <c r="J10296">
        <f>VLOOKUP($A10296,'lms01'!$1:$1048576,24,FALSE)</f>
        <v>0</v>
      </c>
    </row>
    <row r="10297" spans="1:10" x14ac:dyDescent="0.2">
      <c r="A10297">
        <v>28105840411</v>
      </c>
      <c r="B10297" t="s">
        <v>631</v>
      </c>
      <c r="C10297" t="s">
        <v>462</v>
      </c>
      <c r="D10297" t="s">
        <v>463</v>
      </c>
      <c r="E10297" t="str">
        <f>VLOOKUP($A10297,'lms01'!$1:$1048576,7,FALSE)</f>
        <v>inj.vsk,opl.,spr›jte</v>
      </c>
      <c r="F10297" t="str">
        <f>VLOOKUP($A10297,'lms01'!$1:$1048576,10,FALSE)</f>
        <v>18.000 anti-Xa IE</v>
      </c>
      <c r="G10297" t="str">
        <f>VLOOKUP($A10297,'lms01'!$1:$1048576,15,FALSE)</f>
        <v>B01AB10</v>
      </c>
      <c r="H10297" t="str">
        <f>VLOOKUP($G10297,'lms12'!$A:$B,2,FALSE)</f>
        <v>Tinzaparin</v>
      </c>
      <c r="I10297" t="str">
        <f>VLOOKUP($A10297,'lms01'!$1:$1048576,16,FALSE)</f>
        <v>SC</v>
      </c>
      <c r="J10297">
        <f>VLOOKUP($A10297,'lms01'!$1:$1048576,24,FALSE)</f>
        <v>0</v>
      </c>
    </row>
    <row r="10298" spans="1:10" x14ac:dyDescent="0.2">
      <c r="A10298">
        <v>28105840512</v>
      </c>
      <c r="B10298" t="s">
        <v>631</v>
      </c>
      <c r="C10298" t="s">
        <v>462</v>
      </c>
      <c r="D10298" t="s">
        <v>463</v>
      </c>
      <c r="E10298" t="str">
        <f>VLOOKUP($A10298,'lms01'!$1:$1048576,7,FALSE)</f>
        <v>inj.vsk,opl.,spr›jte</v>
      </c>
      <c r="F10298" t="str">
        <f>VLOOKUP($A10298,'lms01'!$1:$1048576,10,FALSE)</f>
        <v>10.000 anti-Xa IE</v>
      </c>
      <c r="G10298" t="str">
        <f>VLOOKUP($A10298,'lms01'!$1:$1048576,15,FALSE)</f>
        <v>B01AB10</v>
      </c>
      <c r="H10298" t="str">
        <f>VLOOKUP($G10298,'lms12'!$A:$B,2,FALSE)</f>
        <v>Tinzaparin</v>
      </c>
      <c r="I10298" t="str">
        <f>VLOOKUP($A10298,'lms01'!$1:$1048576,16,FALSE)</f>
        <v>SC</v>
      </c>
      <c r="J10298">
        <f>VLOOKUP($A10298,'lms01'!$1:$1048576,24,FALSE)</f>
        <v>0</v>
      </c>
    </row>
    <row r="10299" spans="1:10" x14ac:dyDescent="0.2">
      <c r="A10299">
        <v>28105840612</v>
      </c>
      <c r="B10299" t="s">
        <v>631</v>
      </c>
      <c r="C10299" t="s">
        <v>462</v>
      </c>
      <c r="D10299" t="s">
        <v>463</v>
      </c>
      <c r="E10299" t="str">
        <f>VLOOKUP($A10299,'lms01'!$1:$1048576,7,FALSE)</f>
        <v>inj.vsk,opl.,spr›jte</v>
      </c>
      <c r="F10299" t="str">
        <f>VLOOKUP($A10299,'lms01'!$1:$1048576,10,FALSE)</f>
        <v>14.000 anti-Xa IE</v>
      </c>
      <c r="G10299" t="str">
        <f>VLOOKUP($A10299,'lms01'!$1:$1048576,15,FALSE)</f>
        <v>B01AB10</v>
      </c>
      <c r="H10299" t="str">
        <f>VLOOKUP($G10299,'lms12'!$A:$B,2,FALSE)</f>
        <v>Tinzaparin</v>
      </c>
      <c r="I10299" t="str">
        <f>VLOOKUP($A10299,'lms01'!$1:$1048576,16,FALSE)</f>
        <v>SC</v>
      </c>
      <c r="J10299">
        <f>VLOOKUP($A10299,'lms01'!$1:$1048576,24,FALSE)</f>
        <v>0</v>
      </c>
    </row>
    <row r="10300" spans="1:10" x14ac:dyDescent="0.2">
      <c r="A10300">
        <v>28105840712</v>
      </c>
      <c r="B10300" t="s">
        <v>631</v>
      </c>
      <c r="C10300" t="s">
        <v>462</v>
      </c>
      <c r="D10300" t="s">
        <v>463</v>
      </c>
      <c r="E10300" t="str">
        <f>VLOOKUP($A10300,'lms01'!$1:$1048576,7,FALSE)</f>
        <v>inj.vsk,opl.,spr›jte</v>
      </c>
      <c r="F10300" t="str">
        <f>VLOOKUP($A10300,'lms01'!$1:$1048576,10,FALSE)</f>
        <v>18.000 anti-Xa IE</v>
      </c>
      <c r="G10300" t="str">
        <f>VLOOKUP($A10300,'lms01'!$1:$1048576,15,FALSE)</f>
        <v>B01AB10</v>
      </c>
      <c r="H10300" t="str">
        <f>VLOOKUP($G10300,'lms12'!$A:$B,2,FALSE)</f>
        <v>Tinzaparin</v>
      </c>
      <c r="I10300" t="str">
        <f>VLOOKUP($A10300,'lms01'!$1:$1048576,16,FALSE)</f>
        <v>SC</v>
      </c>
      <c r="J10300">
        <f>VLOOKUP($A10300,'lms01'!$1:$1048576,24,FALSE)</f>
        <v>0</v>
      </c>
    </row>
    <row r="10301" spans="1:10" x14ac:dyDescent="0.2">
      <c r="A10301">
        <v>28105840916</v>
      </c>
      <c r="B10301" t="s">
        <v>174</v>
      </c>
      <c r="C10301" t="s">
        <v>116</v>
      </c>
      <c r="D10301" t="s">
        <v>117</v>
      </c>
      <c r="E10301" t="str">
        <f>VLOOKUP($A10301,'lms01'!$1:$1048576,7,FALSE)</f>
        <v>kutanopl›sning</v>
      </c>
      <c r="F10301" t="str">
        <f>VLOOKUP($A10301,'lms01'!$1:$1048576,10,FALSE)</f>
        <v>0,5 mg/g</v>
      </c>
      <c r="G10301" t="str">
        <f>VLOOKUP($A10301,'lms01'!$1:$1048576,15,FALSE)</f>
        <v>D07AC01</v>
      </c>
      <c r="H10301" t="str">
        <f>VLOOKUP($G10301,'lms12'!$A:$B,2,FALSE)</f>
        <v>Betamethason</v>
      </c>
      <c r="I10301" t="str">
        <f>VLOOKUP($A10301,'lms01'!$1:$1048576,16,FALSE)</f>
        <v>KU</v>
      </c>
      <c r="J10301">
        <f>VLOOKUP($A10301,'lms01'!$1:$1048576,24,FALSE)</f>
        <v>0</v>
      </c>
    </row>
    <row r="10302" spans="1:10" x14ac:dyDescent="0.2">
      <c r="A10302">
        <v>28105841016</v>
      </c>
      <c r="B10302" t="s">
        <v>174</v>
      </c>
      <c r="C10302" t="s">
        <v>13</v>
      </c>
      <c r="D10302" t="s">
        <v>14</v>
      </c>
      <c r="E10302" t="str">
        <f>VLOOKUP($A10302,'lms01'!$1:$1048576,7,FALSE)</f>
        <v>salve</v>
      </c>
      <c r="F10302" t="str">
        <f>VLOOKUP($A10302,'lms01'!$1:$1048576,10,FALSE)</f>
        <v>0,5 mg/g</v>
      </c>
      <c r="G10302" t="str">
        <f>VLOOKUP($A10302,'lms01'!$1:$1048576,15,FALSE)</f>
        <v>D07AC01</v>
      </c>
      <c r="H10302" t="str">
        <f>VLOOKUP($G10302,'lms12'!$A:$B,2,FALSE)</f>
        <v>Betamethason</v>
      </c>
      <c r="I10302" t="str">
        <f>VLOOKUP($A10302,'lms01'!$1:$1048576,16,FALSE)</f>
        <v>KU</v>
      </c>
      <c r="J10302">
        <f>VLOOKUP($A10302,'lms01'!$1:$1048576,24,FALSE)</f>
        <v>0</v>
      </c>
    </row>
    <row r="10303" spans="1:10" x14ac:dyDescent="0.2">
      <c r="A10303">
        <v>28105841116</v>
      </c>
      <c r="B10303" t="s">
        <v>4702</v>
      </c>
      <c r="C10303" t="s">
        <v>5</v>
      </c>
      <c r="D10303" t="s">
        <v>6</v>
      </c>
      <c r="E10303" t="str">
        <f>VLOOKUP($A10303,'lms01'!$1:$1048576,7,FALSE)</f>
        <v>smeltetabletter</v>
      </c>
      <c r="F10303" t="str">
        <f>VLOOKUP($A10303,'lms01'!$1:$1048576,10,FALSE)</f>
        <v>45 mg</v>
      </c>
      <c r="G10303" t="str">
        <f>VLOOKUP($A10303,'lms01'!$1:$1048576,15,FALSE)</f>
        <v>N06AX11</v>
      </c>
      <c r="H10303" t="str">
        <f>VLOOKUP($G10303,'lms12'!$A:$B,2,FALSE)</f>
        <v>Mirtazapin</v>
      </c>
      <c r="I10303" t="str">
        <f>VLOOKUP($A10303,'lms01'!$1:$1048576,16,FALSE)</f>
        <v>OR</v>
      </c>
      <c r="J10303">
        <f>VLOOKUP($A10303,'lms01'!$1:$1048576,24,FALSE)</f>
        <v>0</v>
      </c>
    </row>
    <row r="10304" spans="1:10" x14ac:dyDescent="0.2">
      <c r="A10304">
        <v>28105841216</v>
      </c>
      <c r="B10304" t="s">
        <v>174</v>
      </c>
      <c r="C10304" t="s">
        <v>13</v>
      </c>
      <c r="D10304" t="s">
        <v>14</v>
      </c>
      <c r="E10304" t="str">
        <f>VLOOKUP($A10304,'lms01'!$1:$1048576,7,FALSE)</f>
        <v>salve</v>
      </c>
      <c r="F10304" t="str">
        <f>VLOOKUP($A10304,'lms01'!$1:$1048576,10,FALSE)</f>
        <v>0,5 mg/g</v>
      </c>
      <c r="G10304" t="str">
        <f>VLOOKUP($A10304,'lms01'!$1:$1048576,15,FALSE)</f>
        <v>D07AC01</v>
      </c>
      <c r="H10304" t="str">
        <f>VLOOKUP($G10304,'lms12'!$A:$B,2,FALSE)</f>
        <v>Betamethason</v>
      </c>
      <c r="I10304" t="str">
        <f>VLOOKUP($A10304,'lms01'!$1:$1048576,16,FALSE)</f>
        <v>KU</v>
      </c>
      <c r="J10304">
        <f>VLOOKUP($A10304,'lms01'!$1:$1048576,24,FALSE)</f>
        <v>0</v>
      </c>
    </row>
    <row r="10305" spans="1:10" x14ac:dyDescent="0.2">
      <c r="A10305">
        <v>28105841316</v>
      </c>
      <c r="B10305" t="s">
        <v>972</v>
      </c>
      <c r="C10305" t="s">
        <v>13</v>
      </c>
      <c r="D10305" t="s">
        <v>14</v>
      </c>
      <c r="E10305" t="str">
        <f>VLOOKUP($A10305,'lms01'!$1:$1048576,7,FALSE)</f>
        <v>salve</v>
      </c>
      <c r="F10305" t="str">
        <f>VLOOKUP($A10305,'lms01'!$1:$1048576,10,FALSE)</f>
        <v>1 mg/g</v>
      </c>
      <c r="G10305" t="str">
        <f>VLOOKUP($A10305,'lms01'!$1:$1048576,15,FALSE)</f>
        <v>D07AC13</v>
      </c>
      <c r="H10305" t="str">
        <f>VLOOKUP($G10305,'lms12'!$A:$B,2,FALSE)</f>
        <v>Mometason</v>
      </c>
      <c r="I10305" t="str">
        <f>VLOOKUP($A10305,'lms01'!$1:$1048576,16,FALSE)</f>
        <v>KU</v>
      </c>
      <c r="J10305">
        <f>VLOOKUP($A10305,'lms01'!$1:$1048576,24,FALSE)</f>
        <v>0</v>
      </c>
    </row>
    <row r="10306" spans="1:10" x14ac:dyDescent="0.2">
      <c r="A10306">
        <v>28105841916</v>
      </c>
      <c r="B10306" t="s">
        <v>4703</v>
      </c>
      <c r="C10306" t="s">
        <v>70</v>
      </c>
      <c r="D10306" t="s">
        <v>71</v>
      </c>
      <c r="E10306" t="e">
        <f>VLOOKUP($A10306,'lms01'!$1:$1048576,7,FALSE)</f>
        <v>#N/A</v>
      </c>
      <c r="F10306" t="e">
        <f>VLOOKUP($A10306,'lms01'!$1:$1048576,10,FALSE)</f>
        <v>#N/A</v>
      </c>
      <c r="G10306" t="e">
        <f>VLOOKUP($A10306,'lms01'!$1:$1048576,15,FALSE)</f>
        <v>#N/A</v>
      </c>
      <c r="H10306" t="e">
        <f>VLOOKUP($G10306,'lms12'!$A:$B,2,FALSE)</f>
        <v>#N/A</v>
      </c>
      <c r="I10306" t="e">
        <f>VLOOKUP($A10306,'lms01'!$1:$1048576,16,FALSE)</f>
        <v>#N/A</v>
      </c>
      <c r="J10306" t="e">
        <f>VLOOKUP($A10306,'lms01'!$1:$1048576,24,FALSE)</f>
        <v>#N/A</v>
      </c>
    </row>
    <row r="10307" spans="1:10" x14ac:dyDescent="0.2">
      <c r="A10307">
        <v>28105842016</v>
      </c>
      <c r="B10307" t="s">
        <v>4703</v>
      </c>
      <c r="C10307" t="s">
        <v>70</v>
      </c>
      <c r="D10307" t="s">
        <v>71</v>
      </c>
      <c r="E10307" t="e">
        <f>VLOOKUP($A10307,'lms01'!$1:$1048576,7,FALSE)</f>
        <v>#N/A</v>
      </c>
      <c r="F10307" t="e">
        <f>VLOOKUP($A10307,'lms01'!$1:$1048576,10,FALSE)</f>
        <v>#N/A</v>
      </c>
      <c r="G10307" t="e">
        <f>VLOOKUP($A10307,'lms01'!$1:$1048576,15,FALSE)</f>
        <v>#N/A</v>
      </c>
      <c r="H10307" t="e">
        <f>VLOOKUP($G10307,'lms12'!$A:$B,2,FALSE)</f>
        <v>#N/A</v>
      </c>
      <c r="I10307" t="e">
        <f>VLOOKUP($A10307,'lms01'!$1:$1048576,16,FALSE)</f>
        <v>#N/A</v>
      </c>
      <c r="J10307" t="e">
        <f>VLOOKUP($A10307,'lms01'!$1:$1048576,24,FALSE)</f>
        <v>#N/A</v>
      </c>
    </row>
    <row r="10308" spans="1:10" x14ac:dyDescent="0.2">
      <c r="A10308">
        <v>28105842116</v>
      </c>
      <c r="B10308" t="s">
        <v>4703</v>
      </c>
      <c r="C10308" t="s">
        <v>70</v>
      </c>
      <c r="D10308" t="s">
        <v>71</v>
      </c>
      <c r="E10308" t="e">
        <f>VLOOKUP($A10308,'lms01'!$1:$1048576,7,FALSE)</f>
        <v>#N/A</v>
      </c>
      <c r="F10308" t="e">
        <f>VLOOKUP($A10308,'lms01'!$1:$1048576,10,FALSE)</f>
        <v>#N/A</v>
      </c>
      <c r="G10308" t="e">
        <f>VLOOKUP($A10308,'lms01'!$1:$1048576,15,FALSE)</f>
        <v>#N/A</v>
      </c>
      <c r="H10308" t="e">
        <f>VLOOKUP($G10308,'lms12'!$A:$B,2,FALSE)</f>
        <v>#N/A</v>
      </c>
      <c r="I10308" t="e">
        <f>VLOOKUP($A10308,'lms01'!$1:$1048576,16,FALSE)</f>
        <v>#N/A</v>
      </c>
      <c r="J10308" t="e">
        <f>VLOOKUP($A10308,'lms01'!$1:$1048576,24,FALSE)</f>
        <v>#N/A</v>
      </c>
    </row>
    <row r="10309" spans="1:10" x14ac:dyDescent="0.2">
      <c r="A10309">
        <v>28105842216</v>
      </c>
      <c r="B10309" t="s">
        <v>4703</v>
      </c>
      <c r="C10309" t="s">
        <v>70</v>
      </c>
      <c r="D10309" t="s">
        <v>71</v>
      </c>
      <c r="E10309" t="e">
        <f>VLOOKUP($A10309,'lms01'!$1:$1048576,7,FALSE)</f>
        <v>#N/A</v>
      </c>
      <c r="F10309" t="e">
        <f>VLOOKUP($A10309,'lms01'!$1:$1048576,10,FALSE)</f>
        <v>#N/A</v>
      </c>
      <c r="G10309" t="e">
        <f>VLOOKUP($A10309,'lms01'!$1:$1048576,15,FALSE)</f>
        <v>#N/A</v>
      </c>
      <c r="H10309" t="e">
        <f>VLOOKUP($G10309,'lms12'!$A:$B,2,FALSE)</f>
        <v>#N/A</v>
      </c>
      <c r="I10309" t="e">
        <f>VLOOKUP($A10309,'lms01'!$1:$1048576,16,FALSE)</f>
        <v>#N/A</v>
      </c>
      <c r="J10309" t="e">
        <f>VLOOKUP($A10309,'lms01'!$1:$1048576,24,FALSE)</f>
        <v>#N/A</v>
      </c>
    </row>
    <row r="10310" spans="1:10" x14ac:dyDescent="0.2">
      <c r="A10310">
        <v>28105842516</v>
      </c>
      <c r="B10310" t="s">
        <v>4704</v>
      </c>
      <c r="C10310" t="s">
        <v>5</v>
      </c>
      <c r="D10310" t="s">
        <v>6</v>
      </c>
      <c r="E10310" t="str">
        <f>VLOOKUP($A10310,'lms01'!$1:$1048576,7,FALSE)</f>
        <v>filmovertrukne tabl.</v>
      </c>
      <c r="F10310" t="str">
        <f>VLOOKUP($A10310,'lms01'!$1:$1048576,10,FALSE)</f>
        <v>5 mg</v>
      </c>
      <c r="G10310" t="str">
        <f>VLOOKUP($A10310,'lms01'!$1:$1048576,15,FALSE)</f>
        <v>C10AA07</v>
      </c>
      <c r="H10310" t="str">
        <f>VLOOKUP($G10310,'lms12'!$A:$B,2,FALSE)</f>
        <v>Rosuvastatin</v>
      </c>
      <c r="I10310" t="str">
        <f>VLOOKUP($A10310,'lms01'!$1:$1048576,16,FALSE)</f>
        <v>OR</v>
      </c>
      <c r="J10310">
        <f>VLOOKUP($A10310,'lms01'!$1:$1048576,24,FALSE)</f>
        <v>0</v>
      </c>
    </row>
    <row r="10311" spans="1:10" x14ac:dyDescent="0.2">
      <c r="A10311">
        <v>28105842616</v>
      </c>
      <c r="B10311" t="s">
        <v>4704</v>
      </c>
      <c r="C10311" t="s">
        <v>5</v>
      </c>
      <c r="D10311" t="s">
        <v>6</v>
      </c>
      <c r="E10311" t="str">
        <f>VLOOKUP($A10311,'lms01'!$1:$1048576,7,FALSE)</f>
        <v>filmovertrukne tabl.</v>
      </c>
      <c r="F10311" t="str">
        <f>VLOOKUP($A10311,'lms01'!$1:$1048576,10,FALSE)</f>
        <v>10 mg</v>
      </c>
      <c r="G10311" t="str">
        <f>VLOOKUP($A10311,'lms01'!$1:$1048576,15,FALSE)</f>
        <v>C10AA07</v>
      </c>
      <c r="H10311" t="str">
        <f>VLOOKUP($G10311,'lms12'!$A:$B,2,FALSE)</f>
        <v>Rosuvastatin</v>
      </c>
      <c r="I10311" t="str">
        <f>VLOOKUP($A10311,'lms01'!$1:$1048576,16,FALSE)</f>
        <v>OR</v>
      </c>
      <c r="J10311">
        <f>VLOOKUP($A10311,'lms01'!$1:$1048576,24,FALSE)</f>
        <v>0</v>
      </c>
    </row>
    <row r="10312" spans="1:10" x14ac:dyDescent="0.2">
      <c r="A10312">
        <v>28105842716</v>
      </c>
      <c r="B10312" t="s">
        <v>4704</v>
      </c>
      <c r="C10312" t="s">
        <v>5</v>
      </c>
      <c r="D10312" t="s">
        <v>6</v>
      </c>
      <c r="E10312" t="str">
        <f>VLOOKUP($A10312,'lms01'!$1:$1048576,7,FALSE)</f>
        <v>filmovertrukne tabl.</v>
      </c>
      <c r="F10312" t="str">
        <f>VLOOKUP($A10312,'lms01'!$1:$1048576,10,FALSE)</f>
        <v>20 mg</v>
      </c>
      <c r="G10312" t="str">
        <f>VLOOKUP($A10312,'lms01'!$1:$1048576,15,FALSE)</f>
        <v>C10AA07</v>
      </c>
      <c r="H10312" t="str">
        <f>VLOOKUP($G10312,'lms12'!$A:$B,2,FALSE)</f>
        <v>Rosuvastatin</v>
      </c>
      <c r="I10312" t="str">
        <f>VLOOKUP($A10312,'lms01'!$1:$1048576,16,FALSE)</f>
        <v>OR</v>
      </c>
      <c r="J10312">
        <f>VLOOKUP($A10312,'lms01'!$1:$1048576,24,FALSE)</f>
        <v>0</v>
      </c>
    </row>
    <row r="10313" spans="1:10" x14ac:dyDescent="0.2">
      <c r="A10313">
        <v>28105842816</v>
      </c>
      <c r="B10313" t="s">
        <v>4704</v>
      </c>
      <c r="C10313" t="s">
        <v>5</v>
      </c>
      <c r="D10313" t="s">
        <v>6</v>
      </c>
      <c r="E10313" t="str">
        <f>VLOOKUP($A10313,'lms01'!$1:$1048576,7,FALSE)</f>
        <v>filmovertrukne tabl.</v>
      </c>
      <c r="F10313" t="str">
        <f>VLOOKUP($A10313,'lms01'!$1:$1048576,10,FALSE)</f>
        <v>40 mg</v>
      </c>
      <c r="G10313" t="str">
        <f>VLOOKUP($A10313,'lms01'!$1:$1048576,15,FALSE)</f>
        <v>C10AA07</v>
      </c>
      <c r="H10313" t="str">
        <f>VLOOKUP($G10313,'lms12'!$A:$B,2,FALSE)</f>
        <v>Rosuvastatin</v>
      </c>
      <c r="I10313" t="str">
        <f>VLOOKUP($A10313,'lms01'!$1:$1048576,16,FALSE)</f>
        <v>OR</v>
      </c>
      <c r="J10313">
        <f>VLOOKUP($A10313,'lms01'!$1:$1048576,24,FALSE)</f>
        <v>0</v>
      </c>
    </row>
    <row r="10314" spans="1:10" x14ac:dyDescent="0.2">
      <c r="A10314">
        <v>28105843116</v>
      </c>
      <c r="B10314" t="s">
        <v>28</v>
      </c>
      <c r="C10314" t="s">
        <v>5</v>
      </c>
      <c r="D10314" t="s">
        <v>6</v>
      </c>
      <c r="E10314" t="str">
        <f>VLOOKUP($A10314,'lms01'!$1:$1048576,7,FALSE)</f>
        <v>overtrukne tabletter</v>
      </c>
      <c r="F10314" t="str">
        <f>VLOOKUP($A10314,'lms01'!$1:$1048576,10,FALSE)</f>
        <v>60 mg</v>
      </c>
      <c r="G10314" t="str">
        <f>VLOOKUP($A10314,'lms01'!$1:$1048576,15,FALSE)</f>
        <v>N07AA02</v>
      </c>
      <c r="H10314" t="str">
        <f>VLOOKUP($G10314,'lms12'!$A:$B,2,FALSE)</f>
        <v>Pyridostigmin</v>
      </c>
      <c r="I10314" t="str">
        <f>VLOOKUP($A10314,'lms01'!$1:$1048576,16,FALSE)</f>
        <v>OR</v>
      </c>
      <c r="J10314">
        <f>VLOOKUP($A10314,'lms01'!$1:$1048576,24,FALSE)</f>
        <v>0</v>
      </c>
    </row>
    <row r="10315" spans="1:10" x14ac:dyDescent="0.2">
      <c r="A10315">
        <v>28105843516</v>
      </c>
      <c r="B10315" t="s">
        <v>4705</v>
      </c>
      <c r="C10315" t="s">
        <v>5</v>
      </c>
      <c r="D10315" t="s">
        <v>6</v>
      </c>
      <c r="E10315" t="str">
        <f>VLOOKUP($A10315,'lms01'!$1:$1048576,7,FALSE)</f>
        <v>filmovertrukne tabl.</v>
      </c>
      <c r="F10315" t="str">
        <f>VLOOKUP($A10315,'lms01'!$1:$1048576,10,FALSE)</f>
        <v>200 mg</v>
      </c>
      <c r="G10315" t="str">
        <f>VLOOKUP($A10315,'lms01'!$1:$1048576,15,FALSE)</f>
        <v>L01XE42</v>
      </c>
      <c r="H10315" t="str">
        <f>VLOOKUP($G10315,'lms12'!$A:$B,2,FALSE)</f>
        <v>Ribociclib</v>
      </c>
      <c r="I10315" t="str">
        <f>VLOOKUP($A10315,'lms01'!$1:$1048576,16,FALSE)</f>
        <v>OR</v>
      </c>
      <c r="J10315">
        <f>VLOOKUP($A10315,'lms01'!$1:$1048576,24,FALSE)</f>
        <v>0</v>
      </c>
    </row>
    <row r="10316" spans="1:10" x14ac:dyDescent="0.2">
      <c r="A10316">
        <v>28105843616</v>
      </c>
      <c r="B10316" t="s">
        <v>4706</v>
      </c>
      <c r="C10316" t="s">
        <v>5</v>
      </c>
      <c r="D10316" t="s">
        <v>6</v>
      </c>
      <c r="E10316" t="e">
        <f>VLOOKUP($A10316,'lms01'!$1:$1048576,7,FALSE)</f>
        <v>#N/A</v>
      </c>
      <c r="F10316" t="e">
        <f>VLOOKUP($A10316,'lms01'!$1:$1048576,10,FALSE)</f>
        <v>#N/A</v>
      </c>
      <c r="G10316" t="e">
        <f>VLOOKUP($A10316,'lms01'!$1:$1048576,15,FALSE)</f>
        <v>#N/A</v>
      </c>
      <c r="H10316" t="e">
        <f>VLOOKUP($G10316,'lms12'!$A:$B,2,FALSE)</f>
        <v>#N/A</v>
      </c>
      <c r="I10316" t="e">
        <f>VLOOKUP($A10316,'lms01'!$1:$1048576,16,FALSE)</f>
        <v>#N/A</v>
      </c>
      <c r="J10316" t="e">
        <f>VLOOKUP($A10316,'lms01'!$1:$1048576,24,FALSE)</f>
        <v>#N/A</v>
      </c>
    </row>
    <row r="10317" spans="1:10" x14ac:dyDescent="0.2">
      <c r="A10317">
        <v>28105843716</v>
      </c>
      <c r="B10317" t="s">
        <v>4706</v>
      </c>
      <c r="C10317" t="s">
        <v>5</v>
      </c>
      <c r="D10317" t="s">
        <v>6</v>
      </c>
      <c r="E10317" t="e">
        <f>VLOOKUP($A10317,'lms01'!$1:$1048576,7,FALSE)</f>
        <v>#N/A</v>
      </c>
      <c r="F10317" t="e">
        <f>VLOOKUP($A10317,'lms01'!$1:$1048576,10,FALSE)</f>
        <v>#N/A</v>
      </c>
      <c r="G10317" t="e">
        <f>VLOOKUP($A10317,'lms01'!$1:$1048576,15,FALSE)</f>
        <v>#N/A</v>
      </c>
      <c r="H10317" t="e">
        <f>VLOOKUP($G10317,'lms12'!$A:$B,2,FALSE)</f>
        <v>#N/A</v>
      </c>
      <c r="I10317" t="e">
        <f>VLOOKUP($A10317,'lms01'!$1:$1048576,16,FALSE)</f>
        <v>#N/A</v>
      </c>
      <c r="J10317" t="e">
        <f>VLOOKUP($A10317,'lms01'!$1:$1048576,24,FALSE)</f>
        <v>#N/A</v>
      </c>
    </row>
    <row r="10318" spans="1:10" x14ac:dyDescent="0.2">
      <c r="A10318">
        <v>28105843816</v>
      </c>
      <c r="B10318" t="s">
        <v>4706</v>
      </c>
      <c r="C10318" t="s">
        <v>5</v>
      </c>
      <c r="D10318" t="s">
        <v>6</v>
      </c>
      <c r="E10318" t="e">
        <f>VLOOKUP($A10318,'lms01'!$1:$1048576,7,FALSE)</f>
        <v>#N/A</v>
      </c>
      <c r="F10318" t="e">
        <f>VLOOKUP($A10318,'lms01'!$1:$1048576,10,FALSE)</f>
        <v>#N/A</v>
      </c>
      <c r="G10318" t="e">
        <f>VLOOKUP($A10318,'lms01'!$1:$1048576,15,FALSE)</f>
        <v>#N/A</v>
      </c>
      <c r="H10318" t="e">
        <f>VLOOKUP($G10318,'lms12'!$A:$B,2,FALSE)</f>
        <v>#N/A</v>
      </c>
      <c r="I10318" t="e">
        <f>VLOOKUP($A10318,'lms01'!$1:$1048576,16,FALSE)</f>
        <v>#N/A</v>
      </c>
      <c r="J10318" t="e">
        <f>VLOOKUP($A10318,'lms01'!$1:$1048576,24,FALSE)</f>
        <v>#N/A</v>
      </c>
    </row>
    <row r="10319" spans="1:10" x14ac:dyDescent="0.2">
      <c r="A10319">
        <v>28105843916</v>
      </c>
      <c r="B10319" t="s">
        <v>10</v>
      </c>
      <c r="C10319" t="s">
        <v>5</v>
      </c>
      <c r="D10319" t="s">
        <v>6</v>
      </c>
      <c r="E10319" t="str">
        <f>VLOOKUP($A10319,'lms01'!$1:$1048576,7,FALSE)</f>
        <v>tabletter</v>
      </c>
      <c r="F10319" t="str">
        <f>VLOOKUP($A10319,'lms01'!$1:$1048576,10,FALSE)</f>
        <v>250 mg</v>
      </c>
      <c r="G10319" t="str">
        <f>VLOOKUP($A10319,'lms01'!$1:$1048576,15,FALSE)</f>
        <v>S01EC01</v>
      </c>
      <c r="H10319" t="str">
        <f>VLOOKUP($G10319,'lms12'!$A:$B,2,FALSE)</f>
        <v>Acetazolamid</v>
      </c>
      <c r="I10319" t="str">
        <f>VLOOKUP($A10319,'lms01'!$1:$1048576,16,FALSE)</f>
        <v>OR</v>
      </c>
      <c r="J10319">
        <f>VLOOKUP($A10319,'lms01'!$1:$1048576,24,FALSE)</f>
        <v>0</v>
      </c>
    </row>
    <row r="10320" spans="1:10" x14ac:dyDescent="0.2">
      <c r="A10320">
        <v>28105844016</v>
      </c>
      <c r="B10320" t="s">
        <v>1350</v>
      </c>
      <c r="C10320" t="s">
        <v>13</v>
      </c>
      <c r="D10320" t="s">
        <v>14</v>
      </c>
      <c r="E10320" t="str">
        <f>VLOOKUP($A10320,'lms01'!$1:$1048576,7,FALSE)</f>
        <v>creme</v>
      </c>
      <c r="F10320" t="str">
        <f>VLOOKUP($A10320,'lms01'!$1:$1048576,10,FALSE)</f>
        <v>10 mg/g</v>
      </c>
      <c r="G10320" t="str">
        <f>VLOOKUP($A10320,'lms01'!$1:$1048576,15,FALSE)</f>
        <v>D11AH02</v>
      </c>
      <c r="H10320" t="str">
        <f>VLOOKUP($G10320,'lms12'!$A:$B,2,FALSE)</f>
        <v>Pimecrolimus</v>
      </c>
      <c r="I10320" t="str">
        <f>VLOOKUP($A10320,'lms01'!$1:$1048576,16,FALSE)</f>
        <v>KU</v>
      </c>
      <c r="J10320">
        <f>VLOOKUP($A10320,'lms01'!$1:$1048576,24,FALSE)</f>
        <v>0</v>
      </c>
    </row>
    <row r="10321" spans="1:10" x14ac:dyDescent="0.2">
      <c r="A10321">
        <v>28105844116</v>
      </c>
      <c r="B10321" t="s">
        <v>44</v>
      </c>
      <c r="C10321" t="s">
        <v>5</v>
      </c>
      <c r="D10321" t="s">
        <v>6</v>
      </c>
      <c r="E10321" t="str">
        <f>VLOOKUP($A10321,'lms01'!$1:$1048576,7,FALSE)</f>
        <v>tabletter</v>
      </c>
      <c r="F10321" t="str">
        <f>VLOOKUP($A10321,'lms01'!$1:$1048576,10,FALSE)</f>
        <v>2 mg</v>
      </c>
      <c r="G10321" t="str">
        <f>VLOOKUP($A10321,'lms01'!$1:$1048576,15,FALSE)</f>
        <v>N04AA02</v>
      </c>
      <c r="H10321" t="str">
        <f>VLOOKUP($G10321,'lms12'!$A:$B,2,FALSE)</f>
        <v>Biperiden</v>
      </c>
      <c r="I10321" t="str">
        <f>VLOOKUP($A10321,'lms01'!$1:$1048576,16,FALSE)</f>
        <v>OR</v>
      </c>
      <c r="J10321">
        <f>VLOOKUP($A10321,'lms01'!$1:$1048576,24,FALSE)</f>
        <v>0</v>
      </c>
    </row>
    <row r="10322" spans="1:10" x14ac:dyDescent="0.2">
      <c r="A10322">
        <v>28105844416</v>
      </c>
      <c r="B10322" t="s">
        <v>186</v>
      </c>
      <c r="C10322" t="s">
        <v>5</v>
      </c>
      <c r="D10322" t="s">
        <v>6</v>
      </c>
      <c r="E10322" t="str">
        <f>VLOOKUP($A10322,'lms01'!$1:$1048576,7,FALSE)</f>
        <v>tabletter</v>
      </c>
      <c r="F10322" t="str">
        <f>VLOOKUP($A10322,'lms01'!$1:$1048576,10,FALSE)</f>
        <v>2 mg</v>
      </c>
      <c r="G10322" t="str">
        <f>VLOOKUP($A10322,'lms01'!$1:$1048576,15,FALSE)</f>
        <v>N03AE01</v>
      </c>
      <c r="H10322" t="str">
        <f>VLOOKUP($G10322,'lms12'!$A:$B,2,FALSE)</f>
        <v>Clonazepam</v>
      </c>
      <c r="I10322" t="str">
        <f>VLOOKUP($A10322,'lms01'!$1:$1048576,16,FALSE)</f>
        <v>OR</v>
      </c>
      <c r="J10322">
        <f>VLOOKUP($A10322,'lms01'!$1:$1048576,24,FALSE)</f>
        <v>0</v>
      </c>
    </row>
    <row r="10323" spans="1:10" x14ac:dyDescent="0.2">
      <c r="A10323">
        <v>28105844816</v>
      </c>
      <c r="B10323" t="s">
        <v>3884</v>
      </c>
      <c r="C10323" t="s">
        <v>70</v>
      </c>
      <c r="D10323" t="s">
        <v>71</v>
      </c>
      <c r="E10323" t="str">
        <f>VLOOKUP($A10323,'lms01'!$1:$1048576,7,FALSE)</f>
        <v>kap.m.mod.udl›s.h†rd</v>
      </c>
      <c r="F10323" t="str">
        <f>VLOOKUP($A10323,'lms01'!$1:$1048576,10,FALSE)</f>
        <v>20 mg</v>
      </c>
      <c r="G10323" t="str">
        <f>VLOOKUP($A10323,'lms01'!$1:$1048576,15,FALSE)</f>
        <v>N06BA04</v>
      </c>
      <c r="H10323" t="str">
        <f>VLOOKUP($G10323,'lms12'!$A:$B,2,FALSE)</f>
        <v>Methylphenidat</v>
      </c>
      <c r="I10323" t="str">
        <f>VLOOKUP($A10323,'lms01'!$1:$1048576,16,FALSE)</f>
        <v>OR</v>
      </c>
      <c r="J10323">
        <f>VLOOKUP($A10323,'lms01'!$1:$1048576,24,FALSE)</f>
        <v>0</v>
      </c>
    </row>
    <row r="10324" spans="1:10" x14ac:dyDescent="0.2">
      <c r="A10324">
        <v>28105844916</v>
      </c>
      <c r="B10324" t="s">
        <v>3884</v>
      </c>
      <c r="C10324" t="s">
        <v>70</v>
      </c>
      <c r="D10324" t="s">
        <v>71</v>
      </c>
      <c r="E10324" t="str">
        <f>VLOOKUP($A10324,'lms01'!$1:$1048576,7,FALSE)</f>
        <v>kap.m.mod.udl›s.h†rd</v>
      </c>
      <c r="F10324" t="str">
        <f>VLOOKUP($A10324,'lms01'!$1:$1048576,10,FALSE)</f>
        <v>50 mg</v>
      </c>
      <c r="G10324" t="str">
        <f>VLOOKUP($A10324,'lms01'!$1:$1048576,15,FALSE)</f>
        <v>N06BA04</v>
      </c>
      <c r="H10324" t="str">
        <f>VLOOKUP($G10324,'lms12'!$A:$B,2,FALSE)</f>
        <v>Methylphenidat</v>
      </c>
      <c r="I10324" t="str">
        <f>VLOOKUP($A10324,'lms01'!$1:$1048576,16,FALSE)</f>
        <v>OR</v>
      </c>
      <c r="J10324">
        <f>VLOOKUP($A10324,'lms01'!$1:$1048576,24,FALSE)</f>
        <v>0</v>
      </c>
    </row>
    <row r="10325" spans="1:10" x14ac:dyDescent="0.2">
      <c r="A10325">
        <v>28105845016</v>
      </c>
      <c r="B10325" t="s">
        <v>3884</v>
      </c>
      <c r="C10325" t="s">
        <v>70</v>
      </c>
      <c r="D10325" t="s">
        <v>71</v>
      </c>
      <c r="E10325" t="str">
        <f>VLOOKUP($A10325,'lms01'!$1:$1048576,7,FALSE)</f>
        <v>kap.m.mod.udl›s.h†rd</v>
      </c>
      <c r="F10325" t="str">
        <f>VLOOKUP($A10325,'lms01'!$1:$1048576,10,FALSE)</f>
        <v>60 mg</v>
      </c>
      <c r="G10325" t="str">
        <f>VLOOKUP($A10325,'lms01'!$1:$1048576,15,FALSE)</f>
        <v>N06BA04</v>
      </c>
      <c r="H10325" t="str">
        <f>VLOOKUP($G10325,'lms12'!$A:$B,2,FALSE)</f>
        <v>Methylphenidat</v>
      </c>
      <c r="I10325" t="str">
        <f>VLOOKUP($A10325,'lms01'!$1:$1048576,16,FALSE)</f>
        <v>OR</v>
      </c>
      <c r="J10325">
        <f>VLOOKUP($A10325,'lms01'!$1:$1048576,24,FALSE)</f>
        <v>0</v>
      </c>
    </row>
    <row r="10326" spans="1:10" x14ac:dyDescent="0.2">
      <c r="A10326">
        <v>28105846716</v>
      </c>
      <c r="B10326" t="s">
        <v>4707</v>
      </c>
      <c r="C10326" t="s">
        <v>70</v>
      </c>
      <c r="D10326" t="s">
        <v>71</v>
      </c>
      <c r="E10326" t="e">
        <f>VLOOKUP($A10326,'lms01'!$1:$1048576,7,FALSE)</f>
        <v>#N/A</v>
      </c>
      <c r="F10326" t="e">
        <f>VLOOKUP($A10326,'lms01'!$1:$1048576,10,FALSE)</f>
        <v>#N/A</v>
      </c>
      <c r="G10326" t="e">
        <f>VLOOKUP($A10326,'lms01'!$1:$1048576,15,FALSE)</f>
        <v>#N/A</v>
      </c>
      <c r="H10326" t="e">
        <f>VLOOKUP($G10326,'lms12'!$A:$B,2,FALSE)</f>
        <v>#N/A</v>
      </c>
      <c r="I10326" t="e">
        <f>VLOOKUP($A10326,'lms01'!$1:$1048576,16,FALSE)</f>
        <v>#N/A</v>
      </c>
      <c r="J10326" t="e">
        <f>VLOOKUP($A10326,'lms01'!$1:$1048576,24,FALSE)</f>
        <v>#N/A</v>
      </c>
    </row>
    <row r="10327" spans="1:10" x14ac:dyDescent="0.2">
      <c r="A10327">
        <v>28105846816</v>
      </c>
      <c r="B10327" t="s">
        <v>4708</v>
      </c>
      <c r="C10327" t="s">
        <v>5</v>
      </c>
      <c r="D10327" t="s">
        <v>6</v>
      </c>
      <c r="E10327" t="str">
        <f>VLOOKUP($A10327,'lms01'!$1:$1048576,7,FALSE)</f>
        <v>tabletter</v>
      </c>
      <c r="F10327" t="str">
        <f>VLOOKUP($A10327,'lms01'!$1:$1048576,10,FALSE)</f>
        <v>200 mg</v>
      </c>
      <c r="G10327" t="str">
        <f>VLOOKUP($A10327,'lms01'!$1:$1048576,15,FALSE)</f>
        <v>M01AG02</v>
      </c>
      <c r="H10327" t="str">
        <f>VLOOKUP($G10327,'lms12'!$A:$B,2,FALSE)</f>
        <v>Tolfenamsyre</v>
      </c>
      <c r="I10327" t="str">
        <f>VLOOKUP($A10327,'lms01'!$1:$1048576,16,FALSE)</f>
        <v>OR</v>
      </c>
      <c r="J10327">
        <f>VLOOKUP($A10327,'lms01'!$1:$1048576,24,FALSE)</f>
        <v>0</v>
      </c>
    </row>
    <row r="10328" spans="1:10" x14ac:dyDescent="0.2">
      <c r="A10328">
        <v>28105847016</v>
      </c>
      <c r="B10328" t="s">
        <v>4709</v>
      </c>
      <c r="C10328" t="s">
        <v>5</v>
      </c>
      <c r="D10328" t="s">
        <v>6</v>
      </c>
      <c r="E10328" t="e">
        <f>VLOOKUP($A10328,'lms01'!$1:$1048576,7,FALSE)</f>
        <v>#N/A</v>
      </c>
      <c r="F10328" t="e">
        <f>VLOOKUP($A10328,'lms01'!$1:$1048576,10,FALSE)</f>
        <v>#N/A</v>
      </c>
      <c r="G10328" t="e">
        <f>VLOOKUP($A10328,'lms01'!$1:$1048576,15,FALSE)</f>
        <v>#N/A</v>
      </c>
      <c r="H10328" t="e">
        <f>VLOOKUP($G10328,'lms12'!$A:$B,2,FALSE)</f>
        <v>#N/A</v>
      </c>
      <c r="I10328" t="e">
        <f>VLOOKUP($A10328,'lms01'!$1:$1048576,16,FALSE)</f>
        <v>#N/A</v>
      </c>
      <c r="J10328" t="e">
        <f>VLOOKUP($A10328,'lms01'!$1:$1048576,24,FALSE)</f>
        <v>#N/A</v>
      </c>
    </row>
    <row r="10329" spans="1:10" x14ac:dyDescent="0.2">
      <c r="A10329">
        <v>28105847216</v>
      </c>
      <c r="B10329" t="s">
        <v>3872</v>
      </c>
      <c r="C10329" t="s">
        <v>86</v>
      </c>
      <c r="D10329" t="s">
        <v>87</v>
      </c>
      <c r="E10329" t="e">
        <f>VLOOKUP($A10329,'lms01'!$1:$1048576,7,FALSE)</f>
        <v>#N/A</v>
      </c>
      <c r="F10329" t="e">
        <f>VLOOKUP($A10329,'lms01'!$1:$1048576,10,FALSE)</f>
        <v>#N/A</v>
      </c>
      <c r="G10329" t="e">
        <f>VLOOKUP($A10329,'lms01'!$1:$1048576,15,FALSE)</f>
        <v>#N/A</v>
      </c>
      <c r="H10329" t="e">
        <f>VLOOKUP($G10329,'lms12'!$A:$B,2,FALSE)</f>
        <v>#N/A</v>
      </c>
      <c r="I10329" t="e">
        <f>VLOOKUP($A10329,'lms01'!$1:$1048576,16,FALSE)</f>
        <v>#N/A</v>
      </c>
      <c r="J10329" t="e">
        <f>VLOOKUP($A10329,'lms01'!$1:$1048576,24,FALSE)</f>
        <v>#N/A</v>
      </c>
    </row>
    <row r="10330" spans="1:10" x14ac:dyDescent="0.2">
      <c r="A10330">
        <v>28105847616</v>
      </c>
      <c r="B10330" t="s">
        <v>4710</v>
      </c>
      <c r="C10330" t="s">
        <v>5</v>
      </c>
      <c r="D10330" t="s">
        <v>6</v>
      </c>
      <c r="E10330" t="str">
        <f>VLOOKUP($A10330,'lms01'!$1:$1048576,7,FALSE)</f>
        <v>tabletter</v>
      </c>
      <c r="F10330" t="str">
        <f>VLOOKUP($A10330,'lms01'!$1:$1048576,10,FALSE)</f>
        <v>0,5 + 1 mg</v>
      </c>
      <c r="G10330" t="str">
        <f>VLOOKUP($A10330,'lms01'!$1:$1048576,15,FALSE)</f>
        <v>G03FA01</v>
      </c>
      <c r="H10330" t="str">
        <f>VLOOKUP($G10330,'lms12'!$A:$B,2,FALSE)</f>
        <v>Norethisteron og estrogen</v>
      </c>
      <c r="I10330" t="str">
        <f>VLOOKUP($A10330,'lms01'!$1:$1048576,16,FALSE)</f>
        <v>OR</v>
      </c>
      <c r="J10330">
        <f>VLOOKUP($A10330,'lms01'!$1:$1048576,24,FALSE)</f>
        <v>0</v>
      </c>
    </row>
    <row r="10331" spans="1:10" x14ac:dyDescent="0.2">
      <c r="A10331">
        <v>28105847716</v>
      </c>
      <c r="B10331" t="s">
        <v>473</v>
      </c>
      <c r="C10331" t="s">
        <v>5</v>
      </c>
      <c r="D10331" t="s">
        <v>6</v>
      </c>
      <c r="E10331" t="str">
        <f>VLOOKUP($A10331,'lms01'!$1:$1048576,7,FALSE)</f>
        <v>filmovertrukne tabl.</v>
      </c>
      <c r="F10331" t="str">
        <f>VLOOKUP($A10331,'lms01'!$1:$1048576,10,FALSE)</f>
        <v>1+2 MG</v>
      </c>
      <c r="G10331" t="str">
        <f>VLOOKUP($A10331,'lms01'!$1:$1048576,15,FALSE)</f>
        <v>G03FA01</v>
      </c>
      <c r="H10331" t="str">
        <f>VLOOKUP($G10331,'lms12'!$A:$B,2,FALSE)</f>
        <v>Norethisteron og estrogen</v>
      </c>
      <c r="I10331" t="str">
        <f>VLOOKUP($A10331,'lms01'!$1:$1048576,16,FALSE)</f>
        <v>OR</v>
      </c>
      <c r="J10331">
        <f>VLOOKUP($A10331,'lms01'!$1:$1048576,24,FALSE)</f>
        <v>0</v>
      </c>
    </row>
    <row r="10332" spans="1:10" x14ac:dyDescent="0.2">
      <c r="A10332">
        <v>28105847916</v>
      </c>
      <c r="B10332" t="s">
        <v>4711</v>
      </c>
      <c r="C10332" t="s">
        <v>5</v>
      </c>
      <c r="D10332" t="s">
        <v>6</v>
      </c>
      <c r="E10332" t="e">
        <f>VLOOKUP($A10332,'lms01'!$1:$1048576,7,FALSE)</f>
        <v>#N/A</v>
      </c>
      <c r="F10332" t="e">
        <f>VLOOKUP($A10332,'lms01'!$1:$1048576,10,FALSE)</f>
        <v>#N/A</v>
      </c>
      <c r="G10332" t="e">
        <f>VLOOKUP($A10332,'lms01'!$1:$1048576,15,FALSE)</f>
        <v>#N/A</v>
      </c>
      <c r="H10332" t="e">
        <f>VLOOKUP($G10332,'lms12'!$A:$B,2,FALSE)</f>
        <v>#N/A</v>
      </c>
      <c r="I10332" t="e">
        <f>VLOOKUP($A10332,'lms01'!$1:$1048576,16,FALSE)</f>
        <v>#N/A</v>
      </c>
      <c r="J10332" t="e">
        <f>VLOOKUP($A10332,'lms01'!$1:$1048576,24,FALSE)</f>
        <v>#N/A</v>
      </c>
    </row>
    <row r="10333" spans="1:10" x14ac:dyDescent="0.2">
      <c r="A10333">
        <v>28105848016</v>
      </c>
      <c r="B10333" t="s">
        <v>4711</v>
      </c>
      <c r="C10333" t="s">
        <v>5</v>
      </c>
      <c r="D10333" t="s">
        <v>6</v>
      </c>
      <c r="E10333" t="e">
        <f>VLOOKUP($A10333,'lms01'!$1:$1048576,7,FALSE)</f>
        <v>#N/A</v>
      </c>
      <c r="F10333" t="e">
        <f>VLOOKUP($A10333,'lms01'!$1:$1048576,10,FALSE)</f>
        <v>#N/A</v>
      </c>
      <c r="G10333" t="e">
        <f>VLOOKUP($A10333,'lms01'!$1:$1048576,15,FALSE)</f>
        <v>#N/A</v>
      </c>
      <c r="H10333" t="e">
        <f>VLOOKUP($G10333,'lms12'!$A:$B,2,FALSE)</f>
        <v>#N/A</v>
      </c>
      <c r="I10333" t="e">
        <f>VLOOKUP($A10333,'lms01'!$1:$1048576,16,FALSE)</f>
        <v>#N/A</v>
      </c>
      <c r="J10333" t="e">
        <f>VLOOKUP($A10333,'lms01'!$1:$1048576,24,FALSE)</f>
        <v>#N/A</v>
      </c>
    </row>
    <row r="10334" spans="1:10" x14ac:dyDescent="0.2">
      <c r="A10334">
        <v>28105848116</v>
      </c>
      <c r="B10334" t="s">
        <v>4711</v>
      </c>
      <c r="C10334" t="s">
        <v>5</v>
      </c>
      <c r="D10334" t="s">
        <v>6</v>
      </c>
      <c r="E10334" t="e">
        <f>VLOOKUP($A10334,'lms01'!$1:$1048576,7,FALSE)</f>
        <v>#N/A</v>
      </c>
      <c r="F10334" t="e">
        <f>VLOOKUP($A10334,'lms01'!$1:$1048576,10,FALSE)</f>
        <v>#N/A</v>
      </c>
      <c r="G10334" t="e">
        <f>VLOOKUP($A10334,'lms01'!$1:$1048576,15,FALSE)</f>
        <v>#N/A</v>
      </c>
      <c r="H10334" t="e">
        <f>VLOOKUP($G10334,'lms12'!$A:$B,2,FALSE)</f>
        <v>#N/A</v>
      </c>
      <c r="I10334" t="e">
        <f>VLOOKUP($A10334,'lms01'!$1:$1048576,16,FALSE)</f>
        <v>#N/A</v>
      </c>
      <c r="J10334" t="e">
        <f>VLOOKUP($A10334,'lms01'!$1:$1048576,24,FALSE)</f>
        <v>#N/A</v>
      </c>
    </row>
    <row r="10335" spans="1:10" x14ac:dyDescent="0.2">
      <c r="A10335">
        <v>28105848216</v>
      </c>
      <c r="B10335" t="s">
        <v>4711</v>
      </c>
      <c r="C10335" t="s">
        <v>5</v>
      </c>
      <c r="D10335" t="s">
        <v>6</v>
      </c>
      <c r="E10335" t="e">
        <f>VLOOKUP($A10335,'lms01'!$1:$1048576,7,FALSE)</f>
        <v>#N/A</v>
      </c>
      <c r="F10335" t="e">
        <f>VLOOKUP($A10335,'lms01'!$1:$1048576,10,FALSE)</f>
        <v>#N/A</v>
      </c>
      <c r="G10335" t="e">
        <f>VLOOKUP($A10335,'lms01'!$1:$1048576,15,FALSE)</f>
        <v>#N/A</v>
      </c>
      <c r="H10335" t="e">
        <f>VLOOKUP($G10335,'lms12'!$A:$B,2,FALSE)</f>
        <v>#N/A</v>
      </c>
      <c r="I10335" t="e">
        <f>VLOOKUP($A10335,'lms01'!$1:$1048576,16,FALSE)</f>
        <v>#N/A</v>
      </c>
      <c r="J10335" t="e">
        <f>VLOOKUP($A10335,'lms01'!$1:$1048576,24,FALSE)</f>
        <v>#N/A</v>
      </c>
    </row>
    <row r="10336" spans="1:10" x14ac:dyDescent="0.2">
      <c r="A10336">
        <v>28105849316</v>
      </c>
      <c r="B10336" t="s">
        <v>4712</v>
      </c>
      <c r="C10336" t="s">
        <v>5</v>
      </c>
      <c r="D10336" t="s">
        <v>6</v>
      </c>
      <c r="E10336" t="e">
        <f>VLOOKUP($A10336,'lms01'!$1:$1048576,7,FALSE)</f>
        <v>#N/A</v>
      </c>
      <c r="F10336" t="e">
        <f>VLOOKUP($A10336,'lms01'!$1:$1048576,10,FALSE)</f>
        <v>#N/A</v>
      </c>
      <c r="G10336" t="e">
        <f>VLOOKUP($A10336,'lms01'!$1:$1048576,15,FALSE)</f>
        <v>#N/A</v>
      </c>
      <c r="H10336" t="e">
        <f>VLOOKUP($G10336,'lms12'!$A:$B,2,FALSE)</f>
        <v>#N/A</v>
      </c>
      <c r="I10336" t="e">
        <f>VLOOKUP($A10336,'lms01'!$1:$1048576,16,FALSE)</f>
        <v>#N/A</v>
      </c>
      <c r="J10336" t="e">
        <f>VLOOKUP($A10336,'lms01'!$1:$1048576,24,FALSE)</f>
        <v>#N/A</v>
      </c>
    </row>
    <row r="10337" spans="1:10" x14ac:dyDescent="0.2">
      <c r="A10337">
        <v>28105849416</v>
      </c>
      <c r="B10337" t="s">
        <v>4712</v>
      </c>
      <c r="C10337" t="s">
        <v>5</v>
      </c>
      <c r="D10337" t="s">
        <v>6</v>
      </c>
      <c r="E10337" t="e">
        <f>VLOOKUP($A10337,'lms01'!$1:$1048576,7,FALSE)</f>
        <v>#N/A</v>
      </c>
      <c r="F10337" t="e">
        <f>VLOOKUP($A10337,'lms01'!$1:$1048576,10,FALSE)</f>
        <v>#N/A</v>
      </c>
      <c r="G10337" t="e">
        <f>VLOOKUP($A10337,'lms01'!$1:$1048576,15,FALSE)</f>
        <v>#N/A</v>
      </c>
      <c r="H10337" t="e">
        <f>VLOOKUP($G10337,'lms12'!$A:$B,2,FALSE)</f>
        <v>#N/A</v>
      </c>
      <c r="I10337" t="e">
        <f>VLOOKUP($A10337,'lms01'!$1:$1048576,16,FALSE)</f>
        <v>#N/A</v>
      </c>
      <c r="J10337" t="e">
        <f>VLOOKUP($A10337,'lms01'!$1:$1048576,24,FALSE)</f>
        <v>#N/A</v>
      </c>
    </row>
    <row r="10338" spans="1:10" x14ac:dyDescent="0.2">
      <c r="A10338">
        <v>28105849516</v>
      </c>
      <c r="B10338" t="s">
        <v>4712</v>
      </c>
      <c r="C10338" t="s">
        <v>5</v>
      </c>
      <c r="D10338" t="s">
        <v>6</v>
      </c>
      <c r="E10338" t="e">
        <f>VLOOKUP($A10338,'lms01'!$1:$1048576,7,FALSE)</f>
        <v>#N/A</v>
      </c>
      <c r="F10338" t="e">
        <f>VLOOKUP($A10338,'lms01'!$1:$1048576,10,FALSE)</f>
        <v>#N/A</v>
      </c>
      <c r="G10338" t="e">
        <f>VLOOKUP($A10338,'lms01'!$1:$1048576,15,FALSE)</f>
        <v>#N/A</v>
      </c>
      <c r="H10338" t="e">
        <f>VLOOKUP($G10338,'lms12'!$A:$B,2,FALSE)</f>
        <v>#N/A</v>
      </c>
      <c r="I10338" t="e">
        <f>VLOOKUP($A10338,'lms01'!$1:$1048576,16,FALSE)</f>
        <v>#N/A</v>
      </c>
      <c r="J10338" t="e">
        <f>VLOOKUP($A10338,'lms01'!$1:$1048576,24,FALSE)</f>
        <v>#N/A</v>
      </c>
    </row>
    <row r="10339" spans="1:10" x14ac:dyDescent="0.2">
      <c r="A10339">
        <v>28105849616</v>
      </c>
      <c r="B10339" t="s">
        <v>4712</v>
      </c>
      <c r="C10339" t="s">
        <v>5</v>
      </c>
      <c r="D10339" t="s">
        <v>6</v>
      </c>
      <c r="E10339" t="e">
        <f>VLOOKUP($A10339,'lms01'!$1:$1048576,7,FALSE)</f>
        <v>#N/A</v>
      </c>
      <c r="F10339" t="e">
        <f>VLOOKUP($A10339,'lms01'!$1:$1048576,10,FALSE)</f>
        <v>#N/A</v>
      </c>
      <c r="G10339" t="e">
        <f>VLOOKUP($A10339,'lms01'!$1:$1048576,15,FALSE)</f>
        <v>#N/A</v>
      </c>
      <c r="H10339" t="e">
        <f>VLOOKUP($G10339,'lms12'!$A:$B,2,FALSE)</f>
        <v>#N/A</v>
      </c>
      <c r="I10339" t="e">
        <f>VLOOKUP($A10339,'lms01'!$1:$1048576,16,FALSE)</f>
        <v>#N/A</v>
      </c>
      <c r="J10339" t="e">
        <f>VLOOKUP($A10339,'lms01'!$1:$1048576,24,FALSE)</f>
        <v>#N/A</v>
      </c>
    </row>
    <row r="10340" spans="1:10" x14ac:dyDescent="0.2">
      <c r="A10340">
        <v>28105850516</v>
      </c>
      <c r="B10340" t="s">
        <v>4713</v>
      </c>
      <c r="C10340" t="s">
        <v>5</v>
      </c>
      <c r="D10340" t="s">
        <v>6</v>
      </c>
      <c r="E10340" t="str">
        <f>VLOOKUP($A10340,'lms01'!$1:$1048576,7,FALSE)</f>
        <v>filmovertrukne tabl.</v>
      </c>
      <c r="F10340" t="str">
        <f>VLOOKUP($A10340,'lms01'!$1:$1048576,10,FALSE)</f>
        <v>800+150+200+10 mg</v>
      </c>
      <c r="G10340" t="str">
        <f>VLOOKUP($A10340,'lms01'!$1:$1048576,15,FALSE)</f>
        <v>J05AR22</v>
      </c>
      <c r="H10340" t="str">
        <f>VLOOKUP($G10340,'lms12'!$A:$B,2,FALSE)</f>
        <v>Emtricitabin, tenofovir alafenamid, darunavir og cobicistat</v>
      </c>
      <c r="I10340" t="str">
        <f>VLOOKUP($A10340,'lms01'!$1:$1048576,16,FALSE)</f>
        <v>OR</v>
      </c>
      <c r="J10340">
        <f>VLOOKUP($A10340,'lms01'!$1:$1048576,24,FALSE)</f>
        <v>0</v>
      </c>
    </row>
    <row r="10341" spans="1:10" x14ac:dyDescent="0.2">
      <c r="A10341">
        <v>28105850716</v>
      </c>
      <c r="B10341" t="s">
        <v>4714</v>
      </c>
      <c r="C10341" t="s">
        <v>62</v>
      </c>
      <c r="D10341" t="s">
        <v>62</v>
      </c>
      <c r="E10341" t="str">
        <f>VLOOKUP($A10341,'lms01'!$1:$1048576,7,FALSE)</f>
        <v>n‘sespray, susp.</v>
      </c>
      <c r="F10341" t="str">
        <f>VLOOKUP($A10341,'lms01'!$1:$1048576,10,FALSE)</f>
        <v>50 mikrogram/dosis</v>
      </c>
      <c r="G10341" t="str">
        <f>VLOOKUP($A10341,'lms01'!$1:$1048576,15,FALSE)</f>
        <v>R01AD09</v>
      </c>
      <c r="H10341" t="str">
        <f>VLOOKUP($G10341,'lms12'!$A:$B,2,FALSE)</f>
        <v>Mometason</v>
      </c>
      <c r="I10341" t="str">
        <f>VLOOKUP($A10341,'lms01'!$1:$1048576,16,FALSE)</f>
        <v>IN</v>
      </c>
      <c r="J10341">
        <f>VLOOKUP($A10341,'lms01'!$1:$1048576,24,FALSE)</f>
        <v>0</v>
      </c>
    </row>
    <row r="10342" spans="1:10" x14ac:dyDescent="0.2">
      <c r="A10342">
        <v>28105851416</v>
      </c>
      <c r="B10342" t="s">
        <v>4715</v>
      </c>
      <c r="C10342" t="s">
        <v>13</v>
      </c>
      <c r="D10342" t="s">
        <v>14</v>
      </c>
      <c r="E10342" t="str">
        <f>VLOOKUP($A10342,'lms01'!$1:$1048576,7,FALSE)</f>
        <v>salve</v>
      </c>
      <c r="F10342" t="str">
        <f>VLOOKUP($A10342,'lms01'!$1:$1048576,10,FALSE)</f>
        <v>10 + 30 mg/g</v>
      </c>
      <c r="G10342" t="str">
        <f>VLOOKUP($A10342,'lms01'!$1:$1048576,15,FALSE)</f>
        <v>D07CA01</v>
      </c>
      <c r="H10342" t="str">
        <f>VLOOKUP($G10342,'lms12'!$A:$B,2,FALSE)</f>
        <v>Hydrocortison og antibiotica</v>
      </c>
      <c r="I10342" t="str">
        <f>VLOOKUP($A10342,'lms01'!$1:$1048576,16,FALSE)</f>
        <v>KU</v>
      </c>
      <c r="J10342">
        <f>VLOOKUP($A10342,'lms01'!$1:$1048576,24,FALSE)</f>
        <v>0</v>
      </c>
    </row>
    <row r="10343" spans="1:10" x14ac:dyDescent="0.2">
      <c r="A10343">
        <v>28105851816</v>
      </c>
      <c r="B10343" t="s">
        <v>532</v>
      </c>
      <c r="C10343" t="s">
        <v>5</v>
      </c>
      <c r="D10343" t="s">
        <v>6</v>
      </c>
      <c r="E10343" t="str">
        <f>VLOOKUP($A10343,'lms01'!$1:$1048576,7,FALSE)</f>
        <v>filmovertrukne tabl.</v>
      </c>
      <c r="F10343" t="str">
        <f>VLOOKUP($A10343,'lms01'!$1:$1048576,10,FALSE)</f>
        <v>20 mg</v>
      </c>
      <c r="G10343" t="str">
        <f>VLOOKUP($A10343,'lms01'!$1:$1048576,15,FALSE)</f>
        <v>M01AC02</v>
      </c>
      <c r="H10343" t="str">
        <f>VLOOKUP($G10343,'lms12'!$A:$B,2,FALSE)</f>
        <v>Tenoxicam</v>
      </c>
      <c r="I10343" t="str">
        <f>VLOOKUP($A10343,'lms01'!$1:$1048576,16,FALSE)</f>
        <v>OR</v>
      </c>
      <c r="J10343">
        <f>VLOOKUP($A10343,'lms01'!$1:$1048576,24,FALSE)</f>
        <v>0</v>
      </c>
    </row>
    <row r="10344" spans="1:10" x14ac:dyDescent="0.2">
      <c r="A10344">
        <v>28105852316</v>
      </c>
      <c r="B10344" t="s">
        <v>4716</v>
      </c>
      <c r="C10344" t="s">
        <v>5</v>
      </c>
      <c r="D10344" t="s">
        <v>6</v>
      </c>
      <c r="E10344" t="str">
        <f>VLOOKUP($A10344,'lms01'!$1:$1048576,7,FALSE)</f>
        <v>enterotabletter</v>
      </c>
      <c r="F10344" t="str">
        <f>VLOOKUP($A10344,'lms01'!$1:$1048576,10,FALSE)</f>
        <v>800 mg</v>
      </c>
      <c r="G10344" t="str">
        <f>VLOOKUP($A10344,'lms01'!$1:$1048576,15,FALSE)</f>
        <v>A07EC02</v>
      </c>
      <c r="H10344" t="str">
        <f>VLOOKUP($G10344,'lms12'!$A:$B,2,FALSE)</f>
        <v>Mesalazin</v>
      </c>
      <c r="I10344" t="str">
        <f>VLOOKUP($A10344,'lms01'!$1:$1048576,16,FALSE)</f>
        <v>OR</v>
      </c>
      <c r="J10344">
        <f>VLOOKUP($A10344,'lms01'!$1:$1048576,24,FALSE)</f>
        <v>0</v>
      </c>
    </row>
    <row r="10345" spans="1:10" x14ac:dyDescent="0.2">
      <c r="A10345">
        <v>28105852616</v>
      </c>
      <c r="B10345" t="s">
        <v>1550</v>
      </c>
      <c r="C10345" t="s">
        <v>5</v>
      </c>
      <c r="D10345" t="s">
        <v>6</v>
      </c>
      <c r="E10345" t="e">
        <f>VLOOKUP($A10345,'lms01'!$1:$1048576,7,FALSE)</f>
        <v>#N/A</v>
      </c>
      <c r="F10345" t="e">
        <f>VLOOKUP($A10345,'lms01'!$1:$1048576,10,FALSE)</f>
        <v>#N/A</v>
      </c>
      <c r="G10345" t="e">
        <f>VLOOKUP($A10345,'lms01'!$1:$1048576,15,FALSE)</f>
        <v>#N/A</v>
      </c>
      <c r="H10345" t="e">
        <f>VLOOKUP($G10345,'lms12'!$A:$B,2,FALSE)</f>
        <v>#N/A</v>
      </c>
      <c r="I10345" t="e">
        <f>VLOOKUP($A10345,'lms01'!$1:$1048576,16,FALSE)</f>
        <v>#N/A</v>
      </c>
      <c r="J10345" t="e">
        <f>VLOOKUP($A10345,'lms01'!$1:$1048576,24,FALSE)</f>
        <v>#N/A</v>
      </c>
    </row>
    <row r="10346" spans="1:10" x14ac:dyDescent="0.2">
      <c r="A10346">
        <v>28105852716</v>
      </c>
      <c r="B10346" t="s">
        <v>4060</v>
      </c>
      <c r="C10346" t="s">
        <v>13</v>
      </c>
      <c r="D10346" t="s">
        <v>14</v>
      </c>
      <c r="E10346" t="str">
        <f>VLOOKUP($A10346,'lms01'!$1:$1048576,7,FALSE)</f>
        <v>creme</v>
      </c>
      <c r="F10346" t="str">
        <f>VLOOKUP($A10346,'lms01'!$1:$1048576,10,FALSE)</f>
        <v>10 mg/g</v>
      </c>
      <c r="G10346" t="str">
        <f>VLOOKUP($A10346,'lms01'!$1:$1048576,15,FALSE)</f>
        <v>D11AX22</v>
      </c>
      <c r="H10346" t="str">
        <f>VLOOKUP($G10346,'lms12'!$A:$B,2,FALSE)</f>
        <v>Ivermectin</v>
      </c>
      <c r="I10346" t="str">
        <f>VLOOKUP($A10346,'lms01'!$1:$1048576,16,FALSE)</f>
        <v>KU</v>
      </c>
      <c r="J10346">
        <f>VLOOKUP($A10346,'lms01'!$1:$1048576,24,FALSE)</f>
        <v>0</v>
      </c>
    </row>
    <row r="10347" spans="1:10" x14ac:dyDescent="0.2">
      <c r="A10347">
        <v>28105852816</v>
      </c>
      <c r="B10347" t="s">
        <v>4717</v>
      </c>
      <c r="C10347" t="s">
        <v>5</v>
      </c>
      <c r="D10347" t="s">
        <v>6</v>
      </c>
      <c r="E10347" t="str">
        <f>VLOOKUP($A10347,'lms01'!$1:$1048576,7,FALSE)</f>
        <v>filmovertrukne tabl.</v>
      </c>
      <c r="F10347" t="str">
        <f>VLOOKUP($A10347,'lms01'!$1:$1048576,10,FALSE)</f>
        <v>2+0,03 mg</v>
      </c>
      <c r="G10347" t="str">
        <f>VLOOKUP($A10347,'lms01'!$1:$1048576,15,FALSE)</f>
        <v>G03AA16</v>
      </c>
      <c r="H10347" t="str">
        <f>VLOOKUP($G10347,'lms12'!$A:$B,2,FALSE)</f>
        <v>Dienogest og ethinylestradiol</v>
      </c>
      <c r="I10347" t="str">
        <f>VLOOKUP($A10347,'lms01'!$1:$1048576,16,FALSE)</f>
        <v>OR</v>
      </c>
      <c r="J10347">
        <f>VLOOKUP($A10347,'lms01'!$1:$1048576,24,FALSE)</f>
        <v>0</v>
      </c>
    </row>
    <row r="10348" spans="1:10" x14ac:dyDescent="0.2">
      <c r="A10348">
        <v>28105854416</v>
      </c>
      <c r="B10348" t="s">
        <v>4718</v>
      </c>
      <c r="C10348" t="s">
        <v>5</v>
      </c>
      <c r="D10348" t="s">
        <v>6</v>
      </c>
      <c r="E10348" t="e">
        <f>VLOOKUP($A10348,'lms01'!$1:$1048576,7,FALSE)</f>
        <v>#N/A</v>
      </c>
      <c r="F10348" t="e">
        <f>VLOOKUP($A10348,'lms01'!$1:$1048576,10,FALSE)</f>
        <v>#N/A</v>
      </c>
      <c r="G10348" t="e">
        <f>VLOOKUP($A10348,'lms01'!$1:$1048576,15,FALSE)</f>
        <v>#N/A</v>
      </c>
      <c r="H10348" t="e">
        <f>VLOOKUP($G10348,'lms12'!$A:$B,2,FALSE)</f>
        <v>#N/A</v>
      </c>
      <c r="I10348" t="e">
        <f>VLOOKUP($A10348,'lms01'!$1:$1048576,16,FALSE)</f>
        <v>#N/A</v>
      </c>
      <c r="J10348" t="e">
        <f>VLOOKUP($A10348,'lms01'!$1:$1048576,24,FALSE)</f>
        <v>#N/A</v>
      </c>
    </row>
    <row r="10349" spans="1:10" x14ac:dyDescent="0.2">
      <c r="A10349">
        <v>28105854516</v>
      </c>
      <c r="B10349" t="s">
        <v>4719</v>
      </c>
      <c r="C10349" t="s">
        <v>86</v>
      </c>
      <c r="D10349" t="s">
        <v>87</v>
      </c>
      <c r="E10349" t="e">
        <f>VLOOKUP($A10349,'lms01'!$1:$1048576,7,FALSE)</f>
        <v>#N/A</v>
      </c>
      <c r="F10349" t="e">
        <f>VLOOKUP($A10349,'lms01'!$1:$1048576,10,FALSE)</f>
        <v>#N/A</v>
      </c>
      <c r="G10349" t="e">
        <f>VLOOKUP($A10349,'lms01'!$1:$1048576,15,FALSE)</f>
        <v>#N/A</v>
      </c>
      <c r="H10349" t="e">
        <f>VLOOKUP($G10349,'lms12'!$A:$B,2,FALSE)</f>
        <v>#N/A</v>
      </c>
      <c r="I10349" t="e">
        <f>VLOOKUP($A10349,'lms01'!$1:$1048576,16,FALSE)</f>
        <v>#N/A</v>
      </c>
      <c r="J10349" t="e">
        <f>VLOOKUP($A10349,'lms01'!$1:$1048576,24,FALSE)</f>
        <v>#N/A</v>
      </c>
    </row>
    <row r="10350" spans="1:10" x14ac:dyDescent="0.2">
      <c r="A10350">
        <v>28105854616</v>
      </c>
      <c r="B10350" t="s">
        <v>4720</v>
      </c>
      <c r="C10350" t="s">
        <v>86</v>
      </c>
      <c r="D10350" t="s">
        <v>87</v>
      </c>
      <c r="E10350" t="e">
        <f>VLOOKUP($A10350,'lms01'!$1:$1048576,7,FALSE)</f>
        <v>#N/A</v>
      </c>
      <c r="F10350" t="e">
        <f>VLOOKUP($A10350,'lms01'!$1:$1048576,10,FALSE)</f>
        <v>#N/A</v>
      </c>
      <c r="G10350" t="e">
        <f>VLOOKUP($A10350,'lms01'!$1:$1048576,15,FALSE)</f>
        <v>#N/A</v>
      </c>
      <c r="H10350" t="e">
        <f>VLOOKUP($G10350,'lms12'!$A:$B,2,FALSE)</f>
        <v>#N/A</v>
      </c>
      <c r="I10350" t="e">
        <f>VLOOKUP($A10350,'lms01'!$1:$1048576,16,FALSE)</f>
        <v>#N/A</v>
      </c>
      <c r="J10350" t="e">
        <f>VLOOKUP($A10350,'lms01'!$1:$1048576,24,FALSE)</f>
        <v>#N/A</v>
      </c>
    </row>
    <row r="10351" spans="1:10" x14ac:dyDescent="0.2">
      <c r="A10351">
        <v>28105854716</v>
      </c>
      <c r="B10351" t="s">
        <v>4721</v>
      </c>
      <c r="C10351" t="s">
        <v>86</v>
      </c>
      <c r="D10351" t="s">
        <v>87</v>
      </c>
      <c r="E10351" t="e">
        <f>VLOOKUP($A10351,'lms01'!$1:$1048576,7,FALSE)</f>
        <v>#N/A</v>
      </c>
      <c r="F10351" t="e">
        <f>VLOOKUP($A10351,'lms01'!$1:$1048576,10,FALSE)</f>
        <v>#N/A</v>
      </c>
      <c r="G10351" t="e">
        <f>VLOOKUP($A10351,'lms01'!$1:$1048576,15,FALSE)</f>
        <v>#N/A</v>
      </c>
      <c r="H10351" t="e">
        <f>VLOOKUP($G10351,'lms12'!$A:$B,2,FALSE)</f>
        <v>#N/A</v>
      </c>
      <c r="I10351" t="e">
        <f>VLOOKUP($A10351,'lms01'!$1:$1048576,16,FALSE)</f>
        <v>#N/A</v>
      </c>
      <c r="J10351" t="e">
        <f>VLOOKUP($A10351,'lms01'!$1:$1048576,24,FALSE)</f>
        <v>#N/A</v>
      </c>
    </row>
    <row r="10352" spans="1:10" x14ac:dyDescent="0.2">
      <c r="A10352">
        <v>28105854816</v>
      </c>
      <c r="B10352" t="s">
        <v>4722</v>
      </c>
      <c r="C10352" t="s">
        <v>86</v>
      </c>
      <c r="D10352" t="s">
        <v>87</v>
      </c>
      <c r="E10352" t="e">
        <f>VLOOKUP($A10352,'lms01'!$1:$1048576,7,FALSE)</f>
        <v>#N/A</v>
      </c>
      <c r="F10352" t="e">
        <f>VLOOKUP($A10352,'lms01'!$1:$1048576,10,FALSE)</f>
        <v>#N/A</v>
      </c>
      <c r="G10352" t="e">
        <f>VLOOKUP($A10352,'lms01'!$1:$1048576,15,FALSE)</f>
        <v>#N/A</v>
      </c>
      <c r="H10352" t="e">
        <f>VLOOKUP($G10352,'lms12'!$A:$B,2,FALSE)</f>
        <v>#N/A</v>
      </c>
      <c r="I10352" t="e">
        <f>VLOOKUP($A10352,'lms01'!$1:$1048576,16,FALSE)</f>
        <v>#N/A</v>
      </c>
      <c r="J10352" t="e">
        <f>VLOOKUP($A10352,'lms01'!$1:$1048576,24,FALSE)</f>
        <v>#N/A</v>
      </c>
    </row>
    <row r="10353" spans="1:10" x14ac:dyDescent="0.2">
      <c r="A10353">
        <v>28105854916</v>
      </c>
      <c r="B10353" t="s">
        <v>4723</v>
      </c>
      <c r="C10353" t="s">
        <v>5</v>
      </c>
      <c r="D10353" t="s">
        <v>6</v>
      </c>
      <c r="E10353" t="e">
        <f>VLOOKUP($A10353,'lms01'!$1:$1048576,7,FALSE)</f>
        <v>#N/A</v>
      </c>
      <c r="F10353" t="e">
        <f>VLOOKUP($A10353,'lms01'!$1:$1048576,10,FALSE)</f>
        <v>#N/A</v>
      </c>
      <c r="G10353" t="e">
        <f>VLOOKUP($A10353,'lms01'!$1:$1048576,15,FALSE)</f>
        <v>#N/A</v>
      </c>
      <c r="H10353" t="e">
        <f>VLOOKUP($G10353,'lms12'!$A:$B,2,FALSE)</f>
        <v>#N/A</v>
      </c>
      <c r="I10353" t="e">
        <f>VLOOKUP($A10353,'lms01'!$1:$1048576,16,FALSE)</f>
        <v>#N/A</v>
      </c>
      <c r="J10353" t="e">
        <f>VLOOKUP($A10353,'lms01'!$1:$1048576,24,FALSE)</f>
        <v>#N/A</v>
      </c>
    </row>
    <row r="10354" spans="1:10" x14ac:dyDescent="0.2">
      <c r="A10354">
        <v>28105855016</v>
      </c>
      <c r="B10354" t="s">
        <v>4723</v>
      </c>
      <c r="C10354" t="s">
        <v>5</v>
      </c>
      <c r="D10354" t="s">
        <v>6</v>
      </c>
      <c r="E10354" t="e">
        <f>VLOOKUP($A10354,'lms01'!$1:$1048576,7,FALSE)</f>
        <v>#N/A</v>
      </c>
      <c r="F10354" t="e">
        <f>VLOOKUP($A10354,'lms01'!$1:$1048576,10,FALSE)</f>
        <v>#N/A</v>
      </c>
      <c r="G10354" t="e">
        <f>VLOOKUP($A10354,'lms01'!$1:$1048576,15,FALSE)</f>
        <v>#N/A</v>
      </c>
      <c r="H10354" t="e">
        <f>VLOOKUP($G10354,'lms12'!$A:$B,2,FALSE)</f>
        <v>#N/A</v>
      </c>
      <c r="I10354" t="e">
        <f>VLOOKUP($A10354,'lms01'!$1:$1048576,16,FALSE)</f>
        <v>#N/A</v>
      </c>
      <c r="J10354" t="e">
        <f>VLOOKUP($A10354,'lms01'!$1:$1048576,24,FALSE)</f>
        <v>#N/A</v>
      </c>
    </row>
    <row r="10355" spans="1:10" x14ac:dyDescent="0.2">
      <c r="A10355">
        <v>28105855116</v>
      </c>
      <c r="B10355" t="s">
        <v>4723</v>
      </c>
      <c r="C10355" t="s">
        <v>5</v>
      </c>
      <c r="D10355" t="s">
        <v>6</v>
      </c>
      <c r="E10355" t="e">
        <f>VLOOKUP($A10355,'lms01'!$1:$1048576,7,FALSE)</f>
        <v>#N/A</v>
      </c>
      <c r="F10355" t="e">
        <f>VLOOKUP($A10355,'lms01'!$1:$1048576,10,FALSE)</f>
        <v>#N/A</v>
      </c>
      <c r="G10355" t="e">
        <f>VLOOKUP($A10355,'lms01'!$1:$1048576,15,FALSE)</f>
        <v>#N/A</v>
      </c>
      <c r="H10355" t="e">
        <f>VLOOKUP($G10355,'lms12'!$A:$B,2,FALSE)</f>
        <v>#N/A</v>
      </c>
      <c r="I10355" t="e">
        <f>VLOOKUP($A10355,'lms01'!$1:$1048576,16,FALSE)</f>
        <v>#N/A</v>
      </c>
      <c r="J10355" t="e">
        <f>VLOOKUP($A10355,'lms01'!$1:$1048576,24,FALSE)</f>
        <v>#N/A</v>
      </c>
    </row>
    <row r="10356" spans="1:10" x14ac:dyDescent="0.2">
      <c r="A10356">
        <v>28105855216</v>
      </c>
      <c r="B10356" t="s">
        <v>4723</v>
      </c>
      <c r="C10356" t="s">
        <v>5</v>
      </c>
      <c r="D10356" t="s">
        <v>6</v>
      </c>
      <c r="E10356" t="e">
        <f>VLOOKUP($A10356,'lms01'!$1:$1048576,7,FALSE)</f>
        <v>#N/A</v>
      </c>
      <c r="F10356" t="e">
        <f>VLOOKUP($A10356,'lms01'!$1:$1048576,10,FALSE)</f>
        <v>#N/A</v>
      </c>
      <c r="G10356" t="e">
        <f>VLOOKUP($A10356,'lms01'!$1:$1048576,15,FALSE)</f>
        <v>#N/A</v>
      </c>
      <c r="H10356" t="e">
        <f>VLOOKUP($G10356,'lms12'!$A:$B,2,FALSE)</f>
        <v>#N/A</v>
      </c>
      <c r="I10356" t="e">
        <f>VLOOKUP($A10356,'lms01'!$1:$1048576,16,FALSE)</f>
        <v>#N/A</v>
      </c>
      <c r="J10356" t="e">
        <f>VLOOKUP($A10356,'lms01'!$1:$1048576,24,FALSE)</f>
        <v>#N/A</v>
      </c>
    </row>
    <row r="10357" spans="1:10" x14ac:dyDescent="0.2">
      <c r="A10357">
        <v>28105855316</v>
      </c>
      <c r="B10357" t="s">
        <v>4723</v>
      </c>
      <c r="C10357" t="s">
        <v>5</v>
      </c>
      <c r="D10357" t="s">
        <v>6</v>
      </c>
      <c r="E10357" t="e">
        <f>VLOOKUP($A10357,'lms01'!$1:$1048576,7,FALSE)</f>
        <v>#N/A</v>
      </c>
      <c r="F10357" t="e">
        <f>VLOOKUP($A10357,'lms01'!$1:$1048576,10,FALSE)</f>
        <v>#N/A</v>
      </c>
      <c r="G10357" t="e">
        <f>VLOOKUP($A10357,'lms01'!$1:$1048576,15,FALSE)</f>
        <v>#N/A</v>
      </c>
      <c r="H10357" t="e">
        <f>VLOOKUP($G10357,'lms12'!$A:$B,2,FALSE)</f>
        <v>#N/A</v>
      </c>
      <c r="I10357" t="e">
        <f>VLOOKUP($A10357,'lms01'!$1:$1048576,16,FALSE)</f>
        <v>#N/A</v>
      </c>
      <c r="J10357" t="e">
        <f>VLOOKUP($A10357,'lms01'!$1:$1048576,24,FALSE)</f>
        <v>#N/A</v>
      </c>
    </row>
    <row r="10358" spans="1:10" x14ac:dyDescent="0.2">
      <c r="A10358">
        <v>28105855416</v>
      </c>
      <c r="B10358" t="s">
        <v>4723</v>
      </c>
      <c r="C10358" t="s">
        <v>5</v>
      </c>
      <c r="D10358" t="s">
        <v>6</v>
      </c>
      <c r="E10358" t="e">
        <f>VLOOKUP($A10358,'lms01'!$1:$1048576,7,FALSE)</f>
        <v>#N/A</v>
      </c>
      <c r="F10358" t="e">
        <f>VLOOKUP($A10358,'lms01'!$1:$1048576,10,FALSE)</f>
        <v>#N/A</v>
      </c>
      <c r="G10358" t="e">
        <f>VLOOKUP($A10358,'lms01'!$1:$1048576,15,FALSE)</f>
        <v>#N/A</v>
      </c>
      <c r="H10358" t="e">
        <f>VLOOKUP($G10358,'lms12'!$A:$B,2,FALSE)</f>
        <v>#N/A</v>
      </c>
      <c r="I10358" t="e">
        <f>VLOOKUP($A10358,'lms01'!$1:$1048576,16,FALSE)</f>
        <v>#N/A</v>
      </c>
      <c r="J10358" t="e">
        <f>VLOOKUP($A10358,'lms01'!$1:$1048576,24,FALSE)</f>
        <v>#N/A</v>
      </c>
    </row>
    <row r="10359" spans="1:10" x14ac:dyDescent="0.2">
      <c r="A10359">
        <v>28105855616</v>
      </c>
      <c r="B10359" t="s">
        <v>4724</v>
      </c>
      <c r="C10359" t="s">
        <v>5</v>
      </c>
      <c r="D10359" t="s">
        <v>6</v>
      </c>
      <c r="E10359" t="e">
        <f>VLOOKUP($A10359,'lms01'!$1:$1048576,7,FALSE)</f>
        <v>#N/A</v>
      </c>
      <c r="F10359" t="e">
        <f>VLOOKUP($A10359,'lms01'!$1:$1048576,10,FALSE)</f>
        <v>#N/A</v>
      </c>
      <c r="G10359" t="e">
        <f>VLOOKUP($A10359,'lms01'!$1:$1048576,15,FALSE)</f>
        <v>#N/A</v>
      </c>
      <c r="H10359" t="e">
        <f>VLOOKUP($G10359,'lms12'!$A:$B,2,FALSE)</f>
        <v>#N/A</v>
      </c>
      <c r="I10359" t="e">
        <f>VLOOKUP($A10359,'lms01'!$1:$1048576,16,FALSE)</f>
        <v>#N/A</v>
      </c>
      <c r="J10359" t="e">
        <f>VLOOKUP($A10359,'lms01'!$1:$1048576,24,FALSE)</f>
        <v>#N/A</v>
      </c>
    </row>
    <row r="10360" spans="1:10" x14ac:dyDescent="0.2">
      <c r="A10360">
        <v>28105855816</v>
      </c>
      <c r="B10360" t="s">
        <v>4195</v>
      </c>
      <c r="C10360" t="s">
        <v>5</v>
      </c>
      <c r="D10360" t="s">
        <v>6</v>
      </c>
      <c r="E10360" t="str">
        <f>VLOOKUP($A10360,'lms01'!$1:$1048576,7,FALSE)</f>
        <v>fryset›rret tablet</v>
      </c>
      <c r="F10360" t="str">
        <f>VLOOKUP($A10360,'lms01'!$1:$1048576,10,FALSE)</f>
        <v>12 SQ-HDM</v>
      </c>
      <c r="G10360" t="str">
        <f>VLOOKUP($A10360,'lms01'!$1:$1048576,15,FALSE)</f>
        <v>V01AA03</v>
      </c>
      <c r="H10360" t="str">
        <f>VLOOKUP($G10360,'lms12'!$A:$B,2,FALSE)</f>
        <v>Husst›vmider</v>
      </c>
      <c r="I10360" t="str">
        <f>VLOOKUP($A10360,'lms01'!$1:$1048576,16,FALSE)</f>
        <v>OR</v>
      </c>
      <c r="J10360">
        <f>VLOOKUP($A10360,'lms01'!$1:$1048576,24,FALSE)</f>
        <v>0</v>
      </c>
    </row>
    <row r="10361" spans="1:10" x14ac:dyDescent="0.2">
      <c r="A10361">
        <v>28105856416</v>
      </c>
      <c r="B10361" t="s">
        <v>2684</v>
      </c>
      <c r="C10361" t="s">
        <v>5</v>
      </c>
      <c r="D10361" t="s">
        <v>6</v>
      </c>
      <c r="E10361" t="str">
        <f>VLOOKUP($A10361,'lms01'!$1:$1048576,7,FALSE)</f>
        <v>tabletter</v>
      </c>
      <c r="F10361" t="str">
        <f>VLOOKUP($A10361,'lms01'!$1:$1048576,10,FALSE)</f>
        <v>0,5 + 1 mg</v>
      </c>
      <c r="G10361" t="str">
        <f>VLOOKUP($A10361,'lms01'!$1:$1048576,15,FALSE)</f>
        <v>G03FA01</v>
      </c>
      <c r="H10361" t="str">
        <f>VLOOKUP($G10361,'lms12'!$A:$B,2,FALSE)</f>
        <v>Norethisteron og estrogen</v>
      </c>
      <c r="I10361" t="str">
        <f>VLOOKUP($A10361,'lms01'!$1:$1048576,16,FALSE)</f>
        <v>OR</v>
      </c>
      <c r="J10361">
        <f>VLOOKUP($A10361,'lms01'!$1:$1048576,24,FALSE)</f>
        <v>0</v>
      </c>
    </row>
    <row r="10362" spans="1:10" x14ac:dyDescent="0.2">
      <c r="A10362">
        <v>28105856516</v>
      </c>
      <c r="B10362" t="s">
        <v>4725</v>
      </c>
      <c r="C10362" t="s">
        <v>86</v>
      </c>
      <c r="D10362" t="s">
        <v>87</v>
      </c>
      <c r="E10362" t="e">
        <f>VLOOKUP($A10362,'lms01'!$1:$1048576,7,FALSE)</f>
        <v>#N/A</v>
      </c>
      <c r="F10362" t="e">
        <f>VLOOKUP($A10362,'lms01'!$1:$1048576,10,FALSE)</f>
        <v>#N/A</v>
      </c>
      <c r="G10362" t="e">
        <f>VLOOKUP($A10362,'lms01'!$1:$1048576,15,FALSE)</f>
        <v>#N/A</v>
      </c>
      <c r="H10362" t="e">
        <f>VLOOKUP($G10362,'lms12'!$A:$B,2,FALSE)</f>
        <v>#N/A</v>
      </c>
      <c r="I10362" t="e">
        <f>VLOOKUP($A10362,'lms01'!$1:$1048576,16,FALSE)</f>
        <v>#N/A</v>
      </c>
      <c r="J10362" t="e">
        <f>VLOOKUP($A10362,'lms01'!$1:$1048576,24,FALSE)</f>
        <v>#N/A</v>
      </c>
    </row>
    <row r="10363" spans="1:10" x14ac:dyDescent="0.2">
      <c r="A10363">
        <v>28105856616</v>
      </c>
      <c r="B10363" t="s">
        <v>4726</v>
      </c>
      <c r="C10363" t="s">
        <v>86</v>
      </c>
      <c r="D10363" t="s">
        <v>87</v>
      </c>
      <c r="E10363" t="e">
        <f>VLOOKUP($A10363,'lms01'!$1:$1048576,7,FALSE)</f>
        <v>#N/A</v>
      </c>
      <c r="F10363" t="e">
        <f>VLOOKUP($A10363,'lms01'!$1:$1048576,10,FALSE)</f>
        <v>#N/A</v>
      </c>
      <c r="G10363" t="e">
        <f>VLOOKUP($A10363,'lms01'!$1:$1048576,15,FALSE)</f>
        <v>#N/A</v>
      </c>
      <c r="H10363" t="e">
        <f>VLOOKUP($G10363,'lms12'!$A:$B,2,FALSE)</f>
        <v>#N/A</v>
      </c>
      <c r="I10363" t="e">
        <f>VLOOKUP($A10363,'lms01'!$1:$1048576,16,FALSE)</f>
        <v>#N/A</v>
      </c>
      <c r="J10363" t="e">
        <f>VLOOKUP($A10363,'lms01'!$1:$1048576,24,FALSE)</f>
        <v>#N/A</v>
      </c>
    </row>
    <row r="10364" spans="1:10" x14ac:dyDescent="0.2">
      <c r="A10364">
        <v>28105856716</v>
      </c>
      <c r="B10364" t="s">
        <v>4727</v>
      </c>
      <c r="C10364" t="s">
        <v>86</v>
      </c>
      <c r="D10364" t="s">
        <v>87</v>
      </c>
      <c r="E10364" t="e">
        <f>VLOOKUP($A10364,'lms01'!$1:$1048576,7,FALSE)</f>
        <v>#N/A</v>
      </c>
      <c r="F10364" t="e">
        <f>VLOOKUP($A10364,'lms01'!$1:$1048576,10,FALSE)</f>
        <v>#N/A</v>
      </c>
      <c r="G10364" t="e">
        <f>VLOOKUP($A10364,'lms01'!$1:$1048576,15,FALSE)</f>
        <v>#N/A</v>
      </c>
      <c r="H10364" t="e">
        <f>VLOOKUP($G10364,'lms12'!$A:$B,2,FALSE)</f>
        <v>#N/A</v>
      </c>
      <c r="I10364" t="e">
        <f>VLOOKUP($A10364,'lms01'!$1:$1048576,16,FALSE)</f>
        <v>#N/A</v>
      </c>
      <c r="J10364" t="e">
        <f>VLOOKUP($A10364,'lms01'!$1:$1048576,24,FALSE)</f>
        <v>#N/A</v>
      </c>
    </row>
    <row r="10365" spans="1:10" x14ac:dyDescent="0.2">
      <c r="A10365">
        <v>28105856816</v>
      </c>
      <c r="B10365" t="s">
        <v>4728</v>
      </c>
      <c r="C10365" t="s">
        <v>86</v>
      </c>
      <c r="D10365" t="s">
        <v>87</v>
      </c>
      <c r="E10365" t="e">
        <f>VLOOKUP($A10365,'lms01'!$1:$1048576,7,FALSE)</f>
        <v>#N/A</v>
      </c>
      <c r="F10365" t="e">
        <f>VLOOKUP($A10365,'lms01'!$1:$1048576,10,FALSE)</f>
        <v>#N/A</v>
      </c>
      <c r="G10365" t="e">
        <f>VLOOKUP($A10365,'lms01'!$1:$1048576,15,FALSE)</f>
        <v>#N/A</v>
      </c>
      <c r="H10365" t="e">
        <f>VLOOKUP($G10365,'lms12'!$A:$B,2,FALSE)</f>
        <v>#N/A</v>
      </c>
      <c r="I10365" t="e">
        <f>VLOOKUP($A10365,'lms01'!$1:$1048576,16,FALSE)</f>
        <v>#N/A</v>
      </c>
      <c r="J10365" t="e">
        <f>VLOOKUP($A10365,'lms01'!$1:$1048576,24,FALSE)</f>
        <v>#N/A</v>
      </c>
    </row>
    <row r="10366" spans="1:10" x14ac:dyDescent="0.2">
      <c r="A10366">
        <v>28105857216</v>
      </c>
      <c r="B10366" t="s">
        <v>4729</v>
      </c>
      <c r="C10366" t="s">
        <v>5</v>
      </c>
      <c r="D10366" t="s">
        <v>6</v>
      </c>
      <c r="E10366" t="e">
        <f>VLOOKUP($A10366,'lms01'!$1:$1048576,7,FALSE)</f>
        <v>#N/A</v>
      </c>
      <c r="F10366" t="e">
        <f>VLOOKUP($A10366,'lms01'!$1:$1048576,10,FALSE)</f>
        <v>#N/A</v>
      </c>
      <c r="G10366" t="e">
        <f>VLOOKUP($A10366,'lms01'!$1:$1048576,15,FALSE)</f>
        <v>#N/A</v>
      </c>
      <c r="H10366" t="e">
        <f>VLOOKUP($G10366,'lms12'!$A:$B,2,FALSE)</f>
        <v>#N/A</v>
      </c>
      <c r="I10366" t="e">
        <f>VLOOKUP($A10366,'lms01'!$1:$1048576,16,FALSE)</f>
        <v>#N/A</v>
      </c>
      <c r="J10366" t="e">
        <f>VLOOKUP($A10366,'lms01'!$1:$1048576,24,FALSE)</f>
        <v>#N/A</v>
      </c>
    </row>
    <row r="10367" spans="1:10" x14ac:dyDescent="0.2">
      <c r="A10367">
        <v>28105857316</v>
      </c>
      <c r="B10367" t="s">
        <v>4730</v>
      </c>
      <c r="C10367" t="s">
        <v>5</v>
      </c>
      <c r="D10367" t="s">
        <v>6</v>
      </c>
      <c r="E10367" t="e">
        <f>VLOOKUP($A10367,'lms01'!$1:$1048576,7,FALSE)</f>
        <v>#N/A</v>
      </c>
      <c r="F10367" t="e">
        <f>VLOOKUP($A10367,'lms01'!$1:$1048576,10,FALSE)</f>
        <v>#N/A</v>
      </c>
      <c r="G10367" t="e">
        <f>VLOOKUP($A10367,'lms01'!$1:$1048576,15,FALSE)</f>
        <v>#N/A</v>
      </c>
      <c r="H10367" t="e">
        <f>VLOOKUP($G10367,'lms12'!$A:$B,2,FALSE)</f>
        <v>#N/A</v>
      </c>
      <c r="I10367" t="e">
        <f>VLOOKUP($A10367,'lms01'!$1:$1048576,16,FALSE)</f>
        <v>#N/A</v>
      </c>
      <c r="J10367" t="e">
        <f>VLOOKUP($A10367,'lms01'!$1:$1048576,24,FALSE)</f>
        <v>#N/A</v>
      </c>
    </row>
    <row r="10368" spans="1:10" x14ac:dyDescent="0.2">
      <c r="A10368">
        <v>28105857516</v>
      </c>
      <c r="B10368" t="s">
        <v>1281</v>
      </c>
      <c r="C10368" t="s">
        <v>5</v>
      </c>
      <c r="D10368" t="s">
        <v>6</v>
      </c>
      <c r="E10368" t="str">
        <f>VLOOKUP($A10368,'lms01'!$1:$1048576,7,FALSE)</f>
        <v>filmovertrukne tabl.</v>
      </c>
      <c r="F10368" t="str">
        <f>VLOOKUP($A10368,'lms01'!$1:$1048576,10,FALSE)</f>
        <v>800 mg</v>
      </c>
      <c r="G10368" t="str">
        <f>VLOOKUP($A10368,'lms01'!$1:$1048576,15,FALSE)</f>
        <v>N03AX12</v>
      </c>
      <c r="H10368" t="str">
        <f>VLOOKUP($G10368,'lms12'!$A:$B,2,FALSE)</f>
        <v>Gabapentin</v>
      </c>
      <c r="I10368" t="str">
        <f>VLOOKUP($A10368,'lms01'!$1:$1048576,16,FALSE)</f>
        <v>OR</v>
      </c>
      <c r="J10368">
        <f>VLOOKUP($A10368,'lms01'!$1:$1048576,24,FALSE)</f>
        <v>0</v>
      </c>
    </row>
    <row r="10369" spans="1:10" x14ac:dyDescent="0.2">
      <c r="A10369">
        <v>28105857716</v>
      </c>
      <c r="B10369" t="s">
        <v>4731</v>
      </c>
      <c r="C10369" t="s">
        <v>5</v>
      </c>
      <c r="D10369" t="s">
        <v>6</v>
      </c>
      <c r="E10369" t="str">
        <f>VLOOKUP($A10369,'lms01'!$1:$1048576,7,FALSE)</f>
        <v>smeltetabletter</v>
      </c>
      <c r="F10369" t="str">
        <f>VLOOKUP($A10369,'lms01'!$1:$1048576,10,FALSE)</f>
        <v>45 mg</v>
      </c>
      <c r="G10369" t="str">
        <f>VLOOKUP($A10369,'lms01'!$1:$1048576,15,FALSE)</f>
        <v>N06AX11</v>
      </c>
      <c r="H10369" t="str">
        <f>VLOOKUP($G10369,'lms12'!$A:$B,2,FALSE)</f>
        <v>Mirtazapin</v>
      </c>
      <c r="I10369" t="str">
        <f>VLOOKUP($A10369,'lms01'!$1:$1048576,16,FALSE)</f>
        <v>OR</v>
      </c>
      <c r="J10369">
        <f>VLOOKUP($A10369,'lms01'!$1:$1048576,24,FALSE)</f>
        <v>0</v>
      </c>
    </row>
    <row r="10370" spans="1:10" x14ac:dyDescent="0.2">
      <c r="A10370">
        <v>28105857816</v>
      </c>
      <c r="B10370" t="s">
        <v>4732</v>
      </c>
      <c r="C10370" t="s">
        <v>5</v>
      </c>
      <c r="D10370" t="s">
        <v>6</v>
      </c>
      <c r="E10370" t="e">
        <f>VLOOKUP($A10370,'lms01'!$1:$1048576,7,FALSE)</f>
        <v>#N/A</v>
      </c>
      <c r="F10370" t="e">
        <f>VLOOKUP($A10370,'lms01'!$1:$1048576,10,FALSE)</f>
        <v>#N/A</v>
      </c>
      <c r="G10370" t="e">
        <f>VLOOKUP($A10370,'lms01'!$1:$1048576,15,FALSE)</f>
        <v>#N/A</v>
      </c>
      <c r="H10370" t="e">
        <f>VLOOKUP($G10370,'lms12'!$A:$B,2,FALSE)</f>
        <v>#N/A</v>
      </c>
      <c r="I10370" t="e">
        <f>VLOOKUP($A10370,'lms01'!$1:$1048576,16,FALSE)</f>
        <v>#N/A</v>
      </c>
      <c r="J10370" t="e">
        <f>VLOOKUP($A10370,'lms01'!$1:$1048576,24,FALSE)</f>
        <v>#N/A</v>
      </c>
    </row>
    <row r="10371" spans="1:10" x14ac:dyDescent="0.2">
      <c r="A10371">
        <v>28105857916</v>
      </c>
      <c r="B10371" t="s">
        <v>4732</v>
      </c>
      <c r="C10371" t="s">
        <v>5</v>
      </c>
      <c r="D10371" t="s">
        <v>6</v>
      </c>
      <c r="E10371" t="e">
        <f>VLOOKUP($A10371,'lms01'!$1:$1048576,7,FALSE)</f>
        <v>#N/A</v>
      </c>
      <c r="F10371" t="e">
        <f>VLOOKUP($A10371,'lms01'!$1:$1048576,10,FALSE)</f>
        <v>#N/A</v>
      </c>
      <c r="G10371" t="e">
        <f>VLOOKUP($A10371,'lms01'!$1:$1048576,15,FALSE)</f>
        <v>#N/A</v>
      </c>
      <c r="H10371" t="e">
        <f>VLOOKUP($G10371,'lms12'!$A:$B,2,FALSE)</f>
        <v>#N/A</v>
      </c>
      <c r="I10371" t="e">
        <f>VLOOKUP($A10371,'lms01'!$1:$1048576,16,FALSE)</f>
        <v>#N/A</v>
      </c>
      <c r="J10371" t="e">
        <f>VLOOKUP($A10371,'lms01'!$1:$1048576,24,FALSE)</f>
        <v>#N/A</v>
      </c>
    </row>
    <row r="10372" spans="1:10" x14ac:dyDescent="0.2">
      <c r="A10372">
        <v>28105858016</v>
      </c>
      <c r="B10372" t="s">
        <v>4732</v>
      </c>
      <c r="C10372" t="s">
        <v>5</v>
      </c>
      <c r="D10372" t="s">
        <v>6</v>
      </c>
      <c r="E10372" t="e">
        <f>VLOOKUP($A10372,'lms01'!$1:$1048576,7,FALSE)</f>
        <v>#N/A</v>
      </c>
      <c r="F10372" t="e">
        <f>VLOOKUP($A10372,'lms01'!$1:$1048576,10,FALSE)</f>
        <v>#N/A</v>
      </c>
      <c r="G10372" t="e">
        <f>VLOOKUP($A10372,'lms01'!$1:$1048576,15,FALSE)</f>
        <v>#N/A</v>
      </c>
      <c r="H10372" t="e">
        <f>VLOOKUP($G10372,'lms12'!$A:$B,2,FALSE)</f>
        <v>#N/A</v>
      </c>
      <c r="I10372" t="e">
        <f>VLOOKUP($A10372,'lms01'!$1:$1048576,16,FALSE)</f>
        <v>#N/A</v>
      </c>
      <c r="J10372" t="e">
        <f>VLOOKUP($A10372,'lms01'!$1:$1048576,24,FALSE)</f>
        <v>#N/A</v>
      </c>
    </row>
    <row r="10373" spans="1:10" x14ac:dyDescent="0.2">
      <c r="A10373">
        <v>28105858116</v>
      </c>
      <c r="B10373" t="s">
        <v>4732</v>
      </c>
      <c r="C10373" t="s">
        <v>5</v>
      </c>
      <c r="D10373" t="s">
        <v>6</v>
      </c>
      <c r="E10373" t="e">
        <f>VLOOKUP($A10373,'lms01'!$1:$1048576,7,FALSE)</f>
        <v>#N/A</v>
      </c>
      <c r="F10373" t="e">
        <f>VLOOKUP($A10373,'lms01'!$1:$1048576,10,FALSE)</f>
        <v>#N/A</v>
      </c>
      <c r="G10373" t="e">
        <f>VLOOKUP($A10373,'lms01'!$1:$1048576,15,FALSE)</f>
        <v>#N/A</v>
      </c>
      <c r="H10373" t="e">
        <f>VLOOKUP($G10373,'lms12'!$A:$B,2,FALSE)</f>
        <v>#N/A</v>
      </c>
      <c r="I10373" t="e">
        <f>VLOOKUP($A10373,'lms01'!$1:$1048576,16,FALSE)</f>
        <v>#N/A</v>
      </c>
      <c r="J10373" t="e">
        <f>VLOOKUP($A10373,'lms01'!$1:$1048576,24,FALSE)</f>
        <v>#N/A</v>
      </c>
    </row>
    <row r="10374" spans="1:10" x14ac:dyDescent="0.2">
      <c r="A10374">
        <v>28105858216</v>
      </c>
      <c r="B10374" t="s">
        <v>4733</v>
      </c>
      <c r="C10374" t="s">
        <v>5</v>
      </c>
      <c r="D10374" t="s">
        <v>6</v>
      </c>
      <c r="E10374" t="e">
        <f>VLOOKUP($A10374,'lms01'!$1:$1048576,7,FALSE)</f>
        <v>#N/A</v>
      </c>
      <c r="F10374" t="e">
        <f>VLOOKUP($A10374,'lms01'!$1:$1048576,10,FALSE)</f>
        <v>#N/A</v>
      </c>
      <c r="G10374" t="e">
        <f>VLOOKUP($A10374,'lms01'!$1:$1048576,15,FALSE)</f>
        <v>#N/A</v>
      </c>
      <c r="H10374" t="e">
        <f>VLOOKUP($G10374,'lms12'!$A:$B,2,FALSE)</f>
        <v>#N/A</v>
      </c>
      <c r="I10374" t="e">
        <f>VLOOKUP($A10374,'lms01'!$1:$1048576,16,FALSE)</f>
        <v>#N/A</v>
      </c>
      <c r="J10374" t="e">
        <f>VLOOKUP($A10374,'lms01'!$1:$1048576,24,FALSE)</f>
        <v>#N/A</v>
      </c>
    </row>
    <row r="10375" spans="1:10" x14ac:dyDescent="0.2">
      <c r="A10375">
        <v>28105858316</v>
      </c>
      <c r="B10375" t="s">
        <v>4733</v>
      </c>
      <c r="C10375" t="s">
        <v>5</v>
      </c>
      <c r="D10375" t="s">
        <v>6</v>
      </c>
      <c r="E10375" t="e">
        <f>VLOOKUP($A10375,'lms01'!$1:$1048576,7,FALSE)</f>
        <v>#N/A</v>
      </c>
      <c r="F10375" t="e">
        <f>VLOOKUP($A10375,'lms01'!$1:$1048576,10,FALSE)</f>
        <v>#N/A</v>
      </c>
      <c r="G10375" t="e">
        <f>VLOOKUP($A10375,'lms01'!$1:$1048576,15,FALSE)</f>
        <v>#N/A</v>
      </c>
      <c r="H10375" t="e">
        <f>VLOOKUP($G10375,'lms12'!$A:$B,2,FALSE)</f>
        <v>#N/A</v>
      </c>
      <c r="I10375" t="e">
        <f>VLOOKUP($A10375,'lms01'!$1:$1048576,16,FALSE)</f>
        <v>#N/A</v>
      </c>
      <c r="J10375" t="e">
        <f>VLOOKUP($A10375,'lms01'!$1:$1048576,24,FALSE)</f>
        <v>#N/A</v>
      </c>
    </row>
    <row r="10376" spans="1:10" x14ac:dyDescent="0.2">
      <c r="A10376">
        <v>28105858416</v>
      </c>
      <c r="B10376" t="s">
        <v>4733</v>
      </c>
      <c r="C10376" t="s">
        <v>5</v>
      </c>
      <c r="D10376" t="s">
        <v>6</v>
      </c>
      <c r="E10376" t="e">
        <f>VLOOKUP($A10376,'lms01'!$1:$1048576,7,FALSE)</f>
        <v>#N/A</v>
      </c>
      <c r="F10376" t="e">
        <f>VLOOKUP($A10376,'lms01'!$1:$1048576,10,FALSE)</f>
        <v>#N/A</v>
      </c>
      <c r="G10376" t="e">
        <f>VLOOKUP($A10376,'lms01'!$1:$1048576,15,FALSE)</f>
        <v>#N/A</v>
      </c>
      <c r="H10376" t="e">
        <f>VLOOKUP($G10376,'lms12'!$A:$B,2,FALSE)</f>
        <v>#N/A</v>
      </c>
      <c r="I10376" t="e">
        <f>VLOOKUP($A10376,'lms01'!$1:$1048576,16,FALSE)</f>
        <v>#N/A</v>
      </c>
      <c r="J10376" t="e">
        <f>VLOOKUP($A10376,'lms01'!$1:$1048576,24,FALSE)</f>
        <v>#N/A</v>
      </c>
    </row>
    <row r="10377" spans="1:10" x14ac:dyDescent="0.2">
      <c r="A10377">
        <v>28105858516</v>
      </c>
      <c r="B10377" t="s">
        <v>4734</v>
      </c>
      <c r="C10377" t="s">
        <v>253</v>
      </c>
      <c r="D10377" t="s">
        <v>254</v>
      </c>
      <c r="E10377" t="e">
        <f>VLOOKUP($A10377,'lms01'!$1:$1048576,7,FALSE)</f>
        <v>#N/A</v>
      </c>
      <c r="F10377" t="e">
        <f>VLOOKUP($A10377,'lms01'!$1:$1048576,10,FALSE)</f>
        <v>#N/A</v>
      </c>
      <c r="G10377" t="e">
        <f>VLOOKUP($A10377,'lms01'!$1:$1048576,15,FALSE)</f>
        <v>#N/A</v>
      </c>
      <c r="H10377" t="e">
        <f>VLOOKUP($G10377,'lms12'!$A:$B,2,FALSE)</f>
        <v>#N/A</v>
      </c>
      <c r="I10377" t="e">
        <f>VLOOKUP($A10377,'lms01'!$1:$1048576,16,FALSE)</f>
        <v>#N/A</v>
      </c>
      <c r="J10377" t="e">
        <f>VLOOKUP($A10377,'lms01'!$1:$1048576,24,FALSE)</f>
        <v>#N/A</v>
      </c>
    </row>
    <row r="10378" spans="1:10" x14ac:dyDescent="0.2">
      <c r="A10378">
        <v>28105858616</v>
      </c>
      <c r="B10378" t="s">
        <v>4734</v>
      </c>
      <c r="C10378" t="s">
        <v>253</v>
      </c>
      <c r="D10378" t="s">
        <v>254</v>
      </c>
      <c r="E10378" t="e">
        <f>VLOOKUP($A10378,'lms01'!$1:$1048576,7,FALSE)</f>
        <v>#N/A</v>
      </c>
      <c r="F10378" t="e">
        <f>VLOOKUP($A10378,'lms01'!$1:$1048576,10,FALSE)</f>
        <v>#N/A</v>
      </c>
      <c r="G10378" t="e">
        <f>VLOOKUP($A10378,'lms01'!$1:$1048576,15,FALSE)</f>
        <v>#N/A</v>
      </c>
      <c r="H10378" t="e">
        <f>VLOOKUP($G10378,'lms12'!$A:$B,2,FALSE)</f>
        <v>#N/A</v>
      </c>
      <c r="I10378" t="e">
        <f>VLOOKUP($A10378,'lms01'!$1:$1048576,16,FALSE)</f>
        <v>#N/A</v>
      </c>
      <c r="J10378" t="e">
        <f>VLOOKUP($A10378,'lms01'!$1:$1048576,24,FALSE)</f>
        <v>#N/A</v>
      </c>
    </row>
    <row r="10379" spans="1:10" x14ac:dyDescent="0.2">
      <c r="A10379">
        <v>28105858716</v>
      </c>
      <c r="B10379" t="s">
        <v>4734</v>
      </c>
      <c r="C10379" t="s">
        <v>253</v>
      </c>
      <c r="D10379" t="s">
        <v>254</v>
      </c>
      <c r="E10379" t="e">
        <f>VLOOKUP($A10379,'lms01'!$1:$1048576,7,FALSE)</f>
        <v>#N/A</v>
      </c>
      <c r="F10379" t="e">
        <f>VLOOKUP($A10379,'lms01'!$1:$1048576,10,FALSE)</f>
        <v>#N/A</v>
      </c>
      <c r="G10379" t="e">
        <f>VLOOKUP($A10379,'lms01'!$1:$1048576,15,FALSE)</f>
        <v>#N/A</v>
      </c>
      <c r="H10379" t="e">
        <f>VLOOKUP($G10379,'lms12'!$A:$B,2,FALSE)</f>
        <v>#N/A</v>
      </c>
      <c r="I10379" t="e">
        <f>VLOOKUP($A10379,'lms01'!$1:$1048576,16,FALSE)</f>
        <v>#N/A</v>
      </c>
      <c r="J10379" t="e">
        <f>VLOOKUP($A10379,'lms01'!$1:$1048576,24,FALSE)</f>
        <v>#N/A</v>
      </c>
    </row>
    <row r="10380" spans="1:10" x14ac:dyDescent="0.2">
      <c r="A10380">
        <v>28105858816</v>
      </c>
      <c r="B10380" t="s">
        <v>4734</v>
      </c>
      <c r="C10380" t="s">
        <v>253</v>
      </c>
      <c r="D10380" t="s">
        <v>254</v>
      </c>
      <c r="E10380" t="e">
        <f>VLOOKUP($A10380,'lms01'!$1:$1048576,7,FALSE)</f>
        <v>#N/A</v>
      </c>
      <c r="F10380" t="e">
        <f>VLOOKUP($A10380,'lms01'!$1:$1048576,10,FALSE)</f>
        <v>#N/A</v>
      </c>
      <c r="G10380" t="e">
        <f>VLOOKUP($A10380,'lms01'!$1:$1048576,15,FALSE)</f>
        <v>#N/A</v>
      </c>
      <c r="H10380" t="e">
        <f>VLOOKUP($G10380,'lms12'!$A:$B,2,FALSE)</f>
        <v>#N/A</v>
      </c>
      <c r="I10380" t="e">
        <f>VLOOKUP($A10380,'lms01'!$1:$1048576,16,FALSE)</f>
        <v>#N/A</v>
      </c>
      <c r="J10380" t="e">
        <f>VLOOKUP($A10380,'lms01'!$1:$1048576,24,FALSE)</f>
        <v>#N/A</v>
      </c>
    </row>
    <row r="10381" spans="1:10" x14ac:dyDescent="0.2">
      <c r="A10381">
        <v>28105858916</v>
      </c>
      <c r="B10381" t="s">
        <v>4734</v>
      </c>
      <c r="C10381" t="s">
        <v>253</v>
      </c>
      <c r="D10381" t="s">
        <v>254</v>
      </c>
      <c r="E10381" t="e">
        <f>VLOOKUP($A10381,'lms01'!$1:$1048576,7,FALSE)</f>
        <v>#N/A</v>
      </c>
      <c r="F10381" t="e">
        <f>VLOOKUP($A10381,'lms01'!$1:$1048576,10,FALSE)</f>
        <v>#N/A</v>
      </c>
      <c r="G10381" t="e">
        <f>VLOOKUP($A10381,'lms01'!$1:$1048576,15,FALSE)</f>
        <v>#N/A</v>
      </c>
      <c r="H10381" t="e">
        <f>VLOOKUP($G10381,'lms12'!$A:$B,2,FALSE)</f>
        <v>#N/A</v>
      </c>
      <c r="I10381" t="e">
        <f>VLOOKUP($A10381,'lms01'!$1:$1048576,16,FALSE)</f>
        <v>#N/A</v>
      </c>
      <c r="J10381" t="e">
        <f>VLOOKUP($A10381,'lms01'!$1:$1048576,24,FALSE)</f>
        <v>#N/A</v>
      </c>
    </row>
    <row r="10382" spans="1:10" x14ac:dyDescent="0.2">
      <c r="A10382">
        <v>28105859016</v>
      </c>
      <c r="B10382" t="s">
        <v>4734</v>
      </c>
      <c r="C10382" t="s">
        <v>253</v>
      </c>
      <c r="D10382" t="s">
        <v>254</v>
      </c>
      <c r="E10382" t="e">
        <f>VLOOKUP($A10382,'lms01'!$1:$1048576,7,FALSE)</f>
        <v>#N/A</v>
      </c>
      <c r="F10382" t="e">
        <f>VLOOKUP($A10382,'lms01'!$1:$1048576,10,FALSE)</f>
        <v>#N/A</v>
      </c>
      <c r="G10382" t="e">
        <f>VLOOKUP($A10382,'lms01'!$1:$1048576,15,FALSE)</f>
        <v>#N/A</v>
      </c>
      <c r="H10382" t="e">
        <f>VLOOKUP($G10382,'lms12'!$A:$B,2,FALSE)</f>
        <v>#N/A</v>
      </c>
      <c r="I10382" t="e">
        <f>VLOOKUP($A10382,'lms01'!$1:$1048576,16,FALSE)</f>
        <v>#N/A</v>
      </c>
      <c r="J10382" t="e">
        <f>VLOOKUP($A10382,'lms01'!$1:$1048576,24,FALSE)</f>
        <v>#N/A</v>
      </c>
    </row>
    <row r="10383" spans="1:10" x14ac:dyDescent="0.2">
      <c r="A10383">
        <v>28105859516</v>
      </c>
      <c r="B10383" t="s">
        <v>4735</v>
      </c>
      <c r="C10383" t="s">
        <v>70</v>
      </c>
      <c r="D10383" t="s">
        <v>71</v>
      </c>
      <c r="E10383" t="str">
        <f>VLOOKUP($A10383,'lms01'!$1:$1048576,7,FALSE)</f>
        <v>kapsler, h†rde</v>
      </c>
      <c r="F10383" t="str">
        <f>VLOOKUP($A10383,'lms01'!$1:$1048576,10,FALSE)</f>
        <v>100 mg</v>
      </c>
      <c r="G10383" t="str">
        <f>VLOOKUP($A10383,'lms01'!$1:$1048576,15,FALSE)</f>
        <v>L01XX54</v>
      </c>
      <c r="H10383" t="str">
        <f>VLOOKUP($G10383,'lms12'!$A:$B,2,FALSE)</f>
        <v>Niraparib</v>
      </c>
      <c r="I10383" t="str">
        <f>VLOOKUP($A10383,'lms01'!$1:$1048576,16,FALSE)</f>
        <v>OR</v>
      </c>
      <c r="J10383">
        <f>VLOOKUP($A10383,'lms01'!$1:$1048576,24,FALSE)</f>
        <v>0</v>
      </c>
    </row>
    <row r="10384" spans="1:10" x14ac:dyDescent="0.2">
      <c r="A10384">
        <v>28105861316</v>
      </c>
      <c r="B10384" t="s">
        <v>4736</v>
      </c>
      <c r="C10384" t="s">
        <v>5</v>
      </c>
      <c r="D10384" t="s">
        <v>6</v>
      </c>
      <c r="E10384" t="str">
        <f>VLOOKUP($A10384,'lms01'!$1:$1048576,7,FALSE)</f>
        <v>depottabletter</v>
      </c>
      <c r="F10384" t="str">
        <f>VLOOKUP($A10384,'lms01'!$1:$1048576,10,FALSE)</f>
        <v>200 mg</v>
      </c>
      <c r="G10384" t="str">
        <f>VLOOKUP($A10384,'lms01'!$1:$1048576,15,FALSE)</f>
        <v>N03AF01</v>
      </c>
      <c r="H10384" t="str">
        <f>VLOOKUP($G10384,'lms12'!$A:$B,2,FALSE)</f>
        <v>Carbamazepin</v>
      </c>
      <c r="I10384" t="str">
        <f>VLOOKUP($A10384,'lms01'!$1:$1048576,16,FALSE)</f>
        <v>OR</v>
      </c>
      <c r="J10384">
        <f>VLOOKUP($A10384,'lms01'!$1:$1048576,24,FALSE)</f>
        <v>0</v>
      </c>
    </row>
    <row r="10385" spans="1:10" x14ac:dyDescent="0.2">
      <c r="A10385">
        <v>28105861416</v>
      </c>
      <c r="B10385" t="s">
        <v>4736</v>
      </c>
      <c r="C10385" t="s">
        <v>5</v>
      </c>
      <c r="D10385" t="s">
        <v>6</v>
      </c>
      <c r="E10385" t="str">
        <f>VLOOKUP($A10385,'lms01'!$1:$1048576,7,FALSE)</f>
        <v>depottabletter</v>
      </c>
      <c r="F10385" t="str">
        <f>VLOOKUP($A10385,'lms01'!$1:$1048576,10,FALSE)</f>
        <v>400 mg</v>
      </c>
      <c r="G10385" t="str">
        <f>VLOOKUP($A10385,'lms01'!$1:$1048576,15,FALSE)</f>
        <v>N03AF01</v>
      </c>
      <c r="H10385" t="str">
        <f>VLOOKUP($G10385,'lms12'!$A:$B,2,FALSE)</f>
        <v>Carbamazepin</v>
      </c>
      <c r="I10385" t="str">
        <f>VLOOKUP($A10385,'lms01'!$1:$1048576,16,FALSE)</f>
        <v>OR</v>
      </c>
      <c r="J10385">
        <f>VLOOKUP($A10385,'lms01'!$1:$1048576,24,FALSE)</f>
        <v>0</v>
      </c>
    </row>
    <row r="10386" spans="1:10" x14ac:dyDescent="0.2">
      <c r="A10386">
        <v>28105861616</v>
      </c>
      <c r="B10386" t="s">
        <v>4737</v>
      </c>
      <c r="C10386" t="s">
        <v>5</v>
      </c>
      <c r="D10386" t="s">
        <v>6</v>
      </c>
      <c r="E10386" t="e">
        <f>VLOOKUP($A10386,'lms01'!$1:$1048576,7,FALSE)</f>
        <v>#N/A</v>
      </c>
      <c r="F10386" t="e">
        <f>VLOOKUP($A10386,'lms01'!$1:$1048576,10,FALSE)</f>
        <v>#N/A</v>
      </c>
      <c r="G10386" t="e">
        <f>VLOOKUP($A10386,'lms01'!$1:$1048576,15,FALSE)</f>
        <v>#N/A</v>
      </c>
      <c r="H10386" t="e">
        <f>VLOOKUP($G10386,'lms12'!$A:$B,2,FALSE)</f>
        <v>#N/A</v>
      </c>
      <c r="I10386" t="e">
        <f>VLOOKUP($A10386,'lms01'!$1:$1048576,16,FALSE)</f>
        <v>#N/A</v>
      </c>
      <c r="J10386" t="e">
        <f>VLOOKUP($A10386,'lms01'!$1:$1048576,24,FALSE)</f>
        <v>#N/A</v>
      </c>
    </row>
    <row r="10387" spans="1:10" x14ac:dyDescent="0.2">
      <c r="A10387">
        <v>28105861716</v>
      </c>
      <c r="B10387" t="s">
        <v>4737</v>
      </c>
      <c r="C10387" t="s">
        <v>5</v>
      </c>
      <c r="D10387" t="s">
        <v>6</v>
      </c>
      <c r="E10387" t="e">
        <f>VLOOKUP($A10387,'lms01'!$1:$1048576,7,FALSE)</f>
        <v>#N/A</v>
      </c>
      <c r="F10387" t="e">
        <f>VLOOKUP($A10387,'lms01'!$1:$1048576,10,FALSE)</f>
        <v>#N/A</v>
      </c>
      <c r="G10387" t="e">
        <f>VLOOKUP($A10387,'lms01'!$1:$1048576,15,FALSE)</f>
        <v>#N/A</v>
      </c>
      <c r="H10387" t="e">
        <f>VLOOKUP($G10387,'lms12'!$A:$B,2,FALSE)</f>
        <v>#N/A</v>
      </c>
      <c r="I10387" t="e">
        <f>VLOOKUP($A10387,'lms01'!$1:$1048576,16,FALSE)</f>
        <v>#N/A</v>
      </c>
      <c r="J10387" t="e">
        <f>VLOOKUP($A10387,'lms01'!$1:$1048576,24,FALSE)</f>
        <v>#N/A</v>
      </c>
    </row>
    <row r="10388" spans="1:10" x14ac:dyDescent="0.2">
      <c r="A10388">
        <v>28105862516</v>
      </c>
      <c r="B10388" t="s">
        <v>193</v>
      </c>
      <c r="C10388" t="s">
        <v>86</v>
      </c>
      <c r="D10388" t="s">
        <v>87</v>
      </c>
      <c r="E10388" t="str">
        <f>VLOOKUP($A10388,'lms01'!$1:$1048576,7,FALSE)</f>
        <v>›jendrb., opl›sning</v>
      </c>
      <c r="F10388" t="str">
        <f>VLOOKUP($A10388,'lms01'!$1:$1048576,10,FALSE)</f>
        <v>10 mg/g</v>
      </c>
      <c r="G10388" t="str">
        <f>VLOOKUP($A10388,'lms01'!$1:$1048576,15,FALSE)</f>
        <v>S01FA04</v>
      </c>
      <c r="H10388" t="str">
        <f>VLOOKUP($G10388,'lms12'!$A:$B,2,FALSE)</f>
        <v>Cyclopentolat</v>
      </c>
      <c r="I10388" t="str">
        <f>VLOOKUP($A10388,'lms01'!$1:$1048576,16,FALSE)</f>
        <v>OK</v>
      </c>
      <c r="J10388">
        <f>VLOOKUP($A10388,'lms01'!$1:$1048576,24,FALSE)</f>
        <v>0</v>
      </c>
    </row>
    <row r="10389" spans="1:10" x14ac:dyDescent="0.2">
      <c r="A10389">
        <v>28105862716</v>
      </c>
      <c r="B10389" t="s">
        <v>919</v>
      </c>
      <c r="C10389" t="s">
        <v>70</v>
      </c>
      <c r="D10389" t="s">
        <v>71</v>
      </c>
      <c r="E10389" t="e">
        <f>VLOOKUP($A10389,'lms01'!$1:$1048576,7,FALSE)</f>
        <v>#N/A</v>
      </c>
      <c r="F10389" t="e">
        <f>VLOOKUP($A10389,'lms01'!$1:$1048576,10,FALSE)</f>
        <v>#N/A</v>
      </c>
      <c r="G10389" t="e">
        <f>VLOOKUP($A10389,'lms01'!$1:$1048576,15,FALSE)</f>
        <v>#N/A</v>
      </c>
      <c r="H10389" t="e">
        <f>VLOOKUP($G10389,'lms12'!$A:$B,2,FALSE)</f>
        <v>#N/A</v>
      </c>
      <c r="I10389" t="e">
        <f>VLOOKUP($A10389,'lms01'!$1:$1048576,16,FALSE)</f>
        <v>#N/A</v>
      </c>
      <c r="J10389" t="e">
        <f>VLOOKUP($A10389,'lms01'!$1:$1048576,24,FALSE)</f>
        <v>#N/A</v>
      </c>
    </row>
    <row r="10390" spans="1:10" x14ac:dyDescent="0.2">
      <c r="A10390">
        <v>28105862816</v>
      </c>
      <c r="B10390" t="s">
        <v>4738</v>
      </c>
      <c r="C10390" t="s">
        <v>5</v>
      </c>
      <c r="D10390" t="s">
        <v>6</v>
      </c>
      <c r="E10390" t="e">
        <f>VLOOKUP($A10390,'lms01'!$1:$1048576,7,FALSE)</f>
        <v>#N/A</v>
      </c>
      <c r="F10390" t="e">
        <f>VLOOKUP($A10390,'lms01'!$1:$1048576,10,FALSE)</f>
        <v>#N/A</v>
      </c>
      <c r="G10390" t="e">
        <f>VLOOKUP($A10390,'lms01'!$1:$1048576,15,FALSE)</f>
        <v>#N/A</v>
      </c>
      <c r="H10390" t="e">
        <f>VLOOKUP($G10390,'lms12'!$A:$B,2,FALSE)</f>
        <v>#N/A</v>
      </c>
      <c r="I10390" t="e">
        <f>VLOOKUP($A10390,'lms01'!$1:$1048576,16,FALSE)</f>
        <v>#N/A</v>
      </c>
      <c r="J10390" t="e">
        <f>VLOOKUP($A10390,'lms01'!$1:$1048576,24,FALSE)</f>
        <v>#N/A</v>
      </c>
    </row>
    <row r="10391" spans="1:10" x14ac:dyDescent="0.2">
      <c r="A10391">
        <v>28105863016</v>
      </c>
      <c r="B10391" t="s">
        <v>1772</v>
      </c>
      <c r="C10391" t="s">
        <v>62</v>
      </c>
      <c r="D10391" t="s">
        <v>62</v>
      </c>
      <c r="E10391" t="str">
        <f>VLOOKUP($A10391,'lms01'!$1:$1048576,7,FALSE)</f>
        <v>inhal.spray, opl›sn.</v>
      </c>
      <c r="F10391" t="str">
        <f>VLOOKUP($A10391,'lms01'!$1:$1048576,10,FALSE)</f>
        <v>160 mikrogram/dosis</v>
      </c>
      <c r="G10391" t="str">
        <f>VLOOKUP($A10391,'lms01'!$1:$1048576,15,FALSE)</f>
        <v>R03BA08</v>
      </c>
      <c r="H10391" t="str">
        <f>VLOOKUP($G10391,'lms12'!$A:$B,2,FALSE)</f>
        <v>Ciclesonid</v>
      </c>
      <c r="I10391" t="str">
        <f>VLOOKUP($A10391,'lms01'!$1:$1048576,16,FALSE)</f>
        <v>IH</v>
      </c>
      <c r="J10391">
        <f>VLOOKUP($A10391,'lms01'!$1:$1048576,24,FALSE)</f>
        <v>0</v>
      </c>
    </row>
    <row r="10392" spans="1:10" x14ac:dyDescent="0.2">
      <c r="A10392">
        <v>28105863116</v>
      </c>
      <c r="B10392" t="s">
        <v>3161</v>
      </c>
      <c r="C10392" t="s">
        <v>13</v>
      </c>
      <c r="D10392" t="s">
        <v>14</v>
      </c>
      <c r="E10392" t="str">
        <f>VLOOKUP($A10392,'lms01'!$1:$1048576,7,FALSE)</f>
        <v>medicinsk neglelak</v>
      </c>
      <c r="F10392" t="str">
        <f>VLOOKUP($A10392,'lms01'!$1:$1048576,10,FALSE)</f>
        <v>80 mg/g</v>
      </c>
      <c r="G10392" t="str">
        <f>VLOOKUP($A10392,'lms01'!$1:$1048576,15,FALSE)</f>
        <v>D01AE14</v>
      </c>
      <c r="H10392" t="str">
        <f>VLOOKUP($G10392,'lms12'!$A:$B,2,FALSE)</f>
        <v>Ciclopirox</v>
      </c>
      <c r="I10392" t="str">
        <f>VLOOKUP($A10392,'lms01'!$1:$1048576,16,FALSE)</f>
        <v>KU</v>
      </c>
      <c r="J10392">
        <f>VLOOKUP($A10392,'lms01'!$1:$1048576,24,FALSE)</f>
        <v>0</v>
      </c>
    </row>
    <row r="10393" spans="1:10" x14ac:dyDescent="0.2">
      <c r="A10393">
        <v>28105863716</v>
      </c>
      <c r="B10393" t="s">
        <v>1902</v>
      </c>
      <c r="C10393" t="s">
        <v>86</v>
      </c>
      <c r="D10393" t="s">
        <v>87</v>
      </c>
      <c r="E10393" t="str">
        <f>VLOOKUP($A10393,'lms01'!$1:$1048576,7,FALSE)</f>
        <v>›jendrb., opl›sning</v>
      </c>
      <c r="F10393" t="str">
        <f>VLOOKUP($A10393,'lms01'!$1:$1048576,10,FALSE)</f>
        <v>2+5 mg/ml</v>
      </c>
      <c r="G10393" t="str">
        <f>VLOOKUP($A10393,'lms01'!$1:$1048576,15,FALSE)</f>
        <v>S01ED51</v>
      </c>
      <c r="H10393" t="str">
        <f>VLOOKUP($G10393,'lms12'!$A:$B,2,FALSE)</f>
        <v>Timolol, kombinationer</v>
      </c>
      <c r="I10393" t="str">
        <f>VLOOKUP($A10393,'lms01'!$1:$1048576,16,FALSE)</f>
        <v>OK</v>
      </c>
      <c r="J10393">
        <f>VLOOKUP($A10393,'lms01'!$1:$1048576,24,FALSE)</f>
        <v>0</v>
      </c>
    </row>
    <row r="10394" spans="1:10" x14ac:dyDescent="0.2">
      <c r="A10394">
        <v>28105864716</v>
      </c>
      <c r="B10394" t="s">
        <v>2397</v>
      </c>
      <c r="C10394" t="s">
        <v>62</v>
      </c>
      <c r="D10394" t="s">
        <v>62</v>
      </c>
      <c r="E10394" t="str">
        <f>VLOOKUP($A10394,'lms01'!$1:$1048576,7,FALSE)</f>
        <v>inhal.spray, opl›sn.</v>
      </c>
      <c r="F10394" t="str">
        <f>VLOOKUP($A10394,'lms01'!$1:$1048576,10,FALSE)</f>
        <v>200+6 mikrog./dosis</v>
      </c>
      <c r="G10394" t="str">
        <f>VLOOKUP($A10394,'lms01'!$1:$1048576,15,FALSE)</f>
        <v>R03AK08</v>
      </c>
      <c r="H10394" t="str">
        <f>VLOOKUP($G10394,'lms12'!$A:$B,2,FALSE)</f>
        <v>Formoterol og beclometason</v>
      </c>
      <c r="I10394" t="str">
        <f>VLOOKUP($A10394,'lms01'!$1:$1048576,16,FALSE)</f>
        <v>IH</v>
      </c>
      <c r="J10394">
        <f>VLOOKUP($A10394,'lms01'!$1:$1048576,24,FALSE)</f>
        <v>0</v>
      </c>
    </row>
    <row r="10395" spans="1:10" x14ac:dyDescent="0.2">
      <c r="A10395">
        <v>28105864816</v>
      </c>
      <c r="B10395" t="s">
        <v>4739</v>
      </c>
      <c r="C10395" t="s">
        <v>5</v>
      </c>
      <c r="D10395" t="s">
        <v>6</v>
      </c>
      <c r="E10395" t="e">
        <f>VLOOKUP($A10395,'lms01'!$1:$1048576,7,FALSE)</f>
        <v>#N/A</v>
      </c>
      <c r="F10395" t="e">
        <f>VLOOKUP($A10395,'lms01'!$1:$1048576,10,FALSE)</f>
        <v>#N/A</v>
      </c>
      <c r="G10395" t="e">
        <f>VLOOKUP($A10395,'lms01'!$1:$1048576,15,FALSE)</f>
        <v>#N/A</v>
      </c>
      <c r="H10395" t="e">
        <f>VLOOKUP($G10395,'lms12'!$A:$B,2,FALSE)</f>
        <v>#N/A</v>
      </c>
      <c r="I10395" t="e">
        <f>VLOOKUP($A10395,'lms01'!$1:$1048576,16,FALSE)</f>
        <v>#N/A</v>
      </c>
      <c r="J10395" t="e">
        <f>VLOOKUP($A10395,'lms01'!$1:$1048576,24,FALSE)</f>
        <v>#N/A</v>
      </c>
    </row>
    <row r="10396" spans="1:10" x14ac:dyDescent="0.2">
      <c r="A10396">
        <v>28105865016</v>
      </c>
      <c r="B10396" t="s">
        <v>467</v>
      </c>
      <c r="C10396" t="s">
        <v>5</v>
      </c>
      <c r="D10396" t="s">
        <v>6</v>
      </c>
      <c r="E10396" t="str">
        <f>VLOOKUP($A10396,'lms01'!$1:$1048576,7,FALSE)</f>
        <v>depottabletter</v>
      </c>
      <c r="F10396" t="str">
        <f>VLOOKUP($A10396,'lms01'!$1:$1048576,10,FALSE)</f>
        <v>1 g</v>
      </c>
      <c r="G10396" t="str">
        <f>VLOOKUP($A10396,'lms01'!$1:$1048576,15,FALSE)</f>
        <v>A07EC02</v>
      </c>
      <c r="H10396" t="str">
        <f>VLOOKUP($G10396,'lms12'!$A:$B,2,FALSE)</f>
        <v>Mesalazin</v>
      </c>
      <c r="I10396" t="str">
        <f>VLOOKUP($A10396,'lms01'!$1:$1048576,16,FALSE)</f>
        <v>OR</v>
      </c>
      <c r="J10396">
        <f>VLOOKUP($A10396,'lms01'!$1:$1048576,24,FALSE)</f>
        <v>0</v>
      </c>
    </row>
    <row r="10397" spans="1:10" x14ac:dyDescent="0.2">
      <c r="A10397">
        <v>28105865116</v>
      </c>
      <c r="B10397" t="s">
        <v>3055</v>
      </c>
      <c r="C10397" t="s">
        <v>62</v>
      </c>
      <c r="D10397" t="s">
        <v>62</v>
      </c>
      <c r="E10397" t="str">
        <f>VLOOKUP($A10397,'lms01'!$1:$1048576,7,FALSE)</f>
        <v>inhal.spray, susp.</v>
      </c>
      <c r="F10397" t="str">
        <f>VLOOKUP($A10397,'lms01'!$1:$1048576,10,FALSE)</f>
        <v>125+5 mikrogram</v>
      </c>
      <c r="G10397" t="str">
        <f>VLOOKUP($A10397,'lms01'!$1:$1048576,15,FALSE)</f>
        <v>R03AK11</v>
      </c>
      <c r="H10397" t="str">
        <f>VLOOKUP($G10397,'lms12'!$A:$B,2,FALSE)</f>
        <v>Formoterol og fluticason</v>
      </c>
      <c r="I10397" t="str">
        <f>VLOOKUP($A10397,'lms01'!$1:$1048576,16,FALSE)</f>
        <v>IH</v>
      </c>
      <c r="J10397">
        <f>VLOOKUP($A10397,'lms01'!$1:$1048576,24,FALSE)</f>
        <v>0</v>
      </c>
    </row>
    <row r="10398" spans="1:10" x14ac:dyDescent="0.2">
      <c r="A10398">
        <v>28105865716</v>
      </c>
      <c r="B10398" t="s">
        <v>4740</v>
      </c>
      <c r="C10398" t="s">
        <v>62</v>
      </c>
      <c r="D10398" t="s">
        <v>62</v>
      </c>
      <c r="E10398" t="str">
        <f>VLOOKUP($A10398,'lms01'!$1:$1048576,7,FALSE)</f>
        <v>inhal.spray, opl›sn.</v>
      </c>
      <c r="F10398" t="str">
        <f>VLOOKUP($A10398,'lms01'!$1:$1048576,10,FALSE)</f>
        <v>87 + 5 + 9 mikrogram</v>
      </c>
      <c r="G10398" t="str">
        <f>VLOOKUP($A10398,'lms01'!$1:$1048576,15,FALSE)</f>
        <v>R03AL09</v>
      </c>
      <c r="H10398" t="str">
        <f>VLOOKUP($G10398,'lms12'!$A:$B,2,FALSE)</f>
        <v>Formoterol, glycopyrroniumbromid og beclometason</v>
      </c>
      <c r="I10398" t="str">
        <f>VLOOKUP($A10398,'lms01'!$1:$1048576,16,FALSE)</f>
        <v>IH</v>
      </c>
      <c r="J10398">
        <f>VLOOKUP($A10398,'lms01'!$1:$1048576,24,FALSE)</f>
        <v>0</v>
      </c>
    </row>
    <row r="10399" spans="1:10" x14ac:dyDescent="0.2">
      <c r="A10399">
        <v>28105865816</v>
      </c>
      <c r="B10399" t="s">
        <v>4741</v>
      </c>
      <c r="C10399" t="s">
        <v>86</v>
      </c>
      <c r="D10399" t="s">
        <v>87</v>
      </c>
      <c r="E10399" t="e">
        <f>VLOOKUP($A10399,'lms01'!$1:$1048576,7,FALSE)</f>
        <v>#N/A</v>
      </c>
      <c r="F10399" t="e">
        <f>VLOOKUP($A10399,'lms01'!$1:$1048576,10,FALSE)</f>
        <v>#N/A</v>
      </c>
      <c r="G10399" t="e">
        <f>VLOOKUP($A10399,'lms01'!$1:$1048576,15,FALSE)</f>
        <v>#N/A</v>
      </c>
      <c r="H10399" t="e">
        <f>VLOOKUP($G10399,'lms12'!$A:$B,2,FALSE)</f>
        <v>#N/A</v>
      </c>
      <c r="I10399" t="e">
        <f>VLOOKUP($A10399,'lms01'!$1:$1048576,16,FALSE)</f>
        <v>#N/A</v>
      </c>
      <c r="J10399" t="e">
        <f>VLOOKUP($A10399,'lms01'!$1:$1048576,24,FALSE)</f>
        <v>#N/A</v>
      </c>
    </row>
    <row r="10400" spans="1:10" x14ac:dyDescent="0.2">
      <c r="A10400">
        <v>28105866016</v>
      </c>
      <c r="B10400" t="s">
        <v>31</v>
      </c>
      <c r="C10400" t="s">
        <v>5</v>
      </c>
      <c r="D10400" t="s">
        <v>6</v>
      </c>
      <c r="E10400" t="str">
        <f>VLOOKUP($A10400,'lms01'!$1:$1048576,7,FALSE)</f>
        <v>filmovertrukne tabl.</v>
      </c>
      <c r="F10400" t="str">
        <f>VLOOKUP($A10400,'lms01'!$1:$1048576,10,FALSE)</f>
        <v>25 mg</v>
      </c>
      <c r="G10400" t="str">
        <f>VLOOKUP($A10400,'lms01'!$1:$1048576,15,FALSE)</f>
        <v>R06AD02</v>
      </c>
      <c r="H10400" t="str">
        <f>VLOOKUP($G10400,'lms12'!$A:$B,2,FALSE)</f>
        <v>Promethazin</v>
      </c>
      <c r="I10400" t="str">
        <f>VLOOKUP($A10400,'lms01'!$1:$1048576,16,FALSE)</f>
        <v>OR</v>
      </c>
      <c r="J10400">
        <f>VLOOKUP($A10400,'lms01'!$1:$1048576,24,FALSE)</f>
        <v>0</v>
      </c>
    </row>
    <row r="10401" spans="1:10" x14ac:dyDescent="0.2">
      <c r="A10401">
        <v>28105866116</v>
      </c>
      <c r="B10401" t="s">
        <v>52</v>
      </c>
      <c r="C10401" t="s">
        <v>53</v>
      </c>
      <c r="D10401" t="s">
        <v>54</v>
      </c>
      <c r="E10401" t="str">
        <f>VLOOKUP($A10401,'lms01'!$1:$1048576,7,FALSE)</f>
        <v>brusetabletter</v>
      </c>
      <c r="F10401" t="str">
        <f>VLOOKUP($A10401,'lms01'!$1:$1048576,10,FALSE)</f>
        <v>400 mg</v>
      </c>
      <c r="G10401" t="str">
        <f>VLOOKUP($A10401,'lms01'!$1:$1048576,15,FALSE)</f>
        <v>N07BB01</v>
      </c>
      <c r="H10401" t="str">
        <f>VLOOKUP($G10401,'lms12'!$A:$B,2,FALSE)</f>
        <v>Disulfiram</v>
      </c>
      <c r="I10401" t="str">
        <f>VLOOKUP($A10401,'lms01'!$1:$1048576,16,FALSE)</f>
        <v>OR</v>
      </c>
      <c r="J10401">
        <f>VLOOKUP($A10401,'lms01'!$1:$1048576,24,FALSE)</f>
        <v>0</v>
      </c>
    </row>
    <row r="10402" spans="1:10" x14ac:dyDescent="0.2">
      <c r="A10402">
        <v>28105866216</v>
      </c>
      <c r="B10402" t="s">
        <v>4742</v>
      </c>
      <c r="C10402" t="s">
        <v>253</v>
      </c>
      <c r="D10402" t="s">
        <v>254</v>
      </c>
      <c r="E10402" t="str">
        <f>VLOOKUP($A10402,'lms01'!$1:$1048576,7,FALSE)</f>
        <v>resoribl., subling.</v>
      </c>
      <c r="F10402" t="str">
        <f>VLOOKUP($A10402,'lms01'!$1:$1048576,10,FALSE)</f>
        <v>2+0,5 mg</v>
      </c>
      <c r="G10402" t="str">
        <f>VLOOKUP($A10402,'lms01'!$1:$1048576,15,FALSE)</f>
        <v>N07BC51</v>
      </c>
      <c r="H10402" t="str">
        <f>VLOOKUP($G10402,'lms12'!$A:$B,2,FALSE)</f>
        <v>Buprenorphin, komb.</v>
      </c>
      <c r="I10402" t="str">
        <f>VLOOKUP($A10402,'lms01'!$1:$1048576,16,FALSE)</f>
        <v>OR</v>
      </c>
      <c r="J10402">
        <f>VLOOKUP($A10402,'lms01'!$1:$1048576,24,FALSE)</f>
        <v>0</v>
      </c>
    </row>
    <row r="10403" spans="1:10" x14ac:dyDescent="0.2">
      <c r="A10403">
        <v>28105866316</v>
      </c>
      <c r="B10403" t="s">
        <v>4742</v>
      </c>
      <c r="C10403" t="s">
        <v>253</v>
      </c>
      <c r="D10403" t="s">
        <v>254</v>
      </c>
      <c r="E10403" t="str">
        <f>VLOOKUP($A10403,'lms01'!$1:$1048576,7,FALSE)</f>
        <v>resoribl., subling.</v>
      </c>
      <c r="F10403" t="str">
        <f>VLOOKUP($A10403,'lms01'!$1:$1048576,10,FALSE)</f>
        <v>8+2 mg</v>
      </c>
      <c r="G10403" t="str">
        <f>VLOOKUP($A10403,'lms01'!$1:$1048576,15,FALSE)</f>
        <v>N07BC51</v>
      </c>
      <c r="H10403" t="str">
        <f>VLOOKUP($G10403,'lms12'!$A:$B,2,FALSE)</f>
        <v>Buprenorphin, komb.</v>
      </c>
      <c r="I10403" t="str">
        <f>VLOOKUP($A10403,'lms01'!$1:$1048576,16,FALSE)</f>
        <v>OR</v>
      </c>
      <c r="J10403">
        <f>VLOOKUP($A10403,'lms01'!$1:$1048576,24,FALSE)</f>
        <v>0</v>
      </c>
    </row>
    <row r="10404" spans="1:10" x14ac:dyDescent="0.2">
      <c r="A10404">
        <v>28105866516</v>
      </c>
      <c r="B10404" t="s">
        <v>4743</v>
      </c>
      <c r="C10404" t="s">
        <v>86</v>
      </c>
      <c r="D10404" t="s">
        <v>87</v>
      </c>
      <c r="E10404" t="e">
        <f>VLOOKUP($A10404,'lms01'!$1:$1048576,7,FALSE)</f>
        <v>#N/A</v>
      </c>
      <c r="F10404" t="e">
        <f>VLOOKUP($A10404,'lms01'!$1:$1048576,10,FALSE)</f>
        <v>#N/A</v>
      </c>
      <c r="G10404" t="e">
        <f>VLOOKUP($A10404,'lms01'!$1:$1048576,15,FALSE)</f>
        <v>#N/A</v>
      </c>
      <c r="H10404" t="e">
        <f>VLOOKUP($G10404,'lms12'!$A:$B,2,FALSE)</f>
        <v>#N/A</v>
      </c>
      <c r="I10404" t="e">
        <f>VLOOKUP($A10404,'lms01'!$1:$1048576,16,FALSE)</f>
        <v>#N/A</v>
      </c>
      <c r="J10404" t="e">
        <f>VLOOKUP($A10404,'lms01'!$1:$1048576,24,FALSE)</f>
        <v>#N/A</v>
      </c>
    </row>
    <row r="10405" spans="1:10" x14ac:dyDescent="0.2">
      <c r="A10405">
        <v>28105866616</v>
      </c>
      <c r="B10405" t="s">
        <v>4744</v>
      </c>
      <c r="C10405" t="s">
        <v>5</v>
      </c>
      <c r="D10405" t="s">
        <v>6</v>
      </c>
      <c r="E10405" t="e">
        <f>VLOOKUP($A10405,'lms01'!$1:$1048576,7,FALSE)</f>
        <v>#N/A</v>
      </c>
      <c r="F10405" t="e">
        <f>VLOOKUP($A10405,'lms01'!$1:$1048576,10,FALSE)</f>
        <v>#N/A</v>
      </c>
      <c r="G10405" t="e">
        <f>VLOOKUP($A10405,'lms01'!$1:$1048576,15,FALSE)</f>
        <v>#N/A</v>
      </c>
      <c r="H10405" t="e">
        <f>VLOOKUP($G10405,'lms12'!$A:$B,2,FALSE)</f>
        <v>#N/A</v>
      </c>
      <c r="I10405" t="e">
        <f>VLOOKUP($A10405,'lms01'!$1:$1048576,16,FALSE)</f>
        <v>#N/A</v>
      </c>
      <c r="J10405" t="e">
        <f>VLOOKUP($A10405,'lms01'!$1:$1048576,24,FALSE)</f>
        <v>#N/A</v>
      </c>
    </row>
    <row r="10406" spans="1:10" x14ac:dyDescent="0.2">
      <c r="A10406">
        <v>28105867116</v>
      </c>
      <c r="B10406" t="s">
        <v>105</v>
      </c>
      <c r="C10406" t="s">
        <v>60</v>
      </c>
      <c r="D10406" t="s">
        <v>61</v>
      </c>
      <c r="E10406" t="str">
        <f>VLOOKUP($A10406,'lms01'!$1:$1048576,7,FALSE)</f>
        <v>rektalvsk.,opl,endos</v>
      </c>
      <c r="F10406" t="str">
        <f>VLOOKUP($A10406,'lms01'!$1:$1048576,10,FALSE)</f>
        <v>10 mg/dosis</v>
      </c>
      <c r="G10406" t="str">
        <f>VLOOKUP($A10406,'lms01'!$1:$1048576,15,FALSE)</f>
        <v>N05BA01</v>
      </c>
      <c r="H10406" t="str">
        <f>VLOOKUP($G10406,'lms12'!$A:$B,2,FALSE)</f>
        <v>Diazepam</v>
      </c>
      <c r="I10406" t="str">
        <f>VLOOKUP($A10406,'lms01'!$1:$1048576,16,FALSE)</f>
        <v>PR</v>
      </c>
      <c r="J10406">
        <f>VLOOKUP($A10406,'lms01'!$1:$1048576,24,FALSE)</f>
        <v>0</v>
      </c>
    </row>
    <row r="10407" spans="1:10" x14ac:dyDescent="0.2">
      <c r="A10407">
        <v>28105867216</v>
      </c>
      <c r="B10407" t="s">
        <v>4195</v>
      </c>
      <c r="C10407" t="s">
        <v>5</v>
      </c>
      <c r="D10407" t="s">
        <v>6</v>
      </c>
      <c r="E10407" t="str">
        <f>VLOOKUP($A10407,'lms01'!$1:$1048576,7,FALSE)</f>
        <v>fryset›rret tablet</v>
      </c>
      <c r="F10407" t="str">
        <f>VLOOKUP($A10407,'lms01'!$1:$1048576,10,FALSE)</f>
        <v>12 SQ-HDM</v>
      </c>
      <c r="G10407" t="str">
        <f>VLOOKUP($A10407,'lms01'!$1:$1048576,15,FALSE)</f>
        <v>V01AA03</v>
      </c>
      <c r="H10407" t="str">
        <f>VLOOKUP($G10407,'lms12'!$A:$B,2,FALSE)</f>
        <v>Husst›vmider</v>
      </c>
      <c r="I10407" t="str">
        <f>VLOOKUP($A10407,'lms01'!$1:$1048576,16,FALSE)</f>
        <v>OR</v>
      </c>
      <c r="J10407">
        <f>VLOOKUP($A10407,'lms01'!$1:$1048576,24,FALSE)</f>
        <v>0</v>
      </c>
    </row>
    <row r="10408" spans="1:10" x14ac:dyDescent="0.2">
      <c r="A10408">
        <v>28105867316</v>
      </c>
      <c r="B10408" t="s">
        <v>4745</v>
      </c>
      <c r="C10408" t="s">
        <v>5</v>
      </c>
      <c r="D10408" t="s">
        <v>6</v>
      </c>
      <c r="E10408" t="e">
        <f>VLOOKUP($A10408,'lms01'!$1:$1048576,7,FALSE)</f>
        <v>#N/A</v>
      </c>
      <c r="F10408" t="e">
        <f>VLOOKUP($A10408,'lms01'!$1:$1048576,10,FALSE)</f>
        <v>#N/A</v>
      </c>
      <c r="G10408" t="e">
        <f>VLOOKUP($A10408,'lms01'!$1:$1048576,15,FALSE)</f>
        <v>#N/A</v>
      </c>
      <c r="H10408" t="e">
        <f>VLOOKUP($G10408,'lms12'!$A:$B,2,FALSE)</f>
        <v>#N/A</v>
      </c>
      <c r="I10408" t="e">
        <f>VLOOKUP($A10408,'lms01'!$1:$1048576,16,FALSE)</f>
        <v>#N/A</v>
      </c>
      <c r="J10408" t="e">
        <f>VLOOKUP($A10408,'lms01'!$1:$1048576,24,FALSE)</f>
        <v>#N/A</v>
      </c>
    </row>
    <row r="10409" spans="1:10" x14ac:dyDescent="0.2">
      <c r="A10409">
        <v>28105867516</v>
      </c>
      <c r="B10409" t="s">
        <v>4746</v>
      </c>
      <c r="C10409" t="s">
        <v>5</v>
      </c>
      <c r="D10409" t="s">
        <v>6</v>
      </c>
      <c r="E10409" t="str">
        <f>VLOOKUP($A10409,'lms01'!$1:$1048576,7,FALSE)</f>
        <v>tabletter</v>
      </c>
      <c r="F10409" t="str">
        <f>VLOOKUP($A10409,'lms01'!$1:$1048576,10,FALSE)</f>
        <v>4 mg</v>
      </c>
      <c r="G10409" t="str">
        <f>VLOOKUP($A10409,'lms01'!$1:$1048576,15,FALSE)</f>
        <v>H02AB02</v>
      </c>
      <c r="H10409" t="str">
        <f>VLOOKUP($G10409,'lms12'!$A:$B,2,FALSE)</f>
        <v>Dexamethason</v>
      </c>
      <c r="I10409" t="str">
        <f>VLOOKUP($A10409,'lms01'!$1:$1048576,16,FALSE)</f>
        <v>OR</v>
      </c>
      <c r="J10409">
        <f>VLOOKUP($A10409,'lms01'!$1:$1048576,24,FALSE)</f>
        <v>0</v>
      </c>
    </row>
    <row r="10410" spans="1:10" x14ac:dyDescent="0.2">
      <c r="A10410">
        <v>28105868516</v>
      </c>
      <c r="B10410" t="s">
        <v>4747</v>
      </c>
      <c r="C10410" t="s">
        <v>5</v>
      </c>
      <c r="D10410" t="s">
        <v>6</v>
      </c>
      <c r="E10410" t="e">
        <f>VLOOKUP($A10410,'lms01'!$1:$1048576,7,FALSE)</f>
        <v>#N/A</v>
      </c>
      <c r="F10410" t="e">
        <f>VLOOKUP($A10410,'lms01'!$1:$1048576,10,FALSE)</f>
        <v>#N/A</v>
      </c>
      <c r="G10410" t="e">
        <f>VLOOKUP($A10410,'lms01'!$1:$1048576,15,FALSE)</f>
        <v>#N/A</v>
      </c>
      <c r="H10410" t="e">
        <f>VLOOKUP($G10410,'lms12'!$A:$B,2,FALSE)</f>
        <v>#N/A</v>
      </c>
      <c r="I10410" t="e">
        <f>VLOOKUP($A10410,'lms01'!$1:$1048576,16,FALSE)</f>
        <v>#N/A</v>
      </c>
      <c r="J10410" t="e">
        <f>VLOOKUP($A10410,'lms01'!$1:$1048576,24,FALSE)</f>
        <v>#N/A</v>
      </c>
    </row>
    <row r="10411" spans="1:10" x14ac:dyDescent="0.2">
      <c r="A10411">
        <v>28105868616</v>
      </c>
      <c r="B10411" t="s">
        <v>4747</v>
      </c>
      <c r="C10411" t="s">
        <v>5</v>
      </c>
      <c r="D10411" t="s">
        <v>6</v>
      </c>
      <c r="E10411" t="e">
        <f>VLOOKUP($A10411,'lms01'!$1:$1048576,7,FALSE)</f>
        <v>#N/A</v>
      </c>
      <c r="F10411" t="e">
        <f>VLOOKUP($A10411,'lms01'!$1:$1048576,10,FALSE)</f>
        <v>#N/A</v>
      </c>
      <c r="G10411" t="e">
        <f>VLOOKUP($A10411,'lms01'!$1:$1048576,15,FALSE)</f>
        <v>#N/A</v>
      </c>
      <c r="H10411" t="e">
        <f>VLOOKUP($G10411,'lms12'!$A:$B,2,FALSE)</f>
        <v>#N/A</v>
      </c>
      <c r="I10411" t="e">
        <f>VLOOKUP($A10411,'lms01'!$1:$1048576,16,FALSE)</f>
        <v>#N/A</v>
      </c>
      <c r="J10411" t="e">
        <f>VLOOKUP($A10411,'lms01'!$1:$1048576,24,FALSE)</f>
        <v>#N/A</v>
      </c>
    </row>
    <row r="10412" spans="1:10" x14ac:dyDescent="0.2">
      <c r="A10412">
        <v>28105868716</v>
      </c>
      <c r="B10412" t="s">
        <v>4748</v>
      </c>
      <c r="C10412" t="s">
        <v>558</v>
      </c>
      <c r="D10412" t="s">
        <v>558</v>
      </c>
      <c r="E10412" t="e">
        <f>VLOOKUP($A10412,'lms01'!$1:$1048576,7,FALSE)</f>
        <v>#N/A</v>
      </c>
      <c r="F10412" t="e">
        <f>VLOOKUP($A10412,'lms01'!$1:$1048576,10,FALSE)</f>
        <v>#N/A</v>
      </c>
      <c r="G10412" t="e">
        <f>VLOOKUP($A10412,'lms01'!$1:$1048576,15,FALSE)</f>
        <v>#N/A</v>
      </c>
      <c r="H10412" t="e">
        <f>VLOOKUP($G10412,'lms12'!$A:$B,2,FALSE)</f>
        <v>#N/A</v>
      </c>
      <c r="I10412" t="e">
        <f>VLOOKUP($A10412,'lms01'!$1:$1048576,16,FALSE)</f>
        <v>#N/A</v>
      </c>
      <c r="J10412" t="e">
        <f>VLOOKUP($A10412,'lms01'!$1:$1048576,24,FALSE)</f>
        <v>#N/A</v>
      </c>
    </row>
    <row r="10413" spans="1:10" x14ac:dyDescent="0.2">
      <c r="A10413">
        <v>28105868916</v>
      </c>
      <c r="B10413" t="s">
        <v>4749</v>
      </c>
      <c r="C10413" t="s">
        <v>62</v>
      </c>
      <c r="D10413" t="s">
        <v>62</v>
      </c>
      <c r="E10413" t="str">
        <f>VLOOKUP($A10413,'lms01'!$1:$1048576,7,FALSE)</f>
        <v>n‘sespray, opl›sning</v>
      </c>
      <c r="F10413" t="str">
        <f>VLOOKUP($A10413,'lms01'!$1:$1048576,10,FALSE)</f>
        <v>1,8 mg</v>
      </c>
      <c r="G10413" t="str">
        <f>VLOOKUP($A10413,'lms01'!$1:$1048576,15,FALSE)</f>
        <v>V03AB15</v>
      </c>
      <c r="H10413" t="str">
        <f>VLOOKUP($G10413,'lms12'!$A:$B,2,FALSE)</f>
        <v>Naloxon</v>
      </c>
      <c r="I10413" t="str">
        <f>VLOOKUP($A10413,'lms01'!$1:$1048576,16,FALSE)</f>
        <v>IN</v>
      </c>
      <c r="J10413">
        <f>VLOOKUP($A10413,'lms01'!$1:$1048576,24,FALSE)</f>
        <v>0</v>
      </c>
    </row>
    <row r="10414" spans="1:10" x14ac:dyDescent="0.2">
      <c r="A10414">
        <v>28105869016</v>
      </c>
      <c r="B10414" t="s">
        <v>4750</v>
      </c>
      <c r="C10414" t="s">
        <v>5</v>
      </c>
      <c r="D10414" t="s">
        <v>6</v>
      </c>
      <c r="E10414" t="e">
        <f>VLOOKUP($A10414,'lms01'!$1:$1048576,7,FALSE)</f>
        <v>#N/A</v>
      </c>
      <c r="F10414" t="e">
        <f>VLOOKUP($A10414,'lms01'!$1:$1048576,10,FALSE)</f>
        <v>#N/A</v>
      </c>
      <c r="G10414" t="e">
        <f>VLOOKUP($A10414,'lms01'!$1:$1048576,15,FALSE)</f>
        <v>#N/A</v>
      </c>
      <c r="H10414" t="e">
        <f>VLOOKUP($G10414,'lms12'!$A:$B,2,FALSE)</f>
        <v>#N/A</v>
      </c>
      <c r="I10414" t="e">
        <f>VLOOKUP($A10414,'lms01'!$1:$1048576,16,FALSE)</f>
        <v>#N/A</v>
      </c>
      <c r="J10414" t="e">
        <f>VLOOKUP($A10414,'lms01'!$1:$1048576,24,FALSE)</f>
        <v>#N/A</v>
      </c>
    </row>
    <row r="10415" spans="1:10" x14ac:dyDescent="0.2">
      <c r="A10415">
        <v>28105869116</v>
      </c>
      <c r="B10415" t="s">
        <v>4750</v>
      </c>
      <c r="C10415" t="s">
        <v>5</v>
      </c>
      <c r="D10415" t="s">
        <v>6</v>
      </c>
      <c r="E10415" t="e">
        <f>VLOOKUP($A10415,'lms01'!$1:$1048576,7,FALSE)</f>
        <v>#N/A</v>
      </c>
      <c r="F10415" t="e">
        <f>VLOOKUP($A10415,'lms01'!$1:$1048576,10,FALSE)</f>
        <v>#N/A</v>
      </c>
      <c r="G10415" t="e">
        <f>VLOOKUP($A10415,'lms01'!$1:$1048576,15,FALSE)</f>
        <v>#N/A</v>
      </c>
      <c r="H10415" t="e">
        <f>VLOOKUP($G10415,'lms12'!$A:$B,2,FALSE)</f>
        <v>#N/A</v>
      </c>
      <c r="I10415" t="e">
        <f>VLOOKUP($A10415,'lms01'!$1:$1048576,16,FALSE)</f>
        <v>#N/A</v>
      </c>
      <c r="J10415" t="e">
        <f>VLOOKUP($A10415,'lms01'!$1:$1048576,24,FALSE)</f>
        <v>#N/A</v>
      </c>
    </row>
    <row r="10416" spans="1:10" x14ac:dyDescent="0.2">
      <c r="A10416">
        <v>28105869216</v>
      </c>
      <c r="B10416" t="s">
        <v>4750</v>
      </c>
      <c r="C10416" t="s">
        <v>5</v>
      </c>
      <c r="D10416" t="s">
        <v>6</v>
      </c>
      <c r="E10416" t="e">
        <f>VLOOKUP($A10416,'lms01'!$1:$1048576,7,FALSE)</f>
        <v>#N/A</v>
      </c>
      <c r="F10416" t="e">
        <f>VLOOKUP($A10416,'lms01'!$1:$1048576,10,FALSE)</f>
        <v>#N/A</v>
      </c>
      <c r="G10416" t="e">
        <f>VLOOKUP($A10416,'lms01'!$1:$1048576,15,FALSE)</f>
        <v>#N/A</v>
      </c>
      <c r="H10416" t="e">
        <f>VLOOKUP($G10416,'lms12'!$A:$B,2,FALSE)</f>
        <v>#N/A</v>
      </c>
      <c r="I10416" t="e">
        <f>VLOOKUP($A10416,'lms01'!$1:$1048576,16,FALSE)</f>
        <v>#N/A</v>
      </c>
      <c r="J10416" t="e">
        <f>VLOOKUP($A10416,'lms01'!$1:$1048576,24,FALSE)</f>
        <v>#N/A</v>
      </c>
    </row>
    <row r="10417" spans="1:10" x14ac:dyDescent="0.2">
      <c r="A10417">
        <v>28105869316</v>
      </c>
      <c r="B10417" t="s">
        <v>4751</v>
      </c>
      <c r="C10417" t="s">
        <v>5</v>
      </c>
      <c r="D10417" t="s">
        <v>6</v>
      </c>
      <c r="E10417" t="e">
        <f>VLOOKUP($A10417,'lms01'!$1:$1048576,7,FALSE)</f>
        <v>#N/A</v>
      </c>
      <c r="F10417" t="e">
        <f>VLOOKUP($A10417,'lms01'!$1:$1048576,10,FALSE)</f>
        <v>#N/A</v>
      </c>
      <c r="G10417" t="e">
        <f>VLOOKUP($A10417,'lms01'!$1:$1048576,15,FALSE)</f>
        <v>#N/A</v>
      </c>
      <c r="H10417" t="e">
        <f>VLOOKUP($G10417,'lms12'!$A:$B,2,FALSE)</f>
        <v>#N/A</v>
      </c>
      <c r="I10417" t="e">
        <f>VLOOKUP($A10417,'lms01'!$1:$1048576,16,FALSE)</f>
        <v>#N/A</v>
      </c>
      <c r="J10417" t="e">
        <f>VLOOKUP($A10417,'lms01'!$1:$1048576,24,FALSE)</f>
        <v>#N/A</v>
      </c>
    </row>
    <row r="10418" spans="1:10" x14ac:dyDescent="0.2">
      <c r="A10418">
        <v>28105869416</v>
      </c>
      <c r="B10418" t="s">
        <v>4751</v>
      </c>
      <c r="C10418" t="s">
        <v>5</v>
      </c>
      <c r="D10418" t="s">
        <v>6</v>
      </c>
      <c r="E10418" t="e">
        <f>VLOOKUP($A10418,'lms01'!$1:$1048576,7,FALSE)</f>
        <v>#N/A</v>
      </c>
      <c r="F10418" t="e">
        <f>VLOOKUP($A10418,'lms01'!$1:$1048576,10,FALSE)</f>
        <v>#N/A</v>
      </c>
      <c r="G10418" t="e">
        <f>VLOOKUP($A10418,'lms01'!$1:$1048576,15,FALSE)</f>
        <v>#N/A</v>
      </c>
      <c r="H10418" t="e">
        <f>VLOOKUP($G10418,'lms12'!$A:$B,2,FALSE)</f>
        <v>#N/A</v>
      </c>
      <c r="I10418" t="e">
        <f>VLOOKUP($A10418,'lms01'!$1:$1048576,16,FALSE)</f>
        <v>#N/A</v>
      </c>
      <c r="J10418" t="e">
        <f>VLOOKUP($A10418,'lms01'!$1:$1048576,24,FALSE)</f>
        <v>#N/A</v>
      </c>
    </row>
    <row r="10419" spans="1:10" x14ac:dyDescent="0.2">
      <c r="A10419">
        <v>28105869516</v>
      </c>
      <c r="B10419" t="s">
        <v>4751</v>
      </c>
      <c r="C10419" t="s">
        <v>5</v>
      </c>
      <c r="D10419" t="s">
        <v>6</v>
      </c>
      <c r="E10419" t="e">
        <f>VLOOKUP($A10419,'lms01'!$1:$1048576,7,FALSE)</f>
        <v>#N/A</v>
      </c>
      <c r="F10419" t="e">
        <f>VLOOKUP($A10419,'lms01'!$1:$1048576,10,FALSE)</f>
        <v>#N/A</v>
      </c>
      <c r="G10419" t="e">
        <f>VLOOKUP($A10419,'lms01'!$1:$1048576,15,FALSE)</f>
        <v>#N/A</v>
      </c>
      <c r="H10419" t="e">
        <f>VLOOKUP($G10419,'lms12'!$A:$B,2,FALSE)</f>
        <v>#N/A</v>
      </c>
      <c r="I10419" t="e">
        <f>VLOOKUP($A10419,'lms01'!$1:$1048576,16,FALSE)</f>
        <v>#N/A</v>
      </c>
      <c r="J10419" t="e">
        <f>VLOOKUP($A10419,'lms01'!$1:$1048576,24,FALSE)</f>
        <v>#N/A</v>
      </c>
    </row>
    <row r="10420" spans="1:10" x14ac:dyDescent="0.2">
      <c r="A10420">
        <v>28105869616</v>
      </c>
      <c r="B10420" t="s">
        <v>4751</v>
      </c>
      <c r="C10420" t="s">
        <v>5</v>
      </c>
      <c r="D10420" t="s">
        <v>6</v>
      </c>
      <c r="E10420" t="e">
        <f>VLOOKUP($A10420,'lms01'!$1:$1048576,7,FALSE)</f>
        <v>#N/A</v>
      </c>
      <c r="F10420" t="e">
        <f>VLOOKUP($A10420,'lms01'!$1:$1048576,10,FALSE)</f>
        <v>#N/A</v>
      </c>
      <c r="G10420" t="e">
        <f>VLOOKUP($A10420,'lms01'!$1:$1048576,15,FALSE)</f>
        <v>#N/A</v>
      </c>
      <c r="H10420" t="e">
        <f>VLOOKUP($G10420,'lms12'!$A:$B,2,FALSE)</f>
        <v>#N/A</v>
      </c>
      <c r="I10420" t="e">
        <f>VLOOKUP($A10420,'lms01'!$1:$1048576,16,FALSE)</f>
        <v>#N/A</v>
      </c>
      <c r="J10420" t="e">
        <f>VLOOKUP($A10420,'lms01'!$1:$1048576,24,FALSE)</f>
        <v>#N/A</v>
      </c>
    </row>
    <row r="10421" spans="1:10" x14ac:dyDescent="0.2">
      <c r="A10421">
        <v>28105869816</v>
      </c>
      <c r="B10421" t="s">
        <v>4752</v>
      </c>
      <c r="C10421" t="s">
        <v>86</v>
      </c>
      <c r="D10421" t="s">
        <v>87</v>
      </c>
      <c r="E10421" t="e">
        <f>VLOOKUP($A10421,'lms01'!$1:$1048576,7,FALSE)</f>
        <v>#N/A</v>
      </c>
      <c r="F10421" t="e">
        <f>VLOOKUP($A10421,'lms01'!$1:$1048576,10,FALSE)</f>
        <v>#N/A</v>
      </c>
      <c r="G10421" t="e">
        <f>VLOOKUP($A10421,'lms01'!$1:$1048576,15,FALSE)</f>
        <v>#N/A</v>
      </c>
      <c r="H10421" t="e">
        <f>VLOOKUP($G10421,'lms12'!$A:$B,2,FALSE)</f>
        <v>#N/A</v>
      </c>
      <c r="I10421" t="e">
        <f>VLOOKUP($A10421,'lms01'!$1:$1048576,16,FALSE)</f>
        <v>#N/A</v>
      </c>
      <c r="J10421" t="e">
        <f>VLOOKUP($A10421,'lms01'!$1:$1048576,24,FALSE)</f>
        <v>#N/A</v>
      </c>
    </row>
    <row r="10422" spans="1:10" x14ac:dyDescent="0.2">
      <c r="A10422">
        <v>28105870116</v>
      </c>
      <c r="B10422" t="s">
        <v>4753</v>
      </c>
      <c r="C10422" t="s">
        <v>5</v>
      </c>
      <c r="D10422" t="s">
        <v>6</v>
      </c>
      <c r="E10422" t="e">
        <f>VLOOKUP($A10422,'lms01'!$1:$1048576,7,FALSE)</f>
        <v>#N/A</v>
      </c>
      <c r="F10422" t="e">
        <f>VLOOKUP($A10422,'lms01'!$1:$1048576,10,FALSE)</f>
        <v>#N/A</v>
      </c>
      <c r="G10422" t="e">
        <f>VLOOKUP($A10422,'lms01'!$1:$1048576,15,FALSE)</f>
        <v>#N/A</v>
      </c>
      <c r="H10422" t="e">
        <f>VLOOKUP($G10422,'lms12'!$A:$B,2,FALSE)</f>
        <v>#N/A</v>
      </c>
      <c r="I10422" t="e">
        <f>VLOOKUP($A10422,'lms01'!$1:$1048576,16,FALSE)</f>
        <v>#N/A</v>
      </c>
      <c r="J10422" t="e">
        <f>VLOOKUP($A10422,'lms01'!$1:$1048576,24,FALSE)</f>
        <v>#N/A</v>
      </c>
    </row>
    <row r="10423" spans="1:10" x14ac:dyDescent="0.2">
      <c r="A10423">
        <v>28105870216</v>
      </c>
      <c r="B10423" t="s">
        <v>4753</v>
      </c>
      <c r="C10423" t="s">
        <v>5</v>
      </c>
      <c r="D10423" t="s">
        <v>6</v>
      </c>
      <c r="E10423" t="e">
        <f>VLOOKUP($A10423,'lms01'!$1:$1048576,7,FALSE)</f>
        <v>#N/A</v>
      </c>
      <c r="F10423" t="e">
        <f>VLOOKUP($A10423,'lms01'!$1:$1048576,10,FALSE)</f>
        <v>#N/A</v>
      </c>
      <c r="G10423" t="e">
        <f>VLOOKUP($A10423,'lms01'!$1:$1048576,15,FALSE)</f>
        <v>#N/A</v>
      </c>
      <c r="H10423" t="e">
        <f>VLOOKUP($G10423,'lms12'!$A:$B,2,FALSE)</f>
        <v>#N/A</v>
      </c>
      <c r="I10423" t="e">
        <f>VLOOKUP($A10423,'lms01'!$1:$1048576,16,FALSE)</f>
        <v>#N/A</v>
      </c>
      <c r="J10423" t="e">
        <f>VLOOKUP($A10423,'lms01'!$1:$1048576,24,FALSE)</f>
        <v>#N/A</v>
      </c>
    </row>
    <row r="10424" spans="1:10" x14ac:dyDescent="0.2">
      <c r="A10424">
        <v>28105870316</v>
      </c>
      <c r="B10424" t="s">
        <v>4753</v>
      </c>
      <c r="C10424" t="s">
        <v>5</v>
      </c>
      <c r="D10424" t="s">
        <v>6</v>
      </c>
      <c r="E10424" t="e">
        <f>VLOOKUP($A10424,'lms01'!$1:$1048576,7,FALSE)</f>
        <v>#N/A</v>
      </c>
      <c r="F10424" t="e">
        <f>VLOOKUP($A10424,'lms01'!$1:$1048576,10,FALSE)</f>
        <v>#N/A</v>
      </c>
      <c r="G10424" t="e">
        <f>VLOOKUP($A10424,'lms01'!$1:$1048576,15,FALSE)</f>
        <v>#N/A</v>
      </c>
      <c r="H10424" t="e">
        <f>VLOOKUP($G10424,'lms12'!$A:$B,2,FALSE)</f>
        <v>#N/A</v>
      </c>
      <c r="I10424" t="e">
        <f>VLOOKUP($A10424,'lms01'!$1:$1048576,16,FALSE)</f>
        <v>#N/A</v>
      </c>
      <c r="J10424" t="e">
        <f>VLOOKUP($A10424,'lms01'!$1:$1048576,24,FALSE)</f>
        <v>#N/A</v>
      </c>
    </row>
    <row r="10425" spans="1:10" x14ac:dyDescent="0.2">
      <c r="A10425">
        <v>28105870416</v>
      </c>
      <c r="B10425" t="s">
        <v>4754</v>
      </c>
      <c r="C10425" t="s">
        <v>5</v>
      </c>
      <c r="D10425" t="s">
        <v>6</v>
      </c>
      <c r="E10425" t="e">
        <f>VLOOKUP($A10425,'lms01'!$1:$1048576,7,FALSE)</f>
        <v>#N/A</v>
      </c>
      <c r="F10425" t="e">
        <f>VLOOKUP($A10425,'lms01'!$1:$1048576,10,FALSE)</f>
        <v>#N/A</v>
      </c>
      <c r="G10425" t="e">
        <f>VLOOKUP($A10425,'lms01'!$1:$1048576,15,FALSE)</f>
        <v>#N/A</v>
      </c>
      <c r="H10425" t="e">
        <f>VLOOKUP($G10425,'lms12'!$A:$B,2,FALSE)</f>
        <v>#N/A</v>
      </c>
      <c r="I10425" t="e">
        <f>VLOOKUP($A10425,'lms01'!$1:$1048576,16,FALSE)</f>
        <v>#N/A</v>
      </c>
      <c r="J10425" t="e">
        <f>VLOOKUP($A10425,'lms01'!$1:$1048576,24,FALSE)</f>
        <v>#N/A</v>
      </c>
    </row>
    <row r="10426" spans="1:10" x14ac:dyDescent="0.2">
      <c r="A10426">
        <v>28105870516</v>
      </c>
      <c r="B10426" t="s">
        <v>4754</v>
      </c>
      <c r="C10426" t="s">
        <v>5</v>
      </c>
      <c r="D10426" t="s">
        <v>6</v>
      </c>
      <c r="E10426" t="e">
        <f>VLOOKUP($A10426,'lms01'!$1:$1048576,7,FALSE)</f>
        <v>#N/A</v>
      </c>
      <c r="F10426" t="e">
        <f>VLOOKUP($A10426,'lms01'!$1:$1048576,10,FALSE)</f>
        <v>#N/A</v>
      </c>
      <c r="G10426" t="e">
        <f>VLOOKUP($A10426,'lms01'!$1:$1048576,15,FALSE)</f>
        <v>#N/A</v>
      </c>
      <c r="H10426" t="e">
        <f>VLOOKUP($G10426,'lms12'!$A:$B,2,FALSE)</f>
        <v>#N/A</v>
      </c>
      <c r="I10426" t="e">
        <f>VLOOKUP($A10426,'lms01'!$1:$1048576,16,FALSE)</f>
        <v>#N/A</v>
      </c>
      <c r="J10426" t="e">
        <f>VLOOKUP($A10426,'lms01'!$1:$1048576,24,FALSE)</f>
        <v>#N/A</v>
      </c>
    </row>
    <row r="10427" spans="1:10" x14ac:dyDescent="0.2">
      <c r="A10427">
        <v>28105870616</v>
      </c>
      <c r="B10427" t="s">
        <v>4754</v>
      </c>
      <c r="C10427" t="s">
        <v>5</v>
      </c>
      <c r="D10427" t="s">
        <v>6</v>
      </c>
      <c r="E10427" t="e">
        <f>VLOOKUP($A10427,'lms01'!$1:$1048576,7,FALSE)</f>
        <v>#N/A</v>
      </c>
      <c r="F10427" t="e">
        <f>VLOOKUP($A10427,'lms01'!$1:$1048576,10,FALSE)</f>
        <v>#N/A</v>
      </c>
      <c r="G10427" t="e">
        <f>VLOOKUP($A10427,'lms01'!$1:$1048576,15,FALSE)</f>
        <v>#N/A</v>
      </c>
      <c r="H10427" t="e">
        <f>VLOOKUP($G10427,'lms12'!$A:$B,2,FALSE)</f>
        <v>#N/A</v>
      </c>
      <c r="I10427" t="e">
        <f>VLOOKUP($A10427,'lms01'!$1:$1048576,16,FALSE)</f>
        <v>#N/A</v>
      </c>
      <c r="J10427" t="e">
        <f>VLOOKUP($A10427,'lms01'!$1:$1048576,24,FALSE)</f>
        <v>#N/A</v>
      </c>
    </row>
    <row r="10428" spans="1:10" x14ac:dyDescent="0.2">
      <c r="A10428">
        <v>28105870716</v>
      </c>
      <c r="B10428" t="s">
        <v>4754</v>
      </c>
      <c r="C10428" t="s">
        <v>5</v>
      </c>
      <c r="D10428" t="s">
        <v>6</v>
      </c>
      <c r="E10428" t="e">
        <f>VLOOKUP($A10428,'lms01'!$1:$1048576,7,FALSE)</f>
        <v>#N/A</v>
      </c>
      <c r="F10428" t="e">
        <f>VLOOKUP($A10428,'lms01'!$1:$1048576,10,FALSE)</f>
        <v>#N/A</v>
      </c>
      <c r="G10428" t="e">
        <f>VLOOKUP($A10428,'lms01'!$1:$1048576,15,FALSE)</f>
        <v>#N/A</v>
      </c>
      <c r="H10428" t="e">
        <f>VLOOKUP($G10428,'lms12'!$A:$B,2,FALSE)</f>
        <v>#N/A</v>
      </c>
      <c r="I10428" t="e">
        <f>VLOOKUP($A10428,'lms01'!$1:$1048576,16,FALSE)</f>
        <v>#N/A</v>
      </c>
      <c r="J10428" t="e">
        <f>VLOOKUP($A10428,'lms01'!$1:$1048576,24,FALSE)</f>
        <v>#N/A</v>
      </c>
    </row>
    <row r="10429" spans="1:10" x14ac:dyDescent="0.2">
      <c r="A10429">
        <v>28105870816</v>
      </c>
      <c r="B10429" t="s">
        <v>2139</v>
      </c>
      <c r="C10429" t="s">
        <v>70</v>
      </c>
      <c r="D10429" t="s">
        <v>71</v>
      </c>
      <c r="E10429" t="str">
        <f>VLOOKUP($A10429,'lms01'!$1:$1048576,7,FALSE)</f>
        <v>kapsler, h†rde</v>
      </c>
      <c r="F10429" t="str">
        <f>VLOOKUP($A10429,'lms01'!$1:$1048576,10,FALSE)</f>
        <v>50 mg</v>
      </c>
      <c r="G10429" t="str">
        <f>VLOOKUP($A10429,'lms01'!$1:$1048576,15,FALSE)</f>
        <v>L01XE08</v>
      </c>
      <c r="H10429" t="str">
        <f>VLOOKUP($G10429,'lms12'!$A:$B,2,FALSE)</f>
        <v>Nilotinib</v>
      </c>
      <c r="I10429" t="str">
        <f>VLOOKUP($A10429,'lms01'!$1:$1048576,16,FALSE)</f>
        <v>OR</v>
      </c>
      <c r="J10429">
        <f>VLOOKUP($A10429,'lms01'!$1:$1048576,24,FALSE)</f>
        <v>0</v>
      </c>
    </row>
    <row r="10430" spans="1:10" x14ac:dyDescent="0.2">
      <c r="A10430">
        <v>28105870916</v>
      </c>
      <c r="B10430" t="s">
        <v>4755</v>
      </c>
      <c r="C10430" t="s">
        <v>5</v>
      </c>
      <c r="D10430" t="s">
        <v>6</v>
      </c>
      <c r="E10430" t="e">
        <f>VLOOKUP($A10430,'lms01'!$1:$1048576,7,FALSE)</f>
        <v>#N/A</v>
      </c>
      <c r="F10430" t="e">
        <f>VLOOKUP($A10430,'lms01'!$1:$1048576,10,FALSE)</f>
        <v>#N/A</v>
      </c>
      <c r="G10430" t="e">
        <f>VLOOKUP($A10430,'lms01'!$1:$1048576,15,FALSE)</f>
        <v>#N/A</v>
      </c>
      <c r="H10430" t="e">
        <f>VLOOKUP($G10430,'lms12'!$A:$B,2,FALSE)</f>
        <v>#N/A</v>
      </c>
      <c r="I10430" t="e">
        <f>VLOOKUP($A10430,'lms01'!$1:$1048576,16,FALSE)</f>
        <v>#N/A</v>
      </c>
      <c r="J10430" t="e">
        <f>VLOOKUP($A10430,'lms01'!$1:$1048576,24,FALSE)</f>
        <v>#N/A</v>
      </c>
    </row>
    <row r="10431" spans="1:10" x14ac:dyDescent="0.2">
      <c r="A10431">
        <v>28105871016</v>
      </c>
      <c r="B10431" t="s">
        <v>4755</v>
      </c>
      <c r="C10431" t="s">
        <v>5</v>
      </c>
      <c r="D10431" t="s">
        <v>6</v>
      </c>
      <c r="E10431" t="e">
        <f>VLOOKUP($A10431,'lms01'!$1:$1048576,7,FALSE)</f>
        <v>#N/A</v>
      </c>
      <c r="F10431" t="e">
        <f>VLOOKUP($A10431,'lms01'!$1:$1048576,10,FALSE)</f>
        <v>#N/A</v>
      </c>
      <c r="G10431" t="e">
        <f>VLOOKUP($A10431,'lms01'!$1:$1048576,15,FALSE)</f>
        <v>#N/A</v>
      </c>
      <c r="H10431" t="e">
        <f>VLOOKUP($G10431,'lms12'!$A:$B,2,FALSE)</f>
        <v>#N/A</v>
      </c>
      <c r="I10431" t="e">
        <f>VLOOKUP($A10431,'lms01'!$1:$1048576,16,FALSE)</f>
        <v>#N/A</v>
      </c>
      <c r="J10431" t="e">
        <f>VLOOKUP($A10431,'lms01'!$1:$1048576,24,FALSE)</f>
        <v>#N/A</v>
      </c>
    </row>
    <row r="10432" spans="1:10" x14ac:dyDescent="0.2">
      <c r="A10432">
        <v>28105871516</v>
      </c>
      <c r="B10432" t="s">
        <v>4756</v>
      </c>
      <c r="C10432" t="s">
        <v>5</v>
      </c>
      <c r="D10432" t="s">
        <v>6</v>
      </c>
      <c r="E10432" t="str">
        <f>VLOOKUP($A10432,'lms01'!$1:$1048576,7,FALSE)</f>
        <v>filmovertrukne tabl.</v>
      </c>
      <c r="F10432" t="str">
        <f>VLOOKUP($A10432,'lms01'!$1:$1048576,10,FALSE)</f>
        <v>10 mg</v>
      </c>
      <c r="G10432" t="str">
        <f>VLOOKUP($A10432,'lms01'!$1:$1048576,15,FALSE)</f>
        <v>N06AA09</v>
      </c>
      <c r="H10432" t="str">
        <f>VLOOKUP($G10432,'lms12'!$A:$B,2,FALSE)</f>
        <v>Amitriptylin</v>
      </c>
      <c r="I10432" t="str">
        <f>VLOOKUP($A10432,'lms01'!$1:$1048576,16,FALSE)</f>
        <v>OR</v>
      </c>
      <c r="J10432">
        <f>VLOOKUP($A10432,'lms01'!$1:$1048576,24,FALSE)</f>
        <v>0</v>
      </c>
    </row>
    <row r="10433" spans="1:10" x14ac:dyDescent="0.2">
      <c r="A10433">
        <v>28105871616</v>
      </c>
      <c r="B10433" t="s">
        <v>4756</v>
      </c>
      <c r="C10433" t="s">
        <v>5</v>
      </c>
      <c r="D10433" t="s">
        <v>6</v>
      </c>
      <c r="E10433" t="str">
        <f>VLOOKUP($A10433,'lms01'!$1:$1048576,7,FALSE)</f>
        <v>filmovertrukne tabl.</v>
      </c>
      <c r="F10433" t="str">
        <f>VLOOKUP($A10433,'lms01'!$1:$1048576,10,FALSE)</f>
        <v>25 mg</v>
      </c>
      <c r="G10433" t="str">
        <f>VLOOKUP($A10433,'lms01'!$1:$1048576,15,FALSE)</f>
        <v>N06AA09</v>
      </c>
      <c r="H10433" t="str">
        <f>VLOOKUP($G10433,'lms12'!$A:$B,2,FALSE)</f>
        <v>Amitriptylin</v>
      </c>
      <c r="I10433" t="str">
        <f>VLOOKUP($A10433,'lms01'!$1:$1048576,16,FALSE)</f>
        <v>OR</v>
      </c>
      <c r="J10433">
        <f>VLOOKUP($A10433,'lms01'!$1:$1048576,24,FALSE)</f>
        <v>0</v>
      </c>
    </row>
    <row r="10434" spans="1:10" x14ac:dyDescent="0.2">
      <c r="A10434">
        <v>28105871716</v>
      </c>
      <c r="B10434" t="s">
        <v>4756</v>
      </c>
      <c r="C10434" t="s">
        <v>5</v>
      </c>
      <c r="D10434" t="s">
        <v>6</v>
      </c>
      <c r="E10434" t="str">
        <f>VLOOKUP($A10434,'lms01'!$1:$1048576,7,FALSE)</f>
        <v>filmovertrukne tabl.</v>
      </c>
      <c r="F10434" t="str">
        <f>VLOOKUP($A10434,'lms01'!$1:$1048576,10,FALSE)</f>
        <v>50 mg</v>
      </c>
      <c r="G10434" t="str">
        <f>VLOOKUP($A10434,'lms01'!$1:$1048576,15,FALSE)</f>
        <v>N06AA09</v>
      </c>
      <c r="H10434" t="str">
        <f>VLOOKUP($G10434,'lms12'!$A:$B,2,FALSE)</f>
        <v>Amitriptylin</v>
      </c>
      <c r="I10434" t="str">
        <f>VLOOKUP($A10434,'lms01'!$1:$1048576,16,FALSE)</f>
        <v>OR</v>
      </c>
      <c r="J10434">
        <f>VLOOKUP($A10434,'lms01'!$1:$1048576,24,FALSE)</f>
        <v>0</v>
      </c>
    </row>
    <row r="10435" spans="1:10" x14ac:dyDescent="0.2">
      <c r="A10435">
        <v>28105872316</v>
      </c>
      <c r="B10435" t="s">
        <v>4757</v>
      </c>
      <c r="C10435" t="s">
        <v>5</v>
      </c>
      <c r="D10435" t="s">
        <v>6</v>
      </c>
      <c r="E10435" t="str">
        <f>VLOOKUP($A10435,'lms01'!$1:$1048576,7,FALSE)</f>
        <v>tabletter</v>
      </c>
      <c r="F10435" t="str">
        <f>VLOOKUP($A10435,'lms01'!$1:$1048576,10,FALSE)</f>
        <v>5 mg</v>
      </c>
      <c r="G10435" t="str">
        <f>VLOOKUP($A10435,'lms01'!$1:$1048576,15,FALSE)</f>
        <v>C08CA01</v>
      </c>
      <c r="H10435" t="str">
        <f>VLOOKUP($G10435,'lms12'!$A:$B,2,FALSE)</f>
        <v>Amlodipin</v>
      </c>
      <c r="I10435" t="str">
        <f>VLOOKUP($A10435,'lms01'!$1:$1048576,16,FALSE)</f>
        <v>OR</v>
      </c>
      <c r="J10435">
        <f>VLOOKUP($A10435,'lms01'!$1:$1048576,24,FALSE)</f>
        <v>0</v>
      </c>
    </row>
    <row r="10436" spans="1:10" x14ac:dyDescent="0.2">
      <c r="A10436">
        <v>28105872416</v>
      </c>
      <c r="B10436" t="s">
        <v>4757</v>
      </c>
      <c r="C10436" t="s">
        <v>5</v>
      </c>
      <c r="D10436" t="s">
        <v>6</v>
      </c>
      <c r="E10436" t="str">
        <f>VLOOKUP($A10436,'lms01'!$1:$1048576,7,FALSE)</f>
        <v>tabletter</v>
      </c>
      <c r="F10436" t="str">
        <f>VLOOKUP($A10436,'lms01'!$1:$1048576,10,FALSE)</f>
        <v>10 mg</v>
      </c>
      <c r="G10436" t="str">
        <f>VLOOKUP($A10436,'lms01'!$1:$1048576,15,FALSE)</f>
        <v>C08CA01</v>
      </c>
      <c r="H10436" t="str">
        <f>VLOOKUP($G10436,'lms12'!$A:$B,2,FALSE)</f>
        <v>Amlodipin</v>
      </c>
      <c r="I10436" t="str">
        <f>VLOOKUP($A10436,'lms01'!$1:$1048576,16,FALSE)</f>
        <v>OR</v>
      </c>
      <c r="J10436">
        <f>VLOOKUP($A10436,'lms01'!$1:$1048576,24,FALSE)</f>
        <v>0</v>
      </c>
    </row>
    <row r="10437" spans="1:10" x14ac:dyDescent="0.2">
      <c r="A10437">
        <v>28105873016</v>
      </c>
      <c r="B10437" t="s">
        <v>1238</v>
      </c>
      <c r="C10437" t="s">
        <v>5</v>
      </c>
      <c r="D10437" t="s">
        <v>6</v>
      </c>
      <c r="E10437" t="str">
        <f>VLOOKUP($A10437,'lms01'!$1:$1048576,7,FALSE)</f>
        <v>depottabletter</v>
      </c>
      <c r="F10437" t="str">
        <f>VLOOKUP($A10437,'lms01'!$1:$1048576,10,FALSE)</f>
        <v>400 mg</v>
      </c>
      <c r="G10437" t="str">
        <f>VLOOKUP($A10437,'lms01'!$1:$1048576,15,FALSE)</f>
        <v>C04AD03</v>
      </c>
      <c r="H10437" t="str">
        <f>VLOOKUP($G10437,'lms12'!$A:$B,2,FALSE)</f>
        <v>Pentoxifyllin</v>
      </c>
      <c r="I10437" t="str">
        <f>VLOOKUP($A10437,'lms01'!$1:$1048576,16,FALSE)</f>
        <v>OR</v>
      </c>
      <c r="J10437">
        <f>VLOOKUP($A10437,'lms01'!$1:$1048576,24,FALSE)</f>
        <v>0</v>
      </c>
    </row>
    <row r="10438" spans="1:10" x14ac:dyDescent="0.2">
      <c r="A10438">
        <v>28105873116</v>
      </c>
      <c r="B10438" t="s">
        <v>4758</v>
      </c>
      <c r="C10438" t="s">
        <v>5</v>
      </c>
      <c r="D10438" t="s">
        <v>6</v>
      </c>
      <c r="E10438" t="e">
        <f>VLOOKUP($A10438,'lms01'!$1:$1048576,7,FALSE)</f>
        <v>#N/A</v>
      </c>
      <c r="F10438" t="e">
        <f>VLOOKUP($A10438,'lms01'!$1:$1048576,10,FALSE)</f>
        <v>#N/A</v>
      </c>
      <c r="G10438" t="e">
        <f>VLOOKUP($A10438,'lms01'!$1:$1048576,15,FALSE)</f>
        <v>#N/A</v>
      </c>
      <c r="H10438" t="e">
        <f>VLOOKUP($G10438,'lms12'!$A:$B,2,FALSE)</f>
        <v>#N/A</v>
      </c>
      <c r="I10438" t="e">
        <f>VLOOKUP($A10438,'lms01'!$1:$1048576,16,FALSE)</f>
        <v>#N/A</v>
      </c>
      <c r="J10438" t="e">
        <f>VLOOKUP($A10438,'lms01'!$1:$1048576,24,FALSE)</f>
        <v>#N/A</v>
      </c>
    </row>
    <row r="10439" spans="1:10" x14ac:dyDescent="0.2">
      <c r="A10439">
        <v>28105873216</v>
      </c>
      <c r="B10439" t="s">
        <v>4758</v>
      </c>
      <c r="C10439" t="s">
        <v>5</v>
      </c>
      <c r="D10439" t="s">
        <v>6</v>
      </c>
      <c r="E10439" t="str">
        <f>VLOOKUP($A10439,'lms01'!$1:$1048576,7,FALSE)</f>
        <v>tabletter</v>
      </c>
      <c r="F10439" t="str">
        <f>VLOOKUP($A10439,'lms01'!$1:$1048576,10,FALSE)</f>
        <v>5 mg</v>
      </c>
      <c r="G10439" t="str">
        <f>VLOOKUP($A10439,'lms01'!$1:$1048576,15,FALSE)</f>
        <v>B03BB01</v>
      </c>
      <c r="H10439" t="str">
        <f>VLOOKUP($G10439,'lms12'!$A:$B,2,FALSE)</f>
        <v>Folsyre</v>
      </c>
      <c r="I10439" t="str">
        <f>VLOOKUP($A10439,'lms01'!$1:$1048576,16,FALSE)</f>
        <v>OR</v>
      </c>
      <c r="J10439">
        <f>VLOOKUP($A10439,'lms01'!$1:$1048576,24,FALSE)</f>
        <v>0</v>
      </c>
    </row>
    <row r="10440" spans="1:10" x14ac:dyDescent="0.2">
      <c r="A10440">
        <v>28105873916</v>
      </c>
      <c r="B10440" t="s">
        <v>4759</v>
      </c>
      <c r="C10440" t="s">
        <v>5</v>
      </c>
      <c r="D10440" t="s">
        <v>6</v>
      </c>
      <c r="E10440" t="str">
        <f>VLOOKUP($A10440,'lms01'!$1:$1048576,7,FALSE)</f>
        <v>depottabletter</v>
      </c>
      <c r="F10440" t="str">
        <f>VLOOKUP($A10440,'lms01'!$1:$1048576,10,FALSE)</f>
        <v>75 mg</v>
      </c>
      <c r="G10440" t="str">
        <f>VLOOKUP($A10440,'lms01'!$1:$1048576,15,FALSE)</f>
        <v>N06AX16</v>
      </c>
      <c r="H10440" t="str">
        <f>VLOOKUP($G10440,'lms12'!$A:$B,2,FALSE)</f>
        <v>Venlafaxin</v>
      </c>
      <c r="I10440" t="str">
        <f>VLOOKUP($A10440,'lms01'!$1:$1048576,16,FALSE)</f>
        <v>OR</v>
      </c>
      <c r="J10440">
        <f>VLOOKUP($A10440,'lms01'!$1:$1048576,24,FALSE)</f>
        <v>0</v>
      </c>
    </row>
    <row r="10441" spans="1:10" x14ac:dyDescent="0.2">
      <c r="A10441">
        <v>28105874016</v>
      </c>
      <c r="B10441" t="s">
        <v>4759</v>
      </c>
      <c r="C10441" t="s">
        <v>5</v>
      </c>
      <c r="D10441" t="s">
        <v>6</v>
      </c>
      <c r="E10441" t="str">
        <f>VLOOKUP($A10441,'lms01'!$1:$1048576,7,FALSE)</f>
        <v>depottabletter</v>
      </c>
      <c r="F10441" t="str">
        <f>VLOOKUP($A10441,'lms01'!$1:$1048576,10,FALSE)</f>
        <v>150 mg</v>
      </c>
      <c r="G10441" t="str">
        <f>VLOOKUP($A10441,'lms01'!$1:$1048576,15,FALSE)</f>
        <v>N06AX16</v>
      </c>
      <c r="H10441" t="str">
        <f>VLOOKUP($G10441,'lms12'!$A:$B,2,FALSE)</f>
        <v>Venlafaxin</v>
      </c>
      <c r="I10441" t="str">
        <f>VLOOKUP($A10441,'lms01'!$1:$1048576,16,FALSE)</f>
        <v>OR</v>
      </c>
      <c r="J10441">
        <f>VLOOKUP($A10441,'lms01'!$1:$1048576,24,FALSE)</f>
        <v>0</v>
      </c>
    </row>
    <row r="10442" spans="1:10" x14ac:dyDescent="0.2">
      <c r="A10442">
        <v>28105874116</v>
      </c>
      <c r="B10442" t="s">
        <v>4759</v>
      </c>
      <c r="C10442" t="s">
        <v>5</v>
      </c>
      <c r="D10442" t="s">
        <v>6</v>
      </c>
      <c r="E10442" t="str">
        <f>VLOOKUP($A10442,'lms01'!$1:$1048576,7,FALSE)</f>
        <v>depottabletter</v>
      </c>
      <c r="F10442" t="str">
        <f>VLOOKUP($A10442,'lms01'!$1:$1048576,10,FALSE)</f>
        <v>225 mg</v>
      </c>
      <c r="G10442" t="str">
        <f>VLOOKUP($A10442,'lms01'!$1:$1048576,15,FALSE)</f>
        <v>N06AX16</v>
      </c>
      <c r="H10442" t="str">
        <f>VLOOKUP($G10442,'lms12'!$A:$B,2,FALSE)</f>
        <v>Venlafaxin</v>
      </c>
      <c r="I10442" t="str">
        <f>VLOOKUP($A10442,'lms01'!$1:$1048576,16,FALSE)</f>
        <v>OR</v>
      </c>
      <c r="J10442">
        <f>VLOOKUP($A10442,'lms01'!$1:$1048576,24,FALSE)</f>
        <v>0</v>
      </c>
    </row>
    <row r="10443" spans="1:10" x14ac:dyDescent="0.2">
      <c r="A10443">
        <v>28105874216</v>
      </c>
      <c r="B10443" t="s">
        <v>4760</v>
      </c>
      <c r="C10443" t="s">
        <v>5</v>
      </c>
      <c r="D10443" t="s">
        <v>6</v>
      </c>
      <c r="E10443" t="str">
        <f>VLOOKUP($A10443,'lms01'!$1:$1048576,7,FALSE)</f>
        <v>filmovertrukne tabl.</v>
      </c>
      <c r="F10443" t="str">
        <f>VLOOKUP($A10443,'lms01'!$1:$1048576,10,FALSE)</f>
        <v>30 mg</v>
      </c>
      <c r="G10443" t="str">
        <f>VLOOKUP($A10443,'lms01'!$1:$1048576,15,FALSE)</f>
        <v>N06AB05</v>
      </c>
      <c r="H10443" t="str">
        <f>VLOOKUP($G10443,'lms12'!$A:$B,2,FALSE)</f>
        <v>Paroxetin</v>
      </c>
      <c r="I10443" t="str">
        <f>VLOOKUP($A10443,'lms01'!$1:$1048576,16,FALSE)</f>
        <v>OR</v>
      </c>
      <c r="J10443">
        <f>VLOOKUP($A10443,'lms01'!$1:$1048576,24,FALSE)</f>
        <v>0</v>
      </c>
    </row>
    <row r="10444" spans="1:10" x14ac:dyDescent="0.2">
      <c r="A10444">
        <v>28105874316</v>
      </c>
      <c r="B10444" t="s">
        <v>1772</v>
      </c>
      <c r="C10444" t="s">
        <v>62</v>
      </c>
      <c r="D10444" t="s">
        <v>62</v>
      </c>
      <c r="E10444" t="e">
        <f>VLOOKUP($A10444,'lms01'!$1:$1048576,7,FALSE)</f>
        <v>#N/A</v>
      </c>
      <c r="F10444" t="e">
        <f>VLOOKUP($A10444,'lms01'!$1:$1048576,10,FALSE)</f>
        <v>#N/A</v>
      </c>
      <c r="G10444" t="e">
        <f>VLOOKUP($A10444,'lms01'!$1:$1048576,15,FALSE)</f>
        <v>#N/A</v>
      </c>
      <c r="H10444" t="e">
        <f>VLOOKUP($G10444,'lms12'!$A:$B,2,FALSE)</f>
        <v>#N/A</v>
      </c>
      <c r="I10444" t="e">
        <f>VLOOKUP($A10444,'lms01'!$1:$1048576,16,FALSE)</f>
        <v>#N/A</v>
      </c>
      <c r="J10444" t="e">
        <f>VLOOKUP($A10444,'lms01'!$1:$1048576,24,FALSE)</f>
        <v>#N/A</v>
      </c>
    </row>
    <row r="10445" spans="1:10" x14ac:dyDescent="0.2">
      <c r="A10445">
        <v>28105874416</v>
      </c>
      <c r="B10445" t="s">
        <v>144</v>
      </c>
      <c r="C10445" t="s">
        <v>5</v>
      </c>
      <c r="D10445" t="s">
        <v>6</v>
      </c>
      <c r="E10445" t="str">
        <f>VLOOKUP($A10445,'lms01'!$1:$1048576,7,FALSE)</f>
        <v>tabletter</v>
      </c>
      <c r="F10445" t="str">
        <f>VLOOKUP($A10445,'lms01'!$1:$1048576,10,FALSE)</f>
        <v>1 mg</v>
      </c>
      <c r="G10445" t="str">
        <f>VLOOKUP($A10445,'lms01'!$1:$1048576,15,FALSE)</f>
        <v>N05BA06</v>
      </c>
      <c r="H10445" t="str">
        <f>VLOOKUP($G10445,'lms12'!$A:$B,2,FALSE)</f>
        <v>Lorazepam</v>
      </c>
      <c r="I10445" t="str">
        <f>VLOOKUP($A10445,'lms01'!$1:$1048576,16,FALSE)</f>
        <v>OR</v>
      </c>
      <c r="J10445">
        <f>VLOOKUP($A10445,'lms01'!$1:$1048576,24,FALSE)</f>
        <v>0</v>
      </c>
    </row>
    <row r="10446" spans="1:10" x14ac:dyDescent="0.2">
      <c r="A10446">
        <v>28105874516</v>
      </c>
      <c r="B10446" t="s">
        <v>4303</v>
      </c>
      <c r="C10446" t="s">
        <v>116</v>
      </c>
      <c r="D10446" t="s">
        <v>117</v>
      </c>
      <c r="E10446" t="str">
        <f>VLOOKUP($A10446,'lms01'!$1:$1048576,7,FALSE)</f>
        <v>kutanskum</v>
      </c>
      <c r="F10446" t="str">
        <f>VLOOKUP($A10446,'lms01'!$1:$1048576,10,FALSE)</f>
        <v>50 mikrog/g+0,5 mg/g</v>
      </c>
      <c r="G10446" t="str">
        <f>VLOOKUP($A10446,'lms01'!$1:$1048576,15,FALSE)</f>
        <v>D05AX52</v>
      </c>
      <c r="H10446" t="str">
        <f>VLOOKUP($G10446,'lms12'!$A:$B,2,FALSE)</f>
        <v>Calcipotriol, kombinationer</v>
      </c>
      <c r="I10446" t="str">
        <f>VLOOKUP($A10446,'lms01'!$1:$1048576,16,FALSE)</f>
        <v>KU</v>
      </c>
      <c r="J10446">
        <f>VLOOKUP($A10446,'lms01'!$1:$1048576,24,FALSE)</f>
        <v>0</v>
      </c>
    </row>
    <row r="10447" spans="1:10" x14ac:dyDescent="0.2">
      <c r="A10447">
        <v>28105874616</v>
      </c>
      <c r="B10447" t="s">
        <v>4761</v>
      </c>
      <c r="C10447" t="s">
        <v>70</v>
      </c>
      <c r="D10447" t="s">
        <v>71</v>
      </c>
      <c r="E10447" t="e">
        <f>VLOOKUP($A10447,'lms01'!$1:$1048576,7,FALSE)</f>
        <v>#N/A</v>
      </c>
      <c r="F10447" t="e">
        <f>VLOOKUP($A10447,'lms01'!$1:$1048576,10,FALSE)</f>
        <v>#N/A</v>
      </c>
      <c r="G10447" t="e">
        <f>VLOOKUP($A10447,'lms01'!$1:$1048576,15,FALSE)</f>
        <v>#N/A</v>
      </c>
      <c r="H10447" t="e">
        <f>VLOOKUP($G10447,'lms12'!$A:$B,2,FALSE)</f>
        <v>#N/A</v>
      </c>
      <c r="I10447" t="e">
        <f>VLOOKUP($A10447,'lms01'!$1:$1048576,16,FALSE)</f>
        <v>#N/A</v>
      </c>
      <c r="J10447" t="e">
        <f>VLOOKUP($A10447,'lms01'!$1:$1048576,24,FALSE)</f>
        <v>#N/A</v>
      </c>
    </row>
    <row r="10448" spans="1:10" x14ac:dyDescent="0.2">
      <c r="A10448">
        <v>28105874816</v>
      </c>
      <c r="B10448" t="s">
        <v>135</v>
      </c>
      <c r="C10448" t="s">
        <v>136</v>
      </c>
      <c r="D10448" t="s">
        <v>137</v>
      </c>
      <c r="E10448" t="str">
        <f>VLOOKUP($A10448,'lms01'!$1:$1048576,7,FALSE)</f>
        <v>vagitorier</v>
      </c>
      <c r="F10448" t="str">
        <f>VLOOKUP($A10448,'lms01'!$1:$1048576,10,FALSE)</f>
        <v>500 mg</v>
      </c>
      <c r="G10448" t="str">
        <f>VLOOKUP($A10448,'lms01'!$1:$1048576,15,FALSE)</f>
        <v>G01AF01</v>
      </c>
      <c r="H10448" t="str">
        <f>VLOOKUP($G10448,'lms12'!$A:$B,2,FALSE)</f>
        <v>Metronidazol</v>
      </c>
      <c r="I10448" t="str">
        <f>VLOOKUP($A10448,'lms01'!$1:$1048576,16,FALSE)</f>
        <v>VA</v>
      </c>
      <c r="J10448">
        <f>VLOOKUP($A10448,'lms01'!$1:$1048576,24,FALSE)</f>
        <v>0</v>
      </c>
    </row>
    <row r="10449" spans="1:10" x14ac:dyDescent="0.2">
      <c r="A10449">
        <v>28105874916</v>
      </c>
      <c r="B10449" t="s">
        <v>4762</v>
      </c>
      <c r="C10449" t="s">
        <v>70</v>
      </c>
      <c r="D10449" t="s">
        <v>71</v>
      </c>
      <c r="E10449" t="e">
        <f>VLOOKUP($A10449,'lms01'!$1:$1048576,7,FALSE)</f>
        <v>#N/A</v>
      </c>
      <c r="F10449" t="e">
        <f>VLOOKUP($A10449,'lms01'!$1:$1048576,10,FALSE)</f>
        <v>#N/A</v>
      </c>
      <c r="G10449" t="e">
        <f>VLOOKUP($A10449,'lms01'!$1:$1048576,15,FALSE)</f>
        <v>#N/A</v>
      </c>
      <c r="H10449" t="e">
        <f>VLOOKUP($G10449,'lms12'!$A:$B,2,FALSE)</f>
        <v>#N/A</v>
      </c>
      <c r="I10449" t="e">
        <f>VLOOKUP($A10449,'lms01'!$1:$1048576,16,FALSE)</f>
        <v>#N/A</v>
      </c>
      <c r="J10449" t="e">
        <f>VLOOKUP($A10449,'lms01'!$1:$1048576,24,FALSE)</f>
        <v>#N/A</v>
      </c>
    </row>
    <row r="10450" spans="1:10" x14ac:dyDescent="0.2">
      <c r="A10450">
        <v>28105875116</v>
      </c>
      <c r="B10450" t="s">
        <v>4763</v>
      </c>
      <c r="C10450" t="s">
        <v>70</v>
      </c>
      <c r="D10450" t="s">
        <v>71</v>
      </c>
      <c r="E10450" t="e">
        <f>VLOOKUP($A10450,'lms01'!$1:$1048576,7,FALSE)</f>
        <v>#N/A</v>
      </c>
      <c r="F10450" t="e">
        <f>VLOOKUP($A10450,'lms01'!$1:$1048576,10,FALSE)</f>
        <v>#N/A</v>
      </c>
      <c r="G10450" t="e">
        <f>VLOOKUP($A10450,'lms01'!$1:$1048576,15,FALSE)</f>
        <v>#N/A</v>
      </c>
      <c r="H10450" t="e">
        <f>VLOOKUP($G10450,'lms12'!$A:$B,2,FALSE)</f>
        <v>#N/A</v>
      </c>
      <c r="I10450" t="e">
        <f>VLOOKUP($A10450,'lms01'!$1:$1048576,16,FALSE)</f>
        <v>#N/A</v>
      </c>
      <c r="J10450" t="e">
        <f>VLOOKUP($A10450,'lms01'!$1:$1048576,24,FALSE)</f>
        <v>#N/A</v>
      </c>
    </row>
    <row r="10451" spans="1:10" x14ac:dyDescent="0.2">
      <c r="A10451">
        <v>28105875316</v>
      </c>
      <c r="B10451" t="s">
        <v>4764</v>
      </c>
      <c r="C10451" t="s">
        <v>70</v>
      </c>
      <c r="D10451" t="s">
        <v>71</v>
      </c>
      <c r="E10451" t="str">
        <f>VLOOKUP($A10451,'lms01'!$1:$1048576,7,FALSE)</f>
        <v>kapsler, h†rde</v>
      </c>
      <c r="F10451" t="str">
        <f>VLOOKUP($A10451,'lms01'!$1:$1048576,10,FALSE)</f>
        <v>0,5 mg</v>
      </c>
      <c r="G10451" t="str">
        <f>VLOOKUP($A10451,'lms01'!$1:$1048576,15,FALSE)</f>
        <v>L01XX35</v>
      </c>
      <c r="H10451" t="str">
        <f>VLOOKUP($G10451,'lms12'!$A:$B,2,FALSE)</f>
        <v>Anagrelid</v>
      </c>
      <c r="I10451" t="str">
        <f>VLOOKUP($A10451,'lms01'!$1:$1048576,16,FALSE)</f>
        <v>OR</v>
      </c>
      <c r="J10451">
        <f>VLOOKUP($A10451,'lms01'!$1:$1048576,24,FALSE)</f>
        <v>0</v>
      </c>
    </row>
    <row r="10452" spans="1:10" x14ac:dyDescent="0.2">
      <c r="A10452">
        <v>28105875616</v>
      </c>
      <c r="B10452" t="s">
        <v>4357</v>
      </c>
      <c r="C10452" t="s">
        <v>5</v>
      </c>
      <c r="D10452" t="s">
        <v>6</v>
      </c>
      <c r="E10452" t="str">
        <f>VLOOKUP($A10452,'lms01'!$1:$1048576,7,FALSE)</f>
        <v>tabletter</v>
      </c>
      <c r="F10452" t="str">
        <f>VLOOKUP($A10452,'lms01'!$1:$1048576,10,FALSE)</f>
        <v>20 mg</v>
      </c>
      <c r="G10452" t="str">
        <f>VLOOKUP($A10452,'lms01'!$1:$1048576,15,FALSE)</f>
        <v>C01DX16</v>
      </c>
      <c r="H10452" t="str">
        <f>VLOOKUP($G10452,'lms12'!$A:$B,2,FALSE)</f>
        <v>Nicorandil</v>
      </c>
      <c r="I10452" t="str">
        <f>VLOOKUP($A10452,'lms01'!$1:$1048576,16,FALSE)</f>
        <v>OR</v>
      </c>
      <c r="J10452">
        <f>VLOOKUP($A10452,'lms01'!$1:$1048576,24,FALSE)</f>
        <v>0</v>
      </c>
    </row>
    <row r="10453" spans="1:10" x14ac:dyDescent="0.2">
      <c r="A10453">
        <v>28105875916</v>
      </c>
      <c r="B10453" t="s">
        <v>479</v>
      </c>
      <c r="C10453" t="s">
        <v>5</v>
      </c>
      <c r="D10453" t="s">
        <v>6</v>
      </c>
      <c r="E10453" t="str">
        <f>VLOOKUP($A10453,'lms01'!$1:$1048576,7,FALSE)</f>
        <v>depottabletter</v>
      </c>
      <c r="F10453" t="str">
        <f>VLOOKUP($A10453,'lms01'!$1:$1048576,10,FALSE)</f>
        <v>120 mg</v>
      </c>
      <c r="G10453" t="str">
        <f>VLOOKUP($A10453,'lms01'!$1:$1048576,15,FALSE)</f>
        <v>C08DA01</v>
      </c>
      <c r="H10453" t="str">
        <f>VLOOKUP($G10453,'lms12'!$A:$B,2,FALSE)</f>
        <v>Verapamil</v>
      </c>
      <c r="I10453" t="str">
        <f>VLOOKUP($A10453,'lms01'!$1:$1048576,16,FALSE)</f>
        <v>OR</v>
      </c>
      <c r="J10453">
        <f>VLOOKUP($A10453,'lms01'!$1:$1048576,24,FALSE)</f>
        <v>0</v>
      </c>
    </row>
    <row r="10454" spans="1:10" x14ac:dyDescent="0.2">
      <c r="A10454">
        <v>28105877416</v>
      </c>
      <c r="B10454" t="s">
        <v>4765</v>
      </c>
      <c r="C10454" t="s">
        <v>5</v>
      </c>
      <c r="D10454" t="s">
        <v>6</v>
      </c>
      <c r="E10454" t="str">
        <f>VLOOKUP($A10454,'lms01'!$1:$1048576,7,FALSE)</f>
        <v>filmovertrukne tabl.</v>
      </c>
      <c r="F10454" t="str">
        <f>VLOOKUP($A10454,'lms01'!$1:$1048576,10,FALSE)</f>
        <v>10 mg</v>
      </c>
      <c r="G10454" t="str">
        <f>VLOOKUP($A10454,'lms01'!$1:$1048576,15,FALSE)</f>
        <v>C08CA13</v>
      </c>
      <c r="H10454" t="str">
        <f>VLOOKUP($G10454,'lms12'!$A:$B,2,FALSE)</f>
        <v>Lercanidipin</v>
      </c>
      <c r="I10454" t="str">
        <f>VLOOKUP($A10454,'lms01'!$1:$1048576,16,FALSE)</f>
        <v>OR</v>
      </c>
      <c r="J10454">
        <f>VLOOKUP($A10454,'lms01'!$1:$1048576,24,FALSE)</f>
        <v>0</v>
      </c>
    </row>
    <row r="10455" spans="1:10" x14ac:dyDescent="0.2">
      <c r="A10455">
        <v>28105877516</v>
      </c>
      <c r="B10455" t="s">
        <v>4765</v>
      </c>
      <c r="C10455" t="s">
        <v>5</v>
      </c>
      <c r="D10455" t="s">
        <v>6</v>
      </c>
      <c r="E10455" t="str">
        <f>VLOOKUP($A10455,'lms01'!$1:$1048576,7,FALSE)</f>
        <v>filmovertrukne tabl.</v>
      </c>
      <c r="F10455" t="str">
        <f>VLOOKUP($A10455,'lms01'!$1:$1048576,10,FALSE)</f>
        <v>20 mg</v>
      </c>
      <c r="G10455" t="str">
        <f>VLOOKUP($A10455,'lms01'!$1:$1048576,15,FALSE)</f>
        <v>C08CA13</v>
      </c>
      <c r="H10455" t="str">
        <f>VLOOKUP($G10455,'lms12'!$A:$B,2,FALSE)</f>
        <v>Lercanidipin</v>
      </c>
      <c r="I10455" t="str">
        <f>VLOOKUP($A10455,'lms01'!$1:$1048576,16,FALSE)</f>
        <v>OR</v>
      </c>
      <c r="J10455">
        <f>VLOOKUP($A10455,'lms01'!$1:$1048576,24,FALSE)</f>
        <v>0</v>
      </c>
    </row>
    <row r="10456" spans="1:10" x14ac:dyDescent="0.2">
      <c r="A10456">
        <v>28105877816</v>
      </c>
      <c r="B10456" t="s">
        <v>4766</v>
      </c>
      <c r="C10456" t="s">
        <v>70</v>
      </c>
      <c r="D10456" t="s">
        <v>71</v>
      </c>
      <c r="E10456" t="e">
        <f>VLOOKUP($A10456,'lms01'!$1:$1048576,7,FALSE)</f>
        <v>#N/A</v>
      </c>
      <c r="F10456" t="e">
        <f>VLOOKUP($A10456,'lms01'!$1:$1048576,10,FALSE)</f>
        <v>#N/A</v>
      </c>
      <c r="G10456" t="e">
        <f>VLOOKUP($A10456,'lms01'!$1:$1048576,15,FALSE)</f>
        <v>#N/A</v>
      </c>
      <c r="H10456" t="e">
        <f>VLOOKUP($G10456,'lms12'!$A:$B,2,FALSE)</f>
        <v>#N/A</v>
      </c>
      <c r="I10456" t="e">
        <f>VLOOKUP($A10456,'lms01'!$1:$1048576,16,FALSE)</f>
        <v>#N/A</v>
      </c>
      <c r="J10456" t="e">
        <f>VLOOKUP($A10456,'lms01'!$1:$1048576,24,FALSE)</f>
        <v>#N/A</v>
      </c>
    </row>
    <row r="10457" spans="1:10" x14ac:dyDescent="0.2">
      <c r="A10457">
        <v>28105878116</v>
      </c>
      <c r="B10457" t="s">
        <v>4767</v>
      </c>
      <c r="C10457" t="s">
        <v>5</v>
      </c>
      <c r="D10457" t="s">
        <v>6</v>
      </c>
      <c r="E10457" t="str">
        <f>VLOOKUP($A10457,'lms01'!$1:$1048576,7,FALSE)</f>
        <v>depottabletter</v>
      </c>
      <c r="F10457" t="str">
        <f>VLOOKUP($A10457,'lms01'!$1:$1048576,10,FALSE)</f>
        <v>800 mg</v>
      </c>
      <c r="G10457" t="str">
        <f>VLOOKUP($A10457,'lms01'!$1:$1048576,15,FALSE)</f>
        <v>M01AE01</v>
      </c>
      <c r="H10457" t="str">
        <f>VLOOKUP($G10457,'lms12'!$A:$B,2,FALSE)</f>
        <v>Ibuprofen</v>
      </c>
      <c r="I10457" t="str">
        <f>VLOOKUP($A10457,'lms01'!$1:$1048576,16,FALSE)</f>
        <v>OR</v>
      </c>
      <c r="J10457">
        <f>VLOOKUP($A10457,'lms01'!$1:$1048576,24,FALSE)</f>
        <v>0</v>
      </c>
    </row>
    <row r="10458" spans="1:10" x14ac:dyDescent="0.2">
      <c r="A10458">
        <v>28105878316</v>
      </c>
      <c r="B10458" t="s">
        <v>941</v>
      </c>
      <c r="C10458" t="s">
        <v>5</v>
      </c>
      <c r="D10458" t="s">
        <v>6</v>
      </c>
      <c r="E10458" t="str">
        <f>VLOOKUP($A10458,'lms01'!$1:$1048576,7,FALSE)</f>
        <v>tabletter</v>
      </c>
      <c r="F10458" t="str">
        <f>VLOOKUP($A10458,'lms01'!$1:$1048576,10,FALSE)</f>
        <v>200 mg</v>
      </c>
      <c r="G10458" t="str">
        <f>VLOOKUP($A10458,'lms01'!$1:$1048576,15,FALSE)</f>
        <v>N05AL05</v>
      </c>
      <c r="H10458" t="str">
        <f>VLOOKUP($G10458,'lms12'!$A:$B,2,FALSE)</f>
        <v>Amisulprid</v>
      </c>
      <c r="I10458" t="str">
        <f>VLOOKUP($A10458,'lms01'!$1:$1048576,16,FALSE)</f>
        <v>OR</v>
      </c>
      <c r="J10458">
        <f>VLOOKUP($A10458,'lms01'!$1:$1048576,24,FALSE)</f>
        <v>0</v>
      </c>
    </row>
    <row r="10459" spans="1:10" x14ac:dyDescent="0.2">
      <c r="A10459">
        <v>28105878916</v>
      </c>
      <c r="B10459" t="s">
        <v>2533</v>
      </c>
      <c r="C10459" t="s">
        <v>5</v>
      </c>
      <c r="D10459" t="s">
        <v>6</v>
      </c>
      <c r="E10459" t="e">
        <f>VLOOKUP($A10459,'lms01'!$1:$1048576,7,FALSE)</f>
        <v>#N/A</v>
      </c>
      <c r="F10459" t="e">
        <f>VLOOKUP($A10459,'lms01'!$1:$1048576,10,FALSE)</f>
        <v>#N/A</v>
      </c>
      <c r="G10459" t="e">
        <f>VLOOKUP($A10459,'lms01'!$1:$1048576,15,FALSE)</f>
        <v>#N/A</v>
      </c>
      <c r="H10459" t="e">
        <f>VLOOKUP($G10459,'lms12'!$A:$B,2,FALSE)</f>
        <v>#N/A</v>
      </c>
      <c r="I10459" t="e">
        <f>VLOOKUP($A10459,'lms01'!$1:$1048576,16,FALSE)</f>
        <v>#N/A</v>
      </c>
      <c r="J10459" t="e">
        <f>VLOOKUP($A10459,'lms01'!$1:$1048576,24,FALSE)</f>
        <v>#N/A</v>
      </c>
    </row>
    <row r="10460" spans="1:10" x14ac:dyDescent="0.2">
      <c r="A10460">
        <v>28105880216</v>
      </c>
      <c r="B10460" t="s">
        <v>4768</v>
      </c>
      <c r="C10460" t="s">
        <v>5</v>
      </c>
      <c r="D10460" t="s">
        <v>6</v>
      </c>
      <c r="E10460" t="str">
        <f>VLOOKUP($A10460,'lms01'!$1:$1048576,7,FALSE)</f>
        <v>filmovertrukne tabl.</v>
      </c>
      <c r="F10460" t="str">
        <f>VLOOKUP($A10460,'lms01'!$1:$1048576,10,FALSE)</f>
        <v>10 mg</v>
      </c>
      <c r="G10460" t="str">
        <f>VLOOKUP($A10460,'lms01'!$1:$1048576,15,FALSE)</f>
        <v>C10AA05</v>
      </c>
      <c r="H10460" t="str">
        <f>VLOOKUP($G10460,'lms12'!$A:$B,2,FALSE)</f>
        <v>Atorvastatin</v>
      </c>
      <c r="I10460" t="str">
        <f>VLOOKUP($A10460,'lms01'!$1:$1048576,16,FALSE)</f>
        <v>OR</v>
      </c>
      <c r="J10460">
        <f>VLOOKUP($A10460,'lms01'!$1:$1048576,24,FALSE)</f>
        <v>0</v>
      </c>
    </row>
    <row r="10461" spans="1:10" x14ac:dyDescent="0.2">
      <c r="A10461">
        <v>28105880316</v>
      </c>
      <c r="B10461" t="s">
        <v>4768</v>
      </c>
      <c r="C10461" t="s">
        <v>5</v>
      </c>
      <c r="D10461" t="s">
        <v>6</v>
      </c>
      <c r="E10461" t="str">
        <f>VLOOKUP($A10461,'lms01'!$1:$1048576,7,FALSE)</f>
        <v>filmovertrukne tabl.</v>
      </c>
      <c r="F10461" t="str">
        <f>VLOOKUP($A10461,'lms01'!$1:$1048576,10,FALSE)</f>
        <v>20 mg</v>
      </c>
      <c r="G10461" t="str">
        <f>VLOOKUP($A10461,'lms01'!$1:$1048576,15,FALSE)</f>
        <v>C10AA05</v>
      </c>
      <c r="H10461" t="str">
        <f>VLOOKUP($G10461,'lms12'!$A:$B,2,FALSE)</f>
        <v>Atorvastatin</v>
      </c>
      <c r="I10461" t="str">
        <f>VLOOKUP($A10461,'lms01'!$1:$1048576,16,FALSE)</f>
        <v>OR</v>
      </c>
      <c r="J10461">
        <f>VLOOKUP($A10461,'lms01'!$1:$1048576,24,FALSE)</f>
        <v>0</v>
      </c>
    </row>
    <row r="10462" spans="1:10" x14ac:dyDescent="0.2">
      <c r="A10462">
        <v>28105880416</v>
      </c>
      <c r="B10462" t="s">
        <v>4768</v>
      </c>
      <c r="C10462" t="s">
        <v>5</v>
      </c>
      <c r="D10462" t="s">
        <v>6</v>
      </c>
      <c r="E10462" t="str">
        <f>VLOOKUP($A10462,'lms01'!$1:$1048576,7,FALSE)</f>
        <v>filmovertrukne tabl.</v>
      </c>
      <c r="F10462" t="str">
        <f>VLOOKUP($A10462,'lms01'!$1:$1048576,10,FALSE)</f>
        <v>40 mg</v>
      </c>
      <c r="G10462" t="str">
        <f>VLOOKUP($A10462,'lms01'!$1:$1048576,15,FALSE)</f>
        <v>C10AA05</v>
      </c>
      <c r="H10462" t="str">
        <f>VLOOKUP($G10462,'lms12'!$A:$B,2,FALSE)</f>
        <v>Atorvastatin</v>
      </c>
      <c r="I10462" t="str">
        <f>VLOOKUP($A10462,'lms01'!$1:$1048576,16,FALSE)</f>
        <v>OR</v>
      </c>
      <c r="J10462">
        <f>VLOOKUP($A10462,'lms01'!$1:$1048576,24,FALSE)</f>
        <v>0</v>
      </c>
    </row>
    <row r="10463" spans="1:10" x14ac:dyDescent="0.2">
      <c r="A10463">
        <v>28105880516</v>
      </c>
      <c r="B10463" t="s">
        <v>4768</v>
      </c>
      <c r="C10463" t="s">
        <v>5</v>
      </c>
      <c r="D10463" t="s">
        <v>6</v>
      </c>
      <c r="E10463" t="str">
        <f>VLOOKUP($A10463,'lms01'!$1:$1048576,7,FALSE)</f>
        <v>filmovertrukne tabl.</v>
      </c>
      <c r="F10463" t="str">
        <f>VLOOKUP($A10463,'lms01'!$1:$1048576,10,FALSE)</f>
        <v>80 mg</v>
      </c>
      <c r="G10463" t="str">
        <f>VLOOKUP($A10463,'lms01'!$1:$1048576,15,FALSE)</f>
        <v>C10AA05</v>
      </c>
      <c r="H10463" t="str">
        <f>VLOOKUP($G10463,'lms12'!$A:$B,2,FALSE)</f>
        <v>Atorvastatin</v>
      </c>
      <c r="I10463" t="str">
        <f>VLOOKUP($A10463,'lms01'!$1:$1048576,16,FALSE)</f>
        <v>OR</v>
      </c>
      <c r="J10463">
        <f>VLOOKUP($A10463,'lms01'!$1:$1048576,24,FALSE)</f>
        <v>0</v>
      </c>
    </row>
    <row r="10464" spans="1:10" x14ac:dyDescent="0.2">
      <c r="A10464">
        <v>28105880616</v>
      </c>
      <c r="B10464" t="s">
        <v>4769</v>
      </c>
      <c r="C10464" t="s">
        <v>5</v>
      </c>
      <c r="D10464" t="s">
        <v>6</v>
      </c>
      <c r="E10464" t="e">
        <f>VLOOKUP($A10464,'lms01'!$1:$1048576,7,FALSE)</f>
        <v>#N/A</v>
      </c>
      <c r="F10464" t="e">
        <f>VLOOKUP($A10464,'lms01'!$1:$1048576,10,FALSE)</f>
        <v>#N/A</v>
      </c>
      <c r="G10464" t="e">
        <f>VLOOKUP($A10464,'lms01'!$1:$1048576,15,FALSE)</f>
        <v>#N/A</v>
      </c>
      <c r="H10464" t="e">
        <f>VLOOKUP($G10464,'lms12'!$A:$B,2,FALSE)</f>
        <v>#N/A</v>
      </c>
      <c r="I10464" t="e">
        <f>VLOOKUP($A10464,'lms01'!$1:$1048576,16,FALSE)</f>
        <v>#N/A</v>
      </c>
      <c r="J10464" t="e">
        <f>VLOOKUP($A10464,'lms01'!$1:$1048576,24,FALSE)</f>
        <v>#N/A</v>
      </c>
    </row>
    <row r="10465" spans="1:10" x14ac:dyDescent="0.2">
      <c r="A10465">
        <v>28105880716</v>
      </c>
      <c r="B10465" t="s">
        <v>4769</v>
      </c>
      <c r="C10465" t="s">
        <v>5</v>
      </c>
      <c r="D10465" t="s">
        <v>6</v>
      </c>
      <c r="E10465" t="e">
        <f>VLOOKUP($A10465,'lms01'!$1:$1048576,7,FALSE)</f>
        <v>#N/A</v>
      </c>
      <c r="F10465" t="e">
        <f>VLOOKUP($A10465,'lms01'!$1:$1048576,10,FALSE)</f>
        <v>#N/A</v>
      </c>
      <c r="G10465" t="e">
        <f>VLOOKUP($A10465,'lms01'!$1:$1048576,15,FALSE)</f>
        <v>#N/A</v>
      </c>
      <c r="H10465" t="e">
        <f>VLOOKUP($G10465,'lms12'!$A:$B,2,FALSE)</f>
        <v>#N/A</v>
      </c>
      <c r="I10465" t="e">
        <f>VLOOKUP($A10465,'lms01'!$1:$1048576,16,FALSE)</f>
        <v>#N/A</v>
      </c>
      <c r="J10465" t="e">
        <f>VLOOKUP($A10465,'lms01'!$1:$1048576,24,FALSE)</f>
        <v>#N/A</v>
      </c>
    </row>
    <row r="10466" spans="1:10" x14ac:dyDescent="0.2">
      <c r="A10466">
        <v>28105880816</v>
      </c>
      <c r="B10466" t="s">
        <v>4770</v>
      </c>
      <c r="C10466" t="s">
        <v>5</v>
      </c>
      <c r="D10466" t="s">
        <v>6</v>
      </c>
      <c r="E10466" t="e">
        <f>VLOOKUP($A10466,'lms01'!$1:$1048576,7,FALSE)</f>
        <v>#N/A</v>
      </c>
      <c r="F10466" t="e">
        <f>VLOOKUP($A10466,'lms01'!$1:$1048576,10,FALSE)</f>
        <v>#N/A</v>
      </c>
      <c r="G10466" t="e">
        <f>VLOOKUP($A10466,'lms01'!$1:$1048576,15,FALSE)</f>
        <v>#N/A</v>
      </c>
      <c r="H10466" t="e">
        <f>VLOOKUP($G10466,'lms12'!$A:$B,2,FALSE)</f>
        <v>#N/A</v>
      </c>
      <c r="I10466" t="e">
        <f>VLOOKUP($A10466,'lms01'!$1:$1048576,16,FALSE)</f>
        <v>#N/A</v>
      </c>
      <c r="J10466" t="e">
        <f>VLOOKUP($A10466,'lms01'!$1:$1048576,24,FALSE)</f>
        <v>#N/A</v>
      </c>
    </row>
    <row r="10467" spans="1:10" x14ac:dyDescent="0.2">
      <c r="A10467">
        <v>28105880916</v>
      </c>
      <c r="B10467" t="s">
        <v>4770</v>
      </c>
      <c r="C10467" t="s">
        <v>5</v>
      </c>
      <c r="D10467" t="s">
        <v>6</v>
      </c>
      <c r="E10467" t="e">
        <f>VLOOKUP($A10467,'lms01'!$1:$1048576,7,FALSE)</f>
        <v>#N/A</v>
      </c>
      <c r="F10467" t="e">
        <f>VLOOKUP($A10467,'lms01'!$1:$1048576,10,FALSE)</f>
        <v>#N/A</v>
      </c>
      <c r="G10467" t="e">
        <f>VLOOKUP($A10467,'lms01'!$1:$1048576,15,FALSE)</f>
        <v>#N/A</v>
      </c>
      <c r="H10467" t="e">
        <f>VLOOKUP($G10467,'lms12'!$A:$B,2,FALSE)</f>
        <v>#N/A</v>
      </c>
      <c r="I10467" t="e">
        <f>VLOOKUP($A10467,'lms01'!$1:$1048576,16,FALSE)</f>
        <v>#N/A</v>
      </c>
      <c r="J10467" t="e">
        <f>VLOOKUP($A10467,'lms01'!$1:$1048576,24,FALSE)</f>
        <v>#N/A</v>
      </c>
    </row>
    <row r="10468" spans="1:10" x14ac:dyDescent="0.2">
      <c r="A10468">
        <v>28105881016</v>
      </c>
      <c r="B10468" t="s">
        <v>4770</v>
      </c>
      <c r="C10468" t="s">
        <v>5</v>
      </c>
      <c r="D10468" t="s">
        <v>6</v>
      </c>
      <c r="E10468" t="e">
        <f>VLOOKUP($A10468,'lms01'!$1:$1048576,7,FALSE)</f>
        <v>#N/A</v>
      </c>
      <c r="F10468" t="e">
        <f>VLOOKUP($A10468,'lms01'!$1:$1048576,10,FALSE)</f>
        <v>#N/A</v>
      </c>
      <c r="G10468" t="e">
        <f>VLOOKUP($A10468,'lms01'!$1:$1048576,15,FALSE)</f>
        <v>#N/A</v>
      </c>
      <c r="H10468" t="e">
        <f>VLOOKUP($G10468,'lms12'!$A:$B,2,FALSE)</f>
        <v>#N/A</v>
      </c>
      <c r="I10468" t="e">
        <f>VLOOKUP($A10468,'lms01'!$1:$1048576,16,FALSE)</f>
        <v>#N/A</v>
      </c>
      <c r="J10468" t="e">
        <f>VLOOKUP($A10468,'lms01'!$1:$1048576,24,FALSE)</f>
        <v>#N/A</v>
      </c>
    </row>
    <row r="10469" spans="1:10" x14ac:dyDescent="0.2">
      <c r="A10469">
        <v>28105881116</v>
      </c>
      <c r="B10469" t="s">
        <v>4771</v>
      </c>
      <c r="C10469" t="s">
        <v>5</v>
      </c>
      <c r="D10469" t="s">
        <v>6</v>
      </c>
      <c r="E10469" t="e">
        <f>VLOOKUP($A10469,'lms01'!$1:$1048576,7,FALSE)</f>
        <v>#N/A</v>
      </c>
      <c r="F10469" t="e">
        <f>VLOOKUP($A10469,'lms01'!$1:$1048576,10,FALSE)</f>
        <v>#N/A</v>
      </c>
      <c r="G10469" t="e">
        <f>VLOOKUP($A10469,'lms01'!$1:$1048576,15,FALSE)</f>
        <v>#N/A</v>
      </c>
      <c r="H10469" t="e">
        <f>VLOOKUP($G10469,'lms12'!$A:$B,2,FALSE)</f>
        <v>#N/A</v>
      </c>
      <c r="I10469" t="e">
        <f>VLOOKUP($A10469,'lms01'!$1:$1048576,16,FALSE)</f>
        <v>#N/A</v>
      </c>
      <c r="J10469" t="e">
        <f>VLOOKUP($A10469,'lms01'!$1:$1048576,24,FALSE)</f>
        <v>#N/A</v>
      </c>
    </row>
    <row r="10470" spans="1:10" x14ac:dyDescent="0.2">
      <c r="A10470">
        <v>28105882416</v>
      </c>
      <c r="B10470" t="s">
        <v>4772</v>
      </c>
      <c r="C10470" t="s">
        <v>5</v>
      </c>
      <c r="D10470" t="s">
        <v>6</v>
      </c>
      <c r="E10470" t="str">
        <f>VLOOKUP($A10470,'lms01'!$1:$1048576,7,FALSE)</f>
        <v>tabletter</v>
      </c>
      <c r="F10470" t="str">
        <f>VLOOKUP($A10470,'lms01'!$1:$1048576,10,FALSE)</f>
        <v>50 mg</v>
      </c>
      <c r="G10470" t="str">
        <f>VLOOKUP($A10470,'lms01'!$1:$1048576,15,FALSE)</f>
        <v>L01BB02</v>
      </c>
      <c r="H10470" t="str">
        <f>VLOOKUP($G10470,'lms12'!$A:$B,2,FALSE)</f>
        <v>Mercaptopurin</v>
      </c>
      <c r="I10470" t="str">
        <f>VLOOKUP($A10470,'lms01'!$1:$1048576,16,FALSE)</f>
        <v>OR</v>
      </c>
      <c r="J10470">
        <f>VLOOKUP($A10470,'lms01'!$1:$1048576,24,FALSE)</f>
        <v>0</v>
      </c>
    </row>
    <row r="10471" spans="1:10" x14ac:dyDescent="0.2">
      <c r="A10471">
        <v>28105882616</v>
      </c>
      <c r="B10471" t="s">
        <v>4773</v>
      </c>
      <c r="C10471" t="s">
        <v>5</v>
      </c>
      <c r="D10471" t="s">
        <v>6</v>
      </c>
      <c r="E10471" t="e">
        <f>VLOOKUP($A10471,'lms01'!$1:$1048576,7,FALSE)</f>
        <v>#N/A</v>
      </c>
      <c r="F10471" t="e">
        <f>VLOOKUP($A10471,'lms01'!$1:$1048576,10,FALSE)</f>
        <v>#N/A</v>
      </c>
      <c r="G10471" t="e">
        <f>VLOOKUP($A10471,'lms01'!$1:$1048576,15,FALSE)</f>
        <v>#N/A</v>
      </c>
      <c r="H10471" t="e">
        <f>VLOOKUP($G10471,'lms12'!$A:$B,2,FALSE)</f>
        <v>#N/A</v>
      </c>
      <c r="I10471" t="e">
        <f>VLOOKUP($A10471,'lms01'!$1:$1048576,16,FALSE)</f>
        <v>#N/A</v>
      </c>
      <c r="J10471" t="e">
        <f>VLOOKUP($A10471,'lms01'!$1:$1048576,24,FALSE)</f>
        <v>#N/A</v>
      </c>
    </row>
    <row r="10472" spans="1:10" x14ac:dyDescent="0.2">
      <c r="A10472">
        <v>28105882716</v>
      </c>
      <c r="B10472" t="s">
        <v>3362</v>
      </c>
      <c r="C10472" t="s">
        <v>70</v>
      </c>
      <c r="D10472" t="s">
        <v>71</v>
      </c>
      <c r="E10472" t="str">
        <f>VLOOKUP($A10472,'lms01'!$1:$1048576,7,FALSE)</f>
        <v>kap.m.mod.udl›s.h†rd</v>
      </c>
      <c r="F10472" t="str">
        <f>VLOOKUP($A10472,'lms01'!$1:$1048576,10,FALSE)</f>
        <v>60 mg</v>
      </c>
      <c r="G10472" t="str">
        <f>VLOOKUP($A10472,'lms01'!$1:$1048576,15,FALSE)</f>
        <v>N06BA04</v>
      </c>
      <c r="H10472" t="str">
        <f>VLOOKUP($G10472,'lms12'!$A:$B,2,FALSE)</f>
        <v>Methylphenidat</v>
      </c>
      <c r="I10472" t="str">
        <f>VLOOKUP($A10472,'lms01'!$1:$1048576,16,FALSE)</f>
        <v>OR</v>
      </c>
      <c r="J10472">
        <f>VLOOKUP($A10472,'lms01'!$1:$1048576,24,FALSE)</f>
        <v>0</v>
      </c>
    </row>
    <row r="10473" spans="1:10" x14ac:dyDescent="0.2">
      <c r="A10473">
        <v>28105883116</v>
      </c>
      <c r="B10473" t="s">
        <v>3915</v>
      </c>
      <c r="C10473" t="s">
        <v>86</v>
      </c>
      <c r="D10473" t="s">
        <v>87</v>
      </c>
      <c r="E10473" t="str">
        <f>VLOOKUP($A10473,'lms01'!$1:$1048576,7,FALSE)</f>
        <v>›redr†ber, susp.</v>
      </c>
      <c r="F10473" t="str">
        <f>VLOOKUP($A10473,'lms01'!$1:$1048576,10,FALSE)</f>
        <v>10 + 2 mg/ml</v>
      </c>
      <c r="G10473" t="str">
        <f>VLOOKUP($A10473,'lms01'!$1:$1048576,15,FALSE)</f>
        <v>S02CA03</v>
      </c>
      <c r="H10473" t="str">
        <f>VLOOKUP($G10473,'lms12'!$A:$B,2,FALSE)</f>
        <v>Hydrocortison og antiinfectiva</v>
      </c>
      <c r="I10473" t="str">
        <f>VLOOKUP($A10473,'lms01'!$1:$1048576,16,FALSE)</f>
        <v>AU</v>
      </c>
      <c r="J10473">
        <f>VLOOKUP($A10473,'lms01'!$1:$1048576,24,FALSE)</f>
        <v>0</v>
      </c>
    </row>
    <row r="10474" spans="1:10" x14ac:dyDescent="0.2">
      <c r="A10474">
        <v>28105883616</v>
      </c>
      <c r="B10474" t="s">
        <v>4774</v>
      </c>
      <c r="C10474" t="s">
        <v>5</v>
      </c>
      <c r="D10474" t="s">
        <v>6</v>
      </c>
      <c r="E10474" t="str">
        <f>VLOOKUP($A10474,'lms01'!$1:$1048576,7,FALSE)</f>
        <v>depottabletter</v>
      </c>
      <c r="F10474" t="str">
        <f>VLOOKUP($A10474,'lms01'!$1:$1048576,10,FALSE)</f>
        <v>100 mg</v>
      </c>
      <c r="G10474" t="str">
        <f>VLOOKUP($A10474,'lms01'!$1:$1048576,15,FALSE)</f>
        <v>N02AX06</v>
      </c>
      <c r="H10474" t="str">
        <f>VLOOKUP($G10474,'lms12'!$A:$B,2,FALSE)</f>
        <v>Tapentadol</v>
      </c>
      <c r="I10474" t="str">
        <f>VLOOKUP($A10474,'lms01'!$1:$1048576,16,FALSE)</f>
        <v>OR</v>
      </c>
      <c r="J10474">
        <f>VLOOKUP($A10474,'lms01'!$1:$1048576,24,FALSE)</f>
        <v>0</v>
      </c>
    </row>
    <row r="10475" spans="1:10" x14ac:dyDescent="0.2">
      <c r="A10475">
        <v>28105883716</v>
      </c>
      <c r="B10475" t="s">
        <v>4774</v>
      </c>
      <c r="C10475" t="s">
        <v>5</v>
      </c>
      <c r="D10475" t="s">
        <v>6</v>
      </c>
      <c r="E10475" t="str">
        <f>VLOOKUP($A10475,'lms01'!$1:$1048576,7,FALSE)</f>
        <v>depottabletter</v>
      </c>
      <c r="F10475" t="str">
        <f>VLOOKUP($A10475,'lms01'!$1:$1048576,10,FALSE)</f>
        <v>150 mg</v>
      </c>
      <c r="G10475" t="str">
        <f>VLOOKUP($A10475,'lms01'!$1:$1048576,15,FALSE)</f>
        <v>N02AX06</v>
      </c>
      <c r="H10475" t="str">
        <f>VLOOKUP($G10475,'lms12'!$A:$B,2,FALSE)</f>
        <v>Tapentadol</v>
      </c>
      <c r="I10475" t="str">
        <f>VLOOKUP($A10475,'lms01'!$1:$1048576,16,FALSE)</f>
        <v>OR</v>
      </c>
      <c r="J10475">
        <f>VLOOKUP($A10475,'lms01'!$1:$1048576,24,FALSE)</f>
        <v>0</v>
      </c>
    </row>
    <row r="10476" spans="1:10" x14ac:dyDescent="0.2">
      <c r="A10476">
        <v>28105883816</v>
      </c>
      <c r="B10476" t="s">
        <v>4774</v>
      </c>
      <c r="C10476" t="s">
        <v>5</v>
      </c>
      <c r="D10476" t="s">
        <v>6</v>
      </c>
      <c r="E10476" t="str">
        <f>VLOOKUP($A10476,'lms01'!$1:$1048576,7,FALSE)</f>
        <v>depottabletter</v>
      </c>
      <c r="F10476" t="str">
        <f>VLOOKUP($A10476,'lms01'!$1:$1048576,10,FALSE)</f>
        <v>200 mg</v>
      </c>
      <c r="G10476" t="str">
        <f>VLOOKUP($A10476,'lms01'!$1:$1048576,15,FALSE)</f>
        <v>N02AX06</v>
      </c>
      <c r="H10476" t="str">
        <f>VLOOKUP($G10476,'lms12'!$A:$B,2,FALSE)</f>
        <v>Tapentadol</v>
      </c>
      <c r="I10476" t="str">
        <f>VLOOKUP($A10476,'lms01'!$1:$1048576,16,FALSE)</f>
        <v>OR</v>
      </c>
      <c r="J10476">
        <f>VLOOKUP($A10476,'lms01'!$1:$1048576,24,FALSE)</f>
        <v>0</v>
      </c>
    </row>
    <row r="10477" spans="1:10" x14ac:dyDescent="0.2">
      <c r="A10477">
        <v>28105883916</v>
      </c>
      <c r="B10477" t="s">
        <v>4774</v>
      </c>
      <c r="C10477" t="s">
        <v>5</v>
      </c>
      <c r="D10477" t="s">
        <v>6</v>
      </c>
      <c r="E10477" t="str">
        <f>VLOOKUP($A10477,'lms01'!$1:$1048576,7,FALSE)</f>
        <v>depottabletter</v>
      </c>
      <c r="F10477" t="str">
        <f>VLOOKUP($A10477,'lms01'!$1:$1048576,10,FALSE)</f>
        <v>250 mg</v>
      </c>
      <c r="G10477" t="str">
        <f>VLOOKUP($A10477,'lms01'!$1:$1048576,15,FALSE)</f>
        <v>N02AX06</v>
      </c>
      <c r="H10477" t="str">
        <f>VLOOKUP($G10477,'lms12'!$A:$B,2,FALSE)</f>
        <v>Tapentadol</v>
      </c>
      <c r="I10477" t="str">
        <f>VLOOKUP($A10477,'lms01'!$1:$1048576,16,FALSE)</f>
        <v>OR</v>
      </c>
      <c r="J10477">
        <f>VLOOKUP($A10477,'lms01'!$1:$1048576,24,FALSE)</f>
        <v>0</v>
      </c>
    </row>
    <row r="10478" spans="1:10" x14ac:dyDescent="0.2">
      <c r="A10478">
        <v>28105884016</v>
      </c>
      <c r="B10478" t="s">
        <v>4775</v>
      </c>
      <c r="C10478" t="s">
        <v>62</v>
      </c>
      <c r="D10478" t="s">
        <v>62</v>
      </c>
      <c r="E10478" t="str">
        <f>VLOOKUP($A10478,'lms01'!$1:$1048576,7,FALSE)</f>
        <v>inhal.spray, opl›sn.</v>
      </c>
      <c r="F10478" t="str">
        <f>VLOOKUP($A10478,'lms01'!$1:$1048576,10,FALSE)</f>
        <v>100 mikrogram/dosis</v>
      </c>
      <c r="G10478" t="str">
        <f>VLOOKUP($A10478,'lms01'!$1:$1048576,15,FALSE)</f>
        <v>R03BA01</v>
      </c>
      <c r="H10478" t="str">
        <f>VLOOKUP($G10478,'lms12'!$A:$B,2,FALSE)</f>
        <v>Beclomethason</v>
      </c>
      <c r="I10478" t="str">
        <f>VLOOKUP($A10478,'lms01'!$1:$1048576,16,FALSE)</f>
        <v>IH</v>
      </c>
      <c r="J10478">
        <f>VLOOKUP($A10478,'lms01'!$1:$1048576,24,FALSE)</f>
        <v>0</v>
      </c>
    </row>
    <row r="10479" spans="1:10" x14ac:dyDescent="0.2">
      <c r="A10479">
        <v>28105884116</v>
      </c>
      <c r="B10479" t="s">
        <v>4776</v>
      </c>
      <c r="C10479" t="s">
        <v>5</v>
      </c>
      <c r="D10479" t="s">
        <v>6</v>
      </c>
      <c r="E10479" t="e">
        <f>VLOOKUP($A10479,'lms01'!$1:$1048576,7,FALSE)</f>
        <v>#N/A</v>
      </c>
      <c r="F10479" t="e">
        <f>VLOOKUP($A10479,'lms01'!$1:$1048576,10,FALSE)</f>
        <v>#N/A</v>
      </c>
      <c r="G10479" t="e">
        <f>VLOOKUP($A10479,'lms01'!$1:$1048576,15,FALSE)</f>
        <v>#N/A</v>
      </c>
      <c r="H10479" t="e">
        <f>VLOOKUP($G10479,'lms12'!$A:$B,2,FALSE)</f>
        <v>#N/A</v>
      </c>
      <c r="I10479" t="e">
        <f>VLOOKUP($A10479,'lms01'!$1:$1048576,16,FALSE)</f>
        <v>#N/A</v>
      </c>
      <c r="J10479" t="e">
        <f>VLOOKUP($A10479,'lms01'!$1:$1048576,24,FALSE)</f>
        <v>#N/A</v>
      </c>
    </row>
    <row r="10480" spans="1:10" x14ac:dyDescent="0.2">
      <c r="A10480">
        <v>28105884216</v>
      </c>
      <c r="B10480" t="s">
        <v>4776</v>
      </c>
      <c r="C10480" t="s">
        <v>5</v>
      </c>
      <c r="D10480" t="s">
        <v>6</v>
      </c>
      <c r="E10480" t="e">
        <f>VLOOKUP($A10480,'lms01'!$1:$1048576,7,FALSE)</f>
        <v>#N/A</v>
      </c>
      <c r="F10480" t="e">
        <f>VLOOKUP($A10480,'lms01'!$1:$1048576,10,FALSE)</f>
        <v>#N/A</v>
      </c>
      <c r="G10480" t="e">
        <f>VLOOKUP($A10480,'lms01'!$1:$1048576,15,FALSE)</f>
        <v>#N/A</v>
      </c>
      <c r="H10480" t="e">
        <f>VLOOKUP($G10480,'lms12'!$A:$B,2,FALSE)</f>
        <v>#N/A</v>
      </c>
      <c r="I10480" t="e">
        <f>VLOOKUP($A10480,'lms01'!$1:$1048576,16,FALSE)</f>
        <v>#N/A</v>
      </c>
      <c r="J10480" t="e">
        <f>VLOOKUP($A10480,'lms01'!$1:$1048576,24,FALSE)</f>
        <v>#N/A</v>
      </c>
    </row>
    <row r="10481" spans="1:10" x14ac:dyDescent="0.2">
      <c r="A10481">
        <v>28105884316</v>
      </c>
      <c r="B10481" t="s">
        <v>4776</v>
      </c>
      <c r="C10481" t="s">
        <v>5</v>
      </c>
      <c r="D10481" t="s">
        <v>6</v>
      </c>
      <c r="E10481" t="e">
        <f>VLOOKUP($A10481,'lms01'!$1:$1048576,7,FALSE)</f>
        <v>#N/A</v>
      </c>
      <c r="F10481" t="e">
        <f>VLOOKUP($A10481,'lms01'!$1:$1048576,10,FALSE)</f>
        <v>#N/A</v>
      </c>
      <c r="G10481" t="e">
        <f>VLOOKUP($A10481,'lms01'!$1:$1048576,15,FALSE)</f>
        <v>#N/A</v>
      </c>
      <c r="H10481" t="e">
        <f>VLOOKUP($G10481,'lms12'!$A:$B,2,FALSE)</f>
        <v>#N/A</v>
      </c>
      <c r="I10481" t="e">
        <f>VLOOKUP($A10481,'lms01'!$1:$1048576,16,FALSE)</f>
        <v>#N/A</v>
      </c>
      <c r="J10481" t="e">
        <f>VLOOKUP($A10481,'lms01'!$1:$1048576,24,FALSE)</f>
        <v>#N/A</v>
      </c>
    </row>
    <row r="10482" spans="1:10" x14ac:dyDescent="0.2">
      <c r="A10482">
        <v>28105885812</v>
      </c>
      <c r="B10482" t="s">
        <v>631</v>
      </c>
      <c r="C10482" t="s">
        <v>462</v>
      </c>
      <c r="D10482" t="s">
        <v>463</v>
      </c>
      <c r="E10482" t="str">
        <f>VLOOKUP($A10482,'lms01'!$1:$1048576,7,FALSE)</f>
        <v>inj.vsk,opl.,spr›jte</v>
      </c>
      <c r="F10482" t="str">
        <f>VLOOKUP($A10482,'lms01'!$1:$1048576,10,FALSE)</f>
        <v>4.500 anti-Xa IE</v>
      </c>
      <c r="G10482" t="str">
        <f>VLOOKUP($A10482,'lms01'!$1:$1048576,15,FALSE)</f>
        <v>B01AB10</v>
      </c>
      <c r="H10482" t="str">
        <f>VLOOKUP($G10482,'lms12'!$A:$B,2,FALSE)</f>
        <v>Tinzaparin</v>
      </c>
      <c r="I10482" t="str">
        <f>VLOOKUP($A10482,'lms01'!$1:$1048576,16,FALSE)</f>
        <v>SC</v>
      </c>
      <c r="J10482">
        <f>VLOOKUP($A10482,'lms01'!$1:$1048576,24,FALSE)</f>
        <v>0</v>
      </c>
    </row>
    <row r="10483" spans="1:10" x14ac:dyDescent="0.2">
      <c r="A10483">
        <v>28105886216</v>
      </c>
      <c r="B10483" t="s">
        <v>4474</v>
      </c>
      <c r="C10483" t="s">
        <v>5</v>
      </c>
      <c r="D10483" t="s">
        <v>6</v>
      </c>
      <c r="E10483" t="str">
        <f>VLOOKUP($A10483,'lms01'!$1:$1048576,7,FALSE)</f>
        <v>enterotabletter</v>
      </c>
      <c r="F10483" t="str">
        <f>VLOOKUP($A10483,'lms01'!$1:$1048576,10,FALSE)</f>
        <v>800 mg</v>
      </c>
      <c r="G10483" t="str">
        <f>VLOOKUP($A10483,'lms01'!$1:$1048576,15,FALSE)</f>
        <v>A07EC02</v>
      </c>
      <c r="H10483" t="str">
        <f>VLOOKUP($G10483,'lms12'!$A:$B,2,FALSE)</f>
        <v>Mesalazin</v>
      </c>
      <c r="I10483" t="str">
        <f>VLOOKUP($A10483,'lms01'!$1:$1048576,16,FALSE)</f>
        <v>OR</v>
      </c>
      <c r="J10483">
        <f>VLOOKUP($A10483,'lms01'!$1:$1048576,24,FALSE)</f>
        <v>0</v>
      </c>
    </row>
    <row r="10484" spans="1:10" x14ac:dyDescent="0.2">
      <c r="A10484">
        <v>28105886316</v>
      </c>
      <c r="B10484" t="s">
        <v>4645</v>
      </c>
      <c r="C10484" t="s">
        <v>70</v>
      </c>
      <c r="D10484" t="s">
        <v>71</v>
      </c>
      <c r="E10484" t="e">
        <f>VLOOKUP($A10484,'lms01'!$1:$1048576,7,FALSE)</f>
        <v>#N/A</v>
      </c>
      <c r="F10484" t="e">
        <f>VLOOKUP($A10484,'lms01'!$1:$1048576,10,FALSE)</f>
        <v>#N/A</v>
      </c>
      <c r="G10484" t="e">
        <f>VLOOKUP($A10484,'lms01'!$1:$1048576,15,FALSE)</f>
        <v>#N/A</v>
      </c>
      <c r="H10484" t="e">
        <f>VLOOKUP($G10484,'lms12'!$A:$B,2,FALSE)</f>
        <v>#N/A</v>
      </c>
      <c r="I10484" t="e">
        <f>VLOOKUP($A10484,'lms01'!$1:$1048576,16,FALSE)</f>
        <v>#N/A</v>
      </c>
      <c r="J10484" t="e">
        <f>VLOOKUP($A10484,'lms01'!$1:$1048576,24,FALSE)</f>
        <v>#N/A</v>
      </c>
    </row>
    <row r="10485" spans="1:10" x14ac:dyDescent="0.2">
      <c r="A10485">
        <v>28105886416</v>
      </c>
      <c r="B10485" t="s">
        <v>4645</v>
      </c>
      <c r="C10485" t="s">
        <v>70</v>
      </c>
      <c r="D10485" t="s">
        <v>71</v>
      </c>
      <c r="E10485" t="e">
        <f>VLOOKUP($A10485,'lms01'!$1:$1048576,7,FALSE)</f>
        <v>#N/A</v>
      </c>
      <c r="F10485" t="e">
        <f>VLOOKUP($A10485,'lms01'!$1:$1048576,10,FALSE)</f>
        <v>#N/A</v>
      </c>
      <c r="G10485" t="e">
        <f>VLOOKUP($A10485,'lms01'!$1:$1048576,15,FALSE)</f>
        <v>#N/A</v>
      </c>
      <c r="H10485" t="e">
        <f>VLOOKUP($G10485,'lms12'!$A:$B,2,FALSE)</f>
        <v>#N/A</v>
      </c>
      <c r="I10485" t="e">
        <f>VLOOKUP($A10485,'lms01'!$1:$1048576,16,FALSE)</f>
        <v>#N/A</v>
      </c>
      <c r="J10485" t="e">
        <f>VLOOKUP($A10485,'lms01'!$1:$1048576,24,FALSE)</f>
        <v>#N/A</v>
      </c>
    </row>
    <row r="10486" spans="1:10" x14ac:dyDescent="0.2">
      <c r="A10486">
        <v>28105886716</v>
      </c>
      <c r="B10486" t="s">
        <v>4777</v>
      </c>
      <c r="C10486" t="s">
        <v>70</v>
      </c>
      <c r="D10486" t="s">
        <v>71</v>
      </c>
      <c r="E10486" t="str">
        <f>VLOOKUP($A10486,'lms01'!$1:$1048576,7,FALSE)</f>
        <v>kapsler, h†rde</v>
      </c>
      <c r="F10486" t="str">
        <f>VLOOKUP($A10486,'lms01'!$1:$1048576,10,FALSE)</f>
        <v>0,5 mg</v>
      </c>
      <c r="G10486" t="str">
        <f>VLOOKUP($A10486,'lms01'!$1:$1048576,15,FALSE)</f>
        <v>L01XX35</v>
      </c>
      <c r="H10486" t="str">
        <f>VLOOKUP($G10486,'lms12'!$A:$B,2,FALSE)</f>
        <v>Anagrelid</v>
      </c>
      <c r="I10486" t="str">
        <f>VLOOKUP($A10486,'lms01'!$1:$1048576,16,FALSE)</f>
        <v>OR</v>
      </c>
      <c r="J10486">
        <f>VLOOKUP($A10486,'lms01'!$1:$1048576,24,FALSE)</f>
        <v>0</v>
      </c>
    </row>
    <row r="10487" spans="1:10" x14ac:dyDescent="0.2">
      <c r="A10487">
        <v>28105887316</v>
      </c>
      <c r="B10487" t="s">
        <v>4778</v>
      </c>
      <c r="C10487" t="s">
        <v>5</v>
      </c>
      <c r="D10487" t="s">
        <v>6</v>
      </c>
      <c r="E10487" t="e">
        <f>VLOOKUP($A10487,'lms01'!$1:$1048576,7,FALSE)</f>
        <v>#N/A</v>
      </c>
      <c r="F10487" t="e">
        <f>VLOOKUP($A10487,'lms01'!$1:$1048576,10,FALSE)</f>
        <v>#N/A</v>
      </c>
      <c r="G10487" t="e">
        <f>VLOOKUP($A10487,'lms01'!$1:$1048576,15,FALSE)</f>
        <v>#N/A</v>
      </c>
      <c r="H10487" t="e">
        <f>VLOOKUP($G10487,'lms12'!$A:$B,2,FALSE)</f>
        <v>#N/A</v>
      </c>
      <c r="I10487" t="e">
        <f>VLOOKUP($A10487,'lms01'!$1:$1048576,16,FALSE)</f>
        <v>#N/A</v>
      </c>
      <c r="J10487" t="e">
        <f>VLOOKUP($A10487,'lms01'!$1:$1048576,24,FALSE)</f>
        <v>#N/A</v>
      </c>
    </row>
    <row r="10488" spans="1:10" x14ac:dyDescent="0.2">
      <c r="A10488">
        <v>28105887416</v>
      </c>
      <c r="B10488" t="s">
        <v>4778</v>
      </c>
      <c r="C10488" t="s">
        <v>5</v>
      </c>
      <c r="D10488" t="s">
        <v>6</v>
      </c>
      <c r="E10488" t="e">
        <f>VLOOKUP($A10488,'lms01'!$1:$1048576,7,FALSE)</f>
        <v>#N/A</v>
      </c>
      <c r="F10488" t="e">
        <f>VLOOKUP($A10488,'lms01'!$1:$1048576,10,FALSE)</f>
        <v>#N/A</v>
      </c>
      <c r="G10488" t="e">
        <f>VLOOKUP($A10488,'lms01'!$1:$1048576,15,FALSE)</f>
        <v>#N/A</v>
      </c>
      <c r="H10488" t="e">
        <f>VLOOKUP($G10488,'lms12'!$A:$B,2,FALSE)</f>
        <v>#N/A</v>
      </c>
      <c r="I10488" t="e">
        <f>VLOOKUP($A10488,'lms01'!$1:$1048576,16,FALSE)</f>
        <v>#N/A</v>
      </c>
      <c r="J10488" t="e">
        <f>VLOOKUP($A10488,'lms01'!$1:$1048576,24,FALSE)</f>
        <v>#N/A</v>
      </c>
    </row>
    <row r="10489" spans="1:10" x14ac:dyDescent="0.2">
      <c r="A10489">
        <v>28105887516</v>
      </c>
      <c r="B10489" t="s">
        <v>4778</v>
      </c>
      <c r="C10489" t="s">
        <v>5</v>
      </c>
      <c r="D10489" t="s">
        <v>6</v>
      </c>
      <c r="E10489" t="e">
        <f>VLOOKUP($A10489,'lms01'!$1:$1048576,7,FALSE)</f>
        <v>#N/A</v>
      </c>
      <c r="F10489" t="e">
        <f>VLOOKUP($A10489,'lms01'!$1:$1048576,10,FALSE)</f>
        <v>#N/A</v>
      </c>
      <c r="G10489" t="e">
        <f>VLOOKUP($A10489,'lms01'!$1:$1048576,15,FALSE)</f>
        <v>#N/A</v>
      </c>
      <c r="H10489" t="e">
        <f>VLOOKUP($G10489,'lms12'!$A:$B,2,FALSE)</f>
        <v>#N/A</v>
      </c>
      <c r="I10489" t="e">
        <f>VLOOKUP($A10489,'lms01'!$1:$1048576,16,FALSE)</f>
        <v>#N/A</v>
      </c>
      <c r="J10489" t="e">
        <f>VLOOKUP($A10489,'lms01'!$1:$1048576,24,FALSE)</f>
        <v>#N/A</v>
      </c>
    </row>
    <row r="10490" spans="1:10" x14ac:dyDescent="0.2">
      <c r="A10490">
        <v>28105887616</v>
      </c>
      <c r="B10490" t="s">
        <v>4779</v>
      </c>
      <c r="C10490" t="s">
        <v>5</v>
      </c>
      <c r="D10490" t="s">
        <v>6</v>
      </c>
      <c r="E10490" t="e">
        <f>VLOOKUP($A10490,'lms01'!$1:$1048576,7,FALSE)</f>
        <v>#N/A</v>
      </c>
      <c r="F10490" t="e">
        <f>VLOOKUP($A10490,'lms01'!$1:$1048576,10,FALSE)</f>
        <v>#N/A</v>
      </c>
      <c r="G10490" t="e">
        <f>VLOOKUP($A10490,'lms01'!$1:$1048576,15,FALSE)</f>
        <v>#N/A</v>
      </c>
      <c r="H10490" t="e">
        <f>VLOOKUP($G10490,'lms12'!$A:$B,2,FALSE)</f>
        <v>#N/A</v>
      </c>
      <c r="I10490" t="e">
        <f>VLOOKUP($A10490,'lms01'!$1:$1048576,16,FALSE)</f>
        <v>#N/A</v>
      </c>
      <c r="J10490" t="e">
        <f>VLOOKUP($A10490,'lms01'!$1:$1048576,24,FALSE)</f>
        <v>#N/A</v>
      </c>
    </row>
    <row r="10491" spans="1:10" x14ac:dyDescent="0.2">
      <c r="A10491">
        <v>28105887716</v>
      </c>
      <c r="B10491" t="s">
        <v>4779</v>
      </c>
      <c r="C10491" t="s">
        <v>5</v>
      </c>
      <c r="D10491" t="s">
        <v>6</v>
      </c>
      <c r="E10491" t="e">
        <f>VLOOKUP($A10491,'lms01'!$1:$1048576,7,FALSE)</f>
        <v>#N/A</v>
      </c>
      <c r="F10491" t="e">
        <f>VLOOKUP($A10491,'lms01'!$1:$1048576,10,FALSE)</f>
        <v>#N/A</v>
      </c>
      <c r="G10491" t="e">
        <f>VLOOKUP($A10491,'lms01'!$1:$1048576,15,FALSE)</f>
        <v>#N/A</v>
      </c>
      <c r="H10491" t="e">
        <f>VLOOKUP($G10491,'lms12'!$A:$B,2,FALSE)</f>
        <v>#N/A</v>
      </c>
      <c r="I10491" t="e">
        <f>VLOOKUP($A10491,'lms01'!$1:$1048576,16,FALSE)</f>
        <v>#N/A</v>
      </c>
      <c r="J10491" t="e">
        <f>VLOOKUP($A10491,'lms01'!$1:$1048576,24,FALSE)</f>
        <v>#N/A</v>
      </c>
    </row>
    <row r="10492" spans="1:10" x14ac:dyDescent="0.2">
      <c r="A10492">
        <v>28105887816</v>
      </c>
      <c r="B10492" t="s">
        <v>4303</v>
      </c>
      <c r="C10492" t="s">
        <v>116</v>
      </c>
      <c r="D10492" t="s">
        <v>117</v>
      </c>
      <c r="E10492" t="str">
        <f>VLOOKUP($A10492,'lms01'!$1:$1048576,7,FALSE)</f>
        <v>kutanskum</v>
      </c>
      <c r="F10492" t="str">
        <f>VLOOKUP($A10492,'lms01'!$1:$1048576,10,FALSE)</f>
        <v>50 mikrog/g+0,5 mg/g</v>
      </c>
      <c r="G10492" t="str">
        <f>VLOOKUP($A10492,'lms01'!$1:$1048576,15,FALSE)</f>
        <v>D05AX52</v>
      </c>
      <c r="H10492" t="str">
        <f>VLOOKUP($G10492,'lms12'!$A:$B,2,FALSE)</f>
        <v>Calcipotriol, kombinationer</v>
      </c>
      <c r="I10492" t="str">
        <f>VLOOKUP($A10492,'lms01'!$1:$1048576,16,FALSE)</f>
        <v>KU</v>
      </c>
      <c r="J10492">
        <f>VLOOKUP($A10492,'lms01'!$1:$1048576,24,FALSE)</f>
        <v>0</v>
      </c>
    </row>
    <row r="10493" spans="1:10" x14ac:dyDescent="0.2">
      <c r="A10493">
        <v>28105888216</v>
      </c>
      <c r="B10493" t="s">
        <v>4778</v>
      </c>
      <c r="C10493" t="s">
        <v>5</v>
      </c>
      <c r="D10493" t="s">
        <v>6</v>
      </c>
      <c r="E10493" t="e">
        <f>VLOOKUP($A10493,'lms01'!$1:$1048576,7,FALSE)</f>
        <v>#N/A</v>
      </c>
      <c r="F10493" t="e">
        <f>VLOOKUP($A10493,'lms01'!$1:$1048576,10,FALSE)</f>
        <v>#N/A</v>
      </c>
      <c r="G10493" t="e">
        <f>VLOOKUP($A10493,'lms01'!$1:$1048576,15,FALSE)</f>
        <v>#N/A</v>
      </c>
      <c r="H10493" t="e">
        <f>VLOOKUP($G10493,'lms12'!$A:$B,2,FALSE)</f>
        <v>#N/A</v>
      </c>
      <c r="I10493" t="e">
        <f>VLOOKUP($A10493,'lms01'!$1:$1048576,16,FALSE)</f>
        <v>#N/A</v>
      </c>
      <c r="J10493" t="e">
        <f>VLOOKUP($A10493,'lms01'!$1:$1048576,24,FALSE)</f>
        <v>#N/A</v>
      </c>
    </row>
    <row r="10494" spans="1:10" x14ac:dyDescent="0.2">
      <c r="A10494">
        <v>28105888316</v>
      </c>
      <c r="B10494" t="s">
        <v>3961</v>
      </c>
      <c r="C10494" t="s">
        <v>16</v>
      </c>
      <c r="D10494" t="s">
        <v>16</v>
      </c>
      <c r="E10494" t="str">
        <f>VLOOKUP($A10494,'lms01'!$1:$1048576,7,FALSE)</f>
        <v>pulver t. oral susp.</v>
      </c>
      <c r="F10494" t="str">
        <f>VLOOKUP($A10494,'lms01'!$1:$1048576,10,FALSE)</f>
        <v>50 mg/ml+12,5 mg/ml</v>
      </c>
      <c r="G10494" t="str">
        <f>VLOOKUP($A10494,'lms01'!$1:$1048576,15,FALSE)</f>
        <v>J01CR02</v>
      </c>
      <c r="H10494" t="str">
        <f>VLOOKUP($G10494,'lms12'!$A:$B,2,FALSE)</f>
        <v>Amoxicillin og beta-lactamaseinhibitor</v>
      </c>
      <c r="I10494" t="str">
        <f>VLOOKUP($A10494,'lms01'!$1:$1048576,16,FALSE)</f>
        <v>OR</v>
      </c>
      <c r="J10494">
        <f>VLOOKUP($A10494,'lms01'!$1:$1048576,24,FALSE)</f>
        <v>0</v>
      </c>
    </row>
    <row r="10495" spans="1:10" x14ac:dyDescent="0.2">
      <c r="A10495">
        <v>28105888716</v>
      </c>
      <c r="B10495" t="s">
        <v>4780</v>
      </c>
      <c r="C10495" t="s">
        <v>63</v>
      </c>
      <c r="D10495" t="s">
        <v>64</v>
      </c>
      <c r="E10495" t="str">
        <f>VLOOKUP($A10495,'lms01'!$1:$1048576,7,FALSE)</f>
        <v>suppositorier</v>
      </c>
      <c r="F10495" t="str">
        <f>VLOOKUP($A10495,'lms01'!$1:$1048576,10,FALSE)</f>
        <v>50 mg</v>
      </c>
      <c r="G10495" t="str">
        <f>VLOOKUP($A10495,'lms01'!$1:$1048576,15,FALSE)</f>
        <v>M01AB05</v>
      </c>
      <c r="H10495" t="str">
        <f>VLOOKUP($G10495,'lms12'!$A:$B,2,FALSE)</f>
        <v>Diclofenac</v>
      </c>
      <c r="I10495" t="str">
        <f>VLOOKUP($A10495,'lms01'!$1:$1048576,16,FALSE)</f>
        <v>PR</v>
      </c>
      <c r="J10495">
        <f>VLOOKUP($A10495,'lms01'!$1:$1048576,24,FALSE)</f>
        <v>0</v>
      </c>
    </row>
    <row r="10496" spans="1:10" x14ac:dyDescent="0.2">
      <c r="A10496">
        <v>28105888816</v>
      </c>
      <c r="B10496" t="s">
        <v>4780</v>
      </c>
      <c r="C10496" t="s">
        <v>63</v>
      </c>
      <c r="D10496" t="s">
        <v>64</v>
      </c>
      <c r="E10496" t="str">
        <f>VLOOKUP($A10496,'lms01'!$1:$1048576,7,FALSE)</f>
        <v>suppositorier</v>
      </c>
      <c r="F10496" t="str">
        <f>VLOOKUP($A10496,'lms01'!$1:$1048576,10,FALSE)</f>
        <v>100 mg</v>
      </c>
      <c r="G10496" t="str">
        <f>VLOOKUP($A10496,'lms01'!$1:$1048576,15,FALSE)</f>
        <v>M01AB05</v>
      </c>
      <c r="H10496" t="str">
        <f>VLOOKUP($G10496,'lms12'!$A:$B,2,FALSE)</f>
        <v>Diclofenac</v>
      </c>
      <c r="I10496" t="str">
        <f>VLOOKUP($A10496,'lms01'!$1:$1048576,16,FALSE)</f>
        <v>PR</v>
      </c>
      <c r="J10496">
        <f>VLOOKUP($A10496,'lms01'!$1:$1048576,24,FALSE)</f>
        <v>0</v>
      </c>
    </row>
    <row r="10497" spans="1:10" x14ac:dyDescent="0.2">
      <c r="A10497">
        <v>28105889316</v>
      </c>
      <c r="B10497" t="s">
        <v>4781</v>
      </c>
      <c r="C10497" t="s">
        <v>5</v>
      </c>
      <c r="D10497" t="s">
        <v>6</v>
      </c>
      <c r="E10497" t="e">
        <f>VLOOKUP($A10497,'lms01'!$1:$1048576,7,FALSE)</f>
        <v>#N/A</v>
      </c>
      <c r="F10497" t="e">
        <f>VLOOKUP($A10497,'lms01'!$1:$1048576,10,FALSE)</f>
        <v>#N/A</v>
      </c>
      <c r="G10497" t="e">
        <f>VLOOKUP($A10497,'lms01'!$1:$1048576,15,FALSE)</f>
        <v>#N/A</v>
      </c>
      <c r="H10497" t="e">
        <f>VLOOKUP($G10497,'lms12'!$A:$B,2,FALSE)</f>
        <v>#N/A</v>
      </c>
      <c r="I10497" t="e">
        <f>VLOOKUP($A10497,'lms01'!$1:$1048576,16,FALSE)</f>
        <v>#N/A</v>
      </c>
      <c r="J10497" t="e">
        <f>VLOOKUP($A10497,'lms01'!$1:$1048576,24,FALSE)</f>
        <v>#N/A</v>
      </c>
    </row>
    <row r="10498" spans="1:10" x14ac:dyDescent="0.2">
      <c r="A10498">
        <v>28105889716</v>
      </c>
      <c r="B10498" t="s">
        <v>1381</v>
      </c>
      <c r="C10498" t="s">
        <v>558</v>
      </c>
      <c r="D10498" t="s">
        <v>558</v>
      </c>
      <c r="E10498" t="str">
        <f>VLOOKUP($A10498,'lms01'!$1:$1048576,7,FALSE)</f>
        <v>inhalationspulver</v>
      </c>
      <c r="F10498" t="str">
        <f>VLOOKUP($A10498,'lms01'!$1:$1048576,10,FALSE)</f>
        <v>400 mikrogram/dosis</v>
      </c>
      <c r="G10498" t="str">
        <f>VLOOKUP($A10498,'lms01'!$1:$1048576,15,FALSE)</f>
        <v>R03BA07</v>
      </c>
      <c r="H10498" t="str">
        <f>VLOOKUP($G10498,'lms12'!$A:$B,2,FALSE)</f>
        <v>Mometason</v>
      </c>
      <c r="I10498" t="str">
        <f>VLOOKUP($A10498,'lms01'!$1:$1048576,16,FALSE)</f>
        <v>IH</v>
      </c>
      <c r="J10498">
        <f>VLOOKUP($A10498,'lms01'!$1:$1048576,24,FALSE)</f>
        <v>0</v>
      </c>
    </row>
    <row r="10499" spans="1:10" x14ac:dyDescent="0.2">
      <c r="A10499">
        <v>28105889816</v>
      </c>
      <c r="B10499" t="s">
        <v>4782</v>
      </c>
      <c r="C10499" t="s">
        <v>558</v>
      </c>
      <c r="D10499" t="s">
        <v>558</v>
      </c>
      <c r="E10499" t="str">
        <f>VLOOKUP($A10499,'lms01'!$1:$1048576,7,FALSE)</f>
        <v>inhalationspulv, afd</v>
      </c>
      <c r="F10499" t="str">
        <f>VLOOKUP($A10499,'lms01'!$1:$1048576,10,FALSE)</f>
        <v>92+55+22 mikrogram</v>
      </c>
      <c r="G10499" t="str">
        <f>VLOOKUP($A10499,'lms01'!$1:$1048576,15,FALSE)</f>
        <v>R03AL08</v>
      </c>
      <c r="H10499" t="str">
        <f>VLOOKUP($G10499,'lms12'!$A:$B,2,FALSE)</f>
        <v>Vilanterol, umeclidiniumbromid og fluticasonfuroat</v>
      </c>
      <c r="I10499" t="str">
        <f>VLOOKUP($A10499,'lms01'!$1:$1048576,16,FALSE)</f>
        <v>IH</v>
      </c>
      <c r="J10499">
        <f>VLOOKUP($A10499,'lms01'!$1:$1048576,24,FALSE)</f>
        <v>0</v>
      </c>
    </row>
    <row r="10500" spans="1:10" x14ac:dyDescent="0.2">
      <c r="A10500">
        <v>28105889916</v>
      </c>
      <c r="B10500" t="s">
        <v>4783</v>
      </c>
      <c r="C10500" t="s">
        <v>70</v>
      </c>
      <c r="D10500" t="s">
        <v>71</v>
      </c>
      <c r="E10500" t="e">
        <f>VLOOKUP($A10500,'lms01'!$1:$1048576,7,FALSE)</f>
        <v>#N/A</v>
      </c>
      <c r="F10500" t="e">
        <f>VLOOKUP($A10500,'lms01'!$1:$1048576,10,FALSE)</f>
        <v>#N/A</v>
      </c>
      <c r="G10500" t="e">
        <f>VLOOKUP($A10500,'lms01'!$1:$1048576,15,FALSE)</f>
        <v>#N/A</v>
      </c>
      <c r="H10500" t="e">
        <f>VLOOKUP($G10500,'lms12'!$A:$B,2,FALSE)</f>
        <v>#N/A</v>
      </c>
      <c r="I10500" t="e">
        <f>VLOOKUP($A10500,'lms01'!$1:$1048576,16,FALSE)</f>
        <v>#N/A</v>
      </c>
      <c r="J10500" t="e">
        <f>VLOOKUP($A10500,'lms01'!$1:$1048576,24,FALSE)</f>
        <v>#N/A</v>
      </c>
    </row>
    <row r="10501" spans="1:10" x14ac:dyDescent="0.2">
      <c r="A10501">
        <v>28105890016</v>
      </c>
      <c r="B10501" t="s">
        <v>4784</v>
      </c>
      <c r="C10501" t="s">
        <v>70</v>
      </c>
      <c r="D10501" t="s">
        <v>71</v>
      </c>
      <c r="E10501" t="e">
        <f>VLOOKUP($A10501,'lms01'!$1:$1048576,7,FALSE)</f>
        <v>#N/A</v>
      </c>
      <c r="F10501" t="e">
        <f>VLOOKUP($A10501,'lms01'!$1:$1048576,10,FALSE)</f>
        <v>#N/A</v>
      </c>
      <c r="G10501" t="e">
        <f>VLOOKUP($A10501,'lms01'!$1:$1048576,15,FALSE)</f>
        <v>#N/A</v>
      </c>
      <c r="H10501" t="e">
        <f>VLOOKUP($G10501,'lms12'!$A:$B,2,FALSE)</f>
        <v>#N/A</v>
      </c>
      <c r="I10501" t="e">
        <f>VLOOKUP($A10501,'lms01'!$1:$1048576,16,FALSE)</f>
        <v>#N/A</v>
      </c>
      <c r="J10501" t="e">
        <f>VLOOKUP($A10501,'lms01'!$1:$1048576,24,FALSE)</f>
        <v>#N/A</v>
      </c>
    </row>
    <row r="10502" spans="1:10" x14ac:dyDescent="0.2">
      <c r="A10502">
        <v>28105890116</v>
      </c>
      <c r="B10502" t="s">
        <v>4784</v>
      </c>
      <c r="C10502" t="s">
        <v>70</v>
      </c>
      <c r="D10502" t="s">
        <v>71</v>
      </c>
      <c r="E10502" t="e">
        <f>VLOOKUP($A10502,'lms01'!$1:$1048576,7,FALSE)</f>
        <v>#N/A</v>
      </c>
      <c r="F10502" t="e">
        <f>VLOOKUP($A10502,'lms01'!$1:$1048576,10,FALSE)</f>
        <v>#N/A</v>
      </c>
      <c r="G10502" t="e">
        <f>VLOOKUP($A10502,'lms01'!$1:$1048576,15,FALSE)</f>
        <v>#N/A</v>
      </c>
      <c r="H10502" t="e">
        <f>VLOOKUP($G10502,'lms12'!$A:$B,2,FALSE)</f>
        <v>#N/A</v>
      </c>
      <c r="I10502" t="e">
        <f>VLOOKUP($A10502,'lms01'!$1:$1048576,16,FALSE)</f>
        <v>#N/A</v>
      </c>
      <c r="J10502" t="e">
        <f>VLOOKUP($A10502,'lms01'!$1:$1048576,24,FALSE)</f>
        <v>#N/A</v>
      </c>
    </row>
    <row r="10503" spans="1:10" x14ac:dyDescent="0.2">
      <c r="A10503">
        <v>28105890216</v>
      </c>
      <c r="B10503" t="s">
        <v>4784</v>
      </c>
      <c r="C10503" t="s">
        <v>70</v>
      </c>
      <c r="D10503" t="s">
        <v>71</v>
      </c>
      <c r="E10503" t="e">
        <f>VLOOKUP($A10503,'lms01'!$1:$1048576,7,FALSE)</f>
        <v>#N/A</v>
      </c>
      <c r="F10503" t="e">
        <f>VLOOKUP($A10503,'lms01'!$1:$1048576,10,FALSE)</f>
        <v>#N/A</v>
      </c>
      <c r="G10503" t="e">
        <f>VLOOKUP($A10503,'lms01'!$1:$1048576,15,FALSE)</f>
        <v>#N/A</v>
      </c>
      <c r="H10503" t="e">
        <f>VLOOKUP($G10503,'lms12'!$A:$B,2,FALSE)</f>
        <v>#N/A</v>
      </c>
      <c r="I10503" t="e">
        <f>VLOOKUP($A10503,'lms01'!$1:$1048576,16,FALSE)</f>
        <v>#N/A</v>
      </c>
      <c r="J10503" t="e">
        <f>VLOOKUP($A10503,'lms01'!$1:$1048576,24,FALSE)</f>
        <v>#N/A</v>
      </c>
    </row>
    <row r="10504" spans="1:10" x14ac:dyDescent="0.2">
      <c r="A10504">
        <v>28105890316</v>
      </c>
      <c r="B10504" t="s">
        <v>4784</v>
      </c>
      <c r="C10504" t="s">
        <v>70</v>
      </c>
      <c r="D10504" t="s">
        <v>71</v>
      </c>
      <c r="E10504" t="e">
        <f>VLOOKUP($A10504,'lms01'!$1:$1048576,7,FALSE)</f>
        <v>#N/A</v>
      </c>
      <c r="F10504" t="e">
        <f>VLOOKUP($A10504,'lms01'!$1:$1048576,10,FALSE)</f>
        <v>#N/A</v>
      </c>
      <c r="G10504" t="e">
        <f>VLOOKUP($A10504,'lms01'!$1:$1048576,15,FALSE)</f>
        <v>#N/A</v>
      </c>
      <c r="H10504" t="e">
        <f>VLOOKUP($G10504,'lms12'!$A:$B,2,FALSE)</f>
        <v>#N/A</v>
      </c>
      <c r="I10504" t="e">
        <f>VLOOKUP($A10504,'lms01'!$1:$1048576,16,FALSE)</f>
        <v>#N/A</v>
      </c>
      <c r="J10504" t="e">
        <f>VLOOKUP($A10504,'lms01'!$1:$1048576,24,FALSE)</f>
        <v>#N/A</v>
      </c>
    </row>
    <row r="10505" spans="1:10" x14ac:dyDescent="0.2">
      <c r="A10505">
        <v>28105890416</v>
      </c>
      <c r="B10505" t="s">
        <v>4785</v>
      </c>
      <c r="C10505" t="s">
        <v>70</v>
      </c>
      <c r="D10505" t="s">
        <v>71</v>
      </c>
      <c r="E10505" t="e">
        <f>VLOOKUP($A10505,'lms01'!$1:$1048576,7,FALSE)</f>
        <v>#N/A</v>
      </c>
      <c r="F10505" t="e">
        <f>VLOOKUP($A10505,'lms01'!$1:$1048576,10,FALSE)</f>
        <v>#N/A</v>
      </c>
      <c r="G10505" t="e">
        <f>VLOOKUP($A10505,'lms01'!$1:$1048576,15,FALSE)</f>
        <v>#N/A</v>
      </c>
      <c r="H10505" t="e">
        <f>VLOOKUP($G10505,'lms12'!$A:$B,2,FALSE)</f>
        <v>#N/A</v>
      </c>
      <c r="I10505" t="e">
        <f>VLOOKUP($A10505,'lms01'!$1:$1048576,16,FALSE)</f>
        <v>#N/A</v>
      </c>
      <c r="J10505" t="e">
        <f>VLOOKUP($A10505,'lms01'!$1:$1048576,24,FALSE)</f>
        <v>#N/A</v>
      </c>
    </row>
    <row r="10506" spans="1:10" x14ac:dyDescent="0.2">
      <c r="A10506">
        <v>28105890516</v>
      </c>
      <c r="B10506" t="s">
        <v>4785</v>
      </c>
      <c r="C10506" t="s">
        <v>70</v>
      </c>
      <c r="D10506" t="s">
        <v>71</v>
      </c>
      <c r="E10506" t="e">
        <f>VLOOKUP($A10506,'lms01'!$1:$1048576,7,FALSE)</f>
        <v>#N/A</v>
      </c>
      <c r="F10506" t="e">
        <f>VLOOKUP($A10506,'lms01'!$1:$1048576,10,FALSE)</f>
        <v>#N/A</v>
      </c>
      <c r="G10506" t="e">
        <f>VLOOKUP($A10506,'lms01'!$1:$1048576,15,FALSE)</f>
        <v>#N/A</v>
      </c>
      <c r="H10506" t="e">
        <f>VLOOKUP($G10506,'lms12'!$A:$B,2,FALSE)</f>
        <v>#N/A</v>
      </c>
      <c r="I10506" t="e">
        <f>VLOOKUP($A10506,'lms01'!$1:$1048576,16,FALSE)</f>
        <v>#N/A</v>
      </c>
      <c r="J10506" t="e">
        <f>VLOOKUP($A10506,'lms01'!$1:$1048576,24,FALSE)</f>
        <v>#N/A</v>
      </c>
    </row>
    <row r="10507" spans="1:10" x14ac:dyDescent="0.2">
      <c r="A10507">
        <v>28105891316</v>
      </c>
      <c r="B10507" t="s">
        <v>4786</v>
      </c>
      <c r="C10507" t="s">
        <v>86</v>
      </c>
      <c r="D10507" t="s">
        <v>87</v>
      </c>
      <c r="E10507" t="e">
        <f>VLOOKUP($A10507,'lms01'!$1:$1048576,7,FALSE)</f>
        <v>#N/A</v>
      </c>
      <c r="F10507" t="e">
        <f>VLOOKUP($A10507,'lms01'!$1:$1048576,10,FALSE)</f>
        <v>#N/A</v>
      </c>
      <c r="G10507" t="e">
        <f>VLOOKUP($A10507,'lms01'!$1:$1048576,15,FALSE)</f>
        <v>#N/A</v>
      </c>
      <c r="H10507" t="e">
        <f>VLOOKUP($G10507,'lms12'!$A:$B,2,FALSE)</f>
        <v>#N/A</v>
      </c>
      <c r="I10507" t="e">
        <f>VLOOKUP($A10507,'lms01'!$1:$1048576,16,FALSE)</f>
        <v>#N/A</v>
      </c>
      <c r="J10507" t="e">
        <f>VLOOKUP($A10507,'lms01'!$1:$1048576,24,FALSE)</f>
        <v>#N/A</v>
      </c>
    </row>
    <row r="10508" spans="1:10" x14ac:dyDescent="0.2">
      <c r="A10508">
        <v>28105892116</v>
      </c>
      <c r="B10508" t="s">
        <v>4787</v>
      </c>
      <c r="C10508" t="s">
        <v>62</v>
      </c>
      <c r="D10508" t="s">
        <v>62</v>
      </c>
      <c r="E10508" t="e">
        <f>VLOOKUP($A10508,'lms01'!$1:$1048576,7,FALSE)</f>
        <v>#N/A</v>
      </c>
      <c r="F10508" t="e">
        <f>VLOOKUP($A10508,'lms01'!$1:$1048576,10,FALSE)</f>
        <v>#N/A</v>
      </c>
      <c r="G10508" t="e">
        <f>VLOOKUP($A10508,'lms01'!$1:$1048576,15,FALSE)</f>
        <v>#N/A</v>
      </c>
      <c r="H10508" t="e">
        <f>VLOOKUP($G10508,'lms12'!$A:$B,2,FALSE)</f>
        <v>#N/A</v>
      </c>
      <c r="I10508" t="e">
        <f>VLOOKUP($A10508,'lms01'!$1:$1048576,16,FALSE)</f>
        <v>#N/A</v>
      </c>
      <c r="J10508" t="e">
        <f>VLOOKUP($A10508,'lms01'!$1:$1048576,24,FALSE)</f>
        <v>#N/A</v>
      </c>
    </row>
    <row r="10509" spans="1:10" x14ac:dyDescent="0.2">
      <c r="A10509">
        <v>28105892416</v>
      </c>
      <c r="B10509" t="s">
        <v>4788</v>
      </c>
      <c r="C10509" t="s">
        <v>558</v>
      </c>
      <c r="D10509" t="s">
        <v>558</v>
      </c>
      <c r="E10509" t="str">
        <f>VLOOKUP($A10509,'lms01'!$1:$1048576,7,FALSE)</f>
        <v>inhalationspulver</v>
      </c>
      <c r="F10509" t="str">
        <f>VLOOKUP($A10509,'lms01'!$1:$1048576,10,FALSE)</f>
        <v>200 mikrogram/dosis</v>
      </c>
      <c r="G10509" t="str">
        <f>VLOOKUP($A10509,'lms01'!$1:$1048576,15,FALSE)</f>
        <v>R03AC02</v>
      </c>
      <c r="H10509" t="str">
        <f>VLOOKUP($G10509,'lms12'!$A:$B,2,FALSE)</f>
        <v>Salbutamol</v>
      </c>
      <c r="I10509" t="str">
        <f>VLOOKUP($A10509,'lms01'!$1:$1048576,16,FALSE)</f>
        <v>IH</v>
      </c>
      <c r="J10509">
        <f>VLOOKUP($A10509,'lms01'!$1:$1048576,24,FALSE)</f>
        <v>0</v>
      </c>
    </row>
    <row r="10510" spans="1:10" x14ac:dyDescent="0.2">
      <c r="A10510">
        <v>28105892616</v>
      </c>
      <c r="B10510" t="s">
        <v>1138</v>
      </c>
      <c r="C10510" t="s">
        <v>5</v>
      </c>
      <c r="D10510" t="s">
        <v>6</v>
      </c>
      <c r="E10510" t="str">
        <f>VLOOKUP($A10510,'lms01'!$1:$1048576,7,FALSE)</f>
        <v>filmovertrukne tabl.</v>
      </c>
      <c r="F10510" t="str">
        <f>VLOOKUP($A10510,'lms01'!$1:$1048576,10,FALSE)</f>
        <v>0,10+0,02 mg</v>
      </c>
      <c r="G10510" t="str">
        <f>VLOOKUP($A10510,'lms01'!$1:$1048576,15,FALSE)</f>
        <v>G03AA07</v>
      </c>
      <c r="H10510" t="str">
        <f>VLOOKUP($G10510,'lms12'!$A:$B,2,FALSE)</f>
        <v>Levonorgestrel og ethinylestradiol</v>
      </c>
      <c r="I10510" t="str">
        <f>VLOOKUP($A10510,'lms01'!$1:$1048576,16,FALSE)</f>
        <v>OR</v>
      </c>
      <c r="J10510">
        <f>VLOOKUP($A10510,'lms01'!$1:$1048576,24,FALSE)</f>
        <v>0</v>
      </c>
    </row>
    <row r="10511" spans="1:10" x14ac:dyDescent="0.2">
      <c r="A10511">
        <v>28105893016</v>
      </c>
      <c r="B10511" t="s">
        <v>4789</v>
      </c>
      <c r="C10511" t="s">
        <v>5</v>
      </c>
      <c r="D10511" t="s">
        <v>6</v>
      </c>
      <c r="E10511" t="str">
        <f>VLOOKUP($A10511,'lms01'!$1:$1048576,7,FALSE)</f>
        <v>depottabletter</v>
      </c>
      <c r="F10511" t="str">
        <f>VLOOKUP($A10511,'lms01'!$1:$1048576,10,FALSE)</f>
        <v>750 mg</v>
      </c>
      <c r="G10511" t="str">
        <f>VLOOKUP($A10511,'lms01'!$1:$1048576,15,FALSE)</f>
        <v>A12BA01</v>
      </c>
      <c r="H10511" t="str">
        <f>VLOOKUP($G10511,'lms12'!$A:$B,2,FALSE)</f>
        <v>Kaliumchlorid</v>
      </c>
      <c r="I10511" t="str">
        <f>VLOOKUP($A10511,'lms01'!$1:$1048576,16,FALSE)</f>
        <v>OR</v>
      </c>
      <c r="J10511">
        <f>VLOOKUP($A10511,'lms01'!$1:$1048576,24,FALSE)</f>
        <v>0</v>
      </c>
    </row>
    <row r="10512" spans="1:10" x14ac:dyDescent="0.2">
      <c r="A10512">
        <v>28105893216</v>
      </c>
      <c r="B10512" t="s">
        <v>3309</v>
      </c>
      <c r="C10512" t="s">
        <v>70</v>
      </c>
      <c r="D10512" t="s">
        <v>71</v>
      </c>
      <c r="E10512" t="str">
        <f>VLOOKUP($A10512,'lms01'!$1:$1048576,7,FALSE)</f>
        <v>kapsler, h†rde</v>
      </c>
      <c r="F10512" t="str">
        <f>VLOOKUP($A10512,'lms01'!$1:$1048576,10,FALSE)</f>
        <v>100 mg</v>
      </c>
      <c r="G10512" t="str">
        <f>VLOOKUP($A10512,'lms01'!$1:$1048576,15,FALSE)</f>
        <v>A07XA04</v>
      </c>
      <c r="H10512" t="str">
        <f>VLOOKUP($G10512,'lms12'!$A:$B,2,FALSE)</f>
        <v>Racecadotril</v>
      </c>
      <c r="I10512" t="str">
        <f>VLOOKUP($A10512,'lms01'!$1:$1048576,16,FALSE)</f>
        <v>OR</v>
      </c>
      <c r="J10512">
        <f>VLOOKUP($A10512,'lms01'!$1:$1048576,24,FALSE)</f>
        <v>0</v>
      </c>
    </row>
    <row r="10513" spans="1:10" x14ac:dyDescent="0.2">
      <c r="A10513">
        <v>28105893316</v>
      </c>
      <c r="B10513" t="s">
        <v>167</v>
      </c>
      <c r="C10513" t="s">
        <v>13</v>
      </c>
      <c r="D10513" t="s">
        <v>14</v>
      </c>
      <c r="E10513" t="str">
        <f>VLOOKUP($A10513,'lms01'!$1:$1048576,7,FALSE)</f>
        <v>creme</v>
      </c>
      <c r="F10513" t="str">
        <f>VLOOKUP($A10513,'lms01'!$1:$1048576,10,FALSE)</f>
        <v>10 mg/g</v>
      </c>
      <c r="G10513" t="str">
        <f>VLOOKUP($A10513,'lms01'!$1:$1048576,15,FALSE)</f>
        <v>D01AC01</v>
      </c>
      <c r="H10513" t="str">
        <f>VLOOKUP($G10513,'lms12'!$A:$B,2,FALSE)</f>
        <v>Clotrimazol</v>
      </c>
      <c r="I10513" t="str">
        <f>VLOOKUP($A10513,'lms01'!$1:$1048576,16,FALSE)</f>
        <v>KU</v>
      </c>
      <c r="J10513">
        <f>VLOOKUP($A10513,'lms01'!$1:$1048576,24,FALSE)</f>
        <v>0</v>
      </c>
    </row>
    <row r="10514" spans="1:10" x14ac:dyDescent="0.2">
      <c r="A10514">
        <v>28105893516</v>
      </c>
      <c r="B10514" t="s">
        <v>4790</v>
      </c>
      <c r="C10514" t="s">
        <v>5</v>
      </c>
      <c r="D10514" t="s">
        <v>6</v>
      </c>
      <c r="E10514" t="str">
        <f>VLOOKUP($A10514,'lms01'!$1:$1048576,7,FALSE)</f>
        <v>filmovertrukne tabl.</v>
      </c>
      <c r="F10514" t="str">
        <f>VLOOKUP($A10514,'lms01'!$1:$1048576,10,FALSE)</f>
        <v>400mg+100+100mg</v>
      </c>
      <c r="G10514" t="str">
        <f>VLOOKUP($A10514,'lms01'!$1:$1048576,15,FALSE)</f>
        <v>J05AP56</v>
      </c>
      <c r="H10514" t="str">
        <f>VLOOKUP($G10514,'lms12'!$A:$B,2,FALSE)</f>
        <v>Sofosbuvir, velpatasvir og voxilaprevir</v>
      </c>
      <c r="I10514" t="str">
        <f>VLOOKUP($A10514,'lms01'!$1:$1048576,16,FALSE)</f>
        <v>OR</v>
      </c>
      <c r="J10514">
        <f>VLOOKUP($A10514,'lms01'!$1:$1048576,24,FALSE)</f>
        <v>0</v>
      </c>
    </row>
    <row r="10515" spans="1:10" x14ac:dyDescent="0.2">
      <c r="A10515">
        <v>28105893716</v>
      </c>
      <c r="B10515" t="s">
        <v>4791</v>
      </c>
      <c r="C10515" t="s">
        <v>70</v>
      </c>
      <c r="D10515" t="s">
        <v>71</v>
      </c>
      <c r="E10515" t="e">
        <f>VLOOKUP($A10515,'lms01'!$1:$1048576,7,FALSE)</f>
        <v>#N/A</v>
      </c>
      <c r="F10515" t="e">
        <f>VLOOKUP($A10515,'lms01'!$1:$1048576,10,FALSE)</f>
        <v>#N/A</v>
      </c>
      <c r="G10515" t="e">
        <f>VLOOKUP($A10515,'lms01'!$1:$1048576,15,FALSE)</f>
        <v>#N/A</v>
      </c>
      <c r="H10515" t="e">
        <f>VLOOKUP($G10515,'lms12'!$A:$B,2,FALSE)</f>
        <v>#N/A</v>
      </c>
      <c r="I10515" t="e">
        <f>VLOOKUP($A10515,'lms01'!$1:$1048576,16,FALSE)</f>
        <v>#N/A</v>
      </c>
      <c r="J10515" t="e">
        <f>VLOOKUP($A10515,'lms01'!$1:$1048576,24,FALSE)</f>
        <v>#N/A</v>
      </c>
    </row>
    <row r="10516" spans="1:10" x14ac:dyDescent="0.2">
      <c r="A10516">
        <v>28105893816</v>
      </c>
      <c r="B10516" t="s">
        <v>4791</v>
      </c>
      <c r="C10516" t="s">
        <v>70</v>
      </c>
      <c r="D10516" t="s">
        <v>71</v>
      </c>
      <c r="E10516" t="e">
        <f>VLOOKUP($A10516,'lms01'!$1:$1048576,7,FALSE)</f>
        <v>#N/A</v>
      </c>
      <c r="F10516" t="e">
        <f>VLOOKUP($A10516,'lms01'!$1:$1048576,10,FALSE)</f>
        <v>#N/A</v>
      </c>
      <c r="G10516" t="e">
        <f>VLOOKUP($A10516,'lms01'!$1:$1048576,15,FALSE)</f>
        <v>#N/A</v>
      </c>
      <c r="H10516" t="e">
        <f>VLOOKUP($G10516,'lms12'!$A:$B,2,FALSE)</f>
        <v>#N/A</v>
      </c>
      <c r="I10516" t="e">
        <f>VLOOKUP($A10516,'lms01'!$1:$1048576,16,FALSE)</f>
        <v>#N/A</v>
      </c>
      <c r="J10516" t="e">
        <f>VLOOKUP($A10516,'lms01'!$1:$1048576,24,FALSE)</f>
        <v>#N/A</v>
      </c>
    </row>
    <row r="10517" spans="1:10" x14ac:dyDescent="0.2">
      <c r="A10517">
        <v>28105894316</v>
      </c>
      <c r="B10517" t="s">
        <v>4792</v>
      </c>
      <c r="C10517" t="s">
        <v>13</v>
      </c>
      <c r="D10517" t="s">
        <v>14</v>
      </c>
      <c r="E10517" t="e">
        <f>VLOOKUP($A10517,'lms01'!$1:$1048576,7,FALSE)</f>
        <v>#N/A</v>
      </c>
      <c r="F10517" t="e">
        <f>VLOOKUP($A10517,'lms01'!$1:$1048576,10,FALSE)</f>
        <v>#N/A</v>
      </c>
      <c r="G10517" t="e">
        <f>VLOOKUP($A10517,'lms01'!$1:$1048576,15,FALSE)</f>
        <v>#N/A</v>
      </c>
      <c r="H10517" t="e">
        <f>VLOOKUP($G10517,'lms12'!$A:$B,2,FALSE)</f>
        <v>#N/A</v>
      </c>
      <c r="I10517" t="e">
        <f>VLOOKUP($A10517,'lms01'!$1:$1048576,16,FALSE)</f>
        <v>#N/A</v>
      </c>
      <c r="J10517" t="e">
        <f>VLOOKUP($A10517,'lms01'!$1:$1048576,24,FALSE)</f>
        <v>#N/A</v>
      </c>
    </row>
    <row r="10518" spans="1:10" x14ac:dyDescent="0.2">
      <c r="A10518">
        <v>28105894817</v>
      </c>
      <c r="B10518" t="s">
        <v>3477</v>
      </c>
      <c r="C10518" t="s">
        <v>70</v>
      </c>
      <c r="D10518" t="s">
        <v>71</v>
      </c>
      <c r="E10518" t="e">
        <f>VLOOKUP($A10518,'lms01'!$1:$1048576,7,FALSE)</f>
        <v>#N/A</v>
      </c>
      <c r="F10518" t="e">
        <f>VLOOKUP($A10518,'lms01'!$1:$1048576,10,FALSE)</f>
        <v>#N/A</v>
      </c>
      <c r="G10518" t="e">
        <f>VLOOKUP($A10518,'lms01'!$1:$1048576,15,FALSE)</f>
        <v>#N/A</v>
      </c>
      <c r="H10518" t="e">
        <f>VLOOKUP($G10518,'lms12'!$A:$B,2,FALSE)</f>
        <v>#N/A</v>
      </c>
      <c r="I10518" t="e">
        <f>VLOOKUP($A10518,'lms01'!$1:$1048576,16,FALSE)</f>
        <v>#N/A</v>
      </c>
      <c r="J10518" t="e">
        <f>VLOOKUP($A10518,'lms01'!$1:$1048576,24,FALSE)</f>
        <v>#N/A</v>
      </c>
    </row>
    <row r="10519" spans="1:10" x14ac:dyDescent="0.2">
      <c r="A10519">
        <v>28105895317</v>
      </c>
      <c r="B10519" t="s">
        <v>3477</v>
      </c>
      <c r="C10519" t="s">
        <v>70</v>
      </c>
      <c r="D10519" t="s">
        <v>71</v>
      </c>
      <c r="E10519" t="e">
        <f>VLOOKUP($A10519,'lms01'!$1:$1048576,7,FALSE)</f>
        <v>#N/A</v>
      </c>
      <c r="F10519" t="e">
        <f>VLOOKUP($A10519,'lms01'!$1:$1048576,10,FALSE)</f>
        <v>#N/A</v>
      </c>
      <c r="G10519" t="e">
        <f>VLOOKUP($A10519,'lms01'!$1:$1048576,15,FALSE)</f>
        <v>#N/A</v>
      </c>
      <c r="H10519" t="e">
        <f>VLOOKUP($G10519,'lms12'!$A:$B,2,FALSE)</f>
        <v>#N/A</v>
      </c>
      <c r="I10519" t="e">
        <f>VLOOKUP($A10519,'lms01'!$1:$1048576,16,FALSE)</f>
        <v>#N/A</v>
      </c>
      <c r="J10519" t="e">
        <f>VLOOKUP($A10519,'lms01'!$1:$1048576,24,FALSE)</f>
        <v>#N/A</v>
      </c>
    </row>
    <row r="10520" spans="1:10" x14ac:dyDescent="0.2">
      <c r="A10520">
        <v>28105895417</v>
      </c>
      <c r="B10520" t="s">
        <v>3477</v>
      </c>
      <c r="C10520" t="s">
        <v>70</v>
      </c>
      <c r="D10520" t="s">
        <v>71</v>
      </c>
      <c r="E10520" t="e">
        <f>VLOOKUP($A10520,'lms01'!$1:$1048576,7,FALSE)</f>
        <v>#N/A</v>
      </c>
      <c r="F10520" t="e">
        <f>VLOOKUP($A10520,'lms01'!$1:$1048576,10,FALSE)</f>
        <v>#N/A</v>
      </c>
      <c r="G10520" t="e">
        <f>VLOOKUP($A10520,'lms01'!$1:$1048576,15,FALSE)</f>
        <v>#N/A</v>
      </c>
      <c r="H10520" t="e">
        <f>VLOOKUP($G10520,'lms12'!$A:$B,2,FALSE)</f>
        <v>#N/A</v>
      </c>
      <c r="I10520" t="e">
        <f>VLOOKUP($A10520,'lms01'!$1:$1048576,16,FALSE)</f>
        <v>#N/A</v>
      </c>
      <c r="J10520" t="e">
        <f>VLOOKUP($A10520,'lms01'!$1:$1048576,24,FALSE)</f>
        <v>#N/A</v>
      </c>
    </row>
    <row r="10521" spans="1:10" x14ac:dyDescent="0.2">
      <c r="A10521">
        <v>28105895617</v>
      </c>
      <c r="B10521" t="s">
        <v>4543</v>
      </c>
      <c r="C10521" t="s">
        <v>5</v>
      </c>
      <c r="D10521" t="s">
        <v>6</v>
      </c>
      <c r="E10521" t="e">
        <f>VLOOKUP($A10521,'lms01'!$1:$1048576,7,FALSE)</f>
        <v>#N/A</v>
      </c>
      <c r="F10521" t="e">
        <f>VLOOKUP($A10521,'lms01'!$1:$1048576,10,FALSE)</f>
        <v>#N/A</v>
      </c>
      <c r="G10521" t="e">
        <f>VLOOKUP($A10521,'lms01'!$1:$1048576,15,FALSE)</f>
        <v>#N/A</v>
      </c>
      <c r="H10521" t="e">
        <f>VLOOKUP($G10521,'lms12'!$A:$B,2,FALSE)</f>
        <v>#N/A</v>
      </c>
      <c r="I10521" t="e">
        <f>VLOOKUP($A10521,'lms01'!$1:$1048576,16,FALSE)</f>
        <v>#N/A</v>
      </c>
      <c r="J10521" t="e">
        <f>VLOOKUP($A10521,'lms01'!$1:$1048576,24,FALSE)</f>
        <v>#N/A</v>
      </c>
    </row>
    <row r="10522" spans="1:10" x14ac:dyDescent="0.2">
      <c r="A10522">
        <v>28105896016</v>
      </c>
      <c r="B10522" t="s">
        <v>4793</v>
      </c>
      <c r="C10522" t="s">
        <v>5</v>
      </c>
      <c r="D10522" t="s">
        <v>6</v>
      </c>
      <c r="E10522" t="e">
        <f>VLOOKUP($A10522,'lms01'!$1:$1048576,7,FALSE)</f>
        <v>#N/A</v>
      </c>
      <c r="F10522" t="e">
        <f>VLOOKUP($A10522,'lms01'!$1:$1048576,10,FALSE)</f>
        <v>#N/A</v>
      </c>
      <c r="G10522" t="e">
        <f>VLOOKUP($A10522,'lms01'!$1:$1048576,15,FALSE)</f>
        <v>#N/A</v>
      </c>
      <c r="H10522" t="e">
        <f>VLOOKUP($G10522,'lms12'!$A:$B,2,FALSE)</f>
        <v>#N/A</v>
      </c>
      <c r="I10522" t="e">
        <f>VLOOKUP($A10522,'lms01'!$1:$1048576,16,FALSE)</f>
        <v>#N/A</v>
      </c>
      <c r="J10522" t="e">
        <f>VLOOKUP($A10522,'lms01'!$1:$1048576,24,FALSE)</f>
        <v>#N/A</v>
      </c>
    </row>
    <row r="10523" spans="1:10" x14ac:dyDescent="0.2">
      <c r="A10523">
        <v>28105896316</v>
      </c>
      <c r="B10523" t="s">
        <v>4794</v>
      </c>
      <c r="C10523" t="s">
        <v>5</v>
      </c>
      <c r="D10523" t="s">
        <v>6</v>
      </c>
      <c r="E10523" t="str">
        <f>VLOOKUP($A10523,'lms01'!$1:$1048576,7,FALSE)</f>
        <v>filmovertrukne tabl.</v>
      </c>
      <c r="F10523" t="str">
        <f>VLOOKUP($A10523,'lms01'!$1:$1048576,10,FALSE)</f>
        <v>250 mg</v>
      </c>
      <c r="G10523" t="str">
        <f>VLOOKUP($A10523,'lms01'!$1:$1048576,15,FALSE)</f>
        <v>J01AA07</v>
      </c>
      <c r="H10523" t="str">
        <f>VLOOKUP($G10523,'lms12'!$A:$B,2,FALSE)</f>
        <v>Tetracyclin</v>
      </c>
      <c r="I10523" t="str">
        <f>VLOOKUP($A10523,'lms01'!$1:$1048576,16,FALSE)</f>
        <v>OR</v>
      </c>
      <c r="J10523">
        <f>VLOOKUP($A10523,'lms01'!$1:$1048576,24,FALSE)</f>
        <v>0</v>
      </c>
    </row>
    <row r="10524" spans="1:10" x14ac:dyDescent="0.2">
      <c r="A10524">
        <v>28105896516</v>
      </c>
      <c r="B10524" t="s">
        <v>3407</v>
      </c>
      <c r="C10524" t="s">
        <v>5</v>
      </c>
      <c r="D10524" t="s">
        <v>6</v>
      </c>
      <c r="E10524" t="str">
        <f>VLOOKUP($A10524,'lms01'!$1:$1048576,7,FALSE)</f>
        <v>tabletter</v>
      </c>
      <c r="F10524" t="str">
        <f>VLOOKUP($A10524,'lms01'!$1:$1048576,10,FALSE)</f>
        <v>5 mg</v>
      </c>
      <c r="G10524" t="str">
        <f>VLOOKUP($A10524,'lms01'!$1:$1048576,15,FALSE)</f>
        <v>A10BB07</v>
      </c>
      <c r="H10524" t="str">
        <f>VLOOKUP($G10524,'lms12'!$A:$B,2,FALSE)</f>
        <v>Glipizid</v>
      </c>
      <c r="I10524" t="str">
        <f>VLOOKUP($A10524,'lms01'!$1:$1048576,16,FALSE)</f>
        <v>OR</v>
      </c>
      <c r="J10524">
        <f>VLOOKUP($A10524,'lms01'!$1:$1048576,24,FALSE)</f>
        <v>0</v>
      </c>
    </row>
    <row r="10525" spans="1:10" x14ac:dyDescent="0.2">
      <c r="A10525">
        <v>28105897616</v>
      </c>
      <c r="B10525" t="s">
        <v>4795</v>
      </c>
      <c r="C10525" t="s">
        <v>5</v>
      </c>
      <c r="D10525" t="s">
        <v>6</v>
      </c>
      <c r="E10525" t="e">
        <f>VLOOKUP($A10525,'lms01'!$1:$1048576,7,FALSE)</f>
        <v>#N/A</v>
      </c>
      <c r="F10525" t="e">
        <f>VLOOKUP($A10525,'lms01'!$1:$1048576,10,FALSE)</f>
        <v>#N/A</v>
      </c>
      <c r="G10525" t="e">
        <f>VLOOKUP($A10525,'lms01'!$1:$1048576,15,FALSE)</f>
        <v>#N/A</v>
      </c>
      <c r="H10525" t="e">
        <f>VLOOKUP($G10525,'lms12'!$A:$B,2,FALSE)</f>
        <v>#N/A</v>
      </c>
      <c r="I10525" t="e">
        <f>VLOOKUP($A10525,'lms01'!$1:$1048576,16,FALSE)</f>
        <v>#N/A</v>
      </c>
      <c r="J10525" t="e">
        <f>VLOOKUP($A10525,'lms01'!$1:$1048576,24,FALSE)</f>
        <v>#N/A</v>
      </c>
    </row>
    <row r="10526" spans="1:10" x14ac:dyDescent="0.2">
      <c r="A10526">
        <v>28105897716</v>
      </c>
      <c r="B10526" t="s">
        <v>4795</v>
      </c>
      <c r="C10526" t="s">
        <v>5</v>
      </c>
      <c r="D10526" t="s">
        <v>6</v>
      </c>
      <c r="E10526" t="e">
        <f>VLOOKUP($A10526,'lms01'!$1:$1048576,7,FALSE)</f>
        <v>#N/A</v>
      </c>
      <c r="F10526" t="e">
        <f>VLOOKUP($A10526,'lms01'!$1:$1048576,10,FALSE)</f>
        <v>#N/A</v>
      </c>
      <c r="G10526" t="e">
        <f>VLOOKUP($A10526,'lms01'!$1:$1048576,15,FALSE)</f>
        <v>#N/A</v>
      </c>
      <c r="H10526" t="e">
        <f>VLOOKUP($G10526,'lms12'!$A:$B,2,FALSE)</f>
        <v>#N/A</v>
      </c>
      <c r="I10526" t="e">
        <f>VLOOKUP($A10526,'lms01'!$1:$1048576,16,FALSE)</f>
        <v>#N/A</v>
      </c>
      <c r="J10526" t="e">
        <f>VLOOKUP($A10526,'lms01'!$1:$1048576,24,FALSE)</f>
        <v>#N/A</v>
      </c>
    </row>
    <row r="10527" spans="1:10" x14ac:dyDescent="0.2">
      <c r="A10527">
        <v>28105898017</v>
      </c>
      <c r="B10527" t="s">
        <v>4796</v>
      </c>
      <c r="C10527" t="s">
        <v>437</v>
      </c>
      <c r="D10527" t="s">
        <v>438</v>
      </c>
      <c r="E10527" t="str">
        <f>VLOOKUP($A10527,'lms01'!$1:$1048576,7,FALSE)</f>
        <v>medicinsk plaster</v>
      </c>
      <c r="F10527" t="str">
        <f>VLOOKUP($A10527,'lms01'!$1:$1048576,10,FALSE)</f>
        <v>140 mg</v>
      </c>
      <c r="G10527" t="str">
        <f>VLOOKUP($A10527,'lms01'!$1:$1048576,15,FALSE)</f>
        <v>M02AA15</v>
      </c>
      <c r="H10527" t="str">
        <f>VLOOKUP($G10527,'lms12'!$A:$B,2,FALSE)</f>
        <v>Diclofenac</v>
      </c>
      <c r="I10527" t="str">
        <f>VLOOKUP($A10527,'lms01'!$1:$1048576,16,FALSE)</f>
        <v>KU</v>
      </c>
      <c r="J10527">
        <f>VLOOKUP($A10527,'lms01'!$1:$1048576,24,FALSE)</f>
        <v>0</v>
      </c>
    </row>
    <row r="10528" spans="1:10" x14ac:dyDescent="0.2">
      <c r="A10528">
        <v>28105898216</v>
      </c>
      <c r="B10528" t="s">
        <v>4797</v>
      </c>
      <c r="C10528" t="s">
        <v>70</v>
      </c>
      <c r="D10528" t="s">
        <v>71</v>
      </c>
      <c r="E10528" t="e">
        <f>VLOOKUP($A10528,'lms01'!$1:$1048576,7,FALSE)</f>
        <v>#N/A</v>
      </c>
      <c r="F10528" t="e">
        <f>VLOOKUP($A10528,'lms01'!$1:$1048576,10,FALSE)</f>
        <v>#N/A</v>
      </c>
      <c r="G10528" t="e">
        <f>VLOOKUP($A10528,'lms01'!$1:$1048576,15,FALSE)</f>
        <v>#N/A</v>
      </c>
      <c r="H10528" t="e">
        <f>VLOOKUP($G10528,'lms12'!$A:$B,2,FALSE)</f>
        <v>#N/A</v>
      </c>
      <c r="I10528" t="e">
        <f>VLOOKUP($A10528,'lms01'!$1:$1048576,16,FALSE)</f>
        <v>#N/A</v>
      </c>
      <c r="J10528" t="e">
        <f>VLOOKUP($A10528,'lms01'!$1:$1048576,24,FALSE)</f>
        <v>#N/A</v>
      </c>
    </row>
    <row r="10529" spans="1:10" x14ac:dyDescent="0.2">
      <c r="A10529">
        <v>28105898316</v>
      </c>
      <c r="B10529" t="s">
        <v>4797</v>
      </c>
      <c r="C10529" t="s">
        <v>70</v>
      </c>
      <c r="D10529" t="s">
        <v>71</v>
      </c>
      <c r="E10529" t="e">
        <f>VLOOKUP($A10529,'lms01'!$1:$1048576,7,FALSE)</f>
        <v>#N/A</v>
      </c>
      <c r="F10529" t="e">
        <f>VLOOKUP($A10529,'lms01'!$1:$1048576,10,FALSE)</f>
        <v>#N/A</v>
      </c>
      <c r="G10529" t="e">
        <f>VLOOKUP($A10529,'lms01'!$1:$1048576,15,FALSE)</f>
        <v>#N/A</v>
      </c>
      <c r="H10529" t="e">
        <f>VLOOKUP($G10529,'lms12'!$A:$B,2,FALSE)</f>
        <v>#N/A</v>
      </c>
      <c r="I10529" t="e">
        <f>VLOOKUP($A10529,'lms01'!$1:$1048576,16,FALSE)</f>
        <v>#N/A</v>
      </c>
      <c r="J10529" t="e">
        <f>VLOOKUP($A10529,'lms01'!$1:$1048576,24,FALSE)</f>
        <v>#N/A</v>
      </c>
    </row>
    <row r="10530" spans="1:10" x14ac:dyDescent="0.2">
      <c r="A10530">
        <v>28105898416</v>
      </c>
      <c r="B10530" t="s">
        <v>4797</v>
      </c>
      <c r="C10530" t="s">
        <v>70</v>
      </c>
      <c r="D10530" t="s">
        <v>71</v>
      </c>
      <c r="E10530" t="e">
        <f>VLOOKUP($A10530,'lms01'!$1:$1048576,7,FALSE)</f>
        <v>#N/A</v>
      </c>
      <c r="F10530" t="e">
        <f>VLOOKUP($A10530,'lms01'!$1:$1048576,10,FALSE)</f>
        <v>#N/A</v>
      </c>
      <c r="G10530" t="e">
        <f>VLOOKUP($A10530,'lms01'!$1:$1048576,15,FALSE)</f>
        <v>#N/A</v>
      </c>
      <c r="H10530" t="e">
        <f>VLOOKUP($G10530,'lms12'!$A:$B,2,FALSE)</f>
        <v>#N/A</v>
      </c>
      <c r="I10530" t="e">
        <f>VLOOKUP($A10530,'lms01'!$1:$1048576,16,FALSE)</f>
        <v>#N/A</v>
      </c>
      <c r="J10530" t="e">
        <f>VLOOKUP($A10530,'lms01'!$1:$1048576,24,FALSE)</f>
        <v>#N/A</v>
      </c>
    </row>
    <row r="10531" spans="1:10" x14ac:dyDescent="0.2">
      <c r="A10531">
        <v>28105899317</v>
      </c>
      <c r="B10531" t="s">
        <v>2014</v>
      </c>
      <c r="C10531" t="s">
        <v>5</v>
      </c>
      <c r="D10531" t="s">
        <v>6</v>
      </c>
      <c r="E10531" t="e">
        <f>VLOOKUP($A10531,'lms01'!$1:$1048576,7,FALSE)</f>
        <v>#N/A</v>
      </c>
      <c r="F10531" t="e">
        <f>VLOOKUP($A10531,'lms01'!$1:$1048576,10,FALSE)</f>
        <v>#N/A</v>
      </c>
      <c r="G10531" t="e">
        <f>VLOOKUP($A10531,'lms01'!$1:$1048576,15,FALSE)</f>
        <v>#N/A</v>
      </c>
      <c r="H10531" t="e">
        <f>VLOOKUP($G10531,'lms12'!$A:$B,2,FALSE)</f>
        <v>#N/A</v>
      </c>
      <c r="I10531" t="e">
        <f>VLOOKUP($A10531,'lms01'!$1:$1048576,16,FALSE)</f>
        <v>#N/A</v>
      </c>
      <c r="J10531" t="e">
        <f>VLOOKUP($A10531,'lms01'!$1:$1048576,24,FALSE)</f>
        <v>#N/A</v>
      </c>
    </row>
    <row r="10532" spans="1:10" x14ac:dyDescent="0.2">
      <c r="A10532">
        <v>28105899417</v>
      </c>
      <c r="B10532" t="s">
        <v>770</v>
      </c>
      <c r="C10532" t="s">
        <v>771</v>
      </c>
      <c r="D10532" t="s">
        <v>772</v>
      </c>
      <c r="E10532" t="e">
        <f>VLOOKUP($A10532,'lms01'!$1:$1048576,7,FALSE)</f>
        <v>#N/A</v>
      </c>
      <c r="F10532" t="e">
        <f>VLOOKUP($A10532,'lms01'!$1:$1048576,10,FALSE)</f>
        <v>#N/A</v>
      </c>
      <c r="G10532" t="e">
        <f>VLOOKUP($A10532,'lms01'!$1:$1048576,15,FALSE)</f>
        <v>#N/A</v>
      </c>
      <c r="H10532" t="e">
        <f>VLOOKUP($G10532,'lms12'!$A:$B,2,FALSE)</f>
        <v>#N/A</v>
      </c>
      <c r="I10532" t="e">
        <f>VLOOKUP($A10532,'lms01'!$1:$1048576,16,FALSE)</f>
        <v>#N/A</v>
      </c>
      <c r="J10532" t="e">
        <f>VLOOKUP($A10532,'lms01'!$1:$1048576,24,FALSE)</f>
        <v>#N/A</v>
      </c>
    </row>
    <row r="10533" spans="1:10" x14ac:dyDescent="0.2">
      <c r="A10533">
        <v>28105899617</v>
      </c>
      <c r="B10533" t="s">
        <v>4798</v>
      </c>
      <c r="C10533" t="s">
        <v>5</v>
      </c>
      <c r="D10533" t="s">
        <v>6</v>
      </c>
      <c r="E10533" t="e">
        <f>VLOOKUP($A10533,'lms01'!$1:$1048576,7,FALSE)</f>
        <v>#N/A</v>
      </c>
      <c r="F10533" t="e">
        <f>VLOOKUP($A10533,'lms01'!$1:$1048576,10,FALSE)</f>
        <v>#N/A</v>
      </c>
      <c r="G10533" t="e">
        <f>VLOOKUP($A10533,'lms01'!$1:$1048576,15,FALSE)</f>
        <v>#N/A</v>
      </c>
      <c r="H10533" t="e">
        <f>VLOOKUP($G10533,'lms12'!$A:$B,2,FALSE)</f>
        <v>#N/A</v>
      </c>
      <c r="I10533" t="e">
        <f>VLOOKUP($A10533,'lms01'!$1:$1048576,16,FALSE)</f>
        <v>#N/A</v>
      </c>
      <c r="J10533" t="e">
        <f>VLOOKUP($A10533,'lms01'!$1:$1048576,24,FALSE)</f>
        <v>#N/A</v>
      </c>
    </row>
    <row r="10534" spans="1:10" x14ac:dyDescent="0.2">
      <c r="A10534">
        <v>28105899717</v>
      </c>
      <c r="B10534" t="s">
        <v>4798</v>
      </c>
      <c r="C10534" t="s">
        <v>5</v>
      </c>
      <c r="D10534" t="s">
        <v>6</v>
      </c>
      <c r="E10534" t="e">
        <f>VLOOKUP($A10534,'lms01'!$1:$1048576,7,FALSE)</f>
        <v>#N/A</v>
      </c>
      <c r="F10534" t="e">
        <f>VLOOKUP($A10534,'lms01'!$1:$1048576,10,FALSE)</f>
        <v>#N/A</v>
      </c>
      <c r="G10534" t="e">
        <f>VLOOKUP($A10534,'lms01'!$1:$1048576,15,FALSE)</f>
        <v>#N/A</v>
      </c>
      <c r="H10534" t="e">
        <f>VLOOKUP($G10534,'lms12'!$A:$B,2,FALSE)</f>
        <v>#N/A</v>
      </c>
      <c r="I10534" t="e">
        <f>VLOOKUP($A10534,'lms01'!$1:$1048576,16,FALSE)</f>
        <v>#N/A</v>
      </c>
      <c r="J10534" t="e">
        <f>VLOOKUP($A10534,'lms01'!$1:$1048576,24,FALSE)</f>
        <v>#N/A</v>
      </c>
    </row>
    <row r="10535" spans="1:10" x14ac:dyDescent="0.2">
      <c r="A10535">
        <v>28105899817</v>
      </c>
      <c r="B10535" t="s">
        <v>4798</v>
      </c>
      <c r="C10535" t="s">
        <v>5</v>
      </c>
      <c r="D10535" t="s">
        <v>6</v>
      </c>
      <c r="E10535" t="e">
        <f>VLOOKUP($A10535,'lms01'!$1:$1048576,7,FALSE)</f>
        <v>#N/A</v>
      </c>
      <c r="F10535" t="e">
        <f>VLOOKUP($A10535,'lms01'!$1:$1048576,10,FALSE)</f>
        <v>#N/A</v>
      </c>
      <c r="G10535" t="e">
        <f>VLOOKUP($A10535,'lms01'!$1:$1048576,15,FALSE)</f>
        <v>#N/A</v>
      </c>
      <c r="H10535" t="e">
        <f>VLOOKUP($G10535,'lms12'!$A:$B,2,FALSE)</f>
        <v>#N/A</v>
      </c>
      <c r="I10535" t="e">
        <f>VLOOKUP($A10535,'lms01'!$1:$1048576,16,FALSE)</f>
        <v>#N/A</v>
      </c>
      <c r="J10535" t="e">
        <f>VLOOKUP($A10535,'lms01'!$1:$1048576,24,FALSE)</f>
        <v>#N/A</v>
      </c>
    </row>
    <row r="10536" spans="1:10" x14ac:dyDescent="0.2">
      <c r="A10536">
        <v>28105899917</v>
      </c>
      <c r="B10536" t="s">
        <v>4798</v>
      </c>
      <c r="C10536" t="s">
        <v>5</v>
      </c>
      <c r="D10536" t="s">
        <v>6</v>
      </c>
      <c r="E10536" t="e">
        <f>VLOOKUP($A10536,'lms01'!$1:$1048576,7,FALSE)</f>
        <v>#N/A</v>
      </c>
      <c r="F10536" t="e">
        <f>VLOOKUP($A10536,'lms01'!$1:$1048576,10,FALSE)</f>
        <v>#N/A</v>
      </c>
      <c r="G10536" t="e">
        <f>VLOOKUP($A10536,'lms01'!$1:$1048576,15,FALSE)</f>
        <v>#N/A</v>
      </c>
      <c r="H10536" t="e">
        <f>VLOOKUP($G10536,'lms12'!$A:$B,2,FALSE)</f>
        <v>#N/A</v>
      </c>
      <c r="I10536" t="e">
        <f>VLOOKUP($A10536,'lms01'!$1:$1048576,16,FALSE)</f>
        <v>#N/A</v>
      </c>
      <c r="J10536" t="e">
        <f>VLOOKUP($A10536,'lms01'!$1:$1048576,24,FALSE)</f>
        <v>#N/A</v>
      </c>
    </row>
    <row r="10537" spans="1:10" x14ac:dyDescent="0.2">
      <c r="A10537">
        <v>28105900017</v>
      </c>
      <c r="B10537" t="s">
        <v>4799</v>
      </c>
      <c r="C10537" t="s">
        <v>5</v>
      </c>
      <c r="D10537" t="s">
        <v>6</v>
      </c>
      <c r="E10537" t="e">
        <f>VLOOKUP($A10537,'lms01'!$1:$1048576,7,FALSE)</f>
        <v>#N/A</v>
      </c>
      <c r="F10537" t="e">
        <f>VLOOKUP($A10537,'lms01'!$1:$1048576,10,FALSE)</f>
        <v>#N/A</v>
      </c>
      <c r="G10537" t="e">
        <f>VLOOKUP($A10537,'lms01'!$1:$1048576,15,FALSE)</f>
        <v>#N/A</v>
      </c>
      <c r="H10537" t="e">
        <f>VLOOKUP($G10537,'lms12'!$A:$B,2,FALSE)</f>
        <v>#N/A</v>
      </c>
      <c r="I10537" t="e">
        <f>VLOOKUP($A10537,'lms01'!$1:$1048576,16,FALSE)</f>
        <v>#N/A</v>
      </c>
      <c r="J10537" t="e">
        <f>VLOOKUP($A10537,'lms01'!$1:$1048576,24,FALSE)</f>
        <v>#N/A</v>
      </c>
    </row>
    <row r="10538" spans="1:10" x14ac:dyDescent="0.2">
      <c r="A10538">
        <v>28105900117</v>
      </c>
      <c r="B10538" t="s">
        <v>4799</v>
      </c>
      <c r="C10538" t="s">
        <v>5</v>
      </c>
      <c r="D10538" t="s">
        <v>6</v>
      </c>
      <c r="E10538" t="e">
        <f>VLOOKUP($A10538,'lms01'!$1:$1048576,7,FALSE)</f>
        <v>#N/A</v>
      </c>
      <c r="F10538" t="e">
        <f>VLOOKUP($A10538,'lms01'!$1:$1048576,10,FALSE)</f>
        <v>#N/A</v>
      </c>
      <c r="G10538" t="e">
        <f>VLOOKUP($A10538,'lms01'!$1:$1048576,15,FALSE)</f>
        <v>#N/A</v>
      </c>
      <c r="H10538" t="e">
        <f>VLOOKUP($G10538,'lms12'!$A:$B,2,FALSE)</f>
        <v>#N/A</v>
      </c>
      <c r="I10538" t="e">
        <f>VLOOKUP($A10538,'lms01'!$1:$1048576,16,FALSE)</f>
        <v>#N/A</v>
      </c>
      <c r="J10538" t="e">
        <f>VLOOKUP($A10538,'lms01'!$1:$1048576,24,FALSE)</f>
        <v>#N/A</v>
      </c>
    </row>
    <row r="10539" spans="1:10" x14ac:dyDescent="0.2">
      <c r="A10539">
        <v>28105900217</v>
      </c>
      <c r="B10539" t="s">
        <v>4799</v>
      </c>
      <c r="C10539" t="s">
        <v>5</v>
      </c>
      <c r="D10539" t="s">
        <v>6</v>
      </c>
      <c r="E10539" t="e">
        <f>VLOOKUP($A10539,'lms01'!$1:$1048576,7,FALSE)</f>
        <v>#N/A</v>
      </c>
      <c r="F10539" t="e">
        <f>VLOOKUP($A10539,'lms01'!$1:$1048576,10,FALSE)</f>
        <v>#N/A</v>
      </c>
      <c r="G10539" t="e">
        <f>VLOOKUP($A10539,'lms01'!$1:$1048576,15,FALSE)</f>
        <v>#N/A</v>
      </c>
      <c r="H10539" t="e">
        <f>VLOOKUP($G10539,'lms12'!$A:$B,2,FALSE)</f>
        <v>#N/A</v>
      </c>
      <c r="I10539" t="e">
        <f>VLOOKUP($A10539,'lms01'!$1:$1048576,16,FALSE)</f>
        <v>#N/A</v>
      </c>
      <c r="J10539" t="e">
        <f>VLOOKUP($A10539,'lms01'!$1:$1048576,24,FALSE)</f>
        <v>#N/A</v>
      </c>
    </row>
    <row r="10540" spans="1:10" x14ac:dyDescent="0.2">
      <c r="A10540">
        <v>28105900317</v>
      </c>
      <c r="B10540" t="s">
        <v>4799</v>
      </c>
      <c r="C10540" t="s">
        <v>5</v>
      </c>
      <c r="D10540" t="s">
        <v>6</v>
      </c>
      <c r="E10540" t="e">
        <f>VLOOKUP($A10540,'lms01'!$1:$1048576,7,FALSE)</f>
        <v>#N/A</v>
      </c>
      <c r="F10540" t="e">
        <f>VLOOKUP($A10540,'lms01'!$1:$1048576,10,FALSE)</f>
        <v>#N/A</v>
      </c>
      <c r="G10540" t="e">
        <f>VLOOKUP($A10540,'lms01'!$1:$1048576,15,FALSE)</f>
        <v>#N/A</v>
      </c>
      <c r="H10540" t="e">
        <f>VLOOKUP($G10540,'lms12'!$A:$B,2,FALSE)</f>
        <v>#N/A</v>
      </c>
      <c r="I10540" t="e">
        <f>VLOOKUP($A10540,'lms01'!$1:$1048576,16,FALSE)</f>
        <v>#N/A</v>
      </c>
      <c r="J10540" t="e">
        <f>VLOOKUP($A10540,'lms01'!$1:$1048576,24,FALSE)</f>
        <v>#N/A</v>
      </c>
    </row>
    <row r="10541" spans="1:10" x14ac:dyDescent="0.2">
      <c r="A10541">
        <v>28105900417</v>
      </c>
      <c r="B10541" t="s">
        <v>4646</v>
      </c>
      <c r="C10541" t="s">
        <v>62</v>
      </c>
      <c r="D10541" t="s">
        <v>62</v>
      </c>
      <c r="E10541" t="str">
        <f>VLOOKUP($A10541,'lms01'!$1:$1048576,7,FALSE)</f>
        <v>inhal.spray, opl›sn.</v>
      </c>
      <c r="F10541" t="str">
        <f>VLOOKUP($A10541,'lms01'!$1:$1048576,10,FALSE)</f>
        <v>100 mikrogram/dosis</v>
      </c>
      <c r="G10541" t="str">
        <f>VLOOKUP($A10541,'lms01'!$1:$1048576,15,FALSE)</f>
        <v>R03BA01</v>
      </c>
      <c r="H10541" t="str">
        <f>VLOOKUP($G10541,'lms12'!$A:$B,2,FALSE)</f>
        <v>Beclomethason</v>
      </c>
      <c r="I10541" t="str">
        <f>VLOOKUP($A10541,'lms01'!$1:$1048576,16,FALSE)</f>
        <v>IH</v>
      </c>
      <c r="J10541">
        <f>VLOOKUP($A10541,'lms01'!$1:$1048576,24,FALSE)</f>
        <v>0</v>
      </c>
    </row>
    <row r="10542" spans="1:10" x14ac:dyDescent="0.2">
      <c r="A10542">
        <v>28105901416</v>
      </c>
      <c r="B10542" t="s">
        <v>4800</v>
      </c>
      <c r="C10542" t="s">
        <v>5</v>
      </c>
      <c r="D10542" t="s">
        <v>6</v>
      </c>
      <c r="E10542" t="str">
        <f>VLOOKUP($A10542,'lms01'!$1:$1048576,7,FALSE)</f>
        <v>filmovertrukne tabl.</v>
      </c>
      <c r="F10542" t="str">
        <f>VLOOKUP($A10542,'lms01'!$1:$1048576,10,FALSE)</f>
        <v>100+40 mg</v>
      </c>
      <c r="G10542" t="str">
        <f>VLOOKUP($A10542,'lms01'!$1:$1048576,15,FALSE)</f>
        <v>J05AP57</v>
      </c>
      <c r="H10542" t="str">
        <f>VLOOKUP($G10542,'lms12'!$A:$B,2,FALSE)</f>
        <v>Glecaprevir og pibrentasvir</v>
      </c>
      <c r="I10542" t="str">
        <f>VLOOKUP($A10542,'lms01'!$1:$1048576,16,FALSE)</f>
        <v>OR</v>
      </c>
      <c r="J10542">
        <f>VLOOKUP($A10542,'lms01'!$1:$1048576,24,FALSE)</f>
        <v>0</v>
      </c>
    </row>
    <row r="10543" spans="1:10" x14ac:dyDescent="0.2">
      <c r="A10543">
        <v>28105901917</v>
      </c>
      <c r="B10543" t="s">
        <v>2828</v>
      </c>
      <c r="C10543" t="s">
        <v>13</v>
      </c>
      <c r="D10543" t="s">
        <v>14</v>
      </c>
      <c r="E10543" t="str">
        <f>VLOOKUP($A10543,'lms01'!$1:$1048576,7,FALSE)</f>
        <v>creme</v>
      </c>
      <c r="F10543" t="str">
        <f>VLOOKUP($A10543,'lms01'!$1:$1048576,10,FALSE)</f>
        <v>10+1 mg/g</v>
      </c>
      <c r="G10543" t="str">
        <f>VLOOKUP($A10543,'lms01'!$1:$1048576,15,FALSE)</f>
        <v>D01AC20</v>
      </c>
      <c r="H10543" t="str">
        <f>VLOOKUP($G10543,'lms12'!$A:$B,2,FALSE)</f>
        <v>Imidazoler/triazoler i kombination med corticosteroider</v>
      </c>
      <c r="I10543" t="str">
        <f>VLOOKUP($A10543,'lms01'!$1:$1048576,16,FALSE)</f>
        <v>KU</v>
      </c>
      <c r="J10543">
        <f>VLOOKUP($A10543,'lms01'!$1:$1048576,24,FALSE)</f>
        <v>0</v>
      </c>
    </row>
    <row r="10544" spans="1:10" x14ac:dyDescent="0.2">
      <c r="A10544">
        <v>28105902017</v>
      </c>
      <c r="B10544" t="s">
        <v>4057</v>
      </c>
      <c r="C10544" t="s">
        <v>5</v>
      </c>
      <c r="D10544" t="s">
        <v>6</v>
      </c>
      <c r="E10544" t="str">
        <f>VLOOKUP($A10544,'lms01'!$1:$1048576,7,FALSE)</f>
        <v>tabletter</v>
      </c>
      <c r="F10544" t="str">
        <f>VLOOKUP($A10544,'lms01'!$1:$1048576,10,FALSE)</f>
        <v>500 mikrogram</v>
      </c>
      <c r="G10544" t="str">
        <f>VLOOKUP($A10544,'lms01'!$1:$1048576,15,FALSE)</f>
        <v>M04AC01</v>
      </c>
      <c r="H10544" t="str">
        <f>VLOOKUP($G10544,'lms12'!$A:$B,2,FALSE)</f>
        <v>Colchicin</v>
      </c>
      <c r="I10544" t="str">
        <f>VLOOKUP($A10544,'lms01'!$1:$1048576,16,FALSE)</f>
        <v>OR</v>
      </c>
      <c r="J10544">
        <f>VLOOKUP($A10544,'lms01'!$1:$1048576,24,FALSE)</f>
        <v>0</v>
      </c>
    </row>
    <row r="10545" spans="1:10" x14ac:dyDescent="0.2">
      <c r="A10545">
        <v>28105902117</v>
      </c>
      <c r="B10545" t="s">
        <v>96</v>
      </c>
      <c r="C10545" t="s">
        <v>5</v>
      </c>
      <c r="D10545" t="s">
        <v>6</v>
      </c>
      <c r="E10545" t="e">
        <f>VLOOKUP($A10545,'lms01'!$1:$1048576,7,FALSE)</f>
        <v>#N/A</v>
      </c>
      <c r="F10545" t="e">
        <f>VLOOKUP($A10545,'lms01'!$1:$1048576,10,FALSE)</f>
        <v>#N/A</v>
      </c>
      <c r="G10545" t="e">
        <f>VLOOKUP($A10545,'lms01'!$1:$1048576,15,FALSE)</f>
        <v>#N/A</v>
      </c>
      <c r="H10545" t="e">
        <f>VLOOKUP($G10545,'lms12'!$A:$B,2,FALSE)</f>
        <v>#N/A</v>
      </c>
      <c r="I10545" t="e">
        <f>VLOOKUP($A10545,'lms01'!$1:$1048576,16,FALSE)</f>
        <v>#N/A</v>
      </c>
      <c r="J10545" t="e">
        <f>VLOOKUP($A10545,'lms01'!$1:$1048576,24,FALSE)</f>
        <v>#N/A</v>
      </c>
    </row>
    <row r="10546" spans="1:10" x14ac:dyDescent="0.2">
      <c r="A10546">
        <v>28105903017</v>
      </c>
      <c r="B10546" t="s">
        <v>4801</v>
      </c>
      <c r="C10546" t="s">
        <v>5</v>
      </c>
      <c r="D10546" t="s">
        <v>6</v>
      </c>
      <c r="E10546" t="e">
        <f>VLOOKUP($A10546,'lms01'!$1:$1048576,7,FALSE)</f>
        <v>#N/A</v>
      </c>
      <c r="F10546" t="e">
        <f>VLOOKUP($A10546,'lms01'!$1:$1048576,10,FALSE)</f>
        <v>#N/A</v>
      </c>
      <c r="G10546" t="e">
        <f>VLOOKUP($A10546,'lms01'!$1:$1048576,15,FALSE)</f>
        <v>#N/A</v>
      </c>
      <c r="H10546" t="e">
        <f>VLOOKUP($G10546,'lms12'!$A:$B,2,FALSE)</f>
        <v>#N/A</v>
      </c>
      <c r="I10546" t="e">
        <f>VLOOKUP($A10546,'lms01'!$1:$1048576,16,FALSE)</f>
        <v>#N/A</v>
      </c>
      <c r="J10546" t="e">
        <f>VLOOKUP($A10546,'lms01'!$1:$1048576,24,FALSE)</f>
        <v>#N/A</v>
      </c>
    </row>
    <row r="10547" spans="1:10" x14ac:dyDescent="0.2">
      <c r="A10547">
        <v>28105903117</v>
      </c>
      <c r="B10547" t="s">
        <v>4801</v>
      </c>
      <c r="C10547" t="s">
        <v>5</v>
      </c>
      <c r="D10547" t="s">
        <v>6</v>
      </c>
      <c r="E10547" t="e">
        <f>VLOOKUP($A10547,'lms01'!$1:$1048576,7,FALSE)</f>
        <v>#N/A</v>
      </c>
      <c r="F10547" t="e">
        <f>VLOOKUP($A10547,'lms01'!$1:$1048576,10,FALSE)</f>
        <v>#N/A</v>
      </c>
      <c r="G10547" t="e">
        <f>VLOOKUP($A10547,'lms01'!$1:$1048576,15,FALSE)</f>
        <v>#N/A</v>
      </c>
      <c r="H10547" t="e">
        <f>VLOOKUP($G10547,'lms12'!$A:$B,2,FALSE)</f>
        <v>#N/A</v>
      </c>
      <c r="I10547" t="e">
        <f>VLOOKUP($A10547,'lms01'!$1:$1048576,16,FALSE)</f>
        <v>#N/A</v>
      </c>
      <c r="J10547" t="e">
        <f>VLOOKUP($A10547,'lms01'!$1:$1048576,24,FALSE)</f>
        <v>#N/A</v>
      </c>
    </row>
    <row r="10548" spans="1:10" x14ac:dyDescent="0.2">
      <c r="A10548">
        <v>28105903617</v>
      </c>
      <c r="B10548" t="s">
        <v>4802</v>
      </c>
      <c r="C10548" t="s">
        <v>191</v>
      </c>
      <c r="D10548" t="s">
        <v>192</v>
      </c>
      <c r="E10548" t="str">
        <f>VLOOKUP($A10548,'lms01'!$1:$1048576,7,FALSE)</f>
        <v>tyggetabletter</v>
      </c>
      <c r="F10548" t="str">
        <f>VLOOKUP($A10548,'lms01'!$1:$1048576,10,FALSE)</f>
        <v>5 mg</v>
      </c>
      <c r="G10548" t="str">
        <f>VLOOKUP($A10548,'lms01'!$1:$1048576,15,FALSE)</f>
        <v>R03DC03</v>
      </c>
      <c r="H10548" t="str">
        <f>VLOOKUP($G10548,'lms12'!$A:$B,2,FALSE)</f>
        <v>Montelukast</v>
      </c>
      <c r="I10548" t="str">
        <f>VLOOKUP($A10548,'lms01'!$1:$1048576,16,FALSE)</f>
        <v>OR</v>
      </c>
      <c r="J10548">
        <f>VLOOKUP($A10548,'lms01'!$1:$1048576,24,FALSE)</f>
        <v>0</v>
      </c>
    </row>
    <row r="10549" spans="1:10" x14ac:dyDescent="0.2">
      <c r="A10549">
        <v>28105904217</v>
      </c>
      <c r="B10549" t="s">
        <v>4803</v>
      </c>
      <c r="C10549" t="s">
        <v>5</v>
      </c>
      <c r="D10549" t="s">
        <v>6</v>
      </c>
      <c r="E10549" t="e">
        <f>VLOOKUP($A10549,'lms01'!$1:$1048576,7,FALSE)</f>
        <v>#N/A</v>
      </c>
      <c r="F10549" t="e">
        <f>VLOOKUP($A10549,'lms01'!$1:$1048576,10,FALSE)</f>
        <v>#N/A</v>
      </c>
      <c r="G10549" t="e">
        <f>VLOOKUP($A10549,'lms01'!$1:$1048576,15,FALSE)</f>
        <v>#N/A</v>
      </c>
      <c r="H10549" t="e">
        <f>VLOOKUP($G10549,'lms12'!$A:$B,2,FALSE)</f>
        <v>#N/A</v>
      </c>
      <c r="I10549" t="e">
        <f>VLOOKUP($A10549,'lms01'!$1:$1048576,16,FALSE)</f>
        <v>#N/A</v>
      </c>
      <c r="J10549" t="e">
        <f>VLOOKUP($A10549,'lms01'!$1:$1048576,24,FALSE)</f>
        <v>#N/A</v>
      </c>
    </row>
    <row r="10550" spans="1:10" x14ac:dyDescent="0.2">
      <c r="A10550">
        <v>28105904317</v>
      </c>
      <c r="B10550" t="s">
        <v>4803</v>
      </c>
      <c r="C10550" t="s">
        <v>5</v>
      </c>
      <c r="D10550" t="s">
        <v>6</v>
      </c>
      <c r="E10550" t="e">
        <f>VLOOKUP($A10550,'lms01'!$1:$1048576,7,FALSE)</f>
        <v>#N/A</v>
      </c>
      <c r="F10550" t="e">
        <f>VLOOKUP($A10550,'lms01'!$1:$1048576,10,FALSE)</f>
        <v>#N/A</v>
      </c>
      <c r="G10550" t="e">
        <f>VLOOKUP($A10550,'lms01'!$1:$1048576,15,FALSE)</f>
        <v>#N/A</v>
      </c>
      <c r="H10550" t="e">
        <f>VLOOKUP($G10550,'lms12'!$A:$B,2,FALSE)</f>
        <v>#N/A</v>
      </c>
      <c r="I10550" t="e">
        <f>VLOOKUP($A10550,'lms01'!$1:$1048576,16,FALSE)</f>
        <v>#N/A</v>
      </c>
      <c r="J10550" t="e">
        <f>VLOOKUP($A10550,'lms01'!$1:$1048576,24,FALSE)</f>
        <v>#N/A</v>
      </c>
    </row>
    <row r="10551" spans="1:10" x14ac:dyDescent="0.2">
      <c r="A10551">
        <v>28105904417</v>
      </c>
      <c r="B10551" t="s">
        <v>4803</v>
      </c>
      <c r="C10551" t="s">
        <v>5</v>
      </c>
      <c r="D10551" t="s">
        <v>6</v>
      </c>
      <c r="E10551" t="e">
        <f>VLOOKUP($A10551,'lms01'!$1:$1048576,7,FALSE)</f>
        <v>#N/A</v>
      </c>
      <c r="F10551" t="e">
        <f>VLOOKUP($A10551,'lms01'!$1:$1048576,10,FALSE)</f>
        <v>#N/A</v>
      </c>
      <c r="G10551" t="e">
        <f>VLOOKUP($A10551,'lms01'!$1:$1048576,15,FALSE)</f>
        <v>#N/A</v>
      </c>
      <c r="H10551" t="e">
        <f>VLOOKUP($G10551,'lms12'!$A:$B,2,FALSE)</f>
        <v>#N/A</v>
      </c>
      <c r="I10551" t="e">
        <f>VLOOKUP($A10551,'lms01'!$1:$1048576,16,FALSE)</f>
        <v>#N/A</v>
      </c>
      <c r="J10551" t="e">
        <f>VLOOKUP($A10551,'lms01'!$1:$1048576,24,FALSE)</f>
        <v>#N/A</v>
      </c>
    </row>
    <row r="10552" spans="1:10" x14ac:dyDescent="0.2">
      <c r="A10552">
        <v>28105904517</v>
      </c>
      <c r="B10552" t="s">
        <v>4803</v>
      </c>
      <c r="C10552" t="s">
        <v>5</v>
      </c>
      <c r="D10552" t="s">
        <v>6</v>
      </c>
      <c r="E10552" t="e">
        <f>VLOOKUP($A10552,'lms01'!$1:$1048576,7,FALSE)</f>
        <v>#N/A</v>
      </c>
      <c r="F10552" t="e">
        <f>VLOOKUP($A10552,'lms01'!$1:$1048576,10,FALSE)</f>
        <v>#N/A</v>
      </c>
      <c r="G10552" t="e">
        <f>VLOOKUP($A10552,'lms01'!$1:$1048576,15,FALSE)</f>
        <v>#N/A</v>
      </c>
      <c r="H10552" t="e">
        <f>VLOOKUP($G10552,'lms12'!$A:$B,2,FALSE)</f>
        <v>#N/A</v>
      </c>
      <c r="I10552" t="e">
        <f>VLOOKUP($A10552,'lms01'!$1:$1048576,16,FALSE)</f>
        <v>#N/A</v>
      </c>
      <c r="J10552" t="e">
        <f>VLOOKUP($A10552,'lms01'!$1:$1048576,24,FALSE)</f>
        <v>#N/A</v>
      </c>
    </row>
    <row r="10553" spans="1:10" x14ac:dyDescent="0.2">
      <c r="A10553">
        <v>28105904616</v>
      </c>
      <c r="B10553" t="s">
        <v>4804</v>
      </c>
      <c r="C10553" t="s">
        <v>62</v>
      </c>
      <c r="D10553" t="s">
        <v>62</v>
      </c>
      <c r="E10553" t="e">
        <f>VLOOKUP($A10553,'lms01'!$1:$1048576,7,FALSE)</f>
        <v>#N/A</v>
      </c>
      <c r="F10553" t="e">
        <f>VLOOKUP($A10553,'lms01'!$1:$1048576,10,FALSE)</f>
        <v>#N/A</v>
      </c>
      <c r="G10553" t="e">
        <f>VLOOKUP($A10553,'lms01'!$1:$1048576,15,FALSE)</f>
        <v>#N/A</v>
      </c>
      <c r="H10553" t="e">
        <f>VLOOKUP($G10553,'lms12'!$A:$B,2,FALSE)</f>
        <v>#N/A</v>
      </c>
      <c r="I10553" t="e">
        <f>VLOOKUP($A10553,'lms01'!$1:$1048576,16,FALSE)</f>
        <v>#N/A</v>
      </c>
      <c r="J10553" t="e">
        <f>VLOOKUP($A10553,'lms01'!$1:$1048576,24,FALSE)</f>
        <v>#N/A</v>
      </c>
    </row>
    <row r="10554" spans="1:10" x14ac:dyDescent="0.2">
      <c r="A10554">
        <v>28105905117</v>
      </c>
      <c r="B10554" t="s">
        <v>4303</v>
      </c>
      <c r="C10554" t="s">
        <v>116</v>
      </c>
      <c r="D10554" t="s">
        <v>117</v>
      </c>
      <c r="E10554" t="str">
        <f>VLOOKUP($A10554,'lms01'!$1:$1048576,7,FALSE)</f>
        <v>kutanskum</v>
      </c>
      <c r="F10554" t="str">
        <f>VLOOKUP($A10554,'lms01'!$1:$1048576,10,FALSE)</f>
        <v>50 mikrog./g+0,5mg/g</v>
      </c>
      <c r="G10554" t="str">
        <f>VLOOKUP($A10554,'lms01'!$1:$1048576,15,FALSE)</f>
        <v>D05AX52</v>
      </c>
      <c r="H10554" t="str">
        <f>VLOOKUP($G10554,'lms12'!$A:$B,2,FALSE)</f>
        <v>Calcipotriol, kombinationer</v>
      </c>
      <c r="I10554" t="str">
        <f>VLOOKUP($A10554,'lms01'!$1:$1048576,16,FALSE)</f>
        <v>KU</v>
      </c>
      <c r="J10554">
        <f>VLOOKUP($A10554,'lms01'!$1:$1048576,24,FALSE)</f>
        <v>0</v>
      </c>
    </row>
    <row r="10555" spans="1:10" x14ac:dyDescent="0.2">
      <c r="A10555">
        <v>28105905317</v>
      </c>
      <c r="B10555" t="s">
        <v>10</v>
      </c>
      <c r="C10555" t="s">
        <v>5</v>
      </c>
      <c r="D10555" t="s">
        <v>6</v>
      </c>
      <c r="E10555" t="str">
        <f>VLOOKUP($A10555,'lms01'!$1:$1048576,7,FALSE)</f>
        <v>tabletter</v>
      </c>
      <c r="F10555" t="str">
        <f>VLOOKUP($A10555,'lms01'!$1:$1048576,10,FALSE)</f>
        <v>250 mg</v>
      </c>
      <c r="G10555" t="str">
        <f>VLOOKUP($A10555,'lms01'!$1:$1048576,15,FALSE)</f>
        <v>S01EC01</v>
      </c>
      <c r="H10555" t="str">
        <f>VLOOKUP($G10555,'lms12'!$A:$B,2,FALSE)</f>
        <v>Acetazolamid</v>
      </c>
      <c r="I10555" t="str">
        <f>VLOOKUP($A10555,'lms01'!$1:$1048576,16,FALSE)</f>
        <v>OR</v>
      </c>
      <c r="J10555">
        <f>VLOOKUP($A10555,'lms01'!$1:$1048576,24,FALSE)</f>
        <v>0</v>
      </c>
    </row>
    <row r="10556" spans="1:10" x14ac:dyDescent="0.2">
      <c r="A10556">
        <v>28105905417</v>
      </c>
      <c r="B10556" t="s">
        <v>28</v>
      </c>
      <c r="C10556" t="s">
        <v>5</v>
      </c>
      <c r="D10556" t="s">
        <v>6</v>
      </c>
      <c r="E10556" t="str">
        <f>VLOOKUP($A10556,'lms01'!$1:$1048576,7,FALSE)</f>
        <v>tabletter</v>
      </c>
      <c r="F10556" t="str">
        <f>VLOOKUP($A10556,'lms01'!$1:$1048576,10,FALSE)</f>
        <v>10 mg</v>
      </c>
      <c r="G10556" t="str">
        <f>VLOOKUP($A10556,'lms01'!$1:$1048576,15,FALSE)</f>
        <v>N07AA02</v>
      </c>
      <c r="H10556" t="str">
        <f>VLOOKUP($G10556,'lms12'!$A:$B,2,FALSE)</f>
        <v>Pyridostigmin</v>
      </c>
      <c r="I10556" t="str">
        <f>VLOOKUP($A10556,'lms01'!$1:$1048576,16,FALSE)</f>
        <v>OR</v>
      </c>
      <c r="J10556">
        <f>VLOOKUP($A10556,'lms01'!$1:$1048576,24,FALSE)</f>
        <v>0</v>
      </c>
    </row>
    <row r="10557" spans="1:10" x14ac:dyDescent="0.2">
      <c r="A10557">
        <v>28105905517</v>
      </c>
      <c r="B10557" t="s">
        <v>4805</v>
      </c>
      <c r="C10557" t="s">
        <v>5</v>
      </c>
      <c r="D10557" t="s">
        <v>6</v>
      </c>
      <c r="E10557" t="e">
        <f>VLOOKUP($A10557,'lms01'!$1:$1048576,7,FALSE)</f>
        <v>#N/A</v>
      </c>
      <c r="F10557" t="e">
        <f>VLOOKUP($A10557,'lms01'!$1:$1048576,10,FALSE)</f>
        <v>#N/A</v>
      </c>
      <c r="G10557" t="e">
        <f>VLOOKUP($A10557,'lms01'!$1:$1048576,15,FALSE)</f>
        <v>#N/A</v>
      </c>
      <c r="H10557" t="e">
        <f>VLOOKUP($G10557,'lms12'!$A:$B,2,FALSE)</f>
        <v>#N/A</v>
      </c>
      <c r="I10557" t="e">
        <f>VLOOKUP($A10557,'lms01'!$1:$1048576,16,FALSE)</f>
        <v>#N/A</v>
      </c>
      <c r="J10557" t="e">
        <f>VLOOKUP($A10557,'lms01'!$1:$1048576,24,FALSE)</f>
        <v>#N/A</v>
      </c>
    </row>
    <row r="10558" spans="1:10" x14ac:dyDescent="0.2">
      <c r="A10558">
        <v>28105905617</v>
      </c>
      <c r="B10558" t="s">
        <v>4805</v>
      </c>
      <c r="C10558" t="s">
        <v>5</v>
      </c>
      <c r="D10558" t="s">
        <v>6</v>
      </c>
      <c r="E10558" t="e">
        <f>VLOOKUP($A10558,'lms01'!$1:$1048576,7,FALSE)</f>
        <v>#N/A</v>
      </c>
      <c r="F10558" t="e">
        <f>VLOOKUP($A10558,'lms01'!$1:$1048576,10,FALSE)</f>
        <v>#N/A</v>
      </c>
      <c r="G10558" t="e">
        <f>VLOOKUP($A10558,'lms01'!$1:$1048576,15,FALSE)</f>
        <v>#N/A</v>
      </c>
      <c r="H10558" t="e">
        <f>VLOOKUP($G10558,'lms12'!$A:$B,2,FALSE)</f>
        <v>#N/A</v>
      </c>
      <c r="I10558" t="e">
        <f>VLOOKUP($A10558,'lms01'!$1:$1048576,16,FALSE)</f>
        <v>#N/A</v>
      </c>
      <c r="J10558" t="e">
        <f>VLOOKUP($A10558,'lms01'!$1:$1048576,24,FALSE)</f>
        <v>#N/A</v>
      </c>
    </row>
    <row r="10559" spans="1:10" x14ac:dyDescent="0.2">
      <c r="A10559">
        <v>28105905717</v>
      </c>
      <c r="B10559" t="s">
        <v>4507</v>
      </c>
      <c r="C10559" t="s">
        <v>688</v>
      </c>
      <c r="D10559" t="s">
        <v>689</v>
      </c>
      <c r="E10559" t="str">
        <f>VLOOKUP($A10559,'lms01'!$1:$1048576,7,FALSE)</f>
        <v>inj.vsk,opl.,cyl.amp</v>
      </c>
      <c r="F10559" t="str">
        <f>VLOOKUP($A10559,'lms01'!$1:$1048576,10,FALSE)</f>
        <v>100 enheder/ml</v>
      </c>
      <c r="G10559" t="str">
        <f>VLOOKUP($A10559,'lms01'!$1:$1048576,15,FALSE)</f>
        <v>A10AB05</v>
      </c>
      <c r="H10559" t="str">
        <f>VLOOKUP($G10559,'lms12'!$A:$B,2,FALSE)</f>
        <v>Insulin aspart</v>
      </c>
      <c r="I10559" t="str">
        <f>VLOOKUP($A10559,'lms01'!$1:$1048576,16,FALSE)</f>
        <v>SC</v>
      </c>
      <c r="J10559">
        <f>VLOOKUP($A10559,'lms01'!$1:$1048576,24,FALSE)</f>
        <v>0</v>
      </c>
    </row>
    <row r="10560" spans="1:10" x14ac:dyDescent="0.2">
      <c r="A10560">
        <v>28105905817</v>
      </c>
      <c r="B10560" t="s">
        <v>4507</v>
      </c>
      <c r="C10560" t="s">
        <v>688</v>
      </c>
      <c r="D10560" t="s">
        <v>689</v>
      </c>
      <c r="E10560" t="str">
        <f>VLOOKUP($A10560,'lms01'!$1:$1048576,7,FALSE)</f>
        <v>inj.vsk.,opl.,htgl.</v>
      </c>
      <c r="F10560" t="str">
        <f>VLOOKUP($A10560,'lms01'!$1:$1048576,10,FALSE)</f>
        <v>100 enheder/ml</v>
      </c>
      <c r="G10560" t="str">
        <f>VLOOKUP($A10560,'lms01'!$1:$1048576,15,FALSE)</f>
        <v>A10AB05</v>
      </c>
      <c r="H10560" t="str">
        <f>VLOOKUP($G10560,'lms12'!$A:$B,2,FALSE)</f>
        <v>Insulin aspart</v>
      </c>
      <c r="I10560" t="str">
        <f>VLOOKUP($A10560,'lms01'!$1:$1048576,16,FALSE)</f>
        <v>SC</v>
      </c>
      <c r="J10560">
        <f>VLOOKUP($A10560,'lms01'!$1:$1048576,24,FALSE)</f>
        <v>0</v>
      </c>
    </row>
    <row r="10561" spans="1:10" x14ac:dyDescent="0.2">
      <c r="A10561">
        <v>28105905917</v>
      </c>
      <c r="B10561" t="s">
        <v>3397</v>
      </c>
      <c r="C10561" t="s">
        <v>86</v>
      </c>
      <c r="D10561" t="s">
        <v>87</v>
      </c>
      <c r="E10561" t="e">
        <f>VLOOKUP($A10561,'lms01'!$1:$1048576,7,FALSE)</f>
        <v>#N/A</v>
      </c>
      <c r="F10561" t="e">
        <f>VLOOKUP($A10561,'lms01'!$1:$1048576,10,FALSE)</f>
        <v>#N/A</v>
      </c>
      <c r="G10561" t="e">
        <f>VLOOKUP($A10561,'lms01'!$1:$1048576,15,FALSE)</f>
        <v>#N/A</v>
      </c>
      <c r="H10561" t="e">
        <f>VLOOKUP($G10561,'lms12'!$A:$B,2,FALSE)</f>
        <v>#N/A</v>
      </c>
      <c r="I10561" t="e">
        <f>VLOOKUP($A10561,'lms01'!$1:$1048576,16,FALSE)</f>
        <v>#N/A</v>
      </c>
      <c r="J10561" t="e">
        <f>VLOOKUP($A10561,'lms01'!$1:$1048576,24,FALSE)</f>
        <v>#N/A</v>
      </c>
    </row>
    <row r="10562" spans="1:10" x14ac:dyDescent="0.2">
      <c r="A10562">
        <v>28105906017</v>
      </c>
      <c r="B10562" t="s">
        <v>4806</v>
      </c>
      <c r="C10562" t="s">
        <v>326</v>
      </c>
      <c r="D10562" t="s">
        <v>327</v>
      </c>
      <c r="E10562" t="str">
        <f>VLOOKUP($A10562,'lms01'!$1:$1048576,7,FALSE)</f>
        <v>granulat</v>
      </c>
      <c r="F10562" t="str">
        <f>VLOOKUP($A10562,'lms01'!$1:$1048576,10,FALSE)</f>
        <v>4 mg</v>
      </c>
      <c r="G10562" t="str">
        <f>VLOOKUP($A10562,'lms01'!$1:$1048576,15,FALSE)</f>
        <v>R03DC03</v>
      </c>
      <c r="H10562" t="str">
        <f>VLOOKUP($G10562,'lms12'!$A:$B,2,FALSE)</f>
        <v>Montelukast</v>
      </c>
      <c r="I10562" t="str">
        <f>VLOOKUP($A10562,'lms01'!$1:$1048576,16,FALSE)</f>
        <v>OR</v>
      </c>
      <c r="J10562">
        <f>VLOOKUP($A10562,'lms01'!$1:$1048576,24,FALSE)</f>
        <v>0</v>
      </c>
    </row>
    <row r="10563" spans="1:10" x14ac:dyDescent="0.2">
      <c r="A10563">
        <v>28105906117</v>
      </c>
      <c r="B10563" t="s">
        <v>4807</v>
      </c>
      <c r="C10563" t="s">
        <v>558</v>
      </c>
      <c r="D10563" t="s">
        <v>558</v>
      </c>
      <c r="E10563" t="e">
        <f>VLOOKUP($A10563,'lms01'!$1:$1048576,7,FALSE)</f>
        <v>#N/A</v>
      </c>
      <c r="F10563" t="e">
        <f>VLOOKUP($A10563,'lms01'!$1:$1048576,10,FALSE)</f>
        <v>#N/A</v>
      </c>
      <c r="G10563" t="e">
        <f>VLOOKUP($A10563,'lms01'!$1:$1048576,15,FALSE)</f>
        <v>#N/A</v>
      </c>
      <c r="H10563" t="e">
        <f>VLOOKUP($G10563,'lms12'!$A:$B,2,FALSE)</f>
        <v>#N/A</v>
      </c>
      <c r="I10563" t="e">
        <f>VLOOKUP($A10563,'lms01'!$1:$1048576,16,FALSE)</f>
        <v>#N/A</v>
      </c>
      <c r="J10563" t="e">
        <f>VLOOKUP($A10563,'lms01'!$1:$1048576,24,FALSE)</f>
        <v>#N/A</v>
      </c>
    </row>
    <row r="10564" spans="1:10" x14ac:dyDescent="0.2">
      <c r="A10564">
        <v>28105906417</v>
      </c>
      <c r="B10564" t="s">
        <v>1166</v>
      </c>
      <c r="C10564" t="s">
        <v>5</v>
      </c>
      <c r="D10564" t="s">
        <v>6</v>
      </c>
      <c r="E10564" t="e">
        <f>VLOOKUP($A10564,'lms01'!$1:$1048576,7,FALSE)</f>
        <v>#N/A</v>
      </c>
      <c r="F10564" t="e">
        <f>VLOOKUP($A10564,'lms01'!$1:$1048576,10,FALSE)</f>
        <v>#N/A</v>
      </c>
      <c r="G10564" t="e">
        <f>VLOOKUP($A10564,'lms01'!$1:$1048576,15,FALSE)</f>
        <v>#N/A</v>
      </c>
      <c r="H10564" t="e">
        <f>VLOOKUP($G10564,'lms12'!$A:$B,2,FALSE)</f>
        <v>#N/A</v>
      </c>
      <c r="I10564" t="e">
        <f>VLOOKUP($A10564,'lms01'!$1:$1048576,16,FALSE)</f>
        <v>#N/A</v>
      </c>
      <c r="J10564" t="e">
        <f>VLOOKUP($A10564,'lms01'!$1:$1048576,24,FALSE)</f>
        <v>#N/A</v>
      </c>
    </row>
    <row r="10565" spans="1:10" x14ac:dyDescent="0.2">
      <c r="A10565">
        <v>28105907217</v>
      </c>
      <c r="B10565" t="s">
        <v>574</v>
      </c>
      <c r="C10565" t="s">
        <v>5</v>
      </c>
      <c r="D10565" t="s">
        <v>6</v>
      </c>
      <c r="E10565" t="e">
        <f>VLOOKUP($A10565,'lms01'!$1:$1048576,7,FALSE)</f>
        <v>#N/A</v>
      </c>
      <c r="F10565" t="e">
        <f>VLOOKUP($A10565,'lms01'!$1:$1048576,10,FALSE)</f>
        <v>#N/A</v>
      </c>
      <c r="G10565" t="e">
        <f>VLOOKUP($A10565,'lms01'!$1:$1048576,15,FALSE)</f>
        <v>#N/A</v>
      </c>
      <c r="H10565" t="e">
        <f>VLOOKUP($G10565,'lms12'!$A:$B,2,FALSE)</f>
        <v>#N/A</v>
      </c>
      <c r="I10565" t="e">
        <f>VLOOKUP($A10565,'lms01'!$1:$1048576,16,FALSE)</f>
        <v>#N/A</v>
      </c>
      <c r="J10565" t="e">
        <f>VLOOKUP($A10565,'lms01'!$1:$1048576,24,FALSE)</f>
        <v>#N/A</v>
      </c>
    </row>
    <row r="10566" spans="1:10" x14ac:dyDescent="0.2">
      <c r="A10566">
        <v>28105908717</v>
      </c>
      <c r="B10566" t="s">
        <v>4808</v>
      </c>
      <c r="C10566" t="s">
        <v>86</v>
      </c>
      <c r="D10566" t="s">
        <v>87</v>
      </c>
      <c r="E10566" t="e">
        <f>VLOOKUP($A10566,'lms01'!$1:$1048576,7,FALSE)</f>
        <v>#N/A</v>
      </c>
      <c r="F10566" t="e">
        <f>VLOOKUP($A10566,'lms01'!$1:$1048576,10,FALSE)</f>
        <v>#N/A</v>
      </c>
      <c r="G10566" t="e">
        <f>VLOOKUP($A10566,'lms01'!$1:$1048576,15,FALSE)</f>
        <v>#N/A</v>
      </c>
      <c r="H10566" t="e">
        <f>VLOOKUP($G10566,'lms12'!$A:$B,2,FALSE)</f>
        <v>#N/A</v>
      </c>
      <c r="I10566" t="e">
        <f>VLOOKUP($A10566,'lms01'!$1:$1048576,16,FALSE)</f>
        <v>#N/A</v>
      </c>
      <c r="J10566" t="e">
        <f>VLOOKUP($A10566,'lms01'!$1:$1048576,24,FALSE)</f>
        <v>#N/A</v>
      </c>
    </row>
    <row r="10567" spans="1:10" x14ac:dyDescent="0.2">
      <c r="A10567">
        <v>28105909417</v>
      </c>
      <c r="B10567" t="s">
        <v>4809</v>
      </c>
      <c r="C10567" t="s">
        <v>70</v>
      </c>
      <c r="D10567" t="s">
        <v>71</v>
      </c>
      <c r="E10567" t="str">
        <f>VLOOKUP($A10567,'lms01'!$1:$1048576,7,FALSE)</f>
        <v>kapsler, h†rde</v>
      </c>
      <c r="F10567" t="str">
        <f>VLOOKUP($A10567,'lms01'!$1:$1048576,10,FALSE)</f>
        <v>50 mg</v>
      </c>
      <c r="G10567" t="str">
        <f>VLOOKUP($A10567,'lms01'!$1:$1048576,15,FALSE)</f>
        <v>N02AX02</v>
      </c>
      <c r="H10567" t="str">
        <f>VLOOKUP($G10567,'lms12'!$A:$B,2,FALSE)</f>
        <v>Tramadol</v>
      </c>
      <c r="I10567" t="str">
        <f>VLOOKUP($A10567,'lms01'!$1:$1048576,16,FALSE)</f>
        <v>OR</v>
      </c>
      <c r="J10567">
        <f>VLOOKUP($A10567,'lms01'!$1:$1048576,24,FALSE)</f>
        <v>0</v>
      </c>
    </row>
    <row r="10568" spans="1:10" x14ac:dyDescent="0.2">
      <c r="A10568">
        <v>28105909517</v>
      </c>
      <c r="B10568" t="s">
        <v>4810</v>
      </c>
      <c r="C10568" t="s">
        <v>5</v>
      </c>
      <c r="D10568" t="s">
        <v>6</v>
      </c>
      <c r="E10568" t="e">
        <f>VLOOKUP($A10568,'lms01'!$1:$1048576,7,FALSE)</f>
        <v>#N/A</v>
      </c>
      <c r="F10568" t="e">
        <f>VLOOKUP($A10568,'lms01'!$1:$1048576,10,FALSE)</f>
        <v>#N/A</v>
      </c>
      <c r="G10568" t="e">
        <f>VLOOKUP($A10568,'lms01'!$1:$1048576,15,FALSE)</f>
        <v>#N/A</v>
      </c>
      <c r="H10568" t="e">
        <f>VLOOKUP($G10568,'lms12'!$A:$B,2,FALSE)</f>
        <v>#N/A</v>
      </c>
      <c r="I10568" t="e">
        <f>VLOOKUP($A10568,'lms01'!$1:$1048576,16,FALSE)</f>
        <v>#N/A</v>
      </c>
      <c r="J10568" t="e">
        <f>VLOOKUP($A10568,'lms01'!$1:$1048576,24,FALSE)</f>
        <v>#N/A</v>
      </c>
    </row>
    <row r="10569" spans="1:10" x14ac:dyDescent="0.2">
      <c r="A10569">
        <v>28105909617</v>
      </c>
      <c r="B10569" t="s">
        <v>4810</v>
      </c>
      <c r="C10569" t="s">
        <v>5</v>
      </c>
      <c r="D10569" t="s">
        <v>6</v>
      </c>
      <c r="E10569" t="e">
        <f>VLOOKUP($A10569,'lms01'!$1:$1048576,7,FALSE)</f>
        <v>#N/A</v>
      </c>
      <c r="F10569" t="e">
        <f>VLOOKUP($A10569,'lms01'!$1:$1048576,10,FALSE)</f>
        <v>#N/A</v>
      </c>
      <c r="G10569" t="e">
        <f>VLOOKUP($A10569,'lms01'!$1:$1048576,15,FALSE)</f>
        <v>#N/A</v>
      </c>
      <c r="H10569" t="e">
        <f>VLOOKUP($G10569,'lms12'!$A:$B,2,FALSE)</f>
        <v>#N/A</v>
      </c>
      <c r="I10569" t="e">
        <f>VLOOKUP($A10569,'lms01'!$1:$1048576,16,FALSE)</f>
        <v>#N/A</v>
      </c>
      <c r="J10569" t="e">
        <f>VLOOKUP($A10569,'lms01'!$1:$1048576,24,FALSE)</f>
        <v>#N/A</v>
      </c>
    </row>
    <row r="10570" spans="1:10" x14ac:dyDescent="0.2">
      <c r="A10570">
        <v>28105910617</v>
      </c>
      <c r="B10570" t="s">
        <v>4642</v>
      </c>
      <c r="C10570" t="s">
        <v>70</v>
      </c>
      <c r="D10570" t="s">
        <v>71</v>
      </c>
      <c r="E10570" t="e">
        <f>VLOOKUP($A10570,'lms01'!$1:$1048576,7,FALSE)</f>
        <v>#N/A</v>
      </c>
      <c r="F10570" t="e">
        <f>VLOOKUP($A10570,'lms01'!$1:$1048576,10,FALSE)</f>
        <v>#N/A</v>
      </c>
      <c r="G10570" t="e">
        <f>VLOOKUP($A10570,'lms01'!$1:$1048576,15,FALSE)</f>
        <v>#N/A</v>
      </c>
      <c r="H10570" t="e">
        <f>VLOOKUP($G10570,'lms12'!$A:$B,2,FALSE)</f>
        <v>#N/A</v>
      </c>
      <c r="I10570" t="e">
        <f>VLOOKUP($A10570,'lms01'!$1:$1048576,16,FALSE)</f>
        <v>#N/A</v>
      </c>
      <c r="J10570" t="e">
        <f>VLOOKUP($A10570,'lms01'!$1:$1048576,24,FALSE)</f>
        <v>#N/A</v>
      </c>
    </row>
    <row r="10571" spans="1:10" x14ac:dyDescent="0.2">
      <c r="A10571">
        <v>28105910717</v>
      </c>
      <c r="B10571" t="s">
        <v>4642</v>
      </c>
      <c r="C10571" t="s">
        <v>70</v>
      </c>
      <c r="D10571" t="s">
        <v>71</v>
      </c>
      <c r="E10571" t="e">
        <f>VLOOKUP($A10571,'lms01'!$1:$1048576,7,FALSE)</f>
        <v>#N/A</v>
      </c>
      <c r="F10571" t="e">
        <f>VLOOKUP($A10571,'lms01'!$1:$1048576,10,FALSE)</f>
        <v>#N/A</v>
      </c>
      <c r="G10571" t="e">
        <f>VLOOKUP($A10571,'lms01'!$1:$1048576,15,FALSE)</f>
        <v>#N/A</v>
      </c>
      <c r="H10571" t="e">
        <f>VLOOKUP($G10571,'lms12'!$A:$B,2,FALSE)</f>
        <v>#N/A</v>
      </c>
      <c r="I10571" t="e">
        <f>VLOOKUP($A10571,'lms01'!$1:$1048576,16,FALSE)</f>
        <v>#N/A</v>
      </c>
      <c r="J10571" t="e">
        <f>VLOOKUP($A10571,'lms01'!$1:$1048576,24,FALSE)</f>
        <v>#N/A</v>
      </c>
    </row>
    <row r="10572" spans="1:10" x14ac:dyDescent="0.2">
      <c r="A10572">
        <v>28105911017</v>
      </c>
      <c r="B10572" t="s">
        <v>4811</v>
      </c>
      <c r="C10572" t="s">
        <v>5</v>
      </c>
      <c r="D10572" t="s">
        <v>6</v>
      </c>
      <c r="E10572" t="e">
        <f>VLOOKUP($A10572,'lms01'!$1:$1048576,7,FALSE)</f>
        <v>#N/A</v>
      </c>
      <c r="F10572" t="e">
        <f>VLOOKUP($A10572,'lms01'!$1:$1048576,10,FALSE)</f>
        <v>#N/A</v>
      </c>
      <c r="G10572" t="e">
        <f>VLOOKUP($A10572,'lms01'!$1:$1048576,15,FALSE)</f>
        <v>#N/A</v>
      </c>
      <c r="H10572" t="e">
        <f>VLOOKUP($G10572,'lms12'!$A:$B,2,FALSE)</f>
        <v>#N/A</v>
      </c>
      <c r="I10572" t="e">
        <f>VLOOKUP($A10572,'lms01'!$1:$1048576,16,FALSE)</f>
        <v>#N/A</v>
      </c>
      <c r="J10572" t="e">
        <f>VLOOKUP($A10572,'lms01'!$1:$1048576,24,FALSE)</f>
        <v>#N/A</v>
      </c>
    </row>
    <row r="10573" spans="1:10" x14ac:dyDescent="0.2">
      <c r="A10573">
        <v>28105911117</v>
      </c>
      <c r="B10573" t="s">
        <v>4811</v>
      </c>
      <c r="C10573" t="s">
        <v>5</v>
      </c>
      <c r="D10573" t="s">
        <v>6</v>
      </c>
      <c r="E10573" t="str">
        <f>VLOOKUP($A10573,'lms01'!$1:$1048576,7,FALSE)</f>
        <v>filmovertrukne tabl.</v>
      </c>
      <c r="F10573" t="str">
        <f>VLOOKUP($A10573,'lms01'!$1:$1048576,10,FALSE)</f>
        <v>2,5+1000 mg</v>
      </c>
      <c r="G10573" t="str">
        <f>VLOOKUP($A10573,'lms01'!$1:$1048576,15,FALSE)</f>
        <v>A10BD23</v>
      </c>
      <c r="H10573" t="str">
        <f>VLOOKUP($G10573,'lms12'!$A:$B,2,FALSE)</f>
        <v>Metformin og ertugliflozin</v>
      </c>
      <c r="I10573" t="str">
        <f>VLOOKUP($A10573,'lms01'!$1:$1048576,16,FALSE)</f>
        <v>OR</v>
      </c>
      <c r="J10573">
        <f>VLOOKUP($A10573,'lms01'!$1:$1048576,24,FALSE)</f>
        <v>0</v>
      </c>
    </row>
    <row r="10574" spans="1:10" x14ac:dyDescent="0.2">
      <c r="A10574">
        <v>28105911217</v>
      </c>
      <c r="B10574" t="s">
        <v>4811</v>
      </c>
      <c r="C10574" t="s">
        <v>5</v>
      </c>
      <c r="D10574" t="s">
        <v>6</v>
      </c>
      <c r="E10574" t="e">
        <f>VLOOKUP($A10574,'lms01'!$1:$1048576,7,FALSE)</f>
        <v>#N/A</v>
      </c>
      <c r="F10574" t="e">
        <f>VLOOKUP($A10574,'lms01'!$1:$1048576,10,FALSE)</f>
        <v>#N/A</v>
      </c>
      <c r="G10574" t="e">
        <f>VLOOKUP($A10574,'lms01'!$1:$1048576,15,FALSE)</f>
        <v>#N/A</v>
      </c>
      <c r="H10574" t="e">
        <f>VLOOKUP($G10574,'lms12'!$A:$B,2,FALSE)</f>
        <v>#N/A</v>
      </c>
      <c r="I10574" t="e">
        <f>VLOOKUP($A10574,'lms01'!$1:$1048576,16,FALSE)</f>
        <v>#N/A</v>
      </c>
      <c r="J10574" t="e">
        <f>VLOOKUP($A10574,'lms01'!$1:$1048576,24,FALSE)</f>
        <v>#N/A</v>
      </c>
    </row>
    <row r="10575" spans="1:10" x14ac:dyDescent="0.2">
      <c r="A10575">
        <v>28105911317</v>
      </c>
      <c r="B10575" t="s">
        <v>4811</v>
      </c>
      <c r="C10575" t="s">
        <v>5</v>
      </c>
      <c r="D10575" t="s">
        <v>6</v>
      </c>
      <c r="E10575" t="str">
        <f>VLOOKUP($A10575,'lms01'!$1:$1048576,7,FALSE)</f>
        <v>filmovertrukne tabl.</v>
      </c>
      <c r="F10575" t="str">
        <f>VLOOKUP($A10575,'lms01'!$1:$1048576,10,FALSE)</f>
        <v>7,5+1000 mg</v>
      </c>
      <c r="G10575" t="str">
        <f>VLOOKUP($A10575,'lms01'!$1:$1048576,15,FALSE)</f>
        <v>A10BD23</v>
      </c>
      <c r="H10575" t="str">
        <f>VLOOKUP($G10575,'lms12'!$A:$B,2,FALSE)</f>
        <v>Metformin og ertugliflozin</v>
      </c>
      <c r="I10575" t="str">
        <f>VLOOKUP($A10575,'lms01'!$1:$1048576,16,FALSE)</f>
        <v>OR</v>
      </c>
      <c r="J10575">
        <f>VLOOKUP($A10575,'lms01'!$1:$1048576,24,FALSE)</f>
        <v>0</v>
      </c>
    </row>
    <row r="10576" spans="1:10" x14ac:dyDescent="0.2">
      <c r="A10576">
        <v>28105911417</v>
      </c>
      <c r="B10576" t="s">
        <v>4516</v>
      </c>
      <c r="C10576" t="s">
        <v>5</v>
      </c>
      <c r="D10576" t="s">
        <v>6</v>
      </c>
      <c r="E10576" t="str">
        <f>VLOOKUP($A10576,'lms01'!$1:$1048576,7,FALSE)</f>
        <v>tabletter</v>
      </c>
      <c r="F10576" t="str">
        <f>VLOOKUP($A10576,'lms01'!$1:$1048576,10,FALSE)</f>
        <v>4 mg</v>
      </c>
      <c r="G10576" t="str">
        <f>VLOOKUP($A10576,'lms01'!$1:$1048576,15,FALSE)</f>
        <v>M03BX02</v>
      </c>
      <c r="H10576" t="str">
        <f>VLOOKUP($G10576,'lms12'!$A:$B,2,FALSE)</f>
        <v>Tizanidin</v>
      </c>
      <c r="I10576" t="str">
        <f>VLOOKUP($A10576,'lms01'!$1:$1048576,16,FALSE)</f>
        <v>OR</v>
      </c>
      <c r="J10576">
        <f>VLOOKUP($A10576,'lms01'!$1:$1048576,24,FALSE)</f>
        <v>0</v>
      </c>
    </row>
    <row r="10577" spans="1:10" x14ac:dyDescent="0.2">
      <c r="A10577">
        <v>28105911617</v>
      </c>
      <c r="B10577" t="s">
        <v>4812</v>
      </c>
      <c r="C10577" t="s">
        <v>5</v>
      </c>
      <c r="D10577" t="s">
        <v>6</v>
      </c>
      <c r="E10577" t="str">
        <f>VLOOKUP($A10577,'lms01'!$1:$1048576,7,FALSE)</f>
        <v>filmovertrukne tabl.</v>
      </c>
      <c r="F10577" t="str">
        <f>VLOOKUP($A10577,'lms01'!$1:$1048576,10,FALSE)</f>
        <v>5+100 mg</v>
      </c>
      <c r="G10577" t="str">
        <f>VLOOKUP($A10577,'lms01'!$1:$1048576,15,FALSE)</f>
        <v>A10BD24</v>
      </c>
      <c r="H10577" t="str">
        <f>VLOOKUP($G10577,'lms12'!$A:$B,2,FALSE)</f>
        <v>Sitagliptin og ertugliflozin</v>
      </c>
      <c r="I10577" t="str">
        <f>VLOOKUP($A10577,'lms01'!$1:$1048576,16,FALSE)</f>
        <v>OR</v>
      </c>
      <c r="J10577">
        <f>VLOOKUP($A10577,'lms01'!$1:$1048576,24,FALSE)</f>
        <v>0</v>
      </c>
    </row>
    <row r="10578" spans="1:10" x14ac:dyDescent="0.2">
      <c r="A10578">
        <v>28105911817</v>
      </c>
      <c r="B10578" t="s">
        <v>4812</v>
      </c>
      <c r="C10578" t="s">
        <v>5</v>
      </c>
      <c r="D10578" t="s">
        <v>6</v>
      </c>
      <c r="E10578" t="str">
        <f>VLOOKUP($A10578,'lms01'!$1:$1048576,7,FALSE)</f>
        <v>filmovertrukne tabl.</v>
      </c>
      <c r="F10578" t="str">
        <f>VLOOKUP($A10578,'lms01'!$1:$1048576,10,FALSE)</f>
        <v>15+100 mg</v>
      </c>
      <c r="G10578" t="str">
        <f>VLOOKUP($A10578,'lms01'!$1:$1048576,15,FALSE)</f>
        <v>A10BD24</v>
      </c>
      <c r="H10578" t="str">
        <f>VLOOKUP($G10578,'lms12'!$A:$B,2,FALSE)</f>
        <v>Sitagliptin og ertugliflozin</v>
      </c>
      <c r="I10578" t="str">
        <f>VLOOKUP($A10578,'lms01'!$1:$1048576,16,FALSE)</f>
        <v>OR</v>
      </c>
      <c r="J10578">
        <f>VLOOKUP($A10578,'lms01'!$1:$1048576,24,FALSE)</f>
        <v>0</v>
      </c>
    </row>
    <row r="10579" spans="1:10" x14ac:dyDescent="0.2">
      <c r="A10579">
        <v>28105911917</v>
      </c>
      <c r="B10579" t="s">
        <v>4813</v>
      </c>
      <c r="C10579" t="s">
        <v>5</v>
      </c>
      <c r="D10579" t="s">
        <v>6</v>
      </c>
      <c r="E10579" t="str">
        <f>VLOOKUP($A10579,'lms01'!$1:$1048576,7,FALSE)</f>
        <v>filmovertrukne tabl.</v>
      </c>
      <c r="F10579" t="str">
        <f>VLOOKUP($A10579,'lms01'!$1:$1048576,10,FALSE)</f>
        <v>5 mg</v>
      </c>
      <c r="G10579" t="str">
        <f>VLOOKUP($A10579,'lms01'!$1:$1048576,15,FALSE)</f>
        <v>A10BK04</v>
      </c>
      <c r="H10579" t="str">
        <f>VLOOKUP($G10579,'lms12'!$A:$B,2,FALSE)</f>
        <v>Ertugliflozin</v>
      </c>
      <c r="I10579" t="str">
        <f>VLOOKUP($A10579,'lms01'!$1:$1048576,16,FALSE)</f>
        <v>OR</v>
      </c>
      <c r="J10579">
        <f>VLOOKUP($A10579,'lms01'!$1:$1048576,24,FALSE)</f>
        <v>0</v>
      </c>
    </row>
    <row r="10580" spans="1:10" x14ac:dyDescent="0.2">
      <c r="A10580">
        <v>28105912017</v>
      </c>
      <c r="B10580" t="s">
        <v>4813</v>
      </c>
      <c r="C10580" t="s">
        <v>5</v>
      </c>
      <c r="D10580" t="s">
        <v>6</v>
      </c>
      <c r="E10580" t="str">
        <f>VLOOKUP($A10580,'lms01'!$1:$1048576,7,FALSE)</f>
        <v>filmovertrukne tabl.</v>
      </c>
      <c r="F10580" t="str">
        <f>VLOOKUP($A10580,'lms01'!$1:$1048576,10,FALSE)</f>
        <v>15 mg</v>
      </c>
      <c r="G10580" t="str">
        <f>VLOOKUP($A10580,'lms01'!$1:$1048576,15,FALSE)</f>
        <v>A10BK04</v>
      </c>
      <c r="H10580" t="str">
        <f>VLOOKUP($G10580,'lms12'!$A:$B,2,FALSE)</f>
        <v>Ertugliflozin</v>
      </c>
      <c r="I10580" t="str">
        <f>VLOOKUP($A10580,'lms01'!$1:$1048576,16,FALSE)</f>
        <v>OR</v>
      </c>
      <c r="J10580">
        <f>VLOOKUP($A10580,'lms01'!$1:$1048576,24,FALSE)</f>
        <v>0</v>
      </c>
    </row>
    <row r="10581" spans="1:10" x14ac:dyDescent="0.2">
      <c r="A10581">
        <v>28105913817</v>
      </c>
      <c r="B10581" t="s">
        <v>4303</v>
      </c>
      <c r="C10581" t="s">
        <v>116</v>
      </c>
      <c r="D10581" t="s">
        <v>117</v>
      </c>
      <c r="E10581" t="str">
        <f>VLOOKUP($A10581,'lms01'!$1:$1048576,7,FALSE)</f>
        <v>kutanskum</v>
      </c>
      <c r="F10581" t="str">
        <f>VLOOKUP($A10581,'lms01'!$1:$1048576,10,FALSE)</f>
        <v>50 mikrog/g+0,5 mg/g</v>
      </c>
      <c r="G10581" t="str">
        <f>VLOOKUP($A10581,'lms01'!$1:$1048576,15,FALSE)</f>
        <v>D05AX52</v>
      </c>
      <c r="H10581" t="str">
        <f>VLOOKUP($G10581,'lms12'!$A:$B,2,FALSE)</f>
        <v>Calcipotriol, kombinationer</v>
      </c>
      <c r="I10581" t="str">
        <f>VLOOKUP($A10581,'lms01'!$1:$1048576,16,FALSE)</f>
        <v>KU</v>
      </c>
      <c r="J10581">
        <f>VLOOKUP($A10581,'lms01'!$1:$1048576,24,FALSE)</f>
        <v>0</v>
      </c>
    </row>
    <row r="10582" spans="1:10" x14ac:dyDescent="0.2">
      <c r="A10582">
        <v>28105914017</v>
      </c>
      <c r="B10582" t="s">
        <v>972</v>
      </c>
      <c r="C10582" t="s">
        <v>13</v>
      </c>
      <c r="D10582" t="s">
        <v>14</v>
      </c>
      <c r="E10582" t="str">
        <f>VLOOKUP($A10582,'lms01'!$1:$1048576,7,FALSE)</f>
        <v>salve</v>
      </c>
      <c r="F10582" t="str">
        <f>VLOOKUP($A10582,'lms01'!$1:$1048576,10,FALSE)</f>
        <v>1 mg/g</v>
      </c>
      <c r="G10582" t="str">
        <f>VLOOKUP($A10582,'lms01'!$1:$1048576,15,FALSE)</f>
        <v>D07AC13</v>
      </c>
      <c r="H10582" t="str">
        <f>VLOOKUP($G10582,'lms12'!$A:$B,2,FALSE)</f>
        <v>Mometason</v>
      </c>
      <c r="I10582" t="str">
        <f>VLOOKUP($A10582,'lms01'!$1:$1048576,16,FALSE)</f>
        <v>KU</v>
      </c>
      <c r="J10582">
        <f>VLOOKUP($A10582,'lms01'!$1:$1048576,24,FALSE)</f>
        <v>0</v>
      </c>
    </row>
    <row r="10583" spans="1:10" x14ac:dyDescent="0.2">
      <c r="A10583">
        <v>28105914117</v>
      </c>
      <c r="B10583" t="s">
        <v>556</v>
      </c>
      <c r="C10583" t="s">
        <v>70</v>
      </c>
      <c r="D10583" t="s">
        <v>71</v>
      </c>
      <c r="E10583" t="str">
        <f>VLOOKUP($A10583,'lms01'!$1:$1048576,7,FALSE)</f>
        <v>kapsler, h†rde</v>
      </c>
      <c r="F10583" t="str">
        <f>VLOOKUP($A10583,'lms01'!$1:$1048576,10,FALSE)</f>
        <v>250 mg</v>
      </c>
      <c r="G10583" t="str">
        <f>VLOOKUP($A10583,'lms01'!$1:$1048576,15,FALSE)</f>
        <v>C10AD06</v>
      </c>
      <c r="H10583" t="str">
        <f>VLOOKUP($G10583,'lms12'!$A:$B,2,FALSE)</f>
        <v>Acipimox</v>
      </c>
      <c r="I10583" t="str">
        <f>VLOOKUP($A10583,'lms01'!$1:$1048576,16,FALSE)</f>
        <v>OR</v>
      </c>
      <c r="J10583">
        <f>VLOOKUP($A10583,'lms01'!$1:$1048576,24,FALSE)</f>
        <v>0</v>
      </c>
    </row>
    <row r="10584" spans="1:10" x14ac:dyDescent="0.2">
      <c r="A10584">
        <v>28105914917</v>
      </c>
      <c r="B10584" t="s">
        <v>4814</v>
      </c>
      <c r="C10584" t="s">
        <v>86</v>
      </c>
      <c r="D10584" t="s">
        <v>87</v>
      </c>
      <c r="E10584" t="e">
        <f>VLOOKUP($A10584,'lms01'!$1:$1048576,7,FALSE)</f>
        <v>#N/A</v>
      </c>
      <c r="F10584" t="e">
        <f>VLOOKUP($A10584,'lms01'!$1:$1048576,10,FALSE)</f>
        <v>#N/A</v>
      </c>
      <c r="G10584" t="e">
        <f>VLOOKUP($A10584,'lms01'!$1:$1048576,15,FALSE)</f>
        <v>#N/A</v>
      </c>
      <c r="H10584" t="e">
        <f>VLOOKUP($G10584,'lms12'!$A:$B,2,FALSE)</f>
        <v>#N/A</v>
      </c>
      <c r="I10584" t="e">
        <f>VLOOKUP($A10584,'lms01'!$1:$1048576,16,FALSE)</f>
        <v>#N/A</v>
      </c>
      <c r="J10584" t="e">
        <f>VLOOKUP($A10584,'lms01'!$1:$1048576,24,FALSE)</f>
        <v>#N/A</v>
      </c>
    </row>
    <row r="10585" spans="1:10" x14ac:dyDescent="0.2">
      <c r="A10585">
        <v>28105916017</v>
      </c>
      <c r="B10585" t="s">
        <v>81</v>
      </c>
      <c r="C10585" t="s">
        <v>70</v>
      </c>
      <c r="D10585" t="s">
        <v>71</v>
      </c>
      <c r="E10585" t="str">
        <f>VLOOKUP($A10585,'lms01'!$1:$1048576,7,FALSE)</f>
        <v>kapsler, h†rde</v>
      </c>
      <c r="F10585" t="str">
        <f>VLOOKUP($A10585,'lms01'!$1:$1048576,10,FALSE)</f>
        <v>150 mg</v>
      </c>
      <c r="G10585" t="str">
        <f>VLOOKUP($A10585,'lms01'!$1:$1048576,15,FALSE)</f>
        <v>J01AA04</v>
      </c>
      <c r="H10585" t="str">
        <f>VLOOKUP($G10585,'lms12'!$A:$B,2,FALSE)</f>
        <v>Lymecyclin</v>
      </c>
      <c r="I10585" t="str">
        <f>VLOOKUP($A10585,'lms01'!$1:$1048576,16,FALSE)</f>
        <v>OR</v>
      </c>
      <c r="J10585">
        <f>VLOOKUP($A10585,'lms01'!$1:$1048576,24,FALSE)</f>
        <v>0</v>
      </c>
    </row>
    <row r="10586" spans="1:10" x14ac:dyDescent="0.2">
      <c r="A10586">
        <v>28105916117</v>
      </c>
      <c r="B10586" t="s">
        <v>10</v>
      </c>
      <c r="C10586" t="s">
        <v>5</v>
      </c>
      <c r="D10586" t="s">
        <v>6</v>
      </c>
      <c r="E10586" t="str">
        <f>VLOOKUP($A10586,'lms01'!$1:$1048576,7,FALSE)</f>
        <v>tabletter</v>
      </c>
      <c r="F10586" t="str">
        <f>VLOOKUP($A10586,'lms01'!$1:$1048576,10,FALSE)</f>
        <v>250 mg</v>
      </c>
      <c r="G10586" t="str">
        <f>VLOOKUP($A10586,'lms01'!$1:$1048576,15,FALSE)</f>
        <v>S01EC01</v>
      </c>
      <c r="H10586" t="str">
        <f>VLOOKUP($G10586,'lms12'!$A:$B,2,FALSE)</f>
        <v>Acetazolamid</v>
      </c>
      <c r="I10586" t="str">
        <f>VLOOKUP($A10586,'lms01'!$1:$1048576,16,FALSE)</f>
        <v>OR</v>
      </c>
      <c r="J10586">
        <f>VLOOKUP($A10586,'lms01'!$1:$1048576,24,FALSE)</f>
        <v>0</v>
      </c>
    </row>
    <row r="10587" spans="1:10" x14ac:dyDescent="0.2">
      <c r="A10587">
        <v>28105916417</v>
      </c>
      <c r="B10587" t="s">
        <v>4815</v>
      </c>
      <c r="C10587" t="s">
        <v>5</v>
      </c>
      <c r="D10587" t="s">
        <v>6</v>
      </c>
      <c r="E10587" t="e">
        <f>VLOOKUP($A10587,'lms01'!$1:$1048576,7,FALSE)</f>
        <v>#N/A</v>
      </c>
      <c r="F10587" t="e">
        <f>VLOOKUP($A10587,'lms01'!$1:$1048576,10,FALSE)</f>
        <v>#N/A</v>
      </c>
      <c r="G10587" t="e">
        <f>VLOOKUP($A10587,'lms01'!$1:$1048576,15,FALSE)</f>
        <v>#N/A</v>
      </c>
      <c r="H10587" t="e">
        <f>VLOOKUP($G10587,'lms12'!$A:$B,2,FALSE)</f>
        <v>#N/A</v>
      </c>
      <c r="I10587" t="e">
        <f>VLOOKUP($A10587,'lms01'!$1:$1048576,16,FALSE)</f>
        <v>#N/A</v>
      </c>
      <c r="J10587" t="e">
        <f>VLOOKUP($A10587,'lms01'!$1:$1048576,24,FALSE)</f>
        <v>#N/A</v>
      </c>
    </row>
    <row r="10588" spans="1:10" x14ac:dyDescent="0.2">
      <c r="A10588">
        <v>28105917117</v>
      </c>
      <c r="B10588" t="s">
        <v>4816</v>
      </c>
      <c r="C10588" t="s">
        <v>5</v>
      </c>
      <c r="D10588" t="s">
        <v>6</v>
      </c>
      <c r="E10588" t="e">
        <f>VLOOKUP($A10588,'lms01'!$1:$1048576,7,FALSE)</f>
        <v>#N/A</v>
      </c>
      <c r="F10588" t="e">
        <f>VLOOKUP($A10588,'lms01'!$1:$1048576,10,FALSE)</f>
        <v>#N/A</v>
      </c>
      <c r="G10588" t="e">
        <f>VLOOKUP($A10588,'lms01'!$1:$1048576,15,FALSE)</f>
        <v>#N/A</v>
      </c>
      <c r="H10588" t="e">
        <f>VLOOKUP($G10588,'lms12'!$A:$B,2,FALSE)</f>
        <v>#N/A</v>
      </c>
      <c r="I10588" t="e">
        <f>VLOOKUP($A10588,'lms01'!$1:$1048576,16,FALSE)</f>
        <v>#N/A</v>
      </c>
      <c r="J10588" t="e">
        <f>VLOOKUP($A10588,'lms01'!$1:$1048576,24,FALSE)</f>
        <v>#N/A</v>
      </c>
    </row>
    <row r="10589" spans="1:10" x14ac:dyDescent="0.2">
      <c r="A10589">
        <v>28105917217</v>
      </c>
      <c r="B10589" t="s">
        <v>123</v>
      </c>
      <c r="C10589" t="s">
        <v>70</v>
      </c>
      <c r="D10589" t="s">
        <v>71</v>
      </c>
      <c r="E10589" t="str">
        <f>VLOOKUP($A10589,'lms01'!$1:$1048576,7,FALSE)</f>
        <v>kapsler, h†rde</v>
      </c>
      <c r="F10589" t="str">
        <f>VLOOKUP($A10589,'lms01'!$1:$1048576,10,FALSE)</f>
        <v>300 mg</v>
      </c>
      <c r="G10589" t="str">
        <f>VLOOKUP($A10589,'lms01'!$1:$1048576,15,FALSE)</f>
        <v>J04AB02</v>
      </c>
      <c r="H10589" t="str">
        <f>VLOOKUP($G10589,'lms12'!$A:$B,2,FALSE)</f>
        <v>Rifampicin</v>
      </c>
      <c r="I10589" t="str">
        <f>VLOOKUP($A10589,'lms01'!$1:$1048576,16,FALSE)</f>
        <v>OR</v>
      </c>
      <c r="J10589">
        <f>VLOOKUP($A10589,'lms01'!$1:$1048576,24,FALSE)</f>
        <v>0</v>
      </c>
    </row>
    <row r="10590" spans="1:10" x14ac:dyDescent="0.2">
      <c r="A10590">
        <v>28105917317</v>
      </c>
      <c r="B10590" t="s">
        <v>343</v>
      </c>
      <c r="C10590" t="s">
        <v>279</v>
      </c>
      <c r="D10590" t="s">
        <v>280</v>
      </c>
      <c r="E10590" t="str">
        <f>VLOOKUP($A10590,'lms01'!$1:$1048576,7,FALSE)</f>
        <v>dentalsuspension</v>
      </c>
      <c r="F10590" t="str">
        <f>VLOOKUP($A10590,'lms01'!$1:$1048576,10,FALSE)</f>
        <v>22,6 mg/ml</v>
      </c>
      <c r="G10590" t="str">
        <f>VLOOKUP($A10590,'lms01'!$1:$1048576,15,FALSE)</f>
        <v>A01AA01</v>
      </c>
      <c r="H10590" t="str">
        <f>VLOOKUP($G10590,'lms12'!$A:$B,2,FALSE)</f>
        <v>Natriumfluorid</v>
      </c>
      <c r="I10590" t="str">
        <f>VLOOKUP($A10590,'lms01'!$1:$1048576,16,FALSE)</f>
        <v>DE</v>
      </c>
      <c r="J10590">
        <f>VLOOKUP($A10590,'lms01'!$1:$1048576,24,FALSE)</f>
        <v>0</v>
      </c>
    </row>
    <row r="10591" spans="1:10" x14ac:dyDescent="0.2">
      <c r="A10591">
        <v>28105917417</v>
      </c>
      <c r="B10591" t="s">
        <v>4817</v>
      </c>
      <c r="C10591" t="s">
        <v>70</v>
      </c>
      <c r="D10591" t="s">
        <v>71</v>
      </c>
      <c r="E10591" t="str">
        <f>VLOOKUP($A10591,'lms01'!$1:$1048576,7,FALSE)</f>
        <v>kapsler, h†rde</v>
      </c>
      <c r="F10591" t="str">
        <f>VLOOKUP($A10591,'lms01'!$1:$1048576,10,FALSE)</f>
        <v>2 mg</v>
      </c>
      <c r="G10591" t="str">
        <f>VLOOKUP($A10591,'lms01'!$1:$1048576,15,FALSE)</f>
        <v>C09AA10</v>
      </c>
      <c r="H10591" t="str">
        <f>VLOOKUP($G10591,'lms12'!$A:$B,2,FALSE)</f>
        <v>Trandolapril</v>
      </c>
      <c r="I10591" t="str">
        <f>VLOOKUP($A10591,'lms01'!$1:$1048576,16,FALSE)</f>
        <v>OR</v>
      </c>
      <c r="J10591">
        <f>VLOOKUP($A10591,'lms01'!$1:$1048576,24,FALSE)</f>
        <v>0</v>
      </c>
    </row>
    <row r="10592" spans="1:10" x14ac:dyDescent="0.2">
      <c r="A10592">
        <v>28105917517</v>
      </c>
      <c r="B10592" t="s">
        <v>3815</v>
      </c>
      <c r="C10592" t="s">
        <v>5</v>
      </c>
      <c r="D10592" t="s">
        <v>6</v>
      </c>
      <c r="E10592" t="e">
        <f>VLOOKUP($A10592,'lms01'!$1:$1048576,7,FALSE)</f>
        <v>#N/A</v>
      </c>
      <c r="F10592" t="e">
        <f>VLOOKUP($A10592,'lms01'!$1:$1048576,10,FALSE)</f>
        <v>#N/A</v>
      </c>
      <c r="G10592" t="e">
        <f>VLOOKUP($A10592,'lms01'!$1:$1048576,15,FALSE)</f>
        <v>#N/A</v>
      </c>
      <c r="H10592" t="e">
        <f>VLOOKUP($G10592,'lms12'!$A:$B,2,FALSE)</f>
        <v>#N/A</v>
      </c>
      <c r="I10592" t="e">
        <f>VLOOKUP($A10592,'lms01'!$1:$1048576,16,FALSE)</f>
        <v>#N/A</v>
      </c>
      <c r="J10592" t="e">
        <f>VLOOKUP($A10592,'lms01'!$1:$1048576,24,FALSE)</f>
        <v>#N/A</v>
      </c>
    </row>
    <row r="10593" spans="1:10" x14ac:dyDescent="0.2">
      <c r="A10593">
        <v>28105917617</v>
      </c>
      <c r="B10593" t="s">
        <v>3815</v>
      </c>
      <c r="C10593" t="s">
        <v>5</v>
      </c>
      <c r="D10593" t="s">
        <v>6</v>
      </c>
      <c r="E10593" t="e">
        <f>VLOOKUP($A10593,'lms01'!$1:$1048576,7,FALSE)</f>
        <v>#N/A</v>
      </c>
      <c r="F10593" t="e">
        <f>VLOOKUP($A10593,'lms01'!$1:$1048576,10,FALSE)</f>
        <v>#N/A</v>
      </c>
      <c r="G10593" t="e">
        <f>VLOOKUP($A10593,'lms01'!$1:$1048576,15,FALSE)</f>
        <v>#N/A</v>
      </c>
      <c r="H10593" t="e">
        <f>VLOOKUP($G10593,'lms12'!$A:$B,2,FALSE)</f>
        <v>#N/A</v>
      </c>
      <c r="I10593" t="e">
        <f>VLOOKUP($A10593,'lms01'!$1:$1048576,16,FALSE)</f>
        <v>#N/A</v>
      </c>
      <c r="J10593" t="e">
        <f>VLOOKUP($A10593,'lms01'!$1:$1048576,24,FALSE)</f>
        <v>#N/A</v>
      </c>
    </row>
    <row r="10594" spans="1:10" x14ac:dyDescent="0.2">
      <c r="A10594">
        <v>28105917717</v>
      </c>
      <c r="B10594" t="s">
        <v>3815</v>
      </c>
      <c r="C10594" t="s">
        <v>5</v>
      </c>
      <c r="D10594" t="s">
        <v>6</v>
      </c>
      <c r="E10594" t="e">
        <f>VLOOKUP($A10594,'lms01'!$1:$1048576,7,FALSE)</f>
        <v>#N/A</v>
      </c>
      <c r="F10594" t="e">
        <f>VLOOKUP($A10594,'lms01'!$1:$1048576,10,FALSE)</f>
        <v>#N/A</v>
      </c>
      <c r="G10594" t="e">
        <f>VLOOKUP($A10594,'lms01'!$1:$1048576,15,FALSE)</f>
        <v>#N/A</v>
      </c>
      <c r="H10594" t="e">
        <f>VLOOKUP($G10594,'lms12'!$A:$B,2,FALSE)</f>
        <v>#N/A</v>
      </c>
      <c r="I10594" t="e">
        <f>VLOOKUP($A10594,'lms01'!$1:$1048576,16,FALSE)</f>
        <v>#N/A</v>
      </c>
      <c r="J10594" t="e">
        <f>VLOOKUP($A10594,'lms01'!$1:$1048576,24,FALSE)</f>
        <v>#N/A</v>
      </c>
    </row>
    <row r="10595" spans="1:10" x14ac:dyDescent="0.2">
      <c r="A10595">
        <v>28105917917</v>
      </c>
      <c r="B10595" t="s">
        <v>1772</v>
      </c>
      <c r="C10595" t="s">
        <v>62</v>
      </c>
      <c r="D10595" t="s">
        <v>62</v>
      </c>
      <c r="E10595" t="e">
        <f>VLOOKUP($A10595,'lms01'!$1:$1048576,7,FALSE)</f>
        <v>#N/A</v>
      </c>
      <c r="F10595" t="e">
        <f>VLOOKUP($A10595,'lms01'!$1:$1048576,10,FALSE)</f>
        <v>#N/A</v>
      </c>
      <c r="G10595" t="e">
        <f>VLOOKUP($A10595,'lms01'!$1:$1048576,15,FALSE)</f>
        <v>#N/A</v>
      </c>
      <c r="H10595" t="e">
        <f>VLOOKUP($G10595,'lms12'!$A:$B,2,FALSE)</f>
        <v>#N/A</v>
      </c>
      <c r="I10595" t="e">
        <f>VLOOKUP($A10595,'lms01'!$1:$1048576,16,FALSE)</f>
        <v>#N/A</v>
      </c>
      <c r="J10595" t="e">
        <f>VLOOKUP($A10595,'lms01'!$1:$1048576,24,FALSE)</f>
        <v>#N/A</v>
      </c>
    </row>
    <row r="10596" spans="1:10" x14ac:dyDescent="0.2">
      <c r="A10596">
        <v>28105918217</v>
      </c>
      <c r="B10596" t="s">
        <v>4818</v>
      </c>
      <c r="C10596" t="s">
        <v>5</v>
      </c>
      <c r="D10596" t="s">
        <v>6</v>
      </c>
      <c r="E10596" t="e">
        <f>VLOOKUP($A10596,'lms01'!$1:$1048576,7,FALSE)</f>
        <v>#N/A</v>
      </c>
      <c r="F10596" t="e">
        <f>VLOOKUP($A10596,'lms01'!$1:$1048576,10,FALSE)</f>
        <v>#N/A</v>
      </c>
      <c r="G10596" t="e">
        <f>VLOOKUP($A10596,'lms01'!$1:$1048576,15,FALSE)</f>
        <v>#N/A</v>
      </c>
      <c r="H10596" t="e">
        <f>VLOOKUP($G10596,'lms12'!$A:$B,2,FALSE)</f>
        <v>#N/A</v>
      </c>
      <c r="I10596" t="e">
        <f>VLOOKUP($A10596,'lms01'!$1:$1048576,16,FALSE)</f>
        <v>#N/A</v>
      </c>
      <c r="J10596" t="e">
        <f>VLOOKUP($A10596,'lms01'!$1:$1048576,24,FALSE)</f>
        <v>#N/A</v>
      </c>
    </row>
    <row r="10597" spans="1:10" x14ac:dyDescent="0.2">
      <c r="A10597">
        <v>28105918317</v>
      </c>
      <c r="B10597" t="s">
        <v>4818</v>
      </c>
      <c r="C10597" t="s">
        <v>5</v>
      </c>
      <c r="D10597" t="s">
        <v>6</v>
      </c>
      <c r="E10597" t="e">
        <f>VLOOKUP($A10597,'lms01'!$1:$1048576,7,FALSE)</f>
        <v>#N/A</v>
      </c>
      <c r="F10597" t="e">
        <f>VLOOKUP($A10597,'lms01'!$1:$1048576,10,FALSE)</f>
        <v>#N/A</v>
      </c>
      <c r="G10597" t="e">
        <f>VLOOKUP($A10597,'lms01'!$1:$1048576,15,FALSE)</f>
        <v>#N/A</v>
      </c>
      <c r="H10597" t="e">
        <f>VLOOKUP($G10597,'lms12'!$A:$B,2,FALSE)</f>
        <v>#N/A</v>
      </c>
      <c r="I10597" t="e">
        <f>VLOOKUP($A10597,'lms01'!$1:$1048576,16,FALSE)</f>
        <v>#N/A</v>
      </c>
      <c r="J10597" t="e">
        <f>VLOOKUP($A10597,'lms01'!$1:$1048576,24,FALSE)</f>
        <v>#N/A</v>
      </c>
    </row>
    <row r="10598" spans="1:10" x14ac:dyDescent="0.2">
      <c r="A10598">
        <v>28105918417</v>
      </c>
      <c r="B10598" t="s">
        <v>4819</v>
      </c>
      <c r="C10598" t="s">
        <v>5</v>
      </c>
      <c r="D10598" t="s">
        <v>6</v>
      </c>
      <c r="E10598" t="e">
        <f>VLOOKUP($A10598,'lms01'!$1:$1048576,7,FALSE)</f>
        <v>#N/A</v>
      </c>
      <c r="F10598" t="e">
        <f>VLOOKUP($A10598,'lms01'!$1:$1048576,10,FALSE)</f>
        <v>#N/A</v>
      </c>
      <c r="G10598" t="e">
        <f>VLOOKUP($A10598,'lms01'!$1:$1048576,15,FALSE)</f>
        <v>#N/A</v>
      </c>
      <c r="H10598" t="e">
        <f>VLOOKUP($G10598,'lms12'!$A:$B,2,FALSE)</f>
        <v>#N/A</v>
      </c>
      <c r="I10598" t="e">
        <f>VLOOKUP($A10598,'lms01'!$1:$1048576,16,FALSE)</f>
        <v>#N/A</v>
      </c>
      <c r="J10598" t="e">
        <f>VLOOKUP($A10598,'lms01'!$1:$1048576,24,FALSE)</f>
        <v>#N/A</v>
      </c>
    </row>
    <row r="10599" spans="1:10" x14ac:dyDescent="0.2">
      <c r="A10599">
        <v>28105918517</v>
      </c>
      <c r="B10599" t="s">
        <v>4819</v>
      </c>
      <c r="C10599" t="s">
        <v>5</v>
      </c>
      <c r="D10599" t="s">
        <v>6</v>
      </c>
      <c r="E10599" t="e">
        <f>VLOOKUP($A10599,'lms01'!$1:$1048576,7,FALSE)</f>
        <v>#N/A</v>
      </c>
      <c r="F10599" t="e">
        <f>VLOOKUP($A10599,'lms01'!$1:$1048576,10,FALSE)</f>
        <v>#N/A</v>
      </c>
      <c r="G10599" t="e">
        <f>VLOOKUP($A10599,'lms01'!$1:$1048576,15,FALSE)</f>
        <v>#N/A</v>
      </c>
      <c r="H10599" t="e">
        <f>VLOOKUP($G10599,'lms12'!$A:$B,2,FALSE)</f>
        <v>#N/A</v>
      </c>
      <c r="I10599" t="e">
        <f>VLOOKUP($A10599,'lms01'!$1:$1048576,16,FALSE)</f>
        <v>#N/A</v>
      </c>
      <c r="J10599" t="e">
        <f>VLOOKUP($A10599,'lms01'!$1:$1048576,24,FALSE)</f>
        <v>#N/A</v>
      </c>
    </row>
    <row r="10600" spans="1:10" x14ac:dyDescent="0.2">
      <c r="A10600">
        <v>28105918617</v>
      </c>
      <c r="B10600" t="s">
        <v>2450</v>
      </c>
      <c r="C10600" t="s">
        <v>5</v>
      </c>
      <c r="D10600" t="s">
        <v>6</v>
      </c>
      <c r="E10600" t="str">
        <f>VLOOKUP($A10600,'lms01'!$1:$1048576,7,FALSE)</f>
        <v>tabletter</v>
      </c>
      <c r="F10600" t="str">
        <f>VLOOKUP($A10600,'lms01'!$1:$1048576,10,FALSE)</f>
        <v>25 mg</v>
      </c>
      <c r="G10600" t="str">
        <f>VLOOKUP($A10600,'lms01'!$1:$1048576,15,FALSE)</f>
        <v>M03BX01</v>
      </c>
      <c r="H10600" t="str">
        <f>VLOOKUP($G10600,'lms12'!$A:$B,2,FALSE)</f>
        <v>Baclofen</v>
      </c>
      <c r="I10600" t="str">
        <f>VLOOKUP($A10600,'lms01'!$1:$1048576,16,FALSE)</f>
        <v>OR</v>
      </c>
      <c r="J10600">
        <f>VLOOKUP($A10600,'lms01'!$1:$1048576,24,FALSE)</f>
        <v>0</v>
      </c>
    </row>
    <row r="10601" spans="1:10" x14ac:dyDescent="0.2">
      <c r="A10601">
        <v>28105919217</v>
      </c>
      <c r="B10601" t="s">
        <v>337</v>
      </c>
      <c r="C10601" t="s">
        <v>70</v>
      </c>
      <c r="D10601" t="s">
        <v>71</v>
      </c>
      <c r="E10601" t="str">
        <f>VLOOKUP($A10601,'lms01'!$1:$1048576,7,FALSE)</f>
        <v>kapsler, bl›de</v>
      </c>
      <c r="F10601" t="str">
        <f>VLOOKUP($A10601,'lms01'!$1:$1048576,10,FALSE)</f>
        <v>0,5 mikrogram</v>
      </c>
      <c r="G10601" t="str">
        <f>VLOOKUP($A10601,'lms01'!$1:$1048576,15,FALSE)</f>
        <v>A11CC03</v>
      </c>
      <c r="H10601" t="str">
        <f>VLOOKUP($G10601,'lms12'!$A:$B,2,FALSE)</f>
        <v>Alfacalcidol</v>
      </c>
      <c r="I10601" t="str">
        <f>VLOOKUP($A10601,'lms01'!$1:$1048576,16,FALSE)</f>
        <v>OR</v>
      </c>
      <c r="J10601">
        <f>VLOOKUP($A10601,'lms01'!$1:$1048576,24,FALSE)</f>
        <v>0</v>
      </c>
    </row>
    <row r="10602" spans="1:10" x14ac:dyDescent="0.2">
      <c r="A10602">
        <v>28105919417</v>
      </c>
      <c r="B10602" t="s">
        <v>4820</v>
      </c>
      <c r="C10602" t="s">
        <v>253</v>
      </c>
      <c r="D10602" t="s">
        <v>254</v>
      </c>
      <c r="E10602" t="e">
        <f>VLOOKUP($A10602,'lms01'!$1:$1048576,7,FALSE)</f>
        <v>#N/A</v>
      </c>
      <c r="F10602" t="e">
        <f>VLOOKUP($A10602,'lms01'!$1:$1048576,10,FALSE)</f>
        <v>#N/A</v>
      </c>
      <c r="G10602" t="e">
        <f>VLOOKUP($A10602,'lms01'!$1:$1048576,15,FALSE)</f>
        <v>#N/A</v>
      </c>
      <c r="H10602" t="e">
        <f>VLOOKUP($G10602,'lms12'!$A:$B,2,FALSE)</f>
        <v>#N/A</v>
      </c>
      <c r="I10602" t="e">
        <f>VLOOKUP($A10602,'lms01'!$1:$1048576,16,FALSE)</f>
        <v>#N/A</v>
      </c>
      <c r="J10602" t="e">
        <f>VLOOKUP($A10602,'lms01'!$1:$1048576,24,FALSE)</f>
        <v>#N/A</v>
      </c>
    </row>
    <row r="10603" spans="1:10" x14ac:dyDescent="0.2">
      <c r="A10603">
        <v>28105919517</v>
      </c>
      <c r="B10603" t="s">
        <v>4820</v>
      </c>
      <c r="C10603" t="s">
        <v>253</v>
      </c>
      <c r="D10603" t="s">
        <v>254</v>
      </c>
      <c r="E10603" t="e">
        <f>VLOOKUP($A10603,'lms01'!$1:$1048576,7,FALSE)</f>
        <v>#N/A</v>
      </c>
      <c r="F10603" t="e">
        <f>VLOOKUP($A10603,'lms01'!$1:$1048576,10,FALSE)</f>
        <v>#N/A</v>
      </c>
      <c r="G10603" t="e">
        <f>VLOOKUP($A10603,'lms01'!$1:$1048576,15,FALSE)</f>
        <v>#N/A</v>
      </c>
      <c r="H10603" t="e">
        <f>VLOOKUP($G10603,'lms12'!$A:$B,2,FALSE)</f>
        <v>#N/A</v>
      </c>
      <c r="I10603" t="e">
        <f>VLOOKUP($A10603,'lms01'!$1:$1048576,16,FALSE)</f>
        <v>#N/A</v>
      </c>
      <c r="J10603" t="e">
        <f>VLOOKUP($A10603,'lms01'!$1:$1048576,24,FALSE)</f>
        <v>#N/A</v>
      </c>
    </row>
    <row r="10604" spans="1:10" x14ac:dyDescent="0.2">
      <c r="A10604">
        <v>28105919617</v>
      </c>
      <c r="B10604" t="s">
        <v>4820</v>
      </c>
      <c r="C10604" t="s">
        <v>253</v>
      </c>
      <c r="D10604" t="s">
        <v>254</v>
      </c>
      <c r="E10604" t="e">
        <f>VLOOKUP($A10604,'lms01'!$1:$1048576,7,FALSE)</f>
        <v>#N/A</v>
      </c>
      <c r="F10604" t="e">
        <f>VLOOKUP($A10604,'lms01'!$1:$1048576,10,FALSE)</f>
        <v>#N/A</v>
      </c>
      <c r="G10604" t="e">
        <f>VLOOKUP($A10604,'lms01'!$1:$1048576,15,FALSE)</f>
        <v>#N/A</v>
      </c>
      <c r="H10604" t="e">
        <f>VLOOKUP($G10604,'lms12'!$A:$B,2,FALSE)</f>
        <v>#N/A</v>
      </c>
      <c r="I10604" t="e">
        <f>VLOOKUP($A10604,'lms01'!$1:$1048576,16,FALSE)</f>
        <v>#N/A</v>
      </c>
      <c r="J10604" t="e">
        <f>VLOOKUP($A10604,'lms01'!$1:$1048576,24,FALSE)</f>
        <v>#N/A</v>
      </c>
    </row>
    <row r="10605" spans="1:10" x14ac:dyDescent="0.2">
      <c r="A10605">
        <v>28105920017</v>
      </c>
      <c r="B10605" t="s">
        <v>4821</v>
      </c>
      <c r="C10605" t="s">
        <v>5</v>
      </c>
      <c r="D10605" t="s">
        <v>6</v>
      </c>
      <c r="E10605" t="e">
        <f>VLOOKUP($A10605,'lms01'!$1:$1048576,7,FALSE)</f>
        <v>#N/A</v>
      </c>
      <c r="F10605" t="e">
        <f>VLOOKUP($A10605,'lms01'!$1:$1048576,10,FALSE)</f>
        <v>#N/A</v>
      </c>
      <c r="G10605" t="e">
        <f>VLOOKUP($A10605,'lms01'!$1:$1048576,15,FALSE)</f>
        <v>#N/A</v>
      </c>
      <c r="H10605" t="e">
        <f>VLOOKUP($G10605,'lms12'!$A:$B,2,FALSE)</f>
        <v>#N/A</v>
      </c>
      <c r="I10605" t="e">
        <f>VLOOKUP($A10605,'lms01'!$1:$1048576,16,FALSE)</f>
        <v>#N/A</v>
      </c>
      <c r="J10605" t="e">
        <f>VLOOKUP($A10605,'lms01'!$1:$1048576,24,FALSE)</f>
        <v>#N/A</v>
      </c>
    </row>
    <row r="10606" spans="1:10" x14ac:dyDescent="0.2">
      <c r="A10606">
        <v>28105920117</v>
      </c>
      <c r="B10606" t="s">
        <v>4821</v>
      </c>
      <c r="C10606" t="s">
        <v>5</v>
      </c>
      <c r="D10606" t="s">
        <v>6</v>
      </c>
      <c r="E10606" t="e">
        <f>VLOOKUP($A10606,'lms01'!$1:$1048576,7,FALSE)</f>
        <v>#N/A</v>
      </c>
      <c r="F10606" t="e">
        <f>VLOOKUP($A10606,'lms01'!$1:$1048576,10,FALSE)</f>
        <v>#N/A</v>
      </c>
      <c r="G10606" t="e">
        <f>VLOOKUP($A10606,'lms01'!$1:$1048576,15,FALSE)</f>
        <v>#N/A</v>
      </c>
      <c r="H10606" t="e">
        <f>VLOOKUP($G10606,'lms12'!$A:$B,2,FALSE)</f>
        <v>#N/A</v>
      </c>
      <c r="I10606" t="e">
        <f>VLOOKUP($A10606,'lms01'!$1:$1048576,16,FALSE)</f>
        <v>#N/A</v>
      </c>
      <c r="J10606" t="e">
        <f>VLOOKUP($A10606,'lms01'!$1:$1048576,24,FALSE)</f>
        <v>#N/A</v>
      </c>
    </row>
    <row r="10607" spans="1:10" x14ac:dyDescent="0.2">
      <c r="A10607">
        <v>28105920217</v>
      </c>
      <c r="B10607" t="s">
        <v>4822</v>
      </c>
      <c r="C10607" t="s">
        <v>5</v>
      </c>
      <c r="D10607" t="s">
        <v>6</v>
      </c>
      <c r="E10607" t="e">
        <f>VLOOKUP($A10607,'lms01'!$1:$1048576,7,FALSE)</f>
        <v>#N/A</v>
      </c>
      <c r="F10607" t="e">
        <f>VLOOKUP($A10607,'lms01'!$1:$1048576,10,FALSE)</f>
        <v>#N/A</v>
      </c>
      <c r="G10607" t="e">
        <f>VLOOKUP($A10607,'lms01'!$1:$1048576,15,FALSE)</f>
        <v>#N/A</v>
      </c>
      <c r="H10607" t="e">
        <f>VLOOKUP($G10607,'lms12'!$A:$B,2,FALSE)</f>
        <v>#N/A</v>
      </c>
      <c r="I10607" t="e">
        <f>VLOOKUP($A10607,'lms01'!$1:$1048576,16,FALSE)</f>
        <v>#N/A</v>
      </c>
      <c r="J10607" t="e">
        <f>VLOOKUP($A10607,'lms01'!$1:$1048576,24,FALSE)</f>
        <v>#N/A</v>
      </c>
    </row>
    <row r="10608" spans="1:10" x14ac:dyDescent="0.2">
      <c r="A10608">
        <v>28105921417</v>
      </c>
      <c r="B10608" t="s">
        <v>710</v>
      </c>
      <c r="C10608" t="s">
        <v>711</v>
      </c>
      <c r="D10608" t="s">
        <v>712</v>
      </c>
      <c r="E10608" t="str">
        <f>VLOOKUP($A10608,'lms01'!$1:$1048576,7,FALSE)</f>
        <v>intrauterint indl‘g</v>
      </c>
      <c r="F10608" t="str">
        <f>VLOOKUP($A10608,'lms01'!$1:$1048576,10,FALSE)</f>
        <v>20 mikrog./24 timer</v>
      </c>
      <c r="G10608" t="str">
        <f>VLOOKUP($A10608,'lms01'!$1:$1048576,15,FALSE)</f>
        <v>G02BA03</v>
      </c>
      <c r="H10608" t="str">
        <f>VLOOKUP($G10608,'lms12'!$A:$B,2,FALSE)</f>
        <v>Plast iud med progesteron</v>
      </c>
      <c r="I10608" t="str">
        <f>VLOOKUP($A10608,'lms01'!$1:$1048576,16,FALSE)</f>
        <v>IU</v>
      </c>
      <c r="J10608">
        <f>VLOOKUP($A10608,'lms01'!$1:$1048576,24,FALSE)</f>
        <v>0</v>
      </c>
    </row>
    <row r="10609" spans="1:10" x14ac:dyDescent="0.2">
      <c r="A10609">
        <v>28105922217</v>
      </c>
      <c r="B10609" t="s">
        <v>4823</v>
      </c>
      <c r="C10609" t="s">
        <v>5</v>
      </c>
      <c r="D10609" t="s">
        <v>6</v>
      </c>
      <c r="E10609" t="str">
        <f>VLOOKUP($A10609,'lms01'!$1:$1048576,7,FALSE)</f>
        <v>filmovertrukne tabl.</v>
      </c>
      <c r="F10609" t="str">
        <f>VLOOKUP($A10609,'lms01'!$1:$1048576,10,FALSE)</f>
        <v>50+12,5+200 mg</v>
      </c>
      <c r="G10609" t="str">
        <f>VLOOKUP($A10609,'lms01'!$1:$1048576,15,FALSE)</f>
        <v>N04BA03</v>
      </c>
      <c r="H10609" t="str">
        <f>VLOOKUP($G10609,'lms12'!$A:$B,2,FALSE)</f>
        <v>Levodopa, decarboxylase-h‘mmer og comt-h‘mmer</v>
      </c>
      <c r="I10609" t="str">
        <f>VLOOKUP($A10609,'lms01'!$1:$1048576,16,FALSE)</f>
        <v>OR</v>
      </c>
      <c r="J10609">
        <f>VLOOKUP($A10609,'lms01'!$1:$1048576,24,FALSE)</f>
        <v>0</v>
      </c>
    </row>
    <row r="10610" spans="1:10" x14ac:dyDescent="0.2">
      <c r="A10610">
        <v>28105922317</v>
      </c>
      <c r="B10610" t="s">
        <v>4823</v>
      </c>
      <c r="C10610" t="s">
        <v>5</v>
      </c>
      <c r="D10610" t="s">
        <v>6</v>
      </c>
      <c r="E10610" t="str">
        <f>VLOOKUP($A10610,'lms01'!$1:$1048576,7,FALSE)</f>
        <v>filmovertrukne tabl.</v>
      </c>
      <c r="F10610" t="str">
        <f>VLOOKUP($A10610,'lms01'!$1:$1048576,10,FALSE)</f>
        <v>75+18,75+200 mg</v>
      </c>
      <c r="G10610" t="str">
        <f>VLOOKUP($A10610,'lms01'!$1:$1048576,15,FALSE)</f>
        <v>N04BA03</v>
      </c>
      <c r="H10610" t="str">
        <f>VLOOKUP($G10610,'lms12'!$A:$B,2,FALSE)</f>
        <v>Levodopa, decarboxylase-h‘mmer og comt-h‘mmer</v>
      </c>
      <c r="I10610" t="str">
        <f>VLOOKUP($A10610,'lms01'!$1:$1048576,16,FALSE)</f>
        <v>OR</v>
      </c>
      <c r="J10610">
        <f>VLOOKUP($A10610,'lms01'!$1:$1048576,24,FALSE)</f>
        <v>0</v>
      </c>
    </row>
    <row r="10611" spans="1:10" x14ac:dyDescent="0.2">
      <c r="A10611">
        <v>28105922417</v>
      </c>
      <c r="B10611" t="s">
        <v>4823</v>
      </c>
      <c r="C10611" t="s">
        <v>5</v>
      </c>
      <c r="D10611" t="s">
        <v>6</v>
      </c>
      <c r="E10611" t="str">
        <f>VLOOKUP($A10611,'lms01'!$1:$1048576,7,FALSE)</f>
        <v>filmovertrukne tabl.</v>
      </c>
      <c r="F10611" t="str">
        <f>VLOOKUP($A10611,'lms01'!$1:$1048576,10,FALSE)</f>
        <v>125+31,25+200 mg</v>
      </c>
      <c r="G10611" t="str">
        <f>VLOOKUP($A10611,'lms01'!$1:$1048576,15,FALSE)</f>
        <v>N04BA03</v>
      </c>
      <c r="H10611" t="str">
        <f>VLOOKUP($G10611,'lms12'!$A:$B,2,FALSE)</f>
        <v>Levodopa, decarboxylase-h‘mmer og comt-h‘mmer</v>
      </c>
      <c r="I10611" t="str">
        <f>VLOOKUP($A10611,'lms01'!$1:$1048576,16,FALSE)</f>
        <v>OR</v>
      </c>
      <c r="J10611">
        <f>VLOOKUP($A10611,'lms01'!$1:$1048576,24,FALSE)</f>
        <v>0</v>
      </c>
    </row>
    <row r="10612" spans="1:10" x14ac:dyDescent="0.2">
      <c r="A10612">
        <v>28105922517</v>
      </c>
      <c r="B10612" t="s">
        <v>4823</v>
      </c>
      <c r="C10612" t="s">
        <v>5</v>
      </c>
      <c r="D10612" t="s">
        <v>6</v>
      </c>
      <c r="E10612" t="str">
        <f>VLOOKUP($A10612,'lms01'!$1:$1048576,7,FALSE)</f>
        <v>filmovertrukne tabl.</v>
      </c>
      <c r="F10612" t="str">
        <f>VLOOKUP($A10612,'lms01'!$1:$1048576,10,FALSE)</f>
        <v>150+37,5+200 mg</v>
      </c>
      <c r="G10612" t="str">
        <f>VLOOKUP($A10612,'lms01'!$1:$1048576,15,FALSE)</f>
        <v>N04BA03</v>
      </c>
      <c r="H10612" t="str">
        <f>VLOOKUP($G10612,'lms12'!$A:$B,2,FALSE)</f>
        <v>Levodopa, decarboxylase-h‘mmer og comt-h‘mmer</v>
      </c>
      <c r="I10612" t="str">
        <f>VLOOKUP($A10612,'lms01'!$1:$1048576,16,FALSE)</f>
        <v>OR</v>
      </c>
      <c r="J10612">
        <f>VLOOKUP($A10612,'lms01'!$1:$1048576,24,FALSE)</f>
        <v>0</v>
      </c>
    </row>
    <row r="10613" spans="1:10" x14ac:dyDescent="0.2">
      <c r="A10613">
        <v>28105922617</v>
      </c>
      <c r="B10613" t="s">
        <v>4823</v>
      </c>
      <c r="C10613" t="s">
        <v>5</v>
      </c>
      <c r="D10613" t="s">
        <v>6</v>
      </c>
      <c r="E10613" t="str">
        <f>VLOOKUP($A10613,'lms01'!$1:$1048576,7,FALSE)</f>
        <v>filmovertrukne tabl.</v>
      </c>
      <c r="F10613" t="str">
        <f>VLOOKUP($A10613,'lms01'!$1:$1048576,10,FALSE)</f>
        <v>175+43,75+200 mg</v>
      </c>
      <c r="G10613" t="str">
        <f>VLOOKUP($A10613,'lms01'!$1:$1048576,15,FALSE)</f>
        <v>N04BA03</v>
      </c>
      <c r="H10613" t="str">
        <f>VLOOKUP($G10613,'lms12'!$A:$B,2,FALSE)</f>
        <v>Levodopa, decarboxylase-h‘mmer og comt-h‘mmer</v>
      </c>
      <c r="I10613" t="str">
        <f>VLOOKUP($A10613,'lms01'!$1:$1048576,16,FALSE)</f>
        <v>OR</v>
      </c>
      <c r="J10613">
        <f>VLOOKUP($A10613,'lms01'!$1:$1048576,24,FALSE)</f>
        <v>0</v>
      </c>
    </row>
    <row r="10614" spans="1:10" x14ac:dyDescent="0.2">
      <c r="A10614">
        <v>28105922717</v>
      </c>
      <c r="B10614" t="s">
        <v>4824</v>
      </c>
      <c r="C10614" t="s">
        <v>5</v>
      </c>
      <c r="D10614" t="s">
        <v>6</v>
      </c>
      <c r="E10614" t="e">
        <f>VLOOKUP($A10614,'lms01'!$1:$1048576,7,FALSE)</f>
        <v>#N/A</v>
      </c>
      <c r="F10614" t="e">
        <f>VLOOKUP($A10614,'lms01'!$1:$1048576,10,FALSE)</f>
        <v>#N/A</v>
      </c>
      <c r="G10614" t="e">
        <f>VLOOKUP($A10614,'lms01'!$1:$1048576,15,FALSE)</f>
        <v>#N/A</v>
      </c>
      <c r="H10614" t="e">
        <f>VLOOKUP($G10614,'lms12'!$A:$B,2,FALSE)</f>
        <v>#N/A</v>
      </c>
      <c r="I10614" t="e">
        <f>VLOOKUP($A10614,'lms01'!$1:$1048576,16,FALSE)</f>
        <v>#N/A</v>
      </c>
      <c r="J10614" t="e">
        <f>VLOOKUP($A10614,'lms01'!$1:$1048576,24,FALSE)</f>
        <v>#N/A</v>
      </c>
    </row>
    <row r="10615" spans="1:10" x14ac:dyDescent="0.2">
      <c r="A10615">
        <v>28105923517</v>
      </c>
      <c r="B10615" t="s">
        <v>3266</v>
      </c>
      <c r="C10615" t="s">
        <v>70</v>
      </c>
      <c r="D10615" t="s">
        <v>71</v>
      </c>
      <c r="E10615" t="str">
        <f>VLOOKUP($A10615,'lms01'!$1:$1048576,7,FALSE)</f>
        <v>enterokapsler, h†rde</v>
      </c>
      <c r="F10615" t="str">
        <f>VLOOKUP($A10615,'lms01'!$1:$1048576,10,FALSE)</f>
        <v>Lipase 40.000 EP-e</v>
      </c>
      <c r="G10615" t="str">
        <f>VLOOKUP($A10615,'lms01'!$1:$1048576,15,FALSE)</f>
        <v>A09AA02</v>
      </c>
      <c r="H10615" t="str">
        <f>VLOOKUP($G10615,'lms12'!$A:$B,2,FALSE)</f>
        <v>Multienzymer (lipase, protease etc.)</v>
      </c>
      <c r="I10615" t="str">
        <f>VLOOKUP($A10615,'lms01'!$1:$1048576,16,FALSE)</f>
        <v>OR</v>
      </c>
      <c r="J10615">
        <f>VLOOKUP($A10615,'lms01'!$1:$1048576,24,FALSE)</f>
        <v>0</v>
      </c>
    </row>
    <row r="10616" spans="1:10" x14ac:dyDescent="0.2">
      <c r="A10616">
        <v>28105923617</v>
      </c>
      <c r="B10616" t="s">
        <v>4825</v>
      </c>
      <c r="C10616" t="s">
        <v>5</v>
      </c>
      <c r="D10616" t="s">
        <v>6</v>
      </c>
      <c r="E10616" t="e">
        <f>VLOOKUP($A10616,'lms01'!$1:$1048576,7,FALSE)</f>
        <v>#N/A</v>
      </c>
      <c r="F10616" t="e">
        <f>VLOOKUP($A10616,'lms01'!$1:$1048576,10,FALSE)</f>
        <v>#N/A</v>
      </c>
      <c r="G10616" t="e">
        <f>VLOOKUP($A10616,'lms01'!$1:$1048576,15,FALSE)</f>
        <v>#N/A</v>
      </c>
      <c r="H10616" t="e">
        <f>VLOOKUP($G10616,'lms12'!$A:$B,2,FALSE)</f>
        <v>#N/A</v>
      </c>
      <c r="I10616" t="e">
        <f>VLOOKUP($A10616,'lms01'!$1:$1048576,16,FALSE)</f>
        <v>#N/A</v>
      </c>
      <c r="J10616" t="e">
        <f>VLOOKUP($A10616,'lms01'!$1:$1048576,24,FALSE)</f>
        <v>#N/A</v>
      </c>
    </row>
    <row r="10617" spans="1:10" x14ac:dyDescent="0.2">
      <c r="A10617">
        <v>28105923717</v>
      </c>
      <c r="B10617" t="s">
        <v>4826</v>
      </c>
      <c r="C10617" t="s">
        <v>5</v>
      </c>
      <c r="D10617" t="s">
        <v>6</v>
      </c>
      <c r="E10617" t="e">
        <f>VLOOKUP($A10617,'lms01'!$1:$1048576,7,FALSE)</f>
        <v>#N/A</v>
      </c>
      <c r="F10617" t="e">
        <f>VLOOKUP($A10617,'lms01'!$1:$1048576,10,FALSE)</f>
        <v>#N/A</v>
      </c>
      <c r="G10617" t="e">
        <f>VLOOKUP($A10617,'lms01'!$1:$1048576,15,FALSE)</f>
        <v>#N/A</v>
      </c>
      <c r="H10617" t="e">
        <f>VLOOKUP($G10617,'lms12'!$A:$B,2,FALSE)</f>
        <v>#N/A</v>
      </c>
      <c r="I10617" t="e">
        <f>VLOOKUP($A10617,'lms01'!$1:$1048576,16,FALSE)</f>
        <v>#N/A</v>
      </c>
      <c r="J10617" t="e">
        <f>VLOOKUP($A10617,'lms01'!$1:$1048576,24,FALSE)</f>
        <v>#N/A</v>
      </c>
    </row>
    <row r="10618" spans="1:10" x14ac:dyDescent="0.2">
      <c r="A10618">
        <v>28105924017</v>
      </c>
      <c r="B10618" t="s">
        <v>4254</v>
      </c>
      <c r="C10618" t="s">
        <v>5</v>
      </c>
      <c r="D10618" t="s">
        <v>6</v>
      </c>
      <c r="E10618" t="str">
        <f>VLOOKUP($A10618,'lms01'!$1:$1048576,7,FALSE)</f>
        <v>filmovertrukne tabl.</v>
      </c>
      <c r="F10618" t="str">
        <f>VLOOKUP($A10618,'lms01'!$1:$1048576,10,FALSE)</f>
        <v>100 mg/125 mg</v>
      </c>
      <c r="G10618" t="str">
        <f>VLOOKUP($A10618,'lms01'!$1:$1048576,15,FALSE)</f>
        <v>R07AX30</v>
      </c>
      <c r="H10618" t="str">
        <f>VLOOKUP($G10618,'lms12'!$A:$B,2,FALSE)</f>
        <v>Ivacaftor og lumacaftor</v>
      </c>
      <c r="I10618" t="str">
        <f>VLOOKUP($A10618,'lms01'!$1:$1048576,16,FALSE)</f>
        <v>OR</v>
      </c>
      <c r="J10618">
        <f>VLOOKUP($A10618,'lms01'!$1:$1048576,24,FALSE)</f>
        <v>0</v>
      </c>
    </row>
    <row r="10619" spans="1:10" x14ac:dyDescent="0.2">
      <c r="A10619">
        <v>28105924717</v>
      </c>
      <c r="B10619" t="s">
        <v>2832</v>
      </c>
      <c r="C10619" t="s">
        <v>5</v>
      </c>
      <c r="D10619" t="s">
        <v>6</v>
      </c>
      <c r="E10619" t="e">
        <f>VLOOKUP($A10619,'lms01'!$1:$1048576,7,FALSE)</f>
        <v>#N/A</v>
      </c>
      <c r="F10619" t="e">
        <f>VLOOKUP($A10619,'lms01'!$1:$1048576,10,FALSE)</f>
        <v>#N/A</v>
      </c>
      <c r="G10619" t="e">
        <f>VLOOKUP($A10619,'lms01'!$1:$1048576,15,FALSE)</f>
        <v>#N/A</v>
      </c>
      <c r="H10619" t="e">
        <f>VLOOKUP($G10619,'lms12'!$A:$B,2,FALSE)</f>
        <v>#N/A</v>
      </c>
      <c r="I10619" t="e">
        <f>VLOOKUP($A10619,'lms01'!$1:$1048576,16,FALSE)</f>
        <v>#N/A</v>
      </c>
      <c r="J10619" t="e">
        <f>VLOOKUP($A10619,'lms01'!$1:$1048576,24,FALSE)</f>
        <v>#N/A</v>
      </c>
    </row>
    <row r="10620" spans="1:10" x14ac:dyDescent="0.2">
      <c r="A10620">
        <v>28105924917</v>
      </c>
      <c r="B10620" t="s">
        <v>4827</v>
      </c>
      <c r="C10620" t="s">
        <v>5</v>
      </c>
      <c r="D10620" t="s">
        <v>6</v>
      </c>
      <c r="E10620" t="e">
        <f>VLOOKUP($A10620,'lms01'!$1:$1048576,7,FALSE)</f>
        <v>#N/A</v>
      </c>
      <c r="F10620" t="e">
        <f>VLOOKUP($A10620,'lms01'!$1:$1048576,10,FALSE)</f>
        <v>#N/A</v>
      </c>
      <c r="G10620" t="e">
        <f>VLOOKUP($A10620,'lms01'!$1:$1048576,15,FALSE)</f>
        <v>#N/A</v>
      </c>
      <c r="H10620" t="e">
        <f>VLOOKUP($G10620,'lms12'!$A:$B,2,FALSE)</f>
        <v>#N/A</v>
      </c>
      <c r="I10620" t="e">
        <f>VLOOKUP($A10620,'lms01'!$1:$1048576,16,FALSE)</f>
        <v>#N/A</v>
      </c>
      <c r="J10620" t="e">
        <f>VLOOKUP($A10620,'lms01'!$1:$1048576,24,FALSE)</f>
        <v>#N/A</v>
      </c>
    </row>
    <row r="10621" spans="1:10" x14ac:dyDescent="0.2">
      <c r="A10621">
        <v>28105925017</v>
      </c>
      <c r="B10621" t="s">
        <v>4827</v>
      </c>
      <c r="C10621" t="s">
        <v>5</v>
      </c>
      <c r="D10621" t="s">
        <v>6</v>
      </c>
      <c r="E10621" t="e">
        <f>VLOOKUP($A10621,'lms01'!$1:$1048576,7,FALSE)</f>
        <v>#N/A</v>
      </c>
      <c r="F10621" t="e">
        <f>VLOOKUP($A10621,'lms01'!$1:$1048576,10,FALSE)</f>
        <v>#N/A</v>
      </c>
      <c r="G10621" t="e">
        <f>VLOOKUP($A10621,'lms01'!$1:$1048576,15,FALSE)</f>
        <v>#N/A</v>
      </c>
      <c r="H10621" t="e">
        <f>VLOOKUP($G10621,'lms12'!$A:$B,2,FALSE)</f>
        <v>#N/A</v>
      </c>
      <c r="I10621" t="e">
        <f>VLOOKUP($A10621,'lms01'!$1:$1048576,16,FALSE)</f>
        <v>#N/A</v>
      </c>
      <c r="J10621" t="e">
        <f>VLOOKUP($A10621,'lms01'!$1:$1048576,24,FALSE)</f>
        <v>#N/A</v>
      </c>
    </row>
    <row r="10622" spans="1:10" x14ac:dyDescent="0.2">
      <c r="A10622">
        <v>28105925117</v>
      </c>
      <c r="B10622" t="s">
        <v>4827</v>
      </c>
      <c r="C10622" t="s">
        <v>5</v>
      </c>
      <c r="D10622" t="s">
        <v>6</v>
      </c>
      <c r="E10622" t="e">
        <f>VLOOKUP($A10622,'lms01'!$1:$1048576,7,FALSE)</f>
        <v>#N/A</v>
      </c>
      <c r="F10622" t="e">
        <f>VLOOKUP($A10622,'lms01'!$1:$1048576,10,FALSE)</f>
        <v>#N/A</v>
      </c>
      <c r="G10622" t="e">
        <f>VLOOKUP($A10622,'lms01'!$1:$1048576,15,FALSE)</f>
        <v>#N/A</v>
      </c>
      <c r="H10622" t="e">
        <f>VLOOKUP($G10622,'lms12'!$A:$B,2,FALSE)</f>
        <v>#N/A</v>
      </c>
      <c r="I10622" t="e">
        <f>VLOOKUP($A10622,'lms01'!$1:$1048576,16,FALSE)</f>
        <v>#N/A</v>
      </c>
      <c r="J10622" t="e">
        <f>VLOOKUP($A10622,'lms01'!$1:$1048576,24,FALSE)</f>
        <v>#N/A</v>
      </c>
    </row>
    <row r="10623" spans="1:10" x14ac:dyDescent="0.2">
      <c r="A10623">
        <v>28105925217</v>
      </c>
      <c r="B10623" t="s">
        <v>4827</v>
      </c>
      <c r="C10623" t="s">
        <v>5</v>
      </c>
      <c r="D10623" t="s">
        <v>6</v>
      </c>
      <c r="E10623" t="e">
        <f>VLOOKUP($A10623,'lms01'!$1:$1048576,7,FALSE)</f>
        <v>#N/A</v>
      </c>
      <c r="F10623" t="e">
        <f>VLOOKUP($A10623,'lms01'!$1:$1048576,10,FALSE)</f>
        <v>#N/A</v>
      </c>
      <c r="G10623" t="e">
        <f>VLOOKUP($A10623,'lms01'!$1:$1048576,15,FALSE)</f>
        <v>#N/A</v>
      </c>
      <c r="H10623" t="e">
        <f>VLOOKUP($G10623,'lms12'!$A:$B,2,FALSE)</f>
        <v>#N/A</v>
      </c>
      <c r="I10623" t="e">
        <f>VLOOKUP($A10623,'lms01'!$1:$1048576,16,FALSE)</f>
        <v>#N/A</v>
      </c>
      <c r="J10623" t="e">
        <f>VLOOKUP($A10623,'lms01'!$1:$1048576,24,FALSE)</f>
        <v>#N/A</v>
      </c>
    </row>
    <row r="10624" spans="1:10" x14ac:dyDescent="0.2">
      <c r="A10624">
        <v>28105925317</v>
      </c>
      <c r="B10624" t="s">
        <v>4827</v>
      </c>
      <c r="C10624" t="s">
        <v>5</v>
      </c>
      <c r="D10624" t="s">
        <v>6</v>
      </c>
      <c r="E10624" t="e">
        <f>VLOOKUP($A10624,'lms01'!$1:$1048576,7,FALSE)</f>
        <v>#N/A</v>
      </c>
      <c r="F10624" t="e">
        <f>VLOOKUP($A10624,'lms01'!$1:$1048576,10,FALSE)</f>
        <v>#N/A</v>
      </c>
      <c r="G10624" t="e">
        <f>VLOOKUP($A10624,'lms01'!$1:$1048576,15,FALSE)</f>
        <v>#N/A</v>
      </c>
      <c r="H10624" t="e">
        <f>VLOOKUP($G10624,'lms12'!$A:$B,2,FALSE)</f>
        <v>#N/A</v>
      </c>
      <c r="I10624" t="e">
        <f>VLOOKUP($A10624,'lms01'!$1:$1048576,16,FALSE)</f>
        <v>#N/A</v>
      </c>
      <c r="J10624" t="e">
        <f>VLOOKUP($A10624,'lms01'!$1:$1048576,24,FALSE)</f>
        <v>#N/A</v>
      </c>
    </row>
    <row r="10625" spans="1:10" x14ac:dyDescent="0.2">
      <c r="A10625">
        <v>28105925417</v>
      </c>
      <c r="B10625" t="s">
        <v>4827</v>
      </c>
      <c r="C10625" t="s">
        <v>5</v>
      </c>
      <c r="D10625" t="s">
        <v>6</v>
      </c>
      <c r="E10625" t="e">
        <f>VLOOKUP($A10625,'lms01'!$1:$1048576,7,FALSE)</f>
        <v>#N/A</v>
      </c>
      <c r="F10625" t="e">
        <f>VLOOKUP($A10625,'lms01'!$1:$1048576,10,FALSE)</f>
        <v>#N/A</v>
      </c>
      <c r="G10625" t="e">
        <f>VLOOKUP($A10625,'lms01'!$1:$1048576,15,FALSE)</f>
        <v>#N/A</v>
      </c>
      <c r="H10625" t="e">
        <f>VLOOKUP($G10625,'lms12'!$A:$B,2,FALSE)</f>
        <v>#N/A</v>
      </c>
      <c r="I10625" t="e">
        <f>VLOOKUP($A10625,'lms01'!$1:$1048576,16,FALSE)</f>
        <v>#N/A</v>
      </c>
      <c r="J10625" t="e">
        <f>VLOOKUP($A10625,'lms01'!$1:$1048576,24,FALSE)</f>
        <v>#N/A</v>
      </c>
    </row>
    <row r="10626" spans="1:10" x14ac:dyDescent="0.2">
      <c r="A10626">
        <v>28105925517</v>
      </c>
      <c r="B10626" t="s">
        <v>3380</v>
      </c>
      <c r="C10626" t="s">
        <v>70</v>
      </c>
      <c r="D10626" t="s">
        <v>71</v>
      </c>
      <c r="E10626" t="str">
        <f>VLOOKUP($A10626,'lms01'!$1:$1048576,7,FALSE)</f>
        <v>kapsler, bl›de</v>
      </c>
      <c r="F10626" t="str">
        <f>VLOOKUP($A10626,'lms01'!$1:$1048576,10,FALSE)</f>
        <v>1 mikrogram</v>
      </c>
      <c r="G10626" t="str">
        <f>VLOOKUP($A10626,'lms01'!$1:$1048576,15,FALSE)</f>
        <v>A11CC03</v>
      </c>
      <c r="H10626" t="str">
        <f>VLOOKUP($G10626,'lms12'!$A:$B,2,FALSE)</f>
        <v>Alfacalcidol</v>
      </c>
      <c r="I10626" t="str">
        <f>VLOOKUP($A10626,'lms01'!$1:$1048576,16,FALSE)</f>
        <v>OR</v>
      </c>
      <c r="J10626">
        <f>VLOOKUP($A10626,'lms01'!$1:$1048576,24,FALSE)</f>
        <v>0</v>
      </c>
    </row>
    <row r="10627" spans="1:10" x14ac:dyDescent="0.2">
      <c r="A10627">
        <v>28105925717</v>
      </c>
      <c r="B10627" t="s">
        <v>560</v>
      </c>
      <c r="C10627" t="s">
        <v>5</v>
      </c>
      <c r="D10627" t="s">
        <v>6</v>
      </c>
      <c r="E10627" t="e">
        <f>VLOOKUP($A10627,'lms01'!$1:$1048576,7,FALSE)</f>
        <v>#N/A</v>
      </c>
      <c r="F10627" t="e">
        <f>VLOOKUP($A10627,'lms01'!$1:$1048576,10,FALSE)</f>
        <v>#N/A</v>
      </c>
      <c r="G10627" t="e">
        <f>VLOOKUP($A10627,'lms01'!$1:$1048576,15,FALSE)</f>
        <v>#N/A</v>
      </c>
      <c r="H10627" t="e">
        <f>VLOOKUP($G10627,'lms12'!$A:$B,2,FALSE)</f>
        <v>#N/A</v>
      </c>
      <c r="I10627" t="e">
        <f>VLOOKUP($A10627,'lms01'!$1:$1048576,16,FALSE)</f>
        <v>#N/A</v>
      </c>
      <c r="J10627" t="e">
        <f>VLOOKUP($A10627,'lms01'!$1:$1048576,24,FALSE)</f>
        <v>#N/A</v>
      </c>
    </row>
    <row r="10628" spans="1:10" x14ac:dyDescent="0.2">
      <c r="A10628">
        <v>28105925917</v>
      </c>
      <c r="B10628" t="s">
        <v>4828</v>
      </c>
      <c r="C10628" t="s">
        <v>62</v>
      </c>
      <c r="D10628" t="s">
        <v>62</v>
      </c>
      <c r="E10628" t="e">
        <f>VLOOKUP($A10628,'lms01'!$1:$1048576,7,FALSE)</f>
        <v>#N/A</v>
      </c>
      <c r="F10628" t="e">
        <f>VLOOKUP($A10628,'lms01'!$1:$1048576,10,FALSE)</f>
        <v>#N/A</v>
      </c>
      <c r="G10628" t="e">
        <f>VLOOKUP($A10628,'lms01'!$1:$1048576,15,FALSE)</f>
        <v>#N/A</v>
      </c>
      <c r="H10628" t="e">
        <f>VLOOKUP($G10628,'lms12'!$A:$B,2,FALSE)</f>
        <v>#N/A</v>
      </c>
      <c r="I10628" t="e">
        <f>VLOOKUP($A10628,'lms01'!$1:$1048576,16,FALSE)</f>
        <v>#N/A</v>
      </c>
      <c r="J10628" t="e">
        <f>VLOOKUP($A10628,'lms01'!$1:$1048576,24,FALSE)</f>
        <v>#N/A</v>
      </c>
    </row>
    <row r="10629" spans="1:10" x14ac:dyDescent="0.2">
      <c r="A10629">
        <v>28105926817</v>
      </c>
      <c r="B10629" t="s">
        <v>4829</v>
      </c>
      <c r="C10629" t="s">
        <v>253</v>
      </c>
      <c r="D10629" t="s">
        <v>254</v>
      </c>
      <c r="E10629" t="e">
        <f>VLOOKUP($A10629,'lms01'!$1:$1048576,7,FALSE)</f>
        <v>#N/A</v>
      </c>
      <c r="F10629" t="e">
        <f>VLOOKUP($A10629,'lms01'!$1:$1048576,10,FALSE)</f>
        <v>#N/A</v>
      </c>
      <c r="G10629" t="e">
        <f>VLOOKUP($A10629,'lms01'!$1:$1048576,15,FALSE)</f>
        <v>#N/A</v>
      </c>
      <c r="H10629" t="e">
        <f>VLOOKUP($G10629,'lms12'!$A:$B,2,FALSE)</f>
        <v>#N/A</v>
      </c>
      <c r="I10629" t="e">
        <f>VLOOKUP($A10629,'lms01'!$1:$1048576,16,FALSE)</f>
        <v>#N/A</v>
      </c>
      <c r="J10629" t="e">
        <f>VLOOKUP($A10629,'lms01'!$1:$1048576,24,FALSE)</f>
        <v>#N/A</v>
      </c>
    </row>
    <row r="10630" spans="1:10" x14ac:dyDescent="0.2">
      <c r="A10630">
        <v>28105926917</v>
      </c>
      <c r="B10630" t="s">
        <v>4830</v>
      </c>
      <c r="C10630" t="s">
        <v>558</v>
      </c>
      <c r="D10630" t="s">
        <v>558</v>
      </c>
      <c r="E10630" t="str">
        <f>VLOOKUP($A10630,'lms01'!$1:$1048576,7,FALSE)</f>
        <v>inhalationspulv, afd</v>
      </c>
      <c r="F10630" t="str">
        <f>VLOOKUP($A10630,'lms01'!$1:$1048576,10,FALSE)</f>
        <v>50+250 mikrogram</v>
      </c>
      <c r="G10630" t="str">
        <f>VLOOKUP($A10630,'lms01'!$1:$1048576,15,FALSE)</f>
        <v>R03AK06</v>
      </c>
      <c r="H10630" t="str">
        <f>VLOOKUP($G10630,'lms12'!$A:$B,2,FALSE)</f>
        <v>Salmeterol og fluticason</v>
      </c>
      <c r="I10630" t="str">
        <f>VLOOKUP($A10630,'lms01'!$1:$1048576,16,FALSE)</f>
        <v>IH</v>
      </c>
      <c r="J10630">
        <f>VLOOKUP($A10630,'lms01'!$1:$1048576,24,FALSE)</f>
        <v>0</v>
      </c>
    </row>
    <row r="10631" spans="1:10" x14ac:dyDescent="0.2">
      <c r="A10631">
        <v>28105927017</v>
      </c>
      <c r="B10631" t="s">
        <v>4830</v>
      </c>
      <c r="C10631" t="s">
        <v>558</v>
      </c>
      <c r="D10631" t="s">
        <v>558</v>
      </c>
      <c r="E10631" t="str">
        <f>VLOOKUP($A10631,'lms01'!$1:$1048576,7,FALSE)</f>
        <v>inhalationspulv, afd</v>
      </c>
      <c r="F10631" t="str">
        <f>VLOOKUP($A10631,'lms01'!$1:$1048576,10,FALSE)</f>
        <v>50+500 mikrogram</v>
      </c>
      <c r="G10631" t="str">
        <f>VLOOKUP($A10631,'lms01'!$1:$1048576,15,FALSE)</f>
        <v>R03AK06</v>
      </c>
      <c r="H10631" t="str">
        <f>VLOOKUP($G10631,'lms12'!$A:$B,2,FALSE)</f>
        <v>Salmeterol og fluticason</v>
      </c>
      <c r="I10631" t="str">
        <f>VLOOKUP($A10631,'lms01'!$1:$1048576,16,FALSE)</f>
        <v>IH</v>
      </c>
      <c r="J10631">
        <f>VLOOKUP($A10631,'lms01'!$1:$1048576,24,FALSE)</f>
        <v>0</v>
      </c>
    </row>
    <row r="10632" spans="1:10" x14ac:dyDescent="0.2">
      <c r="A10632">
        <v>28105927217</v>
      </c>
      <c r="B10632" t="s">
        <v>1762</v>
      </c>
      <c r="C10632" t="s">
        <v>13</v>
      </c>
      <c r="D10632" t="s">
        <v>14</v>
      </c>
      <c r="E10632" t="str">
        <f>VLOOKUP($A10632,'lms01'!$1:$1048576,7,FALSE)</f>
        <v>creme</v>
      </c>
      <c r="F10632" t="str">
        <f>VLOOKUP($A10632,'lms01'!$1:$1048576,10,FALSE)</f>
        <v>1+20 mg/g</v>
      </c>
      <c r="G10632" t="str">
        <f>VLOOKUP($A10632,'lms01'!$1:$1048576,15,FALSE)</f>
        <v>D07CC01</v>
      </c>
      <c r="H10632" t="str">
        <f>VLOOKUP($G10632,'lms12'!$A:$B,2,FALSE)</f>
        <v>Betamethason og antibiotica</v>
      </c>
      <c r="I10632" t="str">
        <f>VLOOKUP($A10632,'lms01'!$1:$1048576,16,FALSE)</f>
        <v>KU</v>
      </c>
      <c r="J10632">
        <f>VLOOKUP($A10632,'lms01'!$1:$1048576,24,FALSE)</f>
        <v>0</v>
      </c>
    </row>
    <row r="10633" spans="1:10" x14ac:dyDescent="0.2">
      <c r="A10633">
        <v>28105927517</v>
      </c>
      <c r="B10633" t="s">
        <v>4060</v>
      </c>
      <c r="C10633" t="s">
        <v>13</v>
      </c>
      <c r="D10633" t="s">
        <v>14</v>
      </c>
      <c r="E10633" t="str">
        <f>VLOOKUP($A10633,'lms01'!$1:$1048576,7,FALSE)</f>
        <v>creme</v>
      </c>
      <c r="F10633" t="str">
        <f>VLOOKUP($A10633,'lms01'!$1:$1048576,10,FALSE)</f>
        <v>10 mg/g</v>
      </c>
      <c r="G10633" t="str">
        <f>VLOOKUP($A10633,'lms01'!$1:$1048576,15,FALSE)</f>
        <v>D11AX22</v>
      </c>
      <c r="H10633" t="str">
        <f>VLOOKUP($G10633,'lms12'!$A:$B,2,FALSE)</f>
        <v>Ivermectin</v>
      </c>
      <c r="I10633" t="str">
        <f>VLOOKUP($A10633,'lms01'!$1:$1048576,16,FALSE)</f>
        <v>KU</v>
      </c>
      <c r="J10633">
        <f>VLOOKUP($A10633,'lms01'!$1:$1048576,24,FALSE)</f>
        <v>0</v>
      </c>
    </row>
    <row r="10634" spans="1:10" x14ac:dyDescent="0.2">
      <c r="A10634">
        <v>28105927617</v>
      </c>
      <c r="B10634" t="s">
        <v>4831</v>
      </c>
      <c r="C10634" t="s">
        <v>5</v>
      </c>
      <c r="D10634" t="s">
        <v>6</v>
      </c>
      <c r="E10634" t="e">
        <f>VLOOKUP($A10634,'lms01'!$1:$1048576,7,FALSE)</f>
        <v>#N/A</v>
      </c>
      <c r="F10634" t="e">
        <f>VLOOKUP($A10634,'lms01'!$1:$1048576,10,FALSE)</f>
        <v>#N/A</v>
      </c>
      <c r="G10634" t="e">
        <f>VLOOKUP($A10634,'lms01'!$1:$1048576,15,FALSE)</f>
        <v>#N/A</v>
      </c>
      <c r="H10634" t="e">
        <f>VLOOKUP($G10634,'lms12'!$A:$B,2,FALSE)</f>
        <v>#N/A</v>
      </c>
      <c r="I10634" t="e">
        <f>VLOOKUP($A10634,'lms01'!$1:$1048576,16,FALSE)</f>
        <v>#N/A</v>
      </c>
      <c r="J10634" t="e">
        <f>VLOOKUP($A10634,'lms01'!$1:$1048576,24,FALSE)</f>
        <v>#N/A</v>
      </c>
    </row>
    <row r="10635" spans="1:10" x14ac:dyDescent="0.2">
      <c r="A10635">
        <v>28105927717</v>
      </c>
      <c r="B10635" t="s">
        <v>4831</v>
      </c>
      <c r="C10635" t="s">
        <v>5</v>
      </c>
      <c r="D10635" t="s">
        <v>6</v>
      </c>
      <c r="E10635" t="e">
        <f>VLOOKUP($A10635,'lms01'!$1:$1048576,7,FALSE)</f>
        <v>#N/A</v>
      </c>
      <c r="F10635" t="e">
        <f>VLOOKUP($A10635,'lms01'!$1:$1048576,10,FALSE)</f>
        <v>#N/A</v>
      </c>
      <c r="G10635" t="e">
        <f>VLOOKUP($A10635,'lms01'!$1:$1048576,15,FALSE)</f>
        <v>#N/A</v>
      </c>
      <c r="H10635" t="e">
        <f>VLOOKUP($G10635,'lms12'!$A:$B,2,FALSE)</f>
        <v>#N/A</v>
      </c>
      <c r="I10635" t="e">
        <f>VLOOKUP($A10635,'lms01'!$1:$1048576,16,FALSE)</f>
        <v>#N/A</v>
      </c>
      <c r="J10635" t="e">
        <f>VLOOKUP($A10635,'lms01'!$1:$1048576,24,FALSE)</f>
        <v>#N/A</v>
      </c>
    </row>
    <row r="10636" spans="1:10" x14ac:dyDescent="0.2">
      <c r="A10636">
        <v>28105927817</v>
      </c>
      <c r="B10636" t="s">
        <v>4831</v>
      </c>
      <c r="C10636" t="s">
        <v>5</v>
      </c>
      <c r="D10636" t="s">
        <v>6</v>
      </c>
      <c r="E10636" t="e">
        <f>VLOOKUP($A10636,'lms01'!$1:$1048576,7,FALSE)</f>
        <v>#N/A</v>
      </c>
      <c r="F10636" t="e">
        <f>VLOOKUP($A10636,'lms01'!$1:$1048576,10,FALSE)</f>
        <v>#N/A</v>
      </c>
      <c r="G10636" t="e">
        <f>VLOOKUP($A10636,'lms01'!$1:$1048576,15,FALSE)</f>
        <v>#N/A</v>
      </c>
      <c r="H10636" t="e">
        <f>VLOOKUP($G10636,'lms12'!$A:$B,2,FALSE)</f>
        <v>#N/A</v>
      </c>
      <c r="I10636" t="e">
        <f>VLOOKUP($A10636,'lms01'!$1:$1048576,16,FALSE)</f>
        <v>#N/A</v>
      </c>
      <c r="J10636" t="e">
        <f>VLOOKUP($A10636,'lms01'!$1:$1048576,24,FALSE)</f>
        <v>#N/A</v>
      </c>
    </row>
    <row r="10637" spans="1:10" x14ac:dyDescent="0.2">
      <c r="A10637">
        <v>28105927917</v>
      </c>
      <c r="B10637" t="s">
        <v>4832</v>
      </c>
      <c r="C10637" t="s">
        <v>5</v>
      </c>
      <c r="D10637" t="s">
        <v>6</v>
      </c>
      <c r="E10637" t="e">
        <f>VLOOKUP($A10637,'lms01'!$1:$1048576,7,FALSE)</f>
        <v>#N/A</v>
      </c>
      <c r="F10637" t="e">
        <f>VLOOKUP($A10637,'lms01'!$1:$1048576,10,FALSE)</f>
        <v>#N/A</v>
      </c>
      <c r="G10637" t="e">
        <f>VLOOKUP($A10637,'lms01'!$1:$1048576,15,FALSE)</f>
        <v>#N/A</v>
      </c>
      <c r="H10637" t="e">
        <f>VLOOKUP($G10637,'lms12'!$A:$B,2,FALSE)</f>
        <v>#N/A</v>
      </c>
      <c r="I10637" t="e">
        <f>VLOOKUP($A10637,'lms01'!$1:$1048576,16,FALSE)</f>
        <v>#N/A</v>
      </c>
      <c r="J10637" t="e">
        <f>VLOOKUP($A10637,'lms01'!$1:$1048576,24,FALSE)</f>
        <v>#N/A</v>
      </c>
    </row>
    <row r="10638" spans="1:10" x14ac:dyDescent="0.2">
      <c r="A10638">
        <v>28105928017</v>
      </c>
      <c r="B10638" t="s">
        <v>4832</v>
      </c>
      <c r="C10638" t="s">
        <v>5</v>
      </c>
      <c r="D10638" t="s">
        <v>6</v>
      </c>
      <c r="E10638" t="e">
        <f>VLOOKUP($A10638,'lms01'!$1:$1048576,7,FALSE)</f>
        <v>#N/A</v>
      </c>
      <c r="F10638" t="e">
        <f>VLOOKUP($A10638,'lms01'!$1:$1048576,10,FALSE)</f>
        <v>#N/A</v>
      </c>
      <c r="G10638" t="e">
        <f>VLOOKUP($A10638,'lms01'!$1:$1048576,15,FALSE)</f>
        <v>#N/A</v>
      </c>
      <c r="H10638" t="e">
        <f>VLOOKUP($G10638,'lms12'!$A:$B,2,FALSE)</f>
        <v>#N/A</v>
      </c>
      <c r="I10638" t="e">
        <f>VLOOKUP($A10638,'lms01'!$1:$1048576,16,FALSE)</f>
        <v>#N/A</v>
      </c>
      <c r="J10638" t="e">
        <f>VLOOKUP($A10638,'lms01'!$1:$1048576,24,FALSE)</f>
        <v>#N/A</v>
      </c>
    </row>
    <row r="10639" spans="1:10" x14ac:dyDescent="0.2">
      <c r="A10639">
        <v>28105928117</v>
      </c>
      <c r="B10639" t="s">
        <v>4832</v>
      </c>
      <c r="C10639" t="s">
        <v>5</v>
      </c>
      <c r="D10639" t="s">
        <v>6</v>
      </c>
      <c r="E10639" t="e">
        <f>VLOOKUP($A10639,'lms01'!$1:$1048576,7,FALSE)</f>
        <v>#N/A</v>
      </c>
      <c r="F10639" t="e">
        <f>VLOOKUP($A10639,'lms01'!$1:$1048576,10,FALSE)</f>
        <v>#N/A</v>
      </c>
      <c r="G10639" t="e">
        <f>VLOOKUP($A10639,'lms01'!$1:$1048576,15,FALSE)</f>
        <v>#N/A</v>
      </c>
      <c r="H10639" t="e">
        <f>VLOOKUP($G10639,'lms12'!$A:$B,2,FALSE)</f>
        <v>#N/A</v>
      </c>
      <c r="I10639" t="e">
        <f>VLOOKUP($A10639,'lms01'!$1:$1048576,16,FALSE)</f>
        <v>#N/A</v>
      </c>
      <c r="J10639" t="e">
        <f>VLOOKUP($A10639,'lms01'!$1:$1048576,24,FALSE)</f>
        <v>#N/A</v>
      </c>
    </row>
    <row r="10640" spans="1:10" x14ac:dyDescent="0.2">
      <c r="A10640">
        <v>28105928217</v>
      </c>
      <c r="B10640" t="s">
        <v>4833</v>
      </c>
      <c r="C10640" t="s">
        <v>5</v>
      </c>
      <c r="D10640" t="s">
        <v>6</v>
      </c>
      <c r="E10640" t="e">
        <f>VLOOKUP($A10640,'lms01'!$1:$1048576,7,FALSE)</f>
        <v>#N/A</v>
      </c>
      <c r="F10640" t="e">
        <f>VLOOKUP($A10640,'lms01'!$1:$1048576,10,FALSE)</f>
        <v>#N/A</v>
      </c>
      <c r="G10640" t="e">
        <f>VLOOKUP($A10640,'lms01'!$1:$1048576,15,FALSE)</f>
        <v>#N/A</v>
      </c>
      <c r="H10640" t="e">
        <f>VLOOKUP($G10640,'lms12'!$A:$B,2,FALSE)</f>
        <v>#N/A</v>
      </c>
      <c r="I10640" t="e">
        <f>VLOOKUP($A10640,'lms01'!$1:$1048576,16,FALSE)</f>
        <v>#N/A</v>
      </c>
      <c r="J10640" t="e">
        <f>VLOOKUP($A10640,'lms01'!$1:$1048576,24,FALSE)</f>
        <v>#N/A</v>
      </c>
    </row>
    <row r="10641" spans="1:10" x14ac:dyDescent="0.2">
      <c r="A10641">
        <v>28105928317</v>
      </c>
      <c r="B10641" t="s">
        <v>4833</v>
      </c>
      <c r="C10641" t="s">
        <v>5</v>
      </c>
      <c r="D10641" t="s">
        <v>6</v>
      </c>
      <c r="E10641" t="e">
        <f>VLOOKUP($A10641,'lms01'!$1:$1048576,7,FALSE)</f>
        <v>#N/A</v>
      </c>
      <c r="F10641" t="e">
        <f>VLOOKUP($A10641,'lms01'!$1:$1048576,10,FALSE)</f>
        <v>#N/A</v>
      </c>
      <c r="G10641" t="e">
        <f>VLOOKUP($A10641,'lms01'!$1:$1048576,15,FALSE)</f>
        <v>#N/A</v>
      </c>
      <c r="H10641" t="e">
        <f>VLOOKUP($G10641,'lms12'!$A:$B,2,FALSE)</f>
        <v>#N/A</v>
      </c>
      <c r="I10641" t="e">
        <f>VLOOKUP($A10641,'lms01'!$1:$1048576,16,FALSE)</f>
        <v>#N/A</v>
      </c>
      <c r="J10641" t="e">
        <f>VLOOKUP($A10641,'lms01'!$1:$1048576,24,FALSE)</f>
        <v>#N/A</v>
      </c>
    </row>
    <row r="10642" spans="1:10" x14ac:dyDescent="0.2">
      <c r="A10642">
        <v>28105928417</v>
      </c>
      <c r="B10642" t="s">
        <v>4833</v>
      </c>
      <c r="C10642" t="s">
        <v>5</v>
      </c>
      <c r="D10642" t="s">
        <v>6</v>
      </c>
      <c r="E10642" t="e">
        <f>VLOOKUP($A10642,'lms01'!$1:$1048576,7,FALSE)</f>
        <v>#N/A</v>
      </c>
      <c r="F10642" t="e">
        <f>VLOOKUP($A10642,'lms01'!$1:$1048576,10,FALSE)</f>
        <v>#N/A</v>
      </c>
      <c r="G10642" t="e">
        <f>VLOOKUP($A10642,'lms01'!$1:$1048576,15,FALSE)</f>
        <v>#N/A</v>
      </c>
      <c r="H10642" t="e">
        <f>VLOOKUP($G10642,'lms12'!$A:$B,2,FALSE)</f>
        <v>#N/A</v>
      </c>
      <c r="I10642" t="e">
        <f>VLOOKUP($A10642,'lms01'!$1:$1048576,16,FALSE)</f>
        <v>#N/A</v>
      </c>
      <c r="J10642" t="e">
        <f>VLOOKUP($A10642,'lms01'!$1:$1048576,24,FALSE)</f>
        <v>#N/A</v>
      </c>
    </row>
    <row r="10643" spans="1:10" x14ac:dyDescent="0.2">
      <c r="A10643">
        <v>28105928517</v>
      </c>
      <c r="B10643" t="s">
        <v>4166</v>
      </c>
      <c r="C10643" t="s">
        <v>116</v>
      </c>
      <c r="D10643" t="s">
        <v>117</v>
      </c>
      <c r="E10643" t="str">
        <f>VLOOKUP($A10643,'lms01'!$1:$1048576,7,FALSE)</f>
        <v>kutanopl›sning</v>
      </c>
      <c r="F10643" t="str">
        <f>VLOOKUP($A10643,'lms01'!$1:$1048576,10,FALSE)</f>
        <v>1 mg/g</v>
      </c>
      <c r="G10643" t="str">
        <f>VLOOKUP($A10643,'lms01'!$1:$1048576,15,FALSE)</f>
        <v>D07AB02</v>
      </c>
      <c r="H10643" t="str">
        <f>VLOOKUP($G10643,'lms12'!$A:$B,2,FALSE)</f>
        <v>Hydrocortisonbutyrat</v>
      </c>
      <c r="I10643" t="str">
        <f>VLOOKUP($A10643,'lms01'!$1:$1048576,16,FALSE)</f>
        <v>KU</v>
      </c>
      <c r="J10643">
        <f>VLOOKUP($A10643,'lms01'!$1:$1048576,24,FALSE)</f>
        <v>0</v>
      </c>
    </row>
    <row r="10644" spans="1:10" x14ac:dyDescent="0.2">
      <c r="A10644">
        <v>28105929117</v>
      </c>
      <c r="B10644" t="s">
        <v>135</v>
      </c>
      <c r="C10644" t="s">
        <v>5</v>
      </c>
      <c r="D10644" t="s">
        <v>6</v>
      </c>
      <c r="E10644" t="str">
        <f>VLOOKUP($A10644,'lms01'!$1:$1048576,7,FALSE)</f>
        <v>filmovertrukne tabl.</v>
      </c>
      <c r="F10644" t="str">
        <f>VLOOKUP($A10644,'lms01'!$1:$1048576,10,FALSE)</f>
        <v>400 mg</v>
      </c>
      <c r="G10644" t="str">
        <f>VLOOKUP($A10644,'lms01'!$1:$1048576,15,FALSE)</f>
        <v>P01AB01</v>
      </c>
      <c r="H10644" t="str">
        <f>VLOOKUP($G10644,'lms12'!$A:$B,2,FALSE)</f>
        <v>Metronidazol</v>
      </c>
      <c r="I10644" t="str">
        <f>VLOOKUP($A10644,'lms01'!$1:$1048576,16,FALSE)</f>
        <v>OR</v>
      </c>
      <c r="J10644">
        <f>VLOOKUP($A10644,'lms01'!$1:$1048576,24,FALSE)</f>
        <v>0</v>
      </c>
    </row>
    <row r="10645" spans="1:10" x14ac:dyDescent="0.2">
      <c r="A10645">
        <v>28105929217</v>
      </c>
      <c r="B10645" t="s">
        <v>4834</v>
      </c>
      <c r="C10645" t="s">
        <v>70</v>
      </c>
      <c r="D10645" t="s">
        <v>71</v>
      </c>
      <c r="E10645" t="e">
        <f>VLOOKUP($A10645,'lms01'!$1:$1048576,7,FALSE)</f>
        <v>#N/A</v>
      </c>
      <c r="F10645" t="e">
        <f>VLOOKUP($A10645,'lms01'!$1:$1048576,10,FALSE)</f>
        <v>#N/A</v>
      </c>
      <c r="G10645" t="e">
        <f>VLOOKUP($A10645,'lms01'!$1:$1048576,15,FALSE)</f>
        <v>#N/A</v>
      </c>
      <c r="H10645" t="e">
        <f>VLOOKUP($G10645,'lms12'!$A:$B,2,FALSE)</f>
        <v>#N/A</v>
      </c>
      <c r="I10645" t="e">
        <f>VLOOKUP($A10645,'lms01'!$1:$1048576,16,FALSE)</f>
        <v>#N/A</v>
      </c>
      <c r="J10645" t="e">
        <f>VLOOKUP($A10645,'lms01'!$1:$1048576,24,FALSE)</f>
        <v>#N/A</v>
      </c>
    </row>
    <row r="10646" spans="1:10" x14ac:dyDescent="0.2">
      <c r="A10646">
        <v>28105930817</v>
      </c>
      <c r="B10646" t="s">
        <v>4835</v>
      </c>
      <c r="C10646" t="s">
        <v>70</v>
      </c>
      <c r="D10646" t="s">
        <v>71</v>
      </c>
      <c r="E10646" t="e">
        <f>VLOOKUP($A10646,'lms01'!$1:$1048576,7,FALSE)</f>
        <v>#N/A</v>
      </c>
      <c r="F10646" t="e">
        <f>VLOOKUP($A10646,'lms01'!$1:$1048576,10,FALSE)</f>
        <v>#N/A</v>
      </c>
      <c r="G10646" t="e">
        <f>VLOOKUP($A10646,'lms01'!$1:$1048576,15,FALSE)</f>
        <v>#N/A</v>
      </c>
      <c r="H10646" t="e">
        <f>VLOOKUP($G10646,'lms12'!$A:$B,2,FALSE)</f>
        <v>#N/A</v>
      </c>
      <c r="I10646" t="e">
        <f>VLOOKUP($A10646,'lms01'!$1:$1048576,16,FALSE)</f>
        <v>#N/A</v>
      </c>
      <c r="J10646" t="e">
        <f>VLOOKUP($A10646,'lms01'!$1:$1048576,24,FALSE)</f>
        <v>#N/A</v>
      </c>
    </row>
    <row r="10647" spans="1:10" x14ac:dyDescent="0.2">
      <c r="A10647">
        <v>28105930917</v>
      </c>
      <c r="B10647" t="s">
        <v>4835</v>
      </c>
      <c r="C10647" t="s">
        <v>70</v>
      </c>
      <c r="D10647" t="s">
        <v>71</v>
      </c>
      <c r="E10647" t="e">
        <f>VLOOKUP($A10647,'lms01'!$1:$1048576,7,FALSE)</f>
        <v>#N/A</v>
      </c>
      <c r="F10647" t="e">
        <f>VLOOKUP($A10647,'lms01'!$1:$1048576,10,FALSE)</f>
        <v>#N/A</v>
      </c>
      <c r="G10647" t="e">
        <f>VLOOKUP($A10647,'lms01'!$1:$1048576,15,FALSE)</f>
        <v>#N/A</v>
      </c>
      <c r="H10647" t="e">
        <f>VLOOKUP($G10647,'lms12'!$A:$B,2,FALSE)</f>
        <v>#N/A</v>
      </c>
      <c r="I10647" t="e">
        <f>VLOOKUP($A10647,'lms01'!$1:$1048576,16,FALSE)</f>
        <v>#N/A</v>
      </c>
      <c r="J10647" t="e">
        <f>VLOOKUP($A10647,'lms01'!$1:$1048576,24,FALSE)</f>
        <v>#N/A</v>
      </c>
    </row>
    <row r="10648" spans="1:10" x14ac:dyDescent="0.2">
      <c r="A10648">
        <v>28105931117</v>
      </c>
      <c r="B10648" t="s">
        <v>123</v>
      </c>
      <c r="C10648" t="s">
        <v>70</v>
      </c>
      <c r="D10648" t="s">
        <v>71</v>
      </c>
      <c r="E10648" t="str">
        <f>VLOOKUP($A10648,'lms01'!$1:$1048576,7,FALSE)</f>
        <v>kapsler, h†rde</v>
      </c>
      <c r="F10648" t="str">
        <f>VLOOKUP($A10648,'lms01'!$1:$1048576,10,FALSE)</f>
        <v>300 mg</v>
      </c>
      <c r="G10648" t="str">
        <f>VLOOKUP($A10648,'lms01'!$1:$1048576,15,FALSE)</f>
        <v>J04AB02</v>
      </c>
      <c r="H10648" t="str">
        <f>VLOOKUP($G10648,'lms12'!$A:$B,2,FALSE)</f>
        <v>Rifampicin</v>
      </c>
      <c r="I10648" t="str">
        <f>VLOOKUP($A10648,'lms01'!$1:$1048576,16,FALSE)</f>
        <v>OR</v>
      </c>
      <c r="J10648">
        <f>VLOOKUP($A10648,'lms01'!$1:$1048576,24,FALSE)</f>
        <v>0</v>
      </c>
    </row>
    <row r="10649" spans="1:10" x14ac:dyDescent="0.2">
      <c r="A10649">
        <v>28105931517</v>
      </c>
      <c r="B10649" t="s">
        <v>4836</v>
      </c>
      <c r="C10649" t="s">
        <v>62</v>
      </c>
      <c r="D10649" t="s">
        <v>62</v>
      </c>
      <c r="E10649" t="str">
        <f>VLOOKUP($A10649,'lms01'!$1:$1048576,7,FALSE)</f>
        <v>mundhulespray, opl.</v>
      </c>
      <c r="F10649" t="str">
        <f>VLOOKUP($A10649,'lms01'!$1:$1048576,10,FALSE)</f>
        <v>8,75 mg/3 pust</v>
      </c>
      <c r="G10649" t="str">
        <f>VLOOKUP($A10649,'lms01'!$1:$1048576,15,FALSE)</f>
        <v>R02AX01</v>
      </c>
      <c r="H10649" t="str">
        <f>VLOOKUP($G10649,'lms12'!$A:$B,2,FALSE)</f>
        <v>Flurbiprofen</v>
      </c>
      <c r="I10649" t="str">
        <f>VLOOKUP($A10649,'lms01'!$1:$1048576,16,FALSE)</f>
        <v>OM</v>
      </c>
      <c r="J10649">
        <f>VLOOKUP($A10649,'lms01'!$1:$1048576,24,FALSE)</f>
        <v>0</v>
      </c>
    </row>
    <row r="10650" spans="1:10" x14ac:dyDescent="0.2">
      <c r="A10650">
        <v>28105931617</v>
      </c>
      <c r="B10650" t="s">
        <v>3823</v>
      </c>
      <c r="C10650" t="s">
        <v>70</v>
      </c>
      <c r="D10650" t="s">
        <v>71</v>
      </c>
      <c r="E10650" t="e">
        <f>VLOOKUP($A10650,'lms01'!$1:$1048576,7,FALSE)</f>
        <v>#N/A</v>
      </c>
      <c r="F10650" t="e">
        <f>VLOOKUP($A10650,'lms01'!$1:$1048576,10,FALSE)</f>
        <v>#N/A</v>
      </c>
      <c r="G10650" t="e">
        <f>VLOOKUP($A10650,'lms01'!$1:$1048576,15,FALSE)</f>
        <v>#N/A</v>
      </c>
      <c r="H10650" t="e">
        <f>VLOOKUP($G10650,'lms12'!$A:$B,2,FALSE)</f>
        <v>#N/A</v>
      </c>
      <c r="I10650" t="e">
        <f>VLOOKUP($A10650,'lms01'!$1:$1048576,16,FALSE)</f>
        <v>#N/A</v>
      </c>
      <c r="J10650" t="e">
        <f>VLOOKUP($A10650,'lms01'!$1:$1048576,24,FALSE)</f>
        <v>#N/A</v>
      </c>
    </row>
    <row r="10651" spans="1:10" x14ac:dyDescent="0.2">
      <c r="A10651">
        <v>28105932817</v>
      </c>
      <c r="B10651" t="s">
        <v>4837</v>
      </c>
      <c r="C10651" t="s">
        <v>5</v>
      </c>
      <c r="D10651" t="s">
        <v>6</v>
      </c>
      <c r="E10651" t="e">
        <f>VLOOKUP($A10651,'lms01'!$1:$1048576,7,FALSE)</f>
        <v>#N/A</v>
      </c>
      <c r="F10651" t="e">
        <f>VLOOKUP($A10651,'lms01'!$1:$1048576,10,FALSE)</f>
        <v>#N/A</v>
      </c>
      <c r="G10651" t="e">
        <f>VLOOKUP($A10651,'lms01'!$1:$1048576,15,FALSE)</f>
        <v>#N/A</v>
      </c>
      <c r="H10651" t="e">
        <f>VLOOKUP($G10651,'lms12'!$A:$B,2,FALSE)</f>
        <v>#N/A</v>
      </c>
      <c r="I10651" t="e">
        <f>VLOOKUP($A10651,'lms01'!$1:$1048576,16,FALSE)</f>
        <v>#N/A</v>
      </c>
      <c r="J10651" t="e">
        <f>VLOOKUP($A10651,'lms01'!$1:$1048576,24,FALSE)</f>
        <v>#N/A</v>
      </c>
    </row>
    <row r="10652" spans="1:10" x14ac:dyDescent="0.2">
      <c r="A10652">
        <v>28105932917</v>
      </c>
      <c r="B10652" t="s">
        <v>4837</v>
      </c>
      <c r="C10652" t="s">
        <v>5</v>
      </c>
      <c r="D10652" t="s">
        <v>6</v>
      </c>
      <c r="E10652" t="e">
        <f>VLOOKUP($A10652,'lms01'!$1:$1048576,7,FALSE)</f>
        <v>#N/A</v>
      </c>
      <c r="F10652" t="e">
        <f>VLOOKUP($A10652,'lms01'!$1:$1048576,10,FALSE)</f>
        <v>#N/A</v>
      </c>
      <c r="G10652" t="e">
        <f>VLOOKUP($A10652,'lms01'!$1:$1048576,15,FALSE)</f>
        <v>#N/A</v>
      </c>
      <c r="H10652" t="e">
        <f>VLOOKUP($G10652,'lms12'!$A:$B,2,FALSE)</f>
        <v>#N/A</v>
      </c>
      <c r="I10652" t="e">
        <f>VLOOKUP($A10652,'lms01'!$1:$1048576,16,FALSE)</f>
        <v>#N/A</v>
      </c>
      <c r="J10652" t="e">
        <f>VLOOKUP($A10652,'lms01'!$1:$1048576,24,FALSE)</f>
        <v>#N/A</v>
      </c>
    </row>
    <row r="10653" spans="1:10" x14ac:dyDescent="0.2">
      <c r="A10653">
        <v>28105933317</v>
      </c>
      <c r="B10653" t="s">
        <v>4838</v>
      </c>
      <c r="C10653" t="s">
        <v>5</v>
      </c>
      <c r="D10653" t="s">
        <v>6</v>
      </c>
      <c r="E10653" t="str">
        <f>VLOOKUP($A10653,'lms01'!$1:$1048576,7,FALSE)</f>
        <v>filmovertrukne tabl.</v>
      </c>
      <c r="F10653" t="str">
        <f>VLOOKUP($A10653,'lms01'!$1:$1048576,10,FALSE)</f>
        <v>40 mg</v>
      </c>
      <c r="G10653" t="str">
        <f>VLOOKUP($A10653,'lms01'!$1:$1048576,15,FALSE)</f>
        <v>N02CC06</v>
      </c>
      <c r="H10653" t="str">
        <f>VLOOKUP($G10653,'lms12'!$A:$B,2,FALSE)</f>
        <v>Eletriptan</v>
      </c>
      <c r="I10653" t="str">
        <f>VLOOKUP($A10653,'lms01'!$1:$1048576,16,FALSE)</f>
        <v>OR</v>
      </c>
      <c r="J10653">
        <f>VLOOKUP($A10653,'lms01'!$1:$1048576,24,FALSE)</f>
        <v>0</v>
      </c>
    </row>
    <row r="10654" spans="1:10" x14ac:dyDescent="0.2">
      <c r="A10654">
        <v>28105933417</v>
      </c>
      <c r="B10654" t="s">
        <v>4839</v>
      </c>
      <c r="C10654" t="s">
        <v>5</v>
      </c>
      <c r="D10654" t="s">
        <v>6</v>
      </c>
      <c r="E10654" t="e">
        <f>VLOOKUP($A10654,'lms01'!$1:$1048576,7,FALSE)</f>
        <v>#N/A</v>
      </c>
      <c r="F10654" t="e">
        <f>VLOOKUP($A10654,'lms01'!$1:$1048576,10,FALSE)</f>
        <v>#N/A</v>
      </c>
      <c r="G10654" t="e">
        <f>VLOOKUP($A10654,'lms01'!$1:$1048576,15,FALSE)</f>
        <v>#N/A</v>
      </c>
      <c r="H10654" t="e">
        <f>VLOOKUP($G10654,'lms12'!$A:$B,2,FALSE)</f>
        <v>#N/A</v>
      </c>
      <c r="I10654" t="e">
        <f>VLOOKUP($A10654,'lms01'!$1:$1048576,16,FALSE)</f>
        <v>#N/A</v>
      </c>
      <c r="J10654" t="e">
        <f>VLOOKUP($A10654,'lms01'!$1:$1048576,24,FALSE)</f>
        <v>#N/A</v>
      </c>
    </row>
    <row r="10655" spans="1:10" x14ac:dyDescent="0.2">
      <c r="A10655">
        <v>28105934017</v>
      </c>
      <c r="B10655" t="s">
        <v>4840</v>
      </c>
      <c r="C10655" t="s">
        <v>86</v>
      </c>
      <c r="D10655" t="s">
        <v>87</v>
      </c>
      <c r="E10655" t="e">
        <f>VLOOKUP($A10655,'lms01'!$1:$1048576,7,FALSE)</f>
        <v>#N/A</v>
      </c>
      <c r="F10655" t="e">
        <f>VLOOKUP($A10655,'lms01'!$1:$1048576,10,FALSE)</f>
        <v>#N/A</v>
      </c>
      <c r="G10655" t="e">
        <f>VLOOKUP($A10655,'lms01'!$1:$1048576,15,FALSE)</f>
        <v>#N/A</v>
      </c>
      <c r="H10655" t="e">
        <f>VLOOKUP($G10655,'lms12'!$A:$B,2,FALSE)</f>
        <v>#N/A</v>
      </c>
      <c r="I10655" t="e">
        <f>VLOOKUP($A10655,'lms01'!$1:$1048576,16,FALSE)</f>
        <v>#N/A</v>
      </c>
      <c r="J10655" t="e">
        <f>VLOOKUP($A10655,'lms01'!$1:$1048576,24,FALSE)</f>
        <v>#N/A</v>
      </c>
    </row>
    <row r="10656" spans="1:10" x14ac:dyDescent="0.2">
      <c r="A10656">
        <v>28105934217</v>
      </c>
      <c r="B10656" t="s">
        <v>4841</v>
      </c>
      <c r="C10656" t="s">
        <v>5</v>
      </c>
      <c r="D10656" t="s">
        <v>6</v>
      </c>
      <c r="E10656" t="e">
        <f>VLOOKUP($A10656,'lms01'!$1:$1048576,7,FALSE)</f>
        <v>#N/A</v>
      </c>
      <c r="F10656" t="e">
        <f>VLOOKUP($A10656,'lms01'!$1:$1048576,10,FALSE)</f>
        <v>#N/A</v>
      </c>
      <c r="G10656" t="e">
        <f>VLOOKUP($A10656,'lms01'!$1:$1048576,15,FALSE)</f>
        <v>#N/A</v>
      </c>
      <c r="H10656" t="e">
        <f>VLOOKUP($G10656,'lms12'!$A:$B,2,FALSE)</f>
        <v>#N/A</v>
      </c>
      <c r="I10656" t="e">
        <f>VLOOKUP($A10656,'lms01'!$1:$1048576,16,FALSE)</f>
        <v>#N/A</v>
      </c>
      <c r="J10656" t="e">
        <f>VLOOKUP($A10656,'lms01'!$1:$1048576,24,FALSE)</f>
        <v>#N/A</v>
      </c>
    </row>
    <row r="10657" spans="1:10" x14ac:dyDescent="0.2">
      <c r="A10657">
        <v>28105934317</v>
      </c>
      <c r="B10657" t="s">
        <v>4841</v>
      </c>
      <c r="C10657" t="s">
        <v>5</v>
      </c>
      <c r="D10657" t="s">
        <v>6</v>
      </c>
      <c r="E10657" t="e">
        <f>VLOOKUP($A10657,'lms01'!$1:$1048576,7,FALSE)</f>
        <v>#N/A</v>
      </c>
      <c r="F10657" t="e">
        <f>VLOOKUP($A10657,'lms01'!$1:$1048576,10,FALSE)</f>
        <v>#N/A</v>
      </c>
      <c r="G10657" t="e">
        <f>VLOOKUP($A10657,'lms01'!$1:$1048576,15,FALSE)</f>
        <v>#N/A</v>
      </c>
      <c r="H10657" t="e">
        <f>VLOOKUP($G10657,'lms12'!$A:$B,2,FALSE)</f>
        <v>#N/A</v>
      </c>
      <c r="I10657" t="e">
        <f>VLOOKUP($A10657,'lms01'!$1:$1048576,16,FALSE)</f>
        <v>#N/A</v>
      </c>
      <c r="J10657" t="e">
        <f>VLOOKUP($A10657,'lms01'!$1:$1048576,24,FALSE)</f>
        <v>#N/A</v>
      </c>
    </row>
    <row r="10658" spans="1:10" x14ac:dyDescent="0.2">
      <c r="A10658">
        <v>28105934417</v>
      </c>
      <c r="B10658" t="s">
        <v>4841</v>
      </c>
      <c r="C10658" t="s">
        <v>5</v>
      </c>
      <c r="D10658" t="s">
        <v>6</v>
      </c>
      <c r="E10658" t="e">
        <f>VLOOKUP($A10658,'lms01'!$1:$1048576,7,FALSE)</f>
        <v>#N/A</v>
      </c>
      <c r="F10658" t="e">
        <f>VLOOKUP($A10658,'lms01'!$1:$1048576,10,FALSE)</f>
        <v>#N/A</v>
      </c>
      <c r="G10658" t="e">
        <f>VLOOKUP($A10658,'lms01'!$1:$1048576,15,FALSE)</f>
        <v>#N/A</v>
      </c>
      <c r="H10658" t="e">
        <f>VLOOKUP($G10658,'lms12'!$A:$B,2,FALSE)</f>
        <v>#N/A</v>
      </c>
      <c r="I10658" t="e">
        <f>VLOOKUP($A10658,'lms01'!$1:$1048576,16,FALSE)</f>
        <v>#N/A</v>
      </c>
      <c r="J10658" t="e">
        <f>VLOOKUP($A10658,'lms01'!$1:$1048576,24,FALSE)</f>
        <v>#N/A</v>
      </c>
    </row>
    <row r="10659" spans="1:10" x14ac:dyDescent="0.2">
      <c r="A10659">
        <v>28105934517</v>
      </c>
      <c r="B10659" t="s">
        <v>4841</v>
      </c>
      <c r="C10659" t="s">
        <v>5</v>
      </c>
      <c r="D10659" t="s">
        <v>6</v>
      </c>
      <c r="E10659" t="e">
        <f>VLOOKUP($A10659,'lms01'!$1:$1048576,7,FALSE)</f>
        <v>#N/A</v>
      </c>
      <c r="F10659" t="e">
        <f>VLOOKUP($A10659,'lms01'!$1:$1048576,10,FALSE)</f>
        <v>#N/A</v>
      </c>
      <c r="G10659" t="e">
        <f>VLOOKUP($A10659,'lms01'!$1:$1048576,15,FALSE)</f>
        <v>#N/A</v>
      </c>
      <c r="H10659" t="e">
        <f>VLOOKUP($G10659,'lms12'!$A:$B,2,FALSE)</f>
        <v>#N/A</v>
      </c>
      <c r="I10659" t="e">
        <f>VLOOKUP($A10659,'lms01'!$1:$1048576,16,FALSE)</f>
        <v>#N/A</v>
      </c>
      <c r="J10659" t="e">
        <f>VLOOKUP($A10659,'lms01'!$1:$1048576,24,FALSE)</f>
        <v>#N/A</v>
      </c>
    </row>
    <row r="10660" spans="1:10" x14ac:dyDescent="0.2">
      <c r="A10660">
        <v>28105934617</v>
      </c>
      <c r="B10660" t="s">
        <v>4841</v>
      </c>
      <c r="C10660" t="s">
        <v>5</v>
      </c>
      <c r="D10660" t="s">
        <v>6</v>
      </c>
      <c r="E10660" t="e">
        <f>VLOOKUP($A10660,'lms01'!$1:$1048576,7,FALSE)</f>
        <v>#N/A</v>
      </c>
      <c r="F10660" t="e">
        <f>VLOOKUP($A10660,'lms01'!$1:$1048576,10,FALSE)</f>
        <v>#N/A</v>
      </c>
      <c r="G10660" t="e">
        <f>VLOOKUP($A10660,'lms01'!$1:$1048576,15,FALSE)</f>
        <v>#N/A</v>
      </c>
      <c r="H10660" t="e">
        <f>VLOOKUP($G10660,'lms12'!$A:$B,2,FALSE)</f>
        <v>#N/A</v>
      </c>
      <c r="I10660" t="e">
        <f>VLOOKUP($A10660,'lms01'!$1:$1048576,16,FALSE)</f>
        <v>#N/A</v>
      </c>
      <c r="J10660" t="e">
        <f>VLOOKUP($A10660,'lms01'!$1:$1048576,24,FALSE)</f>
        <v>#N/A</v>
      </c>
    </row>
    <row r="10661" spans="1:10" x14ac:dyDescent="0.2">
      <c r="A10661">
        <v>28105934917</v>
      </c>
      <c r="B10661" t="s">
        <v>4842</v>
      </c>
      <c r="C10661" t="s">
        <v>86</v>
      </c>
      <c r="D10661" t="s">
        <v>87</v>
      </c>
      <c r="E10661" t="e">
        <f>VLOOKUP($A10661,'lms01'!$1:$1048576,7,FALSE)</f>
        <v>#N/A</v>
      </c>
      <c r="F10661" t="e">
        <f>VLOOKUP($A10661,'lms01'!$1:$1048576,10,FALSE)</f>
        <v>#N/A</v>
      </c>
      <c r="G10661" t="e">
        <f>VLOOKUP($A10661,'lms01'!$1:$1048576,15,FALSE)</f>
        <v>#N/A</v>
      </c>
      <c r="H10661" t="e">
        <f>VLOOKUP($G10661,'lms12'!$A:$B,2,FALSE)</f>
        <v>#N/A</v>
      </c>
      <c r="I10661" t="e">
        <f>VLOOKUP($A10661,'lms01'!$1:$1048576,16,FALSE)</f>
        <v>#N/A</v>
      </c>
      <c r="J10661" t="e">
        <f>VLOOKUP($A10661,'lms01'!$1:$1048576,24,FALSE)</f>
        <v>#N/A</v>
      </c>
    </row>
    <row r="10662" spans="1:10" x14ac:dyDescent="0.2">
      <c r="A10662">
        <v>28105935017</v>
      </c>
      <c r="B10662" t="s">
        <v>546</v>
      </c>
      <c r="C10662" t="s">
        <v>70</v>
      </c>
      <c r="D10662" t="s">
        <v>71</v>
      </c>
      <c r="E10662" t="e">
        <f>VLOOKUP($A10662,'lms01'!$1:$1048576,7,FALSE)</f>
        <v>#N/A</v>
      </c>
      <c r="F10662" t="e">
        <f>VLOOKUP($A10662,'lms01'!$1:$1048576,10,FALSE)</f>
        <v>#N/A</v>
      </c>
      <c r="G10662" t="e">
        <f>VLOOKUP($A10662,'lms01'!$1:$1048576,15,FALSE)</f>
        <v>#N/A</v>
      </c>
      <c r="H10662" t="e">
        <f>VLOOKUP($G10662,'lms12'!$A:$B,2,FALSE)</f>
        <v>#N/A</v>
      </c>
      <c r="I10662" t="e">
        <f>VLOOKUP($A10662,'lms01'!$1:$1048576,16,FALSE)</f>
        <v>#N/A</v>
      </c>
      <c r="J10662" t="e">
        <f>VLOOKUP($A10662,'lms01'!$1:$1048576,24,FALSE)</f>
        <v>#N/A</v>
      </c>
    </row>
    <row r="10663" spans="1:10" x14ac:dyDescent="0.2">
      <c r="A10663">
        <v>28105935117</v>
      </c>
      <c r="B10663" t="s">
        <v>4843</v>
      </c>
      <c r="C10663" t="s">
        <v>5</v>
      </c>
      <c r="D10663" t="s">
        <v>6</v>
      </c>
      <c r="E10663" t="e">
        <f>VLOOKUP($A10663,'lms01'!$1:$1048576,7,FALSE)</f>
        <v>#N/A</v>
      </c>
      <c r="F10663" t="e">
        <f>VLOOKUP($A10663,'lms01'!$1:$1048576,10,FALSE)</f>
        <v>#N/A</v>
      </c>
      <c r="G10663" t="e">
        <f>VLOOKUP($A10663,'lms01'!$1:$1048576,15,FALSE)</f>
        <v>#N/A</v>
      </c>
      <c r="H10663" t="e">
        <f>VLOOKUP($G10663,'lms12'!$A:$B,2,FALSE)</f>
        <v>#N/A</v>
      </c>
      <c r="I10663" t="e">
        <f>VLOOKUP($A10663,'lms01'!$1:$1048576,16,FALSE)</f>
        <v>#N/A</v>
      </c>
      <c r="J10663" t="e">
        <f>VLOOKUP($A10663,'lms01'!$1:$1048576,24,FALSE)</f>
        <v>#N/A</v>
      </c>
    </row>
    <row r="10664" spans="1:10" x14ac:dyDescent="0.2">
      <c r="A10664">
        <v>28105935217</v>
      </c>
      <c r="B10664" t="s">
        <v>4843</v>
      </c>
      <c r="C10664" t="s">
        <v>5</v>
      </c>
      <c r="D10664" t="s">
        <v>6</v>
      </c>
      <c r="E10664" t="e">
        <f>VLOOKUP($A10664,'lms01'!$1:$1048576,7,FALSE)</f>
        <v>#N/A</v>
      </c>
      <c r="F10664" t="e">
        <f>VLOOKUP($A10664,'lms01'!$1:$1048576,10,FALSE)</f>
        <v>#N/A</v>
      </c>
      <c r="G10664" t="e">
        <f>VLOOKUP($A10664,'lms01'!$1:$1048576,15,FALSE)</f>
        <v>#N/A</v>
      </c>
      <c r="H10664" t="e">
        <f>VLOOKUP($G10664,'lms12'!$A:$B,2,FALSE)</f>
        <v>#N/A</v>
      </c>
      <c r="I10664" t="e">
        <f>VLOOKUP($A10664,'lms01'!$1:$1048576,16,FALSE)</f>
        <v>#N/A</v>
      </c>
      <c r="J10664" t="e">
        <f>VLOOKUP($A10664,'lms01'!$1:$1048576,24,FALSE)</f>
        <v>#N/A</v>
      </c>
    </row>
    <row r="10665" spans="1:10" x14ac:dyDescent="0.2">
      <c r="A10665">
        <v>28105935317</v>
      </c>
      <c r="B10665" t="s">
        <v>479</v>
      </c>
      <c r="C10665" t="s">
        <v>5</v>
      </c>
      <c r="D10665" t="s">
        <v>6</v>
      </c>
      <c r="E10665" t="str">
        <f>VLOOKUP($A10665,'lms01'!$1:$1048576,7,FALSE)</f>
        <v>depottabletter</v>
      </c>
      <c r="F10665" t="str">
        <f>VLOOKUP($A10665,'lms01'!$1:$1048576,10,FALSE)</f>
        <v>180 mg</v>
      </c>
      <c r="G10665" t="str">
        <f>VLOOKUP($A10665,'lms01'!$1:$1048576,15,FALSE)</f>
        <v>C08DA01</v>
      </c>
      <c r="H10665" t="str">
        <f>VLOOKUP($G10665,'lms12'!$A:$B,2,FALSE)</f>
        <v>Verapamil</v>
      </c>
      <c r="I10665" t="str">
        <f>VLOOKUP($A10665,'lms01'!$1:$1048576,16,FALSE)</f>
        <v>OR</v>
      </c>
      <c r="J10665">
        <f>VLOOKUP($A10665,'lms01'!$1:$1048576,24,FALSE)</f>
        <v>0</v>
      </c>
    </row>
    <row r="10666" spans="1:10" x14ac:dyDescent="0.2">
      <c r="A10666">
        <v>28105935717</v>
      </c>
      <c r="B10666" t="s">
        <v>4844</v>
      </c>
      <c r="C10666" t="s">
        <v>5</v>
      </c>
      <c r="D10666" t="s">
        <v>6</v>
      </c>
      <c r="E10666" t="e">
        <f>VLOOKUP($A10666,'lms01'!$1:$1048576,7,FALSE)</f>
        <v>#N/A</v>
      </c>
      <c r="F10666" t="e">
        <f>VLOOKUP($A10666,'lms01'!$1:$1048576,10,FALSE)</f>
        <v>#N/A</v>
      </c>
      <c r="G10666" t="e">
        <f>VLOOKUP($A10666,'lms01'!$1:$1048576,15,FALSE)</f>
        <v>#N/A</v>
      </c>
      <c r="H10666" t="e">
        <f>VLOOKUP($G10666,'lms12'!$A:$B,2,FALSE)</f>
        <v>#N/A</v>
      </c>
      <c r="I10666" t="e">
        <f>VLOOKUP($A10666,'lms01'!$1:$1048576,16,FALSE)</f>
        <v>#N/A</v>
      </c>
      <c r="J10666" t="e">
        <f>VLOOKUP($A10666,'lms01'!$1:$1048576,24,FALSE)</f>
        <v>#N/A</v>
      </c>
    </row>
    <row r="10667" spans="1:10" x14ac:dyDescent="0.2">
      <c r="A10667">
        <v>28105935917</v>
      </c>
      <c r="B10667" t="s">
        <v>366</v>
      </c>
      <c r="C10667" t="s">
        <v>16</v>
      </c>
      <c r="D10667" t="s">
        <v>16</v>
      </c>
      <c r="E10667" t="str">
        <f>VLOOKUP($A10667,'lms01'!$1:$1048576,7,FALSE)</f>
        <v>oral suspension</v>
      </c>
      <c r="F10667" t="str">
        <f>VLOOKUP($A10667,'lms01'!$1:$1048576,10,FALSE)</f>
        <v>20 mg/ml</v>
      </c>
      <c r="G10667" t="str">
        <f>VLOOKUP($A10667,'lms01'!$1:$1048576,15,FALSE)</f>
        <v>P02CA01</v>
      </c>
      <c r="H10667" t="str">
        <f>VLOOKUP($G10667,'lms12'!$A:$B,2,FALSE)</f>
        <v>Mebendazol</v>
      </c>
      <c r="I10667" t="str">
        <f>VLOOKUP($A10667,'lms01'!$1:$1048576,16,FALSE)</f>
        <v>OR</v>
      </c>
      <c r="J10667">
        <f>VLOOKUP($A10667,'lms01'!$1:$1048576,24,FALSE)</f>
        <v>0</v>
      </c>
    </row>
    <row r="10668" spans="1:10" x14ac:dyDescent="0.2">
      <c r="A10668">
        <v>28105936417</v>
      </c>
      <c r="B10668" t="s">
        <v>4845</v>
      </c>
      <c r="C10668" t="s">
        <v>5</v>
      </c>
      <c r="D10668" t="s">
        <v>6</v>
      </c>
      <c r="E10668" t="e">
        <f>VLOOKUP($A10668,'lms01'!$1:$1048576,7,FALSE)</f>
        <v>#N/A</v>
      </c>
      <c r="F10668" t="e">
        <f>VLOOKUP($A10668,'lms01'!$1:$1048576,10,FALSE)</f>
        <v>#N/A</v>
      </c>
      <c r="G10668" t="e">
        <f>VLOOKUP($A10668,'lms01'!$1:$1048576,15,FALSE)</f>
        <v>#N/A</v>
      </c>
      <c r="H10668" t="e">
        <f>VLOOKUP($G10668,'lms12'!$A:$B,2,FALSE)</f>
        <v>#N/A</v>
      </c>
      <c r="I10668" t="e">
        <f>VLOOKUP($A10668,'lms01'!$1:$1048576,16,FALSE)</f>
        <v>#N/A</v>
      </c>
      <c r="J10668" t="e">
        <f>VLOOKUP($A10668,'lms01'!$1:$1048576,24,FALSE)</f>
        <v>#N/A</v>
      </c>
    </row>
    <row r="10669" spans="1:10" x14ac:dyDescent="0.2">
      <c r="A10669">
        <v>28105936517</v>
      </c>
      <c r="B10669" t="s">
        <v>4845</v>
      </c>
      <c r="C10669" t="s">
        <v>5</v>
      </c>
      <c r="D10669" t="s">
        <v>6</v>
      </c>
      <c r="E10669" t="e">
        <f>VLOOKUP($A10669,'lms01'!$1:$1048576,7,FALSE)</f>
        <v>#N/A</v>
      </c>
      <c r="F10669" t="e">
        <f>VLOOKUP($A10669,'lms01'!$1:$1048576,10,FALSE)</f>
        <v>#N/A</v>
      </c>
      <c r="G10669" t="e">
        <f>VLOOKUP($A10669,'lms01'!$1:$1048576,15,FALSE)</f>
        <v>#N/A</v>
      </c>
      <c r="H10669" t="e">
        <f>VLOOKUP($G10669,'lms12'!$A:$B,2,FALSE)</f>
        <v>#N/A</v>
      </c>
      <c r="I10669" t="e">
        <f>VLOOKUP($A10669,'lms01'!$1:$1048576,16,FALSE)</f>
        <v>#N/A</v>
      </c>
      <c r="J10669" t="e">
        <f>VLOOKUP($A10669,'lms01'!$1:$1048576,24,FALSE)</f>
        <v>#N/A</v>
      </c>
    </row>
    <row r="10670" spans="1:10" x14ac:dyDescent="0.2">
      <c r="A10670">
        <v>28105936617</v>
      </c>
      <c r="B10670" t="s">
        <v>4845</v>
      </c>
      <c r="C10670" t="s">
        <v>5</v>
      </c>
      <c r="D10670" t="s">
        <v>6</v>
      </c>
      <c r="E10670" t="e">
        <f>VLOOKUP($A10670,'lms01'!$1:$1048576,7,FALSE)</f>
        <v>#N/A</v>
      </c>
      <c r="F10670" t="e">
        <f>VLOOKUP($A10670,'lms01'!$1:$1048576,10,FALSE)</f>
        <v>#N/A</v>
      </c>
      <c r="G10670" t="e">
        <f>VLOOKUP($A10670,'lms01'!$1:$1048576,15,FALSE)</f>
        <v>#N/A</v>
      </c>
      <c r="H10670" t="e">
        <f>VLOOKUP($G10670,'lms12'!$A:$B,2,FALSE)</f>
        <v>#N/A</v>
      </c>
      <c r="I10670" t="e">
        <f>VLOOKUP($A10670,'lms01'!$1:$1048576,16,FALSE)</f>
        <v>#N/A</v>
      </c>
      <c r="J10670" t="e">
        <f>VLOOKUP($A10670,'lms01'!$1:$1048576,24,FALSE)</f>
        <v>#N/A</v>
      </c>
    </row>
    <row r="10671" spans="1:10" x14ac:dyDescent="0.2">
      <c r="A10671">
        <v>28105937617</v>
      </c>
      <c r="B10671" t="s">
        <v>2051</v>
      </c>
      <c r="C10671" t="s">
        <v>70</v>
      </c>
      <c r="D10671" t="s">
        <v>71</v>
      </c>
      <c r="E10671" t="str">
        <f>VLOOKUP($A10671,'lms01'!$1:$1048576,7,FALSE)</f>
        <v>kap.m.mod.udl›s.h†rd</v>
      </c>
      <c r="F10671" t="str">
        <f>VLOOKUP($A10671,'lms01'!$1:$1048576,10,FALSE)</f>
        <v>20 mg</v>
      </c>
      <c r="G10671" t="str">
        <f>VLOOKUP($A10671,'lms01'!$1:$1048576,15,FALSE)</f>
        <v>N06BA04</v>
      </c>
      <c r="H10671" t="str">
        <f>VLOOKUP($G10671,'lms12'!$A:$B,2,FALSE)</f>
        <v>Methylphenidat</v>
      </c>
      <c r="I10671" t="str">
        <f>VLOOKUP($A10671,'lms01'!$1:$1048576,16,FALSE)</f>
        <v>OR</v>
      </c>
      <c r="J10671">
        <f>VLOOKUP($A10671,'lms01'!$1:$1048576,24,FALSE)</f>
        <v>0</v>
      </c>
    </row>
    <row r="10672" spans="1:10" x14ac:dyDescent="0.2">
      <c r="A10672">
        <v>28105937717</v>
      </c>
      <c r="B10672" t="s">
        <v>2051</v>
      </c>
      <c r="C10672" t="s">
        <v>70</v>
      </c>
      <c r="D10672" t="s">
        <v>71</v>
      </c>
      <c r="E10672" t="str">
        <f>VLOOKUP($A10672,'lms01'!$1:$1048576,7,FALSE)</f>
        <v>kap.m.mod.udl›s.h†rd</v>
      </c>
      <c r="F10672" t="str">
        <f>VLOOKUP($A10672,'lms01'!$1:$1048576,10,FALSE)</f>
        <v>40 mg</v>
      </c>
      <c r="G10672" t="str">
        <f>VLOOKUP($A10672,'lms01'!$1:$1048576,15,FALSE)</f>
        <v>N06BA04</v>
      </c>
      <c r="H10672" t="str">
        <f>VLOOKUP($G10672,'lms12'!$A:$B,2,FALSE)</f>
        <v>Methylphenidat</v>
      </c>
      <c r="I10672" t="str">
        <f>VLOOKUP($A10672,'lms01'!$1:$1048576,16,FALSE)</f>
        <v>OR</v>
      </c>
      <c r="J10672">
        <f>VLOOKUP($A10672,'lms01'!$1:$1048576,24,FALSE)</f>
        <v>0</v>
      </c>
    </row>
    <row r="10673" spans="1:10" x14ac:dyDescent="0.2">
      <c r="A10673">
        <v>28105937817</v>
      </c>
      <c r="B10673" t="s">
        <v>2051</v>
      </c>
      <c r="C10673" t="s">
        <v>70</v>
      </c>
      <c r="D10673" t="s">
        <v>71</v>
      </c>
      <c r="E10673" t="str">
        <f>VLOOKUP($A10673,'lms01'!$1:$1048576,7,FALSE)</f>
        <v>kap.m.mod.udl›s.h†rd</v>
      </c>
      <c r="F10673" t="str">
        <f>VLOOKUP($A10673,'lms01'!$1:$1048576,10,FALSE)</f>
        <v>50 mg</v>
      </c>
      <c r="G10673" t="str">
        <f>VLOOKUP($A10673,'lms01'!$1:$1048576,15,FALSE)</f>
        <v>N06BA04</v>
      </c>
      <c r="H10673" t="str">
        <f>VLOOKUP($G10673,'lms12'!$A:$B,2,FALSE)</f>
        <v>Methylphenidat</v>
      </c>
      <c r="I10673" t="str">
        <f>VLOOKUP($A10673,'lms01'!$1:$1048576,16,FALSE)</f>
        <v>OR</v>
      </c>
      <c r="J10673">
        <f>VLOOKUP($A10673,'lms01'!$1:$1048576,24,FALSE)</f>
        <v>0</v>
      </c>
    </row>
    <row r="10674" spans="1:10" x14ac:dyDescent="0.2">
      <c r="A10674">
        <v>28105937917</v>
      </c>
      <c r="B10674" t="s">
        <v>2051</v>
      </c>
      <c r="C10674" t="s">
        <v>70</v>
      </c>
      <c r="D10674" t="s">
        <v>71</v>
      </c>
      <c r="E10674" t="str">
        <f>VLOOKUP($A10674,'lms01'!$1:$1048576,7,FALSE)</f>
        <v>kap.m.mod.udl›s.h†rd</v>
      </c>
      <c r="F10674" t="str">
        <f>VLOOKUP($A10674,'lms01'!$1:$1048576,10,FALSE)</f>
        <v>60 mg</v>
      </c>
      <c r="G10674" t="str">
        <f>VLOOKUP($A10674,'lms01'!$1:$1048576,15,FALSE)</f>
        <v>N06BA04</v>
      </c>
      <c r="H10674" t="str">
        <f>VLOOKUP($G10674,'lms12'!$A:$B,2,FALSE)</f>
        <v>Methylphenidat</v>
      </c>
      <c r="I10674" t="str">
        <f>VLOOKUP($A10674,'lms01'!$1:$1048576,16,FALSE)</f>
        <v>OR</v>
      </c>
      <c r="J10674">
        <f>VLOOKUP($A10674,'lms01'!$1:$1048576,24,FALSE)</f>
        <v>0</v>
      </c>
    </row>
    <row r="10675" spans="1:10" x14ac:dyDescent="0.2">
      <c r="A10675">
        <v>28105938917</v>
      </c>
      <c r="B10675" t="s">
        <v>4846</v>
      </c>
      <c r="C10675" t="s">
        <v>5</v>
      </c>
      <c r="D10675" t="s">
        <v>6</v>
      </c>
      <c r="E10675" t="str">
        <f>VLOOKUP($A10675,'lms01'!$1:$1048576,7,FALSE)</f>
        <v>filmovertrukne tabl.</v>
      </c>
      <c r="F10675" t="str">
        <f>VLOOKUP($A10675,'lms01'!$1:$1048576,10,FALSE)</f>
        <v>240 mg</v>
      </c>
      <c r="G10675" t="str">
        <f>VLOOKUP($A10675,'lms01'!$1:$1048576,15,FALSE)</f>
        <v>J05AX18</v>
      </c>
      <c r="H10675" t="str">
        <f>VLOOKUP($G10675,'lms12'!$A:$B,2,FALSE)</f>
        <v>Letermovir</v>
      </c>
      <c r="I10675" t="str">
        <f>VLOOKUP($A10675,'lms01'!$1:$1048576,16,FALSE)</f>
        <v>OR</v>
      </c>
      <c r="J10675">
        <f>VLOOKUP($A10675,'lms01'!$1:$1048576,24,FALSE)</f>
        <v>0</v>
      </c>
    </row>
    <row r="10676" spans="1:10" x14ac:dyDescent="0.2">
      <c r="A10676">
        <v>28105939017</v>
      </c>
      <c r="B10676" t="s">
        <v>4846</v>
      </c>
      <c r="C10676" t="s">
        <v>5</v>
      </c>
      <c r="D10676" t="s">
        <v>6</v>
      </c>
      <c r="E10676" t="str">
        <f>VLOOKUP($A10676,'lms01'!$1:$1048576,7,FALSE)</f>
        <v>filmovertrukne tabl.</v>
      </c>
      <c r="F10676" t="str">
        <f>VLOOKUP($A10676,'lms01'!$1:$1048576,10,FALSE)</f>
        <v>480 mg</v>
      </c>
      <c r="G10676" t="str">
        <f>VLOOKUP($A10676,'lms01'!$1:$1048576,15,FALSE)</f>
        <v>J05AX18</v>
      </c>
      <c r="H10676" t="str">
        <f>VLOOKUP($G10676,'lms12'!$A:$B,2,FALSE)</f>
        <v>Letermovir</v>
      </c>
      <c r="I10676" t="str">
        <f>VLOOKUP($A10676,'lms01'!$1:$1048576,16,FALSE)</f>
        <v>OR</v>
      </c>
      <c r="J10676">
        <f>VLOOKUP($A10676,'lms01'!$1:$1048576,24,FALSE)</f>
        <v>0</v>
      </c>
    </row>
    <row r="10677" spans="1:10" x14ac:dyDescent="0.2">
      <c r="A10677">
        <v>28105939217</v>
      </c>
      <c r="B10677" t="s">
        <v>984</v>
      </c>
      <c r="C10677" t="s">
        <v>62</v>
      </c>
      <c r="D10677" t="s">
        <v>62</v>
      </c>
      <c r="E10677" t="str">
        <f>VLOOKUP($A10677,'lms01'!$1:$1048576,7,FALSE)</f>
        <v>n‘sespray, susp.</v>
      </c>
      <c r="F10677" t="str">
        <f>VLOOKUP($A10677,'lms01'!$1:$1048576,10,FALSE)</f>
        <v>55 mikrogram/dosis</v>
      </c>
      <c r="G10677" t="str">
        <f>VLOOKUP($A10677,'lms01'!$1:$1048576,15,FALSE)</f>
        <v>R01AD11</v>
      </c>
      <c r="H10677" t="str">
        <f>VLOOKUP($G10677,'lms12'!$A:$B,2,FALSE)</f>
        <v>Triamcinolon</v>
      </c>
      <c r="I10677" t="str">
        <f>VLOOKUP($A10677,'lms01'!$1:$1048576,16,FALSE)</f>
        <v>IN</v>
      </c>
      <c r="J10677">
        <f>VLOOKUP($A10677,'lms01'!$1:$1048576,24,FALSE)</f>
        <v>0</v>
      </c>
    </row>
    <row r="10678" spans="1:10" x14ac:dyDescent="0.2">
      <c r="A10678">
        <v>28105939317</v>
      </c>
      <c r="B10678" t="s">
        <v>3390</v>
      </c>
      <c r="C10678" t="s">
        <v>5</v>
      </c>
      <c r="D10678" t="s">
        <v>6</v>
      </c>
      <c r="E10678" t="str">
        <f>VLOOKUP($A10678,'lms01'!$1:$1048576,7,FALSE)</f>
        <v>tabletter</v>
      </c>
      <c r="F10678" t="str">
        <f>VLOOKUP($A10678,'lms01'!$1:$1048576,10,FALSE)</f>
        <v>5 mg</v>
      </c>
      <c r="G10678" t="str">
        <f>VLOOKUP($A10678,'lms01'!$1:$1048576,15,FALSE)</f>
        <v>N06BA02</v>
      </c>
      <c r="H10678" t="str">
        <f>VLOOKUP($G10678,'lms12'!$A:$B,2,FALSE)</f>
        <v>Dexamfetamin</v>
      </c>
      <c r="I10678" t="str">
        <f>VLOOKUP($A10678,'lms01'!$1:$1048576,16,FALSE)</f>
        <v>OR</v>
      </c>
      <c r="J10678">
        <f>VLOOKUP($A10678,'lms01'!$1:$1048576,24,FALSE)</f>
        <v>0</v>
      </c>
    </row>
    <row r="10679" spans="1:10" x14ac:dyDescent="0.2">
      <c r="A10679">
        <v>28105939917</v>
      </c>
      <c r="B10679" t="s">
        <v>4847</v>
      </c>
      <c r="C10679" t="s">
        <v>558</v>
      </c>
      <c r="D10679" t="s">
        <v>558</v>
      </c>
      <c r="E10679" t="e">
        <f>VLOOKUP($A10679,'lms01'!$1:$1048576,7,FALSE)</f>
        <v>#N/A</v>
      </c>
      <c r="F10679" t="e">
        <f>VLOOKUP($A10679,'lms01'!$1:$1048576,10,FALSE)</f>
        <v>#N/A</v>
      </c>
      <c r="G10679" t="e">
        <f>VLOOKUP($A10679,'lms01'!$1:$1048576,15,FALSE)</f>
        <v>#N/A</v>
      </c>
      <c r="H10679" t="e">
        <f>VLOOKUP($G10679,'lms12'!$A:$B,2,FALSE)</f>
        <v>#N/A</v>
      </c>
      <c r="I10679" t="e">
        <f>VLOOKUP($A10679,'lms01'!$1:$1048576,16,FALSE)</f>
        <v>#N/A</v>
      </c>
      <c r="J10679" t="e">
        <f>VLOOKUP($A10679,'lms01'!$1:$1048576,24,FALSE)</f>
        <v>#N/A</v>
      </c>
    </row>
    <row r="10680" spans="1:10" x14ac:dyDescent="0.2">
      <c r="A10680">
        <v>28105940017</v>
      </c>
      <c r="B10680" t="s">
        <v>4847</v>
      </c>
      <c r="C10680" t="s">
        <v>558</v>
      </c>
      <c r="D10680" t="s">
        <v>558</v>
      </c>
      <c r="E10680" t="e">
        <f>VLOOKUP($A10680,'lms01'!$1:$1048576,7,FALSE)</f>
        <v>#N/A</v>
      </c>
      <c r="F10680" t="e">
        <f>VLOOKUP($A10680,'lms01'!$1:$1048576,10,FALSE)</f>
        <v>#N/A</v>
      </c>
      <c r="G10680" t="e">
        <f>VLOOKUP($A10680,'lms01'!$1:$1048576,15,FALSE)</f>
        <v>#N/A</v>
      </c>
      <c r="H10680" t="e">
        <f>VLOOKUP($G10680,'lms12'!$A:$B,2,FALSE)</f>
        <v>#N/A</v>
      </c>
      <c r="I10680" t="e">
        <f>VLOOKUP($A10680,'lms01'!$1:$1048576,16,FALSE)</f>
        <v>#N/A</v>
      </c>
      <c r="J10680" t="e">
        <f>VLOOKUP($A10680,'lms01'!$1:$1048576,24,FALSE)</f>
        <v>#N/A</v>
      </c>
    </row>
    <row r="10681" spans="1:10" x14ac:dyDescent="0.2">
      <c r="A10681">
        <v>28105940217</v>
      </c>
      <c r="B10681" t="s">
        <v>4174</v>
      </c>
      <c r="C10681" t="s">
        <v>62</v>
      </c>
      <c r="D10681" t="s">
        <v>62</v>
      </c>
      <c r="E10681" t="str">
        <f>VLOOKUP($A10681,'lms01'!$1:$1048576,7,FALSE)</f>
        <v>inhal.spray, susp.</v>
      </c>
      <c r="F10681" t="str">
        <f>VLOOKUP($A10681,'lms01'!$1:$1048576,10,FALSE)</f>
        <v>4,5+160 mikrog/dosis</v>
      </c>
      <c r="G10681" t="str">
        <f>VLOOKUP($A10681,'lms01'!$1:$1048576,15,FALSE)</f>
        <v>R03AK07</v>
      </c>
      <c r="H10681" t="str">
        <f>VLOOKUP($G10681,'lms12'!$A:$B,2,FALSE)</f>
        <v>Formoterol og budesonid</v>
      </c>
      <c r="I10681" t="str">
        <f>VLOOKUP($A10681,'lms01'!$1:$1048576,16,FALSE)</f>
        <v>IH</v>
      </c>
      <c r="J10681">
        <f>VLOOKUP($A10681,'lms01'!$1:$1048576,24,FALSE)</f>
        <v>0</v>
      </c>
    </row>
    <row r="10682" spans="1:10" x14ac:dyDescent="0.2">
      <c r="A10682">
        <v>28105940317</v>
      </c>
      <c r="B10682" t="s">
        <v>4848</v>
      </c>
      <c r="C10682" t="s">
        <v>86</v>
      </c>
      <c r="D10682" t="s">
        <v>87</v>
      </c>
      <c r="E10682" t="str">
        <f>VLOOKUP($A10682,'lms01'!$1:$1048576,7,FALSE)</f>
        <v>›jen- og ›redrb,susp</v>
      </c>
      <c r="F10682" t="str">
        <f>VLOOKUP($A10682,'lms01'!$1:$1048576,10,FALSE)</f>
        <v>15 + 5 + 1 mg/ml</v>
      </c>
      <c r="G10682" t="str">
        <f>VLOOKUP($A10682,'lms01'!$1:$1048576,15,FALSE)</f>
        <v>S03CA04</v>
      </c>
      <c r="H10682" t="str">
        <f>VLOOKUP($G10682,'lms12'!$A:$B,2,FALSE)</f>
        <v>Hydrocortison og antiinfectiva</v>
      </c>
      <c r="I10682" t="str">
        <f>VLOOKUP($A10682,'lms01'!$1:$1048576,16,FALSE)</f>
        <v>AUOK</v>
      </c>
      <c r="J10682">
        <f>VLOOKUP($A10682,'lms01'!$1:$1048576,24,FALSE)</f>
        <v>0</v>
      </c>
    </row>
    <row r="10683" spans="1:10" x14ac:dyDescent="0.2">
      <c r="A10683">
        <v>28105940417</v>
      </c>
      <c r="B10683" t="s">
        <v>105</v>
      </c>
      <c r="C10683" t="s">
        <v>60</v>
      </c>
      <c r="D10683" t="s">
        <v>61</v>
      </c>
      <c r="E10683" t="str">
        <f>VLOOKUP($A10683,'lms01'!$1:$1048576,7,FALSE)</f>
        <v>rektalvsk.,opl,endos</v>
      </c>
      <c r="F10683" t="str">
        <f>VLOOKUP($A10683,'lms01'!$1:$1048576,10,FALSE)</f>
        <v>5 mg/dosis</v>
      </c>
      <c r="G10683" t="str">
        <f>VLOOKUP($A10683,'lms01'!$1:$1048576,15,FALSE)</f>
        <v>N05BA01</v>
      </c>
      <c r="H10683" t="str">
        <f>VLOOKUP($G10683,'lms12'!$A:$B,2,FALSE)</f>
        <v>Diazepam</v>
      </c>
      <c r="I10683" t="str">
        <f>VLOOKUP($A10683,'lms01'!$1:$1048576,16,FALSE)</f>
        <v>PR</v>
      </c>
      <c r="J10683">
        <f>VLOOKUP($A10683,'lms01'!$1:$1048576,24,FALSE)</f>
        <v>0</v>
      </c>
    </row>
    <row r="10684" spans="1:10" x14ac:dyDescent="0.2">
      <c r="A10684">
        <v>28105941817</v>
      </c>
      <c r="B10684" t="s">
        <v>3936</v>
      </c>
      <c r="C10684" t="s">
        <v>5</v>
      </c>
      <c r="D10684" t="s">
        <v>6</v>
      </c>
      <c r="E10684" t="str">
        <f>VLOOKUP($A10684,'lms01'!$1:$1048576,7,FALSE)</f>
        <v>filmovertrukne tabl.</v>
      </c>
      <c r="F10684" t="str">
        <f>VLOOKUP($A10684,'lms01'!$1:$1048576,10,FALSE)</f>
        <v>100 mg</v>
      </c>
      <c r="G10684" t="str">
        <f>VLOOKUP($A10684,'lms01'!$1:$1048576,15,FALSE)</f>
        <v>L01XX46</v>
      </c>
      <c r="H10684" t="str">
        <f>VLOOKUP($G10684,'lms12'!$A:$B,2,FALSE)</f>
        <v>Olaparib</v>
      </c>
      <c r="I10684" t="str">
        <f>VLOOKUP($A10684,'lms01'!$1:$1048576,16,FALSE)</f>
        <v>OR</v>
      </c>
      <c r="J10684">
        <f>VLOOKUP($A10684,'lms01'!$1:$1048576,24,FALSE)</f>
        <v>0</v>
      </c>
    </row>
    <row r="10685" spans="1:10" x14ac:dyDescent="0.2">
      <c r="A10685">
        <v>28105941917</v>
      </c>
      <c r="B10685" t="s">
        <v>3936</v>
      </c>
      <c r="C10685" t="s">
        <v>5</v>
      </c>
      <c r="D10685" t="s">
        <v>6</v>
      </c>
      <c r="E10685" t="str">
        <f>VLOOKUP($A10685,'lms01'!$1:$1048576,7,FALSE)</f>
        <v>filmovertrukne tabl.</v>
      </c>
      <c r="F10685" t="str">
        <f>VLOOKUP($A10685,'lms01'!$1:$1048576,10,FALSE)</f>
        <v>150 mg</v>
      </c>
      <c r="G10685" t="str">
        <f>VLOOKUP($A10685,'lms01'!$1:$1048576,15,FALSE)</f>
        <v>L01XX46</v>
      </c>
      <c r="H10685" t="str">
        <f>VLOOKUP($G10685,'lms12'!$A:$B,2,FALSE)</f>
        <v>Olaparib</v>
      </c>
      <c r="I10685" t="str">
        <f>VLOOKUP($A10685,'lms01'!$1:$1048576,16,FALSE)</f>
        <v>OR</v>
      </c>
      <c r="J10685">
        <f>VLOOKUP($A10685,'lms01'!$1:$1048576,24,FALSE)</f>
        <v>0</v>
      </c>
    </row>
    <row r="10686" spans="1:10" x14ac:dyDescent="0.2">
      <c r="A10686">
        <v>28105943317</v>
      </c>
      <c r="B10686" t="s">
        <v>4849</v>
      </c>
      <c r="C10686" t="s">
        <v>5</v>
      </c>
      <c r="D10686" t="s">
        <v>6</v>
      </c>
      <c r="E10686" t="str">
        <f>VLOOKUP($A10686,'lms01'!$1:$1048576,7,FALSE)</f>
        <v>tabletter</v>
      </c>
      <c r="F10686" t="str">
        <f>VLOOKUP($A10686,'lms01'!$1:$1048576,10,FALSE)</f>
        <v>0,35 mg</v>
      </c>
      <c r="G10686" t="str">
        <f>VLOOKUP($A10686,'lms01'!$1:$1048576,15,FALSE)</f>
        <v>G03AC01</v>
      </c>
      <c r="H10686" t="str">
        <f>VLOOKUP($G10686,'lms12'!$A:$B,2,FALSE)</f>
        <v>Norethisteron</v>
      </c>
      <c r="I10686" t="str">
        <f>VLOOKUP($A10686,'lms01'!$1:$1048576,16,FALSE)</f>
        <v>OR</v>
      </c>
      <c r="J10686">
        <f>VLOOKUP($A10686,'lms01'!$1:$1048576,24,FALSE)</f>
        <v>0</v>
      </c>
    </row>
    <row r="10687" spans="1:10" x14ac:dyDescent="0.2">
      <c r="A10687">
        <v>28105943417</v>
      </c>
      <c r="B10687" t="s">
        <v>4850</v>
      </c>
      <c r="C10687" t="s">
        <v>558</v>
      </c>
      <c r="D10687" t="s">
        <v>558</v>
      </c>
      <c r="E10687" t="e">
        <f>VLOOKUP($A10687,'lms01'!$1:$1048576,7,FALSE)</f>
        <v>#N/A</v>
      </c>
      <c r="F10687" t="e">
        <f>VLOOKUP($A10687,'lms01'!$1:$1048576,10,FALSE)</f>
        <v>#N/A</v>
      </c>
      <c r="G10687" t="e">
        <f>VLOOKUP($A10687,'lms01'!$1:$1048576,15,FALSE)</f>
        <v>#N/A</v>
      </c>
      <c r="H10687" t="e">
        <f>VLOOKUP($G10687,'lms12'!$A:$B,2,FALSE)</f>
        <v>#N/A</v>
      </c>
      <c r="I10687" t="e">
        <f>VLOOKUP($A10687,'lms01'!$1:$1048576,16,FALSE)</f>
        <v>#N/A</v>
      </c>
      <c r="J10687" t="e">
        <f>VLOOKUP($A10687,'lms01'!$1:$1048576,24,FALSE)</f>
        <v>#N/A</v>
      </c>
    </row>
    <row r="10688" spans="1:10" x14ac:dyDescent="0.2">
      <c r="A10688">
        <v>28105943517</v>
      </c>
      <c r="B10688" t="s">
        <v>4851</v>
      </c>
      <c r="C10688" t="s">
        <v>5</v>
      </c>
      <c r="D10688" t="s">
        <v>6</v>
      </c>
      <c r="E10688" t="e">
        <f>VLOOKUP($A10688,'lms01'!$1:$1048576,7,FALSE)</f>
        <v>#N/A</v>
      </c>
      <c r="F10688" t="e">
        <f>VLOOKUP($A10688,'lms01'!$1:$1048576,10,FALSE)</f>
        <v>#N/A</v>
      </c>
      <c r="G10688" t="e">
        <f>VLOOKUP($A10688,'lms01'!$1:$1048576,15,FALSE)</f>
        <v>#N/A</v>
      </c>
      <c r="H10688" t="e">
        <f>VLOOKUP($G10688,'lms12'!$A:$B,2,FALSE)</f>
        <v>#N/A</v>
      </c>
      <c r="I10688" t="e">
        <f>VLOOKUP($A10688,'lms01'!$1:$1048576,16,FALSE)</f>
        <v>#N/A</v>
      </c>
      <c r="J10688" t="e">
        <f>VLOOKUP($A10688,'lms01'!$1:$1048576,24,FALSE)</f>
        <v>#N/A</v>
      </c>
    </row>
    <row r="10689" spans="1:10" x14ac:dyDescent="0.2">
      <c r="A10689">
        <v>28105943617</v>
      </c>
      <c r="B10689" t="s">
        <v>4851</v>
      </c>
      <c r="C10689" t="s">
        <v>5</v>
      </c>
      <c r="D10689" t="s">
        <v>6</v>
      </c>
      <c r="E10689" t="e">
        <f>VLOOKUP($A10689,'lms01'!$1:$1048576,7,FALSE)</f>
        <v>#N/A</v>
      </c>
      <c r="F10689" t="e">
        <f>VLOOKUP($A10689,'lms01'!$1:$1048576,10,FALSE)</f>
        <v>#N/A</v>
      </c>
      <c r="G10689" t="e">
        <f>VLOOKUP($A10689,'lms01'!$1:$1048576,15,FALSE)</f>
        <v>#N/A</v>
      </c>
      <c r="H10689" t="e">
        <f>VLOOKUP($G10689,'lms12'!$A:$B,2,FALSE)</f>
        <v>#N/A</v>
      </c>
      <c r="I10689" t="e">
        <f>VLOOKUP($A10689,'lms01'!$1:$1048576,16,FALSE)</f>
        <v>#N/A</v>
      </c>
      <c r="J10689" t="e">
        <f>VLOOKUP($A10689,'lms01'!$1:$1048576,24,FALSE)</f>
        <v>#N/A</v>
      </c>
    </row>
    <row r="10690" spans="1:10" x14ac:dyDescent="0.2">
      <c r="A10690">
        <v>28105943717</v>
      </c>
      <c r="B10690" t="s">
        <v>4851</v>
      </c>
      <c r="C10690" t="s">
        <v>5</v>
      </c>
      <c r="D10690" t="s">
        <v>6</v>
      </c>
      <c r="E10690" t="e">
        <f>VLOOKUP($A10690,'lms01'!$1:$1048576,7,FALSE)</f>
        <v>#N/A</v>
      </c>
      <c r="F10690" t="e">
        <f>VLOOKUP($A10690,'lms01'!$1:$1048576,10,FALSE)</f>
        <v>#N/A</v>
      </c>
      <c r="G10690" t="e">
        <f>VLOOKUP($A10690,'lms01'!$1:$1048576,15,FALSE)</f>
        <v>#N/A</v>
      </c>
      <c r="H10690" t="e">
        <f>VLOOKUP($G10690,'lms12'!$A:$B,2,FALSE)</f>
        <v>#N/A</v>
      </c>
      <c r="I10690" t="e">
        <f>VLOOKUP($A10690,'lms01'!$1:$1048576,16,FALSE)</f>
        <v>#N/A</v>
      </c>
      <c r="J10690" t="e">
        <f>VLOOKUP($A10690,'lms01'!$1:$1048576,24,FALSE)</f>
        <v>#N/A</v>
      </c>
    </row>
    <row r="10691" spans="1:10" x14ac:dyDescent="0.2">
      <c r="A10691">
        <v>28105943817</v>
      </c>
      <c r="B10691" t="s">
        <v>4851</v>
      </c>
      <c r="C10691" t="s">
        <v>5</v>
      </c>
      <c r="D10691" t="s">
        <v>6</v>
      </c>
      <c r="E10691" t="e">
        <f>VLOOKUP($A10691,'lms01'!$1:$1048576,7,FALSE)</f>
        <v>#N/A</v>
      </c>
      <c r="F10691" t="e">
        <f>VLOOKUP($A10691,'lms01'!$1:$1048576,10,FALSE)</f>
        <v>#N/A</v>
      </c>
      <c r="G10691" t="e">
        <f>VLOOKUP($A10691,'lms01'!$1:$1048576,15,FALSE)</f>
        <v>#N/A</v>
      </c>
      <c r="H10691" t="e">
        <f>VLOOKUP($G10691,'lms12'!$A:$B,2,FALSE)</f>
        <v>#N/A</v>
      </c>
      <c r="I10691" t="e">
        <f>VLOOKUP($A10691,'lms01'!$1:$1048576,16,FALSE)</f>
        <v>#N/A</v>
      </c>
      <c r="J10691" t="e">
        <f>VLOOKUP($A10691,'lms01'!$1:$1048576,24,FALSE)</f>
        <v>#N/A</v>
      </c>
    </row>
    <row r="10692" spans="1:10" x14ac:dyDescent="0.2">
      <c r="A10692">
        <v>28105945017</v>
      </c>
      <c r="B10692" t="s">
        <v>4852</v>
      </c>
      <c r="C10692" t="s">
        <v>62</v>
      </c>
      <c r="D10692" t="s">
        <v>62</v>
      </c>
      <c r="E10692" t="e">
        <f>VLOOKUP($A10692,'lms01'!$1:$1048576,7,FALSE)</f>
        <v>#N/A</v>
      </c>
      <c r="F10692" t="e">
        <f>VLOOKUP($A10692,'lms01'!$1:$1048576,10,FALSE)</f>
        <v>#N/A</v>
      </c>
      <c r="G10692" t="e">
        <f>VLOOKUP($A10692,'lms01'!$1:$1048576,15,FALSE)</f>
        <v>#N/A</v>
      </c>
      <c r="H10692" t="e">
        <f>VLOOKUP($G10692,'lms12'!$A:$B,2,FALSE)</f>
        <v>#N/A</v>
      </c>
      <c r="I10692" t="e">
        <f>VLOOKUP($A10692,'lms01'!$1:$1048576,16,FALSE)</f>
        <v>#N/A</v>
      </c>
      <c r="J10692" t="e">
        <f>VLOOKUP($A10692,'lms01'!$1:$1048576,24,FALSE)</f>
        <v>#N/A</v>
      </c>
    </row>
    <row r="10693" spans="1:10" x14ac:dyDescent="0.2">
      <c r="A10693">
        <v>28105945417</v>
      </c>
      <c r="B10693" t="s">
        <v>3390</v>
      </c>
      <c r="C10693" t="s">
        <v>5</v>
      </c>
      <c r="D10693" t="s">
        <v>6</v>
      </c>
      <c r="E10693" t="str">
        <f>VLOOKUP($A10693,'lms01'!$1:$1048576,7,FALSE)</f>
        <v>tabletter</v>
      </c>
      <c r="F10693" t="str">
        <f>VLOOKUP($A10693,'lms01'!$1:$1048576,10,FALSE)</f>
        <v>5 mg</v>
      </c>
      <c r="G10693" t="str">
        <f>VLOOKUP($A10693,'lms01'!$1:$1048576,15,FALSE)</f>
        <v>N06BA02</v>
      </c>
      <c r="H10693" t="str">
        <f>VLOOKUP($G10693,'lms12'!$A:$B,2,FALSE)</f>
        <v>Dexamfetamin</v>
      </c>
      <c r="I10693" t="str">
        <f>VLOOKUP($A10693,'lms01'!$1:$1048576,16,FALSE)</f>
        <v>OR</v>
      </c>
      <c r="J10693">
        <f>VLOOKUP($A10693,'lms01'!$1:$1048576,24,FALSE)</f>
        <v>0</v>
      </c>
    </row>
    <row r="10694" spans="1:10" x14ac:dyDescent="0.2">
      <c r="A10694">
        <v>28105945517</v>
      </c>
      <c r="B10694" t="s">
        <v>3872</v>
      </c>
      <c r="C10694" t="s">
        <v>86</v>
      </c>
      <c r="D10694" t="s">
        <v>87</v>
      </c>
      <c r="E10694" t="str">
        <f>VLOOKUP($A10694,'lms01'!$1:$1048576,7,FALSE)</f>
        <v>›jendrb.,opl.,endos.</v>
      </c>
      <c r="F10694" t="str">
        <f>VLOOKUP($A10694,'lms01'!$1:$1048576,10,FALSE)</f>
        <v>15 mikg/ml+5 mg/ml</v>
      </c>
      <c r="G10694" t="str">
        <f>VLOOKUP($A10694,'lms01'!$1:$1048576,15,FALSE)</f>
        <v>S01ED51</v>
      </c>
      <c r="H10694" t="str">
        <f>VLOOKUP($G10694,'lms12'!$A:$B,2,FALSE)</f>
        <v>Timolol, kombinationer</v>
      </c>
      <c r="I10694" t="str">
        <f>VLOOKUP($A10694,'lms01'!$1:$1048576,16,FALSE)</f>
        <v>OK</v>
      </c>
      <c r="J10694">
        <f>VLOOKUP($A10694,'lms01'!$1:$1048576,24,FALSE)</f>
        <v>0</v>
      </c>
    </row>
    <row r="10695" spans="1:10" x14ac:dyDescent="0.2">
      <c r="A10695">
        <v>28105945617</v>
      </c>
      <c r="B10695" t="s">
        <v>1808</v>
      </c>
      <c r="C10695" t="s">
        <v>86</v>
      </c>
      <c r="D10695" t="s">
        <v>87</v>
      </c>
      <c r="E10695" t="str">
        <f>VLOOKUP($A10695,'lms01'!$1:$1048576,7,FALSE)</f>
        <v>›jendrb., opl›sning</v>
      </c>
      <c r="F10695" t="str">
        <f>VLOOKUP($A10695,'lms01'!$1:$1048576,10,FALSE)</f>
        <v>1+5 mg/ml</v>
      </c>
      <c r="G10695" t="str">
        <f>VLOOKUP($A10695,'lms01'!$1:$1048576,15,FALSE)</f>
        <v>S01CA01</v>
      </c>
      <c r="H10695" t="str">
        <f>VLOOKUP($G10695,'lms12'!$A:$B,2,FALSE)</f>
        <v>Dexamethason og antiinfectiva</v>
      </c>
      <c r="I10695" t="str">
        <f>VLOOKUP($A10695,'lms01'!$1:$1048576,16,FALSE)</f>
        <v>OK</v>
      </c>
      <c r="J10695">
        <f>VLOOKUP($A10695,'lms01'!$1:$1048576,24,FALSE)</f>
        <v>0</v>
      </c>
    </row>
    <row r="10696" spans="1:10" x14ac:dyDescent="0.2">
      <c r="A10696">
        <v>28105945717</v>
      </c>
      <c r="B10696" t="s">
        <v>4853</v>
      </c>
      <c r="C10696" t="s">
        <v>5</v>
      </c>
      <c r="D10696" t="s">
        <v>6</v>
      </c>
      <c r="E10696" t="str">
        <f>VLOOKUP($A10696,'lms01'!$1:$1048576,7,FALSE)</f>
        <v>depottabletter</v>
      </c>
      <c r="F10696" t="str">
        <f>VLOOKUP($A10696,'lms01'!$1:$1048576,10,FALSE)</f>
        <v>100 mg</v>
      </c>
      <c r="G10696" t="str">
        <f>VLOOKUP($A10696,'lms01'!$1:$1048576,15,FALSE)</f>
        <v>C07AB02</v>
      </c>
      <c r="H10696" t="str">
        <f>VLOOKUP($G10696,'lms12'!$A:$B,2,FALSE)</f>
        <v>Metoprolol</v>
      </c>
      <c r="I10696" t="str">
        <f>VLOOKUP($A10696,'lms01'!$1:$1048576,16,FALSE)</f>
        <v>OR</v>
      </c>
      <c r="J10696">
        <f>VLOOKUP($A10696,'lms01'!$1:$1048576,24,FALSE)</f>
        <v>0</v>
      </c>
    </row>
    <row r="10697" spans="1:10" x14ac:dyDescent="0.2">
      <c r="A10697">
        <v>28105945817</v>
      </c>
      <c r="B10697" t="s">
        <v>4854</v>
      </c>
      <c r="C10697" t="s">
        <v>70</v>
      </c>
      <c r="D10697" t="s">
        <v>71</v>
      </c>
      <c r="E10697" t="e">
        <f>VLOOKUP($A10697,'lms01'!$1:$1048576,7,FALSE)</f>
        <v>#N/A</v>
      </c>
      <c r="F10697" t="e">
        <f>VLOOKUP($A10697,'lms01'!$1:$1048576,10,FALSE)</f>
        <v>#N/A</v>
      </c>
      <c r="G10697" t="e">
        <f>VLOOKUP($A10697,'lms01'!$1:$1048576,15,FALSE)</f>
        <v>#N/A</v>
      </c>
      <c r="H10697" t="e">
        <f>VLOOKUP($G10697,'lms12'!$A:$B,2,FALSE)</f>
        <v>#N/A</v>
      </c>
      <c r="I10697" t="e">
        <f>VLOOKUP($A10697,'lms01'!$1:$1048576,16,FALSE)</f>
        <v>#N/A</v>
      </c>
      <c r="J10697" t="e">
        <f>VLOOKUP($A10697,'lms01'!$1:$1048576,24,FALSE)</f>
        <v>#N/A</v>
      </c>
    </row>
    <row r="10698" spans="1:10" x14ac:dyDescent="0.2">
      <c r="A10698">
        <v>28105945917</v>
      </c>
      <c r="B10698" t="s">
        <v>2521</v>
      </c>
      <c r="C10698" t="s">
        <v>5</v>
      </c>
      <c r="D10698" t="s">
        <v>6</v>
      </c>
      <c r="E10698" t="str">
        <f>VLOOKUP($A10698,'lms01'!$1:$1048576,7,FALSE)</f>
        <v>depottabletter</v>
      </c>
      <c r="F10698" t="str">
        <f>VLOOKUP($A10698,'lms01'!$1:$1048576,10,FALSE)</f>
        <v>0,26 mg</v>
      </c>
      <c r="G10698" t="str">
        <f>VLOOKUP($A10698,'lms01'!$1:$1048576,15,FALSE)</f>
        <v>N04BC05</v>
      </c>
      <c r="H10698" t="str">
        <f>VLOOKUP($G10698,'lms12'!$A:$B,2,FALSE)</f>
        <v>Pramipexol</v>
      </c>
      <c r="I10698" t="str">
        <f>VLOOKUP($A10698,'lms01'!$1:$1048576,16,FALSE)</f>
        <v>OR</v>
      </c>
      <c r="J10698">
        <f>VLOOKUP($A10698,'lms01'!$1:$1048576,24,FALSE)</f>
        <v>0</v>
      </c>
    </row>
    <row r="10699" spans="1:10" x14ac:dyDescent="0.2">
      <c r="A10699">
        <v>28105946017</v>
      </c>
      <c r="B10699" t="s">
        <v>2521</v>
      </c>
      <c r="C10699" t="s">
        <v>5</v>
      </c>
      <c r="D10699" t="s">
        <v>6</v>
      </c>
      <c r="E10699" t="str">
        <f>VLOOKUP($A10699,'lms01'!$1:$1048576,7,FALSE)</f>
        <v>depottabletter</v>
      </c>
      <c r="F10699" t="str">
        <f>VLOOKUP($A10699,'lms01'!$1:$1048576,10,FALSE)</f>
        <v>0,52 mg</v>
      </c>
      <c r="G10699" t="str">
        <f>VLOOKUP($A10699,'lms01'!$1:$1048576,15,FALSE)</f>
        <v>N04BC05</v>
      </c>
      <c r="H10699" t="str">
        <f>VLOOKUP($G10699,'lms12'!$A:$B,2,FALSE)</f>
        <v>Pramipexol</v>
      </c>
      <c r="I10699" t="str">
        <f>VLOOKUP($A10699,'lms01'!$1:$1048576,16,FALSE)</f>
        <v>OR</v>
      </c>
      <c r="J10699">
        <f>VLOOKUP($A10699,'lms01'!$1:$1048576,24,FALSE)</f>
        <v>0</v>
      </c>
    </row>
    <row r="10700" spans="1:10" x14ac:dyDescent="0.2">
      <c r="A10700">
        <v>28105946117</v>
      </c>
      <c r="B10700" t="s">
        <v>2521</v>
      </c>
      <c r="C10700" t="s">
        <v>5</v>
      </c>
      <c r="D10700" t="s">
        <v>6</v>
      </c>
      <c r="E10700" t="str">
        <f>VLOOKUP($A10700,'lms01'!$1:$1048576,7,FALSE)</f>
        <v>depottabletter</v>
      </c>
      <c r="F10700" t="str">
        <f>VLOOKUP($A10700,'lms01'!$1:$1048576,10,FALSE)</f>
        <v>1,05 mg</v>
      </c>
      <c r="G10700" t="str">
        <f>VLOOKUP($A10700,'lms01'!$1:$1048576,15,FALSE)</f>
        <v>N04BC05</v>
      </c>
      <c r="H10700" t="str">
        <f>VLOOKUP($G10700,'lms12'!$A:$B,2,FALSE)</f>
        <v>Pramipexol</v>
      </c>
      <c r="I10700" t="str">
        <f>VLOOKUP($A10700,'lms01'!$1:$1048576,16,FALSE)</f>
        <v>OR</v>
      </c>
      <c r="J10700">
        <f>VLOOKUP($A10700,'lms01'!$1:$1048576,24,FALSE)</f>
        <v>0</v>
      </c>
    </row>
    <row r="10701" spans="1:10" x14ac:dyDescent="0.2">
      <c r="A10701">
        <v>28105946217</v>
      </c>
      <c r="B10701" t="s">
        <v>2521</v>
      </c>
      <c r="C10701" t="s">
        <v>5</v>
      </c>
      <c r="D10701" t="s">
        <v>6</v>
      </c>
      <c r="E10701" t="e">
        <f>VLOOKUP($A10701,'lms01'!$1:$1048576,7,FALSE)</f>
        <v>#N/A</v>
      </c>
      <c r="F10701" t="e">
        <f>VLOOKUP($A10701,'lms01'!$1:$1048576,10,FALSE)</f>
        <v>#N/A</v>
      </c>
      <c r="G10701" t="e">
        <f>VLOOKUP($A10701,'lms01'!$1:$1048576,15,FALSE)</f>
        <v>#N/A</v>
      </c>
      <c r="H10701" t="e">
        <f>VLOOKUP($G10701,'lms12'!$A:$B,2,FALSE)</f>
        <v>#N/A</v>
      </c>
      <c r="I10701" t="e">
        <f>VLOOKUP($A10701,'lms01'!$1:$1048576,16,FALSE)</f>
        <v>#N/A</v>
      </c>
      <c r="J10701" t="e">
        <f>VLOOKUP($A10701,'lms01'!$1:$1048576,24,FALSE)</f>
        <v>#N/A</v>
      </c>
    </row>
    <row r="10702" spans="1:10" x14ac:dyDescent="0.2">
      <c r="A10702">
        <v>28105946317</v>
      </c>
      <c r="B10702" t="s">
        <v>2521</v>
      </c>
      <c r="C10702" t="s">
        <v>5</v>
      </c>
      <c r="D10702" t="s">
        <v>6</v>
      </c>
      <c r="E10702" t="str">
        <f>VLOOKUP($A10702,'lms01'!$1:$1048576,7,FALSE)</f>
        <v>depottabletter</v>
      </c>
      <c r="F10702" t="str">
        <f>VLOOKUP($A10702,'lms01'!$1:$1048576,10,FALSE)</f>
        <v>2,1 mg</v>
      </c>
      <c r="G10702" t="str">
        <f>VLOOKUP($A10702,'lms01'!$1:$1048576,15,FALSE)</f>
        <v>N04BC05</v>
      </c>
      <c r="H10702" t="str">
        <f>VLOOKUP($G10702,'lms12'!$A:$B,2,FALSE)</f>
        <v>Pramipexol</v>
      </c>
      <c r="I10702" t="str">
        <f>VLOOKUP($A10702,'lms01'!$1:$1048576,16,FALSE)</f>
        <v>OR</v>
      </c>
      <c r="J10702">
        <f>VLOOKUP($A10702,'lms01'!$1:$1048576,24,FALSE)</f>
        <v>0</v>
      </c>
    </row>
    <row r="10703" spans="1:10" x14ac:dyDescent="0.2">
      <c r="A10703">
        <v>28105946417</v>
      </c>
      <c r="B10703" t="s">
        <v>2521</v>
      </c>
      <c r="C10703" t="s">
        <v>5</v>
      </c>
      <c r="D10703" t="s">
        <v>6</v>
      </c>
      <c r="E10703" t="str">
        <f>VLOOKUP($A10703,'lms01'!$1:$1048576,7,FALSE)</f>
        <v>depottabletter</v>
      </c>
      <c r="F10703" t="str">
        <f>VLOOKUP($A10703,'lms01'!$1:$1048576,10,FALSE)</f>
        <v>2,62 mg</v>
      </c>
      <c r="G10703" t="str">
        <f>VLOOKUP($A10703,'lms01'!$1:$1048576,15,FALSE)</f>
        <v>N04BC05</v>
      </c>
      <c r="H10703" t="str">
        <f>VLOOKUP($G10703,'lms12'!$A:$B,2,FALSE)</f>
        <v>Pramipexol</v>
      </c>
      <c r="I10703" t="str">
        <f>VLOOKUP($A10703,'lms01'!$1:$1048576,16,FALSE)</f>
        <v>OR</v>
      </c>
      <c r="J10703">
        <f>VLOOKUP($A10703,'lms01'!$1:$1048576,24,FALSE)</f>
        <v>0</v>
      </c>
    </row>
    <row r="10704" spans="1:10" x14ac:dyDescent="0.2">
      <c r="A10704">
        <v>28105946517</v>
      </c>
      <c r="B10704" t="s">
        <v>2521</v>
      </c>
      <c r="C10704" t="s">
        <v>5</v>
      </c>
      <c r="D10704" t="s">
        <v>6</v>
      </c>
      <c r="E10704" t="str">
        <f>VLOOKUP($A10704,'lms01'!$1:$1048576,7,FALSE)</f>
        <v>depottabletter</v>
      </c>
      <c r="F10704" t="str">
        <f>VLOOKUP($A10704,'lms01'!$1:$1048576,10,FALSE)</f>
        <v>3,15 mg</v>
      </c>
      <c r="G10704" t="str">
        <f>VLOOKUP($A10704,'lms01'!$1:$1048576,15,FALSE)</f>
        <v>N04BC05</v>
      </c>
      <c r="H10704" t="str">
        <f>VLOOKUP($G10704,'lms12'!$A:$B,2,FALSE)</f>
        <v>Pramipexol</v>
      </c>
      <c r="I10704" t="str">
        <f>VLOOKUP($A10704,'lms01'!$1:$1048576,16,FALSE)</f>
        <v>OR</v>
      </c>
      <c r="J10704">
        <f>VLOOKUP($A10704,'lms01'!$1:$1048576,24,FALSE)</f>
        <v>0</v>
      </c>
    </row>
    <row r="10705" spans="1:10" x14ac:dyDescent="0.2">
      <c r="A10705">
        <v>28105946617</v>
      </c>
      <c r="B10705" t="s">
        <v>3055</v>
      </c>
      <c r="C10705" t="s">
        <v>62</v>
      </c>
      <c r="D10705" t="s">
        <v>62</v>
      </c>
      <c r="E10705" t="str">
        <f>VLOOKUP($A10705,'lms01'!$1:$1048576,7,FALSE)</f>
        <v>inhal.spray, susp.</v>
      </c>
      <c r="F10705" t="str">
        <f>VLOOKUP($A10705,'lms01'!$1:$1048576,10,FALSE)</f>
        <v>125+5 mikrogram</v>
      </c>
      <c r="G10705" t="str">
        <f>VLOOKUP($A10705,'lms01'!$1:$1048576,15,FALSE)</f>
        <v>R03AK11</v>
      </c>
      <c r="H10705" t="str">
        <f>VLOOKUP($G10705,'lms12'!$A:$B,2,FALSE)</f>
        <v>Formoterol og fluticason</v>
      </c>
      <c r="I10705" t="str">
        <f>VLOOKUP($A10705,'lms01'!$1:$1048576,16,FALSE)</f>
        <v>IH</v>
      </c>
      <c r="J10705">
        <f>VLOOKUP($A10705,'lms01'!$1:$1048576,24,FALSE)</f>
        <v>0</v>
      </c>
    </row>
    <row r="10706" spans="1:10" x14ac:dyDescent="0.2">
      <c r="A10706">
        <v>28105947017</v>
      </c>
      <c r="B10706" t="s">
        <v>4855</v>
      </c>
      <c r="C10706" t="s">
        <v>5</v>
      </c>
      <c r="D10706" t="s">
        <v>6</v>
      </c>
      <c r="E10706" t="e">
        <f>VLOOKUP($A10706,'lms01'!$1:$1048576,7,FALSE)</f>
        <v>#N/A</v>
      </c>
      <c r="F10706" t="e">
        <f>VLOOKUP($A10706,'lms01'!$1:$1048576,10,FALSE)</f>
        <v>#N/A</v>
      </c>
      <c r="G10706" t="e">
        <f>VLOOKUP($A10706,'lms01'!$1:$1048576,15,FALSE)</f>
        <v>#N/A</v>
      </c>
      <c r="H10706" t="e">
        <f>VLOOKUP($G10706,'lms12'!$A:$B,2,FALSE)</f>
        <v>#N/A</v>
      </c>
      <c r="I10706" t="e">
        <f>VLOOKUP($A10706,'lms01'!$1:$1048576,16,FALSE)</f>
        <v>#N/A</v>
      </c>
      <c r="J10706" t="e">
        <f>VLOOKUP($A10706,'lms01'!$1:$1048576,24,FALSE)</f>
        <v>#N/A</v>
      </c>
    </row>
    <row r="10707" spans="1:10" x14ac:dyDescent="0.2">
      <c r="A10707">
        <v>28105947117</v>
      </c>
      <c r="B10707" t="s">
        <v>4855</v>
      </c>
      <c r="C10707" t="s">
        <v>5</v>
      </c>
      <c r="D10707" t="s">
        <v>6</v>
      </c>
      <c r="E10707" t="e">
        <f>VLOOKUP($A10707,'lms01'!$1:$1048576,7,FALSE)</f>
        <v>#N/A</v>
      </c>
      <c r="F10707" t="e">
        <f>VLOOKUP($A10707,'lms01'!$1:$1048576,10,FALSE)</f>
        <v>#N/A</v>
      </c>
      <c r="G10707" t="e">
        <f>VLOOKUP($A10707,'lms01'!$1:$1048576,15,FALSE)</f>
        <v>#N/A</v>
      </c>
      <c r="H10707" t="e">
        <f>VLOOKUP($G10707,'lms12'!$A:$B,2,FALSE)</f>
        <v>#N/A</v>
      </c>
      <c r="I10707" t="e">
        <f>VLOOKUP($A10707,'lms01'!$1:$1048576,16,FALSE)</f>
        <v>#N/A</v>
      </c>
      <c r="J10707" t="e">
        <f>VLOOKUP($A10707,'lms01'!$1:$1048576,24,FALSE)</f>
        <v>#N/A</v>
      </c>
    </row>
    <row r="10708" spans="1:10" x14ac:dyDescent="0.2">
      <c r="A10708">
        <v>28105947217</v>
      </c>
      <c r="B10708" t="s">
        <v>4855</v>
      </c>
      <c r="C10708" t="s">
        <v>5</v>
      </c>
      <c r="D10708" t="s">
        <v>6</v>
      </c>
      <c r="E10708" t="e">
        <f>VLOOKUP($A10708,'lms01'!$1:$1048576,7,FALSE)</f>
        <v>#N/A</v>
      </c>
      <c r="F10708" t="e">
        <f>VLOOKUP($A10708,'lms01'!$1:$1048576,10,FALSE)</f>
        <v>#N/A</v>
      </c>
      <c r="G10708" t="e">
        <f>VLOOKUP($A10708,'lms01'!$1:$1048576,15,FALSE)</f>
        <v>#N/A</v>
      </c>
      <c r="H10708" t="e">
        <f>VLOOKUP($G10708,'lms12'!$A:$B,2,FALSE)</f>
        <v>#N/A</v>
      </c>
      <c r="I10708" t="e">
        <f>VLOOKUP($A10708,'lms01'!$1:$1048576,16,FALSE)</f>
        <v>#N/A</v>
      </c>
      <c r="J10708" t="e">
        <f>VLOOKUP($A10708,'lms01'!$1:$1048576,24,FALSE)</f>
        <v>#N/A</v>
      </c>
    </row>
    <row r="10709" spans="1:10" x14ac:dyDescent="0.2">
      <c r="A10709">
        <v>28105947517</v>
      </c>
      <c r="B10709" t="s">
        <v>4856</v>
      </c>
      <c r="C10709" t="s">
        <v>5</v>
      </c>
      <c r="D10709" t="s">
        <v>6</v>
      </c>
      <c r="E10709" t="e">
        <f>VLOOKUP($A10709,'lms01'!$1:$1048576,7,FALSE)</f>
        <v>#N/A</v>
      </c>
      <c r="F10709" t="e">
        <f>VLOOKUP($A10709,'lms01'!$1:$1048576,10,FALSE)</f>
        <v>#N/A</v>
      </c>
      <c r="G10709" t="e">
        <f>VLOOKUP($A10709,'lms01'!$1:$1048576,15,FALSE)</f>
        <v>#N/A</v>
      </c>
      <c r="H10709" t="e">
        <f>VLOOKUP($G10709,'lms12'!$A:$B,2,FALSE)</f>
        <v>#N/A</v>
      </c>
      <c r="I10709" t="e">
        <f>VLOOKUP($A10709,'lms01'!$1:$1048576,16,FALSE)</f>
        <v>#N/A</v>
      </c>
      <c r="J10709" t="e">
        <f>VLOOKUP($A10709,'lms01'!$1:$1048576,24,FALSE)</f>
        <v>#N/A</v>
      </c>
    </row>
    <row r="10710" spans="1:10" x14ac:dyDescent="0.2">
      <c r="A10710">
        <v>28105947617</v>
      </c>
      <c r="B10710" t="s">
        <v>4856</v>
      </c>
      <c r="C10710" t="s">
        <v>5</v>
      </c>
      <c r="D10710" t="s">
        <v>6</v>
      </c>
      <c r="E10710" t="e">
        <f>VLOOKUP($A10710,'lms01'!$1:$1048576,7,FALSE)</f>
        <v>#N/A</v>
      </c>
      <c r="F10710" t="e">
        <f>VLOOKUP($A10710,'lms01'!$1:$1048576,10,FALSE)</f>
        <v>#N/A</v>
      </c>
      <c r="G10710" t="e">
        <f>VLOOKUP($A10710,'lms01'!$1:$1048576,15,FALSE)</f>
        <v>#N/A</v>
      </c>
      <c r="H10710" t="e">
        <f>VLOOKUP($G10710,'lms12'!$A:$B,2,FALSE)</f>
        <v>#N/A</v>
      </c>
      <c r="I10710" t="e">
        <f>VLOOKUP($A10710,'lms01'!$1:$1048576,16,FALSE)</f>
        <v>#N/A</v>
      </c>
      <c r="J10710" t="e">
        <f>VLOOKUP($A10710,'lms01'!$1:$1048576,24,FALSE)</f>
        <v>#N/A</v>
      </c>
    </row>
    <row r="10711" spans="1:10" x14ac:dyDescent="0.2">
      <c r="A10711">
        <v>28105947717</v>
      </c>
      <c r="B10711" t="s">
        <v>4856</v>
      </c>
      <c r="C10711" t="s">
        <v>5</v>
      </c>
      <c r="D10711" t="s">
        <v>6</v>
      </c>
      <c r="E10711" t="e">
        <f>VLOOKUP($A10711,'lms01'!$1:$1048576,7,FALSE)</f>
        <v>#N/A</v>
      </c>
      <c r="F10711" t="e">
        <f>VLOOKUP($A10711,'lms01'!$1:$1048576,10,FALSE)</f>
        <v>#N/A</v>
      </c>
      <c r="G10711" t="e">
        <f>VLOOKUP($A10711,'lms01'!$1:$1048576,15,FALSE)</f>
        <v>#N/A</v>
      </c>
      <c r="H10711" t="e">
        <f>VLOOKUP($G10711,'lms12'!$A:$B,2,FALSE)</f>
        <v>#N/A</v>
      </c>
      <c r="I10711" t="e">
        <f>VLOOKUP($A10711,'lms01'!$1:$1048576,16,FALSE)</f>
        <v>#N/A</v>
      </c>
      <c r="J10711" t="e">
        <f>VLOOKUP($A10711,'lms01'!$1:$1048576,24,FALSE)</f>
        <v>#N/A</v>
      </c>
    </row>
    <row r="10712" spans="1:10" x14ac:dyDescent="0.2">
      <c r="A10712">
        <v>28105947817</v>
      </c>
      <c r="B10712" t="s">
        <v>4856</v>
      </c>
      <c r="C10712" t="s">
        <v>5</v>
      </c>
      <c r="D10712" t="s">
        <v>6</v>
      </c>
      <c r="E10712" t="e">
        <f>VLOOKUP($A10712,'lms01'!$1:$1048576,7,FALSE)</f>
        <v>#N/A</v>
      </c>
      <c r="F10712" t="e">
        <f>VLOOKUP($A10712,'lms01'!$1:$1048576,10,FALSE)</f>
        <v>#N/A</v>
      </c>
      <c r="G10712" t="e">
        <f>VLOOKUP($A10712,'lms01'!$1:$1048576,15,FALSE)</f>
        <v>#N/A</v>
      </c>
      <c r="H10712" t="e">
        <f>VLOOKUP($G10712,'lms12'!$A:$B,2,FALSE)</f>
        <v>#N/A</v>
      </c>
      <c r="I10712" t="e">
        <f>VLOOKUP($A10712,'lms01'!$1:$1048576,16,FALSE)</f>
        <v>#N/A</v>
      </c>
      <c r="J10712" t="e">
        <f>VLOOKUP($A10712,'lms01'!$1:$1048576,24,FALSE)</f>
        <v>#N/A</v>
      </c>
    </row>
    <row r="10713" spans="1:10" x14ac:dyDescent="0.2">
      <c r="A10713">
        <v>28105948217</v>
      </c>
      <c r="B10713" t="s">
        <v>4857</v>
      </c>
      <c r="C10713" t="s">
        <v>5</v>
      </c>
      <c r="D10713" t="s">
        <v>6</v>
      </c>
      <c r="E10713" t="e">
        <f>VLOOKUP($A10713,'lms01'!$1:$1048576,7,FALSE)</f>
        <v>#N/A</v>
      </c>
      <c r="F10713" t="e">
        <f>VLOOKUP($A10713,'lms01'!$1:$1048576,10,FALSE)</f>
        <v>#N/A</v>
      </c>
      <c r="G10713" t="e">
        <f>VLOOKUP($A10713,'lms01'!$1:$1048576,15,FALSE)</f>
        <v>#N/A</v>
      </c>
      <c r="H10713" t="e">
        <f>VLOOKUP($G10713,'lms12'!$A:$B,2,FALSE)</f>
        <v>#N/A</v>
      </c>
      <c r="I10713" t="e">
        <f>VLOOKUP($A10713,'lms01'!$1:$1048576,16,FALSE)</f>
        <v>#N/A</v>
      </c>
      <c r="J10713" t="e">
        <f>VLOOKUP($A10713,'lms01'!$1:$1048576,24,FALSE)</f>
        <v>#N/A</v>
      </c>
    </row>
    <row r="10714" spans="1:10" x14ac:dyDescent="0.2">
      <c r="A10714">
        <v>28105948317</v>
      </c>
      <c r="B10714" t="s">
        <v>4857</v>
      </c>
      <c r="C10714" t="s">
        <v>5</v>
      </c>
      <c r="D10714" t="s">
        <v>6</v>
      </c>
      <c r="E10714" t="e">
        <f>VLOOKUP($A10714,'lms01'!$1:$1048576,7,FALSE)</f>
        <v>#N/A</v>
      </c>
      <c r="F10714" t="e">
        <f>VLOOKUP($A10714,'lms01'!$1:$1048576,10,FALSE)</f>
        <v>#N/A</v>
      </c>
      <c r="G10714" t="e">
        <f>VLOOKUP($A10714,'lms01'!$1:$1048576,15,FALSE)</f>
        <v>#N/A</v>
      </c>
      <c r="H10714" t="e">
        <f>VLOOKUP($G10714,'lms12'!$A:$B,2,FALSE)</f>
        <v>#N/A</v>
      </c>
      <c r="I10714" t="e">
        <f>VLOOKUP($A10714,'lms01'!$1:$1048576,16,FALSE)</f>
        <v>#N/A</v>
      </c>
      <c r="J10714" t="e">
        <f>VLOOKUP($A10714,'lms01'!$1:$1048576,24,FALSE)</f>
        <v>#N/A</v>
      </c>
    </row>
    <row r="10715" spans="1:10" x14ac:dyDescent="0.2">
      <c r="A10715">
        <v>28105948917</v>
      </c>
      <c r="B10715" t="s">
        <v>4858</v>
      </c>
      <c r="C10715" t="s">
        <v>70</v>
      </c>
      <c r="D10715" t="s">
        <v>71</v>
      </c>
      <c r="E10715" t="e">
        <f>VLOOKUP($A10715,'lms01'!$1:$1048576,7,FALSE)</f>
        <v>#N/A</v>
      </c>
      <c r="F10715" t="e">
        <f>VLOOKUP($A10715,'lms01'!$1:$1048576,10,FALSE)</f>
        <v>#N/A</v>
      </c>
      <c r="G10715" t="e">
        <f>VLOOKUP($A10715,'lms01'!$1:$1048576,15,FALSE)</f>
        <v>#N/A</v>
      </c>
      <c r="H10715" t="e">
        <f>VLOOKUP($G10715,'lms12'!$A:$B,2,FALSE)</f>
        <v>#N/A</v>
      </c>
      <c r="I10715" t="e">
        <f>VLOOKUP($A10715,'lms01'!$1:$1048576,16,FALSE)</f>
        <v>#N/A</v>
      </c>
      <c r="J10715" t="e">
        <f>VLOOKUP($A10715,'lms01'!$1:$1048576,24,FALSE)</f>
        <v>#N/A</v>
      </c>
    </row>
    <row r="10716" spans="1:10" x14ac:dyDescent="0.2">
      <c r="A10716">
        <v>28105949017</v>
      </c>
      <c r="B10716" t="s">
        <v>4859</v>
      </c>
      <c r="C10716" t="s">
        <v>5</v>
      </c>
      <c r="D10716" t="s">
        <v>6</v>
      </c>
      <c r="E10716" t="str">
        <f>VLOOKUP($A10716,'lms01'!$1:$1048576,7,FALSE)</f>
        <v>depottabletter</v>
      </c>
      <c r="F10716" t="str">
        <f>VLOOKUP($A10716,'lms01'!$1:$1048576,10,FALSE)</f>
        <v>3 mg</v>
      </c>
      <c r="G10716" t="str">
        <f>VLOOKUP($A10716,'lms01'!$1:$1048576,15,FALSE)</f>
        <v>N05AX13</v>
      </c>
      <c r="H10716" t="str">
        <f>VLOOKUP($G10716,'lms12'!$A:$B,2,FALSE)</f>
        <v>Paliperidon</v>
      </c>
      <c r="I10716" t="str">
        <f>VLOOKUP($A10716,'lms01'!$1:$1048576,16,FALSE)</f>
        <v>OR</v>
      </c>
      <c r="J10716">
        <f>VLOOKUP($A10716,'lms01'!$1:$1048576,24,FALSE)</f>
        <v>0</v>
      </c>
    </row>
    <row r="10717" spans="1:10" x14ac:dyDescent="0.2">
      <c r="A10717">
        <v>28105949117</v>
      </c>
      <c r="B10717" t="s">
        <v>4859</v>
      </c>
      <c r="C10717" t="s">
        <v>5</v>
      </c>
      <c r="D10717" t="s">
        <v>6</v>
      </c>
      <c r="E10717" t="str">
        <f>VLOOKUP($A10717,'lms01'!$1:$1048576,7,FALSE)</f>
        <v>depottabletter</v>
      </c>
      <c r="F10717" t="str">
        <f>VLOOKUP($A10717,'lms01'!$1:$1048576,10,FALSE)</f>
        <v>6 mg</v>
      </c>
      <c r="G10717" t="str">
        <f>VLOOKUP($A10717,'lms01'!$1:$1048576,15,FALSE)</f>
        <v>N05AX13</v>
      </c>
      <c r="H10717" t="str">
        <f>VLOOKUP($G10717,'lms12'!$A:$B,2,FALSE)</f>
        <v>Paliperidon</v>
      </c>
      <c r="I10717" t="str">
        <f>VLOOKUP($A10717,'lms01'!$1:$1048576,16,FALSE)</f>
        <v>OR</v>
      </c>
      <c r="J10717">
        <f>VLOOKUP($A10717,'lms01'!$1:$1048576,24,FALSE)</f>
        <v>0</v>
      </c>
    </row>
    <row r="10718" spans="1:10" x14ac:dyDescent="0.2">
      <c r="A10718">
        <v>28105949217</v>
      </c>
      <c r="B10718" t="s">
        <v>4859</v>
      </c>
      <c r="C10718" t="s">
        <v>5</v>
      </c>
      <c r="D10718" t="s">
        <v>6</v>
      </c>
      <c r="E10718" t="str">
        <f>VLOOKUP($A10718,'lms01'!$1:$1048576,7,FALSE)</f>
        <v>depottabletter</v>
      </c>
      <c r="F10718" t="str">
        <f>VLOOKUP($A10718,'lms01'!$1:$1048576,10,FALSE)</f>
        <v>9 mg</v>
      </c>
      <c r="G10718" t="str">
        <f>VLOOKUP($A10718,'lms01'!$1:$1048576,15,FALSE)</f>
        <v>N05AX13</v>
      </c>
      <c r="H10718" t="str">
        <f>VLOOKUP($G10718,'lms12'!$A:$B,2,FALSE)</f>
        <v>Paliperidon</v>
      </c>
      <c r="I10718" t="str">
        <f>VLOOKUP($A10718,'lms01'!$1:$1048576,16,FALSE)</f>
        <v>OR</v>
      </c>
      <c r="J10718">
        <f>VLOOKUP($A10718,'lms01'!$1:$1048576,24,FALSE)</f>
        <v>0</v>
      </c>
    </row>
    <row r="10719" spans="1:10" x14ac:dyDescent="0.2">
      <c r="A10719">
        <v>28105950217</v>
      </c>
      <c r="B10719" t="s">
        <v>4860</v>
      </c>
      <c r="C10719" t="s">
        <v>5</v>
      </c>
      <c r="D10719" t="s">
        <v>6</v>
      </c>
      <c r="E10719" t="e">
        <f>VLOOKUP($A10719,'lms01'!$1:$1048576,7,FALSE)</f>
        <v>#N/A</v>
      </c>
      <c r="F10719" t="e">
        <f>VLOOKUP($A10719,'lms01'!$1:$1048576,10,FALSE)</f>
        <v>#N/A</v>
      </c>
      <c r="G10719" t="e">
        <f>VLOOKUP($A10719,'lms01'!$1:$1048576,15,FALSE)</f>
        <v>#N/A</v>
      </c>
      <c r="H10719" t="e">
        <f>VLOOKUP($G10719,'lms12'!$A:$B,2,FALSE)</f>
        <v>#N/A</v>
      </c>
      <c r="I10719" t="e">
        <f>VLOOKUP($A10719,'lms01'!$1:$1048576,16,FALSE)</f>
        <v>#N/A</v>
      </c>
      <c r="J10719" t="e">
        <f>VLOOKUP($A10719,'lms01'!$1:$1048576,24,FALSE)</f>
        <v>#N/A</v>
      </c>
    </row>
    <row r="10720" spans="1:10" x14ac:dyDescent="0.2">
      <c r="A10720">
        <v>28105950317</v>
      </c>
      <c r="B10720" t="s">
        <v>4860</v>
      </c>
      <c r="C10720" t="s">
        <v>5</v>
      </c>
      <c r="D10720" t="s">
        <v>6</v>
      </c>
      <c r="E10720" t="e">
        <f>VLOOKUP($A10720,'lms01'!$1:$1048576,7,FALSE)</f>
        <v>#N/A</v>
      </c>
      <c r="F10720" t="e">
        <f>VLOOKUP($A10720,'lms01'!$1:$1048576,10,FALSE)</f>
        <v>#N/A</v>
      </c>
      <c r="G10720" t="e">
        <f>VLOOKUP($A10720,'lms01'!$1:$1048576,15,FALSE)</f>
        <v>#N/A</v>
      </c>
      <c r="H10720" t="e">
        <f>VLOOKUP($G10720,'lms12'!$A:$B,2,FALSE)</f>
        <v>#N/A</v>
      </c>
      <c r="I10720" t="e">
        <f>VLOOKUP($A10720,'lms01'!$1:$1048576,16,FALSE)</f>
        <v>#N/A</v>
      </c>
      <c r="J10720" t="e">
        <f>VLOOKUP($A10720,'lms01'!$1:$1048576,24,FALSE)</f>
        <v>#N/A</v>
      </c>
    </row>
    <row r="10721" spans="1:10" x14ac:dyDescent="0.2">
      <c r="A10721">
        <v>28105950517</v>
      </c>
      <c r="B10721" t="s">
        <v>4861</v>
      </c>
      <c r="C10721" t="s">
        <v>86</v>
      </c>
      <c r="D10721" t="s">
        <v>87</v>
      </c>
      <c r="E10721" t="e">
        <f>VLOOKUP($A10721,'lms01'!$1:$1048576,7,FALSE)</f>
        <v>#N/A</v>
      </c>
      <c r="F10721" t="e">
        <f>VLOOKUP($A10721,'lms01'!$1:$1048576,10,FALSE)</f>
        <v>#N/A</v>
      </c>
      <c r="G10721" t="e">
        <f>VLOOKUP($A10721,'lms01'!$1:$1048576,15,FALSE)</f>
        <v>#N/A</v>
      </c>
      <c r="H10721" t="e">
        <f>VLOOKUP($G10721,'lms12'!$A:$B,2,FALSE)</f>
        <v>#N/A</v>
      </c>
      <c r="I10721" t="e">
        <f>VLOOKUP($A10721,'lms01'!$1:$1048576,16,FALSE)</f>
        <v>#N/A</v>
      </c>
      <c r="J10721" t="e">
        <f>VLOOKUP($A10721,'lms01'!$1:$1048576,24,FALSE)</f>
        <v>#N/A</v>
      </c>
    </row>
    <row r="10722" spans="1:10" x14ac:dyDescent="0.2">
      <c r="A10722">
        <v>28105950617</v>
      </c>
      <c r="B10722" t="s">
        <v>4862</v>
      </c>
      <c r="C10722" t="s">
        <v>86</v>
      </c>
      <c r="D10722" t="s">
        <v>87</v>
      </c>
      <c r="E10722" t="e">
        <f>VLOOKUP($A10722,'lms01'!$1:$1048576,7,FALSE)</f>
        <v>#N/A</v>
      </c>
      <c r="F10722" t="e">
        <f>VLOOKUP($A10722,'lms01'!$1:$1048576,10,FALSE)</f>
        <v>#N/A</v>
      </c>
      <c r="G10722" t="e">
        <f>VLOOKUP($A10722,'lms01'!$1:$1048576,15,FALSE)</f>
        <v>#N/A</v>
      </c>
      <c r="H10722" t="e">
        <f>VLOOKUP($G10722,'lms12'!$A:$B,2,FALSE)</f>
        <v>#N/A</v>
      </c>
      <c r="I10722" t="e">
        <f>VLOOKUP($A10722,'lms01'!$1:$1048576,16,FALSE)</f>
        <v>#N/A</v>
      </c>
      <c r="J10722" t="e">
        <f>VLOOKUP($A10722,'lms01'!$1:$1048576,24,FALSE)</f>
        <v>#N/A</v>
      </c>
    </row>
    <row r="10723" spans="1:10" x14ac:dyDescent="0.2">
      <c r="A10723">
        <v>28105951017</v>
      </c>
      <c r="B10723" t="s">
        <v>4863</v>
      </c>
      <c r="C10723" t="s">
        <v>5</v>
      </c>
      <c r="D10723" t="s">
        <v>6</v>
      </c>
      <c r="E10723" t="e">
        <f>VLOOKUP($A10723,'lms01'!$1:$1048576,7,FALSE)</f>
        <v>#N/A</v>
      </c>
      <c r="F10723" t="e">
        <f>VLOOKUP($A10723,'lms01'!$1:$1048576,10,FALSE)</f>
        <v>#N/A</v>
      </c>
      <c r="G10723" t="e">
        <f>VLOOKUP($A10723,'lms01'!$1:$1048576,15,FALSE)</f>
        <v>#N/A</v>
      </c>
      <c r="H10723" t="e">
        <f>VLOOKUP($G10723,'lms12'!$A:$B,2,FALSE)</f>
        <v>#N/A</v>
      </c>
      <c r="I10723" t="e">
        <f>VLOOKUP($A10723,'lms01'!$1:$1048576,16,FALSE)</f>
        <v>#N/A</v>
      </c>
      <c r="J10723" t="e">
        <f>VLOOKUP($A10723,'lms01'!$1:$1048576,24,FALSE)</f>
        <v>#N/A</v>
      </c>
    </row>
    <row r="10724" spans="1:10" x14ac:dyDescent="0.2">
      <c r="A10724">
        <v>28105951617</v>
      </c>
      <c r="B10724" t="s">
        <v>4864</v>
      </c>
      <c r="C10724" t="s">
        <v>5</v>
      </c>
      <c r="D10724" t="s">
        <v>6</v>
      </c>
      <c r="E10724" t="e">
        <f>VLOOKUP($A10724,'lms01'!$1:$1048576,7,FALSE)</f>
        <v>#N/A</v>
      </c>
      <c r="F10724" t="e">
        <f>VLOOKUP($A10724,'lms01'!$1:$1048576,10,FALSE)</f>
        <v>#N/A</v>
      </c>
      <c r="G10724" t="e">
        <f>VLOOKUP($A10724,'lms01'!$1:$1048576,15,FALSE)</f>
        <v>#N/A</v>
      </c>
      <c r="H10724" t="e">
        <f>VLOOKUP($G10724,'lms12'!$A:$B,2,FALSE)</f>
        <v>#N/A</v>
      </c>
      <c r="I10724" t="e">
        <f>VLOOKUP($A10724,'lms01'!$1:$1048576,16,FALSE)</f>
        <v>#N/A</v>
      </c>
      <c r="J10724" t="e">
        <f>VLOOKUP($A10724,'lms01'!$1:$1048576,24,FALSE)</f>
        <v>#N/A</v>
      </c>
    </row>
    <row r="10725" spans="1:10" x14ac:dyDescent="0.2">
      <c r="A10725">
        <v>28105951817</v>
      </c>
      <c r="B10725" t="s">
        <v>4865</v>
      </c>
      <c r="C10725" t="s">
        <v>5</v>
      </c>
      <c r="D10725" t="s">
        <v>6</v>
      </c>
      <c r="E10725" t="e">
        <f>VLOOKUP($A10725,'lms01'!$1:$1048576,7,FALSE)</f>
        <v>#N/A</v>
      </c>
      <c r="F10725" t="e">
        <f>VLOOKUP($A10725,'lms01'!$1:$1048576,10,FALSE)</f>
        <v>#N/A</v>
      </c>
      <c r="G10725" t="e">
        <f>VLOOKUP($A10725,'lms01'!$1:$1048576,15,FALSE)</f>
        <v>#N/A</v>
      </c>
      <c r="H10725" t="e">
        <f>VLOOKUP($G10725,'lms12'!$A:$B,2,FALSE)</f>
        <v>#N/A</v>
      </c>
      <c r="I10725" t="e">
        <f>VLOOKUP($A10725,'lms01'!$1:$1048576,16,FALSE)</f>
        <v>#N/A</v>
      </c>
      <c r="J10725" t="e">
        <f>VLOOKUP($A10725,'lms01'!$1:$1048576,24,FALSE)</f>
        <v>#N/A</v>
      </c>
    </row>
    <row r="10726" spans="1:10" x14ac:dyDescent="0.2">
      <c r="A10726">
        <v>28105951917</v>
      </c>
      <c r="B10726" t="s">
        <v>4865</v>
      </c>
      <c r="C10726" t="s">
        <v>5</v>
      </c>
      <c r="D10726" t="s">
        <v>6</v>
      </c>
      <c r="E10726" t="e">
        <f>VLOOKUP($A10726,'lms01'!$1:$1048576,7,FALSE)</f>
        <v>#N/A</v>
      </c>
      <c r="F10726" t="e">
        <f>VLOOKUP($A10726,'lms01'!$1:$1048576,10,FALSE)</f>
        <v>#N/A</v>
      </c>
      <c r="G10726" t="e">
        <f>VLOOKUP($A10726,'lms01'!$1:$1048576,15,FALSE)</f>
        <v>#N/A</v>
      </c>
      <c r="H10726" t="e">
        <f>VLOOKUP($G10726,'lms12'!$A:$B,2,FALSE)</f>
        <v>#N/A</v>
      </c>
      <c r="I10726" t="e">
        <f>VLOOKUP($A10726,'lms01'!$1:$1048576,16,FALSE)</f>
        <v>#N/A</v>
      </c>
      <c r="J10726" t="e">
        <f>VLOOKUP($A10726,'lms01'!$1:$1048576,24,FALSE)</f>
        <v>#N/A</v>
      </c>
    </row>
    <row r="10727" spans="1:10" x14ac:dyDescent="0.2">
      <c r="A10727">
        <v>28105952017</v>
      </c>
      <c r="B10727" t="s">
        <v>4865</v>
      </c>
      <c r="C10727" t="s">
        <v>5</v>
      </c>
      <c r="D10727" t="s">
        <v>6</v>
      </c>
      <c r="E10727" t="e">
        <f>VLOOKUP($A10727,'lms01'!$1:$1048576,7,FALSE)</f>
        <v>#N/A</v>
      </c>
      <c r="F10727" t="e">
        <f>VLOOKUP($A10727,'lms01'!$1:$1048576,10,FALSE)</f>
        <v>#N/A</v>
      </c>
      <c r="G10727" t="e">
        <f>VLOOKUP($A10727,'lms01'!$1:$1048576,15,FALSE)</f>
        <v>#N/A</v>
      </c>
      <c r="H10727" t="e">
        <f>VLOOKUP($G10727,'lms12'!$A:$B,2,FALSE)</f>
        <v>#N/A</v>
      </c>
      <c r="I10727" t="e">
        <f>VLOOKUP($A10727,'lms01'!$1:$1048576,16,FALSE)</f>
        <v>#N/A</v>
      </c>
      <c r="J10727" t="e">
        <f>VLOOKUP($A10727,'lms01'!$1:$1048576,24,FALSE)</f>
        <v>#N/A</v>
      </c>
    </row>
    <row r="10728" spans="1:10" x14ac:dyDescent="0.2">
      <c r="A10728">
        <v>28105952117</v>
      </c>
      <c r="B10728" t="s">
        <v>4865</v>
      </c>
      <c r="C10728" t="s">
        <v>5</v>
      </c>
      <c r="D10728" t="s">
        <v>6</v>
      </c>
      <c r="E10728" t="e">
        <f>VLOOKUP($A10728,'lms01'!$1:$1048576,7,FALSE)</f>
        <v>#N/A</v>
      </c>
      <c r="F10728" t="e">
        <f>VLOOKUP($A10728,'lms01'!$1:$1048576,10,FALSE)</f>
        <v>#N/A</v>
      </c>
      <c r="G10728" t="e">
        <f>VLOOKUP($A10728,'lms01'!$1:$1048576,15,FALSE)</f>
        <v>#N/A</v>
      </c>
      <c r="H10728" t="e">
        <f>VLOOKUP($G10728,'lms12'!$A:$B,2,FALSE)</f>
        <v>#N/A</v>
      </c>
      <c r="I10728" t="e">
        <f>VLOOKUP($A10728,'lms01'!$1:$1048576,16,FALSE)</f>
        <v>#N/A</v>
      </c>
      <c r="J10728" t="e">
        <f>VLOOKUP($A10728,'lms01'!$1:$1048576,24,FALSE)</f>
        <v>#N/A</v>
      </c>
    </row>
    <row r="10729" spans="1:10" x14ac:dyDescent="0.2">
      <c r="A10729">
        <v>28105952617</v>
      </c>
      <c r="B10729" t="s">
        <v>4866</v>
      </c>
      <c r="C10729" t="s">
        <v>5</v>
      </c>
      <c r="D10729" t="s">
        <v>6</v>
      </c>
      <c r="E10729" t="str">
        <f>VLOOKUP($A10729,'lms01'!$1:$1048576,7,FALSE)</f>
        <v>tabletter</v>
      </c>
      <c r="F10729" t="str">
        <f>VLOOKUP($A10729,'lms01'!$1:$1048576,10,FALSE)</f>
        <v>100 mg</v>
      </c>
      <c r="G10729" t="str">
        <f>VLOOKUP($A10729,'lms01'!$1:$1048576,15,FALSE)</f>
        <v>N05AH02</v>
      </c>
      <c r="H10729" t="str">
        <f>VLOOKUP($G10729,'lms12'!$A:$B,2,FALSE)</f>
        <v>Clozapin</v>
      </c>
      <c r="I10729" t="str">
        <f>VLOOKUP($A10729,'lms01'!$1:$1048576,16,FALSE)</f>
        <v>OR</v>
      </c>
      <c r="J10729">
        <f>VLOOKUP($A10729,'lms01'!$1:$1048576,24,FALSE)</f>
        <v>0</v>
      </c>
    </row>
    <row r="10730" spans="1:10" x14ac:dyDescent="0.2">
      <c r="A10730">
        <v>28105952817</v>
      </c>
      <c r="B10730" t="s">
        <v>4867</v>
      </c>
      <c r="C10730" t="s">
        <v>86</v>
      </c>
      <c r="D10730" t="s">
        <v>87</v>
      </c>
      <c r="E10730" t="e">
        <f>VLOOKUP($A10730,'lms01'!$1:$1048576,7,FALSE)</f>
        <v>#N/A</v>
      </c>
      <c r="F10730" t="e">
        <f>VLOOKUP($A10730,'lms01'!$1:$1048576,10,FALSE)</f>
        <v>#N/A</v>
      </c>
      <c r="G10730" t="e">
        <f>VLOOKUP($A10730,'lms01'!$1:$1048576,15,FALSE)</f>
        <v>#N/A</v>
      </c>
      <c r="H10730" t="e">
        <f>VLOOKUP($G10730,'lms12'!$A:$B,2,FALSE)</f>
        <v>#N/A</v>
      </c>
      <c r="I10730" t="e">
        <f>VLOOKUP($A10730,'lms01'!$1:$1048576,16,FALSE)</f>
        <v>#N/A</v>
      </c>
      <c r="J10730" t="e">
        <f>VLOOKUP($A10730,'lms01'!$1:$1048576,24,FALSE)</f>
        <v>#N/A</v>
      </c>
    </row>
    <row r="10731" spans="1:10" x14ac:dyDescent="0.2">
      <c r="A10731">
        <v>28105954717</v>
      </c>
      <c r="B10731" t="s">
        <v>903</v>
      </c>
      <c r="C10731" t="s">
        <v>70</v>
      </c>
      <c r="D10731" t="s">
        <v>71</v>
      </c>
      <c r="E10731" t="str">
        <f>VLOOKUP($A10731,'lms01'!$1:$1048576,7,FALSE)</f>
        <v>depotkapsler, h†rde</v>
      </c>
      <c r="F10731" t="str">
        <f>VLOOKUP($A10731,'lms01'!$1:$1048576,10,FALSE)</f>
        <v>300 mg</v>
      </c>
      <c r="G10731" t="str">
        <f>VLOOKUP($A10731,'lms01'!$1:$1048576,15,FALSE)</f>
        <v>N03AG01</v>
      </c>
      <c r="H10731" t="str">
        <f>VLOOKUP($G10731,'lms12'!$A:$B,2,FALSE)</f>
        <v>Valproinsyre</v>
      </c>
      <c r="I10731" t="str">
        <f>VLOOKUP($A10731,'lms01'!$1:$1048576,16,FALSE)</f>
        <v>OR</v>
      </c>
      <c r="J10731">
        <f>VLOOKUP($A10731,'lms01'!$1:$1048576,24,FALSE)</f>
        <v>0</v>
      </c>
    </row>
    <row r="10732" spans="1:10" x14ac:dyDescent="0.2">
      <c r="A10732">
        <v>28105955317</v>
      </c>
      <c r="B10732" t="s">
        <v>4868</v>
      </c>
      <c r="C10732" t="s">
        <v>70</v>
      </c>
      <c r="D10732" t="s">
        <v>71</v>
      </c>
      <c r="E10732" t="str">
        <f>VLOOKUP($A10732,'lms01'!$1:$1048576,7,FALSE)</f>
        <v>depotkapsler, h†rde</v>
      </c>
      <c r="F10732" t="str">
        <f>VLOOKUP($A10732,'lms01'!$1:$1048576,10,FALSE)</f>
        <v>60 mg</v>
      </c>
      <c r="G10732" t="str">
        <f>VLOOKUP($A10732,'lms01'!$1:$1048576,15,FALSE)</f>
        <v>G04BD09</v>
      </c>
      <c r="H10732" t="str">
        <f>VLOOKUP($G10732,'lms12'!$A:$B,2,FALSE)</f>
        <v>Trospium</v>
      </c>
      <c r="I10732" t="str">
        <f>VLOOKUP($A10732,'lms01'!$1:$1048576,16,FALSE)</f>
        <v>OR</v>
      </c>
      <c r="J10732">
        <f>VLOOKUP($A10732,'lms01'!$1:$1048576,24,FALSE)</f>
        <v>0</v>
      </c>
    </row>
    <row r="10733" spans="1:10" x14ac:dyDescent="0.2">
      <c r="A10733">
        <v>28105955417</v>
      </c>
      <c r="B10733" t="s">
        <v>4869</v>
      </c>
      <c r="C10733" t="s">
        <v>5</v>
      </c>
      <c r="D10733" t="s">
        <v>6</v>
      </c>
      <c r="E10733" t="e">
        <f>VLOOKUP($A10733,'lms01'!$1:$1048576,7,FALSE)</f>
        <v>#N/A</v>
      </c>
      <c r="F10733" t="e">
        <f>VLOOKUP($A10733,'lms01'!$1:$1048576,10,FALSE)</f>
        <v>#N/A</v>
      </c>
      <c r="G10733" t="e">
        <f>VLOOKUP($A10733,'lms01'!$1:$1048576,15,FALSE)</f>
        <v>#N/A</v>
      </c>
      <c r="H10733" t="e">
        <f>VLOOKUP($G10733,'lms12'!$A:$B,2,FALSE)</f>
        <v>#N/A</v>
      </c>
      <c r="I10733" t="e">
        <f>VLOOKUP($A10733,'lms01'!$1:$1048576,16,FALSE)</f>
        <v>#N/A</v>
      </c>
      <c r="J10733" t="e">
        <f>VLOOKUP($A10733,'lms01'!$1:$1048576,24,FALSE)</f>
        <v>#N/A</v>
      </c>
    </row>
    <row r="10734" spans="1:10" x14ac:dyDescent="0.2">
      <c r="A10734">
        <v>28105956317</v>
      </c>
      <c r="B10734" t="s">
        <v>2089</v>
      </c>
      <c r="C10734" t="s">
        <v>253</v>
      </c>
      <c r="D10734" t="s">
        <v>254</v>
      </c>
      <c r="E10734" t="str">
        <f>VLOOKUP($A10734,'lms01'!$1:$1048576,7,FALSE)</f>
        <v>resoribl., subling.</v>
      </c>
      <c r="F10734" t="str">
        <f>VLOOKUP($A10734,'lms01'!$1:$1048576,10,FALSE)</f>
        <v>100 mikrogram</v>
      </c>
      <c r="G10734" t="str">
        <f>VLOOKUP($A10734,'lms01'!$1:$1048576,15,FALSE)</f>
        <v>N02AB03</v>
      </c>
      <c r="H10734" t="str">
        <f>VLOOKUP($G10734,'lms12'!$A:$B,2,FALSE)</f>
        <v>Fentanyl</v>
      </c>
      <c r="I10734" t="str">
        <f>VLOOKUP($A10734,'lms01'!$1:$1048576,16,FALSE)</f>
        <v>OR</v>
      </c>
      <c r="J10734">
        <f>VLOOKUP($A10734,'lms01'!$1:$1048576,24,FALSE)</f>
        <v>0</v>
      </c>
    </row>
    <row r="10735" spans="1:10" x14ac:dyDescent="0.2">
      <c r="A10735">
        <v>28105957917</v>
      </c>
      <c r="B10735" t="s">
        <v>4330</v>
      </c>
      <c r="C10735" t="s">
        <v>5</v>
      </c>
      <c r="D10735" t="s">
        <v>6</v>
      </c>
      <c r="E10735" t="e">
        <f>VLOOKUP($A10735,'lms01'!$1:$1048576,7,FALSE)</f>
        <v>#N/A</v>
      </c>
      <c r="F10735" t="e">
        <f>VLOOKUP($A10735,'lms01'!$1:$1048576,10,FALSE)</f>
        <v>#N/A</v>
      </c>
      <c r="G10735" t="e">
        <f>VLOOKUP($A10735,'lms01'!$1:$1048576,15,FALSE)</f>
        <v>#N/A</v>
      </c>
      <c r="H10735" t="e">
        <f>VLOOKUP($G10735,'lms12'!$A:$B,2,FALSE)</f>
        <v>#N/A</v>
      </c>
      <c r="I10735" t="e">
        <f>VLOOKUP($A10735,'lms01'!$1:$1048576,16,FALSE)</f>
        <v>#N/A</v>
      </c>
      <c r="J10735" t="e">
        <f>VLOOKUP($A10735,'lms01'!$1:$1048576,24,FALSE)</f>
        <v>#N/A</v>
      </c>
    </row>
    <row r="10736" spans="1:10" x14ac:dyDescent="0.2">
      <c r="A10736">
        <v>28105958017</v>
      </c>
      <c r="B10736" t="s">
        <v>4330</v>
      </c>
      <c r="C10736" t="s">
        <v>5</v>
      </c>
      <c r="D10736" t="s">
        <v>6</v>
      </c>
      <c r="E10736" t="e">
        <f>VLOOKUP($A10736,'lms01'!$1:$1048576,7,FALSE)</f>
        <v>#N/A</v>
      </c>
      <c r="F10736" t="e">
        <f>VLOOKUP($A10736,'lms01'!$1:$1048576,10,FALSE)</f>
        <v>#N/A</v>
      </c>
      <c r="G10736" t="e">
        <f>VLOOKUP($A10736,'lms01'!$1:$1048576,15,FALSE)</f>
        <v>#N/A</v>
      </c>
      <c r="H10736" t="e">
        <f>VLOOKUP($G10736,'lms12'!$A:$B,2,FALSE)</f>
        <v>#N/A</v>
      </c>
      <c r="I10736" t="e">
        <f>VLOOKUP($A10736,'lms01'!$1:$1048576,16,FALSE)</f>
        <v>#N/A</v>
      </c>
      <c r="J10736" t="e">
        <f>VLOOKUP($A10736,'lms01'!$1:$1048576,24,FALSE)</f>
        <v>#N/A</v>
      </c>
    </row>
    <row r="10737" spans="1:10" x14ac:dyDescent="0.2">
      <c r="A10737">
        <v>28105958717</v>
      </c>
      <c r="B10737" t="s">
        <v>4870</v>
      </c>
      <c r="C10737" t="s">
        <v>70</v>
      </c>
      <c r="D10737" t="s">
        <v>71</v>
      </c>
      <c r="E10737" t="e">
        <f>VLOOKUP($A10737,'lms01'!$1:$1048576,7,FALSE)</f>
        <v>#N/A</v>
      </c>
      <c r="F10737" t="e">
        <f>VLOOKUP($A10737,'lms01'!$1:$1048576,10,FALSE)</f>
        <v>#N/A</v>
      </c>
      <c r="G10737" t="e">
        <f>VLOOKUP($A10737,'lms01'!$1:$1048576,15,FALSE)</f>
        <v>#N/A</v>
      </c>
      <c r="H10737" t="e">
        <f>VLOOKUP($G10737,'lms12'!$A:$B,2,FALSE)</f>
        <v>#N/A</v>
      </c>
      <c r="I10737" t="e">
        <f>VLOOKUP($A10737,'lms01'!$1:$1048576,16,FALSE)</f>
        <v>#N/A</v>
      </c>
      <c r="J10737" t="e">
        <f>VLOOKUP($A10737,'lms01'!$1:$1048576,24,FALSE)</f>
        <v>#N/A</v>
      </c>
    </row>
    <row r="10738" spans="1:10" x14ac:dyDescent="0.2">
      <c r="A10738">
        <v>28105959417</v>
      </c>
      <c r="B10738" t="s">
        <v>4871</v>
      </c>
      <c r="C10738" t="s">
        <v>5</v>
      </c>
      <c r="D10738" t="s">
        <v>6</v>
      </c>
      <c r="E10738" t="e">
        <f>VLOOKUP($A10738,'lms01'!$1:$1048576,7,FALSE)</f>
        <v>#N/A</v>
      </c>
      <c r="F10738" t="e">
        <f>VLOOKUP($A10738,'lms01'!$1:$1048576,10,FALSE)</f>
        <v>#N/A</v>
      </c>
      <c r="G10738" t="e">
        <f>VLOOKUP($A10738,'lms01'!$1:$1048576,15,FALSE)</f>
        <v>#N/A</v>
      </c>
      <c r="H10738" t="e">
        <f>VLOOKUP($G10738,'lms12'!$A:$B,2,FALSE)</f>
        <v>#N/A</v>
      </c>
      <c r="I10738" t="e">
        <f>VLOOKUP($A10738,'lms01'!$1:$1048576,16,FALSE)</f>
        <v>#N/A</v>
      </c>
      <c r="J10738" t="e">
        <f>VLOOKUP($A10738,'lms01'!$1:$1048576,24,FALSE)</f>
        <v>#N/A</v>
      </c>
    </row>
    <row r="10739" spans="1:10" x14ac:dyDescent="0.2">
      <c r="A10739">
        <v>28105959817</v>
      </c>
      <c r="B10739" t="s">
        <v>2896</v>
      </c>
      <c r="C10739" t="s">
        <v>62</v>
      </c>
      <c r="D10739" t="s">
        <v>62</v>
      </c>
      <c r="E10739" t="str">
        <f>VLOOKUP($A10739,'lms01'!$1:$1048576,7,FALSE)</f>
        <v>inhal.spray, opl›sn.</v>
      </c>
      <c r="F10739" t="str">
        <f>VLOOKUP($A10739,'lms01'!$1:$1048576,10,FALSE)</f>
        <v>50 mikrogram/dosis</v>
      </c>
      <c r="G10739" t="str">
        <f>VLOOKUP($A10739,'lms01'!$1:$1048576,15,FALSE)</f>
        <v>R03BA01</v>
      </c>
      <c r="H10739" t="str">
        <f>VLOOKUP($G10739,'lms12'!$A:$B,2,FALSE)</f>
        <v>Beclomethason</v>
      </c>
      <c r="I10739" t="str">
        <f>VLOOKUP($A10739,'lms01'!$1:$1048576,16,FALSE)</f>
        <v>OR</v>
      </c>
      <c r="J10739">
        <f>VLOOKUP($A10739,'lms01'!$1:$1048576,24,FALSE)</f>
        <v>0</v>
      </c>
    </row>
    <row r="10740" spans="1:10" x14ac:dyDescent="0.2">
      <c r="A10740">
        <v>28105960717</v>
      </c>
      <c r="B10740" t="s">
        <v>4872</v>
      </c>
      <c r="C10740" t="s">
        <v>5</v>
      </c>
      <c r="D10740" t="s">
        <v>6</v>
      </c>
      <c r="E10740" t="e">
        <f>VLOOKUP($A10740,'lms01'!$1:$1048576,7,FALSE)</f>
        <v>#N/A</v>
      </c>
      <c r="F10740" t="e">
        <f>VLOOKUP($A10740,'lms01'!$1:$1048576,10,FALSE)</f>
        <v>#N/A</v>
      </c>
      <c r="G10740" t="e">
        <f>VLOOKUP($A10740,'lms01'!$1:$1048576,15,FALSE)</f>
        <v>#N/A</v>
      </c>
      <c r="H10740" t="e">
        <f>VLOOKUP($G10740,'lms12'!$A:$B,2,FALSE)</f>
        <v>#N/A</v>
      </c>
      <c r="I10740" t="e">
        <f>VLOOKUP($A10740,'lms01'!$1:$1048576,16,FALSE)</f>
        <v>#N/A</v>
      </c>
      <c r="J10740" t="e">
        <f>VLOOKUP($A10740,'lms01'!$1:$1048576,24,FALSE)</f>
        <v>#N/A</v>
      </c>
    </row>
    <row r="10741" spans="1:10" x14ac:dyDescent="0.2">
      <c r="A10741">
        <v>28105960817</v>
      </c>
      <c r="B10741" t="s">
        <v>4872</v>
      </c>
      <c r="C10741" t="s">
        <v>5</v>
      </c>
      <c r="D10741" t="s">
        <v>6</v>
      </c>
      <c r="E10741" t="e">
        <f>VLOOKUP($A10741,'lms01'!$1:$1048576,7,FALSE)</f>
        <v>#N/A</v>
      </c>
      <c r="F10741" t="e">
        <f>VLOOKUP($A10741,'lms01'!$1:$1048576,10,FALSE)</f>
        <v>#N/A</v>
      </c>
      <c r="G10741" t="e">
        <f>VLOOKUP($A10741,'lms01'!$1:$1048576,15,FALSE)</f>
        <v>#N/A</v>
      </c>
      <c r="H10741" t="e">
        <f>VLOOKUP($G10741,'lms12'!$A:$B,2,FALSE)</f>
        <v>#N/A</v>
      </c>
      <c r="I10741" t="e">
        <f>VLOOKUP($A10741,'lms01'!$1:$1048576,16,FALSE)</f>
        <v>#N/A</v>
      </c>
      <c r="J10741" t="e">
        <f>VLOOKUP($A10741,'lms01'!$1:$1048576,24,FALSE)</f>
        <v>#N/A</v>
      </c>
    </row>
    <row r="10742" spans="1:10" x14ac:dyDescent="0.2">
      <c r="A10742">
        <v>28105961217</v>
      </c>
      <c r="B10742" t="s">
        <v>4873</v>
      </c>
      <c r="C10742" t="s">
        <v>5</v>
      </c>
      <c r="D10742" t="s">
        <v>6</v>
      </c>
      <c r="E10742" t="e">
        <f>VLOOKUP($A10742,'lms01'!$1:$1048576,7,FALSE)</f>
        <v>#N/A</v>
      </c>
      <c r="F10742" t="e">
        <f>VLOOKUP($A10742,'lms01'!$1:$1048576,10,FALSE)</f>
        <v>#N/A</v>
      </c>
      <c r="G10742" t="e">
        <f>VLOOKUP($A10742,'lms01'!$1:$1048576,15,FALSE)</f>
        <v>#N/A</v>
      </c>
      <c r="H10742" t="e">
        <f>VLOOKUP($G10742,'lms12'!$A:$B,2,FALSE)</f>
        <v>#N/A</v>
      </c>
      <c r="I10742" t="e">
        <f>VLOOKUP($A10742,'lms01'!$1:$1048576,16,FALSE)</f>
        <v>#N/A</v>
      </c>
      <c r="J10742" t="e">
        <f>VLOOKUP($A10742,'lms01'!$1:$1048576,24,FALSE)</f>
        <v>#N/A</v>
      </c>
    </row>
    <row r="10743" spans="1:10" x14ac:dyDescent="0.2">
      <c r="A10743">
        <v>28105961317</v>
      </c>
      <c r="B10743" t="s">
        <v>4873</v>
      </c>
      <c r="C10743" t="s">
        <v>5</v>
      </c>
      <c r="D10743" t="s">
        <v>6</v>
      </c>
      <c r="E10743" t="e">
        <f>VLOOKUP($A10743,'lms01'!$1:$1048576,7,FALSE)</f>
        <v>#N/A</v>
      </c>
      <c r="F10743" t="e">
        <f>VLOOKUP($A10743,'lms01'!$1:$1048576,10,FALSE)</f>
        <v>#N/A</v>
      </c>
      <c r="G10743" t="e">
        <f>VLOOKUP($A10743,'lms01'!$1:$1048576,15,FALSE)</f>
        <v>#N/A</v>
      </c>
      <c r="H10743" t="e">
        <f>VLOOKUP($G10743,'lms12'!$A:$B,2,FALSE)</f>
        <v>#N/A</v>
      </c>
      <c r="I10743" t="e">
        <f>VLOOKUP($A10743,'lms01'!$1:$1048576,16,FALSE)</f>
        <v>#N/A</v>
      </c>
      <c r="J10743" t="e">
        <f>VLOOKUP($A10743,'lms01'!$1:$1048576,24,FALSE)</f>
        <v>#N/A</v>
      </c>
    </row>
    <row r="10744" spans="1:10" x14ac:dyDescent="0.2">
      <c r="A10744">
        <v>28105961417</v>
      </c>
      <c r="B10744" t="s">
        <v>4873</v>
      </c>
      <c r="C10744" t="s">
        <v>5</v>
      </c>
      <c r="D10744" t="s">
        <v>6</v>
      </c>
      <c r="E10744" t="e">
        <f>VLOOKUP($A10744,'lms01'!$1:$1048576,7,FALSE)</f>
        <v>#N/A</v>
      </c>
      <c r="F10744" t="e">
        <f>VLOOKUP($A10744,'lms01'!$1:$1048576,10,FALSE)</f>
        <v>#N/A</v>
      </c>
      <c r="G10744" t="e">
        <f>VLOOKUP($A10744,'lms01'!$1:$1048576,15,FALSE)</f>
        <v>#N/A</v>
      </c>
      <c r="H10744" t="e">
        <f>VLOOKUP($G10744,'lms12'!$A:$B,2,FALSE)</f>
        <v>#N/A</v>
      </c>
      <c r="I10744" t="e">
        <f>VLOOKUP($A10744,'lms01'!$1:$1048576,16,FALSE)</f>
        <v>#N/A</v>
      </c>
      <c r="J10744" t="e">
        <f>VLOOKUP($A10744,'lms01'!$1:$1048576,24,FALSE)</f>
        <v>#N/A</v>
      </c>
    </row>
    <row r="10745" spans="1:10" x14ac:dyDescent="0.2">
      <c r="A10745">
        <v>28105961517</v>
      </c>
      <c r="B10745" t="s">
        <v>4873</v>
      </c>
      <c r="C10745" t="s">
        <v>5</v>
      </c>
      <c r="D10745" t="s">
        <v>6</v>
      </c>
      <c r="E10745" t="e">
        <f>VLOOKUP($A10745,'lms01'!$1:$1048576,7,FALSE)</f>
        <v>#N/A</v>
      </c>
      <c r="F10745" t="e">
        <f>VLOOKUP($A10745,'lms01'!$1:$1048576,10,FALSE)</f>
        <v>#N/A</v>
      </c>
      <c r="G10745" t="e">
        <f>VLOOKUP($A10745,'lms01'!$1:$1048576,15,FALSE)</f>
        <v>#N/A</v>
      </c>
      <c r="H10745" t="e">
        <f>VLOOKUP($G10745,'lms12'!$A:$B,2,FALSE)</f>
        <v>#N/A</v>
      </c>
      <c r="I10745" t="e">
        <f>VLOOKUP($A10745,'lms01'!$1:$1048576,16,FALSE)</f>
        <v>#N/A</v>
      </c>
      <c r="J10745" t="e">
        <f>VLOOKUP($A10745,'lms01'!$1:$1048576,24,FALSE)</f>
        <v>#N/A</v>
      </c>
    </row>
    <row r="10746" spans="1:10" x14ac:dyDescent="0.2">
      <c r="A10746">
        <v>28105962117</v>
      </c>
      <c r="B10746" t="s">
        <v>3479</v>
      </c>
      <c r="C10746" t="s">
        <v>711</v>
      </c>
      <c r="D10746" t="s">
        <v>712</v>
      </c>
      <c r="E10746" t="str">
        <f>VLOOKUP($A10746,'lms01'!$1:$1048576,7,FALSE)</f>
        <v>intrauterint indl‘g</v>
      </c>
      <c r="F10746" t="str">
        <f>VLOOKUP($A10746,'lms01'!$1:$1048576,10,FALSE)</f>
        <v>13,5 mg</v>
      </c>
      <c r="G10746" t="str">
        <f>VLOOKUP($A10746,'lms01'!$1:$1048576,15,FALSE)</f>
        <v>G02BA03</v>
      </c>
      <c r="H10746" t="str">
        <f>VLOOKUP($G10746,'lms12'!$A:$B,2,FALSE)</f>
        <v>Plast iud med progesteron</v>
      </c>
      <c r="I10746" t="str">
        <f>VLOOKUP($A10746,'lms01'!$1:$1048576,16,FALSE)</f>
        <v>IU</v>
      </c>
      <c r="J10746">
        <f>VLOOKUP($A10746,'lms01'!$1:$1048576,24,FALSE)</f>
        <v>0</v>
      </c>
    </row>
    <row r="10747" spans="1:10" x14ac:dyDescent="0.2">
      <c r="A10747">
        <v>28105962317</v>
      </c>
      <c r="B10747" t="s">
        <v>4874</v>
      </c>
      <c r="C10747" t="s">
        <v>13</v>
      </c>
      <c r="D10747" t="s">
        <v>14</v>
      </c>
      <c r="E10747" t="str">
        <f>VLOOKUP($A10747,'lms01'!$1:$1048576,7,FALSE)</f>
        <v>creme</v>
      </c>
      <c r="F10747" t="str">
        <f>VLOOKUP($A10747,'lms01'!$1:$1048576,10,FALSE)</f>
        <v>10+1 mg/g</v>
      </c>
      <c r="G10747" t="str">
        <f>VLOOKUP($A10747,'lms01'!$1:$1048576,15,FALSE)</f>
        <v>D01AC20</v>
      </c>
      <c r="H10747" t="str">
        <f>VLOOKUP($G10747,'lms12'!$A:$B,2,FALSE)</f>
        <v>Imidazoler/triazoler i kombination med corticosteroider</v>
      </c>
      <c r="I10747" t="str">
        <f>VLOOKUP($A10747,'lms01'!$1:$1048576,16,FALSE)</f>
        <v>KU</v>
      </c>
      <c r="J10747">
        <f>VLOOKUP($A10747,'lms01'!$1:$1048576,24,FALSE)</f>
        <v>0</v>
      </c>
    </row>
    <row r="10748" spans="1:10" x14ac:dyDescent="0.2">
      <c r="A10748">
        <v>28105963217</v>
      </c>
      <c r="B10748" t="s">
        <v>4875</v>
      </c>
      <c r="C10748" t="s">
        <v>5</v>
      </c>
      <c r="D10748" t="s">
        <v>6</v>
      </c>
      <c r="E10748" t="str">
        <f>VLOOKUP($A10748,'lms01'!$1:$1048576,7,FALSE)</f>
        <v>filmovertrukne tabl.</v>
      </c>
      <c r="F10748" t="str">
        <f>VLOOKUP($A10748,'lms01'!$1:$1048576,10,FALSE)</f>
        <v>50/25 mg</v>
      </c>
      <c r="G10748" t="str">
        <f>VLOOKUP($A10748,'lms01'!$1:$1048576,15,FALSE)</f>
        <v>J05AR21</v>
      </c>
      <c r="H10748" t="str">
        <f>VLOOKUP($G10748,'lms12'!$A:$B,2,FALSE)</f>
        <v>Dolutegravir og rilpivirin</v>
      </c>
      <c r="I10748" t="str">
        <f>VLOOKUP($A10748,'lms01'!$1:$1048576,16,FALSE)</f>
        <v>OR</v>
      </c>
      <c r="J10748">
        <f>VLOOKUP($A10748,'lms01'!$1:$1048576,24,FALSE)</f>
        <v>0</v>
      </c>
    </row>
    <row r="10749" spans="1:10" x14ac:dyDescent="0.2">
      <c r="A10749">
        <v>28105964817</v>
      </c>
      <c r="B10749" t="s">
        <v>4418</v>
      </c>
      <c r="C10749" t="s">
        <v>86</v>
      </c>
      <c r="D10749" t="s">
        <v>87</v>
      </c>
      <c r="E10749" t="str">
        <f>VLOOKUP($A10749,'lms01'!$1:$1048576,7,FALSE)</f>
        <v>›redr†ber, susp.</v>
      </c>
      <c r="F10749" t="str">
        <f>VLOOKUP($A10749,'lms01'!$1:$1048576,10,FALSE)</f>
        <v>3+1 mg/ml</v>
      </c>
      <c r="G10749" t="str">
        <f>VLOOKUP($A10749,'lms01'!$1:$1048576,15,FALSE)</f>
        <v>S02CA06</v>
      </c>
      <c r="H10749" t="str">
        <f>VLOOKUP($G10749,'lms12'!$A:$B,2,FALSE)</f>
        <v>Dexamethason og antiinfectiva</v>
      </c>
      <c r="I10749" t="str">
        <f>VLOOKUP($A10749,'lms01'!$1:$1048576,16,FALSE)</f>
        <v>AU</v>
      </c>
      <c r="J10749">
        <f>VLOOKUP($A10749,'lms01'!$1:$1048576,24,FALSE)</f>
        <v>0</v>
      </c>
    </row>
    <row r="10750" spans="1:10" x14ac:dyDescent="0.2">
      <c r="A10750">
        <v>28105965417</v>
      </c>
      <c r="B10750" t="s">
        <v>4876</v>
      </c>
      <c r="C10750" t="s">
        <v>70</v>
      </c>
      <c r="D10750" t="s">
        <v>71</v>
      </c>
      <c r="E10750" t="str">
        <f>VLOOKUP($A10750,'lms01'!$1:$1048576,7,FALSE)</f>
        <v>kapsler, h†rde</v>
      </c>
      <c r="F10750" t="str">
        <f>VLOOKUP($A10750,'lms01'!$1:$1048576,10,FALSE)</f>
        <v>25 mg</v>
      </c>
      <c r="G10750" t="str">
        <f>VLOOKUP($A10750,'lms01'!$1:$1048576,15,FALSE)</f>
        <v>N03AX15</v>
      </c>
      <c r="H10750" t="str">
        <f>VLOOKUP($G10750,'lms12'!$A:$B,2,FALSE)</f>
        <v>Zonisamid</v>
      </c>
      <c r="I10750" t="str">
        <f>VLOOKUP($A10750,'lms01'!$1:$1048576,16,FALSE)</f>
        <v>OR</v>
      </c>
      <c r="J10750">
        <f>VLOOKUP($A10750,'lms01'!$1:$1048576,24,FALSE)</f>
        <v>0</v>
      </c>
    </row>
    <row r="10751" spans="1:10" x14ac:dyDescent="0.2">
      <c r="A10751">
        <v>28105965517</v>
      </c>
      <c r="B10751" t="s">
        <v>4876</v>
      </c>
      <c r="C10751" t="s">
        <v>70</v>
      </c>
      <c r="D10751" t="s">
        <v>71</v>
      </c>
      <c r="E10751" t="e">
        <f>VLOOKUP($A10751,'lms01'!$1:$1048576,7,FALSE)</f>
        <v>#N/A</v>
      </c>
      <c r="F10751" t="e">
        <f>VLOOKUP($A10751,'lms01'!$1:$1048576,10,FALSE)</f>
        <v>#N/A</v>
      </c>
      <c r="G10751" t="e">
        <f>VLOOKUP($A10751,'lms01'!$1:$1048576,15,FALSE)</f>
        <v>#N/A</v>
      </c>
      <c r="H10751" t="e">
        <f>VLOOKUP($G10751,'lms12'!$A:$B,2,FALSE)</f>
        <v>#N/A</v>
      </c>
      <c r="I10751" t="e">
        <f>VLOOKUP($A10751,'lms01'!$1:$1048576,16,FALSE)</f>
        <v>#N/A</v>
      </c>
      <c r="J10751" t="e">
        <f>VLOOKUP($A10751,'lms01'!$1:$1048576,24,FALSE)</f>
        <v>#N/A</v>
      </c>
    </row>
    <row r="10752" spans="1:10" x14ac:dyDescent="0.2">
      <c r="A10752">
        <v>28105965617</v>
      </c>
      <c r="B10752" t="s">
        <v>4876</v>
      </c>
      <c r="C10752" t="s">
        <v>70</v>
      </c>
      <c r="D10752" t="s">
        <v>71</v>
      </c>
      <c r="E10752" t="e">
        <f>VLOOKUP($A10752,'lms01'!$1:$1048576,7,FALSE)</f>
        <v>#N/A</v>
      </c>
      <c r="F10752" t="e">
        <f>VLOOKUP($A10752,'lms01'!$1:$1048576,10,FALSE)</f>
        <v>#N/A</v>
      </c>
      <c r="G10752" t="e">
        <f>VLOOKUP($A10752,'lms01'!$1:$1048576,15,FALSE)</f>
        <v>#N/A</v>
      </c>
      <c r="H10752" t="e">
        <f>VLOOKUP($G10752,'lms12'!$A:$B,2,FALSE)</f>
        <v>#N/A</v>
      </c>
      <c r="I10752" t="e">
        <f>VLOOKUP($A10752,'lms01'!$1:$1048576,16,FALSE)</f>
        <v>#N/A</v>
      </c>
      <c r="J10752" t="e">
        <f>VLOOKUP($A10752,'lms01'!$1:$1048576,24,FALSE)</f>
        <v>#N/A</v>
      </c>
    </row>
    <row r="10753" spans="1:10" x14ac:dyDescent="0.2">
      <c r="A10753">
        <v>28105966017</v>
      </c>
      <c r="B10753" t="s">
        <v>4708</v>
      </c>
      <c r="C10753" t="s">
        <v>5</v>
      </c>
      <c r="D10753" t="s">
        <v>6</v>
      </c>
      <c r="E10753" t="e">
        <f>VLOOKUP($A10753,'lms01'!$1:$1048576,7,FALSE)</f>
        <v>#N/A</v>
      </c>
      <c r="F10753" t="e">
        <f>VLOOKUP($A10753,'lms01'!$1:$1048576,10,FALSE)</f>
        <v>#N/A</v>
      </c>
      <c r="G10753" t="e">
        <f>VLOOKUP($A10753,'lms01'!$1:$1048576,15,FALSE)</f>
        <v>#N/A</v>
      </c>
      <c r="H10753" t="e">
        <f>VLOOKUP($G10753,'lms12'!$A:$B,2,FALSE)</f>
        <v>#N/A</v>
      </c>
      <c r="I10753" t="e">
        <f>VLOOKUP($A10753,'lms01'!$1:$1048576,16,FALSE)</f>
        <v>#N/A</v>
      </c>
      <c r="J10753" t="e">
        <f>VLOOKUP($A10753,'lms01'!$1:$1048576,24,FALSE)</f>
        <v>#N/A</v>
      </c>
    </row>
    <row r="10754" spans="1:10" x14ac:dyDescent="0.2">
      <c r="A10754">
        <v>28105966617</v>
      </c>
      <c r="B10754" t="s">
        <v>4877</v>
      </c>
      <c r="C10754" t="s">
        <v>5</v>
      </c>
      <c r="D10754" t="s">
        <v>6</v>
      </c>
      <c r="E10754" t="e">
        <f>VLOOKUP($A10754,'lms01'!$1:$1048576,7,FALSE)</f>
        <v>#N/A</v>
      </c>
      <c r="F10754" t="e">
        <f>VLOOKUP($A10754,'lms01'!$1:$1048576,10,FALSE)</f>
        <v>#N/A</v>
      </c>
      <c r="G10754" t="e">
        <f>VLOOKUP($A10754,'lms01'!$1:$1048576,15,FALSE)</f>
        <v>#N/A</v>
      </c>
      <c r="H10754" t="e">
        <f>VLOOKUP($G10754,'lms12'!$A:$B,2,FALSE)</f>
        <v>#N/A</v>
      </c>
      <c r="I10754" t="e">
        <f>VLOOKUP($A10754,'lms01'!$1:$1048576,16,FALSE)</f>
        <v>#N/A</v>
      </c>
      <c r="J10754" t="e">
        <f>VLOOKUP($A10754,'lms01'!$1:$1048576,24,FALSE)</f>
        <v>#N/A</v>
      </c>
    </row>
    <row r="10755" spans="1:10" x14ac:dyDescent="0.2">
      <c r="A10755">
        <v>28105966717</v>
      </c>
      <c r="B10755" t="s">
        <v>4877</v>
      </c>
      <c r="C10755" t="s">
        <v>5</v>
      </c>
      <c r="D10755" t="s">
        <v>6</v>
      </c>
      <c r="E10755" t="e">
        <f>VLOOKUP($A10755,'lms01'!$1:$1048576,7,FALSE)</f>
        <v>#N/A</v>
      </c>
      <c r="F10755" t="e">
        <f>VLOOKUP($A10755,'lms01'!$1:$1048576,10,FALSE)</f>
        <v>#N/A</v>
      </c>
      <c r="G10755" t="e">
        <f>VLOOKUP($A10755,'lms01'!$1:$1048576,15,FALSE)</f>
        <v>#N/A</v>
      </c>
      <c r="H10755" t="e">
        <f>VLOOKUP($G10755,'lms12'!$A:$B,2,FALSE)</f>
        <v>#N/A</v>
      </c>
      <c r="I10755" t="e">
        <f>VLOOKUP($A10755,'lms01'!$1:$1048576,16,FALSE)</f>
        <v>#N/A</v>
      </c>
      <c r="J10755" t="e">
        <f>VLOOKUP($A10755,'lms01'!$1:$1048576,24,FALSE)</f>
        <v>#N/A</v>
      </c>
    </row>
    <row r="10756" spans="1:10" x14ac:dyDescent="0.2">
      <c r="A10756">
        <v>28105966817</v>
      </c>
      <c r="B10756" t="s">
        <v>4877</v>
      </c>
      <c r="C10756" t="s">
        <v>5</v>
      </c>
      <c r="D10756" t="s">
        <v>6</v>
      </c>
      <c r="E10756" t="e">
        <f>VLOOKUP($A10756,'lms01'!$1:$1048576,7,FALSE)</f>
        <v>#N/A</v>
      </c>
      <c r="F10756" t="e">
        <f>VLOOKUP($A10756,'lms01'!$1:$1048576,10,FALSE)</f>
        <v>#N/A</v>
      </c>
      <c r="G10756" t="e">
        <f>VLOOKUP($A10756,'lms01'!$1:$1048576,15,FALSE)</f>
        <v>#N/A</v>
      </c>
      <c r="H10756" t="e">
        <f>VLOOKUP($G10756,'lms12'!$A:$B,2,FALSE)</f>
        <v>#N/A</v>
      </c>
      <c r="I10756" t="e">
        <f>VLOOKUP($A10756,'lms01'!$1:$1048576,16,FALSE)</f>
        <v>#N/A</v>
      </c>
      <c r="J10756" t="e">
        <f>VLOOKUP($A10756,'lms01'!$1:$1048576,24,FALSE)</f>
        <v>#N/A</v>
      </c>
    </row>
    <row r="10757" spans="1:10" x14ac:dyDescent="0.2">
      <c r="A10757">
        <v>28105966917</v>
      </c>
      <c r="B10757" t="s">
        <v>4877</v>
      </c>
      <c r="C10757" t="s">
        <v>5</v>
      </c>
      <c r="D10757" t="s">
        <v>6</v>
      </c>
      <c r="E10757" t="e">
        <f>VLOOKUP($A10757,'lms01'!$1:$1048576,7,FALSE)</f>
        <v>#N/A</v>
      </c>
      <c r="F10757" t="e">
        <f>VLOOKUP($A10757,'lms01'!$1:$1048576,10,FALSE)</f>
        <v>#N/A</v>
      </c>
      <c r="G10757" t="e">
        <f>VLOOKUP($A10757,'lms01'!$1:$1048576,15,FALSE)</f>
        <v>#N/A</v>
      </c>
      <c r="H10757" t="e">
        <f>VLOOKUP($G10757,'lms12'!$A:$B,2,FALSE)</f>
        <v>#N/A</v>
      </c>
      <c r="I10757" t="e">
        <f>VLOOKUP($A10757,'lms01'!$1:$1048576,16,FALSE)</f>
        <v>#N/A</v>
      </c>
      <c r="J10757" t="e">
        <f>VLOOKUP($A10757,'lms01'!$1:$1048576,24,FALSE)</f>
        <v>#N/A</v>
      </c>
    </row>
    <row r="10758" spans="1:10" x14ac:dyDescent="0.2">
      <c r="A10758">
        <v>28105967917</v>
      </c>
      <c r="B10758" t="s">
        <v>4492</v>
      </c>
      <c r="C10758" t="s">
        <v>711</v>
      </c>
      <c r="D10758" t="s">
        <v>712</v>
      </c>
      <c r="E10758" t="e">
        <f>VLOOKUP($A10758,'lms01'!$1:$1048576,7,FALSE)</f>
        <v>#N/A</v>
      </c>
      <c r="F10758" t="e">
        <f>VLOOKUP($A10758,'lms01'!$1:$1048576,10,FALSE)</f>
        <v>#N/A</v>
      </c>
      <c r="G10758" t="e">
        <f>VLOOKUP($A10758,'lms01'!$1:$1048576,15,FALSE)</f>
        <v>#N/A</v>
      </c>
      <c r="H10758" t="e">
        <f>VLOOKUP($G10758,'lms12'!$A:$B,2,FALSE)</f>
        <v>#N/A</v>
      </c>
      <c r="I10758" t="e">
        <f>VLOOKUP($A10758,'lms01'!$1:$1048576,16,FALSE)</f>
        <v>#N/A</v>
      </c>
      <c r="J10758" t="e">
        <f>VLOOKUP($A10758,'lms01'!$1:$1048576,24,FALSE)</f>
        <v>#N/A</v>
      </c>
    </row>
    <row r="10759" spans="1:10" x14ac:dyDescent="0.2">
      <c r="A10759">
        <v>28105970117</v>
      </c>
      <c r="B10759" t="s">
        <v>4878</v>
      </c>
      <c r="C10759" t="s">
        <v>5</v>
      </c>
      <c r="D10759" t="s">
        <v>6</v>
      </c>
      <c r="E10759" t="str">
        <f>VLOOKUP($A10759,'lms01'!$1:$1048576,7,FALSE)</f>
        <v>filmovertrukne tabl.</v>
      </c>
      <c r="F10759" t="str">
        <f>VLOOKUP($A10759,'lms01'!$1:$1048576,10,FALSE)</f>
        <v>50/200/25 mg</v>
      </c>
      <c r="G10759" t="str">
        <f>VLOOKUP($A10759,'lms01'!$1:$1048576,15,FALSE)</f>
        <v>J05AR20</v>
      </c>
      <c r="H10759" t="str">
        <f>VLOOKUP($G10759,'lms12'!$A:$B,2,FALSE)</f>
        <v>Emtricitabin, tenofovir alafenamid og bictegravir</v>
      </c>
      <c r="I10759" t="str">
        <f>VLOOKUP($A10759,'lms01'!$1:$1048576,16,FALSE)</f>
        <v>OR</v>
      </c>
      <c r="J10759">
        <f>VLOOKUP($A10759,'lms01'!$1:$1048576,24,FALSE)</f>
        <v>0</v>
      </c>
    </row>
    <row r="10760" spans="1:10" x14ac:dyDescent="0.2">
      <c r="A10760">
        <v>28105971017</v>
      </c>
      <c r="B10760" t="s">
        <v>4879</v>
      </c>
      <c r="C10760" t="s">
        <v>70</v>
      </c>
      <c r="D10760" t="s">
        <v>71</v>
      </c>
      <c r="E10760" t="e">
        <f>VLOOKUP($A10760,'lms01'!$1:$1048576,7,FALSE)</f>
        <v>#N/A</v>
      </c>
      <c r="F10760" t="e">
        <f>VLOOKUP($A10760,'lms01'!$1:$1048576,10,FALSE)</f>
        <v>#N/A</v>
      </c>
      <c r="G10760" t="e">
        <f>VLOOKUP($A10760,'lms01'!$1:$1048576,15,FALSE)</f>
        <v>#N/A</v>
      </c>
      <c r="H10760" t="e">
        <f>VLOOKUP($G10760,'lms12'!$A:$B,2,FALSE)</f>
        <v>#N/A</v>
      </c>
      <c r="I10760" t="e">
        <f>VLOOKUP($A10760,'lms01'!$1:$1048576,16,FALSE)</f>
        <v>#N/A</v>
      </c>
      <c r="J10760" t="e">
        <f>VLOOKUP($A10760,'lms01'!$1:$1048576,24,FALSE)</f>
        <v>#N/A</v>
      </c>
    </row>
    <row r="10761" spans="1:10" x14ac:dyDescent="0.2">
      <c r="A10761">
        <v>28105971117</v>
      </c>
      <c r="B10761" t="s">
        <v>4879</v>
      </c>
      <c r="C10761" t="s">
        <v>70</v>
      </c>
      <c r="D10761" t="s">
        <v>71</v>
      </c>
      <c r="E10761" t="e">
        <f>VLOOKUP($A10761,'lms01'!$1:$1048576,7,FALSE)</f>
        <v>#N/A</v>
      </c>
      <c r="F10761" t="e">
        <f>VLOOKUP($A10761,'lms01'!$1:$1048576,10,FALSE)</f>
        <v>#N/A</v>
      </c>
      <c r="G10761" t="e">
        <f>VLOOKUP($A10761,'lms01'!$1:$1048576,15,FALSE)</f>
        <v>#N/A</v>
      </c>
      <c r="H10761" t="e">
        <f>VLOOKUP($G10761,'lms12'!$A:$B,2,FALSE)</f>
        <v>#N/A</v>
      </c>
      <c r="I10761" t="e">
        <f>VLOOKUP($A10761,'lms01'!$1:$1048576,16,FALSE)</f>
        <v>#N/A</v>
      </c>
      <c r="J10761" t="e">
        <f>VLOOKUP($A10761,'lms01'!$1:$1048576,24,FALSE)</f>
        <v>#N/A</v>
      </c>
    </row>
    <row r="10762" spans="1:10" x14ac:dyDescent="0.2">
      <c r="A10762">
        <v>28105971217</v>
      </c>
      <c r="B10762" t="s">
        <v>4879</v>
      </c>
      <c r="C10762" t="s">
        <v>70</v>
      </c>
      <c r="D10762" t="s">
        <v>71</v>
      </c>
      <c r="E10762" t="e">
        <f>VLOOKUP($A10762,'lms01'!$1:$1048576,7,FALSE)</f>
        <v>#N/A</v>
      </c>
      <c r="F10762" t="e">
        <f>VLOOKUP($A10762,'lms01'!$1:$1048576,10,FALSE)</f>
        <v>#N/A</v>
      </c>
      <c r="G10762" t="e">
        <f>VLOOKUP($A10762,'lms01'!$1:$1048576,15,FALSE)</f>
        <v>#N/A</v>
      </c>
      <c r="H10762" t="e">
        <f>VLOOKUP($G10762,'lms12'!$A:$B,2,FALSE)</f>
        <v>#N/A</v>
      </c>
      <c r="I10762" t="e">
        <f>VLOOKUP($A10762,'lms01'!$1:$1048576,16,FALSE)</f>
        <v>#N/A</v>
      </c>
      <c r="J10762" t="e">
        <f>VLOOKUP($A10762,'lms01'!$1:$1048576,24,FALSE)</f>
        <v>#N/A</v>
      </c>
    </row>
    <row r="10763" spans="1:10" x14ac:dyDescent="0.2">
      <c r="A10763">
        <v>28105971317</v>
      </c>
      <c r="B10763" t="s">
        <v>4879</v>
      </c>
      <c r="C10763" t="s">
        <v>70</v>
      </c>
      <c r="D10763" t="s">
        <v>71</v>
      </c>
      <c r="E10763" t="e">
        <f>VLOOKUP($A10763,'lms01'!$1:$1048576,7,FALSE)</f>
        <v>#N/A</v>
      </c>
      <c r="F10763" t="e">
        <f>VLOOKUP($A10763,'lms01'!$1:$1048576,10,FALSE)</f>
        <v>#N/A</v>
      </c>
      <c r="G10763" t="e">
        <f>VLOOKUP($A10763,'lms01'!$1:$1048576,15,FALSE)</f>
        <v>#N/A</v>
      </c>
      <c r="H10763" t="e">
        <f>VLOOKUP($G10763,'lms12'!$A:$B,2,FALSE)</f>
        <v>#N/A</v>
      </c>
      <c r="I10763" t="e">
        <f>VLOOKUP($A10763,'lms01'!$1:$1048576,16,FALSE)</f>
        <v>#N/A</v>
      </c>
      <c r="J10763" t="e">
        <f>VLOOKUP($A10763,'lms01'!$1:$1048576,24,FALSE)</f>
        <v>#N/A</v>
      </c>
    </row>
    <row r="10764" spans="1:10" x14ac:dyDescent="0.2">
      <c r="A10764">
        <v>28105971417</v>
      </c>
      <c r="B10764" t="s">
        <v>4879</v>
      </c>
      <c r="C10764" t="s">
        <v>70</v>
      </c>
      <c r="D10764" t="s">
        <v>71</v>
      </c>
      <c r="E10764" t="e">
        <f>VLOOKUP($A10764,'lms01'!$1:$1048576,7,FALSE)</f>
        <v>#N/A</v>
      </c>
      <c r="F10764" t="e">
        <f>VLOOKUP($A10764,'lms01'!$1:$1048576,10,FALSE)</f>
        <v>#N/A</v>
      </c>
      <c r="G10764" t="e">
        <f>VLOOKUP($A10764,'lms01'!$1:$1048576,15,FALSE)</f>
        <v>#N/A</v>
      </c>
      <c r="H10764" t="e">
        <f>VLOOKUP($G10764,'lms12'!$A:$B,2,FALSE)</f>
        <v>#N/A</v>
      </c>
      <c r="I10764" t="e">
        <f>VLOOKUP($A10764,'lms01'!$1:$1048576,16,FALSE)</f>
        <v>#N/A</v>
      </c>
      <c r="J10764" t="e">
        <f>VLOOKUP($A10764,'lms01'!$1:$1048576,24,FALSE)</f>
        <v>#N/A</v>
      </c>
    </row>
    <row r="10765" spans="1:10" x14ac:dyDescent="0.2">
      <c r="A10765">
        <v>28105971517</v>
      </c>
      <c r="B10765" t="s">
        <v>4879</v>
      </c>
      <c r="C10765" t="s">
        <v>70</v>
      </c>
      <c r="D10765" t="s">
        <v>71</v>
      </c>
      <c r="E10765" t="e">
        <f>VLOOKUP($A10765,'lms01'!$1:$1048576,7,FALSE)</f>
        <v>#N/A</v>
      </c>
      <c r="F10765" t="e">
        <f>VLOOKUP($A10765,'lms01'!$1:$1048576,10,FALSE)</f>
        <v>#N/A</v>
      </c>
      <c r="G10765" t="e">
        <f>VLOOKUP($A10765,'lms01'!$1:$1048576,15,FALSE)</f>
        <v>#N/A</v>
      </c>
      <c r="H10765" t="e">
        <f>VLOOKUP($G10765,'lms12'!$A:$B,2,FALSE)</f>
        <v>#N/A</v>
      </c>
      <c r="I10765" t="e">
        <f>VLOOKUP($A10765,'lms01'!$1:$1048576,16,FALSE)</f>
        <v>#N/A</v>
      </c>
      <c r="J10765" t="e">
        <f>VLOOKUP($A10765,'lms01'!$1:$1048576,24,FALSE)</f>
        <v>#N/A</v>
      </c>
    </row>
    <row r="10766" spans="1:10" x14ac:dyDescent="0.2">
      <c r="A10766">
        <v>28105971617</v>
      </c>
      <c r="B10766" t="s">
        <v>4879</v>
      </c>
      <c r="C10766" t="s">
        <v>70</v>
      </c>
      <c r="D10766" t="s">
        <v>71</v>
      </c>
      <c r="E10766" t="e">
        <f>VLOOKUP($A10766,'lms01'!$1:$1048576,7,FALSE)</f>
        <v>#N/A</v>
      </c>
      <c r="F10766" t="e">
        <f>VLOOKUP($A10766,'lms01'!$1:$1048576,10,FALSE)</f>
        <v>#N/A</v>
      </c>
      <c r="G10766" t="e">
        <f>VLOOKUP($A10766,'lms01'!$1:$1048576,15,FALSE)</f>
        <v>#N/A</v>
      </c>
      <c r="H10766" t="e">
        <f>VLOOKUP($G10766,'lms12'!$A:$B,2,FALSE)</f>
        <v>#N/A</v>
      </c>
      <c r="I10766" t="e">
        <f>VLOOKUP($A10766,'lms01'!$1:$1048576,16,FALSE)</f>
        <v>#N/A</v>
      </c>
      <c r="J10766" t="e">
        <f>VLOOKUP($A10766,'lms01'!$1:$1048576,24,FALSE)</f>
        <v>#N/A</v>
      </c>
    </row>
    <row r="10767" spans="1:10" x14ac:dyDescent="0.2">
      <c r="A10767">
        <v>28105973417</v>
      </c>
      <c r="B10767" t="s">
        <v>2397</v>
      </c>
      <c r="C10767" t="s">
        <v>62</v>
      </c>
      <c r="D10767" t="s">
        <v>62</v>
      </c>
      <c r="E10767" t="str">
        <f>VLOOKUP($A10767,'lms01'!$1:$1048576,7,FALSE)</f>
        <v>inhal.spray, opl›sn.</v>
      </c>
      <c r="F10767" t="str">
        <f>VLOOKUP($A10767,'lms01'!$1:$1048576,10,FALSE)</f>
        <v>200+6 mikrog./dosis</v>
      </c>
      <c r="G10767" t="str">
        <f>VLOOKUP($A10767,'lms01'!$1:$1048576,15,FALSE)</f>
        <v>R03AK08</v>
      </c>
      <c r="H10767" t="str">
        <f>VLOOKUP($G10767,'lms12'!$A:$B,2,FALSE)</f>
        <v>Formoterol og beclometason</v>
      </c>
      <c r="I10767" t="str">
        <f>VLOOKUP($A10767,'lms01'!$1:$1048576,16,FALSE)</f>
        <v>IH</v>
      </c>
      <c r="J10767">
        <f>VLOOKUP($A10767,'lms01'!$1:$1048576,24,FALSE)</f>
        <v>0</v>
      </c>
    </row>
    <row r="10768" spans="1:10" x14ac:dyDescent="0.2">
      <c r="A10768">
        <v>28105975617</v>
      </c>
      <c r="B10768" t="s">
        <v>4880</v>
      </c>
      <c r="C10768" t="s">
        <v>558</v>
      </c>
      <c r="D10768" t="s">
        <v>558</v>
      </c>
      <c r="E10768" t="str">
        <f>VLOOKUP($A10768,'lms01'!$1:$1048576,7,FALSE)</f>
        <v>inhalationspulver</v>
      </c>
      <c r="F10768" t="str">
        <f>VLOOKUP($A10768,'lms01'!$1:$1048576,10,FALSE)</f>
        <v>100+6 mikrog./dosis</v>
      </c>
      <c r="G10768" t="str">
        <f>VLOOKUP($A10768,'lms01'!$1:$1048576,15,FALSE)</f>
        <v>R03AK08</v>
      </c>
      <c r="H10768" t="str">
        <f>VLOOKUP($G10768,'lms12'!$A:$B,2,FALSE)</f>
        <v>Formoterol og beclometason</v>
      </c>
      <c r="I10768" t="str">
        <f>VLOOKUP($A10768,'lms01'!$1:$1048576,16,FALSE)</f>
        <v>IH</v>
      </c>
      <c r="J10768">
        <f>VLOOKUP($A10768,'lms01'!$1:$1048576,24,FALSE)</f>
        <v>0</v>
      </c>
    </row>
    <row r="10769" spans="1:10" x14ac:dyDescent="0.2">
      <c r="A10769">
        <v>28105976117</v>
      </c>
      <c r="B10769" t="s">
        <v>4881</v>
      </c>
      <c r="C10769" t="s">
        <v>5</v>
      </c>
      <c r="D10769" t="s">
        <v>6</v>
      </c>
      <c r="E10769" t="e">
        <f>VLOOKUP($A10769,'lms01'!$1:$1048576,7,FALSE)</f>
        <v>#N/A</v>
      </c>
      <c r="F10769" t="e">
        <f>VLOOKUP($A10769,'lms01'!$1:$1048576,10,FALSE)</f>
        <v>#N/A</v>
      </c>
      <c r="G10769" t="e">
        <f>VLOOKUP($A10769,'lms01'!$1:$1048576,15,FALSE)</f>
        <v>#N/A</v>
      </c>
      <c r="H10769" t="e">
        <f>VLOOKUP($G10769,'lms12'!$A:$B,2,FALSE)</f>
        <v>#N/A</v>
      </c>
      <c r="I10769" t="e">
        <f>VLOOKUP($A10769,'lms01'!$1:$1048576,16,FALSE)</f>
        <v>#N/A</v>
      </c>
      <c r="J10769" t="e">
        <f>VLOOKUP($A10769,'lms01'!$1:$1048576,24,FALSE)</f>
        <v>#N/A</v>
      </c>
    </row>
    <row r="10770" spans="1:10" x14ac:dyDescent="0.2">
      <c r="A10770">
        <v>28105976217</v>
      </c>
      <c r="B10770" t="s">
        <v>4881</v>
      </c>
      <c r="C10770" t="s">
        <v>5</v>
      </c>
      <c r="D10770" t="s">
        <v>6</v>
      </c>
      <c r="E10770" t="e">
        <f>VLOOKUP($A10770,'lms01'!$1:$1048576,7,FALSE)</f>
        <v>#N/A</v>
      </c>
      <c r="F10770" t="e">
        <f>VLOOKUP($A10770,'lms01'!$1:$1048576,10,FALSE)</f>
        <v>#N/A</v>
      </c>
      <c r="G10770" t="e">
        <f>VLOOKUP($A10770,'lms01'!$1:$1048576,15,FALSE)</f>
        <v>#N/A</v>
      </c>
      <c r="H10770" t="e">
        <f>VLOOKUP($G10770,'lms12'!$A:$B,2,FALSE)</f>
        <v>#N/A</v>
      </c>
      <c r="I10770" t="e">
        <f>VLOOKUP($A10770,'lms01'!$1:$1048576,16,FALSE)</f>
        <v>#N/A</v>
      </c>
      <c r="J10770" t="e">
        <f>VLOOKUP($A10770,'lms01'!$1:$1048576,24,FALSE)</f>
        <v>#N/A</v>
      </c>
    </row>
    <row r="10771" spans="1:10" x14ac:dyDescent="0.2">
      <c r="A10771">
        <v>28105976317</v>
      </c>
      <c r="B10771" t="s">
        <v>4881</v>
      </c>
      <c r="C10771" t="s">
        <v>5</v>
      </c>
      <c r="D10771" t="s">
        <v>6</v>
      </c>
      <c r="E10771" t="e">
        <f>VLOOKUP($A10771,'lms01'!$1:$1048576,7,FALSE)</f>
        <v>#N/A</v>
      </c>
      <c r="F10771" t="e">
        <f>VLOOKUP($A10771,'lms01'!$1:$1048576,10,FALSE)</f>
        <v>#N/A</v>
      </c>
      <c r="G10771" t="e">
        <f>VLOOKUP($A10771,'lms01'!$1:$1048576,15,FALSE)</f>
        <v>#N/A</v>
      </c>
      <c r="H10771" t="e">
        <f>VLOOKUP($G10771,'lms12'!$A:$B,2,FALSE)</f>
        <v>#N/A</v>
      </c>
      <c r="I10771" t="e">
        <f>VLOOKUP($A10771,'lms01'!$1:$1048576,16,FALSE)</f>
        <v>#N/A</v>
      </c>
      <c r="J10771" t="e">
        <f>VLOOKUP($A10771,'lms01'!$1:$1048576,24,FALSE)</f>
        <v>#N/A</v>
      </c>
    </row>
    <row r="10772" spans="1:10" x14ac:dyDescent="0.2">
      <c r="A10772">
        <v>28105976417</v>
      </c>
      <c r="B10772" t="s">
        <v>4881</v>
      </c>
      <c r="C10772" t="s">
        <v>5</v>
      </c>
      <c r="D10772" t="s">
        <v>6</v>
      </c>
      <c r="E10772" t="e">
        <f>VLOOKUP($A10772,'lms01'!$1:$1048576,7,FALSE)</f>
        <v>#N/A</v>
      </c>
      <c r="F10772" t="e">
        <f>VLOOKUP($A10772,'lms01'!$1:$1048576,10,FALSE)</f>
        <v>#N/A</v>
      </c>
      <c r="G10772" t="e">
        <f>VLOOKUP($A10772,'lms01'!$1:$1048576,15,FALSE)</f>
        <v>#N/A</v>
      </c>
      <c r="H10772" t="e">
        <f>VLOOKUP($G10772,'lms12'!$A:$B,2,FALSE)</f>
        <v>#N/A</v>
      </c>
      <c r="I10772" t="e">
        <f>VLOOKUP($A10772,'lms01'!$1:$1048576,16,FALSE)</f>
        <v>#N/A</v>
      </c>
      <c r="J10772" t="e">
        <f>VLOOKUP($A10772,'lms01'!$1:$1048576,24,FALSE)</f>
        <v>#N/A</v>
      </c>
    </row>
    <row r="10773" spans="1:10" x14ac:dyDescent="0.2">
      <c r="A10773">
        <v>28105976517</v>
      </c>
      <c r="B10773" t="s">
        <v>4882</v>
      </c>
      <c r="C10773" t="s">
        <v>5</v>
      </c>
      <c r="D10773" t="s">
        <v>6</v>
      </c>
      <c r="E10773" t="e">
        <f>VLOOKUP($A10773,'lms01'!$1:$1048576,7,FALSE)</f>
        <v>#N/A</v>
      </c>
      <c r="F10773" t="e">
        <f>VLOOKUP($A10773,'lms01'!$1:$1048576,10,FALSE)</f>
        <v>#N/A</v>
      </c>
      <c r="G10773" t="e">
        <f>VLOOKUP($A10773,'lms01'!$1:$1048576,15,FALSE)</f>
        <v>#N/A</v>
      </c>
      <c r="H10773" t="e">
        <f>VLOOKUP($G10773,'lms12'!$A:$B,2,FALSE)</f>
        <v>#N/A</v>
      </c>
      <c r="I10773" t="e">
        <f>VLOOKUP($A10773,'lms01'!$1:$1048576,16,FALSE)</f>
        <v>#N/A</v>
      </c>
      <c r="J10773" t="e">
        <f>VLOOKUP($A10773,'lms01'!$1:$1048576,24,FALSE)</f>
        <v>#N/A</v>
      </c>
    </row>
    <row r="10774" spans="1:10" x14ac:dyDescent="0.2">
      <c r="A10774">
        <v>28105976617</v>
      </c>
      <c r="B10774" t="s">
        <v>4882</v>
      </c>
      <c r="C10774" t="s">
        <v>5</v>
      </c>
      <c r="D10774" t="s">
        <v>6</v>
      </c>
      <c r="E10774" t="e">
        <f>VLOOKUP($A10774,'lms01'!$1:$1048576,7,FALSE)</f>
        <v>#N/A</v>
      </c>
      <c r="F10774" t="e">
        <f>VLOOKUP($A10774,'lms01'!$1:$1048576,10,FALSE)</f>
        <v>#N/A</v>
      </c>
      <c r="G10774" t="e">
        <f>VLOOKUP($A10774,'lms01'!$1:$1048576,15,FALSE)</f>
        <v>#N/A</v>
      </c>
      <c r="H10774" t="e">
        <f>VLOOKUP($G10774,'lms12'!$A:$B,2,FALSE)</f>
        <v>#N/A</v>
      </c>
      <c r="I10774" t="e">
        <f>VLOOKUP($A10774,'lms01'!$1:$1048576,16,FALSE)</f>
        <v>#N/A</v>
      </c>
      <c r="J10774" t="e">
        <f>VLOOKUP($A10774,'lms01'!$1:$1048576,24,FALSE)</f>
        <v>#N/A</v>
      </c>
    </row>
    <row r="10775" spans="1:10" x14ac:dyDescent="0.2">
      <c r="A10775">
        <v>28105976717</v>
      </c>
      <c r="B10775" t="s">
        <v>4882</v>
      </c>
      <c r="C10775" t="s">
        <v>5</v>
      </c>
      <c r="D10775" t="s">
        <v>6</v>
      </c>
      <c r="E10775" t="e">
        <f>VLOOKUP($A10775,'lms01'!$1:$1048576,7,FALSE)</f>
        <v>#N/A</v>
      </c>
      <c r="F10775" t="e">
        <f>VLOOKUP($A10775,'lms01'!$1:$1048576,10,FALSE)</f>
        <v>#N/A</v>
      </c>
      <c r="G10775" t="e">
        <f>VLOOKUP($A10775,'lms01'!$1:$1048576,15,FALSE)</f>
        <v>#N/A</v>
      </c>
      <c r="H10775" t="e">
        <f>VLOOKUP($G10775,'lms12'!$A:$B,2,FALSE)</f>
        <v>#N/A</v>
      </c>
      <c r="I10775" t="e">
        <f>VLOOKUP($A10775,'lms01'!$1:$1048576,16,FALSE)</f>
        <v>#N/A</v>
      </c>
      <c r="J10775" t="e">
        <f>VLOOKUP($A10775,'lms01'!$1:$1048576,24,FALSE)</f>
        <v>#N/A</v>
      </c>
    </row>
    <row r="10776" spans="1:10" x14ac:dyDescent="0.2">
      <c r="A10776">
        <v>28105977317</v>
      </c>
      <c r="B10776" t="s">
        <v>4883</v>
      </c>
      <c r="C10776" t="s">
        <v>5</v>
      </c>
      <c r="D10776" t="s">
        <v>6</v>
      </c>
      <c r="E10776" t="str">
        <f>VLOOKUP($A10776,'lms01'!$1:$1048576,7,FALSE)</f>
        <v>filmovertrukne tabl.</v>
      </c>
      <c r="F10776" t="str">
        <f>VLOOKUP($A10776,'lms01'!$1:$1048576,10,FALSE)</f>
        <v>2 mg</v>
      </c>
      <c r="G10776" t="str">
        <f>VLOOKUP($A10776,'lms01'!$1:$1048576,15,FALSE)</f>
        <v>C08CA09</v>
      </c>
      <c r="H10776" t="str">
        <f>VLOOKUP($G10776,'lms12'!$A:$B,2,FALSE)</f>
        <v>Lacidipin</v>
      </c>
      <c r="I10776" t="str">
        <f>VLOOKUP($A10776,'lms01'!$1:$1048576,16,FALSE)</f>
        <v>OR</v>
      </c>
      <c r="J10776">
        <f>VLOOKUP($A10776,'lms01'!$1:$1048576,24,FALSE)</f>
        <v>0</v>
      </c>
    </row>
    <row r="10777" spans="1:10" x14ac:dyDescent="0.2">
      <c r="A10777">
        <v>28105977417</v>
      </c>
      <c r="B10777" t="s">
        <v>4883</v>
      </c>
      <c r="C10777" t="s">
        <v>5</v>
      </c>
      <c r="D10777" t="s">
        <v>6</v>
      </c>
      <c r="E10777" t="str">
        <f>VLOOKUP($A10777,'lms01'!$1:$1048576,7,FALSE)</f>
        <v>filmovertrukne tabl.</v>
      </c>
      <c r="F10777" t="str">
        <f>VLOOKUP($A10777,'lms01'!$1:$1048576,10,FALSE)</f>
        <v>4 mg</v>
      </c>
      <c r="G10777" t="str">
        <f>VLOOKUP($A10777,'lms01'!$1:$1048576,15,FALSE)</f>
        <v>C08CA09</v>
      </c>
      <c r="H10777" t="str">
        <f>VLOOKUP($G10777,'lms12'!$A:$B,2,FALSE)</f>
        <v>Lacidipin</v>
      </c>
      <c r="I10777" t="str">
        <f>VLOOKUP($A10777,'lms01'!$1:$1048576,16,FALSE)</f>
        <v>OR</v>
      </c>
      <c r="J10777">
        <f>VLOOKUP($A10777,'lms01'!$1:$1048576,24,FALSE)</f>
        <v>0</v>
      </c>
    </row>
    <row r="10778" spans="1:10" x14ac:dyDescent="0.2">
      <c r="A10778">
        <v>28105978617</v>
      </c>
      <c r="B10778" t="s">
        <v>3799</v>
      </c>
      <c r="C10778" t="s">
        <v>70</v>
      </c>
      <c r="D10778" t="s">
        <v>71</v>
      </c>
      <c r="E10778" t="e">
        <f>VLOOKUP($A10778,'lms01'!$1:$1048576,7,FALSE)</f>
        <v>#N/A</v>
      </c>
      <c r="F10778" t="e">
        <f>VLOOKUP($A10778,'lms01'!$1:$1048576,10,FALSE)</f>
        <v>#N/A</v>
      </c>
      <c r="G10778" t="e">
        <f>VLOOKUP($A10778,'lms01'!$1:$1048576,15,FALSE)</f>
        <v>#N/A</v>
      </c>
      <c r="H10778" t="e">
        <f>VLOOKUP($G10778,'lms12'!$A:$B,2,FALSE)</f>
        <v>#N/A</v>
      </c>
      <c r="I10778" t="e">
        <f>VLOOKUP($A10778,'lms01'!$1:$1048576,16,FALSE)</f>
        <v>#N/A</v>
      </c>
      <c r="J10778" t="e">
        <f>VLOOKUP($A10778,'lms01'!$1:$1048576,24,FALSE)</f>
        <v>#N/A</v>
      </c>
    </row>
    <row r="10779" spans="1:10" x14ac:dyDescent="0.2">
      <c r="A10779">
        <v>28105979317</v>
      </c>
      <c r="B10779" t="s">
        <v>1413</v>
      </c>
      <c r="C10779" t="s">
        <v>5</v>
      </c>
      <c r="D10779" t="s">
        <v>6</v>
      </c>
      <c r="E10779" t="e">
        <f>VLOOKUP($A10779,'lms01'!$1:$1048576,7,FALSE)</f>
        <v>#N/A</v>
      </c>
      <c r="F10779" t="e">
        <f>VLOOKUP($A10779,'lms01'!$1:$1048576,10,FALSE)</f>
        <v>#N/A</v>
      </c>
      <c r="G10779" t="e">
        <f>VLOOKUP($A10779,'lms01'!$1:$1048576,15,FALSE)</f>
        <v>#N/A</v>
      </c>
      <c r="H10779" t="e">
        <f>VLOOKUP($G10779,'lms12'!$A:$B,2,FALSE)</f>
        <v>#N/A</v>
      </c>
      <c r="I10779" t="e">
        <f>VLOOKUP($A10779,'lms01'!$1:$1048576,16,FALSE)</f>
        <v>#N/A</v>
      </c>
      <c r="J10779" t="e">
        <f>VLOOKUP($A10779,'lms01'!$1:$1048576,24,FALSE)</f>
        <v>#N/A</v>
      </c>
    </row>
    <row r="10780" spans="1:10" x14ac:dyDescent="0.2">
      <c r="A10780">
        <v>28105979717</v>
      </c>
      <c r="B10780" t="s">
        <v>2089</v>
      </c>
      <c r="C10780" t="s">
        <v>253</v>
      </c>
      <c r="D10780" t="s">
        <v>254</v>
      </c>
      <c r="E10780" t="str">
        <f>VLOOKUP($A10780,'lms01'!$1:$1048576,7,FALSE)</f>
        <v>resoribl., subling.</v>
      </c>
      <c r="F10780" t="str">
        <f>VLOOKUP($A10780,'lms01'!$1:$1048576,10,FALSE)</f>
        <v>200 mikrogram</v>
      </c>
      <c r="G10780" t="str">
        <f>VLOOKUP($A10780,'lms01'!$1:$1048576,15,FALSE)</f>
        <v>N02AB03</v>
      </c>
      <c r="H10780" t="str">
        <f>VLOOKUP($G10780,'lms12'!$A:$B,2,FALSE)</f>
        <v>Fentanyl</v>
      </c>
      <c r="I10780" t="str">
        <f>VLOOKUP($A10780,'lms01'!$1:$1048576,16,FALSE)</f>
        <v>OR</v>
      </c>
      <c r="J10780">
        <f>VLOOKUP($A10780,'lms01'!$1:$1048576,24,FALSE)</f>
        <v>0</v>
      </c>
    </row>
    <row r="10781" spans="1:10" x14ac:dyDescent="0.2">
      <c r="A10781">
        <v>28105979817</v>
      </c>
      <c r="B10781" t="s">
        <v>1812</v>
      </c>
      <c r="C10781" t="s">
        <v>191</v>
      </c>
      <c r="D10781" t="s">
        <v>192</v>
      </c>
      <c r="E10781" t="str">
        <f>VLOOKUP($A10781,'lms01'!$1:$1048576,7,FALSE)</f>
        <v>tyggetabletter</v>
      </c>
      <c r="F10781" t="str">
        <f>VLOOKUP($A10781,'lms01'!$1:$1048576,10,FALSE)</f>
        <v>1000 mg</v>
      </c>
      <c r="G10781" t="str">
        <f>VLOOKUP($A10781,'lms01'!$1:$1048576,15,FALSE)</f>
        <v>V03AE03</v>
      </c>
      <c r="H10781" t="str">
        <f>VLOOKUP($G10781,'lms12'!$A:$B,2,FALSE)</f>
        <v>Lanthancarbonat</v>
      </c>
      <c r="I10781" t="str">
        <f>VLOOKUP($A10781,'lms01'!$1:$1048576,16,FALSE)</f>
        <v>OR</v>
      </c>
      <c r="J10781">
        <f>VLOOKUP($A10781,'lms01'!$1:$1048576,24,FALSE)</f>
        <v>0</v>
      </c>
    </row>
    <row r="10782" spans="1:10" x14ac:dyDescent="0.2">
      <c r="A10782">
        <v>28105981117</v>
      </c>
      <c r="B10782" t="s">
        <v>4884</v>
      </c>
      <c r="C10782" t="s">
        <v>5</v>
      </c>
      <c r="D10782" t="s">
        <v>6</v>
      </c>
      <c r="E10782" t="e">
        <f>VLOOKUP($A10782,'lms01'!$1:$1048576,7,FALSE)</f>
        <v>#N/A</v>
      </c>
      <c r="F10782" t="e">
        <f>VLOOKUP($A10782,'lms01'!$1:$1048576,10,FALSE)</f>
        <v>#N/A</v>
      </c>
      <c r="G10782" t="e">
        <f>VLOOKUP($A10782,'lms01'!$1:$1048576,15,FALSE)</f>
        <v>#N/A</v>
      </c>
      <c r="H10782" t="e">
        <f>VLOOKUP($G10782,'lms12'!$A:$B,2,FALSE)</f>
        <v>#N/A</v>
      </c>
      <c r="I10782" t="e">
        <f>VLOOKUP($A10782,'lms01'!$1:$1048576,16,FALSE)</f>
        <v>#N/A</v>
      </c>
      <c r="J10782" t="e">
        <f>VLOOKUP($A10782,'lms01'!$1:$1048576,24,FALSE)</f>
        <v>#N/A</v>
      </c>
    </row>
    <row r="10783" spans="1:10" x14ac:dyDescent="0.2">
      <c r="A10783">
        <v>28105981217</v>
      </c>
      <c r="B10783" t="s">
        <v>4884</v>
      </c>
      <c r="C10783" t="s">
        <v>5</v>
      </c>
      <c r="D10783" t="s">
        <v>6</v>
      </c>
      <c r="E10783" t="e">
        <f>VLOOKUP($A10783,'lms01'!$1:$1048576,7,FALSE)</f>
        <v>#N/A</v>
      </c>
      <c r="F10783" t="e">
        <f>VLOOKUP($A10783,'lms01'!$1:$1048576,10,FALSE)</f>
        <v>#N/A</v>
      </c>
      <c r="G10783" t="e">
        <f>VLOOKUP($A10783,'lms01'!$1:$1048576,15,FALSE)</f>
        <v>#N/A</v>
      </c>
      <c r="H10783" t="e">
        <f>VLOOKUP($G10783,'lms12'!$A:$B,2,FALSE)</f>
        <v>#N/A</v>
      </c>
      <c r="I10783" t="e">
        <f>VLOOKUP($A10783,'lms01'!$1:$1048576,16,FALSE)</f>
        <v>#N/A</v>
      </c>
      <c r="J10783" t="e">
        <f>VLOOKUP($A10783,'lms01'!$1:$1048576,24,FALSE)</f>
        <v>#N/A</v>
      </c>
    </row>
    <row r="10784" spans="1:10" x14ac:dyDescent="0.2">
      <c r="A10784">
        <v>28105981317</v>
      </c>
      <c r="B10784" t="s">
        <v>4884</v>
      </c>
      <c r="C10784" t="s">
        <v>5</v>
      </c>
      <c r="D10784" t="s">
        <v>6</v>
      </c>
      <c r="E10784" t="e">
        <f>VLOOKUP($A10784,'lms01'!$1:$1048576,7,FALSE)</f>
        <v>#N/A</v>
      </c>
      <c r="F10784" t="e">
        <f>VLOOKUP($A10784,'lms01'!$1:$1048576,10,FALSE)</f>
        <v>#N/A</v>
      </c>
      <c r="G10784" t="e">
        <f>VLOOKUP($A10784,'lms01'!$1:$1048576,15,FALSE)</f>
        <v>#N/A</v>
      </c>
      <c r="H10784" t="e">
        <f>VLOOKUP($G10784,'lms12'!$A:$B,2,FALSE)</f>
        <v>#N/A</v>
      </c>
      <c r="I10784" t="e">
        <f>VLOOKUP($A10784,'lms01'!$1:$1048576,16,FALSE)</f>
        <v>#N/A</v>
      </c>
      <c r="J10784" t="e">
        <f>VLOOKUP($A10784,'lms01'!$1:$1048576,24,FALSE)</f>
        <v>#N/A</v>
      </c>
    </row>
    <row r="10785" spans="1:10" x14ac:dyDescent="0.2">
      <c r="A10785">
        <v>28105981817</v>
      </c>
      <c r="B10785" t="s">
        <v>1812</v>
      </c>
      <c r="C10785" t="s">
        <v>191</v>
      </c>
      <c r="D10785" t="s">
        <v>192</v>
      </c>
      <c r="E10785" t="e">
        <f>VLOOKUP($A10785,'lms01'!$1:$1048576,7,FALSE)</f>
        <v>#N/A</v>
      </c>
      <c r="F10785" t="e">
        <f>VLOOKUP($A10785,'lms01'!$1:$1048576,10,FALSE)</f>
        <v>#N/A</v>
      </c>
      <c r="G10785" t="e">
        <f>VLOOKUP($A10785,'lms01'!$1:$1048576,15,FALSE)</f>
        <v>#N/A</v>
      </c>
      <c r="H10785" t="e">
        <f>VLOOKUP($G10785,'lms12'!$A:$B,2,FALSE)</f>
        <v>#N/A</v>
      </c>
      <c r="I10785" t="e">
        <f>VLOOKUP($A10785,'lms01'!$1:$1048576,16,FALSE)</f>
        <v>#N/A</v>
      </c>
      <c r="J10785" t="e">
        <f>VLOOKUP($A10785,'lms01'!$1:$1048576,24,FALSE)</f>
        <v>#N/A</v>
      </c>
    </row>
    <row r="10786" spans="1:10" x14ac:dyDescent="0.2">
      <c r="A10786">
        <v>28105983117</v>
      </c>
      <c r="B10786" t="s">
        <v>551</v>
      </c>
      <c r="C10786" t="s">
        <v>5</v>
      </c>
      <c r="D10786" t="s">
        <v>6</v>
      </c>
      <c r="E10786" t="str">
        <f>VLOOKUP($A10786,'lms01'!$1:$1048576,7,FALSE)</f>
        <v>filmovertrukne tabl.</v>
      </c>
      <c r="F10786" t="str">
        <f>VLOOKUP($A10786,'lms01'!$1:$1048576,10,FALSE)</f>
        <v>250 + 35 mikrogram</v>
      </c>
      <c r="G10786" t="str">
        <f>VLOOKUP($A10786,'lms01'!$1:$1048576,15,FALSE)</f>
        <v>G03AA11</v>
      </c>
      <c r="H10786" t="str">
        <f>VLOOKUP($G10786,'lms12'!$A:$B,2,FALSE)</f>
        <v>Norgestimat og ethinylestradiol</v>
      </c>
      <c r="I10786" t="str">
        <f>VLOOKUP($A10786,'lms01'!$1:$1048576,16,FALSE)</f>
        <v>OR</v>
      </c>
      <c r="J10786">
        <f>VLOOKUP($A10786,'lms01'!$1:$1048576,24,FALSE)</f>
        <v>0</v>
      </c>
    </row>
    <row r="10787" spans="1:10" x14ac:dyDescent="0.2">
      <c r="A10787">
        <v>28105983517</v>
      </c>
      <c r="B10787" t="s">
        <v>4885</v>
      </c>
      <c r="C10787" t="s">
        <v>5</v>
      </c>
      <c r="D10787" t="s">
        <v>6</v>
      </c>
      <c r="E10787" t="e">
        <f>VLOOKUP($A10787,'lms01'!$1:$1048576,7,FALSE)</f>
        <v>#N/A</v>
      </c>
      <c r="F10787" t="e">
        <f>VLOOKUP($A10787,'lms01'!$1:$1048576,10,FALSE)</f>
        <v>#N/A</v>
      </c>
      <c r="G10787" t="e">
        <f>VLOOKUP($A10787,'lms01'!$1:$1048576,15,FALSE)</f>
        <v>#N/A</v>
      </c>
      <c r="H10787" t="e">
        <f>VLOOKUP($G10787,'lms12'!$A:$B,2,FALSE)</f>
        <v>#N/A</v>
      </c>
      <c r="I10787" t="e">
        <f>VLOOKUP($A10787,'lms01'!$1:$1048576,16,FALSE)</f>
        <v>#N/A</v>
      </c>
      <c r="J10787" t="e">
        <f>VLOOKUP($A10787,'lms01'!$1:$1048576,24,FALSE)</f>
        <v>#N/A</v>
      </c>
    </row>
    <row r="10788" spans="1:10" x14ac:dyDescent="0.2">
      <c r="A10788">
        <v>28105983617</v>
      </c>
      <c r="B10788" t="s">
        <v>4885</v>
      </c>
      <c r="C10788" t="s">
        <v>5</v>
      </c>
      <c r="D10788" t="s">
        <v>6</v>
      </c>
      <c r="E10788" t="e">
        <f>VLOOKUP($A10788,'lms01'!$1:$1048576,7,FALSE)</f>
        <v>#N/A</v>
      </c>
      <c r="F10788" t="e">
        <f>VLOOKUP($A10788,'lms01'!$1:$1048576,10,FALSE)</f>
        <v>#N/A</v>
      </c>
      <c r="G10788" t="e">
        <f>VLOOKUP($A10788,'lms01'!$1:$1048576,15,FALSE)</f>
        <v>#N/A</v>
      </c>
      <c r="H10788" t="e">
        <f>VLOOKUP($G10788,'lms12'!$A:$B,2,FALSE)</f>
        <v>#N/A</v>
      </c>
      <c r="I10788" t="e">
        <f>VLOOKUP($A10788,'lms01'!$1:$1048576,16,FALSE)</f>
        <v>#N/A</v>
      </c>
      <c r="J10788" t="e">
        <f>VLOOKUP($A10788,'lms01'!$1:$1048576,24,FALSE)</f>
        <v>#N/A</v>
      </c>
    </row>
    <row r="10789" spans="1:10" x14ac:dyDescent="0.2">
      <c r="A10789">
        <v>28105983717</v>
      </c>
      <c r="B10789" t="s">
        <v>4885</v>
      </c>
      <c r="C10789" t="s">
        <v>5</v>
      </c>
      <c r="D10789" t="s">
        <v>6</v>
      </c>
      <c r="E10789" t="e">
        <f>VLOOKUP($A10789,'lms01'!$1:$1048576,7,FALSE)</f>
        <v>#N/A</v>
      </c>
      <c r="F10789" t="e">
        <f>VLOOKUP($A10789,'lms01'!$1:$1048576,10,FALSE)</f>
        <v>#N/A</v>
      </c>
      <c r="G10789" t="e">
        <f>VLOOKUP($A10789,'lms01'!$1:$1048576,15,FALSE)</f>
        <v>#N/A</v>
      </c>
      <c r="H10789" t="e">
        <f>VLOOKUP($G10789,'lms12'!$A:$B,2,FALSE)</f>
        <v>#N/A</v>
      </c>
      <c r="I10789" t="e">
        <f>VLOOKUP($A10789,'lms01'!$1:$1048576,16,FALSE)</f>
        <v>#N/A</v>
      </c>
      <c r="J10789" t="e">
        <f>VLOOKUP($A10789,'lms01'!$1:$1048576,24,FALSE)</f>
        <v>#N/A</v>
      </c>
    </row>
    <row r="10790" spans="1:10" x14ac:dyDescent="0.2">
      <c r="A10790">
        <v>28105983817</v>
      </c>
      <c r="B10790" t="s">
        <v>4886</v>
      </c>
      <c r="C10790" t="s">
        <v>5</v>
      </c>
      <c r="D10790" t="s">
        <v>6</v>
      </c>
      <c r="E10790" t="str">
        <f>VLOOKUP($A10790,'lms01'!$1:$1048576,7,FALSE)</f>
        <v>filmovertrukne tabl.</v>
      </c>
      <c r="F10790" t="str">
        <f>VLOOKUP($A10790,'lms01'!$1:$1048576,10,FALSE)</f>
        <v>2 mg</v>
      </c>
      <c r="G10790" t="str">
        <f>VLOOKUP($A10790,'lms01'!$1:$1048576,15,FALSE)</f>
        <v>C08CA09</v>
      </c>
      <c r="H10790" t="str">
        <f>VLOOKUP($G10790,'lms12'!$A:$B,2,FALSE)</f>
        <v>Lacidipin</v>
      </c>
      <c r="I10790" t="str">
        <f>VLOOKUP($A10790,'lms01'!$1:$1048576,16,FALSE)</f>
        <v>OR</v>
      </c>
      <c r="J10790">
        <f>VLOOKUP($A10790,'lms01'!$1:$1048576,24,FALSE)</f>
        <v>0</v>
      </c>
    </row>
    <row r="10791" spans="1:10" x14ac:dyDescent="0.2">
      <c r="A10791">
        <v>28105983917</v>
      </c>
      <c r="B10791" t="s">
        <v>4886</v>
      </c>
      <c r="C10791" t="s">
        <v>5</v>
      </c>
      <c r="D10791" t="s">
        <v>6</v>
      </c>
      <c r="E10791" t="str">
        <f>VLOOKUP($A10791,'lms01'!$1:$1048576,7,FALSE)</f>
        <v>filmovertrukne tabl.</v>
      </c>
      <c r="F10791" t="str">
        <f>VLOOKUP($A10791,'lms01'!$1:$1048576,10,FALSE)</f>
        <v>4 mg</v>
      </c>
      <c r="G10791" t="str">
        <f>VLOOKUP($A10791,'lms01'!$1:$1048576,15,FALSE)</f>
        <v>C08CA09</v>
      </c>
      <c r="H10791" t="str">
        <f>VLOOKUP($G10791,'lms12'!$A:$B,2,FALSE)</f>
        <v>Lacidipin</v>
      </c>
      <c r="I10791" t="str">
        <f>VLOOKUP($A10791,'lms01'!$1:$1048576,16,FALSE)</f>
        <v>OR</v>
      </c>
      <c r="J10791">
        <f>VLOOKUP($A10791,'lms01'!$1:$1048576,24,FALSE)</f>
        <v>0</v>
      </c>
    </row>
    <row r="10792" spans="1:10" x14ac:dyDescent="0.2">
      <c r="A10792">
        <v>28105984017</v>
      </c>
      <c r="B10792" t="s">
        <v>4887</v>
      </c>
      <c r="C10792" t="s">
        <v>5</v>
      </c>
      <c r="D10792" t="s">
        <v>6</v>
      </c>
      <c r="E10792" t="e">
        <f>VLOOKUP($A10792,'lms01'!$1:$1048576,7,FALSE)</f>
        <v>#N/A</v>
      </c>
      <c r="F10792" t="e">
        <f>VLOOKUP($A10792,'lms01'!$1:$1048576,10,FALSE)</f>
        <v>#N/A</v>
      </c>
      <c r="G10792" t="e">
        <f>VLOOKUP($A10792,'lms01'!$1:$1048576,15,FALSE)</f>
        <v>#N/A</v>
      </c>
      <c r="H10792" t="e">
        <f>VLOOKUP($G10792,'lms12'!$A:$B,2,FALSE)</f>
        <v>#N/A</v>
      </c>
      <c r="I10792" t="e">
        <f>VLOOKUP($A10792,'lms01'!$1:$1048576,16,FALSE)</f>
        <v>#N/A</v>
      </c>
      <c r="J10792" t="e">
        <f>VLOOKUP($A10792,'lms01'!$1:$1048576,24,FALSE)</f>
        <v>#N/A</v>
      </c>
    </row>
    <row r="10793" spans="1:10" x14ac:dyDescent="0.2">
      <c r="A10793">
        <v>28105984117</v>
      </c>
      <c r="B10793" t="s">
        <v>4887</v>
      </c>
      <c r="C10793" t="s">
        <v>5</v>
      </c>
      <c r="D10793" t="s">
        <v>6</v>
      </c>
      <c r="E10793" t="e">
        <f>VLOOKUP($A10793,'lms01'!$1:$1048576,7,FALSE)</f>
        <v>#N/A</v>
      </c>
      <c r="F10793" t="e">
        <f>VLOOKUP($A10793,'lms01'!$1:$1048576,10,FALSE)</f>
        <v>#N/A</v>
      </c>
      <c r="G10793" t="e">
        <f>VLOOKUP($A10793,'lms01'!$1:$1048576,15,FALSE)</f>
        <v>#N/A</v>
      </c>
      <c r="H10793" t="e">
        <f>VLOOKUP($G10793,'lms12'!$A:$B,2,FALSE)</f>
        <v>#N/A</v>
      </c>
      <c r="I10793" t="e">
        <f>VLOOKUP($A10793,'lms01'!$1:$1048576,16,FALSE)</f>
        <v>#N/A</v>
      </c>
      <c r="J10793" t="e">
        <f>VLOOKUP($A10793,'lms01'!$1:$1048576,24,FALSE)</f>
        <v>#N/A</v>
      </c>
    </row>
    <row r="10794" spans="1:10" x14ac:dyDescent="0.2">
      <c r="A10794">
        <v>28105984217</v>
      </c>
      <c r="B10794" t="s">
        <v>4887</v>
      </c>
      <c r="C10794" t="s">
        <v>5</v>
      </c>
      <c r="D10794" t="s">
        <v>6</v>
      </c>
      <c r="E10794" t="e">
        <f>VLOOKUP($A10794,'lms01'!$1:$1048576,7,FALSE)</f>
        <v>#N/A</v>
      </c>
      <c r="F10794" t="e">
        <f>VLOOKUP($A10794,'lms01'!$1:$1048576,10,FALSE)</f>
        <v>#N/A</v>
      </c>
      <c r="G10794" t="e">
        <f>VLOOKUP($A10794,'lms01'!$1:$1048576,15,FALSE)</f>
        <v>#N/A</v>
      </c>
      <c r="H10794" t="e">
        <f>VLOOKUP($G10794,'lms12'!$A:$B,2,FALSE)</f>
        <v>#N/A</v>
      </c>
      <c r="I10794" t="e">
        <f>VLOOKUP($A10794,'lms01'!$1:$1048576,16,FALSE)</f>
        <v>#N/A</v>
      </c>
      <c r="J10794" t="e">
        <f>VLOOKUP($A10794,'lms01'!$1:$1048576,24,FALSE)</f>
        <v>#N/A</v>
      </c>
    </row>
    <row r="10795" spans="1:10" x14ac:dyDescent="0.2">
      <c r="A10795">
        <v>28105984317</v>
      </c>
      <c r="B10795" t="s">
        <v>4887</v>
      </c>
      <c r="C10795" t="s">
        <v>5</v>
      </c>
      <c r="D10795" t="s">
        <v>6</v>
      </c>
      <c r="E10795" t="e">
        <f>VLOOKUP($A10795,'lms01'!$1:$1048576,7,FALSE)</f>
        <v>#N/A</v>
      </c>
      <c r="F10795" t="e">
        <f>VLOOKUP($A10795,'lms01'!$1:$1048576,10,FALSE)</f>
        <v>#N/A</v>
      </c>
      <c r="G10795" t="e">
        <f>VLOOKUP($A10795,'lms01'!$1:$1048576,15,FALSE)</f>
        <v>#N/A</v>
      </c>
      <c r="H10795" t="e">
        <f>VLOOKUP($G10795,'lms12'!$A:$B,2,FALSE)</f>
        <v>#N/A</v>
      </c>
      <c r="I10795" t="e">
        <f>VLOOKUP($A10795,'lms01'!$1:$1048576,16,FALSE)</f>
        <v>#N/A</v>
      </c>
      <c r="J10795" t="e">
        <f>VLOOKUP($A10795,'lms01'!$1:$1048576,24,FALSE)</f>
        <v>#N/A</v>
      </c>
    </row>
    <row r="10796" spans="1:10" x14ac:dyDescent="0.2">
      <c r="A10796">
        <v>28105984617</v>
      </c>
      <c r="B10796" t="s">
        <v>4888</v>
      </c>
      <c r="C10796" t="s">
        <v>5</v>
      </c>
      <c r="D10796" t="s">
        <v>6</v>
      </c>
      <c r="E10796" t="str">
        <f>VLOOKUP($A10796,'lms01'!$1:$1048576,7,FALSE)</f>
        <v>tabletter</v>
      </c>
      <c r="F10796" t="str">
        <f>VLOOKUP($A10796,'lms01'!$1:$1048576,10,FALSE)</f>
        <v>10 mg</v>
      </c>
      <c r="G10796" t="str">
        <f>VLOOKUP($A10796,'lms01'!$1:$1048576,15,FALSE)</f>
        <v>N05BE01</v>
      </c>
      <c r="H10796" t="str">
        <f>VLOOKUP($G10796,'lms12'!$A:$B,2,FALSE)</f>
        <v>Buspiron</v>
      </c>
      <c r="I10796" t="str">
        <f>VLOOKUP($A10796,'lms01'!$1:$1048576,16,FALSE)</f>
        <v>OR</v>
      </c>
      <c r="J10796">
        <f>VLOOKUP($A10796,'lms01'!$1:$1048576,24,FALSE)</f>
        <v>0</v>
      </c>
    </row>
    <row r="10797" spans="1:10" x14ac:dyDescent="0.2">
      <c r="A10797">
        <v>28105986017</v>
      </c>
      <c r="B10797" t="s">
        <v>4889</v>
      </c>
      <c r="C10797" t="s">
        <v>70</v>
      </c>
      <c r="D10797" t="s">
        <v>71</v>
      </c>
      <c r="E10797" t="e">
        <f>VLOOKUP($A10797,'lms01'!$1:$1048576,7,FALSE)</f>
        <v>#N/A</v>
      </c>
      <c r="F10797" t="e">
        <f>VLOOKUP($A10797,'lms01'!$1:$1048576,10,FALSE)</f>
        <v>#N/A</v>
      </c>
      <c r="G10797" t="e">
        <f>VLOOKUP($A10797,'lms01'!$1:$1048576,15,FALSE)</f>
        <v>#N/A</v>
      </c>
      <c r="H10797" t="e">
        <f>VLOOKUP($G10797,'lms12'!$A:$B,2,FALSE)</f>
        <v>#N/A</v>
      </c>
      <c r="I10797" t="e">
        <f>VLOOKUP($A10797,'lms01'!$1:$1048576,16,FALSE)</f>
        <v>#N/A</v>
      </c>
      <c r="J10797" t="e">
        <f>VLOOKUP($A10797,'lms01'!$1:$1048576,24,FALSE)</f>
        <v>#N/A</v>
      </c>
    </row>
    <row r="10798" spans="1:10" x14ac:dyDescent="0.2">
      <c r="A10798">
        <v>28105986117</v>
      </c>
      <c r="B10798" t="s">
        <v>4889</v>
      </c>
      <c r="C10798" t="s">
        <v>70</v>
      </c>
      <c r="D10798" t="s">
        <v>71</v>
      </c>
      <c r="E10798" t="e">
        <f>VLOOKUP($A10798,'lms01'!$1:$1048576,7,FALSE)</f>
        <v>#N/A</v>
      </c>
      <c r="F10798" t="e">
        <f>VLOOKUP($A10798,'lms01'!$1:$1048576,10,FALSE)</f>
        <v>#N/A</v>
      </c>
      <c r="G10798" t="e">
        <f>VLOOKUP($A10798,'lms01'!$1:$1048576,15,FALSE)</f>
        <v>#N/A</v>
      </c>
      <c r="H10798" t="e">
        <f>VLOOKUP($G10798,'lms12'!$A:$B,2,FALSE)</f>
        <v>#N/A</v>
      </c>
      <c r="I10798" t="e">
        <f>VLOOKUP($A10798,'lms01'!$1:$1048576,16,FALSE)</f>
        <v>#N/A</v>
      </c>
      <c r="J10798" t="e">
        <f>VLOOKUP($A10798,'lms01'!$1:$1048576,24,FALSE)</f>
        <v>#N/A</v>
      </c>
    </row>
    <row r="10799" spans="1:10" x14ac:dyDescent="0.2">
      <c r="A10799">
        <v>28105986217</v>
      </c>
      <c r="B10799" t="s">
        <v>4889</v>
      </c>
      <c r="C10799" t="s">
        <v>70</v>
      </c>
      <c r="D10799" t="s">
        <v>71</v>
      </c>
      <c r="E10799" t="e">
        <f>VLOOKUP($A10799,'lms01'!$1:$1048576,7,FALSE)</f>
        <v>#N/A</v>
      </c>
      <c r="F10799" t="e">
        <f>VLOOKUP($A10799,'lms01'!$1:$1048576,10,FALSE)</f>
        <v>#N/A</v>
      </c>
      <c r="G10799" t="e">
        <f>VLOOKUP($A10799,'lms01'!$1:$1048576,15,FALSE)</f>
        <v>#N/A</v>
      </c>
      <c r="H10799" t="e">
        <f>VLOOKUP($G10799,'lms12'!$A:$B,2,FALSE)</f>
        <v>#N/A</v>
      </c>
      <c r="I10799" t="e">
        <f>VLOOKUP($A10799,'lms01'!$1:$1048576,16,FALSE)</f>
        <v>#N/A</v>
      </c>
      <c r="J10799" t="e">
        <f>VLOOKUP($A10799,'lms01'!$1:$1048576,24,FALSE)</f>
        <v>#N/A</v>
      </c>
    </row>
    <row r="10800" spans="1:10" x14ac:dyDescent="0.2">
      <c r="A10800">
        <v>28105986317</v>
      </c>
      <c r="B10800" t="s">
        <v>4889</v>
      </c>
      <c r="C10800" t="s">
        <v>70</v>
      </c>
      <c r="D10800" t="s">
        <v>71</v>
      </c>
      <c r="E10800" t="e">
        <f>VLOOKUP($A10800,'lms01'!$1:$1048576,7,FALSE)</f>
        <v>#N/A</v>
      </c>
      <c r="F10800" t="e">
        <f>VLOOKUP($A10800,'lms01'!$1:$1048576,10,FALSE)</f>
        <v>#N/A</v>
      </c>
      <c r="G10800" t="e">
        <f>VLOOKUP($A10800,'lms01'!$1:$1048576,15,FALSE)</f>
        <v>#N/A</v>
      </c>
      <c r="H10800" t="e">
        <f>VLOOKUP($G10800,'lms12'!$A:$B,2,FALSE)</f>
        <v>#N/A</v>
      </c>
      <c r="I10800" t="e">
        <f>VLOOKUP($A10800,'lms01'!$1:$1048576,16,FALSE)</f>
        <v>#N/A</v>
      </c>
      <c r="J10800" t="e">
        <f>VLOOKUP($A10800,'lms01'!$1:$1048576,24,FALSE)</f>
        <v>#N/A</v>
      </c>
    </row>
    <row r="10801" spans="1:10" x14ac:dyDescent="0.2">
      <c r="A10801">
        <v>28105986417</v>
      </c>
      <c r="B10801" t="s">
        <v>4889</v>
      </c>
      <c r="C10801" t="s">
        <v>70</v>
      </c>
      <c r="D10801" t="s">
        <v>71</v>
      </c>
      <c r="E10801" t="e">
        <f>VLOOKUP($A10801,'lms01'!$1:$1048576,7,FALSE)</f>
        <v>#N/A</v>
      </c>
      <c r="F10801" t="e">
        <f>VLOOKUP($A10801,'lms01'!$1:$1048576,10,FALSE)</f>
        <v>#N/A</v>
      </c>
      <c r="G10801" t="e">
        <f>VLOOKUP($A10801,'lms01'!$1:$1048576,15,FALSE)</f>
        <v>#N/A</v>
      </c>
      <c r="H10801" t="e">
        <f>VLOOKUP($G10801,'lms12'!$A:$B,2,FALSE)</f>
        <v>#N/A</v>
      </c>
      <c r="I10801" t="e">
        <f>VLOOKUP($A10801,'lms01'!$1:$1048576,16,FALSE)</f>
        <v>#N/A</v>
      </c>
      <c r="J10801" t="e">
        <f>VLOOKUP($A10801,'lms01'!$1:$1048576,24,FALSE)</f>
        <v>#N/A</v>
      </c>
    </row>
    <row r="10802" spans="1:10" x14ac:dyDescent="0.2">
      <c r="A10802">
        <v>28105986517</v>
      </c>
      <c r="B10802" t="s">
        <v>3390</v>
      </c>
      <c r="C10802" t="s">
        <v>5</v>
      </c>
      <c r="D10802" t="s">
        <v>6</v>
      </c>
      <c r="E10802" t="str">
        <f>VLOOKUP($A10802,'lms01'!$1:$1048576,7,FALSE)</f>
        <v>tabletter</v>
      </c>
      <c r="F10802" t="str">
        <f>VLOOKUP($A10802,'lms01'!$1:$1048576,10,FALSE)</f>
        <v>10 mg</v>
      </c>
      <c r="G10802" t="str">
        <f>VLOOKUP($A10802,'lms01'!$1:$1048576,15,FALSE)</f>
        <v>N06BA02</v>
      </c>
      <c r="H10802" t="str">
        <f>VLOOKUP($G10802,'lms12'!$A:$B,2,FALSE)</f>
        <v>Dexamfetamin</v>
      </c>
      <c r="I10802" t="str">
        <f>VLOOKUP($A10802,'lms01'!$1:$1048576,16,FALSE)</f>
        <v>OR</v>
      </c>
      <c r="J10802">
        <f>VLOOKUP($A10802,'lms01'!$1:$1048576,24,FALSE)</f>
        <v>0</v>
      </c>
    </row>
    <row r="10803" spans="1:10" x14ac:dyDescent="0.2">
      <c r="A10803">
        <v>28105986617</v>
      </c>
      <c r="B10803" t="s">
        <v>3390</v>
      </c>
      <c r="C10803" t="s">
        <v>5</v>
      </c>
      <c r="D10803" t="s">
        <v>6</v>
      </c>
      <c r="E10803" t="str">
        <f>VLOOKUP($A10803,'lms01'!$1:$1048576,7,FALSE)</f>
        <v>tabletter</v>
      </c>
      <c r="F10803" t="str">
        <f>VLOOKUP($A10803,'lms01'!$1:$1048576,10,FALSE)</f>
        <v>20 mg</v>
      </c>
      <c r="G10803" t="str">
        <f>VLOOKUP($A10803,'lms01'!$1:$1048576,15,FALSE)</f>
        <v>N06BA02</v>
      </c>
      <c r="H10803" t="str">
        <f>VLOOKUP($G10803,'lms12'!$A:$B,2,FALSE)</f>
        <v>Dexamfetamin</v>
      </c>
      <c r="I10803" t="str">
        <f>VLOOKUP($A10803,'lms01'!$1:$1048576,16,FALSE)</f>
        <v>OR</v>
      </c>
      <c r="J10803">
        <f>VLOOKUP($A10803,'lms01'!$1:$1048576,24,FALSE)</f>
        <v>0</v>
      </c>
    </row>
    <row r="10804" spans="1:10" x14ac:dyDescent="0.2">
      <c r="A10804">
        <v>28105986817</v>
      </c>
      <c r="B10804" t="s">
        <v>3149</v>
      </c>
      <c r="C10804" t="s">
        <v>5</v>
      </c>
      <c r="D10804" t="s">
        <v>6</v>
      </c>
      <c r="E10804" t="e">
        <f>VLOOKUP($A10804,'lms01'!$1:$1048576,7,FALSE)</f>
        <v>#N/A</v>
      </c>
      <c r="F10804" t="e">
        <f>VLOOKUP($A10804,'lms01'!$1:$1048576,10,FALSE)</f>
        <v>#N/A</v>
      </c>
      <c r="G10804" t="e">
        <f>VLOOKUP($A10804,'lms01'!$1:$1048576,15,FALSE)</f>
        <v>#N/A</v>
      </c>
      <c r="H10804" t="e">
        <f>VLOOKUP($G10804,'lms12'!$A:$B,2,FALSE)</f>
        <v>#N/A</v>
      </c>
      <c r="I10804" t="e">
        <f>VLOOKUP($A10804,'lms01'!$1:$1048576,16,FALSE)</f>
        <v>#N/A</v>
      </c>
      <c r="J10804" t="e">
        <f>VLOOKUP($A10804,'lms01'!$1:$1048576,24,FALSE)</f>
        <v>#N/A</v>
      </c>
    </row>
    <row r="10805" spans="1:10" x14ac:dyDescent="0.2">
      <c r="A10805">
        <v>28105987117</v>
      </c>
      <c r="B10805" t="s">
        <v>4890</v>
      </c>
      <c r="C10805" t="s">
        <v>5</v>
      </c>
      <c r="D10805" t="s">
        <v>6</v>
      </c>
      <c r="E10805" t="str">
        <f>VLOOKUP($A10805,'lms01'!$1:$1048576,7,FALSE)</f>
        <v>enterotabletter</v>
      </c>
      <c r="F10805" t="str">
        <f>VLOOKUP($A10805,'lms01'!$1:$1048576,10,FALSE)</f>
        <v>500 mg</v>
      </c>
      <c r="G10805" t="str">
        <f>VLOOKUP($A10805,'lms01'!$1:$1048576,15,FALSE)</f>
        <v>M01AE02</v>
      </c>
      <c r="H10805" t="str">
        <f>VLOOKUP($G10805,'lms12'!$A:$B,2,FALSE)</f>
        <v>Naproxen</v>
      </c>
      <c r="I10805" t="str">
        <f>VLOOKUP($A10805,'lms01'!$1:$1048576,16,FALSE)</f>
        <v>OR</v>
      </c>
      <c r="J10805">
        <f>VLOOKUP($A10805,'lms01'!$1:$1048576,24,FALSE)</f>
        <v>0</v>
      </c>
    </row>
    <row r="10806" spans="1:10" x14ac:dyDescent="0.2">
      <c r="A10806">
        <v>28105987217</v>
      </c>
      <c r="B10806" t="s">
        <v>4891</v>
      </c>
      <c r="C10806" t="s">
        <v>70</v>
      </c>
      <c r="D10806" t="s">
        <v>71</v>
      </c>
      <c r="E10806" t="e">
        <f>VLOOKUP($A10806,'lms01'!$1:$1048576,7,FALSE)</f>
        <v>#N/A</v>
      </c>
      <c r="F10806" t="e">
        <f>VLOOKUP($A10806,'lms01'!$1:$1048576,10,FALSE)</f>
        <v>#N/A</v>
      </c>
      <c r="G10806" t="e">
        <f>VLOOKUP($A10806,'lms01'!$1:$1048576,15,FALSE)</f>
        <v>#N/A</v>
      </c>
      <c r="H10806" t="e">
        <f>VLOOKUP($G10806,'lms12'!$A:$B,2,FALSE)</f>
        <v>#N/A</v>
      </c>
      <c r="I10806" t="e">
        <f>VLOOKUP($A10806,'lms01'!$1:$1048576,16,FALSE)</f>
        <v>#N/A</v>
      </c>
      <c r="J10806" t="e">
        <f>VLOOKUP($A10806,'lms01'!$1:$1048576,24,FALSE)</f>
        <v>#N/A</v>
      </c>
    </row>
    <row r="10807" spans="1:10" x14ac:dyDescent="0.2">
      <c r="A10807">
        <v>28105987317</v>
      </c>
      <c r="B10807" t="s">
        <v>4891</v>
      </c>
      <c r="C10807" t="s">
        <v>70</v>
      </c>
      <c r="D10807" t="s">
        <v>71</v>
      </c>
      <c r="E10807" t="e">
        <f>VLOOKUP($A10807,'lms01'!$1:$1048576,7,FALSE)</f>
        <v>#N/A</v>
      </c>
      <c r="F10807" t="e">
        <f>VLOOKUP($A10807,'lms01'!$1:$1048576,10,FALSE)</f>
        <v>#N/A</v>
      </c>
      <c r="G10807" t="e">
        <f>VLOOKUP($A10807,'lms01'!$1:$1048576,15,FALSE)</f>
        <v>#N/A</v>
      </c>
      <c r="H10807" t="e">
        <f>VLOOKUP($G10807,'lms12'!$A:$B,2,FALSE)</f>
        <v>#N/A</v>
      </c>
      <c r="I10807" t="e">
        <f>VLOOKUP($A10807,'lms01'!$1:$1048576,16,FALSE)</f>
        <v>#N/A</v>
      </c>
      <c r="J10807" t="e">
        <f>VLOOKUP($A10807,'lms01'!$1:$1048576,24,FALSE)</f>
        <v>#N/A</v>
      </c>
    </row>
    <row r="10808" spans="1:10" x14ac:dyDescent="0.2">
      <c r="A10808">
        <v>28105987417</v>
      </c>
      <c r="B10808" t="s">
        <v>4891</v>
      </c>
      <c r="C10808" t="s">
        <v>70</v>
      </c>
      <c r="D10808" t="s">
        <v>71</v>
      </c>
      <c r="E10808" t="e">
        <f>VLOOKUP($A10808,'lms01'!$1:$1048576,7,FALSE)</f>
        <v>#N/A</v>
      </c>
      <c r="F10808" t="e">
        <f>VLOOKUP($A10808,'lms01'!$1:$1048576,10,FALSE)</f>
        <v>#N/A</v>
      </c>
      <c r="G10808" t="e">
        <f>VLOOKUP($A10808,'lms01'!$1:$1048576,15,FALSE)</f>
        <v>#N/A</v>
      </c>
      <c r="H10808" t="e">
        <f>VLOOKUP($G10808,'lms12'!$A:$B,2,FALSE)</f>
        <v>#N/A</v>
      </c>
      <c r="I10808" t="e">
        <f>VLOOKUP($A10808,'lms01'!$1:$1048576,16,FALSE)</f>
        <v>#N/A</v>
      </c>
      <c r="J10808" t="e">
        <f>VLOOKUP($A10808,'lms01'!$1:$1048576,24,FALSE)</f>
        <v>#N/A</v>
      </c>
    </row>
    <row r="10809" spans="1:10" x14ac:dyDescent="0.2">
      <c r="A10809">
        <v>28105987517</v>
      </c>
      <c r="B10809" t="s">
        <v>4891</v>
      </c>
      <c r="C10809" t="s">
        <v>70</v>
      </c>
      <c r="D10809" t="s">
        <v>71</v>
      </c>
      <c r="E10809" t="e">
        <f>VLOOKUP($A10809,'lms01'!$1:$1048576,7,FALSE)</f>
        <v>#N/A</v>
      </c>
      <c r="F10809" t="e">
        <f>VLOOKUP($A10809,'lms01'!$1:$1048576,10,FALSE)</f>
        <v>#N/A</v>
      </c>
      <c r="G10809" t="e">
        <f>VLOOKUP($A10809,'lms01'!$1:$1048576,15,FALSE)</f>
        <v>#N/A</v>
      </c>
      <c r="H10809" t="e">
        <f>VLOOKUP($G10809,'lms12'!$A:$B,2,FALSE)</f>
        <v>#N/A</v>
      </c>
      <c r="I10809" t="e">
        <f>VLOOKUP($A10809,'lms01'!$1:$1048576,16,FALSE)</f>
        <v>#N/A</v>
      </c>
      <c r="J10809" t="e">
        <f>VLOOKUP($A10809,'lms01'!$1:$1048576,24,FALSE)</f>
        <v>#N/A</v>
      </c>
    </row>
    <row r="10810" spans="1:10" x14ac:dyDescent="0.2">
      <c r="A10810">
        <v>28105987617</v>
      </c>
      <c r="B10810" t="s">
        <v>4891</v>
      </c>
      <c r="C10810" t="s">
        <v>70</v>
      </c>
      <c r="D10810" t="s">
        <v>71</v>
      </c>
      <c r="E10810" t="e">
        <f>VLOOKUP($A10810,'lms01'!$1:$1048576,7,FALSE)</f>
        <v>#N/A</v>
      </c>
      <c r="F10810" t="e">
        <f>VLOOKUP($A10810,'lms01'!$1:$1048576,10,FALSE)</f>
        <v>#N/A</v>
      </c>
      <c r="G10810" t="e">
        <f>VLOOKUP($A10810,'lms01'!$1:$1048576,15,FALSE)</f>
        <v>#N/A</v>
      </c>
      <c r="H10810" t="e">
        <f>VLOOKUP($G10810,'lms12'!$A:$B,2,FALSE)</f>
        <v>#N/A</v>
      </c>
      <c r="I10810" t="e">
        <f>VLOOKUP($A10810,'lms01'!$1:$1048576,16,FALSE)</f>
        <v>#N/A</v>
      </c>
      <c r="J10810" t="e">
        <f>VLOOKUP($A10810,'lms01'!$1:$1048576,24,FALSE)</f>
        <v>#N/A</v>
      </c>
    </row>
    <row r="10811" spans="1:10" x14ac:dyDescent="0.2">
      <c r="A10811">
        <v>28105987717</v>
      </c>
      <c r="B10811" t="s">
        <v>4891</v>
      </c>
      <c r="C10811" t="s">
        <v>70</v>
      </c>
      <c r="D10811" t="s">
        <v>71</v>
      </c>
      <c r="E10811" t="e">
        <f>VLOOKUP($A10811,'lms01'!$1:$1048576,7,FALSE)</f>
        <v>#N/A</v>
      </c>
      <c r="F10811" t="e">
        <f>VLOOKUP($A10811,'lms01'!$1:$1048576,10,FALSE)</f>
        <v>#N/A</v>
      </c>
      <c r="G10811" t="e">
        <f>VLOOKUP($A10811,'lms01'!$1:$1048576,15,FALSE)</f>
        <v>#N/A</v>
      </c>
      <c r="H10811" t="e">
        <f>VLOOKUP($G10811,'lms12'!$A:$B,2,FALSE)</f>
        <v>#N/A</v>
      </c>
      <c r="I10811" t="e">
        <f>VLOOKUP($A10811,'lms01'!$1:$1048576,16,FALSE)</f>
        <v>#N/A</v>
      </c>
      <c r="J10811" t="e">
        <f>VLOOKUP($A10811,'lms01'!$1:$1048576,24,FALSE)</f>
        <v>#N/A</v>
      </c>
    </row>
    <row r="10812" spans="1:10" x14ac:dyDescent="0.2">
      <c r="A10812">
        <v>28105987817</v>
      </c>
      <c r="B10812" t="s">
        <v>4891</v>
      </c>
      <c r="C10812" t="s">
        <v>70</v>
      </c>
      <c r="D10812" t="s">
        <v>71</v>
      </c>
      <c r="E10812" t="e">
        <f>VLOOKUP($A10812,'lms01'!$1:$1048576,7,FALSE)</f>
        <v>#N/A</v>
      </c>
      <c r="F10812" t="e">
        <f>VLOOKUP($A10812,'lms01'!$1:$1048576,10,FALSE)</f>
        <v>#N/A</v>
      </c>
      <c r="G10812" t="e">
        <f>VLOOKUP($A10812,'lms01'!$1:$1048576,15,FALSE)</f>
        <v>#N/A</v>
      </c>
      <c r="H10812" t="e">
        <f>VLOOKUP($G10812,'lms12'!$A:$B,2,FALSE)</f>
        <v>#N/A</v>
      </c>
      <c r="I10812" t="e">
        <f>VLOOKUP($A10812,'lms01'!$1:$1048576,16,FALSE)</f>
        <v>#N/A</v>
      </c>
      <c r="J10812" t="e">
        <f>VLOOKUP($A10812,'lms01'!$1:$1048576,24,FALSE)</f>
        <v>#N/A</v>
      </c>
    </row>
    <row r="10813" spans="1:10" x14ac:dyDescent="0.2">
      <c r="A10813">
        <v>28105989117</v>
      </c>
      <c r="B10813" t="s">
        <v>123</v>
      </c>
      <c r="C10813" t="s">
        <v>70</v>
      </c>
      <c r="D10813" t="s">
        <v>71</v>
      </c>
      <c r="E10813" t="e">
        <f>VLOOKUP($A10813,'lms01'!$1:$1048576,7,FALSE)</f>
        <v>#N/A</v>
      </c>
      <c r="F10813" t="e">
        <f>VLOOKUP($A10813,'lms01'!$1:$1048576,10,FALSE)</f>
        <v>#N/A</v>
      </c>
      <c r="G10813" t="e">
        <f>VLOOKUP($A10813,'lms01'!$1:$1048576,15,FALSE)</f>
        <v>#N/A</v>
      </c>
      <c r="H10813" t="e">
        <f>VLOOKUP($G10813,'lms12'!$A:$B,2,FALSE)</f>
        <v>#N/A</v>
      </c>
      <c r="I10813" t="e">
        <f>VLOOKUP($A10813,'lms01'!$1:$1048576,16,FALSE)</f>
        <v>#N/A</v>
      </c>
      <c r="J10813" t="e">
        <f>VLOOKUP($A10813,'lms01'!$1:$1048576,24,FALSE)</f>
        <v>#N/A</v>
      </c>
    </row>
    <row r="10814" spans="1:10" x14ac:dyDescent="0.2">
      <c r="A10814">
        <v>28105990217</v>
      </c>
      <c r="B10814" t="s">
        <v>4892</v>
      </c>
      <c r="C10814" t="s">
        <v>5</v>
      </c>
      <c r="D10814" t="s">
        <v>6</v>
      </c>
      <c r="E10814" t="e">
        <f>VLOOKUP($A10814,'lms01'!$1:$1048576,7,FALSE)</f>
        <v>#N/A</v>
      </c>
      <c r="F10814" t="e">
        <f>VLOOKUP($A10814,'lms01'!$1:$1048576,10,FALSE)</f>
        <v>#N/A</v>
      </c>
      <c r="G10814" t="e">
        <f>VLOOKUP($A10814,'lms01'!$1:$1048576,15,FALSE)</f>
        <v>#N/A</v>
      </c>
      <c r="H10814" t="e">
        <f>VLOOKUP($G10814,'lms12'!$A:$B,2,FALSE)</f>
        <v>#N/A</v>
      </c>
      <c r="I10814" t="e">
        <f>VLOOKUP($A10814,'lms01'!$1:$1048576,16,FALSE)</f>
        <v>#N/A</v>
      </c>
      <c r="J10814" t="e">
        <f>VLOOKUP($A10814,'lms01'!$1:$1048576,24,FALSE)</f>
        <v>#N/A</v>
      </c>
    </row>
    <row r="10815" spans="1:10" x14ac:dyDescent="0.2">
      <c r="A10815">
        <v>28105990317</v>
      </c>
      <c r="B10815" t="s">
        <v>4892</v>
      </c>
      <c r="C10815" t="s">
        <v>5</v>
      </c>
      <c r="D10815" t="s">
        <v>6</v>
      </c>
      <c r="E10815" t="e">
        <f>VLOOKUP($A10815,'lms01'!$1:$1048576,7,FALSE)</f>
        <v>#N/A</v>
      </c>
      <c r="F10815" t="e">
        <f>VLOOKUP($A10815,'lms01'!$1:$1048576,10,FALSE)</f>
        <v>#N/A</v>
      </c>
      <c r="G10815" t="e">
        <f>VLOOKUP($A10815,'lms01'!$1:$1048576,15,FALSE)</f>
        <v>#N/A</v>
      </c>
      <c r="H10815" t="e">
        <f>VLOOKUP($G10815,'lms12'!$A:$B,2,FALSE)</f>
        <v>#N/A</v>
      </c>
      <c r="I10815" t="e">
        <f>VLOOKUP($A10815,'lms01'!$1:$1048576,16,FALSE)</f>
        <v>#N/A</v>
      </c>
      <c r="J10815" t="e">
        <f>VLOOKUP($A10815,'lms01'!$1:$1048576,24,FALSE)</f>
        <v>#N/A</v>
      </c>
    </row>
    <row r="10816" spans="1:10" x14ac:dyDescent="0.2">
      <c r="A10816">
        <v>28105990417</v>
      </c>
      <c r="B10816" t="s">
        <v>4892</v>
      </c>
      <c r="C10816" t="s">
        <v>5</v>
      </c>
      <c r="D10816" t="s">
        <v>6</v>
      </c>
      <c r="E10816" t="e">
        <f>VLOOKUP($A10816,'lms01'!$1:$1048576,7,FALSE)</f>
        <v>#N/A</v>
      </c>
      <c r="F10816" t="e">
        <f>VLOOKUP($A10816,'lms01'!$1:$1048576,10,FALSE)</f>
        <v>#N/A</v>
      </c>
      <c r="G10816" t="e">
        <f>VLOOKUP($A10816,'lms01'!$1:$1048576,15,FALSE)</f>
        <v>#N/A</v>
      </c>
      <c r="H10816" t="e">
        <f>VLOOKUP($G10816,'lms12'!$A:$B,2,FALSE)</f>
        <v>#N/A</v>
      </c>
      <c r="I10816" t="e">
        <f>VLOOKUP($A10816,'lms01'!$1:$1048576,16,FALSE)</f>
        <v>#N/A</v>
      </c>
      <c r="J10816" t="e">
        <f>VLOOKUP($A10816,'lms01'!$1:$1048576,24,FALSE)</f>
        <v>#N/A</v>
      </c>
    </row>
    <row r="10817" spans="1:10" x14ac:dyDescent="0.2">
      <c r="A10817">
        <v>28105990517</v>
      </c>
      <c r="B10817" t="s">
        <v>4892</v>
      </c>
      <c r="C10817" t="s">
        <v>5</v>
      </c>
      <c r="D10817" t="s">
        <v>6</v>
      </c>
      <c r="E10817" t="e">
        <f>VLOOKUP($A10817,'lms01'!$1:$1048576,7,FALSE)</f>
        <v>#N/A</v>
      </c>
      <c r="F10817" t="e">
        <f>VLOOKUP($A10817,'lms01'!$1:$1048576,10,FALSE)</f>
        <v>#N/A</v>
      </c>
      <c r="G10817" t="e">
        <f>VLOOKUP($A10817,'lms01'!$1:$1048576,15,FALSE)</f>
        <v>#N/A</v>
      </c>
      <c r="H10817" t="e">
        <f>VLOOKUP($G10817,'lms12'!$A:$B,2,FALSE)</f>
        <v>#N/A</v>
      </c>
      <c r="I10817" t="e">
        <f>VLOOKUP($A10817,'lms01'!$1:$1048576,16,FALSE)</f>
        <v>#N/A</v>
      </c>
      <c r="J10817" t="e">
        <f>VLOOKUP($A10817,'lms01'!$1:$1048576,24,FALSE)</f>
        <v>#N/A</v>
      </c>
    </row>
    <row r="10818" spans="1:10" x14ac:dyDescent="0.2">
      <c r="A10818">
        <v>28105991817</v>
      </c>
      <c r="B10818" t="s">
        <v>47</v>
      </c>
      <c r="C10818" t="s">
        <v>62</v>
      </c>
      <c r="D10818" t="s">
        <v>62</v>
      </c>
      <c r="E10818" t="str">
        <f>VLOOKUP($A10818,'lms01'!$1:$1048576,7,FALSE)</f>
        <v>n‘sespray, opl›sning</v>
      </c>
      <c r="F10818" t="str">
        <f>VLOOKUP($A10818,'lms01'!$1:$1048576,10,FALSE)</f>
        <v>6,7 mikrogram/dosis</v>
      </c>
      <c r="G10818" t="str">
        <f>VLOOKUP($A10818,'lms01'!$1:$1048576,15,FALSE)</f>
        <v>H01BB02</v>
      </c>
      <c r="H10818" t="str">
        <f>VLOOKUP($G10818,'lms12'!$A:$B,2,FALSE)</f>
        <v>Oxytocin</v>
      </c>
      <c r="I10818" t="str">
        <f>VLOOKUP($A10818,'lms01'!$1:$1048576,16,FALSE)</f>
        <v>IN</v>
      </c>
      <c r="J10818">
        <f>VLOOKUP($A10818,'lms01'!$1:$1048576,24,FALSE)</f>
        <v>0</v>
      </c>
    </row>
    <row r="10819" spans="1:10" x14ac:dyDescent="0.2">
      <c r="A10819">
        <v>28105995417</v>
      </c>
      <c r="B10819" t="s">
        <v>3413</v>
      </c>
      <c r="C10819" t="s">
        <v>5</v>
      </c>
      <c r="D10819" t="s">
        <v>6</v>
      </c>
      <c r="E10819" t="e">
        <f>VLOOKUP($A10819,'lms01'!$1:$1048576,7,FALSE)</f>
        <v>#N/A</v>
      </c>
      <c r="F10819" t="e">
        <f>VLOOKUP($A10819,'lms01'!$1:$1048576,10,FALSE)</f>
        <v>#N/A</v>
      </c>
      <c r="G10819" t="e">
        <f>VLOOKUP($A10819,'lms01'!$1:$1048576,15,FALSE)</f>
        <v>#N/A</v>
      </c>
      <c r="H10819" t="e">
        <f>VLOOKUP($G10819,'lms12'!$A:$B,2,FALSE)</f>
        <v>#N/A</v>
      </c>
      <c r="I10819" t="e">
        <f>VLOOKUP($A10819,'lms01'!$1:$1048576,16,FALSE)</f>
        <v>#N/A</v>
      </c>
      <c r="J10819" t="e">
        <f>VLOOKUP($A10819,'lms01'!$1:$1048576,24,FALSE)</f>
        <v>#N/A</v>
      </c>
    </row>
    <row r="10820" spans="1:10" x14ac:dyDescent="0.2">
      <c r="A10820">
        <v>28105995717</v>
      </c>
      <c r="B10820" t="s">
        <v>4893</v>
      </c>
      <c r="C10820" t="s">
        <v>5</v>
      </c>
      <c r="D10820" t="s">
        <v>6</v>
      </c>
      <c r="E10820" t="e">
        <f>VLOOKUP($A10820,'lms01'!$1:$1048576,7,FALSE)</f>
        <v>#N/A</v>
      </c>
      <c r="F10820" t="e">
        <f>VLOOKUP($A10820,'lms01'!$1:$1048576,10,FALSE)</f>
        <v>#N/A</v>
      </c>
      <c r="G10820" t="e">
        <f>VLOOKUP($A10820,'lms01'!$1:$1048576,15,FALSE)</f>
        <v>#N/A</v>
      </c>
      <c r="H10820" t="e">
        <f>VLOOKUP($G10820,'lms12'!$A:$B,2,FALSE)</f>
        <v>#N/A</v>
      </c>
      <c r="I10820" t="e">
        <f>VLOOKUP($A10820,'lms01'!$1:$1048576,16,FALSE)</f>
        <v>#N/A</v>
      </c>
      <c r="J10820" t="e">
        <f>VLOOKUP($A10820,'lms01'!$1:$1048576,24,FALSE)</f>
        <v>#N/A</v>
      </c>
    </row>
    <row r="10821" spans="1:10" x14ac:dyDescent="0.2">
      <c r="A10821">
        <v>28105996417</v>
      </c>
      <c r="B10821" t="s">
        <v>4894</v>
      </c>
      <c r="C10821" t="s">
        <v>5</v>
      </c>
      <c r="D10821" t="s">
        <v>6</v>
      </c>
      <c r="E10821" t="e">
        <f>VLOOKUP($A10821,'lms01'!$1:$1048576,7,FALSE)</f>
        <v>#N/A</v>
      </c>
      <c r="F10821" t="e">
        <f>VLOOKUP($A10821,'lms01'!$1:$1048576,10,FALSE)</f>
        <v>#N/A</v>
      </c>
      <c r="G10821" t="e">
        <f>VLOOKUP($A10821,'lms01'!$1:$1048576,15,FALSE)</f>
        <v>#N/A</v>
      </c>
      <c r="H10821" t="e">
        <f>VLOOKUP($G10821,'lms12'!$A:$B,2,FALSE)</f>
        <v>#N/A</v>
      </c>
      <c r="I10821" t="e">
        <f>VLOOKUP($A10821,'lms01'!$1:$1048576,16,FALSE)</f>
        <v>#N/A</v>
      </c>
      <c r="J10821" t="e">
        <f>VLOOKUP($A10821,'lms01'!$1:$1048576,24,FALSE)</f>
        <v>#N/A</v>
      </c>
    </row>
    <row r="10822" spans="1:10" x14ac:dyDescent="0.2">
      <c r="A10822">
        <v>28105996517</v>
      </c>
      <c r="B10822" t="s">
        <v>4894</v>
      </c>
      <c r="C10822" t="s">
        <v>5</v>
      </c>
      <c r="D10822" t="s">
        <v>6</v>
      </c>
      <c r="E10822" t="e">
        <f>VLOOKUP($A10822,'lms01'!$1:$1048576,7,FALSE)</f>
        <v>#N/A</v>
      </c>
      <c r="F10822" t="e">
        <f>VLOOKUP($A10822,'lms01'!$1:$1048576,10,FALSE)</f>
        <v>#N/A</v>
      </c>
      <c r="G10822" t="e">
        <f>VLOOKUP($A10822,'lms01'!$1:$1048576,15,FALSE)</f>
        <v>#N/A</v>
      </c>
      <c r="H10822" t="e">
        <f>VLOOKUP($G10822,'lms12'!$A:$B,2,FALSE)</f>
        <v>#N/A</v>
      </c>
      <c r="I10822" t="e">
        <f>VLOOKUP($A10822,'lms01'!$1:$1048576,16,FALSE)</f>
        <v>#N/A</v>
      </c>
      <c r="J10822" t="e">
        <f>VLOOKUP($A10822,'lms01'!$1:$1048576,24,FALSE)</f>
        <v>#N/A</v>
      </c>
    </row>
    <row r="10823" spans="1:10" x14ac:dyDescent="0.2">
      <c r="A10823">
        <v>28105997817</v>
      </c>
      <c r="B10823" t="s">
        <v>4895</v>
      </c>
      <c r="C10823" t="s">
        <v>13</v>
      </c>
      <c r="D10823" t="s">
        <v>14</v>
      </c>
      <c r="E10823" t="str">
        <f>VLOOKUP($A10823,'lms01'!$1:$1048576,7,FALSE)</f>
        <v>creme</v>
      </c>
      <c r="F10823" t="str">
        <f>VLOOKUP($A10823,'lms01'!$1:$1048576,10,FALSE)</f>
        <v>7,5 mg/g</v>
      </c>
      <c r="G10823" t="str">
        <f>VLOOKUP($A10823,'lms01'!$1:$1048576,15,FALSE)</f>
        <v>D06BX01</v>
      </c>
      <c r="H10823" t="str">
        <f>VLOOKUP($G10823,'lms12'!$A:$B,2,FALSE)</f>
        <v>Metronidazol</v>
      </c>
      <c r="I10823" t="str">
        <f>VLOOKUP($A10823,'lms01'!$1:$1048576,16,FALSE)</f>
        <v>KU</v>
      </c>
      <c r="J10823">
        <f>VLOOKUP($A10823,'lms01'!$1:$1048576,24,FALSE)</f>
        <v>0</v>
      </c>
    </row>
    <row r="10824" spans="1:10" x14ac:dyDescent="0.2">
      <c r="A10824">
        <v>28105998717</v>
      </c>
      <c r="B10824" t="s">
        <v>4896</v>
      </c>
      <c r="C10824" t="s">
        <v>5</v>
      </c>
      <c r="D10824" t="s">
        <v>6</v>
      </c>
      <c r="E10824" t="e">
        <f>VLOOKUP($A10824,'lms01'!$1:$1048576,7,FALSE)</f>
        <v>#N/A</v>
      </c>
      <c r="F10824" t="e">
        <f>VLOOKUP($A10824,'lms01'!$1:$1048576,10,FALSE)</f>
        <v>#N/A</v>
      </c>
      <c r="G10824" t="e">
        <f>VLOOKUP($A10824,'lms01'!$1:$1048576,15,FALSE)</f>
        <v>#N/A</v>
      </c>
      <c r="H10824" t="e">
        <f>VLOOKUP($G10824,'lms12'!$A:$B,2,FALSE)</f>
        <v>#N/A</v>
      </c>
      <c r="I10824" t="e">
        <f>VLOOKUP($A10824,'lms01'!$1:$1048576,16,FALSE)</f>
        <v>#N/A</v>
      </c>
      <c r="J10824" t="e">
        <f>VLOOKUP($A10824,'lms01'!$1:$1048576,24,FALSE)</f>
        <v>#N/A</v>
      </c>
    </row>
    <row r="10825" spans="1:10" x14ac:dyDescent="0.2">
      <c r="A10825">
        <v>28106001617</v>
      </c>
      <c r="B10825" t="s">
        <v>3444</v>
      </c>
      <c r="C10825" t="s">
        <v>62</v>
      </c>
      <c r="D10825" t="s">
        <v>62</v>
      </c>
      <c r="E10825" t="str">
        <f>VLOOKUP($A10825,'lms01'!$1:$1048576,7,FALSE)</f>
        <v>n‘sespray, susp.</v>
      </c>
      <c r="F10825" t="str">
        <f>VLOOKUP($A10825,'lms01'!$1:$1048576,10,FALSE)</f>
        <v>137+50 mikrog/dosis</v>
      </c>
      <c r="G10825" t="str">
        <f>VLOOKUP($A10825,'lms01'!$1:$1048576,15,FALSE)</f>
        <v>R01AD58</v>
      </c>
      <c r="H10825" t="str">
        <f>VLOOKUP($G10825,'lms12'!$A:$B,2,FALSE)</f>
        <v>Fluticason, kombinationer</v>
      </c>
      <c r="I10825" t="str">
        <f>VLOOKUP($A10825,'lms01'!$1:$1048576,16,FALSE)</f>
        <v>IN</v>
      </c>
      <c r="J10825">
        <f>VLOOKUP($A10825,'lms01'!$1:$1048576,24,FALSE)</f>
        <v>0</v>
      </c>
    </row>
    <row r="10826" spans="1:10" x14ac:dyDescent="0.2">
      <c r="A10826">
        <v>28106001717</v>
      </c>
      <c r="B10826" t="s">
        <v>1939</v>
      </c>
      <c r="C10826" t="s">
        <v>70</v>
      </c>
      <c r="D10826" t="s">
        <v>71</v>
      </c>
      <c r="E10826" t="str">
        <f>VLOOKUP($A10826,'lms01'!$1:$1048576,7,FALSE)</f>
        <v>kap.m.mod.udl›s.h†rd</v>
      </c>
      <c r="F10826" t="str">
        <f>VLOOKUP($A10826,'lms01'!$1:$1048576,10,FALSE)</f>
        <v>20 mg</v>
      </c>
      <c r="G10826" t="str">
        <f>VLOOKUP($A10826,'lms01'!$1:$1048576,15,FALSE)</f>
        <v>N06BA04</v>
      </c>
      <c r="H10826" t="str">
        <f>VLOOKUP($G10826,'lms12'!$A:$B,2,FALSE)</f>
        <v>Methylphenidat</v>
      </c>
      <c r="I10826" t="str">
        <f>VLOOKUP($A10826,'lms01'!$1:$1048576,16,FALSE)</f>
        <v>OR</v>
      </c>
      <c r="J10826">
        <f>VLOOKUP($A10826,'lms01'!$1:$1048576,24,FALSE)</f>
        <v>0</v>
      </c>
    </row>
    <row r="10827" spans="1:10" x14ac:dyDescent="0.2">
      <c r="A10827">
        <v>28106002917</v>
      </c>
      <c r="B10827" t="s">
        <v>4897</v>
      </c>
      <c r="C10827" t="s">
        <v>5</v>
      </c>
      <c r="D10827" t="s">
        <v>6</v>
      </c>
      <c r="E10827" t="str">
        <f>VLOOKUP($A10827,'lms01'!$1:$1048576,7,FALSE)</f>
        <v>depottabletter</v>
      </c>
      <c r="F10827" t="str">
        <f>VLOOKUP($A10827,'lms01'!$1:$1048576,10,FALSE)</f>
        <v>100 mg</v>
      </c>
      <c r="G10827" t="str">
        <f>VLOOKUP($A10827,'lms01'!$1:$1048576,15,FALSE)</f>
        <v>B03AA07</v>
      </c>
      <c r="H10827" t="str">
        <f>VLOOKUP($G10827,'lms12'!$A:$B,2,FALSE)</f>
        <v>Ferrosulfat</v>
      </c>
      <c r="I10827" t="str">
        <f>VLOOKUP($A10827,'lms01'!$1:$1048576,16,FALSE)</f>
        <v>OR</v>
      </c>
      <c r="J10827">
        <f>VLOOKUP($A10827,'lms01'!$1:$1048576,24,FALSE)</f>
        <v>0</v>
      </c>
    </row>
    <row r="10828" spans="1:10" x14ac:dyDescent="0.2">
      <c r="A10828">
        <v>28106003217</v>
      </c>
      <c r="B10828" t="s">
        <v>4898</v>
      </c>
      <c r="C10828" t="s">
        <v>5</v>
      </c>
      <c r="D10828" t="s">
        <v>6</v>
      </c>
      <c r="E10828" t="str">
        <f>VLOOKUP($A10828,'lms01'!$1:$1048576,7,FALSE)</f>
        <v>tabletter</v>
      </c>
      <c r="F10828" t="str">
        <f>VLOOKUP($A10828,'lms01'!$1:$1048576,10,FALSE)</f>
        <v>5 mg</v>
      </c>
      <c r="G10828" t="str">
        <f>VLOOKUP($A10828,'lms01'!$1:$1048576,15,FALSE)</f>
        <v>H03BB02</v>
      </c>
      <c r="H10828" t="str">
        <f>VLOOKUP($G10828,'lms12'!$A:$B,2,FALSE)</f>
        <v>Thiamazol</v>
      </c>
      <c r="I10828" t="str">
        <f>VLOOKUP($A10828,'lms01'!$1:$1048576,16,FALSE)</f>
        <v>OR</v>
      </c>
      <c r="J10828">
        <f>VLOOKUP($A10828,'lms01'!$1:$1048576,24,FALSE)</f>
        <v>0</v>
      </c>
    </row>
    <row r="10829" spans="1:10" x14ac:dyDescent="0.2">
      <c r="A10829">
        <v>28106003417</v>
      </c>
      <c r="B10829" t="s">
        <v>1896</v>
      </c>
      <c r="C10829" t="s">
        <v>70</v>
      </c>
      <c r="D10829" t="s">
        <v>71</v>
      </c>
      <c r="E10829" t="str">
        <f>VLOOKUP($A10829,'lms01'!$1:$1048576,7,FALSE)</f>
        <v>kapsler, h†rde</v>
      </c>
      <c r="F10829" t="str">
        <f>VLOOKUP($A10829,'lms01'!$1:$1048576,10,FALSE)</f>
        <v>18 mg</v>
      </c>
      <c r="G10829" t="str">
        <f>VLOOKUP($A10829,'lms01'!$1:$1048576,15,FALSE)</f>
        <v>N06BA09</v>
      </c>
      <c r="H10829" t="str">
        <f>VLOOKUP($G10829,'lms12'!$A:$B,2,FALSE)</f>
        <v>Atomoxetin</v>
      </c>
      <c r="I10829" t="str">
        <f>VLOOKUP($A10829,'lms01'!$1:$1048576,16,FALSE)</f>
        <v>OR</v>
      </c>
      <c r="J10829">
        <f>VLOOKUP($A10829,'lms01'!$1:$1048576,24,FALSE)</f>
        <v>0</v>
      </c>
    </row>
    <row r="10830" spans="1:10" x14ac:dyDescent="0.2">
      <c r="A10830">
        <v>28106003917</v>
      </c>
      <c r="B10830" t="s">
        <v>4899</v>
      </c>
      <c r="C10830" t="s">
        <v>5</v>
      </c>
      <c r="D10830" t="s">
        <v>6</v>
      </c>
      <c r="E10830" t="e">
        <f>VLOOKUP($A10830,'lms01'!$1:$1048576,7,FALSE)</f>
        <v>#N/A</v>
      </c>
      <c r="F10830" t="e">
        <f>VLOOKUP($A10830,'lms01'!$1:$1048576,10,FALSE)</f>
        <v>#N/A</v>
      </c>
      <c r="G10830" t="e">
        <f>VLOOKUP($A10830,'lms01'!$1:$1048576,15,FALSE)</f>
        <v>#N/A</v>
      </c>
      <c r="H10830" t="e">
        <f>VLOOKUP($G10830,'lms12'!$A:$B,2,FALSE)</f>
        <v>#N/A</v>
      </c>
      <c r="I10830" t="e">
        <f>VLOOKUP($A10830,'lms01'!$1:$1048576,16,FALSE)</f>
        <v>#N/A</v>
      </c>
      <c r="J10830" t="e">
        <f>VLOOKUP($A10830,'lms01'!$1:$1048576,24,FALSE)</f>
        <v>#N/A</v>
      </c>
    </row>
    <row r="10831" spans="1:10" x14ac:dyDescent="0.2">
      <c r="A10831">
        <v>28106004117</v>
      </c>
      <c r="B10831" t="s">
        <v>4899</v>
      </c>
      <c r="C10831" t="s">
        <v>5</v>
      </c>
      <c r="D10831" t="s">
        <v>6</v>
      </c>
      <c r="E10831" t="e">
        <f>VLOOKUP($A10831,'lms01'!$1:$1048576,7,FALSE)</f>
        <v>#N/A</v>
      </c>
      <c r="F10831" t="e">
        <f>VLOOKUP($A10831,'lms01'!$1:$1048576,10,FALSE)</f>
        <v>#N/A</v>
      </c>
      <c r="G10831" t="e">
        <f>VLOOKUP($A10831,'lms01'!$1:$1048576,15,FALSE)</f>
        <v>#N/A</v>
      </c>
      <c r="H10831" t="e">
        <f>VLOOKUP($G10831,'lms12'!$A:$B,2,FALSE)</f>
        <v>#N/A</v>
      </c>
      <c r="I10831" t="e">
        <f>VLOOKUP($A10831,'lms01'!$1:$1048576,16,FALSE)</f>
        <v>#N/A</v>
      </c>
      <c r="J10831" t="e">
        <f>VLOOKUP($A10831,'lms01'!$1:$1048576,24,FALSE)</f>
        <v>#N/A</v>
      </c>
    </row>
    <row r="10832" spans="1:10" x14ac:dyDescent="0.2">
      <c r="A10832">
        <v>28106004217</v>
      </c>
      <c r="B10832" t="s">
        <v>3563</v>
      </c>
      <c r="C10832" t="s">
        <v>5</v>
      </c>
      <c r="D10832" t="s">
        <v>6</v>
      </c>
      <c r="E10832" t="str">
        <f>VLOOKUP($A10832,'lms01'!$1:$1048576,7,FALSE)</f>
        <v>tabletter</v>
      </c>
      <c r="F10832" t="str">
        <f>VLOOKUP($A10832,'lms01'!$1:$1048576,10,FALSE)</f>
        <v>0,35 mg</v>
      </c>
      <c r="G10832" t="str">
        <f>VLOOKUP($A10832,'lms01'!$1:$1048576,15,FALSE)</f>
        <v>G03AC01</v>
      </c>
      <c r="H10832" t="str">
        <f>VLOOKUP($G10832,'lms12'!$A:$B,2,FALSE)</f>
        <v>Norethisteron</v>
      </c>
      <c r="I10832" t="str">
        <f>VLOOKUP($A10832,'lms01'!$1:$1048576,16,FALSE)</f>
        <v>OR</v>
      </c>
      <c r="J10832">
        <f>VLOOKUP($A10832,'lms01'!$1:$1048576,24,FALSE)</f>
        <v>0</v>
      </c>
    </row>
    <row r="10833" spans="1:10" x14ac:dyDescent="0.2">
      <c r="A10833">
        <v>28106005217</v>
      </c>
      <c r="B10833" t="s">
        <v>4900</v>
      </c>
      <c r="C10833" t="s">
        <v>5</v>
      </c>
      <c r="D10833" t="s">
        <v>6</v>
      </c>
      <c r="E10833" t="e">
        <f>VLOOKUP($A10833,'lms01'!$1:$1048576,7,FALSE)</f>
        <v>#N/A</v>
      </c>
      <c r="F10833" t="e">
        <f>VLOOKUP($A10833,'lms01'!$1:$1048576,10,FALSE)</f>
        <v>#N/A</v>
      </c>
      <c r="G10833" t="e">
        <f>VLOOKUP($A10833,'lms01'!$1:$1048576,15,FALSE)</f>
        <v>#N/A</v>
      </c>
      <c r="H10833" t="e">
        <f>VLOOKUP($G10833,'lms12'!$A:$B,2,FALSE)</f>
        <v>#N/A</v>
      </c>
      <c r="I10833" t="e">
        <f>VLOOKUP($A10833,'lms01'!$1:$1048576,16,FALSE)</f>
        <v>#N/A</v>
      </c>
      <c r="J10833" t="e">
        <f>VLOOKUP($A10833,'lms01'!$1:$1048576,24,FALSE)</f>
        <v>#N/A</v>
      </c>
    </row>
    <row r="10834" spans="1:10" x14ac:dyDescent="0.2">
      <c r="A10834">
        <v>28106005317</v>
      </c>
      <c r="B10834" t="s">
        <v>4900</v>
      </c>
      <c r="C10834" t="s">
        <v>5</v>
      </c>
      <c r="D10834" t="s">
        <v>6</v>
      </c>
      <c r="E10834" t="e">
        <f>VLOOKUP($A10834,'lms01'!$1:$1048576,7,FALSE)</f>
        <v>#N/A</v>
      </c>
      <c r="F10834" t="e">
        <f>VLOOKUP($A10834,'lms01'!$1:$1048576,10,FALSE)</f>
        <v>#N/A</v>
      </c>
      <c r="G10834" t="e">
        <f>VLOOKUP($A10834,'lms01'!$1:$1048576,15,FALSE)</f>
        <v>#N/A</v>
      </c>
      <c r="H10834" t="e">
        <f>VLOOKUP($G10834,'lms12'!$A:$B,2,FALSE)</f>
        <v>#N/A</v>
      </c>
      <c r="I10834" t="e">
        <f>VLOOKUP($A10834,'lms01'!$1:$1048576,16,FALSE)</f>
        <v>#N/A</v>
      </c>
      <c r="J10834" t="e">
        <f>VLOOKUP($A10834,'lms01'!$1:$1048576,24,FALSE)</f>
        <v>#N/A</v>
      </c>
    </row>
    <row r="10835" spans="1:10" x14ac:dyDescent="0.2">
      <c r="A10835">
        <v>28106005417</v>
      </c>
      <c r="B10835" t="s">
        <v>4900</v>
      </c>
      <c r="C10835" t="s">
        <v>5</v>
      </c>
      <c r="D10835" t="s">
        <v>6</v>
      </c>
      <c r="E10835" t="e">
        <f>VLOOKUP($A10835,'lms01'!$1:$1048576,7,FALSE)</f>
        <v>#N/A</v>
      </c>
      <c r="F10835" t="e">
        <f>VLOOKUP($A10835,'lms01'!$1:$1048576,10,FALSE)</f>
        <v>#N/A</v>
      </c>
      <c r="G10835" t="e">
        <f>VLOOKUP($A10835,'lms01'!$1:$1048576,15,FALSE)</f>
        <v>#N/A</v>
      </c>
      <c r="H10835" t="e">
        <f>VLOOKUP($G10835,'lms12'!$A:$B,2,FALSE)</f>
        <v>#N/A</v>
      </c>
      <c r="I10835" t="e">
        <f>VLOOKUP($A10835,'lms01'!$1:$1048576,16,FALSE)</f>
        <v>#N/A</v>
      </c>
      <c r="J10835" t="e">
        <f>VLOOKUP($A10835,'lms01'!$1:$1048576,24,FALSE)</f>
        <v>#N/A</v>
      </c>
    </row>
    <row r="10836" spans="1:10" x14ac:dyDescent="0.2">
      <c r="A10836">
        <v>28106006117</v>
      </c>
      <c r="B10836" t="s">
        <v>4901</v>
      </c>
      <c r="C10836" t="s">
        <v>86</v>
      </c>
      <c r="D10836" t="s">
        <v>87</v>
      </c>
      <c r="E10836" t="e">
        <f>VLOOKUP($A10836,'lms01'!$1:$1048576,7,FALSE)</f>
        <v>#N/A</v>
      </c>
      <c r="F10836" t="e">
        <f>VLOOKUP($A10836,'lms01'!$1:$1048576,10,FALSE)</f>
        <v>#N/A</v>
      </c>
      <c r="G10836" t="e">
        <f>VLOOKUP($A10836,'lms01'!$1:$1048576,15,FALSE)</f>
        <v>#N/A</v>
      </c>
      <c r="H10836" t="e">
        <f>VLOOKUP($G10836,'lms12'!$A:$B,2,FALSE)</f>
        <v>#N/A</v>
      </c>
      <c r="I10836" t="e">
        <f>VLOOKUP($A10836,'lms01'!$1:$1048576,16,FALSE)</f>
        <v>#N/A</v>
      </c>
      <c r="J10836" t="e">
        <f>VLOOKUP($A10836,'lms01'!$1:$1048576,24,FALSE)</f>
        <v>#N/A</v>
      </c>
    </row>
    <row r="10837" spans="1:10" x14ac:dyDescent="0.2">
      <c r="A10837">
        <v>28106007717</v>
      </c>
      <c r="B10837" t="s">
        <v>3799</v>
      </c>
      <c r="C10837" t="s">
        <v>70</v>
      </c>
      <c r="D10837" t="s">
        <v>71</v>
      </c>
      <c r="E10837" t="e">
        <f>VLOOKUP($A10837,'lms01'!$1:$1048576,7,FALSE)</f>
        <v>#N/A</v>
      </c>
      <c r="F10837" t="e">
        <f>VLOOKUP($A10837,'lms01'!$1:$1048576,10,FALSE)</f>
        <v>#N/A</v>
      </c>
      <c r="G10837" t="e">
        <f>VLOOKUP($A10837,'lms01'!$1:$1048576,15,FALSE)</f>
        <v>#N/A</v>
      </c>
      <c r="H10837" t="e">
        <f>VLOOKUP($G10837,'lms12'!$A:$B,2,FALSE)</f>
        <v>#N/A</v>
      </c>
      <c r="I10837" t="e">
        <f>VLOOKUP($A10837,'lms01'!$1:$1048576,16,FALSE)</f>
        <v>#N/A</v>
      </c>
      <c r="J10837" t="e">
        <f>VLOOKUP($A10837,'lms01'!$1:$1048576,24,FALSE)</f>
        <v>#N/A</v>
      </c>
    </row>
    <row r="10838" spans="1:10" x14ac:dyDescent="0.2">
      <c r="A10838">
        <v>28106007817</v>
      </c>
      <c r="B10838" t="s">
        <v>2089</v>
      </c>
      <c r="C10838" t="s">
        <v>253</v>
      </c>
      <c r="D10838" t="s">
        <v>254</v>
      </c>
      <c r="E10838" t="str">
        <f>VLOOKUP($A10838,'lms01'!$1:$1048576,7,FALSE)</f>
        <v>resoribl., subling.</v>
      </c>
      <c r="F10838" t="str">
        <f>VLOOKUP($A10838,'lms01'!$1:$1048576,10,FALSE)</f>
        <v>100 mikrogram</v>
      </c>
      <c r="G10838" t="str">
        <f>VLOOKUP($A10838,'lms01'!$1:$1048576,15,FALSE)</f>
        <v>N02AB03</v>
      </c>
      <c r="H10838" t="str">
        <f>VLOOKUP($G10838,'lms12'!$A:$B,2,FALSE)</f>
        <v>Fentanyl</v>
      </c>
      <c r="I10838" t="str">
        <f>VLOOKUP($A10838,'lms01'!$1:$1048576,16,FALSE)</f>
        <v>OR</v>
      </c>
      <c r="J10838">
        <f>VLOOKUP($A10838,'lms01'!$1:$1048576,24,FALSE)</f>
        <v>0</v>
      </c>
    </row>
    <row r="10839" spans="1:10" x14ac:dyDescent="0.2">
      <c r="A10839">
        <v>28106007917</v>
      </c>
      <c r="B10839" t="s">
        <v>2089</v>
      </c>
      <c r="C10839" t="s">
        <v>253</v>
      </c>
      <c r="D10839" t="s">
        <v>254</v>
      </c>
      <c r="E10839" t="str">
        <f>VLOOKUP($A10839,'lms01'!$1:$1048576,7,FALSE)</f>
        <v>resoribl., subling.</v>
      </c>
      <c r="F10839" t="str">
        <f>VLOOKUP($A10839,'lms01'!$1:$1048576,10,FALSE)</f>
        <v>200 mikrogram</v>
      </c>
      <c r="G10839" t="str">
        <f>VLOOKUP($A10839,'lms01'!$1:$1048576,15,FALSE)</f>
        <v>N02AB03</v>
      </c>
      <c r="H10839" t="str">
        <f>VLOOKUP($G10839,'lms12'!$A:$B,2,FALSE)</f>
        <v>Fentanyl</v>
      </c>
      <c r="I10839" t="str">
        <f>VLOOKUP($A10839,'lms01'!$1:$1048576,16,FALSE)</f>
        <v>OR</v>
      </c>
      <c r="J10839">
        <f>VLOOKUP($A10839,'lms01'!$1:$1048576,24,FALSE)</f>
        <v>0</v>
      </c>
    </row>
    <row r="10840" spans="1:10" x14ac:dyDescent="0.2">
      <c r="A10840">
        <v>28106008017</v>
      </c>
      <c r="B10840" t="s">
        <v>2089</v>
      </c>
      <c r="C10840" t="s">
        <v>253</v>
      </c>
      <c r="D10840" t="s">
        <v>254</v>
      </c>
      <c r="E10840" t="str">
        <f>VLOOKUP($A10840,'lms01'!$1:$1048576,7,FALSE)</f>
        <v>resoribl., subling.</v>
      </c>
      <c r="F10840" t="str">
        <f>VLOOKUP($A10840,'lms01'!$1:$1048576,10,FALSE)</f>
        <v>400 mikrogram</v>
      </c>
      <c r="G10840" t="str">
        <f>VLOOKUP($A10840,'lms01'!$1:$1048576,15,FALSE)</f>
        <v>N02AB03</v>
      </c>
      <c r="H10840" t="str">
        <f>VLOOKUP($G10840,'lms12'!$A:$B,2,FALSE)</f>
        <v>Fentanyl</v>
      </c>
      <c r="I10840" t="str">
        <f>VLOOKUP($A10840,'lms01'!$1:$1048576,16,FALSE)</f>
        <v>OR</v>
      </c>
      <c r="J10840">
        <f>VLOOKUP($A10840,'lms01'!$1:$1048576,24,FALSE)</f>
        <v>0</v>
      </c>
    </row>
    <row r="10841" spans="1:10" x14ac:dyDescent="0.2">
      <c r="A10841">
        <v>28106008417</v>
      </c>
      <c r="B10841" t="s">
        <v>1199</v>
      </c>
      <c r="C10841" t="s">
        <v>558</v>
      </c>
      <c r="D10841" t="s">
        <v>558</v>
      </c>
      <c r="E10841" t="str">
        <f>VLOOKUP($A10841,'lms01'!$1:$1048576,7,FALSE)</f>
        <v>inhalationspulver</v>
      </c>
      <c r="F10841" t="str">
        <f>VLOOKUP($A10841,'lms01'!$1:$1048576,10,FALSE)</f>
        <v>4,5+160 mikrog/dosis</v>
      </c>
      <c r="G10841" t="str">
        <f>VLOOKUP($A10841,'lms01'!$1:$1048576,15,FALSE)</f>
        <v>R03AK07</v>
      </c>
      <c r="H10841" t="str">
        <f>VLOOKUP($G10841,'lms12'!$A:$B,2,FALSE)</f>
        <v>Formoterol og budesonid</v>
      </c>
      <c r="I10841" t="str">
        <f>VLOOKUP($A10841,'lms01'!$1:$1048576,16,FALSE)</f>
        <v>IH</v>
      </c>
      <c r="J10841">
        <f>VLOOKUP($A10841,'lms01'!$1:$1048576,24,FALSE)</f>
        <v>0</v>
      </c>
    </row>
    <row r="10842" spans="1:10" x14ac:dyDescent="0.2">
      <c r="A10842">
        <v>28106008716</v>
      </c>
      <c r="B10842" t="s">
        <v>4569</v>
      </c>
      <c r="C10842" t="s">
        <v>70</v>
      </c>
      <c r="D10842" t="s">
        <v>71</v>
      </c>
      <c r="E10842" t="e">
        <f>VLOOKUP($A10842,'lms01'!$1:$1048576,7,FALSE)</f>
        <v>#N/A</v>
      </c>
      <c r="F10842" t="e">
        <f>VLOOKUP($A10842,'lms01'!$1:$1048576,10,FALSE)</f>
        <v>#N/A</v>
      </c>
      <c r="G10842" t="e">
        <f>VLOOKUP($A10842,'lms01'!$1:$1048576,15,FALSE)</f>
        <v>#N/A</v>
      </c>
      <c r="H10842" t="e">
        <f>VLOOKUP($G10842,'lms12'!$A:$B,2,FALSE)</f>
        <v>#N/A</v>
      </c>
      <c r="I10842" t="e">
        <f>VLOOKUP($A10842,'lms01'!$1:$1048576,16,FALSE)</f>
        <v>#N/A</v>
      </c>
      <c r="J10842" t="e">
        <f>VLOOKUP($A10842,'lms01'!$1:$1048576,24,FALSE)</f>
        <v>#N/A</v>
      </c>
    </row>
    <row r="10843" spans="1:10" x14ac:dyDescent="0.2">
      <c r="A10843">
        <v>28106008817</v>
      </c>
      <c r="B10843" t="s">
        <v>710</v>
      </c>
      <c r="C10843" t="s">
        <v>711</v>
      </c>
      <c r="D10843" t="s">
        <v>712</v>
      </c>
      <c r="E10843" t="str">
        <f>VLOOKUP($A10843,'lms01'!$1:$1048576,7,FALSE)</f>
        <v>intrauterint indl‘g</v>
      </c>
      <c r="F10843" t="str">
        <f>VLOOKUP($A10843,'lms01'!$1:$1048576,10,FALSE)</f>
        <v>20 mikrog./24 timer</v>
      </c>
      <c r="G10843" t="str">
        <f>VLOOKUP($A10843,'lms01'!$1:$1048576,15,FALSE)</f>
        <v>G02BA03</v>
      </c>
      <c r="H10843" t="str">
        <f>VLOOKUP($G10843,'lms12'!$A:$B,2,FALSE)</f>
        <v>Plast iud med progesteron</v>
      </c>
      <c r="I10843" t="str">
        <f>VLOOKUP($A10843,'lms01'!$1:$1048576,16,FALSE)</f>
        <v>IU</v>
      </c>
      <c r="J10843">
        <f>VLOOKUP($A10843,'lms01'!$1:$1048576,24,FALSE)</f>
        <v>0</v>
      </c>
    </row>
    <row r="10844" spans="1:10" x14ac:dyDescent="0.2">
      <c r="A10844">
        <v>28106011017</v>
      </c>
      <c r="B10844" t="s">
        <v>3865</v>
      </c>
      <c r="C10844" t="s">
        <v>5</v>
      </c>
      <c r="D10844" t="s">
        <v>6</v>
      </c>
      <c r="E10844" t="str">
        <f>VLOOKUP($A10844,'lms01'!$1:$1048576,7,FALSE)</f>
        <v>tabl. m modif udl›sn</v>
      </c>
      <c r="F10844" t="str">
        <f>VLOOKUP($A10844,'lms01'!$1:$1048576,10,FALSE)</f>
        <v>6 mg+0,4 mg</v>
      </c>
      <c r="G10844" t="str">
        <f>VLOOKUP($A10844,'lms01'!$1:$1048576,15,FALSE)</f>
        <v>G04CA53</v>
      </c>
      <c r="H10844" t="str">
        <f>VLOOKUP($G10844,'lms12'!$A:$B,2,FALSE)</f>
        <v>Tamsulosin og solifenacin</v>
      </c>
      <c r="I10844" t="str">
        <f>VLOOKUP($A10844,'lms01'!$1:$1048576,16,FALSE)</f>
        <v>OR</v>
      </c>
      <c r="J10844">
        <f>VLOOKUP($A10844,'lms01'!$1:$1048576,24,FALSE)</f>
        <v>0</v>
      </c>
    </row>
    <row r="10845" spans="1:10" x14ac:dyDescent="0.2">
      <c r="A10845">
        <v>28106011217</v>
      </c>
      <c r="B10845" t="s">
        <v>1225</v>
      </c>
      <c r="C10845" t="s">
        <v>13</v>
      </c>
      <c r="D10845" t="s">
        <v>14</v>
      </c>
      <c r="E10845" t="str">
        <f>VLOOKUP($A10845,'lms01'!$1:$1048576,7,FALSE)</f>
        <v>salve</v>
      </c>
      <c r="F10845" t="str">
        <f>VLOOKUP($A10845,'lms01'!$1:$1048576,10,FALSE)</f>
        <v>50+500 mikrogram/g</v>
      </c>
      <c r="G10845" t="str">
        <f>VLOOKUP($A10845,'lms01'!$1:$1048576,15,FALSE)</f>
        <v>D05AX52</v>
      </c>
      <c r="H10845" t="str">
        <f>VLOOKUP($G10845,'lms12'!$A:$B,2,FALSE)</f>
        <v>Calcipotriol, kombinationer</v>
      </c>
      <c r="I10845" t="str">
        <f>VLOOKUP($A10845,'lms01'!$1:$1048576,16,FALSE)</f>
        <v>KU</v>
      </c>
      <c r="J10845">
        <f>VLOOKUP($A10845,'lms01'!$1:$1048576,24,FALSE)</f>
        <v>0</v>
      </c>
    </row>
    <row r="10846" spans="1:10" x14ac:dyDescent="0.2">
      <c r="A10846">
        <v>28106011317</v>
      </c>
      <c r="B10846" t="s">
        <v>1896</v>
      </c>
      <c r="C10846" t="s">
        <v>70</v>
      </c>
      <c r="D10846" t="s">
        <v>71</v>
      </c>
      <c r="E10846" t="str">
        <f>VLOOKUP($A10846,'lms01'!$1:$1048576,7,FALSE)</f>
        <v>kapsler, h†rde</v>
      </c>
      <c r="F10846" t="str">
        <f>VLOOKUP($A10846,'lms01'!$1:$1048576,10,FALSE)</f>
        <v>60 mg</v>
      </c>
      <c r="G10846" t="str">
        <f>VLOOKUP($A10846,'lms01'!$1:$1048576,15,FALSE)</f>
        <v>N06BA09</v>
      </c>
      <c r="H10846" t="str">
        <f>VLOOKUP($G10846,'lms12'!$A:$B,2,FALSE)</f>
        <v>Atomoxetin</v>
      </c>
      <c r="I10846" t="str">
        <f>VLOOKUP($A10846,'lms01'!$1:$1048576,16,FALSE)</f>
        <v>OR</v>
      </c>
      <c r="J10846">
        <f>VLOOKUP($A10846,'lms01'!$1:$1048576,24,FALSE)</f>
        <v>0</v>
      </c>
    </row>
    <row r="10847" spans="1:10" x14ac:dyDescent="0.2">
      <c r="A10847">
        <v>28106011817</v>
      </c>
      <c r="B10847" t="s">
        <v>903</v>
      </c>
      <c r="C10847" t="s">
        <v>70</v>
      </c>
      <c r="D10847" t="s">
        <v>71</v>
      </c>
      <c r="E10847" t="str">
        <f>VLOOKUP($A10847,'lms01'!$1:$1048576,7,FALSE)</f>
        <v>depotkapsler, h†rde</v>
      </c>
      <c r="F10847" t="str">
        <f>VLOOKUP($A10847,'lms01'!$1:$1048576,10,FALSE)</f>
        <v>150 mg</v>
      </c>
      <c r="G10847" t="str">
        <f>VLOOKUP($A10847,'lms01'!$1:$1048576,15,FALSE)</f>
        <v>N03AG01</v>
      </c>
      <c r="H10847" t="str">
        <f>VLOOKUP($G10847,'lms12'!$A:$B,2,FALSE)</f>
        <v>Valproinsyre</v>
      </c>
      <c r="I10847" t="str">
        <f>VLOOKUP($A10847,'lms01'!$1:$1048576,16,FALSE)</f>
        <v>OR</v>
      </c>
      <c r="J10847">
        <f>VLOOKUP($A10847,'lms01'!$1:$1048576,24,FALSE)</f>
        <v>0</v>
      </c>
    </row>
    <row r="10848" spans="1:10" x14ac:dyDescent="0.2">
      <c r="A10848">
        <v>28106011917</v>
      </c>
      <c r="B10848" t="s">
        <v>1189</v>
      </c>
      <c r="C10848" t="s">
        <v>5</v>
      </c>
      <c r="D10848" t="s">
        <v>6</v>
      </c>
      <c r="E10848" t="str">
        <f>VLOOKUP($A10848,'lms01'!$1:$1048576,7,FALSE)</f>
        <v>filmovertrukne tabl.</v>
      </c>
      <c r="F10848">
        <f>VLOOKUP($A10848,'lms01'!$1:$1048576,10,FALSE)</f>
        <v>0</v>
      </c>
      <c r="G10848" t="str">
        <f>VLOOKUP($A10848,'lms01'!$1:$1048576,15,FALSE)</f>
        <v>G03FB05</v>
      </c>
      <c r="H10848" t="str">
        <f>VLOOKUP($G10848,'lms12'!$A:$B,2,FALSE)</f>
        <v>Norethisteron og estrogen</v>
      </c>
      <c r="I10848" t="str">
        <f>VLOOKUP($A10848,'lms01'!$1:$1048576,16,FALSE)</f>
        <v>OR</v>
      </c>
      <c r="J10848">
        <f>VLOOKUP($A10848,'lms01'!$1:$1048576,24,FALSE)</f>
        <v>0</v>
      </c>
    </row>
    <row r="10849" spans="1:10" x14ac:dyDescent="0.2">
      <c r="A10849">
        <v>28106012917</v>
      </c>
      <c r="B10849" t="s">
        <v>1090</v>
      </c>
      <c r="C10849" t="s">
        <v>62</v>
      </c>
      <c r="D10849" t="s">
        <v>62</v>
      </c>
      <c r="E10849" t="e">
        <f>VLOOKUP($A10849,'lms01'!$1:$1048576,7,FALSE)</f>
        <v>#N/A</v>
      </c>
      <c r="F10849" t="e">
        <f>VLOOKUP($A10849,'lms01'!$1:$1048576,10,FALSE)</f>
        <v>#N/A</v>
      </c>
      <c r="G10849" t="e">
        <f>VLOOKUP($A10849,'lms01'!$1:$1048576,15,FALSE)</f>
        <v>#N/A</v>
      </c>
      <c r="H10849" t="e">
        <f>VLOOKUP($G10849,'lms12'!$A:$B,2,FALSE)</f>
        <v>#N/A</v>
      </c>
      <c r="I10849" t="e">
        <f>VLOOKUP($A10849,'lms01'!$1:$1048576,16,FALSE)</f>
        <v>#N/A</v>
      </c>
      <c r="J10849" t="e">
        <f>VLOOKUP($A10849,'lms01'!$1:$1048576,24,FALSE)</f>
        <v>#N/A</v>
      </c>
    </row>
    <row r="10850" spans="1:10" x14ac:dyDescent="0.2">
      <c r="A10850">
        <v>28106013117</v>
      </c>
      <c r="B10850" t="s">
        <v>4626</v>
      </c>
      <c r="C10850" t="s">
        <v>5</v>
      </c>
      <c r="D10850" t="s">
        <v>6</v>
      </c>
      <c r="E10850" t="e">
        <f>VLOOKUP($A10850,'lms01'!$1:$1048576,7,FALSE)</f>
        <v>#N/A</v>
      </c>
      <c r="F10850" t="e">
        <f>VLOOKUP($A10850,'lms01'!$1:$1048576,10,FALSE)</f>
        <v>#N/A</v>
      </c>
      <c r="G10850" t="e">
        <f>VLOOKUP($A10850,'lms01'!$1:$1048576,15,FALSE)</f>
        <v>#N/A</v>
      </c>
      <c r="H10850" t="e">
        <f>VLOOKUP($G10850,'lms12'!$A:$B,2,FALSE)</f>
        <v>#N/A</v>
      </c>
      <c r="I10850" t="e">
        <f>VLOOKUP($A10850,'lms01'!$1:$1048576,16,FALSE)</f>
        <v>#N/A</v>
      </c>
      <c r="J10850" t="e">
        <f>VLOOKUP($A10850,'lms01'!$1:$1048576,24,FALSE)</f>
        <v>#N/A</v>
      </c>
    </row>
    <row r="10851" spans="1:10" x14ac:dyDescent="0.2">
      <c r="A10851">
        <v>28106013317</v>
      </c>
      <c r="B10851" t="s">
        <v>4902</v>
      </c>
      <c r="C10851" t="s">
        <v>5</v>
      </c>
      <c r="D10851" t="s">
        <v>6</v>
      </c>
      <c r="E10851" t="e">
        <f>VLOOKUP($A10851,'lms01'!$1:$1048576,7,FALSE)</f>
        <v>#N/A</v>
      </c>
      <c r="F10851" t="e">
        <f>VLOOKUP($A10851,'lms01'!$1:$1048576,10,FALSE)</f>
        <v>#N/A</v>
      </c>
      <c r="G10851" t="e">
        <f>VLOOKUP($A10851,'lms01'!$1:$1048576,15,FALSE)</f>
        <v>#N/A</v>
      </c>
      <c r="H10851" t="e">
        <f>VLOOKUP($G10851,'lms12'!$A:$B,2,FALSE)</f>
        <v>#N/A</v>
      </c>
      <c r="I10851" t="e">
        <f>VLOOKUP($A10851,'lms01'!$1:$1048576,16,FALSE)</f>
        <v>#N/A</v>
      </c>
      <c r="J10851" t="e">
        <f>VLOOKUP($A10851,'lms01'!$1:$1048576,24,FALSE)</f>
        <v>#N/A</v>
      </c>
    </row>
    <row r="10852" spans="1:10" x14ac:dyDescent="0.2">
      <c r="A10852">
        <v>28106013517</v>
      </c>
      <c r="B10852" t="s">
        <v>819</v>
      </c>
      <c r="C10852" t="s">
        <v>326</v>
      </c>
      <c r="D10852" t="s">
        <v>327</v>
      </c>
      <c r="E10852" t="str">
        <f>VLOOKUP($A10852,'lms01'!$1:$1048576,7,FALSE)</f>
        <v>depotgran.,endos.beh</v>
      </c>
      <c r="F10852" t="str">
        <f>VLOOKUP($A10852,'lms01'!$1:$1048576,10,FALSE)</f>
        <v>2 g</v>
      </c>
      <c r="G10852" t="str">
        <f>VLOOKUP($A10852,'lms01'!$1:$1048576,15,FALSE)</f>
        <v>A07EC02</v>
      </c>
      <c r="H10852" t="str">
        <f>VLOOKUP($G10852,'lms12'!$A:$B,2,FALSE)</f>
        <v>Mesalazin</v>
      </c>
      <c r="I10852" t="str">
        <f>VLOOKUP($A10852,'lms01'!$1:$1048576,16,FALSE)</f>
        <v>OR</v>
      </c>
      <c r="J10852">
        <f>VLOOKUP($A10852,'lms01'!$1:$1048576,24,FALSE)</f>
        <v>0</v>
      </c>
    </row>
    <row r="10853" spans="1:10" x14ac:dyDescent="0.2">
      <c r="A10853">
        <v>28106014417</v>
      </c>
      <c r="B10853" t="s">
        <v>1138</v>
      </c>
      <c r="C10853" t="s">
        <v>5</v>
      </c>
      <c r="D10853" t="s">
        <v>6</v>
      </c>
      <c r="E10853" t="str">
        <f>VLOOKUP($A10853,'lms01'!$1:$1048576,7,FALSE)</f>
        <v>filmovertrukne tabl.</v>
      </c>
      <c r="F10853" t="str">
        <f>VLOOKUP($A10853,'lms01'!$1:$1048576,10,FALSE)</f>
        <v>0,10+0,02 mg</v>
      </c>
      <c r="G10853" t="str">
        <f>VLOOKUP($A10853,'lms01'!$1:$1048576,15,FALSE)</f>
        <v>G03AA07</v>
      </c>
      <c r="H10853" t="str">
        <f>VLOOKUP($G10853,'lms12'!$A:$B,2,FALSE)</f>
        <v>Levonorgestrel og ethinylestradiol</v>
      </c>
      <c r="I10853" t="str">
        <f>VLOOKUP($A10853,'lms01'!$1:$1048576,16,FALSE)</f>
        <v>OR</v>
      </c>
      <c r="J10853">
        <f>VLOOKUP($A10853,'lms01'!$1:$1048576,24,FALSE)</f>
        <v>0</v>
      </c>
    </row>
    <row r="10854" spans="1:10" x14ac:dyDescent="0.2">
      <c r="A10854">
        <v>28106014617</v>
      </c>
      <c r="B10854" t="s">
        <v>1303</v>
      </c>
      <c r="C10854" t="s">
        <v>56</v>
      </c>
      <c r="D10854" t="s">
        <v>57</v>
      </c>
      <c r="E10854" t="e">
        <f>VLOOKUP($A10854,'lms01'!$1:$1048576,7,FALSE)</f>
        <v>#N/A</v>
      </c>
      <c r="F10854" t="e">
        <f>VLOOKUP($A10854,'lms01'!$1:$1048576,10,FALSE)</f>
        <v>#N/A</v>
      </c>
      <c r="G10854" t="e">
        <f>VLOOKUP($A10854,'lms01'!$1:$1048576,15,FALSE)</f>
        <v>#N/A</v>
      </c>
      <c r="H10854" t="e">
        <f>VLOOKUP($G10854,'lms12'!$A:$B,2,FALSE)</f>
        <v>#N/A</v>
      </c>
      <c r="I10854" t="e">
        <f>VLOOKUP($A10854,'lms01'!$1:$1048576,16,FALSE)</f>
        <v>#N/A</v>
      </c>
      <c r="J10854" t="e">
        <f>VLOOKUP($A10854,'lms01'!$1:$1048576,24,FALSE)</f>
        <v>#N/A</v>
      </c>
    </row>
    <row r="10855" spans="1:10" x14ac:dyDescent="0.2">
      <c r="A10855">
        <v>28106014717</v>
      </c>
      <c r="B10855" t="s">
        <v>1303</v>
      </c>
      <c r="C10855" t="s">
        <v>56</v>
      </c>
      <c r="D10855" t="s">
        <v>57</v>
      </c>
      <c r="E10855" t="e">
        <f>VLOOKUP($A10855,'lms01'!$1:$1048576,7,FALSE)</f>
        <v>#N/A</v>
      </c>
      <c r="F10855" t="e">
        <f>VLOOKUP($A10855,'lms01'!$1:$1048576,10,FALSE)</f>
        <v>#N/A</v>
      </c>
      <c r="G10855" t="e">
        <f>VLOOKUP($A10855,'lms01'!$1:$1048576,15,FALSE)</f>
        <v>#N/A</v>
      </c>
      <c r="H10855" t="e">
        <f>VLOOKUP($G10855,'lms12'!$A:$B,2,FALSE)</f>
        <v>#N/A</v>
      </c>
      <c r="I10855" t="e">
        <f>VLOOKUP($A10855,'lms01'!$1:$1048576,16,FALSE)</f>
        <v>#N/A</v>
      </c>
      <c r="J10855" t="e">
        <f>VLOOKUP($A10855,'lms01'!$1:$1048576,24,FALSE)</f>
        <v>#N/A</v>
      </c>
    </row>
    <row r="10856" spans="1:10" x14ac:dyDescent="0.2">
      <c r="A10856">
        <v>28106014917</v>
      </c>
      <c r="B10856" t="s">
        <v>4174</v>
      </c>
      <c r="C10856" t="s">
        <v>62</v>
      </c>
      <c r="D10856" t="s">
        <v>62</v>
      </c>
      <c r="E10856" t="str">
        <f>VLOOKUP($A10856,'lms01'!$1:$1048576,7,FALSE)</f>
        <v>inhal.spray, susp.</v>
      </c>
      <c r="F10856" t="str">
        <f>VLOOKUP($A10856,'lms01'!$1:$1048576,10,FALSE)</f>
        <v>4,5+160 mikrog/dosis</v>
      </c>
      <c r="G10856" t="str">
        <f>VLOOKUP($A10856,'lms01'!$1:$1048576,15,FALSE)</f>
        <v>R03AK07</v>
      </c>
      <c r="H10856" t="str">
        <f>VLOOKUP($G10856,'lms12'!$A:$B,2,FALSE)</f>
        <v>Formoterol og budesonid</v>
      </c>
      <c r="I10856" t="str">
        <f>VLOOKUP($A10856,'lms01'!$1:$1048576,16,FALSE)</f>
        <v>IH</v>
      </c>
      <c r="J10856">
        <f>VLOOKUP($A10856,'lms01'!$1:$1048576,24,FALSE)</f>
        <v>0</v>
      </c>
    </row>
    <row r="10857" spans="1:10" x14ac:dyDescent="0.2">
      <c r="A10857">
        <v>28106015017</v>
      </c>
      <c r="B10857" t="s">
        <v>3266</v>
      </c>
      <c r="C10857" t="s">
        <v>70</v>
      </c>
      <c r="D10857" t="s">
        <v>71</v>
      </c>
      <c r="E10857" t="str">
        <f>VLOOKUP($A10857,'lms01'!$1:$1048576,7,FALSE)</f>
        <v>enterokapsler, h†rde</v>
      </c>
      <c r="F10857" t="str">
        <f>VLOOKUP($A10857,'lms01'!$1:$1048576,10,FALSE)</f>
        <v>Lipase 40.000 EP-e</v>
      </c>
      <c r="G10857" t="str">
        <f>VLOOKUP($A10857,'lms01'!$1:$1048576,15,FALSE)</f>
        <v>A09AA02</v>
      </c>
      <c r="H10857" t="str">
        <f>VLOOKUP($G10857,'lms12'!$A:$B,2,FALSE)</f>
        <v>Multienzymer (lipase, protease etc.)</v>
      </c>
      <c r="I10857" t="str">
        <f>VLOOKUP($A10857,'lms01'!$1:$1048576,16,FALSE)</f>
        <v>OR</v>
      </c>
      <c r="J10857">
        <f>VLOOKUP($A10857,'lms01'!$1:$1048576,24,FALSE)</f>
        <v>0</v>
      </c>
    </row>
    <row r="10858" spans="1:10" x14ac:dyDescent="0.2">
      <c r="A10858">
        <v>28106015117</v>
      </c>
      <c r="B10858" t="s">
        <v>1896</v>
      </c>
      <c r="C10858" t="s">
        <v>70</v>
      </c>
      <c r="D10858" t="s">
        <v>71</v>
      </c>
      <c r="E10858" t="str">
        <f>VLOOKUP($A10858,'lms01'!$1:$1048576,7,FALSE)</f>
        <v>kapsler, h†rde</v>
      </c>
      <c r="F10858" t="str">
        <f>VLOOKUP($A10858,'lms01'!$1:$1048576,10,FALSE)</f>
        <v>10 mg</v>
      </c>
      <c r="G10858" t="str">
        <f>VLOOKUP($A10858,'lms01'!$1:$1048576,15,FALSE)</f>
        <v>N06BA09</v>
      </c>
      <c r="H10858" t="str">
        <f>VLOOKUP($G10858,'lms12'!$A:$B,2,FALSE)</f>
        <v>Atomoxetin</v>
      </c>
      <c r="I10858" t="str">
        <f>VLOOKUP($A10858,'lms01'!$1:$1048576,16,FALSE)</f>
        <v>OR</v>
      </c>
      <c r="J10858">
        <f>VLOOKUP($A10858,'lms01'!$1:$1048576,24,FALSE)</f>
        <v>0</v>
      </c>
    </row>
    <row r="10859" spans="1:10" x14ac:dyDescent="0.2">
      <c r="A10859">
        <v>28106015217</v>
      </c>
      <c r="B10859" t="s">
        <v>1896</v>
      </c>
      <c r="C10859" t="s">
        <v>70</v>
      </c>
      <c r="D10859" t="s">
        <v>71</v>
      </c>
      <c r="E10859" t="str">
        <f>VLOOKUP($A10859,'lms01'!$1:$1048576,7,FALSE)</f>
        <v>kapsler, h†rde</v>
      </c>
      <c r="F10859" t="str">
        <f>VLOOKUP($A10859,'lms01'!$1:$1048576,10,FALSE)</f>
        <v>18 mg</v>
      </c>
      <c r="G10859" t="str">
        <f>VLOOKUP($A10859,'lms01'!$1:$1048576,15,FALSE)</f>
        <v>N06BA09</v>
      </c>
      <c r="H10859" t="str">
        <f>VLOOKUP($G10859,'lms12'!$A:$B,2,FALSE)</f>
        <v>Atomoxetin</v>
      </c>
      <c r="I10859" t="str">
        <f>VLOOKUP($A10859,'lms01'!$1:$1048576,16,FALSE)</f>
        <v>OR</v>
      </c>
      <c r="J10859">
        <f>VLOOKUP($A10859,'lms01'!$1:$1048576,24,FALSE)</f>
        <v>0</v>
      </c>
    </row>
    <row r="10860" spans="1:10" x14ac:dyDescent="0.2">
      <c r="A10860">
        <v>28106015317</v>
      </c>
      <c r="B10860" t="s">
        <v>1896</v>
      </c>
      <c r="C10860" t="s">
        <v>70</v>
      </c>
      <c r="D10860" t="s">
        <v>71</v>
      </c>
      <c r="E10860" t="str">
        <f>VLOOKUP($A10860,'lms01'!$1:$1048576,7,FALSE)</f>
        <v>kapsler, h†rde</v>
      </c>
      <c r="F10860" t="str">
        <f>VLOOKUP($A10860,'lms01'!$1:$1048576,10,FALSE)</f>
        <v>25 mg</v>
      </c>
      <c r="G10860" t="str">
        <f>VLOOKUP($A10860,'lms01'!$1:$1048576,15,FALSE)</f>
        <v>N06BA09</v>
      </c>
      <c r="H10860" t="str">
        <f>VLOOKUP($G10860,'lms12'!$A:$B,2,FALSE)</f>
        <v>Atomoxetin</v>
      </c>
      <c r="I10860" t="str">
        <f>VLOOKUP($A10860,'lms01'!$1:$1048576,16,FALSE)</f>
        <v>OR</v>
      </c>
      <c r="J10860">
        <f>VLOOKUP($A10860,'lms01'!$1:$1048576,24,FALSE)</f>
        <v>0</v>
      </c>
    </row>
    <row r="10861" spans="1:10" x14ac:dyDescent="0.2">
      <c r="A10861">
        <v>28106015417</v>
      </c>
      <c r="B10861" t="s">
        <v>1896</v>
      </c>
      <c r="C10861" t="s">
        <v>70</v>
      </c>
      <c r="D10861" t="s">
        <v>71</v>
      </c>
      <c r="E10861" t="str">
        <f>VLOOKUP($A10861,'lms01'!$1:$1048576,7,FALSE)</f>
        <v>kapsler, h†rde</v>
      </c>
      <c r="F10861" t="str">
        <f>VLOOKUP($A10861,'lms01'!$1:$1048576,10,FALSE)</f>
        <v>40 mg</v>
      </c>
      <c r="G10861" t="str">
        <f>VLOOKUP($A10861,'lms01'!$1:$1048576,15,FALSE)</f>
        <v>N06BA09</v>
      </c>
      <c r="H10861" t="str">
        <f>VLOOKUP($G10861,'lms12'!$A:$B,2,FALSE)</f>
        <v>Atomoxetin</v>
      </c>
      <c r="I10861" t="str">
        <f>VLOOKUP($A10861,'lms01'!$1:$1048576,16,FALSE)</f>
        <v>OR</v>
      </c>
      <c r="J10861">
        <f>VLOOKUP($A10861,'lms01'!$1:$1048576,24,FALSE)</f>
        <v>0</v>
      </c>
    </row>
    <row r="10862" spans="1:10" x14ac:dyDescent="0.2">
      <c r="A10862">
        <v>28106015817</v>
      </c>
      <c r="B10862" t="s">
        <v>914</v>
      </c>
      <c r="C10862" t="s">
        <v>5</v>
      </c>
      <c r="D10862" t="s">
        <v>6</v>
      </c>
      <c r="E10862" t="str">
        <f>VLOOKUP($A10862,'lms01'!$1:$1048576,7,FALSE)</f>
        <v>tabletter</v>
      </c>
      <c r="F10862" t="str">
        <f>VLOOKUP($A10862,'lms01'!$1:$1048576,10,FALSE)</f>
        <v>75+0,2 mg</v>
      </c>
      <c r="G10862" t="str">
        <f>VLOOKUP($A10862,'lms01'!$1:$1048576,15,FALSE)</f>
        <v>M01AB55</v>
      </c>
      <c r="H10862" t="str">
        <f>VLOOKUP($G10862,'lms12'!$A:$B,2,FALSE)</f>
        <v>Diclofenac, kombinationer</v>
      </c>
      <c r="I10862" t="str">
        <f>VLOOKUP($A10862,'lms01'!$1:$1048576,16,FALSE)</f>
        <v>OR</v>
      </c>
      <c r="J10862">
        <f>VLOOKUP($A10862,'lms01'!$1:$1048576,24,FALSE)</f>
        <v>0</v>
      </c>
    </row>
    <row r="10863" spans="1:10" x14ac:dyDescent="0.2">
      <c r="A10863">
        <v>28106016517</v>
      </c>
      <c r="B10863" t="s">
        <v>3073</v>
      </c>
      <c r="C10863" t="s">
        <v>437</v>
      </c>
      <c r="D10863" t="s">
        <v>438</v>
      </c>
      <c r="E10863" t="e">
        <f>VLOOKUP($A10863,'lms01'!$1:$1048576,7,FALSE)</f>
        <v>#N/A</v>
      </c>
      <c r="F10863" t="e">
        <f>VLOOKUP($A10863,'lms01'!$1:$1048576,10,FALSE)</f>
        <v>#N/A</v>
      </c>
      <c r="G10863" t="e">
        <f>VLOOKUP($A10863,'lms01'!$1:$1048576,15,FALSE)</f>
        <v>#N/A</v>
      </c>
      <c r="H10863" t="e">
        <f>VLOOKUP($G10863,'lms12'!$A:$B,2,FALSE)</f>
        <v>#N/A</v>
      </c>
      <c r="I10863" t="e">
        <f>VLOOKUP($A10863,'lms01'!$1:$1048576,16,FALSE)</f>
        <v>#N/A</v>
      </c>
      <c r="J10863" t="e">
        <f>VLOOKUP($A10863,'lms01'!$1:$1048576,24,FALSE)</f>
        <v>#N/A</v>
      </c>
    </row>
    <row r="10864" spans="1:10" x14ac:dyDescent="0.2">
      <c r="A10864">
        <v>28106017417</v>
      </c>
      <c r="B10864" t="s">
        <v>2546</v>
      </c>
      <c r="C10864" t="s">
        <v>86</v>
      </c>
      <c r="D10864" t="s">
        <v>87</v>
      </c>
      <c r="E10864" t="e">
        <f>VLOOKUP($A10864,'lms01'!$1:$1048576,7,FALSE)</f>
        <v>#N/A</v>
      </c>
      <c r="F10864" t="e">
        <f>VLOOKUP($A10864,'lms01'!$1:$1048576,10,FALSE)</f>
        <v>#N/A</v>
      </c>
      <c r="G10864" t="e">
        <f>VLOOKUP($A10864,'lms01'!$1:$1048576,15,FALSE)</f>
        <v>#N/A</v>
      </c>
      <c r="H10864" t="e">
        <f>VLOOKUP($G10864,'lms12'!$A:$B,2,FALSE)</f>
        <v>#N/A</v>
      </c>
      <c r="I10864" t="e">
        <f>VLOOKUP($A10864,'lms01'!$1:$1048576,16,FALSE)</f>
        <v>#N/A</v>
      </c>
      <c r="J10864" t="e">
        <f>VLOOKUP($A10864,'lms01'!$1:$1048576,24,FALSE)</f>
        <v>#N/A</v>
      </c>
    </row>
    <row r="10865" spans="1:10" x14ac:dyDescent="0.2">
      <c r="A10865">
        <v>28106018317</v>
      </c>
      <c r="B10865" t="s">
        <v>4817</v>
      </c>
      <c r="C10865" t="s">
        <v>70</v>
      </c>
      <c r="D10865" t="s">
        <v>71</v>
      </c>
      <c r="E10865" t="e">
        <f>VLOOKUP($A10865,'lms01'!$1:$1048576,7,FALSE)</f>
        <v>#N/A</v>
      </c>
      <c r="F10865" t="e">
        <f>VLOOKUP($A10865,'lms01'!$1:$1048576,10,FALSE)</f>
        <v>#N/A</v>
      </c>
      <c r="G10865" t="e">
        <f>VLOOKUP($A10865,'lms01'!$1:$1048576,15,FALSE)</f>
        <v>#N/A</v>
      </c>
      <c r="H10865" t="e">
        <f>VLOOKUP($G10865,'lms12'!$A:$B,2,FALSE)</f>
        <v>#N/A</v>
      </c>
      <c r="I10865" t="e">
        <f>VLOOKUP($A10865,'lms01'!$1:$1048576,16,FALSE)</f>
        <v>#N/A</v>
      </c>
      <c r="J10865" t="e">
        <f>VLOOKUP($A10865,'lms01'!$1:$1048576,24,FALSE)</f>
        <v>#N/A</v>
      </c>
    </row>
    <row r="10866" spans="1:10" x14ac:dyDescent="0.2">
      <c r="A10866">
        <v>28106019217</v>
      </c>
      <c r="B10866" t="s">
        <v>556</v>
      </c>
      <c r="C10866" t="s">
        <v>70</v>
      </c>
      <c r="D10866" t="s">
        <v>71</v>
      </c>
      <c r="E10866" t="str">
        <f>VLOOKUP($A10866,'lms01'!$1:$1048576,7,FALSE)</f>
        <v>kapsler, h†rde</v>
      </c>
      <c r="F10866" t="str">
        <f>VLOOKUP($A10866,'lms01'!$1:$1048576,10,FALSE)</f>
        <v>250 mg</v>
      </c>
      <c r="G10866" t="str">
        <f>VLOOKUP($A10866,'lms01'!$1:$1048576,15,FALSE)</f>
        <v>C10AD06</v>
      </c>
      <c r="H10866" t="str">
        <f>VLOOKUP($G10866,'lms12'!$A:$B,2,FALSE)</f>
        <v>Acipimox</v>
      </c>
      <c r="I10866" t="str">
        <f>VLOOKUP($A10866,'lms01'!$1:$1048576,16,FALSE)</f>
        <v>OR</v>
      </c>
      <c r="J10866">
        <f>VLOOKUP($A10866,'lms01'!$1:$1048576,24,FALSE)</f>
        <v>0</v>
      </c>
    </row>
    <row r="10867" spans="1:10" x14ac:dyDescent="0.2">
      <c r="A10867">
        <v>28106019717</v>
      </c>
      <c r="B10867" t="s">
        <v>4903</v>
      </c>
      <c r="C10867" t="s">
        <v>5</v>
      </c>
      <c r="D10867" t="s">
        <v>6</v>
      </c>
      <c r="E10867" t="e">
        <f>VLOOKUP($A10867,'lms01'!$1:$1048576,7,FALSE)</f>
        <v>#N/A</v>
      </c>
      <c r="F10867" t="e">
        <f>VLOOKUP($A10867,'lms01'!$1:$1048576,10,FALSE)</f>
        <v>#N/A</v>
      </c>
      <c r="G10867" t="e">
        <f>VLOOKUP($A10867,'lms01'!$1:$1048576,15,FALSE)</f>
        <v>#N/A</v>
      </c>
      <c r="H10867" t="e">
        <f>VLOOKUP($G10867,'lms12'!$A:$B,2,FALSE)</f>
        <v>#N/A</v>
      </c>
      <c r="I10867" t="e">
        <f>VLOOKUP($A10867,'lms01'!$1:$1048576,16,FALSE)</f>
        <v>#N/A</v>
      </c>
      <c r="J10867" t="e">
        <f>VLOOKUP($A10867,'lms01'!$1:$1048576,24,FALSE)</f>
        <v>#N/A</v>
      </c>
    </row>
    <row r="10868" spans="1:10" x14ac:dyDescent="0.2">
      <c r="A10868">
        <v>28106019817</v>
      </c>
      <c r="B10868" t="s">
        <v>4903</v>
      </c>
      <c r="C10868" t="s">
        <v>5</v>
      </c>
      <c r="D10868" t="s">
        <v>6</v>
      </c>
      <c r="E10868" t="e">
        <f>VLOOKUP($A10868,'lms01'!$1:$1048576,7,FALSE)</f>
        <v>#N/A</v>
      </c>
      <c r="F10868" t="e">
        <f>VLOOKUP($A10868,'lms01'!$1:$1048576,10,FALSE)</f>
        <v>#N/A</v>
      </c>
      <c r="G10868" t="e">
        <f>VLOOKUP($A10868,'lms01'!$1:$1048576,15,FALSE)</f>
        <v>#N/A</v>
      </c>
      <c r="H10868" t="e">
        <f>VLOOKUP($G10868,'lms12'!$A:$B,2,FALSE)</f>
        <v>#N/A</v>
      </c>
      <c r="I10868" t="e">
        <f>VLOOKUP($A10868,'lms01'!$1:$1048576,16,FALSE)</f>
        <v>#N/A</v>
      </c>
      <c r="J10868" t="e">
        <f>VLOOKUP($A10868,'lms01'!$1:$1048576,24,FALSE)</f>
        <v>#N/A</v>
      </c>
    </row>
    <row r="10869" spans="1:10" x14ac:dyDescent="0.2">
      <c r="A10869">
        <v>28106020617</v>
      </c>
      <c r="B10869" t="s">
        <v>4904</v>
      </c>
      <c r="C10869" t="s">
        <v>62</v>
      </c>
      <c r="D10869" t="s">
        <v>62</v>
      </c>
      <c r="E10869" t="e">
        <f>VLOOKUP($A10869,'lms01'!$1:$1048576,7,FALSE)</f>
        <v>#N/A</v>
      </c>
      <c r="F10869" t="e">
        <f>VLOOKUP($A10869,'lms01'!$1:$1048576,10,FALSE)</f>
        <v>#N/A</v>
      </c>
      <c r="G10869" t="e">
        <f>VLOOKUP($A10869,'lms01'!$1:$1048576,15,FALSE)</f>
        <v>#N/A</v>
      </c>
      <c r="H10869" t="e">
        <f>VLOOKUP($G10869,'lms12'!$A:$B,2,FALSE)</f>
        <v>#N/A</v>
      </c>
      <c r="I10869" t="e">
        <f>VLOOKUP($A10869,'lms01'!$1:$1048576,16,FALSE)</f>
        <v>#N/A</v>
      </c>
      <c r="J10869" t="e">
        <f>VLOOKUP($A10869,'lms01'!$1:$1048576,24,FALSE)</f>
        <v>#N/A</v>
      </c>
    </row>
    <row r="10870" spans="1:10" x14ac:dyDescent="0.2">
      <c r="A10870">
        <v>28106020717</v>
      </c>
      <c r="B10870" t="s">
        <v>4905</v>
      </c>
      <c r="C10870" t="s">
        <v>62</v>
      </c>
      <c r="D10870" t="s">
        <v>62</v>
      </c>
      <c r="E10870" t="e">
        <f>VLOOKUP($A10870,'lms01'!$1:$1048576,7,FALSE)</f>
        <v>#N/A</v>
      </c>
      <c r="F10870" t="e">
        <f>VLOOKUP($A10870,'lms01'!$1:$1048576,10,FALSE)</f>
        <v>#N/A</v>
      </c>
      <c r="G10870" t="e">
        <f>VLOOKUP($A10870,'lms01'!$1:$1048576,15,FALSE)</f>
        <v>#N/A</v>
      </c>
      <c r="H10870" t="e">
        <f>VLOOKUP($G10870,'lms12'!$A:$B,2,FALSE)</f>
        <v>#N/A</v>
      </c>
      <c r="I10870" t="e">
        <f>VLOOKUP($A10870,'lms01'!$1:$1048576,16,FALSE)</f>
        <v>#N/A</v>
      </c>
      <c r="J10870" t="e">
        <f>VLOOKUP($A10870,'lms01'!$1:$1048576,24,FALSE)</f>
        <v>#N/A</v>
      </c>
    </row>
    <row r="10871" spans="1:10" x14ac:dyDescent="0.2">
      <c r="A10871">
        <v>28106020817</v>
      </c>
      <c r="B10871" t="s">
        <v>4906</v>
      </c>
      <c r="C10871" t="s">
        <v>62</v>
      </c>
      <c r="D10871" t="s">
        <v>62</v>
      </c>
      <c r="E10871" t="e">
        <f>VLOOKUP($A10871,'lms01'!$1:$1048576,7,FALSE)</f>
        <v>#N/A</v>
      </c>
      <c r="F10871" t="e">
        <f>VLOOKUP($A10871,'lms01'!$1:$1048576,10,FALSE)</f>
        <v>#N/A</v>
      </c>
      <c r="G10871" t="e">
        <f>VLOOKUP($A10871,'lms01'!$1:$1048576,15,FALSE)</f>
        <v>#N/A</v>
      </c>
      <c r="H10871" t="e">
        <f>VLOOKUP($G10871,'lms12'!$A:$B,2,FALSE)</f>
        <v>#N/A</v>
      </c>
      <c r="I10871" t="e">
        <f>VLOOKUP($A10871,'lms01'!$1:$1048576,16,FALSE)</f>
        <v>#N/A</v>
      </c>
      <c r="J10871" t="e">
        <f>VLOOKUP($A10871,'lms01'!$1:$1048576,24,FALSE)</f>
        <v>#N/A</v>
      </c>
    </row>
    <row r="10872" spans="1:10" x14ac:dyDescent="0.2">
      <c r="A10872">
        <v>28106021217</v>
      </c>
      <c r="B10872" t="s">
        <v>4907</v>
      </c>
      <c r="C10872" t="s">
        <v>62</v>
      </c>
      <c r="D10872" t="s">
        <v>62</v>
      </c>
      <c r="E10872" t="e">
        <f>VLOOKUP($A10872,'lms01'!$1:$1048576,7,FALSE)</f>
        <v>#N/A</v>
      </c>
      <c r="F10872" t="e">
        <f>VLOOKUP($A10872,'lms01'!$1:$1048576,10,FALSE)</f>
        <v>#N/A</v>
      </c>
      <c r="G10872" t="e">
        <f>VLOOKUP($A10872,'lms01'!$1:$1048576,15,FALSE)</f>
        <v>#N/A</v>
      </c>
      <c r="H10872" t="e">
        <f>VLOOKUP($G10872,'lms12'!$A:$B,2,FALSE)</f>
        <v>#N/A</v>
      </c>
      <c r="I10872" t="e">
        <f>VLOOKUP($A10872,'lms01'!$1:$1048576,16,FALSE)</f>
        <v>#N/A</v>
      </c>
      <c r="J10872" t="e">
        <f>VLOOKUP($A10872,'lms01'!$1:$1048576,24,FALSE)</f>
        <v>#N/A</v>
      </c>
    </row>
    <row r="10873" spans="1:10" x14ac:dyDescent="0.2">
      <c r="A10873">
        <v>28106021417</v>
      </c>
      <c r="B10873" t="s">
        <v>4908</v>
      </c>
      <c r="C10873" t="s">
        <v>62</v>
      </c>
      <c r="D10873" t="s">
        <v>62</v>
      </c>
      <c r="E10873" t="e">
        <f>VLOOKUP($A10873,'lms01'!$1:$1048576,7,FALSE)</f>
        <v>#N/A</v>
      </c>
      <c r="F10873" t="e">
        <f>VLOOKUP($A10873,'lms01'!$1:$1048576,10,FALSE)</f>
        <v>#N/A</v>
      </c>
      <c r="G10873" t="e">
        <f>VLOOKUP($A10873,'lms01'!$1:$1048576,15,FALSE)</f>
        <v>#N/A</v>
      </c>
      <c r="H10873" t="e">
        <f>VLOOKUP($G10873,'lms12'!$A:$B,2,FALSE)</f>
        <v>#N/A</v>
      </c>
      <c r="I10873" t="e">
        <f>VLOOKUP($A10873,'lms01'!$1:$1048576,16,FALSE)</f>
        <v>#N/A</v>
      </c>
      <c r="J10873" t="e">
        <f>VLOOKUP($A10873,'lms01'!$1:$1048576,24,FALSE)</f>
        <v>#N/A</v>
      </c>
    </row>
    <row r="10874" spans="1:10" x14ac:dyDescent="0.2">
      <c r="A10874">
        <v>28106021617</v>
      </c>
      <c r="B10874" t="s">
        <v>4909</v>
      </c>
      <c r="C10874" t="s">
        <v>62</v>
      </c>
      <c r="D10874" t="s">
        <v>62</v>
      </c>
      <c r="E10874" t="e">
        <f>VLOOKUP($A10874,'lms01'!$1:$1048576,7,FALSE)</f>
        <v>#N/A</v>
      </c>
      <c r="F10874" t="e">
        <f>VLOOKUP($A10874,'lms01'!$1:$1048576,10,FALSE)</f>
        <v>#N/A</v>
      </c>
      <c r="G10874" t="e">
        <f>VLOOKUP($A10874,'lms01'!$1:$1048576,15,FALSE)</f>
        <v>#N/A</v>
      </c>
      <c r="H10874" t="e">
        <f>VLOOKUP($G10874,'lms12'!$A:$B,2,FALSE)</f>
        <v>#N/A</v>
      </c>
      <c r="I10874" t="e">
        <f>VLOOKUP($A10874,'lms01'!$1:$1048576,16,FALSE)</f>
        <v>#N/A</v>
      </c>
      <c r="J10874" t="e">
        <f>VLOOKUP($A10874,'lms01'!$1:$1048576,24,FALSE)</f>
        <v>#N/A</v>
      </c>
    </row>
    <row r="10875" spans="1:10" x14ac:dyDescent="0.2">
      <c r="A10875">
        <v>28106021717</v>
      </c>
      <c r="B10875" t="s">
        <v>4910</v>
      </c>
      <c r="C10875" t="s">
        <v>62</v>
      </c>
      <c r="D10875" t="s">
        <v>62</v>
      </c>
      <c r="E10875" t="e">
        <f>VLOOKUP($A10875,'lms01'!$1:$1048576,7,FALSE)</f>
        <v>#N/A</v>
      </c>
      <c r="F10875" t="e">
        <f>VLOOKUP($A10875,'lms01'!$1:$1048576,10,FALSE)</f>
        <v>#N/A</v>
      </c>
      <c r="G10875" t="e">
        <f>VLOOKUP($A10875,'lms01'!$1:$1048576,15,FALSE)</f>
        <v>#N/A</v>
      </c>
      <c r="H10875" t="e">
        <f>VLOOKUP($G10875,'lms12'!$A:$B,2,FALSE)</f>
        <v>#N/A</v>
      </c>
      <c r="I10875" t="e">
        <f>VLOOKUP($A10875,'lms01'!$1:$1048576,16,FALSE)</f>
        <v>#N/A</v>
      </c>
      <c r="J10875" t="e">
        <f>VLOOKUP($A10875,'lms01'!$1:$1048576,24,FALSE)</f>
        <v>#N/A</v>
      </c>
    </row>
    <row r="10876" spans="1:10" x14ac:dyDescent="0.2">
      <c r="A10876">
        <v>28106022317</v>
      </c>
      <c r="B10876" t="s">
        <v>4911</v>
      </c>
      <c r="C10876" t="s">
        <v>253</v>
      </c>
      <c r="D10876" t="s">
        <v>254</v>
      </c>
      <c r="E10876" t="e">
        <f>VLOOKUP($A10876,'lms01'!$1:$1048576,7,FALSE)</f>
        <v>#N/A</v>
      </c>
      <c r="F10876" t="e">
        <f>VLOOKUP($A10876,'lms01'!$1:$1048576,10,FALSE)</f>
        <v>#N/A</v>
      </c>
      <c r="G10876" t="e">
        <f>VLOOKUP($A10876,'lms01'!$1:$1048576,15,FALSE)</f>
        <v>#N/A</v>
      </c>
      <c r="H10876" t="e">
        <f>VLOOKUP($G10876,'lms12'!$A:$B,2,FALSE)</f>
        <v>#N/A</v>
      </c>
      <c r="I10876" t="e">
        <f>VLOOKUP($A10876,'lms01'!$1:$1048576,16,FALSE)</f>
        <v>#N/A</v>
      </c>
      <c r="J10876" t="e">
        <f>VLOOKUP($A10876,'lms01'!$1:$1048576,24,FALSE)</f>
        <v>#N/A</v>
      </c>
    </row>
    <row r="10877" spans="1:10" x14ac:dyDescent="0.2">
      <c r="A10877">
        <v>28106022417</v>
      </c>
      <c r="B10877" t="s">
        <v>4911</v>
      </c>
      <c r="C10877" t="s">
        <v>253</v>
      </c>
      <c r="D10877" t="s">
        <v>254</v>
      </c>
      <c r="E10877" t="e">
        <f>VLOOKUP($A10877,'lms01'!$1:$1048576,7,FALSE)</f>
        <v>#N/A</v>
      </c>
      <c r="F10877" t="e">
        <f>VLOOKUP($A10877,'lms01'!$1:$1048576,10,FALSE)</f>
        <v>#N/A</v>
      </c>
      <c r="G10877" t="e">
        <f>VLOOKUP($A10877,'lms01'!$1:$1048576,15,FALSE)</f>
        <v>#N/A</v>
      </c>
      <c r="H10877" t="e">
        <f>VLOOKUP($G10877,'lms12'!$A:$B,2,FALSE)</f>
        <v>#N/A</v>
      </c>
      <c r="I10877" t="e">
        <f>VLOOKUP($A10877,'lms01'!$1:$1048576,16,FALSE)</f>
        <v>#N/A</v>
      </c>
      <c r="J10877" t="e">
        <f>VLOOKUP($A10877,'lms01'!$1:$1048576,24,FALSE)</f>
        <v>#N/A</v>
      </c>
    </row>
    <row r="10878" spans="1:10" x14ac:dyDescent="0.2">
      <c r="A10878">
        <v>28106023117</v>
      </c>
      <c r="B10878" t="s">
        <v>4912</v>
      </c>
      <c r="C10878" t="s">
        <v>5</v>
      </c>
      <c r="D10878" t="s">
        <v>6</v>
      </c>
      <c r="E10878" t="str">
        <f>VLOOKUP($A10878,'lms01'!$1:$1048576,7,FALSE)</f>
        <v>tabletter</v>
      </c>
      <c r="F10878" t="str">
        <f>VLOOKUP($A10878,'lms01'!$1:$1048576,10,FALSE)</f>
        <v>20 mg</v>
      </c>
      <c r="G10878" t="str">
        <f>VLOOKUP($A10878,'lms01'!$1:$1048576,15,FALSE)</f>
        <v>R06AX29</v>
      </c>
      <c r="H10878" t="str">
        <f>VLOOKUP($G10878,'lms12'!$A:$B,2,FALSE)</f>
        <v>Bilastin</v>
      </c>
      <c r="I10878" t="str">
        <f>VLOOKUP($A10878,'lms01'!$1:$1048576,16,FALSE)</f>
        <v>OR</v>
      </c>
      <c r="J10878">
        <f>VLOOKUP($A10878,'lms01'!$1:$1048576,24,FALSE)</f>
        <v>0</v>
      </c>
    </row>
    <row r="10879" spans="1:10" x14ac:dyDescent="0.2">
      <c r="A10879">
        <v>28106023317</v>
      </c>
      <c r="B10879" t="s">
        <v>4913</v>
      </c>
      <c r="C10879" t="s">
        <v>437</v>
      </c>
      <c r="D10879" t="s">
        <v>438</v>
      </c>
      <c r="E10879" t="str">
        <f>VLOOKUP($A10879,'lms01'!$1:$1048576,7,FALSE)</f>
        <v>depotplastre</v>
      </c>
      <c r="F10879" t="str">
        <f>VLOOKUP($A10879,'lms01'!$1:$1048576,10,FALSE)</f>
        <v>15 mikrogram/time</v>
      </c>
      <c r="G10879" t="str">
        <f>VLOOKUP($A10879,'lms01'!$1:$1048576,15,FALSE)</f>
        <v>N02AE01</v>
      </c>
      <c r="H10879" t="str">
        <f>VLOOKUP($G10879,'lms12'!$A:$B,2,FALSE)</f>
        <v>Buprenorphin</v>
      </c>
      <c r="I10879" t="str">
        <f>VLOOKUP($A10879,'lms01'!$1:$1048576,16,FALSE)</f>
        <v>TD</v>
      </c>
      <c r="J10879">
        <f>VLOOKUP($A10879,'lms01'!$1:$1048576,24,FALSE)</f>
        <v>0</v>
      </c>
    </row>
    <row r="10880" spans="1:10" x14ac:dyDescent="0.2">
      <c r="A10880">
        <v>28106023817</v>
      </c>
      <c r="B10880" t="s">
        <v>4914</v>
      </c>
      <c r="C10880" t="s">
        <v>5</v>
      </c>
      <c r="D10880" t="s">
        <v>6</v>
      </c>
      <c r="E10880" t="str">
        <f>VLOOKUP($A10880,'lms01'!$1:$1048576,7,FALSE)</f>
        <v>tabletter</v>
      </c>
      <c r="F10880" t="str">
        <f>VLOOKUP($A10880,'lms01'!$1:$1048576,10,FALSE)</f>
        <v>20 mg</v>
      </c>
      <c r="G10880" t="str">
        <f>VLOOKUP($A10880,'lms01'!$1:$1048576,15,FALSE)</f>
        <v>R06AX29</v>
      </c>
      <c r="H10880" t="str">
        <f>VLOOKUP($G10880,'lms12'!$A:$B,2,FALSE)</f>
        <v>Bilastin</v>
      </c>
      <c r="I10880" t="str">
        <f>VLOOKUP($A10880,'lms01'!$1:$1048576,16,FALSE)</f>
        <v>OR</v>
      </c>
      <c r="J10880">
        <f>VLOOKUP($A10880,'lms01'!$1:$1048576,24,FALSE)</f>
        <v>0</v>
      </c>
    </row>
    <row r="10881" spans="1:10" x14ac:dyDescent="0.2">
      <c r="A10881">
        <v>28106024017</v>
      </c>
      <c r="B10881" t="s">
        <v>4915</v>
      </c>
      <c r="C10881" t="s">
        <v>70</v>
      </c>
      <c r="D10881" t="s">
        <v>71</v>
      </c>
      <c r="E10881" t="str">
        <f>VLOOKUP($A10881,'lms01'!$1:$1048576,7,FALSE)</f>
        <v>depotkapsler, h†rde</v>
      </c>
      <c r="F10881" t="str">
        <f>VLOOKUP($A10881,'lms01'!$1:$1048576,10,FALSE)</f>
        <v>60 mg</v>
      </c>
      <c r="G10881" t="str">
        <f>VLOOKUP($A10881,'lms01'!$1:$1048576,15,FALSE)</f>
        <v>G04BD09</v>
      </c>
      <c r="H10881" t="str">
        <f>VLOOKUP($G10881,'lms12'!$A:$B,2,FALSE)</f>
        <v>Trospium</v>
      </c>
      <c r="I10881" t="str">
        <f>VLOOKUP($A10881,'lms01'!$1:$1048576,16,FALSE)</f>
        <v>OR</v>
      </c>
      <c r="J10881">
        <f>VLOOKUP($A10881,'lms01'!$1:$1048576,24,FALSE)</f>
        <v>0</v>
      </c>
    </row>
    <row r="10882" spans="1:10" x14ac:dyDescent="0.2">
      <c r="A10882">
        <v>28106024117</v>
      </c>
      <c r="B10882" t="s">
        <v>1303</v>
      </c>
      <c r="C10882" t="s">
        <v>56</v>
      </c>
      <c r="D10882" t="s">
        <v>57</v>
      </c>
      <c r="E10882" t="e">
        <f>VLOOKUP($A10882,'lms01'!$1:$1048576,7,FALSE)</f>
        <v>#N/A</v>
      </c>
      <c r="F10882" t="e">
        <f>VLOOKUP($A10882,'lms01'!$1:$1048576,10,FALSE)</f>
        <v>#N/A</v>
      </c>
      <c r="G10882" t="e">
        <f>VLOOKUP($A10882,'lms01'!$1:$1048576,15,FALSE)</f>
        <v>#N/A</v>
      </c>
      <c r="H10882" t="e">
        <f>VLOOKUP($G10882,'lms12'!$A:$B,2,FALSE)</f>
        <v>#N/A</v>
      </c>
      <c r="I10882" t="e">
        <f>VLOOKUP($A10882,'lms01'!$1:$1048576,16,FALSE)</f>
        <v>#N/A</v>
      </c>
      <c r="J10882" t="e">
        <f>VLOOKUP($A10882,'lms01'!$1:$1048576,24,FALSE)</f>
        <v>#N/A</v>
      </c>
    </row>
    <row r="10883" spans="1:10" x14ac:dyDescent="0.2">
      <c r="A10883">
        <v>28106024217</v>
      </c>
      <c r="B10883" t="s">
        <v>4916</v>
      </c>
      <c r="C10883" t="s">
        <v>558</v>
      </c>
      <c r="D10883" t="s">
        <v>558</v>
      </c>
      <c r="E10883" t="str">
        <f>VLOOKUP($A10883,'lms01'!$1:$1048576,7,FALSE)</f>
        <v>n‘sepudder</v>
      </c>
      <c r="F10883" t="str">
        <f>VLOOKUP($A10883,'lms01'!$1:$1048576,10,FALSE)</f>
        <v>100 mikrogram/dosis</v>
      </c>
      <c r="G10883" t="str">
        <f>VLOOKUP($A10883,'lms01'!$1:$1048576,15,FALSE)</f>
        <v>R01AD05</v>
      </c>
      <c r="H10883" t="str">
        <f>VLOOKUP($G10883,'lms12'!$A:$B,2,FALSE)</f>
        <v>Budesonid</v>
      </c>
      <c r="I10883" t="str">
        <f>VLOOKUP($A10883,'lms01'!$1:$1048576,16,FALSE)</f>
        <v>IN</v>
      </c>
      <c r="J10883">
        <f>VLOOKUP($A10883,'lms01'!$1:$1048576,24,FALSE)</f>
        <v>0</v>
      </c>
    </row>
    <row r="10884" spans="1:10" x14ac:dyDescent="0.2">
      <c r="A10884">
        <v>28106025417</v>
      </c>
      <c r="B10884" t="s">
        <v>546</v>
      </c>
      <c r="C10884" t="s">
        <v>70</v>
      </c>
      <c r="D10884" t="s">
        <v>71</v>
      </c>
      <c r="E10884" t="str">
        <f>VLOOKUP($A10884,'lms01'!$1:$1048576,7,FALSE)</f>
        <v>enterokapsler, h†rde</v>
      </c>
      <c r="F10884" t="str">
        <f>VLOOKUP($A10884,'lms01'!$1:$1048576,10,FALSE)</f>
        <v>2 Mia bakterier</v>
      </c>
      <c r="G10884" t="str">
        <f>VLOOKUP($A10884,'lms01'!$1:$1048576,15,FALSE)</f>
        <v>J07AP01</v>
      </c>
      <c r="H10884" t="str">
        <f>VLOOKUP($G10884,'lms12'!$A:$B,2,FALSE)</f>
        <v>Tyfus, oral, levende attenueret</v>
      </c>
      <c r="I10884" t="str">
        <f>VLOOKUP($A10884,'lms01'!$1:$1048576,16,FALSE)</f>
        <v>OR</v>
      </c>
      <c r="J10884">
        <f>VLOOKUP($A10884,'lms01'!$1:$1048576,24,FALSE)</f>
        <v>0</v>
      </c>
    </row>
    <row r="10885" spans="1:10" x14ac:dyDescent="0.2">
      <c r="A10885">
        <v>28106026217</v>
      </c>
      <c r="B10885" t="s">
        <v>3344</v>
      </c>
      <c r="C10885" t="s">
        <v>5</v>
      </c>
      <c r="D10885" t="s">
        <v>6</v>
      </c>
      <c r="E10885" t="str">
        <f>VLOOKUP($A10885,'lms01'!$1:$1048576,7,FALSE)</f>
        <v>filmovertrukne tabl.</v>
      </c>
      <c r="F10885" t="str">
        <f>VLOOKUP($A10885,'lms01'!$1:$1048576,10,FALSE)</f>
        <v>50 mg</v>
      </c>
      <c r="G10885" t="str">
        <f>VLOOKUP($A10885,'lms01'!$1:$1048576,15,FALSE)</f>
        <v>N07XX02</v>
      </c>
      <c r="H10885" t="str">
        <f>VLOOKUP($G10885,'lms12'!$A:$B,2,FALSE)</f>
        <v>Riluzol</v>
      </c>
      <c r="I10885" t="str">
        <f>VLOOKUP($A10885,'lms01'!$1:$1048576,16,FALSE)</f>
        <v>OR</v>
      </c>
      <c r="J10885">
        <f>VLOOKUP($A10885,'lms01'!$1:$1048576,24,FALSE)</f>
        <v>0</v>
      </c>
    </row>
    <row r="10886" spans="1:10" x14ac:dyDescent="0.2">
      <c r="A10886">
        <v>28106027317</v>
      </c>
      <c r="B10886" t="s">
        <v>3477</v>
      </c>
      <c r="C10886" t="s">
        <v>70</v>
      </c>
      <c r="D10886" t="s">
        <v>71</v>
      </c>
      <c r="E10886" t="str">
        <f>VLOOKUP($A10886,'lms01'!$1:$1048576,7,FALSE)</f>
        <v>kapsler, h†rde</v>
      </c>
      <c r="F10886" t="str">
        <f>VLOOKUP($A10886,'lms01'!$1:$1048576,10,FALSE)</f>
        <v>60 mg</v>
      </c>
      <c r="G10886" t="str">
        <f>VLOOKUP($A10886,'lms01'!$1:$1048576,15,FALSE)</f>
        <v>N06BA12</v>
      </c>
      <c r="H10886" t="str">
        <f>VLOOKUP($G10886,'lms12'!$A:$B,2,FALSE)</f>
        <v>Lisdexamfetamin</v>
      </c>
      <c r="I10886" t="str">
        <f>VLOOKUP($A10886,'lms01'!$1:$1048576,16,FALSE)</f>
        <v>OR</v>
      </c>
      <c r="J10886">
        <f>VLOOKUP($A10886,'lms01'!$1:$1048576,24,FALSE)</f>
        <v>0</v>
      </c>
    </row>
    <row r="10887" spans="1:10" x14ac:dyDescent="0.2">
      <c r="A10887">
        <v>28106027817</v>
      </c>
      <c r="B10887" t="s">
        <v>2687</v>
      </c>
      <c r="C10887" t="s">
        <v>5</v>
      </c>
      <c r="D10887" t="s">
        <v>6</v>
      </c>
      <c r="E10887" t="str">
        <f>VLOOKUP($A10887,'lms01'!$1:$1048576,7,FALSE)</f>
        <v>fryset›rret tablet</v>
      </c>
      <c r="F10887" t="str">
        <f>VLOOKUP($A10887,'lms01'!$1:$1048576,10,FALSE)</f>
        <v>25 mikrogram</v>
      </c>
      <c r="G10887" t="str">
        <f>VLOOKUP($A10887,'lms01'!$1:$1048576,15,FALSE)</f>
        <v>H01BA02</v>
      </c>
      <c r="H10887" t="str">
        <f>VLOOKUP($G10887,'lms12'!$A:$B,2,FALSE)</f>
        <v>Desmopressin</v>
      </c>
      <c r="I10887" t="str">
        <f>VLOOKUP($A10887,'lms01'!$1:$1048576,16,FALSE)</f>
        <v>OR</v>
      </c>
      <c r="J10887">
        <f>VLOOKUP($A10887,'lms01'!$1:$1048576,24,FALSE)</f>
        <v>0</v>
      </c>
    </row>
    <row r="10888" spans="1:10" x14ac:dyDescent="0.2">
      <c r="A10888">
        <v>28106027917</v>
      </c>
      <c r="B10888" t="s">
        <v>2687</v>
      </c>
      <c r="C10888" t="s">
        <v>5</v>
      </c>
      <c r="D10888" t="s">
        <v>6</v>
      </c>
      <c r="E10888" t="str">
        <f>VLOOKUP($A10888,'lms01'!$1:$1048576,7,FALSE)</f>
        <v>fryset›rret tablet</v>
      </c>
      <c r="F10888" t="str">
        <f>VLOOKUP($A10888,'lms01'!$1:$1048576,10,FALSE)</f>
        <v>50 mikrogram</v>
      </c>
      <c r="G10888" t="str">
        <f>VLOOKUP($A10888,'lms01'!$1:$1048576,15,FALSE)</f>
        <v>H01BA02</v>
      </c>
      <c r="H10888" t="str">
        <f>VLOOKUP($G10888,'lms12'!$A:$B,2,FALSE)</f>
        <v>Desmopressin</v>
      </c>
      <c r="I10888" t="str">
        <f>VLOOKUP($A10888,'lms01'!$1:$1048576,16,FALSE)</f>
        <v>OR</v>
      </c>
      <c r="J10888">
        <f>VLOOKUP($A10888,'lms01'!$1:$1048576,24,FALSE)</f>
        <v>0</v>
      </c>
    </row>
    <row r="10889" spans="1:10" x14ac:dyDescent="0.2">
      <c r="A10889">
        <v>28106028817</v>
      </c>
      <c r="B10889" t="s">
        <v>4246</v>
      </c>
      <c r="C10889" t="s">
        <v>62</v>
      </c>
      <c r="D10889" t="s">
        <v>62</v>
      </c>
      <c r="E10889" t="e">
        <f>VLOOKUP($A10889,'lms01'!$1:$1048576,7,FALSE)</f>
        <v>#N/A</v>
      </c>
      <c r="F10889" t="e">
        <f>VLOOKUP($A10889,'lms01'!$1:$1048576,10,FALSE)</f>
        <v>#N/A</v>
      </c>
      <c r="G10889" t="e">
        <f>VLOOKUP($A10889,'lms01'!$1:$1048576,15,FALSE)</f>
        <v>#N/A</v>
      </c>
      <c r="H10889" t="e">
        <f>VLOOKUP($G10889,'lms12'!$A:$B,2,FALSE)</f>
        <v>#N/A</v>
      </c>
      <c r="I10889" t="e">
        <f>VLOOKUP($A10889,'lms01'!$1:$1048576,16,FALSE)</f>
        <v>#N/A</v>
      </c>
      <c r="J10889" t="e">
        <f>VLOOKUP($A10889,'lms01'!$1:$1048576,24,FALSE)</f>
        <v>#N/A</v>
      </c>
    </row>
    <row r="10890" spans="1:10" x14ac:dyDescent="0.2">
      <c r="A10890">
        <v>28106029417</v>
      </c>
      <c r="B10890" t="s">
        <v>1138</v>
      </c>
      <c r="C10890" t="s">
        <v>5</v>
      </c>
      <c r="D10890" t="s">
        <v>6</v>
      </c>
      <c r="E10890" t="str">
        <f>VLOOKUP($A10890,'lms01'!$1:$1048576,7,FALSE)</f>
        <v>filmovertrukne tabl.</v>
      </c>
      <c r="F10890" t="str">
        <f>VLOOKUP($A10890,'lms01'!$1:$1048576,10,FALSE)</f>
        <v>0,10+0,02 mg</v>
      </c>
      <c r="G10890" t="str">
        <f>VLOOKUP($A10890,'lms01'!$1:$1048576,15,FALSE)</f>
        <v>G03AA07</v>
      </c>
      <c r="H10890" t="str">
        <f>VLOOKUP($G10890,'lms12'!$A:$B,2,FALSE)</f>
        <v>Levonorgestrel og ethinylestradiol</v>
      </c>
      <c r="I10890" t="str">
        <f>VLOOKUP($A10890,'lms01'!$1:$1048576,16,FALSE)</f>
        <v>OR</v>
      </c>
      <c r="J10890">
        <f>VLOOKUP($A10890,'lms01'!$1:$1048576,24,FALSE)</f>
        <v>0</v>
      </c>
    </row>
    <row r="10891" spans="1:10" x14ac:dyDescent="0.2">
      <c r="A10891">
        <v>28106029617</v>
      </c>
      <c r="B10891" t="s">
        <v>3309</v>
      </c>
      <c r="C10891" t="s">
        <v>70</v>
      </c>
      <c r="D10891" t="s">
        <v>71</v>
      </c>
      <c r="E10891" t="str">
        <f>VLOOKUP($A10891,'lms01'!$1:$1048576,7,FALSE)</f>
        <v>kapsler, h†rde</v>
      </c>
      <c r="F10891" t="str">
        <f>VLOOKUP($A10891,'lms01'!$1:$1048576,10,FALSE)</f>
        <v>100 mg</v>
      </c>
      <c r="G10891" t="str">
        <f>VLOOKUP($A10891,'lms01'!$1:$1048576,15,FALSE)</f>
        <v>A07XA04</v>
      </c>
      <c r="H10891" t="str">
        <f>VLOOKUP($G10891,'lms12'!$A:$B,2,FALSE)</f>
        <v>Racecadotril</v>
      </c>
      <c r="I10891" t="str">
        <f>VLOOKUP($A10891,'lms01'!$1:$1048576,16,FALSE)</f>
        <v>OR</v>
      </c>
      <c r="J10891">
        <f>VLOOKUP($A10891,'lms01'!$1:$1048576,24,FALSE)</f>
        <v>0</v>
      </c>
    </row>
    <row r="10892" spans="1:10" x14ac:dyDescent="0.2">
      <c r="A10892">
        <v>28106029717</v>
      </c>
      <c r="B10892" t="s">
        <v>157</v>
      </c>
      <c r="C10892" t="s">
        <v>5</v>
      </c>
      <c r="D10892" t="s">
        <v>6</v>
      </c>
      <c r="E10892" t="str">
        <f>VLOOKUP($A10892,'lms01'!$1:$1048576,7,FALSE)</f>
        <v>tabletter</v>
      </c>
      <c r="F10892" t="str">
        <f>VLOOKUP($A10892,'lms01'!$1:$1048576,10,FALSE)</f>
        <v>2 mg</v>
      </c>
      <c r="G10892" t="str">
        <f>VLOOKUP($A10892,'lms01'!$1:$1048576,15,FALSE)</f>
        <v>C03CA02</v>
      </c>
      <c r="H10892" t="str">
        <f>VLOOKUP($G10892,'lms12'!$A:$B,2,FALSE)</f>
        <v>Bumetanid</v>
      </c>
      <c r="I10892" t="str">
        <f>VLOOKUP($A10892,'lms01'!$1:$1048576,16,FALSE)</f>
        <v>OR</v>
      </c>
      <c r="J10892">
        <f>VLOOKUP($A10892,'lms01'!$1:$1048576,24,FALSE)</f>
        <v>0</v>
      </c>
    </row>
    <row r="10893" spans="1:10" x14ac:dyDescent="0.2">
      <c r="A10893">
        <v>28106029817</v>
      </c>
      <c r="B10893" t="s">
        <v>3380</v>
      </c>
      <c r="C10893" t="s">
        <v>70</v>
      </c>
      <c r="D10893" t="s">
        <v>71</v>
      </c>
      <c r="E10893" t="e">
        <f>VLOOKUP($A10893,'lms01'!$1:$1048576,7,FALSE)</f>
        <v>#N/A</v>
      </c>
      <c r="F10893" t="e">
        <f>VLOOKUP($A10893,'lms01'!$1:$1048576,10,FALSE)</f>
        <v>#N/A</v>
      </c>
      <c r="G10893" t="e">
        <f>VLOOKUP($A10893,'lms01'!$1:$1048576,15,FALSE)</f>
        <v>#N/A</v>
      </c>
      <c r="H10893" t="e">
        <f>VLOOKUP($G10893,'lms12'!$A:$B,2,FALSE)</f>
        <v>#N/A</v>
      </c>
      <c r="I10893" t="e">
        <f>VLOOKUP($A10893,'lms01'!$1:$1048576,16,FALSE)</f>
        <v>#N/A</v>
      </c>
      <c r="J10893" t="e">
        <f>VLOOKUP($A10893,'lms01'!$1:$1048576,24,FALSE)</f>
        <v>#N/A</v>
      </c>
    </row>
    <row r="10894" spans="1:10" x14ac:dyDescent="0.2">
      <c r="A10894">
        <v>28106030917</v>
      </c>
      <c r="B10894" t="s">
        <v>1354</v>
      </c>
      <c r="C10894" t="s">
        <v>558</v>
      </c>
      <c r="D10894" t="s">
        <v>558</v>
      </c>
      <c r="E10894" t="e">
        <f>VLOOKUP($A10894,'lms01'!$1:$1048576,7,FALSE)</f>
        <v>#N/A</v>
      </c>
      <c r="F10894" t="e">
        <f>VLOOKUP($A10894,'lms01'!$1:$1048576,10,FALSE)</f>
        <v>#N/A</v>
      </c>
      <c r="G10894" t="e">
        <f>VLOOKUP($A10894,'lms01'!$1:$1048576,15,FALSE)</f>
        <v>#N/A</v>
      </c>
      <c r="H10894" t="e">
        <f>VLOOKUP($G10894,'lms12'!$A:$B,2,FALSE)</f>
        <v>#N/A</v>
      </c>
      <c r="I10894" t="e">
        <f>VLOOKUP($A10894,'lms01'!$1:$1048576,16,FALSE)</f>
        <v>#N/A</v>
      </c>
      <c r="J10894" t="e">
        <f>VLOOKUP($A10894,'lms01'!$1:$1048576,24,FALSE)</f>
        <v>#N/A</v>
      </c>
    </row>
    <row r="10895" spans="1:10" x14ac:dyDescent="0.2">
      <c r="A10895">
        <v>28106032917</v>
      </c>
      <c r="B10895" t="s">
        <v>1303</v>
      </c>
      <c r="C10895" t="s">
        <v>56</v>
      </c>
      <c r="D10895" t="s">
        <v>57</v>
      </c>
      <c r="E10895" t="e">
        <f>VLOOKUP($A10895,'lms01'!$1:$1048576,7,FALSE)</f>
        <v>#N/A</v>
      </c>
      <c r="F10895" t="e">
        <f>VLOOKUP($A10895,'lms01'!$1:$1048576,10,FALSE)</f>
        <v>#N/A</v>
      </c>
      <c r="G10895" t="e">
        <f>VLOOKUP($A10895,'lms01'!$1:$1048576,15,FALSE)</f>
        <v>#N/A</v>
      </c>
      <c r="H10895" t="e">
        <f>VLOOKUP($G10895,'lms12'!$A:$B,2,FALSE)</f>
        <v>#N/A</v>
      </c>
      <c r="I10895" t="e">
        <f>VLOOKUP($A10895,'lms01'!$1:$1048576,16,FALSE)</f>
        <v>#N/A</v>
      </c>
      <c r="J10895" t="e">
        <f>VLOOKUP($A10895,'lms01'!$1:$1048576,24,FALSE)</f>
        <v>#N/A</v>
      </c>
    </row>
    <row r="10896" spans="1:10" x14ac:dyDescent="0.2">
      <c r="A10896">
        <v>28106033117</v>
      </c>
      <c r="B10896" t="s">
        <v>3022</v>
      </c>
      <c r="C10896" t="s">
        <v>558</v>
      </c>
      <c r="D10896" t="s">
        <v>558</v>
      </c>
      <c r="E10896" t="e">
        <f>VLOOKUP($A10896,'lms01'!$1:$1048576,7,FALSE)</f>
        <v>#N/A</v>
      </c>
      <c r="F10896" t="e">
        <f>VLOOKUP($A10896,'lms01'!$1:$1048576,10,FALSE)</f>
        <v>#N/A</v>
      </c>
      <c r="G10896" t="e">
        <f>VLOOKUP($A10896,'lms01'!$1:$1048576,15,FALSE)</f>
        <v>#N/A</v>
      </c>
      <c r="H10896" t="e">
        <f>VLOOKUP($G10896,'lms12'!$A:$B,2,FALSE)</f>
        <v>#N/A</v>
      </c>
      <c r="I10896" t="e">
        <f>VLOOKUP($A10896,'lms01'!$1:$1048576,16,FALSE)</f>
        <v>#N/A</v>
      </c>
      <c r="J10896" t="e">
        <f>VLOOKUP($A10896,'lms01'!$1:$1048576,24,FALSE)</f>
        <v>#N/A</v>
      </c>
    </row>
    <row r="10897" spans="1:10" x14ac:dyDescent="0.2">
      <c r="A10897">
        <v>28106033417</v>
      </c>
      <c r="B10897" t="s">
        <v>8</v>
      </c>
      <c r="C10897" t="s">
        <v>5</v>
      </c>
      <c r="D10897" t="s">
        <v>6</v>
      </c>
      <c r="E10897" t="str">
        <f>VLOOKUP($A10897,'lms01'!$1:$1048576,7,FALSE)</f>
        <v>tabletter</v>
      </c>
      <c r="F10897" t="str">
        <f>VLOOKUP($A10897,'lms01'!$1:$1048576,10,FALSE)</f>
        <v>100 mikrogram</v>
      </c>
      <c r="G10897" t="str">
        <f>VLOOKUP($A10897,'lms01'!$1:$1048576,15,FALSE)</f>
        <v>H03AA01</v>
      </c>
      <c r="H10897" t="str">
        <f>VLOOKUP($G10897,'lms12'!$A:$B,2,FALSE)</f>
        <v>Levothyroxinnatrium</v>
      </c>
      <c r="I10897" t="str">
        <f>VLOOKUP($A10897,'lms01'!$1:$1048576,16,FALSE)</f>
        <v>OR</v>
      </c>
      <c r="J10897">
        <f>VLOOKUP($A10897,'lms01'!$1:$1048576,24,FALSE)</f>
        <v>0</v>
      </c>
    </row>
    <row r="10898" spans="1:10" x14ac:dyDescent="0.2">
      <c r="A10898">
        <v>28106034417</v>
      </c>
      <c r="B10898" t="s">
        <v>1225</v>
      </c>
      <c r="C10898" t="s">
        <v>13</v>
      </c>
      <c r="D10898" t="s">
        <v>14</v>
      </c>
      <c r="E10898" t="e">
        <f>VLOOKUP($A10898,'lms01'!$1:$1048576,7,FALSE)</f>
        <v>#N/A</v>
      </c>
      <c r="F10898" t="e">
        <f>VLOOKUP($A10898,'lms01'!$1:$1048576,10,FALSE)</f>
        <v>#N/A</v>
      </c>
      <c r="G10898" t="e">
        <f>VLOOKUP($A10898,'lms01'!$1:$1048576,15,FALSE)</f>
        <v>#N/A</v>
      </c>
      <c r="H10898" t="e">
        <f>VLOOKUP($G10898,'lms12'!$A:$B,2,FALSE)</f>
        <v>#N/A</v>
      </c>
      <c r="I10898" t="e">
        <f>VLOOKUP($A10898,'lms01'!$1:$1048576,16,FALSE)</f>
        <v>#N/A</v>
      </c>
      <c r="J10898" t="e">
        <f>VLOOKUP($A10898,'lms01'!$1:$1048576,24,FALSE)</f>
        <v>#N/A</v>
      </c>
    </row>
    <row r="10899" spans="1:10" x14ac:dyDescent="0.2">
      <c r="A10899">
        <v>28106034517</v>
      </c>
      <c r="B10899" t="s">
        <v>3163</v>
      </c>
      <c r="C10899" t="s">
        <v>13</v>
      </c>
      <c r="D10899" t="s">
        <v>14</v>
      </c>
      <c r="E10899" t="e">
        <f>VLOOKUP($A10899,'lms01'!$1:$1048576,7,FALSE)</f>
        <v>#N/A</v>
      </c>
      <c r="F10899" t="e">
        <f>VLOOKUP($A10899,'lms01'!$1:$1048576,10,FALSE)</f>
        <v>#N/A</v>
      </c>
      <c r="G10899" t="e">
        <f>VLOOKUP($A10899,'lms01'!$1:$1048576,15,FALSE)</f>
        <v>#N/A</v>
      </c>
      <c r="H10899" t="e">
        <f>VLOOKUP($G10899,'lms12'!$A:$B,2,FALSE)</f>
        <v>#N/A</v>
      </c>
      <c r="I10899" t="e">
        <f>VLOOKUP($A10899,'lms01'!$1:$1048576,16,FALSE)</f>
        <v>#N/A</v>
      </c>
      <c r="J10899" t="e">
        <f>VLOOKUP($A10899,'lms01'!$1:$1048576,24,FALSE)</f>
        <v>#N/A</v>
      </c>
    </row>
    <row r="10900" spans="1:10" x14ac:dyDescent="0.2">
      <c r="A10900">
        <v>28106034617</v>
      </c>
      <c r="B10900" t="s">
        <v>3390</v>
      </c>
      <c r="C10900" t="s">
        <v>5</v>
      </c>
      <c r="D10900" t="s">
        <v>6</v>
      </c>
      <c r="E10900" t="str">
        <f>VLOOKUP($A10900,'lms01'!$1:$1048576,7,FALSE)</f>
        <v>tabletter</v>
      </c>
      <c r="F10900" t="str">
        <f>VLOOKUP($A10900,'lms01'!$1:$1048576,10,FALSE)</f>
        <v>10 mg</v>
      </c>
      <c r="G10900" t="str">
        <f>VLOOKUP($A10900,'lms01'!$1:$1048576,15,FALSE)</f>
        <v>N06BA02</v>
      </c>
      <c r="H10900" t="str">
        <f>VLOOKUP($G10900,'lms12'!$A:$B,2,FALSE)</f>
        <v>Dexamfetamin</v>
      </c>
      <c r="I10900" t="str">
        <f>VLOOKUP($A10900,'lms01'!$1:$1048576,16,FALSE)</f>
        <v>OR</v>
      </c>
      <c r="J10900">
        <f>VLOOKUP($A10900,'lms01'!$1:$1048576,24,FALSE)</f>
        <v>0</v>
      </c>
    </row>
    <row r="10901" spans="1:10" x14ac:dyDescent="0.2">
      <c r="A10901">
        <v>28106034717</v>
      </c>
      <c r="B10901" t="s">
        <v>3390</v>
      </c>
      <c r="C10901" t="s">
        <v>5</v>
      </c>
      <c r="D10901" t="s">
        <v>6</v>
      </c>
      <c r="E10901" t="str">
        <f>VLOOKUP($A10901,'lms01'!$1:$1048576,7,FALSE)</f>
        <v>tabletter</v>
      </c>
      <c r="F10901" t="str">
        <f>VLOOKUP($A10901,'lms01'!$1:$1048576,10,FALSE)</f>
        <v>20 mg</v>
      </c>
      <c r="G10901" t="str">
        <f>VLOOKUP($A10901,'lms01'!$1:$1048576,15,FALSE)</f>
        <v>N06BA02</v>
      </c>
      <c r="H10901" t="str">
        <f>VLOOKUP($G10901,'lms12'!$A:$B,2,FALSE)</f>
        <v>Dexamfetamin</v>
      </c>
      <c r="I10901" t="str">
        <f>VLOOKUP($A10901,'lms01'!$1:$1048576,16,FALSE)</f>
        <v>OR</v>
      </c>
      <c r="J10901">
        <f>VLOOKUP($A10901,'lms01'!$1:$1048576,24,FALSE)</f>
        <v>0</v>
      </c>
    </row>
    <row r="10902" spans="1:10" x14ac:dyDescent="0.2">
      <c r="A10902">
        <v>28106035017</v>
      </c>
      <c r="B10902" t="s">
        <v>1279</v>
      </c>
      <c r="C10902" t="s">
        <v>5</v>
      </c>
      <c r="D10902" t="s">
        <v>6</v>
      </c>
      <c r="E10902" t="e">
        <f>VLOOKUP($A10902,'lms01'!$1:$1048576,7,FALSE)</f>
        <v>#N/A</v>
      </c>
      <c r="F10902" t="e">
        <f>VLOOKUP($A10902,'lms01'!$1:$1048576,10,FALSE)</f>
        <v>#N/A</v>
      </c>
      <c r="G10902" t="e">
        <f>VLOOKUP($A10902,'lms01'!$1:$1048576,15,FALSE)</f>
        <v>#N/A</v>
      </c>
      <c r="H10902" t="e">
        <f>VLOOKUP($G10902,'lms12'!$A:$B,2,FALSE)</f>
        <v>#N/A</v>
      </c>
      <c r="I10902" t="e">
        <f>VLOOKUP($A10902,'lms01'!$1:$1048576,16,FALSE)</f>
        <v>#N/A</v>
      </c>
      <c r="J10902" t="e">
        <f>VLOOKUP($A10902,'lms01'!$1:$1048576,24,FALSE)</f>
        <v>#N/A</v>
      </c>
    </row>
    <row r="10903" spans="1:10" x14ac:dyDescent="0.2">
      <c r="A10903">
        <v>28106036417</v>
      </c>
      <c r="B10903" t="s">
        <v>4917</v>
      </c>
      <c r="C10903" t="s">
        <v>70</v>
      </c>
      <c r="D10903" t="s">
        <v>71</v>
      </c>
      <c r="E10903" t="str">
        <f>VLOOKUP($A10903,'lms01'!$1:$1048576,7,FALSE)</f>
        <v>depotkapsler, h†rde</v>
      </c>
      <c r="F10903" t="str">
        <f>VLOOKUP($A10903,'lms01'!$1:$1048576,10,FALSE)</f>
        <v>80 mg</v>
      </c>
      <c r="G10903" t="str">
        <f>VLOOKUP($A10903,'lms01'!$1:$1048576,15,FALSE)</f>
        <v>C07AA05</v>
      </c>
      <c r="H10903" t="str">
        <f>VLOOKUP($G10903,'lms12'!$A:$B,2,FALSE)</f>
        <v>Propranolol</v>
      </c>
      <c r="I10903" t="str">
        <f>VLOOKUP($A10903,'lms01'!$1:$1048576,16,FALSE)</f>
        <v>OR</v>
      </c>
      <c r="J10903">
        <f>VLOOKUP($A10903,'lms01'!$1:$1048576,24,FALSE)</f>
        <v>0</v>
      </c>
    </row>
    <row r="10904" spans="1:10" x14ac:dyDescent="0.2">
      <c r="A10904">
        <v>28106037617</v>
      </c>
      <c r="B10904" t="s">
        <v>819</v>
      </c>
      <c r="C10904" t="s">
        <v>326</v>
      </c>
      <c r="D10904" t="s">
        <v>327</v>
      </c>
      <c r="E10904" t="str">
        <f>VLOOKUP($A10904,'lms01'!$1:$1048576,7,FALSE)</f>
        <v>depotgran.,endos.beh</v>
      </c>
      <c r="F10904" t="str">
        <f>VLOOKUP($A10904,'lms01'!$1:$1048576,10,FALSE)</f>
        <v>2 g</v>
      </c>
      <c r="G10904" t="str">
        <f>VLOOKUP($A10904,'lms01'!$1:$1048576,15,FALSE)</f>
        <v>A07EC02</v>
      </c>
      <c r="H10904" t="str">
        <f>VLOOKUP($G10904,'lms12'!$A:$B,2,FALSE)</f>
        <v>Mesalazin</v>
      </c>
      <c r="I10904" t="str">
        <f>VLOOKUP($A10904,'lms01'!$1:$1048576,16,FALSE)</f>
        <v>OR</v>
      </c>
      <c r="J10904">
        <f>VLOOKUP($A10904,'lms01'!$1:$1048576,24,FALSE)</f>
        <v>0</v>
      </c>
    </row>
    <row r="10905" spans="1:10" x14ac:dyDescent="0.2">
      <c r="A10905">
        <v>28106041017</v>
      </c>
      <c r="B10905" t="s">
        <v>648</v>
      </c>
      <c r="C10905" t="s">
        <v>5</v>
      </c>
      <c r="D10905" t="s">
        <v>6</v>
      </c>
      <c r="E10905" t="str">
        <f>VLOOKUP($A10905,'lms01'!$1:$1048576,7,FALSE)</f>
        <v>filmovertrukne tabl.</v>
      </c>
      <c r="F10905" t="str">
        <f>VLOOKUP($A10905,'lms01'!$1:$1048576,10,FALSE)</f>
        <v>30 mg</v>
      </c>
      <c r="G10905" t="str">
        <f>VLOOKUP($A10905,'lms01'!$1:$1048576,15,FALSE)</f>
        <v>N06AB05</v>
      </c>
      <c r="H10905" t="str">
        <f>VLOOKUP($G10905,'lms12'!$A:$B,2,FALSE)</f>
        <v>Paroxetin</v>
      </c>
      <c r="I10905" t="str">
        <f>VLOOKUP($A10905,'lms01'!$1:$1048576,16,FALSE)</f>
        <v>OR</v>
      </c>
      <c r="J10905">
        <f>VLOOKUP($A10905,'lms01'!$1:$1048576,24,FALSE)</f>
        <v>0</v>
      </c>
    </row>
    <row r="10906" spans="1:10" x14ac:dyDescent="0.2">
      <c r="A10906">
        <v>28106043017</v>
      </c>
      <c r="B10906" t="s">
        <v>4880</v>
      </c>
      <c r="C10906" t="s">
        <v>558</v>
      </c>
      <c r="D10906" t="s">
        <v>558</v>
      </c>
      <c r="E10906" t="e">
        <f>VLOOKUP($A10906,'lms01'!$1:$1048576,7,FALSE)</f>
        <v>#N/A</v>
      </c>
      <c r="F10906" t="e">
        <f>VLOOKUP($A10906,'lms01'!$1:$1048576,10,FALSE)</f>
        <v>#N/A</v>
      </c>
      <c r="G10906" t="e">
        <f>VLOOKUP($A10906,'lms01'!$1:$1048576,15,FALSE)</f>
        <v>#N/A</v>
      </c>
      <c r="H10906" t="e">
        <f>VLOOKUP($G10906,'lms12'!$A:$B,2,FALSE)</f>
        <v>#N/A</v>
      </c>
      <c r="I10906" t="e">
        <f>VLOOKUP($A10906,'lms01'!$1:$1048576,16,FALSE)</f>
        <v>#N/A</v>
      </c>
      <c r="J10906" t="e">
        <f>VLOOKUP($A10906,'lms01'!$1:$1048576,24,FALSE)</f>
        <v>#N/A</v>
      </c>
    </row>
    <row r="10907" spans="1:10" x14ac:dyDescent="0.2">
      <c r="A10907">
        <v>28106045617</v>
      </c>
      <c r="B10907" t="s">
        <v>4918</v>
      </c>
      <c r="C10907" t="s">
        <v>13</v>
      </c>
      <c r="D10907" t="s">
        <v>14</v>
      </c>
      <c r="E10907" t="str">
        <f>VLOOKUP($A10907,'lms01'!$1:$1048576,7,FALSE)</f>
        <v>creme</v>
      </c>
      <c r="F10907" t="str">
        <f>VLOOKUP($A10907,'lms01'!$1:$1048576,10,FALSE)</f>
        <v>20+1 mg/g</v>
      </c>
      <c r="G10907" t="str">
        <f>VLOOKUP($A10907,'lms01'!$1:$1048576,15,FALSE)</f>
        <v>D07CC01</v>
      </c>
      <c r="H10907" t="str">
        <f>VLOOKUP($G10907,'lms12'!$A:$B,2,FALSE)</f>
        <v>Betamethason og antibiotica</v>
      </c>
      <c r="I10907" t="str">
        <f>VLOOKUP($A10907,'lms01'!$1:$1048576,16,FALSE)</f>
        <v>KU</v>
      </c>
      <c r="J10907">
        <f>VLOOKUP($A10907,'lms01'!$1:$1048576,24,FALSE)</f>
        <v>0</v>
      </c>
    </row>
    <row r="10908" spans="1:10" x14ac:dyDescent="0.2">
      <c r="A10908">
        <v>28106048217</v>
      </c>
      <c r="B10908" t="s">
        <v>4919</v>
      </c>
      <c r="C10908" t="s">
        <v>5</v>
      </c>
      <c r="D10908" t="s">
        <v>6</v>
      </c>
      <c r="E10908" t="str">
        <f>VLOOKUP($A10908,'lms01'!$1:$1048576,7,FALSE)</f>
        <v>filmovertrukne tabl.</v>
      </c>
      <c r="F10908" t="str">
        <f>VLOOKUP($A10908,'lms01'!$1:$1048576,10,FALSE)</f>
        <v>30 mg</v>
      </c>
      <c r="G10908" t="str">
        <f>VLOOKUP($A10908,'lms01'!$1:$1048576,15,FALSE)</f>
        <v>N06AB05</v>
      </c>
      <c r="H10908" t="str">
        <f>VLOOKUP($G10908,'lms12'!$A:$B,2,FALSE)</f>
        <v>Paroxetin</v>
      </c>
      <c r="I10908" t="str">
        <f>VLOOKUP($A10908,'lms01'!$1:$1048576,16,FALSE)</f>
        <v>OR</v>
      </c>
      <c r="J10908">
        <f>VLOOKUP($A10908,'lms01'!$1:$1048576,24,FALSE)</f>
        <v>0</v>
      </c>
    </row>
    <row r="10909" spans="1:10" x14ac:dyDescent="0.2">
      <c r="A10909">
        <v>28106048817</v>
      </c>
      <c r="B10909" t="s">
        <v>4920</v>
      </c>
      <c r="C10909" t="s">
        <v>5</v>
      </c>
      <c r="D10909" t="s">
        <v>6</v>
      </c>
      <c r="E10909" t="str">
        <f>VLOOKUP($A10909,'lms01'!$1:$1048576,7,FALSE)</f>
        <v>filmovertrukne tabl.</v>
      </c>
      <c r="F10909" t="str">
        <f>VLOOKUP($A10909,'lms01'!$1:$1048576,10,FALSE)</f>
        <v>2,5 mg</v>
      </c>
      <c r="G10909" t="str">
        <f>VLOOKUP($A10909,'lms01'!$1:$1048576,15,FALSE)</f>
        <v>N02CC02</v>
      </c>
      <c r="H10909" t="str">
        <f>VLOOKUP($G10909,'lms12'!$A:$B,2,FALSE)</f>
        <v>Naratriptan</v>
      </c>
      <c r="I10909" t="str">
        <f>VLOOKUP($A10909,'lms01'!$1:$1048576,16,FALSE)</f>
        <v>OR</v>
      </c>
      <c r="J10909">
        <f>VLOOKUP($A10909,'lms01'!$1:$1048576,24,FALSE)</f>
        <v>0</v>
      </c>
    </row>
    <row r="10910" spans="1:10" x14ac:dyDescent="0.2">
      <c r="A10910">
        <v>28106048917</v>
      </c>
      <c r="B10910" t="s">
        <v>4921</v>
      </c>
      <c r="C10910" t="s">
        <v>42</v>
      </c>
      <c r="D10910" t="s">
        <v>43</v>
      </c>
      <c r="E10910" t="e">
        <f>VLOOKUP($A10910,'lms01'!$1:$1048576,7,FALSE)</f>
        <v>#N/A</v>
      </c>
      <c r="F10910" t="e">
        <f>VLOOKUP($A10910,'lms01'!$1:$1048576,10,FALSE)</f>
        <v>#N/A</v>
      </c>
      <c r="G10910" t="e">
        <f>VLOOKUP($A10910,'lms01'!$1:$1048576,15,FALSE)</f>
        <v>#N/A</v>
      </c>
      <c r="H10910" t="e">
        <f>VLOOKUP($G10910,'lms12'!$A:$B,2,FALSE)</f>
        <v>#N/A</v>
      </c>
      <c r="I10910" t="e">
        <f>VLOOKUP($A10910,'lms01'!$1:$1048576,16,FALSE)</f>
        <v>#N/A</v>
      </c>
      <c r="J10910" t="e">
        <f>VLOOKUP($A10910,'lms01'!$1:$1048576,24,FALSE)</f>
        <v>#N/A</v>
      </c>
    </row>
    <row r="10911" spans="1:10" x14ac:dyDescent="0.2">
      <c r="A10911">
        <v>28106049217</v>
      </c>
      <c r="B10911" t="s">
        <v>4922</v>
      </c>
      <c r="C10911" t="s">
        <v>558</v>
      </c>
      <c r="D10911" t="s">
        <v>558</v>
      </c>
      <c r="E10911" t="e">
        <f>VLOOKUP($A10911,'lms01'!$1:$1048576,7,FALSE)</f>
        <v>#N/A</v>
      </c>
      <c r="F10911" t="e">
        <f>VLOOKUP($A10911,'lms01'!$1:$1048576,10,FALSE)</f>
        <v>#N/A</v>
      </c>
      <c r="G10911" t="e">
        <f>VLOOKUP($A10911,'lms01'!$1:$1048576,15,FALSE)</f>
        <v>#N/A</v>
      </c>
      <c r="H10911" t="e">
        <f>VLOOKUP($G10911,'lms12'!$A:$B,2,FALSE)</f>
        <v>#N/A</v>
      </c>
      <c r="I10911" t="e">
        <f>VLOOKUP($A10911,'lms01'!$1:$1048576,16,FALSE)</f>
        <v>#N/A</v>
      </c>
      <c r="J10911" t="e">
        <f>VLOOKUP($A10911,'lms01'!$1:$1048576,24,FALSE)</f>
        <v>#N/A</v>
      </c>
    </row>
    <row r="10912" spans="1:10" x14ac:dyDescent="0.2">
      <c r="A10912">
        <v>28106049317</v>
      </c>
      <c r="B10912" t="s">
        <v>4922</v>
      </c>
      <c r="C10912" t="s">
        <v>558</v>
      </c>
      <c r="D10912" t="s">
        <v>558</v>
      </c>
      <c r="E10912" t="e">
        <f>VLOOKUP($A10912,'lms01'!$1:$1048576,7,FALSE)</f>
        <v>#N/A</v>
      </c>
      <c r="F10912" t="e">
        <f>VLOOKUP($A10912,'lms01'!$1:$1048576,10,FALSE)</f>
        <v>#N/A</v>
      </c>
      <c r="G10912" t="e">
        <f>VLOOKUP($A10912,'lms01'!$1:$1048576,15,FALSE)</f>
        <v>#N/A</v>
      </c>
      <c r="H10912" t="e">
        <f>VLOOKUP($G10912,'lms12'!$A:$B,2,FALSE)</f>
        <v>#N/A</v>
      </c>
      <c r="I10912" t="e">
        <f>VLOOKUP($A10912,'lms01'!$1:$1048576,16,FALSE)</f>
        <v>#N/A</v>
      </c>
      <c r="J10912" t="e">
        <f>VLOOKUP($A10912,'lms01'!$1:$1048576,24,FALSE)</f>
        <v>#N/A</v>
      </c>
    </row>
    <row r="10913" spans="1:10" x14ac:dyDescent="0.2">
      <c r="A10913">
        <v>28106052817</v>
      </c>
      <c r="B10913" t="s">
        <v>4053</v>
      </c>
      <c r="C10913" t="s">
        <v>771</v>
      </c>
      <c r="D10913" t="s">
        <v>772</v>
      </c>
      <c r="E10913" t="str">
        <f>VLOOKUP($A10913,'lms01'!$1:$1048576,7,FALSE)</f>
        <v>inhal.pulv.,h†rd kap</v>
      </c>
      <c r="F10913" t="str">
        <f>VLOOKUP($A10913,'lms01'!$1:$1048576,10,FALSE)</f>
        <v>18 mikrogram</v>
      </c>
      <c r="G10913" t="str">
        <f>VLOOKUP($A10913,'lms01'!$1:$1048576,15,FALSE)</f>
        <v>R03BB04</v>
      </c>
      <c r="H10913" t="str">
        <f>VLOOKUP($G10913,'lms12'!$A:$B,2,FALSE)</f>
        <v>Tiotropiumbromid</v>
      </c>
      <c r="I10913" t="str">
        <f>VLOOKUP($A10913,'lms01'!$1:$1048576,16,FALSE)</f>
        <v>IH</v>
      </c>
      <c r="J10913">
        <f>VLOOKUP($A10913,'lms01'!$1:$1048576,24,FALSE)</f>
        <v>0</v>
      </c>
    </row>
    <row r="10914" spans="1:10" x14ac:dyDescent="0.2">
      <c r="A10914">
        <v>28106054517</v>
      </c>
      <c r="B10914" t="s">
        <v>4923</v>
      </c>
      <c r="C10914" t="s">
        <v>62</v>
      </c>
      <c r="D10914" t="s">
        <v>62</v>
      </c>
      <c r="E10914" t="e">
        <f>VLOOKUP($A10914,'lms01'!$1:$1048576,7,FALSE)</f>
        <v>#N/A</v>
      </c>
      <c r="F10914" t="e">
        <f>VLOOKUP($A10914,'lms01'!$1:$1048576,10,FALSE)</f>
        <v>#N/A</v>
      </c>
      <c r="G10914" t="e">
        <f>VLOOKUP($A10914,'lms01'!$1:$1048576,15,FALSE)</f>
        <v>#N/A</v>
      </c>
      <c r="H10914" t="e">
        <f>VLOOKUP($G10914,'lms12'!$A:$B,2,FALSE)</f>
        <v>#N/A</v>
      </c>
      <c r="I10914" t="e">
        <f>VLOOKUP($A10914,'lms01'!$1:$1048576,16,FALSE)</f>
        <v>#N/A</v>
      </c>
      <c r="J10914" t="e">
        <f>VLOOKUP($A10914,'lms01'!$1:$1048576,24,FALSE)</f>
        <v>#N/A</v>
      </c>
    </row>
    <row r="10915" spans="1:10" x14ac:dyDescent="0.2">
      <c r="A10915">
        <v>28106054617</v>
      </c>
      <c r="B10915" t="s">
        <v>4924</v>
      </c>
      <c r="C10915" t="s">
        <v>62</v>
      </c>
      <c r="D10915" t="s">
        <v>62</v>
      </c>
      <c r="E10915" t="e">
        <f>VLOOKUP($A10915,'lms01'!$1:$1048576,7,FALSE)</f>
        <v>#N/A</v>
      </c>
      <c r="F10915" t="e">
        <f>VLOOKUP($A10915,'lms01'!$1:$1048576,10,FALSE)</f>
        <v>#N/A</v>
      </c>
      <c r="G10915" t="e">
        <f>VLOOKUP($A10915,'lms01'!$1:$1048576,15,FALSE)</f>
        <v>#N/A</v>
      </c>
      <c r="H10915" t="e">
        <f>VLOOKUP($G10915,'lms12'!$A:$B,2,FALSE)</f>
        <v>#N/A</v>
      </c>
      <c r="I10915" t="e">
        <f>VLOOKUP($A10915,'lms01'!$1:$1048576,16,FALSE)</f>
        <v>#N/A</v>
      </c>
      <c r="J10915" t="e">
        <f>VLOOKUP($A10915,'lms01'!$1:$1048576,24,FALSE)</f>
        <v>#N/A</v>
      </c>
    </row>
    <row r="10916" spans="1:10" x14ac:dyDescent="0.2">
      <c r="A10916">
        <v>28106055518</v>
      </c>
      <c r="B10916" t="s">
        <v>4925</v>
      </c>
      <c r="C10916" t="s">
        <v>5</v>
      </c>
      <c r="D10916" t="s">
        <v>6</v>
      </c>
      <c r="E10916" t="str">
        <f>VLOOKUP($A10916,'lms01'!$1:$1048576,7,FALSE)</f>
        <v>depottabletter</v>
      </c>
      <c r="F10916" t="str">
        <f>VLOOKUP($A10916,'lms01'!$1:$1048576,10,FALSE)</f>
        <v>80 mg</v>
      </c>
      <c r="G10916" t="str">
        <f>VLOOKUP($A10916,'lms01'!$1:$1048576,15,FALSE)</f>
        <v>C10AA04</v>
      </c>
      <c r="H10916" t="str">
        <f>VLOOKUP($G10916,'lms12'!$A:$B,2,FALSE)</f>
        <v>Fluvastatin</v>
      </c>
      <c r="I10916" t="str">
        <f>VLOOKUP($A10916,'lms01'!$1:$1048576,16,FALSE)</f>
        <v>OR</v>
      </c>
      <c r="J10916">
        <f>VLOOKUP($A10916,'lms01'!$1:$1048576,24,FALSE)</f>
        <v>0</v>
      </c>
    </row>
    <row r="10917" spans="1:10" x14ac:dyDescent="0.2">
      <c r="A10917">
        <v>28106056418</v>
      </c>
      <c r="B10917" t="s">
        <v>3799</v>
      </c>
      <c r="C10917" t="s">
        <v>70</v>
      </c>
      <c r="D10917" t="s">
        <v>71</v>
      </c>
      <c r="E10917" t="e">
        <f>VLOOKUP($A10917,'lms01'!$1:$1048576,7,FALSE)</f>
        <v>#N/A</v>
      </c>
      <c r="F10917" t="e">
        <f>VLOOKUP($A10917,'lms01'!$1:$1048576,10,FALSE)</f>
        <v>#N/A</v>
      </c>
      <c r="G10917" t="e">
        <f>VLOOKUP($A10917,'lms01'!$1:$1048576,15,FALSE)</f>
        <v>#N/A</v>
      </c>
      <c r="H10917" t="e">
        <f>VLOOKUP($G10917,'lms12'!$A:$B,2,FALSE)</f>
        <v>#N/A</v>
      </c>
      <c r="I10917" t="e">
        <f>VLOOKUP($A10917,'lms01'!$1:$1048576,16,FALSE)</f>
        <v>#N/A</v>
      </c>
      <c r="J10917" t="e">
        <f>VLOOKUP($A10917,'lms01'!$1:$1048576,24,FALSE)</f>
        <v>#N/A</v>
      </c>
    </row>
    <row r="10918" spans="1:10" x14ac:dyDescent="0.2">
      <c r="A10918">
        <v>28106057818</v>
      </c>
      <c r="B10918" t="s">
        <v>411</v>
      </c>
      <c r="C10918" t="s">
        <v>5</v>
      </c>
      <c r="D10918" t="s">
        <v>6</v>
      </c>
      <c r="E10918" t="str">
        <f>VLOOKUP($A10918,'lms01'!$1:$1048576,7,FALSE)</f>
        <v>tabletter</v>
      </c>
      <c r="F10918" t="str">
        <f>VLOOKUP($A10918,'lms01'!$1:$1048576,10,FALSE)</f>
        <v>10 mg</v>
      </c>
      <c r="G10918" t="str">
        <f>VLOOKUP($A10918,'lms01'!$1:$1048576,15,FALSE)</f>
        <v>N05BA09</v>
      </c>
      <c r="H10918" t="str">
        <f>VLOOKUP($G10918,'lms12'!$A:$B,2,FALSE)</f>
        <v>Clobazam</v>
      </c>
      <c r="I10918" t="str">
        <f>VLOOKUP($A10918,'lms01'!$1:$1048576,16,FALSE)</f>
        <v>OR</v>
      </c>
      <c r="J10918">
        <f>VLOOKUP($A10918,'lms01'!$1:$1048576,24,FALSE)</f>
        <v>0</v>
      </c>
    </row>
    <row r="10919" spans="1:10" x14ac:dyDescent="0.2">
      <c r="A10919">
        <v>28106059418</v>
      </c>
      <c r="B10919" t="s">
        <v>4926</v>
      </c>
      <c r="C10919" t="s">
        <v>5</v>
      </c>
      <c r="D10919" t="s">
        <v>6</v>
      </c>
      <c r="E10919" t="str">
        <f>VLOOKUP($A10919,'lms01'!$1:$1048576,7,FALSE)</f>
        <v>depottabletter</v>
      </c>
      <c r="F10919" t="str">
        <f>VLOOKUP($A10919,'lms01'!$1:$1048576,10,FALSE)</f>
        <v>500 mg</v>
      </c>
      <c r="G10919" t="str">
        <f>VLOOKUP($A10919,'lms01'!$1:$1048576,15,FALSE)</f>
        <v>J01FA09</v>
      </c>
      <c r="H10919" t="str">
        <f>VLOOKUP($G10919,'lms12'!$A:$B,2,FALSE)</f>
        <v>Clarithromycin</v>
      </c>
      <c r="I10919" t="str">
        <f>VLOOKUP($A10919,'lms01'!$1:$1048576,16,FALSE)</f>
        <v>OR</v>
      </c>
      <c r="J10919">
        <f>VLOOKUP($A10919,'lms01'!$1:$1048576,24,FALSE)</f>
        <v>0</v>
      </c>
    </row>
    <row r="10920" spans="1:10" x14ac:dyDescent="0.2">
      <c r="A10920">
        <v>28106059518</v>
      </c>
      <c r="B10920" t="s">
        <v>3692</v>
      </c>
      <c r="C10920" t="s">
        <v>5</v>
      </c>
      <c r="D10920" t="s">
        <v>6</v>
      </c>
      <c r="E10920" t="str">
        <f>VLOOKUP($A10920,'lms01'!$1:$1048576,7,FALSE)</f>
        <v>tabletter</v>
      </c>
      <c r="F10920" t="str">
        <f>VLOOKUP($A10920,'lms01'!$1:$1048576,10,FALSE)</f>
        <v>150+30 mikrogram</v>
      </c>
      <c r="G10920" t="str">
        <f>VLOOKUP($A10920,'lms01'!$1:$1048576,15,FALSE)</f>
        <v>G03AA09</v>
      </c>
      <c r="H10920" t="str">
        <f>VLOOKUP($G10920,'lms12'!$A:$B,2,FALSE)</f>
        <v>Desogestrel og ethinylestradiol</v>
      </c>
      <c r="I10920" t="str">
        <f>VLOOKUP($A10920,'lms01'!$1:$1048576,16,FALSE)</f>
        <v>OR</v>
      </c>
      <c r="J10920">
        <f>VLOOKUP($A10920,'lms01'!$1:$1048576,24,FALSE)</f>
        <v>0</v>
      </c>
    </row>
    <row r="10921" spans="1:10" x14ac:dyDescent="0.2">
      <c r="A10921">
        <v>28106059618</v>
      </c>
      <c r="B10921" t="s">
        <v>900</v>
      </c>
      <c r="C10921" t="s">
        <v>13</v>
      </c>
      <c r="D10921" t="s">
        <v>14</v>
      </c>
      <c r="E10921" t="str">
        <f>VLOOKUP($A10921,'lms01'!$1:$1048576,7,FALSE)</f>
        <v>creme</v>
      </c>
      <c r="F10921" t="str">
        <f>VLOOKUP($A10921,'lms01'!$1:$1048576,10,FALSE)</f>
        <v>10+20 mg/g</v>
      </c>
      <c r="G10921" t="str">
        <f>VLOOKUP($A10921,'lms01'!$1:$1048576,15,FALSE)</f>
        <v>D07CA01</v>
      </c>
      <c r="H10921" t="str">
        <f>VLOOKUP($G10921,'lms12'!$A:$B,2,FALSE)</f>
        <v>Hydrocortison og antibiotica</v>
      </c>
      <c r="I10921" t="str">
        <f>VLOOKUP($A10921,'lms01'!$1:$1048576,16,FALSE)</f>
        <v>KU</v>
      </c>
      <c r="J10921">
        <f>VLOOKUP($A10921,'lms01'!$1:$1048576,24,FALSE)</f>
        <v>0</v>
      </c>
    </row>
    <row r="10922" spans="1:10" x14ac:dyDescent="0.2">
      <c r="A10922">
        <v>28106059718</v>
      </c>
      <c r="B10922" t="s">
        <v>4927</v>
      </c>
      <c r="C10922" t="s">
        <v>86</v>
      </c>
      <c r="D10922" t="s">
        <v>87</v>
      </c>
      <c r="E10922" t="str">
        <f>VLOOKUP($A10922,'lms01'!$1:$1048576,7,FALSE)</f>
        <v>›jendrb., opl›sning</v>
      </c>
      <c r="F10922" t="str">
        <f>VLOOKUP($A10922,'lms01'!$1:$1048576,10,FALSE)</f>
        <v>50 mikrog/ml+5 mg/ml</v>
      </c>
      <c r="G10922" t="str">
        <f>VLOOKUP($A10922,'lms01'!$1:$1048576,15,FALSE)</f>
        <v>S01ED51</v>
      </c>
      <c r="H10922" t="str">
        <f>VLOOKUP($G10922,'lms12'!$A:$B,2,FALSE)</f>
        <v>Timolol, kombinationer</v>
      </c>
      <c r="I10922" t="str">
        <f>VLOOKUP($A10922,'lms01'!$1:$1048576,16,FALSE)</f>
        <v>OK</v>
      </c>
      <c r="J10922">
        <f>VLOOKUP($A10922,'lms01'!$1:$1048576,24,FALSE)</f>
        <v>0</v>
      </c>
    </row>
    <row r="10923" spans="1:10" x14ac:dyDescent="0.2">
      <c r="A10923">
        <v>28106059818</v>
      </c>
      <c r="B10923" t="s">
        <v>845</v>
      </c>
      <c r="C10923" t="s">
        <v>558</v>
      </c>
      <c r="D10923" t="s">
        <v>558</v>
      </c>
      <c r="E10923" t="e">
        <f>VLOOKUP($A10923,'lms01'!$1:$1048576,7,FALSE)</f>
        <v>#N/A</v>
      </c>
      <c r="F10923" t="e">
        <f>VLOOKUP($A10923,'lms01'!$1:$1048576,10,FALSE)</f>
        <v>#N/A</v>
      </c>
      <c r="G10923" t="e">
        <f>VLOOKUP($A10923,'lms01'!$1:$1048576,15,FALSE)</f>
        <v>#N/A</v>
      </c>
      <c r="H10923" t="e">
        <f>VLOOKUP($G10923,'lms12'!$A:$B,2,FALSE)</f>
        <v>#N/A</v>
      </c>
      <c r="I10923" t="e">
        <f>VLOOKUP($A10923,'lms01'!$1:$1048576,16,FALSE)</f>
        <v>#N/A</v>
      </c>
      <c r="J10923" t="e">
        <f>VLOOKUP($A10923,'lms01'!$1:$1048576,24,FALSE)</f>
        <v>#N/A</v>
      </c>
    </row>
    <row r="10924" spans="1:10" x14ac:dyDescent="0.2">
      <c r="A10924">
        <v>28106060018</v>
      </c>
      <c r="B10924" t="s">
        <v>720</v>
      </c>
      <c r="C10924" t="s">
        <v>62</v>
      </c>
      <c r="D10924" t="s">
        <v>62</v>
      </c>
      <c r="E10924" t="str">
        <f>VLOOKUP($A10924,'lms01'!$1:$1048576,7,FALSE)</f>
        <v>inhal.spray, susp.</v>
      </c>
      <c r="F10924" t="str">
        <f>VLOOKUP($A10924,'lms01'!$1:$1048576,10,FALSE)</f>
        <v>250 mikrogram/dosis</v>
      </c>
      <c r="G10924" t="str">
        <f>VLOOKUP($A10924,'lms01'!$1:$1048576,15,FALSE)</f>
        <v>R03BA05</v>
      </c>
      <c r="H10924" t="str">
        <f>VLOOKUP($G10924,'lms12'!$A:$B,2,FALSE)</f>
        <v>Fluticason</v>
      </c>
      <c r="I10924" t="str">
        <f>VLOOKUP($A10924,'lms01'!$1:$1048576,16,FALSE)</f>
        <v>IH</v>
      </c>
      <c r="J10924">
        <f>VLOOKUP($A10924,'lms01'!$1:$1048576,24,FALSE)</f>
        <v>0</v>
      </c>
    </row>
    <row r="10925" spans="1:10" x14ac:dyDescent="0.2">
      <c r="A10925">
        <v>28106061318</v>
      </c>
      <c r="B10925" t="s">
        <v>1303</v>
      </c>
      <c r="C10925" t="s">
        <v>56</v>
      </c>
      <c r="D10925" t="s">
        <v>57</v>
      </c>
      <c r="E10925" t="e">
        <f>VLOOKUP($A10925,'lms01'!$1:$1048576,7,FALSE)</f>
        <v>#N/A</v>
      </c>
      <c r="F10925" t="e">
        <f>VLOOKUP($A10925,'lms01'!$1:$1048576,10,FALSE)</f>
        <v>#N/A</v>
      </c>
      <c r="G10925" t="e">
        <f>VLOOKUP($A10925,'lms01'!$1:$1048576,15,FALSE)</f>
        <v>#N/A</v>
      </c>
      <c r="H10925" t="e">
        <f>VLOOKUP($G10925,'lms12'!$A:$B,2,FALSE)</f>
        <v>#N/A</v>
      </c>
      <c r="I10925" t="e">
        <f>VLOOKUP($A10925,'lms01'!$1:$1048576,16,FALSE)</f>
        <v>#N/A</v>
      </c>
      <c r="J10925" t="e">
        <f>VLOOKUP($A10925,'lms01'!$1:$1048576,24,FALSE)</f>
        <v>#N/A</v>
      </c>
    </row>
    <row r="10926" spans="1:10" x14ac:dyDescent="0.2">
      <c r="A10926">
        <v>28106062218</v>
      </c>
      <c r="B10926" t="s">
        <v>2051</v>
      </c>
      <c r="C10926" t="s">
        <v>70</v>
      </c>
      <c r="D10926" t="s">
        <v>71</v>
      </c>
      <c r="E10926" t="e">
        <f>VLOOKUP($A10926,'lms01'!$1:$1048576,7,FALSE)</f>
        <v>#N/A</v>
      </c>
      <c r="F10926" t="e">
        <f>VLOOKUP($A10926,'lms01'!$1:$1048576,10,FALSE)</f>
        <v>#N/A</v>
      </c>
      <c r="G10926" t="e">
        <f>VLOOKUP($A10926,'lms01'!$1:$1048576,15,FALSE)</f>
        <v>#N/A</v>
      </c>
      <c r="H10926" t="e">
        <f>VLOOKUP($G10926,'lms12'!$A:$B,2,FALSE)</f>
        <v>#N/A</v>
      </c>
      <c r="I10926" t="e">
        <f>VLOOKUP($A10926,'lms01'!$1:$1048576,16,FALSE)</f>
        <v>#N/A</v>
      </c>
      <c r="J10926" t="e">
        <f>VLOOKUP($A10926,'lms01'!$1:$1048576,24,FALSE)</f>
        <v>#N/A</v>
      </c>
    </row>
    <row r="10927" spans="1:10" x14ac:dyDescent="0.2">
      <c r="A10927">
        <v>28106062318</v>
      </c>
      <c r="B10927" t="s">
        <v>76</v>
      </c>
      <c r="C10927" t="s">
        <v>13</v>
      </c>
      <c r="D10927" t="s">
        <v>14</v>
      </c>
      <c r="E10927" t="e">
        <f>VLOOKUP($A10927,'lms01'!$1:$1048576,7,FALSE)</f>
        <v>#N/A</v>
      </c>
      <c r="F10927" t="e">
        <f>VLOOKUP($A10927,'lms01'!$1:$1048576,10,FALSE)</f>
        <v>#N/A</v>
      </c>
      <c r="G10927" t="e">
        <f>VLOOKUP($A10927,'lms01'!$1:$1048576,15,FALSE)</f>
        <v>#N/A</v>
      </c>
      <c r="H10927" t="e">
        <f>VLOOKUP($G10927,'lms12'!$A:$B,2,FALSE)</f>
        <v>#N/A</v>
      </c>
      <c r="I10927" t="e">
        <f>VLOOKUP($A10927,'lms01'!$1:$1048576,16,FALSE)</f>
        <v>#N/A</v>
      </c>
      <c r="J10927" t="e">
        <f>VLOOKUP($A10927,'lms01'!$1:$1048576,24,FALSE)</f>
        <v>#N/A</v>
      </c>
    </row>
    <row r="10928" spans="1:10" x14ac:dyDescent="0.2">
      <c r="A10928">
        <v>28106064818</v>
      </c>
      <c r="B10928" t="s">
        <v>3344</v>
      </c>
      <c r="C10928" t="s">
        <v>5</v>
      </c>
      <c r="D10928" t="s">
        <v>6</v>
      </c>
      <c r="E10928" t="str">
        <f>VLOOKUP($A10928,'lms01'!$1:$1048576,7,FALSE)</f>
        <v>filmovertrukne tabl.</v>
      </c>
      <c r="F10928" t="str">
        <f>VLOOKUP($A10928,'lms01'!$1:$1048576,10,FALSE)</f>
        <v>50 mg</v>
      </c>
      <c r="G10928" t="str">
        <f>VLOOKUP($A10928,'lms01'!$1:$1048576,15,FALSE)</f>
        <v>N07XX02</v>
      </c>
      <c r="H10928" t="str">
        <f>VLOOKUP($G10928,'lms12'!$A:$B,2,FALSE)</f>
        <v>Riluzol</v>
      </c>
      <c r="I10928" t="str">
        <f>VLOOKUP($A10928,'lms01'!$1:$1048576,16,FALSE)</f>
        <v>OR</v>
      </c>
      <c r="J10928">
        <f>VLOOKUP($A10928,'lms01'!$1:$1048576,24,FALSE)</f>
        <v>0</v>
      </c>
    </row>
    <row r="10929" spans="1:10" x14ac:dyDescent="0.2">
      <c r="A10929">
        <v>28106064918</v>
      </c>
      <c r="B10929" t="s">
        <v>379</v>
      </c>
      <c r="C10929" t="s">
        <v>63</v>
      </c>
      <c r="D10929" t="s">
        <v>64</v>
      </c>
      <c r="E10929" t="e">
        <f>VLOOKUP($A10929,'lms01'!$1:$1048576,7,FALSE)</f>
        <v>#N/A</v>
      </c>
      <c r="F10929" t="e">
        <f>VLOOKUP($A10929,'lms01'!$1:$1048576,10,FALSE)</f>
        <v>#N/A</v>
      </c>
      <c r="G10929" t="e">
        <f>VLOOKUP($A10929,'lms01'!$1:$1048576,15,FALSE)</f>
        <v>#N/A</v>
      </c>
      <c r="H10929" t="e">
        <f>VLOOKUP($G10929,'lms12'!$A:$B,2,FALSE)</f>
        <v>#N/A</v>
      </c>
      <c r="I10929" t="e">
        <f>VLOOKUP($A10929,'lms01'!$1:$1048576,16,FALSE)</f>
        <v>#N/A</v>
      </c>
      <c r="J10929" t="e">
        <f>VLOOKUP($A10929,'lms01'!$1:$1048576,24,FALSE)</f>
        <v>#N/A</v>
      </c>
    </row>
    <row r="10930" spans="1:10" x14ac:dyDescent="0.2">
      <c r="A10930">
        <v>28106065018</v>
      </c>
      <c r="B10930" t="s">
        <v>4928</v>
      </c>
      <c r="C10930" t="s">
        <v>70</v>
      </c>
      <c r="D10930" t="s">
        <v>71</v>
      </c>
      <c r="E10930" t="str">
        <f>VLOOKUP($A10930,'lms01'!$1:$1048576,7,FALSE)</f>
        <v>enterokapsler, h†rde</v>
      </c>
      <c r="F10930" t="str">
        <f>VLOOKUP($A10930,'lms01'!$1:$1048576,10,FALSE)</f>
        <v>3 mg</v>
      </c>
      <c r="G10930" t="str">
        <f>VLOOKUP($A10930,'lms01'!$1:$1048576,15,FALSE)</f>
        <v>A07EA06</v>
      </c>
      <c r="H10930" t="str">
        <f>VLOOKUP($G10930,'lms12'!$A:$B,2,FALSE)</f>
        <v>Budesonid</v>
      </c>
      <c r="I10930" t="str">
        <f>VLOOKUP($A10930,'lms01'!$1:$1048576,16,FALSE)</f>
        <v>OR</v>
      </c>
      <c r="J10930">
        <f>VLOOKUP($A10930,'lms01'!$1:$1048576,24,FALSE)</f>
        <v>0</v>
      </c>
    </row>
    <row r="10931" spans="1:10" x14ac:dyDescent="0.2">
      <c r="A10931">
        <v>28106066518</v>
      </c>
      <c r="B10931" t="s">
        <v>4929</v>
      </c>
      <c r="C10931" t="s">
        <v>13</v>
      </c>
      <c r="D10931" t="s">
        <v>14</v>
      </c>
      <c r="E10931" t="str">
        <f>VLOOKUP($A10931,'lms01'!$1:$1048576,7,FALSE)</f>
        <v>creme</v>
      </c>
      <c r="F10931" t="str">
        <f>VLOOKUP($A10931,'lms01'!$1:$1048576,10,FALSE)</f>
        <v>1 mg/g</v>
      </c>
      <c r="G10931" t="str">
        <f>VLOOKUP($A10931,'lms01'!$1:$1048576,15,FALSE)</f>
        <v>D07AC13</v>
      </c>
      <c r="H10931" t="str">
        <f>VLOOKUP($G10931,'lms12'!$A:$B,2,FALSE)</f>
        <v>Mometason</v>
      </c>
      <c r="I10931" t="str">
        <f>VLOOKUP($A10931,'lms01'!$1:$1048576,16,FALSE)</f>
        <v>KU</v>
      </c>
      <c r="J10931">
        <f>VLOOKUP($A10931,'lms01'!$1:$1048576,24,FALSE)</f>
        <v>0</v>
      </c>
    </row>
    <row r="10932" spans="1:10" x14ac:dyDescent="0.2">
      <c r="A10932">
        <v>28106066718</v>
      </c>
      <c r="B10932" t="s">
        <v>4930</v>
      </c>
      <c r="C10932" t="s">
        <v>5</v>
      </c>
      <c r="D10932" t="s">
        <v>6</v>
      </c>
      <c r="E10932" t="str">
        <f>VLOOKUP($A10932,'lms01'!$1:$1048576,7,FALSE)</f>
        <v>depottabletter</v>
      </c>
      <c r="F10932" t="str">
        <f>VLOOKUP($A10932,'lms01'!$1:$1048576,10,FALSE)</f>
        <v>200 mg</v>
      </c>
      <c r="G10932" t="str">
        <f>VLOOKUP($A10932,'lms01'!$1:$1048576,15,FALSE)</f>
        <v>N03AF01</v>
      </c>
      <c r="H10932" t="str">
        <f>VLOOKUP($G10932,'lms12'!$A:$B,2,FALSE)</f>
        <v>Carbamazepin</v>
      </c>
      <c r="I10932" t="str">
        <f>VLOOKUP($A10932,'lms01'!$1:$1048576,16,FALSE)</f>
        <v>OR</v>
      </c>
      <c r="J10932">
        <f>VLOOKUP($A10932,'lms01'!$1:$1048576,24,FALSE)</f>
        <v>0</v>
      </c>
    </row>
    <row r="10933" spans="1:10" x14ac:dyDescent="0.2">
      <c r="A10933">
        <v>28106066818</v>
      </c>
      <c r="B10933" t="s">
        <v>4888</v>
      </c>
      <c r="C10933" t="s">
        <v>5</v>
      </c>
      <c r="D10933" t="s">
        <v>6</v>
      </c>
      <c r="E10933" t="str">
        <f>VLOOKUP($A10933,'lms01'!$1:$1048576,7,FALSE)</f>
        <v>tabletter</v>
      </c>
      <c r="F10933" t="str">
        <f>VLOOKUP($A10933,'lms01'!$1:$1048576,10,FALSE)</f>
        <v>10 mg</v>
      </c>
      <c r="G10933" t="str">
        <f>VLOOKUP($A10933,'lms01'!$1:$1048576,15,FALSE)</f>
        <v>N05BE01</v>
      </c>
      <c r="H10933" t="str">
        <f>VLOOKUP($G10933,'lms12'!$A:$B,2,FALSE)</f>
        <v>Buspiron</v>
      </c>
      <c r="I10933" t="str">
        <f>VLOOKUP($A10933,'lms01'!$1:$1048576,16,FALSE)</f>
        <v>OR</v>
      </c>
      <c r="J10933">
        <f>VLOOKUP($A10933,'lms01'!$1:$1048576,24,FALSE)</f>
        <v>0</v>
      </c>
    </row>
    <row r="10934" spans="1:10" x14ac:dyDescent="0.2">
      <c r="A10934">
        <v>28106067018</v>
      </c>
      <c r="B10934" t="s">
        <v>1374</v>
      </c>
      <c r="C10934" t="s">
        <v>13</v>
      </c>
      <c r="D10934" t="s">
        <v>14</v>
      </c>
      <c r="E10934" t="str">
        <f>VLOOKUP($A10934,'lms01'!$1:$1048576,7,FALSE)</f>
        <v>creme</v>
      </c>
      <c r="F10934" t="str">
        <f>VLOOKUP($A10934,'lms01'!$1:$1048576,10,FALSE)</f>
        <v>160 mg/g</v>
      </c>
      <c r="G10934" t="str">
        <f>VLOOKUP($A10934,'lms01'!$1:$1048576,15,FALSE)</f>
        <v>L01XD03</v>
      </c>
      <c r="H10934" t="str">
        <f>VLOOKUP($G10934,'lms12'!$A:$B,2,FALSE)</f>
        <v>Methylaminolevulinat</v>
      </c>
      <c r="I10934" t="str">
        <f>VLOOKUP($A10934,'lms01'!$1:$1048576,16,FALSE)</f>
        <v>KU</v>
      </c>
      <c r="J10934">
        <f>VLOOKUP($A10934,'lms01'!$1:$1048576,24,FALSE)</f>
        <v>0</v>
      </c>
    </row>
    <row r="10935" spans="1:10" x14ac:dyDescent="0.2">
      <c r="A10935">
        <v>28106067418</v>
      </c>
      <c r="B10935" t="s">
        <v>4931</v>
      </c>
      <c r="C10935" t="s">
        <v>62</v>
      </c>
      <c r="D10935" t="s">
        <v>62</v>
      </c>
      <c r="E10935" t="str">
        <f>VLOOKUP($A10935,'lms01'!$1:$1048576,7,FALSE)</f>
        <v>inhal.spray, susp.</v>
      </c>
      <c r="F10935" t="str">
        <f>VLOOKUP($A10935,'lms01'!$1:$1048576,10,FALSE)</f>
        <v>25+125 mikrog/dosis</v>
      </c>
      <c r="G10935" t="str">
        <f>VLOOKUP($A10935,'lms01'!$1:$1048576,15,FALSE)</f>
        <v>R03AK06</v>
      </c>
      <c r="H10935" t="str">
        <f>VLOOKUP($G10935,'lms12'!$A:$B,2,FALSE)</f>
        <v>Salmeterol og fluticason</v>
      </c>
      <c r="I10935" t="str">
        <f>VLOOKUP($A10935,'lms01'!$1:$1048576,16,FALSE)</f>
        <v>IH</v>
      </c>
      <c r="J10935">
        <f>VLOOKUP($A10935,'lms01'!$1:$1048576,24,FALSE)</f>
        <v>0</v>
      </c>
    </row>
    <row r="10936" spans="1:10" x14ac:dyDescent="0.2">
      <c r="A10936">
        <v>28106067518</v>
      </c>
      <c r="B10936" t="s">
        <v>4932</v>
      </c>
      <c r="C10936" t="s">
        <v>5</v>
      </c>
      <c r="D10936" t="s">
        <v>6</v>
      </c>
      <c r="E10936" t="e">
        <f>VLOOKUP($A10936,'lms01'!$1:$1048576,7,FALSE)</f>
        <v>#N/A</v>
      </c>
      <c r="F10936" t="e">
        <f>VLOOKUP($A10936,'lms01'!$1:$1048576,10,FALSE)</f>
        <v>#N/A</v>
      </c>
      <c r="G10936" t="e">
        <f>VLOOKUP($A10936,'lms01'!$1:$1048576,15,FALSE)</f>
        <v>#N/A</v>
      </c>
      <c r="H10936" t="e">
        <f>VLOOKUP($G10936,'lms12'!$A:$B,2,FALSE)</f>
        <v>#N/A</v>
      </c>
      <c r="I10936" t="e">
        <f>VLOOKUP($A10936,'lms01'!$1:$1048576,16,FALSE)</f>
        <v>#N/A</v>
      </c>
      <c r="J10936" t="e">
        <f>VLOOKUP($A10936,'lms01'!$1:$1048576,24,FALSE)</f>
        <v>#N/A</v>
      </c>
    </row>
    <row r="10937" spans="1:10" x14ac:dyDescent="0.2">
      <c r="A10937">
        <v>28106067718</v>
      </c>
      <c r="B10937" t="s">
        <v>344</v>
      </c>
      <c r="C10937" t="s">
        <v>70</v>
      </c>
      <c r="D10937" t="s">
        <v>71</v>
      </c>
      <c r="E10937" t="e">
        <f>VLOOKUP($A10937,'lms01'!$1:$1048576,7,FALSE)</f>
        <v>#N/A</v>
      </c>
      <c r="F10937" t="e">
        <f>VLOOKUP($A10937,'lms01'!$1:$1048576,10,FALSE)</f>
        <v>#N/A</v>
      </c>
      <c r="G10937" t="e">
        <f>VLOOKUP($A10937,'lms01'!$1:$1048576,15,FALSE)</f>
        <v>#N/A</v>
      </c>
      <c r="H10937" t="e">
        <f>VLOOKUP($G10937,'lms12'!$A:$B,2,FALSE)</f>
        <v>#N/A</v>
      </c>
      <c r="I10937" t="e">
        <f>VLOOKUP($A10937,'lms01'!$1:$1048576,16,FALSE)</f>
        <v>#N/A</v>
      </c>
      <c r="J10937" t="e">
        <f>VLOOKUP($A10937,'lms01'!$1:$1048576,24,FALSE)</f>
        <v>#N/A</v>
      </c>
    </row>
    <row r="10938" spans="1:10" x14ac:dyDescent="0.2">
      <c r="A10938">
        <v>28106067818</v>
      </c>
      <c r="B10938" t="s">
        <v>4933</v>
      </c>
      <c r="C10938" t="s">
        <v>5</v>
      </c>
      <c r="D10938" t="s">
        <v>6</v>
      </c>
      <c r="E10938" t="str">
        <f>VLOOKUP($A10938,'lms01'!$1:$1048576,7,FALSE)</f>
        <v>tabletter</v>
      </c>
      <c r="F10938" t="str">
        <f>VLOOKUP($A10938,'lms01'!$1:$1048576,10,FALSE)</f>
        <v>5 mg</v>
      </c>
      <c r="G10938" t="str">
        <f>VLOOKUP($A10938,'lms01'!$1:$1048576,15,FALSE)</f>
        <v>H03BB02</v>
      </c>
      <c r="H10938" t="str">
        <f>VLOOKUP($G10938,'lms12'!$A:$B,2,FALSE)</f>
        <v>Thiamazol</v>
      </c>
      <c r="I10938" t="str">
        <f>VLOOKUP($A10938,'lms01'!$1:$1048576,16,FALSE)</f>
        <v>OR</v>
      </c>
      <c r="J10938">
        <f>VLOOKUP($A10938,'lms01'!$1:$1048576,24,FALSE)</f>
        <v>0</v>
      </c>
    </row>
    <row r="10939" spans="1:10" x14ac:dyDescent="0.2">
      <c r="A10939">
        <v>28106068018</v>
      </c>
      <c r="B10939" t="s">
        <v>1501</v>
      </c>
      <c r="C10939" t="s">
        <v>437</v>
      </c>
      <c r="D10939" t="s">
        <v>438</v>
      </c>
      <c r="E10939" t="e">
        <f>VLOOKUP($A10939,'lms01'!$1:$1048576,7,FALSE)</f>
        <v>#N/A</v>
      </c>
      <c r="F10939" t="e">
        <f>VLOOKUP($A10939,'lms01'!$1:$1048576,10,FALSE)</f>
        <v>#N/A</v>
      </c>
      <c r="G10939" t="e">
        <f>VLOOKUP($A10939,'lms01'!$1:$1048576,15,FALSE)</f>
        <v>#N/A</v>
      </c>
      <c r="H10939" t="e">
        <f>VLOOKUP($G10939,'lms12'!$A:$B,2,FALSE)</f>
        <v>#N/A</v>
      </c>
      <c r="I10939" t="e">
        <f>VLOOKUP($A10939,'lms01'!$1:$1048576,16,FALSE)</f>
        <v>#N/A</v>
      </c>
      <c r="J10939" t="e">
        <f>VLOOKUP($A10939,'lms01'!$1:$1048576,24,FALSE)</f>
        <v>#N/A</v>
      </c>
    </row>
    <row r="10940" spans="1:10" x14ac:dyDescent="0.2">
      <c r="A10940">
        <v>28106068218</v>
      </c>
      <c r="B10940" t="s">
        <v>659</v>
      </c>
      <c r="C10940" t="s">
        <v>437</v>
      </c>
      <c r="D10940" t="s">
        <v>438</v>
      </c>
      <c r="E10940" t="str">
        <f>VLOOKUP($A10940,'lms01'!$1:$1048576,7,FALSE)</f>
        <v>depotplastre</v>
      </c>
      <c r="F10940" t="str">
        <f>VLOOKUP($A10940,'lms01'!$1:$1048576,10,FALSE)</f>
        <v>21 mg/24 timer</v>
      </c>
      <c r="G10940" t="str">
        <f>VLOOKUP($A10940,'lms01'!$1:$1048576,15,FALSE)</f>
        <v>N07BA01</v>
      </c>
      <c r="H10940" t="str">
        <f>VLOOKUP($G10940,'lms12'!$A:$B,2,FALSE)</f>
        <v>Nicotin</v>
      </c>
      <c r="I10940" t="str">
        <f>VLOOKUP($A10940,'lms01'!$1:$1048576,16,FALSE)</f>
        <v>TD</v>
      </c>
      <c r="J10940">
        <f>VLOOKUP($A10940,'lms01'!$1:$1048576,24,FALSE)</f>
        <v>0</v>
      </c>
    </row>
    <row r="10941" spans="1:10" x14ac:dyDescent="0.2">
      <c r="A10941">
        <v>28106068518</v>
      </c>
      <c r="B10941" t="s">
        <v>365</v>
      </c>
      <c r="C10941" t="s">
        <v>253</v>
      </c>
      <c r="D10941" t="s">
        <v>254</v>
      </c>
      <c r="E10941" t="e">
        <f>VLOOKUP($A10941,'lms01'!$1:$1048576,7,FALSE)</f>
        <v>#N/A</v>
      </c>
      <c r="F10941" t="e">
        <f>VLOOKUP($A10941,'lms01'!$1:$1048576,10,FALSE)</f>
        <v>#N/A</v>
      </c>
      <c r="G10941" t="e">
        <f>VLOOKUP($A10941,'lms01'!$1:$1048576,15,FALSE)</f>
        <v>#N/A</v>
      </c>
      <c r="H10941" t="e">
        <f>VLOOKUP($G10941,'lms12'!$A:$B,2,FALSE)</f>
        <v>#N/A</v>
      </c>
      <c r="I10941" t="e">
        <f>VLOOKUP($A10941,'lms01'!$1:$1048576,16,FALSE)</f>
        <v>#N/A</v>
      </c>
      <c r="J10941" t="e">
        <f>VLOOKUP($A10941,'lms01'!$1:$1048576,24,FALSE)</f>
        <v>#N/A</v>
      </c>
    </row>
    <row r="10942" spans="1:10" x14ac:dyDescent="0.2">
      <c r="A10942">
        <v>28106068618</v>
      </c>
      <c r="B10942" t="s">
        <v>3390</v>
      </c>
      <c r="C10942" t="s">
        <v>5</v>
      </c>
      <c r="D10942" t="s">
        <v>6</v>
      </c>
      <c r="E10942" t="e">
        <f>VLOOKUP($A10942,'lms01'!$1:$1048576,7,FALSE)</f>
        <v>#N/A</v>
      </c>
      <c r="F10942" t="e">
        <f>VLOOKUP($A10942,'lms01'!$1:$1048576,10,FALSE)</f>
        <v>#N/A</v>
      </c>
      <c r="G10942" t="e">
        <f>VLOOKUP($A10942,'lms01'!$1:$1048576,15,FALSE)</f>
        <v>#N/A</v>
      </c>
      <c r="H10942" t="e">
        <f>VLOOKUP($G10942,'lms12'!$A:$B,2,FALSE)</f>
        <v>#N/A</v>
      </c>
      <c r="I10942" t="e">
        <f>VLOOKUP($A10942,'lms01'!$1:$1048576,16,FALSE)</f>
        <v>#N/A</v>
      </c>
      <c r="J10942" t="e">
        <f>VLOOKUP($A10942,'lms01'!$1:$1048576,24,FALSE)</f>
        <v>#N/A</v>
      </c>
    </row>
    <row r="10943" spans="1:10" x14ac:dyDescent="0.2">
      <c r="A10943">
        <v>28106069018</v>
      </c>
      <c r="B10943" t="s">
        <v>3190</v>
      </c>
      <c r="C10943" t="s">
        <v>62</v>
      </c>
      <c r="D10943" t="s">
        <v>62</v>
      </c>
      <c r="E10943" t="str">
        <f>VLOOKUP($A10943,'lms01'!$1:$1048576,7,FALSE)</f>
        <v>mundhulespray, opl.</v>
      </c>
      <c r="F10943" t="str">
        <f>VLOOKUP($A10943,'lms01'!$1:$1048576,10,FALSE)</f>
        <v>27+25 mg/ml</v>
      </c>
      <c r="G10943" t="str">
        <f>VLOOKUP($A10943,'lms01'!$1:$1048576,15,FALSE)</f>
        <v>N02BG10</v>
      </c>
      <c r="H10943" t="str">
        <f>VLOOKUP($G10943,'lms12'!$A:$B,2,FALSE)</f>
        <v>Cannabinoider</v>
      </c>
      <c r="I10943" t="str">
        <f>VLOOKUP($A10943,'lms01'!$1:$1048576,16,FALSE)</f>
        <v>OM</v>
      </c>
      <c r="J10943">
        <f>VLOOKUP($A10943,'lms01'!$1:$1048576,24,FALSE)</f>
        <v>0</v>
      </c>
    </row>
    <row r="10944" spans="1:10" x14ac:dyDescent="0.2">
      <c r="A10944">
        <v>28106069318</v>
      </c>
      <c r="B10944" t="s">
        <v>4934</v>
      </c>
      <c r="C10944" t="s">
        <v>5</v>
      </c>
      <c r="D10944" t="s">
        <v>6</v>
      </c>
      <c r="E10944" t="e">
        <f>VLOOKUP($A10944,'lms01'!$1:$1048576,7,FALSE)</f>
        <v>#N/A</v>
      </c>
      <c r="F10944" t="e">
        <f>VLOOKUP($A10944,'lms01'!$1:$1048576,10,FALSE)</f>
        <v>#N/A</v>
      </c>
      <c r="G10944" t="e">
        <f>VLOOKUP($A10944,'lms01'!$1:$1048576,15,FALSE)</f>
        <v>#N/A</v>
      </c>
      <c r="H10944" t="e">
        <f>VLOOKUP($G10944,'lms12'!$A:$B,2,FALSE)</f>
        <v>#N/A</v>
      </c>
      <c r="I10944" t="e">
        <f>VLOOKUP($A10944,'lms01'!$1:$1048576,16,FALSE)</f>
        <v>#N/A</v>
      </c>
      <c r="J10944" t="e">
        <f>VLOOKUP($A10944,'lms01'!$1:$1048576,24,FALSE)</f>
        <v>#N/A</v>
      </c>
    </row>
    <row r="10945" spans="1:10" x14ac:dyDescent="0.2">
      <c r="A10945">
        <v>28106069518</v>
      </c>
      <c r="B10945" t="s">
        <v>1984</v>
      </c>
      <c r="C10945" t="s">
        <v>5</v>
      </c>
      <c r="D10945" t="s">
        <v>6</v>
      </c>
      <c r="E10945" t="str">
        <f>VLOOKUP($A10945,'lms01'!$1:$1048576,7,FALSE)</f>
        <v>enterodepottabletter</v>
      </c>
      <c r="F10945" t="str">
        <f>VLOOKUP($A10945,'lms01'!$1:$1048576,10,FALSE)</f>
        <v>1200 mg</v>
      </c>
      <c r="G10945" t="str">
        <f>VLOOKUP($A10945,'lms01'!$1:$1048576,15,FALSE)</f>
        <v>A07EC02</v>
      </c>
      <c r="H10945" t="str">
        <f>VLOOKUP($G10945,'lms12'!$A:$B,2,FALSE)</f>
        <v>Mesalazin</v>
      </c>
      <c r="I10945" t="str">
        <f>VLOOKUP($A10945,'lms01'!$1:$1048576,16,FALSE)</f>
        <v>OR</v>
      </c>
      <c r="J10945">
        <f>VLOOKUP($A10945,'lms01'!$1:$1048576,24,FALSE)</f>
        <v>0</v>
      </c>
    </row>
    <row r="10946" spans="1:10" x14ac:dyDescent="0.2">
      <c r="A10946">
        <v>28106069618</v>
      </c>
      <c r="B10946" t="s">
        <v>2811</v>
      </c>
      <c r="C10946" t="s">
        <v>5</v>
      </c>
      <c r="D10946" t="s">
        <v>6</v>
      </c>
      <c r="E10946" t="e">
        <f>VLOOKUP($A10946,'lms01'!$1:$1048576,7,FALSE)</f>
        <v>#N/A</v>
      </c>
      <c r="F10946" t="e">
        <f>VLOOKUP($A10946,'lms01'!$1:$1048576,10,FALSE)</f>
        <v>#N/A</v>
      </c>
      <c r="G10946" t="e">
        <f>VLOOKUP($A10946,'lms01'!$1:$1048576,15,FALSE)</f>
        <v>#N/A</v>
      </c>
      <c r="H10946" t="e">
        <f>VLOOKUP($G10946,'lms12'!$A:$B,2,FALSE)</f>
        <v>#N/A</v>
      </c>
      <c r="I10946" t="e">
        <f>VLOOKUP($A10946,'lms01'!$1:$1048576,16,FALSE)</f>
        <v>#N/A</v>
      </c>
      <c r="J10946" t="e">
        <f>VLOOKUP($A10946,'lms01'!$1:$1048576,24,FALSE)</f>
        <v>#N/A</v>
      </c>
    </row>
    <row r="10947" spans="1:10" x14ac:dyDescent="0.2">
      <c r="A10947">
        <v>28106069718</v>
      </c>
      <c r="B10947" t="s">
        <v>2811</v>
      </c>
      <c r="C10947" t="s">
        <v>5</v>
      </c>
      <c r="D10947" t="s">
        <v>6</v>
      </c>
      <c r="E10947" t="str">
        <f>VLOOKUP($A10947,'lms01'!$1:$1048576,7,FALSE)</f>
        <v>depottabletter</v>
      </c>
      <c r="F10947" t="str">
        <f>VLOOKUP($A10947,'lms01'!$1:$1048576,10,FALSE)</f>
        <v>200 mg</v>
      </c>
      <c r="G10947" t="str">
        <f>VLOOKUP($A10947,'lms01'!$1:$1048576,15,FALSE)</f>
        <v>N02AX06</v>
      </c>
      <c r="H10947" t="str">
        <f>VLOOKUP($G10947,'lms12'!$A:$B,2,FALSE)</f>
        <v>Tapentadol</v>
      </c>
      <c r="I10947" t="str">
        <f>VLOOKUP($A10947,'lms01'!$1:$1048576,16,FALSE)</f>
        <v>OR</v>
      </c>
      <c r="J10947">
        <f>VLOOKUP($A10947,'lms01'!$1:$1048576,24,FALSE)</f>
        <v>0</v>
      </c>
    </row>
    <row r="10948" spans="1:10" x14ac:dyDescent="0.2">
      <c r="A10948">
        <v>28106069818</v>
      </c>
      <c r="B10948" t="s">
        <v>2811</v>
      </c>
      <c r="C10948" t="s">
        <v>5</v>
      </c>
      <c r="D10948" t="s">
        <v>6</v>
      </c>
      <c r="E10948" t="str">
        <f>VLOOKUP($A10948,'lms01'!$1:$1048576,7,FALSE)</f>
        <v>depottabletter</v>
      </c>
      <c r="F10948" t="str">
        <f>VLOOKUP($A10948,'lms01'!$1:$1048576,10,FALSE)</f>
        <v>250 mg</v>
      </c>
      <c r="G10948" t="str">
        <f>VLOOKUP($A10948,'lms01'!$1:$1048576,15,FALSE)</f>
        <v>N02AX06</v>
      </c>
      <c r="H10948" t="str">
        <f>VLOOKUP($G10948,'lms12'!$A:$B,2,FALSE)</f>
        <v>Tapentadol</v>
      </c>
      <c r="I10948" t="str">
        <f>VLOOKUP($A10948,'lms01'!$1:$1048576,16,FALSE)</f>
        <v>OR</v>
      </c>
      <c r="J10948">
        <f>VLOOKUP($A10948,'lms01'!$1:$1048576,24,FALSE)</f>
        <v>0</v>
      </c>
    </row>
    <row r="10949" spans="1:10" x14ac:dyDescent="0.2">
      <c r="A10949">
        <v>28106070018</v>
      </c>
      <c r="B10949" t="s">
        <v>1243</v>
      </c>
      <c r="C10949" t="s">
        <v>86</v>
      </c>
      <c r="D10949" t="s">
        <v>87</v>
      </c>
      <c r="E10949" t="e">
        <f>VLOOKUP($A10949,'lms01'!$1:$1048576,7,FALSE)</f>
        <v>#N/A</v>
      </c>
      <c r="F10949" t="e">
        <f>VLOOKUP($A10949,'lms01'!$1:$1048576,10,FALSE)</f>
        <v>#N/A</v>
      </c>
      <c r="G10949" t="e">
        <f>VLOOKUP($A10949,'lms01'!$1:$1048576,15,FALSE)</f>
        <v>#N/A</v>
      </c>
      <c r="H10949" t="e">
        <f>VLOOKUP($G10949,'lms12'!$A:$B,2,FALSE)</f>
        <v>#N/A</v>
      </c>
      <c r="I10949" t="e">
        <f>VLOOKUP($A10949,'lms01'!$1:$1048576,16,FALSE)</f>
        <v>#N/A</v>
      </c>
      <c r="J10949" t="e">
        <f>VLOOKUP($A10949,'lms01'!$1:$1048576,24,FALSE)</f>
        <v>#N/A</v>
      </c>
    </row>
    <row r="10950" spans="1:10" x14ac:dyDescent="0.2">
      <c r="A10950">
        <v>28106070518</v>
      </c>
      <c r="B10950" t="s">
        <v>770</v>
      </c>
      <c r="C10950" t="s">
        <v>771</v>
      </c>
      <c r="D10950" t="s">
        <v>772</v>
      </c>
      <c r="E10950" t="str">
        <f>VLOOKUP($A10950,'lms01'!$1:$1048576,7,FALSE)</f>
        <v>inhal.pulv.,h†rd kap</v>
      </c>
      <c r="F10950" t="str">
        <f>VLOOKUP($A10950,'lms01'!$1:$1048576,10,FALSE)</f>
        <v>12 mikrogram</v>
      </c>
      <c r="G10950" t="str">
        <f>VLOOKUP($A10950,'lms01'!$1:$1048576,15,FALSE)</f>
        <v>R03AC13</v>
      </c>
      <c r="H10950" t="str">
        <f>VLOOKUP($G10950,'lms12'!$A:$B,2,FALSE)</f>
        <v>Formoterol</v>
      </c>
      <c r="I10950" t="str">
        <f>VLOOKUP($A10950,'lms01'!$1:$1048576,16,FALSE)</f>
        <v>IH</v>
      </c>
      <c r="J10950">
        <f>VLOOKUP($A10950,'lms01'!$1:$1048576,24,FALSE)</f>
        <v>0</v>
      </c>
    </row>
    <row r="10951" spans="1:10" x14ac:dyDescent="0.2">
      <c r="A10951">
        <v>28106070718</v>
      </c>
      <c r="B10951" t="s">
        <v>4935</v>
      </c>
      <c r="C10951" t="s">
        <v>5</v>
      </c>
      <c r="D10951" t="s">
        <v>6</v>
      </c>
      <c r="E10951" t="e">
        <f>VLOOKUP($A10951,'lms01'!$1:$1048576,7,FALSE)</f>
        <v>#N/A</v>
      </c>
      <c r="F10951" t="e">
        <f>VLOOKUP($A10951,'lms01'!$1:$1048576,10,FALSE)</f>
        <v>#N/A</v>
      </c>
      <c r="G10951" t="e">
        <f>VLOOKUP($A10951,'lms01'!$1:$1048576,15,FALSE)</f>
        <v>#N/A</v>
      </c>
      <c r="H10951" t="e">
        <f>VLOOKUP($G10951,'lms12'!$A:$B,2,FALSE)</f>
        <v>#N/A</v>
      </c>
      <c r="I10951" t="e">
        <f>VLOOKUP($A10951,'lms01'!$1:$1048576,16,FALSE)</f>
        <v>#N/A</v>
      </c>
      <c r="J10951" t="e">
        <f>VLOOKUP($A10951,'lms01'!$1:$1048576,24,FALSE)</f>
        <v>#N/A</v>
      </c>
    </row>
    <row r="10952" spans="1:10" x14ac:dyDescent="0.2">
      <c r="A10952">
        <v>28106071418</v>
      </c>
      <c r="B10952" t="s">
        <v>3799</v>
      </c>
      <c r="C10952" t="s">
        <v>70</v>
      </c>
      <c r="D10952" t="s">
        <v>71</v>
      </c>
      <c r="E10952" t="e">
        <f>VLOOKUP($A10952,'lms01'!$1:$1048576,7,FALSE)</f>
        <v>#N/A</v>
      </c>
      <c r="F10952" t="e">
        <f>VLOOKUP($A10952,'lms01'!$1:$1048576,10,FALSE)</f>
        <v>#N/A</v>
      </c>
      <c r="G10952" t="e">
        <f>VLOOKUP($A10952,'lms01'!$1:$1048576,15,FALSE)</f>
        <v>#N/A</v>
      </c>
      <c r="H10952" t="e">
        <f>VLOOKUP($G10952,'lms12'!$A:$B,2,FALSE)</f>
        <v>#N/A</v>
      </c>
      <c r="I10952" t="e">
        <f>VLOOKUP($A10952,'lms01'!$1:$1048576,16,FALSE)</f>
        <v>#N/A</v>
      </c>
      <c r="J10952" t="e">
        <f>VLOOKUP($A10952,'lms01'!$1:$1048576,24,FALSE)</f>
        <v>#N/A</v>
      </c>
    </row>
    <row r="10953" spans="1:10" x14ac:dyDescent="0.2">
      <c r="A10953">
        <v>28106072518</v>
      </c>
      <c r="B10953" t="s">
        <v>1939</v>
      </c>
      <c r="C10953" t="s">
        <v>70</v>
      </c>
      <c r="D10953" t="s">
        <v>71</v>
      </c>
      <c r="E10953" t="str">
        <f>VLOOKUP($A10953,'lms01'!$1:$1048576,7,FALSE)</f>
        <v>kap.m.mod.udl›s.h†rd</v>
      </c>
      <c r="F10953" t="str">
        <f>VLOOKUP($A10953,'lms01'!$1:$1048576,10,FALSE)</f>
        <v>10 mg</v>
      </c>
      <c r="G10953" t="str">
        <f>VLOOKUP($A10953,'lms01'!$1:$1048576,15,FALSE)</f>
        <v>N06BA04</v>
      </c>
      <c r="H10953" t="str">
        <f>VLOOKUP($G10953,'lms12'!$A:$B,2,FALSE)</f>
        <v>Methylphenidat</v>
      </c>
      <c r="I10953" t="str">
        <f>VLOOKUP($A10953,'lms01'!$1:$1048576,16,FALSE)</f>
        <v>OR</v>
      </c>
      <c r="J10953">
        <f>VLOOKUP($A10953,'lms01'!$1:$1048576,24,FALSE)</f>
        <v>0</v>
      </c>
    </row>
    <row r="10954" spans="1:10" x14ac:dyDescent="0.2">
      <c r="A10954">
        <v>28106074718</v>
      </c>
      <c r="B10954" t="s">
        <v>4936</v>
      </c>
      <c r="C10954" t="s">
        <v>5</v>
      </c>
      <c r="D10954" t="s">
        <v>6</v>
      </c>
      <c r="E10954" t="e">
        <f>VLOOKUP($A10954,'lms01'!$1:$1048576,7,FALSE)</f>
        <v>#N/A</v>
      </c>
      <c r="F10954" t="e">
        <f>VLOOKUP($A10954,'lms01'!$1:$1048576,10,FALSE)</f>
        <v>#N/A</v>
      </c>
      <c r="G10954" t="e">
        <f>VLOOKUP($A10954,'lms01'!$1:$1048576,15,FALSE)</f>
        <v>#N/A</v>
      </c>
      <c r="H10954" t="e">
        <f>VLOOKUP($G10954,'lms12'!$A:$B,2,FALSE)</f>
        <v>#N/A</v>
      </c>
      <c r="I10954" t="e">
        <f>VLOOKUP($A10954,'lms01'!$1:$1048576,16,FALSE)</f>
        <v>#N/A</v>
      </c>
      <c r="J10954" t="e">
        <f>VLOOKUP($A10954,'lms01'!$1:$1048576,24,FALSE)</f>
        <v>#N/A</v>
      </c>
    </row>
    <row r="10955" spans="1:10" x14ac:dyDescent="0.2">
      <c r="A10955">
        <v>28106075218</v>
      </c>
      <c r="B10955" t="s">
        <v>4937</v>
      </c>
      <c r="C10955" t="s">
        <v>86</v>
      </c>
      <c r="D10955" t="s">
        <v>87</v>
      </c>
      <c r="E10955" t="e">
        <f>VLOOKUP($A10955,'lms01'!$1:$1048576,7,FALSE)</f>
        <v>#N/A</v>
      </c>
      <c r="F10955" t="e">
        <f>VLOOKUP($A10955,'lms01'!$1:$1048576,10,FALSE)</f>
        <v>#N/A</v>
      </c>
      <c r="G10955" t="e">
        <f>VLOOKUP($A10955,'lms01'!$1:$1048576,15,FALSE)</f>
        <v>#N/A</v>
      </c>
      <c r="H10955" t="e">
        <f>VLOOKUP($G10955,'lms12'!$A:$B,2,FALSE)</f>
        <v>#N/A</v>
      </c>
      <c r="I10955" t="e">
        <f>VLOOKUP($A10955,'lms01'!$1:$1048576,16,FALSE)</f>
        <v>#N/A</v>
      </c>
      <c r="J10955" t="e">
        <f>VLOOKUP($A10955,'lms01'!$1:$1048576,24,FALSE)</f>
        <v>#N/A</v>
      </c>
    </row>
    <row r="10956" spans="1:10" x14ac:dyDescent="0.2">
      <c r="A10956">
        <v>28106077118</v>
      </c>
      <c r="B10956" t="s">
        <v>720</v>
      </c>
      <c r="C10956" t="s">
        <v>558</v>
      </c>
      <c r="D10956" t="s">
        <v>558</v>
      </c>
      <c r="E10956" t="e">
        <f>VLOOKUP($A10956,'lms01'!$1:$1048576,7,FALSE)</f>
        <v>#N/A</v>
      </c>
      <c r="F10956" t="e">
        <f>VLOOKUP($A10956,'lms01'!$1:$1048576,10,FALSE)</f>
        <v>#N/A</v>
      </c>
      <c r="G10956" t="e">
        <f>VLOOKUP($A10956,'lms01'!$1:$1048576,15,FALSE)</f>
        <v>#N/A</v>
      </c>
      <c r="H10956" t="e">
        <f>VLOOKUP($G10956,'lms12'!$A:$B,2,FALSE)</f>
        <v>#N/A</v>
      </c>
      <c r="I10956" t="e">
        <f>VLOOKUP($A10956,'lms01'!$1:$1048576,16,FALSE)</f>
        <v>#N/A</v>
      </c>
      <c r="J10956" t="e">
        <f>VLOOKUP($A10956,'lms01'!$1:$1048576,24,FALSE)</f>
        <v>#N/A</v>
      </c>
    </row>
    <row r="10957" spans="1:10" x14ac:dyDescent="0.2">
      <c r="A10957">
        <v>28106077818</v>
      </c>
      <c r="B10957" t="s">
        <v>3444</v>
      </c>
      <c r="C10957" t="s">
        <v>62</v>
      </c>
      <c r="D10957" t="s">
        <v>62</v>
      </c>
      <c r="E10957" t="e">
        <f>VLOOKUP($A10957,'lms01'!$1:$1048576,7,FALSE)</f>
        <v>#N/A</v>
      </c>
      <c r="F10957" t="e">
        <f>VLOOKUP($A10957,'lms01'!$1:$1048576,10,FALSE)</f>
        <v>#N/A</v>
      </c>
      <c r="G10957" t="e">
        <f>VLOOKUP($A10957,'lms01'!$1:$1048576,15,FALSE)</f>
        <v>#N/A</v>
      </c>
      <c r="H10957" t="e">
        <f>VLOOKUP($G10957,'lms12'!$A:$B,2,FALSE)</f>
        <v>#N/A</v>
      </c>
      <c r="I10957" t="e">
        <f>VLOOKUP($A10957,'lms01'!$1:$1048576,16,FALSE)</f>
        <v>#N/A</v>
      </c>
      <c r="J10957" t="e">
        <f>VLOOKUP($A10957,'lms01'!$1:$1048576,24,FALSE)</f>
        <v>#N/A</v>
      </c>
    </row>
    <row r="10958" spans="1:10" x14ac:dyDescent="0.2">
      <c r="A10958">
        <v>28106077918</v>
      </c>
      <c r="B10958" t="s">
        <v>1592</v>
      </c>
      <c r="C10958" t="s">
        <v>558</v>
      </c>
      <c r="D10958" t="s">
        <v>558</v>
      </c>
      <c r="E10958" t="str">
        <f>VLOOKUP($A10958,'lms01'!$1:$1048576,7,FALSE)</f>
        <v>inhalationspulver</v>
      </c>
      <c r="F10958" t="str">
        <f>VLOOKUP($A10958,'lms01'!$1:$1048576,10,FALSE)</f>
        <v>9 mikrogram/dosis</v>
      </c>
      <c r="G10958" t="str">
        <f>VLOOKUP($A10958,'lms01'!$1:$1048576,15,FALSE)</f>
        <v>R03AC13</v>
      </c>
      <c r="H10958" t="str">
        <f>VLOOKUP($G10958,'lms12'!$A:$B,2,FALSE)</f>
        <v>Formoterol</v>
      </c>
      <c r="I10958" t="str">
        <f>VLOOKUP($A10958,'lms01'!$1:$1048576,16,FALSE)</f>
        <v>IH</v>
      </c>
      <c r="J10958">
        <f>VLOOKUP($A10958,'lms01'!$1:$1048576,24,FALSE)</f>
        <v>0</v>
      </c>
    </row>
    <row r="10959" spans="1:10" x14ac:dyDescent="0.2">
      <c r="A10959">
        <v>28106078618</v>
      </c>
      <c r="B10959" t="s">
        <v>4938</v>
      </c>
      <c r="C10959" t="s">
        <v>5</v>
      </c>
      <c r="D10959" t="s">
        <v>6</v>
      </c>
      <c r="E10959" t="e">
        <f>VLOOKUP($A10959,'lms01'!$1:$1048576,7,FALSE)</f>
        <v>#N/A</v>
      </c>
      <c r="F10959" t="e">
        <f>VLOOKUP($A10959,'lms01'!$1:$1048576,10,FALSE)</f>
        <v>#N/A</v>
      </c>
      <c r="G10959" t="e">
        <f>VLOOKUP($A10959,'lms01'!$1:$1048576,15,FALSE)</f>
        <v>#N/A</v>
      </c>
      <c r="H10959" t="e">
        <f>VLOOKUP($G10959,'lms12'!$A:$B,2,FALSE)</f>
        <v>#N/A</v>
      </c>
      <c r="I10959" t="e">
        <f>VLOOKUP($A10959,'lms01'!$1:$1048576,16,FALSE)</f>
        <v>#N/A</v>
      </c>
      <c r="J10959" t="e">
        <f>VLOOKUP($A10959,'lms01'!$1:$1048576,24,FALSE)</f>
        <v>#N/A</v>
      </c>
    </row>
    <row r="10960" spans="1:10" x14ac:dyDescent="0.2">
      <c r="A10960">
        <v>28106080118</v>
      </c>
      <c r="B10960" t="s">
        <v>3678</v>
      </c>
      <c r="C10960" t="s">
        <v>62</v>
      </c>
      <c r="D10960" t="s">
        <v>62</v>
      </c>
      <c r="E10960" t="str">
        <f>VLOOKUP($A10960,'lms01'!$1:$1048576,7,FALSE)</f>
        <v>kutanspray, opl›sn.</v>
      </c>
      <c r="F10960" t="str">
        <f>VLOOKUP($A10960,'lms01'!$1:$1048576,10,FALSE)</f>
        <v>100 mg/ml</v>
      </c>
      <c r="G10960" t="str">
        <f>VLOOKUP($A10960,'lms01'!$1:$1048576,15,FALSE)</f>
        <v>N01BB02</v>
      </c>
      <c r="H10960" t="str">
        <f>VLOOKUP($G10960,'lms12'!$A:$B,2,FALSE)</f>
        <v>Lidocain</v>
      </c>
      <c r="I10960" t="str">
        <f>VLOOKUP($A10960,'lms01'!$1:$1048576,16,FALSE)</f>
        <v>KU</v>
      </c>
      <c r="J10960">
        <f>VLOOKUP($A10960,'lms01'!$1:$1048576,24,FALSE)</f>
        <v>0</v>
      </c>
    </row>
    <row r="10961" spans="1:10" x14ac:dyDescent="0.2">
      <c r="A10961">
        <v>28106080318</v>
      </c>
      <c r="B10961" t="s">
        <v>4939</v>
      </c>
      <c r="C10961" t="s">
        <v>53</v>
      </c>
      <c r="D10961" t="s">
        <v>54</v>
      </c>
      <c r="E10961" t="e">
        <f>VLOOKUP($A10961,'lms01'!$1:$1048576,7,FALSE)</f>
        <v>#N/A</v>
      </c>
      <c r="F10961" t="e">
        <f>VLOOKUP($A10961,'lms01'!$1:$1048576,10,FALSE)</f>
        <v>#N/A</v>
      </c>
      <c r="G10961" t="e">
        <f>VLOOKUP($A10961,'lms01'!$1:$1048576,15,FALSE)</f>
        <v>#N/A</v>
      </c>
      <c r="H10961" t="e">
        <f>VLOOKUP($G10961,'lms12'!$A:$B,2,FALSE)</f>
        <v>#N/A</v>
      </c>
      <c r="I10961" t="e">
        <f>VLOOKUP($A10961,'lms01'!$1:$1048576,16,FALSE)</f>
        <v>#N/A</v>
      </c>
      <c r="J10961" t="e">
        <f>VLOOKUP($A10961,'lms01'!$1:$1048576,24,FALSE)</f>
        <v>#N/A</v>
      </c>
    </row>
    <row r="10962" spans="1:10" x14ac:dyDescent="0.2">
      <c r="A10962">
        <v>28106082918</v>
      </c>
      <c r="B10962" t="s">
        <v>3015</v>
      </c>
      <c r="C10962" t="s">
        <v>62</v>
      </c>
      <c r="D10962" t="s">
        <v>62</v>
      </c>
      <c r="E10962" t="str">
        <f>VLOOKUP($A10962,'lms01'!$1:$1048576,7,FALSE)</f>
        <v>mundhulespray, opl.</v>
      </c>
      <c r="F10962" t="str">
        <f>VLOOKUP($A10962,'lms01'!$1:$1048576,10,FALSE)</f>
        <v>1 mg/dosis</v>
      </c>
      <c r="G10962" t="str">
        <f>VLOOKUP($A10962,'lms01'!$1:$1048576,15,FALSE)</f>
        <v>N07BA01</v>
      </c>
      <c r="H10962" t="str">
        <f>VLOOKUP($G10962,'lms12'!$A:$B,2,FALSE)</f>
        <v>Nicotin</v>
      </c>
      <c r="I10962" t="str">
        <f>VLOOKUP($A10962,'lms01'!$1:$1048576,16,FALSE)</f>
        <v>OM</v>
      </c>
      <c r="J10962">
        <f>VLOOKUP($A10962,'lms01'!$1:$1048576,24,FALSE)</f>
        <v>0</v>
      </c>
    </row>
    <row r="10963" spans="1:10" x14ac:dyDescent="0.2">
      <c r="A10963">
        <v>28106085918</v>
      </c>
      <c r="B10963" t="s">
        <v>4492</v>
      </c>
      <c r="C10963" t="s">
        <v>711</v>
      </c>
      <c r="D10963" t="s">
        <v>712</v>
      </c>
      <c r="E10963" t="e">
        <f>VLOOKUP($A10963,'lms01'!$1:$1048576,7,FALSE)</f>
        <v>#N/A</v>
      </c>
      <c r="F10963" t="e">
        <f>VLOOKUP($A10963,'lms01'!$1:$1048576,10,FALSE)</f>
        <v>#N/A</v>
      </c>
      <c r="G10963" t="e">
        <f>VLOOKUP($A10963,'lms01'!$1:$1048576,15,FALSE)</f>
        <v>#N/A</v>
      </c>
      <c r="H10963" t="e">
        <f>VLOOKUP($G10963,'lms12'!$A:$B,2,FALSE)</f>
        <v>#N/A</v>
      </c>
      <c r="I10963" t="e">
        <f>VLOOKUP($A10963,'lms01'!$1:$1048576,16,FALSE)</f>
        <v>#N/A</v>
      </c>
      <c r="J10963" t="e">
        <f>VLOOKUP($A10963,'lms01'!$1:$1048576,24,FALSE)</f>
        <v>#N/A</v>
      </c>
    </row>
    <row r="10964" spans="1:10" x14ac:dyDescent="0.2">
      <c r="A10964">
        <v>28106087518</v>
      </c>
      <c r="B10964" t="s">
        <v>739</v>
      </c>
      <c r="C10964" t="s">
        <v>116</v>
      </c>
      <c r="D10964" t="s">
        <v>117</v>
      </c>
      <c r="E10964" t="str">
        <f>VLOOKUP($A10964,'lms01'!$1:$1048576,7,FALSE)</f>
        <v>kutanopl›sning</v>
      </c>
      <c r="F10964" t="str">
        <f>VLOOKUP($A10964,'lms01'!$1:$1048576,10,FALSE)</f>
        <v>50 mg/ml</v>
      </c>
      <c r="G10964" t="str">
        <f>VLOOKUP($A10964,'lms01'!$1:$1048576,15,FALSE)</f>
        <v>D11AX01</v>
      </c>
      <c r="H10964" t="str">
        <f>VLOOKUP($G10964,'lms12'!$A:$B,2,FALSE)</f>
        <v>Minoxidil, udvortes</v>
      </c>
      <c r="I10964" t="str">
        <f>VLOOKUP($A10964,'lms01'!$1:$1048576,16,FALSE)</f>
        <v>KU</v>
      </c>
      <c r="J10964">
        <f>VLOOKUP($A10964,'lms01'!$1:$1048576,24,FALSE)</f>
        <v>0</v>
      </c>
    </row>
    <row r="10965" spans="1:10" x14ac:dyDescent="0.2">
      <c r="A10965">
        <v>28106087718</v>
      </c>
      <c r="B10965" t="s">
        <v>863</v>
      </c>
      <c r="C10965" t="s">
        <v>408</v>
      </c>
      <c r="D10965" t="s">
        <v>409</v>
      </c>
      <c r="E10965" t="str">
        <f>VLOOKUP($A10965,'lms01'!$1:$1048576,7,FALSE)</f>
        <v>medicinsk tyggegummi</v>
      </c>
      <c r="F10965" t="str">
        <f>VLOOKUP($A10965,'lms01'!$1:$1048576,10,FALSE)</f>
        <v>2 mg</v>
      </c>
      <c r="G10965" t="str">
        <f>VLOOKUP($A10965,'lms01'!$1:$1048576,15,FALSE)</f>
        <v>N07BA01</v>
      </c>
      <c r="H10965" t="str">
        <f>VLOOKUP($G10965,'lms12'!$A:$B,2,FALSE)</f>
        <v>Nicotin</v>
      </c>
      <c r="I10965" t="str">
        <f>VLOOKUP($A10965,'lms01'!$1:$1048576,16,FALSE)</f>
        <v>OR</v>
      </c>
      <c r="J10965">
        <f>VLOOKUP($A10965,'lms01'!$1:$1048576,24,FALSE)</f>
        <v>0</v>
      </c>
    </row>
    <row r="10966" spans="1:10" x14ac:dyDescent="0.2">
      <c r="A10966">
        <v>28106088118</v>
      </c>
      <c r="B10966" t="s">
        <v>4940</v>
      </c>
      <c r="C10966" t="s">
        <v>5</v>
      </c>
      <c r="D10966" t="s">
        <v>6</v>
      </c>
      <c r="E10966" t="str">
        <f>VLOOKUP($A10966,'lms01'!$1:$1048576,7,FALSE)</f>
        <v>tabletter</v>
      </c>
      <c r="F10966" t="str">
        <f>VLOOKUP($A10966,'lms01'!$1:$1048576,10,FALSE)</f>
        <v>250 mg</v>
      </c>
      <c r="G10966" t="str">
        <f>VLOOKUP($A10966,'lms01'!$1:$1048576,15,FALSE)</f>
        <v>D01BA02</v>
      </c>
      <c r="H10966" t="str">
        <f>VLOOKUP($G10966,'lms12'!$A:$B,2,FALSE)</f>
        <v>Terbinafin</v>
      </c>
      <c r="I10966" t="str">
        <f>VLOOKUP($A10966,'lms01'!$1:$1048576,16,FALSE)</f>
        <v>OR</v>
      </c>
      <c r="J10966">
        <f>VLOOKUP($A10966,'lms01'!$1:$1048576,24,FALSE)</f>
        <v>0</v>
      </c>
    </row>
    <row r="10967" spans="1:10" x14ac:dyDescent="0.2">
      <c r="A10967">
        <v>28106088418</v>
      </c>
      <c r="B10967" t="s">
        <v>3477</v>
      </c>
      <c r="C10967" t="s">
        <v>70</v>
      </c>
      <c r="D10967" t="s">
        <v>71</v>
      </c>
      <c r="E10967" t="e">
        <f>VLOOKUP($A10967,'lms01'!$1:$1048576,7,FALSE)</f>
        <v>#N/A</v>
      </c>
      <c r="F10967" t="e">
        <f>VLOOKUP($A10967,'lms01'!$1:$1048576,10,FALSE)</f>
        <v>#N/A</v>
      </c>
      <c r="G10967" t="e">
        <f>VLOOKUP($A10967,'lms01'!$1:$1048576,15,FALSE)</f>
        <v>#N/A</v>
      </c>
      <c r="H10967" t="e">
        <f>VLOOKUP($G10967,'lms12'!$A:$B,2,FALSE)</f>
        <v>#N/A</v>
      </c>
      <c r="I10967" t="e">
        <f>VLOOKUP($A10967,'lms01'!$1:$1048576,16,FALSE)</f>
        <v>#N/A</v>
      </c>
      <c r="J10967" t="e">
        <f>VLOOKUP($A10967,'lms01'!$1:$1048576,24,FALSE)</f>
        <v>#N/A</v>
      </c>
    </row>
    <row r="10968" spans="1:10" x14ac:dyDescent="0.2">
      <c r="A10968">
        <v>28106088918</v>
      </c>
      <c r="B10968" t="s">
        <v>3477</v>
      </c>
      <c r="C10968" t="s">
        <v>70</v>
      </c>
      <c r="D10968" t="s">
        <v>71</v>
      </c>
      <c r="E10968" t="e">
        <f>VLOOKUP($A10968,'lms01'!$1:$1048576,7,FALSE)</f>
        <v>#N/A</v>
      </c>
      <c r="F10968" t="e">
        <f>VLOOKUP($A10968,'lms01'!$1:$1048576,10,FALSE)</f>
        <v>#N/A</v>
      </c>
      <c r="G10968" t="e">
        <f>VLOOKUP($A10968,'lms01'!$1:$1048576,15,FALSE)</f>
        <v>#N/A</v>
      </c>
      <c r="H10968" t="e">
        <f>VLOOKUP($G10968,'lms12'!$A:$B,2,FALSE)</f>
        <v>#N/A</v>
      </c>
      <c r="I10968" t="e">
        <f>VLOOKUP($A10968,'lms01'!$1:$1048576,16,FALSE)</f>
        <v>#N/A</v>
      </c>
      <c r="J10968" t="e">
        <f>VLOOKUP($A10968,'lms01'!$1:$1048576,24,FALSE)</f>
        <v>#N/A</v>
      </c>
    </row>
    <row r="10969" spans="1:10" x14ac:dyDescent="0.2">
      <c r="A10969">
        <v>28106090118</v>
      </c>
      <c r="B10969" t="s">
        <v>4941</v>
      </c>
      <c r="C10969" t="s">
        <v>5</v>
      </c>
      <c r="D10969" t="s">
        <v>6</v>
      </c>
      <c r="E10969" t="str">
        <f>VLOOKUP($A10969,'lms01'!$1:$1048576,7,FALSE)</f>
        <v>filmovertrukne tabl.</v>
      </c>
      <c r="F10969" t="str">
        <f>VLOOKUP($A10969,'lms01'!$1:$1048576,10,FALSE)</f>
        <v>5 mg</v>
      </c>
      <c r="G10969" t="str">
        <f>VLOOKUP($A10969,'lms01'!$1:$1048576,15,FALSE)</f>
        <v>C09AA04</v>
      </c>
      <c r="H10969" t="str">
        <f>VLOOKUP($G10969,'lms12'!$A:$B,2,FALSE)</f>
        <v>Perindopril</v>
      </c>
      <c r="I10969" t="str">
        <f>VLOOKUP($A10969,'lms01'!$1:$1048576,16,FALSE)</f>
        <v>OR</v>
      </c>
      <c r="J10969">
        <f>VLOOKUP($A10969,'lms01'!$1:$1048576,24,FALSE)</f>
        <v>0</v>
      </c>
    </row>
    <row r="10970" spans="1:10" x14ac:dyDescent="0.2">
      <c r="A10970">
        <v>28106090318</v>
      </c>
      <c r="B10970" t="s">
        <v>3344</v>
      </c>
      <c r="C10970" t="s">
        <v>5</v>
      </c>
      <c r="D10970" t="s">
        <v>6</v>
      </c>
      <c r="E10970" t="e">
        <f>VLOOKUP($A10970,'lms01'!$1:$1048576,7,FALSE)</f>
        <v>#N/A</v>
      </c>
      <c r="F10970" t="e">
        <f>VLOOKUP($A10970,'lms01'!$1:$1048576,10,FALSE)</f>
        <v>#N/A</v>
      </c>
      <c r="G10970" t="e">
        <f>VLOOKUP($A10970,'lms01'!$1:$1048576,15,FALSE)</f>
        <v>#N/A</v>
      </c>
      <c r="H10970" t="e">
        <f>VLOOKUP($G10970,'lms12'!$A:$B,2,FALSE)</f>
        <v>#N/A</v>
      </c>
      <c r="I10970" t="e">
        <f>VLOOKUP($A10970,'lms01'!$1:$1048576,16,FALSE)</f>
        <v>#N/A</v>
      </c>
      <c r="J10970" t="e">
        <f>VLOOKUP($A10970,'lms01'!$1:$1048576,24,FALSE)</f>
        <v>#N/A</v>
      </c>
    </row>
    <row r="10971" spans="1:10" x14ac:dyDescent="0.2">
      <c r="A10971">
        <v>28106091918</v>
      </c>
      <c r="B10971" t="s">
        <v>4942</v>
      </c>
      <c r="C10971" t="s">
        <v>558</v>
      </c>
      <c r="D10971" t="s">
        <v>558</v>
      </c>
      <c r="E10971" t="e">
        <f>VLOOKUP($A10971,'lms01'!$1:$1048576,7,FALSE)</f>
        <v>#N/A</v>
      </c>
      <c r="F10971" t="e">
        <f>VLOOKUP($A10971,'lms01'!$1:$1048576,10,FALSE)</f>
        <v>#N/A</v>
      </c>
      <c r="G10971" t="e">
        <f>VLOOKUP($A10971,'lms01'!$1:$1048576,15,FALSE)</f>
        <v>#N/A</v>
      </c>
      <c r="H10971" t="e">
        <f>VLOOKUP($G10971,'lms12'!$A:$B,2,FALSE)</f>
        <v>#N/A</v>
      </c>
      <c r="I10971" t="e">
        <f>VLOOKUP($A10971,'lms01'!$1:$1048576,16,FALSE)</f>
        <v>#N/A</v>
      </c>
      <c r="J10971" t="e">
        <f>VLOOKUP($A10971,'lms01'!$1:$1048576,24,FALSE)</f>
        <v>#N/A</v>
      </c>
    </row>
    <row r="10972" spans="1:10" x14ac:dyDescent="0.2">
      <c r="A10972">
        <v>28106092318</v>
      </c>
      <c r="B10972" t="s">
        <v>2562</v>
      </c>
      <c r="C10972" t="s">
        <v>5</v>
      </c>
      <c r="D10972" t="s">
        <v>6</v>
      </c>
      <c r="E10972" t="e">
        <f>VLOOKUP($A10972,'lms01'!$1:$1048576,7,FALSE)</f>
        <v>#N/A</v>
      </c>
      <c r="F10972" t="e">
        <f>VLOOKUP($A10972,'lms01'!$1:$1048576,10,FALSE)</f>
        <v>#N/A</v>
      </c>
      <c r="G10972" t="e">
        <f>VLOOKUP($A10972,'lms01'!$1:$1048576,15,FALSE)</f>
        <v>#N/A</v>
      </c>
      <c r="H10972" t="e">
        <f>VLOOKUP($G10972,'lms12'!$A:$B,2,FALSE)</f>
        <v>#N/A</v>
      </c>
      <c r="I10972" t="e">
        <f>VLOOKUP($A10972,'lms01'!$1:$1048576,16,FALSE)</f>
        <v>#N/A</v>
      </c>
      <c r="J10972" t="e">
        <f>VLOOKUP($A10972,'lms01'!$1:$1048576,24,FALSE)</f>
        <v>#N/A</v>
      </c>
    </row>
    <row r="10973" spans="1:10" x14ac:dyDescent="0.2">
      <c r="A10973">
        <v>28106092818</v>
      </c>
      <c r="B10973" t="s">
        <v>4917</v>
      </c>
      <c r="C10973" t="s">
        <v>70</v>
      </c>
      <c r="D10973" t="s">
        <v>71</v>
      </c>
      <c r="E10973" t="e">
        <f>VLOOKUP($A10973,'lms01'!$1:$1048576,7,FALSE)</f>
        <v>#N/A</v>
      </c>
      <c r="F10973" t="e">
        <f>VLOOKUP($A10973,'lms01'!$1:$1048576,10,FALSE)</f>
        <v>#N/A</v>
      </c>
      <c r="G10973" t="e">
        <f>VLOOKUP($A10973,'lms01'!$1:$1048576,15,FALSE)</f>
        <v>#N/A</v>
      </c>
      <c r="H10973" t="e">
        <f>VLOOKUP($G10973,'lms12'!$A:$B,2,FALSE)</f>
        <v>#N/A</v>
      </c>
      <c r="I10973" t="e">
        <f>VLOOKUP($A10973,'lms01'!$1:$1048576,16,FALSE)</f>
        <v>#N/A</v>
      </c>
      <c r="J10973" t="e">
        <f>VLOOKUP($A10973,'lms01'!$1:$1048576,24,FALSE)</f>
        <v>#N/A</v>
      </c>
    </row>
    <row r="10974" spans="1:10" x14ac:dyDescent="0.2">
      <c r="A10974">
        <v>28106092918</v>
      </c>
      <c r="B10974" t="s">
        <v>4943</v>
      </c>
      <c r="C10974" t="s">
        <v>5</v>
      </c>
      <c r="D10974" t="s">
        <v>6</v>
      </c>
      <c r="E10974" t="str">
        <f>VLOOKUP($A10974,'lms01'!$1:$1048576,7,FALSE)</f>
        <v>filmovertrukne tabl.</v>
      </c>
      <c r="F10974" t="str">
        <f>VLOOKUP($A10974,'lms01'!$1:$1048576,10,FALSE)</f>
        <v>1 mg</v>
      </c>
      <c r="G10974" t="str">
        <f>VLOOKUP($A10974,'lms01'!$1:$1048576,15,FALSE)</f>
        <v>D11AX10</v>
      </c>
      <c r="H10974" t="str">
        <f>VLOOKUP($G10974,'lms12'!$A:$B,2,FALSE)</f>
        <v>Finasterid</v>
      </c>
      <c r="I10974" t="str">
        <f>VLOOKUP($A10974,'lms01'!$1:$1048576,16,FALSE)</f>
        <v>OR</v>
      </c>
      <c r="J10974">
        <f>VLOOKUP($A10974,'lms01'!$1:$1048576,24,FALSE)</f>
        <v>0</v>
      </c>
    </row>
    <row r="10975" spans="1:10" x14ac:dyDescent="0.2">
      <c r="A10975">
        <v>28106093118</v>
      </c>
      <c r="B10975" t="s">
        <v>4944</v>
      </c>
      <c r="C10975" t="s">
        <v>62</v>
      </c>
      <c r="D10975" t="s">
        <v>62</v>
      </c>
      <c r="E10975" t="e">
        <f>VLOOKUP($A10975,'lms01'!$1:$1048576,7,FALSE)</f>
        <v>#N/A</v>
      </c>
      <c r="F10975" t="e">
        <f>VLOOKUP($A10975,'lms01'!$1:$1048576,10,FALSE)</f>
        <v>#N/A</v>
      </c>
      <c r="G10975" t="e">
        <f>VLOOKUP($A10975,'lms01'!$1:$1048576,15,FALSE)</f>
        <v>#N/A</v>
      </c>
      <c r="H10975" t="e">
        <f>VLOOKUP($G10975,'lms12'!$A:$B,2,FALSE)</f>
        <v>#N/A</v>
      </c>
      <c r="I10975" t="e">
        <f>VLOOKUP($A10975,'lms01'!$1:$1048576,16,FALSE)</f>
        <v>#N/A</v>
      </c>
      <c r="J10975" t="e">
        <f>VLOOKUP($A10975,'lms01'!$1:$1048576,24,FALSE)</f>
        <v>#N/A</v>
      </c>
    </row>
    <row r="10976" spans="1:10" x14ac:dyDescent="0.2">
      <c r="A10976">
        <v>28106093618</v>
      </c>
      <c r="B10976" t="s">
        <v>1093</v>
      </c>
      <c r="C10976" t="s">
        <v>5</v>
      </c>
      <c r="D10976" t="s">
        <v>6</v>
      </c>
      <c r="E10976" t="e">
        <f>VLOOKUP($A10976,'lms01'!$1:$1048576,7,FALSE)</f>
        <v>#N/A</v>
      </c>
      <c r="F10976" t="e">
        <f>VLOOKUP($A10976,'lms01'!$1:$1048576,10,FALSE)</f>
        <v>#N/A</v>
      </c>
      <c r="G10976" t="e">
        <f>VLOOKUP($A10976,'lms01'!$1:$1048576,15,FALSE)</f>
        <v>#N/A</v>
      </c>
      <c r="H10976" t="e">
        <f>VLOOKUP($G10976,'lms12'!$A:$B,2,FALSE)</f>
        <v>#N/A</v>
      </c>
      <c r="I10976" t="e">
        <f>VLOOKUP($A10976,'lms01'!$1:$1048576,16,FALSE)</f>
        <v>#N/A</v>
      </c>
      <c r="J10976" t="e">
        <f>VLOOKUP($A10976,'lms01'!$1:$1048576,24,FALSE)</f>
        <v>#N/A</v>
      </c>
    </row>
    <row r="10977" spans="1:10" x14ac:dyDescent="0.2">
      <c r="A10977">
        <v>28106094118</v>
      </c>
      <c r="B10977" t="s">
        <v>4945</v>
      </c>
      <c r="C10977" t="s">
        <v>86</v>
      </c>
      <c r="D10977" t="s">
        <v>87</v>
      </c>
      <c r="E10977" t="e">
        <f>VLOOKUP($A10977,'lms01'!$1:$1048576,7,FALSE)</f>
        <v>#N/A</v>
      </c>
      <c r="F10977" t="e">
        <f>VLOOKUP($A10977,'lms01'!$1:$1048576,10,FALSE)</f>
        <v>#N/A</v>
      </c>
      <c r="G10977" t="e">
        <f>VLOOKUP($A10977,'lms01'!$1:$1048576,15,FALSE)</f>
        <v>#N/A</v>
      </c>
      <c r="H10977" t="e">
        <f>VLOOKUP($G10977,'lms12'!$A:$B,2,FALSE)</f>
        <v>#N/A</v>
      </c>
      <c r="I10977" t="e">
        <f>VLOOKUP($A10977,'lms01'!$1:$1048576,16,FALSE)</f>
        <v>#N/A</v>
      </c>
      <c r="J10977" t="e">
        <f>VLOOKUP($A10977,'lms01'!$1:$1048576,24,FALSE)</f>
        <v>#N/A</v>
      </c>
    </row>
    <row r="10978" spans="1:10" x14ac:dyDescent="0.2">
      <c r="A10978">
        <v>28106095818</v>
      </c>
      <c r="B10978" t="s">
        <v>135</v>
      </c>
      <c r="C10978" t="s">
        <v>136</v>
      </c>
      <c r="D10978" t="s">
        <v>137</v>
      </c>
      <c r="E10978" t="str">
        <f>VLOOKUP($A10978,'lms01'!$1:$1048576,7,FALSE)</f>
        <v>vagitorier</v>
      </c>
      <c r="F10978" t="str">
        <f>VLOOKUP($A10978,'lms01'!$1:$1048576,10,FALSE)</f>
        <v>500 mg</v>
      </c>
      <c r="G10978" t="str">
        <f>VLOOKUP($A10978,'lms01'!$1:$1048576,15,FALSE)</f>
        <v>G01AF01</v>
      </c>
      <c r="H10978" t="str">
        <f>VLOOKUP($G10978,'lms12'!$A:$B,2,FALSE)</f>
        <v>Metronidazol</v>
      </c>
      <c r="I10978" t="str">
        <f>VLOOKUP($A10978,'lms01'!$1:$1048576,16,FALSE)</f>
        <v>VA</v>
      </c>
      <c r="J10978">
        <f>VLOOKUP($A10978,'lms01'!$1:$1048576,24,FALSE)</f>
        <v>0</v>
      </c>
    </row>
    <row r="10979" spans="1:10" x14ac:dyDescent="0.2">
      <c r="A10979">
        <v>28106095918</v>
      </c>
      <c r="B10979" t="s">
        <v>483</v>
      </c>
      <c r="C10979" t="s">
        <v>70</v>
      </c>
      <c r="D10979" t="s">
        <v>71</v>
      </c>
      <c r="E10979" t="e">
        <f>VLOOKUP($A10979,'lms01'!$1:$1048576,7,FALSE)</f>
        <v>#N/A</v>
      </c>
      <c r="F10979" t="e">
        <f>VLOOKUP($A10979,'lms01'!$1:$1048576,10,FALSE)</f>
        <v>#N/A</v>
      </c>
      <c r="G10979" t="e">
        <f>VLOOKUP($A10979,'lms01'!$1:$1048576,15,FALSE)</f>
        <v>#N/A</v>
      </c>
      <c r="H10979" t="e">
        <f>VLOOKUP($G10979,'lms12'!$A:$B,2,FALSE)</f>
        <v>#N/A</v>
      </c>
      <c r="I10979" t="e">
        <f>VLOOKUP($A10979,'lms01'!$1:$1048576,16,FALSE)</f>
        <v>#N/A</v>
      </c>
      <c r="J10979" t="e">
        <f>VLOOKUP($A10979,'lms01'!$1:$1048576,24,FALSE)</f>
        <v>#N/A</v>
      </c>
    </row>
    <row r="10980" spans="1:10" x14ac:dyDescent="0.2">
      <c r="A10980">
        <v>28106097118</v>
      </c>
      <c r="B10980" t="s">
        <v>4946</v>
      </c>
      <c r="C10980" t="s">
        <v>5</v>
      </c>
      <c r="D10980" t="s">
        <v>6</v>
      </c>
      <c r="E10980" t="e">
        <f>VLOOKUP($A10980,'lms01'!$1:$1048576,7,FALSE)</f>
        <v>#N/A</v>
      </c>
      <c r="F10980" t="e">
        <f>VLOOKUP($A10980,'lms01'!$1:$1048576,10,FALSE)</f>
        <v>#N/A</v>
      </c>
      <c r="G10980" t="e">
        <f>VLOOKUP($A10980,'lms01'!$1:$1048576,15,FALSE)</f>
        <v>#N/A</v>
      </c>
      <c r="H10980" t="e">
        <f>VLOOKUP($G10980,'lms12'!$A:$B,2,FALSE)</f>
        <v>#N/A</v>
      </c>
      <c r="I10980" t="e">
        <f>VLOOKUP($A10980,'lms01'!$1:$1048576,16,FALSE)</f>
        <v>#N/A</v>
      </c>
      <c r="J10980" t="e">
        <f>VLOOKUP($A10980,'lms01'!$1:$1048576,24,FALSE)</f>
        <v>#N/A</v>
      </c>
    </row>
    <row r="10981" spans="1:10" x14ac:dyDescent="0.2">
      <c r="A10981">
        <v>28106098718</v>
      </c>
      <c r="B10981" t="s">
        <v>4947</v>
      </c>
      <c r="C10981" t="s">
        <v>5</v>
      </c>
      <c r="D10981" t="s">
        <v>6</v>
      </c>
      <c r="E10981" t="str">
        <f>VLOOKUP($A10981,'lms01'!$1:$1048576,7,FALSE)</f>
        <v>filmovertrukne tabl.</v>
      </c>
      <c r="F10981" t="str">
        <f>VLOOKUP($A10981,'lms01'!$1:$1048576,10,FALSE)</f>
        <v>25 mg</v>
      </c>
      <c r="G10981" t="str">
        <f>VLOOKUP($A10981,'lms01'!$1:$1048576,15,FALSE)</f>
        <v>C03DA04</v>
      </c>
      <c r="H10981" t="str">
        <f>VLOOKUP($G10981,'lms12'!$A:$B,2,FALSE)</f>
        <v>Eplerenon</v>
      </c>
      <c r="I10981" t="str">
        <f>VLOOKUP($A10981,'lms01'!$1:$1048576,16,FALSE)</f>
        <v>OR</v>
      </c>
      <c r="J10981">
        <f>VLOOKUP($A10981,'lms01'!$1:$1048576,24,FALSE)</f>
        <v>0</v>
      </c>
    </row>
    <row r="10982" spans="1:10" x14ac:dyDescent="0.2">
      <c r="A10982">
        <v>28106099318</v>
      </c>
      <c r="B10982" t="s">
        <v>2397</v>
      </c>
      <c r="C10982" t="s">
        <v>62</v>
      </c>
      <c r="D10982" t="s">
        <v>62</v>
      </c>
      <c r="E10982" t="e">
        <f>VLOOKUP($A10982,'lms01'!$1:$1048576,7,FALSE)</f>
        <v>#N/A</v>
      </c>
      <c r="F10982" t="e">
        <f>VLOOKUP($A10982,'lms01'!$1:$1048576,10,FALSE)</f>
        <v>#N/A</v>
      </c>
      <c r="G10982" t="e">
        <f>VLOOKUP($A10982,'lms01'!$1:$1048576,15,FALSE)</f>
        <v>#N/A</v>
      </c>
      <c r="H10982" t="e">
        <f>VLOOKUP($G10982,'lms12'!$A:$B,2,FALSE)</f>
        <v>#N/A</v>
      </c>
      <c r="I10982" t="e">
        <f>VLOOKUP($A10982,'lms01'!$1:$1048576,16,FALSE)</f>
        <v>#N/A</v>
      </c>
      <c r="J10982" t="e">
        <f>VLOOKUP($A10982,'lms01'!$1:$1048576,24,FALSE)</f>
        <v>#N/A</v>
      </c>
    </row>
    <row r="10983" spans="1:10" x14ac:dyDescent="0.2">
      <c r="A10983">
        <v>28106103018</v>
      </c>
      <c r="B10983" t="s">
        <v>3645</v>
      </c>
      <c r="C10983" t="s">
        <v>437</v>
      </c>
      <c r="D10983" t="s">
        <v>438</v>
      </c>
      <c r="E10983" t="e">
        <f>VLOOKUP($A10983,'lms01'!$1:$1048576,7,FALSE)</f>
        <v>#N/A</v>
      </c>
      <c r="F10983" t="e">
        <f>VLOOKUP($A10983,'lms01'!$1:$1048576,10,FALSE)</f>
        <v>#N/A</v>
      </c>
      <c r="G10983" t="e">
        <f>VLOOKUP($A10983,'lms01'!$1:$1048576,15,FALSE)</f>
        <v>#N/A</v>
      </c>
      <c r="H10983" t="e">
        <f>VLOOKUP($G10983,'lms12'!$A:$B,2,FALSE)</f>
        <v>#N/A</v>
      </c>
      <c r="I10983" t="e">
        <f>VLOOKUP($A10983,'lms01'!$1:$1048576,16,FALSE)</f>
        <v>#N/A</v>
      </c>
      <c r="J10983" t="e">
        <f>VLOOKUP($A10983,'lms01'!$1:$1048576,24,FALSE)</f>
        <v>#N/A</v>
      </c>
    </row>
    <row r="10984" spans="1:10" x14ac:dyDescent="0.2">
      <c r="A10984">
        <v>28106103118</v>
      </c>
      <c r="B10984" t="s">
        <v>4948</v>
      </c>
      <c r="C10984" t="s">
        <v>5</v>
      </c>
      <c r="D10984" t="s">
        <v>6</v>
      </c>
      <c r="E10984" t="e">
        <f>VLOOKUP($A10984,'lms01'!$1:$1048576,7,FALSE)</f>
        <v>#N/A</v>
      </c>
      <c r="F10984" t="e">
        <f>VLOOKUP($A10984,'lms01'!$1:$1048576,10,FALSE)</f>
        <v>#N/A</v>
      </c>
      <c r="G10984" t="e">
        <f>VLOOKUP($A10984,'lms01'!$1:$1048576,15,FALSE)</f>
        <v>#N/A</v>
      </c>
      <c r="H10984" t="e">
        <f>VLOOKUP($G10984,'lms12'!$A:$B,2,FALSE)</f>
        <v>#N/A</v>
      </c>
      <c r="I10984" t="e">
        <f>VLOOKUP($A10984,'lms01'!$1:$1048576,16,FALSE)</f>
        <v>#N/A</v>
      </c>
      <c r="J10984" t="e">
        <f>VLOOKUP($A10984,'lms01'!$1:$1048576,24,FALSE)</f>
        <v>#N/A</v>
      </c>
    </row>
    <row r="10985" spans="1:10" x14ac:dyDescent="0.2">
      <c r="A10985">
        <v>28106103518</v>
      </c>
      <c r="B10985" t="s">
        <v>1628</v>
      </c>
      <c r="C10985" t="s">
        <v>5</v>
      </c>
      <c r="D10985" t="s">
        <v>6</v>
      </c>
      <c r="E10985" t="e">
        <f>VLOOKUP($A10985,'lms01'!$1:$1048576,7,FALSE)</f>
        <v>#N/A</v>
      </c>
      <c r="F10985" t="e">
        <f>VLOOKUP($A10985,'lms01'!$1:$1048576,10,FALSE)</f>
        <v>#N/A</v>
      </c>
      <c r="G10985" t="e">
        <f>VLOOKUP($A10985,'lms01'!$1:$1048576,15,FALSE)</f>
        <v>#N/A</v>
      </c>
      <c r="H10985" t="e">
        <f>VLOOKUP($G10985,'lms12'!$A:$B,2,FALSE)</f>
        <v>#N/A</v>
      </c>
      <c r="I10985" t="e">
        <f>VLOOKUP($A10985,'lms01'!$1:$1048576,16,FALSE)</f>
        <v>#N/A</v>
      </c>
      <c r="J10985" t="e">
        <f>VLOOKUP($A10985,'lms01'!$1:$1048576,24,FALSE)</f>
        <v>#N/A</v>
      </c>
    </row>
    <row r="10986" spans="1:10" x14ac:dyDescent="0.2">
      <c r="A10986">
        <v>28106105718</v>
      </c>
      <c r="B10986" t="s">
        <v>4949</v>
      </c>
      <c r="C10986" t="s">
        <v>5</v>
      </c>
      <c r="D10986" t="s">
        <v>6</v>
      </c>
      <c r="E10986" t="e">
        <f>VLOOKUP($A10986,'lms01'!$1:$1048576,7,FALSE)</f>
        <v>#N/A</v>
      </c>
      <c r="F10986" t="e">
        <f>VLOOKUP($A10986,'lms01'!$1:$1048576,10,FALSE)</f>
        <v>#N/A</v>
      </c>
      <c r="G10986" t="e">
        <f>VLOOKUP($A10986,'lms01'!$1:$1048576,15,FALSE)</f>
        <v>#N/A</v>
      </c>
      <c r="H10986" t="e">
        <f>VLOOKUP($G10986,'lms12'!$A:$B,2,FALSE)</f>
        <v>#N/A</v>
      </c>
      <c r="I10986" t="e">
        <f>VLOOKUP($A10986,'lms01'!$1:$1048576,16,FALSE)</f>
        <v>#N/A</v>
      </c>
      <c r="J10986" t="e">
        <f>VLOOKUP($A10986,'lms01'!$1:$1048576,24,FALSE)</f>
        <v>#N/A</v>
      </c>
    </row>
    <row r="10987" spans="1:10" x14ac:dyDescent="0.2">
      <c r="A10987">
        <v>28106105818</v>
      </c>
      <c r="B10987" t="s">
        <v>4949</v>
      </c>
      <c r="C10987" t="s">
        <v>5</v>
      </c>
      <c r="D10987" t="s">
        <v>6</v>
      </c>
      <c r="E10987" t="e">
        <f>VLOOKUP($A10987,'lms01'!$1:$1048576,7,FALSE)</f>
        <v>#N/A</v>
      </c>
      <c r="F10987" t="e">
        <f>VLOOKUP($A10987,'lms01'!$1:$1048576,10,FALSE)</f>
        <v>#N/A</v>
      </c>
      <c r="G10987" t="e">
        <f>VLOOKUP($A10987,'lms01'!$1:$1048576,15,FALSE)</f>
        <v>#N/A</v>
      </c>
      <c r="H10987" t="e">
        <f>VLOOKUP($G10987,'lms12'!$A:$B,2,FALSE)</f>
        <v>#N/A</v>
      </c>
      <c r="I10987" t="e">
        <f>VLOOKUP($A10987,'lms01'!$1:$1048576,16,FALSE)</f>
        <v>#N/A</v>
      </c>
      <c r="J10987" t="e">
        <f>VLOOKUP($A10987,'lms01'!$1:$1048576,24,FALSE)</f>
        <v>#N/A</v>
      </c>
    </row>
    <row r="10988" spans="1:10" x14ac:dyDescent="0.2">
      <c r="A10988">
        <v>28106107018</v>
      </c>
      <c r="B10988" t="s">
        <v>1885</v>
      </c>
      <c r="C10988" t="s">
        <v>86</v>
      </c>
      <c r="D10988" t="s">
        <v>87</v>
      </c>
      <c r="E10988" t="str">
        <f>VLOOKUP($A10988,'lms01'!$1:$1048576,7,FALSE)</f>
        <v>›jendrb.,opl.,endos.</v>
      </c>
      <c r="F10988" t="str">
        <f>VLOOKUP($A10988,'lms01'!$1:$1048576,10,FALSE)</f>
        <v>20 mg/ml</v>
      </c>
      <c r="G10988" t="str">
        <f>VLOOKUP($A10988,'lms01'!$1:$1048576,15,FALSE)</f>
        <v>S01EC03</v>
      </c>
      <c r="H10988" t="str">
        <f>VLOOKUP($G10988,'lms12'!$A:$B,2,FALSE)</f>
        <v>Dorzolamid</v>
      </c>
      <c r="I10988" t="str">
        <f>VLOOKUP($A10988,'lms01'!$1:$1048576,16,FALSE)</f>
        <v>OK</v>
      </c>
      <c r="J10988">
        <f>VLOOKUP($A10988,'lms01'!$1:$1048576,24,FALSE)</f>
        <v>0</v>
      </c>
    </row>
    <row r="10989" spans="1:10" x14ac:dyDescent="0.2">
      <c r="A10989">
        <v>28106107718</v>
      </c>
      <c r="B10989" t="s">
        <v>4950</v>
      </c>
      <c r="C10989" t="s">
        <v>5</v>
      </c>
      <c r="D10989" t="s">
        <v>6</v>
      </c>
      <c r="E10989" t="e">
        <f>VLOOKUP($A10989,'lms01'!$1:$1048576,7,FALSE)</f>
        <v>#N/A</v>
      </c>
      <c r="F10989" t="e">
        <f>VLOOKUP($A10989,'lms01'!$1:$1048576,10,FALSE)</f>
        <v>#N/A</v>
      </c>
      <c r="G10989" t="e">
        <f>VLOOKUP($A10989,'lms01'!$1:$1048576,15,FALSE)</f>
        <v>#N/A</v>
      </c>
      <c r="H10989" t="e">
        <f>VLOOKUP($G10989,'lms12'!$A:$B,2,FALSE)</f>
        <v>#N/A</v>
      </c>
      <c r="I10989" t="e">
        <f>VLOOKUP($A10989,'lms01'!$1:$1048576,16,FALSE)</f>
        <v>#N/A</v>
      </c>
      <c r="J10989" t="e">
        <f>VLOOKUP($A10989,'lms01'!$1:$1048576,24,FALSE)</f>
        <v>#N/A</v>
      </c>
    </row>
    <row r="10990" spans="1:10" x14ac:dyDescent="0.2">
      <c r="A10990">
        <v>28106107818</v>
      </c>
      <c r="B10990" t="s">
        <v>4950</v>
      </c>
      <c r="C10990" t="s">
        <v>5</v>
      </c>
      <c r="D10990" t="s">
        <v>6</v>
      </c>
      <c r="E10990" t="e">
        <f>VLOOKUP($A10990,'lms01'!$1:$1048576,7,FALSE)</f>
        <v>#N/A</v>
      </c>
      <c r="F10990" t="e">
        <f>VLOOKUP($A10990,'lms01'!$1:$1048576,10,FALSE)</f>
        <v>#N/A</v>
      </c>
      <c r="G10990" t="e">
        <f>VLOOKUP($A10990,'lms01'!$1:$1048576,15,FALSE)</f>
        <v>#N/A</v>
      </c>
      <c r="H10990" t="e">
        <f>VLOOKUP($G10990,'lms12'!$A:$B,2,FALSE)</f>
        <v>#N/A</v>
      </c>
      <c r="I10990" t="e">
        <f>VLOOKUP($A10990,'lms01'!$1:$1048576,16,FALSE)</f>
        <v>#N/A</v>
      </c>
      <c r="J10990" t="e">
        <f>VLOOKUP($A10990,'lms01'!$1:$1048576,24,FALSE)</f>
        <v>#N/A</v>
      </c>
    </row>
    <row r="10991" spans="1:10" x14ac:dyDescent="0.2">
      <c r="A10991">
        <v>28106112218</v>
      </c>
      <c r="B10991" t="s">
        <v>1296</v>
      </c>
      <c r="C10991" t="s">
        <v>5</v>
      </c>
      <c r="D10991" t="s">
        <v>6</v>
      </c>
      <c r="E10991" t="e">
        <f>VLOOKUP($A10991,'lms01'!$1:$1048576,7,FALSE)</f>
        <v>#N/A</v>
      </c>
      <c r="F10991" t="e">
        <f>VLOOKUP($A10991,'lms01'!$1:$1048576,10,FALSE)</f>
        <v>#N/A</v>
      </c>
      <c r="G10991" t="e">
        <f>VLOOKUP($A10991,'lms01'!$1:$1048576,15,FALSE)</f>
        <v>#N/A</v>
      </c>
      <c r="H10991" t="e">
        <f>VLOOKUP($G10991,'lms12'!$A:$B,2,FALSE)</f>
        <v>#N/A</v>
      </c>
      <c r="I10991" t="e">
        <f>VLOOKUP($A10991,'lms01'!$1:$1048576,16,FALSE)</f>
        <v>#N/A</v>
      </c>
      <c r="J10991" t="e">
        <f>VLOOKUP($A10991,'lms01'!$1:$1048576,24,FALSE)</f>
        <v>#N/A</v>
      </c>
    </row>
    <row r="10992" spans="1:10" x14ac:dyDescent="0.2">
      <c r="A10992">
        <v>28106115018</v>
      </c>
      <c r="B10992" t="s">
        <v>4951</v>
      </c>
      <c r="C10992" t="s">
        <v>70</v>
      </c>
      <c r="D10992" t="s">
        <v>71</v>
      </c>
      <c r="E10992" t="e">
        <f>VLOOKUP($A10992,'lms01'!$1:$1048576,7,FALSE)</f>
        <v>#N/A</v>
      </c>
      <c r="F10992" t="e">
        <f>VLOOKUP($A10992,'lms01'!$1:$1048576,10,FALSE)</f>
        <v>#N/A</v>
      </c>
      <c r="G10992" t="e">
        <f>VLOOKUP($A10992,'lms01'!$1:$1048576,15,FALSE)</f>
        <v>#N/A</v>
      </c>
      <c r="H10992" t="e">
        <f>VLOOKUP($G10992,'lms12'!$A:$B,2,FALSE)</f>
        <v>#N/A</v>
      </c>
      <c r="I10992" t="e">
        <f>VLOOKUP($A10992,'lms01'!$1:$1048576,16,FALSE)</f>
        <v>#N/A</v>
      </c>
      <c r="J10992" t="e">
        <f>VLOOKUP($A10992,'lms01'!$1:$1048576,24,FALSE)</f>
        <v>#N/A</v>
      </c>
    </row>
    <row r="10993" spans="1:10" x14ac:dyDescent="0.2">
      <c r="A10993">
        <v>28106115618</v>
      </c>
      <c r="B10993" t="s">
        <v>2946</v>
      </c>
      <c r="C10993" t="s">
        <v>437</v>
      </c>
      <c r="D10993" t="s">
        <v>438</v>
      </c>
      <c r="E10993" t="e">
        <f>VLOOKUP($A10993,'lms01'!$1:$1048576,7,FALSE)</f>
        <v>#N/A</v>
      </c>
      <c r="F10993" t="e">
        <f>VLOOKUP($A10993,'lms01'!$1:$1048576,10,FALSE)</f>
        <v>#N/A</v>
      </c>
      <c r="G10993" t="e">
        <f>VLOOKUP($A10993,'lms01'!$1:$1048576,15,FALSE)</f>
        <v>#N/A</v>
      </c>
      <c r="H10993" t="e">
        <f>VLOOKUP($G10993,'lms12'!$A:$B,2,FALSE)</f>
        <v>#N/A</v>
      </c>
      <c r="I10993" t="e">
        <f>VLOOKUP($A10993,'lms01'!$1:$1048576,16,FALSE)</f>
        <v>#N/A</v>
      </c>
      <c r="J10993" t="e">
        <f>VLOOKUP($A10993,'lms01'!$1:$1048576,24,FALSE)</f>
        <v>#N/A</v>
      </c>
    </row>
    <row r="10994" spans="1:10" x14ac:dyDescent="0.2">
      <c r="A10994">
        <v>28106115818</v>
      </c>
      <c r="B10994" t="s">
        <v>4952</v>
      </c>
      <c r="C10994" t="s">
        <v>86</v>
      </c>
      <c r="D10994" t="s">
        <v>87</v>
      </c>
      <c r="E10994" t="e">
        <f>VLOOKUP($A10994,'lms01'!$1:$1048576,7,FALSE)</f>
        <v>#N/A</v>
      </c>
      <c r="F10994" t="e">
        <f>VLOOKUP($A10994,'lms01'!$1:$1048576,10,FALSE)</f>
        <v>#N/A</v>
      </c>
      <c r="G10994" t="e">
        <f>VLOOKUP($A10994,'lms01'!$1:$1048576,15,FALSE)</f>
        <v>#N/A</v>
      </c>
      <c r="H10994" t="e">
        <f>VLOOKUP($G10994,'lms12'!$A:$B,2,FALSE)</f>
        <v>#N/A</v>
      </c>
      <c r="I10994" t="e">
        <f>VLOOKUP($A10994,'lms01'!$1:$1048576,16,FALSE)</f>
        <v>#N/A</v>
      </c>
      <c r="J10994" t="e">
        <f>VLOOKUP($A10994,'lms01'!$1:$1048576,24,FALSE)</f>
        <v>#N/A</v>
      </c>
    </row>
    <row r="10995" spans="1:10" x14ac:dyDescent="0.2">
      <c r="A10995">
        <v>28106117018</v>
      </c>
      <c r="B10995" t="s">
        <v>4953</v>
      </c>
      <c r="C10995" t="s">
        <v>5</v>
      </c>
      <c r="D10995" t="s">
        <v>6</v>
      </c>
      <c r="E10995" t="e">
        <f>VLOOKUP($A10995,'lms01'!$1:$1048576,7,FALSE)</f>
        <v>#N/A</v>
      </c>
      <c r="F10995" t="e">
        <f>VLOOKUP($A10995,'lms01'!$1:$1048576,10,FALSE)</f>
        <v>#N/A</v>
      </c>
      <c r="G10995" t="e">
        <f>VLOOKUP($A10995,'lms01'!$1:$1048576,15,FALSE)</f>
        <v>#N/A</v>
      </c>
      <c r="H10995" t="e">
        <f>VLOOKUP($G10995,'lms12'!$A:$B,2,FALSE)</f>
        <v>#N/A</v>
      </c>
      <c r="I10995" t="e">
        <f>VLOOKUP($A10995,'lms01'!$1:$1048576,16,FALSE)</f>
        <v>#N/A</v>
      </c>
      <c r="J10995" t="e">
        <f>VLOOKUP($A10995,'lms01'!$1:$1048576,24,FALSE)</f>
        <v>#N/A</v>
      </c>
    </row>
    <row r="10996" spans="1:10" x14ac:dyDescent="0.2">
      <c r="A10996">
        <v>28106118118</v>
      </c>
      <c r="B10996" t="s">
        <v>4954</v>
      </c>
      <c r="C10996" t="s">
        <v>62</v>
      </c>
      <c r="D10996" t="s">
        <v>62</v>
      </c>
      <c r="E10996" t="e">
        <f>VLOOKUP($A10996,'lms01'!$1:$1048576,7,FALSE)</f>
        <v>#N/A</v>
      </c>
      <c r="F10996" t="e">
        <f>VLOOKUP($A10996,'lms01'!$1:$1048576,10,FALSE)</f>
        <v>#N/A</v>
      </c>
      <c r="G10996" t="e">
        <f>VLOOKUP($A10996,'lms01'!$1:$1048576,15,FALSE)</f>
        <v>#N/A</v>
      </c>
      <c r="H10996" t="e">
        <f>VLOOKUP($G10996,'lms12'!$A:$B,2,FALSE)</f>
        <v>#N/A</v>
      </c>
      <c r="I10996" t="e">
        <f>VLOOKUP($A10996,'lms01'!$1:$1048576,16,FALSE)</f>
        <v>#N/A</v>
      </c>
      <c r="J10996" t="e">
        <f>VLOOKUP($A10996,'lms01'!$1:$1048576,24,FALSE)</f>
        <v>#N/A</v>
      </c>
    </row>
    <row r="10997" spans="1:10" x14ac:dyDescent="0.2">
      <c r="A10997">
        <v>28106118218</v>
      </c>
      <c r="B10997" t="s">
        <v>4954</v>
      </c>
      <c r="C10997" t="s">
        <v>62</v>
      </c>
      <c r="D10997" t="s">
        <v>62</v>
      </c>
      <c r="E10997" t="e">
        <f>VLOOKUP($A10997,'lms01'!$1:$1048576,7,FALSE)</f>
        <v>#N/A</v>
      </c>
      <c r="F10997" t="e">
        <f>VLOOKUP($A10997,'lms01'!$1:$1048576,10,FALSE)</f>
        <v>#N/A</v>
      </c>
      <c r="G10997" t="e">
        <f>VLOOKUP($A10997,'lms01'!$1:$1048576,15,FALSE)</f>
        <v>#N/A</v>
      </c>
      <c r="H10997" t="e">
        <f>VLOOKUP($G10997,'lms12'!$A:$B,2,FALSE)</f>
        <v>#N/A</v>
      </c>
      <c r="I10997" t="e">
        <f>VLOOKUP($A10997,'lms01'!$1:$1048576,16,FALSE)</f>
        <v>#N/A</v>
      </c>
      <c r="J10997" t="e">
        <f>VLOOKUP($A10997,'lms01'!$1:$1048576,24,FALSE)</f>
        <v>#N/A</v>
      </c>
    </row>
    <row r="10998" spans="1:10" x14ac:dyDescent="0.2">
      <c r="A10998">
        <v>28106120518</v>
      </c>
      <c r="B10998" t="s">
        <v>3344</v>
      </c>
      <c r="C10998" t="s">
        <v>5</v>
      </c>
      <c r="D10998" t="s">
        <v>6</v>
      </c>
      <c r="E10998" t="e">
        <f>VLOOKUP($A10998,'lms01'!$1:$1048576,7,FALSE)</f>
        <v>#N/A</v>
      </c>
      <c r="F10998" t="e">
        <f>VLOOKUP($A10998,'lms01'!$1:$1048576,10,FALSE)</f>
        <v>#N/A</v>
      </c>
      <c r="G10998" t="e">
        <f>VLOOKUP($A10998,'lms01'!$1:$1048576,15,FALSE)</f>
        <v>#N/A</v>
      </c>
      <c r="H10998" t="e">
        <f>VLOOKUP($G10998,'lms12'!$A:$B,2,FALSE)</f>
        <v>#N/A</v>
      </c>
      <c r="I10998" t="e">
        <f>VLOOKUP($A10998,'lms01'!$1:$1048576,16,FALSE)</f>
        <v>#N/A</v>
      </c>
      <c r="J10998" t="e">
        <f>VLOOKUP($A10998,'lms01'!$1:$1048576,24,FALSE)</f>
        <v>#N/A</v>
      </c>
    </row>
    <row r="10999" spans="1:10" x14ac:dyDescent="0.2">
      <c r="A10999">
        <v>28106122118</v>
      </c>
      <c r="B10999" t="s">
        <v>4955</v>
      </c>
      <c r="C10999" t="s">
        <v>70</v>
      </c>
      <c r="D10999" t="s">
        <v>71</v>
      </c>
      <c r="E10999" t="e">
        <f>VLOOKUP($A10999,'lms01'!$1:$1048576,7,FALSE)</f>
        <v>#N/A</v>
      </c>
      <c r="F10999" t="e">
        <f>VLOOKUP($A10999,'lms01'!$1:$1048576,10,FALSE)</f>
        <v>#N/A</v>
      </c>
      <c r="G10999" t="e">
        <f>VLOOKUP($A10999,'lms01'!$1:$1048576,15,FALSE)</f>
        <v>#N/A</v>
      </c>
      <c r="H10999" t="e">
        <f>VLOOKUP($G10999,'lms12'!$A:$B,2,FALSE)</f>
        <v>#N/A</v>
      </c>
      <c r="I10999" t="e">
        <f>VLOOKUP($A10999,'lms01'!$1:$1048576,16,FALSE)</f>
        <v>#N/A</v>
      </c>
      <c r="J10999" t="e">
        <f>VLOOKUP($A10999,'lms01'!$1:$1048576,24,FALSE)</f>
        <v>#N/A</v>
      </c>
    </row>
    <row r="11000" spans="1:10" x14ac:dyDescent="0.2">
      <c r="A11000">
        <v>28106122318</v>
      </c>
      <c r="B11000" t="s">
        <v>49</v>
      </c>
      <c r="C11000" t="s">
        <v>5</v>
      </c>
      <c r="D11000" t="s">
        <v>6</v>
      </c>
      <c r="E11000" t="e">
        <f>VLOOKUP($A11000,'lms01'!$1:$1048576,7,FALSE)</f>
        <v>#N/A</v>
      </c>
      <c r="F11000" t="e">
        <f>VLOOKUP($A11000,'lms01'!$1:$1048576,10,FALSE)</f>
        <v>#N/A</v>
      </c>
      <c r="G11000" t="e">
        <f>VLOOKUP($A11000,'lms01'!$1:$1048576,15,FALSE)</f>
        <v>#N/A</v>
      </c>
      <c r="H11000" t="e">
        <f>VLOOKUP($G11000,'lms12'!$A:$B,2,FALSE)</f>
        <v>#N/A</v>
      </c>
      <c r="I11000" t="e">
        <f>VLOOKUP($A11000,'lms01'!$1:$1048576,16,FALSE)</f>
        <v>#N/A</v>
      </c>
      <c r="J11000" t="e">
        <f>VLOOKUP($A11000,'lms01'!$1:$1048576,24,FALSE)</f>
        <v>#N/A</v>
      </c>
    </row>
    <row r="11001" spans="1:10" x14ac:dyDescent="0.2">
      <c r="A11001">
        <v>28106122418</v>
      </c>
      <c r="B11001" t="s">
        <v>3805</v>
      </c>
      <c r="C11001" t="s">
        <v>558</v>
      </c>
      <c r="D11001" t="s">
        <v>558</v>
      </c>
      <c r="E11001" t="e">
        <f>VLOOKUP($A11001,'lms01'!$1:$1048576,7,FALSE)</f>
        <v>#N/A</v>
      </c>
      <c r="F11001" t="e">
        <f>VLOOKUP($A11001,'lms01'!$1:$1048576,10,FALSE)</f>
        <v>#N/A</v>
      </c>
      <c r="G11001" t="e">
        <f>VLOOKUP($A11001,'lms01'!$1:$1048576,15,FALSE)</f>
        <v>#N/A</v>
      </c>
      <c r="H11001" t="e">
        <f>VLOOKUP($G11001,'lms12'!$A:$B,2,FALSE)</f>
        <v>#N/A</v>
      </c>
      <c r="I11001" t="e">
        <f>VLOOKUP($A11001,'lms01'!$1:$1048576,16,FALSE)</f>
        <v>#N/A</v>
      </c>
      <c r="J11001" t="e">
        <f>VLOOKUP($A11001,'lms01'!$1:$1048576,24,FALSE)</f>
        <v>#N/A</v>
      </c>
    </row>
    <row r="11002" spans="1:10" x14ac:dyDescent="0.2">
      <c r="A11002">
        <v>28106123218</v>
      </c>
      <c r="B11002" t="s">
        <v>3434</v>
      </c>
      <c r="C11002" t="s">
        <v>42</v>
      </c>
      <c r="D11002" t="s">
        <v>43</v>
      </c>
      <c r="E11002" t="e">
        <f>VLOOKUP($A11002,'lms01'!$1:$1048576,7,FALSE)</f>
        <v>#N/A</v>
      </c>
      <c r="F11002" t="e">
        <f>VLOOKUP($A11002,'lms01'!$1:$1048576,10,FALSE)</f>
        <v>#N/A</v>
      </c>
      <c r="G11002" t="e">
        <f>VLOOKUP($A11002,'lms01'!$1:$1048576,15,FALSE)</f>
        <v>#N/A</v>
      </c>
      <c r="H11002" t="e">
        <f>VLOOKUP($G11002,'lms12'!$A:$B,2,FALSE)</f>
        <v>#N/A</v>
      </c>
      <c r="I11002" t="e">
        <f>VLOOKUP($A11002,'lms01'!$1:$1048576,16,FALSE)</f>
        <v>#N/A</v>
      </c>
      <c r="J11002" t="e">
        <f>VLOOKUP($A11002,'lms01'!$1:$1048576,24,FALSE)</f>
        <v>#N/A</v>
      </c>
    </row>
    <row r="11003" spans="1:10" x14ac:dyDescent="0.2">
      <c r="A11003">
        <v>28106126018</v>
      </c>
      <c r="B11003" t="s">
        <v>3528</v>
      </c>
      <c r="C11003" t="s">
        <v>558</v>
      </c>
      <c r="D11003" t="s">
        <v>558</v>
      </c>
      <c r="E11003" t="e">
        <f>VLOOKUP($A11003,'lms01'!$1:$1048576,7,FALSE)</f>
        <v>#N/A</v>
      </c>
      <c r="F11003" t="e">
        <f>VLOOKUP($A11003,'lms01'!$1:$1048576,10,FALSE)</f>
        <v>#N/A</v>
      </c>
      <c r="G11003" t="e">
        <f>VLOOKUP($A11003,'lms01'!$1:$1048576,15,FALSE)</f>
        <v>#N/A</v>
      </c>
      <c r="H11003" t="e">
        <f>VLOOKUP($G11003,'lms12'!$A:$B,2,FALSE)</f>
        <v>#N/A</v>
      </c>
      <c r="I11003" t="e">
        <f>VLOOKUP($A11003,'lms01'!$1:$1048576,16,FALSE)</f>
        <v>#N/A</v>
      </c>
      <c r="J11003" t="e">
        <f>VLOOKUP($A11003,'lms01'!$1:$1048576,24,FALSE)</f>
        <v>#N/A</v>
      </c>
    </row>
    <row r="11004" spans="1:10" x14ac:dyDescent="0.2">
      <c r="A11004">
        <v>28106126118</v>
      </c>
      <c r="B11004" t="s">
        <v>3528</v>
      </c>
      <c r="C11004" t="s">
        <v>558</v>
      </c>
      <c r="D11004" t="s">
        <v>558</v>
      </c>
      <c r="E11004" t="e">
        <f>VLOOKUP($A11004,'lms01'!$1:$1048576,7,FALSE)</f>
        <v>#N/A</v>
      </c>
      <c r="F11004" t="e">
        <f>VLOOKUP($A11004,'lms01'!$1:$1048576,10,FALSE)</f>
        <v>#N/A</v>
      </c>
      <c r="G11004" t="e">
        <f>VLOOKUP($A11004,'lms01'!$1:$1048576,15,FALSE)</f>
        <v>#N/A</v>
      </c>
      <c r="H11004" t="e">
        <f>VLOOKUP($G11004,'lms12'!$A:$B,2,FALSE)</f>
        <v>#N/A</v>
      </c>
      <c r="I11004" t="e">
        <f>VLOOKUP($A11004,'lms01'!$1:$1048576,16,FALSE)</f>
        <v>#N/A</v>
      </c>
      <c r="J11004" t="e">
        <f>VLOOKUP($A11004,'lms01'!$1:$1048576,24,FALSE)</f>
        <v>#N/A</v>
      </c>
    </row>
    <row r="11005" spans="1:10" x14ac:dyDescent="0.2">
      <c r="A11005">
        <v>28106126418</v>
      </c>
      <c r="B11005" t="s">
        <v>612</v>
      </c>
      <c r="C11005" t="s">
        <v>5</v>
      </c>
      <c r="D11005" t="s">
        <v>6</v>
      </c>
      <c r="E11005" t="e">
        <f>VLOOKUP($A11005,'lms01'!$1:$1048576,7,FALSE)</f>
        <v>#N/A</v>
      </c>
      <c r="F11005" t="e">
        <f>VLOOKUP($A11005,'lms01'!$1:$1048576,10,FALSE)</f>
        <v>#N/A</v>
      </c>
      <c r="G11005" t="e">
        <f>VLOOKUP($A11005,'lms01'!$1:$1048576,15,FALSE)</f>
        <v>#N/A</v>
      </c>
      <c r="H11005" t="e">
        <f>VLOOKUP($G11005,'lms12'!$A:$B,2,FALSE)</f>
        <v>#N/A</v>
      </c>
      <c r="I11005" t="e">
        <f>VLOOKUP($A11005,'lms01'!$1:$1048576,16,FALSE)</f>
        <v>#N/A</v>
      </c>
      <c r="J11005" t="e">
        <f>VLOOKUP($A11005,'lms01'!$1:$1048576,24,FALSE)</f>
        <v>#N/A</v>
      </c>
    </row>
    <row r="11006" spans="1:10" x14ac:dyDescent="0.2">
      <c r="A11006">
        <v>28106126518</v>
      </c>
      <c r="B11006" t="s">
        <v>612</v>
      </c>
      <c r="C11006" t="s">
        <v>5</v>
      </c>
      <c r="D11006" t="s">
        <v>6</v>
      </c>
      <c r="E11006" t="e">
        <f>VLOOKUP($A11006,'lms01'!$1:$1048576,7,FALSE)</f>
        <v>#N/A</v>
      </c>
      <c r="F11006" t="e">
        <f>VLOOKUP($A11006,'lms01'!$1:$1048576,10,FALSE)</f>
        <v>#N/A</v>
      </c>
      <c r="G11006" t="e">
        <f>VLOOKUP($A11006,'lms01'!$1:$1048576,15,FALSE)</f>
        <v>#N/A</v>
      </c>
      <c r="H11006" t="e">
        <f>VLOOKUP($G11006,'lms12'!$A:$B,2,FALSE)</f>
        <v>#N/A</v>
      </c>
      <c r="I11006" t="e">
        <f>VLOOKUP($A11006,'lms01'!$1:$1048576,16,FALSE)</f>
        <v>#N/A</v>
      </c>
      <c r="J11006" t="e">
        <f>VLOOKUP($A11006,'lms01'!$1:$1048576,24,FALSE)</f>
        <v>#N/A</v>
      </c>
    </row>
    <row r="11007" spans="1:10" x14ac:dyDescent="0.2">
      <c r="A11007">
        <v>28106132418</v>
      </c>
      <c r="B11007" t="s">
        <v>4956</v>
      </c>
      <c r="C11007" t="s">
        <v>558</v>
      </c>
      <c r="D11007" t="s">
        <v>558</v>
      </c>
      <c r="E11007" t="e">
        <f>VLOOKUP($A11007,'lms01'!$1:$1048576,7,FALSE)</f>
        <v>#N/A</v>
      </c>
      <c r="F11007" t="e">
        <f>VLOOKUP($A11007,'lms01'!$1:$1048576,10,FALSE)</f>
        <v>#N/A</v>
      </c>
      <c r="G11007" t="e">
        <f>VLOOKUP($A11007,'lms01'!$1:$1048576,15,FALSE)</f>
        <v>#N/A</v>
      </c>
      <c r="H11007" t="e">
        <f>VLOOKUP($G11007,'lms12'!$A:$B,2,FALSE)</f>
        <v>#N/A</v>
      </c>
      <c r="I11007" t="e">
        <f>VLOOKUP($A11007,'lms01'!$1:$1048576,16,FALSE)</f>
        <v>#N/A</v>
      </c>
      <c r="J11007" t="e">
        <f>VLOOKUP($A11007,'lms01'!$1:$1048576,24,FALSE)</f>
        <v>#N/A</v>
      </c>
    </row>
    <row r="11008" spans="1:10" x14ac:dyDescent="0.2">
      <c r="A11008">
        <v>28106133618</v>
      </c>
      <c r="B11008" t="s">
        <v>4957</v>
      </c>
      <c r="C11008" t="s">
        <v>70</v>
      </c>
      <c r="D11008" t="s">
        <v>71</v>
      </c>
      <c r="E11008" t="e">
        <f>VLOOKUP($A11008,'lms01'!$1:$1048576,7,FALSE)</f>
        <v>#N/A</v>
      </c>
      <c r="F11008" t="e">
        <f>VLOOKUP($A11008,'lms01'!$1:$1048576,10,FALSE)</f>
        <v>#N/A</v>
      </c>
      <c r="G11008" t="e">
        <f>VLOOKUP($A11008,'lms01'!$1:$1048576,15,FALSE)</f>
        <v>#N/A</v>
      </c>
      <c r="H11008" t="e">
        <f>VLOOKUP($G11008,'lms12'!$A:$B,2,FALSE)</f>
        <v>#N/A</v>
      </c>
      <c r="I11008" t="e">
        <f>VLOOKUP($A11008,'lms01'!$1:$1048576,16,FALSE)</f>
        <v>#N/A</v>
      </c>
      <c r="J11008" t="e">
        <f>VLOOKUP($A11008,'lms01'!$1:$1048576,24,FALSE)</f>
        <v>#N/A</v>
      </c>
    </row>
    <row r="11009" spans="1:10" x14ac:dyDescent="0.2">
      <c r="A11009">
        <v>28106133718</v>
      </c>
      <c r="B11009" t="s">
        <v>4957</v>
      </c>
      <c r="C11009" t="s">
        <v>70</v>
      </c>
      <c r="D11009" t="s">
        <v>71</v>
      </c>
      <c r="E11009" t="e">
        <f>VLOOKUP($A11009,'lms01'!$1:$1048576,7,FALSE)</f>
        <v>#N/A</v>
      </c>
      <c r="F11009" t="e">
        <f>VLOOKUP($A11009,'lms01'!$1:$1048576,10,FALSE)</f>
        <v>#N/A</v>
      </c>
      <c r="G11009" t="e">
        <f>VLOOKUP($A11009,'lms01'!$1:$1048576,15,FALSE)</f>
        <v>#N/A</v>
      </c>
      <c r="H11009" t="e">
        <f>VLOOKUP($G11009,'lms12'!$A:$B,2,FALSE)</f>
        <v>#N/A</v>
      </c>
      <c r="I11009" t="e">
        <f>VLOOKUP($A11009,'lms01'!$1:$1048576,16,FALSE)</f>
        <v>#N/A</v>
      </c>
      <c r="J11009" t="e">
        <f>VLOOKUP($A11009,'lms01'!$1:$1048576,24,FALSE)</f>
        <v>#N/A</v>
      </c>
    </row>
    <row r="11010" spans="1:10" x14ac:dyDescent="0.2">
      <c r="A11010">
        <v>28106134018</v>
      </c>
      <c r="B11010" t="s">
        <v>4958</v>
      </c>
      <c r="C11010" t="s">
        <v>5</v>
      </c>
      <c r="D11010" t="s">
        <v>6</v>
      </c>
      <c r="E11010" t="e">
        <f>VLOOKUP($A11010,'lms01'!$1:$1048576,7,FALSE)</f>
        <v>#N/A</v>
      </c>
      <c r="F11010" t="e">
        <f>VLOOKUP($A11010,'lms01'!$1:$1048576,10,FALSE)</f>
        <v>#N/A</v>
      </c>
      <c r="G11010" t="e">
        <f>VLOOKUP($A11010,'lms01'!$1:$1048576,15,FALSE)</f>
        <v>#N/A</v>
      </c>
      <c r="H11010" t="e">
        <f>VLOOKUP($G11010,'lms12'!$A:$B,2,FALSE)</f>
        <v>#N/A</v>
      </c>
      <c r="I11010" t="e">
        <f>VLOOKUP($A11010,'lms01'!$1:$1048576,16,FALSE)</f>
        <v>#N/A</v>
      </c>
      <c r="J11010" t="e">
        <f>VLOOKUP($A11010,'lms01'!$1:$1048576,24,FALSE)</f>
        <v>#N/A</v>
      </c>
    </row>
    <row r="11011" spans="1:10" x14ac:dyDescent="0.2">
      <c r="A11011">
        <v>28106134518</v>
      </c>
      <c r="B11011" t="s">
        <v>1045</v>
      </c>
      <c r="C11011" t="s">
        <v>558</v>
      </c>
      <c r="D11011" t="s">
        <v>558</v>
      </c>
      <c r="E11011" t="e">
        <f>VLOOKUP($A11011,'lms01'!$1:$1048576,7,FALSE)</f>
        <v>#N/A</v>
      </c>
      <c r="F11011" t="e">
        <f>VLOOKUP($A11011,'lms01'!$1:$1048576,10,FALSE)</f>
        <v>#N/A</v>
      </c>
      <c r="G11011" t="e">
        <f>VLOOKUP($A11011,'lms01'!$1:$1048576,15,FALSE)</f>
        <v>#N/A</v>
      </c>
      <c r="H11011" t="e">
        <f>VLOOKUP($G11011,'lms12'!$A:$B,2,FALSE)</f>
        <v>#N/A</v>
      </c>
      <c r="I11011" t="e">
        <f>VLOOKUP($A11011,'lms01'!$1:$1048576,16,FALSE)</f>
        <v>#N/A</v>
      </c>
      <c r="J11011" t="e">
        <f>VLOOKUP($A11011,'lms01'!$1:$1048576,24,FALSE)</f>
        <v>#N/A</v>
      </c>
    </row>
    <row r="11012" spans="1:10" x14ac:dyDescent="0.2">
      <c r="A11012">
        <v>28106135118</v>
      </c>
      <c r="B11012" t="s">
        <v>1257</v>
      </c>
      <c r="C11012" t="s">
        <v>558</v>
      </c>
      <c r="D11012" t="s">
        <v>558</v>
      </c>
      <c r="E11012" t="e">
        <f>VLOOKUP($A11012,'lms01'!$1:$1048576,7,FALSE)</f>
        <v>#N/A</v>
      </c>
      <c r="F11012" t="e">
        <f>VLOOKUP($A11012,'lms01'!$1:$1048576,10,FALSE)</f>
        <v>#N/A</v>
      </c>
      <c r="G11012" t="e">
        <f>VLOOKUP($A11012,'lms01'!$1:$1048576,15,FALSE)</f>
        <v>#N/A</v>
      </c>
      <c r="H11012" t="e">
        <f>VLOOKUP($G11012,'lms12'!$A:$B,2,FALSE)</f>
        <v>#N/A</v>
      </c>
      <c r="I11012" t="e">
        <f>VLOOKUP($A11012,'lms01'!$1:$1048576,16,FALSE)</f>
        <v>#N/A</v>
      </c>
      <c r="J11012" t="e">
        <f>VLOOKUP($A11012,'lms01'!$1:$1048576,24,FALSE)</f>
        <v>#N/A</v>
      </c>
    </row>
    <row r="11013" spans="1:10" x14ac:dyDescent="0.2">
      <c r="A11013">
        <v>28106135218</v>
      </c>
      <c r="B11013" t="s">
        <v>8</v>
      </c>
      <c r="C11013" t="s">
        <v>5</v>
      </c>
      <c r="D11013" t="s">
        <v>6</v>
      </c>
      <c r="E11013" t="e">
        <f>VLOOKUP($A11013,'lms01'!$1:$1048576,7,FALSE)</f>
        <v>#N/A</v>
      </c>
      <c r="F11013" t="e">
        <f>VLOOKUP($A11013,'lms01'!$1:$1048576,10,FALSE)</f>
        <v>#N/A</v>
      </c>
      <c r="G11013" t="e">
        <f>VLOOKUP($A11013,'lms01'!$1:$1048576,15,FALSE)</f>
        <v>#N/A</v>
      </c>
      <c r="H11013" t="e">
        <f>VLOOKUP($G11013,'lms12'!$A:$B,2,FALSE)</f>
        <v>#N/A</v>
      </c>
      <c r="I11013" t="e">
        <f>VLOOKUP($A11013,'lms01'!$1:$1048576,16,FALSE)</f>
        <v>#N/A</v>
      </c>
      <c r="J11013" t="e">
        <f>VLOOKUP($A11013,'lms01'!$1:$1048576,24,FALSE)</f>
        <v>#N/A</v>
      </c>
    </row>
    <row r="11014" spans="1:10" x14ac:dyDescent="0.2">
      <c r="A11014">
        <v>28106136618</v>
      </c>
      <c r="B11014" t="s">
        <v>3054</v>
      </c>
      <c r="C11014" t="s">
        <v>5</v>
      </c>
      <c r="D11014" t="s">
        <v>6</v>
      </c>
      <c r="E11014" t="e">
        <f>VLOOKUP($A11014,'lms01'!$1:$1048576,7,FALSE)</f>
        <v>#N/A</v>
      </c>
      <c r="F11014" t="e">
        <f>VLOOKUP($A11014,'lms01'!$1:$1048576,10,FALSE)</f>
        <v>#N/A</v>
      </c>
      <c r="G11014" t="e">
        <f>VLOOKUP($A11014,'lms01'!$1:$1048576,15,FALSE)</f>
        <v>#N/A</v>
      </c>
      <c r="H11014" t="e">
        <f>VLOOKUP($G11014,'lms12'!$A:$B,2,FALSE)</f>
        <v>#N/A</v>
      </c>
      <c r="I11014" t="e">
        <f>VLOOKUP($A11014,'lms01'!$1:$1048576,16,FALSE)</f>
        <v>#N/A</v>
      </c>
      <c r="J11014" t="e">
        <f>VLOOKUP($A11014,'lms01'!$1:$1048576,24,FALSE)</f>
        <v>#N/A</v>
      </c>
    </row>
    <row r="11015" spans="1:10" x14ac:dyDescent="0.2">
      <c r="A11015">
        <v>28106139018</v>
      </c>
      <c r="B11015" t="s">
        <v>3805</v>
      </c>
      <c r="C11015" t="s">
        <v>558</v>
      </c>
      <c r="D11015" t="s">
        <v>558</v>
      </c>
      <c r="E11015" t="e">
        <f>VLOOKUP($A11015,'lms01'!$1:$1048576,7,FALSE)</f>
        <v>#N/A</v>
      </c>
      <c r="F11015" t="e">
        <f>VLOOKUP($A11015,'lms01'!$1:$1048576,10,FALSE)</f>
        <v>#N/A</v>
      </c>
      <c r="G11015" t="e">
        <f>VLOOKUP($A11015,'lms01'!$1:$1048576,15,FALSE)</f>
        <v>#N/A</v>
      </c>
      <c r="H11015" t="e">
        <f>VLOOKUP($G11015,'lms12'!$A:$B,2,FALSE)</f>
        <v>#N/A</v>
      </c>
      <c r="I11015" t="e">
        <f>VLOOKUP($A11015,'lms01'!$1:$1048576,16,FALSE)</f>
        <v>#N/A</v>
      </c>
      <c r="J11015" t="e">
        <f>VLOOKUP($A11015,'lms01'!$1:$1048576,24,FALSE)</f>
        <v>#N/A</v>
      </c>
    </row>
    <row r="11016" spans="1:10" x14ac:dyDescent="0.2">
      <c r="A11016">
        <v>28106140318</v>
      </c>
      <c r="B11016" t="s">
        <v>3054</v>
      </c>
      <c r="C11016" t="s">
        <v>5</v>
      </c>
      <c r="D11016" t="s">
        <v>6</v>
      </c>
      <c r="E11016" t="e">
        <f>VLOOKUP($A11016,'lms01'!$1:$1048576,7,FALSE)</f>
        <v>#N/A</v>
      </c>
      <c r="F11016" t="e">
        <f>VLOOKUP($A11016,'lms01'!$1:$1048576,10,FALSE)</f>
        <v>#N/A</v>
      </c>
      <c r="G11016" t="e">
        <f>VLOOKUP($A11016,'lms01'!$1:$1048576,15,FALSE)</f>
        <v>#N/A</v>
      </c>
      <c r="H11016" t="e">
        <f>VLOOKUP($G11016,'lms12'!$A:$B,2,FALSE)</f>
        <v>#N/A</v>
      </c>
      <c r="I11016" t="e">
        <f>VLOOKUP($A11016,'lms01'!$1:$1048576,16,FALSE)</f>
        <v>#N/A</v>
      </c>
      <c r="J11016" t="e">
        <f>VLOOKUP($A11016,'lms01'!$1:$1048576,24,FALSE)</f>
        <v>#N/A</v>
      </c>
    </row>
    <row r="11017" spans="1:10" x14ac:dyDescent="0.2">
      <c r="A11017">
        <v>28106146618</v>
      </c>
      <c r="B11017" t="s">
        <v>4959</v>
      </c>
      <c r="C11017" t="s">
        <v>5</v>
      </c>
      <c r="D11017" t="s">
        <v>6</v>
      </c>
      <c r="E11017" t="str">
        <f>VLOOKUP($A11017,'lms01'!$1:$1048576,7,FALSE)</f>
        <v>filmovertrukne tabl.</v>
      </c>
      <c r="F11017" t="str">
        <f>VLOOKUP($A11017,'lms01'!$1:$1048576,10,FALSE)</f>
        <v>15 mg + 20 mg</v>
      </c>
      <c r="G11017" t="str">
        <f>VLOOKUP($A11017,'lms01'!$1:$1048576,15,FALSE)</f>
        <v>B01AF01</v>
      </c>
      <c r="H11017" t="str">
        <f>VLOOKUP($G11017,'lms12'!$A:$B,2,FALSE)</f>
        <v>Rivaroxaban</v>
      </c>
      <c r="I11017" t="str">
        <f>VLOOKUP($A11017,'lms01'!$1:$1048576,16,FALSE)</f>
        <v>OR</v>
      </c>
      <c r="J11017">
        <f>VLOOKUP($A11017,'lms01'!$1:$1048576,24,FALSE)</f>
        <v>0</v>
      </c>
    </row>
    <row r="11018" spans="1:10" x14ac:dyDescent="0.2">
      <c r="A11018">
        <v>28106927117</v>
      </c>
      <c r="B11018" t="s">
        <v>4960</v>
      </c>
      <c r="C11018" t="s">
        <v>558</v>
      </c>
      <c r="D11018" t="s">
        <v>558</v>
      </c>
      <c r="E11018" t="e">
        <f>VLOOKUP($A11018,'lms01'!$1:$1048576,7,FALSE)</f>
        <v>#N/A</v>
      </c>
      <c r="F11018" t="e">
        <f>VLOOKUP($A11018,'lms01'!$1:$1048576,10,FALSE)</f>
        <v>#N/A</v>
      </c>
      <c r="G11018" t="e">
        <f>VLOOKUP($A11018,'lms01'!$1:$1048576,15,FALSE)</f>
        <v>#N/A</v>
      </c>
      <c r="H11018" t="e">
        <f>VLOOKUP($G11018,'lms12'!$A:$B,2,FALSE)</f>
        <v>#N/A</v>
      </c>
      <c r="I11018" t="e">
        <f>VLOOKUP($A11018,'lms01'!$1:$1048576,16,FALSE)</f>
        <v>#N/A</v>
      </c>
      <c r="J11018" t="e">
        <f>VLOOKUP($A11018,'lms01'!$1:$1048576,24,FALSE)</f>
        <v>#N/A</v>
      </c>
    </row>
    <row r="11019" spans="1:10" x14ac:dyDescent="0.2">
      <c r="A11019">
        <v>28116103706</v>
      </c>
      <c r="B11019" t="s">
        <v>4961</v>
      </c>
      <c r="C11019" t="s">
        <v>389</v>
      </c>
      <c r="D11019" t="s">
        <v>390</v>
      </c>
      <c r="E11019" t="e">
        <f>VLOOKUP($A11019,'lms01'!$1:$1048576,7,FALSE)</f>
        <v>#N/A</v>
      </c>
      <c r="F11019" t="e">
        <f>VLOOKUP($A11019,'lms01'!$1:$1048576,10,FALSE)</f>
        <v>#N/A</v>
      </c>
      <c r="G11019" t="e">
        <f>VLOOKUP($A11019,'lms01'!$1:$1048576,15,FALSE)</f>
        <v>#N/A</v>
      </c>
      <c r="H11019" t="e">
        <f>VLOOKUP($G11019,'lms12'!$A:$B,2,FALSE)</f>
        <v>#N/A</v>
      </c>
      <c r="I11019" t="e">
        <f>VLOOKUP($A11019,'lms01'!$1:$1048576,16,FALSE)</f>
        <v>#N/A</v>
      </c>
      <c r="J11019" t="e">
        <f>VLOOKUP($A11019,'lms01'!$1:$1048576,24,FALSE)</f>
        <v>#N/A</v>
      </c>
    </row>
    <row r="11020" spans="1:10" x14ac:dyDescent="0.2">
      <c r="A11020">
        <v>28116104107</v>
      </c>
      <c r="B11020" t="s">
        <v>4962</v>
      </c>
      <c r="C11020" t="s">
        <v>70</v>
      </c>
      <c r="D11020" t="s">
        <v>71</v>
      </c>
      <c r="E11020" t="e">
        <f>VLOOKUP($A11020,'lms01'!$1:$1048576,7,FALSE)</f>
        <v>#N/A</v>
      </c>
      <c r="F11020" t="e">
        <f>VLOOKUP($A11020,'lms01'!$1:$1048576,10,FALSE)</f>
        <v>#N/A</v>
      </c>
      <c r="G11020" t="e">
        <f>VLOOKUP($A11020,'lms01'!$1:$1048576,15,FALSE)</f>
        <v>#N/A</v>
      </c>
      <c r="H11020" t="e">
        <f>VLOOKUP($G11020,'lms12'!$A:$B,2,FALSE)</f>
        <v>#N/A</v>
      </c>
      <c r="I11020" t="e">
        <f>VLOOKUP($A11020,'lms01'!$1:$1048576,16,FALSE)</f>
        <v>#N/A</v>
      </c>
      <c r="J11020" t="e">
        <f>VLOOKUP($A11020,'lms01'!$1:$1048576,24,FALSE)</f>
        <v>#N/A</v>
      </c>
    </row>
    <row r="11021" spans="1:10" x14ac:dyDescent="0.2">
      <c r="A11021">
        <v>28116167800</v>
      </c>
      <c r="B11021" t="s">
        <v>4963</v>
      </c>
      <c r="C11021" t="s">
        <v>437</v>
      </c>
      <c r="D11021" t="s">
        <v>438</v>
      </c>
      <c r="E11021" t="e">
        <f>VLOOKUP($A11021,'lms01'!$1:$1048576,7,FALSE)</f>
        <v>#N/A</v>
      </c>
      <c r="F11021" t="e">
        <f>VLOOKUP($A11021,'lms01'!$1:$1048576,10,FALSE)</f>
        <v>#N/A</v>
      </c>
      <c r="G11021" t="e">
        <f>VLOOKUP($A11021,'lms01'!$1:$1048576,15,FALSE)</f>
        <v>#N/A</v>
      </c>
      <c r="H11021" t="e">
        <f>VLOOKUP($G11021,'lms12'!$A:$B,2,FALSE)</f>
        <v>#N/A</v>
      </c>
      <c r="I11021" t="e">
        <f>VLOOKUP($A11021,'lms01'!$1:$1048576,16,FALSE)</f>
        <v>#N/A</v>
      </c>
      <c r="J11021" t="e">
        <f>VLOOKUP($A11021,'lms01'!$1:$1048576,24,FALSE)</f>
        <v>#N/A</v>
      </c>
    </row>
    <row r="11022" spans="1:10" x14ac:dyDescent="0.2">
      <c r="A11022">
        <v>28116169203</v>
      </c>
      <c r="B11022" t="s">
        <v>4964</v>
      </c>
      <c r="C11022" t="s">
        <v>5</v>
      </c>
      <c r="D11022" t="s">
        <v>6</v>
      </c>
      <c r="E11022" t="e">
        <f>VLOOKUP($A11022,'lms01'!$1:$1048576,7,FALSE)</f>
        <v>#N/A</v>
      </c>
      <c r="F11022" t="e">
        <f>VLOOKUP($A11022,'lms01'!$1:$1048576,10,FALSE)</f>
        <v>#N/A</v>
      </c>
      <c r="G11022" t="e">
        <f>VLOOKUP($A11022,'lms01'!$1:$1048576,15,FALSE)</f>
        <v>#N/A</v>
      </c>
      <c r="H11022" t="e">
        <f>VLOOKUP($G11022,'lms12'!$A:$B,2,FALSE)</f>
        <v>#N/A</v>
      </c>
      <c r="I11022" t="e">
        <f>VLOOKUP($A11022,'lms01'!$1:$1048576,16,FALSE)</f>
        <v>#N/A</v>
      </c>
      <c r="J11022" t="e">
        <f>VLOOKUP($A11022,'lms01'!$1:$1048576,24,FALSE)</f>
        <v>#N/A</v>
      </c>
    </row>
    <row r="11023" spans="1:10" x14ac:dyDescent="0.2">
      <c r="A11023">
        <v>28116170104</v>
      </c>
      <c r="B11023" t="s">
        <v>4965</v>
      </c>
      <c r="C11023" t="s">
        <v>70</v>
      </c>
      <c r="D11023" t="s">
        <v>71</v>
      </c>
      <c r="E11023" t="e">
        <f>VLOOKUP($A11023,'lms01'!$1:$1048576,7,FALSE)</f>
        <v>#N/A</v>
      </c>
      <c r="F11023" t="e">
        <f>VLOOKUP($A11023,'lms01'!$1:$1048576,10,FALSE)</f>
        <v>#N/A</v>
      </c>
      <c r="G11023" t="e">
        <f>VLOOKUP($A11023,'lms01'!$1:$1048576,15,FALSE)</f>
        <v>#N/A</v>
      </c>
      <c r="H11023" t="e">
        <f>VLOOKUP($G11023,'lms12'!$A:$B,2,FALSE)</f>
        <v>#N/A</v>
      </c>
      <c r="I11023" t="e">
        <f>VLOOKUP($A11023,'lms01'!$1:$1048576,16,FALSE)</f>
        <v>#N/A</v>
      </c>
      <c r="J11023" t="e">
        <f>VLOOKUP($A11023,'lms01'!$1:$1048576,24,FALSE)</f>
        <v>#N/A</v>
      </c>
    </row>
    <row r="11024" spans="1:10" x14ac:dyDescent="0.2">
      <c r="A11024">
        <v>28120206499</v>
      </c>
      <c r="B11024" t="s">
        <v>4966</v>
      </c>
      <c r="C11024" t="s">
        <v>558</v>
      </c>
      <c r="D11024" t="s">
        <v>558</v>
      </c>
      <c r="E11024" t="e">
        <f>VLOOKUP($A11024,'lms01'!$1:$1048576,7,FALSE)</f>
        <v>#N/A</v>
      </c>
      <c r="F11024" t="e">
        <f>VLOOKUP($A11024,'lms01'!$1:$1048576,10,FALSE)</f>
        <v>#N/A</v>
      </c>
      <c r="G11024" t="e">
        <f>VLOOKUP($A11024,'lms01'!$1:$1048576,15,FALSE)</f>
        <v>#N/A</v>
      </c>
      <c r="H11024" t="e">
        <f>VLOOKUP($G11024,'lms12'!$A:$B,2,FALSE)</f>
        <v>#N/A</v>
      </c>
      <c r="I11024" t="e">
        <f>VLOOKUP($A11024,'lms01'!$1:$1048576,16,FALSE)</f>
        <v>#N/A</v>
      </c>
      <c r="J11024" t="e">
        <f>VLOOKUP($A11024,'lms01'!$1:$1048576,24,FALSE)</f>
        <v>#N/A</v>
      </c>
    </row>
    <row r="11025" spans="1:10" x14ac:dyDescent="0.2">
      <c r="A11025">
        <v>28120211193</v>
      </c>
      <c r="B11025" t="s">
        <v>4967</v>
      </c>
      <c r="C11025" t="s">
        <v>16</v>
      </c>
      <c r="D11025" t="s">
        <v>16</v>
      </c>
      <c r="E11025" t="e">
        <f>VLOOKUP($A11025,'lms01'!$1:$1048576,7,FALSE)</f>
        <v>#N/A</v>
      </c>
      <c r="F11025" t="e">
        <f>VLOOKUP($A11025,'lms01'!$1:$1048576,10,FALSE)</f>
        <v>#N/A</v>
      </c>
      <c r="G11025" t="e">
        <f>VLOOKUP($A11025,'lms01'!$1:$1048576,15,FALSE)</f>
        <v>#N/A</v>
      </c>
      <c r="H11025" t="e">
        <f>VLOOKUP($G11025,'lms12'!$A:$B,2,FALSE)</f>
        <v>#N/A</v>
      </c>
      <c r="I11025" t="e">
        <f>VLOOKUP($A11025,'lms01'!$1:$1048576,16,FALSE)</f>
        <v>#N/A</v>
      </c>
      <c r="J11025" t="e">
        <f>VLOOKUP($A11025,'lms01'!$1:$1048576,24,FALSE)</f>
        <v>#N/A</v>
      </c>
    </row>
    <row r="11026" spans="1:10" x14ac:dyDescent="0.2">
      <c r="A11026">
        <v>28120211593</v>
      </c>
      <c r="B11026" t="s">
        <v>4968</v>
      </c>
      <c r="C11026" t="s">
        <v>16</v>
      </c>
      <c r="D11026" t="s">
        <v>16</v>
      </c>
      <c r="E11026" t="e">
        <f>VLOOKUP($A11026,'lms01'!$1:$1048576,7,FALSE)</f>
        <v>#N/A</v>
      </c>
      <c r="F11026" t="e">
        <f>VLOOKUP($A11026,'lms01'!$1:$1048576,10,FALSE)</f>
        <v>#N/A</v>
      </c>
      <c r="G11026" t="e">
        <f>VLOOKUP($A11026,'lms01'!$1:$1048576,15,FALSE)</f>
        <v>#N/A</v>
      </c>
      <c r="H11026" t="e">
        <f>VLOOKUP($G11026,'lms12'!$A:$B,2,FALSE)</f>
        <v>#N/A</v>
      </c>
      <c r="I11026" t="e">
        <f>VLOOKUP($A11026,'lms01'!$1:$1048576,16,FALSE)</f>
        <v>#N/A</v>
      </c>
      <c r="J11026" t="e">
        <f>VLOOKUP($A11026,'lms01'!$1:$1048576,24,FALSE)</f>
        <v>#N/A</v>
      </c>
    </row>
    <row r="11027" spans="1:10" x14ac:dyDescent="0.2">
      <c r="A11027">
        <v>28120212393</v>
      </c>
      <c r="B11027" t="s">
        <v>4969</v>
      </c>
      <c r="C11027" t="s">
        <v>16</v>
      </c>
      <c r="D11027" t="s">
        <v>16</v>
      </c>
      <c r="E11027" t="e">
        <f>VLOOKUP($A11027,'lms01'!$1:$1048576,7,FALSE)</f>
        <v>#N/A</v>
      </c>
      <c r="F11027" t="e">
        <f>VLOOKUP($A11027,'lms01'!$1:$1048576,10,FALSE)</f>
        <v>#N/A</v>
      </c>
      <c r="G11027" t="e">
        <f>VLOOKUP($A11027,'lms01'!$1:$1048576,15,FALSE)</f>
        <v>#N/A</v>
      </c>
      <c r="H11027" t="e">
        <f>VLOOKUP($G11027,'lms12'!$A:$B,2,FALSE)</f>
        <v>#N/A</v>
      </c>
      <c r="I11027" t="e">
        <f>VLOOKUP($A11027,'lms01'!$1:$1048576,16,FALSE)</f>
        <v>#N/A</v>
      </c>
      <c r="J11027" t="e">
        <f>VLOOKUP($A11027,'lms01'!$1:$1048576,24,FALSE)</f>
        <v>#N/A</v>
      </c>
    </row>
    <row r="11028" spans="1:10" x14ac:dyDescent="0.2">
      <c r="A11028">
        <v>28120212593</v>
      </c>
      <c r="B11028" t="s">
        <v>4970</v>
      </c>
      <c r="C11028" t="s">
        <v>70</v>
      </c>
      <c r="D11028" t="s">
        <v>71</v>
      </c>
      <c r="E11028" t="e">
        <f>VLOOKUP($A11028,'lms01'!$1:$1048576,7,FALSE)</f>
        <v>#N/A</v>
      </c>
      <c r="F11028" t="e">
        <f>VLOOKUP($A11028,'lms01'!$1:$1048576,10,FALSE)</f>
        <v>#N/A</v>
      </c>
      <c r="G11028" t="e">
        <f>VLOOKUP($A11028,'lms01'!$1:$1048576,15,FALSE)</f>
        <v>#N/A</v>
      </c>
      <c r="H11028" t="e">
        <f>VLOOKUP($G11028,'lms12'!$A:$B,2,FALSE)</f>
        <v>#N/A</v>
      </c>
      <c r="I11028" t="e">
        <f>VLOOKUP($A11028,'lms01'!$1:$1048576,16,FALSE)</f>
        <v>#N/A</v>
      </c>
      <c r="J11028" t="e">
        <f>VLOOKUP($A11028,'lms01'!$1:$1048576,24,FALSE)</f>
        <v>#N/A</v>
      </c>
    </row>
    <row r="11029" spans="1:10" x14ac:dyDescent="0.2">
      <c r="A11029">
        <v>28120213493</v>
      </c>
      <c r="B11029" t="s">
        <v>4971</v>
      </c>
      <c r="C11029" t="s">
        <v>70</v>
      </c>
      <c r="D11029" t="s">
        <v>71</v>
      </c>
      <c r="E11029" t="e">
        <f>VLOOKUP($A11029,'lms01'!$1:$1048576,7,FALSE)</f>
        <v>#N/A</v>
      </c>
      <c r="F11029" t="e">
        <f>VLOOKUP($A11029,'lms01'!$1:$1048576,10,FALSE)</f>
        <v>#N/A</v>
      </c>
      <c r="G11029" t="e">
        <f>VLOOKUP($A11029,'lms01'!$1:$1048576,15,FALSE)</f>
        <v>#N/A</v>
      </c>
      <c r="H11029" t="e">
        <f>VLOOKUP($G11029,'lms12'!$A:$B,2,FALSE)</f>
        <v>#N/A</v>
      </c>
      <c r="I11029" t="e">
        <f>VLOOKUP($A11029,'lms01'!$1:$1048576,16,FALSE)</f>
        <v>#N/A</v>
      </c>
      <c r="J11029" t="e">
        <f>VLOOKUP($A11029,'lms01'!$1:$1048576,24,FALSE)</f>
        <v>#N/A</v>
      </c>
    </row>
    <row r="11030" spans="1:10" x14ac:dyDescent="0.2">
      <c r="A11030">
        <v>28120214393</v>
      </c>
      <c r="B11030" t="s">
        <v>4972</v>
      </c>
      <c r="C11030" t="s">
        <v>70</v>
      </c>
      <c r="D11030" t="s">
        <v>71</v>
      </c>
      <c r="E11030" t="e">
        <f>VLOOKUP($A11030,'lms01'!$1:$1048576,7,FALSE)</f>
        <v>#N/A</v>
      </c>
      <c r="F11030" t="e">
        <f>VLOOKUP($A11030,'lms01'!$1:$1048576,10,FALSE)</f>
        <v>#N/A</v>
      </c>
      <c r="G11030" t="e">
        <f>VLOOKUP($A11030,'lms01'!$1:$1048576,15,FALSE)</f>
        <v>#N/A</v>
      </c>
      <c r="H11030" t="e">
        <f>VLOOKUP($G11030,'lms12'!$A:$B,2,FALSE)</f>
        <v>#N/A</v>
      </c>
      <c r="I11030" t="e">
        <f>VLOOKUP($A11030,'lms01'!$1:$1048576,16,FALSE)</f>
        <v>#N/A</v>
      </c>
      <c r="J11030" t="e">
        <f>VLOOKUP($A11030,'lms01'!$1:$1048576,24,FALSE)</f>
        <v>#N/A</v>
      </c>
    </row>
    <row r="11031" spans="1:10" x14ac:dyDescent="0.2">
      <c r="A11031">
        <v>28120214493</v>
      </c>
      <c r="B11031" t="s">
        <v>4973</v>
      </c>
      <c r="C11031" t="s">
        <v>16</v>
      </c>
      <c r="D11031" t="s">
        <v>16</v>
      </c>
      <c r="E11031" t="e">
        <f>VLOOKUP($A11031,'lms01'!$1:$1048576,7,FALSE)</f>
        <v>#N/A</v>
      </c>
      <c r="F11031" t="e">
        <f>VLOOKUP($A11031,'lms01'!$1:$1048576,10,FALSE)</f>
        <v>#N/A</v>
      </c>
      <c r="G11031" t="e">
        <f>VLOOKUP($A11031,'lms01'!$1:$1048576,15,FALSE)</f>
        <v>#N/A</v>
      </c>
      <c r="H11031" t="e">
        <f>VLOOKUP($G11031,'lms12'!$A:$B,2,FALSE)</f>
        <v>#N/A</v>
      </c>
      <c r="I11031" t="e">
        <f>VLOOKUP($A11031,'lms01'!$1:$1048576,16,FALSE)</f>
        <v>#N/A</v>
      </c>
      <c r="J11031" t="e">
        <f>VLOOKUP($A11031,'lms01'!$1:$1048576,24,FALSE)</f>
        <v>#N/A</v>
      </c>
    </row>
    <row r="11032" spans="1:10" x14ac:dyDescent="0.2">
      <c r="A11032">
        <v>28120215193</v>
      </c>
      <c r="B11032" t="s">
        <v>4974</v>
      </c>
      <c r="C11032" t="s">
        <v>16</v>
      </c>
      <c r="D11032" t="s">
        <v>16</v>
      </c>
      <c r="E11032" t="e">
        <f>VLOOKUP($A11032,'lms01'!$1:$1048576,7,FALSE)</f>
        <v>#N/A</v>
      </c>
      <c r="F11032" t="e">
        <f>VLOOKUP($A11032,'lms01'!$1:$1048576,10,FALSE)</f>
        <v>#N/A</v>
      </c>
      <c r="G11032" t="e">
        <f>VLOOKUP($A11032,'lms01'!$1:$1048576,15,FALSE)</f>
        <v>#N/A</v>
      </c>
      <c r="H11032" t="e">
        <f>VLOOKUP($G11032,'lms12'!$A:$B,2,FALSE)</f>
        <v>#N/A</v>
      </c>
      <c r="I11032" t="e">
        <f>VLOOKUP($A11032,'lms01'!$1:$1048576,16,FALSE)</f>
        <v>#N/A</v>
      </c>
      <c r="J11032" t="e">
        <f>VLOOKUP($A11032,'lms01'!$1:$1048576,24,FALSE)</f>
        <v>#N/A</v>
      </c>
    </row>
    <row r="11033" spans="1:10" x14ac:dyDescent="0.2">
      <c r="A11033">
        <v>28120215293</v>
      </c>
      <c r="B11033" t="s">
        <v>4975</v>
      </c>
      <c r="C11033" t="s">
        <v>16</v>
      </c>
      <c r="D11033" t="s">
        <v>16</v>
      </c>
      <c r="E11033" t="e">
        <f>VLOOKUP($A11033,'lms01'!$1:$1048576,7,FALSE)</f>
        <v>#N/A</v>
      </c>
      <c r="F11033" t="e">
        <f>VLOOKUP($A11033,'lms01'!$1:$1048576,10,FALSE)</f>
        <v>#N/A</v>
      </c>
      <c r="G11033" t="e">
        <f>VLOOKUP($A11033,'lms01'!$1:$1048576,15,FALSE)</f>
        <v>#N/A</v>
      </c>
      <c r="H11033" t="e">
        <f>VLOOKUP($G11033,'lms12'!$A:$B,2,FALSE)</f>
        <v>#N/A</v>
      </c>
      <c r="I11033" t="e">
        <f>VLOOKUP($A11033,'lms01'!$1:$1048576,16,FALSE)</f>
        <v>#N/A</v>
      </c>
      <c r="J11033" t="e">
        <f>VLOOKUP($A11033,'lms01'!$1:$1048576,24,FALSE)</f>
        <v>#N/A</v>
      </c>
    </row>
    <row r="11034" spans="1:10" x14ac:dyDescent="0.2">
      <c r="A11034">
        <v>28120215493</v>
      </c>
      <c r="B11034" t="s">
        <v>4976</v>
      </c>
      <c r="C11034" t="s">
        <v>70</v>
      </c>
      <c r="D11034" t="s">
        <v>71</v>
      </c>
      <c r="E11034" t="e">
        <f>VLOOKUP($A11034,'lms01'!$1:$1048576,7,FALSE)</f>
        <v>#N/A</v>
      </c>
      <c r="F11034" t="e">
        <f>VLOOKUP($A11034,'lms01'!$1:$1048576,10,FALSE)</f>
        <v>#N/A</v>
      </c>
      <c r="G11034" t="e">
        <f>VLOOKUP($A11034,'lms01'!$1:$1048576,15,FALSE)</f>
        <v>#N/A</v>
      </c>
      <c r="H11034" t="e">
        <f>VLOOKUP($G11034,'lms12'!$A:$B,2,FALSE)</f>
        <v>#N/A</v>
      </c>
      <c r="I11034" t="e">
        <f>VLOOKUP($A11034,'lms01'!$1:$1048576,16,FALSE)</f>
        <v>#N/A</v>
      </c>
      <c r="J11034" t="e">
        <f>VLOOKUP($A11034,'lms01'!$1:$1048576,24,FALSE)</f>
        <v>#N/A</v>
      </c>
    </row>
    <row r="11035" spans="1:10" x14ac:dyDescent="0.2">
      <c r="A11035">
        <v>28120215693</v>
      </c>
      <c r="B11035" t="s">
        <v>4977</v>
      </c>
      <c r="C11035" t="s">
        <v>16</v>
      </c>
      <c r="D11035" t="s">
        <v>16</v>
      </c>
      <c r="E11035" t="e">
        <f>VLOOKUP($A11035,'lms01'!$1:$1048576,7,FALSE)</f>
        <v>#N/A</v>
      </c>
      <c r="F11035" t="e">
        <f>VLOOKUP($A11035,'lms01'!$1:$1048576,10,FALSE)</f>
        <v>#N/A</v>
      </c>
      <c r="G11035" t="e">
        <f>VLOOKUP($A11035,'lms01'!$1:$1048576,15,FALSE)</f>
        <v>#N/A</v>
      </c>
      <c r="H11035" t="e">
        <f>VLOOKUP($G11035,'lms12'!$A:$B,2,FALSE)</f>
        <v>#N/A</v>
      </c>
      <c r="I11035" t="e">
        <f>VLOOKUP($A11035,'lms01'!$1:$1048576,16,FALSE)</f>
        <v>#N/A</v>
      </c>
      <c r="J11035" t="e">
        <f>VLOOKUP($A11035,'lms01'!$1:$1048576,24,FALSE)</f>
        <v>#N/A</v>
      </c>
    </row>
    <row r="11036" spans="1:10" x14ac:dyDescent="0.2">
      <c r="A11036">
        <v>28120216500</v>
      </c>
      <c r="B11036" t="s">
        <v>4978</v>
      </c>
      <c r="C11036" t="s">
        <v>16</v>
      </c>
      <c r="D11036" t="s">
        <v>16</v>
      </c>
      <c r="E11036" t="e">
        <f>VLOOKUP($A11036,'lms01'!$1:$1048576,7,FALSE)</f>
        <v>#N/A</v>
      </c>
      <c r="F11036" t="e">
        <f>VLOOKUP($A11036,'lms01'!$1:$1048576,10,FALSE)</f>
        <v>#N/A</v>
      </c>
      <c r="G11036" t="e">
        <f>VLOOKUP($A11036,'lms01'!$1:$1048576,15,FALSE)</f>
        <v>#N/A</v>
      </c>
      <c r="H11036" t="e">
        <f>VLOOKUP($G11036,'lms12'!$A:$B,2,FALSE)</f>
        <v>#N/A</v>
      </c>
      <c r="I11036" t="e">
        <f>VLOOKUP($A11036,'lms01'!$1:$1048576,16,FALSE)</f>
        <v>#N/A</v>
      </c>
      <c r="J11036" t="e">
        <f>VLOOKUP($A11036,'lms01'!$1:$1048576,24,FALSE)</f>
        <v>#N/A</v>
      </c>
    </row>
    <row r="11037" spans="1:10" x14ac:dyDescent="0.2">
      <c r="A11037">
        <v>28120223205</v>
      </c>
      <c r="B11037" t="s">
        <v>4979</v>
      </c>
      <c r="C11037" t="s">
        <v>16</v>
      </c>
      <c r="D11037" t="s">
        <v>16</v>
      </c>
      <c r="E11037" t="e">
        <f>VLOOKUP($A11037,'lms01'!$1:$1048576,7,FALSE)</f>
        <v>#N/A</v>
      </c>
      <c r="F11037" t="e">
        <f>VLOOKUP($A11037,'lms01'!$1:$1048576,10,FALSE)</f>
        <v>#N/A</v>
      </c>
      <c r="G11037" t="e">
        <f>VLOOKUP($A11037,'lms01'!$1:$1048576,15,FALSE)</f>
        <v>#N/A</v>
      </c>
      <c r="H11037" t="e">
        <f>VLOOKUP($G11037,'lms12'!$A:$B,2,FALSE)</f>
        <v>#N/A</v>
      </c>
      <c r="I11037" t="e">
        <f>VLOOKUP($A11037,'lms01'!$1:$1048576,16,FALSE)</f>
        <v>#N/A</v>
      </c>
      <c r="J11037" t="e">
        <f>VLOOKUP($A11037,'lms01'!$1:$1048576,24,FALSE)</f>
        <v>#N/A</v>
      </c>
    </row>
    <row r="11038" spans="1:10" x14ac:dyDescent="0.2">
      <c r="A11038">
        <v>28120224308</v>
      </c>
      <c r="B11038" t="s">
        <v>4980</v>
      </c>
      <c r="C11038" t="s">
        <v>70</v>
      </c>
      <c r="D11038" t="s">
        <v>71</v>
      </c>
      <c r="E11038" t="e">
        <f>VLOOKUP($A11038,'lms01'!$1:$1048576,7,FALSE)</f>
        <v>#N/A</v>
      </c>
      <c r="F11038" t="e">
        <f>VLOOKUP($A11038,'lms01'!$1:$1048576,10,FALSE)</f>
        <v>#N/A</v>
      </c>
      <c r="G11038" t="e">
        <f>VLOOKUP($A11038,'lms01'!$1:$1048576,15,FALSE)</f>
        <v>#N/A</v>
      </c>
      <c r="H11038" t="e">
        <f>VLOOKUP($G11038,'lms12'!$A:$B,2,FALSE)</f>
        <v>#N/A</v>
      </c>
      <c r="I11038" t="e">
        <f>VLOOKUP($A11038,'lms01'!$1:$1048576,16,FALSE)</f>
        <v>#N/A</v>
      </c>
      <c r="J11038" t="e">
        <f>VLOOKUP($A11038,'lms01'!$1:$1048576,24,FALSE)</f>
        <v>#N/A</v>
      </c>
    </row>
    <row r="11039" spans="1:10" x14ac:dyDescent="0.2">
      <c r="A11039">
        <v>28120224408</v>
      </c>
      <c r="B11039" t="s">
        <v>4981</v>
      </c>
      <c r="C11039" t="s">
        <v>70</v>
      </c>
      <c r="D11039" t="s">
        <v>71</v>
      </c>
      <c r="E11039" t="e">
        <f>VLOOKUP($A11039,'lms01'!$1:$1048576,7,FALSE)</f>
        <v>#N/A</v>
      </c>
      <c r="F11039" t="e">
        <f>VLOOKUP($A11039,'lms01'!$1:$1048576,10,FALSE)</f>
        <v>#N/A</v>
      </c>
      <c r="G11039" t="e">
        <f>VLOOKUP($A11039,'lms01'!$1:$1048576,15,FALSE)</f>
        <v>#N/A</v>
      </c>
      <c r="H11039" t="e">
        <f>VLOOKUP($G11039,'lms12'!$A:$B,2,FALSE)</f>
        <v>#N/A</v>
      </c>
      <c r="I11039" t="e">
        <f>VLOOKUP($A11039,'lms01'!$1:$1048576,16,FALSE)</f>
        <v>#N/A</v>
      </c>
      <c r="J11039" t="e">
        <f>VLOOKUP($A11039,'lms01'!$1:$1048576,24,FALSE)</f>
        <v>#N/A</v>
      </c>
    </row>
    <row r="11040" spans="1:10" x14ac:dyDescent="0.2">
      <c r="A11040">
        <v>28120224508</v>
      </c>
      <c r="B11040" t="s">
        <v>4982</v>
      </c>
      <c r="C11040" t="s">
        <v>16</v>
      </c>
      <c r="D11040" t="s">
        <v>16</v>
      </c>
      <c r="E11040" t="e">
        <f>VLOOKUP($A11040,'lms01'!$1:$1048576,7,FALSE)</f>
        <v>#N/A</v>
      </c>
      <c r="F11040" t="e">
        <f>VLOOKUP($A11040,'lms01'!$1:$1048576,10,FALSE)</f>
        <v>#N/A</v>
      </c>
      <c r="G11040" t="e">
        <f>VLOOKUP($A11040,'lms01'!$1:$1048576,15,FALSE)</f>
        <v>#N/A</v>
      </c>
      <c r="H11040" t="e">
        <f>VLOOKUP($G11040,'lms12'!$A:$B,2,FALSE)</f>
        <v>#N/A</v>
      </c>
      <c r="I11040" t="e">
        <f>VLOOKUP($A11040,'lms01'!$1:$1048576,16,FALSE)</f>
        <v>#N/A</v>
      </c>
      <c r="J11040" t="e">
        <f>VLOOKUP($A11040,'lms01'!$1:$1048576,24,FALSE)</f>
        <v>#N/A</v>
      </c>
    </row>
    <row r="11041" spans="1:10" x14ac:dyDescent="0.2">
      <c r="A11041">
        <v>28136232299</v>
      </c>
      <c r="B11041" t="s">
        <v>4983</v>
      </c>
      <c r="C11041" t="s">
        <v>5</v>
      </c>
      <c r="D11041" t="s">
        <v>6</v>
      </c>
      <c r="E11041" t="e">
        <f>VLOOKUP($A11041,'lms01'!$1:$1048576,7,FALSE)</f>
        <v>#N/A</v>
      </c>
      <c r="F11041" t="e">
        <f>VLOOKUP($A11041,'lms01'!$1:$1048576,10,FALSE)</f>
        <v>#N/A</v>
      </c>
      <c r="G11041" t="e">
        <f>VLOOKUP($A11041,'lms01'!$1:$1048576,15,FALSE)</f>
        <v>#N/A</v>
      </c>
      <c r="H11041" t="e">
        <f>VLOOKUP($G11041,'lms12'!$A:$B,2,FALSE)</f>
        <v>#N/A</v>
      </c>
      <c r="I11041" t="e">
        <f>VLOOKUP($A11041,'lms01'!$1:$1048576,16,FALSE)</f>
        <v>#N/A</v>
      </c>
      <c r="J11041" t="e">
        <f>VLOOKUP($A11041,'lms01'!$1:$1048576,24,FALSE)</f>
        <v>#N/A</v>
      </c>
    </row>
    <row r="11042" spans="1:10" x14ac:dyDescent="0.2">
      <c r="A11042">
        <v>52610000393</v>
      </c>
      <c r="B11042" t="s">
        <v>4984</v>
      </c>
      <c r="C11042" t="s">
        <v>5</v>
      </c>
      <c r="D11042" t="s">
        <v>6</v>
      </c>
      <c r="E11042" t="e">
        <f>VLOOKUP($A11042,'lms01'!$1:$1048576,7,FALSE)</f>
        <v>#N/A</v>
      </c>
      <c r="F11042" t="e">
        <f>VLOOKUP($A11042,'lms01'!$1:$1048576,10,FALSE)</f>
        <v>#N/A</v>
      </c>
      <c r="G11042" t="e">
        <f>VLOOKUP($A11042,'lms01'!$1:$1048576,15,FALSE)</f>
        <v>#N/A</v>
      </c>
      <c r="H11042" t="e">
        <f>VLOOKUP($G11042,'lms12'!$A:$B,2,FALSE)</f>
        <v>#N/A</v>
      </c>
      <c r="I11042" t="e">
        <f>VLOOKUP($A11042,'lms01'!$1:$1048576,16,FALSE)</f>
        <v>#N/A</v>
      </c>
      <c r="J11042" t="e">
        <f>VLOOKUP($A11042,'lms01'!$1:$1048576,24,FALSE)</f>
        <v>#N/A</v>
      </c>
    </row>
    <row r="11043" spans="1:10" x14ac:dyDescent="0.2">
      <c r="A11043">
        <v>52610000893</v>
      </c>
      <c r="B11043" t="s">
        <v>4985</v>
      </c>
      <c r="C11043" t="s">
        <v>153</v>
      </c>
      <c r="D11043" t="s">
        <v>154</v>
      </c>
      <c r="E11043" t="e">
        <f>VLOOKUP($A11043,'lms01'!$1:$1048576,7,FALSE)</f>
        <v>#N/A</v>
      </c>
      <c r="F11043" t="e">
        <f>VLOOKUP($A11043,'lms01'!$1:$1048576,10,FALSE)</f>
        <v>#N/A</v>
      </c>
      <c r="G11043" t="e">
        <f>VLOOKUP($A11043,'lms01'!$1:$1048576,15,FALSE)</f>
        <v>#N/A</v>
      </c>
      <c r="H11043" t="e">
        <f>VLOOKUP($G11043,'lms12'!$A:$B,2,FALSE)</f>
        <v>#N/A</v>
      </c>
      <c r="I11043" t="e">
        <f>VLOOKUP($A11043,'lms01'!$1:$1048576,16,FALSE)</f>
        <v>#N/A</v>
      </c>
      <c r="J11043" t="e">
        <f>VLOOKUP($A11043,'lms01'!$1:$1048576,24,FALSE)</f>
        <v>#N/A</v>
      </c>
    </row>
    <row r="11044" spans="1:10" x14ac:dyDescent="0.2">
      <c r="A11044">
        <v>52610011993</v>
      </c>
      <c r="B11044" t="s">
        <v>4986</v>
      </c>
      <c r="C11044" t="s">
        <v>5</v>
      </c>
      <c r="D11044" t="s">
        <v>6</v>
      </c>
      <c r="E11044" t="e">
        <f>VLOOKUP($A11044,'lms01'!$1:$1048576,7,FALSE)</f>
        <v>#N/A</v>
      </c>
      <c r="F11044" t="e">
        <f>VLOOKUP($A11044,'lms01'!$1:$1048576,10,FALSE)</f>
        <v>#N/A</v>
      </c>
      <c r="G11044" t="e">
        <f>VLOOKUP($A11044,'lms01'!$1:$1048576,15,FALSE)</f>
        <v>#N/A</v>
      </c>
      <c r="H11044" t="e">
        <f>VLOOKUP($G11044,'lms12'!$A:$B,2,FALSE)</f>
        <v>#N/A</v>
      </c>
      <c r="I11044" t="e">
        <f>VLOOKUP($A11044,'lms01'!$1:$1048576,16,FALSE)</f>
        <v>#N/A</v>
      </c>
      <c r="J11044" t="e">
        <f>VLOOKUP($A11044,'lms01'!$1:$1048576,24,FALSE)</f>
        <v>#N/A</v>
      </c>
    </row>
    <row r="11045" spans="1:10" x14ac:dyDescent="0.2">
      <c r="A11045">
        <v>52610016493</v>
      </c>
      <c r="B11045" t="s">
        <v>4987</v>
      </c>
      <c r="C11045" t="s">
        <v>56</v>
      </c>
      <c r="D11045" t="s">
        <v>57</v>
      </c>
      <c r="E11045" t="e">
        <f>VLOOKUP($A11045,'lms01'!$1:$1048576,7,FALSE)</f>
        <v>#N/A</v>
      </c>
      <c r="F11045" t="e">
        <f>VLOOKUP($A11045,'lms01'!$1:$1048576,10,FALSE)</f>
        <v>#N/A</v>
      </c>
      <c r="G11045" t="e">
        <f>VLOOKUP($A11045,'lms01'!$1:$1048576,15,FALSE)</f>
        <v>#N/A</v>
      </c>
      <c r="H11045" t="e">
        <f>VLOOKUP($G11045,'lms12'!$A:$B,2,FALSE)</f>
        <v>#N/A</v>
      </c>
      <c r="I11045" t="e">
        <f>VLOOKUP($A11045,'lms01'!$1:$1048576,16,FALSE)</f>
        <v>#N/A</v>
      </c>
      <c r="J11045" t="e">
        <f>VLOOKUP($A11045,'lms01'!$1:$1048576,24,FALSE)</f>
        <v>#N/A</v>
      </c>
    </row>
    <row r="11046" spans="1:10" x14ac:dyDescent="0.2">
      <c r="A11046">
        <v>52610020793</v>
      </c>
      <c r="B11046" t="s">
        <v>4988</v>
      </c>
      <c r="C11046" t="s">
        <v>86</v>
      </c>
      <c r="D11046" t="s">
        <v>87</v>
      </c>
      <c r="E11046" t="e">
        <f>VLOOKUP($A11046,'lms01'!$1:$1048576,7,FALSE)</f>
        <v>#N/A</v>
      </c>
      <c r="F11046" t="e">
        <f>VLOOKUP($A11046,'lms01'!$1:$1048576,10,FALSE)</f>
        <v>#N/A</v>
      </c>
      <c r="G11046" t="e">
        <f>VLOOKUP($A11046,'lms01'!$1:$1048576,15,FALSE)</f>
        <v>#N/A</v>
      </c>
      <c r="H11046" t="e">
        <f>VLOOKUP($G11046,'lms12'!$A:$B,2,FALSE)</f>
        <v>#N/A</v>
      </c>
      <c r="I11046" t="e">
        <f>VLOOKUP($A11046,'lms01'!$1:$1048576,16,FALSE)</f>
        <v>#N/A</v>
      </c>
      <c r="J11046" t="e">
        <f>VLOOKUP($A11046,'lms01'!$1:$1048576,24,FALSE)</f>
        <v>#N/A</v>
      </c>
    </row>
    <row r="11047" spans="1:10" x14ac:dyDescent="0.2">
      <c r="A11047">
        <v>52610023093</v>
      </c>
      <c r="B11047" t="s">
        <v>4989</v>
      </c>
      <c r="C11047" t="s">
        <v>5</v>
      </c>
      <c r="D11047" t="s">
        <v>6</v>
      </c>
      <c r="E11047" t="e">
        <f>VLOOKUP($A11047,'lms01'!$1:$1048576,7,FALSE)</f>
        <v>#N/A</v>
      </c>
      <c r="F11047" t="e">
        <f>VLOOKUP($A11047,'lms01'!$1:$1048576,10,FALSE)</f>
        <v>#N/A</v>
      </c>
      <c r="G11047" t="e">
        <f>VLOOKUP($A11047,'lms01'!$1:$1048576,15,FALSE)</f>
        <v>#N/A</v>
      </c>
      <c r="H11047" t="e">
        <f>VLOOKUP($G11047,'lms12'!$A:$B,2,FALSE)</f>
        <v>#N/A</v>
      </c>
      <c r="I11047" t="e">
        <f>VLOOKUP($A11047,'lms01'!$1:$1048576,16,FALSE)</f>
        <v>#N/A</v>
      </c>
      <c r="J11047" t="e">
        <f>VLOOKUP($A11047,'lms01'!$1:$1048576,24,FALSE)</f>
        <v>#N/A</v>
      </c>
    </row>
    <row r="11048" spans="1:10" x14ac:dyDescent="0.2">
      <c r="A11048">
        <v>52610032293</v>
      </c>
      <c r="B11048" t="s">
        <v>4990</v>
      </c>
      <c r="C11048" t="s">
        <v>5</v>
      </c>
      <c r="D11048" t="s">
        <v>6</v>
      </c>
      <c r="E11048" t="e">
        <f>VLOOKUP($A11048,'lms01'!$1:$1048576,7,FALSE)</f>
        <v>#N/A</v>
      </c>
      <c r="F11048" t="e">
        <f>VLOOKUP($A11048,'lms01'!$1:$1048576,10,FALSE)</f>
        <v>#N/A</v>
      </c>
      <c r="G11048" t="e">
        <f>VLOOKUP($A11048,'lms01'!$1:$1048576,15,FALSE)</f>
        <v>#N/A</v>
      </c>
      <c r="H11048" t="e">
        <f>VLOOKUP($G11048,'lms12'!$A:$B,2,FALSE)</f>
        <v>#N/A</v>
      </c>
      <c r="I11048" t="e">
        <f>VLOOKUP($A11048,'lms01'!$1:$1048576,16,FALSE)</f>
        <v>#N/A</v>
      </c>
      <c r="J11048" t="e">
        <f>VLOOKUP($A11048,'lms01'!$1:$1048576,24,FALSE)</f>
        <v>#N/A</v>
      </c>
    </row>
    <row r="11049" spans="1:10" x14ac:dyDescent="0.2">
      <c r="A11049">
        <v>52610034293</v>
      </c>
      <c r="B11049" t="s">
        <v>4991</v>
      </c>
      <c r="C11049" t="s">
        <v>70</v>
      </c>
      <c r="D11049" t="s">
        <v>71</v>
      </c>
      <c r="E11049" t="e">
        <f>VLOOKUP($A11049,'lms01'!$1:$1048576,7,FALSE)</f>
        <v>#N/A</v>
      </c>
      <c r="F11049" t="e">
        <f>VLOOKUP($A11049,'lms01'!$1:$1048576,10,FALSE)</f>
        <v>#N/A</v>
      </c>
      <c r="G11049" t="e">
        <f>VLOOKUP($A11049,'lms01'!$1:$1048576,15,FALSE)</f>
        <v>#N/A</v>
      </c>
      <c r="H11049" t="e">
        <f>VLOOKUP($G11049,'lms12'!$A:$B,2,FALSE)</f>
        <v>#N/A</v>
      </c>
      <c r="I11049" t="e">
        <f>VLOOKUP($A11049,'lms01'!$1:$1048576,16,FALSE)</f>
        <v>#N/A</v>
      </c>
      <c r="J11049" t="e">
        <f>VLOOKUP($A11049,'lms01'!$1:$1048576,24,FALSE)</f>
        <v>#N/A</v>
      </c>
    </row>
    <row r="11050" spans="1:10" x14ac:dyDescent="0.2">
      <c r="A11050">
        <v>52610035593</v>
      </c>
      <c r="B11050" t="s">
        <v>4992</v>
      </c>
      <c r="C11050" t="s">
        <v>153</v>
      </c>
      <c r="D11050" t="s">
        <v>154</v>
      </c>
      <c r="E11050" t="e">
        <f>VLOOKUP($A11050,'lms01'!$1:$1048576,7,FALSE)</f>
        <v>#N/A</v>
      </c>
      <c r="F11050" t="e">
        <f>VLOOKUP($A11050,'lms01'!$1:$1048576,10,FALSE)</f>
        <v>#N/A</v>
      </c>
      <c r="G11050" t="e">
        <f>VLOOKUP($A11050,'lms01'!$1:$1048576,15,FALSE)</f>
        <v>#N/A</v>
      </c>
      <c r="H11050" t="e">
        <f>VLOOKUP($G11050,'lms12'!$A:$B,2,FALSE)</f>
        <v>#N/A</v>
      </c>
      <c r="I11050" t="e">
        <f>VLOOKUP($A11050,'lms01'!$1:$1048576,16,FALSE)</f>
        <v>#N/A</v>
      </c>
      <c r="J11050" t="e">
        <f>VLOOKUP($A11050,'lms01'!$1:$1048576,24,FALSE)</f>
        <v>#N/A</v>
      </c>
    </row>
    <row r="11051" spans="1:10" x14ac:dyDescent="0.2">
      <c r="A11051">
        <v>52610039793</v>
      </c>
      <c r="B11051" t="s">
        <v>4993</v>
      </c>
      <c r="C11051" t="s">
        <v>70</v>
      </c>
      <c r="D11051" t="s">
        <v>71</v>
      </c>
      <c r="E11051" t="e">
        <f>VLOOKUP($A11051,'lms01'!$1:$1048576,7,FALSE)</f>
        <v>#N/A</v>
      </c>
      <c r="F11051" t="e">
        <f>VLOOKUP($A11051,'lms01'!$1:$1048576,10,FALSE)</f>
        <v>#N/A</v>
      </c>
      <c r="G11051" t="e">
        <f>VLOOKUP($A11051,'lms01'!$1:$1048576,15,FALSE)</f>
        <v>#N/A</v>
      </c>
      <c r="H11051" t="e">
        <f>VLOOKUP($G11051,'lms12'!$A:$B,2,FALSE)</f>
        <v>#N/A</v>
      </c>
      <c r="I11051" t="e">
        <f>VLOOKUP($A11051,'lms01'!$1:$1048576,16,FALSE)</f>
        <v>#N/A</v>
      </c>
      <c r="J11051" t="e">
        <f>VLOOKUP($A11051,'lms01'!$1:$1048576,24,FALSE)</f>
        <v>#N/A</v>
      </c>
    </row>
    <row r="11052" spans="1:10" x14ac:dyDescent="0.2">
      <c r="A11052">
        <v>52610045893</v>
      </c>
      <c r="B11052" t="s">
        <v>4994</v>
      </c>
      <c r="C11052" t="s">
        <v>5</v>
      </c>
      <c r="D11052" t="s">
        <v>6</v>
      </c>
      <c r="E11052" t="e">
        <f>VLOOKUP($A11052,'lms01'!$1:$1048576,7,FALSE)</f>
        <v>#N/A</v>
      </c>
      <c r="F11052" t="e">
        <f>VLOOKUP($A11052,'lms01'!$1:$1048576,10,FALSE)</f>
        <v>#N/A</v>
      </c>
      <c r="G11052" t="e">
        <f>VLOOKUP($A11052,'lms01'!$1:$1048576,15,FALSE)</f>
        <v>#N/A</v>
      </c>
      <c r="H11052" t="e">
        <f>VLOOKUP($G11052,'lms12'!$A:$B,2,FALSE)</f>
        <v>#N/A</v>
      </c>
      <c r="I11052" t="e">
        <f>VLOOKUP($A11052,'lms01'!$1:$1048576,16,FALSE)</f>
        <v>#N/A</v>
      </c>
      <c r="J11052" t="e">
        <f>VLOOKUP($A11052,'lms01'!$1:$1048576,24,FALSE)</f>
        <v>#N/A</v>
      </c>
    </row>
    <row r="11053" spans="1:10" x14ac:dyDescent="0.2">
      <c r="A11053">
        <v>52610045993</v>
      </c>
      <c r="B11053" t="s">
        <v>4995</v>
      </c>
      <c r="C11053" t="s">
        <v>70</v>
      </c>
      <c r="D11053" t="s">
        <v>71</v>
      </c>
      <c r="E11053" t="e">
        <f>VLOOKUP($A11053,'lms01'!$1:$1048576,7,FALSE)</f>
        <v>#N/A</v>
      </c>
      <c r="F11053" t="e">
        <f>VLOOKUP($A11053,'lms01'!$1:$1048576,10,FALSE)</f>
        <v>#N/A</v>
      </c>
      <c r="G11053" t="e">
        <f>VLOOKUP($A11053,'lms01'!$1:$1048576,15,FALSE)</f>
        <v>#N/A</v>
      </c>
      <c r="H11053" t="e">
        <f>VLOOKUP($G11053,'lms12'!$A:$B,2,FALSE)</f>
        <v>#N/A</v>
      </c>
      <c r="I11053" t="e">
        <f>VLOOKUP($A11053,'lms01'!$1:$1048576,16,FALSE)</f>
        <v>#N/A</v>
      </c>
      <c r="J11053" t="e">
        <f>VLOOKUP($A11053,'lms01'!$1:$1048576,24,FALSE)</f>
        <v>#N/A</v>
      </c>
    </row>
    <row r="11054" spans="1:10" x14ac:dyDescent="0.2">
      <c r="A11054">
        <v>52610050793</v>
      </c>
      <c r="B11054" t="s">
        <v>4996</v>
      </c>
      <c r="C11054" t="s">
        <v>16</v>
      </c>
      <c r="D11054" t="s">
        <v>16</v>
      </c>
      <c r="E11054" t="e">
        <f>VLOOKUP($A11054,'lms01'!$1:$1048576,7,FALSE)</f>
        <v>#N/A</v>
      </c>
      <c r="F11054" t="e">
        <f>VLOOKUP($A11054,'lms01'!$1:$1048576,10,FALSE)</f>
        <v>#N/A</v>
      </c>
      <c r="G11054" t="e">
        <f>VLOOKUP($A11054,'lms01'!$1:$1048576,15,FALSE)</f>
        <v>#N/A</v>
      </c>
      <c r="H11054" t="e">
        <f>VLOOKUP($G11054,'lms12'!$A:$B,2,FALSE)</f>
        <v>#N/A</v>
      </c>
      <c r="I11054" t="e">
        <f>VLOOKUP($A11054,'lms01'!$1:$1048576,16,FALSE)</f>
        <v>#N/A</v>
      </c>
      <c r="J11054" t="e">
        <f>VLOOKUP($A11054,'lms01'!$1:$1048576,24,FALSE)</f>
        <v>#N/A</v>
      </c>
    </row>
    <row r="11055" spans="1:10" x14ac:dyDescent="0.2">
      <c r="A11055">
        <v>52610051193</v>
      </c>
      <c r="B11055" t="s">
        <v>4997</v>
      </c>
      <c r="C11055" t="s">
        <v>5</v>
      </c>
      <c r="D11055" t="s">
        <v>6</v>
      </c>
      <c r="E11055" t="e">
        <f>VLOOKUP($A11055,'lms01'!$1:$1048576,7,FALSE)</f>
        <v>#N/A</v>
      </c>
      <c r="F11055" t="e">
        <f>VLOOKUP($A11055,'lms01'!$1:$1048576,10,FALSE)</f>
        <v>#N/A</v>
      </c>
      <c r="G11055" t="e">
        <f>VLOOKUP($A11055,'lms01'!$1:$1048576,15,FALSE)</f>
        <v>#N/A</v>
      </c>
      <c r="H11055" t="e">
        <f>VLOOKUP($G11055,'lms12'!$A:$B,2,FALSE)</f>
        <v>#N/A</v>
      </c>
      <c r="I11055" t="e">
        <f>VLOOKUP($A11055,'lms01'!$1:$1048576,16,FALSE)</f>
        <v>#N/A</v>
      </c>
      <c r="J11055" t="e">
        <f>VLOOKUP($A11055,'lms01'!$1:$1048576,24,FALSE)</f>
        <v>#N/A</v>
      </c>
    </row>
    <row r="11056" spans="1:10" x14ac:dyDescent="0.2">
      <c r="A11056">
        <v>52610056696</v>
      </c>
      <c r="B11056" t="s">
        <v>4998</v>
      </c>
      <c r="C11056" t="s">
        <v>56</v>
      </c>
      <c r="D11056" t="s">
        <v>57</v>
      </c>
      <c r="E11056" t="e">
        <f>VLOOKUP($A11056,'lms01'!$1:$1048576,7,FALSE)</f>
        <v>#N/A</v>
      </c>
      <c r="F11056" t="e">
        <f>VLOOKUP($A11056,'lms01'!$1:$1048576,10,FALSE)</f>
        <v>#N/A</v>
      </c>
      <c r="G11056" t="e">
        <f>VLOOKUP($A11056,'lms01'!$1:$1048576,15,FALSE)</f>
        <v>#N/A</v>
      </c>
      <c r="H11056" t="e">
        <f>VLOOKUP($G11056,'lms12'!$A:$B,2,FALSE)</f>
        <v>#N/A</v>
      </c>
      <c r="I11056" t="e">
        <f>VLOOKUP($A11056,'lms01'!$1:$1048576,16,FALSE)</f>
        <v>#N/A</v>
      </c>
      <c r="J11056" t="e">
        <f>VLOOKUP($A11056,'lms01'!$1:$1048576,24,FALSE)</f>
        <v>#N/A</v>
      </c>
    </row>
    <row r="11057" spans="1:10" x14ac:dyDescent="0.2">
      <c r="A11057">
        <v>52610057196</v>
      </c>
      <c r="B11057" t="s">
        <v>4999</v>
      </c>
      <c r="C11057" t="s">
        <v>70</v>
      </c>
      <c r="D11057" t="s">
        <v>71</v>
      </c>
      <c r="E11057" t="e">
        <f>VLOOKUP($A11057,'lms01'!$1:$1048576,7,FALSE)</f>
        <v>#N/A</v>
      </c>
      <c r="F11057" t="e">
        <f>VLOOKUP($A11057,'lms01'!$1:$1048576,10,FALSE)</f>
        <v>#N/A</v>
      </c>
      <c r="G11057" t="e">
        <f>VLOOKUP($A11057,'lms01'!$1:$1048576,15,FALSE)</f>
        <v>#N/A</v>
      </c>
      <c r="H11057" t="e">
        <f>VLOOKUP($G11057,'lms12'!$A:$B,2,FALSE)</f>
        <v>#N/A</v>
      </c>
      <c r="I11057" t="e">
        <f>VLOOKUP($A11057,'lms01'!$1:$1048576,16,FALSE)</f>
        <v>#N/A</v>
      </c>
      <c r="J11057" t="e">
        <f>VLOOKUP($A11057,'lms01'!$1:$1048576,24,FALSE)</f>
        <v>#N/A</v>
      </c>
    </row>
    <row r="11058" spans="1:10" x14ac:dyDescent="0.2">
      <c r="A11058">
        <v>52610058197</v>
      </c>
      <c r="B11058" t="s">
        <v>5000</v>
      </c>
      <c r="C11058" t="s">
        <v>70</v>
      </c>
      <c r="D11058" t="s">
        <v>71</v>
      </c>
      <c r="E11058" t="e">
        <f>VLOOKUP($A11058,'lms01'!$1:$1048576,7,FALSE)</f>
        <v>#N/A</v>
      </c>
      <c r="F11058" t="e">
        <f>VLOOKUP($A11058,'lms01'!$1:$1048576,10,FALSE)</f>
        <v>#N/A</v>
      </c>
      <c r="G11058" t="e">
        <f>VLOOKUP($A11058,'lms01'!$1:$1048576,15,FALSE)</f>
        <v>#N/A</v>
      </c>
      <c r="H11058" t="e">
        <f>VLOOKUP($G11058,'lms12'!$A:$B,2,FALSE)</f>
        <v>#N/A</v>
      </c>
      <c r="I11058" t="e">
        <f>VLOOKUP($A11058,'lms01'!$1:$1048576,16,FALSE)</f>
        <v>#N/A</v>
      </c>
      <c r="J11058" t="e">
        <f>VLOOKUP($A11058,'lms01'!$1:$1048576,24,FALSE)</f>
        <v>#N/A</v>
      </c>
    </row>
    <row r="11059" spans="1:10" x14ac:dyDescent="0.2">
      <c r="A11059">
        <v>52610061397</v>
      </c>
      <c r="B11059" t="s">
        <v>5001</v>
      </c>
      <c r="C11059" t="s">
        <v>5</v>
      </c>
      <c r="D11059" t="s">
        <v>6</v>
      </c>
      <c r="E11059" t="e">
        <f>VLOOKUP($A11059,'lms01'!$1:$1048576,7,FALSE)</f>
        <v>#N/A</v>
      </c>
      <c r="F11059" t="e">
        <f>VLOOKUP($A11059,'lms01'!$1:$1048576,10,FALSE)</f>
        <v>#N/A</v>
      </c>
      <c r="G11059" t="e">
        <f>VLOOKUP($A11059,'lms01'!$1:$1048576,15,FALSE)</f>
        <v>#N/A</v>
      </c>
      <c r="H11059" t="e">
        <f>VLOOKUP($G11059,'lms12'!$A:$B,2,FALSE)</f>
        <v>#N/A</v>
      </c>
      <c r="I11059" t="e">
        <f>VLOOKUP($A11059,'lms01'!$1:$1048576,16,FALSE)</f>
        <v>#N/A</v>
      </c>
      <c r="J11059" t="e">
        <f>VLOOKUP($A11059,'lms01'!$1:$1048576,24,FALSE)</f>
        <v>#N/A</v>
      </c>
    </row>
    <row r="11060" spans="1:10" x14ac:dyDescent="0.2">
      <c r="A11060">
        <v>52610062097</v>
      </c>
      <c r="B11060" t="s">
        <v>5002</v>
      </c>
      <c r="C11060" t="s">
        <v>86</v>
      </c>
      <c r="D11060" t="s">
        <v>87</v>
      </c>
      <c r="E11060" t="e">
        <f>VLOOKUP($A11060,'lms01'!$1:$1048576,7,FALSE)</f>
        <v>#N/A</v>
      </c>
      <c r="F11060" t="e">
        <f>VLOOKUP($A11060,'lms01'!$1:$1048576,10,FALSE)</f>
        <v>#N/A</v>
      </c>
      <c r="G11060" t="e">
        <f>VLOOKUP($A11060,'lms01'!$1:$1048576,15,FALSE)</f>
        <v>#N/A</v>
      </c>
      <c r="H11060" t="e">
        <f>VLOOKUP($G11060,'lms12'!$A:$B,2,FALSE)</f>
        <v>#N/A</v>
      </c>
      <c r="I11060" t="e">
        <f>VLOOKUP($A11060,'lms01'!$1:$1048576,16,FALSE)</f>
        <v>#N/A</v>
      </c>
      <c r="J11060" t="e">
        <f>VLOOKUP($A11060,'lms01'!$1:$1048576,24,FALSE)</f>
        <v>#N/A</v>
      </c>
    </row>
    <row r="11061" spans="1:10" x14ac:dyDescent="0.2">
      <c r="A11061">
        <v>52610062198</v>
      </c>
      <c r="B11061" t="s">
        <v>5003</v>
      </c>
      <c r="C11061" t="s">
        <v>70</v>
      </c>
      <c r="D11061" t="s">
        <v>71</v>
      </c>
      <c r="E11061" t="e">
        <f>VLOOKUP($A11061,'lms01'!$1:$1048576,7,FALSE)</f>
        <v>#N/A</v>
      </c>
      <c r="F11061" t="e">
        <f>VLOOKUP($A11061,'lms01'!$1:$1048576,10,FALSE)</f>
        <v>#N/A</v>
      </c>
      <c r="G11061" t="e">
        <f>VLOOKUP($A11061,'lms01'!$1:$1048576,15,FALSE)</f>
        <v>#N/A</v>
      </c>
      <c r="H11061" t="e">
        <f>VLOOKUP($G11061,'lms12'!$A:$B,2,FALSE)</f>
        <v>#N/A</v>
      </c>
      <c r="I11061" t="e">
        <f>VLOOKUP($A11061,'lms01'!$1:$1048576,16,FALSE)</f>
        <v>#N/A</v>
      </c>
      <c r="J11061" t="e">
        <f>VLOOKUP($A11061,'lms01'!$1:$1048576,24,FALSE)</f>
        <v>#N/A</v>
      </c>
    </row>
    <row r="11062" spans="1:10" x14ac:dyDescent="0.2">
      <c r="A11062">
        <v>52610065198</v>
      </c>
      <c r="B11062" t="s">
        <v>5004</v>
      </c>
      <c r="C11062" t="s">
        <v>5</v>
      </c>
      <c r="D11062" t="s">
        <v>6</v>
      </c>
      <c r="E11062" t="e">
        <f>VLOOKUP($A11062,'lms01'!$1:$1048576,7,FALSE)</f>
        <v>#N/A</v>
      </c>
      <c r="F11062" t="e">
        <f>VLOOKUP($A11062,'lms01'!$1:$1048576,10,FALSE)</f>
        <v>#N/A</v>
      </c>
      <c r="G11062" t="e">
        <f>VLOOKUP($A11062,'lms01'!$1:$1048576,15,FALSE)</f>
        <v>#N/A</v>
      </c>
      <c r="H11062" t="e">
        <f>VLOOKUP($G11062,'lms12'!$A:$B,2,FALSE)</f>
        <v>#N/A</v>
      </c>
      <c r="I11062" t="e">
        <f>VLOOKUP($A11062,'lms01'!$1:$1048576,16,FALSE)</f>
        <v>#N/A</v>
      </c>
      <c r="J11062" t="e">
        <f>VLOOKUP($A11062,'lms01'!$1:$1048576,24,FALSE)</f>
        <v>#N/A</v>
      </c>
    </row>
    <row r="11063" spans="1:10" x14ac:dyDescent="0.2">
      <c r="A11063">
        <v>52610066599</v>
      </c>
      <c r="B11063" t="s">
        <v>5005</v>
      </c>
      <c r="C11063" t="s">
        <v>70</v>
      </c>
      <c r="D11063" t="s">
        <v>71</v>
      </c>
      <c r="E11063" t="e">
        <f>VLOOKUP($A11063,'lms01'!$1:$1048576,7,FALSE)</f>
        <v>#N/A</v>
      </c>
      <c r="F11063" t="e">
        <f>VLOOKUP($A11063,'lms01'!$1:$1048576,10,FALSE)</f>
        <v>#N/A</v>
      </c>
      <c r="G11063" t="e">
        <f>VLOOKUP($A11063,'lms01'!$1:$1048576,15,FALSE)</f>
        <v>#N/A</v>
      </c>
      <c r="H11063" t="e">
        <f>VLOOKUP($G11063,'lms12'!$A:$B,2,FALSE)</f>
        <v>#N/A</v>
      </c>
      <c r="I11063" t="e">
        <f>VLOOKUP($A11063,'lms01'!$1:$1048576,16,FALSE)</f>
        <v>#N/A</v>
      </c>
      <c r="J11063" t="e">
        <f>VLOOKUP($A11063,'lms01'!$1:$1048576,24,FALSE)</f>
        <v>#N/A</v>
      </c>
    </row>
    <row r="11064" spans="1:10" x14ac:dyDescent="0.2">
      <c r="A11064">
        <v>52610069901</v>
      </c>
      <c r="B11064" t="s">
        <v>5006</v>
      </c>
      <c r="C11064" t="s">
        <v>5</v>
      </c>
      <c r="D11064" t="s">
        <v>6</v>
      </c>
      <c r="E11064" t="e">
        <f>VLOOKUP($A11064,'lms01'!$1:$1048576,7,FALSE)</f>
        <v>#N/A</v>
      </c>
      <c r="F11064" t="e">
        <f>VLOOKUP($A11064,'lms01'!$1:$1048576,10,FALSE)</f>
        <v>#N/A</v>
      </c>
      <c r="G11064" t="e">
        <f>VLOOKUP($A11064,'lms01'!$1:$1048576,15,FALSE)</f>
        <v>#N/A</v>
      </c>
      <c r="H11064" t="e">
        <f>VLOOKUP($G11064,'lms12'!$A:$B,2,FALSE)</f>
        <v>#N/A</v>
      </c>
      <c r="I11064" t="e">
        <f>VLOOKUP($A11064,'lms01'!$1:$1048576,16,FALSE)</f>
        <v>#N/A</v>
      </c>
      <c r="J11064" t="e">
        <f>VLOOKUP($A11064,'lms01'!$1:$1048576,24,FALSE)</f>
        <v>#N/A</v>
      </c>
    </row>
    <row r="11065" spans="1:10" x14ac:dyDescent="0.2">
      <c r="A11065">
        <v>52620003793</v>
      </c>
      <c r="B11065" t="s">
        <v>5007</v>
      </c>
      <c r="C11065" t="s">
        <v>5</v>
      </c>
      <c r="D11065" t="s">
        <v>6</v>
      </c>
      <c r="E11065" t="e">
        <f>VLOOKUP($A11065,'lms01'!$1:$1048576,7,FALSE)</f>
        <v>#N/A</v>
      </c>
      <c r="F11065" t="e">
        <f>VLOOKUP($A11065,'lms01'!$1:$1048576,10,FALSE)</f>
        <v>#N/A</v>
      </c>
      <c r="G11065" t="e">
        <f>VLOOKUP($A11065,'lms01'!$1:$1048576,15,FALSE)</f>
        <v>#N/A</v>
      </c>
      <c r="H11065" t="e">
        <f>VLOOKUP($G11065,'lms12'!$A:$B,2,FALSE)</f>
        <v>#N/A</v>
      </c>
      <c r="I11065" t="e">
        <f>VLOOKUP($A11065,'lms01'!$1:$1048576,16,FALSE)</f>
        <v>#N/A</v>
      </c>
      <c r="J11065" t="e">
        <f>VLOOKUP($A11065,'lms01'!$1:$1048576,24,FALSE)</f>
        <v>#N/A</v>
      </c>
    </row>
    <row r="11066" spans="1:10" x14ac:dyDescent="0.2">
      <c r="A11066">
        <v>52620008193</v>
      </c>
      <c r="B11066" t="s">
        <v>5008</v>
      </c>
      <c r="C11066" t="s">
        <v>5</v>
      </c>
      <c r="D11066" t="s">
        <v>6</v>
      </c>
      <c r="E11066" t="e">
        <f>VLOOKUP($A11066,'lms01'!$1:$1048576,7,FALSE)</f>
        <v>#N/A</v>
      </c>
      <c r="F11066" t="e">
        <f>VLOOKUP($A11066,'lms01'!$1:$1048576,10,FALSE)</f>
        <v>#N/A</v>
      </c>
      <c r="G11066" t="e">
        <f>VLOOKUP($A11066,'lms01'!$1:$1048576,15,FALSE)</f>
        <v>#N/A</v>
      </c>
      <c r="H11066" t="e">
        <f>VLOOKUP($G11066,'lms12'!$A:$B,2,FALSE)</f>
        <v>#N/A</v>
      </c>
      <c r="I11066" t="e">
        <f>VLOOKUP($A11066,'lms01'!$1:$1048576,16,FALSE)</f>
        <v>#N/A</v>
      </c>
      <c r="J11066" t="e">
        <f>VLOOKUP($A11066,'lms01'!$1:$1048576,24,FALSE)</f>
        <v>#N/A</v>
      </c>
    </row>
    <row r="11067" spans="1:10" x14ac:dyDescent="0.2">
      <c r="A11067">
        <v>52620008593</v>
      </c>
      <c r="B11067" t="s">
        <v>5009</v>
      </c>
      <c r="C11067" t="s">
        <v>70</v>
      </c>
      <c r="D11067" t="s">
        <v>71</v>
      </c>
      <c r="E11067" t="e">
        <f>VLOOKUP($A11067,'lms01'!$1:$1048576,7,FALSE)</f>
        <v>#N/A</v>
      </c>
      <c r="F11067" t="e">
        <f>VLOOKUP($A11067,'lms01'!$1:$1048576,10,FALSE)</f>
        <v>#N/A</v>
      </c>
      <c r="G11067" t="e">
        <f>VLOOKUP($A11067,'lms01'!$1:$1048576,15,FALSE)</f>
        <v>#N/A</v>
      </c>
      <c r="H11067" t="e">
        <f>VLOOKUP($G11067,'lms12'!$A:$B,2,FALSE)</f>
        <v>#N/A</v>
      </c>
      <c r="I11067" t="e">
        <f>VLOOKUP($A11067,'lms01'!$1:$1048576,16,FALSE)</f>
        <v>#N/A</v>
      </c>
      <c r="J11067" t="e">
        <f>VLOOKUP($A11067,'lms01'!$1:$1048576,24,FALSE)</f>
        <v>#N/A</v>
      </c>
    </row>
    <row r="11068" spans="1:10" x14ac:dyDescent="0.2">
      <c r="A11068">
        <v>52620008993</v>
      </c>
      <c r="B11068" t="s">
        <v>5010</v>
      </c>
      <c r="C11068" t="s">
        <v>5</v>
      </c>
      <c r="D11068" t="s">
        <v>6</v>
      </c>
      <c r="E11068" t="e">
        <f>VLOOKUP($A11068,'lms01'!$1:$1048576,7,FALSE)</f>
        <v>#N/A</v>
      </c>
      <c r="F11068" t="e">
        <f>VLOOKUP($A11068,'lms01'!$1:$1048576,10,FALSE)</f>
        <v>#N/A</v>
      </c>
      <c r="G11068" t="e">
        <f>VLOOKUP($A11068,'lms01'!$1:$1048576,15,FALSE)</f>
        <v>#N/A</v>
      </c>
      <c r="H11068" t="e">
        <f>VLOOKUP($G11068,'lms12'!$A:$B,2,FALSE)</f>
        <v>#N/A</v>
      </c>
      <c r="I11068" t="e">
        <f>VLOOKUP($A11068,'lms01'!$1:$1048576,16,FALSE)</f>
        <v>#N/A</v>
      </c>
      <c r="J11068" t="e">
        <f>VLOOKUP($A11068,'lms01'!$1:$1048576,24,FALSE)</f>
        <v>#N/A</v>
      </c>
    </row>
    <row r="11069" spans="1:10" x14ac:dyDescent="0.2">
      <c r="A11069">
        <v>52620009493</v>
      </c>
      <c r="B11069" t="s">
        <v>5011</v>
      </c>
      <c r="C11069" t="s">
        <v>70</v>
      </c>
      <c r="D11069" t="s">
        <v>71</v>
      </c>
      <c r="E11069" t="e">
        <f>VLOOKUP($A11069,'lms01'!$1:$1048576,7,FALSE)</f>
        <v>#N/A</v>
      </c>
      <c r="F11069" t="e">
        <f>VLOOKUP($A11069,'lms01'!$1:$1048576,10,FALSE)</f>
        <v>#N/A</v>
      </c>
      <c r="G11069" t="e">
        <f>VLOOKUP($A11069,'lms01'!$1:$1048576,15,FALSE)</f>
        <v>#N/A</v>
      </c>
      <c r="H11069" t="e">
        <f>VLOOKUP($G11069,'lms12'!$A:$B,2,FALSE)</f>
        <v>#N/A</v>
      </c>
      <c r="I11069" t="e">
        <f>VLOOKUP($A11069,'lms01'!$1:$1048576,16,FALSE)</f>
        <v>#N/A</v>
      </c>
      <c r="J11069" t="e">
        <f>VLOOKUP($A11069,'lms01'!$1:$1048576,24,FALSE)</f>
        <v>#N/A</v>
      </c>
    </row>
    <row r="11070" spans="1:10" x14ac:dyDescent="0.2">
      <c r="A11070">
        <v>52620009593</v>
      </c>
      <c r="B11070" t="s">
        <v>5012</v>
      </c>
      <c r="C11070" t="s">
        <v>70</v>
      </c>
      <c r="D11070" t="s">
        <v>71</v>
      </c>
      <c r="E11070" t="e">
        <f>VLOOKUP($A11070,'lms01'!$1:$1048576,7,FALSE)</f>
        <v>#N/A</v>
      </c>
      <c r="F11070" t="e">
        <f>VLOOKUP($A11070,'lms01'!$1:$1048576,10,FALSE)</f>
        <v>#N/A</v>
      </c>
      <c r="G11070" t="e">
        <f>VLOOKUP($A11070,'lms01'!$1:$1048576,15,FALSE)</f>
        <v>#N/A</v>
      </c>
      <c r="H11070" t="e">
        <f>VLOOKUP($G11070,'lms12'!$A:$B,2,FALSE)</f>
        <v>#N/A</v>
      </c>
      <c r="I11070" t="e">
        <f>VLOOKUP($A11070,'lms01'!$1:$1048576,16,FALSE)</f>
        <v>#N/A</v>
      </c>
      <c r="J11070" t="e">
        <f>VLOOKUP($A11070,'lms01'!$1:$1048576,24,FALSE)</f>
        <v>#N/A</v>
      </c>
    </row>
    <row r="11071" spans="1:10" x14ac:dyDescent="0.2">
      <c r="A11071">
        <v>52620009893</v>
      </c>
      <c r="B11071" t="s">
        <v>5013</v>
      </c>
      <c r="C11071" t="s">
        <v>70</v>
      </c>
      <c r="D11071" t="s">
        <v>71</v>
      </c>
      <c r="E11071" t="e">
        <f>VLOOKUP($A11071,'lms01'!$1:$1048576,7,FALSE)</f>
        <v>#N/A</v>
      </c>
      <c r="F11071" t="e">
        <f>VLOOKUP($A11071,'lms01'!$1:$1048576,10,FALSE)</f>
        <v>#N/A</v>
      </c>
      <c r="G11071" t="e">
        <f>VLOOKUP($A11071,'lms01'!$1:$1048576,15,FALSE)</f>
        <v>#N/A</v>
      </c>
      <c r="H11071" t="e">
        <f>VLOOKUP($G11071,'lms12'!$A:$B,2,FALSE)</f>
        <v>#N/A</v>
      </c>
      <c r="I11071" t="e">
        <f>VLOOKUP($A11071,'lms01'!$1:$1048576,16,FALSE)</f>
        <v>#N/A</v>
      </c>
      <c r="J11071" t="e">
        <f>VLOOKUP($A11071,'lms01'!$1:$1048576,24,FALSE)</f>
        <v>#N/A</v>
      </c>
    </row>
    <row r="11072" spans="1:10" x14ac:dyDescent="0.2">
      <c r="A11072">
        <v>52620009993</v>
      </c>
      <c r="B11072" t="s">
        <v>5014</v>
      </c>
      <c r="C11072" t="s">
        <v>70</v>
      </c>
      <c r="D11072" t="s">
        <v>71</v>
      </c>
      <c r="E11072" t="e">
        <f>VLOOKUP($A11072,'lms01'!$1:$1048576,7,FALSE)</f>
        <v>#N/A</v>
      </c>
      <c r="F11072" t="e">
        <f>VLOOKUP($A11072,'lms01'!$1:$1048576,10,FALSE)</f>
        <v>#N/A</v>
      </c>
      <c r="G11072" t="e">
        <f>VLOOKUP($A11072,'lms01'!$1:$1048576,15,FALSE)</f>
        <v>#N/A</v>
      </c>
      <c r="H11072" t="e">
        <f>VLOOKUP($G11072,'lms12'!$A:$B,2,FALSE)</f>
        <v>#N/A</v>
      </c>
      <c r="I11072" t="e">
        <f>VLOOKUP($A11072,'lms01'!$1:$1048576,16,FALSE)</f>
        <v>#N/A</v>
      </c>
      <c r="J11072" t="e">
        <f>VLOOKUP($A11072,'lms01'!$1:$1048576,24,FALSE)</f>
        <v>#N/A</v>
      </c>
    </row>
    <row r="11073" spans="1:10" x14ac:dyDescent="0.2">
      <c r="A11073">
        <v>52620010193</v>
      </c>
      <c r="B11073" t="s">
        <v>5015</v>
      </c>
      <c r="C11073" t="s">
        <v>5</v>
      </c>
      <c r="D11073" t="s">
        <v>6</v>
      </c>
      <c r="E11073" t="e">
        <f>VLOOKUP($A11073,'lms01'!$1:$1048576,7,FALSE)</f>
        <v>#N/A</v>
      </c>
      <c r="F11073" t="e">
        <f>VLOOKUP($A11073,'lms01'!$1:$1048576,10,FALSE)</f>
        <v>#N/A</v>
      </c>
      <c r="G11073" t="e">
        <f>VLOOKUP($A11073,'lms01'!$1:$1048576,15,FALSE)</f>
        <v>#N/A</v>
      </c>
      <c r="H11073" t="e">
        <f>VLOOKUP($G11073,'lms12'!$A:$B,2,FALSE)</f>
        <v>#N/A</v>
      </c>
      <c r="I11073" t="e">
        <f>VLOOKUP($A11073,'lms01'!$1:$1048576,16,FALSE)</f>
        <v>#N/A</v>
      </c>
      <c r="J11073" t="e">
        <f>VLOOKUP($A11073,'lms01'!$1:$1048576,24,FALSE)</f>
        <v>#N/A</v>
      </c>
    </row>
    <row r="11074" spans="1:10" x14ac:dyDescent="0.2">
      <c r="A11074">
        <v>52620025693</v>
      </c>
      <c r="B11074" t="s">
        <v>5016</v>
      </c>
      <c r="C11074" t="s">
        <v>5</v>
      </c>
      <c r="D11074" t="s">
        <v>6</v>
      </c>
      <c r="E11074" t="e">
        <f>VLOOKUP($A11074,'lms01'!$1:$1048576,7,FALSE)</f>
        <v>#N/A</v>
      </c>
      <c r="F11074" t="e">
        <f>VLOOKUP($A11074,'lms01'!$1:$1048576,10,FALSE)</f>
        <v>#N/A</v>
      </c>
      <c r="G11074" t="e">
        <f>VLOOKUP($A11074,'lms01'!$1:$1048576,15,FALSE)</f>
        <v>#N/A</v>
      </c>
      <c r="H11074" t="e">
        <f>VLOOKUP($G11074,'lms12'!$A:$B,2,FALSE)</f>
        <v>#N/A</v>
      </c>
      <c r="I11074" t="e">
        <f>VLOOKUP($A11074,'lms01'!$1:$1048576,16,FALSE)</f>
        <v>#N/A</v>
      </c>
      <c r="J11074" t="e">
        <f>VLOOKUP($A11074,'lms01'!$1:$1048576,24,FALSE)</f>
        <v>#N/A</v>
      </c>
    </row>
    <row r="11075" spans="1:10" x14ac:dyDescent="0.2">
      <c r="A11075">
        <v>52620026493</v>
      </c>
      <c r="B11075" t="s">
        <v>5017</v>
      </c>
      <c r="C11075" t="s">
        <v>70</v>
      </c>
      <c r="D11075" t="s">
        <v>71</v>
      </c>
      <c r="E11075" t="e">
        <f>VLOOKUP($A11075,'lms01'!$1:$1048576,7,FALSE)</f>
        <v>#N/A</v>
      </c>
      <c r="F11075" t="e">
        <f>VLOOKUP($A11075,'lms01'!$1:$1048576,10,FALSE)</f>
        <v>#N/A</v>
      </c>
      <c r="G11075" t="e">
        <f>VLOOKUP($A11075,'lms01'!$1:$1048576,15,FALSE)</f>
        <v>#N/A</v>
      </c>
      <c r="H11075" t="e">
        <f>VLOOKUP($G11075,'lms12'!$A:$B,2,FALSE)</f>
        <v>#N/A</v>
      </c>
      <c r="I11075" t="e">
        <f>VLOOKUP($A11075,'lms01'!$1:$1048576,16,FALSE)</f>
        <v>#N/A</v>
      </c>
      <c r="J11075" t="e">
        <f>VLOOKUP($A11075,'lms01'!$1:$1048576,24,FALSE)</f>
        <v>#N/A</v>
      </c>
    </row>
    <row r="11076" spans="1:10" x14ac:dyDescent="0.2">
      <c r="A11076">
        <v>52620027995</v>
      </c>
      <c r="B11076" t="s">
        <v>5018</v>
      </c>
      <c r="C11076" t="s">
        <v>5</v>
      </c>
      <c r="D11076" t="s">
        <v>6</v>
      </c>
      <c r="E11076" t="e">
        <f>VLOOKUP($A11076,'lms01'!$1:$1048576,7,FALSE)</f>
        <v>#N/A</v>
      </c>
      <c r="F11076" t="e">
        <f>VLOOKUP($A11076,'lms01'!$1:$1048576,10,FALSE)</f>
        <v>#N/A</v>
      </c>
      <c r="G11076" t="e">
        <f>VLOOKUP($A11076,'lms01'!$1:$1048576,15,FALSE)</f>
        <v>#N/A</v>
      </c>
      <c r="H11076" t="e">
        <f>VLOOKUP($G11076,'lms12'!$A:$B,2,FALSE)</f>
        <v>#N/A</v>
      </c>
      <c r="I11076" t="e">
        <f>VLOOKUP($A11076,'lms01'!$1:$1048576,16,FALSE)</f>
        <v>#N/A</v>
      </c>
      <c r="J11076" t="e">
        <f>VLOOKUP($A11076,'lms01'!$1:$1048576,24,FALSE)</f>
        <v>#N/A</v>
      </c>
    </row>
  </sheetData>
  <autoFilter ref="A1:K11076"/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70"/>
  <sheetViews>
    <sheetView zoomScale="110" zoomScaleNormal="110" workbookViewId="0">
      <pane ySplit="1" topLeftCell="A3067" activePane="bottomLeft" state="frozen"/>
      <selection pane="bottomLeft" activeCell="E3067" sqref="E3067:J3067"/>
    </sheetView>
  </sheetViews>
  <sheetFormatPr defaultRowHeight="12.75" x14ac:dyDescent="0.2"/>
  <cols>
    <col min="1" max="1" width="12.28515625" bestFit="1" customWidth="1"/>
    <col min="2" max="2" width="43.28515625" customWidth="1"/>
    <col min="3" max="3" width="14.85546875" customWidth="1"/>
    <col min="4" max="4" width="13.42578125" customWidth="1"/>
    <col min="5" max="5" width="29.42578125" bestFit="1" customWidth="1"/>
    <col min="6" max="6" width="20.42578125" bestFit="1" customWidth="1"/>
    <col min="7" max="7" width="18.28515625" bestFit="1" customWidth="1"/>
    <col min="8" max="8" width="20" customWidth="1"/>
    <col min="9" max="1024" width="11.5703125"/>
  </cols>
  <sheetData>
    <row r="1" spans="1:10" s="20" customFormat="1" ht="15" x14ac:dyDescent="0.25">
      <c r="A1" s="20" t="s">
        <v>0</v>
      </c>
      <c r="B1" s="20" t="s">
        <v>1</v>
      </c>
      <c r="C1" s="20" t="s">
        <v>2</v>
      </c>
      <c r="D1" s="20" t="s">
        <v>3</v>
      </c>
      <c r="E1" s="17" t="s">
        <v>16332</v>
      </c>
      <c r="F1" s="17" t="s">
        <v>16333</v>
      </c>
      <c r="G1" s="17" t="s">
        <v>16334</v>
      </c>
      <c r="H1" s="17" t="s">
        <v>16335</v>
      </c>
      <c r="I1" s="17" t="s">
        <v>16336</v>
      </c>
      <c r="J1" s="17" t="s">
        <v>16337</v>
      </c>
    </row>
    <row r="2" spans="1:10" x14ac:dyDescent="0.2">
      <c r="A2">
        <v>28100123253</v>
      </c>
      <c r="B2" t="s">
        <v>27</v>
      </c>
      <c r="C2" t="s">
        <v>5</v>
      </c>
      <c r="D2" t="s">
        <v>6</v>
      </c>
      <c r="E2" t="e">
        <f>VLOOKUP($A2,'lms01'!$1:$1048576,7,FALSE)</f>
        <v>#N/A</v>
      </c>
      <c r="F2" t="e">
        <f>VLOOKUP($A2,'lms01'!$1:$1048576,10,FALSE)</f>
        <v>#N/A</v>
      </c>
      <c r="G2" t="e">
        <f>VLOOKUP($A2,'lms01'!$1:$1048576,15,FALSE)</f>
        <v>#N/A</v>
      </c>
      <c r="H2" t="e">
        <f>VLOOKUP($G2,'lms12'!$A:$B,2,FALSE)</f>
        <v>#N/A</v>
      </c>
      <c r="I2" t="e">
        <f>VLOOKUP($A2,'lms01'!$1:$1048576,16,FALSE)</f>
        <v>#N/A</v>
      </c>
      <c r="J2" t="e">
        <f>VLOOKUP($A2,'lms01'!$1:$1048576,24,FALSE)</f>
        <v>#N/A</v>
      </c>
    </row>
    <row r="3" spans="1:10" x14ac:dyDescent="0.2">
      <c r="A3">
        <v>28100123355</v>
      </c>
      <c r="B3" t="s">
        <v>28</v>
      </c>
      <c r="C3" t="s">
        <v>5</v>
      </c>
      <c r="D3" t="s">
        <v>6</v>
      </c>
      <c r="E3" t="e">
        <f>VLOOKUP($A3,'lms01'!$1:$1048576,7,FALSE)</f>
        <v>#N/A</v>
      </c>
      <c r="F3" t="e">
        <f>VLOOKUP($A3,'lms01'!$1:$1048576,10,FALSE)</f>
        <v>#N/A</v>
      </c>
      <c r="G3" t="e">
        <f>VLOOKUP($A3,'lms01'!$1:$1048576,15,FALSE)</f>
        <v>#N/A</v>
      </c>
      <c r="H3" t="e">
        <f>VLOOKUP($G3,'lms12'!$A:$B,2,FALSE)</f>
        <v>#N/A</v>
      </c>
      <c r="I3" t="e">
        <f>VLOOKUP($A3,'lms01'!$1:$1048576,16,FALSE)</f>
        <v>#N/A</v>
      </c>
      <c r="J3" t="e">
        <f>VLOOKUP($A3,'lms01'!$1:$1048576,24,FALSE)</f>
        <v>#N/A</v>
      </c>
    </row>
    <row r="4" spans="1:10" x14ac:dyDescent="0.2">
      <c r="A4">
        <v>28100157755</v>
      </c>
      <c r="B4" t="s">
        <v>32</v>
      </c>
      <c r="C4" t="s">
        <v>5</v>
      </c>
      <c r="D4" t="s">
        <v>6</v>
      </c>
      <c r="E4" t="e">
        <f>VLOOKUP($A4,'lms01'!$1:$1048576,7,FALSE)</f>
        <v>#N/A</v>
      </c>
      <c r="F4" t="e">
        <f>VLOOKUP($A4,'lms01'!$1:$1048576,10,FALSE)</f>
        <v>#N/A</v>
      </c>
      <c r="G4" t="e">
        <f>VLOOKUP($A4,'lms01'!$1:$1048576,15,FALSE)</f>
        <v>#N/A</v>
      </c>
      <c r="H4" t="e">
        <f>VLOOKUP($G4,'lms12'!$A:$B,2,FALSE)</f>
        <v>#N/A</v>
      </c>
      <c r="I4" t="e">
        <f>VLOOKUP($A4,'lms01'!$1:$1048576,16,FALSE)</f>
        <v>#N/A</v>
      </c>
      <c r="J4" t="e">
        <f>VLOOKUP($A4,'lms01'!$1:$1048576,24,FALSE)</f>
        <v>#N/A</v>
      </c>
    </row>
    <row r="5" spans="1:10" x14ac:dyDescent="0.2">
      <c r="A5">
        <v>28100375161</v>
      </c>
      <c r="B5" t="s">
        <v>75</v>
      </c>
      <c r="C5" t="s">
        <v>5</v>
      </c>
      <c r="D5" t="s">
        <v>6</v>
      </c>
      <c r="E5" t="e">
        <f>VLOOKUP($A5,'lms01'!$1:$1048576,7,FALSE)</f>
        <v>#N/A</v>
      </c>
      <c r="F5" t="e">
        <f>VLOOKUP($A5,'lms01'!$1:$1048576,10,FALSE)</f>
        <v>#N/A</v>
      </c>
      <c r="G5" t="e">
        <f>VLOOKUP($A5,'lms01'!$1:$1048576,15,FALSE)</f>
        <v>#N/A</v>
      </c>
      <c r="H5" t="e">
        <f>VLOOKUP($G5,'lms12'!$A:$B,2,FALSE)</f>
        <v>#N/A</v>
      </c>
      <c r="I5" t="e">
        <f>VLOOKUP($A5,'lms01'!$1:$1048576,16,FALSE)</f>
        <v>#N/A</v>
      </c>
      <c r="J5" t="e">
        <f>VLOOKUP($A5,'lms01'!$1:$1048576,24,FALSE)</f>
        <v>#N/A</v>
      </c>
    </row>
    <row r="6" spans="1:10" x14ac:dyDescent="0.2">
      <c r="A6">
        <v>28100561269</v>
      </c>
      <c r="B6" t="s">
        <v>125</v>
      </c>
      <c r="C6" t="s">
        <v>70</v>
      </c>
      <c r="D6" t="s">
        <v>71</v>
      </c>
      <c r="E6" t="e">
        <f>VLOOKUP($A6,'lms01'!$1:$1048576,7,FALSE)</f>
        <v>#N/A</v>
      </c>
      <c r="F6" t="e">
        <f>VLOOKUP($A6,'lms01'!$1:$1048576,10,FALSE)</f>
        <v>#N/A</v>
      </c>
      <c r="G6" t="e">
        <f>VLOOKUP($A6,'lms01'!$1:$1048576,15,FALSE)</f>
        <v>#N/A</v>
      </c>
      <c r="H6" t="e">
        <f>VLOOKUP($G6,'lms12'!$A:$B,2,FALSE)</f>
        <v>#N/A</v>
      </c>
      <c r="I6" t="e">
        <f>VLOOKUP($A6,'lms01'!$1:$1048576,16,FALSE)</f>
        <v>#N/A</v>
      </c>
      <c r="J6" t="e">
        <f>VLOOKUP($A6,'lms01'!$1:$1048576,24,FALSE)</f>
        <v>#N/A</v>
      </c>
    </row>
    <row r="7" spans="1:10" x14ac:dyDescent="0.2">
      <c r="A7">
        <v>28100613872</v>
      </c>
      <c r="B7" t="s">
        <v>173</v>
      </c>
      <c r="C7" t="s">
        <v>5</v>
      </c>
      <c r="D7" t="s">
        <v>6</v>
      </c>
      <c r="E7" t="e">
        <f>VLOOKUP($A7,'lms01'!$1:$1048576,7,FALSE)</f>
        <v>#N/A</v>
      </c>
      <c r="F7" t="e">
        <f>VLOOKUP($A7,'lms01'!$1:$1048576,10,FALSE)</f>
        <v>#N/A</v>
      </c>
      <c r="G7" t="e">
        <f>VLOOKUP($A7,'lms01'!$1:$1048576,15,FALSE)</f>
        <v>#N/A</v>
      </c>
      <c r="H7" t="e">
        <f>VLOOKUP($G7,'lms12'!$A:$B,2,FALSE)</f>
        <v>#N/A</v>
      </c>
      <c r="I7" t="e">
        <f>VLOOKUP($A7,'lms01'!$1:$1048576,16,FALSE)</f>
        <v>#N/A</v>
      </c>
      <c r="J7" t="e">
        <f>VLOOKUP($A7,'lms01'!$1:$1048576,24,FALSE)</f>
        <v>#N/A</v>
      </c>
    </row>
    <row r="8" spans="1:10" x14ac:dyDescent="0.2">
      <c r="A8">
        <v>28100619272</v>
      </c>
      <c r="B8" t="s">
        <v>177</v>
      </c>
      <c r="C8" t="s">
        <v>5</v>
      </c>
      <c r="D8" t="s">
        <v>6</v>
      </c>
      <c r="E8" t="e">
        <f>VLOOKUP($A8,'lms01'!$1:$1048576,7,FALSE)</f>
        <v>#N/A</v>
      </c>
      <c r="F8" t="e">
        <f>VLOOKUP($A8,'lms01'!$1:$1048576,10,FALSE)</f>
        <v>#N/A</v>
      </c>
      <c r="G8" t="e">
        <f>VLOOKUP($A8,'lms01'!$1:$1048576,15,FALSE)</f>
        <v>#N/A</v>
      </c>
      <c r="H8" t="e">
        <f>VLOOKUP($G8,'lms12'!$A:$B,2,FALSE)</f>
        <v>#N/A</v>
      </c>
      <c r="I8" t="e">
        <f>VLOOKUP($A8,'lms01'!$1:$1048576,16,FALSE)</f>
        <v>#N/A</v>
      </c>
      <c r="J8" t="e">
        <f>VLOOKUP($A8,'lms01'!$1:$1048576,24,FALSE)</f>
        <v>#N/A</v>
      </c>
    </row>
    <row r="9" spans="1:10" x14ac:dyDescent="0.2">
      <c r="A9">
        <v>28100656574</v>
      </c>
      <c r="B9" t="s">
        <v>189</v>
      </c>
      <c r="C9" t="s">
        <v>5</v>
      </c>
      <c r="D9" t="s">
        <v>6</v>
      </c>
      <c r="E9" t="e">
        <f>VLOOKUP($A9,'lms01'!$1:$1048576,7,FALSE)</f>
        <v>#N/A</v>
      </c>
      <c r="F9" t="e">
        <f>VLOOKUP($A9,'lms01'!$1:$1048576,10,FALSE)</f>
        <v>#N/A</v>
      </c>
      <c r="G9" t="e">
        <f>VLOOKUP($A9,'lms01'!$1:$1048576,15,FALSE)</f>
        <v>#N/A</v>
      </c>
      <c r="H9" t="e">
        <f>VLOOKUP($G9,'lms12'!$A:$B,2,FALSE)</f>
        <v>#N/A</v>
      </c>
      <c r="I9" t="e">
        <f>VLOOKUP($A9,'lms01'!$1:$1048576,16,FALSE)</f>
        <v>#N/A</v>
      </c>
      <c r="J9" t="e">
        <f>VLOOKUP($A9,'lms01'!$1:$1048576,24,FALSE)</f>
        <v>#N/A</v>
      </c>
    </row>
    <row r="10" spans="1:10" x14ac:dyDescent="0.2">
      <c r="A10">
        <v>28100671875</v>
      </c>
      <c r="B10" t="s">
        <v>201</v>
      </c>
      <c r="C10" t="s">
        <v>5</v>
      </c>
      <c r="D10" t="s">
        <v>6</v>
      </c>
      <c r="E10" t="e">
        <f>VLOOKUP($A10,'lms01'!$1:$1048576,7,FALSE)</f>
        <v>#N/A</v>
      </c>
      <c r="F10" t="e">
        <f>VLOOKUP($A10,'lms01'!$1:$1048576,10,FALSE)</f>
        <v>#N/A</v>
      </c>
      <c r="G10" t="e">
        <f>VLOOKUP($A10,'lms01'!$1:$1048576,15,FALSE)</f>
        <v>#N/A</v>
      </c>
      <c r="H10" t="e">
        <f>VLOOKUP($G10,'lms12'!$A:$B,2,FALSE)</f>
        <v>#N/A</v>
      </c>
      <c r="I10" t="e">
        <f>VLOOKUP($A10,'lms01'!$1:$1048576,16,FALSE)</f>
        <v>#N/A</v>
      </c>
      <c r="J10" t="e">
        <f>VLOOKUP($A10,'lms01'!$1:$1048576,24,FALSE)</f>
        <v>#N/A</v>
      </c>
    </row>
    <row r="11" spans="1:10" x14ac:dyDescent="0.2">
      <c r="A11">
        <v>28100673175</v>
      </c>
      <c r="B11" t="s">
        <v>202</v>
      </c>
      <c r="C11" t="s">
        <v>5</v>
      </c>
      <c r="D11" t="s">
        <v>6</v>
      </c>
      <c r="E11" t="e">
        <f>VLOOKUP($A11,'lms01'!$1:$1048576,7,FALSE)</f>
        <v>#N/A</v>
      </c>
      <c r="F11" t="e">
        <f>VLOOKUP($A11,'lms01'!$1:$1048576,10,FALSE)</f>
        <v>#N/A</v>
      </c>
      <c r="G11" t="e">
        <f>VLOOKUP($A11,'lms01'!$1:$1048576,15,FALSE)</f>
        <v>#N/A</v>
      </c>
      <c r="H11" t="e">
        <f>VLOOKUP($G11,'lms12'!$A:$B,2,FALSE)</f>
        <v>#N/A</v>
      </c>
      <c r="I11" t="e">
        <f>VLOOKUP($A11,'lms01'!$1:$1048576,16,FALSE)</f>
        <v>#N/A</v>
      </c>
      <c r="J11" t="e">
        <f>VLOOKUP($A11,'lms01'!$1:$1048576,24,FALSE)</f>
        <v>#N/A</v>
      </c>
    </row>
    <row r="12" spans="1:10" x14ac:dyDescent="0.2">
      <c r="A12">
        <v>28100700476</v>
      </c>
      <c r="B12" t="s">
        <v>218</v>
      </c>
      <c r="C12" t="s">
        <v>5</v>
      </c>
      <c r="D12" t="s">
        <v>6</v>
      </c>
      <c r="E12" t="e">
        <f>VLOOKUP($A12,'lms01'!$1:$1048576,7,FALSE)</f>
        <v>#N/A</v>
      </c>
      <c r="F12" t="e">
        <f>VLOOKUP($A12,'lms01'!$1:$1048576,10,FALSE)</f>
        <v>#N/A</v>
      </c>
      <c r="G12" t="e">
        <f>VLOOKUP($A12,'lms01'!$1:$1048576,15,FALSE)</f>
        <v>#N/A</v>
      </c>
      <c r="H12" t="e">
        <f>VLOOKUP($G12,'lms12'!$A:$B,2,FALSE)</f>
        <v>#N/A</v>
      </c>
      <c r="I12" t="e">
        <f>VLOOKUP($A12,'lms01'!$1:$1048576,16,FALSE)</f>
        <v>#N/A</v>
      </c>
      <c r="J12" t="e">
        <f>VLOOKUP($A12,'lms01'!$1:$1048576,24,FALSE)</f>
        <v>#N/A</v>
      </c>
    </row>
    <row r="13" spans="1:10" x14ac:dyDescent="0.2">
      <c r="A13">
        <v>28100742176</v>
      </c>
      <c r="B13" t="s">
        <v>256</v>
      </c>
      <c r="C13" t="s">
        <v>5</v>
      </c>
      <c r="D13" t="s">
        <v>6</v>
      </c>
      <c r="E13" t="e">
        <f>VLOOKUP($A13,'lms01'!$1:$1048576,7,FALSE)</f>
        <v>#N/A</v>
      </c>
      <c r="F13" t="e">
        <f>VLOOKUP($A13,'lms01'!$1:$1048576,10,FALSE)</f>
        <v>#N/A</v>
      </c>
      <c r="G13" t="e">
        <f>VLOOKUP($A13,'lms01'!$1:$1048576,15,FALSE)</f>
        <v>#N/A</v>
      </c>
      <c r="H13" t="e">
        <f>VLOOKUP($G13,'lms12'!$A:$B,2,FALSE)</f>
        <v>#N/A</v>
      </c>
      <c r="I13" t="e">
        <f>VLOOKUP($A13,'lms01'!$1:$1048576,16,FALSE)</f>
        <v>#N/A</v>
      </c>
      <c r="J13" t="e">
        <f>VLOOKUP($A13,'lms01'!$1:$1048576,24,FALSE)</f>
        <v>#N/A</v>
      </c>
    </row>
    <row r="14" spans="1:10" x14ac:dyDescent="0.2">
      <c r="A14">
        <v>28100777376</v>
      </c>
      <c r="B14" t="s">
        <v>268</v>
      </c>
      <c r="C14" t="s">
        <v>5</v>
      </c>
      <c r="D14" t="s">
        <v>6</v>
      </c>
      <c r="E14" t="e">
        <f>VLOOKUP($A14,'lms01'!$1:$1048576,7,FALSE)</f>
        <v>#N/A</v>
      </c>
      <c r="F14" t="e">
        <f>VLOOKUP($A14,'lms01'!$1:$1048576,10,FALSE)</f>
        <v>#N/A</v>
      </c>
      <c r="G14" t="e">
        <f>VLOOKUP($A14,'lms01'!$1:$1048576,15,FALSE)</f>
        <v>#N/A</v>
      </c>
      <c r="H14" t="e">
        <f>VLOOKUP($G14,'lms12'!$A:$B,2,FALSE)</f>
        <v>#N/A</v>
      </c>
      <c r="I14" t="e">
        <f>VLOOKUP($A14,'lms01'!$1:$1048576,16,FALSE)</f>
        <v>#N/A</v>
      </c>
      <c r="J14" t="e">
        <f>VLOOKUP($A14,'lms01'!$1:$1048576,24,FALSE)</f>
        <v>#N/A</v>
      </c>
    </row>
    <row r="15" spans="1:10" x14ac:dyDescent="0.2">
      <c r="A15">
        <v>28100844783</v>
      </c>
      <c r="B15" t="s">
        <v>281</v>
      </c>
      <c r="C15" t="s">
        <v>86</v>
      </c>
      <c r="D15" t="s">
        <v>87</v>
      </c>
      <c r="E15" t="e">
        <f>VLOOKUP($A15,'lms01'!$1:$1048576,7,FALSE)</f>
        <v>#N/A</v>
      </c>
      <c r="F15" t="e">
        <f>VLOOKUP($A15,'lms01'!$1:$1048576,10,FALSE)</f>
        <v>#N/A</v>
      </c>
      <c r="G15" t="e">
        <f>VLOOKUP($A15,'lms01'!$1:$1048576,15,FALSE)</f>
        <v>#N/A</v>
      </c>
      <c r="H15" t="e">
        <f>VLOOKUP($G15,'lms12'!$A:$B,2,FALSE)</f>
        <v>#N/A</v>
      </c>
      <c r="I15" t="e">
        <f>VLOOKUP($A15,'lms01'!$1:$1048576,16,FALSE)</f>
        <v>#N/A</v>
      </c>
      <c r="J15" t="e">
        <f>VLOOKUP($A15,'lms01'!$1:$1048576,24,FALSE)</f>
        <v>#N/A</v>
      </c>
    </row>
    <row r="16" spans="1:10" x14ac:dyDescent="0.2">
      <c r="A16">
        <v>28100863685</v>
      </c>
      <c r="B16" t="s">
        <v>291</v>
      </c>
      <c r="C16" t="s">
        <v>86</v>
      </c>
      <c r="D16" t="s">
        <v>87</v>
      </c>
      <c r="E16" t="e">
        <f>VLOOKUP($A16,'lms01'!$1:$1048576,7,FALSE)</f>
        <v>#N/A</v>
      </c>
      <c r="F16" t="e">
        <f>VLOOKUP($A16,'lms01'!$1:$1048576,10,FALSE)</f>
        <v>#N/A</v>
      </c>
      <c r="G16" t="e">
        <f>VLOOKUP($A16,'lms01'!$1:$1048576,15,FALSE)</f>
        <v>#N/A</v>
      </c>
      <c r="H16" t="e">
        <f>VLOOKUP($G16,'lms12'!$A:$B,2,FALSE)</f>
        <v>#N/A</v>
      </c>
      <c r="I16" t="e">
        <f>VLOOKUP($A16,'lms01'!$1:$1048576,16,FALSE)</f>
        <v>#N/A</v>
      </c>
      <c r="J16" t="e">
        <f>VLOOKUP($A16,'lms01'!$1:$1048576,24,FALSE)</f>
        <v>#N/A</v>
      </c>
    </row>
    <row r="17" spans="1:10" x14ac:dyDescent="0.2">
      <c r="A17">
        <v>28100864885</v>
      </c>
      <c r="B17" t="s">
        <v>300</v>
      </c>
      <c r="C17" t="s">
        <v>86</v>
      </c>
      <c r="D17" t="s">
        <v>87</v>
      </c>
      <c r="E17" t="e">
        <f>VLOOKUP($A17,'lms01'!$1:$1048576,7,FALSE)</f>
        <v>#N/A</v>
      </c>
      <c r="F17" t="e">
        <f>VLOOKUP($A17,'lms01'!$1:$1048576,10,FALSE)</f>
        <v>#N/A</v>
      </c>
      <c r="G17" t="e">
        <f>VLOOKUP($A17,'lms01'!$1:$1048576,15,FALSE)</f>
        <v>#N/A</v>
      </c>
      <c r="H17" t="e">
        <f>VLOOKUP($G17,'lms12'!$A:$B,2,FALSE)</f>
        <v>#N/A</v>
      </c>
      <c r="I17" t="e">
        <f>VLOOKUP($A17,'lms01'!$1:$1048576,16,FALSE)</f>
        <v>#N/A</v>
      </c>
      <c r="J17" t="e">
        <f>VLOOKUP($A17,'lms01'!$1:$1048576,24,FALSE)</f>
        <v>#N/A</v>
      </c>
    </row>
    <row r="18" spans="1:10" x14ac:dyDescent="0.2">
      <c r="A18">
        <v>28100885485</v>
      </c>
      <c r="B18" t="s">
        <v>322</v>
      </c>
      <c r="C18" t="s">
        <v>86</v>
      </c>
      <c r="D18" t="s">
        <v>87</v>
      </c>
      <c r="E18" t="e">
        <f>VLOOKUP($A18,'lms01'!$1:$1048576,7,FALSE)</f>
        <v>#N/A</v>
      </c>
      <c r="F18" t="e">
        <f>VLOOKUP($A18,'lms01'!$1:$1048576,10,FALSE)</f>
        <v>#N/A</v>
      </c>
      <c r="G18" t="e">
        <f>VLOOKUP($A18,'lms01'!$1:$1048576,15,FALSE)</f>
        <v>#N/A</v>
      </c>
      <c r="H18" t="e">
        <f>VLOOKUP($G18,'lms12'!$A:$B,2,FALSE)</f>
        <v>#N/A</v>
      </c>
      <c r="I18" t="e">
        <f>VLOOKUP($A18,'lms01'!$1:$1048576,16,FALSE)</f>
        <v>#N/A</v>
      </c>
      <c r="J18" t="e">
        <f>VLOOKUP($A18,'lms01'!$1:$1048576,24,FALSE)</f>
        <v>#N/A</v>
      </c>
    </row>
    <row r="19" spans="1:10" x14ac:dyDescent="0.2">
      <c r="A19">
        <v>28100926877</v>
      </c>
      <c r="B19" t="s">
        <v>202</v>
      </c>
      <c r="C19" t="s">
        <v>70</v>
      </c>
      <c r="D19" t="s">
        <v>71</v>
      </c>
      <c r="E19" t="e">
        <f>VLOOKUP($A19,'lms01'!$1:$1048576,7,FALSE)</f>
        <v>#N/A</v>
      </c>
      <c r="F19" t="e">
        <f>VLOOKUP($A19,'lms01'!$1:$1048576,10,FALSE)</f>
        <v>#N/A</v>
      </c>
      <c r="G19" t="e">
        <f>VLOOKUP($A19,'lms01'!$1:$1048576,15,FALSE)</f>
        <v>#N/A</v>
      </c>
      <c r="H19" t="e">
        <f>VLOOKUP($G19,'lms12'!$A:$B,2,FALSE)</f>
        <v>#N/A</v>
      </c>
      <c r="I19" t="e">
        <f>VLOOKUP($A19,'lms01'!$1:$1048576,16,FALSE)</f>
        <v>#N/A</v>
      </c>
      <c r="J19" t="e">
        <f>VLOOKUP($A19,'lms01'!$1:$1048576,24,FALSE)</f>
        <v>#N/A</v>
      </c>
    </row>
    <row r="20" spans="1:10" x14ac:dyDescent="0.2">
      <c r="A20">
        <v>28100972864</v>
      </c>
      <c r="B20" t="s">
        <v>351</v>
      </c>
      <c r="C20" t="s">
        <v>5</v>
      </c>
      <c r="D20" t="s">
        <v>6</v>
      </c>
      <c r="E20" t="e">
        <f>VLOOKUP($A20,'lms01'!$1:$1048576,7,FALSE)</f>
        <v>#N/A</v>
      </c>
      <c r="F20" t="e">
        <f>VLOOKUP($A20,'lms01'!$1:$1048576,10,FALSE)</f>
        <v>#N/A</v>
      </c>
      <c r="G20" t="e">
        <f>VLOOKUP($A20,'lms01'!$1:$1048576,15,FALSE)</f>
        <v>#N/A</v>
      </c>
      <c r="H20" t="e">
        <f>VLOOKUP($G20,'lms12'!$A:$B,2,FALSE)</f>
        <v>#N/A</v>
      </c>
      <c r="I20" t="e">
        <f>VLOOKUP($A20,'lms01'!$1:$1048576,16,FALSE)</f>
        <v>#N/A</v>
      </c>
      <c r="J20" t="e">
        <f>VLOOKUP($A20,'lms01'!$1:$1048576,24,FALSE)</f>
        <v>#N/A</v>
      </c>
    </row>
    <row r="21" spans="1:10" x14ac:dyDescent="0.2">
      <c r="A21">
        <v>28100972964</v>
      </c>
      <c r="B21" t="s">
        <v>351</v>
      </c>
      <c r="C21" t="s">
        <v>5</v>
      </c>
      <c r="D21" t="s">
        <v>6</v>
      </c>
      <c r="E21" t="e">
        <f>VLOOKUP($A21,'lms01'!$1:$1048576,7,FALSE)</f>
        <v>#N/A</v>
      </c>
      <c r="F21" t="e">
        <f>VLOOKUP($A21,'lms01'!$1:$1048576,10,FALSE)</f>
        <v>#N/A</v>
      </c>
      <c r="G21" t="e">
        <f>VLOOKUP($A21,'lms01'!$1:$1048576,15,FALSE)</f>
        <v>#N/A</v>
      </c>
      <c r="H21" t="e">
        <f>VLOOKUP($G21,'lms12'!$A:$B,2,FALSE)</f>
        <v>#N/A</v>
      </c>
      <c r="I21" t="e">
        <f>VLOOKUP($A21,'lms01'!$1:$1048576,16,FALSE)</f>
        <v>#N/A</v>
      </c>
      <c r="J21" t="e">
        <f>VLOOKUP($A21,'lms01'!$1:$1048576,24,FALSE)</f>
        <v>#N/A</v>
      </c>
    </row>
    <row r="22" spans="1:10" x14ac:dyDescent="0.2">
      <c r="A22">
        <v>28100981278</v>
      </c>
      <c r="B22" t="s">
        <v>357</v>
      </c>
      <c r="C22" t="s">
        <v>53</v>
      </c>
      <c r="D22" t="s">
        <v>54</v>
      </c>
      <c r="E22" t="e">
        <f>VLOOKUP($A22,'lms01'!$1:$1048576,7,FALSE)</f>
        <v>#N/A</v>
      </c>
      <c r="F22" t="e">
        <f>VLOOKUP($A22,'lms01'!$1:$1048576,10,FALSE)</f>
        <v>#N/A</v>
      </c>
      <c r="G22" t="e">
        <f>VLOOKUP($A22,'lms01'!$1:$1048576,15,FALSE)</f>
        <v>#N/A</v>
      </c>
      <c r="H22" t="e">
        <f>VLOOKUP($G22,'lms12'!$A:$B,2,FALSE)</f>
        <v>#N/A</v>
      </c>
      <c r="I22" t="e">
        <f>VLOOKUP($A22,'lms01'!$1:$1048576,16,FALSE)</f>
        <v>#N/A</v>
      </c>
      <c r="J22" t="e">
        <f>VLOOKUP($A22,'lms01'!$1:$1048576,24,FALSE)</f>
        <v>#N/A</v>
      </c>
    </row>
    <row r="23" spans="1:10" x14ac:dyDescent="0.2">
      <c r="A23">
        <v>28100991168</v>
      </c>
      <c r="B23" t="s">
        <v>363</v>
      </c>
      <c r="C23" t="s">
        <v>5</v>
      </c>
      <c r="D23" t="s">
        <v>6</v>
      </c>
      <c r="E23" t="e">
        <f>VLOOKUP($A23,'lms01'!$1:$1048576,7,FALSE)</f>
        <v>#N/A</v>
      </c>
      <c r="F23" t="e">
        <f>VLOOKUP($A23,'lms01'!$1:$1048576,10,FALSE)</f>
        <v>#N/A</v>
      </c>
      <c r="G23" t="e">
        <f>VLOOKUP($A23,'lms01'!$1:$1048576,15,FALSE)</f>
        <v>#N/A</v>
      </c>
      <c r="H23" t="e">
        <f>VLOOKUP($G23,'lms12'!$A:$B,2,FALSE)</f>
        <v>#N/A</v>
      </c>
      <c r="I23" t="e">
        <f>VLOOKUP($A23,'lms01'!$1:$1048576,16,FALSE)</f>
        <v>#N/A</v>
      </c>
      <c r="J23" t="e">
        <f>VLOOKUP($A23,'lms01'!$1:$1048576,24,FALSE)</f>
        <v>#N/A</v>
      </c>
    </row>
    <row r="24" spans="1:10" x14ac:dyDescent="0.2">
      <c r="A24">
        <v>28101026279</v>
      </c>
      <c r="B24" t="s">
        <v>381</v>
      </c>
      <c r="C24" t="s">
        <v>5</v>
      </c>
      <c r="D24" t="s">
        <v>6</v>
      </c>
      <c r="E24" t="e">
        <f>VLOOKUP($A24,'lms01'!$1:$1048576,7,FALSE)</f>
        <v>#N/A</v>
      </c>
      <c r="F24" t="e">
        <f>VLOOKUP($A24,'lms01'!$1:$1048576,10,FALSE)</f>
        <v>#N/A</v>
      </c>
      <c r="G24" t="e">
        <f>VLOOKUP($A24,'lms01'!$1:$1048576,15,FALSE)</f>
        <v>#N/A</v>
      </c>
      <c r="H24" t="e">
        <f>VLOOKUP($G24,'lms12'!$A:$B,2,FALSE)</f>
        <v>#N/A</v>
      </c>
      <c r="I24" t="e">
        <f>VLOOKUP($A24,'lms01'!$1:$1048576,16,FALSE)</f>
        <v>#N/A</v>
      </c>
      <c r="J24" t="e">
        <f>VLOOKUP($A24,'lms01'!$1:$1048576,24,FALSE)</f>
        <v>#N/A</v>
      </c>
    </row>
    <row r="25" spans="1:10" x14ac:dyDescent="0.2">
      <c r="A25">
        <v>28101028679</v>
      </c>
      <c r="B25" t="s">
        <v>189</v>
      </c>
      <c r="C25" t="s">
        <v>5</v>
      </c>
      <c r="D25" t="s">
        <v>6</v>
      </c>
      <c r="E25" t="e">
        <f>VLOOKUP($A25,'lms01'!$1:$1048576,7,FALSE)</f>
        <v>#N/A</v>
      </c>
      <c r="F25" t="e">
        <f>VLOOKUP($A25,'lms01'!$1:$1048576,10,FALSE)</f>
        <v>#N/A</v>
      </c>
      <c r="G25" t="e">
        <f>VLOOKUP($A25,'lms01'!$1:$1048576,15,FALSE)</f>
        <v>#N/A</v>
      </c>
      <c r="H25" t="e">
        <f>VLOOKUP($G25,'lms12'!$A:$B,2,FALSE)</f>
        <v>#N/A</v>
      </c>
      <c r="I25" t="e">
        <f>VLOOKUP($A25,'lms01'!$1:$1048576,16,FALSE)</f>
        <v>#N/A</v>
      </c>
      <c r="J25" t="e">
        <f>VLOOKUP($A25,'lms01'!$1:$1048576,24,FALSE)</f>
        <v>#N/A</v>
      </c>
    </row>
    <row r="26" spans="1:10" x14ac:dyDescent="0.2">
      <c r="A26">
        <v>28101053180</v>
      </c>
      <c r="B26" t="s">
        <v>355</v>
      </c>
      <c r="C26" t="s">
        <v>35</v>
      </c>
      <c r="D26" t="s">
        <v>35</v>
      </c>
      <c r="E26" t="e">
        <f>VLOOKUP($A26,'lms01'!$1:$1048576,7,FALSE)</f>
        <v>#N/A</v>
      </c>
      <c r="F26" t="e">
        <f>VLOOKUP($A26,'lms01'!$1:$1048576,10,FALSE)</f>
        <v>#N/A</v>
      </c>
      <c r="G26" t="e">
        <f>VLOOKUP($A26,'lms01'!$1:$1048576,15,FALSE)</f>
        <v>#N/A</v>
      </c>
      <c r="H26" t="e">
        <f>VLOOKUP($G26,'lms12'!$A:$B,2,FALSE)</f>
        <v>#N/A</v>
      </c>
      <c r="I26" t="e">
        <f>VLOOKUP($A26,'lms01'!$1:$1048576,16,FALSE)</f>
        <v>#N/A</v>
      </c>
      <c r="J26" t="e">
        <f>VLOOKUP($A26,'lms01'!$1:$1048576,24,FALSE)</f>
        <v>#N/A</v>
      </c>
    </row>
    <row r="27" spans="1:10" x14ac:dyDescent="0.2">
      <c r="A27">
        <v>28101055780</v>
      </c>
      <c r="B27" t="s">
        <v>381</v>
      </c>
      <c r="C27" t="s">
        <v>5</v>
      </c>
      <c r="D27" t="s">
        <v>6</v>
      </c>
      <c r="E27" t="e">
        <f>VLOOKUP($A27,'lms01'!$1:$1048576,7,FALSE)</f>
        <v>#N/A</v>
      </c>
      <c r="F27" t="e">
        <f>VLOOKUP($A27,'lms01'!$1:$1048576,10,FALSE)</f>
        <v>#N/A</v>
      </c>
      <c r="G27" t="e">
        <f>VLOOKUP($A27,'lms01'!$1:$1048576,15,FALSE)</f>
        <v>#N/A</v>
      </c>
      <c r="H27" t="e">
        <f>VLOOKUP($G27,'lms12'!$A:$B,2,FALSE)</f>
        <v>#N/A</v>
      </c>
      <c r="I27" t="e">
        <f>VLOOKUP($A27,'lms01'!$1:$1048576,16,FALSE)</f>
        <v>#N/A</v>
      </c>
      <c r="J27" t="e">
        <f>VLOOKUP($A27,'lms01'!$1:$1048576,24,FALSE)</f>
        <v>#N/A</v>
      </c>
    </row>
    <row r="28" spans="1:10" x14ac:dyDescent="0.2">
      <c r="A28">
        <v>28101083781</v>
      </c>
      <c r="B28" t="s">
        <v>419</v>
      </c>
      <c r="C28" t="s">
        <v>16</v>
      </c>
      <c r="D28" t="s">
        <v>16</v>
      </c>
      <c r="E28" t="e">
        <f>VLOOKUP($A28,'lms01'!$1:$1048576,7,FALSE)</f>
        <v>#N/A</v>
      </c>
      <c r="F28" t="e">
        <f>VLOOKUP($A28,'lms01'!$1:$1048576,10,FALSE)</f>
        <v>#N/A</v>
      </c>
      <c r="G28" t="e">
        <f>VLOOKUP($A28,'lms01'!$1:$1048576,15,FALSE)</f>
        <v>#N/A</v>
      </c>
      <c r="H28" t="e">
        <f>VLOOKUP($G28,'lms12'!$A:$B,2,FALSE)</f>
        <v>#N/A</v>
      </c>
      <c r="I28" t="e">
        <f>VLOOKUP($A28,'lms01'!$1:$1048576,16,FALSE)</f>
        <v>#N/A</v>
      </c>
      <c r="J28" t="e">
        <f>VLOOKUP($A28,'lms01'!$1:$1048576,24,FALSE)</f>
        <v>#N/A</v>
      </c>
    </row>
    <row r="29" spans="1:10" x14ac:dyDescent="0.2">
      <c r="A29">
        <v>28101096682</v>
      </c>
      <c r="B29" t="s">
        <v>424</v>
      </c>
      <c r="C29" t="s">
        <v>139</v>
      </c>
      <c r="D29" t="s">
        <v>139</v>
      </c>
      <c r="E29" t="e">
        <f>VLOOKUP($A29,'lms01'!$1:$1048576,7,FALSE)</f>
        <v>#N/A</v>
      </c>
      <c r="F29" t="e">
        <f>VLOOKUP($A29,'lms01'!$1:$1048576,10,FALSE)</f>
        <v>#N/A</v>
      </c>
      <c r="G29" t="e">
        <f>VLOOKUP($A29,'lms01'!$1:$1048576,15,FALSE)</f>
        <v>#N/A</v>
      </c>
      <c r="H29" t="e">
        <f>VLOOKUP($G29,'lms12'!$A:$B,2,FALSE)</f>
        <v>#N/A</v>
      </c>
      <c r="I29" t="e">
        <f>VLOOKUP($A29,'lms01'!$1:$1048576,16,FALSE)</f>
        <v>#N/A</v>
      </c>
      <c r="J29" t="e">
        <f>VLOOKUP($A29,'lms01'!$1:$1048576,24,FALSE)</f>
        <v>#N/A</v>
      </c>
    </row>
    <row r="30" spans="1:10" x14ac:dyDescent="0.2">
      <c r="A30">
        <v>28101099982</v>
      </c>
      <c r="B30" t="s">
        <v>202</v>
      </c>
      <c r="C30" t="s">
        <v>70</v>
      </c>
      <c r="D30" t="s">
        <v>71</v>
      </c>
      <c r="E30" t="e">
        <f>VLOOKUP($A30,'lms01'!$1:$1048576,7,FALSE)</f>
        <v>#N/A</v>
      </c>
      <c r="F30" t="e">
        <f>VLOOKUP($A30,'lms01'!$1:$1048576,10,FALSE)</f>
        <v>#N/A</v>
      </c>
      <c r="G30" t="e">
        <f>VLOOKUP($A30,'lms01'!$1:$1048576,15,FALSE)</f>
        <v>#N/A</v>
      </c>
      <c r="H30" t="e">
        <f>VLOOKUP($G30,'lms12'!$A:$B,2,FALSE)</f>
        <v>#N/A</v>
      </c>
      <c r="I30" t="e">
        <f>VLOOKUP($A30,'lms01'!$1:$1048576,16,FALSE)</f>
        <v>#N/A</v>
      </c>
      <c r="J30" t="e">
        <f>VLOOKUP($A30,'lms01'!$1:$1048576,24,FALSE)</f>
        <v>#N/A</v>
      </c>
    </row>
    <row r="31" spans="1:10" x14ac:dyDescent="0.2">
      <c r="A31">
        <v>28101124183</v>
      </c>
      <c r="B31" t="s">
        <v>443</v>
      </c>
      <c r="C31" t="s">
        <v>5</v>
      </c>
      <c r="D31" t="s">
        <v>6</v>
      </c>
      <c r="E31" t="e">
        <f>VLOOKUP($A31,'lms01'!$1:$1048576,7,FALSE)</f>
        <v>#N/A</v>
      </c>
      <c r="F31" t="e">
        <f>VLOOKUP($A31,'lms01'!$1:$1048576,10,FALSE)</f>
        <v>#N/A</v>
      </c>
      <c r="G31" t="e">
        <f>VLOOKUP($A31,'lms01'!$1:$1048576,15,FALSE)</f>
        <v>#N/A</v>
      </c>
      <c r="H31" t="e">
        <f>VLOOKUP($G31,'lms12'!$A:$B,2,FALSE)</f>
        <v>#N/A</v>
      </c>
      <c r="I31" t="e">
        <f>VLOOKUP($A31,'lms01'!$1:$1048576,16,FALSE)</f>
        <v>#N/A</v>
      </c>
      <c r="J31" t="e">
        <f>VLOOKUP($A31,'lms01'!$1:$1048576,24,FALSE)</f>
        <v>#N/A</v>
      </c>
    </row>
    <row r="32" spans="1:10" x14ac:dyDescent="0.2">
      <c r="A32">
        <v>28101124283</v>
      </c>
      <c r="B32" t="s">
        <v>443</v>
      </c>
      <c r="C32" t="s">
        <v>5</v>
      </c>
      <c r="D32" t="s">
        <v>6</v>
      </c>
      <c r="E32" t="e">
        <f>VLOOKUP($A32,'lms01'!$1:$1048576,7,FALSE)</f>
        <v>#N/A</v>
      </c>
      <c r="F32" t="e">
        <f>VLOOKUP($A32,'lms01'!$1:$1048576,10,FALSE)</f>
        <v>#N/A</v>
      </c>
      <c r="G32" t="e">
        <f>VLOOKUP($A32,'lms01'!$1:$1048576,15,FALSE)</f>
        <v>#N/A</v>
      </c>
      <c r="H32" t="e">
        <f>VLOOKUP($G32,'lms12'!$A:$B,2,FALSE)</f>
        <v>#N/A</v>
      </c>
      <c r="I32" t="e">
        <f>VLOOKUP($A32,'lms01'!$1:$1048576,16,FALSE)</f>
        <v>#N/A</v>
      </c>
      <c r="J32" t="e">
        <f>VLOOKUP($A32,'lms01'!$1:$1048576,24,FALSE)</f>
        <v>#N/A</v>
      </c>
    </row>
    <row r="33" spans="1:10" x14ac:dyDescent="0.2">
      <c r="A33">
        <v>28101129383</v>
      </c>
      <c r="B33" t="s">
        <v>445</v>
      </c>
      <c r="C33" t="s">
        <v>5</v>
      </c>
      <c r="D33" t="s">
        <v>6</v>
      </c>
      <c r="E33" t="e">
        <f>VLOOKUP($A33,'lms01'!$1:$1048576,7,FALSE)</f>
        <v>#N/A</v>
      </c>
      <c r="F33" t="e">
        <f>VLOOKUP($A33,'lms01'!$1:$1048576,10,FALSE)</f>
        <v>#N/A</v>
      </c>
      <c r="G33" t="e">
        <f>VLOOKUP($A33,'lms01'!$1:$1048576,15,FALSE)</f>
        <v>#N/A</v>
      </c>
      <c r="H33" t="e">
        <f>VLOOKUP($G33,'lms12'!$A:$B,2,FALSE)</f>
        <v>#N/A</v>
      </c>
      <c r="I33" t="e">
        <f>VLOOKUP($A33,'lms01'!$1:$1048576,16,FALSE)</f>
        <v>#N/A</v>
      </c>
      <c r="J33" t="e">
        <f>VLOOKUP($A33,'lms01'!$1:$1048576,24,FALSE)</f>
        <v>#N/A</v>
      </c>
    </row>
    <row r="34" spans="1:10" x14ac:dyDescent="0.2">
      <c r="A34">
        <v>28101171783</v>
      </c>
      <c r="B34" t="s">
        <v>464</v>
      </c>
      <c r="C34" t="s">
        <v>465</v>
      </c>
      <c r="D34" t="s">
        <v>466</v>
      </c>
      <c r="E34" t="e">
        <f>VLOOKUP($A34,'lms01'!$1:$1048576,7,FALSE)</f>
        <v>#N/A</v>
      </c>
      <c r="F34" t="e">
        <f>VLOOKUP($A34,'lms01'!$1:$1048576,10,FALSE)</f>
        <v>#N/A</v>
      </c>
      <c r="G34" t="e">
        <f>VLOOKUP($A34,'lms01'!$1:$1048576,15,FALSE)</f>
        <v>#N/A</v>
      </c>
      <c r="H34" t="e">
        <f>VLOOKUP($G34,'lms12'!$A:$B,2,FALSE)</f>
        <v>#N/A</v>
      </c>
      <c r="I34" t="e">
        <f>VLOOKUP($A34,'lms01'!$1:$1048576,16,FALSE)</f>
        <v>#N/A</v>
      </c>
      <c r="J34" t="e">
        <f>VLOOKUP($A34,'lms01'!$1:$1048576,24,FALSE)</f>
        <v>#N/A</v>
      </c>
    </row>
    <row r="35" spans="1:10" x14ac:dyDescent="0.2">
      <c r="A35">
        <v>28101202184</v>
      </c>
      <c r="B35" t="s">
        <v>500</v>
      </c>
      <c r="C35" t="s">
        <v>5</v>
      </c>
      <c r="D35" t="s">
        <v>6</v>
      </c>
      <c r="E35" t="e">
        <f>VLOOKUP($A35,'lms01'!$1:$1048576,7,FALSE)</f>
        <v>#N/A</v>
      </c>
      <c r="F35" t="e">
        <f>VLOOKUP($A35,'lms01'!$1:$1048576,10,FALSE)</f>
        <v>#N/A</v>
      </c>
      <c r="G35" t="e">
        <f>VLOOKUP($A35,'lms01'!$1:$1048576,15,FALSE)</f>
        <v>#N/A</v>
      </c>
      <c r="H35" t="e">
        <f>VLOOKUP($G35,'lms12'!$A:$B,2,FALSE)</f>
        <v>#N/A</v>
      </c>
      <c r="I35" t="e">
        <f>VLOOKUP($A35,'lms01'!$1:$1048576,16,FALSE)</f>
        <v>#N/A</v>
      </c>
      <c r="J35" t="e">
        <f>VLOOKUP($A35,'lms01'!$1:$1048576,24,FALSE)</f>
        <v>#N/A</v>
      </c>
    </row>
    <row r="36" spans="1:10" x14ac:dyDescent="0.2">
      <c r="A36">
        <v>28101202284</v>
      </c>
      <c r="B36" t="s">
        <v>500</v>
      </c>
      <c r="C36" t="s">
        <v>5</v>
      </c>
      <c r="D36" t="s">
        <v>6</v>
      </c>
      <c r="E36" t="e">
        <f>VLOOKUP($A36,'lms01'!$1:$1048576,7,FALSE)</f>
        <v>#N/A</v>
      </c>
      <c r="F36" t="e">
        <f>VLOOKUP($A36,'lms01'!$1:$1048576,10,FALSE)</f>
        <v>#N/A</v>
      </c>
      <c r="G36" t="e">
        <f>VLOOKUP($A36,'lms01'!$1:$1048576,15,FALSE)</f>
        <v>#N/A</v>
      </c>
      <c r="H36" t="e">
        <f>VLOOKUP($G36,'lms12'!$A:$B,2,FALSE)</f>
        <v>#N/A</v>
      </c>
      <c r="I36" t="e">
        <f>VLOOKUP($A36,'lms01'!$1:$1048576,16,FALSE)</f>
        <v>#N/A</v>
      </c>
      <c r="J36" t="e">
        <f>VLOOKUP($A36,'lms01'!$1:$1048576,24,FALSE)</f>
        <v>#N/A</v>
      </c>
    </row>
    <row r="37" spans="1:10" x14ac:dyDescent="0.2">
      <c r="A37">
        <v>28101204384</v>
      </c>
      <c r="B37" t="s">
        <v>476</v>
      </c>
      <c r="C37" t="s">
        <v>62</v>
      </c>
      <c r="D37" t="s">
        <v>62</v>
      </c>
      <c r="E37" t="e">
        <f>VLOOKUP($A37,'lms01'!$1:$1048576,7,FALSE)</f>
        <v>#N/A</v>
      </c>
      <c r="F37" t="e">
        <f>VLOOKUP($A37,'lms01'!$1:$1048576,10,FALSE)</f>
        <v>#N/A</v>
      </c>
      <c r="G37" t="e">
        <f>VLOOKUP($A37,'lms01'!$1:$1048576,15,FALSE)</f>
        <v>#N/A</v>
      </c>
      <c r="H37" t="e">
        <f>VLOOKUP($G37,'lms12'!$A:$B,2,FALSE)</f>
        <v>#N/A</v>
      </c>
      <c r="I37" t="e">
        <f>VLOOKUP($A37,'lms01'!$1:$1048576,16,FALSE)</f>
        <v>#N/A</v>
      </c>
      <c r="J37" t="e">
        <f>VLOOKUP($A37,'lms01'!$1:$1048576,24,FALSE)</f>
        <v>#N/A</v>
      </c>
    </row>
    <row r="38" spans="1:10" x14ac:dyDescent="0.2">
      <c r="A38">
        <v>28101204484</v>
      </c>
      <c r="B38" t="s">
        <v>476</v>
      </c>
      <c r="C38" t="s">
        <v>62</v>
      </c>
      <c r="D38" t="s">
        <v>62</v>
      </c>
      <c r="E38" t="e">
        <f>VLOOKUP($A38,'lms01'!$1:$1048576,7,FALSE)</f>
        <v>#N/A</v>
      </c>
      <c r="F38" t="e">
        <f>VLOOKUP($A38,'lms01'!$1:$1048576,10,FALSE)</f>
        <v>#N/A</v>
      </c>
      <c r="G38" t="e">
        <f>VLOOKUP($A38,'lms01'!$1:$1048576,15,FALSE)</f>
        <v>#N/A</v>
      </c>
      <c r="H38" t="e">
        <f>VLOOKUP($G38,'lms12'!$A:$B,2,FALSE)</f>
        <v>#N/A</v>
      </c>
      <c r="I38" t="e">
        <f>VLOOKUP($A38,'lms01'!$1:$1048576,16,FALSE)</f>
        <v>#N/A</v>
      </c>
      <c r="J38" t="e">
        <f>VLOOKUP($A38,'lms01'!$1:$1048576,24,FALSE)</f>
        <v>#N/A</v>
      </c>
    </row>
    <row r="39" spans="1:10" x14ac:dyDescent="0.2">
      <c r="A39">
        <v>28101225785</v>
      </c>
      <c r="B39" t="s">
        <v>521</v>
      </c>
      <c r="C39" t="s">
        <v>5</v>
      </c>
      <c r="D39" t="s">
        <v>6</v>
      </c>
      <c r="E39" t="e">
        <f>VLOOKUP($A39,'lms01'!$1:$1048576,7,FALSE)</f>
        <v>#N/A</v>
      </c>
      <c r="F39" t="e">
        <f>VLOOKUP($A39,'lms01'!$1:$1048576,10,FALSE)</f>
        <v>#N/A</v>
      </c>
      <c r="G39" t="e">
        <f>VLOOKUP($A39,'lms01'!$1:$1048576,15,FALSE)</f>
        <v>#N/A</v>
      </c>
      <c r="H39" t="e">
        <f>VLOOKUP($G39,'lms12'!$A:$B,2,FALSE)</f>
        <v>#N/A</v>
      </c>
      <c r="I39" t="e">
        <f>VLOOKUP($A39,'lms01'!$1:$1048576,16,FALSE)</f>
        <v>#N/A</v>
      </c>
      <c r="J39" t="e">
        <f>VLOOKUP($A39,'lms01'!$1:$1048576,24,FALSE)</f>
        <v>#N/A</v>
      </c>
    </row>
    <row r="40" spans="1:10" x14ac:dyDescent="0.2">
      <c r="A40">
        <v>28101231085</v>
      </c>
      <c r="B40" t="s">
        <v>525</v>
      </c>
      <c r="C40" t="s">
        <v>16</v>
      </c>
      <c r="D40" t="s">
        <v>16</v>
      </c>
      <c r="E40" t="e">
        <f>VLOOKUP($A40,'lms01'!$1:$1048576,7,FALSE)</f>
        <v>#N/A</v>
      </c>
      <c r="F40" t="e">
        <f>VLOOKUP($A40,'lms01'!$1:$1048576,10,FALSE)</f>
        <v>#N/A</v>
      </c>
      <c r="G40" t="e">
        <f>VLOOKUP($A40,'lms01'!$1:$1048576,15,FALSE)</f>
        <v>#N/A</v>
      </c>
      <c r="H40" t="e">
        <f>VLOOKUP($G40,'lms12'!$A:$B,2,FALSE)</f>
        <v>#N/A</v>
      </c>
      <c r="I40" t="e">
        <f>VLOOKUP($A40,'lms01'!$1:$1048576,16,FALSE)</f>
        <v>#N/A</v>
      </c>
      <c r="J40" t="e">
        <f>VLOOKUP($A40,'lms01'!$1:$1048576,24,FALSE)</f>
        <v>#N/A</v>
      </c>
    </row>
    <row r="41" spans="1:10" x14ac:dyDescent="0.2">
      <c r="A41">
        <v>28101236085</v>
      </c>
      <c r="B41" t="s">
        <v>398</v>
      </c>
      <c r="C41" t="s">
        <v>16</v>
      </c>
      <c r="D41" t="s">
        <v>16</v>
      </c>
      <c r="E41" t="e">
        <f>VLOOKUP($A41,'lms01'!$1:$1048576,7,FALSE)</f>
        <v>#N/A</v>
      </c>
      <c r="F41" t="e">
        <f>VLOOKUP($A41,'lms01'!$1:$1048576,10,FALSE)</f>
        <v>#N/A</v>
      </c>
      <c r="G41" t="e">
        <f>VLOOKUP($A41,'lms01'!$1:$1048576,15,FALSE)</f>
        <v>#N/A</v>
      </c>
      <c r="H41" t="e">
        <f>VLOOKUP($G41,'lms12'!$A:$B,2,FALSE)</f>
        <v>#N/A</v>
      </c>
      <c r="I41" t="e">
        <f>VLOOKUP($A41,'lms01'!$1:$1048576,16,FALSE)</f>
        <v>#N/A</v>
      </c>
      <c r="J41" t="e">
        <f>VLOOKUP($A41,'lms01'!$1:$1048576,24,FALSE)</f>
        <v>#N/A</v>
      </c>
    </row>
    <row r="42" spans="1:10" x14ac:dyDescent="0.2">
      <c r="A42">
        <v>28101250185</v>
      </c>
      <c r="B42" t="s">
        <v>532</v>
      </c>
      <c r="C42" t="s">
        <v>5</v>
      </c>
      <c r="D42" t="s">
        <v>6</v>
      </c>
      <c r="E42" t="e">
        <f>VLOOKUP($A42,'lms01'!$1:$1048576,7,FALSE)</f>
        <v>#N/A</v>
      </c>
      <c r="F42" t="e">
        <f>VLOOKUP($A42,'lms01'!$1:$1048576,10,FALSE)</f>
        <v>#N/A</v>
      </c>
      <c r="G42" t="e">
        <f>VLOOKUP($A42,'lms01'!$1:$1048576,15,FALSE)</f>
        <v>#N/A</v>
      </c>
      <c r="H42" t="e">
        <f>VLOOKUP($G42,'lms12'!$A:$B,2,FALSE)</f>
        <v>#N/A</v>
      </c>
      <c r="I42" t="e">
        <f>VLOOKUP($A42,'lms01'!$1:$1048576,16,FALSE)</f>
        <v>#N/A</v>
      </c>
      <c r="J42" t="e">
        <f>VLOOKUP($A42,'lms01'!$1:$1048576,24,FALSE)</f>
        <v>#N/A</v>
      </c>
    </row>
    <row r="43" spans="1:10" x14ac:dyDescent="0.2">
      <c r="A43">
        <v>28101262686</v>
      </c>
      <c r="B43" t="s">
        <v>508</v>
      </c>
      <c r="C43" t="s">
        <v>5</v>
      </c>
      <c r="D43" t="s">
        <v>6</v>
      </c>
      <c r="E43" t="e">
        <f>VLOOKUP($A43,'lms01'!$1:$1048576,7,FALSE)</f>
        <v>#N/A</v>
      </c>
      <c r="F43" t="e">
        <f>VLOOKUP($A43,'lms01'!$1:$1048576,10,FALSE)</f>
        <v>#N/A</v>
      </c>
      <c r="G43" t="e">
        <f>VLOOKUP($A43,'lms01'!$1:$1048576,15,FALSE)</f>
        <v>#N/A</v>
      </c>
      <c r="H43" t="e">
        <f>VLOOKUP($G43,'lms12'!$A:$B,2,FALSE)</f>
        <v>#N/A</v>
      </c>
      <c r="I43" t="e">
        <f>VLOOKUP($A43,'lms01'!$1:$1048576,16,FALSE)</f>
        <v>#N/A</v>
      </c>
      <c r="J43" t="e">
        <f>VLOOKUP($A43,'lms01'!$1:$1048576,24,FALSE)</f>
        <v>#N/A</v>
      </c>
    </row>
    <row r="44" spans="1:10" x14ac:dyDescent="0.2">
      <c r="A44">
        <v>28101264286</v>
      </c>
      <c r="B44" t="s">
        <v>549</v>
      </c>
      <c r="C44" t="s">
        <v>63</v>
      </c>
      <c r="D44" t="s">
        <v>64</v>
      </c>
      <c r="E44" t="e">
        <f>VLOOKUP($A44,'lms01'!$1:$1048576,7,FALSE)</f>
        <v>#N/A</v>
      </c>
      <c r="F44" t="e">
        <f>VLOOKUP($A44,'lms01'!$1:$1048576,10,FALSE)</f>
        <v>#N/A</v>
      </c>
      <c r="G44" t="e">
        <f>VLOOKUP($A44,'lms01'!$1:$1048576,15,FALSE)</f>
        <v>#N/A</v>
      </c>
      <c r="H44" t="e">
        <f>VLOOKUP($G44,'lms12'!$A:$B,2,FALSE)</f>
        <v>#N/A</v>
      </c>
      <c r="I44" t="e">
        <f>VLOOKUP($A44,'lms01'!$1:$1048576,16,FALSE)</f>
        <v>#N/A</v>
      </c>
      <c r="J44" t="e">
        <f>VLOOKUP($A44,'lms01'!$1:$1048576,24,FALSE)</f>
        <v>#N/A</v>
      </c>
    </row>
    <row r="45" spans="1:10" x14ac:dyDescent="0.2">
      <c r="A45">
        <v>28101265586</v>
      </c>
      <c r="B45" t="s">
        <v>530</v>
      </c>
      <c r="C45" t="s">
        <v>86</v>
      </c>
      <c r="D45" t="s">
        <v>87</v>
      </c>
      <c r="E45" t="e">
        <f>VLOOKUP($A45,'lms01'!$1:$1048576,7,FALSE)</f>
        <v>#N/A</v>
      </c>
      <c r="F45" t="e">
        <f>VLOOKUP($A45,'lms01'!$1:$1048576,10,FALSE)</f>
        <v>#N/A</v>
      </c>
      <c r="G45" t="e">
        <f>VLOOKUP($A45,'lms01'!$1:$1048576,15,FALSE)</f>
        <v>#N/A</v>
      </c>
      <c r="H45" t="e">
        <f>VLOOKUP($G45,'lms12'!$A:$B,2,FALSE)</f>
        <v>#N/A</v>
      </c>
      <c r="I45" t="e">
        <f>VLOOKUP($A45,'lms01'!$1:$1048576,16,FALSE)</f>
        <v>#N/A</v>
      </c>
      <c r="J45" t="e">
        <f>VLOOKUP($A45,'lms01'!$1:$1048576,24,FALSE)</f>
        <v>#N/A</v>
      </c>
    </row>
    <row r="46" spans="1:10" x14ac:dyDescent="0.2">
      <c r="A46">
        <v>28101265786</v>
      </c>
      <c r="B46" t="s">
        <v>531</v>
      </c>
      <c r="C46" t="s">
        <v>86</v>
      </c>
      <c r="D46" t="s">
        <v>87</v>
      </c>
      <c r="E46" t="e">
        <f>VLOOKUP($A46,'lms01'!$1:$1048576,7,FALSE)</f>
        <v>#N/A</v>
      </c>
      <c r="F46" t="e">
        <f>VLOOKUP($A46,'lms01'!$1:$1048576,10,FALSE)</f>
        <v>#N/A</v>
      </c>
      <c r="G46" t="e">
        <f>VLOOKUP($A46,'lms01'!$1:$1048576,15,FALSE)</f>
        <v>#N/A</v>
      </c>
      <c r="H46" t="e">
        <f>VLOOKUP($G46,'lms12'!$A:$B,2,FALSE)</f>
        <v>#N/A</v>
      </c>
      <c r="I46" t="e">
        <f>VLOOKUP($A46,'lms01'!$1:$1048576,16,FALSE)</f>
        <v>#N/A</v>
      </c>
      <c r="J46" t="e">
        <f>VLOOKUP($A46,'lms01'!$1:$1048576,24,FALSE)</f>
        <v>#N/A</v>
      </c>
    </row>
    <row r="47" spans="1:10" x14ac:dyDescent="0.2">
      <c r="A47">
        <v>28101280086</v>
      </c>
      <c r="B47" t="s">
        <v>555</v>
      </c>
      <c r="C47" t="s">
        <v>63</v>
      </c>
      <c r="D47" t="s">
        <v>64</v>
      </c>
      <c r="E47" t="e">
        <f>VLOOKUP($A47,'lms01'!$1:$1048576,7,FALSE)</f>
        <v>#N/A</v>
      </c>
      <c r="F47" t="e">
        <f>VLOOKUP($A47,'lms01'!$1:$1048576,10,FALSE)</f>
        <v>#N/A</v>
      </c>
      <c r="G47" t="e">
        <f>VLOOKUP($A47,'lms01'!$1:$1048576,15,FALSE)</f>
        <v>#N/A</v>
      </c>
      <c r="H47" t="e">
        <f>VLOOKUP($G47,'lms12'!$A:$B,2,FALSE)</f>
        <v>#N/A</v>
      </c>
      <c r="I47" t="e">
        <f>VLOOKUP($A47,'lms01'!$1:$1048576,16,FALSE)</f>
        <v>#N/A</v>
      </c>
      <c r="J47" t="e">
        <f>VLOOKUP($A47,'lms01'!$1:$1048576,24,FALSE)</f>
        <v>#N/A</v>
      </c>
    </row>
    <row r="48" spans="1:10" x14ac:dyDescent="0.2">
      <c r="A48">
        <v>28101281086</v>
      </c>
      <c r="B48" t="s">
        <v>164</v>
      </c>
      <c r="C48" t="s">
        <v>5</v>
      </c>
      <c r="D48" t="s">
        <v>6</v>
      </c>
      <c r="E48" t="e">
        <f>VLOOKUP($A48,'lms01'!$1:$1048576,7,FALSE)</f>
        <v>#N/A</v>
      </c>
      <c r="F48" t="e">
        <f>VLOOKUP($A48,'lms01'!$1:$1048576,10,FALSE)</f>
        <v>#N/A</v>
      </c>
      <c r="G48" t="e">
        <f>VLOOKUP($A48,'lms01'!$1:$1048576,15,FALSE)</f>
        <v>#N/A</v>
      </c>
      <c r="H48" t="e">
        <f>VLOOKUP($G48,'lms12'!$A:$B,2,FALSE)</f>
        <v>#N/A</v>
      </c>
      <c r="I48" t="e">
        <f>VLOOKUP($A48,'lms01'!$1:$1048576,16,FALSE)</f>
        <v>#N/A</v>
      </c>
      <c r="J48" t="e">
        <f>VLOOKUP($A48,'lms01'!$1:$1048576,24,FALSE)</f>
        <v>#N/A</v>
      </c>
    </row>
    <row r="49" spans="1:10" x14ac:dyDescent="0.2">
      <c r="A49">
        <v>28101281186</v>
      </c>
      <c r="B49" t="s">
        <v>164</v>
      </c>
      <c r="C49" t="s">
        <v>5</v>
      </c>
      <c r="D49" t="s">
        <v>6</v>
      </c>
      <c r="E49" t="e">
        <f>VLOOKUP($A49,'lms01'!$1:$1048576,7,FALSE)</f>
        <v>#N/A</v>
      </c>
      <c r="F49" t="e">
        <f>VLOOKUP($A49,'lms01'!$1:$1048576,10,FALSE)</f>
        <v>#N/A</v>
      </c>
      <c r="G49" t="e">
        <f>VLOOKUP($A49,'lms01'!$1:$1048576,15,FALSE)</f>
        <v>#N/A</v>
      </c>
      <c r="H49" t="e">
        <f>VLOOKUP($G49,'lms12'!$A:$B,2,FALSE)</f>
        <v>#N/A</v>
      </c>
      <c r="I49" t="e">
        <f>VLOOKUP($A49,'lms01'!$1:$1048576,16,FALSE)</f>
        <v>#N/A</v>
      </c>
      <c r="J49" t="e">
        <f>VLOOKUP($A49,'lms01'!$1:$1048576,24,FALSE)</f>
        <v>#N/A</v>
      </c>
    </row>
    <row r="50" spans="1:10" x14ac:dyDescent="0.2">
      <c r="A50">
        <v>28101309187</v>
      </c>
      <c r="B50" t="s">
        <v>580</v>
      </c>
      <c r="C50" t="s">
        <v>70</v>
      </c>
      <c r="D50" t="s">
        <v>71</v>
      </c>
      <c r="E50" t="e">
        <f>VLOOKUP($A50,'lms01'!$1:$1048576,7,FALSE)</f>
        <v>#N/A</v>
      </c>
      <c r="F50" t="e">
        <f>VLOOKUP($A50,'lms01'!$1:$1048576,10,FALSE)</f>
        <v>#N/A</v>
      </c>
      <c r="G50" t="e">
        <f>VLOOKUP($A50,'lms01'!$1:$1048576,15,FALSE)</f>
        <v>#N/A</v>
      </c>
      <c r="H50" t="e">
        <f>VLOOKUP($G50,'lms12'!$A:$B,2,FALSE)</f>
        <v>#N/A</v>
      </c>
      <c r="I50" t="e">
        <f>VLOOKUP($A50,'lms01'!$1:$1048576,16,FALSE)</f>
        <v>#N/A</v>
      </c>
      <c r="J50" t="e">
        <f>VLOOKUP($A50,'lms01'!$1:$1048576,24,FALSE)</f>
        <v>#N/A</v>
      </c>
    </row>
    <row r="51" spans="1:10" x14ac:dyDescent="0.2">
      <c r="A51">
        <v>28101309287</v>
      </c>
      <c r="B51" t="s">
        <v>580</v>
      </c>
      <c r="C51" t="s">
        <v>70</v>
      </c>
      <c r="D51" t="s">
        <v>71</v>
      </c>
      <c r="E51" t="e">
        <f>VLOOKUP($A51,'lms01'!$1:$1048576,7,FALSE)</f>
        <v>#N/A</v>
      </c>
      <c r="F51" t="e">
        <f>VLOOKUP($A51,'lms01'!$1:$1048576,10,FALSE)</f>
        <v>#N/A</v>
      </c>
      <c r="G51" t="e">
        <f>VLOOKUP($A51,'lms01'!$1:$1048576,15,FALSE)</f>
        <v>#N/A</v>
      </c>
      <c r="H51" t="e">
        <f>VLOOKUP($G51,'lms12'!$A:$B,2,FALSE)</f>
        <v>#N/A</v>
      </c>
      <c r="I51" t="e">
        <f>VLOOKUP($A51,'lms01'!$1:$1048576,16,FALSE)</f>
        <v>#N/A</v>
      </c>
      <c r="J51" t="e">
        <f>VLOOKUP($A51,'lms01'!$1:$1048576,24,FALSE)</f>
        <v>#N/A</v>
      </c>
    </row>
    <row r="52" spans="1:10" x14ac:dyDescent="0.2">
      <c r="A52">
        <v>28101314387</v>
      </c>
      <c r="B52" t="s">
        <v>586</v>
      </c>
      <c r="C52" t="s">
        <v>86</v>
      </c>
      <c r="D52" t="s">
        <v>87</v>
      </c>
      <c r="E52" t="str">
        <f>VLOOKUP($A52,'lms01'!$1:$1048576,7,FALSE)</f>
        <v>opl. t. priktest</v>
      </c>
      <c r="F52">
        <f>VLOOKUP($A52,'lms01'!$1:$1048576,10,FALSE)</f>
        <v>0</v>
      </c>
      <c r="G52" t="str">
        <f>VLOOKUP($A52,'lms01'!$1:$1048576,15,FALSE)</f>
        <v>V04CL</v>
      </c>
      <c r="H52" t="str">
        <f>VLOOKUP($G52,'lms12'!$A:$B,2,FALSE)</f>
        <v>Tests for allergiske sygdomme</v>
      </c>
      <c r="I52" t="str">
        <f>VLOOKUP($A52,'lms01'!$1:$1048576,16,FALSE)</f>
        <v>ID</v>
      </c>
      <c r="J52">
        <f>VLOOKUP($A52,'lms01'!$1:$1048576,24,FALSE)</f>
        <v>0</v>
      </c>
    </row>
    <row r="53" spans="1:10" x14ac:dyDescent="0.2">
      <c r="A53">
        <v>28101323788</v>
      </c>
      <c r="B53" t="s">
        <v>596</v>
      </c>
      <c r="C53" t="s">
        <v>5</v>
      </c>
      <c r="D53" t="s">
        <v>6</v>
      </c>
      <c r="E53" t="e">
        <f>VLOOKUP($A53,'lms01'!$1:$1048576,7,FALSE)</f>
        <v>#N/A</v>
      </c>
      <c r="F53" t="e">
        <f>VLOOKUP($A53,'lms01'!$1:$1048576,10,FALSE)</f>
        <v>#N/A</v>
      </c>
      <c r="G53" t="e">
        <f>VLOOKUP($A53,'lms01'!$1:$1048576,15,FALSE)</f>
        <v>#N/A</v>
      </c>
      <c r="H53" t="e">
        <f>VLOOKUP($G53,'lms12'!$A:$B,2,FALSE)</f>
        <v>#N/A</v>
      </c>
      <c r="I53" t="e">
        <f>VLOOKUP($A53,'lms01'!$1:$1048576,16,FALSE)</f>
        <v>#N/A</v>
      </c>
      <c r="J53" t="e">
        <f>VLOOKUP($A53,'lms01'!$1:$1048576,24,FALSE)</f>
        <v>#N/A</v>
      </c>
    </row>
    <row r="54" spans="1:10" x14ac:dyDescent="0.2">
      <c r="A54">
        <v>28101335088</v>
      </c>
      <c r="B54" t="s">
        <v>610</v>
      </c>
      <c r="C54" t="s">
        <v>5</v>
      </c>
      <c r="D54" t="s">
        <v>6</v>
      </c>
      <c r="E54" t="e">
        <f>VLOOKUP($A54,'lms01'!$1:$1048576,7,FALSE)</f>
        <v>#N/A</v>
      </c>
      <c r="F54" t="e">
        <f>VLOOKUP($A54,'lms01'!$1:$1048576,10,FALSE)</f>
        <v>#N/A</v>
      </c>
      <c r="G54" t="e">
        <f>VLOOKUP($A54,'lms01'!$1:$1048576,15,FALSE)</f>
        <v>#N/A</v>
      </c>
      <c r="H54" t="e">
        <f>VLOOKUP($G54,'lms12'!$A:$B,2,FALSE)</f>
        <v>#N/A</v>
      </c>
      <c r="I54" t="e">
        <f>VLOOKUP($A54,'lms01'!$1:$1048576,16,FALSE)</f>
        <v>#N/A</v>
      </c>
      <c r="J54" t="e">
        <f>VLOOKUP($A54,'lms01'!$1:$1048576,24,FALSE)</f>
        <v>#N/A</v>
      </c>
    </row>
    <row r="55" spans="1:10" x14ac:dyDescent="0.2">
      <c r="A55">
        <v>28101335488</v>
      </c>
      <c r="B55" t="s">
        <v>611</v>
      </c>
      <c r="C55" t="s">
        <v>5</v>
      </c>
      <c r="D55" t="s">
        <v>6</v>
      </c>
      <c r="E55" t="e">
        <f>VLOOKUP($A55,'lms01'!$1:$1048576,7,FALSE)</f>
        <v>#N/A</v>
      </c>
      <c r="F55" t="e">
        <f>VLOOKUP($A55,'lms01'!$1:$1048576,10,FALSE)</f>
        <v>#N/A</v>
      </c>
      <c r="G55" t="e">
        <f>VLOOKUP($A55,'lms01'!$1:$1048576,15,FALSE)</f>
        <v>#N/A</v>
      </c>
      <c r="H55" t="e">
        <f>VLOOKUP($G55,'lms12'!$A:$B,2,FALSE)</f>
        <v>#N/A</v>
      </c>
      <c r="I55" t="e">
        <f>VLOOKUP($A55,'lms01'!$1:$1048576,16,FALSE)</f>
        <v>#N/A</v>
      </c>
      <c r="J55" t="e">
        <f>VLOOKUP($A55,'lms01'!$1:$1048576,24,FALSE)</f>
        <v>#N/A</v>
      </c>
    </row>
    <row r="56" spans="1:10" x14ac:dyDescent="0.2">
      <c r="A56">
        <v>28101339888</v>
      </c>
      <c r="B56" t="s">
        <v>580</v>
      </c>
      <c r="C56" t="s">
        <v>70</v>
      </c>
      <c r="D56" t="s">
        <v>71</v>
      </c>
      <c r="E56" t="e">
        <f>VLOOKUP($A56,'lms01'!$1:$1048576,7,FALSE)</f>
        <v>#N/A</v>
      </c>
      <c r="F56" t="e">
        <f>VLOOKUP($A56,'lms01'!$1:$1048576,10,FALSE)</f>
        <v>#N/A</v>
      </c>
      <c r="G56" t="e">
        <f>VLOOKUP($A56,'lms01'!$1:$1048576,15,FALSE)</f>
        <v>#N/A</v>
      </c>
      <c r="H56" t="e">
        <f>VLOOKUP($G56,'lms12'!$A:$B,2,FALSE)</f>
        <v>#N/A</v>
      </c>
      <c r="I56" t="e">
        <f>VLOOKUP($A56,'lms01'!$1:$1048576,16,FALSE)</f>
        <v>#N/A</v>
      </c>
      <c r="J56" t="e">
        <f>VLOOKUP($A56,'lms01'!$1:$1048576,24,FALSE)</f>
        <v>#N/A</v>
      </c>
    </row>
    <row r="57" spans="1:10" x14ac:dyDescent="0.2">
      <c r="A57">
        <v>28101340388</v>
      </c>
      <c r="B57" t="s">
        <v>614</v>
      </c>
      <c r="C57" t="s">
        <v>615</v>
      </c>
      <c r="D57" t="s">
        <v>615</v>
      </c>
      <c r="E57" t="str">
        <f>VLOOKUP($A57,'lms01'!$1:$1048576,7,FALSE)</f>
        <v>shampoo</v>
      </c>
      <c r="F57">
        <f>VLOOKUP($A57,'lms01'!$1:$1048576,10,FALSE)</f>
        <v>0.01</v>
      </c>
      <c r="G57" t="str">
        <f>VLOOKUP($A57,'lms01'!$1:$1048576,15,FALSE)</f>
        <v>P03AC04</v>
      </c>
      <c r="H57" t="str">
        <f>VLOOKUP($G57,'lms12'!$A:$B,2,FALSE)</f>
        <v>Permethrin</v>
      </c>
      <c r="I57" t="str">
        <f>VLOOKUP($A57,'lms01'!$1:$1048576,16,FALSE)</f>
        <v>KU</v>
      </c>
      <c r="J57">
        <f>VLOOKUP($A57,'lms01'!$1:$1048576,24,FALSE)</f>
        <v>0</v>
      </c>
    </row>
    <row r="58" spans="1:10" x14ac:dyDescent="0.2">
      <c r="A58">
        <v>28101349789</v>
      </c>
      <c r="B58" t="s">
        <v>457</v>
      </c>
      <c r="C58" t="s">
        <v>5</v>
      </c>
      <c r="D58" t="s">
        <v>6</v>
      </c>
      <c r="E58" t="e">
        <f>VLOOKUP($A58,'lms01'!$1:$1048576,7,FALSE)</f>
        <v>#N/A</v>
      </c>
      <c r="F58" t="e">
        <f>VLOOKUP($A58,'lms01'!$1:$1048576,10,FALSE)</f>
        <v>#N/A</v>
      </c>
      <c r="G58" t="e">
        <f>VLOOKUP($A58,'lms01'!$1:$1048576,15,FALSE)</f>
        <v>#N/A</v>
      </c>
      <c r="H58" t="e">
        <f>VLOOKUP($G58,'lms12'!$A:$B,2,FALSE)</f>
        <v>#N/A</v>
      </c>
      <c r="I58" t="e">
        <f>VLOOKUP($A58,'lms01'!$1:$1048576,16,FALSE)</f>
        <v>#N/A</v>
      </c>
      <c r="J58" t="e">
        <f>VLOOKUP($A58,'lms01'!$1:$1048576,24,FALSE)</f>
        <v>#N/A</v>
      </c>
    </row>
    <row r="59" spans="1:10" x14ac:dyDescent="0.2">
      <c r="A59">
        <v>28101353289</v>
      </c>
      <c r="B59" t="s">
        <v>624</v>
      </c>
      <c r="C59" t="s">
        <v>5</v>
      </c>
      <c r="D59" t="s">
        <v>6</v>
      </c>
      <c r="E59" t="e">
        <f>VLOOKUP($A59,'lms01'!$1:$1048576,7,FALSE)</f>
        <v>#N/A</v>
      </c>
      <c r="F59" t="e">
        <f>VLOOKUP($A59,'lms01'!$1:$1048576,10,FALSE)</f>
        <v>#N/A</v>
      </c>
      <c r="G59" t="e">
        <f>VLOOKUP($A59,'lms01'!$1:$1048576,15,FALSE)</f>
        <v>#N/A</v>
      </c>
      <c r="H59" t="e">
        <f>VLOOKUP($G59,'lms12'!$A:$B,2,FALSE)</f>
        <v>#N/A</v>
      </c>
      <c r="I59" t="e">
        <f>VLOOKUP($A59,'lms01'!$1:$1048576,16,FALSE)</f>
        <v>#N/A</v>
      </c>
      <c r="J59" t="e">
        <f>VLOOKUP($A59,'lms01'!$1:$1048576,24,FALSE)</f>
        <v>#N/A</v>
      </c>
    </row>
    <row r="60" spans="1:10" x14ac:dyDescent="0.2">
      <c r="A60">
        <v>28101359789</v>
      </c>
      <c r="B60" t="s">
        <v>629</v>
      </c>
      <c r="C60" t="s">
        <v>35</v>
      </c>
      <c r="D60" t="s">
        <v>35</v>
      </c>
      <c r="E60" t="e">
        <f>VLOOKUP($A60,'lms01'!$1:$1048576,7,FALSE)</f>
        <v>#N/A</v>
      </c>
      <c r="F60" t="e">
        <f>VLOOKUP($A60,'lms01'!$1:$1048576,10,FALSE)</f>
        <v>#N/A</v>
      </c>
      <c r="G60" t="e">
        <f>VLOOKUP($A60,'lms01'!$1:$1048576,15,FALSE)</f>
        <v>#N/A</v>
      </c>
      <c r="H60" t="e">
        <f>VLOOKUP($G60,'lms12'!$A:$B,2,FALSE)</f>
        <v>#N/A</v>
      </c>
      <c r="I60" t="e">
        <f>VLOOKUP($A60,'lms01'!$1:$1048576,16,FALSE)</f>
        <v>#N/A</v>
      </c>
      <c r="J60" t="e">
        <f>VLOOKUP($A60,'lms01'!$1:$1048576,24,FALSE)</f>
        <v>#N/A</v>
      </c>
    </row>
    <row r="61" spans="1:10" x14ac:dyDescent="0.2">
      <c r="A61">
        <v>28101377689</v>
      </c>
      <c r="B61" t="s">
        <v>396</v>
      </c>
      <c r="C61" t="s">
        <v>5</v>
      </c>
      <c r="D61" t="s">
        <v>6</v>
      </c>
      <c r="E61" t="e">
        <f>VLOOKUP($A61,'lms01'!$1:$1048576,7,FALSE)</f>
        <v>#N/A</v>
      </c>
      <c r="F61" t="e">
        <f>VLOOKUP($A61,'lms01'!$1:$1048576,10,FALSE)</f>
        <v>#N/A</v>
      </c>
      <c r="G61" t="e">
        <f>VLOOKUP($A61,'lms01'!$1:$1048576,15,FALSE)</f>
        <v>#N/A</v>
      </c>
      <c r="H61" t="e">
        <f>VLOOKUP($G61,'lms12'!$A:$B,2,FALSE)</f>
        <v>#N/A</v>
      </c>
      <c r="I61" t="e">
        <f>VLOOKUP($A61,'lms01'!$1:$1048576,16,FALSE)</f>
        <v>#N/A</v>
      </c>
      <c r="J61" t="e">
        <f>VLOOKUP($A61,'lms01'!$1:$1048576,24,FALSE)</f>
        <v>#N/A</v>
      </c>
    </row>
    <row r="62" spans="1:10" x14ac:dyDescent="0.2">
      <c r="A62">
        <v>28101394190</v>
      </c>
      <c r="B62" t="s">
        <v>652</v>
      </c>
      <c r="C62" t="s">
        <v>5</v>
      </c>
      <c r="D62" t="s">
        <v>6</v>
      </c>
      <c r="E62" t="e">
        <f>VLOOKUP($A62,'lms01'!$1:$1048576,7,FALSE)</f>
        <v>#N/A</v>
      </c>
      <c r="F62" t="e">
        <f>VLOOKUP($A62,'lms01'!$1:$1048576,10,FALSE)</f>
        <v>#N/A</v>
      </c>
      <c r="G62" t="e">
        <f>VLOOKUP($A62,'lms01'!$1:$1048576,15,FALSE)</f>
        <v>#N/A</v>
      </c>
      <c r="H62" t="e">
        <f>VLOOKUP($G62,'lms12'!$A:$B,2,FALSE)</f>
        <v>#N/A</v>
      </c>
      <c r="I62" t="e">
        <f>VLOOKUP($A62,'lms01'!$1:$1048576,16,FALSE)</f>
        <v>#N/A</v>
      </c>
      <c r="J62" t="e">
        <f>VLOOKUP($A62,'lms01'!$1:$1048576,24,FALSE)</f>
        <v>#N/A</v>
      </c>
    </row>
    <row r="63" spans="1:10" x14ac:dyDescent="0.2">
      <c r="A63">
        <v>28101399190</v>
      </c>
      <c r="B63" t="s">
        <v>655</v>
      </c>
      <c r="C63" t="s">
        <v>13</v>
      </c>
      <c r="D63" t="s">
        <v>14</v>
      </c>
      <c r="E63" t="e">
        <f>VLOOKUP($A63,'lms01'!$1:$1048576,7,FALSE)</f>
        <v>#N/A</v>
      </c>
      <c r="F63" t="e">
        <f>VLOOKUP($A63,'lms01'!$1:$1048576,10,FALSE)</f>
        <v>#N/A</v>
      </c>
      <c r="G63" t="e">
        <f>VLOOKUP($A63,'lms01'!$1:$1048576,15,FALSE)</f>
        <v>#N/A</v>
      </c>
      <c r="H63" t="e">
        <f>VLOOKUP($G63,'lms12'!$A:$B,2,FALSE)</f>
        <v>#N/A</v>
      </c>
      <c r="I63" t="e">
        <f>VLOOKUP($A63,'lms01'!$1:$1048576,16,FALSE)</f>
        <v>#N/A</v>
      </c>
      <c r="J63" t="e">
        <f>VLOOKUP($A63,'lms01'!$1:$1048576,24,FALSE)</f>
        <v>#N/A</v>
      </c>
    </row>
    <row r="64" spans="1:10" x14ac:dyDescent="0.2">
      <c r="A64">
        <v>28101406890</v>
      </c>
      <c r="B64" t="s">
        <v>662</v>
      </c>
      <c r="C64" t="s">
        <v>13</v>
      </c>
      <c r="D64" t="s">
        <v>14</v>
      </c>
      <c r="E64" t="e">
        <f>VLOOKUP($A64,'lms01'!$1:$1048576,7,FALSE)</f>
        <v>#N/A</v>
      </c>
      <c r="F64" t="e">
        <f>VLOOKUP($A64,'lms01'!$1:$1048576,10,FALSE)</f>
        <v>#N/A</v>
      </c>
      <c r="G64" t="e">
        <f>VLOOKUP($A64,'lms01'!$1:$1048576,15,FALSE)</f>
        <v>#N/A</v>
      </c>
      <c r="H64" t="e">
        <f>VLOOKUP($G64,'lms12'!$A:$B,2,FALSE)</f>
        <v>#N/A</v>
      </c>
      <c r="I64" t="e">
        <f>VLOOKUP($A64,'lms01'!$1:$1048576,16,FALSE)</f>
        <v>#N/A</v>
      </c>
      <c r="J64" t="e">
        <f>VLOOKUP($A64,'lms01'!$1:$1048576,24,FALSE)</f>
        <v>#N/A</v>
      </c>
    </row>
    <row r="65" spans="1:10" x14ac:dyDescent="0.2">
      <c r="A65">
        <v>28101408090</v>
      </c>
      <c r="B65" t="s">
        <v>663</v>
      </c>
      <c r="C65" t="s">
        <v>16</v>
      </c>
      <c r="D65" t="s">
        <v>16</v>
      </c>
      <c r="E65" t="e">
        <f>VLOOKUP($A65,'lms01'!$1:$1048576,7,FALSE)</f>
        <v>#N/A</v>
      </c>
      <c r="F65" t="e">
        <f>VLOOKUP($A65,'lms01'!$1:$1048576,10,FALSE)</f>
        <v>#N/A</v>
      </c>
      <c r="G65" t="e">
        <f>VLOOKUP($A65,'lms01'!$1:$1048576,15,FALSE)</f>
        <v>#N/A</v>
      </c>
      <c r="H65" t="e">
        <f>VLOOKUP($G65,'lms12'!$A:$B,2,FALSE)</f>
        <v>#N/A</v>
      </c>
      <c r="I65" t="e">
        <f>VLOOKUP($A65,'lms01'!$1:$1048576,16,FALSE)</f>
        <v>#N/A</v>
      </c>
      <c r="J65" t="e">
        <f>VLOOKUP($A65,'lms01'!$1:$1048576,24,FALSE)</f>
        <v>#N/A</v>
      </c>
    </row>
    <row r="66" spans="1:10" x14ac:dyDescent="0.2">
      <c r="A66">
        <v>28101415290</v>
      </c>
      <c r="B66" t="s">
        <v>670</v>
      </c>
      <c r="C66" t="s">
        <v>437</v>
      </c>
      <c r="D66" t="s">
        <v>438</v>
      </c>
      <c r="E66" t="e">
        <f>VLOOKUP($A66,'lms01'!$1:$1048576,7,FALSE)</f>
        <v>#N/A</v>
      </c>
      <c r="F66" t="e">
        <f>VLOOKUP($A66,'lms01'!$1:$1048576,10,FALSE)</f>
        <v>#N/A</v>
      </c>
      <c r="G66" t="e">
        <f>VLOOKUP($A66,'lms01'!$1:$1048576,15,FALSE)</f>
        <v>#N/A</v>
      </c>
      <c r="H66" t="e">
        <f>VLOOKUP($G66,'lms12'!$A:$B,2,FALSE)</f>
        <v>#N/A</v>
      </c>
      <c r="I66" t="e">
        <f>VLOOKUP($A66,'lms01'!$1:$1048576,16,FALSE)</f>
        <v>#N/A</v>
      </c>
      <c r="J66" t="e">
        <f>VLOOKUP($A66,'lms01'!$1:$1048576,24,FALSE)</f>
        <v>#N/A</v>
      </c>
    </row>
    <row r="67" spans="1:10" x14ac:dyDescent="0.2">
      <c r="A67">
        <v>28101415490</v>
      </c>
      <c r="B67" t="s">
        <v>670</v>
      </c>
      <c r="C67" t="s">
        <v>437</v>
      </c>
      <c r="D67" t="s">
        <v>438</v>
      </c>
      <c r="E67" t="e">
        <f>VLOOKUP($A67,'lms01'!$1:$1048576,7,FALSE)</f>
        <v>#N/A</v>
      </c>
      <c r="F67" t="e">
        <f>VLOOKUP($A67,'lms01'!$1:$1048576,10,FALSE)</f>
        <v>#N/A</v>
      </c>
      <c r="G67" t="e">
        <f>VLOOKUP($A67,'lms01'!$1:$1048576,15,FALSE)</f>
        <v>#N/A</v>
      </c>
      <c r="H67" t="e">
        <f>VLOOKUP($G67,'lms12'!$A:$B,2,FALSE)</f>
        <v>#N/A</v>
      </c>
      <c r="I67" t="e">
        <f>VLOOKUP($A67,'lms01'!$1:$1048576,16,FALSE)</f>
        <v>#N/A</v>
      </c>
      <c r="J67" t="e">
        <f>VLOOKUP($A67,'lms01'!$1:$1048576,24,FALSE)</f>
        <v>#N/A</v>
      </c>
    </row>
    <row r="68" spans="1:10" x14ac:dyDescent="0.2">
      <c r="A68">
        <v>28101430691</v>
      </c>
      <c r="B68" t="s">
        <v>678</v>
      </c>
      <c r="C68" t="s">
        <v>16</v>
      </c>
      <c r="D68" t="s">
        <v>16</v>
      </c>
      <c r="E68" t="e">
        <f>VLOOKUP($A68,'lms01'!$1:$1048576,7,FALSE)</f>
        <v>#N/A</v>
      </c>
      <c r="F68" t="e">
        <f>VLOOKUP($A68,'lms01'!$1:$1048576,10,FALSE)</f>
        <v>#N/A</v>
      </c>
      <c r="G68" t="e">
        <f>VLOOKUP($A68,'lms01'!$1:$1048576,15,FALSE)</f>
        <v>#N/A</v>
      </c>
      <c r="H68" t="e">
        <f>VLOOKUP($G68,'lms12'!$A:$B,2,FALSE)</f>
        <v>#N/A</v>
      </c>
      <c r="I68" t="e">
        <f>VLOOKUP($A68,'lms01'!$1:$1048576,16,FALSE)</f>
        <v>#N/A</v>
      </c>
      <c r="J68" t="e">
        <f>VLOOKUP($A68,'lms01'!$1:$1048576,24,FALSE)</f>
        <v>#N/A</v>
      </c>
    </row>
    <row r="69" spans="1:10" x14ac:dyDescent="0.2">
      <c r="A69">
        <v>28101454191</v>
      </c>
      <c r="B69" t="s">
        <v>686</v>
      </c>
      <c r="C69" t="s">
        <v>70</v>
      </c>
      <c r="D69" t="s">
        <v>71</v>
      </c>
      <c r="E69" t="e">
        <f>VLOOKUP($A69,'lms01'!$1:$1048576,7,FALSE)</f>
        <v>#N/A</v>
      </c>
      <c r="F69" t="e">
        <f>VLOOKUP($A69,'lms01'!$1:$1048576,10,FALSE)</f>
        <v>#N/A</v>
      </c>
      <c r="G69" t="e">
        <f>VLOOKUP($A69,'lms01'!$1:$1048576,15,FALSE)</f>
        <v>#N/A</v>
      </c>
      <c r="H69" t="e">
        <f>VLOOKUP($G69,'lms12'!$A:$B,2,FALSE)</f>
        <v>#N/A</v>
      </c>
      <c r="I69" t="e">
        <f>VLOOKUP($A69,'lms01'!$1:$1048576,16,FALSE)</f>
        <v>#N/A</v>
      </c>
      <c r="J69" t="e">
        <f>VLOOKUP($A69,'lms01'!$1:$1048576,24,FALSE)</f>
        <v>#N/A</v>
      </c>
    </row>
    <row r="70" spans="1:10" x14ac:dyDescent="0.2">
      <c r="A70">
        <v>28101465291</v>
      </c>
      <c r="B70" t="s">
        <v>693</v>
      </c>
      <c r="C70" t="s">
        <v>5</v>
      </c>
      <c r="D70" t="s">
        <v>6</v>
      </c>
      <c r="E70" t="e">
        <f>VLOOKUP($A70,'lms01'!$1:$1048576,7,FALSE)</f>
        <v>#N/A</v>
      </c>
      <c r="F70" t="e">
        <f>VLOOKUP($A70,'lms01'!$1:$1048576,10,FALSE)</f>
        <v>#N/A</v>
      </c>
      <c r="G70" t="e">
        <f>VLOOKUP($A70,'lms01'!$1:$1048576,15,FALSE)</f>
        <v>#N/A</v>
      </c>
      <c r="H70" t="e">
        <f>VLOOKUP($G70,'lms12'!$A:$B,2,FALSE)</f>
        <v>#N/A</v>
      </c>
      <c r="I70" t="e">
        <f>VLOOKUP($A70,'lms01'!$1:$1048576,16,FALSE)</f>
        <v>#N/A</v>
      </c>
      <c r="J70" t="e">
        <f>VLOOKUP($A70,'lms01'!$1:$1048576,24,FALSE)</f>
        <v>#N/A</v>
      </c>
    </row>
    <row r="71" spans="1:10" x14ac:dyDescent="0.2">
      <c r="A71">
        <v>28101476291</v>
      </c>
      <c r="B71" t="s">
        <v>702</v>
      </c>
      <c r="C71" t="s">
        <v>16</v>
      </c>
      <c r="D71" t="s">
        <v>16</v>
      </c>
      <c r="E71" t="e">
        <f>VLOOKUP($A71,'lms01'!$1:$1048576,7,FALSE)</f>
        <v>#N/A</v>
      </c>
      <c r="F71" t="e">
        <f>VLOOKUP($A71,'lms01'!$1:$1048576,10,FALSE)</f>
        <v>#N/A</v>
      </c>
      <c r="G71" t="e">
        <f>VLOOKUP($A71,'lms01'!$1:$1048576,15,FALSE)</f>
        <v>#N/A</v>
      </c>
      <c r="H71" t="e">
        <f>VLOOKUP($G71,'lms12'!$A:$B,2,FALSE)</f>
        <v>#N/A</v>
      </c>
      <c r="I71" t="e">
        <f>VLOOKUP($A71,'lms01'!$1:$1048576,16,FALSE)</f>
        <v>#N/A</v>
      </c>
      <c r="J71" t="e">
        <f>VLOOKUP($A71,'lms01'!$1:$1048576,24,FALSE)</f>
        <v>#N/A</v>
      </c>
    </row>
    <row r="72" spans="1:10" x14ac:dyDescent="0.2">
      <c r="A72">
        <v>28101483691</v>
      </c>
      <c r="B72" t="s">
        <v>708</v>
      </c>
      <c r="C72" t="s">
        <v>16</v>
      </c>
      <c r="D72" t="s">
        <v>16</v>
      </c>
      <c r="E72" t="e">
        <f>VLOOKUP($A72,'lms01'!$1:$1048576,7,FALSE)</f>
        <v>#N/A</v>
      </c>
      <c r="F72" t="e">
        <f>VLOOKUP($A72,'lms01'!$1:$1048576,10,FALSE)</f>
        <v>#N/A</v>
      </c>
      <c r="G72" t="e">
        <f>VLOOKUP($A72,'lms01'!$1:$1048576,15,FALSE)</f>
        <v>#N/A</v>
      </c>
      <c r="H72" t="e">
        <f>VLOOKUP($G72,'lms12'!$A:$B,2,FALSE)</f>
        <v>#N/A</v>
      </c>
      <c r="I72" t="e">
        <f>VLOOKUP($A72,'lms01'!$1:$1048576,16,FALSE)</f>
        <v>#N/A</v>
      </c>
      <c r="J72" t="e">
        <f>VLOOKUP($A72,'lms01'!$1:$1048576,24,FALSE)</f>
        <v>#N/A</v>
      </c>
    </row>
    <row r="73" spans="1:10" x14ac:dyDescent="0.2">
      <c r="A73">
        <v>28101505292</v>
      </c>
      <c r="B73" t="s">
        <v>693</v>
      </c>
      <c r="C73" t="s">
        <v>5</v>
      </c>
      <c r="D73" t="s">
        <v>6</v>
      </c>
      <c r="E73" t="e">
        <f>VLOOKUP($A73,'lms01'!$1:$1048576,7,FALSE)</f>
        <v>#N/A</v>
      </c>
      <c r="F73" t="e">
        <f>VLOOKUP($A73,'lms01'!$1:$1048576,10,FALSE)</f>
        <v>#N/A</v>
      </c>
      <c r="G73" t="e">
        <f>VLOOKUP($A73,'lms01'!$1:$1048576,15,FALSE)</f>
        <v>#N/A</v>
      </c>
      <c r="H73" t="e">
        <f>VLOOKUP($G73,'lms12'!$A:$B,2,FALSE)</f>
        <v>#N/A</v>
      </c>
      <c r="I73" t="e">
        <f>VLOOKUP($A73,'lms01'!$1:$1048576,16,FALSE)</f>
        <v>#N/A</v>
      </c>
      <c r="J73" t="e">
        <f>VLOOKUP($A73,'lms01'!$1:$1048576,24,FALSE)</f>
        <v>#N/A</v>
      </c>
    </row>
    <row r="74" spans="1:10" x14ac:dyDescent="0.2">
      <c r="A74">
        <v>28101517192</v>
      </c>
      <c r="B74" t="s">
        <v>730</v>
      </c>
      <c r="C74" t="s">
        <v>5</v>
      </c>
      <c r="D74" t="s">
        <v>6</v>
      </c>
      <c r="E74" t="e">
        <f>VLOOKUP($A74,'lms01'!$1:$1048576,7,FALSE)</f>
        <v>#N/A</v>
      </c>
      <c r="F74" t="e">
        <f>VLOOKUP($A74,'lms01'!$1:$1048576,10,FALSE)</f>
        <v>#N/A</v>
      </c>
      <c r="G74" t="e">
        <f>VLOOKUP($A74,'lms01'!$1:$1048576,15,FALSE)</f>
        <v>#N/A</v>
      </c>
      <c r="H74" t="e">
        <f>VLOOKUP($G74,'lms12'!$A:$B,2,FALSE)</f>
        <v>#N/A</v>
      </c>
      <c r="I74" t="e">
        <f>VLOOKUP($A74,'lms01'!$1:$1048576,16,FALSE)</f>
        <v>#N/A</v>
      </c>
      <c r="J74" t="e">
        <f>VLOOKUP($A74,'lms01'!$1:$1048576,24,FALSE)</f>
        <v>#N/A</v>
      </c>
    </row>
    <row r="75" spans="1:10" x14ac:dyDescent="0.2">
      <c r="A75">
        <v>28101517292</v>
      </c>
      <c r="B75" t="s">
        <v>730</v>
      </c>
      <c r="C75" t="s">
        <v>5</v>
      </c>
      <c r="D75" t="s">
        <v>6</v>
      </c>
      <c r="E75" t="e">
        <f>VLOOKUP($A75,'lms01'!$1:$1048576,7,FALSE)</f>
        <v>#N/A</v>
      </c>
      <c r="F75" t="e">
        <f>VLOOKUP($A75,'lms01'!$1:$1048576,10,FALSE)</f>
        <v>#N/A</v>
      </c>
      <c r="G75" t="e">
        <f>VLOOKUP($A75,'lms01'!$1:$1048576,15,FALSE)</f>
        <v>#N/A</v>
      </c>
      <c r="H75" t="e">
        <f>VLOOKUP($G75,'lms12'!$A:$B,2,FALSE)</f>
        <v>#N/A</v>
      </c>
      <c r="I75" t="e">
        <f>VLOOKUP($A75,'lms01'!$1:$1048576,16,FALSE)</f>
        <v>#N/A</v>
      </c>
      <c r="J75" t="e">
        <f>VLOOKUP($A75,'lms01'!$1:$1048576,24,FALSE)</f>
        <v>#N/A</v>
      </c>
    </row>
    <row r="76" spans="1:10" x14ac:dyDescent="0.2">
      <c r="A76">
        <v>28101517392</v>
      </c>
      <c r="B76" t="s">
        <v>730</v>
      </c>
      <c r="C76" t="s">
        <v>5</v>
      </c>
      <c r="D76" t="s">
        <v>6</v>
      </c>
      <c r="E76" t="e">
        <f>VLOOKUP($A76,'lms01'!$1:$1048576,7,FALSE)</f>
        <v>#N/A</v>
      </c>
      <c r="F76" t="e">
        <f>VLOOKUP($A76,'lms01'!$1:$1048576,10,FALSE)</f>
        <v>#N/A</v>
      </c>
      <c r="G76" t="e">
        <f>VLOOKUP($A76,'lms01'!$1:$1048576,15,FALSE)</f>
        <v>#N/A</v>
      </c>
      <c r="H76" t="e">
        <f>VLOOKUP($G76,'lms12'!$A:$B,2,FALSE)</f>
        <v>#N/A</v>
      </c>
      <c r="I76" t="e">
        <f>VLOOKUP($A76,'lms01'!$1:$1048576,16,FALSE)</f>
        <v>#N/A</v>
      </c>
      <c r="J76" t="e">
        <f>VLOOKUP($A76,'lms01'!$1:$1048576,24,FALSE)</f>
        <v>#N/A</v>
      </c>
    </row>
    <row r="77" spans="1:10" x14ac:dyDescent="0.2">
      <c r="A77">
        <v>28101519092</v>
      </c>
      <c r="B77" t="s">
        <v>731</v>
      </c>
      <c r="C77" t="s">
        <v>5</v>
      </c>
      <c r="D77" t="s">
        <v>6</v>
      </c>
      <c r="E77" t="e">
        <f>VLOOKUP($A77,'lms01'!$1:$1048576,7,FALSE)</f>
        <v>#N/A</v>
      </c>
      <c r="F77" t="e">
        <f>VLOOKUP($A77,'lms01'!$1:$1048576,10,FALSE)</f>
        <v>#N/A</v>
      </c>
      <c r="G77" t="e">
        <f>VLOOKUP($A77,'lms01'!$1:$1048576,15,FALSE)</f>
        <v>#N/A</v>
      </c>
      <c r="H77" t="e">
        <f>VLOOKUP($G77,'lms12'!$A:$B,2,FALSE)</f>
        <v>#N/A</v>
      </c>
      <c r="I77" t="e">
        <f>VLOOKUP($A77,'lms01'!$1:$1048576,16,FALSE)</f>
        <v>#N/A</v>
      </c>
      <c r="J77" t="e">
        <f>VLOOKUP($A77,'lms01'!$1:$1048576,24,FALSE)</f>
        <v>#N/A</v>
      </c>
    </row>
    <row r="78" spans="1:10" x14ac:dyDescent="0.2">
      <c r="A78">
        <v>28101529792</v>
      </c>
      <c r="B78" t="s">
        <v>741</v>
      </c>
      <c r="C78" t="s">
        <v>13</v>
      </c>
      <c r="D78" t="s">
        <v>14</v>
      </c>
      <c r="E78" t="e">
        <f>VLOOKUP($A78,'lms01'!$1:$1048576,7,FALSE)</f>
        <v>#N/A</v>
      </c>
      <c r="F78" t="e">
        <f>VLOOKUP($A78,'lms01'!$1:$1048576,10,FALSE)</f>
        <v>#N/A</v>
      </c>
      <c r="G78" t="e">
        <f>VLOOKUP($A78,'lms01'!$1:$1048576,15,FALSE)</f>
        <v>#N/A</v>
      </c>
      <c r="H78" t="e">
        <f>VLOOKUP($G78,'lms12'!$A:$B,2,FALSE)</f>
        <v>#N/A</v>
      </c>
      <c r="I78" t="e">
        <f>VLOOKUP($A78,'lms01'!$1:$1048576,16,FALSE)</f>
        <v>#N/A</v>
      </c>
      <c r="J78" t="e">
        <f>VLOOKUP($A78,'lms01'!$1:$1048576,24,FALSE)</f>
        <v>#N/A</v>
      </c>
    </row>
    <row r="79" spans="1:10" x14ac:dyDescent="0.2">
      <c r="A79">
        <v>28101533892</v>
      </c>
      <c r="B79" t="s">
        <v>655</v>
      </c>
      <c r="C79" t="s">
        <v>13</v>
      </c>
      <c r="D79" t="s">
        <v>14</v>
      </c>
      <c r="E79" t="e">
        <f>VLOOKUP($A79,'lms01'!$1:$1048576,7,FALSE)</f>
        <v>#N/A</v>
      </c>
      <c r="F79" t="e">
        <f>VLOOKUP($A79,'lms01'!$1:$1048576,10,FALSE)</f>
        <v>#N/A</v>
      </c>
      <c r="G79" t="e">
        <f>VLOOKUP($A79,'lms01'!$1:$1048576,15,FALSE)</f>
        <v>#N/A</v>
      </c>
      <c r="H79" t="e">
        <f>VLOOKUP($G79,'lms12'!$A:$B,2,FALSE)</f>
        <v>#N/A</v>
      </c>
      <c r="I79" t="e">
        <f>VLOOKUP($A79,'lms01'!$1:$1048576,16,FALSE)</f>
        <v>#N/A</v>
      </c>
      <c r="J79" t="e">
        <f>VLOOKUP($A79,'lms01'!$1:$1048576,24,FALSE)</f>
        <v>#N/A</v>
      </c>
    </row>
    <row r="80" spans="1:10" x14ac:dyDescent="0.2">
      <c r="A80">
        <v>28101535092</v>
      </c>
      <c r="B80" t="s">
        <v>742</v>
      </c>
      <c r="C80" t="s">
        <v>437</v>
      </c>
      <c r="D80" t="s">
        <v>438</v>
      </c>
      <c r="E80" t="e">
        <f>VLOOKUP($A80,'lms01'!$1:$1048576,7,FALSE)</f>
        <v>#N/A</v>
      </c>
      <c r="F80" t="e">
        <f>VLOOKUP($A80,'lms01'!$1:$1048576,10,FALSE)</f>
        <v>#N/A</v>
      </c>
      <c r="G80" t="e">
        <f>VLOOKUP($A80,'lms01'!$1:$1048576,15,FALSE)</f>
        <v>#N/A</v>
      </c>
      <c r="H80" t="e">
        <f>VLOOKUP($G80,'lms12'!$A:$B,2,FALSE)</f>
        <v>#N/A</v>
      </c>
      <c r="I80" t="e">
        <f>VLOOKUP($A80,'lms01'!$1:$1048576,16,FALSE)</f>
        <v>#N/A</v>
      </c>
      <c r="J80" t="e">
        <f>VLOOKUP($A80,'lms01'!$1:$1048576,24,FALSE)</f>
        <v>#N/A</v>
      </c>
    </row>
    <row r="81" spans="1:10" x14ac:dyDescent="0.2">
      <c r="A81">
        <v>28101542392</v>
      </c>
      <c r="B81" t="s">
        <v>747</v>
      </c>
      <c r="C81" t="s">
        <v>5</v>
      </c>
      <c r="D81" t="s">
        <v>6</v>
      </c>
      <c r="E81" t="e">
        <f>VLOOKUP($A81,'lms01'!$1:$1048576,7,FALSE)</f>
        <v>#N/A</v>
      </c>
      <c r="F81" t="e">
        <f>VLOOKUP($A81,'lms01'!$1:$1048576,10,FALSE)</f>
        <v>#N/A</v>
      </c>
      <c r="G81" t="e">
        <f>VLOOKUP($A81,'lms01'!$1:$1048576,15,FALSE)</f>
        <v>#N/A</v>
      </c>
      <c r="H81" t="e">
        <f>VLOOKUP($G81,'lms12'!$A:$B,2,FALSE)</f>
        <v>#N/A</v>
      </c>
      <c r="I81" t="e">
        <f>VLOOKUP($A81,'lms01'!$1:$1048576,16,FALSE)</f>
        <v>#N/A</v>
      </c>
      <c r="J81" t="e">
        <f>VLOOKUP($A81,'lms01'!$1:$1048576,24,FALSE)</f>
        <v>#N/A</v>
      </c>
    </row>
    <row r="82" spans="1:10" x14ac:dyDescent="0.2">
      <c r="A82">
        <v>28101542492</v>
      </c>
      <c r="B82" t="s">
        <v>747</v>
      </c>
      <c r="C82" t="s">
        <v>5</v>
      </c>
      <c r="D82" t="s">
        <v>6</v>
      </c>
      <c r="E82" t="e">
        <f>VLOOKUP($A82,'lms01'!$1:$1048576,7,FALSE)</f>
        <v>#N/A</v>
      </c>
      <c r="F82" t="e">
        <f>VLOOKUP($A82,'lms01'!$1:$1048576,10,FALSE)</f>
        <v>#N/A</v>
      </c>
      <c r="G82" t="e">
        <f>VLOOKUP($A82,'lms01'!$1:$1048576,15,FALSE)</f>
        <v>#N/A</v>
      </c>
      <c r="H82" t="e">
        <f>VLOOKUP($G82,'lms12'!$A:$B,2,FALSE)</f>
        <v>#N/A</v>
      </c>
      <c r="I82" t="e">
        <f>VLOOKUP($A82,'lms01'!$1:$1048576,16,FALSE)</f>
        <v>#N/A</v>
      </c>
      <c r="J82" t="e">
        <f>VLOOKUP($A82,'lms01'!$1:$1048576,24,FALSE)</f>
        <v>#N/A</v>
      </c>
    </row>
    <row r="83" spans="1:10" x14ac:dyDescent="0.2">
      <c r="A83">
        <v>28101542592</v>
      </c>
      <c r="B83" t="s">
        <v>747</v>
      </c>
      <c r="C83" t="s">
        <v>5</v>
      </c>
      <c r="D83" t="s">
        <v>6</v>
      </c>
      <c r="E83" t="e">
        <f>VLOOKUP($A83,'lms01'!$1:$1048576,7,FALSE)</f>
        <v>#N/A</v>
      </c>
      <c r="F83" t="e">
        <f>VLOOKUP($A83,'lms01'!$1:$1048576,10,FALSE)</f>
        <v>#N/A</v>
      </c>
      <c r="G83" t="e">
        <f>VLOOKUP($A83,'lms01'!$1:$1048576,15,FALSE)</f>
        <v>#N/A</v>
      </c>
      <c r="H83" t="e">
        <f>VLOOKUP($G83,'lms12'!$A:$B,2,FALSE)</f>
        <v>#N/A</v>
      </c>
      <c r="I83" t="e">
        <f>VLOOKUP($A83,'lms01'!$1:$1048576,16,FALSE)</f>
        <v>#N/A</v>
      </c>
      <c r="J83" t="e">
        <f>VLOOKUP($A83,'lms01'!$1:$1048576,24,FALSE)</f>
        <v>#N/A</v>
      </c>
    </row>
    <row r="84" spans="1:10" x14ac:dyDescent="0.2">
      <c r="A84">
        <v>28101542993</v>
      </c>
      <c r="B84" t="s">
        <v>748</v>
      </c>
      <c r="C84" t="s">
        <v>63</v>
      </c>
      <c r="D84" t="s">
        <v>64</v>
      </c>
      <c r="E84" t="e">
        <f>VLOOKUP($A84,'lms01'!$1:$1048576,7,FALSE)</f>
        <v>#N/A</v>
      </c>
      <c r="F84" t="e">
        <f>VLOOKUP($A84,'lms01'!$1:$1048576,10,FALSE)</f>
        <v>#N/A</v>
      </c>
      <c r="G84" t="e">
        <f>VLOOKUP($A84,'lms01'!$1:$1048576,15,FALSE)</f>
        <v>#N/A</v>
      </c>
      <c r="H84" t="e">
        <f>VLOOKUP($G84,'lms12'!$A:$B,2,FALSE)</f>
        <v>#N/A</v>
      </c>
      <c r="I84" t="e">
        <f>VLOOKUP($A84,'lms01'!$1:$1048576,16,FALSE)</f>
        <v>#N/A</v>
      </c>
      <c r="J84" t="e">
        <f>VLOOKUP($A84,'lms01'!$1:$1048576,24,FALSE)</f>
        <v>#N/A</v>
      </c>
    </row>
    <row r="85" spans="1:10" x14ac:dyDescent="0.2">
      <c r="A85">
        <v>28101548693</v>
      </c>
      <c r="B85" t="s">
        <v>752</v>
      </c>
      <c r="C85" t="s">
        <v>5</v>
      </c>
      <c r="D85" t="s">
        <v>6</v>
      </c>
      <c r="E85" t="e">
        <f>VLOOKUP($A85,'lms01'!$1:$1048576,7,FALSE)</f>
        <v>#N/A</v>
      </c>
      <c r="F85" t="e">
        <f>VLOOKUP($A85,'lms01'!$1:$1048576,10,FALSE)</f>
        <v>#N/A</v>
      </c>
      <c r="G85" t="e">
        <f>VLOOKUP($A85,'lms01'!$1:$1048576,15,FALSE)</f>
        <v>#N/A</v>
      </c>
      <c r="H85" t="e">
        <f>VLOOKUP($G85,'lms12'!$A:$B,2,FALSE)</f>
        <v>#N/A</v>
      </c>
      <c r="I85" t="e">
        <f>VLOOKUP($A85,'lms01'!$1:$1048576,16,FALSE)</f>
        <v>#N/A</v>
      </c>
      <c r="J85" t="e">
        <f>VLOOKUP($A85,'lms01'!$1:$1048576,24,FALSE)</f>
        <v>#N/A</v>
      </c>
    </row>
    <row r="86" spans="1:10" x14ac:dyDescent="0.2">
      <c r="A86">
        <v>28101548793</v>
      </c>
      <c r="B86" t="s">
        <v>752</v>
      </c>
      <c r="C86" t="s">
        <v>5</v>
      </c>
      <c r="D86" t="s">
        <v>6</v>
      </c>
      <c r="E86" t="e">
        <f>VLOOKUP($A86,'lms01'!$1:$1048576,7,FALSE)</f>
        <v>#N/A</v>
      </c>
      <c r="F86" t="e">
        <f>VLOOKUP($A86,'lms01'!$1:$1048576,10,FALSE)</f>
        <v>#N/A</v>
      </c>
      <c r="G86" t="e">
        <f>VLOOKUP($A86,'lms01'!$1:$1048576,15,FALSE)</f>
        <v>#N/A</v>
      </c>
      <c r="H86" t="e">
        <f>VLOOKUP($G86,'lms12'!$A:$B,2,FALSE)</f>
        <v>#N/A</v>
      </c>
      <c r="I86" t="e">
        <f>VLOOKUP($A86,'lms01'!$1:$1048576,16,FALSE)</f>
        <v>#N/A</v>
      </c>
      <c r="J86" t="e">
        <f>VLOOKUP($A86,'lms01'!$1:$1048576,24,FALSE)</f>
        <v>#N/A</v>
      </c>
    </row>
    <row r="87" spans="1:10" x14ac:dyDescent="0.2">
      <c r="A87">
        <v>28101551093</v>
      </c>
      <c r="B87" t="s">
        <v>753</v>
      </c>
      <c r="C87" t="s">
        <v>70</v>
      </c>
      <c r="D87" t="s">
        <v>71</v>
      </c>
      <c r="E87" t="e">
        <f>VLOOKUP($A87,'lms01'!$1:$1048576,7,FALSE)</f>
        <v>#N/A</v>
      </c>
      <c r="F87" t="e">
        <f>VLOOKUP($A87,'lms01'!$1:$1048576,10,FALSE)</f>
        <v>#N/A</v>
      </c>
      <c r="G87" t="e">
        <f>VLOOKUP($A87,'lms01'!$1:$1048576,15,FALSE)</f>
        <v>#N/A</v>
      </c>
      <c r="H87" t="e">
        <f>VLOOKUP($G87,'lms12'!$A:$B,2,FALSE)</f>
        <v>#N/A</v>
      </c>
      <c r="I87" t="e">
        <f>VLOOKUP($A87,'lms01'!$1:$1048576,16,FALSE)</f>
        <v>#N/A</v>
      </c>
      <c r="J87" t="e">
        <f>VLOOKUP($A87,'lms01'!$1:$1048576,24,FALSE)</f>
        <v>#N/A</v>
      </c>
    </row>
    <row r="88" spans="1:10" x14ac:dyDescent="0.2">
      <c r="A88">
        <v>28101555493</v>
      </c>
      <c r="B88" t="s">
        <v>363</v>
      </c>
      <c r="C88" t="s">
        <v>53</v>
      </c>
      <c r="D88" t="s">
        <v>54</v>
      </c>
      <c r="E88" t="e">
        <f>VLOOKUP($A88,'lms01'!$1:$1048576,7,FALSE)</f>
        <v>#N/A</v>
      </c>
      <c r="F88" t="e">
        <f>VLOOKUP($A88,'lms01'!$1:$1048576,10,FALSE)</f>
        <v>#N/A</v>
      </c>
      <c r="G88" t="e">
        <f>VLOOKUP($A88,'lms01'!$1:$1048576,15,FALSE)</f>
        <v>#N/A</v>
      </c>
      <c r="H88" t="e">
        <f>VLOOKUP($G88,'lms12'!$A:$B,2,FALSE)</f>
        <v>#N/A</v>
      </c>
      <c r="I88" t="e">
        <f>VLOOKUP($A88,'lms01'!$1:$1048576,16,FALSE)</f>
        <v>#N/A</v>
      </c>
      <c r="J88" t="e">
        <f>VLOOKUP($A88,'lms01'!$1:$1048576,24,FALSE)</f>
        <v>#N/A</v>
      </c>
    </row>
    <row r="89" spans="1:10" x14ac:dyDescent="0.2">
      <c r="A89">
        <v>28101565393</v>
      </c>
      <c r="B89" t="s">
        <v>655</v>
      </c>
      <c r="C89" t="s">
        <v>116</v>
      </c>
      <c r="D89" t="s">
        <v>117</v>
      </c>
      <c r="E89" t="e">
        <f>VLOOKUP($A89,'lms01'!$1:$1048576,7,FALSE)</f>
        <v>#N/A</v>
      </c>
      <c r="F89" t="e">
        <f>VLOOKUP($A89,'lms01'!$1:$1048576,10,FALSE)</f>
        <v>#N/A</v>
      </c>
      <c r="G89" t="e">
        <f>VLOOKUP($A89,'lms01'!$1:$1048576,15,FALSE)</f>
        <v>#N/A</v>
      </c>
      <c r="H89" t="e">
        <f>VLOOKUP($G89,'lms12'!$A:$B,2,FALSE)</f>
        <v>#N/A</v>
      </c>
      <c r="I89" t="e">
        <f>VLOOKUP($A89,'lms01'!$1:$1048576,16,FALSE)</f>
        <v>#N/A</v>
      </c>
      <c r="J89" t="e">
        <f>VLOOKUP($A89,'lms01'!$1:$1048576,24,FALSE)</f>
        <v>#N/A</v>
      </c>
    </row>
    <row r="90" spans="1:10" x14ac:dyDescent="0.2">
      <c r="A90">
        <v>28101575893</v>
      </c>
      <c r="B90" t="s">
        <v>611</v>
      </c>
      <c r="C90" t="s">
        <v>5</v>
      </c>
      <c r="D90" t="s">
        <v>6</v>
      </c>
      <c r="E90" t="e">
        <f>VLOOKUP($A90,'lms01'!$1:$1048576,7,FALSE)</f>
        <v>#N/A</v>
      </c>
      <c r="F90" t="e">
        <f>VLOOKUP($A90,'lms01'!$1:$1048576,10,FALSE)</f>
        <v>#N/A</v>
      </c>
      <c r="G90" t="e">
        <f>VLOOKUP($A90,'lms01'!$1:$1048576,15,FALSE)</f>
        <v>#N/A</v>
      </c>
      <c r="H90" t="e">
        <f>VLOOKUP($G90,'lms12'!$A:$B,2,FALSE)</f>
        <v>#N/A</v>
      </c>
      <c r="I90" t="e">
        <f>VLOOKUP($A90,'lms01'!$1:$1048576,16,FALSE)</f>
        <v>#N/A</v>
      </c>
      <c r="J90" t="e">
        <f>VLOOKUP($A90,'lms01'!$1:$1048576,24,FALSE)</f>
        <v>#N/A</v>
      </c>
    </row>
    <row r="91" spans="1:10" x14ac:dyDescent="0.2">
      <c r="A91">
        <v>28101578493</v>
      </c>
      <c r="B91" t="s">
        <v>775</v>
      </c>
      <c r="C91" t="s">
        <v>5</v>
      </c>
      <c r="D91" t="s">
        <v>6</v>
      </c>
      <c r="E91" t="e">
        <f>VLOOKUP($A91,'lms01'!$1:$1048576,7,FALSE)</f>
        <v>#N/A</v>
      </c>
      <c r="F91" t="e">
        <f>VLOOKUP($A91,'lms01'!$1:$1048576,10,FALSE)</f>
        <v>#N/A</v>
      </c>
      <c r="G91" t="e">
        <f>VLOOKUP($A91,'lms01'!$1:$1048576,15,FALSE)</f>
        <v>#N/A</v>
      </c>
      <c r="H91" t="e">
        <f>VLOOKUP($G91,'lms12'!$A:$B,2,FALSE)</f>
        <v>#N/A</v>
      </c>
      <c r="I91" t="e">
        <f>VLOOKUP($A91,'lms01'!$1:$1048576,16,FALSE)</f>
        <v>#N/A</v>
      </c>
      <c r="J91" t="e">
        <f>VLOOKUP($A91,'lms01'!$1:$1048576,24,FALSE)</f>
        <v>#N/A</v>
      </c>
    </row>
    <row r="92" spans="1:10" x14ac:dyDescent="0.2">
      <c r="A92">
        <v>28101580293</v>
      </c>
      <c r="B92" t="s">
        <v>777</v>
      </c>
      <c r="C92" t="s">
        <v>70</v>
      </c>
      <c r="D92" t="s">
        <v>71</v>
      </c>
      <c r="E92" t="e">
        <f>VLOOKUP($A92,'lms01'!$1:$1048576,7,FALSE)</f>
        <v>#N/A</v>
      </c>
      <c r="F92" t="e">
        <f>VLOOKUP($A92,'lms01'!$1:$1048576,10,FALSE)</f>
        <v>#N/A</v>
      </c>
      <c r="G92" t="e">
        <f>VLOOKUP($A92,'lms01'!$1:$1048576,15,FALSE)</f>
        <v>#N/A</v>
      </c>
      <c r="H92" t="e">
        <f>VLOOKUP($G92,'lms12'!$A:$B,2,FALSE)</f>
        <v>#N/A</v>
      </c>
      <c r="I92" t="e">
        <f>VLOOKUP($A92,'lms01'!$1:$1048576,16,FALSE)</f>
        <v>#N/A</v>
      </c>
      <c r="J92" t="e">
        <f>VLOOKUP($A92,'lms01'!$1:$1048576,24,FALSE)</f>
        <v>#N/A</v>
      </c>
    </row>
    <row r="93" spans="1:10" x14ac:dyDescent="0.2">
      <c r="A93">
        <v>28101582893</v>
      </c>
      <c r="B93" t="s">
        <v>780</v>
      </c>
      <c r="C93" t="s">
        <v>5</v>
      </c>
      <c r="D93" t="s">
        <v>6</v>
      </c>
      <c r="E93" t="e">
        <f>VLOOKUP($A93,'lms01'!$1:$1048576,7,FALSE)</f>
        <v>#N/A</v>
      </c>
      <c r="F93" t="e">
        <f>VLOOKUP($A93,'lms01'!$1:$1048576,10,FALSE)</f>
        <v>#N/A</v>
      </c>
      <c r="G93" t="e">
        <f>VLOOKUP($A93,'lms01'!$1:$1048576,15,FALSE)</f>
        <v>#N/A</v>
      </c>
      <c r="H93" t="e">
        <f>VLOOKUP($G93,'lms12'!$A:$B,2,FALSE)</f>
        <v>#N/A</v>
      </c>
      <c r="I93" t="e">
        <f>VLOOKUP($A93,'lms01'!$1:$1048576,16,FALSE)</f>
        <v>#N/A</v>
      </c>
      <c r="J93" t="e">
        <f>VLOOKUP($A93,'lms01'!$1:$1048576,24,FALSE)</f>
        <v>#N/A</v>
      </c>
    </row>
    <row r="94" spans="1:10" x14ac:dyDescent="0.2">
      <c r="A94">
        <v>28101624385</v>
      </c>
      <c r="B94" t="s">
        <v>794</v>
      </c>
      <c r="C94" t="s">
        <v>86</v>
      </c>
      <c r="D94" t="s">
        <v>87</v>
      </c>
      <c r="E94" t="e">
        <f>VLOOKUP($A94,'lms01'!$1:$1048576,7,FALSE)</f>
        <v>#N/A</v>
      </c>
      <c r="F94" t="e">
        <f>VLOOKUP($A94,'lms01'!$1:$1048576,10,FALSE)</f>
        <v>#N/A</v>
      </c>
      <c r="G94" t="e">
        <f>VLOOKUP($A94,'lms01'!$1:$1048576,15,FALSE)</f>
        <v>#N/A</v>
      </c>
      <c r="H94" t="e">
        <f>VLOOKUP($G94,'lms12'!$A:$B,2,FALSE)</f>
        <v>#N/A</v>
      </c>
      <c r="I94" t="e">
        <f>VLOOKUP($A94,'lms01'!$1:$1048576,16,FALSE)</f>
        <v>#N/A</v>
      </c>
      <c r="J94" t="e">
        <f>VLOOKUP($A94,'lms01'!$1:$1048576,24,FALSE)</f>
        <v>#N/A</v>
      </c>
    </row>
    <row r="95" spans="1:10" x14ac:dyDescent="0.2">
      <c r="A95">
        <v>28101627085</v>
      </c>
      <c r="B95" t="s">
        <v>795</v>
      </c>
      <c r="C95" t="s">
        <v>5</v>
      </c>
      <c r="D95" t="s">
        <v>6</v>
      </c>
      <c r="E95" t="e">
        <f>VLOOKUP($A95,'lms01'!$1:$1048576,7,FALSE)</f>
        <v>#N/A</v>
      </c>
      <c r="F95" t="e">
        <f>VLOOKUP($A95,'lms01'!$1:$1048576,10,FALSE)</f>
        <v>#N/A</v>
      </c>
      <c r="G95" t="e">
        <f>VLOOKUP($A95,'lms01'!$1:$1048576,15,FALSE)</f>
        <v>#N/A</v>
      </c>
      <c r="H95" t="e">
        <f>VLOOKUP($G95,'lms12'!$A:$B,2,FALSE)</f>
        <v>#N/A</v>
      </c>
      <c r="I95" t="e">
        <f>VLOOKUP($A95,'lms01'!$1:$1048576,16,FALSE)</f>
        <v>#N/A</v>
      </c>
      <c r="J95" t="e">
        <f>VLOOKUP($A95,'lms01'!$1:$1048576,24,FALSE)</f>
        <v>#N/A</v>
      </c>
    </row>
    <row r="96" spans="1:10" x14ac:dyDescent="0.2">
      <c r="A96">
        <v>28101628385</v>
      </c>
      <c r="B96" t="s">
        <v>796</v>
      </c>
      <c r="C96" t="s">
        <v>86</v>
      </c>
      <c r="D96" t="s">
        <v>87</v>
      </c>
      <c r="E96" t="e">
        <f>VLOOKUP($A96,'lms01'!$1:$1048576,7,FALSE)</f>
        <v>#N/A</v>
      </c>
      <c r="F96" t="e">
        <f>VLOOKUP($A96,'lms01'!$1:$1048576,10,FALSE)</f>
        <v>#N/A</v>
      </c>
      <c r="G96" t="e">
        <f>VLOOKUP($A96,'lms01'!$1:$1048576,15,FALSE)</f>
        <v>#N/A</v>
      </c>
      <c r="H96" t="e">
        <f>VLOOKUP($G96,'lms12'!$A:$B,2,FALSE)</f>
        <v>#N/A</v>
      </c>
      <c r="I96" t="e">
        <f>VLOOKUP($A96,'lms01'!$1:$1048576,16,FALSE)</f>
        <v>#N/A</v>
      </c>
      <c r="J96" t="e">
        <f>VLOOKUP($A96,'lms01'!$1:$1048576,24,FALSE)</f>
        <v>#N/A</v>
      </c>
    </row>
    <row r="97" spans="1:10" x14ac:dyDescent="0.2">
      <c r="A97">
        <v>28101638285</v>
      </c>
      <c r="B97" t="s">
        <v>797</v>
      </c>
      <c r="C97" t="s">
        <v>5</v>
      </c>
      <c r="D97" t="s">
        <v>6</v>
      </c>
      <c r="E97" t="e">
        <f>VLOOKUP($A97,'lms01'!$1:$1048576,7,FALSE)</f>
        <v>#N/A</v>
      </c>
      <c r="F97" t="e">
        <f>VLOOKUP($A97,'lms01'!$1:$1048576,10,FALSE)</f>
        <v>#N/A</v>
      </c>
      <c r="G97" t="e">
        <f>VLOOKUP($A97,'lms01'!$1:$1048576,15,FALSE)</f>
        <v>#N/A</v>
      </c>
      <c r="H97" t="e">
        <f>VLOOKUP($G97,'lms12'!$A:$B,2,FALSE)</f>
        <v>#N/A</v>
      </c>
      <c r="I97" t="e">
        <f>VLOOKUP($A97,'lms01'!$1:$1048576,16,FALSE)</f>
        <v>#N/A</v>
      </c>
      <c r="J97" t="e">
        <f>VLOOKUP($A97,'lms01'!$1:$1048576,24,FALSE)</f>
        <v>#N/A</v>
      </c>
    </row>
    <row r="98" spans="1:10" x14ac:dyDescent="0.2">
      <c r="A98">
        <v>28101647885</v>
      </c>
      <c r="B98" t="s">
        <v>798</v>
      </c>
      <c r="C98" t="s">
        <v>5</v>
      </c>
      <c r="D98" t="s">
        <v>6</v>
      </c>
      <c r="E98" t="e">
        <f>VLOOKUP($A98,'lms01'!$1:$1048576,7,FALSE)</f>
        <v>#N/A</v>
      </c>
      <c r="F98" t="e">
        <f>VLOOKUP($A98,'lms01'!$1:$1048576,10,FALSE)</f>
        <v>#N/A</v>
      </c>
      <c r="G98" t="e">
        <f>VLOOKUP($A98,'lms01'!$1:$1048576,15,FALSE)</f>
        <v>#N/A</v>
      </c>
      <c r="H98" t="e">
        <f>VLOOKUP($G98,'lms12'!$A:$B,2,FALSE)</f>
        <v>#N/A</v>
      </c>
      <c r="I98" t="e">
        <f>VLOOKUP($A98,'lms01'!$1:$1048576,16,FALSE)</f>
        <v>#N/A</v>
      </c>
      <c r="J98" t="e">
        <f>VLOOKUP($A98,'lms01'!$1:$1048576,24,FALSE)</f>
        <v>#N/A</v>
      </c>
    </row>
    <row r="99" spans="1:10" x14ac:dyDescent="0.2">
      <c r="A99">
        <v>28101651185</v>
      </c>
      <c r="B99" t="s">
        <v>800</v>
      </c>
      <c r="C99" t="s">
        <v>5</v>
      </c>
      <c r="D99" t="s">
        <v>6</v>
      </c>
      <c r="E99" t="e">
        <f>VLOOKUP($A99,'lms01'!$1:$1048576,7,FALSE)</f>
        <v>#N/A</v>
      </c>
      <c r="F99" t="e">
        <f>VLOOKUP($A99,'lms01'!$1:$1048576,10,FALSE)</f>
        <v>#N/A</v>
      </c>
      <c r="G99" t="e">
        <f>VLOOKUP($A99,'lms01'!$1:$1048576,15,FALSE)</f>
        <v>#N/A</v>
      </c>
      <c r="H99" t="e">
        <f>VLOOKUP($G99,'lms12'!$A:$B,2,FALSE)</f>
        <v>#N/A</v>
      </c>
      <c r="I99" t="e">
        <f>VLOOKUP($A99,'lms01'!$1:$1048576,16,FALSE)</f>
        <v>#N/A</v>
      </c>
      <c r="J99" t="e">
        <f>VLOOKUP($A99,'lms01'!$1:$1048576,24,FALSE)</f>
        <v>#N/A</v>
      </c>
    </row>
    <row r="100" spans="1:10" x14ac:dyDescent="0.2">
      <c r="A100">
        <v>28101653385</v>
      </c>
      <c r="B100" t="s">
        <v>801</v>
      </c>
      <c r="C100" t="s">
        <v>5</v>
      </c>
      <c r="D100" t="s">
        <v>6</v>
      </c>
      <c r="E100" t="e">
        <f>VLOOKUP($A100,'lms01'!$1:$1048576,7,FALSE)</f>
        <v>#N/A</v>
      </c>
      <c r="F100" t="e">
        <f>VLOOKUP($A100,'lms01'!$1:$1048576,10,FALSE)</f>
        <v>#N/A</v>
      </c>
      <c r="G100" t="e">
        <f>VLOOKUP($A100,'lms01'!$1:$1048576,15,FALSE)</f>
        <v>#N/A</v>
      </c>
      <c r="H100" t="e">
        <f>VLOOKUP($G100,'lms12'!$A:$B,2,FALSE)</f>
        <v>#N/A</v>
      </c>
      <c r="I100" t="e">
        <f>VLOOKUP($A100,'lms01'!$1:$1048576,16,FALSE)</f>
        <v>#N/A</v>
      </c>
      <c r="J100" t="e">
        <f>VLOOKUP($A100,'lms01'!$1:$1048576,24,FALSE)</f>
        <v>#N/A</v>
      </c>
    </row>
    <row r="101" spans="1:10" x14ac:dyDescent="0.2">
      <c r="A101">
        <v>28101656385</v>
      </c>
      <c r="B101" t="s">
        <v>802</v>
      </c>
      <c r="C101" t="s">
        <v>63</v>
      </c>
      <c r="D101" t="s">
        <v>64</v>
      </c>
      <c r="E101" t="e">
        <f>VLOOKUP($A101,'lms01'!$1:$1048576,7,FALSE)</f>
        <v>#N/A</v>
      </c>
      <c r="F101" t="e">
        <f>VLOOKUP($A101,'lms01'!$1:$1048576,10,FALSE)</f>
        <v>#N/A</v>
      </c>
      <c r="G101" t="e">
        <f>VLOOKUP($A101,'lms01'!$1:$1048576,15,FALSE)</f>
        <v>#N/A</v>
      </c>
      <c r="H101" t="e">
        <f>VLOOKUP($G101,'lms12'!$A:$B,2,FALSE)</f>
        <v>#N/A</v>
      </c>
      <c r="I101" t="e">
        <f>VLOOKUP($A101,'lms01'!$1:$1048576,16,FALSE)</f>
        <v>#N/A</v>
      </c>
      <c r="J101" t="e">
        <f>VLOOKUP($A101,'lms01'!$1:$1048576,24,FALSE)</f>
        <v>#N/A</v>
      </c>
    </row>
    <row r="102" spans="1:10" x14ac:dyDescent="0.2">
      <c r="A102">
        <v>28101656585</v>
      </c>
      <c r="B102" t="s">
        <v>802</v>
      </c>
      <c r="C102" t="s">
        <v>5</v>
      </c>
      <c r="D102" t="s">
        <v>6</v>
      </c>
      <c r="E102" t="e">
        <f>VLOOKUP($A102,'lms01'!$1:$1048576,7,FALSE)</f>
        <v>#N/A</v>
      </c>
      <c r="F102" t="e">
        <f>VLOOKUP($A102,'lms01'!$1:$1048576,10,FALSE)</f>
        <v>#N/A</v>
      </c>
      <c r="G102" t="e">
        <f>VLOOKUP($A102,'lms01'!$1:$1048576,15,FALSE)</f>
        <v>#N/A</v>
      </c>
      <c r="H102" t="e">
        <f>VLOOKUP($G102,'lms12'!$A:$B,2,FALSE)</f>
        <v>#N/A</v>
      </c>
      <c r="I102" t="e">
        <f>VLOOKUP($A102,'lms01'!$1:$1048576,16,FALSE)</f>
        <v>#N/A</v>
      </c>
      <c r="J102" t="e">
        <f>VLOOKUP($A102,'lms01'!$1:$1048576,24,FALSE)</f>
        <v>#N/A</v>
      </c>
    </row>
    <row r="103" spans="1:10" x14ac:dyDescent="0.2">
      <c r="A103">
        <v>28101663194</v>
      </c>
      <c r="B103" t="s">
        <v>803</v>
      </c>
      <c r="C103" t="s">
        <v>35</v>
      </c>
      <c r="D103" t="s">
        <v>35</v>
      </c>
      <c r="E103" t="e">
        <f>VLOOKUP($A103,'lms01'!$1:$1048576,7,FALSE)</f>
        <v>#N/A</v>
      </c>
      <c r="F103" t="e">
        <f>VLOOKUP($A103,'lms01'!$1:$1048576,10,FALSE)</f>
        <v>#N/A</v>
      </c>
      <c r="G103" t="e">
        <f>VLOOKUP($A103,'lms01'!$1:$1048576,15,FALSE)</f>
        <v>#N/A</v>
      </c>
      <c r="H103" t="e">
        <f>VLOOKUP($G103,'lms12'!$A:$B,2,FALSE)</f>
        <v>#N/A</v>
      </c>
      <c r="I103" t="e">
        <f>VLOOKUP($A103,'lms01'!$1:$1048576,16,FALSE)</f>
        <v>#N/A</v>
      </c>
      <c r="J103" t="e">
        <f>VLOOKUP($A103,'lms01'!$1:$1048576,24,FALSE)</f>
        <v>#N/A</v>
      </c>
    </row>
    <row r="104" spans="1:10" x14ac:dyDescent="0.2">
      <c r="A104">
        <v>28101666594</v>
      </c>
      <c r="B104" t="s">
        <v>807</v>
      </c>
      <c r="C104" t="s">
        <v>70</v>
      </c>
      <c r="D104" t="s">
        <v>71</v>
      </c>
      <c r="E104" t="e">
        <f>VLOOKUP($A104,'lms01'!$1:$1048576,7,FALSE)</f>
        <v>#N/A</v>
      </c>
      <c r="F104" t="e">
        <f>VLOOKUP($A104,'lms01'!$1:$1048576,10,FALSE)</f>
        <v>#N/A</v>
      </c>
      <c r="G104" t="e">
        <f>VLOOKUP($A104,'lms01'!$1:$1048576,15,FALSE)</f>
        <v>#N/A</v>
      </c>
      <c r="H104" t="e">
        <f>VLOOKUP($G104,'lms12'!$A:$B,2,FALSE)</f>
        <v>#N/A</v>
      </c>
      <c r="I104" t="e">
        <f>VLOOKUP($A104,'lms01'!$1:$1048576,16,FALSE)</f>
        <v>#N/A</v>
      </c>
      <c r="J104" t="e">
        <f>VLOOKUP($A104,'lms01'!$1:$1048576,24,FALSE)</f>
        <v>#N/A</v>
      </c>
    </row>
    <row r="105" spans="1:10" x14ac:dyDescent="0.2">
      <c r="A105">
        <v>28101666694</v>
      </c>
      <c r="B105" t="s">
        <v>807</v>
      </c>
      <c r="C105" t="s">
        <v>70</v>
      </c>
      <c r="D105" t="s">
        <v>71</v>
      </c>
      <c r="E105" t="e">
        <f>VLOOKUP($A105,'lms01'!$1:$1048576,7,FALSE)</f>
        <v>#N/A</v>
      </c>
      <c r="F105" t="e">
        <f>VLOOKUP($A105,'lms01'!$1:$1048576,10,FALSE)</f>
        <v>#N/A</v>
      </c>
      <c r="G105" t="e">
        <f>VLOOKUP($A105,'lms01'!$1:$1048576,15,FALSE)</f>
        <v>#N/A</v>
      </c>
      <c r="H105" t="e">
        <f>VLOOKUP($G105,'lms12'!$A:$B,2,FALSE)</f>
        <v>#N/A</v>
      </c>
      <c r="I105" t="e">
        <f>VLOOKUP($A105,'lms01'!$1:$1048576,16,FALSE)</f>
        <v>#N/A</v>
      </c>
      <c r="J105" t="e">
        <f>VLOOKUP($A105,'lms01'!$1:$1048576,24,FALSE)</f>
        <v>#N/A</v>
      </c>
    </row>
    <row r="106" spans="1:10" x14ac:dyDescent="0.2">
      <c r="A106">
        <v>28101671994</v>
      </c>
      <c r="B106" t="s">
        <v>809</v>
      </c>
      <c r="C106" t="s">
        <v>408</v>
      </c>
      <c r="D106" t="s">
        <v>409</v>
      </c>
      <c r="E106" t="e">
        <f>VLOOKUP($A106,'lms01'!$1:$1048576,7,FALSE)</f>
        <v>#N/A</v>
      </c>
      <c r="F106" t="e">
        <f>VLOOKUP($A106,'lms01'!$1:$1048576,10,FALSE)</f>
        <v>#N/A</v>
      </c>
      <c r="G106" t="e">
        <f>VLOOKUP($A106,'lms01'!$1:$1048576,15,FALSE)</f>
        <v>#N/A</v>
      </c>
      <c r="H106" t="e">
        <f>VLOOKUP($G106,'lms12'!$A:$B,2,FALSE)</f>
        <v>#N/A</v>
      </c>
      <c r="I106" t="e">
        <f>VLOOKUP($A106,'lms01'!$1:$1048576,16,FALSE)</f>
        <v>#N/A</v>
      </c>
      <c r="J106" t="e">
        <f>VLOOKUP($A106,'lms01'!$1:$1048576,24,FALSE)</f>
        <v>#N/A</v>
      </c>
    </row>
    <row r="107" spans="1:10" x14ac:dyDescent="0.2">
      <c r="A107">
        <v>28101695894</v>
      </c>
      <c r="B107" t="s">
        <v>822</v>
      </c>
      <c r="C107" t="s">
        <v>70</v>
      </c>
      <c r="D107" t="s">
        <v>71</v>
      </c>
      <c r="E107" t="e">
        <f>VLOOKUP($A107,'lms01'!$1:$1048576,7,FALSE)</f>
        <v>#N/A</v>
      </c>
      <c r="F107" t="e">
        <f>VLOOKUP($A107,'lms01'!$1:$1048576,10,FALSE)</f>
        <v>#N/A</v>
      </c>
      <c r="G107" t="e">
        <f>VLOOKUP($A107,'lms01'!$1:$1048576,15,FALSE)</f>
        <v>#N/A</v>
      </c>
      <c r="H107" t="e">
        <f>VLOOKUP($G107,'lms12'!$A:$B,2,FALSE)</f>
        <v>#N/A</v>
      </c>
      <c r="I107" t="e">
        <f>VLOOKUP($A107,'lms01'!$1:$1048576,16,FALSE)</f>
        <v>#N/A</v>
      </c>
      <c r="J107" t="e">
        <f>VLOOKUP($A107,'lms01'!$1:$1048576,24,FALSE)</f>
        <v>#N/A</v>
      </c>
    </row>
    <row r="108" spans="1:10" x14ac:dyDescent="0.2">
      <c r="A108">
        <v>28101708094</v>
      </c>
      <c r="B108" t="s">
        <v>834</v>
      </c>
      <c r="C108" t="s">
        <v>70</v>
      </c>
      <c r="D108" t="s">
        <v>71</v>
      </c>
      <c r="E108" t="e">
        <f>VLOOKUP($A108,'lms01'!$1:$1048576,7,FALSE)</f>
        <v>#N/A</v>
      </c>
      <c r="F108" t="e">
        <f>VLOOKUP($A108,'lms01'!$1:$1048576,10,FALSE)</f>
        <v>#N/A</v>
      </c>
      <c r="G108" t="e">
        <f>VLOOKUP($A108,'lms01'!$1:$1048576,15,FALSE)</f>
        <v>#N/A</v>
      </c>
      <c r="H108" t="e">
        <f>VLOOKUP($G108,'lms12'!$A:$B,2,FALSE)</f>
        <v>#N/A</v>
      </c>
      <c r="I108" t="e">
        <f>VLOOKUP($A108,'lms01'!$1:$1048576,16,FALSE)</f>
        <v>#N/A</v>
      </c>
      <c r="J108" t="e">
        <f>VLOOKUP($A108,'lms01'!$1:$1048576,24,FALSE)</f>
        <v>#N/A</v>
      </c>
    </row>
    <row r="109" spans="1:10" x14ac:dyDescent="0.2">
      <c r="A109">
        <v>28101713194</v>
      </c>
      <c r="B109" t="s">
        <v>836</v>
      </c>
      <c r="C109" t="s">
        <v>5</v>
      </c>
      <c r="D109" t="s">
        <v>6</v>
      </c>
      <c r="E109" t="e">
        <f>VLOOKUP($A109,'lms01'!$1:$1048576,7,FALSE)</f>
        <v>#N/A</v>
      </c>
      <c r="F109" t="e">
        <f>VLOOKUP($A109,'lms01'!$1:$1048576,10,FALSE)</f>
        <v>#N/A</v>
      </c>
      <c r="G109" t="e">
        <f>VLOOKUP($A109,'lms01'!$1:$1048576,15,FALSE)</f>
        <v>#N/A</v>
      </c>
      <c r="H109" t="e">
        <f>VLOOKUP($G109,'lms12'!$A:$B,2,FALSE)</f>
        <v>#N/A</v>
      </c>
      <c r="I109" t="e">
        <f>VLOOKUP($A109,'lms01'!$1:$1048576,16,FALSE)</f>
        <v>#N/A</v>
      </c>
      <c r="J109" t="e">
        <f>VLOOKUP($A109,'lms01'!$1:$1048576,24,FALSE)</f>
        <v>#N/A</v>
      </c>
    </row>
    <row r="110" spans="1:10" x14ac:dyDescent="0.2">
      <c r="A110">
        <v>28101715494</v>
      </c>
      <c r="B110" t="s">
        <v>839</v>
      </c>
      <c r="C110" t="s">
        <v>5</v>
      </c>
      <c r="D110" t="s">
        <v>6</v>
      </c>
      <c r="E110" t="e">
        <f>VLOOKUP($A110,'lms01'!$1:$1048576,7,FALSE)</f>
        <v>#N/A</v>
      </c>
      <c r="F110" t="e">
        <f>VLOOKUP($A110,'lms01'!$1:$1048576,10,FALSE)</f>
        <v>#N/A</v>
      </c>
      <c r="G110" t="e">
        <f>VLOOKUP($A110,'lms01'!$1:$1048576,15,FALSE)</f>
        <v>#N/A</v>
      </c>
      <c r="H110" t="e">
        <f>VLOOKUP($G110,'lms12'!$A:$B,2,FALSE)</f>
        <v>#N/A</v>
      </c>
      <c r="I110" t="e">
        <f>VLOOKUP($A110,'lms01'!$1:$1048576,16,FALSE)</f>
        <v>#N/A</v>
      </c>
      <c r="J110" t="e">
        <f>VLOOKUP($A110,'lms01'!$1:$1048576,24,FALSE)</f>
        <v>#N/A</v>
      </c>
    </row>
    <row r="111" spans="1:10" x14ac:dyDescent="0.2">
      <c r="A111">
        <v>28101720894</v>
      </c>
      <c r="B111" t="s">
        <v>471</v>
      </c>
      <c r="C111" t="s">
        <v>615</v>
      </c>
      <c r="D111" t="s">
        <v>615</v>
      </c>
      <c r="E111" t="str">
        <f>VLOOKUP($A111,'lms01'!$1:$1048576,7,FALSE)</f>
        <v>shampoo</v>
      </c>
      <c r="F111">
        <f>VLOOKUP($A111,'lms01'!$1:$1048576,10,FALSE)</f>
        <v>0.01</v>
      </c>
      <c r="G111" t="str">
        <f>VLOOKUP($A111,'lms01'!$1:$1048576,15,FALSE)</f>
        <v>D01AC08</v>
      </c>
      <c r="H111" t="str">
        <f>VLOOKUP($G111,'lms12'!$A:$B,2,FALSE)</f>
        <v>Ketoconazol</v>
      </c>
      <c r="I111" t="str">
        <f>VLOOKUP($A111,'lms01'!$1:$1048576,16,FALSE)</f>
        <v>KU</v>
      </c>
      <c r="J111">
        <f>VLOOKUP($A111,'lms01'!$1:$1048576,24,FALSE)</f>
        <v>0</v>
      </c>
    </row>
    <row r="112" spans="1:10" x14ac:dyDescent="0.2">
      <c r="A112">
        <v>28101755595</v>
      </c>
      <c r="B112" t="s">
        <v>852</v>
      </c>
      <c r="C112" t="s">
        <v>465</v>
      </c>
      <c r="D112" t="s">
        <v>466</v>
      </c>
      <c r="E112" t="e">
        <f>VLOOKUP($A112,'lms01'!$1:$1048576,7,FALSE)</f>
        <v>#N/A</v>
      </c>
      <c r="F112" t="e">
        <f>VLOOKUP($A112,'lms01'!$1:$1048576,10,FALSE)</f>
        <v>#N/A</v>
      </c>
      <c r="G112" t="e">
        <f>VLOOKUP($A112,'lms01'!$1:$1048576,15,FALSE)</f>
        <v>#N/A</v>
      </c>
      <c r="H112" t="e">
        <f>VLOOKUP($G112,'lms12'!$A:$B,2,FALSE)</f>
        <v>#N/A</v>
      </c>
      <c r="I112" t="e">
        <f>VLOOKUP($A112,'lms01'!$1:$1048576,16,FALSE)</f>
        <v>#N/A</v>
      </c>
      <c r="J112" t="e">
        <f>VLOOKUP($A112,'lms01'!$1:$1048576,24,FALSE)</f>
        <v>#N/A</v>
      </c>
    </row>
    <row r="113" spans="1:10" x14ac:dyDescent="0.2">
      <c r="A113">
        <v>28101767095</v>
      </c>
      <c r="B113" t="s">
        <v>857</v>
      </c>
      <c r="C113" t="s">
        <v>70</v>
      </c>
      <c r="D113" t="s">
        <v>71</v>
      </c>
      <c r="E113" t="e">
        <f>VLOOKUP($A113,'lms01'!$1:$1048576,7,FALSE)</f>
        <v>#N/A</v>
      </c>
      <c r="F113" t="e">
        <f>VLOOKUP($A113,'lms01'!$1:$1048576,10,FALSE)</f>
        <v>#N/A</v>
      </c>
      <c r="G113" t="e">
        <f>VLOOKUP($A113,'lms01'!$1:$1048576,15,FALSE)</f>
        <v>#N/A</v>
      </c>
      <c r="H113" t="e">
        <f>VLOOKUP($G113,'lms12'!$A:$B,2,FALSE)</f>
        <v>#N/A</v>
      </c>
      <c r="I113" t="e">
        <f>VLOOKUP($A113,'lms01'!$1:$1048576,16,FALSE)</f>
        <v>#N/A</v>
      </c>
      <c r="J113" t="e">
        <f>VLOOKUP($A113,'lms01'!$1:$1048576,24,FALSE)</f>
        <v>#N/A</v>
      </c>
    </row>
    <row r="114" spans="1:10" x14ac:dyDescent="0.2">
      <c r="A114">
        <v>28101767195</v>
      </c>
      <c r="B114" t="s">
        <v>857</v>
      </c>
      <c r="C114" t="s">
        <v>70</v>
      </c>
      <c r="D114" t="s">
        <v>71</v>
      </c>
      <c r="E114" t="e">
        <f>VLOOKUP($A114,'lms01'!$1:$1048576,7,FALSE)</f>
        <v>#N/A</v>
      </c>
      <c r="F114" t="e">
        <f>VLOOKUP($A114,'lms01'!$1:$1048576,10,FALSE)</f>
        <v>#N/A</v>
      </c>
      <c r="G114" t="e">
        <f>VLOOKUP($A114,'lms01'!$1:$1048576,15,FALSE)</f>
        <v>#N/A</v>
      </c>
      <c r="H114" t="e">
        <f>VLOOKUP($G114,'lms12'!$A:$B,2,FALSE)</f>
        <v>#N/A</v>
      </c>
      <c r="I114" t="e">
        <f>VLOOKUP($A114,'lms01'!$1:$1048576,16,FALSE)</f>
        <v>#N/A</v>
      </c>
      <c r="J114" t="e">
        <f>VLOOKUP($A114,'lms01'!$1:$1048576,24,FALSE)</f>
        <v>#N/A</v>
      </c>
    </row>
    <row r="115" spans="1:10" x14ac:dyDescent="0.2">
      <c r="A115">
        <v>28101767295</v>
      </c>
      <c r="B115" t="s">
        <v>857</v>
      </c>
      <c r="C115" t="s">
        <v>70</v>
      </c>
      <c r="D115" t="s">
        <v>71</v>
      </c>
      <c r="E115" t="e">
        <f>VLOOKUP($A115,'lms01'!$1:$1048576,7,FALSE)</f>
        <v>#N/A</v>
      </c>
      <c r="F115" t="e">
        <f>VLOOKUP($A115,'lms01'!$1:$1048576,10,FALSE)</f>
        <v>#N/A</v>
      </c>
      <c r="G115" t="e">
        <f>VLOOKUP($A115,'lms01'!$1:$1048576,15,FALSE)</f>
        <v>#N/A</v>
      </c>
      <c r="H115" t="e">
        <f>VLOOKUP($G115,'lms12'!$A:$B,2,FALSE)</f>
        <v>#N/A</v>
      </c>
      <c r="I115" t="e">
        <f>VLOOKUP($A115,'lms01'!$1:$1048576,16,FALSE)</f>
        <v>#N/A</v>
      </c>
      <c r="J115" t="e">
        <f>VLOOKUP($A115,'lms01'!$1:$1048576,24,FALSE)</f>
        <v>#N/A</v>
      </c>
    </row>
    <row r="116" spans="1:10" x14ac:dyDescent="0.2">
      <c r="A116">
        <v>28101767395</v>
      </c>
      <c r="B116" t="s">
        <v>857</v>
      </c>
      <c r="C116" t="s">
        <v>70</v>
      </c>
      <c r="D116" t="s">
        <v>71</v>
      </c>
      <c r="E116" t="e">
        <f>VLOOKUP($A116,'lms01'!$1:$1048576,7,FALSE)</f>
        <v>#N/A</v>
      </c>
      <c r="F116" t="e">
        <f>VLOOKUP($A116,'lms01'!$1:$1048576,10,FALSE)</f>
        <v>#N/A</v>
      </c>
      <c r="G116" t="e">
        <f>VLOOKUP($A116,'lms01'!$1:$1048576,15,FALSE)</f>
        <v>#N/A</v>
      </c>
      <c r="H116" t="e">
        <f>VLOOKUP($G116,'lms12'!$A:$B,2,FALSE)</f>
        <v>#N/A</v>
      </c>
      <c r="I116" t="e">
        <f>VLOOKUP($A116,'lms01'!$1:$1048576,16,FALSE)</f>
        <v>#N/A</v>
      </c>
      <c r="J116" t="e">
        <f>VLOOKUP($A116,'lms01'!$1:$1048576,24,FALSE)</f>
        <v>#N/A</v>
      </c>
    </row>
    <row r="117" spans="1:10" x14ac:dyDescent="0.2">
      <c r="A117">
        <v>28101781195</v>
      </c>
      <c r="B117" t="s">
        <v>869</v>
      </c>
      <c r="C117" t="s">
        <v>70</v>
      </c>
      <c r="D117" t="s">
        <v>71</v>
      </c>
      <c r="E117" t="e">
        <f>VLOOKUP($A117,'lms01'!$1:$1048576,7,FALSE)</f>
        <v>#N/A</v>
      </c>
      <c r="F117" t="e">
        <f>VLOOKUP($A117,'lms01'!$1:$1048576,10,FALSE)</f>
        <v>#N/A</v>
      </c>
      <c r="G117" t="e">
        <f>VLOOKUP($A117,'lms01'!$1:$1048576,15,FALSE)</f>
        <v>#N/A</v>
      </c>
      <c r="H117" t="e">
        <f>VLOOKUP($G117,'lms12'!$A:$B,2,FALSE)</f>
        <v>#N/A</v>
      </c>
      <c r="I117" t="e">
        <f>VLOOKUP($A117,'lms01'!$1:$1048576,16,FALSE)</f>
        <v>#N/A</v>
      </c>
      <c r="J117" t="e">
        <f>VLOOKUP($A117,'lms01'!$1:$1048576,24,FALSE)</f>
        <v>#N/A</v>
      </c>
    </row>
    <row r="118" spans="1:10" x14ac:dyDescent="0.2">
      <c r="A118">
        <v>28101792495</v>
      </c>
      <c r="B118" t="s">
        <v>872</v>
      </c>
      <c r="C118" t="s">
        <v>5</v>
      </c>
      <c r="D118" t="s">
        <v>6</v>
      </c>
      <c r="E118" t="e">
        <f>VLOOKUP($A118,'lms01'!$1:$1048576,7,FALSE)</f>
        <v>#N/A</v>
      </c>
      <c r="F118" t="e">
        <f>VLOOKUP($A118,'lms01'!$1:$1048576,10,FALSE)</f>
        <v>#N/A</v>
      </c>
      <c r="G118" t="e">
        <f>VLOOKUP($A118,'lms01'!$1:$1048576,15,FALSE)</f>
        <v>#N/A</v>
      </c>
      <c r="H118" t="e">
        <f>VLOOKUP($G118,'lms12'!$A:$B,2,FALSE)</f>
        <v>#N/A</v>
      </c>
      <c r="I118" t="e">
        <f>VLOOKUP($A118,'lms01'!$1:$1048576,16,FALSE)</f>
        <v>#N/A</v>
      </c>
      <c r="J118" t="e">
        <f>VLOOKUP($A118,'lms01'!$1:$1048576,24,FALSE)</f>
        <v>#N/A</v>
      </c>
    </row>
    <row r="119" spans="1:10" x14ac:dyDescent="0.2">
      <c r="A119">
        <v>28101812896</v>
      </c>
      <c r="B119" t="s">
        <v>883</v>
      </c>
      <c r="C119" t="s">
        <v>70</v>
      </c>
      <c r="D119" t="s">
        <v>71</v>
      </c>
      <c r="E119" t="e">
        <f>VLOOKUP($A119,'lms01'!$1:$1048576,7,FALSE)</f>
        <v>#N/A</v>
      </c>
      <c r="F119" t="e">
        <f>VLOOKUP($A119,'lms01'!$1:$1048576,10,FALSE)</f>
        <v>#N/A</v>
      </c>
      <c r="G119" t="e">
        <f>VLOOKUP($A119,'lms01'!$1:$1048576,15,FALSE)</f>
        <v>#N/A</v>
      </c>
      <c r="H119" t="e">
        <f>VLOOKUP($G119,'lms12'!$A:$B,2,FALSE)</f>
        <v>#N/A</v>
      </c>
      <c r="I119" t="e">
        <f>VLOOKUP($A119,'lms01'!$1:$1048576,16,FALSE)</f>
        <v>#N/A</v>
      </c>
      <c r="J119" t="e">
        <f>VLOOKUP($A119,'lms01'!$1:$1048576,24,FALSE)</f>
        <v>#N/A</v>
      </c>
    </row>
    <row r="120" spans="1:10" x14ac:dyDescent="0.2">
      <c r="A120">
        <v>28101812996</v>
      </c>
      <c r="B120" t="s">
        <v>883</v>
      </c>
      <c r="C120" t="s">
        <v>70</v>
      </c>
      <c r="D120" t="s">
        <v>71</v>
      </c>
      <c r="E120" t="e">
        <f>VLOOKUP($A120,'lms01'!$1:$1048576,7,FALSE)</f>
        <v>#N/A</v>
      </c>
      <c r="F120" t="e">
        <f>VLOOKUP($A120,'lms01'!$1:$1048576,10,FALSE)</f>
        <v>#N/A</v>
      </c>
      <c r="G120" t="e">
        <f>VLOOKUP($A120,'lms01'!$1:$1048576,15,FALSE)</f>
        <v>#N/A</v>
      </c>
      <c r="H120" t="e">
        <f>VLOOKUP($G120,'lms12'!$A:$B,2,FALSE)</f>
        <v>#N/A</v>
      </c>
      <c r="I120" t="e">
        <f>VLOOKUP($A120,'lms01'!$1:$1048576,16,FALSE)</f>
        <v>#N/A</v>
      </c>
      <c r="J120" t="e">
        <f>VLOOKUP($A120,'lms01'!$1:$1048576,24,FALSE)</f>
        <v>#N/A</v>
      </c>
    </row>
    <row r="121" spans="1:10" x14ac:dyDescent="0.2">
      <c r="A121">
        <v>28101813396</v>
      </c>
      <c r="B121" t="s">
        <v>884</v>
      </c>
      <c r="C121" t="s">
        <v>5</v>
      </c>
      <c r="D121" t="s">
        <v>6</v>
      </c>
      <c r="E121" t="e">
        <f>VLOOKUP($A121,'lms01'!$1:$1048576,7,FALSE)</f>
        <v>#N/A</v>
      </c>
      <c r="F121" t="e">
        <f>VLOOKUP($A121,'lms01'!$1:$1048576,10,FALSE)</f>
        <v>#N/A</v>
      </c>
      <c r="G121" t="e">
        <f>VLOOKUP($A121,'lms01'!$1:$1048576,15,FALSE)</f>
        <v>#N/A</v>
      </c>
      <c r="H121" t="e">
        <f>VLOOKUP($G121,'lms12'!$A:$B,2,FALSE)</f>
        <v>#N/A</v>
      </c>
      <c r="I121" t="e">
        <f>VLOOKUP($A121,'lms01'!$1:$1048576,16,FALSE)</f>
        <v>#N/A</v>
      </c>
      <c r="J121" t="e">
        <f>VLOOKUP($A121,'lms01'!$1:$1048576,24,FALSE)</f>
        <v>#N/A</v>
      </c>
    </row>
    <row r="122" spans="1:10" x14ac:dyDescent="0.2">
      <c r="A122">
        <v>28101826196</v>
      </c>
      <c r="B122" t="s">
        <v>897</v>
      </c>
      <c r="C122" t="s">
        <v>5</v>
      </c>
      <c r="D122" t="s">
        <v>6</v>
      </c>
      <c r="E122" t="e">
        <f>VLOOKUP($A122,'lms01'!$1:$1048576,7,FALSE)</f>
        <v>#N/A</v>
      </c>
      <c r="F122" t="e">
        <f>VLOOKUP($A122,'lms01'!$1:$1048576,10,FALSE)</f>
        <v>#N/A</v>
      </c>
      <c r="G122" t="e">
        <f>VLOOKUP($A122,'lms01'!$1:$1048576,15,FALSE)</f>
        <v>#N/A</v>
      </c>
      <c r="H122" t="e">
        <f>VLOOKUP($G122,'lms12'!$A:$B,2,FALSE)</f>
        <v>#N/A</v>
      </c>
      <c r="I122" t="e">
        <f>VLOOKUP($A122,'lms01'!$1:$1048576,16,FALSE)</f>
        <v>#N/A</v>
      </c>
      <c r="J122" t="e">
        <f>VLOOKUP($A122,'lms01'!$1:$1048576,24,FALSE)</f>
        <v>#N/A</v>
      </c>
    </row>
    <row r="123" spans="1:10" x14ac:dyDescent="0.2">
      <c r="A123">
        <v>28101826996</v>
      </c>
      <c r="B123" t="s">
        <v>899</v>
      </c>
      <c r="C123" t="s">
        <v>5</v>
      </c>
      <c r="D123" t="s">
        <v>6</v>
      </c>
      <c r="E123" t="e">
        <f>VLOOKUP($A123,'lms01'!$1:$1048576,7,FALSE)</f>
        <v>#N/A</v>
      </c>
      <c r="F123" t="e">
        <f>VLOOKUP($A123,'lms01'!$1:$1048576,10,FALSE)</f>
        <v>#N/A</v>
      </c>
      <c r="G123" t="e">
        <f>VLOOKUP($A123,'lms01'!$1:$1048576,15,FALSE)</f>
        <v>#N/A</v>
      </c>
      <c r="H123" t="e">
        <f>VLOOKUP($G123,'lms12'!$A:$B,2,FALSE)</f>
        <v>#N/A</v>
      </c>
      <c r="I123" t="e">
        <f>VLOOKUP($A123,'lms01'!$1:$1048576,16,FALSE)</f>
        <v>#N/A</v>
      </c>
      <c r="J123" t="e">
        <f>VLOOKUP($A123,'lms01'!$1:$1048576,24,FALSE)</f>
        <v>#N/A</v>
      </c>
    </row>
    <row r="124" spans="1:10" x14ac:dyDescent="0.2">
      <c r="A124">
        <v>28101827096</v>
      </c>
      <c r="B124" t="s">
        <v>899</v>
      </c>
      <c r="C124" t="s">
        <v>5</v>
      </c>
      <c r="D124" t="s">
        <v>6</v>
      </c>
      <c r="E124" t="e">
        <f>VLOOKUP($A124,'lms01'!$1:$1048576,7,FALSE)</f>
        <v>#N/A</v>
      </c>
      <c r="F124" t="e">
        <f>VLOOKUP($A124,'lms01'!$1:$1048576,10,FALSE)</f>
        <v>#N/A</v>
      </c>
      <c r="G124" t="e">
        <f>VLOOKUP($A124,'lms01'!$1:$1048576,15,FALSE)</f>
        <v>#N/A</v>
      </c>
      <c r="H124" t="e">
        <f>VLOOKUP($G124,'lms12'!$A:$B,2,FALSE)</f>
        <v>#N/A</v>
      </c>
      <c r="I124" t="e">
        <f>VLOOKUP($A124,'lms01'!$1:$1048576,16,FALSE)</f>
        <v>#N/A</v>
      </c>
      <c r="J124" t="e">
        <f>VLOOKUP($A124,'lms01'!$1:$1048576,24,FALSE)</f>
        <v>#N/A</v>
      </c>
    </row>
    <row r="125" spans="1:10" x14ac:dyDescent="0.2">
      <c r="A125">
        <v>28101827196</v>
      </c>
      <c r="B125" t="s">
        <v>899</v>
      </c>
      <c r="C125" t="s">
        <v>5</v>
      </c>
      <c r="D125" t="s">
        <v>6</v>
      </c>
      <c r="E125" t="e">
        <f>VLOOKUP($A125,'lms01'!$1:$1048576,7,FALSE)</f>
        <v>#N/A</v>
      </c>
      <c r="F125" t="e">
        <f>VLOOKUP($A125,'lms01'!$1:$1048576,10,FALSE)</f>
        <v>#N/A</v>
      </c>
      <c r="G125" t="e">
        <f>VLOOKUP($A125,'lms01'!$1:$1048576,15,FALSE)</f>
        <v>#N/A</v>
      </c>
      <c r="H125" t="e">
        <f>VLOOKUP($G125,'lms12'!$A:$B,2,FALSE)</f>
        <v>#N/A</v>
      </c>
      <c r="I125" t="e">
        <f>VLOOKUP($A125,'lms01'!$1:$1048576,16,FALSE)</f>
        <v>#N/A</v>
      </c>
      <c r="J125" t="e">
        <f>VLOOKUP($A125,'lms01'!$1:$1048576,24,FALSE)</f>
        <v>#N/A</v>
      </c>
    </row>
    <row r="126" spans="1:10" x14ac:dyDescent="0.2">
      <c r="A126">
        <v>28101827396</v>
      </c>
      <c r="B126" t="s">
        <v>899</v>
      </c>
      <c r="C126" t="s">
        <v>5</v>
      </c>
      <c r="D126" t="s">
        <v>6</v>
      </c>
      <c r="E126" t="e">
        <f>VLOOKUP($A126,'lms01'!$1:$1048576,7,FALSE)</f>
        <v>#N/A</v>
      </c>
      <c r="F126" t="e">
        <f>VLOOKUP($A126,'lms01'!$1:$1048576,10,FALSE)</f>
        <v>#N/A</v>
      </c>
      <c r="G126" t="e">
        <f>VLOOKUP($A126,'lms01'!$1:$1048576,15,FALSE)</f>
        <v>#N/A</v>
      </c>
      <c r="H126" t="e">
        <f>VLOOKUP($G126,'lms12'!$A:$B,2,FALSE)</f>
        <v>#N/A</v>
      </c>
      <c r="I126" t="e">
        <f>VLOOKUP($A126,'lms01'!$1:$1048576,16,FALSE)</f>
        <v>#N/A</v>
      </c>
      <c r="J126" t="e">
        <f>VLOOKUP($A126,'lms01'!$1:$1048576,24,FALSE)</f>
        <v>#N/A</v>
      </c>
    </row>
    <row r="127" spans="1:10" x14ac:dyDescent="0.2">
      <c r="A127">
        <v>28101837796</v>
      </c>
      <c r="B127" t="s">
        <v>907</v>
      </c>
      <c r="C127" t="s">
        <v>5</v>
      </c>
      <c r="D127" t="s">
        <v>6</v>
      </c>
      <c r="E127" t="e">
        <f>VLOOKUP($A127,'lms01'!$1:$1048576,7,FALSE)</f>
        <v>#N/A</v>
      </c>
      <c r="F127" t="e">
        <f>VLOOKUP($A127,'lms01'!$1:$1048576,10,FALSE)</f>
        <v>#N/A</v>
      </c>
      <c r="G127" t="e">
        <f>VLOOKUP($A127,'lms01'!$1:$1048576,15,FALSE)</f>
        <v>#N/A</v>
      </c>
      <c r="H127" t="e">
        <f>VLOOKUP($G127,'lms12'!$A:$B,2,FALSE)</f>
        <v>#N/A</v>
      </c>
      <c r="I127" t="e">
        <f>VLOOKUP($A127,'lms01'!$1:$1048576,16,FALSE)</f>
        <v>#N/A</v>
      </c>
      <c r="J127" t="e">
        <f>VLOOKUP($A127,'lms01'!$1:$1048576,24,FALSE)</f>
        <v>#N/A</v>
      </c>
    </row>
    <row r="128" spans="1:10" x14ac:dyDescent="0.2">
      <c r="A128">
        <v>28101838096</v>
      </c>
      <c r="B128" t="s">
        <v>908</v>
      </c>
      <c r="C128" t="s">
        <v>5</v>
      </c>
      <c r="D128" t="s">
        <v>6</v>
      </c>
      <c r="E128" t="e">
        <f>VLOOKUP($A128,'lms01'!$1:$1048576,7,FALSE)</f>
        <v>#N/A</v>
      </c>
      <c r="F128" t="e">
        <f>VLOOKUP($A128,'lms01'!$1:$1048576,10,FALSE)</f>
        <v>#N/A</v>
      </c>
      <c r="G128" t="e">
        <f>VLOOKUP($A128,'lms01'!$1:$1048576,15,FALSE)</f>
        <v>#N/A</v>
      </c>
      <c r="H128" t="e">
        <f>VLOOKUP($G128,'lms12'!$A:$B,2,FALSE)</f>
        <v>#N/A</v>
      </c>
      <c r="I128" t="e">
        <f>VLOOKUP($A128,'lms01'!$1:$1048576,16,FALSE)</f>
        <v>#N/A</v>
      </c>
      <c r="J128" t="e">
        <f>VLOOKUP($A128,'lms01'!$1:$1048576,24,FALSE)</f>
        <v>#N/A</v>
      </c>
    </row>
    <row r="129" spans="1:10" x14ac:dyDescent="0.2">
      <c r="A129">
        <v>28101838196</v>
      </c>
      <c r="B129" t="s">
        <v>908</v>
      </c>
      <c r="C129" t="s">
        <v>5</v>
      </c>
      <c r="D129" t="s">
        <v>6</v>
      </c>
      <c r="E129" t="e">
        <f>VLOOKUP($A129,'lms01'!$1:$1048576,7,FALSE)</f>
        <v>#N/A</v>
      </c>
      <c r="F129" t="e">
        <f>VLOOKUP($A129,'lms01'!$1:$1048576,10,FALSE)</f>
        <v>#N/A</v>
      </c>
      <c r="G129" t="e">
        <f>VLOOKUP($A129,'lms01'!$1:$1048576,15,FALSE)</f>
        <v>#N/A</v>
      </c>
      <c r="H129" t="e">
        <f>VLOOKUP($G129,'lms12'!$A:$B,2,FALSE)</f>
        <v>#N/A</v>
      </c>
      <c r="I129" t="e">
        <f>VLOOKUP($A129,'lms01'!$1:$1048576,16,FALSE)</f>
        <v>#N/A</v>
      </c>
      <c r="J129" t="e">
        <f>VLOOKUP($A129,'lms01'!$1:$1048576,24,FALSE)</f>
        <v>#N/A</v>
      </c>
    </row>
    <row r="130" spans="1:10" x14ac:dyDescent="0.2">
      <c r="A130">
        <v>28101838296</v>
      </c>
      <c r="B130" t="s">
        <v>908</v>
      </c>
      <c r="C130" t="s">
        <v>5</v>
      </c>
      <c r="D130" t="s">
        <v>6</v>
      </c>
      <c r="E130" t="e">
        <f>VLOOKUP($A130,'lms01'!$1:$1048576,7,FALSE)</f>
        <v>#N/A</v>
      </c>
      <c r="F130" t="e">
        <f>VLOOKUP($A130,'lms01'!$1:$1048576,10,FALSE)</f>
        <v>#N/A</v>
      </c>
      <c r="G130" t="e">
        <f>VLOOKUP($A130,'lms01'!$1:$1048576,15,FALSE)</f>
        <v>#N/A</v>
      </c>
      <c r="H130" t="e">
        <f>VLOOKUP($G130,'lms12'!$A:$B,2,FALSE)</f>
        <v>#N/A</v>
      </c>
      <c r="I130" t="e">
        <f>VLOOKUP($A130,'lms01'!$1:$1048576,16,FALSE)</f>
        <v>#N/A</v>
      </c>
      <c r="J130" t="e">
        <f>VLOOKUP($A130,'lms01'!$1:$1048576,24,FALSE)</f>
        <v>#N/A</v>
      </c>
    </row>
    <row r="131" spans="1:10" x14ac:dyDescent="0.2">
      <c r="A131">
        <v>28101847996</v>
      </c>
      <c r="B131" t="s">
        <v>664</v>
      </c>
      <c r="C131" t="s">
        <v>5</v>
      </c>
      <c r="D131" t="s">
        <v>6</v>
      </c>
      <c r="E131" t="e">
        <f>VLOOKUP($A131,'lms01'!$1:$1048576,7,FALSE)</f>
        <v>#N/A</v>
      </c>
      <c r="F131" t="e">
        <f>VLOOKUP($A131,'lms01'!$1:$1048576,10,FALSE)</f>
        <v>#N/A</v>
      </c>
      <c r="G131" t="e">
        <f>VLOOKUP($A131,'lms01'!$1:$1048576,15,FALSE)</f>
        <v>#N/A</v>
      </c>
      <c r="H131" t="e">
        <f>VLOOKUP($G131,'lms12'!$A:$B,2,FALSE)</f>
        <v>#N/A</v>
      </c>
      <c r="I131" t="e">
        <f>VLOOKUP($A131,'lms01'!$1:$1048576,16,FALSE)</f>
        <v>#N/A</v>
      </c>
      <c r="J131" t="e">
        <f>VLOOKUP($A131,'lms01'!$1:$1048576,24,FALSE)</f>
        <v>#N/A</v>
      </c>
    </row>
    <row r="132" spans="1:10" x14ac:dyDescent="0.2">
      <c r="A132">
        <v>28101848396</v>
      </c>
      <c r="B132" t="s">
        <v>917</v>
      </c>
      <c r="C132" t="s">
        <v>5</v>
      </c>
      <c r="D132" t="s">
        <v>6</v>
      </c>
      <c r="E132" t="e">
        <f>VLOOKUP($A132,'lms01'!$1:$1048576,7,FALSE)</f>
        <v>#N/A</v>
      </c>
      <c r="F132" t="e">
        <f>VLOOKUP($A132,'lms01'!$1:$1048576,10,FALSE)</f>
        <v>#N/A</v>
      </c>
      <c r="G132" t="e">
        <f>VLOOKUP($A132,'lms01'!$1:$1048576,15,FALSE)</f>
        <v>#N/A</v>
      </c>
      <c r="H132" t="e">
        <f>VLOOKUP($G132,'lms12'!$A:$B,2,FALSE)</f>
        <v>#N/A</v>
      </c>
      <c r="I132" t="e">
        <f>VLOOKUP($A132,'lms01'!$1:$1048576,16,FALSE)</f>
        <v>#N/A</v>
      </c>
      <c r="J132" t="e">
        <f>VLOOKUP($A132,'lms01'!$1:$1048576,24,FALSE)</f>
        <v>#N/A</v>
      </c>
    </row>
    <row r="133" spans="1:10" x14ac:dyDescent="0.2">
      <c r="A133">
        <v>28101854396</v>
      </c>
      <c r="B133" t="s">
        <v>923</v>
      </c>
      <c r="C133" t="s">
        <v>5</v>
      </c>
      <c r="D133" t="s">
        <v>6</v>
      </c>
      <c r="E133" t="e">
        <f>VLOOKUP($A133,'lms01'!$1:$1048576,7,FALSE)</f>
        <v>#N/A</v>
      </c>
      <c r="F133" t="e">
        <f>VLOOKUP($A133,'lms01'!$1:$1048576,10,FALSE)</f>
        <v>#N/A</v>
      </c>
      <c r="G133" t="e">
        <f>VLOOKUP($A133,'lms01'!$1:$1048576,15,FALSE)</f>
        <v>#N/A</v>
      </c>
      <c r="H133" t="e">
        <f>VLOOKUP($G133,'lms12'!$A:$B,2,FALSE)</f>
        <v>#N/A</v>
      </c>
      <c r="I133" t="e">
        <f>VLOOKUP($A133,'lms01'!$1:$1048576,16,FALSE)</f>
        <v>#N/A</v>
      </c>
      <c r="J133" t="e">
        <f>VLOOKUP($A133,'lms01'!$1:$1048576,24,FALSE)</f>
        <v>#N/A</v>
      </c>
    </row>
    <row r="134" spans="1:10" x14ac:dyDescent="0.2">
      <c r="A134">
        <v>28101854496</v>
      </c>
      <c r="B134" t="s">
        <v>924</v>
      </c>
      <c r="C134" t="s">
        <v>5</v>
      </c>
      <c r="D134" t="s">
        <v>6</v>
      </c>
      <c r="E134" t="e">
        <f>VLOOKUP($A134,'lms01'!$1:$1048576,7,FALSE)</f>
        <v>#N/A</v>
      </c>
      <c r="F134" t="e">
        <f>VLOOKUP($A134,'lms01'!$1:$1048576,10,FALSE)</f>
        <v>#N/A</v>
      </c>
      <c r="G134" t="e">
        <f>VLOOKUP($A134,'lms01'!$1:$1048576,15,FALSE)</f>
        <v>#N/A</v>
      </c>
      <c r="H134" t="e">
        <f>VLOOKUP($G134,'lms12'!$A:$B,2,FALSE)</f>
        <v>#N/A</v>
      </c>
      <c r="I134" t="e">
        <f>VLOOKUP($A134,'lms01'!$1:$1048576,16,FALSE)</f>
        <v>#N/A</v>
      </c>
      <c r="J134" t="e">
        <f>VLOOKUP($A134,'lms01'!$1:$1048576,24,FALSE)</f>
        <v>#N/A</v>
      </c>
    </row>
    <row r="135" spans="1:10" x14ac:dyDescent="0.2">
      <c r="A135">
        <v>28101854696</v>
      </c>
      <c r="B135" t="s">
        <v>925</v>
      </c>
      <c r="C135" t="s">
        <v>5</v>
      </c>
      <c r="D135" t="s">
        <v>6</v>
      </c>
      <c r="E135" t="e">
        <f>VLOOKUP($A135,'lms01'!$1:$1048576,7,FALSE)</f>
        <v>#N/A</v>
      </c>
      <c r="F135" t="e">
        <f>VLOOKUP($A135,'lms01'!$1:$1048576,10,FALSE)</f>
        <v>#N/A</v>
      </c>
      <c r="G135" t="e">
        <f>VLOOKUP($A135,'lms01'!$1:$1048576,15,FALSE)</f>
        <v>#N/A</v>
      </c>
      <c r="H135" t="e">
        <f>VLOOKUP($G135,'lms12'!$A:$B,2,FALSE)</f>
        <v>#N/A</v>
      </c>
      <c r="I135" t="e">
        <f>VLOOKUP($A135,'lms01'!$1:$1048576,16,FALSE)</f>
        <v>#N/A</v>
      </c>
      <c r="J135" t="e">
        <f>VLOOKUP($A135,'lms01'!$1:$1048576,24,FALSE)</f>
        <v>#N/A</v>
      </c>
    </row>
    <row r="136" spans="1:10" x14ac:dyDescent="0.2">
      <c r="A136">
        <v>28101854796</v>
      </c>
      <c r="B136" t="s">
        <v>925</v>
      </c>
      <c r="C136" t="s">
        <v>5</v>
      </c>
      <c r="D136" t="s">
        <v>6</v>
      </c>
      <c r="E136" t="e">
        <f>VLOOKUP($A136,'lms01'!$1:$1048576,7,FALSE)</f>
        <v>#N/A</v>
      </c>
      <c r="F136" t="e">
        <f>VLOOKUP($A136,'lms01'!$1:$1048576,10,FALSE)</f>
        <v>#N/A</v>
      </c>
      <c r="G136" t="e">
        <f>VLOOKUP($A136,'lms01'!$1:$1048576,15,FALSE)</f>
        <v>#N/A</v>
      </c>
      <c r="H136" t="e">
        <f>VLOOKUP($G136,'lms12'!$A:$B,2,FALSE)</f>
        <v>#N/A</v>
      </c>
      <c r="I136" t="e">
        <f>VLOOKUP($A136,'lms01'!$1:$1048576,16,FALSE)</f>
        <v>#N/A</v>
      </c>
      <c r="J136" t="e">
        <f>VLOOKUP($A136,'lms01'!$1:$1048576,24,FALSE)</f>
        <v>#N/A</v>
      </c>
    </row>
    <row r="137" spans="1:10" x14ac:dyDescent="0.2">
      <c r="A137">
        <v>28101854896</v>
      </c>
      <c r="B137" t="s">
        <v>925</v>
      </c>
      <c r="C137" t="s">
        <v>5</v>
      </c>
      <c r="D137" t="s">
        <v>6</v>
      </c>
      <c r="E137" t="e">
        <f>VLOOKUP($A137,'lms01'!$1:$1048576,7,FALSE)</f>
        <v>#N/A</v>
      </c>
      <c r="F137" t="e">
        <f>VLOOKUP($A137,'lms01'!$1:$1048576,10,FALSE)</f>
        <v>#N/A</v>
      </c>
      <c r="G137" t="e">
        <f>VLOOKUP($A137,'lms01'!$1:$1048576,15,FALSE)</f>
        <v>#N/A</v>
      </c>
      <c r="H137" t="e">
        <f>VLOOKUP($G137,'lms12'!$A:$B,2,FALSE)</f>
        <v>#N/A</v>
      </c>
      <c r="I137" t="e">
        <f>VLOOKUP($A137,'lms01'!$1:$1048576,16,FALSE)</f>
        <v>#N/A</v>
      </c>
      <c r="J137" t="e">
        <f>VLOOKUP($A137,'lms01'!$1:$1048576,24,FALSE)</f>
        <v>#N/A</v>
      </c>
    </row>
    <row r="138" spans="1:10" x14ac:dyDescent="0.2">
      <c r="A138">
        <v>28101862996</v>
      </c>
      <c r="B138" t="s">
        <v>936</v>
      </c>
      <c r="C138" t="s">
        <v>5</v>
      </c>
      <c r="D138" t="s">
        <v>6</v>
      </c>
      <c r="E138" t="e">
        <f>VLOOKUP($A138,'lms01'!$1:$1048576,7,FALSE)</f>
        <v>#N/A</v>
      </c>
      <c r="F138" t="e">
        <f>VLOOKUP($A138,'lms01'!$1:$1048576,10,FALSE)</f>
        <v>#N/A</v>
      </c>
      <c r="G138" t="e">
        <f>VLOOKUP($A138,'lms01'!$1:$1048576,15,FALSE)</f>
        <v>#N/A</v>
      </c>
      <c r="H138" t="e">
        <f>VLOOKUP($G138,'lms12'!$A:$B,2,FALSE)</f>
        <v>#N/A</v>
      </c>
      <c r="I138" t="e">
        <f>VLOOKUP($A138,'lms01'!$1:$1048576,16,FALSE)</f>
        <v>#N/A</v>
      </c>
      <c r="J138" t="e">
        <f>VLOOKUP($A138,'lms01'!$1:$1048576,24,FALSE)</f>
        <v>#N/A</v>
      </c>
    </row>
    <row r="139" spans="1:10" x14ac:dyDescent="0.2">
      <c r="A139">
        <v>28101869497</v>
      </c>
      <c r="B139" t="s">
        <v>944</v>
      </c>
      <c r="C139" t="s">
        <v>5</v>
      </c>
      <c r="D139" t="s">
        <v>6</v>
      </c>
      <c r="E139" t="e">
        <f>VLOOKUP($A139,'lms01'!$1:$1048576,7,FALSE)</f>
        <v>#N/A</v>
      </c>
      <c r="F139" t="e">
        <f>VLOOKUP($A139,'lms01'!$1:$1048576,10,FALSE)</f>
        <v>#N/A</v>
      </c>
      <c r="G139" t="e">
        <f>VLOOKUP($A139,'lms01'!$1:$1048576,15,FALSE)</f>
        <v>#N/A</v>
      </c>
      <c r="H139" t="e">
        <f>VLOOKUP($G139,'lms12'!$A:$B,2,FALSE)</f>
        <v>#N/A</v>
      </c>
      <c r="I139" t="e">
        <f>VLOOKUP($A139,'lms01'!$1:$1048576,16,FALSE)</f>
        <v>#N/A</v>
      </c>
      <c r="J139" t="e">
        <f>VLOOKUP($A139,'lms01'!$1:$1048576,24,FALSE)</f>
        <v>#N/A</v>
      </c>
    </row>
    <row r="140" spans="1:10" x14ac:dyDescent="0.2">
      <c r="A140">
        <v>28101872197</v>
      </c>
      <c r="B140" t="s">
        <v>947</v>
      </c>
      <c r="C140" t="s">
        <v>5</v>
      </c>
      <c r="D140" t="s">
        <v>6</v>
      </c>
      <c r="E140" t="e">
        <f>VLOOKUP($A140,'lms01'!$1:$1048576,7,FALSE)</f>
        <v>#N/A</v>
      </c>
      <c r="F140" t="e">
        <f>VLOOKUP($A140,'lms01'!$1:$1048576,10,FALSE)</f>
        <v>#N/A</v>
      </c>
      <c r="G140" t="e">
        <f>VLOOKUP($A140,'lms01'!$1:$1048576,15,FALSE)</f>
        <v>#N/A</v>
      </c>
      <c r="H140" t="e">
        <f>VLOOKUP($G140,'lms12'!$A:$B,2,FALSE)</f>
        <v>#N/A</v>
      </c>
      <c r="I140" t="e">
        <f>VLOOKUP($A140,'lms01'!$1:$1048576,16,FALSE)</f>
        <v>#N/A</v>
      </c>
      <c r="J140" t="e">
        <f>VLOOKUP($A140,'lms01'!$1:$1048576,24,FALSE)</f>
        <v>#N/A</v>
      </c>
    </row>
    <row r="141" spans="1:10" x14ac:dyDescent="0.2">
      <c r="A141">
        <v>28101875597</v>
      </c>
      <c r="B141" t="s">
        <v>949</v>
      </c>
      <c r="C141" t="s">
        <v>5</v>
      </c>
      <c r="D141" t="s">
        <v>6</v>
      </c>
      <c r="E141" t="e">
        <f>VLOOKUP($A141,'lms01'!$1:$1048576,7,FALSE)</f>
        <v>#N/A</v>
      </c>
      <c r="F141" t="e">
        <f>VLOOKUP($A141,'lms01'!$1:$1048576,10,FALSE)</f>
        <v>#N/A</v>
      </c>
      <c r="G141" t="e">
        <f>VLOOKUP($A141,'lms01'!$1:$1048576,15,FALSE)</f>
        <v>#N/A</v>
      </c>
      <c r="H141" t="e">
        <f>VLOOKUP($G141,'lms12'!$A:$B,2,FALSE)</f>
        <v>#N/A</v>
      </c>
      <c r="I141" t="e">
        <f>VLOOKUP($A141,'lms01'!$1:$1048576,16,FALSE)</f>
        <v>#N/A</v>
      </c>
      <c r="J141" t="e">
        <f>VLOOKUP($A141,'lms01'!$1:$1048576,24,FALSE)</f>
        <v>#N/A</v>
      </c>
    </row>
    <row r="142" spans="1:10" x14ac:dyDescent="0.2">
      <c r="A142">
        <v>28101881397</v>
      </c>
      <c r="B142" t="s">
        <v>955</v>
      </c>
      <c r="C142" t="s">
        <v>5</v>
      </c>
      <c r="D142" t="s">
        <v>6</v>
      </c>
      <c r="E142" t="e">
        <f>VLOOKUP($A142,'lms01'!$1:$1048576,7,FALSE)</f>
        <v>#N/A</v>
      </c>
      <c r="F142" t="e">
        <f>VLOOKUP($A142,'lms01'!$1:$1048576,10,FALSE)</f>
        <v>#N/A</v>
      </c>
      <c r="G142" t="e">
        <f>VLOOKUP($A142,'lms01'!$1:$1048576,15,FALSE)</f>
        <v>#N/A</v>
      </c>
      <c r="H142" t="e">
        <f>VLOOKUP($G142,'lms12'!$A:$B,2,FALSE)</f>
        <v>#N/A</v>
      </c>
      <c r="I142" t="e">
        <f>VLOOKUP($A142,'lms01'!$1:$1048576,16,FALSE)</f>
        <v>#N/A</v>
      </c>
      <c r="J142" t="e">
        <f>VLOOKUP($A142,'lms01'!$1:$1048576,24,FALSE)</f>
        <v>#N/A</v>
      </c>
    </row>
    <row r="143" spans="1:10" x14ac:dyDescent="0.2">
      <c r="A143">
        <v>28101881497</v>
      </c>
      <c r="B143" t="s">
        <v>955</v>
      </c>
      <c r="C143" t="s">
        <v>5</v>
      </c>
      <c r="D143" t="s">
        <v>6</v>
      </c>
      <c r="E143" t="e">
        <f>VLOOKUP($A143,'lms01'!$1:$1048576,7,FALSE)</f>
        <v>#N/A</v>
      </c>
      <c r="F143" t="e">
        <f>VLOOKUP($A143,'lms01'!$1:$1048576,10,FALSE)</f>
        <v>#N/A</v>
      </c>
      <c r="G143" t="e">
        <f>VLOOKUP($A143,'lms01'!$1:$1048576,15,FALSE)</f>
        <v>#N/A</v>
      </c>
      <c r="H143" t="e">
        <f>VLOOKUP($G143,'lms12'!$A:$B,2,FALSE)</f>
        <v>#N/A</v>
      </c>
      <c r="I143" t="e">
        <f>VLOOKUP($A143,'lms01'!$1:$1048576,16,FALSE)</f>
        <v>#N/A</v>
      </c>
      <c r="J143" t="e">
        <f>VLOOKUP($A143,'lms01'!$1:$1048576,24,FALSE)</f>
        <v>#N/A</v>
      </c>
    </row>
    <row r="144" spans="1:10" x14ac:dyDescent="0.2">
      <c r="A144">
        <v>28101882897</v>
      </c>
      <c r="B144" t="s">
        <v>958</v>
      </c>
      <c r="C144" t="s">
        <v>5</v>
      </c>
      <c r="D144" t="s">
        <v>6</v>
      </c>
      <c r="E144" t="e">
        <f>VLOOKUP($A144,'lms01'!$1:$1048576,7,FALSE)</f>
        <v>#N/A</v>
      </c>
      <c r="F144" t="e">
        <f>VLOOKUP($A144,'lms01'!$1:$1048576,10,FALSE)</f>
        <v>#N/A</v>
      </c>
      <c r="G144" t="e">
        <f>VLOOKUP($A144,'lms01'!$1:$1048576,15,FALSE)</f>
        <v>#N/A</v>
      </c>
      <c r="H144" t="e">
        <f>VLOOKUP($G144,'lms12'!$A:$B,2,FALSE)</f>
        <v>#N/A</v>
      </c>
      <c r="I144" t="e">
        <f>VLOOKUP($A144,'lms01'!$1:$1048576,16,FALSE)</f>
        <v>#N/A</v>
      </c>
      <c r="J144" t="e">
        <f>VLOOKUP($A144,'lms01'!$1:$1048576,24,FALSE)</f>
        <v>#N/A</v>
      </c>
    </row>
    <row r="145" spans="1:10" x14ac:dyDescent="0.2">
      <c r="A145">
        <v>28101893097</v>
      </c>
      <c r="B145" t="s">
        <v>827</v>
      </c>
      <c r="C145" t="s">
        <v>5</v>
      </c>
      <c r="D145" t="s">
        <v>6</v>
      </c>
      <c r="E145" t="e">
        <f>VLOOKUP($A145,'lms01'!$1:$1048576,7,FALSE)</f>
        <v>#N/A</v>
      </c>
      <c r="F145" t="e">
        <f>VLOOKUP($A145,'lms01'!$1:$1048576,10,FALSE)</f>
        <v>#N/A</v>
      </c>
      <c r="G145" t="e">
        <f>VLOOKUP($A145,'lms01'!$1:$1048576,15,FALSE)</f>
        <v>#N/A</v>
      </c>
      <c r="H145" t="e">
        <f>VLOOKUP($G145,'lms12'!$A:$B,2,FALSE)</f>
        <v>#N/A</v>
      </c>
      <c r="I145" t="e">
        <f>VLOOKUP($A145,'lms01'!$1:$1048576,16,FALSE)</f>
        <v>#N/A</v>
      </c>
      <c r="J145" t="e">
        <f>VLOOKUP($A145,'lms01'!$1:$1048576,24,FALSE)</f>
        <v>#N/A</v>
      </c>
    </row>
    <row r="146" spans="1:10" x14ac:dyDescent="0.2">
      <c r="A146">
        <v>28101896697</v>
      </c>
      <c r="B146" t="s">
        <v>971</v>
      </c>
      <c r="C146" t="s">
        <v>16</v>
      </c>
      <c r="D146" t="s">
        <v>16</v>
      </c>
      <c r="E146" t="e">
        <f>VLOOKUP($A146,'lms01'!$1:$1048576,7,FALSE)</f>
        <v>#N/A</v>
      </c>
      <c r="F146" t="e">
        <f>VLOOKUP($A146,'lms01'!$1:$1048576,10,FALSE)</f>
        <v>#N/A</v>
      </c>
      <c r="G146" t="e">
        <f>VLOOKUP($A146,'lms01'!$1:$1048576,15,FALSE)</f>
        <v>#N/A</v>
      </c>
      <c r="H146" t="e">
        <f>VLOOKUP($G146,'lms12'!$A:$B,2,FALSE)</f>
        <v>#N/A</v>
      </c>
      <c r="I146" t="e">
        <f>VLOOKUP($A146,'lms01'!$1:$1048576,16,FALSE)</f>
        <v>#N/A</v>
      </c>
      <c r="J146" t="e">
        <f>VLOOKUP($A146,'lms01'!$1:$1048576,24,FALSE)</f>
        <v>#N/A</v>
      </c>
    </row>
    <row r="147" spans="1:10" x14ac:dyDescent="0.2">
      <c r="A147">
        <v>28101905097</v>
      </c>
      <c r="B147" t="s">
        <v>985</v>
      </c>
      <c r="C147" t="s">
        <v>79</v>
      </c>
      <c r="D147" t="s">
        <v>80</v>
      </c>
      <c r="E147" t="e">
        <f>VLOOKUP($A147,'lms01'!$1:$1048576,7,FALSE)</f>
        <v>#N/A</v>
      </c>
      <c r="F147" t="e">
        <f>VLOOKUP($A147,'lms01'!$1:$1048576,10,FALSE)</f>
        <v>#N/A</v>
      </c>
      <c r="G147" t="e">
        <f>VLOOKUP($A147,'lms01'!$1:$1048576,15,FALSE)</f>
        <v>#N/A</v>
      </c>
      <c r="H147" t="e">
        <f>VLOOKUP($G147,'lms12'!$A:$B,2,FALSE)</f>
        <v>#N/A</v>
      </c>
      <c r="I147" t="e">
        <f>VLOOKUP($A147,'lms01'!$1:$1048576,16,FALSE)</f>
        <v>#N/A</v>
      </c>
      <c r="J147" t="e">
        <f>VLOOKUP($A147,'lms01'!$1:$1048576,24,FALSE)</f>
        <v>#N/A</v>
      </c>
    </row>
    <row r="148" spans="1:10" x14ac:dyDescent="0.2">
      <c r="A148">
        <v>28101907297</v>
      </c>
      <c r="B148" t="s">
        <v>989</v>
      </c>
      <c r="C148" t="s">
        <v>5</v>
      </c>
      <c r="D148" t="s">
        <v>6</v>
      </c>
      <c r="E148" t="e">
        <f>VLOOKUP($A148,'lms01'!$1:$1048576,7,FALSE)</f>
        <v>#N/A</v>
      </c>
      <c r="F148" t="e">
        <f>VLOOKUP($A148,'lms01'!$1:$1048576,10,FALSE)</f>
        <v>#N/A</v>
      </c>
      <c r="G148" t="e">
        <f>VLOOKUP($A148,'lms01'!$1:$1048576,15,FALSE)</f>
        <v>#N/A</v>
      </c>
      <c r="H148" t="e">
        <f>VLOOKUP($G148,'lms12'!$A:$B,2,FALSE)</f>
        <v>#N/A</v>
      </c>
      <c r="I148" t="e">
        <f>VLOOKUP($A148,'lms01'!$1:$1048576,16,FALSE)</f>
        <v>#N/A</v>
      </c>
      <c r="J148" t="e">
        <f>VLOOKUP($A148,'lms01'!$1:$1048576,24,FALSE)</f>
        <v>#N/A</v>
      </c>
    </row>
    <row r="149" spans="1:10" x14ac:dyDescent="0.2">
      <c r="A149">
        <v>28101907397</v>
      </c>
      <c r="B149" t="s">
        <v>989</v>
      </c>
      <c r="C149" t="s">
        <v>5</v>
      </c>
      <c r="D149" t="s">
        <v>6</v>
      </c>
      <c r="E149" t="e">
        <f>VLOOKUP($A149,'lms01'!$1:$1048576,7,FALSE)</f>
        <v>#N/A</v>
      </c>
      <c r="F149" t="e">
        <f>VLOOKUP($A149,'lms01'!$1:$1048576,10,FALSE)</f>
        <v>#N/A</v>
      </c>
      <c r="G149" t="e">
        <f>VLOOKUP($A149,'lms01'!$1:$1048576,15,FALSE)</f>
        <v>#N/A</v>
      </c>
      <c r="H149" t="e">
        <f>VLOOKUP($G149,'lms12'!$A:$B,2,FALSE)</f>
        <v>#N/A</v>
      </c>
      <c r="I149" t="e">
        <f>VLOOKUP($A149,'lms01'!$1:$1048576,16,FALSE)</f>
        <v>#N/A</v>
      </c>
      <c r="J149" t="e">
        <f>VLOOKUP($A149,'lms01'!$1:$1048576,24,FALSE)</f>
        <v>#N/A</v>
      </c>
    </row>
    <row r="150" spans="1:10" x14ac:dyDescent="0.2">
      <c r="A150">
        <v>28101907497</v>
      </c>
      <c r="B150" t="s">
        <v>989</v>
      </c>
      <c r="C150" t="s">
        <v>5</v>
      </c>
      <c r="D150" t="s">
        <v>6</v>
      </c>
      <c r="E150" t="e">
        <f>VLOOKUP($A150,'lms01'!$1:$1048576,7,FALSE)</f>
        <v>#N/A</v>
      </c>
      <c r="F150" t="e">
        <f>VLOOKUP($A150,'lms01'!$1:$1048576,10,FALSE)</f>
        <v>#N/A</v>
      </c>
      <c r="G150" t="e">
        <f>VLOOKUP($A150,'lms01'!$1:$1048576,15,FALSE)</f>
        <v>#N/A</v>
      </c>
      <c r="H150" t="e">
        <f>VLOOKUP($G150,'lms12'!$A:$B,2,FALSE)</f>
        <v>#N/A</v>
      </c>
      <c r="I150" t="e">
        <f>VLOOKUP($A150,'lms01'!$1:$1048576,16,FALSE)</f>
        <v>#N/A</v>
      </c>
      <c r="J150" t="e">
        <f>VLOOKUP($A150,'lms01'!$1:$1048576,24,FALSE)</f>
        <v>#N/A</v>
      </c>
    </row>
    <row r="151" spans="1:10" x14ac:dyDescent="0.2">
      <c r="A151">
        <v>28101911797</v>
      </c>
      <c r="B151" t="s">
        <v>664</v>
      </c>
      <c r="C151" t="s">
        <v>5</v>
      </c>
      <c r="D151" t="s">
        <v>6</v>
      </c>
      <c r="E151" t="e">
        <f>VLOOKUP($A151,'lms01'!$1:$1048576,7,FALSE)</f>
        <v>#N/A</v>
      </c>
      <c r="F151" t="e">
        <f>VLOOKUP($A151,'lms01'!$1:$1048576,10,FALSE)</f>
        <v>#N/A</v>
      </c>
      <c r="G151" t="e">
        <f>VLOOKUP($A151,'lms01'!$1:$1048576,15,FALSE)</f>
        <v>#N/A</v>
      </c>
      <c r="H151" t="e">
        <f>VLOOKUP($G151,'lms12'!$A:$B,2,FALSE)</f>
        <v>#N/A</v>
      </c>
      <c r="I151" t="e">
        <f>VLOOKUP($A151,'lms01'!$1:$1048576,16,FALSE)</f>
        <v>#N/A</v>
      </c>
      <c r="J151" t="e">
        <f>VLOOKUP($A151,'lms01'!$1:$1048576,24,FALSE)</f>
        <v>#N/A</v>
      </c>
    </row>
    <row r="152" spans="1:10" x14ac:dyDescent="0.2">
      <c r="A152">
        <v>28101913997</v>
      </c>
      <c r="B152" t="s">
        <v>991</v>
      </c>
      <c r="C152" t="s">
        <v>5</v>
      </c>
      <c r="D152" t="s">
        <v>6</v>
      </c>
      <c r="E152" t="e">
        <f>VLOOKUP($A152,'lms01'!$1:$1048576,7,FALSE)</f>
        <v>#N/A</v>
      </c>
      <c r="F152" t="e">
        <f>VLOOKUP($A152,'lms01'!$1:$1048576,10,FALSE)</f>
        <v>#N/A</v>
      </c>
      <c r="G152" t="e">
        <f>VLOOKUP($A152,'lms01'!$1:$1048576,15,FALSE)</f>
        <v>#N/A</v>
      </c>
      <c r="H152" t="e">
        <f>VLOOKUP($G152,'lms12'!$A:$B,2,FALSE)</f>
        <v>#N/A</v>
      </c>
      <c r="I152" t="e">
        <f>VLOOKUP($A152,'lms01'!$1:$1048576,16,FALSE)</f>
        <v>#N/A</v>
      </c>
      <c r="J152" t="e">
        <f>VLOOKUP($A152,'lms01'!$1:$1048576,24,FALSE)</f>
        <v>#N/A</v>
      </c>
    </row>
    <row r="153" spans="1:10" x14ac:dyDescent="0.2">
      <c r="A153">
        <v>28101914097</v>
      </c>
      <c r="B153" t="s">
        <v>991</v>
      </c>
      <c r="C153" t="s">
        <v>5</v>
      </c>
      <c r="D153" t="s">
        <v>6</v>
      </c>
      <c r="E153" t="e">
        <f>VLOOKUP($A153,'lms01'!$1:$1048576,7,FALSE)</f>
        <v>#N/A</v>
      </c>
      <c r="F153" t="e">
        <f>VLOOKUP($A153,'lms01'!$1:$1048576,10,FALSE)</f>
        <v>#N/A</v>
      </c>
      <c r="G153" t="e">
        <f>VLOOKUP($A153,'lms01'!$1:$1048576,15,FALSE)</f>
        <v>#N/A</v>
      </c>
      <c r="H153" t="e">
        <f>VLOOKUP($G153,'lms12'!$A:$B,2,FALSE)</f>
        <v>#N/A</v>
      </c>
      <c r="I153" t="e">
        <f>VLOOKUP($A153,'lms01'!$1:$1048576,16,FALSE)</f>
        <v>#N/A</v>
      </c>
      <c r="J153" t="e">
        <f>VLOOKUP($A153,'lms01'!$1:$1048576,24,FALSE)</f>
        <v>#N/A</v>
      </c>
    </row>
    <row r="154" spans="1:10" x14ac:dyDescent="0.2">
      <c r="A154">
        <v>28101924697</v>
      </c>
      <c r="B154" t="s">
        <v>997</v>
      </c>
      <c r="C154" t="s">
        <v>5</v>
      </c>
      <c r="D154" t="s">
        <v>6</v>
      </c>
      <c r="E154" t="e">
        <f>VLOOKUP($A154,'lms01'!$1:$1048576,7,FALSE)</f>
        <v>#N/A</v>
      </c>
      <c r="F154" t="e">
        <f>VLOOKUP($A154,'lms01'!$1:$1048576,10,FALSE)</f>
        <v>#N/A</v>
      </c>
      <c r="G154" t="e">
        <f>VLOOKUP($A154,'lms01'!$1:$1048576,15,FALSE)</f>
        <v>#N/A</v>
      </c>
      <c r="H154" t="e">
        <f>VLOOKUP($G154,'lms12'!$A:$B,2,FALSE)</f>
        <v>#N/A</v>
      </c>
      <c r="I154" t="e">
        <f>VLOOKUP($A154,'lms01'!$1:$1048576,16,FALSE)</f>
        <v>#N/A</v>
      </c>
      <c r="J154" t="e">
        <f>VLOOKUP($A154,'lms01'!$1:$1048576,24,FALSE)</f>
        <v>#N/A</v>
      </c>
    </row>
    <row r="155" spans="1:10" x14ac:dyDescent="0.2">
      <c r="A155">
        <v>28101924797</v>
      </c>
      <c r="B155" t="s">
        <v>997</v>
      </c>
      <c r="C155" t="s">
        <v>5</v>
      </c>
      <c r="D155" t="s">
        <v>6</v>
      </c>
      <c r="E155" t="e">
        <f>VLOOKUP($A155,'lms01'!$1:$1048576,7,FALSE)</f>
        <v>#N/A</v>
      </c>
      <c r="F155" t="e">
        <f>VLOOKUP($A155,'lms01'!$1:$1048576,10,FALSE)</f>
        <v>#N/A</v>
      </c>
      <c r="G155" t="e">
        <f>VLOOKUP($A155,'lms01'!$1:$1048576,15,FALSE)</f>
        <v>#N/A</v>
      </c>
      <c r="H155" t="e">
        <f>VLOOKUP($G155,'lms12'!$A:$B,2,FALSE)</f>
        <v>#N/A</v>
      </c>
      <c r="I155" t="e">
        <f>VLOOKUP($A155,'lms01'!$1:$1048576,16,FALSE)</f>
        <v>#N/A</v>
      </c>
      <c r="J155" t="e">
        <f>VLOOKUP($A155,'lms01'!$1:$1048576,24,FALSE)</f>
        <v>#N/A</v>
      </c>
    </row>
    <row r="156" spans="1:10" x14ac:dyDescent="0.2">
      <c r="A156">
        <v>28101935597</v>
      </c>
      <c r="B156" t="s">
        <v>1006</v>
      </c>
      <c r="C156" t="s">
        <v>5</v>
      </c>
      <c r="D156" t="s">
        <v>6</v>
      </c>
      <c r="E156" t="e">
        <f>VLOOKUP($A156,'lms01'!$1:$1048576,7,FALSE)</f>
        <v>#N/A</v>
      </c>
      <c r="F156" t="e">
        <f>VLOOKUP($A156,'lms01'!$1:$1048576,10,FALSE)</f>
        <v>#N/A</v>
      </c>
      <c r="G156" t="e">
        <f>VLOOKUP($A156,'lms01'!$1:$1048576,15,FALSE)</f>
        <v>#N/A</v>
      </c>
      <c r="H156" t="e">
        <f>VLOOKUP($G156,'lms12'!$A:$B,2,FALSE)</f>
        <v>#N/A</v>
      </c>
      <c r="I156" t="e">
        <f>VLOOKUP($A156,'lms01'!$1:$1048576,16,FALSE)</f>
        <v>#N/A</v>
      </c>
      <c r="J156" t="e">
        <f>VLOOKUP($A156,'lms01'!$1:$1048576,24,FALSE)</f>
        <v>#N/A</v>
      </c>
    </row>
    <row r="157" spans="1:10" x14ac:dyDescent="0.2">
      <c r="A157">
        <v>28101935697</v>
      </c>
      <c r="B157" t="s">
        <v>1006</v>
      </c>
      <c r="C157" t="s">
        <v>5</v>
      </c>
      <c r="D157" t="s">
        <v>6</v>
      </c>
      <c r="E157" t="e">
        <f>VLOOKUP($A157,'lms01'!$1:$1048576,7,FALSE)</f>
        <v>#N/A</v>
      </c>
      <c r="F157" t="e">
        <f>VLOOKUP($A157,'lms01'!$1:$1048576,10,FALSE)</f>
        <v>#N/A</v>
      </c>
      <c r="G157" t="e">
        <f>VLOOKUP($A157,'lms01'!$1:$1048576,15,FALSE)</f>
        <v>#N/A</v>
      </c>
      <c r="H157" t="e">
        <f>VLOOKUP($G157,'lms12'!$A:$B,2,FALSE)</f>
        <v>#N/A</v>
      </c>
      <c r="I157" t="e">
        <f>VLOOKUP($A157,'lms01'!$1:$1048576,16,FALSE)</f>
        <v>#N/A</v>
      </c>
      <c r="J157" t="e">
        <f>VLOOKUP($A157,'lms01'!$1:$1048576,24,FALSE)</f>
        <v>#N/A</v>
      </c>
    </row>
    <row r="158" spans="1:10" x14ac:dyDescent="0.2">
      <c r="A158">
        <v>28101935797</v>
      </c>
      <c r="B158" t="s">
        <v>1007</v>
      </c>
      <c r="C158" t="s">
        <v>5</v>
      </c>
      <c r="D158" t="s">
        <v>6</v>
      </c>
      <c r="E158" t="e">
        <f>VLOOKUP($A158,'lms01'!$1:$1048576,7,FALSE)</f>
        <v>#N/A</v>
      </c>
      <c r="F158" t="e">
        <f>VLOOKUP($A158,'lms01'!$1:$1048576,10,FALSE)</f>
        <v>#N/A</v>
      </c>
      <c r="G158" t="e">
        <f>VLOOKUP($A158,'lms01'!$1:$1048576,15,FALSE)</f>
        <v>#N/A</v>
      </c>
      <c r="H158" t="e">
        <f>VLOOKUP($G158,'lms12'!$A:$B,2,FALSE)</f>
        <v>#N/A</v>
      </c>
      <c r="I158" t="e">
        <f>VLOOKUP($A158,'lms01'!$1:$1048576,16,FALSE)</f>
        <v>#N/A</v>
      </c>
      <c r="J158" t="e">
        <f>VLOOKUP($A158,'lms01'!$1:$1048576,24,FALSE)</f>
        <v>#N/A</v>
      </c>
    </row>
    <row r="159" spans="1:10" x14ac:dyDescent="0.2">
      <c r="A159">
        <v>28101935897</v>
      </c>
      <c r="B159" t="s">
        <v>1007</v>
      </c>
      <c r="C159" t="s">
        <v>5</v>
      </c>
      <c r="D159" t="s">
        <v>6</v>
      </c>
      <c r="E159" t="e">
        <f>VLOOKUP($A159,'lms01'!$1:$1048576,7,FALSE)</f>
        <v>#N/A</v>
      </c>
      <c r="F159" t="e">
        <f>VLOOKUP($A159,'lms01'!$1:$1048576,10,FALSE)</f>
        <v>#N/A</v>
      </c>
      <c r="G159" t="e">
        <f>VLOOKUP($A159,'lms01'!$1:$1048576,15,FALSE)</f>
        <v>#N/A</v>
      </c>
      <c r="H159" t="e">
        <f>VLOOKUP($G159,'lms12'!$A:$B,2,FALSE)</f>
        <v>#N/A</v>
      </c>
      <c r="I159" t="e">
        <f>VLOOKUP($A159,'lms01'!$1:$1048576,16,FALSE)</f>
        <v>#N/A</v>
      </c>
      <c r="J159" t="e">
        <f>VLOOKUP($A159,'lms01'!$1:$1048576,24,FALSE)</f>
        <v>#N/A</v>
      </c>
    </row>
    <row r="160" spans="1:10" x14ac:dyDescent="0.2">
      <c r="A160">
        <v>28101942797</v>
      </c>
      <c r="B160" t="s">
        <v>201</v>
      </c>
      <c r="C160" t="s">
        <v>5</v>
      </c>
      <c r="D160" t="s">
        <v>6</v>
      </c>
      <c r="E160" t="e">
        <f>VLOOKUP($A160,'lms01'!$1:$1048576,7,FALSE)</f>
        <v>#N/A</v>
      </c>
      <c r="F160" t="e">
        <f>VLOOKUP($A160,'lms01'!$1:$1048576,10,FALSE)</f>
        <v>#N/A</v>
      </c>
      <c r="G160" t="e">
        <f>VLOOKUP($A160,'lms01'!$1:$1048576,15,FALSE)</f>
        <v>#N/A</v>
      </c>
      <c r="H160" t="e">
        <f>VLOOKUP($G160,'lms12'!$A:$B,2,FALSE)</f>
        <v>#N/A</v>
      </c>
      <c r="I160" t="e">
        <f>VLOOKUP($A160,'lms01'!$1:$1048576,16,FALSE)</f>
        <v>#N/A</v>
      </c>
      <c r="J160" t="e">
        <f>VLOOKUP($A160,'lms01'!$1:$1048576,24,FALSE)</f>
        <v>#N/A</v>
      </c>
    </row>
    <row r="161" spans="1:10" x14ac:dyDescent="0.2">
      <c r="A161">
        <v>28101948297</v>
      </c>
      <c r="B161" t="s">
        <v>1019</v>
      </c>
      <c r="C161" t="s">
        <v>5</v>
      </c>
      <c r="D161" t="s">
        <v>6</v>
      </c>
      <c r="E161" t="e">
        <f>VLOOKUP($A161,'lms01'!$1:$1048576,7,FALSE)</f>
        <v>#N/A</v>
      </c>
      <c r="F161" t="e">
        <f>VLOOKUP($A161,'lms01'!$1:$1048576,10,FALSE)</f>
        <v>#N/A</v>
      </c>
      <c r="G161" t="e">
        <f>VLOOKUP($A161,'lms01'!$1:$1048576,15,FALSE)</f>
        <v>#N/A</v>
      </c>
      <c r="H161" t="e">
        <f>VLOOKUP($G161,'lms12'!$A:$B,2,FALSE)</f>
        <v>#N/A</v>
      </c>
      <c r="I161" t="e">
        <f>VLOOKUP($A161,'lms01'!$1:$1048576,16,FALSE)</f>
        <v>#N/A</v>
      </c>
      <c r="J161" t="e">
        <f>VLOOKUP($A161,'lms01'!$1:$1048576,24,FALSE)</f>
        <v>#N/A</v>
      </c>
    </row>
    <row r="162" spans="1:10" x14ac:dyDescent="0.2">
      <c r="A162">
        <v>28101948397</v>
      </c>
      <c r="B162" t="s">
        <v>1019</v>
      </c>
      <c r="C162" t="s">
        <v>5</v>
      </c>
      <c r="D162" t="s">
        <v>6</v>
      </c>
      <c r="E162" t="e">
        <f>VLOOKUP($A162,'lms01'!$1:$1048576,7,FALSE)</f>
        <v>#N/A</v>
      </c>
      <c r="F162" t="e">
        <f>VLOOKUP($A162,'lms01'!$1:$1048576,10,FALSE)</f>
        <v>#N/A</v>
      </c>
      <c r="G162" t="e">
        <f>VLOOKUP($A162,'lms01'!$1:$1048576,15,FALSE)</f>
        <v>#N/A</v>
      </c>
      <c r="H162" t="e">
        <f>VLOOKUP($G162,'lms12'!$A:$B,2,FALSE)</f>
        <v>#N/A</v>
      </c>
      <c r="I162" t="e">
        <f>VLOOKUP($A162,'lms01'!$1:$1048576,16,FALSE)</f>
        <v>#N/A</v>
      </c>
      <c r="J162" t="e">
        <f>VLOOKUP($A162,'lms01'!$1:$1048576,24,FALSE)</f>
        <v>#N/A</v>
      </c>
    </row>
    <row r="163" spans="1:10" x14ac:dyDescent="0.2">
      <c r="A163">
        <v>28101948497</v>
      </c>
      <c r="B163" t="s">
        <v>1019</v>
      </c>
      <c r="C163" t="s">
        <v>5</v>
      </c>
      <c r="D163" t="s">
        <v>6</v>
      </c>
      <c r="E163" t="e">
        <f>VLOOKUP($A163,'lms01'!$1:$1048576,7,FALSE)</f>
        <v>#N/A</v>
      </c>
      <c r="F163" t="e">
        <f>VLOOKUP($A163,'lms01'!$1:$1048576,10,FALSE)</f>
        <v>#N/A</v>
      </c>
      <c r="G163" t="e">
        <f>VLOOKUP($A163,'lms01'!$1:$1048576,15,FALSE)</f>
        <v>#N/A</v>
      </c>
      <c r="H163" t="e">
        <f>VLOOKUP($G163,'lms12'!$A:$B,2,FALSE)</f>
        <v>#N/A</v>
      </c>
      <c r="I163" t="e">
        <f>VLOOKUP($A163,'lms01'!$1:$1048576,16,FALSE)</f>
        <v>#N/A</v>
      </c>
      <c r="J163" t="e">
        <f>VLOOKUP($A163,'lms01'!$1:$1048576,24,FALSE)</f>
        <v>#N/A</v>
      </c>
    </row>
    <row r="164" spans="1:10" x14ac:dyDescent="0.2">
      <c r="A164">
        <v>28101949497</v>
      </c>
      <c r="B164" t="s">
        <v>1020</v>
      </c>
      <c r="C164" t="s">
        <v>5</v>
      </c>
      <c r="D164" t="s">
        <v>6</v>
      </c>
      <c r="E164" t="e">
        <f>VLOOKUP($A164,'lms01'!$1:$1048576,7,FALSE)</f>
        <v>#N/A</v>
      </c>
      <c r="F164" t="e">
        <f>VLOOKUP($A164,'lms01'!$1:$1048576,10,FALSE)</f>
        <v>#N/A</v>
      </c>
      <c r="G164" t="e">
        <f>VLOOKUP($A164,'lms01'!$1:$1048576,15,FALSE)</f>
        <v>#N/A</v>
      </c>
      <c r="H164" t="e">
        <f>VLOOKUP($G164,'lms12'!$A:$B,2,FALSE)</f>
        <v>#N/A</v>
      </c>
      <c r="I164" t="e">
        <f>VLOOKUP($A164,'lms01'!$1:$1048576,16,FALSE)</f>
        <v>#N/A</v>
      </c>
      <c r="J164" t="e">
        <f>VLOOKUP($A164,'lms01'!$1:$1048576,24,FALSE)</f>
        <v>#N/A</v>
      </c>
    </row>
    <row r="165" spans="1:10" x14ac:dyDescent="0.2">
      <c r="A165">
        <v>28101949597</v>
      </c>
      <c r="B165" t="s">
        <v>1020</v>
      </c>
      <c r="C165" t="s">
        <v>5</v>
      </c>
      <c r="D165" t="s">
        <v>6</v>
      </c>
      <c r="E165" t="e">
        <f>VLOOKUP($A165,'lms01'!$1:$1048576,7,FALSE)</f>
        <v>#N/A</v>
      </c>
      <c r="F165" t="e">
        <f>VLOOKUP($A165,'lms01'!$1:$1048576,10,FALSE)</f>
        <v>#N/A</v>
      </c>
      <c r="G165" t="e">
        <f>VLOOKUP($A165,'lms01'!$1:$1048576,15,FALSE)</f>
        <v>#N/A</v>
      </c>
      <c r="H165" t="e">
        <f>VLOOKUP($G165,'lms12'!$A:$B,2,FALSE)</f>
        <v>#N/A</v>
      </c>
      <c r="I165" t="e">
        <f>VLOOKUP($A165,'lms01'!$1:$1048576,16,FALSE)</f>
        <v>#N/A</v>
      </c>
      <c r="J165" t="e">
        <f>VLOOKUP($A165,'lms01'!$1:$1048576,24,FALSE)</f>
        <v>#N/A</v>
      </c>
    </row>
    <row r="166" spans="1:10" x14ac:dyDescent="0.2">
      <c r="A166">
        <v>28101949697</v>
      </c>
      <c r="B166" t="s">
        <v>1020</v>
      </c>
      <c r="C166" t="s">
        <v>5</v>
      </c>
      <c r="D166" t="s">
        <v>6</v>
      </c>
      <c r="E166" t="e">
        <f>VLOOKUP($A166,'lms01'!$1:$1048576,7,FALSE)</f>
        <v>#N/A</v>
      </c>
      <c r="F166" t="e">
        <f>VLOOKUP($A166,'lms01'!$1:$1048576,10,FALSE)</f>
        <v>#N/A</v>
      </c>
      <c r="G166" t="e">
        <f>VLOOKUP($A166,'lms01'!$1:$1048576,15,FALSE)</f>
        <v>#N/A</v>
      </c>
      <c r="H166" t="e">
        <f>VLOOKUP($G166,'lms12'!$A:$B,2,FALSE)</f>
        <v>#N/A</v>
      </c>
      <c r="I166" t="e">
        <f>VLOOKUP($A166,'lms01'!$1:$1048576,16,FALSE)</f>
        <v>#N/A</v>
      </c>
      <c r="J166" t="e">
        <f>VLOOKUP($A166,'lms01'!$1:$1048576,24,FALSE)</f>
        <v>#N/A</v>
      </c>
    </row>
    <row r="167" spans="1:10" x14ac:dyDescent="0.2">
      <c r="A167">
        <v>28101952097</v>
      </c>
      <c r="B167" t="s">
        <v>1022</v>
      </c>
      <c r="C167" t="s">
        <v>5</v>
      </c>
      <c r="D167" t="s">
        <v>6</v>
      </c>
      <c r="E167" t="e">
        <f>VLOOKUP($A167,'lms01'!$1:$1048576,7,FALSE)</f>
        <v>#N/A</v>
      </c>
      <c r="F167" t="e">
        <f>VLOOKUP($A167,'lms01'!$1:$1048576,10,FALSE)</f>
        <v>#N/A</v>
      </c>
      <c r="G167" t="e">
        <f>VLOOKUP($A167,'lms01'!$1:$1048576,15,FALSE)</f>
        <v>#N/A</v>
      </c>
      <c r="H167" t="e">
        <f>VLOOKUP($G167,'lms12'!$A:$B,2,FALSE)</f>
        <v>#N/A</v>
      </c>
      <c r="I167" t="e">
        <f>VLOOKUP($A167,'lms01'!$1:$1048576,16,FALSE)</f>
        <v>#N/A</v>
      </c>
      <c r="J167" t="e">
        <f>VLOOKUP($A167,'lms01'!$1:$1048576,24,FALSE)</f>
        <v>#N/A</v>
      </c>
    </row>
    <row r="168" spans="1:10" x14ac:dyDescent="0.2">
      <c r="A168">
        <v>28101952297</v>
      </c>
      <c r="B168" t="s">
        <v>1023</v>
      </c>
      <c r="C168" t="s">
        <v>5</v>
      </c>
      <c r="D168" t="s">
        <v>6</v>
      </c>
      <c r="E168" t="e">
        <f>VLOOKUP($A168,'lms01'!$1:$1048576,7,FALSE)</f>
        <v>#N/A</v>
      </c>
      <c r="F168" t="e">
        <f>VLOOKUP($A168,'lms01'!$1:$1048576,10,FALSE)</f>
        <v>#N/A</v>
      </c>
      <c r="G168" t="e">
        <f>VLOOKUP($A168,'lms01'!$1:$1048576,15,FALSE)</f>
        <v>#N/A</v>
      </c>
      <c r="H168" t="e">
        <f>VLOOKUP($G168,'lms12'!$A:$B,2,FALSE)</f>
        <v>#N/A</v>
      </c>
      <c r="I168" t="e">
        <f>VLOOKUP($A168,'lms01'!$1:$1048576,16,FALSE)</f>
        <v>#N/A</v>
      </c>
      <c r="J168" t="e">
        <f>VLOOKUP($A168,'lms01'!$1:$1048576,24,FALSE)</f>
        <v>#N/A</v>
      </c>
    </row>
    <row r="169" spans="1:10" x14ac:dyDescent="0.2">
      <c r="A169">
        <v>28101952397</v>
      </c>
      <c r="B169" t="s">
        <v>1023</v>
      </c>
      <c r="C169" t="s">
        <v>5</v>
      </c>
      <c r="D169" t="s">
        <v>6</v>
      </c>
      <c r="E169" t="e">
        <f>VLOOKUP($A169,'lms01'!$1:$1048576,7,FALSE)</f>
        <v>#N/A</v>
      </c>
      <c r="F169" t="e">
        <f>VLOOKUP($A169,'lms01'!$1:$1048576,10,FALSE)</f>
        <v>#N/A</v>
      </c>
      <c r="G169" t="e">
        <f>VLOOKUP($A169,'lms01'!$1:$1048576,15,FALSE)</f>
        <v>#N/A</v>
      </c>
      <c r="H169" t="e">
        <f>VLOOKUP($G169,'lms12'!$A:$B,2,FALSE)</f>
        <v>#N/A</v>
      </c>
      <c r="I169" t="e">
        <f>VLOOKUP($A169,'lms01'!$1:$1048576,16,FALSE)</f>
        <v>#N/A</v>
      </c>
      <c r="J169" t="e">
        <f>VLOOKUP($A169,'lms01'!$1:$1048576,24,FALSE)</f>
        <v>#N/A</v>
      </c>
    </row>
    <row r="170" spans="1:10" x14ac:dyDescent="0.2">
      <c r="A170">
        <v>28101956897</v>
      </c>
      <c r="B170" t="s">
        <v>1030</v>
      </c>
      <c r="C170" t="s">
        <v>16</v>
      </c>
      <c r="D170" t="s">
        <v>16</v>
      </c>
      <c r="E170" t="e">
        <f>VLOOKUP($A170,'lms01'!$1:$1048576,7,FALSE)</f>
        <v>#N/A</v>
      </c>
      <c r="F170" t="e">
        <f>VLOOKUP($A170,'lms01'!$1:$1048576,10,FALSE)</f>
        <v>#N/A</v>
      </c>
      <c r="G170" t="e">
        <f>VLOOKUP($A170,'lms01'!$1:$1048576,15,FALSE)</f>
        <v>#N/A</v>
      </c>
      <c r="H170" t="e">
        <f>VLOOKUP($G170,'lms12'!$A:$B,2,FALSE)</f>
        <v>#N/A</v>
      </c>
      <c r="I170" t="e">
        <f>VLOOKUP($A170,'lms01'!$1:$1048576,16,FALSE)</f>
        <v>#N/A</v>
      </c>
      <c r="J170" t="e">
        <f>VLOOKUP($A170,'lms01'!$1:$1048576,24,FALSE)</f>
        <v>#N/A</v>
      </c>
    </row>
    <row r="171" spans="1:10" x14ac:dyDescent="0.2">
      <c r="A171">
        <v>28101957297</v>
      </c>
      <c r="B171" t="s">
        <v>1031</v>
      </c>
      <c r="C171" t="s">
        <v>253</v>
      </c>
      <c r="D171" t="s">
        <v>254</v>
      </c>
      <c r="E171" t="e">
        <f>VLOOKUP($A171,'lms01'!$1:$1048576,7,FALSE)</f>
        <v>#N/A</v>
      </c>
      <c r="F171" t="e">
        <f>VLOOKUP($A171,'lms01'!$1:$1048576,10,FALSE)</f>
        <v>#N/A</v>
      </c>
      <c r="G171" t="e">
        <f>VLOOKUP($A171,'lms01'!$1:$1048576,15,FALSE)</f>
        <v>#N/A</v>
      </c>
      <c r="H171" t="e">
        <f>VLOOKUP($G171,'lms12'!$A:$B,2,FALSE)</f>
        <v>#N/A</v>
      </c>
      <c r="I171" t="e">
        <f>VLOOKUP($A171,'lms01'!$1:$1048576,16,FALSE)</f>
        <v>#N/A</v>
      </c>
      <c r="J171" t="e">
        <f>VLOOKUP($A171,'lms01'!$1:$1048576,24,FALSE)</f>
        <v>#N/A</v>
      </c>
    </row>
    <row r="172" spans="1:10" x14ac:dyDescent="0.2">
      <c r="A172">
        <v>28101959197</v>
      </c>
      <c r="B172" t="s">
        <v>843</v>
      </c>
      <c r="C172" t="s">
        <v>70</v>
      </c>
      <c r="D172" t="s">
        <v>71</v>
      </c>
      <c r="E172" t="e">
        <f>VLOOKUP($A172,'lms01'!$1:$1048576,7,FALSE)</f>
        <v>#N/A</v>
      </c>
      <c r="F172" t="e">
        <f>VLOOKUP($A172,'lms01'!$1:$1048576,10,FALSE)</f>
        <v>#N/A</v>
      </c>
      <c r="G172" t="e">
        <f>VLOOKUP($A172,'lms01'!$1:$1048576,15,FALSE)</f>
        <v>#N/A</v>
      </c>
      <c r="H172" t="e">
        <f>VLOOKUP($G172,'lms12'!$A:$B,2,FALSE)</f>
        <v>#N/A</v>
      </c>
      <c r="I172" t="e">
        <f>VLOOKUP($A172,'lms01'!$1:$1048576,16,FALSE)</f>
        <v>#N/A</v>
      </c>
      <c r="J172" t="e">
        <f>VLOOKUP($A172,'lms01'!$1:$1048576,24,FALSE)</f>
        <v>#N/A</v>
      </c>
    </row>
    <row r="173" spans="1:10" x14ac:dyDescent="0.2">
      <c r="A173">
        <v>28103002498</v>
      </c>
      <c r="B173" t="s">
        <v>1038</v>
      </c>
      <c r="C173" t="s">
        <v>70</v>
      </c>
      <c r="D173" t="s">
        <v>71</v>
      </c>
      <c r="E173" t="e">
        <f>VLOOKUP($A173,'lms01'!$1:$1048576,7,FALSE)</f>
        <v>#N/A</v>
      </c>
      <c r="F173" t="e">
        <f>VLOOKUP($A173,'lms01'!$1:$1048576,10,FALSE)</f>
        <v>#N/A</v>
      </c>
      <c r="G173" t="e">
        <f>VLOOKUP($A173,'lms01'!$1:$1048576,15,FALSE)</f>
        <v>#N/A</v>
      </c>
      <c r="H173" t="e">
        <f>VLOOKUP($G173,'lms12'!$A:$B,2,FALSE)</f>
        <v>#N/A</v>
      </c>
      <c r="I173" t="e">
        <f>VLOOKUP($A173,'lms01'!$1:$1048576,16,FALSE)</f>
        <v>#N/A</v>
      </c>
      <c r="J173" t="e">
        <f>VLOOKUP($A173,'lms01'!$1:$1048576,24,FALSE)</f>
        <v>#N/A</v>
      </c>
    </row>
    <row r="174" spans="1:10" x14ac:dyDescent="0.2">
      <c r="A174">
        <v>28103007998</v>
      </c>
      <c r="B174" t="s">
        <v>1047</v>
      </c>
      <c r="C174" t="s">
        <v>5</v>
      </c>
      <c r="D174" t="s">
        <v>6</v>
      </c>
      <c r="E174" t="e">
        <f>VLOOKUP($A174,'lms01'!$1:$1048576,7,FALSE)</f>
        <v>#N/A</v>
      </c>
      <c r="F174" t="e">
        <f>VLOOKUP($A174,'lms01'!$1:$1048576,10,FALSE)</f>
        <v>#N/A</v>
      </c>
      <c r="G174" t="e">
        <f>VLOOKUP($A174,'lms01'!$1:$1048576,15,FALSE)</f>
        <v>#N/A</v>
      </c>
      <c r="H174" t="e">
        <f>VLOOKUP($G174,'lms12'!$A:$B,2,FALSE)</f>
        <v>#N/A</v>
      </c>
      <c r="I174" t="e">
        <f>VLOOKUP($A174,'lms01'!$1:$1048576,16,FALSE)</f>
        <v>#N/A</v>
      </c>
      <c r="J174" t="e">
        <f>VLOOKUP($A174,'lms01'!$1:$1048576,24,FALSE)</f>
        <v>#N/A</v>
      </c>
    </row>
    <row r="175" spans="1:10" x14ac:dyDescent="0.2">
      <c r="A175">
        <v>28103008098</v>
      </c>
      <c r="B175" t="s">
        <v>1047</v>
      </c>
      <c r="C175" t="s">
        <v>5</v>
      </c>
      <c r="D175" t="s">
        <v>6</v>
      </c>
      <c r="E175" t="e">
        <f>VLOOKUP($A175,'lms01'!$1:$1048576,7,FALSE)</f>
        <v>#N/A</v>
      </c>
      <c r="F175" t="e">
        <f>VLOOKUP($A175,'lms01'!$1:$1048576,10,FALSE)</f>
        <v>#N/A</v>
      </c>
      <c r="G175" t="e">
        <f>VLOOKUP($A175,'lms01'!$1:$1048576,15,FALSE)</f>
        <v>#N/A</v>
      </c>
      <c r="H175" t="e">
        <f>VLOOKUP($G175,'lms12'!$A:$B,2,FALSE)</f>
        <v>#N/A</v>
      </c>
      <c r="I175" t="e">
        <f>VLOOKUP($A175,'lms01'!$1:$1048576,16,FALSE)</f>
        <v>#N/A</v>
      </c>
      <c r="J175" t="e">
        <f>VLOOKUP($A175,'lms01'!$1:$1048576,24,FALSE)</f>
        <v>#N/A</v>
      </c>
    </row>
    <row r="176" spans="1:10" x14ac:dyDescent="0.2">
      <c r="A176">
        <v>28103008598</v>
      </c>
      <c r="B176" t="s">
        <v>1050</v>
      </c>
      <c r="C176" t="s">
        <v>70</v>
      </c>
      <c r="D176" t="s">
        <v>71</v>
      </c>
      <c r="E176" t="e">
        <f>VLOOKUP($A176,'lms01'!$1:$1048576,7,FALSE)</f>
        <v>#N/A</v>
      </c>
      <c r="F176" t="e">
        <f>VLOOKUP($A176,'lms01'!$1:$1048576,10,FALSE)</f>
        <v>#N/A</v>
      </c>
      <c r="G176" t="e">
        <f>VLOOKUP($A176,'lms01'!$1:$1048576,15,FALSE)</f>
        <v>#N/A</v>
      </c>
      <c r="H176" t="e">
        <f>VLOOKUP($G176,'lms12'!$A:$B,2,FALSE)</f>
        <v>#N/A</v>
      </c>
      <c r="I176" t="e">
        <f>VLOOKUP($A176,'lms01'!$1:$1048576,16,FALSE)</f>
        <v>#N/A</v>
      </c>
      <c r="J176" t="e">
        <f>VLOOKUP($A176,'lms01'!$1:$1048576,24,FALSE)</f>
        <v>#N/A</v>
      </c>
    </row>
    <row r="177" spans="1:10" x14ac:dyDescent="0.2">
      <c r="A177">
        <v>28103012198</v>
      </c>
      <c r="B177" t="s">
        <v>1055</v>
      </c>
      <c r="C177" t="s">
        <v>5</v>
      </c>
      <c r="D177" t="s">
        <v>6</v>
      </c>
      <c r="E177" t="e">
        <f>VLOOKUP($A177,'lms01'!$1:$1048576,7,FALSE)</f>
        <v>#N/A</v>
      </c>
      <c r="F177" t="e">
        <f>VLOOKUP($A177,'lms01'!$1:$1048576,10,FALSE)</f>
        <v>#N/A</v>
      </c>
      <c r="G177" t="e">
        <f>VLOOKUP($A177,'lms01'!$1:$1048576,15,FALSE)</f>
        <v>#N/A</v>
      </c>
      <c r="H177" t="e">
        <f>VLOOKUP($G177,'lms12'!$A:$B,2,FALSE)</f>
        <v>#N/A</v>
      </c>
      <c r="I177" t="e">
        <f>VLOOKUP($A177,'lms01'!$1:$1048576,16,FALSE)</f>
        <v>#N/A</v>
      </c>
      <c r="J177" t="e">
        <f>VLOOKUP($A177,'lms01'!$1:$1048576,24,FALSE)</f>
        <v>#N/A</v>
      </c>
    </row>
    <row r="178" spans="1:10" x14ac:dyDescent="0.2">
      <c r="A178">
        <v>28103012498</v>
      </c>
      <c r="B178" t="s">
        <v>1056</v>
      </c>
      <c r="C178" t="s">
        <v>5</v>
      </c>
      <c r="D178" t="s">
        <v>6</v>
      </c>
      <c r="E178" t="e">
        <f>VLOOKUP($A178,'lms01'!$1:$1048576,7,FALSE)</f>
        <v>#N/A</v>
      </c>
      <c r="F178" t="e">
        <f>VLOOKUP($A178,'lms01'!$1:$1048576,10,FALSE)</f>
        <v>#N/A</v>
      </c>
      <c r="G178" t="e">
        <f>VLOOKUP($A178,'lms01'!$1:$1048576,15,FALSE)</f>
        <v>#N/A</v>
      </c>
      <c r="H178" t="e">
        <f>VLOOKUP($G178,'lms12'!$A:$B,2,FALSE)</f>
        <v>#N/A</v>
      </c>
      <c r="I178" t="e">
        <f>VLOOKUP($A178,'lms01'!$1:$1048576,16,FALSE)</f>
        <v>#N/A</v>
      </c>
      <c r="J178" t="e">
        <f>VLOOKUP($A178,'lms01'!$1:$1048576,24,FALSE)</f>
        <v>#N/A</v>
      </c>
    </row>
    <row r="179" spans="1:10" x14ac:dyDescent="0.2">
      <c r="A179">
        <v>28103014298</v>
      </c>
      <c r="B179" t="s">
        <v>1060</v>
      </c>
      <c r="C179" t="s">
        <v>70</v>
      </c>
      <c r="D179" t="s">
        <v>71</v>
      </c>
      <c r="E179" t="e">
        <f>VLOOKUP($A179,'lms01'!$1:$1048576,7,FALSE)</f>
        <v>#N/A</v>
      </c>
      <c r="F179" t="e">
        <f>VLOOKUP($A179,'lms01'!$1:$1048576,10,FALSE)</f>
        <v>#N/A</v>
      </c>
      <c r="G179" t="e">
        <f>VLOOKUP($A179,'lms01'!$1:$1048576,15,FALSE)</f>
        <v>#N/A</v>
      </c>
      <c r="H179" t="e">
        <f>VLOOKUP($G179,'lms12'!$A:$B,2,FALSE)</f>
        <v>#N/A</v>
      </c>
      <c r="I179" t="e">
        <f>VLOOKUP($A179,'lms01'!$1:$1048576,16,FALSE)</f>
        <v>#N/A</v>
      </c>
      <c r="J179" t="e">
        <f>VLOOKUP($A179,'lms01'!$1:$1048576,24,FALSE)</f>
        <v>#N/A</v>
      </c>
    </row>
    <row r="180" spans="1:10" x14ac:dyDescent="0.2">
      <c r="A180">
        <v>28103015198</v>
      </c>
      <c r="B180" t="s">
        <v>1061</v>
      </c>
      <c r="C180" t="s">
        <v>70</v>
      </c>
      <c r="D180" t="s">
        <v>71</v>
      </c>
      <c r="E180" t="e">
        <f>VLOOKUP($A180,'lms01'!$1:$1048576,7,FALSE)</f>
        <v>#N/A</v>
      </c>
      <c r="F180" t="e">
        <f>VLOOKUP($A180,'lms01'!$1:$1048576,10,FALSE)</f>
        <v>#N/A</v>
      </c>
      <c r="G180" t="e">
        <f>VLOOKUP($A180,'lms01'!$1:$1048576,15,FALSE)</f>
        <v>#N/A</v>
      </c>
      <c r="H180" t="e">
        <f>VLOOKUP($G180,'lms12'!$A:$B,2,FALSE)</f>
        <v>#N/A</v>
      </c>
      <c r="I180" t="e">
        <f>VLOOKUP($A180,'lms01'!$1:$1048576,16,FALSE)</f>
        <v>#N/A</v>
      </c>
      <c r="J180" t="e">
        <f>VLOOKUP($A180,'lms01'!$1:$1048576,24,FALSE)</f>
        <v>#N/A</v>
      </c>
    </row>
    <row r="181" spans="1:10" x14ac:dyDescent="0.2">
      <c r="A181">
        <v>28103015298</v>
      </c>
      <c r="B181" t="s">
        <v>1061</v>
      </c>
      <c r="C181" t="s">
        <v>70</v>
      </c>
      <c r="D181" t="s">
        <v>71</v>
      </c>
      <c r="E181" t="e">
        <f>VLOOKUP($A181,'lms01'!$1:$1048576,7,FALSE)</f>
        <v>#N/A</v>
      </c>
      <c r="F181" t="e">
        <f>VLOOKUP($A181,'lms01'!$1:$1048576,10,FALSE)</f>
        <v>#N/A</v>
      </c>
      <c r="G181" t="e">
        <f>VLOOKUP($A181,'lms01'!$1:$1048576,15,FALSE)</f>
        <v>#N/A</v>
      </c>
      <c r="H181" t="e">
        <f>VLOOKUP($G181,'lms12'!$A:$B,2,FALSE)</f>
        <v>#N/A</v>
      </c>
      <c r="I181" t="e">
        <f>VLOOKUP($A181,'lms01'!$1:$1048576,16,FALSE)</f>
        <v>#N/A</v>
      </c>
      <c r="J181" t="e">
        <f>VLOOKUP($A181,'lms01'!$1:$1048576,24,FALSE)</f>
        <v>#N/A</v>
      </c>
    </row>
    <row r="182" spans="1:10" x14ac:dyDescent="0.2">
      <c r="A182">
        <v>28103015398</v>
      </c>
      <c r="B182" t="s">
        <v>1061</v>
      </c>
      <c r="C182" t="s">
        <v>70</v>
      </c>
      <c r="D182" t="s">
        <v>71</v>
      </c>
      <c r="E182" t="e">
        <f>VLOOKUP($A182,'lms01'!$1:$1048576,7,FALSE)</f>
        <v>#N/A</v>
      </c>
      <c r="F182" t="e">
        <f>VLOOKUP($A182,'lms01'!$1:$1048576,10,FALSE)</f>
        <v>#N/A</v>
      </c>
      <c r="G182" t="e">
        <f>VLOOKUP($A182,'lms01'!$1:$1048576,15,FALSE)</f>
        <v>#N/A</v>
      </c>
      <c r="H182" t="e">
        <f>VLOOKUP($G182,'lms12'!$A:$B,2,FALSE)</f>
        <v>#N/A</v>
      </c>
      <c r="I182" t="e">
        <f>VLOOKUP($A182,'lms01'!$1:$1048576,16,FALSE)</f>
        <v>#N/A</v>
      </c>
      <c r="J182" t="e">
        <f>VLOOKUP($A182,'lms01'!$1:$1048576,24,FALSE)</f>
        <v>#N/A</v>
      </c>
    </row>
    <row r="183" spans="1:10" x14ac:dyDescent="0.2">
      <c r="A183">
        <v>28103015498</v>
      </c>
      <c r="B183" t="s">
        <v>1061</v>
      </c>
      <c r="C183" t="s">
        <v>70</v>
      </c>
      <c r="D183" t="s">
        <v>71</v>
      </c>
      <c r="E183" t="e">
        <f>VLOOKUP($A183,'lms01'!$1:$1048576,7,FALSE)</f>
        <v>#N/A</v>
      </c>
      <c r="F183" t="e">
        <f>VLOOKUP($A183,'lms01'!$1:$1048576,10,FALSE)</f>
        <v>#N/A</v>
      </c>
      <c r="G183" t="e">
        <f>VLOOKUP($A183,'lms01'!$1:$1048576,15,FALSE)</f>
        <v>#N/A</v>
      </c>
      <c r="H183" t="e">
        <f>VLOOKUP($G183,'lms12'!$A:$B,2,FALSE)</f>
        <v>#N/A</v>
      </c>
      <c r="I183" t="e">
        <f>VLOOKUP($A183,'lms01'!$1:$1048576,16,FALSE)</f>
        <v>#N/A</v>
      </c>
      <c r="J183" t="e">
        <f>VLOOKUP($A183,'lms01'!$1:$1048576,24,FALSE)</f>
        <v>#N/A</v>
      </c>
    </row>
    <row r="184" spans="1:10" x14ac:dyDescent="0.2">
      <c r="A184">
        <v>28103020698</v>
      </c>
      <c r="B184" t="s">
        <v>1066</v>
      </c>
      <c r="C184" t="s">
        <v>86</v>
      </c>
      <c r="D184" t="s">
        <v>87</v>
      </c>
      <c r="E184" t="e">
        <f>VLOOKUP($A184,'lms01'!$1:$1048576,7,FALSE)</f>
        <v>#N/A</v>
      </c>
      <c r="F184" t="e">
        <f>VLOOKUP($A184,'lms01'!$1:$1048576,10,FALSE)</f>
        <v>#N/A</v>
      </c>
      <c r="G184" t="e">
        <f>VLOOKUP($A184,'lms01'!$1:$1048576,15,FALSE)</f>
        <v>#N/A</v>
      </c>
      <c r="H184" t="e">
        <f>VLOOKUP($G184,'lms12'!$A:$B,2,FALSE)</f>
        <v>#N/A</v>
      </c>
      <c r="I184" t="e">
        <f>VLOOKUP($A184,'lms01'!$1:$1048576,16,FALSE)</f>
        <v>#N/A</v>
      </c>
      <c r="J184" t="e">
        <f>VLOOKUP($A184,'lms01'!$1:$1048576,24,FALSE)</f>
        <v>#N/A</v>
      </c>
    </row>
    <row r="185" spans="1:10" x14ac:dyDescent="0.2">
      <c r="A185">
        <v>28103021398</v>
      </c>
      <c r="B185" t="s">
        <v>1067</v>
      </c>
      <c r="C185" t="s">
        <v>16</v>
      </c>
      <c r="D185" t="s">
        <v>16</v>
      </c>
      <c r="E185" t="e">
        <f>VLOOKUP($A185,'lms01'!$1:$1048576,7,FALSE)</f>
        <v>#N/A</v>
      </c>
      <c r="F185" t="e">
        <f>VLOOKUP($A185,'lms01'!$1:$1048576,10,FALSE)</f>
        <v>#N/A</v>
      </c>
      <c r="G185" t="e">
        <f>VLOOKUP($A185,'lms01'!$1:$1048576,15,FALSE)</f>
        <v>#N/A</v>
      </c>
      <c r="H185" t="e">
        <f>VLOOKUP($G185,'lms12'!$A:$B,2,FALSE)</f>
        <v>#N/A</v>
      </c>
      <c r="I185" t="e">
        <f>VLOOKUP($A185,'lms01'!$1:$1048576,16,FALSE)</f>
        <v>#N/A</v>
      </c>
      <c r="J185" t="e">
        <f>VLOOKUP($A185,'lms01'!$1:$1048576,24,FALSE)</f>
        <v>#N/A</v>
      </c>
    </row>
    <row r="186" spans="1:10" x14ac:dyDescent="0.2">
      <c r="A186">
        <v>28103026498</v>
      </c>
      <c r="B186" t="s">
        <v>1070</v>
      </c>
      <c r="C186" t="s">
        <v>70</v>
      </c>
      <c r="D186" t="s">
        <v>71</v>
      </c>
      <c r="E186" t="e">
        <f>VLOOKUP($A186,'lms01'!$1:$1048576,7,FALSE)</f>
        <v>#N/A</v>
      </c>
      <c r="F186" t="e">
        <f>VLOOKUP($A186,'lms01'!$1:$1048576,10,FALSE)</f>
        <v>#N/A</v>
      </c>
      <c r="G186" t="e">
        <f>VLOOKUP($A186,'lms01'!$1:$1048576,15,FALSE)</f>
        <v>#N/A</v>
      </c>
      <c r="H186" t="e">
        <f>VLOOKUP($G186,'lms12'!$A:$B,2,FALSE)</f>
        <v>#N/A</v>
      </c>
      <c r="I186" t="e">
        <f>VLOOKUP($A186,'lms01'!$1:$1048576,16,FALSE)</f>
        <v>#N/A</v>
      </c>
      <c r="J186" t="e">
        <f>VLOOKUP($A186,'lms01'!$1:$1048576,24,FALSE)</f>
        <v>#N/A</v>
      </c>
    </row>
    <row r="187" spans="1:10" x14ac:dyDescent="0.2">
      <c r="A187">
        <v>28103028598</v>
      </c>
      <c r="B187" t="s">
        <v>1074</v>
      </c>
      <c r="C187" t="s">
        <v>70</v>
      </c>
      <c r="D187" t="s">
        <v>71</v>
      </c>
      <c r="E187" t="e">
        <f>VLOOKUP($A187,'lms01'!$1:$1048576,7,FALSE)</f>
        <v>#N/A</v>
      </c>
      <c r="F187" t="e">
        <f>VLOOKUP($A187,'lms01'!$1:$1048576,10,FALSE)</f>
        <v>#N/A</v>
      </c>
      <c r="G187" t="e">
        <f>VLOOKUP($A187,'lms01'!$1:$1048576,15,FALSE)</f>
        <v>#N/A</v>
      </c>
      <c r="H187" t="e">
        <f>VLOOKUP($G187,'lms12'!$A:$B,2,FALSE)</f>
        <v>#N/A</v>
      </c>
      <c r="I187" t="e">
        <f>VLOOKUP($A187,'lms01'!$1:$1048576,16,FALSE)</f>
        <v>#N/A</v>
      </c>
      <c r="J187" t="e">
        <f>VLOOKUP($A187,'lms01'!$1:$1048576,24,FALSE)</f>
        <v>#N/A</v>
      </c>
    </row>
    <row r="188" spans="1:10" x14ac:dyDescent="0.2">
      <c r="A188">
        <v>28103030698</v>
      </c>
      <c r="B188" t="s">
        <v>1075</v>
      </c>
      <c r="C188" t="s">
        <v>70</v>
      </c>
      <c r="D188" t="s">
        <v>71</v>
      </c>
      <c r="E188" t="e">
        <f>VLOOKUP($A188,'lms01'!$1:$1048576,7,FALSE)</f>
        <v>#N/A</v>
      </c>
      <c r="F188" t="e">
        <f>VLOOKUP($A188,'lms01'!$1:$1048576,10,FALSE)</f>
        <v>#N/A</v>
      </c>
      <c r="G188" t="e">
        <f>VLOOKUP($A188,'lms01'!$1:$1048576,15,FALSE)</f>
        <v>#N/A</v>
      </c>
      <c r="H188" t="e">
        <f>VLOOKUP($G188,'lms12'!$A:$B,2,FALSE)</f>
        <v>#N/A</v>
      </c>
      <c r="I188" t="e">
        <f>VLOOKUP($A188,'lms01'!$1:$1048576,16,FALSE)</f>
        <v>#N/A</v>
      </c>
      <c r="J188" t="e">
        <f>VLOOKUP($A188,'lms01'!$1:$1048576,24,FALSE)</f>
        <v>#N/A</v>
      </c>
    </row>
    <row r="189" spans="1:10" x14ac:dyDescent="0.2">
      <c r="A189">
        <v>28103031398</v>
      </c>
      <c r="B189" t="s">
        <v>1070</v>
      </c>
      <c r="C189" t="s">
        <v>70</v>
      </c>
      <c r="D189" t="s">
        <v>71</v>
      </c>
      <c r="E189" t="e">
        <f>VLOOKUP($A189,'lms01'!$1:$1048576,7,FALSE)</f>
        <v>#N/A</v>
      </c>
      <c r="F189" t="e">
        <f>VLOOKUP($A189,'lms01'!$1:$1048576,10,FALSE)</f>
        <v>#N/A</v>
      </c>
      <c r="G189" t="e">
        <f>VLOOKUP($A189,'lms01'!$1:$1048576,15,FALSE)</f>
        <v>#N/A</v>
      </c>
      <c r="H189" t="e">
        <f>VLOOKUP($G189,'lms12'!$A:$B,2,FALSE)</f>
        <v>#N/A</v>
      </c>
      <c r="I189" t="e">
        <f>VLOOKUP($A189,'lms01'!$1:$1048576,16,FALSE)</f>
        <v>#N/A</v>
      </c>
      <c r="J189" t="e">
        <f>VLOOKUP($A189,'lms01'!$1:$1048576,24,FALSE)</f>
        <v>#N/A</v>
      </c>
    </row>
    <row r="190" spans="1:10" x14ac:dyDescent="0.2">
      <c r="A190">
        <v>28103031498</v>
      </c>
      <c r="B190" t="s">
        <v>1070</v>
      </c>
      <c r="C190" t="s">
        <v>70</v>
      </c>
      <c r="D190" t="s">
        <v>71</v>
      </c>
      <c r="E190" t="e">
        <f>VLOOKUP($A190,'lms01'!$1:$1048576,7,FALSE)</f>
        <v>#N/A</v>
      </c>
      <c r="F190" t="e">
        <f>VLOOKUP($A190,'lms01'!$1:$1048576,10,FALSE)</f>
        <v>#N/A</v>
      </c>
      <c r="G190" t="e">
        <f>VLOOKUP($A190,'lms01'!$1:$1048576,15,FALSE)</f>
        <v>#N/A</v>
      </c>
      <c r="H190" t="e">
        <f>VLOOKUP($G190,'lms12'!$A:$B,2,FALSE)</f>
        <v>#N/A</v>
      </c>
      <c r="I190" t="e">
        <f>VLOOKUP($A190,'lms01'!$1:$1048576,16,FALSE)</f>
        <v>#N/A</v>
      </c>
      <c r="J190" t="e">
        <f>VLOOKUP($A190,'lms01'!$1:$1048576,24,FALSE)</f>
        <v>#N/A</v>
      </c>
    </row>
    <row r="191" spans="1:10" x14ac:dyDescent="0.2">
      <c r="A191">
        <v>28103032398</v>
      </c>
      <c r="B191" t="s">
        <v>1078</v>
      </c>
      <c r="C191" t="s">
        <v>16</v>
      </c>
      <c r="D191" t="s">
        <v>16</v>
      </c>
      <c r="E191" t="e">
        <f>VLOOKUP($A191,'lms01'!$1:$1048576,7,FALSE)</f>
        <v>#N/A</v>
      </c>
      <c r="F191" t="e">
        <f>VLOOKUP($A191,'lms01'!$1:$1048576,10,FALSE)</f>
        <v>#N/A</v>
      </c>
      <c r="G191" t="e">
        <f>VLOOKUP($A191,'lms01'!$1:$1048576,15,FALSE)</f>
        <v>#N/A</v>
      </c>
      <c r="H191" t="e">
        <f>VLOOKUP($G191,'lms12'!$A:$B,2,FALSE)</f>
        <v>#N/A</v>
      </c>
      <c r="I191" t="e">
        <f>VLOOKUP($A191,'lms01'!$1:$1048576,16,FALSE)</f>
        <v>#N/A</v>
      </c>
      <c r="J191" t="e">
        <f>VLOOKUP($A191,'lms01'!$1:$1048576,24,FALSE)</f>
        <v>#N/A</v>
      </c>
    </row>
    <row r="192" spans="1:10" x14ac:dyDescent="0.2">
      <c r="A192">
        <v>28103032798</v>
      </c>
      <c r="B192" t="s">
        <v>1038</v>
      </c>
      <c r="C192" t="s">
        <v>70</v>
      </c>
      <c r="D192" t="s">
        <v>71</v>
      </c>
      <c r="E192" t="e">
        <f>VLOOKUP($A192,'lms01'!$1:$1048576,7,FALSE)</f>
        <v>#N/A</v>
      </c>
      <c r="F192" t="e">
        <f>VLOOKUP($A192,'lms01'!$1:$1048576,10,FALSE)</f>
        <v>#N/A</v>
      </c>
      <c r="G192" t="e">
        <f>VLOOKUP($A192,'lms01'!$1:$1048576,15,FALSE)</f>
        <v>#N/A</v>
      </c>
      <c r="H192" t="e">
        <f>VLOOKUP($G192,'lms12'!$A:$B,2,FALSE)</f>
        <v>#N/A</v>
      </c>
      <c r="I192" t="e">
        <f>VLOOKUP($A192,'lms01'!$1:$1048576,16,FALSE)</f>
        <v>#N/A</v>
      </c>
      <c r="J192" t="e">
        <f>VLOOKUP($A192,'lms01'!$1:$1048576,24,FALSE)</f>
        <v>#N/A</v>
      </c>
    </row>
    <row r="193" spans="1:10" x14ac:dyDescent="0.2">
      <c r="A193">
        <v>28103032898</v>
      </c>
      <c r="B193" t="s">
        <v>1038</v>
      </c>
      <c r="C193" t="s">
        <v>70</v>
      </c>
      <c r="D193" t="s">
        <v>71</v>
      </c>
      <c r="E193" t="e">
        <f>VLOOKUP($A193,'lms01'!$1:$1048576,7,FALSE)</f>
        <v>#N/A</v>
      </c>
      <c r="F193" t="e">
        <f>VLOOKUP($A193,'lms01'!$1:$1048576,10,FALSE)</f>
        <v>#N/A</v>
      </c>
      <c r="G193" t="e">
        <f>VLOOKUP($A193,'lms01'!$1:$1048576,15,FALSE)</f>
        <v>#N/A</v>
      </c>
      <c r="H193" t="e">
        <f>VLOOKUP($G193,'lms12'!$A:$B,2,FALSE)</f>
        <v>#N/A</v>
      </c>
      <c r="I193" t="e">
        <f>VLOOKUP($A193,'lms01'!$1:$1048576,16,FALSE)</f>
        <v>#N/A</v>
      </c>
      <c r="J193" t="e">
        <f>VLOOKUP($A193,'lms01'!$1:$1048576,24,FALSE)</f>
        <v>#N/A</v>
      </c>
    </row>
    <row r="194" spans="1:10" x14ac:dyDescent="0.2">
      <c r="A194">
        <v>28103033398</v>
      </c>
      <c r="B194" t="s">
        <v>1081</v>
      </c>
      <c r="C194" t="s">
        <v>70</v>
      </c>
      <c r="D194" t="s">
        <v>71</v>
      </c>
      <c r="E194" t="e">
        <f>VLOOKUP($A194,'lms01'!$1:$1048576,7,FALSE)</f>
        <v>#N/A</v>
      </c>
      <c r="F194" t="e">
        <f>VLOOKUP($A194,'lms01'!$1:$1048576,10,FALSE)</f>
        <v>#N/A</v>
      </c>
      <c r="G194" t="e">
        <f>VLOOKUP($A194,'lms01'!$1:$1048576,15,FALSE)</f>
        <v>#N/A</v>
      </c>
      <c r="H194" t="e">
        <f>VLOOKUP($G194,'lms12'!$A:$B,2,FALSE)</f>
        <v>#N/A</v>
      </c>
      <c r="I194" t="e">
        <f>VLOOKUP($A194,'lms01'!$1:$1048576,16,FALSE)</f>
        <v>#N/A</v>
      </c>
      <c r="J194" t="e">
        <f>VLOOKUP($A194,'lms01'!$1:$1048576,24,FALSE)</f>
        <v>#N/A</v>
      </c>
    </row>
    <row r="195" spans="1:10" x14ac:dyDescent="0.2">
      <c r="A195">
        <v>28103033498</v>
      </c>
      <c r="B195" t="s">
        <v>1081</v>
      </c>
      <c r="C195" t="s">
        <v>70</v>
      </c>
      <c r="D195" t="s">
        <v>71</v>
      </c>
      <c r="E195" t="e">
        <f>VLOOKUP($A195,'lms01'!$1:$1048576,7,FALSE)</f>
        <v>#N/A</v>
      </c>
      <c r="F195" t="e">
        <f>VLOOKUP($A195,'lms01'!$1:$1048576,10,FALSE)</f>
        <v>#N/A</v>
      </c>
      <c r="G195" t="e">
        <f>VLOOKUP($A195,'lms01'!$1:$1048576,15,FALSE)</f>
        <v>#N/A</v>
      </c>
      <c r="H195" t="e">
        <f>VLOOKUP($G195,'lms12'!$A:$B,2,FALSE)</f>
        <v>#N/A</v>
      </c>
      <c r="I195" t="e">
        <f>VLOOKUP($A195,'lms01'!$1:$1048576,16,FALSE)</f>
        <v>#N/A</v>
      </c>
      <c r="J195" t="e">
        <f>VLOOKUP($A195,'lms01'!$1:$1048576,24,FALSE)</f>
        <v>#N/A</v>
      </c>
    </row>
    <row r="196" spans="1:10" x14ac:dyDescent="0.2">
      <c r="A196">
        <v>28103033598</v>
      </c>
      <c r="B196" t="s">
        <v>1081</v>
      </c>
      <c r="C196" t="s">
        <v>70</v>
      </c>
      <c r="D196" t="s">
        <v>71</v>
      </c>
      <c r="E196" t="e">
        <f>VLOOKUP($A196,'lms01'!$1:$1048576,7,FALSE)</f>
        <v>#N/A</v>
      </c>
      <c r="F196" t="e">
        <f>VLOOKUP($A196,'lms01'!$1:$1048576,10,FALSE)</f>
        <v>#N/A</v>
      </c>
      <c r="G196" t="e">
        <f>VLOOKUP($A196,'lms01'!$1:$1048576,15,FALSE)</f>
        <v>#N/A</v>
      </c>
      <c r="H196" t="e">
        <f>VLOOKUP($G196,'lms12'!$A:$B,2,FALSE)</f>
        <v>#N/A</v>
      </c>
      <c r="I196" t="e">
        <f>VLOOKUP($A196,'lms01'!$1:$1048576,16,FALSE)</f>
        <v>#N/A</v>
      </c>
      <c r="J196" t="e">
        <f>VLOOKUP($A196,'lms01'!$1:$1048576,24,FALSE)</f>
        <v>#N/A</v>
      </c>
    </row>
    <row r="197" spans="1:10" x14ac:dyDescent="0.2">
      <c r="A197">
        <v>28103033698</v>
      </c>
      <c r="B197" t="s">
        <v>1081</v>
      </c>
      <c r="C197" t="s">
        <v>70</v>
      </c>
      <c r="D197" t="s">
        <v>71</v>
      </c>
      <c r="E197" t="e">
        <f>VLOOKUP($A197,'lms01'!$1:$1048576,7,FALSE)</f>
        <v>#N/A</v>
      </c>
      <c r="F197" t="e">
        <f>VLOOKUP($A197,'lms01'!$1:$1048576,10,FALSE)</f>
        <v>#N/A</v>
      </c>
      <c r="G197" t="e">
        <f>VLOOKUP($A197,'lms01'!$1:$1048576,15,FALSE)</f>
        <v>#N/A</v>
      </c>
      <c r="H197" t="e">
        <f>VLOOKUP($G197,'lms12'!$A:$B,2,FALSE)</f>
        <v>#N/A</v>
      </c>
      <c r="I197" t="e">
        <f>VLOOKUP($A197,'lms01'!$1:$1048576,16,FALSE)</f>
        <v>#N/A</v>
      </c>
      <c r="J197" t="e">
        <f>VLOOKUP($A197,'lms01'!$1:$1048576,24,FALSE)</f>
        <v>#N/A</v>
      </c>
    </row>
    <row r="198" spans="1:10" x14ac:dyDescent="0.2">
      <c r="A198">
        <v>28103034198</v>
      </c>
      <c r="B198" t="s">
        <v>1082</v>
      </c>
      <c r="C198" t="s">
        <v>35</v>
      </c>
      <c r="D198" t="s">
        <v>35</v>
      </c>
      <c r="E198" t="e">
        <f>VLOOKUP($A198,'lms01'!$1:$1048576,7,FALSE)</f>
        <v>#N/A</v>
      </c>
      <c r="F198" t="e">
        <f>VLOOKUP($A198,'lms01'!$1:$1048576,10,FALSE)</f>
        <v>#N/A</v>
      </c>
      <c r="G198" t="e">
        <f>VLOOKUP($A198,'lms01'!$1:$1048576,15,FALSE)</f>
        <v>#N/A</v>
      </c>
      <c r="H198" t="e">
        <f>VLOOKUP($G198,'lms12'!$A:$B,2,FALSE)</f>
        <v>#N/A</v>
      </c>
      <c r="I198" t="e">
        <f>VLOOKUP($A198,'lms01'!$1:$1048576,16,FALSE)</f>
        <v>#N/A</v>
      </c>
      <c r="J198" t="e">
        <f>VLOOKUP($A198,'lms01'!$1:$1048576,24,FALSE)</f>
        <v>#N/A</v>
      </c>
    </row>
    <row r="199" spans="1:10" x14ac:dyDescent="0.2">
      <c r="A199">
        <v>28103034698</v>
      </c>
      <c r="B199" t="s">
        <v>1084</v>
      </c>
      <c r="C199" t="s">
        <v>70</v>
      </c>
      <c r="D199" t="s">
        <v>71</v>
      </c>
      <c r="E199" t="e">
        <f>VLOOKUP($A199,'lms01'!$1:$1048576,7,FALSE)</f>
        <v>#N/A</v>
      </c>
      <c r="F199" t="e">
        <f>VLOOKUP($A199,'lms01'!$1:$1048576,10,FALSE)</f>
        <v>#N/A</v>
      </c>
      <c r="G199" t="e">
        <f>VLOOKUP($A199,'lms01'!$1:$1048576,15,FALSE)</f>
        <v>#N/A</v>
      </c>
      <c r="H199" t="e">
        <f>VLOOKUP($G199,'lms12'!$A:$B,2,FALSE)</f>
        <v>#N/A</v>
      </c>
      <c r="I199" t="e">
        <f>VLOOKUP($A199,'lms01'!$1:$1048576,16,FALSE)</f>
        <v>#N/A</v>
      </c>
      <c r="J199" t="e">
        <f>VLOOKUP($A199,'lms01'!$1:$1048576,24,FALSE)</f>
        <v>#N/A</v>
      </c>
    </row>
    <row r="200" spans="1:10" x14ac:dyDescent="0.2">
      <c r="A200">
        <v>28103035198</v>
      </c>
      <c r="B200" t="s">
        <v>1078</v>
      </c>
      <c r="C200" t="s">
        <v>16</v>
      </c>
      <c r="D200" t="s">
        <v>16</v>
      </c>
      <c r="E200" t="e">
        <f>VLOOKUP($A200,'lms01'!$1:$1048576,7,FALSE)</f>
        <v>#N/A</v>
      </c>
      <c r="F200" t="e">
        <f>VLOOKUP($A200,'lms01'!$1:$1048576,10,FALSE)</f>
        <v>#N/A</v>
      </c>
      <c r="G200" t="e">
        <f>VLOOKUP($A200,'lms01'!$1:$1048576,15,FALSE)</f>
        <v>#N/A</v>
      </c>
      <c r="H200" t="e">
        <f>VLOOKUP($G200,'lms12'!$A:$B,2,FALSE)</f>
        <v>#N/A</v>
      </c>
      <c r="I200" t="e">
        <f>VLOOKUP($A200,'lms01'!$1:$1048576,16,FALSE)</f>
        <v>#N/A</v>
      </c>
      <c r="J200" t="e">
        <f>VLOOKUP($A200,'lms01'!$1:$1048576,24,FALSE)</f>
        <v>#N/A</v>
      </c>
    </row>
    <row r="201" spans="1:10" x14ac:dyDescent="0.2">
      <c r="A201">
        <v>28103037798</v>
      </c>
      <c r="B201" t="s">
        <v>883</v>
      </c>
      <c r="C201" t="s">
        <v>70</v>
      </c>
      <c r="D201" t="s">
        <v>71</v>
      </c>
      <c r="E201" t="e">
        <f>VLOOKUP($A201,'lms01'!$1:$1048576,7,FALSE)</f>
        <v>#N/A</v>
      </c>
      <c r="F201" t="e">
        <f>VLOOKUP($A201,'lms01'!$1:$1048576,10,FALSE)</f>
        <v>#N/A</v>
      </c>
      <c r="G201" t="e">
        <f>VLOOKUP($A201,'lms01'!$1:$1048576,15,FALSE)</f>
        <v>#N/A</v>
      </c>
      <c r="H201" t="e">
        <f>VLOOKUP($G201,'lms12'!$A:$B,2,FALSE)</f>
        <v>#N/A</v>
      </c>
      <c r="I201" t="e">
        <f>VLOOKUP($A201,'lms01'!$1:$1048576,16,FALSE)</f>
        <v>#N/A</v>
      </c>
      <c r="J201" t="e">
        <f>VLOOKUP($A201,'lms01'!$1:$1048576,24,FALSE)</f>
        <v>#N/A</v>
      </c>
    </row>
    <row r="202" spans="1:10" x14ac:dyDescent="0.2">
      <c r="A202">
        <v>28103045098</v>
      </c>
      <c r="B202" t="s">
        <v>1094</v>
      </c>
      <c r="C202" t="s">
        <v>5</v>
      </c>
      <c r="D202" t="s">
        <v>6</v>
      </c>
      <c r="E202" t="e">
        <f>VLOOKUP($A202,'lms01'!$1:$1048576,7,FALSE)</f>
        <v>#N/A</v>
      </c>
      <c r="F202" t="e">
        <f>VLOOKUP($A202,'lms01'!$1:$1048576,10,FALSE)</f>
        <v>#N/A</v>
      </c>
      <c r="G202" t="e">
        <f>VLOOKUP($A202,'lms01'!$1:$1048576,15,FALSE)</f>
        <v>#N/A</v>
      </c>
      <c r="H202" t="e">
        <f>VLOOKUP($G202,'lms12'!$A:$B,2,FALSE)</f>
        <v>#N/A</v>
      </c>
      <c r="I202" t="e">
        <f>VLOOKUP($A202,'lms01'!$1:$1048576,16,FALSE)</f>
        <v>#N/A</v>
      </c>
      <c r="J202" t="e">
        <f>VLOOKUP($A202,'lms01'!$1:$1048576,24,FALSE)</f>
        <v>#N/A</v>
      </c>
    </row>
    <row r="203" spans="1:10" x14ac:dyDescent="0.2">
      <c r="A203">
        <v>28103045298</v>
      </c>
      <c r="B203" t="s">
        <v>1094</v>
      </c>
      <c r="C203" t="s">
        <v>5</v>
      </c>
      <c r="D203" t="s">
        <v>6</v>
      </c>
      <c r="E203" t="e">
        <f>VLOOKUP($A203,'lms01'!$1:$1048576,7,FALSE)</f>
        <v>#N/A</v>
      </c>
      <c r="F203" t="e">
        <f>VLOOKUP($A203,'lms01'!$1:$1048576,10,FALSE)</f>
        <v>#N/A</v>
      </c>
      <c r="G203" t="e">
        <f>VLOOKUP($A203,'lms01'!$1:$1048576,15,FALSE)</f>
        <v>#N/A</v>
      </c>
      <c r="H203" t="e">
        <f>VLOOKUP($G203,'lms12'!$A:$B,2,FALSE)</f>
        <v>#N/A</v>
      </c>
      <c r="I203" t="e">
        <f>VLOOKUP($A203,'lms01'!$1:$1048576,16,FALSE)</f>
        <v>#N/A</v>
      </c>
      <c r="J203" t="e">
        <f>VLOOKUP($A203,'lms01'!$1:$1048576,24,FALSE)</f>
        <v>#N/A</v>
      </c>
    </row>
    <row r="204" spans="1:10" x14ac:dyDescent="0.2">
      <c r="A204">
        <v>28103045398</v>
      </c>
      <c r="B204" t="s">
        <v>1094</v>
      </c>
      <c r="C204" t="s">
        <v>5</v>
      </c>
      <c r="D204" t="s">
        <v>6</v>
      </c>
      <c r="E204" t="e">
        <f>VLOOKUP($A204,'lms01'!$1:$1048576,7,FALSE)</f>
        <v>#N/A</v>
      </c>
      <c r="F204" t="e">
        <f>VLOOKUP($A204,'lms01'!$1:$1048576,10,FALSE)</f>
        <v>#N/A</v>
      </c>
      <c r="G204" t="e">
        <f>VLOOKUP($A204,'lms01'!$1:$1048576,15,FALSE)</f>
        <v>#N/A</v>
      </c>
      <c r="H204" t="e">
        <f>VLOOKUP($G204,'lms12'!$A:$B,2,FALSE)</f>
        <v>#N/A</v>
      </c>
      <c r="I204" t="e">
        <f>VLOOKUP($A204,'lms01'!$1:$1048576,16,FALSE)</f>
        <v>#N/A</v>
      </c>
      <c r="J204" t="e">
        <f>VLOOKUP($A204,'lms01'!$1:$1048576,24,FALSE)</f>
        <v>#N/A</v>
      </c>
    </row>
    <row r="205" spans="1:10" x14ac:dyDescent="0.2">
      <c r="A205">
        <v>28103050698</v>
      </c>
      <c r="B205" t="s">
        <v>1084</v>
      </c>
      <c r="C205" t="s">
        <v>70</v>
      </c>
      <c r="D205" t="s">
        <v>71</v>
      </c>
      <c r="E205" t="e">
        <f>VLOOKUP($A205,'lms01'!$1:$1048576,7,FALSE)</f>
        <v>#N/A</v>
      </c>
      <c r="F205" t="e">
        <f>VLOOKUP($A205,'lms01'!$1:$1048576,10,FALSE)</f>
        <v>#N/A</v>
      </c>
      <c r="G205" t="e">
        <f>VLOOKUP($A205,'lms01'!$1:$1048576,15,FALSE)</f>
        <v>#N/A</v>
      </c>
      <c r="H205" t="e">
        <f>VLOOKUP($G205,'lms12'!$A:$B,2,FALSE)</f>
        <v>#N/A</v>
      </c>
      <c r="I205" t="e">
        <f>VLOOKUP($A205,'lms01'!$1:$1048576,16,FALSE)</f>
        <v>#N/A</v>
      </c>
      <c r="J205" t="e">
        <f>VLOOKUP($A205,'lms01'!$1:$1048576,24,FALSE)</f>
        <v>#N/A</v>
      </c>
    </row>
    <row r="206" spans="1:10" x14ac:dyDescent="0.2">
      <c r="A206">
        <v>28103054998</v>
      </c>
      <c r="B206" t="s">
        <v>1105</v>
      </c>
      <c r="C206" t="s">
        <v>5</v>
      </c>
      <c r="D206" t="s">
        <v>6</v>
      </c>
      <c r="E206" t="e">
        <f>VLOOKUP($A206,'lms01'!$1:$1048576,7,FALSE)</f>
        <v>#N/A</v>
      </c>
      <c r="F206" t="e">
        <f>VLOOKUP($A206,'lms01'!$1:$1048576,10,FALSE)</f>
        <v>#N/A</v>
      </c>
      <c r="G206" t="e">
        <f>VLOOKUP($A206,'lms01'!$1:$1048576,15,FALSE)</f>
        <v>#N/A</v>
      </c>
      <c r="H206" t="e">
        <f>VLOOKUP($G206,'lms12'!$A:$B,2,FALSE)</f>
        <v>#N/A</v>
      </c>
      <c r="I206" t="e">
        <f>VLOOKUP($A206,'lms01'!$1:$1048576,16,FALSE)</f>
        <v>#N/A</v>
      </c>
      <c r="J206" t="e">
        <f>VLOOKUP($A206,'lms01'!$1:$1048576,24,FALSE)</f>
        <v>#N/A</v>
      </c>
    </row>
    <row r="207" spans="1:10" x14ac:dyDescent="0.2">
      <c r="A207">
        <v>28103057098</v>
      </c>
      <c r="B207" t="s">
        <v>899</v>
      </c>
      <c r="C207" t="s">
        <v>5</v>
      </c>
      <c r="D207" t="s">
        <v>6</v>
      </c>
      <c r="E207" t="e">
        <f>VLOOKUP($A207,'lms01'!$1:$1048576,7,FALSE)</f>
        <v>#N/A</v>
      </c>
      <c r="F207" t="e">
        <f>VLOOKUP($A207,'lms01'!$1:$1048576,10,FALSE)</f>
        <v>#N/A</v>
      </c>
      <c r="G207" t="e">
        <f>VLOOKUP($A207,'lms01'!$1:$1048576,15,FALSE)</f>
        <v>#N/A</v>
      </c>
      <c r="H207" t="e">
        <f>VLOOKUP($G207,'lms12'!$A:$B,2,FALSE)</f>
        <v>#N/A</v>
      </c>
      <c r="I207" t="e">
        <f>VLOOKUP($A207,'lms01'!$1:$1048576,16,FALSE)</f>
        <v>#N/A</v>
      </c>
      <c r="J207" t="e">
        <f>VLOOKUP($A207,'lms01'!$1:$1048576,24,FALSE)</f>
        <v>#N/A</v>
      </c>
    </row>
    <row r="208" spans="1:10" x14ac:dyDescent="0.2">
      <c r="A208">
        <v>28103057398</v>
      </c>
      <c r="B208" t="s">
        <v>1109</v>
      </c>
      <c r="C208" t="s">
        <v>5</v>
      </c>
      <c r="D208" t="s">
        <v>6</v>
      </c>
      <c r="E208" t="e">
        <f>VLOOKUP($A208,'lms01'!$1:$1048576,7,FALSE)</f>
        <v>#N/A</v>
      </c>
      <c r="F208" t="e">
        <f>VLOOKUP($A208,'lms01'!$1:$1048576,10,FALSE)</f>
        <v>#N/A</v>
      </c>
      <c r="G208" t="e">
        <f>VLOOKUP($A208,'lms01'!$1:$1048576,15,FALSE)</f>
        <v>#N/A</v>
      </c>
      <c r="H208" t="e">
        <f>VLOOKUP($G208,'lms12'!$A:$B,2,FALSE)</f>
        <v>#N/A</v>
      </c>
      <c r="I208" t="e">
        <f>VLOOKUP($A208,'lms01'!$1:$1048576,16,FALSE)</f>
        <v>#N/A</v>
      </c>
      <c r="J208" t="e">
        <f>VLOOKUP($A208,'lms01'!$1:$1048576,24,FALSE)</f>
        <v>#N/A</v>
      </c>
    </row>
    <row r="209" spans="1:10" x14ac:dyDescent="0.2">
      <c r="A209">
        <v>28103057498</v>
      </c>
      <c r="B209" t="s">
        <v>1109</v>
      </c>
      <c r="C209" t="s">
        <v>5</v>
      </c>
      <c r="D209" t="s">
        <v>6</v>
      </c>
      <c r="E209" t="e">
        <f>VLOOKUP($A209,'lms01'!$1:$1048576,7,FALSE)</f>
        <v>#N/A</v>
      </c>
      <c r="F209" t="e">
        <f>VLOOKUP($A209,'lms01'!$1:$1048576,10,FALSE)</f>
        <v>#N/A</v>
      </c>
      <c r="G209" t="e">
        <f>VLOOKUP($A209,'lms01'!$1:$1048576,15,FALSE)</f>
        <v>#N/A</v>
      </c>
      <c r="H209" t="e">
        <f>VLOOKUP($G209,'lms12'!$A:$B,2,FALSE)</f>
        <v>#N/A</v>
      </c>
      <c r="I209" t="e">
        <f>VLOOKUP($A209,'lms01'!$1:$1048576,16,FALSE)</f>
        <v>#N/A</v>
      </c>
      <c r="J209" t="e">
        <f>VLOOKUP($A209,'lms01'!$1:$1048576,24,FALSE)</f>
        <v>#N/A</v>
      </c>
    </row>
    <row r="210" spans="1:10" x14ac:dyDescent="0.2">
      <c r="A210">
        <v>28103057598</v>
      </c>
      <c r="B210" t="s">
        <v>1109</v>
      </c>
      <c r="C210" t="s">
        <v>5</v>
      </c>
      <c r="D210" t="s">
        <v>6</v>
      </c>
      <c r="E210" t="e">
        <f>VLOOKUP($A210,'lms01'!$1:$1048576,7,FALSE)</f>
        <v>#N/A</v>
      </c>
      <c r="F210" t="e">
        <f>VLOOKUP($A210,'lms01'!$1:$1048576,10,FALSE)</f>
        <v>#N/A</v>
      </c>
      <c r="G210" t="e">
        <f>VLOOKUP($A210,'lms01'!$1:$1048576,15,FALSE)</f>
        <v>#N/A</v>
      </c>
      <c r="H210" t="e">
        <f>VLOOKUP($G210,'lms12'!$A:$B,2,FALSE)</f>
        <v>#N/A</v>
      </c>
      <c r="I210" t="e">
        <f>VLOOKUP($A210,'lms01'!$1:$1048576,16,FALSE)</f>
        <v>#N/A</v>
      </c>
      <c r="J210" t="e">
        <f>VLOOKUP($A210,'lms01'!$1:$1048576,24,FALSE)</f>
        <v>#N/A</v>
      </c>
    </row>
    <row r="211" spans="1:10" x14ac:dyDescent="0.2">
      <c r="A211">
        <v>28103059199</v>
      </c>
      <c r="B211" t="s">
        <v>1110</v>
      </c>
      <c r="C211" t="s">
        <v>5</v>
      </c>
      <c r="D211" t="s">
        <v>6</v>
      </c>
      <c r="E211" t="e">
        <f>VLOOKUP($A211,'lms01'!$1:$1048576,7,FALSE)</f>
        <v>#N/A</v>
      </c>
      <c r="F211" t="e">
        <f>VLOOKUP($A211,'lms01'!$1:$1048576,10,FALSE)</f>
        <v>#N/A</v>
      </c>
      <c r="G211" t="e">
        <f>VLOOKUP($A211,'lms01'!$1:$1048576,15,FALSE)</f>
        <v>#N/A</v>
      </c>
      <c r="H211" t="e">
        <f>VLOOKUP($G211,'lms12'!$A:$B,2,FALSE)</f>
        <v>#N/A</v>
      </c>
      <c r="I211" t="e">
        <f>VLOOKUP($A211,'lms01'!$1:$1048576,16,FALSE)</f>
        <v>#N/A</v>
      </c>
      <c r="J211" t="e">
        <f>VLOOKUP($A211,'lms01'!$1:$1048576,24,FALSE)</f>
        <v>#N/A</v>
      </c>
    </row>
    <row r="212" spans="1:10" x14ac:dyDescent="0.2">
      <c r="A212">
        <v>28103059299</v>
      </c>
      <c r="B212" t="s">
        <v>1110</v>
      </c>
      <c r="C212" t="s">
        <v>5</v>
      </c>
      <c r="D212" t="s">
        <v>6</v>
      </c>
      <c r="E212" t="e">
        <f>VLOOKUP($A212,'lms01'!$1:$1048576,7,FALSE)</f>
        <v>#N/A</v>
      </c>
      <c r="F212" t="e">
        <f>VLOOKUP($A212,'lms01'!$1:$1048576,10,FALSE)</f>
        <v>#N/A</v>
      </c>
      <c r="G212" t="e">
        <f>VLOOKUP($A212,'lms01'!$1:$1048576,15,FALSE)</f>
        <v>#N/A</v>
      </c>
      <c r="H212" t="e">
        <f>VLOOKUP($G212,'lms12'!$A:$B,2,FALSE)</f>
        <v>#N/A</v>
      </c>
      <c r="I212" t="e">
        <f>VLOOKUP($A212,'lms01'!$1:$1048576,16,FALSE)</f>
        <v>#N/A</v>
      </c>
      <c r="J212" t="e">
        <f>VLOOKUP($A212,'lms01'!$1:$1048576,24,FALSE)</f>
        <v>#N/A</v>
      </c>
    </row>
    <row r="213" spans="1:10" x14ac:dyDescent="0.2">
      <c r="A213">
        <v>28103059399</v>
      </c>
      <c r="B213" t="s">
        <v>1110</v>
      </c>
      <c r="C213" t="s">
        <v>5</v>
      </c>
      <c r="D213" t="s">
        <v>6</v>
      </c>
      <c r="E213" t="e">
        <f>VLOOKUP($A213,'lms01'!$1:$1048576,7,FALSE)</f>
        <v>#N/A</v>
      </c>
      <c r="F213" t="e">
        <f>VLOOKUP($A213,'lms01'!$1:$1048576,10,FALSE)</f>
        <v>#N/A</v>
      </c>
      <c r="G213" t="e">
        <f>VLOOKUP($A213,'lms01'!$1:$1048576,15,FALSE)</f>
        <v>#N/A</v>
      </c>
      <c r="H213" t="e">
        <f>VLOOKUP($G213,'lms12'!$A:$B,2,FALSE)</f>
        <v>#N/A</v>
      </c>
      <c r="I213" t="e">
        <f>VLOOKUP($A213,'lms01'!$1:$1048576,16,FALSE)</f>
        <v>#N/A</v>
      </c>
      <c r="J213" t="e">
        <f>VLOOKUP($A213,'lms01'!$1:$1048576,24,FALSE)</f>
        <v>#N/A</v>
      </c>
    </row>
    <row r="214" spans="1:10" x14ac:dyDescent="0.2">
      <c r="A214">
        <v>28103059499</v>
      </c>
      <c r="B214" t="s">
        <v>1110</v>
      </c>
      <c r="C214" t="s">
        <v>5</v>
      </c>
      <c r="D214" t="s">
        <v>6</v>
      </c>
      <c r="E214" t="e">
        <f>VLOOKUP($A214,'lms01'!$1:$1048576,7,FALSE)</f>
        <v>#N/A</v>
      </c>
      <c r="F214" t="e">
        <f>VLOOKUP($A214,'lms01'!$1:$1048576,10,FALSE)</f>
        <v>#N/A</v>
      </c>
      <c r="G214" t="e">
        <f>VLOOKUP($A214,'lms01'!$1:$1048576,15,FALSE)</f>
        <v>#N/A</v>
      </c>
      <c r="H214" t="e">
        <f>VLOOKUP($G214,'lms12'!$A:$B,2,FALSE)</f>
        <v>#N/A</v>
      </c>
      <c r="I214" t="e">
        <f>VLOOKUP($A214,'lms01'!$1:$1048576,16,FALSE)</f>
        <v>#N/A</v>
      </c>
      <c r="J214" t="e">
        <f>VLOOKUP($A214,'lms01'!$1:$1048576,24,FALSE)</f>
        <v>#N/A</v>
      </c>
    </row>
    <row r="215" spans="1:10" x14ac:dyDescent="0.2">
      <c r="A215">
        <v>28103059698</v>
      </c>
      <c r="B215" t="s">
        <v>987</v>
      </c>
      <c r="C215" t="s">
        <v>5</v>
      </c>
      <c r="D215" t="s">
        <v>6</v>
      </c>
      <c r="E215" t="e">
        <f>VLOOKUP($A215,'lms01'!$1:$1048576,7,FALSE)</f>
        <v>#N/A</v>
      </c>
      <c r="F215" t="e">
        <f>VLOOKUP($A215,'lms01'!$1:$1048576,10,FALSE)</f>
        <v>#N/A</v>
      </c>
      <c r="G215" t="e">
        <f>VLOOKUP($A215,'lms01'!$1:$1048576,15,FALSE)</f>
        <v>#N/A</v>
      </c>
      <c r="H215" t="e">
        <f>VLOOKUP($G215,'lms12'!$A:$B,2,FALSE)</f>
        <v>#N/A</v>
      </c>
      <c r="I215" t="e">
        <f>VLOOKUP($A215,'lms01'!$1:$1048576,16,FALSE)</f>
        <v>#N/A</v>
      </c>
      <c r="J215" t="e">
        <f>VLOOKUP($A215,'lms01'!$1:$1048576,24,FALSE)</f>
        <v>#N/A</v>
      </c>
    </row>
    <row r="216" spans="1:10" x14ac:dyDescent="0.2">
      <c r="A216">
        <v>28103059798</v>
      </c>
      <c r="B216" t="s">
        <v>1007</v>
      </c>
      <c r="C216" t="s">
        <v>5</v>
      </c>
      <c r="D216" t="s">
        <v>6</v>
      </c>
      <c r="E216" t="e">
        <f>VLOOKUP($A216,'lms01'!$1:$1048576,7,FALSE)</f>
        <v>#N/A</v>
      </c>
      <c r="F216" t="e">
        <f>VLOOKUP($A216,'lms01'!$1:$1048576,10,FALSE)</f>
        <v>#N/A</v>
      </c>
      <c r="G216" t="e">
        <f>VLOOKUP($A216,'lms01'!$1:$1048576,15,FALSE)</f>
        <v>#N/A</v>
      </c>
      <c r="H216" t="e">
        <f>VLOOKUP($G216,'lms12'!$A:$B,2,FALSE)</f>
        <v>#N/A</v>
      </c>
      <c r="I216" t="e">
        <f>VLOOKUP($A216,'lms01'!$1:$1048576,16,FALSE)</f>
        <v>#N/A</v>
      </c>
      <c r="J216" t="e">
        <f>VLOOKUP($A216,'lms01'!$1:$1048576,24,FALSE)</f>
        <v>#N/A</v>
      </c>
    </row>
    <row r="217" spans="1:10" x14ac:dyDescent="0.2">
      <c r="A217">
        <v>28103059898</v>
      </c>
      <c r="B217" t="s">
        <v>1006</v>
      </c>
      <c r="C217" t="s">
        <v>5</v>
      </c>
      <c r="D217" t="s">
        <v>6</v>
      </c>
      <c r="E217" t="e">
        <f>VLOOKUP($A217,'lms01'!$1:$1048576,7,FALSE)</f>
        <v>#N/A</v>
      </c>
      <c r="F217" t="e">
        <f>VLOOKUP($A217,'lms01'!$1:$1048576,10,FALSE)</f>
        <v>#N/A</v>
      </c>
      <c r="G217" t="e">
        <f>VLOOKUP($A217,'lms01'!$1:$1048576,15,FALSE)</f>
        <v>#N/A</v>
      </c>
      <c r="H217" t="e">
        <f>VLOOKUP($G217,'lms12'!$A:$B,2,FALSE)</f>
        <v>#N/A</v>
      </c>
      <c r="I217" t="e">
        <f>VLOOKUP($A217,'lms01'!$1:$1048576,16,FALSE)</f>
        <v>#N/A</v>
      </c>
      <c r="J217" t="e">
        <f>VLOOKUP($A217,'lms01'!$1:$1048576,24,FALSE)</f>
        <v>#N/A</v>
      </c>
    </row>
    <row r="218" spans="1:10" x14ac:dyDescent="0.2">
      <c r="A218">
        <v>28103063299</v>
      </c>
      <c r="B218" t="s">
        <v>1115</v>
      </c>
      <c r="C218" t="s">
        <v>5</v>
      </c>
      <c r="D218" t="s">
        <v>6</v>
      </c>
      <c r="E218" t="e">
        <f>VLOOKUP($A218,'lms01'!$1:$1048576,7,FALSE)</f>
        <v>#N/A</v>
      </c>
      <c r="F218" t="e">
        <f>VLOOKUP($A218,'lms01'!$1:$1048576,10,FALSE)</f>
        <v>#N/A</v>
      </c>
      <c r="G218" t="e">
        <f>VLOOKUP($A218,'lms01'!$1:$1048576,15,FALSE)</f>
        <v>#N/A</v>
      </c>
      <c r="H218" t="e">
        <f>VLOOKUP($G218,'lms12'!$A:$B,2,FALSE)</f>
        <v>#N/A</v>
      </c>
      <c r="I218" t="e">
        <f>VLOOKUP($A218,'lms01'!$1:$1048576,16,FALSE)</f>
        <v>#N/A</v>
      </c>
      <c r="J218" t="e">
        <f>VLOOKUP($A218,'lms01'!$1:$1048576,24,FALSE)</f>
        <v>#N/A</v>
      </c>
    </row>
    <row r="219" spans="1:10" x14ac:dyDescent="0.2">
      <c r="A219">
        <v>28103063399</v>
      </c>
      <c r="B219" t="s">
        <v>1115</v>
      </c>
      <c r="C219" t="s">
        <v>5</v>
      </c>
      <c r="D219" t="s">
        <v>6</v>
      </c>
      <c r="E219" t="e">
        <f>VLOOKUP($A219,'lms01'!$1:$1048576,7,FALSE)</f>
        <v>#N/A</v>
      </c>
      <c r="F219" t="e">
        <f>VLOOKUP($A219,'lms01'!$1:$1048576,10,FALSE)</f>
        <v>#N/A</v>
      </c>
      <c r="G219" t="e">
        <f>VLOOKUP($A219,'lms01'!$1:$1048576,15,FALSE)</f>
        <v>#N/A</v>
      </c>
      <c r="H219" t="e">
        <f>VLOOKUP($G219,'lms12'!$A:$B,2,FALSE)</f>
        <v>#N/A</v>
      </c>
      <c r="I219" t="e">
        <f>VLOOKUP($A219,'lms01'!$1:$1048576,16,FALSE)</f>
        <v>#N/A</v>
      </c>
      <c r="J219" t="e">
        <f>VLOOKUP($A219,'lms01'!$1:$1048576,24,FALSE)</f>
        <v>#N/A</v>
      </c>
    </row>
    <row r="220" spans="1:10" x14ac:dyDescent="0.2">
      <c r="A220">
        <v>28103063599</v>
      </c>
      <c r="B220" t="s">
        <v>1116</v>
      </c>
      <c r="C220" t="s">
        <v>5</v>
      </c>
      <c r="D220" t="s">
        <v>6</v>
      </c>
      <c r="E220" t="e">
        <f>VLOOKUP($A220,'lms01'!$1:$1048576,7,FALSE)</f>
        <v>#N/A</v>
      </c>
      <c r="F220" t="e">
        <f>VLOOKUP($A220,'lms01'!$1:$1048576,10,FALSE)</f>
        <v>#N/A</v>
      </c>
      <c r="G220" t="e">
        <f>VLOOKUP($A220,'lms01'!$1:$1048576,15,FALSE)</f>
        <v>#N/A</v>
      </c>
      <c r="H220" t="e">
        <f>VLOOKUP($G220,'lms12'!$A:$B,2,FALSE)</f>
        <v>#N/A</v>
      </c>
      <c r="I220" t="e">
        <f>VLOOKUP($A220,'lms01'!$1:$1048576,16,FALSE)</f>
        <v>#N/A</v>
      </c>
      <c r="J220" t="e">
        <f>VLOOKUP($A220,'lms01'!$1:$1048576,24,FALSE)</f>
        <v>#N/A</v>
      </c>
    </row>
    <row r="221" spans="1:10" x14ac:dyDescent="0.2">
      <c r="A221">
        <v>28103065799</v>
      </c>
      <c r="B221" t="s">
        <v>1118</v>
      </c>
      <c r="C221" t="s">
        <v>465</v>
      </c>
      <c r="D221" t="s">
        <v>466</v>
      </c>
      <c r="E221" t="e">
        <f>VLOOKUP($A221,'lms01'!$1:$1048576,7,FALSE)</f>
        <v>#N/A</v>
      </c>
      <c r="F221" t="e">
        <f>VLOOKUP($A221,'lms01'!$1:$1048576,10,FALSE)</f>
        <v>#N/A</v>
      </c>
      <c r="G221" t="e">
        <f>VLOOKUP($A221,'lms01'!$1:$1048576,15,FALSE)</f>
        <v>#N/A</v>
      </c>
      <c r="H221" t="e">
        <f>VLOOKUP($G221,'lms12'!$A:$B,2,FALSE)</f>
        <v>#N/A</v>
      </c>
      <c r="I221" t="e">
        <f>VLOOKUP($A221,'lms01'!$1:$1048576,16,FALSE)</f>
        <v>#N/A</v>
      </c>
      <c r="J221" t="e">
        <f>VLOOKUP($A221,'lms01'!$1:$1048576,24,FALSE)</f>
        <v>#N/A</v>
      </c>
    </row>
    <row r="222" spans="1:10" x14ac:dyDescent="0.2">
      <c r="A222">
        <v>28103068399</v>
      </c>
      <c r="B222" t="s">
        <v>1123</v>
      </c>
      <c r="C222" t="s">
        <v>771</v>
      </c>
      <c r="D222" t="s">
        <v>772</v>
      </c>
      <c r="E222" t="e">
        <f>VLOOKUP($A222,'lms01'!$1:$1048576,7,FALSE)</f>
        <v>#N/A</v>
      </c>
      <c r="F222" t="e">
        <f>VLOOKUP($A222,'lms01'!$1:$1048576,10,FALSE)</f>
        <v>#N/A</v>
      </c>
      <c r="G222" t="e">
        <f>VLOOKUP($A222,'lms01'!$1:$1048576,15,FALSE)</f>
        <v>#N/A</v>
      </c>
      <c r="H222" t="e">
        <f>VLOOKUP($G222,'lms12'!$A:$B,2,FALSE)</f>
        <v>#N/A</v>
      </c>
      <c r="I222" t="e">
        <f>VLOOKUP($A222,'lms01'!$1:$1048576,16,FALSE)</f>
        <v>#N/A</v>
      </c>
      <c r="J222" t="e">
        <f>VLOOKUP($A222,'lms01'!$1:$1048576,24,FALSE)</f>
        <v>#N/A</v>
      </c>
    </row>
    <row r="223" spans="1:10" x14ac:dyDescent="0.2">
      <c r="A223">
        <v>28103068499</v>
      </c>
      <c r="B223" t="s">
        <v>1123</v>
      </c>
      <c r="C223" t="s">
        <v>771</v>
      </c>
      <c r="D223" t="s">
        <v>772</v>
      </c>
      <c r="E223" t="e">
        <f>VLOOKUP($A223,'lms01'!$1:$1048576,7,FALSE)</f>
        <v>#N/A</v>
      </c>
      <c r="F223" t="e">
        <f>VLOOKUP($A223,'lms01'!$1:$1048576,10,FALSE)</f>
        <v>#N/A</v>
      </c>
      <c r="G223" t="e">
        <f>VLOOKUP($A223,'lms01'!$1:$1048576,15,FALSE)</f>
        <v>#N/A</v>
      </c>
      <c r="H223" t="e">
        <f>VLOOKUP($G223,'lms12'!$A:$B,2,FALSE)</f>
        <v>#N/A</v>
      </c>
      <c r="I223" t="e">
        <f>VLOOKUP($A223,'lms01'!$1:$1048576,16,FALSE)</f>
        <v>#N/A</v>
      </c>
      <c r="J223" t="e">
        <f>VLOOKUP($A223,'lms01'!$1:$1048576,24,FALSE)</f>
        <v>#N/A</v>
      </c>
    </row>
    <row r="224" spans="1:10" x14ac:dyDescent="0.2">
      <c r="A224">
        <v>28103068599</v>
      </c>
      <c r="B224" t="s">
        <v>1124</v>
      </c>
      <c r="C224" t="s">
        <v>558</v>
      </c>
      <c r="D224" t="s">
        <v>558</v>
      </c>
      <c r="E224" t="e">
        <f>VLOOKUP($A224,'lms01'!$1:$1048576,7,FALSE)</f>
        <v>#N/A</v>
      </c>
      <c r="F224" t="e">
        <f>VLOOKUP($A224,'lms01'!$1:$1048576,10,FALSE)</f>
        <v>#N/A</v>
      </c>
      <c r="G224" t="e">
        <f>VLOOKUP($A224,'lms01'!$1:$1048576,15,FALSE)</f>
        <v>#N/A</v>
      </c>
      <c r="H224" t="e">
        <f>VLOOKUP($G224,'lms12'!$A:$B,2,FALSE)</f>
        <v>#N/A</v>
      </c>
      <c r="I224" t="e">
        <f>VLOOKUP($A224,'lms01'!$1:$1048576,16,FALSE)</f>
        <v>#N/A</v>
      </c>
      <c r="J224" t="e">
        <f>VLOOKUP($A224,'lms01'!$1:$1048576,24,FALSE)</f>
        <v>#N/A</v>
      </c>
    </row>
    <row r="225" spans="1:10" x14ac:dyDescent="0.2">
      <c r="A225">
        <v>28103072099</v>
      </c>
      <c r="B225" t="s">
        <v>1127</v>
      </c>
      <c r="C225" t="s">
        <v>5</v>
      </c>
      <c r="D225" t="s">
        <v>6</v>
      </c>
      <c r="E225" t="e">
        <f>VLOOKUP($A225,'lms01'!$1:$1048576,7,FALSE)</f>
        <v>#N/A</v>
      </c>
      <c r="F225" t="e">
        <f>VLOOKUP($A225,'lms01'!$1:$1048576,10,FALSE)</f>
        <v>#N/A</v>
      </c>
      <c r="G225" t="e">
        <f>VLOOKUP($A225,'lms01'!$1:$1048576,15,FALSE)</f>
        <v>#N/A</v>
      </c>
      <c r="H225" t="e">
        <f>VLOOKUP($G225,'lms12'!$A:$B,2,FALSE)</f>
        <v>#N/A</v>
      </c>
      <c r="I225" t="e">
        <f>VLOOKUP($A225,'lms01'!$1:$1048576,16,FALSE)</f>
        <v>#N/A</v>
      </c>
      <c r="J225" t="e">
        <f>VLOOKUP($A225,'lms01'!$1:$1048576,24,FALSE)</f>
        <v>#N/A</v>
      </c>
    </row>
    <row r="226" spans="1:10" x14ac:dyDescent="0.2">
      <c r="A226">
        <v>28103072199</v>
      </c>
      <c r="B226" t="s">
        <v>1127</v>
      </c>
      <c r="C226" t="s">
        <v>5</v>
      </c>
      <c r="D226" t="s">
        <v>6</v>
      </c>
      <c r="E226" t="e">
        <f>VLOOKUP($A226,'lms01'!$1:$1048576,7,FALSE)</f>
        <v>#N/A</v>
      </c>
      <c r="F226" t="e">
        <f>VLOOKUP($A226,'lms01'!$1:$1048576,10,FALSE)</f>
        <v>#N/A</v>
      </c>
      <c r="G226" t="e">
        <f>VLOOKUP($A226,'lms01'!$1:$1048576,15,FALSE)</f>
        <v>#N/A</v>
      </c>
      <c r="H226" t="e">
        <f>VLOOKUP($G226,'lms12'!$A:$B,2,FALSE)</f>
        <v>#N/A</v>
      </c>
      <c r="I226" t="e">
        <f>VLOOKUP($A226,'lms01'!$1:$1048576,16,FALSE)</f>
        <v>#N/A</v>
      </c>
      <c r="J226" t="e">
        <f>VLOOKUP($A226,'lms01'!$1:$1048576,24,FALSE)</f>
        <v>#N/A</v>
      </c>
    </row>
    <row r="227" spans="1:10" x14ac:dyDescent="0.2">
      <c r="A227">
        <v>28103072299</v>
      </c>
      <c r="B227" t="s">
        <v>1127</v>
      </c>
      <c r="C227" t="s">
        <v>5</v>
      </c>
      <c r="D227" t="s">
        <v>6</v>
      </c>
      <c r="E227" t="e">
        <f>VLOOKUP($A227,'lms01'!$1:$1048576,7,FALSE)</f>
        <v>#N/A</v>
      </c>
      <c r="F227" t="e">
        <f>VLOOKUP($A227,'lms01'!$1:$1048576,10,FALSE)</f>
        <v>#N/A</v>
      </c>
      <c r="G227" t="e">
        <f>VLOOKUP($A227,'lms01'!$1:$1048576,15,FALSE)</f>
        <v>#N/A</v>
      </c>
      <c r="H227" t="e">
        <f>VLOOKUP($G227,'lms12'!$A:$B,2,FALSE)</f>
        <v>#N/A</v>
      </c>
      <c r="I227" t="e">
        <f>VLOOKUP($A227,'lms01'!$1:$1048576,16,FALSE)</f>
        <v>#N/A</v>
      </c>
      <c r="J227" t="e">
        <f>VLOOKUP($A227,'lms01'!$1:$1048576,24,FALSE)</f>
        <v>#N/A</v>
      </c>
    </row>
    <row r="228" spans="1:10" x14ac:dyDescent="0.2">
      <c r="A228">
        <v>28103072399</v>
      </c>
      <c r="B228" t="s">
        <v>1127</v>
      </c>
      <c r="C228" t="s">
        <v>5</v>
      </c>
      <c r="D228" t="s">
        <v>6</v>
      </c>
      <c r="E228" t="e">
        <f>VLOOKUP($A228,'lms01'!$1:$1048576,7,FALSE)</f>
        <v>#N/A</v>
      </c>
      <c r="F228" t="e">
        <f>VLOOKUP($A228,'lms01'!$1:$1048576,10,FALSE)</f>
        <v>#N/A</v>
      </c>
      <c r="G228" t="e">
        <f>VLOOKUP($A228,'lms01'!$1:$1048576,15,FALSE)</f>
        <v>#N/A</v>
      </c>
      <c r="H228" t="e">
        <f>VLOOKUP($G228,'lms12'!$A:$B,2,FALSE)</f>
        <v>#N/A</v>
      </c>
      <c r="I228" t="e">
        <f>VLOOKUP($A228,'lms01'!$1:$1048576,16,FALSE)</f>
        <v>#N/A</v>
      </c>
      <c r="J228" t="e">
        <f>VLOOKUP($A228,'lms01'!$1:$1048576,24,FALSE)</f>
        <v>#N/A</v>
      </c>
    </row>
    <row r="229" spans="1:10" x14ac:dyDescent="0.2">
      <c r="A229">
        <v>28103076399</v>
      </c>
      <c r="B229" t="s">
        <v>1131</v>
      </c>
      <c r="C229" t="s">
        <v>5</v>
      </c>
      <c r="D229" t="s">
        <v>6</v>
      </c>
      <c r="E229" t="e">
        <f>VLOOKUP($A229,'lms01'!$1:$1048576,7,FALSE)</f>
        <v>#N/A</v>
      </c>
      <c r="F229" t="e">
        <f>VLOOKUP($A229,'lms01'!$1:$1048576,10,FALSE)</f>
        <v>#N/A</v>
      </c>
      <c r="G229" t="e">
        <f>VLOOKUP($A229,'lms01'!$1:$1048576,15,FALSE)</f>
        <v>#N/A</v>
      </c>
      <c r="H229" t="e">
        <f>VLOOKUP($G229,'lms12'!$A:$B,2,FALSE)</f>
        <v>#N/A</v>
      </c>
      <c r="I229" t="e">
        <f>VLOOKUP($A229,'lms01'!$1:$1048576,16,FALSE)</f>
        <v>#N/A</v>
      </c>
      <c r="J229" t="e">
        <f>VLOOKUP($A229,'lms01'!$1:$1048576,24,FALSE)</f>
        <v>#N/A</v>
      </c>
    </row>
    <row r="230" spans="1:10" x14ac:dyDescent="0.2">
      <c r="A230">
        <v>28103079899</v>
      </c>
      <c r="B230" t="s">
        <v>1020</v>
      </c>
      <c r="C230" t="s">
        <v>5</v>
      </c>
      <c r="D230" t="s">
        <v>6</v>
      </c>
      <c r="E230" t="e">
        <f>VLOOKUP($A230,'lms01'!$1:$1048576,7,FALSE)</f>
        <v>#N/A</v>
      </c>
      <c r="F230" t="e">
        <f>VLOOKUP($A230,'lms01'!$1:$1048576,10,FALSE)</f>
        <v>#N/A</v>
      </c>
      <c r="G230" t="e">
        <f>VLOOKUP($A230,'lms01'!$1:$1048576,15,FALSE)</f>
        <v>#N/A</v>
      </c>
      <c r="H230" t="e">
        <f>VLOOKUP($G230,'lms12'!$A:$B,2,FALSE)</f>
        <v>#N/A</v>
      </c>
      <c r="I230" t="e">
        <f>VLOOKUP($A230,'lms01'!$1:$1048576,16,FALSE)</f>
        <v>#N/A</v>
      </c>
      <c r="J230" t="e">
        <f>VLOOKUP($A230,'lms01'!$1:$1048576,24,FALSE)</f>
        <v>#N/A</v>
      </c>
    </row>
    <row r="231" spans="1:10" x14ac:dyDescent="0.2">
      <c r="A231">
        <v>28103081499</v>
      </c>
      <c r="B231" t="s">
        <v>1135</v>
      </c>
      <c r="C231" t="s">
        <v>5</v>
      </c>
      <c r="D231" t="s">
        <v>6</v>
      </c>
      <c r="E231" t="e">
        <f>VLOOKUP($A231,'lms01'!$1:$1048576,7,FALSE)</f>
        <v>#N/A</v>
      </c>
      <c r="F231" t="e">
        <f>VLOOKUP($A231,'lms01'!$1:$1048576,10,FALSE)</f>
        <v>#N/A</v>
      </c>
      <c r="G231" t="e">
        <f>VLOOKUP($A231,'lms01'!$1:$1048576,15,FALSE)</f>
        <v>#N/A</v>
      </c>
      <c r="H231" t="e">
        <f>VLOOKUP($G231,'lms12'!$A:$B,2,FALSE)</f>
        <v>#N/A</v>
      </c>
      <c r="I231" t="e">
        <f>VLOOKUP($A231,'lms01'!$1:$1048576,16,FALSE)</f>
        <v>#N/A</v>
      </c>
      <c r="J231" t="e">
        <f>VLOOKUP($A231,'lms01'!$1:$1048576,24,FALSE)</f>
        <v>#N/A</v>
      </c>
    </row>
    <row r="232" spans="1:10" x14ac:dyDescent="0.2">
      <c r="A232">
        <v>28103086699</v>
      </c>
      <c r="B232" t="s">
        <v>1137</v>
      </c>
      <c r="C232" t="s">
        <v>5</v>
      </c>
      <c r="D232" t="s">
        <v>6</v>
      </c>
      <c r="E232" t="e">
        <f>VLOOKUP($A232,'lms01'!$1:$1048576,7,FALSE)</f>
        <v>#N/A</v>
      </c>
      <c r="F232" t="e">
        <f>VLOOKUP($A232,'lms01'!$1:$1048576,10,FALSE)</f>
        <v>#N/A</v>
      </c>
      <c r="G232" t="e">
        <f>VLOOKUP($A232,'lms01'!$1:$1048576,15,FALSE)</f>
        <v>#N/A</v>
      </c>
      <c r="H232" t="e">
        <f>VLOOKUP($G232,'lms12'!$A:$B,2,FALSE)</f>
        <v>#N/A</v>
      </c>
      <c r="I232" t="e">
        <f>VLOOKUP($A232,'lms01'!$1:$1048576,16,FALSE)</f>
        <v>#N/A</v>
      </c>
      <c r="J232" t="e">
        <f>VLOOKUP($A232,'lms01'!$1:$1048576,24,FALSE)</f>
        <v>#N/A</v>
      </c>
    </row>
    <row r="233" spans="1:10" x14ac:dyDescent="0.2">
      <c r="A233">
        <v>28103086799</v>
      </c>
      <c r="B233" t="s">
        <v>1137</v>
      </c>
      <c r="C233" t="s">
        <v>5</v>
      </c>
      <c r="D233" t="s">
        <v>6</v>
      </c>
      <c r="E233" t="e">
        <f>VLOOKUP($A233,'lms01'!$1:$1048576,7,FALSE)</f>
        <v>#N/A</v>
      </c>
      <c r="F233" t="e">
        <f>VLOOKUP($A233,'lms01'!$1:$1048576,10,FALSE)</f>
        <v>#N/A</v>
      </c>
      <c r="G233" t="e">
        <f>VLOOKUP($A233,'lms01'!$1:$1048576,15,FALSE)</f>
        <v>#N/A</v>
      </c>
      <c r="H233" t="e">
        <f>VLOOKUP($G233,'lms12'!$A:$B,2,FALSE)</f>
        <v>#N/A</v>
      </c>
      <c r="I233" t="e">
        <f>VLOOKUP($A233,'lms01'!$1:$1048576,16,FALSE)</f>
        <v>#N/A</v>
      </c>
      <c r="J233" t="e">
        <f>VLOOKUP($A233,'lms01'!$1:$1048576,24,FALSE)</f>
        <v>#N/A</v>
      </c>
    </row>
    <row r="234" spans="1:10" x14ac:dyDescent="0.2">
      <c r="A234">
        <v>28103089599</v>
      </c>
      <c r="B234" t="s">
        <v>1141</v>
      </c>
      <c r="C234" t="s">
        <v>5</v>
      </c>
      <c r="D234" t="s">
        <v>6</v>
      </c>
      <c r="E234" t="e">
        <f>VLOOKUP($A234,'lms01'!$1:$1048576,7,FALSE)</f>
        <v>#N/A</v>
      </c>
      <c r="F234" t="e">
        <f>VLOOKUP($A234,'lms01'!$1:$1048576,10,FALSE)</f>
        <v>#N/A</v>
      </c>
      <c r="G234" t="e">
        <f>VLOOKUP($A234,'lms01'!$1:$1048576,15,FALSE)</f>
        <v>#N/A</v>
      </c>
      <c r="H234" t="e">
        <f>VLOOKUP($G234,'lms12'!$A:$B,2,FALSE)</f>
        <v>#N/A</v>
      </c>
      <c r="I234" t="e">
        <f>VLOOKUP($A234,'lms01'!$1:$1048576,16,FALSE)</f>
        <v>#N/A</v>
      </c>
      <c r="J234" t="e">
        <f>VLOOKUP($A234,'lms01'!$1:$1048576,24,FALSE)</f>
        <v>#N/A</v>
      </c>
    </row>
    <row r="235" spans="1:10" x14ac:dyDescent="0.2">
      <c r="A235">
        <v>28103089699</v>
      </c>
      <c r="B235" t="s">
        <v>1141</v>
      </c>
      <c r="C235" t="s">
        <v>5</v>
      </c>
      <c r="D235" t="s">
        <v>6</v>
      </c>
      <c r="E235" t="e">
        <f>VLOOKUP($A235,'lms01'!$1:$1048576,7,FALSE)</f>
        <v>#N/A</v>
      </c>
      <c r="F235" t="e">
        <f>VLOOKUP($A235,'lms01'!$1:$1048576,10,FALSE)</f>
        <v>#N/A</v>
      </c>
      <c r="G235" t="e">
        <f>VLOOKUP($A235,'lms01'!$1:$1048576,15,FALSE)</f>
        <v>#N/A</v>
      </c>
      <c r="H235" t="e">
        <f>VLOOKUP($G235,'lms12'!$A:$B,2,FALSE)</f>
        <v>#N/A</v>
      </c>
      <c r="I235" t="e">
        <f>VLOOKUP($A235,'lms01'!$1:$1048576,16,FALSE)</f>
        <v>#N/A</v>
      </c>
      <c r="J235" t="e">
        <f>VLOOKUP($A235,'lms01'!$1:$1048576,24,FALSE)</f>
        <v>#N/A</v>
      </c>
    </row>
    <row r="236" spans="1:10" x14ac:dyDescent="0.2">
      <c r="A236">
        <v>28103092199</v>
      </c>
      <c r="B236" t="s">
        <v>1149</v>
      </c>
      <c r="C236" t="s">
        <v>5</v>
      </c>
      <c r="D236" t="s">
        <v>6</v>
      </c>
      <c r="E236" t="e">
        <f>VLOOKUP($A236,'lms01'!$1:$1048576,7,FALSE)</f>
        <v>#N/A</v>
      </c>
      <c r="F236" t="e">
        <f>VLOOKUP($A236,'lms01'!$1:$1048576,10,FALSE)</f>
        <v>#N/A</v>
      </c>
      <c r="G236" t="e">
        <f>VLOOKUP($A236,'lms01'!$1:$1048576,15,FALSE)</f>
        <v>#N/A</v>
      </c>
      <c r="H236" t="e">
        <f>VLOOKUP($G236,'lms12'!$A:$B,2,FALSE)</f>
        <v>#N/A</v>
      </c>
      <c r="I236" t="e">
        <f>VLOOKUP($A236,'lms01'!$1:$1048576,16,FALSE)</f>
        <v>#N/A</v>
      </c>
      <c r="J236" t="e">
        <f>VLOOKUP($A236,'lms01'!$1:$1048576,24,FALSE)</f>
        <v>#N/A</v>
      </c>
    </row>
    <row r="237" spans="1:10" x14ac:dyDescent="0.2">
      <c r="A237">
        <v>28103092299</v>
      </c>
      <c r="B237" t="s">
        <v>1149</v>
      </c>
      <c r="C237" t="s">
        <v>5</v>
      </c>
      <c r="D237" t="s">
        <v>6</v>
      </c>
      <c r="E237" t="e">
        <f>VLOOKUP($A237,'lms01'!$1:$1048576,7,FALSE)</f>
        <v>#N/A</v>
      </c>
      <c r="F237" t="e">
        <f>VLOOKUP($A237,'lms01'!$1:$1048576,10,FALSE)</f>
        <v>#N/A</v>
      </c>
      <c r="G237" t="e">
        <f>VLOOKUP($A237,'lms01'!$1:$1048576,15,FALSE)</f>
        <v>#N/A</v>
      </c>
      <c r="H237" t="e">
        <f>VLOOKUP($G237,'lms12'!$A:$B,2,FALSE)</f>
        <v>#N/A</v>
      </c>
      <c r="I237" t="e">
        <f>VLOOKUP($A237,'lms01'!$1:$1048576,16,FALSE)</f>
        <v>#N/A</v>
      </c>
      <c r="J237" t="e">
        <f>VLOOKUP($A237,'lms01'!$1:$1048576,24,FALSE)</f>
        <v>#N/A</v>
      </c>
    </row>
    <row r="238" spans="1:10" x14ac:dyDescent="0.2">
      <c r="A238">
        <v>28103099399</v>
      </c>
      <c r="B238" t="s">
        <v>1153</v>
      </c>
      <c r="C238" t="s">
        <v>5</v>
      </c>
      <c r="D238" t="s">
        <v>6</v>
      </c>
      <c r="E238" t="e">
        <f>VLOOKUP($A238,'lms01'!$1:$1048576,7,FALSE)</f>
        <v>#N/A</v>
      </c>
      <c r="F238" t="e">
        <f>VLOOKUP($A238,'lms01'!$1:$1048576,10,FALSE)</f>
        <v>#N/A</v>
      </c>
      <c r="G238" t="e">
        <f>VLOOKUP($A238,'lms01'!$1:$1048576,15,FALSE)</f>
        <v>#N/A</v>
      </c>
      <c r="H238" t="e">
        <f>VLOOKUP($G238,'lms12'!$A:$B,2,FALSE)</f>
        <v>#N/A</v>
      </c>
      <c r="I238" t="e">
        <f>VLOOKUP($A238,'lms01'!$1:$1048576,16,FALSE)</f>
        <v>#N/A</v>
      </c>
      <c r="J238" t="e">
        <f>VLOOKUP($A238,'lms01'!$1:$1048576,24,FALSE)</f>
        <v>#N/A</v>
      </c>
    </row>
    <row r="239" spans="1:10" x14ac:dyDescent="0.2">
      <c r="A239">
        <v>28103106099</v>
      </c>
      <c r="B239" t="s">
        <v>1156</v>
      </c>
      <c r="C239" t="s">
        <v>5</v>
      </c>
      <c r="D239" t="s">
        <v>6</v>
      </c>
      <c r="E239" t="e">
        <f>VLOOKUP($A239,'lms01'!$1:$1048576,7,FALSE)</f>
        <v>#N/A</v>
      </c>
      <c r="F239" t="e">
        <f>VLOOKUP($A239,'lms01'!$1:$1048576,10,FALSE)</f>
        <v>#N/A</v>
      </c>
      <c r="G239" t="e">
        <f>VLOOKUP($A239,'lms01'!$1:$1048576,15,FALSE)</f>
        <v>#N/A</v>
      </c>
      <c r="H239" t="e">
        <f>VLOOKUP($G239,'lms12'!$A:$B,2,FALSE)</f>
        <v>#N/A</v>
      </c>
      <c r="I239" t="e">
        <f>VLOOKUP($A239,'lms01'!$1:$1048576,16,FALSE)</f>
        <v>#N/A</v>
      </c>
      <c r="J239" t="e">
        <f>VLOOKUP($A239,'lms01'!$1:$1048576,24,FALSE)</f>
        <v>#N/A</v>
      </c>
    </row>
    <row r="240" spans="1:10" x14ac:dyDescent="0.2">
      <c r="A240">
        <v>28103112699</v>
      </c>
      <c r="B240" t="s">
        <v>1165</v>
      </c>
      <c r="C240" t="s">
        <v>5</v>
      </c>
      <c r="D240" t="s">
        <v>6</v>
      </c>
      <c r="E240" t="e">
        <f>VLOOKUP($A240,'lms01'!$1:$1048576,7,FALSE)</f>
        <v>#N/A</v>
      </c>
      <c r="F240" t="e">
        <f>VLOOKUP($A240,'lms01'!$1:$1048576,10,FALSE)</f>
        <v>#N/A</v>
      </c>
      <c r="G240" t="e">
        <f>VLOOKUP($A240,'lms01'!$1:$1048576,15,FALSE)</f>
        <v>#N/A</v>
      </c>
      <c r="H240" t="e">
        <f>VLOOKUP($G240,'lms12'!$A:$B,2,FALSE)</f>
        <v>#N/A</v>
      </c>
      <c r="I240" t="e">
        <f>VLOOKUP($A240,'lms01'!$1:$1048576,16,FALSE)</f>
        <v>#N/A</v>
      </c>
      <c r="J240" t="e">
        <f>VLOOKUP($A240,'lms01'!$1:$1048576,24,FALSE)</f>
        <v>#N/A</v>
      </c>
    </row>
    <row r="241" spans="1:10" x14ac:dyDescent="0.2">
      <c r="A241">
        <v>28103115599</v>
      </c>
      <c r="B241" t="s">
        <v>1167</v>
      </c>
      <c r="C241" t="s">
        <v>5</v>
      </c>
      <c r="D241" t="s">
        <v>6</v>
      </c>
      <c r="E241" t="e">
        <f>VLOOKUP($A241,'lms01'!$1:$1048576,7,FALSE)</f>
        <v>#N/A</v>
      </c>
      <c r="F241" t="e">
        <f>VLOOKUP($A241,'lms01'!$1:$1048576,10,FALSE)</f>
        <v>#N/A</v>
      </c>
      <c r="G241" t="e">
        <f>VLOOKUP($A241,'lms01'!$1:$1048576,15,FALSE)</f>
        <v>#N/A</v>
      </c>
      <c r="H241" t="e">
        <f>VLOOKUP($G241,'lms12'!$A:$B,2,FALSE)</f>
        <v>#N/A</v>
      </c>
      <c r="I241" t="e">
        <f>VLOOKUP($A241,'lms01'!$1:$1048576,16,FALSE)</f>
        <v>#N/A</v>
      </c>
      <c r="J241" t="e">
        <f>VLOOKUP($A241,'lms01'!$1:$1048576,24,FALSE)</f>
        <v>#N/A</v>
      </c>
    </row>
    <row r="242" spans="1:10" x14ac:dyDescent="0.2">
      <c r="A242">
        <v>28103115699</v>
      </c>
      <c r="B242" t="s">
        <v>1167</v>
      </c>
      <c r="C242" t="s">
        <v>5</v>
      </c>
      <c r="D242" t="s">
        <v>6</v>
      </c>
      <c r="E242" t="e">
        <f>VLOOKUP($A242,'lms01'!$1:$1048576,7,FALSE)</f>
        <v>#N/A</v>
      </c>
      <c r="F242" t="e">
        <f>VLOOKUP($A242,'lms01'!$1:$1048576,10,FALSE)</f>
        <v>#N/A</v>
      </c>
      <c r="G242" t="e">
        <f>VLOOKUP($A242,'lms01'!$1:$1048576,15,FALSE)</f>
        <v>#N/A</v>
      </c>
      <c r="H242" t="e">
        <f>VLOOKUP($G242,'lms12'!$A:$B,2,FALSE)</f>
        <v>#N/A</v>
      </c>
      <c r="I242" t="e">
        <f>VLOOKUP($A242,'lms01'!$1:$1048576,16,FALSE)</f>
        <v>#N/A</v>
      </c>
      <c r="J242" t="e">
        <f>VLOOKUP($A242,'lms01'!$1:$1048576,24,FALSE)</f>
        <v>#N/A</v>
      </c>
    </row>
    <row r="243" spans="1:10" x14ac:dyDescent="0.2">
      <c r="A243">
        <v>28103118599</v>
      </c>
      <c r="B243" t="s">
        <v>1170</v>
      </c>
      <c r="C243" t="s">
        <v>62</v>
      </c>
      <c r="D243" t="s">
        <v>62</v>
      </c>
      <c r="E243" t="e">
        <f>VLOOKUP($A243,'lms01'!$1:$1048576,7,FALSE)</f>
        <v>#N/A</v>
      </c>
      <c r="F243" t="e">
        <f>VLOOKUP($A243,'lms01'!$1:$1048576,10,FALSE)</f>
        <v>#N/A</v>
      </c>
      <c r="G243" t="e">
        <f>VLOOKUP($A243,'lms01'!$1:$1048576,15,FALSE)</f>
        <v>#N/A</v>
      </c>
      <c r="H243" t="e">
        <f>VLOOKUP($G243,'lms12'!$A:$B,2,FALSE)</f>
        <v>#N/A</v>
      </c>
      <c r="I243" t="e">
        <f>VLOOKUP($A243,'lms01'!$1:$1048576,16,FALSE)</f>
        <v>#N/A</v>
      </c>
      <c r="J243" t="e">
        <f>VLOOKUP($A243,'lms01'!$1:$1048576,24,FALSE)</f>
        <v>#N/A</v>
      </c>
    </row>
    <row r="244" spans="1:10" x14ac:dyDescent="0.2">
      <c r="A244">
        <v>28103118699</v>
      </c>
      <c r="B244" t="s">
        <v>1170</v>
      </c>
      <c r="C244" t="s">
        <v>62</v>
      </c>
      <c r="D244" t="s">
        <v>62</v>
      </c>
      <c r="E244" t="e">
        <f>VLOOKUP($A244,'lms01'!$1:$1048576,7,FALSE)</f>
        <v>#N/A</v>
      </c>
      <c r="F244" t="e">
        <f>VLOOKUP($A244,'lms01'!$1:$1048576,10,FALSE)</f>
        <v>#N/A</v>
      </c>
      <c r="G244" t="e">
        <f>VLOOKUP($A244,'lms01'!$1:$1048576,15,FALSE)</f>
        <v>#N/A</v>
      </c>
      <c r="H244" t="e">
        <f>VLOOKUP($G244,'lms12'!$A:$B,2,FALSE)</f>
        <v>#N/A</v>
      </c>
      <c r="I244" t="e">
        <f>VLOOKUP($A244,'lms01'!$1:$1048576,16,FALSE)</f>
        <v>#N/A</v>
      </c>
      <c r="J244" t="e">
        <f>VLOOKUP($A244,'lms01'!$1:$1048576,24,FALSE)</f>
        <v>#N/A</v>
      </c>
    </row>
    <row r="245" spans="1:10" x14ac:dyDescent="0.2">
      <c r="A245">
        <v>28103120699</v>
      </c>
      <c r="B245" t="s">
        <v>1172</v>
      </c>
      <c r="C245" t="s">
        <v>5</v>
      </c>
      <c r="D245" t="s">
        <v>6</v>
      </c>
      <c r="E245" t="e">
        <f>VLOOKUP($A245,'lms01'!$1:$1048576,7,FALSE)</f>
        <v>#N/A</v>
      </c>
      <c r="F245" t="e">
        <f>VLOOKUP($A245,'lms01'!$1:$1048576,10,FALSE)</f>
        <v>#N/A</v>
      </c>
      <c r="G245" t="e">
        <f>VLOOKUP($A245,'lms01'!$1:$1048576,15,FALSE)</f>
        <v>#N/A</v>
      </c>
      <c r="H245" t="e">
        <f>VLOOKUP($G245,'lms12'!$A:$B,2,FALSE)</f>
        <v>#N/A</v>
      </c>
      <c r="I245" t="e">
        <f>VLOOKUP($A245,'lms01'!$1:$1048576,16,FALSE)</f>
        <v>#N/A</v>
      </c>
      <c r="J245" t="e">
        <f>VLOOKUP($A245,'lms01'!$1:$1048576,24,FALSE)</f>
        <v>#N/A</v>
      </c>
    </row>
    <row r="246" spans="1:10" x14ac:dyDescent="0.2">
      <c r="A246">
        <v>28103121099</v>
      </c>
      <c r="B246" t="s">
        <v>1174</v>
      </c>
      <c r="C246" t="s">
        <v>5</v>
      </c>
      <c r="D246" t="s">
        <v>6</v>
      </c>
      <c r="E246" t="e">
        <f>VLOOKUP($A246,'lms01'!$1:$1048576,7,FALSE)</f>
        <v>#N/A</v>
      </c>
      <c r="F246" t="e">
        <f>VLOOKUP($A246,'lms01'!$1:$1048576,10,FALSE)</f>
        <v>#N/A</v>
      </c>
      <c r="G246" t="e">
        <f>VLOOKUP($A246,'lms01'!$1:$1048576,15,FALSE)</f>
        <v>#N/A</v>
      </c>
      <c r="H246" t="e">
        <f>VLOOKUP($G246,'lms12'!$A:$B,2,FALSE)</f>
        <v>#N/A</v>
      </c>
      <c r="I246" t="e">
        <f>VLOOKUP($A246,'lms01'!$1:$1048576,16,FALSE)</f>
        <v>#N/A</v>
      </c>
      <c r="J246" t="e">
        <f>VLOOKUP($A246,'lms01'!$1:$1048576,24,FALSE)</f>
        <v>#N/A</v>
      </c>
    </row>
    <row r="247" spans="1:10" x14ac:dyDescent="0.2">
      <c r="A247">
        <v>28103121299</v>
      </c>
      <c r="B247" t="s">
        <v>1050</v>
      </c>
      <c r="C247" t="s">
        <v>70</v>
      </c>
      <c r="D247" t="s">
        <v>71</v>
      </c>
      <c r="E247" t="e">
        <f>VLOOKUP($A247,'lms01'!$1:$1048576,7,FALSE)</f>
        <v>#N/A</v>
      </c>
      <c r="F247" t="e">
        <f>VLOOKUP($A247,'lms01'!$1:$1048576,10,FALSE)</f>
        <v>#N/A</v>
      </c>
      <c r="G247" t="e">
        <f>VLOOKUP($A247,'lms01'!$1:$1048576,15,FALSE)</f>
        <v>#N/A</v>
      </c>
      <c r="H247" t="e">
        <f>VLOOKUP($G247,'lms12'!$A:$B,2,FALSE)</f>
        <v>#N/A</v>
      </c>
      <c r="I247" t="e">
        <f>VLOOKUP($A247,'lms01'!$1:$1048576,16,FALSE)</f>
        <v>#N/A</v>
      </c>
      <c r="J247" t="e">
        <f>VLOOKUP($A247,'lms01'!$1:$1048576,24,FALSE)</f>
        <v>#N/A</v>
      </c>
    </row>
    <row r="248" spans="1:10" x14ac:dyDescent="0.2">
      <c r="A248">
        <v>28103121399</v>
      </c>
      <c r="B248" t="s">
        <v>1050</v>
      </c>
      <c r="C248" t="s">
        <v>70</v>
      </c>
      <c r="D248" t="s">
        <v>71</v>
      </c>
      <c r="E248" t="e">
        <f>VLOOKUP($A248,'lms01'!$1:$1048576,7,FALSE)</f>
        <v>#N/A</v>
      </c>
      <c r="F248" t="e">
        <f>VLOOKUP($A248,'lms01'!$1:$1048576,10,FALSE)</f>
        <v>#N/A</v>
      </c>
      <c r="G248" t="e">
        <f>VLOOKUP($A248,'lms01'!$1:$1048576,15,FALSE)</f>
        <v>#N/A</v>
      </c>
      <c r="H248" t="e">
        <f>VLOOKUP($G248,'lms12'!$A:$B,2,FALSE)</f>
        <v>#N/A</v>
      </c>
      <c r="I248" t="e">
        <f>VLOOKUP($A248,'lms01'!$1:$1048576,16,FALSE)</f>
        <v>#N/A</v>
      </c>
      <c r="J248" t="e">
        <f>VLOOKUP($A248,'lms01'!$1:$1048576,24,FALSE)</f>
        <v>#N/A</v>
      </c>
    </row>
    <row r="249" spans="1:10" x14ac:dyDescent="0.2">
      <c r="A249">
        <v>28103121799</v>
      </c>
      <c r="B249" t="s">
        <v>1175</v>
      </c>
      <c r="C249" t="s">
        <v>771</v>
      </c>
      <c r="D249" t="s">
        <v>772</v>
      </c>
      <c r="E249" t="e">
        <f>VLOOKUP($A249,'lms01'!$1:$1048576,7,FALSE)</f>
        <v>#N/A</v>
      </c>
      <c r="F249" t="e">
        <f>VLOOKUP($A249,'lms01'!$1:$1048576,10,FALSE)</f>
        <v>#N/A</v>
      </c>
      <c r="G249" t="e">
        <f>VLOOKUP($A249,'lms01'!$1:$1048576,15,FALSE)</f>
        <v>#N/A</v>
      </c>
      <c r="H249" t="e">
        <f>VLOOKUP($G249,'lms12'!$A:$B,2,FALSE)</f>
        <v>#N/A</v>
      </c>
      <c r="I249" t="e">
        <f>VLOOKUP($A249,'lms01'!$1:$1048576,16,FALSE)</f>
        <v>#N/A</v>
      </c>
      <c r="J249" t="e">
        <f>VLOOKUP($A249,'lms01'!$1:$1048576,24,FALSE)</f>
        <v>#N/A</v>
      </c>
    </row>
    <row r="250" spans="1:10" x14ac:dyDescent="0.2">
      <c r="A250">
        <v>28103121899</v>
      </c>
      <c r="B250" t="s">
        <v>1175</v>
      </c>
      <c r="C250" t="s">
        <v>771</v>
      </c>
      <c r="D250" t="s">
        <v>772</v>
      </c>
      <c r="E250" t="e">
        <f>VLOOKUP($A250,'lms01'!$1:$1048576,7,FALSE)</f>
        <v>#N/A</v>
      </c>
      <c r="F250" t="e">
        <f>VLOOKUP($A250,'lms01'!$1:$1048576,10,FALSE)</f>
        <v>#N/A</v>
      </c>
      <c r="G250" t="e">
        <f>VLOOKUP($A250,'lms01'!$1:$1048576,15,FALSE)</f>
        <v>#N/A</v>
      </c>
      <c r="H250" t="e">
        <f>VLOOKUP($G250,'lms12'!$A:$B,2,FALSE)</f>
        <v>#N/A</v>
      </c>
      <c r="I250" t="e">
        <f>VLOOKUP($A250,'lms01'!$1:$1048576,16,FALSE)</f>
        <v>#N/A</v>
      </c>
      <c r="J250" t="e">
        <f>VLOOKUP($A250,'lms01'!$1:$1048576,24,FALSE)</f>
        <v>#N/A</v>
      </c>
    </row>
    <row r="251" spans="1:10" x14ac:dyDescent="0.2">
      <c r="A251">
        <v>28103129999</v>
      </c>
      <c r="B251" t="s">
        <v>1183</v>
      </c>
      <c r="C251" t="s">
        <v>5</v>
      </c>
      <c r="D251" t="s">
        <v>6</v>
      </c>
      <c r="E251" t="e">
        <f>VLOOKUP($A251,'lms01'!$1:$1048576,7,FALSE)</f>
        <v>#N/A</v>
      </c>
      <c r="F251" t="e">
        <f>VLOOKUP($A251,'lms01'!$1:$1048576,10,FALSE)</f>
        <v>#N/A</v>
      </c>
      <c r="G251" t="e">
        <f>VLOOKUP($A251,'lms01'!$1:$1048576,15,FALSE)</f>
        <v>#N/A</v>
      </c>
      <c r="H251" t="e">
        <f>VLOOKUP($G251,'lms12'!$A:$B,2,FALSE)</f>
        <v>#N/A</v>
      </c>
      <c r="I251" t="e">
        <f>VLOOKUP($A251,'lms01'!$1:$1048576,16,FALSE)</f>
        <v>#N/A</v>
      </c>
      <c r="J251" t="e">
        <f>VLOOKUP($A251,'lms01'!$1:$1048576,24,FALSE)</f>
        <v>#N/A</v>
      </c>
    </row>
    <row r="252" spans="1:10" x14ac:dyDescent="0.2">
      <c r="A252">
        <v>28103130799</v>
      </c>
      <c r="B252" t="s">
        <v>1185</v>
      </c>
      <c r="C252" t="s">
        <v>5</v>
      </c>
      <c r="D252" t="s">
        <v>6</v>
      </c>
      <c r="E252" t="e">
        <f>VLOOKUP($A252,'lms01'!$1:$1048576,7,FALSE)</f>
        <v>#N/A</v>
      </c>
      <c r="F252" t="e">
        <f>VLOOKUP($A252,'lms01'!$1:$1048576,10,FALSE)</f>
        <v>#N/A</v>
      </c>
      <c r="G252" t="e">
        <f>VLOOKUP($A252,'lms01'!$1:$1048576,15,FALSE)</f>
        <v>#N/A</v>
      </c>
      <c r="H252" t="e">
        <f>VLOOKUP($G252,'lms12'!$A:$B,2,FALSE)</f>
        <v>#N/A</v>
      </c>
      <c r="I252" t="e">
        <f>VLOOKUP($A252,'lms01'!$1:$1048576,16,FALSE)</f>
        <v>#N/A</v>
      </c>
      <c r="J252" t="e">
        <f>VLOOKUP($A252,'lms01'!$1:$1048576,24,FALSE)</f>
        <v>#N/A</v>
      </c>
    </row>
    <row r="253" spans="1:10" x14ac:dyDescent="0.2">
      <c r="A253">
        <v>28103136800</v>
      </c>
      <c r="B253" t="s">
        <v>1193</v>
      </c>
      <c r="C253" t="s">
        <v>70</v>
      </c>
      <c r="D253" t="s">
        <v>71</v>
      </c>
      <c r="E253" t="e">
        <f>VLOOKUP($A253,'lms01'!$1:$1048576,7,FALSE)</f>
        <v>#N/A</v>
      </c>
      <c r="F253" t="e">
        <f>VLOOKUP($A253,'lms01'!$1:$1048576,10,FALSE)</f>
        <v>#N/A</v>
      </c>
      <c r="G253" t="e">
        <f>VLOOKUP($A253,'lms01'!$1:$1048576,15,FALSE)</f>
        <v>#N/A</v>
      </c>
      <c r="H253" t="e">
        <f>VLOOKUP($G253,'lms12'!$A:$B,2,FALSE)</f>
        <v>#N/A</v>
      </c>
      <c r="I253" t="e">
        <f>VLOOKUP($A253,'lms01'!$1:$1048576,16,FALSE)</f>
        <v>#N/A</v>
      </c>
      <c r="J253" t="e">
        <f>VLOOKUP($A253,'lms01'!$1:$1048576,24,FALSE)</f>
        <v>#N/A</v>
      </c>
    </row>
    <row r="254" spans="1:10" x14ac:dyDescent="0.2">
      <c r="A254">
        <v>28103136900</v>
      </c>
      <c r="B254" t="s">
        <v>1193</v>
      </c>
      <c r="C254" t="s">
        <v>70</v>
      </c>
      <c r="D254" t="s">
        <v>71</v>
      </c>
      <c r="E254" t="e">
        <f>VLOOKUP($A254,'lms01'!$1:$1048576,7,FALSE)</f>
        <v>#N/A</v>
      </c>
      <c r="F254" t="e">
        <f>VLOOKUP($A254,'lms01'!$1:$1048576,10,FALSE)</f>
        <v>#N/A</v>
      </c>
      <c r="G254" t="e">
        <f>VLOOKUP($A254,'lms01'!$1:$1048576,15,FALSE)</f>
        <v>#N/A</v>
      </c>
      <c r="H254" t="e">
        <f>VLOOKUP($G254,'lms12'!$A:$B,2,FALSE)</f>
        <v>#N/A</v>
      </c>
      <c r="I254" t="e">
        <f>VLOOKUP($A254,'lms01'!$1:$1048576,16,FALSE)</f>
        <v>#N/A</v>
      </c>
      <c r="J254" t="e">
        <f>VLOOKUP($A254,'lms01'!$1:$1048576,24,FALSE)</f>
        <v>#N/A</v>
      </c>
    </row>
    <row r="255" spans="1:10" x14ac:dyDescent="0.2">
      <c r="A255">
        <v>28103137000</v>
      </c>
      <c r="B255" t="s">
        <v>1193</v>
      </c>
      <c r="C255" t="s">
        <v>70</v>
      </c>
      <c r="D255" t="s">
        <v>71</v>
      </c>
      <c r="E255" t="e">
        <f>VLOOKUP($A255,'lms01'!$1:$1048576,7,FALSE)</f>
        <v>#N/A</v>
      </c>
      <c r="F255" t="e">
        <f>VLOOKUP($A255,'lms01'!$1:$1048576,10,FALSE)</f>
        <v>#N/A</v>
      </c>
      <c r="G255" t="e">
        <f>VLOOKUP($A255,'lms01'!$1:$1048576,15,FALSE)</f>
        <v>#N/A</v>
      </c>
      <c r="H255" t="e">
        <f>VLOOKUP($G255,'lms12'!$A:$B,2,FALSE)</f>
        <v>#N/A</v>
      </c>
      <c r="I255" t="e">
        <f>VLOOKUP($A255,'lms01'!$1:$1048576,16,FALSE)</f>
        <v>#N/A</v>
      </c>
      <c r="J255" t="e">
        <f>VLOOKUP($A255,'lms01'!$1:$1048576,24,FALSE)</f>
        <v>#N/A</v>
      </c>
    </row>
    <row r="256" spans="1:10" x14ac:dyDescent="0.2">
      <c r="A256">
        <v>28103137100</v>
      </c>
      <c r="B256" t="s">
        <v>883</v>
      </c>
      <c r="C256" t="s">
        <v>70</v>
      </c>
      <c r="D256" t="s">
        <v>71</v>
      </c>
      <c r="E256" t="e">
        <f>VLOOKUP($A256,'lms01'!$1:$1048576,7,FALSE)</f>
        <v>#N/A</v>
      </c>
      <c r="F256" t="e">
        <f>VLOOKUP($A256,'lms01'!$1:$1048576,10,FALSE)</f>
        <v>#N/A</v>
      </c>
      <c r="G256" t="e">
        <f>VLOOKUP($A256,'lms01'!$1:$1048576,15,FALSE)</f>
        <v>#N/A</v>
      </c>
      <c r="H256" t="e">
        <f>VLOOKUP($G256,'lms12'!$A:$B,2,FALSE)</f>
        <v>#N/A</v>
      </c>
      <c r="I256" t="e">
        <f>VLOOKUP($A256,'lms01'!$1:$1048576,16,FALSE)</f>
        <v>#N/A</v>
      </c>
      <c r="J256" t="e">
        <f>VLOOKUP($A256,'lms01'!$1:$1048576,24,FALSE)</f>
        <v>#N/A</v>
      </c>
    </row>
    <row r="257" spans="1:10" x14ac:dyDescent="0.2">
      <c r="A257">
        <v>28103137200</v>
      </c>
      <c r="B257" t="s">
        <v>1194</v>
      </c>
      <c r="C257" t="s">
        <v>5</v>
      </c>
      <c r="D257" t="s">
        <v>6</v>
      </c>
      <c r="E257" t="e">
        <f>VLOOKUP($A257,'lms01'!$1:$1048576,7,FALSE)</f>
        <v>#N/A</v>
      </c>
      <c r="F257" t="e">
        <f>VLOOKUP($A257,'lms01'!$1:$1048576,10,FALSE)</f>
        <v>#N/A</v>
      </c>
      <c r="G257" t="e">
        <f>VLOOKUP($A257,'lms01'!$1:$1048576,15,FALSE)</f>
        <v>#N/A</v>
      </c>
      <c r="H257" t="e">
        <f>VLOOKUP($G257,'lms12'!$A:$B,2,FALSE)</f>
        <v>#N/A</v>
      </c>
      <c r="I257" t="e">
        <f>VLOOKUP($A257,'lms01'!$1:$1048576,16,FALSE)</f>
        <v>#N/A</v>
      </c>
      <c r="J257" t="e">
        <f>VLOOKUP($A257,'lms01'!$1:$1048576,24,FALSE)</f>
        <v>#N/A</v>
      </c>
    </row>
    <row r="258" spans="1:10" x14ac:dyDescent="0.2">
      <c r="A258">
        <v>28103137300</v>
      </c>
      <c r="B258" t="s">
        <v>1195</v>
      </c>
      <c r="C258" t="s">
        <v>5</v>
      </c>
      <c r="D258" t="s">
        <v>6</v>
      </c>
      <c r="E258" t="e">
        <f>VLOOKUP($A258,'lms01'!$1:$1048576,7,FALSE)</f>
        <v>#N/A</v>
      </c>
      <c r="F258" t="e">
        <f>VLOOKUP($A258,'lms01'!$1:$1048576,10,FALSE)</f>
        <v>#N/A</v>
      </c>
      <c r="G258" t="e">
        <f>VLOOKUP($A258,'lms01'!$1:$1048576,15,FALSE)</f>
        <v>#N/A</v>
      </c>
      <c r="H258" t="e">
        <f>VLOOKUP($G258,'lms12'!$A:$B,2,FALSE)</f>
        <v>#N/A</v>
      </c>
      <c r="I258" t="e">
        <f>VLOOKUP($A258,'lms01'!$1:$1048576,16,FALSE)</f>
        <v>#N/A</v>
      </c>
      <c r="J258" t="e">
        <f>VLOOKUP($A258,'lms01'!$1:$1048576,24,FALSE)</f>
        <v>#N/A</v>
      </c>
    </row>
    <row r="259" spans="1:10" x14ac:dyDescent="0.2">
      <c r="A259">
        <v>28103138800</v>
      </c>
      <c r="B259" t="s">
        <v>1197</v>
      </c>
      <c r="C259" t="s">
        <v>5</v>
      </c>
      <c r="D259" t="s">
        <v>6</v>
      </c>
      <c r="E259" t="e">
        <f>VLOOKUP($A259,'lms01'!$1:$1048576,7,FALSE)</f>
        <v>#N/A</v>
      </c>
      <c r="F259" t="e">
        <f>VLOOKUP($A259,'lms01'!$1:$1048576,10,FALSE)</f>
        <v>#N/A</v>
      </c>
      <c r="G259" t="e">
        <f>VLOOKUP($A259,'lms01'!$1:$1048576,15,FALSE)</f>
        <v>#N/A</v>
      </c>
      <c r="H259" t="e">
        <f>VLOOKUP($G259,'lms12'!$A:$B,2,FALSE)</f>
        <v>#N/A</v>
      </c>
      <c r="I259" t="e">
        <f>VLOOKUP($A259,'lms01'!$1:$1048576,16,FALSE)</f>
        <v>#N/A</v>
      </c>
      <c r="J259" t="e">
        <f>VLOOKUP($A259,'lms01'!$1:$1048576,24,FALSE)</f>
        <v>#N/A</v>
      </c>
    </row>
    <row r="260" spans="1:10" x14ac:dyDescent="0.2">
      <c r="A260">
        <v>28103138900</v>
      </c>
      <c r="B260" t="s">
        <v>1197</v>
      </c>
      <c r="C260" t="s">
        <v>5</v>
      </c>
      <c r="D260" t="s">
        <v>6</v>
      </c>
      <c r="E260" t="e">
        <f>VLOOKUP($A260,'lms01'!$1:$1048576,7,FALSE)</f>
        <v>#N/A</v>
      </c>
      <c r="F260" t="e">
        <f>VLOOKUP($A260,'lms01'!$1:$1048576,10,FALSE)</f>
        <v>#N/A</v>
      </c>
      <c r="G260" t="e">
        <f>VLOOKUP($A260,'lms01'!$1:$1048576,15,FALSE)</f>
        <v>#N/A</v>
      </c>
      <c r="H260" t="e">
        <f>VLOOKUP($G260,'lms12'!$A:$B,2,FALSE)</f>
        <v>#N/A</v>
      </c>
      <c r="I260" t="e">
        <f>VLOOKUP($A260,'lms01'!$1:$1048576,16,FALSE)</f>
        <v>#N/A</v>
      </c>
      <c r="J260" t="e">
        <f>VLOOKUP($A260,'lms01'!$1:$1048576,24,FALSE)</f>
        <v>#N/A</v>
      </c>
    </row>
    <row r="261" spans="1:10" x14ac:dyDescent="0.2">
      <c r="A261">
        <v>28103139000</v>
      </c>
      <c r="B261" t="s">
        <v>1197</v>
      </c>
      <c r="C261" t="s">
        <v>5</v>
      </c>
      <c r="D261" t="s">
        <v>6</v>
      </c>
      <c r="E261" t="e">
        <f>VLOOKUP($A261,'lms01'!$1:$1048576,7,FALSE)</f>
        <v>#N/A</v>
      </c>
      <c r="F261" t="e">
        <f>VLOOKUP($A261,'lms01'!$1:$1048576,10,FALSE)</f>
        <v>#N/A</v>
      </c>
      <c r="G261" t="e">
        <f>VLOOKUP($A261,'lms01'!$1:$1048576,15,FALSE)</f>
        <v>#N/A</v>
      </c>
      <c r="H261" t="e">
        <f>VLOOKUP($G261,'lms12'!$A:$B,2,FALSE)</f>
        <v>#N/A</v>
      </c>
      <c r="I261" t="e">
        <f>VLOOKUP($A261,'lms01'!$1:$1048576,16,FALSE)</f>
        <v>#N/A</v>
      </c>
      <c r="J261" t="e">
        <f>VLOOKUP($A261,'lms01'!$1:$1048576,24,FALSE)</f>
        <v>#N/A</v>
      </c>
    </row>
    <row r="262" spans="1:10" x14ac:dyDescent="0.2">
      <c r="A262">
        <v>28103139100</v>
      </c>
      <c r="B262" t="s">
        <v>1197</v>
      </c>
      <c r="C262" t="s">
        <v>5</v>
      </c>
      <c r="D262" t="s">
        <v>6</v>
      </c>
      <c r="E262" t="e">
        <f>VLOOKUP($A262,'lms01'!$1:$1048576,7,FALSE)</f>
        <v>#N/A</v>
      </c>
      <c r="F262" t="e">
        <f>VLOOKUP($A262,'lms01'!$1:$1048576,10,FALSE)</f>
        <v>#N/A</v>
      </c>
      <c r="G262" t="e">
        <f>VLOOKUP($A262,'lms01'!$1:$1048576,15,FALSE)</f>
        <v>#N/A</v>
      </c>
      <c r="H262" t="e">
        <f>VLOOKUP($G262,'lms12'!$A:$B,2,FALSE)</f>
        <v>#N/A</v>
      </c>
      <c r="I262" t="e">
        <f>VLOOKUP($A262,'lms01'!$1:$1048576,16,FALSE)</f>
        <v>#N/A</v>
      </c>
      <c r="J262" t="e">
        <f>VLOOKUP($A262,'lms01'!$1:$1048576,24,FALSE)</f>
        <v>#N/A</v>
      </c>
    </row>
    <row r="263" spans="1:10" x14ac:dyDescent="0.2">
      <c r="A263">
        <v>28103140500</v>
      </c>
      <c r="B263" t="s">
        <v>1198</v>
      </c>
      <c r="C263" t="s">
        <v>5</v>
      </c>
      <c r="D263" t="s">
        <v>6</v>
      </c>
      <c r="E263" t="e">
        <f>VLOOKUP($A263,'lms01'!$1:$1048576,7,FALSE)</f>
        <v>#N/A</v>
      </c>
      <c r="F263" t="e">
        <f>VLOOKUP($A263,'lms01'!$1:$1048576,10,FALSE)</f>
        <v>#N/A</v>
      </c>
      <c r="G263" t="e">
        <f>VLOOKUP($A263,'lms01'!$1:$1048576,15,FALSE)</f>
        <v>#N/A</v>
      </c>
      <c r="H263" t="e">
        <f>VLOOKUP($G263,'lms12'!$A:$B,2,FALSE)</f>
        <v>#N/A</v>
      </c>
      <c r="I263" t="e">
        <f>VLOOKUP($A263,'lms01'!$1:$1048576,16,FALSE)</f>
        <v>#N/A</v>
      </c>
      <c r="J263" t="e">
        <f>VLOOKUP($A263,'lms01'!$1:$1048576,24,FALSE)</f>
        <v>#N/A</v>
      </c>
    </row>
    <row r="264" spans="1:10" x14ac:dyDescent="0.2">
      <c r="A264">
        <v>28103140600</v>
      </c>
      <c r="B264" t="s">
        <v>1198</v>
      </c>
      <c r="C264" t="s">
        <v>5</v>
      </c>
      <c r="D264" t="s">
        <v>6</v>
      </c>
      <c r="E264" t="e">
        <f>VLOOKUP($A264,'lms01'!$1:$1048576,7,FALSE)</f>
        <v>#N/A</v>
      </c>
      <c r="F264" t="e">
        <f>VLOOKUP($A264,'lms01'!$1:$1048576,10,FALSE)</f>
        <v>#N/A</v>
      </c>
      <c r="G264" t="e">
        <f>VLOOKUP($A264,'lms01'!$1:$1048576,15,FALSE)</f>
        <v>#N/A</v>
      </c>
      <c r="H264" t="e">
        <f>VLOOKUP($G264,'lms12'!$A:$B,2,FALSE)</f>
        <v>#N/A</v>
      </c>
      <c r="I264" t="e">
        <f>VLOOKUP($A264,'lms01'!$1:$1048576,16,FALSE)</f>
        <v>#N/A</v>
      </c>
      <c r="J264" t="e">
        <f>VLOOKUP($A264,'lms01'!$1:$1048576,24,FALSE)</f>
        <v>#N/A</v>
      </c>
    </row>
    <row r="265" spans="1:10" x14ac:dyDescent="0.2">
      <c r="A265">
        <v>28103140700</v>
      </c>
      <c r="B265" t="s">
        <v>1198</v>
      </c>
      <c r="C265" t="s">
        <v>5</v>
      </c>
      <c r="D265" t="s">
        <v>6</v>
      </c>
      <c r="E265" t="e">
        <f>VLOOKUP($A265,'lms01'!$1:$1048576,7,FALSE)</f>
        <v>#N/A</v>
      </c>
      <c r="F265" t="e">
        <f>VLOOKUP($A265,'lms01'!$1:$1048576,10,FALSE)</f>
        <v>#N/A</v>
      </c>
      <c r="G265" t="e">
        <f>VLOOKUP($A265,'lms01'!$1:$1048576,15,FALSE)</f>
        <v>#N/A</v>
      </c>
      <c r="H265" t="e">
        <f>VLOOKUP($G265,'lms12'!$A:$B,2,FALSE)</f>
        <v>#N/A</v>
      </c>
      <c r="I265" t="e">
        <f>VLOOKUP($A265,'lms01'!$1:$1048576,16,FALSE)</f>
        <v>#N/A</v>
      </c>
      <c r="J265" t="e">
        <f>VLOOKUP($A265,'lms01'!$1:$1048576,24,FALSE)</f>
        <v>#N/A</v>
      </c>
    </row>
    <row r="266" spans="1:10" x14ac:dyDescent="0.2">
      <c r="A266">
        <v>28103141200</v>
      </c>
      <c r="B266" t="s">
        <v>1135</v>
      </c>
      <c r="C266" t="s">
        <v>5</v>
      </c>
      <c r="D266" t="s">
        <v>6</v>
      </c>
      <c r="E266" t="e">
        <f>VLOOKUP($A266,'lms01'!$1:$1048576,7,FALSE)</f>
        <v>#N/A</v>
      </c>
      <c r="F266" t="e">
        <f>VLOOKUP($A266,'lms01'!$1:$1048576,10,FALSE)</f>
        <v>#N/A</v>
      </c>
      <c r="G266" t="e">
        <f>VLOOKUP($A266,'lms01'!$1:$1048576,15,FALSE)</f>
        <v>#N/A</v>
      </c>
      <c r="H266" t="e">
        <f>VLOOKUP($G266,'lms12'!$A:$B,2,FALSE)</f>
        <v>#N/A</v>
      </c>
      <c r="I266" t="e">
        <f>VLOOKUP($A266,'lms01'!$1:$1048576,16,FALSE)</f>
        <v>#N/A</v>
      </c>
      <c r="J266" t="e">
        <f>VLOOKUP($A266,'lms01'!$1:$1048576,24,FALSE)</f>
        <v>#N/A</v>
      </c>
    </row>
    <row r="267" spans="1:10" x14ac:dyDescent="0.2">
      <c r="A267">
        <v>28103141300</v>
      </c>
      <c r="B267" t="s">
        <v>1135</v>
      </c>
      <c r="C267" t="s">
        <v>5</v>
      </c>
      <c r="D267" t="s">
        <v>6</v>
      </c>
      <c r="E267" t="e">
        <f>VLOOKUP($A267,'lms01'!$1:$1048576,7,FALSE)</f>
        <v>#N/A</v>
      </c>
      <c r="F267" t="e">
        <f>VLOOKUP($A267,'lms01'!$1:$1048576,10,FALSE)</f>
        <v>#N/A</v>
      </c>
      <c r="G267" t="e">
        <f>VLOOKUP($A267,'lms01'!$1:$1048576,15,FALSE)</f>
        <v>#N/A</v>
      </c>
      <c r="H267" t="e">
        <f>VLOOKUP($G267,'lms12'!$A:$B,2,FALSE)</f>
        <v>#N/A</v>
      </c>
      <c r="I267" t="e">
        <f>VLOOKUP($A267,'lms01'!$1:$1048576,16,FALSE)</f>
        <v>#N/A</v>
      </c>
      <c r="J267" t="e">
        <f>VLOOKUP($A267,'lms01'!$1:$1048576,24,FALSE)</f>
        <v>#N/A</v>
      </c>
    </row>
    <row r="268" spans="1:10" x14ac:dyDescent="0.2">
      <c r="A268">
        <v>28103144500</v>
      </c>
      <c r="B268" t="s">
        <v>1200</v>
      </c>
      <c r="C268" t="s">
        <v>1201</v>
      </c>
      <c r="D268" t="s">
        <v>1201</v>
      </c>
      <c r="E268" t="e">
        <f>VLOOKUP($A268,'lms01'!$1:$1048576,7,FALSE)</f>
        <v>#N/A</v>
      </c>
      <c r="F268" t="e">
        <f>VLOOKUP($A268,'lms01'!$1:$1048576,10,FALSE)</f>
        <v>#N/A</v>
      </c>
      <c r="G268" t="e">
        <f>VLOOKUP($A268,'lms01'!$1:$1048576,15,FALSE)</f>
        <v>#N/A</v>
      </c>
      <c r="H268" t="e">
        <f>VLOOKUP($G268,'lms12'!$A:$B,2,FALSE)</f>
        <v>#N/A</v>
      </c>
      <c r="I268" t="e">
        <f>VLOOKUP($A268,'lms01'!$1:$1048576,16,FALSE)</f>
        <v>#N/A</v>
      </c>
      <c r="J268" t="e">
        <f>VLOOKUP($A268,'lms01'!$1:$1048576,24,FALSE)</f>
        <v>#N/A</v>
      </c>
    </row>
    <row r="269" spans="1:10" x14ac:dyDescent="0.2">
      <c r="A269">
        <v>28103145500</v>
      </c>
      <c r="B269" t="s">
        <v>1203</v>
      </c>
      <c r="C269" t="s">
        <v>70</v>
      </c>
      <c r="D269" t="s">
        <v>71</v>
      </c>
      <c r="E269" t="e">
        <f>VLOOKUP($A269,'lms01'!$1:$1048576,7,FALSE)</f>
        <v>#N/A</v>
      </c>
      <c r="F269" t="e">
        <f>VLOOKUP($A269,'lms01'!$1:$1048576,10,FALSE)</f>
        <v>#N/A</v>
      </c>
      <c r="G269" t="e">
        <f>VLOOKUP($A269,'lms01'!$1:$1048576,15,FALSE)</f>
        <v>#N/A</v>
      </c>
      <c r="H269" t="e">
        <f>VLOOKUP($G269,'lms12'!$A:$B,2,FALSE)</f>
        <v>#N/A</v>
      </c>
      <c r="I269" t="e">
        <f>VLOOKUP($A269,'lms01'!$1:$1048576,16,FALSE)</f>
        <v>#N/A</v>
      </c>
      <c r="J269" t="e">
        <f>VLOOKUP($A269,'lms01'!$1:$1048576,24,FALSE)</f>
        <v>#N/A</v>
      </c>
    </row>
    <row r="270" spans="1:10" x14ac:dyDescent="0.2">
      <c r="A270">
        <v>28103145600</v>
      </c>
      <c r="B270" t="s">
        <v>1203</v>
      </c>
      <c r="C270" t="s">
        <v>70</v>
      </c>
      <c r="D270" t="s">
        <v>71</v>
      </c>
      <c r="E270" t="e">
        <f>VLOOKUP($A270,'lms01'!$1:$1048576,7,FALSE)</f>
        <v>#N/A</v>
      </c>
      <c r="F270" t="e">
        <f>VLOOKUP($A270,'lms01'!$1:$1048576,10,FALSE)</f>
        <v>#N/A</v>
      </c>
      <c r="G270" t="e">
        <f>VLOOKUP($A270,'lms01'!$1:$1048576,15,FALSE)</f>
        <v>#N/A</v>
      </c>
      <c r="H270" t="e">
        <f>VLOOKUP($G270,'lms12'!$A:$B,2,FALSE)</f>
        <v>#N/A</v>
      </c>
      <c r="I270" t="e">
        <f>VLOOKUP($A270,'lms01'!$1:$1048576,16,FALSE)</f>
        <v>#N/A</v>
      </c>
      <c r="J270" t="e">
        <f>VLOOKUP($A270,'lms01'!$1:$1048576,24,FALSE)</f>
        <v>#N/A</v>
      </c>
    </row>
    <row r="271" spans="1:10" x14ac:dyDescent="0.2">
      <c r="A271">
        <v>28103145700</v>
      </c>
      <c r="B271" t="s">
        <v>1203</v>
      </c>
      <c r="C271" t="s">
        <v>70</v>
      </c>
      <c r="D271" t="s">
        <v>71</v>
      </c>
      <c r="E271" t="e">
        <f>VLOOKUP($A271,'lms01'!$1:$1048576,7,FALSE)</f>
        <v>#N/A</v>
      </c>
      <c r="F271" t="e">
        <f>VLOOKUP($A271,'lms01'!$1:$1048576,10,FALSE)</f>
        <v>#N/A</v>
      </c>
      <c r="G271" t="e">
        <f>VLOOKUP($A271,'lms01'!$1:$1048576,15,FALSE)</f>
        <v>#N/A</v>
      </c>
      <c r="H271" t="e">
        <f>VLOOKUP($G271,'lms12'!$A:$B,2,FALSE)</f>
        <v>#N/A</v>
      </c>
      <c r="I271" t="e">
        <f>VLOOKUP($A271,'lms01'!$1:$1048576,16,FALSE)</f>
        <v>#N/A</v>
      </c>
      <c r="J271" t="e">
        <f>VLOOKUP($A271,'lms01'!$1:$1048576,24,FALSE)</f>
        <v>#N/A</v>
      </c>
    </row>
    <row r="272" spans="1:10" x14ac:dyDescent="0.2">
      <c r="A272">
        <v>28103147700</v>
      </c>
      <c r="B272" t="s">
        <v>1207</v>
      </c>
      <c r="C272" t="s">
        <v>70</v>
      </c>
      <c r="D272" t="s">
        <v>71</v>
      </c>
      <c r="E272" t="e">
        <f>VLOOKUP($A272,'lms01'!$1:$1048576,7,FALSE)</f>
        <v>#N/A</v>
      </c>
      <c r="F272" t="e">
        <f>VLOOKUP($A272,'lms01'!$1:$1048576,10,FALSE)</f>
        <v>#N/A</v>
      </c>
      <c r="G272" t="e">
        <f>VLOOKUP($A272,'lms01'!$1:$1048576,15,FALSE)</f>
        <v>#N/A</v>
      </c>
      <c r="H272" t="e">
        <f>VLOOKUP($G272,'lms12'!$A:$B,2,FALSE)</f>
        <v>#N/A</v>
      </c>
      <c r="I272" t="e">
        <f>VLOOKUP($A272,'lms01'!$1:$1048576,16,FALSE)</f>
        <v>#N/A</v>
      </c>
      <c r="J272" t="e">
        <f>VLOOKUP($A272,'lms01'!$1:$1048576,24,FALSE)</f>
        <v>#N/A</v>
      </c>
    </row>
    <row r="273" spans="1:10" x14ac:dyDescent="0.2">
      <c r="A273">
        <v>28103147800</v>
      </c>
      <c r="B273" t="s">
        <v>1207</v>
      </c>
      <c r="C273" t="s">
        <v>70</v>
      </c>
      <c r="D273" t="s">
        <v>71</v>
      </c>
      <c r="E273" t="e">
        <f>VLOOKUP($A273,'lms01'!$1:$1048576,7,FALSE)</f>
        <v>#N/A</v>
      </c>
      <c r="F273" t="e">
        <f>VLOOKUP($A273,'lms01'!$1:$1048576,10,FALSE)</f>
        <v>#N/A</v>
      </c>
      <c r="G273" t="e">
        <f>VLOOKUP($A273,'lms01'!$1:$1048576,15,FALSE)</f>
        <v>#N/A</v>
      </c>
      <c r="H273" t="e">
        <f>VLOOKUP($G273,'lms12'!$A:$B,2,FALSE)</f>
        <v>#N/A</v>
      </c>
      <c r="I273" t="e">
        <f>VLOOKUP($A273,'lms01'!$1:$1048576,16,FALSE)</f>
        <v>#N/A</v>
      </c>
      <c r="J273" t="e">
        <f>VLOOKUP($A273,'lms01'!$1:$1048576,24,FALSE)</f>
        <v>#N/A</v>
      </c>
    </row>
    <row r="274" spans="1:10" x14ac:dyDescent="0.2">
      <c r="A274">
        <v>28103148600</v>
      </c>
      <c r="B274" t="s">
        <v>1208</v>
      </c>
      <c r="C274" t="s">
        <v>5</v>
      </c>
      <c r="D274" t="s">
        <v>6</v>
      </c>
      <c r="E274" t="e">
        <f>VLOOKUP($A274,'lms01'!$1:$1048576,7,FALSE)</f>
        <v>#N/A</v>
      </c>
      <c r="F274" t="e">
        <f>VLOOKUP($A274,'lms01'!$1:$1048576,10,FALSE)</f>
        <v>#N/A</v>
      </c>
      <c r="G274" t="e">
        <f>VLOOKUP($A274,'lms01'!$1:$1048576,15,FALSE)</f>
        <v>#N/A</v>
      </c>
      <c r="H274" t="e">
        <f>VLOOKUP($G274,'lms12'!$A:$B,2,FALSE)</f>
        <v>#N/A</v>
      </c>
      <c r="I274" t="e">
        <f>VLOOKUP($A274,'lms01'!$1:$1048576,16,FALSE)</f>
        <v>#N/A</v>
      </c>
      <c r="J274" t="e">
        <f>VLOOKUP($A274,'lms01'!$1:$1048576,24,FALSE)</f>
        <v>#N/A</v>
      </c>
    </row>
    <row r="275" spans="1:10" x14ac:dyDescent="0.2">
      <c r="A275">
        <v>28103148700</v>
      </c>
      <c r="B275" t="s">
        <v>1208</v>
      </c>
      <c r="C275" t="s">
        <v>5</v>
      </c>
      <c r="D275" t="s">
        <v>6</v>
      </c>
      <c r="E275" t="e">
        <f>VLOOKUP($A275,'lms01'!$1:$1048576,7,FALSE)</f>
        <v>#N/A</v>
      </c>
      <c r="F275" t="e">
        <f>VLOOKUP($A275,'lms01'!$1:$1048576,10,FALSE)</f>
        <v>#N/A</v>
      </c>
      <c r="G275" t="e">
        <f>VLOOKUP($A275,'lms01'!$1:$1048576,15,FALSE)</f>
        <v>#N/A</v>
      </c>
      <c r="H275" t="e">
        <f>VLOOKUP($G275,'lms12'!$A:$B,2,FALSE)</f>
        <v>#N/A</v>
      </c>
      <c r="I275" t="e">
        <f>VLOOKUP($A275,'lms01'!$1:$1048576,16,FALSE)</f>
        <v>#N/A</v>
      </c>
      <c r="J275" t="e">
        <f>VLOOKUP($A275,'lms01'!$1:$1048576,24,FALSE)</f>
        <v>#N/A</v>
      </c>
    </row>
    <row r="276" spans="1:10" x14ac:dyDescent="0.2">
      <c r="A276">
        <v>28103148800</v>
      </c>
      <c r="B276" t="s">
        <v>1208</v>
      </c>
      <c r="C276" t="s">
        <v>5</v>
      </c>
      <c r="D276" t="s">
        <v>6</v>
      </c>
      <c r="E276" t="e">
        <f>VLOOKUP($A276,'lms01'!$1:$1048576,7,FALSE)</f>
        <v>#N/A</v>
      </c>
      <c r="F276" t="e">
        <f>VLOOKUP($A276,'lms01'!$1:$1048576,10,FALSE)</f>
        <v>#N/A</v>
      </c>
      <c r="G276" t="e">
        <f>VLOOKUP($A276,'lms01'!$1:$1048576,15,FALSE)</f>
        <v>#N/A</v>
      </c>
      <c r="H276" t="e">
        <f>VLOOKUP($G276,'lms12'!$A:$B,2,FALSE)</f>
        <v>#N/A</v>
      </c>
      <c r="I276" t="e">
        <f>VLOOKUP($A276,'lms01'!$1:$1048576,16,FALSE)</f>
        <v>#N/A</v>
      </c>
      <c r="J276" t="e">
        <f>VLOOKUP($A276,'lms01'!$1:$1048576,24,FALSE)</f>
        <v>#N/A</v>
      </c>
    </row>
    <row r="277" spans="1:10" x14ac:dyDescent="0.2">
      <c r="A277">
        <v>28103151600</v>
      </c>
      <c r="B277" t="s">
        <v>1216</v>
      </c>
      <c r="C277" t="s">
        <v>5</v>
      </c>
      <c r="D277" t="s">
        <v>6</v>
      </c>
      <c r="E277" t="e">
        <f>VLOOKUP($A277,'lms01'!$1:$1048576,7,FALSE)</f>
        <v>#N/A</v>
      </c>
      <c r="F277" t="e">
        <f>VLOOKUP($A277,'lms01'!$1:$1048576,10,FALSE)</f>
        <v>#N/A</v>
      </c>
      <c r="G277" t="e">
        <f>VLOOKUP($A277,'lms01'!$1:$1048576,15,FALSE)</f>
        <v>#N/A</v>
      </c>
      <c r="H277" t="e">
        <f>VLOOKUP($G277,'lms12'!$A:$B,2,FALSE)</f>
        <v>#N/A</v>
      </c>
      <c r="I277" t="e">
        <f>VLOOKUP($A277,'lms01'!$1:$1048576,16,FALSE)</f>
        <v>#N/A</v>
      </c>
      <c r="J277" t="e">
        <f>VLOOKUP($A277,'lms01'!$1:$1048576,24,FALSE)</f>
        <v>#N/A</v>
      </c>
    </row>
    <row r="278" spans="1:10" x14ac:dyDescent="0.2">
      <c r="A278">
        <v>28103158200</v>
      </c>
      <c r="B278" t="s">
        <v>1220</v>
      </c>
      <c r="C278" t="s">
        <v>5</v>
      </c>
      <c r="D278" t="s">
        <v>6</v>
      </c>
      <c r="E278" t="e">
        <f>VLOOKUP($A278,'lms01'!$1:$1048576,7,FALSE)</f>
        <v>#N/A</v>
      </c>
      <c r="F278" t="e">
        <f>VLOOKUP($A278,'lms01'!$1:$1048576,10,FALSE)</f>
        <v>#N/A</v>
      </c>
      <c r="G278" t="e">
        <f>VLOOKUP($A278,'lms01'!$1:$1048576,15,FALSE)</f>
        <v>#N/A</v>
      </c>
      <c r="H278" t="e">
        <f>VLOOKUP($G278,'lms12'!$A:$B,2,FALSE)</f>
        <v>#N/A</v>
      </c>
      <c r="I278" t="e">
        <f>VLOOKUP($A278,'lms01'!$1:$1048576,16,FALSE)</f>
        <v>#N/A</v>
      </c>
      <c r="J278" t="e">
        <f>VLOOKUP($A278,'lms01'!$1:$1048576,24,FALSE)</f>
        <v>#N/A</v>
      </c>
    </row>
    <row r="279" spans="1:10" x14ac:dyDescent="0.2">
      <c r="A279">
        <v>28103159100</v>
      </c>
      <c r="B279" t="s">
        <v>1223</v>
      </c>
      <c r="C279" t="s">
        <v>62</v>
      </c>
      <c r="D279" t="s">
        <v>62</v>
      </c>
      <c r="E279" t="e">
        <f>VLOOKUP($A279,'lms01'!$1:$1048576,7,FALSE)</f>
        <v>#N/A</v>
      </c>
      <c r="F279" t="e">
        <f>VLOOKUP($A279,'lms01'!$1:$1048576,10,FALSE)</f>
        <v>#N/A</v>
      </c>
      <c r="G279" t="e">
        <f>VLOOKUP($A279,'lms01'!$1:$1048576,15,FALSE)</f>
        <v>#N/A</v>
      </c>
      <c r="H279" t="e">
        <f>VLOOKUP($G279,'lms12'!$A:$B,2,FALSE)</f>
        <v>#N/A</v>
      </c>
      <c r="I279" t="e">
        <f>VLOOKUP($A279,'lms01'!$1:$1048576,16,FALSE)</f>
        <v>#N/A</v>
      </c>
      <c r="J279" t="e">
        <f>VLOOKUP($A279,'lms01'!$1:$1048576,24,FALSE)</f>
        <v>#N/A</v>
      </c>
    </row>
    <row r="280" spans="1:10" x14ac:dyDescent="0.2">
      <c r="A280">
        <v>28103160300</v>
      </c>
      <c r="B280" t="s">
        <v>1226</v>
      </c>
      <c r="C280" t="s">
        <v>13</v>
      </c>
      <c r="D280" t="s">
        <v>14</v>
      </c>
      <c r="E280" t="e">
        <f>VLOOKUP($A280,'lms01'!$1:$1048576,7,FALSE)</f>
        <v>#N/A</v>
      </c>
      <c r="F280" t="e">
        <f>VLOOKUP($A280,'lms01'!$1:$1048576,10,FALSE)</f>
        <v>#N/A</v>
      </c>
      <c r="G280" t="e">
        <f>VLOOKUP($A280,'lms01'!$1:$1048576,15,FALSE)</f>
        <v>#N/A</v>
      </c>
      <c r="H280" t="e">
        <f>VLOOKUP($G280,'lms12'!$A:$B,2,FALSE)</f>
        <v>#N/A</v>
      </c>
      <c r="I280" t="e">
        <f>VLOOKUP($A280,'lms01'!$1:$1048576,16,FALSE)</f>
        <v>#N/A</v>
      </c>
      <c r="J280" t="e">
        <f>VLOOKUP($A280,'lms01'!$1:$1048576,24,FALSE)</f>
        <v>#N/A</v>
      </c>
    </row>
    <row r="281" spans="1:10" x14ac:dyDescent="0.2">
      <c r="A281">
        <v>28103161800</v>
      </c>
      <c r="B281" t="s">
        <v>1229</v>
      </c>
      <c r="C281" t="s">
        <v>5</v>
      </c>
      <c r="D281" t="s">
        <v>6</v>
      </c>
      <c r="E281" t="e">
        <f>VLOOKUP($A281,'lms01'!$1:$1048576,7,FALSE)</f>
        <v>#N/A</v>
      </c>
      <c r="F281" t="e">
        <f>VLOOKUP($A281,'lms01'!$1:$1048576,10,FALSE)</f>
        <v>#N/A</v>
      </c>
      <c r="G281" t="e">
        <f>VLOOKUP($A281,'lms01'!$1:$1048576,15,FALSE)</f>
        <v>#N/A</v>
      </c>
      <c r="H281" t="e">
        <f>VLOOKUP($G281,'lms12'!$A:$B,2,FALSE)</f>
        <v>#N/A</v>
      </c>
      <c r="I281" t="e">
        <f>VLOOKUP($A281,'lms01'!$1:$1048576,16,FALSE)</f>
        <v>#N/A</v>
      </c>
      <c r="J281" t="e">
        <f>VLOOKUP($A281,'lms01'!$1:$1048576,24,FALSE)</f>
        <v>#N/A</v>
      </c>
    </row>
    <row r="282" spans="1:10" x14ac:dyDescent="0.2">
      <c r="A282">
        <v>28103162600</v>
      </c>
      <c r="B282" t="s">
        <v>1230</v>
      </c>
      <c r="C282" t="s">
        <v>5</v>
      </c>
      <c r="D282" t="s">
        <v>6</v>
      </c>
      <c r="E282" t="e">
        <f>VLOOKUP($A282,'lms01'!$1:$1048576,7,FALSE)</f>
        <v>#N/A</v>
      </c>
      <c r="F282" t="e">
        <f>VLOOKUP($A282,'lms01'!$1:$1048576,10,FALSE)</f>
        <v>#N/A</v>
      </c>
      <c r="G282" t="e">
        <f>VLOOKUP($A282,'lms01'!$1:$1048576,15,FALSE)</f>
        <v>#N/A</v>
      </c>
      <c r="H282" t="e">
        <f>VLOOKUP($G282,'lms12'!$A:$B,2,FALSE)</f>
        <v>#N/A</v>
      </c>
      <c r="I282" t="e">
        <f>VLOOKUP($A282,'lms01'!$1:$1048576,16,FALSE)</f>
        <v>#N/A</v>
      </c>
      <c r="J282" t="e">
        <f>VLOOKUP($A282,'lms01'!$1:$1048576,24,FALSE)</f>
        <v>#N/A</v>
      </c>
    </row>
    <row r="283" spans="1:10" x14ac:dyDescent="0.2">
      <c r="A283">
        <v>28103162700</v>
      </c>
      <c r="B283" t="s">
        <v>1230</v>
      </c>
      <c r="C283" t="s">
        <v>5</v>
      </c>
      <c r="D283" t="s">
        <v>6</v>
      </c>
      <c r="E283" t="e">
        <f>VLOOKUP($A283,'lms01'!$1:$1048576,7,FALSE)</f>
        <v>#N/A</v>
      </c>
      <c r="F283" t="e">
        <f>VLOOKUP($A283,'lms01'!$1:$1048576,10,FALSE)</f>
        <v>#N/A</v>
      </c>
      <c r="G283" t="e">
        <f>VLOOKUP($A283,'lms01'!$1:$1048576,15,FALSE)</f>
        <v>#N/A</v>
      </c>
      <c r="H283" t="e">
        <f>VLOOKUP($G283,'lms12'!$A:$B,2,FALSE)</f>
        <v>#N/A</v>
      </c>
      <c r="I283" t="e">
        <f>VLOOKUP($A283,'lms01'!$1:$1048576,16,FALSE)</f>
        <v>#N/A</v>
      </c>
      <c r="J283" t="e">
        <f>VLOOKUP($A283,'lms01'!$1:$1048576,24,FALSE)</f>
        <v>#N/A</v>
      </c>
    </row>
    <row r="284" spans="1:10" x14ac:dyDescent="0.2">
      <c r="A284">
        <v>28103162800</v>
      </c>
      <c r="B284" t="s">
        <v>1230</v>
      </c>
      <c r="C284" t="s">
        <v>5</v>
      </c>
      <c r="D284" t="s">
        <v>6</v>
      </c>
      <c r="E284" t="e">
        <f>VLOOKUP($A284,'lms01'!$1:$1048576,7,FALSE)</f>
        <v>#N/A</v>
      </c>
      <c r="F284" t="e">
        <f>VLOOKUP($A284,'lms01'!$1:$1048576,10,FALSE)</f>
        <v>#N/A</v>
      </c>
      <c r="G284" t="e">
        <f>VLOOKUP($A284,'lms01'!$1:$1048576,15,FALSE)</f>
        <v>#N/A</v>
      </c>
      <c r="H284" t="e">
        <f>VLOOKUP($G284,'lms12'!$A:$B,2,FALSE)</f>
        <v>#N/A</v>
      </c>
      <c r="I284" t="e">
        <f>VLOOKUP($A284,'lms01'!$1:$1048576,16,FALSE)</f>
        <v>#N/A</v>
      </c>
      <c r="J284" t="e">
        <f>VLOOKUP($A284,'lms01'!$1:$1048576,24,FALSE)</f>
        <v>#N/A</v>
      </c>
    </row>
    <row r="285" spans="1:10" x14ac:dyDescent="0.2">
      <c r="A285">
        <v>28103164300</v>
      </c>
      <c r="B285" t="s">
        <v>1233</v>
      </c>
      <c r="C285" t="s">
        <v>5</v>
      </c>
      <c r="D285" t="s">
        <v>6</v>
      </c>
      <c r="E285" t="e">
        <f>VLOOKUP($A285,'lms01'!$1:$1048576,7,FALSE)</f>
        <v>#N/A</v>
      </c>
      <c r="F285" t="e">
        <f>VLOOKUP($A285,'lms01'!$1:$1048576,10,FALSE)</f>
        <v>#N/A</v>
      </c>
      <c r="G285" t="e">
        <f>VLOOKUP($A285,'lms01'!$1:$1048576,15,FALSE)</f>
        <v>#N/A</v>
      </c>
      <c r="H285" t="e">
        <f>VLOOKUP($G285,'lms12'!$A:$B,2,FALSE)</f>
        <v>#N/A</v>
      </c>
      <c r="I285" t="e">
        <f>VLOOKUP($A285,'lms01'!$1:$1048576,16,FALSE)</f>
        <v>#N/A</v>
      </c>
      <c r="J285" t="e">
        <f>VLOOKUP($A285,'lms01'!$1:$1048576,24,FALSE)</f>
        <v>#N/A</v>
      </c>
    </row>
    <row r="286" spans="1:10" x14ac:dyDescent="0.2">
      <c r="A286">
        <v>28103164900</v>
      </c>
      <c r="B286" t="s">
        <v>1235</v>
      </c>
      <c r="C286" t="s">
        <v>5</v>
      </c>
      <c r="D286" t="s">
        <v>6</v>
      </c>
      <c r="E286" t="e">
        <f>VLOOKUP($A286,'lms01'!$1:$1048576,7,FALSE)</f>
        <v>#N/A</v>
      </c>
      <c r="F286" t="e">
        <f>VLOOKUP($A286,'lms01'!$1:$1048576,10,FALSE)</f>
        <v>#N/A</v>
      </c>
      <c r="G286" t="e">
        <f>VLOOKUP($A286,'lms01'!$1:$1048576,15,FALSE)</f>
        <v>#N/A</v>
      </c>
      <c r="H286" t="e">
        <f>VLOOKUP($G286,'lms12'!$A:$B,2,FALSE)</f>
        <v>#N/A</v>
      </c>
      <c r="I286" t="e">
        <f>VLOOKUP($A286,'lms01'!$1:$1048576,16,FALSE)</f>
        <v>#N/A</v>
      </c>
      <c r="J286" t="e">
        <f>VLOOKUP($A286,'lms01'!$1:$1048576,24,FALSE)</f>
        <v>#N/A</v>
      </c>
    </row>
    <row r="287" spans="1:10" x14ac:dyDescent="0.2">
      <c r="A287">
        <v>28103170300</v>
      </c>
      <c r="B287" t="s">
        <v>907</v>
      </c>
      <c r="C287" t="s">
        <v>5</v>
      </c>
      <c r="D287" t="s">
        <v>6</v>
      </c>
      <c r="E287" t="e">
        <f>VLOOKUP($A287,'lms01'!$1:$1048576,7,FALSE)</f>
        <v>#N/A</v>
      </c>
      <c r="F287" t="e">
        <f>VLOOKUP($A287,'lms01'!$1:$1048576,10,FALSE)</f>
        <v>#N/A</v>
      </c>
      <c r="G287" t="e">
        <f>VLOOKUP($A287,'lms01'!$1:$1048576,15,FALSE)</f>
        <v>#N/A</v>
      </c>
      <c r="H287" t="e">
        <f>VLOOKUP($G287,'lms12'!$A:$B,2,FALSE)</f>
        <v>#N/A</v>
      </c>
      <c r="I287" t="e">
        <f>VLOOKUP($A287,'lms01'!$1:$1048576,16,FALSE)</f>
        <v>#N/A</v>
      </c>
      <c r="J287" t="e">
        <f>VLOOKUP($A287,'lms01'!$1:$1048576,24,FALSE)</f>
        <v>#N/A</v>
      </c>
    </row>
    <row r="288" spans="1:10" x14ac:dyDescent="0.2">
      <c r="A288">
        <v>28103172400</v>
      </c>
      <c r="B288" t="s">
        <v>1248</v>
      </c>
      <c r="C288" t="s">
        <v>70</v>
      </c>
      <c r="D288" t="s">
        <v>71</v>
      </c>
      <c r="E288" t="e">
        <f>VLOOKUP($A288,'lms01'!$1:$1048576,7,FALSE)</f>
        <v>#N/A</v>
      </c>
      <c r="F288" t="e">
        <f>VLOOKUP($A288,'lms01'!$1:$1048576,10,FALSE)</f>
        <v>#N/A</v>
      </c>
      <c r="G288" t="e">
        <f>VLOOKUP($A288,'lms01'!$1:$1048576,15,FALSE)</f>
        <v>#N/A</v>
      </c>
      <c r="H288" t="e">
        <f>VLOOKUP($G288,'lms12'!$A:$B,2,FALSE)</f>
        <v>#N/A</v>
      </c>
      <c r="I288" t="e">
        <f>VLOOKUP($A288,'lms01'!$1:$1048576,16,FALSE)</f>
        <v>#N/A</v>
      </c>
      <c r="J288" t="e">
        <f>VLOOKUP($A288,'lms01'!$1:$1048576,24,FALSE)</f>
        <v>#N/A</v>
      </c>
    </row>
    <row r="289" spans="1:10" x14ac:dyDescent="0.2">
      <c r="A289">
        <v>28103172900</v>
      </c>
      <c r="B289" t="s">
        <v>1249</v>
      </c>
      <c r="C289" t="s">
        <v>5</v>
      </c>
      <c r="D289" t="s">
        <v>6</v>
      </c>
      <c r="E289" t="e">
        <f>VLOOKUP($A289,'lms01'!$1:$1048576,7,FALSE)</f>
        <v>#N/A</v>
      </c>
      <c r="F289" t="e">
        <f>VLOOKUP($A289,'lms01'!$1:$1048576,10,FALSE)</f>
        <v>#N/A</v>
      </c>
      <c r="G289" t="e">
        <f>VLOOKUP($A289,'lms01'!$1:$1048576,15,FALSE)</f>
        <v>#N/A</v>
      </c>
      <c r="H289" t="e">
        <f>VLOOKUP($G289,'lms12'!$A:$B,2,FALSE)</f>
        <v>#N/A</v>
      </c>
      <c r="I289" t="e">
        <f>VLOOKUP($A289,'lms01'!$1:$1048576,16,FALSE)</f>
        <v>#N/A</v>
      </c>
      <c r="J289" t="e">
        <f>VLOOKUP($A289,'lms01'!$1:$1048576,24,FALSE)</f>
        <v>#N/A</v>
      </c>
    </row>
    <row r="290" spans="1:10" x14ac:dyDescent="0.2">
      <c r="A290">
        <v>28103175600</v>
      </c>
      <c r="B290" t="s">
        <v>1250</v>
      </c>
      <c r="C290" t="s">
        <v>5</v>
      </c>
      <c r="D290" t="s">
        <v>6</v>
      </c>
      <c r="E290" t="e">
        <f>VLOOKUP($A290,'lms01'!$1:$1048576,7,FALSE)</f>
        <v>#N/A</v>
      </c>
      <c r="F290" t="e">
        <f>VLOOKUP($A290,'lms01'!$1:$1048576,10,FALSE)</f>
        <v>#N/A</v>
      </c>
      <c r="G290" t="e">
        <f>VLOOKUP($A290,'lms01'!$1:$1048576,15,FALSE)</f>
        <v>#N/A</v>
      </c>
      <c r="H290" t="e">
        <f>VLOOKUP($G290,'lms12'!$A:$B,2,FALSE)</f>
        <v>#N/A</v>
      </c>
      <c r="I290" t="e">
        <f>VLOOKUP($A290,'lms01'!$1:$1048576,16,FALSE)</f>
        <v>#N/A</v>
      </c>
      <c r="J290" t="e">
        <f>VLOOKUP($A290,'lms01'!$1:$1048576,24,FALSE)</f>
        <v>#N/A</v>
      </c>
    </row>
    <row r="291" spans="1:10" x14ac:dyDescent="0.2">
      <c r="A291">
        <v>28103175700</v>
      </c>
      <c r="B291" t="s">
        <v>1251</v>
      </c>
      <c r="C291" t="s">
        <v>5</v>
      </c>
      <c r="D291" t="s">
        <v>6</v>
      </c>
      <c r="E291" t="e">
        <f>VLOOKUP($A291,'lms01'!$1:$1048576,7,FALSE)</f>
        <v>#N/A</v>
      </c>
      <c r="F291" t="e">
        <f>VLOOKUP($A291,'lms01'!$1:$1048576,10,FALSE)</f>
        <v>#N/A</v>
      </c>
      <c r="G291" t="e">
        <f>VLOOKUP($A291,'lms01'!$1:$1048576,15,FALSE)</f>
        <v>#N/A</v>
      </c>
      <c r="H291" t="e">
        <f>VLOOKUP($G291,'lms12'!$A:$B,2,FALSE)</f>
        <v>#N/A</v>
      </c>
      <c r="I291" t="e">
        <f>VLOOKUP($A291,'lms01'!$1:$1048576,16,FALSE)</f>
        <v>#N/A</v>
      </c>
      <c r="J291" t="e">
        <f>VLOOKUP($A291,'lms01'!$1:$1048576,24,FALSE)</f>
        <v>#N/A</v>
      </c>
    </row>
    <row r="292" spans="1:10" x14ac:dyDescent="0.2">
      <c r="A292">
        <v>28103176600</v>
      </c>
      <c r="B292" t="s">
        <v>1252</v>
      </c>
      <c r="C292" t="s">
        <v>13</v>
      </c>
      <c r="D292" t="s">
        <v>14</v>
      </c>
      <c r="E292" t="e">
        <f>VLOOKUP($A292,'lms01'!$1:$1048576,7,FALSE)</f>
        <v>#N/A</v>
      </c>
      <c r="F292" t="e">
        <f>VLOOKUP($A292,'lms01'!$1:$1048576,10,FALSE)</f>
        <v>#N/A</v>
      </c>
      <c r="G292" t="e">
        <f>VLOOKUP($A292,'lms01'!$1:$1048576,15,FALSE)</f>
        <v>#N/A</v>
      </c>
      <c r="H292" t="e">
        <f>VLOOKUP($G292,'lms12'!$A:$B,2,FALSE)</f>
        <v>#N/A</v>
      </c>
      <c r="I292" t="e">
        <f>VLOOKUP($A292,'lms01'!$1:$1048576,16,FALSE)</f>
        <v>#N/A</v>
      </c>
      <c r="J292" t="e">
        <f>VLOOKUP($A292,'lms01'!$1:$1048576,24,FALSE)</f>
        <v>#N/A</v>
      </c>
    </row>
    <row r="293" spans="1:10" x14ac:dyDescent="0.2">
      <c r="A293">
        <v>28103176700</v>
      </c>
      <c r="B293" t="s">
        <v>1252</v>
      </c>
      <c r="C293" t="s">
        <v>13</v>
      </c>
      <c r="D293" t="s">
        <v>14</v>
      </c>
      <c r="E293" t="e">
        <f>VLOOKUP($A293,'lms01'!$1:$1048576,7,FALSE)</f>
        <v>#N/A</v>
      </c>
      <c r="F293" t="e">
        <f>VLOOKUP($A293,'lms01'!$1:$1048576,10,FALSE)</f>
        <v>#N/A</v>
      </c>
      <c r="G293" t="e">
        <f>VLOOKUP($A293,'lms01'!$1:$1048576,15,FALSE)</f>
        <v>#N/A</v>
      </c>
      <c r="H293" t="e">
        <f>VLOOKUP($G293,'lms12'!$A:$B,2,FALSE)</f>
        <v>#N/A</v>
      </c>
      <c r="I293" t="e">
        <f>VLOOKUP($A293,'lms01'!$1:$1048576,16,FALSE)</f>
        <v>#N/A</v>
      </c>
      <c r="J293" t="e">
        <f>VLOOKUP($A293,'lms01'!$1:$1048576,24,FALSE)</f>
        <v>#N/A</v>
      </c>
    </row>
    <row r="294" spans="1:10" x14ac:dyDescent="0.2">
      <c r="A294">
        <v>28103176900</v>
      </c>
      <c r="B294" t="s">
        <v>1253</v>
      </c>
      <c r="C294" t="s">
        <v>465</v>
      </c>
      <c r="D294" t="s">
        <v>466</v>
      </c>
      <c r="E294" t="e">
        <f>VLOOKUP($A294,'lms01'!$1:$1048576,7,FALSE)</f>
        <v>#N/A</v>
      </c>
      <c r="F294" t="e">
        <f>VLOOKUP($A294,'lms01'!$1:$1048576,10,FALSE)</f>
        <v>#N/A</v>
      </c>
      <c r="G294" t="e">
        <f>VLOOKUP($A294,'lms01'!$1:$1048576,15,FALSE)</f>
        <v>#N/A</v>
      </c>
      <c r="H294" t="e">
        <f>VLOOKUP($G294,'lms12'!$A:$B,2,FALSE)</f>
        <v>#N/A</v>
      </c>
      <c r="I294" t="e">
        <f>VLOOKUP($A294,'lms01'!$1:$1048576,16,FALSE)</f>
        <v>#N/A</v>
      </c>
      <c r="J294" t="e">
        <f>VLOOKUP($A294,'lms01'!$1:$1048576,24,FALSE)</f>
        <v>#N/A</v>
      </c>
    </row>
    <row r="295" spans="1:10" x14ac:dyDescent="0.2">
      <c r="A295">
        <v>28103177000</v>
      </c>
      <c r="B295" t="s">
        <v>1254</v>
      </c>
      <c r="C295" t="s">
        <v>5</v>
      </c>
      <c r="D295" t="s">
        <v>6</v>
      </c>
      <c r="E295" t="e">
        <f>VLOOKUP($A295,'lms01'!$1:$1048576,7,FALSE)</f>
        <v>#N/A</v>
      </c>
      <c r="F295" t="e">
        <f>VLOOKUP($A295,'lms01'!$1:$1048576,10,FALSE)</f>
        <v>#N/A</v>
      </c>
      <c r="G295" t="e">
        <f>VLOOKUP($A295,'lms01'!$1:$1048576,15,FALSE)</f>
        <v>#N/A</v>
      </c>
      <c r="H295" t="e">
        <f>VLOOKUP($G295,'lms12'!$A:$B,2,FALSE)</f>
        <v>#N/A</v>
      </c>
      <c r="I295" t="e">
        <f>VLOOKUP($A295,'lms01'!$1:$1048576,16,FALSE)</f>
        <v>#N/A</v>
      </c>
      <c r="J295" t="e">
        <f>VLOOKUP($A295,'lms01'!$1:$1048576,24,FALSE)</f>
        <v>#N/A</v>
      </c>
    </row>
    <row r="296" spans="1:10" x14ac:dyDescent="0.2">
      <c r="A296">
        <v>28103177100</v>
      </c>
      <c r="B296" t="s">
        <v>1254</v>
      </c>
      <c r="C296" t="s">
        <v>5</v>
      </c>
      <c r="D296" t="s">
        <v>6</v>
      </c>
      <c r="E296" t="e">
        <f>VLOOKUP($A296,'lms01'!$1:$1048576,7,FALSE)</f>
        <v>#N/A</v>
      </c>
      <c r="F296" t="e">
        <f>VLOOKUP($A296,'lms01'!$1:$1048576,10,FALSE)</f>
        <v>#N/A</v>
      </c>
      <c r="G296" t="e">
        <f>VLOOKUP($A296,'lms01'!$1:$1048576,15,FALSE)</f>
        <v>#N/A</v>
      </c>
      <c r="H296" t="e">
        <f>VLOOKUP($G296,'lms12'!$A:$B,2,FALSE)</f>
        <v>#N/A</v>
      </c>
      <c r="I296" t="e">
        <f>VLOOKUP($A296,'lms01'!$1:$1048576,16,FALSE)</f>
        <v>#N/A</v>
      </c>
      <c r="J296" t="e">
        <f>VLOOKUP($A296,'lms01'!$1:$1048576,24,FALSE)</f>
        <v>#N/A</v>
      </c>
    </row>
    <row r="297" spans="1:10" x14ac:dyDescent="0.2">
      <c r="A297">
        <v>28103177400</v>
      </c>
      <c r="B297" t="s">
        <v>1255</v>
      </c>
      <c r="C297" t="s">
        <v>5</v>
      </c>
      <c r="D297" t="s">
        <v>6</v>
      </c>
      <c r="E297" t="e">
        <f>VLOOKUP($A297,'lms01'!$1:$1048576,7,FALSE)</f>
        <v>#N/A</v>
      </c>
      <c r="F297" t="e">
        <f>VLOOKUP($A297,'lms01'!$1:$1048576,10,FALSE)</f>
        <v>#N/A</v>
      </c>
      <c r="G297" t="e">
        <f>VLOOKUP($A297,'lms01'!$1:$1048576,15,FALSE)</f>
        <v>#N/A</v>
      </c>
      <c r="H297" t="e">
        <f>VLOOKUP($G297,'lms12'!$A:$B,2,FALSE)</f>
        <v>#N/A</v>
      </c>
      <c r="I297" t="e">
        <f>VLOOKUP($A297,'lms01'!$1:$1048576,16,FALSE)</f>
        <v>#N/A</v>
      </c>
      <c r="J297" t="e">
        <f>VLOOKUP($A297,'lms01'!$1:$1048576,24,FALSE)</f>
        <v>#N/A</v>
      </c>
    </row>
    <row r="298" spans="1:10" x14ac:dyDescent="0.2">
      <c r="A298">
        <v>28103177500</v>
      </c>
      <c r="B298" t="s">
        <v>1255</v>
      </c>
      <c r="C298" t="s">
        <v>5</v>
      </c>
      <c r="D298" t="s">
        <v>6</v>
      </c>
      <c r="E298" t="e">
        <f>VLOOKUP($A298,'lms01'!$1:$1048576,7,FALSE)</f>
        <v>#N/A</v>
      </c>
      <c r="F298" t="e">
        <f>VLOOKUP($A298,'lms01'!$1:$1048576,10,FALSE)</f>
        <v>#N/A</v>
      </c>
      <c r="G298" t="e">
        <f>VLOOKUP($A298,'lms01'!$1:$1048576,15,FALSE)</f>
        <v>#N/A</v>
      </c>
      <c r="H298" t="e">
        <f>VLOOKUP($G298,'lms12'!$A:$B,2,FALSE)</f>
        <v>#N/A</v>
      </c>
      <c r="I298" t="e">
        <f>VLOOKUP($A298,'lms01'!$1:$1048576,16,FALSE)</f>
        <v>#N/A</v>
      </c>
      <c r="J298" t="e">
        <f>VLOOKUP($A298,'lms01'!$1:$1048576,24,FALSE)</f>
        <v>#N/A</v>
      </c>
    </row>
    <row r="299" spans="1:10" x14ac:dyDescent="0.2">
      <c r="A299">
        <v>28103177600</v>
      </c>
      <c r="B299" t="s">
        <v>1256</v>
      </c>
      <c r="C299" t="s">
        <v>5</v>
      </c>
      <c r="D299" t="s">
        <v>6</v>
      </c>
      <c r="E299" t="e">
        <f>VLOOKUP($A299,'lms01'!$1:$1048576,7,FALSE)</f>
        <v>#N/A</v>
      </c>
      <c r="F299" t="e">
        <f>VLOOKUP($A299,'lms01'!$1:$1048576,10,FALSE)</f>
        <v>#N/A</v>
      </c>
      <c r="G299" t="e">
        <f>VLOOKUP($A299,'lms01'!$1:$1048576,15,FALSE)</f>
        <v>#N/A</v>
      </c>
      <c r="H299" t="e">
        <f>VLOOKUP($G299,'lms12'!$A:$B,2,FALSE)</f>
        <v>#N/A</v>
      </c>
      <c r="I299" t="e">
        <f>VLOOKUP($A299,'lms01'!$1:$1048576,16,FALSE)</f>
        <v>#N/A</v>
      </c>
      <c r="J299" t="e">
        <f>VLOOKUP($A299,'lms01'!$1:$1048576,24,FALSE)</f>
        <v>#N/A</v>
      </c>
    </row>
    <row r="300" spans="1:10" x14ac:dyDescent="0.2">
      <c r="A300">
        <v>28103177700</v>
      </c>
      <c r="B300" t="s">
        <v>1256</v>
      </c>
      <c r="C300" t="s">
        <v>5</v>
      </c>
      <c r="D300" t="s">
        <v>6</v>
      </c>
      <c r="E300" t="e">
        <f>VLOOKUP($A300,'lms01'!$1:$1048576,7,FALSE)</f>
        <v>#N/A</v>
      </c>
      <c r="F300" t="e">
        <f>VLOOKUP($A300,'lms01'!$1:$1048576,10,FALSE)</f>
        <v>#N/A</v>
      </c>
      <c r="G300" t="e">
        <f>VLOOKUP($A300,'lms01'!$1:$1048576,15,FALSE)</f>
        <v>#N/A</v>
      </c>
      <c r="H300" t="e">
        <f>VLOOKUP($G300,'lms12'!$A:$B,2,FALSE)</f>
        <v>#N/A</v>
      </c>
      <c r="I300" t="e">
        <f>VLOOKUP($A300,'lms01'!$1:$1048576,16,FALSE)</f>
        <v>#N/A</v>
      </c>
      <c r="J300" t="e">
        <f>VLOOKUP($A300,'lms01'!$1:$1048576,24,FALSE)</f>
        <v>#N/A</v>
      </c>
    </row>
    <row r="301" spans="1:10" x14ac:dyDescent="0.2">
      <c r="A301">
        <v>28103182500</v>
      </c>
      <c r="B301" t="s">
        <v>1260</v>
      </c>
      <c r="C301" t="s">
        <v>465</v>
      </c>
      <c r="D301" t="s">
        <v>466</v>
      </c>
      <c r="E301" t="e">
        <f>VLOOKUP($A301,'lms01'!$1:$1048576,7,FALSE)</f>
        <v>#N/A</v>
      </c>
      <c r="F301" t="e">
        <f>VLOOKUP($A301,'lms01'!$1:$1048576,10,FALSE)</f>
        <v>#N/A</v>
      </c>
      <c r="G301" t="e">
        <f>VLOOKUP($A301,'lms01'!$1:$1048576,15,FALSE)</f>
        <v>#N/A</v>
      </c>
      <c r="H301" t="e">
        <f>VLOOKUP($G301,'lms12'!$A:$B,2,FALSE)</f>
        <v>#N/A</v>
      </c>
      <c r="I301" t="e">
        <f>VLOOKUP($A301,'lms01'!$1:$1048576,16,FALSE)</f>
        <v>#N/A</v>
      </c>
      <c r="J301" t="e">
        <f>VLOOKUP($A301,'lms01'!$1:$1048576,24,FALSE)</f>
        <v>#N/A</v>
      </c>
    </row>
    <row r="302" spans="1:10" x14ac:dyDescent="0.2">
      <c r="A302">
        <v>28103185300</v>
      </c>
      <c r="B302" t="s">
        <v>1263</v>
      </c>
      <c r="C302" t="s">
        <v>5</v>
      </c>
      <c r="D302" t="s">
        <v>6</v>
      </c>
      <c r="E302" t="e">
        <f>VLOOKUP($A302,'lms01'!$1:$1048576,7,FALSE)</f>
        <v>#N/A</v>
      </c>
      <c r="F302" t="e">
        <f>VLOOKUP($A302,'lms01'!$1:$1048576,10,FALSE)</f>
        <v>#N/A</v>
      </c>
      <c r="G302" t="e">
        <f>VLOOKUP($A302,'lms01'!$1:$1048576,15,FALSE)</f>
        <v>#N/A</v>
      </c>
      <c r="H302" t="e">
        <f>VLOOKUP($G302,'lms12'!$A:$B,2,FALSE)</f>
        <v>#N/A</v>
      </c>
      <c r="I302" t="e">
        <f>VLOOKUP($A302,'lms01'!$1:$1048576,16,FALSE)</f>
        <v>#N/A</v>
      </c>
      <c r="J302" t="e">
        <f>VLOOKUP($A302,'lms01'!$1:$1048576,24,FALSE)</f>
        <v>#N/A</v>
      </c>
    </row>
    <row r="303" spans="1:10" x14ac:dyDescent="0.2">
      <c r="A303">
        <v>28103186300</v>
      </c>
      <c r="B303" t="s">
        <v>1265</v>
      </c>
      <c r="C303" t="s">
        <v>5</v>
      </c>
      <c r="D303" t="s">
        <v>6</v>
      </c>
      <c r="E303" t="e">
        <f>VLOOKUP($A303,'lms01'!$1:$1048576,7,FALSE)</f>
        <v>#N/A</v>
      </c>
      <c r="F303" t="e">
        <f>VLOOKUP($A303,'lms01'!$1:$1048576,10,FALSE)</f>
        <v>#N/A</v>
      </c>
      <c r="G303" t="e">
        <f>VLOOKUP($A303,'lms01'!$1:$1048576,15,FALSE)</f>
        <v>#N/A</v>
      </c>
      <c r="H303" t="e">
        <f>VLOOKUP($G303,'lms12'!$A:$B,2,FALSE)</f>
        <v>#N/A</v>
      </c>
      <c r="I303" t="e">
        <f>VLOOKUP($A303,'lms01'!$1:$1048576,16,FALSE)</f>
        <v>#N/A</v>
      </c>
      <c r="J303" t="e">
        <f>VLOOKUP($A303,'lms01'!$1:$1048576,24,FALSE)</f>
        <v>#N/A</v>
      </c>
    </row>
    <row r="304" spans="1:10" x14ac:dyDescent="0.2">
      <c r="A304">
        <v>28103186400</v>
      </c>
      <c r="B304" t="s">
        <v>1265</v>
      </c>
      <c r="C304" t="s">
        <v>5</v>
      </c>
      <c r="D304" t="s">
        <v>6</v>
      </c>
      <c r="E304" t="e">
        <f>VLOOKUP($A304,'lms01'!$1:$1048576,7,FALSE)</f>
        <v>#N/A</v>
      </c>
      <c r="F304" t="e">
        <f>VLOOKUP($A304,'lms01'!$1:$1048576,10,FALSE)</f>
        <v>#N/A</v>
      </c>
      <c r="G304" t="e">
        <f>VLOOKUP($A304,'lms01'!$1:$1048576,15,FALSE)</f>
        <v>#N/A</v>
      </c>
      <c r="H304" t="e">
        <f>VLOOKUP($G304,'lms12'!$A:$B,2,FALSE)</f>
        <v>#N/A</v>
      </c>
      <c r="I304" t="e">
        <f>VLOOKUP($A304,'lms01'!$1:$1048576,16,FALSE)</f>
        <v>#N/A</v>
      </c>
      <c r="J304" t="e">
        <f>VLOOKUP($A304,'lms01'!$1:$1048576,24,FALSE)</f>
        <v>#N/A</v>
      </c>
    </row>
    <row r="305" spans="1:10" x14ac:dyDescent="0.2">
      <c r="A305">
        <v>28103186500</v>
      </c>
      <c r="B305" t="s">
        <v>1265</v>
      </c>
      <c r="C305" t="s">
        <v>5</v>
      </c>
      <c r="D305" t="s">
        <v>6</v>
      </c>
      <c r="E305" t="e">
        <f>VLOOKUP($A305,'lms01'!$1:$1048576,7,FALSE)</f>
        <v>#N/A</v>
      </c>
      <c r="F305" t="e">
        <f>VLOOKUP($A305,'lms01'!$1:$1048576,10,FALSE)</f>
        <v>#N/A</v>
      </c>
      <c r="G305" t="e">
        <f>VLOOKUP($A305,'lms01'!$1:$1048576,15,FALSE)</f>
        <v>#N/A</v>
      </c>
      <c r="H305" t="e">
        <f>VLOOKUP($G305,'lms12'!$A:$B,2,FALSE)</f>
        <v>#N/A</v>
      </c>
      <c r="I305" t="e">
        <f>VLOOKUP($A305,'lms01'!$1:$1048576,16,FALSE)</f>
        <v>#N/A</v>
      </c>
      <c r="J305" t="e">
        <f>VLOOKUP($A305,'lms01'!$1:$1048576,24,FALSE)</f>
        <v>#N/A</v>
      </c>
    </row>
    <row r="306" spans="1:10" x14ac:dyDescent="0.2">
      <c r="A306">
        <v>28103186600</v>
      </c>
      <c r="B306" t="s">
        <v>1265</v>
      </c>
      <c r="C306" t="s">
        <v>5</v>
      </c>
      <c r="D306" t="s">
        <v>6</v>
      </c>
      <c r="E306" t="e">
        <f>VLOOKUP($A306,'lms01'!$1:$1048576,7,FALSE)</f>
        <v>#N/A</v>
      </c>
      <c r="F306" t="e">
        <f>VLOOKUP($A306,'lms01'!$1:$1048576,10,FALSE)</f>
        <v>#N/A</v>
      </c>
      <c r="G306" t="e">
        <f>VLOOKUP($A306,'lms01'!$1:$1048576,15,FALSE)</f>
        <v>#N/A</v>
      </c>
      <c r="H306" t="e">
        <f>VLOOKUP($G306,'lms12'!$A:$B,2,FALSE)</f>
        <v>#N/A</v>
      </c>
      <c r="I306" t="e">
        <f>VLOOKUP($A306,'lms01'!$1:$1048576,16,FALSE)</f>
        <v>#N/A</v>
      </c>
      <c r="J306" t="e">
        <f>VLOOKUP($A306,'lms01'!$1:$1048576,24,FALSE)</f>
        <v>#N/A</v>
      </c>
    </row>
    <row r="307" spans="1:10" x14ac:dyDescent="0.2">
      <c r="A307">
        <v>28103192600</v>
      </c>
      <c r="B307" t="s">
        <v>1266</v>
      </c>
      <c r="C307" t="s">
        <v>5</v>
      </c>
      <c r="D307" t="s">
        <v>6</v>
      </c>
      <c r="E307" t="e">
        <f>VLOOKUP($A307,'lms01'!$1:$1048576,7,FALSE)</f>
        <v>#N/A</v>
      </c>
      <c r="F307" t="e">
        <f>VLOOKUP($A307,'lms01'!$1:$1048576,10,FALSE)</f>
        <v>#N/A</v>
      </c>
      <c r="G307" t="e">
        <f>VLOOKUP($A307,'lms01'!$1:$1048576,15,FALSE)</f>
        <v>#N/A</v>
      </c>
      <c r="H307" t="e">
        <f>VLOOKUP($G307,'lms12'!$A:$B,2,FALSE)</f>
        <v>#N/A</v>
      </c>
      <c r="I307" t="e">
        <f>VLOOKUP($A307,'lms01'!$1:$1048576,16,FALSE)</f>
        <v>#N/A</v>
      </c>
      <c r="J307" t="e">
        <f>VLOOKUP($A307,'lms01'!$1:$1048576,24,FALSE)</f>
        <v>#N/A</v>
      </c>
    </row>
    <row r="308" spans="1:10" x14ac:dyDescent="0.2">
      <c r="A308">
        <v>28103192700</v>
      </c>
      <c r="B308" t="s">
        <v>1267</v>
      </c>
      <c r="C308" t="s">
        <v>5</v>
      </c>
      <c r="D308" t="s">
        <v>6</v>
      </c>
      <c r="E308" t="e">
        <f>VLOOKUP($A308,'lms01'!$1:$1048576,7,FALSE)</f>
        <v>#N/A</v>
      </c>
      <c r="F308" t="e">
        <f>VLOOKUP($A308,'lms01'!$1:$1048576,10,FALSE)</f>
        <v>#N/A</v>
      </c>
      <c r="G308" t="e">
        <f>VLOOKUP($A308,'lms01'!$1:$1048576,15,FALSE)</f>
        <v>#N/A</v>
      </c>
      <c r="H308" t="e">
        <f>VLOOKUP($G308,'lms12'!$A:$B,2,FALSE)</f>
        <v>#N/A</v>
      </c>
      <c r="I308" t="e">
        <f>VLOOKUP($A308,'lms01'!$1:$1048576,16,FALSE)</f>
        <v>#N/A</v>
      </c>
      <c r="J308" t="e">
        <f>VLOOKUP($A308,'lms01'!$1:$1048576,24,FALSE)</f>
        <v>#N/A</v>
      </c>
    </row>
    <row r="309" spans="1:10" x14ac:dyDescent="0.2">
      <c r="A309">
        <v>28103192800</v>
      </c>
      <c r="B309" t="s">
        <v>1267</v>
      </c>
      <c r="C309" t="s">
        <v>5</v>
      </c>
      <c r="D309" t="s">
        <v>6</v>
      </c>
      <c r="E309" t="e">
        <f>VLOOKUP($A309,'lms01'!$1:$1048576,7,FALSE)</f>
        <v>#N/A</v>
      </c>
      <c r="F309" t="e">
        <f>VLOOKUP($A309,'lms01'!$1:$1048576,10,FALSE)</f>
        <v>#N/A</v>
      </c>
      <c r="G309" t="e">
        <f>VLOOKUP($A309,'lms01'!$1:$1048576,15,FALSE)</f>
        <v>#N/A</v>
      </c>
      <c r="H309" t="e">
        <f>VLOOKUP($G309,'lms12'!$A:$B,2,FALSE)</f>
        <v>#N/A</v>
      </c>
      <c r="I309" t="e">
        <f>VLOOKUP($A309,'lms01'!$1:$1048576,16,FALSE)</f>
        <v>#N/A</v>
      </c>
      <c r="J309" t="e">
        <f>VLOOKUP($A309,'lms01'!$1:$1048576,24,FALSE)</f>
        <v>#N/A</v>
      </c>
    </row>
    <row r="310" spans="1:10" x14ac:dyDescent="0.2">
      <c r="A310">
        <v>28103192900</v>
      </c>
      <c r="B310" t="s">
        <v>1267</v>
      </c>
      <c r="C310" t="s">
        <v>5</v>
      </c>
      <c r="D310" t="s">
        <v>6</v>
      </c>
      <c r="E310" t="e">
        <f>VLOOKUP($A310,'lms01'!$1:$1048576,7,FALSE)</f>
        <v>#N/A</v>
      </c>
      <c r="F310" t="e">
        <f>VLOOKUP($A310,'lms01'!$1:$1048576,10,FALSE)</f>
        <v>#N/A</v>
      </c>
      <c r="G310" t="e">
        <f>VLOOKUP($A310,'lms01'!$1:$1048576,15,FALSE)</f>
        <v>#N/A</v>
      </c>
      <c r="H310" t="e">
        <f>VLOOKUP($G310,'lms12'!$A:$B,2,FALSE)</f>
        <v>#N/A</v>
      </c>
      <c r="I310" t="e">
        <f>VLOOKUP($A310,'lms01'!$1:$1048576,16,FALSE)</f>
        <v>#N/A</v>
      </c>
      <c r="J310" t="e">
        <f>VLOOKUP($A310,'lms01'!$1:$1048576,24,FALSE)</f>
        <v>#N/A</v>
      </c>
    </row>
    <row r="311" spans="1:10" x14ac:dyDescent="0.2">
      <c r="A311">
        <v>28103193000</v>
      </c>
      <c r="B311" t="s">
        <v>1267</v>
      </c>
      <c r="C311" t="s">
        <v>5</v>
      </c>
      <c r="D311" t="s">
        <v>6</v>
      </c>
      <c r="E311" t="e">
        <f>VLOOKUP($A311,'lms01'!$1:$1048576,7,FALSE)</f>
        <v>#N/A</v>
      </c>
      <c r="F311" t="e">
        <f>VLOOKUP($A311,'lms01'!$1:$1048576,10,FALSE)</f>
        <v>#N/A</v>
      </c>
      <c r="G311" t="e">
        <f>VLOOKUP($A311,'lms01'!$1:$1048576,15,FALSE)</f>
        <v>#N/A</v>
      </c>
      <c r="H311" t="e">
        <f>VLOOKUP($G311,'lms12'!$A:$B,2,FALSE)</f>
        <v>#N/A</v>
      </c>
      <c r="I311" t="e">
        <f>VLOOKUP($A311,'lms01'!$1:$1048576,16,FALSE)</f>
        <v>#N/A</v>
      </c>
      <c r="J311" t="e">
        <f>VLOOKUP($A311,'lms01'!$1:$1048576,24,FALSE)</f>
        <v>#N/A</v>
      </c>
    </row>
    <row r="312" spans="1:10" x14ac:dyDescent="0.2">
      <c r="A312">
        <v>28103193500</v>
      </c>
      <c r="B312" t="s">
        <v>1268</v>
      </c>
      <c r="C312" t="s">
        <v>5</v>
      </c>
      <c r="D312" t="s">
        <v>6</v>
      </c>
      <c r="E312" t="e">
        <f>VLOOKUP($A312,'lms01'!$1:$1048576,7,FALSE)</f>
        <v>#N/A</v>
      </c>
      <c r="F312" t="e">
        <f>VLOOKUP($A312,'lms01'!$1:$1048576,10,FALSE)</f>
        <v>#N/A</v>
      </c>
      <c r="G312" t="e">
        <f>VLOOKUP($A312,'lms01'!$1:$1048576,15,FALSE)</f>
        <v>#N/A</v>
      </c>
      <c r="H312" t="e">
        <f>VLOOKUP($G312,'lms12'!$A:$B,2,FALSE)</f>
        <v>#N/A</v>
      </c>
      <c r="I312" t="e">
        <f>VLOOKUP($A312,'lms01'!$1:$1048576,16,FALSE)</f>
        <v>#N/A</v>
      </c>
      <c r="J312" t="e">
        <f>VLOOKUP($A312,'lms01'!$1:$1048576,24,FALSE)</f>
        <v>#N/A</v>
      </c>
    </row>
    <row r="313" spans="1:10" x14ac:dyDescent="0.2">
      <c r="A313">
        <v>28103193600</v>
      </c>
      <c r="B313" t="s">
        <v>1268</v>
      </c>
      <c r="C313" t="s">
        <v>5</v>
      </c>
      <c r="D313" t="s">
        <v>6</v>
      </c>
      <c r="E313" t="e">
        <f>VLOOKUP($A313,'lms01'!$1:$1048576,7,FALSE)</f>
        <v>#N/A</v>
      </c>
      <c r="F313" t="e">
        <f>VLOOKUP($A313,'lms01'!$1:$1048576,10,FALSE)</f>
        <v>#N/A</v>
      </c>
      <c r="G313" t="e">
        <f>VLOOKUP($A313,'lms01'!$1:$1048576,15,FALSE)</f>
        <v>#N/A</v>
      </c>
      <c r="H313" t="e">
        <f>VLOOKUP($G313,'lms12'!$A:$B,2,FALSE)</f>
        <v>#N/A</v>
      </c>
      <c r="I313" t="e">
        <f>VLOOKUP($A313,'lms01'!$1:$1048576,16,FALSE)</f>
        <v>#N/A</v>
      </c>
      <c r="J313" t="e">
        <f>VLOOKUP($A313,'lms01'!$1:$1048576,24,FALSE)</f>
        <v>#N/A</v>
      </c>
    </row>
    <row r="314" spans="1:10" x14ac:dyDescent="0.2">
      <c r="A314">
        <v>28103207500</v>
      </c>
      <c r="B314" t="s">
        <v>1284</v>
      </c>
      <c r="C314" t="s">
        <v>70</v>
      </c>
      <c r="D314" t="s">
        <v>71</v>
      </c>
      <c r="E314" t="e">
        <f>VLOOKUP($A314,'lms01'!$1:$1048576,7,FALSE)</f>
        <v>#N/A</v>
      </c>
      <c r="F314" t="e">
        <f>VLOOKUP($A314,'lms01'!$1:$1048576,10,FALSE)</f>
        <v>#N/A</v>
      </c>
      <c r="G314" t="e">
        <f>VLOOKUP($A314,'lms01'!$1:$1048576,15,FALSE)</f>
        <v>#N/A</v>
      </c>
      <c r="H314" t="e">
        <f>VLOOKUP($G314,'lms12'!$A:$B,2,FALSE)</f>
        <v>#N/A</v>
      </c>
      <c r="I314" t="e">
        <f>VLOOKUP($A314,'lms01'!$1:$1048576,16,FALSE)</f>
        <v>#N/A</v>
      </c>
      <c r="J314" t="e">
        <f>VLOOKUP($A314,'lms01'!$1:$1048576,24,FALSE)</f>
        <v>#N/A</v>
      </c>
    </row>
    <row r="315" spans="1:10" x14ac:dyDescent="0.2">
      <c r="A315">
        <v>28103207600</v>
      </c>
      <c r="B315" t="s">
        <v>1284</v>
      </c>
      <c r="C315" t="s">
        <v>70</v>
      </c>
      <c r="D315" t="s">
        <v>71</v>
      </c>
      <c r="E315" t="e">
        <f>VLOOKUP($A315,'lms01'!$1:$1048576,7,FALSE)</f>
        <v>#N/A</v>
      </c>
      <c r="F315" t="e">
        <f>VLOOKUP($A315,'lms01'!$1:$1048576,10,FALSE)</f>
        <v>#N/A</v>
      </c>
      <c r="G315" t="e">
        <f>VLOOKUP($A315,'lms01'!$1:$1048576,15,FALSE)</f>
        <v>#N/A</v>
      </c>
      <c r="H315" t="e">
        <f>VLOOKUP($G315,'lms12'!$A:$B,2,FALSE)</f>
        <v>#N/A</v>
      </c>
      <c r="I315" t="e">
        <f>VLOOKUP($A315,'lms01'!$1:$1048576,16,FALSE)</f>
        <v>#N/A</v>
      </c>
      <c r="J315" t="e">
        <f>VLOOKUP($A315,'lms01'!$1:$1048576,24,FALSE)</f>
        <v>#N/A</v>
      </c>
    </row>
    <row r="316" spans="1:10" x14ac:dyDescent="0.2">
      <c r="A316">
        <v>28103207700</v>
      </c>
      <c r="B316" t="s">
        <v>1284</v>
      </c>
      <c r="C316" t="s">
        <v>70</v>
      </c>
      <c r="D316" t="s">
        <v>71</v>
      </c>
      <c r="E316" t="e">
        <f>VLOOKUP($A316,'lms01'!$1:$1048576,7,FALSE)</f>
        <v>#N/A</v>
      </c>
      <c r="F316" t="e">
        <f>VLOOKUP($A316,'lms01'!$1:$1048576,10,FALSE)</f>
        <v>#N/A</v>
      </c>
      <c r="G316" t="e">
        <f>VLOOKUP($A316,'lms01'!$1:$1048576,15,FALSE)</f>
        <v>#N/A</v>
      </c>
      <c r="H316" t="e">
        <f>VLOOKUP($G316,'lms12'!$A:$B,2,FALSE)</f>
        <v>#N/A</v>
      </c>
      <c r="I316" t="e">
        <f>VLOOKUP($A316,'lms01'!$1:$1048576,16,FALSE)</f>
        <v>#N/A</v>
      </c>
      <c r="J316" t="e">
        <f>VLOOKUP($A316,'lms01'!$1:$1048576,24,FALSE)</f>
        <v>#N/A</v>
      </c>
    </row>
    <row r="317" spans="1:10" x14ac:dyDescent="0.2">
      <c r="A317">
        <v>28103210300</v>
      </c>
      <c r="B317" t="s">
        <v>1286</v>
      </c>
      <c r="C317" t="s">
        <v>5</v>
      </c>
      <c r="D317" t="s">
        <v>6</v>
      </c>
      <c r="E317" t="e">
        <f>VLOOKUP($A317,'lms01'!$1:$1048576,7,FALSE)</f>
        <v>#N/A</v>
      </c>
      <c r="F317" t="e">
        <f>VLOOKUP($A317,'lms01'!$1:$1048576,10,FALSE)</f>
        <v>#N/A</v>
      </c>
      <c r="G317" t="e">
        <f>VLOOKUP($A317,'lms01'!$1:$1048576,15,FALSE)</f>
        <v>#N/A</v>
      </c>
      <c r="H317" t="e">
        <f>VLOOKUP($G317,'lms12'!$A:$B,2,FALSE)</f>
        <v>#N/A</v>
      </c>
      <c r="I317" t="e">
        <f>VLOOKUP($A317,'lms01'!$1:$1048576,16,FALSE)</f>
        <v>#N/A</v>
      </c>
      <c r="J317" t="e">
        <f>VLOOKUP($A317,'lms01'!$1:$1048576,24,FALSE)</f>
        <v>#N/A</v>
      </c>
    </row>
    <row r="318" spans="1:10" x14ac:dyDescent="0.2">
      <c r="A318">
        <v>28103210600</v>
      </c>
      <c r="B318" t="s">
        <v>1287</v>
      </c>
      <c r="C318" t="s">
        <v>5</v>
      </c>
      <c r="D318" t="s">
        <v>6</v>
      </c>
      <c r="E318" t="e">
        <f>VLOOKUP($A318,'lms01'!$1:$1048576,7,FALSE)</f>
        <v>#N/A</v>
      </c>
      <c r="F318" t="e">
        <f>VLOOKUP($A318,'lms01'!$1:$1048576,10,FALSE)</f>
        <v>#N/A</v>
      </c>
      <c r="G318" t="e">
        <f>VLOOKUP($A318,'lms01'!$1:$1048576,15,FALSE)</f>
        <v>#N/A</v>
      </c>
      <c r="H318" t="e">
        <f>VLOOKUP($G318,'lms12'!$A:$B,2,FALSE)</f>
        <v>#N/A</v>
      </c>
      <c r="I318" t="e">
        <f>VLOOKUP($A318,'lms01'!$1:$1048576,16,FALSE)</f>
        <v>#N/A</v>
      </c>
      <c r="J318" t="e">
        <f>VLOOKUP($A318,'lms01'!$1:$1048576,24,FALSE)</f>
        <v>#N/A</v>
      </c>
    </row>
    <row r="319" spans="1:10" x14ac:dyDescent="0.2">
      <c r="A319">
        <v>28103210700</v>
      </c>
      <c r="B319" t="s">
        <v>1287</v>
      </c>
      <c r="C319" t="s">
        <v>5</v>
      </c>
      <c r="D319" t="s">
        <v>6</v>
      </c>
      <c r="E319" t="e">
        <f>VLOOKUP($A319,'lms01'!$1:$1048576,7,FALSE)</f>
        <v>#N/A</v>
      </c>
      <c r="F319" t="e">
        <f>VLOOKUP($A319,'lms01'!$1:$1048576,10,FALSE)</f>
        <v>#N/A</v>
      </c>
      <c r="G319" t="e">
        <f>VLOOKUP($A319,'lms01'!$1:$1048576,15,FALSE)</f>
        <v>#N/A</v>
      </c>
      <c r="H319" t="e">
        <f>VLOOKUP($G319,'lms12'!$A:$B,2,FALSE)</f>
        <v>#N/A</v>
      </c>
      <c r="I319" t="e">
        <f>VLOOKUP($A319,'lms01'!$1:$1048576,16,FALSE)</f>
        <v>#N/A</v>
      </c>
      <c r="J319" t="e">
        <f>VLOOKUP($A319,'lms01'!$1:$1048576,24,FALSE)</f>
        <v>#N/A</v>
      </c>
    </row>
    <row r="320" spans="1:10" x14ac:dyDescent="0.2">
      <c r="A320">
        <v>28103210800</v>
      </c>
      <c r="B320" t="s">
        <v>1287</v>
      </c>
      <c r="C320" t="s">
        <v>5</v>
      </c>
      <c r="D320" t="s">
        <v>6</v>
      </c>
      <c r="E320" t="e">
        <f>VLOOKUP($A320,'lms01'!$1:$1048576,7,FALSE)</f>
        <v>#N/A</v>
      </c>
      <c r="F320" t="e">
        <f>VLOOKUP($A320,'lms01'!$1:$1048576,10,FALSE)</f>
        <v>#N/A</v>
      </c>
      <c r="G320" t="e">
        <f>VLOOKUP($A320,'lms01'!$1:$1048576,15,FALSE)</f>
        <v>#N/A</v>
      </c>
      <c r="H320" t="e">
        <f>VLOOKUP($G320,'lms12'!$A:$B,2,FALSE)</f>
        <v>#N/A</v>
      </c>
      <c r="I320" t="e">
        <f>VLOOKUP($A320,'lms01'!$1:$1048576,16,FALSE)</f>
        <v>#N/A</v>
      </c>
      <c r="J320" t="e">
        <f>VLOOKUP($A320,'lms01'!$1:$1048576,24,FALSE)</f>
        <v>#N/A</v>
      </c>
    </row>
    <row r="321" spans="1:10" x14ac:dyDescent="0.2">
      <c r="A321">
        <v>28103212000</v>
      </c>
      <c r="B321" t="s">
        <v>1288</v>
      </c>
      <c r="C321" t="s">
        <v>5</v>
      </c>
      <c r="D321" t="s">
        <v>6</v>
      </c>
      <c r="E321" t="e">
        <f>VLOOKUP($A321,'lms01'!$1:$1048576,7,FALSE)</f>
        <v>#N/A</v>
      </c>
      <c r="F321" t="e">
        <f>VLOOKUP($A321,'lms01'!$1:$1048576,10,FALSE)</f>
        <v>#N/A</v>
      </c>
      <c r="G321" t="e">
        <f>VLOOKUP($A321,'lms01'!$1:$1048576,15,FALSE)</f>
        <v>#N/A</v>
      </c>
      <c r="H321" t="e">
        <f>VLOOKUP($G321,'lms12'!$A:$B,2,FALSE)</f>
        <v>#N/A</v>
      </c>
      <c r="I321" t="e">
        <f>VLOOKUP($A321,'lms01'!$1:$1048576,16,FALSE)</f>
        <v>#N/A</v>
      </c>
      <c r="J321" t="e">
        <f>VLOOKUP($A321,'lms01'!$1:$1048576,24,FALSE)</f>
        <v>#N/A</v>
      </c>
    </row>
    <row r="322" spans="1:10" x14ac:dyDescent="0.2">
      <c r="A322">
        <v>28103212100</v>
      </c>
      <c r="B322" t="s">
        <v>1288</v>
      </c>
      <c r="C322" t="s">
        <v>5</v>
      </c>
      <c r="D322" t="s">
        <v>6</v>
      </c>
      <c r="E322" t="e">
        <f>VLOOKUP($A322,'lms01'!$1:$1048576,7,FALSE)</f>
        <v>#N/A</v>
      </c>
      <c r="F322" t="e">
        <f>VLOOKUP($A322,'lms01'!$1:$1048576,10,FALSE)</f>
        <v>#N/A</v>
      </c>
      <c r="G322" t="e">
        <f>VLOOKUP($A322,'lms01'!$1:$1048576,15,FALSE)</f>
        <v>#N/A</v>
      </c>
      <c r="H322" t="e">
        <f>VLOOKUP($G322,'lms12'!$A:$B,2,FALSE)</f>
        <v>#N/A</v>
      </c>
      <c r="I322" t="e">
        <f>VLOOKUP($A322,'lms01'!$1:$1048576,16,FALSE)</f>
        <v>#N/A</v>
      </c>
      <c r="J322" t="e">
        <f>VLOOKUP($A322,'lms01'!$1:$1048576,24,FALSE)</f>
        <v>#N/A</v>
      </c>
    </row>
    <row r="323" spans="1:10" x14ac:dyDescent="0.2">
      <c r="A323">
        <v>28103212200</v>
      </c>
      <c r="B323" t="s">
        <v>1288</v>
      </c>
      <c r="C323" t="s">
        <v>5</v>
      </c>
      <c r="D323" t="s">
        <v>6</v>
      </c>
      <c r="E323" t="e">
        <f>VLOOKUP($A323,'lms01'!$1:$1048576,7,FALSE)</f>
        <v>#N/A</v>
      </c>
      <c r="F323" t="e">
        <f>VLOOKUP($A323,'lms01'!$1:$1048576,10,FALSE)</f>
        <v>#N/A</v>
      </c>
      <c r="G323" t="e">
        <f>VLOOKUP($A323,'lms01'!$1:$1048576,15,FALSE)</f>
        <v>#N/A</v>
      </c>
      <c r="H323" t="e">
        <f>VLOOKUP($G323,'lms12'!$A:$B,2,FALSE)</f>
        <v>#N/A</v>
      </c>
      <c r="I323" t="e">
        <f>VLOOKUP($A323,'lms01'!$1:$1048576,16,FALSE)</f>
        <v>#N/A</v>
      </c>
      <c r="J323" t="e">
        <f>VLOOKUP($A323,'lms01'!$1:$1048576,24,FALSE)</f>
        <v>#N/A</v>
      </c>
    </row>
    <row r="324" spans="1:10" x14ac:dyDescent="0.2">
      <c r="A324">
        <v>28103213000</v>
      </c>
      <c r="B324" t="s">
        <v>1289</v>
      </c>
      <c r="C324" t="s">
        <v>5</v>
      </c>
      <c r="D324" t="s">
        <v>6</v>
      </c>
      <c r="E324" t="e">
        <f>VLOOKUP($A324,'lms01'!$1:$1048576,7,FALSE)</f>
        <v>#N/A</v>
      </c>
      <c r="F324" t="e">
        <f>VLOOKUP($A324,'lms01'!$1:$1048576,10,FALSE)</f>
        <v>#N/A</v>
      </c>
      <c r="G324" t="e">
        <f>VLOOKUP($A324,'lms01'!$1:$1048576,15,FALSE)</f>
        <v>#N/A</v>
      </c>
      <c r="H324" t="e">
        <f>VLOOKUP($G324,'lms12'!$A:$B,2,FALSE)</f>
        <v>#N/A</v>
      </c>
      <c r="I324" t="e">
        <f>VLOOKUP($A324,'lms01'!$1:$1048576,16,FALSE)</f>
        <v>#N/A</v>
      </c>
      <c r="J324" t="e">
        <f>VLOOKUP($A324,'lms01'!$1:$1048576,24,FALSE)</f>
        <v>#N/A</v>
      </c>
    </row>
    <row r="325" spans="1:10" x14ac:dyDescent="0.2">
      <c r="A325">
        <v>28103213100</v>
      </c>
      <c r="B325" t="s">
        <v>1289</v>
      </c>
      <c r="C325" t="s">
        <v>5</v>
      </c>
      <c r="D325" t="s">
        <v>6</v>
      </c>
      <c r="E325" t="e">
        <f>VLOOKUP($A325,'lms01'!$1:$1048576,7,FALSE)</f>
        <v>#N/A</v>
      </c>
      <c r="F325" t="e">
        <f>VLOOKUP($A325,'lms01'!$1:$1048576,10,FALSE)</f>
        <v>#N/A</v>
      </c>
      <c r="G325" t="e">
        <f>VLOOKUP($A325,'lms01'!$1:$1048576,15,FALSE)</f>
        <v>#N/A</v>
      </c>
      <c r="H325" t="e">
        <f>VLOOKUP($G325,'lms12'!$A:$B,2,FALSE)</f>
        <v>#N/A</v>
      </c>
      <c r="I325" t="e">
        <f>VLOOKUP($A325,'lms01'!$1:$1048576,16,FALSE)</f>
        <v>#N/A</v>
      </c>
      <c r="J325" t="e">
        <f>VLOOKUP($A325,'lms01'!$1:$1048576,24,FALSE)</f>
        <v>#N/A</v>
      </c>
    </row>
    <row r="326" spans="1:10" x14ac:dyDescent="0.2">
      <c r="A326">
        <v>28103213200</v>
      </c>
      <c r="B326" t="s">
        <v>1289</v>
      </c>
      <c r="C326" t="s">
        <v>5</v>
      </c>
      <c r="D326" t="s">
        <v>6</v>
      </c>
      <c r="E326" t="e">
        <f>VLOOKUP($A326,'lms01'!$1:$1048576,7,FALSE)</f>
        <v>#N/A</v>
      </c>
      <c r="F326" t="e">
        <f>VLOOKUP($A326,'lms01'!$1:$1048576,10,FALSE)</f>
        <v>#N/A</v>
      </c>
      <c r="G326" t="e">
        <f>VLOOKUP($A326,'lms01'!$1:$1048576,15,FALSE)</f>
        <v>#N/A</v>
      </c>
      <c r="H326" t="e">
        <f>VLOOKUP($G326,'lms12'!$A:$B,2,FALSE)</f>
        <v>#N/A</v>
      </c>
      <c r="I326" t="e">
        <f>VLOOKUP($A326,'lms01'!$1:$1048576,16,FALSE)</f>
        <v>#N/A</v>
      </c>
      <c r="J326" t="e">
        <f>VLOOKUP($A326,'lms01'!$1:$1048576,24,FALSE)</f>
        <v>#N/A</v>
      </c>
    </row>
    <row r="327" spans="1:10" x14ac:dyDescent="0.2">
      <c r="A327">
        <v>28103224401</v>
      </c>
      <c r="B327" t="s">
        <v>1297</v>
      </c>
      <c r="C327" t="s">
        <v>5</v>
      </c>
      <c r="D327" t="s">
        <v>6</v>
      </c>
      <c r="E327" t="e">
        <f>VLOOKUP($A327,'lms01'!$1:$1048576,7,FALSE)</f>
        <v>#N/A</v>
      </c>
      <c r="F327" t="e">
        <f>VLOOKUP($A327,'lms01'!$1:$1048576,10,FALSE)</f>
        <v>#N/A</v>
      </c>
      <c r="G327" t="e">
        <f>VLOOKUP($A327,'lms01'!$1:$1048576,15,FALSE)</f>
        <v>#N/A</v>
      </c>
      <c r="H327" t="e">
        <f>VLOOKUP($G327,'lms12'!$A:$B,2,FALSE)</f>
        <v>#N/A</v>
      </c>
      <c r="I327" t="e">
        <f>VLOOKUP($A327,'lms01'!$1:$1048576,16,FALSE)</f>
        <v>#N/A</v>
      </c>
      <c r="J327" t="e">
        <f>VLOOKUP($A327,'lms01'!$1:$1048576,24,FALSE)</f>
        <v>#N/A</v>
      </c>
    </row>
    <row r="328" spans="1:10" x14ac:dyDescent="0.2">
      <c r="A328">
        <v>28103224501</v>
      </c>
      <c r="B328" t="s">
        <v>1297</v>
      </c>
      <c r="C328" t="s">
        <v>5</v>
      </c>
      <c r="D328" t="s">
        <v>6</v>
      </c>
      <c r="E328" t="e">
        <f>VLOOKUP($A328,'lms01'!$1:$1048576,7,FALSE)</f>
        <v>#N/A</v>
      </c>
      <c r="F328" t="e">
        <f>VLOOKUP($A328,'lms01'!$1:$1048576,10,FALSE)</f>
        <v>#N/A</v>
      </c>
      <c r="G328" t="e">
        <f>VLOOKUP($A328,'lms01'!$1:$1048576,15,FALSE)</f>
        <v>#N/A</v>
      </c>
      <c r="H328" t="e">
        <f>VLOOKUP($G328,'lms12'!$A:$B,2,FALSE)</f>
        <v>#N/A</v>
      </c>
      <c r="I328" t="e">
        <f>VLOOKUP($A328,'lms01'!$1:$1048576,16,FALSE)</f>
        <v>#N/A</v>
      </c>
      <c r="J328" t="e">
        <f>VLOOKUP($A328,'lms01'!$1:$1048576,24,FALSE)</f>
        <v>#N/A</v>
      </c>
    </row>
    <row r="329" spans="1:10" x14ac:dyDescent="0.2">
      <c r="A329">
        <v>28103224601</v>
      </c>
      <c r="B329" t="s">
        <v>1298</v>
      </c>
      <c r="C329" t="s">
        <v>5</v>
      </c>
      <c r="D329" t="s">
        <v>6</v>
      </c>
      <c r="E329" t="e">
        <f>VLOOKUP($A329,'lms01'!$1:$1048576,7,FALSE)</f>
        <v>#N/A</v>
      </c>
      <c r="F329" t="e">
        <f>VLOOKUP($A329,'lms01'!$1:$1048576,10,FALSE)</f>
        <v>#N/A</v>
      </c>
      <c r="G329" t="e">
        <f>VLOOKUP($A329,'lms01'!$1:$1048576,15,FALSE)</f>
        <v>#N/A</v>
      </c>
      <c r="H329" t="e">
        <f>VLOOKUP($G329,'lms12'!$A:$B,2,FALSE)</f>
        <v>#N/A</v>
      </c>
      <c r="I329" t="e">
        <f>VLOOKUP($A329,'lms01'!$1:$1048576,16,FALSE)</f>
        <v>#N/A</v>
      </c>
      <c r="J329" t="e">
        <f>VLOOKUP($A329,'lms01'!$1:$1048576,24,FALSE)</f>
        <v>#N/A</v>
      </c>
    </row>
    <row r="330" spans="1:10" x14ac:dyDescent="0.2">
      <c r="A330">
        <v>28103224701</v>
      </c>
      <c r="B330" t="s">
        <v>1298</v>
      </c>
      <c r="C330" t="s">
        <v>5</v>
      </c>
      <c r="D330" t="s">
        <v>6</v>
      </c>
      <c r="E330" t="e">
        <f>VLOOKUP($A330,'lms01'!$1:$1048576,7,FALSE)</f>
        <v>#N/A</v>
      </c>
      <c r="F330" t="e">
        <f>VLOOKUP($A330,'lms01'!$1:$1048576,10,FALSE)</f>
        <v>#N/A</v>
      </c>
      <c r="G330" t="e">
        <f>VLOOKUP($A330,'lms01'!$1:$1048576,15,FALSE)</f>
        <v>#N/A</v>
      </c>
      <c r="H330" t="e">
        <f>VLOOKUP($G330,'lms12'!$A:$B,2,FALSE)</f>
        <v>#N/A</v>
      </c>
      <c r="I330" t="e">
        <f>VLOOKUP($A330,'lms01'!$1:$1048576,16,FALSE)</f>
        <v>#N/A</v>
      </c>
      <c r="J330" t="e">
        <f>VLOOKUP($A330,'lms01'!$1:$1048576,24,FALSE)</f>
        <v>#N/A</v>
      </c>
    </row>
    <row r="331" spans="1:10" x14ac:dyDescent="0.2">
      <c r="A331">
        <v>28103224801</v>
      </c>
      <c r="B331" t="s">
        <v>1299</v>
      </c>
      <c r="C331" t="s">
        <v>5</v>
      </c>
      <c r="D331" t="s">
        <v>6</v>
      </c>
      <c r="E331" t="e">
        <f>VLOOKUP($A331,'lms01'!$1:$1048576,7,FALSE)</f>
        <v>#N/A</v>
      </c>
      <c r="F331" t="e">
        <f>VLOOKUP($A331,'lms01'!$1:$1048576,10,FALSE)</f>
        <v>#N/A</v>
      </c>
      <c r="G331" t="e">
        <f>VLOOKUP($A331,'lms01'!$1:$1048576,15,FALSE)</f>
        <v>#N/A</v>
      </c>
      <c r="H331" t="e">
        <f>VLOOKUP($G331,'lms12'!$A:$B,2,FALSE)</f>
        <v>#N/A</v>
      </c>
      <c r="I331" t="e">
        <f>VLOOKUP($A331,'lms01'!$1:$1048576,16,FALSE)</f>
        <v>#N/A</v>
      </c>
      <c r="J331" t="e">
        <f>VLOOKUP($A331,'lms01'!$1:$1048576,24,FALSE)</f>
        <v>#N/A</v>
      </c>
    </row>
    <row r="332" spans="1:10" x14ac:dyDescent="0.2">
      <c r="A332">
        <v>28103224901</v>
      </c>
      <c r="B332" t="s">
        <v>1299</v>
      </c>
      <c r="C332" t="s">
        <v>5</v>
      </c>
      <c r="D332" t="s">
        <v>6</v>
      </c>
      <c r="E332" t="e">
        <f>VLOOKUP($A332,'lms01'!$1:$1048576,7,FALSE)</f>
        <v>#N/A</v>
      </c>
      <c r="F332" t="e">
        <f>VLOOKUP($A332,'lms01'!$1:$1048576,10,FALSE)</f>
        <v>#N/A</v>
      </c>
      <c r="G332" t="e">
        <f>VLOOKUP($A332,'lms01'!$1:$1048576,15,FALSE)</f>
        <v>#N/A</v>
      </c>
      <c r="H332" t="e">
        <f>VLOOKUP($G332,'lms12'!$A:$B,2,FALSE)</f>
        <v>#N/A</v>
      </c>
      <c r="I332" t="e">
        <f>VLOOKUP($A332,'lms01'!$1:$1048576,16,FALSE)</f>
        <v>#N/A</v>
      </c>
      <c r="J332" t="e">
        <f>VLOOKUP($A332,'lms01'!$1:$1048576,24,FALSE)</f>
        <v>#N/A</v>
      </c>
    </row>
    <row r="333" spans="1:10" x14ac:dyDescent="0.2">
      <c r="A333">
        <v>28103225701</v>
      </c>
      <c r="B333" t="s">
        <v>1172</v>
      </c>
      <c r="C333" t="s">
        <v>16</v>
      </c>
      <c r="D333" t="s">
        <v>16</v>
      </c>
      <c r="E333" t="e">
        <f>VLOOKUP($A333,'lms01'!$1:$1048576,7,FALSE)</f>
        <v>#N/A</v>
      </c>
      <c r="F333" t="e">
        <f>VLOOKUP($A333,'lms01'!$1:$1048576,10,FALSE)</f>
        <v>#N/A</v>
      </c>
      <c r="G333" t="e">
        <f>VLOOKUP($A333,'lms01'!$1:$1048576,15,FALSE)</f>
        <v>#N/A</v>
      </c>
      <c r="H333" t="e">
        <f>VLOOKUP($G333,'lms12'!$A:$B,2,FALSE)</f>
        <v>#N/A</v>
      </c>
      <c r="I333" t="e">
        <f>VLOOKUP($A333,'lms01'!$1:$1048576,16,FALSE)</f>
        <v>#N/A</v>
      </c>
      <c r="J333" t="e">
        <f>VLOOKUP($A333,'lms01'!$1:$1048576,24,FALSE)</f>
        <v>#N/A</v>
      </c>
    </row>
    <row r="334" spans="1:10" x14ac:dyDescent="0.2">
      <c r="A334">
        <v>28103225801</v>
      </c>
      <c r="B334" t="s">
        <v>1174</v>
      </c>
      <c r="C334" t="s">
        <v>16</v>
      </c>
      <c r="D334" t="s">
        <v>16</v>
      </c>
      <c r="E334" t="e">
        <f>VLOOKUP($A334,'lms01'!$1:$1048576,7,FALSE)</f>
        <v>#N/A</v>
      </c>
      <c r="F334" t="e">
        <f>VLOOKUP($A334,'lms01'!$1:$1048576,10,FALSE)</f>
        <v>#N/A</v>
      </c>
      <c r="G334" t="e">
        <f>VLOOKUP($A334,'lms01'!$1:$1048576,15,FALSE)</f>
        <v>#N/A</v>
      </c>
      <c r="H334" t="e">
        <f>VLOOKUP($G334,'lms12'!$A:$B,2,FALSE)</f>
        <v>#N/A</v>
      </c>
      <c r="I334" t="e">
        <f>VLOOKUP($A334,'lms01'!$1:$1048576,16,FALSE)</f>
        <v>#N/A</v>
      </c>
      <c r="J334" t="e">
        <f>VLOOKUP($A334,'lms01'!$1:$1048576,24,FALSE)</f>
        <v>#N/A</v>
      </c>
    </row>
    <row r="335" spans="1:10" x14ac:dyDescent="0.2">
      <c r="A335">
        <v>28103230801</v>
      </c>
      <c r="B335" t="s">
        <v>1301</v>
      </c>
      <c r="C335" t="s">
        <v>5</v>
      </c>
      <c r="D335" t="s">
        <v>6</v>
      </c>
      <c r="E335" t="e">
        <f>VLOOKUP($A335,'lms01'!$1:$1048576,7,FALSE)</f>
        <v>#N/A</v>
      </c>
      <c r="F335" t="e">
        <f>VLOOKUP($A335,'lms01'!$1:$1048576,10,FALSE)</f>
        <v>#N/A</v>
      </c>
      <c r="G335" t="e">
        <f>VLOOKUP($A335,'lms01'!$1:$1048576,15,FALSE)</f>
        <v>#N/A</v>
      </c>
      <c r="H335" t="e">
        <f>VLOOKUP($G335,'lms12'!$A:$B,2,FALSE)</f>
        <v>#N/A</v>
      </c>
      <c r="I335" t="e">
        <f>VLOOKUP($A335,'lms01'!$1:$1048576,16,FALSE)</f>
        <v>#N/A</v>
      </c>
      <c r="J335" t="e">
        <f>VLOOKUP($A335,'lms01'!$1:$1048576,24,FALSE)</f>
        <v>#N/A</v>
      </c>
    </row>
    <row r="336" spans="1:10" x14ac:dyDescent="0.2">
      <c r="A336">
        <v>28103233401</v>
      </c>
      <c r="B336" t="s">
        <v>1305</v>
      </c>
      <c r="C336" t="s">
        <v>5</v>
      </c>
      <c r="D336" t="s">
        <v>6</v>
      </c>
      <c r="E336" t="e">
        <f>VLOOKUP($A336,'lms01'!$1:$1048576,7,FALSE)</f>
        <v>#N/A</v>
      </c>
      <c r="F336" t="e">
        <f>VLOOKUP($A336,'lms01'!$1:$1048576,10,FALSE)</f>
        <v>#N/A</v>
      </c>
      <c r="G336" t="e">
        <f>VLOOKUP($A336,'lms01'!$1:$1048576,15,FALSE)</f>
        <v>#N/A</v>
      </c>
      <c r="H336" t="e">
        <f>VLOOKUP($G336,'lms12'!$A:$B,2,FALSE)</f>
        <v>#N/A</v>
      </c>
      <c r="I336" t="e">
        <f>VLOOKUP($A336,'lms01'!$1:$1048576,16,FALSE)</f>
        <v>#N/A</v>
      </c>
      <c r="J336" t="e">
        <f>VLOOKUP($A336,'lms01'!$1:$1048576,24,FALSE)</f>
        <v>#N/A</v>
      </c>
    </row>
    <row r="337" spans="1:10" x14ac:dyDescent="0.2">
      <c r="A337">
        <v>28103233501</v>
      </c>
      <c r="B337" t="s">
        <v>1305</v>
      </c>
      <c r="C337" t="s">
        <v>5</v>
      </c>
      <c r="D337" t="s">
        <v>6</v>
      </c>
      <c r="E337" t="e">
        <f>VLOOKUP($A337,'lms01'!$1:$1048576,7,FALSE)</f>
        <v>#N/A</v>
      </c>
      <c r="F337" t="e">
        <f>VLOOKUP($A337,'lms01'!$1:$1048576,10,FALSE)</f>
        <v>#N/A</v>
      </c>
      <c r="G337" t="e">
        <f>VLOOKUP($A337,'lms01'!$1:$1048576,15,FALSE)</f>
        <v>#N/A</v>
      </c>
      <c r="H337" t="e">
        <f>VLOOKUP($G337,'lms12'!$A:$B,2,FALSE)</f>
        <v>#N/A</v>
      </c>
      <c r="I337" t="e">
        <f>VLOOKUP($A337,'lms01'!$1:$1048576,16,FALSE)</f>
        <v>#N/A</v>
      </c>
      <c r="J337" t="e">
        <f>VLOOKUP($A337,'lms01'!$1:$1048576,24,FALSE)</f>
        <v>#N/A</v>
      </c>
    </row>
    <row r="338" spans="1:10" x14ac:dyDescent="0.2">
      <c r="A338">
        <v>28103233601</v>
      </c>
      <c r="B338" t="s">
        <v>1305</v>
      </c>
      <c r="C338" t="s">
        <v>5</v>
      </c>
      <c r="D338" t="s">
        <v>6</v>
      </c>
      <c r="E338" t="e">
        <f>VLOOKUP($A338,'lms01'!$1:$1048576,7,FALSE)</f>
        <v>#N/A</v>
      </c>
      <c r="F338" t="e">
        <f>VLOOKUP($A338,'lms01'!$1:$1048576,10,FALSE)</f>
        <v>#N/A</v>
      </c>
      <c r="G338" t="e">
        <f>VLOOKUP($A338,'lms01'!$1:$1048576,15,FALSE)</f>
        <v>#N/A</v>
      </c>
      <c r="H338" t="e">
        <f>VLOOKUP($G338,'lms12'!$A:$B,2,FALSE)</f>
        <v>#N/A</v>
      </c>
      <c r="I338" t="e">
        <f>VLOOKUP($A338,'lms01'!$1:$1048576,16,FALSE)</f>
        <v>#N/A</v>
      </c>
      <c r="J338" t="e">
        <f>VLOOKUP($A338,'lms01'!$1:$1048576,24,FALSE)</f>
        <v>#N/A</v>
      </c>
    </row>
    <row r="339" spans="1:10" x14ac:dyDescent="0.2">
      <c r="A339">
        <v>28103233701</v>
      </c>
      <c r="B339" t="s">
        <v>1306</v>
      </c>
      <c r="C339" t="s">
        <v>5</v>
      </c>
      <c r="D339" t="s">
        <v>6</v>
      </c>
      <c r="E339" t="e">
        <f>VLOOKUP($A339,'lms01'!$1:$1048576,7,FALSE)</f>
        <v>#N/A</v>
      </c>
      <c r="F339" t="e">
        <f>VLOOKUP($A339,'lms01'!$1:$1048576,10,FALSE)</f>
        <v>#N/A</v>
      </c>
      <c r="G339" t="e">
        <f>VLOOKUP($A339,'lms01'!$1:$1048576,15,FALSE)</f>
        <v>#N/A</v>
      </c>
      <c r="H339" t="e">
        <f>VLOOKUP($G339,'lms12'!$A:$B,2,FALSE)</f>
        <v>#N/A</v>
      </c>
      <c r="I339" t="e">
        <f>VLOOKUP($A339,'lms01'!$1:$1048576,16,FALSE)</f>
        <v>#N/A</v>
      </c>
      <c r="J339" t="e">
        <f>VLOOKUP($A339,'lms01'!$1:$1048576,24,FALSE)</f>
        <v>#N/A</v>
      </c>
    </row>
    <row r="340" spans="1:10" x14ac:dyDescent="0.2">
      <c r="A340">
        <v>28103234701</v>
      </c>
      <c r="B340" t="s">
        <v>1308</v>
      </c>
      <c r="C340" t="s">
        <v>5</v>
      </c>
      <c r="D340" t="s">
        <v>6</v>
      </c>
      <c r="E340" t="e">
        <f>VLOOKUP($A340,'lms01'!$1:$1048576,7,FALSE)</f>
        <v>#N/A</v>
      </c>
      <c r="F340" t="e">
        <f>VLOOKUP($A340,'lms01'!$1:$1048576,10,FALSE)</f>
        <v>#N/A</v>
      </c>
      <c r="G340" t="e">
        <f>VLOOKUP($A340,'lms01'!$1:$1048576,15,FALSE)</f>
        <v>#N/A</v>
      </c>
      <c r="H340" t="e">
        <f>VLOOKUP($G340,'lms12'!$A:$B,2,FALSE)</f>
        <v>#N/A</v>
      </c>
      <c r="I340" t="e">
        <f>VLOOKUP($A340,'lms01'!$1:$1048576,16,FALSE)</f>
        <v>#N/A</v>
      </c>
      <c r="J340" t="e">
        <f>VLOOKUP($A340,'lms01'!$1:$1048576,24,FALSE)</f>
        <v>#N/A</v>
      </c>
    </row>
    <row r="341" spans="1:10" x14ac:dyDescent="0.2">
      <c r="A341">
        <v>28103235901</v>
      </c>
      <c r="B341" t="s">
        <v>1311</v>
      </c>
      <c r="C341" t="s">
        <v>5</v>
      </c>
      <c r="D341" t="s">
        <v>6</v>
      </c>
      <c r="E341" t="e">
        <f>VLOOKUP($A341,'lms01'!$1:$1048576,7,FALSE)</f>
        <v>#N/A</v>
      </c>
      <c r="F341" t="e">
        <f>VLOOKUP($A341,'lms01'!$1:$1048576,10,FALSE)</f>
        <v>#N/A</v>
      </c>
      <c r="G341" t="e">
        <f>VLOOKUP($A341,'lms01'!$1:$1048576,15,FALSE)</f>
        <v>#N/A</v>
      </c>
      <c r="H341" t="e">
        <f>VLOOKUP($G341,'lms12'!$A:$B,2,FALSE)</f>
        <v>#N/A</v>
      </c>
      <c r="I341" t="e">
        <f>VLOOKUP($A341,'lms01'!$1:$1048576,16,FALSE)</f>
        <v>#N/A</v>
      </c>
      <c r="J341" t="e">
        <f>VLOOKUP($A341,'lms01'!$1:$1048576,24,FALSE)</f>
        <v>#N/A</v>
      </c>
    </row>
    <row r="342" spans="1:10" x14ac:dyDescent="0.2">
      <c r="A342">
        <v>28103236001</v>
      </c>
      <c r="B342" t="s">
        <v>1311</v>
      </c>
      <c r="C342" t="s">
        <v>5</v>
      </c>
      <c r="D342" t="s">
        <v>6</v>
      </c>
      <c r="E342" t="e">
        <f>VLOOKUP($A342,'lms01'!$1:$1048576,7,FALSE)</f>
        <v>#N/A</v>
      </c>
      <c r="F342" t="e">
        <f>VLOOKUP($A342,'lms01'!$1:$1048576,10,FALSE)</f>
        <v>#N/A</v>
      </c>
      <c r="G342" t="e">
        <f>VLOOKUP($A342,'lms01'!$1:$1048576,15,FALSE)</f>
        <v>#N/A</v>
      </c>
      <c r="H342" t="e">
        <f>VLOOKUP($G342,'lms12'!$A:$B,2,FALSE)</f>
        <v>#N/A</v>
      </c>
      <c r="I342" t="e">
        <f>VLOOKUP($A342,'lms01'!$1:$1048576,16,FALSE)</f>
        <v>#N/A</v>
      </c>
      <c r="J342" t="e">
        <f>VLOOKUP($A342,'lms01'!$1:$1048576,24,FALSE)</f>
        <v>#N/A</v>
      </c>
    </row>
    <row r="343" spans="1:10" x14ac:dyDescent="0.2">
      <c r="A343">
        <v>28103236101</v>
      </c>
      <c r="B343" t="s">
        <v>1312</v>
      </c>
      <c r="C343" t="s">
        <v>5</v>
      </c>
      <c r="D343" t="s">
        <v>6</v>
      </c>
      <c r="E343" t="e">
        <f>VLOOKUP($A343,'lms01'!$1:$1048576,7,FALSE)</f>
        <v>#N/A</v>
      </c>
      <c r="F343" t="e">
        <f>VLOOKUP($A343,'lms01'!$1:$1048576,10,FALSE)</f>
        <v>#N/A</v>
      </c>
      <c r="G343" t="e">
        <f>VLOOKUP($A343,'lms01'!$1:$1048576,15,FALSE)</f>
        <v>#N/A</v>
      </c>
      <c r="H343" t="e">
        <f>VLOOKUP($G343,'lms12'!$A:$B,2,FALSE)</f>
        <v>#N/A</v>
      </c>
      <c r="I343" t="e">
        <f>VLOOKUP($A343,'lms01'!$1:$1048576,16,FALSE)</f>
        <v>#N/A</v>
      </c>
      <c r="J343" t="e">
        <f>VLOOKUP($A343,'lms01'!$1:$1048576,24,FALSE)</f>
        <v>#N/A</v>
      </c>
    </row>
    <row r="344" spans="1:10" x14ac:dyDescent="0.2">
      <c r="A344">
        <v>28103236201</v>
      </c>
      <c r="B344" t="s">
        <v>1312</v>
      </c>
      <c r="C344" t="s">
        <v>5</v>
      </c>
      <c r="D344" t="s">
        <v>6</v>
      </c>
      <c r="E344" t="e">
        <f>VLOOKUP($A344,'lms01'!$1:$1048576,7,FALSE)</f>
        <v>#N/A</v>
      </c>
      <c r="F344" t="e">
        <f>VLOOKUP($A344,'lms01'!$1:$1048576,10,FALSE)</f>
        <v>#N/A</v>
      </c>
      <c r="G344" t="e">
        <f>VLOOKUP($A344,'lms01'!$1:$1048576,15,FALSE)</f>
        <v>#N/A</v>
      </c>
      <c r="H344" t="e">
        <f>VLOOKUP($G344,'lms12'!$A:$B,2,FALSE)</f>
        <v>#N/A</v>
      </c>
      <c r="I344" t="e">
        <f>VLOOKUP($A344,'lms01'!$1:$1048576,16,FALSE)</f>
        <v>#N/A</v>
      </c>
      <c r="J344" t="e">
        <f>VLOOKUP($A344,'lms01'!$1:$1048576,24,FALSE)</f>
        <v>#N/A</v>
      </c>
    </row>
    <row r="345" spans="1:10" x14ac:dyDescent="0.2">
      <c r="A345">
        <v>28103237301</v>
      </c>
      <c r="B345" t="s">
        <v>1317</v>
      </c>
      <c r="C345" t="s">
        <v>5</v>
      </c>
      <c r="D345" t="s">
        <v>6</v>
      </c>
      <c r="E345" t="e">
        <f>VLOOKUP($A345,'lms01'!$1:$1048576,7,FALSE)</f>
        <v>#N/A</v>
      </c>
      <c r="F345" t="e">
        <f>VLOOKUP($A345,'lms01'!$1:$1048576,10,FALSE)</f>
        <v>#N/A</v>
      </c>
      <c r="G345" t="e">
        <f>VLOOKUP($A345,'lms01'!$1:$1048576,15,FALSE)</f>
        <v>#N/A</v>
      </c>
      <c r="H345" t="e">
        <f>VLOOKUP($G345,'lms12'!$A:$B,2,FALSE)</f>
        <v>#N/A</v>
      </c>
      <c r="I345" t="e">
        <f>VLOOKUP($A345,'lms01'!$1:$1048576,16,FALSE)</f>
        <v>#N/A</v>
      </c>
      <c r="J345" t="e">
        <f>VLOOKUP($A345,'lms01'!$1:$1048576,24,FALSE)</f>
        <v>#N/A</v>
      </c>
    </row>
    <row r="346" spans="1:10" x14ac:dyDescent="0.2">
      <c r="A346">
        <v>28103238301</v>
      </c>
      <c r="B346" t="s">
        <v>1318</v>
      </c>
      <c r="C346" t="s">
        <v>5</v>
      </c>
      <c r="D346" t="s">
        <v>6</v>
      </c>
      <c r="E346" t="e">
        <f>VLOOKUP($A346,'lms01'!$1:$1048576,7,FALSE)</f>
        <v>#N/A</v>
      </c>
      <c r="F346" t="e">
        <f>VLOOKUP($A346,'lms01'!$1:$1048576,10,FALSE)</f>
        <v>#N/A</v>
      </c>
      <c r="G346" t="e">
        <f>VLOOKUP($A346,'lms01'!$1:$1048576,15,FALSE)</f>
        <v>#N/A</v>
      </c>
      <c r="H346" t="e">
        <f>VLOOKUP($G346,'lms12'!$A:$B,2,FALSE)</f>
        <v>#N/A</v>
      </c>
      <c r="I346" t="e">
        <f>VLOOKUP($A346,'lms01'!$1:$1048576,16,FALSE)</f>
        <v>#N/A</v>
      </c>
      <c r="J346" t="e">
        <f>VLOOKUP($A346,'lms01'!$1:$1048576,24,FALSE)</f>
        <v>#N/A</v>
      </c>
    </row>
    <row r="347" spans="1:10" x14ac:dyDescent="0.2">
      <c r="A347">
        <v>28103238801</v>
      </c>
      <c r="B347" t="s">
        <v>1319</v>
      </c>
      <c r="C347" t="s">
        <v>5</v>
      </c>
      <c r="D347" t="s">
        <v>6</v>
      </c>
      <c r="E347" t="e">
        <f>VLOOKUP($A347,'lms01'!$1:$1048576,7,FALSE)</f>
        <v>#N/A</v>
      </c>
      <c r="F347" t="e">
        <f>VLOOKUP($A347,'lms01'!$1:$1048576,10,FALSE)</f>
        <v>#N/A</v>
      </c>
      <c r="G347" t="e">
        <f>VLOOKUP($A347,'lms01'!$1:$1048576,15,FALSE)</f>
        <v>#N/A</v>
      </c>
      <c r="H347" t="e">
        <f>VLOOKUP($G347,'lms12'!$A:$B,2,FALSE)</f>
        <v>#N/A</v>
      </c>
      <c r="I347" t="e">
        <f>VLOOKUP($A347,'lms01'!$1:$1048576,16,FALSE)</f>
        <v>#N/A</v>
      </c>
      <c r="J347" t="e">
        <f>VLOOKUP($A347,'lms01'!$1:$1048576,24,FALSE)</f>
        <v>#N/A</v>
      </c>
    </row>
    <row r="348" spans="1:10" x14ac:dyDescent="0.2">
      <c r="A348">
        <v>28103240501</v>
      </c>
      <c r="B348" t="s">
        <v>1321</v>
      </c>
      <c r="C348" t="s">
        <v>5</v>
      </c>
      <c r="D348" t="s">
        <v>6</v>
      </c>
      <c r="E348" t="e">
        <f>VLOOKUP($A348,'lms01'!$1:$1048576,7,FALSE)</f>
        <v>#N/A</v>
      </c>
      <c r="F348" t="e">
        <f>VLOOKUP($A348,'lms01'!$1:$1048576,10,FALSE)</f>
        <v>#N/A</v>
      </c>
      <c r="G348" t="e">
        <f>VLOOKUP($A348,'lms01'!$1:$1048576,15,FALSE)</f>
        <v>#N/A</v>
      </c>
      <c r="H348" t="e">
        <f>VLOOKUP($G348,'lms12'!$A:$B,2,FALSE)</f>
        <v>#N/A</v>
      </c>
      <c r="I348" t="e">
        <f>VLOOKUP($A348,'lms01'!$1:$1048576,16,FALSE)</f>
        <v>#N/A</v>
      </c>
      <c r="J348" t="e">
        <f>VLOOKUP($A348,'lms01'!$1:$1048576,24,FALSE)</f>
        <v>#N/A</v>
      </c>
    </row>
    <row r="349" spans="1:10" x14ac:dyDescent="0.2">
      <c r="A349">
        <v>28103245001</v>
      </c>
      <c r="B349" t="s">
        <v>1323</v>
      </c>
      <c r="C349" t="s">
        <v>5</v>
      </c>
      <c r="D349" t="s">
        <v>6</v>
      </c>
      <c r="E349" t="e">
        <f>VLOOKUP($A349,'lms01'!$1:$1048576,7,FALSE)</f>
        <v>#N/A</v>
      </c>
      <c r="F349" t="e">
        <f>VLOOKUP($A349,'lms01'!$1:$1048576,10,FALSE)</f>
        <v>#N/A</v>
      </c>
      <c r="G349" t="e">
        <f>VLOOKUP($A349,'lms01'!$1:$1048576,15,FALSE)</f>
        <v>#N/A</v>
      </c>
      <c r="H349" t="e">
        <f>VLOOKUP($G349,'lms12'!$A:$B,2,FALSE)</f>
        <v>#N/A</v>
      </c>
      <c r="I349" t="e">
        <f>VLOOKUP($A349,'lms01'!$1:$1048576,16,FALSE)</f>
        <v>#N/A</v>
      </c>
      <c r="J349" t="e">
        <f>VLOOKUP($A349,'lms01'!$1:$1048576,24,FALSE)</f>
        <v>#N/A</v>
      </c>
    </row>
    <row r="350" spans="1:10" x14ac:dyDescent="0.2">
      <c r="A350">
        <v>28103249301</v>
      </c>
      <c r="B350" t="s">
        <v>1330</v>
      </c>
      <c r="C350" t="s">
        <v>5</v>
      </c>
      <c r="D350" t="s">
        <v>6</v>
      </c>
      <c r="E350" t="e">
        <f>VLOOKUP($A350,'lms01'!$1:$1048576,7,FALSE)</f>
        <v>#N/A</v>
      </c>
      <c r="F350" t="e">
        <f>VLOOKUP($A350,'lms01'!$1:$1048576,10,FALSE)</f>
        <v>#N/A</v>
      </c>
      <c r="G350" t="e">
        <f>VLOOKUP($A350,'lms01'!$1:$1048576,15,FALSE)</f>
        <v>#N/A</v>
      </c>
      <c r="H350" t="e">
        <f>VLOOKUP($G350,'lms12'!$A:$B,2,FALSE)</f>
        <v>#N/A</v>
      </c>
      <c r="I350" t="e">
        <f>VLOOKUP($A350,'lms01'!$1:$1048576,16,FALSE)</f>
        <v>#N/A</v>
      </c>
      <c r="J350" t="e">
        <f>VLOOKUP($A350,'lms01'!$1:$1048576,24,FALSE)</f>
        <v>#N/A</v>
      </c>
    </row>
    <row r="351" spans="1:10" x14ac:dyDescent="0.2">
      <c r="A351">
        <v>28103249401</v>
      </c>
      <c r="B351" t="s">
        <v>1330</v>
      </c>
      <c r="C351" t="s">
        <v>5</v>
      </c>
      <c r="D351" t="s">
        <v>6</v>
      </c>
      <c r="E351" t="e">
        <f>VLOOKUP($A351,'lms01'!$1:$1048576,7,FALSE)</f>
        <v>#N/A</v>
      </c>
      <c r="F351" t="e">
        <f>VLOOKUP($A351,'lms01'!$1:$1048576,10,FALSE)</f>
        <v>#N/A</v>
      </c>
      <c r="G351" t="e">
        <f>VLOOKUP($A351,'lms01'!$1:$1048576,15,FALSE)</f>
        <v>#N/A</v>
      </c>
      <c r="H351" t="e">
        <f>VLOOKUP($G351,'lms12'!$A:$B,2,FALSE)</f>
        <v>#N/A</v>
      </c>
      <c r="I351" t="e">
        <f>VLOOKUP($A351,'lms01'!$1:$1048576,16,FALSE)</f>
        <v>#N/A</v>
      </c>
      <c r="J351" t="e">
        <f>VLOOKUP($A351,'lms01'!$1:$1048576,24,FALSE)</f>
        <v>#N/A</v>
      </c>
    </row>
    <row r="352" spans="1:10" x14ac:dyDescent="0.2">
      <c r="A352">
        <v>28103249501</v>
      </c>
      <c r="B352" t="s">
        <v>1331</v>
      </c>
      <c r="C352" t="s">
        <v>5</v>
      </c>
      <c r="D352" t="s">
        <v>6</v>
      </c>
      <c r="E352" t="e">
        <f>VLOOKUP($A352,'lms01'!$1:$1048576,7,FALSE)</f>
        <v>#N/A</v>
      </c>
      <c r="F352" t="e">
        <f>VLOOKUP($A352,'lms01'!$1:$1048576,10,FALSE)</f>
        <v>#N/A</v>
      </c>
      <c r="G352" t="e">
        <f>VLOOKUP($A352,'lms01'!$1:$1048576,15,FALSE)</f>
        <v>#N/A</v>
      </c>
      <c r="H352" t="e">
        <f>VLOOKUP($G352,'lms12'!$A:$B,2,FALSE)</f>
        <v>#N/A</v>
      </c>
      <c r="I352" t="e">
        <f>VLOOKUP($A352,'lms01'!$1:$1048576,16,FALSE)</f>
        <v>#N/A</v>
      </c>
      <c r="J352" t="e">
        <f>VLOOKUP($A352,'lms01'!$1:$1048576,24,FALSE)</f>
        <v>#N/A</v>
      </c>
    </row>
    <row r="353" spans="1:10" x14ac:dyDescent="0.2">
      <c r="A353">
        <v>28103249701</v>
      </c>
      <c r="B353" t="s">
        <v>1332</v>
      </c>
      <c r="C353" t="s">
        <v>5</v>
      </c>
      <c r="D353" t="s">
        <v>6</v>
      </c>
      <c r="E353" t="e">
        <f>VLOOKUP($A353,'lms01'!$1:$1048576,7,FALSE)</f>
        <v>#N/A</v>
      </c>
      <c r="F353" t="e">
        <f>VLOOKUP($A353,'lms01'!$1:$1048576,10,FALSE)</f>
        <v>#N/A</v>
      </c>
      <c r="G353" t="e">
        <f>VLOOKUP($A353,'lms01'!$1:$1048576,15,FALSE)</f>
        <v>#N/A</v>
      </c>
      <c r="H353" t="e">
        <f>VLOOKUP($G353,'lms12'!$A:$B,2,FALSE)</f>
        <v>#N/A</v>
      </c>
      <c r="I353" t="e">
        <f>VLOOKUP($A353,'lms01'!$1:$1048576,16,FALSE)</f>
        <v>#N/A</v>
      </c>
      <c r="J353" t="e">
        <f>VLOOKUP($A353,'lms01'!$1:$1048576,24,FALSE)</f>
        <v>#N/A</v>
      </c>
    </row>
    <row r="354" spans="1:10" x14ac:dyDescent="0.2">
      <c r="A354">
        <v>28103249801</v>
      </c>
      <c r="B354" t="s">
        <v>1332</v>
      </c>
      <c r="C354" t="s">
        <v>5</v>
      </c>
      <c r="D354" t="s">
        <v>6</v>
      </c>
      <c r="E354" t="e">
        <f>VLOOKUP($A354,'lms01'!$1:$1048576,7,FALSE)</f>
        <v>#N/A</v>
      </c>
      <c r="F354" t="e">
        <f>VLOOKUP($A354,'lms01'!$1:$1048576,10,FALSE)</f>
        <v>#N/A</v>
      </c>
      <c r="G354" t="e">
        <f>VLOOKUP($A354,'lms01'!$1:$1048576,15,FALSE)</f>
        <v>#N/A</v>
      </c>
      <c r="H354" t="e">
        <f>VLOOKUP($G354,'lms12'!$A:$B,2,FALSE)</f>
        <v>#N/A</v>
      </c>
      <c r="I354" t="e">
        <f>VLOOKUP($A354,'lms01'!$1:$1048576,16,FALSE)</f>
        <v>#N/A</v>
      </c>
      <c r="J354" t="e">
        <f>VLOOKUP($A354,'lms01'!$1:$1048576,24,FALSE)</f>
        <v>#N/A</v>
      </c>
    </row>
    <row r="355" spans="1:10" x14ac:dyDescent="0.2">
      <c r="A355">
        <v>28103254001</v>
      </c>
      <c r="B355" t="s">
        <v>1337</v>
      </c>
      <c r="C355" t="s">
        <v>5</v>
      </c>
      <c r="D355" t="s">
        <v>6</v>
      </c>
      <c r="E355" t="e">
        <f>VLOOKUP($A355,'lms01'!$1:$1048576,7,FALSE)</f>
        <v>#N/A</v>
      </c>
      <c r="F355" t="e">
        <f>VLOOKUP($A355,'lms01'!$1:$1048576,10,FALSE)</f>
        <v>#N/A</v>
      </c>
      <c r="G355" t="e">
        <f>VLOOKUP($A355,'lms01'!$1:$1048576,15,FALSE)</f>
        <v>#N/A</v>
      </c>
      <c r="H355" t="e">
        <f>VLOOKUP($G355,'lms12'!$A:$B,2,FALSE)</f>
        <v>#N/A</v>
      </c>
      <c r="I355" t="e">
        <f>VLOOKUP($A355,'lms01'!$1:$1048576,16,FALSE)</f>
        <v>#N/A</v>
      </c>
      <c r="J355" t="e">
        <f>VLOOKUP($A355,'lms01'!$1:$1048576,24,FALSE)</f>
        <v>#N/A</v>
      </c>
    </row>
    <row r="356" spans="1:10" x14ac:dyDescent="0.2">
      <c r="A356">
        <v>28103257501</v>
      </c>
      <c r="B356" t="s">
        <v>1340</v>
      </c>
      <c r="C356" t="s">
        <v>70</v>
      </c>
      <c r="D356" t="s">
        <v>71</v>
      </c>
      <c r="E356" t="e">
        <f>VLOOKUP($A356,'lms01'!$1:$1048576,7,FALSE)</f>
        <v>#N/A</v>
      </c>
      <c r="F356" t="e">
        <f>VLOOKUP($A356,'lms01'!$1:$1048576,10,FALSE)</f>
        <v>#N/A</v>
      </c>
      <c r="G356" t="e">
        <f>VLOOKUP($A356,'lms01'!$1:$1048576,15,FALSE)</f>
        <v>#N/A</v>
      </c>
      <c r="H356" t="e">
        <f>VLOOKUP($G356,'lms12'!$A:$B,2,FALSE)</f>
        <v>#N/A</v>
      </c>
      <c r="I356" t="e">
        <f>VLOOKUP($A356,'lms01'!$1:$1048576,16,FALSE)</f>
        <v>#N/A</v>
      </c>
      <c r="J356" t="e">
        <f>VLOOKUP($A356,'lms01'!$1:$1048576,24,FALSE)</f>
        <v>#N/A</v>
      </c>
    </row>
    <row r="357" spans="1:10" x14ac:dyDescent="0.2">
      <c r="A357">
        <v>28103257601</v>
      </c>
      <c r="B357" t="s">
        <v>1340</v>
      </c>
      <c r="C357" t="s">
        <v>70</v>
      </c>
      <c r="D357" t="s">
        <v>71</v>
      </c>
      <c r="E357" t="e">
        <f>VLOOKUP($A357,'lms01'!$1:$1048576,7,FALSE)</f>
        <v>#N/A</v>
      </c>
      <c r="F357" t="e">
        <f>VLOOKUP($A357,'lms01'!$1:$1048576,10,FALSE)</f>
        <v>#N/A</v>
      </c>
      <c r="G357" t="e">
        <f>VLOOKUP($A357,'lms01'!$1:$1048576,15,FALSE)</f>
        <v>#N/A</v>
      </c>
      <c r="H357" t="e">
        <f>VLOOKUP($G357,'lms12'!$A:$B,2,FALSE)</f>
        <v>#N/A</v>
      </c>
      <c r="I357" t="e">
        <f>VLOOKUP($A357,'lms01'!$1:$1048576,16,FALSE)</f>
        <v>#N/A</v>
      </c>
      <c r="J357" t="e">
        <f>VLOOKUP($A357,'lms01'!$1:$1048576,24,FALSE)</f>
        <v>#N/A</v>
      </c>
    </row>
    <row r="358" spans="1:10" x14ac:dyDescent="0.2">
      <c r="A358">
        <v>28103259401</v>
      </c>
      <c r="B358" t="s">
        <v>1343</v>
      </c>
      <c r="C358" t="s">
        <v>5</v>
      </c>
      <c r="D358" t="s">
        <v>6</v>
      </c>
      <c r="E358" t="e">
        <f>VLOOKUP($A358,'lms01'!$1:$1048576,7,FALSE)</f>
        <v>#N/A</v>
      </c>
      <c r="F358" t="e">
        <f>VLOOKUP($A358,'lms01'!$1:$1048576,10,FALSE)</f>
        <v>#N/A</v>
      </c>
      <c r="G358" t="e">
        <f>VLOOKUP($A358,'lms01'!$1:$1048576,15,FALSE)</f>
        <v>#N/A</v>
      </c>
      <c r="H358" t="e">
        <f>VLOOKUP($G358,'lms12'!$A:$B,2,FALSE)</f>
        <v>#N/A</v>
      </c>
      <c r="I358" t="e">
        <f>VLOOKUP($A358,'lms01'!$1:$1048576,16,FALSE)</f>
        <v>#N/A</v>
      </c>
      <c r="J358" t="e">
        <f>VLOOKUP($A358,'lms01'!$1:$1048576,24,FALSE)</f>
        <v>#N/A</v>
      </c>
    </row>
    <row r="359" spans="1:10" x14ac:dyDescent="0.2">
      <c r="A359">
        <v>28103259901</v>
      </c>
      <c r="B359" t="s">
        <v>1305</v>
      </c>
      <c r="C359" t="s">
        <v>5</v>
      </c>
      <c r="D359" t="s">
        <v>6</v>
      </c>
      <c r="E359" t="e">
        <f>VLOOKUP($A359,'lms01'!$1:$1048576,7,FALSE)</f>
        <v>#N/A</v>
      </c>
      <c r="F359" t="e">
        <f>VLOOKUP($A359,'lms01'!$1:$1048576,10,FALSE)</f>
        <v>#N/A</v>
      </c>
      <c r="G359" t="e">
        <f>VLOOKUP($A359,'lms01'!$1:$1048576,15,FALSE)</f>
        <v>#N/A</v>
      </c>
      <c r="H359" t="e">
        <f>VLOOKUP($G359,'lms12'!$A:$B,2,FALSE)</f>
        <v>#N/A</v>
      </c>
      <c r="I359" t="e">
        <f>VLOOKUP($A359,'lms01'!$1:$1048576,16,FALSE)</f>
        <v>#N/A</v>
      </c>
      <c r="J359" t="e">
        <f>VLOOKUP($A359,'lms01'!$1:$1048576,24,FALSE)</f>
        <v>#N/A</v>
      </c>
    </row>
    <row r="360" spans="1:10" x14ac:dyDescent="0.2">
      <c r="A360">
        <v>28103260001</v>
      </c>
      <c r="B360" t="s">
        <v>1305</v>
      </c>
      <c r="C360" t="s">
        <v>5</v>
      </c>
      <c r="D360" t="s">
        <v>6</v>
      </c>
      <c r="E360" t="e">
        <f>VLOOKUP($A360,'lms01'!$1:$1048576,7,FALSE)</f>
        <v>#N/A</v>
      </c>
      <c r="F360" t="e">
        <f>VLOOKUP($A360,'lms01'!$1:$1048576,10,FALSE)</f>
        <v>#N/A</v>
      </c>
      <c r="G360" t="e">
        <f>VLOOKUP($A360,'lms01'!$1:$1048576,15,FALSE)</f>
        <v>#N/A</v>
      </c>
      <c r="H360" t="e">
        <f>VLOOKUP($G360,'lms12'!$A:$B,2,FALSE)</f>
        <v>#N/A</v>
      </c>
      <c r="I360" t="e">
        <f>VLOOKUP($A360,'lms01'!$1:$1048576,16,FALSE)</f>
        <v>#N/A</v>
      </c>
      <c r="J360" t="e">
        <f>VLOOKUP($A360,'lms01'!$1:$1048576,24,FALSE)</f>
        <v>#N/A</v>
      </c>
    </row>
    <row r="361" spans="1:10" x14ac:dyDescent="0.2">
      <c r="A361">
        <v>28103270901</v>
      </c>
      <c r="B361" t="s">
        <v>1354</v>
      </c>
      <c r="C361" t="s">
        <v>558</v>
      </c>
      <c r="D361" t="s">
        <v>558</v>
      </c>
      <c r="E361" t="e">
        <f>VLOOKUP($A361,'lms01'!$1:$1048576,7,FALSE)</f>
        <v>#N/A</v>
      </c>
      <c r="F361" t="e">
        <f>VLOOKUP($A361,'lms01'!$1:$1048576,10,FALSE)</f>
        <v>#N/A</v>
      </c>
      <c r="G361" t="e">
        <f>VLOOKUP($A361,'lms01'!$1:$1048576,15,FALSE)</f>
        <v>#N/A</v>
      </c>
      <c r="H361" t="e">
        <f>VLOOKUP($G361,'lms12'!$A:$B,2,FALSE)</f>
        <v>#N/A</v>
      </c>
      <c r="I361" t="e">
        <f>VLOOKUP($A361,'lms01'!$1:$1048576,16,FALSE)</f>
        <v>#N/A</v>
      </c>
      <c r="J361" t="e">
        <f>VLOOKUP($A361,'lms01'!$1:$1048576,24,FALSE)</f>
        <v>#N/A</v>
      </c>
    </row>
    <row r="362" spans="1:10" x14ac:dyDescent="0.2">
      <c r="A362">
        <v>28103273601</v>
      </c>
      <c r="B362" t="s">
        <v>1357</v>
      </c>
      <c r="C362" t="s">
        <v>5</v>
      </c>
      <c r="D362" t="s">
        <v>6</v>
      </c>
      <c r="E362" t="e">
        <f>VLOOKUP($A362,'lms01'!$1:$1048576,7,FALSE)</f>
        <v>#N/A</v>
      </c>
      <c r="F362" t="e">
        <f>VLOOKUP($A362,'lms01'!$1:$1048576,10,FALSE)</f>
        <v>#N/A</v>
      </c>
      <c r="G362" t="e">
        <f>VLOOKUP($A362,'lms01'!$1:$1048576,15,FALSE)</f>
        <v>#N/A</v>
      </c>
      <c r="H362" t="e">
        <f>VLOOKUP($G362,'lms12'!$A:$B,2,FALSE)</f>
        <v>#N/A</v>
      </c>
      <c r="I362" t="e">
        <f>VLOOKUP($A362,'lms01'!$1:$1048576,16,FALSE)</f>
        <v>#N/A</v>
      </c>
      <c r="J362" t="e">
        <f>VLOOKUP($A362,'lms01'!$1:$1048576,24,FALSE)</f>
        <v>#N/A</v>
      </c>
    </row>
    <row r="363" spans="1:10" x14ac:dyDescent="0.2">
      <c r="A363">
        <v>28103273701</v>
      </c>
      <c r="B363" t="s">
        <v>1357</v>
      </c>
      <c r="C363" t="s">
        <v>5</v>
      </c>
      <c r="D363" t="s">
        <v>6</v>
      </c>
      <c r="E363" t="e">
        <f>VLOOKUP($A363,'lms01'!$1:$1048576,7,FALSE)</f>
        <v>#N/A</v>
      </c>
      <c r="F363" t="e">
        <f>VLOOKUP($A363,'lms01'!$1:$1048576,10,FALSE)</f>
        <v>#N/A</v>
      </c>
      <c r="G363" t="e">
        <f>VLOOKUP($A363,'lms01'!$1:$1048576,15,FALSE)</f>
        <v>#N/A</v>
      </c>
      <c r="H363" t="e">
        <f>VLOOKUP($G363,'lms12'!$A:$B,2,FALSE)</f>
        <v>#N/A</v>
      </c>
      <c r="I363" t="e">
        <f>VLOOKUP($A363,'lms01'!$1:$1048576,16,FALSE)</f>
        <v>#N/A</v>
      </c>
      <c r="J363" t="e">
        <f>VLOOKUP($A363,'lms01'!$1:$1048576,24,FALSE)</f>
        <v>#N/A</v>
      </c>
    </row>
    <row r="364" spans="1:10" x14ac:dyDescent="0.2">
      <c r="A364">
        <v>28103273801</v>
      </c>
      <c r="B364" t="s">
        <v>1357</v>
      </c>
      <c r="C364" t="s">
        <v>5</v>
      </c>
      <c r="D364" t="s">
        <v>6</v>
      </c>
      <c r="E364" t="e">
        <f>VLOOKUP($A364,'lms01'!$1:$1048576,7,FALSE)</f>
        <v>#N/A</v>
      </c>
      <c r="F364" t="e">
        <f>VLOOKUP($A364,'lms01'!$1:$1048576,10,FALSE)</f>
        <v>#N/A</v>
      </c>
      <c r="G364" t="e">
        <f>VLOOKUP($A364,'lms01'!$1:$1048576,15,FALSE)</f>
        <v>#N/A</v>
      </c>
      <c r="H364" t="e">
        <f>VLOOKUP($G364,'lms12'!$A:$B,2,FALSE)</f>
        <v>#N/A</v>
      </c>
      <c r="I364" t="e">
        <f>VLOOKUP($A364,'lms01'!$1:$1048576,16,FALSE)</f>
        <v>#N/A</v>
      </c>
      <c r="J364" t="e">
        <f>VLOOKUP($A364,'lms01'!$1:$1048576,24,FALSE)</f>
        <v>#N/A</v>
      </c>
    </row>
    <row r="365" spans="1:10" x14ac:dyDescent="0.2">
      <c r="A365">
        <v>28103275201</v>
      </c>
      <c r="B365" t="s">
        <v>1360</v>
      </c>
      <c r="C365" t="s">
        <v>5</v>
      </c>
      <c r="D365" t="s">
        <v>6</v>
      </c>
      <c r="E365" t="e">
        <f>VLOOKUP($A365,'lms01'!$1:$1048576,7,FALSE)</f>
        <v>#N/A</v>
      </c>
      <c r="F365" t="e">
        <f>VLOOKUP($A365,'lms01'!$1:$1048576,10,FALSE)</f>
        <v>#N/A</v>
      </c>
      <c r="G365" t="e">
        <f>VLOOKUP($A365,'lms01'!$1:$1048576,15,FALSE)</f>
        <v>#N/A</v>
      </c>
      <c r="H365" t="e">
        <f>VLOOKUP($G365,'lms12'!$A:$B,2,FALSE)</f>
        <v>#N/A</v>
      </c>
      <c r="I365" t="e">
        <f>VLOOKUP($A365,'lms01'!$1:$1048576,16,FALSE)</f>
        <v>#N/A</v>
      </c>
      <c r="J365" t="e">
        <f>VLOOKUP($A365,'lms01'!$1:$1048576,24,FALSE)</f>
        <v>#N/A</v>
      </c>
    </row>
    <row r="366" spans="1:10" x14ac:dyDescent="0.2">
      <c r="A366">
        <v>28103275401</v>
      </c>
      <c r="B366" t="s">
        <v>1038</v>
      </c>
      <c r="C366" t="s">
        <v>5</v>
      </c>
      <c r="D366" t="s">
        <v>6</v>
      </c>
      <c r="E366" t="e">
        <f>VLOOKUP($A366,'lms01'!$1:$1048576,7,FALSE)</f>
        <v>#N/A</v>
      </c>
      <c r="F366" t="e">
        <f>VLOOKUP($A366,'lms01'!$1:$1048576,10,FALSE)</f>
        <v>#N/A</v>
      </c>
      <c r="G366" t="e">
        <f>VLOOKUP($A366,'lms01'!$1:$1048576,15,FALSE)</f>
        <v>#N/A</v>
      </c>
      <c r="H366" t="e">
        <f>VLOOKUP($G366,'lms12'!$A:$B,2,FALSE)</f>
        <v>#N/A</v>
      </c>
      <c r="I366" t="e">
        <f>VLOOKUP($A366,'lms01'!$1:$1048576,16,FALSE)</f>
        <v>#N/A</v>
      </c>
      <c r="J366" t="e">
        <f>VLOOKUP($A366,'lms01'!$1:$1048576,24,FALSE)</f>
        <v>#N/A</v>
      </c>
    </row>
    <row r="367" spans="1:10" x14ac:dyDescent="0.2">
      <c r="A367">
        <v>28103275701</v>
      </c>
      <c r="B367" t="s">
        <v>1070</v>
      </c>
      <c r="C367" t="s">
        <v>5</v>
      </c>
      <c r="D367" t="s">
        <v>6</v>
      </c>
      <c r="E367" t="e">
        <f>VLOOKUP($A367,'lms01'!$1:$1048576,7,FALSE)</f>
        <v>#N/A</v>
      </c>
      <c r="F367" t="e">
        <f>VLOOKUP($A367,'lms01'!$1:$1048576,10,FALSE)</f>
        <v>#N/A</v>
      </c>
      <c r="G367" t="e">
        <f>VLOOKUP($A367,'lms01'!$1:$1048576,15,FALSE)</f>
        <v>#N/A</v>
      </c>
      <c r="H367" t="e">
        <f>VLOOKUP($G367,'lms12'!$A:$B,2,FALSE)</f>
        <v>#N/A</v>
      </c>
      <c r="I367" t="e">
        <f>VLOOKUP($A367,'lms01'!$1:$1048576,16,FALSE)</f>
        <v>#N/A</v>
      </c>
      <c r="J367" t="e">
        <f>VLOOKUP($A367,'lms01'!$1:$1048576,24,FALSE)</f>
        <v>#N/A</v>
      </c>
    </row>
    <row r="368" spans="1:10" x14ac:dyDescent="0.2">
      <c r="A368">
        <v>28103278101</v>
      </c>
      <c r="B368" t="s">
        <v>1367</v>
      </c>
      <c r="C368" t="s">
        <v>5</v>
      </c>
      <c r="D368" t="s">
        <v>6</v>
      </c>
      <c r="E368" t="e">
        <f>VLOOKUP($A368,'lms01'!$1:$1048576,7,FALSE)</f>
        <v>#N/A</v>
      </c>
      <c r="F368" t="e">
        <f>VLOOKUP($A368,'lms01'!$1:$1048576,10,FALSE)</f>
        <v>#N/A</v>
      </c>
      <c r="G368" t="e">
        <f>VLOOKUP($A368,'lms01'!$1:$1048576,15,FALSE)</f>
        <v>#N/A</v>
      </c>
      <c r="H368" t="e">
        <f>VLOOKUP($G368,'lms12'!$A:$B,2,FALSE)</f>
        <v>#N/A</v>
      </c>
      <c r="I368" t="e">
        <f>VLOOKUP($A368,'lms01'!$1:$1048576,16,FALSE)</f>
        <v>#N/A</v>
      </c>
      <c r="J368" t="e">
        <f>VLOOKUP($A368,'lms01'!$1:$1048576,24,FALSE)</f>
        <v>#N/A</v>
      </c>
    </row>
    <row r="369" spans="1:10" x14ac:dyDescent="0.2">
      <c r="A369">
        <v>28103278201</v>
      </c>
      <c r="B369" t="s">
        <v>1367</v>
      </c>
      <c r="C369" t="s">
        <v>5</v>
      </c>
      <c r="D369" t="s">
        <v>6</v>
      </c>
      <c r="E369" t="e">
        <f>VLOOKUP($A369,'lms01'!$1:$1048576,7,FALSE)</f>
        <v>#N/A</v>
      </c>
      <c r="F369" t="e">
        <f>VLOOKUP($A369,'lms01'!$1:$1048576,10,FALSE)</f>
        <v>#N/A</v>
      </c>
      <c r="G369" t="e">
        <f>VLOOKUP($A369,'lms01'!$1:$1048576,15,FALSE)</f>
        <v>#N/A</v>
      </c>
      <c r="H369" t="e">
        <f>VLOOKUP($G369,'lms12'!$A:$B,2,FALSE)</f>
        <v>#N/A</v>
      </c>
      <c r="I369" t="e">
        <f>VLOOKUP($A369,'lms01'!$1:$1048576,16,FALSE)</f>
        <v>#N/A</v>
      </c>
      <c r="J369" t="e">
        <f>VLOOKUP($A369,'lms01'!$1:$1048576,24,FALSE)</f>
        <v>#N/A</v>
      </c>
    </row>
    <row r="370" spans="1:10" x14ac:dyDescent="0.2">
      <c r="A370">
        <v>28103278301</v>
      </c>
      <c r="B370" t="s">
        <v>1367</v>
      </c>
      <c r="C370" t="s">
        <v>5</v>
      </c>
      <c r="D370" t="s">
        <v>6</v>
      </c>
      <c r="E370" t="e">
        <f>VLOOKUP($A370,'lms01'!$1:$1048576,7,FALSE)</f>
        <v>#N/A</v>
      </c>
      <c r="F370" t="e">
        <f>VLOOKUP($A370,'lms01'!$1:$1048576,10,FALSE)</f>
        <v>#N/A</v>
      </c>
      <c r="G370" t="e">
        <f>VLOOKUP($A370,'lms01'!$1:$1048576,15,FALSE)</f>
        <v>#N/A</v>
      </c>
      <c r="H370" t="e">
        <f>VLOOKUP($G370,'lms12'!$A:$B,2,FALSE)</f>
        <v>#N/A</v>
      </c>
      <c r="I370" t="e">
        <f>VLOOKUP($A370,'lms01'!$1:$1048576,16,FALSE)</f>
        <v>#N/A</v>
      </c>
      <c r="J370" t="e">
        <f>VLOOKUP($A370,'lms01'!$1:$1048576,24,FALSE)</f>
        <v>#N/A</v>
      </c>
    </row>
    <row r="371" spans="1:10" x14ac:dyDescent="0.2">
      <c r="A371">
        <v>28103280601</v>
      </c>
      <c r="B371" t="s">
        <v>1369</v>
      </c>
      <c r="C371" t="s">
        <v>5</v>
      </c>
      <c r="D371" t="s">
        <v>6</v>
      </c>
      <c r="E371" t="e">
        <f>VLOOKUP($A371,'lms01'!$1:$1048576,7,FALSE)</f>
        <v>#N/A</v>
      </c>
      <c r="F371" t="e">
        <f>VLOOKUP($A371,'lms01'!$1:$1048576,10,FALSE)</f>
        <v>#N/A</v>
      </c>
      <c r="G371" t="e">
        <f>VLOOKUP($A371,'lms01'!$1:$1048576,15,FALSE)</f>
        <v>#N/A</v>
      </c>
      <c r="H371" t="e">
        <f>VLOOKUP($G371,'lms12'!$A:$B,2,FALSE)</f>
        <v>#N/A</v>
      </c>
      <c r="I371" t="e">
        <f>VLOOKUP($A371,'lms01'!$1:$1048576,16,FALSE)</f>
        <v>#N/A</v>
      </c>
      <c r="J371" t="e">
        <f>VLOOKUP($A371,'lms01'!$1:$1048576,24,FALSE)</f>
        <v>#N/A</v>
      </c>
    </row>
    <row r="372" spans="1:10" x14ac:dyDescent="0.2">
      <c r="A372">
        <v>28103280701</v>
      </c>
      <c r="B372" t="s">
        <v>1369</v>
      </c>
      <c r="C372" t="s">
        <v>5</v>
      </c>
      <c r="D372" t="s">
        <v>6</v>
      </c>
      <c r="E372" t="e">
        <f>VLOOKUP($A372,'lms01'!$1:$1048576,7,FALSE)</f>
        <v>#N/A</v>
      </c>
      <c r="F372" t="e">
        <f>VLOOKUP($A372,'lms01'!$1:$1048576,10,FALSE)</f>
        <v>#N/A</v>
      </c>
      <c r="G372" t="e">
        <f>VLOOKUP($A372,'lms01'!$1:$1048576,15,FALSE)</f>
        <v>#N/A</v>
      </c>
      <c r="H372" t="e">
        <f>VLOOKUP($G372,'lms12'!$A:$B,2,FALSE)</f>
        <v>#N/A</v>
      </c>
      <c r="I372" t="e">
        <f>VLOOKUP($A372,'lms01'!$1:$1048576,16,FALSE)</f>
        <v>#N/A</v>
      </c>
      <c r="J372" t="e">
        <f>VLOOKUP($A372,'lms01'!$1:$1048576,24,FALSE)</f>
        <v>#N/A</v>
      </c>
    </row>
    <row r="373" spans="1:10" x14ac:dyDescent="0.2">
      <c r="A373">
        <v>28103280801</v>
      </c>
      <c r="B373" t="s">
        <v>1369</v>
      </c>
      <c r="C373" t="s">
        <v>5</v>
      </c>
      <c r="D373" t="s">
        <v>6</v>
      </c>
      <c r="E373" t="e">
        <f>VLOOKUP($A373,'lms01'!$1:$1048576,7,FALSE)</f>
        <v>#N/A</v>
      </c>
      <c r="F373" t="e">
        <f>VLOOKUP($A373,'lms01'!$1:$1048576,10,FALSE)</f>
        <v>#N/A</v>
      </c>
      <c r="G373" t="e">
        <f>VLOOKUP($A373,'lms01'!$1:$1048576,15,FALSE)</f>
        <v>#N/A</v>
      </c>
      <c r="H373" t="e">
        <f>VLOOKUP($G373,'lms12'!$A:$B,2,FALSE)</f>
        <v>#N/A</v>
      </c>
      <c r="I373" t="e">
        <f>VLOOKUP($A373,'lms01'!$1:$1048576,16,FALSE)</f>
        <v>#N/A</v>
      </c>
      <c r="J373" t="e">
        <f>VLOOKUP($A373,'lms01'!$1:$1048576,24,FALSE)</f>
        <v>#N/A</v>
      </c>
    </row>
    <row r="374" spans="1:10" x14ac:dyDescent="0.2">
      <c r="A374">
        <v>28103282001</v>
      </c>
      <c r="B374" t="s">
        <v>1370</v>
      </c>
      <c r="C374" t="s">
        <v>70</v>
      </c>
      <c r="D374" t="s">
        <v>71</v>
      </c>
      <c r="E374" t="e">
        <f>VLOOKUP($A374,'lms01'!$1:$1048576,7,FALSE)</f>
        <v>#N/A</v>
      </c>
      <c r="F374" t="e">
        <f>VLOOKUP($A374,'lms01'!$1:$1048576,10,FALSE)</f>
        <v>#N/A</v>
      </c>
      <c r="G374" t="e">
        <f>VLOOKUP($A374,'lms01'!$1:$1048576,15,FALSE)</f>
        <v>#N/A</v>
      </c>
      <c r="H374" t="e">
        <f>VLOOKUP($G374,'lms12'!$A:$B,2,FALSE)</f>
        <v>#N/A</v>
      </c>
      <c r="I374" t="e">
        <f>VLOOKUP($A374,'lms01'!$1:$1048576,16,FALSE)</f>
        <v>#N/A</v>
      </c>
      <c r="J374" t="e">
        <f>VLOOKUP($A374,'lms01'!$1:$1048576,24,FALSE)</f>
        <v>#N/A</v>
      </c>
    </row>
    <row r="375" spans="1:10" x14ac:dyDescent="0.2">
      <c r="A375">
        <v>28103285701</v>
      </c>
      <c r="B375" t="s">
        <v>1376</v>
      </c>
      <c r="C375" t="s">
        <v>70</v>
      </c>
      <c r="D375" t="s">
        <v>71</v>
      </c>
      <c r="E375" t="e">
        <f>VLOOKUP($A375,'lms01'!$1:$1048576,7,FALSE)</f>
        <v>#N/A</v>
      </c>
      <c r="F375" t="e">
        <f>VLOOKUP($A375,'lms01'!$1:$1048576,10,FALSE)</f>
        <v>#N/A</v>
      </c>
      <c r="G375" t="e">
        <f>VLOOKUP($A375,'lms01'!$1:$1048576,15,FALSE)</f>
        <v>#N/A</v>
      </c>
      <c r="H375" t="e">
        <f>VLOOKUP($G375,'lms12'!$A:$B,2,FALSE)</f>
        <v>#N/A</v>
      </c>
      <c r="I375" t="e">
        <f>VLOOKUP($A375,'lms01'!$1:$1048576,16,FALSE)</f>
        <v>#N/A</v>
      </c>
      <c r="J375" t="e">
        <f>VLOOKUP($A375,'lms01'!$1:$1048576,24,FALSE)</f>
        <v>#N/A</v>
      </c>
    </row>
    <row r="376" spans="1:10" x14ac:dyDescent="0.2">
      <c r="A376">
        <v>28103286701</v>
      </c>
      <c r="B376" t="s">
        <v>1377</v>
      </c>
      <c r="C376" t="s">
        <v>5</v>
      </c>
      <c r="D376" t="s">
        <v>6</v>
      </c>
      <c r="E376" t="e">
        <f>VLOOKUP($A376,'lms01'!$1:$1048576,7,FALSE)</f>
        <v>#N/A</v>
      </c>
      <c r="F376" t="e">
        <f>VLOOKUP($A376,'lms01'!$1:$1048576,10,FALSE)</f>
        <v>#N/A</v>
      </c>
      <c r="G376" t="e">
        <f>VLOOKUP($A376,'lms01'!$1:$1048576,15,FALSE)</f>
        <v>#N/A</v>
      </c>
      <c r="H376" t="e">
        <f>VLOOKUP($G376,'lms12'!$A:$B,2,FALSE)</f>
        <v>#N/A</v>
      </c>
      <c r="I376" t="e">
        <f>VLOOKUP($A376,'lms01'!$1:$1048576,16,FALSE)</f>
        <v>#N/A</v>
      </c>
      <c r="J376" t="e">
        <f>VLOOKUP($A376,'lms01'!$1:$1048576,24,FALSE)</f>
        <v>#N/A</v>
      </c>
    </row>
    <row r="377" spans="1:10" x14ac:dyDescent="0.2">
      <c r="A377">
        <v>28103286801</v>
      </c>
      <c r="B377" t="s">
        <v>1377</v>
      </c>
      <c r="C377" t="s">
        <v>5</v>
      </c>
      <c r="D377" t="s">
        <v>6</v>
      </c>
      <c r="E377" t="e">
        <f>VLOOKUP($A377,'lms01'!$1:$1048576,7,FALSE)</f>
        <v>#N/A</v>
      </c>
      <c r="F377" t="e">
        <f>VLOOKUP($A377,'lms01'!$1:$1048576,10,FALSE)</f>
        <v>#N/A</v>
      </c>
      <c r="G377" t="e">
        <f>VLOOKUP($A377,'lms01'!$1:$1048576,15,FALSE)</f>
        <v>#N/A</v>
      </c>
      <c r="H377" t="e">
        <f>VLOOKUP($G377,'lms12'!$A:$B,2,FALSE)</f>
        <v>#N/A</v>
      </c>
      <c r="I377" t="e">
        <f>VLOOKUP($A377,'lms01'!$1:$1048576,16,FALSE)</f>
        <v>#N/A</v>
      </c>
      <c r="J377" t="e">
        <f>VLOOKUP($A377,'lms01'!$1:$1048576,24,FALSE)</f>
        <v>#N/A</v>
      </c>
    </row>
    <row r="378" spans="1:10" x14ac:dyDescent="0.2">
      <c r="A378">
        <v>28103286901</v>
      </c>
      <c r="B378" t="s">
        <v>1377</v>
      </c>
      <c r="C378" t="s">
        <v>5</v>
      </c>
      <c r="D378" t="s">
        <v>6</v>
      </c>
      <c r="E378" t="e">
        <f>VLOOKUP($A378,'lms01'!$1:$1048576,7,FALSE)</f>
        <v>#N/A</v>
      </c>
      <c r="F378" t="e">
        <f>VLOOKUP($A378,'lms01'!$1:$1048576,10,FALSE)</f>
        <v>#N/A</v>
      </c>
      <c r="G378" t="e">
        <f>VLOOKUP($A378,'lms01'!$1:$1048576,15,FALSE)</f>
        <v>#N/A</v>
      </c>
      <c r="H378" t="e">
        <f>VLOOKUP($G378,'lms12'!$A:$B,2,FALSE)</f>
        <v>#N/A</v>
      </c>
      <c r="I378" t="e">
        <f>VLOOKUP($A378,'lms01'!$1:$1048576,16,FALSE)</f>
        <v>#N/A</v>
      </c>
      <c r="J378" t="e">
        <f>VLOOKUP($A378,'lms01'!$1:$1048576,24,FALSE)</f>
        <v>#N/A</v>
      </c>
    </row>
    <row r="379" spans="1:10" x14ac:dyDescent="0.2">
      <c r="A379">
        <v>28103287901</v>
      </c>
      <c r="B379" t="s">
        <v>1379</v>
      </c>
      <c r="C379" t="s">
        <v>70</v>
      </c>
      <c r="D379" t="s">
        <v>71</v>
      </c>
      <c r="E379" t="e">
        <f>VLOOKUP($A379,'lms01'!$1:$1048576,7,FALSE)</f>
        <v>#N/A</v>
      </c>
      <c r="F379" t="e">
        <f>VLOOKUP($A379,'lms01'!$1:$1048576,10,FALSE)</f>
        <v>#N/A</v>
      </c>
      <c r="G379" t="e">
        <f>VLOOKUP($A379,'lms01'!$1:$1048576,15,FALSE)</f>
        <v>#N/A</v>
      </c>
      <c r="H379" t="e">
        <f>VLOOKUP($G379,'lms12'!$A:$B,2,FALSE)</f>
        <v>#N/A</v>
      </c>
      <c r="I379" t="e">
        <f>VLOOKUP($A379,'lms01'!$1:$1048576,16,FALSE)</f>
        <v>#N/A</v>
      </c>
      <c r="J379" t="e">
        <f>VLOOKUP($A379,'lms01'!$1:$1048576,24,FALSE)</f>
        <v>#N/A</v>
      </c>
    </row>
    <row r="380" spans="1:10" x14ac:dyDescent="0.2">
      <c r="A380">
        <v>28103288101</v>
      </c>
      <c r="B380" t="s">
        <v>1379</v>
      </c>
      <c r="C380" t="s">
        <v>70</v>
      </c>
      <c r="D380" t="s">
        <v>71</v>
      </c>
      <c r="E380" t="e">
        <f>VLOOKUP($A380,'lms01'!$1:$1048576,7,FALSE)</f>
        <v>#N/A</v>
      </c>
      <c r="F380" t="e">
        <f>VLOOKUP($A380,'lms01'!$1:$1048576,10,FALSE)</f>
        <v>#N/A</v>
      </c>
      <c r="G380" t="e">
        <f>VLOOKUP($A380,'lms01'!$1:$1048576,15,FALSE)</f>
        <v>#N/A</v>
      </c>
      <c r="H380" t="e">
        <f>VLOOKUP($G380,'lms12'!$A:$B,2,FALSE)</f>
        <v>#N/A</v>
      </c>
      <c r="I380" t="e">
        <f>VLOOKUP($A380,'lms01'!$1:$1048576,16,FALSE)</f>
        <v>#N/A</v>
      </c>
      <c r="J380" t="e">
        <f>VLOOKUP($A380,'lms01'!$1:$1048576,24,FALSE)</f>
        <v>#N/A</v>
      </c>
    </row>
    <row r="381" spans="1:10" x14ac:dyDescent="0.2">
      <c r="A381">
        <v>28103293701</v>
      </c>
      <c r="B381" t="s">
        <v>1383</v>
      </c>
      <c r="C381" t="s">
        <v>5</v>
      </c>
      <c r="D381" t="s">
        <v>6</v>
      </c>
      <c r="E381" t="e">
        <f>VLOOKUP($A381,'lms01'!$1:$1048576,7,FALSE)</f>
        <v>#N/A</v>
      </c>
      <c r="F381" t="e">
        <f>VLOOKUP($A381,'lms01'!$1:$1048576,10,FALSE)</f>
        <v>#N/A</v>
      </c>
      <c r="G381" t="e">
        <f>VLOOKUP($A381,'lms01'!$1:$1048576,15,FALSE)</f>
        <v>#N/A</v>
      </c>
      <c r="H381" t="e">
        <f>VLOOKUP($G381,'lms12'!$A:$B,2,FALSE)</f>
        <v>#N/A</v>
      </c>
      <c r="I381" t="e">
        <f>VLOOKUP($A381,'lms01'!$1:$1048576,16,FALSE)</f>
        <v>#N/A</v>
      </c>
      <c r="J381" t="e">
        <f>VLOOKUP($A381,'lms01'!$1:$1048576,24,FALSE)</f>
        <v>#N/A</v>
      </c>
    </row>
    <row r="382" spans="1:10" x14ac:dyDescent="0.2">
      <c r="A382">
        <v>28103293901</v>
      </c>
      <c r="B382" t="s">
        <v>1383</v>
      </c>
      <c r="C382" t="s">
        <v>5</v>
      </c>
      <c r="D382" t="s">
        <v>6</v>
      </c>
      <c r="E382" t="e">
        <f>VLOOKUP($A382,'lms01'!$1:$1048576,7,FALSE)</f>
        <v>#N/A</v>
      </c>
      <c r="F382" t="e">
        <f>VLOOKUP($A382,'lms01'!$1:$1048576,10,FALSE)</f>
        <v>#N/A</v>
      </c>
      <c r="G382" t="e">
        <f>VLOOKUP($A382,'lms01'!$1:$1048576,15,FALSE)</f>
        <v>#N/A</v>
      </c>
      <c r="H382" t="e">
        <f>VLOOKUP($G382,'lms12'!$A:$B,2,FALSE)</f>
        <v>#N/A</v>
      </c>
      <c r="I382" t="e">
        <f>VLOOKUP($A382,'lms01'!$1:$1048576,16,FALSE)</f>
        <v>#N/A</v>
      </c>
      <c r="J382" t="e">
        <f>VLOOKUP($A382,'lms01'!$1:$1048576,24,FALSE)</f>
        <v>#N/A</v>
      </c>
    </row>
    <row r="383" spans="1:10" x14ac:dyDescent="0.2">
      <c r="A383">
        <v>28103297801</v>
      </c>
      <c r="B383" t="s">
        <v>1220</v>
      </c>
      <c r="C383" t="s">
        <v>5</v>
      </c>
      <c r="D383" t="s">
        <v>6</v>
      </c>
      <c r="E383" t="e">
        <f>VLOOKUP($A383,'lms01'!$1:$1048576,7,FALSE)</f>
        <v>#N/A</v>
      </c>
      <c r="F383" t="e">
        <f>VLOOKUP($A383,'lms01'!$1:$1048576,10,FALSE)</f>
        <v>#N/A</v>
      </c>
      <c r="G383" t="e">
        <f>VLOOKUP($A383,'lms01'!$1:$1048576,15,FALSE)</f>
        <v>#N/A</v>
      </c>
      <c r="H383" t="e">
        <f>VLOOKUP($G383,'lms12'!$A:$B,2,FALSE)</f>
        <v>#N/A</v>
      </c>
      <c r="I383" t="e">
        <f>VLOOKUP($A383,'lms01'!$1:$1048576,16,FALSE)</f>
        <v>#N/A</v>
      </c>
      <c r="J383" t="e">
        <f>VLOOKUP($A383,'lms01'!$1:$1048576,24,FALSE)</f>
        <v>#N/A</v>
      </c>
    </row>
    <row r="384" spans="1:10" x14ac:dyDescent="0.2">
      <c r="A384">
        <v>28103298001</v>
      </c>
      <c r="B384" t="s">
        <v>1251</v>
      </c>
      <c r="C384" t="s">
        <v>5</v>
      </c>
      <c r="D384" t="s">
        <v>6</v>
      </c>
      <c r="E384" t="e">
        <f>VLOOKUP($A384,'lms01'!$1:$1048576,7,FALSE)</f>
        <v>#N/A</v>
      </c>
      <c r="F384" t="e">
        <f>VLOOKUP($A384,'lms01'!$1:$1048576,10,FALSE)</f>
        <v>#N/A</v>
      </c>
      <c r="G384" t="e">
        <f>VLOOKUP($A384,'lms01'!$1:$1048576,15,FALSE)</f>
        <v>#N/A</v>
      </c>
      <c r="H384" t="e">
        <f>VLOOKUP($G384,'lms12'!$A:$B,2,FALSE)</f>
        <v>#N/A</v>
      </c>
      <c r="I384" t="e">
        <f>VLOOKUP($A384,'lms01'!$1:$1048576,16,FALSE)</f>
        <v>#N/A</v>
      </c>
      <c r="J384" t="e">
        <f>VLOOKUP($A384,'lms01'!$1:$1048576,24,FALSE)</f>
        <v>#N/A</v>
      </c>
    </row>
    <row r="385" spans="1:10" x14ac:dyDescent="0.2">
      <c r="A385">
        <v>28103307601</v>
      </c>
      <c r="B385" t="s">
        <v>1390</v>
      </c>
      <c r="C385" t="s">
        <v>5</v>
      </c>
      <c r="D385" t="s">
        <v>6</v>
      </c>
      <c r="E385" t="e">
        <f>VLOOKUP($A385,'lms01'!$1:$1048576,7,FALSE)</f>
        <v>#N/A</v>
      </c>
      <c r="F385" t="e">
        <f>VLOOKUP($A385,'lms01'!$1:$1048576,10,FALSE)</f>
        <v>#N/A</v>
      </c>
      <c r="G385" t="e">
        <f>VLOOKUP($A385,'lms01'!$1:$1048576,15,FALSE)</f>
        <v>#N/A</v>
      </c>
      <c r="H385" t="e">
        <f>VLOOKUP($G385,'lms12'!$A:$B,2,FALSE)</f>
        <v>#N/A</v>
      </c>
      <c r="I385" t="e">
        <f>VLOOKUP($A385,'lms01'!$1:$1048576,16,FALSE)</f>
        <v>#N/A</v>
      </c>
      <c r="J385" t="e">
        <f>VLOOKUP($A385,'lms01'!$1:$1048576,24,FALSE)</f>
        <v>#N/A</v>
      </c>
    </row>
    <row r="386" spans="1:10" x14ac:dyDescent="0.2">
      <c r="A386">
        <v>28103307701</v>
      </c>
      <c r="B386" t="s">
        <v>1390</v>
      </c>
      <c r="C386" t="s">
        <v>5</v>
      </c>
      <c r="D386" t="s">
        <v>6</v>
      </c>
      <c r="E386" t="e">
        <f>VLOOKUP($A386,'lms01'!$1:$1048576,7,FALSE)</f>
        <v>#N/A</v>
      </c>
      <c r="F386" t="e">
        <f>VLOOKUP($A386,'lms01'!$1:$1048576,10,FALSE)</f>
        <v>#N/A</v>
      </c>
      <c r="G386" t="e">
        <f>VLOOKUP($A386,'lms01'!$1:$1048576,15,FALSE)</f>
        <v>#N/A</v>
      </c>
      <c r="H386" t="e">
        <f>VLOOKUP($G386,'lms12'!$A:$B,2,FALSE)</f>
        <v>#N/A</v>
      </c>
      <c r="I386" t="e">
        <f>VLOOKUP($A386,'lms01'!$1:$1048576,16,FALSE)</f>
        <v>#N/A</v>
      </c>
      <c r="J386" t="e">
        <f>VLOOKUP($A386,'lms01'!$1:$1048576,24,FALSE)</f>
        <v>#N/A</v>
      </c>
    </row>
    <row r="387" spans="1:10" x14ac:dyDescent="0.2">
      <c r="A387">
        <v>28103312301</v>
      </c>
      <c r="B387" t="s">
        <v>1400</v>
      </c>
      <c r="C387" t="s">
        <v>35</v>
      </c>
      <c r="D387" t="s">
        <v>35</v>
      </c>
      <c r="E387" t="e">
        <f>VLOOKUP($A387,'lms01'!$1:$1048576,7,FALSE)</f>
        <v>#N/A</v>
      </c>
      <c r="F387" t="e">
        <f>VLOOKUP($A387,'lms01'!$1:$1048576,10,FALSE)</f>
        <v>#N/A</v>
      </c>
      <c r="G387" t="e">
        <f>VLOOKUP($A387,'lms01'!$1:$1048576,15,FALSE)</f>
        <v>#N/A</v>
      </c>
      <c r="H387" t="e">
        <f>VLOOKUP($G387,'lms12'!$A:$B,2,FALSE)</f>
        <v>#N/A</v>
      </c>
      <c r="I387" t="e">
        <f>VLOOKUP($A387,'lms01'!$1:$1048576,16,FALSE)</f>
        <v>#N/A</v>
      </c>
      <c r="J387" t="e">
        <f>VLOOKUP($A387,'lms01'!$1:$1048576,24,FALSE)</f>
        <v>#N/A</v>
      </c>
    </row>
    <row r="388" spans="1:10" x14ac:dyDescent="0.2">
      <c r="A388">
        <v>28103312401</v>
      </c>
      <c r="B388" t="s">
        <v>1400</v>
      </c>
      <c r="C388" t="s">
        <v>35</v>
      </c>
      <c r="D388" t="s">
        <v>35</v>
      </c>
      <c r="E388" t="e">
        <f>VLOOKUP($A388,'lms01'!$1:$1048576,7,FALSE)</f>
        <v>#N/A</v>
      </c>
      <c r="F388" t="e">
        <f>VLOOKUP($A388,'lms01'!$1:$1048576,10,FALSE)</f>
        <v>#N/A</v>
      </c>
      <c r="G388" t="e">
        <f>VLOOKUP($A388,'lms01'!$1:$1048576,15,FALSE)</f>
        <v>#N/A</v>
      </c>
      <c r="H388" t="e">
        <f>VLOOKUP($G388,'lms12'!$A:$B,2,FALSE)</f>
        <v>#N/A</v>
      </c>
      <c r="I388" t="e">
        <f>VLOOKUP($A388,'lms01'!$1:$1048576,16,FALSE)</f>
        <v>#N/A</v>
      </c>
      <c r="J388" t="e">
        <f>VLOOKUP($A388,'lms01'!$1:$1048576,24,FALSE)</f>
        <v>#N/A</v>
      </c>
    </row>
    <row r="389" spans="1:10" x14ac:dyDescent="0.2">
      <c r="A389">
        <v>28103313101</v>
      </c>
      <c r="B389" t="s">
        <v>1402</v>
      </c>
      <c r="C389" t="s">
        <v>5</v>
      </c>
      <c r="D389" t="s">
        <v>6</v>
      </c>
      <c r="E389" t="e">
        <f>VLOOKUP($A389,'lms01'!$1:$1048576,7,FALSE)</f>
        <v>#N/A</v>
      </c>
      <c r="F389" t="e">
        <f>VLOOKUP($A389,'lms01'!$1:$1048576,10,FALSE)</f>
        <v>#N/A</v>
      </c>
      <c r="G389" t="e">
        <f>VLOOKUP($A389,'lms01'!$1:$1048576,15,FALSE)</f>
        <v>#N/A</v>
      </c>
      <c r="H389" t="e">
        <f>VLOOKUP($G389,'lms12'!$A:$B,2,FALSE)</f>
        <v>#N/A</v>
      </c>
      <c r="I389" t="e">
        <f>VLOOKUP($A389,'lms01'!$1:$1048576,16,FALSE)</f>
        <v>#N/A</v>
      </c>
      <c r="J389" t="e">
        <f>VLOOKUP($A389,'lms01'!$1:$1048576,24,FALSE)</f>
        <v>#N/A</v>
      </c>
    </row>
    <row r="390" spans="1:10" x14ac:dyDescent="0.2">
      <c r="A390">
        <v>28103313601</v>
      </c>
      <c r="B390" t="s">
        <v>1403</v>
      </c>
      <c r="C390" t="s">
        <v>70</v>
      </c>
      <c r="D390" t="s">
        <v>71</v>
      </c>
      <c r="E390" t="e">
        <f>VLOOKUP($A390,'lms01'!$1:$1048576,7,FALSE)</f>
        <v>#N/A</v>
      </c>
      <c r="F390" t="e">
        <f>VLOOKUP($A390,'lms01'!$1:$1048576,10,FALSE)</f>
        <v>#N/A</v>
      </c>
      <c r="G390" t="e">
        <f>VLOOKUP($A390,'lms01'!$1:$1048576,15,FALSE)</f>
        <v>#N/A</v>
      </c>
      <c r="H390" t="e">
        <f>VLOOKUP($G390,'lms12'!$A:$B,2,FALSE)</f>
        <v>#N/A</v>
      </c>
      <c r="I390" t="e">
        <f>VLOOKUP($A390,'lms01'!$1:$1048576,16,FALSE)</f>
        <v>#N/A</v>
      </c>
      <c r="J390" t="e">
        <f>VLOOKUP($A390,'lms01'!$1:$1048576,24,FALSE)</f>
        <v>#N/A</v>
      </c>
    </row>
    <row r="391" spans="1:10" x14ac:dyDescent="0.2">
      <c r="A391">
        <v>28103313701</v>
      </c>
      <c r="B391" t="s">
        <v>1403</v>
      </c>
      <c r="C391" t="s">
        <v>70</v>
      </c>
      <c r="D391" t="s">
        <v>71</v>
      </c>
      <c r="E391" t="e">
        <f>VLOOKUP($A391,'lms01'!$1:$1048576,7,FALSE)</f>
        <v>#N/A</v>
      </c>
      <c r="F391" t="e">
        <f>VLOOKUP($A391,'lms01'!$1:$1048576,10,FALSE)</f>
        <v>#N/A</v>
      </c>
      <c r="G391" t="e">
        <f>VLOOKUP($A391,'lms01'!$1:$1048576,15,FALSE)</f>
        <v>#N/A</v>
      </c>
      <c r="H391" t="e">
        <f>VLOOKUP($G391,'lms12'!$A:$B,2,FALSE)</f>
        <v>#N/A</v>
      </c>
      <c r="I391" t="e">
        <f>VLOOKUP($A391,'lms01'!$1:$1048576,16,FALSE)</f>
        <v>#N/A</v>
      </c>
      <c r="J391" t="e">
        <f>VLOOKUP($A391,'lms01'!$1:$1048576,24,FALSE)</f>
        <v>#N/A</v>
      </c>
    </row>
    <row r="392" spans="1:10" x14ac:dyDescent="0.2">
      <c r="A392">
        <v>28103320201</v>
      </c>
      <c r="B392" t="s">
        <v>1406</v>
      </c>
      <c r="C392" t="s">
        <v>5</v>
      </c>
      <c r="D392" t="s">
        <v>6</v>
      </c>
      <c r="E392" t="e">
        <f>VLOOKUP($A392,'lms01'!$1:$1048576,7,FALSE)</f>
        <v>#N/A</v>
      </c>
      <c r="F392" t="e">
        <f>VLOOKUP($A392,'lms01'!$1:$1048576,10,FALSE)</f>
        <v>#N/A</v>
      </c>
      <c r="G392" t="e">
        <f>VLOOKUP($A392,'lms01'!$1:$1048576,15,FALSE)</f>
        <v>#N/A</v>
      </c>
      <c r="H392" t="e">
        <f>VLOOKUP($G392,'lms12'!$A:$B,2,FALSE)</f>
        <v>#N/A</v>
      </c>
      <c r="I392" t="e">
        <f>VLOOKUP($A392,'lms01'!$1:$1048576,16,FALSE)</f>
        <v>#N/A</v>
      </c>
      <c r="J392" t="e">
        <f>VLOOKUP($A392,'lms01'!$1:$1048576,24,FALSE)</f>
        <v>#N/A</v>
      </c>
    </row>
    <row r="393" spans="1:10" x14ac:dyDescent="0.2">
      <c r="A393">
        <v>28103320401</v>
      </c>
      <c r="B393" t="s">
        <v>1406</v>
      </c>
      <c r="C393" t="s">
        <v>5</v>
      </c>
      <c r="D393" t="s">
        <v>6</v>
      </c>
      <c r="E393" t="e">
        <f>VLOOKUP($A393,'lms01'!$1:$1048576,7,FALSE)</f>
        <v>#N/A</v>
      </c>
      <c r="F393" t="e">
        <f>VLOOKUP($A393,'lms01'!$1:$1048576,10,FALSE)</f>
        <v>#N/A</v>
      </c>
      <c r="G393" t="e">
        <f>VLOOKUP($A393,'lms01'!$1:$1048576,15,FALSE)</f>
        <v>#N/A</v>
      </c>
      <c r="H393" t="e">
        <f>VLOOKUP($G393,'lms12'!$A:$B,2,FALSE)</f>
        <v>#N/A</v>
      </c>
      <c r="I393" t="e">
        <f>VLOOKUP($A393,'lms01'!$1:$1048576,16,FALSE)</f>
        <v>#N/A</v>
      </c>
      <c r="J393" t="e">
        <f>VLOOKUP($A393,'lms01'!$1:$1048576,24,FALSE)</f>
        <v>#N/A</v>
      </c>
    </row>
    <row r="394" spans="1:10" x14ac:dyDescent="0.2">
      <c r="A394">
        <v>28103320501</v>
      </c>
      <c r="B394" t="s">
        <v>1407</v>
      </c>
      <c r="C394" t="s">
        <v>5</v>
      </c>
      <c r="D394" t="s">
        <v>6</v>
      </c>
      <c r="E394" t="e">
        <f>VLOOKUP($A394,'lms01'!$1:$1048576,7,FALSE)</f>
        <v>#N/A</v>
      </c>
      <c r="F394" t="e">
        <f>VLOOKUP($A394,'lms01'!$1:$1048576,10,FALSE)</f>
        <v>#N/A</v>
      </c>
      <c r="G394" t="e">
        <f>VLOOKUP($A394,'lms01'!$1:$1048576,15,FALSE)</f>
        <v>#N/A</v>
      </c>
      <c r="H394" t="e">
        <f>VLOOKUP($G394,'lms12'!$A:$B,2,FALSE)</f>
        <v>#N/A</v>
      </c>
      <c r="I394" t="e">
        <f>VLOOKUP($A394,'lms01'!$1:$1048576,16,FALSE)</f>
        <v>#N/A</v>
      </c>
      <c r="J394" t="e">
        <f>VLOOKUP($A394,'lms01'!$1:$1048576,24,FALSE)</f>
        <v>#N/A</v>
      </c>
    </row>
    <row r="395" spans="1:10" x14ac:dyDescent="0.2">
      <c r="A395">
        <v>28103321101</v>
      </c>
      <c r="B395" t="s">
        <v>1409</v>
      </c>
      <c r="C395" t="s">
        <v>5</v>
      </c>
      <c r="D395" t="s">
        <v>6</v>
      </c>
      <c r="E395" t="e">
        <f>VLOOKUP($A395,'lms01'!$1:$1048576,7,FALSE)</f>
        <v>#N/A</v>
      </c>
      <c r="F395" t="e">
        <f>VLOOKUP($A395,'lms01'!$1:$1048576,10,FALSE)</f>
        <v>#N/A</v>
      </c>
      <c r="G395" t="e">
        <f>VLOOKUP($A395,'lms01'!$1:$1048576,15,FALSE)</f>
        <v>#N/A</v>
      </c>
      <c r="H395" t="e">
        <f>VLOOKUP($G395,'lms12'!$A:$B,2,FALSE)</f>
        <v>#N/A</v>
      </c>
      <c r="I395" t="e">
        <f>VLOOKUP($A395,'lms01'!$1:$1048576,16,FALSE)</f>
        <v>#N/A</v>
      </c>
      <c r="J395" t="e">
        <f>VLOOKUP($A395,'lms01'!$1:$1048576,24,FALSE)</f>
        <v>#N/A</v>
      </c>
    </row>
    <row r="396" spans="1:10" x14ac:dyDescent="0.2">
      <c r="A396">
        <v>28103321201</v>
      </c>
      <c r="B396" t="s">
        <v>1409</v>
      </c>
      <c r="C396" t="s">
        <v>5</v>
      </c>
      <c r="D396" t="s">
        <v>6</v>
      </c>
      <c r="E396" t="e">
        <f>VLOOKUP($A396,'lms01'!$1:$1048576,7,FALSE)</f>
        <v>#N/A</v>
      </c>
      <c r="F396" t="e">
        <f>VLOOKUP($A396,'lms01'!$1:$1048576,10,FALSE)</f>
        <v>#N/A</v>
      </c>
      <c r="G396" t="e">
        <f>VLOOKUP($A396,'lms01'!$1:$1048576,15,FALSE)</f>
        <v>#N/A</v>
      </c>
      <c r="H396" t="e">
        <f>VLOOKUP($G396,'lms12'!$A:$B,2,FALSE)</f>
        <v>#N/A</v>
      </c>
      <c r="I396" t="e">
        <f>VLOOKUP($A396,'lms01'!$1:$1048576,16,FALSE)</f>
        <v>#N/A</v>
      </c>
      <c r="J396" t="e">
        <f>VLOOKUP($A396,'lms01'!$1:$1048576,24,FALSE)</f>
        <v>#N/A</v>
      </c>
    </row>
    <row r="397" spans="1:10" x14ac:dyDescent="0.2">
      <c r="A397">
        <v>28103321601</v>
      </c>
      <c r="B397" t="s">
        <v>1410</v>
      </c>
      <c r="C397" t="s">
        <v>5</v>
      </c>
      <c r="D397" t="s">
        <v>6</v>
      </c>
      <c r="E397" t="e">
        <f>VLOOKUP($A397,'lms01'!$1:$1048576,7,FALSE)</f>
        <v>#N/A</v>
      </c>
      <c r="F397" t="e">
        <f>VLOOKUP($A397,'lms01'!$1:$1048576,10,FALSE)</f>
        <v>#N/A</v>
      </c>
      <c r="G397" t="e">
        <f>VLOOKUP($A397,'lms01'!$1:$1048576,15,FALSE)</f>
        <v>#N/A</v>
      </c>
      <c r="H397" t="e">
        <f>VLOOKUP($G397,'lms12'!$A:$B,2,FALSE)</f>
        <v>#N/A</v>
      </c>
      <c r="I397" t="e">
        <f>VLOOKUP($A397,'lms01'!$1:$1048576,16,FALSE)</f>
        <v>#N/A</v>
      </c>
      <c r="J397" t="e">
        <f>VLOOKUP($A397,'lms01'!$1:$1048576,24,FALSE)</f>
        <v>#N/A</v>
      </c>
    </row>
    <row r="398" spans="1:10" x14ac:dyDescent="0.2">
      <c r="A398">
        <v>28103323601</v>
      </c>
      <c r="B398" t="s">
        <v>1415</v>
      </c>
      <c r="C398" t="s">
        <v>5</v>
      </c>
      <c r="D398" t="s">
        <v>6</v>
      </c>
      <c r="E398" t="e">
        <f>VLOOKUP($A398,'lms01'!$1:$1048576,7,FALSE)</f>
        <v>#N/A</v>
      </c>
      <c r="F398" t="e">
        <f>VLOOKUP($A398,'lms01'!$1:$1048576,10,FALSE)</f>
        <v>#N/A</v>
      </c>
      <c r="G398" t="e">
        <f>VLOOKUP($A398,'lms01'!$1:$1048576,15,FALSE)</f>
        <v>#N/A</v>
      </c>
      <c r="H398" t="e">
        <f>VLOOKUP($G398,'lms12'!$A:$B,2,FALSE)</f>
        <v>#N/A</v>
      </c>
      <c r="I398" t="e">
        <f>VLOOKUP($A398,'lms01'!$1:$1048576,16,FALSE)</f>
        <v>#N/A</v>
      </c>
      <c r="J398" t="e">
        <f>VLOOKUP($A398,'lms01'!$1:$1048576,24,FALSE)</f>
        <v>#N/A</v>
      </c>
    </row>
    <row r="399" spans="1:10" x14ac:dyDescent="0.2">
      <c r="A399">
        <v>28103323701</v>
      </c>
      <c r="B399" t="s">
        <v>1415</v>
      </c>
      <c r="C399" t="s">
        <v>5</v>
      </c>
      <c r="D399" t="s">
        <v>6</v>
      </c>
      <c r="E399" t="e">
        <f>VLOOKUP($A399,'lms01'!$1:$1048576,7,FALSE)</f>
        <v>#N/A</v>
      </c>
      <c r="F399" t="e">
        <f>VLOOKUP($A399,'lms01'!$1:$1048576,10,FALSE)</f>
        <v>#N/A</v>
      </c>
      <c r="G399" t="e">
        <f>VLOOKUP($A399,'lms01'!$1:$1048576,15,FALSE)</f>
        <v>#N/A</v>
      </c>
      <c r="H399" t="e">
        <f>VLOOKUP($G399,'lms12'!$A:$B,2,FALSE)</f>
        <v>#N/A</v>
      </c>
      <c r="I399" t="e">
        <f>VLOOKUP($A399,'lms01'!$1:$1048576,16,FALSE)</f>
        <v>#N/A</v>
      </c>
      <c r="J399" t="e">
        <f>VLOOKUP($A399,'lms01'!$1:$1048576,24,FALSE)</f>
        <v>#N/A</v>
      </c>
    </row>
    <row r="400" spans="1:10" x14ac:dyDescent="0.2">
      <c r="A400">
        <v>28103325301</v>
      </c>
      <c r="B400" t="s">
        <v>1417</v>
      </c>
      <c r="C400" t="s">
        <v>5</v>
      </c>
      <c r="D400" t="s">
        <v>6</v>
      </c>
      <c r="E400" t="e">
        <f>VLOOKUP($A400,'lms01'!$1:$1048576,7,FALSE)</f>
        <v>#N/A</v>
      </c>
      <c r="F400" t="e">
        <f>VLOOKUP($A400,'lms01'!$1:$1048576,10,FALSE)</f>
        <v>#N/A</v>
      </c>
      <c r="G400" t="e">
        <f>VLOOKUP($A400,'lms01'!$1:$1048576,15,FALSE)</f>
        <v>#N/A</v>
      </c>
      <c r="H400" t="e">
        <f>VLOOKUP($G400,'lms12'!$A:$B,2,FALSE)</f>
        <v>#N/A</v>
      </c>
      <c r="I400" t="e">
        <f>VLOOKUP($A400,'lms01'!$1:$1048576,16,FALSE)</f>
        <v>#N/A</v>
      </c>
      <c r="J400" t="e">
        <f>VLOOKUP($A400,'lms01'!$1:$1048576,24,FALSE)</f>
        <v>#N/A</v>
      </c>
    </row>
    <row r="401" spans="1:10" x14ac:dyDescent="0.2">
      <c r="A401">
        <v>28103325401</v>
      </c>
      <c r="B401" t="s">
        <v>1418</v>
      </c>
      <c r="C401" t="s">
        <v>70</v>
      </c>
      <c r="D401" t="s">
        <v>71</v>
      </c>
      <c r="E401" t="e">
        <f>VLOOKUP($A401,'lms01'!$1:$1048576,7,FALSE)</f>
        <v>#N/A</v>
      </c>
      <c r="F401" t="e">
        <f>VLOOKUP($A401,'lms01'!$1:$1048576,10,FALSE)</f>
        <v>#N/A</v>
      </c>
      <c r="G401" t="e">
        <f>VLOOKUP($A401,'lms01'!$1:$1048576,15,FALSE)</f>
        <v>#N/A</v>
      </c>
      <c r="H401" t="e">
        <f>VLOOKUP($G401,'lms12'!$A:$B,2,FALSE)</f>
        <v>#N/A</v>
      </c>
      <c r="I401" t="e">
        <f>VLOOKUP($A401,'lms01'!$1:$1048576,16,FALSE)</f>
        <v>#N/A</v>
      </c>
      <c r="J401" t="e">
        <f>VLOOKUP($A401,'lms01'!$1:$1048576,24,FALSE)</f>
        <v>#N/A</v>
      </c>
    </row>
    <row r="402" spans="1:10" x14ac:dyDescent="0.2">
      <c r="A402">
        <v>28103325501</v>
      </c>
      <c r="B402" t="s">
        <v>1418</v>
      </c>
      <c r="C402" t="s">
        <v>70</v>
      </c>
      <c r="D402" t="s">
        <v>71</v>
      </c>
      <c r="E402" t="e">
        <f>VLOOKUP($A402,'lms01'!$1:$1048576,7,FALSE)</f>
        <v>#N/A</v>
      </c>
      <c r="F402" t="e">
        <f>VLOOKUP($A402,'lms01'!$1:$1048576,10,FALSE)</f>
        <v>#N/A</v>
      </c>
      <c r="G402" t="e">
        <f>VLOOKUP($A402,'lms01'!$1:$1048576,15,FALSE)</f>
        <v>#N/A</v>
      </c>
      <c r="H402" t="e">
        <f>VLOOKUP($G402,'lms12'!$A:$B,2,FALSE)</f>
        <v>#N/A</v>
      </c>
      <c r="I402" t="e">
        <f>VLOOKUP($A402,'lms01'!$1:$1048576,16,FALSE)</f>
        <v>#N/A</v>
      </c>
      <c r="J402" t="e">
        <f>VLOOKUP($A402,'lms01'!$1:$1048576,24,FALSE)</f>
        <v>#N/A</v>
      </c>
    </row>
    <row r="403" spans="1:10" x14ac:dyDescent="0.2">
      <c r="A403">
        <v>28103325601</v>
      </c>
      <c r="B403" t="s">
        <v>1418</v>
      </c>
      <c r="C403" t="s">
        <v>70</v>
      </c>
      <c r="D403" t="s">
        <v>71</v>
      </c>
      <c r="E403" t="e">
        <f>VLOOKUP($A403,'lms01'!$1:$1048576,7,FALSE)</f>
        <v>#N/A</v>
      </c>
      <c r="F403" t="e">
        <f>VLOOKUP($A403,'lms01'!$1:$1048576,10,FALSE)</f>
        <v>#N/A</v>
      </c>
      <c r="G403" t="e">
        <f>VLOOKUP($A403,'lms01'!$1:$1048576,15,FALSE)</f>
        <v>#N/A</v>
      </c>
      <c r="H403" t="e">
        <f>VLOOKUP($G403,'lms12'!$A:$B,2,FALSE)</f>
        <v>#N/A</v>
      </c>
      <c r="I403" t="e">
        <f>VLOOKUP($A403,'lms01'!$1:$1048576,16,FALSE)</f>
        <v>#N/A</v>
      </c>
      <c r="J403" t="e">
        <f>VLOOKUP($A403,'lms01'!$1:$1048576,24,FALSE)</f>
        <v>#N/A</v>
      </c>
    </row>
    <row r="404" spans="1:10" x14ac:dyDescent="0.2">
      <c r="A404">
        <v>28103325701</v>
      </c>
      <c r="B404" t="s">
        <v>1418</v>
      </c>
      <c r="C404" t="s">
        <v>70</v>
      </c>
      <c r="D404" t="s">
        <v>71</v>
      </c>
      <c r="E404" t="e">
        <f>VLOOKUP($A404,'lms01'!$1:$1048576,7,FALSE)</f>
        <v>#N/A</v>
      </c>
      <c r="F404" t="e">
        <f>VLOOKUP($A404,'lms01'!$1:$1048576,10,FALSE)</f>
        <v>#N/A</v>
      </c>
      <c r="G404" t="e">
        <f>VLOOKUP($A404,'lms01'!$1:$1048576,15,FALSE)</f>
        <v>#N/A</v>
      </c>
      <c r="H404" t="e">
        <f>VLOOKUP($G404,'lms12'!$A:$B,2,FALSE)</f>
        <v>#N/A</v>
      </c>
      <c r="I404" t="e">
        <f>VLOOKUP($A404,'lms01'!$1:$1048576,16,FALSE)</f>
        <v>#N/A</v>
      </c>
      <c r="J404" t="e">
        <f>VLOOKUP($A404,'lms01'!$1:$1048576,24,FALSE)</f>
        <v>#N/A</v>
      </c>
    </row>
    <row r="405" spans="1:10" x14ac:dyDescent="0.2">
      <c r="A405">
        <v>28103326001</v>
      </c>
      <c r="B405" t="s">
        <v>1419</v>
      </c>
      <c r="C405" t="s">
        <v>70</v>
      </c>
      <c r="D405" t="s">
        <v>71</v>
      </c>
      <c r="E405" t="e">
        <f>VLOOKUP($A405,'lms01'!$1:$1048576,7,FALSE)</f>
        <v>#N/A</v>
      </c>
      <c r="F405" t="e">
        <f>VLOOKUP($A405,'lms01'!$1:$1048576,10,FALSE)</f>
        <v>#N/A</v>
      </c>
      <c r="G405" t="e">
        <f>VLOOKUP($A405,'lms01'!$1:$1048576,15,FALSE)</f>
        <v>#N/A</v>
      </c>
      <c r="H405" t="e">
        <f>VLOOKUP($G405,'lms12'!$A:$B,2,FALSE)</f>
        <v>#N/A</v>
      </c>
      <c r="I405" t="e">
        <f>VLOOKUP($A405,'lms01'!$1:$1048576,16,FALSE)</f>
        <v>#N/A</v>
      </c>
      <c r="J405" t="e">
        <f>VLOOKUP($A405,'lms01'!$1:$1048576,24,FALSE)</f>
        <v>#N/A</v>
      </c>
    </row>
    <row r="406" spans="1:10" x14ac:dyDescent="0.2">
      <c r="A406">
        <v>28103326201</v>
      </c>
      <c r="B406" t="s">
        <v>1420</v>
      </c>
      <c r="C406" t="s">
        <v>70</v>
      </c>
      <c r="D406" t="s">
        <v>71</v>
      </c>
      <c r="E406" t="e">
        <f>VLOOKUP($A406,'lms01'!$1:$1048576,7,FALSE)</f>
        <v>#N/A</v>
      </c>
      <c r="F406" t="e">
        <f>VLOOKUP($A406,'lms01'!$1:$1048576,10,FALSE)</f>
        <v>#N/A</v>
      </c>
      <c r="G406" t="e">
        <f>VLOOKUP($A406,'lms01'!$1:$1048576,15,FALSE)</f>
        <v>#N/A</v>
      </c>
      <c r="H406" t="e">
        <f>VLOOKUP($G406,'lms12'!$A:$B,2,FALSE)</f>
        <v>#N/A</v>
      </c>
      <c r="I406" t="e">
        <f>VLOOKUP($A406,'lms01'!$1:$1048576,16,FALSE)</f>
        <v>#N/A</v>
      </c>
      <c r="J406" t="e">
        <f>VLOOKUP($A406,'lms01'!$1:$1048576,24,FALSE)</f>
        <v>#N/A</v>
      </c>
    </row>
    <row r="407" spans="1:10" x14ac:dyDescent="0.2">
      <c r="A407">
        <v>28103326401</v>
      </c>
      <c r="B407" t="s">
        <v>1420</v>
      </c>
      <c r="C407" t="s">
        <v>70</v>
      </c>
      <c r="D407" t="s">
        <v>71</v>
      </c>
      <c r="E407" t="e">
        <f>VLOOKUP($A407,'lms01'!$1:$1048576,7,FALSE)</f>
        <v>#N/A</v>
      </c>
      <c r="F407" t="e">
        <f>VLOOKUP($A407,'lms01'!$1:$1048576,10,FALSE)</f>
        <v>#N/A</v>
      </c>
      <c r="G407" t="e">
        <f>VLOOKUP($A407,'lms01'!$1:$1048576,15,FALSE)</f>
        <v>#N/A</v>
      </c>
      <c r="H407" t="e">
        <f>VLOOKUP($G407,'lms12'!$A:$B,2,FALSE)</f>
        <v>#N/A</v>
      </c>
      <c r="I407" t="e">
        <f>VLOOKUP($A407,'lms01'!$1:$1048576,16,FALSE)</f>
        <v>#N/A</v>
      </c>
      <c r="J407" t="e">
        <f>VLOOKUP($A407,'lms01'!$1:$1048576,24,FALSE)</f>
        <v>#N/A</v>
      </c>
    </row>
    <row r="408" spans="1:10" x14ac:dyDescent="0.2">
      <c r="A408">
        <v>28103326501</v>
      </c>
      <c r="B408" t="s">
        <v>1420</v>
      </c>
      <c r="C408" t="s">
        <v>70</v>
      </c>
      <c r="D408" t="s">
        <v>71</v>
      </c>
      <c r="E408" t="e">
        <f>VLOOKUP($A408,'lms01'!$1:$1048576,7,FALSE)</f>
        <v>#N/A</v>
      </c>
      <c r="F408" t="e">
        <f>VLOOKUP($A408,'lms01'!$1:$1048576,10,FALSE)</f>
        <v>#N/A</v>
      </c>
      <c r="G408" t="e">
        <f>VLOOKUP($A408,'lms01'!$1:$1048576,15,FALSE)</f>
        <v>#N/A</v>
      </c>
      <c r="H408" t="e">
        <f>VLOOKUP($G408,'lms12'!$A:$B,2,FALSE)</f>
        <v>#N/A</v>
      </c>
      <c r="I408" t="e">
        <f>VLOOKUP($A408,'lms01'!$1:$1048576,16,FALSE)</f>
        <v>#N/A</v>
      </c>
      <c r="J408" t="e">
        <f>VLOOKUP($A408,'lms01'!$1:$1048576,24,FALSE)</f>
        <v>#N/A</v>
      </c>
    </row>
    <row r="409" spans="1:10" x14ac:dyDescent="0.2">
      <c r="A409">
        <v>28103326601</v>
      </c>
      <c r="B409" t="s">
        <v>1421</v>
      </c>
      <c r="C409" t="s">
        <v>70</v>
      </c>
      <c r="D409" t="s">
        <v>71</v>
      </c>
      <c r="E409" t="e">
        <f>VLOOKUP($A409,'lms01'!$1:$1048576,7,FALSE)</f>
        <v>#N/A</v>
      </c>
      <c r="F409" t="e">
        <f>VLOOKUP($A409,'lms01'!$1:$1048576,10,FALSE)</f>
        <v>#N/A</v>
      </c>
      <c r="G409" t="e">
        <f>VLOOKUP($A409,'lms01'!$1:$1048576,15,FALSE)</f>
        <v>#N/A</v>
      </c>
      <c r="H409" t="e">
        <f>VLOOKUP($G409,'lms12'!$A:$B,2,FALSE)</f>
        <v>#N/A</v>
      </c>
      <c r="I409" t="e">
        <f>VLOOKUP($A409,'lms01'!$1:$1048576,16,FALSE)</f>
        <v>#N/A</v>
      </c>
      <c r="J409" t="e">
        <f>VLOOKUP($A409,'lms01'!$1:$1048576,24,FALSE)</f>
        <v>#N/A</v>
      </c>
    </row>
    <row r="410" spans="1:10" x14ac:dyDescent="0.2">
      <c r="A410">
        <v>28103326801</v>
      </c>
      <c r="B410" t="s">
        <v>1421</v>
      </c>
      <c r="C410" t="s">
        <v>70</v>
      </c>
      <c r="D410" t="s">
        <v>71</v>
      </c>
      <c r="E410" t="e">
        <f>VLOOKUP($A410,'lms01'!$1:$1048576,7,FALSE)</f>
        <v>#N/A</v>
      </c>
      <c r="F410" t="e">
        <f>VLOOKUP($A410,'lms01'!$1:$1048576,10,FALSE)</f>
        <v>#N/A</v>
      </c>
      <c r="G410" t="e">
        <f>VLOOKUP($A410,'lms01'!$1:$1048576,15,FALSE)</f>
        <v>#N/A</v>
      </c>
      <c r="H410" t="e">
        <f>VLOOKUP($G410,'lms12'!$A:$B,2,FALSE)</f>
        <v>#N/A</v>
      </c>
      <c r="I410" t="e">
        <f>VLOOKUP($A410,'lms01'!$1:$1048576,16,FALSE)</f>
        <v>#N/A</v>
      </c>
      <c r="J410" t="e">
        <f>VLOOKUP($A410,'lms01'!$1:$1048576,24,FALSE)</f>
        <v>#N/A</v>
      </c>
    </row>
    <row r="411" spans="1:10" x14ac:dyDescent="0.2">
      <c r="A411">
        <v>28103335002</v>
      </c>
      <c r="B411" t="s">
        <v>1427</v>
      </c>
      <c r="C411" t="s">
        <v>5</v>
      </c>
      <c r="D411" t="s">
        <v>6</v>
      </c>
      <c r="E411" t="e">
        <f>VLOOKUP($A411,'lms01'!$1:$1048576,7,FALSE)</f>
        <v>#N/A</v>
      </c>
      <c r="F411" t="e">
        <f>VLOOKUP($A411,'lms01'!$1:$1048576,10,FALSE)</f>
        <v>#N/A</v>
      </c>
      <c r="G411" t="e">
        <f>VLOOKUP($A411,'lms01'!$1:$1048576,15,FALSE)</f>
        <v>#N/A</v>
      </c>
      <c r="H411" t="e">
        <f>VLOOKUP($G411,'lms12'!$A:$B,2,FALSE)</f>
        <v>#N/A</v>
      </c>
      <c r="I411" t="e">
        <f>VLOOKUP($A411,'lms01'!$1:$1048576,16,FALSE)</f>
        <v>#N/A</v>
      </c>
      <c r="J411" t="e">
        <f>VLOOKUP($A411,'lms01'!$1:$1048576,24,FALSE)</f>
        <v>#N/A</v>
      </c>
    </row>
    <row r="412" spans="1:10" x14ac:dyDescent="0.2">
      <c r="A412">
        <v>28103337601</v>
      </c>
      <c r="B412" t="s">
        <v>1432</v>
      </c>
      <c r="C412" t="s">
        <v>5</v>
      </c>
      <c r="D412" t="s">
        <v>6</v>
      </c>
      <c r="E412" t="e">
        <f>VLOOKUP($A412,'lms01'!$1:$1048576,7,FALSE)</f>
        <v>#N/A</v>
      </c>
      <c r="F412" t="e">
        <f>VLOOKUP($A412,'lms01'!$1:$1048576,10,FALSE)</f>
        <v>#N/A</v>
      </c>
      <c r="G412" t="e">
        <f>VLOOKUP($A412,'lms01'!$1:$1048576,15,FALSE)</f>
        <v>#N/A</v>
      </c>
      <c r="H412" t="e">
        <f>VLOOKUP($G412,'lms12'!$A:$B,2,FALSE)</f>
        <v>#N/A</v>
      </c>
      <c r="I412" t="e">
        <f>VLOOKUP($A412,'lms01'!$1:$1048576,16,FALSE)</f>
        <v>#N/A</v>
      </c>
      <c r="J412" t="e">
        <f>VLOOKUP($A412,'lms01'!$1:$1048576,24,FALSE)</f>
        <v>#N/A</v>
      </c>
    </row>
    <row r="413" spans="1:10" x14ac:dyDescent="0.2">
      <c r="A413">
        <v>28103337701</v>
      </c>
      <c r="B413" t="s">
        <v>1432</v>
      </c>
      <c r="C413" t="s">
        <v>5</v>
      </c>
      <c r="D413" t="s">
        <v>6</v>
      </c>
      <c r="E413" t="e">
        <f>VLOOKUP($A413,'lms01'!$1:$1048576,7,FALSE)</f>
        <v>#N/A</v>
      </c>
      <c r="F413" t="e">
        <f>VLOOKUP($A413,'lms01'!$1:$1048576,10,FALSE)</f>
        <v>#N/A</v>
      </c>
      <c r="G413" t="e">
        <f>VLOOKUP($A413,'lms01'!$1:$1048576,15,FALSE)</f>
        <v>#N/A</v>
      </c>
      <c r="H413" t="e">
        <f>VLOOKUP($G413,'lms12'!$A:$B,2,FALSE)</f>
        <v>#N/A</v>
      </c>
      <c r="I413" t="e">
        <f>VLOOKUP($A413,'lms01'!$1:$1048576,16,FALSE)</f>
        <v>#N/A</v>
      </c>
      <c r="J413" t="e">
        <f>VLOOKUP($A413,'lms01'!$1:$1048576,24,FALSE)</f>
        <v>#N/A</v>
      </c>
    </row>
    <row r="414" spans="1:10" x14ac:dyDescent="0.2">
      <c r="A414">
        <v>28103348202</v>
      </c>
      <c r="B414" t="s">
        <v>1439</v>
      </c>
      <c r="C414" t="s">
        <v>5</v>
      </c>
      <c r="D414" t="s">
        <v>6</v>
      </c>
      <c r="E414" t="e">
        <f>VLOOKUP($A414,'lms01'!$1:$1048576,7,FALSE)</f>
        <v>#N/A</v>
      </c>
      <c r="F414" t="e">
        <f>VLOOKUP($A414,'lms01'!$1:$1048576,10,FALSE)</f>
        <v>#N/A</v>
      </c>
      <c r="G414" t="e">
        <f>VLOOKUP($A414,'lms01'!$1:$1048576,15,FALSE)</f>
        <v>#N/A</v>
      </c>
      <c r="H414" t="e">
        <f>VLOOKUP($G414,'lms12'!$A:$B,2,FALSE)</f>
        <v>#N/A</v>
      </c>
      <c r="I414" t="e">
        <f>VLOOKUP($A414,'lms01'!$1:$1048576,16,FALSE)</f>
        <v>#N/A</v>
      </c>
      <c r="J414" t="e">
        <f>VLOOKUP($A414,'lms01'!$1:$1048576,24,FALSE)</f>
        <v>#N/A</v>
      </c>
    </row>
    <row r="415" spans="1:10" x14ac:dyDescent="0.2">
      <c r="A415">
        <v>28103348302</v>
      </c>
      <c r="B415" t="s">
        <v>1439</v>
      </c>
      <c r="C415" t="s">
        <v>5</v>
      </c>
      <c r="D415" t="s">
        <v>6</v>
      </c>
      <c r="E415" t="e">
        <f>VLOOKUP($A415,'lms01'!$1:$1048576,7,FALSE)</f>
        <v>#N/A</v>
      </c>
      <c r="F415" t="e">
        <f>VLOOKUP($A415,'lms01'!$1:$1048576,10,FALSE)</f>
        <v>#N/A</v>
      </c>
      <c r="G415" t="e">
        <f>VLOOKUP($A415,'lms01'!$1:$1048576,15,FALSE)</f>
        <v>#N/A</v>
      </c>
      <c r="H415" t="e">
        <f>VLOOKUP($G415,'lms12'!$A:$B,2,FALSE)</f>
        <v>#N/A</v>
      </c>
      <c r="I415" t="e">
        <f>VLOOKUP($A415,'lms01'!$1:$1048576,16,FALSE)</f>
        <v>#N/A</v>
      </c>
      <c r="J415" t="e">
        <f>VLOOKUP($A415,'lms01'!$1:$1048576,24,FALSE)</f>
        <v>#N/A</v>
      </c>
    </row>
    <row r="416" spans="1:10" x14ac:dyDescent="0.2">
      <c r="A416">
        <v>28103348702</v>
      </c>
      <c r="B416" t="s">
        <v>1045</v>
      </c>
      <c r="C416" t="s">
        <v>558</v>
      </c>
      <c r="D416" t="s">
        <v>558</v>
      </c>
      <c r="E416" t="e">
        <f>VLOOKUP($A416,'lms01'!$1:$1048576,7,FALSE)</f>
        <v>#N/A</v>
      </c>
      <c r="F416" t="e">
        <f>VLOOKUP($A416,'lms01'!$1:$1048576,10,FALSE)</f>
        <v>#N/A</v>
      </c>
      <c r="G416" t="e">
        <f>VLOOKUP($A416,'lms01'!$1:$1048576,15,FALSE)</f>
        <v>#N/A</v>
      </c>
      <c r="H416" t="e">
        <f>VLOOKUP($G416,'lms12'!$A:$B,2,FALSE)</f>
        <v>#N/A</v>
      </c>
      <c r="I416" t="e">
        <f>VLOOKUP($A416,'lms01'!$1:$1048576,16,FALSE)</f>
        <v>#N/A</v>
      </c>
      <c r="J416" t="e">
        <f>VLOOKUP($A416,'lms01'!$1:$1048576,24,FALSE)</f>
        <v>#N/A</v>
      </c>
    </row>
    <row r="417" spans="1:10" x14ac:dyDescent="0.2">
      <c r="A417">
        <v>28103350402</v>
      </c>
      <c r="B417" t="s">
        <v>1441</v>
      </c>
      <c r="C417" t="s">
        <v>13</v>
      </c>
      <c r="D417" t="s">
        <v>14</v>
      </c>
      <c r="E417" t="e">
        <f>VLOOKUP($A417,'lms01'!$1:$1048576,7,FALSE)</f>
        <v>#N/A</v>
      </c>
      <c r="F417" t="e">
        <f>VLOOKUP($A417,'lms01'!$1:$1048576,10,FALSE)</f>
        <v>#N/A</v>
      </c>
      <c r="G417" t="e">
        <f>VLOOKUP($A417,'lms01'!$1:$1048576,15,FALSE)</f>
        <v>#N/A</v>
      </c>
      <c r="H417" t="e">
        <f>VLOOKUP($G417,'lms12'!$A:$B,2,FALSE)</f>
        <v>#N/A</v>
      </c>
      <c r="I417" t="e">
        <f>VLOOKUP($A417,'lms01'!$1:$1048576,16,FALSE)</f>
        <v>#N/A</v>
      </c>
      <c r="J417" t="e">
        <f>VLOOKUP($A417,'lms01'!$1:$1048576,24,FALSE)</f>
        <v>#N/A</v>
      </c>
    </row>
    <row r="418" spans="1:10" x14ac:dyDescent="0.2">
      <c r="A418">
        <v>28103351702</v>
      </c>
      <c r="B418" t="s">
        <v>1443</v>
      </c>
      <c r="C418" t="s">
        <v>5</v>
      </c>
      <c r="D418" t="s">
        <v>6</v>
      </c>
      <c r="E418" t="e">
        <f>VLOOKUP($A418,'lms01'!$1:$1048576,7,FALSE)</f>
        <v>#N/A</v>
      </c>
      <c r="F418" t="e">
        <f>VLOOKUP($A418,'lms01'!$1:$1048576,10,FALSE)</f>
        <v>#N/A</v>
      </c>
      <c r="G418" t="e">
        <f>VLOOKUP($A418,'lms01'!$1:$1048576,15,FALSE)</f>
        <v>#N/A</v>
      </c>
      <c r="H418" t="e">
        <f>VLOOKUP($G418,'lms12'!$A:$B,2,FALSE)</f>
        <v>#N/A</v>
      </c>
      <c r="I418" t="e">
        <f>VLOOKUP($A418,'lms01'!$1:$1048576,16,FALSE)</f>
        <v>#N/A</v>
      </c>
      <c r="J418" t="e">
        <f>VLOOKUP($A418,'lms01'!$1:$1048576,24,FALSE)</f>
        <v>#N/A</v>
      </c>
    </row>
    <row r="419" spans="1:10" x14ac:dyDescent="0.2">
      <c r="A419">
        <v>28103351802</v>
      </c>
      <c r="B419" t="s">
        <v>1443</v>
      </c>
      <c r="C419" t="s">
        <v>5</v>
      </c>
      <c r="D419" t="s">
        <v>6</v>
      </c>
      <c r="E419" t="e">
        <f>VLOOKUP($A419,'lms01'!$1:$1048576,7,FALSE)</f>
        <v>#N/A</v>
      </c>
      <c r="F419" t="e">
        <f>VLOOKUP($A419,'lms01'!$1:$1048576,10,FALSE)</f>
        <v>#N/A</v>
      </c>
      <c r="G419" t="e">
        <f>VLOOKUP($A419,'lms01'!$1:$1048576,15,FALSE)</f>
        <v>#N/A</v>
      </c>
      <c r="H419" t="e">
        <f>VLOOKUP($G419,'lms12'!$A:$B,2,FALSE)</f>
        <v>#N/A</v>
      </c>
      <c r="I419" t="e">
        <f>VLOOKUP($A419,'lms01'!$1:$1048576,16,FALSE)</f>
        <v>#N/A</v>
      </c>
      <c r="J419" t="e">
        <f>VLOOKUP($A419,'lms01'!$1:$1048576,24,FALSE)</f>
        <v>#N/A</v>
      </c>
    </row>
    <row r="420" spans="1:10" x14ac:dyDescent="0.2">
      <c r="A420">
        <v>28103351902</v>
      </c>
      <c r="B420" t="s">
        <v>1444</v>
      </c>
      <c r="C420" t="s">
        <v>5</v>
      </c>
      <c r="D420" t="s">
        <v>6</v>
      </c>
      <c r="E420" t="e">
        <f>VLOOKUP($A420,'lms01'!$1:$1048576,7,FALSE)</f>
        <v>#N/A</v>
      </c>
      <c r="F420" t="e">
        <f>VLOOKUP($A420,'lms01'!$1:$1048576,10,FALSE)</f>
        <v>#N/A</v>
      </c>
      <c r="G420" t="e">
        <f>VLOOKUP($A420,'lms01'!$1:$1048576,15,FALSE)</f>
        <v>#N/A</v>
      </c>
      <c r="H420" t="e">
        <f>VLOOKUP($G420,'lms12'!$A:$B,2,FALSE)</f>
        <v>#N/A</v>
      </c>
      <c r="I420" t="e">
        <f>VLOOKUP($A420,'lms01'!$1:$1048576,16,FALSE)</f>
        <v>#N/A</v>
      </c>
      <c r="J420" t="e">
        <f>VLOOKUP($A420,'lms01'!$1:$1048576,24,FALSE)</f>
        <v>#N/A</v>
      </c>
    </row>
    <row r="421" spans="1:10" x14ac:dyDescent="0.2">
      <c r="A421">
        <v>28103352002</v>
      </c>
      <c r="B421" t="s">
        <v>1444</v>
      </c>
      <c r="C421" t="s">
        <v>5</v>
      </c>
      <c r="D421" t="s">
        <v>6</v>
      </c>
      <c r="E421" t="e">
        <f>VLOOKUP($A421,'lms01'!$1:$1048576,7,FALSE)</f>
        <v>#N/A</v>
      </c>
      <c r="F421" t="e">
        <f>VLOOKUP($A421,'lms01'!$1:$1048576,10,FALSE)</f>
        <v>#N/A</v>
      </c>
      <c r="G421" t="e">
        <f>VLOOKUP($A421,'lms01'!$1:$1048576,15,FALSE)</f>
        <v>#N/A</v>
      </c>
      <c r="H421" t="e">
        <f>VLOOKUP($G421,'lms12'!$A:$B,2,FALSE)</f>
        <v>#N/A</v>
      </c>
      <c r="I421" t="e">
        <f>VLOOKUP($A421,'lms01'!$1:$1048576,16,FALSE)</f>
        <v>#N/A</v>
      </c>
      <c r="J421" t="e">
        <f>VLOOKUP($A421,'lms01'!$1:$1048576,24,FALSE)</f>
        <v>#N/A</v>
      </c>
    </row>
    <row r="422" spans="1:10" x14ac:dyDescent="0.2">
      <c r="A422">
        <v>28103352102</v>
      </c>
      <c r="B422" t="s">
        <v>1445</v>
      </c>
      <c r="C422" t="s">
        <v>5</v>
      </c>
      <c r="D422" t="s">
        <v>6</v>
      </c>
      <c r="E422" t="e">
        <f>VLOOKUP($A422,'lms01'!$1:$1048576,7,FALSE)</f>
        <v>#N/A</v>
      </c>
      <c r="F422" t="e">
        <f>VLOOKUP($A422,'lms01'!$1:$1048576,10,FALSE)</f>
        <v>#N/A</v>
      </c>
      <c r="G422" t="e">
        <f>VLOOKUP($A422,'lms01'!$1:$1048576,15,FALSE)</f>
        <v>#N/A</v>
      </c>
      <c r="H422" t="e">
        <f>VLOOKUP($G422,'lms12'!$A:$B,2,FALSE)</f>
        <v>#N/A</v>
      </c>
      <c r="I422" t="e">
        <f>VLOOKUP($A422,'lms01'!$1:$1048576,16,FALSE)</f>
        <v>#N/A</v>
      </c>
      <c r="J422" t="e">
        <f>VLOOKUP($A422,'lms01'!$1:$1048576,24,FALSE)</f>
        <v>#N/A</v>
      </c>
    </row>
    <row r="423" spans="1:10" x14ac:dyDescent="0.2">
      <c r="A423">
        <v>28103352202</v>
      </c>
      <c r="B423" t="s">
        <v>1445</v>
      </c>
      <c r="C423" t="s">
        <v>5</v>
      </c>
      <c r="D423" t="s">
        <v>6</v>
      </c>
      <c r="E423" t="e">
        <f>VLOOKUP($A423,'lms01'!$1:$1048576,7,FALSE)</f>
        <v>#N/A</v>
      </c>
      <c r="F423" t="e">
        <f>VLOOKUP($A423,'lms01'!$1:$1048576,10,FALSE)</f>
        <v>#N/A</v>
      </c>
      <c r="G423" t="e">
        <f>VLOOKUP($A423,'lms01'!$1:$1048576,15,FALSE)</f>
        <v>#N/A</v>
      </c>
      <c r="H423" t="e">
        <f>VLOOKUP($G423,'lms12'!$A:$B,2,FALSE)</f>
        <v>#N/A</v>
      </c>
      <c r="I423" t="e">
        <f>VLOOKUP($A423,'lms01'!$1:$1048576,16,FALSE)</f>
        <v>#N/A</v>
      </c>
      <c r="J423" t="e">
        <f>VLOOKUP($A423,'lms01'!$1:$1048576,24,FALSE)</f>
        <v>#N/A</v>
      </c>
    </row>
    <row r="424" spans="1:10" x14ac:dyDescent="0.2">
      <c r="A424">
        <v>28103352302</v>
      </c>
      <c r="B424" t="s">
        <v>1446</v>
      </c>
      <c r="C424" t="s">
        <v>5</v>
      </c>
      <c r="D424" t="s">
        <v>6</v>
      </c>
      <c r="E424" t="e">
        <f>VLOOKUP($A424,'lms01'!$1:$1048576,7,FALSE)</f>
        <v>#N/A</v>
      </c>
      <c r="F424" t="e">
        <f>VLOOKUP($A424,'lms01'!$1:$1048576,10,FALSE)</f>
        <v>#N/A</v>
      </c>
      <c r="G424" t="e">
        <f>VLOOKUP($A424,'lms01'!$1:$1048576,15,FALSE)</f>
        <v>#N/A</v>
      </c>
      <c r="H424" t="e">
        <f>VLOOKUP($G424,'lms12'!$A:$B,2,FALSE)</f>
        <v>#N/A</v>
      </c>
      <c r="I424" t="e">
        <f>VLOOKUP($A424,'lms01'!$1:$1048576,16,FALSE)</f>
        <v>#N/A</v>
      </c>
      <c r="J424" t="e">
        <f>VLOOKUP($A424,'lms01'!$1:$1048576,24,FALSE)</f>
        <v>#N/A</v>
      </c>
    </row>
    <row r="425" spans="1:10" x14ac:dyDescent="0.2">
      <c r="A425">
        <v>28103352402</v>
      </c>
      <c r="B425" t="s">
        <v>1446</v>
      </c>
      <c r="C425" t="s">
        <v>5</v>
      </c>
      <c r="D425" t="s">
        <v>6</v>
      </c>
      <c r="E425" t="e">
        <f>VLOOKUP($A425,'lms01'!$1:$1048576,7,FALSE)</f>
        <v>#N/A</v>
      </c>
      <c r="F425" t="e">
        <f>VLOOKUP($A425,'lms01'!$1:$1048576,10,FALSE)</f>
        <v>#N/A</v>
      </c>
      <c r="G425" t="e">
        <f>VLOOKUP($A425,'lms01'!$1:$1048576,15,FALSE)</f>
        <v>#N/A</v>
      </c>
      <c r="H425" t="e">
        <f>VLOOKUP($G425,'lms12'!$A:$B,2,FALSE)</f>
        <v>#N/A</v>
      </c>
      <c r="I425" t="e">
        <f>VLOOKUP($A425,'lms01'!$1:$1048576,16,FALSE)</f>
        <v>#N/A</v>
      </c>
      <c r="J425" t="e">
        <f>VLOOKUP($A425,'lms01'!$1:$1048576,24,FALSE)</f>
        <v>#N/A</v>
      </c>
    </row>
    <row r="426" spans="1:10" x14ac:dyDescent="0.2">
      <c r="A426">
        <v>28103353002</v>
      </c>
      <c r="B426" t="s">
        <v>1447</v>
      </c>
      <c r="C426" t="s">
        <v>5</v>
      </c>
      <c r="D426" t="s">
        <v>6</v>
      </c>
      <c r="E426" t="e">
        <f>VLOOKUP($A426,'lms01'!$1:$1048576,7,FALSE)</f>
        <v>#N/A</v>
      </c>
      <c r="F426" t="e">
        <f>VLOOKUP($A426,'lms01'!$1:$1048576,10,FALSE)</f>
        <v>#N/A</v>
      </c>
      <c r="G426" t="e">
        <f>VLOOKUP($A426,'lms01'!$1:$1048576,15,FALSE)</f>
        <v>#N/A</v>
      </c>
      <c r="H426" t="e">
        <f>VLOOKUP($G426,'lms12'!$A:$B,2,FALSE)</f>
        <v>#N/A</v>
      </c>
      <c r="I426" t="e">
        <f>VLOOKUP($A426,'lms01'!$1:$1048576,16,FALSE)</f>
        <v>#N/A</v>
      </c>
      <c r="J426" t="e">
        <f>VLOOKUP($A426,'lms01'!$1:$1048576,24,FALSE)</f>
        <v>#N/A</v>
      </c>
    </row>
    <row r="427" spans="1:10" x14ac:dyDescent="0.2">
      <c r="A427">
        <v>28103355002</v>
      </c>
      <c r="B427" t="s">
        <v>1250</v>
      </c>
      <c r="C427" t="s">
        <v>5</v>
      </c>
      <c r="D427" t="s">
        <v>6</v>
      </c>
      <c r="E427" t="e">
        <f>VLOOKUP($A427,'lms01'!$1:$1048576,7,FALSE)</f>
        <v>#N/A</v>
      </c>
      <c r="F427" t="e">
        <f>VLOOKUP($A427,'lms01'!$1:$1048576,10,FALSE)</f>
        <v>#N/A</v>
      </c>
      <c r="G427" t="e">
        <f>VLOOKUP($A427,'lms01'!$1:$1048576,15,FALSE)</f>
        <v>#N/A</v>
      </c>
      <c r="H427" t="e">
        <f>VLOOKUP($G427,'lms12'!$A:$B,2,FALSE)</f>
        <v>#N/A</v>
      </c>
      <c r="I427" t="e">
        <f>VLOOKUP($A427,'lms01'!$1:$1048576,16,FALSE)</f>
        <v>#N/A</v>
      </c>
      <c r="J427" t="e">
        <f>VLOOKUP($A427,'lms01'!$1:$1048576,24,FALSE)</f>
        <v>#N/A</v>
      </c>
    </row>
    <row r="428" spans="1:10" x14ac:dyDescent="0.2">
      <c r="A428">
        <v>28103358802</v>
      </c>
      <c r="B428" t="s">
        <v>1452</v>
      </c>
      <c r="C428" t="s">
        <v>5</v>
      </c>
      <c r="D428" t="s">
        <v>6</v>
      </c>
      <c r="E428" t="e">
        <f>VLOOKUP($A428,'lms01'!$1:$1048576,7,FALSE)</f>
        <v>#N/A</v>
      </c>
      <c r="F428" t="e">
        <f>VLOOKUP($A428,'lms01'!$1:$1048576,10,FALSE)</f>
        <v>#N/A</v>
      </c>
      <c r="G428" t="e">
        <f>VLOOKUP($A428,'lms01'!$1:$1048576,15,FALSE)</f>
        <v>#N/A</v>
      </c>
      <c r="H428" t="e">
        <f>VLOOKUP($G428,'lms12'!$A:$B,2,FALSE)</f>
        <v>#N/A</v>
      </c>
      <c r="I428" t="e">
        <f>VLOOKUP($A428,'lms01'!$1:$1048576,16,FALSE)</f>
        <v>#N/A</v>
      </c>
      <c r="J428" t="e">
        <f>VLOOKUP($A428,'lms01'!$1:$1048576,24,FALSE)</f>
        <v>#N/A</v>
      </c>
    </row>
    <row r="429" spans="1:10" x14ac:dyDescent="0.2">
      <c r="A429">
        <v>28103358902</v>
      </c>
      <c r="B429" t="s">
        <v>1452</v>
      </c>
      <c r="C429" t="s">
        <v>5</v>
      </c>
      <c r="D429" t="s">
        <v>6</v>
      </c>
      <c r="E429" t="e">
        <f>VLOOKUP($A429,'lms01'!$1:$1048576,7,FALSE)</f>
        <v>#N/A</v>
      </c>
      <c r="F429" t="e">
        <f>VLOOKUP($A429,'lms01'!$1:$1048576,10,FALSE)</f>
        <v>#N/A</v>
      </c>
      <c r="G429" t="e">
        <f>VLOOKUP($A429,'lms01'!$1:$1048576,15,FALSE)</f>
        <v>#N/A</v>
      </c>
      <c r="H429" t="e">
        <f>VLOOKUP($G429,'lms12'!$A:$B,2,FALSE)</f>
        <v>#N/A</v>
      </c>
      <c r="I429" t="e">
        <f>VLOOKUP($A429,'lms01'!$1:$1048576,16,FALSE)</f>
        <v>#N/A</v>
      </c>
      <c r="J429" t="e">
        <f>VLOOKUP($A429,'lms01'!$1:$1048576,24,FALSE)</f>
        <v>#N/A</v>
      </c>
    </row>
    <row r="430" spans="1:10" x14ac:dyDescent="0.2">
      <c r="A430">
        <v>28103359002</v>
      </c>
      <c r="B430" t="s">
        <v>1453</v>
      </c>
      <c r="C430" t="s">
        <v>5</v>
      </c>
      <c r="D430" t="s">
        <v>6</v>
      </c>
      <c r="E430" t="e">
        <f>VLOOKUP($A430,'lms01'!$1:$1048576,7,FALSE)</f>
        <v>#N/A</v>
      </c>
      <c r="F430" t="e">
        <f>VLOOKUP($A430,'lms01'!$1:$1048576,10,FALSE)</f>
        <v>#N/A</v>
      </c>
      <c r="G430" t="e">
        <f>VLOOKUP($A430,'lms01'!$1:$1048576,15,FALSE)</f>
        <v>#N/A</v>
      </c>
      <c r="H430" t="e">
        <f>VLOOKUP($G430,'lms12'!$A:$B,2,FALSE)</f>
        <v>#N/A</v>
      </c>
      <c r="I430" t="e">
        <f>VLOOKUP($A430,'lms01'!$1:$1048576,16,FALSE)</f>
        <v>#N/A</v>
      </c>
      <c r="J430" t="e">
        <f>VLOOKUP($A430,'lms01'!$1:$1048576,24,FALSE)</f>
        <v>#N/A</v>
      </c>
    </row>
    <row r="431" spans="1:10" x14ac:dyDescent="0.2">
      <c r="A431">
        <v>28103359102</v>
      </c>
      <c r="B431" t="s">
        <v>1453</v>
      </c>
      <c r="C431" t="s">
        <v>5</v>
      </c>
      <c r="D431" t="s">
        <v>6</v>
      </c>
      <c r="E431" t="e">
        <f>VLOOKUP($A431,'lms01'!$1:$1048576,7,FALSE)</f>
        <v>#N/A</v>
      </c>
      <c r="F431" t="e">
        <f>VLOOKUP($A431,'lms01'!$1:$1048576,10,FALSE)</f>
        <v>#N/A</v>
      </c>
      <c r="G431" t="e">
        <f>VLOOKUP($A431,'lms01'!$1:$1048576,15,FALSE)</f>
        <v>#N/A</v>
      </c>
      <c r="H431" t="e">
        <f>VLOOKUP($G431,'lms12'!$A:$B,2,FALSE)</f>
        <v>#N/A</v>
      </c>
      <c r="I431" t="e">
        <f>VLOOKUP($A431,'lms01'!$1:$1048576,16,FALSE)</f>
        <v>#N/A</v>
      </c>
      <c r="J431" t="e">
        <f>VLOOKUP($A431,'lms01'!$1:$1048576,24,FALSE)</f>
        <v>#N/A</v>
      </c>
    </row>
    <row r="432" spans="1:10" x14ac:dyDescent="0.2">
      <c r="A432">
        <v>28103359402</v>
      </c>
      <c r="B432" t="s">
        <v>594</v>
      </c>
      <c r="C432" t="s">
        <v>5</v>
      </c>
      <c r="D432" t="s">
        <v>6</v>
      </c>
      <c r="E432" t="e">
        <f>VLOOKUP($A432,'lms01'!$1:$1048576,7,FALSE)</f>
        <v>#N/A</v>
      </c>
      <c r="F432" t="e">
        <f>VLOOKUP($A432,'lms01'!$1:$1048576,10,FALSE)</f>
        <v>#N/A</v>
      </c>
      <c r="G432" t="e">
        <f>VLOOKUP($A432,'lms01'!$1:$1048576,15,FALSE)</f>
        <v>#N/A</v>
      </c>
      <c r="H432" t="e">
        <f>VLOOKUP($G432,'lms12'!$A:$B,2,FALSE)</f>
        <v>#N/A</v>
      </c>
      <c r="I432" t="e">
        <f>VLOOKUP($A432,'lms01'!$1:$1048576,16,FALSE)</f>
        <v>#N/A</v>
      </c>
      <c r="J432" t="e">
        <f>VLOOKUP($A432,'lms01'!$1:$1048576,24,FALSE)</f>
        <v>#N/A</v>
      </c>
    </row>
    <row r="433" spans="1:10" x14ac:dyDescent="0.2">
      <c r="A433">
        <v>28103364602</v>
      </c>
      <c r="B433" t="s">
        <v>1460</v>
      </c>
      <c r="C433" t="s">
        <v>62</v>
      </c>
      <c r="D433" t="s">
        <v>62</v>
      </c>
      <c r="E433" t="e">
        <f>VLOOKUP($A433,'lms01'!$1:$1048576,7,FALSE)</f>
        <v>#N/A</v>
      </c>
      <c r="F433" t="e">
        <f>VLOOKUP($A433,'lms01'!$1:$1048576,10,FALSE)</f>
        <v>#N/A</v>
      </c>
      <c r="G433" t="e">
        <f>VLOOKUP($A433,'lms01'!$1:$1048576,15,FALSE)</f>
        <v>#N/A</v>
      </c>
      <c r="H433" t="e">
        <f>VLOOKUP($G433,'lms12'!$A:$B,2,FALSE)</f>
        <v>#N/A</v>
      </c>
      <c r="I433" t="e">
        <f>VLOOKUP($A433,'lms01'!$1:$1048576,16,FALSE)</f>
        <v>#N/A</v>
      </c>
      <c r="J433" t="e">
        <f>VLOOKUP($A433,'lms01'!$1:$1048576,24,FALSE)</f>
        <v>#N/A</v>
      </c>
    </row>
    <row r="434" spans="1:10" x14ac:dyDescent="0.2">
      <c r="A434">
        <v>28103364702</v>
      </c>
      <c r="B434" t="s">
        <v>1460</v>
      </c>
      <c r="C434" t="s">
        <v>62</v>
      </c>
      <c r="D434" t="s">
        <v>62</v>
      </c>
      <c r="E434" t="e">
        <f>VLOOKUP($A434,'lms01'!$1:$1048576,7,FALSE)</f>
        <v>#N/A</v>
      </c>
      <c r="F434" t="e">
        <f>VLOOKUP($A434,'lms01'!$1:$1048576,10,FALSE)</f>
        <v>#N/A</v>
      </c>
      <c r="G434" t="e">
        <f>VLOOKUP($A434,'lms01'!$1:$1048576,15,FALSE)</f>
        <v>#N/A</v>
      </c>
      <c r="H434" t="e">
        <f>VLOOKUP($G434,'lms12'!$A:$B,2,FALSE)</f>
        <v>#N/A</v>
      </c>
      <c r="I434" t="e">
        <f>VLOOKUP($A434,'lms01'!$1:$1048576,16,FALSE)</f>
        <v>#N/A</v>
      </c>
      <c r="J434" t="e">
        <f>VLOOKUP($A434,'lms01'!$1:$1048576,24,FALSE)</f>
        <v>#N/A</v>
      </c>
    </row>
    <row r="435" spans="1:10" x14ac:dyDescent="0.2">
      <c r="A435">
        <v>28103367202</v>
      </c>
      <c r="B435" t="s">
        <v>1466</v>
      </c>
      <c r="C435" t="s">
        <v>5</v>
      </c>
      <c r="D435" t="s">
        <v>6</v>
      </c>
      <c r="E435" t="e">
        <f>VLOOKUP($A435,'lms01'!$1:$1048576,7,FALSE)</f>
        <v>#N/A</v>
      </c>
      <c r="F435" t="e">
        <f>VLOOKUP($A435,'lms01'!$1:$1048576,10,FALSE)</f>
        <v>#N/A</v>
      </c>
      <c r="G435" t="e">
        <f>VLOOKUP($A435,'lms01'!$1:$1048576,15,FALSE)</f>
        <v>#N/A</v>
      </c>
      <c r="H435" t="e">
        <f>VLOOKUP($G435,'lms12'!$A:$B,2,FALSE)</f>
        <v>#N/A</v>
      </c>
      <c r="I435" t="e">
        <f>VLOOKUP($A435,'lms01'!$1:$1048576,16,FALSE)</f>
        <v>#N/A</v>
      </c>
      <c r="J435" t="e">
        <f>VLOOKUP($A435,'lms01'!$1:$1048576,24,FALSE)</f>
        <v>#N/A</v>
      </c>
    </row>
    <row r="436" spans="1:10" x14ac:dyDescent="0.2">
      <c r="A436">
        <v>28103367402</v>
      </c>
      <c r="B436" t="s">
        <v>1467</v>
      </c>
      <c r="C436" t="s">
        <v>5</v>
      </c>
      <c r="D436" t="s">
        <v>6</v>
      </c>
      <c r="E436" t="e">
        <f>VLOOKUP($A436,'lms01'!$1:$1048576,7,FALSE)</f>
        <v>#N/A</v>
      </c>
      <c r="F436" t="e">
        <f>VLOOKUP($A436,'lms01'!$1:$1048576,10,FALSE)</f>
        <v>#N/A</v>
      </c>
      <c r="G436" t="e">
        <f>VLOOKUP($A436,'lms01'!$1:$1048576,15,FALSE)</f>
        <v>#N/A</v>
      </c>
      <c r="H436" t="e">
        <f>VLOOKUP($G436,'lms12'!$A:$B,2,FALSE)</f>
        <v>#N/A</v>
      </c>
      <c r="I436" t="e">
        <f>VLOOKUP($A436,'lms01'!$1:$1048576,16,FALSE)</f>
        <v>#N/A</v>
      </c>
      <c r="J436" t="e">
        <f>VLOOKUP($A436,'lms01'!$1:$1048576,24,FALSE)</f>
        <v>#N/A</v>
      </c>
    </row>
    <row r="437" spans="1:10" x14ac:dyDescent="0.2">
      <c r="A437">
        <v>28103373702</v>
      </c>
      <c r="B437" t="s">
        <v>1471</v>
      </c>
      <c r="C437" t="s">
        <v>5</v>
      </c>
      <c r="D437" t="s">
        <v>6</v>
      </c>
      <c r="E437" t="e">
        <f>VLOOKUP($A437,'lms01'!$1:$1048576,7,FALSE)</f>
        <v>#N/A</v>
      </c>
      <c r="F437" t="e">
        <f>VLOOKUP($A437,'lms01'!$1:$1048576,10,FALSE)</f>
        <v>#N/A</v>
      </c>
      <c r="G437" t="e">
        <f>VLOOKUP($A437,'lms01'!$1:$1048576,15,FALSE)</f>
        <v>#N/A</v>
      </c>
      <c r="H437" t="e">
        <f>VLOOKUP($G437,'lms12'!$A:$B,2,FALSE)</f>
        <v>#N/A</v>
      </c>
      <c r="I437" t="e">
        <f>VLOOKUP($A437,'lms01'!$1:$1048576,16,FALSE)</f>
        <v>#N/A</v>
      </c>
      <c r="J437" t="e">
        <f>VLOOKUP($A437,'lms01'!$1:$1048576,24,FALSE)</f>
        <v>#N/A</v>
      </c>
    </row>
    <row r="438" spans="1:10" x14ac:dyDescent="0.2">
      <c r="A438">
        <v>28103373802</v>
      </c>
      <c r="B438" t="s">
        <v>1471</v>
      </c>
      <c r="C438" t="s">
        <v>5</v>
      </c>
      <c r="D438" t="s">
        <v>6</v>
      </c>
      <c r="E438" t="e">
        <f>VLOOKUP($A438,'lms01'!$1:$1048576,7,FALSE)</f>
        <v>#N/A</v>
      </c>
      <c r="F438" t="e">
        <f>VLOOKUP($A438,'lms01'!$1:$1048576,10,FALSE)</f>
        <v>#N/A</v>
      </c>
      <c r="G438" t="e">
        <f>VLOOKUP($A438,'lms01'!$1:$1048576,15,FALSE)</f>
        <v>#N/A</v>
      </c>
      <c r="H438" t="e">
        <f>VLOOKUP($G438,'lms12'!$A:$B,2,FALSE)</f>
        <v>#N/A</v>
      </c>
      <c r="I438" t="e">
        <f>VLOOKUP($A438,'lms01'!$1:$1048576,16,FALSE)</f>
        <v>#N/A</v>
      </c>
      <c r="J438" t="e">
        <f>VLOOKUP($A438,'lms01'!$1:$1048576,24,FALSE)</f>
        <v>#N/A</v>
      </c>
    </row>
    <row r="439" spans="1:10" x14ac:dyDescent="0.2">
      <c r="A439">
        <v>28103373902</v>
      </c>
      <c r="B439" t="s">
        <v>1472</v>
      </c>
      <c r="C439" t="s">
        <v>5</v>
      </c>
      <c r="D439" t="s">
        <v>6</v>
      </c>
      <c r="E439" t="e">
        <f>VLOOKUP($A439,'lms01'!$1:$1048576,7,FALSE)</f>
        <v>#N/A</v>
      </c>
      <c r="F439" t="e">
        <f>VLOOKUP($A439,'lms01'!$1:$1048576,10,FALSE)</f>
        <v>#N/A</v>
      </c>
      <c r="G439" t="e">
        <f>VLOOKUP($A439,'lms01'!$1:$1048576,15,FALSE)</f>
        <v>#N/A</v>
      </c>
      <c r="H439" t="e">
        <f>VLOOKUP($G439,'lms12'!$A:$B,2,FALSE)</f>
        <v>#N/A</v>
      </c>
      <c r="I439" t="e">
        <f>VLOOKUP($A439,'lms01'!$1:$1048576,16,FALSE)</f>
        <v>#N/A</v>
      </c>
      <c r="J439" t="e">
        <f>VLOOKUP($A439,'lms01'!$1:$1048576,24,FALSE)</f>
        <v>#N/A</v>
      </c>
    </row>
    <row r="440" spans="1:10" x14ac:dyDescent="0.2">
      <c r="A440">
        <v>28103374002</v>
      </c>
      <c r="B440" t="s">
        <v>1472</v>
      </c>
      <c r="C440" t="s">
        <v>5</v>
      </c>
      <c r="D440" t="s">
        <v>6</v>
      </c>
      <c r="E440" t="e">
        <f>VLOOKUP($A440,'lms01'!$1:$1048576,7,FALSE)</f>
        <v>#N/A</v>
      </c>
      <c r="F440" t="e">
        <f>VLOOKUP($A440,'lms01'!$1:$1048576,10,FALSE)</f>
        <v>#N/A</v>
      </c>
      <c r="G440" t="e">
        <f>VLOOKUP($A440,'lms01'!$1:$1048576,15,FALSE)</f>
        <v>#N/A</v>
      </c>
      <c r="H440" t="e">
        <f>VLOOKUP($G440,'lms12'!$A:$B,2,FALSE)</f>
        <v>#N/A</v>
      </c>
      <c r="I440" t="e">
        <f>VLOOKUP($A440,'lms01'!$1:$1048576,16,FALSE)</f>
        <v>#N/A</v>
      </c>
      <c r="J440" t="e">
        <f>VLOOKUP($A440,'lms01'!$1:$1048576,24,FALSE)</f>
        <v>#N/A</v>
      </c>
    </row>
    <row r="441" spans="1:10" x14ac:dyDescent="0.2">
      <c r="A441">
        <v>28103375602</v>
      </c>
      <c r="B441" t="s">
        <v>1473</v>
      </c>
      <c r="C441" t="s">
        <v>771</v>
      </c>
      <c r="D441" t="s">
        <v>772</v>
      </c>
      <c r="E441" t="e">
        <f>VLOOKUP($A441,'lms01'!$1:$1048576,7,FALSE)</f>
        <v>#N/A</v>
      </c>
      <c r="F441" t="e">
        <f>VLOOKUP($A441,'lms01'!$1:$1048576,10,FALSE)</f>
        <v>#N/A</v>
      </c>
      <c r="G441" t="e">
        <f>VLOOKUP($A441,'lms01'!$1:$1048576,15,FALSE)</f>
        <v>#N/A</v>
      </c>
      <c r="H441" t="e">
        <f>VLOOKUP($G441,'lms12'!$A:$B,2,FALSE)</f>
        <v>#N/A</v>
      </c>
      <c r="I441" t="e">
        <f>VLOOKUP($A441,'lms01'!$1:$1048576,16,FALSE)</f>
        <v>#N/A</v>
      </c>
      <c r="J441" t="e">
        <f>VLOOKUP($A441,'lms01'!$1:$1048576,24,FALSE)</f>
        <v>#N/A</v>
      </c>
    </row>
    <row r="442" spans="1:10" x14ac:dyDescent="0.2">
      <c r="A442">
        <v>28103375802</v>
      </c>
      <c r="B442" t="s">
        <v>1475</v>
      </c>
      <c r="C442" t="s">
        <v>771</v>
      </c>
      <c r="D442" t="s">
        <v>772</v>
      </c>
      <c r="E442" t="e">
        <f>VLOOKUP($A442,'lms01'!$1:$1048576,7,FALSE)</f>
        <v>#N/A</v>
      </c>
      <c r="F442" t="e">
        <f>VLOOKUP($A442,'lms01'!$1:$1048576,10,FALSE)</f>
        <v>#N/A</v>
      </c>
      <c r="G442" t="e">
        <f>VLOOKUP($A442,'lms01'!$1:$1048576,15,FALSE)</f>
        <v>#N/A</v>
      </c>
      <c r="H442" t="e">
        <f>VLOOKUP($G442,'lms12'!$A:$B,2,FALSE)</f>
        <v>#N/A</v>
      </c>
      <c r="I442" t="e">
        <f>VLOOKUP($A442,'lms01'!$1:$1048576,16,FALSE)</f>
        <v>#N/A</v>
      </c>
      <c r="J442" t="e">
        <f>VLOOKUP($A442,'lms01'!$1:$1048576,24,FALSE)</f>
        <v>#N/A</v>
      </c>
    </row>
    <row r="443" spans="1:10" x14ac:dyDescent="0.2">
      <c r="A443">
        <v>28103377202</v>
      </c>
      <c r="B443" t="s">
        <v>1476</v>
      </c>
      <c r="C443" t="s">
        <v>70</v>
      </c>
      <c r="D443" t="s">
        <v>71</v>
      </c>
      <c r="E443" t="e">
        <f>VLOOKUP($A443,'lms01'!$1:$1048576,7,FALSE)</f>
        <v>#N/A</v>
      </c>
      <c r="F443" t="e">
        <f>VLOOKUP($A443,'lms01'!$1:$1048576,10,FALSE)</f>
        <v>#N/A</v>
      </c>
      <c r="G443" t="e">
        <f>VLOOKUP($A443,'lms01'!$1:$1048576,15,FALSE)</f>
        <v>#N/A</v>
      </c>
      <c r="H443" t="e">
        <f>VLOOKUP($G443,'lms12'!$A:$B,2,FALSE)</f>
        <v>#N/A</v>
      </c>
      <c r="I443" t="e">
        <f>VLOOKUP($A443,'lms01'!$1:$1048576,16,FALSE)</f>
        <v>#N/A</v>
      </c>
      <c r="J443" t="e">
        <f>VLOOKUP($A443,'lms01'!$1:$1048576,24,FALSE)</f>
        <v>#N/A</v>
      </c>
    </row>
    <row r="444" spans="1:10" x14ac:dyDescent="0.2">
      <c r="A444">
        <v>28103377302</v>
      </c>
      <c r="B444" t="s">
        <v>1476</v>
      </c>
      <c r="C444" t="s">
        <v>70</v>
      </c>
      <c r="D444" t="s">
        <v>71</v>
      </c>
      <c r="E444" t="e">
        <f>VLOOKUP($A444,'lms01'!$1:$1048576,7,FALSE)</f>
        <v>#N/A</v>
      </c>
      <c r="F444" t="e">
        <f>VLOOKUP($A444,'lms01'!$1:$1048576,10,FALSE)</f>
        <v>#N/A</v>
      </c>
      <c r="G444" t="e">
        <f>VLOOKUP($A444,'lms01'!$1:$1048576,15,FALSE)</f>
        <v>#N/A</v>
      </c>
      <c r="H444" t="e">
        <f>VLOOKUP($G444,'lms12'!$A:$B,2,FALSE)</f>
        <v>#N/A</v>
      </c>
      <c r="I444" t="e">
        <f>VLOOKUP($A444,'lms01'!$1:$1048576,16,FALSE)</f>
        <v>#N/A</v>
      </c>
      <c r="J444" t="e">
        <f>VLOOKUP($A444,'lms01'!$1:$1048576,24,FALSE)</f>
        <v>#N/A</v>
      </c>
    </row>
    <row r="445" spans="1:10" x14ac:dyDescent="0.2">
      <c r="A445">
        <v>28103378902</v>
      </c>
      <c r="B445" t="s">
        <v>1478</v>
      </c>
      <c r="C445" t="s">
        <v>70</v>
      </c>
      <c r="D445" t="s">
        <v>71</v>
      </c>
      <c r="E445" t="e">
        <f>VLOOKUP($A445,'lms01'!$1:$1048576,7,FALSE)</f>
        <v>#N/A</v>
      </c>
      <c r="F445" t="e">
        <f>VLOOKUP($A445,'lms01'!$1:$1048576,10,FALSE)</f>
        <v>#N/A</v>
      </c>
      <c r="G445" t="e">
        <f>VLOOKUP($A445,'lms01'!$1:$1048576,15,FALSE)</f>
        <v>#N/A</v>
      </c>
      <c r="H445" t="e">
        <f>VLOOKUP($G445,'lms12'!$A:$B,2,FALSE)</f>
        <v>#N/A</v>
      </c>
      <c r="I445" t="e">
        <f>VLOOKUP($A445,'lms01'!$1:$1048576,16,FALSE)</f>
        <v>#N/A</v>
      </c>
      <c r="J445" t="e">
        <f>VLOOKUP($A445,'lms01'!$1:$1048576,24,FALSE)</f>
        <v>#N/A</v>
      </c>
    </row>
    <row r="446" spans="1:10" x14ac:dyDescent="0.2">
      <c r="A446">
        <v>28103379002</v>
      </c>
      <c r="B446" t="s">
        <v>1478</v>
      </c>
      <c r="C446" t="s">
        <v>70</v>
      </c>
      <c r="D446" t="s">
        <v>71</v>
      </c>
      <c r="E446" t="e">
        <f>VLOOKUP($A446,'lms01'!$1:$1048576,7,FALSE)</f>
        <v>#N/A</v>
      </c>
      <c r="F446" t="e">
        <f>VLOOKUP($A446,'lms01'!$1:$1048576,10,FALSE)</f>
        <v>#N/A</v>
      </c>
      <c r="G446" t="e">
        <f>VLOOKUP($A446,'lms01'!$1:$1048576,15,FALSE)</f>
        <v>#N/A</v>
      </c>
      <c r="H446" t="e">
        <f>VLOOKUP($G446,'lms12'!$A:$B,2,FALSE)</f>
        <v>#N/A</v>
      </c>
      <c r="I446" t="e">
        <f>VLOOKUP($A446,'lms01'!$1:$1048576,16,FALSE)</f>
        <v>#N/A</v>
      </c>
      <c r="J446" t="e">
        <f>VLOOKUP($A446,'lms01'!$1:$1048576,24,FALSE)</f>
        <v>#N/A</v>
      </c>
    </row>
    <row r="447" spans="1:10" x14ac:dyDescent="0.2">
      <c r="A447">
        <v>28103379102</v>
      </c>
      <c r="B447" t="s">
        <v>1478</v>
      </c>
      <c r="C447" t="s">
        <v>70</v>
      </c>
      <c r="D447" t="s">
        <v>71</v>
      </c>
      <c r="E447" t="e">
        <f>VLOOKUP($A447,'lms01'!$1:$1048576,7,FALSE)</f>
        <v>#N/A</v>
      </c>
      <c r="F447" t="e">
        <f>VLOOKUP($A447,'lms01'!$1:$1048576,10,FALSE)</f>
        <v>#N/A</v>
      </c>
      <c r="G447" t="e">
        <f>VLOOKUP($A447,'lms01'!$1:$1048576,15,FALSE)</f>
        <v>#N/A</v>
      </c>
      <c r="H447" t="e">
        <f>VLOOKUP($G447,'lms12'!$A:$B,2,FALSE)</f>
        <v>#N/A</v>
      </c>
      <c r="I447" t="e">
        <f>VLOOKUP($A447,'lms01'!$1:$1048576,16,FALSE)</f>
        <v>#N/A</v>
      </c>
      <c r="J447" t="e">
        <f>VLOOKUP($A447,'lms01'!$1:$1048576,24,FALSE)</f>
        <v>#N/A</v>
      </c>
    </row>
    <row r="448" spans="1:10" x14ac:dyDescent="0.2">
      <c r="A448">
        <v>28103379502</v>
      </c>
      <c r="B448" t="s">
        <v>1479</v>
      </c>
      <c r="C448" t="s">
        <v>70</v>
      </c>
      <c r="D448" t="s">
        <v>71</v>
      </c>
      <c r="E448" t="e">
        <f>VLOOKUP($A448,'lms01'!$1:$1048576,7,FALSE)</f>
        <v>#N/A</v>
      </c>
      <c r="F448" t="e">
        <f>VLOOKUP($A448,'lms01'!$1:$1048576,10,FALSE)</f>
        <v>#N/A</v>
      </c>
      <c r="G448" t="e">
        <f>VLOOKUP($A448,'lms01'!$1:$1048576,15,FALSE)</f>
        <v>#N/A</v>
      </c>
      <c r="H448" t="e">
        <f>VLOOKUP($G448,'lms12'!$A:$B,2,FALSE)</f>
        <v>#N/A</v>
      </c>
      <c r="I448" t="e">
        <f>VLOOKUP($A448,'lms01'!$1:$1048576,16,FALSE)</f>
        <v>#N/A</v>
      </c>
      <c r="J448" t="e">
        <f>VLOOKUP($A448,'lms01'!$1:$1048576,24,FALSE)</f>
        <v>#N/A</v>
      </c>
    </row>
    <row r="449" spans="1:10" x14ac:dyDescent="0.2">
      <c r="A449">
        <v>28103379602</v>
      </c>
      <c r="B449" t="s">
        <v>1479</v>
      </c>
      <c r="C449" t="s">
        <v>70</v>
      </c>
      <c r="D449" t="s">
        <v>71</v>
      </c>
      <c r="E449" t="e">
        <f>VLOOKUP($A449,'lms01'!$1:$1048576,7,FALSE)</f>
        <v>#N/A</v>
      </c>
      <c r="F449" t="e">
        <f>VLOOKUP($A449,'lms01'!$1:$1048576,10,FALSE)</f>
        <v>#N/A</v>
      </c>
      <c r="G449" t="e">
        <f>VLOOKUP($A449,'lms01'!$1:$1048576,15,FALSE)</f>
        <v>#N/A</v>
      </c>
      <c r="H449" t="e">
        <f>VLOOKUP($G449,'lms12'!$A:$B,2,FALSE)</f>
        <v>#N/A</v>
      </c>
      <c r="I449" t="e">
        <f>VLOOKUP($A449,'lms01'!$1:$1048576,16,FALSE)</f>
        <v>#N/A</v>
      </c>
      <c r="J449" t="e">
        <f>VLOOKUP($A449,'lms01'!$1:$1048576,24,FALSE)</f>
        <v>#N/A</v>
      </c>
    </row>
    <row r="450" spans="1:10" x14ac:dyDescent="0.2">
      <c r="A450">
        <v>28103379702</v>
      </c>
      <c r="B450" t="s">
        <v>1479</v>
      </c>
      <c r="C450" t="s">
        <v>70</v>
      </c>
      <c r="D450" t="s">
        <v>71</v>
      </c>
      <c r="E450" t="e">
        <f>VLOOKUP($A450,'lms01'!$1:$1048576,7,FALSE)</f>
        <v>#N/A</v>
      </c>
      <c r="F450" t="e">
        <f>VLOOKUP($A450,'lms01'!$1:$1048576,10,FALSE)</f>
        <v>#N/A</v>
      </c>
      <c r="G450" t="e">
        <f>VLOOKUP($A450,'lms01'!$1:$1048576,15,FALSE)</f>
        <v>#N/A</v>
      </c>
      <c r="H450" t="e">
        <f>VLOOKUP($G450,'lms12'!$A:$B,2,FALSE)</f>
        <v>#N/A</v>
      </c>
      <c r="I450" t="e">
        <f>VLOOKUP($A450,'lms01'!$1:$1048576,16,FALSE)</f>
        <v>#N/A</v>
      </c>
      <c r="J450" t="e">
        <f>VLOOKUP($A450,'lms01'!$1:$1048576,24,FALSE)</f>
        <v>#N/A</v>
      </c>
    </row>
    <row r="451" spans="1:10" x14ac:dyDescent="0.2">
      <c r="A451">
        <v>28103382702</v>
      </c>
      <c r="B451" t="s">
        <v>1482</v>
      </c>
      <c r="C451" t="s">
        <v>70</v>
      </c>
      <c r="D451" t="s">
        <v>71</v>
      </c>
      <c r="E451" t="e">
        <f>VLOOKUP($A451,'lms01'!$1:$1048576,7,FALSE)</f>
        <v>#N/A</v>
      </c>
      <c r="F451" t="e">
        <f>VLOOKUP($A451,'lms01'!$1:$1048576,10,FALSE)</f>
        <v>#N/A</v>
      </c>
      <c r="G451" t="e">
        <f>VLOOKUP($A451,'lms01'!$1:$1048576,15,FALSE)</f>
        <v>#N/A</v>
      </c>
      <c r="H451" t="e">
        <f>VLOOKUP($G451,'lms12'!$A:$B,2,FALSE)</f>
        <v>#N/A</v>
      </c>
      <c r="I451" t="e">
        <f>VLOOKUP($A451,'lms01'!$1:$1048576,16,FALSE)</f>
        <v>#N/A</v>
      </c>
      <c r="J451" t="e">
        <f>VLOOKUP($A451,'lms01'!$1:$1048576,24,FALSE)</f>
        <v>#N/A</v>
      </c>
    </row>
    <row r="452" spans="1:10" x14ac:dyDescent="0.2">
      <c r="A452">
        <v>28103382802</v>
      </c>
      <c r="B452" t="s">
        <v>1482</v>
      </c>
      <c r="C452" t="s">
        <v>70</v>
      </c>
      <c r="D452" t="s">
        <v>71</v>
      </c>
      <c r="E452" t="e">
        <f>VLOOKUP($A452,'lms01'!$1:$1048576,7,FALSE)</f>
        <v>#N/A</v>
      </c>
      <c r="F452" t="e">
        <f>VLOOKUP($A452,'lms01'!$1:$1048576,10,FALSE)</f>
        <v>#N/A</v>
      </c>
      <c r="G452" t="e">
        <f>VLOOKUP($A452,'lms01'!$1:$1048576,15,FALSE)</f>
        <v>#N/A</v>
      </c>
      <c r="H452" t="e">
        <f>VLOOKUP($G452,'lms12'!$A:$B,2,FALSE)</f>
        <v>#N/A</v>
      </c>
      <c r="I452" t="e">
        <f>VLOOKUP($A452,'lms01'!$1:$1048576,16,FALSE)</f>
        <v>#N/A</v>
      </c>
      <c r="J452" t="e">
        <f>VLOOKUP($A452,'lms01'!$1:$1048576,24,FALSE)</f>
        <v>#N/A</v>
      </c>
    </row>
    <row r="453" spans="1:10" x14ac:dyDescent="0.2">
      <c r="A453">
        <v>28103382902</v>
      </c>
      <c r="B453" t="s">
        <v>1482</v>
      </c>
      <c r="C453" t="s">
        <v>70</v>
      </c>
      <c r="D453" t="s">
        <v>71</v>
      </c>
      <c r="E453" t="e">
        <f>VLOOKUP($A453,'lms01'!$1:$1048576,7,FALSE)</f>
        <v>#N/A</v>
      </c>
      <c r="F453" t="e">
        <f>VLOOKUP($A453,'lms01'!$1:$1048576,10,FALSE)</f>
        <v>#N/A</v>
      </c>
      <c r="G453" t="e">
        <f>VLOOKUP($A453,'lms01'!$1:$1048576,15,FALSE)</f>
        <v>#N/A</v>
      </c>
      <c r="H453" t="e">
        <f>VLOOKUP($G453,'lms12'!$A:$B,2,FALSE)</f>
        <v>#N/A</v>
      </c>
      <c r="I453" t="e">
        <f>VLOOKUP($A453,'lms01'!$1:$1048576,16,FALSE)</f>
        <v>#N/A</v>
      </c>
      <c r="J453" t="e">
        <f>VLOOKUP($A453,'lms01'!$1:$1048576,24,FALSE)</f>
        <v>#N/A</v>
      </c>
    </row>
    <row r="454" spans="1:10" x14ac:dyDescent="0.2">
      <c r="A454">
        <v>28103383502</v>
      </c>
      <c r="B454" t="s">
        <v>1483</v>
      </c>
      <c r="C454" t="s">
        <v>5</v>
      </c>
      <c r="D454" t="s">
        <v>6</v>
      </c>
      <c r="E454" t="e">
        <f>VLOOKUP($A454,'lms01'!$1:$1048576,7,FALSE)</f>
        <v>#N/A</v>
      </c>
      <c r="F454" t="e">
        <f>VLOOKUP($A454,'lms01'!$1:$1048576,10,FALSE)</f>
        <v>#N/A</v>
      </c>
      <c r="G454" t="e">
        <f>VLOOKUP($A454,'lms01'!$1:$1048576,15,FALSE)</f>
        <v>#N/A</v>
      </c>
      <c r="H454" t="e">
        <f>VLOOKUP($G454,'lms12'!$A:$B,2,FALSE)</f>
        <v>#N/A</v>
      </c>
      <c r="I454" t="e">
        <f>VLOOKUP($A454,'lms01'!$1:$1048576,16,FALSE)</f>
        <v>#N/A</v>
      </c>
      <c r="J454" t="e">
        <f>VLOOKUP($A454,'lms01'!$1:$1048576,24,FALSE)</f>
        <v>#N/A</v>
      </c>
    </row>
    <row r="455" spans="1:10" x14ac:dyDescent="0.2">
      <c r="A455">
        <v>28103383602</v>
      </c>
      <c r="B455" t="s">
        <v>1483</v>
      </c>
      <c r="C455" t="s">
        <v>5</v>
      </c>
      <c r="D455" t="s">
        <v>6</v>
      </c>
      <c r="E455" t="e">
        <f>VLOOKUP($A455,'lms01'!$1:$1048576,7,FALSE)</f>
        <v>#N/A</v>
      </c>
      <c r="F455" t="e">
        <f>VLOOKUP($A455,'lms01'!$1:$1048576,10,FALSE)</f>
        <v>#N/A</v>
      </c>
      <c r="G455" t="e">
        <f>VLOOKUP($A455,'lms01'!$1:$1048576,15,FALSE)</f>
        <v>#N/A</v>
      </c>
      <c r="H455" t="e">
        <f>VLOOKUP($G455,'lms12'!$A:$B,2,FALSE)</f>
        <v>#N/A</v>
      </c>
      <c r="I455" t="e">
        <f>VLOOKUP($A455,'lms01'!$1:$1048576,16,FALSE)</f>
        <v>#N/A</v>
      </c>
      <c r="J455" t="e">
        <f>VLOOKUP($A455,'lms01'!$1:$1048576,24,FALSE)</f>
        <v>#N/A</v>
      </c>
    </row>
    <row r="456" spans="1:10" x14ac:dyDescent="0.2">
      <c r="A456">
        <v>28103383702</v>
      </c>
      <c r="B456" t="s">
        <v>1483</v>
      </c>
      <c r="C456" t="s">
        <v>5</v>
      </c>
      <c r="D456" t="s">
        <v>6</v>
      </c>
      <c r="E456" t="e">
        <f>VLOOKUP($A456,'lms01'!$1:$1048576,7,FALSE)</f>
        <v>#N/A</v>
      </c>
      <c r="F456" t="e">
        <f>VLOOKUP($A456,'lms01'!$1:$1048576,10,FALSE)</f>
        <v>#N/A</v>
      </c>
      <c r="G456" t="e">
        <f>VLOOKUP($A456,'lms01'!$1:$1048576,15,FALSE)</f>
        <v>#N/A</v>
      </c>
      <c r="H456" t="e">
        <f>VLOOKUP($G456,'lms12'!$A:$B,2,FALSE)</f>
        <v>#N/A</v>
      </c>
      <c r="I456" t="e">
        <f>VLOOKUP($A456,'lms01'!$1:$1048576,16,FALSE)</f>
        <v>#N/A</v>
      </c>
      <c r="J456" t="e">
        <f>VLOOKUP($A456,'lms01'!$1:$1048576,24,FALSE)</f>
        <v>#N/A</v>
      </c>
    </row>
    <row r="457" spans="1:10" x14ac:dyDescent="0.2">
      <c r="A457">
        <v>28103384002</v>
      </c>
      <c r="B457" t="s">
        <v>1484</v>
      </c>
      <c r="C457" t="s">
        <v>70</v>
      </c>
      <c r="D457" t="s">
        <v>71</v>
      </c>
      <c r="E457" t="e">
        <f>VLOOKUP($A457,'lms01'!$1:$1048576,7,FALSE)</f>
        <v>#N/A</v>
      </c>
      <c r="F457" t="e">
        <f>VLOOKUP($A457,'lms01'!$1:$1048576,10,FALSE)</f>
        <v>#N/A</v>
      </c>
      <c r="G457" t="e">
        <f>VLOOKUP($A457,'lms01'!$1:$1048576,15,FALSE)</f>
        <v>#N/A</v>
      </c>
      <c r="H457" t="e">
        <f>VLOOKUP($G457,'lms12'!$A:$B,2,FALSE)</f>
        <v>#N/A</v>
      </c>
      <c r="I457" t="e">
        <f>VLOOKUP($A457,'lms01'!$1:$1048576,16,FALSE)</f>
        <v>#N/A</v>
      </c>
      <c r="J457" t="e">
        <f>VLOOKUP($A457,'lms01'!$1:$1048576,24,FALSE)</f>
        <v>#N/A</v>
      </c>
    </row>
    <row r="458" spans="1:10" x14ac:dyDescent="0.2">
      <c r="A458">
        <v>28103385602</v>
      </c>
      <c r="B458" t="s">
        <v>1485</v>
      </c>
      <c r="C458" t="s">
        <v>5</v>
      </c>
      <c r="D458" t="s">
        <v>6</v>
      </c>
      <c r="E458" t="e">
        <f>VLOOKUP($A458,'lms01'!$1:$1048576,7,FALSE)</f>
        <v>#N/A</v>
      </c>
      <c r="F458" t="e">
        <f>VLOOKUP($A458,'lms01'!$1:$1048576,10,FALSE)</f>
        <v>#N/A</v>
      </c>
      <c r="G458" t="e">
        <f>VLOOKUP($A458,'lms01'!$1:$1048576,15,FALSE)</f>
        <v>#N/A</v>
      </c>
      <c r="H458" t="e">
        <f>VLOOKUP($G458,'lms12'!$A:$B,2,FALSE)</f>
        <v>#N/A</v>
      </c>
      <c r="I458" t="e">
        <f>VLOOKUP($A458,'lms01'!$1:$1048576,16,FALSE)</f>
        <v>#N/A</v>
      </c>
      <c r="J458" t="e">
        <f>VLOOKUP($A458,'lms01'!$1:$1048576,24,FALSE)</f>
        <v>#N/A</v>
      </c>
    </row>
    <row r="459" spans="1:10" x14ac:dyDescent="0.2">
      <c r="A459">
        <v>28103385702</v>
      </c>
      <c r="B459" t="s">
        <v>1485</v>
      </c>
      <c r="C459" t="s">
        <v>5</v>
      </c>
      <c r="D459" t="s">
        <v>6</v>
      </c>
      <c r="E459" t="e">
        <f>VLOOKUP($A459,'lms01'!$1:$1048576,7,FALSE)</f>
        <v>#N/A</v>
      </c>
      <c r="F459" t="e">
        <f>VLOOKUP($A459,'lms01'!$1:$1048576,10,FALSE)</f>
        <v>#N/A</v>
      </c>
      <c r="G459" t="e">
        <f>VLOOKUP($A459,'lms01'!$1:$1048576,15,FALSE)</f>
        <v>#N/A</v>
      </c>
      <c r="H459" t="e">
        <f>VLOOKUP($G459,'lms12'!$A:$B,2,FALSE)</f>
        <v>#N/A</v>
      </c>
      <c r="I459" t="e">
        <f>VLOOKUP($A459,'lms01'!$1:$1048576,16,FALSE)</f>
        <v>#N/A</v>
      </c>
      <c r="J459" t="e">
        <f>VLOOKUP($A459,'lms01'!$1:$1048576,24,FALSE)</f>
        <v>#N/A</v>
      </c>
    </row>
    <row r="460" spans="1:10" x14ac:dyDescent="0.2">
      <c r="A460">
        <v>28103385802</v>
      </c>
      <c r="B460" t="s">
        <v>1485</v>
      </c>
      <c r="C460" t="s">
        <v>5</v>
      </c>
      <c r="D460" t="s">
        <v>6</v>
      </c>
      <c r="E460" t="e">
        <f>VLOOKUP($A460,'lms01'!$1:$1048576,7,FALSE)</f>
        <v>#N/A</v>
      </c>
      <c r="F460" t="e">
        <f>VLOOKUP($A460,'lms01'!$1:$1048576,10,FALSE)</f>
        <v>#N/A</v>
      </c>
      <c r="G460" t="e">
        <f>VLOOKUP($A460,'lms01'!$1:$1048576,15,FALSE)</f>
        <v>#N/A</v>
      </c>
      <c r="H460" t="e">
        <f>VLOOKUP($G460,'lms12'!$A:$B,2,FALSE)</f>
        <v>#N/A</v>
      </c>
      <c r="I460" t="e">
        <f>VLOOKUP($A460,'lms01'!$1:$1048576,16,FALSE)</f>
        <v>#N/A</v>
      </c>
      <c r="J460" t="e">
        <f>VLOOKUP($A460,'lms01'!$1:$1048576,24,FALSE)</f>
        <v>#N/A</v>
      </c>
    </row>
    <row r="461" spans="1:10" x14ac:dyDescent="0.2">
      <c r="A461">
        <v>28103391902</v>
      </c>
      <c r="B461" t="s">
        <v>1488</v>
      </c>
      <c r="C461" t="s">
        <v>5</v>
      </c>
      <c r="D461" t="s">
        <v>6</v>
      </c>
      <c r="E461" t="e">
        <f>VLOOKUP($A461,'lms01'!$1:$1048576,7,FALSE)</f>
        <v>#N/A</v>
      </c>
      <c r="F461" t="e">
        <f>VLOOKUP($A461,'lms01'!$1:$1048576,10,FALSE)</f>
        <v>#N/A</v>
      </c>
      <c r="G461" t="e">
        <f>VLOOKUP($A461,'lms01'!$1:$1048576,15,FALSE)</f>
        <v>#N/A</v>
      </c>
      <c r="H461" t="e">
        <f>VLOOKUP($G461,'lms12'!$A:$B,2,FALSE)</f>
        <v>#N/A</v>
      </c>
      <c r="I461" t="e">
        <f>VLOOKUP($A461,'lms01'!$1:$1048576,16,FALSE)</f>
        <v>#N/A</v>
      </c>
      <c r="J461" t="e">
        <f>VLOOKUP($A461,'lms01'!$1:$1048576,24,FALSE)</f>
        <v>#N/A</v>
      </c>
    </row>
    <row r="462" spans="1:10" x14ac:dyDescent="0.2">
      <c r="A462">
        <v>28103392102</v>
      </c>
      <c r="B462" t="s">
        <v>1488</v>
      </c>
      <c r="C462" t="s">
        <v>5</v>
      </c>
      <c r="D462" t="s">
        <v>6</v>
      </c>
      <c r="E462" t="e">
        <f>VLOOKUP($A462,'lms01'!$1:$1048576,7,FALSE)</f>
        <v>#N/A</v>
      </c>
      <c r="F462" t="e">
        <f>VLOOKUP($A462,'lms01'!$1:$1048576,10,FALSE)</f>
        <v>#N/A</v>
      </c>
      <c r="G462" t="e">
        <f>VLOOKUP($A462,'lms01'!$1:$1048576,15,FALSE)</f>
        <v>#N/A</v>
      </c>
      <c r="H462" t="e">
        <f>VLOOKUP($G462,'lms12'!$A:$B,2,FALSE)</f>
        <v>#N/A</v>
      </c>
      <c r="I462" t="e">
        <f>VLOOKUP($A462,'lms01'!$1:$1048576,16,FALSE)</f>
        <v>#N/A</v>
      </c>
      <c r="J462" t="e">
        <f>VLOOKUP($A462,'lms01'!$1:$1048576,24,FALSE)</f>
        <v>#N/A</v>
      </c>
    </row>
    <row r="463" spans="1:10" x14ac:dyDescent="0.2">
      <c r="A463">
        <v>28103392302</v>
      </c>
      <c r="B463" t="s">
        <v>1490</v>
      </c>
      <c r="C463" t="s">
        <v>326</v>
      </c>
      <c r="D463" t="s">
        <v>327</v>
      </c>
      <c r="E463" t="e">
        <f>VLOOKUP($A463,'lms01'!$1:$1048576,7,FALSE)</f>
        <v>#N/A</v>
      </c>
      <c r="F463" t="e">
        <f>VLOOKUP($A463,'lms01'!$1:$1048576,10,FALSE)</f>
        <v>#N/A</v>
      </c>
      <c r="G463" t="e">
        <f>VLOOKUP($A463,'lms01'!$1:$1048576,15,FALSE)</f>
        <v>#N/A</v>
      </c>
      <c r="H463" t="e">
        <f>VLOOKUP($G463,'lms12'!$A:$B,2,FALSE)</f>
        <v>#N/A</v>
      </c>
      <c r="I463" t="e">
        <f>VLOOKUP($A463,'lms01'!$1:$1048576,16,FALSE)</f>
        <v>#N/A</v>
      </c>
      <c r="J463" t="e">
        <f>VLOOKUP($A463,'lms01'!$1:$1048576,24,FALSE)</f>
        <v>#N/A</v>
      </c>
    </row>
    <row r="464" spans="1:10" x14ac:dyDescent="0.2">
      <c r="A464">
        <v>28103392402</v>
      </c>
      <c r="B464" t="s">
        <v>1490</v>
      </c>
      <c r="C464" t="s">
        <v>326</v>
      </c>
      <c r="D464" t="s">
        <v>327</v>
      </c>
      <c r="E464" t="e">
        <f>VLOOKUP($A464,'lms01'!$1:$1048576,7,FALSE)</f>
        <v>#N/A</v>
      </c>
      <c r="F464" t="e">
        <f>VLOOKUP($A464,'lms01'!$1:$1048576,10,FALSE)</f>
        <v>#N/A</v>
      </c>
      <c r="G464" t="e">
        <f>VLOOKUP($A464,'lms01'!$1:$1048576,15,FALSE)</f>
        <v>#N/A</v>
      </c>
      <c r="H464" t="e">
        <f>VLOOKUP($G464,'lms12'!$A:$B,2,FALSE)</f>
        <v>#N/A</v>
      </c>
      <c r="I464" t="e">
        <f>VLOOKUP($A464,'lms01'!$1:$1048576,16,FALSE)</f>
        <v>#N/A</v>
      </c>
      <c r="J464" t="e">
        <f>VLOOKUP($A464,'lms01'!$1:$1048576,24,FALSE)</f>
        <v>#N/A</v>
      </c>
    </row>
    <row r="465" spans="1:10" x14ac:dyDescent="0.2">
      <c r="A465">
        <v>28103393202</v>
      </c>
      <c r="B465" t="s">
        <v>1491</v>
      </c>
      <c r="C465" t="s">
        <v>5</v>
      </c>
      <c r="D465" t="s">
        <v>6</v>
      </c>
      <c r="E465" t="e">
        <f>VLOOKUP($A465,'lms01'!$1:$1048576,7,FALSE)</f>
        <v>#N/A</v>
      </c>
      <c r="F465" t="e">
        <f>VLOOKUP($A465,'lms01'!$1:$1048576,10,FALSE)</f>
        <v>#N/A</v>
      </c>
      <c r="G465" t="e">
        <f>VLOOKUP($A465,'lms01'!$1:$1048576,15,FALSE)</f>
        <v>#N/A</v>
      </c>
      <c r="H465" t="e">
        <f>VLOOKUP($G465,'lms12'!$A:$B,2,FALSE)</f>
        <v>#N/A</v>
      </c>
      <c r="I465" t="e">
        <f>VLOOKUP($A465,'lms01'!$1:$1048576,16,FALSE)</f>
        <v>#N/A</v>
      </c>
      <c r="J465" t="e">
        <f>VLOOKUP($A465,'lms01'!$1:$1048576,24,FALSE)</f>
        <v>#N/A</v>
      </c>
    </row>
    <row r="466" spans="1:10" x14ac:dyDescent="0.2">
      <c r="A466">
        <v>28103393402</v>
      </c>
      <c r="B466" t="s">
        <v>1491</v>
      </c>
      <c r="C466" t="s">
        <v>5</v>
      </c>
      <c r="D466" t="s">
        <v>6</v>
      </c>
      <c r="E466" t="e">
        <f>VLOOKUP($A466,'lms01'!$1:$1048576,7,FALSE)</f>
        <v>#N/A</v>
      </c>
      <c r="F466" t="e">
        <f>VLOOKUP($A466,'lms01'!$1:$1048576,10,FALSE)</f>
        <v>#N/A</v>
      </c>
      <c r="G466" t="e">
        <f>VLOOKUP($A466,'lms01'!$1:$1048576,15,FALSE)</f>
        <v>#N/A</v>
      </c>
      <c r="H466" t="e">
        <f>VLOOKUP($G466,'lms12'!$A:$B,2,FALSE)</f>
        <v>#N/A</v>
      </c>
      <c r="I466" t="e">
        <f>VLOOKUP($A466,'lms01'!$1:$1048576,16,FALSE)</f>
        <v>#N/A</v>
      </c>
      <c r="J466" t="e">
        <f>VLOOKUP($A466,'lms01'!$1:$1048576,24,FALSE)</f>
        <v>#N/A</v>
      </c>
    </row>
    <row r="467" spans="1:10" x14ac:dyDescent="0.2">
      <c r="A467">
        <v>28103393502</v>
      </c>
      <c r="B467" t="s">
        <v>1492</v>
      </c>
      <c r="C467" t="s">
        <v>5</v>
      </c>
      <c r="D467" t="s">
        <v>6</v>
      </c>
      <c r="E467" t="e">
        <f>VLOOKUP($A467,'lms01'!$1:$1048576,7,FALSE)</f>
        <v>#N/A</v>
      </c>
      <c r="F467" t="e">
        <f>VLOOKUP($A467,'lms01'!$1:$1048576,10,FALSE)</f>
        <v>#N/A</v>
      </c>
      <c r="G467" t="e">
        <f>VLOOKUP($A467,'lms01'!$1:$1048576,15,FALSE)</f>
        <v>#N/A</v>
      </c>
      <c r="H467" t="e">
        <f>VLOOKUP($G467,'lms12'!$A:$B,2,FALSE)</f>
        <v>#N/A</v>
      </c>
      <c r="I467" t="e">
        <f>VLOOKUP($A467,'lms01'!$1:$1048576,16,FALSE)</f>
        <v>#N/A</v>
      </c>
      <c r="J467" t="e">
        <f>VLOOKUP($A467,'lms01'!$1:$1048576,24,FALSE)</f>
        <v>#N/A</v>
      </c>
    </row>
    <row r="468" spans="1:10" x14ac:dyDescent="0.2">
      <c r="A468">
        <v>28103393702</v>
      </c>
      <c r="B468" t="s">
        <v>1492</v>
      </c>
      <c r="C468" t="s">
        <v>5</v>
      </c>
      <c r="D468" t="s">
        <v>6</v>
      </c>
      <c r="E468" t="e">
        <f>VLOOKUP($A468,'lms01'!$1:$1048576,7,FALSE)</f>
        <v>#N/A</v>
      </c>
      <c r="F468" t="e">
        <f>VLOOKUP($A468,'lms01'!$1:$1048576,10,FALSE)</f>
        <v>#N/A</v>
      </c>
      <c r="G468" t="e">
        <f>VLOOKUP($A468,'lms01'!$1:$1048576,15,FALSE)</f>
        <v>#N/A</v>
      </c>
      <c r="H468" t="e">
        <f>VLOOKUP($G468,'lms12'!$A:$B,2,FALSE)</f>
        <v>#N/A</v>
      </c>
      <c r="I468" t="e">
        <f>VLOOKUP($A468,'lms01'!$1:$1048576,16,FALSE)</f>
        <v>#N/A</v>
      </c>
      <c r="J468" t="e">
        <f>VLOOKUP($A468,'lms01'!$1:$1048576,24,FALSE)</f>
        <v>#N/A</v>
      </c>
    </row>
    <row r="469" spans="1:10" x14ac:dyDescent="0.2">
      <c r="A469">
        <v>28103394102</v>
      </c>
      <c r="B469" t="s">
        <v>1493</v>
      </c>
      <c r="C469" t="s">
        <v>5</v>
      </c>
      <c r="D469" t="s">
        <v>6</v>
      </c>
      <c r="E469" t="e">
        <f>VLOOKUP($A469,'lms01'!$1:$1048576,7,FALSE)</f>
        <v>#N/A</v>
      </c>
      <c r="F469" t="e">
        <f>VLOOKUP($A469,'lms01'!$1:$1048576,10,FALSE)</f>
        <v>#N/A</v>
      </c>
      <c r="G469" t="e">
        <f>VLOOKUP($A469,'lms01'!$1:$1048576,15,FALSE)</f>
        <v>#N/A</v>
      </c>
      <c r="H469" t="e">
        <f>VLOOKUP($G469,'lms12'!$A:$B,2,FALSE)</f>
        <v>#N/A</v>
      </c>
      <c r="I469" t="e">
        <f>VLOOKUP($A469,'lms01'!$1:$1048576,16,FALSE)</f>
        <v>#N/A</v>
      </c>
      <c r="J469" t="e">
        <f>VLOOKUP($A469,'lms01'!$1:$1048576,24,FALSE)</f>
        <v>#N/A</v>
      </c>
    </row>
    <row r="470" spans="1:10" x14ac:dyDescent="0.2">
      <c r="A470">
        <v>28103394202</v>
      </c>
      <c r="B470" t="s">
        <v>1493</v>
      </c>
      <c r="C470" t="s">
        <v>5</v>
      </c>
      <c r="D470" t="s">
        <v>6</v>
      </c>
      <c r="E470" t="e">
        <f>VLOOKUP($A470,'lms01'!$1:$1048576,7,FALSE)</f>
        <v>#N/A</v>
      </c>
      <c r="F470" t="e">
        <f>VLOOKUP($A470,'lms01'!$1:$1048576,10,FALSE)</f>
        <v>#N/A</v>
      </c>
      <c r="G470" t="e">
        <f>VLOOKUP($A470,'lms01'!$1:$1048576,15,FALSE)</f>
        <v>#N/A</v>
      </c>
      <c r="H470" t="e">
        <f>VLOOKUP($G470,'lms12'!$A:$B,2,FALSE)</f>
        <v>#N/A</v>
      </c>
      <c r="I470" t="e">
        <f>VLOOKUP($A470,'lms01'!$1:$1048576,16,FALSE)</f>
        <v>#N/A</v>
      </c>
      <c r="J470" t="e">
        <f>VLOOKUP($A470,'lms01'!$1:$1048576,24,FALSE)</f>
        <v>#N/A</v>
      </c>
    </row>
    <row r="471" spans="1:10" x14ac:dyDescent="0.2">
      <c r="A471">
        <v>28103394302</v>
      </c>
      <c r="B471" t="s">
        <v>1493</v>
      </c>
      <c r="C471" t="s">
        <v>5</v>
      </c>
      <c r="D471" t="s">
        <v>6</v>
      </c>
      <c r="E471" t="e">
        <f>VLOOKUP($A471,'lms01'!$1:$1048576,7,FALSE)</f>
        <v>#N/A</v>
      </c>
      <c r="F471" t="e">
        <f>VLOOKUP($A471,'lms01'!$1:$1048576,10,FALSE)</f>
        <v>#N/A</v>
      </c>
      <c r="G471" t="e">
        <f>VLOOKUP($A471,'lms01'!$1:$1048576,15,FALSE)</f>
        <v>#N/A</v>
      </c>
      <c r="H471" t="e">
        <f>VLOOKUP($G471,'lms12'!$A:$B,2,FALSE)</f>
        <v>#N/A</v>
      </c>
      <c r="I471" t="e">
        <f>VLOOKUP($A471,'lms01'!$1:$1048576,16,FALSE)</f>
        <v>#N/A</v>
      </c>
      <c r="J471" t="e">
        <f>VLOOKUP($A471,'lms01'!$1:$1048576,24,FALSE)</f>
        <v>#N/A</v>
      </c>
    </row>
    <row r="472" spans="1:10" x14ac:dyDescent="0.2">
      <c r="A472">
        <v>28103400502</v>
      </c>
      <c r="B472" t="s">
        <v>1498</v>
      </c>
      <c r="C472" t="s">
        <v>5</v>
      </c>
      <c r="D472" t="s">
        <v>6</v>
      </c>
      <c r="E472" t="e">
        <f>VLOOKUP($A472,'lms01'!$1:$1048576,7,FALSE)</f>
        <v>#N/A</v>
      </c>
      <c r="F472" t="e">
        <f>VLOOKUP($A472,'lms01'!$1:$1048576,10,FALSE)</f>
        <v>#N/A</v>
      </c>
      <c r="G472" t="e">
        <f>VLOOKUP($A472,'lms01'!$1:$1048576,15,FALSE)</f>
        <v>#N/A</v>
      </c>
      <c r="H472" t="e">
        <f>VLOOKUP($G472,'lms12'!$A:$B,2,FALSE)</f>
        <v>#N/A</v>
      </c>
      <c r="I472" t="e">
        <f>VLOOKUP($A472,'lms01'!$1:$1048576,16,FALSE)</f>
        <v>#N/A</v>
      </c>
      <c r="J472" t="e">
        <f>VLOOKUP($A472,'lms01'!$1:$1048576,24,FALSE)</f>
        <v>#N/A</v>
      </c>
    </row>
    <row r="473" spans="1:10" x14ac:dyDescent="0.2">
      <c r="A473">
        <v>28103414202</v>
      </c>
      <c r="B473" t="s">
        <v>1503</v>
      </c>
      <c r="C473" t="s">
        <v>5</v>
      </c>
      <c r="D473" t="s">
        <v>6</v>
      </c>
      <c r="E473" t="e">
        <f>VLOOKUP($A473,'lms01'!$1:$1048576,7,FALSE)</f>
        <v>#N/A</v>
      </c>
      <c r="F473" t="e">
        <f>VLOOKUP($A473,'lms01'!$1:$1048576,10,FALSE)</f>
        <v>#N/A</v>
      </c>
      <c r="G473" t="e">
        <f>VLOOKUP($A473,'lms01'!$1:$1048576,15,FALSE)</f>
        <v>#N/A</v>
      </c>
      <c r="H473" t="e">
        <f>VLOOKUP($G473,'lms12'!$A:$B,2,FALSE)</f>
        <v>#N/A</v>
      </c>
      <c r="I473" t="e">
        <f>VLOOKUP($A473,'lms01'!$1:$1048576,16,FALSE)</f>
        <v>#N/A</v>
      </c>
      <c r="J473" t="e">
        <f>VLOOKUP($A473,'lms01'!$1:$1048576,24,FALSE)</f>
        <v>#N/A</v>
      </c>
    </row>
    <row r="474" spans="1:10" x14ac:dyDescent="0.2">
      <c r="A474">
        <v>28103414302</v>
      </c>
      <c r="B474" t="s">
        <v>1503</v>
      </c>
      <c r="C474" t="s">
        <v>5</v>
      </c>
      <c r="D474" t="s">
        <v>6</v>
      </c>
      <c r="E474" t="e">
        <f>VLOOKUP($A474,'lms01'!$1:$1048576,7,FALSE)</f>
        <v>#N/A</v>
      </c>
      <c r="F474" t="e">
        <f>VLOOKUP($A474,'lms01'!$1:$1048576,10,FALSE)</f>
        <v>#N/A</v>
      </c>
      <c r="G474" t="e">
        <f>VLOOKUP($A474,'lms01'!$1:$1048576,15,FALSE)</f>
        <v>#N/A</v>
      </c>
      <c r="H474" t="e">
        <f>VLOOKUP($G474,'lms12'!$A:$B,2,FALSE)</f>
        <v>#N/A</v>
      </c>
      <c r="I474" t="e">
        <f>VLOOKUP($A474,'lms01'!$1:$1048576,16,FALSE)</f>
        <v>#N/A</v>
      </c>
      <c r="J474" t="e">
        <f>VLOOKUP($A474,'lms01'!$1:$1048576,24,FALSE)</f>
        <v>#N/A</v>
      </c>
    </row>
    <row r="475" spans="1:10" x14ac:dyDescent="0.2">
      <c r="A475">
        <v>28103414502</v>
      </c>
      <c r="B475" t="s">
        <v>1504</v>
      </c>
      <c r="C475" t="s">
        <v>5</v>
      </c>
      <c r="D475" t="s">
        <v>6</v>
      </c>
      <c r="E475" t="e">
        <f>VLOOKUP($A475,'lms01'!$1:$1048576,7,FALSE)</f>
        <v>#N/A</v>
      </c>
      <c r="F475" t="e">
        <f>VLOOKUP($A475,'lms01'!$1:$1048576,10,FALSE)</f>
        <v>#N/A</v>
      </c>
      <c r="G475" t="e">
        <f>VLOOKUP($A475,'lms01'!$1:$1048576,15,FALSE)</f>
        <v>#N/A</v>
      </c>
      <c r="H475" t="e">
        <f>VLOOKUP($G475,'lms12'!$A:$B,2,FALSE)</f>
        <v>#N/A</v>
      </c>
      <c r="I475" t="e">
        <f>VLOOKUP($A475,'lms01'!$1:$1048576,16,FALSE)</f>
        <v>#N/A</v>
      </c>
      <c r="J475" t="e">
        <f>VLOOKUP($A475,'lms01'!$1:$1048576,24,FALSE)</f>
        <v>#N/A</v>
      </c>
    </row>
    <row r="476" spans="1:10" x14ac:dyDescent="0.2">
      <c r="A476">
        <v>28103414602</v>
      </c>
      <c r="B476" t="s">
        <v>1504</v>
      </c>
      <c r="C476" t="s">
        <v>5</v>
      </c>
      <c r="D476" t="s">
        <v>6</v>
      </c>
      <c r="E476" t="e">
        <f>VLOOKUP($A476,'lms01'!$1:$1048576,7,FALSE)</f>
        <v>#N/A</v>
      </c>
      <c r="F476" t="e">
        <f>VLOOKUP($A476,'lms01'!$1:$1048576,10,FALSE)</f>
        <v>#N/A</v>
      </c>
      <c r="G476" t="e">
        <f>VLOOKUP($A476,'lms01'!$1:$1048576,15,FALSE)</f>
        <v>#N/A</v>
      </c>
      <c r="H476" t="e">
        <f>VLOOKUP($G476,'lms12'!$A:$B,2,FALSE)</f>
        <v>#N/A</v>
      </c>
      <c r="I476" t="e">
        <f>VLOOKUP($A476,'lms01'!$1:$1048576,16,FALSE)</f>
        <v>#N/A</v>
      </c>
      <c r="J476" t="e">
        <f>VLOOKUP($A476,'lms01'!$1:$1048576,24,FALSE)</f>
        <v>#N/A</v>
      </c>
    </row>
    <row r="477" spans="1:10" x14ac:dyDescent="0.2">
      <c r="A477">
        <v>28103414902</v>
      </c>
      <c r="B477" t="s">
        <v>1505</v>
      </c>
      <c r="C477" t="s">
        <v>5</v>
      </c>
      <c r="D477" t="s">
        <v>6</v>
      </c>
      <c r="E477" t="e">
        <f>VLOOKUP($A477,'lms01'!$1:$1048576,7,FALSE)</f>
        <v>#N/A</v>
      </c>
      <c r="F477" t="e">
        <f>VLOOKUP($A477,'lms01'!$1:$1048576,10,FALSE)</f>
        <v>#N/A</v>
      </c>
      <c r="G477" t="e">
        <f>VLOOKUP($A477,'lms01'!$1:$1048576,15,FALSE)</f>
        <v>#N/A</v>
      </c>
      <c r="H477" t="e">
        <f>VLOOKUP($G477,'lms12'!$A:$B,2,FALSE)</f>
        <v>#N/A</v>
      </c>
      <c r="I477" t="e">
        <f>VLOOKUP($A477,'lms01'!$1:$1048576,16,FALSE)</f>
        <v>#N/A</v>
      </c>
      <c r="J477" t="e">
        <f>VLOOKUP($A477,'lms01'!$1:$1048576,24,FALSE)</f>
        <v>#N/A</v>
      </c>
    </row>
    <row r="478" spans="1:10" x14ac:dyDescent="0.2">
      <c r="A478">
        <v>28103415002</v>
      </c>
      <c r="B478" t="s">
        <v>1505</v>
      </c>
      <c r="C478" t="s">
        <v>5</v>
      </c>
      <c r="D478" t="s">
        <v>6</v>
      </c>
      <c r="E478" t="e">
        <f>VLOOKUP($A478,'lms01'!$1:$1048576,7,FALSE)</f>
        <v>#N/A</v>
      </c>
      <c r="F478" t="e">
        <f>VLOOKUP($A478,'lms01'!$1:$1048576,10,FALSE)</f>
        <v>#N/A</v>
      </c>
      <c r="G478" t="e">
        <f>VLOOKUP($A478,'lms01'!$1:$1048576,15,FALSE)</f>
        <v>#N/A</v>
      </c>
      <c r="H478" t="e">
        <f>VLOOKUP($G478,'lms12'!$A:$B,2,FALSE)</f>
        <v>#N/A</v>
      </c>
      <c r="I478" t="e">
        <f>VLOOKUP($A478,'lms01'!$1:$1048576,16,FALSE)</f>
        <v>#N/A</v>
      </c>
      <c r="J478" t="e">
        <f>VLOOKUP($A478,'lms01'!$1:$1048576,24,FALSE)</f>
        <v>#N/A</v>
      </c>
    </row>
    <row r="479" spans="1:10" x14ac:dyDescent="0.2">
      <c r="A479">
        <v>28103415802</v>
      </c>
      <c r="B479" t="s">
        <v>1506</v>
      </c>
      <c r="C479" t="s">
        <v>5</v>
      </c>
      <c r="D479" t="s">
        <v>6</v>
      </c>
      <c r="E479" t="e">
        <f>VLOOKUP($A479,'lms01'!$1:$1048576,7,FALSE)</f>
        <v>#N/A</v>
      </c>
      <c r="F479" t="e">
        <f>VLOOKUP($A479,'lms01'!$1:$1048576,10,FALSE)</f>
        <v>#N/A</v>
      </c>
      <c r="G479" t="e">
        <f>VLOOKUP($A479,'lms01'!$1:$1048576,15,FALSE)</f>
        <v>#N/A</v>
      </c>
      <c r="H479" t="e">
        <f>VLOOKUP($G479,'lms12'!$A:$B,2,FALSE)</f>
        <v>#N/A</v>
      </c>
      <c r="I479" t="e">
        <f>VLOOKUP($A479,'lms01'!$1:$1048576,16,FALSE)</f>
        <v>#N/A</v>
      </c>
      <c r="J479" t="e">
        <f>VLOOKUP($A479,'lms01'!$1:$1048576,24,FALSE)</f>
        <v>#N/A</v>
      </c>
    </row>
    <row r="480" spans="1:10" x14ac:dyDescent="0.2">
      <c r="A480">
        <v>28103417602</v>
      </c>
      <c r="B480" t="s">
        <v>1511</v>
      </c>
      <c r="C480" t="s">
        <v>5</v>
      </c>
      <c r="D480" t="s">
        <v>6</v>
      </c>
      <c r="E480" t="e">
        <f>VLOOKUP($A480,'lms01'!$1:$1048576,7,FALSE)</f>
        <v>#N/A</v>
      </c>
      <c r="F480" t="e">
        <f>VLOOKUP($A480,'lms01'!$1:$1048576,10,FALSE)</f>
        <v>#N/A</v>
      </c>
      <c r="G480" t="e">
        <f>VLOOKUP($A480,'lms01'!$1:$1048576,15,FALSE)</f>
        <v>#N/A</v>
      </c>
      <c r="H480" t="e">
        <f>VLOOKUP($G480,'lms12'!$A:$B,2,FALSE)</f>
        <v>#N/A</v>
      </c>
      <c r="I480" t="e">
        <f>VLOOKUP($A480,'lms01'!$1:$1048576,16,FALSE)</f>
        <v>#N/A</v>
      </c>
      <c r="J480" t="e">
        <f>VLOOKUP($A480,'lms01'!$1:$1048576,24,FALSE)</f>
        <v>#N/A</v>
      </c>
    </row>
    <row r="481" spans="1:10" x14ac:dyDescent="0.2">
      <c r="A481">
        <v>28103417702</v>
      </c>
      <c r="B481" t="s">
        <v>1511</v>
      </c>
      <c r="C481" t="s">
        <v>5</v>
      </c>
      <c r="D481" t="s">
        <v>6</v>
      </c>
      <c r="E481" t="e">
        <f>VLOOKUP($A481,'lms01'!$1:$1048576,7,FALSE)</f>
        <v>#N/A</v>
      </c>
      <c r="F481" t="e">
        <f>VLOOKUP($A481,'lms01'!$1:$1048576,10,FALSE)</f>
        <v>#N/A</v>
      </c>
      <c r="G481" t="e">
        <f>VLOOKUP($A481,'lms01'!$1:$1048576,15,FALSE)</f>
        <v>#N/A</v>
      </c>
      <c r="H481" t="e">
        <f>VLOOKUP($G481,'lms12'!$A:$B,2,FALSE)</f>
        <v>#N/A</v>
      </c>
      <c r="I481" t="e">
        <f>VLOOKUP($A481,'lms01'!$1:$1048576,16,FALSE)</f>
        <v>#N/A</v>
      </c>
      <c r="J481" t="e">
        <f>VLOOKUP($A481,'lms01'!$1:$1048576,24,FALSE)</f>
        <v>#N/A</v>
      </c>
    </row>
    <row r="482" spans="1:10" x14ac:dyDescent="0.2">
      <c r="A482">
        <v>28103417802</v>
      </c>
      <c r="B482" t="s">
        <v>1512</v>
      </c>
      <c r="C482" t="s">
        <v>5</v>
      </c>
      <c r="D482" t="s">
        <v>6</v>
      </c>
      <c r="E482" t="e">
        <f>VLOOKUP($A482,'lms01'!$1:$1048576,7,FALSE)</f>
        <v>#N/A</v>
      </c>
      <c r="F482" t="e">
        <f>VLOOKUP($A482,'lms01'!$1:$1048576,10,FALSE)</f>
        <v>#N/A</v>
      </c>
      <c r="G482" t="e">
        <f>VLOOKUP($A482,'lms01'!$1:$1048576,15,FALSE)</f>
        <v>#N/A</v>
      </c>
      <c r="H482" t="e">
        <f>VLOOKUP($G482,'lms12'!$A:$B,2,FALSE)</f>
        <v>#N/A</v>
      </c>
      <c r="I482" t="e">
        <f>VLOOKUP($A482,'lms01'!$1:$1048576,16,FALSE)</f>
        <v>#N/A</v>
      </c>
      <c r="J482" t="e">
        <f>VLOOKUP($A482,'lms01'!$1:$1048576,24,FALSE)</f>
        <v>#N/A</v>
      </c>
    </row>
    <row r="483" spans="1:10" x14ac:dyDescent="0.2">
      <c r="A483">
        <v>28103417902</v>
      </c>
      <c r="B483" t="s">
        <v>1512</v>
      </c>
      <c r="C483" t="s">
        <v>5</v>
      </c>
      <c r="D483" t="s">
        <v>6</v>
      </c>
      <c r="E483" t="e">
        <f>VLOOKUP($A483,'lms01'!$1:$1048576,7,FALSE)</f>
        <v>#N/A</v>
      </c>
      <c r="F483" t="e">
        <f>VLOOKUP($A483,'lms01'!$1:$1048576,10,FALSE)</f>
        <v>#N/A</v>
      </c>
      <c r="G483" t="e">
        <f>VLOOKUP($A483,'lms01'!$1:$1048576,15,FALSE)</f>
        <v>#N/A</v>
      </c>
      <c r="H483" t="e">
        <f>VLOOKUP($G483,'lms12'!$A:$B,2,FALSE)</f>
        <v>#N/A</v>
      </c>
      <c r="I483" t="e">
        <f>VLOOKUP($A483,'lms01'!$1:$1048576,16,FALSE)</f>
        <v>#N/A</v>
      </c>
      <c r="J483" t="e">
        <f>VLOOKUP($A483,'lms01'!$1:$1048576,24,FALSE)</f>
        <v>#N/A</v>
      </c>
    </row>
    <row r="484" spans="1:10" x14ac:dyDescent="0.2">
      <c r="A484">
        <v>28103419002</v>
      </c>
      <c r="B484" t="s">
        <v>1513</v>
      </c>
      <c r="C484" t="s">
        <v>5</v>
      </c>
      <c r="D484" t="s">
        <v>6</v>
      </c>
      <c r="E484" t="e">
        <f>VLOOKUP($A484,'lms01'!$1:$1048576,7,FALSE)</f>
        <v>#N/A</v>
      </c>
      <c r="F484" t="e">
        <f>VLOOKUP($A484,'lms01'!$1:$1048576,10,FALSE)</f>
        <v>#N/A</v>
      </c>
      <c r="G484" t="e">
        <f>VLOOKUP($A484,'lms01'!$1:$1048576,15,FALSE)</f>
        <v>#N/A</v>
      </c>
      <c r="H484" t="e">
        <f>VLOOKUP($G484,'lms12'!$A:$B,2,FALSE)</f>
        <v>#N/A</v>
      </c>
      <c r="I484" t="e">
        <f>VLOOKUP($A484,'lms01'!$1:$1048576,16,FALSE)</f>
        <v>#N/A</v>
      </c>
      <c r="J484" t="e">
        <f>VLOOKUP($A484,'lms01'!$1:$1048576,24,FALSE)</f>
        <v>#N/A</v>
      </c>
    </row>
    <row r="485" spans="1:10" x14ac:dyDescent="0.2">
      <c r="A485">
        <v>28103419102</v>
      </c>
      <c r="B485" t="s">
        <v>1513</v>
      </c>
      <c r="C485" t="s">
        <v>5</v>
      </c>
      <c r="D485" t="s">
        <v>6</v>
      </c>
      <c r="E485" t="e">
        <f>VLOOKUP($A485,'lms01'!$1:$1048576,7,FALSE)</f>
        <v>#N/A</v>
      </c>
      <c r="F485" t="e">
        <f>VLOOKUP($A485,'lms01'!$1:$1048576,10,FALSE)</f>
        <v>#N/A</v>
      </c>
      <c r="G485" t="e">
        <f>VLOOKUP($A485,'lms01'!$1:$1048576,15,FALSE)</f>
        <v>#N/A</v>
      </c>
      <c r="H485" t="e">
        <f>VLOOKUP($G485,'lms12'!$A:$B,2,FALSE)</f>
        <v>#N/A</v>
      </c>
      <c r="I485" t="e">
        <f>VLOOKUP($A485,'lms01'!$1:$1048576,16,FALSE)</f>
        <v>#N/A</v>
      </c>
      <c r="J485" t="e">
        <f>VLOOKUP($A485,'lms01'!$1:$1048576,24,FALSE)</f>
        <v>#N/A</v>
      </c>
    </row>
    <row r="486" spans="1:10" x14ac:dyDescent="0.2">
      <c r="A486">
        <v>28103419202</v>
      </c>
      <c r="B486" t="s">
        <v>1514</v>
      </c>
      <c r="C486" t="s">
        <v>5</v>
      </c>
      <c r="D486" t="s">
        <v>6</v>
      </c>
      <c r="E486" t="e">
        <f>VLOOKUP($A486,'lms01'!$1:$1048576,7,FALSE)</f>
        <v>#N/A</v>
      </c>
      <c r="F486" t="e">
        <f>VLOOKUP($A486,'lms01'!$1:$1048576,10,FALSE)</f>
        <v>#N/A</v>
      </c>
      <c r="G486" t="e">
        <f>VLOOKUP($A486,'lms01'!$1:$1048576,15,FALSE)</f>
        <v>#N/A</v>
      </c>
      <c r="H486" t="e">
        <f>VLOOKUP($G486,'lms12'!$A:$B,2,FALSE)</f>
        <v>#N/A</v>
      </c>
      <c r="I486" t="e">
        <f>VLOOKUP($A486,'lms01'!$1:$1048576,16,FALSE)</f>
        <v>#N/A</v>
      </c>
      <c r="J486" t="e">
        <f>VLOOKUP($A486,'lms01'!$1:$1048576,24,FALSE)</f>
        <v>#N/A</v>
      </c>
    </row>
    <row r="487" spans="1:10" x14ac:dyDescent="0.2">
      <c r="A487">
        <v>28103419302</v>
      </c>
      <c r="B487" t="s">
        <v>1514</v>
      </c>
      <c r="C487" t="s">
        <v>5</v>
      </c>
      <c r="D487" t="s">
        <v>6</v>
      </c>
      <c r="E487" t="e">
        <f>VLOOKUP($A487,'lms01'!$1:$1048576,7,FALSE)</f>
        <v>#N/A</v>
      </c>
      <c r="F487" t="e">
        <f>VLOOKUP($A487,'lms01'!$1:$1048576,10,FALSE)</f>
        <v>#N/A</v>
      </c>
      <c r="G487" t="e">
        <f>VLOOKUP($A487,'lms01'!$1:$1048576,15,FALSE)</f>
        <v>#N/A</v>
      </c>
      <c r="H487" t="e">
        <f>VLOOKUP($G487,'lms12'!$A:$B,2,FALSE)</f>
        <v>#N/A</v>
      </c>
      <c r="I487" t="e">
        <f>VLOOKUP($A487,'lms01'!$1:$1048576,16,FALSE)</f>
        <v>#N/A</v>
      </c>
      <c r="J487" t="e">
        <f>VLOOKUP($A487,'lms01'!$1:$1048576,24,FALSE)</f>
        <v>#N/A</v>
      </c>
    </row>
    <row r="488" spans="1:10" x14ac:dyDescent="0.2">
      <c r="A488">
        <v>28103419402</v>
      </c>
      <c r="B488" t="s">
        <v>1515</v>
      </c>
      <c r="C488" t="s">
        <v>5</v>
      </c>
      <c r="D488" t="s">
        <v>6</v>
      </c>
      <c r="E488" t="e">
        <f>VLOOKUP($A488,'lms01'!$1:$1048576,7,FALSE)</f>
        <v>#N/A</v>
      </c>
      <c r="F488" t="e">
        <f>VLOOKUP($A488,'lms01'!$1:$1048576,10,FALSE)</f>
        <v>#N/A</v>
      </c>
      <c r="G488" t="e">
        <f>VLOOKUP($A488,'lms01'!$1:$1048576,15,FALSE)</f>
        <v>#N/A</v>
      </c>
      <c r="H488" t="e">
        <f>VLOOKUP($G488,'lms12'!$A:$B,2,FALSE)</f>
        <v>#N/A</v>
      </c>
      <c r="I488" t="e">
        <f>VLOOKUP($A488,'lms01'!$1:$1048576,16,FALSE)</f>
        <v>#N/A</v>
      </c>
      <c r="J488" t="e">
        <f>VLOOKUP($A488,'lms01'!$1:$1048576,24,FALSE)</f>
        <v>#N/A</v>
      </c>
    </row>
    <row r="489" spans="1:10" x14ac:dyDescent="0.2">
      <c r="A489">
        <v>28103419502</v>
      </c>
      <c r="B489" t="s">
        <v>1515</v>
      </c>
      <c r="C489" t="s">
        <v>5</v>
      </c>
      <c r="D489" t="s">
        <v>6</v>
      </c>
      <c r="E489" t="e">
        <f>VLOOKUP($A489,'lms01'!$1:$1048576,7,FALSE)</f>
        <v>#N/A</v>
      </c>
      <c r="F489" t="e">
        <f>VLOOKUP($A489,'lms01'!$1:$1048576,10,FALSE)</f>
        <v>#N/A</v>
      </c>
      <c r="G489" t="e">
        <f>VLOOKUP($A489,'lms01'!$1:$1048576,15,FALSE)</f>
        <v>#N/A</v>
      </c>
      <c r="H489" t="e">
        <f>VLOOKUP($G489,'lms12'!$A:$B,2,FALSE)</f>
        <v>#N/A</v>
      </c>
      <c r="I489" t="e">
        <f>VLOOKUP($A489,'lms01'!$1:$1048576,16,FALSE)</f>
        <v>#N/A</v>
      </c>
      <c r="J489" t="e">
        <f>VLOOKUP($A489,'lms01'!$1:$1048576,24,FALSE)</f>
        <v>#N/A</v>
      </c>
    </row>
    <row r="490" spans="1:10" x14ac:dyDescent="0.2">
      <c r="A490">
        <v>28103420502</v>
      </c>
      <c r="B490" t="s">
        <v>1516</v>
      </c>
      <c r="C490" t="s">
        <v>5</v>
      </c>
      <c r="D490" t="s">
        <v>6</v>
      </c>
      <c r="E490" t="e">
        <f>VLOOKUP($A490,'lms01'!$1:$1048576,7,FALSE)</f>
        <v>#N/A</v>
      </c>
      <c r="F490" t="e">
        <f>VLOOKUP($A490,'lms01'!$1:$1048576,10,FALSE)</f>
        <v>#N/A</v>
      </c>
      <c r="G490" t="e">
        <f>VLOOKUP($A490,'lms01'!$1:$1048576,15,FALSE)</f>
        <v>#N/A</v>
      </c>
      <c r="H490" t="e">
        <f>VLOOKUP($G490,'lms12'!$A:$B,2,FALSE)</f>
        <v>#N/A</v>
      </c>
      <c r="I490" t="e">
        <f>VLOOKUP($A490,'lms01'!$1:$1048576,16,FALSE)</f>
        <v>#N/A</v>
      </c>
      <c r="J490" t="e">
        <f>VLOOKUP($A490,'lms01'!$1:$1048576,24,FALSE)</f>
        <v>#N/A</v>
      </c>
    </row>
    <row r="491" spans="1:10" x14ac:dyDescent="0.2">
      <c r="A491">
        <v>28103420602</v>
      </c>
      <c r="B491" t="s">
        <v>1516</v>
      </c>
      <c r="C491" t="s">
        <v>5</v>
      </c>
      <c r="D491" t="s">
        <v>6</v>
      </c>
      <c r="E491" t="e">
        <f>VLOOKUP($A491,'lms01'!$1:$1048576,7,FALSE)</f>
        <v>#N/A</v>
      </c>
      <c r="F491" t="e">
        <f>VLOOKUP($A491,'lms01'!$1:$1048576,10,FALSE)</f>
        <v>#N/A</v>
      </c>
      <c r="G491" t="e">
        <f>VLOOKUP($A491,'lms01'!$1:$1048576,15,FALSE)</f>
        <v>#N/A</v>
      </c>
      <c r="H491" t="e">
        <f>VLOOKUP($G491,'lms12'!$A:$B,2,FALSE)</f>
        <v>#N/A</v>
      </c>
      <c r="I491" t="e">
        <f>VLOOKUP($A491,'lms01'!$1:$1048576,16,FALSE)</f>
        <v>#N/A</v>
      </c>
      <c r="J491" t="e">
        <f>VLOOKUP($A491,'lms01'!$1:$1048576,24,FALSE)</f>
        <v>#N/A</v>
      </c>
    </row>
    <row r="492" spans="1:10" x14ac:dyDescent="0.2">
      <c r="A492">
        <v>28103420702</v>
      </c>
      <c r="B492" t="s">
        <v>1516</v>
      </c>
      <c r="C492" t="s">
        <v>5</v>
      </c>
      <c r="D492" t="s">
        <v>6</v>
      </c>
      <c r="E492" t="e">
        <f>VLOOKUP($A492,'lms01'!$1:$1048576,7,FALSE)</f>
        <v>#N/A</v>
      </c>
      <c r="F492" t="e">
        <f>VLOOKUP($A492,'lms01'!$1:$1048576,10,FALSE)</f>
        <v>#N/A</v>
      </c>
      <c r="G492" t="e">
        <f>VLOOKUP($A492,'lms01'!$1:$1048576,15,FALSE)</f>
        <v>#N/A</v>
      </c>
      <c r="H492" t="e">
        <f>VLOOKUP($G492,'lms12'!$A:$B,2,FALSE)</f>
        <v>#N/A</v>
      </c>
      <c r="I492" t="e">
        <f>VLOOKUP($A492,'lms01'!$1:$1048576,16,FALSE)</f>
        <v>#N/A</v>
      </c>
      <c r="J492" t="e">
        <f>VLOOKUP($A492,'lms01'!$1:$1048576,24,FALSE)</f>
        <v>#N/A</v>
      </c>
    </row>
    <row r="493" spans="1:10" x14ac:dyDescent="0.2">
      <c r="A493">
        <v>28103424502</v>
      </c>
      <c r="B493" t="s">
        <v>1519</v>
      </c>
      <c r="C493" t="s">
        <v>5</v>
      </c>
      <c r="D493" t="s">
        <v>6</v>
      </c>
      <c r="E493" t="e">
        <f>VLOOKUP($A493,'lms01'!$1:$1048576,7,FALSE)</f>
        <v>#N/A</v>
      </c>
      <c r="F493" t="e">
        <f>VLOOKUP($A493,'lms01'!$1:$1048576,10,FALSE)</f>
        <v>#N/A</v>
      </c>
      <c r="G493" t="e">
        <f>VLOOKUP($A493,'lms01'!$1:$1048576,15,FALSE)</f>
        <v>#N/A</v>
      </c>
      <c r="H493" t="e">
        <f>VLOOKUP($G493,'lms12'!$A:$B,2,FALSE)</f>
        <v>#N/A</v>
      </c>
      <c r="I493" t="e">
        <f>VLOOKUP($A493,'lms01'!$1:$1048576,16,FALSE)</f>
        <v>#N/A</v>
      </c>
      <c r="J493" t="e">
        <f>VLOOKUP($A493,'lms01'!$1:$1048576,24,FALSE)</f>
        <v>#N/A</v>
      </c>
    </row>
    <row r="494" spans="1:10" x14ac:dyDescent="0.2">
      <c r="A494">
        <v>28103424602</v>
      </c>
      <c r="B494" t="s">
        <v>1519</v>
      </c>
      <c r="C494" t="s">
        <v>5</v>
      </c>
      <c r="D494" t="s">
        <v>6</v>
      </c>
      <c r="E494" t="e">
        <f>VLOOKUP($A494,'lms01'!$1:$1048576,7,FALSE)</f>
        <v>#N/A</v>
      </c>
      <c r="F494" t="e">
        <f>VLOOKUP($A494,'lms01'!$1:$1048576,10,FALSE)</f>
        <v>#N/A</v>
      </c>
      <c r="G494" t="e">
        <f>VLOOKUP($A494,'lms01'!$1:$1048576,15,FALSE)</f>
        <v>#N/A</v>
      </c>
      <c r="H494" t="e">
        <f>VLOOKUP($G494,'lms12'!$A:$B,2,FALSE)</f>
        <v>#N/A</v>
      </c>
      <c r="I494" t="e">
        <f>VLOOKUP($A494,'lms01'!$1:$1048576,16,FALSE)</f>
        <v>#N/A</v>
      </c>
      <c r="J494" t="e">
        <f>VLOOKUP($A494,'lms01'!$1:$1048576,24,FALSE)</f>
        <v>#N/A</v>
      </c>
    </row>
    <row r="495" spans="1:10" x14ac:dyDescent="0.2">
      <c r="A495">
        <v>28103424702</v>
      </c>
      <c r="B495" t="s">
        <v>1519</v>
      </c>
      <c r="C495" t="s">
        <v>5</v>
      </c>
      <c r="D495" t="s">
        <v>6</v>
      </c>
      <c r="E495" t="e">
        <f>VLOOKUP($A495,'lms01'!$1:$1048576,7,FALSE)</f>
        <v>#N/A</v>
      </c>
      <c r="F495" t="e">
        <f>VLOOKUP($A495,'lms01'!$1:$1048576,10,FALSE)</f>
        <v>#N/A</v>
      </c>
      <c r="G495" t="e">
        <f>VLOOKUP($A495,'lms01'!$1:$1048576,15,FALSE)</f>
        <v>#N/A</v>
      </c>
      <c r="H495" t="e">
        <f>VLOOKUP($G495,'lms12'!$A:$B,2,FALSE)</f>
        <v>#N/A</v>
      </c>
      <c r="I495" t="e">
        <f>VLOOKUP($A495,'lms01'!$1:$1048576,16,FALSE)</f>
        <v>#N/A</v>
      </c>
      <c r="J495" t="e">
        <f>VLOOKUP($A495,'lms01'!$1:$1048576,24,FALSE)</f>
        <v>#N/A</v>
      </c>
    </row>
    <row r="496" spans="1:10" x14ac:dyDescent="0.2">
      <c r="A496">
        <v>28103432202</v>
      </c>
      <c r="B496" t="s">
        <v>1526</v>
      </c>
      <c r="C496" t="s">
        <v>5</v>
      </c>
      <c r="D496" t="s">
        <v>6</v>
      </c>
      <c r="E496" t="e">
        <f>VLOOKUP($A496,'lms01'!$1:$1048576,7,FALSE)</f>
        <v>#N/A</v>
      </c>
      <c r="F496" t="e">
        <f>VLOOKUP($A496,'lms01'!$1:$1048576,10,FALSE)</f>
        <v>#N/A</v>
      </c>
      <c r="G496" t="e">
        <f>VLOOKUP($A496,'lms01'!$1:$1048576,15,FALSE)</f>
        <v>#N/A</v>
      </c>
      <c r="H496" t="e">
        <f>VLOOKUP($G496,'lms12'!$A:$B,2,FALSE)</f>
        <v>#N/A</v>
      </c>
      <c r="I496" t="e">
        <f>VLOOKUP($A496,'lms01'!$1:$1048576,16,FALSE)</f>
        <v>#N/A</v>
      </c>
      <c r="J496" t="e">
        <f>VLOOKUP($A496,'lms01'!$1:$1048576,24,FALSE)</f>
        <v>#N/A</v>
      </c>
    </row>
    <row r="497" spans="1:10" x14ac:dyDescent="0.2">
      <c r="A497">
        <v>28103432402</v>
      </c>
      <c r="B497" t="s">
        <v>1528</v>
      </c>
      <c r="C497" t="s">
        <v>5</v>
      </c>
      <c r="D497" t="s">
        <v>6</v>
      </c>
      <c r="E497" t="e">
        <f>VLOOKUP($A497,'lms01'!$1:$1048576,7,FALSE)</f>
        <v>#N/A</v>
      </c>
      <c r="F497" t="e">
        <f>VLOOKUP($A497,'lms01'!$1:$1048576,10,FALSE)</f>
        <v>#N/A</v>
      </c>
      <c r="G497" t="e">
        <f>VLOOKUP($A497,'lms01'!$1:$1048576,15,FALSE)</f>
        <v>#N/A</v>
      </c>
      <c r="H497" t="e">
        <f>VLOOKUP($G497,'lms12'!$A:$B,2,FALSE)</f>
        <v>#N/A</v>
      </c>
      <c r="I497" t="e">
        <f>VLOOKUP($A497,'lms01'!$1:$1048576,16,FALSE)</f>
        <v>#N/A</v>
      </c>
      <c r="J497" t="e">
        <f>VLOOKUP($A497,'lms01'!$1:$1048576,24,FALSE)</f>
        <v>#N/A</v>
      </c>
    </row>
    <row r="498" spans="1:10" x14ac:dyDescent="0.2">
      <c r="A498">
        <v>28103432802</v>
      </c>
      <c r="B498" t="s">
        <v>1529</v>
      </c>
      <c r="C498" t="s">
        <v>5</v>
      </c>
      <c r="D498" t="s">
        <v>6</v>
      </c>
      <c r="E498" t="e">
        <f>VLOOKUP($A498,'lms01'!$1:$1048576,7,FALSE)</f>
        <v>#N/A</v>
      </c>
      <c r="F498" t="e">
        <f>VLOOKUP($A498,'lms01'!$1:$1048576,10,FALSE)</f>
        <v>#N/A</v>
      </c>
      <c r="G498" t="e">
        <f>VLOOKUP($A498,'lms01'!$1:$1048576,15,FALSE)</f>
        <v>#N/A</v>
      </c>
      <c r="H498" t="e">
        <f>VLOOKUP($G498,'lms12'!$A:$B,2,FALSE)</f>
        <v>#N/A</v>
      </c>
      <c r="I498" t="e">
        <f>VLOOKUP($A498,'lms01'!$1:$1048576,16,FALSE)</f>
        <v>#N/A</v>
      </c>
      <c r="J498" t="e">
        <f>VLOOKUP($A498,'lms01'!$1:$1048576,24,FALSE)</f>
        <v>#N/A</v>
      </c>
    </row>
    <row r="499" spans="1:10" x14ac:dyDescent="0.2">
      <c r="A499">
        <v>28103432902</v>
      </c>
      <c r="B499" t="s">
        <v>1530</v>
      </c>
      <c r="C499" t="s">
        <v>5</v>
      </c>
      <c r="D499" t="s">
        <v>6</v>
      </c>
      <c r="E499" t="e">
        <f>VLOOKUP($A499,'lms01'!$1:$1048576,7,FALSE)</f>
        <v>#N/A</v>
      </c>
      <c r="F499" t="e">
        <f>VLOOKUP($A499,'lms01'!$1:$1048576,10,FALSE)</f>
        <v>#N/A</v>
      </c>
      <c r="G499" t="e">
        <f>VLOOKUP($A499,'lms01'!$1:$1048576,15,FALSE)</f>
        <v>#N/A</v>
      </c>
      <c r="H499" t="e">
        <f>VLOOKUP($G499,'lms12'!$A:$B,2,FALSE)</f>
        <v>#N/A</v>
      </c>
      <c r="I499" t="e">
        <f>VLOOKUP($A499,'lms01'!$1:$1048576,16,FALSE)</f>
        <v>#N/A</v>
      </c>
      <c r="J499" t="e">
        <f>VLOOKUP($A499,'lms01'!$1:$1048576,24,FALSE)</f>
        <v>#N/A</v>
      </c>
    </row>
    <row r="500" spans="1:10" x14ac:dyDescent="0.2">
      <c r="A500">
        <v>28103433202</v>
      </c>
      <c r="B500" t="s">
        <v>1531</v>
      </c>
      <c r="C500" t="s">
        <v>5</v>
      </c>
      <c r="D500" t="s">
        <v>6</v>
      </c>
      <c r="E500" t="e">
        <f>VLOOKUP($A500,'lms01'!$1:$1048576,7,FALSE)</f>
        <v>#N/A</v>
      </c>
      <c r="F500" t="e">
        <f>VLOOKUP($A500,'lms01'!$1:$1048576,10,FALSE)</f>
        <v>#N/A</v>
      </c>
      <c r="G500" t="e">
        <f>VLOOKUP($A500,'lms01'!$1:$1048576,15,FALSE)</f>
        <v>#N/A</v>
      </c>
      <c r="H500" t="e">
        <f>VLOOKUP($G500,'lms12'!$A:$B,2,FALSE)</f>
        <v>#N/A</v>
      </c>
      <c r="I500" t="e">
        <f>VLOOKUP($A500,'lms01'!$1:$1048576,16,FALSE)</f>
        <v>#N/A</v>
      </c>
      <c r="J500" t="e">
        <f>VLOOKUP($A500,'lms01'!$1:$1048576,24,FALSE)</f>
        <v>#N/A</v>
      </c>
    </row>
    <row r="501" spans="1:10" x14ac:dyDescent="0.2">
      <c r="A501">
        <v>28103435002</v>
      </c>
      <c r="B501" t="s">
        <v>1533</v>
      </c>
      <c r="C501" t="s">
        <v>70</v>
      </c>
      <c r="D501" t="s">
        <v>71</v>
      </c>
      <c r="E501" t="e">
        <f>VLOOKUP($A501,'lms01'!$1:$1048576,7,FALSE)</f>
        <v>#N/A</v>
      </c>
      <c r="F501" t="e">
        <f>VLOOKUP($A501,'lms01'!$1:$1048576,10,FALSE)</f>
        <v>#N/A</v>
      </c>
      <c r="G501" t="e">
        <f>VLOOKUP($A501,'lms01'!$1:$1048576,15,FALSE)</f>
        <v>#N/A</v>
      </c>
      <c r="H501" t="e">
        <f>VLOOKUP($G501,'lms12'!$A:$B,2,FALSE)</f>
        <v>#N/A</v>
      </c>
      <c r="I501" t="e">
        <f>VLOOKUP($A501,'lms01'!$1:$1048576,16,FALSE)</f>
        <v>#N/A</v>
      </c>
      <c r="J501" t="e">
        <f>VLOOKUP($A501,'lms01'!$1:$1048576,24,FALSE)</f>
        <v>#N/A</v>
      </c>
    </row>
    <row r="502" spans="1:10" x14ac:dyDescent="0.2">
      <c r="A502">
        <v>28103435202</v>
      </c>
      <c r="B502" t="s">
        <v>1534</v>
      </c>
      <c r="C502" t="s">
        <v>70</v>
      </c>
      <c r="D502" t="s">
        <v>71</v>
      </c>
      <c r="E502" t="e">
        <f>VLOOKUP($A502,'lms01'!$1:$1048576,7,FALSE)</f>
        <v>#N/A</v>
      </c>
      <c r="F502" t="e">
        <f>VLOOKUP($A502,'lms01'!$1:$1048576,10,FALSE)</f>
        <v>#N/A</v>
      </c>
      <c r="G502" t="e">
        <f>VLOOKUP($A502,'lms01'!$1:$1048576,15,FALSE)</f>
        <v>#N/A</v>
      </c>
      <c r="H502" t="e">
        <f>VLOOKUP($G502,'lms12'!$A:$B,2,FALSE)</f>
        <v>#N/A</v>
      </c>
      <c r="I502" t="e">
        <f>VLOOKUP($A502,'lms01'!$1:$1048576,16,FALSE)</f>
        <v>#N/A</v>
      </c>
      <c r="J502" t="e">
        <f>VLOOKUP($A502,'lms01'!$1:$1048576,24,FALSE)</f>
        <v>#N/A</v>
      </c>
    </row>
    <row r="503" spans="1:10" x14ac:dyDescent="0.2">
      <c r="A503">
        <v>28103435302</v>
      </c>
      <c r="B503" t="s">
        <v>1535</v>
      </c>
      <c r="C503" t="s">
        <v>70</v>
      </c>
      <c r="D503" t="s">
        <v>71</v>
      </c>
      <c r="E503" t="e">
        <f>VLOOKUP($A503,'lms01'!$1:$1048576,7,FALSE)</f>
        <v>#N/A</v>
      </c>
      <c r="F503" t="e">
        <f>VLOOKUP($A503,'lms01'!$1:$1048576,10,FALSE)</f>
        <v>#N/A</v>
      </c>
      <c r="G503" t="e">
        <f>VLOOKUP($A503,'lms01'!$1:$1048576,15,FALSE)</f>
        <v>#N/A</v>
      </c>
      <c r="H503" t="e">
        <f>VLOOKUP($G503,'lms12'!$A:$B,2,FALSE)</f>
        <v>#N/A</v>
      </c>
      <c r="I503" t="e">
        <f>VLOOKUP($A503,'lms01'!$1:$1048576,16,FALSE)</f>
        <v>#N/A</v>
      </c>
      <c r="J503" t="e">
        <f>VLOOKUP($A503,'lms01'!$1:$1048576,24,FALSE)</f>
        <v>#N/A</v>
      </c>
    </row>
    <row r="504" spans="1:10" x14ac:dyDescent="0.2">
      <c r="A504">
        <v>28103435402</v>
      </c>
      <c r="B504" t="s">
        <v>1536</v>
      </c>
      <c r="C504" t="s">
        <v>70</v>
      </c>
      <c r="D504" t="s">
        <v>71</v>
      </c>
      <c r="E504" t="e">
        <f>VLOOKUP($A504,'lms01'!$1:$1048576,7,FALSE)</f>
        <v>#N/A</v>
      </c>
      <c r="F504" t="e">
        <f>VLOOKUP($A504,'lms01'!$1:$1048576,10,FALSE)</f>
        <v>#N/A</v>
      </c>
      <c r="G504" t="e">
        <f>VLOOKUP($A504,'lms01'!$1:$1048576,15,FALSE)</f>
        <v>#N/A</v>
      </c>
      <c r="H504" t="e">
        <f>VLOOKUP($G504,'lms12'!$A:$B,2,FALSE)</f>
        <v>#N/A</v>
      </c>
      <c r="I504" t="e">
        <f>VLOOKUP($A504,'lms01'!$1:$1048576,16,FALSE)</f>
        <v>#N/A</v>
      </c>
      <c r="J504" t="e">
        <f>VLOOKUP($A504,'lms01'!$1:$1048576,24,FALSE)</f>
        <v>#N/A</v>
      </c>
    </row>
    <row r="505" spans="1:10" x14ac:dyDescent="0.2">
      <c r="A505">
        <v>28103436402</v>
      </c>
      <c r="B505" t="s">
        <v>1538</v>
      </c>
      <c r="C505" t="s">
        <v>5</v>
      </c>
      <c r="D505" t="s">
        <v>6</v>
      </c>
      <c r="E505" t="e">
        <f>VLOOKUP($A505,'lms01'!$1:$1048576,7,FALSE)</f>
        <v>#N/A</v>
      </c>
      <c r="F505" t="e">
        <f>VLOOKUP($A505,'lms01'!$1:$1048576,10,FALSE)</f>
        <v>#N/A</v>
      </c>
      <c r="G505" t="e">
        <f>VLOOKUP($A505,'lms01'!$1:$1048576,15,FALSE)</f>
        <v>#N/A</v>
      </c>
      <c r="H505" t="e">
        <f>VLOOKUP($G505,'lms12'!$A:$B,2,FALSE)</f>
        <v>#N/A</v>
      </c>
      <c r="I505" t="e">
        <f>VLOOKUP($A505,'lms01'!$1:$1048576,16,FALSE)</f>
        <v>#N/A</v>
      </c>
      <c r="J505" t="e">
        <f>VLOOKUP($A505,'lms01'!$1:$1048576,24,FALSE)</f>
        <v>#N/A</v>
      </c>
    </row>
    <row r="506" spans="1:10" x14ac:dyDescent="0.2">
      <c r="A506">
        <v>28103436502</v>
      </c>
      <c r="B506" t="s">
        <v>1538</v>
      </c>
      <c r="C506" t="s">
        <v>5</v>
      </c>
      <c r="D506" t="s">
        <v>6</v>
      </c>
      <c r="E506" t="e">
        <f>VLOOKUP($A506,'lms01'!$1:$1048576,7,FALSE)</f>
        <v>#N/A</v>
      </c>
      <c r="F506" t="e">
        <f>VLOOKUP($A506,'lms01'!$1:$1048576,10,FALSE)</f>
        <v>#N/A</v>
      </c>
      <c r="G506" t="e">
        <f>VLOOKUP($A506,'lms01'!$1:$1048576,15,FALSE)</f>
        <v>#N/A</v>
      </c>
      <c r="H506" t="e">
        <f>VLOOKUP($G506,'lms12'!$A:$B,2,FALSE)</f>
        <v>#N/A</v>
      </c>
      <c r="I506" t="e">
        <f>VLOOKUP($A506,'lms01'!$1:$1048576,16,FALSE)</f>
        <v>#N/A</v>
      </c>
      <c r="J506" t="e">
        <f>VLOOKUP($A506,'lms01'!$1:$1048576,24,FALSE)</f>
        <v>#N/A</v>
      </c>
    </row>
    <row r="507" spans="1:10" x14ac:dyDescent="0.2">
      <c r="A507">
        <v>28103436602</v>
      </c>
      <c r="B507" t="s">
        <v>1538</v>
      </c>
      <c r="C507" t="s">
        <v>5</v>
      </c>
      <c r="D507" t="s">
        <v>6</v>
      </c>
      <c r="E507" t="e">
        <f>VLOOKUP($A507,'lms01'!$1:$1048576,7,FALSE)</f>
        <v>#N/A</v>
      </c>
      <c r="F507" t="e">
        <f>VLOOKUP($A507,'lms01'!$1:$1048576,10,FALSE)</f>
        <v>#N/A</v>
      </c>
      <c r="G507" t="e">
        <f>VLOOKUP($A507,'lms01'!$1:$1048576,15,FALSE)</f>
        <v>#N/A</v>
      </c>
      <c r="H507" t="e">
        <f>VLOOKUP($G507,'lms12'!$A:$B,2,FALSE)</f>
        <v>#N/A</v>
      </c>
      <c r="I507" t="e">
        <f>VLOOKUP($A507,'lms01'!$1:$1048576,16,FALSE)</f>
        <v>#N/A</v>
      </c>
      <c r="J507" t="e">
        <f>VLOOKUP($A507,'lms01'!$1:$1048576,24,FALSE)</f>
        <v>#N/A</v>
      </c>
    </row>
    <row r="508" spans="1:10" x14ac:dyDescent="0.2">
      <c r="A508">
        <v>28103439402</v>
      </c>
      <c r="B508" t="s">
        <v>1542</v>
      </c>
      <c r="C508" t="s">
        <v>5</v>
      </c>
      <c r="D508" t="s">
        <v>6</v>
      </c>
      <c r="E508" t="e">
        <f>VLOOKUP($A508,'lms01'!$1:$1048576,7,FALSE)</f>
        <v>#N/A</v>
      </c>
      <c r="F508" t="e">
        <f>VLOOKUP($A508,'lms01'!$1:$1048576,10,FALSE)</f>
        <v>#N/A</v>
      </c>
      <c r="G508" t="e">
        <f>VLOOKUP($A508,'lms01'!$1:$1048576,15,FALSE)</f>
        <v>#N/A</v>
      </c>
      <c r="H508" t="e">
        <f>VLOOKUP($G508,'lms12'!$A:$B,2,FALSE)</f>
        <v>#N/A</v>
      </c>
      <c r="I508" t="e">
        <f>VLOOKUP($A508,'lms01'!$1:$1048576,16,FALSE)</f>
        <v>#N/A</v>
      </c>
      <c r="J508" t="e">
        <f>VLOOKUP($A508,'lms01'!$1:$1048576,24,FALSE)</f>
        <v>#N/A</v>
      </c>
    </row>
    <row r="509" spans="1:10" x14ac:dyDescent="0.2">
      <c r="A509">
        <v>28103439502</v>
      </c>
      <c r="B509" t="s">
        <v>1542</v>
      </c>
      <c r="C509" t="s">
        <v>5</v>
      </c>
      <c r="D509" t="s">
        <v>6</v>
      </c>
      <c r="E509" t="e">
        <f>VLOOKUP($A509,'lms01'!$1:$1048576,7,FALSE)</f>
        <v>#N/A</v>
      </c>
      <c r="F509" t="e">
        <f>VLOOKUP($A509,'lms01'!$1:$1048576,10,FALSE)</f>
        <v>#N/A</v>
      </c>
      <c r="G509" t="e">
        <f>VLOOKUP($A509,'lms01'!$1:$1048576,15,FALSE)</f>
        <v>#N/A</v>
      </c>
      <c r="H509" t="e">
        <f>VLOOKUP($G509,'lms12'!$A:$B,2,FALSE)</f>
        <v>#N/A</v>
      </c>
      <c r="I509" t="e">
        <f>VLOOKUP($A509,'lms01'!$1:$1048576,16,FALSE)</f>
        <v>#N/A</v>
      </c>
      <c r="J509" t="e">
        <f>VLOOKUP($A509,'lms01'!$1:$1048576,24,FALSE)</f>
        <v>#N/A</v>
      </c>
    </row>
    <row r="510" spans="1:10" x14ac:dyDescent="0.2">
      <c r="A510">
        <v>28103440202</v>
      </c>
      <c r="B510" t="s">
        <v>1545</v>
      </c>
      <c r="C510" t="s">
        <v>5</v>
      </c>
      <c r="D510" t="s">
        <v>6</v>
      </c>
      <c r="E510" t="e">
        <f>VLOOKUP($A510,'lms01'!$1:$1048576,7,FALSE)</f>
        <v>#N/A</v>
      </c>
      <c r="F510" t="e">
        <f>VLOOKUP($A510,'lms01'!$1:$1048576,10,FALSE)</f>
        <v>#N/A</v>
      </c>
      <c r="G510" t="e">
        <f>VLOOKUP($A510,'lms01'!$1:$1048576,15,FALSE)</f>
        <v>#N/A</v>
      </c>
      <c r="H510" t="e">
        <f>VLOOKUP($G510,'lms12'!$A:$B,2,FALSE)</f>
        <v>#N/A</v>
      </c>
      <c r="I510" t="e">
        <f>VLOOKUP($A510,'lms01'!$1:$1048576,16,FALSE)</f>
        <v>#N/A</v>
      </c>
      <c r="J510" t="e">
        <f>VLOOKUP($A510,'lms01'!$1:$1048576,24,FALSE)</f>
        <v>#N/A</v>
      </c>
    </row>
    <row r="511" spans="1:10" x14ac:dyDescent="0.2">
      <c r="A511">
        <v>28103440302</v>
      </c>
      <c r="B511" t="s">
        <v>1545</v>
      </c>
      <c r="C511" t="s">
        <v>5</v>
      </c>
      <c r="D511" t="s">
        <v>6</v>
      </c>
      <c r="E511" t="e">
        <f>VLOOKUP($A511,'lms01'!$1:$1048576,7,FALSE)</f>
        <v>#N/A</v>
      </c>
      <c r="F511" t="e">
        <f>VLOOKUP($A511,'lms01'!$1:$1048576,10,FALSE)</f>
        <v>#N/A</v>
      </c>
      <c r="G511" t="e">
        <f>VLOOKUP($A511,'lms01'!$1:$1048576,15,FALSE)</f>
        <v>#N/A</v>
      </c>
      <c r="H511" t="e">
        <f>VLOOKUP($G511,'lms12'!$A:$B,2,FALSE)</f>
        <v>#N/A</v>
      </c>
      <c r="I511" t="e">
        <f>VLOOKUP($A511,'lms01'!$1:$1048576,16,FALSE)</f>
        <v>#N/A</v>
      </c>
      <c r="J511" t="e">
        <f>VLOOKUP($A511,'lms01'!$1:$1048576,24,FALSE)</f>
        <v>#N/A</v>
      </c>
    </row>
    <row r="512" spans="1:10" x14ac:dyDescent="0.2">
      <c r="A512">
        <v>28103442502</v>
      </c>
      <c r="B512" t="s">
        <v>1377</v>
      </c>
      <c r="C512" t="s">
        <v>5</v>
      </c>
      <c r="D512" t="s">
        <v>6</v>
      </c>
      <c r="E512" t="e">
        <f>VLOOKUP($A512,'lms01'!$1:$1048576,7,FALSE)</f>
        <v>#N/A</v>
      </c>
      <c r="F512" t="e">
        <f>VLOOKUP($A512,'lms01'!$1:$1048576,10,FALSE)</f>
        <v>#N/A</v>
      </c>
      <c r="G512" t="e">
        <f>VLOOKUP($A512,'lms01'!$1:$1048576,15,FALSE)</f>
        <v>#N/A</v>
      </c>
      <c r="H512" t="e">
        <f>VLOOKUP($G512,'lms12'!$A:$B,2,FALSE)</f>
        <v>#N/A</v>
      </c>
      <c r="I512" t="e">
        <f>VLOOKUP($A512,'lms01'!$1:$1048576,16,FALSE)</f>
        <v>#N/A</v>
      </c>
      <c r="J512" t="e">
        <f>VLOOKUP($A512,'lms01'!$1:$1048576,24,FALSE)</f>
        <v>#N/A</v>
      </c>
    </row>
    <row r="513" spans="1:10" x14ac:dyDescent="0.2">
      <c r="A513">
        <v>28103448402</v>
      </c>
      <c r="B513" t="s">
        <v>1553</v>
      </c>
      <c r="C513" t="s">
        <v>70</v>
      </c>
      <c r="D513" t="s">
        <v>71</v>
      </c>
      <c r="E513" t="e">
        <f>VLOOKUP($A513,'lms01'!$1:$1048576,7,FALSE)</f>
        <v>#N/A</v>
      </c>
      <c r="F513" t="e">
        <f>VLOOKUP($A513,'lms01'!$1:$1048576,10,FALSE)</f>
        <v>#N/A</v>
      </c>
      <c r="G513" t="e">
        <f>VLOOKUP($A513,'lms01'!$1:$1048576,15,FALSE)</f>
        <v>#N/A</v>
      </c>
      <c r="H513" t="e">
        <f>VLOOKUP($G513,'lms12'!$A:$B,2,FALSE)</f>
        <v>#N/A</v>
      </c>
      <c r="I513" t="e">
        <f>VLOOKUP($A513,'lms01'!$1:$1048576,16,FALSE)</f>
        <v>#N/A</v>
      </c>
      <c r="J513" t="e">
        <f>VLOOKUP($A513,'lms01'!$1:$1048576,24,FALSE)</f>
        <v>#N/A</v>
      </c>
    </row>
    <row r="514" spans="1:10" x14ac:dyDescent="0.2">
      <c r="A514">
        <v>28103448502</v>
      </c>
      <c r="B514" t="s">
        <v>1553</v>
      </c>
      <c r="C514" t="s">
        <v>70</v>
      </c>
      <c r="D514" t="s">
        <v>71</v>
      </c>
      <c r="E514" t="e">
        <f>VLOOKUP($A514,'lms01'!$1:$1048576,7,FALSE)</f>
        <v>#N/A</v>
      </c>
      <c r="F514" t="e">
        <f>VLOOKUP($A514,'lms01'!$1:$1048576,10,FALSE)</f>
        <v>#N/A</v>
      </c>
      <c r="G514" t="e">
        <f>VLOOKUP($A514,'lms01'!$1:$1048576,15,FALSE)</f>
        <v>#N/A</v>
      </c>
      <c r="H514" t="e">
        <f>VLOOKUP($G514,'lms12'!$A:$B,2,FALSE)</f>
        <v>#N/A</v>
      </c>
      <c r="I514" t="e">
        <f>VLOOKUP($A514,'lms01'!$1:$1048576,16,FALSE)</f>
        <v>#N/A</v>
      </c>
      <c r="J514" t="e">
        <f>VLOOKUP($A514,'lms01'!$1:$1048576,24,FALSE)</f>
        <v>#N/A</v>
      </c>
    </row>
    <row r="515" spans="1:10" x14ac:dyDescent="0.2">
      <c r="A515">
        <v>28103452802</v>
      </c>
      <c r="B515" t="s">
        <v>1560</v>
      </c>
      <c r="C515" t="s">
        <v>86</v>
      </c>
      <c r="D515" t="s">
        <v>87</v>
      </c>
      <c r="E515" t="e">
        <f>VLOOKUP($A515,'lms01'!$1:$1048576,7,FALSE)</f>
        <v>#N/A</v>
      </c>
      <c r="F515" t="e">
        <f>VLOOKUP($A515,'lms01'!$1:$1048576,10,FALSE)</f>
        <v>#N/A</v>
      </c>
      <c r="G515" t="e">
        <f>VLOOKUP($A515,'lms01'!$1:$1048576,15,FALSE)</f>
        <v>#N/A</v>
      </c>
      <c r="H515" t="e">
        <f>VLOOKUP($G515,'lms12'!$A:$B,2,FALSE)</f>
        <v>#N/A</v>
      </c>
      <c r="I515" t="e">
        <f>VLOOKUP($A515,'lms01'!$1:$1048576,16,FALSE)</f>
        <v>#N/A</v>
      </c>
      <c r="J515" t="e">
        <f>VLOOKUP($A515,'lms01'!$1:$1048576,24,FALSE)</f>
        <v>#N/A</v>
      </c>
    </row>
    <row r="516" spans="1:10" x14ac:dyDescent="0.2">
      <c r="A516">
        <v>28103453202</v>
      </c>
      <c r="B516" t="s">
        <v>1562</v>
      </c>
      <c r="C516" t="s">
        <v>5</v>
      </c>
      <c r="D516" t="s">
        <v>6</v>
      </c>
      <c r="E516" t="e">
        <f>VLOOKUP($A516,'lms01'!$1:$1048576,7,FALSE)</f>
        <v>#N/A</v>
      </c>
      <c r="F516" t="e">
        <f>VLOOKUP($A516,'lms01'!$1:$1048576,10,FALSE)</f>
        <v>#N/A</v>
      </c>
      <c r="G516" t="e">
        <f>VLOOKUP($A516,'lms01'!$1:$1048576,15,FALSE)</f>
        <v>#N/A</v>
      </c>
      <c r="H516" t="e">
        <f>VLOOKUP($G516,'lms12'!$A:$B,2,FALSE)</f>
        <v>#N/A</v>
      </c>
      <c r="I516" t="e">
        <f>VLOOKUP($A516,'lms01'!$1:$1048576,16,FALSE)</f>
        <v>#N/A</v>
      </c>
      <c r="J516" t="e">
        <f>VLOOKUP($A516,'lms01'!$1:$1048576,24,FALSE)</f>
        <v>#N/A</v>
      </c>
    </row>
    <row r="517" spans="1:10" x14ac:dyDescent="0.2">
      <c r="A517">
        <v>28103453302</v>
      </c>
      <c r="B517" t="s">
        <v>1562</v>
      </c>
      <c r="C517" t="s">
        <v>5</v>
      </c>
      <c r="D517" t="s">
        <v>6</v>
      </c>
      <c r="E517" t="e">
        <f>VLOOKUP($A517,'lms01'!$1:$1048576,7,FALSE)</f>
        <v>#N/A</v>
      </c>
      <c r="F517" t="e">
        <f>VLOOKUP($A517,'lms01'!$1:$1048576,10,FALSE)</f>
        <v>#N/A</v>
      </c>
      <c r="G517" t="e">
        <f>VLOOKUP($A517,'lms01'!$1:$1048576,15,FALSE)</f>
        <v>#N/A</v>
      </c>
      <c r="H517" t="e">
        <f>VLOOKUP($G517,'lms12'!$A:$B,2,FALSE)</f>
        <v>#N/A</v>
      </c>
      <c r="I517" t="e">
        <f>VLOOKUP($A517,'lms01'!$1:$1048576,16,FALSE)</f>
        <v>#N/A</v>
      </c>
      <c r="J517" t="e">
        <f>VLOOKUP($A517,'lms01'!$1:$1048576,24,FALSE)</f>
        <v>#N/A</v>
      </c>
    </row>
    <row r="518" spans="1:10" x14ac:dyDescent="0.2">
      <c r="A518">
        <v>28103453402</v>
      </c>
      <c r="B518" t="s">
        <v>1562</v>
      </c>
      <c r="C518" t="s">
        <v>5</v>
      </c>
      <c r="D518" t="s">
        <v>6</v>
      </c>
      <c r="E518" t="e">
        <f>VLOOKUP($A518,'lms01'!$1:$1048576,7,FALSE)</f>
        <v>#N/A</v>
      </c>
      <c r="F518" t="e">
        <f>VLOOKUP($A518,'lms01'!$1:$1048576,10,FALSE)</f>
        <v>#N/A</v>
      </c>
      <c r="G518" t="e">
        <f>VLOOKUP($A518,'lms01'!$1:$1048576,15,FALSE)</f>
        <v>#N/A</v>
      </c>
      <c r="H518" t="e">
        <f>VLOOKUP($G518,'lms12'!$A:$B,2,FALSE)</f>
        <v>#N/A</v>
      </c>
      <c r="I518" t="e">
        <f>VLOOKUP($A518,'lms01'!$1:$1048576,16,FALSE)</f>
        <v>#N/A</v>
      </c>
      <c r="J518" t="e">
        <f>VLOOKUP($A518,'lms01'!$1:$1048576,24,FALSE)</f>
        <v>#N/A</v>
      </c>
    </row>
    <row r="519" spans="1:10" x14ac:dyDescent="0.2">
      <c r="A519">
        <v>28103453902</v>
      </c>
      <c r="B519" t="s">
        <v>1564</v>
      </c>
      <c r="C519" t="s">
        <v>558</v>
      </c>
      <c r="D519" t="s">
        <v>558</v>
      </c>
      <c r="E519" t="e">
        <f>VLOOKUP($A519,'lms01'!$1:$1048576,7,FALSE)</f>
        <v>#N/A</v>
      </c>
      <c r="F519" t="e">
        <f>VLOOKUP($A519,'lms01'!$1:$1048576,10,FALSE)</f>
        <v>#N/A</v>
      </c>
      <c r="G519" t="e">
        <f>VLOOKUP($A519,'lms01'!$1:$1048576,15,FALSE)</f>
        <v>#N/A</v>
      </c>
      <c r="H519" t="e">
        <f>VLOOKUP($G519,'lms12'!$A:$B,2,FALSE)</f>
        <v>#N/A</v>
      </c>
      <c r="I519" t="e">
        <f>VLOOKUP($A519,'lms01'!$1:$1048576,16,FALSE)</f>
        <v>#N/A</v>
      </c>
      <c r="J519" t="e">
        <f>VLOOKUP($A519,'lms01'!$1:$1048576,24,FALSE)</f>
        <v>#N/A</v>
      </c>
    </row>
    <row r="520" spans="1:10" x14ac:dyDescent="0.2">
      <c r="A520">
        <v>28103454302</v>
      </c>
      <c r="B520" t="s">
        <v>1565</v>
      </c>
      <c r="C520" t="s">
        <v>70</v>
      </c>
      <c r="D520" t="s">
        <v>71</v>
      </c>
      <c r="E520" t="e">
        <f>VLOOKUP($A520,'lms01'!$1:$1048576,7,FALSE)</f>
        <v>#N/A</v>
      </c>
      <c r="F520" t="e">
        <f>VLOOKUP($A520,'lms01'!$1:$1048576,10,FALSE)</f>
        <v>#N/A</v>
      </c>
      <c r="G520" t="e">
        <f>VLOOKUP($A520,'lms01'!$1:$1048576,15,FALSE)</f>
        <v>#N/A</v>
      </c>
      <c r="H520" t="e">
        <f>VLOOKUP($G520,'lms12'!$A:$B,2,FALSE)</f>
        <v>#N/A</v>
      </c>
      <c r="I520" t="e">
        <f>VLOOKUP($A520,'lms01'!$1:$1048576,16,FALSE)</f>
        <v>#N/A</v>
      </c>
      <c r="J520" t="e">
        <f>VLOOKUP($A520,'lms01'!$1:$1048576,24,FALSE)</f>
        <v>#N/A</v>
      </c>
    </row>
    <row r="521" spans="1:10" x14ac:dyDescent="0.2">
      <c r="A521">
        <v>28103454602</v>
      </c>
      <c r="B521" t="s">
        <v>1567</v>
      </c>
      <c r="C521" t="s">
        <v>759</v>
      </c>
      <c r="D521" t="s">
        <v>759</v>
      </c>
      <c r="E521" t="e">
        <f>VLOOKUP($A521,'lms01'!$1:$1048576,7,FALSE)</f>
        <v>#N/A</v>
      </c>
      <c r="F521" t="e">
        <f>VLOOKUP($A521,'lms01'!$1:$1048576,10,FALSE)</f>
        <v>#N/A</v>
      </c>
      <c r="G521" t="e">
        <f>VLOOKUP($A521,'lms01'!$1:$1048576,15,FALSE)</f>
        <v>#N/A</v>
      </c>
      <c r="H521" t="e">
        <f>VLOOKUP($G521,'lms12'!$A:$B,2,FALSE)</f>
        <v>#N/A</v>
      </c>
      <c r="I521" t="e">
        <f>VLOOKUP($A521,'lms01'!$1:$1048576,16,FALSE)</f>
        <v>#N/A</v>
      </c>
      <c r="J521" t="e">
        <f>VLOOKUP($A521,'lms01'!$1:$1048576,24,FALSE)</f>
        <v>#N/A</v>
      </c>
    </row>
    <row r="522" spans="1:10" x14ac:dyDescent="0.2">
      <c r="A522">
        <v>28103460002</v>
      </c>
      <c r="B522" t="s">
        <v>1573</v>
      </c>
      <c r="C522" t="s">
        <v>437</v>
      </c>
      <c r="D522" t="s">
        <v>438</v>
      </c>
      <c r="E522" t="e">
        <f>VLOOKUP($A522,'lms01'!$1:$1048576,7,FALSE)</f>
        <v>#N/A</v>
      </c>
      <c r="F522" t="e">
        <f>VLOOKUP($A522,'lms01'!$1:$1048576,10,FALSE)</f>
        <v>#N/A</v>
      </c>
      <c r="G522" t="e">
        <f>VLOOKUP($A522,'lms01'!$1:$1048576,15,FALSE)</f>
        <v>#N/A</v>
      </c>
      <c r="H522" t="e">
        <f>VLOOKUP($G522,'lms12'!$A:$B,2,FALSE)</f>
        <v>#N/A</v>
      </c>
      <c r="I522" t="e">
        <f>VLOOKUP($A522,'lms01'!$1:$1048576,16,FALSE)</f>
        <v>#N/A</v>
      </c>
      <c r="J522" t="e">
        <f>VLOOKUP($A522,'lms01'!$1:$1048576,24,FALSE)</f>
        <v>#N/A</v>
      </c>
    </row>
    <row r="523" spans="1:10" x14ac:dyDescent="0.2">
      <c r="A523">
        <v>28103461102</v>
      </c>
      <c r="B523" t="s">
        <v>1103</v>
      </c>
      <c r="C523" t="s">
        <v>5</v>
      </c>
      <c r="D523" t="s">
        <v>6</v>
      </c>
      <c r="E523" t="e">
        <f>VLOOKUP($A523,'lms01'!$1:$1048576,7,FALSE)</f>
        <v>#N/A</v>
      </c>
      <c r="F523" t="e">
        <f>VLOOKUP($A523,'lms01'!$1:$1048576,10,FALSE)</f>
        <v>#N/A</v>
      </c>
      <c r="G523" t="e">
        <f>VLOOKUP($A523,'lms01'!$1:$1048576,15,FALSE)</f>
        <v>#N/A</v>
      </c>
      <c r="H523" t="e">
        <f>VLOOKUP($G523,'lms12'!$A:$B,2,FALSE)</f>
        <v>#N/A</v>
      </c>
      <c r="I523" t="e">
        <f>VLOOKUP($A523,'lms01'!$1:$1048576,16,FALSE)</f>
        <v>#N/A</v>
      </c>
      <c r="J523" t="e">
        <f>VLOOKUP($A523,'lms01'!$1:$1048576,24,FALSE)</f>
        <v>#N/A</v>
      </c>
    </row>
    <row r="524" spans="1:10" x14ac:dyDescent="0.2">
      <c r="A524">
        <v>28103461702</v>
      </c>
      <c r="B524" t="s">
        <v>1141</v>
      </c>
      <c r="C524" t="s">
        <v>5</v>
      </c>
      <c r="D524" t="s">
        <v>6</v>
      </c>
      <c r="E524" t="e">
        <f>VLOOKUP($A524,'lms01'!$1:$1048576,7,FALSE)</f>
        <v>#N/A</v>
      </c>
      <c r="F524" t="e">
        <f>VLOOKUP($A524,'lms01'!$1:$1048576,10,FALSE)</f>
        <v>#N/A</v>
      </c>
      <c r="G524" t="e">
        <f>VLOOKUP($A524,'lms01'!$1:$1048576,15,FALSE)</f>
        <v>#N/A</v>
      </c>
      <c r="H524" t="e">
        <f>VLOOKUP($G524,'lms12'!$A:$B,2,FALSE)</f>
        <v>#N/A</v>
      </c>
      <c r="I524" t="e">
        <f>VLOOKUP($A524,'lms01'!$1:$1048576,16,FALSE)</f>
        <v>#N/A</v>
      </c>
      <c r="J524" t="e">
        <f>VLOOKUP($A524,'lms01'!$1:$1048576,24,FALSE)</f>
        <v>#N/A</v>
      </c>
    </row>
    <row r="525" spans="1:10" x14ac:dyDescent="0.2">
      <c r="A525">
        <v>28103462003</v>
      </c>
      <c r="B525" t="s">
        <v>1576</v>
      </c>
      <c r="C525" t="s">
        <v>813</v>
      </c>
      <c r="D525" t="s">
        <v>814</v>
      </c>
      <c r="E525" t="e">
        <f>VLOOKUP($A525,'lms01'!$1:$1048576,7,FALSE)</f>
        <v>#N/A</v>
      </c>
      <c r="F525" t="e">
        <f>VLOOKUP($A525,'lms01'!$1:$1048576,10,FALSE)</f>
        <v>#N/A</v>
      </c>
      <c r="G525" t="e">
        <f>VLOOKUP($A525,'lms01'!$1:$1048576,15,FALSE)</f>
        <v>#N/A</v>
      </c>
      <c r="H525" t="e">
        <f>VLOOKUP($G525,'lms12'!$A:$B,2,FALSE)</f>
        <v>#N/A</v>
      </c>
      <c r="I525" t="e">
        <f>VLOOKUP($A525,'lms01'!$1:$1048576,16,FALSE)</f>
        <v>#N/A</v>
      </c>
      <c r="J525" t="e">
        <f>VLOOKUP($A525,'lms01'!$1:$1048576,24,FALSE)</f>
        <v>#N/A</v>
      </c>
    </row>
    <row r="526" spans="1:10" x14ac:dyDescent="0.2">
      <c r="A526">
        <v>28103463702</v>
      </c>
      <c r="B526" t="s">
        <v>1577</v>
      </c>
      <c r="C526" t="s">
        <v>5</v>
      </c>
      <c r="D526" t="s">
        <v>6</v>
      </c>
      <c r="E526" t="e">
        <f>VLOOKUP($A526,'lms01'!$1:$1048576,7,FALSE)</f>
        <v>#N/A</v>
      </c>
      <c r="F526" t="e">
        <f>VLOOKUP($A526,'lms01'!$1:$1048576,10,FALSE)</f>
        <v>#N/A</v>
      </c>
      <c r="G526" t="e">
        <f>VLOOKUP($A526,'lms01'!$1:$1048576,15,FALSE)</f>
        <v>#N/A</v>
      </c>
      <c r="H526" t="e">
        <f>VLOOKUP($G526,'lms12'!$A:$B,2,FALSE)</f>
        <v>#N/A</v>
      </c>
      <c r="I526" t="e">
        <f>VLOOKUP($A526,'lms01'!$1:$1048576,16,FALSE)</f>
        <v>#N/A</v>
      </c>
      <c r="J526" t="e">
        <f>VLOOKUP($A526,'lms01'!$1:$1048576,24,FALSE)</f>
        <v>#N/A</v>
      </c>
    </row>
    <row r="527" spans="1:10" x14ac:dyDescent="0.2">
      <c r="A527">
        <v>28103463802</v>
      </c>
      <c r="B527" t="s">
        <v>1577</v>
      </c>
      <c r="C527" t="s">
        <v>5</v>
      </c>
      <c r="D527" t="s">
        <v>6</v>
      </c>
      <c r="E527" t="e">
        <f>VLOOKUP($A527,'lms01'!$1:$1048576,7,FALSE)</f>
        <v>#N/A</v>
      </c>
      <c r="F527" t="e">
        <f>VLOOKUP($A527,'lms01'!$1:$1048576,10,FALSE)</f>
        <v>#N/A</v>
      </c>
      <c r="G527" t="e">
        <f>VLOOKUP($A527,'lms01'!$1:$1048576,15,FALSE)</f>
        <v>#N/A</v>
      </c>
      <c r="H527" t="e">
        <f>VLOOKUP($G527,'lms12'!$A:$B,2,FALSE)</f>
        <v>#N/A</v>
      </c>
      <c r="I527" t="e">
        <f>VLOOKUP($A527,'lms01'!$1:$1048576,16,FALSE)</f>
        <v>#N/A</v>
      </c>
      <c r="J527" t="e">
        <f>VLOOKUP($A527,'lms01'!$1:$1048576,24,FALSE)</f>
        <v>#N/A</v>
      </c>
    </row>
    <row r="528" spans="1:10" x14ac:dyDescent="0.2">
      <c r="A528">
        <v>28103463902</v>
      </c>
      <c r="B528" t="s">
        <v>1577</v>
      </c>
      <c r="C528" t="s">
        <v>5</v>
      </c>
      <c r="D528" t="s">
        <v>6</v>
      </c>
      <c r="E528" t="e">
        <f>VLOOKUP($A528,'lms01'!$1:$1048576,7,FALSE)</f>
        <v>#N/A</v>
      </c>
      <c r="F528" t="e">
        <f>VLOOKUP($A528,'lms01'!$1:$1048576,10,FALSE)</f>
        <v>#N/A</v>
      </c>
      <c r="G528" t="e">
        <f>VLOOKUP($A528,'lms01'!$1:$1048576,15,FALSE)</f>
        <v>#N/A</v>
      </c>
      <c r="H528" t="e">
        <f>VLOOKUP($G528,'lms12'!$A:$B,2,FALSE)</f>
        <v>#N/A</v>
      </c>
      <c r="I528" t="e">
        <f>VLOOKUP($A528,'lms01'!$1:$1048576,16,FALSE)</f>
        <v>#N/A</v>
      </c>
      <c r="J528" t="e">
        <f>VLOOKUP($A528,'lms01'!$1:$1048576,24,FALSE)</f>
        <v>#N/A</v>
      </c>
    </row>
    <row r="529" spans="1:10" x14ac:dyDescent="0.2">
      <c r="A529">
        <v>28103468603</v>
      </c>
      <c r="B529" t="s">
        <v>1153</v>
      </c>
      <c r="C529" t="s">
        <v>5</v>
      </c>
      <c r="D529" t="s">
        <v>6</v>
      </c>
      <c r="E529" t="e">
        <f>VLOOKUP($A529,'lms01'!$1:$1048576,7,FALSE)</f>
        <v>#N/A</v>
      </c>
      <c r="F529" t="e">
        <f>VLOOKUP($A529,'lms01'!$1:$1048576,10,FALSE)</f>
        <v>#N/A</v>
      </c>
      <c r="G529" t="e">
        <f>VLOOKUP($A529,'lms01'!$1:$1048576,15,FALSE)</f>
        <v>#N/A</v>
      </c>
      <c r="H529" t="e">
        <f>VLOOKUP($G529,'lms12'!$A:$B,2,FALSE)</f>
        <v>#N/A</v>
      </c>
      <c r="I529" t="e">
        <f>VLOOKUP($A529,'lms01'!$1:$1048576,16,FALSE)</f>
        <v>#N/A</v>
      </c>
      <c r="J529" t="e">
        <f>VLOOKUP($A529,'lms01'!$1:$1048576,24,FALSE)</f>
        <v>#N/A</v>
      </c>
    </row>
    <row r="530" spans="1:10" x14ac:dyDescent="0.2">
      <c r="A530">
        <v>28103468903</v>
      </c>
      <c r="B530" t="s">
        <v>1583</v>
      </c>
      <c r="C530" t="s">
        <v>5</v>
      </c>
      <c r="D530" t="s">
        <v>6</v>
      </c>
      <c r="E530" t="e">
        <f>VLOOKUP($A530,'lms01'!$1:$1048576,7,FALSE)</f>
        <v>#N/A</v>
      </c>
      <c r="F530" t="e">
        <f>VLOOKUP($A530,'lms01'!$1:$1048576,10,FALSE)</f>
        <v>#N/A</v>
      </c>
      <c r="G530" t="e">
        <f>VLOOKUP($A530,'lms01'!$1:$1048576,15,FALSE)</f>
        <v>#N/A</v>
      </c>
      <c r="H530" t="e">
        <f>VLOOKUP($G530,'lms12'!$A:$B,2,FALSE)</f>
        <v>#N/A</v>
      </c>
      <c r="I530" t="e">
        <f>VLOOKUP($A530,'lms01'!$1:$1048576,16,FALSE)</f>
        <v>#N/A</v>
      </c>
      <c r="J530" t="e">
        <f>VLOOKUP($A530,'lms01'!$1:$1048576,24,FALSE)</f>
        <v>#N/A</v>
      </c>
    </row>
    <row r="531" spans="1:10" x14ac:dyDescent="0.2">
      <c r="A531">
        <v>28103469803</v>
      </c>
      <c r="B531" t="s">
        <v>1585</v>
      </c>
      <c r="C531" t="s">
        <v>615</v>
      </c>
      <c r="D531" t="s">
        <v>615</v>
      </c>
      <c r="E531" t="e">
        <f>VLOOKUP($A531,'lms01'!$1:$1048576,7,FALSE)</f>
        <v>#N/A</v>
      </c>
      <c r="F531" t="e">
        <f>VLOOKUP($A531,'lms01'!$1:$1048576,10,FALSE)</f>
        <v>#N/A</v>
      </c>
      <c r="G531" t="e">
        <f>VLOOKUP($A531,'lms01'!$1:$1048576,15,FALSE)</f>
        <v>#N/A</v>
      </c>
      <c r="H531" t="e">
        <f>VLOOKUP($G531,'lms12'!$A:$B,2,FALSE)</f>
        <v>#N/A</v>
      </c>
      <c r="I531" t="e">
        <f>VLOOKUP($A531,'lms01'!$1:$1048576,16,FALSE)</f>
        <v>#N/A</v>
      </c>
      <c r="J531" t="e">
        <f>VLOOKUP($A531,'lms01'!$1:$1048576,24,FALSE)</f>
        <v>#N/A</v>
      </c>
    </row>
    <row r="532" spans="1:10" x14ac:dyDescent="0.2">
      <c r="A532">
        <v>28103470203</v>
      </c>
      <c r="B532" t="s">
        <v>1586</v>
      </c>
      <c r="C532" t="s">
        <v>615</v>
      </c>
      <c r="D532" t="s">
        <v>615</v>
      </c>
      <c r="E532" t="e">
        <f>VLOOKUP($A532,'lms01'!$1:$1048576,7,FALSE)</f>
        <v>#N/A</v>
      </c>
      <c r="F532" t="e">
        <f>VLOOKUP($A532,'lms01'!$1:$1048576,10,FALSE)</f>
        <v>#N/A</v>
      </c>
      <c r="G532" t="e">
        <f>VLOOKUP($A532,'lms01'!$1:$1048576,15,FALSE)</f>
        <v>#N/A</v>
      </c>
      <c r="H532" t="e">
        <f>VLOOKUP($G532,'lms12'!$A:$B,2,FALSE)</f>
        <v>#N/A</v>
      </c>
      <c r="I532" t="e">
        <f>VLOOKUP($A532,'lms01'!$1:$1048576,16,FALSE)</f>
        <v>#N/A</v>
      </c>
      <c r="J532" t="e">
        <f>VLOOKUP($A532,'lms01'!$1:$1048576,24,FALSE)</f>
        <v>#N/A</v>
      </c>
    </row>
    <row r="533" spans="1:10" x14ac:dyDescent="0.2">
      <c r="A533">
        <v>28103470703</v>
      </c>
      <c r="B533" t="s">
        <v>1587</v>
      </c>
      <c r="C533" t="s">
        <v>5</v>
      </c>
      <c r="D533" t="s">
        <v>6</v>
      </c>
      <c r="E533" t="e">
        <f>VLOOKUP($A533,'lms01'!$1:$1048576,7,FALSE)</f>
        <v>#N/A</v>
      </c>
      <c r="F533" t="e">
        <f>VLOOKUP($A533,'lms01'!$1:$1048576,10,FALSE)</f>
        <v>#N/A</v>
      </c>
      <c r="G533" t="e">
        <f>VLOOKUP($A533,'lms01'!$1:$1048576,15,FALSE)</f>
        <v>#N/A</v>
      </c>
      <c r="H533" t="e">
        <f>VLOOKUP($G533,'lms12'!$A:$B,2,FALSE)</f>
        <v>#N/A</v>
      </c>
      <c r="I533" t="e">
        <f>VLOOKUP($A533,'lms01'!$1:$1048576,16,FALSE)</f>
        <v>#N/A</v>
      </c>
      <c r="J533" t="e">
        <f>VLOOKUP($A533,'lms01'!$1:$1048576,24,FALSE)</f>
        <v>#N/A</v>
      </c>
    </row>
    <row r="534" spans="1:10" x14ac:dyDescent="0.2">
      <c r="A534">
        <v>28103472703</v>
      </c>
      <c r="B534" t="s">
        <v>1588</v>
      </c>
      <c r="C534" t="s">
        <v>5</v>
      </c>
      <c r="D534" t="s">
        <v>6</v>
      </c>
      <c r="E534" t="e">
        <f>VLOOKUP($A534,'lms01'!$1:$1048576,7,FALSE)</f>
        <v>#N/A</v>
      </c>
      <c r="F534" t="e">
        <f>VLOOKUP($A534,'lms01'!$1:$1048576,10,FALSE)</f>
        <v>#N/A</v>
      </c>
      <c r="G534" t="e">
        <f>VLOOKUP($A534,'lms01'!$1:$1048576,15,FALSE)</f>
        <v>#N/A</v>
      </c>
      <c r="H534" t="e">
        <f>VLOOKUP($G534,'lms12'!$A:$B,2,FALSE)</f>
        <v>#N/A</v>
      </c>
      <c r="I534" t="e">
        <f>VLOOKUP($A534,'lms01'!$1:$1048576,16,FALSE)</f>
        <v>#N/A</v>
      </c>
      <c r="J534" t="e">
        <f>VLOOKUP($A534,'lms01'!$1:$1048576,24,FALSE)</f>
        <v>#N/A</v>
      </c>
    </row>
    <row r="535" spans="1:10" x14ac:dyDescent="0.2">
      <c r="A535">
        <v>28103473403</v>
      </c>
      <c r="B535" t="s">
        <v>1590</v>
      </c>
      <c r="C535" t="s">
        <v>5</v>
      </c>
      <c r="D535" t="s">
        <v>6</v>
      </c>
      <c r="E535" t="e">
        <f>VLOOKUP($A535,'lms01'!$1:$1048576,7,FALSE)</f>
        <v>#N/A</v>
      </c>
      <c r="F535" t="e">
        <f>VLOOKUP($A535,'lms01'!$1:$1048576,10,FALSE)</f>
        <v>#N/A</v>
      </c>
      <c r="G535" t="e">
        <f>VLOOKUP($A535,'lms01'!$1:$1048576,15,FALSE)</f>
        <v>#N/A</v>
      </c>
      <c r="H535" t="e">
        <f>VLOOKUP($G535,'lms12'!$A:$B,2,FALSE)</f>
        <v>#N/A</v>
      </c>
      <c r="I535" t="e">
        <f>VLOOKUP($A535,'lms01'!$1:$1048576,16,FALSE)</f>
        <v>#N/A</v>
      </c>
      <c r="J535" t="e">
        <f>VLOOKUP($A535,'lms01'!$1:$1048576,24,FALSE)</f>
        <v>#N/A</v>
      </c>
    </row>
    <row r="536" spans="1:10" x14ac:dyDescent="0.2">
      <c r="A536">
        <v>28103476203</v>
      </c>
      <c r="B536" t="s">
        <v>1592</v>
      </c>
      <c r="C536" t="s">
        <v>558</v>
      </c>
      <c r="D536" t="s">
        <v>558</v>
      </c>
      <c r="E536" t="e">
        <f>VLOOKUP($A536,'lms01'!$1:$1048576,7,FALSE)</f>
        <v>#N/A</v>
      </c>
      <c r="F536" t="e">
        <f>VLOOKUP($A536,'lms01'!$1:$1048576,10,FALSE)</f>
        <v>#N/A</v>
      </c>
      <c r="G536" t="e">
        <f>VLOOKUP($A536,'lms01'!$1:$1048576,15,FALSE)</f>
        <v>#N/A</v>
      </c>
      <c r="H536" t="e">
        <f>VLOOKUP($G536,'lms12'!$A:$B,2,FALSE)</f>
        <v>#N/A</v>
      </c>
      <c r="I536" t="e">
        <f>VLOOKUP($A536,'lms01'!$1:$1048576,16,FALSE)</f>
        <v>#N/A</v>
      </c>
      <c r="J536" t="e">
        <f>VLOOKUP($A536,'lms01'!$1:$1048576,24,FALSE)</f>
        <v>#N/A</v>
      </c>
    </row>
    <row r="537" spans="1:10" x14ac:dyDescent="0.2">
      <c r="A537">
        <v>28103477303</v>
      </c>
      <c r="B537" t="s">
        <v>1593</v>
      </c>
      <c r="C537" t="s">
        <v>5</v>
      </c>
      <c r="D537" t="s">
        <v>6</v>
      </c>
      <c r="E537" t="e">
        <f>VLOOKUP($A537,'lms01'!$1:$1048576,7,FALSE)</f>
        <v>#N/A</v>
      </c>
      <c r="F537" t="e">
        <f>VLOOKUP($A537,'lms01'!$1:$1048576,10,FALSE)</f>
        <v>#N/A</v>
      </c>
      <c r="G537" t="e">
        <f>VLOOKUP($A537,'lms01'!$1:$1048576,15,FALSE)</f>
        <v>#N/A</v>
      </c>
      <c r="H537" t="e">
        <f>VLOOKUP($G537,'lms12'!$A:$B,2,FALSE)</f>
        <v>#N/A</v>
      </c>
      <c r="I537" t="e">
        <f>VLOOKUP($A537,'lms01'!$1:$1048576,16,FALSE)</f>
        <v>#N/A</v>
      </c>
      <c r="J537" t="e">
        <f>VLOOKUP($A537,'lms01'!$1:$1048576,24,FALSE)</f>
        <v>#N/A</v>
      </c>
    </row>
    <row r="538" spans="1:10" x14ac:dyDescent="0.2">
      <c r="A538">
        <v>28103477403</v>
      </c>
      <c r="B538" t="s">
        <v>1593</v>
      </c>
      <c r="C538" t="s">
        <v>5</v>
      </c>
      <c r="D538" t="s">
        <v>6</v>
      </c>
      <c r="E538" t="e">
        <f>VLOOKUP($A538,'lms01'!$1:$1048576,7,FALSE)</f>
        <v>#N/A</v>
      </c>
      <c r="F538" t="e">
        <f>VLOOKUP($A538,'lms01'!$1:$1048576,10,FALSE)</f>
        <v>#N/A</v>
      </c>
      <c r="G538" t="e">
        <f>VLOOKUP($A538,'lms01'!$1:$1048576,15,FALSE)</f>
        <v>#N/A</v>
      </c>
      <c r="H538" t="e">
        <f>VLOOKUP($G538,'lms12'!$A:$B,2,FALSE)</f>
        <v>#N/A</v>
      </c>
      <c r="I538" t="e">
        <f>VLOOKUP($A538,'lms01'!$1:$1048576,16,FALSE)</f>
        <v>#N/A</v>
      </c>
      <c r="J538" t="e">
        <f>VLOOKUP($A538,'lms01'!$1:$1048576,24,FALSE)</f>
        <v>#N/A</v>
      </c>
    </row>
    <row r="539" spans="1:10" x14ac:dyDescent="0.2">
      <c r="A539">
        <v>28103477603</v>
      </c>
      <c r="B539" t="s">
        <v>1594</v>
      </c>
      <c r="C539" t="s">
        <v>5</v>
      </c>
      <c r="D539" t="s">
        <v>6</v>
      </c>
      <c r="E539" t="e">
        <f>VLOOKUP($A539,'lms01'!$1:$1048576,7,FALSE)</f>
        <v>#N/A</v>
      </c>
      <c r="F539" t="e">
        <f>VLOOKUP($A539,'lms01'!$1:$1048576,10,FALSE)</f>
        <v>#N/A</v>
      </c>
      <c r="G539" t="e">
        <f>VLOOKUP($A539,'lms01'!$1:$1048576,15,FALSE)</f>
        <v>#N/A</v>
      </c>
      <c r="H539" t="e">
        <f>VLOOKUP($G539,'lms12'!$A:$B,2,FALSE)</f>
        <v>#N/A</v>
      </c>
      <c r="I539" t="e">
        <f>VLOOKUP($A539,'lms01'!$1:$1048576,16,FALSE)</f>
        <v>#N/A</v>
      </c>
      <c r="J539" t="e">
        <f>VLOOKUP($A539,'lms01'!$1:$1048576,24,FALSE)</f>
        <v>#N/A</v>
      </c>
    </row>
    <row r="540" spans="1:10" x14ac:dyDescent="0.2">
      <c r="A540">
        <v>28103477703</v>
      </c>
      <c r="B540" t="s">
        <v>1594</v>
      </c>
      <c r="C540" t="s">
        <v>5</v>
      </c>
      <c r="D540" t="s">
        <v>6</v>
      </c>
      <c r="E540" t="e">
        <f>VLOOKUP($A540,'lms01'!$1:$1048576,7,FALSE)</f>
        <v>#N/A</v>
      </c>
      <c r="F540" t="e">
        <f>VLOOKUP($A540,'lms01'!$1:$1048576,10,FALSE)</f>
        <v>#N/A</v>
      </c>
      <c r="G540" t="e">
        <f>VLOOKUP($A540,'lms01'!$1:$1048576,15,FALSE)</f>
        <v>#N/A</v>
      </c>
      <c r="H540" t="e">
        <f>VLOOKUP($G540,'lms12'!$A:$B,2,FALSE)</f>
        <v>#N/A</v>
      </c>
      <c r="I540" t="e">
        <f>VLOOKUP($A540,'lms01'!$1:$1048576,16,FALSE)</f>
        <v>#N/A</v>
      </c>
      <c r="J540" t="e">
        <f>VLOOKUP($A540,'lms01'!$1:$1048576,24,FALSE)</f>
        <v>#N/A</v>
      </c>
    </row>
    <row r="541" spans="1:10" x14ac:dyDescent="0.2">
      <c r="A541">
        <v>28103477803</v>
      </c>
      <c r="B541" t="s">
        <v>1594</v>
      </c>
      <c r="C541" t="s">
        <v>5</v>
      </c>
      <c r="D541" t="s">
        <v>6</v>
      </c>
      <c r="E541" t="e">
        <f>VLOOKUP($A541,'lms01'!$1:$1048576,7,FALSE)</f>
        <v>#N/A</v>
      </c>
      <c r="F541" t="e">
        <f>VLOOKUP($A541,'lms01'!$1:$1048576,10,FALSE)</f>
        <v>#N/A</v>
      </c>
      <c r="G541" t="e">
        <f>VLOOKUP($A541,'lms01'!$1:$1048576,15,FALSE)</f>
        <v>#N/A</v>
      </c>
      <c r="H541" t="e">
        <f>VLOOKUP($G541,'lms12'!$A:$B,2,FALSE)</f>
        <v>#N/A</v>
      </c>
      <c r="I541" t="e">
        <f>VLOOKUP($A541,'lms01'!$1:$1048576,16,FALSE)</f>
        <v>#N/A</v>
      </c>
      <c r="J541" t="e">
        <f>VLOOKUP($A541,'lms01'!$1:$1048576,24,FALSE)</f>
        <v>#N/A</v>
      </c>
    </row>
    <row r="542" spans="1:10" x14ac:dyDescent="0.2">
      <c r="A542">
        <v>28103478503</v>
      </c>
      <c r="B542" t="s">
        <v>1595</v>
      </c>
      <c r="C542" t="s">
        <v>5</v>
      </c>
      <c r="D542" t="s">
        <v>6</v>
      </c>
      <c r="E542" t="e">
        <f>VLOOKUP($A542,'lms01'!$1:$1048576,7,FALSE)</f>
        <v>#N/A</v>
      </c>
      <c r="F542" t="e">
        <f>VLOOKUP($A542,'lms01'!$1:$1048576,10,FALSE)</f>
        <v>#N/A</v>
      </c>
      <c r="G542" t="e">
        <f>VLOOKUP($A542,'lms01'!$1:$1048576,15,FALSE)</f>
        <v>#N/A</v>
      </c>
      <c r="H542" t="e">
        <f>VLOOKUP($G542,'lms12'!$A:$B,2,FALSE)</f>
        <v>#N/A</v>
      </c>
      <c r="I542" t="e">
        <f>VLOOKUP($A542,'lms01'!$1:$1048576,16,FALSE)</f>
        <v>#N/A</v>
      </c>
      <c r="J542" t="e">
        <f>VLOOKUP($A542,'lms01'!$1:$1048576,24,FALSE)</f>
        <v>#N/A</v>
      </c>
    </row>
    <row r="543" spans="1:10" x14ac:dyDescent="0.2">
      <c r="A543">
        <v>28103478603</v>
      </c>
      <c r="B543" t="s">
        <v>1595</v>
      </c>
      <c r="C543" t="s">
        <v>5</v>
      </c>
      <c r="D543" t="s">
        <v>6</v>
      </c>
      <c r="E543" t="e">
        <f>VLOOKUP($A543,'lms01'!$1:$1048576,7,FALSE)</f>
        <v>#N/A</v>
      </c>
      <c r="F543" t="e">
        <f>VLOOKUP($A543,'lms01'!$1:$1048576,10,FALSE)</f>
        <v>#N/A</v>
      </c>
      <c r="G543" t="e">
        <f>VLOOKUP($A543,'lms01'!$1:$1048576,15,FALSE)</f>
        <v>#N/A</v>
      </c>
      <c r="H543" t="e">
        <f>VLOOKUP($G543,'lms12'!$A:$B,2,FALSE)</f>
        <v>#N/A</v>
      </c>
      <c r="I543" t="e">
        <f>VLOOKUP($A543,'lms01'!$1:$1048576,16,FALSE)</f>
        <v>#N/A</v>
      </c>
      <c r="J543" t="e">
        <f>VLOOKUP($A543,'lms01'!$1:$1048576,24,FALSE)</f>
        <v>#N/A</v>
      </c>
    </row>
    <row r="544" spans="1:10" x14ac:dyDescent="0.2">
      <c r="A544">
        <v>28103478703</v>
      </c>
      <c r="B544" t="s">
        <v>1595</v>
      </c>
      <c r="C544" t="s">
        <v>5</v>
      </c>
      <c r="D544" t="s">
        <v>6</v>
      </c>
      <c r="E544" t="e">
        <f>VLOOKUP($A544,'lms01'!$1:$1048576,7,FALSE)</f>
        <v>#N/A</v>
      </c>
      <c r="F544" t="e">
        <f>VLOOKUP($A544,'lms01'!$1:$1048576,10,FALSE)</f>
        <v>#N/A</v>
      </c>
      <c r="G544" t="e">
        <f>VLOOKUP($A544,'lms01'!$1:$1048576,15,FALSE)</f>
        <v>#N/A</v>
      </c>
      <c r="H544" t="e">
        <f>VLOOKUP($G544,'lms12'!$A:$B,2,FALSE)</f>
        <v>#N/A</v>
      </c>
      <c r="I544" t="e">
        <f>VLOOKUP($A544,'lms01'!$1:$1048576,16,FALSE)</f>
        <v>#N/A</v>
      </c>
      <c r="J544" t="e">
        <f>VLOOKUP($A544,'lms01'!$1:$1048576,24,FALSE)</f>
        <v>#N/A</v>
      </c>
    </row>
    <row r="545" spans="1:10" x14ac:dyDescent="0.2">
      <c r="A545">
        <v>28103479503</v>
      </c>
      <c r="B545" t="s">
        <v>1596</v>
      </c>
      <c r="C545" t="s">
        <v>5</v>
      </c>
      <c r="D545" t="s">
        <v>6</v>
      </c>
      <c r="E545" t="e">
        <f>VLOOKUP($A545,'lms01'!$1:$1048576,7,FALSE)</f>
        <v>#N/A</v>
      </c>
      <c r="F545" t="e">
        <f>VLOOKUP($A545,'lms01'!$1:$1048576,10,FALSE)</f>
        <v>#N/A</v>
      </c>
      <c r="G545" t="e">
        <f>VLOOKUP($A545,'lms01'!$1:$1048576,15,FALSE)</f>
        <v>#N/A</v>
      </c>
      <c r="H545" t="e">
        <f>VLOOKUP($G545,'lms12'!$A:$B,2,FALSE)</f>
        <v>#N/A</v>
      </c>
      <c r="I545" t="e">
        <f>VLOOKUP($A545,'lms01'!$1:$1048576,16,FALSE)</f>
        <v>#N/A</v>
      </c>
      <c r="J545" t="e">
        <f>VLOOKUP($A545,'lms01'!$1:$1048576,24,FALSE)</f>
        <v>#N/A</v>
      </c>
    </row>
    <row r="546" spans="1:10" x14ac:dyDescent="0.2">
      <c r="A546">
        <v>28103479803</v>
      </c>
      <c r="B546" t="s">
        <v>1597</v>
      </c>
      <c r="C546" t="s">
        <v>5</v>
      </c>
      <c r="D546" t="s">
        <v>6</v>
      </c>
      <c r="E546" t="e">
        <f>VLOOKUP($A546,'lms01'!$1:$1048576,7,FALSE)</f>
        <v>#N/A</v>
      </c>
      <c r="F546" t="e">
        <f>VLOOKUP($A546,'lms01'!$1:$1048576,10,FALSE)</f>
        <v>#N/A</v>
      </c>
      <c r="G546" t="e">
        <f>VLOOKUP($A546,'lms01'!$1:$1048576,15,FALSE)</f>
        <v>#N/A</v>
      </c>
      <c r="H546" t="e">
        <f>VLOOKUP($G546,'lms12'!$A:$B,2,FALSE)</f>
        <v>#N/A</v>
      </c>
      <c r="I546" t="e">
        <f>VLOOKUP($A546,'lms01'!$1:$1048576,16,FALSE)</f>
        <v>#N/A</v>
      </c>
      <c r="J546" t="e">
        <f>VLOOKUP($A546,'lms01'!$1:$1048576,24,FALSE)</f>
        <v>#N/A</v>
      </c>
    </row>
    <row r="547" spans="1:10" x14ac:dyDescent="0.2">
      <c r="A547">
        <v>28103479903</v>
      </c>
      <c r="B547" t="s">
        <v>1597</v>
      </c>
      <c r="C547" t="s">
        <v>5</v>
      </c>
      <c r="D547" t="s">
        <v>6</v>
      </c>
      <c r="E547" t="e">
        <f>VLOOKUP($A547,'lms01'!$1:$1048576,7,FALSE)</f>
        <v>#N/A</v>
      </c>
      <c r="F547" t="e">
        <f>VLOOKUP($A547,'lms01'!$1:$1048576,10,FALSE)</f>
        <v>#N/A</v>
      </c>
      <c r="G547" t="e">
        <f>VLOOKUP($A547,'lms01'!$1:$1048576,15,FALSE)</f>
        <v>#N/A</v>
      </c>
      <c r="H547" t="e">
        <f>VLOOKUP($G547,'lms12'!$A:$B,2,FALSE)</f>
        <v>#N/A</v>
      </c>
      <c r="I547" t="e">
        <f>VLOOKUP($A547,'lms01'!$1:$1048576,16,FALSE)</f>
        <v>#N/A</v>
      </c>
      <c r="J547" t="e">
        <f>VLOOKUP($A547,'lms01'!$1:$1048576,24,FALSE)</f>
        <v>#N/A</v>
      </c>
    </row>
    <row r="548" spans="1:10" x14ac:dyDescent="0.2">
      <c r="A548">
        <v>28103480003</v>
      </c>
      <c r="B548" t="s">
        <v>1597</v>
      </c>
      <c r="C548" t="s">
        <v>5</v>
      </c>
      <c r="D548" t="s">
        <v>6</v>
      </c>
      <c r="E548" t="e">
        <f>VLOOKUP($A548,'lms01'!$1:$1048576,7,FALSE)</f>
        <v>#N/A</v>
      </c>
      <c r="F548" t="e">
        <f>VLOOKUP($A548,'lms01'!$1:$1048576,10,FALSE)</f>
        <v>#N/A</v>
      </c>
      <c r="G548" t="e">
        <f>VLOOKUP($A548,'lms01'!$1:$1048576,15,FALSE)</f>
        <v>#N/A</v>
      </c>
      <c r="H548" t="e">
        <f>VLOOKUP($G548,'lms12'!$A:$B,2,FALSE)</f>
        <v>#N/A</v>
      </c>
      <c r="I548" t="e">
        <f>VLOOKUP($A548,'lms01'!$1:$1048576,16,FALSE)</f>
        <v>#N/A</v>
      </c>
      <c r="J548" t="e">
        <f>VLOOKUP($A548,'lms01'!$1:$1048576,24,FALSE)</f>
        <v>#N/A</v>
      </c>
    </row>
    <row r="549" spans="1:10" x14ac:dyDescent="0.2">
      <c r="A549">
        <v>28103491603</v>
      </c>
      <c r="B549" t="s">
        <v>1607</v>
      </c>
      <c r="C549" t="s">
        <v>70</v>
      </c>
      <c r="D549" t="s">
        <v>71</v>
      </c>
      <c r="E549" t="e">
        <f>VLOOKUP($A549,'lms01'!$1:$1048576,7,FALSE)</f>
        <v>#N/A</v>
      </c>
      <c r="F549" t="e">
        <f>VLOOKUP($A549,'lms01'!$1:$1048576,10,FALSE)</f>
        <v>#N/A</v>
      </c>
      <c r="G549" t="e">
        <f>VLOOKUP($A549,'lms01'!$1:$1048576,15,FALSE)</f>
        <v>#N/A</v>
      </c>
      <c r="H549" t="e">
        <f>VLOOKUP($G549,'lms12'!$A:$B,2,FALSE)</f>
        <v>#N/A</v>
      </c>
      <c r="I549" t="e">
        <f>VLOOKUP($A549,'lms01'!$1:$1048576,16,FALSE)</f>
        <v>#N/A</v>
      </c>
      <c r="J549" t="e">
        <f>VLOOKUP($A549,'lms01'!$1:$1048576,24,FALSE)</f>
        <v>#N/A</v>
      </c>
    </row>
    <row r="550" spans="1:10" x14ac:dyDescent="0.2">
      <c r="A550">
        <v>28103495903</v>
      </c>
      <c r="B550" t="s">
        <v>1611</v>
      </c>
      <c r="C550" t="s">
        <v>5</v>
      </c>
      <c r="D550" t="s">
        <v>6</v>
      </c>
      <c r="E550" t="e">
        <f>VLOOKUP($A550,'lms01'!$1:$1048576,7,FALSE)</f>
        <v>#N/A</v>
      </c>
      <c r="F550" t="e">
        <f>VLOOKUP($A550,'lms01'!$1:$1048576,10,FALSE)</f>
        <v>#N/A</v>
      </c>
      <c r="G550" t="e">
        <f>VLOOKUP($A550,'lms01'!$1:$1048576,15,FALSE)</f>
        <v>#N/A</v>
      </c>
      <c r="H550" t="e">
        <f>VLOOKUP($G550,'lms12'!$A:$B,2,FALSE)</f>
        <v>#N/A</v>
      </c>
      <c r="I550" t="e">
        <f>VLOOKUP($A550,'lms01'!$1:$1048576,16,FALSE)</f>
        <v>#N/A</v>
      </c>
      <c r="J550" t="e">
        <f>VLOOKUP($A550,'lms01'!$1:$1048576,24,FALSE)</f>
        <v>#N/A</v>
      </c>
    </row>
    <row r="551" spans="1:10" x14ac:dyDescent="0.2">
      <c r="A551">
        <v>28103504803</v>
      </c>
      <c r="B551" t="s">
        <v>1611</v>
      </c>
      <c r="C551" t="s">
        <v>5</v>
      </c>
      <c r="D551" t="s">
        <v>6</v>
      </c>
      <c r="E551" t="e">
        <f>VLOOKUP($A551,'lms01'!$1:$1048576,7,FALSE)</f>
        <v>#N/A</v>
      </c>
      <c r="F551" t="e">
        <f>VLOOKUP($A551,'lms01'!$1:$1048576,10,FALSE)</f>
        <v>#N/A</v>
      </c>
      <c r="G551" t="e">
        <f>VLOOKUP($A551,'lms01'!$1:$1048576,15,FALSE)</f>
        <v>#N/A</v>
      </c>
      <c r="H551" t="e">
        <f>VLOOKUP($G551,'lms12'!$A:$B,2,FALSE)</f>
        <v>#N/A</v>
      </c>
      <c r="I551" t="e">
        <f>VLOOKUP($A551,'lms01'!$1:$1048576,16,FALSE)</f>
        <v>#N/A</v>
      </c>
      <c r="J551" t="e">
        <f>VLOOKUP($A551,'lms01'!$1:$1048576,24,FALSE)</f>
        <v>#N/A</v>
      </c>
    </row>
    <row r="552" spans="1:10" x14ac:dyDescent="0.2">
      <c r="A552">
        <v>28103504903</v>
      </c>
      <c r="B552" t="s">
        <v>1611</v>
      </c>
      <c r="C552" t="s">
        <v>5</v>
      </c>
      <c r="D552" t="s">
        <v>6</v>
      </c>
      <c r="E552" t="e">
        <f>VLOOKUP($A552,'lms01'!$1:$1048576,7,FALSE)</f>
        <v>#N/A</v>
      </c>
      <c r="F552" t="e">
        <f>VLOOKUP($A552,'lms01'!$1:$1048576,10,FALSE)</f>
        <v>#N/A</v>
      </c>
      <c r="G552" t="e">
        <f>VLOOKUP($A552,'lms01'!$1:$1048576,15,FALSE)</f>
        <v>#N/A</v>
      </c>
      <c r="H552" t="e">
        <f>VLOOKUP($G552,'lms12'!$A:$B,2,FALSE)</f>
        <v>#N/A</v>
      </c>
      <c r="I552" t="e">
        <f>VLOOKUP($A552,'lms01'!$1:$1048576,16,FALSE)</f>
        <v>#N/A</v>
      </c>
      <c r="J552" t="e">
        <f>VLOOKUP($A552,'lms01'!$1:$1048576,24,FALSE)</f>
        <v>#N/A</v>
      </c>
    </row>
    <row r="553" spans="1:10" x14ac:dyDescent="0.2">
      <c r="A553">
        <v>28103505003</v>
      </c>
      <c r="B553" t="s">
        <v>1611</v>
      </c>
      <c r="C553" t="s">
        <v>5</v>
      </c>
      <c r="D553" t="s">
        <v>6</v>
      </c>
      <c r="E553" t="e">
        <f>VLOOKUP($A553,'lms01'!$1:$1048576,7,FALSE)</f>
        <v>#N/A</v>
      </c>
      <c r="F553" t="e">
        <f>VLOOKUP($A553,'lms01'!$1:$1048576,10,FALSE)</f>
        <v>#N/A</v>
      </c>
      <c r="G553" t="e">
        <f>VLOOKUP($A553,'lms01'!$1:$1048576,15,FALSE)</f>
        <v>#N/A</v>
      </c>
      <c r="H553" t="e">
        <f>VLOOKUP($G553,'lms12'!$A:$B,2,FALSE)</f>
        <v>#N/A</v>
      </c>
      <c r="I553" t="e">
        <f>VLOOKUP($A553,'lms01'!$1:$1048576,16,FALSE)</f>
        <v>#N/A</v>
      </c>
      <c r="J553" t="e">
        <f>VLOOKUP($A553,'lms01'!$1:$1048576,24,FALSE)</f>
        <v>#N/A</v>
      </c>
    </row>
    <row r="554" spans="1:10" x14ac:dyDescent="0.2">
      <c r="A554">
        <v>28103505103</v>
      </c>
      <c r="B554" t="s">
        <v>1611</v>
      </c>
      <c r="C554" t="s">
        <v>5</v>
      </c>
      <c r="D554" t="s">
        <v>6</v>
      </c>
      <c r="E554" t="e">
        <f>VLOOKUP($A554,'lms01'!$1:$1048576,7,FALSE)</f>
        <v>#N/A</v>
      </c>
      <c r="F554" t="e">
        <f>VLOOKUP($A554,'lms01'!$1:$1048576,10,FALSE)</f>
        <v>#N/A</v>
      </c>
      <c r="G554" t="e">
        <f>VLOOKUP($A554,'lms01'!$1:$1048576,15,FALSE)</f>
        <v>#N/A</v>
      </c>
      <c r="H554" t="e">
        <f>VLOOKUP($G554,'lms12'!$A:$B,2,FALSE)</f>
        <v>#N/A</v>
      </c>
      <c r="I554" t="e">
        <f>VLOOKUP($A554,'lms01'!$1:$1048576,16,FALSE)</f>
        <v>#N/A</v>
      </c>
      <c r="J554" t="e">
        <f>VLOOKUP($A554,'lms01'!$1:$1048576,24,FALSE)</f>
        <v>#N/A</v>
      </c>
    </row>
    <row r="555" spans="1:10" x14ac:dyDescent="0.2">
      <c r="A555">
        <v>28103505203</v>
      </c>
      <c r="B555" t="s">
        <v>1611</v>
      </c>
      <c r="C555" t="s">
        <v>5</v>
      </c>
      <c r="D555" t="s">
        <v>6</v>
      </c>
      <c r="E555" t="e">
        <f>VLOOKUP($A555,'lms01'!$1:$1048576,7,FALSE)</f>
        <v>#N/A</v>
      </c>
      <c r="F555" t="e">
        <f>VLOOKUP($A555,'lms01'!$1:$1048576,10,FALSE)</f>
        <v>#N/A</v>
      </c>
      <c r="G555" t="e">
        <f>VLOOKUP($A555,'lms01'!$1:$1048576,15,FALSE)</f>
        <v>#N/A</v>
      </c>
      <c r="H555" t="e">
        <f>VLOOKUP($G555,'lms12'!$A:$B,2,FALSE)</f>
        <v>#N/A</v>
      </c>
      <c r="I555" t="e">
        <f>VLOOKUP($A555,'lms01'!$1:$1048576,16,FALSE)</f>
        <v>#N/A</v>
      </c>
      <c r="J555" t="e">
        <f>VLOOKUP($A555,'lms01'!$1:$1048576,24,FALSE)</f>
        <v>#N/A</v>
      </c>
    </row>
    <row r="556" spans="1:10" x14ac:dyDescent="0.2">
      <c r="A556">
        <v>28103505303</v>
      </c>
      <c r="B556" t="s">
        <v>1611</v>
      </c>
      <c r="C556" t="s">
        <v>5</v>
      </c>
      <c r="D556" t="s">
        <v>6</v>
      </c>
      <c r="E556" t="e">
        <f>VLOOKUP($A556,'lms01'!$1:$1048576,7,FALSE)</f>
        <v>#N/A</v>
      </c>
      <c r="F556" t="e">
        <f>VLOOKUP($A556,'lms01'!$1:$1048576,10,FALSE)</f>
        <v>#N/A</v>
      </c>
      <c r="G556" t="e">
        <f>VLOOKUP($A556,'lms01'!$1:$1048576,15,FALSE)</f>
        <v>#N/A</v>
      </c>
      <c r="H556" t="e">
        <f>VLOOKUP($G556,'lms12'!$A:$B,2,FALSE)</f>
        <v>#N/A</v>
      </c>
      <c r="I556" t="e">
        <f>VLOOKUP($A556,'lms01'!$1:$1048576,16,FALSE)</f>
        <v>#N/A</v>
      </c>
      <c r="J556" t="e">
        <f>VLOOKUP($A556,'lms01'!$1:$1048576,24,FALSE)</f>
        <v>#N/A</v>
      </c>
    </row>
    <row r="557" spans="1:10" x14ac:dyDescent="0.2">
      <c r="A557">
        <v>28103513403</v>
      </c>
      <c r="B557" t="s">
        <v>1619</v>
      </c>
      <c r="C557" t="s">
        <v>759</v>
      </c>
      <c r="D557" t="s">
        <v>759</v>
      </c>
      <c r="E557" t="e">
        <f>VLOOKUP($A557,'lms01'!$1:$1048576,7,FALSE)</f>
        <v>#N/A</v>
      </c>
      <c r="F557" t="e">
        <f>VLOOKUP($A557,'lms01'!$1:$1048576,10,FALSE)</f>
        <v>#N/A</v>
      </c>
      <c r="G557" t="e">
        <f>VLOOKUP($A557,'lms01'!$1:$1048576,15,FALSE)</f>
        <v>#N/A</v>
      </c>
      <c r="H557" t="e">
        <f>VLOOKUP($G557,'lms12'!$A:$B,2,FALSE)</f>
        <v>#N/A</v>
      </c>
      <c r="I557" t="e">
        <f>VLOOKUP($A557,'lms01'!$1:$1048576,16,FALSE)</f>
        <v>#N/A</v>
      </c>
      <c r="J557" t="e">
        <f>VLOOKUP($A557,'lms01'!$1:$1048576,24,FALSE)</f>
        <v>#N/A</v>
      </c>
    </row>
    <row r="558" spans="1:10" x14ac:dyDescent="0.2">
      <c r="A558">
        <v>28103526703</v>
      </c>
      <c r="B558" t="s">
        <v>1622</v>
      </c>
      <c r="C558" t="s">
        <v>5</v>
      </c>
      <c r="D558" t="s">
        <v>6</v>
      </c>
      <c r="E558" t="e">
        <f>VLOOKUP($A558,'lms01'!$1:$1048576,7,FALSE)</f>
        <v>#N/A</v>
      </c>
      <c r="F558" t="e">
        <f>VLOOKUP($A558,'lms01'!$1:$1048576,10,FALSE)</f>
        <v>#N/A</v>
      </c>
      <c r="G558" t="e">
        <f>VLOOKUP($A558,'lms01'!$1:$1048576,15,FALSE)</f>
        <v>#N/A</v>
      </c>
      <c r="H558" t="e">
        <f>VLOOKUP($G558,'lms12'!$A:$B,2,FALSE)</f>
        <v>#N/A</v>
      </c>
      <c r="I558" t="e">
        <f>VLOOKUP($A558,'lms01'!$1:$1048576,16,FALSE)</f>
        <v>#N/A</v>
      </c>
      <c r="J558" t="e">
        <f>VLOOKUP($A558,'lms01'!$1:$1048576,24,FALSE)</f>
        <v>#N/A</v>
      </c>
    </row>
    <row r="559" spans="1:10" x14ac:dyDescent="0.2">
      <c r="A559">
        <v>28103528403</v>
      </c>
      <c r="B559" t="s">
        <v>1626</v>
      </c>
      <c r="C559" t="s">
        <v>5</v>
      </c>
      <c r="D559" t="s">
        <v>6</v>
      </c>
      <c r="E559" t="e">
        <f>VLOOKUP($A559,'lms01'!$1:$1048576,7,FALSE)</f>
        <v>#N/A</v>
      </c>
      <c r="F559" t="e">
        <f>VLOOKUP($A559,'lms01'!$1:$1048576,10,FALSE)</f>
        <v>#N/A</v>
      </c>
      <c r="G559" t="e">
        <f>VLOOKUP($A559,'lms01'!$1:$1048576,15,FALSE)</f>
        <v>#N/A</v>
      </c>
      <c r="H559" t="e">
        <f>VLOOKUP($G559,'lms12'!$A:$B,2,FALSE)</f>
        <v>#N/A</v>
      </c>
      <c r="I559" t="e">
        <f>VLOOKUP($A559,'lms01'!$1:$1048576,16,FALSE)</f>
        <v>#N/A</v>
      </c>
      <c r="J559" t="e">
        <f>VLOOKUP($A559,'lms01'!$1:$1048576,24,FALSE)</f>
        <v>#N/A</v>
      </c>
    </row>
    <row r="560" spans="1:10" x14ac:dyDescent="0.2">
      <c r="A560">
        <v>28103528503</v>
      </c>
      <c r="B560" t="s">
        <v>1626</v>
      </c>
      <c r="C560" t="s">
        <v>5</v>
      </c>
      <c r="D560" t="s">
        <v>6</v>
      </c>
      <c r="E560" t="e">
        <f>VLOOKUP($A560,'lms01'!$1:$1048576,7,FALSE)</f>
        <v>#N/A</v>
      </c>
      <c r="F560" t="e">
        <f>VLOOKUP($A560,'lms01'!$1:$1048576,10,FALSE)</f>
        <v>#N/A</v>
      </c>
      <c r="G560" t="e">
        <f>VLOOKUP($A560,'lms01'!$1:$1048576,15,FALSE)</f>
        <v>#N/A</v>
      </c>
      <c r="H560" t="e">
        <f>VLOOKUP($G560,'lms12'!$A:$B,2,FALSE)</f>
        <v>#N/A</v>
      </c>
      <c r="I560" t="e">
        <f>VLOOKUP($A560,'lms01'!$1:$1048576,16,FALSE)</f>
        <v>#N/A</v>
      </c>
      <c r="J560" t="e">
        <f>VLOOKUP($A560,'lms01'!$1:$1048576,24,FALSE)</f>
        <v>#N/A</v>
      </c>
    </row>
    <row r="561" spans="1:10" x14ac:dyDescent="0.2">
      <c r="A561">
        <v>28103528603</v>
      </c>
      <c r="B561" t="s">
        <v>1626</v>
      </c>
      <c r="C561" t="s">
        <v>5</v>
      </c>
      <c r="D561" t="s">
        <v>6</v>
      </c>
      <c r="E561" t="e">
        <f>VLOOKUP($A561,'lms01'!$1:$1048576,7,FALSE)</f>
        <v>#N/A</v>
      </c>
      <c r="F561" t="e">
        <f>VLOOKUP($A561,'lms01'!$1:$1048576,10,FALSE)</f>
        <v>#N/A</v>
      </c>
      <c r="G561" t="e">
        <f>VLOOKUP($A561,'lms01'!$1:$1048576,15,FALSE)</f>
        <v>#N/A</v>
      </c>
      <c r="H561" t="e">
        <f>VLOOKUP($G561,'lms12'!$A:$B,2,FALSE)</f>
        <v>#N/A</v>
      </c>
      <c r="I561" t="e">
        <f>VLOOKUP($A561,'lms01'!$1:$1048576,16,FALSE)</f>
        <v>#N/A</v>
      </c>
      <c r="J561" t="e">
        <f>VLOOKUP($A561,'lms01'!$1:$1048576,24,FALSE)</f>
        <v>#N/A</v>
      </c>
    </row>
    <row r="562" spans="1:10" x14ac:dyDescent="0.2">
      <c r="A562">
        <v>28103528703</v>
      </c>
      <c r="B562" t="s">
        <v>1626</v>
      </c>
      <c r="C562" t="s">
        <v>5</v>
      </c>
      <c r="D562" t="s">
        <v>6</v>
      </c>
      <c r="E562" t="e">
        <f>VLOOKUP($A562,'lms01'!$1:$1048576,7,FALSE)</f>
        <v>#N/A</v>
      </c>
      <c r="F562" t="e">
        <f>VLOOKUP($A562,'lms01'!$1:$1048576,10,FALSE)</f>
        <v>#N/A</v>
      </c>
      <c r="G562" t="e">
        <f>VLOOKUP($A562,'lms01'!$1:$1048576,15,FALSE)</f>
        <v>#N/A</v>
      </c>
      <c r="H562" t="e">
        <f>VLOOKUP($G562,'lms12'!$A:$B,2,FALSE)</f>
        <v>#N/A</v>
      </c>
      <c r="I562" t="e">
        <f>VLOOKUP($A562,'lms01'!$1:$1048576,16,FALSE)</f>
        <v>#N/A</v>
      </c>
      <c r="J562" t="e">
        <f>VLOOKUP($A562,'lms01'!$1:$1048576,24,FALSE)</f>
        <v>#N/A</v>
      </c>
    </row>
    <row r="563" spans="1:10" x14ac:dyDescent="0.2">
      <c r="A563">
        <v>28103528803</v>
      </c>
      <c r="B563" t="s">
        <v>1627</v>
      </c>
      <c r="C563" t="s">
        <v>5</v>
      </c>
      <c r="D563" t="s">
        <v>6</v>
      </c>
      <c r="E563" t="e">
        <f>VLOOKUP($A563,'lms01'!$1:$1048576,7,FALSE)</f>
        <v>#N/A</v>
      </c>
      <c r="F563" t="e">
        <f>VLOOKUP($A563,'lms01'!$1:$1048576,10,FALSE)</f>
        <v>#N/A</v>
      </c>
      <c r="G563" t="e">
        <f>VLOOKUP($A563,'lms01'!$1:$1048576,15,FALSE)</f>
        <v>#N/A</v>
      </c>
      <c r="H563" t="e">
        <f>VLOOKUP($G563,'lms12'!$A:$B,2,FALSE)</f>
        <v>#N/A</v>
      </c>
      <c r="I563" t="e">
        <f>VLOOKUP($A563,'lms01'!$1:$1048576,16,FALSE)</f>
        <v>#N/A</v>
      </c>
      <c r="J563" t="e">
        <f>VLOOKUP($A563,'lms01'!$1:$1048576,24,FALSE)</f>
        <v>#N/A</v>
      </c>
    </row>
    <row r="564" spans="1:10" x14ac:dyDescent="0.2">
      <c r="A564">
        <v>28103531903</v>
      </c>
      <c r="B564" t="s">
        <v>1254</v>
      </c>
      <c r="C564" t="s">
        <v>5</v>
      </c>
      <c r="D564" t="s">
        <v>6</v>
      </c>
      <c r="E564" t="e">
        <f>VLOOKUP($A564,'lms01'!$1:$1048576,7,FALSE)</f>
        <v>#N/A</v>
      </c>
      <c r="F564" t="e">
        <f>VLOOKUP($A564,'lms01'!$1:$1048576,10,FALSE)</f>
        <v>#N/A</v>
      </c>
      <c r="G564" t="e">
        <f>VLOOKUP($A564,'lms01'!$1:$1048576,15,FALSE)</f>
        <v>#N/A</v>
      </c>
      <c r="H564" t="e">
        <f>VLOOKUP($G564,'lms12'!$A:$B,2,FALSE)</f>
        <v>#N/A</v>
      </c>
      <c r="I564" t="e">
        <f>VLOOKUP($A564,'lms01'!$1:$1048576,16,FALSE)</f>
        <v>#N/A</v>
      </c>
      <c r="J564" t="e">
        <f>VLOOKUP($A564,'lms01'!$1:$1048576,24,FALSE)</f>
        <v>#N/A</v>
      </c>
    </row>
    <row r="565" spans="1:10" x14ac:dyDescent="0.2">
      <c r="A565">
        <v>28103532003</v>
      </c>
      <c r="B565" t="s">
        <v>1254</v>
      </c>
      <c r="C565" t="s">
        <v>5</v>
      </c>
      <c r="D565" t="s">
        <v>6</v>
      </c>
      <c r="E565" t="e">
        <f>VLOOKUP($A565,'lms01'!$1:$1048576,7,FALSE)</f>
        <v>#N/A</v>
      </c>
      <c r="F565" t="e">
        <f>VLOOKUP($A565,'lms01'!$1:$1048576,10,FALSE)</f>
        <v>#N/A</v>
      </c>
      <c r="G565" t="e">
        <f>VLOOKUP($A565,'lms01'!$1:$1048576,15,FALSE)</f>
        <v>#N/A</v>
      </c>
      <c r="H565" t="e">
        <f>VLOOKUP($G565,'lms12'!$A:$B,2,FALSE)</f>
        <v>#N/A</v>
      </c>
      <c r="I565" t="e">
        <f>VLOOKUP($A565,'lms01'!$1:$1048576,16,FALSE)</f>
        <v>#N/A</v>
      </c>
      <c r="J565" t="e">
        <f>VLOOKUP($A565,'lms01'!$1:$1048576,24,FALSE)</f>
        <v>#N/A</v>
      </c>
    </row>
    <row r="566" spans="1:10" x14ac:dyDescent="0.2">
      <c r="A566">
        <v>28103532303</v>
      </c>
      <c r="B566" t="s">
        <v>1256</v>
      </c>
      <c r="C566" t="s">
        <v>5</v>
      </c>
      <c r="D566" t="s">
        <v>6</v>
      </c>
      <c r="E566" t="e">
        <f>VLOOKUP($A566,'lms01'!$1:$1048576,7,FALSE)</f>
        <v>#N/A</v>
      </c>
      <c r="F566" t="e">
        <f>VLOOKUP($A566,'lms01'!$1:$1048576,10,FALSE)</f>
        <v>#N/A</v>
      </c>
      <c r="G566" t="e">
        <f>VLOOKUP($A566,'lms01'!$1:$1048576,15,FALSE)</f>
        <v>#N/A</v>
      </c>
      <c r="H566" t="e">
        <f>VLOOKUP($G566,'lms12'!$A:$B,2,FALSE)</f>
        <v>#N/A</v>
      </c>
      <c r="I566" t="e">
        <f>VLOOKUP($A566,'lms01'!$1:$1048576,16,FALSE)</f>
        <v>#N/A</v>
      </c>
      <c r="J566" t="e">
        <f>VLOOKUP($A566,'lms01'!$1:$1048576,24,FALSE)</f>
        <v>#N/A</v>
      </c>
    </row>
    <row r="567" spans="1:10" x14ac:dyDescent="0.2">
      <c r="A567">
        <v>28103532403</v>
      </c>
      <c r="B567" t="s">
        <v>1256</v>
      </c>
      <c r="C567" t="s">
        <v>5</v>
      </c>
      <c r="D567" t="s">
        <v>6</v>
      </c>
      <c r="E567" t="e">
        <f>VLOOKUP($A567,'lms01'!$1:$1048576,7,FALSE)</f>
        <v>#N/A</v>
      </c>
      <c r="F567" t="e">
        <f>VLOOKUP($A567,'lms01'!$1:$1048576,10,FALSE)</f>
        <v>#N/A</v>
      </c>
      <c r="G567" t="e">
        <f>VLOOKUP($A567,'lms01'!$1:$1048576,15,FALSE)</f>
        <v>#N/A</v>
      </c>
      <c r="H567" t="e">
        <f>VLOOKUP($G567,'lms12'!$A:$B,2,FALSE)</f>
        <v>#N/A</v>
      </c>
      <c r="I567" t="e">
        <f>VLOOKUP($A567,'lms01'!$1:$1048576,16,FALSE)</f>
        <v>#N/A</v>
      </c>
      <c r="J567" t="e">
        <f>VLOOKUP($A567,'lms01'!$1:$1048576,24,FALSE)</f>
        <v>#N/A</v>
      </c>
    </row>
    <row r="568" spans="1:10" x14ac:dyDescent="0.2">
      <c r="A568">
        <v>28103532703</v>
      </c>
      <c r="B568" t="s">
        <v>1632</v>
      </c>
      <c r="C568" t="s">
        <v>5</v>
      </c>
      <c r="D568" t="s">
        <v>6</v>
      </c>
      <c r="E568" t="e">
        <f>VLOOKUP($A568,'lms01'!$1:$1048576,7,FALSE)</f>
        <v>#N/A</v>
      </c>
      <c r="F568" t="e">
        <f>VLOOKUP($A568,'lms01'!$1:$1048576,10,FALSE)</f>
        <v>#N/A</v>
      </c>
      <c r="G568" t="e">
        <f>VLOOKUP($A568,'lms01'!$1:$1048576,15,FALSE)</f>
        <v>#N/A</v>
      </c>
      <c r="H568" t="e">
        <f>VLOOKUP($G568,'lms12'!$A:$B,2,FALSE)</f>
        <v>#N/A</v>
      </c>
      <c r="I568" t="e">
        <f>VLOOKUP($A568,'lms01'!$1:$1048576,16,FALSE)</f>
        <v>#N/A</v>
      </c>
      <c r="J568" t="e">
        <f>VLOOKUP($A568,'lms01'!$1:$1048576,24,FALSE)</f>
        <v>#N/A</v>
      </c>
    </row>
    <row r="569" spans="1:10" x14ac:dyDescent="0.2">
      <c r="A569">
        <v>28103532803</v>
      </c>
      <c r="B569" t="s">
        <v>1632</v>
      </c>
      <c r="C569" t="s">
        <v>5</v>
      </c>
      <c r="D569" t="s">
        <v>6</v>
      </c>
      <c r="E569" t="e">
        <f>VLOOKUP($A569,'lms01'!$1:$1048576,7,FALSE)</f>
        <v>#N/A</v>
      </c>
      <c r="F569" t="e">
        <f>VLOOKUP($A569,'lms01'!$1:$1048576,10,FALSE)</f>
        <v>#N/A</v>
      </c>
      <c r="G569" t="e">
        <f>VLOOKUP($A569,'lms01'!$1:$1048576,15,FALSE)</f>
        <v>#N/A</v>
      </c>
      <c r="H569" t="e">
        <f>VLOOKUP($G569,'lms12'!$A:$B,2,FALSE)</f>
        <v>#N/A</v>
      </c>
      <c r="I569" t="e">
        <f>VLOOKUP($A569,'lms01'!$1:$1048576,16,FALSE)</f>
        <v>#N/A</v>
      </c>
      <c r="J569" t="e">
        <f>VLOOKUP($A569,'lms01'!$1:$1048576,24,FALSE)</f>
        <v>#N/A</v>
      </c>
    </row>
    <row r="570" spans="1:10" x14ac:dyDescent="0.2">
      <c r="A570">
        <v>28103533903</v>
      </c>
      <c r="B570" t="s">
        <v>1633</v>
      </c>
      <c r="C570" t="s">
        <v>558</v>
      </c>
      <c r="D570" t="s">
        <v>558</v>
      </c>
      <c r="E570" t="e">
        <f>VLOOKUP($A570,'lms01'!$1:$1048576,7,FALSE)</f>
        <v>#N/A</v>
      </c>
      <c r="F570" t="e">
        <f>VLOOKUP($A570,'lms01'!$1:$1048576,10,FALSE)</f>
        <v>#N/A</v>
      </c>
      <c r="G570" t="e">
        <f>VLOOKUP($A570,'lms01'!$1:$1048576,15,FALSE)</f>
        <v>#N/A</v>
      </c>
      <c r="H570" t="e">
        <f>VLOOKUP($G570,'lms12'!$A:$B,2,FALSE)</f>
        <v>#N/A</v>
      </c>
      <c r="I570" t="e">
        <f>VLOOKUP($A570,'lms01'!$1:$1048576,16,FALSE)</f>
        <v>#N/A</v>
      </c>
      <c r="J570" t="e">
        <f>VLOOKUP($A570,'lms01'!$1:$1048576,24,FALSE)</f>
        <v>#N/A</v>
      </c>
    </row>
    <row r="571" spans="1:10" x14ac:dyDescent="0.2">
      <c r="A571">
        <v>28103538803</v>
      </c>
      <c r="B571" t="s">
        <v>1639</v>
      </c>
      <c r="C571" t="s">
        <v>5</v>
      </c>
      <c r="D571" t="s">
        <v>6</v>
      </c>
      <c r="E571" t="e">
        <f>VLOOKUP($A571,'lms01'!$1:$1048576,7,FALSE)</f>
        <v>#N/A</v>
      </c>
      <c r="F571" t="e">
        <f>VLOOKUP($A571,'lms01'!$1:$1048576,10,FALSE)</f>
        <v>#N/A</v>
      </c>
      <c r="G571" t="e">
        <f>VLOOKUP($A571,'lms01'!$1:$1048576,15,FALSE)</f>
        <v>#N/A</v>
      </c>
      <c r="H571" t="e">
        <f>VLOOKUP($G571,'lms12'!$A:$B,2,FALSE)</f>
        <v>#N/A</v>
      </c>
      <c r="I571" t="e">
        <f>VLOOKUP($A571,'lms01'!$1:$1048576,16,FALSE)</f>
        <v>#N/A</v>
      </c>
      <c r="J571" t="e">
        <f>VLOOKUP($A571,'lms01'!$1:$1048576,24,FALSE)</f>
        <v>#N/A</v>
      </c>
    </row>
    <row r="572" spans="1:10" x14ac:dyDescent="0.2">
      <c r="A572">
        <v>28103538903</v>
      </c>
      <c r="B572" t="s">
        <v>1639</v>
      </c>
      <c r="C572" t="s">
        <v>5</v>
      </c>
      <c r="D572" t="s">
        <v>6</v>
      </c>
      <c r="E572" t="e">
        <f>VLOOKUP($A572,'lms01'!$1:$1048576,7,FALSE)</f>
        <v>#N/A</v>
      </c>
      <c r="F572" t="e">
        <f>VLOOKUP($A572,'lms01'!$1:$1048576,10,FALSE)</f>
        <v>#N/A</v>
      </c>
      <c r="G572" t="e">
        <f>VLOOKUP($A572,'lms01'!$1:$1048576,15,FALSE)</f>
        <v>#N/A</v>
      </c>
      <c r="H572" t="e">
        <f>VLOOKUP($G572,'lms12'!$A:$B,2,FALSE)</f>
        <v>#N/A</v>
      </c>
      <c r="I572" t="e">
        <f>VLOOKUP($A572,'lms01'!$1:$1048576,16,FALSE)</f>
        <v>#N/A</v>
      </c>
      <c r="J572" t="e">
        <f>VLOOKUP($A572,'lms01'!$1:$1048576,24,FALSE)</f>
        <v>#N/A</v>
      </c>
    </row>
    <row r="573" spans="1:10" x14ac:dyDescent="0.2">
      <c r="A573">
        <v>28103543603</v>
      </c>
      <c r="B573" t="s">
        <v>1643</v>
      </c>
      <c r="C573" t="s">
        <v>5</v>
      </c>
      <c r="D573" t="s">
        <v>6</v>
      </c>
      <c r="E573" t="e">
        <f>VLOOKUP($A573,'lms01'!$1:$1048576,7,FALSE)</f>
        <v>#N/A</v>
      </c>
      <c r="F573" t="e">
        <f>VLOOKUP($A573,'lms01'!$1:$1048576,10,FALSE)</f>
        <v>#N/A</v>
      </c>
      <c r="G573" t="e">
        <f>VLOOKUP($A573,'lms01'!$1:$1048576,15,FALSE)</f>
        <v>#N/A</v>
      </c>
      <c r="H573" t="e">
        <f>VLOOKUP($G573,'lms12'!$A:$B,2,FALSE)</f>
        <v>#N/A</v>
      </c>
      <c r="I573" t="e">
        <f>VLOOKUP($A573,'lms01'!$1:$1048576,16,FALSE)</f>
        <v>#N/A</v>
      </c>
      <c r="J573" t="e">
        <f>VLOOKUP($A573,'lms01'!$1:$1048576,24,FALSE)</f>
        <v>#N/A</v>
      </c>
    </row>
    <row r="574" spans="1:10" x14ac:dyDescent="0.2">
      <c r="A574">
        <v>28103543703</v>
      </c>
      <c r="B574" t="s">
        <v>1643</v>
      </c>
      <c r="C574" t="s">
        <v>5</v>
      </c>
      <c r="D574" t="s">
        <v>6</v>
      </c>
      <c r="E574" t="e">
        <f>VLOOKUP($A574,'lms01'!$1:$1048576,7,FALSE)</f>
        <v>#N/A</v>
      </c>
      <c r="F574" t="e">
        <f>VLOOKUP($A574,'lms01'!$1:$1048576,10,FALSE)</f>
        <v>#N/A</v>
      </c>
      <c r="G574" t="e">
        <f>VLOOKUP($A574,'lms01'!$1:$1048576,15,FALSE)</f>
        <v>#N/A</v>
      </c>
      <c r="H574" t="e">
        <f>VLOOKUP($G574,'lms12'!$A:$B,2,FALSE)</f>
        <v>#N/A</v>
      </c>
      <c r="I574" t="e">
        <f>VLOOKUP($A574,'lms01'!$1:$1048576,16,FALSE)</f>
        <v>#N/A</v>
      </c>
      <c r="J574" t="e">
        <f>VLOOKUP($A574,'lms01'!$1:$1048576,24,FALSE)</f>
        <v>#N/A</v>
      </c>
    </row>
    <row r="575" spans="1:10" x14ac:dyDescent="0.2">
      <c r="A575">
        <v>28103543803</v>
      </c>
      <c r="B575" t="s">
        <v>1643</v>
      </c>
      <c r="C575" t="s">
        <v>5</v>
      </c>
      <c r="D575" t="s">
        <v>6</v>
      </c>
      <c r="E575" t="e">
        <f>VLOOKUP($A575,'lms01'!$1:$1048576,7,FALSE)</f>
        <v>#N/A</v>
      </c>
      <c r="F575" t="e">
        <f>VLOOKUP($A575,'lms01'!$1:$1048576,10,FALSE)</f>
        <v>#N/A</v>
      </c>
      <c r="G575" t="e">
        <f>VLOOKUP($A575,'lms01'!$1:$1048576,15,FALSE)</f>
        <v>#N/A</v>
      </c>
      <c r="H575" t="e">
        <f>VLOOKUP($G575,'lms12'!$A:$B,2,FALSE)</f>
        <v>#N/A</v>
      </c>
      <c r="I575" t="e">
        <f>VLOOKUP($A575,'lms01'!$1:$1048576,16,FALSE)</f>
        <v>#N/A</v>
      </c>
      <c r="J575" t="e">
        <f>VLOOKUP($A575,'lms01'!$1:$1048576,24,FALSE)</f>
        <v>#N/A</v>
      </c>
    </row>
    <row r="576" spans="1:10" x14ac:dyDescent="0.2">
      <c r="A576">
        <v>28103543903</v>
      </c>
      <c r="B576" t="s">
        <v>1643</v>
      </c>
      <c r="C576" t="s">
        <v>5</v>
      </c>
      <c r="D576" t="s">
        <v>6</v>
      </c>
      <c r="E576" t="e">
        <f>VLOOKUP($A576,'lms01'!$1:$1048576,7,FALSE)</f>
        <v>#N/A</v>
      </c>
      <c r="F576" t="e">
        <f>VLOOKUP($A576,'lms01'!$1:$1048576,10,FALSE)</f>
        <v>#N/A</v>
      </c>
      <c r="G576" t="e">
        <f>VLOOKUP($A576,'lms01'!$1:$1048576,15,FALSE)</f>
        <v>#N/A</v>
      </c>
      <c r="H576" t="e">
        <f>VLOOKUP($G576,'lms12'!$A:$B,2,FALSE)</f>
        <v>#N/A</v>
      </c>
      <c r="I576" t="e">
        <f>VLOOKUP($A576,'lms01'!$1:$1048576,16,FALSE)</f>
        <v>#N/A</v>
      </c>
      <c r="J576" t="e">
        <f>VLOOKUP($A576,'lms01'!$1:$1048576,24,FALSE)</f>
        <v>#N/A</v>
      </c>
    </row>
    <row r="577" spans="1:10" x14ac:dyDescent="0.2">
      <c r="A577">
        <v>28103548703</v>
      </c>
      <c r="B577" t="s">
        <v>1645</v>
      </c>
      <c r="C577" t="s">
        <v>558</v>
      </c>
      <c r="D577" t="s">
        <v>558</v>
      </c>
      <c r="E577" t="e">
        <f>VLOOKUP($A577,'lms01'!$1:$1048576,7,FALSE)</f>
        <v>#N/A</v>
      </c>
      <c r="F577" t="e">
        <f>VLOOKUP($A577,'lms01'!$1:$1048576,10,FALSE)</f>
        <v>#N/A</v>
      </c>
      <c r="G577" t="e">
        <f>VLOOKUP($A577,'lms01'!$1:$1048576,15,FALSE)</f>
        <v>#N/A</v>
      </c>
      <c r="H577" t="e">
        <f>VLOOKUP($G577,'lms12'!$A:$B,2,FALSE)</f>
        <v>#N/A</v>
      </c>
      <c r="I577" t="e">
        <f>VLOOKUP($A577,'lms01'!$1:$1048576,16,FALSE)</f>
        <v>#N/A</v>
      </c>
      <c r="J577" t="e">
        <f>VLOOKUP($A577,'lms01'!$1:$1048576,24,FALSE)</f>
        <v>#N/A</v>
      </c>
    </row>
    <row r="578" spans="1:10" x14ac:dyDescent="0.2">
      <c r="A578">
        <v>28103550803</v>
      </c>
      <c r="B578" t="s">
        <v>1648</v>
      </c>
      <c r="C578" t="s">
        <v>62</v>
      </c>
      <c r="D578" t="s">
        <v>62</v>
      </c>
      <c r="E578" t="e">
        <f>VLOOKUP($A578,'lms01'!$1:$1048576,7,FALSE)</f>
        <v>#N/A</v>
      </c>
      <c r="F578" t="e">
        <f>VLOOKUP($A578,'lms01'!$1:$1048576,10,FALSE)</f>
        <v>#N/A</v>
      </c>
      <c r="G578" t="e">
        <f>VLOOKUP($A578,'lms01'!$1:$1048576,15,FALSE)</f>
        <v>#N/A</v>
      </c>
      <c r="H578" t="e">
        <f>VLOOKUP($G578,'lms12'!$A:$B,2,FALSE)</f>
        <v>#N/A</v>
      </c>
      <c r="I578" t="e">
        <f>VLOOKUP($A578,'lms01'!$1:$1048576,16,FALSE)</f>
        <v>#N/A</v>
      </c>
      <c r="J578" t="e">
        <f>VLOOKUP($A578,'lms01'!$1:$1048576,24,FALSE)</f>
        <v>#N/A</v>
      </c>
    </row>
    <row r="579" spans="1:10" x14ac:dyDescent="0.2">
      <c r="A579">
        <v>28103553203</v>
      </c>
      <c r="B579" t="s">
        <v>1650</v>
      </c>
      <c r="C579" t="s">
        <v>5</v>
      </c>
      <c r="D579" t="s">
        <v>6</v>
      </c>
      <c r="E579" t="str">
        <f>VLOOKUP($A579,'lms01'!$1:$1048576,7,FALSE)</f>
        <v>depottabletter</v>
      </c>
      <c r="F579" t="str">
        <f>VLOOKUP($A579,'lms01'!$1:$1048576,10,FALSE)</f>
        <v>60 mg</v>
      </c>
      <c r="G579" t="str">
        <f>VLOOKUP($A579,'lms01'!$1:$1048576,15,FALSE)</f>
        <v>C01DA14</v>
      </c>
      <c r="H579" t="str">
        <f>VLOOKUP($G579,'lms12'!$A:$B,2,FALSE)</f>
        <v>Isosorbidmononitrat</v>
      </c>
      <c r="I579" t="str">
        <f>VLOOKUP($A579,'lms01'!$1:$1048576,16,FALSE)</f>
        <v>OR</v>
      </c>
      <c r="J579">
        <f>VLOOKUP($A579,'lms01'!$1:$1048576,24,FALSE)</f>
        <v>0</v>
      </c>
    </row>
    <row r="580" spans="1:10" x14ac:dyDescent="0.2">
      <c r="A580">
        <v>28103553503</v>
      </c>
      <c r="B580" t="s">
        <v>968</v>
      </c>
      <c r="C580" t="s">
        <v>5</v>
      </c>
      <c r="D580" t="s">
        <v>6</v>
      </c>
      <c r="E580" t="e">
        <f>VLOOKUP($A580,'lms01'!$1:$1048576,7,FALSE)</f>
        <v>#N/A</v>
      </c>
      <c r="F580" t="e">
        <f>VLOOKUP($A580,'lms01'!$1:$1048576,10,FALSE)</f>
        <v>#N/A</v>
      </c>
      <c r="G580" t="e">
        <f>VLOOKUP($A580,'lms01'!$1:$1048576,15,FALSE)</f>
        <v>#N/A</v>
      </c>
      <c r="H580" t="e">
        <f>VLOOKUP($G580,'lms12'!$A:$B,2,FALSE)</f>
        <v>#N/A</v>
      </c>
      <c r="I580" t="e">
        <f>VLOOKUP($A580,'lms01'!$1:$1048576,16,FALSE)</f>
        <v>#N/A</v>
      </c>
      <c r="J580" t="e">
        <f>VLOOKUP($A580,'lms01'!$1:$1048576,24,FALSE)</f>
        <v>#N/A</v>
      </c>
    </row>
    <row r="581" spans="1:10" x14ac:dyDescent="0.2">
      <c r="A581">
        <v>28103553603</v>
      </c>
      <c r="B581" t="s">
        <v>1651</v>
      </c>
      <c r="C581" t="s">
        <v>5</v>
      </c>
      <c r="D581" t="s">
        <v>6</v>
      </c>
      <c r="E581" t="e">
        <f>VLOOKUP($A581,'lms01'!$1:$1048576,7,FALSE)</f>
        <v>#N/A</v>
      </c>
      <c r="F581" t="e">
        <f>VLOOKUP($A581,'lms01'!$1:$1048576,10,FALSE)</f>
        <v>#N/A</v>
      </c>
      <c r="G581" t="e">
        <f>VLOOKUP($A581,'lms01'!$1:$1048576,15,FALSE)</f>
        <v>#N/A</v>
      </c>
      <c r="H581" t="e">
        <f>VLOOKUP($G581,'lms12'!$A:$B,2,FALSE)</f>
        <v>#N/A</v>
      </c>
      <c r="I581" t="e">
        <f>VLOOKUP($A581,'lms01'!$1:$1048576,16,FALSE)</f>
        <v>#N/A</v>
      </c>
      <c r="J581" t="e">
        <f>VLOOKUP($A581,'lms01'!$1:$1048576,24,FALSE)</f>
        <v>#N/A</v>
      </c>
    </row>
    <row r="582" spans="1:10" x14ac:dyDescent="0.2">
      <c r="A582">
        <v>28103566703</v>
      </c>
      <c r="B582" t="s">
        <v>1658</v>
      </c>
      <c r="C582" t="s">
        <v>5</v>
      </c>
      <c r="D582" t="s">
        <v>6</v>
      </c>
      <c r="E582" t="e">
        <f>VLOOKUP($A582,'lms01'!$1:$1048576,7,FALSE)</f>
        <v>#N/A</v>
      </c>
      <c r="F582" t="e">
        <f>VLOOKUP($A582,'lms01'!$1:$1048576,10,FALSE)</f>
        <v>#N/A</v>
      </c>
      <c r="G582" t="e">
        <f>VLOOKUP($A582,'lms01'!$1:$1048576,15,FALSE)</f>
        <v>#N/A</v>
      </c>
      <c r="H582" t="e">
        <f>VLOOKUP($G582,'lms12'!$A:$B,2,FALSE)</f>
        <v>#N/A</v>
      </c>
      <c r="I582" t="e">
        <f>VLOOKUP($A582,'lms01'!$1:$1048576,16,FALSE)</f>
        <v>#N/A</v>
      </c>
      <c r="J582" t="e">
        <f>VLOOKUP($A582,'lms01'!$1:$1048576,24,FALSE)</f>
        <v>#N/A</v>
      </c>
    </row>
    <row r="583" spans="1:10" x14ac:dyDescent="0.2">
      <c r="A583">
        <v>28103568503</v>
      </c>
      <c r="B583" t="s">
        <v>1659</v>
      </c>
      <c r="C583" t="s">
        <v>16</v>
      </c>
      <c r="D583" t="s">
        <v>16</v>
      </c>
      <c r="E583" t="e">
        <f>VLOOKUP($A583,'lms01'!$1:$1048576,7,FALSE)</f>
        <v>#N/A</v>
      </c>
      <c r="F583" t="e">
        <f>VLOOKUP($A583,'lms01'!$1:$1048576,10,FALSE)</f>
        <v>#N/A</v>
      </c>
      <c r="G583" t="e">
        <f>VLOOKUP($A583,'lms01'!$1:$1048576,15,FALSE)</f>
        <v>#N/A</v>
      </c>
      <c r="H583" t="e">
        <f>VLOOKUP($G583,'lms12'!$A:$B,2,FALSE)</f>
        <v>#N/A</v>
      </c>
      <c r="I583" t="e">
        <f>VLOOKUP($A583,'lms01'!$1:$1048576,16,FALSE)</f>
        <v>#N/A</v>
      </c>
      <c r="J583" t="e">
        <f>VLOOKUP($A583,'lms01'!$1:$1048576,24,FALSE)</f>
        <v>#N/A</v>
      </c>
    </row>
    <row r="584" spans="1:10" x14ac:dyDescent="0.2">
      <c r="A584">
        <v>28103569803</v>
      </c>
      <c r="B584" t="s">
        <v>1023</v>
      </c>
      <c r="C584" t="s">
        <v>5</v>
      </c>
      <c r="D584" t="s">
        <v>6</v>
      </c>
      <c r="E584" t="e">
        <f>VLOOKUP($A584,'lms01'!$1:$1048576,7,FALSE)</f>
        <v>#N/A</v>
      </c>
      <c r="F584" t="e">
        <f>VLOOKUP($A584,'lms01'!$1:$1048576,10,FALSE)</f>
        <v>#N/A</v>
      </c>
      <c r="G584" t="e">
        <f>VLOOKUP($A584,'lms01'!$1:$1048576,15,FALSE)</f>
        <v>#N/A</v>
      </c>
      <c r="H584" t="e">
        <f>VLOOKUP($G584,'lms12'!$A:$B,2,FALSE)</f>
        <v>#N/A</v>
      </c>
      <c r="I584" t="e">
        <f>VLOOKUP($A584,'lms01'!$1:$1048576,16,FALSE)</f>
        <v>#N/A</v>
      </c>
      <c r="J584" t="e">
        <f>VLOOKUP($A584,'lms01'!$1:$1048576,24,FALSE)</f>
        <v>#N/A</v>
      </c>
    </row>
    <row r="585" spans="1:10" x14ac:dyDescent="0.2">
      <c r="A585">
        <v>28103569903</v>
      </c>
      <c r="B585" t="s">
        <v>1023</v>
      </c>
      <c r="C585" t="s">
        <v>5</v>
      </c>
      <c r="D585" t="s">
        <v>6</v>
      </c>
      <c r="E585" t="e">
        <f>VLOOKUP($A585,'lms01'!$1:$1048576,7,FALSE)</f>
        <v>#N/A</v>
      </c>
      <c r="F585" t="e">
        <f>VLOOKUP($A585,'lms01'!$1:$1048576,10,FALSE)</f>
        <v>#N/A</v>
      </c>
      <c r="G585" t="e">
        <f>VLOOKUP($A585,'lms01'!$1:$1048576,15,FALSE)</f>
        <v>#N/A</v>
      </c>
      <c r="H585" t="e">
        <f>VLOOKUP($G585,'lms12'!$A:$B,2,FALSE)</f>
        <v>#N/A</v>
      </c>
      <c r="I585" t="e">
        <f>VLOOKUP($A585,'lms01'!$1:$1048576,16,FALSE)</f>
        <v>#N/A</v>
      </c>
      <c r="J585" t="e">
        <f>VLOOKUP($A585,'lms01'!$1:$1048576,24,FALSE)</f>
        <v>#N/A</v>
      </c>
    </row>
    <row r="586" spans="1:10" x14ac:dyDescent="0.2">
      <c r="A586">
        <v>28103570003</v>
      </c>
      <c r="B586" t="s">
        <v>925</v>
      </c>
      <c r="C586" t="s">
        <v>5</v>
      </c>
      <c r="D586" t="s">
        <v>6</v>
      </c>
      <c r="E586" t="e">
        <f>VLOOKUP($A586,'lms01'!$1:$1048576,7,FALSE)</f>
        <v>#N/A</v>
      </c>
      <c r="F586" t="e">
        <f>VLOOKUP($A586,'lms01'!$1:$1048576,10,FALSE)</f>
        <v>#N/A</v>
      </c>
      <c r="G586" t="e">
        <f>VLOOKUP($A586,'lms01'!$1:$1048576,15,FALSE)</f>
        <v>#N/A</v>
      </c>
      <c r="H586" t="e">
        <f>VLOOKUP($G586,'lms12'!$A:$B,2,FALSE)</f>
        <v>#N/A</v>
      </c>
      <c r="I586" t="e">
        <f>VLOOKUP($A586,'lms01'!$1:$1048576,16,FALSE)</f>
        <v>#N/A</v>
      </c>
      <c r="J586" t="e">
        <f>VLOOKUP($A586,'lms01'!$1:$1048576,24,FALSE)</f>
        <v>#N/A</v>
      </c>
    </row>
    <row r="587" spans="1:10" x14ac:dyDescent="0.2">
      <c r="A587">
        <v>28103570103</v>
      </c>
      <c r="B587" t="s">
        <v>925</v>
      </c>
      <c r="C587" t="s">
        <v>5</v>
      </c>
      <c r="D587" t="s">
        <v>6</v>
      </c>
      <c r="E587" t="e">
        <f>VLOOKUP($A587,'lms01'!$1:$1048576,7,FALSE)</f>
        <v>#N/A</v>
      </c>
      <c r="F587" t="e">
        <f>VLOOKUP($A587,'lms01'!$1:$1048576,10,FALSE)</f>
        <v>#N/A</v>
      </c>
      <c r="G587" t="e">
        <f>VLOOKUP($A587,'lms01'!$1:$1048576,15,FALSE)</f>
        <v>#N/A</v>
      </c>
      <c r="H587" t="e">
        <f>VLOOKUP($G587,'lms12'!$A:$B,2,FALSE)</f>
        <v>#N/A</v>
      </c>
      <c r="I587" t="e">
        <f>VLOOKUP($A587,'lms01'!$1:$1048576,16,FALSE)</f>
        <v>#N/A</v>
      </c>
      <c r="J587" t="e">
        <f>VLOOKUP($A587,'lms01'!$1:$1048576,24,FALSE)</f>
        <v>#N/A</v>
      </c>
    </row>
    <row r="588" spans="1:10" x14ac:dyDescent="0.2">
      <c r="A588">
        <v>28103570203</v>
      </c>
      <c r="B588" t="s">
        <v>925</v>
      </c>
      <c r="C588" t="s">
        <v>5</v>
      </c>
      <c r="D588" t="s">
        <v>6</v>
      </c>
      <c r="E588" t="e">
        <f>VLOOKUP($A588,'lms01'!$1:$1048576,7,FALSE)</f>
        <v>#N/A</v>
      </c>
      <c r="F588" t="e">
        <f>VLOOKUP($A588,'lms01'!$1:$1048576,10,FALSE)</f>
        <v>#N/A</v>
      </c>
      <c r="G588" t="e">
        <f>VLOOKUP($A588,'lms01'!$1:$1048576,15,FALSE)</f>
        <v>#N/A</v>
      </c>
      <c r="H588" t="e">
        <f>VLOOKUP($G588,'lms12'!$A:$B,2,FALSE)</f>
        <v>#N/A</v>
      </c>
      <c r="I588" t="e">
        <f>VLOOKUP($A588,'lms01'!$1:$1048576,16,FALSE)</f>
        <v>#N/A</v>
      </c>
      <c r="J588" t="e">
        <f>VLOOKUP($A588,'lms01'!$1:$1048576,24,FALSE)</f>
        <v>#N/A</v>
      </c>
    </row>
    <row r="589" spans="1:10" x14ac:dyDescent="0.2">
      <c r="A589">
        <v>28103570303</v>
      </c>
      <c r="B589" t="s">
        <v>908</v>
      </c>
      <c r="C589" t="s">
        <v>5</v>
      </c>
      <c r="D589" t="s">
        <v>6</v>
      </c>
      <c r="E589" t="e">
        <f>VLOOKUP($A589,'lms01'!$1:$1048576,7,FALSE)</f>
        <v>#N/A</v>
      </c>
      <c r="F589" t="e">
        <f>VLOOKUP($A589,'lms01'!$1:$1048576,10,FALSE)</f>
        <v>#N/A</v>
      </c>
      <c r="G589" t="e">
        <f>VLOOKUP($A589,'lms01'!$1:$1048576,15,FALSE)</f>
        <v>#N/A</v>
      </c>
      <c r="H589" t="e">
        <f>VLOOKUP($G589,'lms12'!$A:$B,2,FALSE)</f>
        <v>#N/A</v>
      </c>
      <c r="I589" t="e">
        <f>VLOOKUP($A589,'lms01'!$1:$1048576,16,FALSE)</f>
        <v>#N/A</v>
      </c>
      <c r="J589" t="e">
        <f>VLOOKUP($A589,'lms01'!$1:$1048576,24,FALSE)</f>
        <v>#N/A</v>
      </c>
    </row>
    <row r="590" spans="1:10" x14ac:dyDescent="0.2">
      <c r="A590">
        <v>28103574603</v>
      </c>
      <c r="B590" t="s">
        <v>1665</v>
      </c>
      <c r="C590" t="s">
        <v>5</v>
      </c>
      <c r="D590" t="s">
        <v>6</v>
      </c>
      <c r="E590" t="e">
        <f>VLOOKUP($A590,'lms01'!$1:$1048576,7,FALSE)</f>
        <v>#N/A</v>
      </c>
      <c r="F590" t="e">
        <f>VLOOKUP($A590,'lms01'!$1:$1048576,10,FALSE)</f>
        <v>#N/A</v>
      </c>
      <c r="G590" t="e">
        <f>VLOOKUP($A590,'lms01'!$1:$1048576,15,FALSE)</f>
        <v>#N/A</v>
      </c>
      <c r="H590" t="e">
        <f>VLOOKUP($G590,'lms12'!$A:$B,2,FALSE)</f>
        <v>#N/A</v>
      </c>
      <c r="I590" t="e">
        <f>VLOOKUP($A590,'lms01'!$1:$1048576,16,FALSE)</f>
        <v>#N/A</v>
      </c>
      <c r="J590" t="e">
        <f>VLOOKUP($A590,'lms01'!$1:$1048576,24,FALSE)</f>
        <v>#N/A</v>
      </c>
    </row>
    <row r="591" spans="1:10" x14ac:dyDescent="0.2">
      <c r="A591">
        <v>28103574703</v>
      </c>
      <c r="B591" t="s">
        <v>1666</v>
      </c>
      <c r="C591" t="s">
        <v>5</v>
      </c>
      <c r="D591" t="s">
        <v>6</v>
      </c>
      <c r="E591" t="e">
        <f>VLOOKUP($A591,'lms01'!$1:$1048576,7,FALSE)</f>
        <v>#N/A</v>
      </c>
      <c r="F591" t="e">
        <f>VLOOKUP($A591,'lms01'!$1:$1048576,10,FALSE)</f>
        <v>#N/A</v>
      </c>
      <c r="G591" t="e">
        <f>VLOOKUP($A591,'lms01'!$1:$1048576,15,FALSE)</f>
        <v>#N/A</v>
      </c>
      <c r="H591" t="e">
        <f>VLOOKUP($G591,'lms12'!$A:$B,2,FALSE)</f>
        <v>#N/A</v>
      </c>
      <c r="I591" t="e">
        <f>VLOOKUP($A591,'lms01'!$1:$1048576,16,FALSE)</f>
        <v>#N/A</v>
      </c>
      <c r="J591" t="e">
        <f>VLOOKUP($A591,'lms01'!$1:$1048576,24,FALSE)</f>
        <v>#N/A</v>
      </c>
    </row>
    <row r="592" spans="1:10" x14ac:dyDescent="0.2">
      <c r="A592">
        <v>28103575403</v>
      </c>
      <c r="B592" t="s">
        <v>1668</v>
      </c>
      <c r="C592" t="s">
        <v>16</v>
      </c>
      <c r="D592" t="s">
        <v>16</v>
      </c>
      <c r="E592" t="e">
        <f>VLOOKUP($A592,'lms01'!$1:$1048576,7,FALSE)</f>
        <v>#N/A</v>
      </c>
      <c r="F592" t="e">
        <f>VLOOKUP($A592,'lms01'!$1:$1048576,10,FALSE)</f>
        <v>#N/A</v>
      </c>
      <c r="G592" t="e">
        <f>VLOOKUP($A592,'lms01'!$1:$1048576,15,FALSE)</f>
        <v>#N/A</v>
      </c>
      <c r="H592" t="e">
        <f>VLOOKUP($G592,'lms12'!$A:$B,2,FALSE)</f>
        <v>#N/A</v>
      </c>
      <c r="I592" t="e">
        <f>VLOOKUP($A592,'lms01'!$1:$1048576,16,FALSE)</f>
        <v>#N/A</v>
      </c>
      <c r="J592" t="e">
        <f>VLOOKUP($A592,'lms01'!$1:$1048576,24,FALSE)</f>
        <v>#N/A</v>
      </c>
    </row>
    <row r="593" spans="1:10" x14ac:dyDescent="0.2">
      <c r="A593">
        <v>28103577003</v>
      </c>
      <c r="B593" t="s">
        <v>1671</v>
      </c>
      <c r="C593" t="s">
        <v>5</v>
      </c>
      <c r="D593" t="s">
        <v>6</v>
      </c>
      <c r="E593" t="e">
        <f>VLOOKUP($A593,'lms01'!$1:$1048576,7,FALSE)</f>
        <v>#N/A</v>
      </c>
      <c r="F593" t="e">
        <f>VLOOKUP($A593,'lms01'!$1:$1048576,10,FALSE)</f>
        <v>#N/A</v>
      </c>
      <c r="G593" t="e">
        <f>VLOOKUP($A593,'lms01'!$1:$1048576,15,FALSE)</f>
        <v>#N/A</v>
      </c>
      <c r="H593" t="e">
        <f>VLOOKUP($G593,'lms12'!$A:$B,2,FALSE)</f>
        <v>#N/A</v>
      </c>
      <c r="I593" t="e">
        <f>VLOOKUP($A593,'lms01'!$1:$1048576,16,FALSE)</f>
        <v>#N/A</v>
      </c>
      <c r="J593" t="e">
        <f>VLOOKUP($A593,'lms01'!$1:$1048576,24,FALSE)</f>
        <v>#N/A</v>
      </c>
    </row>
    <row r="594" spans="1:10" x14ac:dyDescent="0.2">
      <c r="A594">
        <v>28103577103</v>
      </c>
      <c r="B594" t="s">
        <v>1671</v>
      </c>
      <c r="C594" t="s">
        <v>5</v>
      </c>
      <c r="D594" t="s">
        <v>6</v>
      </c>
      <c r="E594" t="e">
        <f>VLOOKUP($A594,'lms01'!$1:$1048576,7,FALSE)</f>
        <v>#N/A</v>
      </c>
      <c r="F594" t="e">
        <f>VLOOKUP($A594,'lms01'!$1:$1048576,10,FALSE)</f>
        <v>#N/A</v>
      </c>
      <c r="G594" t="e">
        <f>VLOOKUP($A594,'lms01'!$1:$1048576,15,FALSE)</f>
        <v>#N/A</v>
      </c>
      <c r="H594" t="e">
        <f>VLOOKUP($G594,'lms12'!$A:$B,2,FALSE)</f>
        <v>#N/A</v>
      </c>
      <c r="I594" t="e">
        <f>VLOOKUP($A594,'lms01'!$1:$1048576,16,FALSE)</f>
        <v>#N/A</v>
      </c>
      <c r="J594" t="e">
        <f>VLOOKUP($A594,'lms01'!$1:$1048576,24,FALSE)</f>
        <v>#N/A</v>
      </c>
    </row>
    <row r="595" spans="1:10" x14ac:dyDescent="0.2">
      <c r="A595">
        <v>28103579603</v>
      </c>
      <c r="B595" t="s">
        <v>1674</v>
      </c>
      <c r="C595" t="s">
        <v>5</v>
      </c>
      <c r="D595" t="s">
        <v>6</v>
      </c>
      <c r="E595" t="e">
        <f>VLOOKUP($A595,'lms01'!$1:$1048576,7,FALSE)</f>
        <v>#N/A</v>
      </c>
      <c r="F595" t="e">
        <f>VLOOKUP($A595,'lms01'!$1:$1048576,10,FALSE)</f>
        <v>#N/A</v>
      </c>
      <c r="G595" t="e">
        <f>VLOOKUP($A595,'lms01'!$1:$1048576,15,FALSE)</f>
        <v>#N/A</v>
      </c>
      <c r="H595" t="e">
        <f>VLOOKUP($G595,'lms12'!$A:$B,2,FALSE)</f>
        <v>#N/A</v>
      </c>
      <c r="I595" t="e">
        <f>VLOOKUP($A595,'lms01'!$1:$1048576,16,FALSE)</f>
        <v>#N/A</v>
      </c>
      <c r="J595" t="e">
        <f>VLOOKUP($A595,'lms01'!$1:$1048576,24,FALSE)</f>
        <v>#N/A</v>
      </c>
    </row>
    <row r="596" spans="1:10" x14ac:dyDescent="0.2">
      <c r="A596">
        <v>28103579703</v>
      </c>
      <c r="B596" t="s">
        <v>1674</v>
      </c>
      <c r="C596" t="s">
        <v>5</v>
      </c>
      <c r="D596" t="s">
        <v>6</v>
      </c>
      <c r="E596" t="e">
        <f>VLOOKUP($A596,'lms01'!$1:$1048576,7,FALSE)</f>
        <v>#N/A</v>
      </c>
      <c r="F596" t="e">
        <f>VLOOKUP($A596,'lms01'!$1:$1048576,10,FALSE)</f>
        <v>#N/A</v>
      </c>
      <c r="G596" t="e">
        <f>VLOOKUP($A596,'lms01'!$1:$1048576,15,FALSE)</f>
        <v>#N/A</v>
      </c>
      <c r="H596" t="e">
        <f>VLOOKUP($G596,'lms12'!$A:$B,2,FALSE)</f>
        <v>#N/A</v>
      </c>
      <c r="I596" t="e">
        <f>VLOOKUP($A596,'lms01'!$1:$1048576,16,FALSE)</f>
        <v>#N/A</v>
      </c>
      <c r="J596" t="e">
        <f>VLOOKUP($A596,'lms01'!$1:$1048576,24,FALSE)</f>
        <v>#N/A</v>
      </c>
    </row>
    <row r="597" spans="1:10" x14ac:dyDescent="0.2">
      <c r="A597">
        <v>28103582603</v>
      </c>
      <c r="B597" t="s">
        <v>1676</v>
      </c>
      <c r="C597" t="s">
        <v>5</v>
      </c>
      <c r="D597" t="s">
        <v>6</v>
      </c>
      <c r="E597" t="e">
        <f>VLOOKUP($A597,'lms01'!$1:$1048576,7,FALSE)</f>
        <v>#N/A</v>
      </c>
      <c r="F597" t="e">
        <f>VLOOKUP($A597,'lms01'!$1:$1048576,10,FALSE)</f>
        <v>#N/A</v>
      </c>
      <c r="G597" t="e">
        <f>VLOOKUP($A597,'lms01'!$1:$1048576,15,FALSE)</f>
        <v>#N/A</v>
      </c>
      <c r="H597" t="e">
        <f>VLOOKUP($G597,'lms12'!$A:$B,2,FALSE)</f>
        <v>#N/A</v>
      </c>
      <c r="I597" t="e">
        <f>VLOOKUP($A597,'lms01'!$1:$1048576,16,FALSE)</f>
        <v>#N/A</v>
      </c>
      <c r="J597" t="e">
        <f>VLOOKUP($A597,'lms01'!$1:$1048576,24,FALSE)</f>
        <v>#N/A</v>
      </c>
    </row>
    <row r="598" spans="1:10" x14ac:dyDescent="0.2">
      <c r="A598">
        <v>28103582703</v>
      </c>
      <c r="B598" t="s">
        <v>1676</v>
      </c>
      <c r="C598" t="s">
        <v>5</v>
      </c>
      <c r="D598" t="s">
        <v>6</v>
      </c>
      <c r="E598" t="e">
        <f>VLOOKUP($A598,'lms01'!$1:$1048576,7,FALSE)</f>
        <v>#N/A</v>
      </c>
      <c r="F598" t="e">
        <f>VLOOKUP($A598,'lms01'!$1:$1048576,10,FALSE)</f>
        <v>#N/A</v>
      </c>
      <c r="G598" t="e">
        <f>VLOOKUP($A598,'lms01'!$1:$1048576,15,FALSE)</f>
        <v>#N/A</v>
      </c>
      <c r="H598" t="e">
        <f>VLOOKUP($G598,'lms12'!$A:$B,2,FALSE)</f>
        <v>#N/A</v>
      </c>
      <c r="I598" t="e">
        <f>VLOOKUP($A598,'lms01'!$1:$1048576,16,FALSE)</f>
        <v>#N/A</v>
      </c>
      <c r="J598" t="e">
        <f>VLOOKUP($A598,'lms01'!$1:$1048576,24,FALSE)</f>
        <v>#N/A</v>
      </c>
    </row>
    <row r="599" spans="1:10" x14ac:dyDescent="0.2">
      <c r="A599">
        <v>28103582803</v>
      </c>
      <c r="B599" t="s">
        <v>1676</v>
      </c>
      <c r="C599" t="s">
        <v>5</v>
      </c>
      <c r="D599" t="s">
        <v>6</v>
      </c>
      <c r="E599" t="e">
        <f>VLOOKUP($A599,'lms01'!$1:$1048576,7,FALSE)</f>
        <v>#N/A</v>
      </c>
      <c r="F599" t="e">
        <f>VLOOKUP($A599,'lms01'!$1:$1048576,10,FALSE)</f>
        <v>#N/A</v>
      </c>
      <c r="G599" t="e">
        <f>VLOOKUP($A599,'lms01'!$1:$1048576,15,FALSE)</f>
        <v>#N/A</v>
      </c>
      <c r="H599" t="e">
        <f>VLOOKUP($G599,'lms12'!$A:$B,2,FALSE)</f>
        <v>#N/A</v>
      </c>
      <c r="I599" t="e">
        <f>VLOOKUP($A599,'lms01'!$1:$1048576,16,FALSE)</f>
        <v>#N/A</v>
      </c>
      <c r="J599" t="e">
        <f>VLOOKUP($A599,'lms01'!$1:$1048576,24,FALSE)</f>
        <v>#N/A</v>
      </c>
    </row>
    <row r="600" spans="1:10" x14ac:dyDescent="0.2">
      <c r="A600">
        <v>28103582903</v>
      </c>
      <c r="B600" t="s">
        <v>1677</v>
      </c>
      <c r="C600" t="s">
        <v>5</v>
      </c>
      <c r="D600" t="s">
        <v>6</v>
      </c>
      <c r="E600" t="e">
        <f>VLOOKUP($A600,'lms01'!$1:$1048576,7,FALSE)</f>
        <v>#N/A</v>
      </c>
      <c r="F600" t="e">
        <f>VLOOKUP($A600,'lms01'!$1:$1048576,10,FALSE)</f>
        <v>#N/A</v>
      </c>
      <c r="G600" t="e">
        <f>VLOOKUP($A600,'lms01'!$1:$1048576,15,FALSE)</f>
        <v>#N/A</v>
      </c>
      <c r="H600" t="e">
        <f>VLOOKUP($G600,'lms12'!$A:$B,2,FALSE)</f>
        <v>#N/A</v>
      </c>
      <c r="I600" t="e">
        <f>VLOOKUP($A600,'lms01'!$1:$1048576,16,FALSE)</f>
        <v>#N/A</v>
      </c>
      <c r="J600" t="e">
        <f>VLOOKUP($A600,'lms01'!$1:$1048576,24,FALSE)</f>
        <v>#N/A</v>
      </c>
    </row>
    <row r="601" spans="1:10" x14ac:dyDescent="0.2">
      <c r="A601">
        <v>28103583003</v>
      </c>
      <c r="B601" t="s">
        <v>1677</v>
      </c>
      <c r="C601" t="s">
        <v>5</v>
      </c>
      <c r="D601" t="s">
        <v>6</v>
      </c>
      <c r="E601" t="e">
        <f>VLOOKUP($A601,'lms01'!$1:$1048576,7,FALSE)</f>
        <v>#N/A</v>
      </c>
      <c r="F601" t="e">
        <f>VLOOKUP($A601,'lms01'!$1:$1048576,10,FALSE)</f>
        <v>#N/A</v>
      </c>
      <c r="G601" t="e">
        <f>VLOOKUP($A601,'lms01'!$1:$1048576,15,FALSE)</f>
        <v>#N/A</v>
      </c>
      <c r="H601" t="e">
        <f>VLOOKUP($G601,'lms12'!$A:$B,2,FALSE)</f>
        <v>#N/A</v>
      </c>
      <c r="I601" t="e">
        <f>VLOOKUP($A601,'lms01'!$1:$1048576,16,FALSE)</f>
        <v>#N/A</v>
      </c>
      <c r="J601" t="e">
        <f>VLOOKUP($A601,'lms01'!$1:$1048576,24,FALSE)</f>
        <v>#N/A</v>
      </c>
    </row>
    <row r="602" spans="1:10" x14ac:dyDescent="0.2">
      <c r="A602">
        <v>28103583103</v>
      </c>
      <c r="B602" t="s">
        <v>1677</v>
      </c>
      <c r="C602" t="s">
        <v>5</v>
      </c>
      <c r="D602" t="s">
        <v>6</v>
      </c>
      <c r="E602" t="e">
        <f>VLOOKUP($A602,'lms01'!$1:$1048576,7,FALSE)</f>
        <v>#N/A</v>
      </c>
      <c r="F602" t="e">
        <f>VLOOKUP($A602,'lms01'!$1:$1048576,10,FALSE)</f>
        <v>#N/A</v>
      </c>
      <c r="G602" t="e">
        <f>VLOOKUP($A602,'lms01'!$1:$1048576,15,FALSE)</f>
        <v>#N/A</v>
      </c>
      <c r="H602" t="e">
        <f>VLOOKUP($G602,'lms12'!$A:$B,2,FALSE)</f>
        <v>#N/A</v>
      </c>
      <c r="I602" t="e">
        <f>VLOOKUP($A602,'lms01'!$1:$1048576,16,FALSE)</f>
        <v>#N/A</v>
      </c>
      <c r="J602" t="e">
        <f>VLOOKUP($A602,'lms01'!$1:$1048576,24,FALSE)</f>
        <v>#N/A</v>
      </c>
    </row>
    <row r="603" spans="1:10" x14ac:dyDescent="0.2">
      <c r="A603">
        <v>28103583203</v>
      </c>
      <c r="B603" t="s">
        <v>1677</v>
      </c>
      <c r="C603" t="s">
        <v>5</v>
      </c>
      <c r="D603" t="s">
        <v>6</v>
      </c>
      <c r="E603" t="e">
        <f>VLOOKUP($A603,'lms01'!$1:$1048576,7,FALSE)</f>
        <v>#N/A</v>
      </c>
      <c r="F603" t="e">
        <f>VLOOKUP($A603,'lms01'!$1:$1048576,10,FALSE)</f>
        <v>#N/A</v>
      </c>
      <c r="G603" t="e">
        <f>VLOOKUP($A603,'lms01'!$1:$1048576,15,FALSE)</f>
        <v>#N/A</v>
      </c>
      <c r="H603" t="e">
        <f>VLOOKUP($G603,'lms12'!$A:$B,2,FALSE)</f>
        <v>#N/A</v>
      </c>
      <c r="I603" t="e">
        <f>VLOOKUP($A603,'lms01'!$1:$1048576,16,FALSE)</f>
        <v>#N/A</v>
      </c>
      <c r="J603" t="e">
        <f>VLOOKUP($A603,'lms01'!$1:$1048576,24,FALSE)</f>
        <v>#N/A</v>
      </c>
    </row>
    <row r="604" spans="1:10" x14ac:dyDescent="0.2">
      <c r="A604">
        <v>28103583803</v>
      </c>
      <c r="B604" t="s">
        <v>1678</v>
      </c>
      <c r="C604" t="s">
        <v>5</v>
      </c>
      <c r="D604" t="s">
        <v>6</v>
      </c>
      <c r="E604" t="e">
        <f>VLOOKUP($A604,'lms01'!$1:$1048576,7,FALSE)</f>
        <v>#N/A</v>
      </c>
      <c r="F604" t="e">
        <f>VLOOKUP($A604,'lms01'!$1:$1048576,10,FALSE)</f>
        <v>#N/A</v>
      </c>
      <c r="G604" t="e">
        <f>VLOOKUP($A604,'lms01'!$1:$1048576,15,FALSE)</f>
        <v>#N/A</v>
      </c>
      <c r="H604" t="e">
        <f>VLOOKUP($G604,'lms12'!$A:$B,2,FALSE)</f>
        <v>#N/A</v>
      </c>
      <c r="I604" t="e">
        <f>VLOOKUP($A604,'lms01'!$1:$1048576,16,FALSE)</f>
        <v>#N/A</v>
      </c>
      <c r="J604" t="e">
        <f>VLOOKUP($A604,'lms01'!$1:$1048576,24,FALSE)</f>
        <v>#N/A</v>
      </c>
    </row>
    <row r="605" spans="1:10" x14ac:dyDescent="0.2">
      <c r="A605">
        <v>28103583903</v>
      </c>
      <c r="B605" t="s">
        <v>1678</v>
      </c>
      <c r="C605" t="s">
        <v>5</v>
      </c>
      <c r="D605" t="s">
        <v>6</v>
      </c>
      <c r="E605" t="e">
        <f>VLOOKUP($A605,'lms01'!$1:$1048576,7,FALSE)</f>
        <v>#N/A</v>
      </c>
      <c r="F605" t="e">
        <f>VLOOKUP($A605,'lms01'!$1:$1048576,10,FALSE)</f>
        <v>#N/A</v>
      </c>
      <c r="G605" t="e">
        <f>VLOOKUP($A605,'lms01'!$1:$1048576,15,FALSE)</f>
        <v>#N/A</v>
      </c>
      <c r="H605" t="e">
        <f>VLOOKUP($G605,'lms12'!$A:$B,2,FALSE)</f>
        <v>#N/A</v>
      </c>
      <c r="I605" t="e">
        <f>VLOOKUP($A605,'lms01'!$1:$1048576,16,FALSE)</f>
        <v>#N/A</v>
      </c>
      <c r="J605" t="e">
        <f>VLOOKUP($A605,'lms01'!$1:$1048576,24,FALSE)</f>
        <v>#N/A</v>
      </c>
    </row>
    <row r="606" spans="1:10" x14ac:dyDescent="0.2">
      <c r="A606">
        <v>28103584003</v>
      </c>
      <c r="B606" t="s">
        <v>1678</v>
      </c>
      <c r="C606" t="s">
        <v>5</v>
      </c>
      <c r="D606" t="s">
        <v>6</v>
      </c>
      <c r="E606" t="e">
        <f>VLOOKUP($A606,'lms01'!$1:$1048576,7,FALSE)</f>
        <v>#N/A</v>
      </c>
      <c r="F606" t="e">
        <f>VLOOKUP($A606,'lms01'!$1:$1048576,10,FALSE)</f>
        <v>#N/A</v>
      </c>
      <c r="G606" t="e">
        <f>VLOOKUP($A606,'lms01'!$1:$1048576,15,FALSE)</f>
        <v>#N/A</v>
      </c>
      <c r="H606" t="e">
        <f>VLOOKUP($G606,'lms12'!$A:$B,2,FALSE)</f>
        <v>#N/A</v>
      </c>
      <c r="I606" t="e">
        <f>VLOOKUP($A606,'lms01'!$1:$1048576,16,FALSE)</f>
        <v>#N/A</v>
      </c>
      <c r="J606" t="e">
        <f>VLOOKUP($A606,'lms01'!$1:$1048576,24,FALSE)</f>
        <v>#N/A</v>
      </c>
    </row>
    <row r="607" spans="1:10" x14ac:dyDescent="0.2">
      <c r="A607">
        <v>28103588703</v>
      </c>
      <c r="B607" t="s">
        <v>1680</v>
      </c>
      <c r="C607" t="s">
        <v>70</v>
      </c>
      <c r="D607" t="s">
        <v>71</v>
      </c>
      <c r="E607" t="e">
        <f>VLOOKUP($A607,'lms01'!$1:$1048576,7,FALSE)</f>
        <v>#N/A</v>
      </c>
      <c r="F607" t="e">
        <f>VLOOKUP($A607,'lms01'!$1:$1048576,10,FALSE)</f>
        <v>#N/A</v>
      </c>
      <c r="G607" t="e">
        <f>VLOOKUP($A607,'lms01'!$1:$1048576,15,FALSE)</f>
        <v>#N/A</v>
      </c>
      <c r="H607" t="e">
        <f>VLOOKUP($G607,'lms12'!$A:$B,2,FALSE)</f>
        <v>#N/A</v>
      </c>
      <c r="I607" t="e">
        <f>VLOOKUP($A607,'lms01'!$1:$1048576,16,FALSE)</f>
        <v>#N/A</v>
      </c>
      <c r="J607" t="e">
        <f>VLOOKUP($A607,'lms01'!$1:$1048576,24,FALSE)</f>
        <v>#N/A</v>
      </c>
    </row>
    <row r="608" spans="1:10" x14ac:dyDescent="0.2">
      <c r="A608">
        <v>28103594203</v>
      </c>
      <c r="B608" t="s">
        <v>1686</v>
      </c>
      <c r="C608" t="s">
        <v>62</v>
      </c>
      <c r="D608" t="s">
        <v>62</v>
      </c>
      <c r="E608" t="e">
        <f>VLOOKUP($A608,'lms01'!$1:$1048576,7,FALSE)</f>
        <v>#N/A</v>
      </c>
      <c r="F608" t="e">
        <f>VLOOKUP($A608,'lms01'!$1:$1048576,10,FALSE)</f>
        <v>#N/A</v>
      </c>
      <c r="G608" t="e">
        <f>VLOOKUP($A608,'lms01'!$1:$1048576,15,FALSE)</f>
        <v>#N/A</v>
      </c>
      <c r="H608" t="e">
        <f>VLOOKUP($G608,'lms12'!$A:$B,2,FALSE)</f>
        <v>#N/A</v>
      </c>
      <c r="I608" t="e">
        <f>VLOOKUP($A608,'lms01'!$1:$1048576,16,FALSE)</f>
        <v>#N/A</v>
      </c>
      <c r="J608" t="e">
        <f>VLOOKUP($A608,'lms01'!$1:$1048576,24,FALSE)</f>
        <v>#N/A</v>
      </c>
    </row>
    <row r="609" spans="1:10" x14ac:dyDescent="0.2">
      <c r="A609">
        <v>28103600403</v>
      </c>
      <c r="B609" t="s">
        <v>1690</v>
      </c>
      <c r="C609" t="s">
        <v>5</v>
      </c>
      <c r="D609" t="s">
        <v>6</v>
      </c>
      <c r="E609" t="e">
        <f>VLOOKUP($A609,'lms01'!$1:$1048576,7,FALSE)</f>
        <v>#N/A</v>
      </c>
      <c r="F609" t="e">
        <f>VLOOKUP($A609,'lms01'!$1:$1048576,10,FALSE)</f>
        <v>#N/A</v>
      </c>
      <c r="G609" t="e">
        <f>VLOOKUP($A609,'lms01'!$1:$1048576,15,FALSE)</f>
        <v>#N/A</v>
      </c>
      <c r="H609" t="e">
        <f>VLOOKUP($G609,'lms12'!$A:$B,2,FALSE)</f>
        <v>#N/A</v>
      </c>
      <c r="I609" t="e">
        <f>VLOOKUP($A609,'lms01'!$1:$1048576,16,FALSE)</f>
        <v>#N/A</v>
      </c>
      <c r="J609" t="e">
        <f>VLOOKUP($A609,'lms01'!$1:$1048576,24,FALSE)</f>
        <v>#N/A</v>
      </c>
    </row>
    <row r="610" spans="1:10" x14ac:dyDescent="0.2">
      <c r="A610">
        <v>28103600503</v>
      </c>
      <c r="B610" t="s">
        <v>1690</v>
      </c>
      <c r="C610" t="s">
        <v>5</v>
      </c>
      <c r="D610" t="s">
        <v>6</v>
      </c>
      <c r="E610" t="e">
        <f>VLOOKUP($A610,'lms01'!$1:$1048576,7,FALSE)</f>
        <v>#N/A</v>
      </c>
      <c r="F610" t="e">
        <f>VLOOKUP($A610,'lms01'!$1:$1048576,10,FALSE)</f>
        <v>#N/A</v>
      </c>
      <c r="G610" t="e">
        <f>VLOOKUP($A610,'lms01'!$1:$1048576,15,FALSE)</f>
        <v>#N/A</v>
      </c>
      <c r="H610" t="e">
        <f>VLOOKUP($G610,'lms12'!$A:$B,2,FALSE)</f>
        <v>#N/A</v>
      </c>
      <c r="I610" t="e">
        <f>VLOOKUP($A610,'lms01'!$1:$1048576,16,FALSE)</f>
        <v>#N/A</v>
      </c>
      <c r="J610" t="e">
        <f>VLOOKUP($A610,'lms01'!$1:$1048576,24,FALSE)</f>
        <v>#N/A</v>
      </c>
    </row>
    <row r="611" spans="1:10" x14ac:dyDescent="0.2">
      <c r="A611">
        <v>28103601403</v>
      </c>
      <c r="B611" t="s">
        <v>718</v>
      </c>
      <c r="C611" t="s">
        <v>62</v>
      </c>
      <c r="D611" t="s">
        <v>62</v>
      </c>
      <c r="E611" t="e">
        <f>VLOOKUP($A611,'lms01'!$1:$1048576,7,FALSE)</f>
        <v>#N/A</v>
      </c>
      <c r="F611" t="e">
        <f>VLOOKUP($A611,'lms01'!$1:$1048576,10,FALSE)</f>
        <v>#N/A</v>
      </c>
      <c r="G611" t="e">
        <f>VLOOKUP($A611,'lms01'!$1:$1048576,15,FALSE)</f>
        <v>#N/A</v>
      </c>
      <c r="H611" t="e">
        <f>VLOOKUP($G611,'lms12'!$A:$B,2,FALSE)</f>
        <v>#N/A</v>
      </c>
      <c r="I611" t="e">
        <f>VLOOKUP($A611,'lms01'!$1:$1048576,16,FALSE)</f>
        <v>#N/A</v>
      </c>
      <c r="J611" t="e">
        <f>VLOOKUP($A611,'lms01'!$1:$1048576,24,FALSE)</f>
        <v>#N/A</v>
      </c>
    </row>
    <row r="612" spans="1:10" x14ac:dyDescent="0.2">
      <c r="A612">
        <v>28103602303</v>
      </c>
      <c r="B612" t="s">
        <v>1691</v>
      </c>
      <c r="C612" t="s">
        <v>70</v>
      </c>
      <c r="D612" t="s">
        <v>71</v>
      </c>
      <c r="E612" t="e">
        <f>VLOOKUP($A612,'lms01'!$1:$1048576,7,FALSE)</f>
        <v>#N/A</v>
      </c>
      <c r="F612" t="e">
        <f>VLOOKUP($A612,'lms01'!$1:$1048576,10,FALSE)</f>
        <v>#N/A</v>
      </c>
      <c r="G612" t="e">
        <f>VLOOKUP($A612,'lms01'!$1:$1048576,15,FALSE)</f>
        <v>#N/A</v>
      </c>
      <c r="H612" t="e">
        <f>VLOOKUP($G612,'lms12'!$A:$B,2,FALSE)</f>
        <v>#N/A</v>
      </c>
      <c r="I612" t="e">
        <f>VLOOKUP($A612,'lms01'!$1:$1048576,16,FALSE)</f>
        <v>#N/A</v>
      </c>
      <c r="J612" t="e">
        <f>VLOOKUP($A612,'lms01'!$1:$1048576,24,FALSE)</f>
        <v>#N/A</v>
      </c>
    </row>
    <row r="613" spans="1:10" x14ac:dyDescent="0.2">
      <c r="A613">
        <v>28103602803</v>
      </c>
      <c r="B613" t="s">
        <v>1693</v>
      </c>
      <c r="C613" t="s">
        <v>5</v>
      </c>
      <c r="D613" t="s">
        <v>6</v>
      </c>
      <c r="E613" t="e">
        <f>VLOOKUP($A613,'lms01'!$1:$1048576,7,FALSE)</f>
        <v>#N/A</v>
      </c>
      <c r="F613" t="e">
        <f>VLOOKUP($A613,'lms01'!$1:$1048576,10,FALSE)</f>
        <v>#N/A</v>
      </c>
      <c r="G613" t="e">
        <f>VLOOKUP($A613,'lms01'!$1:$1048576,15,FALSE)</f>
        <v>#N/A</v>
      </c>
      <c r="H613" t="e">
        <f>VLOOKUP($G613,'lms12'!$A:$B,2,FALSE)</f>
        <v>#N/A</v>
      </c>
      <c r="I613" t="e">
        <f>VLOOKUP($A613,'lms01'!$1:$1048576,16,FALSE)</f>
        <v>#N/A</v>
      </c>
      <c r="J613" t="e">
        <f>VLOOKUP($A613,'lms01'!$1:$1048576,24,FALSE)</f>
        <v>#N/A</v>
      </c>
    </row>
    <row r="614" spans="1:10" x14ac:dyDescent="0.2">
      <c r="A614">
        <v>28103602903</v>
      </c>
      <c r="B614" t="s">
        <v>1693</v>
      </c>
      <c r="C614" t="s">
        <v>5</v>
      </c>
      <c r="D614" t="s">
        <v>6</v>
      </c>
      <c r="E614" t="e">
        <f>VLOOKUP($A614,'lms01'!$1:$1048576,7,FALSE)</f>
        <v>#N/A</v>
      </c>
      <c r="F614" t="e">
        <f>VLOOKUP($A614,'lms01'!$1:$1048576,10,FALSE)</f>
        <v>#N/A</v>
      </c>
      <c r="G614" t="e">
        <f>VLOOKUP($A614,'lms01'!$1:$1048576,15,FALSE)</f>
        <v>#N/A</v>
      </c>
      <c r="H614" t="e">
        <f>VLOOKUP($G614,'lms12'!$A:$B,2,FALSE)</f>
        <v>#N/A</v>
      </c>
      <c r="I614" t="e">
        <f>VLOOKUP($A614,'lms01'!$1:$1048576,16,FALSE)</f>
        <v>#N/A</v>
      </c>
      <c r="J614" t="e">
        <f>VLOOKUP($A614,'lms01'!$1:$1048576,24,FALSE)</f>
        <v>#N/A</v>
      </c>
    </row>
    <row r="615" spans="1:10" x14ac:dyDescent="0.2">
      <c r="A615">
        <v>28103603003</v>
      </c>
      <c r="B615" t="s">
        <v>1693</v>
      </c>
      <c r="C615" t="s">
        <v>5</v>
      </c>
      <c r="D615" t="s">
        <v>6</v>
      </c>
      <c r="E615" t="e">
        <f>VLOOKUP($A615,'lms01'!$1:$1048576,7,FALSE)</f>
        <v>#N/A</v>
      </c>
      <c r="F615" t="e">
        <f>VLOOKUP($A615,'lms01'!$1:$1048576,10,FALSE)</f>
        <v>#N/A</v>
      </c>
      <c r="G615" t="e">
        <f>VLOOKUP($A615,'lms01'!$1:$1048576,15,FALSE)</f>
        <v>#N/A</v>
      </c>
      <c r="H615" t="e">
        <f>VLOOKUP($G615,'lms12'!$A:$B,2,FALSE)</f>
        <v>#N/A</v>
      </c>
      <c r="I615" t="e">
        <f>VLOOKUP($A615,'lms01'!$1:$1048576,16,FALSE)</f>
        <v>#N/A</v>
      </c>
      <c r="J615" t="e">
        <f>VLOOKUP($A615,'lms01'!$1:$1048576,24,FALSE)</f>
        <v>#N/A</v>
      </c>
    </row>
    <row r="616" spans="1:10" x14ac:dyDescent="0.2">
      <c r="A616">
        <v>28103603103</v>
      </c>
      <c r="B616" t="s">
        <v>1693</v>
      </c>
      <c r="C616" t="s">
        <v>5</v>
      </c>
      <c r="D616" t="s">
        <v>6</v>
      </c>
      <c r="E616" t="e">
        <f>VLOOKUP($A616,'lms01'!$1:$1048576,7,FALSE)</f>
        <v>#N/A</v>
      </c>
      <c r="F616" t="e">
        <f>VLOOKUP($A616,'lms01'!$1:$1048576,10,FALSE)</f>
        <v>#N/A</v>
      </c>
      <c r="G616" t="e">
        <f>VLOOKUP($A616,'lms01'!$1:$1048576,15,FALSE)</f>
        <v>#N/A</v>
      </c>
      <c r="H616" t="e">
        <f>VLOOKUP($G616,'lms12'!$A:$B,2,FALSE)</f>
        <v>#N/A</v>
      </c>
      <c r="I616" t="e">
        <f>VLOOKUP($A616,'lms01'!$1:$1048576,16,FALSE)</f>
        <v>#N/A</v>
      </c>
      <c r="J616" t="e">
        <f>VLOOKUP($A616,'lms01'!$1:$1048576,24,FALSE)</f>
        <v>#N/A</v>
      </c>
    </row>
    <row r="617" spans="1:10" x14ac:dyDescent="0.2">
      <c r="A617">
        <v>28103604103</v>
      </c>
      <c r="B617" t="s">
        <v>1695</v>
      </c>
      <c r="C617" t="s">
        <v>5</v>
      </c>
      <c r="D617" t="s">
        <v>6</v>
      </c>
      <c r="E617" t="e">
        <f>VLOOKUP($A617,'lms01'!$1:$1048576,7,FALSE)</f>
        <v>#N/A</v>
      </c>
      <c r="F617" t="e">
        <f>VLOOKUP($A617,'lms01'!$1:$1048576,10,FALSE)</f>
        <v>#N/A</v>
      </c>
      <c r="G617" t="e">
        <f>VLOOKUP($A617,'lms01'!$1:$1048576,15,FALSE)</f>
        <v>#N/A</v>
      </c>
      <c r="H617" t="e">
        <f>VLOOKUP($G617,'lms12'!$A:$B,2,FALSE)</f>
        <v>#N/A</v>
      </c>
      <c r="I617" t="e">
        <f>VLOOKUP($A617,'lms01'!$1:$1048576,16,FALSE)</f>
        <v>#N/A</v>
      </c>
      <c r="J617" t="e">
        <f>VLOOKUP($A617,'lms01'!$1:$1048576,24,FALSE)</f>
        <v>#N/A</v>
      </c>
    </row>
    <row r="618" spans="1:10" x14ac:dyDescent="0.2">
      <c r="A618">
        <v>28103604203</v>
      </c>
      <c r="B618" t="s">
        <v>1695</v>
      </c>
      <c r="C618" t="s">
        <v>5</v>
      </c>
      <c r="D618" t="s">
        <v>6</v>
      </c>
      <c r="E618" t="e">
        <f>VLOOKUP($A618,'lms01'!$1:$1048576,7,FALSE)</f>
        <v>#N/A</v>
      </c>
      <c r="F618" t="e">
        <f>VLOOKUP($A618,'lms01'!$1:$1048576,10,FALSE)</f>
        <v>#N/A</v>
      </c>
      <c r="G618" t="e">
        <f>VLOOKUP($A618,'lms01'!$1:$1048576,15,FALSE)</f>
        <v>#N/A</v>
      </c>
      <c r="H618" t="e">
        <f>VLOOKUP($G618,'lms12'!$A:$B,2,FALSE)</f>
        <v>#N/A</v>
      </c>
      <c r="I618" t="e">
        <f>VLOOKUP($A618,'lms01'!$1:$1048576,16,FALSE)</f>
        <v>#N/A</v>
      </c>
      <c r="J618" t="e">
        <f>VLOOKUP($A618,'lms01'!$1:$1048576,24,FALSE)</f>
        <v>#N/A</v>
      </c>
    </row>
    <row r="619" spans="1:10" x14ac:dyDescent="0.2">
      <c r="A619">
        <v>28103605903</v>
      </c>
      <c r="B619" t="s">
        <v>1698</v>
      </c>
      <c r="C619" t="s">
        <v>5</v>
      </c>
      <c r="D619" t="s">
        <v>6</v>
      </c>
      <c r="E619" t="e">
        <f>VLOOKUP($A619,'lms01'!$1:$1048576,7,FALSE)</f>
        <v>#N/A</v>
      </c>
      <c r="F619" t="e">
        <f>VLOOKUP($A619,'lms01'!$1:$1048576,10,FALSE)</f>
        <v>#N/A</v>
      </c>
      <c r="G619" t="e">
        <f>VLOOKUP($A619,'lms01'!$1:$1048576,15,FALSE)</f>
        <v>#N/A</v>
      </c>
      <c r="H619" t="e">
        <f>VLOOKUP($G619,'lms12'!$A:$B,2,FALSE)</f>
        <v>#N/A</v>
      </c>
      <c r="I619" t="e">
        <f>VLOOKUP($A619,'lms01'!$1:$1048576,16,FALSE)</f>
        <v>#N/A</v>
      </c>
      <c r="J619" t="e">
        <f>VLOOKUP($A619,'lms01'!$1:$1048576,24,FALSE)</f>
        <v>#N/A</v>
      </c>
    </row>
    <row r="620" spans="1:10" x14ac:dyDescent="0.2">
      <c r="A620">
        <v>28103606403</v>
      </c>
      <c r="B620" t="s">
        <v>1699</v>
      </c>
      <c r="C620" t="s">
        <v>5</v>
      </c>
      <c r="D620" t="s">
        <v>6</v>
      </c>
      <c r="E620" t="e">
        <f>VLOOKUP($A620,'lms01'!$1:$1048576,7,FALSE)</f>
        <v>#N/A</v>
      </c>
      <c r="F620" t="e">
        <f>VLOOKUP($A620,'lms01'!$1:$1048576,10,FALSE)</f>
        <v>#N/A</v>
      </c>
      <c r="G620" t="e">
        <f>VLOOKUP($A620,'lms01'!$1:$1048576,15,FALSE)</f>
        <v>#N/A</v>
      </c>
      <c r="H620" t="e">
        <f>VLOOKUP($G620,'lms12'!$A:$B,2,FALSE)</f>
        <v>#N/A</v>
      </c>
      <c r="I620" t="e">
        <f>VLOOKUP($A620,'lms01'!$1:$1048576,16,FALSE)</f>
        <v>#N/A</v>
      </c>
      <c r="J620" t="e">
        <f>VLOOKUP($A620,'lms01'!$1:$1048576,24,FALSE)</f>
        <v>#N/A</v>
      </c>
    </row>
    <row r="621" spans="1:10" x14ac:dyDescent="0.2">
      <c r="A621">
        <v>28103606603</v>
      </c>
      <c r="B621" t="s">
        <v>1699</v>
      </c>
      <c r="C621" t="s">
        <v>5</v>
      </c>
      <c r="D621" t="s">
        <v>6</v>
      </c>
      <c r="E621" t="e">
        <f>VLOOKUP($A621,'lms01'!$1:$1048576,7,FALSE)</f>
        <v>#N/A</v>
      </c>
      <c r="F621" t="e">
        <f>VLOOKUP($A621,'lms01'!$1:$1048576,10,FALSE)</f>
        <v>#N/A</v>
      </c>
      <c r="G621" t="e">
        <f>VLOOKUP($A621,'lms01'!$1:$1048576,15,FALSE)</f>
        <v>#N/A</v>
      </c>
      <c r="H621" t="e">
        <f>VLOOKUP($G621,'lms12'!$A:$B,2,FALSE)</f>
        <v>#N/A</v>
      </c>
      <c r="I621" t="e">
        <f>VLOOKUP($A621,'lms01'!$1:$1048576,16,FALSE)</f>
        <v>#N/A</v>
      </c>
      <c r="J621" t="e">
        <f>VLOOKUP($A621,'lms01'!$1:$1048576,24,FALSE)</f>
        <v>#N/A</v>
      </c>
    </row>
    <row r="622" spans="1:10" x14ac:dyDescent="0.2">
      <c r="A622">
        <v>28103606703</v>
      </c>
      <c r="B622" t="s">
        <v>1699</v>
      </c>
      <c r="C622" t="s">
        <v>5</v>
      </c>
      <c r="D622" t="s">
        <v>6</v>
      </c>
      <c r="E622" t="e">
        <f>VLOOKUP($A622,'lms01'!$1:$1048576,7,FALSE)</f>
        <v>#N/A</v>
      </c>
      <c r="F622" t="e">
        <f>VLOOKUP($A622,'lms01'!$1:$1048576,10,FALSE)</f>
        <v>#N/A</v>
      </c>
      <c r="G622" t="e">
        <f>VLOOKUP($A622,'lms01'!$1:$1048576,15,FALSE)</f>
        <v>#N/A</v>
      </c>
      <c r="H622" t="e">
        <f>VLOOKUP($G622,'lms12'!$A:$B,2,FALSE)</f>
        <v>#N/A</v>
      </c>
      <c r="I622" t="e">
        <f>VLOOKUP($A622,'lms01'!$1:$1048576,16,FALSE)</f>
        <v>#N/A</v>
      </c>
      <c r="J622" t="e">
        <f>VLOOKUP($A622,'lms01'!$1:$1048576,24,FALSE)</f>
        <v>#N/A</v>
      </c>
    </row>
    <row r="623" spans="1:10" x14ac:dyDescent="0.2">
      <c r="A623">
        <v>28103608403</v>
      </c>
      <c r="B623" t="s">
        <v>751</v>
      </c>
      <c r="C623" t="s">
        <v>79</v>
      </c>
      <c r="D623" t="s">
        <v>80</v>
      </c>
      <c r="E623" t="e">
        <f>VLOOKUP($A623,'lms01'!$1:$1048576,7,FALSE)</f>
        <v>#N/A</v>
      </c>
      <c r="F623" t="e">
        <f>VLOOKUP($A623,'lms01'!$1:$1048576,10,FALSE)</f>
        <v>#N/A</v>
      </c>
      <c r="G623" t="e">
        <f>VLOOKUP($A623,'lms01'!$1:$1048576,15,FALSE)</f>
        <v>#N/A</v>
      </c>
      <c r="H623" t="e">
        <f>VLOOKUP($G623,'lms12'!$A:$B,2,FALSE)</f>
        <v>#N/A</v>
      </c>
      <c r="I623" t="e">
        <f>VLOOKUP($A623,'lms01'!$1:$1048576,16,FALSE)</f>
        <v>#N/A</v>
      </c>
      <c r="J623" t="e">
        <f>VLOOKUP($A623,'lms01'!$1:$1048576,24,FALSE)</f>
        <v>#N/A</v>
      </c>
    </row>
    <row r="624" spans="1:10" x14ac:dyDescent="0.2">
      <c r="A624">
        <v>28103610403</v>
      </c>
      <c r="B624" t="s">
        <v>1645</v>
      </c>
      <c r="C624" t="s">
        <v>558</v>
      </c>
      <c r="D624" t="s">
        <v>558</v>
      </c>
      <c r="E624" t="e">
        <f>VLOOKUP($A624,'lms01'!$1:$1048576,7,FALSE)</f>
        <v>#N/A</v>
      </c>
      <c r="F624" t="e">
        <f>VLOOKUP($A624,'lms01'!$1:$1048576,10,FALSE)</f>
        <v>#N/A</v>
      </c>
      <c r="G624" t="e">
        <f>VLOOKUP($A624,'lms01'!$1:$1048576,15,FALSE)</f>
        <v>#N/A</v>
      </c>
      <c r="H624" t="e">
        <f>VLOOKUP($G624,'lms12'!$A:$B,2,FALSE)</f>
        <v>#N/A</v>
      </c>
      <c r="I624" t="e">
        <f>VLOOKUP($A624,'lms01'!$1:$1048576,16,FALSE)</f>
        <v>#N/A</v>
      </c>
      <c r="J624" t="e">
        <f>VLOOKUP($A624,'lms01'!$1:$1048576,24,FALSE)</f>
        <v>#N/A</v>
      </c>
    </row>
    <row r="625" spans="1:10" x14ac:dyDescent="0.2">
      <c r="A625">
        <v>28103615403</v>
      </c>
      <c r="B625" t="s">
        <v>1706</v>
      </c>
      <c r="C625" t="s">
        <v>5</v>
      </c>
      <c r="D625" t="s">
        <v>6</v>
      </c>
      <c r="E625" t="e">
        <f>VLOOKUP($A625,'lms01'!$1:$1048576,7,FALSE)</f>
        <v>#N/A</v>
      </c>
      <c r="F625" t="e">
        <f>VLOOKUP($A625,'lms01'!$1:$1048576,10,FALSE)</f>
        <v>#N/A</v>
      </c>
      <c r="G625" t="e">
        <f>VLOOKUP($A625,'lms01'!$1:$1048576,15,FALSE)</f>
        <v>#N/A</v>
      </c>
      <c r="H625" t="e">
        <f>VLOOKUP($G625,'lms12'!$A:$B,2,FALSE)</f>
        <v>#N/A</v>
      </c>
      <c r="I625" t="e">
        <f>VLOOKUP($A625,'lms01'!$1:$1048576,16,FALSE)</f>
        <v>#N/A</v>
      </c>
      <c r="J625" t="e">
        <f>VLOOKUP($A625,'lms01'!$1:$1048576,24,FALSE)</f>
        <v>#N/A</v>
      </c>
    </row>
    <row r="626" spans="1:10" x14ac:dyDescent="0.2">
      <c r="A626">
        <v>28103615503</v>
      </c>
      <c r="B626" t="s">
        <v>1706</v>
      </c>
      <c r="C626" t="s">
        <v>5</v>
      </c>
      <c r="D626" t="s">
        <v>6</v>
      </c>
      <c r="E626" t="e">
        <f>VLOOKUP($A626,'lms01'!$1:$1048576,7,FALSE)</f>
        <v>#N/A</v>
      </c>
      <c r="F626" t="e">
        <f>VLOOKUP($A626,'lms01'!$1:$1048576,10,FALSE)</f>
        <v>#N/A</v>
      </c>
      <c r="G626" t="e">
        <f>VLOOKUP($A626,'lms01'!$1:$1048576,15,FALSE)</f>
        <v>#N/A</v>
      </c>
      <c r="H626" t="e">
        <f>VLOOKUP($G626,'lms12'!$A:$B,2,FALSE)</f>
        <v>#N/A</v>
      </c>
      <c r="I626" t="e">
        <f>VLOOKUP($A626,'lms01'!$1:$1048576,16,FALSE)</f>
        <v>#N/A</v>
      </c>
      <c r="J626" t="e">
        <f>VLOOKUP($A626,'lms01'!$1:$1048576,24,FALSE)</f>
        <v>#N/A</v>
      </c>
    </row>
    <row r="627" spans="1:10" x14ac:dyDescent="0.2">
      <c r="A627">
        <v>28103615603</v>
      </c>
      <c r="B627" t="s">
        <v>1706</v>
      </c>
      <c r="C627" t="s">
        <v>5</v>
      </c>
      <c r="D627" t="s">
        <v>6</v>
      </c>
      <c r="E627" t="e">
        <f>VLOOKUP($A627,'lms01'!$1:$1048576,7,FALSE)</f>
        <v>#N/A</v>
      </c>
      <c r="F627" t="e">
        <f>VLOOKUP($A627,'lms01'!$1:$1048576,10,FALSE)</f>
        <v>#N/A</v>
      </c>
      <c r="G627" t="e">
        <f>VLOOKUP($A627,'lms01'!$1:$1048576,15,FALSE)</f>
        <v>#N/A</v>
      </c>
      <c r="H627" t="e">
        <f>VLOOKUP($G627,'lms12'!$A:$B,2,FALSE)</f>
        <v>#N/A</v>
      </c>
      <c r="I627" t="e">
        <f>VLOOKUP($A627,'lms01'!$1:$1048576,16,FALSE)</f>
        <v>#N/A</v>
      </c>
      <c r="J627" t="e">
        <f>VLOOKUP($A627,'lms01'!$1:$1048576,24,FALSE)</f>
        <v>#N/A</v>
      </c>
    </row>
    <row r="628" spans="1:10" x14ac:dyDescent="0.2">
      <c r="A628">
        <v>28103615703</v>
      </c>
      <c r="B628" t="s">
        <v>1706</v>
      </c>
      <c r="C628" t="s">
        <v>5</v>
      </c>
      <c r="D628" t="s">
        <v>6</v>
      </c>
      <c r="E628" t="e">
        <f>VLOOKUP($A628,'lms01'!$1:$1048576,7,FALSE)</f>
        <v>#N/A</v>
      </c>
      <c r="F628" t="e">
        <f>VLOOKUP($A628,'lms01'!$1:$1048576,10,FALSE)</f>
        <v>#N/A</v>
      </c>
      <c r="G628" t="e">
        <f>VLOOKUP($A628,'lms01'!$1:$1048576,15,FALSE)</f>
        <v>#N/A</v>
      </c>
      <c r="H628" t="e">
        <f>VLOOKUP($G628,'lms12'!$A:$B,2,FALSE)</f>
        <v>#N/A</v>
      </c>
      <c r="I628" t="e">
        <f>VLOOKUP($A628,'lms01'!$1:$1048576,16,FALSE)</f>
        <v>#N/A</v>
      </c>
      <c r="J628" t="e">
        <f>VLOOKUP($A628,'lms01'!$1:$1048576,24,FALSE)</f>
        <v>#N/A</v>
      </c>
    </row>
    <row r="629" spans="1:10" x14ac:dyDescent="0.2">
      <c r="A629">
        <v>28103617903</v>
      </c>
      <c r="B629" t="s">
        <v>1709</v>
      </c>
      <c r="C629" t="s">
        <v>5</v>
      </c>
      <c r="D629" t="s">
        <v>6</v>
      </c>
      <c r="E629" t="e">
        <f>VLOOKUP($A629,'lms01'!$1:$1048576,7,FALSE)</f>
        <v>#N/A</v>
      </c>
      <c r="F629" t="e">
        <f>VLOOKUP($A629,'lms01'!$1:$1048576,10,FALSE)</f>
        <v>#N/A</v>
      </c>
      <c r="G629" t="e">
        <f>VLOOKUP($A629,'lms01'!$1:$1048576,15,FALSE)</f>
        <v>#N/A</v>
      </c>
      <c r="H629" t="e">
        <f>VLOOKUP($G629,'lms12'!$A:$B,2,FALSE)</f>
        <v>#N/A</v>
      </c>
      <c r="I629" t="e">
        <f>VLOOKUP($A629,'lms01'!$1:$1048576,16,FALSE)</f>
        <v>#N/A</v>
      </c>
      <c r="J629" t="e">
        <f>VLOOKUP($A629,'lms01'!$1:$1048576,24,FALSE)</f>
        <v>#N/A</v>
      </c>
    </row>
    <row r="630" spans="1:10" x14ac:dyDescent="0.2">
      <c r="A630">
        <v>28103618003</v>
      </c>
      <c r="B630" t="s">
        <v>1709</v>
      </c>
      <c r="C630" t="s">
        <v>5</v>
      </c>
      <c r="D630" t="s">
        <v>6</v>
      </c>
      <c r="E630" t="e">
        <f>VLOOKUP($A630,'lms01'!$1:$1048576,7,FALSE)</f>
        <v>#N/A</v>
      </c>
      <c r="F630" t="e">
        <f>VLOOKUP($A630,'lms01'!$1:$1048576,10,FALSE)</f>
        <v>#N/A</v>
      </c>
      <c r="G630" t="e">
        <f>VLOOKUP($A630,'lms01'!$1:$1048576,15,FALSE)</f>
        <v>#N/A</v>
      </c>
      <c r="H630" t="e">
        <f>VLOOKUP($G630,'lms12'!$A:$B,2,FALSE)</f>
        <v>#N/A</v>
      </c>
      <c r="I630" t="e">
        <f>VLOOKUP($A630,'lms01'!$1:$1048576,16,FALSE)</f>
        <v>#N/A</v>
      </c>
      <c r="J630" t="e">
        <f>VLOOKUP($A630,'lms01'!$1:$1048576,24,FALSE)</f>
        <v>#N/A</v>
      </c>
    </row>
    <row r="631" spans="1:10" x14ac:dyDescent="0.2">
      <c r="A631">
        <v>28103618103</v>
      </c>
      <c r="B631" t="s">
        <v>1709</v>
      </c>
      <c r="C631" t="s">
        <v>5</v>
      </c>
      <c r="D631" t="s">
        <v>6</v>
      </c>
      <c r="E631" t="e">
        <f>VLOOKUP($A631,'lms01'!$1:$1048576,7,FALSE)</f>
        <v>#N/A</v>
      </c>
      <c r="F631" t="e">
        <f>VLOOKUP($A631,'lms01'!$1:$1048576,10,FALSE)</f>
        <v>#N/A</v>
      </c>
      <c r="G631" t="e">
        <f>VLOOKUP($A631,'lms01'!$1:$1048576,15,FALSE)</f>
        <v>#N/A</v>
      </c>
      <c r="H631" t="e">
        <f>VLOOKUP($G631,'lms12'!$A:$B,2,FALSE)</f>
        <v>#N/A</v>
      </c>
      <c r="I631" t="e">
        <f>VLOOKUP($A631,'lms01'!$1:$1048576,16,FALSE)</f>
        <v>#N/A</v>
      </c>
      <c r="J631" t="e">
        <f>VLOOKUP($A631,'lms01'!$1:$1048576,24,FALSE)</f>
        <v>#N/A</v>
      </c>
    </row>
    <row r="632" spans="1:10" x14ac:dyDescent="0.2">
      <c r="A632">
        <v>28103618203</v>
      </c>
      <c r="B632" t="s">
        <v>1709</v>
      </c>
      <c r="C632" t="s">
        <v>5</v>
      </c>
      <c r="D632" t="s">
        <v>6</v>
      </c>
      <c r="E632" t="e">
        <f>VLOOKUP($A632,'lms01'!$1:$1048576,7,FALSE)</f>
        <v>#N/A</v>
      </c>
      <c r="F632" t="e">
        <f>VLOOKUP($A632,'lms01'!$1:$1048576,10,FALSE)</f>
        <v>#N/A</v>
      </c>
      <c r="G632" t="e">
        <f>VLOOKUP($A632,'lms01'!$1:$1048576,15,FALSE)</f>
        <v>#N/A</v>
      </c>
      <c r="H632" t="e">
        <f>VLOOKUP($G632,'lms12'!$A:$B,2,FALSE)</f>
        <v>#N/A</v>
      </c>
      <c r="I632" t="e">
        <f>VLOOKUP($A632,'lms01'!$1:$1048576,16,FALSE)</f>
        <v>#N/A</v>
      </c>
      <c r="J632" t="e">
        <f>VLOOKUP($A632,'lms01'!$1:$1048576,24,FALSE)</f>
        <v>#N/A</v>
      </c>
    </row>
    <row r="633" spans="1:10" x14ac:dyDescent="0.2">
      <c r="A633">
        <v>28103622903</v>
      </c>
      <c r="B633" t="s">
        <v>1545</v>
      </c>
      <c r="C633" t="s">
        <v>5</v>
      </c>
      <c r="D633" t="s">
        <v>6</v>
      </c>
      <c r="E633" t="e">
        <f>VLOOKUP($A633,'lms01'!$1:$1048576,7,FALSE)</f>
        <v>#N/A</v>
      </c>
      <c r="F633" t="e">
        <f>VLOOKUP($A633,'lms01'!$1:$1048576,10,FALSE)</f>
        <v>#N/A</v>
      </c>
      <c r="G633" t="e">
        <f>VLOOKUP($A633,'lms01'!$1:$1048576,15,FALSE)</f>
        <v>#N/A</v>
      </c>
      <c r="H633" t="e">
        <f>VLOOKUP($G633,'lms12'!$A:$B,2,FALSE)</f>
        <v>#N/A</v>
      </c>
      <c r="I633" t="e">
        <f>VLOOKUP($A633,'lms01'!$1:$1048576,16,FALSE)</f>
        <v>#N/A</v>
      </c>
      <c r="J633" t="e">
        <f>VLOOKUP($A633,'lms01'!$1:$1048576,24,FALSE)</f>
        <v>#N/A</v>
      </c>
    </row>
    <row r="634" spans="1:10" x14ac:dyDescent="0.2">
      <c r="A634">
        <v>28103623003</v>
      </c>
      <c r="B634" t="s">
        <v>1545</v>
      </c>
      <c r="C634" t="s">
        <v>5</v>
      </c>
      <c r="D634" t="s">
        <v>6</v>
      </c>
      <c r="E634" t="e">
        <f>VLOOKUP($A634,'lms01'!$1:$1048576,7,FALSE)</f>
        <v>#N/A</v>
      </c>
      <c r="F634" t="e">
        <f>VLOOKUP($A634,'lms01'!$1:$1048576,10,FALSE)</f>
        <v>#N/A</v>
      </c>
      <c r="G634" t="e">
        <f>VLOOKUP($A634,'lms01'!$1:$1048576,15,FALSE)</f>
        <v>#N/A</v>
      </c>
      <c r="H634" t="e">
        <f>VLOOKUP($G634,'lms12'!$A:$B,2,FALSE)</f>
        <v>#N/A</v>
      </c>
      <c r="I634" t="e">
        <f>VLOOKUP($A634,'lms01'!$1:$1048576,16,FALSE)</f>
        <v>#N/A</v>
      </c>
      <c r="J634" t="e">
        <f>VLOOKUP($A634,'lms01'!$1:$1048576,24,FALSE)</f>
        <v>#N/A</v>
      </c>
    </row>
    <row r="635" spans="1:10" x14ac:dyDescent="0.2">
      <c r="A635">
        <v>28103631704</v>
      </c>
      <c r="B635" t="s">
        <v>1713</v>
      </c>
      <c r="C635" t="s">
        <v>5</v>
      </c>
      <c r="D635" t="s">
        <v>6</v>
      </c>
      <c r="E635" t="e">
        <f>VLOOKUP($A635,'lms01'!$1:$1048576,7,FALSE)</f>
        <v>#N/A</v>
      </c>
      <c r="F635" t="e">
        <f>VLOOKUP($A635,'lms01'!$1:$1048576,10,FALSE)</f>
        <v>#N/A</v>
      </c>
      <c r="G635" t="e">
        <f>VLOOKUP($A635,'lms01'!$1:$1048576,15,FALSE)</f>
        <v>#N/A</v>
      </c>
      <c r="H635" t="e">
        <f>VLOOKUP($G635,'lms12'!$A:$B,2,FALSE)</f>
        <v>#N/A</v>
      </c>
      <c r="I635" t="e">
        <f>VLOOKUP($A635,'lms01'!$1:$1048576,16,FALSE)</f>
        <v>#N/A</v>
      </c>
      <c r="J635" t="e">
        <f>VLOOKUP($A635,'lms01'!$1:$1048576,24,FALSE)</f>
        <v>#N/A</v>
      </c>
    </row>
    <row r="636" spans="1:10" x14ac:dyDescent="0.2">
      <c r="A636">
        <v>28103631804</v>
      </c>
      <c r="B636" t="s">
        <v>1713</v>
      </c>
      <c r="C636" t="s">
        <v>5</v>
      </c>
      <c r="D636" t="s">
        <v>6</v>
      </c>
      <c r="E636" t="e">
        <f>VLOOKUP($A636,'lms01'!$1:$1048576,7,FALSE)</f>
        <v>#N/A</v>
      </c>
      <c r="F636" t="e">
        <f>VLOOKUP($A636,'lms01'!$1:$1048576,10,FALSE)</f>
        <v>#N/A</v>
      </c>
      <c r="G636" t="e">
        <f>VLOOKUP($A636,'lms01'!$1:$1048576,15,FALSE)</f>
        <v>#N/A</v>
      </c>
      <c r="H636" t="e">
        <f>VLOOKUP($G636,'lms12'!$A:$B,2,FALSE)</f>
        <v>#N/A</v>
      </c>
      <c r="I636" t="e">
        <f>VLOOKUP($A636,'lms01'!$1:$1048576,16,FALSE)</f>
        <v>#N/A</v>
      </c>
      <c r="J636" t="e">
        <f>VLOOKUP($A636,'lms01'!$1:$1048576,24,FALSE)</f>
        <v>#N/A</v>
      </c>
    </row>
    <row r="637" spans="1:10" x14ac:dyDescent="0.2">
      <c r="A637">
        <v>28103631904</v>
      </c>
      <c r="B637" t="s">
        <v>1714</v>
      </c>
      <c r="C637" t="s">
        <v>5</v>
      </c>
      <c r="D637" t="s">
        <v>6</v>
      </c>
      <c r="E637" t="e">
        <f>VLOOKUP($A637,'lms01'!$1:$1048576,7,FALSE)</f>
        <v>#N/A</v>
      </c>
      <c r="F637" t="e">
        <f>VLOOKUP($A637,'lms01'!$1:$1048576,10,FALSE)</f>
        <v>#N/A</v>
      </c>
      <c r="G637" t="e">
        <f>VLOOKUP($A637,'lms01'!$1:$1048576,15,FALSE)</f>
        <v>#N/A</v>
      </c>
      <c r="H637" t="e">
        <f>VLOOKUP($G637,'lms12'!$A:$B,2,FALSE)</f>
        <v>#N/A</v>
      </c>
      <c r="I637" t="e">
        <f>VLOOKUP($A637,'lms01'!$1:$1048576,16,FALSE)</f>
        <v>#N/A</v>
      </c>
      <c r="J637" t="e">
        <f>VLOOKUP($A637,'lms01'!$1:$1048576,24,FALSE)</f>
        <v>#N/A</v>
      </c>
    </row>
    <row r="638" spans="1:10" x14ac:dyDescent="0.2">
      <c r="A638">
        <v>28103632004</v>
      </c>
      <c r="B638" t="s">
        <v>1714</v>
      </c>
      <c r="C638" t="s">
        <v>5</v>
      </c>
      <c r="D638" t="s">
        <v>6</v>
      </c>
      <c r="E638" t="e">
        <f>VLOOKUP($A638,'lms01'!$1:$1048576,7,FALSE)</f>
        <v>#N/A</v>
      </c>
      <c r="F638" t="e">
        <f>VLOOKUP($A638,'lms01'!$1:$1048576,10,FALSE)</f>
        <v>#N/A</v>
      </c>
      <c r="G638" t="e">
        <f>VLOOKUP($A638,'lms01'!$1:$1048576,15,FALSE)</f>
        <v>#N/A</v>
      </c>
      <c r="H638" t="e">
        <f>VLOOKUP($G638,'lms12'!$A:$B,2,FALSE)</f>
        <v>#N/A</v>
      </c>
      <c r="I638" t="e">
        <f>VLOOKUP($A638,'lms01'!$1:$1048576,16,FALSE)</f>
        <v>#N/A</v>
      </c>
      <c r="J638" t="e">
        <f>VLOOKUP($A638,'lms01'!$1:$1048576,24,FALSE)</f>
        <v>#N/A</v>
      </c>
    </row>
    <row r="639" spans="1:10" x14ac:dyDescent="0.2">
      <c r="A639">
        <v>28103632104</v>
      </c>
      <c r="B639" t="s">
        <v>1715</v>
      </c>
      <c r="C639" t="s">
        <v>5</v>
      </c>
      <c r="D639" t="s">
        <v>6</v>
      </c>
      <c r="E639" t="e">
        <f>VLOOKUP($A639,'lms01'!$1:$1048576,7,FALSE)</f>
        <v>#N/A</v>
      </c>
      <c r="F639" t="e">
        <f>VLOOKUP($A639,'lms01'!$1:$1048576,10,FALSE)</f>
        <v>#N/A</v>
      </c>
      <c r="G639" t="e">
        <f>VLOOKUP($A639,'lms01'!$1:$1048576,15,FALSE)</f>
        <v>#N/A</v>
      </c>
      <c r="H639" t="e">
        <f>VLOOKUP($G639,'lms12'!$A:$B,2,FALSE)</f>
        <v>#N/A</v>
      </c>
      <c r="I639" t="e">
        <f>VLOOKUP($A639,'lms01'!$1:$1048576,16,FALSE)</f>
        <v>#N/A</v>
      </c>
      <c r="J639" t="e">
        <f>VLOOKUP($A639,'lms01'!$1:$1048576,24,FALSE)</f>
        <v>#N/A</v>
      </c>
    </row>
    <row r="640" spans="1:10" x14ac:dyDescent="0.2">
      <c r="A640">
        <v>28103632204</v>
      </c>
      <c r="B640" t="s">
        <v>1715</v>
      </c>
      <c r="C640" t="s">
        <v>5</v>
      </c>
      <c r="D640" t="s">
        <v>6</v>
      </c>
      <c r="E640" t="e">
        <f>VLOOKUP($A640,'lms01'!$1:$1048576,7,FALSE)</f>
        <v>#N/A</v>
      </c>
      <c r="F640" t="e">
        <f>VLOOKUP($A640,'lms01'!$1:$1048576,10,FALSE)</f>
        <v>#N/A</v>
      </c>
      <c r="G640" t="e">
        <f>VLOOKUP($A640,'lms01'!$1:$1048576,15,FALSE)</f>
        <v>#N/A</v>
      </c>
      <c r="H640" t="e">
        <f>VLOOKUP($G640,'lms12'!$A:$B,2,FALSE)</f>
        <v>#N/A</v>
      </c>
      <c r="I640" t="e">
        <f>VLOOKUP($A640,'lms01'!$1:$1048576,16,FALSE)</f>
        <v>#N/A</v>
      </c>
      <c r="J640" t="e">
        <f>VLOOKUP($A640,'lms01'!$1:$1048576,24,FALSE)</f>
        <v>#N/A</v>
      </c>
    </row>
    <row r="641" spans="1:10" x14ac:dyDescent="0.2">
      <c r="A641">
        <v>28103632304</v>
      </c>
      <c r="B641" t="s">
        <v>1716</v>
      </c>
      <c r="C641" t="s">
        <v>5</v>
      </c>
      <c r="D641" t="s">
        <v>6</v>
      </c>
      <c r="E641" t="e">
        <f>VLOOKUP($A641,'lms01'!$1:$1048576,7,FALSE)</f>
        <v>#N/A</v>
      </c>
      <c r="F641" t="e">
        <f>VLOOKUP($A641,'lms01'!$1:$1048576,10,FALSE)</f>
        <v>#N/A</v>
      </c>
      <c r="G641" t="e">
        <f>VLOOKUP($A641,'lms01'!$1:$1048576,15,FALSE)</f>
        <v>#N/A</v>
      </c>
      <c r="H641" t="e">
        <f>VLOOKUP($G641,'lms12'!$A:$B,2,FALSE)</f>
        <v>#N/A</v>
      </c>
      <c r="I641" t="e">
        <f>VLOOKUP($A641,'lms01'!$1:$1048576,16,FALSE)</f>
        <v>#N/A</v>
      </c>
      <c r="J641" t="e">
        <f>VLOOKUP($A641,'lms01'!$1:$1048576,24,FALSE)</f>
        <v>#N/A</v>
      </c>
    </row>
    <row r="642" spans="1:10" x14ac:dyDescent="0.2">
      <c r="A642">
        <v>28103634504</v>
      </c>
      <c r="B642" t="s">
        <v>1717</v>
      </c>
      <c r="C642" t="s">
        <v>5</v>
      </c>
      <c r="D642" t="s">
        <v>6</v>
      </c>
      <c r="E642" t="e">
        <f>VLOOKUP($A642,'lms01'!$1:$1048576,7,FALSE)</f>
        <v>#N/A</v>
      </c>
      <c r="F642" t="e">
        <f>VLOOKUP($A642,'lms01'!$1:$1048576,10,FALSE)</f>
        <v>#N/A</v>
      </c>
      <c r="G642" t="e">
        <f>VLOOKUP($A642,'lms01'!$1:$1048576,15,FALSE)</f>
        <v>#N/A</v>
      </c>
      <c r="H642" t="e">
        <f>VLOOKUP($G642,'lms12'!$A:$B,2,FALSE)</f>
        <v>#N/A</v>
      </c>
      <c r="I642" t="e">
        <f>VLOOKUP($A642,'lms01'!$1:$1048576,16,FALSE)</f>
        <v>#N/A</v>
      </c>
      <c r="J642" t="e">
        <f>VLOOKUP($A642,'lms01'!$1:$1048576,24,FALSE)</f>
        <v>#N/A</v>
      </c>
    </row>
    <row r="643" spans="1:10" x14ac:dyDescent="0.2">
      <c r="A643">
        <v>28103634604</v>
      </c>
      <c r="B643" t="s">
        <v>1717</v>
      </c>
      <c r="C643" t="s">
        <v>5</v>
      </c>
      <c r="D643" t="s">
        <v>6</v>
      </c>
      <c r="E643" t="e">
        <f>VLOOKUP($A643,'lms01'!$1:$1048576,7,FALSE)</f>
        <v>#N/A</v>
      </c>
      <c r="F643" t="e">
        <f>VLOOKUP($A643,'lms01'!$1:$1048576,10,FALSE)</f>
        <v>#N/A</v>
      </c>
      <c r="G643" t="e">
        <f>VLOOKUP($A643,'lms01'!$1:$1048576,15,FALSE)</f>
        <v>#N/A</v>
      </c>
      <c r="H643" t="e">
        <f>VLOOKUP($G643,'lms12'!$A:$B,2,FALSE)</f>
        <v>#N/A</v>
      </c>
      <c r="I643" t="e">
        <f>VLOOKUP($A643,'lms01'!$1:$1048576,16,FALSE)</f>
        <v>#N/A</v>
      </c>
      <c r="J643" t="e">
        <f>VLOOKUP($A643,'lms01'!$1:$1048576,24,FALSE)</f>
        <v>#N/A</v>
      </c>
    </row>
    <row r="644" spans="1:10" x14ac:dyDescent="0.2">
      <c r="A644">
        <v>28103637204</v>
      </c>
      <c r="B644" t="s">
        <v>1648</v>
      </c>
      <c r="C644" t="s">
        <v>5</v>
      </c>
      <c r="D644" t="s">
        <v>6</v>
      </c>
      <c r="E644" t="e">
        <f>VLOOKUP($A644,'lms01'!$1:$1048576,7,FALSE)</f>
        <v>#N/A</v>
      </c>
      <c r="F644" t="e">
        <f>VLOOKUP($A644,'lms01'!$1:$1048576,10,FALSE)</f>
        <v>#N/A</v>
      </c>
      <c r="G644" t="e">
        <f>VLOOKUP($A644,'lms01'!$1:$1048576,15,FALSE)</f>
        <v>#N/A</v>
      </c>
      <c r="H644" t="e">
        <f>VLOOKUP($G644,'lms12'!$A:$B,2,FALSE)</f>
        <v>#N/A</v>
      </c>
      <c r="I644" t="e">
        <f>VLOOKUP($A644,'lms01'!$1:$1048576,16,FALSE)</f>
        <v>#N/A</v>
      </c>
      <c r="J644" t="e">
        <f>VLOOKUP($A644,'lms01'!$1:$1048576,24,FALSE)</f>
        <v>#N/A</v>
      </c>
    </row>
    <row r="645" spans="1:10" x14ac:dyDescent="0.2">
      <c r="A645">
        <v>28103637304</v>
      </c>
      <c r="B645" t="s">
        <v>1648</v>
      </c>
      <c r="C645" t="s">
        <v>5</v>
      </c>
      <c r="D645" t="s">
        <v>6</v>
      </c>
      <c r="E645" t="e">
        <f>VLOOKUP($A645,'lms01'!$1:$1048576,7,FALSE)</f>
        <v>#N/A</v>
      </c>
      <c r="F645" t="e">
        <f>VLOOKUP($A645,'lms01'!$1:$1048576,10,FALSE)</f>
        <v>#N/A</v>
      </c>
      <c r="G645" t="e">
        <f>VLOOKUP($A645,'lms01'!$1:$1048576,15,FALSE)</f>
        <v>#N/A</v>
      </c>
      <c r="H645" t="e">
        <f>VLOOKUP($G645,'lms12'!$A:$B,2,FALSE)</f>
        <v>#N/A</v>
      </c>
      <c r="I645" t="e">
        <f>VLOOKUP($A645,'lms01'!$1:$1048576,16,FALSE)</f>
        <v>#N/A</v>
      </c>
      <c r="J645" t="e">
        <f>VLOOKUP($A645,'lms01'!$1:$1048576,24,FALSE)</f>
        <v>#N/A</v>
      </c>
    </row>
    <row r="646" spans="1:10" x14ac:dyDescent="0.2">
      <c r="A646">
        <v>28103640804</v>
      </c>
      <c r="B646" t="s">
        <v>1723</v>
      </c>
      <c r="C646" t="s">
        <v>5</v>
      </c>
      <c r="D646" t="s">
        <v>6</v>
      </c>
      <c r="E646" t="e">
        <f>VLOOKUP($A646,'lms01'!$1:$1048576,7,FALSE)</f>
        <v>#N/A</v>
      </c>
      <c r="F646" t="e">
        <f>VLOOKUP($A646,'lms01'!$1:$1048576,10,FALSE)</f>
        <v>#N/A</v>
      </c>
      <c r="G646" t="e">
        <f>VLOOKUP($A646,'lms01'!$1:$1048576,15,FALSE)</f>
        <v>#N/A</v>
      </c>
      <c r="H646" t="e">
        <f>VLOOKUP($G646,'lms12'!$A:$B,2,FALSE)</f>
        <v>#N/A</v>
      </c>
      <c r="I646" t="e">
        <f>VLOOKUP($A646,'lms01'!$1:$1048576,16,FALSE)</f>
        <v>#N/A</v>
      </c>
      <c r="J646" t="e">
        <f>VLOOKUP($A646,'lms01'!$1:$1048576,24,FALSE)</f>
        <v>#N/A</v>
      </c>
    </row>
    <row r="647" spans="1:10" x14ac:dyDescent="0.2">
      <c r="A647">
        <v>28103640904</v>
      </c>
      <c r="B647" t="s">
        <v>1723</v>
      </c>
      <c r="C647" t="s">
        <v>5</v>
      </c>
      <c r="D647" t="s">
        <v>6</v>
      </c>
      <c r="E647" t="e">
        <f>VLOOKUP($A647,'lms01'!$1:$1048576,7,FALSE)</f>
        <v>#N/A</v>
      </c>
      <c r="F647" t="e">
        <f>VLOOKUP($A647,'lms01'!$1:$1048576,10,FALSE)</f>
        <v>#N/A</v>
      </c>
      <c r="G647" t="e">
        <f>VLOOKUP($A647,'lms01'!$1:$1048576,15,FALSE)</f>
        <v>#N/A</v>
      </c>
      <c r="H647" t="e">
        <f>VLOOKUP($G647,'lms12'!$A:$B,2,FALSE)</f>
        <v>#N/A</v>
      </c>
      <c r="I647" t="e">
        <f>VLOOKUP($A647,'lms01'!$1:$1048576,16,FALSE)</f>
        <v>#N/A</v>
      </c>
      <c r="J647" t="e">
        <f>VLOOKUP($A647,'lms01'!$1:$1048576,24,FALSE)</f>
        <v>#N/A</v>
      </c>
    </row>
    <row r="648" spans="1:10" x14ac:dyDescent="0.2">
      <c r="A648">
        <v>28103641004</v>
      </c>
      <c r="B648" t="s">
        <v>1723</v>
      </c>
      <c r="C648" t="s">
        <v>5</v>
      </c>
      <c r="D648" t="s">
        <v>6</v>
      </c>
      <c r="E648" t="e">
        <f>VLOOKUP($A648,'lms01'!$1:$1048576,7,FALSE)</f>
        <v>#N/A</v>
      </c>
      <c r="F648" t="e">
        <f>VLOOKUP($A648,'lms01'!$1:$1048576,10,FALSE)</f>
        <v>#N/A</v>
      </c>
      <c r="G648" t="e">
        <f>VLOOKUP($A648,'lms01'!$1:$1048576,15,FALSE)</f>
        <v>#N/A</v>
      </c>
      <c r="H648" t="e">
        <f>VLOOKUP($G648,'lms12'!$A:$B,2,FALSE)</f>
        <v>#N/A</v>
      </c>
      <c r="I648" t="e">
        <f>VLOOKUP($A648,'lms01'!$1:$1048576,16,FALSE)</f>
        <v>#N/A</v>
      </c>
      <c r="J648" t="e">
        <f>VLOOKUP($A648,'lms01'!$1:$1048576,24,FALSE)</f>
        <v>#N/A</v>
      </c>
    </row>
    <row r="649" spans="1:10" x14ac:dyDescent="0.2">
      <c r="A649">
        <v>28103641104</v>
      </c>
      <c r="B649" t="s">
        <v>1723</v>
      </c>
      <c r="C649" t="s">
        <v>5</v>
      </c>
      <c r="D649" t="s">
        <v>6</v>
      </c>
      <c r="E649" t="e">
        <f>VLOOKUP($A649,'lms01'!$1:$1048576,7,FALSE)</f>
        <v>#N/A</v>
      </c>
      <c r="F649" t="e">
        <f>VLOOKUP($A649,'lms01'!$1:$1048576,10,FALSE)</f>
        <v>#N/A</v>
      </c>
      <c r="G649" t="e">
        <f>VLOOKUP($A649,'lms01'!$1:$1048576,15,FALSE)</f>
        <v>#N/A</v>
      </c>
      <c r="H649" t="e">
        <f>VLOOKUP($G649,'lms12'!$A:$B,2,FALSE)</f>
        <v>#N/A</v>
      </c>
      <c r="I649" t="e">
        <f>VLOOKUP($A649,'lms01'!$1:$1048576,16,FALSE)</f>
        <v>#N/A</v>
      </c>
      <c r="J649" t="e">
        <f>VLOOKUP($A649,'lms01'!$1:$1048576,24,FALSE)</f>
        <v>#N/A</v>
      </c>
    </row>
    <row r="650" spans="1:10" x14ac:dyDescent="0.2">
      <c r="A650">
        <v>28103641204</v>
      </c>
      <c r="B650" t="s">
        <v>1723</v>
      </c>
      <c r="C650" t="s">
        <v>5</v>
      </c>
      <c r="D650" t="s">
        <v>6</v>
      </c>
      <c r="E650" t="e">
        <f>VLOOKUP($A650,'lms01'!$1:$1048576,7,FALSE)</f>
        <v>#N/A</v>
      </c>
      <c r="F650" t="e">
        <f>VLOOKUP($A650,'lms01'!$1:$1048576,10,FALSE)</f>
        <v>#N/A</v>
      </c>
      <c r="G650" t="e">
        <f>VLOOKUP($A650,'lms01'!$1:$1048576,15,FALSE)</f>
        <v>#N/A</v>
      </c>
      <c r="H650" t="e">
        <f>VLOOKUP($G650,'lms12'!$A:$B,2,FALSE)</f>
        <v>#N/A</v>
      </c>
      <c r="I650" t="e">
        <f>VLOOKUP($A650,'lms01'!$1:$1048576,16,FALSE)</f>
        <v>#N/A</v>
      </c>
      <c r="J650" t="e">
        <f>VLOOKUP($A650,'lms01'!$1:$1048576,24,FALSE)</f>
        <v>#N/A</v>
      </c>
    </row>
    <row r="651" spans="1:10" x14ac:dyDescent="0.2">
      <c r="A651">
        <v>28103641304</v>
      </c>
      <c r="B651" t="s">
        <v>1723</v>
      </c>
      <c r="C651" t="s">
        <v>5</v>
      </c>
      <c r="D651" t="s">
        <v>6</v>
      </c>
      <c r="E651" t="e">
        <f>VLOOKUP($A651,'lms01'!$1:$1048576,7,FALSE)</f>
        <v>#N/A</v>
      </c>
      <c r="F651" t="e">
        <f>VLOOKUP($A651,'lms01'!$1:$1048576,10,FALSE)</f>
        <v>#N/A</v>
      </c>
      <c r="G651" t="e">
        <f>VLOOKUP($A651,'lms01'!$1:$1048576,15,FALSE)</f>
        <v>#N/A</v>
      </c>
      <c r="H651" t="e">
        <f>VLOOKUP($G651,'lms12'!$A:$B,2,FALSE)</f>
        <v>#N/A</v>
      </c>
      <c r="I651" t="e">
        <f>VLOOKUP($A651,'lms01'!$1:$1048576,16,FALSE)</f>
        <v>#N/A</v>
      </c>
      <c r="J651" t="e">
        <f>VLOOKUP($A651,'lms01'!$1:$1048576,24,FALSE)</f>
        <v>#N/A</v>
      </c>
    </row>
    <row r="652" spans="1:10" x14ac:dyDescent="0.2">
      <c r="A652">
        <v>28103641404</v>
      </c>
      <c r="B652" t="s">
        <v>1723</v>
      </c>
      <c r="C652" t="s">
        <v>5</v>
      </c>
      <c r="D652" t="s">
        <v>6</v>
      </c>
      <c r="E652" t="e">
        <f>VLOOKUP($A652,'lms01'!$1:$1048576,7,FALSE)</f>
        <v>#N/A</v>
      </c>
      <c r="F652" t="e">
        <f>VLOOKUP($A652,'lms01'!$1:$1048576,10,FALSE)</f>
        <v>#N/A</v>
      </c>
      <c r="G652" t="e">
        <f>VLOOKUP($A652,'lms01'!$1:$1048576,15,FALSE)</f>
        <v>#N/A</v>
      </c>
      <c r="H652" t="e">
        <f>VLOOKUP($G652,'lms12'!$A:$B,2,FALSE)</f>
        <v>#N/A</v>
      </c>
      <c r="I652" t="e">
        <f>VLOOKUP($A652,'lms01'!$1:$1048576,16,FALSE)</f>
        <v>#N/A</v>
      </c>
      <c r="J652" t="e">
        <f>VLOOKUP($A652,'lms01'!$1:$1048576,24,FALSE)</f>
        <v>#N/A</v>
      </c>
    </row>
    <row r="653" spans="1:10" x14ac:dyDescent="0.2">
      <c r="A653">
        <v>28103642604</v>
      </c>
      <c r="B653" t="s">
        <v>1724</v>
      </c>
      <c r="C653" t="s">
        <v>408</v>
      </c>
      <c r="D653" t="s">
        <v>409</v>
      </c>
      <c r="E653" t="e">
        <f>VLOOKUP($A653,'lms01'!$1:$1048576,7,FALSE)</f>
        <v>#N/A</v>
      </c>
      <c r="F653" t="e">
        <f>VLOOKUP($A653,'lms01'!$1:$1048576,10,FALSE)</f>
        <v>#N/A</v>
      </c>
      <c r="G653" t="e">
        <f>VLOOKUP($A653,'lms01'!$1:$1048576,15,FALSE)</f>
        <v>#N/A</v>
      </c>
      <c r="H653" t="e">
        <f>VLOOKUP($G653,'lms12'!$A:$B,2,FALSE)</f>
        <v>#N/A</v>
      </c>
      <c r="I653" t="e">
        <f>VLOOKUP($A653,'lms01'!$1:$1048576,16,FALSE)</f>
        <v>#N/A</v>
      </c>
      <c r="J653" t="e">
        <f>VLOOKUP($A653,'lms01'!$1:$1048576,24,FALSE)</f>
        <v>#N/A</v>
      </c>
    </row>
    <row r="654" spans="1:10" x14ac:dyDescent="0.2">
      <c r="A654">
        <v>28103654104</v>
      </c>
      <c r="B654" t="s">
        <v>1738</v>
      </c>
      <c r="C654" t="s">
        <v>5</v>
      </c>
      <c r="D654" t="s">
        <v>6</v>
      </c>
      <c r="E654" t="e">
        <f>VLOOKUP($A654,'lms01'!$1:$1048576,7,FALSE)</f>
        <v>#N/A</v>
      </c>
      <c r="F654" t="e">
        <f>VLOOKUP($A654,'lms01'!$1:$1048576,10,FALSE)</f>
        <v>#N/A</v>
      </c>
      <c r="G654" t="e">
        <f>VLOOKUP($A654,'lms01'!$1:$1048576,15,FALSE)</f>
        <v>#N/A</v>
      </c>
      <c r="H654" t="e">
        <f>VLOOKUP($G654,'lms12'!$A:$B,2,FALSE)</f>
        <v>#N/A</v>
      </c>
      <c r="I654" t="e">
        <f>VLOOKUP($A654,'lms01'!$1:$1048576,16,FALSE)</f>
        <v>#N/A</v>
      </c>
      <c r="J654" t="e">
        <f>VLOOKUP($A654,'lms01'!$1:$1048576,24,FALSE)</f>
        <v>#N/A</v>
      </c>
    </row>
    <row r="655" spans="1:10" x14ac:dyDescent="0.2">
      <c r="A655">
        <v>28103654204</v>
      </c>
      <c r="B655" t="s">
        <v>1738</v>
      </c>
      <c r="C655" t="s">
        <v>5</v>
      </c>
      <c r="D655" t="s">
        <v>6</v>
      </c>
      <c r="E655" t="e">
        <f>VLOOKUP($A655,'lms01'!$1:$1048576,7,FALSE)</f>
        <v>#N/A</v>
      </c>
      <c r="F655" t="e">
        <f>VLOOKUP($A655,'lms01'!$1:$1048576,10,FALSE)</f>
        <v>#N/A</v>
      </c>
      <c r="G655" t="e">
        <f>VLOOKUP($A655,'lms01'!$1:$1048576,15,FALSE)</f>
        <v>#N/A</v>
      </c>
      <c r="H655" t="e">
        <f>VLOOKUP($G655,'lms12'!$A:$B,2,FALSE)</f>
        <v>#N/A</v>
      </c>
      <c r="I655" t="e">
        <f>VLOOKUP($A655,'lms01'!$1:$1048576,16,FALSE)</f>
        <v>#N/A</v>
      </c>
      <c r="J655" t="e">
        <f>VLOOKUP($A655,'lms01'!$1:$1048576,24,FALSE)</f>
        <v>#N/A</v>
      </c>
    </row>
    <row r="656" spans="1:10" x14ac:dyDescent="0.2">
      <c r="A656">
        <v>28103654304</v>
      </c>
      <c r="B656" t="s">
        <v>1738</v>
      </c>
      <c r="C656" t="s">
        <v>5</v>
      </c>
      <c r="D656" t="s">
        <v>6</v>
      </c>
      <c r="E656" t="e">
        <f>VLOOKUP($A656,'lms01'!$1:$1048576,7,FALSE)</f>
        <v>#N/A</v>
      </c>
      <c r="F656" t="e">
        <f>VLOOKUP($A656,'lms01'!$1:$1048576,10,FALSE)</f>
        <v>#N/A</v>
      </c>
      <c r="G656" t="e">
        <f>VLOOKUP($A656,'lms01'!$1:$1048576,15,FALSE)</f>
        <v>#N/A</v>
      </c>
      <c r="H656" t="e">
        <f>VLOOKUP($G656,'lms12'!$A:$B,2,FALSE)</f>
        <v>#N/A</v>
      </c>
      <c r="I656" t="e">
        <f>VLOOKUP($A656,'lms01'!$1:$1048576,16,FALSE)</f>
        <v>#N/A</v>
      </c>
      <c r="J656" t="e">
        <f>VLOOKUP($A656,'lms01'!$1:$1048576,24,FALSE)</f>
        <v>#N/A</v>
      </c>
    </row>
    <row r="657" spans="1:10" x14ac:dyDescent="0.2">
      <c r="A657">
        <v>28103654404</v>
      </c>
      <c r="B657" t="s">
        <v>1739</v>
      </c>
      <c r="C657" t="s">
        <v>5</v>
      </c>
      <c r="D657" t="s">
        <v>6</v>
      </c>
      <c r="E657" t="e">
        <f>VLOOKUP($A657,'lms01'!$1:$1048576,7,FALSE)</f>
        <v>#N/A</v>
      </c>
      <c r="F657" t="e">
        <f>VLOOKUP($A657,'lms01'!$1:$1048576,10,FALSE)</f>
        <v>#N/A</v>
      </c>
      <c r="G657" t="e">
        <f>VLOOKUP($A657,'lms01'!$1:$1048576,15,FALSE)</f>
        <v>#N/A</v>
      </c>
      <c r="H657" t="e">
        <f>VLOOKUP($G657,'lms12'!$A:$B,2,FALSE)</f>
        <v>#N/A</v>
      </c>
      <c r="I657" t="e">
        <f>VLOOKUP($A657,'lms01'!$1:$1048576,16,FALSE)</f>
        <v>#N/A</v>
      </c>
      <c r="J657" t="e">
        <f>VLOOKUP($A657,'lms01'!$1:$1048576,24,FALSE)</f>
        <v>#N/A</v>
      </c>
    </row>
    <row r="658" spans="1:10" x14ac:dyDescent="0.2">
      <c r="A658">
        <v>28103654604</v>
      </c>
      <c r="B658" t="s">
        <v>1739</v>
      </c>
      <c r="C658" t="s">
        <v>5</v>
      </c>
      <c r="D658" t="s">
        <v>6</v>
      </c>
      <c r="E658" t="e">
        <f>VLOOKUP($A658,'lms01'!$1:$1048576,7,FALSE)</f>
        <v>#N/A</v>
      </c>
      <c r="F658" t="e">
        <f>VLOOKUP($A658,'lms01'!$1:$1048576,10,FALSE)</f>
        <v>#N/A</v>
      </c>
      <c r="G658" t="e">
        <f>VLOOKUP($A658,'lms01'!$1:$1048576,15,FALSE)</f>
        <v>#N/A</v>
      </c>
      <c r="H658" t="e">
        <f>VLOOKUP($G658,'lms12'!$A:$B,2,FALSE)</f>
        <v>#N/A</v>
      </c>
      <c r="I658" t="e">
        <f>VLOOKUP($A658,'lms01'!$1:$1048576,16,FALSE)</f>
        <v>#N/A</v>
      </c>
      <c r="J658" t="e">
        <f>VLOOKUP($A658,'lms01'!$1:$1048576,24,FALSE)</f>
        <v>#N/A</v>
      </c>
    </row>
    <row r="659" spans="1:10" x14ac:dyDescent="0.2">
      <c r="A659">
        <v>28103655004</v>
      </c>
      <c r="B659" t="s">
        <v>1740</v>
      </c>
      <c r="C659" t="s">
        <v>5</v>
      </c>
      <c r="D659" t="s">
        <v>6</v>
      </c>
      <c r="E659" t="e">
        <f>VLOOKUP($A659,'lms01'!$1:$1048576,7,FALSE)</f>
        <v>#N/A</v>
      </c>
      <c r="F659" t="e">
        <f>VLOOKUP($A659,'lms01'!$1:$1048576,10,FALSE)</f>
        <v>#N/A</v>
      </c>
      <c r="G659" t="e">
        <f>VLOOKUP($A659,'lms01'!$1:$1048576,15,FALSE)</f>
        <v>#N/A</v>
      </c>
      <c r="H659" t="e">
        <f>VLOOKUP($G659,'lms12'!$A:$B,2,FALSE)</f>
        <v>#N/A</v>
      </c>
      <c r="I659" t="e">
        <f>VLOOKUP($A659,'lms01'!$1:$1048576,16,FALSE)</f>
        <v>#N/A</v>
      </c>
      <c r="J659" t="e">
        <f>VLOOKUP($A659,'lms01'!$1:$1048576,24,FALSE)</f>
        <v>#N/A</v>
      </c>
    </row>
    <row r="660" spans="1:10" x14ac:dyDescent="0.2">
      <c r="A660">
        <v>28103655104</v>
      </c>
      <c r="B660" t="s">
        <v>1740</v>
      </c>
      <c r="C660" t="s">
        <v>5</v>
      </c>
      <c r="D660" t="s">
        <v>6</v>
      </c>
      <c r="E660" t="e">
        <f>VLOOKUP($A660,'lms01'!$1:$1048576,7,FALSE)</f>
        <v>#N/A</v>
      </c>
      <c r="F660" t="e">
        <f>VLOOKUP($A660,'lms01'!$1:$1048576,10,FALSE)</f>
        <v>#N/A</v>
      </c>
      <c r="G660" t="e">
        <f>VLOOKUP($A660,'lms01'!$1:$1048576,15,FALSE)</f>
        <v>#N/A</v>
      </c>
      <c r="H660" t="e">
        <f>VLOOKUP($G660,'lms12'!$A:$B,2,FALSE)</f>
        <v>#N/A</v>
      </c>
      <c r="I660" t="e">
        <f>VLOOKUP($A660,'lms01'!$1:$1048576,16,FALSE)</f>
        <v>#N/A</v>
      </c>
      <c r="J660" t="e">
        <f>VLOOKUP($A660,'lms01'!$1:$1048576,24,FALSE)</f>
        <v>#N/A</v>
      </c>
    </row>
    <row r="661" spans="1:10" x14ac:dyDescent="0.2">
      <c r="A661">
        <v>28103655204</v>
      </c>
      <c r="B661" t="s">
        <v>1740</v>
      </c>
      <c r="C661" t="s">
        <v>5</v>
      </c>
      <c r="D661" t="s">
        <v>6</v>
      </c>
      <c r="E661" t="e">
        <f>VLOOKUP($A661,'lms01'!$1:$1048576,7,FALSE)</f>
        <v>#N/A</v>
      </c>
      <c r="F661" t="e">
        <f>VLOOKUP($A661,'lms01'!$1:$1048576,10,FALSE)</f>
        <v>#N/A</v>
      </c>
      <c r="G661" t="e">
        <f>VLOOKUP($A661,'lms01'!$1:$1048576,15,FALSE)</f>
        <v>#N/A</v>
      </c>
      <c r="H661" t="e">
        <f>VLOOKUP($G661,'lms12'!$A:$B,2,FALSE)</f>
        <v>#N/A</v>
      </c>
      <c r="I661" t="e">
        <f>VLOOKUP($A661,'lms01'!$1:$1048576,16,FALSE)</f>
        <v>#N/A</v>
      </c>
      <c r="J661" t="e">
        <f>VLOOKUP($A661,'lms01'!$1:$1048576,24,FALSE)</f>
        <v>#N/A</v>
      </c>
    </row>
    <row r="662" spans="1:10" x14ac:dyDescent="0.2">
      <c r="A662">
        <v>28103655404</v>
      </c>
      <c r="B662" t="s">
        <v>1741</v>
      </c>
      <c r="C662" t="s">
        <v>5</v>
      </c>
      <c r="D662" t="s">
        <v>6</v>
      </c>
      <c r="E662" t="e">
        <f>VLOOKUP($A662,'lms01'!$1:$1048576,7,FALSE)</f>
        <v>#N/A</v>
      </c>
      <c r="F662" t="e">
        <f>VLOOKUP($A662,'lms01'!$1:$1048576,10,FALSE)</f>
        <v>#N/A</v>
      </c>
      <c r="G662" t="e">
        <f>VLOOKUP($A662,'lms01'!$1:$1048576,15,FALSE)</f>
        <v>#N/A</v>
      </c>
      <c r="H662" t="e">
        <f>VLOOKUP($G662,'lms12'!$A:$B,2,FALSE)</f>
        <v>#N/A</v>
      </c>
      <c r="I662" t="e">
        <f>VLOOKUP($A662,'lms01'!$1:$1048576,16,FALSE)</f>
        <v>#N/A</v>
      </c>
      <c r="J662" t="e">
        <f>VLOOKUP($A662,'lms01'!$1:$1048576,24,FALSE)</f>
        <v>#N/A</v>
      </c>
    </row>
    <row r="663" spans="1:10" x14ac:dyDescent="0.2">
      <c r="A663">
        <v>28103657104</v>
      </c>
      <c r="B663" t="s">
        <v>1744</v>
      </c>
      <c r="C663" t="s">
        <v>5</v>
      </c>
      <c r="D663" t="s">
        <v>6</v>
      </c>
      <c r="E663" t="e">
        <f>VLOOKUP($A663,'lms01'!$1:$1048576,7,FALSE)</f>
        <v>#N/A</v>
      </c>
      <c r="F663" t="e">
        <f>VLOOKUP($A663,'lms01'!$1:$1048576,10,FALSE)</f>
        <v>#N/A</v>
      </c>
      <c r="G663" t="e">
        <f>VLOOKUP($A663,'lms01'!$1:$1048576,15,FALSE)</f>
        <v>#N/A</v>
      </c>
      <c r="H663" t="e">
        <f>VLOOKUP($G663,'lms12'!$A:$B,2,FALSE)</f>
        <v>#N/A</v>
      </c>
      <c r="I663" t="e">
        <f>VLOOKUP($A663,'lms01'!$1:$1048576,16,FALSE)</f>
        <v>#N/A</v>
      </c>
      <c r="J663" t="e">
        <f>VLOOKUP($A663,'lms01'!$1:$1048576,24,FALSE)</f>
        <v>#N/A</v>
      </c>
    </row>
    <row r="664" spans="1:10" x14ac:dyDescent="0.2">
      <c r="A664">
        <v>28103662604</v>
      </c>
      <c r="B664" t="s">
        <v>1745</v>
      </c>
      <c r="C664" t="s">
        <v>5</v>
      </c>
      <c r="D664" t="s">
        <v>6</v>
      </c>
      <c r="E664" t="e">
        <f>VLOOKUP($A664,'lms01'!$1:$1048576,7,FALSE)</f>
        <v>#N/A</v>
      </c>
      <c r="F664" t="e">
        <f>VLOOKUP($A664,'lms01'!$1:$1048576,10,FALSE)</f>
        <v>#N/A</v>
      </c>
      <c r="G664" t="e">
        <f>VLOOKUP($A664,'lms01'!$1:$1048576,15,FALSE)</f>
        <v>#N/A</v>
      </c>
      <c r="H664" t="e">
        <f>VLOOKUP($G664,'lms12'!$A:$B,2,FALSE)</f>
        <v>#N/A</v>
      </c>
      <c r="I664" t="e">
        <f>VLOOKUP($A664,'lms01'!$1:$1048576,16,FALSE)</f>
        <v>#N/A</v>
      </c>
      <c r="J664" t="e">
        <f>VLOOKUP($A664,'lms01'!$1:$1048576,24,FALSE)</f>
        <v>#N/A</v>
      </c>
    </row>
    <row r="665" spans="1:10" x14ac:dyDescent="0.2">
      <c r="A665">
        <v>28103663404</v>
      </c>
      <c r="B665" t="s">
        <v>1746</v>
      </c>
      <c r="C665" t="s">
        <v>5</v>
      </c>
      <c r="D665" t="s">
        <v>6</v>
      </c>
      <c r="E665" t="e">
        <f>VLOOKUP($A665,'lms01'!$1:$1048576,7,FALSE)</f>
        <v>#N/A</v>
      </c>
      <c r="F665" t="e">
        <f>VLOOKUP($A665,'lms01'!$1:$1048576,10,FALSE)</f>
        <v>#N/A</v>
      </c>
      <c r="G665" t="e">
        <f>VLOOKUP($A665,'lms01'!$1:$1048576,15,FALSE)</f>
        <v>#N/A</v>
      </c>
      <c r="H665" t="e">
        <f>VLOOKUP($G665,'lms12'!$A:$B,2,FALSE)</f>
        <v>#N/A</v>
      </c>
      <c r="I665" t="e">
        <f>VLOOKUP($A665,'lms01'!$1:$1048576,16,FALSE)</f>
        <v>#N/A</v>
      </c>
      <c r="J665" t="e">
        <f>VLOOKUP($A665,'lms01'!$1:$1048576,24,FALSE)</f>
        <v>#N/A</v>
      </c>
    </row>
    <row r="666" spans="1:10" x14ac:dyDescent="0.2">
      <c r="A666">
        <v>28103663504</v>
      </c>
      <c r="B666" t="s">
        <v>1746</v>
      </c>
      <c r="C666" t="s">
        <v>5</v>
      </c>
      <c r="D666" t="s">
        <v>6</v>
      </c>
      <c r="E666" t="e">
        <f>VLOOKUP($A666,'lms01'!$1:$1048576,7,FALSE)</f>
        <v>#N/A</v>
      </c>
      <c r="F666" t="e">
        <f>VLOOKUP($A666,'lms01'!$1:$1048576,10,FALSE)</f>
        <v>#N/A</v>
      </c>
      <c r="G666" t="e">
        <f>VLOOKUP($A666,'lms01'!$1:$1048576,15,FALSE)</f>
        <v>#N/A</v>
      </c>
      <c r="H666" t="e">
        <f>VLOOKUP($G666,'lms12'!$A:$B,2,FALSE)</f>
        <v>#N/A</v>
      </c>
      <c r="I666" t="e">
        <f>VLOOKUP($A666,'lms01'!$1:$1048576,16,FALSE)</f>
        <v>#N/A</v>
      </c>
      <c r="J666" t="e">
        <f>VLOOKUP($A666,'lms01'!$1:$1048576,24,FALSE)</f>
        <v>#N/A</v>
      </c>
    </row>
    <row r="667" spans="1:10" x14ac:dyDescent="0.2">
      <c r="A667">
        <v>28103666404</v>
      </c>
      <c r="B667" t="s">
        <v>1748</v>
      </c>
      <c r="C667" t="s">
        <v>5</v>
      </c>
      <c r="D667" t="s">
        <v>6</v>
      </c>
      <c r="E667" t="e">
        <f>VLOOKUP($A667,'lms01'!$1:$1048576,7,FALSE)</f>
        <v>#N/A</v>
      </c>
      <c r="F667" t="e">
        <f>VLOOKUP($A667,'lms01'!$1:$1048576,10,FALSE)</f>
        <v>#N/A</v>
      </c>
      <c r="G667" t="e">
        <f>VLOOKUP($A667,'lms01'!$1:$1048576,15,FALSE)</f>
        <v>#N/A</v>
      </c>
      <c r="H667" t="e">
        <f>VLOOKUP($G667,'lms12'!$A:$B,2,FALSE)</f>
        <v>#N/A</v>
      </c>
      <c r="I667" t="e">
        <f>VLOOKUP($A667,'lms01'!$1:$1048576,16,FALSE)</f>
        <v>#N/A</v>
      </c>
      <c r="J667" t="e">
        <f>VLOOKUP($A667,'lms01'!$1:$1048576,24,FALSE)</f>
        <v>#N/A</v>
      </c>
    </row>
    <row r="668" spans="1:10" x14ac:dyDescent="0.2">
      <c r="A668">
        <v>28103666504</v>
      </c>
      <c r="B668" t="s">
        <v>1748</v>
      </c>
      <c r="C668" t="s">
        <v>5</v>
      </c>
      <c r="D668" t="s">
        <v>6</v>
      </c>
      <c r="E668" t="e">
        <f>VLOOKUP($A668,'lms01'!$1:$1048576,7,FALSE)</f>
        <v>#N/A</v>
      </c>
      <c r="F668" t="e">
        <f>VLOOKUP($A668,'lms01'!$1:$1048576,10,FALSE)</f>
        <v>#N/A</v>
      </c>
      <c r="G668" t="e">
        <f>VLOOKUP($A668,'lms01'!$1:$1048576,15,FALSE)</f>
        <v>#N/A</v>
      </c>
      <c r="H668" t="e">
        <f>VLOOKUP($G668,'lms12'!$A:$B,2,FALSE)</f>
        <v>#N/A</v>
      </c>
      <c r="I668" t="e">
        <f>VLOOKUP($A668,'lms01'!$1:$1048576,16,FALSE)</f>
        <v>#N/A</v>
      </c>
      <c r="J668" t="e">
        <f>VLOOKUP($A668,'lms01'!$1:$1048576,24,FALSE)</f>
        <v>#N/A</v>
      </c>
    </row>
    <row r="669" spans="1:10" x14ac:dyDescent="0.2">
      <c r="A669">
        <v>28103667204</v>
      </c>
      <c r="B669" t="s">
        <v>1749</v>
      </c>
      <c r="C669" t="s">
        <v>5</v>
      </c>
      <c r="D669" t="s">
        <v>6</v>
      </c>
      <c r="E669" t="e">
        <f>VLOOKUP($A669,'lms01'!$1:$1048576,7,FALSE)</f>
        <v>#N/A</v>
      </c>
      <c r="F669" t="e">
        <f>VLOOKUP($A669,'lms01'!$1:$1048576,10,FALSE)</f>
        <v>#N/A</v>
      </c>
      <c r="G669" t="e">
        <f>VLOOKUP($A669,'lms01'!$1:$1048576,15,FALSE)</f>
        <v>#N/A</v>
      </c>
      <c r="H669" t="e">
        <f>VLOOKUP($G669,'lms12'!$A:$B,2,FALSE)</f>
        <v>#N/A</v>
      </c>
      <c r="I669" t="e">
        <f>VLOOKUP($A669,'lms01'!$1:$1048576,16,FALSE)</f>
        <v>#N/A</v>
      </c>
      <c r="J669" t="e">
        <f>VLOOKUP($A669,'lms01'!$1:$1048576,24,FALSE)</f>
        <v>#N/A</v>
      </c>
    </row>
    <row r="670" spans="1:10" x14ac:dyDescent="0.2">
      <c r="A670">
        <v>28103667304</v>
      </c>
      <c r="B670" t="s">
        <v>1749</v>
      </c>
      <c r="C670" t="s">
        <v>5</v>
      </c>
      <c r="D670" t="s">
        <v>6</v>
      </c>
      <c r="E670" t="e">
        <f>VLOOKUP($A670,'lms01'!$1:$1048576,7,FALSE)</f>
        <v>#N/A</v>
      </c>
      <c r="F670" t="e">
        <f>VLOOKUP($A670,'lms01'!$1:$1048576,10,FALSE)</f>
        <v>#N/A</v>
      </c>
      <c r="G670" t="e">
        <f>VLOOKUP($A670,'lms01'!$1:$1048576,15,FALSE)</f>
        <v>#N/A</v>
      </c>
      <c r="H670" t="e">
        <f>VLOOKUP($G670,'lms12'!$A:$B,2,FALSE)</f>
        <v>#N/A</v>
      </c>
      <c r="I670" t="e">
        <f>VLOOKUP($A670,'lms01'!$1:$1048576,16,FALSE)</f>
        <v>#N/A</v>
      </c>
      <c r="J670" t="e">
        <f>VLOOKUP($A670,'lms01'!$1:$1048576,24,FALSE)</f>
        <v>#N/A</v>
      </c>
    </row>
    <row r="671" spans="1:10" x14ac:dyDescent="0.2">
      <c r="A671">
        <v>28103668504</v>
      </c>
      <c r="B671" t="s">
        <v>1750</v>
      </c>
      <c r="C671" t="s">
        <v>5</v>
      </c>
      <c r="D671" t="s">
        <v>6</v>
      </c>
      <c r="E671" t="e">
        <f>VLOOKUP($A671,'lms01'!$1:$1048576,7,FALSE)</f>
        <v>#N/A</v>
      </c>
      <c r="F671" t="e">
        <f>VLOOKUP($A671,'lms01'!$1:$1048576,10,FALSE)</f>
        <v>#N/A</v>
      </c>
      <c r="G671" t="e">
        <f>VLOOKUP($A671,'lms01'!$1:$1048576,15,FALSE)</f>
        <v>#N/A</v>
      </c>
      <c r="H671" t="e">
        <f>VLOOKUP($G671,'lms12'!$A:$B,2,FALSE)</f>
        <v>#N/A</v>
      </c>
      <c r="I671" t="e">
        <f>VLOOKUP($A671,'lms01'!$1:$1048576,16,FALSE)</f>
        <v>#N/A</v>
      </c>
      <c r="J671" t="e">
        <f>VLOOKUP($A671,'lms01'!$1:$1048576,24,FALSE)</f>
        <v>#N/A</v>
      </c>
    </row>
    <row r="672" spans="1:10" x14ac:dyDescent="0.2">
      <c r="A672">
        <v>28103674104</v>
      </c>
      <c r="B672" t="s">
        <v>82</v>
      </c>
      <c r="C672" t="s">
        <v>13</v>
      </c>
      <c r="D672" t="s">
        <v>14</v>
      </c>
      <c r="E672" t="e">
        <f>VLOOKUP($A672,'lms01'!$1:$1048576,7,FALSE)</f>
        <v>#N/A</v>
      </c>
      <c r="F672" t="e">
        <f>VLOOKUP($A672,'lms01'!$1:$1048576,10,FALSE)</f>
        <v>#N/A</v>
      </c>
      <c r="G672" t="e">
        <f>VLOOKUP($A672,'lms01'!$1:$1048576,15,FALSE)</f>
        <v>#N/A</v>
      </c>
      <c r="H672" t="e">
        <f>VLOOKUP($G672,'lms12'!$A:$B,2,FALSE)</f>
        <v>#N/A</v>
      </c>
      <c r="I672" t="e">
        <f>VLOOKUP($A672,'lms01'!$1:$1048576,16,FALSE)</f>
        <v>#N/A</v>
      </c>
      <c r="J672" t="e">
        <f>VLOOKUP($A672,'lms01'!$1:$1048576,24,FALSE)</f>
        <v>#N/A</v>
      </c>
    </row>
    <row r="673" spans="1:10" x14ac:dyDescent="0.2">
      <c r="A673">
        <v>28103674204</v>
      </c>
      <c r="B673" t="s">
        <v>1754</v>
      </c>
      <c r="C673" t="s">
        <v>13</v>
      </c>
      <c r="D673" t="s">
        <v>14</v>
      </c>
      <c r="E673" t="e">
        <f>VLOOKUP($A673,'lms01'!$1:$1048576,7,FALSE)</f>
        <v>#N/A</v>
      </c>
      <c r="F673" t="e">
        <f>VLOOKUP($A673,'lms01'!$1:$1048576,10,FALSE)</f>
        <v>#N/A</v>
      </c>
      <c r="G673" t="e">
        <f>VLOOKUP($A673,'lms01'!$1:$1048576,15,FALSE)</f>
        <v>#N/A</v>
      </c>
      <c r="H673" t="e">
        <f>VLOOKUP($G673,'lms12'!$A:$B,2,FALSE)</f>
        <v>#N/A</v>
      </c>
      <c r="I673" t="e">
        <f>VLOOKUP($A673,'lms01'!$1:$1048576,16,FALSE)</f>
        <v>#N/A</v>
      </c>
      <c r="J673" t="e">
        <f>VLOOKUP($A673,'lms01'!$1:$1048576,24,FALSE)</f>
        <v>#N/A</v>
      </c>
    </row>
    <row r="674" spans="1:10" x14ac:dyDescent="0.2">
      <c r="A674">
        <v>28103678904</v>
      </c>
      <c r="B674" t="s">
        <v>1756</v>
      </c>
      <c r="C674" t="s">
        <v>5</v>
      </c>
      <c r="D674" t="s">
        <v>6</v>
      </c>
      <c r="E674" t="str">
        <f>VLOOKUP($A674,'lms01'!$1:$1048576,7,FALSE)</f>
        <v>filmovertrukne tabl.</v>
      </c>
      <c r="F674" t="str">
        <f>VLOOKUP($A674,'lms01'!$1:$1048576,10,FALSE)</f>
        <v>20 mg</v>
      </c>
      <c r="G674" t="str">
        <f>VLOOKUP($A674,'lms01'!$1:$1048576,15,FALSE)</f>
        <v>C10AA03</v>
      </c>
      <c r="H674" t="str">
        <f>VLOOKUP($G674,'lms12'!$A:$B,2,FALSE)</f>
        <v>Pravastatin</v>
      </c>
      <c r="I674" t="str">
        <f>VLOOKUP($A674,'lms01'!$1:$1048576,16,FALSE)</f>
        <v>OR</v>
      </c>
      <c r="J674">
        <f>VLOOKUP($A674,'lms01'!$1:$1048576,24,FALSE)</f>
        <v>0</v>
      </c>
    </row>
    <row r="675" spans="1:10" x14ac:dyDescent="0.2">
      <c r="A675">
        <v>28103690304</v>
      </c>
      <c r="B675" t="s">
        <v>1763</v>
      </c>
      <c r="C675" t="s">
        <v>70</v>
      </c>
      <c r="D675" t="s">
        <v>71</v>
      </c>
      <c r="E675" t="e">
        <f>VLOOKUP($A675,'lms01'!$1:$1048576,7,FALSE)</f>
        <v>#N/A</v>
      </c>
      <c r="F675" t="e">
        <f>VLOOKUP($A675,'lms01'!$1:$1048576,10,FALSE)</f>
        <v>#N/A</v>
      </c>
      <c r="G675" t="e">
        <f>VLOOKUP($A675,'lms01'!$1:$1048576,15,FALSE)</f>
        <v>#N/A</v>
      </c>
      <c r="H675" t="e">
        <f>VLOOKUP($G675,'lms12'!$A:$B,2,FALSE)</f>
        <v>#N/A</v>
      </c>
      <c r="I675" t="e">
        <f>VLOOKUP($A675,'lms01'!$1:$1048576,16,FALSE)</f>
        <v>#N/A</v>
      </c>
      <c r="J675" t="e">
        <f>VLOOKUP($A675,'lms01'!$1:$1048576,24,FALSE)</f>
        <v>#N/A</v>
      </c>
    </row>
    <row r="676" spans="1:10" x14ac:dyDescent="0.2">
      <c r="A676">
        <v>28103690404</v>
      </c>
      <c r="B676" t="s">
        <v>1763</v>
      </c>
      <c r="C676" t="s">
        <v>70</v>
      </c>
      <c r="D676" t="s">
        <v>71</v>
      </c>
      <c r="E676" t="e">
        <f>VLOOKUP($A676,'lms01'!$1:$1048576,7,FALSE)</f>
        <v>#N/A</v>
      </c>
      <c r="F676" t="e">
        <f>VLOOKUP($A676,'lms01'!$1:$1048576,10,FALSE)</f>
        <v>#N/A</v>
      </c>
      <c r="G676" t="e">
        <f>VLOOKUP($A676,'lms01'!$1:$1048576,15,FALSE)</f>
        <v>#N/A</v>
      </c>
      <c r="H676" t="e">
        <f>VLOOKUP($G676,'lms12'!$A:$B,2,FALSE)</f>
        <v>#N/A</v>
      </c>
      <c r="I676" t="e">
        <f>VLOOKUP($A676,'lms01'!$1:$1048576,16,FALSE)</f>
        <v>#N/A</v>
      </c>
      <c r="J676" t="e">
        <f>VLOOKUP($A676,'lms01'!$1:$1048576,24,FALSE)</f>
        <v>#N/A</v>
      </c>
    </row>
    <row r="677" spans="1:10" x14ac:dyDescent="0.2">
      <c r="A677">
        <v>28103690504</v>
      </c>
      <c r="B677" t="s">
        <v>1763</v>
      </c>
      <c r="C677" t="s">
        <v>70</v>
      </c>
      <c r="D677" t="s">
        <v>71</v>
      </c>
      <c r="E677" t="e">
        <f>VLOOKUP($A677,'lms01'!$1:$1048576,7,FALSE)</f>
        <v>#N/A</v>
      </c>
      <c r="F677" t="e">
        <f>VLOOKUP($A677,'lms01'!$1:$1048576,10,FALSE)</f>
        <v>#N/A</v>
      </c>
      <c r="G677" t="e">
        <f>VLOOKUP($A677,'lms01'!$1:$1048576,15,FALSE)</f>
        <v>#N/A</v>
      </c>
      <c r="H677" t="e">
        <f>VLOOKUP($G677,'lms12'!$A:$B,2,FALSE)</f>
        <v>#N/A</v>
      </c>
      <c r="I677" t="e">
        <f>VLOOKUP($A677,'lms01'!$1:$1048576,16,FALSE)</f>
        <v>#N/A</v>
      </c>
      <c r="J677" t="e">
        <f>VLOOKUP($A677,'lms01'!$1:$1048576,24,FALSE)</f>
        <v>#N/A</v>
      </c>
    </row>
    <row r="678" spans="1:10" x14ac:dyDescent="0.2">
      <c r="A678">
        <v>28103697704</v>
      </c>
      <c r="B678" t="s">
        <v>1766</v>
      </c>
      <c r="C678" t="s">
        <v>13</v>
      </c>
      <c r="D678" t="s">
        <v>14</v>
      </c>
      <c r="E678" t="e">
        <f>VLOOKUP($A678,'lms01'!$1:$1048576,7,FALSE)</f>
        <v>#N/A</v>
      </c>
      <c r="F678" t="e">
        <f>VLOOKUP($A678,'lms01'!$1:$1048576,10,FALSE)</f>
        <v>#N/A</v>
      </c>
      <c r="G678" t="e">
        <f>VLOOKUP($A678,'lms01'!$1:$1048576,15,FALSE)</f>
        <v>#N/A</v>
      </c>
      <c r="H678" t="e">
        <f>VLOOKUP($G678,'lms12'!$A:$B,2,FALSE)</f>
        <v>#N/A</v>
      </c>
      <c r="I678" t="e">
        <f>VLOOKUP($A678,'lms01'!$1:$1048576,16,FALSE)</f>
        <v>#N/A</v>
      </c>
      <c r="J678" t="e">
        <f>VLOOKUP($A678,'lms01'!$1:$1048576,24,FALSE)</f>
        <v>#N/A</v>
      </c>
    </row>
    <row r="679" spans="1:10" x14ac:dyDescent="0.2">
      <c r="A679">
        <v>28103710404</v>
      </c>
      <c r="B679" t="s">
        <v>1775</v>
      </c>
      <c r="C679" t="s">
        <v>5</v>
      </c>
      <c r="D679" t="s">
        <v>6</v>
      </c>
      <c r="E679" t="e">
        <f>VLOOKUP($A679,'lms01'!$1:$1048576,7,FALSE)</f>
        <v>#N/A</v>
      </c>
      <c r="F679" t="e">
        <f>VLOOKUP($A679,'lms01'!$1:$1048576,10,FALSE)</f>
        <v>#N/A</v>
      </c>
      <c r="G679" t="e">
        <f>VLOOKUP($A679,'lms01'!$1:$1048576,15,FALSE)</f>
        <v>#N/A</v>
      </c>
      <c r="H679" t="e">
        <f>VLOOKUP($G679,'lms12'!$A:$B,2,FALSE)</f>
        <v>#N/A</v>
      </c>
      <c r="I679" t="e">
        <f>VLOOKUP($A679,'lms01'!$1:$1048576,16,FALSE)</f>
        <v>#N/A</v>
      </c>
      <c r="J679" t="e">
        <f>VLOOKUP($A679,'lms01'!$1:$1048576,24,FALSE)</f>
        <v>#N/A</v>
      </c>
    </row>
    <row r="680" spans="1:10" x14ac:dyDescent="0.2">
      <c r="A680">
        <v>28103710504</v>
      </c>
      <c r="B680" t="s">
        <v>1775</v>
      </c>
      <c r="C680" t="s">
        <v>5</v>
      </c>
      <c r="D680" t="s">
        <v>6</v>
      </c>
      <c r="E680" t="e">
        <f>VLOOKUP($A680,'lms01'!$1:$1048576,7,FALSE)</f>
        <v>#N/A</v>
      </c>
      <c r="F680" t="e">
        <f>VLOOKUP($A680,'lms01'!$1:$1048576,10,FALSE)</f>
        <v>#N/A</v>
      </c>
      <c r="G680" t="e">
        <f>VLOOKUP($A680,'lms01'!$1:$1048576,15,FALSE)</f>
        <v>#N/A</v>
      </c>
      <c r="H680" t="e">
        <f>VLOOKUP($G680,'lms12'!$A:$B,2,FALSE)</f>
        <v>#N/A</v>
      </c>
      <c r="I680" t="e">
        <f>VLOOKUP($A680,'lms01'!$1:$1048576,16,FALSE)</f>
        <v>#N/A</v>
      </c>
      <c r="J680" t="e">
        <f>VLOOKUP($A680,'lms01'!$1:$1048576,24,FALSE)</f>
        <v>#N/A</v>
      </c>
    </row>
    <row r="681" spans="1:10" x14ac:dyDescent="0.2">
      <c r="A681">
        <v>28103710604</v>
      </c>
      <c r="B681" t="s">
        <v>1776</v>
      </c>
      <c r="C681" t="s">
        <v>5</v>
      </c>
      <c r="D681" t="s">
        <v>6</v>
      </c>
      <c r="E681" t="e">
        <f>VLOOKUP($A681,'lms01'!$1:$1048576,7,FALSE)</f>
        <v>#N/A</v>
      </c>
      <c r="F681" t="e">
        <f>VLOOKUP($A681,'lms01'!$1:$1048576,10,FALSE)</f>
        <v>#N/A</v>
      </c>
      <c r="G681" t="e">
        <f>VLOOKUP($A681,'lms01'!$1:$1048576,15,FALSE)</f>
        <v>#N/A</v>
      </c>
      <c r="H681" t="e">
        <f>VLOOKUP($G681,'lms12'!$A:$B,2,FALSE)</f>
        <v>#N/A</v>
      </c>
      <c r="I681" t="e">
        <f>VLOOKUP($A681,'lms01'!$1:$1048576,16,FALSE)</f>
        <v>#N/A</v>
      </c>
      <c r="J681" t="e">
        <f>VLOOKUP($A681,'lms01'!$1:$1048576,24,FALSE)</f>
        <v>#N/A</v>
      </c>
    </row>
    <row r="682" spans="1:10" x14ac:dyDescent="0.2">
      <c r="A682">
        <v>28103710704</v>
      </c>
      <c r="B682" t="s">
        <v>1776</v>
      </c>
      <c r="C682" t="s">
        <v>5</v>
      </c>
      <c r="D682" t="s">
        <v>6</v>
      </c>
      <c r="E682" t="e">
        <f>VLOOKUP($A682,'lms01'!$1:$1048576,7,FALSE)</f>
        <v>#N/A</v>
      </c>
      <c r="F682" t="e">
        <f>VLOOKUP($A682,'lms01'!$1:$1048576,10,FALSE)</f>
        <v>#N/A</v>
      </c>
      <c r="G682" t="e">
        <f>VLOOKUP($A682,'lms01'!$1:$1048576,15,FALSE)</f>
        <v>#N/A</v>
      </c>
      <c r="H682" t="e">
        <f>VLOOKUP($G682,'lms12'!$A:$B,2,FALSE)</f>
        <v>#N/A</v>
      </c>
      <c r="I682" t="e">
        <f>VLOOKUP($A682,'lms01'!$1:$1048576,16,FALSE)</f>
        <v>#N/A</v>
      </c>
      <c r="J682" t="e">
        <f>VLOOKUP($A682,'lms01'!$1:$1048576,24,FALSE)</f>
        <v>#N/A</v>
      </c>
    </row>
    <row r="683" spans="1:10" x14ac:dyDescent="0.2">
      <c r="A683">
        <v>28103715304</v>
      </c>
      <c r="B683" t="s">
        <v>1784</v>
      </c>
      <c r="C683" t="s">
        <v>5</v>
      </c>
      <c r="D683" t="s">
        <v>6</v>
      </c>
      <c r="E683" t="e">
        <f>VLOOKUP($A683,'lms01'!$1:$1048576,7,FALSE)</f>
        <v>#N/A</v>
      </c>
      <c r="F683" t="e">
        <f>VLOOKUP($A683,'lms01'!$1:$1048576,10,FALSE)</f>
        <v>#N/A</v>
      </c>
      <c r="G683" t="e">
        <f>VLOOKUP($A683,'lms01'!$1:$1048576,15,FALSE)</f>
        <v>#N/A</v>
      </c>
      <c r="H683" t="e">
        <f>VLOOKUP($G683,'lms12'!$A:$B,2,FALSE)</f>
        <v>#N/A</v>
      </c>
      <c r="I683" t="e">
        <f>VLOOKUP($A683,'lms01'!$1:$1048576,16,FALSE)</f>
        <v>#N/A</v>
      </c>
      <c r="J683" t="e">
        <f>VLOOKUP($A683,'lms01'!$1:$1048576,24,FALSE)</f>
        <v>#N/A</v>
      </c>
    </row>
    <row r="684" spans="1:10" x14ac:dyDescent="0.2">
      <c r="A684">
        <v>28103715404</v>
      </c>
      <c r="B684" t="s">
        <v>1784</v>
      </c>
      <c r="C684" t="s">
        <v>5</v>
      </c>
      <c r="D684" t="s">
        <v>6</v>
      </c>
      <c r="E684" t="e">
        <f>VLOOKUP($A684,'lms01'!$1:$1048576,7,FALSE)</f>
        <v>#N/A</v>
      </c>
      <c r="F684" t="e">
        <f>VLOOKUP($A684,'lms01'!$1:$1048576,10,FALSE)</f>
        <v>#N/A</v>
      </c>
      <c r="G684" t="e">
        <f>VLOOKUP($A684,'lms01'!$1:$1048576,15,FALSE)</f>
        <v>#N/A</v>
      </c>
      <c r="H684" t="e">
        <f>VLOOKUP($G684,'lms12'!$A:$B,2,FALSE)</f>
        <v>#N/A</v>
      </c>
      <c r="I684" t="e">
        <f>VLOOKUP($A684,'lms01'!$1:$1048576,16,FALSE)</f>
        <v>#N/A</v>
      </c>
      <c r="J684" t="e">
        <f>VLOOKUP($A684,'lms01'!$1:$1048576,24,FALSE)</f>
        <v>#N/A</v>
      </c>
    </row>
    <row r="685" spans="1:10" x14ac:dyDescent="0.2">
      <c r="A685">
        <v>28103715704</v>
      </c>
      <c r="B685" t="s">
        <v>1785</v>
      </c>
      <c r="C685" t="s">
        <v>5</v>
      </c>
      <c r="D685" t="s">
        <v>6</v>
      </c>
      <c r="E685" t="e">
        <f>VLOOKUP($A685,'lms01'!$1:$1048576,7,FALSE)</f>
        <v>#N/A</v>
      </c>
      <c r="F685" t="e">
        <f>VLOOKUP($A685,'lms01'!$1:$1048576,10,FALSE)</f>
        <v>#N/A</v>
      </c>
      <c r="G685" t="e">
        <f>VLOOKUP($A685,'lms01'!$1:$1048576,15,FALSE)</f>
        <v>#N/A</v>
      </c>
      <c r="H685" t="e">
        <f>VLOOKUP($G685,'lms12'!$A:$B,2,FALSE)</f>
        <v>#N/A</v>
      </c>
      <c r="I685" t="e">
        <f>VLOOKUP($A685,'lms01'!$1:$1048576,16,FALSE)</f>
        <v>#N/A</v>
      </c>
      <c r="J685" t="e">
        <f>VLOOKUP($A685,'lms01'!$1:$1048576,24,FALSE)</f>
        <v>#N/A</v>
      </c>
    </row>
    <row r="686" spans="1:10" x14ac:dyDescent="0.2">
      <c r="A686">
        <v>28103715804</v>
      </c>
      <c r="B686" t="s">
        <v>1785</v>
      </c>
      <c r="C686" t="s">
        <v>5</v>
      </c>
      <c r="D686" t="s">
        <v>6</v>
      </c>
      <c r="E686" t="e">
        <f>VLOOKUP($A686,'lms01'!$1:$1048576,7,FALSE)</f>
        <v>#N/A</v>
      </c>
      <c r="F686" t="e">
        <f>VLOOKUP($A686,'lms01'!$1:$1048576,10,FALSE)</f>
        <v>#N/A</v>
      </c>
      <c r="G686" t="e">
        <f>VLOOKUP($A686,'lms01'!$1:$1048576,15,FALSE)</f>
        <v>#N/A</v>
      </c>
      <c r="H686" t="e">
        <f>VLOOKUP($G686,'lms12'!$A:$B,2,FALSE)</f>
        <v>#N/A</v>
      </c>
      <c r="I686" t="e">
        <f>VLOOKUP($A686,'lms01'!$1:$1048576,16,FALSE)</f>
        <v>#N/A</v>
      </c>
      <c r="J686" t="e">
        <f>VLOOKUP($A686,'lms01'!$1:$1048576,24,FALSE)</f>
        <v>#N/A</v>
      </c>
    </row>
    <row r="687" spans="1:10" x14ac:dyDescent="0.2">
      <c r="A687">
        <v>28103721504</v>
      </c>
      <c r="B687" t="s">
        <v>1789</v>
      </c>
      <c r="C687" t="s">
        <v>5</v>
      </c>
      <c r="D687" t="s">
        <v>6</v>
      </c>
      <c r="E687" t="e">
        <f>VLOOKUP($A687,'lms01'!$1:$1048576,7,FALSE)</f>
        <v>#N/A</v>
      </c>
      <c r="F687" t="e">
        <f>VLOOKUP($A687,'lms01'!$1:$1048576,10,FALSE)</f>
        <v>#N/A</v>
      </c>
      <c r="G687" t="e">
        <f>VLOOKUP($A687,'lms01'!$1:$1048576,15,FALSE)</f>
        <v>#N/A</v>
      </c>
      <c r="H687" t="e">
        <f>VLOOKUP($G687,'lms12'!$A:$B,2,FALSE)</f>
        <v>#N/A</v>
      </c>
      <c r="I687" t="e">
        <f>VLOOKUP($A687,'lms01'!$1:$1048576,16,FALSE)</f>
        <v>#N/A</v>
      </c>
      <c r="J687" t="e">
        <f>VLOOKUP($A687,'lms01'!$1:$1048576,24,FALSE)</f>
        <v>#N/A</v>
      </c>
    </row>
    <row r="688" spans="1:10" x14ac:dyDescent="0.2">
      <c r="A688">
        <v>28103721604</v>
      </c>
      <c r="B688" t="s">
        <v>1789</v>
      </c>
      <c r="C688" t="s">
        <v>5</v>
      </c>
      <c r="D688" t="s">
        <v>6</v>
      </c>
      <c r="E688" t="e">
        <f>VLOOKUP($A688,'lms01'!$1:$1048576,7,FALSE)</f>
        <v>#N/A</v>
      </c>
      <c r="F688" t="e">
        <f>VLOOKUP($A688,'lms01'!$1:$1048576,10,FALSE)</f>
        <v>#N/A</v>
      </c>
      <c r="G688" t="e">
        <f>VLOOKUP($A688,'lms01'!$1:$1048576,15,FALSE)</f>
        <v>#N/A</v>
      </c>
      <c r="H688" t="e">
        <f>VLOOKUP($G688,'lms12'!$A:$B,2,FALSE)</f>
        <v>#N/A</v>
      </c>
      <c r="I688" t="e">
        <f>VLOOKUP($A688,'lms01'!$1:$1048576,16,FALSE)</f>
        <v>#N/A</v>
      </c>
      <c r="J688" t="e">
        <f>VLOOKUP($A688,'lms01'!$1:$1048576,24,FALSE)</f>
        <v>#N/A</v>
      </c>
    </row>
    <row r="689" spans="1:10" x14ac:dyDescent="0.2">
      <c r="A689">
        <v>28103721704</v>
      </c>
      <c r="B689" t="s">
        <v>1789</v>
      </c>
      <c r="C689" t="s">
        <v>5</v>
      </c>
      <c r="D689" t="s">
        <v>6</v>
      </c>
      <c r="E689" t="e">
        <f>VLOOKUP($A689,'lms01'!$1:$1048576,7,FALSE)</f>
        <v>#N/A</v>
      </c>
      <c r="F689" t="e">
        <f>VLOOKUP($A689,'lms01'!$1:$1048576,10,FALSE)</f>
        <v>#N/A</v>
      </c>
      <c r="G689" t="e">
        <f>VLOOKUP($A689,'lms01'!$1:$1048576,15,FALSE)</f>
        <v>#N/A</v>
      </c>
      <c r="H689" t="e">
        <f>VLOOKUP($G689,'lms12'!$A:$B,2,FALSE)</f>
        <v>#N/A</v>
      </c>
      <c r="I689" t="e">
        <f>VLOOKUP($A689,'lms01'!$1:$1048576,16,FALSE)</f>
        <v>#N/A</v>
      </c>
      <c r="J689" t="e">
        <f>VLOOKUP($A689,'lms01'!$1:$1048576,24,FALSE)</f>
        <v>#N/A</v>
      </c>
    </row>
    <row r="690" spans="1:10" x14ac:dyDescent="0.2">
      <c r="A690">
        <v>28103721804</v>
      </c>
      <c r="B690" t="s">
        <v>1789</v>
      </c>
      <c r="C690" t="s">
        <v>5</v>
      </c>
      <c r="D690" t="s">
        <v>6</v>
      </c>
      <c r="E690" t="e">
        <f>VLOOKUP($A690,'lms01'!$1:$1048576,7,FALSE)</f>
        <v>#N/A</v>
      </c>
      <c r="F690" t="e">
        <f>VLOOKUP($A690,'lms01'!$1:$1048576,10,FALSE)</f>
        <v>#N/A</v>
      </c>
      <c r="G690" t="e">
        <f>VLOOKUP($A690,'lms01'!$1:$1048576,15,FALSE)</f>
        <v>#N/A</v>
      </c>
      <c r="H690" t="e">
        <f>VLOOKUP($G690,'lms12'!$A:$B,2,FALSE)</f>
        <v>#N/A</v>
      </c>
      <c r="I690" t="e">
        <f>VLOOKUP($A690,'lms01'!$1:$1048576,16,FALSE)</f>
        <v>#N/A</v>
      </c>
      <c r="J690" t="e">
        <f>VLOOKUP($A690,'lms01'!$1:$1048576,24,FALSE)</f>
        <v>#N/A</v>
      </c>
    </row>
    <row r="691" spans="1:10" x14ac:dyDescent="0.2">
      <c r="A691">
        <v>28103722603</v>
      </c>
      <c r="B691" t="s">
        <v>1607</v>
      </c>
      <c r="C691" t="s">
        <v>70</v>
      </c>
      <c r="D691" t="s">
        <v>71</v>
      </c>
      <c r="E691" t="e">
        <f>VLOOKUP($A691,'lms01'!$1:$1048576,7,FALSE)</f>
        <v>#N/A</v>
      </c>
      <c r="F691" t="e">
        <f>VLOOKUP($A691,'lms01'!$1:$1048576,10,FALSE)</f>
        <v>#N/A</v>
      </c>
      <c r="G691" t="e">
        <f>VLOOKUP($A691,'lms01'!$1:$1048576,15,FALSE)</f>
        <v>#N/A</v>
      </c>
      <c r="H691" t="e">
        <f>VLOOKUP($G691,'lms12'!$A:$B,2,FALSE)</f>
        <v>#N/A</v>
      </c>
      <c r="I691" t="e">
        <f>VLOOKUP($A691,'lms01'!$1:$1048576,16,FALSE)</f>
        <v>#N/A</v>
      </c>
      <c r="J691" t="e">
        <f>VLOOKUP($A691,'lms01'!$1:$1048576,24,FALSE)</f>
        <v>#N/A</v>
      </c>
    </row>
    <row r="692" spans="1:10" x14ac:dyDescent="0.2">
      <c r="A692">
        <v>28103727104</v>
      </c>
      <c r="B692" t="s">
        <v>1794</v>
      </c>
      <c r="C692" t="s">
        <v>5</v>
      </c>
      <c r="D692" t="s">
        <v>6</v>
      </c>
      <c r="E692" t="e">
        <f>VLOOKUP($A692,'lms01'!$1:$1048576,7,FALSE)</f>
        <v>#N/A</v>
      </c>
      <c r="F692" t="e">
        <f>VLOOKUP($A692,'lms01'!$1:$1048576,10,FALSE)</f>
        <v>#N/A</v>
      </c>
      <c r="G692" t="e">
        <f>VLOOKUP($A692,'lms01'!$1:$1048576,15,FALSE)</f>
        <v>#N/A</v>
      </c>
      <c r="H692" t="e">
        <f>VLOOKUP($G692,'lms12'!$A:$B,2,FALSE)</f>
        <v>#N/A</v>
      </c>
      <c r="I692" t="e">
        <f>VLOOKUP($A692,'lms01'!$1:$1048576,16,FALSE)</f>
        <v>#N/A</v>
      </c>
      <c r="J692" t="e">
        <f>VLOOKUP($A692,'lms01'!$1:$1048576,24,FALSE)</f>
        <v>#N/A</v>
      </c>
    </row>
    <row r="693" spans="1:10" x14ac:dyDescent="0.2">
      <c r="A693">
        <v>28103727204</v>
      </c>
      <c r="B693" t="s">
        <v>1794</v>
      </c>
      <c r="C693" t="s">
        <v>5</v>
      </c>
      <c r="D693" t="s">
        <v>6</v>
      </c>
      <c r="E693" t="e">
        <f>VLOOKUP($A693,'lms01'!$1:$1048576,7,FALSE)</f>
        <v>#N/A</v>
      </c>
      <c r="F693" t="e">
        <f>VLOOKUP($A693,'lms01'!$1:$1048576,10,FALSE)</f>
        <v>#N/A</v>
      </c>
      <c r="G693" t="e">
        <f>VLOOKUP($A693,'lms01'!$1:$1048576,15,FALSE)</f>
        <v>#N/A</v>
      </c>
      <c r="H693" t="e">
        <f>VLOOKUP($G693,'lms12'!$A:$B,2,FALSE)</f>
        <v>#N/A</v>
      </c>
      <c r="I693" t="e">
        <f>VLOOKUP($A693,'lms01'!$1:$1048576,16,FALSE)</f>
        <v>#N/A</v>
      </c>
      <c r="J693" t="e">
        <f>VLOOKUP($A693,'lms01'!$1:$1048576,24,FALSE)</f>
        <v>#N/A</v>
      </c>
    </row>
    <row r="694" spans="1:10" x14ac:dyDescent="0.2">
      <c r="A694">
        <v>28103727304</v>
      </c>
      <c r="B694" t="s">
        <v>1794</v>
      </c>
      <c r="C694" t="s">
        <v>5</v>
      </c>
      <c r="D694" t="s">
        <v>6</v>
      </c>
      <c r="E694" t="e">
        <f>VLOOKUP($A694,'lms01'!$1:$1048576,7,FALSE)</f>
        <v>#N/A</v>
      </c>
      <c r="F694" t="e">
        <f>VLOOKUP($A694,'lms01'!$1:$1048576,10,FALSE)</f>
        <v>#N/A</v>
      </c>
      <c r="G694" t="e">
        <f>VLOOKUP($A694,'lms01'!$1:$1048576,15,FALSE)</f>
        <v>#N/A</v>
      </c>
      <c r="H694" t="e">
        <f>VLOOKUP($G694,'lms12'!$A:$B,2,FALSE)</f>
        <v>#N/A</v>
      </c>
      <c r="I694" t="e">
        <f>VLOOKUP($A694,'lms01'!$1:$1048576,16,FALSE)</f>
        <v>#N/A</v>
      </c>
      <c r="J694" t="e">
        <f>VLOOKUP($A694,'lms01'!$1:$1048576,24,FALSE)</f>
        <v>#N/A</v>
      </c>
    </row>
    <row r="695" spans="1:10" x14ac:dyDescent="0.2">
      <c r="A695">
        <v>28103727404</v>
      </c>
      <c r="B695" t="s">
        <v>1794</v>
      </c>
      <c r="C695" t="s">
        <v>5</v>
      </c>
      <c r="D695" t="s">
        <v>6</v>
      </c>
      <c r="E695" t="e">
        <f>VLOOKUP($A695,'lms01'!$1:$1048576,7,FALSE)</f>
        <v>#N/A</v>
      </c>
      <c r="F695" t="e">
        <f>VLOOKUP($A695,'lms01'!$1:$1048576,10,FALSE)</f>
        <v>#N/A</v>
      </c>
      <c r="G695" t="e">
        <f>VLOOKUP($A695,'lms01'!$1:$1048576,15,FALSE)</f>
        <v>#N/A</v>
      </c>
      <c r="H695" t="e">
        <f>VLOOKUP($G695,'lms12'!$A:$B,2,FALSE)</f>
        <v>#N/A</v>
      </c>
      <c r="I695" t="e">
        <f>VLOOKUP($A695,'lms01'!$1:$1048576,16,FALSE)</f>
        <v>#N/A</v>
      </c>
      <c r="J695" t="e">
        <f>VLOOKUP($A695,'lms01'!$1:$1048576,24,FALSE)</f>
        <v>#N/A</v>
      </c>
    </row>
    <row r="696" spans="1:10" x14ac:dyDescent="0.2">
      <c r="A696">
        <v>28103728504</v>
      </c>
      <c r="B696" t="s">
        <v>1796</v>
      </c>
      <c r="C696" t="s">
        <v>5</v>
      </c>
      <c r="D696" t="s">
        <v>6</v>
      </c>
      <c r="E696" t="e">
        <f>VLOOKUP($A696,'lms01'!$1:$1048576,7,FALSE)</f>
        <v>#N/A</v>
      </c>
      <c r="F696" t="e">
        <f>VLOOKUP($A696,'lms01'!$1:$1048576,10,FALSE)</f>
        <v>#N/A</v>
      </c>
      <c r="G696" t="e">
        <f>VLOOKUP($A696,'lms01'!$1:$1048576,15,FALSE)</f>
        <v>#N/A</v>
      </c>
      <c r="H696" t="e">
        <f>VLOOKUP($G696,'lms12'!$A:$B,2,FALSE)</f>
        <v>#N/A</v>
      </c>
      <c r="I696" t="e">
        <f>VLOOKUP($A696,'lms01'!$1:$1048576,16,FALSE)</f>
        <v>#N/A</v>
      </c>
      <c r="J696" t="e">
        <f>VLOOKUP($A696,'lms01'!$1:$1048576,24,FALSE)</f>
        <v>#N/A</v>
      </c>
    </row>
    <row r="697" spans="1:10" x14ac:dyDescent="0.2">
      <c r="A697">
        <v>28103728604</v>
      </c>
      <c r="B697" t="s">
        <v>1796</v>
      </c>
      <c r="C697" t="s">
        <v>5</v>
      </c>
      <c r="D697" t="s">
        <v>6</v>
      </c>
      <c r="E697" t="e">
        <f>VLOOKUP($A697,'lms01'!$1:$1048576,7,FALSE)</f>
        <v>#N/A</v>
      </c>
      <c r="F697" t="e">
        <f>VLOOKUP($A697,'lms01'!$1:$1048576,10,FALSE)</f>
        <v>#N/A</v>
      </c>
      <c r="G697" t="e">
        <f>VLOOKUP($A697,'lms01'!$1:$1048576,15,FALSE)</f>
        <v>#N/A</v>
      </c>
      <c r="H697" t="e">
        <f>VLOOKUP($G697,'lms12'!$A:$B,2,FALSE)</f>
        <v>#N/A</v>
      </c>
      <c r="I697" t="e">
        <f>VLOOKUP($A697,'lms01'!$1:$1048576,16,FALSE)</f>
        <v>#N/A</v>
      </c>
      <c r="J697" t="e">
        <f>VLOOKUP($A697,'lms01'!$1:$1048576,24,FALSE)</f>
        <v>#N/A</v>
      </c>
    </row>
    <row r="698" spans="1:10" x14ac:dyDescent="0.2">
      <c r="A698">
        <v>28103730204</v>
      </c>
      <c r="B698" t="s">
        <v>1801</v>
      </c>
      <c r="C698" t="s">
        <v>5</v>
      </c>
      <c r="D698" t="s">
        <v>6</v>
      </c>
      <c r="E698" t="e">
        <f>VLOOKUP($A698,'lms01'!$1:$1048576,7,FALSE)</f>
        <v>#N/A</v>
      </c>
      <c r="F698" t="e">
        <f>VLOOKUP($A698,'lms01'!$1:$1048576,10,FALSE)</f>
        <v>#N/A</v>
      </c>
      <c r="G698" t="e">
        <f>VLOOKUP($A698,'lms01'!$1:$1048576,15,FALSE)</f>
        <v>#N/A</v>
      </c>
      <c r="H698" t="e">
        <f>VLOOKUP($G698,'lms12'!$A:$B,2,FALSE)</f>
        <v>#N/A</v>
      </c>
      <c r="I698" t="e">
        <f>VLOOKUP($A698,'lms01'!$1:$1048576,16,FALSE)</f>
        <v>#N/A</v>
      </c>
      <c r="J698" t="e">
        <f>VLOOKUP($A698,'lms01'!$1:$1048576,24,FALSE)</f>
        <v>#N/A</v>
      </c>
    </row>
    <row r="699" spans="1:10" x14ac:dyDescent="0.2">
      <c r="A699">
        <v>28103730304</v>
      </c>
      <c r="B699" t="s">
        <v>1801</v>
      </c>
      <c r="C699" t="s">
        <v>5</v>
      </c>
      <c r="D699" t="s">
        <v>6</v>
      </c>
      <c r="E699" t="e">
        <f>VLOOKUP($A699,'lms01'!$1:$1048576,7,FALSE)</f>
        <v>#N/A</v>
      </c>
      <c r="F699" t="e">
        <f>VLOOKUP($A699,'lms01'!$1:$1048576,10,FALSE)</f>
        <v>#N/A</v>
      </c>
      <c r="G699" t="e">
        <f>VLOOKUP($A699,'lms01'!$1:$1048576,15,FALSE)</f>
        <v>#N/A</v>
      </c>
      <c r="H699" t="e">
        <f>VLOOKUP($G699,'lms12'!$A:$B,2,FALSE)</f>
        <v>#N/A</v>
      </c>
      <c r="I699" t="e">
        <f>VLOOKUP($A699,'lms01'!$1:$1048576,16,FALSE)</f>
        <v>#N/A</v>
      </c>
      <c r="J699" t="e">
        <f>VLOOKUP($A699,'lms01'!$1:$1048576,24,FALSE)</f>
        <v>#N/A</v>
      </c>
    </row>
    <row r="700" spans="1:10" x14ac:dyDescent="0.2">
      <c r="A700">
        <v>28103730404</v>
      </c>
      <c r="B700" t="s">
        <v>1801</v>
      </c>
      <c r="C700" t="s">
        <v>5</v>
      </c>
      <c r="D700" t="s">
        <v>6</v>
      </c>
      <c r="E700" t="e">
        <f>VLOOKUP($A700,'lms01'!$1:$1048576,7,FALSE)</f>
        <v>#N/A</v>
      </c>
      <c r="F700" t="e">
        <f>VLOOKUP($A700,'lms01'!$1:$1048576,10,FALSE)</f>
        <v>#N/A</v>
      </c>
      <c r="G700" t="e">
        <f>VLOOKUP($A700,'lms01'!$1:$1048576,15,FALSE)</f>
        <v>#N/A</v>
      </c>
      <c r="H700" t="e">
        <f>VLOOKUP($G700,'lms12'!$A:$B,2,FALSE)</f>
        <v>#N/A</v>
      </c>
      <c r="I700" t="e">
        <f>VLOOKUP($A700,'lms01'!$1:$1048576,16,FALSE)</f>
        <v>#N/A</v>
      </c>
      <c r="J700" t="e">
        <f>VLOOKUP($A700,'lms01'!$1:$1048576,24,FALSE)</f>
        <v>#N/A</v>
      </c>
    </row>
    <row r="701" spans="1:10" x14ac:dyDescent="0.2">
      <c r="A701">
        <v>28103730504</v>
      </c>
      <c r="B701" t="s">
        <v>1801</v>
      </c>
      <c r="C701" t="s">
        <v>5</v>
      </c>
      <c r="D701" t="s">
        <v>6</v>
      </c>
      <c r="E701" t="e">
        <f>VLOOKUP($A701,'lms01'!$1:$1048576,7,FALSE)</f>
        <v>#N/A</v>
      </c>
      <c r="F701" t="e">
        <f>VLOOKUP($A701,'lms01'!$1:$1048576,10,FALSE)</f>
        <v>#N/A</v>
      </c>
      <c r="G701" t="e">
        <f>VLOOKUP($A701,'lms01'!$1:$1048576,15,FALSE)</f>
        <v>#N/A</v>
      </c>
      <c r="H701" t="e">
        <f>VLOOKUP($G701,'lms12'!$A:$B,2,FALSE)</f>
        <v>#N/A</v>
      </c>
      <c r="I701" t="e">
        <f>VLOOKUP($A701,'lms01'!$1:$1048576,16,FALSE)</f>
        <v>#N/A</v>
      </c>
      <c r="J701" t="e">
        <f>VLOOKUP($A701,'lms01'!$1:$1048576,24,FALSE)</f>
        <v>#N/A</v>
      </c>
    </row>
    <row r="702" spans="1:10" x14ac:dyDescent="0.2">
      <c r="A702">
        <v>28103730604</v>
      </c>
      <c r="B702" t="s">
        <v>1801</v>
      </c>
      <c r="C702" t="s">
        <v>5</v>
      </c>
      <c r="D702" t="s">
        <v>6</v>
      </c>
      <c r="E702" t="e">
        <f>VLOOKUP($A702,'lms01'!$1:$1048576,7,FALSE)</f>
        <v>#N/A</v>
      </c>
      <c r="F702" t="e">
        <f>VLOOKUP($A702,'lms01'!$1:$1048576,10,FALSE)</f>
        <v>#N/A</v>
      </c>
      <c r="G702" t="e">
        <f>VLOOKUP($A702,'lms01'!$1:$1048576,15,FALSE)</f>
        <v>#N/A</v>
      </c>
      <c r="H702" t="e">
        <f>VLOOKUP($G702,'lms12'!$A:$B,2,FALSE)</f>
        <v>#N/A</v>
      </c>
      <c r="I702" t="e">
        <f>VLOOKUP($A702,'lms01'!$1:$1048576,16,FALSE)</f>
        <v>#N/A</v>
      </c>
      <c r="J702" t="e">
        <f>VLOOKUP($A702,'lms01'!$1:$1048576,24,FALSE)</f>
        <v>#N/A</v>
      </c>
    </row>
    <row r="703" spans="1:10" x14ac:dyDescent="0.2">
      <c r="A703">
        <v>28103734704</v>
      </c>
      <c r="B703" t="s">
        <v>1806</v>
      </c>
      <c r="C703" t="s">
        <v>5</v>
      </c>
      <c r="D703" t="s">
        <v>6</v>
      </c>
      <c r="E703" t="e">
        <f>VLOOKUP($A703,'lms01'!$1:$1048576,7,FALSE)</f>
        <v>#N/A</v>
      </c>
      <c r="F703" t="e">
        <f>VLOOKUP($A703,'lms01'!$1:$1048576,10,FALSE)</f>
        <v>#N/A</v>
      </c>
      <c r="G703" t="e">
        <f>VLOOKUP($A703,'lms01'!$1:$1048576,15,FALSE)</f>
        <v>#N/A</v>
      </c>
      <c r="H703" t="e">
        <f>VLOOKUP($G703,'lms12'!$A:$B,2,FALSE)</f>
        <v>#N/A</v>
      </c>
      <c r="I703" t="e">
        <f>VLOOKUP($A703,'lms01'!$1:$1048576,16,FALSE)</f>
        <v>#N/A</v>
      </c>
      <c r="J703" t="e">
        <f>VLOOKUP($A703,'lms01'!$1:$1048576,24,FALSE)</f>
        <v>#N/A</v>
      </c>
    </row>
    <row r="704" spans="1:10" x14ac:dyDescent="0.2">
      <c r="A704">
        <v>28103734804</v>
      </c>
      <c r="B704" t="s">
        <v>1806</v>
      </c>
      <c r="C704" t="s">
        <v>5</v>
      </c>
      <c r="D704" t="s">
        <v>6</v>
      </c>
      <c r="E704" t="e">
        <f>VLOOKUP($A704,'lms01'!$1:$1048576,7,FALSE)</f>
        <v>#N/A</v>
      </c>
      <c r="F704" t="e">
        <f>VLOOKUP($A704,'lms01'!$1:$1048576,10,FALSE)</f>
        <v>#N/A</v>
      </c>
      <c r="G704" t="e">
        <f>VLOOKUP($A704,'lms01'!$1:$1048576,15,FALSE)</f>
        <v>#N/A</v>
      </c>
      <c r="H704" t="e">
        <f>VLOOKUP($G704,'lms12'!$A:$B,2,FALSE)</f>
        <v>#N/A</v>
      </c>
      <c r="I704" t="e">
        <f>VLOOKUP($A704,'lms01'!$1:$1048576,16,FALSE)</f>
        <v>#N/A</v>
      </c>
      <c r="J704" t="e">
        <f>VLOOKUP($A704,'lms01'!$1:$1048576,24,FALSE)</f>
        <v>#N/A</v>
      </c>
    </row>
    <row r="705" spans="1:10" x14ac:dyDescent="0.2">
      <c r="A705">
        <v>28103734904</v>
      </c>
      <c r="B705" t="s">
        <v>1806</v>
      </c>
      <c r="C705" t="s">
        <v>5</v>
      </c>
      <c r="D705" t="s">
        <v>6</v>
      </c>
      <c r="E705" t="e">
        <f>VLOOKUP($A705,'lms01'!$1:$1048576,7,FALSE)</f>
        <v>#N/A</v>
      </c>
      <c r="F705" t="e">
        <f>VLOOKUP($A705,'lms01'!$1:$1048576,10,FALSE)</f>
        <v>#N/A</v>
      </c>
      <c r="G705" t="e">
        <f>VLOOKUP($A705,'lms01'!$1:$1048576,15,FALSE)</f>
        <v>#N/A</v>
      </c>
      <c r="H705" t="e">
        <f>VLOOKUP($G705,'lms12'!$A:$B,2,FALSE)</f>
        <v>#N/A</v>
      </c>
      <c r="I705" t="e">
        <f>VLOOKUP($A705,'lms01'!$1:$1048576,16,FALSE)</f>
        <v>#N/A</v>
      </c>
      <c r="J705" t="e">
        <f>VLOOKUP($A705,'lms01'!$1:$1048576,24,FALSE)</f>
        <v>#N/A</v>
      </c>
    </row>
    <row r="706" spans="1:10" x14ac:dyDescent="0.2">
      <c r="A706">
        <v>28103736604</v>
      </c>
      <c r="B706" t="s">
        <v>1807</v>
      </c>
      <c r="C706" t="s">
        <v>5</v>
      </c>
      <c r="D706" t="s">
        <v>6</v>
      </c>
      <c r="E706" t="e">
        <f>VLOOKUP($A706,'lms01'!$1:$1048576,7,FALSE)</f>
        <v>#N/A</v>
      </c>
      <c r="F706" t="e">
        <f>VLOOKUP($A706,'lms01'!$1:$1048576,10,FALSE)</f>
        <v>#N/A</v>
      </c>
      <c r="G706" t="e">
        <f>VLOOKUP($A706,'lms01'!$1:$1048576,15,FALSE)</f>
        <v>#N/A</v>
      </c>
      <c r="H706" t="e">
        <f>VLOOKUP($G706,'lms12'!$A:$B,2,FALSE)</f>
        <v>#N/A</v>
      </c>
      <c r="I706" t="e">
        <f>VLOOKUP($A706,'lms01'!$1:$1048576,16,FALSE)</f>
        <v>#N/A</v>
      </c>
      <c r="J706" t="e">
        <f>VLOOKUP($A706,'lms01'!$1:$1048576,24,FALSE)</f>
        <v>#N/A</v>
      </c>
    </row>
    <row r="707" spans="1:10" x14ac:dyDescent="0.2">
      <c r="A707">
        <v>28103741304</v>
      </c>
      <c r="B707" t="s">
        <v>1812</v>
      </c>
      <c r="C707" t="s">
        <v>191</v>
      </c>
      <c r="D707" t="s">
        <v>192</v>
      </c>
      <c r="E707" t="e">
        <f>VLOOKUP($A707,'lms01'!$1:$1048576,7,FALSE)</f>
        <v>#N/A</v>
      </c>
      <c r="F707" t="e">
        <f>VLOOKUP($A707,'lms01'!$1:$1048576,10,FALSE)</f>
        <v>#N/A</v>
      </c>
      <c r="G707" t="e">
        <f>VLOOKUP($A707,'lms01'!$1:$1048576,15,FALSE)</f>
        <v>#N/A</v>
      </c>
      <c r="H707" t="e">
        <f>VLOOKUP($G707,'lms12'!$A:$B,2,FALSE)</f>
        <v>#N/A</v>
      </c>
      <c r="I707" t="e">
        <f>VLOOKUP($A707,'lms01'!$1:$1048576,16,FALSE)</f>
        <v>#N/A</v>
      </c>
      <c r="J707" t="e">
        <f>VLOOKUP($A707,'lms01'!$1:$1048576,24,FALSE)</f>
        <v>#N/A</v>
      </c>
    </row>
    <row r="708" spans="1:10" x14ac:dyDescent="0.2">
      <c r="A708">
        <v>28103745604</v>
      </c>
      <c r="B708" t="s">
        <v>1816</v>
      </c>
      <c r="C708" t="s">
        <v>70</v>
      </c>
      <c r="D708" t="s">
        <v>71</v>
      </c>
      <c r="E708" t="e">
        <f>VLOOKUP($A708,'lms01'!$1:$1048576,7,FALSE)</f>
        <v>#N/A</v>
      </c>
      <c r="F708" t="e">
        <f>VLOOKUP($A708,'lms01'!$1:$1048576,10,FALSE)</f>
        <v>#N/A</v>
      </c>
      <c r="G708" t="e">
        <f>VLOOKUP($A708,'lms01'!$1:$1048576,15,FALSE)</f>
        <v>#N/A</v>
      </c>
      <c r="H708" t="e">
        <f>VLOOKUP($G708,'lms12'!$A:$B,2,FALSE)</f>
        <v>#N/A</v>
      </c>
      <c r="I708" t="e">
        <f>VLOOKUP($A708,'lms01'!$1:$1048576,16,FALSE)</f>
        <v>#N/A</v>
      </c>
      <c r="J708" t="e">
        <f>VLOOKUP($A708,'lms01'!$1:$1048576,24,FALSE)</f>
        <v>#N/A</v>
      </c>
    </row>
    <row r="709" spans="1:10" x14ac:dyDescent="0.2">
      <c r="A709">
        <v>28103746104</v>
      </c>
      <c r="B709" t="s">
        <v>1205</v>
      </c>
      <c r="C709" t="s">
        <v>70</v>
      </c>
      <c r="D709" t="s">
        <v>71</v>
      </c>
      <c r="E709" t="e">
        <f>VLOOKUP($A709,'lms01'!$1:$1048576,7,FALSE)</f>
        <v>#N/A</v>
      </c>
      <c r="F709" t="e">
        <f>VLOOKUP($A709,'lms01'!$1:$1048576,10,FALSE)</f>
        <v>#N/A</v>
      </c>
      <c r="G709" t="e">
        <f>VLOOKUP($A709,'lms01'!$1:$1048576,15,FALSE)</f>
        <v>#N/A</v>
      </c>
      <c r="H709" t="e">
        <f>VLOOKUP($G709,'lms12'!$A:$B,2,FALSE)</f>
        <v>#N/A</v>
      </c>
      <c r="I709" t="e">
        <f>VLOOKUP($A709,'lms01'!$1:$1048576,16,FALSE)</f>
        <v>#N/A</v>
      </c>
      <c r="J709" t="e">
        <f>VLOOKUP($A709,'lms01'!$1:$1048576,24,FALSE)</f>
        <v>#N/A</v>
      </c>
    </row>
    <row r="710" spans="1:10" x14ac:dyDescent="0.2">
      <c r="A710">
        <v>28103746304</v>
      </c>
      <c r="B710" t="s">
        <v>1818</v>
      </c>
      <c r="C710" t="s">
        <v>70</v>
      </c>
      <c r="D710" t="s">
        <v>71</v>
      </c>
      <c r="E710" t="e">
        <f>VLOOKUP($A710,'lms01'!$1:$1048576,7,FALSE)</f>
        <v>#N/A</v>
      </c>
      <c r="F710" t="e">
        <f>VLOOKUP($A710,'lms01'!$1:$1048576,10,FALSE)</f>
        <v>#N/A</v>
      </c>
      <c r="G710" t="e">
        <f>VLOOKUP($A710,'lms01'!$1:$1048576,15,FALSE)</f>
        <v>#N/A</v>
      </c>
      <c r="H710" t="e">
        <f>VLOOKUP($G710,'lms12'!$A:$B,2,FALSE)</f>
        <v>#N/A</v>
      </c>
      <c r="I710" t="e">
        <f>VLOOKUP($A710,'lms01'!$1:$1048576,16,FALSE)</f>
        <v>#N/A</v>
      </c>
      <c r="J710" t="e">
        <f>VLOOKUP($A710,'lms01'!$1:$1048576,24,FALSE)</f>
        <v>#N/A</v>
      </c>
    </row>
    <row r="711" spans="1:10" x14ac:dyDescent="0.2">
      <c r="A711">
        <v>28103747604</v>
      </c>
      <c r="B711" t="s">
        <v>1645</v>
      </c>
      <c r="C711" t="s">
        <v>558</v>
      </c>
      <c r="D711" t="s">
        <v>558</v>
      </c>
      <c r="E711" t="e">
        <f>VLOOKUP($A711,'lms01'!$1:$1048576,7,FALSE)</f>
        <v>#N/A</v>
      </c>
      <c r="F711" t="e">
        <f>VLOOKUP($A711,'lms01'!$1:$1048576,10,FALSE)</f>
        <v>#N/A</v>
      </c>
      <c r="G711" t="e">
        <f>VLOOKUP($A711,'lms01'!$1:$1048576,15,FALSE)</f>
        <v>#N/A</v>
      </c>
      <c r="H711" t="e">
        <f>VLOOKUP($G711,'lms12'!$A:$B,2,FALSE)</f>
        <v>#N/A</v>
      </c>
      <c r="I711" t="e">
        <f>VLOOKUP($A711,'lms01'!$1:$1048576,16,FALSE)</f>
        <v>#N/A</v>
      </c>
      <c r="J711" t="e">
        <f>VLOOKUP($A711,'lms01'!$1:$1048576,24,FALSE)</f>
        <v>#N/A</v>
      </c>
    </row>
    <row r="712" spans="1:10" x14ac:dyDescent="0.2">
      <c r="A712">
        <v>28103750004</v>
      </c>
      <c r="B712" t="s">
        <v>1820</v>
      </c>
      <c r="C712" t="s">
        <v>62</v>
      </c>
      <c r="D712" t="s">
        <v>62</v>
      </c>
      <c r="E712" t="e">
        <f>VLOOKUP($A712,'lms01'!$1:$1048576,7,FALSE)</f>
        <v>#N/A</v>
      </c>
      <c r="F712" t="e">
        <f>VLOOKUP($A712,'lms01'!$1:$1048576,10,FALSE)</f>
        <v>#N/A</v>
      </c>
      <c r="G712" t="e">
        <f>VLOOKUP($A712,'lms01'!$1:$1048576,15,FALSE)</f>
        <v>#N/A</v>
      </c>
      <c r="H712" t="e">
        <f>VLOOKUP($G712,'lms12'!$A:$B,2,FALSE)</f>
        <v>#N/A</v>
      </c>
      <c r="I712" t="e">
        <f>VLOOKUP($A712,'lms01'!$1:$1048576,16,FALSE)</f>
        <v>#N/A</v>
      </c>
      <c r="J712" t="e">
        <f>VLOOKUP($A712,'lms01'!$1:$1048576,24,FALSE)</f>
        <v>#N/A</v>
      </c>
    </row>
    <row r="713" spans="1:10" x14ac:dyDescent="0.2">
      <c r="A713">
        <v>28103750604</v>
      </c>
      <c r="B713" t="s">
        <v>1821</v>
      </c>
      <c r="C713" t="s">
        <v>437</v>
      </c>
      <c r="D713" t="s">
        <v>438</v>
      </c>
      <c r="E713" t="e">
        <f>VLOOKUP($A713,'lms01'!$1:$1048576,7,FALSE)</f>
        <v>#N/A</v>
      </c>
      <c r="F713" t="e">
        <f>VLOOKUP($A713,'lms01'!$1:$1048576,10,FALSE)</f>
        <v>#N/A</v>
      </c>
      <c r="G713" t="e">
        <f>VLOOKUP($A713,'lms01'!$1:$1048576,15,FALSE)</f>
        <v>#N/A</v>
      </c>
      <c r="H713" t="e">
        <f>VLOOKUP($G713,'lms12'!$A:$B,2,FALSE)</f>
        <v>#N/A</v>
      </c>
      <c r="I713" t="e">
        <f>VLOOKUP($A713,'lms01'!$1:$1048576,16,FALSE)</f>
        <v>#N/A</v>
      </c>
      <c r="J713" t="e">
        <f>VLOOKUP($A713,'lms01'!$1:$1048576,24,FALSE)</f>
        <v>#N/A</v>
      </c>
    </row>
    <row r="714" spans="1:10" x14ac:dyDescent="0.2">
      <c r="A714">
        <v>28103752804</v>
      </c>
      <c r="B714" t="s">
        <v>982</v>
      </c>
      <c r="C714" t="s">
        <v>86</v>
      </c>
      <c r="D714" t="s">
        <v>87</v>
      </c>
      <c r="E714" t="e">
        <f>VLOOKUP($A714,'lms01'!$1:$1048576,7,FALSE)</f>
        <v>#N/A</v>
      </c>
      <c r="F714" t="e">
        <f>VLOOKUP($A714,'lms01'!$1:$1048576,10,FALSE)</f>
        <v>#N/A</v>
      </c>
      <c r="G714" t="e">
        <f>VLOOKUP($A714,'lms01'!$1:$1048576,15,FALSE)</f>
        <v>#N/A</v>
      </c>
      <c r="H714" t="e">
        <f>VLOOKUP($G714,'lms12'!$A:$B,2,FALSE)</f>
        <v>#N/A</v>
      </c>
      <c r="I714" t="e">
        <f>VLOOKUP($A714,'lms01'!$1:$1048576,16,FALSE)</f>
        <v>#N/A</v>
      </c>
      <c r="J714" t="e">
        <f>VLOOKUP($A714,'lms01'!$1:$1048576,24,FALSE)</f>
        <v>#N/A</v>
      </c>
    </row>
    <row r="715" spans="1:10" x14ac:dyDescent="0.2">
      <c r="A715">
        <v>28103752904</v>
      </c>
      <c r="B715" t="s">
        <v>1823</v>
      </c>
      <c r="C715" t="s">
        <v>5</v>
      </c>
      <c r="D715" t="s">
        <v>6</v>
      </c>
      <c r="E715" t="e">
        <f>VLOOKUP($A715,'lms01'!$1:$1048576,7,FALSE)</f>
        <v>#N/A</v>
      </c>
      <c r="F715" t="e">
        <f>VLOOKUP($A715,'lms01'!$1:$1048576,10,FALSE)</f>
        <v>#N/A</v>
      </c>
      <c r="G715" t="e">
        <f>VLOOKUP($A715,'lms01'!$1:$1048576,15,FALSE)</f>
        <v>#N/A</v>
      </c>
      <c r="H715" t="e">
        <f>VLOOKUP($G715,'lms12'!$A:$B,2,FALSE)</f>
        <v>#N/A</v>
      </c>
      <c r="I715" t="e">
        <f>VLOOKUP($A715,'lms01'!$1:$1048576,16,FALSE)</f>
        <v>#N/A</v>
      </c>
      <c r="J715" t="e">
        <f>VLOOKUP($A715,'lms01'!$1:$1048576,24,FALSE)</f>
        <v>#N/A</v>
      </c>
    </row>
    <row r="716" spans="1:10" x14ac:dyDescent="0.2">
      <c r="A716">
        <v>28103759204</v>
      </c>
      <c r="B716" t="s">
        <v>1827</v>
      </c>
      <c r="C716" t="s">
        <v>253</v>
      </c>
      <c r="D716" t="s">
        <v>254</v>
      </c>
      <c r="E716" t="e">
        <f>VLOOKUP($A716,'lms01'!$1:$1048576,7,FALSE)</f>
        <v>#N/A</v>
      </c>
      <c r="F716" t="e">
        <f>VLOOKUP($A716,'lms01'!$1:$1048576,10,FALSE)</f>
        <v>#N/A</v>
      </c>
      <c r="G716" t="e">
        <f>VLOOKUP($A716,'lms01'!$1:$1048576,15,FALSE)</f>
        <v>#N/A</v>
      </c>
      <c r="H716" t="e">
        <f>VLOOKUP($G716,'lms12'!$A:$B,2,FALSE)</f>
        <v>#N/A</v>
      </c>
      <c r="I716" t="e">
        <f>VLOOKUP($A716,'lms01'!$1:$1048576,16,FALSE)</f>
        <v>#N/A</v>
      </c>
      <c r="J716" t="e">
        <f>VLOOKUP($A716,'lms01'!$1:$1048576,24,FALSE)</f>
        <v>#N/A</v>
      </c>
    </row>
    <row r="717" spans="1:10" x14ac:dyDescent="0.2">
      <c r="A717">
        <v>28103759304</v>
      </c>
      <c r="B717" t="s">
        <v>1827</v>
      </c>
      <c r="C717" t="s">
        <v>253</v>
      </c>
      <c r="D717" t="s">
        <v>254</v>
      </c>
      <c r="E717" t="e">
        <f>VLOOKUP($A717,'lms01'!$1:$1048576,7,FALSE)</f>
        <v>#N/A</v>
      </c>
      <c r="F717" t="e">
        <f>VLOOKUP($A717,'lms01'!$1:$1048576,10,FALSE)</f>
        <v>#N/A</v>
      </c>
      <c r="G717" t="e">
        <f>VLOOKUP($A717,'lms01'!$1:$1048576,15,FALSE)</f>
        <v>#N/A</v>
      </c>
      <c r="H717" t="e">
        <f>VLOOKUP($G717,'lms12'!$A:$B,2,FALSE)</f>
        <v>#N/A</v>
      </c>
      <c r="I717" t="e">
        <f>VLOOKUP($A717,'lms01'!$1:$1048576,16,FALSE)</f>
        <v>#N/A</v>
      </c>
      <c r="J717" t="e">
        <f>VLOOKUP($A717,'lms01'!$1:$1048576,24,FALSE)</f>
        <v>#N/A</v>
      </c>
    </row>
    <row r="718" spans="1:10" x14ac:dyDescent="0.2">
      <c r="A718">
        <v>28103759404</v>
      </c>
      <c r="B718" t="s">
        <v>1827</v>
      </c>
      <c r="C718" t="s">
        <v>253</v>
      </c>
      <c r="D718" t="s">
        <v>254</v>
      </c>
      <c r="E718" t="e">
        <f>VLOOKUP($A718,'lms01'!$1:$1048576,7,FALSE)</f>
        <v>#N/A</v>
      </c>
      <c r="F718" t="e">
        <f>VLOOKUP($A718,'lms01'!$1:$1048576,10,FALSE)</f>
        <v>#N/A</v>
      </c>
      <c r="G718" t="e">
        <f>VLOOKUP($A718,'lms01'!$1:$1048576,15,FALSE)</f>
        <v>#N/A</v>
      </c>
      <c r="H718" t="e">
        <f>VLOOKUP($G718,'lms12'!$A:$B,2,FALSE)</f>
        <v>#N/A</v>
      </c>
      <c r="I718" t="e">
        <f>VLOOKUP($A718,'lms01'!$1:$1048576,16,FALSE)</f>
        <v>#N/A</v>
      </c>
      <c r="J718" t="e">
        <f>VLOOKUP($A718,'lms01'!$1:$1048576,24,FALSE)</f>
        <v>#N/A</v>
      </c>
    </row>
    <row r="719" spans="1:10" x14ac:dyDescent="0.2">
      <c r="A719">
        <v>28103763004</v>
      </c>
      <c r="B719" t="s">
        <v>1833</v>
      </c>
      <c r="C719" t="s">
        <v>5</v>
      </c>
      <c r="D719" t="s">
        <v>6</v>
      </c>
      <c r="E719" t="e">
        <f>VLOOKUP($A719,'lms01'!$1:$1048576,7,FALSE)</f>
        <v>#N/A</v>
      </c>
      <c r="F719" t="e">
        <f>VLOOKUP($A719,'lms01'!$1:$1048576,10,FALSE)</f>
        <v>#N/A</v>
      </c>
      <c r="G719" t="e">
        <f>VLOOKUP($A719,'lms01'!$1:$1048576,15,FALSE)</f>
        <v>#N/A</v>
      </c>
      <c r="H719" t="e">
        <f>VLOOKUP($G719,'lms12'!$A:$B,2,FALSE)</f>
        <v>#N/A</v>
      </c>
      <c r="I719" t="e">
        <f>VLOOKUP($A719,'lms01'!$1:$1048576,16,FALSE)</f>
        <v>#N/A</v>
      </c>
      <c r="J719" t="e">
        <f>VLOOKUP($A719,'lms01'!$1:$1048576,24,FALSE)</f>
        <v>#N/A</v>
      </c>
    </row>
    <row r="720" spans="1:10" x14ac:dyDescent="0.2">
      <c r="A720">
        <v>28103763104</v>
      </c>
      <c r="B720" t="s">
        <v>1834</v>
      </c>
      <c r="C720" t="s">
        <v>5</v>
      </c>
      <c r="D720" t="s">
        <v>6</v>
      </c>
      <c r="E720" t="e">
        <f>VLOOKUP($A720,'lms01'!$1:$1048576,7,FALSE)</f>
        <v>#N/A</v>
      </c>
      <c r="F720" t="e">
        <f>VLOOKUP($A720,'lms01'!$1:$1048576,10,FALSE)</f>
        <v>#N/A</v>
      </c>
      <c r="G720" t="e">
        <f>VLOOKUP($A720,'lms01'!$1:$1048576,15,FALSE)</f>
        <v>#N/A</v>
      </c>
      <c r="H720" t="e">
        <f>VLOOKUP($G720,'lms12'!$A:$B,2,FALSE)</f>
        <v>#N/A</v>
      </c>
      <c r="I720" t="e">
        <f>VLOOKUP($A720,'lms01'!$1:$1048576,16,FALSE)</f>
        <v>#N/A</v>
      </c>
      <c r="J720" t="e">
        <f>VLOOKUP($A720,'lms01'!$1:$1048576,24,FALSE)</f>
        <v>#N/A</v>
      </c>
    </row>
    <row r="721" spans="1:10" x14ac:dyDescent="0.2">
      <c r="A721">
        <v>28103768905</v>
      </c>
      <c r="B721" t="s">
        <v>1837</v>
      </c>
      <c r="C721" t="s">
        <v>5</v>
      </c>
      <c r="D721" t="s">
        <v>6</v>
      </c>
      <c r="E721" t="e">
        <f>VLOOKUP($A721,'lms01'!$1:$1048576,7,FALSE)</f>
        <v>#N/A</v>
      </c>
      <c r="F721" t="e">
        <f>VLOOKUP($A721,'lms01'!$1:$1048576,10,FALSE)</f>
        <v>#N/A</v>
      </c>
      <c r="G721" t="e">
        <f>VLOOKUP($A721,'lms01'!$1:$1048576,15,FALSE)</f>
        <v>#N/A</v>
      </c>
      <c r="H721" t="e">
        <f>VLOOKUP($G721,'lms12'!$A:$B,2,FALSE)</f>
        <v>#N/A</v>
      </c>
      <c r="I721" t="e">
        <f>VLOOKUP($A721,'lms01'!$1:$1048576,16,FALSE)</f>
        <v>#N/A</v>
      </c>
      <c r="J721" t="e">
        <f>VLOOKUP($A721,'lms01'!$1:$1048576,24,FALSE)</f>
        <v>#N/A</v>
      </c>
    </row>
    <row r="722" spans="1:10" x14ac:dyDescent="0.2">
      <c r="A722">
        <v>28103769005</v>
      </c>
      <c r="B722" t="s">
        <v>1837</v>
      </c>
      <c r="C722" t="s">
        <v>5</v>
      </c>
      <c r="D722" t="s">
        <v>6</v>
      </c>
      <c r="E722" t="e">
        <f>VLOOKUP($A722,'lms01'!$1:$1048576,7,FALSE)</f>
        <v>#N/A</v>
      </c>
      <c r="F722" t="e">
        <f>VLOOKUP($A722,'lms01'!$1:$1048576,10,FALSE)</f>
        <v>#N/A</v>
      </c>
      <c r="G722" t="e">
        <f>VLOOKUP($A722,'lms01'!$1:$1048576,15,FALSE)</f>
        <v>#N/A</v>
      </c>
      <c r="H722" t="e">
        <f>VLOOKUP($G722,'lms12'!$A:$B,2,FALSE)</f>
        <v>#N/A</v>
      </c>
      <c r="I722" t="e">
        <f>VLOOKUP($A722,'lms01'!$1:$1048576,16,FALSE)</f>
        <v>#N/A</v>
      </c>
      <c r="J722" t="e">
        <f>VLOOKUP($A722,'lms01'!$1:$1048576,24,FALSE)</f>
        <v>#N/A</v>
      </c>
    </row>
    <row r="723" spans="1:10" x14ac:dyDescent="0.2">
      <c r="A723">
        <v>28103769105</v>
      </c>
      <c r="B723" t="s">
        <v>1837</v>
      </c>
      <c r="C723" t="s">
        <v>5</v>
      </c>
      <c r="D723" t="s">
        <v>6</v>
      </c>
      <c r="E723" t="e">
        <f>VLOOKUP($A723,'lms01'!$1:$1048576,7,FALSE)</f>
        <v>#N/A</v>
      </c>
      <c r="F723" t="e">
        <f>VLOOKUP($A723,'lms01'!$1:$1048576,10,FALSE)</f>
        <v>#N/A</v>
      </c>
      <c r="G723" t="e">
        <f>VLOOKUP($A723,'lms01'!$1:$1048576,15,FALSE)</f>
        <v>#N/A</v>
      </c>
      <c r="H723" t="e">
        <f>VLOOKUP($G723,'lms12'!$A:$B,2,FALSE)</f>
        <v>#N/A</v>
      </c>
      <c r="I723" t="e">
        <f>VLOOKUP($A723,'lms01'!$1:$1048576,16,FALSE)</f>
        <v>#N/A</v>
      </c>
      <c r="J723" t="e">
        <f>VLOOKUP($A723,'lms01'!$1:$1048576,24,FALSE)</f>
        <v>#N/A</v>
      </c>
    </row>
    <row r="724" spans="1:10" x14ac:dyDescent="0.2">
      <c r="A724">
        <v>28103769205</v>
      </c>
      <c r="B724" t="s">
        <v>1837</v>
      </c>
      <c r="C724" t="s">
        <v>5</v>
      </c>
      <c r="D724" t="s">
        <v>6</v>
      </c>
      <c r="E724" t="e">
        <f>VLOOKUP($A724,'lms01'!$1:$1048576,7,FALSE)</f>
        <v>#N/A</v>
      </c>
      <c r="F724" t="e">
        <f>VLOOKUP($A724,'lms01'!$1:$1048576,10,FALSE)</f>
        <v>#N/A</v>
      </c>
      <c r="G724" t="e">
        <f>VLOOKUP($A724,'lms01'!$1:$1048576,15,FALSE)</f>
        <v>#N/A</v>
      </c>
      <c r="H724" t="e">
        <f>VLOOKUP($G724,'lms12'!$A:$B,2,FALSE)</f>
        <v>#N/A</v>
      </c>
      <c r="I724" t="e">
        <f>VLOOKUP($A724,'lms01'!$1:$1048576,16,FALSE)</f>
        <v>#N/A</v>
      </c>
      <c r="J724" t="e">
        <f>VLOOKUP($A724,'lms01'!$1:$1048576,24,FALSE)</f>
        <v>#N/A</v>
      </c>
    </row>
    <row r="725" spans="1:10" x14ac:dyDescent="0.2">
      <c r="A725">
        <v>28103769305</v>
      </c>
      <c r="B725" t="s">
        <v>1837</v>
      </c>
      <c r="C725" t="s">
        <v>5</v>
      </c>
      <c r="D725" t="s">
        <v>6</v>
      </c>
      <c r="E725" t="e">
        <f>VLOOKUP($A725,'lms01'!$1:$1048576,7,FALSE)</f>
        <v>#N/A</v>
      </c>
      <c r="F725" t="e">
        <f>VLOOKUP($A725,'lms01'!$1:$1048576,10,FALSE)</f>
        <v>#N/A</v>
      </c>
      <c r="G725" t="e">
        <f>VLOOKUP($A725,'lms01'!$1:$1048576,15,FALSE)</f>
        <v>#N/A</v>
      </c>
      <c r="H725" t="e">
        <f>VLOOKUP($G725,'lms12'!$A:$B,2,FALSE)</f>
        <v>#N/A</v>
      </c>
      <c r="I725" t="e">
        <f>VLOOKUP($A725,'lms01'!$1:$1048576,16,FALSE)</f>
        <v>#N/A</v>
      </c>
      <c r="J725" t="e">
        <f>VLOOKUP($A725,'lms01'!$1:$1048576,24,FALSE)</f>
        <v>#N/A</v>
      </c>
    </row>
    <row r="726" spans="1:10" x14ac:dyDescent="0.2">
      <c r="A726">
        <v>28103773405</v>
      </c>
      <c r="B726" t="s">
        <v>1841</v>
      </c>
      <c r="C726" t="s">
        <v>5</v>
      </c>
      <c r="D726" t="s">
        <v>6</v>
      </c>
      <c r="E726" t="e">
        <f>VLOOKUP($A726,'lms01'!$1:$1048576,7,FALSE)</f>
        <v>#N/A</v>
      </c>
      <c r="F726" t="e">
        <f>VLOOKUP($A726,'lms01'!$1:$1048576,10,FALSE)</f>
        <v>#N/A</v>
      </c>
      <c r="G726" t="e">
        <f>VLOOKUP($A726,'lms01'!$1:$1048576,15,FALSE)</f>
        <v>#N/A</v>
      </c>
      <c r="H726" t="e">
        <f>VLOOKUP($G726,'lms12'!$A:$B,2,FALSE)</f>
        <v>#N/A</v>
      </c>
      <c r="I726" t="e">
        <f>VLOOKUP($A726,'lms01'!$1:$1048576,16,FALSE)</f>
        <v>#N/A</v>
      </c>
      <c r="J726" t="e">
        <f>VLOOKUP($A726,'lms01'!$1:$1048576,24,FALSE)</f>
        <v>#N/A</v>
      </c>
    </row>
    <row r="727" spans="1:10" x14ac:dyDescent="0.2">
      <c r="A727">
        <v>28103773505</v>
      </c>
      <c r="B727" t="s">
        <v>1841</v>
      </c>
      <c r="C727" t="s">
        <v>5</v>
      </c>
      <c r="D727" t="s">
        <v>6</v>
      </c>
      <c r="E727" t="e">
        <f>VLOOKUP($A727,'lms01'!$1:$1048576,7,FALSE)</f>
        <v>#N/A</v>
      </c>
      <c r="F727" t="e">
        <f>VLOOKUP($A727,'lms01'!$1:$1048576,10,FALSE)</f>
        <v>#N/A</v>
      </c>
      <c r="G727" t="e">
        <f>VLOOKUP($A727,'lms01'!$1:$1048576,15,FALSE)</f>
        <v>#N/A</v>
      </c>
      <c r="H727" t="e">
        <f>VLOOKUP($G727,'lms12'!$A:$B,2,FALSE)</f>
        <v>#N/A</v>
      </c>
      <c r="I727" t="e">
        <f>VLOOKUP($A727,'lms01'!$1:$1048576,16,FALSE)</f>
        <v>#N/A</v>
      </c>
      <c r="J727" t="e">
        <f>VLOOKUP($A727,'lms01'!$1:$1048576,24,FALSE)</f>
        <v>#N/A</v>
      </c>
    </row>
    <row r="728" spans="1:10" x14ac:dyDescent="0.2">
      <c r="A728">
        <v>28103773605</v>
      </c>
      <c r="B728" t="s">
        <v>1841</v>
      </c>
      <c r="C728" t="s">
        <v>5</v>
      </c>
      <c r="D728" t="s">
        <v>6</v>
      </c>
      <c r="E728" t="e">
        <f>VLOOKUP($A728,'lms01'!$1:$1048576,7,FALSE)</f>
        <v>#N/A</v>
      </c>
      <c r="F728" t="e">
        <f>VLOOKUP($A728,'lms01'!$1:$1048576,10,FALSE)</f>
        <v>#N/A</v>
      </c>
      <c r="G728" t="e">
        <f>VLOOKUP($A728,'lms01'!$1:$1048576,15,FALSE)</f>
        <v>#N/A</v>
      </c>
      <c r="H728" t="e">
        <f>VLOOKUP($G728,'lms12'!$A:$B,2,FALSE)</f>
        <v>#N/A</v>
      </c>
      <c r="I728" t="e">
        <f>VLOOKUP($A728,'lms01'!$1:$1048576,16,FALSE)</f>
        <v>#N/A</v>
      </c>
      <c r="J728" t="e">
        <f>VLOOKUP($A728,'lms01'!$1:$1048576,24,FALSE)</f>
        <v>#N/A</v>
      </c>
    </row>
    <row r="729" spans="1:10" x14ac:dyDescent="0.2">
      <c r="A729">
        <v>28103773705</v>
      </c>
      <c r="B729" t="s">
        <v>1841</v>
      </c>
      <c r="C729" t="s">
        <v>5</v>
      </c>
      <c r="D729" t="s">
        <v>6</v>
      </c>
      <c r="E729" t="e">
        <f>VLOOKUP($A729,'lms01'!$1:$1048576,7,FALSE)</f>
        <v>#N/A</v>
      </c>
      <c r="F729" t="e">
        <f>VLOOKUP($A729,'lms01'!$1:$1048576,10,FALSE)</f>
        <v>#N/A</v>
      </c>
      <c r="G729" t="e">
        <f>VLOOKUP($A729,'lms01'!$1:$1048576,15,FALSE)</f>
        <v>#N/A</v>
      </c>
      <c r="H729" t="e">
        <f>VLOOKUP($G729,'lms12'!$A:$B,2,FALSE)</f>
        <v>#N/A</v>
      </c>
      <c r="I729" t="e">
        <f>VLOOKUP($A729,'lms01'!$1:$1048576,16,FALSE)</f>
        <v>#N/A</v>
      </c>
      <c r="J729" t="e">
        <f>VLOOKUP($A729,'lms01'!$1:$1048576,24,FALSE)</f>
        <v>#N/A</v>
      </c>
    </row>
    <row r="730" spans="1:10" x14ac:dyDescent="0.2">
      <c r="A730">
        <v>28103774105</v>
      </c>
      <c r="B730" t="s">
        <v>1842</v>
      </c>
      <c r="C730" t="s">
        <v>79</v>
      </c>
      <c r="D730" t="s">
        <v>80</v>
      </c>
      <c r="E730" t="e">
        <f>VLOOKUP($A730,'lms01'!$1:$1048576,7,FALSE)</f>
        <v>#N/A</v>
      </c>
      <c r="F730" t="e">
        <f>VLOOKUP($A730,'lms01'!$1:$1048576,10,FALSE)</f>
        <v>#N/A</v>
      </c>
      <c r="G730" t="e">
        <f>VLOOKUP($A730,'lms01'!$1:$1048576,15,FALSE)</f>
        <v>#N/A</v>
      </c>
      <c r="H730" t="e">
        <f>VLOOKUP($G730,'lms12'!$A:$B,2,FALSE)</f>
        <v>#N/A</v>
      </c>
      <c r="I730" t="e">
        <f>VLOOKUP($A730,'lms01'!$1:$1048576,16,FALSE)</f>
        <v>#N/A</v>
      </c>
      <c r="J730" t="e">
        <f>VLOOKUP($A730,'lms01'!$1:$1048576,24,FALSE)</f>
        <v>#N/A</v>
      </c>
    </row>
    <row r="731" spans="1:10" x14ac:dyDescent="0.2">
      <c r="A731">
        <v>28103779005</v>
      </c>
      <c r="B731" t="s">
        <v>1850</v>
      </c>
      <c r="C731" t="s">
        <v>70</v>
      </c>
      <c r="D731" t="s">
        <v>71</v>
      </c>
      <c r="E731" t="e">
        <f>VLOOKUP($A731,'lms01'!$1:$1048576,7,FALSE)</f>
        <v>#N/A</v>
      </c>
      <c r="F731" t="e">
        <f>VLOOKUP($A731,'lms01'!$1:$1048576,10,FALSE)</f>
        <v>#N/A</v>
      </c>
      <c r="G731" t="e">
        <f>VLOOKUP($A731,'lms01'!$1:$1048576,15,FALSE)</f>
        <v>#N/A</v>
      </c>
      <c r="H731" t="e">
        <f>VLOOKUP($G731,'lms12'!$A:$B,2,FALSE)</f>
        <v>#N/A</v>
      </c>
      <c r="I731" t="e">
        <f>VLOOKUP($A731,'lms01'!$1:$1048576,16,FALSE)</f>
        <v>#N/A</v>
      </c>
      <c r="J731" t="e">
        <f>VLOOKUP($A731,'lms01'!$1:$1048576,24,FALSE)</f>
        <v>#N/A</v>
      </c>
    </row>
    <row r="732" spans="1:10" x14ac:dyDescent="0.2">
      <c r="A732">
        <v>28103779105</v>
      </c>
      <c r="B732" t="s">
        <v>1850</v>
      </c>
      <c r="C732" t="s">
        <v>70</v>
      </c>
      <c r="D732" t="s">
        <v>71</v>
      </c>
      <c r="E732" t="e">
        <f>VLOOKUP($A732,'lms01'!$1:$1048576,7,FALSE)</f>
        <v>#N/A</v>
      </c>
      <c r="F732" t="e">
        <f>VLOOKUP($A732,'lms01'!$1:$1048576,10,FALSE)</f>
        <v>#N/A</v>
      </c>
      <c r="G732" t="e">
        <f>VLOOKUP($A732,'lms01'!$1:$1048576,15,FALSE)</f>
        <v>#N/A</v>
      </c>
      <c r="H732" t="e">
        <f>VLOOKUP($G732,'lms12'!$A:$B,2,FALSE)</f>
        <v>#N/A</v>
      </c>
      <c r="I732" t="e">
        <f>VLOOKUP($A732,'lms01'!$1:$1048576,16,FALSE)</f>
        <v>#N/A</v>
      </c>
      <c r="J732" t="e">
        <f>VLOOKUP($A732,'lms01'!$1:$1048576,24,FALSE)</f>
        <v>#N/A</v>
      </c>
    </row>
    <row r="733" spans="1:10" x14ac:dyDescent="0.2">
      <c r="A733">
        <v>28103779205</v>
      </c>
      <c r="B733" t="s">
        <v>1850</v>
      </c>
      <c r="C733" t="s">
        <v>70</v>
      </c>
      <c r="D733" t="s">
        <v>71</v>
      </c>
      <c r="E733" t="e">
        <f>VLOOKUP($A733,'lms01'!$1:$1048576,7,FALSE)</f>
        <v>#N/A</v>
      </c>
      <c r="F733" t="e">
        <f>VLOOKUP($A733,'lms01'!$1:$1048576,10,FALSE)</f>
        <v>#N/A</v>
      </c>
      <c r="G733" t="e">
        <f>VLOOKUP($A733,'lms01'!$1:$1048576,15,FALSE)</f>
        <v>#N/A</v>
      </c>
      <c r="H733" t="e">
        <f>VLOOKUP($G733,'lms12'!$A:$B,2,FALSE)</f>
        <v>#N/A</v>
      </c>
      <c r="I733" t="e">
        <f>VLOOKUP($A733,'lms01'!$1:$1048576,16,FALSE)</f>
        <v>#N/A</v>
      </c>
      <c r="J733" t="e">
        <f>VLOOKUP($A733,'lms01'!$1:$1048576,24,FALSE)</f>
        <v>#N/A</v>
      </c>
    </row>
    <row r="734" spans="1:10" x14ac:dyDescent="0.2">
      <c r="A734">
        <v>28103779405</v>
      </c>
      <c r="B734" t="s">
        <v>911</v>
      </c>
      <c r="C734" t="s">
        <v>462</v>
      </c>
      <c r="D734" t="s">
        <v>463</v>
      </c>
      <c r="E734" t="e">
        <f>VLOOKUP($A734,'lms01'!$1:$1048576,7,FALSE)</f>
        <v>#N/A</v>
      </c>
      <c r="F734" t="e">
        <f>VLOOKUP($A734,'lms01'!$1:$1048576,10,FALSE)</f>
        <v>#N/A</v>
      </c>
      <c r="G734" t="e">
        <f>VLOOKUP($A734,'lms01'!$1:$1048576,15,FALSE)</f>
        <v>#N/A</v>
      </c>
      <c r="H734" t="e">
        <f>VLOOKUP($G734,'lms12'!$A:$B,2,FALSE)</f>
        <v>#N/A</v>
      </c>
      <c r="I734" t="e">
        <f>VLOOKUP($A734,'lms01'!$1:$1048576,16,FALSE)</f>
        <v>#N/A</v>
      </c>
      <c r="J734" t="e">
        <f>VLOOKUP($A734,'lms01'!$1:$1048576,24,FALSE)</f>
        <v>#N/A</v>
      </c>
    </row>
    <row r="735" spans="1:10" x14ac:dyDescent="0.2">
      <c r="A735">
        <v>28103782505</v>
      </c>
      <c r="B735" t="s">
        <v>1856</v>
      </c>
      <c r="C735" t="s">
        <v>70</v>
      </c>
      <c r="D735" t="s">
        <v>71</v>
      </c>
      <c r="E735" t="e">
        <f>VLOOKUP($A735,'lms01'!$1:$1048576,7,FALSE)</f>
        <v>#N/A</v>
      </c>
      <c r="F735" t="e">
        <f>VLOOKUP($A735,'lms01'!$1:$1048576,10,FALSE)</f>
        <v>#N/A</v>
      </c>
      <c r="G735" t="e">
        <f>VLOOKUP($A735,'lms01'!$1:$1048576,15,FALSE)</f>
        <v>#N/A</v>
      </c>
      <c r="H735" t="e">
        <f>VLOOKUP($G735,'lms12'!$A:$B,2,FALSE)</f>
        <v>#N/A</v>
      </c>
      <c r="I735" t="e">
        <f>VLOOKUP($A735,'lms01'!$1:$1048576,16,FALSE)</f>
        <v>#N/A</v>
      </c>
      <c r="J735" t="e">
        <f>VLOOKUP($A735,'lms01'!$1:$1048576,24,FALSE)</f>
        <v>#N/A</v>
      </c>
    </row>
    <row r="736" spans="1:10" x14ac:dyDescent="0.2">
      <c r="A736">
        <v>28103788605</v>
      </c>
      <c r="B736" t="s">
        <v>1860</v>
      </c>
      <c r="C736" t="s">
        <v>5</v>
      </c>
      <c r="D736" t="s">
        <v>6</v>
      </c>
      <c r="E736" t="e">
        <f>VLOOKUP($A736,'lms01'!$1:$1048576,7,FALSE)</f>
        <v>#N/A</v>
      </c>
      <c r="F736" t="e">
        <f>VLOOKUP($A736,'lms01'!$1:$1048576,10,FALSE)</f>
        <v>#N/A</v>
      </c>
      <c r="G736" t="e">
        <f>VLOOKUP($A736,'lms01'!$1:$1048576,15,FALSE)</f>
        <v>#N/A</v>
      </c>
      <c r="H736" t="e">
        <f>VLOOKUP($G736,'lms12'!$A:$B,2,FALSE)</f>
        <v>#N/A</v>
      </c>
      <c r="I736" t="e">
        <f>VLOOKUP($A736,'lms01'!$1:$1048576,16,FALSE)</f>
        <v>#N/A</v>
      </c>
      <c r="J736" t="e">
        <f>VLOOKUP($A736,'lms01'!$1:$1048576,24,FALSE)</f>
        <v>#N/A</v>
      </c>
    </row>
    <row r="737" spans="1:10" x14ac:dyDescent="0.2">
      <c r="A737">
        <v>28103789305</v>
      </c>
      <c r="B737" t="s">
        <v>1862</v>
      </c>
      <c r="C737" t="s">
        <v>70</v>
      </c>
      <c r="D737" t="s">
        <v>71</v>
      </c>
      <c r="E737" t="e">
        <f>VLOOKUP($A737,'lms01'!$1:$1048576,7,FALSE)</f>
        <v>#N/A</v>
      </c>
      <c r="F737" t="e">
        <f>VLOOKUP($A737,'lms01'!$1:$1048576,10,FALSE)</f>
        <v>#N/A</v>
      </c>
      <c r="G737" t="e">
        <f>VLOOKUP($A737,'lms01'!$1:$1048576,15,FALSE)</f>
        <v>#N/A</v>
      </c>
      <c r="H737" t="e">
        <f>VLOOKUP($G737,'lms12'!$A:$B,2,FALSE)</f>
        <v>#N/A</v>
      </c>
      <c r="I737" t="e">
        <f>VLOOKUP($A737,'lms01'!$1:$1048576,16,FALSE)</f>
        <v>#N/A</v>
      </c>
      <c r="J737" t="e">
        <f>VLOOKUP($A737,'lms01'!$1:$1048576,24,FALSE)</f>
        <v>#N/A</v>
      </c>
    </row>
    <row r="738" spans="1:10" x14ac:dyDescent="0.2">
      <c r="A738">
        <v>28103792705</v>
      </c>
      <c r="B738" t="s">
        <v>1867</v>
      </c>
      <c r="C738" t="s">
        <v>5</v>
      </c>
      <c r="D738" t="s">
        <v>6</v>
      </c>
      <c r="E738" t="e">
        <f>VLOOKUP($A738,'lms01'!$1:$1048576,7,FALSE)</f>
        <v>#N/A</v>
      </c>
      <c r="F738" t="e">
        <f>VLOOKUP($A738,'lms01'!$1:$1048576,10,FALSE)</f>
        <v>#N/A</v>
      </c>
      <c r="G738" t="e">
        <f>VLOOKUP($A738,'lms01'!$1:$1048576,15,FALSE)</f>
        <v>#N/A</v>
      </c>
      <c r="H738" t="e">
        <f>VLOOKUP($G738,'lms12'!$A:$B,2,FALSE)</f>
        <v>#N/A</v>
      </c>
      <c r="I738" t="e">
        <f>VLOOKUP($A738,'lms01'!$1:$1048576,16,FALSE)</f>
        <v>#N/A</v>
      </c>
      <c r="J738" t="e">
        <f>VLOOKUP($A738,'lms01'!$1:$1048576,24,FALSE)</f>
        <v>#N/A</v>
      </c>
    </row>
    <row r="739" spans="1:10" x14ac:dyDescent="0.2">
      <c r="A739">
        <v>28103793505</v>
      </c>
      <c r="B739" t="s">
        <v>1868</v>
      </c>
      <c r="C739" t="s">
        <v>759</v>
      </c>
      <c r="D739" t="s">
        <v>759</v>
      </c>
      <c r="E739" t="e">
        <f>VLOOKUP($A739,'lms01'!$1:$1048576,7,FALSE)</f>
        <v>#N/A</v>
      </c>
      <c r="F739" t="e">
        <f>VLOOKUP($A739,'lms01'!$1:$1048576,10,FALSE)</f>
        <v>#N/A</v>
      </c>
      <c r="G739" t="e">
        <f>VLOOKUP($A739,'lms01'!$1:$1048576,15,FALSE)</f>
        <v>#N/A</v>
      </c>
      <c r="H739" t="e">
        <f>VLOOKUP($G739,'lms12'!$A:$B,2,FALSE)</f>
        <v>#N/A</v>
      </c>
      <c r="I739" t="e">
        <f>VLOOKUP($A739,'lms01'!$1:$1048576,16,FALSE)</f>
        <v>#N/A</v>
      </c>
      <c r="J739" t="e">
        <f>VLOOKUP($A739,'lms01'!$1:$1048576,24,FALSE)</f>
        <v>#N/A</v>
      </c>
    </row>
    <row r="740" spans="1:10" x14ac:dyDescent="0.2">
      <c r="A740">
        <v>28103793605</v>
      </c>
      <c r="B740" t="s">
        <v>1869</v>
      </c>
      <c r="C740" t="s">
        <v>759</v>
      </c>
      <c r="D740" t="s">
        <v>759</v>
      </c>
      <c r="E740" t="e">
        <f>VLOOKUP($A740,'lms01'!$1:$1048576,7,FALSE)</f>
        <v>#N/A</v>
      </c>
      <c r="F740" t="e">
        <f>VLOOKUP($A740,'lms01'!$1:$1048576,10,FALSE)</f>
        <v>#N/A</v>
      </c>
      <c r="G740" t="e">
        <f>VLOOKUP($A740,'lms01'!$1:$1048576,15,FALSE)</f>
        <v>#N/A</v>
      </c>
      <c r="H740" t="e">
        <f>VLOOKUP($G740,'lms12'!$A:$B,2,FALSE)</f>
        <v>#N/A</v>
      </c>
      <c r="I740" t="e">
        <f>VLOOKUP($A740,'lms01'!$1:$1048576,16,FALSE)</f>
        <v>#N/A</v>
      </c>
      <c r="J740" t="e">
        <f>VLOOKUP($A740,'lms01'!$1:$1048576,24,FALSE)</f>
        <v>#N/A</v>
      </c>
    </row>
    <row r="741" spans="1:10" x14ac:dyDescent="0.2">
      <c r="A741">
        <v>28103793705</v>
      </c>
      <c r="B741" t="s">
        <v>1870</v>
      </c>
      <c r="C741" t="s">
        <v>759</v>
      </c>
      <c r="D741" t="s">
        <v>759</v>
      </c>
      <c r="E741" t="e">
        <f>VLOOKUP($A741,'lms01'!$1:$1048576,7,FALSE)</f>
        <v>#N/A</v>
      </c>
      <c r="F741" t="e">
        <f>VLOOKUP($A741,'lms01'!$1:$1048576,10,FALSE)</f>
        <v>#N/A</v>
      </c>
      <c r="G741" t="e">
        <f>VLOOKUP($A741,'lms01'!$1:$1048576,15,FALSE)</f>
        <v>#N/A</v>
      </c>
      <c r="H741" t="e">
        <f>VLOOKUP($G741,'lms12'!$A:$B,2,FALSE)</f>
        <v>#N/A</v>
      </c>
      <c r="I741" t="e">
        <f>VLOOKUP($A741,'lms01'!$1:$1048576,16,FALSE)</f>
        <v>#N/A</v>
      </c>
      <c r="J741" t="e">
        <f>VLOOKUP($A741,'lms01'!$1:$1048576,24,FALSE)</f>
        <v>#N/A</v>
      </c>
    </row>
    <row r="742" spans="1:10" x14ac:dyDescent="0.2">
      <c r="A742">
        <v>28103797305</v>
      </c>
      <c r="B742" t="s">
        <v>1875</v>
      </c>
      <c r="C742" t="s">
        <v>56</v>
      </c>
      <c r="D742" t="s">
        <v>57</v>
      </c>
      <c r="E742" t="e">
        <f>VLOOKUP($A742,'lms01'!$1:$1048576,7,FALSE)</f>
        <v>#N/A</v>
      </c>
      <c r="F742" t="e">
        <f>VLOOKUP($A742,'lms01'!$1:$1048576,10,FALSE)</f>
        <v>#N/A</v>
      </c>
      <c r="G742" t="e">
        <f>VLOOKUP($A742,'lms01'!$1:$1048576,15,FALSE)</f>
        <v>#N/A</v>
      </c>
      <c r="H742" t="e">
        <f>VLOOKUP($G742,'lms12'!$A:$B,2,FALSE)</f>
        <v>#N/A</v>
      </c>
      <c r="I742" t="e">
        <f>VLOOKUP($A742,'lms01'!$1:$1048576,16,FALSE)</f>
        <v>#N/A</v>
      </c>
      <c r="J742" t="e">
        <f>VLOOKUP($A742,'lms01'!$1:$1048576,24,FALSE)</f>
        <v>#N/A</v>
      </c>
    </row>
    <row r="743" spans="1:10" x14ac:dyDescent="0.2">
      <c r="A743">
        <v>28103797405</v>
      </c>
      <c r="B743" t="s">
        <v>1876</v>
      </c>
      <c r="C743" t="s">
        <v>56</v>
      </c>
      <c r="D743" t="s">
        <v>57</v>
      </c>
      <c r="E743" t="e">
        <f>VLOOKUP($A743,'lms01'!$1:$1048576,7,FALSE)</f>
        <v>#N/A</v>
      </c>
      <c r="F743" t="e">
        <f>VLOOKUP($A743,'lms01'!$1:$1048576,10,FALSE)</f>
        <v>#N/A</v>
      </c>
      <c r="G743" t="e">
        <f>VLOOKUP($A743,'lms01'!$1:$1048576,15,FALSE)</f>
        <v>#N/A</v>
      </c>
      <c r="H743" t="e">
        <f>VLOOKUP($G743,'lms12'!$A:$B,2,FALSE)</f>
        <v>#N/A</v>
      </c>
      <c r="I743" t="e">
        <f>VLOOKUP($A743,'lms01'!$1:$1048576,16,FALSE)</f>
        <v>#N/A</v>
      </c>
      <c r="J743" t="e">
        <f>VLOOKUP($A743,'lms01'!$1:$1048576,24,FALSE)</f>
        <v>#N/A</v>
      </c>
    </row>
    <row r="744" spans="1:10" x14ac:dyDescent="0.2">
      <c r="A744">
        <v>28103799105</v>
      </c>
      <c r="B744" t="s">
        <v>1796</v>
      </c>
      <c r="C744" t="s">
        <v>62</v>
      </c>
      <c r="D744" t="s">
        <v>62</v>
      </c>
      <c r="E744" t="e">
        <f>VLOOKUP($A744,'lms01'!$1:$1048576,7,FALSE)</f>
        <v>#N/A</v>
      </c>
      <c r="F744" t="e">
        <f>VLOOKUP($A744,'lms01'!$1:$1048576,10,FALSE)</f>
        <v>#N/A</v>
      </c>
      <c r="G744" t="e">
        <f>VLOOKUP($A744,'lms01'!$1:$1048576,15,FALSE)</f>
        <v>#N/A</v>
      </c>
      <c r="H744" t="e">
        <f>VLOOKUP($G744,'lms12'!$A:$B,2,FALSE)</f>
        <v>#N/A</v>
      </c>
      <c r="I744" t="e">
        <f>VLOOKUP($A744,'lms01'!$1:$1048576,16,FALSE)</f>
        <v>#N/A</v>
      </c>
      <c r="J744" t="e">
        <f>VLOOKUP($A744,'lms01'!$1:$1048576,24,FALSE)</f>
        <v>#N/A</v>
      </c>
    </row>
    <row r="745" spans="1:10" x14ac:dyDescent="0.2">
      <c r="A745">
        <v>28103800305</v>
      </c>
      <c r="B745" t="s">
        <v>1878</v>
      </c>
      <c r="C745" t="s">
        <v>214</v>
      </c>
      <c r="D745" t="s">
        <v>214</v>
      </c>
      <c r="E745" t="e">
        <f>VLOOKUP($A745,'lms01'!$1:$1048576,7,FALSE)</f>
        <v>#N/A</v>
      </c>
      <c r="F745" t="e">
        <f>VLOOKUP($A745,'lms01'!$1:$1048576,10,FALSE)</f>
        <v>#N/A</v>
      </c>
      <c r="G745" t="e">
        <f>VLOOKUP($A745,'lms01'!$1:$1048576,15,FALSE)</f>
        <v>#N/A</v>
      </c>
      <c r="H745" t="e">
        <f>VLOOKUP($G745,'lms12'!$A:$B,2,FALSE)</f>
        <v>#N/A</v>
      </c>
      <c r="I745" t="e">
        <f>VLOOKUP($A745,'lms01'!$1:$1048576,16,FALSE)</f>
        <v>#N/A</v>
      </c>
      <c r="J745" t="e">
        <f>VLOOKUP($A745,'lms01'!$1:$1048576,24,FALSE)</f>
        <v>#N/A</v>
      </c>
    </row>
    <row r="746" spans="1:10" x14ac:dyDescent="0.2">
      <c r="A746">
        <v>28103802205</v>
      </c>
      <c r="B746" t="s">
        <v>1881</v>
      </c>
      <c r="C746" t="s">
        <v>70</v>
      </c>
      <c r="D746" t="s">
        <v>71</v>
      </c>
      <c r="E746" t="e">
        <f>VLOOKUP($A746,'lms01'!$1:$1048576,7,FALSE)</f>
        <v>#N/A</v>
      </c>
      <c r="F746" t="e">
        <f>VLOOKUP($A746,'lms01'!$1:$1048576,10,FALSE)</f>
        <v>#N/A</v>
      </c>
      <c r="G746" t="e">
        <f>VLOOKUP($A746,'lms01'!$1:$1048576,15,FALSE)</f>
        <v>#N/A</v>
      </c>
      <c r="H746" t="e">
        <f>VLOOKUP($G746,'lms12'!$A:$B,2,FALSE)</f>
        <v>#N/A</v>
      </c>
      <c r="I746" t="e">
        <f>VLOOKUP($A746,'lms01'!$1:$1048576,16,FALSE)</f>
        <v>#N/A</v>
      </c>
      <c r="J746" t="e">
        <f>VLOOKUP($A746,'lms01'!$1:$1048576,24,FALSE)</f>
        <v>#N/A</v>
      </c>
    </row>
    <row r="747" spans="1:10" x14ac:dyDescent="0.2">
      <c r="A747">
        <v>28103805405</v>
      </c>
      <c r="B747" t="s">
        <v>1886</v>
      </c>
      <c r="C747" t="s">
        <v>5</v>
      </c>
      <c r="D747" t="s">
        <v>6</v>
      </c>
      <c r="E747" t="e">
        <f>VLOOKUP($A747,'lms01'!$1:$1048576,7,FALSE)</f>
        <v>#N/A</v>
      </c>
      <c r="F747" t="e">
        <f>VLOOKUP($A747,'lms01'!$1:$1048576,10,FALSE)</f>
        <v>#N/A</v>
      </c>
      <c r="G747" t="e">
        <f>VLOOKUP($A747,'lms01'!$1:$1048576,15,FALSE)</f>
        <v>#N/A</v>
      </c>
      <c r="H747" t="e">
        <f>VLOOKUP($G747,'lms12'!$A:$B,2,FALSE)</f>
        <v>#N/A</v>
      </c>
      <c r="I747" t="e">
        <f>VLOOKUP($A747,'lms01'!$1:$1048576,16,FALSE)</f>
        <v>#N/A</v>
      </c>
      <c r="J747" t="e">
        <f>VLOOKUP($A747,'lms01'!$1:$1048576,24,FALSE)</f>
        <v>#N/A</v>
      </c>
    </row>
    <row r="748" spans="1:10" x14ac:dyDescent="0.2">
      <c r="A748">
        <v>28103811905</v>
      </c>
      <c r="B748" t="s">
        <v>1900</v>
      </c>
      <c r="C748" t="s">
        <v>5</v>
      </c>
      <c r="D748" t="s">
        <v>6</v>
      </c>
      <c r="E748" t="e">
        <f>VLOOKUP($A748,'lms01'!$1:$1048576,7,FALSE)</f>
        <v>#N/A</v>
      </c>
      <c r="F748" t="e">
        <f>VLOOKUP($A748,'lms01'!$1:$1048576,10,FALSE)</f>
        <v>#N/A</v>
      </c>
      <c r="G748" t="e">
        <f>VLOOKUP($A748,'lms01'!$1:$1048576,15,FALSE)</f>
        <v>#N/A</v>
      </c>
      <c r="H748" t="e">
        <f>VLOOKUP($G748,'lms12'!$A:$B,2,FALSE)</f>
        <v>#N/A</v>
      </c>
      <c r="I748" t="e">
        <f>VLOOKUP($A748,'lms01'!$1:$1048576,16,FALSE)</f>
        <v>#N/A</v>
      </c>
      <c r="J748" t="e">
        <f>VLOOKUP($A748,'lms01'!$1:$1048576,24,FALSE)</f>
        <v>#N/A</v>
      </c>
    </row>
    <row r="749" spans="1:10" x14ac:dyDescent="0.2">
      <c r="A749">
        <v>28103812205</v>
      </c>
      <c r="B749" t="s">
        <v>1900</v>
      </c>
      <c r="C749" t="s">
        <v>5</v>
      </c>
      <c r="D749" t="s">
        <v>6</v>
      </c>
      <c r="E749" t="e">
        <f>VLOOKUP($A749,'lms01'!$1:$1048576,7,FALSE)</f>
        <v>#N/A</v>
      </c>
      <c r="F749" t="e">
        <f>VLOOKUP($A749,'lms01'!$1:$1048576,10,FALSE)</f>
        <v>#N/A</v>
      </c>
      <c r="G749" t="e">
        <f>VLOOKUP($A749,'lms01'!$1:$1048576,15,FALSE)</f>
        <v>#N/A</v>
      </c>
      <c r="H749" t="e">
        <f>VLOOKUP($G749,'lms12'!$A:$B,2,FALSE)</f>
        <v>#N/A</v>
      </c>
      <c r="I749" t="e">
        <f>VLOOKUP($A749,'lms01'!$1:$1048576,16,FALSE)</f>
        <v>#N/A</v>
      </c>
      <c r="J749" t="e">
        <f>VLOOKUP($A749,'lms01'!$1:$1048576,24,FALSE)</f>
        <v>#N/A</v>
      </c>
    </row>
    <row r="750" spans="1:10" x14ac:dyDescent="0.2">
      <c r="A750">
        <v>28103814805</v>
      </c>
      <c r="B750" t="s">
        <v>1908</v>
      </c>
      <c r="C750" t="s">
        <v>5</v>
      </c>
      <c r="D750" t="s">
        <v>6</v>
      </c>
      <c r="E750" t="e">
        <f>VLOOKUP($A750,'lms01'!$1:$1048576,7,FALSE)</f>
        <v>#N/A</v>
      </c>
      <c r="F750" t="e">
        <f>VLOOKUP($A750,'lms01'!$1:$1048576,10,FALSE)</f>
        <v>#N/A</v>
      </c>
      <c r="G750" t="e">
        <f>VLOOKUP($A750,'lms01'!$1:$1048576,15,FALSE)</f>
        <v>#N/A</v>
      </c>
      <c r="H750" t="e">
        <f>VLOOKUP($G750,'lms12'!$A:$B,2,FALSE)</f>
        <v>#N/A</v>
      </c>
      <c r="I750" t="e">
        <f>VLOOKUP($A750,'lms01'!$1:$1048576,16,FALSE)</f>
        <v>#N/A</v>
      </c>
      <c r="J750" t="e">
        <f>VLOOKUP($A750,'lms01'!$1:$1048576,24,FALSE)</f>
        <v>#N/A</v>
      </c>
    </row>
    <row r="751" spans="1:10" x14ac:dyDescent="0.2">
      <c r="A751">
        <v>28103815005</v>
      </c>
      <c r="B751" t="s">
        <v>1908</v>
      </c>
      <c r="C751" t="s">
        <v>5</v>
      </c>
      <c r="D751" t="s">
        <v>6</v>
      </c>
      <c r="E751" t="e">
        <f>VLOOKUP($A751,'lms01'!$1:$1048576,7,FALSE)</f>
        <v>#N/A</v>
      </c>
      <c r="F751" t="e">
        <f>VLOOKUP($A751,'lms01'!$1:$1048576,10,FALSE)</f>
        <v>#N/A</v>
      </c>
      <c r="G751" t="e">
        <f>VLOOKUP($A751,'lms01'!$1:$1048576,15,FALSE)</f>
        <v>#N/A</v>
      </c>
      <c r="H751" t="e">
        <f>VLOOKUP($G751,'lms12'!$A:$B,2,FALSE)</f>
        <v>#N/A</v>
      </c>
      <c r="I751" t="e">
        <f>VLOOKUP($A751,'lms01'!$1:$1048576,16,FALSE)</f>
        <v>#N/A</v>
      </c>
      <c r="J751" t="e">
        <f>VLOOKUP($A751,'lms01'!$1:$1048576,24,FALSE)</f>
        <v>#N/A</v>
      </c>
    </row>
    <row r="752" spans="1:10" x14ac:dyDescent="0.2">
      <c r="A752">
        <v>28103815105</v>
      </c>
      <c r="B752" t="s">
        <v>1909</v>
      </c>
      <c r="C752" t="s">
        <v>5</v>
      </c>
      <c r="D752" t="s">
        <v>6</v>
      </c>
      <c r="E752" t="e">
        <f>VLOOKUP($A752,'lms01'!$1:$1048576,7,FALSE)</f>
        <v>#N/A</v>
      </c>
      <c r="F752" t="e">
        <f>VLOOKUP($A752,'lms01'!$1:$1048576,10,FALSE)</f>
        <v>#N/A</v>
      </c>
      <c r="G752" t="e">
        <f>VLOOKUP($A752,'lms01'!$1:$1048576,15,FALSE)</f>
        <v>#N/A</v>
      </c>
      <c r="H752" t="e">
        <f>VLOOKUP($G752,'lms12'!$A:$B,2,FALSE)</f>
        <v>#N/A</v>
      </c>
      <c r="I752" t="e">
        <f>VLOOKUP($A752,'lms01'!$1:$1048576,16,FALSE)</f>
        <v>#N/A</v>
      </c>
      <c r="J752" t="e">
        <f>VLOOKUP($A752,'lms01'!$1:$1048576,24,FALSE)</f>
        <v>#N/A</v>
      </c>
    </row>
    <row r="753" spans="1:10" x14ac:dyDescent="0.2">
      <c r="A753">
        <v>28103815205</v>
      </c>
      <c r="B753" t="s">
        <v>1909</v>
      </c>
      <c r="C753" t="s">
        <v>5</v>
      </c>
      <c r="D753" t="s">
        <v>6</v>
      </c>
      <c r="E753" t="e">
        <f>VLOOKUP($A753,'lms01'!$1:$1048576,7,FALSE)</f>
        <v>#N/A</v>
      </c>
      <c r="F753" t="e">
        <f>VLOOKUP($A753,'lms01'!$1:$1048576,10,FALSE)</f>
        <v>#N/A</v>
      </c>
      <c r="G753" t="e">
        <f>VLOOKUP($A753,'lms01'!$1:$1048576,15,FALSE)</f>
        <v>#N/A</v>
      </c>
      <c r="H753" t="e">
        <f>VLOOKUP($G753,'lms12'!$A:$B,2,FALSE)</f>
        <v>#N/A</v>
      </c>
      <c r="I753" t="e">
        <f>VLOOKUP($A753,'lms01'!$1:$1048576,16,FALSE)</f>
        <v>#N/A</v>
      </c>
      <c r="J753" t="e">
        <f>VLOOKUP($A753,'lms01'!$1:$1048576,24,FALSE)</f>
        <v>#N/A</v>
      </c>
    </row>
    <row r="754" spans="1:10" x14ac:dyDescent="0.2">
      <c r="A754">
        <v>28103823905</v>
      </c>
      <c r="B754" t="s">
        <v>1912</v>
      </c>
      <c r="C754" t="s">
        <v>70</v>
      </c>
      <c r="D754" t="s">
        <v>71</v>
      </c>
      <c r="E754" t="e">
        <f>VLOOKUP($A754,'lms01'!$1:$1048576,7,FALSE)</f>
        <v>#N/A</v>
      </c>
      <c r="F754" t="e">
        <f>VLOOKUP($A754,'lms01'!$1:$1048576,10,FALSE)</f>
        <v>#N/A</v>
      </c>
      <c r="G754" t="e">
        <f>VLOOKUP($A754,'lms01'!$1:$1048576,15,FALSE)</f>
        <v>#N/A</v>
      </c>
      <c r="H754" t="e">
        <f>VLOOKUP($G754,'lms12'!$A:$B,2,FALSE)</f>
        <v>#N/A</v>
      </c>
      <c r="I754" t="e">
        <f>VLOOKUP($A754,'lms01'!$1:$1048576,16,FALSE)</f>
        <v>#N/A</v>
      </c>
      <c r="J754" t="e">
        <f>VLOOKUP($A754,'lms01'!$1:$1048576,24,FALSE)</f>
        <v>#N/A</v>
      </c>
    </row>
    <row r="755" spans="1:10" x14ac:dyDescent="0.2">
      <c r="A755">
        <v>28103824305</v>
      </c>
      <c r="B755" t="s">
        <v>1913</v>
      </c>
      <c r="C755" t="s">
        <v>70</v>
      </c>
      <c r="D755" t="s">
        <v>71</v>
      </c>
      <c r="E755" t="e">
        <f>VLOOKUP($A755,'lms01'!$1:$1048576,7,FALSE)</f>
        <v>#N/A</v>
      </c>
      <c r="F755" t="e">
        <f>VLOOKUP($A755,'lms01'!$1:$1048576,10,FALSE)</f>
        <v>#N/A</v>
      </c>
      <c r="G755" t="e">
        <f>VLOOKUP($A755,'lms01'!$1:$1048576,15,FALSE)</f>
        <v>#N/A</v>
      </c>
      <c r="H755" t="e">
        <f>VLOOKUP($G755,'lms12'!$A:$B,2,FALSE)</f>
        <v>#N/A</v>
      </c>
      <c r="I755" t="e">
        <f>VLOOKUP($A755,'lms01'!$1:$1048576,16,FALSE)</f>
        <v>#N/A</v>
      </c>
      <c r="J755" t="e">
        <f>VLOOKUP($A755,'lms01'!$1:$1048576,24,FALSE)</f>
        <v>#N/A</v>
      </c>
    </row>
    <row r="756" spans="1:10" x14ac:dyDescent="0.2">
      <c r="A756">
        <v>28103824405</v>
      </c>
      <c r="B756" t="s">
        <v>1913</v>
      </c>
      <c r="C756" t="s">
        <v>70</v>
      </c>
      <c r="D756" t="s">
        <v>71</v>
      </c>
      <c r="E756" t="e">
        <f>VLOOKUP($A756,'lms01'!$1:$1048576,7,FALSE)</f>
        <v>#N/A</v>
      </c>
      <c r="F756" t="e">
        <f>VLOOKUP($A756,'lms01'!$1:$1048576,10,FALSE)</f>
        <v>#N/A</v>
      </c>
      <c r="G756" t="e">
        <f>VLOOKUP($A756,'lms01'!$1:$1048576,15,FALSE)</f>
        <v>#N/A</v>
      </c>
      <c r="H756" t="e">
        <f>VLOOKUP($G756,'lms12'!$A:$B,2,FALSE)</f>
        <v>#N/A</v>
      </c>
      <c r="I756" t="e">
        <f>VLOOKUP($A756,'lms01'!$1:$1048576,16,FALSE)</f>
        <v>#N/A</v>
      </c>
      <c r="J756" t="e">
        <f>VLOOKUP($A756,'lms01'!$1:$1048576,24,FALSE)</f>
        <v>#N/A</v>
      </c>
    </row>
    <row r="757" spans="1:10" x14ac:dyDescent="0.2">
      <c r="A757">
        <v>28103826305</v>
      </c>
      <c r="B757" t="s">
        <v>1914</v>
      </c>
      <c r="C757" t="s">
        <v>5</v>
      </c>
      <c r="D757" t="s">
        <v>6</v>
      </c>
      <c r="E757" t="e">
        <f>VLOOKUP($A757,'lms01'!$1:$1048576,7,FALSE)</f>
        <v>#N/A</v>
      </c>
      <c r="F757" t="e">
        <f>VLOOKUP($A757,'lms01'!$1:$1048576,10,FALSE)</f>
        <v>#N/A</v>
      </c>
      <c r="G757" t="e">
        <f>VLOOKUP($A757,'lms01'!$1:$1048576,15,FALSE)</f>
        <v>#N/A</v>
      </c>
      <c r="H757" t="e">
        <f>VLOOKUP($G757,'lms12'!$A:$B,2,FALSE)</f>
        <v>#N/A</v>
      </c>
      <c r="I757" t="e">
        <f>VLOOKUP($A757,'lms01'!$1:$1048576,16,FALSE)</f>
        <v>#N/A</v>
      </c>
      <c r="J757" t="e">
        <f>VLOOKUP($A757,'lms01'!$1:$1048576,24,FALSE)</f>
        <v>#N/A</v>
      </c>
    </row>
    <row r="758" spans="1:10" x14ac:dyDescent="0.2">
      <c r="A758">
        <v>28103832305</v>
      </c>
      <c r="B758" t="s">
        <v>1917</v>
      </c>
      <c r="C758" t="s">
        <v>70</v>
      </c>
      <c r="D758" t="s">
        <v>71</v>
      </c>
      <c r="E758" t="e">
        <f>VLOOKUP($A758,'lms01'!$1:$1048576,7,FALSE)</f>
        <v>#N/A</v>
      </c>
      <c r="F758" t="e">
        <f>VLOOKUP($A758,'lms01'!$1:$1048576,10,FALSE)</f>
        <v>#N/A</v>
      </c>
      <c r="G758" t="e">
        <f>VLOOKUP($A758,'lms01'!$1:$1048576,15,FALSE)</f>
        <v>#N/A</v>
      </c>
      <c r="H758" t="e">
        <f>VLOOKUP($G758,'lms12'!$A:$B,2,FALSE)</f>
        <v>#N/A</v>
      </c>
      <c r="I758" t="e">
        <f>VLOOKUP($A758,'lms01'!$1:$1048576,16,FALSE)</f>
        <v>#N/A</v>
      </c>
      <c r="J758" t="e">
        <f>VLOOKUP($A758,'lms01'!$1:$1048576,24,FALSE)</f>
        <v>#N/A</v>
      </c>
    </row>
    <row r="759" spans="1:10" x14ac:dyDescent="0.2">
      <c r="A759">
        <v>28103832405</v>
      </c>
      <c r="B759" t="s">
        <v>1917</v>
      </c>
      <c r="C759" t="s">
        <v>70</v>
      </c>
      <c r="D759" t="s">
        <v>71</v>
      </c>
      <c r="E759" t="e">
        <f>VLOOKUP($A759,'lms01'!$1:$1048576,7,FALSE)</f>
        <v>#N/A</v>
      </c>
      <c r="F759" t="e">
        <f>VLOOKUP($A759,'lms01'!$1:$1048576,10,FALSE)</f>
        <v>#N/A</v>
      </c>
      <c r="G759" t="e">
        <f>VLOOKUP($A759,'lms01'!$1:$1048576,15,FALSE)</f>
        <v>#N/A</v>
      </c>
      <c r="H759" t="e">
        <f>VLOOKUP($G759,'lms12'!$A:$B,2,FALSE)</f>
        <v>#N/A</v>
      </c>
      <c r="I759" t="e">
        <f>VLOOKUP($A759,'lms01'!$1:$1048576,16,FALSE)</f>
        <v>#N/A</v>
      </c>
      <c r="J759" t="e">
        <f>VLOOKUP($A759,'lms01'!$1:$1048576,24,FALSE)</f>
        <v>#N/A</v>
      </c>
    </row>
    <row r="760" spans="1:10" x14ac:dyDescent="0.2">
      <c r="A760">
        <v>28103832505</v>
      </c>
      <c r="B760" t="s">
        <v>1917</v>
      </c>
      <c r="C760" t="s">
        <v>70</v>
      </c>
      <c r="D760" t="s">
        <v>71</v>
      </c>
      <c r="E760" t="e">
        <f>VLOOKUP($A760,'lms01'!$1:$1048576,7,FALSE)</f>
        <v>#N/A</v>
      </c>
      <c r="F760" t="e">
        <f>VLOOKUP($A760,'lms01'!$1:$1048576,10,FALSE)</f>
        <v>#N/A</v>
      </c>
      <c r="G760" t="e">
        <f>VLOOKUP($A760,'lms01'!$1:$1048576,15,FALSE)</f>
        <v>#N/A</v>
      </c>
      <c r="H760" t="e">
        <f>VLOOKUP($G760,'lms12'!$A:$B,2,FALSE)</f>
        <v>#N/A</v>
      </c>
      <c r="I760" t="e">
        <f>VLOOKUP($A760,'lms01'!$1:$1048576,16,FALSE)</f>
        <v>#N/A</v>
      </c>
      <c r="J760" t="e">
        <f>VLOOKUP($A760,'lms01'!$1:$1048576,24,FALSE)</f>
        <v>#N/A</v>
      </c>
    </row>
    <row r="761" spans="1:10" x14ac:dyDescent="0.2">
      <c r="A761">
        <v>28103843205</v>
      </c>
      <c r="B761" t="s">
        <v>1923</v>
      </c>
      <c r="C761" t="s">
        <v>5</v>
      </c>
      <c r="D761" t="s">
        <v>6</v>
      </c>
      <c r="E761" t="e">
        <f>VLOOKUP($A761,'lms01'!$1:$1048576,7,FALSE)</f>
        <v>#N/A</v>
      </c>
      <c r="F761" t="e">
        <f>VLOOKUP($A761,'lms01'!$1:$1048576,10,FALSE)</f>
        <v>#N/A</v>
      </c>
      <c r="G761" t="e">
        <f>VLOOKUP($A761,'lms01'!$1:$1048576,15,FALSE)</f>
        <v>#N/A</v>
      </c>
      <c r="H761" t="e">
        <f>VLOOKUP($G761,'lms12'!$A:$B,2,FALSE)</f>
        <v>#N/A</v>
      </c>
      <c r="I761" t="e">
        <f>VLOOKUP($A761,'lms01'!$1:$1048576,16,FALSE)</f>
        <v>#N/A</v>
      </c>
      <c r="J761" t="e">
        <f>VLOOKUP($A761,'lms01'!$1:$1048576,24,FALSE)</f>
        <v>#N/A</v>
      </c>
    </row>
    <row r="762" spans="1:10" x14ac:dyDescent="0.2">
      <c r="A762">
        <v>28103843305</v>
      </c>
      <c r="B762" t="s">
        <v>1923</v>
      </c>
      <c r="C762" t="s">
        <v>5</v>
      </c>
      <c r="D762" t="s">
        <v>6</v>
      </c>
      <c r="E762" t="e">
        <f>VLOOKUP($A762,'lms01'!$1:$1048576,7,FALSE)</f>
        <v>#N/A</v>
      </c>
      <c r="F762" t="e">
        <f>VLOOKUP($A762,'lms01'!$1:$1048576,10,FALSE)</f>
        <v>#N/A</v>
      </c>
      <c r="G762" t="e">
        <f>VLOOKUP($A762,'lms01'!$1:$1048576,15,FALSE)</f>
        <v>#N/A</v>
      </c>
      <c r="H762" t="e">
        <f>VLOOKUP($G762,'lms12'!$A:$B,2,FALSE)</f>
        <v>#N/A</v>
      </c>
      <c r="I762" t="e">
        <f>VLOOKUP($A762,'lms01'!$1:$1048576,16,FALSE)</f>
        <v>#N/A</v>
      </c>
      <c r="J762" t="e">
        <f>VLOOKUP($A762,'lms01'!$1:$1048576,24,FALSE)</f>
        <v>#N/A</v>
      </c>
    </row>
    <row r="763" spans="1:10" x14ac:dyDescent="0.2">
      <c r="A763">
        <v>28103843605</v>
      </c>
      <c r="B763" t="s">
        <v>1924</v>
      </c>
      <c r="C763" t="s">
        <v>5</v>
      </c>
      <c r="D763" t="s">
        <v>6</v>
      </c>
      <c r="E763" t="e">
        <f>VLOOKUP($A763,'lms01'!$1:$1048576,7,FALSE)</f>
        <v>#N/A</v>
      </c>
      <c r="F763" t="e">
        <f>VLOOKUP($A763,'lms01'!$1:$1048576,10,FALSE)</f>
        <v>#N/A</v>
      </c>
      <c r="G763" t="e">
        <f>VLOOKUP($A763,'lms01'!$1:$1048576,15,FALSE)</f>
        <v>#N/A</v>
      </c>
      <c r="H763" t="e">
        <f>VLOOKUP($G763,'lms12'!$A:$B,2,FALSE)</f>
        <v>#N/A</v>
      </c>
      <c r="I763" t="e">
        <f>VLOOKUP($A763,'lms01'!$1:$1048576,16,FALSE)</f>
        <v>#N/A</v>
      </c>
      <c r="J763" t="e">
        <f>VLOOKUP($A763,'lms01'!$1:$1048576,24,FALSE)</f>
        <v>#N/A</v>
      </c>
    </row>
    <row r="764" spans="1:10" x14ac:dyDescent="0.2">
      <c r="A764">
        <v>28103845205</v>
      </c>
      <c r="B764" t="s">
        <v>1926</v>
      </c>
      <c r="C764" t="s">
        <v>70</v>
      </c>
      <c r="D764" t="s">
        <v>71</v>
      </c>
      <c r="E764" t="e">
        <f>VLOOKUP($A764,'lms01'!$1:$1048576,7,FALSE)</f>
        <v>#N/A</v>
      </c>
      <c r="F764" t="e">
        <f>VLOOKUP($A764,'lms01'!$1:$1048576,10,FALSE)</f>
        <v>#N/A</v>
      </c>
      <c r="G764" t="e">
        <f>VLOOKUP($A764,'lms01'!$1:$1048576,15,FALSE)</f>
        <v>#N/A</v>
      </c>
      <c r="H764" t="e">
        <f>VLOOKUP($G764,'lms12'!$A:$B,2,FALSE)</f>
        <v>#N/A</v>
      </c>
      <c r="I764" t="e">
        <f>VLOOKUP($A764,'lms01'!$1:$1048576,16,FALSE)</f>
        <v>#N/A</v>
      </c>
      <c r="J764" t="e">
        <f>VLOOKUP($A764,'lms01'!$1:$1048576,24,FALSE)</f>
        <v>#N/A</v>
      </c>
    </row>
    <row r="765" spans="1:10" x14ac:dyDescent="0.2">
      <c r="A765">
        <v>28103847905</v>
      </c>
      <c r="B765" t="s">
        <v>1932</v>
      </c>
      <c r="C765" t="s">
        <v>5</v>
      </c>
      <c r="D765" t="s">
        <v>6</v>
      </c>
      <c r="E765" t="e">
        <f>VLOOKUP($A765,'lms01'!$1:$1048576,7,FALSE)</f>
        <v>#N/A</v>
      </c>
      <c r="F765" t="e">
        <f>VLOOKUP($A765,'lms01'!$1:$1048576,10,FALSE)</f>
        <v>#N/A</v>
      </c>
      <c r="G765" t="e">
        <f>VLOOKUP($A765,'lms01'!$1:$1048576,15,FALSE)</f>
        <v>#N/A</v>
      </c>
      <c r="H765" t="e">
        <f>VLOOKUP($G765,'lms12'!$A:$B,2,FALSE)</f>
        <v>#N/A</v>
      </c>
      <c r="I765" t="e">
        <f>VLOOKUP($A765,'lms01'!$1:$1048576,16,FALSE)</f>
        <v>#N/A</v>
      </c>
      <c r="J765" t="e">
        <f>VLOOKUP($A765,'lms01'!$1:$1048576,24,FALSE)</f>
        <v>#N/A</v>
      </c>
    </row>
    <row r="766" spans="1:10" x14ac:dyDescent="0.2">
      <c r="A766">
        <v>28103848005</v>
      </c>
      <c r="B766" t="s">
        <v>1932</v>
      </c>
      <c r="C766" t="s">
        <v>5</v>
      </c>
      <c r="D766" t="s">
        <v>6</v>
      </c>
      <c r="E766" t="e">
        <f>VLOOKUP($A766,'lms01'!$1:$1048576,7,FALSE)</f>
        <v>#N/A</v>
      </c>
      <c r="F766" t="e">
        <f>VLOOKUP($A766,'lms01'!$1:$1048576,10,FALSE)</f>
        <v>#N/A</v>
      </c>
      <c r="G766" t="e">
        <f>VLOOKUP($A766,'lms01'!$1:$1048576,15,FALSE)</f>
        <v>#N/A</v>
      </c>
      <c r="H766" t="e">
        <f>VLOOKUP($G766,'lms12'!$A:$B,2,FALSE)</f>
        <v>#N/A</v>
      </c>
      <c r="I766" t="e">
        <f>VLOOKUP($A766,'lms01'!$1:$1048576,16,FALSE)</f>
        <v>#N/A</v>
      </c>
      <c r="J766" t="e">
        <f>VLOOKUP($A766,'lms01'!$1:$1048576,24,FALSE)</f>
        <v>#N/A</v>
      </c>
    </row>
    <row r="767" spans="1:10" x14ac:dyDescent="0.2">
      <c r="A767">
        <v>28103850805</v>
      </c>
      <c r="B767" t="s">
        <v>1934</v>
      </c>
      <c r="C767" t="s">
        <v>5</v>
      </c>
      <c r="D767" t="s">
        <v>6</v>
      </c>
      <c r="E767" t="e">
        <f>VLOOKUP($A767,'lms01'!$1:$1048576,7,FALSE)</f>
        <v>#N/A</v>
      </c>
      <c r="F767" t="e">
        <f>VLOOKUP($A767,'lms01'!$1:$1048576,10,FALSE)</f>
        <v>#N/A</v>
      </c>
      <c r="G767" t="e">
        <f>VLOOKUP($A767,'lms01'!$1:$1048576,15,FALSE)</f>
        <v>#N/A</v>
      </c>
      <c r="H767" t="e">
        <f>VLOOKUP($G767,'lms12'!$A:$B,2,FALSE)</f>
        <v>#N/A</v>
      </c>
      <c r="I767" t="e">
        <f>VLOOKUP($A767,'lms01'!$1:$1048576,16,FALSE)</f>
        <v>#N/A</v>
      </c>
      <c r="J767" t="e">
        <f>VLOOKUP($A767,'lms01'!$1:$1048576,24,FALSE)</f>
        <v>#N/A</v>
      </c>
    </row>
    <row r="768" spans="1:10" x14ac:dyDescent="0.2">
      <c r="A768">
        <v>28103851905</v>
      </c>
      <c r="B768" t="s">
        <v>693</v>
      </c>
      <c r="C768" t="s">
        <v>5</v>
      </c>
      <c r="D768" t="s">
        <v>6</v>
      </c>
      <c r="E768" t="e">
        <f>VLOOKUP($A768,'lms01'!$1:$1048576,7,FALSE)</f>
        <v>#N/A</v>
      </c>
      <c r="F768" t="e">
        <f>VLOOKUP($A768,'lms01'!$1:$1048576,10,FALSE)</f>
        <v>#N/A</v>
      </c>
      <c r="G768" t="e">
        <f>VLOOKUP($A768,'lms01'!$1:$1048576,15,FALSE)</f>
        <v>#N/A</v>
      </c>
      <c r="H768" t="e">
        <f>VLOOKUP($G768,'lms12'!$A:$B,2,FALSE)</f>
        <v>#N/A</v>
      </c>
      <c r="I768" t="e">
        <f>VLOOKUP($A768,'lms01'!$1:$1048576,16,FALSE)</f>
        <v>#N/A</v>
      </c>
      <c r="J768" t="e">
        <f>VLOOKUP($A768,'lms01'!$1:$1048576,24,FALSE)</f>
        <v>#N/A</v>
      </c>
    </row>
    <row r="769" spans="1:10" x14ac:dyDescent="0.2">
      <c r="A769">
        <v>28103852005</v>
      </c>
      <c r="B769" t="s">
        <v>1936</v>
      </c>
      <c r="C769" t="s">
        <v>214</v>
      </c>
      <c r="D769" t="s">
        <v>214</v>
      </c>
      <c r="E769" t="e">
        <f>VLOOKUP($A769,'lms01'!$1:$1048576,7,FALSE)</f>
        <v>#N/A</v>
      </c>
      <c r="F769" t="e">
        <f>VLOOKUP($A769,'lms01'!$1:$1048576,10,FALSE)</f>
        <v>#N/A</v>
      </c>
      <c r="G769" t="e">
        <f>VLOOKUP($A769,'lms01'!$1:$1048576,15,FALSE)</f>
        <v>#N/A</v>
      </c>
      <c r="H769" t="e">
        <f>VLOOKUP($G769,'lms12'!$A:$B,2,FALSE)</f>
        <v>#N/A</v>
      </c>
      <c r="I769" t="e">
        <f>VLOOKUP($A769,'lms01'!$1:$1048576,16,FALSE)</f>
        <v>#N/A</v>
      </c>
      <c r="J769" t="e">
        <f>VLOOKUP($A769,'lms01'!$1:$1048576,24,FALSE)</f>
        <v>#N/A</v>
      </c>
    </row>
    <row r="770" spans="1:10" x14ac:dyDescent="0.2">
      <c r="A770">
        <v>28103852105</v>
      </c>
      <c r="B770" t="s">
        <v>1936</v>
      </c>
      <c r="C770" t="s">
        <v>214</v>
      </c>
      <c r="D770" t="s">
        <v>214</v>
      </c>
      <c r="E770" t="e">
        <f>VLOOKUP($A770,'lms01'!$1:$1048576,7,FALSE)</f>
        <v>#N/A</v>
      </c>
      <c r="F770" t="e">
        <f>VLOOKUP($A770,'lms01'!$1:$1048576,10,FALSE)</f>
        <v>#N/A</v>
      </c>
      <c r="G770" t="e">
        <f>VLOOKUP($A770,'lms01'!$1:$1048576,15,FALSE)</f>
        <v>#N/A</v>
      </c>
      <c r="H770" t="e">
        <f>VLOOKUP($G770,'lms12'!$A:$B,2,FALSE)</f>
        <v>#N/A</v>
      </c>
      <c r="I770" t="e">
        <f>VLOOKUP($A770,'lms01'!$1:$1048576,16,FALSE)</f>
        <v>#N/A</v>
      </c>
      <c r="J770" t="e">
        <f>VLOOKUP($A770,'lms01'!$1:$1048576,24,FALSE)</f>
        <v>#N/A</v>
      </c>
    </row>
    <row r="771" spans="1:10" x14ac:dyDescent="0.2">
      <c r="A771">
        <v>28103852205</v>
      </c>
      <c r="B771" t="s">
        <v>1937</v>
      </c>
      <c r="C771" t="s">
        <v>5</v>
      </c>
      <c r="D771" t="s">
        <v>6</v>
      </c>
      <c r="E771" t="e">
        <f>VLOOKUP($A771,'lms01'!$1:$1048576,7,FALSE)</f>
        <v>#N/A</v>
      </c>
      <c r="F771" t="e">
        <f>VLOOKUP($A771,'lms01'!$1:$1048576,10,FALSE)</f>
        <v>#N/A</v>
      </c>
      <c r="G771" t="e">
        <f>VLOOKUP($A771,'lms01'!$1:$1048576,15,FALSE)</f>
        <v>#N/A</v>
      </c>
      <c r="H771" t="e">
        <f>VLOOKUP($G771,'lms12'!$A:$B,2,FALSE)</f>
        <v>#N/A</v>
      </c>
      <c r="I771" t="e">
        <f>VLOOKUP($A771,'lms01'!$1:$1048576,16,FALSE)</f>
        <v>#N/A</v>
      </c>
      <c r="J771" t="e">
        <f>VLOOKUP($A771,'lms01'!$1:$1048576,24,FALSE)</f>
        <v>#N/A</v>
      </c>
    </row>
    <row r="772" spans="1:10" x14ac:dyDescent="0.2">
      <c r="A772">
        <v>28103852305</v>
      </c>
      <c r="B772" t="s">
        <v>1937</v>
      </c>
      <c r="C772" t="s">
        <v>5</v>
      </c>
      <c r="D772" t="s">
        <v>6</v>
      </c>
      <c r="E772" t="e">
        <f>VLOOKUP($A772,'lms01'!$1:$1048576,7,FALSE)</f>
        <v>#N/A</v>
      </c>
      <c r="F772" t="e">
        <f>VLOOKUP($A772,'lms01'!$1:$1048576,10,FALSE)</f>
        <v>#N/A</v>
      </c>
      <c r="G772" t="e">
        <f>VLOOKUP($A772,'lms01'!$1:$1048576,15,FALSE)</f>
        <v>#N/A</v>
      </c>
      <c r="H772" t="e">
        <f>VLOOKUP($G772,'lms12'!$A:$B,2,FALSE)</f>
        <v>#N/A</v>
      </c>
      <c r="I772" t="e">
        <f>VLOOKUP($A772,'lms01'!$1:$1048576,16,FALSE)</f>
        <v>#N/A</v>
      </c>
      <c r="J772" t="e">
        <f>VLOOKUP($A772,'lms01'!$1:$1048576,24,FALSE)</f>
        <v>#N/A</v>
      </c>
    </row>
    <row r="773" spans="1:10" x14ac:dyDescent="0.2">
      <c r="A773">
        <v>28103852405</v>
      </c>
      <c r="B773" t="s">
        <v>1937</v>
      </c>
      <c r="C773" t="s">
        <v>5</v>
      </c>
      <c r="D773" t="s">
        <v>6</v>
      </c>
      <c r="E773" t="e">
        <f>VLOOKUP($A773,'lms01'!$1:$1048576,7,FALSE)</f>
        <v>#N/A</v>
      </c>
      <c r="F773" t="e">
        <f>VLOOKUP($A773,'lms01'!$1:$1048576,10,FALSE)</f>
        <v>#N/A</v>
      </c>
      <c r="G773" t="e">
        <f>VLOOKUP($A773,'lms01'!$1:$1048576,15,FALSE)</f>
        <v>#N/A</v>
      </c>
      <c r="H773" t="e">
        <f>VLOOKUP($G773,'lms12'!$A:$B,2,FALSE)</f>
        <v>#N/A</v>
      </c>
      <c r="I773" t="e">
        <f>VLOOKUP($A773,'lms01'!$1:$1048576,16,FALSE)</f>
        <v>#N/A</v>
      </c>
      <c r="J773" t="e">
        <f>VLOOKUP($A773,'lms01'!$1:$1048576,24,FALSE)</f>
        <v>#N/A</v>
      </c>
    </row>
    <row r="774" spans="1:10" x14ac:dyDescent="0.2">
      <c r="A774">
        <v>28103852505</v>
      </c>
      <c r="B774" t="s">
        <v>1937</v>
      </c>
      <c r="C774" t="s">
        <v>5</v>
      </c>
      <c r="D774" t="s">
        <v>6</v>
      </c>
      <c r="E774" t="e">
        <f>VLOOKUP($A774,'lms01'!$1:$1048576,7,FALSE)</f>
        <v>#N/A</v>
      </c>
      <c r="F774" t="e">
        <f>VLOOKUP($A774,'lms01'!$1:$1048576,10,FALSE)</f>
        <v>#N/A</v>
      </c>
      <c r="G774" t="e">
        <f>VLOOKUP($A774,'lms01'!$1:$1048576,15,FALSE)</f>
        <v>#N/A</v>
      </c>
      <c r="H774" t="e">
        <f>VLOOKUP($G774,'lms12'!$A:$B,2,FALSE)</f>
        <v>#N/A</v>
      </c>
      <c r="I774" t="e">
        <f>VLOOKUP($A774,'lms01'!$1:$1048576,16,FALSE)</f>
        <v>#N/A</v>
      </c>
      <c r="J774" t="e">
        <f>VLOOKUP($A774,'lms01'!$1:$1048576,24,FALSE)</f>
        <v>#N/A</v>
      </c>
    </row>
    <row r="775" spans="1:10" x14ac:dyDescent="0.2">
      <c r="A775">
        <v>28103852605</v>
      </c>
      <c r="B775" t="s">
        <v>1937</v>
      </c>
      <c r="C775" t="s">
        <v>5</v>
      </c>
      <c r="D775" t="s">
        <v>6</v>
      </c>
      <c r="E775" t="e">
        <f>VLOOKUP($A775,'lms01'!$1:$1048576,7,FALSE)</f>
        <v>#N/A</v>
      </c>
      <c r="F775" t="e">
        <f>VLOOKUP($A775,'lms01'!$1:$1048576,10,FALSE)</f>
        <v>#N/A</v>
      </c>
      <c r="G775" t="e">
        <f>VLOOKUP($A775,'lms01'!$1:$1048576,15,FALSE)</f>
        <v>#N/A</v>
      </c>
      <c r="H775" t="e">
        <f>VLOOKUP($G775,'lms12'!$A:$B,2,FALSE)</f>
        <v>#N/A</v>
      </c>
      <c r="I775" t="e">
        <f>VLOOKUP($A775,'lms01'!$1:$1048576,16,FALSE)</f>
        <v>#N/A</v>
      </c>
      <c r="J775" t="e">
        <f>VLOOKUP($A775,'lms01'!$1:$1048576,24,FALSE)</f>
        <v>#N/A</v>
      </c>
    </row>
    <row r="776" spans="1:10" x14ac:dyDescent="0.2">
      <c r="A776">
        <v>28103852705</v>
      </c>
      <c r="B776" t="s">
        <v>1937</v>
      </c>
      <c r="C776" t="s">
        <v>5</v>
      </c>
      <c r="D776" t="s">
        <v>6</v>
      </c>
      <c r="E776" t="e">
        <f>VLOOKUP($A776,'lms01'!$1:$1048576,7,FALSE)</f>
        <v>#N/A</v>
      </c>
      <c r="F776" t="e">
        <f>VLOOKUP($A776,'lms01'!$1:$1048576,10,FALSE)</f>
        <v>#N/A</v>
      </c>
      <c r="G776" t="e">
        <f>VLOOKUP($A776,'lms01'!$1:$1048576,15,FALSE)</f>
        <v>#N/A</v>
      </c>
      <c r="H776" t="e">
        <f>VLOOKUP($G776,'lms12'!$A:$B,2,FALSE)</f>
        <v>#N/A</v>
      </c>
      <c r="I776" t="e">
        <f>VLOOKUP($A776,'lms01'!$1:$1048576,16,FALSE)</f>
        <v>#N/A</v>
      </c>
      <c r="J776" t="e">
        <f>VLOOKUP($A776,'lms01'!$1:$1048576,24,FALSE)</f>
        <v>#N/A</v>
      </c>
    </row>
    <row r="777" spans="1:10" x14ac:dyDescent="0.2">
      <c r="A777">
        <v>28103852805</v>
      </c>
      <c r="B777" t="s">
        <v>1937</v>
      </c>
      <c r="C777" t="s">
        <v>5</v>
      </c>
      <c r="D777" t="s">
        <v>6</v>
      </c>
      <c r="E777" t="e">
        <f>VLOOKUP($A777,'lms01'!$1:$1048576,7,FALSE)</f>
        <v>#N/A</v>
      </c>
      <c r="F777" t="e">
        <f>VLOOKUP($A777,'lms01'!$1:$1048576,10,FALSE)</f>
        <v>#N/A</v>
      </c>
      <c r="G777" t="e">
        <f>VLOOKUP($A777,'lms01'!$1:$1048576,15,FALSE)</f>
        <v>#N/A</v>
      </c>
      <c r="H777" t="e">
        <f>VLOOKUP($G777,'lms12'!$A:$B,2,FALSE)</f>
        <v>#N/A</v>
      </c>
      <c r="I777" t="e">
        <f>VLOOKUP($A777,'lms01'!$1:$1048576,16,FALSE)</f>
        <v>#N/A</v>
      </c>
      <c r="J777" t="e">
        <f>VLOOKUP($A777,'lms01'!$1:$1048576,24,FALSE)</f>
        <v>#N/A</v>
      </c>
    </row>
    <row r="778" spans="1:10" x14ac:dyDescent="0.2">
      <c r="A778">
        <v>28103852905</v>
      </c>
      <c r="B778" t="s">
        <v>1938</v>
      </c>
      <c r="C778" t="s">
        <v>5</v>
      </c>
      <c r="D778" t="s">
        <v>6</v>
      </c>
      <c r="E778" t="e">
        <f>VLOOKUP($A778,'lms01'!$1:$1048576,7,FALSE)</f>
        <v>#N/A</v>
      </c>
      <c r="F778" t="e">
        <f>VLOOKUP($A778,'lms01'!$1:$1048576,10,FALSE)</f>
        <v>#N/A</v>
      </c>
      <c r="G778" t="e">
        <f>VLOOKUP($A778,'lms01'!$1:$1048576,15,FALSE)</f>
        <v>#N/A</v>
      </c>
      <c r="H778" t="e">
        <f>VLOOKUP($G778,'lms12'!$A:$B,2,FALSE)</f>
        <v>#N/A</v>
      </c>
      <c r="I778" t="e">
        <f>VLOOKUP($A778,'lms01'!$1:$1048576,16,FALSE)</f>
        <v>#N/A</v>
      </c>
      <c r="J778" t="e">
        <f>VLOOKUP($A778,'lms01'!$1:$1048576,24,FALSE)</f>
        <v>#N/A</v>
      </c>
    </row>
    <row r="779" spans="1:10" x14ac:dyDescent="0.2">
      <c r="A779">
        <v>28103853005</v>
      </c>
      <c r="B779" t="s">
        <v>1938</v>
      </c>
      <c r="C779" t="s">
        <v>5</v>
      </c>
      <c r="D779" t="s">
        <v>6</v>
      </c>
      <c r="E779" t="e">
        <f>VLOOKUP($A779,'lms01'!$1:$1048576,7,FALSE)</f>
        <v>#N/A</v>
      </c>
      <c r="F779" t="e">
        <f>VLOOKUP($A779,'lms01'!$1:$1048576,10,FALSE)</f>
        <v>#N/A</v>
      </c>
      <c r="G779" t="e">
        <f>VLOOKUP($A779,'lms01'!$1:$1048576,15,FALSE)</f>
        <v>#N/A</v>
      </c>
      <c r="H779" t="e">
        <f>VLOOKUP($G779,'lms12'!$A:$B,2,FALSE)</f>
        <v>#N/A</v>
      </c>
      <c r="I779" t="e">
        <f>VLOOKUP($A779,'lms01'!$1:$1048576,16,FALSE)</f>
        <v>#N/A</v>
      </c>
      <c r="J779" t="e">
        <f>VLOOKUP($A779,'lms01'!$1:$1048576,24,FALSE)</f>
        <v>#N/A</v>
      </c>
    </row>
    <row r="780" spans="1:10" x14ac:dyDescent="0.2">
      <c r="A780">
        <v>28103862005</v>
      </c>
      <c r="B780" t="s">
        <v>1565</v>
      </c>
      <c r="C780" t="s">
        <v>70</v>
      </c>
      <c r="D780" t="s">
        <v>71</v>
      </c>
      <c r="E780" t="e">
        <f>VLOOKUP($A780,'lms01'!$1:$1048576,7,FALSE)</f>
        <v>#N/A</v>
      </c>
      <c r="F780" t="e">
        <f>VLOOKUP($A780,'lms01'!$1:$1048576,10,FALSE)</f>
        <v>#N/A</v>
      </c>
      <c r="G780" t="e">
        <f>VLOOKUP($A780,'lms01'!$1:$1048576,15,FALSE)</f>
        <v>#N/A</v>
      </c>
      <c r="H780" t="e">
        <f>VLOOKUP($G780,'lms12'!$A:$B,2,FALSE)</f>
        <v>#N/A</v>
      </c>
      <c r="I780" t="e">
        <f>VLOOKUP($A780,'lms01'!$1:$1048576,16,FALSE)</f>
        <v>#N/A</v>
      </c>
      <c r="J780" t="e">
        <f>VLOOKUP($A780,'lms01'!$1:$1048576,24,FALSE)</f>
        <v>#N/A</v>
      </c>
    </row>
    <row r="781" spans="1:10" x14ac:dyDescent="0.2">
      <c r="A781">
        <v>28103863405</v>
      </c>
      <c r="B781" t="s">
        <v>1943</v>
      </c>
      <c r="C781" t="s">
        <v>5</v>
      </c>
      <c r="D781" t="s">
        <v>6</v>
      </c>
      <c r="E781" t="e">
        <f>VLOOKUP($A781,'lms01'!$1:$1048576,7,FALSE)</f>
        <v>#N/A</v>
      </c>
      <c r="F781" t="e">
        <f>VLOOKUP($A781,'lms01'!$1:$1048576,10,FALSE)</f>
        <v>#N/A</v>
      </c>
      <c r="G781" t="e">
        <f>VLOOKUP($A781,'lms01'!$1:$1048576,15,FALSE)</f>
        <v>#N/A</v>
      </c>
      <c r="H781" t="e">
        <f>VLOOKUP($G781,'lms12'!$A:$B,2,FALSE)</f>
        <v>#N/A</v>
      </c>
      <c r="I781" t="e">
        <f>VLOOKUP($A781,'lms01'!$1:$1048576,16,FALSE)</f>
        <v>#N/A</v>
      </c>
      <c r="J781" t="e">
        <f>VLOOKUP($A781,'lms01'!$1:$1048576,24,FALSE)</f>
        <v>#N/A</v>
      </c>
    </row>
    <row r="782" spans="1:10" x14ac:dyDescent="0.2">
      <c r="A782">
        <v>28103865905</v>
      </c>
      <c r="B782" t="s">
        <v>1949</v>
      </c>
      <c r="C782" t="s">
        <v>5</v>
      </c>
      <c r="D782" t="s">
        <v>6</v>
      </c>
      <c r="E782" t="e">
        <f>VLOOKUP($A782,'lms01'!$1:$1048576,7,FALSE)</f>
        <v>#N/A</v>
      </c>
      <c r="F782" t="e">
        <f>VLOOKUP($A782,'lms01'!$1:$1048576,10,FALSE)</f>
        <v>#N/A</v>
      </c>
      <c r="G782" t="e">
        <f>VLOOKUP($A782,'lms01'!$1:$1048576,15,FALSE)</f>
        <v>#N/A</v>
      </c>
      <c r="H782" t="e">
        <f>VLOOKUP($G782,'lms12'!$A:$B,2,FALSE)</f>
        <v>#N/A</v>
      </c>
      <c r="I782" t="e">
        <f>VLOOKUP($A782,'lms01'!$1:$1048576,16,FALSE)</f>
        <v>#N/A</v>
      </c>
      <c r="J782" t="e">
        <f>VLOOKUP($A782,'lms01'!$1:$1048576,24,FALSE)</f>
        <v>#N/A</v>
      </c>
    </row>
    <row r="783" spans="1:10" x14ac:dyDescent="0.2">
      <c r="A783">
        <v>28103867005</v>
      </c>
      <c r="B783" t="s">
        <v>1950</v>
      </c>
      <c r="C783" t="s">
        <v>13</v>
      </c>
      <c r="D783" t="s">
        <v>14</v>
      </c>
      <c r="E783" t="e">
        <f>VLOOKUP($A783,'lms01'!$1:$1048576,7,FALSE)</f>
        <v>#N/A</v>
      </c>
      <c r="F783" t="e">
        <f>VLOOKUP($A783,'lms01'!$1:$1048576,10,FALSE)</f>
        <v>#N/A</v>
      </c>
      <c r="G783" t="e">
        <f>VLOOKUP($A783,'lms01'!$1:$1048576,15,FALSE)</f>
        <v>#N/A</v>
      </c>
      <c r="H783" t="e">
        <f>VLOOKUP($G783,'lms12'!$A:$B,2,FALSE)</f>
        <v>#N/A</v>
      </c>
      <c r="I783" t="e">
        <f>VLOOKUP($A783,'lms01'!$1:$1048576,16,FALSE)</f>
        <v>#N/A</v>
      </c>
      <c r="J783" t="e">
        <f>VLOOKUP($A783,'lms01'!$1:$1048576,24,FALSE)</f>
        <v>#N/A</v>
      </c>
    </row>
    <row r="784" spans="1:10" x14ac:dyDescent="0.2">
      <c r="A784">
        <v>28103867705</v>
      </c>
      <c r="B784" t="s">
        <v>1951</v>
      </c>
      <c r="C784" t="s">
        <v>5</v>
      </c>
      <c r="D784" t="s">
        <v>6</v>
      </c>
      <c r="E784" t="e">
        <f>VLOOKUP($A784,'lms01'!$1:$1048576,7,FALSE)</f>
        <v>#N/A</v>
      </c>
      <c r="F784" t="e">
        <f>VLOOKUP($A784,'lms01'!$1:$1048576,10,FALSE)</f>
        <v>#N/A</v>
      </c>
      <c r="G784" t="e">
        <f>VLOOKUP($A784,'lms01'!$1:$1048576,15,FALSE)</f>
        <v>#N/A</v>
      </c>
      <c r="H784" t="e">
        <f>VLOOKUP($G784,'lms12'!$A:$B,2,FALSE)</f>
        <v>#N/A</v>
      </c>
      <c r="I784" t="e">
        <f>VLOOKUP($A784,'lms01'!$1:$1048576,16,FALSE)</f>
        <v>#N/A</v>
      </c>
      <c r="J784" t="e">
        <f>VLOOKUP($A784,'lms01'!$1:$1048576,24,FALSE)</f>
        <v>#N/A</v>
      </c>
    </row>
    <row r="785" spans="1:10" x14ac:dyDescent="0.2">
      <c r="A785">
        <v>28103867805</v>
      </c>
      <c r="B785" t="s">
        <v>1951</v>
      </c>
      <c r="C785" t="s">
        <v>5</v>
      </c>
      <c r="D785" t="s">
        <v>6</v>
      </c>
      <c r="E785" t="e">
        <f>VLOOKUP($A785,'lms01'!$1:$1048576,7,FALSE)</f>
        <v>#N/A</v>
      </c>
      <c r="F785" t="e">
        <f>VLOOKUP($A785,'lms01'!$1:$1048576,10,FALSE)</f>
        <v>#N/A</v>
      </c>
      <c r="G785" t="e">
        <f>VLOOKUP($A785,'lms01'!$1:$1048576,15,FALSE)</f>
        <v>#N/A</v>
      </c>
      <c r="H785" t="e">
        <f>VLOOKUP($G785,'lms12'!$A:$B,2,FALSE)</f>
        <v>#N/A</v>
      </c>
      <c r="I785" t="e">
        <f>VLOOKUP($A785,'lms01'!$1:$1048576,16,FALSE)</f>
        <v>#N/A</v>
      </c>
      <c r="J785" t="e">
        <f>VLOOKUP($A785,'lms01'!$1:$1048576,24,FALSE)</f>
        <v>#N/A</v>
      </c>
    </row>
    <row r="786" spans="1:10" x14ac:dyDescent="0.2">
      <c r="A786">
        <v>28103867905</v>
      </c>
      <c r="B786" t="s">
        <v>1951</v>
      </c>
      <c r="C786" t="s">
        <v>5</v>
      </c>
      <c r="D786" t="s">
        <v>6</v>
      </c>
      <c r="E786" t="e">
        <f>VLOOKUP($A786,'lms01'!$1:$1048576,7,FALSE)</f>
        <v>#N/A</v>
      </c>
      <c r="F786" t="e">
        <f>VLOOKUP($A786,'lms01'!$1:$1048576,10,FALSE)</f>
        <v>#N/A</v>
      </c>
      <c r="G786" t="e">
        <f>VLOOKUP($A786,'lms01'!$1:$1048576,15,FALSE)</f>
        <v>#N/A</v>
      </c>
      <c r="H786" t="e">
        <f>VLOOKUP($G786,'lms12'!$A:$B,2,FALSE)</f>
        <v>#N/A</v>
      </c>
      <c r="I786" t="e">
        <f>VLOOKUP($A786,'lms01'!$1:$1048576,16,FALSE)</f>
        <v>#N/A</v>
      </c>
      <c r="J786" t="e">
        <f>VLOOKUP($A786,'lms01'!$1:$1048576,24,FALSE)</f>
        <v>#N/A</v>
      </c>
    </row>
    <row r="787" spans="1:10" x14ac:dyDescent="0.2">
      <c r="A787">
        <v>28103868005</v>
      </c>
      <c r="B787" t="s">
        <v>1951</v>
      </c>
      <c r="C787" t="s">
        <v>5</v>
      </c>
      <c r="D787" t="s">
        <v>6</v>
      </c>
      <c r="E787" t="e">
        <f>VLOOKUP($A787,'lms01'!$1:$1048576,7,FALSE)</f>
        <v>#N/A</v>
      </c>
      <c r="F787" t="e">
        <f>VLOOKUP($A787,'lms01'!$1:$1048576,10,FALSE)</f>
        <v>#N/A</v>
      </c>
      <c r="G787" t="e">
        <f>VLOOKUP($A787,'lms01'!$1:$1048576,15,FALSE)</f>
        <v>#N/A</v>
      </c>
      <c r="H787" t="e">
        <f>VLOOKUP($G787,'lms12'!$A:$B,2,FALSE)</f>
        <v>#N/A</v>
      </c>
      <c r="I787" t="e">
        <f>VLOOKUP($A787,'lms01'!$1:$1048576,16,FALSE)</f>
        <v>#N/A</v>
      </c>
      <c r="J787" t="e">
        <f>VLOOKUP($A787,'lms01'!$1:$1048576,24,FALSE)</f>
        <v>#N/A</v>
      </c>
    </row>
    <row r="788" spans="1:10" x14ac:dyDescent="0.2">
      <c r="A788">
        <v>28103868105</v>
      </c>
      <c r="B788" t="s">
        <v>1951</v>
      </c>
      <c r="C788" t="s">
        <v>5</v>
      </c>
      <c r="D788" t="s">
        <v>6</v>
      </c>
      <c r="E788" t="e">
        <f>VLOOKUP($A788,'lms01'!$1:$1048576,7,FALSE)</f>
        <v>#N/A</v>
      </c>
      <c r="F788" t="e">
        <f>VLOOKUP($A788,'lms01'!$1:$1048576,10,FALSE)</f>
        <v>#N/A</v>
      </c>
      <c r="G788" t="e">
        <f>VLOOKUP($A788,'lms01'!$1:$1048576,15,FALSE)</f>
        <v>#N/A</v>
      </c>
      <c r="H788" t="e">
        <f>VLOOKUP($G788,'lms12'!$A:$B,2,FALSE)</f>
        <v>#N/A</v>
      </c>
      <c r="I788" t="e">
        <f>VLOOKUP($A788,'lms01'!$1:$1048576,16,FALSE)</f>
        <v>#N/A</v>
      </c>
      <c r="J788" t="e">
        <f>VLOOKUP($A788,'lms01'!$1:$1048576,24,FALSE)</f>
        <v>#N/A</v>
      </c>
    </row>
    <row r="789" spans="1:10" x14ac:dyDescent="0.2">
      <c r="A789">
        <v>28103869105</v>
      </c>
      <c r="B789" t="s">
        <v>1953</v>
      </c>
      <c r="C789" t="s">
        <v>437</v>
      </c>
      <c r="D789" t="s">
        <v>438</v>
      </c>
      <c r="E789" t="e">
        <f>VLOOKUP($A789,'lms01'!$1:$1048576,7,FALSE)</f>
        <v>#N/A</v>
      </c>
      <c r="F789" t="e">
        <f>VLOOKUP($A789,'lms01'!$1:$1048576,10,FALSE)</f>
        <v>#N/A</v>
      </c>
      <c r="G789" t="e">
        <f>VLOOKUP($A789,'lms01'!$1:$1048576,15,FALSE)</f>
        <v>#N/A</v>
      </c>
      <c r="H789" t="e">
        <f>VLOOKUP($G789,'lms12'!$A:$B,2,FALSE)</f>
        <v>#N/A</v>
      </c>
      <c r="I789" t="e">
        <f>VLOOKUP($A789,'lms01'!$1:$1048576,16,FALSE)</f>
        <v>#N/A</v>
      </c>
      <c r="J789" t="e">
        <f>VLOOKUP($A789,'lms01'!$1:$1048576,24,FALSE)</f>
        <v>#N/A</v>
      </c>
    </row>
    <row r="790" spans="1:10" x14ac:dyDescent="0.2">
      <c r="A790">
        <v>28103869205</v>
      </c>
      <c r="B790" t="s">
        <v>1953</v>
      </c>
      <c r="C790" t="s">
        <v>437</v>
      </c>
      <c r="D790" t="s">
        <v>438</v>
      </c>
      <c r="E790" t="e">
        <f>VLOOKUP($A790,'lms01'!$1:$1048576,7,FALSE)</f>
        <v>#N/A</v>
      </c>
      <c r="F790" t="e">
        <f>VLOOKUP($A790,'lms01'!$1:$1048576,10,FALSE)</f>
        <v>#N/A</v>
      </c>
      <c r="G790" t="e">
        <f>VLOOKUP($A790,'lms01'!$1:$1048576,15,FALSE)</f>
        <v>#N/A</v>
      </c>
      <c r="H790" t="e">
        <f>VLOOKUP($G790,'lms12'!$A:$B,2,FALSE)</f>
        <v>#N/A</v>
      </c>
      <c r="I790" t="e">
        <f>VLOOKUP($A790,'lms01'!$1:$1048576,16,FALSE)</f>
        <v>#N/A</v>
      </c>
      <c r="J790" t="e">
        <f>VLOOKUP($A790,'lms01'!$1:$1048576,24,FALSE)</f>
        <v>#N/A</v>
      </c>
    </row>
    <row r="791" spans="1:10" x14ac:dyDescent="0.2">
      <c r="A791">
        <v>28103869305</v>
      </c>
      <c r="B791" t="s">
        <v>1953</v>
      </c>
      <c r="C791" t="s">
        <v>437</v>
      </c>
      <c r="D791" t="s">
        <v>438</v>
      </c>
      <c r="E791" t="e">
        <f>VLOOKUP($A791,'lms01'!$1:$1048576,7,FALSE)</f>
        <v>#N/A</v>
      </c>
      <c r="F791" t="e">
        <f>VLOOKUP($A791,'lms01'!$1:$1048576,10,FALSE)</f>
        <v>#N/A</v>
      </c>
      <c r="G791" t="e">
        <f>VLOOKUP($A791,'lms01'!$1:$1048576,15,FALSE)</f>
        <v>#N/A</v>
      </c>
      <c r="H791" t="e">
        <f>VLOOKUP($G791,'lms12'!$A:$B,2,FALSE)</f>
        <v>#N/A</v>
      </c>
      <c r="I791" t="e">
        <f>VLOOKUP($A791,'lms01'!$1:$1048576,16,FALSE)</f>
        <v>#N/A</v>
      </c>
      <c r="J791" t="e">
        <f>VLOOKUP($A791,'lms01'!$1:$1048576,24,FALSE)</f>
        <v>#N/A</v>
      </c>
    </row>
    <row r="792" spans="1:10" x14ac:dyDescent="0.2">
      <c r="A792">
        <v>28103870305</v>
      </c>
      <c r="B792" t="s">
        <v>1954</v>
      </c>
      <c r="C792" t="s">
        <v>5</v>
      </c>
      <c r="D792" t="s">
        <v>6</v>
      </c>
      <c r="E792" t="e">
        <f>VLOOKUP($A792,'lms01'!$1:$1048576,7,FALSE)</f>
        <v>#N/A</v>
      </c>
      <c r="F792" t="e">
        <f>VLOOKUP($A792,'lms01'!$1:$1048576,10,FALSE)</f>
        <v>#N/A</v>
      </c>
      <c r="G792" t="e">
        <f>VLOOKUP($A792,'lms01'!$1:$1048576,15,FALSE)</f>
        <v>#N/A</v>
      </c>
      <c r="H792" t="e">
        <f>VLOOKUP($G792,'lms12'!$A:$B,2,FALSE)</f>
        <v>#N/A</v>
      </c>
      <c r="I792" t="e">
        <f>VLOOKUP($A792,'lms01'!$1:$1048576,16,FALSE)</f>
        <v>#N/A</v>
      </c>
      <c r="J792" t="e">
        <f>VLOOKUP($A792,'lms01'!$1:$1048576,24,FALSE)</f>
        <v>#N/A</v>
      </c>
    </row>
    <row r="793" spans="1:10" x14ac:dyDescent="0.2">
      <c r="A793">
        <v>28103870405</v>
      </c>
      <c r="B793" t="s">
        <v>1954</v>
      </c>
      <c r="C793" t="s">
        <v>5</v>
      </c>
      <c r="D793" t="s">
        <v>6</v>
      </c>
      <c r="E793" t="e">
        <f>VLOOKUP($A793,'lms01'!$1:$1048576,7,FALSE)</f>
        <v>#N/A</v>
      </c>
      <c r="F793" t="e">
        <f>VLOOKUP($A793,'lms01'!$1:$1048576,10,FALSE)</f>
        <v>#N/A</v>
      </c>
      <c r="G793" t="e">
        <f>VLOOKUP($A793,'lms01'!$1:$1048576,15,FALSE)</f>
        <v>#N/A</v>
      </c>
      <c r="H793" t="e">
        <f>VLOOKUP($G793,'lms12'!$A:$B,2,FALSE)</f>
        <v>#N/A</v>
      </c>
      <c r="I793" t="e">
        <f>VLOOKUP($A793,'lms01'!$1:$1048576,16,FALSE)</f>
        <v>#N/A</v>
      </c>
      <c r="J793" t="e">
        <f>VLOOKUP($A793,'lms01'!$1:$1048576,24,FALSE)</f>
        <v>#N/A</v>
      </c>
    </row>
    <row r="794" spans="1:10" x14ac:dyDescent="0.2">
      <c r="A794">
        <v>28103876305</v>
      </c>
      <c r="B794" t="s">
        <v>1023</v>
      </c>
      <c r="C794" t="s">
        <v>5</v>
      </c>
      <c r="D794" t="s">
        <v>6</v>
      </c>
      <c r="E794" t="e">
        <f>VLOOKUP($A794,'lms01'!$1:$1048576,7,FALSE)</f>
        <v>#N/A</v>
      </c>
      <c r="F794" t="e">
        <f>VLOOKUP($A794,'lms01'!$1:$1048576,10,FALSE)</f>
        <v>#N/A</v>
      </c>
      <c r="G794" t="e">
        <f>VLOOKUP($A794,'lms01'!$1:$1048576,15,FALSE)</f>
        <v>#N/A</v>
      </c>
      <c r="H794" t="e">
        <f>VLOOKUP($G794,'lms12'!$A:$B,2,FALSE)</f>
        <v>#N/A</v>
      </c>
      <c r="I794" t="e">
        <f>VLOOKUP($A794,'lms01'!$1:$1048576,16,FALSE)</f>
        <v>#N/A</v>
      </c>
      <c r="J794" t="e">
        <f>VLOOKUP($A794,'lms01'!$1:$1048576,24,FALSE)</f>
        <v>#N/A</v>
      </c>
    </row>
    <row r="795" spans="1:10" x14ac:dyDescent="0.2">
      <c r="A795">
        <v>28103878505</v>
      </c>
      <c r="B795" t="s">
        <v>1964</v>
      </c>
      <c r="C795" t="s">
        <v>16</v>
      </c>
      <c r="D795" t="s">
        <v>16</v>
      </c>
      <c r="E795" t="e">
        <f>VLOOKUP($A795,'lms01'!$1:$1048576,7,FALSE)</f>
        <v>#N/A</v>
      </c>
      <c r="F795" t="e">
        <f>VLOOKUP($A795,'lms01'!$1:$1048576,10,FALSE)</f>
        <v>#N/A</v>
      </c>
      <c r="G795" t="e">
        <f>VLOOKUP($A795,'lms01'!$1:$1048576,15,FALSE)</f>
        <v>#N/A</v>
      </c>
      <c r="H795" t="e">
        <f>VLOOKUP($G795,'lms12'!$A:$B,2,FALSE)</f>
        <v>#N/A</v>
      </c>
      <c r="I795" t="e">
        <f>VLOOKUP($A795,'lms01'!$1:$1048576,16,FALSE)</f>
        <v>#N/A</v>
      </c>
      <c r="J795" t="e">
        <f>VLOOKUP($A795,'lms01'!$1:$1048576,24,FALSE)</f>
        <v>#N/A</v>
      </c>
    </row>
    <row r="796" spans="1:10" x14ac:dyDescent="0.2">
      <c r="A796">
        <v>28103882805</v>
      </c>
      <c r="B796" t="s">
        <v>1970</v>
      </c>
      <c r="C796" t="s">
        <v>13</v>
      </c>
      <c r="D796" t="s">
        <v>14</v>
      </c>
      <c r="E796" t="e">
        <f>VLOOKUP($A796,'lms01'!$1:$1048576,7,FALSE)</f>
        <v>#N/A</v>
      </c>
      <c r="F796" t="e">
        <f>VLOOKUP($A796,'lms01'!$1:$1048576,10,FALSE)</f>
        <v>#N/A</v>
      </c>
      <c r="G796" t="e">
        <f>VLOOKUP($A796,'lms01'!$1:$1048576,15,FALSE)</f>
        <v>#N/A</v>
      </c>
      <c r="H796" t="e">
        <f>VLOOKUP($G796,'lms12'!$A:$B,2,FALSE)</f>
        <v>#N/A</v>
      </c>
      <c r="I796" t="e">
        <f>VLOOKUP($A796,'lms01'!$1:$1048576,16,FALSE)</f>
        <v>#N/A</v>
      </c>
      <c r="J796" t="e">
        <f>VLOOKUP($A796,'lms01'!$1:$1048576,24,FALSE)</f>
        <v>#N/A</v>
      </c>
    </row>
    <row r="797" spans="1:10" x14ac:dyDescent="0.2">
      <c r="A797">
        <v>28103886905</v>
      </c>
      <c r="B797" t="s">
        <v>1974</v>
      </c>
      <c r="C797" t="s">
        <v>70</v>
      </c>
      <c r="D797" t="s">
        <v>71</v>
      </c>
      <c r="E797" t="e">
        <f>VLOOKUP($A797,'lms01'!$1:$1048576,7,FALSE)</f>
        <v>#N/A</v>
      </c>
      <c r="F797" t="e">
        <f>VLOOKUP($A797,'lms01'!$1:$1048576,10,FALSE)</f>
        <v>#N/A</v>
      </c>
      <c r="G797" t="e">
        <f>VLOOKUP($A797,'lms01'!$1:$1048576,15,FALSE)</f>
        <v>#N/A</v>
      </c>
      <c r="H797" t="e">
        <f>VLOOKUP($G797,'lms12'!$A:$B,2,FALSE)</f>
        <v>#N/A</v>
      </c>
      <c r="I797" t="e">
        <f>VLOOKUP($A797,'lms01'!$1:$1048576,16,FALSE)</f>
        <v>#N/A</v>
      </c>
      <c r="J797" t="e">
        <f>VLOOKUP($A797,'lms01'!$1:$1048576,24,FALSE)</f>
        <v>#N/A</v>
      </c>
    </row>
    <row r="798" spans="1:10" x14ac:dyDescent="0.2">
      <c r="A798">
        <v>28103887005</v>
      </c>
      <c r="B798" t="s">
        <v>1974</v>
      </c>
      <c r="C798" t="s">
        <v>70</v>
      </c>
      <c r="D798" t="s">
        <v>71</v>
      </c>
      <c r="E798" t="e">
        <f>VLOOKUP($A798,'lms01'!$1:$1048576,7,FALSE)</f>
        <v>#N/A</v>
      </c>
      <c r="F798" t="e">
        <f>VLOOKUP($A798,'lms01'!$1:$1048576,10,FALSE)</f>
        <v>#N/A</v>
      </c>
      <c r="G798" t="e">
        <f>VLOOKUP($A798,'lms01'!$1:$1048576,15,FALSE)</f>
        <v>#N/A</v>
      </c>
      <c r="H798" t="e">
        <f>VLOOKUP($G798,'lms12'!$A:$B,2,FALSE)</f>
        <v>#N/A</v>
      </c>
      <c r="I798" t="e">
        <f>VLOOKUP($A798,'lms01'!$1:$1048576,16,FALSE)</f>
        <v>#N/A</v>
      </c>
      <c r="J798" t="e">
        <f>VLOOKUP($A798,'lms01'!$1:$1048576,24,FALSE)</f>
        <v>#N/A</v>
      </c>
    </row>
    <row r="799" spans="1:10" x14ac:dyDescent="0.2">
      <c r="A799">
        <v>28103887105</v>
      </c>
      <c r="B799" t="s">
        <v>1974</v>
      </c>
      <c r="C799" t="s">
        <v>70</v>
      </c>
      <c r="D799" t="s">
        <v>71</v>
      </c>
      <c r="E799" t="e">
        <f>VLOOKUP($A799,'lms01'!$1:$1048576,7,FALSE)</f>
        <v>#N/A</v>
      </c>
      <c r="F799" t="e">
        <f>VLOOKUP($A799,'lms01'!$1:$1048576,10,FALSE)</f>
        <v>#N/A</v>
      </c>
      <c r="G799" t="e">
        <f>VLOOKUP($A799,'lms01'!$1:$1048576,15,FALSE)</f>
        <v>#N/A</v>
      </c>
      <c r="H799" t="e">
        <f>VLOOKUP($G799,'lms12'!$A:$B,2,FALSE)</f>
        <v>#N/A</v>
      </c>
      <c r="I799" t="e">
        <f>VLOOKUP($A799,'lms01'!$1:$1048576,16,FALSE)</f>
        <v>#N/A</v>
      </c>
      <c r="J799" t="e">
        <f>VLOOKUP($A799,'lms01'!$1:$1048576,24,FALSE)</f>
        <v>#N/A</v>
      </c>
    </row>
    <row r="800" spans="1:10" x14ac:dyDescent="0.2">
      <c r="A800">
        <v>28103887205</v>
      </c>
      <c r="B800" t="s">
        <v>1974</v>
      </c>
      <c r="C800" t="s">
        <v>70</v>
      </c>
      <c r="D800" t="s">
        <v>71</v>
      </c>
      <c r="E800" t="e">
        <f>VLOOKUP($A800,'lms01'!$1:$1048576,7,FALSE)</f>
        <v>#N/A</v>
      </c>
      <c r="F800" t="e">
        <f>VLOOKUP($A800,'lms01'!$1:$1048576,10,FALSE)</f>
        <v>#N/A</v>
      </c>
      <c r="G800" t="e">
        <f>VLOOKUP($A800,'lms01'!$1:$1048576,15,FALSE)</f>
        <v>#N/A</v>
      </c>
      <c r="H800" t="e">
        <f>VLOOKUP($G800,'lms12'!$A:$B,2,FALSE)</f>
        <v>#N/A</v>
      </c>
      <c r="I800" t="e">
        <f>VLOOKUP($A800,'lms01'!$1:$1048576,16,FALSE)</f>
        <v>#N/A</v>
      </c>
      <c r="J800" t="e">
        <f>VLOOKUP($A800,'lms01'!$1:$1048576,24,FALSE)</f>
        <v>#N/A</v>
      </c>
    </row>
    <row r="801" spans="1:10" x14ac:dyDescent="0.2">
      <c r="A801">
        <v>28103889206</v>
      </c>
      <c r="B801" t="s">
        <v>1978</v>
      </c>
      <c r="C801" t="s">
        <v>5</v>
      </c>
      <c r="D801" t="s">
        <v>6</v>
      </c>
      <c r="E801" t="e">
        <f>VLOOKUP($A801,'lms01'!$1:$1048576,7,FALSE)</f>
        <v>#N/A</v>
      </c>
      <c r="F801" t="e">
        <f>VLOOKUP($A801,'lms01'!$1:$1048576,10,FALSE)</f>
        <v>#N/A</v>
      </c>
      <c r="G801" t="e">
        <f>VLOOKUP($A801,'lms01'!$1:$1048576,15,FALSE)</f>
        <v>#N/A</v>
      </c>
      <c r="H801" t="e">
        <f>VLOOKUP($G801,'lms12'!$A:$B,2,FALSE)</f>
        <v>#N/A</v>
      </c>
      <c r="I801" t="e">
        <f>VLOOKUP($A801,'lms01'!$1:$1048576,16,FALSE)</f>
        <v>#N/A</v>
      </c>
      <c r="J801" t="e">
        <f>VLOOKUP($A801,'lms01'!$1:$1048576,24,FALSE)</f>
        <v>#N/A</v>
      </c>
    </row>
    <row r="802" spans="1:10" x14ac:dyDescent="0.2">
      <c r="A802">
        <v>28103889306</v>
      </c>
      <c r="B802" t="s">
        <v>1978</v>
      </c>
      <c r="C802" t="s">
        <v>5</v>
      </c>
      <c r="D802" t="s">
        <v>6</v>
      </c>
      <c r="E802" t="e">
        <f>VLOOKUP($A802,'lms01'!$1:$1048576,7,FALSE)</f>
        <v>#N/A</v>
      </c>
      <c r="F802" t="e">
        <f>VLOOKUP($A802,'lms01'!$1:$1048576,10,FALSE)</f>
        <v>#N/A</v>
      </c>
      <c r="G802" t="e">
        <f>VLOOKUP($A802,'lms01'!$1:$1048576,15,FALSE)</f>
        <v>#N/A</v>
      </c>
      <c r="H802" t="e">
        <f>VLOOKUP($G802,'lms12'!$A:$B,2,FALSE)</f>
        <v>#N/A</v>
      </c>
      <c r="I802" t="e">
        <f>VLOOKUP($A802,'lms01'!$1:$1048576,16,FALSE)</f>
        <v>#N/A</v>
      </c>
      <c r="J802" t="e">
        <f>VLOOKUP($A802,'lms01'!$1:$1048576,24,FALSE)</f>
        <v>#N/A</v>
      </c>
    </row>
    <row r="803" spans="1:10" x14ac:dyDescent="0.2">
      <c r="A803">
        <v>28103889406</v>
      </c>
      <c r="B803" t="s">
        <v>1978</v>
      </c>
      <c r="C803" t="s">
        <v>5</v>
      </c>
      <c r="D803" t="s">
        <v>6</v>
      </c>
      <c r="E803" t="e">
        <f>VLOOKUP($A803,'lms01'!$1:$1048576,7,FALSE)</f>
        <v>#N/A</v>
      </c>
      <c r="F803" t="e">
        <f>VLOOKUP($A803,'lms01'!$1:$1048576,10,FALSE)</f>
        <v>#N/A</v>
      </c>
      <c r="G803" t="e">
        <f>VLOOKUP($A803,'lms01'!$1:$1048576,15,FALSE)</f>
        <v>#N/A</v>
      </c>
      <c r="H803" t="e">
        <f>VLOOKUP($G803,'lms12'!$A:$B,2,FALSE)</f>
        <v>#N/A</v>
      </c>
      <c r="I803" t="e">
        <f>VLOOKUP($A803,'lms01'!$1:$1048576,16,FALSE)</f>
        <v>#N/A</v>
      </c>
      <c r="J803" t="e">
        <f>VLOOKUP($A803,'lms01'!$1:$1048576,24,FALSE)</f>
        <v>#N/A</v>
      </c>
    </row>
    <row r="804" spans="1:10" x14ac:dyDescent="0.2">
      <c r="A804">
        <v>28103889506</v>
      </c>
      <c r="B804" t="s">
        <v>1978</v>
      </c>
      <c r="C804" t="s">
        <v>5</v>
      </c>
      <c r="D804" t="s">
        <v>6</v>
      </c>
      <c r="E804" t="e">
        <f>VLOOKUP($A804,'lms01'!$1:$1048576,7,FALSE)</f>
        <v>#N/A</v>
      </c>
      <c r="F804" t="e">
        <f>VLOOKUP($A804,'lms01'!$1:$1048576,10,FALSE)</f>
        <v>#N/A</v>
      </c>
      <c r="G804" t="e">
        <f>VLOOKUP($A804,'lms01'!$1:$1048576,15,FALSE)</f>
        <v>#N/A</v>
      </c>
      <c r="H804" t="e">
        <f>VLOOKUP($G804,'lms12'!$A:$B,2,FALSE)</f>
        <v>#N/A</v>
      </c>
      <c r="I804" t="e">
        <f>VLOOKUP($A804,'lms01'!$1:$1048576,16,FALSE)</f>
        <v>#N/A</v>
      </c>
      <c r="J804" t="e">
        <f>VLOOKUP($A804,'lms01'!$1:$1048576,24,FALSE)</f>
        <v>#N/A</v>
      </c>
    </row>
    <row r="805" spans="1:10" x14ac:dyDescent="0.2">
      <c r="A805">
        <v>28103892806</v>
      </c>
      <c r="B805" t="s">
        <v>1981</v>
      </c>
      <c r="C805" t="s">
        <v>70</v>
      </c>
      <c r="D805" t="s">
        <v>71</v>
      </c>
      <c r="E805" t="e">
        <f>VLOOKUP($A805,'lms01'!$1:$1048576,7,FALSE)</f>
        <v>#N/A</v>
      </c>
      <c r="F805" t="e">
        <f>VLOOKUP($A805,'lms01'!$1:$1048576,10,FALSE)</f>
        <v>#N/A</v>
      </c>
      <c r="G805" t="e">
        <f>VLOOKUP($A805,'lms01'!$1:$1048576,15,FALSE)</f>
        <v>#N/A</v>
      </c>
      <c r="H805" t="e">
        <f>VLOOKUP($G805,'lms12'!$A:$B,2,FALSE)</f>
        <v>#N/A</v>
      </c>
      <c r="I805" t="e">
        <f>VLOOKUP($A805,'lms01'!$1:$1048576,16,FALSE)</f>
        <v>#N/A</v>
      </c>
      <c r="J805" t="e">
        <f>VLOOKUP($A805,'lms01'!$1:$1048576,24,FALSE)</f>
        <v>#N/A</v>
      </c>
    </row>
    <row r="806" spans="1:10" x14ac:dyDescent="0.2">
      <c r="A806">
        <v>28103900006</v>
      </c>
      <c r="B806" t="s">
        <v>1986</v>
      </c>
      <c r="C806" t="s">
        <v>5</v>
      </c>
      <c r="D806" t="s">
        <v>6</v>
      </c>
      <c r="E806" t="e">
        <f>VLOOKUP($A806,'lms01'!$1:$1048576,7,FALSE)</f>
        <v>#N/A</v>
      </c>
      <c r="F806" t="e">
        <f>VLOOKUP($A806,'lms01'!$1:$1048576,10,FALSE)</f>
        <v>#N/A</v>
      </c>
      <c r="G806" t="e">
        <f>VLOOKUP($A806,'lms01'!$1:$1048576,15,FALSE)</f>
        <v>#N/A</v>
      </c>
      <c r="H806" t="e">
        <f>VLOOKUP($G806,'lms12'!$A:$B,2,FALSE)</f>
        <v>#N/A</v>
      </c>
      <c r="I806" t="e">
        <f>VLOOKUP($A806,'lms01'!$1:$1048576,16,FALSE)</f>
        <v>#N/A</v>
      </c>
      <c r="J806" t="e">
        <f>VLOOKUP($A806,'lms01'!$1:$1048576,24,FALSE)</f>
        <v>#N/A</v>
      </c>
    </row>
    <row r="807" spans="1:10" x14ac:dyDescent="0.2">
      <c r="A807">
        <v>28103900106</v>
      </c>
      <c r="B807" t="s">
        <v>1986</v>
      </c>
      <c r="C807" t="s">
        <v>5</v>
      </c>
      <c r="D807" t="s">
        <v>6</v>
      </c>
      <c r="E807" t="e">
        <f>VLOOKUP($A807,'lms01'!$1:$1048576,7,FALSE)</f>
        <v>#N/A</v>
      </c>
      <c r="F807" t="e">
        <f>VLOOKUP($A807,'lms01'!$1:$1048576,10,FALSE)</f>
        <v>#N/A</v>
      </c>
      <c r="G807" t="e">
        <f>VLOOKUP($A807,'lms01'!$1:$1048576,15,FALSE)</f>
        <v>#N/A</v>
      </c>
      <c r="H807" t="e">
        <f>VLOOKUP($G807,'lms12'!$A:$B,2,FALSE)</f>
        <v>#N/A</v>
      </c>
      <c r="I807" t="e">
        <f>VLOOKUP($A807,'lms01'!$1:$1048576,16,FALSE)</f>
        <v>#N/A</v>
      </c>
      <c r="J807" t="e">
        <f>VLOOKUP($A807,'lms01'!$1:$1048576,24,FALSE)</f>
        <v>#N/A</v>
      </c>
    </row>
    <row r="808" spans="1:10" x14ac:dyDescent="0.2">
      <c r="A808">
        <v>28103900206</v>
      </c>
      <c r="B808" t="s">
        <v>1987</v>
      </c>
      <c r="C808" t="s">
        <v>5</v>
      </c>
      <c r="D808" t="s">
        <v>6</v>
      </c>
      <c r="E808" t="e">
        <f>VLOOKUP($A808,'lms01'!$1:$1048576,7,FALSE)</f>
        <v>#N/A</v>
      </c>
      <c r="F808" t="e">
        <f>VLOOKUP($A808,'lms01'!$1:$1048576,10,FALSE)</f>
        <v>#N/A</v>
      </c>
      <c r="G808" t="e">
        <f>VLOOKUP($A808,'lms01'!$1:$1048576,15,FALSE)</f>
        <v>#N/A</v>
      </c>
      <c r="H808" t="e">
        <f>VLOOKUP($G808,'lms12'!$A:$B,2,FALSE)</f>
        <v>#N/A</v>
      </c>
      <c r="I808" t="e">
        <f>VLOOKUP($A808,'lms01'!$1:$1048576,16,FALSE)</f>
        <v>#N/A</v>
      </c>
      <c r="J808" t="e">
        <f>VLOOKUP($A808,'lms01'!$1:$1048576,24,FALSE)</f>
        <v>#N/A</v>
      </c>
    </row>
    <row r="809" spans="1:10" x14ac:dyDescent="0.2">
      <c r="A809">
        <v>28103902006</v>
      </c>
      <c r="B809" t="s">
        <v>1988</v>
      </c>
      <c r="C809" t="s">
        <v>5</v>
      </c>
      <c r="D809" t="s">
        <v>6</v>
      </c>
      <c r="E809" t="e">
        <f>VLOOKUP($A809,'lms01'!$1:$1048576,7,FALSE)</f>
        <v>#N/A</v>
      </c>
      <c r="F809" t="e">
        <f>VLOOKUP($A809,'lms01'!$1:$1048576,10,FALSE)</f>
        <v>#N/A</v>
      </c>
      <c r="G809" t="e">
        <f>VLOOKUP($A809,'lms01'!$1:$1048576,15,FALSE)</f>
        <v>#N/A</v>
      </c>
      <c r="H809" t="e">
        <f>VLOOKUP($G809,'lms12'!$A:$B,2,FALSE)</f>
        <v>#N/A</v>
      </c>
      <c r="I809" t="e">
        <f>VLOOKUP($A809,'lms01'!$1:$1048576,16,FALSE)</f>
        <v>#N/A</v>
      </c>
      <c r="J809" t="e">
        <f>VLOOKUP($A809,'lms01'!$1:$1048576,24,FALSE)</f>
        <v>#N/A</v>
      </c>
    </row>
    <row r="810" spans="1:10" x14ac:dyDescent="0.2">
      <c r="A810">
        <v>28103902106</v>
      </c>
      <c r="B810" t="s">
        <v>1988</v>
      </c>
      <c r="C810" t="s">
        <v>5</v>
      </c>
      <c r="D810" t="s">
        <v>6</v>
      </c>
      <c r="E810" t="e">
        <f>VLOOKUP($A810,'lms01'!$1:$1048576,7,FALSE)</f>
        <v>#N/A</v>
      </c>
      <c r="F810" t="e">
        <f>VLOOKUP($A810,'lms01'!$1:$1048576,10,FALSE)</f>
        <v>#N/A</v>
      </c>
      <c r="G810" t="e">
        <f>VLOOKUP($A810,'lms01'!$1:$1048576,15,FALSE)</f>
        <v>#N/A</v>
      </c>
      <c r="H810" t="e">
        <f>VLOOKUP($G810,'lms12'!$A:$B,2,FALSE)</f>
        <v>#N/A</v>
      </c>
      <c r="I810" t="e">
        <f>VLOOKUP($A810,'lms01'!$1:$1048576,16,FALSE)</f>
        <v>#N/A</v>
      </c>
      <c r="J810" t="e">
        <f>VLOOKUP($A810,'lms01'!$1:$1048576,24,FALSE)</f>
        <v>#N/A</v>
      </c>
    </row>
    <row r="811" spans="1:10" x14ac:dyDescent="0.2">
      <c r="A811">
        <v>28103902206</v>
      </c>
      <c r="B811" t="s">
        <v>1988</v>
      </c>
      <c r="C811" t="s">
        <v>5</v>
      </c>
      <c r="D811" t="s">
        <v>6</v>
      </c>
      <c r="E811" t="e">
        <f>VLOOKUP($A811,'lms01'!$1:$1048576,7,FALSE)</f>
        <v>#N/A</v>
      </c>
      <c r="F811" t="e">
        <f>VLOOKUP($A811,'lms01'!$1:$1048576,10,FALSE)</f>
        <v>#N/A</v>
      </c>
      <c r="G811" t="e">
        <f>VLOOKUP($A811,'lms01'!$1:$1048576,15,FALSE)</f>
        <v>#N/A</v>
      </c>
      <c r="H811" t="e">
        <f>VLOOKUP($G811,'lms12'!$A:$B,2,FALSE)</f>
        <v>#N/A</v>
      </c>
      <c r="I811" t="e">
        <f>VLOOKUP($A811,'lms01'!$1:$1048576,16,FALSE)</f>
        <v>#N/A</v>
      </c>
      <c r="J811" t="e">
        <f>VLOOKUP($A811,'lms01'!$1:$1048576,24,FALSE)</f>
        <v>#N/A</v>
      </c>
    </row>
    <row r="812" spans="1:10" x14ac:dyDescent="0.2">
      <c r="A812">
        <v>28103907706</v>
      </c>
      <c r="B812" t="s">
        <v>2000</v>
      </c>
      <c r="C812" t="s">
        <v>5</v>
      </c>
      <c r="D812" t="s">
        <v>6</v>
      </c>
      <c r="E812" t="e">
        <f>VLOOKUP($A812,'lms01'!$1:$1048576,7,FALSE)</f>
        <v>#N/A</v>
      </c>
      <c r="F812" t="e">
        <f>VLOOKUP($A812,'lms01'!$1:$1048576,10,FALSE)</f>
        <v>#N/A</v>
      </c>
      <c r="G812" t="e">
        <f>VLOOKUP($A812,'lms01'!$1:$1048576,15,FALSE)</f>
        <v>#N/A</v>
      </c>
      <c r="H812" t="e">
        <f>VLOOKUP($G812,'lms12'!$A:$B,2,FALSE)</f>
        <v>#N/A</v>
      </c>
      <c r="I812" t="e">
        <f>VLOOKUP($A812,'lms01'!$1:$1048576,16,FALSE)</f>
        <v>#N/A</v>
      </c>
      <c r="J812" t="e">
        <f>VLOOKUP($A812,'lms01'!$1:$1048576,24,FALSE)</f>
        <v>#N/A</v>
      </c>
    </row>
    <row r="813" spans="1:10" x14ac:dyDescent="0.2">
      <c r="A813">
        <v>28103911306</v>
      </c>
      <c r="B813" t="s">
        <v>2006</v>
      </c>
      <c r="C813" t="s">
        <v>16</v>
      </c>
      <c r="D813" t="s">
        <v>16</v>
      </c>
      <c r="E813" t="e">
        <f>VLOOKUP($A813,'lms01'!$1:$1048576,7,FALSE)</f>
        <v>#N/A</v>
      </c>
      <c r="F813" t="e">
        <f>VLOOKUP($A813,'lms01'!$1:$1048576,10,FALSE)</f>
        <v>#N/A</v>
      </c>
      <c r="G813" t="e">
        <f>VLOOKUP($A813,'lms01'!$1:$1048576,15,FALSE)</f>
        <v>#N/A</v>
      </c>
      <c r="H813" t="e">
        <f>VLOOKUP($G813,'lms12'!$A:$B,2,FALSE)</f>
        <v>#N/A</v>
      </c>
      <c r="I813" t="e">
        <f>VLOOKUP($A813,'lms01'!$1:$1048576,16,FALSE)</f>
        <v>#N/A</v>
      </c>
      <c r="J813" t="e">
        <f>VLOOKUP($A813,'lms01'!$1:$1048576,24,FALSE)</f>
        <v>#N/A</v>
      </c>
    </row>
    <row r="814" spans="1:10" x14ac:dyDescent="0.2">
      <c r="A814">
        <v>28103914206</v>
      </c>
      <c r="B814" t="s">
        <v>2010</v>
      </c>
      <c r="C814" t="s">
        <v>5</v>
      </c>
      <c r="D814" t="s">
        <v>6</v>
      </c>
      <c r="E814" t="e">
        <f>VLOOKUP($A814,'lms01'!$1:$1048576,7,FALSE)</f>
        <v>#N/A</v>
      </c>
      <c r="F814" t="e">
        <f>VLOOKUP($A814,'lms01'!$1:$1048576,10,FALSE)</f>
        <v>#N/A</v>
      </c>
      <c r="G814" t="e">
        <f>VLOOKUP($A814,'lms01'!$1:$1048576,15,FALSE)</f>
        <v>#N/A</v>
      </c>
      <c r="H814" t="e">
        <f>VLOOKUP($G814,'lms12'!$A:$B,2,FALSE)</f>
        <v>#N/A</v>
      </c>
      <c r="I814" t="e">
        <f>VLOOKUP($A814,'lms01'!$1:$1048576,16,FALSE)</f>
        <v>#N/A</v>
      </c>
      <c r="J814" t="e">
        <f>VLOOKUP($A814,'lms01'!$1:$1048576,24,FALSE)</f>
        <v>#N/A</v>
      </c>
    </row>
    <row r="815" spans="1:10" x14ac:dyDescent="0.2">
      <c r="A815">
        <v>28103914406</v>
      </c>
      <c r="B815" t="s">
        <v>2011</v>
      </c>
      <c r="C815" t="s">
        <v>5</v>
      </c>
      <c r="D815" t="s">
        <v>6</v>
      </c>
      <c r="E815" t="e">
        <f>VLOOKUP($A815,'lms01'!$1:$1048576,7,FALSE)</f>
        <v>#N/A</v>
      </c>
      <c r="F815" t="e">
        <f>VLOOKUP($A815,'lms01'!$1:$1048576,10,FALSE)</f>
        <v>#N/A</v>
      </c>
      <c r="G815" t="e">
        <f>VLOOKUP($A815,'lms01'!$1:$1048576,15,FALSE)</f>
        <v>#N/A</v>
      </c>
      <c r="H815" t="e">
        <f>VLOOKUP($G815,'lms12'!$A:$B,2,FALSE)</f>
        <v>#N/A</v>
      </c>
      <c r="I815" t="e">
        <f>VLOOKUP($A815,'lms01'!$1:$1048576,16,FALSE)</f>
        <v>#N/A</v>
      </c>
      <c r="J815" t="e">
        <f>VLOOKUP($A815,'lms01'!$1:$1048576,24,FALSE)</f>
        <v>#N/A</v>
      </c>
    </row>
    <row r="816" spans="1:10" x14ac:dyDescent="0.2">
      <c r="A816">
        <v>28103914506</v>
      </c>
      <c r="B816" t="s">
        <v>2011</v>
      </c>
      <c r="C816" t="s">
        <v>5</v>
      </c>
      <c r="D816" t="s">
        <v>6</v>
      </c>
      <c r="E816" t="e">
        <f>VLOOKUP($A816,'lms01'!$1:$1048576,7,FALSE)</f>
        <v>#N/A</v>
      </c>
      <c r="F816" t="e">
        <f>VLOOKUP($A816,'lms01'!$1:$1048576,10,FALSE)</f>
        <v>#N/A</v>
      </c>
      <c r="G816" t="e">
        <f>VLOOKUP($A816,'lms01'!$1:$1048576,15,FALSE)</f>
        <v>#N/A</v>
      </c>
      <c r="H816" t="e">
        <f>VLOOKUP($G816,'lms12'!$A:$B,2,FALSE)</f>
        <v>#N/A</v>
      </c>
      <c r="I816" t="e">
        <f>VLOOKUP($A816,'lms01'!$1:$1048576,16,FALSE)</f>
        <v>#N/A</v>
      </c>
      <c r="J816" t="e">
        <f>VLOOKUP($A816,'lms01'!$1:$1048576,24,FALSE)</f>
        <v>#N/A</v>
      </c>
    </row>
    <row r="817" spans="1:10" x14ac:dyDescent="0.2">
      <c r="A817">
        <v>28103914706</v>
      </c>
      <c r="B817" t="s">
        <v>2012</v>
      </c>
      <c r="C817" t="s">
        <v>5</v>
      </c>
      <c r="D817" t="s">
        <v>6</v>
      </c>
      <c r="E817" t="e">
        <f>VLOOKUP($A817,'lms01'!$1:$1048576,7,FALSE)</f>
        <v>#N/A</v>
      </c>
      <c r="F817" t="e">
        <f>VLOOKUP($A817,'lms01'!$1:$1048576,10,FALSE)</f>
        <v>#N/A</v>
      </c>
      <c r="G817" t="e">
        <f>VLOOKUP($A817,'lms01'!$1:$1048576,15,FALSE)</f>
        <v>#N/A</v>
      </c>
      <c r="H817" t="e">
        <f>VLOOKUP($G817,'lms12'!$A:$B,2,FALSE)</f>
        <v>#N/A</v>
      </c>
      <c r="I817" t="e">
        <f>VLOOKUP($A817,'lms01'!$1:$1048576,16,FALSE)</f>
        <v>#N/A</v>
      </c>
      <c r="J817" t="e">
        <f>VLOOKUP($A817,'lms01'!$1:$1048576,24,FALSE)</f>
        <v>#N/A</v>
      </c>
    </row>
    <row r="818" spans="1:10" x14ac:dyDescent="0.2">
      <c r="A818">
        <v>28103914806</v>
      </c>
      <c r="B818" t="s">
        <v>2012</v>
      </c>
      <c r="C818" t="s">
        <v>5</v>
      </c>
      <c r="D818" t="s">
        <v>6</v>
      </c>
      <c r="E818" t="e">
        <f>VLOOKUP($A818,'lms01'!$1:$1048576,7,FALSE)</f>
        <v>#N/A</v>
      </c>
      <c r="F818" t="e">
        <f>VLOOKUP($A818,'lms01'!$1:$1048576,10,FALSE)</f>
        <v>#N/A</v>
      </c>
      <c r="G818" t="e">
        <f>VLOOKUP($A818,'lms01'!$1:$1048576,15,FALSE)</f>
        <v>#N/A</v>
      </c>
      <c r="H818" t="e">
        <f>VLOOKUP($G818,'lms12'!$A:$B,2,FALSE)</f>
        <v>#N/A</v>
      </c>
      <c r="I818" t="e">
        <f>VLOOKUP($A818,'lms01'!$1:$1048576,16,FALSE)</f>
        <v>#N/A</v>
      </c>
      <c r="J818" t="e">
        <f>VLOOKUP($A818,'lms01'!$1:$1048576,24,FALSE)</f>
        <v>#N/A</v>
      </c>
    </row>
    <row r="819" spans="1:10" x14ac:dyDescent="0.2">
      <c r="A819">
        <v>28103917906</v>
      </c>
      <c r="B819" t="s">
        <v>2015</v>
      </c>
      <c r="C819" t="s">
        <v>5</v>
      </c>
      <c r="D819" t="s">
        <v>6</v>
      </c>
      <c r="E819" t="e">
        <f>VLOOKUP($A819,'lms01'!$1:$1048576,7,FALSE)</f>
        <v>#N/A</v>
      </c>
      <c r="F819" t="e">
        <f>VLOOKUP($A819,'lms01'!$1:$1048576,10,FALSE)</f>
        <v>#N/A</v>
      </c>
      <c r="G819" t="e">
        <f>VLOOKUP($A819,'lms01'!$1:$1048576,15,FALSE)</f>
        <v>#N/A</v>
      </c>
      <c r="H819" t="e">
        <f>VLOOKUP($G819,'lms12'!$A:$B,2,FALSE)</f>
        <v>#N/A</v>
      </c>
      <c r="I819" t="e">
        <f>VLOOKUP($A819,'lms01'!$1:$1048576,16,FALSE)</f>
        <v>#N/A</v>
      </c>
      <c r="J819" t="e">
        <f>VLOOKUP($A819,'lms01'!$1:$1048576,24,FALSE)</f>
        <v>#N/A</v>
      </c>
    </row>
    <row r="820" spans="1:10" x14ac:dyDescent="0.2">
      <c r="A820">
        <v>28103924306</v>
      </c>
      <c r="B820" t="s">
        <v>1633</v>
      </c>
      <c r="C820" t="s">
        <v>558</v>
      </c>
      <c r="D820" t="s">
        <v>558</v>
      </c>
      <c r="E820" t="e">
        <f>VLOOKUP($A820,'lms01'!$1:$1048576,7,FALSE)</f>
        <v>#N/A</v>
      </c>
      <c r="F820" t="e">
        <f>VLOOKUP($A820,'lms01'!$1:$1048576,10,FALSE)</f>
        <v>#N/A</v>
      </c>
      <c r="G820" t="e">
        <f>VLOOKUP($A820,'lms01'!$1:$1048576,15,FALSE)</f>
        <v>#N/A</v>
      </c>
      <c r="H820" t="e">
        <f>VLOOKUP($G820,'lms12'!$A:$B,2,FALSE)</f>
        <v>#N/A</v>
      </c>
      <c r="I820" t="e">
        <f>VLOOKUP($A820,'lms01'!$1:$1048576,16,FALSE)</f>
        <v>#N/A</v>
      </c>
      <c r="J820" t="e">
        <f>VLOOKUP($A820,'lms01'!$1:$1048576,24,FALSE)</f>
        <v>#N/A</v>
      </c>
    </row>
    <row r="821" spans="1:10" x14ac:dyDescent="0.2">
      <c r="A821">
        <v>28103928406</v>
      </c>
      <c r="B821" t="s">
        <v>2029</v>
      </c>
      <c r="C821" t="s">
        <v>5</v>
      </c>
      <c r="D821" t="s">
        <v>6</v>
      </c>
      <c r="E821" t="e">
        <f>VLOOKUP($A821,'lms01'!$1:$1048576,7,FALSE)</f>
        <v>#N/A</v>
      </c>
      <c r="F821" t="e">
        <f>VLOOKUP($A821,'lms01'!$1:$1048576,10,FALSE)</f>
        <v>#N/A</v>
      </c>
      <c r="G821" t="e">
        <f>VLOOKUP($A821,'lms01'!$1:$1048576,15,FALSE)</f>
        <v>#N/A</v>
      </c>
      <c r="H821" t="e">
        <f>VLOOKUP($G821,'lms12'!$A:$B,2,FALSE)</f>
        <v>#N/A</v>
      </c>
      <c r="I821" t="e">
        <f>VLOOKUP($A821,'lms01'!$1:$1048576,16,FALSE)</f>
        <v>#N/A</v>
      </c>
      <c r="J821" t="e">
        <f>VLOOKUP($A821,'lms01'!$1:$1048576,24,FALSE)</f>
        <v>#N/A</v>
      </c>
    </row>
    <row r="822" spans="1:10" x14ac:dyDescent="0.2">
      <c r="A822">
        <v>28103928506</v>
      </c>
      <c r="B822" t="s">
        <v>2029</v>
      </c>
      <c r="C822" t="s">
        <v>5</v>
      </c>
      <c r="D822" t="s">
        <v>6</v>
      </c>
      <c r="E822" t="e">
        <f>VLOOKUP($A822,'lms01'!$1:$1048576,7,FALSE)</f>
        <v>#N/A</v>
      </c>
      <c r="F822" t="e">
        <f>VLOOKUP($A822,'lms01'!$1:$1048576,10,FALSE)</f>
        <v>#N/A</v>
      </c>
      <c r="G822" t="e">
        <f>VLOOKUP($A822,'lms01'!$1:$1048576,15,FALSE)</f>
        <v>#N/A</v>
      </c>
      <c r="H822" t="e">
        <f>VLOOKUP($G822,'lms12'!$A:$B,2,FALSE)</f>
        <v>#N/A</v>
      </c>
      <c r="I822" t="e">
        <f>VLOOKUP($A822,'lms01'!$1:$1048576,16,FALSE)</f>
        <v>#N/A</v>
      </c>
      <c r="J822" t="e">
        <f>VLOOKUP($A822,'lms01'!$1:$1048576,24,FALSE)</f>
        <v>#N/A</v>
      </c>
    </row>
    <row r="823" spans="1:10" x14ac:dyDescent="0.2">
      <c r="A823">
        <v>28103928606</v>
      </c>
      <c r="B823" t="s">
        <v>2029</v>
      </c>
      <c r="C823" t="s">
        <v>5</v>
      </c>
      <c r="D823" t="s">
        <v>6</v>
      </c>
      <c r="E823" t="e">
        <f>VLOOKUP($A823,'lms01'!$1:$1048576,7,FALSE)</f>
        <v>#N/A</v>
      </c>
      <c r="F823" t="e">
        <f>VLOOKUP($A823,'lms01'!$1:$1048576,10,FALSE)</f>
        <v>#N/A</v>
      </c>
      <c r="G823" t="e">
        <f>VLOOKUP($A823,'lms01'!$1:$1048576,15,FALSE)</f>
        <v>#N/A</v>
      </c>
      <c r="H823" t="e">
        <f>VLOOKUP($G823,'lms12'!$A:$B,2,FALSE)</f>
        <v>#N/A</v>
      </c>
      <c r="I823" t="e">
        <f>VLOOKUP($A823,'lms01'!$1:$1048576,16,FALSE)</f>
        <v>#N/A</v>
      </c>
      <c r="J823" t="e">
        <f>VLOOKUP($A823,'lms01'!$1:$1048576,24,FALSE)</f>
        <v>#N/A</v>
      </c>
    </row>
    <row r="824" spans="1:10" x14ac:dyDescent="0.2">
      <c r="A824">
        <v>28103928806</v>
      </c>
      <c r="B824" t="s">
        <v>2030</v>
      </c>
      <c r="C824" t="s">
        <v>5</v>
      </c>
      <c r="D824" t="s">
        <v>6</v>
      </c>
      <c r="E824" t="e">
        <f>VLOOKUP($A824,'lms01'!$1:$1048576,7,FALSE)</f>
        <v>#N/A</v>
      </c>
      <c r="F824" t="e">
        <f>VLOOKUP($A824,'lms01'!$1:$1048576,10,FALSE)</f>
        <v>#N/A</v>
      </c>
      <c r="G824" t="e">
        <f>VLOOKUP($A824,'lms01'!$1:$1048576,15,FALSE)</f>
        <v>#N/A</v>
      </c>
      <c r="H824" t="e">
        <f>VLOOKUP($G824,'lms12'!$A:$B,2,FALSE)</f>
        <v>#N/A</v>
      </c>
      <c r="I824" t="e">
        <f>VLOOKUP($A824,'lms01'!$1:$1048576,16,FALSE)</f>
        <v>#N/A</v>
      </c>
      <c r="J824" t="e">
        <f>VLOOKUP($A824,'lms01'!$1:$1048576,24,FALSE)</f>
        <v>#N/A</v>
      </c>
    </row>
    <row r="825" spans="1:10" x14ac:dyDescent="0.2">
      <c r="A825">
        <v>28103928906</v>
      </c>
      <c r="B825" t="s">
        <v>2030</v>
      </c>
      <c r="C825" t="s">
        <v>5</v>
      </c>
      <c r="D825" t="s">
        <v>6</v>
      </c>
      <c r="E825" t="e">
        <f>VLOOKUP($A825,'lms01'!$1:$1048576,7,FALSE)</f>
        <v>#N/A</v>
      </c>
      <c r="F825" t="e">
        <f>VLOOKUP($A825,'lms01'!$1:$1048576,10,FALSE)</f>
        <v>#N/A</v>
      </c>
      <c r="G825" t="e">
        <f>VLOOKUP($A825,'lms01'!$1:$1048576,15,FALSE)</f>
        <v>#N/A</v>
      </c>
      <c r="H825" t="e">
        <f>VLOOKUP($G825,'lms12'!$A:$B,2,FALSE)</f>
        <v>#N/A</v>
      </c>
      <c r="I825" t="e">
        <f>VLOOKUP($A825,'lms01'!$1:$1048576,16,FALSE)</f>
        <v>#N/A</v>
      </c>
      <c r="J825" t="e">
        <f>VLOOKUP($A825,'lms01'!$1:$1048576,24,FALSE)</f>
        <v>#N/A</v>
      </c>
    </row>
    <row r="826" spans="1:10" x14ac:dyDescent="0.2">
      <c r="A826">
        <v>28103929706</v>
      </c>
      <c r="B826" t="s">
        <v>1709</v>
      </c>
      <c r="C826" t="s">
        <v>5</v>
      </c>
      <c r="D826" t="s">
        <v>6</v>
      </c>
      <c r="E826" t="e">
        <f>VLOOKUP($A826,'lms01'!$1:$1048576,7,FALSE)</f>
        <v>#N/A</v>
      </c>
      <c r="F826" t="e">
        <f>VLOOKUP($A826,'lms01'!$1:$1048576,10,FALSE)</f>
        <v>#N/A</v>
      </c>
      <c r="G826" t="e">
        <f>VLOOKUP($A826,'lms01'!$1:$1048576,15,FALSE)</f>
        <v>#N/A</v>
      </c>
      <c r="H826" t="e">
        <f>VLOOKUP($G826,'lms12'!$A:$B,2,FALSE)</f>
        <v>#N/A</v>
      </c>
      <c r="I826" t="e">
        <f>VLOOKUP($A826,'lms01'!$1:$1048576,16,FALSE)</f>
        <v>#N/A</v>
      </c>
      <c r="J826" t="e">
        <f>VLOOKUP($A826,'lms01'!$1:$1048576,24,FALSE)</f>
        <v>#N/A</v>
      </c>
    </row>
    <row r="827" spans="1:10" x14ac:dyDescent="0.2">
      <c r="A827">
        <v>28103931006</v>
      </c>
      <c r="B827" t="s">
        <v>2033</v>
      </c>
      <c r="C827" t="s">
        <v>5</v>
      </c>
      <c r="D827" t="s">
        <v>6</v>
      </c>
      <c r="E827" t="e">
        <f>VLOOKUP($A827,'lms01'!$1:$1048576,7,FALSE)</f>
        <v>#N/A</v>
      </c>
      <c r="F827" t="e">
        <f>VLOOKUP($A827,'lms01'!$1:$1048576,10,FALSE)</f>
        <v>#N/A</v>
      </c>
      <c r="G827" t="e">
        <f>VLOOKUP($A827,'lms01'!$1:$1048576,15,FALSE)</f>
        <v>#N/A</v>
      </c>
      <c r="H827" t="e">
        <f>VLOOKUP($G827,'lms12'!$A:$B,2,FALSE)</f>
        <v>#N/A</v>
      </c>
      <c r="I827" t="e">
        <f>VLOOKUP($A827,'lms01'!$1:$1048576,16,FALSE)</f>
        <v>#N/A</v>
      </c>
      <c r="J827" t="e">
        <f>VLOOKUP($A827,'lms01'!$1:$1048576,24,FALSE)</f>
        <v>#N/A</v>
      </c>
    </row>
    <row r="828" spans="1:10" x14ac:dyDescent="0.2">
      <c r="A828">
        <v>28103931606</v>
      </c>
      <c r="B828" t="s">
        <v>2034</v>
      </c>
      <c r="C828" t="s">
        <v>5</v>
      </c>
      <c r="D828" t="s">
        <v>6</v>
      </c>
      <c r="E828" t="e">
        <f>VLOOKUP($A828,'lms01'!$1:$1048576,7,FALSE)</f>
        <v>#N/A</v>
      </c>
      <c r="F828" t="e">
        <f>VLOOKUP($A828,'lms01'!$1:$1048576,10,FALSE)</f>
        <v>#N/A</v>
      </c>
      <c r="G828" t="e">
        <f>VLOOKUP($A828,'lms01'!$1:$1048576,15,FALSE)</f>
        <v>#N/A</v>
      </c>
      <c r="H828" t="e">
        <f>VLOOKUP($G828,'lms12'!$A:$B,2,FALSE)</f>
        <v>#N/A</v>
      </c>
      <c r="I828" t="e">
        <f>VLOOKUP($A828,'lms01'!$1:$1048576,16,FALSE)</f>
        <v>#N/A</v>
      </c>
      <c r="J828" t="e">
        <f>VLOOKUP($A828,'lms01'!$1:$1048576,24,FALSE)</f>
        <v>#N/A</v>
      </c>
    </row>
    <row r="829" spans="1:10" x14ac:dyDescent="0.2">
      <c r="A829">
        <v>28103931706</v>
      </c>
      <c r="B829" t="s">
        <v>2034</v>
      </c>
      <c r="C829" t="s">
        <v>5</v>
      </c>
      <c r="D829" t="s">
        <v>6</v>
      </c>
      <c r="E829" t="e">
        <f>VLOOKUP($A829,'lms01'!$1:$1048576,7,FALSE)</f>
        <v>#N/A</v>
      </c>
      <c r="F829" t="e">
        <f>VLOOKUP($A829,'lms01'!$1:$1048576,10,FALSE)</f>
        <v>#N/A</v>
      </c>
      <c r="G829" t="e">
        <f>VLOOKUP($A829,'lms01'!$1:$1048576,15,FALSE)</f>
        <v>#N/A</v>
      </c>
      <c r="H829" t="e">
        <f>VLOOKUP($G829,'lms12'!$A:$B,2,FALSE)</f>
        <v>#N/A</v>
      </c>
      <c r="I829" t="e">
        <f>VLOOKUP($A829,'lms01'!$1:$1048576,16,FALSE)</f>
        <v>#N/A</v>
      </c>
      <c r="J829" t="e">
        <f>VLOOKUP($A829,'lms01'!$1:$1048576,24,FALSE)</f>
        <v>#N/A</v>
      </c>
    </row>
    <row r="830" spans="1:10" x14ac:dyDescent="0.2">
      <c r="A830">
        <v>28103931806</v>
      </c>
      <c r="B830" t="s">
        <v>2034</v>
      </c>
      <c r="C830" t="s">
        <v>5</v>
      </c>
      <c r="D830" t="s">
        <v>6</v>
      </c>
      <c r="E830" t="e">
        <f>VLOOKUP($A830,'lms01'!$1:$1048576,7,FALSE)</f>
        <v>#N/A</v>
      </c>
      <c r="F830" t="e">
        <f>VLOOKUP($A830,'lms01'!$1:$1048576,10,FALSE)</f>
        <v>#N/A</v>
      </c>
      <c r="G830" t="e">
        <f>VLOOKUP($A830,'lms01'!$1:$1048576,15,FALSE)</f>
        <v>#N/A</v>
      </c>
      <c r="H830" t="e">
        <f>VLOOKUP($G830,'lms12'!$A:$B,2,FALSE)</f>
        <v>#N/A</v>
      </c>
      <c r="I830" t="e">
        <f>VLOOKUP($A830,'lms01'!$1:$1048576,16,FALSE)</f>
        <v>#N/A</v>
      </c>
      <c r="J830" t="e">
        <f>VLOOKUP($A830,'lms01'!$1:$1048576,24,FALSE)</f>
        <v>#N/A</v>
      </c>
    </row>
    <row r="831" spans="1:10" x14ac:dyDescent="0.2">
      <c r="A831">
        <v>28103937106</v>
      </c>
      <c r="B831" t="s">
        <v>2039</v>
      </c>
      <c r="C831" t="s">
        <v>5</v>
      </c>
      <c r="D831" t="s">
        <v>6</v>
      </c>
      <c r="E831" t="e">
        <f>VLOOKUP($A831,'lms01'!$1:$1048576,7,FALSE)</f>
        <v>#N/A</v>
      </c>
      <c r="F831" t="e">
        <f>VLOOKUP($A831,'lms01'!$1:$1048576,10,FALSE)</f>
        <v>#N/A</v>
      </c>
      <c r="G831" t="e">
        <f>VLOOKUP($A831,'lms01'!$1:$1048576,15,FALSE)</f>
        <v>#N/A</v>
      </c>
      <c r="H831" t="e">
        <f>VLOOKUP($G831,'lms12'!$A:$B,2,FALSE)</f>
        <v>#N/A</v>
      </c>
      <c r="I831" t="e">
        <f>VLOOKUP($A831,'lms01'!$1:$1048576,16,FALSE)</f>
        <v>#N/A</v>
      </c>
      <c r="J831" t="e">
        <f>VLOOKUP($A831,'lms01'!$1:$1048576,24,FALSE)</f>
        <v>#N/A</v>
      </c>
    </row>
    <row r="832" spans="1:10" x14ac:dyDescent="0.2">
      <c r="A832">
        <v>28103937206</v>
      </c>
      <c r="B832" t="s">
        <v>2039</v>
      </c>
      <c r="C832" t="s">
        <v>5</v>
      </c>
      <c r="D832" t="s">
        <v>6</v>
      </c>
      <c r="E832" t="e">
        <f>VLOOKUP($A832,'lms01'!$1:$1048576,7,FALSE)</f>
        <v>#N/A</v>
      </c>
      <c r="F832" t="e">
        <f>VLOOKUP($A832,'lms01'!$1:$1048576,10,FALSE)</f>
        <v>#N/A</v>
      </c>
      <c r="G832" t="e">
        <f>VLOOKUP($A832,'lms01'!$1:$1048576,15,FALSE)</f>
        <v>#N/A</v>
      </c>
      <c r="H832" t="e">
        <f>VLOOKUP($G832,'lms12'!$A:$B,2,FALSE)</f>
        <v>#N/A</v>
      </c>
      <c r="I832" t="e">
        <f>VLOOKUP($A832,'lms01'!$1:$1048576,16,FALSE)</f>
        <v>#N/A</v>
      </c>
      <c r="J832" t="e">
        <f>VLOOKUP($A832,'lms01'!$1:$1048576,24,FALSE)</f>
        <v>#N/A</v>
      </c>
    </row>
    <row r="833" spans="1:10" x14ac:dyDescent="0.2">
      <c r="A833">
        <v>28103937306</v>
      </c>
      <c r="B833" t="s">
        <v>2039</v>
      </c>
      <c r="C833" t="s">
        <v>5</v>
      </c>
      <c r="D833" t="s">
        <v>6</v>
      </c>
      <c r="E833" t="e">
        <f>VLOOKUP($A833,'lms01'!$1:$1048576,7,FALSE)</f>
        <v>#N/A</v>
      </c>
      <c r="F833" t="e">
        <f>VLOOKUP($A833,'lms01'!$1:$1048576,10,FALSE)</f>
        <v>#N/A</v>
      </c>
      <c r="G833" t="e">
        <f>VLOOKUP($A833,'lms01'!$1:$1048576,15,FALSE)</f>
        <v>#N/A</v>
      </c>
      <c r="H833" t="e">
        <f>VLOOKUP($G833,'lms12'!$A:$B,2,FALSE)</f>
        <v>#N/A</v>
      </c>
      <c r="I833" t="e">
        <f>VLOOKUP($A833,'lms01'!$1:$1048576,16,FALSE)</f>
        <v>#N/A</v>
      </c>
      <c r="J833" t="e">
        <f>VLOOKUP($A833,'lms01'!$1:$1048576,24,FALSE)</f>
        <v>#N/A</v>
      </c>
    </row>
    <row r="834" spans="1:10" x14ac:dyDescent="0.2">
      <c r="A834">
        <v>28103943006</v>
      </c>
      <c r="B834" t="s">
        <v>2047</v>
      </c>
      <c r="C834" t="s">
        <v>465</v>
      </c>
      <c r="D834" t="s">
        <v>466</v>
      </c>
      <c r="E834" t="e">
        <f>VLOOKUP($A834,'lms01'!$1:$1048576,7,FALSE)</f>
        <v>#N/A</v>
      </c>
      <c r="F834" t="e">
        <f>VLOOKUP($A834,'lms01'!$1:$1048576,10,FALSE)</f>
        <v>#N/A</v>
      </c>
      <c r="G834" t="e">
        <f>VLOOKUP($A834,'lms01'!$1:$1048576,15,FALSE)</f>
        <v>#N/A</v>
      </c>
      <c r="H834" t="e">
        <f>VLOOKUP($G834,'lms12'!$A:$B,2,FALSE)</f>
        <v>#N/A</v>
      </c>
      <c r="I834" t="e">
        <f>VLOOKUP($A834,'lms01'!$1:$1048576,16,FALSE)</f>
        <v>#N/A</v>
      </c>
      <c r="J834" t="e">
        <f>VLOOKUP($A834,'lms01'!$1:$1048576,24,FALSE)</f>
        <v>#N/A</v>
      </c>
    </row>
    <row r="835" spans="1:10" x14ac:dyDescent="0.2">
      <c r="A835">
        <v>28103943106</v>
      </c>
      <c r="B835" t="s">
        <v>2047</v>
      </c>
      <c r="C835" t="s">
        <v>465</v>
      </c>
      <c r="D835" t="s">
        <v>466</v>
      </c>
      <c r="E835" t="e">
        <f>VLOOKUP($A835,'lms01'!$1:$1048576,7,FALSE)</f>
        <v>#N/A</v>
      </c>
      <c r="F835" t="e">
        <f>VLOOKUP($A835,'lms01'!$1:$1048576,10,FALSE)</f>
        <v>#N/A</v>
      </c>
      <c r="G835" t="e">
        <f>VLOOKUP($A835,'lms01'!$1:$1048576,15,FALSE)</f>
        <v>#N/A</v>
      </c>
      <c r="H835" t="e">
        <f>VLOOKUP($G835,'lms12'!$A:$B,2,FALSE)</f>
        <v>#N/A</v>
      </c>
      <c r="I835" t="e">
        <f>VLOOKUP($A835,'lms01'!$1:$1048576,16,FALSE)</f>
        <v>#N/A</v>
      </c>
      <c r="J835" t="e">
        <f>VLOOKUP($A835,'lms01'!$1:$1048576,24,FALSE)</f>
        <v>#N/A</v>
      </c>
    </row>
    <row r="836" spans="1:10" x14ac:dyDescent="0.2">
      <c r="A836">
        <v>28103944206</v>
      </c>
      <c r="B836" t="s">
        <v>2048</v>
      </c>
      <c r="C836" t="s">
        <v>5</v>
      </c>
      <c r="D836" t="s">
        <v>6</v>
      </c>
      <c r="E836" t="e">
        <f>VLOOKUP($A836,'lms01'!$1:$1048576,7,FALSE)</f>
        <v>#N/A</v>
      </c>
      <c r="F836" t="e">
        <f>VLOOKUP($A836,'lms01'!$1:$1048576,10,FALSE)</f>
        <v>#N/A</v>
      </c>
      <c r="G836" t="e">
        <f>VLOOKUP($A836,'lms01'!$1:$1048576,15,FALSE)</f>
        <v>#N/A</v>
      </c>
      <c r="H836" t="e">
        <f>VLOOKUP($G836,'lms12'!$A:$B,2,FALSE)</f>
        <v>#N/A</v>
      </c>
      <c r="I836" t="e">
        <f>VLOOKUP($A836,'lms01'!$1:$1048576,16,FALSE)</f>
        <v>#N/A</v>
      </c>
      <c r="J836" t="e">
        <f>VLOOKUP($A836,'lms01'!$1:$1048576,24,FALSE)</f>
        <v>#N/A</v>
      </c>
    </row>
    <row r="837" spans="1:10" x14ac:dyDescent="0.2">
      <c r="A837">
        <v>28103944506</v>
      </c>
      <c r="B837" t="s">
        <v>2049</v>
      </c>
      <c r="C837" t="s">
        <v>5</v>
      </c>
      <c r="D837" t="s">
        <v>6</v>
      </c>
      <c r="E837" t="e">
        <f>VLOOKUP($A837,'lms01'!$1:$1048576,7,FALSE)</f>
        <v>#N/A</v>
      </c>
      <c r="F837" t="e">
        <f>VLOOKUP($A837,'lms01'!$1:$1048576,10,FALSE)</f>
        <v>#N/A</v>
      </c>
      <c r="G837" t="e">
        <f>VLOOKUP($A837,'lms01'!$1:$1048576,15,FALSE)</f>
        <v>#N/A</v>
      </c>
      <c r="H837" t="e">
        <f>VLOOKUP($G837,'lms12'!$A:$B,2,FALSE)</f>
        <v>#N/A</v>
      </c>
      <c r="I837" t="e">
        <f>VLOOKUP($A837,'lms01'!$1:$1048576,16,FALSE)</f>
        <v>#N/A</v>
      </c>
      <c r="J837" t="e">
        <f>VLOOKUP($A837,'lms01'!$1:$1048576,24,FALSE)</f>
        <v>#N/A</v>
      </c>
    </row>
    <row r="838" spans="1:10" x14ac:dyDescent="0.2">
      <c r="A838">
        <v>28103944606</v>
      </c>
      <c r="B838" t="s">
        <v>2049</v>
      </c>
      <c r="C838" t="s">
        <v>5</v>
      </c>
      <c r="D838" t="s">
        <v>6</v>
      </c>
      <c r="E838" t="e">
        <f>VLOOKUP($A838,'lms01'!$1:$1048576,7,FALSE)</f>
        <v>#N/A</v>
      </c>
      <c r="F838" t="e">
        <f>VLOOKUP($A838,'lms01'!$1:$1048576,10,FALSE)</f>
        <v>#N/A</v>
      </c>
      <c r="G838" t="e">
        <f>VLOOKUP($A838,'lms01'!$1:$1048576,15,FALSE)</f>
        <v>#N/A</v>
      </c>
      <c r="H838" t="e">
        <f>VLOOKUP($G838,'lms12'!$A:$B,2,FALSE)</f>
        <v>#N/A</v>
      </c>
      <c r="I838" t="e">
        <f>VLOOKUP($A838,'lms01'!$1:$1048576,16,FALSE)</f>
        <v>#N/A</v>
      </c>
      <c r="J838" t="e">
        <f>VLOOKUP($A838,'lms01'!$1:$1048576,24,FALSE)</f>
        <v>#N/A</v>
      </c>
    </row>
    <row r="839" spans="1:10" x14ac:dyDescent="0.2">
      <c r="A839">
        <v>28103944706</v>
      </c>
      <c r="B839" t="s">
        <v>2049</v>
      </c>
      <c r="C839" t="s">
        <v>5</v>
      </c>
      <c r="D839" t="s">
        <v>6</v>
      </c>
      <c r="E839" t="e">
        <f>VLOOKUP($A839,'lms01'!$1:$1048576,7,FALSE)</f>
        <v>#N/A</v>
      </c>
      <c r="F839" t="e">
        <f>VLOOKUP($A839,'lms01'!$1:$1048576,10,FALSE)</f>
        <v>#N/A</v>
      </c>
      <c r="G839" t="e">
        <f>VLOOKUP($A839,'lms01'!$1:$1048576,15,FALSE)</f>
        <v>#N/A</v>
      </c>
      <c r="H839" t="e">
        <f>VLOOKUP($G839,'lms12'!$A:$B,2,FALSE)</f>
        <v>#N/A</v>
      </c>
      <c r="I839" t="e">
        <f>VLOOKUP($A839,'lms01'!$1:$1048576,16,FALSE)</f>
        <v>#N/A</v>
      </c>
      <c r="J839" t="e">
        <f>VLOOKUP($A839,'lms01'!$1:$1048576,24,FALSE)</f>
        <v>#N/A</v>
      </c>
    </row>
    <row r="840" spans="1:10" x14ac:dyDescent="0.2">
      <c r="A840">
        <v>28103944806</v>
      </c>
      <c r="B840" t="s">
        <v>2049</v>
      </c>
      <c r="C840" t="s">
        <v>5</v>
      </c>
      <c r="D840" t="s">
        <v>6</v>
      </c>
      <c r="E840" t="e">
        <f>VLOOKUP($A840,'lms01'!$1:$1048576,7,FALSE)</f>
        <v>#N/A</v>
      </c>
      <c r="F840" t="e">
        <f>VLOOKUP($A840,'lms01'!$1:$1048576,10,FALSE)</f>
        <v>#N/A</v>
      </c>
      <c r="G840" t="e">
        <f>VLOOKUP($A840,'lms01'!$1:$1048576,15,FALSE)</f>
        <v>#N/A</v>
      </c>
      <c r="H840" t="e">
        <f>VLOOKUP($G840,'lms12'!$A:$B,2,FALSE)</f>
        <v>#N/A</v>
      </c>
      <c r="I840" t="e">
        <f>VLOOKUP($A840,'lms01'!$1:$1048576,16,FALSE)</f>
        <v>#N/A</v>
      </c>
      <c r="J840" t="e">
        <f>VLOOKUP($A840,'lms01'!$1:$1048576,24,FALSE)</f>
        <v>#N/A</v>
      </c>
    </row>
    <row r="841" spans="1:10" x14ac:dyDescent="0.2">
      <c r="A841">
        <v>28103944906</v>
      </c>
      <c r="B841" t="s">
        <v>2049</v>
      </c>
      <c r="C841" t="s">
        <v>5</v>
      </c>
      <c r="D841" t="s">
        <v>6</v>
      </c>
      <c r="E841" t="e">
        <f>VLOOKUP($A841,'lms01'!$1:$1048576,7,FALSE)</f>
        <v>#N/A</v>
      </c>
      <c r="F841" t="e">
        <f>VLOOKUP($A841,'lms01'!$1:$1048576,10,FALSE)</f>
        <v>#N/A</v>
      </c>
      <c r="G841" t="e">
        <f>VLOOKUP($A841,'lms01'!$1:$1048576,15,FALSE)</f>
        <v>#N/A</v>
      </c>
      <c r="H841" t="e">
        <f>VLOOKUP($G841,'lms12'!$A:$B,2,FALSE)</f>
        <v>#N/A</v>
      </c>
      <c r="I841" t="e">
        <f>VLOOKUP($A841,'lms01'!$1:$1048576,16,FALSE)</f>
        <v>#N/A</v>
      </c>
      <c r="J841" t="e">
        <f>VLOOKUP($A841,'lms01'!$1:$1048576,24,FALSE)</f>
        <v>#N/A</v>
      </c>
    </row>
    <row r="842" spans="1:10" x14ac:dyDescent="0.2">
      <c r="A842">
        <v>28103950306</v>
      </c>
      <c r="B842" t="s">
        <v>2057</v>
      </c>
      <c r="C842" t="s">
        <v>5</v>
      </c>
      <c r="D842" t="s">
        <v>6</v>
      </c>
      <c r="E842" t="e">
        <f>VLOOKUP($A842,'lms01'!$1:$1048576,7,FALSE)</f>
        <v>#N/A</v>
      </c>
      <c r="F842" t="e">
        <f>VLOOKUP($A842,'lms01'!$1:$1048576,10,FALSE)</f>
        <v>#N/A</v>
      </c>
      <c r="G842" t="e">
        <f>VLOOKUP($A842,'lms01'!$1:$1048576,15,FALSE)</f>
        <v>#N/A</v>
      </c>
      <c r="H842" t="e">
        <f>VLOOKUP($G842,'lms12'!$A:$B,2,FALSE)</f>
        <v>#N/A</v>
      </c>
      <c r="I842" t="e">
        <f>VLOOKUP($A842,'lms01'!$1:$1048576,16,FALSE)</f>
        <v>#N/A</v>
      </c>
      <c r="J842" t="e">
        <f>VLOOKUP($A842,'lms01'!$1:$1048576,24,FALSE)</f>
        <v>#N/A</v>
      </c>
    </row>
    <row r="843" spans="1:10" x14ac:dyDescent="0.2">
      <c r="A843">
        <v>28103950406</v>
      </c>
      <c r="B843" t="s">
        <v>2057</v>
      </c>
      <c r="C843" t="s">
        <v>5</v>
      </c>
      <c r="D843" t="s">
        <v>6</v>
      </c>
      <c r="E843" t="e">
        <f>VLOOKUP($A843,'lms01'!$1:$1048576,7,FALSE)</f>
        <v>#N/A</v>
      </c>
      <c r="F843" t="e">
        <f>VLOOKUP($A843,'lms01'!$1:$1048576,10,FALSE)</f>
        <v>#N/A</v>
      </c>
      <c r="G843" t="e">
        <f>VLOOKUP($A843,'lms01'!$1:$1048576,15,FALSE)</f>
        <v>#N/A</v>
      </c>
      <c r="H843" t="e">
        <f>VLOOKUP($G843,'lms12'!$A:$B,2,FALSE)</f>
        <v>#N/A</v>
      </c>
      <c r="I843" t="e">
        <f>VLOOKUP($A843,'lms01'!$1:$1048576,16,FALSE)</f>
        <v>#N/A</v>
      </c>
      <c r="J843" t="e">
        <f>VLOOKUP($A843,'lms01'!$1:$1048576,24,FALSE)</f>
        <v>#N/A</v>
      </c>
    </row>
    <row r="844" spans="1:10" x14ac:dyDescent="0.2">
      <c r="A844">
        <v>28103953906</v>
      </c>
      <c r="B844" t="s">
        <v>2061</v>
      </c>
      <c r="C844" t="s">
        <v>5</v>
      </c>
      <c r="D844" t="s">
        <v>6</v>
      </c>
      <c r="E844" t="e">
        <f>VLOOKUP($A844,'lms01'!$1:$1048576,7,FALSE)</f>
        <v>#N/A</v>
      </c>
      <c r="F844" t="e">
        <f>VLOOKUP($A844,'lms01'!$1:$1048576,10,FALSE)</f>
        <v>#N/A</v>
      </c>
      <c r="G844" t="e">
        <f>VLOOKUP($A844,'lms01'!$1:$1048576,15,FALSE)</f>
        <v>#N/A</v>
      </c>
      <c r="H844" t="e">
        <f>VLOOKUP($G844,'lms12'!$A:$B,2,FALSE)</f>
        <v>#N/A</v>
      </c>
      <c r="I844" t="e">
        <f>VLOOKUP($A844,'lms01'!$1:$1048576,16,FALSE)</f>
        <v>#N/A</v>
      </c>
      <c r="J844" t="e">
        <f>VLOOKUP($A844,'lms01'!$1:$1048576,24,FALSE)</f>
        <v>#N/A</v>
      </c>
    </row>
    <row r="845" spans="1:10" x14ac:dyDescent="0.2">
      <c r="A845">
        <v>28103954006</v>
      </c>
      <c r="B845" t="s">
        <v>2061</v>
      </c>
      <c r="C845" t="s">
        <v>5</v>
      </c>
      <c r="D845" t="s">
        <v>6</v>
      </c>
      <c r="E845" t="e">
        <f>VLOOKUP($A845,'lms01'!$1:$1048576,7,FALSE)</f>
        <v>#N/A</v>
      </c>
      <c r="F845" t="e">
        <f>VLOOKUP($A845,'lms01'!$1:$1048576,10,FALSE)</f>
        <v>#N/A</v>
      </c>
      <c r="G845" t="e">
        <f>VLOOKUP($A845,'lms01'!$1:$1048576,15,FALSE)</f>
        <v>#N/A</v>
      </c>
      <c r="H845" t="e">
        <f>VLOOKUP($G845,'lms12'!$A:$B,2,FALSE)</f>
        <v>#N/A</v>
      </c>
      <c r="I845" t="e">
        <f>VLOOKUP($A845,'lms01'!$1:$1048576,16,FALSE)</f>
        <v>#N/A</v>
      </c>
      <c r="J845" t="e">
        <f>VLOOKUP($A845,'lms01'!$1:$1048576,24,FALSE)</f>
        <v>#N/A</v>
      </c>
    </row>
    <row r="846" spans="1:10" x14ac:dyDescent="0.2">
      <c r="A846">
        <v>28103954106</v>
      </c>
      <c r="B846" t="s">
        <v>2061</v>
      </c>
      <c r="C846" t="s">
        <v>5</v>
      </c>
      <c r="D846" t="s">
        <v>6</v>
      </c>
      <c r="E846" t="e">
        <f>VLOOKUP($A846,'lms01'!$1:$1048576,7,FALSE)</f>
        <v>#N/A</v>
      </c>
      <c r="F846" t="e">
        <f>VLOOKUP($A846,'lms01'!$1:$1048576,10,FALSE)</f>
        <v>#N/A</v>
      </c>
      <c r="G846" t="e">
        <f>VLOOKUP($A846,'lms01'!$1:$1048576,15,FALSE)</f>
        <v>#N/A</v>
      </c>
      <c r="H846" t="e">
        <f>VLOOKUP($G846,'lms12'!$A:$B,2,FALSE)</f>
        <v>#N/A</v>
      </c>
      <c r="I846" t="e">
        <f>VLOOKUP($A846,'lms01'!$1:$1048576,16,FALSE)</f>
        <v>#N/A</v>
      </c>
      <c r="J846" t="e">
        <f>VLOOKUP($A846,'lms01'!$1:$1048576,24,FALSE)</f>
        <v>#N/A</v>
      </c>
    </row>
    <row r="847" spans="1:10" x14ac:dyDescent="0.2">
      <c r="A847">
        <v>28103961206</v>
      </c>
      <c r="B847" t="s">
        <v>2068</v>
      </c>
      <c r="C847" t="s">
        <v>5</v>
      </c>
      <c r="D847" t="s">
        <v>6</v>
      </c>
      <c r="E847" t="e">
        <f>VLOOKUP($A847,'lms01'!$1:$1048576,7,FALSE)</f>
        <v>#N/A</v>
      </c>
      <c r="F847" t="e">
        <f>VLOOKUP($A847,'lms01'!$1:$1048576,10,FALSE)</f>
        <v>#N/A</v>
      </c>
      <c r="G847" t="e">
        <f>VLOOKUP($A847,'lms01'!$1:$1048576,15,FALSE)</f>
        <v>#N/A</v>
      </c>
      <c r="H847" t="e">
        <f>VLOOKUP($G847,'lms12'!$A:$B,2,FALSE)</f>
        <v>#N/A</v>
      </c>
      <c r="I847" t="e">
        <f>VLOOKUP($A847,'lms01'!$1:$1048576,16,FALSE)</f>
        <v>#N/A</v>
      </c>
      <c r="J847" t="e">
        <f>VLOOKUP($A847,'lms01'!$1:$1048576,24,FALSE)</f>
        <v>#N/A</v>
      </c>
    </row>
    <row r="848" spans="1:10" x14ac:dyDescent="0.2">
      <c r="A848">
        <v>28103961506</v>
      </c>
      <c r="B848" t="s">
        <v>2069</v>
      </c>
      <c r="C848" t="s">
        <v>5</v>
      </c>
      <c r="D848" t="s">
        <v>6</v>
      </c>
      <c r="E848" t="e">
        <f>VLOOKUP($A848,'lms01'!$1:$1048576,7,FALSE)</f>
        <v>#N/A</v>
      </c>
      <c r="F848" t="e">
        <f>VLOOKUP($A848,'lms01'!$1:$1048576,10,FALSE)</f>
        <v>#N/A</v>
      </c>
      <c r="G848" t="e">
        <f>VLOOKUP($A848,'lms01'!$1:$1048576,15,FALSE)</f>
        <v>#N/A</v>
      </c>
      <c r="H848" t="e">
        <f>VLOOKUP($G848,'lms12'!$A:$B,2,FALSE)</f>
        <v>#N/A</v>
      </c>
      <c r="I848" t="e">
        <f>VLOOKUP($A848,'lms01'!$1:$1048576,16,FALSE)</f>
        <v>#N/A</v>
      </c>
      <c r="J848" t="e">
        <f>VLOOKUP($A848,'lms01'!$1:$1048576,24,FALSE)</f>
        <v>#N/A</v>
      </c>
    </row>
    <row r="849" spans="1:10" x14ac:dyDescent="0.2">
      <c r="A849">
        <v>28103963906</v>
      </c>
      <c r="B849" t="s">
        <v>2072</v>
      </c>
      <c r="C849" t="s">
        <v>5</v>
      </c>
      <c r="D849" t="s">
        <v>6</v>
      </c>
      <c r="E849" t="e">
        <f>VLOOKUP($A849,'lms01'!$1:$1048576,7,FALSE)</f>
        <v>#N/A</v>
      </c>
      <c r="F849" t="e">
        <f>VLOOKUP($A849,'lms01'!$1:$1048576,10,FALSE)</f>
        <v>#N/A</v>
      </c>
      <c r="G849" t="e">
        <f>VLOOKUP($A849,'lms01'!$1:$1048576,15,FALSE)</f>
        <v>#N/A</v>
      </c>
      <c r="H849" t="e">
        <f>VLOOKUP($G849,'lms12'!$A:$B,2,FALSE)</f>
        <v>#N/A</v>
      </c>
      <c r="I849" t="e">
        <f>VLOOKUP($A849,'lms01'!$1:$1048576,16,FALSE)</f>
        <v>#N/A</v>
      </c>
      <c r="J849" t="e">
        <f>VLOOKUP($A849,'lms01'!$1:$1048576,24,FALSE)</f>
        <v>#N/A</v>
      </c>
    </row>
    <row r="850" spans="1:10" x14ac:dyDescent="0.2">
      <c r="A850">
        <v>28103964006</v>
      </c>
      <c r="B850" t="s">
        <v>2072</v>
      </c>
      <c r="C850" t="s">
        <v>5</v>
      </c>
      <c r="D850" t="s">
        <v>6</v>
      </c>
      <c r="E850" t="e">
        <f>VLOOKUP($A850,'lms01'!$1:$1048576,7,FALSE)</f>
        <v>#N/A</v>
      </c>
      <c r="F850" t="e">
        <f>VLOOKUP($A850,'lms01'!$1:$1048576,10,FALSE)</f>
        <v>#N/A</v>
      </c>
      <c r="G850" t="e">
        <f>VLOOKUP($A850,'lms01'!$1:$1048576,15,FALSE)</f>
        <v>#N/A</v>
      </c>
      <c r="H850" t="e">
        <f>VLOOKUP($G850,'lms12'!$A:$B,2,FALSE)</f>
        <v>#N/A</v>
      </c>
      <c r="I850" t="e">
        <f>VLOOKUP($A850,'lms01'!$1:$1048576,16,FALSE)</f>
        <v>#N/A</v>
      </c>
      <c r="J850" t="e">
        <f>VLOOKUP($A850,'lms01'!$1:$1048576,24,FALSE)</f>
        <v>#N/A</v>
      </c>
    </row>
    <row r="851" spans="1:10" x14ac:dyDescent="0.2">
      <c r="A851">
        <v>28103964206</v>
      </c>
      <c r="B851" t="s">
        <v>2072</v>
      </c>
      <c r="C851" t="s">
        <v>5</v>
      </c>
      <c r="D851" t="s">
        <v>6</v>
      </c>
      <c r="E851" t="e">
        <f>VLOOKUP($A851,'lms01'!$1:$1048576,7,FALSE)</f>
        <v>#N/A</v>
      </c>
      <c r="F851" t="e">
        <f>VLOOKUP($A851,'lms01'!$1:$1048576,10,FALSE)</f>
        <v>#N/A</v>
      </c>
      <c r="G851" t="e">
        <f>VLOOKUP($A851,'lms01'!$1:$1048576,15,FALSE)</f>
        <v>#N/A</v>
      </c>
      <c r="H851" t="e">
        <f>VLOOKUP($G851,'lms12'!$A:$B,2,FALSE)</f>
        <v>#N/A</v>
      </c>
      <c r="I851" t="e">
        <f>VLOOKUP($A851,'lms01'!$1:$1048576,16,FALSE)</f>
        <v>#N/A</v>
      </c>
      <c r="J851" t="e">
        <f>VLOOKUP($A851,'lms01'!$1:$1048576,24,FALSE)</f>
        <v>#N/A</v>
      </c>
    </row>
    <row r="852" spans="1:10" x14ac:dyDescent="0.2">
      <c r="A852">
        <v>28103964306</v>
      </c>
      <c r="B852" t="s">
        <v>2072</v>
      </c>
      <c r="C852" t="s">
        <v>5</v>
      </c>
      <c r="D852" t="s">
        <v>6</v>
      </c>
      <c r="E852" t="e">
        <f>VLOOKUP($A852,'lms01'!$1:$1048576,7,FALSE)</f>
        <v>#N/A</v>
      </c>
      <c r="F852" t="e">
        <f>VLOOKUP($A852,'lms01'!$1:$1048576,10,FALSE)</f>
        <v>#N/A</v>
      </c>
      <c r="G852" t="e">
        <f>VLOOKUP($A852,'lms01'!$1:$1048576,15,FALSE)</f>
        <v>#N/A</v>
      </c>
      <c r="H852" t="e">
        <f>VLOOKUP($G852,'lms12'!$A:$B,2,FALSE)</f>
        <v>#N/A</v>
      </c>
      <c r="I852" t="e">
        <f>VLOOKUP($A852,'lms01'!$1:$1048576,16,FALSE)</f>
        <v>#N/A</v>
      </c>
      <c r="J852" t="e">
        <f>VLOOKUP($A852,'lms01'!$1:$1048576,24,FALSE)</f>
        <v>#N/A</v>
      </c>
    </row>
    <row r="853" spans="1:10" x14ac:dyDescent="0.2">
      <c r="A853">
        <v>28103965906</v>
      </c>
      <c r="B853" t="s">
        <v>2073</v>
      </c>
      <c r="C853" t="s">
        <v>5</v>
      </c>
      <c r="D853" t="s">
        <v>6</v>
      </c>
      <c r="E853" t="e">
        <f>VLOOKUP($A853,'lms01'!$1:$1048576,7,FALSE)</f>
        <v>#N/A</v>
      </c>
      <c r="F853" t="e">
        <f>VLOOKUP($A853,'lms01'!$1:$1048576,10,FALSE)</f>
        <v>#N/A</v>
      </c>
      <c r="G853" t="e">
        <f>VLOOKUP($A853,'lms01'!$1:$1048576,15,FALSE)</f>
        <v>#N/A</v>
      </c>
      <c r="H853" t="e">
        <f>VLOOKUP($G853,'lms12'!$A:$B,2,FALSE)</f>
        <v>#N/A</v>
      </c>
      <c r="I853" t="e">
        <f>VLOOKUP($A853,'lms01'!$1:$1048576,16,FALSE)</f>
        <v>#N/A</v>
      </c>
      <c r="J853" t="e">
        <f>VLOOKUP($A853,'lms01'!$1:$1048576,24,FALSE)</f>
        <v>#N/A</v>
      </c>
    </row>
    <row r="854" spans="1:10" x14ac:dyDescent="0.2">
      <c r="A854">
        <v>28103966006</v>
      </c>
      <c r="B854" t="s">
        <v>2073</v>
      </c>
      <c r="C854" t="s">
        <v>5</v>
      </c>
      <c r="D854" t="s">
        <v>6</v>
      </c>
      <c r="E854" t="e">
        <f>VLOOKUP($A854,'lms01'!$1:$1048576,7,FALSE)</f>
        <v>#N/A</v>
      </c>
      <c r="F854" t="e">
        <f>VLOOKUP($A854,'lms01'!$1:$1048576,10,FALSE)</f>
        <v>#N/A</v>
      </c>
      <c r="G854" t="e">
        <f>VLOOKUP($A854,'lms01'!$1:$1048576,15,FALSE)</f>
        <v>#N/A</v>
      </c>
      <c r="H854" t="e">
        <f>VLOOKUP($G854,'lms12'!$A:$B,2,FALSE)</f>
        <v>#N/A</v>
      </c>
      <c r="I854" t="e">
        <f>VLOOKUP($A854,'lms01'!$1:$1048576,16,FALSE)</f>
        <v>#N/A</v>
      </c>
      <c r="J854" t="e">
        <f>VLOOKUP($A854,'lms01'!$1:$1048576,24,FALSE)</f>
        <v>#N/A</v>
      </c>
    </row>
    <row r="855" spans="1:10" x14ac:dyDescent="0.2">
      <c r="A855">
        <v>28103966106</v>
      </c>
      <c r="B855" t="s">
        <v>2073</v>
      </c>
      <c r="C855" t="s">
        <v>5</v>
      </c>
      <c r="D855" t="s">
        <v>6</v>
      </c>
      <c r="E855" t="e">
        <f>VLOOKUP($A855,'lms01'!$1:$1048576,7,FALSE)</f>
        <v>#N/A</v>
      </c>
      <c r="F855" t="e">
        <f>VLOOKUP($A855,'lms01'!$1:$1048576,10,FALSE)</f>
        <v>#N/A</v>
      </c>
      <c r="G855" t="e">
        <f>VLOOKUP($A855,'lms01'!$1:$1048576,15,FALSE)</f>
        <v>#N/A</v>
      </c>
      <c r="H855" t="e">
        <f>VLOOKUP($G855,'lms12'!$A:$B,2,FALSE)</f>
        <v>#N/A</v>
      </c>
      <c r="I855" t="e">
        <f>VLOOKUP($A855,'lms01'!$1:$1048576,16,FALSE)</f>
        <v>#N/A</v>
      </c>
      <c r="J855" t="e">
        <f>VLOOKUP($A855,'lms01'!$1:$1048576,24,FALSE)</f>
        <v>#N/A</v>
      </c>
    </row>
    <row r="856" spans="1:10" x14ac:dyDescent="0.2">
      <c r="A856">
        <v>28103967706</v>
      </c>
      <c r="B856" t="s">
        <v>2074</v>
      </c>
      <c r="C856" t="s">
        <v>13</v>
      </c>
      <c r="D856" t="s">
        <v>14</v>
      </c>
      <c r="E856" t="e">
        <f>VLOOKUP($A856,'lms01'!$1:$1048576,7,FALSE)</f>
        <v>#N/A</v>
      </c>
      <c r="F856" t="e">
        <f>VLOOKUP($A856,'lms01'!$1:$1048576,10,FALSE)</f>
        <v>#N/A</v>
      </c>
      <c r="G856" t="e">
        <f>VLOOKUP($A856,'lms01'!$1:$1048576,15,FALSE)</f>
        <v>#N/A</v>
      </c>
      <c r="H856" t="e">
        <f>VLOOKUP($G856,'lms12'!$A:$B,2,FALSE)</f>
        <v>#N/A</v>
      </c>
      <c r="I856" t="e">
        <f>VLOOKUP($A856,'lms01'!$1:$1048576,16,FALSE)</f>
        <v>#N/A</v>
      </c>
      <c r="J856" t="e">
        <f>VLOOKUP($A856,'lms01'!$1:$1048576,24,FALSE)</f>
        <v>#N/A</v>
      </c>
    </row>
    <row r="857" spans="1:10" x14ac:dyDescent="0.2">
      <c r="A857">
        <v>28103968906</v>
      </c>
      <c r="B857" t="s">
        <v>2077</v>
      </c>
      <c r="C857" t="s">
        <v>5</v>
      </c>
      <c r="D857" t="s">
        <v>6</v>
      </c>
      <c r="E857" t="e">
        <f>VLOOKUP($A857,'lms01'!$1:$1048576,7,FALSE)</f>
        <v>#N/A</v>
      </c>
      <c r="F857" t="e">
        <f>VLOOKUP($A857,'lms01'!$1:$1048576,10,FALSE)</f>
        <v>#N/A</v>
      </c>
      <c r="G857" t="e">
        <f>VLOOKUP($A857,'lms01'!$1:$1048576,15,FALSE)</f>
        <v>#N/A</v>
      </c>
      <c r="H857" t="e">
        <f>VLOOKUP($G857,'lms12'!$A:$B,2,FALSE)</f>
        <v>#N/A</v>
      </c>
      <c r="I857" t="e">
        <f>VLOOKUP($A857,'lms01'!$1:$1048576,16,FALSE)</f>
        <v>#N/A</v>
      </c>
      <c r="J857" t="e">
        <f>VLOOKUP($A857,'lms01'!$1:$1048576,24,FALSE)</f>
        <v>#N/A</v>
      </c>
    </row>
    <row r="858" spans="1:10" x14ac:dyDescent="0.2">
      <c r="A858">
        <v>28103969206</v>
      </c>
      <c r="B858" t="s">
        <v>2078</v>
      </c>
      <c r="C858" t="s">
        <v>5</v>
      </c>
      <c r="D858" t="s">
        <v>6</v>
      </c>
      <c r="E858" t="e">
        <f>VLOOKUP($A858,'lms01'!$1:$1048576,7,FALSE)</f>
        <v>#N/A</v>
      </c>
      <c r="F858" t="e">
        <f>VLOOKUP($A858,'lms01'!$1:$1048576,10,FALSE)</f>
        <v>#N/A</v>
      </c>
      <c r="G858" t="e">
        <f>VLOOKUP($A858,'lms01'!$1:$1048576,15,FALSE)</f>
        <v>#N/A</v>
      </c>
      <c r="H858" t="e">
        <f>VLOOKUP($G858,'lms12'!$A:$B,2,FALSE)</f>
        <v>#N/A</v>
      </c>
      <c r="I858" t="e">
        <f>VLOOKUP($A858,'lms01'!$1:$1048576,16,FALSE)</f>
        <v>#N/A</v>
      </c>
      <c r="J858" t="e">
        <f>VLOOKUP($A858,'lms01'!$1:$1048576,24,FALSE)</f>
        <v>#N/A</v>
      </c>
    </row>
    <row r="859" spans="1:10" x14ac:dyDescent="0.2">
      <c r="A859">
        <v>28103970506</v>
      </c>
      <c r="B859" t="s">
        <v>2082</v>
      </c>
      <c r="C859" t="s">
        <v>5</v>
      </c>
      <c r="D859" t="s">
        <v>6</v>
      </c>
      <c r="E859" t="e">
        <f>VLOOKUP($A859,'lms01'!$1:$1048576,7,FALSE)</f>
        <v>#N/A</v>
      </c>
      <c r="F859" t="e">
        <f>VLOOKUP($A859,'lms01'!$1:$1048576,10,FALSE)</f>
        <v>#N/A</v>
      </c>
      <c r="G859" t="e">
        <f>VLOOKUP($A859,'lms01'!$1:$1048576,15,FALSE)</f>
        <v>#N/A</v>
      </c>
      <c r="H859" t="e">
        <f>VLOOKUP($G859,'lms12'!$A:$B,2,FALSE)</f>
        <v>#N/A</v>
      </c>
      <c r="I859" t="e">
        <f>VLOOKUP($A859,'lms01'!$1:$1048576,16,FALSE)</f>
        <v>#N/A</v>
      </c>
      <c r="J859" t="e">
        <f>VLOOKUP($A859,'lms01'!$1:$1048576,24,FALSE)</f>
        <v>#N/A</v>
      </c>
    </row>
    <row r="860" spans="1:10" x14ac:dyDescent="0.2">
      <c r="A860">
        <v>28103970806</v>
      </c>
      <c r="B860" t="s">
        <v>2082</v>
      </c>
      <c r="C860" t="s">
        <v>5</v>
      </c>
      <c r="D860" t="s">
        <v>6</v>
      </c>
      <c r="E860" t="e">
        <f>VLOOKUP($A860,'lms01'!$1:$1048576,7,FALSE)</f>
        <v>#N/A</v>
      </c>
      <c r="F860" t="e">
        <f>VLOOKUP($A860,'lms01'!$1:$1048576,10,FALSE)</f>
        <v>#N/A</v>
      </c>
      <c r="G860" t="e">
        <f>VLOOKUP($A860,'lms01'!$1:$1048576,15,FALSE)</f>
        <v>#N/A</v>
      </c>
      <c r="H860" t="e">
        <f>VLOOKUP($G860,'lms12'!$A:$B,2,FALSE)</f>
        <v>#N/A</v>
      </c>
      <c r="I860" t="e">
        <f>VLOOKUP($A860,'lms01'!$1:$1048576,16,FALSE)</f>
        <v>#N/A</v>
      </c>
      <c r="J860" t="e">
        <f>VLOOKUP($A860,'lms01'!$1:$1048576,24,FALSE)</f>
        <v>#N/A</v>
      </c>
    </row>
    <row r="861" spans="1:10" x14ac:dyDescent="0.2">
      <c r="A861">
        <v>28103970906</v>
      </c>
      <c r="B861" t="s">
        <v>2082</v>
      </c>
      <c r="C861" t="s">
        <v>5</v>
      </c>
      <c r="D861" t="s">
        <v>6</v>
      </c>
      <c r="E861" t="e">
        <f>VLOOKUP($A861,'lms01'!$1:$1048576,7,FALSE)</f>
        <v>#N/A</v>
      </c>
      <c r="F861" t="e">
        <f>VLOOKUP($A861,'lms01'!$1:$1048576,10,FALSE)</f>
        <v>#N/A</v>
      </c>
      <c r="G861" t="e">
        <f>VLOOKUP($A861,'lms01'!$1:$1048576,15,FALSE)</f>
        <v>#N/A</v>
      </c>
      <c r="H861" t="e">
        <f>VLOOKUP($G861,'lms12'!$A:$B,2,FALSE)</f>
        <v>#N/A</v>
      </c>
      <c r="I861" t="e">
        <f>VLOOKUP($A861,'lms01'!$1:$1048576,16,FALSE)</f>
        <v>#N/A</v>
      </c>
      <c r="J861" t="e">
        <f>VLOOKUP($A861,'lms01'!$1:$1048576,24,FALSE)</f>
        <v>#N/A</v>
      </c>
    </row>
    <row r="862" spans="1:10" x14ac:dyDescent="0.2">
      <c r="A862">
        <v>28103971006</v>
      </c>
      <c r="B862" t="s">
        <v>2082</v>
      </c>
      <c r="C862" t="s">
        <v>5</v>
      </c>
      <c r="D862" t="s">
        <v>6</v>
      </c>
      <c r="E862" t="e">
        <f>VLOOKUP($A862,'lms01'!$1:$1048576,7,FALSE)</f>
        <v>#N/A</v>
      </c>
      <c r="F862" t="e">
        <f>VLOOKUP($A862,'lms01'!$1:$1048576,10,FALSE)</f>
        <v>#N/A</v>
      </c>
      <c r="G862" t="e">
        <f>VLOOKUP($A862,'lms01'!$1:$1048576,15,FALSE)</f>
        <v>#N/A</v>
      </c>
      <c r="H862" t="e">
        <f>VLOOKUP($G862,'lms12'!$A:$B,2,FALSE)</f>
        <v>#N/A</v>
      </c>
      <c r="I862" t="e">
        <f>VLOOKUP($A862,'lms01'!$1:$1048576,16,FALSE)</f>
        <v>#N/A</v>
      </c>
      <c r="J862" t="e">
        <f>VLOOKUP($A862,'lms01'!$1:$1048576,24,FALSE)</f>
        <v>#N/A</v>
      </c>
    </row>
    <row r="863" spans="1:10" x14ac:dyDescent="0.2">
      <c r="A863">
        <v>28103971106</v>
      </c>
      <c r="B863" t="s">
        <v>2082</v>
      </c>
      <c r="C863" t="s">
        <v>5</v>
      </c>
      <c r="D863" t="s">
        <v>6</v>
      </c>
      <c r="E863" t="e">
        <f>VLOOKUP($A863,'lms01'!$1:$1048576,7,FALSE)</f>
        <v>#N/A</v>
      </c>
      <c r="F863" t="e">
        <f>VLOOKUP($A863,'lms01'!$1:$1048576,10,FALSE)</f>
        <v>#N/A</v>
      </c>
      <c r="G863" t="e">
        <f>VLOOKUP($A863,'lms01'!$1:$1048576,15,FALSE)</f>
        <v>#N/A</v>
      </c>
      <c r="H863" t="e">
        <f>VLOOKUP($G863,'lms12'!$A:$B,2,FALSE)</f>
        <v>#N/A</v>
      </c>
      <c r="I863" t="e">
        <f>VLOOKUP($A863,'lms01'!$1:$1048576,16,FALSE)</f>
        <v>#N/A</v>
      </c>
      <c r="J863" t="e">
        <f>VLOOKUP($A863,'lms01'!$1:$1048576,24,FALSE)</f>
        <v>#N/A</v>
      </c>
    </row>
    <row r="864" spans="1:10" x14ac:dyDescent="0.2">
      <c r="A864">
        <v>28103973006</v>
      </c>
      <c r="B864" t="s">
        <v>2084</v>
      </c>
      <c r="C864" t="s">
        <v>5</v>
      </c>
      <c r="D864" t="s">
        <v>6</v>
      </c>
      <c r="E864" t="e">
        <f>VLOOKUP($A864,'lms01'!$1:$1048576,7,FALSE)</f>
        <v>#N/A</v>
      </c>
      <c r="F864" t="e">
        <f>VLOOKUP($A864,'lms01'!$1:$1048576,10,FALSE)</f>
        <v>#N/A</v>
      </c>
      <c r="G864" t="e">
        <f>VLOOKUP($A864,'lms01'!$1:$1048576,15,FALSE)</f>
        <v>#N/A</v>
      </c>
      <c r="H864" t="e">
        <f>VLOOKUP($G864,'lms12'!$A:$B,2,FALSE)</f>
        <v>#N/A</v>
      </c>
      <c r="I864" t="e">
        <f>VLOOKUP($A864,'lms01'!$1:$1048576,16,FALSE)</f>
        <v>#N/A</v>
      </c>
      <c r="J864" t="e">
        <f>VLOOKUP($A864,'lms01'!$1:$1048576,24,FALSE)</f>
        <v>#N/A</v>
      </c>
    </row>
    <row r="865" spans="1:10" x14ac:dyDescent="0.2">
      <c r="A865">
        <v>28103973106</v>
      </c>
      <c r="B865" t="s">
        <v>2084</v>
      </c>
      <c r="C865" t="s">
        <v>5</v>
      </c>
      <c r="D865" t="s">
        <v>6</v>
      </c>
      <c r="E865" t="e">
        <f>VLOOKUP($A865,'lms01'!$1:$1048576,7,FALSE)</f>
        <v>#N/A</v>
      </c>
      <c r="F865" t="e">
        <f>VLOOKUP($A865,'lms01'!$1:$1048576,10,FALSE)</f>
        <v>#N/A</v>
      </c>
      <c r="G865" t="e">
        <f>VLOOKUP($A865,'lms01'!$1:$1048576,15,FALSE)</f>
        <v>#N/A</v>
      </c>
      <c r="H865" t="e">
        <f>VLOOKUP($G865,'lms12'!$A:$B,2,FALSE)</f>
        <v>#N/A</v>
      </c>
      <c r="I865" t="e">
        <f>VLOOKUP($A865,'lms01'!$1:$1048576,16,FALSE)</f>
        <v>#N/A</v>
      </c>
      <c r="J865" t="e">
        <f>VLOOKUP($A865,'lms01'!$1:$1048576,24,FALSE)</f>
        <v>#N/A</v>
      </c>
    </row>
    <row r="866" spans="1:10" x14ac:dyDescent="0.2">
      <c r="A866">
        <v>28103973206</v>
      </c>
      <c r="B866" t="s">
        <v>2084</v>
      </c>
      <c r="C866" t="s">
        <v>5</v>
      </c>
      <c r="D866" t="s">
        <v>6</v>
      </c>
      <c r="E866" t="e">
        <f>VLOOKUP($A866,'lms01'!$1:$1048576,7,FALSE)</f>
        <v>#N/A</v>
      </c>
      <c r="F866" t="e">
        <f>VLOOKUP($A866,'lms01'!$1:$1048576,10,FALSE)</f>
        <v>#N/A</v>
      </c>
      <c r="G866" t="e">
        <f>VLOOKUP($A866,'lms01'!$1:$1048576,15,FALSE)</f>
        <v>#N/A</v>
      </c>
      <c r="H866" t="e">
        <f>VLOOKUP($G866,'lms12'!$A:$B,2,FALSE)</f>
        <v>#N/A</v>
      </c>
      <c r="I866" t="e">
        <f>VLOOKUP($A866,'lms01'!$1:$1048576,16,FALSE)</f>
        <v>#N/A</v>
      </c>
      <c r="J866" t="e">
        <f>VLOOKUP($A866,'lms01'!$1:$1048576,24,FALSE)</f>
        <v>#N/A</v>
      </c>
    </row>
    <row r="867" spans="1:10" x14ac:dyDescent="0.2">
      <c r="A867">
        <v>28103973306</v>
      </c>
      <c r="B867" t="s">
        <v>2084</v>
      </c>
      <c r="C867" t="s">
        <v>5</v>
      </c>
      <c r="D867" t="s">
        <v>6</v>
      </c>
      <c r="E867" t="e">
        <f>VLOOKUP($A867,'lms01'!$1:$1048576,7,FALSE)</f>
        <v>#N/A</v>
      </c>
      <c r="F867" t="e">
        <f>VLOOKUP($A867,'lms01'!$1:$1048576,10,FALSE)</f>
        <v>#N/A</v>
      </c>
      <c r="G867" t="e">
        <f>VLOOKUP($A867,'lms01'!$1:$1048576,15,FALSE)</f>
        <v>#N/A</v>
      </c>
      <c r="H867" t="e">
        <f>VLOOKUP($G867,'lms12'!$A:$B,2,FALSE)</f>
        <v>#N/A</v>
      </c>
      <c r="I867" t="e">
        <f>VLOOKUP($A867,'lms01'!$1:$1048576,16,FALSE)</f>
        <v>#N/A</v>
      </c>
      <c r="J867" t="e">
        <f>VLOOKUP($A867,'lms01'!$1:$1048576,24,FALSE)</f>
        <v>#N/A</v>
      </c>
    </row>
    <row r="868" spans="1:10" x14ac:dyDescent="0.2">
      <c r="A868">
        <v>28103973406</v>
      </c>
      <c r="B868" t="s">
        <v>2084</v>
      </c>
      <c r="C868" t="s">
        <v>5</v>
      </c>
      <c r="D868" t="s">
        <v>6</v>
      </c>
      <c r="E868" t="e">
        <f>VLOOKUP($A868,'lms01'!$1:$1048576,7,FALSE)</f>
        <v>#N/A</v>
      </c>
      <c r="F868" t="e">
        <f>VLOOKUP($A868,'lms01'!$1:$1048576,10,FALSE)</f>
        <v>#N/A</v>
      </c>
      <c r="G868" t="e">
        <f>VLOOKUP($A868,'lms01'!$1:$1048576,15,FALSE)</f>
        <v>#N/A</v>
      </c>
      <c r="H868" t="e">
        <f>VLOOKUP($G868,'lms12'!$A:$B,2,FALSE)</f>
        <v>#N/A</v>
      </c>
      <c r="I868" t="e">
        <f>VLOOKUP($A868,'lms01'!$1:$1048576,16,FALSE)</f>
        <v>#N/A</v>
      </c>
      <c r="J868" t="e">
        <f>VLOOKUP($A868,'lms01'!$1:$1048576,24,FALSE)</f>
        <v>#N/A</v>
      </c>
    </row>
    <row r="869" spans="1:10" x14ac:dyDescent="0.2">
      <c r="A869">
        <v>28103973606</v>
      </c>
      <c r="B869" t="s">
        <v>2085</v>
      </c>
      <c r="C869" t="s">
        <v>5</v>
      </c>
      <c r="D869" t="s">
        <v>6</v>
      </c>
      <c r="E869" t="e">
        <f>VLOOKUP($A869,'lms01'!$1:$1048576,7,FALSE)</f>
        <v>#N/A</v>
      </c>
      <c r="F869" t="e">
        <f>VLOOKUP($A869,'lms01'!$1:$1048576,10,FALSE)</f>
        <v>#N/A</v>
      </c>
      <c r="G869" t="e">
        <f>VLOOKUP($A869,'lms01'!$1:$1048576,15,FALSE)</f>
        <v>#N/A</v>
      </c>
      <c r="H869" t="e">
        <f>VLOOKUP($G869,'lms12'!$A:$B,2,FALSE)</f>
        <v>#N/A</v>
      </c>
      <c r="I869" t="e">
        <f>VLOOKUP($A869,'lms01'!$1:$1048576,16,FALSE)</f>
        <v>#N/A</v>
      </c>
      <c r="J869" t="e">
        <f>VLOOKUP($A869,'lms01'!$1:$1048576,24,FALSE)</f>
        <v>#N/A</v>
      </c>
    </row>
    <row r="870" spans="1:10" x14ac:dyDescent="0.2">
      <c r="A870">
        <v>28103973706</v>
      </c>
      <c r="B870" t="s">
        <v>2085</v>
      </c>
      <c r="C870" t="s">
        <v>5</v>
      </c>
      <c r="D870" t="s">
        <v>6</v>
      </c>
      <c r="E870" t="e">
        <f>VLOOKUP($A870,'lms01'!$1:$1048576,7,FALSE)</f>
        <v>#N/A</v>
      </c>
      <c r="F870" t="e">
        <f>VLOOKUP($A870,'lms01'!$1:$1048576,10,FALSE)</f>
        <v>#N/A</v>
      </c>
      <c r="G870" t="e">
        <f>VLOOKUP($A870,'lms01'!$1:$1048576,15,FALSE)</f>
        <v>#N/A</v>
      </c>
      <c r="H870" t="e">
        <f>VLOOKUP($G870,'lms12'!$A:$B,2,FALSE)</f>
        <v>#N/A</v>
      </c>
      <c r="I870" t="e">
        <f>VLOOKUP($A870,'lms01'!$1:$1048576,16,FALSE)</f>
        <v>#N/A</v>
      </c>
      <c r="J870" t="e">
        <f>VLOOKUP($A870,'lms01'!$1:$1048576,24,FALSE)</f>
        <v>#N/A</v>
      </c>
    </row>
    <row r="871" spans="1:10" x14ac:dyDescent="0.2">
      <c r="A871">
        <v>28103973806</v>
      </c>
      <c r="B871" t="s">
        <v>2085</v>
      </c>
      <c r="C871" t="s">
        <v>5</v>
      </c>
      <c r="D871" t="s">
        <v>6</v>
      </c>
      <c r="E871" t="e">
        <f>VLOOKUP($A871,'lms01'!$1:$1048576,7,FALSE)</f>
        <v>#N/A</v>
      </c>
      <c r="F871" t="e">
        <f>VLOOKUP($A871,'lms01'!$1:$1048576,10,FALSE)</f>
        <v>#N/A</v>
      </c>
      <c r="G871" t="e">
        <f>VLOOKUP($A871,'lms01'!$1:$1048576,15,FALSE)</f>
        <v>#N/A</v>
      </c>
      <c r="H871" t="e">
        <f>VLOOKUP($G871,'lms12'!$A:$B,2,FALSE)</f>
        <v>#N/A</v>
      </c>
      <c r="I871" t="e">
        <f>VLOOKUP($A871,'lms01'!$1:$1048576,16,FALSE)</f>
        <v>#N/A</v>
      </c>
      <c r="J871" t="e">
        <f>VLOOKUP($A871,'lms01'!$1:$1048576,24,FALSE)</f>
        <v>#N/A</v>
      </c>
    </row>
    <row r="872" spans="1:10" x14ac:dyDescent="0.2">
      <c r="A872">
        <v>28103973906</v>
      </c>
      <c r="B872" t="s">
        <v>2085</v>
      </c>
      <c r="C872" t="s">
        <v>5</v>
      </c>
      <c r="D872" t="s">
        <v>6</v>
      </c>
      <c r="E872" t="e">
        <f>VLOOKUP($A872,'lms01'!$1:$1048576,7,FALSE)</f>
        <v>#N/A</v>
      </c>
      <c r="F872" t="e">
        <f>VLOOKUP($A872,'lms01'!$1:$1048576,10,FALSE)</f>
        <v>#N/A</v>
      </c>
      <c r="G872" t="e">
        <f>VLOOKUP($A872,'lms01'!$1:$1048576,15,FALSE)</f>
        <v>#N/A</v>
      </c>
      <c r="H872" t="e">
        <f>VLOOKUP($G872,'lms12'!$A:$B,2,FALSE)</f>
        <v>#N/A</v>
      </c>
      <c r="I872" t="e">
        <f>VLOOKUP($A872,'lms01'!$1:$1048576,16,FALSE)</f>
        <v>#N/A</v>
      </c>
      <c r="J872" t="e">
        <f>VLOOKUP($A872,'lms01'!$1:$1048576,24,FALSE)</f>
        <v>#N/A</v>
      </c>
    </row>
    <row r="873" spans="1:10" x14ac:dyDescent="0.2">
      <c r="A873">
        <v>28103974006</v>
      </c>
      <c r="B873" t="s">
        <v>2085</v>
      </c>
      <c r="C873" t="s">
        <v>5</v>
      </c>
      <c r="D873" t="s">
        <v>6</v>
      </c>
      <c r="E873" t="e">
        <f>VLOOKUP($A873,'lms01'!$1:$1048576,7,FALSE)</f>
        <v>#N/A</v>
      </c>
      <c r="F873" t="e">
        <f>VLOOKUP($A873,'lms01'!$1:$1048576,10,FALSE)</f>
        <v>#N/A</v>
      </c>
      <c r="G873" t="e">
        <f>VLOOKUP($A873,'lms01'!$1:$1048576,15,FALSE)</f>
        <v>#N/A</v>
      </c>
      <c r="H873" t="e">
        <f>VLOOKUP($G873,'lms12'!$A:$B,2,FALSE)</f>
        <v>#N/A</v>
      </c>
      <c r="I873" t="e">
        <f>VLOOKUP($A873,'lms01'!$1:$1048576,16,FALSE)</f>
        <v>#N/A</v>
      </c>
      <c r="J873" t="e">
        <f>VLOOKUP($A873,'lms01'!$1:$1048576,24,FALSE)</f>
        <v>#N/A</v>
      </c>
    </row>
    <row r="874" spans="1:10" x14ac:dyDescent="0.2">
      <c r="A874">
        <v>28103981506</v>
      </c>
      <c r="B874" t="s">
        <v>2088</v>
      </c>
      <c r="C874" t="s">
        <v>62</v>
      </c>
      <c r="D874" t="s">
        <v>62</v>
      </c>
      <c r="E874" t="e">
        <f>VLOOKUP($A874,'lms01'!$1:$1048576,7,FALSE)</f>
        <v>#N/A</v>
      </c>
      <c r="F874" t="e">
        <f>VLOOKUP($A874,'lms01'!$1:$1048576,10,FALSE)</f>
        <v>#N/A</v>
      </c>
      <c r="G874" t="e">
        <f>VLOOKUP($A874,'lms01'!$1:$1048576,15,FALSE)</f>
        <v>#N/A</v>
      </c>
      <c r="H874" t="e">
        <f>VLOOKUP($G874,'lms12'!$A:$B,2,FALSE)</f>
        <v>#N/A</v>
      </c>
      <c r="I874" t="e">
        <f>VLOOKUP($A874,'lms01'!$1:$1048576,16,FALSE)</f>
        <v>#N/A</v>
      </c>
      <c r="J874" t="e">
        <f>VLOOKUP($A874,'lms01'!$1:$1048576,24,FALSE)</f>
        <v>#N/A</v>
      </c>
    </row>
    <row r="875" spans="1:10" x14ac:dyDescent="0.2">
      <c r="A875">
        <v>28103983706</v>
      </c>
      <c r="B875" t="s">
        <v>2090</v>
      </c>
      <c r="C875" t="s">
        <v>5</v>
      </c>
      <c r="D875" t="s">
        <v>6</v>
      </c>
      <c r="E875" t="e">
        <f>VLOOKUP($A875,'lms01'!$1:$1048576,7,FALSE)</f>
        <v>#N/A</v>
      </c>
      <c r="F875" t="e">
        <f>VLOOKUP($A875,'lms01'!$1:$1048576,10,FALSE)</f>
        <v>#N/A</v>
      </c>
      <c r="G875" t="e">
        <f>VLOOKUP($A875,'lms01'!$1:$1048576,15,FALSE)</f>
        <v>#N/A</v>
      </c>
      <c r="H875" t="e">
        <f>VLOOKUP($G875,'lms12'!$A:$B,2,FALSE)</f>
        <v>#N/A</v>
      </c>
      <c r="I875" t="e">
        <f>VLOOKUP($A875,'lms01'!$1:$1048576,16,FALSE)</f>
        <v>#N/A</v>
      </c>
      <c r="J875" t="e">
        <f>VLOOKUP($A875,'lms01'!$1:$1048576,24,FALSE)</f>
        <v>#N/A</v>
      </c>
    </row>
    <row r="876" spans="1:10" x14ac:dyDescent="0.2">
      <c r="A876">
        <v>28103983806</v>
      </c>
      <c r="B876" t="s">
        <v>2090</v>
      </c>
      <c r="C876" t="s">
        <v>5</v>
      </c>
      <c r="D876" t="s">
        <v>6</v>
      </c>
      <c r="E876" t="e">
        <f>VLOOKUP($A876,'lms01'!$1:$1048576,7,FALSE)</f>
        <v>#N/A</v>
      </c>
      <c r="F876" t="e">
        <f>VLOOKUP($A876,'lms01'!$1:$1048576,10,FALSE)</f>
        <v>#N/A</v>
      </c>
      <c r="G876" t="e">
        <f>VLOOKUP($A876,'lms01'!$1:$1048576,15,FALSE)</f>
        <v>#N/A</v>
      </c>
      <c r="H876" t="e">
        <f>VLOOKUP($G876,'lms12'!$A:$B,2,FALSE)</f>
        <v>#N/A</v>
      </c>
      <c r="I876" t="e">
        <f>VLOOKUP($A876,'lms01'!$1:$1048576,16,FALSE)</f>
        <v>#N/A</v>
      </c>
      <c r="J876" t="e">
        <f>VLOOKUP($A876,'lms01'!$1:$1048576,24,FALSE)</f>
        <v>#N/A</v>
      </c>
    </row>
    <row r="877" spans="1:10" x14ac:dyDescent="0.2">
      <c r="A877">
        <v>28103983906</v>
      </c>
      <c r="B877" t="s">
        <v>2090</v>
      </c>
      <c r="C877" t="s">
        <v>5</v>
      </c>
      <c r="D877" t="s">
        <v>6</v>
      </c>
      <c r="E877" t="e">
        <f>VLOOKUP($A877,'lms01'!$1:$1048576,7,FALSE)</f>
        <v>#N/A</v>
      </c>
      <c r="F877" t="e">
        <f>VLOOKUP($A877,'lms01'!$1:$1048576,10,FALSE)</f>
        <v>#N/A</v>
      </c>
      <c r="G877" t="e">
        <f>VLOOKUP($A877,'lms01'!$1:$1048576,15,FALSE)</f>
        <v>#N/A</v>
      </c>
      <c r="H877" t="e">
        <f>VLOOKUP($G877,'lms12'!$A:$B,2,FALSE)</f>
        <v>#N/A</v>
      </c>
      <c r="I877" t="e">
        <f>VLOOKUP($A877,'lms01'!$1:$1048576,16,FALSE)</f>
        <v>#N/A</v>
      </c>
      <c r="J877" t="e">
        <f>VLOOKUP($A877,'lms01'!$1:$1048576,24,FALSE)</f>
        <v>#N/A</v>
      </c>
    </row>
    <row r="878" spans="1:10" x14ac:dyDescent="0.2">
      <c r="A878">
        <v>28103984006</v>
      </c>
      <c r="B878" t="s">
        <v>2091</v>
      </c>
      <c r="C878" t="s">
        <v>5</v>
      </c>
      <c r="D878" t="s">
        <v>6</v>
      </c>
      <c r="E878" t="e">
        <f>VLOOKUP($A878,'lms01'!$1:$1048576,7,FALSE)</f>
        <v>#N/A</v>
      </c>
      <c r="F878" t="e">
        <f>VLOOKUP($A878,'lms01'!$1:$1048576,10,FALSE)</f>
        <v>#N/A</v>
      </c>
      <c r="G878" t="e">
        <f>VLOOKUP($A878,'lms01'!$1:$1048576,15,FALSE)</f>
        <v>#N/A</v>
      </c>
      <c r="H878" t="e">
        <f>VLOOKUP($G878,'lms12'!$A:$B,2,FALSE)</f>
        <v>#N/A</v>
      </c>
      <c r="I878" t="e">
        <f>VLOOKUP($A878,'lms01'!$1:$1048576,16,FALSE)</f>
        <v>#N/A</v>
      </c>
      <c r="J878" t="e">
        <f>VLOOKUP($A878,'lms01'!$1:$1048576,24,FALSE)</f>
        <v>#N/A</v>
      </c>
    </row>
    <row r="879" spans="1:10" x14ac:dyDescent="0.2">
      <c r="A879">
        <v>28103984106</v>
      </c>
      <c r="B879" t="s">
        <v>2091</v>
      </c>
      <c r="C879" t="s">
        <v>5</v>
      </c>
      <c r="D879" t="s">
        <v>6</v>
      </c>
      <c r="E879" t="e">
        <f>VLOOKUP($A879,'lms01'!$1:$1048576,7,FALSE)</f>
        <v>#N/A</v>
      </c>
      <c r="F879" t="e">
        <f>VLOOKUP($A879,'lms01'!$1:$1048576,10,FALSE)</f>
        <v>#N/A</v>
      </c>
      <c r="G879" t="e">
        <f>VLOOKUP($A879,'lms01'!$1:$1048576,15,FALSE)</f>
        <v>#N/A</v>
      </c>
      <c r="H879" t="e">
        <f>VLOOKUP($G879,'lms12'!$A:$B,2,FALSE)</f>
        <v>#N/A</v>
      </c>
      <c r="I879" t="e">
        <f>VLOOKUP($A879,'lms01'!$1:$1048576,16,FALSE)</f>
        <v>#N/A</v>
      </c>
      <c r="J879" t="e">
        <f>VLOOKUP($A879,'lms01'!$1:$1048576,24,FALSE)</f>
        <v>#N/A</v>
      </c>
    </row>
    <row r="880" spans="1:10" x14ac:dyDescent="0.2">
      <c r="A880">
        <v>28103984206</v>
      </c>
      <c r="B880" t="s">
        <v>2091</v>
      </c>
      <c r="C880" t="s">
        <v>5</v>
      </c>
      <c r="D880" t="s">
        <v>6</v>
      </c>
      <c r="E880" t="e">
        <f>VLOOKUP($A880,'lms01'!$1:$1048576,7,FALSE)</f>
        <v>#N/A</v>
      </c>
      <c r="F880" t="e">
        <f>VLOOKUP($A880,'lms01'!$1:$1048576,10,FALSE)</f>
        <v>#N/A</v>
      </c>
      <c r="G880" t="e">
        <f>VLOOKUP($A880,'lms01'!$1:$1048576,15,FALSE)</f>
        <v>#N/A</v>
      </c>
      <c r="H880" t="e">
        <f>VLOOKUP($G880,'lms12'!$A:$B,2,FALSE)</f>
        <v>#N/A</v>
      </c>
      <c r="I880" t="e">
        <f>VLOOKUP($A880,'lms01'!$1:$1048576,16,FALSE)</f>
        <v>#N/A</v>
      </c>
      <c r="J880" t="e">
        <f>VLOOKUP($A880,'lms01'!$1:$1048576,24,FALSE)</f>
        <v>#N/A</v>
      </c>
    </row>
    <row r="881" spans="1:10" x14ac:dyDescent="0.2">
      <c r="A881">
        <v>28103984606</v>
      </c>
      <c r="B881" t="s">
        <v>2092</v>
      </c>
      <c r="C881" t="s">
        <v>70</v>
      </c>
      <c r="D881" t="s">
        <v>71</v>
      </c>
      <c r="E881" t="e">
        <f>VLOOKUP($A881,'lms01'!$1:$1048576,7,FALSE)</f>
        <v>#N/A</v>
      </c>
      <c r="F881" t="e">
        <f>VLOOKUP($A881,'lms01'!$1:$1048576,10,FALSE)</f>
        <v>#N/A</v>
      </c>
      <c r="G881" t="e">
        <f>VLOOKUP($A881,'lms01'!$1:$1048576,15,FALSE)</f>
        <v>#N/A</v>
      </c>
      <c r="H881" t="e">
        <f>VLOOKUP($G881,'lms12'!$A:$B,2,FALSE)</f>
        <v>#N/A</v>
      </c>
      <c r="I881" t="e">
        <f>VLOOKUP($A881,'lms01'!$1:$1048576,16,FALSE)</f>
        <v>#N/A</v>
      </c>
      <c r="J881" t="e">
        <f>VLOOKUP($A881,'lms01'!$1:$1048576,24,FALSE)</f>
        <v>#N/A</v>
      </c>
    </row>
    <row r="882" spans="1:10" x14ac:dyDescent="0.2">
      <c r="A882">
        <v>28103984706</v>
      </c>
      <c r="B882" t="s">
        <v>2092</v>
      </c>
      <c r="C882" t="s">
        <v>70</v>
      </c>
      <c r="D882" t="s">
        <v>71</v>
      </c>
      <c r="E882" t="e">
        <f>VLOOKUP($A882,'lms01'!$1:$1048576,7,FALSE)</f>
        <v>#N/A</v>
      </c>
      <c r="F882" t="e">
        <f>VLOOKUP($A882,'lms01'!$1:$1048576,10,FALSE)</f>
        <v>#N/A</v>
      </c>
      <c r="G882" t="e">
        <f>VLOOKUP($A882,'lms01'!$1:$1048576,15,FALSE)</f>
        <v>#N/A</v>
      </c>
      <c r="H882" t="e">
        <f>VLOOKUP($G882,'lms12'!$A:$B,2,FALSE)</f>
        <v>#N/A</v>
      </c>
      <c r="I882" t="e">
        <f>VLOOKUP($A882,'lms01'!$1:$1048576,16,FALSE)</f>
        <v>#N/A</v>
      </c>
      <c r="J882" t="e">
        <f>VLOOKUP($A882,'lms01'!$1:$1048576,24,FALSE)</f>
        <v>#N/A</v>
      </c>
    </row>
    <row r="883" spans="1:10" x14ac:dyDescent="0.2">
      <c r="A883">
        <v>28103984806</v>
      </c>
      <c r="B883" t="s">
        <v>2093</v>
      </c>
      <c r="C883" t="s">
        <v>70</v>
      </c>
      <c r="D883" t="s">
        <v>71</v>
      </c>
      <c r="E883" t="e">
        <f>VLOOKUP($A883,'lms01'!$1:$1048576,7,FALSE)</f>
        <v>#N/A</v>
      </c>
      <c r="F883" t="e">
        <f>VLOOKUP($A883,'lms01'!$1:$1048576,10,FALSE)</f>
        <v>#N/A</v>
      </c>
      <c r="G883" t="e">
        <f>VLOOKUP($A883,'lms01'!$1:$1048576,15,FALSE)</f>
        <v>#N/A</v>
      </c>
      <c r="H883" t="e">
        <f>VLOOKUP($G883,'lms12'!$A:$B,2,FALSE)</f>
        <v>#N/A</v>
      </c>
      <c r="I883" t="e">
        <f>VLOOKUP($A883,'lms01'!$1:$1048576,16,FALSE)</f>
        <v>#N/A</v>
      </c>
      <c r="J883" t="e">
        <f>VLOOKUP($A883,'lms01'!$1:$1048576,24,FALSE)</f>
        <v>#N/A</v>
      </c>
    </row>
    <row r="884" spans="1:10" x14ac:dyDescent="0.2">
      <c r="A884">
        <v>28103984906</v>
      </c>
      <c r="B884" t="s">
        <v>2093</v>
      </c>
      <c r="C884" t="s">
        <v>70</v>
      </c>
      <c r="D884" t="s">
        <v>71</v>
      </c>
      <c r="E884" t="e">
        <f>VLOOKUP($A884,'lms01'!$1:$1048576,7,FALSE)</f>
        <v>#N/A</v>
      </c>
      <c r="F884" t="e">
        <f>VLOOKUP($A884,'lms01'!$1:$1048576,10,FALSE)</f>
        <v>#N/A</v>
      </c>
      <c r="G884" t="e">
        <f>VLOOKUP($A884,'lms01'!$1:$1048576,15,FALSE)</f>
        <v>#N/A</v>
      </c>
      <c r="H884" t="e">
        <f>VLOOKUP($G884,'lms12'!$A:$B,2,FALSE)</f>
        <v>#N/A</v>
      </c>
      <c r="I884" t="e">
        <f>VLOOKUP($A884,'lms01'!$1:$1048576,16,FALSE)</f>
        <v>#N/A</v>
      </c>
      <c r="J884" t="e">
        <f>VLOOKUP($A884,'lms01'!$1:$1048576,24,FALSE)</f>
        <v>#N/A</v>
      </c>
    </row>
    <row r="885" spans="1:10" x14ac:dyDescent="0.2">
      <c r="A885">
        <v>28103985006</v>
      </c>
      <c r="B885" t="s">
        <v>2094</v>
      </c>
      <c r="C885" t="s">
        <v>70</v>
      </c>
      <c r="D885" t="s">
        <v>71</v>
      </c>
      <c r="E885" t="e">
        <f>VLOOKUP($A885,'lms01'!$1:$1048576,7,FALSE)</f>
        <v>#N/A</v>
      </c>
      <c r="F885" t="e">
        <f>VLOOKUP($A885,'lms01'!$1:$1048576,10,FALSE)</f>
        <v>#N/A</v>
      </c>
      <c r="G885" t="e">
        <f>VLOOKUP($A885,'lms01'!$1:$1048576,15,FALSE)</f>
        <v>#N/A</v>
      </c>
      <c r="H885" t="e">
        <f>VLOOKUP($G885,'lms12'!$A:$B,2,FALSE)</f>
        <v>#N/A</v>
      </c>
      <c r="I885" t="e">
        <f>VLOOKUP($A885,'lms01'!$1:$1048576,16,FALSE)</f>
        <v>#N/A</v>
      </c>
      <c r="J885" t="e">
        <f>VLOOKUP($A885,'lms01'!$1:$1048576,24,FALSE)</f>
        <v>#N/A</v>
      </c>
    </row>
    <row r="886" spans="1:10" x14ac:dyDescent="0.2">
      <c r="A886">
        <v>28103985106</v>
      </c>
      <c r="B886" t="s">
        <v>2094</v>
      </c>
      <c r="C886" t="s">
        <v>70</v>
      </c>
      <c r="D886" t="s">
        <v>71</v>
      </c>
      <c r="E886" t="e">
        <f>VLOOKUP($A886,'lms01'!$1:$1048576,7,FALSE)</f>
        <v>#N/A</v>
      </c>
      <c r="F886" t="e">
        <f>VLOOKUP($A886,'lms01'!$1:$1048576,10,FALSE)</f>
        <v>#N/A</v>
      </c>
      <c r="G886" t="e">
        <f>VLOOKUP($A886,'lms01'!$1:$1048576,15,FALSE)</f>
        <v>#N/A</v>
      </c>
      <c r="H886" t="e">
        <f>VLOOKUP($G886,'lms12'!$A:$B,2,FALSE)</f>
        <v>#N/A</v>
      </c>
      <c r="I886" t="e">
        <f>VLOOKUP($A886,'lms01'!$1:$1048576,16,FALSE)</f>
        <v>#N/A</v>
      </c>
      <c r="J886" t="e">
        <f>VLOOKUP($A886,'lms01'!$1:$1048576,24,FALSE)</f>
        <v>#N/A</v>
      </c>
    </row>
    <row r="887" spans="1:10" x14ac:dyDescent="0.2">
      <c r="A887">
        <v>28103985806</v>
      </c>
      <c r="B887" t="s">
        <v>2096</v>
      </c>
      <c r="C887" t="s">
        <v>5</v>
      </c>
      <c r="D887" t="s">
        <v>6</v>
      </c>
      <c r="E887" t="e">
        <f>VLOOKUP($A887,'lms01'!$1:$1048576,7,FALSE)</f>
        <v>#N/A</v>
      </c>
      <c r="F887" t="e">
        <f>VLOOKUP($A887,'lms01'!$1:$1048576,10,FALSE)</f>
        <v>#N/A</v>
      </c>
      <c r="G887" t="e">
        <f>VLOOKUP($A887,'lms01'!$1:$1048576,15,FALSE)</f>
        <v>#N/A</v>
      </c>
      <c r="H887" t="e">
        <f>VLOOKUP($G887,'lms12'!$A:$B,2,FALSE)</f>
        <v>#N/A</v>
      </c>
      <c r="I887" t="e">
        <f>VLOOKUP($A887,'lms01'!$1:$1048576,16,FALSE)</f>
        <v>#N/A</v>
      </c>
      <c r="J887" t="e">
        <f>VLOOKUP($A887,'lms01'!$1:$1048576,24,FALSE)</f>
        <v>#N/A</v>
      </c>
    </row>
    <row r="888" spans="1:10" x14ac:dyDescent="0.2">
      <c r="A888">
        <v>28103988306</v>
      </c>
      <c r="B888" t="s">
        <v>2099</v>
      </c>
      <c r="C888" t="s">
        <v>5</v>
      </c>
      <c r="D888" t="s">
        <v>6</v>
      </c>
      <c r="E888" t="e">
        <f>VLOOKUP($A888,'lms01'!$1:$1048576,7,FALSE)</f>
        <v>#N/A</v>
      </c>
      <c r="F888" t="e">
        <f>VLOOKUP($A888,'lms01'!$1:$1048576,10,FALSE)</f>
        <v>#N/A</v>
      </c>
      <c r="G888" t="e">
        <f>VLOOKUP($A888,'lms01'!$1:$1048576,15,FALSE)</f>
        <v>#N/A</v>
      </c>
      <c r="H888" t="e">
        <f>VLOOKUP($G888,'lms12'!$A:$B,2,FALSE)</f>
        <v>#N/A</v>
      </c>
      <c r="I888" t="e">
        <f>VLOOKUP($A888,'lms01'!$1:$1048576,16,FALSE)</f>
        <v>#N/A</v>
      </c>
      <c r="J888" t="e">
        <f>VLOOKUP($A888,'lms01'!$1:$1048576,24,FALSE)</f>
        <v>#N/A</v>
      </c>
    </row>
    <row r="889" spans="1:10" x14ac:dyDescent="0.2">
      <c r="A889">
        <v>28103988406</v>
      </c>
      <c r="B889" t="s">
        <v>2099</v>
      </c>
      <c r="C889" t="s">
        <v>5</v>
      </c>
      <c r="D889" t="s">
        <v>6</v>
      </c>
      <c r="E889" t="e">
        <f>VLOOKUP($A889,'lms01'!$1:$1048576,7,FALSE)</f>
        <v>#N/A</v>
      </c>
      <c r="F889" t="e">
        <f>VLOOKUP($A889,'lms01'!$1:$1048576,10,FALSE)</f>
        <v>#N/A</v>
      </c>
      <c r="G889" t="e">
        <f>VLOOKUP($A889,'lms01'!$1:$1048576,15,FALSE)</f>
        <v>#N/A</v>
      </c>
      <c r="H889" t="e">
        <f>VLOOKUP($G889,'lms12'!$A:$B,2,FALSE)</f>
        <v>#N/A</v>
      </c>
      <c r="I889" t="e">
        <f>VLOOKUP($A889,'lms01'!$1:$1048576,16,FALSE)</f>
        <v>#N/A</v>
      </c>
      <c r="J889" t="e">
        <f>VLOOKUP($A889,'lms01'!$1:$1048576,24,FALSE)</f>
        <v>#N/A</v>
      </c>
    </row>
    <row r="890" spans="1:10" x14ac:dyDescent="0.2">
      <c r="A890">
        <v>28103990806</v>
      </c>
      <c r="B890" t="s">
        <v>2100</v>
      </c>
      <c r="C890" t="s">
        <v>5</v>
      </c>
      <c r="D890" t="s">
        <v>6</v>
      </c>
      <c r="E890" t="e">
        <f>VLOOKUP($A890,'lms01'!$1:$1048576,7,FALSE)</f>
        <v>#N/A</v>
      </c>
      <c r="F890" t="e">
        <f>VLOOKUP($A890,'lms01'!$1:$1048576,10,FALSE)</f>
        <v>#N/A</v>
      </c>
      <c r="G890" t="e">
        <f>VLOOKUP($A890,'lms01'!$1:$1048576,15,FALSE)</f>
        <v>#N/A</v>
      </c>
      <c r="H890" t="e">
        <f>VLOOKUP($G890,'lms12'!$A:$B,2,FALSE)</f>
        <v>#N/A</v>
      </c>
      <c r="I890" t="e">
        <f>VLOOKUP($A890,'lms01'!$1:$1048576,16,FALSE)</f>
        <v>#N/A</v>
      </c>
      <c r="J890" t="e">
        <f>VLOOKUP($A890,'lms01'!$1:$1048576,24,FALSE)</f>
        <v>#N/A</v>
      </c>
    </row>
    <row r="891" spans="1:10" x14ac:dyDescent="0.2">
      <c r="A891">
        <v>28103991506</v>
      </c>
      <c r="B891" t="s">
        <v>1061</v>
      </c>
      <c r="C891" t="s">
        <v>70</v>
      </c>
      <c r="D891" t="s">
        <v>71</v>
      </c>
      <c r="E891" t="e">
        <f>VLOOKUP($A891,'lms01'!$1:$1048576,7,FALSE)</f>
        <v>#N/A</v>
      </c>
      <c r="F891" t="e">
        <f>VLOOKUP($A891,'lms01'!$1:$1048576,10,FALSE)</f>
        <v>#N/A</v>
      </c>
      <c r="G891" t="e">
        <f>VLOOKUP($A891,'lms01'!$1:$1048576,15,FALSE)</f>
        <v>#N/A</v>
      </c>
      <c r="H891" t="e">
        <f>VLOOKUP($G891,'lms12'!$A:$B,2,FALSE)</f>
        <v>#N/A</v>
      </c>
      <c r="I891" t="e">
        <f>VLOOKUP($A891,'lms01'!$1:$1048576,16,FALSE)</f>
        <v>#N/A</v>
      </c>
      <c r="J891" t="e">
        <f>VLOOKUP($A891,'lms01'!$1:$1048576,24,FALSE)</f>
        <v>#N/A</v>
      </c>
    </row>
    <row r="892" spans="1:10" x14ac:dyDescent="0.2">
      <c r="A892">
        <v>28103991606</v>
      </c>
      <c r="B892" t="s">
        <v>1061</v>
      </c>
      <c r="C892" t="s">
        <v>70</v>
      </c>
      <c r="D892" t="s">
        <v>71</v>
      </c>
      <c r="E892" t="e">
        <f>VLOOKUP($A892,'lms01'!$1:$1048576,7,FALSE)</f>
        <v>#N/A</v>
      </c>
      <c r="F892" t="e">
        <f>VLOOKUP($A892,'lms01'!$1:$1048576,10,FALSE)</f>
        <v>#N/A</v>
      </c>
      <c r="G892" t="e">
        <f>VLOOKUP($A892,'lms01'!$1:$1048576,15,FALSE)</f>
        <v>#N/A</v>
      </c>
      <c r="H892" t="e">
        <f>VLOOKUP($G892,'lms12'!$A:$B,2,FALSE)</f>
        <v>#N/A</v>
      </c>
      <c r="I892" t="e">
        <f>VLOOKUP($A892,'lms01'!$1:$1048576,16,FALSE)</f>
        <v>#N/A</v>
      </c>
      <c r="J892" t="e">
        <f>VLOOKUP($A892,'lms01'!$1:$1048576,24,FALSE)</f>
        <v>#N/A</v>
      </c>
    </row>
    <row r="893" spans="1:10" x14ac:dyDescent="0.2">
      <c r="A893">
        <v>28103995606</v>
      </c>
      <c r="B893" t="s">
        <v>1360</v>
      </c>
      <c r="C893" t="s">
        <v>5</v>
      </c>
      <c r="D893" t="s">
        <v>6</v>
      </c>
      <c r="E893" t="e">
        <f>VLOOKUP($A893,'lms01'!$1:$1048576,7,FALSE)</f>
        <v>#N/A</v>
      </c>
      <c r="F893" t="e">
        <f>VLOOKUP($A893,'lms01'!$1:$1048576,10,FALSE)</f>
        <v>#N/A</v>
      </c>
      <c r="G893" t="e">
        <f>VLOOKUP($A893,'lms01'!$1:$1048576,15,FALSE)</f>
        <v>#N/A</v>
      </c>
      <c r="H893" t="e">
        <f>VLOOKUP($G893,'lms12'!$A:$B,2,FALSE)</f>
        <v>#N/A</v>
      </c>
      <c r="I893" t="e">
        <f>VLOOKUP($A893,'lms01'!$1:$1048576,16,FALSE)</f>
        <v>#N/A</v>
      </c>
      <c r="J893" t="e">
        <f>VLOOKUP($A893,'lms01'!$1:$1048576,24,FALSE)</f>
        <v>#N/A</v>
      </c>
    </row>
    <row r="894" spans="1:10" x14ac:dyDescent="0.2">
      <c r="A894">
        <v>28103998906</v>
      </c>
      <c r="B894" t="s">
        <v>2109</v>
      </c>
      <c r="C894" t="s">
        <v>86</v>
      </c>
      <c r="D894" t="s">
        <v>87</v>
      </c>
      <c r="E894" t="e">
        <f>VLOOKUP($A894,'lms01'!$1:$1048576,7,FALSE)</f>
        <v>#N/A</v>
      </c>
      <c r="F894" t="e">
        <f>VLOOKUP($A894,'lms01'!$1:$1048576,10,FALSE)</f>
        <v>#N/A</v>
      </c>
      <c r="G894" t="e">
        <f>VLOOKUP($A894,'lms01'!$1:$1048576,15,FALSE)</f>
        <v>#N/A</v>
      </c>
      <c r="H894" t="e">
        <f>VLOOKUP($G894,'lms12'!$A:$B,2,FALSE)</f>
        <v>#N/A</v>
      </c>
      <c r="I894" t="e">
        <f>VLOOKUP($A894,'lms01'!$1:$1048576,16,FALSE)</f>
        <v>#N/A</v>
      </c>
      <c r="J894" t="e">
        <f>VLOOKUP($A894,'lms01'!$1:$1048576,24,FALSE)</f>
        <v>#N/A</v>
      </c>
    </row>
    <row r="895" spans="1:10" x14ac:dyDescent="0.2">
      <c r="A895">
        <v>28103999406</v>
      </c>
      <c r="B895" t="s">
        <v>2110</v>
      </c>
      <c r="C895" t="s">
        <v>558</v>
      </c>
      <c r="D895" t="s">
        <v>558</v>
      </c>
      <c r="E895" t="e">
        <f>VLOOKUP($A895,'lms01'!$1:$1048576,7,FALSE)</f>
        <v>#N/A</v>
      </c>
      <c r="F895" t="e">
        <f>VLOOKUP($A895,'lms01'!$1:$1048576,10,FALSE)</f>
        <v>#N/A</v>
      </c>
      <c r="G895" t="e">
        <f>VLOOKUP($A895,'lms01'!$1:$1048576,15,FALSE)</f>
        <v>#N/A</v>
      </c>
      <c r="H895" t="e">
        <f>VLOOKUP($G895,'lms12'!$A:$B,2,FALSE)</f>
        <v>#N/A</v>
      </c>
      <c r="I895" t="e">
        <f>VLOOKUP($A895,'lms01'!$1:$1048576,16,FALSE)</f>
        <v>#N/A</v>
      </c>
      <c r="J895" t="e">
        <f>VLOOKUP($A895,'lms01'!$1:$1048576,24,FALSE)</f>
        <v>#N/A</v>
      </c>
    </row>
    <row r="896" spans="1:10" x14ac:dyDescent="0.2">
      <c r="A896">
        <v>28104002906</v>
      </c>
      <c r="B896" t="s">
        <v>2112</v>
      </c>
      <c r="C896" t="s">
        <v>5</v>
      </c>
      <c r="D896" t="s">
        <v>6</v>
      </c>
      <c r="E896" t="e">
        <f>VLOOKUP($A896,'lms01'!$1:$1048576,7,FALSE)</f>
        <v>#N/A</v>
      </c>
      <c r="F896" t="e">
        <f>VLOOKUP($A896,'lms01'!$1:$1048576,10,FALSE)</f>
        <v>#N/A</v>
      </c>
      <c r="G896" t="e">
        <f>VLOOKUP($A896,'lms01'!$1:$1048576,15,FALSE)</f>
        <v>#N/A</v>
      </c>
      <c r="H896" t="e">
        <f>VLOOKUP($G896,'lms12'!$A:$B,2,FALSE)</f>
        <v>#N/A</v>
      </c>
      <c r="I896" t="e">
        <f>VLOOKUP($A896,'lms01'!$1:$1048576,16,FALSE)</f>
        <v>#N/A</v>
      </c>
      <c r="J896" t="e">
        <f>VLOOKUP($A896,'lms01'!$1:$1048576,24,FALSE)</f>
        <v>#N/A</v>
      </c>
    </row>
    <row r="897" spans="1:10" x14ac:dyDescent="0.2">
      <c r="A897">
        <v>28104003006</v>
      </c>
      <c r="B897" t="s">
        <v>2112</v>
      </c>
      <c r="C897" t="s">
        <v>5</v>
      </c>
      <c r="D897" t="s">
        <v>6</v>
      </c>
      <c r="E897" t="e">
        <f>VLOOKUP($A897,'lms01'!$1:$1048576,7,FALSE)</f>
        <v>#N/A</v>
      </c>
      <c r="F897" t="e">
        <f>VLOOKUP($A897,'lms01'!$1:$1048576,10,FALSE)</f>
        <v>#N/A</v>
      </c>
      <c r="G897" t="e">
        <f>VLOOKUP($A897,'lms01'!$1:$1048576,15,FALSE)</f>
        <v>#N/A</v>
      </c>
      <c r="H897" t="e">
        <f>VLOOKUP($G897,'lms12'!$A:$B,2,FALSE)</f>
        <v>#N/A</v>
      </c>
      <c r="I897" t="e">
        <f>VLOOKUP($A897,'lms01'!$1:$1048576,16,FALSE)</f>
        <v>#N/A</v>
      </c>
      <c r="J897" t="e">
        <f>VLOOKUP($A897,'lms01'!$1:$1048576,24,FALSE)</f>
        <v>#N/A</v>
      </c>
    </row>
    <row r="898" spans="1:10" x14ac:dyDescent="0.2">
      <c r="A898">
        <v>28104003106</v>
      </c>
      <c r="B898" t="s">
        <v>2112</v>
      </c>
      <c r="C898" t="s">
        <v>5</v>
      </c>
      <c r="D898" t="s">
        <v>6</v>
      </c>
      <c r="E898" t="e">
        <f>VLOOKUP($A898,'lms01'!$1:$1048576,7,FALSE)</f>
        <v>#N/A</v>
      </c>
      <c r="F898" t="e">
        <f>VLOOKUP($A898,'lms01'!$1:$1048576,10,FALSE)</f>
        <v>#N/A</v>
      </c>
      <c r="G898" t="e">
        <f>VLOOKUP($A898,'lms01'!$1:$1048576,15,FALSE)</f>
        <v>#N/A</v>
      </c>
      <c r="H898" t="e">
        <f>VLOOKUP($G898,'lms12'!$A:$B,2,FALSE)</f>
        <v>#N/A</v>
      </c>
      <c r="I898" t="e">
        <f>VLOOKUP($A898,'lms01'!$1:$1048576,16,FALSE)</f>
        <v>#N/A</v>
      </c>
      <c r="J898" t="e">
        <f>VLOOKUP($A898,'lms01'!$1:$1048576,24,FALSE)</f>
        <v>#N/A</v>
      </c>
    </row>
    <row r="899" spans="1:10" x14ac:dyDescent="0.2">
      <c r="A899">
        <v>28104003206</v>
      </c>
      <c r="B899" t="s">
        <v>2112</v>
      </c>
      <c r="C899" t="s">
        <v>5</v>
      </c>
      <c r="D899" t="s">
        <v>6</v>
      </c>
      <c r="E899" t="e">
        <f>VLOOKUP($A899,'lms01'!$1:$1048576,7,FALSE)</f>
        <v>#N/A</v>
      </c>
      <c r="F899" t="e">
        <f>VLOOKUP($A899,'lms01'!$1:$1048576,10,FALSE)</f>
        <v>#N/A</v>
      </c>
      <c r="G899" t="e">
        <f>VLOOKUP($A899,'lms01'!$1:$1048576,15,FALSE)</f>
        <v>#N/A</v>
      </c>
      <c r="H899" t="e">
        <f>VLOOKUP($G899,'lms12'!$A:$B,2,FALSE)</f>
        <v>#N/A</v>
      </c>
      <c r="I899" t="e">
        <f>VLOOKUP($A899,'lms01'!$1:$1048576,16,FALSE)</f>
        <v>#N/A</v>
      </c>
      <c r="J899" t="e">
        <f>VLOOKUP($A899,'lms01'!$1:$1048576,24,FALSE)</f>
        <v>#N/A</v>
      </c>
    </row>
    <row r="900" spans="1:10" x14ac:dyDescent="0.2">
      <c r="A900">
        <v>28104003306</v>
      </c>
      <c r="B900" t="s">
        <v>2112</v>
      </c>
      <c r="C900" t="s">
        <v>5</v>
      </c>
      <c r="D900" t="s">
        <v>6</v>
      </c>
      <c r="E900" t="e">
        <f>VLOOKUP($A900,'lms01'!$1:$1048576,7,FALSE)</f>
        <v>#N/A</v>
      </c>
      <c r="F900" t="e">
        <f>VLOOKUP($A900,'lms01'!$1:$1048576,10,FALSE)</f>
        <v>#N/A</v>
      </c>
      <c r="G900" t="e">
        <f>VLOOKUP($A900,'lms01'!$1:$1048576,15,FALSE)</f>
        <v>#N/A</v>
      </c>
      <c r="H900" t="e">
        <f>VLOOKUP($G900,'lms12'!$A:$B,2,FALSE)</f>
        <v>#N/A</v>
      </c>
      <c r="I900" t="e">
        <f>VLOOKUP($A900,'lms01'!$1:$1048576,16,FALSE)</f>
        <v>#N/A</v>
      </c>
      <c r="J900" t="e">
        <f>VLOOKUP($A900,'lms01'!$1:$1048576,24,FALSE)</f>
        <v>#N/A</v>
      </c>
    </row>
    <row r="901" spans="1:10" x14ac:dyDescent="0.2">
      <c r="A901">
        <v>28104003406</v>
      </c>
      <c r="B901" t="s">
        <v>2112</v>
      </c>
      <c r="C901" t="s">
        <v>5</v>
      </c>
      <c r="D901" t="s">
        <v>6</v>
      </c>
      <c r="E901" t="e">
        <f>VLOOKUP($A901,'lms01'!$1:$1048576,7,FALSE)</f>
        <v>#N/A</v>
      </c>
      <c r="F901" t="e">
        <f>VLOOKUP($A901,'lms01'!$1:$1048576,10,FALSE)</f>
        <v>#N/A</v>
      </c>
      <c r="G901" t="e">
        <f>VLOOKUP($A901,'lms01'!$1:$1048576,15,FALSE)</f>
        <v>#N/A</v>
      </c>
      <c r="H901" t="e">
        <f>VLOOKUP($G901,'lms12'!$A:$B,2,FALSE)</f>
        <v>#N/A</v>
      </c>
      <c r="I901" t="e">
        <f>VLOOKUP($A901,'lms01'!$1:$1048576,16,FALSE)</f>
        <v>#N/A</v>
      </c>
      <c r="J901" t="e">
        <f>VLOOKUP($A901,'lms01'!$1:$1048576,24,FALSE)</f>
        <v>#N/A</v>
      </c>
    </row>
    <row r="902" spans="1:10" x14ac:dyDescent="0.2">
      <c r="A902">
        <v>28104003506</v>
      </c>
      <c r="B902" t="s">
        <v>2112</v>
      </c>
      <c r="C902" t="s">
        <v>5</v>
      </c>
      <c r="D902" t="s">
        <v>6</v>
      </c>
      <c r="E902" t="e">
        <f>VLOOKUP($A902,'lms01'!$1:$1048576,7,FALSE)</f>
        <v>#N/A</v>
      </c>
      <c r="F902" t="e">
        <f>VLOOKUP($A902,'lms01'!$1:$1048576,10,FALSE)</f>
        <v>#N/A</v>
      </c>
      <c r="G902" t="e">
        <f>VLOOKUP($A902,'lms01'!$1:$1048576,15,FALSE)</f>
        <v>#N/A</v>
      </c>
      <c r="H902" t="e">
        <f>VLOOKUP($G902,'lms12'!$A:$B,2,FALSE)</f>
        <v>#N/A</v>
      </c>
      <c r="I902" t="e">
        <f>VLOOKUP($A902,'lms01'!$1:$1048576,16,FALSE)</f>
        <v>#N/A</v>
      </c>
      <c r="J902" t="e">
        <f>VLOOKUP($A902,'lms01'!$1:$1048576,24,FALSE)</f>
        <v>#N/A</v>
      </c>
    </row>
    <row r="903" spans="1:10" x14ac:dyDescent="0.2">
      <c r="A903">
        <v>28104003606</v>
      </c>
      <c r="B903" t="s">
        <v>2112</v>
      </c>
      <c r="C903" t="s">
        <v>5</v>
      </c>
      <c r="D903" t="s">
        <v>6</v>
      </c>
      <c r="E903" t="e">
        <f>VLOOKUP($A903,'lms01'!$1:$1048576,7,FALSE)</f>
        <v>#N/A</v>
      </c>
      <c r="F903" t="e">
        <f>VLOOKUP($A903,'lms01'!$1:$1048576,10,FALSE)</f>
        <v>#N/A</v>
      </c>
      <c r="G903" t="e">
        <f>VLOOKUP($A903,'lms01'!$1:$1048576,15,FALSE)</f>
        <v>#N/A</v>
      </c>
      <c r="H903" t="e">
        <f>VLOOKUP($G903,'lms12'!$A:$B,2,FALSE)</f>
        <v>#N/A</v>
      </c>
      <c r="I903" t="e">
        <f>VLOOKUP($A903,'lms01'!$1:$1048576,16,FALSE)</f>
        <v>#N/A</v>
      </c>
      <c r="J903" t="e">
        <f>VLOOKUP($A903,'lms01'!$1:$1048576,24,FALSE)</f>
        <v>#N/A</v>
      </c>
    </row>
    <row r="904" spans="1:10" x14ac:dyDescent="0.2">
      <c r="A904">
        <v>28104003706</v>
      </c>
      <c r="B904" t="s">
        <v>2112</v>
      </c>
      <c r="C904" t="s">
        <v>5</v>
      </c>
      <c r="D904" t="s">
        <v>6</v>
      </c>
      <c r="E904" t="e">
        <f>VLOOKUP($A904,'lms01'!$1:$1048576,7,FALSE)</f>
        <v>#N/A</v>
      </c>
      <c r="F904" t="e">
        <f>VLOOKUP($A904,'lms01'!$1:$1048576,10,FALSE)</f>
        <v>#N/A</v>
      </c>
      <c r="G904" t="e">
        <f>VLOOKUP($A904,'lms01'!$1:$1048576,15,FALSE)</f>
        <v>#N/A</v>
      </c>
      <c r="H904" t="e">
        <f>VLOOKUP($G904,'lms12'!$A:$B,2,FALSE)</f>
        <v>#N/A</v>
      </c>
      <c r="I904" t="e">
        <f>VLOOKUP($A904,'lms01'!$1:$1048576,16,FALSE)</f>
        <v>#N/A</v>
      </c>
      <c r="J904" t="e">
        <f>VLOOKUP($A904,'lms01'!$1:$1048576,24,FALSE)</f>
        <v>#N/A</v>
      </c>
    </row>
    <row r="905" spans="1:10" x14ac:dyDescent="0.2">
      <c r="A905">
        <v>28104003806</v>
      </c>
      <c r="B905" t="s">
        <v>2112</v>
      </c>
      <c r="C905" t="s">
        <v>5</v>
      </c>
      <c r="D905" t="s">
        <v>6</v>
      </c>
      <c r="E905" t="e">
        <f>VLOOKUP($A905,'lms01'!$1:$1048576,7,FALSE)</f>
        <v>#N/A</v>
      </c>
      <c r="F905" t="e">
        <f>VLOOKUP($A905,'lms01'!$1:$1048576,10,FALSE)</f>
        <v>#N/A</v>
      </c>
      <c r="G905" t="e">
        <f>VLOOKUP($A905,'lms01'!$1:$1048576,15,FALSE)</f>
        <v>#N/A</v>
      </c>
      <c r="H905" t="e">
        <f>VLOOKUP($G905,'lms12'!$A:$B,2,FALSE)</f>
        <v>#N/A</v>
      </c>
      <c r="I905" t="e">
        <f>VLOOKUP($A905,'lms01'!$1:$1048576,16,FALSE)</f>
        <v>#N/A</v>
      </c>
      <c r="J905" t="e">
        <f>VLOOKUP($A905,'lms01'!$1:$1048576,24,FALSE)</f>
        <v>#N/A</v>
      </c>
    </row>
    <row r="906" spans="1:10" x14ac:dyDescent="0.2">
      <c r="A906">
        <v>28104003906</v>
      </c>
      <c r="B906" t="s">
        <v>2112</v>
      </c>
      <c r="C906" t="s">
        <v>5</v>
      </c>
      <c r="D906" t="s">
        <v>6</v>
      </c>
      <c r="E906" t="e">
        <f>VLOOKUP($A906,'lms01'!$1:$1048576,7,FALSE)</f>
        <v>#N/A</v>
      </c>
      <c r="F906" t="e">
        <f>VLOOKUP($A906,'lms01'!$1:$1048576,10,FALSE)</f>
        <v>#N/A</v>
      </c>
      <c r="G906" t="e">
        <f>VLOOKUP($A906,'lms01'!$1:$1048576,15,FALSE)</f>
        <v>#N/A</v>
      </c>
      <c r="H906" t="e">
        <f>VLOOKUP($G906,'lms12'!$A:$B,2,FALSE)</f>
        <v>#N/A</v>
      </c>
      <c r="I906" t="e">
        <f>VLOOKUP($A906,'lms01'!$1:$1048576,16,FALSE)</f>
        <v>#N/A</v>
      </c>
      <c r="J906" t="e">
        <f>VLOOKUP($A906,'lms01'!$1:$1048576,24,FALSE)</f>
        <v>#N/A</v>
      </c>
    </row>
    <row r="907" spans="1:10" x14ac:dyDescent="0.2">
      <c r="A907">
        <v>28104004106</v>
      </c>
      <c r="B907" t="s">
        <v>2113</v>
      </c>
      <c r="C907" t="s">
        <v>5</v>
      </c>
      <c r="D907" t="s">
        <v>6</v>
      </c>
      <c r="E907" t="e">
        <f>VLOOKUP($A907,'lms01'!$1:$1048576,7,FALSE)</f>
        <v>#N/A</v>
      </c>
      <c r="F907" t="e">
        <f>VLOOKUP($A907,'lms01'!$1:$1048576,10,FALSE)</f>
        <v>#N/A</v>
      </c>
      <c r="G907" t="e">
        <f>VLOOKUP($A907,'lms01'!$1:$1048576,15,FALSE)</f>
        <v>#N/A</v>
      </c>
      <c r="H907" t="e">
        <f>VLOOKUP($G907,'lms12'!$A:$B,2,FALSE)</f>
        <v>#N/A</v>
      </c>
      <c r="I907" t="e">
        <f>VLOOKUP($A907,'lms01'!$1:$1048576,16,FALSE)</f>
        <v>#N/A</v>
      </c>
      <c r="J907" t="e">
        <f>VLOOKUP($A907,'lms01'!$1:$1048576,24,FALSE)</f>
        <v>#N/A</v>
      </c>
    </row>
    <row r="908" spans="1:10" x14ac:dyDescent="0.2">
      <c r="A908">
        <v>28104004206</v>
      </c>
      <c r="B908" t="s">
        <v>2113</v>
      </c>
      <c r="C908" t="s">
        <v>5</v>
      </c>
      <c r="D908" t="s">
        <v>6</v>
      </c>
      <c r="E908" t="e">
        <f>VLOOKUP($A908,'lms01'!$1:$1048576,7,FALSE)</f>
        <v>#N/A</v>
      </c>
      <c r="F908" t="e">
        <f>VLOOKUP($A908,'lms01'!$1:$1048576,10,FALSE)</f>
        <v>#N/A</v>
      </c>
      <c r="G908" t="e">
        <f>VLOOKUP($A908,'lms01'!$1:$1048576,15,FALSE)</f>
        <v>#N/A</v>
      </c>
      <c r="H908" t="e">
        <f>VLOOKUP($G908,'lms12'!$A:$B,2,FALSE)</f>
        <v>#N/A</v>
      </c>
      <c r="I908" t="e">
        <f>VLOOKUP($A908,'lms01'!$1:$1048576,16,FALSE)</f>
        <v>#N/A</v>
      </c>
      <c r="J908" t="e">
        <f>VLOOKUP($A908,'lms01'!$1:$1048576,24,FALSE)</f>
        <v>#N/A</v>
      </c>
    </row>
    <row r="909" spans="1:10" x14ac:dyDescent="0.2">
      <c r="A909">
        <v>28104004306</v>
      </c>
      <c r="B909" t="s">
        <v>2113</v>
      </c>
      <c r="C909" t="s">
        <v>5</v>
      </c>
      <c r="D909" t="s">
        <v>6</v>
      </c>
      <c r="E909" t="e">
        <f>VLOOKUP($A909,'lms01'!$1:$1048576,7,FALSE)</f>
        <v>#N/A</v>
      </c>
      <c r="F909" t="e">
        <f>VLOOKUP($A909,'lms01'!$1:$1048576,10,FALSE)</f>
        <v>#N/A</v>
      </c>
      <c r="G909" t="e">
        <f>VLOOKUP($A909,'lms01'!$1:$1048576,15,FALSE)</f>
        <v>#N/A</v>
      </c>
      <c r="H909" t="e">
        <f>VLOOKUP($G909,'lms12'!$A:$B,2,FALSE)</f>
        <v>#N/A</v>
      </c>
      <c r="I909" t="e">
        <f>VLOOKUP($A909,'lms01'!$1:$1048576,16,FALSE)</f>
        <v>#N/A</v>
      </c>
      <c r="J909" t="e">
        <f>VLOOKUP($A909,'lms01'!$1:$1048576,24,FALSE)</f>
        <v>#N/A</v>
      </c>
    </row>
    <row r="910" spans="1:10" x14ac:dyDescent="0.2">
      <c r="A910">
        <v>28104004606</v>
      </c>
      <c r="B910" t="s">
        <v>2113</v>
      </c>
      <c r="C910" t="s">
        <v>5</v>
      </c>
      <c r="D910" t="s">
        <v>6</v>
      </c>
      <c r="E910" t="e">
        <f>VLOOKUP($A910,'lms01'!$1:$1048576,7,FALSE)</f>
        <v>#N/A</v>
      </c>
      <c r="F910" t="e">
        <f>VLOOKUP($A910,'lms01'!$1:$1048576,10,FALSE)</f>
        <v>#N/A</v>
      </c>
      <c r="G910" t="e">
        <f>VLOOKUP($A910,'lms01'!$1:$1048576,15,FALSE)</f>
        <v>#N/A</v>
      </c>
      <c r="H910" t="e">
        <f>VLOOKUP($G910,'lms12'!$A:$B,2,FALSE)</f>
        <v>#N/A</v>
      </c>
      <c r="I910" t="e">
        <f>VLOOKUP($A910,'lms01'!$1:$1048576,16,FALSE)</f>
        <v>#N/A</v>
      </c>
      <c r="J910" t="e">
        <f>VLOOKUP($A910,'lms01'!$1:$1048576,24,FALSE)</f>
        <v>#N/A</v>
      </c>
    </row>
    <row r="911" spans="1:10" x14ac:dyDescent="0.2">
      <c r="A911">
        <v>28104004806</v>
      </c>
      <c r="B911" t="s">
        <v>2113</v>
      </c>
      <c r="C911" t="s">
        <v>5</v>
      </c>
      <c r="D911" t="s">
        <v>6</v>
      </c>
      <c r="E911" t="e">
        <f>VLOOKUP($A911,'lms01'!$1:$1048576,7,FALSE)</f>
        <v>#N/A</v>
      </c>
      <c r="F911" t="e">
        <f>VLOOKUP($A911,'lms01'!$1:$1048576,10,FALSE)</f>
        <v>#N/A</v>
      </c>
      <c r="G911" t="e">
        <f>VLOOKUP($A911,'lms01'!$1:$1048576,15,FALSE)</f>
        <v>#N/A</v>
      </c>
      <c r="H911" t="e">
        <f>VLOOKUP($G911,'lms12'!$A:$B,2,FALSE)</f>
        <v>#N/A</v>
      </c>
      <c r="I911" t="e">
        <f>VLOOKUP($A911,'lms01'!$1:$1048576,16,FALSE)</f>
        <v>#N/A</v>
      </c>
      <c r="J911" t="e">
        <f>VLOOKUP($A911,'lms01'!$1:$1048576,24,FALSE)</f>
        <v>#N/A</v>
      </c>
    </row>
    <row r="912" spans="1:10" x14ac:dyDescent="0.2">
      <c r="A912">
        <v>28104005006</v>
      </c>
      <c r="B912" t="s">
        <v>2113</v>
      </c>
      <c r="C912" t="s">
        <v>5</v>
      </c>
      <c r="D912" t="s">
        <v>6</v>
      </c>
      <c r="E912" t="e">
        <f>VLOOKUP($A912,'lms01'!$1:$1048576,7,FALSE)</f>
        <v>#N/A</v>
      </c>
      <c r="F912" t="e">
        <f>VLOOKUP($A912,'lms01'!$1:$1048576,10,FALSE)</f>
        <v>#N/A</v>
      </c>
      <c r="G912" t="e">
        <f>VLOOKUP($A912,'lms01'!$1:$1048576,15,FALSE)</f>
        <v>#N/A</v>
      </c>
      <c r="H912" t="e">
        <f>VLOOKUP($G912,'lms12'!$A:$B,2,FALSE)</f>
        <v>#N/A</v>
      </c>
      <c r="I912" t="e">
        <f>VLOOKUP($A912,'lms01'!$1:$1048576,16,FALSE)</f>
        <v>#N/A</v>
      </c>
      <c r="J912" t="e">
        <f>VLOOKUP($A912,'lms01'!$1:$1048576,24,FALSE)</f>
        <v>#N/A</v>
      </c>
    </row>
    <row r="913" spans="1:10" x14ac:dyDescent="0.2">
      <c r="A913">
        <v>28104010006</v>
      </c>
      <c r="B913" t="s">
        <v>2116</v>
      </c>
      <c r="C913" t="s">
        <v>5</v>
      </c>
      <c r="D913" t="s">
        <v>6</v>
      </c>
      <c r="E913" t="e">
        <f>VLOOKUP($A913,'lms01'!$1:$1048576,7,FALSE)</f>
        <v>#N/A</v>
      </c>
      <c r="F913" t="e">
        <f>VLOOKUP($A913,'lms01'!$1:$1048576,10,FALSE)</f>
        <v>#N/A</v>
      </c>
      <c r="G913" t="e">
        <f>VLOOKUP($A913,'lms01'!$1:$1048576,15,FALSE)</f>
        <v>#N/A</v>
      </c>
      <c r="H913" t="e">
        <f>VLOOKUP($G913,'lms12'!$A:$B,2,FALSE)</f>
        <v>#N/A</v>
      </c>
      <c r="I913" t="e">
        <f>VLOOKUP($A913,'lms01'!$1:$1048576,16,FALSE)</f>
        <v>#N/A</v>
      </c>
      <c r="J913" t="e">
        <f>VLOOKUP($A913,'lms01'!$1:$1048576,24,FALSE)</f>
        <v>#N/A</v>
      </c>
    </row>
    <row r="914" spans="1:10" x14ac:dyDescent="0.2">
      <c r="A914">
        <v>28104010506</v>
      </c>
      <c r="B914" t="s">
        <v>2117</v>
      </c>
      <c r="C914" t="s">
        <v>5</v>
      </c>
      <c r="D914" t="s">
        <v>6</v>
      </c>
      <c r="E914" t="e">
        <f>VLOOKUP($A914,'lms01'!$1:$1048576,7,FALSE)</f>
        <v>#N/A</v>
      </c>
      <c r="F914" t="e">
        <f>VLOOKUP($A914,'lms01'!$1:$1048576,10,FALSE)</f>
        <v>#N/A</v>
      </c>
      <c r="G914" t="e">
        <f>VLOOKUP($A914,'lms01'!$1:$1048576,15,FALSE)</f>
        <v>#N/A</v>
      </c>
      <c r="H914" t="e">
        <f>VLOOKUP($G914,'lms12'!$A:$B,2,FALSE)</f>
        <v>#N/A</v>
      </c>
      <c r="I914" t="e">
        <f>VLOOKUP($A914,'lms01'!$1:$1048576,16,FALSE)</f>
        <v>#N/A</v>
      </c>
      <c r="J914" t="e">
        <f>VLOOKUP($A914,'lms01'!$1:$1048576,24,FALSE)</f>
        <v>#N/A</v>
      </c>
    </row>
    <row r="915" spans="1:10" x14ac:dyDescent="0.2">
      <c r="A915">
        <v>28104010606</v>
      </c>
      <c r="B915" t="s">
        <v>2117</v>
      </c>
      <c r="C915" t="s">
        <v>5</v>
      </c>
      <c r="D915" t="s">
        <v>6</v>
      </c>
      <c r="E915" t="e">
        <f>VLOOKUP($A915,'lms01'!$1:$1048576,7,FALSE)</f>
        <v>#N/A</v>
      </c>
      <c r="F915" t="e">
        <f>VLOOKUP($A915,'lms01'!$1:$1048576,10,FALSE)</f>
        <v>#N/A</v>
      </c>
      <c r="G915" t="e">
        <f>VLOOKUP($A915,'lms01'!$1:$1048576,15,FALSE)</f>
        <v>#N/A</v>
      </c>
      <c r="H915" t="e">
        <f>VLOOKUP($G915,'lms12'!$A:$B,2,FALSE)</f>
        <v>#N/A</v>
      </c>
      <c r="I915" t="e">
        <f>VLOOKUP($A915,'lms01'!$1:$1048576,16,FALSE)</f>
        <v>#N/A</v>
      </c>
      <c r="J915" t="e">
        <f>VLOOKUP($A915,'lms01'!$1:$1048576,24,FALSE)</f>
        <v>#N/A</v>
      </c>
    </row>
    <row r="916" spans="1:10" x14ac:dyDescent="0.2">
      <c r="A916">
        <v>28104010706</v>
      </c>
      <c r="B916" t="s">
        <v>2117</v>
      </c>
      <c r="C916" t="s">
        <v>5</v>
      </c>
      <c r="D916" t="s">
        <v>6</v>
      </c>
      <c r="E916" t="e">
        <f>VLOOKUP($A916,'lms01'!$1:$1048576,7,FALSE)</f>
        <v>#N/A</v>
      </c>
      <c r="F916" t="e">
        <f>VLOOKUP($A916,'lms01'!$1:$1048576,10,FALSE)</f>
        <v>#N/A</v>
      </c>
      <c r="G916" t="e">
        <f>VLOOKUP($A916,'lms01'!$1:$1048576,15,FALSE)</f>
        <v>#N/A</v>
      </c>
      <c r="H916" t="e">
        <f>VLOOKUP($G916,'lms12'!$A:$B,2,FALSE)</f>
        <v>#N/A</v>
      </c>
      <c r="I916" t="e">
        <f>VLOOKUP($A916,'lms01'!$1:$1048576,16,FALSE)</f>
        <v>#N/A</v>
      </c>
      <c r="J916" t="e">
        <f>VLOOKUP($A916,'lms01'!$1:$1048576,24,FALSE)</f>
        <v>#N/A</v>
      </c>
    </row>
    <row r="917" spans="1:10" x14ac:dyDescent="0.2">
      <c r="A917">
        <v>28104010806</v>
      </c>
      <c r="B917" t="s">
        <v>2117</v>
      </c>
      <c r="C917" t="s">
        <v>5</v>
      </c>
      <c r="D917" t="s">
        <v>6</v>
      </c>
      <c r="E917" t="e">
        <f>VLOOKUP($A917,'lms01'!$1:$1048576,7,FALSE)</f>
        <v>#N/A</v>
      </c>
      <c r="F917" t="e">
        <f>VLOOKUP($A917,'lms01'!$1:$1048576,10,FALSE)</f>
        <v>#N/A</v>
      </c>
      <c r="G917" t="e">
        <f>VLOOKUP($A917,'lms01'!$1:$1048576,15,FALSE)</f>
        <v>#N/A</v>
      </c>
      <c r="H917" t="e">
        <f>VLOOKUP($G917,'lms12'!$A:$B,2,FALSE)</f>
        <v>#N/A</v>
      </c>
      <c r="I917" t="e">
        <f>VLOOKUP($A917,'lms01'!$1:$1048576,16,FALSE)</f>
        <v>#N/A</v>
      </c>
      <c r="J917" t="e">
        <f>VLOOKUP($A917,'lms01'!$1:$1048576,24,FALSE)</f>
        <v>#N/A</v>
      </c>
    </row>
    <row r="918" spans="1:10" x14ac:dyDescent="0.2">
      <c r="A918">
        <v>28104010906</v>
      </c>
      <c r="B918" t="s">
        <v>2117</v>
      </c>
      <c r="C918" t="s">
        <v>5</v>
      </c>
      <c r="D918" t="s">
        <v>6</v>
      </c>
      <c r="E918" t="e">
        <f>VLOOKUP($A918,'lms01'!$1:$1048576,7,FALSE)</f>
        <v>#N/A</v>
      </c>
      <c r="F918" t="e">
        <f>VLOOKUP($A918,'lms01'!$1:$1048576,10,FALSE)</f>
        <v>#N/A</v>
      </c>
      <c r="G918" t="e">
        <f>VLOOKUP($A918,'lms01'!$1:$1048576,15,FALSE)</f>
        <v>#N/A</v>
      </c>
      <c r="H918" t="e">
        <f>VLOOKUP($G918,'lms12'!$A:$B,2,FALSE)</f>
        <v>#N/A</v>
      </c>
      <c r="I918" t="e">
        <f>VLOOKUP($A918,'lms01'!$1:$1048576,16,FALSE)</f>
        <v>#N/A</v>
      </c>
      <c r="J918" t="e">
        <f>VLOOKUP($A918,'lms01'!$1:$1048576,24,FALSE)</f>
        <v>#N/A</v>
      </c>
    </row>
    <row r="919" spans="1:10" x14ac:dyDescent="0.2">
      <c r="A919">
        <v>28104011006</v>
      </c>
      <c r="B919" t="s">
        <v>2117</v>
      </c>
      <c r="C919" t="s">
        <v>5</v>
      </c>
      <c r="D919" t="s">
        <v>6</v>
      </c>
      <c r="E919" t="e">
        <f>VLOOKUP($A919,'lms01'!$1:$1048576,7,FALSE)</f>
        <v>#N/A</v>
      </c>
      <c r="F919" t="e">
        <f>VLOOKUP($A919,'lms01'!$1:$1048576,10,FALSE)</f>
        <v>#N/A</v>
      </c>
      <c r="G919" t="e">
        <f>VLOOKUP($A919,'lms01'!$1:$1048576,15,FALSE)</f>
        <v>#N/A</v>
      </c>
      <c r="H919" t="e">
        <f>VLOOKUP($G919,'lms12'!$A:$B,2,FALSE)</f>
        <v>#N/A</v>
      </c>
      <c r="I919" t="e">
        <f>VLOOKUP($A919,'lms01'!$1:$1048576,16,FALSE)</f>
        <v>#N/A</v>
      </c>
      <c r="J919" t="e">
        <f>VLOOKUP($A919,'lms01'!$1:$1048576,24,FALSE)</f>
        <v>#N/A</v>
      </c>
    </row>
    <row r="920" spans="1:10" x14ac:dyDescent="0.2">
      <c r="A920">
        <v>28104011106</v>
      </c>
      <c r="B920" t="s">
        <v>2118</v>
      </c>
      <c r="C920" t="s">
        <v>5</v>
      </c>
      <c r="D920" t="s">
        <v>6</v>
      </c>
      <c r="E920" t="e">
        <f>VLOOKUP($A920,'lms01'!$1:$1048576,7,FALSE)</f>
        <v>#N/A</v>
      </c>
      <c r="F920" t="e">
        <f>VLOOKUP($A920,'lms01'!$1:$1048576,10,FALSE)</f>
        <v>#N/A</v>
      </c>
      <c r="G920" t="e">
        <f>VLOOKUP($A920,'lms01'!$1:$1048576,15,FALSE)</f>
        <v>#N/A</v>
      </c>
      <c r="H920" t="e">
        <f>VLOOKUP($G920,'lms12'!$A:$B,2,FALSE)</f>
        <v>#N/A</v>
      </c>
      <c r="I920" t="e">
        <f>VLOOKUP($A920,'lms01'!$1:$1048576,16,FALSE)</f>
        <v>#N/A</v>
      </c>
      <c r="J920" t="e">
        <f>VLOOKUP($A920,'lms01'!$1:$1048576,24,FALSE)</f>
        <v>#N/A</v>
      </c>
    </row>
    <row r="921" spans="1:10" x14ac:dyDescent="0.2">
      <c r="A921">
        <v>28104011206</v>
      </c>
      <c r="B921" t="s">
        <v>2118</v>
      </c>
      <c r="C921" t="s">
        <v>5</v>
      </c>
      <c r="D921" t="s">
        <v>6</v>
      </c>
      <c r="E921" t="e">
        <f>VLOOKUP($A921,'lms01'!$1:$1048576,7,FALSE)</f>
        <v>#N/A</v>
      </c>
      <c r="F921" t="e">
        <f>VLOOKUP($A921,'lms01'!$1:$1048576,10,FALSE)</f>
        <v>#N/A</v>
      </c>
      <c r="G921" t="e">
        <f>VLOOKUP($A921,'lms01'!$1:$1048576,15,FALSE)</f>
        <v>#N/A</v>
      </c>
      <c r="H921" t="e">
        <f>VLOOKUP($G921,'lms12'!$A:$B,2,FALSE)</f>
        <v>#N/A</v>
      </c>
      <c r="I921" t="e">
        <f>VLOOKUP($A921,'lms01'!$1:$1048576,16,FALSE)</f>
        <v>#N/A</v>
      </c>
      <c r="J921" t="e">
        <f>VLOOKUP($A921,'lms01'!$1:$1048576,24,FALSE)</f>
        <v>#N/A</v>
      </c>
    </row>
    <row r="922" spans="1:10" x14ac:dyDescent="0.2">
      <c r="A922">
        <v>28104011306</v>
      </c>
      <c r="B922" t="s">
        <v>2118</v>
      </c>
      <c r="C922" t="s">
        <v>5</v>
      </c>
      <c r="D922" t="s">
        <v>6</v>
      </c>
      <c r="E922" t="e">
        <f>VLOOKUP($A922,'lms01'!$1:$1048576,7,FALSE)</f>
        <v>#N/A</v>
      </c>
      <c r="F922" t="e">
        <f>VLOOKUP($A922,'lms01'!$1:$1048576,10,FALSE)</f>
        <v>#N/A</v>
      </c>
      <c r="G922" t="e">
        <f>VLOOKUP($A922,'lms01'!$1:$1048576,15,FALSE)</f>
        <v>#N/A</v>
      </c>
      <c r="H922" t="e">
        <f>VLOOKUP($G922,'lms12'!$A:$B,2,FALSE)</f>
        <v>#N/A</v>
      </c>
      <c r="I922" t="e">
        <f>VLOOKUP($A922,'lms01'!$1:$1048576,16,FALSE)</f>
        <v>#N/A</v>
      </c>
      <c r="J922" t="e">
        <f>VLOOKUP($A922,'lms01'!$1:$1048576,24,FALSE)</f>
        <v>#N/A</v>
      </c>
    </row>
    <row r="923" spans="1:10" x14ac:dyDescent="0.2">
      <c r="A923">
        <v>28104011406</v>
      </c>
      <c r="B923" t="s">
        <v>2118</v>
      </c>
      <c r="C923" t="s">
        <v>5</v>
      </c>
      <c r="D923" t="s">
        <v>6</v>
      </c>
      <c r="E923" t="e">
        <f>VLOOKUP($A923,'lms01'!$1:$1048576,7,FALSE)</f>
        <v>#N/A</v>
      </c>
      <c r="F923" t="e">
        <f>VLOOKUP($A923,'lms01'!$1:$1048576,10,FALSE)</f>
        <v>#N/A</v>
      </c>
      <c r="G923" t="e">
        <f>VLOOKUP($A923,'lms01'!$1:$1048576,15,FALSE)</f>
        <v>#N/A</v>
      </c>
      <c r="H923" t="e">
        <f>VLOOKUP($G923,'lms12'!$A:$B,2,FALSE)</f>
        <v>#N/A</v>
      </c>
      <c r="I923" t="e">
        <f>VLOOKUP($A923,'lms01'!$1:$1048576,16,FALSE)</f>
        <v>#N/A</v>
      </c>
      <c r="J923" t="e">
        <f>VLOOKUP($A923,'lms01'!$1:$1048576,24,FALSE)</f>
        <v>#N/A</v>
      </c>
    </row>
    <row r="924" spans="1:10" x14ac:dyDescent="0.2">
      <c r="A924">
        <v>28104011506</v>
      </c>
      <c r="B924" t="s">
        <v>2118</v>
      </c>
      <c r="C924" t="s">
        <v>5</v>
      </c>
      <c r="D924" t="s">
        <v>6</v>
      </c>
      <c r="E924" t="e">
        <f>VLOOKUP($A924,'lms01'!$1:$1048576,7,FALSE)</f>
        <v>#N/A</v>
      </c>
      <c r="F924" t="e">
        <f>VLOOKUP($A924,'lms01'!$1:$1048576,10,FALSE)</f>
        <v>#N/A</v>
      </c>
      <c r="G924" t="e">
        <f>VLOOKUP($A924,'lms01'!$1:$1048576,15,FALSE)</f>
        <v>#N/A</v>
      </c>
      <c r="H924" t="e">
        <f>VLOOKUP($G924,'lms12'!$A:$B,2,FALSE)</f>
        <v>#N/A</v>
      </c>
      <c r="I924" t="e">
        <f>VLOOKUP($A924,'lms01'!$1:$1048576,16,FALSE)</f>
        <v>#N/A</v>
      </c>
      <c r="J924" t="e">
        <f>VLOOKUP($A924,'lms01'!$1:$1048576,24,FALSE)</f>
        <v>#N/A</v>
      </c>
    </row>
    <row r="925" spans="1:10" x14ac:dyDescent="0.2">
      <c r="A925">
        <v>28104012206</v>
      </c>
      <c r="B925" t="s">
        <v>1081</v>
      </c>
      <c r="C925" t="s">
        <v>437</v>
      </c>
      <c r="D925" t="s">
        <v>438</v>
      </c>
      <c r="E925" t="e">
        <f>VLOOKUP($A925,'lms01'!$1:$1048576,7,FALSE)</f>
        <v>#N/A</v>
      </c>
      <c r="F925" t="e">
        <f>VLOOKUP($A925,'lms01'!$1:$1048576,10,FALSE)</f>
        <v>#N/A</v>
      </c>
      <c r="G925" t="e">
        <f>VLOOKUP($A925,'lms01'!$1:$1048576,15,FALSE)</f>
        <v>#N/A</v>
      </c>
      <c r="H925" t="e">
        <f>VLOOKUP($G925,'lms12'!$A:$B,2,FALSE)</f>
        <v>#N/A</v>
      </c>
      <c r="I925" t="e">
        <f>VLOOKUP($A925,'lms01'!$1:$1048576,16,FALSE)</f>
        <v>#N/A</v>
      </c>
      <c r="J925" t="e">
        <f>VLOOKUP($A925,'lms01'!$1:$1048576,24,FALSE)</f>
        <v>#N/A</v>
      </c>
    </row>
    <row r="926" spans="1:10" x14ac:dyDescent="0.2">
      <c r="A926">
        <v>28104012306</v>
      </c>
      <c r="B926" t="s">
        <v>1081</v>
      </c>
      <c r="C926" t="s">
        <v>437</v>
      </c>
      <c r="D926" t="s">
        <v>438</v>
      </c>
      <c r="E926" t="e">
        <f>VLOOKUP($A926,'lms01'!$1:$1048576,7,FALSE)</f>
        <v>#N/A</v>
      </c>
      <c r="F926" t="e">
        <f>VLOOKUP($A926,'lms01'!$1:$1048576,10,FALSE)</f>
        <v>#N/A</v>
      </c>
      <c r="G926" t="e">
        <f>VLOOKUP($A926,'lms01'!$1:$1048576,15,FALSE)</f>
        <v>#N/A</v>
      </c>
      <c r="H926" t="e">
        <f>VLOOKUP($G926,'lms12'!$A:$B,2,FALSE)</f>
        <v>#N/A</v>
      </c>
      <c r="I926" t="e">
        <f>VLOOKUP($A926,'lms01'!$1:$1048576,16,FALSE)</f>
        <v>#N/A</v>
      </c>
      <c r="J926" t="e">
        <f>VLOOKUP($A926,'lms01'!$1:$1048576,24,FALSE)</f>
        <v>#N/A</v>
      </c>
    </row>
    <row r="927" spans="1:10" x14ac:dyDescent="0.2">
      <c r="A927">
        <v>28104012406</v>
      </c>
      <c r="B927" t="s">
        <v>1081</v>
      </c>
      <c r="C927" t="s">
        <v>437</v>
      </c>
      <c r="D927" t="s">
        <v>438</v>
      </c>
      <c r="E927" t="e">
        <f>VLOOKUP($A927,'lms01'!$1:$1048576,7,FALSE)</f>
        <v>#N/A</v>
      </c>
      <c r="F927" t="e">
        <f>VLOOKUP($A927,'lms01'!$1:$1048576,10,FALSE)</f>
        <v>#N/A</v>
      </c>
      <c r="G927" t="e">
        <f>VLOOKUP($A927,'lms01'!$1:$1048576,15,FALSE)</f>
        <v>#N/A</v>
      </c>
      <c r="H927" t="e">
        <f>VLOOKUP($G927,'lms12'!$A:$B,2,FALSE)</f>
        <v>#N/A</v>
      </c>
      <c r="I927" t="e">
        <f>VLOOKUP($A927,'lms01'!$1:$1048576,16,FALSE)</f>
        <v>#N/A</v>
      </c>
      <c r="J927" t="e">
        <f>VLOOKUP($A927,'lms01'!$1:$1048576,24,FALSE)</f>
        <v>#N/A</v>
      </c>
    </row>
    <row r="928" spans="1:10" x14ac:dyDescent="0.2">
      <c r="A928">
        <v>28104013606</v>
      </c>
      <c r="B928" t="s">
        <v>2124</v>
      </c>
      <c r="C928" t="s">
        <v>5</v>
      </c>
      <c r="D928" t="s">
        <v>6</v>
      </c>
      <c r="E928" t="e">
        <f>VLOOKUP($A928,'lms01'!$1:$1048576,7,FALSE)</f>
        <v>#N/A</v>
      </c>
      <c r="F928" t="e">
        <f>VLOOKUP($A928,'lms01'!$1:$1048576,10,FALSE)</f>
        <v>#N/A</v>
      </c>
      <c r="G928" t="e">
        <f>VLOOKUP($A928,'lms01'!$1:$1048576,15,FALSE)</f>
        <v>#N/A</v>
      </c>
      <c r="H928" t="e">
        <f>VLOOKUP($G928,'lms12'!$A:$B,2,FALSE)</f>
        <v>#N/A</v>
      </c>
      <c r="I928" t="e">
        <f>VLOOKUP($A928,'lms01'!$1:$1048576,16,FALSE)</f>
        <v>#N/A</v>
      </c>
      <c r="J928" t="e">
        <f>VLOOKUP($A928,'lms01'!$1:$1048576,24,FALSE)</f>
        <v>#N/A</v>
      </c>
    </row>
    <row r="929" spans="1:10" x14ac:dyDescent="0.2">
      <c r="A929">
        <v>28104013706</v>
      </c>
      <c r="B929" t="s">
        <v>2124</v>
      </c>
      <c r="C929" t="s">
        <v>5</v>
      </c>
      <c r="D929" t="s">
        <v>6</v>
      </c>
      <c r="E929" t="e">
        <f>VLOOKUP($A929,'lms01'!$1:$1048576,7,FALSE)</f>
        <v>#N/A</v>
      </c>
      <c r="F929" t="e">
        <f>VLOOKUP($A929,'lms01'!$1:$1048576,10,FALSE)</f>
        <v>#N/A</v>
      </c>
      <c r="G929" t="e">
        <f>VLOOKUP($A929,'lms01'!$1:$1048576,15,FALSE)</f>
        <v>#N/A</v>
      </c>
      <c r="H929" t="e">
        <f>VLOOKUP($G929,'lms12'!$A:$B,2,FALSE)</f>
        <v>#N/A</v>
      </c>
      <c r="I929" t="e">
        <f>VLOOKUP($A929,'lms01'!$1:$1048576,16,FALSE)</f>
        <v>#N/A</v>
      </c>
      <c r="J929" t="e">
        <f>VLOOKUP($A929,'lms01'!$1:$1048576,24,FALSE)</f>
        <v>#N/A</v>
      </c>
    </row>
    <row r="930" spans="1:10" x14ac:dyDescent="0.2">
      <c r="A930">
        <v>28104013806</v>
      </c>
      <c r="B930" t="s">
        <v>2124</v>
      </c>
      <c r="C930" t="s">
        <v>5</v>
      </c>
      <c r="D930" t="s">
        <v>6</v>
      </c>
      <c r="E930" t="e">
        <f>VLOOKUP($A930,'lms01'!$1:$1048576,7,FALSE)</f>
        <v>#N/A</v>
      </c>
      <c r="F930" t="e">
        <f>VLOOKUP($A930,'lms01'!$1:$1048576,10,FALSE)</f>
        <v>#N/A</v>
      </c>
      <c r="G930" t="e">
        <f>VLOOKUP($A930,'lms01'!$1:$1048576,15,FALSE)</f>
        <v>#N/A</v>
      </c>
      <c r="H930" t="e">
        <f>VLOOKUP($G930,'lms12'!$A:$B,2,FALSE)</f>
        <v>#N/A</v>
      </c>
      <c r="I930" t="e">
        <f>VLOOKUP($A930,'lms01'!$1:$1048576,16,FALSE)</f>
        <v>#N/A</v>
      </c>
      <c r="J930" t="e">
        <f>VLOOKUP($A930,'lms01'!$1:$1048576,24,FALSE)</f>
        <v>#N/A</v>
      </c>
    </row>
    <row r="931" spans="1:10" x14ac:dyDescent="0.2">
      <c r="A931">
        <v>28104013906</v>
      </c>
      <c r="B931" t="s">
        <v>2124</v>
      </c>
      <c r="C931" t="s">
        <v>5</v>
      </c>
      <c r="D931" t="s">
        <v>6</v>
      </c>
      <c r="E931" t="e">
        <f>VLOOKUP($A931,'lms01'!$1:$1048576,7,FALSE)</f>
        <v>#N/A</v>
      </c>
      <c r="F931" t="e">
        <f>VLOOKUP($A931,'lms01'!$1:$1048576,10,FALSE)</f>
        <v>#N/A</v>
      </c>
      <c r="G931" t="e">
        <f>VLOOKUP($A931,'lms01'!$1:$1048576,15,FALSE)</f>
        <v>#N/A</v>
      </c>
      <c r="H931" t="e">
        <f>VLOOKUP($G931,'lms12'!$A:$B,2,FALSE)</f>
        <v>#N/A</v>
      </c>
      <c r="I931" t="e">
        <f>VLOOKUP($A931,'lms01'!$1:$1048576,16,FALSE)</f>
        <v>#N/A</v>
      </c>
      <c r="J931" t="e">
        <f>VLOOKUP($A931,'lms01'!$1:$1048576,24,FALSE)</f>
        <v>#N/A</v>
      </c>
    </row>
    <row r="932" spans="1:10" x14ac:dyDescent="0.2">
      <c r="A932">
        <v>28104014006</v>
      </c>
      <c r="B932" t="s">
        <v>2125</v>
      </c>
      <c r="C932" t="s">
        <v>5</v>
      </c>
      <c r="D932" t="s">
        <v>6</v>
      </c>
      <c r="E932" t="e">
        <f>VLOOKUP($A932,'lms01'!$1:$1048576,7,FALSE)</f>
        <v>#N/A</v>
      </c>
      <c r="F932" t="e">
        <f>VLOOKUP($A932,'lms01'!$1:$1048576,10,FALSE)</f>
        <v>#N/A</v>
      </c>
      <c r="G932" t="e">
        <f>VLOOKUP($A932,'lms01'!$1:$1048576,15,FALSE)</f>
        <v>#N/A</v>
      </c>
      <c r="H932" t="e">
        <f>VLOOKUP($G932,'lms12'!$A:$B,2,FALSE)</f>
        <v>#N/A</v>
      </c>
      <c r="I932" t="e">
        <f>VLOOKUP($A932,'lms01'!$1:$1048576,16,FALSE)</f>
        <v>#N/A</v>
      </c>
      <c r="J932" t="e">
        <f>VLOOKUP($A932,'lms01'!$1:$1048576,24,FALSE)</f>
        <v>#N/A</v>
      </c>
    </row>
    <row r="933" spans="1:10" x14ac:dyDescent="0.2">
      <c r="A933">
        <v>28104017706</v>
      </c>
      <c r="B933" t="s">
        <v>2129</v>
      </c>
      <c r="C933" t="s">
        <v>456</v>
      </c>
      <c r="D933" t="s">
        <v>456</v>
      </c>
      <c r="E933" t="e">
        <f>VLOOKUP($A933,'lms01'!$1:$1048576,7,FALSE)</f>
        <v>#N/A</v>
      </c>
      <c r="F933" t="e">
        <f>VLOOKUP($A933,'lms01'!$1:$1048576,10,FALSE)</f>
        <v>#N/A</v>
      </c>
      <c r="G933" t="e">
        <f>VLOOKUP($A933,'lms01'!$1:$1048576,15,FALSE)</f>
        <v>#N/A</v>
      </c>
      <c r="H933" t="e">
        <f>VLOOKUP($G933,'lms12'!$A:$B,2,FALSE)</f>
        <v>#N/A</v>
      </c>
      <c r="I933" t="e">
        <f>VLOOKUP($A933,'lms01'!$1:$1048576,16,FALSE)</f>
        <v>#N/A</v>
      </c>
      <c r="J933" t="e">
        <f>VLOOKUP($A933,'lms01'!$1:$1048576,24,FALSE)</f>
        <v>#N/A</v>
      </c>
    </row>
    <row r="934" spans="1:10" x14ac:dyDescent="0.2">
      <c r="A934">
        <v>28104018106</v>
      </c>
      <c r="B934" t="s">
        <v>2131</v>
      </c>
      <c r="C934" t="s">
        <v>5</v>
      </c>
      <c r="D934" t="s">
        <v>6</v>
      </c>
      <c r="E934" t="e">
        <f>VLOOKUP($A934,'lms01'!$1:$1048576,7,FALSE)</f>
        <v>#N/A</v>
      </c>
      <c r="F934" t="e">
        <f>VLOOKUP($A934,'lms01'!$1:$1048576,10,FALSE)</f>
        <v>#N/A</v>
      </c>
      <c r="G934" t="e">
        <f>VLOOKUP($A934,'lms01'!$1:$1048576,15,FALSE)</f>
        <v>#N/A</v>
      </c>
      <c r="H934" t="e">
        <f>VLOOKUP($G934,'lms12'!$A:$B,2,FALSE)</f>
        <v>#N/A</v>
      </c>
      <c r="I934" t="e">
        <f>VLOOKUP($A934,'lms01'!$1:$1048576,16,FALSE)</f>
        <v>#N/A</v>
      </c>
      <c r="J934" t="e">
        <f>VLOOKUP($A934,'lms01'!$1:$1048576,24,FALSE)</f>
        <v>#N/A</v>
      </c>
    </row>
    <row r="935" spans="1:10" x14ac:dyDescent="0.2">
      <c r="A935">
        <v>28104018206</v>
      </c>
      <c r="B935" t="s">
        <v>2131</v>
      </c>
      <c r="C935" t="s">
        <v>5</v>
      </c>
      <c r="D935" t="s">
        <v>6</v>
      </c>
      <c r="E935" t="e">
        <f>VLOOKUP($A935,'lms01'!$1:$1048576,7,FALSE)</f>
        <v>#N/A</v>
      </c>
      <c r="F935" t="e">
        <f>VLOOKUP($A935,'lms01'!$1:$1048576,10,FALSE)</f>
        <v>#N/A</v>
      </c>
      <c r="G935" t="e">
        <f>VLOOKUP($A935,'lms01'!$1:$1048576,15,FALSE)</f>
        <v>#N/A</v>
      </c>
      <c r="H935" t="e">
        <f>VLOOKUP($G935,'lms12'!$A:$B,2,FALSE)</f>
        <v>#N/A</v>
      </c>
      <c r="I935" t="e">
        <f>VLOOKUP($A935,'lms01'!$1:$1048576,16,FALSE)</f>
        <v>#N/A</v>
      </c>
      <c r="J935" t="e">
        <f>VLOOKUP($A935,'lms01'!$1:$1048576,24,FALSE)</f>
        <v>#N/A</v>
      </c>
    </row>
    <row r="936" spans="1:10" x14ac:dyDescent="0.2">
      <c r="A936">
        <v>28104018306</v>
      </c>
      <c r="B936" t="s">
        <v>2131</v>
      </c>
      <c r="C936" t="s">
        <v>5</v>
      </c>
      <c r="D936" t="s">
        <v>6</v>
      </c>
      <c r="E936" t="e">
        <f>VLOOKUP($A936,'lms01'!$1:$1048576,7,FALSE)</f>
        <v>#N/A</v>
      </c>
      <c r="F936" t="e">
        <f>VLOOKUP($A936,'lms01'!$1:$1048576,10,FALSE)</f>
        <v>#N/A</v>
      </c>
      <c r="G936" t="e">
        <f>VLOOKUP($A936,'lms01'!$1:$1048576,15,FALSE)</f>
        <v>#N/A</v>
      </c>
      <c r="H936" t="e">
        <f>VLOOKUP($G936,'lms12'!$A:$B,2,FALSE)</f>
        <v>#N/A</v>
      </c>
      <c r="I936" t="e">
        <f>VLOOKUP($A936,'lms01'!$1:$1048576,16,FALSE)</f>
        <v>#N/A</v>
      </c>
      <c r="J936" t="e">
        <f>VLOOKUP($A936,'lms01'!$1:$1048576,24,FALSE)</f>
        <v>#N/A</v>
      </c>
    </row>
    <row r="937" spans="1:10" x14ac:dyDescent="0.2">
      <c r="A937">
        <v>28104018406</v>
      </c>
      <c r="B937" t="s">
        <v>2131</v>
      </c>
      <c r="C937" t="s">
        <v>5</v>
      </c>
      <c r="D937" t="s">
        <v>6</v>
      </c>
      <c r="E937" t="e">
        <f>VLOOKUP($A937,'lms01'!$1:$1048576,7,FALSE)</f>
        <v>#N/A</v>
      </c>
      <c r="F937" t="e">
        <f>VLOOKUP($A937,'lms01'!$1:$1048576,10,FALSE)</f>
        <v>#N/A</v>
      </c>
      <c r="G937" t="e">
        <f>VLOOKUP($A937,'lms01'!$1:$1048576,15,FALSE)</f>
        <v>#N/A</v>
      </c>
      <c r="H937" t="e">
        <f>VLOOKUP($G937,'lms12'!$A:$B,2,FALSE)</f>
        <v>#N/A</v>
      </c>
      <c r="I937" t="e">
        <f>VLOOKUP($A937,'lms01'!$1:$1048576,16,FALSE)</f>
        <v>#N/A</v>
      </c>
      <c r="J937" t="e">
        <f>VLOOKUP($A937,'lms01'!$1:$1048576,24,FALSE)</f>
        <v>#N/A</v>
      </c>
    </row>
    <row r="938" spans="1:10" x14ac:dyDescent="0.2">
      <c r="A938">
        <v>28104018506</v>
      </c>
      <c r="B938" t="s">
        <v>2132</v>
      </c>
      <c r="C938" t="s">
        <v>5</v>
      </c>
      <c r="D938" t="s">
        <v>6</v>
      </c>
      <c r="E938" t="e">
        <f>VLOOKUP($A938,'lms01'!$1:$1048576,7,FALSE)</f>
        <v>#N/A</v>
      </c>
      <c r="F938" t="e">
        <f>VLOOKUP($A938,'lms01'!$1:$1048576,10,FALSE)</f>
        <v>#N/A</v>
      </c>
      <c r="G938" t="e">
        <f>VLOOKUP($A938,'lms01'!$1:$1048576,15,FALSE)</f>
        <v>#N/A</v>
      </c>
      <c r="H938" t="e">
        <f>VLOOKUP($G938,'lms12'!$A:$B,2,FALSE)</f>
        <v>#N/A</v>
      </c>
      <c r="I938" t="e">
        <f>VLOOKUP($A938,'lms01'!$1:$1048576,16,FALSE)</f>
        <v>#N/A</v>
      </c>
      <c r="J938" t="e">
        <f>VLOOKUP($A938,'lms01'!$1:$1048576,24,FALSE)</f>
        <v>#N/A</v>
      </c>
    </row>
    <row r="939" spans="1:10" x14ac:dyDescent="0.2">
      <c r="A939">
        <v>28104018606</v>
      </c>
      <c r="B939" t="s">
        <v>2133</v>
      </c>
      <c r="C939" t="s">
        <v>16</v>
      </c>
      <c r="D939" t="s">
        <v>16</v>
      </c>
      <c r="E939" t="e">
        <f>VLOOKUP($A939,'lms01'!$1:$1048576,7,FALSE)</f>
        <v>#N/A</v>
      </c>
      <c r="F939" t="e">
        <f>VLOOKUP($A939,'lms01'!$1:$1048576,10,FALSE)</f>
        <v>#N/A</v>
      </c>
      <c r="G939" t="e">
        <f>VLOOKUP($A939,'lms01'!$1:$1048576,15,FALSE)</f>
        <v>#N/A</v>
      </c>
      <c r="H939" t="e">
        <f>VLOOKUP($G939,'lms12'!$A:$B,2,FALSE)</f>
        <v>#N/A</v>
      </c>
      <c r="I939" t="e">
        <f>VLOOKUP($A939,'lms01'!$1:$1048576,16,FALSE)</f>
        <v>#N/A</v>
      </c>
      <c r="J939" t="e">
        <f>VLOOKUP($A939,'lms01'!$1:$1048576,24,FALSE)</f>
        <v>#N/A</v>
      </c>
    </row>
    <row r="940" spans="1:10" x14ac:dyDescent="0.2">
      <c r="A940">
        <v>28104021206</v>
      </c>
      <c r="B940" t="s">
        <v>2137</v>
      </c>
      <c r="C940" t="s">
        <v>5</v>
      </c>
      <c r="D940" t="s">
        <v>6</v>
      </c>
      <c r="E940" t="e">
        <f>VLOOKUP($A940,'lms01'!$1:$1048576,7,FALSE)</f>
        <v>#N/A</v>
      </c>
      <c r="F940" t="e">
        <f>VLOOKUP($A940,'lms01'!$1:$1048576,10,FALSE)</f>
        <v>#N/A</v>
      </c>
      <c r="G940" t="e">
        <f>VLOOKUP($A940,'lms01'!$1:$1048576,15,FALSE)</f>
        <v>#N/A</v>
      </c>
      <c r="H940" t="e">
        <f>VLOOKUP($G940,'lms12'!$A:$B,2,FALSE)</f>
        <v>#N/A</v>
      </c>
      <c r="I940" t="e">
        <f>VLOOKUP($A940,'lms01'!$1:$1048576,16,FALSE)</f>
        <v>#N/A</v>
      </c>
      <c r="J940" t="e">
        <f>VLOOKUP($A940,'lms01'!$1:$1048576,24,FALSE)</f>
        <v>#N/A</v>
      </c>
    </row>
    <row r="941" spans="1:10" x14ac:dyDescent="0.2">
      <c r="A941">
        <v>28104024606</v>
      </c>
      <c r="B941" t="s">
        <v>2141</v>
      </c>
      <c r="C941" t="s">
        <v>16</v>
      </c>
      <c r="D941" t="s">
        <v>16</v>
      </c>
      <c r="E941" t="e">
        <f>VLOOKUP($A941,'lms01'!$1:$1048576,7,FALSE)</f>
        <v>#N/A</v>
      </c>
      <c r="F941" t="e">
        <f>VLOOKUP($A941,'lms01'!$1:$1048576,10,FALSE)</f>
        <v>#N/A</v>
      </c>
      <c r="G941" t="e">
        <f>VLOOKUP($A941,'lms01'!$1:$1048576,15,FALSE)</f>
        <v>#N/A</v>
      </c>
      <c r="H941" t="e">
        <f>VLOOKUP($G941,'lms12'!$A:$B,2,FALSE)</f>
        <v>#N/A</v>
      </c>
      <c r="I941" t="e">
        <f>VLOOKUP($A941,'lms01'!$1:$1048576,16,FALSE)</f>
        <v>#N/A</v>
      </c>
      <c r="J941" t="e">
        <f>VLOOKUP($A941,'lms01'!$1:$1048576,24,FALSE)</f>
        <v>#N/A</v>
      </c>
    </row>
    <row r="942" spans="1:10" x14ac:dyDescent="0.2">
      <c r="A942">
        <v>28104025606</v>
      </c>
      <c r="B942" t="s">
        <v>2144</v>
      </c>
      <c r="C942" t="s">
        <v>558</v>
      </c>
      <c r="D942" t="s">
        <v>558</v>
      </c>
      <c r="E942" t="e">
        <f>VLOOKUP($A942,'lms01'!$1:$1048576,7,FALSE)</f>
        <v>#N/A</v>
      </c>
      <c r="F942" t="e">
        <f>VLOOKUP($A942,'lms01'!$1:$1048576,10,FALSE)</f>
        <v>#N/A</v>
      </c>
      <c r="G942" t="e">
        <f>VLOOKUP($A942,'lms01'!$1:$1048576,15,FALSE)</f>
        <v>#N/A</v>
      </c>
      <c r="H942" t="e">
        <f>VLOOKUP($G942,'lms12'!$A:$B,2,FALSE)</f>
        <v>#N/A</v>
      </c>
      <c r="I942" t="e">
        <f>VLOOKUP($A942,'lms01'!$1:$1048576,16,FALSE)</f>
        <v>#N/A</v>
      </c>
      <c r="J942" t="e">
        <f>VLOOKUP($A942,'lms01'!$1:$1048576,24,FALSE)</f>
        <v>#N/A</v>
      </c>
    </row>
    <row r="943" spans="1:10" x14ac:dyDescent="0.2">
      <c r="A943">
        <v>28104026306</v>
      </c>
      <c r="B943" t="s">
        <v>2146</v>
      </c>
      <c r="C943" t="s">
        <v>5</v>
      </c>
      <c r="D943" t="s">
        <v>6</v>
      </c>
      <c r="E943" t="e">
        <f>VLOOKUP($A943,'lms01'!$1:$1048576,7,FALSE)</f>
        <v>#N/A</v>
      </c>
      <c r="F943" t="e">
        <f>VLOOKUP($A943,'lms01'!$1:$1048576,10,FALSE)</f>
        <v>#N/A</v>
      </c>
      <c r="G943" t="e">
        <f>VLOOKUP($A943,'lms01'!$1:$1048576,15,FALSE)</f>
        <v>#N/A</v>
      </c>
      <c r="H943" t="e">
        <f>VLOOKUP($G943,'lms12'!$A:$B,2,FALSE)</f>
        <v>#N/A</v>
      </c>
      <c r="I943" t="e">
        <f>VLOOKUP($A943,'lms01'!$1:$1048576,16,FALSE)</f>
        <v>#N/A</v>
      </c>
      <c r="J943" t="e">
        <f>VLOOKUP($A943,'lms01'!$1:$1048576,24,FALSE)</f>
        <v>#N/A</v>
      </c>
    </row>
    <row r="944" spans="1:10" x14ac:dyDescent="0.2">
      <c r="A944">
        <v>28104028906</v>
      </c>
      <c r="B944" t="s">
        <v>1564</v>
      </c>
      <c r="C944" t="s">
        <v>558</v>
      </c>
      <c r="D944" t="s">
        <v>558</v>
      </c>
      <c r="E944" t="e">
        <f>VLOOKUP($A944,'lms01'!$1:$1048576,7,FALSE)</f>
        <v>#N/A</v>
      </c>
      <c r="F944" t="e">
        <f>VLOOKUP($A944,'lms01'!$1:$1048576,10,FALSE)</f>
        <v>#N/A</v>
      </c>
      <c r="G944" t="e">
        <f>VLOOKUP($A944,'lms01'!$1:$1048576,15,FALSE)</f>
        <v>#N/A</v>
      </c>
      <c r="H944" t="e">
        <f>VLOOKUP($G944,'lms12'!$A:$B,2,FALSE)</f>
        <v>#N/A</v>
      </c>
      <c r="I944" t="e">
        <f>VLOOKUP($A944,'lms01'!$1:$1048576,16,FALSE)</f>
        <v>#N/A</v>
      </c>
      <c r="J944" t="e">
        <f>VLOOKUP($A944,'lms01'!$1:$1048576,24,FALSE)</f>
        <v>#N/A</v>
      </c>
    </row>
    <row r="945" spans="1:10" x14ac:dyDescent="0.2">
      <c r="A945">
        <v>28104034906</v>
      </c>
      <c r="B945" t="s">
        <v>2152</v>
      </c>
      <c r="C945" t="s">
        <v>5</v>
      </c>
      <c r="D945" t="s">
        <v>6</v>
      </c>
      <c r="E945" t="e">
        <f>VLOOKUP($A945,'lms01'!$1:$1048576,7,FALSE)</f>
        <v>#N/A</v>
      </c>
      <c r="F945" t="e">
        <f>VLOOKUP($A945,'lms01'!$1:$1048576,10,FALSE)</f>
        <v>#N/A</v>
      </c>
      <c r="G945" t="e">
        <f>VLOOKUP($A945,'lms01'!$1:$1048576,15,FALSE)</f>
        <v>#N/A</v>
      </c>
      <c r="H945" t="e">
        <f>VLOOKUP($G945,'lms12'!$A:$B,2,FALSE)</f>
        <v>#N/A</v>
      </c>
      <c r="I945" t="e">
        <f>VLOOKUP($A945,'lms01'!$1:$1048576,16,FALSE)</f>
        <v>#N/A</v>
      </c>
      <c r="J945" t="e">
        <f>VLOOKUP($A945,'lms01'!$1:$1048576,24,FALSE)</f>
        <v>#N/A</v>
      </c>
    </row>
    <row r="946" spans="1:10" x14ac:dyDescent="0.2">
      <c r="A946">
        <v>28104035006</v>
      </c>
      <c r="B946" t="s">
        <v>2152</v>
      </c>
      <c r="C946" t="s">
        <v>5</v>
      </c>
      <c r="D946" t="s">
        <v>6</v>
      </c>
      <c r="E946" t="e">
        <f>VLOOKUP($A946,'lms01'!$1:$1048576,7,FALSE)</f>
        <v>#N/A</v>
      </c>
      <c r="F946" t="e">
        <f>VLOOKUP($A946,'lms01'!$1:$1048576,10,FALSE)</f>
        <v>#N/A</v>
      </c>
      <c r="G946" t="e">
        <f>VLOOKUP($A946,'lms01'!$1:$1048576,15,FALSE)</f>
        <v>#N/A</v>
      </c>
      <c r="H946" t="e">
        <f>VLOOKUP($G946,'lms12'!$A:$B,2,FALSE)</f>
        <v>#N/A</v>
      </c>
      <c r="I946" t="e">
        <f>VLOOKUP($A946,'lms01'!$1:$1048576,16,FALSE)</f>
        <v>#N/A</v>
      </c>
      <c r="J946" t="e">
        <f>VLOOKUP($A946,'lms01'!$1:$1048576,24,FALSE)</f>
        <v>#N/A</v>
      </c>
    </row>
    <row r="947" spans="1:10" x14ac:dyDescent="0.2">
      <c r="A947">
        <v>28104036606</v>
      </c>
      <c r="B947" t="s">
        <v>2157</v>
      </c>
      <c r="C947" t="s">
        <v>5</v>
      </c>
      <c r="D947" t="s">
        <v>6</v>
      </c>
      <c r="E947" t="e">
        <f>VLOOKUP($A947,'lms01'!$1:$1048576,7,FALSE)</f>
        <v>#N/A</v>
      </c>
      <c r="F947" t="e">
        <f>VLOOKUP($A947,'lms01'!$1:$1048576,10,FALSE)</f>
        <v>#N/A</v>
      </c>
      <c r="G947" t="e">
        <f>VLOOKUP($A947,'lms01'!$1:$1048576,15,FALSE)</f>
        <v>#N/A</v>
      </c>
      <c r="H947" t="e">
        <f>VLOOKUP($G947,'lms12'!$A:$B,2,FALSE)</f>
        <v>#N/A</v>
      </c>
      <c r="I947" t="e">
        <f>VLOOKUP($A947,'lms01'!$1:$1048576,16,FALSE)</f>
        <v>#N/A</v>
      </c>
      <c r="J947" t="e">
        <f>VLOOKUP($A947,'lms01'!$1:$1048576,24,FALSE)</f>
        <v>#N/A</v>
      </c>
    </row>
    <row r="948" spans="1:10" x14ac:dyDescent="0.2">
      <c r="A948">
        <v>28104036706</v>
      </c>
      <c r="B948" t="s">
        <v>2158</v>
      </c>
      <c r="C948" t="s">
        <v>5</v>
      </c>
      <c r="D948" t="s">
        <v>6</v>
      </c>
      <c r="E948" t="e">
        <f>VLOOKUP($A948,'lms01'!$1:$1048576,7,FALSE)</f>
        <v>#N/A</v>
      </c>
      <c r="F948" t="e">
        <f>VLOOKUP($A948,'lms01'!$1:$1048576,10,FALSE)</f>
        <v>#N/A</v>
      </c>
      <c r="G948" t="e">
        <f>VLOOKUP($A948,'lms01'!$1:$1048576,15,FALSE)</f>
        <v>#N/A</v>
      </c>
      <c r="H948" t="e">
        <f>VLOOKUP($G948,'lms12'!$A:$B,2,FALSE)</f>
        <v>#N/A</v>
      </c>
      <c r="I948" t="e">
        <f>VLOOKUP($A948,'lms01'!$1:$1048576,16,FALSE)</f>
        <v>#N/A</v>
      </c>
      <c r="J948" t="e">
        <f>VLOOKUP($A948,'lms01'!$1:$1048576,24,FALSE)</f>
        <v>#N/A</v>
      </c>
    </row>
    <row r="949" spans="1:10" x14ac:dyDescent="0.2">
      <c r="A949">
        <v>28104040306</v>
      </c>
      <c r="B949" t="s">
        <v>1172</v>
      </c>
      <c r="C949" t="s">
        <v>5</v>
      </c>
      <c r="D949" t="s">
        <v>6</v>
      </c>
      <c r="E949" t="e">
        <f>VLOOKUP($A949,'lms01'!$1:$1048576,7,FALSE)</f>
        <v>#N/A</v>
      </c>
      <c r="F949" t="e">
        <f>VLOOKUP($A949,'lms01'!$1:$1048576,10,FALSE)</f>
        <v>#N/A</v>
      </c>
      <c r="G949" t="e">
        <f>VLOOKUP($A949,'lms01'!$1:$1048576,15,FALSE)</f>
        <v>#N/A</v>
      </c>
      <c r="H949" t="e">
        <f>VLOOKUP($G949,'lms12'!$A:$B,2,FALSE)</f>
        <v>#N/A</v>
      </c>
      <c r="I949" t="e">
        <f>VLOOKUP($A949,'lms01'!$1:$1048576,16,FALSE)</f>
        <v>#N/A</v>
      </c>
      <c r="J949" t="e">
        <f>VLOOKUP($A949,'lms01'!$1:$1048576,24,FALSE)</f>
        <v>#N/A</v>
      </c>
    </row>
    <row r="950" spans="1:10" x14ac:dyDescent="0.2">
      <c r="A950">
        <v>28104043006</v>
      </c>
      <c r="B950" t="s">
        <v>2167</v>
      </c>
      <c r="C950" t="s">
        <v>5</v>
      </c>
      <c r="D950" t="s">
        <v>6</v>
      </c>
      <c r="E950" t="e">
        <f>VLOOKUP($A950,'lms01'!$1:$1048576,7,FALSE)</f>
        <v>#N/A</v>
      </c>
      <c r="F950" t="e">
        <f>VLOOKUP($A950,'lms01'!$1:$1048576,10,FALSE)</f>
        <v>#N/A</v>
      </c>
      <c r="G950" t="e">
        <f>VLOOKUP($A950,'lms01'!$1:$1048576,15,FALSE)</f>
        <v>#N/A</v>
      </c>
      <c r="H950" t="e">
        <f>VLOOKUP($G950,'lms12'!$A:$B,2,FALSE)</f>
        <v>#N/A</v>
      </c>
      <c r="I950" t="e">
        <f>VLOOKUP($A950,'lms01'!$1:$1048576,16,FALSE)</f>
        <v>#N/A</v>
      </c>
      <c r="J950" t="e">
        <f>VLOOKUP($A950,'lms01'!$1:$1048576,24,FALSE)</f>
        <v>#N/A</v>
      </c>
    </row>
    <row r="951" spans="1:10" x14ac:dyDescent="0.2">
      <c r="A951">
        <v>28104043106</v>
      </c>
      <c r="B951" t="s">
        <v>2167</v>
      </c>
      <c r="C951" t="s">
        <v>5</v>
      </c>
      <c r="D951" t="s">
        <v>6</v>
      </c>
      <c r="E951" t="e">
        <f>VLOOKUP($A951,'lms01'!$1:$1048576,7,FALSE)</f>
        <v>#N/A</v>
      </c>
      <c r="F951" t="e">
        <f>VLOOKUP($A951,'lms01'!$1:$1048576,10,FALSE)</f>
        <v>#N/A</v>
      </c>
      <c r="G951" t="e">
        <f>VLOOKUP($A951,'lms01'!$1:$1048576,15,FALSE)</f>
        <v>#N/A</v>
      </c>
      <c r="H951" t="e">
        <f>VLOOKUP($G951,'lms12'!$A:$B,2,FALSE)</f>
        <v>#N/A</v>
      </c>
      <c r="I951" t="e">
        <f>VLOOKUP($A951,'lms01'!$1:$1048576,16,FALSE)</f>
        <v>#N/A</v>
      </c>
      <c r="J951" t="e">
        <f>VLOOKUP($A951,'lms01'!$1:$1048576,24,FALSE)</f>
        <v>#N/A</v>
      </c>
    </row>
    <row r="952" spans="1:10" x14ac:dyDescent="0.2">
      <c r="A952">
        <v>28104043206</v>
      </c>
      <c r="B952" t="s">
        <v>2167</v>
      </c>
      <c r="C952" t="s">
        <v>5</v>
      </c>
      <c r="D952" t="s">
        <v>6</v>
      </c>
      <c r="E952" t="e">
        <f>VLOOKUP($A952,'lms01'!$1:$1048576,7,FALSE)</f>
        <v>#N/A</v>
      </c>
      <c r="F952" t="e">
        <f>VLOOKUP($A952,'lms01'!$1:$1048576,10,FALSE)</f>
        <v>#N/A</v>
      </c>
      <c r="G952" t="e">
        <f>VLOOKUP($A952,'lms01'!$1:$1048576,15,FALSE)</f>
        <v>#N/A</v>
      </c>
      <c r="H952" t="e">
        <f>VLOOKUP($G952,'lms12'!$A:$B,2,FALSE)</f>
        <v>#N/A</v>
      </c>
      <c r="I952" t="e">
        <f>VLOOKUP($A952,'lms01'!$1:$1048576,16,FALSE)</f>
        <v>#N/A</v>
      </c>
      <c r="J952" t="e">
        <f>VLOOKUP($A952,'lms01'!$1:$1048576,24,FALSE)</f>
        <v>#N/A</v>
      </c>
    </row>
    <row r="953" spans="1:10" x14ac:dyDescent="0.2">
      <c r="A953">
        <v>28104043906</v>
      </c>
      <c r="B953" t="s">
        <v>2169</v>
      </c>
      <c r="C953" t="s">
        <v>5</v>
      </c>
      <c r="D953" t="s">
        <v>6</v>
      </c>
      <c r="E953" t="e">
        <f>VLOOKUP($A953,'lms01'!$1:$1048576,7,FALSE)</f>
        <v>#N/A</v>
      </c>
      <c r="F953" t="e">
        <f>VLOOKUP($A953,'lms01'!$1:$1048576,10,FALSE)</f>
        <v>#N/A</v>
      </c>
      <c r="G953" t="e">
        <f>VLOOKUP($A953,'lms01'!$1:$1048576,15,FALSE)</f>
        <v>#N/A</v>
      </c>
      <c r="H953" t="e">
        <f>VLOOKUP($G953,'lms12'!$A:$B,2,FALSE)</f>
        <v>#N/A</v>
      </c>
      <c r="I953" t="e">
        <f>VLOOKUP($A953,'lms01'!$1:$1048576,16,FALSE)</f>
        <v>#N/A</v>
      </c>
      <c r="J953" t="e">
        <f>VLOOKUP($A953,'lms01'!$1:$1048576,24,FALSE)</f>
        <v>#N/A</v>
      </c>
    </row>
    <row r="954" spans="1:10" x14ac:dyDescent="0.2">
      <c r="A954">
        <v>28104044906</v>
      </c>
      <c r="B954" t="s">
        <v>1172</v>
      </c>
      <c r="C954" t="s">
        <v>5</v>
      </c>
      <c r="D954" t="s">
        <v>6</v>
      </c>
      <c r="E954" t="e">
        <f>VLOOKUP($A954,'lms01'!$1:$1048576,7,FALSE)</f>
        <v>#N/A</v>
      </c>
      <c r="F954" t="e">
        <f>VLOOKUP($A954,'lms01'!$1:$1048576,10,FALSE)</f>
        <v>#N/A</v>
      </c>
      <c r="G954" t="e">
        <f>VLOOKUP($A954,'lms01'!$1:$1048576,15,FALSE)</f>
        <v>#N/A</v>
      </c>
      <c r="H954" t="e">
        <f>VLOOKUP($G954,'lms12'!$A:$B,2,FALSE)</f>
        <v>#N/A</v>
      </c>
      <c r="I954" t="e">
        <f>VLOOKUP($A954,'lms01'!$1:$1048576,16,FALSE)</f>
        <v>#N/A</v>
      </c>
      <c r="J954" t="e">
        <f>VLOOKUP($A954,'lms01'!$1:$1048576,24,FALSE)</f>
        <v>#N/A</v>
      </c>
    </row>
    <row r="955" spans="1:10" x14ac:dyDescent="0.2">
      <c r="A955">
        <v>28104045506</v>
      </c>
      <c r="B955" t="s">
        <v>1173</v>
      </c>
      <c r="C955" t="s">
        <v>5</v>
      </c>
      <c r="D955" t="s">
        <v>6</v>
      </c>
      <c r="E955" t="e">
        <f>VLOOKUP($A955,'lms01'!$1:$1048576,7,FALSE)</f>
        <v>#N/A</v>
      </c>
      <c r="F955" t="e">
        <f>VLOOKUP($A955,'lms01'!$1:$1048576,10,FALSE)</f>
        <v>#N/A</v>
      </c>
      <c r="G955" t="e">
        <f>VLOOKUP($A955,'lms01'!$1:$1048576,15,FALSE)</f>
        <v>#N/A</v>
      </c>
      <c r="H955" t="e">
        <f>VLOOKUP($G955,'lms12'!$A:$B,2,FALSE)</f>
        <v>#N/A</v>
      </c>
      <c r="I955" t="e">
        <f>VLOOKUP($A955,'lms01'!$1:$1048576,16,FALSE)</f>
        <v>#N/A</v>
      </c>
      <c r="J955" t="e">
        <f>VLOOKUP($A955,'lms01'!$1:$1048576,24,FALSE)</f>
        <v>#N/A</v>
      </c>
    </row>
    <row r="956" spans="1:10" x14ac:dyDescent="0.2">
      <c r="A956">
        <v>28104045606</v>
      </c>
      <c r="B956" t="s">
        <v>1173</v>
      </c>
      <c r="C956" t="s">
        <v>5</v>
      </c>
      <c r="D956" t="s">
        <v>6</v>
      </c>
      <c r="E956" t="e">
        <f>VLOOKUP($A956,'lms01'!$1:$1048576,7,FALSE)</f>
        <v>#N/A</v>
      </c>
      <c r="F956" t="e">
        <f>VLOOKUP($A956,'lms01'!$1:$1048576,10,FALSE)</f>
        <v>#N/A</v>
      </c>
      <c r="G956" t="e">
        <f>VLOOKUP($A956,'lms01'!$1:$1048576,15,FALSE)</f>
        <v>#N/A</v>
      </c>
      <c r="H956" t="e">
        <f>VLOOKUP($G956,'lms12'!$A:$B,2,FALSE)</f>
        <v>#N/A</v>
      </c>
      <c r="I956" t="e">
        <f>VLOOKUP($A956,'lms01'!$1:$1048576,16,FALSE)</f>
        <v>#N/A</v>
      </c>
      <c r="J956" t="e">
        <f>VLOOKUP($A956,'lms01'!$1:$1048576,24,FALSE)</f>
        <v>#N/A</v>
      </c>
    </row>
    <row r="957" spans="1:10" x14ac:dyDescent="0.2">
      <c r="A957">
        <v>28104045706</v>
      </c>
      <c r="B957" t="s">
        <v>1174</v>
      </c>
      <c r="C957" t="s">
        <v>5</v>
      </c>
      <c r="D957" t="s">
        <v>6</v>
      </c>
      <c r="E957" t="e">
        <f>VLOOKUP($A957,'lms01'!$1:$1048576,7,FALSE)</f>
        <v>#N/A</v>
      </c>
      <c r="F957" t="e">
        <f>VLOOKUP($A957,'lms01'!$1:$1048576,10,FALSE)</f>
        <v>#N/A</v>
      </c>
      <c r="G957" t="e">
        <f>VLOOKUP($A957,'lms01'!$1:$1048576,15,FALSE)</f>
        <v>#N/A</v>
      </c>
      <c r="H957" t="e">
        <f>VLOOKUP($G957,'lms12'!$A:$B,2,FALSE)</f>
        <v>#N/A</v>
      </c>
      <c r="I957" t="e">
        <f>VLOOKUP($A957,'lms01'!$1:$1048576,16,FALSE)</f>
        <v>#N/A</v>
      </c>
      <c r="J957" t="e">
        <f>VLOOKUP($A957,'lms01'!$1:$1048576,24,FALSE)</f>
        <v>#N/A</v>
      </c>
    </row>
    <row r="958" spans="1:10" x14ac:dyDescent="0.2">
      <c r="A958">
        <v>28104045806</v>
      </c>
      <c r="B958" t="s">
        <v>1174</v>
      </c>
      <c r="C958" t="s">
        <v>5</v>
      </c>
      <c r="D958" t="s">
        <v>6</v>
      </c>
      <c r="E958" t="e">
        <f>VLOOKUP($A958,'lms01'!$1:$1048576,7,FALSE)</f>
        <v>#N/A</v>
      </c>
      <c r="F958" t="e">
        <f>VLOOKUP($A958,'lms01'!$1:$1048576,10,FALSE)</f>
        <v>#N/A</v>
      </c>
      <c r="G958" t="e">
        <f>VLOOKUP($A958,'lms01'!$1:$1048576,15,FALSE)</f>
        <v>#N/A</v>
      </c>
      <c r="H958" t="e">
        <f>VLOOKUP($G958,'lms12'!$A:$B,2,FALSE)</f>
        <v>#N/A</v>
      </c>
      <c r="I958" t="e">
        <f>VLOOKUP($A958,'lms01'!$1:$1048576,16,FALSE)</f>
        <v>#N/A</v>
      </c>
      <c r="J958" t="e">
        <f>VLOOKUP($A958,'lms01'!$1:$1048576,24,FALSE)</f>
        <v>#N/A</v>
      </c>
    </row>
    <row r="959" spans="1:10" x14ac:dyDescent="0.2">
      <c r="A959">
        <v>28104045906</v>
      </c>
      <c r="B959" t="s">
        <v>2172</v>
      </c>
      <c r="C959" t="s">
        <v>70</v>
      </c>
      <c r="D959" t="s">
        <v>71</v>
      </c>
      <c r="E959" t="e">
        <f>VLOOKUP($A959,'lms01'!$1:$1048576,7,FALSE)</f>
        <v>#N/A</v>
      </c>
      <c r="F959" t="e">
        <f>VLOOKUP($A959,'lms01'!$1:$1048576,10,FALSE)</f>
        <v>#N/A</v>
      </c>
      <c r="G959" t="e">
        <f>VLOOKUP($A959,'lms01'!$1:$1048576,15,FALSE)</f>
        <v>#N/A</v>
      </c>
      <c r="H959" t="e">
        <f>VLOOKUP($G959,'lms12'!$A:$B,2,FALSE)</f>
        <v>#N/A</v>
      </c>
      <c r="I959" t="e">
        <f>VLOOKUP($A959,'lms01'!$1:$1048576,16,FALSE)</f>
        <v>#N/A</v>
      </c>
      <c r="J959" t="e">
        <f>VLOOKUP($A959,'lms01'!$1:$1048576,24,FALSE)</f>
        <v>#N/A</v>
      </c>
    </row>
    <row r="960" spans="1:10" x14ac:dyDescent="0.2">
      <c r="A960">
        <v>28104046006</v>
      </c>
      <c r="B960" t="s">
        <v>2172</v>
      </c>
      <c r="C960" t="s">
        <v>70</v>
      </c>
      <c r="D960" t="s">
        <v>71</v>
      </c>
      <c r="E960" t="e">
        <f>VLOOKUP($A960,'lms01'!$1:$1048576,7,FALSE)</f>
        <v>#N/A</v>
      </c>
      <c r="F960" t="e">
        <f>VLOOKUP($A960,'lms01'!$1:$1048576,10,FALSE)</f>
        <v>#N/A</v>
      </c>
      <c r="G960" t="e">
        <f>VLOOKUP($A960,'lms01'!$1:$1048576,15,FALSE)</f>
        <v>#N/A</v>
      </c>
      <c r="H960" t="e">
        <f>VLOOKUP($G960,'lms12'!$A:$B,2,FALSE)</f>
        <v>#N/A</v>
      </c>
      <c r="I960" t="e">
        <f>VLOOKUP($A960,'lms01'!$1:$1048576,16,FALSE)</f>
        <v>#N/A</v>
      </c>
      <c r="J960" t="e">
        <f>VLOOKUP($A960,'lms01'!$1:$1048576,24,FALSE)</f>
        <v>#N/A</v>
      </c>
    </row>
    <row r="961" spans="1:10" x14ac:dyDescent="0.2">
      <c r="A961">
        <v>28104046106</v>
      </c>
      <c r="B961" t="s">
        <v>2172</v>
      </c>
      <c r="C961" t="s">
        <v>70</v>
      </c>
      <c r="D961" t="s">
        <v>71</v>
      </c>
      <c r="E961" t="e">
        <f>VLOOKUP($A961,'lms01'!$1:$1048576,7,FALSE)</f>
        <v>#N/A</v>
      </c>
      <c r="F961" t="e">
        <f>VLOOKUP($A961,'lms01'!$1:$1048576,10,FALSE)</f>
        <v>#N/A</v>
      </c>
      <c r="G961" t="e">
        <f>VLOOKUP($A961,'lms01'!$1:$1048576,15,FALSE)</f>
        <v>#N/A</v>
      </c>
      <c r="H961" t="e">
        <f>VLOOKUP($G961,'lms12'!$A:$B,2,FALSE)</f>
        <v>#N/A</v>
      </c>
      <c r="I961" t="e">
        <f>VLOOKUP($A961,'lms01'!$1:$1048576,16,FALSE)</f>
        <v>#N/A</v>
      </c>
      <c r="J961" t="e">
        <f>VLOOKUP($A961,'lms01'!$1:$1048576,24,FALSE)</f>
        <v>#N/A</v>
      </c>
    </row>
    <row r="962" spans="1:10" x14ac:dyDescent="0.2">
      <c r="A962">
        <v>28104046206</v>
      </c>
      <c r="B962" t="s">
        <v>2172</v>
      </c>
      <c r="C962" t="s">
        <v>70</v>
      </c>
      <c r="D962" t="s">
        <v>71</v>
      </c>
      <c r="E962" t="e">
        <f>VLOOKUP($A962,'lms01'!$1:$1048576,7,FALSE)</f>
        <v>#N/A</v>
      </c>
      <c r="F962" t="e">
        <f>VLOOKUP($A962,'lms01'!$1:$1048576,10,FALSE)</f>
        <v>#N/A</v>
      </c>
      <c r="G962" t="e">
        <f>VLOOKUP($A962,'lms01'!$1:$1048576,15,FALSE)</f>
        <v>#N/A</v>
      </c>
      <c r="H962" t="e">
        <f>VLOOKUP($G962,'lms12'!$A:$B,2,FALSE)</f>
        <v>#N/A</v>
      </c>
      <c r="I962" t="e">
        <f>VLOOKUP($A962,'lms01'!$1:$1048576,16,FALSE)</f>
        <v>#N/A</v>
      </c>
      <c r="J962" t="e">
        <f>VLOOKUP($A962,'lms01'!$1:$1048576,24,FALSE)</f>
        <v>#N/A</v>
      </c>
    </row>
    <row r="963" spans="1:10" x14ac:dyDescent="0.2">
      <c r="A963">
        <v>28104046406</v>
      </c>
      <c r="B963" t="s">
        <v>2174</v>
      </c>
      <c r="C963" t="s">
        <v>70</v>
      </c>
      <c r="D963" t="s">
        <v>71</v>
      </c>
      <c r="E963" t="e">
        <f>VLOOKUP($A963,'lms01'!$1:$1048576,7,FALSE)</f>
        <v>#N/A</v>
      </c>
      <c r="F963" t="e">
        <f>VLOOKUP($A963,'lms01'!$1:$1048576,10,FALSE)</f>
        <v>#N/A</v>
      </c>
      <c r="G963" t="e">
        <f>VLOOKUP($A963,'lms01'!$1:$1048576,15,FALSE)</f>
        <v>#N/A</v>
      </c>
      <c r="H963" t="e">
        <f>VLOOKUP($G963,'lms12'!$A:$B,2,FALSE)</f>
        <v>#N/A</v>
      </c>
      <c r="I963" t="e">
        <f>VLOOKUP($A963,'lms01'!$1:$1048576,16,FALSE)</f>
        <v>#N/A</v>
      </c>
      <c r="J963" t="e">
        <f>VLOOKUP($A963,'lms01'!$1:$1048576,24,FALSE)</f>
        <v>#N/A</v>
      </c>
    </row>
    <row r="964" spans="1:10" x14ac:dyDescent="0.2">
      <c r="A964">
        <v>28104046606</v>
      </c>
      <c r="B964" t="s">
        <v>2174</v>
      </c>
      <c r="C964" t="s">
        <v>70</v>
      </c>
      <c r="D964" t="s">
        <v>71</v>
      </c>
      <c r="E964" t="e">
        <f>VLOOKUP($A964,'lms01'!$1:$1048576,7,FALSE)</f>
        <v>#N/A</v>
      </c>
      <c r="F964" t="e">
        <f>VLOOKUP($A964,'lms01'!$1:$1048576,10,FALSE)</f>
        <v>#N/A</v>
      </c>
      <c r="G964" t="e">
        <f>VLOOKUP($A964,'lms01'!$1:$1048576,15,FALSE)</f>
        <v>#N/A</v>
      </c>
      <c r="H964" t="e">
        <f>VLOOKUP($G964,'lms12'!$A:$B,2,FALSE)</f>
        <v>#N/A</v>
      </c>
      <c r="I964" t="e">
        <f>VLOOKUP($A964,'lms01'!$1:$1048576,16,FALSE)</f>
        <v>#N/A</v>
      </c>
      <c r="J964" t="e">
        <f>VLOOKUP($A964,'lms01'!$1:$1048576,24,FALSE)</f>
        <v>#N/A</v>
      </c>
    </row>
    <row r="965" spans="1:10" x14ac:dyDescent="0.2">
      <c r="A965">
        <v>28104050106</v>
      </c>
      <c r="B965" t="s">
        <v>2178</v>
      </c>
      <c r="C965" t="s">
        <v>5</v>
      </c>
      <c r="D965" t="s">
        <v>6</v>
      </c>
      <c r="E965" t="e">
        <f>VLOOKUP($A965,'lms01'!$1:$1048576,7,FALSE)</f>
        <v>#N/A</v>
      </c>
      <c r="F965" t="e">
        <f>VLOOKUP($A965,'lms01'!$1:$1048576,10,FALSE)</f>
        <v>#N/A</v>
      </c>
      <c r="G965" t="e">
        <f>VLOOKUP($A965,'lms01'!$1:$1048576,15,FALSE)</f>
        <v>#N/A</v>
      </c>
      <c r="H965" t="e">
        <f>VLOOKUP($G965,'lms12'!$A:$B,2,FALSE)</f>
        <v>#N/A</v>
      </c>
      <c r="I965" t="e">
        <f>VLOOKUP($A965,'lms01'!$1:$1048576,16,FALSE)</f>
        <v>#N/A</v>
      </c>
      <c r="J965" t="e">
        <f>VLOOKUP($A965,'lms01'!$1:$1048576,24,FALSE)</f>
        <v>#N/A</v>
      </c>
    </row>
    <row r="966" spans="1:10" x14ac:dyDescent="0.2">
      <c r="A966">
        <v>28104050206</v>
      </c>
      <c r="B966" t="s">
        <v>2178</v>
      </c>
      <c r="C966" t="s">
        <v>5</v>
      </c>
      <c r="D966" t="s">
        <v>6</v>
      </c>
      <c r="E966" t="e">
        <f>VLOOKUP($A966,'lms01'!$1:$1048576,7,FALSE)</f>
        <v>#N/A</v>
      </c>
      <c r="F966" t="e">
        <f>VLOOKUP($A966,'lms01'!$1:$1048576,10,FALSE)</f>
        <v>#N/A</v>
      </c>
      <c r="G966" t="e">
        <f>VLOOKUP($A966,'lms01'!$1:$1048576,15,FALSE)</f>
        <v>#N/A</v>
      </c>
      <c r="H966" t="e">
        <f>VLOOKUP($G966,'lms12'!$A:$B,2,FALSE)</f>
        <v>#N/A</v>
      </c>
      <c r="I966" t="e">
        <f>VLOOKUP($A966,'lms01'!$1:$1048576,16,FALSE)</f>
        <v>#N/A</v>
      </c>
      <c r="J966" t="e">
        <f>VLOOKUP($A966,'lms01'!$1:$1048576,24,FALSE)</f>
        <v>#N/A</v>
      </c>
    </row>
    <row r="967" spans="1:10" x14ac:dyDescent="0.2">
      <c r="A967">
        <v>28104055906</v>
      </c>
      <c r="B967" t="s">
        <v>2186</v>
      </c>
      <c r="C967" t="s">
        <v>5</v>
      </c>
      <c r="D967" t="s">
        <v>6</v>
      </c>
      <c r="E967" t="e">
        <f>VLOOKUP($A967,'lms01'!$1:$1048576,7,FALSE)</f>
        <v>#N/A</v>
      </c>
      <c r="F967" t="e">
        <f>VLOOKUP($A967,'lms01'!$1:$1048576,10,FALSE)</f>
        <v>#N/A</v>
      </c>
      <c r="G967" t="e">
        <f>VLOOKUP($A967,'lms01'!$1:$1048576,15,FALSE)</f>
        <v>#N/A</v>
      </c>
      <c r="H967" t="e">
        <f>VLOOKUP($G967,'lms12'!$A:$B,2,FALSE)</f>
        <v>#N/A</v>
      </c>
      <c r="I967" t="e">
        <f>VLOOKUP($A967,'lms01'!$1:$1048576,16,FALSE)</f>
        <v>#N/A</v>
      </c>
      <c r="J967" t="e">
        <f>VLOOKUP($A967,'lms01'!$1:$1048576,24,FALSE)</f>
        <v>#N/A</v>
      </c>
    </row>
    <row r="968" spans="1:10" x14ac:dyDescent="0.2">
      <c r="A968">
        <v>28104056006</v>
      </c>
      <c r="B968" t="s">
        <v>2186</v>
      </c>
      <c r="C968" t="s">
        <v>5</v>
      </c>
      <c r="D968" t="s">
        <v>6</v>
      </c>
      <c r="E968" t="e">
        <f>VLOOKUP($A968,'lms01'!$1:$1048576,7,FALSE)</f>
        <v>#N/A</v>
      </c>
      <c r="F968" t="e">
        <f>VLOOKUP($A968,'lms01'!$1:$1048576,10,FALSE)</f>
        <v>#N/A</v>
      </c>
      <c r="G968" t="e">
        <f>VLOOKUP($A968,'lms01'!$1:$1048576,15,FALSE)</f>
        <v>#N/A</v>
      </c>
      <c r="H968" t="e">
        <f>VLOOKUP($G968,'lms12'!$A:$B,2,FALSE)</f>
        <v>#N/A</v>
      </c>
      <c r="I968" t="e">
        <f>VLOOKUP($A968,'lms01'!$1:$1048576,16,FALSE)</f>
        <v>#N/A</v>
      </c>
      <c r="J968" t="e">
        <f>VLOOKUP($A968,'lms01'!$1:$1048576,24,FALSE)</f>
        <v>#N/A</v>
      </c>
    </row>
    <row r="969" spans="1:10" x14ac:dyDescent="0.2">
      <c r="A969">
        <v>28104058306</v>
      </c>
      <c r="B969" t="s">
        <v>2189</v>
      </c>
      <c r="C969" t="s">
        <v>5</v>
      </c>
      <c r="D969" t="s">
        <v>6</v>
      </c>
      <c r="E969" t="e">
        <f>VLOOKUP($A969,'lms01'!$1:$1048576,7,FALSE)</f>
        <v>#N/A</v>
      </c>
      <c r="F969" t="e">
        <f>VLOOKUP($A969,'lms01'!$1:$1048576,10,FALSE)</f>
        <v>#N/A</v>
      </c>
      <c r="G969" t="e">
        <f>VLOOKUP($A969,'lms01'!$1:$1048576,15,FALSE)</f>
        <v>#N/A</v>
      </c>
      <c r="H969" t="e">
        <f>VLOOKUP($G969,'lms12'!$A:$B,2,FALSE)</f>
        <v>#N/A</v>
      </c>
      <c r="I969" t="e">
        <f>VLOOKUP($A969,'lms01'!$1:$1048576,16,FALSE)</f>
        <v>#N/A</v>
      </c>
      <c r="J969" t="e">
        <f>VLOOKUP($A969,'lms01'!$1:$1048576,24,FALSE)</f>
        <v>#N/A</v>
      </c>
    </row>
    <row r="970" spans="1:10" x14ac:dyDescent="0.2">
      <c r="A970">
        <v>28104058406</v>
      </c>
      <c r="B970" t="s">
        <v>2189</v>
      </c>
      <c r="C970" t="s">
        <v>5</v>
      </c>
      <c r="D970" t="s">
        <v>6</v>
      </c>
      <c r="E970" t="e">
        <f>VLOOKUP($A970,'lms01'!$1:$1048576,7,FALSE)</f>
        <v>#N/A</v>
      </c>
      <c r="F970" t="e">
        <f>VLOOKUP($A970,'lms01'!$1:$1048576,10,FALSE)</f>
        <v>#N/A</v>
      </c>
      <c r="G970" t="e">
        <f>VLOOKUP($A970,'lms01'!$1:$1048576,15,FALSE)</f>
        <v>#N/A</v>
      </c>
      <c r="H970" t="e">
        <f>VLOOKUP($G970,'lms12'!$A:$B,2,FALSE)</f>
        <v>#N/A</v>
      </c>
      <c r="I970" t="e">
        <f>VLOOKUP($A970,'lms01'!$1:$1048576,16,FALSE)</f>
        <v>#N/A</v>
      </c>
      <c r="J970" t="e">
        <f>VLOOKUP($A970,'lms01'!$1:$1048576,24,FALSE)</f>
        <v>#N/A</v>
      </c>
    </row>
    <row r="971" spans="1:10" x14ac:dyDescent="0.2">
      <c r="A971">
        <v>28104058506</v>
      </c>
      <c r="B971" t="s">
        <v>2189</v>
      </c>
      <c r="C971" t="s">
        <v>5</v>
      </c>
      <c r="D971" t="s">
        <v>6</v>
      </c>
      <c r="E971" t="e">
        <f>VLOOKUP($A971,'lms01'!$1:$1048576,7,FALSE)</f>
        <v>#N/A</v>
      </c>
      <c r="F971" t="e">
        <f>VLOOKUP($A971,'lms01'!$1:$1048576,10,FALSE)</f>
        <v>#N/A</v>
      </c>
      <c r="G971" t="e">
        <f>VLOOKUP($A971,'lms01'!$1:$1048576,15,FALSE)</f>
        <v>#N/A</v>
      </c>
      <c r="H971" t="e">
        <f>VLOOKUP($G971,'lms12'!$A:$B,2,FALSE)</f>
        <v>#N/A</v>
      </c>
      <c r="I971" t="e">
        <f>VLOOKUP($A971,'lms01'!$1:$1048576,16,FALSE)</f>
        <v>#N/A</v>
      </c>
      <c r="J971" t="e">
        <f>VLOOKUP($A971,'lms01'!$1:$1048576,24,FALSE)</f>
        <v>#N/A</v>
      </c>
    </row>
    <row r="972" spans="1:10" x14ac:dyDescent="0.2">
      <c r="A972">
        <v>28104058806</v>
      </c>
      <c r="B972" t="s">
        <v>2190</v>
      </c>
      <c r="C972" t="s">
        <v>16</v>
      </c>
      <c r="D972" t="s">
        <v>16</v>
      </c>
      <c r="E972" t="e">
        <f>VLOOKUP($A972,'lms01'!$1:$1048576,7,FALSE)</f>
        <v>#N/A</v>
      </c>
      <c r="F972" t="e">
        <f>VLOOKUP($A972,'lms01'!$1:$1048576,10,FALSE)</f>
        <v>#N/A</v>
      </c>
      <c r="G972" t="e">
        <f>VLOOKUP($A972,'lms01'!$1:$1048576,15,FALSE)</f>
        <v>#N/A</v>
      </c>
      <c r="H972" t="e">
        <f>VLOOKUP($G972,'lms12'!$A:$B,2,FALSE)</f>
        <v>#N/A</v>
      </c>
      <c r="I972" t="e">
        <f>VLOOKUP($A972,'lms01'!$1:$1048576,16,FALSE)</f>
        <v>#N/A</v>
      </c>
      <c r="J972" t="e">
        <f>VLOOKUP($A972,'lms01'!$1:$1048576,24,FALSE)</f>
        <v>#N/A</v>
      </c>
    </row>
    <row r="973" spans="1:10" x14ac:dyDescent="0.2">
      <c r="A973">
        <v>28104059007</v>
      </c>
      <c r="B973" t="s">
        <v>2192</v>
      </c>
      <c r="C973" t="s">
        <v>5</v>
      </c>
      <c r="D973" t="s">
        <v>6</v>
      </c>
      <c r="E973" t="e">
        <f>VLOOKUP($A973,'lms01'!$1:$1048576,7,FALSE)</f>
        <v>#N/A</v>
      </c>
      <c r="F973" t="e">
        <f>VLOOKUP($A973,'lms01'!$1:$1048576,10,FALSE)</f>
        <v>#N/A</v>
      </c>
      <c r="G973" t="e">
        <f>VLOOKUP($A973,'lms01'!$1:$1048576,15,FALSE)</f>
        <v>#N/A</v>
      </c>
      <c r="H973" t="e">
        <f>VLOOKUP($G973,'lms12'!$A:$B,2,FALSE)</f>
        <v>#N/A</v>
      </c>
      <c r="I973" t="e">
        <f>VLOOKUP($A973,'lms01'!$1:$1048576,16,FALSE)</f>
        <v>#N/A</v>
      </c>
      <c r="J973" t="e">
        <f>VLOOKUP($A973,'lms01'!$1:$1048576,24,FALSE)</f>
        <v>#N/A</v>
      </c>
    </row>
    <row r="974" spans="1:10" x14ac:dyDescent="0.2">
      <c r="A974">
        <v>28104059107</v>
      </c>
      <c r="B974" t="s">
        <v>2192</v>
      </c>
      <c r="C974" t="s">
        <v>5</v>
      </c>
      <c r="D974" t="s">
        <v>6</v>
      </c>
      <c r="E974" t="e">
        <f>VLOOKUP($A974,'lms01'!$1:$1048576,7,FALSE)</f>
        <v>#N/A</v>
      </c>
      <c r="F974" t="e">
        <f>VLOOKUP($A974,'lms01'!$1:$1048576,10,FALSE)</f>
        <v>#N/A</v>
      </c>
      <c r="G974" t="e">
        <f>VLOOKUP($A974,'lms01'!$1:$1048576,15,FALSE)</f>
        <v>#N/A</v>
      </c>
      <c r="H974" t="e">
        <f>VLOOKUP($G974,'lms12'!$A:$B,2,FALSE)</f>
        <v>#N/A</v>
      </c>
      <c r="I974" t="e">
        <f>VLOOKUP($A974,'lms01'!$1:$1048576,16,FALSE)</f>
        <v>#N/A</v>
      </c>
      <c r="J974" t="e">
        <f>VLOOKUP($A974,'lms01'!$1:$1048576,24,FALSE)</f>
        <v>#N/A</v>
      </c>
    </row>
    <row r="975" spans="1:10" x14ac:dyDescent="0.2">
      <c r="A975">
        <v>28104062706</v>
      </c>
      <c r="B975" t="s">
        <v>1802</v>
      </c>
      <c r="C975" t="s">
        <v>5</v>
      </c>
      <c r="D975" t="s">
        <v>6</v>
      </c>
      <c r="E975" t="e">
        <f>VLOOKUP($A975,'lms01'!$1:$1048576,7,FALSE)</f>
        <v>#N/A</v>
      </c>
      <c r="F975" t="e">
        <f>VLOOKUP($A975,'lms01'!$1:$1048576,10,FALSE)</f>
        <v>#N/A</v>
      </c>
      <c r="G975" t="e">
        <f>VLOOKUP($A975,'lms01'!$1:$1048576,15,FALSE)</f>
        <v>#N/A</v>
      </c>
      <c r="H975" t="e">
        <f>VLOOKUP($G975,'lms12'!$A:$B,2,FALSE)</f>
        <v>#N/A</v>
      </c>
      <c r="I975" t="e">
        <f>VLOOKUP($A975,'lms01'!$1:$1048576,16,FALSE)</f>
        <v>#N/A</v>
      </c>
      <c r="J975" t="e">
        <f>VLOOKUP($A975,'lms01'!$1:$1048576,24,FALSE)</f>
        <v>#N/A</v>
      </c>
    </row>
    <row r="976" spans="1:10" x14ac:dyDescent="0.2">
      <c r="A976">
        <v>28104068507</v>
      </c>
      <c r="B976" t="s">
        <v>2203</v>
      </c>
      <c r="C976" t="s">
        <v>5</v>
      </c>
      <c r="D976" t="s">
        <v>6</v>
      </c>
      <c r="E976" t="e">
        <f>VLOOKUP($A976,'lms01'!$1:$1048576,7,FALSE)</f>
        <v>#N/A</v>
      </c>
      <c r="F976" t="e">
        <f>VLOOKUP($A976,'lms01'!$1:$1048576,10,FALSE)</f>
        <v>#N/A</v>
      </c>
      <c r="G976" t="e">
        <f>VLOOKUP($A976,'lms01'!$1:$1048576,15,FALSE)</f>
        <v>#N/A</v>
      </c>
      <c r="H976" t="e">
        <f>VLOOKUP($G976,'lms12'!$A:$B,2,FALSE)</f>
        <v>#N/A</v>
      </c>
      <c r="I976" t="e">
        <f>VLOOKUP($A976,'lms01'!$1:$1048576,16,FALSE)</f>
        <v>#N/A</v>
      </c>
      <c r="J976" t="e">
        <f>VLOOKUP($A976,'lms01'!$1:$1048576,24,FALSE)</f>
        <v>#N/A</v>
      </c>
    </row>
    <row r="977" spans="1:10" x14ac:dyDescent="0.2">
      <c r="A977">
        <v>28104068607</v>
      </c>
      <c r="B977" t="s">
        <v>2203</v>
      </c>
      <c r="C977" t="s">
        <v>5</v>
      </c>
      <c r="D977" t="s">
        <v>6</v>
      </c>
      <c r="E977" t="e">
        <f>VLOOKUP($A977,'lms01'!$1:$1048576,7,FALSE)</f>
        <v>#N/A</v>
      </c>
      <c r="F977" t="e">
        <f>VLOOKUP($A977,'lms01'!$1:$1048576,10,FALSE)</f>
        <v>#N/A</v>
      </c>
      <c r="G977" t="e">
        <f>VLOOKUP($A977,'lms01'!$1:$1048576,15,FALSE)</f>
        <v>#N/A</v>
      </c>
      <c r="H977" t="e">
        <f>VLOOKUP($G977,'lms12'!$A:$B,2,FALSE)</f>
        <v>#N/A</v>
      </c>
      <c r="I977" t="e">
        <f>VLOOKUP($A977,'lms01'!$1:$1048576,16,FALSE)</f>
        <v>#N/A</v>
      </c>
      <c r="J977" t="e">
        <f>VLOOKUP($A977,'lms01'!$1:$1048576,24,FALSE)</f>
        <v>#N/A</v>
      </c>
    </row>
    <row r="978" spans="1:10" x14ac:dyDescent="0.2">
      <c r="A978">
        <v>28104077507</v>
      </c>
      <c r="B978" t="s">
        <v>1308</v>
      </c>
      <c r="C978" t="s">
        <v>5</v>
      </c>
      <c r="D978" t="s">
        <v>6</v>
      </c>
      <c r="E978" t="e">
        <f>VLOOKUP($A978,'lms01'!$1:$1048576,7,FALSE)</f>
        <v>#N/A</v>
      </c>
      <c r="F978" t="e">
        <f>VLOOKUP($A978,'lms01'!$1:$1048576,10,FALSE)</f>
        <v>#N/A</v>
      </c>
      <c r="G978" t="e">
        <f>VLOOKUP($A978,'lms01'!$1:$1048576,15,FALSE)</f>
        <v>#N/A</v>
      </c>
      <c r="H978" t="e">
        <f>VLOOKUP($G978,'lms12'!$A:$B,2,FALSE)</f>
        <v>#N/A</v>
      </c>
      <c r="I978" t="e">
        <f>VLOOKUP($A978,'lms01'!$1:$1048576,16,FALSE)</f>
        <v>#N/A</v>
      </c>
      <c r="J978" t="e">
        <f>VLOOKUP($A978,'lms01'!$1:$1048576,24,FALSE)</f>
        <v>#N/A</v>
      </c>
    </row>
    <row r="979" spans="1:10" x14ac:dyDescent="0.2">
      <c r="A979">
        <v>28104088007</v>
      </c>
      <c r="B979" t="s">
        <v>2218</v>
      </c>
      <c r="C979" t="s">
        <v>5</v>
      </c>
      <c r="D979" t="s">
        <v>6</v>
      </c>
      <c r="E979" t="e">
        <f>VLOOKUP($A979,'lms01'!$1:$1048576,7,FALSE)</f>
        <v>#N/A</v>
      </c>
      <c r="F979" t="e">
        <f>VLOOKUP($A979,'lms01'!$1:$1048576,10,FALSE)</f>
        <v>#N/A</v>
      </c>
      <c r="G979" t="e">
        <f>VLOOKUP($A979,'lms01'!$1:$1048576,15,FALSE)</f>
        <v>#N/A</v>
      </c>
      <c r="H979" t="e">
        <f>VLOOKUP($G979,'lms12'!$A:$B,2,FALSE)</f>
        <v>#N/A</v>
      </c>
      <c r="I979" t="e">
        <f>VLOOKUP($A979,'lms01'!$1:$1048576,16,FALSE)</f>
        <v>#N/A</v>
      </c>
      <c r="J979" t="e">
        <f>VLOOKUP($A979,'lms01'!$1:$1048576,24,FALSE)</f>
        <v>#N/A</v>
      </c>
    </row>
    <row r="980" spans="1:10" x14ac:dyDescent="0.2">
      <c r="A980">
        <v>28104088107</v>
      </c>
      <c r="B980" t="s">
        <v>2218</v>
      </c>
      <c r="C980" t="s">
        <v>5</v>
      </c>
      <c r="D980" t="s">
        <v>6</v>
      </c>
      <c r="E980" t="e">
        <f>VLOOKUP($A980,'lms01'!$1:$1048576,7,FALSE)</f>
        <v>#N/A</v>
      </c>
      <c r="F980" t="e">
        <f>VLOOKUP($A980,'lms01'!$1:$1048576,10,FALSE)</f>
        <v>#N/A</v>
      </c>
      <c r="G980" t="e">
        <f>VLOOKUP($A980,'lms01'!$1:$1048576,15,FALSE)</f>
        <v>#N/A</v>
      </c>
      <c r="H980" t="e">
        <f>VLOOKUP($G980,'lms12'!$A:$B,2,FALSE)</f>
        <v>#N/A</v>
      </c>
      <c r="I980" t="e">
        <f>VLOOKUP($A980,'lms01'!$1:$1048576,16,FALSE)</f>
        <v>#N/A</v>
      </c>
      <c r="J980" t="e">
        <f>VLOOKUP($A980,'lms01'!$1:$1048576,24,FALSE)</f>
        <v>#N/A</v>
      </c>
    </row>
    <row r="981" spans="1:10" x14ac:dyDescent="0.2">
      <c r="A981">
        <v>28104088207</v>
      </c>
      <c r="B981" t="s">
        <v>2218</v>
      </c>
      <c r="C981" t="s">
        <v>5</v>
      </c>
      <c r="D981" t="s">
        <v>6</v>
      </c>
      <c r="E981" t="e">
        <f>VLOOKUP($A981,'lms01'!$1:$1048576,7,FALSE)</f>
        <v>#N/A</v>
      </c>
      <c r="F981" t="e">
        <f>VLOOKUP($A981,'lms01'!$1:$1048576,10,FALSE)</f>
        <v>#N/A</v>
      </c>
      <c r="G981" t="e">
        <f>VLOOKUP($A981,'lms01'!$1:$1048576,15,FALSE)</f>
        <v>#N/A</v>
      </c>
      <c r="H981" t="e">
        <f>VLOOKUP($G981,'lms12'!$A:$B,2,FALSE)</f>
        <v>#N/A</v>
      </c>
      <c r="I981" t="e">
        <f>VLOOKUP($A981,'lms01'!$1:$1048576,16,FALSE)</f>
        <v>#N/A</v>
      </c>
      <c r="J981" t="e">
        <f>VLOOKUP($A981,'lms01'!$1:$1048576,24,FALSE)</f>
        <v>#N/A</v>
      </c>
    </row>
    <row r="982" spans="1:10" x14ac:dyDescent="0.2">
      <c r="A982">
        <v>28104088307</v>
      </c>
      <c r="B982" t="s">
        <v>2218</v>
      </c>
      <c r="C982" t="s">
        <v>5</v>
      </c>
      <c r="D982" t="s">
        <v>6</v>
      </c>
      <c r="E982" t="e">
        <f>VLOOKUP($A982,'lms01'!$1:$1048576,7,FALSE)</f>
        <v>#N/A</v>
      </c>
      <c r="F982" t="e">
        <f>VLOOKUP($A982,'lms01'!$1:$1048576,10,FALSE)</f>
        <v>#N/A</v>
      </c>
      <c r="G982" t="e">
        <f>VLOOKUP($A982,'lms01'!$1:$1048576,15,FALSE)</f>
        <v>#N/A</v>
      </c>
      <c r="H982" t="e">
        <f>VLOOKUP($G982,'lms12'!$A:$B,2,FALSE)</f>
        <v>#N/A</v>
      </c>
      <c r="I982" t="e">
        <f>VLOOKUP($A982,'lms01'!$1:$1048576,16,FALSE)</f>
        <v>#N/A</v>
      </c>
      <c r="J982" t="e">
        <f>VLOOKUP($A982,'lms01'!$1:$1048576,24,FALSE)</f>
        <v>#N/A</v>
      </c>
    </row>
    <row r="983" spans="1:10" x14ac:dyDescent="0.2">
      <c r="A983">
        <v>28104088407</v>
      </c>
      <c r="B983" t="s">
        <v>2218</v>
      </c>
      <c r="C983" t="s">
        <v>5</v>
      </c>
      <c r="D983" t="s">
        <v>6</v>
      </c>
      <c r="E983" t="e">
        <f>VLOOKUP($A983,'lms01'!$1:$1048576,7,FALSE)</f>
        <v>#N/A</v>
      </c>
      <c r="F983" t="e">
        <f>VLOOKUP($A983,'lms01'!$1:$1048576,10,FALSE)</f>
        <v>#N/A</v>
      </c>
      <c r="G983" t="e">
        <f>VLOOKUP($A983,'lms01'!$1:$1048576,15,FALSE)</f>
        <v>#N/A</v>
      </c>
      <c r="H983" t="e">
        <f>VLOOKUP($G983,'lms12'!$A:$B,2,FALSE)</f>
        <v>#N/A</v>
      </c>
      <c r="I983" t="e">
        <f>VLOOKUP($A983,'lms01'!$1:$1048576,16,FALSE)</f>
        <v>#N/A</v>
      </c>
      <c r="J983" t="e">
        <f>VLOOKUP($A983,'lms01'!$1:$1048576,24,FALSE)</f>
        <v>#N/A</v>
      </c>
    </row>
    <row r="984" spans="1:10" x14ac:dyDescent="0.2">
      <c r="A984">
        <v>28104088507</v>
      </c>
      <c r="B984" t="s">
        <v>2218</v>
      </c>
      <c r="C984" t="s">
        <v>5</v>
      </c>
      <c r="D984" t="s">
        <v>6</v>
      </c>
      <c r="E984" t="e">
        <f>VLOOKUP($A984,'lms01'!$1:$1048576,7,FALSE)</f>
        <v>#N/A</v>
      </c>
      <c r="F984" t="e">
        <f>VLOOKUP($A984,'lms01'!$1:$1048576,10,FALSE)</f>
        <v>#N/A</v>
      </c>
      <c r="G984" t="e">
        <f>VLOOKUP($A984,'lms01'!$1:$1048576,15,FALSE)</f>
        <v>#N/A</v>
      </c>
      <c r="H984" t="e">
        <f>VLOOKUP($G984,'lms12'!$A:$B,2,FALSE)</f>
        <v>#N/A</v>
      </c>
      <c r="I984" t="e">
        <f>VLOOKUP($A984,'lms01'!$1:$1048576,16,FALSE)</f>
        <v>#N/A</v>
      </c>
      <c r="J984" t="e">
        <f>VLOOKUP($A984,'lms01'!$1:$1048576,24,FALSE)</f>
        <v>#N/A</v>
      </c>
    </row>
    <row r="985" spans="1:10" x14ac:dyDescent="0.2">
      <c r="A985">
        <v>28104095607</v>
      </c>
      <c r="B985" t="s">
        <v>2219</v>
      </c>
      <c r="C985" t="s">
        <v>5</v>
      </c>
      <c r="D985" t="s">
        <v>6</v>
      </c>
      <c r="E985" t="e">
        <f>VLOOKUP($A985,'lms01'!$1:$1048576,7,FALSE)</f>
        <v>#N/A</v>
      </c>
      <c r="F985" t="e">
        <f>VLOOKUP($A985,'lms01'!$1:$1048576,10,FALSE)</f>
        <v>#N/A</v>
      </c>
      <c r="G985" t="e">
        <f>VLOOKUP($A985,'lms01'!$1:$1048576,15,FALSE)</f>
        <v>#N/A</v>
      </c>
      <c r="H985" t="e">
        <f>VLOOKUP($G985,'lms12'!$A:$B,2,FALSE)</f>
        <v>#N/A</v>
      </c>
      <c r="I985" t="e">
        <f>VLOOKUP($A985,'lms01'!$1:$1048576,16,FALSE)</f>
        <v>#N/A</v>
      </c>
      <c r="J985" t="e">
        <f>VLOOKUP($A985,'lms01'!$1:$1048576,24,FALSE)</f>
        <v>#N/A</v>
      </c>
    </row>
    <row r="986" spans="1:10" x14ac:dyDescent="0.2">
      <c r="A986">
        <v>28104096107</v>
      </c>
      <c r="B986" t="s">
        <v>2221</v>
      </c>
      <c r="C986" t="s">
        <v>5</v>
      </c>
      <c r="D986" t="s">
        <v>6</v>
      </c>
      <c r="E986" t="e">
        <f>VLOOKUP($A986,'lms01'!$1:$1048576,7,FALSE)</f>
        <v>#N/A</v>
      </c>
      <c r="F986" t="e">
        <f>VLOOKUP($A986,'lms01'!$1:$1048576,10,FALSE)</f>
        <v>#N/A</v>
      </c>
      <c r="G986" t="e">
        <f>VLOOKUP($A986,'lms01'!$1:$1048576,15,FALSE)</f>
        <v>#N/A</v>
      </c>
      <c r="H986" t="e">
        <f>VLOOKUP($G986,'lms12'!$A:$B,2,FALSE)</f>
        <v>#N/A</v>
      </c>
      <c r="I986" t="e">
        <f>VLOOKUP($A986,'lms01'!$1:$1048576,16,FALSE)</f>
        <v>#N/A</v>
      </c>
      <c r="J986" t="e">
        <f>VLOOKUP($A986,'lms01'!$1:$1048576,24,FALSE)</f>
        <v>#N/A</v>
      </c>
    </row>
    <row r="987" spans="1:10" x14ac:dyDescent="0.2">
      <c r="A987">
        <v>28104096207</v>
      </c>
      <c r="B987" t="s">
        <v>2221</v>
      </c>
      <c r="C987" t="s">
        <v>5</v>
      </c>
      <c r="D987" t="s">
        <v>6</v>
      </c>
      <c r="E987" t="e">
        <f>VLOOKUP($A987,'lms01'!$1:$1048576,7,FALSE)</f>
        <v>#N/A</v>
      </c>
      <c r="F987" t="e">
        <f>VLOOKUP($A987,'lms01'!$1:$1048576,10,FALSE)</f>
        <v>#N/A</v>
      </c>
      <c r="G987" t="e">
        <f>VLOOKUP($A987,'lms01'!$1:$1048576,15,FALSE)</f>
        <v>#N/A</v>
      </c>
      <c r="H987" t="e">
        <f>VLOOKUP($G987,'lms12'!$A:$B,2,FALSE)</f>
        <v>#N/A</v>
      </c>
      <c r="I987" t="e">
        <f>VLOOKUP($A987,'lms01'!$1:$1048576,16,FALSE)</f>
        <v>#N/A</v>
      </c>
      <c r="J987" t="e">
        <f>VLOOKUP($A987,'lms01'!$1:$1048576,24,FALSE)</f>
        <v>#N/A</v>
      </c>
    </row>
    <row r="988" spans="1:10" x14ac:dyDescent="0.2">
      <c r="A988">
        <v>28104098807</v>
      </c>
      <c r="B988" t="s">
        <v>2227</v>
      </c>
      <c r="C988" t="s">
        <v>5</v>
      </c>
      <c r="D988" t="s">
        <v>6</v>
      </c>
      <c r="E988" t="e">
        <f>VLOOKUP($A988,'lms01'!$1:$1048576,7,FALSE)</f>
        <v>#N/A</v>
      </c>
      <c r="F988" t="e">
        <f>VLOOKUP($A988,'lms01'!$1:$1048576,10,FALSE)</f>
        <v>#N/A</v>
      </c>
      <c r="G988" t="e">
        <f>VLOOKUP($A988,'lms01'!$1:$1048576,15,FALSE)</f>
        <v>#N/A</v>
      </c>
      <c r="H988" t="e">
        <f>VLOOKUP($G988,'lms12'!$A:$B,2,FALSE)</f>
        <v>#N/A</v>
      </c>
      <c r="I988" t="e">
        <f>VLOOKUP($A988,'lms01'!$1:$1048576,16,FALSE)</f>
        <v>#N/A</v>
      </c>
      <c r="J988" t="e">
        <f>VLOOKUP($A988,'lms01'!$1:$1048576,24,FALSE)</f>
        <v>#N/A</v>
      </c>
    </row>
    <row r="989" spans="1:10" x14ac:dyDescent="0.2">
      <c r="A989">
        <v>28104098907</v>
      </c>
      <c r="B989" t="s">
        <v>2227</v>
      </c>
      <c r="C989" t="s">
        <v>5</v>
      </c>
      <c r="D989" t="s">
        <v>6</v>
      </c>
      <c r="E989" t="e">
        <f>VLOOKUP($A989,'lms01'!$1:$1048576,7,FALSE)</f>
        <v>#N/A</v>
      </c>
      <c r="F989" t="e">
        <f>VLOOKUP($A989,'lms01'!$1:$1048576,10,FALSE)</f>
        <v>#N/A</v>
      </c>
      <c r="G989" t="e">
        <f>VLOOKUP($A989,'lms01'!$1:$1048576,15,FALSE)</f>
        <v>#N/A</v>
      </c>
      <c r="H989" t="e">
        <f>VLOOKUP($G989,'lms12'!$A:$B,2,FALSE)</f>
        <v>#N/A</v>
      </c>
      <c r="I989" t="e">
        <f>VLOOKUP($A989,'lms01'!$1:$1048576,16,FALSE)</f>
        <v>#N/A</v>
      </c>
      <c r="J989" t="e">
        <f>VLOOKUP($A989,'lms01'!$1:$1048576,24,FALSE)</f>
        <v>#N/A</v>
      </c>
    </row>
    <row r="990" spans="1:10" x14ac:dyDescent="0.2">
      <c r="A990">
        <v>28104099007</v>
      </c>
      <c r="B990" t="s">
        <v>2227</v>
      </c>
      <c r="C990" t="s">
        <v>5</v>
      </c>
      <c r="D990" t="s">
        <v>6</v>
      </c>
      <c r="E990" t="e">
        <f>VLOOKUP($A990,'lms01'!$1:$1048576,7,FALSE)</f>
        <v>#N/A</v>
      </c>
      <c r="F990" t="e">
        <f>VLOOKUP($A990,'lms01'!$1:$1048576,10,FALSE)</f>
        <v>#N/A</v>
      </c>
      <c r="G990" t="e">
        <f>VLOOKUP($A990,'lms01'!$1:$1048576,15,FALSE)</f>
        <v>#N/A</v>
      </c>
      <c r="H990" t="e">
        <f>VLOOKUP($G990,'lms12'!$A:$B,2,FALSE)</f>
        <v>#N/A</v>
      </c>
      <c r="I990" t="e">
        <f>VLOOKUP($A990,'lms01'!$1:$1048576,16,FALSE)</f>
        <v>#N/A</v>
      </c>
      <c r="J990" t="e">
        <f>VLOOKUP($A990,'lms01'!$1:$1048576,24,FALSE)</f>
        <v>#N/A</v>
      </c>
    </row>
    <row r="991" spans="1:10" x14ac:dyDescent="0.2">
      <c r="A991">
        <v>28104099107</v>
      </c>
      <c r="B991" t="s">
        <v>2227</v>
      </c>
      <c r="C991" t="s">
        <v>5</v>
      </c>
      <c r="D991" t="s">
        <v>6</v>
      </c>
      <c r="E991" t="e">
        <f>VLOOKUP($A991,'lms01'!$1:$1048576,7,FALSE)</f>
        <v>#N/A</v>
      </c>
      <c r="F991" t="e">
        <f>VLOOKUP($A991,'lms01'!$1:$1048576,10,FALSE)</f>
        <v>#N/A</v>
      </c>
      <c r="G991" t="e">
        <f>VLOOKUP($A991,'lms01'!$1:$1048576,15,FALSE)</f>
        <v>#N/A</v>
      </c>
      <c r="H991" t="e">
        <f>VLOOKUP($G991,'lms12'!$A:$B,2,FALSE)</f>
        <v>#N/A</v>
      </c>
      <c r="I991" t="e">
        <f>VLOOKUP($A991,'lms01'!$1:$1048576,16,FALSE)</f>
        <v>#N/A</v>
      </c>
      <c r="J991" t="e">
        <f>VLOOKUP($A991,'lms01'!$1:$1048576,24,FALSE)</f>
        <v>#N/A</v>
      </c>
    </row>
    <row r="992" spans="1:10" x14ac:dyDescent="0.2">
      <c r="A992">
        <v>28104099207</v>
      </c>
      <c r="B992" t="s">
        <v>2228</v>
      </c>
      <c r="C992" t="s">
        <v>5</v>
      </c>
      <c r="D992" t="s">
        <v>6</v>
      </c>
      <c r="E992" t="e">
        <f>VLOOKUP($A992,'lms01'!$1:$1048576,7,FALSE)</f>
        <v>#N/A</v>
      </c>
      <c r="F992" t="e">
        <f>VLOOKUP($A992,'lms01'!$1:$1048576,10,FALSE)</f>
        <v>#N/A</v>
      </c>
      <c r="G992" t="e">
        <f>VLOOKUP($A992,'lms01'!$1:$1048576,15,FALSE)</f>
        <v>#N/A</v>
      </c>
      <c r="H992" t="e">
        <f>VLOOKUP($G992,'lms12'!$A:$B,2,FALSE)</f>
        <v>#N/A</v>
      </c>
      <c r="I992" t="e">
        <f>VLOOKUP($A992,'lms01'!$1:$1048576,16,FALSE)</f>
        <v>#N/A</v>
      </c>
      <c r="J992" t="e">
        <f>VLOOKUP($A992,'lms01'!$1:$1048576,24,FALSE)</f>
        <v>#N/A</v>
      </c>
    </row>
    <row r="993" spans="1:10" x14ac:dyDescent="0.2">
      <c r="A993">
        <v>28104099307</v>
      </c>
      <c r="B993" t="s">
        <v>2228</v>
      </c>
      <c r="C993" t="s">
        <v>5</v>
      </c>
      <c r="D993" t="s">
        <v>6</v>
      </c>
      <c r="E993" t="e">
        <f>VLOOKUP($A993,'lms01'!$1:$1048576,7,FALSE)</f>
        <v>#N/A</v>
      </c>
      <c r="F993" t="e">
        <f>VLOOKUP($A993,'lms01'!$1:$1048576,10,FALSE)</f>
        <v>#N/A</v>
      </c>
      <c r="G993" t="e">
        <f>VLOOKUP($A993,'lms01'!$1:$1048576,15,FALSE)</f>
        <v>#N/A</v>
      </c>
      <c r="H993" t="e">
        <f>VLOOKUP($G993,'lms12'!$A:$B,2,FALSE)</f>
        <v>#N/A</v>
      </c>
      <c r="I993" t="e">
        <f>VLOOKUP($A993,'lms01'!$1:$1048576,16,FALSE)</f>
        <v>#N/A</v>
      </c>
      <c r="J993" t="e">
        <f>VLOOKUP($A993,'lms01'!$1:$1048576,24,FALSE)</f>
        <v>#N/A</v>
      </c>
    </row>
    <row r="994" spans="1:10" x14ac:dyDescent="0.2">
      <c r="A994">
        <v>28104099407</v>
      </c>
      <c r="B994" t="s">
        <v>2228</v>
      </c>
      <c r="C994" t="s">
        <v>5</v>
      </c>
      <c r="D994" t="s">
        <v>6</v>
      </c>
      <c r="E994" t="e">
        <f>VLOOKUP($A994,'lms01'!$1:$1048576,7,FALSE)</f>
        <v>#N/A</v>
      </c>
      <c r="F994" t="e">
        <f>VLOOKUP($A994,'lms01'!$1:$1048576,10,FALSE)</f>
        <v>#N/A</v>
      </c>
      <c r="G994" t="e">
        <f>VLOOKUP($A994,'lms01'!$1:$1048576,15,FALSE)</f>
        <v>#N/A</v>
      </c>
      <c r="H994" t="e">
        <f>VLOOKUP($G994,'lms12'!$A:$B,2,FALSE)</f>
        <v>#N/A</v>
      </c>
      <c r="I994" t="e">
        <f>VLOOKUP($A994,'lms01'!$1:$1048576,16,FALSE)</f>
        <v>#N/A</v>
      </c>
      <c r="J994" t="e">
        <f>VLOOKUP($A994,'lms01'!$1:$1048576,24,FALSE)</f>
        <v>#N/A</v>
      </c>
    </row>
    <row r="995" spans="1:10" x14ac:dyDescent="0.2">
      <c r="A995">
        <v>28104099507</v>
      </c>
      <c r="B995" t="s">
        <v>2228</v>
      </c>
      <c r="C995" t="s">
        <v>5</v>
      </c>
      <c r="D995" t="s">
        <v>6</v>
      </c>
      <c r="E995" t="e">
        <f>VLOOKUP($A995,'lms01'!$1:$1048576,7,FALSE)</f>
        <v>#N/A</v>
      </c>
      <c r="F995" t="e">
        <f>VLOOKUP($A995,'lms01'!$1:$1048576,10,FALSE)</f>
        <v>#N/A</v>
      </c>
      <c r="G995" t="e">
        <f>VLOOKUP($A995,'lms01'!$1:$1048576,15,FALSE)</f>
        <v>#N/A</v>
      </c>
      <c r="H995" t="e">
        <f>VLOOKUP($G995,'lms12'!$A:$B,2,FALSE)</f>
        <v>#N/A</v>
      </c>
      <c r="I995" t="e">
        <f>VLOOKUP($A995,'lms01'!$1:$1048576,16,FALSE)</f>
        <v>#N/A</v>
      </c>
      <c r="J995" t="e">
        <f>VLOOKUP($A995,'lms01'!$1:$1048576,24,FALSE)</f>
        <v>#N/A</v>
      </c>
    </row>
    <row r="996" spans="1:10" x14ac:dyDescent="0.2">
      <c r="A996">
        <v>28104099607</v>
      </c>
      <c r="B996" t="s">
        <v>2229</v>
      </c>
      <c r="C996" t="s">
        <v>16</v>
      </c>
      <c r="D996" t="s">
        <v>16</v>
      </c>
      <c r="E996" t="e">
        <f>VLOOKUP($A996,'lms01'!$1:$1048576,7,FALSE)</f>
        <v>#N/A</v>
      </c>
      <c r="F996" t="e">
        <f>VLOOKUP($A996,'lms01'!$1:$1048576,10,FALSE)</f>
        <v>#N/A</v>
      </c>
      <c r="G996" t="e">
        <f>VLOOKUP($A996,'lms01'!$1:$1048576,15,FALSE)</f>
        <v>#N/A</v>
      </c>
      <c r="H996" t="e">
        <f>VLOOKUP($G996,'lms12'!$A:$B,2,FALSE)</f>
        <v>#N/A</v>
      </c>
      <c r="I996" t="e">
        <f>VLOOKUP($A996,'lms01'!$1:$1048576,16,FALSE)</f>
        <v>#N/A</v>
      </c>
      <c r="J996" t="e">
        <f>VLOOKUP($A996,'lms01'!$1:$1048576,24,FALSE)</f>
        <v>#N/A</v>
      </c>
    </row>
    <row r="997" spans="1:10" x14ac:dyDescent="0.2">
      <c r="A997">
        <v>28104099907</v>
      </c>
      <c r="B997" t="s">
        <v>2077</v>
      </c>
      <c r="C997" t="s">
        <v>5</v>
      </c>
      <c r="D997" t="s">
        <v>6</v>
      </c>
      <c r="E997" t="e">
        <f>VLOOKUP($A997,'lms01'!$1:$1048576,7,FALSE)</f>
        <v>#N/A</v>
      </c>
      <c r="F997" t="e">
        <f>VLOOKUP($A997,'lms01'!$1:$1048576,10,FALSE)</f>
        <v>#N/A</v>
      </c>
      <c r="G997" t="e">
        <f>VLOOKUP($A997,'lms01'!$1:$1048576,15,FALSE)</f>
        <v>#N/A</v>
      </c>
      <c r="H997" t="e">
        <f>VLOOKUP($G997,'lms12'!$A:$B,2,FALSE)</f>
        <v>#N/A</v>
      </c>
      <c r="I997" t="e">
        <f>VLOOKUP($A997,'lms01'!$1:$1048576,16,FALSE)</f>
        <v>#N/A</v>
      </c>
      <c r="J997" t="e">
        <f>VLOOKUP($A997,'lms01'!$1:$1048576,24,FALSE)</f>
        <v>#N/A</v>
      </c>
    </row>
    <row r="998" spans="1:10" x14ac:dyDescent="0.2">
      <c r="A998">
        <v>28104100207</v>
      </c>
      <c r="B998" t="s">
        <v>2230</v>
      </c>
      <c r="C998" t="s">
        <v>70</v>
      </c>
      <c r="D998" t="s">
        <v>71</v>
      </c>
      <c r="E998" t="e">
        <f>VLOOKUP($A998,'lms01'!$1:$1048576,7,FALSE)</f>
        <v>#N/A</v>
      </c>
      <c r="F998" t="e">
        <f>VLOOKUP($A998,'lms01'!$1:$1048576,10,FALSE)</f>
        <v>#N/A</v>
      </c>
      <c r="G998" t="e">
        <f>VLOOKUP($A998,'lms01'!$1:$1048576,15,FALSE)</f>
        <v>#N/A</v>
      </c>
      <c r="H998" t="e">
        <f>VLOOKUP($G998,'lms12'!$A:$B,2,FALSE)</f>
        <v>#N/A</v>
      </c>
      <c r="I998" t="e">
        <f>VLOOKUP($A998,'lms01'!$1:$1048576,16,FALSE)</f>
        <v>#N/A</v>
      </c>
      <c r="J998" t="e">
        <f>VLOOKUP($A998,'lms01'!$1:$1048576,24,FALSE)</f>
        <v>#N/A</v>
      </c>
    </row>
    <row r="999" spans="1:10" x14ac:dyDescent="0.2">
      <c r="A999">
        <v>28104100307</v>
      </c>
      <c r="B999" t="s">
        <v>2230</v>
      </c>
      <c r="C999" t="s">
        <v>70</v>
      </c>
      <c r="D999" t="s">
        <v>71</v>
      </c>
      <c r="E999" t="e">
        <f>VLOOKUP($A999,'lms01'!$1:$1048576,7,FALSE)</f>
        <v>#N/A</v>
      </c>
      <c r="F999" t="e">
        <f>VLOOKUP($A999,'lms01'!$1:$1048576,10,FALSE)</f>
        <v>#N/A</v>
      </c>
      <c r="G999" t="e">
        <f>VLOOKUP($A999,'lms01'!$1:$1048576,15,FALSE)</f>
        <v>#N/A</v>
      </c>
      <c r="H999" t="e">
        <f>VLOOKUP($G999,'lms12'!$A:$B,2,FALSE)</f>
        <v>#N/A</v>
      </c>
      <c r="I999" t="e">
        <f>VLOOKUP($A999,'lms01'!$1:$1048576,16,FALSE)</f>
        <v>#N/A</v>
      </c>
      <c r="J999" t="e">
        <f>VLOOKUP($A999,'lms01'!$1:$1048576,24,FALSE)</f>
        <v>#N/A</v>
      </c>
    </row>
    <row r="1000" spans="1:10" x14ac:dyDescent="0.2">
      <c r="A1000">
        <v>28104100407</v>
      </c>
      <c r="B1000" t="s">
        <v>2231</v>
      </c>
      <c r="C1000" t="s">
        <v>70</v>
      </c>
      <c r="D1000" t="s">
        <v>71</v>
      </c>
      <c r="E1000" t="e">
        <f>VLOOKUP($A1000,'lms01'!$1:$1048576,7,FALSE)</f>
        <v>#N/A</v>
      </c>
      <c r="F1000" t="e">
        <f>VLOOKUP($A1000,'lms01'!$1:$1048576,10,FALSE)</f>
        <v>#N/A</v>
      </c>
      <c r="G1000" t="e">
        <f>VLOOKUP($A1000,'lms01'!$1:$1048576,15,FALSE)</f>
        <v>#N/A</v>
      </c>
      <c r="H1000" t="e">
        <f>VLOOKUP($G1000,'lms12'!$A:$B,2,FALSE)</f>
        <v>#N/A</v>
      </c>
      <c r="I1000" t="e">
        <f>VLOOKUP($A1000,'lms01'!$1:$1048576,16,FALSE)</f>
        <v>#N/A</v>
      </c>
      <c r="J1000" t="e">
        <f>VLOOKUP($A1000,'lms01'!$1:$1048576,24,FALSE)</f>
        <v>#N/A</v>
      </c>
    </row>
    <row r="1001" spans="1:10" x14ac:dyDescent="0.2">
      <c r="A1001">
        <v>28104100507</v>
      </c>
      <c r="B1001" t="s">
        <v>2231</v>
      </c>
      <c r="C1001" t="s">
        <v>70</v>
      </c>
      <c r="D1001" t="s">
        <v>71</v>
      </c>
      <c r="E1001" t="e">
        <f>VLOOKUP($A1001,'lms01'!$1:$1048576,7,FALSE)</f>
        <v>#N/A</v>
      </c>
      <c r="F1001" t="e">
        <f>VLOOKUP($A1001,'lms01'!$1:$1048576,10,FALSE)</f>
        <v>#N/A</v>
      </c>
      <c r="G1001" t="e">
        <f>VLOOKUP($A1001,'lms01'!$1:$1048576,15,FALSE)</f>
        <v>#N/A</v>
      </c>
      <c r="H1001" t="e">
        <f>VLOOKUP($G1001,'lms12'!$A:$B,2,FALSE)</f>
        <v>#N/A</v>
      </c>
      <c r="I1001" t="e">
        <f>VLOOKUP($A1001,'lms01'!$1:$1048576,16,FALSE)</f>
        <v>#N/A</v>
      </c>
      <c r="J1001" t="e">
        <f>VLOOKUP($A1001,'lms01'!$1:$1048576,24,FALSE)</f>
        <v>#N/A</v>
      </c>
    </row>
    <row r="1002" spans="1:10" x14ac:dyDescent="0.2">
      <c r="A1002">
        <v>28104101707</v>
      </c>
      <c r="B1002" t="s">
        <v>2232</v>
      </c>
      <c r="C1002" t="s">
        <v>5</v>
      </c>
      <c r="D1002" t="s">
        <v>6</v>
      </c>
      <c r="E1002" t="e">
        <f>VLOOKUP($A1002,'lms01'!$1:$1048576,7,FALSE)</f>
        <v>#N/A</v>
      </c>
      <c r="F1002" t="e">
        <f>VLOOKUP($A1002,'lms01'!$1:$1048576,10,FALSE)</f>
        <v>#N/A</v>
      </c>
      <c r="G1002" t="e">
        <f>VLOOKUP($A1002,'lms01'!$1:$1048576,15,FALSE)</f>
        <v>#N/A</v>
      </c>
      <c r="H1002" t="e">
        <f>VLOOKUP($G1002,'lms12'!$A:$B,2,FALSE)</f>
        <v>#N/A</v>
      </c>
      <c r="I1002" t="e">
        <f>VLOOKUP($A1002,'lms01'!$1:$1048576,16,FALSE)</f>
        <v>#N/A</v>
      </c>
      <c r="J1002" t="e">
        <f>VLOOKUP($A1002,'lms01'!$1:$1048576,24,FALSE)</f>
        <v>#N/A</v>
      </c>
    </row>
    <row r="1003" spans="1:10" x14ac:dyDescent="0.2">
      <c r="A1003">
        <v>28104102507</v>
      </c>
      <c r="B1003" t="s">
        <v>2230</v>
      </c>
      <c r="C1003" t="s">
        <v>5</v>
      </c>
      <c r="D1003" t="s">
        <v>6</v>
      </c>
      <c r="E1003" t="e">
        <f>VLOOKUP($A1003,'lms01'!$1:$1048576,7,FALSE)</f>
        <v>#N/A</v>
      </c>
      <c r="F1003" t="e">
        <f>VLOOKUP($A1003,'lms01'!$1:$1048576,10,FALSE)</f>
        <v>#N/A</v>
      </c>
      <c r="G1003" t="e">
        <f>VLOOKUP($A1003,'lms01'!$1:$1048576,15,FALSE)</f>
        <v>#N/A</v>
      </c>
      <c r="H1003" t="e">
        <f>VLOOKUP($G1003,'lms12'!$A:$B,2,FALSE)</f>
        <v>#N/A</v>
      </c>
      <c r="I1003" t="e">
        <f>VLOOKUP($A1003,'lms01'!$1:$1048576,16,FALSE)</f>
        <v>#N/A</v>
      </c>
      <c r="J1003" t="e">
        <f>VLOOKUP($A1003,'lms01'!$1:$1048576,24,FALSE)</f>
        <v>#N/A</v>
      </c>
    </row>
    <row r="1004" spans="1:10" x14ac:dyDescent="0.2">
      <c r="A1004">
        <v>28104102607</v>
      </c>
      <c r="B1004" t="s">
        <v>2231</v>
      </c>
      <c r="C1004" t="s">
        <v>5</v>
      </c>
      <c r="D1004" t="s">
        <v>6</v>
      </c>
      <c r="E1004" t="e">
        <f>VLOOKUP($A1004,'lms01'!$1:$1048576,7,FALSE)</f>
        <v>#N/A</v>
      </c>
      <c r="F1004" t="e">
        <f>VLOOKUP($A1004,'lms01'!$1:$1048576,10,FALSE)</f>
        <v>#N/A</v>
      </c>
      <c r="G1004" t="e">
        <f>VLOOKUP($A1004,'lms01'!$1:$1048576,15,FALSE)</f>
        <v>#N/A</v>
      </c>
      <c r="H1004" t="e">
        <f>VLOOKUP($G1004,'lms12'!$A:$B,2,FALSE)</f>
        <v>#N/A</v>
      </c>
      <c r="I1004" t="e">
        <f>VLOOKUP($A1004,'lms01'!$1:$1048576,16,FALSE)</f>
        <v>#N/A</v>
      </c>
      <c r="J1004" t="e">
        <f>VLOOKUP($A1004,'lms01'!$1:$1048576,24,FALSE)</f>
        <v>#N/A</v>
      </c>
    </row>
    <row r="1005" spans="1:10" x14ac:dyDescent="0.2">
      <c r="A1005">
        <v>28104102707</v>
      </c>
      <c r="B1005" t="s">
        <v>2234</v>
      </c>
      <c r="C1005" t="s">
        <v>5</v>
      </c>
      <c r="D1005" t="s">
        <v>6</v>
      </c>
      <c r="E1005" t="e">
        <f>VLOOKUP($A1005,'lms01'!$1:$1048576,7,FALSE)</f>
        <v>#N/A</v>
      </c>
      <c r="F1005" t="e">
        <f>VLOOKUP($A1005,'lms01'!$1:$1048576,10,FALSE)</f>
        <v>#N/A</v>
      </c>
      <c r="G1005" t="e">
        <f>VLOOKUP($A1005,'lms01'!$1:$1048576,15,FALSE)</f>
        <v>#N/A</v>
      </c>
      <c r="H1005" t="e">
        <f>VLOOKUP($G1005,'lms12'!$A:$B,2,FALSE)</f>
        <v>#N/A</v>
      </c>
      <c r="I1005" t="e">
        <f>VLOOKUP($A1005,'lms01'!$1:$1048576,16,FALSE)</f>
        <v>#N/A</v>
      </c>
      <c r="J1005" t="e">
        <f>VLOOKUP($A1005,'lms01'!$1:$1048576,24,FALSE)</f>
        <v>#N/A</v>
      </c>
    </row>
    <row r="1006" spans="1:10" x14ac:dyDescent="0.2">
      <c r="A1006">
        <v>28104103107</v>
      </c>
      <c r="B1006" t="s">
        <v>2235</v>
      </c>
      <c r="C1006" t="s">
        <v>5</v>
      </c>
      <c r="D1006" t="s">
        <v>6</v>
      </c>
      <c r="E1006" t="e">
        <f>VLOOKUP($A1006,'lms01'!$1:$1048576,7,FALSE)</f>
        <v>#N/A</v>
      </c>
      <c r="F1006" t="e">
        <f>VLOOKUP($A1006,'lms01'!$1:$1048576,10,FALSE)</f>
        <v>#N/A</v>
      </c>
      <c r="G1006" t="e">
        <f>VLOOKUP($A1006,'lms01'!$1:$1048576,15,FALSE)</f>
        <v>#N/A</v>
      </c>
      <c r="H1006" t="e">
        <f>VLOOKUP($G1006,'lms12'!$A:$B,2,FALSE)</f>
        <v>#N/A</v>
      </c>
      <c r="I1006" t="e">
        <f>VLOOKUP($A1006,'lms01'!$1:$1048576,16,FALSE)</f>
        <v>#N/A</v>
      </c>
      <c r="J1006" t="e">
        <f>VLOOKUP($A1006,'lms01'!$1:$1048576,24,FALSE)</f>
        <v>#N/A</v>
      </c>
    </row>
    <row r="1007" spans="1:10" x14ac:dyDescent="0.2">
      <c r="A1007">
        <v>28104103207</v>
      </c>
      <c r="B1007" t="s">
        <v>2236</v>
      </c>
      <c r="C1007" t="s">
        <v>5</v>
      </c>
      <c r="D1007" t="s">
        <v>6</v>
      </c>
      <c r="E1007" t="e">
        <f>VLOOKUP($A1007,'lms01'!$1:$1048576,7,FALSE)</f>
        <v>#N/A</v>
      </c>
      <c r="F1007" t="e">
        <f>VLOOKUP($A1007,'lms01'!$1:$1048576,10,FALSE)</f>
        <v>#N/A</v>
      </c>
      <c r="G1007" t="e">
        <f>VLOOKUP($A1007,'lms01'!$1:$1048576,15,FALSE)</f>
        <v>#N/A</v>
      </c>
      <c r="H1007" t="e">
        <f>VLOOKUP($G1007,'lms12'!$A:$B,2,FALSE)</f>
        <v>#N/A</v>
      </c>
      <c r="I1007" t="e">
        <f>VLOOKUP($A1007,'lms01'!$1:$1048576,16,FALSE)</f>
        <v>#N/A</v>
      </c>
      <c r="J1007" t="e">
        <f>VLOOKUP($A1007,'lms01'!$1:$1048576,24,FALSE)</f>
        <v>#N/A</v>
      </c>
    </row>
    <row r="1008" spans="1:10" x14ac:dyDescent="0.2">
      <c r="A1008">
        <v>28104103907</v>
      </c>
      <c r="B1008" t="s">
        <v>2237</v>
      </c>
      <c r="C1008" t="s">
        <v>5</v>
      </c>
      <c r="D1008" t="s">
        <v>6</v>
      </c>
      <c r="E1008" t="e">
        <f>VLOOKUP($A1008,'lms01'!$1:$1048576,7,FALSE)</f>
        <v>#N/A</v>
      </c>
      <c r="F1008" t="e">
        <f>VLOOKUP($A1008,'lms01'!$1:$1048576,10,FALSE)</f>
        <v>#N/A</v>
      </c>
      <c r="G1008" t="e">
        <f>VLOOKUP($A1008,'lms01'!$1:$1048576,15,FALSE)</f>
        <v>#N/A</v>
      </c>
      <c r="H1008" t="e">
        <f>VLOOKUP($G1008,'lms12'!$A:$B,2,FALSE)</f>
        <v>#N/A</v>
      </c>
      <c r="I1008" t="e">
        <f>VLOOKUP($A1008,'lms01'!$1:$1048576,16,FALSE)</f>
        <v>#N/A</v>
      </c>
      <c r="J1008" t="e">
        <f>VLOOKUP($A1008,'lms01'!$1:$1048576,24,FALSE)</f>
        <v>#N/A</v>
      </c>
    </row>
    <row r="1009" spans="1:10" x14ac:dyDescent="0.2">
      <c r="A1009">
        <v>28104104007</v>
      </c>
      <c r="B1009" t="s">
        <v>2238</v>
      </c>
      <c r="C1009" t="s">
        <v>5</v>
      </c>
      <c r="D1009" t="s">
        <v>6</v>
      </c>
      <c r="E1009" t="e">
        <f>VLOOKUP($A1009,'lms01'!$1:$1048576,7,FALSE)</f>
        <v>#N/A</v>
      </c>
      <c r="F1009" t="e">
        <f>VLOOKUP($A1009,'lms01'!$1:$1048576,10,FALSE)</f>
        <v>#N/A</v>
      </c>
      <c r="G1009" t="e">
        <f>VLOOKUP($A1009,'lms01'!$1:$1048576,15,FALSE)</f>
        <v>#N/A</v>
      </c>
      <c r="H1009" t="e">
        <f>VLOOKUP($G1009,'lms12'!$A:$B,2,FALSE)</f>
        <v>#N/A</v>
      </c>
      <c r="I1009" t="e">
        <f>VLOOKUP($A1009,'lms01'!$1:$1048576,16,FALSE)</f>
        <v>#N/A</v>
      </c>
      <c r="J1009" t="e">
        <f>VLOOKUP($A1009,'lms01'!$1:$1048576,24,FALSE)</f>
        <v>#N/A</v>
      </c>
    </row>
    <row r="1010" spans="1:10" x14ac:dyDescent="0.2">
      <c r="A1010">
        <v>28104104107</v>
      </c>
      <c r="B1010" t="s">
        <v>2239</v>
      </c>
      <c r="C1010" t="s">
        <v>5</v>
      </c>
      <c r="D1010" t="s">
        <v>6</v>
      </c>
      <c r="E1010" t="e">
        <f>VLOOKUP($A1010,'lms01'!$1:$1048576,7,FALSE)</f>
        <v>#N/A</v>
      </c>
      <c r="F1010" t="e">
        <f>VLOOKUP($A1010,'lms01'!$1:$1048576,10,FALSE)</f>
        <v>#N/A</v>
      </c>
      <c r="G1010" t="e">
        <f>VLOOKUP($A1010,'lms01'!$1:$1048576,15,FALSE)</f>
        <v>#N/A</v>
      </c>
      <c r="H1010" t="e">
        <f>VLOOKUP($G1010,'lms12'!$A:$B,2,FALSE)</f>
        <v>#N/A</v>
      </c>
      <c r="I1010" t="e">
        <f>VLOOKUP($A1010,'lms01'!$1:$1048576,16,FALSE)</f>
        <v>#N/A</v>
      </c>
      <c r="J1010" t="e">
        <f>VLOOKUP($A1010,'lms01'!$1:$1048576,24,FALSE)</f>
        <v>#N/A</v>
      </c>
    </row>
    <row r="1011" spans="1:10" x14ac:dyDescent="0.2">
      <c r="A1011">
        <v>28104104207</v>
      </c>
      <c r="B1011" t="s">
        <v>2240</v>
      </c>
      <c r="C1011" t="s">
        <v>5</v>
      </c>
      <c r="D1011" t="s">
        <v>6</v>
      </c>
      <c r="E1011" t="e">
        <f>VLOOKUP($A1011,'lms01'!$1:$1048576,7,FALSE)</f>
        <v>#N/A</v>
      </c>
      <c r="F1011" t="e">
        <f>VLOOKUP($A1011,'lms01'!$1:$1048576,10,FALSE)</f>
        <v>#N/A</v>
      </c>
      <c r="G1011" t="e">
        <f>VLOOKUP($A1011,'lms01'!$1:$1048576,15,FALSE)</f>
        <v>#N/A</v>
      </c>
      <c r="H1011" t="e">
        <f>VLOOKUP($G1011,'lms12'!$A:$B,2,FALSE)</f>
        <v>#N/A</v>
      </c>
      <c r="I1011" t="e">
        <f>VLOOKUP($A1011,'lms01'!$1:$1048576,16,FALSE)</f>
        <v>#N/A</v>
      </c>
      <c r="J1011" t="e">
        <f>VLOOKUP($A1011,'lms01'!$1:$1048576,24,FALSE)</f>
        <v>#N/A</v>
      </c>
    </row>
    <row r="1012" spans="1:10" x14ac:dyDescent="0.2">
      <c r="A1012">
        <v>28104104407</v>
      </c>
      <c r="B1012" t="s">
        <v>2242</v>
      </c>
      <c r="C1012" t="s">
        <v>5</v>
      </c>
      <c r="D1012" t="s">
        <v>6</v>
      </c>
      <c r="E1012" t="e">
        <f>VLOOKUP($A1012,'lms01'!$1:$1048576,7,FALSE)</f>
        <v>#N/A</v>
      </c>
      <c r="F1012" t="e">
        <f>VLOOKUP($A1012,'lms01'!$1:$1048576,10,FALSE)</f>
        <v>#N/A</v>
      </c>
      <c r="G1012" t="e">
        <f>VLOOKUP($A1012,'lms01'!$1:$1048576,15,FALSE)</f>
        <v>#N/A</v>
      </c>
      <c r="H1012" t="e">
        <f>VLOOKUP($G1012,'lms12'!$A:$B,2,FALSE)</f>
        <v>#N/A</v>
      </c>
      <c r="I1012" t="e">
        <f>VLOOKUP($A1012,'lms01'!$1:$1048576,16,FALSE)</f>
        <v>#N/A</v>
      </c>
      <c r="J1012" t="e">
        <f>VLOOKUP($A1012,'lms01'!$1:$1048576,24,FALSE)</f>
        <v>#N/A</v>
      </c>
    </row>
    <row r="1013" spans="1:10" x14ac:dyDescent="0.2">
      <c r="A1013">
        <v>28104107607</v>
      </c>
      <c r="B1013" t="s">
        <v>2246</v>
      </c>
      <c r="C1013" t="s">
        <v>558</v>
      </c>
      <c r="D1013" t="s">
        <v>558</v>
      </c>
      <c r="E1013" t="e">
        <f>VLOOKUP($A1013,'lms01'!$1:$1048576,7,FALSE)</f>
        <v>#N/A</v>
      </c>
      <c r="F1013" t="e">
        <f>VLOOKUP($A1013,'lms01'!$1:$1048576,10,FALSE)</f>
        <v>#N/A</v>
      </c>
      <c r="G1013" t="e">
        <f>VLOOKUP($A1013,'lms01'!$1:$1048576,15,FALSE)</f>
        <v>#N/A</v>
      </c>
      <c r="H1013" t="e">
        <f>VLOOKUP($G1013,'lms12'!$A:$B,2,FALSE)</f>
        <v>#N/A</v>
      </c>
      <c r="I1013" t="e">
        <f>VLOOKUP($A1013,'lms01'!$1:$1048576,16,FALSE)</f>
        <v>#N/A</v>
      </c>
      <c r="J1013" t="e">
        <f>VLOOKUP($A1013,'lms01'!$1:$1048576,24,FALSE)</f>
        <v>#N/A</v>
      </c>
    </row>
    <row r="1014" spans="1:10" x14ac:dyDescent="0.2">
      <c r="A1014">
        <v>28104118607</v>
      </c>
      <c r="B1014" t="s">
        <v>2252</v>
      </c>
      <c r="C1014" t="s">
        <v>70</v>
      </c>
      <c r="D1014" t="s">
        <v>71</v>
      </c>
      <c r="E1014" t="e">
        <f>VLOOKUP($A1014,'lms01'!$1:$1048576,7,FALSE)</f>
        <v>#N/A</v>
      </c>
      <c r="F1014" t="e">
        <f>VLOOKUP($A1014,'lms01'!$1:$1048576,10,FALSE)</f>
        <v>#N/A</v>
      </c>
      <c r="G1014" t="e">
        <f>VLOOKUP($A1014,'lms01'!$1:$1048576,15,FALSE)</f>
        <v>#N/A</v>
      </c>
      <c r="H1014" t="e">
        <f>VLOOKUP($G1014,'lms12'!$A:$B,2,FALSE)</f>
        <v>#N/A</v>
      </c>
      <c r="I1014" t="e">
        <f>VLOOKUP($A1014,'lms01'!$1:$1048576,16,FALSE)</f>
        <v>#N/A</v>
      </c>
      <c r="J1014" t="e">
        <f>VLOOKUP($A1014,'lms01'!$1:$1048576,24,FALSE)</f>
        <v>#N/A</v>
      </c>
    </row>
    <row r="1015" spans="1:10" x14ac:dyDescent="0.2">
      <c r="A1015">
        <v>28104118707</v>
      </c>
      <c r="B1015" t="s">
        <v>2252</v>
      </c>
      <c r="C1015" t="s">
        <v>70</v>
      </c>
      <c r="D1015" t="s">
        <v>71</v>
      </c>
      <c r="E1015" t="e">
        <f>VLOOKUP($A1015,'lms01'!$1:$1048576,7,FALSE)</f>
        <v>#N/A</v>
      </c>
      <c r="F1015" t="e">
        <f>VLOOKUP($A1015,'lms01'!$1:$1048576,10,FALSE)</f>
        <v>#N/A</v>
      </c>
      <c r="G1015" t="e">
        <f>VLOOKUP($A1015,'lms01'!$1:$1048576,15,FALSE)</f>
        <v>#N/A</v>
      </c>
      <c r="H1015" t="e">
        <f>VLOOKUP($G1015,'lms12'!$A:$B,2,FALSE)</f>
        <v>#N/A</v>
      </c>
      <c r="I1015" t="e">
        <f>VLOOKUP($A1015,'lms01'!$1:$1048576,16,FALSE)</f>
        <v>#N/A</v>
      </c>
      <c r="J1015" t="e">
        <f>VLOOKUP($A1015,'lms01'!$1:$1048576,24,FALSE)</f>
        <v>#N/A</v>
      </c>
    </row>
    <row r="1016" spans="1:10" x14ac:dyDescent="0.2">
      <c r="A1016">
        <v>28104118807</v>
      </c>
      <c r="B1016" t="s">
        <v>2252</v>
      </c>
      <c r="C1016" t="s">
        <v>70</v>
      </c>
      <c r="D1016" t="s">
        <v>71</v>
      </c>
      <c r="E1016" t="e">
        <f>VLOOKUP($A1016,'lms01'!$1:$1048576,7,FALSE)</f>
        <v>#N/A</v>
      </c>
      <c r="F1016" t="e">
        <f>VLOOKUP($A1016,'lms01'!$1:$1048576,10,FALSE)</f>
        <v>#N/A</v>
      </c>
      <c r="G1016" t="e">
        <f>VLOOKUP($A1016,'lms01'!$1:$1048576,15,FALSE)</f>
        <v>#N/A</v>
      </c>
      <c r="H1016" t="e">
        <f>VLOOKUP($G1016,'lms12'!$A:$B,2,FALSE)</f>
        <v>#N/A</v>
      </c>
      <c r="I1016" t="e">
        <f>VLOOKUP($A1016,'lms01'!$1:$1048576,16,FALSE)</f>
        <v>#N/A</v>
      </c>
      <c r="J1016" t="e">
        <f>VLOOKUP($A1016,'lms01'!$1:$1048576,24,FALSE)</f>
        <v>#N/A</v>
      </c>
    </row>
    <row r="1017" spans="1:10" x14ac:dyDescent="0.2">
      <c r="A1017">
        <v>28104119707</v>
      </c>
      <c r="B1017" t="s">
        <v>2253</v>
      </c>
      <c r="C1017" t="s">
        <v>70</v>
      </c>
      <c r="D1017" t="s">
        <v>71</v>
      </c>
      <c r="E1017" t="e">
        <f>VLOOKUP($A1017,'lms01'!$1:$1048576,7,FALSE)</f>
        <v>#N/A</v>
      </c>
      <c r="F1017" t="e">
        <f>VLOOKUP($A1017,'lms01'!$1:$1048576,10,FALSE)</f>
        <v>#N/A</v>
      </c>
      <c r="G1017" t="e">
        <f>VLOOKUP($A1017,'lms01'!$1:$1048576,15,FALSE)</f>
        <v>#N/A</v>
      </c>
      <c r="H1017" t="e">
        <f>VLOOKUP($G1017,'lms12'!$A:$B,2,FALSE)</f>
        <v>#N/A</v>
      </c>
      <c r="I1017" t="e">
        <f>VLOOKUP($A1017,'lms01'!$1:$1048576,16,FALSE)</f>
        <v>#N/A</v>
      </c>
      <c r="J1017" t="e">
        <f>VLOOKUP($A1017,'lms01'!$1:$1048576,24,FALSE)</f>
        <v>#N/A</v>
      </c>
    </row>
    <row r="1018" spans="1:10" x14ac:dyDescent="0.2">
      <c r="A1018">
        <v>28104121807</v>
      </c>
      <c r="B1018" t="s">
        <v>2255</v>
      </c>
      <c r="C1018" t="s">
        <v>5</v>
      </c>
      <c r="D1018" t="s">
        <v>6</v>
      </c>
      <c r="E1018" t="e">
        <f>VLOOKUP($A1018,'lms01'!$1:$1048576,7,FALSE)</f>
        <v>#N/A</v>
      </c>
      <c r="F1018" t="e">
        <f>VLOOKUP($A1018,'lms01'!$1:$1048576,10,FALSE)</f>
        <v>#N/A</v>
      </c>
      <c r="G1018" t="e">
        <f>VLOOKUP($A1018,'lms01'!$1:$1048576,15,FALSE)</f>
        <v>#N/A</v>
      </c>
      <c r="H1018" t="e">
        <f>VLOOKUP($G1018,'lms12'!$A:$B,2,FALSE)</f>
        <v>#N/A</v>
      </c>
      <c r="I1018" t="e">
        <f>VLOOKUP($A1018,'lms01'!$1:$1048576,16,FALSE)</f>
        <v>#N/A</v>
      </c>
      <c r="J1018" t="e">
        <f>VLOOKUP($A1018,'lms01'!$1:$1048576,24,FALSE)</f>
        <v>#N/A</v>
      </c>
    </row>
    <row r="1019" spans="1:10" x14ac:dyDescent="0.2">
      <c r="A1019">
        <v>28104121907</v>
      </c>
      <c r="B1019" t="s">
        <v>2255</v>
      </c>
      <c r="C1019" t="s">
        <v>5</v>
      </c>
      <c r="D1019" t="s">
        <v>6</v>
      </c>
      <c r="E1019" t="e">
        <f>VLOOKUP($A1019,'lms01'!$1:$1048576,7,FALSE)</f>
        <v>#N/A</v>
      </c>
      <c r="F1019" t="e">
        <f>VLOOKUP($A1019,'lms01'!$1:$1048576,10,FALSE)</f>
        <v>#N/A</v>
      </c>
      <c r="G1019" t="e">
        <f>VLOOKUP($A1019,'lms01'!$1:$1048576,15,FALSE)</f>
        <v>#N/A</v>
      </c>
      <c r="H1019" t="e">
        <f>VLOOKUP($G1019,'lms12'!$A:$B,2,FALSE)</f>
        <v>#N/A</v>
      </c>
      <c r="I1019" t="e">
        <f>VLOOKUP($A1019,'lms01'!$1:$1048576,16,FALSE)</f>
        <v>#N/A</v>
      </c>
      <c r="J1019" t="e">
        <f>VLOOKUP($A1019,'lms01'!$1:$1048576,24,FALSE)</f>
        <v>#N/A</v>
      </c>
    </row>
    <row r="1020" spans="1:10" x14ac:dyDescent="0.2">
      <c r="A1020">
        <v>28104122007</v>
      </c>
      <c r="B1020" t="s">
        <v>2255</v>
      </c>
      <c r="C1020" t="s">
        <v>5</v>
      </c>
      <c r="D1020" t="s">
        <v>6</v>
      </c>
      <c r="E1020" t="e">
        <f>VLOOKUP($A1020,'lms01'!$1:$1048576,7,FALSE)</f>
        <v>#N/A</v>
      </c>
      <c r="F1020" t="e">
        <f>VLOOKUP($A1020,'lms01'!$1:$1048576,10,FALSE)</f>
        <v>#N/A</v>
      </c>
      <c r="G1020" t="e">
        <f>VLOOKUP($A1020,'lms01'!$1:$1048576,15,FALSE)</f>
        <v>#N/A</v>
      </c>
      <c r="H1020" t="e">
        <f>VLOOKUP($G1020,'lms12'!$A:$B,2,FALSE)</f>
        <v>#N/A</v>
      </c>
      <c r="I1020" t="e">
        <f>VLOOKUP($A1020,'lms01'!$1:$1048576,16,FALSE)</f>
        <v>#N/A</v>
      </c>
      <c r="J1020" t="e">
        <f>VLOOKUP($A1020,'lms01'!$1:$1048576,24,FALSE)</f>
        <v>#N/A</v>
      </c>
    </row>
    <row r="1021" spans="1:10" x14ac:dyDescent="0.2">
      <c r="A1021">
        <v>28104122107</v>
      </c>
      <c r="B1021" t="s">
        <v>2255</v>
      </c>
      <c r="C1021" t="s">
        <v>5</v>
      </c>
      <c r="D1021" t="s">
        <v>6</v>
      </c>
      <c r="E1021" t="e">
        <f>VLOOKUP($A1021,'lms01'!$1:$1048576,7,FALSE)</f>
        <v>#N/A</v>
      </c>
      <c r="F1021" t="e">
        <f>VLOOKUP($A1021,'lms01'!$1:$1048576,10,FALSE)</f>
        <v>#N/A</v>
      </c>
      <c r="G1021" t="e">
        <f>VLOOKUP($A1021,'lms01'!$1:$1048576,15,FALSE)</f>
        <v>#N/A</v>
      </c>
      <c r="H1021" t="e">
        <f>VLOOKUP($G1021,'lms12'!$A:$B,2,FALSE)</f>
        <v>#N/A</v>
      </c>
      <c r="I1021" t="e">
        <f>VLOOKUP($A1021,'lms01'!$1:$1048576,16,FALSE)</f>
        <v>#N/A</v>
      </c>
      <c r="J1021" t="e">
        <f>VLOOKUP($A1021,'lms01'!$1:$1048576,24,FALSE)</f>
        <v>#N/A</v>
      </c>
    </row>
    <row r="1022" spans="1:10" x14ac:dyDescent="0.2">
      <c r="A1022">
        <v>28104123307</v>
      </c>
      <c r="B1022" t="s">
        <v>2257</v>
      </c>
      <c r="C1022" t="s">
        <v>5</v>
      </c>
      <c r="D1022" t="s">
        <v>6</v>
      </c>
      <c r="E1022" t="e">
        <f>VLOOKUP($A1022,'lms01'!$1:$1048576,7,FALSE)</f>
        <v>#N/A</v>
      </c>
      <c r="F1022" t="e">
        <f>VLOOKUP($A1022,'lms01'!$1:$1048576,10,FALSE)</f>
        <v>#N/A</v>
      </c>
      <c r="G1022" t="e">
        <f>VLOOKUP($A1022,'lms01'!$1:$1048576,15,FALSE)</f>
        <v>#N/A</v>
      </c>
      <c r="H1022" t="e">
        <f>VLOOKUP($G1022,'lms12'!$A:$B,2,FALSE)</f>
        <v>#N/A</v>
      </c>
      <c r="I1022" t="e">
        <f>VLOOKUP($A1022,'lms01'!$1:$1048576,16,FALSE)</f>
        <v>#N/A</v>
      </c>
      <c r="J1022" t="e">
        <f>VLOOKUP($A1022,'lms01'!$1:$1048576,24,FALSE)</f>
        <v>#N/A</v>
      </c>
    </row>
    <row r="1023" spans="1:10" x14ac:dyDescent="0.2">
      <c r="A1023">
        <v>28104125707</v>
      </c>
      <c r="B1023" t="s">
        <v>2258</v>
      </c>
      <c r="C1023" t="s">
        <v>5</v>
      </c>
      <c r="D1023" t="s">
        <v>6</v>
      </c>
      <c r="E1023" t="e">
        <f>VLOOKUP($A1023,'lms01'!$1:$1048576,7,FALSE)</f>
        <v>#N/A</v>
      </c>
      <c r="F1023" t="e">
        <f>VLOOKUP($A1023,'lms01'!$1:$1048576,10,FALSE)</f>
        <v>#N/A</v>
      </c>
      <c r="G1023" t="e">
        <f>VLOOKUP($A1023,'lms01'!$1:$1048576,15,FALSE)</f>
        <v>#N/A</v>
      </c>
      <c r="H1023" t="e">
        <f>VLOOKUP($G1023,'lms12'!$A:$B,2,FALSE)</f>
        <v>#N/A</v>
      </c>
      <c r="I1023" t="e">
        <f>VLOOKUP($A1023,'lms01'!$1:$1048576,16,FALSE)</f>
        <v>#N/A</v>
      </c>
      <c r="J1023" t="e">
        <f>VLOOKUP($A1023,'lms01'!$1:$1048576,24,FALSE)</f>
        <v>#N/A</v>
      </c>
    </row>
    <row r="1024" spans="1:10" x14ac:dyDescent="0.2">
      <c r="A1024">
        <v>28104125807</v>
      </c>
      <c r="B1024" t="s">
        <v>2258</v>
      </c>
      <c r="C1024" t="s">
        <v>5</v>
      </c>
      <c r="D1024" t="s">
        <v>6</v>
      </c>
      <c r="E1024" t="e">
        <f>VLOOKUP($A1024,'lms01'!$1:$1048576,7,FALSE)</f>
        <v>#N/A</v>
      </c>
      <c r="F1024" t="e">
        <f>VLOOKUP($A1024,'lms01'!$1:$1048576,10,FALSE)</f>
        <v>#N/A</v>
      </c>
      <c r="G1024" t="e">
        <f>VLOOKUP($A1024,'lms01'!$1:$1048576,15,FALSE)</f>
        <v>#N/A</v>
      </c>
      <c r="H1024" t="e">
        <f>VLOOKUP($G1024,'lms12'!$A:$B,2,FALSE)</f>
        <v>#N/A</v>
      </c>
      <c r="I1024" t="e">
        <f>VLOOKUP($A1024,'lms01'!$1:$1048576,16,FALSE)</f>
        <v>#N/A</v>
      </c>
      <c r="J1024" t="e">
        <f>VLOOKUP($A1024,'lms01'!$1:$1048576,24,FALSE)</f>
        <v>#N/A</v>
      </c>
    </row>
    <row r="1025" spans="1:10" x14ac:dyDescent="0.2">
      <c r="A1025">
        <v>28104125907</v>
      </c>
      <c r="B1025" t="s">
        <v>2258</v>
      </c>
      <c r="C1025" t="s">
        <v>5</v>
      </c>
      <c r="D1025" t="s">
        <v>6</v>
      </c>
      <c r="E1025" t="e">
        <f>VLOOKUP($A1025,'lms01'!$1:$1048576,7,FALSE)</f>
        <v>#N/A</v>
      </c>
      <c r="F1025" t="e">
        <f>VLOOKUP($A1025,'lms01'!$1:$1048576,10,FALSE)</f>
        <v>#N/A</v>
      </c>
      <c r="G1025" t="e">
        <f>VLOOKUP($A1025,'lms01'!$1:$1048576,15,FALSE)</f>
        <v>#N/A</v>
      </c>
      <c r="H1025" t="e">
        <f>VLOOKUP($G1025,'lms12'!$A:$B,2,FALSE)</f>
        <v>#N/A</v>
      </c>
      <c r="I1025" t="e">
        <f>VLOOKUP($A1025,'lms01'!$1:$1048576,16,FALSE)</f>
        <v>#N/A</v>
      </c>
      <c r="J1025" t="e">
        <f>VLOOKUP($A1025,'lms01'!$1:$1048576,24,FALSE)</f>
        <v>#N/A</v>
      </c>
    </row>
    <row r="1026" spans="1:10" x14ac:dyDescent="0.2">
      <c r="A1026">
        <v>28104126007</v>
      </c>
      <c r="B1026" t="s">
        <v>2258</v>
      </c>
      <c r="C1026" t="s">
        <v>5</v>
      </c>
      <c r="D1026" t="s">
        <v>6</v>
      </c>
      <c r="E1026" t="e">
        <f>VLOOKUP($A1026,'lms01'!$1:$1048576,7,FALSE)</f>
        <v>#N/A</v>
      </c>
      <c r="F1026" t="e">
        <f>VLOOKUP($A1026,'lms01'!$1:$1048576,10,FALSE)</f>
        <v>#N/A</v>
      </c>
      <c r="G1026" t="e">
        <f>VLOOKUP($A1026,'lms01'!$1:$1048576,15,FALSE)</f>
        <v>#N/A</v>
      </c>
      <c r="H1026" t="e">
        <f>VLOOKUP($G1026,'lms12'!$A:$B,2,FALSE)</f>
        <v>#N/A</v>
      </c>
      <c r="I1026" t="e">
        <f>VLOOKUP($A1026,'lms01'!$1:$1048576,16,FALSE)</f>
        <v>#N/A</v>
      </c>
      <c r="J1026" t="e">
        <f>VLOOKUP($A1026,'lms01'!$1:$1048576,24,FALSE)</f>
        <v>#N/A</v>
      </c>
    </row>
    <row r="1027" spans="1:10" x14ac:dyDescent="0.2">
      <c r="A1027">
        <v>28104126907</v>
      </c>
      <c r="B1027" t="s">
        <v>2260</v>
      </c>
      <c r="C1027" t="s">
        <v>5</v>
      </c>
      <c r="D1027" t="s">
        <v>6</v>
      </c>
      <c r="E1027" t="e">
        <f>VLOOKUP($A1027,'lms01'!$1:$1048576,7,FALSE)</f>
        <v>#N/A</v>
      </c>
      <c r="F1027" t="e">
        <f>VLOOKUP($A1027,'lms01'!$1:$1048576,10,FALSE)</f>
        <v>#N/A</v>
      </c>
      <c r="G1027" t="e">
        <f>VLOOKUP($A1027,'lms01'!$1:$1048576,15,FALSE)</f>
        <v>#N/A</v>
      </c>
      <c r="H1027" t="e">
        <f>VLOOKUP($G1027,'lms12'!$A:$B,2,FALSE)</f>
        <v>#N/A</v>
      </c>
      <c r="I1027" t="e">
        <f>VLOOKUP($A1027,'lms01'!$1:$1048576,16,FALSE)</f>
        <v>#N/A</v>
      </c>
      <c r="J1027" t="e">
        <f>VLOOKUP($A1027,'lms01'!$1:$1048576,24,FALSE)</f>
        <v>#N/A</v>
      </c>
    </row>
    <row r="1028" spans="1:10" x14ac:dyDescent="0.2">
      <c r="A1028">
        <v>28104127007</v>
      </c>
      <c r="B1028" t="s">
        <v>2260</v>
      </c>
      <c r="C1028" t="s">
        <v>5</v>
      </c>
      <c r="D1028" t="s">
        <v>6</v>
      </c>
      <c r="E1028" t="e">
        <f>VLOOKUP($A1028,'lms01'!$1:$1048576,7,FALSE)</f>
        <v>#N/A</v>
      </c>
      <c r="F1028" t="e">
        <f>VLOOKUP($A1028,'lms01'!$1:$1048576,10,FALSE)</f>
        <v>#N/A</v>
      </c>
      <c r="G1028" t="e">
        <f>VLOOKUP($A1028,'lms01'!$1:$1048576,15,FALSE)</f>
        <v>#N/A</v>
      </c>
      <c r="H1028" t="e">
        <f>VLOOKUP($G1028,'lms12'!$A:$B,2,FALSE)</f>
        <v>#N/A</v>
      </c>
      <c r="I1028" t="e">
        <f>VLOOKUP($A1028,'lms01'!$1:$1048576,16,FALSE)</f>
        <v>#N/A</v>
      </c>
      <c r="J1028" t="e">
        <f>VLOOKUP($A1028,'lms01'!$1:$1048576,24,FALSE)</f>
        <v>#N/A</v>
      </c>
    </row>
    <row r="1029" spans="1:10" x14ac:dyDescent="0.2">
      <c r="A1029">
        <v>28104127107</v>
      </c>
      <c r="B1029" t="s">
        <v>2260</v>
      </c>
      <c r="C1029" t="s">
        <v>5</v>
      </c>
      <c r="D1029" t="s">
        <v>6</v>
      </c>
      <c r="E1029" t="e">
        <f>VLOOKUP($A1029,'lms01'!$1:$1048576,7,FALSE)</f>
        <v>#N/A</v>
      </c>
      <c r="F1029" t="e">
        <f>VLOOKUP($A1029,'lms01'!$1:$1048576,10,FALSE)</f>
        <v>#N/A</v>
      </c>
      <c r="G1029" t="e">
        <f>VLOOKUP($A1029,'lms01'!$1:$1048576,15,FALSE)</f>
        <v>#N/A</v>
      </c>
      <c r="H1029" t="e">
        <f>VLOOKUP($G1029,'lms12'!$A:$B,2,FALSE)</f>
        <v>#N/A</v>
      </c>
      <c r="I1029" t="e">
        <f>VLOOKUP($A1029,'lms01'!$1:$1048576,16,FALSE)</f>
        <v>#N/A</v>
      </c>
      <c r="J1029" t="e">
        <f>VLOOKUP($A1029,'lms01'!$1:$1048576,24,FALSE)</f>
        <v>#N/A</v>
      </c>
    </row>
    <row r="1030" spans="1:10" x14ac:dyDescent="0.2">
      <c r="A1030">
        <v>28104127207</v>
      </c>
      <c r="B1030" t="s">
        <v>2260</v>
      </c>
      <c r="C1030" t="s">
        <v>5</v>
      </c>
      <c r="D1030" t="s">
        <v>6</v>
      </c>
      <c r="E1030" t="e">
        <f>VLOOKUP($A1030,'lms01'!$1:$1048576,7,FALSE)</f>
        <v>#N/A</v>
      </c>
      <c r="F1030" t="e">
        <f>VLOOKUP($A1030,'lms01'!$1:$1048576,10,FALSE)</f>
        <v>#N/A</v>
      </c>
      <c r="G1030" t="e">
        <f>VLOOKUP($A1030,'lms01'!$1:$1048576,15,FALSE)</f>
        <v>#N/A</v>
      </c>
      <c r="H1030" t="e">
        <f>VLOOKUP($G1030,'lms12'!$A:$B,2,FALSE)</f>
        <v>#N/A</v>
      </c>
      <c r="I1030" t="e">
        <f>VLOOKUP($A1030,'lms01'!$1:$1048576,16,FALSE)</f>
        <v>#N/A</v>
      </c>
      <c r="J1030" t="e">
        <f>VLOOKUP($A1030,'lms01'!$1:$1048576,24,FALSE)</f>
        <v>#N/A</v>
      </c>
    </row>
    <row r="1031" spans="1:10" x14ac:dyDescent="0.2">
      <c r="A1031">
        <v>28104128807</v>
      </c>
      <c r="B1031" t="s">
        <v>2263</v>
      </c>
      <c r="C1031" t="s">
        <v>70</v>
      </c>
      <c r="D1031" t="s">
        <v>71</v>
      </c>
      <c r="E1031" t="e">
        <f>VLOOKUP($A1031,'lms01'!$1:$1048576,7,FALSE)</f>
        <v>#N/A</v>
      </c>
      <c r="F1031" t="e">
        <f>VLOOKUP($A1031,'lms01'!$1:$1048576,10,FALSE)</f>
        <v>#N/A</v>
      </c>
      <c r="G1031" t="e">
        <f>VLOOKUP($A1031,'lms01'!$1:$1048576,15,FALSE)</f>
        <v>#N/A</v>
      </c>
      <c r="H1031" t="e">
        <f>VLOOKUP($G1031,'lms12'!$A:$B,2,FALSE)</f>
        <v>#N/A</v>
      </c>
      <c r="I1031" t="e">
        <f>VLOOKUP($A1031,'lms01'!$1:$1048576,16,FALSE)</f>
        <v>#N/A</v>
      </c>
      <c r="J1031" t="e">
        <f>VLOOKUP($A1031,'lms01'!$1:$1048576,24,FALSE)</f>
        <v>#N/A</v>
      </c>
    </row>
    <row r="1032" spans="1:10" x14ac:dyDescent="0.2">
      <c r="A1032">
        <v>28104129307</v>
      </c>
      <c r="B1032" t="s">
        <v>2263</v>
      </c>
      <c r="C1032" t="s">
        <v>70</v>
      </c>
      <c r="D1032" t="s">
        <v>71</v>
      </c>
      <c r="E1032" t="e">
        <f>VLOOKUP($A1032,'lms01'!$1:$1048576,7,FALSE)</f>
        <v>#N/A</v>
      </c>
      <c r="F1032" t="e">
        <f>VLOOKUP($A1032,'lms01'!$1:$1048576,10,FALSE)</f>
        <v>#N/A</v>
      </c>
      <c r="G1032" t="e">
        <f>VLOOKUP($A1032,'lms01'!$1:$1048576,15,FALSE)</f>
        <v>#N/A</v>
      </c>
      <c r="H1032" t="e">
        <f>VLOOKUP($G1032,'lms12'!$A:$B,2,FALSE)</f>
        <v>#N/A</v>
      </c>
      <c r="I1032" t="e">
        <f>VLOOKUP($A1032,'lms01'!$1:$1048576,16,FALSE)</f>
        <v>#N/A</v>
      </c>
      <c r="J1032" t="e">
        <f>VLOOKUP($A1032,'lms01'!$1:$1048576,24,FALSE)</f>
        <v>#N/A</v>
      </c>
    </row>
    <row r="1033" spans="1:10" x14ac:dyDescent="0.2">
      <c r="A1033">
        <v>28104136607</v>
      </c>
      <c r="B1033" t="s">
        <v>2272</v>
      </c>
      <c r="C1033" t="s">
        <v>70</v>
      </c>
      <c r="D1033" t="s">
        <v>71</v>
      </c>
      <c r="E1033" t="e">
        <f>VLOOKUP($A1033,'lms01'!$1:$1048576,7,FALSE)</f>
        <v>#N/A</v>
      </c>
      <c r="F1033" t="e">
        <f>VLOOKUP($A1033,'lms01'!$1:$1048576,10,FALSE)</f>
        <v>#N/A</v>
      </c>
      <c r="G1033" t="e">
        <f>VLOOKUP($A1033,'lms01'!$1:$1048576,15,FALSE)</f>
        <v>#N/A</v>
      </c>
      <c r="H1033" t="e">
        <f>VLOOKUP($G1033,'lms12'!$A:$B,2,FALSE)</f>
        <v>#N/A</v>
      </c>
      <c r="I1033" t="e">
        <f>VLOOKUP($A1033,'lms01'!$1:$1048576,16,FALSE)</f>
        <v>#N/A</v>
      </c>
      <c r="J1033" t="e">
        <f>VLOOKUP($A1033,'lms01'!$1:$1048576,24,FALSE)</f>
        <v>#N/A</v>
      </c>
    </row>
    <row r="1034" spans="1:10" x14ac:dyDescent="0.2">
      <c r="A1034">
        <v>28104136707</v>
      </c>
      <c r="B1034" t="s">
        <v>2272</v>
      </c>
      <c r="C1034" t="s">
        <v>70</v>
      </c>
      <c r="D1034" t="s">
        <v>71</v>
      </c>
      <c r="E1034" t="e">
        <f>VLOOKUP($A1034,'lms01'!$1:$1048576,7,FALSE)</f>
        <v>#N/A</v>
      </c>
      <c r="F1034" t="e">
        <f>VLOOKUP($A1034,'lms01'!$1:$1048576,10,FALSE)</f>
        <v>#N/A</v>
      </c>
      <c r="G1034" t="e">
        <f>VLOOKUP($A1034,'lms01'!$1:$1048576,15,FALSE)</f>
        <v>#N/A</v>
      </c>
      <c r="H1034" t="e">
        <f>VLOOKUP($G1034,'lms12'!$A:$B,2,FALSE)</f>
        <v>#N/A</v>
      </c>
      <c r="I1034" t="e">
        <f>VLOOKUP($A1034,'lms01'!$1:$1048576,16,FALSE)</f>
        <v>#N/A</v>
      </c>
      <c r="J1034" t="e">
        <f>VLOOKUP($A1034,'lms01'!$1:$1048576,24,FALSE)</f>
        <v>#N/A</v>
      </c>
    </row>
    <row r="1035" spans="1:10" x14ac:dyDescent="0.2">
      <c r="A1035">
        <v>28104136807</v>
      </c>
      <c r="B1035" t="s">
        <v>2272</v>
      </c>
      <c r="C1035" t="s">
        <v>70</v>
      </c>
      <c r="D1035" t="s">
        <v>71</v>
      </c>
      <c r="E1035" t="e">
        <f>VLOOKUP($A1035,'lms01'!$1:$1048576,7,FALSE)</f>
        <v>#N/A</v>
      </c>
      <c r="F1035" t="e">
        <f>VLOOKUP($A1035,'lms01'!$1:$1048576,10,FALSE)</f>
        <v>#N/A</v>
      </c>
      <c r="G1035" t="e">
        <f>VLOOKUP($A1035,'lms01'!$1:$1048576,15,FALSE)</f>
        <v>#N/A</v>
      </c>
      <c r="H1035" t="e">
        <f>VLOOKUP($G1035,'lms12'!$A:$B,2,FALSE)</f>
        <v>#N/A</v>
      </c>
      <c r="I1035" t="e">
        <f>VLOOKUP($A1035,'lms01'!$1:$1048576,16,FALSE)</f>
        <v>#N/A</v>
      </c>
      <c r="J1035" t="e">
        <f>VLOOKUP($A1035,'lms01'!$1:$1048576,24,FALSE)</f>
        <v>#N/A</v>
      </c>
    </row>
    <row r="1036" spans="1:10" x14ac:dyDescent="0.2">
      <c r="A1036">
        <v>28104137507</v>
      </c>
      <c r="B1036" t="s">
        <v>2273</v>
      </c>
      <c r="C1036" t="s">
        <v>70</v>
      </c>
      <c r="D1036" t="s">
        <v>71</v>
      </c>
      <c r="E1036" t="e">
        <f>VLOOKUP($A1036,'lms01'!$1:$1048576,7,FALSE)</f>
        <v>#N/A</v>
      </c>
      <c r="F1036" t="e">
        <f>VLOOKUP($A1036,'lms01'!$1:$1048576,10,FALSE)</f>
        <v>#N/A</v>
      </c>
      <c r="G1036" t="e">
        <f>VLOOKUP($A1036,'lms01'!$1:$1048576,15,FALSE)</f>
        <v>#N/A</v>
      </c>
      <c r="H1036" t="e">
        <f>VLOOKUP($G1036,'lms12'!$A:$B,2,FALSE)</f>
        <v>#N/A</v>
      </c>
      <c r="I1036" t="e">
        <f>VLOOKUP($A1036,'lms01'!$1:$1048576,16,FALSE)</f>
        <v>#N/A</v>
      </c>
      <c r="J1036" t="e">
        <f>VLOOKUP($A1036,'lms01'!$1:$1048576,24,FALSE)</f>
        <v>#N/A</v>
      </c>
    </row>
    <row r="1037" spans="1:10" x14ac:dyDescent="0.2">
      <c r="A1037">
        <v>28104137607</v>
      </c>
      <c r="B1037" t="s">
        <v>2273</v>
      </c>
      <c r="C1037" t="s">
        <v>70</v>
      </c>
      <c r="D1037" t="s">
        <v>71</v>
      </c>
      <c r="E1037" t="e">
        <f>VLOOKUP($A1037,'lms01'!$1:$1048576,7,FALSE)</f>
        <v>#N/A</v>
      </c>
      <c r="F1037" t="e">
        <f>VLOOKUP($A1037,'lms01'!$1:$1048576,10,FALSE)</f>
        <v>#N/A</v>
      </c>
      <c r="G1037" t="e">
        <f>VLOOKUP($A1037,'lms01'!$1:$1048576,15,FALSE)</f>
        <v>#N/A</v>
      </c>
      <c r="H1037" t="e">
        <f>VLOOKUP($G1037,'lms12'!$A:$B,2,FALSE)</f>
        <v>#N/A</v>
      </c>
      <c r="I1037" t="e">
        <f>VLOOKUP($A1037,'lms01'!$1:$1048576,16,FALSE)</f>
        <v>#N/A</v>
      </c>
      <c r="J1037" t="e">
        <f>VLOOKUP($A1037,'lms01'!$1:$1048576,24,FALSE)</f>
        <v>#N/A</v>
      </c>
    </row>
    <row r="1038" spans="1:10" x14ac:dyDescent="0.2">
      <c r="A1038">
        <v>28104137707</v>
      </c>
      <c r="B1038" t="s">
        <v>2273</v>
      </c>
      <c r="C1038" t="s">
        <v>70</v>
      </c>
      <c r="D1038" t="s">
        <v>71</v>
      </c>
      <c r="E1038" t="e">
        <f>VLOOKUP($A1038,'lms01'!$1:$1048576,7,FALSE)</f>
        <v>#N/A</v>
      </c>
      <c r="F1038" t="e">
        <f>VLOOKUP($A1038,'lms01'!$1:$1048576,10,FALSE)</f>
        <v>#N/A</v>
      </c>
      <c r="G1038" t="e">
        <f>VLOOKUP($A1038,'lms01'!$1:$1048576,15,FALSE)</f>
        <v>#N/A</v>
      </c>
      <c r="H1038" t="e">
        <f>VLOOKUP($G1038,'lms12'!$A:$B,2,FALSE)</f>
        <v>#N/A</v>
      </c>
      <c r="I1038" t="e">
        <f>VLOOKUP($A1038,'lms01'!$1:$1048576,16,FALSE)</f>
        <v>#N/A</v>
      </c>
      <c r="J1038" t="e">
        <f>VLOOKUP($A1038,'lms01'!$1:$1048576,24,FALSE)</f>
        <v>#N/A</v>
      </c>
    </row>
    <row r="1039" spans="1:10" x14ac:dyDescent="0.2">
      <c r="A1039">
        <v>28104140907</v>
      </c>
      <c r="B1039" t="s">
        <v>2276</v>
      </c>
      <c r="C1039" t="s">
        <v>5</v>
      </c>
      <c r="D1039" t="s">
        <v>6</v>
      </c>
      <c r="E1039" t="e">
        <f>VLOOKUP($A1039,'lms01'!$1:$1048576,7,FALSE)</f>
        <v>#N/A</v>
      </c>
      <c r="F1039" t="e">
        <f>VLOOKUP($A1039,'lms01'!$1:$1048576,10,FALSE)</f>
        <v>#N/A</v>
      </c>
      <c r="G1039" t="e">
        <f>VLOOKUP($A1039,'lms01'!$1:$1048576,15,FALSE)</f>
        <v>#N/A</v>
      </c>
      <c r="H1039" t="e">
        <f>VLOOKUP($G1039,'lms12'!$A:$B,2,FALSE)</f>
        <v>#N/A</v>
      </c>
      <c r="I1039" t="e">
        <f>VLOOKUP($A1039,'lms01'!$1:$1048576,16,FALSE)</f>
        <v>#N/A</v>
      </c>
      <c r="J1039" t="e">
        <f>VLOOKUP($A1039,'lms01'!$1:$1048576,24,FALSE)</f>
        <v>#N/A</v>
      </c>
    </row>
    <row r="1040" spans="1:10" x14ac:dyDescent="0.2">
      <c r="A1040">
        <v>28104141007</v>
      </c>
      <c r="B1040" t="s">
        <v>2276</v>
      </c>
      <c r="C1040" t="s">
        <v>5</v>
      </c>
      <c r="D1040" t="s">
        <v>6</v>
      </c>
      <c r="E1040" t="e">
        <f>VLOOKUP($A1040,'lms01'!$1:$1048576,7,FALSE)</f>
        <v>#N/A</v>
      </c>
      <c r="F1040" t="e">
        <f>VLOOKUP($A1040,'lms01'!$1:$1048576,10,FALSE)</f>
        <v>#N/A</v>
      </c>
      <c r="G1040" t="e">
        <f>VLOOKUP($A1040,'lms01'!$1:$1048576,15,FALSE)</f>
        <v>#N/A</v>
      </c>
      <c r="H1040" t="e">
        <f>VLOOKUP($G1040,'lms12'!$A:$B,2,FALSE)</f>
        <v>#N/A</v>
      </c>
      <c r="I1040" t="e">
        <f>VLOOKUP($A1040,'lms01'!$1:$1048576,16,FALSE)</f>
        <v>#N/A</v>
      </c>
      <c r="J1040" t="e">
        <f>VLOOKUP($A1040,'lms01'!$1:$1048576,24,FALSE)</f>
        <v>#N/A</v>
      </c>
    </row>
    <row r="1041" spans="1:10" x14ac:dyDescent="0.2">
      <c r="A1041">
        <v>28104141107</v>
      </c>
      <c r="B1041" t="s">
        <v>2277</v>
      </c>
      <c r="C1041" t="s">
        <v>5</v>
      </c>
      <c r="D1041" t="s">
        <v>6</v>
      </c>
      <c r="E1041" t="e">
        <f>VLOOKUP($A1041,'lms01'!$1:$1048576,7,FALSE)</f>
        <v>#N/A</v>
      </c>
      <c r="F1041" t="e">
        <f>VLOOKUP($A1041,'lms01'!$1:$1048576,10,FALSE)</f>
        <v>#N/A</v>
      </c>
      <c r="G1041" t="e">
        <f>VLOOKUP($A1041,'lms01'!$1:$1048576,15,FALSE)</f>
        <v>#N/A</v>
      </c>
      <c r="H1041" t="e">
        <f>VLOOKUP($G1041,'lms12'!$A:$B,2,FALSE)</f>
        <v>#N/A</v>
      </c>
      <c r="I1041" t="e">
        <f>VLOOKUP($A1041,'lms01'!$1:$1048576,16,FALSE)</f>
        <v>#N/A</v>
      </c>
      <c r="J1041" t="e">
        <f>VLOOKUP($A1041,'lms01'!$1:$1048576,24,FALSE)</f>
        <v>#N/A</v>
      </c>
    </row>
    <row r="1042" spans="1:10" x14ac:dyDescent="0.2">
      <c r="A1042">
        <v>28104141207</v>
      </c>
      <c r="B1042" t="s">
        <v>2278</v>
      </c>
      <c r="C1042" t="s">
        <v>5</v>
      </c>
      <c r="D1042" t="s">
        <v>6</v>
      </c>
      <c r="E1042" t="e">
        <f>VLOOKUP($A1042,'lms01'!$1:$1048576,7,FALSE)</f>
        <v>#N/A</v>
      </c>
      <c r="F1042" t="e">
        <f>VLOOKUP($A1042,'lms01'!$1:$1048576,10,FALSE)</f>
        <v>#N/A</v>
      </c>
      <c r="G1042" t="e">
        <f>VLOOKUP($A1042,'lms01'!$1:$1048576,15,FALSE)</f>
        <v>#N/A</v>
      </c>
      <c r="H1042" t="e">
        <f>VLOOKUP($G1042,'lms12'!$A:$B,2,FALSE)</f>
        <v>#N/A</v>
      </c>
      <c r="I1042" t="e">
        <f>VLOOKUP($A1042,'lms01'!$1:$1048576,16,FALSE)</f>
        <v>#N/A</v>
      </c>
      <c r="J1042" t="e">
        <f>VLOOKUP($A1042,'lms01'!$1:$1048576,24,FALSE)</f>
        <v>#N/A</v>
      </c>
    </row>
    <row r="1043" spans="1:10" x14ac:dyDescent="0.2">
      <c r="A1043">
        <v>28104144207</v>
      </c>
      <c r="B1043" t="s">
        <v>2281</v>
      </c>
      <c r="C1043" t="s">
        <v>70</v>
      </c>
      <c r="D1043" t="s">
        <v>71</v>
      </c>
      <c r="E1043" t="e">
        <f>VLOOKUP($A1043,'lms01'!$1:$1048576,7,FALSE)</f>
        <v>#N/A</v>
      </c>
      <c r="F1043" t="e">
        <f>VLOOKUP($A1043,'lms01'!$1:$1048576,10,FALSE)</f>
        <v>#N/A</v>
      </c>
      <c r="G1043" t="e">
        <f>VLOOKUP($A1043,'lms01'!$1:$1048576,15,FALSE)</f>
        <v>#N/A</v>
      </c>
      <c r="H1043" t="e">
        <f>VLOOKUP($G1043,'lms12'!$A:$B,2,FALSE)</f>
        <v>#N/A</v>
      </c>
      <c r="I1043" t="e">
        <f>VLOOKUP($A1043,'lms01'!$1:$1048576,16,FALSE)</f>
        <v>#N/A</v>
      </c>
      <c r="J1043" t="e">
        <f>VLOOKUP($A1043,'lms01'!$1:$1048576,24,FALSE)</f>
        <v>#N/A</v>
      </c>
    </row>
    <row r="1044" spans="1:10" x14ac:dyDescent="0.2">
      <c r="A1044">
        <v>28104144307</v>
      </c>
      <c r="B1044" t="s">
        <v>2281</v>
      </c>
      <c r="C1044" t="s">
        <v>70</v>
      </c>
      <c r="D1044" t="s">
        <v>71</v>
      </c>
      <c r="E1044" t="e">
        <f>VLOOKUP($A1044,'lms01'!$1:$1048576,7,FALSE)</f>
        <v>#N/A</v>
      </c>
      <c r="F1044" t="e">
        <f>VLOOKUP($A1044,'lms01'!$1:$1048576,10,FALSE)</f>
        <v>#N/A</v>
      </c>
      <c r="G1044" t="e">
        <f>VLOOKUP($A1044,'lms01'!$1:$1048576,15,FALSE)</f>
        <v>#N/A</v>
      </c>
      <c r="H1044" t="e">
        <f>VLOOKUP($G1044,'lms12'!$A:$B,2,FALSE)</f>
        <v>#N/A</v>
      </c>
      <c r="I1044" t="e">
        <f>VLOOKUP($A1044,'lms01'!$1:$1048576,16,FALSE)</f>
        <v>#N/A</v>
      </c>
      <c r="J1044" t="e">
        <f>VLOOKUP($A1044,'lms01'!$1:$1048576,24,FALSE)</f>
        <v>#N/A</v>
      </c>
    </row>
    <row r="1045" spans="1:10" x14ac:dyDescent="0.2">
      <c r="A1045">
        <v>28104144407</v>
      </c>
      <c r="B1045" t="s">
        <v>2281</v>
      </c>
      <c r="C1045" t="s">
        <v>70</v>
      </c>
      <c r="D1045" t="s">
        <v>71</v>
      </c>
      <c r="E1045" t="e">
        <f>VLOOKUP($A1045,'lms01'!$1:$1048576,7,FALSE)</f>
        <v>#N/A</v>
      </c>
      <c r="F1045" t="e">
        <f>VLOOKUP($A1045,'lms01'!$1:$1048576,10,FALSE)</f>
        <v>#N/A</v>
      </c>
      <c r="G1045" t="e">
        <f>VLOOKUP($A1045,'lms01'!$1:$1048576,15,FALSE)</f>
        <v>#N/A</v>
      </c>
      <c r="H1045" t="e">
        <f>VLOOKUP($G1045,'lms12'!$A:$B,2,FALSE)</f>
        <v>#N/A</v>
      </c>
      <c r="I1045" t="e">
        <f>VLOOKUP($A1045,'lms01'!$1:$1048576,16,FALSE)</f>
        <v>#N/A</v>
      </c>
      <c r="J1045" t="e">
        <f>VLOOKUP($A1045,'lms01'!$1:$1048576,24,FALSE)</f>
        <v>#N/A</v>
      </c>
    </row>
    <row r="1046" spans="1:10" x14ac:dyDescent="0.2">
      <c r="A1046">
        <v>28104146207</v>
      </c>
      <c r="B1046" t="s">
        <v>2282</v>
      </c>
      <c r="C1046" t="s">
        <v>5</v>
      </c>
      <c r="D1046" t="s">
        <v>6</v>
      </c>
      <c r="E1046" t="e">
        <f>VLOOKUP($A1046,'lms01'!$1:$1048576,7,FALSE)</f>
        <v>#N/A</v>
      </c>
      <c r="F1046" t="e">
        <f>VLOOKUP($A1046,'lms01'!$1:$1048576,10,FALSE)</f>
        <v>#N/A</v>
      </c>
      <c r="G1046" t="e">
        <f>VLOOKUP($A1046,'lms01'!$1:$1048576,15,FALSE)</f>
        <v>#N/A</v>
      </c>
      <c r="H1046" t="e">
        <f>VLOOKUP($G1046,'lms12'!$A:$B,2,FALSE)</f>
        <v>#N/A</v>
      </c>
      <c r="I1046" t="e">
        <f>VLOOKUP($A1046,'lms01'!$1:$1048576,16,FALSE)</f>
        <v>#N/A</v>
      </c>
      <c r="J1046" t="e">
        <f>VLOOKUP($A1046,'lms01'!$1:$1048576,24,FALSE)</f>
        <v>#N/A</v>
      </c>
    </row>
    <row r="1047" spans="1:10" x14ac:dyDescent="0.2">
      <c r="A1047">
        <v>28104146307</v>
      </c>
      <c r="B1047" t="s">
        <v>2282</v>
      </c>
      <c r="C1047" t="s">
        <v>5</v>
      </c>
      <c r="D1047" t="s">
        <v>6</v>
      </c>
      <c r="E1047" t="e">
        <f>VLOOKUP($A1047,'lms01'!$1:$1048576,7,FALSE)</f>
        <v>#N/A</v>
      </c>
      <c r="F1047" t="e">
        <f>VLOOKUP($A1047,'lms01'!$1:$1048576,10,FALSE)</f>
        <v>#N/A</v>
      </c>
      <c r="G1047" t="e">
        <f>VLOOKUP($A1047,'lms01'!$1:$1048576,15,FALSE)</f>
        <v>#N/A</v>
      </c>
      <c r="H1047" t="e">
        <f>VLOOKUP($G1047,'lms12'!$A:$B,2,FALSE)</f>
        <v>#N/A</v>
      </c>
      <c r="I1047" t="e">
        <f>VLOOKUP($A1047,'lms01'!$1:$1048576,16,FALSE)</f>
        <v>#N/A</v>
      </c>
      <c r="J1047" t="e">
        <f>VLOOKUP($A1047,'lms01'!$1:$1048576,24,FALSE)</f>
        <v>#N/A</v>
      </c>
    </row>
    <row r="1048" spans="1:10" x14ac:dyDescent="0.2">
      <c r="A1048">
        <v>28104148807</v>
      </c>
      <c r="B1048" t="s">
        <v>2285</v>
      </c>
      <c r="C1048" t="s">
        <v>86</v>
      </c>
      <c r="D1048" t="s">
        <v>87</v>
      </c>
      <c r="E1048" t="e">
        <f>VLOOKUP($A1048,'lms01'!$1:$1048576,7,FALSE)</f>
        <v>#N/A</v>
      </c>
      <c r="F1048" t="e">
        <f>VLOOKUP($A1048,'lms01'!$1:$1048576,10,FALSE)</f>
        <v>#N/A</v>
      </c>
      <c r="G1048" t="e">
        <f>VLOOKUP($A1048,'lms01'!$1:$1048576,15,FALSE)</f>
        <v>#N/A</v>
      </c>
      <c r="H1048" t="e">
        <f>VLOOKUP($G1048,'lms12'!$A:$B,2,FALSE)</f>
        <v>#N/A</v>
      </c>
      <c r="I1048" t="e">
        <f>VLOOKUP($A1048,'lms01'!$1:$1048576,16,FALSE)</f>
        <v>#N/A</v>
      </c>
      <c r="J1048" t="e">
        <f>VLOOKUP($A1048,'lms01'!$1:$1048576,24,FALSE)</f>
        <v>#N/A</v>
      </c>
    </row>
    <row r="1049" spans="1:10" x14ac:dyDescent="0.2">
      <c r="A1049">
        <v>28104148907</v>
      </c>
      <c r="B1049" t="s">
        <v>2286</v>
      </c>
      <c r="C1049" t="s">
        <v>86</v>
      </c>
      <c r="D1049" t="s">
        <v>87</v>
      </c>
      <c r="E1049" t="e">
        <f>VLOOKUP($A1049,'lms01'!$1:$1048576,7,FALSE)</f>
        <v>#N/A</v>
      </c>
      <c r="F1049" t="e">
        <f>VLOOKUP($A1049,'lms01'!$1:$1048576,10,FALSE)</f>
        <v>#N/A</v>
      </c>
      <c r="G1049" t="e">
        <f>VLOOKUP($A1049,'lms01'!$1:$1048576,15,FALSE)</f>
        <v>#N/A</v>
      </c>
      <c r="H1049" t="e">
        <f>VLOOKUP($G1049,'lms12'!$A:$B,2,FALSE)</f>
        <v>#N/A</v>
      </c>
      <c r="I1049" t="e">
        <f>VLOOKUP($A1049,'lms01'!$1:$1048576,16,FALSE)</f>
        <v>#N/A</v>
      </c>
      <c r="J1049" t="e">
        <f>VLOOKUP($A1049,'lms01'!$1:$1048576,24,FALSE)</f>
        <v>#N/A</v>
      </c>
    </row>
    <row r="1050" spans="1:10" x14ac:dyDescent="0.2">
      <c r="A1050">
        <v>28104149007</v>
      </c>
      <c r="B1050" t="s">
        <v>2287</v>
      </c>
      <c r="C1050" t="s">
        <v>86</v>
      </c>
      <c r="D1050" t="s">
        <v>87</v>
      </c>
      <c r="E1050" t="e">
        <f>VLOOKUP($A1050,'lms01'!$1:$1048576,7,FALSE)</f>
        <v>#N/A</v>
      </c>
      <c r="F1050" t="e">
        <f>VLOOKUP($A1050,'lms01'!$1:$1048576,10,FALSE)</f>
        <v>#N/A</v>
      </c>
      <c r="G1050" t="e">
        <f>VLOOKUP($A1050,'lms01'!$1:$1048576,15,FALSE)</f>
        <v>#N/A</v>
      </c>
      <c r="H1050" t="e">
        <f>VLOOKUP($G1050,'lms12'!$A:$B,2,FALSE)</f>
        <v>#N/A</v>
      </c>
      <c r="I1050" t="e">
        <f>VLOOKUP($A1050,'lms01'!$1:$1048576,16,FALSE)</f>
        <v>#N/A</v>
      </c>
      <c r="J1050" t="e">
        <f>VLOOKUP($A1050,'lms01'!$1:$1048576,24,FALSE)</f>
        <v>#N/A</v>
      </c>
    </row>
    <row r="1051" spans="1:10" x14ac:dyDescent="0.2">
      <c r="A1051">
        <v>28104150407</v>
      </c>
      <c r="B1051" t="s">
        <v>2289</v>
      </c>
      <c r="C1051" t="s">
        <v>5</v>
      </c>
      <c r="D1051" t="s">
        <v>6</v>
      </c>
      <c r="E1051" t="e">
        <f>VLOOKUP($A1051,'lms01'!$1:$1048576,7,FALSE)</f>
        <v>#N/A</v>
      </c>
      <c r="F1051" t="e">
        <f>VLOOKUP($A1051,'lms01'!$1:$1048576,10,FALSE)</f>
        <v>#N/A</v>
      </c>
      <c r="G1051" t="e">
        <f>VLOOKUP($A1051,'lms01'!$1:$1048576,15,FALSE)</f>
        <v>#N/A</v>
      </c>
      <c r="H1051" t="e">
        <f>VLOOKUP($G1051,'lms12'!$A:$B,2,FALSE)</f>
        <v>#N/A</v>
      </c>
      <c r="I1051" t="e">
        <f>VLOOKUP($A1051,'lms01'!$1:$1048576,16,FALSE)</f>
        <v>#N/A</v>
      </c>
      <c r="J1051" t="e">
        <f>VLOOKUP($A1051,'lms01'!$1:$1048576,24,FALSE)</f>
        <v>#N/A</v>
      </c>
    </row>
    <row r="1052" spans="1:10" x14ac:dyDescent="0.2">
      <c r="A1052">
        <v>28104150507</v>
      </c>
      <c r="B1052" t="s">
        <v>2289</v>
      </c>
      <c r="C1052" t="s">
        <v>5</v>
      </c>
      <c r="D1052" t="s">
        <v>6</v>
      </c>
      <c r="E1052" t="e">
        <f>VLOOKUP($A1052,'lms01'!$1:$1048576,7,FALSE)</f>
        <v>#N/A</v>
      </c>
      <c r="F1052" t="e">
        <f>VLOOKUP($A1052,'lms01'!$1:$1048576,10,FALSE)</f>
        <v>#N/A</v>
      </c>
      <c r="G1052" t="e">
        <f>VLOOKUP($A1052,'lms01'!$1:$1048576,15,FALSE)</f>
        <v>#N/A</v>
      </c>
      <c r="H1052" t="e">
        <f>VLOOKUP($G1052,'lms12'!$A:$B,2,FALSE)</f>
        <v>#N/A</v>
      </c>
      <c r="I1052" t="e">
        <f>VLOOKUP($A1052,'lms01'!$1:$1048576,16,FALSE)</f>
        <v>#N/A</v>
      </c>
      <c r="J1052" t="e">
        <f>VLOOKUP($A1052,'lms01'!$1:$1048576,24,FALSE)</f>
        <v>#N/A</v>
      </c>
    </row>
    <row r="1053" spans="1:10" x14ac:dyDescent="0.2">
      <c r="A1053">
        <v>28104153607</v>
      </c>
      <c r="B1053" t="s">
        <v>1248</v>
      </c>
      <c r="C1053" t="s">
        <v>5</v>
      </c>
      <c r="D1053" t="s">
        <v>6</v>
      </c>
      <c r="E1053" t="e">
        <f>VLOOKUP($A1053,'lms01'!$1:$1048576,7,FALSE)</f>
        <v>#N/A</v>
      </c>
      <c r="F1053" t="e">
        <f>VLOOKUP($A1053,'lms01'!$1:$1048576,10,FALSE)</f>
        <v>#N/A</v>
      </c>
      <c r="G1053" t="e">
        <f>VLOOKUP($A1053,'lms01'!$1:$1048576,15,FALSE)</f>
        <v>#N/A</v>
      </c>
      <c r="H1053" t="e">
        <f>VLOOKUP($G1053,'lms12'!$A:$B,2,FALSE)</f>
        <v>#N/A</v>
      </c>
      <c r="I1053" t="e">
        <f>VLOOKUP($A1053,'lms01'!$1:$1048576,16,FALSE)</f>
        <v>#N/A</v>
      </c>
      <c r="J1053" t="e">
        <f>VLOOKUP($A1053,'lms01'!$1:$1048576,24,FALSE)</f>
        <v>#N/A</v>
      </c>
    </row>
    <row r="1054" spans="1:10" x14ac:dyDescent="0.2">
      <c r="A1054">
        <v>28104154107</v>
      </c>
      <c r="B1054" t="s">
        <v>2293</v>
      </c>
      <c r="C1054" t="s">
        <v>5</v>
      </c>
      <c r="D1054" t="s">
        <v>6</v>
      </c>
      <c r="E1054" t="e">
        <f>VLOOKUP($A1054,'lms01'!$1:$1048576,7,FALSE)</f>
        <v>#N/A</v>
      </c>
      <c r="F1054" t="e">
        <f>VLOOKUP($A1054,'lms01'!$1:$1048576,10,FALSE)</f>
        <v>#N/A</v>
      </c>
      <c r="G1054" t="e">
        <f>VLOOKUP($A1054,'lms01'!$1:$1048576,15,FALSE)</f>
        <v>#N/A</v>
      </c>
      <c r="H1054" t="e">
        <f>VLOOKUP($G1054,'lms12'!$A:$B,2,FALSE)</f>
        <v>#N/A</v>
      </c>
      <c r="I1054" t="e">
        <f>VLOOKUP($A1054,'lms01'!$1:$1048576,16,FALSE)</f>
        <v>#N/A</v>
      </c>
      <c r="J1054" t="e">
        <f>VLOOKUP($A1054,'lms01'!$1:$1048576,24,FALSE)</f>
        <v>#N/A</v>
      </c>
    </row>
    <row r="1055" spans="1:10" x14ac:dyDescent="0.2">
      <c r="A1055">
        <v>28104155907</v>
      </c>
      <c r="B1055" t="s">
        <v>2295</v>
      </c>
      <c r="C1055" t="s">
        <v>437</v>
      </c>
      <c r="D1055" t="s">
        <v>438</v>
      </c>
      <c r="E1055" t="e">
        <f>VLOOKUP($A1055,'lms01'!$1:$1048576,7,FALSE)</f>
        <v>#N/A</v>
      </c>
      <c r="F1055" t="e">
        <f>VLOOKUP($A1055,'lms01'!$1:$1048576,10,FALSE)</f>
        <v>#N/A</v>
      </c>
      <c r="G1055" t="e">
        <f>VLOOKUP($A1055,'lms01'!$1:$1048576,15,FALSE)</f>
        <v>#N/A</v>
      </c>
      <c r="H1055" t="e">
        <f>VLOOKUP($G1055,'lms12'!$A:$B,2,FALSE)</f>
        <v>#N/A</v>
      </c>
      <c r="I1055" t="e">
        <f>VLOOKUP($A1055,'lms01'!$1:$1048576,16,FALSE)</f>
        <v>#N/A</v>
      </c>
      <c r="J1055" t="e">
        <f>VLOOKUP($A1055,'lms01'!$1:$1048576,24,FALSE)</f>
        <v>#N/A</v>
      </c>
    </row>
    <row r="1056" spans="1:10" x14ac:dyDescent="0.2">
      <c r="A1056">
        <v>28104158307</v>
      </c>
      <c r="B1056" t="s">
        <v>2296</v>
      </c>
      <c r="C1056" t="s">
        <v>5</v>
      </c>
      <c r="D1056" t="s">
        <v>6</v>
      </c>
      <c r="E1056" t="e">
        <f>VLOOKUP($A1056,'lms01'!$1:$1048576,7,FALSE)</f>
        <v>#N/A</v>
      </c>
      <c r="F1056" t="e">
        <f>VLOOKUP($A1056,'lms01'!$1:$1048576,10,FALSE)</f>
        <v>#N/A</v>
      </c>
      <c r="G1056" t="e">
        <f>VLOOKUP($A1056,'lms01'!$1:$1048576,15,FALSE)</f>
        <v>#N/A</v>
      </c>
      <c r="H1056" t="e">
        <f>VLOOKUP($G1056,'lms12'!$A:$B,2,FALSE)</f>
        <v>#N/A</v>
      </c>
      <c r="I1056" t="e">
        <f>VLOOKUP($A1056,'lms01'!$1:$1048576,16,FALSE)</f>
        <v>#N/A</v>
      </c>
      <c r="J1056" t="e">
        <f>VLOOKUP($A1056,'lms01'!$1:$1048576,24,FALSE)</f>
        <v>#N/A</v>
      </c>
    </row>
    <row r="1057" spans="1:10" x14ac:dyDescent="0.2">
      <c r="A1057">
        <v>28104158807</v>
      </c>
      <c r="B1057" t="s">
        <v>2297</v>
      </c>
      <c r="C1057" t="s">
        <v>5</v>
      </c>
      <c r="D1057" t="s">
        <v>6</v>
      </c>
      <c r="E1057" t="e">
        <f>VLOOKUP($A1057,'lms01'!$1:$1048576,7,FALSE)</f>
        <v>#N/A</v>
      </c>
      <c r="F1057" t="e">
        <f>VLOOKUP($A1057,'lms01'!$1:$1048576,10,FALSE)</f>
        <v>#N/A</v>
      </c>
      <c r="G1057" t="e">
        <f>VLOOKUP($A1057,'lms01'!$1:$1048576,15,FALSE)</f>
        <v>#N/A</v>
      </c>
      <c r="H1057" t="e">
        <f>VLOOKUP($G1057,'lms12'!$A:$B,2,FALSE)</f>
        <v>#N/A</v>
      </c>
      <c r="I1057" t="e">
        <f>VLOOKUP($A1057,'lms01'!$1:$1048576,16,FALSE)</f>
        <v>#N/A</v>
      </c>
      <c r="J1057" t="e">
        <f>VLOOKUP($A1057,'lms01'!$1:$1048576,24,FALSE)</f>
        <v>#N/A</v>
      </c>
    </row>
    <row r="1058" spans="1:10" x14ac:dyDescent="0.2">
      <c r="A1058">
        <v>28104158907</v>
      </c>
      <c r="B1058" t="s">
        <v>2298</v>
      </c>
      <c r="C1058" t="s">
        <v>5</v>
      </c>
      <c r="D1058" t="s">
        <v>6</v>
      </c>
      <c r="E1058" t="e">
        <f>VLOOKUP($A1058,'lms01'!$1:$1048576,7,FALSE)</f>
        <v>#N/A</v>
      </c>
      <c r="F1058" t="e">
        <f>VLOOKUP($A1058,'lms01'!$1:$1048576,10,FALSE)</f>
        <v>#N/A</v>
      </c>
      <c r="G1058" t="e">
        <f>VLOOKUP($A1058,'lms01'!$1:$1048576,15,FALSE)</f>
        <v>#N/A</v>
      </c>
      <c r="H1058" t="e">
        <f>VLOOKUP($G1058,'lms12'!$A:$B,2,FALSE)</f>
        <v>#N/A</v>
      </c>
      <c r="I1058" t="e">
        <f>VLOOKUP($A1058,'lms01'!$1:$1048576,16,FALSE)</f>
        <v>#N/A</v>
      </c>
      <c r="J1058" t="e">
        <f>VLOOKUP($A1058,'lms01'!$1:$1048576,24,FALSE)</f>
        <v>#N/A</v>
      </c>
    </row>
    <row r="1059" spans="1:10" x14ac:dyDescent="0.2">
      <c r="A1059">
        <v>28104161907</v>
      </c>
      <c r="B1059" t="s">
        <v>2300</v>
      </c>
      <c r="C1059" t="s">
        <v>5</v>
      </c>
      <c r="D1059" t="s">
        <v>6</v>
      </c>
      <c r="E1059" t="e">
        <f>VLOOKUP($A1059,'lms01'!$1:$1048576,7,FALSE)</f>
        <v>#N/A</v>
      </c>
      <c r="F1059" t="e">
        <f>VLOOKUP($A1059,'lms01'!$1:$1048576,10,FALSE)</f>
        <v>#N/A</v>
      </c>
      <c r="G1059" t="e">
        <f>VLOOKUP($A1059,'lms01'!$1:$1048576,15,FALSE)</f>
        <v>#N/A</v>
      </c>
      <c r="H1059" t="e">
        <f>VLOOKUP($G1059,'lms12'!$A:$B,2,FALSE)</f>
        <v>#N/A</v>
      </c>
      <c r="I1059" t="e">
        <f>VLOOKUP($A1059,'lms01'!$1:$1048576,16,FALSE)</f>
        <v>#N/A</v>
      </c>
      <c r="J1059" t="e">
        <f>VLOOKUP($A1059,'lms01'!$1:$1048576,24,FALSE)</f>
        <v>#N/A</v>
      </c>
    </row>
    <row r="1060" spans="1:10" x14ac:dyDescent="0.2">
      <c r="A1060">
        <v>28104162007</v>
      </c>
      <c r="B1060" t="s">
        <v>2300</v>
      </c>
      <c r="C1060" t="s">
        <v>5</v>
      </c>
      <c r="D1060" t="s">
        <v>6</v>
      </c>
      <c r="E1060" t="e">
        <f>VLOOKUP($A1060,'lms01'!$1:$1048576,7,FALSE)</f>
        <v>#N/A</v>
      </c>
      <c r="F1060" t="e">
        <f>VLOOKUP($A1060,'lms01'!$1:$1048576,10,FALSE)</f>
        <v>#N/A</v>
      </c>
      <c r="G1060" t="e">
        <f>VLOOKUP($A1060,'lms01'!$1:$1048576,15,FALSE)</f>
        <v>#N/A</v>
      </c>
      <c r="H1060" t="e">
        <f>VLOOKUP($G1060,'lms12'!$A:$B,2,FALSE)</f>
        <v>#N/A</v>
      </c>
      <c r="I1060" t="e">
        <f>VLOOKUP($A1060,'lms01'!$1:$1048576,16,FALSE)</f>
        <v>#N/A</v>
      </c>
      <c r="J1060" t="e">
        <f>VLOOKUP($A1060,'lms01'!$1:$1048576,24,FALSE)</f>
        <v>#N/A</v>
      </c>
    </row>
    <row r="1061" spans="1:10" x14ac:dyDescent="0.2">
      <c r="A1061">
        <v>28104162107</v>
      </c>
      <c r="B1061" t="s">
        <v>2300</v>
      </c>
      <c r="C1061" t="s">
        <v>5</v>
      </c>
      <c r="D1061" t="s">
        <v>6</v>
      </c>
      <c r="E1061" t="e">
        <f>VLOOKUP($A1061,'lms01'!$1:$1048576,7,FALSE)</f>
        <v>#N/A</v>
      </c>
      <c r="F1061" t="e">
        <f>VLOOKUP($A1061,'lms01'!$1:$1048576,10,FALSE)</f>
        <v>#N/A</v>
      </c>
      <c r="G1061" t="e">
        <f>VLOOKUP($A1061,'lms01'!$1:$1048576,15,FALSE)</f>
        <v>#N/A</v>
      </c>
      <c r="H1061" t="e">
        <f>VLOOKUP($G1061,'lms12'!$A:$B,2,FALSE)</f>
        <v>#N/A</v>
      </c>
      <c r="I1061" t="e">
        <f>VLOOKUP($A1061,'lms01'!$1:$1048576,16,FALSE)</f>
        <v>#N/A</v>
      </c>
      <c r="J1061" t="e">
        <f>VLOOKUP($A1061,'lms01'!$1:$1048576,24,FALSE)</f>
        <v>#N/A</v>
      </c>
    </row>
    <row r="1062" spans="1:10" x14ac:dyDescent="0.2">
      <c r="A1062">
        <v>28104162207</v>
      </c>
      <c r="B1062" t="s">
        <v>2300</v>
      </c>
      <c r="C1062" t="s">
        <v>5</v>
      </c>
      <c r="D1062" t="s">
        <v>6</v>
      </c>
      <c r="E1062" t="e">
        <f>VLOOKUP($A1062,'lms01'!$1:$1048576,7,FALSE)</f>
        <v>#N/A</v>
      </c>
      <c r="F1062" t="e">
        <f>VLOOKUP($A1062,'lms01'!$1:$1048576,10,FALSE)</f>
        <v>#N/A</v>
      </c>
      <c r="G1062" t="e">
        <f>VLOOKUP($A1062,'lms01'!$1:$1048576,15,FALSE)</f>
        <v>#N/A</v>
      </c>
      <c r="H1062" t="e">
        <f>VLOOKUP($G1062,'lms12'!$A:$B,2,FALSE)</f>
        <v>#N/A</v>
      </c>
      <c r="I1062" t="e">
        <f>VLOOKUP($A1062,'lms01'!$1:$1048576,16,FALSE)</f>
        <v>#N/A</v>
      </c>
      <c r="J1062" t="e">
        <f>VLOOKUP($A1062,'lms01'!$1:$1048576,24,FALSE)</f>
        <v>#N/A</v>
      </c>
    </row>
    <row r="1063" spans="1:10" x14ac:dyDescent="0.2">
      <c r="A1063">
        <v>28104162607</v>
      </c>
      <c r="B1063" t="s">
        <v>2301</v>
      </c>
      <c r="C1063" t="s">
        <v>5</v>
      </c>
      <c r="D1063" t="s">
        <v>6</v>
      </c>
      <c r="E1063" t="e">
        <f>VLOOKUP($A1063,'lms01'!$1:$1048576,7,FALSE)</f>
        <v>#N/A</v>
      </c>
      <c r="F1063" t="e">
        <f>VLOOKUP($A1063,'lms01'!$1:$1048576,10,FALSE)</f>
        <v>#N/A</v>
      </c>
      <c r="G1063" t="e">
        <f>VLOOKUP($A1063,'lms01'!$1:$1048576,15,FALSE)</f>
        <v>#N/A</v>
      </c>
      <c r="H1063" t="e">
        <f>VLOOKUP($G1063,'lms12'!$A:$B,2,FALSE)</f>
        <v>#N/A</v>
      </c>
      <c r="I1063" t="e">
        <f>VLOOKUP($A1063,'lms01'!$1:$1048576,16,FALSE)</f>
        <v>#N/A</v>
      </c>
      <c r="J1063" t="e">
        <f>VLOOKUP($A1063,'lms01'!$1:$1048576,24,FALSE)</f>
        <v>#N/A</v>
      </c>
    </row>
    <row r="1064" spans="1:10" x14ac:dyDescent="0.2">
      <c r="A1064">
        <v>28104163107</v>
      </c>
      <c r="B1064" t="s">
        <v>2302</v>
      </c>
      <c r="C1064" t="s">
        <v>5</v>
      </c>
      <c r="D1064" t="s">
        <v>6</v>
      </c>
      <c r="E1064" t="e">
        <f>VLOOKUP($A1064,'lms01'!$1:$1048576,7,FALSE)</f>
        <v>#N/A</v>
      </c>
      <c r="F1064" t="e">
        <f>VLOOKUP($A1064,'lms01'!$1:$1048576,10,FALSE)</f>
        <v>#N/A</v>
      </c>
      <c r="G1064" t="e">
        <f>VLOOKUP($A1064,'lms01'!$1:$1048576,15,FALSE)</f>
        <v>#N/A</v>
      </c>
      <c r="H1064" t="e">
        <f>VLOOKUP($G1064,'lms12'!$A:$B,2,FALSE)</f>
        <v>#N/A</v>
      </c>
      <c r="I1064" t="e">
        <f>VLOOKUP($A1064,'lms01'!$1:$1048576,16,FALSE)</f>
        <v>#N/A</v>
      </c>
      <c r="J1064" t="e">
        <f>VLOOKUP($A1064,'lms01'!$1:$1048576,24,FALSE)</f>
        <v>#N/A</v>
      </c>
    </row>
    <row r="1065" spans="1:10" x14ac:dyDescent="0.2">
      <c r="A1065">
        <v>28104163207</v>
      </c>
      <c r="B1065" t="s">
        <v>2302</v>
      </c>
      <c r="C1065" t="s">
        <v>5</v>
      </c>
      <c r="D1065" t="s">
        <v>6</v>
      </c>
      <c r="E1065" t="e">
        <f>VLOOKUP($A1065,'lms01'!$1:$1048576,7,FALSE)</f>
        <v>#N/A</v>
      </c>
      <c r="F1065" t="e">
        <f>VLOOKUP($A1065,'lms01'!$1:$1048576,10,FALSE)</f>
        <v>#N/A</v>
      </c>
      <c r="G1065" t="e">
        <f>VLOOKUP($A1065,'lms01'!$1:$1048576,15,FALSE)</f>
        <v>#N/A</v>
      </c>
      <c r="H1065" t="e">
        <f>VLOOKUP($G1065,'lms12'!$A:$B,2,FALSE)</f>
        <v>#N/A</v>
      </c>
      <c r="I1065" t="e">
        <f>VLOOKUP($A1065,'lms01'!$1:$1048576,16,FALSE)</f>
        <v>#N/A</v>
      </c>
      <c r="J1065" t="e">
        <f>VLOOKUP($A1065,'lms01'!$1:$1048576,24,FALSE)</f>
        <v>#N/A</v>
      </c>
    </row>
    <row r="1066" spans="1:10" x14ac:dyDescent="0.2">
      <c r="A1066">
        <v>28104163307</v>
      </c>
      <c r="B1066" t="s">
        <v>2302</v>
      </c>
      <c r="C1066" t="s">
        <v>5</v>
      </c>
      <c r="D1066" t="s">
        <v>6</v>
      </c>
      <c r="E1066" t="e">
        <f>VLOOKUP($A1066,'lms01'!$1:$1048576,7,FALSE)</f>
        <v>#N/A</v>
      </c>
      <c r="F1066" t="e">
        <f>VLOOKUP($A1066,'lms01'!$1:$1048576,10,FALSE)</f>
        <v>#N/A</v>
      </c>
      <c r="G1066" t="e">
        <f>VLOOKUP($A1066,'lms01'!$1:$1048576,15,FALSE)</f>
        <v>#N/A</v>
      </c>
      <c r="H1066" t="e">
        <f>VLOOKUP($G1066,'lms12'!$A:$B,2,FALSE)</f>
        <v>#N/A</v>
      </c>
      <c r="I1066" t="e">
        <f>VLOOKUP($A1066,'lms01'!$1:$1048576,16,FALSE)</f>
        <v>#N/A</v>
      </c>
      <c r="J1066" t="e">
        <f>VLOOKUP($A1066,'lms01'!$1:$1048576,24,FALSE)</f>
        <v>#N/A</v>
      </c>
    </row>
    <row r="1067" spans="1:10" x14ac:dyDescent="0.2">
      <c r="A1067">
        <v>28104163407</v>
      </c>
      <c r="B1067" t="s">
        <v>2302</v>
      </c>
      <c r="C1067" t="s">
        <v>5</v>
      </c>
      <c r="D1067" t="s">
        <v>6</v>
      </c>
      <c r="E1067" t="e">
        <f>VLOOKUP($A1067,'lms01'!$1:$1048576,7,FALSE)</f>
        <v>#N/A</v>
      </c>
      <c r="F1067" t="e">
        <f>VLOOKUP($A1067,'lms01'!$1:$1048576,10,FALSE)</f>
        <v>#N/A</v>
      </c>
      <c r="G1067" t="e">
        <f>VLOOKUP($A1067,'lms01'!$1:$1048576,15,FALSE)</f>
        <v>#N/A</v>
      </c>
      <c r="H1067" t="e">
        <f>VLOOKUP($G1067,'lms12'!$A:$B,2,FALSE)</f>
        <v>#N/A</v>
      </c>
      <c r="I1067" t="e">
        <f>VLOOKUP($A1067,'lms01'!$1:$1048576,16,FALSE)</f>
        <v>#N/A</v>
      </c>
      <c r="J1067" t="e">
        <f>VLOOKUP($A1067,'lms01'!$1:$1048576,24,FALSE)</f>
        <v>#N/A</v>
      </c>
    </row>
    <row r="1068" spans="1:10" x14ac:dyDescent="0.2">
      <c r="A1068">
        <v>28104163907</v>
      </c>
      <c r="B1068" t="s">
        <v>2303</v>
      </c>
      <c r="C1068" t="s">
        <v>5</v>
      </c>
      <c r="D1068" t="s">
        <v>6</v>
      </c>
      <c r="E1068" t="e">
        <f>VLOOKUP($A1068,'lms01'!$1:$1048576,7,FALSE)</f>
        <v>#N/A</v>
      </c>
      <c r="F1068" t="e">
        <f>VLOOKUP($A1068,'lms01'!$1:$1048576,10,FALSE)</f>
        <v>#N/A</v>
      </c>
      <c r="G1068" t="e">
        <f>VLOOKUP($A1068,'lms01'!$1:$1048576,15,FALSE)</f>
        <v>#N/A</v>
      </c>
      <c r="H1068" t="e">
        <f>VLOOKUP($G1068,'lms12'!$A:$B,2,FALSE)</f>
        <v>#N/A</v>
      </c>
      <c r="I1068" t="e">
        <f>VLOOKUP($A1068,'lms01'!$1:$1048576,16,FALSE)</f>
        <v>#N/A</v>
      </c>
      <c r="J1068" t="e">
        <f>VLOOKUP($A1068,'lms01'!$1:$1048576,24,FALSE)</f>
        <v>#N/A</v>
      </c>
    </row>
    <row r="1069" spans="1:10" x14ac:dyDescent="0.2">
      <c r="A1069">
        <v>28104164007</v>
      </c>
      <c r="B1069" t="s">
        <v>2303</v>
      </c>
      <c r="C1069" t="s">
        <v>5</v>
      </c>
      <c r="D1069" t="s">
        <v>6</v>
      </c>
      <c r="E1069" t="e">
        <f>VLOOKUP($A1069,'lms01'!$1:$1048576,7,FALSE)</f>
        <v>#N/A</v>
      </c>
      <c r="F1069" t="e">
        <f>VLOOKUP($A1069,'lms01'!$1:$1048576,10,FALSE)</f>
        <v>#N/A</v>
      </c>
      <c r="G1069" t="e">
        <f>VLOOKUP($A1069,'lms01'!$1:$1048576,15,FALSE)</f>
        <v>#N/A</v>
      </c>
      <c r="H1069" t="e">
        <f>VLOOKUP($G1069,'lms12'!$A:$B,2,FALSE)</f>
        <v>#N/A</v>
      </c>
      <c r="I1069" t="e">
        <f>VLOOKUP($A1069,'lms01'!$1:$1048576,16,FALSE)</f>
        <v>#N/A</v>
      </c>
      <c r="J1069" t="e">
        <f>VLOOKUP($A1069,'lms01'!$1:$1048576,24,FALSE)</f>
        <v>#N/A</v>
      </c>
    </row>
    <row r="1070" spans="1:10" x14ac:dyDescent="0.2">
      <c r="A1070">
        <v>28104164107</v>
      </c>
      <c r="B1070" t="s">
        <v>2303</v>
      </c>
      <c r="C1070" t="s">
        <v>5</v>
      </c>
      <c r="D1070" t="s">
        <v>6</v>
      </c>
      <c r="E1070" t="e">
        <f>VLOOKUP($A1070,'lms01'!$1:$1048576,7,FALSE)</f>
        <v>#N/A</v>
      </c>
      <c r="F1070" t="e">
        <f>VLOOKUP($A1070,'lms01'!$1:$1048576,10,FALSE)</f>
        <v>#N/A</v>
      </c>
      <c r="G1070" t="e">
        <f>VLOOKUP($A1070,'lms01'!$1:$1048576,15,FALSE)</f>
        <v>#N/A</v>
      </c>
      <c r="H1070" t="e">
        <f>VLOOKUP($G1070,'lms12'!$A:$B,2,FALSE)</f>
        <v>#N/A</v>
      </c>
      <c r="I1070" t="e">
        <f>VLOOKUP($A1070,'lms01'!$1:$1048576,16,FALSE)</f>
        <v>#N/A</v>
      </c>
      <c r="J1070" t="e">
        <f>VLOOKUP($A1070,'lms01'!$1:$1048576,24,FALSE)</f>
        <v>#N/A</v>
      </c>
    </row>
    <row r="1071" spans="1:10" x14ac:dyDescent="0.2">
      <c r="A1071">
        <v>28104164207</v>
      </c>
      <c r="B1071" t="s">
        <v>2303</v>
      </c>
      <c r="C1071" t="s">
        <v>5</v>
      </c>
      <c r="D1071" t="s">
        <v>6</v>
      </c>
      <c r="E1071" t="e">
        <f>VLOOKUP($A1071,'lms01'!$1:$1048576,7,FALSE)</f>
        <v>#N/A</v>
      </c>
      <c r="F1071" t="e">
        <f>VLOOKUP($A1071,'lms01'!$1:$1048576,10,FALSE)</f>
        <v>#N/A</v>
      </c>
      <c r="G1071" t="e">
        <f>VLOOKUP($A1071,'lms01'!$1:$1048576,15,FALSE)</f>
        <v>#N/A</v>
      </c>
      <c r="H1071" t="e">
        <f>VLOOKUP($G1071,'lms12'!$A:$B,2,FALSE)</f>
        <v>#N/A</v>
      </c>
      <c r="I1071" t="e">
        <f>VLOOKUP($A1071,'lms01'!$1:$1048576,16,FALSE)</f>
        <v>#N/A</v>
      </c>
      <c r="J1071" t="e">
        <f>VLOOKUP($A1071,'lms01'!$1:$1048576,24,FALSE)</f>
        <v>#N/A</v>
      </c>
    </row>
    <row r="1072" spans="1:10" x14ac:dyDescent="0.2">
      <c r="A1072">
        <v>28104172307</v>
      </c>
      <c r="B1072" t="s">
        <v>2309</v>
      </c>
      <c r="C1072" t="s">
        <v>5</v>
      </c>
      <c r="D1072" t="s">
        <v>6</v>
      </c>
      <c r="E1072" t="e">
        <f>VLOOKUP($A1072,'lms01'!$1:$1048576,7,FALSE)</f>
        <v>#N/A</v>
      </c>
      <c r="F1072" t="e">
        <f>VLOOKUP($A1072,'lms01'!$1:$1048576,10,FALSE)</f>
        <v>#N/A</v>
      </c>
      <c r="G1072" t="e">
        <f>VLOOKUP($A1072,'lms01'!$1:$1048576,15,FALSE)</f>
        <v>#N/A</v>
      </c>
      <c r="H1072" t="e">
        <f>VLOOKUP($G1072,'lms12'!$A:$B,2,FALSE)</f>
        <v>#N/A</v>
      </c>
      <c r="I1072" t="e">
        <f>VLOOKUP($A1072,'lms01'!$1:$1048576,16,FALSE)</f>
        <v>#N/A</v>
      </c>
      <c r="J1072" t="e">
        <f>VLOOKUP($A1072,'lms01'!$1:$1048576,24,FALSE)</f>
        <v>#N/A</v>
      </c>
    </row>
    <row r="1073" spans="1:10" x14ac:dyDescent="0.2">
      <c r="A1073">
        <v>28104172507</v>
      </c>
      <c r="B1073" t="s">
        <v>2309</v>
      </c>
      <c r="C1073" t="s">
        <v>5</v>
      </c>
      <c r="D1073" t="s">
        <v>6</v>
      </c>
      <c r="E1073" t="e">
        <f>VLOOKUP($A1073,'lms01'!$1:$1048576,7,FALSE)</f>
        <v>#N/A</v>
      </c>
      <c r="F1073" t="e">
        <f>VLOOKUP($A1073,'lms01'!$1:$1048576,10,FALSE)</f>
        <v>#N/A</v>
      </c>
      <c r="G1073" t="e">
        <f>VLOOKUP($A1073,'lms01'!$1:$1048576,15,FALSE)</f>
        <v>#N/A</v>
      </c>
      <c r="H1073" t="e">
        <f>VLOOKUP($G1073,'lms12'!$A:$B,2,FALSE)</f>
        <v>#N/A</v>
      </c>
      <c r="I1073" t="e">
        <f>VLOOKUP($A1073,'lms01'!$1:$1048576,16,FALSE)</f>
        <v>#N/A</v>
      </c>
      <c r="J1073" t="e">
        <f>VLOOKUP($A1073,'lms01'!$1:$1048576,24,FALSE)</f>
        <v>#N/A</v>
      </c>
    </row>
    <row r="1074" spans="1:10" x14ac:dyDescent="0.2">
      <c r="A1074">
        <v>28104172607</v>
      </c>
      <c r="B1074" t="s">
        <v>2309</v>
      </c>
      <c r="C1074" t="s">
        <v>5</v>
      </c>
      <c r="D1074" t="s">
        <v>6</v>
      </c>
      <c r="E1074" t="e">
        <f>VLOOKUP($A1074,'lms01'!$1:$1048576,7,FALSE)</f>
        <v>#N/A</v>
      </c>
      <c r="F1074" t="e">
        <f>VLOOKUP($A1074,'lms01'!$1:$1048576,10,FALSE)</f>
        <v>#N/A</v>
      </c>
      <c r="G1074" t="e">
        <f>VLOOKUP($A1074,'lms01'!$1:$1048576,15,FALSE)</f>
        <v>#N/A</v>
      </c>
      <c r="H1074" t="e">
        <f>VLOOKUP($G1074,'lms12'!$A:$B,2,FALSE)</f>
        <v>#N/A</v>
      </c>
      <c r="I1074" t="e">
        <f>VLOOKUP($A1074,'lms01'!$1:$1048576,16,FALSE)</f>
        <v>#N/A</v>
      </c>
      <c r="J1074" t="e">
        <f>VLOOKUP($A1074,'lms01'!$1:$1048576,24,FALSE)</f>
        <v>#N/A</v>
      </c>
    </row>
    <row r="1075" spans="1:10" x14ac:dyDescent="0.2">
      <c r="A1075">
        <v>28104173607</v>
      </c>
      <c r="B1075" t="s">
        <v>1330</v>
      </c>
      <c r="C1075" t="s">
        <v>5</v>
      </c>
      <c r="D1075" t="s">
        <v>6</v>
      </c>
      <c r="E1075" t="e">
        <f>VLOOKUP($A1075,'lms01'!$1:$1048576,7,FALSE)</f>
        <v>#N/A</v>
      </c>
      <c r="F1075" t="e">
        <f>VLOOKUP($A1075,'lms01'!$1:$1048576,10,FALSE)</f>
        <v>#N/A</v>
      </c>
      <c r="G1075" t="e">
        <f>VLOOKUP($A1075,'lms01'!$1:$1048576,15,FALSE)</f>
        <v>#N/A</v>
      </c>
      <c r="H1075" t="e">
        <f>VLOOKUP($G1075,'lms12'!$A:$B,2,FALSE)</f>
        <v>#N/A</v>
      </c>
      <c r="I1075" t="e">
        <f>VLOOKUP($A1075,'lms01'!$1:$1048576,16,FALSE)</f>
        <v>#N/A</v>
      </c>
      <c r="J1075" t="e">
        <f>VLOOKUP($A1075,'lms01'!$1:$1048576,24,FALSE)</f>
        <v>#N/A</v>
      </c>
    </row>
    <row r="1076" spans="1:10" x14ac:dyDescent="0.2">
      <c r="A1076">
        <v>28104173707</v>
      </c>
      <c r="B1076" t="s">
        <v>1331</v>
      </c>
      <c r="C1076" t="s">
        <v>5</v>
      </c>
      <c r="D1076" t="s">
        <v>6</v>
      </c>
      <c r="E1076" t="e">
        <f>VLOOKUP($A1076,'lms01'!$1:$1048576,7,FALSE)</f>
        <v>#N/A</v>
      </c>
      <c r="F1076" t="e">
        <f>VLOOKUP($A1076,'lms01'!$1:$1048576,10,FALSE)</f>
        <v>#N/A</v>
      </c>
      <c r="G1076" t="e">
        <f>VLOOKUP($A1076,'lms01'!$1:$1048576,15,FALSE)</f>
        <v>#N/A</v>
      </c>
      <c r="H1076" t="e">
        <f>VLOOKUP($G1076,'lms12'!$A:$B,2,FALSE)</f>
        <v>#N/A</v>
      </c>
      <c r="I1076" t="e">
        <f>VLOOKUP($A1076,'lms01'!$1:$1048576,16,FALSE)</f>
        <v>#N/A</v>
      </c>
      <c r="J1076" t="e">
        <f>VLOOKUP($A1076,'lms01'!$1:$1048576,24,FALSE)</f>
        <v>#N/A</v>
      </c>
    </row>
    <row r="1077" spans="1:10" x14ac:dyDescent="0.2">
      <c r="A1077">
        <v>28104173807</v>
      </c>
      <c r="B1077" t="s">
        <v>1332</v>
      </c>
      <c r="C1077" t="s">
        <v>5</v>
      </c>
      <c r="D1077" t="s">
        <v>6</v>
      </c>
      <c r="E1077" t="e">
        <f>VLOOKUP($A1077,'lms01'!$1:$1048576,7,FALSE)</f>
        <v>#N/A</v>
      </c>
      <c r="F1077" t="e">
        <f>VLOOKUP($A1077,'lms01'!$1:$1048576,10,FALSE)</f>
        <v>#N/A</v>
      </c>
      <c r="G1077" t="e">
        <f>VLOOKUP($A1077,'lms01'!$1:$1048576,15,FALSE)</f>
        <v>#N/A</v>
      </c>
      <c r="H1077" t="e">
        <f>VLOOKUP($G1077,'lms12'!$A:$B,2,FALSE)</f>
        <v>#N/A</v>
      </c>
      <c r="I1077" t="e">
        <f>VLOOKUP($A1077,'lms01'!$1:$1048576,16,FALSE)</f>
        <v>#N/A</v>
      </c>
      <c r="J1077" t="e">
        <f>VLOOKUP($A1077,'lms01'!$1:$1048576,24,FALSE)</f>
        <v>#N/A</v>
      </c>
    </row>
    <row r="1078" spans="1:10" x14ac:dyDescent="0.2">
      <c r="A1078">
        <v>28104174007</v>
      </c>
      <c r="B1078" t="s">
        <v>2312</v>
      </c>
      <c r="C1078" t="s">
        <v>5</v>
      </c>
      <c r="D1078" t="s">
        <v>6</v>
      </c>
      <c r="E1078" t="e">
        <f>VLOOKUP($A1078,'lms01'!$1:$1048576,7,FALSE)</f>
        <v>#N/A</v>
      </c>
      <c r="F1078" t="e">
        <f>VLOOKUP($A1078,'lms01'!$1:$1048576,10,FALSE)</f>
        <v>#N/A</v>
      </c>
      <c r="G1078" t="e">
        <f>VLOOKUP($A1078,'lms01'!$1:$1048576,15,FALSE)</f>
        <v>#N/A</v>
      </c>
      <c r="H1078" t="e">
        <f>VLOOKUP($G1078,'lms12'!$A:$B,2,FALSE)</f>
        <v>#N/A</v>
      </c>
      <c r="I1078" t="e">
        <f>VLOOKUP($A1078,'lms01'!$1:$1048576,16,FALSE)</f>
        <v>#N/A</v>
      </c>
      <c r="J1078" t="e">
        <f>VLOOKUP($A1078,'lms01'!$1:$1048576,24,FALSE)</f>
        <v>#N/A</v>
      </c>
    </row>
    <row r="1079" spans="1:10" x14ac:dyDescent="0.2">
      <c r="A1079">
        <v>28104174107</v>
      </c>
      <c r="B1079" t="s">
        <v>2312</v>
      </c>
      <c r="C1079" t="s">
        <v>5</v>
      </c>
      <c r="D1079" t="s">
        <v>6</v>
      </c>
      <c r="E1079" t="e">
        <f>VLOOKUP($A1079,'lms01'!$1:$1048576,7,FALSE)</f>
        <v>#N/A</v>
      </c>
      <c r="F1079" t="e">
        <f>VLOOKUP($A1079,'lms01'!$1:$1048576,10,FALSE)</f>
        <v>#N/A</v>
      </c>
      <c r="G1079" t="e">
        <f>VLOOKUP($A1079,'lms01'!$1:$1048576,15,FALSE)</f>
        <v>#N/A</v>
      </c>
      <c r="H1079" t="e">
        <f>VLOOKUP($G1079,'lms12'!$A:$B,2,FALSE)</f>
        <v>#N/A</v>
      </c>
      <c r="I1079" t="e">
        <f>VLOOKUP($A1079,'lms01'!$1:$1048576,16,FALSE)</f>
        <v>#N/A</v>
      </c>
      <c r="J1079" t="e">
        <f>VLOOKUP($A1079,'lms01'!$1:$1048576,24,FALSE)</f>
        <v>#N/A</v>
      </c>
    </row>
    <row r="1080" spans="1:10" x14ac:dyDescent="0.2">
      <c r="A1080">
        <v>28104174207</v>
      </c>
      <c r="B1080" t="s">
        <v>2312</v>
      </c>
      <c r="C1080" t="s">
        <v>5</v>
      </c>
      <c r="D1080" t="s">
        <v>6</v>
      </c>
      <c r="E1080" t="e">
        <f>VLOOKUP($A1080,'lms01'!$1:$1048576,7,FALSE)</f>
        <v>#N/A</v>
      </c>
      <c r="F1080" t="e">
        <f>VLOOKUP($A1080,'lms01'!$1:$1048576,10,FALSE)</f>
        <v>#N/A</v>
      </c>
      <c r="G1080" t="e">
        <f>VLOOKUP($A1080,'lms01'!$1:$1048576,15,FALSE)</f>
        <v>#N/A</v>
      </c>
      <c r="H1080" t="e">
        <f>VLOOKUP($G1080,'lms12'!$A:$B,2,FALSE)</f>
        <v>#N/A</v>
      </c>
      <c r="I1080" t="e">
        <f>VLOOKUP($A1080,'lms01'!$1:$1048576,16,FALSE)</f>
        <v>#N/A</v>
      </c>
      <c r="J1080" t="e">
        <f>VLOOKUP($A1080,'lms01'!$1:$1048576,24,FALSE)</f>
        <v>#N/A</v>
      </c>
    </row>
    <row r="1081" spans="1:10" x14ac:dyDescent="0.2">
      <c r="A1081">
        <v>28104174607</v>
      </c>
      <c r="B1081" t="s">
        <v>2313</v>
      </c>
      <c r="C1081" t="s">
        <v>5</v>
      </c>
      <c r="D1081" t="s">
        <v>6</v>
      </c>
      <c r="E1081" t="e">
        <f>VLOOKUP($A1081,'lms01'!$1:$1048576,7,FALSE)</f>
        <v>#N/A</v>
      </c>
      <c r="F1081" t="e">
        <f>VLOOKUP($A1081,'lms01'!$1:$1048576,10,FALSE)</f>
        <v>#N/A</v>
      </c>
      <c r="G1081" t="e">
        <f>VLOOKUP($A1081,'lms01'!$1:$1048576,15,FALSE)</f>
        <v>#N/A</v>
      </c>
      <c r="H1081" t="e">
        <f>VLOOKUP($G1081,'lms12'!$A:$B,2,FALSE)</f>
        <v>#N/A</v>
      </c>
      <c r="I1081" t="e">
        <f>VLOOKUP($A1081,'lms01'!$1:$1048576,16,FALSE)</f>
        <v>#N/A</v>
      </c>
      <c r="J1081" t="e">
        <f>VLOOKUP($A1081,'lms01'!$1:$1048576,24,FALSE)</f>
        <v>#N/A</v>
      </c>
    </row>
    <row r="1082" spans="1:10" x14ac:dyDescent="0.2">
      <c r="A1082">
        <v>28104174707</v>
      </c>
      <c r="B1082" t="s">
        <v>2314</v>
      </c>
      <c r="C1082" t="s">
        <v>5</v>
      </c>
      <c r="D1082" t="s">
        <v>6</v>
      </c>
      <c r="E1082" t="e">
        <f>VLOOKUP($A1082,'lms01'!$1:$1048576,7,FALSE)</f>
        <v>#N/A</v>
      </c>
      <c r="F1082" t="e">
        <f>VLOOKUP($A1082,'lms01'!$1:$1048576,10,FALSE)</f>
        <v>#N/A</v>
      </c>
      <c r="G1082" t="e">
        <f>VLOOKUP($A1082,'lms01'!$1:$1048576,15,FALSE)</f>
        <v>#N/A</v>
      </c>
      <c r="H1082" t="e">
        <f>VLOOKUP($G1082,'lms12'!$A:$B,2,FALSE)</f>
        <v>#N/A</v>
      </c>
      <c r="I1082" t="e">
        <f>VLOOKUP($A1082,'lms01'!$1:$1048576,16,FALSE)</f>
        <v>#N/A</v>
      </c>
      <c r="J1082" t="e">
        <f>VLOOKUP($A1082,'lms01'!$1:$1048576,24,FALSE)</f>
        <v>#N/A</v>
      </c>
    </row>
    <row r="1083" spans="1:10" x14ac:dyDescent="0.2">
      <c r="A1083">
        <v>28104174807</v>
      </c>
      <c r="B1083" t="s">
        <v>2315</v>
      </c>
      <c r="C1083" t="s">
        <v>5</v>
      </c>
      <c r="D1083" t="s">
        <v>6</v>
      </c>
      <c r="E1083" t="e">
        <f>VLOOKUP($A1083,'lms01'!$1:$1048576,7,FALSE)</f>
        <v>#N/A</v>
      </c>
      <c r="F1083" t="e">
        <f>VLOOKUP($A1083,'lms01'!$1:$1048576,10,FALSE)</f>
        <v>#N/A</v>
      </c>
      <c r="G1083" t="e">
        <f>VLOOKUP($A1083,'lms01'!$1:$1048576,15,FALSE)</f>
        <v>#N/A</v>
      </c>
      <c r="H1083" t="e">
        <f>VLOOKUP($G1083,'lms12'!$A:$B,2,FALSE)</f>
        <v>#N/A</v>
      </c>
      <c r="I1083" t="e">
        <f>VLOOKUP($A1083,'lms01'!$1:$1048576,16,FALSE)</f>
        <v>#N/A</v>
      </c>
      <c r="J1083" t="e">
        <f>VLOOKUP($A1083,'lms01'!$1:$1048576,24,FALSE)</f>
        <v>#N/A</v>
      </c>
    </row>
    <row r="1084" spans="1:10" x14ac:dyDescent="0.2">
      <c r="A1084">
        <v>28104174907</v>
      </c>
      <c r="B1084" t="s">
        <v>2316</v>
      </c>
      <c r="C1084" t="s">
        <v>5</v>
      </c>
      <c r="D1084" t="s">
        <v>6</v>
      </c>
      <c r="E1084" t="e">
        <f>VLOOKUP($A1084,'lms01'!$1:$1048576,7,FALSE)</f>
        <v>#N/A</v>
      </c>
      <c r="F1084" t="e">
        <f>VLOOKUP($A1084,'lms01'!$1:$1048576,10,FALSE)</f>
        <v>#N/A</v>
      </c>
      <c r="G1084" t="e">
        <f>VLOOKUP($A1084,'lms01'!$1:$1048576,15,FALSE)</f>
        <v>#N/A</v>
      </c>
      <c r="H1084" t="e">
        <f>VLOOKUP($G1084,'lms12'!$A:$B,2,FALSE)</f>
        <v>#N/A</v>
      </c>
      <c r="I1084" t="e">
        <f>VLOOKUP($A1084,'lms01'!$1:$1048576,16,FALSE)</f>
        <v>#N/A</v>
      </c>
      <c r="J1084" t="e">
        <f>VLOOKUP($A1084,'lms01'!$1:$1048576,24,FALSE)</f>
        <v>#N/A</v>
      </c>
    </row>
    <row r="1085" spans="1:10" x14ac:dyDescent="0.2">
      <c r="A1085">
        <v>28104179207</v>
      </c>
      <c r="B1085" t="s">
        <v>2320</v>
      </c>
      <c r="C1085" t="s">
        <v>5</v>
      </c>
      <c r="D1085" t="s">
        <v>6</v>
      </c>
      <c r="E1085" t="e">
        <f>VLOOKUP($A1085,'lms01'!$1:$1048576,7,FALSE)</f>
        <v>#N/A</v>
      </c>
      <c r="F1085" t="e">
        <f>VLOOKUP($A1085,'lms01'!$1:$1048576,10,FALSE)</f>
        <v>#N/A</v>
      </c>
      <c r="G1085" t="e">
        <f>VLOOKUP($A1085,'lms01'!$1:$1048576,15,FALSE)</f>
        <v>#N/A</v>
      </c>
      <c r="H1085" t="e">
        <f>VLOOKUP($G1085,'lms12'!$A:$B,2,FALSE)</f>
        <v>#N/A</v>
      </c>
      <c r="I1085" t="e">
        <f>VLOOKUP($A1085,'lms01'!$1:$1048576,16,FALSE)</f>
        <v>#N/A</v>
      </c>
      <c r="J1085" t="e">
        <f>VLOOKUP($A1085,'lms01'!$1:$1048576,24,FALSE)</f>
        <v>#N/A</v>
      </c>
    </row>
    <row r="1086" spans="1:10" x14ac:dyDescent="0.2">
      <c r="A1086">
        <v>28104179307</v>
      </c>
      <c r="B1086" t="s">
        <v>2320</v>
      </c>
      <c r="C1086" t="s">
        <v>5</v>
      </c>
      <c r="D1086" t="s">
        <v>6</v>
      </c>
      <c r="E1086" t="e">
        <f>VLOOKUP($A1086,'lms01'!$1:$1048576,7,FALSE)</f>
        <v>#N/A</v>
      </c>
      <c r="F1086" t="e">
        <f>VLOOKUP($A1086,'lms01'!$1:$1048576,10,FALSE)</f>
        <v>#N/A</v>
      </c>
      <c r="G1086" t="e">
        <f>VLOOKUP($A1086,'lms01'!$1:$1048576,15,FALSE)</f>
        <v>#N/A</v>
      </c>
      <c r="H1086" t="e">
        <f>VLOOKUP($G1086,'lms12'!$A:$B,2,FALSE)</f>
        <v>#N/A</v>
      </c>
      <c r="I1086" t="e">
        <f>VLOOKUP($A1086,'lms01'!$1:$1048576,16,FALSE)</f>
        <v>#N/A</v>
      </c>
      <c r="J1086" t="e">
        <f>VLOOKUP($A1086,'lms01'!$1:$1048576,24,FALSE)</f>
        <v>#N/A</v>
      </c>
    </row>
    <row r="1087" spans="1:10" x14ac:dyDescent="0.2">
      <c r="A1087">
        <v>28104180907</v>
      </c>
      <c r="B1087" t="s">
        <v>947</v>
      </c>
      <c r="C1087" t="s">
        <v>5</v>
      </c>
      <c r="D1087" t="s">
        <v>6</v>
      </c>
      <c r="E1087" t="e">
        <f>VLOOKUP($A1087,'lms01'!$1:$1048576,7,FALSE)</f>
        <v>#N/A</v>
      </c>
      <c r="F1087" t="e">
        <f>VLOOKUP($A1087,'lms01'!$1:$1048576,10,FALSE)</f>
        <v>#N/A</v>
      </c>
      <c r="G1087" t="e">
        <f>VLOOKUP($A1087,'lms01'!$1:$1048576,15,FALSE)</f>
        <v>#N/A</v>
      </c>
      <c r="H1087" t="e">
        <f>VLOOKUP($G1087,'lms12'!$A:$B,2,FALSE)</f>
        <v>#N/A</v>
      </c>
      <c r="I1087" t="e">
        <f>VLOOKUP($A1087,'lms01'!$1:$1048576,16,FALSE)</f>
        <v>#N/A</v>
      </c>
      <c r="J1087" t="e">
        <f>VLOOKUP($A1087,'lms01'!$1:$1048576,24,FALSE)</f>
        <v>#N/A</v>
      </c>
    </row>
    <row r="1088" spans="1:10" x14ac:dyDescent="0.2">
      <c r="A1088">
        <v>28104182707</v>
      </c>
      <c r="B1088" t="s">
        <v>2322</v>
      </c>
      <c r="C1088" t="s">
        <v>5</v>
      </c>
      <c r="D1088" t="s">
        <v>6</v>
      </c>
      <c r="E1088" t="e">
        <f>VLOOKUP($A1088,'lms01'!$1:$1048576,7,FALSE)</f>
        <v>#N/A</v>
      </c>
      <c r="F1088" t="e">
        <f>VLOOKUP($A1088,'lms01'!$1:$1048576,10,FALSE)</f>
        <v>#N/A</v>
      </c>
      <c r="G1088" t="e">
        <f>VLOOKUP($A1088,'lms01'!$1:$1048576,15,FALSE)</f>
        <v>#N/A</v>
      </c>
      <c r="H1088" t="e">
        <f>VLOOKUP($G1088,'lms12'!$A:$B,2,FALSE)</f>
        <v>#N/A</v>
      </c>
      <c r="I1088" t="e">
        <f>VLOOKUP($A1088,'lms01'!$1:$1048576,16,FALSE)</f>
        <v>#N/A</v>
      </c>
      <c r="J1088" t="e">
        <f>VLOOKUP($A1088,'lms01'!$1:$1048576,24,FALSE)</f>
        <v>#N/A</v>
      </c>
    </row>
    <row r="1089" spans="1:10" x14ac:dyDescent="0.2">
      <c r="A1089">
        <v>28104182807</v>
      </c>
      <c r="B1089" t="s">
        <v>2322</v>
      </c>
      <c r="C1089" t="s">
        <v>5</v>
      </c>
      <c r="D1089" t="s">
        <v>6</v>
      </c>
      <c r="E1089" t="e">
        <f>VLOOKUP($A1089,'lms01'!$1:$1048576,7,FALSE)</f>
        <v>#N/A</v>
      </c>
      <c r="F1089" t="e">
        <f>VLOOKUP($A1089,'lms01'!$1:$1048576,10,FALSE)</f>
        <v>#N/A</v>
      </c>
      <c r="G1089" t="e">
        <f>VLOOKUP($A1089,'lms01'!$1:$1048576,15,FALSE)</f>
        <v>#N/A</v>
      </c>
      <c r="H1089" t="e">
        <f>VLOOKUP($G1089,'lms12'!$A:$B,2,FALSE)</f>
        <v>#N/A</v>
      </c>
      <c r="I1089" t="e">
        <f>VLOOKUP($A1089,'lms01'!$1:$1048576,16,FALSE)</f>
        <v>#N/A</v>
      </c>
      <c r="J1089" t="e">
        <f>VLOOKUP($A1089,'lms01'!$1:$1048576,24,FALSE)</f>
        <v>#N/A</v>
      </c>
    </row>
    <row r="1090" spans="1:10" x14ac:dyDescent="0.2">
      <c r="A1090">
        <v>28104182907</v>
      </c>
      <c r="B1090" t="s">
        <v>2322</v>
      </c>
      <c r="C1090" t="s">
        <v>5</v>
      </c>
      <c r="D1090" t="s">
        <v>6</v>
      </c>
      <c r="E1090" t="e">
        <f>VLOOKUP($A1090,'lms01'!$1:$1048576,7,FALSE)</f>
        <v>#N/A</v>
      </c>
      <c r="F1090" t="e">
        <f>VLOOKUP($A1090,'lms01'!$1:$1048576,10,FALSE)</f>
        <v>#N/A</v>
      </c>
      <c r="G1090" t="e">
        <f>VLOOKUP($A1090,'lms01'!$1:$1048576,15,FALSE)</f>
        <v>#N/A</v>
      </c>
      <c r="H1090" t="e">
        <f>VLOOKUP($G1090,'lms12'!$A:$B,2,FALSE)</f>
        <v>#N/A</v>
      </c>
      <c r="I1090" t="e">
        <f>VLOOKUP($A1090,'lms01'!$1:$1048576,16,FALSE)</f>
        <v>#N/A</v>
      </c>
      <c r="J1090" t="e">
        <f>VLOOKUP($A1090,'lms01'!$1:$1048576,24,FALSE)</f>
        <v>#N/A</v>
      </c>
    </row>
    <row r="1091" spans="1:10" x14ac:dyDescent="0.2">
      <c r="A1091">
        <v>28104183007</v>
      </c>
      <c r="B1091" t="s">
        <v>2322</v>
      </c>
      <c r="C1091" t="s">
        <v>5</v>
      </c>
      <c r="D1091" t="s">
        <v>6</v>
      </c>
      <c r="E1091" t="e">
        <f>VLOOKUP($A1091,'lms01'!$1:$1048576,7,FALSE)</f>
        <v>#N/A</v>
      </c>
      <c r="F1091" t="e">
        <f>VLOOKUP($A1091,'lms01'!$1:$1048576,10,FALSE)</f>
        <v>#N/A</v>
      </c>
      <c r="G1091" t="e">
        <f>VLOOKUP($A1091,'lms01'!$1:$1048576,15,FALSE)</f>
        <v>#N/A</v>
      </c>
      <c r="H1091" t="e">
        <f>VLOOKUP($G1091,'lms12'!$A:$B,2,FALSE)</f>
        <v>#N/A</v>
      </c>
      <c r="I1091" t="e">
        <f>VLOOKUP($A1091,'lms01'!$1:$1048576,16,FALSE)</f>
        <v>#N/A</v>
      </c>
      <c r="J1091" t="e">
        <f>VLOOKUP($A1091,'lms01'!$1:$1048576,24,FALSE)</f>
        <v>#N/A</v>
      </c>
    </row>
    <row r="1092" spans="1:10" x14ac:dyDescent="0.2">
      <c r="A1092">
        <v>28104183107</v>
      </c>
      <c r="B1092" t="s">
        <v>2323</v>
      </c>
      <c r="C1092" t="s">
        <v>5</v>
      </c>
      <c r="D1092" t="s">
        <v>6</v>
      </c>
      <c r="E1092" t="e">
        <f>VLOOKUP($A1092,'lms01'!$1:$1048576,7,FALSE)</f>
        <v>#N/A</v>
      </c>
      <c r="F1092" t="e">
        <f>VLOOKUP($A1092,'lms01'!$1:$1048576,10,FALSE)</f>
        <v>#N/A</v>
      </c>
      <c r="G1092" t="e">
        <f>VLOOKUP($A1092,'lms01'!$1:$1048576,15,FALSE)</f>
        <v>#N/A</v>
      </c>
      <c r="H1092" t="e">
        <f>VLOOKUP($G1092,'lms12'!$A:$B,2,FALSE)</f>
        <v>#N/A</v>
      </c>
      <c r="I1092" t="e">
        <f>VLOOKUP($A1092,'lms01'!$1:$1048576,16,FALSE)</f>
        <v>#N/A</v>
      </c>
      <c r="J1092" t="e">
        <f>VLOOKUP($A1092,'lms01'!$1:$1048576,24,FALSE)</f>
        <v>#N/A</v>
      </c>
    </row>
    <row r="1093" spans="1:10" x14ac:dyDescent="0.2">
      <c r="A1093">
        <v>28104183207</v>
      </c>
      <c r="B1093" t="s">
        <v>2323</v>
      </c>
      <c r="C1093" t="s">
        <v>5</v>
      </c>
      <c r="D1093" t="s">
        <v>6</v>
      </c>
      <c r="E1093" t="e">
        <f>VLOOKUP($A1093,'lms01'!$1:$1048576,7,FALSE)</f>
        <v>#N/A</v>
      </c>
      <c r="F1093" t="e">
        <f>VLOOKUP($A1093,'lms01'!$1:$1048576,10,FALSE)</f>
        <v>#N/A</v>
      </c>
      <c r="G1093" t="e">
        <f>VLOOKUP($A1093,'lms01'!$1:$1048576,15,FALSE)</f>
        <v>#N/A</v>
      </c>
      <c r="H1093" t="e">
        <f>VLOOKUP($G1093,'lms12'!$A:$B,2,FALSE)</f>
        <v>#N/A</v>
      </c>
      <c r="I1093" t="e">
        <f>VLOOKUP($A1093,'lms01'!$1:$1048576,16,FALSE)</f>
        <v>#N/A</v>
      </c>
      <c r="J1093" t="e">
        <f>VLOOKUP($A1093,'lms01'!$1:$1048576,24,FALSE)</f>
        <v>#N/A</v>
      </c>
    </row>
    <row r="1094" spans="1:10" x14ac:dyDescent="0.2">
      <c r="A1094">
        <v>28104183307</v>
      </c>
      <c r="B1094" t="s">
        <v>2323</v>
      </c>
      <c r="C1094" t="s">
        <v>5</v>
      </c>
      <c r="D1094" t="s">
        <v>6</v>
      </c>
      <c r="E1094" t="e">
        <f>VLOOKUP($A1094,'lms01'!$1:$1048576,7,FALSE)</f>
        <v>#N/A</v>
      </c>
      <c r="F1094" t="e">
        <f>VLOOKUP($A1094,'lms01'!$1:$1048576,10,FALSE)</f>
        <v>#N/A</v>
      </c>
      <c r="G1094" t="e">
        <f>VLOOKUP($A1094,'lms01'!$1:$1048576,15,FALSE)</f>
        <v>#N/A</v>
      </c>
      <c r="H1094" t="e">
        <f>VLOOKUP($G1094,'lms12'!$A:$B,2,FALSE)</f>
        <v>#N/A</v>
      </c>
      <c r="I1094" t="e">
        <f>VLOOKUP($A1094,'lms01'!$1:$1048576,16,FALSE)</f>
        <v>#N/A</v>
      </c>
      <c r="J1094" t="e">
        <f>VLOOKUP($A1094,'lms01'!$1:$1048576,24,FALSE)</f>
        <v>#N/A</v>
      </c>
    </row>
    <row r="1095" spans="1:10" x14ac:dyDescent="0.2">
      <c r="A1095">
        <v>28104183407</v>
      </c>
      <c r="B1095" t="s">
        <v>2323</v>
      </c>
      <c r="C1095" t="s">
        <v>5</v>
      </c>
      <c r="D1095" t="s">
        <v>6</v>
      </c>
      <c r="E1095" t="e">
        <f>VLOOKUP($A1095,'lms01'!$1:$1048576,7,FALSE)</f>
        <v>#N/A</v>
      </c>
      <c r="F1095" t="e">
        <f>VLOOKUP($A1095,'lms01'!$1:$1048576,10,FALSE)</f>
        <v>#N/A</v>
      </c>
      <c r="G1095" t="e">
        <f>VLOOKUP($A1095,'lms01'!$1:$1048576,15,FALSE)</f>
        <v>#N/A</v>
      </c>
      <c r="H1095" t="e">
        <f>VLOOKUP($G1095,'lms12'!$A:$B,2,FALSE)</f>
        <v>#N/A</v>
      </c>
      <c r="I1095" t="e">
        <f>VLOOKUP($A1095,'lms01'!$1:$1048576,16,FALSE)</f>
        <v>#N/A</v>
      </c>
      <c r="J1095" t="e">
        <f>VLOOKUP($A1095,'lms01'!$1:$1048576,24,FALSE)</f>
        <v>#N/A</v>
      </c>
    </row>
    <row r="1096" spans="1:10" x14ac:dyDescent="0.2">
      <c r="A1096">
        <v>28104183807</v>
      </c>
      <c r="B1096" t="s">
        <v>2325</v>
      </c>
      <c r="C1096" t="s">
        <v>5</v>
      </c>
      <c r="D1096" t="s">
        <v>6</v>
      </c>
      <c r="E1096" t="e">
        <f>VLOOKUP($A1096,'lms01'!$1:$1048576,7,FALSE)</f>
        <v>#N/A</v>
      </c>
      <c r="F1096" t="e">
        <f>VLOOKUP($A1096,'lms01'!$1:$1048576,10,FALSE)</f>
        <v>#N/A</v>
      </c>
      <c r="G1096" t="e">
        <f>VLOOKUP($A1096,'lms01'!$1:$1048576,15,FALSE)</f>
        <v>#N/A</v>
      </c>
      <c r="H1096" t="e">
        <f>VLOOKUP($G1096,'lms12'!$A:$B,2,FALSE)</f>
        <v>#N/A</v>
      </c>
      <c r="I1096" t="e">
        <f>VLOOKUP($A1096,'lms01'!$1:$1048576,16,FALSE)</f>
        <v>#N/A</v>
      </c>
      <c r="J1096" t="e">
        <f>VLOOKUP($A1096,'lms01'!$1:$1048576,24,FALSE)</f>
        <v>#N/A</v>
      </c>
    </row>
    <row r="1097" spans="1:10" x14ac:dyDescent="0.2">
      <c r="A1097">
        <v>28104183907</v>
      </c>
      <c r="B1097" t="s">
        <v>2326</v>
      </c>
      <c r="C1097" t="s">
        <v>5</v>
      </c>
      <c r="D1097" t="s">
        <v>6</v>
      </c>
      <c r="E1097" t="e">
        <f>VLOOKUP($A1097,'lms01'!$1:$1048576,7,FALSE)</f>
        <v>#N/A</v>
      </c>
      <c r="F1097" t="e">
        <f>VLOOKUP($A1097,'lms01'!$1:$1048576,10,FALSE)</f>
        <v>#N/A</v>
      </c>
      <c r="G1097" t="e">
        <f>VLOOKUP($A1097,'lms01'!$1:$1048576,15,FALSE)</f>
        <v>#N/A</v>
      </c>
      <c r="H1097" t="e">
        <f>VLOOKUP($G1097,'lms12'!$A:$B,2,FALSE)</f>
        <v>#N/A</v>
      </c>
      <c r="I1097" t="e">
        <f>VLOOKUP($A1097,'lms01'!$1:$1048576,16,FALSE)</f>
        <v>#N/A</v>
      </c>
      <c r="J1097" t="e">
        <f>VLOOKUP($A1097,'lms01'!$1:$1048576,24,FALSE)</f>
        <v>#N/A</v>
      </c>
    </row>
    <row r="1098" spans="1:10" x14ac:dyDescent="0.2">
      <c r="A1098">
        <v>28104184507</v>
      </c>
      <c r="B1098" t="s">
        <v>2327</v>
      </c>
      <c r="C1098" t="s">
        <v>56</v>
      </c>
      <c r="D1098" t="s">
        <v>57</v>
      </c>
      <c r="E1098" t="e">
        <f>VLOOKUP($A1098,'lms01'!$1:$1048576,7,FALSE)</f>
        <v>#N/A</v>
      </c>
      <c r="F1098" t="e">
        <f>VLOOKUP($A1098,'lms01'!$1:$1048576,10,FALSE)</f>
        <v>#N/A</v>
      </c>
      <c r="G1098" t="e">
        <f>VLOOKUP($A1098,'lms01'!$1:$1048576,15,FALSE)</f>
        <v>#N/A</v>
      </c>
      <c r="H1098" t="e">
        <f>VLOOKUP($G1098,'lms12'!$A:$B,2,FALSE)</f>
        <v>#N/A</v>
      </c>
      <c r="I1098" t="e">
        <f>VLOOKUP($A1098,'lms01'!$1:$1048576,16,FALSE)</f>
        <v>#N/A</v>
      </c>
      <c r="J1098" t="e">
        <f>VLOOKUP($A1098,'lms01'!$1:$1048576,24,FALSE)</f>
        <v>#N/A</v>
      </c>
    </row>
    <row r="1099" spans="1:10" x14ac:dyDescent="0.2">
      <c r="A1099">
        <v>28104184607</v>
      </c>
      <c r="B1099" t="s">
        <v>2327</v>
      </c>
      <c r="C1099" t="s">
        <v>56</v>
      </c>
      <c r="D1099" t="s">
        <v>57</v>
      </c>
      <c r="E1099" t="e">
        <f>VLOOKUP($A1099,'lms01'!$1:$1048576,7,FALSE)</f>
        <v>#N/A</v>
      </c>
      <c r="F1099" t="e">
        <f>VLOOKUP($A1099,'lms01'!$1:$1048576,10,FALSE)</f>
        <v>#N/A</v>
      </c>
      <c r="G1099" t="e">
        <f>VLOOKUP($A1099,'lms01'!$1:$1048576,15,FALSE)</f>
        <v>#N/A</v>
      </c>
      <c r="H1099" t="e">
        <f>VLOOKUP($G1099,'lms12'!$A:$B,2,FALSE)</f>
        <v>#N/A</v>
      </c>
      <c r="I1099" t="e">
        <f>VLOOKUP($A1099,'lms01'!$1:$1048576,16,FALSE)</f>
        <v>#N/A</v>
      </c>
      <c r="J1099" t="e">
        <f>VLOOKUP($A1099,'lms01'!$1:$1048576,24,FALSE)</f>
        <v>#N/A</v>
      </c>
    </row>
    <row r="1100" spans="1:10" x14ac:dyDescent="0.2">
      <c r="A1100">
        <v>28104188207</v>
      </c>
      <c r="B1100" t="s">
        <v>1923</v>
      </c>
      <c r="C1100" t="s">
        <v>5</v>
      </c>
      <c r="D1100" t="s">
        <v>6</v>
      </c>
      <c r="E1100" t="e">
        <f>VLOOKUP($A1100,'lms01'!$1:$1048576,7,FALSE)</f>
        <v>#N/A</v>
      </c>
      <c r="F1100" t="e">
        <f>VLOOKUP($A1100,'lms01'!$1:$1048576,10,FALSE)</f>
        <v>#N/A</v>
      </c>
      <c r="G1100" t="e">
        <f>VLOOKUP($A1100,'lms01'!$1:$1048576,15,FALSE)</f>
        <v>#N/A</v>
      </c>
      <c r="H1100" t="e">
        <f>VLOOKUP($G1100,'lms12'!$A:$B,2,FALSE)</f>
        <v>#N/A</v>
      </c>
      <c r="I1100" t="e">
        <f>VLOOKUP($A1100,'lms01'!$1:$1048576,16,FALSE)</f>
        <v>#N/A</v>
      </c>
      <c r="J1100" t="e">
        <f>VLOOKUP($A1100,'lms01'!$1:$1048576,24,FALSE)</f>
        <v>#N/A</v>
      </c>
    </row>
    <row r="1101" spans="1:10" x14ac:dyDescent="0.2">
      <c r="A1101">
        <v>28104189007</v>
      </c>
      <c r="B1101" t="s">
        <v>2334</v>
      </c>
      <c r="C1101" t="s">
        <v>5</v>
      </c>
      <c r="D1101" t="s">
        <v>6</v>
      </c>
      <c r="E1101" t="e">
        <f>VLOOKUP($A1101,'lms01'!$1:$1048576,7,FALSE)</f>
        <v>#N/A</v>
      </c>
      <c r="F1101" t="e">
        <f>VLOOKUP($A1101,'lms01'!$1:$1048576,10,FALSE)</f>
        <v>#N/A</v>
      </c>
      <c r="G1101" t="e">
        <f>VLOOKUP($A1101,'lms01'!$1:$1048576,15,FALSE)</f>
        <v>#N/A</v>
      </c>
      <c r="H1101" t="e">
        <f>VLOOKUP($G1101,'lms12'!$A:$B,2,FALSE)</f>
        <v>#N/A</v>
      </c>
      <c r="I1101" t="e">
        <f>VLOOKUP($A1101,'lms01'!$1:$1048576,16,FALSE)</f>
        <v>#N/A</v>
      </c>
      <c r="J1101" t="e">
        <f>VLOOKUP($A1101,'lms01'!$1:$1048576,24,FALSE)</f>
        <v>#N/A</v>
      </c>
    </row>
    <row r="1102" spans="1:10" x14ac:dyDescent="0.2">
      <c r="A1102">
        <v>28104189107</v>
      </c>
      <c r="B1102" t="s">
        <v>2334</v>
      </c>
      <c r="C1102" t="s">
        <v>5</v>
      </c>
      <c r="D1102" t="s">
        <v>6</v>
      </c>
      <c r="E1102" t="e">
        <f>VLOOKUP($A1102,'lms01'!$1:$1048576,7,FALSE)</f>
        <v>#N/A</v>
      </c>
      <c r="F1102" t="e">
        <f>VLOOKUP($A1102,'lms01'!$1:$1048576,10,FALSE)</f>
        <v>#N/A</v>
      </c>
      <c r="G1102" t="e">
        <f>VLOOKUP($A1102,'lms01'!$1:$1048576,15,FALSE)</f>
        <v>#N/A</v>
      </c>
      <c r="H1102" t="e">
        <f>VLOOKUP($G1102,'lms12'!$A:$B,2,FALSE)</f>
        <v>#N/A</v>
      </c>
      <c r="I1102" t="e">
        <f>VLOOKUP($A1102,'lms01'!$1:$1048576,16,FALSE)</f>
        <v>#N/A</v>
      </c>
      <c r="J1102" t="e">
        <f>VLOOKUP($A1102,'lms01'!$1:$1048576,24,FALSE)</f>
        <v>#N/A</v>
      </c>
    </row>
    <row r="1103" spans="1:10" x14ac:dyDescent="0.2">
      <c r="A1103">
        <v>28104193307</v>
      </c>
      <c r="B1103" t="s">
        <v>2338</v>
      </c>
      <c r="C1103" t="s">
        <v>5</v>
      </c>
      <c r="D1103" t="s">
        <v>6</v>
      </c>
      <c r="E1103" t="e">
        <f>VLOOKUP($A1103,'lms01'!$1:$1048576,7,FALSE)</f>
        <v>#N/A</v>
      </c>
      <c r="F1103" t="e">
        <f>VLOOKUP($A1103,'lms01'!$1:$1048576,10,FALSE)</f>
        <v>#N/A</v>
      </c>
      <c r="G1103" t="e">
        <f>VLOOKUP($A1103,'lms01'!$1:$1048576,15,FALSE)</f>
        <v>#N/A</v>
      </c>
      <c r="H1103" t="e">
        <f>VLOOKUP($G1103,'lms12'!$A:$B,2,FALSE)</f>
        <v>#N/A</v>
      </c>
      <c r="I1103" t="e">
        <f>VLOOKUP($A1103,'lms01'!$1:$1048576,16,FALSE)</f>
        <v>#N/A</v>
      </c>
      <c r="J1103" t="e">
        <f>VLOOKUP($A1103,'lms01'!$1:$1048576,24,FALSE)</f>
        <v>#N/A</v>
      </c>
    </row>
    <row r="1104" spans="1:10" x14ac:dyDescent="0.2">
      <c r="A1104">
        <v>28104194307</v>
      </c>
      <c r="B1104" t="s">
        <v>917</v>
      </c>
      <c r="C1104" t="s">
        <v>70</v>
      </c>
      <c r="D1104" t="s">
        <v>71</v>
      </c>
      <c r="E1104" t="e">
        <f>VLOOKUP($A1104,'lms01'!$1:$1048576,7,FALSE)</f>
        <v>#N/A</v>
      </c>
      <c r="F1104" t="e">
        <f>VLOOKUP($A1104,'lms01'!$1:$1048576,10,FALSE)</f>
        <v>#N/A</v>
      </c>
      <c r="G1104" t="e">
        <f>VLOOKUP($A1104,'lms01'!$1:$1048576,15,FALSE)</f>
        <v>#N/A</v>
      </c>
      <c r="H1104" t="e">
        <f>VLOOKUP($G1104,'lms12'!$A:$B,2,FALSE)</f>
        <v>#N/A</v>
      </c>
      <c r="I1104" t="e">
        <f>VLOOKUP($A1104,'lms01'!$1:$1048576,16,FALSE)</f>
        <v>#N/A</v>
      </c>
      <c r="J1104" t="e">
        <f>VLOOKUP($A1104,'lms01'!$1:$1048576,24,FALSE)</f>
        <v>#N/A</v>
      </c>
    </row>
    <row r="1105" spans="1:10" x14ac:dyDescent="0.2">
      <c r="A1105">
        <v>28104194907</v>
      </c>
      <c r="B1105" t="s">
        <v>2342</v>
      </c>
      <c r="C1105" t="s">
        <v>70</v>
      </c>
      <c r="D1105" t="s">
        <v>71</v>
      </c>
      <c r="E1105" t="e">
        <f>VLOOKUP($A1105,'lms01'!$1:$1048576,7,FALSE)</f>
        <v>#N/A</v>
      </c>
      <c r="F1105" t="e">
        <f>VLOOKUP($A1105,'lms01'!$1:$1048576,10,FALSE)</f>
        <v>#N/A</v>
      </c>
      <c r="G1105" t="e">
        <f>VLOOKUP($A1105,'lms01'!$1:$1048576,15,FALSE)</f>
        <v>#N/A</v>
      </c>
      <c r="H1105" t="e">
        <f>VLOOKUP($G1105,'lms12'!$A:$B,2,FALSE)</f>
        <v>#N/A</v>
      </c>
      <c r="I1105" t="e">
        <f>VLOOKUP($A1105,'lms01'!$1:$1048576,16,FALSE)</f>
        <v>#N/A</v>
      </c>
      <c r="J1105" t="e">
        <f>VLOOKUP($A1105,'lms01'!$1:$1048576,24,FALSE)</f>
        <v>#N/A</v>
      </c>
    </row>
    <row r="1106" spans="1:10" x14ac:dyDescent="0.2">
      <c r="A1106">
        <v>28104195007</v>
      </c>
      <c r="B1106" t="s">
        <v>2342</v>
      </c>
      <c r="C1106" t="s">
        <v>70</v>
      </c>
      <c r="D1106" t="s">
        <v>71</v>
      </c>
      <c r="E1106" t="e">
        <f>VLOOKUP($A1106,'lms01'!$1:$1048576,7,FALSE)</f>
        <v>#N/A</v>
      </c>
      <c r="F1106" t="e">
        <f>VLOOKUP($A1106,'lms01'!$1:$1048576,10,FALSE)</f>
        <v>#N/A</v>
      </c>
      <c r="G1106" t="e">
        <f>VLOOKUP($A1106,'lms01'!$1:$1048576,15,FALSE)</f>
        <v>#N/A</v>
      </c>
      <c r="H1106" t="e">
        <f>VLOOKUP($G1106,'lms12'!$A:$B,2,FALSE)</f>
        <v>#N/A</v>
      </c>
      <c r="I1106" t="e">
        <f>VLOOKUP($A1106,'lms01'!$1:$1048576,16,FALSE)</f>
        <v>#N/A</v>
      </c>
      <c r="J1106" t="e">
        <f>VLOOKUP($A1106,'lms01'!$1:$1048576,24,FALSE)</f>
        <v>#N/A</v>
      </c>
    </row>
    <row r="1107" spans="1:10" x14ac:dyDescent="0.2">
      <c r="A1107">
        <v>28104195607</v>
      </c>
      <c r="B1107" t="s">
        <v>2343</v>
      </c>
      <c r="C1107" t="s">
        <v>191</v>
      </c>
      <c r="D1107" t="s">
        <v>192</v>
      </c>
      <c r="E1107" t="e">
        <f>VLOOKUP($A1107,'lms01'!$1:$1048576,7,FALSE)</f>
        <v>#N/A</v>
      </c>
      <c r="F1107" t="e">
        <f>VLOOKUP($A1107,'lms01'!$1:$1048576,10,FALSE)</f>
        <v>#N/A</v>
      </c>
      <c r="G1107" t="e">
        <f>VLOOKUP($A1107,'lms01'!$1:$1048576,15,FALSE)</f>
        <v>#N/A</v>
      </c>
      <c r="H1107" t="e">
        <f>VLOOKUP($G1107,'lms12'!$A:$B,2,FALSE)</f>
        <v>#N/A</v>
      </c>
      <c r="I1107" t="e">
        <f>VLOOKUP($A1107,'lms01'!$1:$1048576,16,FALSE)</f>
        <v>#N/A</v>
      </c>
      <c r="J1107" t="e">
        <f>VLOOKUP($A1107,'lms01'!$1:$1048576,24,FALSE)</f>
        <v>#N/A</v>
      </c>
    </row>
    <row r="1108" spans="1:10" x14ac:dyDescent="0.2">
      <c r="A1108">
        <v>28104195707</v>
      </c>
      <c r="B1108" t="s">
        <v>2343</v>
      </c>
      <c r="C1108" t="s">
        <v>191</v>
      </c>
      <c r="D1108" t="s">
        <v>192</v>
      </c>
      <c r="E1108" t="e">
        <f>VLOOKUP($A1108,'lms01'!$1:$1048576,7,FALSE)</f>
        <v>#N/A</v>
      </c>
      <c r="F1108" t="e">
        <f>VLOOKUP($A1108,'lms01'!$1:$1048576,10,FALSE)</f>
        <v>#N/A</v>
      </c>
      <c r="G1108" t="e">
        <f>VLOOKUP($A1108,'lms01'!$1:$1048576,15,FALSE)</f>
        <v>#N/A</v>
      </c>
      <c r="H1108" t="e">
        <f>VLOOKUP($G1108,'lms12'!$A:$B,2,FALSE)</f>
        <v>#N/A</v>
      </c>
      <c r="I1108" t="e">
        <f>VLOOKUP($A1108,'lms01'!$1:$1048576,16,FALSE)</f>
        <v>#N/A</v>
      </c>
      <c r="J1108" t="e">
        <f>VLOOKUP($A1108,'lms01'!$1:$1048576,24,FALSE)</f>
        <v>#N/A</v>
      </c>
    </row>
    <row r="1109" spans="1:10" x14ac:dyDescent="0.2">
      <c r="A1109">
        <v>28104195807</v>
      </c>
      <c r="B1109" t="s">
        <v>2343</v>
      </c>
      <c r="C1109" t="s">
        <v>5</v>
      </c>
      <c r="D1109" t="s">
        <v>6</v>
      </c>
      <c r="E1109" t="e">
        <f>VLOOKUP($A1109,'lms01'!$1:$1048576,7,FALSE)</f>
        <v>#N/A</v>
      </c>
      <c r="F1109" t="e">
        <f>VLOOKUP($A1109,'lms01'!$1:$1048576,10,FALSE)</f>
        <v>#N/A</v>
      </c>
      <c r="G1109" t="e">
        <f>VLOOKUP($A1109,'lms01'!$1:$1048576,15,FALSE)</f>
        <v>#N/A</v>
      </c>
      <c r="H1109" t="e">
        <f>VLOOKUP($G1109,'lms12'!$A:$B,2,FALSE)</f>
        <v>#N/A</v>
      </c>
      <c r="I1109" t="e">
        <f>VLOOKUP($A1109,'lms01'!$1:$1048576,16,FALSE)</f>
        <v>#N/A</v>
      </c>
      <c r="J1109" t="e">
        <f>VLOOKUP($A1109,'lms01'!$1:$1048576,24,FALSE)</f>
        <v>#N/A</v>
      </c>
    </row>
    <row r="1110" spans="1:10" x14ac:dyDescent="0.2">
      <c r="A1110">
        <v>28104196007</v>
      </c>
      <c r="B1110" t="s">
        <v>2344</v>
      </c>
      <c r="C1110" t="s">
        <v>70</v>
      </c>
      <c r="D1110" t="s">
        <v>71</v>
      </c>
      <c r="E1110" t="e">
        <f>VLOOKUP($A1110,'lms01'!$1:$1048576,7,FALSE)</f>
        <v>#N/A</v>
      </c>
      <c r="F1110" t="e">
        <f>VLOOKUP($A1110,'lms01'!$1:$1048576,10,FALSE)</f>
        <v>#N/A</v>
      </c>
      <c r="G1110" t="e">
        <f>VLOOKUP($A1110,'lms01'!$1:$1048576,15,FALSE)</f>
        <v>#N/A</v>
      </c>
      <c r="H1110" t="e">
        <f>VLOOKUP($G1110,'lms12'!$A:$B,2,FALSE)</f>
        <v>#N/A</v>
      </c>
      <c r="I1110" t="e">
        <f>VLOOKUP($A1110,'lms01'!$1:$1048576,16,FALSE)</f>
        <v>#N/A</v>
      </c>
      <c r="J1110" t="e">
        <f>VLOOKUP($A1110,'lms01'!$1:$1048576,24,FALSE)</f>
        <v>#N/A</v>
      </c>
    </row>
    <row r="1111" spans="1:10" x14ac:dyDescent="0.2">
      <c r="A1111">
        <v>28104196107</v>
      </c>
      <c r="B1111" t="s">
        <v>2345</v>
      </c>
      <c r="C1111" t="s">
        <v>5</v>
      </c>
      <c r="D1111" t="s">
        <v>6</v>
      </c>
      <c r="E1111" t="e">
        <f>VLOOKUP($A1111,'lms01'!$1:$1048576,7,FALSE)</f>
        <v>#N/A</v>
      </c>
      <c r="F1111" t="e">
        <f>VLOOKUP($A1111,'lms01'!$1:$1048576,10,FALSE)</f>
        <v>#N/A</v>
      </c>
      <c r="G1111" t="e">
        <f>VLOOKUP($A1111,'lms01'!$1:$1048576,15,FALSE)</f>
        <v>#N/A</v>
      </c>
      <c r="H1111" t="e">
        <f>VLOOKUP($G1111,'lms12'!$A:$B,2,FALSE)</f>
        <v>#N/A</v>
      </c>
      <c r="I1111" t="e">
        <f>VLOOKUP($A1111,'lms01'!$1:$1048576,16,FALSE)</f>
        <v>#N/A</v>
      </c>
      <c r="J1111" t="e">
        <f>VLOOKUP($A1111,'lms01'!$1:$1048576,24,FALSE)</f>
        <v>#N/A</v>
      </c>
    </row>
    <row r="1112" spans="1:10" x14ac:dyDescent="0.2">
      <c r="A1112">
        <v>28104196707</v>
      </c>
      <c r="B1112" t="s">
        <v>2349</v>
      </c>
      <c r="C1112" t="s">
        <v>5</v>
      </c>
      <c r="D1112" t="s">
        <v>6</v>
      </c>
      <c r="E1112" t="e">
        <f>VLOOKUP($A1112,'lms01'!$1:$1048576,7,FALSE)</f>
        <v>#N/A</v>
      </c>
      <c r="F1112" t="e">
        <f>VLOOKUP($A1112,'lms01'!$1:$1048576,10,FALSE)</f>
        <v>#N/A</v>
      </c>
      <c r="G1112" t="e">
        <f>VLOOKUP($A1112,'lms01'!$1:$1048576,15,FALSE)</f>
        <v>#N/A</v>
      </c>
      <c r="H1112" t="e">
        <f>VLOOKUP($G1112,'lms12'!$A:$B,2,FALSE)</f>
        <v>#N/A</v>
      </c>
      <c r="I1112" t="e">
        <f>VLOOKUP($A1112,'lms01'!$1:$1048576,16,FALSE)</f>
        <v>#N/A</v>
      </c>
      <c r="J1112" t="e">
        <f>VLOOKUP($A1112,'lms01'!$1:$1048576,24,FALSE)</f>
        <v>#N/A</v>
      </c>
    </row>
    <row r="1113" spans="1:10" x14ac:dyDescent="0.2">
      <c r="A1113">
        <v>28104196807</v>
      </c>
      <c r="B1113" t="s">
        <v>2349</v>
      </c>
      <c r="C1113" t="s">
        <v>5</v>
      </c>
      <c r="D1113" t="s">
        <v>6</v>
      </c>
      <c r="E1113" t="e">
        <f>VLOOKUP($A1113,'lms01'!$1:$1048576,7,FALSE)</f>
        <v>#N/A</v>
      </c>
      <c r="F1113" t="e">
        <f>VLOOKUP($A1113,'lms01'!$1:$1048576,10,FALSE)</f>
        <v>#N/A</v>
      </c>
      <c r="G1113" t="e">
        <f>VLOOKUP($A1113,'lms01'!$1:$1048576,15,FALSE)</f>
        <v>#N/A</v>
      </c>
      <c r="H1113" t="e">
        <f>VLOOKUP($G1113,'lms12'!$A:$B,2,FALSE)</f>
        <v>#N/A</v>
      </c>
      <c r="I1113" t="e">
        <f>VLOOKUP($A1113,'lms01'!$1:$1048576,16,FALSE)</f>
        <v>#N/A</v>
      </c>
      <c r="J1113" t="e">
        <f>VLOOKUP($A1113,'lms01'!$1:$1048576,24,FALSE)</f>
        <v>#N/A</v>
      </c>
    </row>
    <row r="1114" spans="1:10" x14ac:dyDescent="0.2">
      <c r="A1114">
        <v>28104196907</v>
      </c>
      <c r="B1114" t="s">
        <v>1412</v>
      </c>
      <c r="C1114" t="s">
        <v>5</v>
      </c>
      <c r="D1114" t="s">
        <v>6</v>
      </c>
      <c r="E1114" t="e">
        <f>VLOOKUP($A1114,'lms01'!$1:$1048576,7,FALSE)</f>
        <v>#N/A</v>
      </c>
      <c r="F1114" t="e">
        <f>VLOOKUP($A1114,'lms01'!$1:$1048576,10,FALSE)</f>
        <v>#N/A</v>
      </c>
      <c r="G1114" t="e">
        <f>VLOOKUP($A1114,'lms01'!$1:$1048576,15,FALSE)</f>
        <v>#N/A</v>
      </c>
      <c r="H1114" t="e">
        <f>VLOOKUP($G1114,'lms12'!$A:$B,2,FALSE)</f>
        <v>#N/A</v>
      </c>
      <c r="I1114" t="e">
        <f>VLOOKUP($A1114,'lms01'!$1:$1048576,16,FALSE)</f>
        <v>#N/A</v>
      </c>
      <c r="J1114" t="e">
        <f>VLOOKUP($A1114,'lms01'!$1:$1048576,24,FALSE)</f>
        <v>#N/A</v>
      </c>
    </row>
    <row r="1115" spans="1:10" x14ac:dyDescent="0.2">
      <c r="A1115">
        <v>28104197607</v>
      </c>
      <c r="B1115" t="s">
        <v>1229</v>
      </c>
      <c r="C1115" t="s">
        <v>5</v>
      </c>
      <c r="D1115" t="s">
        <v>6</v>
      </c>
      <c r="E1115" t="e">
        <f>VLOOKUP($A1115,'lms01'!$1:$1048576,7,FALSE)</f>
        <v>#N/A</v>
      </c>
      <c r="F1115" t="e">
        <f>VLOOKUP($A1115,'lms01'!$1:$1048576,10,FALSE)</f>
        <v>#N/A</v>
      </c>
      <c r="G1115" t="e">
        <f>VLOOKUP($A1115,'lms01'!$1:$1048576,15,FALSE)</f>
        <v>#N/A</v>
      </c>
      <c r="H1115" t="e">
        <f>VLOOKUP($G1115,'lms12'!$A:$B,2,FALSE)</f>
        <v>#N/A</v>
      </c>
      <c r="I1115" t="e">
        <f>VLOOKUP($A1115,'lms01'!$1:$1048576,16,FALSE)</f>
        <v>#N/A</v>
      </c>
      <c r="J1115" t="e">
        <f>VLOOKUP($A1115,'lms01'!$1:$1048576,24,FALSE)</f>
        <v>#N/A</v>
      </c>
    </row>
    <row r="1116" spans="1:10" x14ac:dyDescent="0.2">
      <c r="A1116">
        <v>28104197707</v>
      </c>
      <c r="B1116" t="s">
        <v>1229</v>
      </c>
      <c r="C1116" t="s">
        <v>5</v>
      </c>
      <c r="D1116" t="s">
        <v>6</v>
      </c>
      <c r="E1116" t="e">
        <f>VLOOKUP($A1116,'lms01'!$1:$1048576,7,FALSE)</f>
        <v>#N/A</v>
      </c>
      <c r="F1116" t="e">
        <f>VLOOKUP($A1116,'lms01'!$1:$1048576,10,FALSE)</f>
        <v>#N/A</v>
      </c>
      <c r="G1116" t="e">
        <f>VLOOKUP($A1116,'lms01'!$1:$1048576,15,FALSE)</f>
        <v>#N/A</v>
      </c>
      <c r="H1116" t="e">
        <f>VLOOKUP($G1116,'lms12'!$A:$B,2,FALSE)</f>
        <v>#N/A</v>
      </c>
      <c r="I1116" t="e">
        <f>VLOOKUP($A1116,'lms01'!$1:$1048576,16,FALSE)</f>
        <v>#N/A</v>
      </c>
      <c r="J1116" t="e">
        <f>VLOOKUP($A1116,'lms01'!$1:$1048576,24,FALSE)</f>
        <v>#N/A</v>
      </c>
    </row>
    <row r="1117" spans="1:10" x14ac:dyDescent="0.2">
      <c r="A1117">
        <v>28104202307</v>
      </c>
      <c r="B1117" t="s">
        <v>2354</v>
      </c>
      <c r="C1117" t="s">
        <v>5</v>
      </c>
      <c r="D1117" t="s">
        <v>6</v>
      </c>
      <c r="E1117" t="e">
        <f>VLOOKUP($A1117,'lms01'!$1:$1048576,7,FALSE)</f>
        <v>#N/A</v>
      </c>
      <c r="F1117" t="e">
        <f>VLOOKUP($A1117,'lms01'!$1:$1048576,10,FALSE)</f>
        <v>#N/A</v>
      </c>
      <c r="G1117" t="e">
        <f>VLOOKUP($A1117,'lms01'!$1:$1048576,15,FALSE)</f>
        <v>#N/A</v>
      </c>
      <c r="H1117" t="e">
        <f>VLOOKUP($G1117,'lms12'!$A:$B,2,FALSE)</f>
        <v>#N/A</v>
      </c>
      <c r="I1117" t="e">
        <f>VLOOKUP($A1117,'lms01'!$1:$1048576,16,FALSE)</f>
        <v>#N/A</v>
      </c>
      <c r="J1117" t="e">
        <f>VLOOKUP($A1117,'lms01'!$1:$1048576,24,FALSE)</f>
        <v>#N/A</v>
      </c>
    </row>
    <row r="1118" spans="1:10" x14ac:dyDescent="0.2">
      <c r="A1118">
        <v>28104202807</v>
      </c>
      <c r="B1118" t="s">
        <v>2355</v>
      </c>
      <c r="C1118" t="s">
        <v>5</v>
      </c>
      <c r="D1118" t="s">
        <v>6</v>
      </c>
      <c r="E1118" t="e">
        <f>VLOOKUP($A1118,'lms01'!$1:$1048576,7,FALSE)</f>
        <v>#N/A</v>
      </c>
      <c r="F1118" t="e">
        <f>VLOOKUP($A1118,'lms01'!$1:$1048576,10,FALSE)</f>
        <v>#N/A</v>
      </c>
      <c r="G1118" t="e">
        <f>VLOOKUP($A1118,'lms01'!$1:$1048576,15,FALSE)</f>
        <v>#N/A</v>
      </c>
      <c r="H1118" t="e">
        <f>VLOOKUP($G1118,'lms12'!$A:$B,2,FALSE)</f>
        <v>#N/A</v>
      </c>
      <c r="I1118" t="e">
        <f>VLOOKUP($A1118,'lms01'!$1:$1048576,16,FALSE)</f>
        <v>#N/A</v>
      </c>
      <c r="J1118" t="e">
        <f>VLOOKUP($A1118,'lms01'!$1:$1048576,24,FALSE)</f>
        <v>#N/A</v>
      </c>
    </row>
    <row r="1119" spans="1:10" x14ac:dyDescent="0.2">
      <c r="A1119">
        <v>28104205907</v>
      </c>
      <c r="B1119" t="s">
        <v>2361</v>
      </c>
      <c r="C1119" t="s">
        <v>5</v>
      </c>
      <c r="D1119" t="s">
        <v>6</v>
      </c>
      <c r="E1119" t="e">
        <f>VLOOKUP($A1119,'lms01'!$1:$1048576,7,FALSE)</f>
        <v>#N/A</v>
      </c>
      <c r="F1119" t="e">
        <f>VLOOKUP($A1119,'lms01'!$1:$1048576,10,FALSE)</f>
        <v>#N/A</v>
      </c>
      <c r="G1119" t="e">
        <f>VLOOKUP($A1119,'lms01'!$1:$1048576,15,FALSE)</f>
        <v>#N/A</v>
      </c>
      <c r="H1119" t="e">
        <f>VLOOKUP($G1119,'lms12'!$A:$B,2,FALSE)</f>
        <v>#N/A</v>
      </c>
      <c r="I1119" t="e">
        <f>VLOOKUP($A1119,'lms01'!$1:$1048576,16,FALSE)</f>
        <v>#N/A</v>
      </c>
      <c r="J1119" t="e">
        <f>VLOOKUP($A1119,'lms01'!$1:$1048576,24,FALSE)</f>
        <v>#N/A</v>
      </c>
    </row>
    <row r="1120" spans="1:10" x14ac:dyDescent="0.2">
      <c r="A1120">
        <v>28104206007</v>
      </c>
      <c r="B1120" t="s">
        <v>2361</v>
      </c>
      <c r="C1120" t="s">
        <v>5</v>
      </c>
      <c r="D1120" t="s">
        <v>6</v>
      </c>
      <c r="E1120" t="e">
        <f>VLOOKUP($A1120,'lms01'!$1:$1048576,7,FALSE)</f>
        <v>#N/A</v>
      </c>
      <c r="F1120" t="e">
        <f>VLOOKUP($A1120,'lms01'!$1:$1048576,10,FALSE)</f>
        <v>#N/A</v>
      </c>
      <c r="G1120" t="e">
        <f>VLOOKUP($A1120,'lms01'!$1:$1048576,15,FALSE)</f>
        <v>#N/A</v>
      </c>
      <c r="H1120" t="e">
        <f>VLOOKUP($G1120,'lms12'!$A:$B,2,FALSE)</f>
        <v>#N/A</v>
      </c>
      <c r="I1120" t="e">
        <f>VLOOKUP($A1120,'lms01'!$1:$1048576,16,FALSE)</f>
        <v>#N/A</v>
      </c>
      <c r="J1120" t="e">
        <f>VLOOKUP($A1120,'lms01'!$1:$1048576,24,FALSE)</f>
        <v>#N/A</v>
      </c>
    </row>
    <row r="1121" spans="1:10" x14ac:dyDescent="0.2">
      <c r="A1121">
        <v>28104206107</v>
      </c>
      <c r="B1121" t="s">
        <v>2362</v>
      </c>
      <c r="C1121" t="s">
        <v>5</v>
      </c>
      <c r="D1121" t="s">
        <v>6</v>
      </c>
      <c r="E1121" t="e">
        <f>VLOOKUP($A1121,'lms01'!$1:$1048576,7,FALSE)</f>
        <v>#N/A</v>
      </c>
      <c r="F1121" t="e">
        <f>VLOOKUP($A1121,'lms01'!$1:$1048576,10,FALSE)</f>
        <v>#N/A</v>
      </c>
      <c r="G1121" t="e">
        <f>VLOOKUP($A1121,'lms01'!$1:$1048576,15,FALSE)</f>
        <v>#N/A</v>
      </c>
      <c r="H1121" t="e">
        <f>VLOOKUP($G1121,'lms12'!$A:$B,2,FALSE)</f>
        <v>#N/A</v>
      </c>
      <c r="I1121" t="e">
        <f>VLOOKUP($A1121,'lms01'!$1:$1048576,16,FALSE)</f>
        <v>#N/A</v>
      </c>
      <c r="J1121" t="e">
        <f>VLOOKUP($A1121,'lms01'!$1:$1048576,24,FALSE)</f>
        <v>#N/A</v>
      </c>
    </row>
    <row r="1122" spans="1:10" x14ac:dyDescent="0.2">
      <c r="A1122">
        <v>28104206207</v>
      </c>
      <c r="B1122" t="s">
        <v>2362</v>
      </c>
      <c r="C1122" t="s">
        <v>5</v>
      </c>
      <c r="D1122" t="s">
        <v>6</v>
      </c>
      <c r="E1122" t="e">
        <f>VLOOKUP($A1122,'lms01'!$1:$1048576,7,FALSE)</f>
        <v>#N/A</v>
      </c>
      <c r="F1122" t="e">
        <f>VLOOKUP($A1122,'lms01'!$1:$1048576,10,FALSE)</f>
        <v>#N/A</v>
      </c>
      <c r="G1122" t="e">
        <f>VLOOKUP($A1122,'lms01'!$1:$1048576,15,FALSE)</f>
        <v>#N/A</v>
      </c>
      <c r="H1122" t="e">
        <f>VLOOKUP($G1122,'lms12'!$A:$B,2,FALSE)</f>
        <v>#N/A</v>
      </c>
      <c r="I1122" t="e">
        <f>VLOOKUP($A1122,'lms01'!$1:$1048576,16,FALSE)</f>
        <v>#N/A</v>
      </c>
      <c r="J1122" t="e">
        <f>VLOOKUP($A1122,'lms01'!$1:$1048576,24,FALSE)</f>
        <v>#N/A</v>
      </c>
    </row>
    <row r="1123" spans="1:10" x14ac:dyDescent="0.2">
      <c r="A1123">
        <v>28104206307</v>
      </c>
      <c r="B1123" t="s">
        <v>2362</v>
      </c>
      <c r="C1123" t="s">
        <v>5</v>
      </c>
      <c r="D1123" t="s">
        <v>6</v>
      </c>
      <c r="E1123" t="e">
        <f>VLOOKUP($A1123,'lms01'!$1:$1048576,7,FALSE)</f>
        <v>#N/A</v>
      </c>
      <c r="F1123" t="e">
        <f>VLOOKUP($A1123,'lms01'!$1:$1048576,10,FALSE)</f>
        <v>#N/A</v>
      </c>
      <c r="G1123" t="e">
        <f>VLOOKUP($A1123,'lms01'!$1:$1048576,15,FALSE)</f>
        <v>#N/A</v>
      </c>
      <c r="H1123" t="e">
        <f>VLOOKUP($G1123,'lms12'!$A:$B,2,FALSE)</f>
        <v>#N/A</v>
      </c>
      <c r="I1123" t="e">
        <f>VLOOKUP($A1123,'lms01'!$1:$1048576,16,FALSE)</f>
        <v>#N/A</v>
      </c>
      <c r="J1123" t="e">
        <f>VLOOKUP($A1123,'lms01'!$1:$1048576,24,FALSE)</f>
        <v>#N/A</v>
      </c>
    </row>
    <row r="1124" spans="1:10" x14ac:dyDescent="0.2">
      <c r="A1124">
        <v>28104206807</v>
      </c>
      <c r="B1124" t="s">
        <v>2364</v>
      </c>
      <c r="C1124" t="s">
        <v>5</v>
      </c>
      <c r="D1124" t="s">
        <v>6</v>
      </c>
      <c r="E1124" t="e">
        <f>VLOOKUP($A1124,'lms01'!$1:$1048576,7,FALSE)</f>
        <v>#N/A</v>
      </c>
      <c r="F1124" t="e">
        <f>VLOOKUP($A1124,'lms01'!$1:$1048576,10,FALSE)</f>
        <v>#N/A</v>
      </c>
      <c r="G1124" t="e">
        <f>VLOOKUP($A1124,'lms01'!$1:$1048576,15,FALSE)</f>
        <v>#N/A</v>
      </c>
      <c r="H1124" t="e">
        <f>VLOOKUP($G1124,'lms12'!$A:$B,2,FALSE)</f>
        <v>#N/A</v>
      </c>
      <c r="I1124" t="e">
        <f>VLOOKUP($A1124,'lms01'!$1:$1048576,16,FALSE)</f>
        <v>#N/A</v>
      </c>
      <c r="J1124" t="e">
        <f>VLOOKUP($A1124,'lms01'!$1:$1048576,24,FALSE)</f>
        <v>#N/A</v>
      </c>
    </row>
    <row r="1125" spans="1:10" x14ac:dyDescent="0.2">
      <c r="A1125">
        <v>28104206907</v>
      </c>
      <c r="B1125" t="s">
        <v>2364</v>
      </c>
      <c r="C1125" t="s">
        <v>5</v>
      </c>
      <c r="D1125" t="s">
        <v>6</v>
      </c>
      <c r="E1125" t="e">
        <f>VLOOKUP($A1125,'lms01'!$1:$1048576,7,FALSE)</f>
        <v>#N/A</v>
      </c>
      <c r="F1125" t="e">
        <f>VLOOKUP($A1125,'lms01'!$1:$1048576,10,FALSE)</f>
        <v>#N/A</v>
      </c>
      <c r="G1125" t="e">
        <f>VLOOKUP($A1125,'lms01'!$1:$1048576,15,FALSE)</f>
        <v>#N/A</v>
      </c>
      <c r="H1125" t="e">
        <f>VLOOKUP($G1125,'lms12'!$A:$B,2,FALSE)</f>
        <v>#N/A</v>
      </c>
      <c r="I1125" t="e">
        <f>VLOOKUP($A1125,'lms01'!$1:$1048576,16,FALSE)</f>
        <v>#N/A</v>
      </c>
      <c r="J1125" t="e">
        <f>VLOOKUP($A1125,'lms01'!$1:$1048576,24,FALSE)</f>
        <v>#N/A</v>
      </c>
    </row>
    <row r="1126" spans="1:10" x14ac:dyDescent="0.2">
      <c r="A1126">
        <v>28104207007</v>
      </c>
      <c r="B1126" t="s">
        <v>2364</v>
      </c>
      <c r="C1126" t="s">
        <v>5</v>
      </c>
      <c r="D1126" t="s">
        <v>6</v>
      </c>
      <c r="E1126" t="e">
        <f>VLOOKUP($A1126,'lms01'!$1:$1048576,7,FALSE)</f>
        <v>#N/A</v>
      </c>
      <c r="F1126" t="e">
        <f>VLOOKUP($A1126,'lms01'!$1:$1048576,10,FALSE)</f>
        <v>#N/A</v>
      </c>
      <c r="G1126" t="e">
        <f>VLOOKUP($A1126,'lms01'!$1:$1048576,15,FALSE)</f>
        <v>#N/A</v>
      </c>
      <c r="H1126" t="e">
        <f>VLOOKUP($G1126,'lms12'!$A:$B,2,FALSE)</f>
        <v>#N/A</v>
      </c>
      <c r="I1126" t="e">
        <f>VLOOKUP($A1126,'lms01'!$1:$1048576,16,FALSE)</f>
        <v>#N/A</v>
      </c>
      <c r="J1126" t="e">
        <f>VLOOKUP($A1126,'lms01'!$1:$1048576,24,FALSE)</f>
        <v>#N/A</v>
      </c>
    </row>
    <row r="1127" spans="1:10" x14ac:dyDescent="0.2">
      <c r="A1127">
        <v>28104208407</v>
      </c>
      <c r="B1127" t="s">
        <v>2367</v>
      </c>
      <c r="C1127" t="s">
        <v>5</v>
      </c>
      <c r="D1127" t="s">
        <v>6</v>
      </c>
      <c r="E1127" t="e">
        <f>VLOOKUP($A1127,'lms01'!$1:$1048576,7,FALSE)</f>
        <v>#N/A</v>
      </c>
      <c r="F1127" t="e">
        <f>VLOOKUP($A1127,'lms01'!$1:$1048576,10,FALSE)</f>
        <v>#N/A</v>
      </c>
      <c r="G1127" t="e">
        <f>VLOOKUP($A1127,'lms01'!$1:$1048576,15,FALSE)</f>
        <v>#N/A</v>
      </c>
      <c r="H1127" t="e">
        <f>VLOOKUP($G1127,'lms12'!$A:$B,2,FALSE)</f>
        <v>#N/A</v>
      </c>
      <c r="I1127" t="e">
        <f>VLOOKUP($A1127,'lms01'!$1:$1048576,16,FALSE)</f>
        <v>#N/A</v>
      </c>
      <c r="J1127" t="e">
        <f>VLOOKUP($A1127,'lms01'!$1:$1048576,24,FALSE)</f>
        <v>#N/A</v>
      </c>
    </row>
    <row r="1128" spans="1:10" x14ac:dyDescent="0.2">
      <c r="A1128">
        <v>28104212007</v>
      </c>
      <c r="B1128" t="s">
        <v>2371</v>
      </c>
      <c r="C1128" t="s">
        <v>70</v>
      </c>
      <c r="D1128" t="s">
        <v>71</v>
      </c>
      <c r="E1128" t="e">
        <f>VLOOKUP($A1128,'lms01'!$1:$1048576,7,FALSE)</f>
        <v>#N/A</v>
      </c>
      <c r="F1128" t="e">
        <f>VLOOKUP($A1128,'lms01'!$1:$1048576,10,FALSE)</f>
        <v>#N/A</v>
      </c>
      <c r="G1128" t="e">
        <f>VLOOKUP($A1128,'lms01'!$1:$1048576,15,FALSE)</f>
        <v>#N/A</v>
      </c>
      <c r="H1128" t="e">
        <f>VLOOKUP($G1128,'lms12'!$A:$B,2,FALSE)</f>
        <v>#N/A</v>
      </c>
      <c r="I1128" t="e">
        <f>VLOOKUP($A1128,'lms01'!$1:$1048576,16,FALSE)</f>
        <v>#N/A</v>
      </c>
      <c r="J1128" t="e">
        <f>VLOOKUP($A1128,'lms01'!$1:$1048576,24,FALSE)</f>
        <v>#N/A</v>
      </c>
    </row>
    <row r="1129" spans="1:10" x14ac:dyDescent="0.2">
      <c r="A1129">
        <v>28104212107</v>
      </c>
      <c r="B1129" t="s">
        <v>2371</v>
      </c>
      <c r="C1129" t="s">
        <v>70</v>
      </c>
      <c r="D1129" t="s">
        <v>71</v>
      </c>
      <c r="E1129" t="e">
        <f>VLOOKUP($A1129,'lms01'!$1:$1048576,7,FALSE)</f>
        <v>#N/A</v>
      </c>
      <c r="F1129" t="e">
        <f>VLOOKUP($A1129,'lms01'!$1:$1048576,10,FALSE)</f>
        <v>#N/A</v>
      </c>
      <c r="G1129" t="e">
        <f>VLOOKUP($A1129,'lms01'!$1:$1048576,15,FALSE)</f>
        <v>#N/A</v>
      </c>
      <c r="H1129" t="e">
        <f>VLOOKUP($G1129,'lms12'!$A:$B,2,FALSE)</f>
        <v>#N/A</v>
      </c>
      <c r="I1129" t="e">
        <f>VLOOKUP($A1129,'lms01'!$1:$1048576,16,FALSE)</f>
        <v>#N/A</v>
      </c>
      <c r="J1129" t="e">
        <f>VLOOKUP($A1129,'lms01'!$1:$1048576,24,FALSE)</f>
        <v>#N/A</v>
      </c>
    </row>
    <row r="1130" spans="1:10" x14ac:dyDescent="0.2">
      <c r="A1130">
        <v>28104212407</v>
      </c>
      <c r="B1130" t="s">
        <v>2373</v>
      </c>
      <c r="C1130" t="s">
        <v>70</v>
      </c>
      <c r="D1130" t="s">
        <v>71</v>
      </c>
      <c r="E1130" t="e">
        <f>VLOOKUP($A1130,'lms01'!$1:$1048576,7,FALSE)</f>
        <v>#N/A</v>
      </c>
      <c r="F1130" t="e">
        <f>VLOOKUP($A1130,'lms01'!$1:$1048576,10,FALSE)</f>
        <v>#N/A</v>
      </c>
      <c r="G1130" t="e">
        <f>VLOOKUP($A1130,'lms01'!$1:$1048576,15,FALSE)</f>
        <v>#N/A</v>
      </c>
      <c r="H1130" t="e">
        <f>VLOOKUP($G1130,'lms12'!$A:$B,2,FALSE)</f>
        <v>#N/A</v>
      </c>
      <c r="I1130" t="e">
        <f>VLOOKUP($A1130,'lms01'!$1:$1048576,16,FALSE)</f>
        <v>#N/A</v>
      </c>
      <c r="J1130" t="e">
        <f>VLOOKUP($A1130,'lms01'!$1:$1048576,24,FALSE)</f>
        <v>#N/A</v>
      </c>
    </row>
    <row r="1131" spans="1:10" x14ac:dyDescent="0.2">
      <c r="A1131">
        <v>28104212507</v>
      </c>
      <c r="B1131" t="s">
        <v>2373</v>
      </c>
      <c r="C1131" t="s">
        <v>70</v>
      </c>
      <c r="D1131" t="s">
        <v>71</v>
      </c>
      <c r="E1131" t="e">
        <f>VLOOKUP($A1131,'lms01'!$1:$1048576,7,FALSE)</f>
        <v>#N/A</v>
      </c>
      <c r="F1131" t="e">
        <f>VLOOKUP($A1131,'lms01'!$1:$1048576,10,FALSE)</f>
        <v>#N/A</v>
      </c>
      <c r="G1131" t="e">
        <f>VLOOKUP($A1131,'lms01'!$1:$1048576,15,FALSE)</f>
        <v>#N/A</v>
      </c>
      <c r="H1131" t="e">
        <f>VLOOKUP($G1131,'lms12'!$A:$B,2,FALSE)</f>
        <v>#N/A</v>
      </c>
      <c r="I1131" t="e">
        <f>VLOOKUP($A1131,'lms01'!$1:$1048576,16,FALSE)</f>
        <v>#N/A</v>
      </c>
      <c r="J1131" t="e">
        <f>VLOOKUP($A1131,'lms01'!$1:$1048576,24,FALSE)</f>
        <v>#N/A</v>
      </c>
    </row>
    <row r="1132" spans="1:10" x14ac:dyDescent="0.2">
      <c r="A1132">
        <v>28104213007</v>
      </c>
      <c r="B1132" t="s">
        <v>2374</v>
      </c>
      <c r="C1132" t="s">
        <v>70</v>
      </c>
      <c r="D1132" t="s">
        <v>71</v>
      </c>
      <c r="E1132" t="e">
        <f>VLOOKUP($A1132,'lms01'!$1:$1048576,7,FALSE)</f>
        <v>#N/A</v>
      </c>
      <c r="F1132" t="e">
        <f>VLOOKUP($A1132,'lms01'!$1:$1048576,10,FALSE)</f>
        <v>#N/A</v>
      </c>
      <c r="G1132" t="e">
        <f>VLOOKUP($A1132,'lms01'!$1:$1048576,15,FALSE)</f>
        <v>#N/A</v>
      </c>
      <c r="H1132" t="e">
        <f>VLOOKUP($G1132,'lms12'!$A:$B,2,FALSE)</f>
        <v>#N/A</v>
      </c>
      <c r="I1132" t="e">
        <f>VLOOKUP($A1132,'lms01'!$1:$1048576,16,FALSE)</f>
        <v>#N/A</v>
      </c>
      <c r="J1132" t="e">
        <f>VLOOKUP($A1132,'lms01'!$1:$1048576,24,FALSE)</f>
        <v>#N/A</v>
      </c>
    </row>
    <row r="1133" spans="1:10" x14ac:dyDescent="0.2">
      <c r="A1133">
        <v>28104213107</v>
      </c>
      <c r="B1133" t="s">
        <v>2374</v>
      </c>
      <c r="C1133" t="s">
        <v>70</v>
      </c>
      <c r="D1133" t="s">
        <v>71</v>
      </c>
      <c r="E1133" t="e">
        <f>VLOOKUP($A1133,'lms01'!$1:$1048576,7,FALSE)</f>
        <v>#N/A</v>
      </c>
      <c r="F1133" t="e">
        <f>VLOOKUP($A1133,'lms01'!$1:$1048576,10,FALSE)</f>
        <v>#N/A</v>
      </c>
      <c r="G1133" t="e">
        <f>VLOOKUP($A1133,'lms01'!$1:$1048576,15,FALSE)</f>
        <v>#N/A</v>
      </c>
      <c r="H1133" t="e">
        <f>VLOOKUP($G1133,'lms12'!$A:$B,2,FALSE)</f>
        <v>#N/A</v>
      </c>
      <c r="I1133" t="e">
        <f>VLOOKUP($A1133,'lms01'!$1:$1048576,16,FALSE)</f>
        <v>#N/A</v>
      </c>
      <c r="J1133" t="e">
        <f>VLOOKUP($A1133,'lms01'!$1:$1048576,24,FALSE)</f>
        <v>#N/A</v>
      </c>
    </row>
    <row r="1134" spans="1:10" x14ac:dyDescent="0.2">
      <c r="A1134">
        <v>28104214107</v>
      </c>
      <c r="B1134" t="s">
        <v>1954</v>
      </c>
      <c r="C1134" t="s">
        <v>5</v>
      </c>
      <c r="D1134" t="s">
        <v>6</v>
      </c>
      <c r="E1134" t="e">
        <f>VLOOKUP($A1134,'lms01'!$1:$1048576,7,FALSE)</f>
        <v>#N/A</v>
      </c>
      <c r="F1134" t="e">
        <f>VLOOKUP($A1134,'lms01'!$1:$1048576,10,FALSE)</f>
        <v>#N/A</v>
      </c>
      <c r="G1134" t="e">
        <f>VLOOKUP($A1134,'lms01'!$1:$1048576,15,FALSE)</f>
        <v>#N/A</v>
      </c>
      <c r="H1134" t="e">
        <f>VLOOKUP($G1134,'lms12'!$A:$B,2,FALSE)</f>
        <v>#N/A</v>
      </c>
      <c r="I1134" t="e">
        <f>VLOOKUP($A1134,'lms01'!$1:$1048576,16,FALSE)</f>
        <v>#N/A</v>
      </c>
      <c r="J1134" t="e">
        <f>VLOOKUP($A1134,'lms01'!$1:$1048576,24,FALSE)</f>
        <v>#N/A</v>
      </c>
    </row>
    <row r="1135" spans="1:10" x14ac:dyDescent="0.2">
      <c r="A1135">
        <v>28104214207</v>
      </c>
      <c r="B1135" t="s">
        <v>2376</v>
      </c>
      <c r="C1135" t="s">
        <v>5</v>
      </c>
      <c r="D1135" t="s">
        <v>6</v>
      </c>
      <c r="E1135" t="e">
        <f>VLOOKUP($A1135,'lms01'!$1:$1048576,7,FALSE)</f>
        <v>#N/A</v>
      </c>
      <c r="F1135" t="e">
        <f>VLOOKUP($A1135,'lms01'!$1:$1048576,10,FALSE)</f>
        <v>#N/A</v>
      </c>
      <c r="G1135" t="e">
        <f>VLOOKUP($A1135,'lms01'!$1:$1048576,15,FALSE)</f>
        <v>#N/A</v>
      </c>
      <c r="H1135" t="e">
        <f>VLOOKUP($G1135,'lms12'!$A:$B,2,FALSE)</f>
        <v>#N/A</v>
      </c>
      <c r="I1135" t="e">
        <f>VLOOKUP($A1135,'lms01'!$1:$1048576,16,FALSE)</f>
        <v>#N/A</v>
      </c>
      <c r="J1135" t="e">
        <f>VLOOKUP($A1135,'lms01'!$1:$1048576,24,FALSE)</f>
        <v>#N/A</v>
      </c>
    </row>
    <row r="1136" spans="1:10" x14ac:dyDescent="0.2">
      <c r="A1136">
        <v>28104214307</v>
      </c>
      <c r="B1136" t="s">
        <v>2376</v>
      </c>
      <c r="C1136" t="s">
        <v>5</v>
      </c>
      <c r="D1136" t="s">
        <v>6</v>
      </c>
      <c r="E1136" t="e">
        <f>VLOOKUP($A1136,'lms01'!$1:$1048576,7,FALSE)</f>
        <v>#N/A</v>
      </c>
      <c r="F1136" t="e">
        <f>VLOOKUP($A1136,'lms01'!$1:$1048576,10,FALSE)</f>
        <v>#N/A</v>
      </c>
      <c r="G1136" t="e">
        <f>VLOOKUP($A1136,'lms01'!$1:$1048576,15,FALSE)</f>
        <v>#N/A</v>
      </c>
      <c r="H1136" t="e">
        <f>VLOOKUP($G1136,'lms12'!$A:$B,2,FALSE)</f>
        <v>#N/A</v>
      </c>
      <c r="I1136" t="e">
        <f>VLOOKUP($A1136,'lms01'!$1:$1048576,16,FALSE)</f>
        <v>#N/A</v>
      </c>
      <c r="J1136" t="e">
        <f>VLOOKUP($A1136,'lms01'!$1:$1048576,24,FALSE)</f>
        <v>#N/A</v>
      </c>
    </row>
    <row r="1137" spans="1:10" x14ac:dyDescent="0.2">
      <c r="A1137">
        <v>28104214407</v>
      </c>
      <c r="B1137" t="s">
        <v>2376</v>
      </c>
      <c r="C1137" t="s">
        <v>5</v>
      </c>
      <c r="D1137" t="s">
        <v>6</v>
      </c>
      <c r="E1137" t="e">
        <f>VLOOKUP($A1137,'lms01'!$1:$1048576,7,FALSE)</f>
        <v>#N/A</v>
      </c>
      <c r="F1137" t="e">
        <f>VLOOKUP($A1137,'lms01'!$1:$1048576,10,FALSE)</f>
        <v>#N/A</v>
      </c>
      <c r="G1137" t="e">
        <f>VLOOKUP($A1137,'lms01'!$1:$1048576,15,FALSE)</f>
        <v>#N/A</v>
      </c>
      <c r="H1137" t="e">
        <f>VLOOKUP($G1137,'lms12'!$A:$B,2,FALSE)</f>
        <v>#N/A</v>
      </c>
      <c r="I1137" t="e">
        <f>VLOOKUP($A1137,'lms01'!$1:$1048576,16,FALSE)</f>
        <v>#N/A</v>
      </c>
      <c r="J1137" t="e">
        <f>VLOOKUP($A1137,'lms01'!$1:$1048576,24,FALSE)</f>
        <v>#N/A</v>
      </c>
    </row>
    <row r="1138" spans="1:10" x14ac:dyDescent="0.2">
      <c r="A1138">
        <v>28104215607</v>
      </c>
      <c r="B1138" t="s">
        <v>2377</v>
      </c>
      <c r="C1138" t="s">
        <v>5</v>
      </c>
      <c r="D1138" t="s">
        <v>6</v>
      </c>
      <c r="E1138" t="e">
        <f>VLOOKUP($A1138,'lms01'!$1:$1048576,7,FALSE)</f>
        <v>#N/A</v>
      </c>
      <c r="F1138" t="e">
        <f>VLOOKUP($A1138,'lms01'!$1:$1048576,10,FALSE)</f>
        <v>#N/A</v>
      </c>
      <c r="G1138" t="e">
        <f>VLOOKUP($A1138,'lms01'!$1:$1048576,15,FALSE)</f>
        <v>#N/A</v>
      </c>
      <c r="H1138" t="e">
        <f>VLOOKUP($G1138,'lms12'!$A:$B,2,FALSE)</f>
        <v>#N/A</v>
      </c>
      <c r="I1138" t="e">
        <f>VLOOKUP($A1138,'lms01'!$1:$1048576,16,FALSE)</f>
        <v>#N/A</v>
      </c>
      <c r="J1138" t="e">
        <f>VLOOKUP($A1138,'lms01'!$1:$1048576,24,FALSE)</f>
        <v>#N/A</v>
      </c>
    </row>
    <row r="1139" spans="1:10" x14ac:dyDescent="0.2">
      <c r="A1139">
        <v>28104215707</v>
      </c>
      <c r="B1139" t="s">
        <v>2377</v>
      </c>
      <c r="C1139" t="s">
        <v>5</v>
      </c>
      <c r="D1139" t="s">
        <v>6</v>
      </c>
      <c r="E1139" t="e">
        <f>VLOOKUP($A1139,'lms01'!$1:$1048576,7,FALSE)</f>
        <v>#N/A</v>
      </c>
      <c r="F1139" t="e">
        <f>VLOOKUP($A1139,'lms01'!$1:$1048576,10,FALSE)</f>
        <v>#N/A</v>
      </c>
      <c r="G1139" t="e">
        <f>VLOOKUP($A1139,'lms01'!$1:$1048576,15,FALSE)</f>
        <v>#N/A</v>
      </c>
      <c r="H1139" t="e">
        <f>VLOOKUP($G1139,'lms12'!$A:$B,2,FALSE)</f>
        <v>#N/A</v>
      </c>
      <c r="I1139" t="e">
        <f>VLOOKUP($A1139,'lms01'!$1:$1048576,16,FALSE)</f>
        <v>#N/A</v>
      </c>
      <c r="J1139" t="e">
        <f>VLOOKUP($A1139,'lms01'!$1:$1048576,24,FALSE)</f>
        <v>#N/A</v>
      </c>
    </row>
    <row r="1140" spans="1:10" x14ac:dyDescent="0.2">
      <c r="A1140">
        <v>28104215907</v>
      </c>
      <c r="B1140" t="s">
        <v>2377</v>
      </c>
      <c r="C1140" t="s">
        <v>5</v>
      </c>
      <c r="D1140" t="s">
        <v>6</v>
      </c>
      <c r="E1140" t="e">
        <f>VLOOKUP($A1140,'lms01'!$1:$1048576,7,FALSE)</f>
        <v>#N/A</v>
      </c>
      <c r="F1140" t="e">
        <f>VLOOKUP($A1140,'lms01'!$1:$1048576,10,FALSE)</f>
        <v>#N/A</v>
      </c>
      <c r="G1140" t="e">
        <f>VLOOKUP($A1140,'lms01'!$1:$1048576,15,FALSE)</f>
        <v>#N/A</v>
      </c>
      <c r="H1140" t="e">
        <f>VLOOKUP($G1140,'lms12'!$A:$B,2,FALSE)</f>
        <v>#N/A</v>
      </c>
      <c r="I1140" t="e">
        <f>VLOOKUP($A1140,'lms01'!$1:$1048576,16,FALSE)</f>
        <v>#N/A</v>
      </c>
      <c r="J1140" t="e">
        <f>VLOOKUP($A1140,'lms01'!$1:$1048576,24,FALSE)</f>
        <v>#N/A</v>
      </c>
    </row>
    <row r="1141" spans="1:10" x14ac:dyDescent="0.2">
      <c r="A1141">
        <v>28104216007</v>
      </c>
      <c r="B1141" t="s">
        <v>2377</v>
      </c>
      <c r="C1141" t="s">
        <v>5</v>
      </c>
      <c r="D1141" t="s">
        <v>6</v>
      </c>
      <c r="E1141" t="e">
        <f>VLOOKUP($A1141,'lms01'!$1:$1048576,7,FALSE)</f>
        <v>#N/A</v>
      </c>
      <c r="F1141" t="e">
        <f>VLOOKUP($A1141,'lms01'!$1:$1048576,10,FALSE)</f>
        <v>#N/A</v>
      </c>
      <c r="G1141" t="e">
        <f>VLOOKUP($A1141,'lms01'!$1:$1048576,15,FALSE)</f>
        <v>#N/A</v>
      </c>
      <c r="H1141" t="e">
        <f>VLOOKUP($G1141,'lms12'!$A:$B,2,FALSE)</f>
        <v>#N/A</v>
      </c>
      <c r="I1141" t="e">
        <f>VLOOKUP($A1141,'lms01'!$1:$1048576,16,FALSE)</f>
        <v>#N/A</v>
      </c>
      <c r="J1141" t="e">
        <f>VLOOKUP($A1141,'lms01'!$1:$1048576,24,FALSE)</f>
        <v>#N/A</v>
      </c>
    </row>
    <row r="1142" spans="1:10" x14ac:dyDescent="0.2">
      <c r="A1142">
        <v>28104219907</v>
      </c>
      <c r="B1142" t="s">
        <v>2380</v>
      </c>
      <c r="C1142" t="s">
        <v>5</v>
      </c>
      <c r="D1142" t="s">
        <v>6</v>
      </c>
      <c r="E1142" t="e">
        <f>VLOOKUP($A1142,'lms01'!$1:$1048576,7,FALSE)</f>
        <v>#N/A</v>
      </c>
      <c r="F1142" t="e">
        <f>VLOOKUP($A1142,'lms01'!$1:$1048576,10,FALSE)</f>
        <v>#N/A</v>
      </c>
      <c r="G1142" t="e">
        <f>VLOOKUP($A1142,'lms01'!$1:$1048576,15,FALSE)</f>
        <v>#N/A</v>
      </c>
      <c r="H1142" t="e">
        <f>VLOOKUP($G1142,'lms12'!$A:$B,2,FALSE)</f>
        <v>#N/A</v>
      </c>
      <c r="I1142" t="e">
        <f>VLOOKUP($A1142,'lms01'!$1:$1048576,16,FALSE)</f>
        <v>#N/A</v>
      </c>
      <c r="J1142" t="e">
        <f>VLOOKUP($A1142,'lms01'!$1:$1048576,24,FALSE)</f>
        <v>#N/A</v>
      </c>
    </row>
    <row r="1143" spans="1:10" x14ac:dyDescent="0.2">
      <c r="A1143">
        <v>28104222107</v>
      </c>
      <c r="B1143" t="s">
        <v>2385</v>
      </c>
      <c r="C1143" t="s">
        <v>70</v>
      </c>
      <c r="D1143" t="s">
        <v>71</v>
      </c>
      <c r="E1143" t="e">
        <f>VLOOKUP($A1143,'lms01'!$1:$1048576,7,FALSE)</f>
        <v>#N/A</v>
      </c>
      <c r="F1143" t="e">
        <f>VLOOKUP($A1143,'lms01'!$1:$1048576,10,FALSE)</f>
        <v>#N/A</v>
      </c>
      <c r="G1143" t="e">
        <f>VLOOKUP($A1143,'lms01'!$1:$1048576,15,FALSE)</f>
        <v>#N/A</v>
      </c>
      <c r="H1143" t="e">
        <f>VLOOKUP($G1143,'lms12'!$A:$B,2,FALSE)</f>
        <v>#N/A</v>
      </c>
      <c r="I1143" t="e">
        <f>VLOOKUP($A1143,'lms01'!$1:$1048576,16,FALSE)</f>
        <v>#N/A</v>
      </c>
      <c r="J1143" t="e">
        <f>VLOOKUP($A1143,'lms01'!$1:$1048576,24,FALSE)</f>
        <v>#N/A</v>
      </c>
    </row>
    <row r="1144" spans="1:10" x14ac:dyDescent="0.2">
      <c r="A1144">
        <v>28104224607</v>
      </c>
      <c r="B1144" t="s">
        <v>2388</v>
      </c>
      <c r="C1144" t="s">
        <v>5</v>
      </c>
      <c r="D1144" t="s">
        <v>6</v>
      </c>
      <c r="E1144" t="e">
        <f>VLOOKUP($A1144,'lms01'!$1:$1048576,7,FALSE)</f>
        <v>#N/A</v>
      </c>
      <c r="F1144" t="e">
        <f>VLOOKUP($A1144,'lms01'!$1:$1048576,10,FALSE)</f>
        <v>#N/A</v>
      </c>
      <c r="G1144" t="e">
        <f>VLOOKUP($A1144,'lms01'!$1:$1048576,15,FALSE)</f>
        <v>#N/A</v>
      </c>
      <c r="H1144" t="e">
        <f>VLOOKUP($G1144,'lms12'!$A:$B,2,FALSE)</f>
        <v>#N/A</v>
      </c>
      <c r="I1144" t="e">
        <f>VLOOKUP($A1144,'lms01'!$1:$1048576,16,FALSE)</f>
        <v>#N/A</v>
      </c>
      <c r="J1144" t="e">
        <f>VLOOKUP($A1144,'lms01'!$1:$1048576,24,FALSE)</f>
        <v>#N/A</v>
      </c>
    </row>
    <row r="1145" spans="1:10" x14ac:dyDescent="0.2">
      <c r="A1145">
        <v>28104224707</v>
      </c>
      <c r="B1145" t="s">
        <v>2388</v>
      </c>
      <c r="C1145" t="s">
        <v>5</v>
      </c>
      <c r="D1145" t="s">
        <v>6</v>
      </c>
      <c r="E1145" t="e">
        <f>VLOOKUP($A1145,'lms01'!$1:$1048576,7,FALSE)</f>
        <v>#N/A</v>
      </c>
      <c r="F1145" t="e">
        <f>VLOOKUP($A1145,'lms01'!$1:$1048576,10,FALSE)</f>
        <v>#N/A</v>
      </c>
      <c r="G1145" t="e">
        <f>VLOOKUP($A1145,'lms01'!$1:$1048576,15,FALSE)</f>
        <v>#N/A</v>
      </c>
      <c r="H1145" t="e">
        <f>VLOOKUP($G1145,'lms12'!$A:$B,2,FALSE)</f>
        <v>#N/A</v>
      </c>
      <c r="I1145" t="e">
        <f>VLOOKUP($A1145,'lms01'!$1:$1048576,16,FALSE)</f>
        <v>#N/A</v>
      </c>
      <c r="J1145" t="e">
        <f>VLOOKUP($A1145,'lms01'!$1:$1048576,24,FALSE)</f>
        <v>#N/A</v>
      </c>
    </row>
    <row r="1146" spans="1:10" x14ac:dyDescent="0.2">
      <c r="A1146">
        <v>28104224807</v>
      </c>
      <c r="B1146" t="s">
        <v>2388</v>
      </c>
      <c r="C1146" t="s">
        <v>5</v>
      </c>
      <c r="D1146" t="s">
        <v>6</v>
      </c>
      <c r="E1146" t="e">
        <f>VLOOKUP($A1146,'lms01'!$1:$1048576,7,FALSE)</f>
        <v>#N/A</v>
      </c>
      <c r="F1146" t="e">
        <f>VLOOKUP($A1146,'lms01'!$1:$1048576,10,FALSE)</f>
        <v>#N/A</v>
      </c>
      <c r="G1146" t="e">
        <f>VLOOKUP($A1146,'lms01'!$1:$1048576,15,FALSE)</f>
        <v>#N/A</v>
      </c>
      <c r="H1146" t="e">
        <f>VLOOKUP($G1146,'lms12'!$A:$B,2,FALSE)</f>
        <v>#N/A</v>
      </c>
      <c r="I1146" t="e">
        <f>VLOOKUP($A1146,'lms01'!$1:$1048576,16,FALSE)</f>
        <v>#N/A</v>
      </c>
      <c r="J1146" t="e">
        <f>VLOOKUP($A1146,'lms01'!$1:$1048576,24,FALSE)</f>
        <v>#N/A</v>
      </c>
    </row>
    <row r="1147" spans="1:10" x14ac:dyDescent="0.2">
      <c r="A1147">
        <v>28104226007</v>
      </c>
      <c r="B1147" t="s">
        <v>2389</v>
      </c>
      <c r="C1147" t="s">
        <v>5</v>
      </c>
      <c r="D1147" t="s">
        <v>6</v>
      </c>
      <c r="E1147" t="e">
        <f>VLOOKUP($A1147,'lms01'!$1:$1048576,7,FALSE)</f>
        <v>#N/A</v>
      </c>
      <c r="F1147" t="e">
        <f>VLOOKUP($A1147,'lms01'!$1:$1048576,10,FALSE)</f>
        <v>#N/A</v>
      </c>
      <c r="G1147" t="e">
        <f>VLOOKUP($A1147,'lms01'!$1:$1048576,15,FALSE)</f>
        <v>#N/A</v>
      </c>
      <c r="H1147" t="e">
        <f>VLOOKUP($G1147,'lms12'!$A:$B,2,FALSE)</f>
        <v>#N/A</v>
      </c>
      <c r="I1147" t="e">
        <f>VLOOKUP($A1147,'lms01'!$1:$1048576,16,FALSE)</f>
        <v>#N/A</v>
      </c>
      <c r="J1147" t="e">
        <f>VLOOKUP($A1147,'lms01'!$1:$1048576,24,FALSE)</f>
        <v>#N/A</v>
      </c>
    </row>
    <row r="1148" spans="1:10" x14ac:dyDescent="0.2">
      <c r="A1148">
        <v>28104226107</v>
      </c>
      <c r="B1148" t="s">
        <v>2389</v>
      </c>
      <c r="C1148" t="s">
        <v>5</v>
      </c>
      <c r="D1148" t="s">
        <v>6</v>
      </c>
      <c r="E1148" t="e">
        <f>VLOOKUP($A1148,'lms01'!$1:$1048576,7,FALSE)</f>
        <v>#N/A</v>
      </c>
      <c r="F1148" t="e">
        <f>VLOOKUP($A1148,'lms01'!$1:$1048576,10,FALSE)</f>
        <v>#N/A</v>
      </c>
      <c r="G1148" t="e">
        <f>VLOOKUP($A1148,'lms01'!$1:$1048576,15,FALSE)</f>
        <v>#N/A</v>
      </c>
      <c r="H1148" t="e">
        <f>VLOOKUP($G1148,'lms12'!$A:$B,2,FALSE)</f>
        <v>#N/A</v>
      </c>
      <c r="I1148" t="e">
        <f>VLOOKUP($A1148,'lms01'!$1:$1048576,16,FALSE)</f>
        <v>#N/A</v>
      </c>
      <c r="J1148" t="e">
        <f>VLOOKUP($A1148,'lms01'!$1:$1048576,24,FALSE)</f>
        <v>#N/A</v>
      </c>
    </row>
    <row r="1149" spans="1:10" x14ac:dyDescent="0.2">
      <c r="A1149">
        <v>28104228707</v>
      </c>
      <c r="B1149" t="s">
        <v>2395</v>
      </c>
      <c r="C1149" t="s">
        <v>5</v>
      </c>
      <c r="D1149" t="s">
        <v>6</v>
      </c>
      <c r="E1149" t="e">
        <f>VLOOKUP($A1149,'lms01'!$1:$1048576,7,FALSE)</f>
        <v>#N/A</v>
      </c>
      <c r="F1149" t="e">
        <f>VLOOKUP($A1149,'lms01'!$1:$1048576,10,FALSE)</f>
        <v>#N/A</v>
      </c>
      <c r="G1149" t="e">
        <f>VLOOKUP($A1149,'lms01'!$1:$1048576,15,FALSE)</f>
        <v>#N/A</v>
      </c>
      <c r="H1149" t="e">
        <f>VLOOKUP($G1149,'lms12'!$A:$B,2,FALSE)</f>
        <v>#N/A</v>
      </c>
      <c r="I1149" t="e">
        <f>VLOOKUP($A1149,'lms01'!$1:$1048576,16,FALSE)</f>
        <v>#N/A</v>
      </c>
      <c r="J1149" t="e">
        <f>VLOOKUP($A1149,'lms01'!$1:$1048576,24,FALSE)</f>
        <v>#N/A</v>
      </c>
    </row>
    <row r="1150" spans="1:10" x14ac:dyDescent="0.2">
      <c r="A1150">
        <v>28104228807</v>
      </c>
      <c r="B1150" t="s">
        <v>2395</v>
      </c>
      <c r="C1150" t="s">
        <v>5</v>
      </c>
      <c r="D1150" t="s">
        <v>6</v>
      </c>
      <c r="E1150" t="e">
        <f>VLOOKUP($A1150,'lms01'!$1:$1048576,7,FALSE)</f>
        <v>#N/A</v>
      </c>
      <c r="F1150" t="e">
        <f>VLOOKUP($A1150,'lms01'!$1:$1048576,10,FALSE)</f>
        <v>#N/A</v>
      </c>
      <c r="G1150" t="e">
        <f>VLOOKUP($A1150,'lms01'!$1:$1048576,15,FALSE)</f>
        <v>#N/A</v>
      </c>
      <c r="H1150" t="e">
        <f>VLOOKUP($G1150,'lms12'!$A:$B,2,FALSE)</f>
        <v>#N/A</v>
      </c>
      <c r="I1150" t="e">
        <f>VLOOKUP($A1150,'lms01'!$1:$1048576,16,FALSE)</f>
        <v>#N/A</v>
      </c>
      <c r="J1150" t="e">
        <f>VLOOKUP($A1150,'lms01'!$1:$1048576,24,FALSE)</f>
        <v>#N/A</v>
      </c>
    </row>
    <row r="1151" spans="1:10" x14ac:dyDescent="0.2">
      <c r="A1151">
        <v>28104228907</v>
      </c>
      <c r="B1151" t="s">
        <v>2395</v>
      </c>
      <c r="C1151" t="s">
        <v>5</v>
      </c>
      <c r="D1151" t="s">
        <v>6</v>
      </c>
      <c r="E1151" t="e">
        <f>VLOOKUP($A1151,'lms01'!$1:$1048576,7,FALSE)</f>
        <v>#N/A</v>
      </c>
      <c r="F1151" t="e">
        <f>VLOOKUP($A1151,'lms01'!$1:$1048576,10,FALSE)</f>
        <v>#N/A</v>
      </c>
      <c r="G1151" t="e">
        <f>VLOOKUP($A1151,'lms01'!$1:$1048576,15,FALSE)</f>
        <v>#N/A</v>
      </c>
      <c r="H1151" t="e">
        <f>VLOOKUP($G1151,'lms12'!$A:$B,2,FALSE)</f>
        <v>#N/A</v>
      </c>
      <c r="I1151" t="e">
        <f>VLOOKUP($A1151,'lms01'!$1:$1048576,16,FALSE)</f>
        <v>#N/A</v>
      </c>
      <c r="J1151" t="e">
        <f>VLOOKUP($A1151,'lms01'!$1:$1048576,24,FALSE)</f>
        <v>#N/A</v>
      </c>
    </row>
    <row r="1152" spans="1:10" x14ac:dyDescent="0.2">
      <c r="A1152">
        <v>28104229007</v>
      </c>
      <c r="B1152" t="s">
        <v>2395</v>
      </c>
      <c r="C1152" t="s">
        <v>5</v>
      </c>
      <c r="D1152" t="s">
        <v>6</v>
      </c>
      <c r="E1152" t="e">
        <f>VLOOKUP($A1152,'lms01'!$1:$1048576,7,FALSE)</f>
        <v>#N/A</v>
      </c>
      <c r="F1152" t="e">
        <f>VLOOKUP($A1152,'lms01'!$1:$1048576,10,FALSE)</f>
        <v>#N/A</v>
      </c>
      <c r="G1152" t="e">
        <f>VLOOKUP($A1152,'lms01'!$1:$1048576,15,FALSE)</f>
        <v>#N/A</v>
      </c>
      <c r="H1152" t="e">
        <f>VLOOKUP($G1152,'lms12'!$A:$B,2,FALSE)</f>
        <v>#N/A</v>
      </c>
      <c r="I1152" t="e">
        <f>VLOOKUP($A1152,'lms01'!$1:$1048576,16,FALSE)</f>
        <v>#N/A</v>
      </c>
      <c r="J1152" t="e">
        <f>VLOOKUP($A1152,'lms01'!$1:$1048576,24,FALSE)</f>
        <v>#N/A</v>
      </c>
    </row>
    <row r="1153" spans="1:10" x14ac:dyDescent="0.2">
      <c r="A1153">
        <v>28104229107</v>
      </c>
      <c r="B1153" t="s">
        <v>2395</v>
      </c>
      <c r="C1153" t="s">
        <v>5</v>
      </c>
      <c r="D1153" t="s">
        <v>6</v>
      </c>
      <c r="E1153" t="e">
        <f>VLOOKUP($A1153,'lms01'!$1:$1048576,7,FALSE)</f>
        <v>#N/A</v>
      </c>
      <c r="F1153" t="e">
        <f>VLOOKUP($A1153,'lms01'!$1:$1048576,10,FALSE)</f>
        <v>#N/A</v>
      </c>
      <c r="G1153" t="e">
        <f>VLOOKUP($A1153,'lms01'!$1:$1048576,15,FALSE)</f>
        <v>#N/A</v>
      </c>
      <c r="H1153" t="e">
        <f>VLOOKUP($G1153,'lms12'!$A:$B,2,FALSE)</f>
        <v>#N/A</v>
      </c>
      <c r="I1153" t="e">
        <f>VLOOKUP($A1153,'lms01'!$1:$1048576,16,FALSE)</f>
        <v>#N/A</v>
      </c>
      <c r="J1153" t="e">
        <f>VLOOKUP($A1153,'lms01'!$1:$1048576,24,FALSE)</f>
        <v>#N/A</v>
      </c>
    </row>
    <row r="1154" spans="1:10" x14ac:dyDescent="0.2">
      <c r="A1154">
        <v>28104233607</v>
      </c>
      <c r="B1154" t="s">
        <v>2398</v>
      </c>
      <c r="C1154" t="s">
        <v>5</v>
      </c>
      <c r="D1154" t="s">
        <v>6</v>
      </c>
      <c r="E1154" t="e">
        <f>VLOOKUP($A1154,'lms01'!$1:$1048576,7,FALSE)</f>
        <v>#N/A</v>
      </c>
      <c r="F1154" t="e">
        <f>VLOOKUP($A1154,'lms01'!$1:$1048576,10,FALSE)</f>
        <v>#N/A</v>
      </c>
      <c r="G1154" t="e">
        <f>VLOOKUP($A1154,'lms01'!$1:$1048576,15,FALSE)</f>
        <v>#N/A</v>
      </c>
      <c r="H1154" t="e">
        <f>VLOOKUP($G1154,'lms12'!$A:$B,2,FALSE)</f>
        <v>#N/A</v>
      </c>
      <c r="I1154" t="e">
        <f>VLOOKUP($A1154,'lms01'!$1:$1048576,16,FALSE)</f>
        <v>#N/A</v>
      </c>
      <c r="J1154" t="e">
        <f>VLOOKUP($A1154,'lms01'!$1:$1048576,24,FALSE)</f>
        <v>#N/A</v>
      </c>
    </row>
    <row r="1155" spans="1:10" x14ac:dyDescent="0.2">
      <c r="A1155">
        <v>28104234907</v>
      </c>
      <c r="B1155" t="s">
        <v>2399</v>
      </c>
      <c r="C1155" t="s">
        <v>5</v>
      </c>
      <c r="D1155" t="s">
        <v>6</v>
      </c>
      <c r="E1155" t="e">
        <f>VLOOKUP($A1155,'lms01'!$1:$1048576,7,FALSE)</f>
        <v>#N/A</v>
      </c>
      <c r="F1155" t="e">
        <f>VLOOKUP($A1155,'lms01'!$1:$1048576,10,FALSE)</f>
        <v>#N/A</v>
      </c>
      <c r="G1155" t="e">
        <f>VLOOKUP($A1155,'lms01'!$1:$1048576,15,FALSE)</f>
        <v>#N/A</v>
      </c>
      <c r="H1155" t="e">
        <f>VLOOKUP($G1155,'lms12'!$A:$B,2,FALSE)</f>
        <v>#N/A</v>
      </c>
      <c r="I1155" t="e">
        <f>VLOOKUP($A1155,'lms01'!$1:$1048576,16,FALSE)</f>
        <v>#N/A</v>
      </c>
      <c r="J1155" t="e">
        <f>VLOOKUP($A1155,'lms01'!$1:$1048576,24,FALSE)</f>
        <v>#N/A</v>
      </c>
    </row>
    <row r="1156" spans="1:10" x14ac:dyDescent="0.2">
      <c r="A1156">
        <v>28104235007</v>
      </c>
      <c r="B1156" t="s">
        <v>2399</v>
      </c>
      <c r="C1156" t="s">
        <v>5</v>
      </c>
      <c r="D1156" t="s">
        <v>6</v>
      </c>
      <c r="E1156" t="e">
        <f>VLOOKUP($A1156,'lms01'!$1:$1048576,7,FALSE)</f>
        <v>#N/A</v>
      </c>
      <c r="F1156" t="e">
        <f>VLOOKUP($A1156,'lms01'!$1:$1048576,10,FALSE)</f>
        <v>#N/A</v>
      </c>
      <c r="G1156" t="e">
        <f>VLOOKUP($A1156,'lms01'!$1:$1048576,15,FALSE)</f>
        <v>#N/A</v>
      </c>
      <c r="H1156" t="e">
        <f>VLOOKUP($G1156,'lms12'!$A:$B,2,FALSE)</f>
        <v>#N/A</v>
      </c>
      <c r="I1156" t="e">
        <f>VLOOKUP($A1156,'lms01'!$1:$1048576,16,FALSE)</f>
        <v>#N/A</v>
      </c>
      <c r="J1156" t="e">
        <f>VLOOKUP($A1156,'lms01'!$1:$1048576,24,FALSE)</f>
        <v>#N/A</v>
      </c>
    </row>
    <row r="1157" spans="1:10" x14ac:dyDescent="0.2">
      <c r="A1157">
        <v>28104235107</v>
      </c>
      <c r="B1157" t="s">
        <v>2399</v>
      </c>
      <c r="C1157" t="s">
        <v>5</v>
      </c>
      <c r="D1157" t="s">
        <v>6</v>
      </c>
      <c r="E1157" t="e">
        <f>VLOOKUP($A1157,'lms01'!$1:$1048576,7,FALSE)</f>
        <v>#N/A</v>
      </c>
      <c r="F1157" t="e">
        <f>VLOOKUP($A1157,'lms01'!$1:$1048576,10,FALSE)</f>
        <v>#N/A</v>
      </c>
      <c r="G1157" t="e">
        <f>VLOOKUP($A1157,'lms01'!$1:$1048576,15,FALSE)</f>
        <v>#N/A</v>
      </c>
      <c r="H1157" t="e">
        <f>VLOOKUP($G1157,'lms12'!$A:$B,2,FALSE)</f>
        <v>#N/A</v>
      </c>
      <c r="I1157" t="e">
        <f>VLOOKUP($A1157,'lms01'!$1:$1048576,16,FALSE)</f>
        <v>#N/A</v>
      </c>
      <c r="J1157" t="e">
        <f>VLOOKUP($A1157,'lms01'!$1:$1048576,24,FALSE)</f>
        <v>#N/A</v>
      </c>
    </row>
    <row r="1158" spans="1:10" x14ac:dyDescent="0.2">
      <c r="A1158">
        <v>28104235807</v>
      </c>
      <c r="B1158" t="s">
        <v>2401</v>
      </c>
      <c r="C1158" t="s">
        <v>5</v>
      </c>
      <c r="D1158" t="s">
        <v>6</v>
      </c>
      <c r="E1158" t="e">
        <f>VLOOKUP($A1158,'lms01'!$1:$1048576,7,FALSE)</f>
        <v>#N/A</v>
      </c>
      <c r="F1158" t="e">
        <f>VLOOKUP($A1158,'lms01'!$1:$1048576,10,FALSE)</f>
        <v>#N/A</v>
      </c>
      <c r="G1158" t="e">
        <f>VLOOKUP($A1158,'lms01'!$1:$1048576,15,FALSE)</f>
        <v>#N/A</v>
      </c>
      <c r="H1158" t="e">
        <f>VLOOKUP($G1158,'lms12'!$A:$B,2,FALSE)</f>
        <v>#N/A</v>
      </c>
      <c r="I1158" t="e">
        <f>VLOOKUP($A1158,'lms01'!$1:$1048576,16,FALSE)</f>
        <v>#N/A</v>
      </c>
      <c r="J1158" t="e">
        <f>VLOOKUP($A1158,'lms01'!$1:$1048576,24,FALSE)</f>
        <v>#N/A</v>
      </c>
    </row>
    <row r="1159" spans="1:10" x14ac:dyDescent="0.2">
      <c r="A1159">
        <v>28104235907</v>
      </c>
      <c r="B1159" t="s">
        <v>2401</v>
      </c>
      <c r="C1159" t="s">
        <v>5</v>
      </c>
      <c r="D1159" t="s">
        <v>6</v>
      </c>
      <c r="E1159" t="e">
        <f>VLOOKUP($A1159,'lms01'!$1:$1048576,7,FALSE)</f>
        <v>#N/A</v>
      </c>
      <c r="F1159" t="e">
        <f>VLOOKUP($A1159,'lms01'!$1:$1048576,10,FALSE)</f>
        <v>#N/A</v>
      </c>
      <c r="G1159" t="e">
        <f>VLOOKUP($A1159,'lms01'!$1:$1048576,15,FALSE)</f>
        <v>#N/A</v>
      </c>
      <c r="H1159" t="e">
        <f>VLOOKUP($G1159,'lms12'!$A:$B,2,FALSE)</f>
        <v>#N/A</v>
      </c>
      <c r="I1159" t="e">
        <f>VLOOKUP($A1159,'lms01'!$1:$1048576,16,FALSE)</f>
        <v>#N/A</v>
      </c>
      <c r="J1159" t="e">
        <f>VLOOKUP($A1159,'lms01'!$1:$1048576,24,FALSE)</f>
        <v>#N/A</v>
      </c>
    </row>
    <row r="1160" spans="1:10" x14ac:dyDescent="0.2">
      <c r="A1160">
        <v>28104236007</v>
      </c>
      <c r="B1160" t="s">
        <v>2401</v>
      </c>
      <c r="C1160" t="s">
        <v>5</v>
      </c>
      <c r="D1160" t="s">
        <v>6</v>
      </c>
      <c r="E1160" t="e">
        <f>VLOOKUP($A1160,'lms01'!$1:$1048576,7,FALSE)</f>
        <v>#N/A</v>
      </c>
      <c r="F1160" t="e">
        <f>VLOOKUP($A1160,'lms01'!$1:$1048576,10,FALSE)</f>
        <v>#N/A</v>
      </c>
      <c r="G1160" t="e">
        <f>VLOOKUP($A1160,'lms01'!$1:$1048576,15,FALSE)</f>
        <v>#N/A</v>
      </c>
      <c r="H1160" t="e">
        <f>VLOOKUP($G1160,'lms12'!$A:$B,2,FALSE)</f>
        <v>#N/A</v>
      </c>
      <c r="I1160" t="e">
        <f>VLOOKUP($A1160,'lms01'!$1:$1048576,16,FALSE)</f>
        <v>#N/A</v>
      </c>
      <c r="J1160" t="e">
        <f>VLOOKUP($A1160,'lms01'!$1:$1048576,24,FALSE)</f>
        <v>#N/A</v>
      </c>
    </row>
    <row r="1161" spans="1:10" x14ac:dyDescent="0.2">
      <c r="A1161">
        <v>28104239407</v>
      </c>
      <c r="B1161" t="s">
        <v>2410</v>
      </c>
      <c r="C1161" t="s">
        <v>5</v>
      </c>
      <c r="D1161" t="s">
        <v>6</v>
      </c>
      <c r="E1161" t="e">
        <f>VLOOKUP($A1161,'lms01'!$1:$1048576,7,FALSE)</f>
        <v>#N/A</v>
      </c>
      <c r="F1161" t="e">
        <f>VLOOKUP($A1161,'lms01'!$1:$1048576,10,FALSE)</f>
        <v>#N/A</v>
      </c>
      <c r="G1161" t="e">
        <f>VLOOKUP($A1161,'lms01'!$1:$1048576,15,FALSE)</f>
        <v>#N/A</v>
      </c>
      <c r="H1161" t="e">
        <f>VLOOKUP($G1161,'lms12'!$A:$B,2,FALSE)</f>
        <v>#N/A</v>
      </c>
      <c r="I1161" t="e">
        <f>VLOOKUP($A1161,'lms01'!$1:$1048576,16,FALSE)</f>
        <v>#N/A</v>
      </c>
      <c r="J1161" t="e">
        <f>VLOOKUP($A1161,'lms01'!$1:$1048576,24,FALSE)</f>
        <v>#N/A</v>
      </c>
    </row>
    <row r="1162" spans="1:10" x14ac:dyDescent="0.2">
      <c r="A1162">
        <v>28104239507</v>
      </c>
      <c r="B1162" t="s">
        <v>2410</v>
      </c>
      <c r="C1162" t="s">
        <v>5</v>
      </c>
      <c r="D1162" t="s">
        <v>6</v>
      </c>
      <c r="E1162" t="e">
        <f>VLOOKUP($A1162,'lms01'!$1:$1048576,7,FALSE)</f>
        <v>#N/A</v>
      </c>
      <c r="F1162" t="e">
        <f>VLOOKUP($A1162,'lms01'!$1:$1048576,10,FALSE)</f>
        <v>#N/A</v>
      </c>
      <c r="G1162" t="e">
        <f>VLOOKUP($A1162,'lms01'!$1:$1048576,15,FALSE)</f>
        <v>#N/A</v>
      </c>
      <c r="H1162" t="e">
        <f>VLOOKUP($G1162,'lms12'!$A:$B,2,FALSE)</f>
        <v>#N/A</v>
      </c>
      <c r="I1162" t="e">
        <f>VLOOKUP($A1162,'lms01'!$1:$1048576,16,FALSE)</f>
        <v>#N/A</v>
      </c>
      <c r="J1162" t="e">
        <f>VLOOKUP($A1162,'lms01'!$1:$1048576,24,FALSE)</f>
        <v>#N/A</v>
      </c>
    </row>
    <row r="1163" spans="1:10" x14ac:dyDescent="0.2">
      <c r="A1163">
        <v>28104239607</v>
      </c>
      <c r="B1163" t="s">
        <v>2410</v>
      </c>
      <c r="C1163" t="s">
        <v>5</v>
      </c>
      <c r="D1163" t="s">
        <v>6</v>
      </c>
      <c r="E1163" t="e">
        <f>VLOOKUP($A1163,'lms01'!$1:$1048576,7,FALSE)</f>
        <v>#N/A</v>
      </c>
      <c r="F1163" t="e">
        <f>VLOOKUP($A1163,'lms01'!$1:$1048576,10,FALSE)</f>
        <v>#N/A</v>
      </c>
      <c r="G1163" t="e">
        <f>VLOOKUP($A1163,'lms01'!$1:$1048576,15,FALSE)</f>
        <v>#N/A</v>
      </c>
      <c r="H1163" t="e">
        <f>VLOOKUP($G1163,'lms12'!$A:$B,2,FALSE)</f>
        <v>#N/A</v>
      </c>
      <c r="I1163" t="e">
        <f>VLOOKUP($A1163,'lms01'!$1:$1048576,16,FALSE)</f>
        <v>#N/A</v>
      </c>
      <c r="J1163" t="e">
        <f>VLOOKUP($A1163,'lms01'!$1:$1048576,24,FALSE)</f>
        <v>#N/A</v>
      </c>
    </row>
    <row r="1164" spans="1:10" x14ac:dyDescent="0.2">
      <c r="A1164">
        <v>28104240007</v>
      </c>
      <c r="B1164" t="s">
        <v>2411</v>
      </c>
      <c r="C1164" t="s">
        <v>5</v>
      </c>
      <c r="D1164" t="s">
        <v>6</v>
      </c>
      <c r="E1164" t="e">
        <f>VLOOKUP($A1164,'lms01'!$1:$1048576,7,FALSE)</f>
        <v>#N/A</v>
      </c>
      <c r="F1164" t="e">
        <f>VLOOKUP($A1164,'lms01'!$1:$1048576,10,FALSE)</f>
        <v>#N/A</v>
      </c>
      <c r="G1164" t="e">
        <f>VLOOKUP($A1164,'lms01'!$1:$1048576,15,FALSE)</f>
        <v>#N/A</v>
      </c>
      <c r="H1164" t="e">
        <f>VLOOKUP($G1164,'lms12'!$A:$B,2,FALSE)</f>
        <v>#N/A</v>
      </c>
      <c r="I1164" t="e">
        <f>VLOOKUP($A1164,'lms01'!$1:$1048576,16,FALSE)</f>
        <v>#N/A</v>
      </c>
      <c r="J1164" t="e">
        <f>VLOOKUP($A1164,'lms01'!$1:$1048576,24,FALSE)</f>
        <v>#N/A</v>
      </c>
    </row>
    <row r="1165" spans="1:10" x14ac:dyDescent="0.2">
      <c r="A1165">
        <v>28104240107</v>
      </c>
      <c r="B1165" t="s">
        <v>2411</v>
      </c>
      <c r="C1165" t="s">
        <v>5</v>
      </c>
      <c r="D1165" t="s">
        <v>6</v>
      </c>
      <c r="E1165" t="e">
        <f>VLOOKUP($A1165,'lms01'!$1:$1048576,7,FALSE)</f>
        <v>#N/A</v>
      </c>
      <c r="F1165" t="e">
        <f>VLOOKUP($A1165,'lms01'!$1:$1048576,10,FALSE)</f>
        <v>#N/A</v>
      </c>
      <c r="G1165" t="e">
        <f>VLOOKUP($A1165,'lms01'!$1:$1048576,15,FALSE)</f>
        <v>#N/A</v>
      </c>
      <c r="H1165" t="e">
        <f>VLOOKUP($G1165,'lms12'!$A:$B,2,FALSE)</f>
        <v>#N/A</v>
      </c>
      <c r="I1165" t="e">
        <f>VLOOKUP($A1165,'lms01'!$1:$1048576,16,FALSE)</f>
        <v>#N/A</v>
      </c>
      <c r="J1165" t="e">
        <f>VLOOKUP($A1165,'lms01'!$1:$1048576,24,FALSE)</f>
        <v>#N/A</v>
      </c>
    </row>
    <row r="1166" spans="1:10" x14ac:dyDescent="0.2">
      <c r="A1166">
        <v>28104240207</v>
      </c>
      <c r="B1166" t="s">
        <v>2411</v>
      </c>
      <c r="C1166" t="s">
        <v>5</v>
      </c>
      <c r="D1166" t="s">
        <v>6</v>
      </c>
      <c r="E1166" t="e">
        <f>VLOOKUP($A1166,'lms01'!$1:$1048576,7,FALSE)</f>
        <v>#N/A</v>
      </c>
      <c r="F1166" t="e">
        <f>VLOOKUP($A1166,'lms01'!$1:$1048576,10,FALSE)</f>
        <v>#N/A</v>
      </c>
      <c r="G1166" t="e">
        <f>VLOOKUP($A1166,'lms01'!$1:$1048576,15,FALSE)</f>
        <v>#N/A</v>
      </c>
      <c r="H1166" t="e">
        <f>VLOOKUP($G1166,'lms12'!$A:$B,2,FALSE)</f>
        <v>#N/A</v>
      </c>
      <c r="I1166" t="e">
        <f>VLOOKUP($A1166,'lms01'!$1:$1048576,16,FALSE)</f>
        <v>#N/A</v>
      </c>
      <c r="J1166" t="e">
        <f>VLOOKUP($A1166,'lms01'!$1:$1048576,24,FALSE)</f>
        <v>#N/A</v>
      </c>
    </row>
    <row r="1167" spans="1:10" x14ac:dyDescent="0.2">
      <c r="A1167">
        <v>28104240307</v>
      </c>
      <c r="B1167" t="s">
        <v>2412</v>
      </c>
      <c r="C1167" t="s">
        <v>5</v>
      </c>
      <c r="D1167" t="s">
        <v>6</v>
      </c>
      <c r="E1167" t="e">
        <f>VLOOKUP($A1167,'lms01'!$1:$1048576,7,FALSE)</f>
        <v>#N/A</v>
      </c>
      <c r="F1167" t="e">
        <f>VLOOKUP($A1167,'lms01'!$1:$1048576,10,FALSE)</f>
        <v>#N/A</v>
      </c>
      <c r="G1167" t="e">
        <f>VLOOKUP($A1167,'lms01'!$1:$1048576,15,FALSE)</f>
        <v>#N/A</v>
      </c>
      <c r="H1167" t="e">
        <f>VLOOKUP($G1167,'lms12'!$A:$B,2,FALSE)</f>
        <v>#N/A</v>
      </c>
      <c r="I1167" t="e">
        <f>VLOOKUP($A1167,'lms01'!$1:$1048576,16,FALSE)</f>
        <v>#N/A</v>
      </c>
      <c r="J1167" t="e">
        <f>VLOOKUP($A1167,'lms01'!$1:$1048576,24,FALSE)</f>
        <v>#N/A</v>
      </c>
    </row>
    <row r="1168" spans="1:10" x14ac:dyDescent="0.2">
      <c r="A1168">
        <v>28104240407</v>
      </c>
      <c r="B1168" t="s">
        <v>2413</v>
      </c>
      <c r="C1168" t="s">
        <v>5</v>
      </c>
      <c r="D1168" t="s">
        <v>6</v>
      </c>
      <c r="E1168" t="e">
        <f>VLOOKUP($A1168,'lms01'!$1:$1048576,7,FALSE)</f>
        <v>#N/A</v>
      </c>
      <c r="F1168" t="e">
        <f>VLOOKUP($A1168,'lms01'!$1:$1048576,10,FALSE)</f>
        <v>#N/A</v>
      </c>
      <c r="G1168" t="e">
        <f>VLOOKUP($A1168,'lms01'!$1:$1048576,15,FALSE)</f>
        <v>#N/A</v>
      </c>
      <c r="H1168" t="e">
        <f>VLOOKUP($G1168,'lms12'!$A:$B,2,FALSE)</f>
        <v>#N/A</v>
      </c>
      <c r="I1168" t="e">
        <f>VLOOKUP($A1168,'lms01'!$1:$1048576,16,FALSE)</f>
        <v>#N/A</v>
      </c>
      <c r="J1168" t="e">
        <f>VLOOKUP($A1168,'lms01'!$1:$1048576,24,FALSE)</f>
        <v>#N/A</v>
      </c>
    </row>
    <row r="1169" spans="1:10" x14ac:dyDescent="0.2">
      <c r="A1169">
        <v>28104240907</v>
      </c>
      <c r="B1169" t="s">
        <v>2414</v>
      </c>
      <c r="C1169" t="s">
        <v>5</v>
      </c>
      <c r="D1169" t="s">
        <v>6</v>
      </c>
      <c r="E1169" t="e">
        <f>VLOOKUP($A1169,'lms01'!$1:$1048576,7,FALSE)</f>
        <v>#N/A</v>
      </c>
      <c r="F1169" t="e">
        <f>VLOOKUP($A1169,'lms01'!$1:$1048576,10,FALSE)</f>
        <v>#N/A</v>
      </c>
      <c r="G1169" t="e">
        <f>VLOOKUP($A1169,'lms01'!$1:$1048576,15,FALSE)</f>
        <v>#N/A</v>
      </c>
      <c r="H1169" t="e">
        <f>VLOOKUP($G1169,'lms12'!$A:$B,2,FALSE)</f>
        <v>#N/A</v>
      </c>
      <c r="I1169" t="e">
        <f>VLOOKUP($A1169,'lms01'!$1:$1048576,16,FALSE)</f>
        <v>#N/A</v>
      </c>
      <c r="J1169" t="e">
        <f>VLOOKUP($A1169,'lms01'!$1:$1048576,24,FALSE)</f>
        <v>#N/A</v>
      </c>
    </row>
    <row r="1170" spans="1:10" x14ac:dyDescent="0.2">
      <c r="A1170">
        <v>28104245110</v>
      </c>
      <c r="B1170" t="s">
        <v>2421</v>
      </c>
      <c r="C1170" t="s">
        <v>5</v>
      </c>
      <c r="D1170" t="s">
        <v>6</v>
      </c>
      <c r="E1170" t="e">
        <f>VLOOKUP($A1170,'lms01'!$1:$1048576,7,FALSE)</f>
        <v>#N/A</v>
      </c>
      <c r="F1170" t="e">
        <f>VLOOKUP($A1170,'lms01'!$1:$1048576,10,FALSE)</f>
        <v>#N/A</v>
      </c>
      <c r="G1170" t="e">
        <f>VLOOKUP($A1170,'lms01'!$1:$1048576,15,FALSE)</f>
        <v>#N/A</v>
      </c>
      <c r="H1170" t="e">
        <f>VLOOKUP($G1170,'lms12'!$A:$B,2,FALSE)</f>
        <v>#N/A</v>
      </c>
      <c r="I1170" t="e">
        <f>VLOOKUP($A1170,'lms01'!$1:$1048576,16,FALSE)</f>
        <v>#N/A</v>
      </c>
      <c r="J1170" t="e">
        <f>VLOOKUP($A1170,'lms01'!$1:$1048576,24,FALSE)</f>
        <v>#N/A</v>
      </c>
    </row>
    <row r="1171" spans="1:10" x14ac:dyDescent="0.2">
      <c r="A1171">
        <v>28104247607</v>
      </c>
      <c r="B1171" t="s">
        <v>2047</v>
      </c>
      <c r="C1171" t="s">
        <v>465</v>
      </c>
      <c r="D1171" t="s">
        <v>466</v>
      </c>
      <c r="E1171" t="e">
        <f>VLOOKUP($A1171,'lms01'!$1:$1048576,7,FALSE)</f>
        <v>#N/A</v>
      </c>
      <c r="F1171" t="e">
        <f>VLOOKUP($A1171,'lms01'!$1:$1048576,10,FALSE)</f>
        <v>#N/A</v>
      </c>
      <c r="G1171" t="e">
        <f>VLOOKUP($A1171,'lms01'!$1:$1048576,15,FALSE)</f>
        <v>#N/A</v>
      </c>
      <c r="H1171" t="e">
        <f>VLOOKUP($G1171,'lms12'!$A:$B,2,FALSE)</f>
        <v>#N/A</v>
      </c>
      <c r="I1171" t="e">
        <f>VLOOKUP($A1171,'lms01'!$1:$1048576,16,FALSE)</f>
        <v>#N/A</v>
      </c>
      <c r="J1171" t="e">
        <f>VLOOKUP($A1171,'lms01'!$1:$1048576,24,FALSE)</f>
        <v>#N/A</v>
      </c>
    </row>
    <row r="1172" spans="1:10" x14ac:dyDescent="0.2">
      <c r="A1172">
        <v>28104247707</v>
      </c>
      <c r="B1172" t="s">
        <v>2047</v>
      </c>
      <c r="C1172" t="s">
        <v>465</v>
      </c>
      <c r="D1172" t="s">
        <v>466</v>
      </c>
      <c r="E1172" t="e">
        <f>VLOOKUP($A1172,'lms01'!$1:$1048576,7,FALSE)</f>
        <v>#N/A</v>
      </c>
      <c r="F1172" t="e">
        <f>VLOOKUP($A1172,'lms01'!$1:$1048576,10,FALSE)</f>
        <v>#N/A</v>
      </c>
      <c r="G1172" t="e">
        <f>VLOOKUP($A1172,'lms01'!$1:$1048576,15,FALSE)</f>
        <v>#N/A</v>
      </c>
      <c r="H1172" t="e">
        <f>VLOOKUP($G1172,'lms12'!$A:$B,2,FALSE)</f>
        <v>#N/A</v>
      </c>
      <c r="I1172" t="e">
        <f>VLOOKUP($A1172,'lms01'!$1:$1048576,16,FALSE)</f>
        <v>#N/A</v>
      </c>
      <c r="J1172" t="e">
        <f>VLOOKUP($A1172,'lms01'!$1:$1048576,24,FALSE)</f>
        <v>#N/A</v>
      </c>
    </row>
    <row r="1173" spans="1:10" x14ac:dyDescent="0.2">
      <c r="A1173">
        <v>28104247807</v>
      </c>
      <c r="B1173" t="s">
        <v>2424</v>
      </c>
      <c r="C1173" t="s">
        <v>35</v>
      </c>
      <c r="D1173" t="s">
        <v>35</v>
      </c>
      <c r="E1173" t="e">
        <f>VLOOKUP($A1173,'lms01'!$1:$1048576,7,FALSE)</f>
        <v>#N/A</v>
      </c>
      <c r="F1173" t="e">
        <f>VLOOKUP($A1173,'lms01'!$1:$1048576,10,FALSE)</f>
        <v>#N/A</v>
      </c>
      <c r="G1173" t="e">
        <f>VLOOKUP($A1173,'lms01'!$1:$1048576,15,FALSE)</f>
        <v>#N/A</v>
      </c>
      <c r="H1173" t="e">
        <f>VLOOKUP($G1173,'lms12'!$A:$B,2,FALSE)</f>
        <v>#N/A</v>
      </c>
      <c r="I1173" t="e">
        <f>VLOOKUP($A1173,'lms01'!$1:$1048576,16,FALSE)</f>
        <v>#N/A</v>
      </c>
      <c r="J1173" t="e">
        <f>VLOOKUP($A1173,'lms01'!$1:$1048576,24,FALSE)</f>
        <v>#N/A</v>
      </c>
    </row>
    <row r="1174" spans="1:10" x14ac:dyDescent="0.2">
      <c r="A1174">
        <v>28104250007</v>
      </c>
      <c r="B1174" t="s">
        <v>2432</v>
      </c>
      <c r="C1174" t="s">
        <v>5</v>
      </c>
      <c r="D1174" t="s">
        <v>6</v>
      </c>
      <c r="E1174" t="e">
        <f>VLOOKUP($A1174,'lms01'!$1:$1048576,7,FALSE)</f>
        <v>#N/A</v>
      </c>
      <c r="F1174" t="e">
        <f>VLOOKUP($A1174,'lms01'!$1:$1048576,10,FALSE)</f>
        <v>#N/A</v>
      </c>
      <c r="G1174" t="e">
        <f>VLOOKUP($A1174,'lms01'!$1:$1048576,15,FALSE)</f>
        <v>#N/A</v>
      </c>
      <c r="H1174" t="e">
        <f>VLOOKUP($G1174,'lms12'!$A:$B,2,FALSE)</f>
        <v>#N/A</v>
      </c>
      <c r="I1174" t="e">
        <f>VLOOKUP($A1174,'lms01'!$1:$1048576,16,FALSE)</f>
        <v>#N/A</v>
      </c>
      <c r="J1174" t="e">
        <f>VLOOKUP($A1174,'lms01'!$1:$1048576,24,FALSE)</f>
        <v>#N/A</v>
      </c>
    </row>
    <row r="1175" spans="1:10" x14ac:dyDescent="0.2">
      <c r="A1175">
        <v>28104250907</v>
      </c>
      <c r="B1175" t="s">
        <v>2434</v>
      </c>
      <c r="C1175" t="s">
        <v>5</v>
      </c>
      <c r="D1175" t="s">
        <v>6</v>
      </c>
      <c r="E1175" t="e">
        <f>VLOOKUP($A1175,'lms01'!$1:$1048576,7,FALSE)</f>
        <v>#N/A</v>
      </c>
      <c r="F1175" t="e">
        <f>VLOOKUP($A1175,'lms01'!$1:$1048576,10,FALSE)</f>
        <v>#N/A</v>
      </c>
      <c r="G1175" t="e">
        <f>VLOOKUP($A1175,'lms01'!$1:$1048576,15,FALSE)</f>
        <v>#N/A</v>
      </c>
      <c r="H1175" t="e">
        <f>VLOOKUP($G1175,'lms12'!$A:$B,2,FALSE)</f>
        <v>#N/A</v>
      </c>
      <c r="I1175" t="e">
        <f>VLOOKUP($A1175,'lms01'!$1:$1048576,16,FALSE)</f>
        <v>#N/A</v>
      </c>
      <c r="J1175" t="e">
        <f>VLOOKUP($A1175,'lms01'!$1:$1048576,24,FALSE)</f>
        <v>#N/A</v>
      </c>
    </row>
    <row r="1176" spans="1:10" x14ac:dyDescent="0.2">
      <c r="A1176">
        <v>28104251407</v>
      </c>
      <c r="B1176" t="s">
        <v>2435</v>
      </c>
      <c r="C1176" t="s">
        <v>153</v>
      </c>
      <c r="D1176" t="s">
        <v>154</v>
      </c>
      <c r="E1176" t="e">
        <f>VLOOKUP($A1176,'lms01'!$1:$1048576,7,FALSE)</f>
        <v>#N/A</v>
      </c>
      <c r="F1176" t="e">
        <f>VLOOKUP($A1176,'lms01'!$1:$1048576,10,FALSE)</f>
        <v>#N/A</v>
      </c>
      <c r="G1176" t="e">
        <f>VLOOKUP($A1176,'lms01'!$1:$1048576,15,FALSE)</f>
        <v>#N/A</v>
      </c>
      <c r="H1176" t="e">
        <f>VLOOKUP($G1176,'lms12'!$A:$B,2,FALSE)</f>
        <v>#N/A</v>
      </c>
      <c r="I1176" t="e">
        <f>VLOOKUP($A1176,'lms01'!$1:$1048576,16,FALSE)</f>
        <v>#N/A</v>
      </c>
      <c r="J1176" t="e">
        <f>VLOOKUP($A1176,'lms01'!$1:$1048576,24,FALSE)</f>
        <v>#N/A</v>
      </c>
    </row>
    <row r="1177" spans="1:10" x14ac:dyDescent="0.2">
      <c r="A1177">
        <v>28104253707</v>
      </c>
      <c r="B1177" t="s">
        <v>2439</v>
      </c>
      <c r="C1177" t="s">
        <v>5</v>
      </c>
      <c r="D1177" t="s">
        <v>6</v>
      </c>
      <c r="E1177" t="e">
        <f>VLOOKUP($A1177,'lms01'!$1:$1048576,7,FALSE)</f>
        <v>#N/A</v>
      </c>
      <c r="F1177" t="e">
        <f>VLOOKUP($A1177,'lms01'!$1:$1048576,10,FALSE)</f>
        <v>#N/A</v>
      </c>
      <c r="G1177" t="e">
        <f>VLOOKUP($A1177,'lms01'!$1:$1048576,15,FALSE)</f>
        <v>#N/A</v>
      </c>
      <c r="H1177" t="e">
        <f>VLOOKUP($G1177,'lms12'!$A:$B,2,FALSE)</f>
        <v>#N/A</v>
      </c>
      <c r="I1177" t="e">
        <f>VLOOKUP($A1177,'lms01'!$1:$1048576,16,FALSE)</f>
        <v>#N/A</v>
      </c>
      <c r="J1177" t="e">
        <f>VLOOKUP($A1177,'lms01'!$1:$1048576,24,FALSE)</f>
        <v>#N/A</v>
      </c>
    </row>
    <row r="1178" spans="1:10" x14ac:dyDescent="0.2">
      <c r="A1178">
        <v>28104253807</v>
      </c>
      <c r="B1178" t="s">
        <v>2439</v>
      </c>
      <c r="C1178" t="s">
        <v>5</v>
      </c>
      <c r="D1178" t="s">
        <v>6</v>
      </c>
      <c r="E1178" t="e">
        <f>VLOOKUP($A1178,'lms01'!$1:$1048576,7,FALSE)</f>
        <v>#N/A</v>
      </c>
      <c r="F1178" t="e">
        <f>VLOOKUP($A1178,'lms01'!$1:$1048576,10,FALSE)</f>
        <v>#N/A</v>
      </c>
      <c r="G1178" t="e">
        <f>VLOOKUP($A1178,'lms01'!$1:$1048576,15,FALSE)</f>
        <v>#N/A</v>
      </c>
      <c r="H1178" t="e">
        <f>VLOOKUP($G1178,'lms12'!$A:$B,2,FALSE)</f>
        <v>#N/A</v>
      </c>
      <c r="I1178" t="e">
        <f>VLOOKUP($A1178,'lms01'!$1:$1048576,16,FALSE)</f>
        <v>#N/A</v>
      </c>
      <c r="J1178" t="e">
        <f>VLOOKUP($A1178,'lms01'!$1:$1048576,24,FALSE)</f>
        <v>#N/A</v>
      </c>
    </row>
    <row r="1179" spans="1:10" x14ac:dyDescent="0.2">
      <c r="A1179">
        <v>28104253907</v>
      </c>
      <c r="B1179" t="s">
        <v>2439</v>
      </c>
      <c r="C1179" t="s">
        <v>5</v>
      </c>
      <c r="D1179" t="s">
        <v>6</v>
      </c>
      <c r="E1179" t="e">
        <f>VLOOKUP($A1179,'lms01'!$1:$1048576,7,FALSE)</f>
        <v>#N/A</v>
      </c>
      <c r="F1179" t="e">
        <f>VLOOKUP($A1179,'lms01'!$1:$1048576,10,FALSE)</f>
        <v>#N/A</v>
      </c>
      <c r="G1179" t="e">
        <f>VLOOKUP($A1179,'lms01'!$1:$1048576,15,FALSE)</f>
        <v>#N/A</v>
      </c>
      <c r="H1179" t="e">
        <f>VLOOKUP($G1179,'lms12'!$A:$B,2,FALSE)</f>
        <v>#N/A</v>
      </c>
      <c r="I1179" t="e">
        <f>VLOOKUP($A1179,'lms01'!$1:$1048576,16,FALSE)</f>
        <v>#N/A</v>
      </c>
      <c r="J1179" t="e">
        <f>VLOOKUP($A1179,'lms01'!$1:$1048576,24,FALSE)</f>
        <v>#N/A</v>
      </c>
    </row>
    <row r="1180" spans="1:10" x14ac:dyDescent="0.2">
      <c r="A1180">
        <v>28104254007</v>
      </c>
      <c r="B1180" t="s">
        <v>2439</v>
      </c>
      <c r="C1180" t="s">
        <v>5</v>
      </c>
      <c r="D1180" t="s">
        <v>6</v>
      </c>
      <c r="E1180" t="e">
        <f>VLOOKUP($A1180,'lms01'!$1:$1048576,7,FALSE)</f>
        <v>#N/A</v>
      </c>
      <c r="F1180" t="e">
        <f>VLOOKUP($A1180,'lms01'!$1:$1048576,10,FALSE)</f>
        <v>#N/A</v>
      </c>
      <c r="G1180" t="e">
        <f>VLOOKUP($A1180,'lms01'!$1:$1048576,15,FALSE)</f>
        <v>#N/A</v>
      </c>
      <c r="H1180" t="e">
        <f>VLOOKUP($G1180,'lms12'!$A:$B,2,FALSE)</f>
        <v>#N/A</v>
      </c>
      <c r="I1180" t="e">
        <f>VLOOKUP($A1180,'lms01'!$1:$1048576,16,FALSE)</f>
        <v>#N/A</v>
      </c>
      <c r="J1180" t="e">
        <f>VLOOKUP($A1180,'lms01'!$1:$1048576,24,FALSE)</f>
        <v>#N/A</v>
      </c>
    </row>
    <row r="1181" spans="1:10" x14ac:dyDescent="0.2">
      <c r="A1181">
        <v>28104254107</v>
      </c>
      <c r="B1181" t="s">
        <v>2439</v>
      </c>
      <c r="C1181" t="s">
        <v>5</v>
      </c>
      <c r="D1181" t="s">
        <v>6</v>
      </c>
      <c r="E1181" t="e">
        <f>VLOOKUP($A1181,'lms01'!$1:$1048576,7,FALSE)</f>
        <v>#N/A</v>
      </c>
      <c r="F1181" t="e">
        <f>VLOOKUP($A1181,'lms01'!$1:$1048576,10,FALSE)</f>
        <v>#N/A</v>
      </c>
      <c r="G1181" t="e">
        <f>VLOOKUP($A1181,'lms01'!$1:$1048576,15,FALSE)</f>
        <v>#N/A</v>
      </c>
      <c r="H1181" t="e">
        <f>VLOOKUP($G1181,'lms12'!$A:$B,2,FALSE)</f>
        <v>#N/A</v>
      </c>
      <c r="I1181" t="e">
        <f>VLOOKUP($A1181,'lms01'!$1:$1048576,16,FALSE)</f>
        <v>#N/A</v>
      </c>
      <c r="J1181" t="e">
        <f>VLOOKUP($A1181,'lms01'!$1:$1048576,24,FALSE)</f>
        <v>#N/A</v>
      </c>
    </row>
    <row r="1182" spans="1:10" x14ac:dyDescent="0.2">
      <c r="A1182">
        <v>28104254207</v>
      </c>
      <c r="B1182" t="s">
        <v>2440</v>
      </c>
      <c r="C1182" t="s">
        <v>5</v>
      </c>
      <c r="D1182" t="s">
        <v>6</v>
      </c>
      <c r="E1182" t="e">
        <f>VLOOKUP($A1182,'lms01'!$1:$1048576,7,FALSE)</f>
        <v>#N/A</v>
      </c>
      <c r="F1182" t="e">
        <f>VLOOKUP($A1182,'lms01'!$1:$1048576,10,FALSE)</f>
        <v>#N/A</v>
      </c>
      <c r="G1182" t="e">
        <f>VLOOKUP($A1182,'lms01'!$1:$1048576,15,FALSE)</f>
        <v>#N/A</v>
      </c>
      <c r="H1182" t="e">
        <f>VLOOKUP($G1182,'lms12'!$A:$B,2,FALSE)</f>
        <v>#N/A</v>
      </c>
      <c r="I1182" t="e">
        <f>VLOOKUP($A1182,'lms01'!$1:$1048576,16,FALSE)</f>
        <v>#N/A</v>
      </c>
      <c r="J1182" t="e">
        <f>VLOOKUP($A1182,'lms01'!$1:$1048576,24,FALSE)</f>
        <v>#N/A</v>
      </c>
    </row>
    <row r="1183" spans="1:10" x14ac:dyDescent="0.2">
      <c r="A1183">
        <v>28104254307</v>
      </c>
      <c r="B1183" t="s">
        <v>2440</v>
      </c>
      <c r="C1183" t="s">
        <v>5</v>
      </c>
      <c r="D1183" t="s">
        <v>6</v>
      </c>
      <c r="E1183" t="e">
        <f>VLOOKUP($A1183,'lms01'!$1:$1048576,7,FALSE)</f>
        <v>#N/A</v>
      </c>
      <c r="F1183" t="e">
        <f>VLOOKUP($A1183,'lms01'!$1:$1048576,10,FALSE)</f>
        <v>#N/A</v>
      </c>
      <c r="G1183" t="e">
        <f>VLOOKUP($A1183,'lms01'!$1:$1048576,15,FALSE)</f>
        <v>#N/A</v>
      </c>
      <c r="H1183" t="e">
        <f>VLOOKUP($G1183,'lms12'!$A:$B,2,FALSE)</f>
        <v>#N/A</v>
      </c>
      <c r="I1183" t="e">
        <f>VLOOKUP($A1183,'lms01'!$1:$1048576,16,FALSE)</f>
        <v>#N/A</v>
      </c>
      <c r="J1183" t="e">
        <f>VLOOKUP($A1183,'lms01'!$1:$1048576,24,FALSE)</f>
        <v>#N/A</v>
      </c>
    </row>
    <row r="1184" spans="1:10" x14ac:dyDescent="0.2">
      <c r="A1184">
        <v>28104254407</v>
      </c>
      <c r="B1184" t="s">
        <v>2440</v>
      </c>
      <c r="C1184" t="s">
        <v>5</v>
      </c>
      <c r="D1184" t="s">
        <v>6</v>
      </c>
      <c r="E1184" t="e">
        <f>VLOOKUP($A1184,'lms01'!$1:$1048576,7,FALSE)</f>
        <v>#N/A</v>
      </c>
      <c r="F1184" t="e">
        <f>VLOOKUP($A1184,'lms01'!$1:$1048576,10,FALSE)</f>
        <v>#N/A</v>
      </c>
      <c r="G1184" t="e">
        <f>VLOOKUP($A1184,'lms01'!$1:$1048576,15,FALSE)</f>
        <v>#N/A</v>
      </c>
      <c r="H1184" t="e">
        <f>VLOOKUP($G1184,'lms12'!$A:$B,2,FALSE)</f>
        <v>#N/A</v>
      </c>
      <c r="I1184" t="e">
        <f>VLOOKUP($A1184,'lms01'!$1:$1048576,16,FALSE)</f>
        <v>#N/A</v>
      </c>
      <c r="J1184" t="e">
        <f>VLOOKUP($A1184,'lms01'!$1:$1048576,24,FALSE)</f>
        <v>#N/A</v>
      </c>
    </row>
    <row r="1185" spans="1:10" x14ac:dyDescent="0.2">
      <c r="A1185">
        <v>28104254507</v>
      </c>
      <c r="B1185" t="s">
        <v>2440</v>
      </c>
      <c r="C1185" t="s">
        <v>5</v>
      </c>
      <c r="D1185" t="s">
        <v>6</v>
      </c>
      <c r="E1185" t="e">
        <f>VLOOKUP($A1185,'lms01'!$1:$1048576,7,FALSE)</f>
        <v>#N/A</v>
      </c>
      <c r="F1185" t="e">
        <f>VLOOKUP($A1185,'lms01'!$1:$1048576,10,FALSE)</f>
        <v>#N/A</v>
      </c>
      <c r="G1185" t="e">
        <f>VLOOKUP($A1185,'lms01'!$1:$1048576,15,FALSE)</f>
        <v>#N/A</v>
      </c>
      <c r="H1185" t="e">
        <f>VLOOKUP($G1185,'lms12'!$A:$B,2,FALSE)</f>
        <v>#N/A</v>
      </c>
      <c r="I1185" t="e">
        <f>VLOOKUP($A1185,'lms01'!$1:$1048576,16,FALSE)</f>
        <v>#N/A</v>
      </c>
      <c r="J1185" t="e">
        <f>VLOOKUP($A1185,'lms01'!$1:$1048576,24,FALSE)</f>
        <v>#N/A</v>
      </c>
    </row>
    <row r="1186" spans="1:10" x14ac:dyDescent="0.2">
      <c r="A1186">
        <v>28104254607</v>
      </c>
      <c r="B1186" t="s">
        <v>2440</v>
      </c>
      <c r="C1186" t="s">
        <v>5</v>
      </c>
      <c r="D1186" t="s">
        <v>6</v>
      </c>
      <c r="E1186" t="e">
        <f>VLOOKUP($A1186,'lms01'!$1:$1048576,7,FALSE)</f>
        <v>#N/A</v>
      </c>
      <c r="F1186" t="e">
        <f>VLOOKUP($A1186,'lms01'!$1:$1048576,10,FALSE)</f>
        <v>#N/A</v>
      </c>
      <c r="G1186" t="e">
        <f>VLOOKUP($A1186,'lms01'!$1:$1048576,15,FALSE)</f>
        <v>#N/A</v>
      </c>
      <c r="H1186" t="e">
        <f>VLOOKUP($G1186,'lms12'!$A:$B,2,FALSE)</f>
        <v>#N/A</v>
      </c>
      <c r="I1186" t="e">
        <f>VLOOKUP($A1186,'lms01'!$1:$1048576,16,FALSE)</f>
        <v>#N/A</v>
      </c>
      <c r="J1186" t="e">
        <f>VLOOKUP($A1186,'lms01'!$1:$1048576,24,FALSE)</f>
        <v>#N/A</v>
      </c>
    </row>
    <row r="1187" spans="1:10" x14ac:dyDescent="0.2">
      <c r="A1187">
        <v>28104254907</v>
      </c>
      <c r="B1187" t="s">
        <v>2441</v>
      </c>
      <c r="C1187" t="s">
        <v>5</v>
      </c>
      <c r="D1187" t="s">
        <v>6</v>
      </c>
      <c r="E1187" t="e">
        <f>VLOOKUP($A1187,'lms01'!$1:$1048576,7,FALSE)</f>
        <v>#N/A</v>
      </c>
      <c r="F1187" t="e">
        <f>VLOOKUP($A1187,'lms01'!$1:$1048576,10,FALSE)</f>
        <v>#N/A</v>
      </c>
      <c r="G1187" t="e">
        <f>VLOOKUP($A1187,'lms01'!$1:$1048576,15,FALSE)</f>
        <v>#N/A</v>
      </c>
      <c r="H1187" t="e">
        <f>VLOOKUP($G1187,'lms12'!$A:$B,2,FALSE)</f>
        <v>#N/A</v>
      </c>
      <c r="I1187" t="e">
        <f>VLOOKUP($A1187,'lms01'!$1:$1048576,16,FALSE)</f>
        <v>#N/A</v>
      </c>
      <c r="J1187" t="e">
        <f>VLOOKUP($A1187,'lms01'!$1:$1048576,24,FALSE)</f>
        <v>#N/A</v>
      </c>
    </row>
    <row r="1188" spans="1:10" x14ac:dyDescent="0.2">
      <c r="A1188">
        <v>28104255007</v>
      </c>
      <c r="B1188" t="s">
        <v>2441</v>
      </c>
      <c r="C1188" t="s">
        <v>5</v>
      </c>
      <c r="D1188" t="s">
        <v>6</v>
      </c>
      <c r="E1188" t="e">
        <f>VLOOKUP($A1188,'lms01'!$1:$1048576,7,FALSE)</f>
        <v>#N/A</v>
      </c>
      <c r="F1188" t="e">
        <f>VLOOKUP($A1188,'lms01'!$1:$1048576,10,FALSE)</f>
        <v>#N/A</v>
      </c>
      <c r="G1188" t="e">
        <f>VLOOKUP($A1188,'lms01'!$1:$1048576,15,FALSE)</f>
        <v>#N/A</v>
      </c>
      <c r="H1188" t="e">
        <f>VLOOKUP($G1188,'lms12'!$A:$B,2,FALSE)</f>
        <v>#N/A</v>
      </c>
      <c r="I1188" t="e">
        <f>VLOOKUP($A1188,'lms01'!$1:$1048576,16,FALSE)</f>
        <v>#N/A</v>
      </c>
      <c r="J1188" t="e">
        <f>VLOOKUP($A1188,'lms01'!$1:$1048576,24,FALSE)</f>
        <v>#N/A</v>
      </c>
    </row>
    <row r="1189" spans="1:10" x14ac:dyDescent="0.2">
      <c r="A1189">
        <v>28104255607</v>
      </c>
      <c r="B1189" t="s">
        <v>2443</v>
      </c>
      <c r="C1189" t="s">
        <v>5</v>
      </c>
      <c r="D1189" t="s">
        <v>6</v>
      </c>
      <c r="E1189" t="e">
        <f>VLOOKUP($A1189,'lms01'!$1:$1048576,7,FALSE)</f>
        <v>#N/A</v>
      </c>
      <c r="F1189" t="e">
        <f>VLOOKUP($A1189,'lms01'!$1:$1048576,10,FALSE)</f>
        <v>#N/A</v>
      </c>
      <c r="G1189" t="e">
        <f>VLOOKUP($A1189,'lms01'!$1:$1048576,15,FALSE)</f>
        <v>#N/A</v>
      </c>
      <c r="H1189" t="e">
        <f>VLOOKUP($G1189,'lms12'!$A:$B,2,FALSE)</f>
        <v>#N/A</v>
      </c>
      <c r="I1189" t="e">
        <f>VLOOKUP($A1189,'lms01'!$1:$1048576,16,FALSE)</f>
        <v>#N/A</v>
      </c>
      <c r="J1189" t="e">
        <f>VLOOKUP($A1189,'lms01'!$1:$1048576,24,FALSE)</f>
        <v>#N/A</v>
      </c>
    </row>
    <row r="1190" spans="1:10" x14ac:dyDescent="0.2">
      <c r="A1190">
        <v>28104255707</v>
      </c>
      <c r="B1190" t="s">
        <v>2444</v>
      </c>
      <c r="C1190" t="s">
        <v>5</v>
      </c>
      <c r="D1190" t="s">
        <v>6</v>
      </c>
      <c r="E1190" t="e">
        <f>VLOOKUP($A1190,'lms01'!$1:$1048576,7,FALSE)</f>
        <v>#N/A</v>
      </c>
      <c r="F1190" t="e">
        <f>VLOOKUP($A1190,'lms01'!$1:$1048576,10,FALSE)</f>
        <v>#N/A</v>
      </c>
      <c r="G1190" t="e">
        <f>VLOOKUP($A1190,'lms01'!$1:$1048576,15,FALSE)</f>
        <v>#N/A</v>
      </c>
      <c r="H1190" t="e">
        <f>VLOOKUP($G1190,'lms12'!$A:$B,2,FALSE)</f>
        <v>#N/A</v>
      </c>
      <c r="I1190" t="e">
        <f>VLOOKUP($A1190,'lms01'!$1:$1048576,16,FALSE)</f>
        <v>#N/A</v>
      </c>
      <c r="J1190" t="e">
        <f>VLOOKUP($A1190,'lms01'!$1:$1048576,24,FALSE)</f>
        <v>#N/A</v>
      </c>
    </row>
    <row r="1191" spans="1:10" x14ac:dyDescent="0.2">
      <c r="A1191">
        <v>28104255807</v>
      </c>
      <c r="B1191" t="s">
        <v>2444</v>
      </c>
      <c r="C1191" t="s">
        <v>5</v>
      </c>
      <c r="D1191" t="s">
        <v>6</v>
      </c>
      <c r="E1191" t="e">
        <f>VLOOKUP($A1191,'lms01'!$1:$1048576,7,FALSE)</f>
        <v>#N/A</v>
      </c>
      <c r="F1191" t="e">
        <f>VLOOKUP($A1191,'lms01'!$1:$1048576,10,FALSE)</f>
        <v>#N/A</v>
      </c>
      <c r="G1191" t="e">
        <f>VLOOKUP($A1191,'lms01'!$1:$1048576,15,FALSE)</f>
        <v>#N/A</v>
      </c>
      <c r="H1191" t="e">
        <f>VLOOKUP($G1191,'lms12'!$A:$B,2,FALSE)</f>
        <v>#N/A</v>
      </c>
      <c r="I1191" t="e">
        <f>VLOOKUP($A1191,'lms01'!$1:$1048576,16,FALSE)</f>
        <v>#N/A</v>
      </c>
      <c r="J1191" t="e">
        <f>VLOOKUP($A1191,'lms01'!$1:$1048576,24,FALSE)</f>
        <v>#N/A</v>
      </c>
    </row>
    <row r="1192" spans="1:10" x14ac:dyDescent="0.2">
      <c r="A1192">
        <v>28104255907</v>
      </c>
      <c r="B1192" t="s">
        <v>2444</v>
      </c>
      <c r="C1192" t="s">
        <v>5</v>
      </c>
      <c r="D1192" t="s">
        <v>6</v>
      </c>
      <c r="E1192" t="e">
        <f>VLOOKUP($A1192,'lms01'!$1:$1048576,7,FALSE)</f>
        <v>#N/A</v>
      </c>
      <c r="F1192" t="e">
        <f>VLOOKUP($A1192,'lms01'!$1:$1048576,10,FALSE)</f>
        <v>#N/A</v>
      </c>
      <c r="G1192" t="e">
        <f>VLOOKUP($A1192,'lms01'!$1:$1048576,15,FALSE)</f>
        <v>#N/A</v>
      </c>
      <c r="H1192" t="e">
        <f>VLOOKUP($G1192,'lms12'!$A:$B,2,FALSE)</f>
        <v>#N/A</v>
      </c>
      <c r="I1192" t="e">
        <f>VLOOKUP($A1192,'lms01'!$1:$1048576,16,FALSE)</f>
        <v>#N/A</v>
      </c>
      <c r="J1192" t="e">
        <f>VLOOKUP($A1192,'lms01'!$1:$1048576,24,FALSE)</f>
        <v>#N/A</v>
      </c>
    </row>
    <row r="1193" spans="1:10" x14ac:dyDescent="0.2">
      <c r="A1193">
        <v>28104256007</v>
      </c>
      <c r="B1193" t="s">
        <v>2444</v>
      </c>
      <c r="C1193" t="s">
        <v>5</v>
      </c>
      <c r="D1193" t="s">
        <v>6</v>
      </c>
      <c r="E1193" t="e">
        <f>VLOOKUP($A1193,'lms01'!$1:$1048576,7,FALSE)</f>
        <v>#N/A</v>
      </c>
      <c r="F1193" t="e">
        <f>VLOOKUP($A1193,'lms01'!$1:$1048576,10,FALSE)</f>
        <v>#N/A</v>
      </c>
      <c r="G1193" t="e">
        <f>VLOOKUP($A1193,'lms01'!$1:$1048576,15,FALSE)</f>
        <v>#N/A</v>
      </c>
      <c r="H1193" t="e">
        <f>VLOOKUP($G1193,'lms12'!$A:$B,2,FALSE)</f>
        <v>#N/A</v>
      </c>
      <c r="I1193" t="e">
        <f>VLOOKUP($A1193,'lms01'!$1:$1048576,16,FALSE)</f>
        <v>#N/A</v>
      </c>
      <c r="J1193" t="e">
        <f>VLOOKUP($A1193,'lms01'!$1:$1048576,24,FALSE)</f>
        <v>#N/A</v>
      </c>
    </row>
    <row r="1194" spans="1:10" x14ac:dyDescent="0.2">
      <c r="A1194">
        <v>28104257707</v>
      </c>
      <c r="B1194" t="s">
        <v>2446</v>
      </c>
      <c r="C1194" t="s">
        <v>5</v>
      </c>
      <c r="D1194" t="s">
        <v>6</v>
      </c>
      <c r="E1194" t="e">
        <f>VLOOKUP($A1194,'lms01'!$1:$1048576,7,FALSE)</f>
        <v>#N/A</v>
      </c>
      <c r="F1194" t="e">
        <f>VLOOKUP($A1194,'lms01'!$1:$1048576,10,FALSE)</f>
        <v>#N/A</v>
      </c>
      <c r="G1194" t="e">
        <f>VLOOKUP($A1194,'lms01'!$1:$1048576,15,FALSE)</f>
        <v>#N/A</v>
      </c>
      <c r="H1194" t="e">
        <f>VLOOKUP($G1194,'lms12'!$A:$B,2,FALSE)</f>
        <v>#N/A</v>
      </c>
      <c r="I1194" t="e">
        <f>VLOOKUP($A1194,'lms01'!$1:$1048576,16,FALSE)</f>
        <v>#N/A</v>
      </c>
      <c r="J1194" t="e">
        <f>VLOOKUP($A1194,'lms01'!$1:$1048576,24,FALSE)</f>
        <v>#N/A</v>
      </c>
    </row>
    <row r="1195" spans="1:10" x14ac:dyDescent="0.2">
      <c r="A1195">
        <v>28104257807</v>
      </c>
      <c r="B1195" t="s">
        <v>2446</v>
      </c>
      <c r="C1195" t="s">
        <v>5</v>
      </c>
      <c r="D1195" t="s">
        <v>6</v>
      </c>
      <c r="E1195" t="e">
        <f>VLOOKUP($A1195,'lms01'!$1:$1048576,7,FALSE)</f>
        <v>#N/A</v>
      </c>
      <c r="F1195" t="e">
        <f>VLOOKUP($A1195,'lms01'!$1:$1048576,10,FALSE)</f>
        <v>#N/A</v>
      </c>
      <c r="G1195" t="e">
        <f>VLOOKUP($A1195,'lms01'!$1:$1048576,15,FALSE)</f>
        <v>#N/A</v>
      </c>
      <c r="H1195" t="e">
        <f>VLOOKUP($G1195,'lms12'!$A:$B,2,FALSE)</f>
        <v>#N/A</v>
      </c>
      <c r="I1195" t="e">
        <f>VLOOKUP($A1195,'lms01'!$1:$1048576,16,FALSE)</f>
        <v>#N/A</v>
      </c>
      <c r="J1195" t="e">
        <f>VLOOKUP($A1195,'lms01'!$1:$1048576,24,FALSE)</f>
        <v>#N/A</v>
      </c>
    </row>
    <row r="1196" spans="1:10" x14ac:dyDescent="0.2">
      <c r="A1196">
        <v>28104257907</v>
      </c>
      <c r="B1196" t="s">
        <v>2446</v>
      </c>
      <c r="C1196" t="s">
        <v>5</v>
      </c>
      <c r="D1196" t="s">
        <v>6</v>
      </c>
      <c r="E1196" t="e">
        <f>VLOOKUP($A1196,'lms01'!$1:$1048576,7,FALSE)</f>
        <v>#N/A</v>
      </c>
      <c r="F1196" t="e">
        <f>VLOOKUP($A1196,'lms01'!$1:$1048576,10,FALSE)</f>
        <v>#N/A</v>
      </c>
      <c r="G1196" t="e">
        <f>VLOOKUP($A1196,'lms01'!$1:$1048576,15,FALSE)</f>
        <v>#N/A</v>
      </c>
      <c r="H1196" t="e">
        <f>VLOOKUP($G1196,'lms12'!$A:$B,2,FALSE)</f>
        <v>#N/A</v>
      </c>
      <c r="I1196" t="e">
        <f>VLOOKUP($A1196,'lms01'!$1:$1048576,16,FALSE)</f>
        <v>#N/A</v>
      </c>
      <c r="J1196" t="e">
        <f>VLOOKUP($A1196,'lms01'!$1:$1048576,24,FALSE)</f>
        <v>#N/A</v>
      </c>
    </row>
    <row r="1197" spans="1:10" x14ac:dyDescent="0.2">
      <c r="A1197">
        <v>28104258707</v>
      </c>
      <c r="B1197" t="s">
        <v>2447</v>
      </c>
      <c r="C1197" t="s">
        <v>70</v>
      </c>
      <c r="D1197" t="s">
        <v>71</v>
      </c>
      <c r="E1197" t="e">
        <f>VLOOKUP($A1197,'lms01'!$1:$1048576,7,FALSE)</f>
        <v>#N/A</v>
      </c>
      <c r="F1197" t="e">
        <f>VLOOKUP($A1197,'lms01'!$1:$1048576,10,FALSE)</f>
        <v>#N/A</v>
      </c>
      <c r="G1197" t="e">
        <f>VLOOKUP($A1197,'lms01'!$1:$1048576,15,FALSE)</f>
        <v>#N/A</v>
      </c>
      <c r="H1197" t="e">
        <f>VLOOKUP($G1197,'lms12'!$A:$B,2,FALSE)</f>
        <v>#N/A</v>
      </c>
      <c r="I1197" t="e">
        <f>VLOOKUP($A1197,'lms01'!$1:$1048576,16,FALSE)</f>
        <v>#N/A</v>
      </c>
      <c r="J1197" t="e">
        <f>VLOOKUP($A1197,'lms01'!$1:$1048576,24,FALSE)</f>
        <v>#N/A</v>
      </c>
    </row>
    <row r="1198" spans="1:10" x14ac:dyDescent="0.2">
      <c r="A1198">
        <v>28104260107</v>
      </c>
      <c r="B1198" t="s">
        <v>2448</v>
      </c>
      <c r="C1198" t="s">
        <v>5</v>
      </c>
      <c r="D1198" t="s">
        <v>6</v>
      </c>
      <c r="E1198" t="e">
        <f>VLOOKUP($A1198,'lms01'!$1:$1048576,7,FALSE)</f>
        <v>#N/A</v>
      </c>
      <c r="F1198" t="e">
        <f>VLOOKUP($A1198,'lms01'!$1:$1048576,10,FALSE)</f>
        <v>#N/A</v>
      </c>
      <c r="G1198" t="e">
        <f>VLOOKUP($A1198,'lms01'!$1:$1048576,15,FALSE)</f>
        <v>#N/A</v>
      </c>
      <c r="H1198" t="e">
        <f>VLOOKUP($G1198,'lms12'!$A:$B,2,FALSE)</f>
        <v>#N/A</v>
      </c>
      <c r="I1198" t="e">
        <f>VLOOKUP($A1198,'lms01'!$1:$1048576,16,FALSE)</f>
        <v>#N/A</v>
      </c>
      <c r="J1198" t="e">
        <f>VLOOKUP($A1198,'lms01'!$1:$1048576,24,FALSE)</f>
        <v>#N/A</v>
      </c>
    </row>
    <row r="1199" spans="1:10" x14ac:dyDescent="0.2">
      <c r="A1199">
        <v>28104260207</v>
      </c>
      <c r="B1199" t="s">
        <v>2448</v>
      </c>
      <c r="C1199" t="s">
        <v>5</v>
      </c>
      <c r="D1199" t="s">
        <v>6</v>
      </c>
      <c r="E1199" t="e">
        <f>VLOOKUP($A1199,'lms01'!$1:$1048576,7,FALSE)</f>
        <v>#N/A</v>
      </c>
      <c r="F1199" t="e">
        <f>VLOOKUP($A1199,'lms01'!$1:$1048576,10,FALSE)</f>
        <v>#N/A</v>
      </c>
      <c r="G1199" t="e">
        <f>VLOOKUP($A1199,'lms01'!$1:$1048576,15,FALSE)</f>
        <v>#N/A</v>
      </c>
      <c r="H1199" t="e">
        <f>VLOOKUP($G1199,'lms12'!$A:$B,2,FALSE)</f>
        <v>#N/A</v>
      </c>
      <c r="I1199" t="e">
        <f>VLOOKUP($A1199,'lms01'!$1:$1048576,16,FALSE)</f>
        <v>#N/A</v>
      </c>
      <c r="J1199" t="e">
        <f>VLOOKUP($A1199,'lms01'!$1:$1048576,24,FALSE)</f>
        <v>#N/A</v>
      </c>
    </row>
    <row r="1200" spans="1:10" x14ac:dyDescent="0.2">
      <c r="A1200">
        <v>28104260307</v>
      </c>
      <c r="B1200" t="s">
        <v>2448</v>
      </c>
      <c r="C1200" t="s">
        <v>5</v>
      </c>
      <c r="D1200" t="s">
        <v>6</v>
      </c>
      <c r="E1200" t="e">
        <f>VLOOKUP($A1200,'lms01'!$1:$1048576,7,FALSE)</f>
        <v>#N/A</v>
      </c>
      <c r="F1200" t="e">
        <f>VLOOKUP($A1200,'lms01'!$1:$1048576,10,FALSE)</f>
        <v>#N/A</v>
      </c>
      <c r="G1200" t="e">
        <f>VLOOKUP($A1200,'lms01'!$1:$1048576,15,FALSE)</f>
        <v>#N/A</v>
      </c>
      <c r="H1200" t="e">
        <f>VLOOKUP($G1200,'lms12'!$A:$B,2,FALSE)</f>
        <v>#N/A</v>
      </c>
      <c r="I1200" t="e">
        <f>VLOOKUP($A1200,'lms01'!$1:$1048576,16,FALSE)</f>
        <v>#N/A</v>
      </c>
      <c r="J1200" t="e">
        <f>VLOOKUP($A1200,'lms01'!$1:$1048576,24,FALSE)</f>
        <v>#N/A</v>
      </c>
    </row>
    <row r="1201" spans="1:10" x14ac:dyDescent="0.2">
      <c r="A1201">
        <v>28104260407</v>
      </c>
      <c r="B1201" t="s">
        <v>2448</v>
      </c>
      <c r="C1201" t="s">
        <v>5</v>
      </c>
      <c r="D1201" t="s">
        <v>6</v>
      </c>
      <c r="E1201" t="e">
        <f>VLOOKUP($A1201,'lms01'!$1:$1048576,7,FALSE)</f>
        <v>#N/A</v>
      </c>
      <c r="F1201" t="e">
        <f>VLOOKUP($A1201,'lms01'!$1:$1048576,10,FALSE)</f>
        <v>#N/A</v>
      </c>
      <c r="G1201" t="e">
        <f>VLOOKUP($A1201,'lms01'!$1:$1048576,15,FALSE)</f>
        <v>#N/A</v>
      </c>
      <c r="H1201" t="e">
        <f>VLOOKUP($G1201,'lms12'!$A:$B,2,FALSE)</f>
        <v>#N/A</v>
      </c>
      <c r="I1201" t="e">
        <f>VLOOKUP($A1201,'lms01'!$1:$1048576,16,FALSE)</f>
        <v>#N/A</v>
      </c>
      <c r="J1201" t="e">
        <f>VLOOKUP($A1201,'lms01'!$1:$1048576,24,FALSE)</f>
        <v>#N/A</v>
      </c>
    </row>
    <row r="1202" spans="1:10" x14ac:dyDescent="0.2">
      <c r="A1202">
        <v>28104264307</v>
      </c>
      <c r="B1202" t="s">
        <v>2451</v>
      </c>
      <c r="C1202" t="s">
        <v>5</v>
      </c>
      <c r="D1202" t="s">
        <v>6</v>
      </c>
      <c r="E1202" t="e">
        <f>VLOOKUP($A1202,'lms01'!$1:$1048576,7,FALSE)</f>
        <v>#N/A</v>
      </c>
      <c r="F1202" t="e">
        <f>VLOOKUP($A1202,'lms01'!$1:$1048576,10,FALSE)</f>
        <v>#N/A</v>
      </c>
      <c r="G1202" t="e">
        <f>VLOOKUP($A1202,'lms01'!$1:$1048576,15,FALSE)</f>
        <v>#N/A</v>
      </c>
      <c r="H1202" t="e">
        <f>VLOOKUP($G1202,'lms12'!$A:$B,2,FALSE)</f>
        <v>#N/A</v>
      </c>
      <c r="I1202" t="e">
        <f>VLOOKUP($A1202,'lms01'!$1:$1048576,16,FALSE)</f>
        <v>#N/A</v>
      </c>
      <c r="J1202" t="e">
        <f>VLOOKUP($A1202,'lms01'!$1:$1048576,24,FALSE)</f>
        <v>#N/A</v>
      </c>
    </row>
    <row r="1203" spans="1:10" x14ac:dyDescent="0.2">
      <c r="A1203">
        <v>28104267608</v>
      </c>
      <c r="B1203" t="s">
        <v>2452</v>
      </c>
      <c r="C1203" t="s">
        <v>5</v>
      </c>
      <c r="D1203" t="s">
        <v>6</v>
      </c>
      <c r="E1203" t="e">
        <f>VLOOKUP($A1203,'lms01'!$1:$1048576,7,FALSE)</f>
        <v>#N/A</v>
      </c>
      <c r="F1203" t="e">
        <f>VLOOKUP($A1203,'lms01'!$1:$1048576,10,FALSE)</f>
        <v>#N/A</v>
      </c>
      <c r="G1203" t="e">
        <f>VLOOKUP($A1203,'lms01'!$1:$1048576,15,FALSE)</f>
        <v>#N/A</v>
      </c>
      <c r="H1203" t="e">
        <f>VLOOKUP($G1203,'lms12'!$A:$B,2,FALSE)</f>
        <v>#N/A</v>
      </c>
      <c r="I1203" t="e">
        <f>VLOOKUP($A1203,'lms01'!$1:$1048576,16,FALSE)</f>
        <v>#N/A</v>
      </c>
      <c r="J1203" t="e">
        <f>VLOOKUP($A1203,'lms01'!$1:$1048576,24,FALSE)</f>
        <v>#N/A</v>
      </c>
    </row>
    <row r="1204" spans="1:10" x14ac:dyDescent="0.2">
      <c r="A1204">
        <v>28104268607</v>
      </c>
      <c r="B1204" t="s">
        <v>2453</v>
      </c>
      <c r="C1204" t="s">
        <v>5</v>
      </c>
      <c r="D1204" t="s">
        <v>6</v>
      </c>
      <c r="E1204" t="e">
        <f>VLOOKUP($A1204,'lms01'!$1:$1048576,7,FALSE)</f>
        <v>#N/A</v>
      </c>
      <c r="F1204" t="e">
        <f>VLOOKUP($A1204,'lms01'!$1:$1048576,10,FALSE)</f>
        <v>#N/A</v>
      </c>
      <c r="G1204" t="e">
        <f>VLOOKUP($A1204,'lms01'!$1:$1048576,15,FALSE)</f>
        <v>#N/A</v>
      </c>
      <c r="H1204" t="e">
        <f>VLOOKUP($G1204,'lms12'!$A:$B,2,FALSE)</f>
        <v>#N/A</v>
      </c>
      <c r="I1204" t="e">
        <f>VLOOKUP($A1204,'lms01'!$1:$1048576,16,FALSE)</f>
        <v>#N/A</v>
      </c>
      <c r="J1204" t="e">
        <f>VLOOKUP($A1204,'lms01'!$1:$1048576,24,FALSE)</f>
        <v>#N/A</v>
      </c>
    </row>
    <row r="1205" spans="1:10" x14ac:dyDescent="0.2">
      <c r="A1205">
        <v>28104269608</v>
      </c>
      <c r="B1205" t="s">
        <v>2454</v>
      </c>
      <c r="C1205" t="s">
        <v>5</v>
      </c>
      <c r="D1205" t="s">
        <v>6</v>
      </c>
      <c r="E1205" t="e">
        <f>VLOOKUP($A1205,'lms01'!$1:$1048576,7,FALSE)</f>
        <v>#N/A</v>
      </c>
      <c r="F1205" t="e">
        <f>VLOOKUP($A1205,'lms01'!$1:$1048576,10,FALSE)</f>
        <v>#N/A</v>
      </c>
      <c r="G1205" t="e">
        <f>VLOOKUP($A1205,'lms01'!$1:$1048576,15,FALSE)</f>
        <v>#N/A</v>
      </c>
      <c r="H1205" t="e">
        <f>VLOOKUP($G1205,'lms12'!$A:$B,2,FALSE)</f>
        <v>#N/A</v>
      </c>
      <c r="I1205" t="e">
        <f>VLOOKUP($A1205,'lms01'!$1:$1048576,16,FALSE)</f>
        <v>#N/A</v>
      </c>
      <c r="J1205" t="e">
        <f>VLOOKUP($A1205,'lms01'!$1:$1048576,24,FALSE)</f>
        <v>#N/A</v>
      </c>
    </row>
    <row r="1206" spans="1:10" x14ac:dyDescent="0.2">
      <c r="A1206">
        <v>28104269708</v>
      </c>
      <c r="B1206" t="s">
        <v>2454</v>
      </c>
      <c r="C1206" t="s">
        <v>5</v>
      </c>
      <c r="D1206" t="s">
        <v>6</v>
      </c>
      <c r="E1206" t="e">
        <f>VLOOKUP($A1206,'lms01'!$1:$1048576,7,FALSE)</f>
        <v>#N/A</v>
      </c>
      <c r="F1206" t="e">
        <f>VLOOKUP($A1206,'lms01'!$1:$1048576,10,FALSE)</f>
        <v>#N/A</v>
      </c>
      <c r="G1206" t="e">
        <f>VLOOKUP($A1206,'lms01'!$1:$1048576,15,FALSE)</f>
        <v>#N/A</v>
      </c>
      <c r="H1206" t="e">
        <f>VLOOKUP($G1206,'lms12'!$A:$B,2,FALSE)</f>
        <v>#N/A</v>
      </c>
      <c r="I1206" t="e">
        <f>VLOOKUP($A1206,'lms01'!$1:$1048576,16,FALSE)</f>
        <v>#N/A</v>
      </c>
      <c r="J1206" t="e">
        <f>VLOOKUP($A1206,'lms01'!$1:$1048576,24,FALSE)</f>
        <v>#N/A</v>
      </c>
    </row>
    <row r="1207" spans="1:10" x14ac:dyDescent="0.2">
      <c r="A1207">
        <v>28104269808</v>
      </c>
      <c r="B1207" t="s">
        <v>2454</v>
      </c>
      <c r="C1207" t="s">
        <v>5</v>
      </c>
      <c r="D1207" t="s">
        <v>6</v>
      </c>
      <c r="E1207" t="e">
        <f>VLOOKUP($A1207,'lms01'!$1:$1048576,7,FALSE)</f>
        <v>#N/A</v>
      </c>
      <c r="F1207" t="e">
        <f>VLOOKUP($A1207,'lms01'!$1:$1048576,10,FALSE)</f>
        <v>#N/A</v>
      </c>
      <c r="G1207" t="e">
        <f>VLOOKUP($A1207,'lms01'!$1:$1048576,15,FALSE)</f>
        <v>#N/A</v>
      </c>
      <c r="H1207" t="e">
        <f>VLOOKUP($G1207,'lms12'!$A:$B,2,FALSE)</f>
        <v>#N/A</v>
      </c>
      <c r="I1207" t="e">
        <f>VLOOKUP($A1207,'lms01'!$1:$1048576,16,FALSE)</f>
        <v>#N/A</v>
      </c>
      <c r="J1207" t="e">
        <f>VLOOKUP($A1207,'lms01'!$1:$1048576,24,FALSE)</f>
        <v>#N/A</v>
      </c>
    </row>
    <row r="1208" spans="1:10" x14ac:dyDescent="0.2">
      <c r="A1208">
        <v>28104269908</v>
      </c>
      <c r="B1208" t="s">
        <v>2454</v>
      </c>
      <c r="C1208" t="s">
        <v>5</v>
      </c>
      <c r="D1208" t="s">
        <v>6</v>
      </c>
      <c r="E1208" t="e">
        <f>VLOOKUP($A1208,'lms01'!$1:$1048576,7,FALSE)</f>
        <v>#N/A</v>
      </c>
      <c r="F1208" t="e">
        <f>VLOOKUP($A1208,'lms01'!$1:$1048576,10,FALSE)</f>
        <v>#N/A</v>
      </c>
      <c r="G1208" t="e">
        <f>VLOOKUP($A1208,'lms01'!$1:$1048576,15,FALSE)</f>
        <v>#N/A</v>
      </c>
      <c r="H1208" t="e">
        <f>VLOOKUP($G1208,'lms12'!$A:$B,2,FALSE)</f>
        <v>#N/A</v>
      </c>
      <c r="I1208" t="e">
        <f>VLOOKUP($A1208,'lms01'!$1:$1048576,16,FALSE)</f>
        <v>#N/A</v>
      </c>
      <c r="J1208" t="e">
        <f>VLOOKUP($A1208,'lms01'!$1:$1048576,24,FALSE)</f>
        <v>#N/A</v>
      </c>
    </row>
    <row r="1209" spans="1:10" x14ac:dyDescent="0.2">
      <c r="A1209">
        <v>28104274107</v>
      </c>
      <c r="B1209" t="s">
        <v>2463</v>
      </c>
      <c r="C1209" t="s">
        <v>5</v>
      </c>
      <c r="D1209" t="s">
        <v>6</v>
      </c>
      <c r="E1209" t="e">
        <f>VLOOKUP($A1209,'lms01'!$1:$1048576,7,FALSE)</f>
        <v>#N/A</v>
      </c>
      <c r="F1209" t="e">
        <f>VLOOKUP($A1209,'lms01'!$1:$1048576,10,FALSE)</f>
        <v>#N/A</v>
      </c>
      <c r="G1209" t="e">
        <f>VLOOKUP($A1209,'lms01'!$1:$1048576,15,FALSE)</f>
        <v>#N/A</v>
      </c>
      <c r="H1209" t="e">
        <f>VLOOKUP($G1209,'lms12'!$A:$B,2,FALSE)</f>
        <v>#N/A</v>
      </c>
      <c r="I1209" t="e">
        <f>VLOOKUP($A1209,'lms01'!$1:$1048576,16,FALSE)</f>
        <v>#N/A</v>
      </c>
      <c r="J1209" t="e">
        <f>VLOOKUP($A1209,'lms01'!$1:$1048576,24,FALSE)</f>
        <v>#N/A</v>
      </c>
    </row>
    <row r="1210" spans="1:10" x14ac:dyDescent="0.2">
      <c r="A1210">
        <v>28104274207</v>
      </c>
      <c r="B1210" t="s">
        <v>2463</v>
      </c>
      <c r="C1210" t="s">
        <v>5</v>
      </c>
      <c r="D1210" t="s">
        <v>6</v>
      </c>
      <c r="E1210" t="e">
        <f>VLOOKUP($A1210,'lms01'!$1:$1048576,7,FALSE)</f>
        <v>#N/A</v>
      </c>
      <c r="F1210" t="e">
        <f>VLOOKUP($A1210,'lms01'!$1:$1048576,10,FALSE)</f>
        <v>#N/A</v>
      </c>
      <c r="G1210" t="e">
        <f>VLOOKUP($A1210,'lms01'!$1:$1048576,15,FALSE)</f>
        <v>#N/A</v>
      </c>
      <c r="H1210" t="e">
        <f>VLOOKUP($G1210,'lms12'!$A:$B,2,FALSE)</f>
        <v>#N/A</v>
      </c>
      <c r="I1210" t="e">
        <f>VLOOKUP($A1210,'lms01'!$1:$1048576,16,FALSE)</f>
        <v>#N/A</v>
      </c>
      <c r="J1210" t="e">
        <f>VLOOKUP($A1210,'lms01'!$1:$1048576,24,FALSE)</f>
        <v>#N/A</v>
      </c>
    </row>
    <row r="1211" spans="1:10" x14ac:dyDescent="0.2">
      <c r="A1211">
        <v>28104274307</v>
      </c>
      <c r="B1211" t="s">
        <v>2463</v>
      </c>
      <c r="C1211" t="s">
        <v>5</v>
      </c>
      <c r="D1211" t="s">
        <v>6</v>
      </c>
      <c r="E1211" t="e">
        <f>VLOOKUP($A1211,'lms01'!$1:$1048576,7,FALSE)</f>
        <v>#N/A</v>
      </c>
      <c r="F1211" t="e">
        <f>VLOOKUP($A1211,'lms01'!$1:$1048576,10,FALSE)</f>
        <v>#N/A</v>
      </c>
      <c r="G1211" t="e">
        <f>VLOOKUP($A1211,'lms01'!$1:$1048576,15,FALSE)</f>
        <v>#N/A</v>
      </c>
      <c r="H1211" t="e">
        <f>VLOOKUP($G1211,'lms12'!$A:$B,2,FALSE)</f>
        <v>#N/A</v>
      </c>
      <c r="I1211" t="e">
        <f>VLOOKUP($A1211,'lms01'!$1:$1048576,16,FALSE)</f>
        <v>#N/A</v>
      </c>
      <c r="J1211" t="e">
        <f>VLOOKUP($A1211,'lms01'!$1:$1048576,24,FALSE)</f>
        <v>#N/A</v>
      </c>
    </row>
    <row r="1212" spans="1:10" x14ac:dyDescent="0.2">
      <c r="A1212">
        <v>28104274407</v>
      </c>
      <c r="B1212" t="s">
        <v>2463</v>
      </c>
      <c r="C1212" t="s">
        <v>5</v>
      </c>
      <c r="D1212" t="s">
        <v>6</v>
      </c>
      <c r="E1212" t="e">
        <f>VLOOKUP($A1212,'lms01'!$1:$1048576,7,FALSE)</f>
        <v>#N/A</v>
      </c>
      <c r="F1212" t="e">
        <f>VLOOKUP($A1212,'lms01'!$1:$1048576,10,FALSE)</f>
        <v>#N/A</v>
      </c>
      <c r="G1212" t="e">
        <f>VLOOKUP($A1212,'lms01'!$1:$1048576,15,FALSE)</f>
        <v>#N/A</v>
      </c>
      <c r="H1212" t="e">
        <f>VLOOKUP($G1212,'lms12'!$A:$B,2,FALSE)</f>
        <v>#N/A</v>
      </c>
      <c r="I1212" t="e">
        <f>VLOOKUP($A1212,'lms01'!$1:$1048576,16,FALSE)</f>
        <v>#N/A</v>
      </c>
      <c r="J1212" t="e">
        <f>VLOOKUP($A1212,'lms01'!$1:$1048576,24,FALSE)</f>
        <v>#N/A</v>
      </c>
    </row>
    <row r="1213" spans="1:10" x14ac:dyDescent="0.2">
      <c r="A1213">
        <v>28104274908</v>
      </c>
      <c r="B1213" t="s">
        <v>2466</v>
      </c>
      <c r="C1213" t="s">
        <v>5</v>
      </c>
      <c r="D1213" t="s">
        <v>6</v>
      </c>
      <c r="E1213" t="e">
        <f>VLOOKUP($A1213,'lms01'!$1:$1048576,7,FALSE)</f>
        <v>#N/A</v>
      </c>
      <c r="F1213" t="e">
        <f>VLOOKUP($A1213,'lms01'!$1:$1048576,10,FALSE)</f>
        <v>#N/A</v>
      </c>
      <c r="G1213" t="e">
        <f>VLOOKUP($A1213,'lms01'!$1:$1048576,15,FALSE)</f>
        <v>#N/A</v>
      </c>
      <c r="H1213" t="e">
        <f>VLOOKUP($G1213,'lms12'!$A:$B,2,FALSE)</f>
        <v>#N/A</v>
      </c>
      <c r="I1213" t="e">
        <f>VLOOKUP($A1213,'lms01'!$1:$1048576,16,FALSE)</f>
        <v>#N/A</v>
      </c>
      <c r="J1213" t="e">
        <f>VLOOKUP($A1213,'lms01'!$1:$1048576,24,FALSE)</f>
        <v>#N/A</v>
      </c>
    </row>
    <row r="1214" spans="1:10" x14ac:dyDescent="0.2">
      <c r="A1214">
        <v>28104275008</v>
      </c>
      <c r="B1214" t="s">
        <v>2466</v>
      </c>
      <c r="C1214" t="s">
        <v>5</v>
      </c>
      <c r="D1214" t="s">
        <v>6</v>
      </c>
      <c r="E1214" t="e">
        <f>VLOOKUP($A1214,'lms01'!$1:$1048576,7,FALSE)</f>
        <v>#N/A</v>
      </c>
      <c r="F1214" t="e">
        <f>VLOOKUP($A1214,'lms01'!$1:$1048576,10,FALSE)</f>
        <v>#N/A</v>
      </c>
      <c r="G1214" t="e">
        <f>VLOOKUP($A1214,'lms01'!$1:$1048576,15,FALSE)</f>
        <v>#N/A</v>
      </c>
      <c r="H1214" t="e">
        <f>VLOOKUP($G1214,'lms12'!$A:$B,2,FALSE)</f>
        <v>#N/A</v>
      </c>
      <c r="I1214" t="e">
        <f>VLOOKUP($A1214,'lms01'!$1:$1048576,16,FALSE)</f>
        <v>#N/A</v>
      </c>
      <c r="J1214" t="e">
        <f>VLOOKUP($A1214,'lms01'!$1:$1048576,24,FALSE)</f>
        <v>#N/A</v>
      </c>
    </row>
    <row r="1215" spans="1:10" x14ac:dyDescent="0.2">
      <c r="A1215">
        <v>28104275108</v>
      </c>
      <c r="B1215" t="s">
        <v>2466</v>
      </c>
      <c r="C1215" t="s">
        <v>5</v>
      </c>
      <c r="D1215" t="s">
        <v>6</v>
      </c>
      <c r="E1215" t="e">
        <f>VLOOKUP($A1215,'lms01'!$1:$1048576,7,FALSE)</f>
        <v>#N/A</v>
      </c>
      <c r="F1215" t="e">
        <f>VLOOKUP($A1215,'lms01'!$1:$1048576,10,FALSE)</f>
        <v>#N/A</v>
      </c>
      <c r="G1215" t="e">
        <f>VLOOKUP($A1215,'lms01'!$1:$1048576,15,FALSE)</f>
        <v>#N/A</v>
      </c>
      <c r="H1215" t="e">
        <f>VLOOKUP($G1215,'lms12'!$A:$B,2,FALSE)</f>
        <v>#N/A</v>
      </c>
      <c r="I1215" t="e">
        <f>VLOOKUP($A1215,'lms01'!$1:$1048576,16,FALSE)</f>
        <v>#N/A</v>
      </c>
      <c r="J1215" t="e">
        <f>VLOOKUP($A1215,'lms01'!$1:$1048576,24,FALSE)</f>
        <v>#N/A</v>
      </c>
    </row>
    <row r="1216" spans="1:10" x14ac:dyDescent="0.2">
      <c r="A1216">
        <v>28104275208</v>
      </c>
      <c r="B1216" t="s">
        <v>2466</v>
      </c>
      <c r="C1216" t="s">
        <v>5</v>
      </c>
      <c r="D1216" t="s">
        <v>6</v>
      </c>
      <c r="E1216" t="e">
        <f>VLOOKUP($A1216,'lms01'!$1:$1048576,7,FALSE)</f>
        <v>#N/A</v>
      </c>
      <c r="F1216" t="e">
        <f>VLOOKUP($A1216,'lms01'!$1:$1048576,10,FALSE)</f>
        <v>#N/A</v>
      </c>
      <c r="G1216" t="e">
        <f>VLOOKUP($A1216,'lms01'!$1:$1048576,15,FALSE)</f>
        <v>#N/A</v>
      </c>
      <c r="H1216" t="e">
        <f>VLOOKUP($G1216,'lms12'!$A:$B,2,FALSE)</f>
        <v>#N/A</v>
      </c>
      <c r="I1216" t="e">
        <f>VLOOKUP($A1216,'lms01'!$1:$1048576,16,FALSE)</f>
        <v>#N/A</v>
      </c>
      <c r="J1216" t="e">
        <f>VLOOKUP($A1216,'lms01'!$1:$1048576,24,FALSE)</f>
        <v>#N/A</v>
      </c>
    </row>
    <row r="1217" spans="1:10" x14ac:dyDescent="0.2">
      <c r="A1217">
        <v>28104275408</v>
      </c>
      <c r="B1217" t="s">
        <v>2467</v>
      </c>
      <c r="C1217" t="s">
        <v>35</v>
      </c>
      <c r="D1217" t="s">
        <v>35</v>
      </c>
      <c r="E1217" t="e">
        <f>VLOOKUP($A1217,'lms01'!$1:$1048576,7,FALSE)</f>
        <v>#N/A</v>
      </c>
      <c r="F1217" t="e">
        <f>VLOOKUP($A1217,'lms01'!$1:$1048576,10,FALSE)</f>
        <v>#N/A</v>
      </c>
      <c r="G1217" t="e">
        <f>VLOOKUP($A1217,'lms01'!$1:$1048576,15,FALSE)</f>
        <v>#N/A</v>
      </c>
      <c r="H1217" t="e">
        <f>VLOOKUP($G1217,'lms12'!$A:$B,2,FALSE)</f>
        <v>#N/A</v>
      </c>
      <c r="I1217" t="e">
        <f>VLOOKUP($A1217,'lms01'!$1:$1048576,16,FALSE)</f>
        <v>#N/A</v>
      </c>
      <c r="J1217" t="e">
        <f>VLOOKUP($A1217,'lms01'!$1:$1048576,24,FALSE)</f>
        <v>#N/A</v>
      </c>
    </row>
    <row r="1218" spans="1:10" x14ac:dyDescent="0.2">
      <c r="A1218">
        <v>28104275808</v>
      </c>
      <c r="B1218" t="s">
        <v>2468</v>
      </c>
      <c r="C1218" t="s">
        <v>5</v>
      </c>
      <c r="D1218" t="s">
        <v>6</v>
      </c>
      <c r="E1218" t="e">
        <f>VLOOKUP($A1218,'lms01'!$1:$1048576,7,FALSE)</f>
        <v>#N/A</v>
      </c>
      <c r="F1218" t="e">
        <f>VLOOKUP($A1218,'lms01'!$1:$1048576,10,FALSE)</f>
        <v>#N/A</v>
      </c>
      <c r="G1218" t="e">
        <f>VLOOKUP($A1218,'lms01'!$1:$1048576,15,FALSE)</f>
        <v>#N/A</v>
      </c>
      <c r="H1218" t="e">
        <f>VLOOKUP($G1218,'lms12'!$A:$B,2,FALSE)</f>
        <v>#N/A</v>
      </c>
      <c r="I1218" t="e">
        <f>VLOOKUP($A1218,'lms01'!$1:$1048576,16,FALSE)</f>
        <v>#N/A</v>
      </c>
      <c r="J1218" t="e">
        <f>VLOOKUP($A1218,'lms01'!$1:$1048576,24,FALSE)</f>
        <v>#N/A</v>
      </c>
    </row>
    <row r="1219" spans="1:10" x14ac:dyDescent="0.2">
      <c r="A1219">
        <v>28104275908</v>
      </c>
      <c r="B1219" t="s">
        <v>2469</v>
      </c>
      <c r="C1219" t="s">
        <v>5</v>
      </c>
      <c r="D1219" t="s">
        <v>6</v>
      </c>
      <c r="E1219" t="e">
        <f>VLOOKUP($A1219,'lms01'!$1:$1048576,7,FALSE)</f>
        <v>#N/A</v>
      </c>
      <c r="F1219" t="e">
        <f>VLOOKUP($A1219,'lms01'!$1:$1048576,10,FALSE)</f>
        <v>#N/A</v>
      </c>
      <c r="G1219" t="e">
        <f>VLOOKUP($A1219,'lms01'!$1:$1048576,15,FALSE)</f>
        <v>#N/A</v>
      </c>
      <c r="H1219" t="e">
        <f>VLOOKUP($G1219,'lms12'!$A:$B,2,FALSE)</f>
        <v>#N/A</v>
      </c>
      <c r="I1219" t="e">
        <f>VLOOKUP($A1219,'lms01'!$1:$1048576,16,FALSE)</f>
        <v>#N/A</v>
      </c>
      <c r="J1219" t="e">
        <f>VLOOKUP($A1219,'lms01'!$1:$1048576,24,FALSE)</f>
        <v>#N/A</v>
      </c>
    </row>
    <row r="1220" spans="1:10" x14ac:dyDescent="0.2">
      <c r="A1220">
        <v>28104276008</v>
      </c>
      <c r="B1220" t="s">
        <v>2469</v>
      </c>
      <c r="C1220" t="s">
        <v>5</v>
      </c>
      <c r="D1220" t="s">
        <v>6</v>
      </c>
      <c r="E1220" t="e">
        <f>VLOOKUP($A1220,'lms01'!$1:$1048576,7,FALSE)</f>
        <v>#N/A</v>
      </c>
      <c r="F1220" t="e">
        <f>VLOOKUP($A1220,'lms01'!$1:$1048576,10,FALSE)</f>
        <v>#N/A</v>
      </c>
      <c r="G1220" t="e">
        <f>VLOOKUP($A1220,'lms01'!$1:$1048576,15,FALSE)</f>
        <v>#N/A</v>
      </c>
      <c r="H1220" t="e">
        <f>VLOOKUP($G1220,'lms12'!$A:$B,2,FALSE)</f>
        <v>#N/A</v>
      </c>
      <c r="I1220" t="e">
        <f>VLOOKUP($A1220,'lms01'!$1:$1048576,16,FALSE)</f>
        <v>#N/A</v>
      </c>
      <c r="J1220" t="e">
        <f>VLOOKUP($A1220,'lms01'!$1:$1048576,24,FALSE)</f>
        <v>#N/A</v>
      </c>
    </row>
    <row r="1221" spans="1:10" x14ac:dyDescent="0.2">
      <c r="A1221">
        <v>28104276308</v>
      </c>
      <c r="B1221" t="s">
        <v>2470</v>
      </c>
      <c r="C1221" t="s">
        <v>5</v>
      </c>
      <c r="D1221" t="s">
        <v>6</v>
      </c>
      <c r="E1221" t="e">
        <f>VLOOKUP($A1221,'lms01'!$1:$1048576,7,FALSE)</f>
        <v>#N/A</v>
      </c>
      <c r="F1221" t="e">
        <f>VLOOKUP($A1221,'lms01'!$1:$1048576,10,FALSE)</f>
        <v>#N/A</v>
      </c>
      <c r="G1221" t="e">
        <f>VLOOKUP($A1221,'lms01'!$1:$1048576,15,FALSE)</f>
        <v>#N/A</v>
      </c>
      <c r="H1221" t="e">
        <f>VLOOKUP($G1221,'lms12'!$A:$B,2,FALSE)</f>
        <v>#N/A</v>
      </c>
      <c r="I1221" t="e">
        <f>VLOOKUP($A1221,'lms01'!$1:$1048576,16,FALSE)</f>
        <v>#N/A</v>
      </c>
      <c r="J1221" t="e">
        <f>VLOOKUP($A1221,'lms01'!$1:$1048576,24,FALSE)</f>
        <v>#N/A</v>
      </c>
    </row>
    <row r="1222" spans="1:10" x14ac:dyDescent="0.2">
      <c r="A1222">
        <v>28104276408</v>
      </c>
      <c r="B1222" t="s">
        <v>2470</v>
      </c>
      <c r="C1222" t="s">
        <v>5</v>
      </c>
      <c r="D1222" t="s">
        <v>6</v>
      </c>
      <c r="E1222" t="e">
        <f>VLOOKUP($A1222,'lms01'!$1:$1048576,7,FALSE)</f>
        <v>#N/A</v>
      </c>
      <c r="F1222" t="e">
        <f>VLOOKUP($A1222,'lms01'!$1:$1048576,10,FALSE)</f>
        <v>#N/A</v>
      </c>
      <c r="G1222" t="e">
        <f>VLOOKUP($A1222,'lms01'!$1:$1048576,15,FALSE)</f>
        <v>#N/A</v>
      </c>
      <c r="H1222" t="e">
        <f>VLOOKUP($G1222,'lms12'!$A:$B,2,FALSE)</f>
        <v>#N/A</v>
      </c>
      <c r="I1222" t="e">
        <f>VLOOKUP($A1222,'lms01'!$1:$1048576,16,FALSE)</f>
        <v>#N/A</v>
      </c>
      <c r="J1222" t="e">
        <f>VLOOKUP($A1222,'lms01'!$1:$1048576,24,FALSE)</f>
        <v>#N/A</v>
      </c>
    </row>
    <row r="1223" spans="1:10" x14ac:dyDescent="0.2">
      <c r="A1223">
        <v>28104276508</v>
      </c>
      <c r="B1223" t="s">
        <v>2471</v>
      </c>
      <c r="C1223" t="s">
        <v>5</v>
      </c>
      <c r="D1223" t="s">
        <v>6</v>
      </c>
      <c r="E1223" t="e">
        <f>VLOOKUP($A1223,'lms01'!$1:$1048576,7,FALSE)</f>
        <v>#N/A</v>
      </c>
      <c r="F1223" t="e">
        <f>VLOOKUP($A1223,'lms01'!$1:$1048576,10,FALSE)</f>
        <v>#N/A</v>
      </c>
      <c r="G1223" t="e">
        <f>VLOOKUP($A1223,'lms01'!$1:$1048576,15,FALSE)</f>
        <v>#N/A</v>
      </c>
      <c r="H1223" t="e">
        <f>VLOOKUP($G1223,'lms12'!$A:$B,2,FALSE)</f>
        <v>#N/A</v>
      </c>
      <c r="I1223" t="e">
        <f>VLOOKUP($A1223,'lms01'!$1:$1048576,16,FALSE)</f>
        <v>#N/A</v>
      </c>
      <c r="J1223" t="e">
        <f>VLOOKUP($A1223,'lms01'!$1:$1048576,24,FALSE)</f>
        <v>#N/A</v>
      </c>
    </row>
    <row r="1224" spans="1:10" x14ac:dyDescent="0.2">
      <c r="A1224">
        <v>28104276608</v>
      </c>
      <c r="B1224" t="s">
        <v>2471</v>
      </c>
      <c r="C1224" t="s">
        <v>5</v>
      </c>
      <c r="D1224" t="s">
        <v>6</v>
      </c>
      <c r="E1224" t="e">
        <f>VLOOKUP($A1224,'lms01'!$1:$1048576,7,FALSE)</f>
        <v>#N/A</v>
      </c>
      <c r="F1224" t="e">
        <f>VLOOKUP($A1224,'lms01'!$1:$1048576,10,FALSE)</f>
        <v>#N/A</v>
      </c>
      <c r="G1224" t="e">
        <f>VLOOKUP($A1224,'lms01'!$1:$1048576,15,FALSE)</f>
        <v>#N/A</v>
      </c>
      <c r="H1224" t="e">
        <f>VLOOKUP($G1224,'lms12'!$A:$B,2,FALSE)</f>
        <v>#N/A</v>
      </c>
      <c r="I1224" t="e">
        <f>VLOOKUP($A1224,'lms01'!$1:$1048576,16,FALSE)</f>
        <v>#N/A</v>
      </c>
      <c r="J1224" t="e">
        <f>VLOOKUP($A1224,'lms01'!$1:$1048576,24,FALSE)</f>
        <v>#N/A</v>
      </c>
    </row>
    <row r="1225" spans="1:10" x14ac:dyDescent="0.2">
      <c r="A1225">
        <v>28104277408</v>
      </c>
      <c r="B1225" t="s">
        <v>2473</v>
      </c>
      <c r="C1225" t="s">
        <v>5</v>
      </c>
      <c r="D1225" t="s">
        <v>6</v>
      </c>
      <c r="E1225" t="e">
        <f>VLOOKUP($A1225,'lms01'!$1:$1048576,7,FALSE)</f>
        <v>#N/A</v>
      </c>
      <c r="F1225" t="e">
        <f>VLOOKUP($A1225,'lms01'!$1:$1048576,10,FALSE)</f>
        <v>#N/A</v>
      </c>
      <c r="G1225" t="e">
        <f>VLOOKUP($A1225,'lms01'!$1:$1048576,15,FALSE)</f>
        <v>#N/A</v>
      </c>
      <c r="H1225" t="e">
        <f>VLOOKUP($G1225,'lms12'!$A:$B,2,FALSE)</f>
        <v>#N/A</v>
      </c>
      <c r="I1225" t="e">
        <f>VLOOKUP($A1225,'lms01'!$1:$1048576,16,FALSE)</f>
        <v>#N/A</v>
      </c>
      <c r="J1225" t="e">
        <f>VLOOKUP($A1225,'lms01'!$1:$1048576,24,FALSE)</f>
        <v>#N/A</v>
      </c>
    </row>
    <row r="1226" spans="1:10" x14ac:dyDescent="0.2">
      <c r="A1226">
        <v>28104281208</v>
      </c>
      <c r="B1226" t="s">
        <v>2476</v>
      </c>
      <c r="C1226" t="s">
        <v>5</v>
      </c>
      <c r="D1226" t="s">
        <v>6</v>
      </c>
      <c r="E1226" t="e">
        <f>VLOOKUP($A1226,'lms01'!$1:$1048576,7,FALSE)</f>
        <v>#N/A</v>
      </c>
      <c r="F1226" t="e">
        <f>VLOOKUP($A1226,'lms01'!$1:$1048576,10,FALSE)</f>
        <v>#N/A</v>
      </c>
      <c r="G1226" t="e">
        <f>VLOOKUP($A1226,'lms01'!$1:$1048576,15,FALSE)</f>
        <v>#N/A</v>
      </c>
      <c r="H1226" t="e">
        <f>VLOOKUP($G1226,'lms12'!$A:$B,2,FALSE)</f>
        <v>#N/A</v>
      </c>
      <c r="I1226" t="e">
        <f>VLOOKUP($A1226,'lms01'!$1:$1048576,16,FALSE)</f>
        <v>#N/A</v>
      </c>
      <c r="J1226" t="e">
        <f>VLOOKUP($A1226,'lms01'!$1:$1048576,24,FALSE)</f>
        <v>#N/A</v>
      </c>
    </row>
    <row r="1227" spans="1:10" x14ac:dyDescent="0.2">
      <c r="A1227">
        <v>28104281308</v>
      </c>
      <c r="B1227" t="s">
        <v>2476</v>
      </c>
      <c r="C1227" t="s">
        <v>5</v>
      </c>
      <c r="D1227" t="s">
        <v>6</v>
      </c>
      <c r="E1227" t="e">
        <f>VLOOKUP($A1227,'lms01'!$1:$1048576,7,FALSE)</f>
        <v>#N/A</v>
      </c>
      <c r="F1227" t="e">
        <f>VLOOKUP($A1227,'lms01'!$1:$1048576,10,FALSE)</f>
        <v>#N/A</v>
      </c>
      <c r="G1227" t="e">
        <f>VLOOKUP($A1227,'lms01'!$1:$1048576,15,FALSE)</f>
        <v>#N/A</v>
      </c>
      <c r="H1227" t="e">
        <f>VLOOKUP($G1227,'lms12'!$A:$B,2,FALSE)</f>
        <v>#N/A</v>
      </c>
      <c r="I1227" t="e">
        <f>VLOOKUP($A1227,'lms01'!$1:$1048576,16,FALSE)</f>
        <v>#N/A</v>
      </c>
      <c r="J1227" t="e">
        <f>VLOOKUP($A1227,'lms01'!$1:$1048576,24,FALSE)</f>
        <v>#N/A</v>
      </c>
    </row>
    <row r="1228" spans="1:10" x14ac:dyDescent="0.2">
      <c r="A1228">
        <v>28104284108</v>
      </c>
      <c r="B1228" t="s">
        <v>2479</v>
      </c>
      <c r="C1228" t="s">
        <v>5</v>
      </c>
      <c r="D1228" t="s">
        <v>6</v>
      </c>
      <c r="E1228" t="e">
        <f>VLOOKUP($A1228,'lms01'!$1:$1048576,7,FALSE)</f>
        <v>#N/A</v>
      </c>
      <c r="F1228" t="e">
        <f>VLOOKUP($A1228,'lms01'!$1:$1048576,10,FALSE)</f>
        <v>#N/A</v>
      </c>
      <c r="G1228" t="e">
        <f>VLOOKUP($A1228,'lms01'!$1:$1048576,15,FALSE)</f>
        <v>#N/A</v>
      </c>
      <c r="H1228" t="e">
        <f>VLOOKUP($G1228,'lms12'!$A:$B,2,FALSE)</f>
        <v>#N/A</v>
      </c>
      <c r="I1228" t="e">
        <f>VLOOKUP($A1228,'lms01'!$1:$1048576,16,FALSE)</f>
        <v>#N/A</v>
      </c>
      <c r="J1228" t="e">
        <f>VLOOKUP($A1228,'lms01'!$1:$1048576,24,FALSE)</f>
        <v>#N/A</v>
      </c>
    </row>
    <row r="1229" spans="1:10" x14ac:dyDescent="0.2">
      <c r="A1229">
        <v>28104284208</v>
      </c>
      <c r="B1229" t="s">
        <v>2479</v>
      </c>
      <c r="C1229" t="s">
        <v>5</v>
      </c>
      <c r="D1229" t="s">
        <v>6</v>
      </c>
      <c r="E1229" t="e">
        <f>VLOOKUP($A1229,'lms01'!$1:$1048576,7,FALSE)</f>
        <v>#N/A</v>
      </c>
      <c r="F1229" t="e">
        <f>VLOOKUP($A1229,'lms01'!$1:$1048576,10,FALSE)</f>
        <v>#N/A</v>
      </c>
      <c r="G1229" t="e">
        <f>VLOOKUP($A1229,'lms01'!$1:$1048576,15,FALSE)</f>
        <v>#N/A</v>
      </c>
      <c r="H1229" t="e">
        <f>VLOOKUP($G1229,'lms12'!$A:$B,2,FALSE)</f>
        <v>#N/A</v>
      </c>
      <c r="I1229" t="e">
        <f>VLOOKUP($A1229,'lms01'!$1:$1048576,16,FALSE)</f>
        <v>#N/A</v>
      </c>
      <c r="J1229" t="e">
        <f>VLOOKUP($A1229,'lms01'!$1:$1048576,24,FALSE)</f>
        <v>#N/A</v>
      </c>
    </row>
    <row r="1230" spans="1:10" x14ac:dyDescent="0.2">
      <c r="A1230">
        <v>28104284308</v>
      </c>
      <c r="B1230" t="s">
        <v>2480</v>
      </c>
      <c r="C1230" t="s">
        <v>5</v>
      </c>
      <c r="D1230" t="s">
        <v>6</v>
      </c>
      <c r="E1230" t="e">
        <f>VLOOKUP($A1230,'lms01'!$1:$1048576,7,FALSE)</f>
        <v>#N/A</v>
      </c>
      <c r="F1230" t="e">
        <f>VLOOKUP($A1230,'lms01'!$1:$1048576,10,FALSE)</f>
        <v>#N/A</v>
      </c>
      <c r="G1230" t="e">
        <f>VLOOKUP($A1230,'lms01'!$1:$1048576,15,FALSE)</f>
        <v>#N/A</v>
      </c>
      <c r="H1230" t="e">
        <f>VLOOKUP($G1230,'lms12'!$A:$B,2,FALSE)</f>
        <v>#N/A</v>
      </c>
      <c r="I1230" t="e">
        <f>VLOOKUP($A1230,'lms01'!$1:$1048576,16,FALSE)</f>
        <v>#N/A</v>
      </c>
      <c r="J1230" t="e">
        <f>VLOOKUP($A1230,'lms01'!$1:$1048576,24,FALSE)</f>
        <v>#N/A</v>
      </c>
    </row>
    <row r="1231" spans="1:10" x14ac:dyDescent="0.2">
      <c r="A1231">
        <v>28104284408</v>
      </c>
      <c r="B1231" t="s">
        <v>2480</v>
      </c>
      <c r="C1231" t="s">
        <v>5</v>
      </c>
      <c r="D1231" t="s">
        <v>6</v>
      </c>
      <c r="E1231" t="e">
        <f>VLOOKUP($A1231,'lms01'!$1:$1048576,7,FALSE)</f>
        <v>#N/A</v>
      </c>
      <c r="F1231" t="e">
        <f>VLOOKUP($A1231,'lms01'!$1:$1048576,10,FALSE)</f>
        <v>#N/A</v>
      </c>
      <c r="G1231" t="e">
        <f>VLOOKUP($A1231,'lms01'!$1:$1048576,15,FALSE)</f>
        <v>#N/A</v>
      </c>
      <c r="H1231" t="e">
        <f>VLOOKUP($G1231,'lms12'!$A:$B,2,FALSE)</f>
        <v>#N/A</v>
      </c>
      <c r="I1231" t="e">
        <f>VLOOKUP($A1231,'lms01'!$1:$1048576,16,FALSE)</f>
        <v>#N/A</v>
      </c>
      <c r="J1231" t="e">
        <f>VLOOKUP($A1231,'lms01'!$1:$1048576,24,FALSE)</f>
        <v>#N/A</v>
      </c>
    </row>
    <row r="1232" spans="1:10" x14ac:dyDescent="0.2">
      <c r="A1232">
        <v>28104285508</v>
      </c>
      <c r="B1232" t="s">
        <v>2485</v>
      </c>
      <c r="C1232" t="s">
        <v>5</v>
      </c>
      <c r="D1232" t="s">
        <v>6</v>
      </c>
      <c r="E1232" t="e">
        <f>VLOOKUP($A1232,'lms01'!$1:$1048576,7,FALSE)</f>
        <v>#N/A</v>
      </c>
      <c r="F1232" t="e">
        <f>VLOOKUP($A1232,'lms01'!$1:$1048576,10,FALSE)</f>
        <v>#N/A</v>
      </c>
      <c r="G1232" t="e">
        <f>VLOOKUP($A1232,'lms01'!$1:$1048576,15,FALSE)</f>
        <v>#N/A</v>
      </c>
      <c r="H1232" t="e">
        <f>VLOOKUP($G1232,'lms12'!$A:$B,2,FALSE)</f>
        <v>#N/A</v>
      </c>
      <c r="I1232" t="e">
        <f>VLOOKUP($A1232,'lms01'!$1:$1048576,16,FALSE)</f>
        <v>#N/A</v>
      </c>
      <c r="J1232" t="e">
        <f>VLOOKUP($A1232,'lms01'!$1:$1048576,24,FALSE)</f>
        <v>#N/A</v>
      </c>
    </row>
    <row r="1233" spans="1:10" x14ac:dyDescent="0.2">
      <c r="A1233">
        <v>28104286608</v>
      </c>
      <c r="B1233" t="s">
        <v>2487</v>
      </c>
      <c r="C1233" t="s">
        <v>5</v>
      </c>
      <c r="D1233" t="s">
        <v>6</v>
      </c>
      <c r="E1233" t="e">
        <f>VLOOKUP($A1233,'lms01'!$1:$1048576,7,FALSE)</f>
        <v>#N/A</v>
      </c>
      <c r="F1233" t="e">
        <f>VLOOKUP($A1233,'lms01'!$1:$1048576,10,FALSE)</f>
        <v>#N/A</v>
      </c>
      <c r="G1233" t="e">
        <f>VLOOKUP($A1233,'lms01'!$1:$1048576,15,FALSE)</f>
        <v>#N/A</v>
      </c>
      <c r="H1233" t="e">
        <f>VLOOKUP($G1233,'lms12'!$A:$B,2,FALSE)</f>
        <v>#N/A</v>
      </c>
      <c r="I1233" t="e">
        <f>VLOOKUP($A1233,'lms01'!$1:$1048576,16,FALSE)</f>
        <v>#N/A</v>
      </c>
      <c r="J1233" t="e">
        <f>VLOOKUP($A1233,'lms01'!$1:$1048576,24,FALSE)</f>
        <v>#N/A</v>
      </c>
    </row>
    <row r="1234" spans="1:10" x14ac:dyDescent="0.2">
      <c r="A1234">
        <v>28104286708</v>
      </c>
      <c r="B1234" t="s">
        <v>2487</v>
      </c>
      <c r="C1234" t="s">
        <v>5</v>
      </c>
      <c r="D1234" t="s">
        <v>6</v>
      </c>
      <c r="E1234" t="e">
        <f>VLOOKUP($A1234,'lms01'!$1:$1048576,7,FALSE)</f>
        <v>#N/A</v>
      </c>
      <c r="F1234" t="e">
        <f>VLOOKUP($A1234,'lms01'!$1:$1048576,10,FALSE)</f>
        <v>#N/A</v>
      </c>
      <c r="G1234" t="e">
        <f>VLOOKUP($A1234,'lms01'!$1:$1048576,15,FALSE)</f>
        <v>#N/A</v>
      </c>
      <c r="H1234" t="e">
        <f>VLOOKUP($G1234,'lms12'!$A:$B,2,FALSE)</f>
        <v>#N/A</v>
      </c>
      <c r="I1234" t="e">
        <f>VLOOKUP($A1234,'lms01'!$1:$1048576,16,FALSE)</f>
        <v>#N/A</v>
      </c>
      <c r="J1234" t="e">
        <f>VLOOKUP($A1234,'lms01'!$1:$1048576,24,FALSE)</f>
        <v>#N/A</v>
      </c>
    </row>
    <row r="1235" spans="1:10" x14ac:dyDescent="0.2">
      <c r="A1235">
        <v>28104287808</v>
      </c>
      <c r="B1235" t="s">
        <v>2491</v>
      </c>
      <c r="C1235" t="s">
        <v>5</v>
      </c>
      <c r="D1235" t="s">
        <v>6</v>
      </c>
      <c r="E1235" t="e">
        <f>VLOOKUP($A1235,'lms01'!$1:$1048576,7,FALSE)</f>
        <v>#N/A</v>
      </c>
      <c r="F1235" t="e">
        <f>VLOOKUP($A1235,'lms01'!$1:$1048576,10,FALSE)</f>
        <v>#N/A</v>
      </c>
      <c r="G1235" t="e">
        <f>VLOOKUP($A1235,'lms01'!$1:$1048576,15,FALSE)</f>
        <v>#N/A</v>
      </c>
      <c r="H1235" t="e">
        <f>VLOOKUP($G1235,'lms12'!$A:$B,2,FALSE)</f>
        <v>#N/A</v>
      </c>
      <c r="I1235" t="e">
        <f>VLOOKUP($A1235,'lms01'!$1:$1048576,16,FALSE)</f>
        <v>#N/A</v>
      </c>
      <c r="J1235" t="e">
        <f>VLOOKUP($A1235,'lms01'!$1:$1048576,24,FALSE)</f>
        <v>#N/A</v>
      </c>
    </row>
    <row r="1236" spans="1:10" x14ac:dyDescent="0.2">
      <c r="A1236">
        <v>28104287908</v>
      </c>
      <c r="B1236" t="s">
        <v>2491</v>
      </c>
      <c r="C1236" t="s">
        <v>5</v>
      </c>
      <c r="D1236" t="s">
        <v>6</v>
      </c>
      <c r="E1236" t="e">
        <f>VLOOKUP($A1236,'lms01'!$1:$1048576,7,FALSE)</f>
        <v>#N/A</v>
      </c>
      <c r="F1236" t="e">
        <f>VLOOKUP($A1236,'lms01'!$1:$1048576,10,FALSE)</f>
        <v>#N/A</v>
      </c>
      <c r="G1236" t="e">
        <f>VLOOKUP($A1236,'lms01'!$1:$1048576,15,FALSE)</f>
        <v>#N/A</v>
      </c>
      <c r="H1236" t="e">
        <f>VLOOKUP($G1236,'lms12'!$A:$B,2,FALSE)</f>
        <v>#N/A</v>
      </c>
      <c r="I1236" t="e">
        <f>VLOOKUP($A1236,'lms01'!$1:$1048576,16,FALSE)</f>
        <v>#N/A</v>
      </c>
      <c r="J1236" t="e">
        <f>VLOOKUP($A1236,'lms01'!$1:$1048576,24,FALSE)</f>
        <v>#N/A</v>
      </c>
    </row>
    <row r="1237" spans="1:10" x14ac:dyDescent="0.2">
      <c r="A1237">
        <v>28104292008</v>
      </c>
      <c r="B1237" t="s">
        <v>2498</v>
      </c>
      <c r="C1237" t="s">
        <v>5</v>
      </c>
      <c r="D1237" t="s">
        <v>6</v>
      </c>
      <c r="E1237" t="e">
        <f>VLOOKUP($A1237,'lms01'!$1:$1048576,7,FALSE)</f>
        <v>#N/A</v>
      </c>
      <c r="F1237" t="e">
        <f>VLOOKUP($A1237,'lms01'!$1:$1048576,10,FALSE)</f>
        <v>#N/A</v>
      </c>
      <c r="G1237" t="e">
        <f>VLOOKUP($A1237,'lms01'!$1:$1048576,15,FALSE)</f>
        <v>#N/A</v>
      </c>
      <c r="H1237" t="e">
        <f>VLOOKUP($G1237,'lms12'!$A:$B,2,FALSE)</f>
        <v>#N/A</v>
      </c>
      <c r="I1237" t="e">
        <f>VLOOKUP($A1237,'lms01'!$1:$1048576,16,FALSE)</f>
        <v>#N/A</v>
      </c>
      <c r="J1237" t="e">
        <f>VLOOKUP($A1237,'lms01'!$1:$1048576,24,FALSE)</f>
        <v>#N/A</v>
      </c>
    </row>
    <row r="1238" spans="1:10" x14ac:dyDescent="0.2">
      <c r="A1238">
        <v>28104292108</v>
      </c>
      <c r="B1238" t="s">
        <v>2498</v>
      </c>
      <c r="C1238" t="s">
        <v>5</v>
      </c>
      <c r="D1238" t="s">
        <v>6</v>
      </c>
      <c r="E1238" t="e">
        <f>VLOOKUP($A1238,'lms01'!$1:$1048576,7,FALSE)</f>
        <v>#N/A</v>
      </c>
      <c r="F1238" t="e">
        <f>VLOOKUP($A1238,'lms01'!$1:$1048576,10,FALSE)</f>
        <v>#N/A</v>
      </c>
      <c r="G1238" t="e">
        <f>VLOOKUP($A1238,'lms01'!$1:$1048576,15,FALSE)</f>
        <v>#N/A</v>
      </c>
      <c r="H1238" t="e">
        <f>VLOOKUP($G1238,'lms12'!$A:$B,2,FALSE)</f>
        <v>#N/A</v>
      </c>
      <c r="I1238" t="e">
        <f>VLOOKUP($A1238,'lms01'!$1:$1048576,16,FALSE)</f>
        <v>#N/A</v>
      </c>
      <c r="J1238" t="e">
        <f>VLOOKUP($A1238,'lms01'!$1:$1048576,24,FALSE)</f>
        <v>#N/A</v>
      </c>
    </row>
    <row r="1239" spans="1:10" x14ac:dyDescent="0.2">
      <c r="A1239">
        <v>28104292208</v>
      </c>
      <c r="B1239" t="s">
        <v>2499</v>
      </c>
      <c r="C1239" t="s">
        <v>5</v>
      </c>
      <c r="D1239" t="s">
        <v>6</v>
      </c>
      <c r="E1239" t="e">
        <f>VLOOKUP($A1239,'lms01'!$1:$1048576,7,FALSE)</f>
        <v>#N/A</v>
      </c>
      <c r="F1239" t="e">
        <f>VLOOKUP($A1239,'lms01'!$1:$1048576,10,FALSE)</f>
        <v>#N/A</v>
      </c>
      <c r="G1239" t="e">
        <f>VLOOKUP($A1239,'lms01'!$1:$1048576,15,FALSE)</f>
        <v>#N/A</v>
      </c>
      <c r="H1239" t="e">
        <f>VLOOKUP($G1239,'lms12'!$A:$B,2,FALSE)</f>
        <v>#N/A</v>
      </c>
      <c r="I1239" t="e">
        <f>VLOOKUP($A1239,'lms01'!$1:$1048576,16,FALSE)</f>
        <v>#N/A</v>
      </c>
      <c r="J1239" t="e">
        <f>VLOOKUP($A1239,'lms01'!$1:$1048576,24,FALSE)</f>
        <v>#N/A</v>
      </c>
    </row>
    <row r="1240" spans="1:10" x14ac:dyDescent="0.2">
      <c r="A1240">
        <v>28104292308</v>
      </c>
      <c r="B1240" t="s">
        <v>2499</v>
      </c>
      <c r="C1240" t="s">
        <v>5</v>
      </c>
      <c r="D1240" t="s">
        <v>6</v>
      </c>
      <c r="E1240" t="e">
        <f>VLOOKUP($A1240,'lms01'!$1:$1048576,7,FALSE)</f>
        <v>#N/A</v>
      </c>
      <c r="F1240" t="e">
        <f>VLOOKUP($A1240,'lms01'!$1:$1048576,10,FALSE)</f>
        <v>#N/A</v>
      </c>
      <c r="G1240" t="e">
        <f>VLOOKUP($A1240,'lms01'!$1:$1048576,15,FALSE)</f>
        <v>#N/A</v>
      </c>
      <c r="H1240" t="e">
        <f>VLOOKUP($G1240,'lms12'!$A:$B,2,FALSE)</f>
        <v>#N/A</v>
      </c>
      <c r="I1240" t="e">
        <f>VLOOKUP($A1240,'lms01'!$1:$1048576,16,FALSE)</f>
        <v>#N/A</v>
      </c>
      <c r="J1240" t="e">
        <f>VLOOKUP($A1240,'lms01'!$1:$1048576,24,FALSE)</f>
        <v>#N/A</v>
      </c>
    </row>
    <row r="1241" spans="1:10" x14ac:dyDescent="0.2">
      <c r="A1241">
        <v>28104296208</v>
      </c>
      <c r="B1241" t="s">
        <v>2502</v>
      </c>
      <c r="C1241" t="s">
        <v>5</v>
      </c>
      <c r="D1241" t="s">
        <v>6</v>
      </c>
      <c r="E1241" t="e">
        <f>VLOOKUP($A1241,'lms01'!$1:$1048576,7,FALSE)</f>
        <v>#N/A</v>
      </c>
      <c r="F1241" t="e">
        <f>VLOOKUP($A1241,'lms01'!$1:$1048576,10,FALSE)</f>
        <v>#N/A</v>
      </c>
      <c r="G1241" t="e">
        <f>VLOOKUP($A1241,'lms01'!$1:$1048576,15,FALSE)</f>
        <v>#N/A</v>
      </c>
      <c r="H1241" t="e">
        <f>VLOOKUP($G1241,'lms12'!$A:$B,2,FALSE)</f>
        <v>#N/A</v>
      </c>
      <c r="I1241" t="e">
        <f>VLOOKUP($A1241,'lms01'!$1:$1048576,16,FALSE)</f>
        <v>#N/A</v>
      </c>
      <c r="J1241" t="e">
        <f>VLOOKUP($A1241,'lms01'!$1:$1048576,24,FALSE)</f>
        <v>#N/A</v>
      </c>
    </row>
    <row r="1242" spans="1:10" x14ac:dyDescent="0.2">
      <c r="A1242">
        <v>28104296308</v>
      </c>
      <c r="B1242" t="s">
        <v>2502</v>
      </c>
      <c r="C1242" t="s">
        <v>5</v>
      </c>
      <c r="D1242" t="s">
        <v>6</v>
      </c>
      <c r="E1242" t="e">
        <f>VLOOKUP($A1242,'lms01'!$1:$1048576,7,FALSE)</f>
        <v>#N/A</v>
      </c>
      <c r="F1242" t="e">
        <f>VLOOKUP($A1242,'lms01'!$1:$1048576,10,FALSE)</f>
        <v>#N/A</v>
      </c>
      <c r="G1242" t="e">
        <f>VLOOKUP($A1242,'lms01'!$1:$1048576,15,FALSE)</f>
        <v>#N/A</v>
      </c>
      <c r="H1242" t="e">
        <f>VLOOKUP($G1242,'lms12'!$A:$B,2,FALSE)</f>
        <v>#N/A</v>
      </c>
      <c r="I1242" t="e">
        <f>VLOOKUP($A1242,'lms01'!$1:$1048576,16,FALSE)</f>
        <v>#N/A</v>
      </c>
      <c r="J1242" t="e">
        <f>VLOOKUP($A1242,'lms01'!$1:$1048576,24,FALSE)</f>
        <v>#N/A</v>
      </c>
    </row>
    <row r="1243" spans="1:10" x14ac:dyDescent="0.2">
      <c r="A1243">
        <v>28104296408</v>
      </c>
      <c r="B1243" t="s">
        <v>2502</v>
      </c>
      <c r="C1243" t="s">
        <v>5</v>
      </c>
      <c r="D1243" t="s">
        <v>6</v>
      </c>
      <c r="E1243" t="e">
        <f>VLOOKUP($A1243,'lms01'!$1:$1048576,7,FALSE)</f>
        <v>#N/A</v>
      </c>
      <c r="F1243" t="e">
        <f>VLOOKUP($A1243,'lms01'!$1:$1048576,10,FALSE)</f>
        <v>#N/A</v>
      </c>
      <c r="G1243" t="e">
        <f>VLOOKUP($A1243,'lms01'!$1:$1048576,15,FALSE)</f>
        <v>#N/A</v>
      </c>
      <c r="H1243" t="e">
        <f>VLOOKUP($G1243,'lms12'!$A:$B,2,FALSE)</f>
        <v>#N/A</v>
      </c>
      <c r="I1243" t="e">
        <f>VLOOKUP($A1243,'lms01'!$1:$1048576,16,FALSE)</f>
        <v>#N/A</v>
      </c>
      <c r="J1243" t="e">
        <f>VLOOKUP($A1243,'lms01'!$1:$1048576,24,FALSE)</f>
        <v>#N/A</v>
      </c>
    </row>
    <row r="1244" spans="1:10" x14ac:dyDescent="0.2">
      <c r="A1244">
        <v>28104296508</v>
      </c>
      <c r="B1244" t="s">
        <v>2502</v>
      </c>
      <c r="C1244" t="s">
        <v>5</v>
      </c>
      <c r="D1244" t="s">
        <v>6</v>
      </c>
      <c r="E1244" t="e">
        <f>VLOOKUP($A1244,'lms01'!$1:$1048576,7,FALSE)</f>
        <v>#N/A</v>
      </c>
      <c r="F1244" t="e">
        <f>VLOOKUP($A1244,'lms01'!$1:$1048576,10,FALSE)</f>
        <v>#N/A</v>
      </c>
      <c r="G1244" t="e">
        <f>VLOOKUP($A1244,'lms01'!$1:$1048576,15,FALSE)</f>
        <v>#N/A</v>
      </c>
      <c r="H1244" t="e">
        <f>VLOOKUP($G1244,'lms12'!$A:$B,2,FALSE)</f>
        <v>#N/A</v>
      </c>
      <c r="I1244" t="e">
        <f>VLOOKUP($A1244,'lms01'!$1:$1048576,16,FALSE)</f>
        <v>#N/A</v>
      </c>
      <c r="J1244" t="e">
        <f>VLOOKUP($A1244,'lms01'!$1:$1048576,24,FALSE)</f>
        <v>#N/A</v>
      </c>
    </row>
    <row r="1245" spans="1:10" x14ac:dyDescent="0.2">
      <c r="A1245">
        <v>28104296608</v>
      </c>
      <c r="B1245" t="s">
        <v>2502</v>
      </c>
      <c r="C1245" t="s">
        <v>5</v>
      </c>
      <c r="D1245" t="s">
        <v>6</v>
      </c>
      <c r="E1245" t="e">
        <f>VLOOKUP($A1245,'lms01'!$1:$1048576,7,FALSE)</f>
        <v>#N/A</v>
      </c>
      <c r="F1245" t="e">
        <f>VLOOKUP($A1245,'lms01'!$1:$1048576,10,FALSE)</f>
        <v>#N/A</v>
      </c>
      <c r="G1245" t="e">
        <f>VLOOKUP($A1245,'lms01'!$1:$1048576,15,FALSE)</f>
        <v>#N/A</v>
      </c>
      <c r="H1245" t="e">
        <f>VLOOKUP($G1245,'lms12'!$A:$B,2,FALSE)</f>
        <v>#N/A</v>
      </c>
      <c r="I1245" t="e">
        <f>VLOOKUP($A1245,'lms01'!$1:$1048576,16,FALSE)</f>
        <v>#N/A</v>
      </c>
      <c r="J1245" t="e">
        <f>VLOOKUP($A1245,'lms01'!$1:$1048576,24,FALSE)</f>
        <v>#N/A</v>
      </c>
    </row>
    <row r="1246" spans="1:10" x14ac:dyDescent="0.2">
      <c r="A1246">
        <v>28104296708</v>
      </c>
      <c r="B1246" t="s">
        <v>2502</v>
      </c>
      <c r="C1246" t="s">
        <v>5</v>
      </c>
      <c r="D1246" t="s">
        <v>6</v>
      </c>
      <c r="E1246" t="e">
        <f>VLOOKUP($A1246,'lms01'!$1:$1048576,7,FALSE)</f>
        <v>#N/A</v>
      </c>
      <c r="F1246" t="e">
        <f>VLOOKUP($A1246,'lms01'!$1:$1048576,10,FALSE)</f>
        <v>#N/A</v>
      </c>
      <c r="G1246" t="e">
        <f>VLOOKUP($A1246,'lms01'!$1:$1048576,15,FALSE)</f>
        <v>#N/A</v>
      </c>
      <c r="H1246" t="e">
        <f>VLOOKUP($G1246,'lms12'!$A:$B,2,FALSE)</f>
        <v>#N/A</v>
      </c>
      <c r="I1246" t="e">
        <f>VLOOKUP($A1246,'lms01'!$1:$1048576,16,FALSE)</f>
        <v>#N/A</v>
      </c>
      <c r="J1246" t="e">
        <f>VLOOKUP($A1246,'lms01'!$1:$1048576,24,FALSE)</f>
        <v>#N/A</v>
      </c>
    </row>
    <row r="1247" spans="1:10" x14ac:dyDescent="0.2">
      <c r="A1247">
        <v>28104297308</v>
      </c>
      <c r="B1247" t="s">
        <v>2504</v>
      </c>
      <c r="C1247" t="s">
        <v>5</v>
      </c>
      <c r="D1247" t="s">
        <v>6</v>
      </c>
      <c r="E1247" t="e">
        <f>VLOOKUP($A1247,'lms01'!$1:$1048576,7,FALSE)</f>
        <v>#N/A</v>
      </c>
      <c r="F1247" t="e">
        <f>VLOOKUP($A1247,'lms01'!$1:$1048576,10,FALSE)</f>
        <v>#N/A</v>
      </c>
      <c r="G1247" t="e">
        <f>VLOOKUP($A1247,'lms01'!$1:$1048576,15,FALSE)</f>
        <v>#N/A</v>
      </c>
      <c r="H1247" t="e">
        <f>VLOOKUP($G1247,'lms12'!$A:$B,2,FALSE)</f>
        <v>#N/A</v>
      </c>
      <c r="I1247" t="e">
        <f>VLOOKUP($A1247,'lms01'!$1:$1048576,16,FALSE)</f>
        <v>#N/A</v>
      </c>
      <c r="J1247" t="e">
        <f>VLOOKUP($A1247,'lms01'!$1:$1048576,24,FALSE)</f>
        <v>#N/A</v>
      </c>
    </row>
    <row r="1248" spans="1:10" x14ac:dyDescent="0.2">
      <c r="A1248">
        <v>28104297408</v>
      </c>
      <c r="B1248" t="s">
        <v>2504</v>
      </c>
      <c r="C1248" t="s">
        <v>5</v>
      </c>
      <c r="D1248" t="s">
        <v>6</v>
      </c>
      <c r="E1248" t="e">
        <f>VLOOKUP($A1248,'lms01'!$1:$1048576,7,FALSE)</f>
        <v>#N/A</v>
      </c>
      <c r="F1248" t="e">
        <f>VLOOKUP($A1248,'lms01'!$1:$1048576,10,FALSE)</f>
        <v>#N/A</v>
      </c>
      <c r="G1248" t="e">
        <f>VLOOKUP($A1248,'lms01'!$1:$1048576,15,FALSE)</f>
        <v>#N/A</v>
      </c>
      <c r="H1248" t="e">
        <f>VLOOKUP($G1248,'lms12'!$A:$B,2,FALSE)</f>
        <v>#N/A</v>
      </c>
      <c r="I1248" t="e">
        <f>VLOOKUP($A1248,'lms01'!$1:$1048576,16,FALSE)</f>
        <v>#N/A</v>
      </c>
      <c r="J1248" t="e">
        <f>VLOOKUP($A1248,'lms01'!$1:$1048576,24,FALSE)</f>
        <v>#N/A</v>
      </c>
    </row>
    <row r="1249" spans="1:10" x14ac:dyDescent="0.2">
      <c r="A1249">
        <v>28104297508</v>
      </c>
      <c r="B1249" t="s">
        <v>2505</v>
      </c>
      <c r="C1249" t="s">
        <v>5</v>
      </c>
      <c r="D1249" t="s">
        <v>6</v>
      </c>
      <c r="E1249" t="e">
        <f>VLOOKUP($A1249,'lms01'!$1:$1048576,7,FALSE)</f>
        <v>#N/A</v>
      </c>
      <c r="F1249" t="e">
        <f>VLOOKUP($A1249,'lms01'!$1:$1048576,10,FALSE)</f>
        <v>#N/A</v>
      </c>
      <c r="G1249" t="e">
        <f>VLOOKUP($A1249,'lms01'!$1:$1048576,15,FALSE)</f>
        <v>#N/A</v>
      </c>
      <c r="H1249" t="e">
        <f>VLOOKUP($G1249,'lms12'!$A:$B,2,FALSE)</f>
        <v>#N/A</v>
      </c>
      <c r="I1249" t="e">
        <f>VLOOKUP($A1249,'lms01'!$1:$1048576,16,FALSE)</f>
        <v>#N/A</v>
      </c>
      <c r="J1249" t="e">
        <f>VLOOKUP($A1249,'lms01'!$1:$1048576,24,FALSE)</f>
        <v>#N/A</v>
      </c>
    </row>
    <row r="1250" spans="1:10" x14ac:dyDescent="0.2">
      <c r="A1250">
        <v>28104297608</v>
      </c>
      <c r="B1250" t="s">
        <v>2505</v>
      </c>
      <c r="C1250" t="s">
        <v>5</v>
      </c>
      <c r="D1250" t="s">
        <v>6</v>
      </c>
      <c r="E1250" t="e">
        <f>VLOOKUP($A1250,'lms01'!$1:$1048576,7,FALSE)</f>
        <v>#N/A</v>
      </c>
      <c r="F1250" t="e">
        <f>VLOOKUP($A1250,'lms01'!$1:$1048576,10,FALSE)</f>
        <v>#N/A</v>
      </c>
      <c r="G1250" t="e">
        <f>VLOOKUP($A1250,'lms01'!$1:$1048576,15,FALSE)</f>
        <v>#N/A</v>
      </c>
      <c r="H1250" t="e">
        <f>VLOOKUP($G1250,'lms12'!$A:$B,2,FALSE)</f>
        <v>#N/A</v>
      </c>
      <c r="I1250" t="e">
        <f>VLOOKUP($A1250,'lms01'!$1:$1048576,16,FALSE)</f>
        <v>#N/A</v>
      </c>
      <c r="J1250" t="e">
        <f>VLOOKUP($A1250,'lms01'!$1:$1048576,24,FALSE)</f>
        <v>#N/A</v>
      </c>
    </row>
    <row r="1251" spans="1:10" x14ac:dyDescent="0.2">
      <c r="A1251">
        <v>28104299508</v>
      </c>
      <c r="B1251" t="s">
        <v>2048</v>
      </c>
      <c r="C1251" t="s">
        <v>5</v>
      </c>
      <c r="D1251" t="s">
        <v>6</v>
      </c>
      <c r="E1251" t="e">
        <f>VLOOKUP($A1251,'lms01'!$1:$1048576,7,FALSE)</f>
        <v>#N/A</v>
      </c>
      <c r="F1251" t="e">
        <f>VLOOKUP($A1251,'lms01'!$1:$1048576,10,FALSE)</f>
        <v>#N/A</v>
      </c>
      <c r="G1251" t="e">
        <f>VLOOKUP($A1251,'lms01'!$1:$1048576,15,FALSE)</f>
        <v>#N/A</v>
      </c>
      <c r="H1251" t="e">
        <f>VLOOKUP($G1251,'lms12'!$A:$B,2,FALSE)</f>
        <v>#N/A</v>
      </c>
      <c r="I1251" t="e">
        <f>VLOOKUP($A1251,'lms01'!$1:$1048576,16,FALSE)</f>
        <v>#N/A</v>
      </c>
      <c r="J1251" t="e">
        <f>VLOOKUP($A1251,'lms01'!$1:$1048576,24,FALSE)</f>
        <v>#N/A</v>
      </c>
    </row>
    <row r="1252" spans="1:10" x14ac:dyDescent="0.2">
      <c r="A1252">
        <v>28104301908</v>
      </c>
      <c r="B1252" t="s">
        <v>2509</v>
      </c>
      <c r="C1252" t="s">
        <v>5</v>
      </c>
      <c r="D1252" t="s">
        <v>6</v>
      </c>
      <c r="E1252" t="e">
        <f>VLOOKUP($A1252,'lms01'!$1:$1048576,7,FALSE)</f>
        <v>#N/A</v>
      </c>
      <c r="F1252" t="e">
        <f>VLOOKUP($A1252,'lms01'!$1:$1048576,10,FALSE)</f>
        <v>#N/A</v>
      </c>
      <c r="G1252" t="e">
        <f>VLOOKUP($A1252,'lms01'!$1:$1048576,15,FALSE)</f>
        <v>#N/A</v>
      </c>
      <c r="H1252" t="e">
        <f>VLOOKUP($G1252,'lms12'!$A:$B,2,FALSE)</f>
        <v>#N/A</v>
      </c>
      <c r="I1252" t="e">
        <f>VLOOKUP($A1252,'lms01'!$1:$1048576,16,FALSE)</f>
        <v>#N/A</v>
      </c>
      <c r="J1252" t="e">
        <f>VLOOKUP($A1252,'lms01'!$1:$1048576,24,FALSE)</f>
        <v>#N/A</v>
      </c>
    </row>
    <row r="1253" spans="1:10" x14ac:dyDescent="0.2">
      <c r="A1253">
        <v>28104302008</v>
      </c>
      <c r="B1253" t="s">
        <v>2509</v>
      </c>
      <c r="C1253" t="s">
        <v>5</v>
      </c>
      <c r="D1253" t="s">
        <v>6</v>
      </c>
      <c r="E1253" t="e">
        <f>VLOOKUP($A1253,'lms01'!$1:$1048576,7,FALSE)</f>
        <v>#N/A</v>
      </c>
      <c r="F1253" t="e">
        <f>VLOOKUP($A1253,'lms01'!$1:$1048576,10,FALSE)</f>
        <v>#N/A</v>
      </c>
      <c r="G1253" t="e">
        <f>VLOOKUP($A1253,'lms01'!$1:$1048576,15,FALSE)</f>
        <v>#N/A</v>
      </c>
      <c r="H1253" t="e">
        <f>VLOOKUP($G1253,'lms12'!$A:$B,2,FALSE)</f>
        <v>#N/A</v>
      </c>
      <c r="I1253" t="e">
        <f>VLOOKUP($A1253,'lms01'!$1:$1048576,16,FALSE)</f>
        <v>#N/A</v>
      </c>
      <c r="J1253" t="e">
        <f>VLOOKUP($A1253,'lms01'!$1:$1048576,24,FALSE)</f>
        <v>#N/A</v>
      </c>
    </row>
    <row r="1254" spans="1:10" x14ac:dyDescent="0.2">
      <c r="A1254">
        <v>28104302108</v>
      </c>
      <c r="B1254" t="s">
        <v>2509</v>
      </c>
      <c r="C1254" t="s">
        <v>5</v>
      </c>
      <c r="D1254" t="s">
        <v>6</v>
      </c>
      <c r="E1254" t="e">
        <f>VLOOKUP($A1254,'lms01'!$1:$1048576,7,FALSE)</f>
        <v>#N/A</v>
      </c>
      <c r="F1254" t="e">
        <f>VLOOKUP($A1254,'lms01'!$1:$1048576,10,FALSE)</f>
        <v>#N/A</v>
      </c>
      <c r="G1254" t="e">
        <f>VLOOKUP($A1254,'lms01'!$1:$1048576,15,FALSE)</f>
        <v>#N/A</v>
      </c>
      <c r="H1254" t="e">
        <f>VLOOKUP($G1254,'lms12'!$A:$B,2,FALSE)</f>
        <v>#N/A</v>
      </c>
      <c r="I1254" t="e">
        <f>VLOOKUP($A1254,'lms01'!$1:$1048576,16,FALSE)</f>
        <v>#N/A</v>
      </c>
      <c r="J1254" t="e">
        <f>VLOOKUP($A1254,'lms01'!$1:$1048576,24,FALSE)</f>
        <v>#N/A</v>
      </c>
    </row>
    <row r="1255" spans="1:10" x14ac:dyDescent="0.2">
      <c r="A1255">
        <v>28104302208</v>
      </c>
      <c r="B1255" t="s">
        <v>2509</v>
      </c>
      <c r="C1255" t="s">
        <v>5</v>
      </c>
      <c r="D1255" t="s">
        <v>6</v>
      </c>
      <c r="E1255" t="e">
        <f>VLOOKUP($A1255,'lms01'!$1:$1048576,7,FALSE)</f>
        <v>#N/A</v>
      </c>
      <c r="F1255" t="e">
        <f>VLOOKUP($A1255,'lms01'!$1:$1048576,10,FALSE)</f>
        <v>#N/A</v>
      </c>
      <c r="G1255" t="e">
        <f>VLOOKUP($A1255,'lms01'!$1:$1048576,15,FALSE)</f>
        <v>#N/A</v>
      </c>
      <c r="H1255" t="e">
        <f>VLOOKUP($G1255,'lms12'!$A:$B,2,FALSE)</f>
        <v>#N/A</v>
      </c>
      <c r="I1255" t="e">
        <f>VLOOKUP($A1255,'lms01'!$1:$1048576,16,FALSE)</f>
        <v>#N/A</v>
      </c>
      <c r="J1255" t="e">
        <f>VLOOKUP($A1255,'lms01'!$1:$1048576,24,FALSE)</f>
        <v>#N/A</v>
      </c>
    </row>
    <row r="1256" spans="1:10" x14ac:dyDescent="0.2">
      <c r="A1256">
        <v>28104304108</v>
      </c>
      <c r="B1256" t="s">
        <v>2404</v>
      </c>
      <c r="C1256" t="s">
        <v>5</v>
      </c>
      <c r="D1256" t="s">
        <v>6</v>
      </c>
      <c r="E1256" t="e">
        <f>VLOOKUP($A1256,'lms01'!$1:$1048576,7,FALSE)</f>
        <v>#N/A</v>
      </c>
      <c r="F1256" t="e">
        <f>VLOOKUP($A1256,'lms01'!$1:$1048576,10,FALSE)</f>
        <v>#N/A</v>
      </c>
      <c r="G1256" t="e">
        <f>VLOOKUP($A1256,'lms01'!$1:$1048576,15,FALSE)</f>
        <v>#N/A</v>
      </c>
      <c r="H1256" t="e">
        <f>VLOOKUP($G1256,'lms12'!$A:$B,2,FALSE)</f>
        <v>#N/A</v>
      </c>
      <c r="I1256" t="e">
        <f>VLOOKUP($A1256,'lms01'!$1:$1048576,16,FALSE)</f>
        <v>#N/A</v>
      </c>
      <c r="J1256" t="e">
        <f>VLOOKUP($A1256,'lms01'!$1:$1048576,24,FALSE)</f>
        <v>#N/A</v>
      </c>
    </row>
    <row r="1257" spans="1:10" x14ac:dyDescent="0.2">
      <c r="A1257">
        <v>28104306708</v>
      </c>
      <c r="B1257" t="s">
        <v>2517</v>
      </c>
      <c r="C1257" t="s">
        <v>5</v>
      </c>
      <c r="D1257" t="s">
        <v>6</v>
      </c>
      <c r="E1257" t="e">
        <f>VLOOKUP($A1257,'lms01'!$1:$1048576,7,FALSE)</f>
        <v>#N/A</v>
      </c>
      <c r="F1257" t="e">
        <f>VLOOKUP($A1257,'lms01'!$1:$1048576,10,FALSE)</f>
        <v>#N/A</v>
      </c>
      <c r="G1257" t="e">
        <f>VLOOKUP($A1257,'lms01'!$1:$1048576,15,FALSE)</f>
        <v>#N/A</v>
      </c>
      <c r="H1257" t="e">
        <f>VLOOKUP($G1257,'lms12'!$A:$B,2,FALSE)</f>
        <v>#N/A</v>
      </c>
      <c r="I1257" t="e">
        <f>VLOOKUP($A1257,'lms01'!$1:$1048576,16,FALSE)</f>
        <v>#N/A</v>
      </c>
      <c r="J1257" t="e">
        <f>VLOOKUP($A1257,'lms01'!$1:$1048576,24,FALSE)</f>
        <v>#N/A</v>
      </c>
    </row>
    <row r="1258" spans="1:10" x14ac:dyDescent="0.2">
      <c r="A1258">
        <v>28104306808</v>
      </c>
      <c r="B1258" t="s">
        <v>2517</v>
      </c>
      <c r="C1258" t="s">
        <v>5</v>
      </c>
      <c r="D1258" t="s">
        <v>6</v>
      </c>
      <c r="E1258" t="e">
        <f>VLOOKUP($A1258,'lms01'!$1:$1048576,7,FALSE)</f>
        <v>#N/A</v>
      </c>
      <c r="F1258" t="e">
        <f>VLOOKUP($A1258,'lms01'!$1:$1048576,10,FALSE)</f>
        <v>#N/A</v>
      </c>
      <c r="G1258" t="e">
        <f>VLOOKUP($A1258,'lms01'!$1:$1048576,15,FALSE)</f>
        <v>#N/A</v>
      </c>
      <c r="H1258" t="e">
        <f>VLOOKUP($G1258,'lms12'!$A:$B,2,FALSE)</f>
        <v>#N/A</v>
      </c>
      <c r="I1258" t="e">
        <f>VLOOKUP($A1258,'lms01'!$1:$1048576,16,FALSE)</f>
        <v>#N/A</v>
      </c>
      <c r="J1258" t="e">
        <f>VLOOKUP($A1258,'lms01'!$1:$1048576,24,FALSE)</f>
        <v>#N/A</v>
      </c>
    </row>
    <row r="1259" spans="1:10" x14ac:dyDescent="0.2">
      <c r="A1259">
        <v>28104307608</v>
      </c>
      <c r="B1259" t="s">
        <v>2518</v>
      </c>
      <c r="C1259" t="s">
        <v>5</v>
      </c>
      <c r="D1259" t="s">
        <v>6</v>
      </c>
      <c r="E1259" t="e">
        <f>VLOOKUP($A1259,'lms01'!$1:$1048576,7,FALSE)</f>
        <v>#N/A</v>
      </c>
      <c r="F1259" t="e">
        <f>VLOOKUP($A1259,'lms01'!$1:$1048576,10,FALSE)</f>
        <v>#N/A</v>
      </c>
      <c r="G1259" t="e">
        <f>VLOOKUP($A1259,'lms01'!$1:$1048576,15,FALSE)</f>
        <v>#N/A</v>
      </c>
      <c r="H1259" t="e">
        <f>VLOOKUP($G1259,'lms12'!$A:$B,2,FALSE)</f>
        <v>#N/A</v>
      </c>
      <c r="I1259" t="e">
        <f>VLOOKUP($A1259,'lms01'!$1:$1048576,16,FALSE)</f>
        <v>#N/A</v>
      </c>
      <c r="J1259" t="e">
        <f>VLOOKUP($A1259,'lms01'!$1:$1048576,24,FALSE)</f>
        <v>#N/A</v>
      </c>
    </row>
    <row r="1260" spans="1:10" x14ac:dyDescent="0.2">
      <c r="A1260">
        <v>28104308208</v>
      </c>
      <c r="B1260" t="s">
        <v>2519</v>
      </c>
      <c r="C1260" t="s">
        <v>5</v>
      </c>
      <c r="D1260" t="s">
        <v>6</v>
      </c>
      <c r="E1260" t="e">
        <f>VLOOKUP($A1260,'lms01'!$1:$1048576,7,FALSE)</f>
        <v>#N/A</v>
      </c>
      <c r="F1260" t="e">
        <f>VLOOKUP($A1260,'lms01'!$1:$1048576,10,FALSE)</f>
        <v>#N/A</v>
      </c>
      <c r="G1260" t="e">
        <f>VLOOKUP($A1260,'lms01'!$1:$1048576,15,FALSE)</f>
        <v>#N/A</v>
      </c>
      <c r="H1260" t="e">
        <f>VLOOKUP($G1260,'lms12'!$A:$B,2,FALSE)</f>
        <v>#N/A</v>
      </c>
      <c r="I1260" t="e">
        <f>VLOOKUP($A1260,'lms01'!$1:$1048576,16,FALSE)</f>
        <v>#N/A</v>
      </c>
      <c r="J1260" t="e">
        <f>VLOOKUP($A1260,'lms01'!$1:$1048576,24,FALSE)</f>
        <v>#N/A</v>
      </c>
    </row>
    <row r="1261" spans="1:10" x14ac:dyDescent="0.2">
      <c r="A1261">
        <v>28104308308</v>
      </c>
      <c r="B1261" t="s">
        <v>2519</v>
      </c>
      <c r="C1261" t="s">
        <v>5</v>
      </c>
      <c r="D1261" t="s">
        <v>6</v>
      </c>
      <c r="E1261" t="e">
        <f>VLOOKUP($A1261,'lms01'!$1:$1048576,7,FALSE)</f>
        <v>#N/A</v>
      </c>
      <c r="F1261" t="e">
        <f>VLOOKUP($A1261,'lms01'!$1:$1048576,10,FALSE)</f>
        <v>#N/A</v>
      </c>
      <c r="G1261" t="e">
        <f>VLOOKUP($A1261,'lms01'!$1:$1048576,15,FALSE)</f>
        <v>#N/A</v>
      </c>
      <c r="H1261" t="e">
        <f>VLOOKUP($G1261,'lms12'!$A:$B,2,FALSE)</f>
        <v>#N/A</v>
      </c>
      <c r="I1261" t="e">
        <f>VLOOKUP($A1261,'lms01'!$1:$1048576,16,FALSE)</f>
        <v>#N/A</v>
      </c>
      <c r="J1261" t="e">
        <f>VLOOKUP($A1261,'lms01'!$1:$1048576,24,FALSE)</f>
        <v>#N/A</v>
      </c>
    </row>
    <row r="1262" spans="1:10" x14ac:dyDescent="0.2">
      <c r="A1262">
        <v>28104308408</v>
      </c>
      <c r="B1262" t="s">
        <v>2520</v>
      </c>
      <c r="C1262" t="s">
        <v>5</v>
      </c>
      <c r="D1262" t="s">
        <v>6</v>
      </c>
      <c r="E1262" t="e">
        <f>VLOOKUP($A1262,'lms01'!$1:$1048576,7,FALSE)</f>
        <v>#N/A</v>
      </c>
      <c r="F1262" t="e">
        <f>VLOOKUP($A1262,'lms01'!$1:$1048576,10,FALSE)</f>
        <v>#N/A</v>
      </c>
      <c r="G1262" t="e">
        <f>VLOOKUP($A1262,'lms01'!$1:$1048576,15,FALSE)</f>
        <v>#N/A</v>
      </c>
      <c r="H1262" t="e">
        <f>VLOOKUP($G1262,'lms12'!$A:$B,2,FALSE)</f>
        <v>#N/A</v>
      </c>
      <c r="I1262" t="e">
        <f>VLOOKUP($A1262,'lms01'!$1:$1048576,16,FALSE)</f>
        <v>#N/A</v>
      </c>
      <c r="J1262" t="e">
        <f>VLOOKUP($A1262,'lms01'!$1:$1048576,24,FALSE)</f>
        <v>#N/A</v>
      </c>
    </row>
    <row r="1263" spans="1:10" x14ac:dyDescent="0.2">
      <c r="A1263">
        <v>28104311108</v>
      </c>
      <c r="B1263" t="s">
        <v>2522</v>
      </c>
      <c r="C1263" t="s">
        <v>5</v>
      </c>
      <c r="D1263" t="s">
        <v>6</v>
      </c>
      <c r="E1263" t="e">
        <f>VLOOKUP($A1263,'lms01'!$1:$1048576,7,FALSE)</f>
        <v>#N/A</v>
      </c>
      <c r="F1263" t="e">
        <f>VLOOKUP($A1263,'lms01'!$1:$1048576,10,FALSE)</f>
        <v>#N/A</v>
      </c>
      <c r="G1263" t="e">
        <f>VLOOKUP($A1263,'lms01'!$1:$1048576,15,FALSE)</f>
        <v>#N/A</v>
      </c>
      <c r="H1263" t="e">
        <f>VLOOKUP($G1263,'lms12'!$A:$B,2,FALSE)</f>
        <v>#N/A</v>
      </c>
      <c r="I1263" t="e">
        <f>VLOOKUP($A1263,'lms01'!$1:$1048576,16,FALSE)</f>
        <v>#N/A</v>
      </c>
      <c r="J1263" t="e">
        <f>VLOOKUP($A1263,'lms01'!$1:$1048576,24,FALSE)</f>
        <v>#N/A</v>
      </c>
    </row>
    <row r="1264" spans="1:10" x14ac:dyDescent="0.2">
      <c r="A1264">
        <v>28104311508</v>
      </c>
      <c r="B1264" t="s">
        <v>2524</v>
      </c>
      <c r="C1264" t="s">
        <v>86</v>
      </c>
      <c r="D1264" t="s">
        <v>87</v>
      </c>
      <c r="E1264" t="e">
        <f>VLOOKUP($A1264,'lms01'!$1:$1048576,7,FALSE)</f>
        <v>#N/A</v>
      </c>
      <c r="F1264" t="e">
        <f>VLOOKUP($A1264,'lms01'!$1:$1048576,10,FALSE)</f>
        <v>#N/A</v>
      </c>
      <c r="G1264" t="e">
        <f>VLOOKUP($A1264,'lms01'!$1:$1048576,15,FALSE)</f>
        <v>#N/A</v>
      </c>
      <c r="H1264" t="e">
        <f>VLOOKUP($G1264,'lms12'!$A:$B,2,FALSE)</f>
        <v>#N/A</v>
      </c>
      <c r="I1264" t="e">
        <f>VLOOKUP($A1264,'lms01'!$1:$1048576,16,FALSE)</f>
        <v>#N/A</v>
      </c>
      <c r="J1264" t="e">
        <f>VLOOKUP($A1264,'lms01'!$1:$1048576,24,FALSE)</f>
        <v>#N/A</v>
      </c>
    </row>
    <row r="1265" spans="1:10" x14ac:dyDescent="0.2">
      <c r="A1265">
        <v>28104311608</v>
      </c>
      <c r="B1265" t="s">
        <v>2525</v>
      </c>
      <c r="C1265" t="s">
        <v>86</v>
      </c>
      <c r="D1265" t="s">
        <v>87</v>
      </c>
      <c r="E1265" t="e">
        <f>VLOOKUP($A1265,'lms01'!$1:$1048576,7,FALSE)</f>
        <v>#N/A</v>
      </c>
      <c r="F1265" t="e">
        <f>VLOOKUP($A1265,'lms01'!$1:$1048576,10,FALSE)</f>
        <v>#N/A</v>
      </c>
      <c r="G1265" t="e">
        <f>VLOOKUP($A1265,'lms01'!$1:$1048576,15,FALSE)</f>
        <v>#N/A</v>
      </c>
      <c r="H1265" t="e">
        <f>VLOOKUP($G1265,'lms12'!$A:$B,2,FALSE)</f>
        <v>#N/A</v>
      </c>
      <c r="I1265" t="e">
        <f>VLOOKUP($A1265,'lms01'!$1:$1048576,16,FALSE)</f>
        <v>#N/A</v>
      </c>
      <c r="J1265" t="e">
        <f>VLOOKUP($A1265,'lms01'!$1:$1048576,24,FALSE)</f>
        <v>#N/A</v>
      </c>
    </row>
    <row r="1266" spans="1:10" x14ac:dyDescent="0.2">
      <c r="A1266">
        <v>28104311708</v>
      </c>
      <c r="B1266" t="s">
        <v>2526</v>
      </c>
      <c r="C1266" t="s">
        <v>86</v>
      </c>
      <c r="D1266" t="s">
        <v>87</v>
      </c>
      <c r="E1266" t="e">
        <f>VLOOKUP($A1266,'lms01'!$1:$1048576,7,FALSE)</f>
        <v>#N/A</v>
      </c>
      <c r="F1266" t="e">
        <f>VLOOKUP($A1266,'lms01'!$1:$1048576,10,FALSE)</f>
        <v>#N/A</v>
      </c>
      <c r="G1266" t="e">
        <f>VLOOKUP($A1266,'lms01'!$1:$1048576,15,FALSE)</f>
        <v>#N/A</v>
      </c>
      <c r="H1266" t="e">
        <f>VLOOKUP($G1266,'lms12'!$A:$B,2,FALSE)</f>
        <v>#N/A</v>
      </c>
      <c r="I1266" t="e">
        <f>VLOOKUP($A1266,'lms01'!$1:$1048576,16,FALSE)</f>
        <v>#N/A</v>
      </c>
      <c r="J1266" t="e">
        <f>VLOOKUP($A1266,'lms01'!$1:$1048576,24,FALSE)</f>
        <v>#N/A</v>
      </c>
    </row>
    <row r="1267" spans="1:10" x14ac:dyDescent="0.2">
      <c r="A1267">
        <v>28104311908</v>
      </c>
      <c r="B1267" t="s">
        <v>2527</v>
      </c>
      <c r="C1267" t="s">
        <v>5</v>
      </c>
      <c r="D1267" t="s">
        <v>6</v>
      </c>
      <c r="E1267" t="e">
        <f>VLOOKUP($A1267,'lms01'!$1:$1048576,7,FALSE)</f>
        <v>#N/A</v>
      </c>
      <c r="F1267" t="e">
        <f>VLOOKUP($A1267,'lms01'!$1:$1048576,10,FALSE)</f>
        <v>#N/A</v>
      </c>
      <c r="G1267" t="e">
        <f>VLOOKUP($A1267,'lms01'!$1:$1048576,15,FALSE)</f>
        <v>#N/A</v>
      </c>
      <c r="H1267" t="e">
        <f>VLOOKUP($G1267,'lms12'!$A:$B,2,FALSE)</f>
        <v>#N/A</v>
      </c>
      <c r="I1267" t="e">
        <f>VLOOKUP($A1267,'lms01'!$1:$1048576,16,FALSE)</f>
        <v>#N/A</v>
      </c>
      <c r="J1267" t="e">
        <f>VLOOKUP($A1267,'lms01'!$1:$1048576,24,FALSE)</f>
        <v>#N/A</v>
      </c>
    </row>
    <row r="1268" spans="1:10" x14ac:dyDescent="0.2">
      <c r="A1268">
        <v>28104312008</v>
      </c>
      <c r="B1268" t="s">
        <v>2527</v>
      </c>
      <c r="C1268" t="s">
        <v>5</v>
      </c>
      <c r="D1268" t="s">
        <v>6</v>
      </c>
      <c r="E1268" t="str">
        <f>VLOOKUP($A1268,'lms01'!$1:$1048576,7,FALSE)</f>
        <v>enterotabletter</v>
      </c>
      <c r="F1268" t="str">
        <f>VLOOKUP($A1268,'lms01'!$1:$1048576,10,FALSE)</f>
        <v>20 mg</v>
      </c>
      <c r="G1268" t="str">
        <f>VLOOKUP($A1268,'lms01'!$1:$1048576,15,FALSE)</f>
        <v>A02BC04</v>
      </c>
      <c r="H1268" t="str">
        <f>VLOOKUP($G1268,'lms12'!$A:$B,2,FALSE)</f>
        <v>Rabeprazol</v>
      </c>
      <c r="I1268" t="str">
        <f>VLOOKUP($A1268,'lms01'!$1:$1048576,16,FALSE)</f>
        <v>OR</v>
      </c>
      <c r="J1268">
        <f>VLOOKUP($A1268,'lms01'!$1:$1048576,24,FALSE)</f>
        <v>0</v>
      </c>
    </row>
    <row r="1269" spans="1:10" x14ac:dyDescent="0.2">
      <c r="A1269">
        <v>28104312108</v>
      </c>
      <c r="B1269" t="s">
        <v>2528</v>
      </c>
      <c r="C1269" t="s">
        <v>5</v>
      </c>
      <c r="D1269" t="s">
        <v>6</v>
      </c>
      <c r="E1269" t="e">
        <f>VLOOKUP($A1269,'lms01'!$1:$1048576,7,FALSE)</f>
        <v>#N/A</v>
      </c>
      <c r="F1269" t="e">
        <f>VLOOKUP($A1269,'lms01'!$1:$1048576,10,FALSE)</f>
        <v>#N/A</v>
      </c>
      <c r="G1269" t="e">
        <f>VLOOKUP($A1269,'lms01'!$1:$1048576,15,FALSE)</f>
        <v>#N/A</v>
      </c>
      <c r="H1269" t="e">
        <f>VLOOKUP($G1269,'lms12'!$A:$B,2,FALSE)</f>
        <v>#N/A</v>
      </c>
      <c r="I1269" t="e">
        <f>VLOOKUP($A1269,'lms01'!$1:$1048576,16,FALSE)</f>
        <v>#N/A</v>
      </c>
      <c r="J1269" t="e">
        <f>VLOOKUP($A1269,'lms01'!$1:$1048576,24,FALSE)</f>
        <v>#N/A</v>
      </c>
    </row>
    <row r="1270" spans="1:10" x14ac:dyDescent="0.2">
      <c r="A1270">
        <v>28104312208</v>
      </c>
      <c r="B1270" t="s">
        <v>2528</v>
      </c>
      <c r="C1270" t="s">
        <v>5</v>
      </c>
      <c r="D1270" t="s">
        <v>6</v>
      </c>
      <c r="E1270" t="e">
        <f>VLOOKUP($A1270,'lms01'!$1:$1048576,7,FALSE)</f>
        <v>#N/A</v>
      </c>
      <c r="F1270" t="e">
        <f>VLOOKUP($A1270,'lms01'!$1:$1048576,10,FALSE)</f>
        <v>#N/A</v>
      </c>
      <c r="G1270" t="e">
        <f>VLOOKUP($A1270,'lms01'!$1:$1048576,15,FALSE)</f>
        <v>#N/A</v>
      </c>
      <c r="H1270" t="e">
        <f>VLOOKUP($G1270,'lms12'!$A:$B,2,FALSE)</f>
        <v>#N/A</v>
      </c>
      <c r="I1270" t="e">
        <f>VLOOKUP($A1270,'lms01'!$1:$1048576,16,FALSE)</f>
        <v>#N/A</v>
      </c>
      <c r="J1270" t="e">
        <f>VLOOKUP($A1270,'lms01'!$1:$1048576,24,FALSE)</f>
        <v>#N/A</v>
      </c>
    </row>
    <row r="1271" spans="1:10" x14ac:dyDescent="0.2">
      <c r="A1271">
        <v>28104312508</v>
      </c>
      <c r="B1271" t="s">
        <v>2529</v>
      </c>
      <c r="C1271" t="s">
        <v>5</v>
      </c>
      <c r="D1271" t="s">
        <v>6</v>
      </c>
      <c r="E1271" t="e">
        <f>VLOOKUP($A1271,'lms01'!$1:$1048576,7,FALSE)</f>
        <v>#N/A</v>
      </c>
      <c r="F1271" t="e">
        <f>VLOOKUP($A1271,'lms01'!$1:$1048576,10,FALSE)</f>
        <v>#N/A</v>
      </c>
      <c r="G1271" t="e">
        <f>VLOOKUP($A1271,'lms01'!$1:$1048576,15,FALSE)</f>
        <v>#N/A</v>
      </c>
      <c r="H1271" t="e">
        <f>VLOOKUP($G1271,'lms12'!$A:$B,2,FALSE)</f>
        <v>#N/A</v>
      </c>
      <c r="I1271" t="e">
        <f>VLOOKUP($A1271,'lms01'!$1:$1048576,16,FALSE)</f>
        <v>#N/A</v>
      </c>
      <c r="J1271" t="e">
        <f>VLOOKUP($A1271,'lms01'!$1:$1048576,24,FALSE)</f>
        <v>#N/A</v>
      </c>
    </row>
    <row r="1272" spans="1:10" x14ac:dyDescent="0.2">
      <c r="A1272">
        <v>28104312608</v>
      </c>
      <c r="B1272" t="s">
        <v>2529</v>
      </c>
      <c r="C1272" t="s">
        <v>5</v>
      </c>
      <c r="D1272" t="s">
        <v>6</v>
      </c>
      <c r="E1272" t="e">
        <f>VLOOKUP($A1272,'lms01'!$1:$1048576,7,FALSE)</f>
        <v>#N/A</v>
      </c>
      <c r="F1272" t="e">
        <f>VLOOKUP($A1272,'lms01'!$1:$1048576,10,FALSE)</f>
        <v>#N/A</v>
      </c>
      <c r="G1272" t="e">
        <f>VLOOKUP($A1272,'lms01'!$1:$1048576,15,FALSE)</f>
        <v>#N/A</v>
      </c>
      <c r="H1272" t="e">
        <f>VLOOKUP($G1272,'lms12'!$A:$B,2,FALSE)</f>
        <v>#N/A</v>
      </c>
      <c r="I1272" t="e">
        <f>VLOOKUP($A1272,'lms01'!$1:$1048576,16,FALSE)</f>
        <v>#N/A</v>
      </c>
      <c r="J1272" t="e">
        <f>VLOOKUP($A1272,'lms01'!$1:$1048576,24,FALSE)</f>
        <v>#N/A</v>
      </c>
    </row>
    <row r="1273" spans="1:10" x14ac:dyDescent="0.2">
      <c r="A1273">
        <v>28104313408</v>
      </c>
      <c r="B1273" t="s">
        <v>2530</v>
      </c>
      <c r="C1273" t="s">
        <v>5</v>
      </c>
      <c r="D1273" t="s">
        <v>6</v>
      </c>
      <c r="E1273" t="e">
        <f>VLOOKUP($A1273,'lms01'!$1:$1048576,7,FALSE)</f>
        <v>#N/A</v>
      </c>
      <c r="F1273" t="e">
        <f>VLOOKUP($A1273,'lms01'!$1:$1048576,10,FALSE)</f>
        <v>#N/A</v>
      </c>
      <c r="G1273" t="e">
        <f>VLOOKUP($A1273,'lms01'!$1:$1048576,15,FALSE)</f>
        <v>#N/A</v>
      </c>
      <c r="H1273" t="e">
        <f>VLOOKUP($G1273,'lms12'!$A:$B,2,FALSE)</f>
        <v>#N/A</v>
      </c>
      <c r="I1273" t="e">
        <f>VLOOKUP($A1273,'lms01'!$1:$1048576,16,FALSE)</f>
        <v>#N/A</v>
      </c>
      <c r="J1273" t="e">
        <f>VLOOKUP($A1273,'lms01'!$1:$1048576,24,FALSE)</f>
        <v>#N/A</v>
      </c>
    </row>
    <row r="1274" spans="1:10" x14ac:dyDescent="0.2">
      <c r="A1274">
        <v>28104314008</v>
      </c>
      <c r="B1274" t="s">
        <v>2531</v>
      </c>
      <c r="C1274" t="s">
        <v>62</v>
      </c>
      <c r="D1274" t="s">
        <v>62</v>
      </c>
      <c r="E1274" t="e">
        <f>VLOOKUP($A1274,'lms01'!$1:$1048576,7,FALSE)</f>
        <v>#N/A</v>
      </c>
      <c r="F1274" t="e">
        <f>VLOOKUP($A1274,'lms01'!$1:$1048576,10,FALSE)</f>
        <v>#N/A</v>
      </c>
      <c r="G1274" t="e">
        <f>VLOOKUP($A1274,'lms01'!$1:$1048576,15,FALSE)</f>
        <v>#N/A</v>
      </c>
      <c r="H1274" t="e">
        <f>VLOOKUP($G1274,'lms12'!$A:$B,2,FALSE)</f>
        <v>#N/A</v>
      </c>
      <c r="I1274" t="e">
        <f>VLOOKUP($A1274,'lms01'!$1:$1048576,16,FALSE)</f>
        <v>#N/A</v>
      </c>
      <c r="J1274" t="e">
        <f>VLOOKUP($A1274,'lms01'!$1:$1048576,24,FALSE)</f>
        <v>#N/A</v>
      </c>
    </row>
    <row r="1275" spans="1:10" x14ac:dyDescent="0.2">
      <c r="A1275">
        <v>28104314108</v>
      </c>
      <c r="B1275" t="s">
        <v>2204</v>
      </c>
      <c r="C1275" t="s">
        <v>214</v>
      </c>
      <c r="D1275" t="s">
        <v>214</v>
      </c>
      <c r="E1275" t="e">
        <f>VLOOKUP($A1275,'lms01'!$1:$1048576,7,FALSE)</f>
        <v>#N/A</v>
      </c>
      <c r="F1275" t="e">
        <f>VLOOKUP($A1275,'lms01'!$1:$1048576,10,FALSE)</f>
        <v>#N/A</v>
      </c>
      <c r="G1275" t="e">
        <f>VLOOKUP($A1275,'lms01'!$1:$1048576,15,FALSE)</f>
        <v>#N/A</v>
      </c>
      <c r="H1275" t="e">
        <f>VLOOKUP($G1275,'lms12'!$A:$B,2,FALSE)</f>
        <v>#N/A</v>
      </c>
      <c r="I1275" t="e">
        <f>VLOOKUP($A1275,'lms01'!$1:$1048576,16,FALSE)</f>
        <v>#N/A</v>
      </c>
      <c r="J1275" t="e">
        <f>VLOOKUP($A1275,'lms01'!$1:$1048576,24,FALSE)</f>
        <v>#N/A</v>
      </c>
    </row>
    <row r="1276" spans="1:10" x14ac:dyDescent="0.2">
      <c r="A1276">
        <v>28104314708</v>
      </c>
      <c r="B1276" t="s">
        <v>2532</v>
      </c>
      <c r="C1276" t="s">
        <v>5</v>
      </c>
      <c r="D1276" t="s">
        <v>6</v>
      </c>
      <c r="E1276" t="e">
        <f>VLOOKUP($A1276,'lms01'!$1:$1048576,7,FALSE)</f>
        <v>#N/A</v>
      </c>
      <c r="F1276" t="e">
        <f>VLOOKUP($A1276,'lms01'!$1:$1048576,10,FALSE)</f>
        <v>#N/A</v>
      </c>
      <c r="G1276" t="e">
        <f>VLOOKUP($A1276,'lms01'!$1:$1048576,15,FALSE)</f>
        <v>#N/A</v>
      </c>
      <c r="H1276" t="e">
        <f>VLOOKUP($G1276,'lms12'!$A:$B,2,FALSE)</f>
        <v>#N/A</v>
      </c>
      <c r="I1276" t="e">
        <f>VLOOKUP($A1276,'lms01'!$1:$1048576,16,FALSE)</f>
        <v>#N/A</v>
      </c>
      <c r="J1276" t="e">
        <f>VLOOKUP($A1276,'lms01'!$1:$1048576,24,FALSE)</f>
        <v>#N/A</v>
      </c>
    </row>
    <row r="1277" spans="1:10" x14ac:dyDescent="0.2">
      <c r="A1277">
        <v>28104317408</v>
      </c>
      <c r="B1277" t="s">
        <v>2537</v>
      </c>
      <c r="C1277" t="s">
        <v>16</v>
      </c>
      <c r="D1277" t="s">
        <v>16</v>
      </c>
      <c r="E1277" t="e">
        <f>VLOOKUP($A1277,'lms01'!$1:$1048576,7,FALSE)</f>
        <v>#N/A</v>
      </c>
      <c r="F1277" t="e">
        <f>VLOOKUP($A1277,'lms01'!$1:$1048576,10,FALSE)</f>
        <v>#N/A</v>
      </c>
      <c r="G1277" t="e">
        <f>VLOOKUP($A1277,'lms01'!$1:$1048576,15,FALSE)</f>
        <v>#N/A</v>
      </c>
      <c r="H1277" t="e">
        <f>VLOOKUP($G1277,'lms12'!$A:$B,2,FALSE)</f>
        <v>#N/A</v>
      </c>
      <c r="I1277" t="e">
        <f>VLOOKUP($A1277,'lms01'!$1:$1048576,16,FALSE)</f>
        <v>#N/A</v>
      </c>
      <c r="J1277" t="e">
        <f>VLOOKUP($A1277,'lms01'!$1:$1048576,24,FALSE)</f>
        <v>#N/A</v>
      </c>
    </row>
    <row r="1278" spans="1:10" x14ac:dyDescent="0.2">
      <c r="A1278">
        <v>28104318308</v>
      </c>
      <c r="B1278" t="s">
        <v>2538</v>
      </c>
      <c r="C1278" t="s">
        <v>5</v>
      </c>
      <c r="D1278" t="s">
        <v>6</v>
      </c>
      <c r="E1278" t="e">
        <f>VLOOKUP($A1278,'lms01'!$1:$1048576,7,FALSE)</f>
        <v>#N/A</v>
      </c>
      <c r="F1278" t="e">
        <f>VLOOKUP($A1278,'lms01'!$1:$1048576,10,FALSE)</f>
        <v>#N/A</v>
      </c>
      <c r="G1278" t="e">
        <f>VLOOKUP($A1278,'lms01'!$1:$1048576,15,FALSE)</f>
        <v>#N/A</v>
      </c>
      <c r="H1278" t="e">
        <f>VLOOKUP($G1278,'lms12'!$A:$B,2,FALSE)</f>
        <v>#N/A</v>
      </c>
      <c r="I1278" t="e">
        <f>VLOOKUP($A1278,'lms01'!$1:$1048576,16,FALSE)</f>
        <v>#N/A</v>
      </c>
      <c r="J1278" t="e">
        <f>VLOOKUP($A1278,'lms01'!$1:$1048576,24,FALSE)</f>
        <v>#N/A</v>
      </c>
    </row>
    <row r="1279" spans="1:10" x14ac:dyDescent="0.2">
      <c r="A1279">
        <v>28104323608</v>
      </c>
      <c r="B1279" t="s">
        <v>2547</v>
      </c>
      <c r="C1279" t="s">
        <v>5</v>
      </c>
      <c r="D1279" t="s">
        <v>6</v>
      </c>
      <c r="E1279" t="e">
        <f>VLOOKUP($A1279,'lms01'!$1:$1048576,7,FALSE)</f>
        <v>#N/A</v>
      </c>
      <c r="F1279" t="e">
        <f>VLOOKUP($A1279,'lms01'!$1:$1048576,10,FALSE)</f>
        <v>#N/A</v>
      </c>
      <c r="G1279" t="e">
        <f>VLOOKUP($A1279,'lms01'!$1:$1048576,15,FALSE)</f>
        <v>#N/A</v>
      </c>
      <c r="H1279" t="e">
        <f>VLOOKUP($G1279,'lms12'!$A:$B,2,FALSE)</f>
        <v>#N/A</v>
      </c>
      <c r="I1279" t="e">
        <f>VLOOKUP($A1279,'lms01'!$1:$1048576,16,FALSE)</f>
        <v>#N/A</v>
      </c>
      <c r="J1279" t="e">
        <f>VLOOKUP($A1279,'lms01'!$1:$1048576,24,FALSE)</f>
        <v>#N/A</v>
      </c>
    </row>
    <row r="1280" spans="1:10" x14ac:dyDescent="0.2">
      <c r="A1280">
        <v>28104325008</v>
      </c>
      <c r="B1280" t="s">
        <v>917</v>
      </c>
      <c r="C1280" t="s">
        <v>5</v>
      </c>
      <c r="D1280" t="s">
        <v>6</v>
      </c>
      <c r="E1280" t="e">
        <f>VLOOKUP($A1280,'lms01'!$1:$1048576,7,FALSE)</f>
        <v>#N/A</v>
      </c>
      <c r="F1280" t="e">
        <f>VLOOKUP($A1280,'lms01'!$1:$1048576,10,FALSE)</f>
        <v>#N/A</v>
      </c>
      <c r="G1280" t="e">
        <f>VLOOKUP($A1280,'lms01'!$1:$1048576,15,FALSE)</f>
        <v>#N/A</v>
      </c>
      <c r="H1280" t="e">
        <f>VLOOKUP($G1280,'lms12'!$A:$B,2,FALSE)</f>
        <v>#N/A</v>
      </c>
      <c r="I1280" t="e">
        <f>VLOOKUP($A1280,'lms01'!$1:$1048576,16,FALSE)</f>
        <v>#N/A</v>
      </c>
      <c r="J1280" t="e">
        <f>VLOOKUP($A1280,'lms01'!$1:$1048576,24,FALSE)</f>
        <v>#N/A</v>
      </c>
    </row>
    <row r="1281" spans="1:10" x14ac:dyDescent="0.2">
      <c r="A1281">
        <v>28104328108</v>
      </c>
      <c r="B1281" t="s">
        <v>770</v>
      </c>
      <c r="C1281" t="s">
        <v>62</v>
      </c>
      <c r="D1281" t="s">
        <v>62</v>
      </c>
      <c r="E1281" t="e">
        <f>VLOOKUP($A1281,'lms01'!$1:$1048576,7,FALSE)</f>
        <v>#N/A</v>
      </c>
      <c r="F1281" t="e">
        <f>VLOOKUP($A1281,'lms01'!$1:$1048576,10,FALSE)</f>
        <v>#N/A</v>
      </c>
      <c r="G1281" t="e">
        <f>VLOOKUP($A1281,'lms01'!$1:$1048576,15,FALSE)</f>
        <v>#N/A</v>
      </c>
      <c r="H1281" t="e">
        <f>VLOOKUP($G1281,'lms12'!$A:$B,2,FALSE)</f>
        <v>#N/A</v>
      </c>
      <c r="I1281" t="e">
        <f>VLOOKUP($A1281,'lms01'!$1:$1048576,16,FALSE)</f>
        <v>#N/A</v>
      </c>
      <c r="J1281" t="e">
        <f>VLOOKUP($A1281,'lms01'!$1:$1048576,24,FALSE)</f>
        <v>#N/A</v>
      </c>
    </row>
    <row r="1282" spans="1:10" x14ac:dyDescent="0.2">
      <c r="A1282">
        <v>28104331508</v>
      </c>
      <c r="B1282" t="s">
        <v>1919</v>
      </c>
      <c r="C1282" t="s">
        <v>70</v>
      </c>
      <c r="D1282" t="s">
        <v>71</v>
      </c>
      <c r="E1282" t="e">
        <f>VLOOKUP($A1282,'lms01'!$1:$1048576,7,FALSE)</f>
        <v>#N/A</v>
      </c>
      <c r="F1282" t="e">
        <f>VLOOKUP($A1282,'lms01'!$1:$1048576,10,FALSE)</f>
        <v>#N/A</v>
      </c>
      <c r="G1282" t="e">
        <f>VLOOKUP($A1282,'lms01'!$1:$1048576,15,FALSE)</f>
        <v>#N/A</v>
      </c>
      <c r="H1282" t="e">
        <f>VLOOKUP($G1282,'lms12'!$A:$B,2,FALSE)</f>
        <v>#N/A</v>
      </c>
      <c r="I1282" t="e">
        <f>VLOOKUP($A1282,'lms01'!$1:$1048576,16,FALSE)</f>
        <v>#N/A</v>
      </c>
      <c r="J1282" t="e">
        <f>VLOOKUP($A1282,'lms01'!$1:$1048576,24,FALSE)</f>
        <v>#N/A</v>
      </c>
    </row>
    <row r="1283" spans="1:10" x14ac:dyDescent="0.2">
      <c r="A1283">
        <v>28104331608</v>
      </c>
      <c r="B1283" t="s">
        <v>2552</v>
      </c>
      <c r="C1283" t="s">
        <v>5</v>
      </c>
      <c r="D1283" t="s">
        <v>6</v>
      </c>
      <c r="E1283" t="e">
        <f>VLOOKUP($A1283,'lms01'!$1:$1048576,7,FALSE)</f>
        <v>#N/A</v>
      </c>
      <c r="F1283" t="e">
        <f>VLOOKUP($A1283,'lms01'!$1:$1048576,10,FALSE)</f>
        <v>#N/A</v>
      </c>
      <c r="G1283" t="e">
        <f>VLOOKUP($A1283,'lms01'!$1:$1048576,15,FALSE)</f>
        <v>#N/A</v>
      </c>
      <c r="H1283" t="e">
        <f>VLOOKUP($G1283,'lms12'!$A:$B,2,FALSE)</f>
        <v>#N/A</v>
      </c>
      <c r="I1283" t="e">
        <f>VLOOKUP($A1283,'lms01'!$1:$1048576,16,FALSE)</f>
        <v>#N/A</v>
      </c>
      <c r="J1283" t="e">
        <f>VLOOKUP($A1283,'lms01'!$1:$1048576,24,FALSE)</f>
        <v>#N/A</v>
      </c>
    </row>
    <row r="1284" spans="1:10" x14ac:dyDescent="0.2">
      <c r="A1284">
        <v>28104333408</v>
      </c>
      <c r="B1284" t="s">
        <v>2554</v>
      </c>
      <c r="C1284" t="s">
        <v>191</v>
      </c>
      <c r="D1284" t="s">
        <v>192</v>
      </c>
      <c r="E1284" t="e">
        <f>VLOOKUP($A1284,'lms01'!$1:$1048576,7,FALSE)</f>
        <v>#N/A</v>
      </c>
      <c r="F1284" t="e">
        <f>VLOOKUP($A1284,'lms01'!$1:$1048576,10,FALSE)</f>
        <v>#N/A</v>
      </c>
      <c r="G1284" t="e">
        <f>VLOOKUP($A1284,'lms01'!$1:$1048576,15,FALSE)</f>
        <v>#N/A</v>
      </c>
      <c r="H1284" t="e">
        <f>VLOOKUP($G1284,'lms12'!$A:$B,2,FALSE)</f>
        <v>#N/A</v>
      </c>
      <c r="I1284" t="e">
        <f>VLOOKUP($A1284,'lms01'!$1:$1048576,16,FALSE)</f>
        <v>#N/A</v>
      </c>
      <c r="J1284" t="e">
        <f>VLOOKUP($A1284,'lms01'!$1:$1048576,24,FALSE)</f>
        <v>#N/A</v>
      </c>
    </row>
    <row r="1285" spans="1:10" x14ac:dyDescent="0.2">
      <c r="A1285">
        <v>28104337508</v>
      </c>
      <c r="B1285" t="s">
        <v>2558</v>
      </c>
      <c r="C1285" t="s">
        <v>5</v>
      </c>
      <c r="D1285" t="s">
        <v>6</v>
      </c>
      <c r="E1285" t="e">
        <f>VLOOKUP($A1285,'lms01'!$1:$1048576,7,FALSE)</f>
        <v>#N/A</v>
      </c>
      <c r="F1285" t="e">
        <f>VLOOKUP($A1285,'lms01'!$1:$1048576,10,FALSE)</f>
        <v>#N/A</v>
      </c>
      <c r="G1285" t="e">
        <f>VLOOKUP($A1285,'lms01'!$1:$1048576,15,FALSE)</f>
        <v>#N/A</v>
      </c>
      <c r="H1285" t="e">
        <f>VLOOKUP($G1285,'lms12'!$A:$B,2,FALSE)</f>
        <v>#N/A</v>
      </c>
      <c r="I1285" t="e">
        <f>VLOOKUP($A1285,'lms01'!$1:$1048576,16,FALSE)</f>
        <v>#N/A</v>
      </c>
      <c r="J1285" t="e">
        <f>VLOOKUP($A1285,'lms01'!$1:$1048576,24,FALSE)</f>
        <v>#N/A</v>
      </c>
    </row>
    <row r="1286" spans="1:10" x14ac:dyDescent="0.2">
      <c r="A1286">
        <v>28104337608</v>
      </c>
      <c r="B1286" t="s">
        <v>2558</v>
      </c>
      <c r="C1286" t="s">
        <v>5</v>
      </c>
      <c r="D1286" t="s">
        <v>6</v>
      </c>
      <c r="E1286" t="e">
        <f>VLOOKUP($A1286,'lms01'!$1:$1048576,7,FALSE)</f>
        <v>#N/A</v>
      </c>
      <c r="F1286" t="e">
        <f>VLOOKUP($A1286,'lms01'!$1:$1048576,10,FALSE)</f>
        <v>#N/A</v>
      </c>
      <c r="G1286" t="e">
        <f>VLOOKUP($A1286,'lms01'!$1:$1048576,15,FALSE)</f>
        <v>#N/A</v>
      </c>
      <c r="H1286" t="e">
        <f>VLOOKUP($G1286,'lms12'!$A:$B,2,FALSE)</f>
        <v>#N/A</v>
      </c>
      <c r="I1286" t="e">
        <f>VLOOKUP($A1286,'lms01'!$1:$1048576,16,FALSE)</f>
        <v>#N/A</v>
      </c>
      <c r="J1286" t="e">
        <f>VLOOKUP($A1286,'lms01'!$1:$1048576,24,FALSE)</f>
        <v>#N/A</v>
      </c>
    </row>
    <row r="1287" spans="1:10" x14ac:dyDescent="0.2">
      <c r="A1287">
        <v>28104337708</v>
      </c>
      <c r="B1287" t="s">
        <v>2558</v>
      </c>
      <c r="C1287" t="s">
        <v>5</v>
      </c>
      <c r="D1287" t="s">
        <v>6</v>
      </c>
      <c r="E1287" t="e">
        <f>VLOOKUP($A1287,'lms01'!$1:$1048576,7,FALSE)</f>
        <v>#N/A</v>
      </c>
      <c r="F1287" t="e">
        <f>VLOOKUP($A1287,'lms01'!$1:$1048576,10,FALSE)</f>
        <v>#N/A</v>
      </c>
      <c r="G1287" t="e">
        <f>VLOOKUP($A1287,'lms01'!$1:$1048576,15,FALSE)</f>
        <v>#N/A</v>
      </c>
      <c r="H1287" t="e">
        <f>VLOOKUP($G1287,'lms12'!$A:$B,2,FALSE)</f>
        <v>#N/A</v>
      </c>
      <c r="I1287" t="e">
        <f>VLOOKUP($A1287,'lms01'!$1:$1048576,16,FALSE)</f>
        <v>#N/A</v>
      </c>
      <c r="J1287" t="e">
        <f>VLOOKUP($A1287,'lms01'!$1:$1048576,24,FALSE)</f>
        <v>#N/A</v>
      </c>
    </row>
    <row r="1288" spans="1:10" x14ac:dyDescent="0.2">
      <c r="A1288">
        <v>28104337808</v>
      </c>
      <c r="B1288" t="s">
        <v>2558</v>
      </c>
      <c r="C1288" t="s">
        <v>5</v>
      </c>
      <c r="D1288" t="s">
        <v>6</v>
      </c>
      <c r="E1288" t="e">
        <f>VLOOKUP($A1288,'lms01'!$1:$1048576,7,FALSE)</f>
        <v>#N/A</v>
      </c>
      <c r="F1288" t="e">
        <f>VLOOKUP($A1288,'lms01'!$1:$1048576,10,FALSE)</f>
        <v>#N/A</v>
      </c>
      <c r="G1288" t="e">
        <f>VLOOKUP($A1288,'lms01'!$1:$1048576,15,FALSE)</f>
        <v>#N/A</v>
      </c>
      <c r="H1288" t="e">
        <f>VLOOKUP($G1288,'lms12'!$A:$B,2,FALSE)</f>
        <v>#N/A</v>
      </c>
      <c r="I1288" t="e">
        <f>VLOOKUP($A1288,'lms01'!$1:$1048576,16,FALSE)</f>
        <v>#N/A</v>
      </c>
      <c r="J1288" t="e">
        <f>VLOOKUP($A1288,'lms01'!$1:$1048576,24,FALSE)</f>
        <v>#N/A</v>
      </c>
    </row>
    <row r="1289" spans="1:10" x14ac:dyDescent="0.2">
      <c r="A1289">
        <v>28104337908</v>
      </c>
      <c r="B1289" t="s">
        <v>2558</v>
      </c>
      <c r="C1289" t="s">
        <v>5</v>
      </c>
      <c r="D1289" t="s">
        <v>6</v>
      </c>
      <c r="E1289" t="e">
        <f>VLOOKUP($A1289,'lms01'!$1:$1048576,7,FALSE)</f>
        <v>#N/A</v>
      </c>
      <c r="F1289" t="e">
        <f>VLOOKUP($A1289,'lms01'!$1:$1048576,10,FALSE)</f>
        <v>#N/A</v>
      </c>
      <c r="G1289" t="e">
        <f>VLOOKUP($A1289,'lms01'!$1:$1048576,15,FALSE)</f>
        <v>#N/A</v>
      </c>
      <c r="H1289" t="e">
        <f>VLOOKUP($G1289,'lms12'!$A:$B,2,FALSE)</f>
        <v>#N/A</v>
      </c>
      <c r="I1289" t="e">
        <f>VLOOKUP($A1289,'lms01'!$1:$1048576,16,FALSE)</f>
        <v>#N/A</v>
      </c>
      <c r="J1289" t="e">
        <f>VLOOKUP($A1289,'lms01'!$1:$1048576,24,FALSE)</f>
        <v>#N/A</v>
      </c>
    </row>
    <row r="1290" spans="1:10" x14ac:dyDescent="0.2">
      <c r="A1290">
        <v>28104339208</v>
      </c>
      <c r="B1290" t="s">
        <v>2559</v>
      </c>
      <c r="C1290" t="s">
        <v>5</v>
      </c>
      <c r="D1290" t="s">
        <v>6</v>
      </c>
      <c r="E1290" t="e">
        <f>VLOOKUP($A1290,'lms01'!$1:$1048576,7,FALSE)</f>
        <v>#N/A</v>
      </c>
      <c r="F1290" t="e">
        <f>VLOOKUP($A1290,'lms01'!$1:$1048576,10,FALSE)</f>
        <v>#N/A</v>
      </c>
      <c r="G1290" t="e">
        <f>VLOOKUP($A1290,'lms01'!$1:$1048576,15,FALSE)</f>
        <v>#N/A</v>
      </c>
      <c r="H1290" t="e">
        <f>VLOOKUP($G1290,'lms12'!$A:$B,2,FALSE)</f>
        <v>#N/A</v>
      </c>
      <c r="I1290" t="e">
        <f>VLOOKUP($A1290,'lms01'!$1:$1048576,16,FALSE)</f>
        <v>#N/A</v>
      </c>
      <c r="J1290" t="e">
        <f>VLOOKUP($A1290,'lms01'!$1:$1048576,24,FALSE)</f>
        <v>#N/A</v>
      </c>
    </row>
    <row r="1291" spans="1:10" x14ac:dyDescent="0.2">
      <c r="A1291">
        <v>28104339308</v>
      </c>
      <c r="B1291" t="s">
        <v>2559</v>
      </c>
      <c r="C1291" t="s">
        <v>5</v>
      </c>
      <c r="D1291" t="s">
        <v>6</v>
      </c>
      <c r="E1291" t="e">
        <f>VLOOKUP($A1291,'lms01'!$1:$1048576,7,FALSE)</f>
        <v>#N/A</v>
      </c>
      <c r="F1291" t="e">
        <f>VLOOKUP($A1291,'lms01'!$1:$1048576,10,FALSE)</f>
        <v>#N/A</v>
      </c>
      <c r="G1291" t="e">
        <f>VLOOKUP($A1291,'lms01'!$1:$1048576,15,FALSE)</f>
        <v>#N/A</v>
      </c>
      <c r="H1291" t="e">
        <f>VLOOKUP($G1291,'lms12'!$A:$B,2,FALSE)</f>
        <v>#N/A</v>
      </c>
      <c r="I1291" t="e">
        <f>VLOOKUP($A1291,'lms01'!$1:$1048576,16,FALSE)</f>
        <v>#N/A</v>
      </c>
      <c r="J1291" t="e">
        <f>VLOOKUP($A1291,'lms01'!$1:$1048576,24,FALSE)</f>
        <v>#N/A</v>
      </c>
    </row>
    <row r="1292" spans="1:10" x14ac:dyDescent="0.2">
      <c r="A1292">
        <v>28104339408</v>
      </c>
      <c r="B1292" t="s">
        <v>2559</v>
      </c>
      <c r="C1292" t="s">
        <v>5</v>
      </c>
      <c r="D1292" t="s">
        <v>6</v>
      </c>
      <c r="E1292" t="e">
        <f>VLOOKUP($A1292,'lms01'!$1:$1048576,7,FALSE)</f>
        <v>#N/A</v>
      </c>
      <c r="F1292" t="e">
        <f>VLOOKUP($A1292,'lms01'!$1:$1048576,10,FALSE)</f>
        <v>#N/A</v>
      </c>
      <c r="G1292" t="e">
        <f>VLOOKUP($A1292,'lms01'!$1:$1048576,15,FALSE)</f>
        <v>#N/A</v>
      </c>
      <c r="H1292" t="e">
        <f>VLOOKUP($G1292,'lms12'!$A:$B,2,FALSE)</f>
        <v>#N/A</v>
      </c>
      <c r="I1292" t="e">
        <f>VLOOKUP($A1292,'lms01'!$1:$1048576,16,FALSE)</f>
        <v>#N/A</v>
      </c>
      <c r="J1292" t="e">
        <f>VLOOKUP($A1292,'lms01'!$1:$1048576,24,FALSE)</f>
        <v>#N/A</v>
      </c>
    </row>
    <row r="1293" spans="1:10" x14ac:dyDescent="0.2">
      <c r="A1293">
        <v>28104339608</v>
      </c>
      <c r="B1293" t="s">
        <v>2560</v>
      </c>
      <c r="C1293" t="s">
        <v>5</v>
      </c>
      <c r="D1293" t="s">
        <v>6</v>
      </c>
      <c r="E1293" t="e">
        <f>VLOOKUP($A1293,'lms01'!$1:$1048576,7,FALSE)</f>
        <v>#N/A</v>
      </c>
      <c r="F1293" t="e">
        <f>VLOOKUP($A1293,'lms01'!$1:$1048576,10,FALSE)</f>
        <v>#N/A</v>
      </c>
      <c r="G1293" t="e">
        <f>VLOOKUP($A1293,'lms01'!$1:$1048576,15,FALSE)</f>
        <v>#N/A</v>
      </c>
      <c r="H1293" t="e">
        <f>VLOOKUP($G1293,'lms12'!$A:$B,2,FALSE)</f>
        <v>#N/A</v>
      </c>
      <c r="I1293" t="e">
        <f>VLOOKUP($A1293,'lms01'!$1:$1048576,16,FALSE)</f>
        <v>#N/A</v>
      </c>
      <c r="J1293" t="e">
        <f>VLOOKUP($A1293,'lms01'!$1:$1048576,24,FALSE)</f>
        <v>#N/A</v>
      </c>
    </row>
    <row r="1294" spans="1:10" x14ac:dyDescent="0.2">
      <c r="A1294">
        <v>28104339708</v>
      </c>
      <c r="B1294" t="s">
        <v>2560</v>
      </c>
      <c r="C1294" t="s">
        <v>5</v>
      </c>
      <c r="D1294" t="s">
        <v>6</v>
      </c>
      <c r="E1294" t="e">
        <f>VLOOKUP($A1294,'lms01'!$1:$1048576,7,FALSE)</f>
        <v>#N/A</v>
      </c>
      <c r="F1294" t="e">
        <f>VLOOKUP($A1294,'lms01'!$1:$1048576,10,FALSE)</f>
        <v>#N/A</v>
      </c>
      <c r="G1294" t="e">
        <f>VLOOKUP($A1294,'lms01'!$1:$1048576,15,FALSE)</f>
        <v>#N/A</v>
      </c>
      <c r="H1294" t="e">
        <f>VLOOKUP($G1294,'lms12'!$A:$B,2,FALSE)</f>
        <v>#N/A</v>
      </c>
      <c r="I1294" t="e">
        <f>VLOOKUP($A1294,'lms01'!$1:$1048576,16,FALSE)</f>
        <v>#N/A</v>
      </c>
      <c r="J1294" t="e">
        <f>VLOOKUP($A1294,'lms01'!$1:$1048576,24,FALSE)</f>
        <v>#N/A</v>
      </c>
    </row>
    <row r="1295" spans="1:10" x14ac:dyDescent="0.2">
      <c r="A1295">
        <v>28104339808</v>
      </c>
      <c r="B1295" t="s">
        <v>2560</v>
      </c>
      <c r="C1295" t="s">
        <v>5</v>
      </c>
      <c r="D1295" t="s">
        <v>6</v>
      </c>
      <c r="E1295" t="e">
        <f>VLOOKUP($A1295,'lms01'!$1:$1048576,7,FALSE)</f>
        <v>#N/A</v>
      </c>
      <c r="F1295" t="e">
        <f>VLOOKUP($A1295,'lms01'!$1:$1048576,10,FALSE)</f>
        <v>#N/A</v>
      </c>
      <c r="G1295" t="e">
        <f>VLOOKUP($A1295,'lms01'!$1:$1048576,15,FALSE)</f>
        <v>#N/A</v>
      </c>
      <c r="H1295" t="e">
        <f>VLOOKUP($G1295,'lms12'!$A:$B,2,FALSE)</f>
        <v>#N/A</v>
      </c>
      <c r="I1295" t="e">
        <f>VLOOKUP($A1295,'lms01'!$1:$1048576,16,FALSE)</f>
        <v>#N/A</v>
      </c>
      <c r="J1295" t="e">
        <f>VLOOKUP($A1295,'lms01'!$1:$1048576,24,FALSE)</f>
        <v>#N/A</v>
      </c>
    </row>
    <row r="1296" spans="1:10" x14ac:dyDescent="0.2">
      <c r="A1296">
        <v>28104343608</v>
      </c>
      <c r="B1296" t="s">
        <v>2564</v>
      </c>
      <c r="C1296" t="s">
        <v>5</v>
      </c>
      <c r="D1296" t="s">
        <v>6</v>
      </c>
      <c r="E1296" t="e">
        <f>VLOOKUP($A1296,'lms01'!$1:$1048576,7,FALSE)</f>
        <v>#N/A</v>
      </c>
      <c r="F1296" t="e">
        <f>VLOOKUP($A1296,'lms01'!$1:$1048576,10,FALSE)</f>
        <v>#N/A</v>
      </c>
      <c r="G1296" t="e">
        <f>VLOOKUP($A1296,'lms01'!$1:$1048576,15,FALSE)</f>
        <v>#N/A</v>
      </c>
      <c r="H1296" t="e">
        <f>VLOOKUP($G1296,'lms12'!$A:$B,2,FALSE)</f>
        <v>#N/A</v>
      </c>
      <c r="I1296" t="e">
        <f>VLOOKUP($A1296,'lms01'!$1:$1048576,16,FALSE)</f>
        <v>#N/A</v>
      </c>
      <c r="J1296" t="e">
        <f>VLOOKUP($A1296,'lms01'!$1:$1048576,24,FALSE)</f>
        <v>#N/A</v>
      </c>
    </row>
    <row r="1297" spans="1:10" x14ac:dyDescent="0.2">
      <c r="A1297">
        <v>28104343708</v>
      </c>
      <c r="B1297" t="s">
        <v>2564</v>
      </c>
      <c r="C1297" t="s">
        <v>5</v>
      </c>
      <c r="D1297" t="s">
        <v>6</v>
      </c>
      <c r="E1297" t="e">
        <f>VLOOKUP($A1297,'lms01'!$1:$1048576,7,FALSE)</f>
        <v>#N/A</v>
      </c>
      <c r="F1297" t="e">
        <f>VLOOKUP($A1297,'lms01'!$1:$1048576,10,FALSE)</f>
        <v>#N/A</v>
      </c>
      <c r="G1297" t="e">
        <f>VLOOKUP($A1297,'lms01'!$1:$1048576,15,FALSE)</f>
        <v>#N/A</v>
      </c>
      <c r="H1297" t="e">
        <f>VLOOKUP($G1297,'lms12'!$A:$B,2,FALSE)</f>
        <v>#N/A</v>
      </c>
      <c r="I1297" t="e">
        <f>VLOOKUP($A1297,'lms01'!$1:$1048576,16,FALSE)</f>
        <v>#N/A</v>
      </c>
      <c r="J1297" t="e">
        <f>VLOOKUP($A1297,'lms01'!$1:$1048576,24,FALSE)</f>
        <v>#N/A</v>
      </c>
    </row>
    <row r="1298" spans="1:10" x14ac:dyDescent="0.2">
      <c r="A1298">
        <v>28104343808</v>
      </c>
      <c r="B1298" t="s">
        <v>2564</v>
      </c>
      <c r="C1298" t="s">
        <v>5</v>
      </c>
      <c r="D1298" t="s">
        <v>6</v>
      </c>
      <c r="E1298" t="e">
        <f>VLOOKUP($A1298,'lms01'!$1:$1048576,7,FALSE)</f>
        <v>#N/A</v>
      </c>
      <c r="F1298" t="e">
        <f>VLOOKUP($A1298,'lms01'!$1:$1048576,10,FALSE)</f>
        <v>#N/A</v>
      </c>
      <c r="G1298" t="e">
        <f>VLOOKUP($A1298,'lms01'!$1:$1048576,15,FALSE)</f>
        <v>#N/A</v>
      </c>
      <c r="H1298" t="e">
        <f>VLOOKUP($G1298,'lms12'!$A:$B,2,FALSE)</f>
        <v>#N/A</v>
      </c>
      <c r="I1298" t="e">
        <f>VLOOKUP($A1298,'lms01'!$1:$1048576,16,FALSE)</f>
        <v>#N/A</v>
      </c>
      <c r="J1298" t="e">
        <f>VLOOKUP($A1298,'lms01'!$1:$1048576,24,FALSE)</f>
        <v>#N/A</v>
      </c>
    </row>
    <row r="1299" spans="1:10" x14ac:dyDescent="0.2">
      <c r="A1299">
        <v>28104343908</v>
      </c>
      <c r="B1299" t="s">
        <v>2564</v>
      </c>
      <c r="C1299" t="s">
        <v>5</v>
      </c>
      <c r="D1299" t="s">
        <v>6</v>
      </c>
      <c r="E1299" t="e">
        <f>VLOOKUP($A1299,'lms01'!$1:$1048576,7,FALSE)</f>
        <v>#N/A</v>
      </c>
      <c r="F1299" t="e">
        <f>VLOOKUP($A1299,'lms01'!$1:$1048576,10,FALSE)</f>
        <v>#N/A</v>
      </c>
      <c r="G1299" t="e">
        <f>VLOOKUP($A1299,'lms01'!$1:$1048576,15,FALSE)</f>
        <v>#N/A</v>
      </c>
      <c r="H1299" t="e">
        <f>VLOOKUP($G1299,'lms12'!$A:$B,2,FALSE)</f>
        <v>#N/A</v>
      </c>
      <c r="I1299" t="e">
        <f>VLOOKUP($A1299,'lms01'!$1:$1048576,16,FALSE)</f>
        <v>#N/A</v>
      </c>
      <c r="J1299" t="e">
        <f>VLOOKUP($A1299,'lms01'!$1:$1048576,24,FALSE)</f>
        <v>#N/A</v>
      </c>
    </row>
    <row r="1300" spans="1:10" x14ac:dyDescent="0.2">
      <c r="A1300">
        <v>28104346108</v>
      </c>
      <c r="B1300" t="s">
        <v>2552</v>
      </c>
      <c r="C1300" t="s">
        <v>5</v>
      </c>
      <c r="D1300" t="s">
        <v>6</v>
      </c>
      <c r="E1300" t="e">
        <f>VLOOKUP($A1300,'lms01'!$1:$1048576,7,FALSE)</f>
        <v>#N/A</v>
      </c>
      <c r="F1300" t="e">
        <f>VLOOKUP($A1300,'lms01'!$1:$1048576,10,FALSE)</f>
        <v>#N/A</v>
      </c>
      <c r="G1300" t="e">
        <f>VLOOKUP($A1300,'lms01'!$1:$1048576,15,FALSE)</f>
        <v>#N/A</v>
      </c>
      <c r="H1300" t="e">
        <f>VLOOKUP($G1300,'lms12'!$A:$B,2,FALSE)</f>
        <v>#N/A</v>
      </c>
      <c r="I1300" t="e">
        <f>VLOOKUP($A1300,'lms01'!$1:$1048576,16,FALSE)</f>
        <v>#N/A</v>
      </c>
      <c r="J1300" t="e">
        <f>VLOOKUP($A1300,'lms01'!$1:$1048576,24,FALSE)</f>
        <v>#N/A</v>
      </c>
    </row>
    <row r="1301" spans="1:10" x14ac:dyDescent="0.2">
      <c r="A1301">
        <v>28104351308</v>
      </c>
      <c r="B1301" t="s">
        <v>1314</v>
      </c>
      <c r="C1301" t="s">
        <v>5</v>
      </c>
      <c r="D1301" t="s">
        <v>6</v>
      </c>
      <c r="E1301" t="e">
        <f>VLOOKUP($A1301,'lms01'!$1:$1048576,7,FALSE)</f>
        <v>#N/A</v>
      </c>
      <c r="F1301" t="e">
        <f>VLOOKUP($A1301,'lms01'!$1:$1048576,10,FALSE)</f>
        <v>#N/A</v>
      </c>
      <c r="G1301" t="e">
        <f>VLOOKUP($A1301,'lms01'!$1:$1048576,15,FALSE)</f>
        <v>#N/A</v>
      </c>
      <c r="H1301" t="e">
        <f>VLOOKUP($G1301,'lms12'!$A:$B,2,FALSE)</f>
        <v>#N/A</v>
      </c>
      <c r="I1301" t="e">
        <f>VLOOKUP($A1301,'lms01'!$1:$1048576,16,FALSE)</f>
        <v>#N/A</v>
      </c>
      <c r="J1301" t="e">
        <f>VLOOKUP($A1301,'lms01'!$1:$1048576,24,FALSE)</f>
        <v>#N/A</v>
      </c>
    </row>
    <row r="1302" spans="1:10" x14ac:dyDescent="0.2">
      <c r="A1302">
        <v>28104353508</v>
      </c>
      <c r="B1302" t="s">
        <v>1233</v>
      </c>
      <c r="C1302" t="s">
        <v>5</v>
      </c>
      <c r="D1302" t="s">
        <v>6</v>
      </c>
      <c r="E1302" t="e">
        <f>VLOOKUP($A1302,'lms01'!$1:$1048576,7,FALSE)</f>
        <v>#N/A</v>
      </c>
      <c r="F1302" t="e">
        <f>VLOOKUP($A1302,'lms01'!$1:$1048576,10,FALSE)</f>
        <v>#N/A</v>
      </c>
      <c r="G1302" t="e">
        <f>VLOOKUP($A1302,'lms01'!$1:$1048576,15,FALSE)</f>
        <v>#N/A</v>
      </c>
      <c r="H1302" t="e">
        <f>VLOOKUP($G1302,'lms12'!$A:$B,2,FALSE)</f>
        <v>#N/A</v>
      </c>
      <c r="I1302" t="e">
        <f>VLOOKUP($A1302,'lms01'!$1:$1048576,16,FALSE)</f>
        <v>#N/A</v>
      </c>
      <c r="J1302" t="e">
        <f>VLOOKUP($A1302,'lms01'!$1:$1048576,24,FALSE)</f>
        <v>#N/A</v>
      </c>
    </row>
    <row r="1303" spans="1:10" x14ac:dyDescent="0.2">
      <c r="A1303">
        <v>28104353608</v>
      </c>
      <c r="B1303" t="s">
        <v>1232</v>
      </c>
      <c r="C1303" t="s">
        <v>5</v>
      </c>
      <c r="D1303" t="s">
        <v>6</v>
      </c>
      <c r="E1303" t="e">
        <f>VLOOKUP($A1303,'lms01'!$1:$1048576,7,FALSE)</f>
        <v>#N/A</v>
      </c>
      <c r="F1303" t="e">
        <f>VLOOKUP($A1303,'lms01'!$1:$1048576,10,FALSE)</f>
        <v>#N/A</v>
      </c>
      <c r="G1303" t="e">
        <f>VLOOKUP($A1303,'lms01'!$1:$1048576,15,FALSE)</f>
        <v>#N/A</v>
      </c>
      <c r="H1303" t="e">
        <f>VLOOKUP($G1303,'lms12'!$A:$B,2,FALSE)</f>
        <v>#N/A</v>
      </c>
      <c r="I1303" t="e">
        <f>VLOOKUP($A1303,'lms01'!$1:$1048576,16,FALSE)</f>
        <v>#N/A</v>
      </c>
      <c r="J1303" t="e">
        <f>VLOOKUP($A1303,'lms01'!$1:$1048576,24,FALSE)</f>
        <v>#N/A</v>
      </c>
    </row>
    <row r="1304" spans="1:10" x14ac:dyDescent="0.2">
      <c r="A1304">
        <v>28104357308</v>
      </c>
      <c r="B1304" t="s">
        <v>2498</v>
      </c>
      <c r="C1304" t="s">
        <v>5</v>
      </c>
      <c r="D1304" t="s">
        <v>6</v>
      </c>
      <c r="E1304" t="e">
        <f>VLOOKUP($A1304,'lms01'!$1:$1048576,7,FALSE)</f>
        <v>#N/A</v>
      </c>
      <c r="F1304" t="e">
        <f>VLOOKUP($A1304,'lms01'!$1:$1048576,10,FALSE)</f>
        <v>#N/A</v>
      </c>
      <c r="G1304" t="e">
        <f>VLOOKUP($A1304,'lms01'!$1:$1048576,15,FALSE)</f>
        <v>#N/A</v>
      </c>
      <c r="H1304" t="e">
        <f>VLOOKUP($G1304,'lms12'!$A:$B,2,FALSE)</f>
        <v>#N/A</v>
      </c>
      <c r="I1304" t="e">
        <f>VLOOKUP($A1304,'lms01'!$1:$1048576,16,FALSE)</f>
        <v>#N/A</v>
      </c>
      <c r="J1304" t="e">
        <f>VLOOKUP($A1304,'lms01'!$1:$1048576,24,FALSE)</f>
        <v>#N/A</v>
      </c>
    </row>
    <row r="1305" spans="1:10" x14ac:dyDescent="0.2">
      <c r="A1305">
        <v>28104357408</v>
      </c>
      <c r="B1305" t="s">
        <v>2498</v>
      </c>
      <c r="C1305" t="s">
        <v>5</v>
      </c>
      <c r="D1305" t="s">
        <v>6</v>
      </c>
      <c r="E1305" t="e">
        <f>VLOOKUP($A1305,'lms01'!$1:$1048576,7,FALSE)</f>
        <v>#N/A</v>
      </c>
      <c r="F1305" t="e">
        <f>VLOOKUP($A1305,'lms01'!$1:$1048576,10,FALSE)</f>
        <v>#N/A</v>
      </c>
      <c r="G1305" t="e">
        <f>VLOOKUP($A1305,'lms01'!$1:$1048576,15,FALSE)</f>
        <v>#N/A</v>
      </c>
      <c r="H1305" t="e">
        <f>VLOOKUP($G1305,'lms12'!$A:$B,2,FALSE)</f>
        <v>#N/A</v>
      </c>
      <c r="I1305" t="e">
        <f>VLOOKUP($A1305,'lms01'!$1:$1048576,16,FALSE)</f>
        <v>#N/A</v>
      </c>
      <c r="J1305" t="e">
        <f>VLOOKUP($A1305,'lms01'!$1:$1048576,24,FALSE)</f>
        <v>#N/A</v>
      </c>
    </row>
    <row r="1306" spans="1:10" x14ac:dyDescent="0.2">
      <c r="A1306">
        <v>28104357508</v>
      </c>
      <c r="B1306" t="s">
        <v>2498</v>
      </c>
      <c r="C1306" t="s">
        <v>5</v>
      </c>
      <c r="D1306" t="s">
        <v>6</v>
      </c>
      <c r="E1306" t="e">
        <f>VLOOKUP($A1306,'lms01'!$1:$1048576,7,FALSE)</f>
        <v>#N/A</v>
      </c>
      <c r="F1306" t="e">
        <f>VLOOKUP($A1306,'lms01'!$1:$1048576,10,FALSE)</f>
        <v>#N/A</v>
      </c>
      <c r="G1306" t="e">
        <f>VLOOKUP($A1306,'lms01'!$1:$1048576,15,FALSE)</f>
        <v>#N/A</v>
      </c>
      <c r="H1306" t="e">
        <f>VLOOKUP($G1306,'lms12'!$A:$B,2,FALSE)</f>
        <v>#N/A</v>
      </c>
      <c r="I1306" t="e">
        <f>VLOOKUP($A1306,'lms01'!$1:$1048576,16,FALSE)</f>
        <v>#N/A</v>
      </c>
      <c r="J1306" t="e">
        <f>VLOOKUP($A1306,'lms01'!$1:$1048576,24,FALSE)</f>
        <v>#N/A</v>
      </c>
    </row>
    <row r="1307" spans="1:10" x14ac:dyDescent="0.2">
      <c r="A1307">
        <v>28104357608</v>
      </c>
      <c r="B1307" t="s">
        <v>2498</v>
      </c>
      <c r="C1307" t="s">
        <v>5</v>
      </c>
      <c r="D1307" t="s">
        <v>6</v>
      </c>
      <c r="E1307" t="e">
        <f>VLOOKUP($A1307,'lms01'!$1:$1048576,7,FALSE)</f>
        <v>#N/A</v>
      </c>
      <c r="F1307" t="e">
        <f>VLOOKUP($A1307,'lms01'!$1:$1048576,10,FALSE)</f>
        <v>#N/A</v>
      </c>
      <c r="G1307" t="e">
        <f>VLOOKUP($A1307,'lms01'!$1:$1048576,15,FALSE)</f>
        <v>#N/A</v>
      </c>
      <c r="H1307" t="e">
        <f>VLOOKUP($G1307,'lms12'!$A:$B,2,FALSE)</f>
        <v>#N/A</v>
      </c>
      <c r="I1307" t="e">
        <f>VLOOKUP($A1307,'lms01'!$1:$1048576,16,FALSE)</f>
        <v>#N/A</v>
      </c>
      <c r="J1307" t="e">
        <f>VLOOKUP($A1307,'lms01'!$1:$1048576,24,FALSE)</f>
        <v>#N/A</v>
      </c>
    </row>
    <row r="1308" spans="1:10" x14ac:dyDescent="0.2">
      <c r="A1308">
        <v>28104357708</v>
      </c>
      <c r="B1308" t="s">
        <v>2498</v>
      </c>
      <c r="C1308" t="s">
        <v>5</v>
      </c>
      <c r="D1308" t="s">
        <v>6</v>
      </c>
      <c r="E1308" t="e">
        <f>VLOOKUP($A1308,'lms01'!$1:$1048576,7,FALSE)</f>
        <v>#N/A</v>
      </c>
      <c r="F1308" t="e">
        <f>VLOOKUP($A1308,'lms01'!$1:$1048576,10,FALSE)</f>
        <v>#N/A</v>
      </c>
      <c r="G1308" t="e">
        <f>VLOOKUP($A1308,'lms01'!$1:$1048576,15,FALSE)</f>
        <v>#N/A</v>
      </c>
      <c r="H1308" t="e">
        <f>VLOOKUP($G1308,'lms12'!$A:$B,2,FALSE)</f>
        <v>#N/A</v>
      </c>
      <c r="I1308" t="e">
        <f>VLOOKUP($A1308,'lms01'!$1:$1048576,16,FALSE)</f>
        <v>#N/A</v>
      </c>
      <c r="J1308" t="e">
        <f>VLOOKUP($A1308,'lms01'!$1:$1048576,24,FALSE)</f>
        <v>#N/A</v>
      </c>
    </row>
    <row r="1309" spans="1:10" x14ac:dyDescent="0.2">
      <c r="A1309">
        <v>28104358208</v>
      </c>
      <c r="B1309" t="s">
        <v>2499</v>
      </c>
      <c r="C1309" t="s">
        <v>5</v>
      </c>
      <c r="D1309" t="s">
        <v>6</v>
      </c>
      <c r="E1309" t="e">
        <f>VLOOKUP($A1309,'lms01'!$1:$1048576,7,FALSE)</f>
        <v>#N/A</v>
      </c>
      <c r="F1309" t="e">
        <f>VLOOKUP($A1309,'lms01'!$1:$1048576,10,FALSE)</f>
        <v>#N/A</v>
      </c>
      <c r="G1309" t="e">
        <f>VLOOKUP($A1309,'lms01'!$1:$1048576,15,FALSE)</f>
        <v>#N/A</v>
      </c>
      <c r="H1309" t="e">
        <f>VLOOKUP($G1309,'lms12'!$A:$B,2,FALSE)</f>
        <v>#N/A</v>
      </c>
      <c r="I1309" t="e">
        <f>VLOOKUP($A1309,'lms01'!$1:$1048576,16,FALSE)</f>
        <v>#N/A</v>
      </c>
      <c r="J1309" t="e">
        <f>VLOOKUP($A1309,'lms01'!$1:$1048576,24,FALSE)</f>
        <v>#N/A</v>
      </c>
    </row>
    <row r="1310" spans="1:10" x14ac:dyDescent="0.2">
      <c r="A1310">
        <v>28104358308</v>
      </c>
      <c r="B1310" t="s">
        <v>2499</v>
      </c>
      <c r="C1310" t="s">
        <v>5</v>
      </c>
      <c r="D1310" t="s">
        <v>6</v>
      </c>
      <c r="E1310" t="e">
        <f>VLOOKUP($A1310,'lms01'!$1:$1048576,7,FALSE)</f>
        <v>#N/A</v>
      </c>
      <c r="F1310" t="e">
        <f>VLOOKUP($A1310,'lms01'!$1:$1048576,10,FALSE)</f>
        <v>#N/A</v>
      </c>
      <c r="G1310" t="e">
        <f>VLOOKUP($A1310,'lms01'!$1:$1048576,15,FALSE)</f>
        <v>#N/A</v>
      </c>
      <c r="H1310" t="e">
        <f>VLOOKUP($G1310,'lms12'!$A:$B,2,FALSE)</f>
        <v>#N/A</v>
      </c>
      <c r="I1310" t="e">
        <f>VLOOKUP($A1310,'lms01'!$1:$1048576,16,FALSE)</f>
        <v>#N/A</v>
      </c>
      <c r="J1310" t="e">
        <f>VLOOKUP($A1310,'lms01'!$1:$1048576,24,FALSE)</f>
        <v>#N/A</v>
      </c>
    </row>
    <row r="1311" spans="1:10" x14ac:dyDescent="0.2">
      <c r="A1311">
        <v>28104358408</v>
      </c>
      <c r="B1311" t="s">
        <v>2499</v>
      </c>
      <c r="C1311" t="s">
        <v>5</v>
      </c>
      <c r="D1311" t="s">
        <v>6</v>
      </c>
      <c r="E1311" t="e">
        <f>VLOOKUP($A1311,'lms01'!$1:$1048576,7,FALSE)</f>
        <v>#N/A</v>
      </c>
      <c r="F1311" t="e">
        <f>VLOOKUP($A1311,'lms01'!$1:$1048576,10,FALSE)</f>
        <v>#N/A</v>
      </c>
      <c r="G1311" t="e">
        <f>VLOOKUP($A1311,'lms01'!$1:$1048576,15,FALSE)</f>
        <v>#N/A</v>
      </c>
      <c r="H1311" t="e">
        <f>VLOOKUP($G1311,'lms12'!$A:$B,2,FALSE)</f>
        <v>#N/A</v>
      </c>
      <c r="I1311" t="e">
        <f>VLOOKUP($A1311,'lms01'!$1:$1048576,16,FALSE)</f>
        <v>#N/A</v>
      </c>
      <c r="J1311" t="e">
        <f>VLOOKUP($A1311,'lms01'!$1:$1048576,24,FALSE)</f>
        <v>#N/A</v>
      </c>
    </row>
    <row r="1312" spans="1:10" x14ac:dyDescent="0.2">
      <c r="A1312">
        <v>28104358508</v>
      </c>
      <c r="B1312" t="s">
        <v>2499</v>
      </c>
      <c r="C1312" t="s">
        <v>5</v>
      </c>
      <c r="D1312" t="s">
        <v>6</v>
      </c>
      <c r="E1312" t="e">
        <f>VLOOKUP($A1312,'lms01'!$1:$1048576,7,FALSE)</f>
        <v>#N/A</v>
      </c>
      <c r="F1312" t="e">
        <f>VLOOKUP($A1312,'lms01'!$1:$1048576,10,FALSE)</f>
        <v>#N/A</v>
      </c>
      <c r="G1312" t="e">
        <f>VLOOKUP($A1312,'lms01'!$1:$1048576,15,FALSE)</f>
        <v>#N/A</v>
      </c>
      <c r="H1312" t="e">
        <f>VLOOKUP($G1312,'lms12'!$A:$B,2,FALSE)</f>
        <v>#N/A</v>
      </c>
      <c r="I1312" t="e">
        <f>VLOOKUP($A1312,'lms01'!$1:$1048576,16,FALSE)</f>
        <v>#N/A</v>
      </c>
      <c r="J1312" t="e">
        <f>VLOOKUP($A1312,'lms01'!$1:$1048576,24,FALSE)</f>
        <v>#N/A</v>
      </c>
    </row>
    <row r="1313" spans="1:10" x14ac:dyDescent="0.2">
      <c r="A1313">
        <v>28104358608</v>
      </c>
      <c r="B1313" t="s">
        <v>2499</v>
      </c>
      <c r="C1313" t="s">
        <v>5</v>
      </c>
      <c r="D1313" t="s">
        <v>6</v>
      </c>
      <c r="E1313" t="e">
        <f>VLOOKUP($A1313,'lms01'!$1:$1048576,7,FALSE)</f>
        <v>#N/A</v>
      </c>
      <c r="F1313" t="e">
        <f>VLOOKUP($A1313,'lms01'!$1:$1048576,10,FALSE)</f>
        <v>#N/A</v>
      </c>
      <c r="G1313" t="e">
        <f>VLOOKUP($A1313,'lms01'!$1:$1048576,15,FALSE)</f>
        <v>#N/A</v>
      </c>
      <c r="H1313" t="e">
        <f>VLOOKUP($G1313,'lms12'!$A:$B,2,FALSE)</f>
        <v>#N/A</v>
      </c>
      <c r="I1313" t="e">
        <f>VLOOKUP($A1313,'lms01'!$1:$1048576,16,FALSE)</f>
        <v>#N/A</v>
      </c>
      <c r="J1313" t="e">
        <f>VLOOKUP($A1313,'lms01'!$1:$1048576,24,FALSE)</f>
        <v>#N/A</v>
      </c>
    </row>
    <row r="1314" spans="1:10" x14ac:dyDescent="0.2">
      <c r="A1314">
        <v>28104358808</v>
      </c>
      <c r="B1314" t="s">
        <v>2577</v>
      </c>
      <c r="C1314" t="s">
        <v>5</v>
      </c>
      <c r="D1314" t="s">
        <v>6</v>
      </c>
      <c r="E1314" t="e">
        <f>VLOOKUP($A1314,'lms01'!$1:$1048576,7,FALSE)</f>
        <v>#N/A</v>
      </c>
      <c r="F1314" t="e">
        <f>VLOOKUP($A1314,'lms01'!$1:$1048576,10,FALSE)</f>
        <v>#N/A</v>
      </c>
      <c r="G1314" t="e">
        <f>VLOOKUP($A1314,'lms01'!$1:$1048576,15,FALSE)</f>
        <v>#N/A</v>
      </c>
      <c r="H1314" t="e">
        <f>VLOOKUP($G1314,'lms12'!$A:$B,2,FALSE)</f>
        <v>#N/A</v>
      </c>
      <c r="I1314" t="e">
        <f>VLOOKUP($A1314,'lms01'!$1:$1048576,16,FALSE)</f>
        <v>#N/A</v>
      </c>
      <c r="J1314" t="e">
        <f>VLOOKUP($A1314,'lms01'!$1:$1048576,24,FALSE)</f>
        <v>#N/A</v>
      </c>
    </row>
    <row r="1315" spans="1:10" x14ac:dyDescent="0.2">
      <c r="A1315">
        <v>28104359008</v>
      </c>
      <c r="B1315" t="s">
        <v>2579</v>
      </c>
      <c r="C1315" t="s">
        <v>62</v>
      </c>
      <c r="D1315" t="s">
        <v>62</v>
      </c>
      <c r="E1315" t="e">
        <f>VLOOKUP($A1315,'lms01'!$1:$1048576,7,FALSE)</f>
        <v>#N/A</v>
      </c>
      <c r="F1315" t="e">
        <f>VLOOKUP($A1315,'lms01'!$1:$1048576,10,FALSE)</f>
        <v>#N/A</v>
      </c>
      <c r="G1315" t="e">
        <f>VLOOKUP($A1315,'lms01'!$1:$1048576,15,FALSE)</f>
        <v>#N/A</v>
      </c>
      <c r="H1315" t="e">
        <f>VLOOKUP($G1315,'lms12'!$A:$B,2,FALSE)</f>
        <v>#N/A</v>
      </c>
      <c r="I1315" t="e">
        <f>VLOOKUP($A1315,'lms01'!$1:$1048576,16,FALSE)</f>
        <v>#N/A</v>
      </c>
      <c r="J1315" t="e">
        <f>VLOOKUP($A1315,'lms01'!$1:$1048576,24,FALSE)</f>
        <v>#N/A</v>
      </c>
    </row>
    <row r="1316" spans="1:10" x14ac:dyDescent="0.2">
      <c r="A1316">
        <v>28104359908</v>
      </c>
      <c r="B1316" t="s">
        <v>2581</v>
      </c>
      <c r="C1316" t="s">
        <v>70</v>
      </c>
      <c r="D1316" t="s">
        <v>71</v>
      </c>
      <c r="E1316" t="e">
        <f>VLOOKUP($A1316,'lms01'!$1:$1048576,7,FALSE)</f>
        <v>#N/A</v>
      </c>
      <c r="F1316" t="e">
        <f>VLOOKUP($A1316,'lms01'!$1:$1048576,10,FALSE)</f>
        <v>#N/A</v>
      </c>
      <c r="G1316" t="e">
        <f>VLOOKUP($A1316,'lms01'!$1:$1048576,15,FALSE)</f>
        <v>#N/A</v>
      </c>
      <c r="H1316" t="e">
        <f>VLOOKUP($G1316,'lms12'!$A:$B,2,FALSE)</f>
        <v>#N/A</v>
      </c>
      <c r="I1316" t="e">
        <f>VLOOKUP($A1316,'lms01'!$1:$1048576,16,FALSE)</f>
        <v>#N/A</v>
      </c>
      <c r="J1316" t="e">
        <f>VLOOKUP($A1316,'lms01'!$1:$1048576,24,FALSE)</f>
        <v>#N/A</v>
      </c>
    </row>
    <row r="1317" spans="1:10" x14ac:dyDescent="0.2">
      <c r="A1317">
        <v>28104361108</v>
      </c>
      <c r="B1317" t="s">
        <v>2585</v>
      </c>
      <c r="C1317" t="s">
        <v>5</v>
      </c>
      <c r="D1317" t="s">
        <v>6</v>
      </c>
      <c r="E1317" t="e">
        <f>VLOOKUP($A1317,'lms01'!$1:$1048576,7,FALSE)</f>
        <v>#N/A</v>
      </c>
      <c r="F1317" t="e">
        <f>VLOOKUP($A1317,'lms01'!$1:$1048576,10,FALSE)</f>
        <v>#N/A</v>
      </c>
      <c r="G1317" t="e">
        <f>VLOOKUP($A1317,'lms01'!$1:$1048576,15,FALSE)</f>
        <v>#N/A</v>
      </c>
      <c r="H1317" t="e">
        <f>VLOOKUP($G1317,'lms12'!$A:$B,2,FALSE)</f>
        <v>#N/A</v>
      </c>
      <c r="I1317" t="e">
        <f>VLOOKUP($A1317,'lms01'!$1:$1048576,16,FALSE)</f>
        <v>#N/A</v>
      </c>
      <c r="J1317" t="e">
        <f>VLOOKUP($A1317,'lms01'!$1:$1048576,24,FALSE)</f>
        <v>#N/A</v>
      </c>
    </row>
    <row r="1318" spans="1:10" x14ac:dyDescent="0.2">
      <c r="A1318">
        <v>28104361208</v>
      </c>
      <c r="B1318" t="s">
        <v>2585</v>
      </c>
      <c r="C1318" t="s">
        <v>5</v>
      </c>
      <c r="D1318" t="s">
        <v>6</v>
      </c>
      <c r="E1318" t="e">
        <f>VLOOKUP($A1318,'lms01'!$1:$1048576,7,FALSE)</f>
        <v>#N/A</v>
      </c>
      <c r="F1318" t="e">
        <f>VLOOKUP($A1318,'lms01'!$1:$1048576,10,FALSE)</f>
        <v>#N/A</v>
      </c>
      <c r="G1318" t="e">
        <f>VLOOKUP($A1318,'lms01'!$1:$1048576,15,FALSE)</f>
        <v>#N/A</v>
      </c>
      <c r="H1318" t="e">
        <f>VLOOKUP($G1318,'lms12'!$A:$B,2,FALSE)</f>
        <v>#N/A</v>
      </c>
      <c r="I1318" t="e">
        <f>VLOOKUP($A1318,'lms01'!$1:$1048576,16,FALSE)</f>
        <v>#N/A</v>
      </c>
      <c r="J1318" t="e">
        <f>VLOOKUP($A1318,'lms01'!$1:$1048576,24,FALSE)</f>
        <v>#N/A</v>
      </c>
    </row>
    <row r="1319" spans="1:10" x14ac:dyDescent="0.2">
      <c r="A1319">
        <v>28104361308</v>
      </c>
      <c r="B1319" t="s">
        <v>2585</v>
      </c>
      <c r="C1319" t="s">
        <v>5</v>
      </c>
      <c r="D1319" t="s">
        <v>6</v>
      </c>
      <c r="E1319" t="e">
        <f>VLOOKUP($A1319,'lms01'!$1:$1048576,7,FALSE)</f>
        <v>#N/A</v>
      </c>
      <c r="F1319" t="e">
        <f>VLOOKUP($A1319,'lms01'!$1:$1048576,10,FALSE)</f>
        <v>#N/A</v>
      </c>
      <c r="G1319" t="e">
        <f>VLOOKUP($A1319,'lms01'!$1:$1048576,15,FALSE)</f>
        <v>#N/A</v>
      </c>
      <c r="H1319" t="e">
        <f>VLOOKUP($G1319,'lms12'!$A:$B,2,FALSE)</f>
        <v>#N/A</v>
      </c>
      <c r="I1319" t="e">
        <f>VLOOKUP($A1319,'lms01'!$1:$1048576,16,FALSE)</f>
        <v>#N/A</v>
      </c>
      <c r="J1319" t="e">
        <f>VLOOKUP($A1319,'lms01'!$1:$1048576,24,FALSE)</f>
        <v>#N/A</v>
      </c>
    </row>
    <row r="1320" spans="1:10" x14ac:dyDescent="0.2">
      <c r="A1320">
        <v>28104361408</v>
      </c>
      <c r="B1320" t="s">
        <v>2585</v>
      </c>
      <c r="C1320" t="s">
        <v>5</v>
      </c>
      <c r="D1320" t="s">
        <v>6</v>
      </c>
      <c r="E1320" t="e">
        <f>VLOOKUP($A1320,'lms01'!$1:$1048576,7,FALSE)</f>
        <v>#N/A</v>
      </c>
      <c r="F1320" t="e">
        <f>VLOOKUP($A1320,'lms01'!$1:$1048576,10,FALSE)</f>
        <v>#N/A</v>
      </c>
      <c r="G1320" t="e">
        <f>VLOOKUP($A1320,'lms01'!$1:$1048576,15,FALSE)</f>
        <v>#N/A</v>
      </c>
      <c r="H1320" t="e">
        <f>VLOOKUP($G1320,'lms12'!$A:$B,2,FALSE)</f>
        <v>#N/A</v>
      </c>
      <c r="I1320" t="e">
        <f>VLOOKUP($A1320,'lms01'!$1:$1048576,16,FALSE)</f>
        <v>#N/A</v>
      </c>
      <c r="J1320" t="e">
        <f>VLOOKUP($A1320,'lms01'!$1:$1048576,24,FALSE)</f>
        <v>#N/A</v>
      </c>
    </row>
    <row r="1321" spans="1:10" x14ac:dyDescent="0.2">
      <c r="A1321">
        <v>28104364508</v>
      </c>
      <c r="B1321" t="s">
        <v>2592</v>
      </c>
      <c r="C1321" t="s">
        <v>5</v>
      </c>
      <c r="D1321" t="s">
        <v>6</v>
      </c>
      <c r="E1321" t="e">
        <f>VLOOKUP($A1321,'lms01'!$1:$1048576,7,FALSE)</f>
        <v>#N/A</v>
      </c>
      <c r="F1321" t="e">
        <f>VLOOKUP($A1321,'lms01'!$1:$1048576,10,FALSE)</f>
        <v>#N/A</v>
      </c>
      <c r="G1321" t="e">
        <f>VLOOKUP($A1321,'lms01'!$1:$1048576,15,FALSE)</f>
        <v>#N/A</v>
      </c>
      <c r="H1321" t="e">
        <f>VLOOKUP($G1321,'lms12'!$A:$B,2,FALSE)</f>
        <v>#N/A</v>
      </c>
      <c r="I1321" t="e">
        <f>VLOOKUP($A1321,'lms01'!$1:$1048576,16,FALSE)</f>
        <v>#N/A</v>
      </c>
      <c r="J1321" t="e">
        <f>VLOOKUP($A1321,'lms01'!$1:$1048576,24,FALSE)</f>
        <v>#N/A</v>
      </c>
    </row>
    <row r="1322" spans="1:10" x14ac:dyDescent="0.2">
      <c r="A1322">
        <v>28104364608</v>
      </c>
      <c r="B1322" t="s">
        <v>2593</v>
      </c>
      <c r="C1322" t="s">
        <v>5</v>
      </c>
      <c r="D1322" t="s">
        <v>6</v>
      </c>
      <c r="E1322" t="e">
        <f>VLOOKUP($A1322,'lms01'!$1:$1048576,7,FALSE)</f>
        <v>#N/A</v>
      </c>
      <c r="F1322" t="e">
        <f>VLOOKUP($A1322,'lms01'!$1:$1048576,10,FALSE)</f>
        <v>#N/A</v>
      </c>
      <c r="G1322" t="e">
        <f>VLOOKUP($A1322,'lms01'!$1:$1048576,15,FALSE)</f>
        <v>#N/A</v>
      </c>
      <c r="H1322" t="e">
        <f>VLOOKUP($G1322,'lms12'!$A:$B,2,FALSE)</f>
        <v>#N/A</v>
      </c>
      <c r="I1322" t="e">
        <f>VLOOKUP($A1322,'lms01'!$1:$1048576,16,FALSE)</f>
        <v>#N/A</v>
      </c>
      <c r="J1322" t="e">
        <f>VLOOKUP($A1322,'lms01'!$1:$1048576,24,FALSE)</f>
        <v>#N/A</v>
      </c>
    </row>
    <row r="1323" spans="1:10" x14ac:dyDescent="0.2">
      <c r="A1323">
        <v>28104373708</v>
      </c>
      <c r="B1323" t="s">
        <v>2603</v>
      </c>
      <c r="C1323" t="s">
        <v>35</v>
      </c>
      <c r="D1323" t="s">
        <v>35</v>
      </c>
      <c r="E1323" t="e">
        <f>VLOOKUP($A1323,'lms01'!$1:$1048576,7,FALSE)</f>
        <v>#N/A</v>
      </c>
      <c r="F1323" t="e">
        <f>VLOOKUP($A1323,'lms01'!$1:$1048576,10,FALSE)</f>
        <v>#N/A</v>
      </c>
      <c r="G1323" t="e">
        <f>VLOOKUP($A1323,'lms01'!$1:$1048576,15,FALSE)</f>
        <v>#N/A</v>
      </c>
      <c r="H1323" t="e">
        <f>VLOOKUP($G1323,'lms12'!$A:$B,2,FALSE)</f>
        <v>#N/A</v>
      </c>
      <c r="I1323" t="e">
        <f>VLOOKUP($A1323,'lms01'!$1:$1048576,16,FALSE)</f>
        <v>#N/A</v>
      </c>
      <c r="J1323" t="e">
        <f>VLOOKUP($A1323,'lms01'!$1:$1048576,24,FALSE)</f>
        <v>#N/A</v>
      </c>
    </row>
    <row r="1324" spans="1:10" x14ac:dyDescent="0.2">
      <c r="A1324">
        <v>28104375708</v>
      </c>
      <c r="B1324" t="s">
        <v>2607</v>
      </c>
      <c r="C1324" t="s">
        <v>5</v>
      </c>
      <c r="D1324" t="s">
        <v>6</v>
      </c>
      <c r="E1324" t="e">
        <f>VLOOKUP($A1324,'lms01'!$1:$1048576,7,FALSE)</f>
        <v>#N/A</v>
      </c>
      <c r="F1324" t="e">
        <f>VLOOKUP($A1324,'lms01'!$1:$1048576,10,FALSE)</f>
        <v>#N/A</v>
      </c>
      <c r="G1324" t="e">
        <f>VLOOKUP($A1324,'lms01'!$1:$1048576,15,FALSE)</f>
        <v>#N/A</v>
      </c>
      <c r="H1324" t="e">
        <f>VLOOKUP($G1324,'lms12'!$A:$B,2,FALSE)</f>
        <v>#N/A</v>
      </c>
      <c r="I1324" t="e">
        <f>VLOOKUP($A1324,'lms01'!$1:$1048576,16,FALSE)</f>
        <v>#N/A</v>
      </c>
      <c r="J1324" t="e">
        <f>VLOOKUP($A1324,'lms01'!$1:$1048576,24,FALSE)</f>
        <v>#N/A</v>
      </c>
    </row>
    <row r="1325" spans="1:10" x14ac:dyDescent="0.2">
      <c r="A1325">
        <v>28104380508</v>
      </c>
      <c r="B1325" t="s">
        <v>2608</v>
      </c>
      <c r="C1325" t="s">
        <v>5</v>
      </c>
      <c r="D1325" t="s">
        <v>6</v>
      </c>
      <c r="E1325" t="e">
        <f>VLOOKUP($A1325,'lms01'!$1:$1048576,7,FALSE)</f>
        <v>#N/A</v>
      </c>
      <c r="F1325" t="e">
        <f>VLOOKUP($A1325,'lms01'!$1:$1048576,10,FALSE)</f>
        <v>#N/A</v>
      </c>
      <c r="G1325" t="e">
        <f>VLOOKUP($A1325,'lms01'!$1:$1048576,15,FALSE)</f>
        <v>#N/A</v>
      </c>
      <c r="H1325" t="e">
        <f>VLOOKUP($G1325,'lms12'!$A:$B,2,FALSE)</f>
        <v>#N/A</v>
      </c>
      <c r="I1325" t="e">
        <f>VLOOKUP($A1325,'lms01'!$1:$1048576,16,FALSE)</f>
        <v>#N/A</v>
      </c>
      <c r="J1325" t="e">
        <f>VLOOKUP($A1325,'lms01'!$1:$1048576,24,FALSE)</f>
        <v>#N/A</v>
      </c>
    </row>
    <row r="1326" spans="1:10" x14ac:dyDescent="0.2">
      <c r="A1326">
        <v>28104380608</v>
      </c>
      <c r="B1326" t="s">
        <v>2608</v>
      </c>
      <c r="C1326" t="s">
        <v>5</v>
      </c>
      <c r="D1326" t="s">
        <v>6</v>
      </c>
      <c r="E1326" t="e">
        <f>VLOOKUP($A1326,'lms01'!$1:$1048576,7,FALSE)</f>
        <v>#N/A</v>
      </c>
      <c r="F1326" t="e">
        <f>VLOOKUP($A1326,'lms01'!$1:$1048576,10,FALSE)</f>
        <v>#N/A</v>
      </c>
      <c r="G1326" t="e">
        <f>VLOOKUP($A1326,'lms01'!$1:$1048576,15,FALSE)</f>
        <v>#N/A</v>
      </c>
      <c r="H1326" t="e">
        <f>VLOOKUP($G1326,'lms12'!$A:$B,2,FALSE)</f>
        <v>#N/A</v>
      </c>
      <c r="I1326" t="e">
        <f>VLOOKUP($A1326,'lms01'!$1:$1048576,16,FALSE)</f>
        <v>#N/A</v>
      </c>
      <c r="J1326" t="e">
        <f>VLOOKUP($A1326,'lms01'!$1:$1048576,24,FALSE)</f>
        <v>#N/A</v>
      </c>
    </row>
    <row r="1327" spans="1:10" x14ac:dyDescent="0.2">
      <c r="A1327">
        <v>28104380708</v>
      </c>
      <c r="B1327" t="s">
        <v>2608</v>
      </c>
      <c r="C1327" t="s">
        <v>5</v>
      </c>
      <c r="D1327" t="s">
        <v>6</v>
      </c>
      <c r="E1327" t="e">
        <f>VLOOKUP($A1327,'lms01'!$1:$1048576,7,FALSE)</f>
        <v>#N/A</v>
      </c>
      <c r="F1327" t="e">
        <f>VLOOKUP($A1327,'lms01'!$1:$1048576,10,FALSE)</f>
        <v>#N/A</v>
      </c>
      <c r="G1327" t="e">
        <f>VLOOKUP($A1327,'lms01'!$1:$1048576,15,FALSE)</f>
        <v>#N/A</v>
      </c>
      <c r="H1327" t="e">
        <f>VLOOKUP($G1327,'lms12'!$A:$B,2,FALSE)</f>
        <v>#N/A</v>
      </c>
      <c r="I1327" t="e">
        <f>VLOOKUP($A1327,'lms01'!$1:$1048576,16,FALSE)</f>
        <v>#N/A</v>
      </c>
      <c r="J1327" t="e">
        <f>VLOOKUP($A1327,'lms01'!$1:$1048576,24,FALSE)</f>
        <v>#N/A</v>
      </c>
    </row>
    <row r="1328" spans="1:10" x14ac:dyDescent="0.2">
      <c r="A1328">
        <v>28104380808</v>
      </c>
      <c r="B1328" t="s">
        <v>2608</v>
      </c>
      <c r="C1328" t="s">
        <v>5</v>
      </c>
      <c r="D1328" t="s">
        <v>6</v>
      </c>
      <c r="E1328" t="e">
        <f>VLOOKUP($A1328,'lms01'!$1:$1048576,7,FALSE)</f>
        <v>#N/A</v>
      </c>
      <c r="F1328" t="e">
        <f>VLOOKUP($A1328,'lms01'!$1:$1048576,10,FALSE)</f>
        <v>#N/A</v>
      </c>
      <c r="G1328" t="e">
        <f>VLOOKUP($A1328,'lms01'!$1:$1048576,15,FALSE)</f>
        <v>#N/A</v>
      </c>
      <c r="H1328" t="e">
        <f>VLOOKUP($G1328,'lms12'!$A:$B,2,FALSE)</f>
        <v>#N/A</v>
      </c>
      <c r="I1328" t="e">
        <f>VLOOKUP($A1328,'lms01'!$1:$1048576,16,FALSE)</f>
        <v>#N/A</v>
      </c>
      <c r="J1328" t="e">
        <f>VLOOKUP($A1328,'lms01'!$1:$1048576,24,FALSE)</f>
        <v>#N/A</v>
      </c>
    </row>
    <row r="1329" spans="1:10" x14ac:dyDescent="0.2">
      <c r="A1329">
        <v>28104380908</v>
      </c>
      <c r="B1329" t="s">
        <v>2609</v>
      </c>
      <c r="C1329" t="s">
        <v>5</v>
      </c>
      <c r="D1329" t="s">
        <v>6</v>
      </c>
      <c r="E1329" t="e">
        <f>VLOOKUP($A1329,'lms01'!$1:$1048576,7,FALSE)</f>
        <v>#N/A</v>
      </c>
      <c r="F1329" t="e">
        <f>VLOOKUP($A1329,'lms01'!$1:$1048576,10,FALSE)</f>
        <v>#N/A</v>
      </c>
      <c r="G1329" t="e">
        <f>VLOOKUP($A1329,'lms01'!$1:$1048576,15,FALSE)</f>
        <v>#N/A</v>
      </c>
      <c r="H1329" t="e">
        <f>VLOOKUP($G1329,'lms12'!$A:$B,2,FALSE)</f>
        <v>#N/A</v>
      </c>
      <c r="I1329" t="e">
        <f>VLOOKUP($A1329,'lms01'!$1:$1048576,16,FALSE)</f>
        <v>#N/A</v>
      </c>
      <c r="J1329" t="e">
        <f>VLOOKUP($A1329,'lms01'!$1:$1048576,24,FALSE)</f>
        <v>#N/A</v>
      </c>
    </row>
    <row r="1330" spans="1:10" x14ac:dyDescent="0.2">
      <c r="A1330">
        <v>28104381008</v>
      </c>
      <c r="B1330" t="s">
        <v>2609</v>
      </c>
      <c r="C1330" t="s">
        <v>5</v>
      </c>
      <c r="D1330" t="s">
        <v>6</v>
      </c>
      <c r="E1330" t="e">
        <f>VLOOKUP($A1330,'lms01'!$1:$1048576,7,FALSE)</f>
        <v>#N/A</v>
      </c>
      <c r="F1330" t="e">
        <f>VLOOKUP($A1330,'lms01'!$1:$1048576,10,FALSE)</f>
        <v>#N/A</v>
      </c>
      <c r="G1330" t="e">
        <f>VLOOKUP($A1330,'lms01'!$1:$1048576,15,FALSE)</f>
        <v>#N/A</v>
      </c>
      <c r="H1330" t="e">
        <f>VLOOKUP($G1330,'lms12'!$A:$B,2,FALSE)</f>
        <v>#N/A</v>
      </c>
      <c r="I1330" t="e">
        <f>VLOOKUP($A1330,'lms01'!$1:$1048576,16,FALSE)</f>
        <v>#N/A</v>
      </c>
      <c r="J1330" t="e">
        <f>VLOOKUP($A1330,'lms01'!$1:$1048576,24,FALSE)</f>
        <v>#N/A</v>
      </c>
    </row>
    <row r="1331" spans="1:10" x14ac:dyDescent="0.2">
      <c r="A1331">
        <v>28104381108</v>
      </c>
      <c r="B1331" t="s">
        <v>2609</v>
      </c>
      <c r="C1331" t="s">
        <v>5</v>
      </c>
      <c r="D1331" t="s">
        <v>6</v>
      </c>
      <c r="E1331" t="e">
        <f>VLOOKUP($A1331,'lms01'!$1:$1048576,7,FALSE)</f>
        <v>#N/A</v>
      </c>
      <c r="F1331" t="e">
        <f>VLOOKUP($A1331,'lms01'!$1:$1048576,10,FALSE)</f>
        <v>#N/A</v>
      </c>
      <c r="G1331" t="e">
        <f>VLOOKUP($A1331,'lms01'!$1:$1048576,15,FALSE)</f>
        <v>#N/A</v>
      </c>
      <c r="H1331" t="e">
        <f>VLOOKUP($G1331,'lms12'!$A:$B,2,FALSE)</f>
        <v>#N/A</v>
      </c>
      <c r="I1331" t="e">
        <f>VLOOKUP($A1331,'lms01'!$1:$1048576,16,FALSE)</f>
        <v>#N/A</v>
      </c>
      <c r="J1331" t="e">
        <f>VLOOKUP($A1331,'lms01'!$1:$1048576,24,FALSE)</f>
        <v>#N/A</v>
      </c>
    </row>
    <row r="1332" spans="1:10" x14ac:dyDescent="0.2">
      <c r="A1332">
        <v>28104381208</v>
      </c>
      <c r="B1332" t="s">
        <v>2609</v>
      </c>
      <c r="C1332" t="s">
        <v>5</v>
      </c>
      <c r="D1332" t="s">
        <v>6</v>
      </c>
      <c r="E1332" t="e">
        <f>VLOOKUP($A1332,'lms01'!$1:$1048576,7,FALSE)</f>
        <v>#N/A</v>
      </c>
      <c r="F1332" t="e">
        <f>VLOOKUP($A1332,'lms01'!$1:$1048576,10,FALSE)</f>
        <v>#N/A</v>
      </c>
      <c r="G1332" t="e">
        <f>VLOOKUP($A1332,'lms01'!$1:$1048576,15,FALSE)</f>
        <v>#N/A</v>
      </c>
      <c r="H1332" t="e">
        <f>VLOOKUP($G1332,'lms12'!$A:$B,2,FALSE)</f>
        <v>#N/A</v>
      </c>
      <c r="I1332" t="e">
        <f>VLOOKUP($A1332,'lms01'!$1:$1048576,16,FALSE)</f>
        <v>#N/A</v>
      </c>
      <c r="J1332" t="e">
        <f>VLOOKUP($A1332,'lms01'!$1:$1048576,24,FALSE)</f>
        <v>#N/A</v>
      </c>
    </row>
    <row r="1333" spans="1:10" x14ac:dyDescent="0.2">
      <c r="A1333">
        <v>28104381308</v>
      </c>
      <c r="B1333" t="s">
        <v>2610</v>
      </c>
      <c r="C1333" t="s">
        <v>5</v>
      </c>
      <c r="D1333" t="s">
        <v>6</v>
      </c>
      <c r="E1333" t="e">
        <f>VLOOKUP($A1333,'lms01'!$1:$1048576,7,FALSE)</f>
        <v>#N/A</v>
      </c>
      <c r="F1333" t="e">
        <f>VLOOKUP($A1333,'lms01'!$1:$1048576,10,FALSE)</f>
        <v>#N/A</v>
      </c>
      <c r="G1333" t="e">
        <f>VLOOKUP($A1333,'lms01'!$1:$1048576,15,FALSE)</f>
        <v>#N/A</v>
      </c>
      <c r="H1333" t="e">
        <f>VLOOKUP($G1333,'lms12'!$A:$B,2,FALSE)</f>
        <v>#N/A</v>
      </c>
      <c r="I1333" t="e">
        <f>VLOOKUP($A1333,'lms01'!$1:$1048576,16,FALSE)</f>
        <v>#N/A</v>
      </c>
      <c r="J1333" t="e">
        <f>VLOOKUP($A1333,'lms01'!$1:$1048576,24,FALSE)</f>
        <v>#N/A</v>
      </c>
    </row>
    <row r="1334" spans="1:10" x14ac:dyDescent="0.2">
      <c r="A1334">
        <v>28104381408</v>
      </c>
      <c r="B1334" t="s">
        <v>2610</v>
      </c>
      <c r="C1334" t="s">
        <v>5</v>
      </c>
      <c r="D1334" t="s">
        <v>6</v>
      </c>
      <c r="E1334" t="e">
        <f>VLOOKUP($A1334,'lms01'!$1:$1048576,7,FALSE)</f>
        <v>#N/A</v>
      </c>
      <c r="F1334" t="e">
        <f>VLOOKUP($A1334,'lms01'!$1:$1048576,10,FALSE)</f>
        <v>#N/A</v>
      </c>
      <c r="G1334" t="e">
        <f>VLOOKUP($A1334,'lms01'!$1:$1048576,15,FALSE)</f>
        <v>#N/A</v>
      </c>
      <c r="H1334" t="e">
        <f>VLOOKUP($G1334,'lms12'!$A:$B,2,FALSE)</f>
        <v>#N/A</v>
      </c>
      <c r="I1334" t="e">
        <f>VLOOKUP($A1334,'lms01'!$1:$1048576,16,FALSE)</f>
        <v>#N/A</v>
      </c>
      <c r="J1334" t="e">
        <f>VLOOKUP($A1334,'lms01'!$1:$1048576,24,FALSE)</f>
        <v>#N/A</v>
      </c>
    </row>
    <row r="1335" spans="1:10" x14ac:dyDescent="0.2">
      <c r="A1335">
        <v>28104381508</v>
      </c>
      <c r="B1335" t="s">
        <v>2610</v>
      </c>
      <c r="C1335" t="s">
        <v>5</v>
      </c>
      <c r="D1335" t="s">
        <v>6</v>
      </c>
      <c r="E1335" t="e">
        <f>VLOOKUP($A1335,'lms01'!$1:$1048576,7,FALSE)</f>
        <v>#N/A</v>
      </c>
      <c r="F1335" t="e">
        <f>VLOOKUP($A1335,'lms01'!$1:$1048576,10,FALSE)</f>
        <v>#N/A</v>
      </c>
      <c r="G1335" t="e">
        <f>VLOOKUP($A1335,'lms01'!$1:$1048576,15,FALSE)</f>
        <v>#N/A</v>
      </c>
      <c r="H1335" t="e">
        <f>VLOOKUP($G1335,'lms12'!$A:$B,2,FALSE)</f>
        <v>#N/A</v>
      </c>
      <c r="I1335" t="e">
        <f>VLOOKUP($A1335,'lms01'!$1:$1048576,16,FALSE)</f>
        <v>#N/A</v>
      </c>
      <c r="J1335" t="e">
        <f>VLOOKUP($A1335,'lms01'!$1:$1048576,24,FALSE)</f>
        <v>#N/A</v>
      </c>
    </row>
    <row r="1336" spans="1:10" x14ac:dyDescent="0.2">
      <c r="A1336">
        <v>28104381608</v>
      </c>
      <c r="B1336" t="s">
        <v>2610</v>
      </c>
      <c r="C1336" t="s">
        <v>5</v>
      </c>
      <c r="D1336" t="s">
        <v>6</v>
      </c>
      <c r="E1336" t="e">
        <f>VLOOKUP($A1336,'lms01'!$1:$1048576,7,FALSE)</f>
        <v>#N/A</v>
      </c>
      <c r="F1336" t="e">
        <f>VLOOKUP($A1336,'lms01'!$1:$1048576,10,FALSE)</f>
        <v>#N/A</v>
      </c>
      <c r="G1336" t="e">
        <f>VLOOKUP($A1336,'lms01'!$1:$1048576,15,FALSE)</f>
        <v>#N/A</v>
      </c>
      <c r="H1336" t="e">
        <f>VLOOKUP($G1336,'lms12'!$A:$B,2,FALSE)</f>
        <v>#N/A</v>
      </c>
      <c r="I1336" t="e">
        <f>VLOOKUP($A1336,'lms01'!$1:$1048576,16,FALSE)</f>
        <v>#N/A</v>
      </c>
      <c r="J1336" t="e">
        <f>VLOOKUP($A1336,'lms01'!$1:$1048576,24,FALSE)</f>
        <v>#N/A</v>
      </c>
    </row>
    <row r="1337" spans="1:10" x14ac:dyDescent="0.2">
      <c r="A1337">
        <v>28104381708</v>
      </c>
      <c r="B1337" t="s">
        <v>2610</v>
      </c>
      <c r="C1337" t="s">
        <v>5</v>
      </c>
      <c r="D1337" t="s">
        <v>6</v>
      </c>
      <c r="E1337" t="e">
        <f>VLOOKUP($A1337,'lms01'!$1:$1048576,7,FALSE)</f>
        <v>#N/A</v>
      </c>
      <c r="F1337" t="e">
        <f>VLOOKUP($A1337,'lms01'!$1:$1048576,10,FALSE)</f>
        <v>#N/A</v>
      </c>
      <c r="G1337" t="e">
        <f>VLOOKUP($A1337,'lms01'!$1:$1048576,15,FALSE)</f>
        <v>#N/A</v>
      </c>
      <c r="H1337" t="e">
        <f>VLOOKUP($G1337,'lms12'!$A:$B,2,FALSE)</f>
        <v>#N/A</v>
      </c>
      <c r="I1337" t="e">
        <f>VLOOKUP($A1337,'lms01'!$1:$1048576,16,FALSE)</f>
        <v>#N/A</v>
      </c>
      <c r="J1337" t="e">
        <f>VLOOKUP($A1337,'lms01'!$1:$1048576,24,FALSE)</f>
        <v>#N/A</v>
      </c>
    </row>
    <row r="1338" spans="1:10" x14ac:dyDescent="0.2">
      <c r="A1338">
        <v>28104381808</v>
      </c>
      <c r="B1338" t="s">
        <v>2610</v>
      </c>
      <c r="C1338" t="s">
        <v>5</v>
      </c>
      <c r="D1338" t="s">
        <v>6</v>
      </c>
      <c r="E1338" t="e">
        <f>VLOOKUP($A1338,'lms01'!$1:$1048576,7,FALSE)</f>
        <v>#N/A</v>
      </c>
      <c r="F1338" t="e">
        <f>VLOOKUP($A1338,'lms01'!$1:$1048576,10,FALSE)</f>
        <v>#N/A</v>
      </c>
      <c r="G1338" t="e">
        <f>VLOOKUP($A1338,'lms01'!$1:$1048576,15,FALSE)</f>
        <v>#N/A</v>
      </c>
      <c r="H1338" t="e">
        <f>VLOOKUP($G1338,'lms12'!$A:$B,2,FALSE)</f>
        <v>#N/A</v>
      </c>
      <c r="I1338" t="e">
        <f>VLOOKUP($A1338,'lms01'!$1:$1048576,16,FALSE)</f>
        <v>#N/A</v>
      </c>
      <c r="J1338" t="e">
        <f>VLOOKUP($A1338,'lms01'!$1:$1048576,24,FALSE)</f>
        <v>#N/A</v>
      </c>
    </row>
    <row r="1339" spans="1:10" x14ac:dyDescent="0.2">
      <c r="A1339">
        <v>28104381908</v>
      </c>
      <c r="B1339" t="s">
        <v>2610</v>
      </c>
      <c r="C1339" t="s">
        <v>5</v>
      </c>
      <c r="D1339" t="s">
        <v>6</v>
      </c>
      <c r="E1339" t="e">
        <f>VLOOKUP($A1339,'lms01'!$1:$1048576,7,FALSE)</f>
        <v>#N/A</v>
      </c>
      <c r="F1339" t="e">
        <f>VLOOKUP($A1339,'lms01'!$1:$1048576,10,FALSE)</f>
        <v>#N/A</v>
      </c>
      <c r="G1339" t="e">
        <f>VLOOKUP($A1339,'lms01'!$1:$1048576,15,FALSE)</f>
        <v>#N/A</v>
      </c>
      <c r="H1339" t="e">
        <f>VLOOKUP($G1339,'lms12'!$A:$B,2,FALSE)</f>
        <v>#N/A</v>
      </c>
      <c r="I1339" t="e">
        <f>VLOOKUP($A1339,'lms01'!$1:$1048576,16,FALSE)</f>
        <v>#N/A</v>
      </c>
      <c r="J1339" t="e">
        <f>VLOOKUP($A1339,'lms01'!$1:$1048576,24,FALSE)</f>
        <v>#N/A</v>
      </c>
    </row>
    <row r="1340" spans="1:10" x14ac:dyDescent="0.2">
      <c r="A1340">
        <v>28104382008</v>
      </c>
      <c r="B1340" t="s">
        <v>2610</v>
      </c>
      <c r="C1340" t="s">
        <v>5</v>
      </c>
      <c r="D1340" t="s">
        <v>6</v>
      </c>
      <c r="E1340" t="e">
        <f>VLOOKUP($A1340,'lms01'!$1:$1048576,7,FALSE)</f>
        <v>#N/A</v>
      </c>
      <c r="F1340" t="e">
        <f>VLOOKUP($A1340,'lms01'!$1:$1048576,10,FALSE)</f>
        <v>#N/A</v>
      </c>
      <c r="G1340" t="e">
        <f>VLOOKUP($A1340,'lms01'!$1:$1048576,15,FALSE)</f>
        <v>#N/A</v>
      </c>
      <c r="H1340" t="e">
        <f>VLOOKUP($G1340,'lms12'!$A:$B,2,FALSE)</f>
        <v>#N/A</v>
      </c>
      <c r="I1340" t="e">
        <f>VLOOKUP($A1340,'lms01'!$1:$1048576,16,FALSE)</f>
        <v>#N/A</v>
      </c>
      <c r="J1340" t="e">
        <f>VLOOKUP($A1340,'lms01'!$1:$1048576,24,FALSE)</f>
        <v>#N/A</v>
      </c>
    </row>
    <row r="1341" spans="1:10" x14ac:dyDescent="0.2">
      <c r="A1341">
        <v>28104382108</v>
      </c>
      <c r="B1341" t="s">
        <v>2610</v>
      </c>
      <c r="C1341" t="s">
        <v>5</v>
      </c>
      <c r="D1341" t="s">
        <v>6</v>
      </c>
      <c r="E1341" t="e">
        <f>VLOOKUP($A1341,'lms01'!$1:$1048576,7,FALSE)</f>
        <v>#N/A</v>
      </c>
      <c r="F1341" t="e">
        <f>VLOOKUP($A1341,'lms01'!$1:$1048576,10,FALSE)</f>
        <v>#N/A</v>
      </c>
      <c r="G1341" t="e">
        <f>VLOOKUP($A1341,'lms01'!$1:$1048576,15,FALSE)</f>
        <v>#N/A</v>
      </c>
      <c r="H1341" t="e">
        <f>VLOOKUP($G1341,'lms12'!$A:$B,2,FALSE)</f>
        <v>#N/A</v>
      </c>
      <c r="I1341" t="e">
        <f>VLOOKUP($A1341,'lms01'!$1:$1048576,16,FALSE)</f>
        <v>#N/A</v>
      </c>
      <c r="J1341" t="e">
        <f>VLOOKUP($A1341,'lms01'!$1:$1048576,24,FALSE)</f>
        <v>#N/A</v>
      </c>
    </row>
    <row r="1342" spans="1:10" x14ac:dyDescent="0.2">
      <c r="A1342">
        <v>28104382208</v>
      </c>
      <c r="B1342" t="s">
        <v>2610</v>
      </c>
      <c r="C1342" t="s">
        <v>5</v>
      </c>
      <c r="D1342" t="s">
        <v>6</v>
      </c>
      <c r="E1342" t="e">
        <f>VLOOKUP($A1342,'lms01'!$1:$1048576,7,FALSE)</f>
        <v>#N/A</v>
      </c>
      <c r="F1342" t="e">
        <f>VLOOKUP($A1342,'lms01'!$1:$1048576,10,FALSE)</f>
        <v>#N/A</v>
      </c>
      <c r="G1342" t="e">
        <f>VLOOKUP($A1342,'lms01'!$1:$1048576,15,FALSE)</f>
        <v>#N/A</v>
      </c>
      <c r="H1342" t="e">
        <f>VLOOKUP($G1342,'lms12'!$A:$B,2,FALSE)</f>
        <v>#N/A</v>
      </c>
      <c r="I1342" t="e">
        <f>VLOOKUP($A1342,'lms01'!$1:$1048576,16,FALSE)</f>
        <v>#N/A</v>
      </c>
      <c r="J1342" t="e">
        <f>VLOOKUP($A1342,'lms01'!$1:$1048576,24,FALSE)</f>
        <v>#N/A</v>
      </c>
    </row>
    <row r="1343" spans="1:10" x14ac:dyDescent="0.2">
      <c r="A1343">
        <v>28104383108</v>
      </c>
      <c r="B1343" t="s">
        <v>2611</v>
      </c>
      <c r="C1343" t="s">
        <v>5</v>
      </c>
      <c r="D1343" t="s">
        <v>6</v>
      </c>
      <c r="E1343" t="e">
        <f>VLOOKUP($A1343,'lms01'!$1:$1048576,7,FALSE)</f>
        <v>#N/A</v>
      </c>
      <c r="F1343" t="e">
        <f>VLOOKUP($A1343,'lms01'!$1:$1048576,10,FALSE)</f>
        <v>#N/A</v>
      </c>
      <c r="G1343" t="e">
        <f>VLOOKUP($A1343,'lms01'!$1:$1048576,15,FALSE)</f>
        <v>#N/A</v>
      </c>
      <c r="H1343" t="e">
        <f>VLOOKUP($G1343,'lms12'!$A:$B,2,FALSE)</f>
        <v>#N/A</v>
      </c>
      <c r="I1343" t="e">
        <f>VLOOKUP($A1343,'lms01'!$1:$1048576,16,FALSE)</f>
        <v>#N/A</v>
      </c>
      <c r="J1343" t="e">
        <f>VLOOKUP($A1343,'lms01'!$1:$1048576,24,FALSE)</f>
        <v>#N/A</v>
      </c>
    </row>
    <row r="1344" spans="1:10" x14ac:dyDescent="0.2">
      <c r="A1344">
        <v>28104386208</v>
      </c>
      <c r="B1344" t="s">
        <v>1246</v>
      </c>
      <c r="C1344" t="s">
        <v>465</v>
      </c>
      <c r="D1344" t="s">
        <v>466</v>
      </c>
      <c r="E1344" t="e">
        <f>VLOOKUP($A1344,'lms01'!$1:$1048576,7,FALSE)</f>
        <v>#N/A</v>
      </c>
      <c r="F1344" t="e">
        <f>VLOOKUP($A1344,'lms01'!$1:$1048576,10,FALSE)</f>
        <v>#N/A</v>
      </c>
      <c r="G1344" t="e">
        <f>VLOOKUP($A1344,'lms01'!$1:$1048576,15,FALSE)</f>
        <v>#N/A</v>
      </c>
      <c r="H1344" t="e">
        <f>VLOOKUP($G1344,'lms12'!$A:$B,2,FALSE)</f>
        <v>#N/A</v>
      </c>
      <c r="I1344" t="e">
        <f>VLOOKUP($A1344,'lms01'!$1:$1048576,16,FALSE)</f>
        <v>#N/A</v>
      </c>
      <c r="J1344" t="e">
        <f>VLOOKUP($A1344,'lms01'!$1:$1048576,24,FALSE)</f>
        <v>#N/A</v>
      </c>
    </row>
    <row r="1345" spans="1:10" x14ac:dyDescent="0.2">
      <c r="A1345">
        <v>28104391908</v>
      </c>
      <c r="B1345" t="s">
        <v>2622</v>
      </c>
      <c r="C1345" t="s">
        <v>5</v>
      </c>
      <c r="D1345" t="s">
        <v>6</v>
      </c>
      <c r="E1345" t="e">
        <f>VLOOKUP($A1345,'lms01'!$1:$1048576,7,FALSE)</f>
        <v>#N/A</v>
      </c>
      <c r="F1345" t="e">
        <f>VLOOKUP($A1345,'lms01'!$1:$1048576,10,FALSE)</f>
        <v>#N/A</v>
      </c>
      <c r="G1345" t="e">
        <f>VLOOKUP($A1345,'lms01'!$1:$1048576,15,FALSE)</f>
        <v>#N/A</v>
      </c>
      <c r="H1345" t="e">
        <f>VLOOKUP($G1345,'lms12'!$A:$B,2,FALSE)</f>
        <v>#N/A</v>
      </c>
      <c r="I1345" t="e">
        <f>VLOOKUP($A1345,'lms01'!$1:$1048576,16,FALSE)</f>
        <v>#N/A</v>
      </c>
      <c r="J1345" t="e">
        <f>VLOOKUP($A1345,'lms01'!$1:$1048576,24,FALSE)</f>
        <v>#N/A</v>
      </c>
    </row>
    <row r="1346" spans="1:10" x14ac:dyDescent="0.2">
      <c r="A1346">
        <v>28104392008</v>
      </c>
      <c r="B1346" t="s">
        <v>2622</v>
      </c>
      <c r="C1346" t="s">
        <v>5</v>
      </c>
      <c r="D1346" t="s">
        <v>6</v>
      </c>
      <c r="E1346" t="e">
        <f>VLOOKUP($A1346,'lms01'!$1:$1048576,7,FALSE)</f>
        <v>#N/A</v>
      </c>
      <c r="F1346" t="e">
        <f>VLOOKUP($A1346,'lms01'!$1:$1048576,10,FALSE)</f>
        <v>#N/A</v>
      </c>
      <c r="G1346" t="e">
        <f>VLOOKUP($A1346,'lms01'!$1:$1048576,15,FALSE)</f>
        <v>#N/A</v>
      </c>
      <c r="H1346" t="e">
        <f>VLOOKUP($G1346,'lms12'!$A:$B,2,FALSE)</f>
        <v>#N/A</v>
      </c>
      <c r="I1346" t="e">
        <f>VLOOKUP($A1346,'lms01'!$1:$1048576,16,FALSE)</f>
        <v>#N/A</v>
      </c>
      <c r="J1346" t="e">
        <f>VLOOKUP($A1346,'lms01'!$1:$1048576,24,FALSE)</f>
        <v>#N/A</v>
      </c>
    </row>
    <row r="1347" spans="1:10" x14ac:dyDescent="0.2">
      <c r="A1347">
        <v>28104392208</v>
      </c>
      <c r="B1347" t="s">
        <v>2623</v>
      </c>
      <c r="C1347" t="s">
        <v>5</v>
      </c>
      <c r="D1347" t="s">
        <v>6</v>
      </c>
      <c r="E1347" t="e">
        <f>VLOOKUP($A1347,'lms01'!$1:$1048576,7,FALSE)</f>
        <v>#N/A</v>
      </c>
      <c r="F1347" t="e">
        <f>VLOOKUP($A1347,'lms01'!$1:$1048576,10,FALSE)</f>
        <v>#N/A</v>
      </c>
      <c r="G1347" t="e">
        <f>VLOOKUP($A1347,'lms01'!$1:$1048576,15,FALSE)</f>
        <v>#N/A</v>
      </c>
      <c r="H1347" t="e">
        <f>VLOOKUP($G1347,'lms12'!$A:$B,2,FALSE)</f>
        <v>#N/A</v>
      </c>
      <c r="I1347" t="e">
        <f>VLOOKUP($A1347,'lms01'!$1:$1048576,16,FALSE)</f>
        <v>#N/A</v>
      </c>
      <c r="J1347" t="e">
        <f>VLOOKUP($A1347,'lms01'!$1:$1048576,24,FALSE)</f>
        <v>#N/A</v>
      </c>
    </row>
    <row r="1348" spans="1:10" x14ac:dyDescent="0.2">
      <c r="A1348">
        <v>28104396408</v>
      </c>
      <c r="B1348" t="s">
        <v>2627</v>
      </c>
      <c r="C1348" t="s">
        <v>5</v>
      </c>
      <c r="D1348" t="s">
        <v>6</v>
      </c>
      <c r="E1348" t="e">
        <f>VLOOKUP($A1348,'lms01'!$1:$1048576,7,FALSE)</f>
        <v>#N/A</v>
      </c>
      <c r="F1348" t="e">
        <f>VLOOKUP($A1348,'lms01'!$1:$1048576,10,FALSE)</f>
        <v>#N/A</v>
      </c>
      <c r="G1348" t="e">
        <f>VLOOKUP($A1348,'lms01'!$1:$1048576,15,FALSE)</f>
        <v>#N/A</v>
      </c>
      <c r="H1348" t="e">
        <f>VLOOKUP($G1348,'lms12'!$A:$B,2,FALSE)</f>
        <v>#N/A</v>
      </c>
      <c r="I1348" t="e">
        <f>VLOOKUP($A1348,'lms01'!$1:$1048576,16,FALSE)</f>
        <v>#N/A</v>
      </c>
      <c r="J1348" t="e">
        <f>VLOOKUP($A1348,'lms01'!$1:$1048576,24,FALSE)</f>
        <v>#N/A</v>
      </c>
    </row>
    <row r="1349" spans="1:10" x14ac:dyDescent="0.2">
      <c r="A1349">
        <v>28104396908</v>
      </c>
      <c r="B1349" t="s">
        <v>2629</v>
      </c>
      <c r="C1349" t="s">
        <v>5</v>
      </c>
      <c r="D1349" t="s">
        <v>6</v>
      </c>
      <c r="E1349" t="e">
        <f>VLOOKUP($A1349,'lms01'!$1:$1048576,7,FALSE)</f>
        <v>#N/A</v>
      </c>
      <c r="F1349" t="e">
        <f>VLOOKUP($A1349,'lms01'!$1:$1048576,10,FALSE)</f>
        <v>#N/A</v>
      </c>
      <c r="G1349" t="e">
        <f>VLOOKUP($A1349,'lms01'!$1:$1048576,15,FALSE)</f>
        <v>#N/A</v>
      </c>
      <c r="H1349" t="e">
        <f>VLOOKUP($G1349,'lms12'!$A:$B,2,FALSE)</f>
        <v>#N/A</v>
      </c>
      <c r="I1349" t="e">
        <f>VLOOKUP($A1349,'lms01'!$1:$1048576,16,FALSE)</f>
        <v>#N/A</v>
      </c>
      <c r="J1349" t="e">
        <f>VLOOKUP($A1349,'lms01'!$1:$1048576,24,FALSE)</f>
        <v>#N/A</v>
      </c>
    </row>
    <row r="1350" spans="1:10" x14ac:dyDescent="0.2">
      <c r="A1350">
        <v>28104397008</v>
      </c>
      <c r="B1350" t="s">
        <v>2630</v>
      </c>
      <c r="C1350" t="s">
        <v>5</v>
      </c>
      <c r="D1350" t="s">
        <v>6</v>
      </c>
      <c r="E1350" t="e">
        <f>VLOOKUP($A1350,'lms01'!$1:$1048576,7,FALSE)</f>
        <v>#N/A</v>
      </c>
      <c r="F1350" t="e">
        <f>VLOOKUP($A1350,'lms01'!$1:$1048576,10,FALSE)</f>
        <v>#N/A</v>
      </c>
      <c r="G1350" t="e">
        <f>VLOOKUP($A1350,'lms01'!$1:$1048576,15,FALSE)</f>
        <v>#N/A</v>
      </c>
      <c r="H1350" t="e">
        <f>VLOOKUP($G1350,'lms12'!$A:$B,2,FALSE)</f>
        <v>#N/A</v>
      </c>
      <c r="I1350" t="e">
        <f>VLOOKUP($A1350,'lms01'!$1:$1048576,16,FALSE)</f>
        <v>#N/A</v>
      </c>
      <c r="J1350" t="e">
        <f>VLOOKUP($A1350,'lms01'!$1:$1048576,24,FALSE)</f>
        <v>#N/A</v>
      </c>
    </row>
    <row r="1351" spans="1:10" x14ac:dyDescent="0.2">
      <c r="A1351">
        <v>28104397308</v>
      </c>
      <c r="B1351" t="s">
        <v>2631</v>
      </c>
      <c r="C1351" t="s">
        <v>5</v>
      </c>
      <c r="D1351" t="s">
        <v>6</v>
      </c>
      <c r="E1351" t="e">
        <f>VLOOKUP($A1351,'lms01'!$1:$1048576,7,FALSE)</f>
        <v>#N/A</v>
      </c>
      <c r="F1351" t="e">
        <f>VLOOKUP($A1351,'lms01'!$1:$1048576,10,FALSE)</f>
        <v>#N/A</v>
      </c>
      <c r="G1351" t="e">
        <f>VLOOKUP($A1351,'lms01'!$1:$1048576,15,FALSE)</f>
        <v>#N/A</v>
      </c>
      <c r="H1351" t="e">
        <f>VLOOKUP($G1351,'lms12'!$A:$B,2,FALSE)</f>
        <v>#N/A</v>
      </c>
      <c r="I1351" t="e">
        <f>VLOOKUP($A1351,'lms01'!$1:$1048576,16,FALSE)</f>
        <v>#N/A</v>
      </c>
      <c r="J1351" t="e">
        <f>VLOOKUP($A1351,'lms01'!$1:$1048576,24,FALSE)</f>
        <v>#N/A</v>
      </c>
    </row>
    <row r="1352" spans="1:10" x14ac:dyDescent="0.2">
      <c r="A1352">
        <v>28104397408</v>
      </c>
      <c r="B1352" t="s">
        <v>2632</v>
      </c>
      <c r="C1352" t="s">
        <v>5</v>
      </c>
      <c r="D1352" t="s">
        <v>6</v>
      </c>
      <c r="E1352" t="e">
        <f>VLOOKUP($A1352,'lms01'!$1:$1048576,7,FALSE)</f>
        <v>#N/A</v>
      </c>
      <c r="F1352" t="e">
        <f>VLOOKUP($A1352,'lms01'!$1:$1048576,10,FALSE)</f>
        <v>#N/A</v>
      </c>
      <c r="G1352" t="e">
        <f>VLOOKUP($A1352,'lms01'!$1:$1048576,15,FALSE)</f>
        <v>#N/A</v>
      </c>
      <c r="H1352" t="e">
        <f>VLOOKUP($G1352,'lms12'!$A:$B,2,FALSE)</f>
        <v>#N/A</v>
      </c>
      <c r="I1352" t="e">
        <f>VLOOKUP($A1352,'lms01'!$1:$1048576,16,FALSE)</f>
        <v>#N/A</v>
      </c>
      <c r="J1352" t="e">
        <f>VLOOKUP($A1352,'lms01'!$1:$1048576,24,FALSE)</f>
        <v>#N/A</v>
      </c>
    </row>
    <row r="1353" spans="1:10" x14ac:dyDescent="0.2">
      <c r="A1353">
        <v>28104397508</v>
      </c>
      <c r="B1353" t="s">
        <v>2633</v>
      </c>
      <c r="C1353" t="s">
        <v>5</v>
      </c>
      <c r="D1353" t="s">
        <v>6</v>
      </c>
      <c r="E1353" t="e">
        <f>VLOOKUP($A1353,'lms01'!$1:$1048576,7,FALSE)</f>
        <v>#N/A</v>
      </c>
      <c r="F1353" t="e">
        <f>VLOOKUP($A1353,'lms01'!$1:$1048576,10,FALSE)</f>
        <v>#N/A</v>
      </c>
      <c r="G1353" t="e">
        <f>VLOOKUP($A1353,'lms01'!$1:$1048576,15,FALSE)</f>
        <v>#N/A</v>
      </c>
      <c r="H1353" t="e">
        <f>VLOOKUP($G1353,'lms12'!$A:$B,2,FALSE)</f>
        <v>#N/A</v>
      </c>
      <c r="I1353" t="e">
        <f>VLOOKUP($A1353,'lms01'!$1:$1048576,16,FALSE)</f>
        <v>#N/A</v>
      </c>
      <c r="J1353" t="e">
        <f>VLOOKUP($A1353,'lms01'!$1:$1048576,24,FALSE)</f>
        <v>#N/A</v>
      </c>
    </row>
    <row r="1354" spans="1:10" x14ac:dyDescent="0.2">
      <c r="A1354">
        <v>28104397608</v>
      </c>
      <c r="B1354" t="s">
        <v>2634</v>
      </c>
      <c r="C1354" t="s">
        <v>5</v>
      </c>
      <c r="D1354" t="s">
        <v>6</v>
      </c>
      <c r="E1354" t="e">
        <f>VLOOKUP($A1354,'lms01'!$1:$1048576,7,FALSE)</f>
        <v>#N/A</v>
      </c>
      <c r="F1354" t="e">
        <f>VLOOKUP($A1354,'lms01'!$1:$1048576,10,FALSE)</f>
        <v>#N/A</v>
      </c>
      <c r="G1354" t="e">
        <f>VLOOKUP($A1354,'lms01'!$1:$1048576,15,FALSE)</f>
        <v>#N/A</v>
      </c>
      <c r="H1354" t="e">
        <f>VLOOKUP($G1354,'lms12'!$A:$B,2,FALSE)</f>
        <v>#N/A</v>
      </c>
      <c r="I1354" t="e">
        <f>VLOOKUP($A1354,'lms01'!$1:$1048576,16,FALSE)</f>
        <v>#N/A</v>
      </c>
      <c r="J1354" t="e">
        <f>VLOOKUP($A1354,'lms01'!$1:$1048576,24,FALSE)</f>
        <v>#N/A</v>
      </c>
    </row>
    <row r="1355" spans="1:10" x14ac:dyDescent="0.2">
      <c r="A1355">
        <v>28104397808</v>
      </c>
      <c r="B1355" t="s">
        <v>2635</v>
      </c>
      <c r="C1355" t="s">
        <v>5</v>
      </c>
      <c r="D1355" t="s">
        <v>6</v>
      </c>
      <c r="E1355" t="e">
        <f>VLOOKUP($A1355,'lms01'!$1:$1048576,7,FALSE)</f>
        <v>#N/A</v>
      </c>
      <c r="F1355" t="e">
        <f>VLOOKUP($A1355,'lms01'!$1:$1048576,10,FALSE)</f>
        <v>#N/A</v>
      </c>
      <c r="G1355" t="e">
        <f>VLOOKUP($A1355,'lms01'!$1:$1048576,15,FALSE)</f>
        <v>#N/A</v>
      </c>
      <c r="H1355" t="e">
        <f>VLOOKUP($G1355,'lms12'!$A:$B,2,FALSE)</f>
        <v>#N/A</v>
      </c>
      <c r="I1355" t="e">
        <f>VLOOKUP($A1355,'lms01'!$1:$1048576,16,FALSE)</f>
        <v>#N/A</v>
      </c>
      <c r="J1355" t="e">
        <f>VLOOKUP($A1355,'lms01'!$1:$1048576,24,FALSE)</f>
        <v>#N/A</v>
      </c>
    </row>
    <row r="1356" spans="1:10" x14ac:dyDescent="0.2">
      <c r="A1356">
        <v>28104399508</v>
      </c>
      <c r="B1356" t="s">
        <v>2638</v>
      </c>
      <c r="C1356" t="s">
        <v>214</v>
      </c>
      <c r="D1356" t="s">
        <v>214</v>
      </c>
      <c r="E1356" t="e">
        <f>VLOOKUP($A1356,'lms01'!$1:$1048576,7,FALSE)</f>
        <v>#N/A</v>
      </c>
      <c r="F1356" t="e">
        <f>VLOOKUP($A1356,'lms01'!$1:$1048576,10,FALSE)</f>
        <v>#N/A</v>
      </c>
      <c r="G1356" t="e">
        <f>VLOOKUP($A1356,'lms01'!$1:$1048576,15,FALSE)</f>
        <v>#N/A</v>
      </c>
      <c r="H1356" t="e">
        <f>VLOOKUP($G1356,'lms12'!$A:$B,2,FALSE)</f>
        <v>#N/A</v>
      </c>
      <c r="I1356" t="e">
        <f>VLOOKUP($A1356,'lms01'!$1:$1048576,16,FALSE)</f>
        <v>#N/A</v>
      </c>
      <c r="J1356" t="e">
        <f>VLOOKUP($A1356,'lms01'!$1:$1048576,24,FALSE)</f>
        <v>#N/A</v>
      </c>
    </row>
    <row r="1357" spans="1:10" x14ac:dyDescent="0.2">
      <c r="A1357">
        <v>28104399608</v>
      </c>
      <c r="B1357" t="s">
        <v>2639</v>
      </c>
      <c r="C1357" t="s">
        <v>5</v>
      </c>
      <c r="D1357" t="s">
        <v>6</v>
      </c>
      <c r="E1357" t="e">
        <f>VLOOKUP($A1357,'lms01'!$1:$1048576,7,FALSE)</f>
        <v>#N/A</v>
      </c>
      <c r="F1357" t="e">
        <f>VLOOKUP($A1357,'lms01'!$1:$1048576,10,FALSE)</f>
        <v>#N/A</v>
      </c>
      <c r="G1357" t="e">
        <f>VLOOKUP($A1357,'lms01'!$1:$1048576,15,FALSE)</f>
        <v>#N/A</v>
      </c>
      <c r="H1357" t="e">
        <f>VLOOKUP($G1357,'lms12'!$A:$B,2,FALSE)</f>
        <v>#N/A</v>
      </c>
      <c r="I1357" t="e">
        <f>VLOOKUP($A1357,'lms01'!$1:$1048576,16,FALSE)</f>
        <v>#N/A</v>
      </c>
      <c r="J1357" t="e">
        <f>VLOOKUP($A1357,'lms01'!$1:$1048576,24,FALSE)</f>
        <v>#N/A</v>
      </c>
    </row>
    <row r="1358" spans="1:10" x14ac:dyDescent="0.2">
      <c r="A1358">
        <v>28104399708</v>
      </c>
      <c r="B1358" t="s">
        <v>2639</v>
      </c>
      <c r="C1358" t="s">
        <v>5</v>
      </c>
      <c r="D1358" t="s">
        <v>6</v>
      </c>
      <c r="E1358" t="e">
        <f>VLOOKUP($A1358,'lms01'!$1:$1048576,7,FALSE)</f>
        <v>#N/A</v>
      </c>
      <c r="F1358" t="e">
        <f>VLOOKUP($A1358,'lms01'!$1:$1048576,10,FALSE)</f>
        <v>#N/A</v>
      </c>
      <c r="G1358" t="e">
        <f>VLOOKUP($A1358,'lms01'!$1:$1048576,15,FALSE)</f>
        <v>#N/A</v>
      </c>
      <c r="H1358" t="e">
        <f>VLOOKUP($G1358,'lms12'!$A:$B,2,FALSE)</f>
        <v>#N/A</v>
      </c>
      <c r="I1358" t="e">
        <f>VLOOKUP($A1358,'lms01'!$1:$1048576,16,FALSE)</f>
        <v>#N/A</v>
      </c>
      <c r="J1358" t="e">
        <f>VLOOKUP($A1358,'lms01'!$1:$1048576,24,FALSE)</f>
        <v>#N/A</v>
      </c>
    </row>
    <row r="1359" spans="1:10" x14ac:dyDescent="0.2">
      <c r="A1359">
        <v>28104402108</v>
      </c>
      <c r="B1359" t="s">
        <v>2645</v>
      </c>
      <c r="C1359" t="s">
        <v>5</v>
      </c>
      <c r="D1359" t="s">
        <v>6</v>
      </c>
      <c r="E1359" t="e">
        <f>VLOOKUP($A1359,'lms01'!$1:$1048576,7,FALSE)</f>
        <v>#N/A</v>
      </c>
      <c r="F1359" t="e">
        <f>VLOOKUP($A1359,'lms01'!$1:$1048576,10,FALSE)</f>
        <v>#N/A</v>
      </c>
      <c r="G1359" t="e">
        <f>VLOOKUP($A1359,'lms01'!$1:$1048576,15,FALSE)</f>
        <v>#N/A</v>
      </c>
      <c r="H1359" t="e">
        <f>VLOOKUP($G1359,'lms12'!$A:$B,2,FALSE)</f>
        <v>#N/A</v>
      </c>
      <c r="I1359" t="e">
        <f>VLOOKUP($A1359,'lms01'!$1:$1048576,16,FALSE)</f>
        <v>#N/A</v>
      </c>
      <c r="J1359" t="e">
        <f>VLOOKUP($A1359,'lms01'!$1:$1048576,24,FALSE)</f>
        <v>#N/A</v>
      </c>
    </row>
    <row r="1360" spans="1:10" x14ac:dyDescent="0.2">
      <c r="A1360">
        <v>28104402208</v>
      </c>
      <c r="B1360" t="s">
        <v>2645</v>
      </c>
      <c r="C1360" t="s">
        <v>5</v>
      </c>
      <c r="D1360" t="s">
        <v>6</v>
      </c>
      <c r="E1360" t="e">
        <f>VLOOKUP($A1360,'lms01'!$1:$1048576,7,FALSE)</f>
        <v>#N/A</v>
      </c>
      <c r="F1360" t="e">
        <f>VLOOKUP($A1360,'lms01'!$1:$1048576,10,FALSE)</f>
        <v>#N/A</v>
      </c>
      <c r="G1360" t="e">
        <f>VLOOKUP($A1360,'lms01'!$1:$1048576,15,FALSE)</f>
        <v>#N/A</v>
      </c>
      <c r="H1360" t="e">
        <f>VLOOKUP($G1360,'lms12'!$A:$B,2,FALSE)</f>
        <v>#N/A</v>
      </c>
      <c r="I1360" t="e">
        <f>VLOOKUP($A1360,'lms01'!$1:$1048576,16,FALSE)</f>
        <v>#N/A</v>
      </c>
      <c r="J1360" t="e">
        <f>VLOOKUP($A1360,'lms01'!$1:$1048576,24,FALSE)</f>
        <v>#N/A</v>
      </c>
    </row>
    <row r="1361" spans="1:10" x14ac:dyDescent="0.2">
      <c r="A1361">
        <v>28104402308</v>
      </c>
      <c r="B1361" t="s">
        <v>2645</v>
      </c>
      <c r="C1361" t="s">
        <v>5</v>
      </c>
      <c r="D1361" t="s">
        <v>6</v>
      </c>
      <c r="E1361" t="e">
        <f>VLOOKUP($A1361,'lms01'!$1:$1048576,7,FALSE)</f>
        <v>#N/A</v>
      </c>
      <c r="F1361" t="e">
        <f>VLOOKUP($A1361,'lms01'!$1:$1048576,10,FALSE)</f>
        <v>#N/A</v>
      </c>
      <c r="G1361" t="e">
        <f>VLOOKUP($A1361,'lms01'!$1:$1048576,15,FALSE)</f>
        <v>#N/A</v>
      </c>
      <c r="H1361" t="e">
        <f>VLOOKUP($G1361,'lms12'!$A:$B,2,FALSE)</f>
        <v>#N/A</v>
      </c>
      <c r="I1361" t="e">
        <f>VLOOKUP($A1361,'lms01'!$1:$1048576,16,FALSE)</f>
        <v>#N/A</v>
      </c>
      <c r="J1361" t="e">
        <f>VLOOKUP($A1361,'lms01'!$1:$1048576,24,FALSE)</f>
        <v>#N/A</v>
      </c>
    </row>
    <row r="1362" spans="1:10" x14ac:dyDescent="0.2">
      <c r="A1362">
        <v>28104404008</v>
      </c>
      <c r="B1362" t="s">
        <v>2648</v>
      </c>
      <c r="C1362" t="s">
        <v>5</v>
      </c>
      <c r="D1362" t="s">
        <v>6</v>
      </c>
      <c r="E1362" t="e">
        <f>VLOOKUP($A1362,'lms01'!$1:$1048576,7,FALSE)</f>
        <v>#N/A</v>
      </c>
      <c r="F1362" t="e">
        <f>VLOOKUP($A1362,'lms01'!$1:$1048576,10,FALSE)</f>
        <v>#N/A</v>
      </c>
      <c r="G1362" t="e">
        <f>VLOOKUP($A1362,'lms01'!$1:$1048576,15,FALSE)</f>
        <v>#N/A</v>
      </c>
      <c r="H1362" t="e">
        <f>VLOOKUP($G1362,'lms12'!$A:$B,2,FALSE)</f>
        <v>#N/A</v>
      </c>
      <c r="I1362" t="e">
        <f>VLOOKUP($A1362,'lms01'!$1:$1048576,16,FALSE)</f>
        <v>#N/A</v>
      </c>
      <c r="J1362" t="e">
        <f>VLOOKUP($A1362,'lms01'!$1:$1048576,24,FALSE)</f>
        <v>#N/A</v>
      </c>
    </row>
    <row r="1363" spans="1:10" x14ac:dyDescent="0.2">
      <c r="A1363">
        <v>28104404308</v>
      </c>
      <c r="B1363" t="s">
        <v>2649</v>
      </c>
      <c r="C1363" t="s">
        <v>5</v>
      </c>
      <c r="D1363" t="s">
        <v>6</v>
      </c>
      <c r="E1363" t="e">
        <f>VLOOKUP($A1363,'lms01'!$1:$1048576,7,FALSE)</f>
        <v>#N/A</v>
      </c>
      <c r="F1363" t="e">
        <f>VLOOKUP($A1363,'lms01'!$1:$1048576,10,FALSE)</f>
        <v>#N/A</v>
      </c>
      <c r="G1363" t="e">
        <f>VLOOKUP($A1363,'lms01'!$1:$1048576,15,FALSE)</f>
        <v>#N/A</v>
      </c>
      <c r="H1363" t="e">
        <f>VLOOKUP($G1363,'lms12'!$A:$B,2,FALSE)</f>
        <v>#N/A</v>
      </c>
      <c r="I1363" t="e">
        <f>VLOOKUP($A1363,'lms01'!$1:$1048576,16,FALSE)</f>
        <v>#N/A</v>
      </c>
      <c r="J1363" t="e">
        <f>VLOOKUP($A1363,'lms01'!$1:$1048576,24,FALSE)</f>
        <v>#N/A</v>
      </c>
    </row>
    <row r="1364" spans="1:10" x14ac:dyDescent="0.2">
      <c r="A1364">
        <v>28104404808</v>
      </c>
      <c r="B1364" t="s">
        <v>2650</v>
      </c>
      <c r="C1364" t="s">
        <v>5</v>
      </c>
      <c r="D1364" t="s">
        <v>6</v>
      </c>
      <c r="E1364" t="e">
        <f>VLOOKUP($A1364,'lms01'!$1:$1048576,7,FALSE)</f>
        <v>#N/A</v>
      </c>
      <c r="F1364" t="e">
        <f>VLOOKUP($A1364,'lms01'!$1:$1048576,10,FALSE)</f>
        <v>#N/A</v>
      </c>
      <c r="G1364" t="e">
        <f>VLOOKUP($A1364,'lms01'!$1:$1048576,15,FALSE)</f>
        <v>#N/A</v>
      </c>
      <c r="H1364" t="e">
        <f>VLOOKUP($G1364,'lms12'!$A:$B,2,FALSE)</f>
        <v>#N/A</v>
      </c>
      <c r="I1364" t="e">
        <f>VLOOKUP($A1364,'lms01'!$1:$1048576,16,FALSE)</f>
        <v>#N/A</v>
      </c>
      <c r="J1364" t="e">
        <f>VLOOKUP($A1364,'lms01'!$1:$1048576,24,FALSE)</f>
        <v>#N/A</v>
      </c>
    </row>
    <row r="1365" spans="1:10" x14ac:dyDescent="0.2">
      <c r="A1365">
        <v>28104408608</v>
      </c>
      <c r="B1365" t="s">
        <v>2514</v>
      </c>
      <c r="C1365" t="s">
        <v>5</v>
      </c>
      <c r="D1365" t="s">
        <v>6</v>
      </c>
      <c r="E1365" t="e">
        <f>VLOOKUP($A1365,'lms01'!$1:$1048576,7,FALSE)</f>
        <v>#N/A</v>
      </c>
      <c r="F1365" t="e">
        <f>VLOOKUP($A1365,'lms01'!$1:$1048576,10,FALSE)</f>
        <v>#N/A</v>
      </c>
      <c r="G1365" t="e">
        <f>VLOOKUP($A1365,'lms01'!$1:$1048576,15,FALSE)</f>
        <v>#N/A</v>
      </c>
      <c r="H1365" t="e">
        <f>VLOOKUP($G1365,'lms12'!$A:$B,2,FALSE)</f>
        <v>#N/A</v>
      </c>
      <c r="I1365" t="e">
        <f>VLOOKUP($A1365,'lms01'!$1:$1048576,16,FALSE)</f>
        <v>#N/A</v>
      </c>
      <c r="J1365" t="e">
        <f>VLOOKUP($A1365,'lms01'!$1:$1048576,24,FALSE)</f>
        <v>#N/A</v>
      </c>
    </row>
    <row r="1366" spans="1:10" x14ac:dyDescent="0.2">
      <c r="A1366">
        <v>28104410408</v>
      </c>
      <c r="B1366" t="s">
        <v>2658</v>
      </c>
      <c r="C1366" t="s">
        <v>5</v>
      </c>
      <c r="D1366" t="s">
        <v>6</v>
      </c>
      <c r="E1366" t="e">
        <f>VLOOKUP($A1366,'lms01'!$1:$1048576,7,FALSE)</f>
        <v>#N/A</v>
      </c>
      <c r="F1366" t="e">
        <f>VLOOKUP($A1366,'lms01'!$1:$1048576,10,FALSE)</f>
        <v>#N/A</v>
      </c>
      <c r="G1366" t="e">
        <f>VLOOKUP($A1366,'lms01'!$1:$1048576,15,FALSE)</f>
        <v>#N/A</v>
      </c>
      <c r="H1366" t="e">
        <f>VLOOKUP($G1366,'lms12'!$A:$B,2,FALSE)</f>
        <v>#N/A</v>
      </c>
      <c r="I1366" t="e">
        <f>VLOOKUP($A1366,'lms01'!$1:$1048576,16,FALSE)</f>
        <v>#N/A</v>
      </c>
      <c r="J1366" t="e">
        <f>VLOOKUP($A1366,'lms01'!$1:$1048576,24,FALSE)</f>
        <v>#N/A</v>
      </c>
    </row>
    <row r="1367" spans="1:10" x14ac:dyDescent="0.2">
      <c r="A1367">
        <v>28104410508</v>
      </c>
      <c r="B1367" t="s">
        <v>2658</v>
      </c>
      <c r="C1367" t="s">
        <v>5</v>
      </c>
      <c r="D1367" t="s">
        <v>6</v>
      </c>
      <c r="E1367" t="e">
        <f>VLOOKUP($A1367,'lms01'!$1:$1048576,7,FALSE)</f>
        <v>#N/A</v>
      </c>
      <c r="F1367" t="e">
        <f>VLOOKUP($A1367,'lms01'!$1:$1048576,10,FALSE)</f>
        <v>#N/A</v>
      </c>
      <c r="G1367" t="e">
        <f>VLOOKUP($A1367,'lms01'!$1:$1048576,15,FALSE)</f>
        <v>#N/A</v>
      </c>
      <c r="H1367" t="e">
        <f>VLOOKUP($G1367,'lms12'!$A:$B,2,FALSE)</f>
        <v>#N/A</v>
      </c>
      <c r="I1367" t="e">
        <f>VLOOKUP($A1367,'lms01'!$1:$1048576,16,FALSE)</f>
        <v>#N/A</v>
      </c>
      <c r="J1367" t="e">
        <f>VLOOKUP($A1367,'lms01'!$1:$1048576,24,FALSE)</f>
        <v>#N/A</v>
      </c>
    </row>
    <row r="1368" spans="1:10" x14ac:dyDescent="0.2">
      <c r="A1368">
        <v>28104410608</v>
      </c>
      <c r="B1368" t="s">
        <v>2658</v>
      </c>
      <c r="C1368" t="s">
        <v>5</v>
      </c>
      <c r="D1368" t="s">
        <v>6</v>
      </c>
      <c r="E1368" t="e">
        <f>VLOOKUP($A1368,'lms01'!$1:$1048576,7,FALSE)</f>
        <v>#N/A</v>
      </c>
      <c r="F1368" t="e">
        <f>VLOOKUP($A1368,'lms01'!$1:$1048576,10,FALSE)</f>
        <v>#N/A</v>
      </c>
      <c r="G1368" t="e">
        <f>VLOOKUP($A1368,'lms01'!$1:$1048576,15,FALSE)</f>
        <v>#N/A</v>
      </c>
      <c r="H1368" t="e">
        <f>VLOOKUP($G1368,'lms12'!$A:$B,2,FALSE)</f>
        <v>#N/A</v>
      </c>
      <c r="I1368" t="e">
        <f>VLOOKUP($A1368,'lms01'!$1:$1048576,16,FALSE)</f>
        <v>#N/A</v>
      </c>
      <c r="J1368" t="e">
        <f>VLOOKUP($A1368,'lms01'!$1:$1048576,24,FALSE)</f>
        <v>#N/A</v>
      </c>
    </row>
    <row r="1369" spans="1:10" x14ac:dyDescent="0.2">
      <c r="A1369">
        <v>28104411308</v>
      </c>
      <c r="B1369" t="s">
        <v>2660</v>
      </c>
      <c r="C1369" t="s">
        <v>70</v>
      </c>
      <c r="D1369" t="s">
        <v>71</v>
      </c>
      <c r="E1369" t="e">
        <f>VLOOKUP($A1369,'lms01'!$1:$1048576,7,FALSE)</f>
        <v>#N/A</v>
      </c>
      <c r="F1369" t="e">
        <f>VLOOKUP($A1369,'lms01'!$1:$1048576,10,FALSE)</f>
        <v>#N/A</v>
      </c>
      <c r="G1369" t="e">
        <f>VLOOKUP($A1369,'lms01'!$1:$1048576,15,FALSE)</f>
        <v>#N/A</v>
      </c>
      <c r="H1369" t="e">
        <f>VLOOKUP($G1369,'lms12'!$A:$B,2,FALSE)</f>
        <v>#N/A</v>
      </c>
      <c r="I1369" t="e">
        <f>VLOOKUP($A1369,'lms01'!$1:$1048576,16,FALSE)</f>
        <v>#N/A</v>
      </c>
      <c r="J1369" t="e">
        <f>VLOOKUP($A1369,'lms01'!$1:$1048576,24,FALSE)</f>
        <v>#N/A</v>
      </c>
    </row>
    <row r="1370" spans="1:10" x14ac:dyDescent="0.2">
      <c r="A1370">
        <v>28104411408</v>
      </c>
      <c r="B1370" t="s">
        <v>2660</v>
      </c>
      <c r="C1370" t="s">
        <v>70</v>
      </c>
      <c r="D1370" t="s">
        <v>71</v>
      </c>
      <c r="E1370" t="e">
        <f>VLOOKUP($A1370,'lms01'!$1:$1048576,7,FALSE)</f>
        <v>#N/A</v>
      </c>
      <c r="F1370" t="e">
        <f>VLOOKUP($A1370,'lms01'!$1:$1048576,10,FALSE)</f>
        <v>#N/A</v>
      </c>
      <c r="G1370" t="e">
        <f>VLOOKUP($A1370,'lms01'!$1:$1048576,15,FALSE)</f>
        <v>#N/A</v>
      </c>
      <c r="H1370" t="e">
        <f>VLOOKUP($G1370,'lms12'!$A:$B,2,FALSE)</f>
        <v>#N/A</v>
      </c>
      <c r="I1370" t="e">
        <f>VLOOKUP($A1370,'lms01'!$1:$1048576,16,FALSE)</f>
        <v>#N/A</v>
      </c>
      <c r="J1370" t="e">
        <f>VLOOKUP($A1370,'lms01'!$1:$1048576,24,FALSE)</f>
        <v>#N/A</v>
      </c>
    </row>
    <row r="1371" spans="1:10" x14ac:dyDescent="0.2">
      <c r="A1371">
        <v>28104411508</v>
      </c>
      <c r="B1371" t="s">
        <v>2660</v>
      </c>
      <c r="C1371" t="s">
        <v>70</v>
      </c>
      <c r="D1371" t="s">
        <v>71</v>
      </c>
      <c r="E1371" t="e">
        <f>VLOOKUP($A1371,'lms01'!$1:$1048576,7,FALSE)</f>
        <v>#N/A</v>
      </c>
      <c r="F1371" t="e">
        <f>VLOOKUP($A1371,'lms01'!$1:$1048576,10,FALSE)</f>
        <v>#N/A</v>
      </c>
      <c r="G1371" t="e">
        <f>VLOOKUP($A1371,'lms01'!$1:$1048576,15,FALSE)</f>
        <v>#N/A</v>
      </c>
      <c r="H1371" t="e">
        <f>VLOOKUP($G1371,'lms12'!$A:$B,2,FALSE)</f>
        <v>#N/A</v>
      </c>
      <c r="I1371" t="e">
        <f>VLOOKUP($A1371,'lms01'!$1:$1048576,16,FALSE)</f>
        <v>#N/A</v>
      </c>
      <c r="J1371" t="e">
        <f>VLOOKUP($A1371,'lms01'!$1:$1048576,24,FALSE)</f>
        <v>#N/A</v>
      </c>
    </row>
    <row r="1372" spans="1:10" x14ac:dyDescent="0.2">
      <c r="A1372">
        <v>28104415308</v>
      </c>
      <c r="B1372" t="s">
        <v>2662</v>
      </c>
      <c r="C1372" t="s">
        <v>5</v>
      </c>
      <c r="D1372" t="s">
        <v>6</v>
      </c>
      <c r="E1372" t="e">
        <f>VLOOKUP($A1372,'lms01'!$1:$1048576,7,FALSE)</f>
        <v>#N/A</v>
      </c>
      <c r="F1372" t="e">
        <f>VLOOKUP($A1372,'lms01'!$1:$1048576,10,FALSE)</f>
        <v>#N/A</v>
      </c>
      <c r="G1372" t="e">
        <f>VLOOKUP($A1372,'lms01'!$1:$1048576,15,FALSE)</f>
        <v>#N/A</v>
      </c>
      <c r="H1372" t="e">
        <f>VLOOKUP($G1372,'lms12'!$A:$B,2,FALSE)</f>
        <v>#N/A</v>
      </c>
      <c r="I1372" t="e">
        <f>VLOOKUP($A1372,'lms01'!$1:$1048576,16,FALSE)</f>
        <v>#N/A</v>
      </c>
      <c r="J1372" t="e">
        <f>VLOOKUP($A1372,'lms01'!$1:$1048576,24,FALSE)</f>
        <v>#N/A</v>
      </c>
    </row>
    <row r="1373" spans="1:10" x14ac:dyDescent="0.2">
      <c r="A1373">
        <v>28104415408</v>
      </c>
      <c r="B1373" t="s">
        <v>2662</v>
      </c>
      <c r="C1373" t="s">
        <v>5</v>
      </c>
      <c r="D1373" t="s">
        <v>6</v>
      </c>
      <c r="E1373" t="e">
        <f>VLOOKUP($A1373,'lms01'!$1:$1048576,7,FALSE)</f>
        <v>#N/A</v>
      </c>
      <c r="F1373" t="e">
        <f>VLOOKUP($A1373,'lms01'!$1:$1048576,10,FALSE)</f>
        <v>#N/A</v>
      </c>
      <c r="G1373" t="e">
        <f>VLOOKUP($A1373,'lms01'!$1:$1048576,15,FALSE)</f>
        <v>#N/A</v>
      </c>
      <c r="H1373" t="e">
        <f>VLOOKUP($G1373,'lms12'!$A:$B,2,FALSE)</f>
        <v>#N/A</v>
      </c>
      <c r="I1373" t="e">
        <f>VLOOKUP($A1373,'lms01'!$1:$1048576,16,FALSE)</f>
        <v>#N/A</v>
      </c>
      <c r="J1373" t="e">
        <f>VLOOKUP($A1373,'lms01'!$1:$1048576,24,FALSE)</f>
        <v>#N/A</v>
      </c>
    </row>
    <row r="1374" spans="1:10" x14ac:dyDescent="0.2">
      <c r="A1374">
        <v>28104415508</v>
      </c>
      <c r="B1374" t="s">
        <v>2662</v>
      </c>
      <c r="C1374" t="s">
        <v>5</v>
      </c>
      <c r="D1374" t="s">
        <v>6</v>
      </c>
      <c r="E1374" t="e">
        <f>VLOOKUP($A1374,'lms01'!$1:$1048576,7,FALSE)</f>
        <v>#N/A</v>
      </c>
      <c r="F1374" t="e">
        <f>VLOOKUP($A1374,'lms01'!$1:$1048576,10,FALSE)</f>
        <v>#N/A</v>
      </c>
      <c r="G1374" t="e">
        <f>VLOOKUP($A1374,'lms01'!$1:$1048576,15,FALSE)</f>
        <v>#N/A</v>
      </c>
      <c r="H1374" t="e">
        <f>VLOOKUP($G1374,'lms12'!$A:$B,2,FALSE)</f>
        <v>#N/A</v>
      </c>
      <c r="I1374" t="e">
        <f>VLOOKUP($A1374,'lms01'!$1:$1048576,16,FALSE)</f>
        <v>#N/A</v>
      </c>
      <c r="J1374" t="e">
        <f>VLOOKUP($A1374,'lms01'!$1:$1048576,24,FALSE)</f>
        <v>#N/A</v>
      </c>
    </row>
    <row r="1375" spans="1:10" x14ac:dyDescent="0.2">
      <c r="A1375">
        <v>28104415608</v>
      </c>
      <c r="B1375" t="s">
        <v>2663</v>
      </c>
      <c r="C1375" t="s">
        <v>5</v>
      </c>
      <c r="D1375" t="s">
        <v>6</v>
      </c>
      <c r="E1375" t="e">
        <f>VLOOKUP($A1375,'lms01'!$1:$1048576,7,FALSE)</f>
        <v>#N/A</v>
      </c>
      <c r="F1375" t="e">
        <f>VLOOKUP($A1375,'lms01'!$1:$1048576,10,FALSE)</f>
        <v>#N/A</v>
      </c>
      <c r="G1375" t="e">
        <f>VLOOKUP($A1375,'lms01'!$1:$1048576,15,FALSE)</f>
        <v>#N/A</v>
      </c>
      <c r="H1375" t="e">
        <f>VLOOKUP($G1375,'lms12'!$A:$B,2,FALSE)</f>
        <v>#N/A</v>
      </c>
      <c r="I1375" t="e">
        <f>VLOOKUP($A1375,'lms01'!$1:$1048576,16,FALSE)</f>
        <v>#N/A</v>
      </c>
      <c r="J1375" t="e">
        <f>VLOOKUP($A1375,'lms01'!$1:$1048576,24,FALSE)</f>
        <v>#N/A</v>
      </c>
    </row>
    <row r="1376" spans="1:10" x14ac:dyDescent="0.2">
      <c r="A1376">
        <v>28104415708</v>
      </c>
      <c r="B1376" t="s">
        <v>2663</v>
      </c>
      <c r="C1376" t="s">
        <v>5</v>
      </c>
      <c r="D1376" t="s">
        <v>6</v>
      </c>
      <c r="E1376" t="e">
        <f>VLOOKUP($A1376,'lms01'!$1:$1048576,7,FALSE)</f>
        <v>#N/A</v>
      </c>
      <c r="F1376" t="e">
        <f>VLOOKUP($A1376,'lms01'!$1:$1048576,10,FALSE)</f>
        <v>#N/A</v>
      </c>
      <c r="G1376" t="e">
        <f>VLOOKUP($A1376,'lms01'!$1:$1048576,15,FALSE)</f>
        <v>#N/A</v>
      </c>
      <c r="H1376" t="e">
        <f>VLOOKUP($G1376,'lms12'!$A:$B,2,FALSE)</f>
        <v>#N/A</v>
      </c>
      <c r="I1376" t="e">
        <f>VLOOKUP($A1376,'lms01'!$1:$1048576,16,FALSE)</f>
        <v>#N/A</v>
      </c>
      <c r="J1376" t="e">
        <f>VLOOKUP($A1376,'lms01'!$1:$1048576,24,FALSE)</f>
        <v>#N/A</v>
      </c>
    </row>
    <row r="1377" spans="1:10" x14ac:dyDescent="0.2">
      <c r="A1377">
        <v>28104415808</v>
      </c>
      <c r="B1377" t="s">
        <v>2663</v>
      </c>
      <c r="C1377" t="s">
        <v>5</v>
      </c>
      <c r="D1377" t="s">
        <v>6</v>
      </c>
      <c r="E1377" t="e">
        <f>VLOOKUP($A1377,'lms01'!$1:$1048576,7,FALSE)</f>
        <v>#N/A</v>
      </c>
      <c r="F1377" t="e">
        <f>VLOOKUP($A1377,'lms01'!$1:$1048576,10,FALSE)</f>
        <v>#N/A</v>
      </c>
      <c r="G1377" t="e">
        <f>VLOOKUP($A1377,'lms01'!$1:$1048576,15,FALSE)</f>
        <v>#N/A</v>
      </c>
      <c r="H1377" t="e">
        <f>VLOOKUP($G1377,'lms12'!$A:$B,2,FALSE)</f>
        <v>#N/A</v>
      </c>
      <c r="I1377" t="e">
        <f>VLOOKUP($A1377,'lms01'!$1:$1048576,16,FALSE)</f>
        <v>#N/A</v>
      </c>
      <c r="J1377" t="e">
        <f>VLOOKUP($A1377,'lms01'!$1:$1048576,24,FALSE)</f>
        <v>#N/A</v>
      </c>
    </row>
    <row r="1378" spans="1:10" x14ac:dyDescent="0.2">
      <c r="A1378">
        <v>28104416208</v>
      </c>
      <c r="B1378" t="s">
        <v>2664</v>
      </c>
      <c r="C1378" t="s">
        <v>5</v>
      </c>
      <c r="D1378" t="s">
        <v>6</v>
      </c>
      <c r="E1378" t="e">
        <f>VLOOKUP($A1378,'lms01'!$1:$1048576,7,FALSE)</f>
        <v>#N/A</v>
      </c>
      <c r="F1378" t="e">
        <f>VLOOKUP($A1378,'lms01'!$1:$1048576,10,FALSE)</f>
        <v>#N/A</v>
      </c>
      <c r="G1378" t="e">
        <f>VLOOKUP($A1378,'lms01'!$1:$1048576,15,FALSE)</f>
        <v>#N/A</v>
      </c>
      <c r="H1378" t="e">
        <f>VLOOKUP($G1378,'lms12'!$A:$B,2,FALSE)</f>
        <v>#N/A</v>
      </c>
      <c r="I1378" t="e">
        <f>VLOOKUP($A1378,'lms01'!$1:$1048576,16,FALSE)</f>
        <v>#N/A</v>
      </c>
      <c r="J1378" t="e">
        <f>VLOOKUP($A1378,'lms01'!$1:$1048576,24,FALSE)</f>
        <v>#N/A</v>
      </c>
    </row>
    <row r="1379" spans="1:10" x14ac:dyDescent="0.2">
      <c r="A1379">
        <v>28104416308</v>
      </c>
      <c r="B1379" t="s">
        <v>2664</v>
      </c>
      <c r="C1379" t="s">
        <v>5</v>
      </c>
      <c r="D1379" t="s">
        <v>6</v>
      </c>
      <c r="E1379" t="e">
        <f>VLOOKUP($A1379,'lms01'!$1:$1048576,7,FALSE)</f>
        <v>#N/A</v>
      </c>
      <c r="F1379" t="e">
        <f>VLOOKUP($A1379,'lms01'!$1:$1048576,10,FALSE)</f>
        <v>#N/A</v>
      </c>
      <c r="G1379" t="e">
        <f>VLOOKUP($A1379,'lms01'!$1:$1048576,15,FALSE)</f>
        <v>#N/A</v>
      </c>
      <c r="H1379" t="e">
        <f>VLOOKUP($G1379,'lms12'!$A:$B,2,FALSE)</f>
        <v>#N/A</v>
      </c>
      <c r="I1379" t="e">
        <f>VLOOKUP($A1379,'lms01'!$1:$1048576,16,FALSE)</f>
        <v>#N/A</v>
      </c>
      <c r="J1379" t="e">
        <f>VLOOKUP($A1379,'lms01'!$1:$1048576,24,FALSE)</f>
        <v>#N/A</v>
      </c>
    </row>
    <row r="1380" spans="1:10" x14ac:dyDescent="0.2">
      <c r="A1380">
        <v>28104416408</v>
      </c>
      <c r="B1380" t="s">
        <v>2664</v>
      </c>
      <c r="C1380" t="s">
        <v>5</v>
      </c>
      <c r="D1380" t="s">
        <v>6</v>
      </c>
      <c r="E1380" t="e">
        <f>VLOOKUP($A1380,'lms01'!$1:$1048576,7,FALSE)</f>
        <v>#N/A</v>
      </c>
      <c r="F1380" t="e">
        <f>VLOOKUP($A1380,'lms01'!$1:$1048576,10,FALSE)</f>
        <v>#N/A</v>
      </c>
      <c r="G1380" t="e">
        <f>VLOOKUP($A1380,'lms01'!$1:$1048576,15,FALSE)</f>
        <v>#N/A</v>
      </c>
      <c r="H1380" t="e">
        <f>VLOOKUP($G1380,'lms12'!$A:$B,2,FALSE)</f>
        <v>#N/A</v>
      </c>
      <c r="I1380" t="e">
        <f>VLOOKUP($A1380,'lms01'!$1:$1048576,16,FALSE)</f>
        <v>#N/A</v>
      </c>
      <c r="J1380" t="e">
        <f>VLOOKUP($A1380,'lms01'!$1:$1048576,24,FALSE)</f>
        <v>#N/A</v>
      </c>
    </row>
    <row r="1381" spans="1:10" x14ac:dyDescent="0.2">
      <c r="A1381">
        <v>28104419408</v>
      </c>
      <c r="B1381" t="s">
        <v>2669</v>
      </c>
      <c r="C1381" t="s">
        <v>70</v>
      </c>
      <c r="D1381" t="s">
        <v>71</v>
      </c>
      <c r="E1381" t="e">
        <f>VLOOKUP($A1381,'lms01'!$1:$1048576,7,FALSE)</f>
        <v>#N/A</v>
      </c>
      <c r="F1381" t="e">
        <f>VLOOKUP($A1381,'lms01'!$1:$1048576,10,FALSE)</f>
        <v>#N/A</v>
      </c>
      <c r="G1381" t="e">
        <f>VLOOKUP($A1381,'lms01'!$1:$1048576,15,FALSE)</f>
        <v>#N/A</v>
      </c>
      <c r="H1381" t="e">
        <f>VLOOKUP($G1381,'lms12'!$A:$B,2,FALSE)</f>
        <v>#N/A</v>
      </c>
      <c r="I1381" t="e">
        <f>VLOOKUP($A1381,'lms01'!$1:$1048576,16,FALSE)</f>
        <v>#N/A</v>
      </c>
      <c r="J1381" t="e">
        <f>VLOOKUP($A1381,'lms01'!$1:$1048576,24,FALSE)</f>
        <v>#N/A</v>
      </c>
    </row>
    <row r="1382" spans="1:10" x14ac:dyDescent="0.2">
      <c r="A1382">
        <v>28104419508</v>
      </c>
      <c r="B1382" t="s">
        <v>2669</v>
      </c>
      <c r="C1382" t="s">
        <v>70</v>
      </c>
      <c r="D1382" t="s">
        <v>71</v>
      </c>
      <c r="E1382" t="e">
        <f>VLOOKUP($A1382,'lms01'!$1:$1048576,7,FALSE)</f>
        <v>#N/A</v>
      </c>
      <c r="F1382" t="e">
        <f>VLOOKUP($A1382,'lms01'!$1:$1048576,10,FALSE)</f>
        <v>#N/A</v>
      </c>
      <c r="G1382" t="e">
        <f>VLOOKUP($A1382,'lms01'!$1:$1048576,15,FALSE)</f>
        <v>#N/A</v>
      </c>
      <c r="H1382" t="e">
        <f>VLOOKUP($G1382,'lms12'!$A:$B,2,FALSE)</f>
        <v>#N/A</v>
      </c>
      <c r="I1382" t="e">
        <f>VLOOKUP($A1382,'lms01'!$1:$1048576,16,FALSE)</f>
        <v>#N/A</v>
      </c>
      <c r="J1382" t="e">
        <f>VLOOKUP($A1382,'lms01'!$1:$1048576,24,FALSE)</f>
        <v>#N/A</v>
      </c>
    </row>
    <row r="1383" spans="1:10" x14ac:dyDescent="0.2">
      <c r="A1383">
        <v>28104419608</v>
      </c>
      <c r="B1383" t="s">
        <v>2669</v>
      </c>
      <c r="C1383" t="s">
        <v>70</v>
      </c>
      <c r="D1383" t="s">
        <v>71</v>
      </c>
      <c r="E1383" t="e">
        <f>VLOOKUP($A1383,'lms01'!$1:$1048576,7,FALSE)</f>
        <v>#N/A</v>
      </c>
      <c r="F1383" t="e">
        <f>VLOOKUP($A1383,'lms01'!$1:$1048576,10,FALSE)</f>
        <v>#N/A</v>
      </c>
      <c r="G1383" t="e">
        <f>VLOOKUP($A1383,'lms01'!$1:$1048576,15,FALSE)</f>
        <v>#N/A</v>
      </c>
      <c r="H1383" t="e">
        <f>VLOOKUP($G1383,'lms12'!$A:$B,2,FALSE)</f>
        <v>#N/A</v>
      </c>
      <c r="I1383" t="e">
        <f>VLOOKUP($A1383,'lms01'!$1:$1048576,16,FALSE)</f>
        <v>#N/A</v>
      </c>
      <c r="J1383" t="e">
        <f>VLOOKUP($A1383,'lms01'!$1:$1048576,24,FALSE)</f>
        <v>#N/A</v>
      </c>
    </row>
    <row r="1384" spans="1:10" x14ac:dyDescent="0.2">
      <c r="A1384">
        <v>28104420008</v>
      </c>
      <c r="B1384" t="s">
        <v>2671</v>
      </c>
      <c r="C1384" t="s">
        <v>70</v>
      </c>
      <c r="D1384" t="s">
        <v>71</v>
      </c>
      <c r="E1384" t="e">
        <f>VLOOKUP($A1384,'lms01'!$1:$1048576,7,FALSE)</f>
        <v>#N/A</v>
      </c>
      <c r="F1384" t="e">
        <f>VLOOKUP($A1384,'lms01'!$1:$1048576,10,FALSE)</f>
        <v>#N/A</v>
      </c>
      <c r="G1384" t="e">
        <f>VLOOKUP($A1384,'lms01'!$1:$1048576,15,FALSE)</f>
        <v>#N/A</v>
      </c>
      <c r="H1384" t="e">
        <f>VLOOKUP($G1384,'lms12'!$A:$B,2,FALSE)</f>
        <v>#N/A</v>
      </c>
      <c r="I1384" t="e">
        <f>VLOOKUP($A1384,'lms01'!$1:$1048576,16,FALSE)</f>
        <v>#N/A</v>
      </c>
      <c r="J1384" t="e">
        <f>VLOOKUP($A1384,'lms01'!$1:$1048576,24,FALSE)</f>
        <v>#N/A</v>
      </c>
    </row>
    <row r="1385" spans="1:10" x14ac:dyDescent="0.2">
      <c r="A1385">
        <v>28104420108</v>
      </c>
      <c r="B1385" t="s">
        <v>2671</v>
      </c>
      <c r="C1385" t="s">
        <v>70</v>
      </c>
      <c r="D1385" t="s">
        <v>71</v>
      </c>
      <c r="E1385" t="e">
        <f>VLOOKUP($A1385,'lms01'!$1:$1048576,7,FALSE)</f>
        <v>#N/A</v>
      </c>
      <c r="F1385" t="e">
        <f>VLOOKUP($A1385,'lms01'!$1:$1048576,10,FALSE)</f>
        <v>#N/A</v>
      </c>
      <c r="G1385" t="e">
        <f>VLOOKUP($A1385,'lms01'!$1:$1048576,15,FALSE)</f>
        <v>#N/A</v>
      </c>
      <c r="H1385" t="e">
        <f>VLOOKUP($G1385,'lms12'!$A:$B,2,FALSE)</f>
        <v>#N/A</v>
      </c>
      <c r="I1385" t="e">
        <f>VLOOKUP($A1385,'lms01'!$1:$1048576,16,FALSE)</f>
        <v>#N/A</v>
      </c>
      <c r="J1385" t="e">
        <f>VLOOKUP($A1385,'lms01'!$1:$1048576,24,FALSE)</f>
        <v>#N/A</v>
      </c>
    </row>
    <row r="1386" spans="1:10" x14ac:dyDescent="0.2">
      <c r="A1386">
        <v>28104420208</v>
      </c>
      <c r="B1386" t="s">
        <v>2671</v>
      </c>
      <c r="C1386" t="s">
        <v>70</v>
      </c>
      <c r="D1386" t="s">
        <v>71</v>
      </c>
      <c r="E1386" t="e">
        <f>VLOOKUP($A1386,'lms01'!$1:$1048576,7,FALSE)</f>
        <v>#N/A</v>
      </c>
      <c r="F1386" t="e">
        <f>VLOOKUP($A1386,'lms01'!$1:$1048576,10,FALSE)</f>
        <v>#N/A</v>
      </c>
      <c r="G1386" t="e">
        <f>VLOOKUP($A1386,'lms01'!$1:$1048576,15,FALSE)</f>
        <v>#N/A</v>
      </c>
      <c r="H1386" t="e">
        <f>VLOOKUP($G1386,'lms12'!$A:$B,2,FALSE)</f>
        <v>#N/A</v>
      </c>
      <c r="I1386" t="e">
        <f>VLOOKUP($A1386,'lms01'!$1:$1048576,16,FALSE)</f>
        <v>#N/A</v>
      </c>
      <c r="J1386" t="e">
        <f>VLOOKUP($A1386,'lms01'!$1:$1048576,24,FALSE)</f>
        <v>#N/A</v>
      </c>
    </row>
    <row r="1387" spans="1:10" x14ac:dyDescent="0.2">
      <c r="A1387">
        <v>28104421108</v>
      </c>
      <c r="B1387" t="s">
        <v>899</v>
      </c>
      <c r="C1387" t="s">
        <v>5</v>
      </c>
      <c r="D1387" t="s">
        <v>6</v>
      </c>
      <c r="E1387" t="e">
        <f>VLOOKUP($A1387,'lms01'!$1:$1048576,7,FALSE)</f>
        <v>#N/A</v>
      </c>
      <c r="F1387" t="e">
        <f>VLOOKUP($A1387,'lms01'!$1:$1048576,10,FALSE)</f>
        <v>#N/A</v>
      </c>
      <c r="G1387" t="e">
        <f>VLOOKUP($A1387,'lms01'!$1:$1048576,15,FALSE)</f>
        <v>#N/A</v>
      </c>
      <c r="H1387" t="e">
        <f>VLOOKUP($G1387,'lms12'!$A:$B,2,FALSE)</f>
        <v>#N/A</v>
      </c>
      <c r="I1387" t="e">
        <f>VLOOKUP($A1387,'lms01'!$1:$1048576,16,FALSE)</f>
        <v>#N/A</v>
      </c>
      <c r="J1387" t="e">
        <f>VLOOKUP($A1387,'lms01'!$1:$1048576,24,FALSE)</f>
        <v>#N/A</v>
      </c>
    </row>
    <row r="1388" spans="1:10" x14ac:dyDescent="0.2">
      <c r="A1388">
        <v>28104421308</v>
      </c>
      <c r="B1388" t="s">
        <v>899</v>
      </c>
      <c r="C1388" t="s">
        <v>5</v>
      </c>
      <c r="D1388" t="s">
        <v>6</v>
      </c>
      <c r="E1388" t="e">
        <f>VLOOKUP($A1388,'lms01'!$1:$1048576,7,FALSE)</f>
        <v>#N/A</v>
      </c>
      <c r="F1388" t="e">
        <f>VLOOKUP($A1388,'lms01'!$1:$1048576,10,FALSE)</f>
        <v>#N/A</v>
      </c>
      <c r="G1388" t="e">
        <f>VLOOKUP($A1388,'lms01'!$1:$1048576,15,FALSE)</f>
        <v>#N/A</v>
      </c>
      <c r="H1388" t="e">
        <f>VLOOKUP($G1388,'lms12'!$A:$B,2,FALSE)</f>
        <v>#N/A</v>
      </c>
      <c r="I1388" t="e">
        <f>VLOOKUP($A1388,'lms01'!$1:$1048576,16,FALSE)</f>
        <v>#N/A</v>
      </c>
      <c r="J1388" t="e">
        <f>VLOOKUP($A1388,'lms01'!$1:$1048576,24,FALSE)</f>
        <v>#N/A</v>
      </c>
    </row>
    <row r="1389" spans="1:10" x14ac:dyDescent="0.2">
      <c r="A1389">
        <v>28104425208</v>
      </c>
      <c r="B1389" t="s">
        <v>2675</v>
      </c>
      <c r="C1389" t="s">
        <v>5</v>
      </c>
      <c r="D1389" t="s">
        <v>6</v>
      </c>
      <c r="E1389" t="e">
        <f>VLOOKUP($A1389,'lms01'!$1:$1048576,7,FALSE)</f>
        <v>#N/A</v>
      </c>
      <c r="F1389" t="e">
        <f>VLOOKUP($A1389,'lms01'!$1:$1048576,10,FALSE)</f>
        <v>#N/A</v>
      </c>
      <c r="G1389" t="e">
        <f>VLOOKUP($A1389,'lms01'!$1:$1048576,15,FALSE)</f>
        <v>#N/A</v>
      </c>
      <c r="H1389" t="e">
        <f>VLOOKUP($G1389,'lms12'!$A:$B,2,FALSE)</f>
        <v>#N/A</v>
      </c>
      <c r="I1389" t="e">
        <f>VLOOKUP($A1389,'lms01'!$1:$1048576,16,FALSE)</f>
        <v>#N/A</v>
      </c>
      <c r="J1389" t="e">
        <f>VLOOKUP($A1389,'lms01'!$1:$1048576,24,FALSE)</f>
        <v>#N/A</v>
      </c>
    </row>
    <row r="1390" spans="1:10" x14ac:dyDescent="0.2">
      <c r="A1390">
        <v>28104425308</v>
      </c>
      <c r="B1390" t="s">
        <v>2675</v>
      </c>
      <c r="C1390" t="s">
        <v>5</v>
      </c>
      <c r="D1390" t="s">
        <v>6</v>
      </c>
      <c r="E1390" t="e">
        <f>VLOOKUP($A1390,'lms01'!$1:$1048576,7,FALSE)</f>
        <v>#N/A</v>
      </c>
      <c r="F1390" t="e">
        <f>VLOOKUP($A1390,'lms01'!$1:$1048576,10,FALSE)</f>
        <v>#N/A</v>
      </c>
      <c r="G1390" t="e">
        <f>VLOOKUP($A1390,'lms01'!$1:$1048576,15,FALSE)</f>
        <v>#N/A</v>
      </c>
      <c r="H1390" t="e">
        <f>VLOOKUP($G1390,'lms12'!$A:$B,2,FALSE)</f>
        <v>#N/A</v>
      </c>
      <c r="I1390" t="e">
        <f>VLOOKUP($A1390,'lms01'!$1:$1048576,16,FALSE)</f>
        <v>#N/A</v>
      </c>
      <c r="J1390" t="e">
        <f>VLOOKUP($A1390,'lms01'!$1:$1048576,24,FALSE)</f>
        <v>#N/A</v>
      </c>
    </row>
    <row r="1391" spans="1:10" x14ac:dyDescent="0.2">
      <c r="A1391">
        <v>28104425408</v>
      </c>
      <c r="B1391" t="s">
        <v>2675</v>
      </c>
      <c r="C1391" t="s">
        <v>5</v>
      </c>
      <c r="D1391" t="s">
        <v>6</v>
      </c>
      <c r="E1391" t="e">
        <f>VLOOKUP($A1391,'lms01'!$1:$1048576,7,FALSE)</f>
        <v>#N/A</v>
      </c>
      <c r="F1391" t="e">
        <f>VLOOKUP($A1391,'lms01'!$1:$1048576,10,FALSE)</f>
        <v>#N/A</v>
      </c>
      <c r="G1391" t="e">
        <f>VLOOKUP($A1391,'lms01'!$1:$1048576,15,FALSE)</f>
        <v>#N/A</v>
      </c>
      <c r="H1391" t="e">
        <f>VLOOKUP($G1391,'lms12'!$A:$B,2,FALSE)</f>
        <v>#N/A</v>
      </c>
      <c r="I1391" t="e">
        <f>VLOOKUP($A1391,'lms01'!$1:$1048576,16,FALSE)</f>
        <v>#N/A</v>
      </c>
      <c r="J1391" t="e">
        <f>VLOOKUP($A1391,'lms01'!$1:$1048576,24,FALSE)</f>
        <v>#N/A</v>
      </c>
    </row>
    <row r="1392" spans="1:10" x14ac:dyDescent="0.2">
      <c r="A1392">
        <v>28104433508</v>
      </c>
      <c r="B1392" t="s">
        <v>2682</v>
      </c>
      <c r="C1392" t="s">
        <v>5</v>
      </c>
      <c r="D1392" t="s">
        <v>6</v>
      </c>
      <c r="E1392" t="e">
        <f>VLOOKUP($A1392,'lms01'!$1:$1048576,7,FALSE)</f>
        <v>#N/A</v>
      </c>
      <c r="F1392" t="e">
        <f>VLOOKUP($A1392,'lms01'!$1:$1048576,10,FALSE)</f>
        <v>#N/A</v>
      </c>
      <c r="G1392" t="e">
        <f>VLOOKUP($A1392,'lms01'!$1:$1048576,15,FALSE)</f>
        <v>#N/A</v>
      </c>
      <c r="H1392" t="e">
        <f>VLOOKUP($G1392,'lms12'!$A:$B,2,FALSE)</f>
        <v>#N/A</v>
      </c>
      <c r="I1392" t="e">
        <f>VLOOKUP($A1392,'lms01'!$1:$1048576,16,FALSE)</f>
        <v>#N/A</v>
      </c>
      <c r="J1392" t="e">
        <f>VLOOKUP($A1392,'lms01'!$1:$1048576,24,FALSE)</f>
        <v>#N/A</v>
      </c>
    </row>
    <row r="1393" spans="1:10" x14ac:dyDescent="0.2">
      <c r="A1393">
        <v>28104436108</v>
      </c>
      <c r="B1393" t="s">
        <v>2691</v>
      </c>
      <c r="C1393" t="s">
        <v>5</v>
      </c>
      <c r="D1393" t="s">
        <v>6</v>
      </c>
      <c r="E1393" t="e">
        <f>VLOOKUP($A1393,'lms01'!$1:$1048576,7,FALSE)</f>
        <v>#N/A</v>
      </c>
      <c r="F1393" t="e">
        <f>VLOOKUP($A1393,'lms01'!$1:$1048576,10,FALSE)</f>
        <v>#N/A</v>
      </c>
      <c r="G1393" t="e">
        <f>VLOOKUP($A1393,'lms01'!$1:$1048576,15,FALSE)</f>
        <v>#N/A</v>
      </c>
      <c r="H1393" t="e">
        <f>VLOOKUP($G1393,'lms12'!$A:$B,2,FALSE)</f>
        <v>#N/A</v>
      </c>
      <c r="I1393" t="e">
        <f>VLOOKUP($A1393,'lms01'!$1:$1048576,16,FALSE)</f>
        <v>#N/A</v>
      </c>
      <c r="J1393" t="e">
        <f>VLOOKUP($A1393,'lms01'!$1:$1048576,24,FALSE)</f>
        <v>#N/A</v>
      </c>
    </row>
    <row r="1394" spans="1:10" x14ac:dyDescent="0.2">
      <c r="A1394">
        <v>28104436208</v>
      </c>
      <c r="B1394" t="s">
        <v>2691</v>
      </c>
      <c r="C1394" t="s">
        <v>5</v>
      </c>
      <c r="D1394" t="s">
        <v>6</v>
      </c>
      <c r="E1394" t="e">
        <f>VLOOKUP($A1394,'lms01'!$1:$1048576,7,FALSE)</f>
        <v>#N/A</v>
      </c>
      <c r="F1394" t="e">
        <f>VLOOKUP($A1394,'lms01'!$1:$1048576,10,FALSE)</f>
        <v>#N/A</v>
      </c>
      <c r="G1394" t="e">
        <f>VLOOKUP($A1394,'lms01'!$1:$1048576,15,FALSE)</f>
        <v>#N/A</v>
      </c>
      <c r="H1394" t="e">
        <f>VLOOKUP($G1394,'lms12'!$A:$B,2,FALSE)</f>
        <v>#N/A</v>
      </c>
      <c r="I1394" t="e">
        <f>VLOOKUP($A1394,'lms01'!$1:$1048576,16,FALSE)</f>
        <v>#N/A</v>
      </c>
      <c r="J1394" t="e">
        <f>VLOOKUP($A1394,'lms01'!$1:$1048576,24,FALSE)</f>
        <v>#N/A</v>
      </c>
    </row>
    <row r="1395" spans="1:10" x14ac:dyDescent="0.2">
      <c r="A1395">
        <v>28104436308</v>
      </c>
      <c r="B1395" t="s">
        <v>2691</v>
      </c>
      <c r="C1395" t="s">
        <v>5</v>
      </c>
      <c r="D1395" t="s">
        <v>6</v>
      </c>
      <c r="E1395" t="e">
        <f>VLOOKUP($A1395,'lms01'!$1:$1048576,7,FALSE)</f>
        <v>#N/A</v>
      </c>
      <c r="F1395" t="e">
        <f>VLOOKUP($A1395,'lms01'!$1:$1048576,10,FALSE)</f>
        <v>#N/A</v>
      </c>
      <c r="G1395" t="e">
        <f>VLOOKUP($A1395,'lms01'!$1:$1048576,15,FALSE)</f>
        <v>#N/A</v>
      </c>
      <c r="H1395" t="e">
        <f>VLOOKUP($G1395,'lms12'!$A:$B,2,FALSE)</f>
        <v>#N/A</v>
      </c>
      <c r="I1395" t="e">
        <f>VLOOKUP($A1395,'lms01'!$1:$1048576,16,FALSE)</f>
        <v>#N/A</v>
      </c>
      <c r="J1395" t="e">
        <f>VLOOKUP($A1395,'lms01'!$1:$1048576,24,FALSE)</f>
        <v>#N/A</v>
      </c>
    </row>
    <row r="1396" spans="1:10" x14ac:dyDescent="0.2">
      <c r="A1396">
        <v>28104436408</v>
      </c>
      <c r="B1396" t="s">
        <v>2691</v>
      </c>
      <c r="C1396" t="s">
        <v>5</v>
      </c>
      <c r="D1396" t="s">
        <v>6</v>
      </c>
      <c r="E1396" t="e">
        <f>VLOOKUP($A1396,'lms01'!$1:$1048576,7,FALSE)</f>
        <v>#N/A</v>
      </c>
      <c r="F1396" t="e">
        <f>VLOOKUP($A1396,'lms01'!$1:$1048576,10,FALSE)</f>
        <v>#N/A</v>
      </c>
      <c r="G1396" t="e">
        <f>VLOOKUP($A1396,'lms01'!$1:$1048576,15,FALSE)</f>
        <v>#N/A</v>
      </c>
      <c r="H1396" t="e">
        <f>VLOOKUP($G1396,'lms12'!$A:$B,2,FALSE)</f>
        <v>#N/A</v>
      </c>
      <c r="I1396" t="e">
        <f>VLOOKUP($A1396,'lms01'!$1:$1048576,16,FALSE)</f>
        <v>#N/A</v>
      </c>
      <c r="J1396" t="e">
        <f>VLOOKUP($A1396,'lms01'!$1:$1048576,24,FALSE)</f>
        <v>#N/A</v>
      </c>
    </row>
    <row r="1397" spans="1:10" x14ac:dyDescent="0.2">
      <c r="A1397">
        <v>28104436508</v>
      </c>
      <c r="B1397" t="s">
        <v>2691</v>
      </c>
      <c r="C1397" t="s">
        <v>5</v>
      </c>
      <c r="D1397" t="s">
        <v>6</v>
      </c>
      <c r="E1397" t="e">
        <f>VLOOKUP($A1397,'lms01'!$1:$1048576,7,FALSE)</f>
        <v>#N/A</v>
      </c>
      <c r="F1397" t="e">
        <f>VLOOKUP($A1397,'lms01'!$1:$1048576,10,FALSE)</f>
        <v>#N/A</v>
      </c>
      <c r="G1397" t="e">
        <f>VLOOKUP($A1397,'lms01'!$1:$1048576,15,FALSE)</f>
        <v>#N/A</v>
      </c>
      <c r="H1397" t="e">
        <f>VLOOKUP($G1397,'lms12'!$A:$B,2,FALSE)</f>
        <v>#N/A</v>
      </c>
      <c r="I1397" t="e">
        <f>VLOOKUP($A1397,'lms01'!$1:$1048576,16,FALSE)</f>
        <v>#N/A</v>
      </c>
      <c r="J1397" t="e">
        <f>VLOOKUP($A1397,'lms01'!$1:$1048576,24,FALSE)</f>
        <v>#N/A</v>
      </c>
    </row>
    <row r="1398" spans="1:10" x14ac:dyDescent="0.2">
      <c r="A1398">
        <v>28104436808</v>
      </c>
      <c r="B1398" t="s">
        <v>164</v>
      </c>
      <c r="C1398" t="s">
        <v>5</v>
      </c>
      <c r="D1398" t="s">
        <v>6</v>
      </c>
      <c r="E1398" t="e">
        <f>VLOOKUP($A1398,'lms01'!$1:$1048576,7,FALSE)</f>
        <v>#N/A</v>
      </c>
      <c r="F1398" t="e">
        <f>VLOOKUP($A1398,'lms01'!$1:$1048576,10,FALSE)</f>
        <v>#N/A</v>
      </c>
      <c r="G1398" t="e">
        <f>VLOOKUP($A1398,'lms01'!$1:$1048576,15,FALSE)</f>
        <v>#N/A</v>
      </c>
      <c r="H1398" t="e">
        <f>VLOOKUP($G1398,'lms12'!$A:$B,2,FALSE)</f>
        <v>#N/A</v>
      </c>
      <c r="I1398" t="e">
        <f>VLOOKUP($A1398,'lms01'!$1:$1048576,16,FALSE)</f>
        <v>#N/A</v>
      </c>
      <c r="J1398" t="e">
        <f>VLOOKUP($A1398,'lms01'!$1:$1048576,24,FALSE)</f>
        <v>#N/A</v>
      </c>
    </row>
    <row r="1399" spans="1:10" x14ac:dyDescent="0.2">
      <c r="A1399">
        <v>28104437708</v>
      </c>
      <c r="B1399" t="s">
        <v>2692</v>
      </c>
      <c r="C1399" t="s">
        <v>5</v>
      </c>
      <c r="D1399" t="s">
        <v>6</v>
      </c>
      <c r="E1399" t="e">
        <f>VLOOKUP($A1399,'lms01'!$1:$1048576,7,FALSE)</f>
        <v>#N/A</v>
      </c>
      <c r="F1399" t="e">
        <f>VLOOKUP($A1399,'lms01'!$1:$1048576,10,FALSE)</f>
        <v>#N/A</v>
      </c>
      <c r="G1399" t="e">
        <f>VLOOKUP($A1399,'lms01'!$1:$1048576,15,FALSE)</f>
        <v>#N/A</v>
      </c>
      <c r="H1399" t="e">
        <f>VLOOKUP($G1399,'lms12'!$A:$B,2,FALSE)</f>
        <v>#N/A</v>
      </c>
      <c r="I1399" t="e">
        <f>VLOOKUP($A1399,'lms01'!$1:$1048576,16,FALSE)</f>
        <v>#N/A</v>
      </c>
      <c r="J1399" t="e">
        <f>VLOOKUP($A1399,'lms01'!$1:$1048576,24,FALSE)</f>
        <v>#N/A</v>
      </c>
    </row>
    <row r="1400" spans="1:10" x14ac:dyDescent="0.2">
      <c r="A1400">
        <v>28104437808</v>
      </c>
      <c r="B1400" t="s">
        <v>2693</v>
      </c>
      <c r="C1400" t="s">
        <v>5</v>
      </c>
      <c r="D1400" t="s">
        <v>6</v>
      </c>
      <c r="E1400" t="e">
        <f>VLOOKUP($A1400,'lms01'!$1:$1048576,7,FALSE)</f>
        <v>#N/A</v>
      </c>
      <c r="F1400" t="e">
        <f>VLOOKUP($A1400,'lms01'!$1:$1048576,10,FALSE)</f>
        <v>#N/A</v>
      </c>
      <c r="G1400" t="e">
        <f>VLOOKUP($A1400,'lms01'!$1:$1048576,15,FALSE)</f>
        <v>#N/A</v>
      </c>
      <c r="H1400" t="e">
        <f>VLOOKUP($G1400,'lms12'!$A:$B,2,FALSE)</f>
        <v>#N/A</v>
      </c>
      <c r="I1400" t="e">
        <f>VLOOKUP($A1400,'lms01'!$1:$1048576,16,FALSE)</f>
        <v>#N/A</v>
      </c>
      <c r="J1400" t="e">
        <f>VLOOKUP($A1400,'lms01'!$1:$1048576,24,FALSE)</f>
        <v>#N/A</v>
      </c>
    </row>
    <row r="1401" spans="1:10" x14ac:dyDescent="0.2">
      <c r="A1401">
        <v>28104437908</v>
      </c>
      <c r="B1401" t="s">
        <v>2693</v>
      </c>
      <c r="C1401" t="s">
        <v>5</v>
      </c>
      <c r="D1401" t="s">
        <v>6</v>
      </c>
      <c r="E1401" t="e">
        <f>VLOOKUP($A1401,'lms01'!$1:$1048576,7,FALSE)</f>
        <v>#N/A</v>
      </c>
      <c r="F1401" t="e">
        <f>VLOOKUP($A1401,'lms01'!$1:$1048576,10,FALSE)</f>
        <v>#N/A</v>
      </c>
      <c r="G1401" t="e">
        <f>VLOOKUP($A1401,'lms01'!$1:$1048576,15,FALSE)</f>
        <v>#N/A</v>
      </c>
      <c r="H1401" t="e">
        <f>VLOOKUP($G1401,'lms12'!$A:$B,2,FALSE)</f>
        <v>#N/A</v>
      </c>
      <c r="I1401" t="e">
        <f>VLOOKUP($A1401,'lms01'!$1:$1048576,16,FALSE)</f>
        <v>#N/A</v>
      </c>
      <c r="J1401" t="e">
        <f>VLOOKUP($A1401,'lms01'!$1:$1048576,24,FALSE)</f>
        <v>#N/A</v>
      </c>
    </row>
    <row r="1402" spans="1:10" x14ac:dyDescent="0.2">
      <c r="A1402">
        <v>28104438008</v>
      </c>
      <c r="B1402" t="s">
        <v>2693</v>
      </c>
      <c r="C1402" t="s">
        <v>5</v>
      </c>
      <c r="D1402" t="s">
        <v>6</v>
      </c>
      <c r="E1402" t="e">
        <f>VLOOKUP($A1402,'lms01'!$1:$1048576,7,FALSE)</f>
        <v>#N/A</v>
      </c>
      <c r="F1402" t="e">
        <f>VLOOKUP($A1402,'lms01'!$1:$1048576,10,FALSE)</f>
        <v>#N/A</v>
      </c>
      <c r="G1402" t="e">
        <f>VLOOKUP($A1402,'lms01'!$1:$1048576,15,FALSE)</f>
        <v>#N/A</v>
      </c>
      <c r="H1402" t="e">
        <f>VLOOKUP($G1402,'lms12'!$A:$B,2,FALSE)</f>
        <v>#N/A</v>
      </c>
      <c r="I1402" t="e">
        <f>VLOOKUP($A1402,'lms01'!$1:$1048576,16,FALSE)</f>
        <v>#N/A</v>
      </c>
      <c r="J1402" t="e">
        <f>VLOOKUP($A1402,'lms01'!$1:$1048576,24,FALSE)</f>
        <v>#N/A</v>
      </c>
    </row>
    <row r="1403" spans="1:10" x14ac:dyDescent="0.2">
      <c r="A1403">
        <v>28104438108</v>
      </c>
      <c r="B1403" t="s">
        <v>2693</v>
      </c>
      <c r="C1403" t="s">
        <v>5</v>
      </c>
      <c r="D1403" t="s">
        <v>6</v>
      </c>
      <c r="E1403" t="e">
        <f>VLOOKUP($A1403,'lms01'!$1:$1048576,7,FALSE)</f>
        <v>#N/A</v>
      </c>
      <c r="F1403" t="e">
        <f>VLOOKUP($A1403,'lms01'!$1:$1048576,10,FALSE)</f>
        <v>#N/A</v>
      </c>
      <c r="G1403" t="e">
        <f>VLOOKUP($A1403,'lms01'!$1:$1048576,15,FALSE)</f>
        <v>#N/A</v>
      </c>
      <c r="H1403" t="e">
        <f>VLOOKUP($G1403,'lms12'!$A:$B,2,FALSE)</f>
        <v>#N/A</v>
      </c>
      <c r="I1403" t="e">
        <f>VLOOKUP($A1403,'lms01'!$1:$1048576,16,FALSE)</f>
        <v>#N/A</v>
      </c>
      <c r="J1403" t="e">
        <f>VLOOKUP($A1403,'lms01'!$1:$1048576,24,FALSE)</f>
        <v>#N/A</v>
      </c>
    </row>
    <row r="1404" spans="1:10" x14ac:dyDescent="0.2">
      <c r="A1404">
        <v>28104438208</v>
      </c>
      <c r="B1404" t="s">
        <v>2694</v>
      </c>
      <c r="C1404" t="s">
        <v>5</v>
      </c>
      <c r="D1404" t="s">
        <v>6</v>
      </c>
      <c r="E1404" t="e">
        <f>VLOOKUP($A1404,'lms01'!$1:$1048576,7,FALSE)</f>
        <v>#N/A</v>
      </c>
      <c r="F1404" t="e">
        <f>VLOOKUP($A1404,'lms01'!$1:$1048576,10,FALSE)</f>
        <v>#N/A</v>
      </c>
      <c r="G1404" t="e">
        <f>VLOOKUP($A1404,'lms01'!$1:$1048576,15,FALSE)</f>
        <v>#N/A</v>
      </c>
      <c r="H1404" t="e">
        <f>VLOOKUP($G1404,'lms12'!$A:$B,2,FALSE)</f>
        <v>#N/A</v>
      </c>
      <c r="I1404" t="e">
        <f>VLOOKUP($A1404,'lms01'!$1:$1048576,16,FALSE)</f>
        <v>#N/A</v>
      </c>
      <c r="J1404" t="e">
        <f>VLOOKUP($A1404,'lms01'!$1:$1048576,24,FALSE)</f>
        <v>#N/A</v>
      </c>
    </row>
    <row r="1405" spans="1:10" x14ac:dyDescent="0.2">
      <c r="A1405">
        <v>28104438308</v>
      </c>
      <c r="B1405" t="s">
        <v>2694</v>
      </c>
      <c r="C1405" t="s">
        <v>5</v>
      </c>
      <c r="D1405" t="s">
        <v>6</v>
      </c>
      <c r="E1405" t="e">
        <f>VLOOKUP($A1405,'lms01'!$1:$1048576,7,FALSE)</f>
        <v>#N/A</v>
      </c>
      <c r="F1405" t="e">
        <f>VLOOKUP($A1405,'lms01'!$1:$1048576,10,FALSE)</f>
        <v>#N/A</v>
      </c>
      <c r="G1405" t="e">
        <f>VLOOKUP($A1405,'lms01'!$1:$1048576,15,FALSE)</f>
        <v>#N/A</v>
      </c>
      <c r="H1405" t="e">
        <f>VLOOKUP($G1405,'lms12'!$A:$B,2,FALSE)</f>
        <v>#N/A</v>
      </c>
      <c r="I1405" t="e">
        <f>VLOOKUP($A1405,'lms01'!$1:$1048576,16,FALSE)</f>
        <v>#N/A</v>
      </c>
      <c r="J1405" t="e">
        <f>VLOOKUP($A1405,'lms01'!$1:$1048576,24,FALSE)</f>
        <v>#N/A</v>
      </c>
    </row>
    <row r="1406" spans="1:10" x14ac:dyDescent="0.2">
      <c r="A1406">
        <v>28104438408</v>
      </c>
      <c r="B1406" t="s">
        <v>2694</v>
      </c>
      <c r="C1406" t="s">
        <v>5</v>
      </c>
      <c r="D1406" t="s">
        <v>6</v>
      </c>
      <c r="E1406" t="e">
        <f>VLOOKUP($A1406,'lms01'!$1:$1048576,7,FALSE)</f>
        <v>#N/A</v>
      </c>
      <c r="F1406" t="e">
        <f>VLOOKUP($A1406,'lms01'!$1:$1048576,10,FALSE)</f>
        <v>#N/A</v>
      </c>
      <c r="G1406" t="e">
        <f>VLOOKUP($A1406,'lms01'!$1:$1048576,15,FALSE)</f>
        <v>#N/A</v>
      </c>
      <c r="H1406" t="e">
        <f>VLOOKUP($G1406,'lms12'!$A:$B,2,FALSE)</f>
        <v>#N/A</v>
      </c>
      <c r="I1406" t="e">
        <f>VLOOKUP($A1406,'lms01'!$1:$1048576,16,FALSE)</f>
        <v>#N/A</v>
      </c>
      <c r="J1406" t="e">
        <f>VLOOKUP($A1406,'lms01'!$1:$1048576,24,FALSE)</f>
        <v>#N/A</v>
      </c>
    </row>
    <row r="1407" spans="1:10" x14ac:dyDescent="0.2">
      <c r="A1407">
        <v>28104439008</v>
      </c>
      <c r="B1407" t="s">
        <v>2695</v>
      </c>
      <c r="C1407" t="s">
        <v>5</v>
      </c>
      <c r="D1407" t="s">
        <v>6</v>
      </c>
      <c r="E1407" t="e">
        <f>VLOOKUP($A1407,'lms01'!$1:$1048576,7,FALSE)</f>
        <v>#N/A</v>
      </c>
      <c r="F1407" t="e">
        <f>VLOOKUP($A1407,'lms01'!$1:$1048576,10,FALSE)</f>
        <v>#N/A</v>
      </c>
      <c r="G1407" t="e">
        <f>VLOOKUP($A1407,'lms01'!$1:$1048576,15,FALSE)</f>
        <v>#N/A</v>
      </c>
      <c r="H1407" t="e">
        <f>VLOOKUP($G1407,'lms12'!$A:$B,2,FALSE)</f>
        <v>#N/A</v>
      </c>
      <c r="I1407" t="e">
        <f>VLOOKUP($A1407,'lms01'!$1:$1048576,16,FALSE)</f>
        <v>#N/A</v>
      </c>
      <c r="J1407" t="e">
        <f>VLOOKUP($A1407,'lms01'!$1:$1048576,24,FALSE)</f>
        <v>#N/A</v>
      </c>
    </row>
    <row r="1408" spans="1:10" x14ac:dyDescent="0.2">
      <c r="A1408">
        <v>28104439108</v>
      </c>
      <c r="B1408" t="s">
        <v>2695</v>
      </c>
      <c r="C1408" t="s">
        <v>5</v>
      </c>
      <c r="D1408" t="s">
        <v>6</v>
      </c>
      <c r="E1408" t="e">
        <f>VLOOKUP($A1408,'lms01'!$1:$1048576,7,FALSE)</f>
        <v>#N/A</v>
      </c>
      <c r="F1408" t="e">
        <f>VLOOKUP($A1408,'lms01'!$1:$1048576,10,FALSE)</f>
        <v>#N/A</v>
      </c>
      <c r="G1408" t="e">
        <f>VLOOKUP($A1408,'lms01'!$1:$1048576,15,FALSE)</f>
        <v>#N/A</v>
      </c>
      <c r="H1408" t="e">
        <f>VLOOKUP($G1408,'lms12'!$A:$B,2,FALSE)</f>
        <v>#N/A</v>
      </c>
      <c r="I1408" t="e">
        <f>VLOOKUP($A1408,'lms01'!$1:$1048576,16,FALSE)</f>
        <v>#N/A</v>
      </c>
      <c r="J1408" t="e">
        <f>VLOOKUP($A1408,'lms01'!$1:$1048576,24,FALSE)</f>
        <v>#N/A</v>
      </c>
    </row>
    <row r="1409" spans="1:10" x14ac:dyDescent="0.2">
      <c r="A1409">
        <v>28104439208</v>
      </c>
      <c r="B1409" t="s">
        <v>2695</v>
      </c>
      <c r="C1409" t="s">
        <v>5</v>
      </c>
      <c r="D1409" t="s">
        <v>6</v>
      </c>
      <c r="E1409" t="e">
        <f>VLOOKUP($A1409,'lms01'!$1:$1048576,7,FALSE)</f>
        <v>#N/A</v>
      </c>
      <c r="F1409" t="e">
        <f>VLOOKUP($A1409,'lms01'!$1:$1048576,10,FALSE)</f>
        <v>#N/A</v>
      </c>
      <c r="G1409" t="e">
        <f>VLOOKUP($A1409,'lms01'!$1:$1048576,15,FALSE)</f>
        <v>#N/A</v>
      </c>
      <c r="H1409" t="e">
        <f>VLOOKUP($G1409,'lms12'!$A:$B,2,FALSE)</f>
        <v>#N/A</v>
      </c>
      <c r="I1409" t="e">
        <f>VLOOKUP($A1409,'lms01'!$1:$1048576,16,FALSE)</f>
        <v>#N/A</v>
      </c>
      <c r="J1409" t="e">
        <f>VLOOKUP($A1409,'lms01'!$1:$1048576,24,FALSE)</f>
        <v>#N/A</v>
      </c>
    </row>
    <row r="1410" spans="1:10" x14ac:dyDescent="0.2">
      <c r="A1410">
        <v>28104440108</v>
      </c>
      <c r="B1410" t="s">
        <v>2697</v>
      </c>
      <c r="C1410" t="s">
        <v>5</v>
      </c>
      <c r="D1410" t="s">
        <v>6</v>
      </c>
      <c r="E1410" t="e">
        <f>VLOOKUP($A1410,'lms01'!$1:$1048576,7,FALSE)</f>
        <v>#N/A</v>
      </c>
      <c r="F1410" t="e">
        <f>VLOOKUP($A1410,'lms01'!$1:$1048576,10,FALSE)</f>
        <v>#N/A</v>
      </c>
      <c r="G1410" t="e">
        <f>VLOOKUP($A1410,'lms01'!$1:$1048576,15,FALSE)</f>
        <v>#N/A</v>
      </c>
      <c r="H1410" t="e">
        <f>VLOOKUP($G1410,'lms12'!$A:$B,2,FALSE)</f>
        <v>#N/A</v>
      </c>
      <c r="I1410" t="e">
        <f>VLOOKUP($A1410,'lms01'!$1:$1048576,16,FALSE)</f>
        <v>#N/A</v>
      </c>
      <c r="J1410" t="e">
        <f>VLOOKUP($A1410,'lms01'!$1:$1048576,24,FALSE)</f>
        <v>#N/A</v>
      </c>
    </row>
    <row r="1411" spans="1:10" x14ac:dyDescent="0.2">
      <c r="A1411">
        <v>28104440308</v>
      </c>
      <c r="B1411" t="s">
        <v>2697</v>
      </c>
      <c r="C1411" t="s">
        <v>5</v>
      </c>
      <c r="D1411" t="s">
        <v>6</v>
      </c>
      <c r="E1411" t="e">
        <f>VLOOKUP($A1411,'lms01'!$1:$1048576,7,FALSE)</f>
        <v>#N/A</v>
      </c>
      <c r="F1411" t="e">
        <f>VLOOKUP($A1411,'lms01'!$1:$1048576,10,FALSE)</f>
        <v>#N/A</v>
      </c>
      <c r="G1411" t="e">
        <f>VLOOKUP($A1411,'lms01'!$1:$1048576,15,FALSE)</f>
        <v>#N/A</v>
      </c>
      <c r="H1411" t="e">
        <f>VLOOKUP($G1411,'lms12'!$A:$B,2,FALSE)</f>
        <v>#N/A</v>
      </c>
      <c r="I1411" t="e">
        <f>VLOOKUP($A1411,'lms01'!$1:$1048576,16,FALSE)</f>
        <v>#N/A</v>
      </c>
      <c r="J1411" t="e">
        <f>VLOOKUP($A1411,'lms01'!$1:$1048576,24,FALSE)</f>
        <v>#N/A</v>
      </c>
    </row>
    <row r="1412" spans="1:10" x14ac:dyDescent="0.2">
      <c r="A1412">
        <v>28104440408</v>
      </c>
      <c r="B1412" t="s">
        <v>2698</v>
      </c>
      <c r="C1412" t="s">
        <v>70</v>
      </c>
      <c r="D1412" t="s">
        <v>71</v>
      </c>
      <c r="E1412" t="e">
        <f>VLOOKUP($A1412,'lms01'!$1:$1048576,7,FALSE)</f>
        <v>#N/A</v>
      </c>
      <c r="F1412" t="e">
        <f>VLOOKUP($A1412,'lms01'!$1:$1048576,10,FALSE)</f>
        <v>#N/A</v>
      </c>
      <c r="G1412" t="e">
        <f>VLOOKUP($A1412,'lms01'!$1:$1048576,15,FALSE)</f>
        <v>#N/A</v>
      </c>
      <c r="H1412" t="e">
        <f>VLOOKUP($G1412,'lms12'!$A:$B,2,FALSE)</f>
        <v>#N/A</v>
      </c>
      <c r="I1412" t="e">
        <f>VLOOKUP($A1412,'lms01'!$1:$1048576,16,FALSE)</f>
        <v>#N/A</v>
      </c>
      <c r="J1412" t="e">
        <f>VLOOKUP($A1412,'lms01'!$1:$1048576,24,FALSE)</f>
        <v>#N/A</v>
      </c>
    </row>
    <row r="1413" spans="1:10" x14ac:dyDescent="0.2">
      <c r="A1413">
        <v>28104440508</v>
      </c>
      <c r="B1413" t="s">
        <v>2698</v>
      </c>
      <c r="C1413" t="s">
        <v>70</v>
      </c>
      <c r="D1413" t="s">
        <v>71</v>
      </c>
      <c r="E1413" t="e">
        <f>VLOOKUP($A1413,'lms01'!$1:$1048576,7,FALSE)</f>
        <v>#N/A</v>
      </c>
      <c r="F1413" t="e">
        <f>VLOOKUP($A1413,'lms01'!$1:$1048576,10,FALSE)</f>
        <v>#N/A</v>
      </c>
      <c r="G1413" t="e">
        <f>VLOOKUP($A1413,'lms01'!$1:$1048576,15,FALSE)</f>
        <v>#N/A</v>
      </c>
      <c r="H1413" t="e">
        <f>VLOOKUP($G1413,'lms12'!$A:$B,2,FALSE)</f>
        <v>#N/A</v>
      </c>
      <c r="I1413" t="e">
        <f>VLOOKUP($A1413,'lms01'!$1:$1048576,16,FALSE)</f>
        <v>#N/A</v>
      </c>
      <c r="J1413" t="e">
        <f>VLOOKUP($A1413,'lms01'!$1:$1048576,24,FALSE)</f>
        <v>#N/A</v>
      </c>
    </row>
    <row r="1414" spans="1:10" x14ac:dyDescent="0.2">
      <c r="A1414">
        <v>28104440908</v>
      </c>
      <c r="B1414" t="s">
        <v>2700</v>
      </c>
      <c r="C1414" t="s">
        <v>5</v>
      </c>
      <c r="D1414" t="s">
        <v>6</v>
      </c>
      <c r="E1414" t="e">
        <f>VLOOKUP($A1414,'lms01'!$1:$1048576,7,FALSE)</f>
        <v>#N/A</v>
      </c>
      <c r="F1414" t="e">
        <f>VLOOKUP($A1414,'lms01'!$1:$1048576,10,FALSE)</f>
        <v>#N/A</v>
      </c>
      <c r="G1414" t="e">
        <f>VLOOKUP($A1414,'lms01'!$1:$1048576,15,FALSE)</f>
        <v>#N/A</v>
      </c>
      <c r="H1414" t="e">
        <f>VLOOKUP($G1414,'lms12'!$A:$B,2,FALSE)</f>
        <v>#N/A</v>
      </c>
      <c r="I1414" t="e">
        <f>VLOOKUP($A1414,'lms01'!$1:$1048576,16,FALSE)</f>
        <v>#N/A</v>
      </c>
      <c r="J1414" t="e">
        <f>VLOOKUP($A1414,'lms01'!$1:$1048576,24,FALSE)</f>
        <v>#N/A</v>
      </c>
    </row>
    <row r="1415" spans="1:10" x14ac:dyDescent="0.2">
      <c r="A1415">
        <v>28104444208</v>
      </c>
      <c r="B1415" t="s">
        <v>2356</v>
      </c>
      <c r="C1415" t="s">
        <v>5</v>
      </c>
      <c r="D1415" t="s">
        <v>6</v>
      </c>
      <c r="E1415" t="e">
        <f>VLOOKUP($A1415,'lms01'!$1:$1048576,7,FALSE)</f>
        <v>#N/A</v>
      </c>
      <c r="F1415" t="e">
        <f>VLOOKUP($A1415,'lms01'!$1:$1048576,10,FALSE)</f>
        <v>#N/A</v>
      </c>
      <c r="G1415" t="e">
        <f>VLOOKUP($A1415,'lms01'!$1:$1048576,15,FALSE)</f>
        <v>#N/A</v>
      </c>
      <c r="H1415" t="e">
        <f>VLOOKUP($G1415,'lms12'!$A:$B,2,FALSE)</f>
        <v>#N/A</v>
      </c>
      <c r="I1415" t="e">
        <f>VLOOKUP($A1415,'lms01'!$1:$1048576,16,FALSE)</f>
        <v>#N/A</v>
      </c>
      <c r="J1415" t="e">
        <f>VLOOKUP($A1415,'lms01'!$1:$1048576,24,FALSE)</f>
        <v>#N/A</v>
      </c>
    </row>
    <row r="1416" spans="1:10" x14ac:dyDescent="0.2">
      <c r="A1416">
        <v>28104444308</v>
      </c>
      <c r="B1416" t="s">
        <v>2356</v>
      </c>
      <c r="C1416" t="s">
        <v>5</v>
      </c>
      <c r="D1416" t="s">
        <v>6</v>
      </c>
      <c r="E1416" t="e">
        <f>VLOOKUP($A1416,'lms01'!$1:$1048576,7,FALSE)</f>
        <v>#N/A</v>
      </c>
      <c r="F1416" t="e">
        <f>VLOOKUP($A1416,'lms01'!$1:$1048576,10,FALSE)</f>
        <v>#N/A</v>
      </c>
      <c r="G1416" t="e">
        <f>VLOOKUP($A1416,'lms01'!$1:$1048576,15,FALSE)</f>
        <v>#N/A</v>
      </c>
      <c r="H1416" t="e">
        <f>VLOOKUP($G1416,'lms12'!$A:$B,2,FALSE)</f>
        <v>#N/A</v>
      </c>
      <c r="I1416" t="e">
        <f>VLOOKUP($A1416,'lms01'!$1:$1048576,16,FALSE)</f>
        <v>#N/A</v>
      </c>
      <c r="J1416" t="e">
        <f>VLOOKUP($A1416,'lms01'!$1:$1048576,24,FALSE)</f>
        <v>#N/A</v>
      </c>
    </row>
    <row r="1417" spans="1:10" x14ac:dyDescent="0.2">
      <c r="A1417">
        <v>28104444508</v>
      </c>
      <c r="B1417" t="s">
        <v>2707</v>
      </c>
      <c r="C1417" t="s">
        <v>5</v>
      </c>
      <c r="D1417" t="s">
        <v>6</v>
      </c>
      <c r="E1417" t="e">
        <f>VLOOKUP($A1417,'lms01'!$1:$1048576,7,FALSE)</f>
        <v>#N/A</v>
      </c>
      <c r="F1417" t="e">
        <f>VLOOKUP($A1417,'lms01'!$1:$1048576,10,FALSE)</f>
        <v>#N/A</v>
      </c>
      <c r="G1417" t="e">
        <f>VLOOKUP($A1417,'lms01'!$1:$1048576,15,FALSE)</f>
        <v>#N/A</v>
      </c>
      <c r="H1417" t="e">
        <f>VLOOKUP($G1417,'lms12'!$A:$B,2,FALSE)</f>
        <v>#N/A</v>
      </c>
      <c r="I1417" t="e">
        <f>VLOOKUP($A1417,'lms01'!$1:$1048576,16,FALSE)</f>
        <v>#N/A</v>
      </c>
      <c r="J1417" t="e">
        <f>VLOOKUP($A1417,'lms01'!$1:$1048576,24,FALSE)</f>
        <v>#N/A</v>
      </c>
    </row>
    <row r="1418" spans="1:10" x14ac:dyDescent="0.2">
      <c r="A1418">
        <v>28104444608</v>
      </c>
      <c r="B1418" t="s">
        <v>2708</v>
      </c>
      <c r="C1418" t="s">
        <v>5</v>
      </c>
      <c r="D1418" t="s">
        <v>6</v>
      </c>
      <c r="E1418" t="e">
        <f>VLOOKUP($A1418,'lms01'!$1:$1048576,7,FALSE)</f>
        <v>#N/A</v>
      </c>
      <c r="F1418" t="e">
        <f>VLOOKUP($A1418,'lms01'!$1:$1048576,10,FALSE)</f>
        <v>#N/A</v>
      </c>
      <c r="G1418" t="e">
        <f>VLOOKUP($A1418,'lms01'!$1:$1048576,15,FALSE)</f>
        <v>#N/A</v>
      </c>
      <c r="H1418" t="e">
        <f>VLOOKUP($G1418,'lms12'!$A:$B,2,FALSE)</f>
        <v>#N/A</v>
      </c>
      <c r="I1418" t="e">
        <f>VLOOKUP($A1418,'lms01'!$1:$1048576,16,FALSE)</f>
        <v>#N/A</v>
      </c>
      <c r="J1418" t="e">
        <f>VLOOKUP($A1418,'lms01'!$1:$1048576,24,FALSE)</f>
        <v>#N/A</v>
      </c>
    </row>
    <row r="1419" spans="1:10" x14ac:dyDescent="0.2">
      <c r="A1419">
        <v>28104445108</v>
      </c>
      <c r="B1419" t="s">
        <v>2709</v>
      </c>
      <c r="C1419" t="s">
        <v>5</v>
      </c>
      <c r="D1419" t="s">
        <v>6</v>
      </c>
      <c r="E1419" t="str">
        <f>VLOOKUP($A1419,'lms01'!$1:$1048576,7,FALSE)</f>
        <v>tabletter</v>
      </c>
      <c r="F1419" t="str">
        <f>VLOOKUP($A1419,'lms01'!$1:$1048576,10,FALSE)</f>
        <v>2,5 mg</v>
      </c>
      <c r="G1419" t="str">
        <f>VLOOKUP($A1419,'lms01'!$1:$1048576,15,FALSE)</f>
        <v>N05AH03</v>
      </c>
      <c r="H1419" t="str">
        <f>VLOOKUP($G1419,'lms12'!$A:$B,2,FALSE)</f>
        <v>Olanzapin</v>
      </c>
      <c r="I1419" t="str">
        <f>VLOOKUP($A1419,'lms01'!$1:$1048576,16,FALSE)</f>
        <v>OR</v>
      </c>
      <c r="J1419">
        <f>VLOOKUP($A1419,'lms01'!$1:$1048576,24,FALSE)</f>
        <v>0</v>
      </c>
    </row>
    <row r="1420" spans="1:10" x14ac:dyDescent="0.2">
      <c r="A1420">
        <v>28104445308</v>
      </c>
      <c r="B1420" t="s">
        <v>2709</v>
      </c>
      <c r="C1420" t="s">
        <v>5</v>
      </c>
      <c r="D1420" t="s">
        <v>6</v>
      </c>
      <c r="E1420" t="e">
        <f>VLOOKUP($A1420,'lms01'!$1:$1048576,7,FALSE)</f>
        <v>#N/A</v>
      </c>
      <c r="F1420" t="e">
        <f>VLOOKUP($A1420,'lms01'!$1:$1048576,10,FALSE)</f>
        <v>#N/A</v>
      </c>
      <c r="G1420" t="e">
        <f>VLOOKUP($A1420,'lms01'!$1:$1048576,15,FALSE)</f>
        <v>#N/A</v>
      </c>
      <c r="H1420" t="e">
        <f>VLOOKUP($G1420,'lms12'!$A:$B,2,FALSE)</f>
        <v>#N/A</v>
      </c>
      <c r="I1420" t="e">
        <f>VLOOKUP($A1420,'lms01'!$1:$1048576,16,FALSE)</f>
        <v>#N/A</v>
      </c>
      <c r="J1420" t="e">
        <f>VLOOKUP($A1420,'lms01'!$1:$1048576,24,FALSE)</f>
        <v>#N/A</v>
      </c>
    </row>
    <row r="1421" spans="1:10" x14ac:dyDescent="0.2">
      <c r="A1421">
        <v>28104445508</v>
      </c>
      <c r="B1421" t="s">
        <v>2709</v>
      </c>
      <c r="C1421" t="s">
        <v>5</v>
      </c>
      <c r="D1421" t="s">
        <v>6</v>
      </c>
      <c r="E1421" t="e">
        <f>VLOOKUP($A1421,'lms01'!$1:$1048576,7,FALSE)</f>
        <v>#N/A</v>
      </c>
      <c r="F1421" t="e">
        <f>VLOOKUP($A1421,'lms01'!$1:$1048576,10,FALSE)</f>
        <v>#N/A</v>
      </c>
      <c r="G1421" t="e">
        <f>VLOOKUP($A1421,'lms01'!$1:$1048576,15,FALSE)</f>
        <v>#N/A</v>
      </c>
      <c r="H1421" t="e">
        <f>VLOOKUP($G1421,'lms12'!$A:$B,2,FALSE)</f>
        <v>#N/A</v>
      </c>
      <c r="I1421" t="e">
        <f>VLOOKUP($A1421,'lms01'!$1:$1048576,16,FALSE)</f>
        <v>#N/A</v>
      </c>
      <c r="J1421" t="e">
        <f>VLOOKUP($A1421,'lms01'!$1:$1048576,24,FALSE)</f>
        <v>#N/A</v>
      </c>
    </row>
    <row r="1422" spans="1:10" x14ac:dyDescent="0.2">
      <c r="A1422">
        <v>28104445608</v>
      </c>
      <c r="B1422" t="s">
        <v>2709</v>
      </c>
      <c r="C1422" t="s">
        <v>5</v>
      </c>
      <c r="D1422" t="s">
        <v>6</v>
      </c>
      <c r="E1422" t="str">
        <f>VLOOKUP($A1422,'lms01'!$1:$1048576,7,FALSE)</f>
        <v>tabletter</v>
      </c>
      <c r="F1422" t="str">
        <f>VLOOKUP($A1422,'lms01'!$1:$1048576,10,FALSE)</f>
        <v>20 mg</v>
      </c>
      <c r="G1422" t="str">
        <f>VLOOKUP($A1422,'lms01'!$1:$1048576,15,FALSE)</f>
        <v>N05AH03</v>
      </c>
      <c r="H1422" t="str">
        <f>VLOOKUP($G1422,'lms12'!$A:$B,2,FALSE)</f>
        <v>Olanzapin</v>
      </c>
      <c r="I1422" t="str">
        <f>VLOOKUP($A1422,'lms01'!$1:$1048576,16,FALSE)</f>
        <v>OR</v>
      </c>
      <c r="J1422">
        <f>VLOOKUP($A1422,'lms01'!$1:$1048576,24,FALSE)</f>
        <v>0</v>
      </c>
    </row>
    <row r="1423" spans="1:10" x14ac:dyDescent="0.2">
      <c r="A1423">
        <v>28104445808</v>
      </c>
      <c r="B1423" t="s">
        <v>2710</v>
      </c>
      <c r="C1423" t="s">
        <v>5</v>
      </c>
      <c r="D1423" t="s">
        <v>6</v>
      </c>
      <c r="E1423" t="e">
        <f>VLOOKUP($A1423,'lms01'!$1:$1048576,7,FALSE)</f>
        <v>#N/A</v>
      </c>
      <c r="F1423" t="e">
        <f>VLOOKUP($A1423,'lms01'!$1:$1048576,10,FALSE)</f>
        <v>#N/A</v>
      </c>
      <c r="G1423" t="e">
        <f>VLOOKUP($A1423,'lms01'!$1:$1048576,15,FALSE)</f>
        <v>#N/A</v>
      </c>
      <c r="H1423" t="e">
        <f>VLOOKUP($G1423,'lms12'!$A:$B,2,FALSE)</f>
        <v>#N/A</v>
      </c>
      <c r="I1423" t="e">
        <f>VLOOKUP($A1423,'lms01'!$1:$1048576,16,FALSE)</f>
        <v>#N/A</v>
      </c>
      <c r="J1423" t="e">
        <f>VLOOKUP($A1423,'lms01'!$1:$1048576,24,FALSE)</f>
        <v>#N/A</v>
      </c>
    </row>
    <row r="1424" spans="1:10" x14ac:dyDescent="0.2">
      <c r="A1424">
        <v>28104445908</v>
      </c>
      <c r="B1424" t="s">
        <v>2710</v>
      </c>
      <c r="C1424" t="s">
        <v>5</v>
      </c>
      <c r="D1424" t="s">
        <v>6</v>
      </c>
      <c r="E1424" t="e">
        <f>VLOOKUP($A1424,'lms01'!$1:$1048576,7,FALSE)</f>
        <v>#N/A</v>
      </c>
      <c r="F1424" t="e">
        <f>VLOOKUP($A1424,'lms01'!$1:$1048576,10,FALSE)</f>
        <v>#N/A</v>
      </c>
      <c r="G1424" t="e">
        <f>VLOOKUP($A1424,'lms01'!$1:$1048576,15,FALSE)</f>
        <v>#N/A</v>
      </c>
      <c r="H1424" t="e">
        <f>VLOOKUP($G1424,'lms12'!$A:$B,2,FALSE)</f>
        <v>#N/A</v>
      </c>
      <c r="I1424" t="e">
        <f>VLOOKUP($A1424,'lms01'!$1:$1048576,16,FALSE)</f>
        <v>#N/A</v>
      </c>
      <c r="J1424" t="e">
        <f>VLOOKUP($A1424,'lms01'!$1:$1048576,24,FALSE)</f>
        <v>#N/A</v>
      </c>
    </row>
    <row r="1425" spans="1:10" x14ac:dyDescent="0.2">
      <c r="A1425">
        <v>28104446008</v>
      </c>
      <c r="B1425" t="s">
        <v>2710</v>
      </c>
      <c r="C1425" t="s">
        <v>5</v>
      </c>
      <c r="D1425" t="s">
        <v>6</v>
      </c>
      <c r="E1425" t="e">
        <f>VLOOKUP($A1425,'lms01'!$1:$1048576,7,FALSE)</f>
        <v>#N/A</v>
      </c>
      <c r="F1425" t="e">
        <f>VLOOKUP($A1425,'lms01'!$1:$1048576,10,FALSE)</f>
        <v>#N/A</v>
      </c>
      <c r="G1425" t="e">
        <f>VLOOKUP($A1425,'lms01'!$1:$1048576,15,FALSE)</f>
        <v>#N/A</v>
      </c>
      <c r="H1425" t="e">
        <f>VLOOKUP($G1425,'lms12'!$A:$B,2,FALSE)</f>
        <v>#N/A</v>
      </c>
      <c r="I1425" t="e">
        <f>VLOOKUP($A1425,'lms01'!$1:$1048576,16,FALSE)</f>
        <v>#N/A</v>
      </c>
      <c r="J1425" t="e">
        <f>VLOOKUP($A1425,'lms01'!$1:$1048576,24,FALSE)</f>
        <v>#N/A</v>
      </c>
    </row>
    <row r="1426" spans="1:10" x14ac:dyDescent="0.2">
      <c r="A1426">
        <v>28104446208</v>
      </c>
      <c r="B1426" t="s">
        <v>2711</v>
      </c>
      <c r="C1426" t="s">
        <v>5</v>
      </c>
      <c r="D1426" t="s">
        <v>6</v>
      </c>
      <c r="E1426" t="e">
        <f>VLOOKUP($A1426,'lms01'!$1:$1048576,7,FALSE)</f>
        <v>#N/A</v>
      </c>
      <c r="F1426" t="e">
        <f>VLOOKUP($A1426,'lms01'!$1:$1048576,10,FALSE)</f>
        <v>#N/A</v>
      </c>
      <c r="G1426" t="e">
        <f>VLOOKUP($A1426,'lms01'!$1:$1048576,15,FALSE)</f>
        <v>#N/A</v>
      </c>
      <c r="H1426" t="e">
        <f>VLOOKUP($G1426,'lms12'!$A:$B,2,FALSE)</f>
        <v>#N/A</v>
      </c>
      <c r="I1426" t="e">
        <f>VLOOKUP($A1426,'lms01'!$1:$1048576,16,FALSE)</f>
        <v>#N/A</v>
      </c>
      <c r="J1426" t="e">
        <f>VLOOKUP($A1426,'lms01'!$1:$1048576,24,FALSE)</f>
        <v>#N/A</v>
      </c>
    </row>
    <row r="1427" spans="1:10" x14ac:dyDescent="0.2">
      <c r="A1427">
        <v>28104446308</v>
      </c>
      <c r="B1427" t="s">
        <v>2711</v>
      </c>
      <c r="C1427" t="s">
        <v>5</v>
      </c>
      <c r="D1427" t="s">
        <v>6</v>
      </c>
      <c r="E1427" t="e">
        <f>VLOOKUP($A1427,'lms01'!$1:$1048576,7,FALSE)</f>
        <v>#N/A</v>
      </c>
      <c r="F1427" t="e">
        <f>VLOOKUP($A1427,'lms01'!$1:$1048576,10,FALSE)</f>
        <v>#N/A</v>
      </c>
      <c r="G1427" t="e">
        <f>VLOOKUP($A1427,'lms01'!$1:$1048576,15,FALSE)</f>
        <v>#N/A</v>
      </c>
      <c r="H1427" t="e">
        <f>VLOOKUP($G1427,'lms12'!$A:$B,2,FALSE)</f>
        <v>#N/A</v>
      </c>
      <c r="I1427" t="e">
        <f>VLOOKUP($A1427,'lms01'!$1:$1048576,16,FALSE)</f>
        <v>#N/A</v>
      </c>
      <c r="J1427" t="e">
        <f>VLOOKUP($A1427,'lms01'!$1:$1048576,24,FALSE)</f>
        <v>#N/A</v>
      </c>
    </row>
    <row r="1428" spans="1:10" x14ac:dyDescent="0.2">
      <c r="A1428">
        <v>28104446408</v>
      </c>
      <c r="B1428" t="s">
        <v>2711</v>
      </c>
      <c r="C1428" t="s">
        <v>5</v>
      </c>
      <c r="D1428" t="s">
        <v>6</v>
      </c>
      <c r="E1428" t="e">
        <f>VLOOKUP($A1428,'lms01'!$1:$1048576,7,FALSE)</f>
        <v>#N/A</v>
      </c>
      <c r="F1428" t="e">
        <f>VLOOKUP($A1428,'lms01'!$1:$1048576,10,FALSE)</f>
        <v>#N/A</v>
      </c>
      <c r="G1428" t="e">
        <f>VLOOKUP($A1428,'lms01'!$1:$1048576,15,FALSE)</f>
        <v>#N/A</v>
      </c>
      <c r="H1428" t="e">
        <f>VLOOKUP($G1428,'lms12'!$A:$B,2,FALSE)</f>
        <v>#N/A</v>
      </c>
      <c r="I1428" t="e">
        <f>VLOOKUP($A1428,'lms01'!$1:$1048576,16,FALSE)</f>
        <v>#N/A</v>
      </c>
      <c r="J1428" t="e">
        <f>VLOOKUP($A1428,'lms01'!$1:$1048576,24,FALSE)</f>
        <v>#N/A</v>
      </c>
    </row>
    <row r="1429" spans="1:10" x14ac:dyDescent="0.2">
      <c r="A1429">
        <v>28104446508</v>
      </c>
      <c r="B1429" t="s">
        <v>2711</v>
      </c>
      <c r="C1429" t="s">
        <v>5</v>
      </c>
      <c r="D1429" t="s">
        <v>6</v>
      </c>
      <c r="E1429" t="e">
        <f>VLOOKUP($A1429,'lms01'!$1:$1048576,7,FALSE)</f>
        <v>#N/A</v>
      </c>
      <c r="F1429" t="e">
        <f>VLOOKUP($A1429,'lms01'!$1:$1048576,10,FALSE)</f>
        <v>#N/A</v>
      </c>
      <c r="G1429" t="e">
        <f>VLOOKUP($A1429,'lms01'!$1:$1048576,15,FALSE)</f>
        <v>#N/A</v>
      </c>
      <c r="H1429" t="e">
        <f>VLOOKUP($G1429,'lms12'!$A:$B,2,FALSE)</f>
        <v>#N/A</v>
      </c>
      <c r="I1429" t="e">
        <f>VLOOKUP($A1429,'lms01'!$1:$1048576,16,FALSE)</f>
        <v>#N/A</v>
      </c>
      <c r="J1429" t="e">
        <f>VLOOKUP($A1429,'lms01'!$1:$1048576,24,FALSE)</f>
        <v>#N/A</v>
      </c>
    </row>
    <row r="1430" spans="1:10" x14ac:dyDescent="0.2">
      <c r="A1430">
        <v>28104446608</v>
      </c>
      <c r="B1430" t="s">
        <v>2711</v>
      </c>
      <c r="C1430" t="s">
        <v>5</v>
      </c>
      <c r="D1430" t="s">
        <v>6</v>
      </c>
      <c r="E1430" t="e">
        <f>VLOOKUP($A1430,'lms01'!$1:$1048576,7,FALSE)</f>
        <v>#N/A</v>
      </c>
      <c r="F1430" t="e">
        <f>VLOOKUP($A1430,'lms01'!$1:$1048576,10,FALSE)</f>
        <v>#N/A</v>
      </c>
      <c r="G1430" t="e">
        <f>VLOOKUP($A1430,'lms01'!$1:$1048576,15,FALSE)</f>
        <v>#N/A</v>
      </c>
      <c r="H1430" t="e">
        <f>VLOOKUP($G1430,'lms12'!$A:$B,2,FALSE)</f>
        <v>#N/A</v>
      </c>
      <c r="I1430" t="e">
        <f>VLOOKUP($A1430,'lms01'!$1:$1048576,16,FALSE)</f>
        <v>#N/A</v>
      </c>
      <c r="J1430" t="e">
        <f>VLOOKUP($A1430,'lms01'!$1:$1048576,24,FALSE)</f>
        <v>#N/A</v>
      </c>
    </row>
    <row r="1431" spans="1:10" x14ac:dyDescent="0.2">
      <c r="A1431">
        <v>28104446708</v>
      </c>
      <c r="B1431" t="s">
        <v>2712</v>
      </c>
      <c r="C1431" t="s">
        <v>5</v>
      </c>
      <c r="D1431" t="s">
        <v>6</v>
      </c>
      <c r="E1431" t="e">
        <f>VLOOKUP($A1431,'lms01'!$1:$1048576,7,FALSE)</f>
        <v>#N/A</v>
      </c>
      <c r="F1431" t="e">
        <f>VLOOKUP($A1431,'lms01'!$1:$1048576,10,FALSE)</f>
        <v>#N/A</v>
      </c>
      <c r="G1431" t="e">
        <f>VLOOKUP($A1431,'lms01'!$1:$1048576,15,FALSE)</f>
        <v>#N/A</v>
      </c>
      <c r="H1431" t="e">
        <f>VLOOKUP($G1431,'lms12'!$A:$B,2,FALSE)</f>
        <v>#N/A</v>
      </c>
      <c r="I1431" t="e">
        <f>VLOOKUP($A1431,'lms01'!$1:$1048576,16,FALSE)</f>
        <v>#N/A</v>
      </c>
      <c r="J1431" t="e">
        <f>VLOOKUP($A1431,'lms01'!$1:$1048576,24,FALSE)</f>
        <v>#N/A</v>
      </c>
    </row>
    <row r="1432" spans="1:10" x14ac:dyDescent="0.2">
      <c r="A1432">
        <v>28104446808</v>
      </c>
      <c r="B1432" t="s">
        <v>2712</v>
      </c>
      <c r="C1432" t="s">
        <v>5</v>
      </c>
      <c r="D1432" t="s">
        <v>6</v>
      </c>
      <c r="E1432" t="e">
        <f>VLOOKUP($A1432,'lms01'!$1:$1048576,7,FALSE)</f>
        <v>#N/A</v>
      </c>
      <c r="F1432" t="e">
        <f>VLOOKUP($A1432,'lms01'!$1:$1048576,10,FALSE)</f>
        <v>#N/A</v>
      </c>
      <c r="G1432" t="e">
        <f>VLOOKUP($A1432,'lms01'!$1:$1048576,15,FALSE)</f>
        <v>#N/A</v>
      </c>
      <c r="H1432" t="e">
        <f>VLOOKUP($G1432,'lms12'!$A:$B,2,FALSE)</f>
        <v>#N/A</v>
      </c>
      <c r="I1432" t="e">
        <f>VLOOKUP($A1432,'lms01'!$1:$1048576,16,FALSE)</f>
        <v>#N/A</v>
      </c>
      <c r="J1432" t="e">
        <f>VLOOKUP($A1432,'lms01'!$1:$1048576,24,FALSE)</f>
        <v>#N/A</v>
      </c>
    </row>
    <row r="1433" spans="1:10" x14ac:dyDescent="0.2">
      <c r="A1433">
        <v>28104446908</v>
      </c>
      <c r="B1433" t="s">
        <v>2712</v>
      </c>
      <c r="C1433" t="s">
        <v>5</v>
      </c>
      <c r="D1433" t="s">
        <v>6</v>
      </c>
      <c r="E1433" t="e">
        <f>VLOOKUP($A1433,'lms01'!$1:$1048576,7,FALSE)</f>
        <v>#N/A</v>
      </c>
      <c r="F1433" t="e">
        <f>VLOOKUP($A1433,'lms01'!$1:$1048576,10,FALSE)</f>
        <v>#N/A</v>
      </c>
      <c r="G1433" t="e">
        <f>VLOOKUP($A1433,'lms01'!$1:$1048576,15,FALSE)</f>
        <v>#N/A</v>
      </c>
      <c r="H1433" t="e">
        <f>VLOOKUP($G1433,'lms12'!$A:$B,2,FALSE)</f>
        <v>#N/A</v>
      </c>
      <c r="I1433" t="e">
        <f>VLOOKUP($A1433,'lms01'!$1:$1048576,16,FALSE)</f>
        <v>#N/A</v>
      </c>
      <c r="J1433" t="e">
        <f>VLOOKUP($A1433,'lms01'!$1:$1048576,24,FALSE)</f>
        <v>#N/A</v>
      </c>
    </row>
    <row r="1434" spans="1:10" x14ac:dyDescent="0.2">
      <c r="A1434">
        <v>28104447008</v>
      </c>
      <c r="B1434" t="s">
        <v>2712</v>
      </c>
      <c r="C1434" t="s">
        <v>5</v>
      </c>
      <c r="D1434" t="s">
        <v>6</v>
      </c>
      <c r="E1434" t="e">
        <f>VLOOKUP($A1434,'lms01'!$1:$1048576,7,FALSE)</f>
        <v>#N/A</v>
      </c>
      <c r="F1434" t="e">
        <f>VLOOKUP($A1434,'lms01'!$1:$1048576,10,FALSE)</f>
        <v>#N/A</v>
      </c>
      <c r="G1434" t="e">
        <f>VLOOKUP($A1434,'lms01'!$1:$1048576,15,FALSE)</f>
        <v>#N/A</v>
      </c>
      <c r="H1434" t="e">
        <f>VLOOKUP($G1434,'lms12'!$A:$B,2,FALSE)</f>
        <v>#N/A</v>
      </c>
      <c r="I1434" t="e">
        <f>VLOOKUP($A1434,'lms01'!$1:$1048576,16,FALSE)</f>
        <v>#N/A</v>
      </c>
      <c r="J1434" t="e">
        <f>VLOOKUP($A1434,'lms01'!$1:$1048576,24,FALSE)</f>
        <v>#N/A</v>
      </c>
    </row>
    <row r="1435" spans="1:10" x14ac:dyDescent="0.2">
      <c r="A1435">
        <v>28104447108</v>
      </c>
      <c r="B1435" t="s">
        <v>2712</v>
      </c>
      <c r="C1435" t="s">
        <v>5</v>
      </c>
      <c r="D1435" t="s">
        <v>6</v>
      </c>
      <c r="E1435" t="e">
        <f>VLOOKUP($A1435,'lms01'!$1:$1048576,7,FALSE)</f>
        <v>#N/A</v>
      </c>
      <c r="F1435" t="e">
        <f>VLOOKUP($A1435,'lms01'!$1:$1048576,10,FALSE)</f>
        <v>#N/A</v>
      </c>
      <c r="G1435" t="e">
        <f>VLOOKUP($A1435,'lms01'!$1:$1048576,15,FALSE)</f>
        <v>#N/A</v>
      </c>
      <c r="H1435" t="e">
        <f>VLOOKUP($G1435,'lms12'!$A:$B,2,FALSE)</f>
        <v>#N/A</v>
      </c>
      <c r="I1435" t="e">
        <f>VLOOKUP($A1435,'lms01'!$1:$1048576,16,FALSE)</f>
        <v>#N/A</v>
      </c>
      <c r="J1435" t="e">
        <f>VLOOKUP($A1435,'lms01'!$1:$1048576,24,FALSE)</f>
        <v>#N/A</v>
      </c>
    </row>
    <row r="1436" spans="1:10" x14ac:dyDescent="0.2">
      <c r="A1436">
        <v>28104447408</v>
      </c>
      <c r="B1436" t="s">
        <v>2714</v>
      </c>
      <c r="C1436" t="s">
        <v>191</v>
      </c>
      <c r="D1436" t="s">
        <v>192</v>
      </c>
      <c r="E1436" t="e">
        <f>VLOOKUP($A1436,'lms01'!$1:$1048576,7,FALSE)</f>
        <v>#N/A</v>
      </c>
      <c r="F1436" t="e">
        <f>VLOOKUP($A1436,'lms01'!$1:$1048576,10,FALSE)</f>
        <v>#N/A</v>
      </c>
      <c r="G1436" t="e">
        <f>VLOOKUP($A1436,'lms01'!$1:$1048576,15,FALSE)</f>
        <v>#N/A</v>
      </c>
      <c r="H1436" t="e">
        <f>VLOOKUP($G1436,'lms12'!$A:$B,2,FALSE)</f>
        <v>#N/A</v>
      </c>
      <c r="I1436" t="e">
        <f>VLOOKUP($A1436,'lms01'!$1:$1048576,16,FALSE)</f>
        <v>#N/A</v>
      </c>
      <c r="J1436" t="e">
        <f>VLOOKUP($A1436,'lms01'!$1:$1048576,24,FALSE)</f>
        <v>#N/A</v>
      </c>
    </row>
    <row r="1437" spans="1:10" x14ac:dyDescent="0.2">
      <c r="A1437">
        <v>28104447508</v>
      </c>
      <c r="B1437" t="s">
        <v>2714</v>
      </c>
      <c r="C1437" t="s">
        <v>191</v>
      </c>
      <c r="D1437" t="s">
        <v>192</v>
      </c>
      <c r="E1437" t="e">
        <f>VLOOKUP($A1437,'lms01'!$1:$1048576,7,FALSE)</f>
        <v>#N/A</v>
      </c>
      <c r="F1437" t="e">
        <f>VLOOKUP($A1437,'lms01'!$1:$1048576,10,FALSE)</f>
        <v>#N/A</v>
      </c>
      <c r="G1437" t="e">
        <f>VLOOKUP($A1437,'lms01'!$1:$1048576,15,FALSE)</f>
        <v>#N/A</v>
      </c>
      <c r="H1437" t="e">
        <f>VLOOKUP($G1437,'lms12'!$A:$B,2,FALSE)</f>
        <v>#N/A</v>
      </c>
      <c r="I1437" t="e">
        <f>VLOOKUP($A1437,'lms01'!$1:$1048576,16,FALSE)</f>
        <v>#N/A</v>
      </c>
      <c r="J1437" t="e">
        <f>VLOOKUP($A1437,'lms01'!$1:$1048576,24,FALSE)</f>
        <v>#N/A</v>
      </c>
    </row>
    <row r="1438" spans="1:10" x14ac:dyDescent="0.2">
      <c r="A1438">
        <v>28104448908</v>
      </c>
      <c r="B1438" t="s">
        <v>2714</v>
      </c>
      <c r="C1438" t="s">
        <v>5</v>
      </c>
      <c r="D1438" t="s">
        <v>6</v>
      </c>
      <c r="E1438" t="e">
        <f>VLOOKUP($A1438,'lms01'!$1:$1048576,7,FALSE)</f>
        <v>#N/A</v>
      </c>
      <c r="F1438" t="e">
        <f>VLOOKUP($A1438,'lms01'!$1:$1048576,10,FALSE)</f>
        <v>#N/A</v>
      </c>
      <c r="G1438" t="e">
        <f>VLOOKUP($A1438,'lms01'!$1:$1048576,15,FALSE)</f>
        <v>#N/A</v>
      </c>
      <c r="H1438" t="e">
        <f>VLOOKUP($G1438,'lms12'!$A:$B,2,FALSE)</f>
        <v>#N/A</v>
      </c>
      <c r="I1438" t="e">
        <f>VLOOKUP($A1438,'lms01'!$1:$1048576,16,FALSE)</f>
        <v>#N/A</v>
      </c>
      <c r="J1438" t="e">
        <f>VLOOKUP($A1438,'lms01'!$1:$1048576,24,FALSE)</f>
        <v>#N/A</v>
      </c>
    </row>
    <row r="1439" spans="1:10" x14ac:dyDescent="0.2">
      <c r="A1439">
        <v>28104450508</v>
      </c>
      <c r="B1439" t="s">
        <v>2717</v>
      </c>
      <c r="C1439" t="s">
        <v>5</v>
      </c>
      <c r="D1439" t="s">
        <v>6</v>
      </c>
      <c r="E1439" t="e">
        <f>VLOOKUP($A1439,'lms01'!$1:$1048576,7,FALSE)</f>
        <v>#N/A</v>
      </c>
      <c r="F1439" t="e">
        <f>VLOOKUP($A1439,'lms01'!$1:$1048576,10,FALSE)</f>
        <v>#N/A</v>
      </c>
      <c r="G1439" t="e">
        <f>VLOOKUP($A1439,'lms01'!$1:$1048576,15,FALSE)</f>
        <v>#N/A</v>
      </c>
      <c r="H1439" t="e">
        <f>VLOOKUP($G1439,'lms12'!$A:$B,2,FALSE)</f>
        <v>#N/A</v>
      </c>
      <c r="I1439" t="e">
        <f>VLOOKUP($A1439,'lms01'!$1:$1048576,16,FALSE)</f>
        <v>#N/A</v>
      </c>
      <c r="J1439" t="e">
        <f>VLOOKUP($A1439,'lms01'!$1:$1048576,24,FALSE)</f>
        <v>#N/A</v>
      </c>
    </row>
    <row r="1440" spans="1:10" x14ac:dyDescent="0.2">
      <c r="A1440">
        <v>28104451408</v>
      </c>
      <c r="B1440" t="s">
        <v>2718</v>
      </c>
      <c r="C1440" t="s">
        <v>5</v>
      </c>
      <c r="D1440" t="s">
        <v>6</v>
      </c>
      <c r="E1440" t="e">
        <f>VLOOKUP($A1440,'lms01'!$1:$1048576,7,FALSE)</f>
        <v>#N/A</v>
      </c>
      <c r="F1440" t="e">
        <f>VLOOKUP($A1440,'lms01'!$1:$1048576,10,FALSE)</f>
        <v>#N/A</v>
      </c>
      <c r="G1440" t="e">
        <f>VLOOKUP($A1440,'lms01'!$1:$1048576,15,FALSE)</f>
        <v>#N/A</v>
      </c>
      <c r="H1440" t="e">
        <f>VLOOKUP($G1440,'lms12'!$A:$B,2,FALSE)</f>
        <v>#N/A</v>
      </c>
      <c r="I1440" t="e">
        <f>VLOOKUP($A1440,'lms01'!$1:$1048576,16,FALSE)</f>
        <v>#N/A</v>
      </c>
      <c r="J1440" t="e">
        <f>VLOOKUP($A1440,'lms01'!$1:$1048576,24,FALSE)</f>
        <v>#N/A</v>
      </c>
    </row>
    <row r="1441" spans="1:10" x14ac:dyDescent="0.2">
      <c r="A1441">
        <v>28104451608</v>
      </c>
      <c r="B1441" t="s">
        <v>2719</v>
      </c>
      <c r="C1441" t="s">
        <v>5</v>
      </c>
      <c r="D1441" t="s">
        <v>6</v>
      </c>
      <c r="E1441" t="e">
        <f>VLOOKUP($A1441,'lms01'!$1:$1048576,7,FALSE)</f>
        <v>#N/A</v>
      </c>
      <c r="F1441" t="e">
        <f>VLOOKUP($A1441,'lms01'!$1:$1048576,10,FALSE)</f>
        <v>#N/A</v>
      </c>
      <c r="G1441" t="e">
        <f>VLOOKUP($A1441,'lms01'!$1:$1048576,15,FALSE)</f>
        <v>#N/A</v>
      </c>
      <c r="H1441" t="e">
        <f>VLOOKUP($G1441,'lms12'!$A:$B,2,FALSE)</f>
        <v>#N/A</v>
      </c>
      <c r="I1441" t="e">
        <f>VLOOKUP($A1441,'lms01'!$1:$1048576,16,FALSE)</f>
        <v>#N/A</v>
      </c>
      <c r="J1441" t="e">
        <f>VLOOKUP($A1441,'lms01'!$1:$1048576,24,FALSE)</f>
        <v>#N/A</v>
      </c>
    </row>
    <row r="1442" spans="1:10" x14ac:dyDescent="0.2">
      <c r="A1442">
        <v>28104452808</v>
      </c>
      <c r="B1442" t="s">
        <v>2722</v>
      </c>
      <c r="C1442" t="s">
        <v>5</v>
      </c>
      <c r="D1442" t="s">
        <v>6</v>
      </c>
      <c r="E1442" t="e">
        <f>VLOOKUP($A1442,'lms01'!$1:$1048576,7,FALSE)</f>
        <v>#N/A</v>
      </c>
      <c r="F1442" t="e">
        <f>VLOOKUP($A1442,'lms01'!$1:$1048576,10,FALSE)</f>
        <v>#N/A</v>
      </c>
      <c r="G1442" t="e">
        <f>VLOOKUP($A1442,'lms01'!$1:$1048576,15,FALSE)</f>
        <v>#N/A</v>
      </c>
      <c r="H1442" t="e">
        <f>VLOOKUP($G1442,'lms12'!$A:$B,2,FALSE)</f>
        <v>#N/A</v>
      </c>
      <c r="I1442" t="e">
        <f>VLOOKUP($A1442,'lms01'!$1:$1048576,16,FALSE)</f>
        <v>#N/A</v>
      </c>
      <c r="J1442" t="e">
        <f>VLOOKUP($A1442,'lms01'!$1:$1048576,24,FALSE)</f>
        <v>#N/A</v>
      </c>
    </row>
    <row r="1443" spans="1:10" x14ac:dyDescent="0.2">
      <c r="A1443">
        <v>28104453808</v>
      </c>
      <c r="B1443" t="s">
        <v>1907</v>
      </c>
      <c r="C1443" t="s">
        <v>5</v>
      </c>
      <c r="D1443" t="s">
        <v>6</v>
      </c>
      <c r="E1443" t="e">
        <f>VLOOKUP($A1443,'lms01'!$1:$1048576,7,FALSE)</f>
        <v>#N/A</v>
      </c>
      <c r="F1443" t="e">
        <f>VLOOKUP($A1443,'lms01'!$1:$1048576,10,FALSE)</f>
        <v>#N/A</v>
      </c>
      <c r="G1443" t="e">
        <f>VLOOKUP($A1443,'lms01'!$1:$1048576,15,FALSE)</f>
        <v>#N/A</v>
      </c>
      <c r="H1443" t="e">
        <f>VLOOKUP($G1443,'lms12'!$A:$B,2,FALSE)</f>
        <v>#N/A</v>
      </c>
      <c r="I1443" t="e">
        <f>VLOOKUP($A1443,'lms01'!$1:$1048576,16,FALSE)</f>
        <v>#N/A</v>
      </c>
      <c r="J1443" t="e">
        <f>VLOOKUP($A1443,'lms01'!$1:$1048576,24,FALSE)</f>
        <v>#N/A</v>
      </c>
    </row>
    <row r="1444" spans="1:10" x14ac:dyDescent="0.2">
      <c r="A1444">
        <v>28104453908</v>
      </c>
      <c r="B1444" t="s">
        <v>1907</v>
      </c>
      <c r="C1444" t="s">
        <v>5</v>
      </c>
      <c r="D1444" t="s">
        <v>6</v>
      </c>
      <c r="E1444" t="e">
        <f>VLOOKUP($A1444,'lms01'!$1:$1048576,7,FALSE)</f>
        <v>#N/A</v>
      </c>
      <c r="F1444" t="e">
        <f>VLOOKUP($A1444,'lms01'!$1:$1048576,10,FALSE)</f>
        <v>#N/A</v>
      </c>
      <c r="G1444" t="e">
        <f>VLOOKUP($A1444,'lms01'!$1:$1048576,15,FALSE)</f>
        <v>#N/A</v>
      </c>
      <c r="H1444" t="e">
        <f>VLOOKUP($G1444,'lms12'!$A:$B,2,FALSE)</f>
        <v>#N/A</v>
      </c>
      <c r="I1444" t="e">
        <f>VLOOKUP($A1444,'lms01'!$1:$1048576,16,FALSE)</f>
        <v>#N/A</v>
      </c>
      <c r="J1444" t="e">
        <f>VLOOKUP($A1444,'lms01'!$1:$1048576,24,FALSE)</f>
        <v>#N/A</v>
      </c>
    </row>
    <row r="1445" spans="1:10" x14ac:dyDescent="0.2">
      <c r="A1445">
        <v>28104454008</v>
      </c>
      <c r="B1445" t="s">
        <v>1909</v>
      </c>
      <c r="C1445" t="s">
        <v>5</v>
      </c>
      <c r="D1445" t="s">
        <v>6</v>
      </c>
      <c r="E1445" t="e">
        <f>VLOOKUP($A1445,'lms01'!$1:$1048576,7,FALSE)</f>
        <v>#N/A</v>
      </c>
      <c r="F1445" t="e">
        <f>VLOOKUP($A1445,'lms01'!$1:$1048576,10,FALSE)</f>
        <v>#N/A</v>
      </c>
      <c r="G1445" t="e">
        <f>VLOOKUP($A1445,'lms01'!$1:$1048576,15,FALSE)</f>
        <v>#N/A</v>
      </c>
      <c r="H1445" t="e">
        <f>VLOOKUP($G1445,'lms12'!$A:$B,2,FALSE)</f>
        <v>#N/A</v>
      </c>
      <c r="I1445" t="e">
        <f>VLOOKUP($A1445,'lms01'!$1:$1048576,16,FALSE)</f>
        <v>#N/A</v>
      </c>
      <c r="J1445" t="e">
        <f>VLOOKUP($A1445,'lms01'!$1:$1048576,24,FALSE)</f>
        <v>#N/A</v>
      </c>
    </row>
    <row r="1446" spans="1:10" x14ac:dyDescent="0.2">
      <c r="A1446">
        <v>28104454108</v>
      </c>
      <c r="B1446" t="s">
        <v>1909</v>
      </c>
      <c r="C1446" t="s">
        <v>5</v>
      </c>
      <c r="D1446" t="s">
        <v>6</v>
      </c>
      <c r="E1446" t="e">
        <f>VLOOKUP($A1446,'lms01'!$1:$1048576,7,FALSE)</f>
        <v>#N/A</v>
      </c>
      <c r="F1446" t="e">
        <f>VLOOKUP($A1446,'lms01'!$1:$1048576,10,FALSE)</f>
        <v>#N/A</v>
      </c>
      <c r="G1446" t="e">
        <f>VLOOKUP($A1446,'lms01'!$1:$1048576,15,FALSE)</f>
        <v>#N/A</v>
      </c>
      <c r="H1446" t="e">
        <f>VLOOKUP($G1446,'lms12'!$A:$B,2,FALSE)</f>
        <v>#N/A</v>
      </c>
      <c r="I1446" t="e">
        <f>VLOOKUP($A1446,'lms01'!$1:$1048576,16,FALSE)</f>
        <v>#N/A</v>
      </c>
      <c r="J1446" t="e">
        <f>VLOOKUP($A1446,'lms01'!$1:$1048576,24,FALSE)</f>
        <v>#N/A</v>
      </c>
    </row>
    <row r="1447" spans="1:10" x14ac:dyDescent="0.2">
      <c r="A1447">
        <v>28104454608</v>
      </c>
      <c r="B1447" t="s">
        <v>2725</v>
      </c>
      <c r="C1447" t="s">
        <v>35</v>
      </c>
      <c r="D1447" t="s">
        <v>35</v>
      </c>
      <c r="E1447" t="e">
        <f>VLOOKUP($A1447,'lms01'!$1:$1048576,7,FALSE)</f>
        <v>#N/A</v>
      </c>
      <c r="F1447" t="e">
        <f>VLOOKUP($A1447,'lms01'!$1:$1048576,10,FALSE)</f>
        <v>#N/A</v>
      </c>
      <c r="G1447" t="e">
        <f>VLOOKUP($A1447,'lms01'!$1:$1048576,15,FALSE)</f>
        <v>#N/A</v>
      </c>
      <c r="H1447" t="e">
        <f>VLOOKUP($G1447,'lms12'!$A:$B,2,FALSE)</f>
        <v>#N/A</v>
      </c>
      <c r="I1447" t="e">
        <f>VLOOKUP($A1447,'lms01'!$1:$1048576,16,FALSE)</f>
        <v>#N/A</v>
      </c>
      <c r="J1447" t="e">
        <f>VLOOKUP($A1447,'lms01'!$1:$1048576,24,FALSE)</f>
        <v>#N/A</v>
      </c>
    </row>
    <row r="1448" spans="1:10" x14ac:dyDescent="0.2">
      <c r="A1448">
        <v>28104455408</v>
      </c>
      <c r="B1448" t="s">
        <v>2727</v>
      </c>
      <c r="C1448" t="s">
        <v>5</v>
      </c>
      <c r="D1448" t="s">
        <v>6</v>
      </c>
      <c r="E1448" t="e">
        <f>VLOOKUP($A1448,'lms01'!$1:$1048576,7,FALSE)</f>
        <v>#N/A</v>
      </c>
      <c r="F1448" t="e">
        <f>VLOOKUP($A1448,'lms01'!$1:$1048576,10,FALSE)</f>
        <v>#N/A</v>
      </c>
      <c r="G1448" t="e">
        <f>VLOOKUP($A1448,'lms01'!$1:$1048576,15,FALSE)</f>
        <v>#N/A</v>
      </c>
      <c r="H1448" t="e">
        <f>VLOOKUP($G1448,'lms12'!$A:$B,2,FALSE)</f>
        <v>#N/A</v>
      </c>
      <c r="I1448" t="e">
        <f>VLOOKUP($A1448,'lms01'!$1:$1048576,16,FALSE)</f>
        <v>#N/A</v>
      </c>
      <c r="J1448" t="e">
        <f>VLOOKUP($A1448,'lms01'!$1:$1048576,24,FALSE)</f>
        <v>#N/A</v>
      </c>
    </row>
    <row r="1449" spans="1:10" x14ac:dyDescent="0.2">
      <c r="A1449">
        <v>28104455508</v>
      </c>
      <c r="B1449" t="s">
        <v>2728</v>
      </c>
      <c r="C1449" t="s">
        <v>5</v>
      </c>
      <c r="D1449" t="s">
        <v>6</v>
      </c>
      <c r="E1449" t="e">
        <f>VLOOKUP($A1449,'lms01'!$1:$1048576,7,FALSE)</f>
        <v>#N/A</v>
      </c>
      <c r="F1449" t="e">
        <f>VLOOKUP($A1449,'lms01'!$1:$1048576,10,FALSE)</f>
        <v>#N/A</v>
      </c>
      <c r="G1449" t="e">
        <f>VLOOKUP($A1449,'lms01'!$1:$1048576,15,FALSE)</f>
        <v>#N/A</v>
      </c>
      <c r="H1449" t="e">
        <f>VLOOKUP($G1449,'lms12'!$A:$B,2,FALSE)</f>
        <v>#N/A</v>
      </c>
      <c r="I1449" t="e">
        <f>VLOOKUP($A1449,'lms01'!$1:$1048576,16,FALSE)</f>
        <v>#N/A</v>
      </c>
      <c r="J1449" t="e">
        <f>VLOOKUP($A1449,'lms01'!$1:$1048576,24,FALSE)</f>
        <v>#N/A</v>
      </c>
    </row>
    <row r="1450" spans="1:10" x14ac:dyDescent="0.2">
      <c r="A1450">
        <v>28104455608</v>
      </c>
      <c r="B1450" t="s">
        <v>2729</v>
      </c>
      <c r="C1450" t="s">
        <v>5</v>
      </c>
      <c r="D1450" t="s">
        <v>6</v>
      </c>
      <c r="E1450" t="e">
        <f>VLOOKUP($A1450,'lms01'!$1:$1048576,7,FALSE)</f>
        <v>#N/A</v>
      </c>
      <c r="F1450" t="e">
        <f>VLOOKUP($A1450,'lms01'!$1:$1048576,10,FALSE)</f>
        <v>#N/A</v>
      </c>
      <c r="G1450" t="e">
        <f>VLOOKUP($A1450,'lms01'!$1:$1048576,15,FALSE)</f>
        <v>#N/A</v>
      </c>
      <c r="H1450" t="e">
        <f>VLOOKUP($G1450,'lms12'!$A:$B,2,FALSE)</f>
        <v>#N/A</v>
      </c>
      <c r="I1450" t="e">
        <f>VLOOKUP($A1450,'lms01'!$1:$1048576,16,FALSE)</f>
        <v>#N/A</v>
      </c>
      <c r="J1450" t="e">
        <f>VLOOKUP($A1450,'lms01'!$1:$1048576,24,FALSE)</f>
        <v>#N/A</v>
      </c>
    </row>
    <row r="1451" spans="1:10" x14ac:dyDescent="0.2">
      <c r="A1451">
        <v>28104455708</v>
      </c>
      <c r="B1451" t="s">
        <v>2730</v>
      </c>
      <c r="C1451" t="s">
        <v>5</v>
      </c>
      <c r="D1451" t="s">
        <v>6</v>
      </c>
      <c r="E1451" t="e">
        <f>VLOOKUP($A1451,'lms01'!$1:$1048576,7,FALSE)</f>
        <v>#N/A</v>
      </c>
      <c r="F1451" t="e">
        <f>VLOOKUP($A1451,'lms01'!$1:$1048576,10,FALSE)</f>
        <v>#N/A</v>
      </c>
      <c r="G1451" t="e">
        <f>VLOOKUP($A1451,'lms01'!$1:$1048576,15,FALSE)</f>
        <v>#N/A</v>
      </c>
      <c r="H1451" t="e">
        <f>VLOOKUP($G1451,'lms12'!$A:$B,2,FALSE)</f>
        <v>#N/A</v>
      </c>
      <c r="I1451" t="e">
        <f>VLOOKUP($A1451,'lms01'!$1:$1048576,16,FALSE)</f>
        <v>#N/A</v>
      </c>
      <c r="J1451" t="e">
        <f>VLOOKUP($A1451,'lms01'!$1:$1048576,24,FALSE)</f>
        <v>#N/A</v>
      </c>
    </row>
    <row r="1452" spans="1:10" x14ac:dyDescent="0.2">
      <c r="A1452">
        <v>28104455808</v>
      </c>
      <c r="B1452" t="s">
        <v>2722</v>
      </c>
      <c r="C1452" t="s">
        <v>5</v>
      </c>
      <c r="D1452" t="s">
        <v>6</v>
      </c>
      <c r="E1452" t="e">
        <f>VLOOKUP($A1452,'lms01'!$1:$1048576,7,FALSE)</f>
        <v>#N/A</v>
      </c>
      <c r="F1452" t="e">
        <f>VLOOKUP($A1452,'lms01'!$1:$1048576,10,FALSE)</f>
        <v>#N/A</v>
      </c>
      <c r="G1452" t="e">
        <f>VLOOKUP($A1452,'lms01'!$1:$1048576,15,FALSE)</f>
        <v>#N/A</v>
      </c>
      <c r="H1452" t="e">
        <f>VLOOKUP($G1452,'lms12'!$A:$B,2,FALSE)</f>
        <v>#N/A</v>
      </c>
      <c r="I1452" t="e">
        <f>VLOOKUP($A1452,'lms01'!$1:$1048576,16,FALSE)</f>
        <v>#N/A</v>
      </c>
      <c r="J1452" t="e">
        <f>VLOOKUP($A1452,'lms01'!$1:$1048576,24,FALSE)</f>
        <v>#N/A</v>
      </c>
    </row>
    <row r="1453" spans="1:10" x14ac:dyDescent="0.2">
      <c r="A1453">
        <v>28104455908</v>
      </c>
      <c r="B1453" t="s">
        <v>2722</v>
      </c>
      <c r="C1453" t="s">
        <v>5</v>
      </c>
      <c r="D1453" t="s">
        <v>6</v>
      </c>
      <c r="E1453" t="e">
        <f>VLOOKUP($A1453,'lms01'!$1:$1048576,7,FALSE)</f>
        <v>#N/A</v>
      </c>
      <c r="F1453" t="e">
        <f>VLOOKUP($A1453,'lms01'!$1:$1048576,10,FALSE)</f>
        <v>#N/A</v>
      </c>
      <c r="G1453" t="e">
        <f>VLOOKUP($A1453,'lms01'!$1:$1048576,15,FALSE)</f>
        <v>#N/A</v>
      </c>
      <c r="H1453" t="e">
        <f>VLOOKUP($G1453,'lms12'!$A:$B,2,FALSE)</f>
        <v>#N/A</v>
      </c>
      <c r="I1453" t="e">
        <f>VLOOKUP($A1453,'lms01'!$1:$1048576,16,FALSE)</f>
        <v>#N/A</v>
      </c>
      <c r="J1453" t="e">
        <f>VLOOKUP($A1453,'lms01'!$1:$1048576,24,FALSE)</f>
        <v>#N/A</v>
      </c>
    </row>
    <row r="1454" spans="1:10" x14ac:dyDescent="0.2">
      <c r="A1454">
        <v>28104459909</v>
      </c>
      <c r="B1454" t="s">
        <v>2736</v>
      </c>
      <c r="C1454" t="s">
        <v>5</v>
      </c>
      <c r="D1454" t="s">
        <v>6</v>
      </c>
      <c r="E1454" t="e">
        <f>VLOOKUP($A1454,'lms01'!$1:$1048576,7,FALSE)</f>
        <v>#N/A</v>
      </c>
      <c r="F1454" t="e">
        <f>VLOOKUP($A1454,'lms01'!$1:$1048576,10,FALSE)</f>
        <v>#N/A</v>
      </c>
      <c r="G1454" t="e">
        <f>VLOOKUP($A1454,'lms01'!$1:$1048576,15,FALSE)</f>
        <v>#N/A</v>
      </c>
      <c r="H1454" t="e">
        <f>VLOOKUP($G1454,'lms12'!$A:$B,2,FALSE)</f>
        <v>#N/A</v>
      </c>
      <c r="I1454" t="e">
        <f>VLOOKUP($A1454,'lms01'!$1:$1048576,16,FALSE)</f>
        <v>#N/A</v>
      </c>
      <c r="J1454" t="e">
        <f>VLOOKUP($A1454,'lms01'!$1:$1048576,24,FALSE)</f>
        <v>#N/A</v>
      </c>
    </row>
    <row r="1455" spans="1:10" x14ac:dyDescent="0.2">
      <c r="A1455">
        <v>28104460309</v>
      </c>
      <c r="B1455" t="s">
        <v>2737</v>
      </c>
      <c r="C1455" t="s">
        <v>5</v>
      </c>
      <c r="D1455" t="s">
        <v>6</v>
      </c>
      <c r="E1455" t="e">
        <f>VLOOKUP($A1455,'lms01'!$1:$1048576,7,FALSE)</f>
        <v>#N/A</v>
      </c>
      <c r="F1455" t="e">
        <f>VLOOKUP($A1455,'lms01'!$1:$1048576,10,FALSE)</f>
        <v>#N/A</v>
      </c>
      <c r="G1455" t="e">
        <f>VLOOKUP($A1455,'lms01'!$1:$1048576,15,FALSE)</f>
        <v>#N/A</v>
      </c>
      <c r="H1455" t="e">
        <f>VLOOKUP($G1455,'lms12'!$A:$B,2,FALSE)</f>
        <v>#N/A</v>
      </c>
      <c r="I1455" t="e">
        <f>VLOOKUP($A1455,'lms01'!$1:$1048576,16,FALSE)</f>
        <v>#N/A</v>
      </c>
      <c r="J1455" t="e">
        <f>VLOOKUP($A1455,'lms01'!$1:$1048576,24,FALSE)</f>
        <v>#N/A</v>
      </c>
    </row>
    <row r="1456" spans="1:10" x14ac:dyDescent="0.2">
      <c r="A1456">
        <v>28104460409</v>
      </c>
      <c r="B1456" t="s">
        <v>2737</v>
      </c>
      <c r="C1456" t="s">
        <v>5</v>
      </c>
      <c r="D1456" t="s">
        <v>6</v>
      </c>
      <c r="E1456" t="e">
        <f>VLOOKUP($A1456,'lms01'!$1:$1048576,7,FALSE)</f>
        <v>#N/A</v>
      </c>
      <c r="F1456" t="e">
        <f>VLOOKUP($A1456,'lms01'!$1:$1048576,10,FALSE)</f>
        <v>#N/A</v>
      </c>
      <c r="G1456" t="e">
        <f>VLOOKUP($A1456,'lms01'!$1:$1048576,15,FALSE)</f>
        <v>#N/A</v>
      </c>
      <c r="H1456" t="e">
        <f>VLOOKUP($G1456,'lms12'!$A:$B,2,FALSE)</f>
        <v>#N/A</v>
      </c>
      <c r="I1456" t="e">
        <f>VLOOKUP($A1456,'lms01'!$1:$1048576,16,FALSE)</f>
        <v>#N/A</v>
      </c>
      <c r="J1456" t="e">
        <f>VLOOKUP($A1456,'lms01'!$1:$1048576,24,FALSE)</f>
        <v>#N/A</v>
      </c>
    </row>
    <row r="1457" spans="1:10" x14ac:dyDescent="0.2">
      <c r="A1457">
        <v>28104460509</v>
      </c>
      <c r="B1457" t="s">
        <v>2737</v>
      </c>
      <c r="C1457" t="s">
        <v>5</v>
      </c>
      <c r="D1457" t="s">
        <v>6</v>
      </c>
      <c r="E1457" t="e">
        <f>VLOOKUP($A1457,'lms01'!$1:$1048576,7,FALSE)</f>
        <v>#N/A</v>
      </c>
      <c r="F1457" t="e">
        <f>VLOOKUP($A1457,'lms01'!$1:$1048576,10,FALSE)</f>
        <v>#N/A</v>
      </c>
      <c r="G1457" t="e">
        <f>VLOOKUP($A1457,'lms01'!$1:$1048576,15,FALSE)</f>
        <v>#N/A</v>
      </c>
      <c r="H1457" t="e">
        <f>VLOOKUP($G1457,'lms12'!$A:$B,2,FALSE)</f>
        <v>#N/A</v>
      </c>
      <c r="I1457" t="e">
        <f>VLOOKUP($A1457,'lms01'!$1:$1048576,16,FALSE)</f>
        <v>#N/A</v>
      </c>
      <c r="J1457" t="e">
        <f>VLOOKUP($A1457,'lms01'!$1:$1048576,24,FALSE)</f>
        <v>#N/A</v>
      </c>
    </row>
    <row r="1458" spans="1:10" x14ac:dyDescent="0.2">
      <c r="A1458">
        <v>28104460708</v>
      </c>
      <c r="B1458" t="s">
        <v>2738</v>
      </c>
      <c r="C1458" t="s">
        <v>16</v>
      </c>
      <c r="D1458" t="s">
        <v>16</v>
      </c>
      <c r="E1458" t="e">
        <f>VLOOKUP($A1458,'lms01'!$1:$1048576,7,FALSE)</f>
        <v>#N/A</v>
      </c>
      <c r="F1458" t="e">
        <f>VLOOKUP($A1458,'lms01'!$1:$1048576,10,FALSE)</f>
        <v>#N/A</v>
      </c>
      <c r="G1458" t="e">
        <f>VLOOKUP($A1458,'lms01'!$1:$1048576,15,FALSE)</f>
        <v>#N/A</v>
      </c>
      <c r="H1458" t="e">
        <f>VLOOKUP($G1458,'lms12'!$A:$B,2,FALSE)</f>
        <v>#N/A</v>
      </c>
      <c r="I1458" t="e">
        <f>VLOOKUP($A1458,'lms01'!$1:$1048576,16,FALSE)</f>
        <v>#N/A</v>
      </c>
      <c r="J1458" t="e">
        <f>VLOOKUP($A1458,'lms01'!$1:$1048576,24,FALSE)</f>
        <v>#N/A</v>
      </c>
    </row>
    <row r="1459" spans="1:10" x14ac:dyDescent="0.2">
      <c r="A1459">
        <v>28104463109</v>
      </c>
      <c r="B1459" t="s">
        <v>2743</v>
      </c>
      <c r="C1459" t="s">
        <v>5</v>
      </c>
      <c r="D1459" t="s">
        <v>6</v>
      </c>
      <c r="E1459" t="e">
        <f>VLOOKUP($A1459,'lms01'!$1:$1048576,7,FALSE)</f>
        <v>#N/A</v>
      </c>
      <c r="F1459" t="e">
        <f>VLOOKUP($A1459,'lms01'!$1:$1048576,10,FALSE)</f>
        <v>#N/A</v>
      </c>
      <c r="G1459" t="e">
        <f>VLOOKUP($A1459,'lms01'!$1:$1048576,15,FALSE)</f>
        <v>#N/A</v>
      </c>
      <c r="H1459" t="e">
        <f>VLOOKUP($G1459,'lms12'!$A:$B,2,FALSE)</f>
        <v>#N/A</v>
      </c>
      <c r="I1459" t="e">
        <f>VLOOKUP($A1459,'lms01'!$1:$1048576,16,FALSE)</f>
        <v>#N/A</v>
      </c>
      <c r="J1459" t="e">
        <f>VLOOKUP($A1459,'lms01'!$1:$1048576,24,FALSE)</f>
        <v>#N/A</v>
      </c>
    </row>
    <row r="1460" spans="1:10" x14ac:dyDescent="0.2">
      <c r="A1460">
        <v>28104467909</v>
      </c>
      <c r="B1460" t="s">
        <v>2747</v>
      </c>
      <c r="C1460" t="s">
        <v>70</v>
      </c>
      <c r="D1460" t="s">
        <v>71</v>
      </c>
      <c r="E1460" t="e">
        <f>VLOOKUP($A1460,'lms01'!$1:$1048576,7,FALSE)</f>
        <v>#N/A</v>
      </c>
      <c r="F1460" t="e">
        <f>VLOOKUP($A1460,'lms01'!$1:$1048576,10,FALSE)</f>
        <v>#N/A</v>
      </c>
      <c r="G1460" t="e">
        <f>VLOOKUP($A1460,'lms01'!$1:$1048576,15,FALSE)</f>
        <v>#N/A</v>
      </c>
      <c r="H1460" t="e">
        <f>VLOOKUP($G1460,'lms12'!$A:$B,2,FALSE)</f>
        <v>#N/A</v>
      </c>
      <c r="I1460" t="e">
        <f>VLOOKUP($A1460,'lms01'!$1:$1048576,16,FALSE)</f>
        <v>#N/A</v>
      </c>
      <c r="J1460" t="e">
        <f>VLOOKUP($A1460,'lms01'!$1:$1048576,24,FALSE)</f>
        <v>#N/A</v>
      </c>
    </row>
    <row r="1461" spans="1:10" x14ac:dyDescent="0.2">
      <c r="A1461">
        <v>28104468009</v>
      </c>
      <c r="B1461" t="s">
        <v>2747</v>
      </c>
      <c r="C1461" t="s">
        <v>70</v>
      </c>
      <c r="D1461" t="s">
        <v>71</v>
      </c>
      <c r="E1461" t="e">
        <f>VLOOKUP($A1461,'lms01'!$1:$1048576,7,FALSE)</f>
        <v>#N/A</v>
      </c>
      <c r="F1461" t="e">
        <f>VLOOKUP($A1461,'lms01'!$1:$1048576,10,FALSE)</f>
        <v>#N/A</v>
      </c>
      <c r="G1461" t="e">
        <f>VLOOKUP($A1461,'lms01'!$1:$1048576,15,FALSE)</f>
        <v>#N/A</v>
      </c>
      <c r="H1461" t="e">
        <f>VLOOKUP($G1461,'lms12'!$A:$B,2,FALSE)</f>
        <v>#N/A</v>
      </c>
      <c r="I1461" t="e">
        <f>VLOOKUP($A1461,'lms01'!$1:$1048576,16,FALSE)</f>
        <v>#N/A</v>
      </c>
      <c r="J1461" t="e">
        <f>VLOOKUP($A1461,'lms01'!$1:$1048576,24,FALSE)</f>
        <v>#N/A</v>
      </c>
    </row>
    <row r="1462" spans="1:10" x14ac:dyDescent="0.2">
      <c r="A1462">
        <v>28104468109</v>
      </c>
      <c r="B1462" t="s">
        <v>2748</v>
      </c>
      <c r="C1462" t="s">
        <v>70</v>
      </c>
      <c r="D1462" t="s">
        <v>71</v>
      </c>
      <c r="E1462" t="e">
        <f>VLOOKUP($A1462,'lms01'!$1:$1048576,7,FALSE)</f>
        <v>#N/A</v>
      </c>
      <c r="F1462" t="e">
        <f>VLOOKUP($A1462,'lms01'!$1:$1048576,10,FALSE)</f>
        <v>#N/A</v>
      </c>
      <c r="G1462" t="e">
        <f>VLOOKUP($A1462,'lms01'!$1:$1048576,15,FALSE)</f>
        <v>#N/A</v>
      </c>
      <c r="H1462" t="e">
        <f>VLOOKUP($G1462,'lms12'!$A:$B,2,FALSE)</f>
        <v>#N/A</v>
      </c>
      <c r="I1462" t="e">
        <f>VLOOKUP($A1462,'lms01'!$1:$1048576,16,FALSE)</f>
        <v>#N/A</v>
      </c>
      <c r="J1462" t="e">
        <f>VLOOKUP($A1462,'lms01'!$1:$1048576,24,FALSE)</f>
        <v>#N/A</v>
      </c>
    </row>
    <row r="1463" spans="1:10" x14ac:dyDescent="0.2">
      <c r="A1463">
        <v>28104468209</v>
      </c>
      <c r="B1463" t="s">
        <v>2748</v>
      </c>
      <c r="C1463" t="s">
        <v>70</v>
      </c>
      <c r="D1463" t="s">
        <v>71</v>
      </c>
      <c r="E1463" t="e">
        <f>VLOOKUP($A1463,'lms01'!$1:$1048576,7,FALSE)</f>
        <v>#N/A</v>
      </c>
      <c r="F1463" t="e">
        <f>VLOOKUP($A1463,'lms01'!$1:$1048576,10,FALSE)</f>
        <v>#N/A</v>
      </c>
      <c r="G1463" t="e">
        <f>VLOOKUP($A1463,'lms01'!$1:$1048576,15,FALSE)</f>
        <v>#N/A</v>
      </c>
      <c r="H1463" t="e">
        <f>VLOOKUP($G1463,'lms12'!$A:$B,2,FALSE)</f>
        <v>#N/A</v>
      </c>
      <c r="I1463" t="e">
        <f>VLOOKUP($A1463,'lms01'!$1:$1048576,16,FALSE)</f>
        <v>#N/A</v>
      </c>
      <c r="J1463" t="e">
        <f>VLOOKUP($A1463,'lms01'!$1:$1048576,24,FALSE)</f>
        <v>#N/A</v>
      </c>
    </row>
    <row r="1464" spans="1:10" x14ac:dyDescent="0.2">
      <c r="A1464">
        <v>28104469309</v>
      </c>
      <c r="B1464" t="s">
        <v>2750</v>
      </c>
      <c r="C1464" t="s">
        <v>5</v>
      </c>
      <c r="D1464" t="s">
        <v>6</v>
      </c>
      <c r="E1464" t="e">
        <f>VLOOKUP($A1464,'lms01'!$1:$1048576,7,FALSE)</f>
        <v>#N/A</v>
      </c>
      <c r="F1464" t="e">
        <f>VLOOKUP($A1464,'lms01'!$1:$1048576,10,FALSE)</f>
        <v>#N/A</v>
      </c>
      <c r="G1464" t="e">
        <f>VLOOKUP($A1464,'lms01'!$1:$1048576,15,FALSE)</f>
        <v>#N/A</v>
      </c>
      <c r="H1464" t="e">
        <f>VLOOKUP($G1464,'lms12'!$A:$B,2,FALSE)</f>
        <v>#N/A</v>
      </c>
      <c r="I1464" t="e">
        <f>VLOOKUP($A1464,'lms01'!$1:$1048576,16,FALSE)</f>
        <v>#N/A</v>
      </c>
      <c r="J1464" t="e">
        <f>VLOOKUP($A1464,'lms01'!$1:$1048576,24,FALSE)</f>
        <v>#N/A</v>
      </c>
    </row>
    <row r="1465" spans="1:10" x14ac:dyDescent="0.2">
      <c r="A1465">
        <v>28104472609</v>
      </c>
      <c r="B1465" t="s">
        <v>1987</v>
      </c>
      <c r="C1465" t="s">
        <v>5</v>
      </c>
      <c r="D1465" t="s">
        <v>6</v>
      </c>
      <c r="E1465" t="e">
        <f>VLOOKUP($A1465,'lms01'!$1:$1048576,7,FALSE)</f>
        <v>#N/A</v>
      </c>
      <c r="F1465" t="e">
        <f>VLOOKUP($A1465,'lms01'!$1:$1048576,10,FALSE)</f>
        <v>#N/A</v>
      </c>
      <c r="G1465" t="e">
        <f>VLOOKUP($A1465,'lms01'!$1:$1048576,15,FALSE)</f>
        <v>#N/A</v>
      </c>
      <c r="H1465" t="e">
        <f>VLOOKUP($G1465,'lms12'!$A:$B,2,FALSE)</f>
        <v>#N/A</v>
      </c>
      <c r="I1465" t="e">
        <f>VLOOKUP($A1465,'lms01'!$1:$1048576,16,FALSE)</f>
        <v>#N/A</v>
      </c>
      <c r="J1465" t="e">
        <f>VLOOKUP($A1465,'lms01'!$1:$1048576,24,FALSE)</f>
        <v>#N/A</v>
      </c>
    </row>
    <row r="1466" spans="1:10" x14ac:dyDescent="0.2">
      <c r="A1466">
        <v>28104473009</v>
      </c>
      <c r="B1466" t="s">
        <v>2753</v>
      </c>
      <c r="C1466" t="s">
        <v>5</v>
      </c>
      <c r="D1466" t="s">
        <v>6</v>
      </c>
      <c r="E1466" t="e">
        <f>VLOOKUP($A1466,'lms01'!$1:$1048576,7,FALSE)</f>
        <v>#N/A</v>
      </c>
      <c r="F1466" t="e">
        <f>VLOOKUP($A1466,'lms01'!$1:$1048576,10,FALSE)</f>
        <v>#N/A</v>
      </c>
      <c r="G1466" t="e">
        <f>VLOOKUP($A1466,'lms01'!$1:$1048576,15,FALSE)</f>
        <v>#N/A</v>
      </c>
      <c r="H1466" t="e">
        <f>VLOOKUP($G1466,'lms12'!$A:$B,2,FALSE)</f>
        <v>#N/A</v>
      </c>
      <c r="I1466" t="e">
        <f>VLOOKUP($A1466,'lms01'!$1:$1048576,16,FALSE)</f>
        <v>#N/A</v>
      </c>
      <c r="J1466" t="e">
        <f>VLOOKUP($A1466,'lms01'!$1:$1048576,24,FALSE)</f>
        <v>#N/A</v>
      </c>
    </row>
    <row r="1467" spans="1:10" x14ac:dyDescent="0.2">
      <c r="A1467">
        <v>28104473909</v>
      </c>
      <c r="B1467" t="s">
        <v>2755</v>
      </c>
      <c r="C1467" t="s">
        <v>5</v>
      </c>
      <c r="D1467" t="s">
        <v>6</v>
      </c>
      <c r="E1467" t="e">
        <f>VLOOKUP($A1467,'lms01'!$1:$1048576,7,FALSE)</f>
        <v>#N/A</v>
      </c>
      <c r="F1467" t="e">
        <f>VLOOKUP($A1467,'lms01'!$1:$1048576,10,FALSE)</f>
        <v>#N/A</v>
      </c>
      <c r="G1467" t="e">
        <f>VLOOKUP($A1467,'lms01'!$1:$1048576,15,FALSE)</f>
        <v>#N/A</v>
      </c>
      <c r="H1467" t="e">
        <f>VLOOKUP($G1467,'lms12'!$A:$B,2,FALSE)</f>
        <v>#N/A</v>
      </c>
      <c r="I1467" t="e">
        <f>VLOOKUP($A1467,'lms01'!$1:$1048576,16,FALSE)</f>
        <v>#N/A</v>
      </c>
      <c r="J1467" t="e">
        <f>VLOOKUP($A1467,'lms01'!$1:$1048576,24,FALSE)</f>
        <v>#N/A</v>
      </c>
    </row>
    <row r="1468" spans="1:10" x14ac:dyDescent="0.2">
      <c r="A1468">
        <v>28104474409</v>
      </c>
      <c r="B1468" t="s">
        <v>2756</v>
      </c>
      <c r="C1468" t="s">
        <v>5</v>
      </c>
      <c r="D1468" t="s">
        <v>6</v>
      </c>
      <c r="E1468" t="e">
        <f>VLOOKUP($A1468,'lms01'!$1:$1048576,7,FALSE)</f>
        <v>#N/A</v>
      </c>
      <c r="F1468" t="e">
        <f>VLOOKUP($A1468,'lms01'!$1:$1048576,10,FALSE)</f>
        <v>#N/A</v>
      </c>
      <c r="G1468" t="e">
        <f>VLOOKUP($A1468,'lms01'!$1:$1048576,15,FALSE)</f>
        <v>#N/A</v>
      </c>
      <c r="H1468" t="e">
        <f>VLOOKUP($G1468,'lms12'!$A:$B,2,FALSE)</f>
        <v>#N/A</v>
      </c>
      <c r="I1468" t="e">
        <f>VLOOKUP($A1468,'lms01'!$1:$1048576,16,FALSE)</f>
        <v>#N/A</v>
      </c>
      <c r="J1468" t="e">
        <f>VLOOKUP($A1468,'lms01'!$1:$1048576,24,FALSE)</f>
        <v>#N/A</v>
      </c>
    </row>
    <row r="1469" spans="1:10" x14ac:dyDescent="0.2">
      <c r="A1469">
        <v>28104475109</v>
      </c>
      <c r="B1469" t="s">
        <v>2758</v>
      </c>
      <c r="C1469" t="s">
        <v>5</v>
      </c>
      <c r="D1469" t="s">
        <v>6</v>
      </c>
      <c r="E1469" t="e">
        <f>VLOOKUP($A1469,'lms01'!$1:$1048576,7,FALSE)</f>
        <v>#N/A</v>
      </c>
      <c r="F1469" t="e">
        <f>VLOOKUP($A1469,'lms01'!$1:$1048576,10,FALSE)</f>
        <v>#N/A</v>
      </c>
      <c r="G1469" t="e">
        <f>VLOOKUP($A1469,'lms01'!$1:$1048576,15,FALSE)</f>
        <v>#N/A</v>
      </c>
      <c r="H1469" t="e">
        <f>VLOOKUP($G1469,'lms12'!$A:$B,2,FALSE)</f>
        <v>#N/A</v>
      </c>
      <c r="I1469" t="e">
        <f>VLOOKUP($A1469,'lms01'!$1:$1048576,16,FALSE)</f>
        <v>#N/A</v>
      </c>
      <c r="J1469" t="e">
        <f>VLOOKUP($A1469,'lms01'!$1:$1048576,24,FALSE)</f>
        <v>#N/A</v>
      </c>
    </row>
    <row r="1470" spans="1:10" x14ac:dyDescent="0.2">
      <c r="A1470">
        <v>28104475209</v>
      </c>
      <c r="B1470" t="s">
        <v>2758</v>
      </c>
      <c r="C1470" t="s">
        <v>5</v>
      </c>
      <c r="D1470" t="s">
        <v>6</v>
      </c>
      <c r="E1470" t="e">
        <f>VLOOKUP($A1470,'lms01'!$1:$1048576,7,FALSE)</f>
        <v>#N/A</v>
      </c>
      <c r="F1470" t="e">
        <f>VLOOKUP($A1470,'lms01'!$1:$1048576,10,FALSE)</f>
        <v>#N/A</v>
      </c>
      <c r="G1470" t="e">
        <f>VLOOKUP($A1470,'lms01'!$1:$1048576,15,FALSE)</f>
        <v>#N/A</v>
      </c>
      <c r="H1470" t="e">
        <f>VLOOKUP($G1470,'lms12'!$A:$B,2,FALSE)</f>
        <v>#N/A</v>
      </c>
      <c r="I1470" t="e">
        <f>VLOOKUP($A1470,'lms01'!$1:$1048576,16,FALSE)</f>
        <v>#N/A</v>
      </c>
      <c r="J1470" t="e">
        <f>VLOOKUP($A1470,'lms01'!$1:$1048576,24,FALSE)</f>
        <v>#N/A</v>
      </c>
    </row>
    <row r="1471" spans="1:10" x14ac:dyDescent="0.2">
      <c r="A1471">
        <v>28104475309</v>
      </c>
      <c r="B1471" t="s">
        <v>2758</v>
      </c>
      <c r="C1471" t="s">
        <v>5</v>
      </c>
      <c r="D1471" t="s">
        <v>6</v>
      </c>
      <c r="E1471" t="e">
        <f>VLOOKUP($A1471,'lms01'!$1:$1048576,7,FALSE)</f>
        <v>#N/A</v>
      </c>
      <c r="F1471" t="e">
        <f>VLOOKUP($A1471,'lms01'!$1:$1048576,10,FALSE)</f>
        <v>#N/A</v>
      </c>
      <c r="G1471" t="e">
        <f>VLOOKUP($A1471,'lms01'!$1:$1048576,15,FALSE)</f>
        <v>#N/A</v>
      </c>
      <c r="H1471" t="e">
        <f>VLOOKUP($G1471,'lms12'!$A:$B,2,FALSE)</f>
        <v>#N/A</v>
      </c>
      <c r="I1471" t="e">
        <f>VLOOKUP($A1471,'lms01'!$1:$1048576,16,FALSE)</f>
        <v>#N/A</v>
      </c>
      <c r="J1471" t="e">
        <f>VLOOKUP($A1471,'lms01'!$1:$1048576,24,FALSE)</f>
        <v>#N/A</v>
      </c>
    </row>
    <row r="1472" spans="1:10" x14ac:dyDescent="0.2">
      <c r="A1472">
        <v>28104475409</v>
      </c>
      <c r="B1472" t="s">
        <v>2758</v>
      </c>
      <c r="C1472" t="s">
        <v>5</v>
      </c>
      <c r="D1472" t="s">
        <v>6</v>
      </c>
      <c r="E1472" t="e">
        <f>VLOOKUP($A1472,'lms01'!$1:$1048576,7,FALSE)</f>
        <v>#N/A</v>
      </c>
      <c r="F1472" t="e">
        <f>VLOOKUP($A1472,'lms01'!$1:$1048576,10,FALSE)</f>
        <v>#N/A</v>
      </c>
      <c r="G1472" t="e">
        <f>VLOOKUP($A1472,'lms01'!$1:$1048576,15,FALSE)</f>
        <v>#N/A</v>
      </c>
      <c r="H1472" t="e">
        <f>VLOOKUP($G1472,'lms12'!$A:$B,2,FALSE)</f>
        <v>#N/A</v>
      </c>
      <c r="I1472" t="e">
        <f>VLOOKUP($A1472,'lms01'!$1:$1048576,16,FALSE)</f>
        <v>#N/A</v>
      </c>
      <c r="J1472" t="e">
        <f>VLOOKUP($A1472,'lms01'!$1:$1048576,24,FALSE)</f>
        <v>#N/A</v>
      </c>
    </row>
    <row r="1473" spans="1:10" x14ac:dyDescent="0.2">
      <c r="A1473">
        <v>28104478809</v>
      </c>
      <c r="B1473" t="s">
        <v>2763</v>
      </c>
      <c r="C1473" t="s">
        <v>5</v>
      </c>
      <c r="D1473" t="s">
        <v>6</v>
      </c>
      <c r="E1473" t="e">
        <f>VLOOKUP($A1473,'lms01'!$1:$1048576,7,FALSE)</f>
        <v>#N/A</v>
      </c>
      <c r="F1473" t="e">
        <f>VLOOKUP($A1473,'lms01'!$1:$1048576,10,FALSE)</f>
        <v>#N/A</v>
      </c>
      <c r="G1473" t="e">
        <f>VLOOKUP($A1473,'lms01'!$1:$1048576,15,FALSE)</f>
        <v>#N/A</v>
      </c>
      <c r="H1473" t="e">
        <f>VLOOKUP($G1473,'lms12'!$A:$B,2,FALSE)</f>
        <v>#N/A</v>
      </c>
      <c r="I1473" t="e">
        <f>VLOOKUP($A1473,'lms01'!$1:$1048576,16,FALSE)</f>
        <v>#N/A</v>
      </c>
      <c r="J1473" t="e">
        <f>VLOOKUP($A1473,'lms01'!$1:$1048576,24,FALSE)</f>
        <v>#N/A</v>
      </c>
    </row>
    <row r="1474" spans="1:10" x14ac:dyDescent="0.2">
      <c r="A1474">
        <v>28104479309</v>
      </c>
      <c r="B1474" t="s">
        <v>2765</v>
      </c>
      <c r="C1474" t="s">
        <v>5</v>
      </c>
      <c r="D1474" t="s">
        <v>6</v>
      </c>
      <c r="E1474" t="e">
        <f>VLOOKUP($A1474,'lms01'!$1:$1048576,7,FALSE)</f>
        <v>#N/A</v>
      </c>
      <c r="F1474" t="e">
        <f>VLOOKUP($A1474,'lms01'!$1:$1048576,10,FALSE)</f>
        <v>#N/A</v>
      </c>
      <c r="G1474" t="e">
        <f>VLOOKUP($A1474,'lms01'!$1:$1048576,15,FALSE)</f>
        <v>#N/A</v>
      </c>
      <c r="H1474" t="e">
        <f>VLOOKUP($G1474,'lms12'!$A:$B,2,FALSE)</f>
        <v>#N/A</v>
      </c>
      <c r="I1474" t="e">
        <f>VLOOKUP($A1474,'lms01'!$1:$1048576,16,FALSE)</f>
        <v>#N/A</v>
      </c>
      <c r="J1474" t="e">
        <f>VLOOKUP($A1474,'lms01'!$1:$1048576,24,FALSE)</f>
        <v>#N/A</v>
      </c>
    </row>
    <row r="1475" spans="1:10" x14ac:dyDescent="0.2">
      <c r="A1475">
        <v>28104479409</v>
      </c>
      <c r="B1475" t="s">
        <v>2766</v>
      </c>
      <c r="C1475" t="s">
        <v>5</v>
      </c>
      <c r="D1475" t="s">
        <v>6</v>
      </c>
      <c r="E1475" t="e">
        <f>VLOOKUP($A1475,'lms01'!$1:$1048576,7,FALSE)</f>
        <v>#N/A</v>
      </c>
      <c r="F1475" t="e">
        <f>VLOOKUP($A1475,'lms01'!$1:$1048576,10,FALSE)</f>
        <v>#N/A</v>
      </c>
      <c r="G1475" t="e">
        <f>VLOOKUP($A1475,'lms01'!$1:$1048576,15,FALSE)</f>
        <v>#N/A</v>
      </c>
      <c r="H1475" t="e">
        <f>VLOOKUP($G1475,'lms12'!$A:$B,2,FALSE)</f>
        <v>#N/A</v>
      </c>
      <c r="I1475" t="e">
        <f>VLOOKUP($A1475,'lms01'!$1:$1048576,16,FALSE)</f>
        <v>#N/A</v>
      </c>
      <c r="J1475" t="e">
        <f>VLOOKUP($A1475,'lms01'!$1:$1048576,24,FALSE)</f>
        <v>#N/A</v>
      </c>
    </row>
    <row r="1476" spans="1:10" x14ac:dyDescent="0.2">
      <c r="A1476">
        <v>28104482309</v>
      </c>
      <c r="B1476" t="s">
        <v>2772</v>
      </c>
      <c r="C1476" t="s">
        <v>5</v>
      </c>
      <c r="D1476" t="s">
        <v>6</v>
      </c>
      <c r="E1476" t="e">
        <f>VLOOKUP($A1476,'lms01'!$1:$1048576,7,FALSE)</f>
        <v>#N/A</v>
      </c>
      <c r="F1476" t="e">
        <f>VLOOKUP($A1476,'lms01'!$1:$1048576,10,FALSE)</f>
        <v>#N/A</v>
      </c>
      <c r="G1476" t="e">
        <f>VLOOKUP($A1476,'lms01'!$1:$1048576,15,FALSE)</f>
        <v>#N/A</v>
      </c>
      <c r="H1476" t="e">
        <f>VLOOKUP($G1476,'lms12'!$A:$B,2,FALSE)</f>
        <v>#N/A</v>
      </c>
      <c r="I1476" t="e">
        <f>VLOOKUP($A1476,'lms01'!$1:$1048576,16,FALSE)</f>
        <v>#N/A</v>
      </c>
      <c r="J1476" t="e">
        <f>VLOOKUP($A1476,'lms01'!$1:$1048576,24,FALSE)</f>
        <v>#N/A</v>
      </c>
    </row>
    <row r="1477" spans="1:10" x14ac:dyDescent="0.2">
      <c r="A1477">
        <v>28104483409</v>
      </c>
      <c r="B1477" t="s">
        <v>2773</v>
      </c>
      <c r="C1477" t="s">
        <v>5</v>
      </c>
      <c r="D1477" t="s">
        <v>6</v>
      </c>
      <c r="E1477" t="str">
        <f>VLOOKUP($A1477,'lms01'!$1:$1048576,7,FALSE)</f>
        <v>tabletter</v>
      </c>
      <c r="F1477" t="str">
        <f>VLOOKUP($A1477,'lms01'!$1:$1048576,10,FALSE)</f>
        <v>150+12,5 mg</v>
      </c>
      <c r="G1477" t="str">
        <f>VLOOKUP($A1477,'lms01'!$1:$1048576,15,FALSE)</f>
        <v>C09DA04</v>
      </c>
      <c r="H1477" t="str">
        <f>VLOOKUP($G1477,'lms12'!$A:$B,2,FALSE)</f>
        <v>Irbesartan og diuretica</v>
      </c>
      <c r="I1477" t="str">
        <f>VLOOKUP($A1477,'lms01'!$1:$1048576,16,FALSE)</f>
        <v>OR</v>
      </c>
      <c r="J1477">
        <f>VLOOKUP($A1477,'lms01'!$1:$1048576,24,FALSE)</f>
        <v>0</v>
      </c>
    </row>
    <row r="1478" spans="1:10" x14ac:dyDescent="0.2">
      <c r="A1478">
        <v>28104483609</v>
      </c>
      <c r="B1478" t="s">
        <v>2773</v>
      </c>
      <c r="C1478" t="s">
        <v>5</v>
      </c>
      <c r="D1478" t="s">
        <v>6</v>
      </c>
      <c r="E1478" t="e">
        <f>VLOOKUP($A1478,'lms01'!$1:$1048576,7,FALSE)</f>
        <v>#N/A</v>
      </c>
      <c r="F1478" t="e">
        <f>VLOOKUP($A1478,'lms01'!$1:$1048576,10,FALSE)</f>
        <v>#N/A</v>
      </c>
      <c r="G1478" t="e">
        <f>VLOOKUP($A1478,'lms01'!$1:$1048576,15,FALSE)</f>
        <v>#N/A</v>
      </c>
      <c r="H1478" t="e">
        <f>VLOOKUP($G1478,'lms12'!$A:$B,2,FALSE)</f>
        <v>#N/A</v>
      </c>
      <c r="I1478" t="e">
        <f>VLOOKUP($A1478,'lms01'!$1:$1048576,16,FALSE)</f>
        <v>#N/A</v>
      </c>
      <c r="J1478" t="e">
        <f>VLOOKUP($A1478,'lms01'!$1:$1048576,24,FALSE)</f>
        <v>#N/A</v>
      </c>
    </row>
    <row r="1479" spans="1:10" x14ac:dyDescent="0.2">
      <c r="A1479">
        <v>28104485709</v>
      </c>
      <c r="B1479" t="s">
        <v>2776</v>
      </c>
      <c r="C1479" t="s">
        <v>253</v>
      </c>
      <c r="D1479" t="s">
        <v>254</v>
      </c>
      <c r="E1479" t="e">
        <f>VLOOKUP($A1479,'lms01'!$1:$1048576,7,FALSE)</f>
        <v>#N/A</v>
      </c>
      <c r="F1479" t="e">
        <f>VLOOKUP($A1479,'lms01'!$1:$1048576,10,FALSE)</f>
        <v>#N/A</v>
      </c>
      <c r="G1479" t="e">
        <f>VLOOKUP($A1479,'lms01'!$1:$1048576,15,FALSE)</f>
        <v>#N/A</v>
      </c>
      <c r="H1479" t="e">
        <f>VLOOKUP($G1479,'lms12'!$A:$B,2,FALSE)</f>
        <v>#N/A</v>
      </c>
      <c r="I1479" t="e">
        <f>VLOOKUP($A1479,'lms01'!$1:$1048576,16,FALSE)</f>
        <v>#N/A</v>
      </c>
      <c r="J1479" t="e">
        <f>VLOOKUP($A1479,'lms01'!$1:$1048576,24,FALSE)</f>
        <v>#N/A</v>
      </c>
    </row>
    <row r="1480" spans="1:10" x14ac:dyDescent="0.2">
      <c r="A1480">
        <v>28104485809</v>
      </c>
      <c r="B1480" t="s">
        <v>2776</v>
      </c>
      <c r="C1480" t="s">
        <v>253</v>
      </c>
      <c r="D1480" t="s">
        <v>254</v>
      </c>
      <c r="E1480" t="e">
        <f>VLOOKUP($A1480,'lms01'!$1:$1048576,7,FALSE)</f>
        <v>#N/A</v>
      </c>
      <c r="F1480" t="e">
        <f>VLOOKUP($A1480,'lms01'!$1:$1048576,10,FALSE)</f>
        <v>#N/A</v>
      </c>
      <c r="G1480" t="e">
        <f>VLOOKUP($A1480,'lms01'!$1:$1048576,15,FALSE)</f>
        <v>#N/A</v>
      </c>
      <c r="H1480" t="e">
        <f>VLOOKUP($G1480,'lms12'!$A:$B,2,FALSE)</f>
        <v>#N/A</v>
      </c>
      <c r="I1480" t="e">
        <f>VLOOKUP($A1480,'lms01'!$1:$1048576,16,FALSE)</f>
        <v>#N/A</v>
      </c>
      <c r="J1480" t="e">
        <f>VLOOKUP($A1480,'lms01'!$1:$1048576,24,FALSE)</f>
        <v>#N/A</v>
      </c>
    </row>
    <row r="1481" spans="1:10" x14ac:dyDescent="0.2">
      <c r="A1481">
        <v>28104485909</v>
      </c>
      <c r="B1481" t="s">
        <v>2776</v>
      </c>
      <c r="C1481" t="s">
        <v>253</v>
      </c>
      <c r="D1481" t="s">
        <v>254</v>
      </c>
      <c r="E1481" t="e">
        <f>VLOOKUP($A1481,'lms01'!$1:$1048576,7,FALSE)</f>
        <v>#N/A</v>
      </c>
      <c r="F1481" t="e">
        <f>VLOOKUP($A1481,'lms01'!$1:$1048576,10,FALSE)</f>
        <v>#N/A</v>
      </c>
      <c r="G1481" t="e">
        <f>VLOOKUP($A1481,'lms01'!$1:$1048576,15,FALSE)</f>
        <v>#N/A</v>
      </c>
      <c r="H1481" t="e">
        <f>VLOOKUP($G1481,'lms12'!$A:$B,2,FALSE)</f>
        <v>#N/A</v>
      </c>
      <c r="I1481" t="e">
        <f>VLOOKUP($A1481,'lms01'!$1:$1048576,16,FALSE)</f>
        <v>#N/A</v>
      </c>
      <c r="J1481" t="e">
        <f>VLOOKUP($A1481,'lms01'!$1:$1048576,24,FALSE)</f>
        <v>#N/A</v>
      </c>
    </row>
    <row r="1482" spans="1:10" x14ac:dyDescent="0.2">
      <c r="A1482">
        <v>28104486009</v>
      </c>
      <c r="B1482" t="s">
        <v>2777</v>
      </c>
      <c r="C1482" t="s">
        <v>5</v>
      </c>
      <c r="D1482" t="s">
        <v>6</v>
      </c>
      <c r="E1482" t="e">
        <f>VLOOKUP($A1482,'lms01'!$1:$1048576,7,FALSE)</f>
        <v>#N/A</v>
      </c>
      <c r="F1482" t="e">
        <f>VLOOKUP($A1482,'lms01'!$1:$1048576,10,FALSE)</f>
        <v>#N/A</v>
      </c>
      <c r="G1482" t="e">
        <f>VLOOKUP($A1482,'lms01'!$1:$1048576,15,FALSE)</f>
        <v>#N/A</v>
      </c>
      <c r="H1482" t="e">
        <f>VLOOKUP($G1482,'lms12'!$A:$B,2,FALSE)</f>
        <v>#N/A</v>
      </c>
      <c r="I1482" t="e">
        <f>VLOOKUP($A1482,'lms01'!$1:$1048576,16,FALSE)</f>
        <v>#N/A</v>
      </c>
      <c r="J1482" t="e">
        <f>VLOOKUP($A1482,'lms01'!$1:$1048576,24,FALSE)</f>
        <v>#N/A</v>
      </c>
    </row>
    <row r="1483" spans="1:10" x14ac:dyDescent="0.2">
      <c r="A1483">
        <v>28104486109</v>
      </c>
      <c r="B1483" t="s">
        <v>2777</v>
      </c>
      <c r="C1483" t="s">
        <v>5</v>
      </c>
      <c r="D1483" t="s">
        <v>6</v>
      </c>
      <c r="E1483" t="e">
        <f>VLOOKUP($A1483,'lms01'!$1:$1048576,7,FALSE)</f>
        <v>#N/A</v>
      </c>
      <c r="F1483" t="e">
        <f>VLOOKUP($A1483,'lms01'!$1:$1048576,10,FALSE)</f>
        <v>#N/A</v>
      </c>
      <c r="G1483" t="e">
        <f>VLOOKUP($A1483,'lms01'!$1:$1048576,15,FALSE)</f>
        <v>#N/A</v>
      </c>
      <c r="H1483" t="e">
        <f>VLOOKUP($G1483,'lms12'!$A:$B,2,FALSE)</f>
        <v>#N/A</v>
      </c>
      <c r="I1483" t="e">
        <f>VLOOKUP($A1483,'lms01'!$1:$1048576,16,FALSE)</f>
        <v>#N/A</v>
      </c>
      <c r="J1483" t="e">
        <f>VLOOKUP($A1483,'lms01'!$1:$1048576,24,FALSE)</f>
        <v>#N/A</v>
      </c>
    </row>
    <row r="1484" spans="1:10" x14ac:dyDescent="0.2">
      <c r="A1484">
        <v>28104486209</v>
      </c>
      <c r="B1484" t="s">
        <v>2777</v>
      </c>
      <c r="C1484" t="s">
        <v>5</v>
      </c>
      <c r="D1484" t="s">
        <v>6</v>
      </c>
      <c r="E1484" t="e">
        <f>VLOOKUP($A1484,'lms01'!$1:$1048576,7,FALSE)</f>
        <v>#N/A</v>
      </c>
      <c r="F1484" t="e">
        <f>VLOOKUP($A1484,'lms01'!$1:$1048576,10,FALSE)</f>
        <v>#N/A</v>
      </c>
      <c r="G1484" t="e">
        <f>VLOOKUP($A1484,'lms01'!$1:$1048576,15,FALSE)</f>
        <v>#N/A</v>
      </c>
      <c r="H1484" t="e">
        <f>VLOOKUP($G1484,'lms12'!$A:$B,2,FALSE)</f>
        <v>#N/A</v>
      </c>
      <c r="I1484" t="e">
        <f>VLOOKUP($A1484,'lms01'!$1:$1048576,16,FALSE)</f>
        <v>#N/A</v>
      </c>
      <c r="J1484" t="e">
        <f>VLOOKUP($A1484,'lms01'!$1:$1048576,24,FALSE)</f>
        <v>#N/A</v>
      </c>
    </row>
    <row r="1485" spans="1:10" x14ac:dyDescent="0.2">
      <c r="A1485">
        <v>28104486309</v>
      </c>
      <c r="B1485" t="s">
        <v>2778</v>
      </c>
      <c r="C1485" t="s">
        <v>5</v>
      </c>
      <c r="D1485" t="s">
        <v>6</v>
      </c>
      <c r="E1485" t="e">
        <f>VLOOKUP($A1485,'lms01'!$1:$1048576,7,FALSE)</f>
        <v>#N/A</v>
      </c>
      <c r="F1485" t="e">
        <f>VLOOKUP($A1485,'lms01'!$1:$1048576,10,FALSE)</f>
        <v>#N/A</v>
      </c>
      <c r="G1485" t="e">
        <f>VLOOKUP($A1485,'lms01'!$1:$1048576,15,FALSE)</f>
        <v>#N/A</v>
      </c>
      <c r="H1485" t="e">
        <f>VLOOKUP($G1485,'lms12'!$A:$B,2,FALSE)</f>
        <v>#N/A</v>
      </c>
      <c r="I1485" t="e">
        <f>VLOOKUP($A1485,'lms01'!$1:$1048576,16,FALSE)</f>
        <v>#N/A</v>
      </c>
      <c r="J1485" t="e">
        <f>VLOOKUP($A1485,'lms01'!$1:$1048576,24,FALSE)</f>
        <v>#N/A</v>
      </c>
    </row>
    <row r="1486" spans="1:10" x14ac:dyDescent="0.2">
      <c r="A1486">
        <v>28104487409</v>
      </c>
      <c r="B1486" t="s">
        <v>2780</v>
      </c>
      <c r="C1486" t="s">
        <v>70</v>
      </c>
      <c r="D1486" t="s">
        <v>71</v>
      </c>
      <c r="E1486" t="e">
        <f>VLOOKUP($A1486,'lms01'!$1:$1048576,7,FALSE)</f>
        <v>#N/A</v>
      </c>
      <c r="F1486" t="e">
        <f>VLOOKUP($A1486,'lms01'!$1:$1048576,10,FALSE)</f>
        <v>#N/A</v>
      </c>
      <c r="G1486" t="e">
        <f>VLOOKUP($A1486,'lms01'!$1:$1048576,15,FALSE)</f>
        <v>#N/A</v>
      </c>
      <c r="H1486" t="e">
        <f>VLOOKUP($G1486,'lms12'!$A:$B,2,FALSE)</f>
        <v>#N/A</v>
      </c>
      <c r="I1486" t="e">
        <f>VLOOKUP($A1486,'lms01'!$1:$1048576,16,FALSE)</f>
        <v>#N/A</v>
      </c>
      <c r="J1486" t="e">
        <f>VLOOKUP($A1486,'lms01'!$1:$1048576,24,FALSE)</f>
        <v>#N/A</v>
      </c>
    </row>
    <row r="1487" spans="1:10" x14ac:dyDescent="0.2">
      <c r="A1487">
        <v>28104487509</v>
      </c>
      <c r="B1487" t="s">
        <v>2780</v>
      </c>
      <c r="C1487" t="s">
        <v>70</v>
      </c>
      <c r="D1487" t="s">
        <v>71</v>
      </c>
      <c r="E1487" t="e">
        <f>VLOOKUP($A1487,'lms01'!$1:$1048576,7,FALSE)</f>
        <v>#N/A</v>
      </c>
      <c r="F1487" t="e">
        <f>VLOOKUP($A1487,'lms01'!$1:$1048576,10,FALSE)</f>
        <v>#N/A</v>
      </c>
      <c r="G1487" t="e">
        <f>VLOOKUP($A1487,'lms01'!$1:$1048576,15,FALSE)</f>
        <v>#N/A</v>
      </c>
      <c r="H1487" t="e">
        <f>VLOOKUP($G1487,'lms12'!$A:$B,2,FALSE)</f>
        <v>#N/A</v>
      </c>
      <c r="I1487" t="e">
        <f>VLOOKUP($A1487,'lms01'!$1:$1048576,16,FALSE)</f>
        <v>#N/A</v>
      </c>
      <c r="J1487" t="e">
        <f>VLOOKUP($A1487,'lms01'!$1:$1048576,24,FALSE)</f>
        <v>#N/A</v>
      </c>
    </row>
    <row r="1488" spans="1:10" x14ac:dyDescent="0.2">
      <c r="A1488">
        <v>28104487609</v>
      </c>
      <c r="B1488" t="s">
        <v>2780</v>
      </c>
      <c r="C1488" t="s">
        <v>70</v>
      </c>
      <c r="D1488" t="s">
        <v>71</v>
      </c>
      <c r="E1488" t="e">
        <f>VLOOKUP($A1488,'lms01'!$1:$1048576,7,FALSE)</f>
        <v>#N/A</v>
      </c>
      <c r="F1488" t="e">
        <f>VLOOKUP($A1488,'lms01'!$1:$1048576,10,FALSE)</f>
        <v>#N/A</v>
      </c>
      <c r="G1488" t="e">
        <f>VLOOKUP($A1488,'lms01'!$1:$1048576,15,FALSE)</f>
        <v>#N/A</v>
      </c>
      <c r="H1488" t="e">
        <f>VLOOKUP($G1488,'lms12'!$A:$B,2,FALSE)</f>
        <v>#N/A</v>
      </c>
      <c r="I1488" t="e">
        <f>VLOOKUP($A1488,'lms01'!$1:$1048576,16,FALSE)</f>
        <v>#N/A</v>
      </c>
      <c r="J1488" t="e">
        <f>VLOOKUP($A1488,'lms01'!$1:$1048576,24,FALSE)</f>
        <v>#N/A</v>
      </c>
    </row>
    <row r="1489" spans="1:10" x14ac:dyDescent="0.2">
      <c r="A1489">
        <v>28104487709</v>
      </c>
      <c r="B1489" t="s">
        <v>2780</v>
      </c>
      <c r="C1489" t="s">
        <v>70</v>
      </c>
      <c r="D1489" t="s">
        <v>71</v>
      </c>
      <c r="E1489" t="e">
        <f>VLOOKUP($A1489,'lms01'!$1:$1048576,7,FALSE)</f>
        <v>#N/A</v>
      </c>
      <c r="F1489" t="e">
        <f>VLOOKUP($A1489,'lms01'!$1:$1048576,10,FALSE)</f>
        <v>#N/A</v>
      </c>
      <c r="G1489" t="e">
        <f>VLOOKUP($A1489,'lms01'!$1:$1048576,15,FALSE)</f>
        <v>#N/A</v>
      </c>
      <c r="H1489" t="e">
        <f>VLOOKUP($G1489,'lms12'!$A:$B,2,FALSE)</f>
        <v>#N/A</v>
      </c>
      <c r="I1489" t="e">
        <f>VLOOKUP($A1489,'lms01'!$1:$1048576,16,FALSE)</f>
        <v>#N/A</v>
      </c>
      <c r="J1489" t="e">
        <f>VLOOKUP($A1489,'lms01'!$1:$1048576,24,FALSE)</f>
        <v>#N/A</v>
      </c>
    </row>
    <row r="1490" spans="1:10" x14ac:dyDescent="0.2">
      <c r="A1490">
        <v>28104487809</v>
      </c>
      <c r="B1490" t="s">
        <v>2780</v>
      </c>
      <c r="C1490" t="s">
        <v>70</v>
      </c>
      <c r="D1490" t="s">
        <v>71</v>
      </c>
      <c r="E1490" t="e">
        <f>VLOOKUP($A1490,'lms01'!$1:$1048576,7,FALSE)</f>
        <v>#N/A</v>
      </c>
      <c r="F1490" t="e">
        <f>VLOOKUP($A1490,'lms01'!$1:$1048576,10,FALSE)</f>
        <v>#N/A</v>
      </c>
      <c r="G1490" t="e">
        <f>VLOOKUP($A1490,'lms01'!$1:$1048576,15,FALSE)</f>
        <v>#N/A</v>
      </c>
      <c r="H1490" t="e">
        <f>VLOOKUP($G1490,'lms12'!$A:$B,2,FALSE)</f>
        <v>#N/A</v>
      </c>
      <c r="I1490" t="e">
        <f>VLOOKUP($A1490,'lms01'!$1:$1048576,16,FALSE)</f>
        <v>#N/A</v>
      </c>
      <c r="J1490" t="e">
        <f>VLOOKUP($A1490,'lms01'!$1:$1048576,24,FALSE)</f>
        <v>#N/A</v>
      </c>
    </row>
    <row r="1491" spans="1:10" x14ac:dyDescent="0.2">
      <c r="A1491">
        <v>28104487909</v>
      </c>
      <c r="B1491" t="s">
        <v>2780</v>
      </c>
      <c r="C1491" t="s">
        <v>70</v>
      </c>
      <c r="D1491" t="s">
        <v>71</v>
      </c>
      <c r="E1491" t="e">
        <f>VLOOKUP($A1491,'lms01'!$1:$1048576,7,FALSE)</f>
        <v>#N/A</v>
      </c>
      <c r="F1491" t="e">
        <f>VLOOKUP($A1491,'lms01'!$1:$1048576,10,FALSE)</f>
        <v>#N/A</v>
      </c>
      <c r="G1491" t="e">
        <f>VLOOKUP($A1491,'lms01'!$1:$1048576,15,FALSE)</f>
        <v>#N/A</v>
      </c>
      <c r="H1491" t="e">
        <f>VLOOKUP($G1491,'lms12'!$A:$B,2,FALSE)</f>
        <v>#N/A</v>
      </c>
      <c r="I1491" t="e">
        <f>VLOOKUP($A1491,'lms01'!$1:$1048576,16,FALSE)</f>
        <v>#N/A</v>
      </c>
      <c r="J1491" t="e">
        <f>VLOOKUP($A1491,'lms01'!$1:$1048576,24,FALSE)</f>
        <v>#N/A</v>
      </c>
    </row>
    <row r="1492" spans="1:10" x14ac:dyDescent="0.2">
      <c r="A1492">
        <v>28104488009</v>
      </c>
      <c r="B1492" t="s">
        <v>2781</v>
      </c>
      <c r="C1492" t="s">
        <v>5</v>
      </c>
      <c r="D1492" t="s">
        <v>6</v>
      </c>
      <c r="E1492" t="e">
        <f>VLOOKUP($A1492,'lms01'!$1:$1048576,7,FALSE)</f>
        <v>#N/A</v>
      </c>
      <c r="F1492" t="e">
        <f>VLOOKUP($A1492,'lms01'!$1:$1048576,10,FALSE)</f>
        <v>#N/A</v>
      </c>
      <c r="G1492" t="e">
        <f>VLOOKUP($A1492,'lms01'!$1:$1048576,15,FALSE)</f>
        <v>#N/A</v>
      </c>
      <c r="H1492" t="e">
        <f>VLOOKUP($G1492,'lms12'!$A:$B,2,FALSE)</f>
        <v>#N/A</v>
      </c>
      <c r="I1492" t="e">
        <f>VLOOKUP($A1492,'lms01'!$1:$1048576,16,FALSE)</f>
        <v>#N/A</v>
      </c>
      <c r="J1492" t="e">
        <f>VLOOKUP($A1492,'lms01'!$1:$1048576,24,FALSE)</f>
        <v>#N/A</v>
      </c>
    </row>
    <row r="1493" spans="1:10" x14ac:dyDescent="0.2">
      <c r="A1493">
        <v>28104488209</v>
      </c>
      <c r="B1493" t="s">
        <v>2782</v>
      </c>
      <c r="C1493" t="s">
        <v>70</v>
      </c>
      <c r="D1493" t="s">
        <v>71</v>
      </c>
      <c r="E1493" t="e">
        <f>VLOOKUP($A1493,'lms01'!$1:$1048576,7,FALSE)</f>
        <v>#N/A</v>
      </c>
      <c r="F1493" t="e">
        <f>VLOOKUP($A1493,'lms01'!$1:$1048576,10,FALSE)</f>
        <v>#N/A</v>
      </c>
      <c r="G1493" t="e">
        <f>VLOOKUP($A1493,'lms01'!$1:$1048576,15,FALSE)</f>
        <v>#N/A</v>
      </c>
      <c r="H1493" t="e">
        <f>VLOOKUP($G1493,'lms12'!$A:$B,2,FALSE)</f>
        <v>#N/A</v>
      </c>
      <c r="I1493" t="e">
        <f>VLOOKUP($A1493,'lms01'!$1:$1048576,16,FALSE)</f>
        <v>#N/A</v>
      </c>
      <c r="J1493" t="e">
        <f>VLOOKUP($A1493,'lms01'!$1:$1048576,24,FALSE)</f>
        <v>#N/A</v>
      </c>
    </row>
    <row r="1494" spans="1:10" x14ac:dyDescent="0.2">
      <c r="A1494">
        <v>28104488309</v>
      </c>
      <c r="B1494" t="s">
        <v>2782</v>
      </c>
      <c r="C1494" t="s">
        <v>70</v>
      </c>
      <c r="D1494" t="s">
        <v>71</v>
      </c>
      <c r="E1494" t="e">
        <f>VLOOKUP($A1494,'lms01'!$1:$1048576,7,FALSE)</f>
        <v>#N/A</v>
      </c>
      <c r="F1494" t="e">
        <f>VLOOKUP($A1494,'lms01'!$1:$1048576,10,FALSE)</f>
        <v>#N/A</v>
      </c>
      <c r="G1494" t="e">
        <f>VLOOKUP($A1494,'lms01'!$1:$1048576,15,FALSE)</f>
        <v>#N/A</v>
      </c>
      <c r="H1494" t="e">
        <f>VLOOKUP($G1494,'lms12'!$A:$B,2,FALSE)</f>
        <v>#N/A</v>
      </c>
      <c r="I1494" t="e">
        <f>VLOOKUP($A1494,'lms01'!$1:$1048576,16,FALSE)</f>
        <v>#N/A</v>
      </c>
      <c r="J1494" t="e">
        <f>VLOOKUP($A1494,'lms01'!$1:$1048576,24,FALSE)</f>
        <v>#N/A</v>
      </c>
    </row>
    <row r="1495" spans="1:10" x14ac:dyDescent="0.2">
      <c r="A1495">
        <v>28104488409</v>
      </c>
      <c r="B1495" t="s">
        <v>2782</v>
      </c>
      <c r="C1495" t="s">
        <v>70</v>
      </c>
      <c r="D1495" t="s">
        <v>71</v>
      </c>
      <c r="E1495" t="e">
        <f>VLOOKUP($A1495,'lms01'!$1:$1048576,7,FALSE)</f>
        <v>#N/A</v>
      </c>
      <c r="F1495" t="e">
        <f>VLOOKUP($A1495,'lms01'!$1:$1048576,10,FALSE)</f>
        <v>#N/A</v>
      </c>
      <c r="G1495" t="e">
        <f>VLOOKUP($A1495,'lms01'!$1:$1048576,15,FALSE)</f>
        <v>#N/A</v>
      </c>
      <c r="H1495" t="e">
        <f>VLOOKUP($G1495,'lms12'!$A:$B,2,FALSE)</f>
        <v>#N/A</v>
      </c>
      <c r="I1495" t="e">
        <f>VLOOKUP($A1495,'lms01'!$1:$1048576,16,FALSE)</f>
        <v>#N/A</v>
      </c>
      <c r="J1495" t="e">
        <f>VLOOKUP($A1495,'lms01'!$1:$1048576,24,FALSE)</f>
        <v>#N/A</v>
      </c>
    </row>
    <row r="1496" spans="1:10" x14ac:dyDescent="0.2">
      <c r="A1496">
        <v>28104488509</v>
      </c>
      <c r="B1496" t="s">
        <v>2782</v>
      </c>
      <c r="C1496" t="s">
        <v>70</v>
      </c>
      <c r="D1496" t="s">
        <v>71</v>
      </c>
      <c r="E1496" t="e">
        <f>VLOOKUP($A1496,'lms01'!$1:$1048576,7,FALSE)</f>
        <v>#N/A</v>
      </c>
      <c r="F1496" t="e">
        <f>VLOOKUP($A1496,'lms01'!$1:$1048576,10,FALSE)</f>
        <v>#N/A</v>
      </c>
      <c r="G1496" t="e">
        <f>VLOOKUP($A1496,'lms01'!$1:$1048576,15,FALSE)</f>
        <v>#N/A</v>
      </c>
      <c r="H1496" t="e">
        <f>VLOOKUP($G1496,'lms12'!$A:$B,2,FALSE)</f>
        <v>#N/A</v>
      </c>
      <c r="I1496" t="e">
        <f>VLOOKUP($A1496,'lms01'!$1:$1048576,16,FALSE)</f>
        <v>#N/A</v>
      </c>
      <c r="J1496" t="e">
        <f>VLOOKUP($A1496,'lms01'!$1:$1048576,24,FALSE)</f>
        <v>#N/A</v>
      </c>
    </row>
    <row r="1497" spans="1:10" x14ac:dyDescent="0.2">
      <c r="A1497">
        <v>28104488609</v>
      </c>
      <c r="B1497" t="s">
        <v>2782</v>
      </c>
      <c r="C1497" t="s">
        <v>70</v>
      </c>
      <c r="D1497" t="s">
        <v>71</v>
      </c>
      <c r="E1497" t="e">
        <f>VLOOKUP($A1497,'lms01'!$1:$1048576,7,FALSE)</f>
        <v>#N/A</v>
      </c>
      <c r="F1497" t="e">
        <f>VLOOKUP($A1497,'lms01'!$1:$1048576,10,FALSE)</f>
        <v>#N/A</v>
      </c>
      <c r="G1497" t="e">
        <f>VLOOKUP($A1497,'lms01'!$1:$1048576,15,FALSE)</f>
        <v>#N/A</v>
      </c>
      <c r="H1497" t="e">
        <f>VLOOKUP($G1497,'lms12'!$A:$B,2,FALSE)</f>
        <v>#N/A</v>
      </c>
      <c r="I1497" t="e">
        <f>VLOOKUP($A1497,'lms01'!$1:$1048576,16,FALSE)</f>
        <v>#N/A</v>
      </c>
      <c r="J1497" t="e">
        <f>VLOOKUP($A1497,'lms01'!$1:$1048576,24,FALSE)</f>
        <v>#N/A</v>
      </c>
    </row>
    <row r="1498" spans="1:10" x14ac:dyDescent="0.2">
      <c r="A1498">
        <v>28104488709</v>
      </c>
      <c r="B1498" t="s">
        <v>2782</v>
      </c>
      <c r="C1498" t="s">
        <v>70</v>
      </c>
      <c r="D1498" t="s">
        <v>71</v>
      </c>
      <c r="E1498" t="e">
        <f>VLOOKUP($A1498,'lms01'!$1:$1048576,7,FALSE)</f>
        <v>#N/A</v>
      </c>
      <c r="F1498" t="e">
        <f>VLOOKUP($A1498,'lms01'!$1:$1048576,10,FALSE)</f>
        <v>#N/A</v>
      </c>
      <c r="G1498" t="e">
        <f>VLOOKUP($A1498,'lms01'!$1:$1048576,15,FALSE)</f>
        <v>#N/A</v>
      </c>
      <c r="H1498" t="e">
        <f>VLOOKUP($G1498,'lms12'!$A:$B,2,FALSE)</f>
        <v>#N/A</v>
      </c>
      <c r="I1498" t="e">
        <f>VLOOKUP($A1498,'lms01'!$1:$1048576,16,FALSE)</f>
        <v>#N/A</v>
      </c>
      <c r="J1498" t="e">
        <f>VLOOKUP($A1498,'lms01'!$1:$1048576,24,FALSE)</f>
        <v>#N/A</v>
      </c>
    </row>
    <row r="1499" spans="1:10" x14ac:dyDescent="0.2">
      <c r="A1499">
        <v>28104488809</v>
      </c>
      <c r="B1499" t="s">
        <v>2783</v>
      </c>
      <c r="C1499" t="s">
        <v>70</v>
      </c>
      <c r="D1499" t="s">
        <v>71</v>
      </c>
      <c r="E1499" t="e">
        <f>VLOOKUP($A1499,'lms01'!$1:$1048576,7,FALSE)</f>
        <v>#N/A</v>
      </c>
      <c r="F1499" t="e">
        <f>VLOOKUP($A1499,'lms01'!$1:$1048576,10,FALSE)</f>
        <v>#N/A</v>
      </c>
      <c r="G1499" t="e">
        <f>VLOOKUP($A1499,'lms01'!$1:$1048576,15,FALSE)</f>
        <v>#N/A</v>
      </c>
      <c r="H1499" t="e">
        <f>VLOOKUP($G1499,'lms12'!$A:$B,2,FALSE)</f>
        <v>#N/A</v>
      </c>
      <c r="I1499" t="e">
        <f>VLOOKUP($A1499,'lms01'!$1:$1048576,16,FALSE)</f>
        <v>#N/A</v>
      </c>
      <c r="J1499" t="e">
        <f>VLOOKUP($A1499,'lms01'!$1:$1048576,24,FALSE)</f>
        <v>#N/A</v>
      </c>
    </row>
    <row r="1500" spans="1:10" x14ac:dyDescent="0.2">
      <c r="A1500">
        <v>28104488909</v>
      </c>
      <c r="B1500" t="s">
        <v>2783</v>
      </c>
      <c r="C1500" t="s">
        <v>70</v>
      </c>
      <c r="D1500" t="s">
        <v>71</v>
      </c>
      <c r="E1500" t="e">
        <f>VLOOKUP($A1500,'lms01'!$1:$1048576,7,FALSE)</f>
        <v>#N/A</v>
      </c>
      <c r="F1500" t="e">
        <f>VLOOKUP($A1500,'lms01'!$1:$1048576,10,FALSE)</f>
        <v>#N/A</v>
      </c>
      <c r="G1500" t="e">
        <f>VLOOKUP($A1500,'lms01'!$1:$1048576,15,FALSE)</f>
        <v>#N/A</v>
      </c>
      <c r="H1500" t="e">
        <f>VLOOKUP($G1500,'lms12'!$A:$B,2,FALSE)</f>
        <v>#N/A</v>
      </c>
      <c r="I1500" t="e">
        <f>VLOOKUP($A1500,'lms01'!$1:$1048576,16,FALSE)</f>
        <v>#N/A</v>
      </c>
      <c r="J1500" t="e">
        <f>VLOOKUP($A1500,'lms01'!$1:$1048576,24,FALSE)</f>
        <v>#N/A</v>
      </c>
    </row>
    <row r="1501" spans="1:10" x14ac:dyDescent="0.2">
      <c r="A1501">
        <v>28104489409</v>
      </c>
      <c r="B1501" t="s">
        <v>2784</v>
      </c>
      <c r="C1501" t="s">
        <v>70</v>
      </c>
      <c r="D1501" t="s">
        <v>71</v>
      </c>
      <c r="E1501" t="e">
        <f>VLOOKUP($A1501,'lms01'!$1:$1048576,7,FALSE)</f>
        <v>#N/A</v>
      </c>
      <c r="F1501" t="e">
        <f>VLOOKUP($A1501,'lms01'!$1:$1048576,10,FALSE)</f>
        <v>#N/A</v>
      </c>
      <c r="G1501" t="e">
        <f>VLOOKUP($A1501,'lms01'!$1:$1048576,15,FALSE)</f>
        <v>#N/A</v>
      </c>
      <c r="H1501" t="e">
        <f>VLOOKUP($G1501,'lms12'!$A:$B,2,FALSE)</f>
        <v>#N/A</v>
      </c>
      <c r="I1501" t="e">
        <f>VLOOKUP($A1501,'lms01'!$1:$1048576,16,FALSE)</f>
        <v>#N/A</v>
      </c>
      <c r="J1501" t="e">
        <f>VLOOKUP($A1501,'lms01'!$1:$1048576,24,FALSE)</f>
        <v>#N/A</v>
      </c>
    </row>
    <row r="1502" spans="1:10" x14ac:dyDescent="0.2">
      <c r="A1502">
        <v>28104489509</v>
      </c>
      <c r="B1502" t="s">
        <v>2784</v>
      </c>
      <c r="C1502" t="s">
        <v>70</v>
      </c>
      <c r="D1502" t="s">
        <v>71</v>
      </c>
      <c r="E1502" t="e">
        <f>VLOOKUP($A1502,'lms01'!$1:$1048576,7,FALSE)</f>
        <v>#N/A</v>
      </c>
      <c r="F1502" t="e">
        <f>VLOOKUP($A1502,'lms01'!$1:$1048576,10,FALSE)</f>
        <v>#N/A</v>
      </c>
      <c r="G1502" t="e">
        <f>VLOOKUP($A1502,'lms01'!$1:$1048576,15,FALSE)</f>
        <v>#N/A</v>
      </c>
      <c r="H1502" t="e">
        <f>VLOOKUP($G1502,'lms12'!$A:$B,2,FALSE)</f>
        <v>#N/A</v>
      </c>
      <c r="I1502" t="e">
        <f>VLOOKUP($A1502,'lms01'!$1:$1048576,16,FALSE)</f>
        <v>#N/A</v>
      </c>
      <c r="J1502" t="e">
        <f>VLOOKUP($A1502,'lms01'!$1:$1048576,24,FALSE)</f>
        <v>#N/A</v>
      </c>
    </row>
    <row r="1503" spans="1:10" x14ac:dyDescent="0.2">
      <c r="A1503">
        <v>28104489609</v>
      </c>
      <c r="B1503" t="s">
        <v>2784</v>
      </c>
      <c r="C1503" t="s">
        <v>70</v>
      </c>
      <c r="D1503" t="s">
        <v>71</v>
      </c>
      <c r="E1503" t="e">
        <f>VLOOKUP($A1503,'lms01'!$1:$1048576,7,FALSE)</f>
        <v>#N/A</v>
      </c>
      <c r="F1503" t="e">
        <f>VLOOKUP($A1503,'lms01'!$1:$1048576,10,FALSE)</f>
        <v>#N/A</v>
      </c>
      <c r="G1503" t="e">
        <f>VLOOKUP($A1503,'lms01'!$1:$1048576,15,FALSE)</f>
        <v>#N/A</v>
      </c>
      <c r="H1503" t="e">
        <f>VLOOKUP($G1503,'lms12'!$A:$B,2,FALSE)</f>
        <v>#N/A</v>
      </c>
      <c r="I1503" t="e">
        <f>VLOOKUP($A1503,'lms01'!$1:$1048576,16,FALSE)</f>
        <v>#N/A</v>
      </c>
      <c r="J1503" t="e">
        <f>VLOOKUP($A1503,'lms01'!$1:$1048576,24,FALSE)</f>
        <v>#N/A</v>
      </c>
    </row>
    <row r="1504" spans="1:10" x14ac:dyDescent="0.2">
      <c r="A1504">
        <v>28104489709</v>
      </c>
      <c r="B1504" t="s">
        <v>2784</v>
      </c>
      <c r="C1504" t="s">
        <v>70</v>
      </c>
      <c r="D1504" t="s">
        <v>71</v>
      </c>
      <c r="E1504" t="e">
        <f>VLOOKUP($A1504,'lms01'!$1:$1048576,7,FALSE)</f>
        <v>#N/A</v>
      </c>
      <c r="F1504" t="e">
        <f>VLOOKUP($A1504,'lms01'!$1:$1048576,10,FALSE)</f>
        <v>#N/A</v>
      </c>
      <c r="G1504" t="e">
        <f>VLOOKUP($A1504,'lms01'!$1:$1048576,15,FALSE)</f>
        <v>#N/A</v>
      </c>
      <c r="H1504" t="e">
        <f>VLOOKUP($G1504,'lms12'!$A:$B,2,FALSE)</f>
        <v>#N/A</v>
      </c>
      <c r="I1504" t="e">
        <f>VLOOKUP($A1504,'lms01'!$1:$1048576,16,FALSE)</f>
        <v>#N/A</v>
      </c>
      <c r="J1504" t="e">
        <f>VLOOKUP($A1504,'lms01'!$1:$1048576,24,FALSE)</f>
        <v>#N/A</v>
      </c>
    </row>
    <row r="1505" spans="1:10" x14ac:dyDescent="0.2">
      <c r="A1505">
        <v>28104489809</v>
      </c>
      <c r="B1505" t="s">
        <v>2784</v>
      </c>
      <c r="C1505" t="s">
        <v>70</v>
      </c>
      <c r="D1505" t="s">
        <v>71</v>
      </c>
      <c r="E1505" t="e">
        <f>VLOOKUP($A1505,'lms01'!$1:$1048576,7,FALSE)</f>
        <v>#N/A</v>
      </c>
      <c r="F1505" t="e">
        <f>VLOOKUP($A1505,'lms01'!$1:$1048576,10,FALSE)</f>
        <v>#N/A</v>
      </c>
      <c r="G1505" t="e">
        <f>VLOOKUP($A1505,'lms01'!$1:$1048576,15,FALSE)</f>
        <v>#N/A</v>
      </c>
      <c r="H1505" t="e">
        <f>VLOOKUP($G1505,'lms12'!$A:$B,2,FALSE)</f>
        <v>#N/A</v>
      </c>
      <c r="I1505" t="e">
        <f>VLOOKUP($A1505,'lms01'!$1:$1048576,16,FALSE)</f>
        <v>#N/A</v>
      </c>
      <c r="J1505" t="e">
        <f>VLOOKUP($A1505,'lms01'!$1:$1048576,24,FALSE)</f>
        <v>#N/A</v>
      </c>
    </row>
    <row r="1506" spans="1:10" x14ac:dyDescent="0.2">
      <c r="A1506">
        <v>28104489909</v>
      </c>
      <c r="B1506" t="s">
        <v>2784</v>
      </c>
      <c r="C1506" t="s">
        <v>70</v>
      </c>
      <c r="D1506" t="s">
        <v>71</v>
      </c>
      <c r="E1506" t="e">
        <f>VLOOKUP($A1506,'lms01'!$1:$1048576,7,FALSE)</f>
        <v>#N/A</v>
      </c>
      <c r="F1506" t="e">
        <f>VLOOKUP($A1506,'lms01'!$1:$1048576,10,FALSE)</f>
        <v>#N/A</v>
      </c>
      <c r="G1506" t="e">
        <f>VLOOKUP($A1506,'lms01'!$1:$1048576,15,FALSE)</f>
        <v>#N/A</v>
      </c>
      <c r="H1506" t="e">
        <f>VLOOKUP($G1506,'lms12'!$A:$B,2,FALSE)</f>
        <v>#N/A</v>
      </c>
      <c r="I1506" t="e">
        <f>VLOOKUP($A1506,'lms01'!$1:$1048576,16,FALSE)</f>
        <v>#N/A</v>
      </c>
      <c r="J1506" t="e">
        <f>VLOOKUP($A1506,'lms01'!$1:$1048576,24,FALSE)</f>
        <v>#N/A</v>
      </c>
    </row>
    <row r="1507" spans="1:10" x14ac:dyDescent="0.2">
      <c r="A1507">
        <v>28104495609</v>
      </c>
      <c r="B1507" t="s">
        <v>2790</v>
      </c>
      <c r="C1507" t="s">
        <v>5</v>
      </c>
      <c r="D1507" t="s">
        <v>6</v>
      </c>
      <c r="E1507" t="e">
        <f>VLOOKUP($A1507,'lms01'!$1:$1048576,7,FALSE)</f>
        <v>#N/A</v>
      </c>
      <c r="F1507" t="e">
        <f>VLOOKUP($A1507,'lms01'!$1:$1048576,10,FALSE)</f>
        <v>#N/A</v>
      </c>
      <c r="G1507" t="e">
        <f>VLOOKUP($A1507,'lms01'!$1:$1048576,15,FALSE)</f>
        <v>#N/A</v>
      </c>
      <c r="H1507" t="e">
        <f>VLOOKUP($G1507,'lms12'!$A:$B,2,FALSE)</f>
        <v>#N/A</v>
      </c>
      <c r="I1507" t="e">
        <f>VLOOKUP($A1507,'lms01'!$1:$1048576,16,FALSE)</f>
        <v>#N/A</v>
      </c>
      <c r="J1507" t="e">
        <f>VLOOKUP($A1507,'lms01'!$1:$1048576,24,FALSE)</f>
        <v>#N/A</v>
      </c>
    </row>
    <row r="1508" spans="1:10" x14ac:dyDescent="0.2">
      <c r="A1508">
        <v>28104499809</v>
      </c>
      <c r="B1508" t="s">
        <v>2793</v>
      </c>
      <c r="C1508" t="s">
        <v>5</v>
      </c>
      <c r="D1508" t="s">
        <v>6</v>
      </c>
      <c r="E1508" t="e">
        <f>VLOOKUP($A1508,'lms01'!$1:$1048576,7,FALSE)</f>
        <v>#N/A</v>
      </c>
      <c r="F1508" t="e">
        <f>VLOOKUP($A1508,'lms01'!$1:$1048576,10,FALSE)</f>
        <v>#N/A</v>
      </c>
      <c r="G1508" t="e">
        <f>VLOOKUP($A1508,'lms01'!$1:$1048576,15,FALSE)</f>
        <v>#N/A</v>
      </c>
      <c r="H1508" t="e">
        <f>VLOOKUP($G1508,'lms12'!$A:$B,2,FALSE)</f>
        <v>#N/A</v>
      </c>
      <c r="I1508" t="e">
        <f>VLOOKUP($A1508,'lms01'!$1:$1048576,16,FALSE)</f>
        <v>#N/A</v>
      </c>
      <c r="J1508" t="e">
        <f>VLOOKUP($A1508,'lms01'!$1:$1048576,24,FALSE)</f>
        <v>#N/A</v>
      </c>
    </row>
    <row r="1509" spans="1:10" x14ac:dyDescent="0.2">
      <c r="A1509">
        <v>28104499909</v>
      </c>
      <c r="B1509" t="s">
        <v>2793</v>
      </c>
      <c r="C1509" t="s">
        <v>5</v>
      </c>
      <c r="D1509" t="s">
        <v>6</v>
      </c>
      <c r="E1509" t="e">
        <f>VLOOKUP($A1509,'lms01'!$1:$1048576,7,FALSE)</f>
        <v>#N/A</v>
      </c>
      <c r="F1509" t="e">
        <f>VLOOKUP($A1509,'lms01'!$1:$1048576,10,FALSE)</f>
        <v>#N/A</v>
      </c>
      <c r="G1509" t="e">
        <f>VLOOKUP($A1509,'lms01'!$1:$1048576,15,FALSE)</f>
        <v>#N/A</v>
      </c>
      <c r="H1509" t="e">
        <f>VLOOKUP($G1509,'lms12'!$A:$B,2,FALSE)</f>
        <v>#N/A</v>
      </c>
      <c r="I1509" t="e">
        <f>VLOOKUP($A1509,'lms01'!$1:$1048576,16,FALSE)</f>
        <v>#N/A</v>
      </c>
      <c r="J1509" t="e">
        <f>VLOOKUP($A1509,'lms01'!$1:$1048576,24,FALSE)</f>
        <v>#N/A</v>
      </c>
    </row>
    <row r="1510" spans="1:10" x14ac:dyDescent="0.2">
      <c r="A1510">
        <v>28104500009</v>
      </c>
      <c r="B1510" t="s">
        <v>2794</v>
      </c>
      <c r="C1510" t="s">
        <v>5</v>
      </c>
      <c r="D1510" t="s">
        <v>6</v>
      </c>
      <c r="E1510" t="e">
        <f>VLOOKUP($A1510,'lms01'!$1:$1048576,7,FALSE)</f>
        <v>#N/A</v>
      </c>
      <c r="F1510" t="e">
        <f>VLOOKUP($A1510,'lms01'!$1:$1048576,10,FALSE)</f>
        <v>#N/A</v>
      </c>
      <c r="G1510" t="e">
        <f>VLOOKUP($A1510,'lms01'!$1:$1048576,15,FALSE)</f>
        <v>#N/A</v>
      </c>
      <c r="H1510" t="e">
        <f>VLOOKUP($G1510,'lms12'!$A:$B,2,FALSE)</f>
        <v>#N/A</v>
      </c>
      <c r="I1510" t="e">
        <f>VLOOKUP($A1510,'lms01'!$1:$1048576,16,FALSE)</f>
        <v>#N/A</v>
      </c>
      <c r="J1510" t="e">
        <f>VLOOKUP($A1510,'lms01'!$1:$1048576,24,FALSE)</f>
        <v>#N/A</v>
      </c>
    </row>
    <row r="1511" spans="1:10" x14ac:dyDescent="0.2">
      <c r="A1511">
        <v>28104500209</v>
      </c>
      <c r="B1511" t="s">
        <v>2794</v>
      </c>
      <c r="C1511" t="s">
        <v>5</v>
      </c>
      <c r="D1511" t="s">
        <v>6</v>
      </c>
      <c r="E1511" t="e">
        <f>VLOOKUP($A1511,'lms01'!$1:$1048576,7,FALSE)</f>
        <v>#N/A</v>
      </c>
      <c r="F1511" t="e">
        <f>VLOOKUP($A1511,'lms01'!$1:$1048576,10,FALSE)</f>
        <v>#N/A</v>
      </c>
      <c r="G1511" t="e">
        <f>VLOOKUP($A1511,'lms01'!$1:$1048576,15,FALSE)</f>
        <v>#N/A</v>
      </c>
      <c r="H1511" t="e">
        <f>VLOOKUP($G1511,'lms12'!$A:$B,2,FALSE)</f>
        <v>#N/A</v>
      </c>
      <c r="I1511" t="e">
        <f>VLOOKUP($A1511,'lms01'!$1:$1048576,16,FALSE)</f>
        <v>#N/A</v>
      </c>
      <c r="J1511" t="e">
        <f>VLOOKUP($A1511,'lms01'!$1:$1048576,24,FALSE)</f>
        <v>#N/A</v>
      </c>
    </row>
    <row r="1512" spans="1:10" x14ac:dyDescent="0.2">
      <c r="A1512">
        <v>28104500509</v>
      </c>
      <c r="B1512" t="s">
        <v>2795</v>
      </c>
      <c r="C1512" t="s">
        <v>5</v>
      </c>
      <c r="D1512" t="s">
        <v>6</v>
      </c>
      <c r="E1512" t="e">
        <f>VLOOKUP($A1512,'lms01'!$1:$1048576,7,FALSE)</f>
        <v>#N/A</v>
      </c>
      <c r="F1512" t="e">
        <f>VLOOKUP($A1512,'lms01'!$1:$1048576,10,FALSE)</f>
        <v>#N/A</v>
      </c>
      <c r="G1512" t="e">
        <f>VLOOKUP($A1512,'lms01'!$1:$1048576,15,FALSE)</f>
        <v>#N/A</v>
      </c>
      <c r="H1512" t="e">
        <f>VLOOKUP($G1512,'lms12'!$A:$B,2,FALSE)</f>
        <v>#N/A</v>
      </c>
      <c r="I1512" t="e">
        <f>VLOOKUP($A1512,'lms01'!$1:$1048576,16,FALSE)</f>
        <v>#N/A</v>
      </c>
      <c r="J1512" t="e">
        <f>VLOOKUP($A1512,'lms01'!$1:$1048576,24,FALSE)</f>
        <v>#N/A</v>
      </c>
    </row>
    <row r="1513" spans="1:10" x14ac:dyDescent="0.2">
      <c r="A1513">
        <v>28104500609</v>
      </c>
      <c r="B1513" t="s">
        <v>2795</v>
      </c>
      <c r="C1513" t="s">
        <v>5</v>
      </c>
      <c r="D1513" t="s">
        <v>6</v>
      </c>
      <c r="E1513" t="e">
        <f>VLOOKUP($A1513,'lms01'!$1:$1048576,7,FALSE)</f>
        <v>#N/A</v>
      </c>
      <c r="F1513" t="e">
        <f>VLOOKUP($A1513,'lms01'!$1:$1048576,10,FALSE)</f>
        <v>#N/A</v>
      </c>
      <c r="G1513" t="e">
        <f>VLOOKUP($A1513,'lms01'!$1:$1048576,15,FALSE)</f>
        <v>#N/A</v>
      </c>
      <c r="H1513" t="e">
        <f>VLOOKUP($G1513,'lms12'!$A:$B,2,FALSE)</f>
        <v>#N/A</v>
      </c>
      <c r="I1513" t="e">
        <f>VLOOKUP($A1513,'lms01'!$1:$1048576,16,FALSE)</f>
        <v>#N/A</v>
      </c>
      <c r="J1513" t="e">
        <f>VLOOKUP($A1513,'lms01'!$1:$1048576,24,FALSE)</f>
        <v>#N/A</v>
      </c>
    </row>
    <row r="1514" spans="1:10" x14ac:dyDescent="0.2">
      <c r="A1514">
        <v>28104504309</v>
      </c>
      <c r="B1514" t="s">
        <v>2797</v>
      </c>
      <c r="C1514" t="s">
        <v>5</v>
      </c>
      <c r="D1514" t="s">
        <v>6</v>
      </c>
      <c r="E1514" t="e">
        <f>VLOOKUP($A1514,'lms01'!$1:$1048576,7,FALSE)</f>
        <v>#N/A</v>
      </c>
      <c r="F1514" t="e">
        <f>VLOOKUP($A1514,'lms01'!$1:$1048576,10,FALSE)</f>
        <v>#N/A</v>
      </c>
      <c r="G1514" t="e">
        <f>VLOOKUP($A1514,'lms01'!$1:$1048576,15,FALSE)</f>
        <v>#N/A</v>
      </c>
      <c r="H1514" t="e">
        <f>VLOOKUP($G1514,'lms12'!$A:$B,2,FALSE)</f>
        <v>#N/A</v>
      </c>
      <c r="I1514" t="e">
        <f>VLOOKUP($A1514,'lms01'!$1:$1048576,16,FALSE)</f>
        <v>#N/A</v>
      </c>
      <c r="J1514" t="e">
        <f>VLOOKUP($A1514,'lms01'!$1:$1048576,24,FALSE)</f>
        <v>#N/A</v>
      </c>
    </row>
    <row r="1515" spans="1:10" x14ac:dyDescent="0.2">
      <c r="A1515">
        <v>28104505609</v>
      </c>
      <c r="B1515" t="s">
        <v>2798</v>
      </c>
      <c r="C1515" t="s">
        <v>5</v>
      </c>
      <c r="D1515" t="s">
        <v>6</v>
      </c>
      <c r="E1515" t="e">
        <f>VLOOKUP($A1515,'lms01'!$1:$1048576,7,FALSE)</f>
        <v>#N/A</v>
      </c>
      <c r="F1515" t="e">
        <f>VLOOKUP($A1515,'lms01'!$1:$1048576,10,FALSE)</f>
        <v>#N/A</v>
      </c>
      <c r="G1515" t="e">
        <f>VLOOKUP($A1515,'lms01'!$1:$1048576,15,FALSE)</f>
        <v>#N/A</v>
      </c>
      <c r="H1515" t="e">
        <f>VLOOKUP($G1515,'lms12'!$A:$B,2,FALSE)</f>
        <v>#N/A</v>
      </c>
      <c r="I1515" t="e">
        <f>VLOOKUP($A1515,'lms01'!$1:$1048576,16,FALSE)</f>
        <v>#N/A</v>
      </c>
      <c r="J1515" t="e">
        <f>VLOOKUP($A1515,'lms01'!$1:$1048576,24,FALSE)</f>
        <v>#N/A</v>
      </c>
    </row>
    <row r="1516" spans="1:10" x14ac:dyDescent="0.2">
      <c r="A1516">
        <v>28104505709</v>
      </c>
      <c r="B1516" t="s">
        <v>2798</v>
      </c>
      <c r="C1516" t="s">
        <v>5</v>
      </c>
      <c r="D1516" t="s">
        <v>6</v>
      </c>
      <c r="E1516" t="e">
        <f>VLOOKUP($A1516,'lms01'!$1:$1048576,7,FALSE)</f>
        <v>#N/A</v>
      </c>
      <c r="F1516" t="e">
        <f>VLOOKUP($A1516,'lms01'!$1:$1048576,10,FALSE)</f>
        <v>#N/A</v>
      </c>
      <c r="G1516" t="e">
        <f>VLOOKUP($A1516,'lms01'!$1:$1048576,15,FALSE)</f>
        <v>#N/A</v>
      </c>
      <c r="H1516" t="e">
        <f>VLOOKUP($G1516,'lms12'!$A:$B,2,FALSE)</f>
        <v>#N/A</v>
      </c>
      <c r="I1516" t="e">
        <f>VLOOKUP($A1516,'lms01'!$1:$1048576,16,FALSE)</f>
        <v>#N/A</v>
      </c>
      <c r="J1516" t="e">
        <f>VLOOKUP($A1516,'lms01'!$1:$1048576,24,FALSE)</f>
        <v>#N/A</v>
      </c>
    </row>
    <row r="1517" spans="1:10" x14ac:dyDescent="0.2">
      <c r="A1517">
        <v>28104505809</v>
      </c>
      <c r="B1517" t="s">
        <v>2798</v>
      </c>
      <c r="C1517" t="s">
        <v>5</v>
      </c>
      <c r="D1517" t="s">
        <v>6</v>
      </c>
      <c r="E1517" t="e">
        <f>VLOOKUP($A1517,'lms01'!$1:$1048576,7,FALSE)</f>
        <v>#N/A</v>
      </c>
      <c r="F1517" t="e">
        <f>VLOOKUP($A1517,'lms01'!$1:$1048576,10,FALSE)</f>
        <v>#N/A</v>
      </c>
      <c r="G1517" t="e">
        <f>VLOOKUP($A1517,'lms01'!$1:$1048576,15,FALSE)</f>
        <v>#N/A</v>
      </c>
      <c r="H1517" t="e">
        <f>VLOOKUP($G1517,'lms12'!$A:$B,2,FALSE)</f>
        <v>#N/A</v>
      </c>
      <c r="I1517" t="e">
        <f>VLOOKUP($A1517,'lms01'!$1:$1048576,16,FALSE)</f>
        <v>#N/A</v>
      </c>
      <c r="J1517" t="e">
        <f>VLOOKUP($A1517,'lms01'!$1:$1048576,24,FALSE)</f>
        <v>#N/A</v>
      </c>
    </row>
    <row r="1518" spans="1:10" x14ac:dyDescent="0.2">
      <c r="A1518">
        <v>28104511409</v>
      </c>
      <c r="B1518" t="s">
        <v>2804</v>
      </c>
      <c r="C1518" t="s">
        <v>5</v>
      </c>
      <c r="D1518" t="s">
        <v>6</v>
      </c>
      <c r="E1518" t="e">
        <f>VLOOKUP($A1518,'lms01'!$1:$1048576,7,FALSE)</f>
        <v>#N/A</v>
      </c>
      <c r="F1518" t="e">
        <f>VLOOKUP($A1518,'lms01'!$1:$1048576,10,FALSE)</f>
        <v>#N/A</v>
      </c>
      <c r="G1518" t="e">
        <f>VLOOKUP($A1518,'lms01'!$1:$1048576,15,FALSE)</f>
        <v>#N/A</v>
      </c>
      <c r="H1518" t="e">
        <f>VLOOKUP($G1518,'lms12'!$A:$B,2,FALSE)</f>
        <v>#N/A</v>
      </c>
      <c r="I1518" t="e">
        <f>VLOOKUP($A1518,'lms01'!$1:$1048576,16,FALSE)</f>
        <v>#N/A</v>
      </c>
      <c r="J1518" t="e">
        <f>VLOOKUP($A1518,'lms01'!$1:$1048576,24,FALSE)</f>
        <v>#N/A</v>
      </c>
    </row>
    <row r="1519" spans="1:10" x14ac:dyDescent="0.2">
      <c r="A1519">
        <v>28104511509</v>
      </c>
      <c r="B1519" t="s">
        <v>2804</v>
      </c>
      <c r="C1519" t="s">
        <v>5</v>
      </c>
      <c r="D1519" t="s">
        <v>6</v>
      </c>
      <c r="E1519" t="e">
        <f>VLOOKUP($A1519,'lms01'!$1:$1048576,7,FALSE)</f>
        <v>#N/A</v>
      </c>
      <c r="F1519" t="e">
        <f>VLOOKUP($A1519,'lms01'!$1:$1048576,10,FALSE)</f>
        <v>#N/A</v>
      </c>
      <c r="G1519" t="e">
        <f>VLOOKUP($A1519,'lms01'!$1:$1048576,15,FALSE)</f>
        <v>#N/A</v>
      </c>
      <c r="H1519" t="e">
        <f>VLOOKUP($G1519,'lms12'!$A:$B,2,FALSE)</f>
        <v>#N/A</v>
      </c>
      <c r="I1519" t="e">
        <f>VLOOKUP($A1519,'lms01'!$1:$1048576,16,FALSE)</f>
        <v>#N/A</v>
      </c>
      <c r="J1519" t="e">
        <f>VLOOKUP($A1519,'lms01'!$1:$1048576,24,FALSE)</f>
        <v>#N/A</v>
      </c>
    </row>
    <row r="1520" spans="1:10" x14ac:dyDescent="0.2">
      <c r="A1520">
        <v>28104511609</v>
      </c>
      <c r="B1520" t="s">
        <v>2804</v>
      </c>
      <c r="C1520" t="s">
        <v>5</v>
      </c>
      <c r="D1520" t="s">
        <v>6</v>
      </c>
      <c r="E1520" t="e">
        <f>VLOOKUP($A1520,'lms01'!$1:$1048576,7,FALSE)</f>
        <v>#N/A</v>
      </c>
      <c r="F1520" t="e">
        <f>VLOOKUP($A1520,'lms01'!$1:$1048576,10,FALSE)</f>
        <v>#N/A</v>
      </c>
      <c r="G1520" t="e">
        <f>VLOOKUP($A1520,'lms01'!$1:$1048576,15,FALSE)</f>
        <v>#N/A</v>
      </c>
      <c r="H1520" t="e">
        <f>VLOOKUP($G1520,'lms12'!$A:$B,2,FALSE)</f>
        <v>#N/A</v>
      </c>
      <c r="I1520" t="e">
        <f>VLOOKUP($A1520,'lms01'!$1:$1048576,16,FALSE)</f>
        <v>#N/A</v>
      </c>
      <c r="J1520" t="e">
        <f>VLOOKUP($A1520,'lms01'!$1:$1048576,24,FALSE)</f>
        <v>#N/A</v>
      </c>
    </row>
    <row r="1521" spans="1:10" x14ac:dyDescent="0.2">
      <c r="A1521">
        <v>28104513109</v>
      </c>
      <c r="B1521" t="s">
        <v>2806</v>
      </c>
      <c r="C1521" t="s">
        <v>5</v>
      </c>
      <c r="D1521" t="s">
        <v>6</v>
      </c>
      <c r="E1521" t="e">
        <f>VLOOKUP($A1521,'lms01'!$1:$1048576,7,FALSE)</f>
        <v>#N/A</v>
      </c>
      <c r="F1521" t="e">
        <f>VLOOKUP($A1521,'lms01'!$1:$1048576,10,FALSE)</f>
        <v>#N/A</v>
      </c>
      <c r="G1521" t="e">
        <f>VLOOKUP($A1521,'lms01'!$1:$1048576,15,FALSE)</f>
        <v>#N/A</v>
      </c>
      <c r="H1521" t="e">
        <f>VLOOKUP($G1521,'lms12'!$A:$B,2,FALSE)</f>
        <v>#N/A</v>
      </c>
      <c r="I1521" t="e">
        <f>VLOOKUP($A1521,'lms01'!$1:$1048576,16,FALSE)</f>
        <v>#N/A</v>
      </c>
      <c r="J1521" t="e">
        <f>VLOOKUP($A1521,'lms01'!$1:$1048576,24,FALSE)</f>
        <v>#N/A</v>
      </c>
    </row>
    <row r="1522" spans="1:10" x14ac:dyDescent="0.2">
      <c r="A1522">
        <v>28104514609</v>
      </c>
      <c r="B1522" t="s">
        <v>2808</v>
      </c>
      <c r="C1522" t="s">
        <v>86</v>
      </c>
      <c r="D1522" t="s">
        <v>87</v>
      </c>
      <c r="E1522" t="e">
        <f>VLOOKUP($A1522,'lms01'!$1:$1048576,7,FALSE)</f>
        <v>#N/A</v>
      </c>
      <c r="F1522" t="e">
        <f>VLOOKUP($A1522,'lms01'!$1:$1048576,10,FALSE)</f>
        <v>#N/A</v>
      </c>
      <c r="G1522" t="e">
        <f>VLOOKUP($A1522,'lms01'!$1:$1048576,15,FALSE)</f>
        <v>#N/A</v>
      </c>
      <c r="H1522" t="e">
        <f>VLOOKUP($G1522,'lms12'!$A:$B,2,FALSE)</f>
        <v>#N/A</v>
      </c>
      <c r="I1522" t="e">
        <f>VLOOKUP($A1522,'lms01'!$1:$1048576,16,FALSE)</f>
        <v>#N/A</v>
      </c>
      <c r="J1522" t="e">
        <f>VLOOKUP($A1522,'lms01'!$1:$1048576,24,FALSE)</f>
        <v>#N/A</v>
      </c>
    </row>
    <row r="1523" spans="1:10" x14ac:dyDescent="0.2">
      <c r="A1523">
        <v>28104515209</v>
      </c>
      <c r="B1523" t="s">
        <v>2810</v>
      </c>
      <c r="C1523" t="s">
        <v>5</v>
      </c>
      <c r="D1523" t="s">
        <v>6</v>
      </c>
      <c r="E1523" t="e">
        <f>VLOOKUP($A1523,'lms01'!$1:$1048576,7,FALSE)</f>
        <v>#N/A</v>
      </c>
      <c r="F1523" t="e">
        <f>VLOOKUP($A1523,'lms01'!$1:$1048576,10,FALSE)</f>
        <v>#N/A</v>
      </c>
      <c r="G1523" t="e">
        <f>VLOOKUP($A1523,'lms01'!$1:$1048576,15,FALSE)</f>
        <v>#N/A</v>
      </c>
      <c r="H1523" t="e">
        <f>VLOOKUP($G1523,'lms12'!$A:$B,2,FALSE)</f>
        <v>#N/A</v>
      </c>
      <c r="I1523" t="e">
        <f>VLOOKUP($A1523,'lms01'!$1:$1048576,16,FALSE)</f>
        <v>#N/A</v>
      </c>
      <c r="J1523" t="e">
        <f>VLOOKUP($A1523,'lms01'!$1:$1048576,24,FALSE)</f>
        <v>#N/A</v>
      </c>
    </row>
    <row r="1524" spans="1:10" x14ac:dyDescent="0.2">
      <c r="A1524">
        <v>28104515309</v>
      </c>
      <c r="B1524" t="s">
        <v>2810</v>
      </c>
      <c r="C1524" t="s">
        <v>5</v>
      </c>
      <c r="D1524" t="s">
        <v>6</v>
      </c>
      <c r="E1524" t="e">
        <f>VLOOKUP($A1524,'lms01'!$1:$1048576,7,FALSE)</f>
        <v>#N/A</v>
      </c>
      <c r="F1524" t="e">
        <f>VLOOKUP($A1524,'lms01'!$1:$1048576,10,FALSE)</f>
        <v>#N/A</v>
      </c>
      <c r="G1524" t="e">
        <f>VLOOKUP($A1524,'lms01'!$1:$1048576,15,FALSE)</f>
        <v>#N/A</v>
      </c>
      <c r="H1524" t="e">
        <f>VLOOKUP($G1524,'lms12'!$A:$B,2,FALSE)</f>
        <v>#N/A</v>
      </c>
      <c r="I1524" t="e">
        <f>VLOOKUP($A1524,'lms01'!$1:$1048576,16,FALSE)</f>
        <v>#N/A</v>
      </c>
      <c r="J1524" t="e">
        <f>VLOOKUP($A1524,'lms01'!$1:$1048576,24,FALSE)</f>
        <v>#N/A</v>
      </c>
    </row>
    <row r="1525" spans="1:10" x14ac:dyDescent="0.2">
      <c r="A1525">
        <v>28104518409</v>
      </c>
      <c r="B1525" t="s">
        <v>2812</v>
      </c>
      <c r="C1525" t="s">
        <v>5</v>
      </c>
      <c r="D1525" t="s">
        <v>6</v>
      </c>
      <c r="E1525" t="e">
        <f>VLOOKUP($A1525,'lms01'!$1:$1048576,7,FALSE)</f>
        <v>#N/A</v>
      </c>
      <c r="F1525" t="e">
        <f>VLOOKUP($A1525,'lms01'!$1:$1048576,10,FALSE)</f>
        <v>#N/A</v>
      </c>
      <c r="G1525" t="e">
        <f>VLOOKUP($A1525,'lms01'!$1:$1048576,15,FALSE)</f>
        <v>#N/A</v>
      </c>
      <c r="H1525" t="e">
        <f>VLOOKUP($G1525,'lms12'!$A:$B,2,FALSE)</f>
        <v>#N/A</v>
      </c>
      <c r="I1525" t="e">
        <f>VLOOKUP($A1525,'lms01'!$1:$1048576,16,FALSE)</f>
        <v>#N/A</v>
      </c>
      <c r="J1525" t="e">
        <f>VLOOKUP($A1525,'lms01'!$1:$1048576,24,FALSE)</f>
        <v>#N/A</v>
      </c>
    </row>
    <row r="1526" spans="1:10" x14ac:dyDescent="0.2">
      <c r="A1526">
        <v>28104518509</v>
      </c>
      <c r="B1526" t="s">
        <v>2812</v>
      </c>
      <c r="C1526" t="s">
        <v>5</v>
      </c>
      <c r="D1526" t="s">
        <v>6</v>
      </c>
      <c r="E1526" t="e">
        <f>VLOOKUP($A1526,'lms01'!$1:$1048576,7,FALSE)</f>
        <v>#N/A</v>
      </c>
      <c r="F1526" t="e">
        <f>VLOOKUP($A1526,'lms01'!$1:$1048576,10,FALSE)</f>
        <v>#N/A</v>
      </c>
      <c r="G1526" t="e">
        <f>VLOOKUP($A1526,'lms01'!$1:$1048576,15,FALSE)</f>
        <v>#N/A</v>
      </c>
      <c r="H1526" t="e">
        <f>VLOOKUP($G1526,'lms12'!$A:$B,2,FALSE)</f>
        <v>#N/A</v>
      </c>
      <c r="I1526" t="e">
        <f>VLOOKUP($A1526,'lms01'!$1:$1048576,16,FALSE)</f>
        <v>#N/A</v>
      </c>
      <c r="J1526" t="e">
        <f>VLOOKUP($A1526,'lms01'!$1:$1048576,24,FALSE)</f>
        <v>#N/A</v>
      </c>
    </row>
    <row r="1527" spans="1:10" x14ac:dyDescent="0.2">
      <c r="A1527">
        <v>28104518609</v>
      </c>
      <c r="B1527" t="s">
        <v>2812</v>
      </c>
      <c r="C1527" t="s">
        <v>5</v>
      </c>
      <c r="D1527" t="s">
        <v>6</v>
      </c>
      <c r="E1527" t="e">
        <f>VLOOKUP($A1527,'lms01'!$1:$1048576,7,FALSE)</f>
        <v>#N/A</v>
      </c>
      <c r="F1527" t="e">
        <f>VLOOKUP($A1527,'lms01'!$1:$1048576,10,FALSE)</f>
        <v>#N/A</v>
      </c>
      <c r="G1527" t="e">
        <f>VLOOKUP($A1527,'lms01'!$1:$1048576,15,FALSE)</f>
        <v>#N/A</v>
      </c>
      <c r="H1527" t="e">
        <f>VLOOKUP($G1527,'lms12'!$A:$B,2,FALSE)</f>
        <v>#N/A</v>
      </c>
      <c r="I1527" t="e">
        <f>VLOOKUP($A1527,'lms01'!$1:$1048576,16,FALSE)</f>
        <v>#N/A</v>
      </c>
      <c r="J1527" t="e">
        <f>VLOOKUP($A1527,'lms01'!$1:$1048576,24,FALSE)</f>
        <v>#N/A</v>
      </c>
    </row>
    <row r="1528" spans="1:10" x14ac:dyDescent="0.2">
      <c r="A1528">
        <v>28104518709</v>
      </c>
      <c r="B1528" t="s">
        <v>2812</v>
      </c>
      <c r="C1528" t="s">
        <v>5</v>
      </c>
      <c r="D1528" t="s">
        <v>6</v>
      </c>
      <c r="E1528" t="e">
        <f>VLOOKUP($A1528,'lms01'!$1:$1048576,7,FALSE)</f>
        <v>#N/A</v>
      </c>
      <c r="F1528" t="e">
        <f>VLOOKUP($A1528,'lms01'!$1:$1048576,10,FALSE)</f>
        <v>#N/A</v>
      </c>
      <c r="G1528" t="e">
        <f>VLOOKUP($A1528,'lms01'!$1:$1048576,15,FALSE)</f>
        <v>#N/A</v>
      </c>
      <c r="H1528" t="e">
        <f>VLOOKUP($G1528,'lms12'!$A:$B,2,FALSE)</f>
        <v>#N/A</v>
      </c>
      <c r="I1528" t="e">
        <f>VLOOKUP($A1528,'lms01'!$1:$1048576,16,FALSE)</f>
        <v>#N/A</v>
      </c>
      <c r="J1528" t="e">
        <f>VLOOKUP($A1528,'lms01'!$1:$1048576,24,FALSE)</f>
        <v>#N/A</v>
      </c>
    </row>
    <row r="1529" spans="1:10" x14ac:dyDescent="0.2">
      <c r="A1529">
        <v>28104518809</v>
      </c>
      <c r="B1529" t="s">
        <v>2812</v>
      </c>
      <c r="C1529" t="s">
        <v>5</v>
      </c>
      <c r="D1529" t="s">
        <v>6</v>
      </c>
      <c r="E1529" t="e">
        <f>VLOOKUP($A1529,'lms01'!$1:$1048576,7,FALSE)</f>
        <v>#N/A</v>
      </c>
      <c r="F1529" t="e">
        <f>VLOOKUP($A1529,'lms01'!$1:$1048576,10,FALSE)</f>
        <v>#N/A</v>
      </c>
      <c r="G1529" t="e">
        <f>VLOOKUP($A1529,'lms01'!$1:$1048576,15,FALSE)</f>
        <v>#N/A</v>
      </c>
      <c r="H1529" t="e">
        <f>VLOOKUP($G1529,'lms12'!$A:$B,2,FALSE)</f>
        <v>#N/A</v>
      </c>
      <c r="I1529" t="e">
        <f>VLOOKUP($A1529,'lms01'!$1:$1048576,16,FALSE)</f>
        <v>#N/A</v>
      </c>
      <c r="J1529" t="e">
        <f>VLOOKUP($A1529,'lms01'!$1:$1048576,24,FALSE)</f>
        <v>#N/A</v>
      </c>
    </row>
    <row r="1530" spans="1:10" x14ac:dyDescent="0.2">
      <c r="A1530">
        <v>28104519409</v>
      </c>
      <c r="B1530" t="s">
        <v>2813</v>
      </c>
      <c r="C1530" t="s">
        <v>5</v>
      </c>
      <c r="D1530" t="s">
        <v>6</v>
      </c>
      <c r="E1530" t="e">
        <f>VLOOKUP($A1530,'lms01'!$1:$1048576,7,FALSE)</f>
        <v>#N/A</v>
      </c>
      <c r="F1530" t="e">
        <f>VLOOKUP($A1530,'lms01'!$1:$1048576,10,FALSE)</f>
        <v>#N/A</v>
      </c>
      <c r="G1530" t="e">
        <f>VLOOKUP($A1530,'lms01'!$1:$1048576,15,FALSE)</f>
        <v>#N/A</v>
      </c>
      <c r="H1530" t="e">
        <f>VLOOKUP($G1530,'lms12'!$A:$B,2,FALSE)</f>
        <v>#N/A</v>
      </c>
      <c r="I1530" t="e">
        <f>VLOOKUP($A1530,'lms01'!$1:$1048576,16,FALSE)</f>
        <v>#N/A</v>
      </c>
      <c r="J1530" t="e">
        <f>VLOOKUP($A1530,'lms01'!$1:$1048576,24,FALSE)</f>
        <v>#N/A</v>
      </c>
    </row>
    <row r="1531" spans="1:10" x14ac:dyDescent="0.2">
      <c r="A1531">
        <v>28104519509</v>
      </c>
      <c r="B1531" t="s">
        <v>2813</v>
      </c>
      <c r="C1531" t="s">
        <v>5</v>
      </c>
      <c r="D1531" t="s">
        <v>6</v>
      </c>
      <c r="E1531" t="e">
        <f>VLOOKUP($A1531,'lms01'!$1:$1048576,7,FALSE)</f>
        <v>#N/A</v>
      </c>
      <c r="F1531" t="e">
        <f>VLOOKUP($A1531,'lms01'!$1:$1048576,10,FALSE)</f>
        <v>#N/A</v>
      </c>
      <c r="G1531" t="e">
        <f>VLOOKUP($A1531,'lms01'!$1:$1048576,15,FALSE)</f>
        <v>#N/A</v>
      </c>
      <c r="H1531" t="e">
        <f>VLOOKUP($G1531,'lms12'!$A:$B,2,FALSE)</f>
        <v>#N/A</v>
      </c>
      <c r="I1531" t="e">
        <f>VLOOKUP($A1531,'lms01'!$1:$1048576,16,FALSE)</f>
        <v>#N/A</v>
      </c>
      <c r="J1531" t="e">
        <f>VLOOKUP($A1531,'lms01'!$1:$1048576,24,FALSE)</f>
        <v>#N/A</v>
      </c>
    </row>
    <row r="1532" spans="1:10" x14ac:dyDescent="0.2">
      <c r="A1532">
        <v>28104519609</v>
      </c>
      <c r="B1532" t="s">
        <v>2813</v>
      </c>
      <c r="C1532" t="s">
        <v>5</v>
      </c>
      <c r="D1532" t="s">
        <v>6</v>
      </c>
      <c r="E1532" t="e">
        <f>VLOOKUP($A1532,'lms01'!$1:$1048576,7,FALSE)</f>
        <v>#N/A</v>
      </c>
      <c r="F1532" t="e">
        <f>VLOOKUP($A1532,'lms01'!$1:$1048576,10,FALSE)</f>
        <v>#N/A</v>
      </c>
      <c r="G1532" t="e">
        <f>VLOOKUP($A1532,'lms01'!$1:$1048576,15,FALSE)</f>
        <v>#N/A</v>
      </c>
      <c r="H1532" t="e">
        <f>VLOOKUP($G1532,'lms12'!$A:$B,2,FALSE)</f>
        <v>#N/A</v>
      </c>
      <c r="I1532" t="e">
        <f>VLOOKUP($A1532,'lms01'!$1:$1048576,16,FALSE)</f>
        <v>#N/A</v>
      </c>
      <c r="J1532" t="e">
        <f>VLOOKUP($A1532,'lms01'!$1:$1048576,24,FALSE)</f>
        <v>#N/A</v>
      </c>
    </row>
    <row r="1533" spans="1:10" x14ac:dyDescent="0.2">
      <c r="A1533">
        <v>28104519709</v>
      </c>
      <c r="B1533" t="s">
        <v>2813</v>
      </c>
      <c r="C1533" t="s">
        <v>5</v>
      </c>
      <c r="D1533" t="s">
        <v>6</v>
      </c>
      <c r="E1533" t="e">
        <f>VLOOKUP($A1533,'lms01'!$1:$1048576,7,FALSE)</f>
        <v>#N/A</v>
      </c>
      <c r="F1533" t="e">
        <f>VLOOKUP($A1533,'lms01'!$1:$1048576,10,FALSE)</f>
        <v>#N/A</v>
      </c>
      <c r="G1533" t="e">
        <f>VLOOKUP($A1533,'lms01'!$1:$1048576,15,FALSE)</f>
        <v>#N/A</v>
      </c>
      <c r="H1533" t="e">
        <f>VLOOKUP($G1533,'lms12'!$A:$B,2,FALSE)</f>
        <v>#N/A</v>
      </c>
      <c r="I1533" t="e">
        <f>VLOOKUP($A1533,'lms01'!$1:$1048576,16,FALSE)</f>
        <v>#N/A</v>
      </c>
      <c r="J1533" t="e">
        <f>VLOOKUP($A1533,'lms01'!$1:$1048576,24,FALSE)</f>
        <v>#N/A</v>
      </c>
    </row>
    <row r="1534" spans="1:10" x14ac:dyDescent="0.2">
      <c r="A1534">
        <v>28104519809</v>
      </c>
      <c r="B1534" t="s">
        <v>2813</v>
      </c>
      <c r="C1534" t="s">
        <v>5</v>
      </c>
      <c r="D1534" t="s">
        <v>6</v>
      </c>
      <c r="E1534" t="e">
        <f>VLOOKUP($A1534,'lms01'!$1:$1048576,7,FALSE)</f>
        <v>#N/A</v>
      </c>
      <c r="F1534" t="e">
        <f>VLOOKUP($A1534,'lms01'!$1:$1048576,10,FALSE)</f>
        <v>#N/A</v>
      </c>
      <c r="G1534" t="e">
        <f>VLOOKUP($A1534,'lms01'!$1:$1048576,15,FALSE)</f>
        <v>#N/A</v>
      </c>
      <c r="H1534" t="e">
        <f>VLOOKUP($G1534,'lms12'!$A:$B,2,FALSE)</f>
        <v>#N/A</v>
      </c>
      <c r="I1534" t="e">
        <f>VLOOKUP($A1534,'lms01'!$1:$1048576,16,FALSE)</f>
        <v>#N/A</v>
      </c>
      <c r="J1534" t="e">
        <f>VLOOKUP($A1534,'lms01'!$1:$1048576,24,FALSE)</f>
        <v>#N/A</v>
      </c>
    </row>
    <row r="1535" spans="1:10" x14ac:dyDescent="0.2">
      <c r="A1535">
        <v>28104523309</v>
      </c>
      <c r="B1535" t="s">
        <v>591</v>
      </c>
      <c r="C1535" t="s">
        <v>116</v>
      </c>
      <c r="D1535" t="s">
        <v>117</v>
      </c>
      <c r="E1535" t="e">
        <f>VLOOKUP($A1535,'lms01'!$1:$1048576,7,FALSE)</f>
        <v>#N/A</v>
      </c>
      <c r="F1535" t="e">
        <f>VLOOKUP($A1535,'lms01'!$1:$1048576,10,FALSE)</f>
        <v>#N/A</v>
      </c>
      <c r="G1535" t="e">
        <f>VLOOKUP($A1535,'lms01'!$1:$1048576,15,FALSE)</f>
        <v>#N/A</v>
      </c>
      <c r="H1535" t="e">
        <f>VLOOKUP($G1535,'lms12'!$A:$B,2,FALSE)</f>
        <v>#N/A</v>
      </c>
      <c r="I1535" t="e">
        <f>VLOOKUP($A1535,'lms01'!$1:$1048576,16,FALSE)</f>
        <v>#N/A</v>
      </c>
      <c r="J1535" t="e">
        <f>VLOOKUP($A1535,'lms01'!$1:$1048576,24,FALSE)</f>
        <v>#N/A</v>
      </c>
    </row>
    <row r="1536" spans="1:10" x14ac:dyDescent="0.2">
      <c r="A1536">
        <v>28104524309</v>
      </c>
      <c r="B1536" t="s">
        <v>2823</v>
      </c>
      <c r="C1536" t="s">
        <v>5</v>
      </c>
      <c r="D1536" t="s">
        <v>6</v>
      </c>
      <c r="E1536" t="e">
        <f>VLOOKUP($A1536,'lms01'!$1:$1048576,7,FALSE)</f>
        <v>#N/A</v>
      </c>
      <c r="F1536" t="e">
        <f>VLOOKUP($A1536,'lms01'!$1:$1048576,10,FALSE)</f>
        <v>#N/A</v>
      </c>
      <c r="G1536" t="e">
        <f>VLOOKUP($A1536,'lms01'!$1:$1048576,15,FALSE)</f>
        <v>#N/A</v>
      </c>
      <c r="H1536" t="e">
        <f>VLOOKUP($G1536,'lms12'!$A:$B,2,FALSE)</f>
        <v>#N/A</v>
      </c>
      <c r="I1536" t="e">
        <f>VLOOKUP($A1536,'lms01'!$1:$1048576,16,FALSE)</f>
        <v>#N/A</v>
      </c>
      <c r="J1536" t="e">
        <f>VLOOKUP($A1536,'lms01'!$1:$1048576,24,FALSE)</f>
        <v>#N/A</v>
      </c>
    </row>
    <row r="1537" spans="1:10" x14ac:dyDescent="0.2">
      <c r="A1537">
        <v>28104524409</v>
      </c>
      <c r="B1537" t="s">
        <v>2823</v>
      </c>
      <c r="C1537" t="s">
        <v>5</v>
      </c>
      <c r="D1537" t="s">
        <v>6</v>
      </c>
      <c r="E1537" t="e">
        <f>VLOOKUP($A1537,'lms01'!$1:$1048576,7,FALSE)</f>
        <v>#N/A</v>
      </c>
      <c r="F1537" t="e">
        <f>VLOOKUP($A1537,'lms01'!$1:$1048576,10,FALSE)</f>
        <v>#N/A</v>
      </c>
      <c r="G1537" t="e">
        <f>VLOOKUP($A1537,'lms01'!$1:$1048576,15,FALSE)</f>
        <v>#N/A</v>
      </c>
      <c r="H1537" t="e">
        <f>VLOOKUP($G1537,'lms12'!$A:$B,2,FALSE)</f>
        <v>#N/A</v>
      </c>
      <c r="I1537" t="e">
        <f>VLOOKUP($A1537,'lms01'!$1:$1048576,16,FALSE)</f>
        <v>#N/A</v>
      </c>
      <c r="J1537" t="e">
        <f>VLOOKUP($A1537,'lms01'!$1:$1048576,24,FALSE)</f>
        <v>#N/A</v>
      </c>
    </row>
    <row r="1538" spans="1:10" x14ac:dyDescent="0.2">
      <c r="A1538">
        <v>28104525109</v>
      </c>
      <c r="B1538" t="s">
        <v>2824</v>
      </c>
      <c r="C1538" t="s">
        <v>456</v>
      </c>
      <c r="D1538" t="s">
        <v>456</v>
      </c>
      <c r="E1538" t="e">
        <f>VLOOKUP($A1538,'lms01'!$1:$1048576,7,FALSE)</f>
        <v>#N/A</v>
      </c>
      <c r="F1538" t="e">
        <f>VLOOKUP($A1538,'lms01'!$1:$1048576,10,FALSE)</f>
        <v>#N/A</v>
      </c>
      <c r="G1538" t="e">
        <f>VLOOKUP($A1538,'lms01'!$1:$1048576,15,FALSE)</f>
        <v>#N/A</v>
      </c>
      <c r="H1538" t="e">
        <f>VLOOKUP($G1538,'lms12'!$A:$B,2,FALSE)</f>
        <v>#N/A</v>
      </c>
      <c r="I1538" t="e">
        <f>VLOOKUP($A1538,'lms01'!$1:$1048576,16,FALSE)</f>
        <v>#N/A</v>
      </c>
      <c r="J1538" t="e">
        <f>VLOOKUP($A1538,'lms01'!$1:$1048576,24,FALSE)</f>
        <v>#N/A</v>
      </c>
    </row>
    <row r="1539" spans="1:10" x14ac:dyDescent="0.2">
      <c r="A1539">
        <v>28104525409</v>
      </c>
      <c r="B1539" t="s">
        <v>2825</v>
      </c>
      <c r="C1539" t="s">
        <v>5</v>
      </c>
      <c r="D1539" t="s">
        <v>6</v>
      </c>
      <c r="E1539" t="e">
        <f>VLOOKUP($A1539,'lms01'!$1:$1048576,7,FALSE)</f>
        <v>#N/A</v>
      </c>
      <c r="F1539" t="e">
        <f>VLOOKUP($A1539,'lms01'!$1:$1048576,10,FALSE)</f>
        <v>#N/A</v>
      </c>
      <c r="G1539" t="e">
        <f>VLOOKUP($A1539,'lms01'!$1:$1048576,15,FALSE)</f>
        <v>#N/A</v>
      </c>
      <c r="H1539" t="e">
        <f>VLOOKUP($G1539,'lms12'!$A:$B,2,FALSE)</f>
        <v>#N/A</v>
      </c>
      <c r="I1539" t="e">
        <f>VLOOKUP($A1539,'lms01'!$1:$1048576,16,FALSE)</f>
        <v>#N/A</v>
      </c>
      <c r="J1539" t="e">
        <f>VLOOKUP($A1539,'lms01'!$1:$1048576,24,FALSE)</f>
        <v>#N/A</v>
      </c>
    </row>
    <row r="1540" spans="1:10" x14ac:dyDescent="0.2">
      <c r="A1540">
        <v>28104525509</v>
      </c>
      <c r="B1540" t="s">
        <v>2825</v>
      </c>
      <c r="C1540" t="s">
        <v>5</v>
      </c>
      <c r="D1540" t="s">
        <v>6</v>
      </c>
      <c r="E1540" t="e">
        <f>VLOOKUP($A1540,'lms01'!$1:$1048576,7,FALSE)</f>
        <v>#N/A</v>
      </c>
      <c r="F1540" t="e">
        <f>VLOOKUP($A1540,'lms01'!$1:$1048576,10,FALSE)</f>
        <v>#N/A</v>
      </c>
      <c r="G1540" t="e">
        <f>VLOOKUP($A1540,'lms01'!$1:$1048576,15,FALSE)</f>
        <v>#N/A</v>
      </c>
      <c r="H1540" t="e">
        <f>VLOOKUP($G1540,'lms12'!$A:$B,2,FALSE)</f>
        <v>#N/A</v>
      </c>
      <c r="I1540" t="e">
        <f>VLOOKUP($A1540,'lms01'!$1:$1048576,16,FALSE)</f>
        <v>#N/A</v>
      </c>
      <c r="J1540" t="e">
        <f>VLOOKUP($A1540,'lms01'!$1:$1048576,24,FALSE)</f>
        <v>#N/A</v>
      </c>
    </row>
    <row r="1541" spans="1:10" x14ac:dyDescent="0.2">
      <c r="A1541">
        <v>28104525609</v>
      </c>
      <c r="B1541" t="s">
        <v>2825</v>
      </c>
      <c r="C1541" t="s">
        <v>5</v>
      </c>
      <c r="D1541" t="s">
        <v>6</v>
      </c>
      <c r="E1541" t="e">
        <f>VLOOKUP($A1541,'lms01'!$1:$1048576,7,FALSE)</f>
        <v>#N/A</v>
      </c>
      <c r="F1541" t="e">
        <f>VLOOKUP($A1541,'lms01'!$1:$1048576,10,FALSE)</f>
        <v>#N/A</v>
      </c>
      <c r="G1541" t="e">
        <f>VLOOKUP($A1541,'lms01'!$1:$1048576,15,FALSE)</f>
        <v>#N/A</v>
      </c>
      <c r="H1541" t="e">
        <f>VLOOKUP($G1541,'lms12'!$A:$B,2,FALSE)</f>
        <v>#N/A</v>
      </c>
      <c r="I1541" t="e">
        <f>VLOOKUP($A1541,'lms01'!$1:$1048576,16,FALSE)</f>
        <v>#N/A</v>
      </c>
      <c r="J1541" t="e">
        <f>VLOOKUP($A1541,'lms01'!$1:$1048576,24,FALSE)</f>
        <v>#N/A</v>
      </c>
    </row>
    <row r="1542" spans="1:10" x14ac:dyDescent="0.2">
      <c r="A1542">
        <v>28104527409</v>
      </c>
      <c r="B1542" t="s">
        <v>1987</v>
      </c>
      <c r="C1542" t="s">
        <v>5</v>
      </c>
      <c r="D1542" t="s">
        <v>6</v>
      </c>
      <c r="E1542" t="e">
        <f>VLOOKUP($A1542,'lms01'!$1:$1048576,7,FALSE)</f>
        <v>#N/A</v>
      </c>
      <c r="F1542" t="e">
        <f>VLOOKUP($A1542,'lms01'!$1:$1048576,10,FALSE)</f>
        <v>#N/A</v>
      </c>
      <c r="G1542" t="e">
        <f>VLOOKUP($A1542,'lms01'!$1:$1048576,15,FALSE)</f>
        <v>#N/A</v>
      </c>
      <c r="H1542" t="e">
        <f>VLOOKUP($G1542,'lms12'!$A:$B,2,FALSE)</f>
        <v>#N/A</v>
      </c>
      <c r="I1542" t="e">
        <f>VLOOKUP($A1542,'lms01'!$1:$1048576,16,FALSE)</f>
        <v>#N/A</v>
      </c>
      <c r="J1542" t="e">
        <f>VLOOKUP($A1542,'lms01'!$1:$1048576,24,FALSE)</f>
        <v>#N/A</v>
      </c>
    </row>
    <row r="1543" spans="1:10" x14ac:dyDescent="0.2">
      <c r="A1543">
        <v>28104528609</v>
      </c>
      <c r="B1543" t="s">
        <v>1305</v>
      </c>
      <c r="C1543" t="s">
        <v>5</v>
      </c>
      <c r="D1543" t="s">
        <v>6</v>
      </c>
      <c r="E1543" t="e">
        <f>VLOOKUP($A1543,'lms01'!$1:$1048576,7,FALSE)</f>
        <v>#N/A</v>
      </c>
      <c r="F1543" t="e">
        <f>VLOOKUP($A1543,'lms01'!$1:$1048576,10,FALSE)</f>
        <v>#N/A</v>
      </c>
      <c r="G1543" t="e">
        <f>VLOOKUP($A1543,'lms01'!$1:$1048576,15,FALSE)</f>
        <v>#N/A</v>
      </c>
      <c r="H1543" t="e">
        <f>VLOOKUP($G1543,'lms12'!$A:$B,2,FALSE)</f>
        <v>#N/A</v>
      </c>
      <c r="I1543" t="e">
        <f>VLOOKUP($A1543,'lms01'!$1:$1048576,16,FALSE)</f>
        <v>#N/A</v>
      </c>
      <c r="J1543" t="e">
        <f>VLOOKUP($A1543,'lms01'!$1:$1048576,24,FALSE)</f>
        <v>#N/A</v>
      </c>
    </row>
    <row r="1544" spans="1:10" x14ac:dyDescent="0.2">
      <c r="A1544">
        <v>28104528709</v>
      </c>
      <c r="B1544" t="s">
        <v>1305</v>
      </c>
      <c r="C1544" t="s">
        <v>5</v>
      </c>
      <c r="D1544" t="s">
        <v>6</v>
      </c>
      <c r="E1544" t="e">
        <f>VLOOKUP($A1544,'lms01'!$1:$1048576,7,FALSE)</f>
        <v>#N/A</v>
      </c>
      <c r="F1544" t="e">
        <f>VLOOKUP($A1544,'lms01'!$1:$1048576,10,FALSE)</f>
        <v>#N/A</v>
      </c>
      <c r="G1544" t="e">
        <f>VLOOKUP($A1544,'lms01'!$1:$1048576,15,FALSE)</f>
        <v>#N/A</v>
      </c>
      <c r="H1544" t="e">
        <f>VLOOKUP($G1544,'lms12'!$A:$B,2,FALSE)</f>
        <v>#N/A</v>
      </c>
      <c r="I1544" t="e">
        <f>VLOOKUP($A1544,'lms01'!$1:$1048576,16,FALSE)</f>
        <v>#N/A</v>
      </c>
      <c r="J1544" t="e">
        <f>VLOOKUP($A1544,'lms01'!$1:$1048576,24,FALSE)</f>
        <v>#N/A</v>
      </c>
    </row>
    <row r="1545" spans="1:10" x14ac:dyDescent="0.2">
      <c r="A1545">
        <v>28104528909</v>
      </c>
      <c r="B1545" t="s">
        <v>2829</v>
      </c>
      <c r="C1545" t="s">
        <v>5</v>
      </c>
      <c r="D1545" t="s">
        <v>6</v>
      </c>
      <c r="E1545" t="e">
        <f>VLOOKUP($A1545,'lms01'!$1:$1048576,7,FALSE)</f>
        <v>#N/A</v>
      </c>
      <c r="F1545" t="e">
        <f>VLOOKUP($A1545,'lms01'!$1:$1048576,10,FALSE)</f>
        <v>#N/A</v>
      </c>
      <c r="G1545" t="e">
        <f>VLOOKUP($A1545,'lms01'!$1:$1048576,15,FALSE)</f>
        <v>#N/A</v>
      </c>
      <c r="H1545" t="e">
        <f>VLOOKUP($G1545,'lms12'!$A:$B,2,FALSE)</f>
        <v>#N/A</v>
      </c>
      <c r="I1545" t="e">
        <f>VLOOKUP($A1545,'lms01'!$1:$1048576,16,FALSE)</f>
        <v>#N/A</v>
      </c>
      <c r="J1545" t="e">
        <f>VLOOKUP($A1545,'lms01'!$1:$1048576,24,FALSE)</f>
        <v>#N/A</v>
      </c>
    </row>
    <row r="1546" spans="1:10" x14ac:dyDescent="0.2">
      <c r="A1546">
        <v>28104529209</v>
      </c>
      <c r="B1546" t="s">
        <v>2831</v>
      </c>
      <c r="C1546" t="s">
        <v>70</v>
      </c>
      <c r="D1546" t="s">
        <v>71</v>
      </c>
      <c r="E1546" t="e">
        <f>VLOOKUP($A1546,'lms01'!$1:$1048576,7,FALSE)</f>
        <v>#N/A</v>
      </c>
      <c r="F1546" t="e">
        <f>VLOOKUP($A1546,'lms01'!$1:$1048576,10,FALSE)</f>
        <v>#N/A</v>
      </c>
      <c r="G1546" t="e">
        <f>VLOOKUP($A1546,'lms01'!$1:$1048576,15,FALSE)</f>
        <v>#N/A</v>
      </c>
      <c r="H1546" t="e">
        <f>VLOOKUP($G1546,'lms12'!$A:$B,2,FALSE)</f>
        <v>#N/A</v>
      </c>
      <c r="I1546" t="e">
        <f>VLOOKUP($A1546,'lms01'!$1:$1048576,16,FALSE)</f>
        <v>#N/A</v>
      </c>
      <c r="J1546" t="e">
        <f>VLOOKUP($A1546,'lms01'!$1:$1048576,24,FALSE)</f>
        <v>#N/A</v>
      </c>
    </row>
    <row r="1547" spans="1:10" x14ac:dyDescent="0.2">
      <c r="A1547">
        <v>28104529309</v>
      </c>
      <c r="B1547" t="s">
        <v>2831</v>
      </c>
      <c r="C1547" t="s">
        <v>70</v>
      </c>
      <c r="D1547" t="s">
        <v>71</v>
      </c>
      <c r="E1547" t="e">
        <f>VLOOKUP($A1547,'lms01'!$1:$1048576,7,FALSE)</f>
        <v>#N/A</v>
      </c>
      <c r="F1547" t="e">
        <f>VLOOKUP($A1547,'lms01'!$1:$1048576,10,FALSE)</f>
        <v>#N/A</v>
      </c>
      <c r="G1547" t="e">
        <f>VLOOKUP($A1547,'lms01'!$1:$1048576,15,FALSE)</f>
        <v>#N/A</v>
      </c>
      <c r="H1547" t="e">
        <f>VLOOKUP($G1547,'lms12'!$A:$B,2,FALSE)</f>
        <v>#N/A</v>
      </c>
      <c r="I1547" t="e">
        <f>VLOOKUP($A1547,'lms01'!$1:$1048576,16,FALSE)</f>
        <v>#N/A</v>
      </c>
      <c r="J1547" t="e">
        <f>VLOOKUP($A1547,'lms01'!$1:$1048576,24,FALSE)</f>
        <v>#N/A</v>
      </c>
    </row>
    <row r="1548" spans="1:10" x14ac:dyDescent="0.2">
      <c r="A1548">
        <v>28104530209</v>
      </c>
      <c r="B1548" t="s">
        <v>2833</v>
      </c>
      <c r="C1548" t="s">
        <v>5</v>
      </c>
      <c r="D1548" t="s">
        <v>6</v>
      </c>
      <c r="E1548" t="e">
        <f>VLOOKUP($A1548,'lms01'!$1:$1048576,7,FALSE)</f>
        <v>#N/A</v>
      </c>
      <c r="F1548" t="e">
        <f>VLOOKUP($A1548,'lms01'!$1:$1048576,10,FALSE)</f>
        <v>#N/A</v>
      </c>
      <c r="G1548" t="e">
        <f>VLOOKUP($A1548,'lms01'!$1:$1048576,15,FALSE)</f>
        <v>#N/A</v>
      </c>
      <c r="H1548" t="e">
        <f>VLOOKUP($G1548,'lms12'!$A:$B,2,FALSE)</f>
        <v>#N/A</v>
      </c>
      <c r="I1548" t="e">
        <f>VLOOKUP($A1548,'lms01'!$1:$1048576,16,FALSE)</f>
        <v>#N/A</v>
      </c>
      <c r="J1548" t="e">
        <f>VLOOKUP($A1548,'lms01'!$1:$1048576,24,FALSE)</f>
        <v>#N/A</v>
      </c>
    </row>
    <row r="1549" spans="1:10" x14ac:dyDescent="0.2">
      <c r="A1549">
        <v>28104530309</v>
      </c>
      <c r="B1549" t="s">
        <v>2834</v>
      </c>
      <c r="C1549" t="s">
        <v>5</v>
      </c>
      <c r="D1549" t="s">
        <v>6</v>
      </c>
      <c r="E1549" t="e">
        <f>VLOOKUP($A1549,'lms01'!$1:$1048576,7,FALSE)</f>
        <v>#N/A</v>
      </c>
      <c r="F1549" t="e">
        <f>VLOOKUP($A1549,'lms01'!$1:$1048576,10,FALSE)</f>
        <v>#N/A</v>
      </c>
      <c r="G1549" t="e">
        <f>VLOOKUP($A1549,'lms01'!$1:$1048576,15,FALSE)</f>
        <v>#N/A</v>
      </c>
      <c r="H1549" t="e">
        <f>VLOOKUP($G1549,'lms12'!$A:$B,2,FALSE)</f>
        <v>#N/A</v>
      </c>
      <c r="I1549" t="e">
        <f>VLOOKUP($A1549,'lms01'!$1:$1048576,16,FALSE)</f>
        <v>#N/A</v>
      </c>
      <c r="J1549" t="e">
        <f>VLOOKUP($A1549,'lms01'!$1:$1048576,24,FALSE)</f>
        <v>#N/A</v>
      </c>
    </row>
    <row r="1550" spans="1:10" x14ac:dyDescent="0.2">
      <c r="A1550">
        <v>28104530409</v>
      </c>
      <c r="B1550" t="s">
        <v>2835</v>
      </c>
      <c r="C1550" t="s">
        <v>5</v>
      </c>
      <c r="D1550" t="s">
        <v>6</v>
      </c>
      <c r="E1550" t="e">
        <f>VLOOKUP($A1550,'lms01'!$1:$1048576,7,FALSE)</f>
        <v>#N/A</v>
      </c>
      <c r="F1550" t="e">
        <f>VLOOKUP($A1550,'lms01'!$1:$1048576,10,FALSE)</f>
        <v>#N/A</v>
      </c>
      <c r="G1550" t="e">
        <f>VLOOKUP($A1550,'lms01'!$1:$1048576,15,FALSE)</f>
        <v>#N/A</v>
      </c>
      <c r="H1550" t="e">
        <f>VLOOKUP($G1550,'lms12'!$A:$B,2,FALSE)</f>
        <v>#N/A</v>
      </c>
      <c r="I1550" t="e">
        <f>VLOOKUP($A1550,'lms01'!$1:$1048576,16,FALSE)</f>
        <v>#N/A</v>
      </c>
      <c r="J1550" t="e">
        <f>VLOOKUP($A1550,'lms01'!$1:$1048576,24,FALSE)</f>
        <v>#N/A</v>
      </c>
    </row>
    <row r="1551" spans="1:10" x14ac:dyDescent="0.2">
      <c r="A1551">
        <v>28104532109</v>
      </c>
      <c r="B1551" t="s">
        <v>2840</v>
      </c>
      <c r="C1551" t="s">
        <v>70</v>
      </c>
      <c r="D1551" t="s">
        <v>71</v>
      </c>
      <c r="E1551" t="e">
        <f>VLOOKUP($A1551,'lms01'!$1:$1048576,7,FALSE)</f>
        <v>#N/A</v>
      </c>
      <c r="F1551" t="e">
        <f>VLOOKUP($A1551,'lms01'!$1:$1048576,10,FALSE)</f>
        <v>#N/A</v>
      </c>
      <c r="G1551" t="e">
        <f>VLOOKUP($A1551,'lms01'!$1:$1048576,15,FALSE)</f>
        <v>#N/A</v>
      </c>
      <c r="H1551" t="e">
        <f>VLOOKUP($G1551,'lms12'!$A:$B,2,FALSE)</f>
        <v>#N/A</v>
      </c>
      <c r="I1551" t="e">
        <f>VLOOKUP($A1551,'lms01'!$1:$1048576,16,FALSE)</f>
        <v>#N/A</v>
      </c>
      <c r="J1551" t="e">
        <f>VLOOKUP($A1551,'lms01'!$1:$1048576,24,FALSE)</f>
        <v>#N/A</v>
      </c>
    </row>
    <row r="1552" spans="1:10" x14ac:dyDescent="0.2">
      <c r="A1552">
        <v>28104532209</v>
      </c>
      <c r="B1552" t="s">
        <v>2840</v>
      </c>
      <c r="C1552" t="s">
        <v>70</v>
      </c>
      <c r="D1552" t="s">
        <v>71</v>
      </c>
      <c r="E1552" t="e">
        <f>VLOOKUP($A1552,'lms01'!$1:$1048576,7,FALSE)</f>
        <v>#N/A</v>
      </c>
      <c r="F1552" t="e">
        <f>VLOOKUP($A1552,'lms01'!$1:$1048576,10,FALSE)</f>
        <v>#N/A</v>
      </c>
      <c r="G1552" t="e">
        <f>VLOOKUP($A1552,'lms01'!$1:$1048576,15,FALSE)</f>
        <v>#N/A</v>
      </c>
      <c r="H1552" t="e">
        <f>VLOOKUP($G1552,'lms12'!$A:$B,2,FALSE)</f>
        <v>#N/A</v>
      </c>
      <c r="I1552" t="e">
        <f>VLOOKUP($A1552,'lms01'!$1:$1048576,16,FALSE)</f>
        <v>#N/A</v>
      </c>
      <c r="J1552" t="e">
        <f>VLOOKUP($A1552,'lms01'!$1:$1048576,24,FALSE)</f>
        <v>#N/A</v>
      </c>
    </row>
    <row r="1553" spans="1:10" x14ac:dyDescent="0.2">
      <c r="A1553">
        <v>28104532309</v>
      </c>
      <c r="B1553" t="s">
        <v>2840</v>
      </c>
      <c r="C1553" t="s">
        <v>70</v>
      </c>
      <c r="D1553" t="s">
        <v>71</v>
      </c>
      <c r="E1553" t="e">
        <f>VLOOKUP($A1553,'lms01'!$1:$1048576,7,FALSE)</f>
        <v>#N/A</v>
      </c>
      <c r="F1553" t="e">
        <f>VLOOKUP($A1553,'lms01'!$1:$1048576,10,FALSE)</f>
        <v>#N/A</v>
      </c>
      <c r="G1553" t="e">
        <f>VLOOKUP($A1553,'lms01'!$1:$1048576,15,FALSE)</f>
        <v>#N/A</v>
      </c>
      <c r="H1553" t="e">
        <f>VLOOKUP($G1553,'lms12'!$A:$B,2,FALSE)</f>
        <v>#N/A</v>
      </c>
      <c r="I1553" t="e">
        <f>VLOOKUP($A1553,'lms01'!$1:$1048576,16,FALSE)</f>
        <v>#N/A</v>
      </c>
      <c r="J1553" t="e">
        <f>VLOOKUP($A1553,'lms01'!$1:$1048576,24,FALSE)</f>
        <v>#N/A</v>
      </c>
    </row>
    <row r="1554" spans="1:10" x14ac:dyDescent="0.2">
      <c r="A1554">
        <v>28104532409</v>
      </c>
      <c r="B1554" t="s">
        <v>2840</v>
      </c>
      <c r="C1554" t="s">
        <v>70</v>
      </c>
      <c r="D1554" t="s">
        <v>71</v>
      </c>
      <c r="E1554" t="e">
        <f>VLOOKUP($A1554,'lms01'!$1:$1048576,7,FALSE)</f>
        <v>#N/A</v>
      </c>
      <c r="F1554" t="e">
        <f>VLOOKUP($A1554,'lms01'!$1:$1048576,10,FALSE)</f>
        <v>#N/A</v>
      </c>
      <c r="G1554" t="e">
        <f>VLOOKUP($A1554,'lms01'!$1:$1048576,15,FALSE)</f>
        <v>#N/A</v>
      </c>
      <c r="H1554" t="e">
        <f>VLOOKUP($G1554,'lms12'!$A:$B,2,FALSE)</f>
        <v>#N/A</v>
      </c>
      <c r="I1554" t="e">
        <f>VLOOKUP($A1554,'lms01'!$1:$1048576,16,FALSE)</f>
        <v>#N/A</v>
      </c>
      <c r="J1554" t="e">
        <f>VLOOKUP($A1554,'lms01'!$1:$1048576,24,FALSE)</f>
        <v>#N/A</v>
      </c>
    </row>
    <row r="1555" spans="1:10" x14ac:dyDescent="0.2">
      <c r="A1555">
        <v>28104532609</v>
      </c>
      <c r="B1555" t="s">
        <v>2841</v>
      </c>
      <c r="C1555" t="s">
        <v>70</v>
      </c>
      <c r="D1555" t="s">
        <v>71</v>
      </c>
      <c r="E1555" t="e">
        <f>VLOOKUP($A1555,'lms01'!$1:$1048576,7,FALSE)</f>
        <v>#N/A</v>
      </c>
      <c r="F1555" t="e">
        <f>VLOOKUP($A1555,'lms01'!$1:$1048576,10,FALSE)</f>
        <v>#N/A</v>
      </c>
      <c r="G1555" t="e">
        <f>VLOOKUP($A1555,'lms01'!$1:$1048576,15,FALSE)</f>
        <v>#N/A</v>
      </c>
      <c r="H1555" t="e">
        <f>VLOOKUP($G1555,'lms12'!$A:$B,2,FALSE)</f>
        <v>#N/A</v>
      </c>
      <c r="I1555" t="e">
        <f>VLOOKUP($A1555,'lms01'!$1:$1048576,16,FALSE)</f>
        <v>#N/A</v>
      </c>
      <c r="J1555" t="e">
        <f>VLOOKUP($A1555,'lms01'!$1:$1048576,24,FALSE)</f>
        <v>#N/A</v>
      </c>
    </row>
    <row r="1556" spans="1:10" x14ac:dyDescent="0.2">
      <c r="A1556">
        <v>28104532709</v>
      </c>
      <c r="B1556" t="s">
        <v>2841</v>
      </c>
      <c r="C1556" t="s">
        <v>70</v>
      </c>
      <c r="D1556" t="s">
        <v>71</v>
      </c>
      <c r="E1556" t="e">
        <f>VLOOKUP($A1556,'lms01'!$1:$1048576,7,FALSE)</f>
        <v>#N/A</v>
      </c>
      <c r="F1556" t="e">
        <f>VLOOKUP($A1556,'lms01'!$1:$1048576,10,FALSE)</f>
        <v>#N/A</v>
      </c>
      <c r="G1556" t="e">
        <f>VLOOKUP($A1556,'lms01'!$1:$1048576,15,FALSE)</f>
        <v>#N/A</v>
      </c>
      <c r="H1556" t="e">
        <f>VLOOKUP($G1556,'lms12'!$A:$B,2,FALSE)</f>
        <v>#N/A</v>
      </c>
      <c r="I1556" t="e">
        <f>VLOOKUP($A1556,'lms01'!$1:$1048576,16,FALSE)</f>
        <v>#N/A</v>
      </c>
      <c r="J1556" t="e">
        <f>VLOOKUP($A1556,'lms01'!$1:$1048576,24,FALSE)</f>
        <v>#N/A</v>
      </c>
    </row>
    <row r="1557" spans="1:10" x14ac:dyDescent="0.2">
      <c r="A1557">
        <v>28104532809</v>
      </c>
      <c r="B1557" t="s">
        <v>2841</v>
      </c>
      <c r="C1557" t="s">
        <v>70</v>
      </c>
      <c r="D1557" t="s">
        <v>71</v>
      </c>
      <c r="E1557" t="e">
        <f>VLOOKUP($A1557,'lms01'!$1:$1048576,7,FALSE)</f>
        <v>#N/A</v>
      </c>
      <c r="F1557" t="e">
        <f>VLOOKUP($A1557,'lms01'!$1:$1048576,10,FALSE)</f>
        <v>#N/A</v>
      </c>
      <c r="G1557" t="e">
        <f>VLOOKUP($A1557,'lms01'!$1:$1048576,15,FALSE)</f>
        <v>#N/A</v>
      </c>
      <c r="H1557" t="e">
        <f>VLOOKUP($G1557,'lms12'!$A:$B,2,FALSE)</f>
        <v>#N/A</v>
      </c>
      <c r="I1557" t="e">
        <f>VLOOKUP($A1557,'lms01'!$1:$1048576,16,FALSE)</f>
        <v>#N/A</v>
      </c>
      <c r="J1557" t="e">
        <f>VLOOKUP($A1557,'lms01'!$1:$1048576,24,FALSE)</f>
        <v>#N/A</v>
      </c>
    </row>
    <row r="1558" spans="1:10" x14ac:dyDescent="0.2">
      <c r="A1558">
        <v>28104532909</v>
      </c>
      <c r="B1558" t="s">
        <v>2841</v>
      </c>
      <c r="C1558" t="s">
        <v>70</v>
      </c>
      <c r="D1558" t="s">
        <v>71</v>
      </c>
      <c r="E1558" t="e">
        <f>VLOOKUP($A1558,'lms01'!$1:$1048576,7,FALSE)</f>
        <v>#N/A</v>
      </c>
      <c r="F1558" t="e">
        <f>VLOOKUP($A1558,'lms01'!$1:$1048576,10,FALSE)</f>
        <v>#N/A</v>
      </c>
      <c r="G1558" t="e">
        <f>VLOOKUP($A1558,'lms01'!$1:$1048576,15,FALSE)</f>
        <v>#N/A</v>
      </c>
      <c r="H1558" t="e">
        <f>VLOOKUP($G1558,'lms12'!$A:$B,2,FALSE)</f>
        <v>#N/A</v>
      </c>
      <c r="I1558" t="e">
        <f>VLOOKUP($A1558,'lms01'!$1:$1048576,16,FALSE)</f>
        <v>#N/A</v>
      </c>
      <c r="J1558" t="e">
        <f>VLOOKUP($A1558,'lms01'!$1:$1048576,24,FALSE)</f>
        <v>#N/A</v>
      </c>
    </row>
    <row r="1559" spans="1:10" x14ac:dyDescent="0.2">
      <c r="A1559">
        <v>28104533809</v>
      </c>
      <c r="B1559" t="s">
        <v>2843</v>
      </c>
      <c r="C1559" t="s">
        <v>5</v>
      </c>
      <c r="D1559" t="s">
        <v>6</v>
      </c>
      <c r="E1559" t="e">
        <f>VLOOKUP($A1559,'lms01'!$1:$1048576,7,FALSE)</f>
        <v>#N/A</v>
      </c>
      <c r="F1559" t="e">
        <f>VLOOKUP($A1559,'lms01'!$1:$1048576,10,FALSE)</f>
        <v>#N/A</v>
      </c>
      <c r="G1559" t="e">
        <f>VLOOKUP($A1559,'lms01'!$1:$1048576,15,FALSE)</f>
        <v>#N/A</v>
      </c>
      <c r="H1559" t="e">
        <f>VLOOKUP($G1559,'lms12'!$A:$B,2,FALSE)</f>
        <v>#N/A</v>
      </c>
      <c r="I1559" t="e">
        <f>VLOOKUP($A1559,'lms01'!$1:$1048576,16,FALSE)</f>
        <v>#N/A</v>
      </c>
      <c r="J1559" t="e">
        <f>VLOOKUP($A1559,'lms01'!$1:$1048576,24,FALSE)</f>
        <v>#N/A</v>
      </c>
    </row>
    <row r="1560" spans="1:10" x14ac:dyDescent="0.2">
      <c r="A1560">
        <v>28104534109</v>
      </c>
      <c r="B1560" t="s">
        <v>2844</v>
      </c>
      <c r="C1560" t="s">
        <v>5</v>
      </c>
      <c r="D1560" t="s">
        <v>6</v>
      </c>
      <c r="E1560" t="e">
        <f>VLOOKUP($A1560,'lms01'!$1:$1048576,7,FALSE)</f>
        <v>#N/A</v>
      </c>
      <c r="F1560" t="e">
        <f>VLOOKUP($A1560,'lms01'!$1:$1048576,10,FALSE)</f>
        <v>#N/A</v>
      </c>
      <c r="G1560" t="e">
        <f>VLOOKUP($A1560,'lms01'!$1:$1048576,15,FALSE)</f>
        <v>#N/A</v>
      </c>
      <c r="H1560" t="e">
        <f>VLOOKUP($G1560,'lms12'!$A:$B,2,FALSE)</f>
        <v>#N/A</v>
      </c>
      <c r="I1560" t="e">
        <f>VLOOKUP($A1560,'lms01'!$1:$1048576,16,FALSE)</f>
        <v>#N/A</v>
      </c>
      <c r="J1560" t="e">
        <f>VLOOKUP($A1560,'lms01'!$1:$1048576,24,FALSE)</f>
        <v>#N/A</v>
      </c>
    </row>
    <row r="1561" spans="1:10" x14ac:dyDescent="0.2">
      <c r="A1561">
        <v>28104534209</v>
      </c>
      <c r="B1561" t="s">
        <v>2844</v>
      </c>
      <c r="C1561" t="s">
        <v>5</v>
      </c>
      <c r="D1561" t="s">
        <v>6</v>
      </c>
      <c r="E1561" t="e">
        <f>VLOOKUP($A1561,'lms01'!$1:$1048576,7,FALSE)</f>
        <v>#N/A</v>
      </c>
      <c r="F1561" t="e">
        <f>VLOOKUP($A1561,'lms01'!$1:$1048576,10,FALSE)</f>
        <v>#N/A</v>
      </c>
      <c r="G1561" t="e">
        <f>VLOOKUP($A1561,'lms01'!$1:$1048576,15,FALSE)</f>
        <v>#N/A</v>
      </c>
      <c r="H1561" t="e">
        <f>VLOOKUP($G1561,'lms12'!$A:$B,2,FALSE)</f>
        <v>#N/A</v>
      </c>
      <c r="I1561" t="e">
        <f>VLOOKUP($A1561,'lms01'!$1:$1048576,16,FALSE)</f>
        <v>#N/A</v>
      </c>
      <c r="J1561" t="e">
        <f>VLOOKUP($A1561,'lms01'!$1:$1048576,24,FALSE)</f>
        <v>#N/A</v>
      </c>
    </row>
    <row r="1562" spans="1:10" x14ac:dyDescent="0.2">
      <c r="A1562">
        <v>28104534309</v>
      </c>
      <c r="B1562" t="s">
        <v>2844</v>
      </c>
      <c r="C1562" t="s">
        <v>5</v>
      </c>
      <c r="D1562" t="s">
        <v>6</v>
      </c>
      <c r="E1562" t="e">
        <f>VLOOKUP($A1562,'lms01'!$1:$1048576,7,FALSE)</f>
        <v>#N/A</v>
      </c>
      <c r="F1562" t="e">
        <f>VLOOKUP($A1562,'lms01'!$1:$1048576,10,FALSE)</f>
        <v>#N/A</v>
      </c>
      <c r="G1562" t="e">
        <f>VLOOKUP($A1562,'lms01'!$1:$1048576,15,FALSE)</f>
        <v>#N/A</v>
      </c>
      <c r="H1562" t="e">
        <f>VLOOKUP($G1562,'lms12'!$A:$B,2,FALSE)</f>
        <v>#N/A</v>
      </c>
      <c r="I1562" t="e">
        <f>VLOOKUP($A1562,'lms01'!$1:$1048576,16,FALSE)</f>
        <v>#N/A</v>
      </c>
      <c r="J1562" t="e">
        <f>VLOOKUP($A1562,'lms01'!$1:$1048576,24,FALSE)</f>
        <v>#N/A</v>
      </c>
    </row>
    <row r="1563" spans="1:10" x14ac:dyDescent="0.2">
      <c r="A1563">
        <v>28104534409</v>
      </c>
      <c r="B1563" t="s">
        <v>2844</v>
      </c>
      <c r="C1563" t="s">
        <v>5</v>
      </c>
      <c r="D1563" t="s">
        <v>6</v>
      </c>
      <c r="E1563" t="e">
        <f>VLOOKUP($A1563,'lms01'!$1:$1048576,7,FALSE)</f>
        <v>#N/A</v>
      </c>
      <c r="F1563" t="e">
        <f>VLOOKUP($A1563,'lms01'!$1:$1048576,10,FALSE)</f>
        <v>#N/A</v>
      </c>
      <c r="G1563" t="e">
        <f>VLOOKUP($A1563,'lms01'!$1:$1048576,15,FALSE)</f>
        <v>#N/A</v>
      </c>
      <c r="H1563" t="e">
        <f>VLOOKUP($G1563,'lms12'!$A:$B,2,FALSE)</f>
        <v>#N/A</v>
      </c>
      <c r="I1563" t="e">
        <f>VLOOKUP($A1563,'lms01'!$1:$1048576,16,FALSE)</f>
        <v>#N/A</v>
      </c>
      <c r="J1563" t="e">
        <f>VLOOKUP($A1563,'lms01'!$1:$1048576,24,FALSE)</f>
        <v>#N/A</v>
      </c>
    </row>
    <row r="1564" spans="1:10" x14ac:dyDescent="0.2">
      <c r="A1564">
        <v>28104534809</v>
      </c>
      <c r="B1564" t="s">
        <v>2845</v>
      </c>
      <c r="C1564" t="s">
        <v>5</v>
      </c>
      <c r="D1564" t="s">
        <v>6</v>
      </c>
      <c r="E1564" t="e">
        <f>VLOOKUP($A1564,'lms01'!$1:$1048576,7,FALSE)</f>
        <v>#N/A</v>
      </c>
      <c r="F1564" t="e">
        <f>VLOOKUP($A1564,'lms01'!$1:$1048576,10,FALSE)</f>
        <v>#N/A</v>
      </c>
      <c r="G1564" t="e">
        <f>VLOOKUP($A1564,'lms01'!$1:$1048576,15,FALSE)</f>
        <v>#N/A</v>
      </c>
      <c r="H1564" t="e">
        <f>VLOOKUP($G1564,'lms12'!$A:$B,2,FALSE)</f>
        <v>#N/A</v>
      </c>
      <c r="I1564" t="e">
        <f>VLOOKUP($A1564,'lms01'!$1:$1048576,16,FALSE)</f>
        <v>#N/A</v>
      </c>
      <c r="J1564" t="e">
        <f>VLOOKUP($A1564,'lms01'!$1:$1048576,24,FALSE)</f>
        <v>#N/A</v>
      </c>
    </row>
    <row r="1565" spans="1:10" x14ac:dyDescent="0.2">
      <c r="A1565">
        <v>28104534909</v>
      </c>
      <c r="B1565" t="s">
        <v>2845</v>
      </c>
      <c r="C1565" t="s">
        <v>5</v>
      </c>
      <c r="D1565" t="s">
        <v>6</v>
      </c>
      <c r="E1565" t="e">
        <f>VLOOKUP($A1565,'lms01'!$1:$1048576,7,FALSE)</f>
        <v>#N/A</v>
      </c>
      <c r="F1565" t="e">
        <f>VLOOKUP($A1565,'lms01'!$1:$1048576,10,FALSE)</f>
        <v>#N/A</v>
      </c>
      <c r="G1565" t="e">
        <f>VLOOKUP($A1565,'lms01'!$1:$1048576,15,FALSE)</f>
        <v>#N/A</v>
      </c>
      <c r="H1565" t="e">
        <f>VLOOKUP($G1565,'lms12'!$A:$B,2,FALSE)</f>
        <v>#N/A</v>
      </c>
      <c r="I1565" t="e">
        <f>VLOOKUP($A1565,'lms01'!$1:$1048576,16,FALSE)</f>
        <v>#N/A</v>
      </c>
      <c r="J1565" t="e">
        <f>VLOOKUP($A1565,'lms01'!$1:$1048576,24,FALSE)</f>
        <v>#N/A</v>
      </c>
    </row>
    <row r="1566" spans="1:10" x14ac:dyDescent="0.2">
      <c r="A1566">
        <v>28104535009</v>
      </c>
      <c r="B1566" t="s">
        <v>2845</v>
      </c>
      <c r="C1566" t="s">
        <v>5</v>
      </c>
      <c r="D1566" t="s">
        <v>6</v>
      </c>
      <c r="E1566" t="e">
        <f>VLOOKUP($A1566,'lms01'!$1:$1048576,7,FALSE)</f>
        <v>#N/A</v>
      </c>
      <c r="F1566" t="e">
        <f>VLOOKUP($A1566,'lms01'!$1:$1048576,10,FALSE)</f>
        <v>#N/A</v>
      </c>
      <c r="G1566" t="e">
        <f>VLOOKUP($A1566,'lms01'!$1:$1048576,15,FALSE)</f>
        <v>#N/A</v>
      </c>
      <c r="H1566" t="e">
        <f>VLOOKUP($G1566,'lms12'!$A:$B,2,FALSE)</f>
        <v>#N/A</v>
      </c>
      <c r="I1566" t="e">
        <f>VLOOKUP($A1566,'lms01'!$1:$1048576,16,FALSE)</f>
        <v>#N/A</v>
      </c>
      <c r="J1566" t="e">
        <f>VLOOKUP($A1566,'lms01'!$1:$1048576,24,FALSE)</f>
        <v>#N/A</v>
      </c>
    </row>
    <row r="1567" spans="1:10" x14ac:dyDescent="0.2">
      <c r="A1567">
        <v>28104538709</v>
      </c>
      <c r="B1567" t="s">
        <v>2852</v>
      </c>
      <c r="C1567" t="s">
        <v>70</v>
      </c>
      <c r="D1567" t="s">
        <v>71</v>
      </c>
      <c r="E1567" t="e">
        <f>VLOOKUP($A1567,'lms01'!$1:$1048576,7,FALSE)</f>
        <v>#N/A</v>
      </c>
      <c r="F1567" t="e">
        <f>VLOOKUP($A1567,'lms01'!$1:$1048576,10,FALSE)</f>
        <v>#N/A</v>
      </c>
      <c r="G1567" t="e">
        <f>VLOOKUP($A1567,'lms01'!$1:$1048576,15,FALSE)</f>
        <v>#N/A</v>
      </c>
      <c r="H1567" t="e">
        <f>VLOOKUP($G1567,'lms12'!$A:$B,2,FALSE)</f>
        <v>#N/A</v>
      </c>
      <c r="I1567" t="e">
        <f>VLOOKUP($A1567,'lms01'!$1:$1048576,16,FALSE)</f>
        <v>#N/A</v>
      </c>
      <c r="J1567" t="e">
        <f>VLOOKUP($A1567,'lms01'!$1:$1048576,24,FALSE)</f>
        <v>#N/A</v>
      </c>
    </row>
    <row r="1568" spans="1:10" x14ac:dyDescent="0.2">
      <c r="A1568">
        <v>28104538909</v>
      </c>
      <c r="B1568" t="s">
        <v>1345</v>
      </c>
      <c r="C1568" t="s">
        <v>5</v>
      </c>
      <c r="D1568" t="s">
        <v>6</v>
      </c>
      <c r="E1568" t="e">
        <f>VLOOKUP($A1568,'lms01'!$1:$1048576,7,FALSE)</f>
        <v>#N/A</v>
      </c>
      <c r="F1568" t="e">
        <f>VLOOKUP($A1568,'lms01'!$1:$1048576,10,FALSE)</f>
        <v>#N/A</v>
      </c>
      <c r="G1568" t="e">
        <f>VLOOKUP($A1568,'lms01'!$1:$1048576,15,FALSE)</f>
        <v>#N/A</v>
      </c>
      <c r="H1568" t="e">
        <f>VLOOKUP($G1568,'lms12'!$A:$B,2,FALSE)</f>
        <v>#N/A</v>
      </c>
      <c r="I1568" t="e">
        <f>VLOOKUP($A1568,'lms01'!$1:$1048576,16,FALSE)</f>
        <v>#N/A</v>
      </c>
      <c r="J1568" t="e">
        <f>VLOOKUP($A1568,'lms01'!$1:$1048576,24,FALSE)</f>
        <v>#N/A</v>
      </c>
    </row>
    <row r="1569" spans="1:10" x14ac:dyDescent="0.2">
      <c r="A1569">
        <v>28104539109</v>
      </c>
      <c r="B1569" t="s">
        <v>2853</v>
      </c>
      <c r="C1569" t="s">
        <v>5</v>
      </c>
      <c r="D1569" t="s">
        <v>6</v>
      </c>
      <c r="E1569" t="e">
        <f>VLOOKUP($A1569,'lms01'!$1:$1048576,7,FALSE)</f>
        <v>#N/A</v>
      </c>
      <c r="F1569" t="e">
        <f>VLOOKUP($A1569,'lms01'!$1:$1048576,10,FALSE)</f>
        <v>#N/A</v>
      </c>
      <c r="G1569" t="e">
        <f>VLOOKUP($A1569,'lms01'!$1:$1048576,15,FALSE)</f>
        <v>#N/A</v>
      </c>
      <c r="H1569" t="e">
        <f>VLOOKUP($G1569,'lms12'!$A:$B,2,FALSE)</f>
        <v>#N/A</v>
      </c>
      <c r="I1569" t="e">
        <f>VLOOKUP($A1569,'lms01'!$1:$1048576,16,FALSE)</f>
        <v>#N/A</v>
      </c>
      <c r="J1569" t="e">
        <f>VLOOKUP($A1569,'lms01'!$1:$1048576,24,FALSE)</f>
        <v>#N/A</v>
      </c>
    </row>
    <row r="1570" spans="1:10" x14ac:dyDescent="0.2">
      <c r="A1570">
        <v>28104539509</v>
      </c>
      <c r="B1570" t="s">
        <v>2854</v>
      </c>
      <c r="C1570" t="s">
        <v>35</v>
      </c>
      <c r="D1570" t="s">
        <v>35</v>
      </c>
      <c r="E1570" t="e">
        <f>VLOOKUP($A1570,'lms01'!$1:$1048576,7,FALSE)</f>
        <v>#N/A</v>
      </c>
      <c r="F1570" t="e">
        <f>VLOOKUP($A1570,'lms01'!$1:$1048576,10,FALSE)</f>
        <v>#N/A</v>
      </c>
      <c r="G1570" t="e">
        <f>VLOOKUP($A1570,'lms01'!$1:$1048576,15,FALSE)</f>
        <v>#N/A</v>
      </c>
      <c r="H1570" t="e">
        <f>VLOOKUP($G1570,'lms12'!$A:$B,2,FALSE)</f>
        <v>#N/A</v>
      </c>
      <c r="I1570" t="e">
        <f>VLOOKUP($A1570,'lms01'!$1:$1048576,16,FALSE)</f>
        <v>#N/A</v>
      </c>
      <c r="J1570" t="e">
        <f>VLOOKUP($A1570,'lms01'!$1:$1048576,24,FALSE)</f>
        <v>#N/A</v>
      </c>
    </row>
    <row r="1571" spans="1:10" x14ac:dyDescent="0.2">
      <c r="A1571">
        <v>28104539809</v>
      </c>
      <c r="B1571" t="s">
        <v>2833</v>
      </c>
      <c r="C1571" t="s">
        <v>5</v>
      </c>
      <c r="D1571" t="s">
        <v>6</v>
      </c>
      <c r="E1571" t="e">
        <f>VLOOKUP($A1571,'lms01'!$1:$1048576,7,FALSE)</f>
        <v>#N/A</v>
      </c>
      <c r="F1571" t="e">
        <f>VLOOKUP($A1571,'lms01'!$1:$1048576,10,FALSE)</f>
        <v>#N/A</v>
      </c>
      <c r="G1571" t="e">
        <f>VLOOKUP($A1571,'lms01'!$1:$1048576,15,FALSE)</f>
        <v>#N/A</v>
      </c>
      <c r="H1571" t="e">
        <f>VLOOKUP($G1571,'lms12'!$A:$B,2,FALSE)</f>
        <v>#N/A</v>
      </c>
      <c r="I1571" t="e">
        <f>VLOOKUP($A1571,'lms01'!$1:$1048576,16,FALSE)</f>
        <v>#N/A</v>
      </c>
      <c r="J1571" t="e">
        <f>VLOOKUP($A1571,'lms01'!$1:$1048576,24,FALSE)</f>
        <v>#N/A</v>
      </c>
    </row>
    <row r="1572" spans="1:10" x14ac:dyDescent="0.2">
      <c r="A1572">
        <v>28104542009</v>
      </c>
      <c r="B1572" t="s">
        <v>2862</v>
      </c>
      <c r="C1572" t="s">
        <v>5</v>
      </c>
      <c r="D1572" t="s">
        <v>6</v>
      </c>
      <c r="E1572" t="e">
        <f>VLOOKUP($A1572,'lms01'!$1:$1048576,7,FALSE)</f>
        <v>#N/A</v>
      </c>
      <c r="F1572" t="e">
        <f>VLOOKUP($A1572,'lms01'!$1:$1048576,10,FALSE)</f>
        <v>#N/A</v>
      </c>
      <c r="G1572" t="e">
        <f>VLOOKUP($A1572,'lms01'!$1:$1048576,15,FALSE)</f>
        <v>#N/A</v>
      </c>
      <c r="H1572" t="e">
        <f>VLOOKUP($G1572,'lms12'!$A:$B,2,FALSE)</f>
        <v>#N/A</v>
      </c>
      <c r="I1572" t="e">
        <f>VLOOKUP($A1572,'lms01'!$1:$1048576,16,FALSE)</f>
        <v>#N/A</v>
      </c>
      <c r="J1572" t="e">
        <f>VLOOKUP($A1572,'lms01'!$1:$1048576,24,FALSE)</f>
        <v>#N/A</v>
      </c>
    </row>
    <row r="1573" spans="1:10" x14ac:dyDescent="0.2">
      <c r="A1573">
        <v>28104545909</v>
      </c>
      <c r="B1573" t="s">
        <v>2870</v>
      </c>
      <c r="C1573" t="s">
        <v>70</v>
      </c>
      <c r="D1573" t="s">
        <v>71</v>
      </c>
      <c r="E1573" t="e">
        <f>VLOOKUP($A1573,'lms01'!$1:$1048576,7,FALSE)</f>
        <v>#N/A</v>
      </c>
      <c r="F1573" t="e">
        <f>VLOOKUP($A1573,'lms01'!$1:$1048576,10,FALSE)</f>
        <v>#N/A</v>
      </c>
      <c r="G1573" t="e">
        <f>VLOOKUP($A1573,'lms01'!$1:$1048576,15,FALSE)</f>
        <v>#N/A</v>
      </c>
      <c r="H1573" t="e">
        <f>VLOOKUP($G1573,'lms12'!$A:$B,2,FALSE)</f>
        <v>#N/A</v>
      </c>
      <c r="I1573" t="e">
        <f>VLOOKUP($A1573,'lms01'!$1:$1048576,16,FALSE)</f>
        <v>#N/A</v>
      </c>
      <c r="J1573" t="e">
        <f>VLOOKUP($A1573,'lms01'!$1:$1048576,24,FALSE)</f>
        <v>#N/A</v>
      </c>
    </row>
    <row r="1574" spans="1:10" x14ac:dyDescent="0.2">
      <c r="A1574">
        <v>28104546309</v>
      </c>
      <c r="B1574" t="s">
        <v>2871</v>
      </c>
      <c r="C1574" t="s">
        <v>5</v>
      </c>
      <c r="D1574" t="s">
        <v>6</v>
      </c>
      <c r="E1574" t="e">
        <f>VLOOKUP($A1574,'lms01'!$1:$1048576,7,FALSE)</f>
        <v>#N/A</v>
      </c>
      <c r="F1574" t="e">
        <f>VLOOKUP($A1574,'lms01'!$1:$1048576,10,FALSE)</f>
        <v>#N/A</v>
      </c>
      <c r="G1574" t="e">
        <f>VLOOKUP($A1574,'lms01'!$1:$1048576,15,FALSE)</f>
        <v>#N/A</v>
      </c>
      <c r="H1574" t="e">
        <f>VLOOKUP($G1574,'lms12'!$A:$B,2,FALSE)</f>
        <v>#N/A</v>
      </c>
      <c r="I1574" t="e">
        <f>VLOOKUP($A1574,'lms01'!$1:$1048576,16,FALSE)</f>
        <v>#N/A</v>
      </c>
      <c r="J1574" t="e">
        <f>VLOOKUP($A1574,'lms01'!$1:$1048576,24,FALSE)</f>
        <v>#N/A</v>
      </c>
    </row>
    <row r="1575" spans="1:10" x14ac:dyDescent="0.2">
      <c r="A1575">
        <v>28104547309</v>
      </c>
      <c r="B1575" t="s">
        <v>2872</v>
      </c>
      <c r="C1575" t="s">
        <v>13</v>
      </c>
      <c r="D1575" t="s">
        <v>14</v>
      </c>
      <c r="E1575" t="e">
        <f>VLOOKUP($A1575,'lms01'!$1:$1048576,7,FALSE)</f>
        <v>#N/A</v>
      </c>
      <c r="F1575" t="e">
        <f>VLOOKUP($A1575,'lms01'!$1:$1048576,10,FALSE)</f>
        <v>#N/A</v>
      </c>
      <c r="G1575" t="e">
        <f>VLOOKUP($A1575,'lms01'!$1:$1048576,15,FALSE)</f>
        <v>#N/A</v>
      </c>
      <c r="H1575" t="e">
        <f>VLOOKUP($G1575,'lms12'!$A:$B,2,FALSE)</f>
        <v>#N/A</v>
      </c>
      <c r="I1575" t="e">
        <f>VLOOKUP($A1575,'lms01'!$1:$1048576,16,FALSE)</f>
        <v>#N/A</v>
      </c>
      <c r="J1575" t="e">
        <f>VLOOKUP($A1575,'lms01'!$1:$1048576,24,FALSE)</f>
        <v>#N/A</v>
      </c>
    </row>
    <row r="1576" spans="1:10" x14ac:dyDescent="0.2">
      <c r="A1576">
        <v>28104547409</v>
      </c>
      <c r="B1576" t="s">
        <v>2872</v>
      </c>
      <c r="C1576" t="s">
        <v>13</v>
      </c>
      <c r="D1576" t="s">
        <v>14</v>
      </c>
      <c r="E1576" t="e">
        <f>VLOOKUP($A1576,'lms01'!$1:$1048576,7,FALSE)</f>
        <v>#N/A</v>
      </c>
      <c r="F1576" t="e">
        <f>VLOOKUP($A1576,'lms01'!$1:$1048576,10,FALSE)</f>
        <v>#N/A</v>
      </c>
      <c r="G1576" t="e">
        <f>VLOOKUP($A1576,'lms01'!$1:$1048576,15,FALSE)</f>
        <v>#N/A</v>
      </c>
      <c r="H1576" t="e">
        <f>VLOOKUP($G1576,'lms12'!$A:$B,2,FALSE)</f>
        <v>#N/A</v>
      </c>
      <c r="I1576" t="e">
        <f>VLOOKUP($A1576,'lms01'!$1:$1048576,16,FALSE)</f>
        <v>#N/A</v>
      </c>
      <c r="J1576" t="e">
        <f>VLOOKUP($A1576,'lms01'!$1:$1048576,24,FALSE)</f>
        <v>#N/A</v>
      </c>
    </row>
    <row r="1577" spans="1:10" x14ac:dyDescent="0.2">
      <c r="A1577">
        <v>28104550409</v>
      </c>
      <c r="B1577" t="s">
        <v>2875</v>
      </c>
      <c r="C1577" t="s">
        <v>70</v>
      </c>
      <c r="D1577" t="s">
        <v>71</v>
      </c>
      <c r="E1577" t="e">
        <f>VLOOKUP($A1577,'lms01'!$1:$1048576,7,FALSE)</f>
        <v>#N/A</v>
      </c>
      <c r="F1577" t="e">
        <f>VLOOKUP($A1577,'lms01'!$1:$1048576,10,FALSE)</f>
        <v>#N/A</v>
      </c>
      <c r="G1577" t="e">
        <f>VLOOKUP($A1577,'lms01'!$1:$1048576,15,FALSE)</f>
        <v>#N/A</v>
      </c>
      <c r="H1577" t="e">
        <f>VLOOKUP($G1577,'lms12'!$A:$B,2,FALSE)</f>
        <v>#N/A</v>
      </c>
      <c r="I1577" t="e">
        <f>VLOOKUP($A1577,'lms01'!$1:$1048576,16,FALSE)</f>
        <v>#N/A</v>
      </c>
      <c r="J1577" t="e">
        <f>VLOOKUP($A1577,'lms01'!$1:$1048576,24,FALSE)</f>
        <v>#N/A</v>
      </c>
    </row>
    <row r="1578" spans="1:10" x14ac:dyDescent="0.2">
      <c r="A1578">
        <v>28104550509</v>
      </c>
      <c r="B1578" t="s">
        <v>2875</v>
      </c>
      <c r="C1578" t="s">
        <v>70</v>
      </c>
      <c r="D1578" t="s">
        <v>71</v>
      </c>
      <c r="E1578" t="e">
        <f>VLOOKUP($A1578,'lms01'!$1:$1048576,7,FALSE)</f>
        <v>#N/A</v>
      </c>
      <c r="F1578" t="e">
        <f>VLOOKUP($A1578,'lms01'!$1:$1048576,10,FALSE)</f>
        <v>#N/A</v>
      </c>
      <c r="G1578" t="e">
        <f>VLOOKUP($A1578,'lms01'!$1:$1048576,15,FALSE)</f>
        <v>#N/A</v>
      </c>
      <c r="H1578" t="e">
        <f>VLOOKUP($G1578,'lms12'!$A:$B,2,FALSE)</f>
        <v>#N/A</v>
      </c>
      <c r="I1578" t="e">
        <f>VLOOKUP($A1578,'lms01'!$1:$1048576,16,FALSE)</f>
        <v>#N/A</v>
      </c>
      <c r="J1578" t="e">
        <f>VLOOKUP($A1578,'lms01'!$1:$1048576,24,FALSE)</f>
        <v>#N/A</v>
      </c>
    </row>
    <row r="1579" spans="1:10" x14ac:dyDescent="0.2">
      <c r="A1579">
        <v>28104550609</v>
      </c>
      <c r="B1579" t="s">
        <v>2875</v>
      </c>
      <c r="C1579" t="s">
        <v>70</v>
      </c>
      <c r="D1579" t="s">
        <v>71</v>
      </c>
      <c r="E1579" t="e">
        <f>VLOOKUP($A1579,'lms01'!$1:$1048576,7,FALSE)</f>
        <v>#N/A</v>
      </c>
      <c r="F1579" t="e">
        <f>VLOOKUP($A1579,'lms01'!$1:$1048576,10,FALSE)</f>
        <v>#N/A</v>
      </c>
      <c r="G1579" t="e">
        <f>VLOOKUP($A1579,'lms01'!$1:$1048576,15,FALSE)</f>
        <v>#N/A</v>
      </c>
      <c r="H1579" t="e">
        <f>VLOOKUP($G1579,'lms12'!$A:$B,2,FALSE)</f>
        <v>#N/A</v>
      </c>
      <c r="I1579" t="e">
        <f>VLOOKUP($A1579,'lms01'!$1:$1048576,16,FALSE)</f>
        <v>#N/A</v>
      </c>
      <c r="J1579" t="e">
        <f>VLOOKUP($A1579,'lms01'!$1:$1048576,24,FALSE)</f>
        <v>#N/A</v>
      </c>
    </row>
    <row r="1580" spans="1:10" x14ac:dyDescent="0.2">
      <c r="A1580">
        <v>28104550709</v>
      </c>
      <c r="B1580" t="s">
        <v>2876</v>
      </c>
      <c r="C1580" t="s">
        <v>70</v>
      </c>
      <c r="D1580" t="s">
        <v>71</v>
      </c>
      <c r="E1580" t="e">
        <f>VLOOKUP($A1580,'lms01'!$1:$1048576,7,FALSE)</f>
        <v>#N/A</v>
      </c>
      <c r="F1580" t="e">
        <f>VLOOKUP($A1580,'lms01'!$1:$1048576,10,FALSE)</f>
        <v>#N/A</v>
      </c>
      <c r="G1580" t="e">
        <f>VLOOKUP($A1580,'lms01'!$1:$1048576,15,FALSE)</f>
        <v>#N/A</v>
      </c>
      <c r="H1580" t="e">
        <f>VLOOKUP($G1580,'lms12'!$A:$B,2,FALSE)</f>
        <v>#N/A</v>
      </c>
      <c r="I1580" t="e">
        <f>VLOOKUP($A1580,'lms01'!$1:$1048576,16,FALSE)</f>
        <v>#N/A</v>
      </c>
      <c r="J1580" t="e">
        <f>VLOOKUP($A1580,'lms01'!$1:$1048576,24,FALSE)</f>
        <v>#N/A</v>
      </c>
    </row>
    <row r="1581" spans="1:10" x14ac:dyDescent="0.2">
      <c r="A1581">
        <v>28104552609</v>
      </c>
      <c r="B1581" t="s">
        <v>1875</v>
      </c>
      <c r="C1581" t="s">
        <v>56</v>
      </c>
      <c r="D1581" t="s">
        <v>57</v>
      </c>
      <c r="E1581" t="e">
        <f>VLOOKUP($A1581,'lms01'!$1:$1048576,7,FALSE)</f>
        <v>#N/A</v>
      </c>
      <c r="F1581" t="e">
        <f>VLOOKUP($A1581,'lms01'!$1:$1048576,10,FALSE)</f>
        <v>#N/A</v>
      </c>
      <c r="G1581" t="e">
        <f>VLOOKUP($A1581,'lms01'!$1:$1048576,15,FALSE)</f>
        <v>#N/A</v>
      </c>
      <c r="H1581" t="e">
        <f>VLOOKUP($G1581,'lms12'!$A:$B,2,FALSE)</f>
        <v>#N/A</v>
      </c>
      <c r="I1581" t="e">
        <f>VLOOKUP($A1581,'lms01'!$1:$1048576,16,FALSE)</f>
        <v>#N/A</v>
      </c>
      <c r="J1581" t="e">
        <f>VLOOKUP($A1581,'lms01'!$1:$1048576,24,FALSE)</f>
        <v>#N/A</v>
      </c>
    </row>
    <row r="1582" spans="1:10" x14ac:dyDescent="0.2">
      <c r="A1582">
        <v>28104552709</v>
      </c>
      <c r="B1582" t="s">
        <v>1876</v>
      </c>
      <c r="C1582" t="s">
        <v>56</v>
      </c>
      <c r="D1582" t="s">
        <v>57</v>
      </c>
      <c r="E1582" t="e">
        <f>VLOOKUP($A1582,'lms01'!$1:$1048576,7,FALSE)</f>
        <v>#N/A</v>
      </c>
      <c r="F1582" t="e">
        <f>VLOOKUP($A1582,'lms01'!$1:$1048576,10,FALSE)</f>
        <v>#N/A</v>
      </c>
      <c r="G1582" t="e">
        <f>VLOOKUP($A1582,'lms01'!$1:$1048576,15,FALSE)</f>
        <v>#N/A</v>
      </c>
      <c r="H1582" t="e">
        <f>VLOOKUP($G1582,'lms12'!$A:$B,2,FALSE)</f>
        <v>#N/A</v>
      </c>
      <c r="I1582" t="e">
        <f>VLOOKUP($A1582,'lms01'!$1:$1048576,16,FALSE)</f>
        <v>#N/A</v>
      </c>
      <c r="J1582" t="e">
        <f>VLOOKUP($A1582,'lms01'!$1:$1048576,24,FALSE)</f>
        <v>#N/A</v>
      </c>
    </row>
    <row r="1583" spans="1:10" x14ac:dyDescent="0.2">
      <c r="A1583">
        <v>28104553109</v>
      </c>
      <c r="B1583" t="s">
        <v>2881</v>
      </c>
      <c r="C1583" t="s">
        <v>5</v>
      </c>
      <c r="D1583" t="s">
        <v>6</v>
      </c>
      <c r="E1583" t="e">
        <f>VLOOKUP($A1583,'lms01'!$1:$1048576,7,FALSE)</f>
        <v>#N/A</v>
      </c>
      <c r="F1583" t="e">
        <f>VLOOKUP($A1583,'lms01'!$1:$1048576,10,FALSE)</f>
        <v>#N/A</v>
      </c>
      <c r="G1583" t="e">
        <f>VLOOKUP($A1583,'lms01'!$1:$1048576,15,FALSE)</f>
        <v>#N/A</v>
      </c>
      <c r="H1583" t="e">
        <f>VLOOKUP($G1583,'lms12'!$A:$B,2,FALSE)</f>
        <v>#N/A</v>
      </c>
      <c r="I1583" t="e">
        <f>VLOOKUP($A1583,'lms01'!$1:$1048576,16,FALSE)</f>
        <v>#N/A</v>
      </c>
      <c r="J1583" t="e">
        <f>VLOOKUP($A1583,'lms01'!$1:$1048576,24,FALSE)</f>
        <v>#N/A</v>
      </c>
    </row>
    <row r="1584" spans="1:10" x14ac:dyDescent="0.2">
      <c r="A1584">
        <v>28104553209</v>
      </c>
      <c r="B1584" t="s">
        <v>2881</v>
      </c>
      <c r="C1584" t="s">
        <v>5</v>
      </c>
      <c r="D1584" t="s">
        <v>6</v>
      </c>
      <c r="E1584" t="e">
        <f>VLOOKUP($A1584,'lms01'!$1:$1048576,7,FALSE)</f>
        <v>#N/A</v>
      </c>
      <c r="F1584" t="e">
        <f>VLOOKUP($A1584,'lms01'!$1:$1048576,10,FALSE)</f>
        <v>#N/A</v>
      </c>
      <c r="G1584" t="e">
        <f>VLOOKUP($A1584,'lms01'!$1:$1048576,15,FALSE)</f>
        <v>#N/A</v>
      </c>
      <c r="H1584" t="e">
        <f>VLOOKUP($G1584,'lms12'!$A:$B,2,FALSE)</f>
        <v>#N/A</v>
      </c>
      <c r="I1584" t="e">
        <f>VLOOKUP($A1584,'lms01'!$1:$1048576,16,FALSE)</f>
        <v>#N/A</v>
      </c>
      <c r="J1584" t="e">
        <f>VLOOKUP($A1584,'lms01'!$1:$1048576,24,FALSE)</f>
        <v>#N/A</v>
      </c>
    </row>
    <row r="1585" spans="1:10" x14ac:dyDescent="0.2">
      <c r="A1585">
        <v>28104553709</v>
      </c>
      <c r="B1585" t="s">
        <v>2882</v>
      </c>
      <c r="C1585" t="s">
        <v>16</v>
      </c>
      <c r="D1585" t="s">
        <v>16</v>
      </c>
      <c r="E1585" t="e">
        <f>VLOOKUP($A1585,'lms01'!$1:$1048576,7,FALSE)</f>
        <v>#N/A</v>
      </c>
      <c r="F1585" t="e">
        <f>VLOOKUP($A1585,'lms01'!$1:$1048576,10,FALSE)</f>
        <v>#N/A</v>
      </c>
      <c r="G1585" t="e">
        <f>VLOOKUP($A1585,'lms01'!$1:$1048576,15,FALSE)</f>
        <v>#N/A</v>
      </c>
      <c r="H1585" t="e">
        <f>VLOOKUP($G1585,'lms12'!$A:$B,2,FALSE)</f>
        <v>#N/A</v>
      </c>
      <c r="I1585" t="e">
        <f>VLOOKUP($A1585,'lms01'!$1:$1048576,16,FALSE)</f>
        <v>#N/A</v>
      </c>
      <c r="J1585" t="e">
        <f>VLOOKUP($A1585,'lms01'!$1:$1048576,24,FALSE)</f>
        <v>#N/A</v>
      </c>
    </row>
    <row r="1586" spans="1:10" x14ac:dyDescent="0.2">
      <c r="A1586">
        <v>28104553909</v>
      </c>
      <c r="B1586" t="s">
        <v>2883</v>
      </c>
      <c r="C1586" t="s">
        <v>5</v>
      </c>
      <c r="D1586" t="s">
        <v>6</v>
      </c>
      <c r="E1586" t="e">
        <f>VLOOKUP($A1586,'lms01'!$1:$1048576,7,FALSE)</f>
        <v>#N/A</v>
      </c>
      <c r="F1586" t="e">
        <f>VLOOKUP($A1586,'lms01'!$1:$1048576,10,FALSE)</f>
        <v>#N/A</v>
      </c>
      <c r="G1586" t="e">
        <f>VLOOKUP($A1586,'lms01'!$1:$1048576,15,FALSE)</f>
        <v>#N/A</v>
      </c>
      <c r="H1586" t="e">
        <f>VLOOKUP($G1586,'lms12'!$A:$B,2,FALSE)</f>
        <v>#N/A</v>
      </c>
      <c r="I1586" t="e">
        <f>VLOOKUP($A1586,'lms01'!$1:$1048576,16,FALSE)</f>
        <v>#N/A</v>
      </c>
      <c r="J1586" t="e">
        <f>VLOOKUP($A1586,'lms01'!$1:$1048576,24,FALSE)</f>
        <v>#N/A</v>
      </c>
    </row>
    <row r="1587" spans="1:10" x14ac:dyDescent="0.2">
      <c r="A1587">
        <v>28104554009</v>
      </c>
      <c r="B1587" t="s">
        <v>2883</v>
      </c>
      <c r="C1587" t="s">
        <v>5</v>
      </c>
      <c r="D1587" t="s">
        <v>6</v>
      </c>
      <c r="E1587" t="e">
        <f>VLOOKUP($A1587,'lms01'!$1:$1048576,7,FALSE)</f>
        <v>#N/A</v>
      </c>
      <c r="F1587" t="e">
        <f>VLOOKUP($A1587,'lms01'!$1:$1048576,10,FALSE)</f>
        <v>#N/A</v>
      </c>
      <c r="G1587" t="e">
        <f>VLOOKUP($A1587,'lms01'!$1:$1048576,15,FALSE)</f>
        <v>#N/A</v>
      </c>
      <c r="H1587" t="e">
        <f>VLOOKUP($G1587,'lms12'!$A:$B,2,FALSE)</f>
        <v>#N/A</v>
      </c>
      <c r="I1587" t="e">
        <f>VLOOKUP($A1587,'lms01'!$1:$1048576,16,FALSE)</f>
        <v>#N/A</v>
      </c>
      <c r="J1587" t="e">
        <f>VLOOKUP($A1587,'lms01'!$1:$1048576,24,FALSE)</f>
        <v>#N/A</v>
      </c>
    </row>
    <row r="1588" spans="1:10" x14ac:dyDescent="0.2">
      <c r="A1588">
        <v>28104554109</v>
      </c>
      <c r="B1588" t="s">
        <v>2883</v>
      </c>
      <c r="C1588" t="s">
        <v>5</v>
      </c>
      <c r="D1588" t="s">
        <v>6</v>
      </c>
      <c r="E1588" t="e">
        <f>VLOOKUP($A1588,'lms01'!$1:$1048576,7,FALSE)</f>
        <v>#N/A</v>
      </c>
      <c r="F1588" t="e">
        <f>VLOOKUP($A1588,'lms01'!$1:$1048576,10,FALSE)</f>
        <v>#N/A</v>
      </c>
      <c r="G1588" t="e">
        <f>VLOOKUP($A1588,'lms01'!$1:$1048576,15,FALSE)</f>
        <v>#N/A</v>
      </c>
      <c r="H1588" t="e">
        <f>VLOOKUP($G1588,'lms12'!$A:$B,2,FALSE)</f>
        <v>#N/A</v>
      </c>
      <c r="I1588" t="e">
        <f>VLOOKUP($A1588,'lms01'!$1:$1048576,16,FALSE)</f>
        <v>#N/A</v>
      </c>
      <c r="J1588" t="e">
        <f>VLOOKUP($A1588,'lms01'!$1:$1048576,24,FALSE)</f>
        <v>#N/A</v>
      </c>
    </row>
    <row r="1589" spans="1:10" x14ac:dyDescent="0.2">
      <c r="A1589">
        <v>28104554209</v>
      </c>
      <c r="B1589" t="s">
        <v>2884</v>
      </c>
      <c r="C1589" t="s">
        <v>437</v>
      </c>
      <c r="D1589" t="s">
        <v>438</v>
      </c>
      <c r="E1589" t="str">
        <f>VLOOKUP($A1589,'lms01'!$1:$1048576,7,FALSE)</f>
        <v>depotplastre</v>
      </c>
      <c r="F1589" t="str">
        <f>VLOOKUP($A1589,'lms01'!$1:$1048576,10,FALSE)</f>
        <v>25 mikrogram/time</v>
      </c>
      <c r="G1589" t="str">
        <f>VLOOKUP($A1589,'lms01'!$1:$1048576,15,FALSE)</f>
        <v>N02AB03</v>
      </c>
      <c r="H1589" t="str">
        <f>VLOOKUP($G1589,'lms12'!$A:$B,2,FALSE)</f>
        <v>Fentanyl</v>
      </c>
      <c r="I1589" t="str">
        <f>VLOOKUP($A1589,'lms01'!$1:$1048576,16,FALSE)</f>
        <v>KU</v>
      </c>
      <c r="J1589">
        <f>VLOOKUP($A1589,'lms01'!$1:$1048576,24,FALSE)</f>
        <v>0</v>
      </c>
    </row>
    <row r="1590" spans="1:10" x14ac:dyDescent="0.2">
      <c r="A1590">
        <v>28104554309</v>
      </c>
      <c r="B1590" t="s">
        <v>2884</v>
      </c>
      <c r="C1590" t="s">
        <v>437</v>
      </c>
      <c r="D1590" t="s">
        <v>438</v>
      </c>
      <c r="E1590" t="e">
        <f>VLOOKUP($A1590,'lms01'!$1:$1048576,7,FALSE)</f>
        <v>#N/A</v>
      </c>
      <c r="F1590" t="e">
        <f>VLOOKUP($A1590,'lms01'!$1:$1048576,10,FALSE)</f>
        <v>#N/A</v>
      </c>
      <c r="G1590" t="e">
        <f>VLOOKUP($A1590,'lms01'!$1:$1048576,15,FALSE)</f>
        <v>#N/A</v>
      </c>
      <c r="H1590" t="e">
        <f>VLOOKUP($G1590,'lms12'!$A:$B,2,FALSE)</f>
        <v>#N/A</v>
      </c>
      <c r="I1590" t="e">
        <f>VLOOKUP($A1590,'lms01'!$1:$1048576,16,FALSE)</f>
        <v>#N/A</v>
      </c>
      <c r="J1590" t="e">
        <f>VLOOKUP($A1590,'lms01'!$1:$1048576,24,FALSE)</f>
        <v>#N/A</v>
      </c>
    </row>
    <row r="1591" spans="1:10" x14ac:dyDescent="0.2">
      <c r="A1591">
        <v>28104555409</v>
      </c>
      <c r="B1591" t="s">
        <v>2886</v>
      </c>
      <c r="C1591" t="s">
        <v>771</v>
      </c>
      <c r="D1591" t="s">
        <v>772</v>
      </c>
      <c r="E1591" t="e">
        <f>VLOOKUP($A1591,'lms01'!$1:$1048576,7,FALSE)</f>
        <v>#N/A</v>
      </c>
      <c r="F1591" t="e">
        <f>VLOOKUP($A1591,'lms01'!$1:$1048576,10,FALSE)</f>
        <v>#N/A</v>
      </c>
      <c r="G1591" t="e">
        <f>VLOOKUP($A1591,'lms01'!$1:$1048576,15,FALSE)</f>
        <v>#N/A</v>
      </c>
      <c r="H1591" t="e">
        <f>VLOOKUP($G1591,'lms12'!$A:$B,2,FALSE)</f>
        <v>#N/A</v>
      </c>
      <c r="I1591" t="e">
        <f>VLOOKUP($A1591,'lms01'!$1:$1048576,16,FALSE)</f>
        <v>#N/A</v>
      </c>
      <c r="J1591" t="e">
        <f>VLOOKUP($A1591,'lms01'!$1:$1048576,24,FALSE)</f>
        <v>#N/A</v>
      </c>
    </row>
    <row r="1592" spans="1:10" x14ac:dyDescent="0.2">
      <c r="A1592">
        <v>28104555509</v>
      </c>
      <c r="B1592" t="s">
        <v>2886</v>
      </c>
      <c r="C1592" t="s">
        <v>771</v>
      </c>
      <c r="D1592" t="s">
        <v>772</v>
      </c>
      <c r="E1592" t="e">
        <f>VLOOKUP($A1592,'lms01'!$1:$1048576,7,FALSE)</f>
        <v>#N/A</v>
      </c>
      <c r="F1592" t="e">
        <f>VLOOKUP($A1592,'lms01'!$1:$1048576,10,FALSE)</f>
        <v>#N/A</v>
      </c>
      <c r="G1592" t="e">
        <f>VLOOKUP($A1592,'lms01'!$1:$1048576,15,FALSE)</f>
        <v>#N/A</v>
      </c>
      <c r="H1592" t="e">
        <f>VLOOKUP($G1592,'lms12'!$A:$B,2,FALSE)</f>
        <v>#N/A</v>
      </c>
      <c r="I1592" t="e">
        <f>VLOOKUP($A1592,'lms01'!$1:$1048576,16,FALSE)</f>
        <v>#N/A</v>
      </c>
      <c r="J1592" t="e">
        <f>VLOOKUP($A1592,'lms01'!$1:$1048576,24,FALSE)</f>
        <v>#N/A</v>
      </c>
    </row>
    <row r="1593" spans="1:10" x14ac:dyDescent="0.2">
      <c r="A1593">
        <v>28104555909</v>
      </c>
      <c r="B1593" t="s">
        <v>2889</v>
      </c>
      <c r="C1593" t="s">
        <v>5</v>
      </c>
      <c r="D1593" t="s">
        <v>6</v>
      </c>
      <c r="E1593" t="e">
        <f>VLOOKUP($A1593,'lms01'!$1:$1048576,7,FALSE)</f>
        <v>#N/A</v>
      </c>
      <c r="F1593" t="e">
        <f>VLOOKUP($A1593,'lms01'!$1:$1048576,10,FALSE)</f>
        <v>#N/A</v>
      </c>
      <c r="G1593" t="e">
        <f>VLOOKUP($A1593,'lms01'!$1:$1048576,15,FALSE)</f>
        <v>#N/A</v>
      </c>
      <c r="H1593" t="e">
        <f>VLOOKUP($G1593,'lms12'!$A:$B,2,FALSE)</f>
        <v>#N/A</v>
      </c>
      <c r="I1593" t="e">
        <f>VLOOKUP($A1593,'lms01'!$1:$1048576,16,FALSE)</f>
        <v>#N/A</v>
      </c>
      <c r="J1593" t="e">
        <f>VLOOKUP($A1593,'lms01'!$1:$1048576,24,FALSE)</f>
        <v>#N/A</v>
      </c>
    </row>
    <row r="1594" spans="1:10" x14ac:dyDescent="0.2">
      <c r="A1594">
        <v>28104556209</v>
      </c>
      <c r="B1594" t="s">
        <v>2082</v>
      </c>
      <c r="C1594" t="s">
        <v>5</v>
      </c>
      <c r="D1594" t="s">
        <v>6</v>
      </c>
      <c r="E1594" t="e">
        <f>VLOOKUP($A1594,'lms01'!$1:$1048576,7,FALSE)</f>
        <v>#N/A</v>
      </c>
      <c r="F1594" t="e">
        <f>VLOOKUP($A1594,'lms01'!$1:$1048576,10,FALSE)</f>
        <v>#N/A</v>
      </c>
      <c r="G1594" t="e">
        <f>VLOOKUP($A1594,'lms01'!$1:$1048576,15,FALSE)</f>
        <v>#N/A</v>
      </c>
      <c r="H1594" t="e">
        <f>VLOOKUP($G1594,'lms12'!$A:$B,2,FALSE)</f>
        <v>#N/A</v>
      </c>
      <c r="I1594" t="e">
        <f>VLOOKUP($A1594,'lms01'!$1:$1048576,16,FALSE)</f>
        <v>#N/A</v>
      </c>
      <c r="J1594" t="e">
        <f>VLOOKUP($A1594,'lms01'!$1:$1048576,24,FALSE)</f>
        <v>#N/A</v>
      </c>
    </row>
    <row r="1595" spans="1:10" x14ac:dyDescent="0.2">
      <c r="A1595">
        <v>28104556309</v>
      </c>
      <c r="B1595" t="s">
        <v>2082</v>
      </c>
      <c r="C1595" t="s">
        <v>5</v>
      </c>
      <c r="D1595" t="s">
        <v>6</v>
      </c>
      <c r="E1595" t="e">
        <f>VLOOKUP($A1595,'lms01'!$1:$1048576,7,FALSE)</f>
        <v>#N/A</v>
      </c>
      <c r="F1595" t="e">
        <f>VLOOKUP($A1595,'lms01'!$1:$1048576,10,FALSE)</f>
        <v>#N/A</v>
      </c>
      <c r="G1595" t="e">
        <f>VLOOKUP($A1595,'lms01'!$1:$1048576,15,FALSE)</f>
        <v>#N/A</v>
      </c>
      <c r="H1595" t="e">
        <f>VLOOKUP($G1595,'lms12'!$A:$B,2,FALSE)</f>
        <v>#N/A</v>
      </c>
      <c r="I1595" t="e">
        <f>VLOOKUP($A1595,'lms01'!$1:$1048576,16,FALSE)</f>
        <v>#N/A</v>
      </c>
      <c r="J1595" t="e">
        <f>VLOOKUP($A1595,'lms01'!$1:$1048576,24,FALSE)</f>
        <v>#N/A</v>
      </c>
    </row>
    <row r="1596" spans="1:10" x14ac:dyDescent="0.2">
      <c r="A1596">
        <v>28104556409</v>
      </c>
      <c r="B1596" t="s">
        <v>2084</v>
      </c>
      <c r="C1596" t="s">
        <v>5</v>
      </c>
      <c r="D1596" t="s">
        <v>6</v>
      </c>
      <c r="E1596" t="e">
        <f>VLOOKUP($A1596,'lms01'!$1:$1048576,7,FALSE)</f>
        <v>#N/A</v>
      </c>
      <c r="F1596" t="e">
        <f>VLOOKUP($A1596,'lms01'!$1:$1048576,10,FALSE)</f>
        <v>#N/A</v>
      </c>
      <c r="G1596" t="e">
        <f>VLOOKUP($A1596,'lms01'!$1:$1048576,15,FALSE)</f>
        <v>#N/A</v>
      </c>
      <c r="H1596" t="e">
        <f>VLOOKUP($G1596,'lms12'!$A:$B,2,FALSE)</f>
        <v>#N/A</v>
      </c>
      <c r="I1596" t="e">
        <f>VLOOKUP($A1596,'lms01'!$1:$1048576,16,FALSE)</f>
        <v>#N/A</v>
      </c>
      <c r="J1596" t="e">
        <f>VLOOKUP($A1596,'lms01'!$1:$1048576,24,FALSE)</f>
        <v>#N/A</v>
      </c>
    </row>
    <row r="1597" spans="1:10" x14ac:dyDescent="0.2">
      <c r="A1597">
        <v>28104556509</v>
      </c>
      <c r="B1597" t="s">
        <v>2084</v>
      </c>
      <c r="C1597" t="s">
        <v>5</v>
      </c>
      <c r="D1597" t="s">
        <v>6</v>
      </c>
      <c r="E1597" t="e">
        <f>VLOOKUP($A1597,'lms01'!$1:$1048576,7,FALSE)</f>
        <v>#N/A</v>
      </c>
      <c r="F1597" t="e">
        <f>VLOOKUP($A1597,'lms01'!$1:$1048576,10,FALSE)</f>
        <v>#N/A</v>
      </c>
      <c r="G1597" t="e">
        <f>VLOOKUP($A1597,'lms01'!$1:$1048576,15,FALSE)</f>
        <v>#N/A</v>
      </c>
      <c r="H1597" t="e">
        <f>VLOOKUP($G1597,'lms12'!$A:$B,2,FALSE)</f>
        <v>#N/A</v>
      </c>
      <c r="I1597" t="e">
        <f>VLOOKUP($A1597,'lms01'!$1:$1048576,16,FALSE)</f>
        <v>#N/A</v>
      </c>
      <c r="J1597" t="e">
        <f>VLOOKUP($A1597,'lms01'!$1:$1048576,24,FALSE)</f>
        <v>#N/A</v>
      </c>
    </row>
    <row r="1598" spans="1:10" x14ac:dyDescent="0.2">
      <c r="A1598">
        <v>28104558909</v>
      </c>
      <c r="B1598" t="s">
        <v>2895</v>
      </c>
      <c r="C1598" t="s">
        <v>5</v>
      </c>
      <c r="D1598" t="s">
        <v>6</v>
      </c>
      <c r="E1598" t="e">
        <f>VLOOKUP($A1598,'lms01'!$1:$1048576,7,FALSE)</f>
        <v>#N/A</v>
      </c>
      <c r="F1598" t="e">
        <f>VLOOKUP($A1598,'lms01'!$1:$1048576,10,FALSE)</f>
        <v>#N/A</v>
      </c>
      <c r="G1598" t="e">
        <f>VLOOKUP($A1598,'lms01'!$1:$1048576,15,FALSE)</f>
        <v>#N/A</v>
      </c>
      <c r="H1598" t="e">
        <f>VLOOKUP($G1598,'lms12'!$A:$B,2,FALSE)</f>
        <v>#N/A</v>
      </c>
      <c r="I1598" t="e">
        <f>VLOOKUP($A1598,'lms01'!$1:$1048576,16,FALSE)</f>
        <v>#N/A</v>
      </c>
      <c r="J1598" t="e">
        <f>VLOOKUP($A1598,'lms01'!$1:$1048576,24,FALSE)</f>
        <v>#N/A</v>
      </c>
    </row>
    <row r="1599" spans="1:10" x14ac:dyDescent="0.2">
      <c r="A1599">
        <v>28104559009</v>
      </c>
      <c r="B1599" t="s">
        <v>2895</v>
      </c>
      <c r="C1599" t="s">
        <v>5</v>
      </c>
      <c r="D1599" t="s">
        <v>6</v>
      </c>
      <c r="E1599" t="e">
        <f>VLOOKUP($A1599,'lms01'!$1:$1048576,7,FALSE)</f>
        <v>#N/A</v>
      </c>
      <c r="F1599" t="e">
        <f>VLOOKUP($A1599,'lms01'!$1:$1048576,10,FALSE)</f>
        <v>#N/A</v>
      </c>
      <c r="G1599" t="e">
        <f>VLOOKUP($A1599,'lms01'!$1:$1048576,15,FALSE)</f>
        <v>#N/A</v>
      </c>
      <c r="H1599" t="e">
        <f>VLOOKUP($G1599,'lms12'!$A:$B,2,FALSE)</f>
        <v>#N/A</v>
      </c>
      <c r="I1599" t="e">
        <f>VLOOKUP($A1599,'lms01'!$1:$1048576,16,FALSE)</f>
        <v>#N/A</v>
      </c>
      <c r="J1599" t="e">
        <f>VLOOKUP($A1599,'lms01'!$1:$1048576,24,FALSE)</f>
        <v>#N/A</v>
      </c>
    </row>
    <row r="1600" spans="1:10" x14ac:dyDescent="0.2">
      <c r="A1600">
        <v>28104560609</v>
      </c>
      <c r="B1600" t="s">
        <v>2896</v>
      </c>
      <c r="C1600" t="s">
        <v>62</v>
      </c>
      <c r="D1600" t="s">
        <v>62</v>
      </c>
      <c r="E1600" t="e">
        <f>VLOOKUP($A1600,'lms01'!$1:$1048576,7,FALSE)</f>
        <v>#N/A</v>
      </c>
      <c r="F1600" t="e">
        <f>VLOOKUP($A1600,'lms01'!$1:$1048576,10,FALSE)</f>
        <v>#N/A</v>
      </c>
      <c r="G1600" t="e">
        <f>VLOOKUP($A1600,'lms01'!$1:$1048576,15,FALSE)</f>
        <v>#N/A</v>
      </c>
      <c r="H1600" t="e">
        <f>VLOOKUP($G1600,'lms12'!$A:$B,2,FALSE)</f>
        <v>#N/A</v>
      </c>
      <c r="I1600" t="e">
        <f>VLOOKUP($A1600,'lms01'!$1:$1048576,16,FALSE)</f>
        <v>#N/A</v>
      </c>
      <c r="J1600" t="e">
        <f>VLOOKUP($A1600,'lms01'!$1:$1048576,24,FALSE)</f>
        <v>#N/A</v>
      </c>
    </row>
    <row r="1601" spans="1:10" x14ac:dyDescent="0.2">
      <c r="A1601">
        <v>28104560709</v>
      </c>
      <c r="B1601" t="s">
        <v>2896</v>
      </c>
      <c r="C1601" t="s">
        <v>62</v>
      </c>
      <c r="D1601" t="s">
        <v>62</v>
      </c>
      <c r="E1601" t="e">
        <f>VLOOKUP($A1601,'lms01'!$1:$1048576,7,FALSE)</f>
        <v>#N/A</v>
      </c>
      <c r="F1601" t="e">
        <f>VLOOKUP($A1601,'lms01'!$1:$1048576,10,FALSE)</f>
        <v>#N/A</v>
      </c>
      <c r="G1601" t="e">
        <f>VLOOKUP($A1601,'lms01'!$1:$1048576,15,FALSE)</f>
        <v>#N/A</v>
      </c>
      <c r="H1601" t="e">
        <f>VLOOKUP($G1601,'lms12'!$A:$B,2,FALSE)</f>
        <v>#N/A</v>
      </c>
      <c r="I1601" t="e">
        <f>VLOOKUP($A1601,'lms01'!$1:$1048576,16,FALSE)</f>
        <v>#N/A</v>
      </c>
      <c r="J1601" t="e">
        <f>VLOOKUP($A1601,'lms01'!$1:$1048576,24,FALSE)</f>
        <v>#N/A</v>
      </c>
    </row>
    <row r="1602" spans="1:10" x14ac:dyDescent="0.2">
      <c r="A1602">
        <v>28104560809</v>
      </c>
      <c r="B1602" t="s">
        <v>2897</v>
      </c>
      <c r="C1602" t="s">
        <v>5</v>
      </c>
      <c r="D1602" t="s">
        <v>6</v>
      </c>
      <c r="E1602" t="e">
        <f>VLOOKUP($A1602,'lms01'!$1:$1048576,7,FALSE)</f>
        <v>#N/A</v>
      </c>
      <c r="F1602" t="e">
        <f>VLOOKUP($A1602,'lms01'!$1:$1048576,10,FALSE)</f>
        <v>#N/A</v>
      </c>
      <c r="G1602" t="e">
        <f>VLOOKUP($A1602,'lms01'!$1:$1048576,15,FALSE)</f>
        <v>#N/A</v>
      </c>
      <c r="H1602" t="e">
        <f>VLOOKUP($G1602,'lms12'!$A:$B,2,FALSE)</f>
        <v>#N/A</v>
      </c>
      <c r="I1602" t="e">
        <f>VLOOKUP($A1602,'lms01'!$1:$1048576,16,FALSE)</f>
        <v>#N/A</v>
      </c>
      <c r="J1602" t="e">
        <f>VLOOKUP($A1602,'lms01'!$1:$1048576,24,FALSE)</f>
        <v>#N/A</v>
      </c>
    </row>
    <row r="1603" spans="1:10" x14ac:dyDescent="0.2">
      <c r="A1603">
        <v>28104561009</v>
      </c>
      <c r="B1603" t="s">
        <v>2899</v>
      </c>
      <c r="C1603" t="s">
        <v>5</v>
      </c>
      <c r="D1603" t="s">
        <v>6</v>
      </c>
      <c r="E1603" t="e">
        <f>VLOOKUP($A1603,'lms01'!$1:$1048576,7,FALSE)</f>
        <v>#N/A</v>
      </c>
      <c r="F1603" t="e">
        <f>VLOOKUP($A1603,'lms01'!$1:$1048576,10,FALSE)</f>
        <v>#N/A</v>
      </c>
      <c r="G1603" t="e">
        <f>VLOOKUP($A1603,'lms01'!$1:$1048576,15,FALSE)</f>
        <v>#N/A</v>
      </c>
      <c r="H1603" t="e">
        <f>VLOOKUP($G1603,'lms12'!$A:$B,2,FALSE)</f>
        <v>#N/A</v>
      </c>
      <c r="I1603" t="e">
        <f>VLOOKUP($A1603,'lms01'!$1:$1048576,16,FALSE)</f>
        <v>#N/A</v>
      </c>
      <c r="J1603" t="e">
        <f>VLOOKUP($A1603,'lms01'!$1:$1048576,24,FALSE)</f>
        <v>#N/A</v>
      </c>
    </row>
    <row r="1604" spans="1:10" x14ac:dyDescent="0.2">
      <c r="A1604">
        <v>28104562809</v>
      </c>
      <c r="B1604" t="s">
        <v>2901</v>
      </c>
      <c r="C1604" t="s">
        <v>70</v>
      </c>
      <c r="D1604" t="s">
        <v>71</v>
      </c>
      <c r="E1604" t="e">
        <f>VLOOKUP($A1604,'lms01'!$1:$1048576,7,FALSE)</f>
        <v>#N/A</v>
      </c>
      <c r="F1604" t="e">
        <f>VLOOKUP($A1604,'lms01'!$1:$1048576,10,FALSE)</f>
        <v>#N/A</v>
      </c>
      <c r="G1604" t="e">
        <f>VLOOKUP($A1604,'lms01'!$1:$1048576,15,FALSE)</f>
        <v>#N/A</v>
      </c>
      <c r="H1604" t="e">
        <f>VLOOKUP($G1604,'lms12'!$A:$B,2,FALSE)</f>
        <v>#N/A</v>
      </c>
      <c r="I1604" t="e">
        <f>VLOOKUP($A1604,'lms01'!$1:$1048576,16,FALSE)</f>
        <v>#N/A</v>
      </c>
      <c r="J1604" t="e">
        <f>VLOOKUP($A1604,'lms01'!$1:$1048576,24,FALSE)</f>
        <v>#N/A</v>
      </c>
    </row>
    <row r="1605" spans="1:10" x14ac:dyDescent="0.2">
      <c r="A1605">
        <v>28104562909</v>
      </c>
      <c r="B1605" t="s">
        <v>2901</v>
      </c>
      <c r="C1605" t="s">
        <v>70</v>
      </c>
      <c r="D1605" t="s">
        <v>71</v>
      </c>
      <c r="E1605" t="e">
        <f>VLOOKUP($A1605,'lms01'!$1:$1048576,7,FALSE)</f>
        <v>#N/A</v>
      </c>
      <c r="F1605" t="e">
        <f>VLOOKUP($A1605,'lms01'!$1:$1048576,10,FALSE)</f>
        <v>#N/A</v>
      </c>
      <c r="G1605" t="e">
        <f>VLOOKUP($A1605,'lms01'!$1:$1048576,15,FALSE)</f>
        <v>#N/A</v>
      </c>
      <c r="H1605" t="e">
        <f>VLOOKUP($G1605,'lms12'!$A:$B,2,FALSE)</f>
        <v>#N/A</v>
      </c>
      <c r="I1605" t="e">
        <f>VLOOKUP($A1605,'lms01'!$1:$1048576,16,FALSE)</f>
        <v>#N/A</v>
      </c>
      <c r="J1605" t="e">
        <f>VLOOKUP($A1605,'lms01'!$1:$1048576,24,FALSE)</f>
        <v>#N/A</v>
      </c>
    </row>
    <row r="1606" spans="1:10" x14ac:dyDescent="0.2">
      <c r="A1606">
        <v>28104563309</v>
      </c>
      <c r="B1606" t="s">
        <v>1438</v>
      </c>
      <c r="C1606" t="s">
        <v>5</v>
      </c>
      <c r="D1606" t="s">
        <v>6</v>
      </c>
      <c r="E1606" t="e">
        <f>VLOOKUP($A1606,'lms01'!$1:$1048576,7,FALSE)</f>
        <v>#N/A</v>
      </c>
      <c r="F1606" t="e">
        <f>VLOOKUP($A1606,'lms01'!$1:$1048576,10,FALSE)</f>
        <v>#N/A</v>
      </c>
      <c r="G1606" t="e">
        <f>VLOOKUP($A1606,'lms01'!$1:$1048576,15,FALSE)</f>
        <v>#N/A</v>
      </c>
      <c r="H1606" t="e">
        <f>VLOOKUP($G1606,'lms12'!$A:$B,2,FALSE)</f>
        <v>#N/A</v>
      </c>
      <c r="I1606" t="e">
        <f>VLOOKUP($A1606,'lms01'!$1:$1048576,16,FALSE)</f>
        <v>#N/A</v>
      </c>
      <c r="J1606" t="e">
        <f>VLOOKUP($A1606,'lms01'!$1:$1048576,24,FALSE)</f>
        <v>#N/A</v>
      </c>
    </row>
    <row r="1607" spans="1:10" x14ac:dyDescent="0.2">
      <c r="A1607">
        <v>28104564309</v>
      </c>
      <c r="B1607" t="s">
        <v>2904</v>
      </c>
      <c r="C1607" t="s">
        <v>70</v>
      </c>
      <c r="D1607" t="s">
        <v>71</v>
      </c>
      <c r="E1607" t="e">
        <f>VLOOKUP($A1607,'lms01'!$1:$1048576,7,FALSE)</f>
        <v>#N/A</v>
      </c>
      <c r="F1607" t="e">
        <f>VLOOKUP($A1607,'lms01'!$1:$1048576,10,FALSE)</f>
        <v>#N/A</v>
      </c>
      <c r="G1607" t="e">
        <f>VLOOKUP($A1607,'lms01'!$1:$1048576,15,FALSE)</f>
        <v>#N/A</v>
      </c>
      <c r="H1607" t="e">
        <f>VLOOKUP($G1607,'lms12'!$A:$B,2,FALSE)</f>
        <v>#N/A</v>
      </c>
      <c r="I1607" t="e">
        <f>VLOOKUP($A1607,'lms01'!$1:$1048576,16,FALSE)</f>
        <v>#N/A</v>
      </c>
      <c r="J1607" t="e">
        <f>VLOOKUP($A1607,'lms01'!$1:$1048576,24,FALSE)</f>
        <v>#N/A</v>
      </c>
    </row>
    <row r="1608" spans="1:10" x14ac:dyDescent="0.2">
      <c r="A1608">
        <v>28104564409</v>
      </c>
      <c r="B1608" t="s">
        <v>2904</v>
      </c>
      <c r="C1608" t="s">
        <v>70</v>
      </c>
      <c r="D1608" t="s">
        <v>71</v>
      </c>
      <c r="E1608" t="e">
        <f>VLOOKUP($A1608,'lms01'!$1:$1048576,7,FALSE)</f>
        <v>#N/A</v>
      </c>
      <c r="F1608" t="e">
        <f>VLOOKUP($A1608,'lms01'!$1:$1048576,10,FALSE)</f>
        <v>#N/A</v>
      </c>
      <c r="G1608" t="e">
        <f>VLOOKUP($A1608,'lms01'!$1:$1048576,15,FALSE)</f>
        <v>#N/A</v>
      </c>
      <c r="H1608" t="e">
        <f>VLOOKUP($G1608,'lms12'!$A:$B,2,FALSE)</f>
        <v>#N/A</v>
      </c>
      <c r="I1608" t="e">
        <f>VLOOKUP($A1608,'lms01'!$1:$1048576,16,FALSE)</f>
        <v>#N/A</v>
      </c>
      <c r="J1608" t="e">
        <f>VLOOKUP($A1608,'lms01'!$1:$1048576,24,FALSE)</f>
        <v>#N/A</v>
      </c>
    </row>
    <row r="1609" spans="1:10" x14ac:dyDescent="0.2">
      <c r="A1609">
        <v>28104564509</v>
      </c>
      <c r="B1609" t="s">
        <v>2904</v>
      </c>
      <c r="C1609" t="s">
        <v>70</v>
      </c>
      <c r="D1609" t="s">
        <v>71</v>
      </c>
      <c r="E1609" t="e">
        <f>VLOOKUP($A1609,'lms01'!$1:$1048576,7,FALSE)</f>
        <v>#N/A</v>
      </c>
      <c r="F1609" t="e">
        <f>VLOOKUP($A1609,'lms01'!$1:$1048576,10,FALSE)</f>
        <v>#N/A</v>
      </c>
      <c r="G1609" t="e">
        <f>VLOOKUP($A1609,'lms01'!$1:$1048576,15,FALSE)</f>
        <v>#N/A</v>
      </c>
      <c r="H1609" t="e">
        <f>VLOOKUP($G1609,'lms12'!$A:$B,2,FALSE)</f>
        <v>#N/A</v>
      </c>
      <c r="I1609" t="e">
        <f>VLOOKUP($A1609,'lms01'!$1:$1048576,16,FALSE)</f>
        <v>#N/A</v>
      </c>
      <c r="J1609" t="e">
        <f>VLOOKUP($A1609,'lms01'!$1:$1048576,24,FALSE)</f>
        <v>#N/A</v>
      </c>
    </row>
    <row r="1610" spans="1:10" x14ac:dyDescent="0.2">
      <c r="A1610">
        <v>28104565509</v>
      </c>
      <c r="B1610" t="s">
        <v>1346</v>
      </c>
      <c r="C1610" t="s">
        <v>79</v>
      </c>
      <c r="D1610" t="s">
        <v>80</v>
      </c>
      <c r="E1610" t="str">
        <f>VLOOKUP($A1610,'lms01'!$1:$1048576,7,FALSE)</f>
        <v>inhvsk t. nebul, opl</v>
      </c>
      <c r="F1610" t="str">
        <f>VLOOKUP($A1610,'lms01'!$1:$1048576,10,FALSE)</f>
        <v>1,25+0,5 mg/behol.</v>
      </c>
      <c r="G1610" t="str">
        <f>VLOOKUP($A1610,'lms01'!$1:$1048576,15,FALSE)</f>
        <v>R03AL01</v>
      </c>
      <c r="H1610" t="str">
        <f>VLOOKUP($G1610,'lms12'!$A:$B,2,FALSE)</f>
        <v>Fenoterol og ipratropiumbromid</v>
      </c>
      <c r="I1610" t="str">
        <f>VLOOKUP($A1610,'lms01'!$1:$1048576,16,FALSE)</f>
        <v>IH</v>
      </c>
      <c r="J1610">
        <f>VLOOKUP($A1610,'lms01'!$1:$1048576,24,FALSE)</f>
        <v>0</v>
      </c>
    </row>
    <row r="1611" spans="1:10" x14ac:dyDescent="0.2">
      <c r="A1611">
        <v>28104566309</v>
      </c>
      <c r="B1611" t="s">
        <v>2907</v>
      </c>
      <c r="C1611" t="s">
        <v>5</v>
      </c>
      <c r="D1611" t="s">
        <v>6</v>
      </c>
      <c r="E1611" t="e">
        <f>VLOOKUP($A1611,'lms01'!$1:$1048576,7,FALSE)</f>
        <v>#N/A</v>
      </c>
      <c r="F1611" t="e">
        <f>VLOOKUP($A1611,'lms01'!$1:$1048576,10,FALSE)</f>
        <v>#N/A</v>
      </c>
      <c r="G1611" t="e">
        <f>VLOOKUP($A1611,'lms01'!$1:$1048576,15,FALSE)</f>
        <v>#N/A</v>
      </c>
      <c r="H1611" t="e">
        <f>VLOOKUP($G1611,'lms12'!$A:$B,2,FALSE)</f>
        <v>#N/A</v>
      </c>
      <c r="I1611" t="e">
        <f>VLOOKUP($A1611,'lms01'!$1:$1048576,16,FALSE)</f>
        <v>#N/A</v>
      </c>
      <c r="J1611" t="e">
        <f>VLOOKUP($A1611,'lms01'!$1:$1048576,24,FALSE)</f>
        <v>#N/A</v>
      </c>
    </row>
    <row r="1612" spans="1:10" x14ac:dyDescent="0.2">
      <c r="A1612">
        <v>28104566409</v>
      </c>
      <c r="B1612" t="s">
        <v>2907</v>
      </c>
      <c r="C1612" t="s">
        <v>5</v>
      </c>
      <c r="D1612" t="s">
        <v>6</v>
      </c>
      <c r="E1612" t="e">
        <f>VLOOKUP($A1612,'lms01'!$1:$1048576,7,FALSE)</f>
        <v>#N/A</v>
      </c>
      <c r="F1612" t="e">
        <f>VLOOKUP($A1612,'lms01'!$1:$1048576,10,FALSE)</f>
        <v>#N/A</v>
      </c>
      <c r="G1612" t="e">
        <f>VLOOKUP($A1612,'lms01'!$1:$1048576,15,FALSE)</f>
        <v>#N/A</v>
      </c>
      <c r="H1612" t="e">
        <f>VLOOKUP($G1612,'lms12'!$A:$B,2,FALSE)</f>
        <v>#N/A</v>
      </c>
      <c r="I1612" t="e">
        <f>VLOOKUP($A1612,'lms01'!$1:$1048576,16,FALSE)</f>
        <v>#N/A</v>
      </c>
      <c r="J1612" t="e">
        <f>VLOOKUP($A1612,'lms01'!$1:$1048576,24,FALSE)</f>
        <v>#N/A</v>
      </c>
    </row>
    <row r="1613" spans="1:10" x14ac:dyDescent="0.2">
      <c r="A1613">
        <v>28104571409</v>
      </c>
      <c r="B1613" t="s">
        <v>2913</v>
      </c>
      <c r="C1613" t="s">
        <v>5</v>
      </c>
      <c r="D1613" t="s">
        <v>6</v>
      </c>
      <c r="E1613" t="e">
        <f>VLOOKUP($A1613,'lms01'!$1:$1048576,7,FALSE)</f>
        <v>#N/A</v>
      </c>
      <c r="F1613" t="e">
        <f>VLOOKUP($A1613,'lms01'!$1:$1048576,10,FALSE)</f>
        <v>#N/A</v>
      </c>
      <c r="G1613" t="e">
        <f>VLOOKUP($A1613,'lms01'!$1:$1048576,15,FALSE)</f>
        <v>#N/A</v>
      </c>
      <c r="H1613" t="e">
        <f>VLOOKUP($G1613,'lms12'!$A:$B,2,FALSE)</f>
        <v>#N/A</v>
      </c>
      <c r="I1613" t="e">
        <f>VLOOKUP($A1613,'lms01'!$1:$1048576,16,FALSE)</f>
        <v>#N/A</v>
      </c>
      <c r="J1613" t="e">
        <f>VLOOKUP($A1613,'lms01'!$1:$1048576,24,FALSE)</f>
        <v>#N/A</v>
      </c>
    </row>
    <row r="1614" spans="1:10" x14ac:dyDescent="0.2">
      <c r="A1614">
        <v>28104574309</v>
      </c>
      <c r="B1614" t="s">
        <v>1072</v>
      </c>
      <c r="C1614" t="s">
        <v>5</v>
      </c>
      <c r="D1614" t="s">
        <v>6</v>
      </c>
      <c r="E1614" t="e">
        <f>VLOOKUP($A1614,'lms01'!$1:$1048576,7,FALSE)</f>
        <v>#N/A</v>
      </c>
      <c r="F1614" t="e">
        <f>VLOOKUP($A1614,'lms01'!$1:$1048576,10,FALSE)</f>
        <v>#N/A</v>
      </c>
      <c r="G1614" t="e">
        <f>VLOOKUP($A1614,'lms01'!$1:$1048576,15,FALSE)</f>
        <v>#N/A</v>
      </c>
      <c r="H1614" t="e">
        <f>VLOOKUP($G1614,'lms12'!$A:$B,2,FALSE)</f>
        <v>#N/A</v>
      </c>
      <c r="I1614" t="e">
        <f>VLOOKUP($A1614,'lms01'!$1:$1048576,16,FALSE)</f>
        <v>#N/A</v>
      </c>
      <c r="J1614" t="e">
        <f>VLOOKUP($A1614,'lms01'!$1:$1048576,24,FALSE)</f>
        <v>#N/A</v>
      </c>
    </row>
    <row r="1615" spans="1:10" x14ac:dyDescent="0.2">
      <c r="A1615">
        <v>28104577609</v>
      </c>
      <c r="B1615" t="s">
        <v>2919</v>
      </c>
      <c r="C1615" t="s">
        <v>5</v>
      </c>
      <c r="D1615" t="s">
        <v>6</v>
      </c>
      <c r="E1615" t="e">
        <f>VLOOKUP($A1615,'lms01'!$1:$1048576,7,FALSE)</f>
        <v>#N/A</v>
      </c>
      <c r="F1615" t="e">
        <f>VLOOKUP($A1615,'lms01'!$1:$1048576,10,FALSE)</f>
        <v>#N/A</v>
      </c>
      <c r="G1615" t="e">
        <f>VLOOKUP($A1615,'lms01'!$1:$1048576,15,FALSE)</f>
        <v>#N/A</v>
      </c>
      <c r="H1615" t="e">
        <f>VLOOKUP($G1615,'lms12'!$A:$B,2,FALSE)</f>
        <v>#N/A</v>
      </c>
      <c r="I1615" t="e">
        <f>VLOOKUP($A1615,'lms01'!$1:$1048576,16,FALSE)</f>
        <v>#N/A</v>
      </c>
      <c r="J1615" t="e">
        <f>VLOOKUP($A1615,'lms01'!$1:$1048576,24,FALSE)</f>
        <v>#N/A</v>
      </c>
    </row>
    <row r="1616" spans="1:10" x14ac:dyDescent="0.2">
      <c r="A1616">
        <v>28104577709</v>
      </c>
      <c r="B1616" t="s">
        <v>2919</v>
      </c>
      <c r="C1616" t="s">
        <v>5</v>
      </c>
      <c r="D1616" t="s">
        <v>6</v>
      </c>
      <c r="E1616" t="e">
        <f>VLOOKUP($A1616,'lms01'!$1:$1048576,7,FALSE)</f>
        <v>#N/A</v>
      </c>
      <c r="F1616" t="e">
        <f>VLOOKUP($A1616,'lms01'!$1:$1048576,10,FALSE)</f>
        <v>#N/A</v>
      </c>
      <c r="G1616" t="e">
        <f>VLOOKUP($A1616,'lms01'!$1:$1048576,15,FALSE)</f>
        <v>#N/A</v>
      </c>
      <c r="H1616" t="e">
        <f>VLOOKUP($G1616,'lms12'!$A:$B,2,FALSE)</f>
        <v>#N/A</v>
      </c>
      <c r="I1616" t="e">
        <f>VLOOKUP($A1616,'lms01'!$1:$1048576,16,FALSE)</f>
        <v>#N/A</v>
      </c>
      <c r="J1616" t="e">
        <f>VLOOKUP($A1616,'lms01'!$1:$1048576,24,FALSE)</f>
        <v>#N/A</v>
      </c>
    </row>
    <row r="1617" spans="1:10" x14ac:dyDescent="0.2">
      <c r="A1617">
        <v>28104577809</v>
      </c>
      <c r="B1617" t="s">
        <v>2921</v>
      </c>
      <c r="C1617" t="s">
        <v>5</v>
      </c>
      <c r="D1617" t="s">
        <v>6</v>
      </c>
      <c r="E1617" t="e">
        <f>VLOOKUP($A1617,'lms01'!$1:$1048576,7,FALSE)</f>
        <v>#N/A</v>
      </c>
      <c r="F1617" t="e">
        <f>VLOOKUP($A1617,'lms01'!$1:$1048576,10,FALSE)</f>
        <v>#N/A</v>
      </c>
      <c r="G1617" t="e">
        <f>VLOOKUP($A1617,'lms01'!$1:$1048576,15,FALSE)</f>
        <v>#N/A</v>
      </c>
      <c r="H1617" t="e">
        <f>VLOOKUP($G1617,'lms12'!$A:$B,2,FALSE)</f>
        <v>#N/A</v>
      </c>
      <c r="I1617" t="e">
        <f>VLOOKUP($A1617,'lms01'!$1:$1048576,16,FALSE)</f>
        <v>#N/A</v>
      </c>
      <c r="J1617" t="e">
        <f>VLOOKUP($A1617,'lms01'!$1:$1048576,24,FALSE)</f>
        <v>#N/A</v>
      </c>
    </row>
    <row r="1618" spans="1:10" x14ac:dyDescent="0.2">
      <c r="A1618">
        <v>28104577909</v>
      </c>
      <c r="B1618" t="s">
        <v>2921</v>
      </c>
      <c r="C1618" t="s">
        <v>5</v>
      </c>
      <c r="D1618" t="s">
        <v>6</v>
      </c>
      <c r="E1618" t="e">
        <f>VLOOKUP($A1618,'lms01'!$1:$1048576,7,FALSE)</f>
        <v>#N/A</v>
      </c>
      <c r="F1618" t="e">
        <f>VLOOKUP($A1618,'lms01'!$1:$1048576,10,FALSE)</f>
        <v>#N/A</v>
      </c>
      <c r="G1618" t="e">
        <f>VLOOKUP($A1618,'lms01'!$1:$1048576,15,FALSE)</f>
        <v>#N/A</v>
      </c>
      <c r="H1618" t="e">
        <f>VLOOKUP($G1618,'lms12'!$A:$B,2,FALSE)</f>
        <v>#N/A</v>
      </c>
      <c r="I1618" t="e">
        <f>VLOOKUP($A1618,'lms01'!$1:$1048576,16,FALSE)</f>
        <v>#N/A</v>
      </c>
      <c r="J1618" t="e">
        <f>VLOOKUP($A1618,'lms01'!$1:$1048576,24,FALSE)</f>
        <v>#N/A</v>
      </c>
    </row>
    <row r="1619" spans="1:10" x14ac:dyDescent="0.2">
      <c r="A1619">
        <v>28104578009</v>
      </c>
      <c r="B1619" t="s">
        <v>2921</v>
      </c>
      <c r="C1619" t="s">
        <v>5</v>
      </c>
      <c r="D1619" t="s">
        <v>6</v>
      </c>
      <c r="E1619" t="e">
        <f>VLOOKUP($A1619,'lms01'!$1:$1048576,7,FALSE)</f>
        <v>#N/A</v>
      </c>
      <c r="F1619" t="e">
        <f>VLOOKUP($A1619,'lms01'!$1:$1048576,10,FALSE)</f>
        <v>#N/A</v>
      </c>
      <c r="G1619" t="e">
        <f>VLOOKUP($A1619,'lms01'!$1:$1048576,15,FALSE)</f>
        <v>#N/A</v>
      </c>
      <c r="H1619" t="e">
        <f>VLOOKUP($G1619,'lms12'!$A:$B,2,FALSE)</f>
        <v>#N/A</v>
      </c>
      <c r="I1619" t="e">
        <f>VLOOKUP($A1619,'lms01'!$1:$1048576,16,FALSE)</f>
        <v>#N/A</v>
      </c>
      <c r="J1619" t="e">
        <f>VLOOKUP($A1619,'lms01'!$1:$1048576,24,FALSE)</f>
        <v>#N/A</v>
      </c>
    </row>
    <row r="1620" spans="1:10" x14ac:dyDescent="0.2">
      <c r="A1620">
        <v>28104578109</v>
      </c>
      <c r="B1620" t="s">
        <v>2921</v>
      </c>
      <c r="C1620" t="s">
        <v>5</v>
      </c>
      <c r="D1620" t="s">
        <v>6</v>
      </c>
      <c r="E1620" t="e">
        <f>VLOOKUP($A1620,'lms01'!$1:$1048576,7,FALSE)</f>
        <v>#N/A</v>
      </c>
      <c r="F1620" t="e">
        <f>VLOOKUP($A1620,'lms01'!$1:$1048576,10,FALSE)</f>
        <v>#N/A</v>
      </c>
      <c r="G1620" t="e">
        <f>VLOOKUP($A1620,'lms01'!$1:$1048576,15,FALSE)</f>
        <v>#N/A</v>
      </c>
      <c r="H1620" t="e">
        <f>VLOOKUP($G1620,'lms12'!$A:$B,2,FALSE)</f>
        <v>#N/A</v>
      </c>
      <c r="I1620" t="e">
        <f>VLOOKUP($A1620,'lms01'!$1:$1048576,16,FALSE)</f>
        <v>#N/A</v>
      </c>
      <c r="J1620" t="e">
        <f>VLOOKUP($A1620,'lms01'!$1:$1048576,24,FALSE)</f>
        <v>#N/A</v>
      </c>
    </row>
    <row r="1621" spans="1:10" x14ac:dyDescent="0.2">
      <c r="A1621">
        <v>28104579409</v>
      </c>
      <c r="B1621" t="s">
        <v>2385</v>
      </c>
      <c r="C1621" t="s">
        <v>191</v>
      </c>
      <c r="D1621" t="s">
        <v>192</v>
      </c>
      <c r="E1621" t="e">
        <f>VLOOKUP($A1621,'lms01'!$1:$1048576,7,FALSE)</f>
        <v>#N/A</v>
      </c>
      <c r="F1621" t="e">
        <f>VLOOKUP($A1621,'lms01'!$1:$1048576,10,FALSE)</f>
        <v>#N/A</v>
      </c>
      <c r="G1621" t="e">
        <f>VLOOKUP($A1621,'lms01'!$1:$1048576,15,FALSE)</f>
        <v>#N/A</v>
      </c>
      <c r="H1621" t="e">
        <f>VLOOKUP($G1621,'lms12'!$A:$B,2,FALSE)</f>
        <v>#N/A</v>
      </c>
      <c r="I1621" t="e">
        <f>VLOOKUP($A1621,'lms01'!$1:$1048576,16,FALSE)</f>
        <v>#N/A</v>
      </c>
      <c r="J1621" t="e">
        <f>VLOOKUP($A1621,'lms01'!$1:$1048576,24,FALSE)</f>
        <v>#N/A</v>
      </c>
    </row>
    <row r="1622" spans="1:10" x14ac:dyDescent="0.2">
      <c r="A1622">
        <v>28104579509</v>
      </c>
      <c r="B1622" t="s">
        <v>2922</v>
      </c>
      <c r="C1622" t="s">
        <v>5</v>
      </c>
      <c r="D1622" t="s">
        <v>6</v>
      </c>
      <c r="E1622" t="e">
        <f>VLOOKUP($A1622,'lms01'!$1:$1048576,7,FALSE)</f>
        <v>#N/A</v>
      </c>
      <c r="F1622" t="e">
        <f>VLOOKUP($A1622,'lms01'!$1:$1048576,10,FALSE)</f>
        <v>#N/A</v>
      </c>
      <c r="G1622" t="e">
        <f>VLOOKUP($A1622,'lms01'!$1:$1048576,15,FALSE)</f>
        <v>#N/A</v>
      </c>
      <c r="H1622" t="e">
        <f>VLOOKUP($G1622,'lms12'!$A:$B,2,FALSE)</f>
        <v>#N/A</v>
      </c>
      <c r="I1622" t="e">
        <f>VLOOKUP($A1622,'lms01'!$1:$1048576,16,FALSE)</f>
        <v>#N/A</v>
      </c>
      <c r="J1622" t="e">
        <f>VLOOKUP($A1622,'lms01'!$1:$1048576,24,FALSE)</f>
        <v>#N/A</v>
      </c>
    </row>
    <row r="1623" spans="1:10" x14ac:dyDescent="0.2">
      <c r="A1623">
        <v>28104579609</v>
      </c>
      <c r="B1623" t="s">
        <v>2922</v>
      </c>
      <c r="C1623" t="s">
        <v>5</v>
      </c>
      <c r="D1623" t="s">
        <v>6</v>
      </c>
      <c r="E1623" t="e">
        <f>VLOOKUP($A1623,'lms01'!$1:$1048576,7,FALSE)</f>
        <v>#N/A</v>
      </c>
      <c r="F1623" t="e">
        <f>VLOOKUP($A1623,'lms01'!$1:$1048576,10,FALSE)</f>
        <v>#N/A</v>
      </c>
      <c r="G1623" t="e">
        <f>VLOOKUP($A1623,'lms01'!$1:$1048576,15,FALSE)</f>
        <v>#N/A</v>
      </c>
      <c r="H1623" t="e">
        <f>VLOOKUP($G1623,'lms12'!$A:$B,2,FALSE)</f>
        <v>#N/A</v>
      </c>
      <c r="I1623" t="e">
        <f>VLOOKUP($A1623,'lms01'!$1:$1048576,16,FALSE)</f>
        <v>#N/A</v>
      </c>
      <c r="J1623" t="e">
        <f>VLOOKUP($A1623,'lms01'!$1:$1048576,24,FALSE)</f>
        <v>#N/A</v>
      </c>
    </row>
    <row r="1624" spans="1:10" x14ac:dyDescent="0.2">
      <c r="A1624">
        <v>28104579709</v>
      </c>
      <c r="B1624" t="s">
        <v>2922</v>
      </c>
      <c r="C1624" t="s">
        <v>5</v>
      </c>
      <c r="D1624" t="s">
        <v>6</v>
      </c>
      <c r="E1624" t="e">
        <f>VLOOKUP($A1624,'lms01'!$1:$1048576,7,FALSE)</f>
        <v>#N/A</v>
      </c>
      <c r="F1624" t="e">
        <f>VLOOKUP($A1624,'lms01'!$1:$1048576,10,FALSE)</f>
        <v>#N/A</v>
      </c>
      <c r="G1624" t="e">
        <f>VLOOKUP($A1624,'lms01'!$1:$1048576,15,FALSE)</f>
        <v>#N/A</v>
      </c>
      <c r="H1624" t="e">
        <f>VLOOKUP($G1624,'lms12'!$A:$B,2,FALSE)</f>
        <v>#N/A</v>
      </c>
      <c r="I1624" t="e">
        <f>VLOOKUP($A1624,'lms01'!$1:$1048576,16,FALSE)</f>
        <v>#N/A</v>
      </c>
      <c r="J1624" t="e">
        <f>VLOOKUP($A1624,'lms01'!$1:$1048576,24,FALSE)</f>
        <v>#N/A</v>
      </c>
    </row>
    <row r="1625" spans="1:10" x14ac:dyDescent="0.2">
      <c r="A1625">
        <v>28104579809</v>
      </c>
      <c r="B1625" t="s">
        <v>2922</v>
      </c>
      <c r="C1625" t="s">
        <v>5</v>
      </c>
      <c r="D1625" t="s">
        <v>6</v>
      </c>
      <c r="E1625" t="e">
        <f>VLOOKUP($A1625,'lms01'!$1:$1048576,7,FALSE)</f>
        <v>#N/A</v>
      </c>
      <c r="F1625" t="e">
        <f>VLOOKUP($A1625,'lms01'!$1:$1048576,10,FALSE)</f>
        <v>#N/A</v>
      </c>
      <c r="G1625" t="e">
        <f>VLOOKUP($A1625,'lms01'!$1:$1048576,15,FALSE)</f>
        <v>#N/A</v>
      </c>
      <c r="H1625" t="e">
        <f>VLOOKUP($G1625,'lms12'!$A:$B,2,FALSE)</f>
        <v>#N/A</v>
      </c>
      <c r="I1625" t="e">
        <f>VLOOKUP($A1625,'lms01'!$1:$1048576,16,FALSE)</f>
        <v>#N/A</v>
      </c>
      <c r="J1625" t="e">
        <f>VLOOKUP($A1625,'lms01'!$1:$1048576,24,FALSE)</f>
        <v>#N/A</v>
      </c>
    </row>
    <row r="1626" spans="1:10" x14ac:dyDescent="0.2">
      <c r="A1626">
        <v>28104581309</v>
      </c>
      <c r="B1626" t="s">
        <v>2925</v>
      </c>
      <c r="C1626" t="s">
        <v>5</v>
      </c>
      <c r="D1626" t="s">
        <v>6</v>
      </c>
      <c r="E1626" t="e">
        <f>VLOOKUP($A1626,'lms01'!$1:$1048576,7,FALSE)</f>
        <v>#N/A</v>
      </c>
      <c r="F1626" t="e">
        <f>VLOOKUP($A1626,'lms01'!$1:$1048576,10,FALSE)</f>
        <v>#N/A</v>
      </c>
      <c r="G1626" t="e">
        <f>VLOOKUP($A1626,'lms01'!$1:$1048576,15,FALSE)</f>
        <v>#N/A</v>
      </c>
      <c r="H1626" t="e">
        <f>VLOOKUP($G1626,'lms12'!$A:$B,2,FALSE)</f>
        <v>#N/A</v>
      </c>
      <c r="I1626" t="e">
        <f>VLOOKUP($A1626,'lms01'!$1:$1048576,16,FALSE)</f>
        <v>#N/A</v>
      </c>
      <c r="J1626" t="e">
        <f>VLOOKUP($A1626,'lms01'!$1:$1048576,24,FALSE)</f>
        <v>#N/A</v>
      </c>
    </row>
    <row r="1627" spans="1:10" x14ac:dyDescent="0.2">
      <c r="A1627">
        <v>28104581409</v>
      </c>
      <c r="B1627" t="s">
        <v>2925</v>
      </c>
      <c r="C1627" t="s">
        <v>5</v>
      </c>
      <c r="D1627" t="s">
        <v>6</v>
      </c>
      <c r="E1627" t="e">
        <f>VLOOKUP($A1627,'lms01'!$1:$1048576,7,FALSE)</f>
        <v>#N/A</v>
      </c>
      <c r="F1627" t="e">
        <f>VLOOKUP($A1627,'lms01'!$1:$1048576,10,FALSE)</f>
        <v>#N/A</v>
      </c>
      <c r="G1627" t="e">
        <f>VLOOKUP($A1627,'lms01'!$1:$1048576,15,FALSE)</f>
        <v>#N/A</v>
      </c>
      <c r="H1627" t="e">
        <f>VLOOKUP($G1627,'lms12'!$A:$B,2,FALSE)</f>
        <v>#N/A</v>
      </c>
      <c r="I1627" t="e">
        <f>VLOOKUP($A1627,'lms01'!$1:$1048576,16,FALSE)</f>
        <v>#N/A</v>
      </c>
      <c r="J1627" t="e">
        <f>VLOOKUP($A1627,'lms01'!$1:$1048576,24,FALSE)</f>
        <v>#N/A</v>
      </c>
    </row>
    <row r="1628" spans="1:10" x14ac:dyDescent="0.2">
      <c r="A1628">
        <v>28104581509</v>
      </c>
      <c r="B1628" t="s">
        <v>2925</v>
      </c>
      <c r="C1628" t="s">
        <v>5</v>
      </c>
      <c r="D1628" t="s">
        <v>6</v>
      </c>
      <c r="E1628" t="e">
        <f>VLOOKUP($A1628,'lms01'!$1:$1048576,7,FALSE)</f>
        <v>#N/A</v>
      </c>
      <c r="F1628" t="e">
        <f>VLOOKUP($A1628,'lms01'!$1:$1048576,10,FALSE)</f>
        <v>#N/A</v>
      </c>
      <c r="G1628" t="e">
        <f>VLOOKUP($A1628,'lms01'!$1:$1048576,15,FALSE)</f>
        <v>#N/A</v>
      </c>
      <c r="H1628" t="e">
        <f>VLOOKUP($G1628,'lms12'!$A:$B,2,FALSE)</f>
        <v>#N/A</v>
      </c>
      <c r="I1628" t="e">
        <f>VLOOKUP($A1628,'lms01'!$1:$1048576,16,FALSE)</f>
        <v>#N/A</v>
      </c>
      <c r="J1628" t="e">
        <f>VLOOKUP($A1628,'lms01'!$1:$1048576,24,FALSE)</f>
        <v>#N/A</v>
      </c>
    </row>
    <row r="1629" spans="1:10" x14ac:dyDescent="0.2">
      <c r="A1629">
        <v>28104581609</v>
      </c>
      <c r="B1629" t="s">
        <v>2925</v>
      </c>
      <c r="C1629" t="s">
        <v>5</v>
      </c>
      <c r="D1629" t="s">
        <v>6</v>
      </c>
      <c r="E1629" t="e">
        <f>VLOOKUP($A1629,'lms01'!$1:$1048576,7,FALSE)</f>
        <v>#N/A</v>
      </c>
      <c r="F1629" t="e">
        <f>VLOOKUP($A1629,'lms01'!$1:$1048576,10,FALSE)</f>
        <v>#N/A</v>
      </c>
      <c r="G1629" t="e">
        <f>VLOOKUP($A1629,'lms01'!$1:$1048576,15,FALSE)</f>
        <v>#N/A</v>
      </c>
      <c r="H1629" t="e">
        <f>VLOOKUP($G1629,'lms12'!$A:$B,2,FALSE)</f>
        <v>#N/A</v>
      </c>
      <c r="I1629" t="e">
        <f>VLOOKUP($A1629,'lms01'!$1:$1048576,16,FALSE)</f>
        <v>#N/A</v>
      </c>
      <c r="J1629" t="e">
        <f>VLOOKUP($A1629,'lms01'!$1:$1048576,24,FALSE)</f>
        <v>#N/A</v>
      </c>
    </row>
    <row r="1630" spans="1:10" x14ac:dyDescent="0.2">
      <c r="A1630">
        <v>28104583009</v>
      </c>
      <c r="B1630" t="s">
        <v>2926</v>
      </c>
      <c r="C1630" t="s">
        <v>5</v>
      </c>
      <c r="D1630" t="s">
        <v>6</v>
      </c>
      <c r="E1630" t="e">
        <f>VLOOKUP($A1630,'lms01'!$1:$1048576,7,FALSE)</f>
        <v>#N/A</v>
      </c>
      <c r="F1630" t="e">
        <f>VLOOKUP($A1630,'lms01'!$1:$1048576,10,FALSE)</f>
        <v>#N/A</v>
      </c>
      <c r="G1630" t="e">
        <f>VLOOKUP($A1630,'lms01'!$1:$1048576,15,FALSE)</f>
        <v>#N/A</v>
      </c>
      <c r="H1630" t="e">
        <f>VLOOKUP($G1630,'lms12'!$A:$B,2,FALSE)</f>
        <v>#N/A</v>
      </c>
      <c r="I1630" t="e">
        <f>VLOOKUP($A1630,'lms01'!$1:$1048576,16,FALSE)</f>
        <v>#N/A</v>
      </c>
      <c r="J1630" t="e">
        <f>VLOOKUP($A1630,'lms01'!$1:$1048576,24,FALSE)</f>
        <v>#N/A</v>
      </c>
    </row>
    <row r="1631" spans="1:10" x14ac:dyDescent="0.2">
      <c r="A1631">
        <v>28104589909</v>
      </c>
      <c r="B1631" t="s">
        <v>2936</v>
      </c>
      <c r="C1631" t="s">
        <v>5</v>
      </c>
      <c r="D1631" t="s">
        <v>6</v>
      </c>
      <c r="E1631" t="e">
        <f>VLOOKUP($A1631,'lms01'!$1:$1048576,7,FALSE)</f>
        <v>#N/A</v>
      </c>
      <c r="F1631" t="e">
        <f>VLOOKUP($A1631,'lms01'!$1:$1048576,10,FALSE)</f>
        <v>#N/A</v>
      </c>
      <c r="G1631" t="e">
        <f>VLOOKUP($A1631,'lms01'!$1:$1048576,15,FALSE)</f>
        <v>#N/A</v>
      </c>
      <c r="H1631" t="e">
        <f>VLOOKUP($G1631,'lms12'!$A:$B,2,FALSE)</f>
        <v>#N/A</v>
      </c>
      <c r="I1631" t="e">
        <f>VLOOKUP($A1631,'lms01'!$1:$1048576,16,FALSE)</f>
        <v>#N/A</v>
      </c>
      <c r="J1631" t="e">
        <f>VLOOKUP($A1631,'lms01'!$1:$1048576,24,FALSE)</f>
        <v>#N/A</v>
      </c>
    </row>
    <row r="1632" spans="1:10" x14ac:dyDescent="0.2">
      <c r="A1632">
        <v>28104590009</v>
      </c>
      <c r="B1632" t="s">
        <v>2936</v>
      </c>
      <c r="C1632" t="s">
        <v>5</v>
      </c>
      <c r="D1632" t="s">
        <v>6</v>
      </c>
      <c r="E1632" t="e">
        <f>VLOOKUP($A1632,'lms01'!$1:$1048576,7,FALSE)</f>
        <v>#N/A</v>
      </c>
      <c r="F1632" t="e">
        <f>VLOOKUP($A1632,'lms01'!$1:$1048576,10,FALSE)</f>
        <v>#N/A</v>
      </c>
      <c r="G1632" t="e">
        <f>VLOOKUP($A1632,'lms01'!$1:$1048576,15,FALSE)</f>
        <v>#N/A</v>
      </c>
      <c r="H1632" t="e">
        <f>VLOOKUP($G1632,'lms12'!$A:$B,2,FALSE)</f>
        <v>#N/A</v>
      </c>
      <c r="I1632" t="e">
        <f>VLOOKUP($A1632,'lms01'!$1:$1048576,16,FALSE)</f>
        <v>#N/A</v>
      </c>
      <c r="J1632" t="e">
        <f>VLOOKUP($A1632,'lms01'!$1:$1048576,24,FALSE)</f>
        <v>#N/A</v>
      </c>
    </row>
    <row r="1633" spans="1:10" x14ac:dyDescent="0.2">
      <c r="A1633">
        <v>28104590109</v>
      </c>
      <c r="B1633" t="s">
        <v>899</v>
      </c>
      <c r="C1633" t="s">
        <v>5</v>
      </c>
      <c r="D1633" t="s">
        <v>6</v>
      </c>
      <c r="E1633" t="e">
        <f>VLOOKUP($A1633,'lms01'!$1:$1048576,7,FALSE)</f>
        <v>#N/A</v>
      </c>
      <c r="F1633" t="e">
        <f>VLOOKUP($A1633,'lms01'!$1:$1048576,10,FALSE)</f>
        <v>#N/A</v>
      </c>
      <c r="G1633" t="e">
        <f>VLOOKUP($A1633,'lms01'!$1:$1048576,15,FALSE)</f>
        <v>#N/A</v>
      </c>
      <c r="H1633" t="e">
        <f>VLOOKUP($G1633,'lms12'!$A:$B,2,FALSE)</f>
        <v>#N/A</v>
      </c>
      <c r="I1633" t="e">
        <f>VLOOKUP($A1633,'lms01'!$1:$1048576,16,FALSE)</f>
        <v>#N/A</v>
      </c>
      <c r="J1633" t="e">
        <f>VLOOKUP($A1633,'lms01'!$1:$1048576,24,FALSE)</f>
        <v>#N/A</v>
      </c>
    </row>
    <row r="1634" spans="1:10" x14ac:dyDescent="0.2">
      <c r="A1634">
        <v>28104590209</v>
      </c>
      <c r="B1634" t="s">
        <v>899</v>
      </c>
      <c r="C1634" t="s">
        <v>5</v>
      </c>
      <c r="D1634" t="s">
        <v>6</v>
      </c>
      <c r="E1634" t="e">
        <f>VLOOKUP($A1634,'lms01'!$1:$1048576,7,FALSE)</f>
        <v>#N/A</v>
      </c>
      <c r="F1634" t="e">
        <f>VLOOKUP($A1634,'lms01'!$1:$1048576,10,FALSE)</f>
        <v>#N/A</v>
      </c>
      <c r="G1634" t="e">
        <f>VLOOKUP($A1634,'lms01'!$1:$1048576,15,FALSE)</f>
        <v>#N/A</v>
      </c>
      <c r="H1634" t="e">
        <f>VLOOKUP($G1634,'lms12'!$A:$B,2,FALSE)</f>
        <v>#N/A</v>
      </c>
      <c r="I1634" t="e">
        <f>VLOOKUP($A1634,'lms01'!$1:$1048576,16,FALSE)</f>
        <v>#N/A</v>
      </c>
      <c r="J1634" t="e">
        <f>VLOOKUP($A1634,'lms01'!$1:$1048576,24,FALSE)</f>
        <v>#N/A</v>
      </c>
    </row>
    <row r="1635" spans="1:10" x14ac:dyDescent="0.2">
      <c r="A1635">
        <v>28104590609</v>
      </c>
      <c r="B1635" t="s">
        <v>2937</v>
      </c>
      <c r="C1635" t="s">
        <v>5</v>
      </c>
      <c r="D1635" t="s">
        <v>6</v>
      </c>
      <c r="E1635" t="e">
        <f>VLOOKUP($A1635,'lms01'!$1:$1048576,7,FALSE)</f>
        <v>#N/A</v>
      </c>
      <c r="F1635" t="e">
        <f>VLOOKUP($A1635,'lms01'!$1:$1048576,10,FALSE)</f>
        <v>#N/A</v>
      </c>
      <c r="G1635" t="e">
        <f>VLOOKUP($A1635,'lms01'!$1:$1048576,15,FALSE)</f>
        <v>#N/A</v>
      </c>
      <c r="H1635" t="e">
        <f>VLOOKUP($G1635,'lms12'!$A:$B,2,FALSE)</f>
        <v>#N/A</v>
      </c>
      <c r="I1635" t="e">
        <f>VLOOKUP($A1635,'lms01'!$1:$1048576,16,FALSE)</f>
        <v>#N/A</v>
      </c>
      <c r="J1635" t="e">
        <f>VLOOKUP($A1635,'lms01'!$1:$1048576,24,FALSE)</f>
        <v>#N/A</v>
      </c>
    </row>
    <row r="1636" spans="1:10" x14ac:dyDescent="0.2">
      <c r="A1636">
        <v>28104590809</v>
      </c>
      <c r="B1636" t="s">
        <v>2937</v>
      </c>
      <c r="C1636" t="s">
        <v>5</v>
      </c>
      <c r="D1636" t="s">
        <v>6</v>
      </c>
      <c r="E1636" t="str">
        <f>VLOOKUP($A1636,'lms01'!$1:$1048576,7,FALSE)</f>
        <v>filmovertrukne tabl.</v>
      </c>
      <c r="F1636" t="str">
        <f>VLOOKUP($A1636,'lms01'!$1:$1048576,10,FALSE)</f>
        <v>80 mg</v>
      </c>
      <c r="G1636" t="str">
        <f>VLOOKUP($A1636,'lms01'!$1:$1048576,15,FALSE)</f>
        <v>C09CA07</v>
      </c>
      <c r="H1636" t="str">
        <f>VLOOKUP($G1636,'lms12'!$A:$B,2,FALSE)</f>
        <v>Telmisartan</v>
      </c>
      <c r="I1636" t="str">
        <f>VLOOKUP($A1636,'lms01'!$1:$1048576,16,FALSE)</f>
        <v>OR</v>
      </c>
      <c r="J1636">
        <f>VLOOKUP($A1636,'lms01'!$1:$1048576,24,FALSE)</f>
        <v>0</v>
      </c>
    </row>
    <row r="1637" spans="1:10" x14ac:dyDescent="0.2">
      <c r="A1637">
        <v>28104593409</v>
      </c>
      <c r="B1637" t="s">
        <v>2942</v>
      </c>
      <c r="C1637" t="s">
        <v>5</v>
      </c>
      <c r="D1637" t="s">
        <v>6</v>
      </c>
      <c r="E1637" t="e">
        <f>VLOOKUP($A1637,'lms01'!$1:$1048576,7,FALSE)</f>
        <v>#N/A</v>
      </c>
      <c r="F1637" t="e">
        <f>VLOOKUP($A1637,'lms01'!$1:$1048576,10,FALSE)</f>
        <v>#N/A</v>
      </c>
      <c r="G1637" t="e">
        <f>VLOOKUP($A1637,'lms01'!$1:$1048576,15,FALSE)</f>
        <v>#N/A</v>
      </c>
      <c r="H1637" t="e">
        <f>VLOOKUP($G1637,'lms12'!$A:$B,2,FALSE)</f>
        <v>#N/A</v>
      </c>
      <c r="I1637" t="e">
        <f>VLOOKUP($A1637,'lms01'!$1:$1048576,16,FALSE)</f>
        <v>#N/A</v>
      </c>
      <c r="J1637" t="e">
        <f>VLOOKUP($A1637,'lms01'!$1:$1048576,24,FALSE)</f>
        <v>#N/A</v>
      </c>
    </row>
    <row r="1638" spans="1:10" x14ac:dyDescent="0.2">
      <c r="A1638">
        <v>28104593509</v>
      </c>
      <c r="B1638" t="s">
        <v>2942</v>
      </c>
      <c r="C1638" t="s">
        <v>5</v>
      </c>
      <c r="D1638" t="s">
        <v>6</v>
      </c>
      <c r="E1638" t="e">
        <f>VLOOKUP($A1638,'lms01'!$1:$1048576,7,FALSE)</f>
        <v>#N/A</v>
      </c>
      <c r="F1638" t="e">
        <f>VLOOKUP($A1638,'lms01'!$1:$1048576,10,FALSE)</f>
        <v>#N/A</v>
      </c>
      <c r="G1638" t="e">
        <f>VLOOKUP($A1638,'lms01'!$1:$1048576,15,FALSE)</f>
        <v>#N/A</v>
      </c>
      <c r="H1638" t="e">
        <f>VLOOKUP($G1638,'lms12'!$A:$B,2,FALSE)</f>
        <v>#N/A</v>
      </c>
      <c r="I1638" t="e">
        <f>VLOOKUP($A1638,'lms01'!$1:$1048576,16,FALSE)</f>
        <v>#N/A</v>
      </c>
      <c r="J1638" t="e">
        <f>VLOOKUP($A1638,'lms01'!$1:$1048576,24,FALSE)</f>
        <v>#N/A</v>
      </c>
    </row>
    <row r="1639" spans="1:10" x14ac:dyDescent="0.2">
      <c r="A1639">
        <v>28104593609</v>
      </c>
      <c r="B1639" t="s">
        <v>2942</v>
      </c>
      <c r="C1639" t="s">
        <v>5</v>
      </c>
      <c r="D1639" t="s">
        <v>6</v>
      </c>
      <c r="E1639" t="e">
        <f>VLOOKUP($A1639,'lms01'!$1:$1048576,7,FALSE)</f>
        <v>#N/A</v>
      </c>
      <c r="F1639" t="e">
        <f>VLOOKUP($A1639,'lms01'!$1:$1048576,10,FALSE)</f>
        <v>#N/A</v>
      </c>
      <c r="G1639" t="e">
        <f>VLOOKUP($A1639,'lms01'!$1:$1048576,15,FALSE)</f>
        <v>#N/A</v>
      </c>
      <c r="H1639" t="e">
        <f>VLOOKUP($G1639,'lms12'!$A:$B,2,FALSE)</f>
        <v>#N/A</v>
      </c>
      <c r="I1639" t="e">
        <f>VLOOKUP($A1639,'lms01'!$1:$1048576,16,FALSE)</f>
        <v>#N/A</v>
      </c>
      <c r="J1639" t="e">
        <f>VLOOKUP($A1639,'lms01'!$1:$1048576,24,FALSE)</f>
        <v>#N/A</v>
      </c>
    </row>
    <row r="1640" spans="1:10" x14ac:dyDescent="0.2">
      <c r="A1640">
        <v>28104593709</v>
      </c>
      <c r="B1640" t="s">
        <v>2942</v>
      </c>
      <c r="C1640" t="s">
        <v>5</v>
      </c>
      <c r="D1640" t="s">
        <v>6</v>
      </c>
      <c r="E1640" t="e">
        <f>VLOOKUP($A1640,'lms01'!$1:$1048576,7,FALSE)</f>
        <v>#N/A</v>
      </c>
      <c r="F1640" t="e">
        <f>VLOOKUP($A1640,'lms01'!$1:$1048576,10,FALSE)</f>
        <v>#N/A</v>
      </c>
      <c r="G1640" t="e">
        <f>VLOOKUP($A1640,'lms01'!$1:$1048576,15,FALSE)</f>
        <v>#N/A</v>
      </c>
      <c r="H1640" t="e">
        <f>VLOOKUP($G1640,'lms12'!$A:$B,2,FALSE)</f>
        <v>#N/A</v>
      </c>
      <c r="I1640" t="e">
        <f>VLOOKUP($A1640,'lms01'!$1:$1048576,16,FALSE)</f>
        <v>#N/A</v>
      </c>
      <c r="J1640" t="e">
        <f>VLOOKUP($A1640,'lms01'!$1:$1048576,24,FALSE)</f>
        <v>#N/A</v>
      </c>
    </row>
    <row r="1641" spans="1:10" x14ac:dyDescent="0.2">
      <c r="A1641">
        <v>28104593809</v>
      </c>
      <c r="B1641" t="s">
        <v>2943</v>
      </c>
      <c r="C1641" t="s">
        <v>5</v>
      </c>
      <c r="D1641" t="s">
        <v>6</v>
      </c>
      <c r="E1641" t="e">
        <f>VLOOKUP($A1641,'lms01'!$1:$1048576,7,FALSE)</f>
        <v>#N/A</v>
      </c>
      <c r="F1641" t="e">
        <f>VLOOKUP($A1641,'lms01'!$1:$1048576,10,FALSE)</f>
        <v>#N/A</v>
      </c>
      <c r="G1641" t="e">
        <f>VLOOKUP($A1641,'lms01'!$1:$1048576,15,FALSE)</f>
        <v>#N/A</v>
      </c>
      <c r="H1641" t="e">
        <f>VLOOKUP($G1641,'lms12'!$A:$B,2,FALSE)</f>
        <v>#N/A</v>
      </c>
      <c r="I1641" t="e">
        <f>VLOOKUP($A1641,'lms01'!$1:$1048576,16,FALSE)</f>
        <v>#N/A</v>
      </c>
      <c r="J1641" t="e">
        <f>VLOOKUP($A1641,'lms01'!$1:$1048576,24,FALSE)</f>
        <v>#N/A</v>
      </c>
    </row>
    <row r="1642" spans="1:10" x14ac:dyDescent="0.2">
      <c r="A1642">
        <v>28104593909</v>
      </c>
      <c r="B1642" t="s">
        <v>2943</v>
      </c>
      <c r="C1642" t="s">
        <v>5</v>
      </c>
      <c r="D1642" t="s">
        <v>6</v>
      </c>
      <c r="E1642" t="e">
        <f>VLOOKUP($A1642,'lms01'!$1:$1048576,7,FALSE)</f>
        <v>#N/A</v>
      </c>
      <c r="F1642" t="e">
        <f>VLOOKUP($A1642,'lms01'!$1:$1048576,10,FALSE)</f>
        <v>#N/A</v>
      </c>
      <c r="G1642" t="e">
        <f>VLOOKUP($A1642,'lms01'!$1:$1048576,15,FALSE)</f>
        <v>#N/A</v>
      </c>
      <c r="H1642" t="e">
        <f>VLOOKUP($G1642,'lms12'!$A:$B,2,FALSE)</f>
        <v>#N/A</v>
      </c>
      <c r="I1642" t="e">
        <f>VLOOKUP($A1642,'lms01'!$1:$1048576,16,FALSE)</f>
        <v>#N/A</v>
      </c>
      <c r="J1642" t="e">
        <f>VLOOKUP($A1642,'lms01'!$1:$1048576,24,FALSE)</f>
        <v>#N/A</v>
      </c>
    </row>
    <row r="1643" spans="1:10" x14ac:dyDescent="0.2">
      <c r="A1643">
        <v>28104594009</v>
      </c>
      <c r="B1643" t="s">
        <v>2943</v>
      </c>
      <c r="C1643" t="s">
        <v>5</v>
      </c>
      <c r="D1643" t="s">
        <v>6</v>
      </c>
      <c r="E1643" t="e">
        <f>VLOOKUP($A1643,'lms01'!$1:$1048576,7,FALSE)</f>
        <v>#N/A</v>
      </c>
      <c r="F1643" t="e">
        <f>VLOOKUP($A1643,'lms01'!$1:$1048576,10,FALSE)</f>
        <v>#N/A</v>
      </c>
      <c r="G1643" t="e">
        <f>VLOOKUP($A1643,'lms01'!$1:$1048576,15,FALSE)</f>
        <v>#N/A</v>
      </c>
      <c r="H1643" t="e">
        <f>VLOOKUP($G1643,'lms12'!$A:$B,2,FALSE)</f>
        <v>#N/A</v>
      </c>
      <c r="I1643" t="e">
        <f>VLOOKUP($A1643,'lms01'!$1:$1048576,16,FALSE)</f>
        <v>#N/A</v>
      </c>
      <c r="J1643" t="e">
        <f>VLOOKUP($A1643,'lms01'!$1:$1048576,24,FALSE)</f>
        <v>#N/A</v>
      </c>
    </row>
    <row r="1644" spans="1:10" x14ac:dyDescent="0.2">
      <c r="A1644">
        <v>28104594109</v>
      </c>
      <c r="B1644" t="s">
        <v>2943</v>
      </c>
      <c r="C1644" t="s">
        <v>5</v>
      </c>
      <c r="D1644" t="s">
        <v>6</v>
      </c>
      <c r="E1644" t="e">
        <f>VLOOKUP($A1644,'lms01'!$1:$1048576,7,FALSE)</f>
        <v>#N/A</v>
      </c>
      <c r="F1644" t="e">
        <f>VLOOKUP($A1644,'lms01'!$1:$1048576,10,FALSE)</f>
        <v>#N/A</v>
      </c>
      <c r="G1644" t="e">
        <f>VLOOKUP($A1644,'lms01'!$1:$1048576,15,FALSE)</f>
        <v>#N/A</v>
      </c>
      <c r="H1644" t="e">
        <f>VLOOKUP($G1644,'lms12'!$A:$B,2,FALSE)</f>
        <v>#N/A</v>
      </c>
      <c r="I1644" t="e">
        <f>VLOOKUP($A1644,'lms01'!$1:$1048576,16,FALSE)</f>
        <v>#N/A</v>
      </c>
      <c r="J1644" t="e">
        <f>VLOOKUP($A1644,'lms01'!$1:$1048576,24,FALSE)</f>
        <v>#N/A</v>
      </c>
    </row>
    <row r="1645" spans="1:10" x14ac:dyDescent="0.2">
      <c r="A1645">
        <v>28104594909</v>
      </c>
      <c r="B1645" t="s">
        <v>2944</v>
      </c>
      <c r="C1645" t="s">
        <v>5</v>
      </c>
      <c r="D1645" t="s">
        <v>6</v>
      </c>
      <c r="E1645" t="e">
        <f>VLOOKUP($A1645,'lms01'!$1:$1048576,7,FALSE)</f>
        <v>#N/A</v>
      </c>
      <c r="F1645" t="e">
        <f>VLOOKUP($A1645,'lms01'!$1:$1048576,10,FALSE)</f>
        <v>#N/A</v>
      </c>
      <c r="G1645" t="e">
        <f>VLOOKUP($A1645,'lms01'!$1:$1048576,15,FALSE)</f>
        <v>#N/A</v>
      </c>
      <c r="H1645" t="e">
        <f>VLOOKUP($G1645,'lms12'!$A:$B,2,FALSE)</f>
        <v>#N/A</v>
      </c>
      <c r="I1645" t="e">
        <f>VLOOKUP($A1645,'lms01'!$1:$1048576,16,FALSE)</f>
        <v>#N/A</v>
      </c>
      <c r="J1645" t="e">
        <f>VLOOKUP($A1645,'lms01'!$1:$1048576,24,FALSE)</f>
        <v>#N/A</v>
      </c>
    </row>
    <row r="1646" spans="1:10" x14ac:dyDescent="0.2">
      <c r="A1646">
        <v>28104595209</v>
      </c>
      <c r="B1646" t="s">
        <v>2945</v>
      </c>
      <c r="C1646" t="s">
        <v>5</v>
      </c>
      <c r="D1646" t="s">
        <v>6</v>
      </c>
      <c r="E1646" t="e">
        <f>VLOOKUP($A1646,'lms01'!$1:$1048576,7,FALSE)</f>
        <v>#N/A</v>
      </c>
      <c r="F1646" t="e">
        <f>VLOOKUP($A1646,'lms01'!$1:$1048576,10,FALSE)</f>
        <v>#N/A</v>
      </c>
      <c r="G1646" t="e">
        <f>VLOOKUP($A1646,'lms01'!$1:$1048576,15,FALSE)</f>
        <v>#N/A</v>
      </c>
      <c r="H1646" t="e">
        <f>VLOOKUP($G1646,'lms12'!$A:$B,2,FALSE)</f>
        <v>#N/A</v>
      </c>
      <c r="I1646" t="e">
        <f>VLOOKUP($A1646,'lms01'!$1:$1048576,16,FALSE)</f>
        <v>#N/A</v>
      </c>
      <c r="J1646" t="e">
        <f>VLOOKUP($A1646,'lms01'!$1:$1048576,24,FALSE)</f>
        <v>#N/A</v>
      </c>
    </row>
    <row r="1647" spans="1:10" x14ac:dyDescent="0.2">
      <c r="A1647">
        <v>28104595309</v>
      </c>
      <c r="B1647" t="s">
        <v>2945</v>
      </c>
      <c r="C1647" t="s">
        <v>5</v>
      </c>
      <c r="D1647" t="s">
        <v>6</v>
      </c>
      <c r="E1647" t="e">
        <f>VLOOKUP($A1647,'lms01'!$1:$1048576,7,FALSE)</f>
        <v>#N/A</v>
      </c>
      <c r="F1647" t="e">
        <f>VLOOKUP($A1647,'lms01'!$1:$1048576,10,FALSE)</f>
        <v>#N/A</v>
      </c>
      <c r="G1647" t="e">
        <f>VLOOKUP($A1647,'lms01'!$1:$1048576,15,FALSE)</f>
        <v>#N/A</v>
      </c>
      <c r="H1647" t="e">
        <f>VLOOKUP($G1647,'lms12'!$A:$B,2,FALSE)</f>
        <v>#N/A</v>
      </c>
      <c r="I1647" t="e">
        <f>VLOOKUP($A1647,'lms01'!$1:$1048576,16,FALSE)</f>
        <v>#N/A</v>
      </c>
      <c r="J1647" t="e">
        <f>VLOOKUP($A1647,'lms01'!$1:$1048576,24,FALSE)</f>
        <v>#N/A</v>
      </c>
    </row>
    <row r="1648" spans="1:10" x14ac:dyDescent="0.2">
      <c r="A1648">
        <v>28104595409</v>
      </c>
      <c r="B1648" t="s">
        <v>2945</v>
      </c>
      <c r="C1648" t="s">
        <v>5</v>
      </c>
      <c r="D1648" t="s">
        <v>6</v>
      </c>
      <c r="E1648" t="e">
        <f>VLOOKUP($A1648,'lms01'!$1:$1048576,7,FALSE)</f>
        <v>#N/A</v>
      </c>
      <c r="F1648" t="e">
        <f>VLOOKUP($A1648,'lms01'!$1:$1048576,10,FALSE)</f>
        <v>#N/A</v>
      </c>
      <c r="G1648" t="e">
        <f>VLOOKUP($A1648,'lms01'!$1:$1048576,15,FALSE)</f>
        <v>#N/A</v>
      </c>
      <c r="H1648" t="e">
        <f>VLOOKUP($G1648,'lms12'!$A:$B,2,FALSE)</f>
        <v>#N/A</v>
      </c>
      <c r="I1648" t="e">
        <f>VLOOKUP($A1648,'lms01'!$1:$1048576,16,FALSE)</f>
        <v>#N/A</v>
      </c>
      <c r="J1648" t="e">
        <f>VLOOKUP($A1648,'lms01'!$1:$1048576,24,FALSE)</f>
        <v>#N/A</v>
      </c>
    </row>
    <row r="1649" spans="1:10" x14ac:dyDescent="0.2">
      <c r="A1649">
        <v>28104595509</v>
      </c>
      <c r="B1649" t="s">
        <v>2945</v>
      </c>
      <c r="C1649" t="s">
        <v>5</v>
      </c>
      <c r="D1649" t="s">
        <v>6</v>
      </c>
      <c r="E1649" t="e">
        <f>VLOOKUP($A1649,'lms01'!$1:$1048576,7,FALSE)</f>
        <v>#N/A</v>
      </c>
      <c r="F1649" t="e">
        <f>VLOOKUP($A1649,'lms01'!$1:$1048576,10,FALSE)</f>
        <v>#N/A</v>
      </c>
      <c r="G1649" t="e">
        <f>VLOOKUP($A1649,'lms01'!$1:$1048576,15,FALSE)</f>
        <v>#N/A</v>
      </c>
      <c r="H1649" t="e">
        <f>VLOOKUP($G1649,'lms12'!$A:$B,2,FALSE)</f>
        <v>#N/A</v>
      </c>
      <c r="I1649" t="e">
        <f>VLOOKUP($A1649,'lms01'!$1:$1048576,16,FALSE)</f>
        <v>#N/A</v>
      </c>
      <c r="J1649" t="e">
        <f>VLOOKUP($A1649,'lms01'!$1:$1048576,24,FALSE)</f>
        <v>#N/A</v>
      </c>
    </row>
    <row r="1650" spans="1:10" x14ac:dyDescent="0.2">
      <c r="A1650">
        <v>28104595609</v>
      </c>
      <c r="B1650" t="s">
        <v>2945</v>
      </c>
      <c r="C1650" t="s">
        <v>5</v>
      </c>
      <c r="D1650" t="s">
        <v>6</v>
      </c>
      <c r="E1650" t="e">
        <f>VLOOKUP($A1650,'lms01'!$1:$1048576,7,FALSE)</f>
        <v>#N/A</v>
      </c>
      <c r="F1650" t="e">
        <f>VLOOKUP($A1650,'lms01'!$1:$1048576,10,FALSE)</f>
        <v>#N/A</v>
      </c>
      <c r="G1650" t="e">
        <f>VLOOKUP($A1650,'lms01'!$1:$1048576,15,FALSE)</f>
        <v>#N/A</v>
      </c>
      <c r="H1650" t="e">
        <f>VLOOKUP($G1650,'lms12'!$A:$B,2,FALSE)</f>
        <v>#N/A</v>
      </c>
      <c r="I1650" t="e">
        <f>VLOOKUP($A1650,'lms01'!$1:$1048576,16,FALSE)</f>
        <v>#N/A</v>
      </c>
      <c r="J1650" t="e">
        <f>VLOOKUP($A1650,'lms01'!$1:$1048576,24,FALSE)</f>
        <v>#N/A</v>
      </c>
    </row>
    <row r="1651" spans="1:10" x14ac:dyDescent="0.2">
      <c r="A1651">
        <v>28104596009</v>
      </c>
      <c r="B1651" t="s">
        <v>668</v>
      </c>
      <c r="C1651" t="s">
        <v>63</v>
      </c>
      <c r="D1651" t="s">
        <v>64</v>
      </c>
      <c r="E1651" t="e">
        <f>VLOOKUP($A1651,'lms01'!$1:$1048576,7,FALSE)</f>
        <v>#N/A</v>
      </c>
      <c r="F1651" t="e">
        <f>VLOOKUP($A1651,'lms01'!$1:$1048576,10,FALSE)</f>
        <v>#N/A</v>
      </c>
      <c r="G1651" t="e">
        <f>VLOOKUP($A1651,'lms01'!$1:$1048576,15,FALSE)</f>
        <v>#N/A</v>
      </c>
      <c r="H1651" t="e">
        <f>VLOOKUP($G1651,'lms12'!$A:$B,2,FALSE)</f>
        <v>#N/A</v>
      </c>
      <c r="I1651" t="e">
        <f>VLOOKUP($A1651,'lms01'!$1:$1048576,16,FALSE)</f>
        <v>#N/A</v>
      </c>
      <c r="J1651" t="e">
        <f>VLOOKUP($A1651,'lms01'!$1:$1048576,24,FALSE)</f>
        <v>#N/A</v>
      </c>
    </row>
    <row r="1652" spans="1:10" x14ac:dyDescent="0.2">
      <c r="A1652">
        <v>28104596109</v>
      </c>
      <c r="B1652" t="s">
        <v>2946</v>
      </c>
      <c r="C1652" t="s">
        <v>437</v>
      </c>
      <c r="D1652" t="s">
        <v>438</v>
      </c>
      <c r="E1652" t="e">
        <f>VLOOKUP($A1652,'lms01'!$1:$1048576,7,FALSE)</f>
        <v>#N/A</v>
      </c>
      <c r="F1652" t="e">
        <f>VLOOKUP($A1652,'lms01'!$1:$1048576,10,FALSE)</f>
        <v>#N/A</v>
      </c>
      <c r="G1652" t="e">
        <f>VLOOKUP($A1652,'lms01'!$1:$1048576,15,FALSE)</f>
        <v>#N/A</v>
      </c>
      <c r="H1652" t="e">
        <f>VLOOKUP($G1652,'lms12'!$A:$B,2,FALSE)</f>
        <v>#N/A</v>
      </c>
      <c r="I1652" t="e">
        <f>VLOOKUP($A1652,'lms01'!$1:$1048576,16,FALSE)</f>
        <v>#N/A</v>
      </c>
      <c r="J1652" t="e">
        <f>VLOOKUP($A1652,'lms01'!$1:$1048576,24,FALSE)</f>
        <v>#N/A</v>
      </c>
    </row>
    <row r="1653" spans="1:10" x14ac:dyDescent="0.2">
      <c r="A1653">
        <v>28104603009</v>
      </c>
      <c r="B1653" t="s">
        <v>2950</v>
      </c>
      <c r="C1653" t="s">
        <v>5</v>
      </c>
      <c r="D1653" t="s">
        <v>6</v>
      </c>
      <c r="E1653" t="e">
        <f>VLOOKUP($A1653,'lms01'!$1:$1048576,7,FALSE)</f>
        <v>#N/A</v>
      </c>
      <c r="F1653" t="e">
        <f>VLOOKUP($A1653,'lms01'!$1:$1048576,10,FALSE)</f>
        <v>#N/A</v>
      </c>
      <c r="G1653" t="e">
        <f>VLOOKUP($A1653,'lms01'!$1:$1048576,15,FALSE)</f>
        <v>#N/A</v>
      </c>
      <c r="H1653" t="e">
        <f>VLOOKUP($G1653,'lms12'!$A:$B,2,FALSE)</f>
        <v>#N/A</v>
      </c>
      <c r="I1653" t="e">
        <f>VLOOKUP($A1653,'lms01'!$1:$1048576,16,FALSE)</f>
        <v>#N/A</v>
      </c>
      <c r="J1653" t="e">
        <f>VLOOKUP($A1653,'lms01'!$1:$1048576,24,FALSE)</f>
        <v>#N/A</v>
      </c>
    </row>
    <row r="1654" spans="1:10" x14ac:dyDescent="0.2">
      <c r="A1654">
        <v>28104604509</v>
      </c>
      <c r="B1654" t="s">
        <v>2954</v>
      </c>
      <c r="C1654" t="s">
        <v>5</v>
      </c>
      <c r="D1654" t="s">
        <v>6</v>
      </c>
      <c r="E1654" t="e">
        <f>VLOOKUP($A1654,'lms01'!$1:$1048576,7,FALSE)</f>
        <v>#N/A</v>
      </c>
      <c r="F1654" t="e">
        <f>VLOOKUP($A1654,'lms01'!$1:$1048576,10,FALSE)</f>
        <v>#N/A</v>
      </c>
      <c r="G1654" t="e">
        <f>VLOOKUP($A1654,'lms01'!$1:$1048576,15,FALSE)</f>
        <v>#N/A</v>
      </c>
      <c r="H1654" t="e">
        <f>VLOOKUP($G1654,'lms12'!$A:$B,2,FALSE)</f>
        <v>#N/A</v>
      </c>
      <c r="I1654" t="e">
        <f>VLOOKUP($A1654,'lms01'!$1:$1048576,16,FALSE)</f>
        <v>#N/A</v>
      </c>
      <c r="J1654" t="e">
        <f>VLOOKUP($A1654,'lms01'!$1:$1048576,24,FALSE)</f>
        <v>#N/A</v>
      </c>
    </row>
    <row r="1655" spans="1:10" x14ac:dyDescent="0.2">
      <c r="A1655">
        <v>28104604709</v>
      </c>
      <c r="B1655" t="s">
        <v>2954</v>
      </c>
      <c r="C1655" t="s">
        <v>5</v>
      </c>
      <c r="D1655" t="s">
        <v>6</v>
      </c>
      <c r="E1655" t="e">
        <f>VLOOKUP($A1655,'lms01'!$1:$1048576,7,FALSE)</f>
        <v>#N/A</v>
      </c>
      <c r="F1655" t="e">
        <f>VLOOKUP($A1655,'lms01'!$1:$1048576,10,FALSE)</f>
        <v>#N/A</v>
      </c>
      <c r="G1655" t="e">
        <f>VLOOKUP($A1655,'lms01'!$1:$1048576,15,FALSE)</f>
        <v>#N/A</v>
      </c>
      <c r="H1655" t="e">
        <f>VLOOKUP($G1655,'lms12'!$A:$B,2,FALSE)</f>
        <v>#N/A</v>
      </c>
      <c r="I1655" t="e">
        <f>VLOOKUP($A1655,'lms01'!$1:$1048576,16,FALSE)</f>
        <v>#N/A</v>
      </c>
      <c r="J1655" t="e">
        <f>VLOOKUP($A1655,'lms01'!$1:$1048576,24,FALSE)</f>
        <v>#N/A</v>
      </c>
    </row>
    <row r="1656" spans="1:10" x14ac:dyDescent="0.2">
      <c r="A1656">
        <v>28104606909</v>
      </c>
      <c r="B1656" t="s">
        <v>2958</v>
      </c>
      <c r="C1656" t="s">
        <v>5</v>
      </c>
      <c r="D1656" t="s">
        <v>6</v>
      </c>
      <c r="E1656" t="e">
        <f>VLOOKUP($A1656,'lms01'!$1:$1048576,7,FALSE)</f>
        <v>#N/A</v>
      </c>
      <c r="F1656" t="e">
        <f>VLOOKUP($A1656,'lms01'!$1:$1048576,10,FALSE)</f>
        <v>#N/A</v>
      </c>
      <c r="G1656" t="e">
        <f>VLOOKUP($A1656,'lms01'!$1:$1048576,15,FALSE)</f>
        <v>#N/A</v>
      </c>
      <c r="H1656" t="e">
        <f>VLOOKUP($G1656,'lms12'!$A:$B,2,FALSE)</f>
        <v>#N/A</v>
      </c>
      <c r="I1656" t="e">
        <f>VLOOKUP($A1656,'lms01'!$1:$1048576,16,FALSE)</f>
        <v>#N/A</v>
      </c>
      <c r="J1656" t="e">
        <f>VLOOKUP($A1656,'lms01'!$1:$1048576,24,FALSE)</f>
        <v>#N/A</v>
      </c>
    </row>
    <row r="1657" spans="1:10" x14ac:dyDescent="0.2">
      <c r="A1657">
        <v>28104608609</v>
      </c>
      <c r="B1657" t="s">
        <v>2961</v>
      </c>
      <c r="C1657" t="s">
        <v>5</v>
      </c>
      <c r="D1657" t="s">
        <v>6</v>
      </c>
      <c r="E1657" t="e">
        <f>VLOOKUP($A1657,'lms01'!$1:$1048576,7,FALSE)</f>
        <v>#N/A</v>
      </c>
      <c r="F1657" t="e">
        <f>VLOOKUP($A1657,'lms01'!$1:$1048576,10,FALSE)</f>
        <v>#N/A</v>
      </c>
      <c r="G1657" t="e">
        <f>VLOOKUP($A1657,'lms01'!$1:$1048576,15,FALSE)</f>
        <v>#N/A</v>
      </c>
      <c r="H1657" t="e">
        <f>VLOOKUP($G1657,'lms12'!$A:$B,2,FALSE)</f>
        <v>#N/A</v>
      </c>
      <c r="I1657" t="e">
        <f>VLOOKUP($A1657,'lms01'!$1:$1048576,16,FALSE)</f>
        <v>#N/A</v>
      </c>
      <c r="J1657" t="e">
        <f>VLOOKUP($A1657,'lms01'!$1:$1048576,24,FALSE)</f>
        <v>#N/A</v>
      </c>
    </row>
    <row r="1658" spans="1:10" x14ac:dyDescent="0.2">
      <c r="A1658">
        <v>28104608709</v>
      </c>
      <c r="B1658" t="s">
        <v>2961</v>
      </c>
      <c r="C1658" t="s">
        <v>5</v>
      </c>
      <c r="D1658" t="s">
        <v>6</v>
      </c>
      <c r="E1658" t="e">
        <f>VLOOKUP($A1658,'lms01'!$1:$1048576,7,FALSE)</f>
        <v>#N/A</v>
      </c>
      <c r="F1658" t="e">
        <f>VLOOKUP($A1658,'lms01'!$1:$1048576,10,FALSE)</f>
        <v>#N/A</v>
      </c>
      <c r="G1658" t="e">
        <f>VLOOKUP($A1658,'lms01'!$1:$1048576,15,FALSE)</f>
        <v>#N/A</v>
      </c>
      <c r="H1658" t="e">
        <f>VLOOKUP($G1658,'lms12'!$A:$B,2,FALSE)</f>
        <v>#N/A</v>
      </c>
      <c r="I1658" t="e">
        <f>VLOOKUP($A1658,'lms01'!$1:$1048576,16,FALSE)</f>
        <v>#N/A</v>
      </c>
      <c r="J1658" t="e">
        <f>VLOOKUP($A1658,'lms01'!$1:$1048576,24,FALSE)</f>
        <v>#N/A</v>
      </c>
    </row>
    <row r="1659" spans="1:10" x14ac:dyDescent="0.2">
      <c r="A1659">
        <v>28104609009</v>
      </c>
      <c r="B1659" t="s">
        <v>2962</v>
      </c>
      <c r="C1659" t="s">
        <v>5</v>
      </c>
      <c r="D1659" t="s">
        <v>6</v>
      </c>
      <c r="E1659" t="e">
        <f>VLOOKUP($A1659,'lms01'!$1:$1048576,7,FALSE)</f>
        <v>#N/A</v>
      </c>
      <c r="F1659" t="e">
        <f>VLOOKUP($A1659,'lms01'!$1:$1048576,10,FALSE)</f>
        <v>#N/A</v>
      </c>
      <c r="G1659" t="e">
        <f>VLOOKUP($A1659,'lms01'!$1:$1048576,15,FALSE)</f>
        <v>#N/A</v>
      </c>
      <c r="H1659" t="e">
        <f>VLOOKUP($G1659,'lms12'!$A:$B,2,FALSE)</f>
        <v>#N/A</v>
      </c>
      <c r="I1659" t="e">
        <f>VLOOKUP($A1659,'lms01'!$1:$1048576,16,FALSE)</f>
        <v>#N/A</v>
      </c>
      <c r="J1659" t="e">
        <f>VLOOKUP($A1659,'lms01'!$1:$1048576,24,FALSE)</f>
        <v>#N/A</v>
      </c>
    </row>
    <row r="1660" spans="1:10" x14ac:dyDescent="0.2">
      <c r="A1660">
        <v>28104609109</v>
      </c>
      <c r="B1660" t="s">
        <v>2962</v>
      </c>
      <c r="C1660" t="s">
        <v>5</v>
      </c>
      <c r="D1660" t="s">
        <v>6</v>
      </c>
      <c r="E1660" t="e">
        <f>VLOOKUP($A1660,'lms01'!$1:$1048576,7,FALSE)</f>
        <v>#N/A</v>
      </c>
      <c r="F1660" t="e">
        <f>VLOOKUP($A1660,'lms01'!$1:$1048576,10,FALSE)</f>
        <v>#N/A</v>
      </c>
      <c r="G1660" t="e">
        <f>VLOOKUP($A1660,'lms01'!$1:$1048576,15,FALSE)</f>
        <v>#N/A</v>
      </c>
      <c r="H1660" t="e">
        <f>VLOOKUP($G1660,'lms12'!$A:$B,2,FALSE)</f>
        <v>#N/A</v>
      </c>
      <c r="I1660" t="e">
        <f>VLOOKUP($A1660,'lms01'!$1:$1048576,16,FALSE)</f>
        <v>#N/A</v>
      </c>
      <c r="J1660" t="e">
        <f>VLOOKUP($A1660,'lms01'!$1:$1048576,24,FALSE)</f>
        <v>#N/A</v>
      </c>
    </row>
    <row r="1661" spans="1:10" x14ac:dyDescent="0.2">
      <c r="A1661">
        <v>28104609209</v>
      </c>
      <c r="B1661" t="s">
        <v>2962</v>
      </c>
      <c r="C1661" t="s">
        <v>5</v>
      </c>
      <c r="D1661" t="s">
        <v>6</v>
      </c>
      <c r="E1661" t="e">
        <f>VLOOKUP($A1661,'lms01'!$1:$1048576,7,FALSE)</f>
        <v>#N/A</v>
      </c>
      <c r="F1661" t="e">
        <f>VLOOKUP($A1661,'lms01'!$1:$1048576,10,FALSE)</f>
        <v>#N/A</v>
      </c>
      <c r="G1661" t="e">
        <f>VLOOKUP($A1661,'lms01'!$1:$1048576,15,FALSE)</f>
        <v>#N/A</v>
      </c>
      <c r="H1661" t="e">
        <f>VLOOKUP($G1661,'lms12'!$A:$B,2,FALSE)</f>
        <v>#N/A</v>
      </c>
      <c r="I1661" t="e">
        <f>VLOOKUP($A1661,'lms01'!$1:$1048576,16,FALSE)</f>
        <v>#N/A</v>
      </c>
      <c r="J1661" t="e">
        <f>VLOOKUP($A1661,'lms01'!$1:$1048576,24,FALSE)</f>
        <v>#N/A</v>
      </c>
    </row>
    <row r="1662" spans="1:10" x14ac:dyDescent="0.2">
      <c r="A1662">
        <v>28104609609</v>
      </c>
      <c r="B1662" t="s">
        <v>2963</v>
      </c>
      <c r="C1662" t="s">
        <v>5</v>
      </c>
      <c r="D1662" t="s">
        <v>6</v>
      </c>
      <c r="E1662" t="e">
        <f>VLOOKUP($A1662,'lms01'!$1:$1048576,7,FALSE)</f>
        <v>#N/A</v>
      </c>
      <c r="F1662" t="e">
        <f>VLOOKUP($A1662,'lms01'!$1:$1048576,10,FALSE)</f>
        <v>#N/A</v>
      </c>
      <c r="G1662" t="e">
        <f>VLOOKUP($A1662,'lms01'!$1:$1048576,15,FALSE)</f>
        <v>#N/A</v>
      </c>
      <c r="H1662" t="e">
        <f>VLOOKUP($G1662,'lms12'!$A:$B,2,FALSE)</f>
        <v>#N/A</v>
      </c>
      <c r="I1662" t="e">
        <f>VLOOKUP($A1662,'lms01'!$1:$1048576,16,FALSE)</f>
        <v>#N/A</v>
      </c>
      <c r="J1662" t="e">
        <f>VLOOKUP($A1662,'lms01'!$1:$1048576,24,FALSE)</f>
        <v>#N/A</v>
      </c>
    </row>
    <row r="1663" spans="1:10" x14ac:dyDescent="0.2">
      <c r="A1663">
        <v>28104611809</v>
      </c>
      <c r="B1663" t="s">
        <v>2965</v>
      </c>
      <c r="C1663" t="s">
        <v>70</v>
      </c>
      <c r="D1663" t="s">
        <v>71</v>
      </c>
      <c r="E1663" t="e">
        <f>VLOOKUP($A1663,'lms01'!$1:$1048576,7,FALSE)</f>
        <v>#N/A</v>
      </c>
      <c r="F1663" t="e">
        <f>VLOOKUP($A1663,'lms01'!$1:$1048576,10,FALSE)</f>
        <v>#N/A</v>
      </c>
      <c r="G1663" t="e">
        <f>VLOOKUP($A1663,'lms01'!$1:$1048576,15,FALSE)</f>
        <v>#N/A</v>
      </c>
      <c r="H1663" t="e">
        <f>VLOOKUP($G1663,'lms12'!$A:$B,2,FALSE)</f>
        <v>#N/A</v>
      </c>
      <c r="I1663" t="e">
        <f>VLOOKUP($A1663,'lms01'!$1:$1048576,16,FALSE)</f>
        <v>#N/A</v>
      </c>
      <c r="J1663" t="e">
        <f>VLOOKUP($A1663,'lms01'!$1:$1048576,24,FALSE)</f>
        <v>#N/A</v>
      </c>
    </row>
    <row r="1664" spans="1:10" x14ac:dyDescent="0.2">
      <c r="A1664">
        <v>28104613209</v>
      </c>
      <c r="B1664" t="s">
        <v>2973</v>
      </c>
      <c r="C1664" t="s">
        <v>86</v>
      </c>
      <c r="D1664" t="s">
        <v>87</v>
      </c>
      <c r="E1664" t="e">
        <f>VLOOKUP($A1664,'lms01'!$1:$1048576,7,FALSE)</f>
        <v>#N/A</v>
      </c>
      <c r="F1664" t="e">
        <f>VLOOKUP($A1664,'lms01'!$1:$1048576,10,FALSE)</f>
        <v>#N/A</v>
      </c>
      <c r="G1664" t="e">
        <f>VLOOKUP($A1664,'lms01'!$1:$1048576,15,FALSE)</f>
        <v>#N/A</v>
      </c>
      <c r="H1664" t="e">
        <f>VLOOKUP($G1664,'lms12'!$A:$B,2,FALSE)</f>
        <v>#N/A</v>
      </c>
      <c r="I1664" t="e">
        <f>VLOOKUP($A1664,'lms01'!$1:$1048576,16,FALSE)</f>
        <v>#N/A</v>
      </c>
      <c r="J1664" t="e">
        <f>VLOOKUP($A1664,'lms01'!$1:$1048576,24,FALSE)</f>
        <v>#N/A</v>
      </c>
    </row>
    <row r="1665" spans="1:10" x14ac:dyDescent="0.2">
      <c r="A1665">
        <v>28104613309</v>
      </c>
      <c r="B1665" t="s">
        <v>2974</v>
      </c>
      <c r="C1665" t="s">
        <v>86</v>
      </c>
      <c r="D1665" t="s">
        <v>87</v>
      </c>
      <c r="E1665" t="e">
        <f>VLOOKUP($A1665,'lms01'!$1:$1048576,7,FALSE)</f>
        <v>#N/A</v>
      </c>
      <c r="F1665" t="e">
        <f>VLOOKUP($A1665,'lms01'!$1:$1048576,10,FALSE)</f>
        <v>#N/A</v>
      </c>
      <c r="G1665" t="e">
        <f>VLOOKUP($A1665,'lms01'!$1:$1048576,15,FALSE)</f>
        <v>#N/A</v>
      </c>
      <c r="H1665" t="e">
        <f>VLOOKUP($G1665,'lms12'!$A:$B,2,FALSE)</f>
        <v>#N/A</v>
      </c>
      <c r="I1665" t="e">
        <f>VLOOKUP($A1665,'lms01'!$1:$1048576,16,FALSE)</f>
        <v>#N/A</v>
      </c>
      <c r="J1665" t="e">
        <f>VLOOKUP($A1665,'lms01'!$1:$1048576,24,FALSE)</f>
        <v>#N/A</v>
      </c>
    </row>
    <row r="1666" spans="1:10" x14ac:dyDescent="0.2">
      <c r="A1666">
        <v>28104613709</v>
      </c>
      <c r="B1666" t="s">
        <v>2975</v>
      </c>
      <c r="C1666" t="s">
        <v>86</v>
      </c>
      <c r="D1666" t="s">
        <v>87</v>
      </c>
      <c r="E1666" t="e">
        <f>VLOOKUP($A1666,'lms01'!$1:$1048576,7,FALSE)</f>
        <v>#N/A</v>
      </c>
      <c r="F1666" t="e">
        <f>VLOOKUP($A1666,'lms01'!$1:$1048576,10,FALSE)</f>
        <v>#N/A</v>
      </c>
      <c r="G1666" t="e">
        <f>VLOOKUP($A1666,'lms01'!$1:$1048576,15,FALSE)</f>
        <v>#N/A</v>
      </c>
      <c r="H1666" t="e">
        <f>VLOOKUP($G1666,'lms12'!$A:$B,2,FALSE)</f>
        <v>#N/A</v>
      </c>
      <c r="I1666" t="e">
        <f>VLOOKUP($A1666,'lms01'!$1:$1048576,16,FALSE)</f>
        <v>#N/A</v>
      </c>
      <c r="J1666" t="e">
        <f>VLOOKUP($A1666,'lms01'!$1:$1048576,24,FALSE)</f>
        <v>#N/A</v>
      </c>
    </row>
    <row r="1667" spans="1:10" x14ac:dyDescent="0.2">
      <c r="A1667">
        <v>28104613809</v>
      </c>
      <c r="B1667" t="s">
        <v>2976</v>
      </c>
      <c r="C1667" t="s">
        <v>5</v>
      </c>
      <c r="D1667" t="s">
        <v>6</v>
      </c>
      <c r="E1667" t="e">
        <f>VLOOKUP($A1667,'lms01'!$1:$1048576,7,FALSE)</f>
        <v>#N/A</v>
      </c>
      <c r="F1667" t="e">
        <f>VLOOKUP($A1667,'lms01'!$1:$1048576,10,FALSE)</f>
        <v>#N/A</v>
      </c>
      <c r="G1667" t="e">
        <f>VLOOKUP($A1667,'lms01'!$1:$1048576,15,FALSE)</f>
        <v>#N/A</v>
      </c>
      <c r="H1667" t="e">
        <f>VLOOKUP($G1667,'lms12'!$A:$B,2,FALSE)</f>
        <v>#N/A</v>
      </c>
      <c r="I1667" t="e">
        <f>VLOOKUP($A1667,'lms01'!$1:$1048576,16,FALSE)</f>
        <v>#N/A</v>
      </c>
      <c r="J1667" t="e">
        <f>VLOOKUP($A1667,'lms01'!$1:$1048576,24,FALSE)</f>
        <v>#N/A</v>
      </c>
    </row>
    <row r="1668" spans="1:10" x14ac:dyDescent="0.2">
      <c r="A1668">
        <v>28104614509</v>
      </c>
      <c r="B1668" t="s">
        <v>2977</v>
      </c>
      <c r="C1668" t="s">
        <v>5</v>
      </c>
      <c r="D1668" t="s">
        <v>6</v>
      </c>
      <c r="E1668" t="e">
        <f>VLOOKUP($A1668,'lms01'!$1:$1048576,7,FALSE)</f>
        <v>#N/A</v>
      </c>
      <c r="F1668" t="e">
        <f>VLOOKUP($A1668,'lms01'!$1:$1048576,10,FALSE)</f>
        <v>#N/A</v>
      </c>
      <c r="G1668" t="e">
        <f>VLOOKUP($A1668,'lms01'!$1:$1048576,15,FALSE)</f>
        <v>#N/A</v>
      </c>
      <c r="H1668" t="e">
        <f>VLOOKUP($G1668,'lms12'!$A:$B,2,FALSE)</f>
        <v>#N/A</v>
      </c>
      <c r="I1668" t="e">
        <f>VLOOKUP($A1668,'lms01'!$1:$1048576,16,FALSE)</f>
        <v>#N/A</v>
      </c>
      <c r="J1668" t="e">
        <f>VLOOKUP($A1668,'lms01'!$1:$1048576,24,FALSE)</f>
        <v>#N/A</v>
      </c>
    </row>
    <row r="1669" spans="1:10" x14ac:dyDescent="0.2">
      <c r="A1669">
        <v>28104614609</v>
      </c>
      <c r="B1669" t="s">
        <v>2978</v>
      </c>
      <c r="C1669" t="s">
        <v>5</v>
      </c>
      <c r="D1669" t="s">
        <v>6</v>
      </c>
      <c r="E1669" t="e">
        <f>VLOOKUP($A1669,'lms01'!$1:$1048576,7,FALSE)</f>
        <v>#N/A</v>
      </c>
      <c r="F1669" t="e">
        <f>VLOOKUP($A1669,'lms01'!$1:$1048576,10,FALSE)</f>
        <v>#N/A</v>
      </c>
      <c r="G1669" t="e">
        <f>VLOOKUP($A1669,'lms01'!$1:$1048576,15,FALSE)</f>
        <v>#N/A</v>
      </c>
      <c r="H1669" t="e">
        <f>VLOOKUP($G1669,'lms12'!$A:$B,2,FALSE)</f>
        <v>#N/A</v>
      </c>
      <c r="I1669" t="e">
        <f>VLOOKUP($A1669,'lms01'!$1:$1048576,16,FALSE)</f>
        <v>#N/A</v>
      </c>
      <c r="J1669" t="e">
        <f>VLOOKUP($A1669,'lms01'!$1:$1048576,24,FALSE)</f>
        <v>#N/A</v>
      </c>
    </row>
    <row r="1670" spans="1:10" x14ac:dyDescent="0.2">
      <c r="A1670">
        <v>28104614709</v>
      </c>
      <c r="B1670" t="s">
        <v>2979</v>
      </c>
      <c r="C1670" t="s">
        <v>5</v>
      </c>
      <c r="D1670" t="s">
        <v>6</v>
      </c>
      <c r="E1670" t="e">
        <f>VLOOKUP($A1670,'lms01'!$1:$1048576,7,FALSE)</f>
        <v>#N/A</v>
      </c>
      <c r="F1670" t="e">
        <f>VLOOKUP($A1670,'lms01'!$1:$1048576,10,FALSE)</f>
        <v>#N/A</v>
      </c>
      <c r="G1670" t="e">
        <f>VLOOKUP($A1670,'lms01'!$1:$1048576,15,FALSE)</f>
        <v>#N/A</v>
      </c>
      <c r="H1670" t="e">
        <f>VLOOKUP($G1670,'lms12'!$A:$B,2,FALSE)</f>
        <v>#N/A</v>
      </c>
      <c r="I1670" t="e">
        <f>VLOOKUP($A1670,'lms01'!$1:$1048576,16,FALSE)</f>
        <v>#N/A</v>
      </c>
      <c r="J1670" t="e">
        <f>VLOOKUP($A1670,'lms01'!$1:$1048576,24,FALSE)</f>
        <v>#N/A</v>
      </c>
    </row>
    <row r="1671" spans="1:10" x14ac:dyDescent="0.2">
      <c r="A1671">
        <v>28104616109</v>
      </c>
      <c r="B1671" t="s">
        <v>2982</v>
      </c>
      <c r="C1671" t="s">
        <v>5</v>
      </c>
      <c r="D1671" t="s">
        <v>6</v>
      </c>
      <c r="E1671" t="e">
        <f>VLOOKUP($A1671,'lms01'!$1:$1048576,7,FALSE)</f>
        <v>#N/A</v>
      </c>
      <c r="F1671" t="e">
        <f>VLOOKUP($A1671,'lms01'!$1:$1048576,10,FALSE)</f>
        <v>#N/A</v>
      </c>
      <c r="G1671" t="e">
        <f>VLOOKUP($A1671,'lms01'!$1:$1048576,15,FALSE)</f>
        <v>#N/A</v>
      </c>
      <c r="H1671" t="e">
        <f>VLOOKUP($G1671,'lms12'!$A:$B,2,FALSE)</f>
        <v>#N/A</v>
      </c>
      <c r="I1671" t="e">
        <f>VLOOKUP($A1671,'lms01'!$1:$1048576,16,FALSE)</f>
        <v>#N/A</v>
      </c>
      <c r="J1671" t="e">
        <f>VLOOKUP($A1671,'lms01'!$1:$1048576,24,FALSE)</f>
        <v>#N/A</v>
      </c>
    </row>
    <row r="1672" spans="1:10" x14ac:dyDescent="0.2">
      <c r="A1672">
        <v>28104616209</v>
      </c>
      <c r="B1672" t="s">
        <v>2983</v>
      </c>
      <c r="C1672" t="s">
        <v>5</v>
      </c>
      <c r="D1672" t="s">
        <v>6</v>
      </c>
      <c r="E1672" t="e">
        <f>VLOOKUP($A1672,'lms01'!$1:$1048576,7,FALSE)</f>
        <v>#N/A</v>
      </c>
      <c r="F1672" t="e">
        <f>VLOOKUP($A1672,'lms01'!$1:$1048576,10,FALSE)</f>
        <v>#N/A</v>
      </c>
      <c r="G1672" t="e">
        <f>VLOOKUP($A1672,'lms01'!$1:$1048576,15,FALSE)</f>
        <v>#N/A</v>
      </c>
      <c r="H1672" t="e">
        <f>VLOOKUP($G1672,'lms12'!$A:$B,2,FALSE)</f>
        <v>#N/A</v>
      </c>
      <c r="I1672" t="e">
        <f>VLOOKUP($A1672,'lms01'!$1:$1048576,16,FALSE)</f>
        <v>#N/A</v>
      </c>
      <c r="J1672" t="e">
        <f>VLOOKUP($A1672,'lms01'!$1:$1048576,24,FALSE)</f>
        <v>#N/A</v>
      </c>
    </row>
    <row r="1673" spans="1:10" x14ac:dyDescent="0.2">
      <c r="A1673">
        <v>28104616309</v>
      </c>
      <c r="B1673" t="s">
        <v>2984</v>
      </c>
      <c r="C1673" t="s">
        <v>5</v>
      </c>
      <c r="D1673" t="s">
        <v>6</v>
      </c>
      <c r="E1673" t="e">
        <f>VLOOKUP($A1673,'lms01'!$1:$1048576,7,FALSE)</f>
        <v>#N/A</v>
      </c>
      <c r="F1673" t="e">
        <f>VLOOKUP($A1673,'lms01'!$1:$1048576,10,FALSE)</f>
        <v>#N/A</v>
      </c>
      <c r="G1673" t="e">
        <f>VLOOKUP($A1673,'lms01'!$1:$1048576,15,FALSE)</f>
        <v>#N/A</v>
      </c>
      <c r="H1673" t="e">
        <f>VLOOKUP($G1673,'lms12'!$A:$B,2,FALSE)</f>
        <v>#N/A</v>
      </c>
      <c r="I1673" t="e">
        <f>VLOOKUP($A1673,'lms01'!$1:$1048576,16,FALSE)</f>
        <v>#N/A</v>
      </c>
      <c r="J1673" t="e">
        <f>VLOOKUP($A1673,'lms01'!$1:$1048576,24,FALSE)</f>
        <v>#N/A</v>
      </c>
    </row>
    <row r="1674" spans="1:10" x14ac:dyDescent="0.2">
      <c r="A1674">
        <v>28104616509</v>
      </c>
      <c r="B1674" t="s">
        <v>2985</v>
      </c>
      <c r="C1674" t="s">
        <v>5</v>
      </c>
      <c r="D1674" t="s">
        <v>6</v>
      </c>
      <c r="E1674" t="e">
        <f>VLOOKUP($A1674,'lms01'!$1:$1048576,7,FALSE)</f>
        <v>#N/A</v>
      </c>
      <c r="F1674" t="e">
        <f>VLOOKUP($A1674,'lms01'!$1:$1048576,10,FALSE)</f>
        <v>#N/A</v>
      </c>
      <c r="G1674" t="e">
        <f>VLOOKUP($A1674,'lms01'!$1:$1048576,15,FALSE)</f>
        <v>#N/A</v>
      </c>
      <c r="H1674" t="e">
        <f>VLOOKUP($G1674,'lms12'!$A:$B,2,FALSE)</f>
        <v>#N/A</v>
      </c>
      <c r="I1674" t="e">
        <f>VLOOKUP($A1674,'lms01'!$1:$1048576,16,FALSE)</f>
        <v>#N/A</v>
      </c>
      <c r="J1674" t="e">
        <f>VLOOKUP($A1674,'lms01'!$1:$1048576,24,FALSE)</f>
        <v>#N/A</v>
      </c>
    </row>
    <row r="1675" spans="1:10" x14ac:dyDescent="0.2">
      <c r="A1675">
        <v>28104616609</v>
      </c>
      <c r="B1675" t="s">
        <v>2986</v>
      </c>
      <c r="C1675" t="s">
        <v>5</v>
      </c>
      <c r="D1675" t="s">
        <v>6</v>
      </c>
      <c r="E1675" t="e">
        <f>VLOOKUP($A1675,'lms01'!$1:$1048576,7,FALSE)</f>
        <v>#N/A</v>
      </c>
      <c r="F1675" t="e">
        <f>VLOOKUP($A1675,'lms01'!$1:$1048576,10,FALSE)</f>
        <v>#N/A</v>
      </c>
      <c r="G1675" t="e">
        <f>VLOOKUP($A1675,'lms01'!$1:$1048576,15,FALSE)</f>
        <v>#N/A</v>
      </c>
      <c r="H1675" t="e">
        <f>VLOOKUP($G1675,'lms12'!$A:$B,2,FALSE)</f>
        <v>#N/A</v>
      </c>
      <c r="I1675" t="e">
        <f>VLOOKUP($A1675,'lms01'!$1:$1048576,16,FALSE)</f>
        <v>#N/A</v>
      </c>
      <c r="J1675" t="e">
        <f>VLOOKUP($A1675,'lms01'!$1:$1048576,24,FALSE)</f>
        <v>#N/A</v>
      </c>
    </row>
    <row r="1676" spans="1:10" x14ac:dyDescent="0.2">
      <c r="A1676">
        <v>28104616709</v>
      </c>
      <c r="B1676" t="s">
        <v>2984</v>
      </c>
      <c r="C1676" t="s">
        <v>5</v>
      </c>
      <c r="D1676" t="s">
        <v>6</v>
      </c>
      <c r="E1676" t="e">
        <f>VLOOKUP($A1676,'lms01'!$1:$1048576,7,FALSE)</f>
        <v>#N/A</v>
      </c>
      <c r="F1676" t="e">
        <f>VLOOKUP($A1676,'lms01'!$1:$1048576,10,FALSE)</f>
        <v>#N/A</v>
      </c>
      <c r="G1676" t="e">
        <f>VLOOKUP($A1676,'lms01'!$1:$1048576,15,FALSE)</f>
        <v>#N/A</v>
      </c>
      <c r="H1676" t="e">
        <f>VLOOKUP($G1676,'lms12'!$A:$B,2,FALSE)</f>
        <v>#N/A</v>
      </c>
      <c r="I1676" t="e">
        <f>VLOOKUP($A1676,'lms01'!$1:$1048576,16,FALSE)</f>
        <v>#N/A</v>
      </c>
      <c r="J1676" t="e">
        <f>VLOOKUP($A1676,'lms01'!$1:$1048576,24,FALSE)</f>
        <v>#N/A</v>
      </c>
    </row>
    <row r="1677" spans="1:10" x14ac:dyDescent="0.2">
      <c r="A1677">
        <v>28104618009</v>
      </c>
      <c r="B1677" t="s">
        <v>1422</v>
      </c>
      <c r="C1677" t="s">
        <v>771</v>
      </c>
      <c r="D1677" t="s">
        <v>772</v>
      </c>
      <c r="E1677" t="e">
        <f>VLOOKUP($A1677,'lms01'!$1:$1048576,7,FALSE)</f>
        <v>#N/A</v>
      </c>
      <c r="F1677" t="e">
        <f>VLOOKUP($A1677,'lms01'!$1:$1048576,10,FALSE)</f>
        <v>#N/A</v>
      </c>
      <c r="G1677" t="e">
        <f>VLOOKUP($A1677,'lms01'!$1:$1048576,15,FALSE)</f>
        <v>#N/A</v>
      </c>
      <c r="H1677" t="e">
        <f>VLOOKUP($G1677,'lms12'!$A:$B,2,FALSE)</f>
        <v>#N/A</v>
      </c>
      <c r="I1677" t="e">
        <f>VLOOKUP($A1677,'lms01'!$1:$1048576,16,FALSE)</f>
        <v>#N/A</v>
      </c>
      <c r="J1677" t="e">
        <f>VLOOKUP($A1677,'lms01'!$1:$1048576,24,FALSE)</f>
        <v>#N/A</v>
      </c>
    </row>
    <row r="1678" spans="1:10" x14ac:dyDescent="0.2">
      <c r="A1678">
        <v>28104620009</v>
      </c>
      <c r="B1678" t="s">
        <v>2996</v>
      </c>
      <c r="C1678" t="s">
        <v>5</v>
      </c>
      <c r="D1678" t="s">
        <v>6</v>
      </c>
      <c r="E1678" t="e">
        <f>VLOOKUP($A1678,'lms01'!$1:$1048576,7,FALSE)</f>
        <v>#N/A</v>
      </c>
      <c r="F1678" t="e">
        <f>VLOOKUP($A1678,'lms01'!$1:$1048576,10,FALSE)</f>
        <v>#N/A</v>
      </c>
      <c r="G1678" t="e">
        <f>VLOOKUP($A1678,'lms01'!$1:$1048576,15,FALSE)</f>
        <v>#N/A</v>
      </c>
      <c r="H1678" t="e">
        <f>VLOOKUP($G1678,'lms12'!$A:$B,2,FALSE)</f>
        <v>#N/A</v>
      </c>
      <c r="I1678" t="e">
        <f>VLOOKUP($A1678,'lms01'!$1:$1048576,16,FALSE)</f>
        <v>#N/A</v>
      </c>
      <c r="J1678" t="e">
        <f>VLOOKUP($A1678,'lms01'!$1:$1048576,24,FALSE)</f>
        <v>#N/A</v>
      </c>
    </row>
    <row r="1679" spans="1:10" x14ac:dyDescent="0.2">
      <c r="A1679">
        <v>28104620609</v>
      </c>
      <c r="B1679" t="s">
        <v>2997</v>
      </c>
      <c r="C1679" t="s">
        <v>5</v>
      </c>
      <c r="D1679" t="s">
        <v>6</v>
      </c>
      <c r="E1679" t="e">
        <f>VLOOKUP($A1679,'lms01'!$1:$1048576,7,FALSE)</f>
        <v>#N/A</v>
      </c>
      <c r="F1679" t="e">
        <f>VLOOKUP($A1679,'lms01'!$1:$1048576,10,FALSE)</f>
        <v>#N/A</v>
      </c>
      <c r="G1679" t="e">
        <f>VLOOKUP($A1679,'lms01'!$1:$1048576,15,FALSE)</f>
        <v>#N/A</v>
      </c>
      <c r="H1679" t="e">
        <f>VLOOKUP($G1679,'lms12'!$A:$B,2,FALSE)</f>
        <v>#N/A</v>
      </c>
      <c r="I1679" t="e">
        <f>VLOOKUP($A1679,'lms01'!$1:$1048576,16,FALSE)</f>
        <v>#N/A</v>
      </c>
      <c r="J1679" t="e">
        <f>VLOOKUP($A1679,'lms01'!$1:$1048576,24,FALSE)</f>
        <v>#N/A</v>
      </c>
    </row>
    <row r="1680" spans="1:10" x14ac:dyDescent="0.2">
      <c r="A1680">
        <v>28104620709</v>
      </c>
      <c r="B1680" t="s">
        <v>2997</v>
      </c>
      <c r="C1680" t="s">
        <v>5</v>
      </c>
      <c r="D1680" t="s">
        <v>6</v>
      </c>
      <c r="E1680" t="e">
        <f>VLOOKUP($A1680,'lms01'!$1:$1048576,7,FALSE)</f>
        <v>#N/A</v>
      </c>
      <c r="F1680" t="e">
        <f>VLOOKUP($A1680,'lms01'!$1:$1048576,10,FALSE)</f>
        <v>#N/A</v>
      </c>
      <c r="G1680" t="e">
        <f>VLOOKUP($A1680,'lms01'!$1:$1048576,15,FALSE)</f>
        <v>#N/A</v>
      </c>
      <c r="H1680" t="e">
        <f>VLOOKUP($G1680,'lms12'!$A:$B,2,FALSE)</f>
        <v>#N/A</v>
      </c>
      <c r="I1680" t="e">
        <f>VLOOKUP($A1680,'lms01'!$1:$1048576,16,FALSE)</f>
        <v>#N/A</v>
      </c>
      <c r="J1680" t="e">
        <f>VLOOKUP($A1680,'lms01'!$1:$1048576,24,FALSE)</f>
        <v>#N/A</v>
      </c>
    </row>
    <row r="1681" spans="1:10" x14ac:dyDescent="0.2">
      <c r="A1681">
        <v>28104620909</v>
      </c>
      <c r="B1681" t="s">
        <v>2998</v>
      </c>
      <c r="C1681" t="s">
        <v>70</v>
      </c>
      <c r="D1681" t="s">
        <v>71</v>
      </c>
      <c r="E1681" t="e">
        <f>VLOOKUP($A1681,'lms01'!$1:$1048576,7,FALSE)</f>
        <v>#N/A</v>
      </c>
      <c r="F1681" t="e">
        <f>VLOOKUP($A1681,'lms01'!$1:$1048576,10,FALSE)</f>
        <v>#N/A</v>
      </c>
      <c r="G1681" t="e">
        <f>VLOOKUP($A1681,'lms01'!$1:$1048576,15,FALSE)</f>
        <v>#N/A</v>
      </c>
      <c r="H1681" t="e">
        <f>VLOOKUP($G1681,'lms12'!$A:$B,2,FALSE)</f>
        <v>#N/A</v>
      </c>
      <c r="I1681" t="e">
        <f>VLOOKUP($A1681,'lms01'!$1:$1048576,16,FALSE)</f>
        <v>#N/A</v>
      </c>
      <c r="J1681" t="e">
        <f>VLOOKUP($A1681,'lms01'!$1:$1048576,24,FALSE)</f>
        <v>#N/A</v>
      </c>
    </row>
    <row r="1682" spans="1:10" x14ac:dyDescent="0.2">
      <c r="A1682">
        <v>28104625809</v>
      </c>
      <c r="B1682" t="s">
        <v>3008</v>
      </c>
      <c r="C1682" t="s">
        <v>5</v>
      </c>
      <c r="D1682" t="s">
        <v>6</v>
      </c>
      <c r="E1682" t="e">
        <f>VLOOKUP($A1682,'lms01'!$1:$1048576,7,FALSE)</f>
        <v>#N/A</v>
      </c>
      <c r="F1682" t="e">
        <f>VLOOKUP($A1682,'lms01'!$1:$1048576,10,FALSE)</f>
        <v>#N/A</v>
      </c>
      <c r="G1682" t="e">
        <f>VLOOKUP($A1682,'lms01'!$1:$1048576,15,FALSE)</f>
        <v>#N/A</v>
      </c>
      <c r="H1682" t="e">
        <f>VLOOKUP($G1682,'lms12'!$A:$B,2,FALSE)</f>
        <v>#N/A</v>
      </c>
      <c r="I1682" t="e">
        <f>VLOOKUP($A1682,'lms01'!$1:$1048576,16,FALSE)</f>
        <v>#N/A</v>
      </c>
      <c r="J1682" t="e">
        <f>VLOOKUP($A1682,'lms01'!$1:$1048576,24,FALSE)</f>
        <v>#N/A</v>
      </c>
    </row>
    <row r="1683" spans="1:10" x14ac:dyDescent="0.2">
      <c r="A1683">
        <v>28104625909</v>
      </c>
      <c r="B1683" t="s">
        <v>3008</v>
      </c>
      <c r="C1683" t="s">
        <v>5</v>
      </c>
      <c r="D1683" t="s">
        <v>6</v>
      </c>
      <c r="E1683" t="e">
        <f>VLOOKUP($A1683,'lms01'!$1:$1048576,7,FALSE)</f>
        <v>#N/A</v>
      </c>
      <c r="F1683" t="e">
        <f>VLOOKUP($A1683,'lms01'!$1:$1048576,10,FALSE)</f>
        <v>#N/A</v>
      </c>
      <c r="G1683" t="e">
        <f>VLOOKUP($A1683,'lms01'!$1:$1048576,15,FALSE)</f>
        <v>#N/A</v>
      </c>
      <c r="H1683" t="e">
        <f>VLOOKUP($G1683,'lms12'!$A:$B,2,FALSE)</f>
        <v>#N/A</v>
      </c>
      <c r="I1683" t="e">
        <f>VLOOKUP($A1683,'lms01'!$1:$1048576,16,FALSE)</f>
        <v>#N/A</v>
      </c>
      <c r="J1683" t="e">
        <f>VLOOKUP($A1683,'lms01'!$1:$1048576,24,FALSE)</f>
        <v>#N/A</v>
      </c>
    </row>
    <row r="1684" spans="1:10" x14ac:dyDescent="0.2">
      <c r="A1684">
        <v>28104626009</v>
      </c>
      <c r="B1684" t="s">
        <v>3009</v>
      </c>
      <c r="C1684" t="s">
        <v>5</v>
      </c>
      <c r="D1684" t="s">
        <v>6</v>
      </c>
      <c r="E1684" t="e">
        <f>VLOOKUP($A1684,'lms01'!$1:$1048576,7,FALSE)</f>
        <v>#N/A</v>
      </c>
      <c r="F1684" t="e">
        <f>VLOOKUP($A1684,'lms01'!$1:$1048576,10,FALSE)</f>
        <v>#N/A</v>
      </c>
      <c r="G1684" t="e">
        <f>VLOOKUP($A1684,'lms01'!$1:$1048576,15,FALSE)</f>
        <v>#N/A</v>
      </c>
      <c r="H1684" t="e">
        <f>VLOOKUP($G1684,'lms12'!$A:$B,2,FALSE)</f>
        <v>#N/A</v>
      </c>
      <c r="I1684" t="e">
        <f>VLOOKUP($A1684,'lms01'!$1:$1048576,16,FALSE)</f>
        <v>#N/A</v>
      </c>
      <c r="J1684" t="e">
        <f>VLOOKUP($A1684,'lms01'!$1:$1048576,24,FALSE)</f>
        <v>#N/A</v>
      </c>
    </row>
    <row r="1685" spans="1:10" x14ac:dyDescent="0.2">
      <c r="A1685">
        <v>28104626109</v>
      </c>
      <c r="B1685" t="s">
        <v>3009</v>
      </c>
      <c r="C1685" t="s">
        <v>5</v>
      </c>
      <c r="D1685" t="s">
        <v>6</v>
      </c>
      <c r="E1685" t="e">
        <f>VLOOKUP($A1685,'lms01'!$1:$1048576,7,FALSE)</f>
        <v>#N/A</v>
      </c>
      <c r="F1685" t="e">
        <f>VLOOKUP($A1685,'lms01'!$1:$1048576,10,FALSE)</f>
        <v>#N/A</v>
      </c>
      <c r="G1685" t="e">
        <f>VLOOKUP($A1685,'lms01'!$1:$1048576,15,FALSE)</f>
        <v>#N/A</v>
      </c>
      <c r="H1685" t="e">
        <f>VLOOKUP($G1685,'lms12'!$A:$B,2,FALSE)</f>
        <v>#N/A</v>
      </c>
      <c r="I1685" t="e">
        <f>VLOOKUP($A1685,'lms01'!$1:$1048576,16,FALSE)</f>
        <v>#N/A</v>
      </c>
      <c r="J1685" t="e">
        <f>VLOOKUP($A1685,'lms01'!$1:$1048576,24,FALSE)</f>
        <v>#N/A</v>
      </c>
    </row>
    <row r="1686" spans="1:10" x14ac:dyDescent="0.2">
      <c r="A1686">
        <v>28104626209</v>
      </c>
      <c r="B1686" t="s">
        <v>3009</v>
      </c>
      <c r="C1686" t="s">
        <v>5</v>
      </c>
      <c r="D1686" t="s">
        <v>6</v>
      </c>
      <c r="E1686" t="e">
        <f>VLOOKUP($A1686,'lms01'!$1:$1048576,7,FALSE)</f>
        <v>#N/A</v>
      </c>
      <c r="F1686" t="e">
        <f>VLOOKUP($A1686,'lms01'!$1:$1048576,10,FALSE)</f>
        <v>#N/A</v>
      </c>
      <c r="G1686" t="e">
        <f>VLOOKUP($A1686,'lms01'!$1:$1048576,15,FALSE)</f>
        <v>#N/A</v>
      </c>
      <c r="H1686" t="e">
        <f>VLOOKUP($G1686,'lms12'!$A:$B,2,FALSE)</f>
        <v>#N/A</v>
      </c>
      <c r="I1686" t="e">
        <f>VLOOKUP($A1686,'lms01'!$1:$1048576,16,FALSE)</f>
        <v>#N/A</v>
      </c>
      <c r="J1686" t="e">
        <f>VLOOKUP($A1686,'lms01'!$1:$1048576,24,FALSE)</f>
        <v>#N/A</v>
      </c>
    </row>
    <row r="1687" spans="1:10" x14ac:dyDescent="0.2">
      <c r="A1687">
        <v>28104626309</v>
      </c>
      <c r="B1687" t="s">
        <v>3009</v>
      </c>
      <c r="C1687" t="s">
        <v>5</v>
      </c>
      <c r="D1687" t="s">
        <v>6</v>
      </c>
      <c r="E1687" t="e">
        <f>VLOOKUP($A1687,'lms01'!$1:$1048576,7,FALSE)</f>
        <v>#N/A</v>
      </c>
      <c r="F1687" t="e">
        <f>VLOOKUP($A1687,'lms01'!$1:$1048576,10,FALSE)</f>
        <v>#N/A</v>
      </c>
      <c r="G1687" t="e">
        <f>VLOOKUP($A1687,'lms01'!$1:$1048576,15,FALSE)</f>
        <v>#N/A</v>
      </c>
      <c r="H1687" t="e">
        <f>VLOOKUP($G1687,'lms12'!$A:$B,2,FALSE)</f>
        <v>#N/A</v>
      </c>
      <c r="I1687" t="e">
        <f>VLOOKUP($A1687,'lms01'!$1:$1048576,16,FALSE)</f>
        <v>#N/A</v>
      </c>
      <c r="J1687" t="e">
        <f>VLOOKUP($A1687,'lms01'!$1:$1048576,24,FALSE)</f>
        <v>#N/A</v>
      </c>
    </row>
    <row r="1688" spans="1:10" x14ac:dyDescent="0.2">
      <c r="A1688">
        <v>28104626409</v>
      </c>
      <c r="B1688" t="s">
        <v>3009</v>
      </c>
      <c r="C1688" t="s">
        <v>5</v>
      </c>
      <c r="D1688" t="s">
        <v>6</v>
      </c>
      <c r="E1688" t="e">
        <f>VLOOKUP($A1688,'lms01'!$1:$1048576,7,FALSE)</f>
        <v>#N/A</v>
      </c>
      <c r="F1688" t="e">
        <f>VLOOKUP($A1688,'lms01'!$1:$1048576,10,FALSE)</f>
        <v>#N/A</v>
      </c>
      <c r="G1688" t="e">
        <f>VLOOKUP($A1688,'lms01'!$1:$1048576,15,FALSE)</f>
        <v>#N/A</v>
      </c>
      <c r="H1688" t="e">
        <f>VLOOKUP($G1688,'lms12'!$A:$B,2,FALSE)</f>
        <v>#N/A</v>
      </c>
      <c r="I1688" t="e">
        <f>VLOOKUP($A1688,'lms01'!$1:$1048576,16,FALSE)</f>
        <v>#N/A</v>
      </c>
      <c r="J1688" t="e">
        <f>VLOOKUP($A1688,'lms01'!$1:$1048576,24,FALSE)</f>
        <v>#N/A</v>
      </c>
    </row>
    <row r="1689" spans="1:10" x14ac:dyDescent="0.2">
      <c r="A1689">
        <v>28104626509</v>
      </c>
      <c r="B1689" t="s">
        <v>3010</v>
      </c>
      <c r="C1689" t="s">
        <v>5</v>
      </c>
      <c r="D1689" t="s">
        <v>6</v>
      </c>
      <c r="E1689" t="e">
        <f>VLOOKUP($A1689,'lms01'!$1:$1048576,7,FALSE)</f>
        <v>#N/A</v>
      </c>
      <c r="F1689" t="e">
        <f>VLOOKUP($A1689,'lms01'!$1:$1048576,10,FALSE)</f>
        <v>#N/A</v>
      </c>
      <c r="G1689" t="e">
        <f>VLOOKUP($A1689,'lms01'!$1:$1048576,15,FALSE)</f>
        <v>#N/A</v>
      </c>
      <c r="H1689" t="e">
        <f>VLOOKUP($G1689,'lms12'!$A:$B,2,FALSE)</f>
        <v>#N/A</v>
      </c>
      <c r="I1689" t="e">
        <f>VLOOKUP($A1689,'lms01'!$1:$1048576,16,FALSE)</f>
        <v>#N/A</v>
      </c>
      <c r="J1689" t="e">
        <f>VLOOKUP($A1689,'lms01'!$1:$1048576,24,FALSE)</f>
        <v>#N/A</v>
      </c>
    </row>
    <row r="1690" spans="1:10" x14ac:dyDescent="0.2">
      <c r="A1690">
        <v>28104626609</v>
      </c>
      <c r="B1690" t="s">
        <v>3010</v>
      </c>
      <c r="C1690" t="s">
        <v>5</v>
      </c>
      <c r="D1690" t="s">
        <v>6</v>
      </c>
      <c r="E1690" t="e">
        <f>VLOOKUP($A1690,'lms01'!$1:$1048576,7,FALSE)</f>
        <v>#N/A</v>
      </c>
      <c r="F1690" t="e">
        <f>VLOOKUP($A1690,'lms01'!$1:$1048576,10,FALSE)</f>
        <v>#N/A</v>
      </c>
      <c r="G1690" t="e">
        <f>VLOOKUP($A1690,'lms01'!$1:$1048576,15,FALSE)</f>
        <v>#N/A</v>
      </c>
      <c r="H1690" t="e">
        <f>VLOOKUP($G1690,'lms12'!$A:$B,2,FALSE)</f>
        <v>#N/A</v>
      </c>
      <c r="I1690" t="e">
        <f>VLOOKUP($A1690,'lms01'!$1:$1048576,16,FALSE)</f>
        <v>#N/A</v>
      </c>
      <c r="J1690" t="e">
        <f>VLOOKUP($A1690,'lms01'!$1:$1048576,24,FALSE)</f>
        <v>#N/A</v>
      </c>
    </row>
    <row r="1691" spans="1:10" x14ac:dyDescent="0.2">
      <c r="A1691">
        <v>28104626709</v>
      </c>
      <c r="B1691" t="s">
        <v>3010</v>
      </c>
      <c r="C1691" t="s">
        <v>5</v>
      </c>
      <c r="D1691" t="s">
        <v>6</v>
      </c>
      <c r="E1691" t="e">
        <f>VLOOKUP($A1691,'lms01'!$1:$1048576,7,FALSE)</f>
        <v>#N/A</v>
      </c>
      <c r="F1691" t="e">
        <f>VLOOKUP($A1691,'lms01'!$1:$1048576,10,FALSE)</f>
        <v>#N/A</v>
      </c>
      <c r="G1691" t="e">
        <f>VLOOKUP($A1691,'lms01'!$1:$1048576,15,FALSE)</f>
        <v>#N/A</v>
      </c>
      <c r="H1691" t="e">
        <f>VLOOKUP($G1691,'lms12'!$A:$B,2,FALSE)</f>
        <v>#N/A</v>
      </c>
      <c r="I1691" t="e">
        <f>VLOOKUP($A1691,'lms01'!$1:$1048576,16,FALSE)</f>
        <v>#N/A</v>
      </c>
      <c r="J1691" t="e">
        <f>VLOOKUP($A1691,'lms01'!$1:$1048576,24,FALSE)</f>
        <v>#N/A</v>
      </c>
    </row>
    <row r="1692" spans="1:10" x14ac:dyDescent="0.2">
      <c r="A1692">
        <v>28104626809</v>
      </c>
      <c r="B1692" t="s">
        <v>3010</v>
      </c>
      <c r="C1692" t="s">
        <v>5</v>
      </c>
      <c r="D1692" t="s">
        <v>6</v>
      </c>
      <c r="E1692" t="e">
        <f>VLOOKUP($A1692,'lms01'!$1:$1048576,7,FALSE)</f>
        <v>#N/A</v>
      </c>
      <c r="F1692" t="e">
        <f>VLOOKUP($A1692,'lms01'!$1:$1048576,10,FALSE)</f>
        <v>#N/A</v>
      </c>
      <c r="G1692" t="e">
        <f>VLOOKUP($A1692,'lms01'!$1:$1048576,15,FALSE)</f>
        <v>#N/A</v>
      </c>
      <c r="H1692" t="e">
        <f>VLOOKUP($G1692,'lms12'!$A:$B,2,FALSE)</f>
        <v>#N/A</v>
      </c>
      <c r="I1692" t="e">
        <f>VLOOKUP($A1692,'lms01'!$1:$1048576,16,FALSE)</f>
        <v>#N/A</v>
      </c>
      <c r="J1692" t="e">
        <f>VLOOKUP($A1692,'lms01'!$1:$1048576,24,FALSE)</f>
        <v>#N/A</v>
      </c>
    </row>
    <row r="1693" spans="1:10" x14ac:dyDescent="0.2">
      <c r="A1693">
        <v>28104626909</v>
      </c>
      <c r="B1693" t="s">
        <v>3010</v>
      </c>
      <c r="C1693" t="s">
        <v>5</v>
      </c>
      <c r="D1693" t="s">
        <v>6</v>
      </c>
      <c r="E1693" t="e">
        <f>VLOOKUP($A1693,'lms01'!$1:$1048576,7,FALSE)</f>
        <v>#N/A</v>
      </c>
      <c r="F1693" t="e">
        <f>VLOOKUP($A1693,'lms01'!$1:$1048576,10,FALSE)</f>
        <v>#N/A</v>
      </c>
      <c r="G1693" t="e">
        <f>VLOOKUP($A1693,'lms01'!$1:$1048576,15,FALSE)</f>
        <v>#N/A</v>
      </c>
      <c r="H1693" t="e">
        <f>VLOOKUP($G1693,'lms12'!$A:$B,2,FALSE)</f>
        <v>#N/A</v>
      </c>
      <c r="I1693" t="e">
        <f>VLOOKUP($A1693,'lms01'!$1:$1048576,16,FALSE)</f>
        <v>#N/A</v>
      </c>
      <c r="J1693" t="e">
        <f>VLOOKUP($A1693,'lms01'!$1:$1048576,24,FALSE)</f>
        <v>#N/A</v>
      </c>
    </row>
    <row r="1694" spans="1:10" x14ac:dyDescent="0.2">
      <c r="A1694">
        <v>28104629509</v>
      </c>
      <c r="B1694" t="s">
        <v>3013</v>
      </c>
      <c r="C1694" t="s">
        <v>5</v>
      </c>
      <c r="D1694" t="s">
        <v>6</v>
      </c>
      <c r="E1694" t="e">
        <f>VLOOKUP($A1694,'lms01'!$1:$1048576,7,FALSE)</f>
        <v>#N/A</v>
      </c>
      <c r="F1694" t="e">
        <f>VLOOKUP($A1694,'lms01'!$1:$1048576,10,FALSE)</f>
        <v>#N/A</v>
      </c>
      <c r="G1694" t="e">
        <f>VLOOKUP($A1694,'lms01'!$1:$1048576,15,FALSE)</f>
        <v>#N/A</v>
      </c>
      <c r="H1694" t="e">
        <f>VLOOKUP($G1694,'lms12'!$A:$B,2,FALSE)</f>
        <v>#N/A</v>
      </c>
      <c r="I1694" t="e">
        <f>VLOOKUP($A1694,'lms01'!$1:$1048576,16,FALSE)</f>
        <v>#N/A</v>
      </c>
      <c r="J1694" t="e">
        <f>VLOOKUP($A1694,'lms01'!$1:$1048576,24,FALSE)</f>
        <v>#N/A</v>
      </c>
    </row>
    <row r="1695" spans="1:10" x14ac:dyDescent="0.2">
      <c r="A1695">
        <v>28104630010</v>
      </c>
      <c r="B1695" t="s">
        <v>2367</v>
      </c>
      <c r="C1695" t="s">
        <v>5</v>
      </c>
      <c r="D1695" t="s">
        <v>6</v>
      </c>
      <c r="E1695" t="e">
        <f>VLOOKUP($A1695,'lms01'!$1:$1048576,7,FALSE)</f>
        <v>#N/A</v>
      </c>
      <c r="F1695" t="e">
        <f>VLOOKUP($A1695,'lms01'!$1:$1048576,10,FALSE)</f>
        <v>#N/A</v>
      </c>
      <c r="G1695" t="e">
        <f>VLOOKUP($A1695,'lms01'!$1:$1048576,15,FALSE)</f>
        <v>#N/A</v>
      </c>
      <c r="H1695" t="e">
        <f>VLOOKUP($G1695,'lms12'!$A:$B,2,FALSE)</f>
        <v>#N/A</v>
      </c>
      <c r="I1695" t="e">
        <f>VLOOKUP($A1695,'lms01'!$1:$1048576,16,FALSE)</f>
        <v>#N/A</v>
      </c>
      <c r="J1695" t="e">
        <f>VLOOKUP($A1695,'lms01'!$1:$1048576,24,FALSE)</f>
        <v>#N/A</v>
      </c>
    </row>
    <row r="1696" spans="1:10" x14ac:dyDescent="0.2">
      <c r="A1696">
        <v>28104630110</v>
      </c>
      <c r="B1696" t="s">
        <v>3014</v>
      </c>
      <c r="C1696" t="s">
        <v>5</v>
      </c>
      <c r="D1696" t="s">
        <v>6</v>
      </c>
      <c r="E1696" t="e">
        <f>VLOOKUP($A1696,'lms01'!$1:$1048576,7,FALSE)</f>
        <v>#N/A</v>
      </c>
      <c r="F1696" t="e">
        <f>VLOOKUP($A1696,'lms01'!$1:$1048576,10,FALSE)</f>
        <v>#N/A</v>
      </c>
      <c r="G1696" t="e">
        <f>VLOOKUP($A1696,'lms01'!$1:$1048576,15,FALSE)</f>
        <v>#N/A</v>
      </c>
      <c r="H1696" t="e">
        <f>VLOOKUP($G1696,'lms12'!$A:$B,2,FALSE)</f>
        <v>#N/A</v>
      </c>
      <c r="I1696" t="e">
        <f>VLOOKUP($A1696,'lms01'!$1:$1048576,16,FALSE)</f>
        <v>#N/A</v>
      </c>
      <c r="J1696" t="e">
        <f>VLOOKUP($A1696,'lms01'!$1:$1048576,24,FALSE)</f>
        <v>#N/A</v>
      </c>
    </row>
    <row r="1697" spans="1:10" x14ac:dyDescent="0.2">
      <c r="A1697">
        <v>28104630210</v>
      </c>
      <c r="B1697" t="s">
        <v>3014</v>
      </c>
      <c r="C1697" t="s">
        <v>5</v>
      </c>
      <c r="D1697" t="s">
        <v>6</v>
      </c>
      <c r="E1697" t="e">
        <f>VLOOKUP($A1697,'lms01'!$1:$1048576,7,FALSE)</f>
        <v>#N/A</v>
      </c>
      <c r="F1697" t="e">
        <f>VLOOKUP($A1697,'lms01'!$1:$1048576,10,FALSE)</f>
        <v>#N/A</v>
      </c>
      <c r="G1697" t="e">
        <f>VLOOKUP($A1697,'lms01'!$1:$1048576,15,FALSE)</f>
        <v>#N/A</v>
      </c>
      <c r="H1697" t="e">
        <f>VLOOKUP($G1697,'lms12'!$A:$B,2,FALSE)</f>
        <v>#N/A</v>
      </c>
      <c r="I1697" t="e">
        <f>VLOOKUP($A1697,'lms01'!$1:$1048576,16,FALSE)</f>
        <v>#N/A</v>
      </c>
      <c r="J1697" t="e">
        <f>VLOOKUP($A1697,'lms01'!$1:$1048576,24,FALSE)</f>
        <v>#N/A</v>
      </c>
    </row>
    <row r="1698" spans="1:10" x14ac:dyDescent="0.2">
      <c r="A1698">
        <v>28104632709</v>
      </c>
      <c r="B1698" t="s">
        <v>3016</v>
      </c>
      <c r="C1698" t="s">
        <v>5</v>
      </c>
      <c r="D1698" t="s">
        <v>6</v>
      </c>
      <c r="E1698" t="e">
        <f>VLOOKUP($A1698,'lms01'!$1:$1048576,7,FALSE)</f>
        <v>#N/A</v>
      </c>
      <c r="F1698" t="e">
        <f>VLOOKUP($A1698,'lms01'!$1:$1048576,10,FALSE)</f>
        <v>#N/A</v>
      </c>
      <c r="G1698" t="e">
        <f>VLOOKUP($A1698,'lms01'!$1:$1048576,15,FALSE)</f>
        <v>#N/A</v>
      </c>
      <c r="H1698" t="e">
        <f>VLOOKUP($G1698,'lms12'!$A:$B,2,FALSE)</f>
        <v>#N/A</v>
      </c>
      <c r="I1698" t="e">
        <f>VLOOKUP($A1698,'lms01'!$1:$1048576,16,FALSE)</f>
        <v>#N/A</v>
      </c>
      <c r="J1698" t="e">
        <f>VLOOKUP($A1698,'lms01'!$1:$1048576,24,FALSE)</f>
        <v>#N/A</v>
      </c>
    </row>
    <row r="1699" spans="1:10" x14ac:dyDescent="0.2">
      <c r="A1699">
        <v>28104632809</v>
      </c>
      <c r="B1699" t="s">
        <v>3017</v>
      </c>
      <c r="C1699" t="s">
        <v>5</v>
      </c>
      <c r="D1699" t="s">
        <v>6</v>
      </c>
      <c r="E1699" t="e">
        <f>VLOOKUP($A1699,'lms01'!$1:$1048576,7,FALSE)</f>
        <v>#N/A</v>
      </c>
      <c r="F1699" t="e">
        <f>VLOOKUP($A1699,'lms01'!$1:$1048576,10,FALSE)</f>
        <v>#N/A</v>
      </c>
      <c r="G1699" t="e">
        <f>VLOOKUP($A1699,'lms01'!$1:$1048576,15,FALSE)</f>
        <v>#N/A</v>
      </c>
      <c r="H1699" t="e">
        <f>VLOOKUP($G1699,'lms12'!$A:$B,2,FALSE)</f>
        <v>#N/A</v>
      </c>
      <c r="I1699" t="e">
        <f>VLOOKUP($A1699,'lms01'!$1:$1048576,16,FALSE)</f>
        <v>#N/A</v>
      </c>
      <c r="J1699" t="e">
        <f>VLOOKUP($A1699,'lms01'!$1:$1048576,24,FALSE)</f>
        <v>#N/A</v>
      </c>
    </row>
    <row r="1700" spans="1:10" x14ac:dyDescent="0.2">
      <c r="A1700">
        <v>28104632909</v>
      </c>
      <c r="B1700" t="s">
        <v>3018</v>
      </c>
      <c r="C1700" t="s">
        <v>5</v>
      </c>
      <c r="D1700" t="s">
        <v>6</v>
      </c>
      <c r="E1700" t="e">
        <f>VLOOKUP($A1700,'lms01'!$1:$1048576,7,FALSE)</f>
        <v>#N/A</v>
      </c>
      <c r="F1700" t="e">
        <f>VLOOKUP($A1700,'lms01'!$1:$1048576,10,FALSE)</f>
        <v>#N/A</v>
      </c>
      <c r="G1700" t="e">
        <f>VLOOKUP($A1700,'lms01'!$1:$1048576,15,FALSE)</f>
        <v>#N/A</v>
      </c>
      <c r="H1700" t="e">
        <f>VLOOKUP($G1700,'lms12'!$A:$B,2,FALSE)</f>
        <v>#N/A</v>
      </c>
      <c r="I1700" t="e">
        <f>VLOOKUP($A1700,'lms01'!$1:$1048576,16,FALSE)</f>
        <v>#N/A</v>
      </c>
      <c r="J1700" t="e">
        <f>VLOOKUP($A1700,'lms01'!$1:$1048576,24,FALSE)</f>
        <v>#N/A</v>
      </c>
    </row>
    <row r="1701" spans="1:10" x14ac:dyDescent="0.2">
      <c r="A1701">
        <v>28104635609</v>
      </c>
      <c r="B1701" t="s">
        <v>2736</v>
      </c>
      <c r="C1701" t="s">
        <v>5</v>
      </c>
      <c r="D1701" t="s">
        <v>6</v>
      </c>
      <c r="E1701" t="e">
        <f>VLOOKUP($A1701,'lms01'!$1:$1048576,7,FALSE)</f>
        <v>#N/A</v>
      </c>
      <c r="F1701" t="e">
        <f>VLOOKUP($A1701,'lms01'!$1:$1048576,10,FALSE)</f>
        <v>#N/A</v>
      </c>
      <c r="G1701" t="e">
        <f>VLOOKUP($A1701,'lms01'!$1:$1048576,15,FALSE)</f>
        <v>#N/A</v>
      </c>
      <c r="H1701" t="e">
        <f>VLOOKUP($G1701,'lms12'!$A:$B,2,FALSE)</f>
        <v>#N/A</v>
      </c>
      <c r="I1701" t="e">
        <f>VLOOKUP($A1701,'lms01'!$1:$1048576,16,FALSE)</f>
        <v>#N/A</v>
      </c>
      <c r="J1701" t="e">
        <f>VLOOKUP($A1701,'lms01'!$1:$1048576,24,FALSE)</f>
        <v>#N/A</v>
      </c>
    </row>
    <row r="1702" spans="1:10" x14ac:dyDescent="0.2">
      <c r="A1702">
        <v>28104638010</v>
      </c>
      <c r="B1702" t="s">
        <v>3023</v>
      </c>
      <c r="C1702" t="s">
        <v>70</v>
      </c>
      <c r="D1702" t="s">
        <v>71</v>
      </c>
      <c r="E1702" t="e">
        <f>VLOOKUP($A1702,'lms01'!$1:$1048576,7,FALSE)</f>
        <v>#N/A</v>
      </c>
      <c r="F1702" t="e">
        <f>VLOOKUP($A1702,'lms01'!$1:$1048576,10,FALSE)</f>
        <v>#N/A</v>
      </c>
      <c r="G1702" t="e">
        <f>VLOOKUP($A1702,'lms01'!$1:$1048576,15,FALSE)</f>
        <v>#N/A</v>
      </c>
      <c r="H1702" t="e">
        <f>VLOOKUP($G1702,'lms12'!$A:$B,2,FALSE)</f>
        <v>#N/A</v>
      </c>
      <c r="I1702" t="e">
        <f>VLOOKUP($A1702,'lms01'!$1:$1048576,16,FALSE)</f>
        <v>#N/A</v>
      </c>
      <c r="J1702" t="e">
        <f>VLOOKUP($A1702,'lms01'!$1:$1048576,24,FALSE)</f>
        <v>#N/A</v>
      </c>
    </row>
    <row r="1703" spans="1:10" x14ac:dyDescent="0.2">
      <c r="A1703">
        <v>28104638110</v>
      </c>
      <c r="B1703" t="s">
        <v>3023</v>
      </c>
      <c r="C1703" t="s">
        <v>70</v>
      </c>
      <c r="D1703" t="s">
        <v>71</v>
      </c>
      <c r="E1703" t="e">
        <f>VLOOKUP($A1703,'lms01'!$1:$1048576,7,FALSE)</f>
        <v>#N/A</v>
      </c>
      <c r="F1703" t="e">
        <f>VLOOKUP($A1703,'lms01'!$1:$1048576,10,FALSE)</f>
        <v>#N/A</v>
      </c>
      <c r="G1703" t="e">
        <f>VLOOKUP($A1703,'lms01'!$1:$1048576,15,FALSE)</f>
        <v>#N/A</v>
      </c>
      <c r="H1703" t="e">
        <f>VLOOKUP($G1703,'lms12'!$A:$B,2,FALSE)</f>
        <v>#N/A</v>
      </c>
      <c r="I1703" t="e">
        <f>VLOOKUP($A1703,'lms01'!$1:$1048576,16,FALSE)</f>
        <v>#N/A</v>
      </c>
      <c r="J1703" t="e">
        <f>VLOOKUP($A1703,'lms01'!$1:$1048576,24,FALSE)</f>
        <v>#N/A</v>
      </c>
    </row>
    <row r="1704" spans="1:10" x14ac:dyDescent="0.2">
      <c r="A1704">
        <v>28104638610</v>
      </c>
      <c r="B1704" t="s">
        <v>1209</v>
      </c>
      <c r="C1704" t="s">
        <v>5</v>
      </c>
      <c r="D1704" t="s">
        <v>6</v>
      </c>
      <c r="E1704" t="e">
        <f>VLOOKUP($A1704,'lms01'!$1:$1048576,7,FALSE)</f>
        <v>#N/A</v>
      </c>
      <c r="F1704" t="e">
        <f>VLOOKUP($A1704,'lms01'!$1:$1048576,10,FALSE)</f>
        <v>#N/A</v>
      </c>
      <c r="G1704" t="e">
        <f>VLOOKUP($A1704,'lms01'!$1:$1048576,15,FALSE)</f>
        <v>#N/A</v>
      </c>
      <c r="H1704" t="e">
        <f>VLOOKUP($G1704,'lms12'!$A:$B,2,FALSE)</f>
        <v>#N/A</v>
      </c>
      <c r="I1704" t="e">
        <f>VLOOKUP($A1704,'lms01'!$1:$1048576,16,FALSE)</f>
        <v>#N/A</v>
      </c>
      <c r="J1704" t="e">
        <f>VLOOKUP($A1704,'lms01'!$1:$1048576,24,FALSE)</f>
        <v>#N/A</v>
      </c>
    </row>
    <row r="1705" spans="1:10" x14ac:dyDescent="0.2">
      <c r="A1705">
        <v>28104638710</v>
      </c>
      <c r="B1705" t="s">
        <v>1209</v>
      </c>
      <c r="C1705" t="s">
        <v>5</v>
      </c>
      <c r="D1705" t="s">
        <v>6</v>
      </c>
      <c r="E1705" t="e">
        <f>VLOOKUP($A1705,'lms01'!$1:$1048576,7,FALSE)</f>
        <v>#N/A</v>
      </c>
      <c r="F1705" t="e">
        <f>VLOOKUP($A1705,'lms01'!$1:$1048576,10,FALSE)</f>
        <v>#N/A</v>
      </c>
      <c r="G1705" t="e">
        <f>VLOOKUP($A1705,'lms01'!$1:$1048576,15,FALSE)</f>
        <v>#N/A</v>
      </c>
      <c r="H1705" t="e">
        <f>VLOOKUP($G1705,'lms12'!$A:$B,2,FALSE)</f>
        <v>#N/A</v>
      </c>
      <c r="I1705" t="e">
        <f>VLOOKUP($A1705,'lms01'!$1:$1048576,16,FALSE)</f>
        <v>#N/A</v>
      </c>
      <c r="J1705" t="e">
        <f>VLOOKUP($A1705,'lms01'!$1:$1048576,24,FALSE)</f>
        <v>#N/A</v>
      </c>
    </row>
    <row r="1706" spans="1:10" x14ac:dyDescent="0.2">
      <c r="A1706">
        <v>28104639910</v>
      </c>
      <c r="B1706" t="s">
        <v>3025</v>
      </c>
      <c r="C1706" t="s">
        <v>16</v>
      </c>
      <c r="D1706" t="s">
        <v>16</v>
      </c>
      <c r="E1706" t="e">
        <f>VLOOKUP($A1706,'lms01'!$1:$1048576,7,FALSE)</f>
        <v>#N/A</v>
      </c>
      <c r="F1706" t="e">
        <f>VLOOKUP($A1706,'lms01'!$1:$1048576,10,FALSE)</f>
        <v>#N/A</v>
      </c>
      <c r="G1706" t="e">
        <f>VLOOKUP($A1706,'lms01'!$1:$1048576,15,FALSE)</f>
        <v>#N/A</v>
      </c>
      <c r="H1706" t="e">
        <f>VLOOKUP($G1706,'lms12'!$A:$B,2,FALSE)</f>
        <v>#N/A</v>
      </c>
      <c r="I1706" t="e">
        <f>VLOOKUP($A1706,'lms01'!$1:$1048576,16,FALSE)</f>
        <v>#N/A</v>
      </c>
      <c r="J1706" t="e">
        <f>VLOOKUP($A1706,'lms01'!$1:$1048576,24,FALSE)</f>
        <v>#N/A</v>
      </c>
    </row>
    <row r="1707" spans="1:10" x14ac:dyDescent="0.2">
      <c r="A1707">
        <v>28104640310</v>
      </c>
      <c r="B1707" t="s">
        <v>3026</v>
      </c>
      <c r="C1707" t="s">
        <v>5</v>
      </c>
      <c r="D1707" t="s">
        <v>6</v>
      </c>
      <c r="E1707" t="e">
        <f>VLOOKUP($A1707,'lms01'!$1:$1048576,7,FALSE)</f>
        <v>#N/A</v>
      </c>
      <c r="F1707" t="e">
        <f>VLOOKUP($A1707,'lms01'!$1:$1048576,10,FALSE)</f>
        <v>#N/A</v>
      </c>
      <c r="G1707" t="e">
        <f>VLOOKUP($A1707,'lms01'!$1:$1048576,15,FALSE)</f>
        <v>#N/A</v>
      </c>
      <c r="H1707" t="e">
        <f>VLOOKUP($G1707,'lms12'!$A:$B,2,FALSE)</f>
        <v>#N/A</v>
      </c>
      <c r="I1707" t="e">
        <f>VLOOKUP($A1707,'lms01'!$1:$1048576,16,FALSE)</f>
        <v>#N/A</v>
      </c>
      <c r="J1707" t="e">
        <f>VLOOKUP($A1707,'lms01'!$1:$1048576,24,FALSE)</f>
        <v>#N/A</v>
      </c>
    </row>
    <row r="1708" spans="1:10" x14ac:dyDescent="0.2">
      <c r="A1708">
        <v>28104640708</v>
      </c>
      <c r="B1708" t="s">
        <v>2522</v>
      </c>
      <c r="C1708" t="s">
        <v>5</v>
      </c>
      <c r="D1708" t="s">
        <v>6</v>
      </c>
      <c r="E1708" t="e">
        <f>VLOOKUP($A1708,'lms01'!$1:$1048576,7,FALSE)</f>
        <v>#N/A</v>
      </c>
      <c r="F1708" t="e">
        <f>VLOOKUP($A1708,'lms01'!$1:$1048576,10,FALSE)</f>
        <v>#N/A</v>
      </c>
      <c r="G1708" t="e">
        <f>VLOOKUP($A1708,'lms01'!$1:$1048576,15,FALSE)</f>
        <v>#N/A</v>
      </c>
      <c r="H1708" t="e">
        <f>VLOOKUP($G1708,'lms12'!$A:$B,2,FALSE)</f>
        <v>#N/A</v>
      </c>
      <c r="I1708" t="e">
        <f>VLOOKUP($A1708,'lms01'!$1:$1048576,16,FALSE)</f>
        <v>#N/A</v>
      </c>
      <c r="J1708" t="e">
        <f>VLOOKUP($A1708,'lms01'!$1:$1048576,24,FALSE)</f>
        <v>#N/A</v>
      </c>
    </row>
    <row r="1709" spans="1:10" x14ac:dyDescent="0.2">
      <c r="A1709">
        <v>28104641810</v>
      </c>
      <c r="B1709" t="s">
        <v>3028</v>
      </c>
      <c r="C1709" t="s">
        <v>5</v>
      </c>
      <c r="D1709" t="s">
        <v>6</v>
      </c>
      <c r="E1709" t="e">
        <f>VLOOKUP($A1709,'lms01'!$1:$1048576,7,FALSE)</f>
        <v>#N/A</v>
      </c>
      <c r="F1709" t="e">
        <f>VLOOKUP($A1709,'lms01'!$1:$1048576,10,FALSE)</f>
        <v>#N/A</v>
      </c>
      <c r="G1709" t="e">
        <f>VLOOKUP($A1709,'lms01'!$1:$1048576,15,FALSE)</f>
        <v>#N/A</v>
      </c>
      <c r="H1709" t="e">
        <f>VLOOKUP($G1709,'lms12'!$A:$B,2,FALSE)</f>
        <v>#N/A</v>
      </c>
      <c r="I1709" t="e">
        <f>VLOOKUP($A1709,'lms01'!$1:$1048576,16,FALSE)</f>
        <v>#N/A</v>
      </c>
      <c r="J1709" t="e">
        <f>VLOOKUP($A1709,'lms01'!$1:$1048576,24,FALSE)</f>
        <v>#N/A</v>
      </c>
    </row>
    <row r="1710" spans="1:10" x14ac:dyDescent="0.2">
      <c r="A1710">
        <v>28104642510</v>
      </c>
      <c r="B1710" t="s">
        <v>3031</v>
      </c>
      <c r="C1710" t="s">
        <v>5</v>
      </c>
      <c r="D1710" t="s">
        <v>6</v>
      </c>
      <c r="E1710" t="e">
        <f>VLOOKUP($A1710,'lms01'!$1:$1048576,7,FALSE)</f>
        <v>#N/A</v>
      </c>
      <c r="F1710" t="e">
        <f>VLOOKUP($A1710,'lms01'!$1:$1048576,10,FALSE)</f>
        <v>#N/A</v>
      </c>
      <c r="G1710" t="e">
        <f>VLOOKUP($A1710,'lms01'!$1:$1048576,15,FALSE)</f>
        <v>#N/A</v>
      </c>
      <c r="H1710" t="e">
        <f>VLOOKUP($G1710,'lms12'!$A:$B,2,FALSE)</f>
        <v>#N/A</v>
      </c>
      <c r="I1710" t="e">
        <f>VLOOKUP($A1710,'lms01'!$1:$1048576,16,FALSE)</f>
        <v>#N/A</v>
      </c>
      <c r="J1710" t="e">
        <f>VLOOKUP($A1710,'lms01'!$1:$1048576,24,FALSE)</f>
        <v>#N/A</v>
      </c>
    </row>
    <row r="1711" spans="1:10" x14ac:dyDescent="0.2">
      <c r="A1711">
        <v>28104644110</v>
      </c>
      <c r="B1711" t="s">
        <v>1778</v>
      </c>
      <c r="C1711" t="s">
        <v>462</v>
      </c>
      <c r="D1711" t="s">
        <v>463</v>
      </c>
      <c r="E1711" t="e">
        <f>VLOOKUP($A1711,'lms01'!$1:$1048576,7,FALSE)</f>
        <v>#N/A</v>
      </c>
      <c r="F1711" t="e">
        <f>VLOOKUP($A1711,'lms01'!$1:$1048576,10,FALSE)</f>
        <v>#N/A</v>
      </c>
      <c r="G1711" t="e">
        <f>VLOOKUP($A1711,'lms01'!$1:$1048576,15,FALSE)</f>
        <v>#N/A</v>
      </c>
      <c r="H1711" t="e">
        <f>VLOOKUP($G1711,'lms12'!$A:$B,2,FALSE)</f>
        <v>#N/A</v>
      </c>
      <c r="I1711" t="e">
        <f>VLOOKUP($A1711,'lms01'!$1:$1048576,16,FALSE)</f>
        <v>#N/A</v>
      </c>
      <c r="J1711" t="e">
        <f>VLOOKUP($A1711,'lms01'!$1:$1048576,24,FALSE)</f>
        <v>#N/A</v>
      </c>
    </row>
    <row r="1712" spans="1:10" x14ac:dyDescent="0.2">
      <c r="A1712">
        <v>28104647010</v>
      </c>
      <c r="B1712" t="s">
        <v>2296</v>
      </c>
      <c r="C1712" t="s">
        <v>5</v>
      </c>
      <c r="D1712" t="s">
        <v>6</v>
      </c>
      <c r="E1712" t="e">
        <f>VLOOKUP($A1712,'lms01'!$1:$1048576,7,FALSE)</f>
        <v>#N/A</v>
      </c>
      <c r="F1712" t="e">
        <f>VLOOKUP($A1712,'lms01'!$1:$1048576,10,FALSE)</f>
        <v>#N/A</v>
      </c>
      <c r="G1712" t="e">
        <f>VLOOKUP($A1712,'lms01'!$1:$1048576,15,FALSE)</f>
        <v>#N/A</v>
      </c>
      <c r="H1712" t="e">
        <f>VLOOKUP($G1712,'lms12'!$A:$B,2,FALSE)</f>
        <v>#N/A</v>
      </c>
      <c r="I1712" t="e">
        <f>VLOOKUP($A1712,'lms01'!$1:$1048576,16,FALSE)</f>
        <v>#N/A</v>
      </c>
      <c r="J1712" t="e">
        <f>VLOOKUP($A1712,'lms01'!$1:$1048576,24,FALSE)</f>
        <v>#N/A</v>
      </c>
    </row>
    <row r="1713" spans="1:10" x14ac:dyDescent="0.2">
      <c r="A1713">
        <v>28104648410</v>
      </c>
      <c r="B1713" t="s">
        <v>3037</v>
      </c>
      <c r="C1713" t="s">
        <v>62</v>
      </c>
      <c r="D1713" t="s">
        <v>62</v>
      </c>
      <c r="E1713" t="e">
        <f>VLOOKUP($A1713,'lms01'!$1:$1048576,7,FALSE)</f>
        <v>#N/A</v>
      </c>
      <c r="F1713" t="e">
        <f>VLOOKUP($A1713,'lms01'!$1:$1048576,10,FALSE)</f>
        <v>#N/A</v>
      </c>
      <c r="G1713" t="e">
        <f>VLOOKUP($A1713,'lms01'!$1:$1048576,15,FALSE)</f>
        <v>#N/A</v>
      </c>
      <c r="H1713" t="e">
        <f>VLOOKUP($G1713,'lms12'!$A:$B,2,FALSE)</f>
        <v>#N/A</v>
      </c>
      <c r="I1713" t="e">
        <f>VLOOKUP($A1713,'lms01'!$1:$1048576,16,FALSE)</f>
        <v>#N/A</v>
      </c>
      <c r="J1713" t="e">
        <f>VLOOKUP($A1713,'lms01'!$1:$1048576,24,FALSE)</f>
        <v>#N/A</v>
      </c>
    </row>
    <row r="1714" spans="1:10" x14ac:dyDescent="0.2">
      <c r="A1714">
        <v>28104649210</v>
      </c>
      <c r="B1714" t="s">
        <v>2446</v>
      </c>
      <c r="C1714" t="s">
        <v>5</v>
      </c>
      <c r="D1714" t="s">
        <v>6</v>
      </c>
      <c r="E1714" t="e">
        <f>VLOOKUP($A1714,'lms01'!$1:$1048576,7,FALSE)</f>
        <v>#N/A</v>
      </c>
      <c r="F1714" t="e">
        <f>VLOOKUP($A1714,'lms01'!$1:$1048576,10,FALSE)</f>
        <v>#N/A</v>
      </c>
      <c r="G1714" t="e">
        <f>VLOOKUP($A1714,'lms01'!$1:$1048576,15,FALSE)</f>
        <v>#N/A</v>
      </c>
      <c r="H1714" t="e">
        <f>VLOOKUP($G1714,'lms12'!$A:$B,2,FALSE)</f>
        <v>#N/A</v>
      </c>
      <c r="I1714" t="e">
        <f>VLOOKUP($A1714,'lms01'!$1:$1048576,16,FALSE)</f>
        <v>#N/A</v>
      </c>
      <c r="J1714" t="e">
        <f>VLOOKUP($A1714,'lms01'!$1:$1048576,24,FALSE)</f>
        <v>#N/A</v>
      </c>
    </row>
    <row r="1715" spans="1:10" x14ac:dyDescent="0.2">
      <c r="A1715">
        <v>28104649310</v>
      </c>
      <c r="B1715" t="s">
        <v>2446</v>
      </c>
      <c r="C1715" t="s">
        <v>5</v>
      </c>
      <c r="D1715" t="s">
        <v>6</v>
      </c>
      <c r="E1715" t="e">
        <f>VLOOKUP($A1715,'lms01'!$1:$1048576,7,FALSE)</f>
        <v>#N/A</v>
      </c>
      <c r="F1715" t="e">
        <f>VLOOKUP($A1715,'lms01'!$1:$1048576,10,FALSE)</f>
        <v>#N/A</v>
      </c>
      <c r="G1715" t="e">
        <f>VLOOKUP($A1715,'lms01'!$1:$1048576,15,FALSE)</f>
        <v>#N/A</v>
      </c>
      <c r="H1715" t="e">
        <f>VLOOKUP($G1715,'lms12'!$A:$B,2,FALSE)</f>
        <v>#N/A</v>
      </c>
      <c r="I1715" t="e">
        <f>VLOOKUP($A1715,'lms01'!$1:$1048576,16,FALSE)</f>
        <v>#N/A</v>
      </c>
      <c r="J1715" t="e">
        <f>VLOOKUP($A1715,'lms01'!$1:$1048576,24,FALSE)</f>
        <v>#N/A</v>
      </c>
    </row>
    <row r="1716" spans="1:10" x14ac:dyDescent="0.2">
      <c r="A1716">
        <v>28104649410</v>
      </c>
      <c r="B1716" t="s">
        <v>3039</v>
      </c>
      <c r="C1716" t="s">
        <v>70</v>
      </c>
      <c r="D1716" t="s">
        <v>71</v>
      </c>
      <c r="E1716" t="e">
        <f>VLOOKUP($A1716,'lms01'!$1:$1048576,7,FALSE)</f>
        <v>#N/A</v>
      </c>
      <c r="F1716" t="e">
        <f>VLOOKUP($A1716,'lms01'!$1:$1048576,10,FALSE)</f>
        <v>#N/A</v>
      </c>
      <c r="G1716" t="e">
        <f>VLOOKUP($A1716,'lms01'!$1:$1048576,15,FALSE)</f>
        <v>#N/A</v>
      </c>
      <c r="H1716" t="e">
        <f>VLOOKUP($G1716,'lms12'!$A:$B,2,FALSE)</f>
        <v>#N/A</v>
      </c>
      <c r="I1716" t="e">
        <f>VLOOKUP($A1716,'lms01'!$1:$1048576,16,FALSE)</f>
        <v>#N/A</v>
      </c>
      <c r="J1716" t="e">
        <f>VLOOKUP($A1716,'lms01'!$1:$1048576,24,FALSE)</f>
        <v>#N/A</v>
      </c>
    </row>
    <row r="1717" spans="1:10" x14ac:dyDescent="0.2">
      <c r="A1717">
        <v>28104649610</v>
      </c>
      <c r="B1717" t="s">
        <v>3039</v>
      </c>
      <c r="C1717" t="s">
        <v>70</v>
      </c>
      <c r="D1717" t="s">
        <v>71</v>
      </c>
      <c r="E1717" t="e">
        <f>VLOOKUP($A1717,'lms01'!$1:$1048576,7,FALSE)</f>
        <v>#N/A</v>
      </c>
      <c r="F1717" t="e">
        <f>VLOOKUP($A1717,'lms01'!$1:$1048576,10,FALSE)</f>
        <v>#N/A</v>
      </c>
      <c r="G1717" t="e">
        <f>VLOOKUP($A1717,'lms01'!$1:$1048576,15,FALSE)</f>
        <v>#N/A</v>
      </c>
      <c r="H1717" t="e">
        <f>VLOOKUP($G1717,'lms12'!$A:$B,2,FALSE)</f>
        <v>#N/A</v>
      </c>
      <c r="I1717" t="e">
        <f>VLOOKUP($A1717,'lms01'!$1:$1048576,16,FALSE)</f>
        <v>#N/A</v>
      </c>
      <c r="J1717" t="e">
        <f>VLOOKUP($A1717,'lms01'!$1:$1048576,24,FALSE)</f>
        <v>#N/A</v>
      </c>
    </row>
    <row r="1718" spans="1:10" x14ac:dyDescent="0.2">
      <c r="A1718">
        <v>28104652810</v>
      </c>
      <c r="B1718" t="s">
        <v>1596</v>
      </c>
      <c r="C1718" t="s">
        <v>5</v>
      </c>
      <c r="D1718" t="s">
        <v>6</v>
      </c>
      <c r="E1718" t="e">
        <f>VLOOKUP($A1718,'lms01'!$1:$1048576,7,FALSE)</f>
        <v>#N/A</v>
      </c>
      <c r="F1718" t="e">
        <f>VLOOKUP($A1718,'lms01'!$1:$1048576,10,FALSE)</f>
        <v>#N/A</v>
      </c>
      <c r="G1718" t="e">
        <f>VLOOKUP($A1718,'lms01'!$1:$1048576,15,FALSE)</f>
        <v>#N/A</v>
      </c>
      <c r="H1718" t="e">
        <f>VLOOKUP($G1718,'lms12'!$A:$B,2,FALSE)</f>
        <v>#N/A</v>
      </c>
      <c r="I1718" t="e">
        <f>VLOOKUP($A1718,'lms01'!$1:$1048576,16,FALSE)</f>
        <v>#N/A</v>
      </c>
      <c r="J1718" t="e">
        <f>VLOOKUP($A1718,'lms01'!$1:$1048576,24,FALSE)</f>
        <v>#N/A</v>
      </c>
    </row>
    <row r="1719" spans="1:10" x14ac:dyDescent="0.2">
      <c r="A1719">
        <v>28104653710</v>
      </c>
      <c r="B1719" t="s">
        <v>1949</v>
      </c>
      <c r="C1719" t="s">
        <v>5</v>
      </c>
      <c r="D1719" t="s">
        <v>6</v>
      </c>
      <c r="E1719" t="e">
        <f>VLOOKUP($A1719,'lms01'!$1:$1048576,7,FALSE)</f>
        <v>#N/A</v>
      </c>
      <c r="F1719" t="e">
        <f>VLOOKUP($A1719,'lms01'!$1:$1048576,10,FALSE)</f>
        <v>#N/A</v>
      </c>
      <c r="G1719" t="e">
        <f>VLOOKUP($A1719,'lms01'!$1:$1048576,15,FALSE)</f>
        <v>#N/A</v>
      </c>
      <c r="H1719" t="e">
        <f>VLOOKUP($G1719,'lms12'!$A:$B,2,FALSE)</f>
        <v>#N/A</v>
      </c>
      <c r="I1719" t="e">
        <f>VLOOKUP($A1719,'lms01'!$1:$1048576,16,FALSE)</f>
        <v>#N/A</v>
      </c>
      <c r="J1719" t="e">
        <f>VLOOKUP($A1719,'lms01'!$1:$1048576,24,FALSE)</f>
        <v>#N/A</v>
      </c>
    </row>
    <row r="1720" spans="1:10" x14ac:dyDescent="0.2">
      <c r="A1720">
        <v>28104657410</v>
      </c>
      <c r="B1720" t="s">
        <v>1973</v>
      </c>
      <c r="C1720" t="s">
        <v>5</v>
      </c>
      <c r="D1720" t="s">
        <v>6</v>
      </c>
      <c r="E1720" t="e">
        <f>VLOOKUP($A1720,'lms01'!$1:$1048576,7,FALSE)</f>
        <v>#N/A</v>
      </c>
      <c r="F1720" t="e">
        <f>VLOOKUP($A1720,'lms01'!$1:$1048576,10,FALSE)</f>
        <v>#N/A</v>
      </c>
      <c r="G1720" t="e">
        <f>VLOOKUP($A1720,'lms01'!$1:$1048576,15,FALSE)</f>
        <v>#N/A</v>
      </c>
      <c r="H1720" t="e">
        <f>VLOOKUP($G1720,'lms12'!$A:$B,2,FALSE)</f>
        <v>#N/A</v>
      </c>
      <c r="I1720" t="e">
        <f>VLOOKUP($A1720,'lms01'!$1:$1048576,16,FALSE)</f>
        <v>#N/A</v>
      </c>
      <c r="J1720" t="e">
        <f>VLOOKUP($A1720,'lms01'!$1:$1048576,24,FALSE)</f>
        <v>#N/A</v>
      </c>
    </row>
    <row r="1721" spans="1:10" x14ac:dyDescent="0.2">
      <c r="A1721">
        <v>28104660810</v>
      </c>
      <c r="B1721" t="s">
        <v>3051</v>
      </c>
      <c r="C1721" t="s">
        <v>70</v>
      </c>
      <c r="D1721" t="s">
        <v>71</v>
      </c>
      <c r="E1721" t="e">
        <f>VLOOKUP($A1721,'lms01'!$1:$1048576,7,FALSE)</f>
        <v>#N/A</v>
      </c>
      <c r="F1721" t="e">
        <f>VLOOKUP($A1721,'lms01'!$1:$1048576,10,FALSE)</f>
        <v>#N/A</v>
      </c>
      <c r="G1721" t="e">
        <f>VLOOKUP($A1721,'lms01'!$1:$1048576,15,FALSE)</f>
        <v>#N/A</v>
      </c>
      <c r="H1721" t="e">
        <f>VLOOKUP($G1721,'lms12'!$A:$B,2,FALSE)</f>
        <v>#N/A</v>
      </c>
      <c r="I1721" t="e">
        <f>VLOOKUP($A1721,'lms01'!$1:$1048576,16,FALSE)</f>
        <v>#N/A</v>
      </c>
      <c r="J1721" t="e">
        <f>VLOOKUP($A1721,'lms01'!$1:$1048576,24,FALSE)</f>
        <v>#N/A</v>
      </c>
    </row>
    <row r="1722" spans="1:10" x14ac:dyDescent="0.2">
      <c r="A1722">
        <v>28104660910</v>
      </c>
      <c r="B1722" t="s">
        <v>3051</v>
      </c>
      <c r="C1722" t="s">
        <v>70</v>
      </c>
      <c r="D1722" t="s">
        <v>71</v>
      </c>
      <c r="E1722" t="e">
        <f>VLOOKUP($A1722,'lms01'!$1:$1048576,7,FALSE)</f>
        <v>#N/A</v>
      </c>
      <c r="F1722" t="e">
        <f>VLOOKUP($A1722,'lms01'!$1:$1048576,10,FALSE)</f>
        <v>#N/A</v>
      </c>
      <c r="G1722" t="e">
        <f>VLOOKUP($A1722,'lms01'!$1:$1048576,15,FALSE)</f>
        <v>#N/A</v>
      </c>
      <c r="H1722" t="e">
        <f>VLOOKUP($G1722,'lms12'!$A:$B,2,FALSE)</f>
        <v>#N/A</v>
      </c>
      <c r="I1722" t="e">
        <f>VLOOKUP($A1722,'lms01'!$1:$1048576,16,FALSE)</f>
        <v>#N/A</v>
      </c>
      <c r="J1722" t="e">
        <f>VLOOKUP($A1722,'lms01'!$1:$1048576,24,FALSE)</f>
        <v>#N/A</v>
      </c>
    </row>
    <row r="1723" spans="1:10" x14ac:dyDescent="0.2">
      <c r="A1723">
        <v>28104669510</v>
      </c>
      <c r="B1723" t="s">
        <v>3056</v>
      </c>
      <c r="C1723" t="s">
        <v>5</v>
      </c>
      <c r="D1723" t="s">
        <v>6</v>
      </c>
      <c r="E1723" t="e">
        <f>VLOOKUP($A1723,'lms01'!$1:$1048576,7,FALSE)</f>
        <v>#N/A</v>
      </c>
      <c r="F1723" t="e">
        <f>VLOOKUP($A1723,'lms01'!$1:$1048576,10,FALSE)</f>
        <v>#N/A</v>
      </c>
      <c r="G1723" t="e">
        <f>VLOOKUP($A1723,'lms01'!$1:$1048576,15,FALSE)</f>
        <v>#N/A</v>
      </c>
      <c r="H1723" t="e">
        <f>VLOOKUP($G1723,'lms12'!$A:$B,2,FALSE)</f>
        <v>#N/A</v>
      </c>
      <c r="I1723" t="e">
        <f>VLOOKUP($A1723,'lms01'!$1:$1048576,16,FALSE)</f>
        <v>#N/A</v>
      </c>
      <c r="J1723" t="e">
        <f>VLOOKUP($A1723,'lms01'!$1:$1048576,24,FALSE)</f>
        <v>#N/A</v>
      </c>
    </row>
    <row r="1724" spans="1:10" x14ac:dyDescent="0.2">
      <c r="A1724">
        <v>28104669710</v>
      </c>
      <c r="B1724" t="s">
        <v>3056</v>
      </c>
      <c r="C1724" t="s">
        <v>5</v>
      </c>
      <c r="D1724" t="s">
        <v>6</v>
      </c>
      <c r="E1724" t="e">
        <f>VLOOKUP($A1724,'lms01'!$1:$1048576,7,FALSE)</f>
        <v>#N/A</v>
      </c>
      <c r="F1724" t="e">
        <f>VLOOKUP($A1724,'lms01'!$1:$1048576,10,FALSE)</f>
        <v>#N/A</v>
      </c>
      <c r="G1724" t="e">
        <f>VLOOKUP($A1724,'lms01'!$1:$1048576,15,FALSE)</f>
        <v>#N/A</v>
      </c>
      <c r="H1724" t="e">
        <f>VLOOKUP($G1724,'lms12'!$A:$B,2,FALSE)</f>
        <v>#N/A</v>
      </c>
      <c r="I1724" t="e">
        <f>VLOOKUP($A1724,'lms01'!$1:$1048576,16,FALSE)</f>
        <v>#N/A</v>
      </c>
      <c r="J1724" t="e">
        <f>VLOOKUP($A1724,'lms01'!$1:$1048576,24,FALSE)</f>
        <v>#N/A</v>
      </c>
    </row>
    <row r="1725" spans="1:10" x14ac:dyDescent="0.2">
      <c r="A1725">
        <v>28104671110</v>
      </c>
      <c r="B1725" t="s">
        <v>3060</v>
      </c>
      <c r="C1725" t="s">
        <v>5</v>
      </c>
      <c r="D1725" t="s">
        <v>6</v>
      </c>
      <c r="E1725" t="e">
        <f>VLOOKUP($A1725,'lms01'!$1:$1048576,7,FALSE)</f>
        <v>#N/A</v>
      </c>
      <c r="F1725" t="e">
        <f>VLOOKUP($A1725,'lms01'!$1:$1048576,10,FALSE)</f>
        <v>#N/A</v>
      </c>
      <c r="G1725" t="e">
        <f>VLOOKUP($A1725,'lms01'!$1:$1048576,15,FALSE)</f>
        <v>#N/A</v>
      </c>
      <c r="H1725" t="e">
        <f>VLOOKUP($G1725,'lms12'!$A:$B,2,FALSE)</f>
        <v>#N/A</v>
      </c>
      <c r="I1725" t="e">
        <f>VLOOKUP($A1725,'lms01'!$1:$1048576,16,FALSE)</f>
        <v>#N/A</v>
      </c>
      <c r="J1725" t="e">
        <f>VLOOKUP($A1725,'lms01'!$1:$1048576,24,FALSE)</f>
        <v>#N/A</v>
      </c>
    </row>
    <row r="1726" spans="1:10" x14ac:dyDescent="0.2">
      <c r="A1726">
        <v>28104673610</v>
      </c>
      <c r="B1726" t="s">
        <v>3062</v>
      </c>
      <c r="C1726" t="s">
        <v>86</v>
      </c>
      <c r="D1726" t="s">
        <v>87</v>
      </c>
      <c r="E1726" t="e">
        <f>VLOOKUP($A1726,'lms01'!$1:$1048576,7,FALSE)</f>
        <v>#N/A</v>
      </c>
      <c r="F1726" t="e">
        <f>VLOOKUP($A1726,'lms01'!$1:$1048576,10,FALSE)</f>
        <v>#N/A</v>
      </c>
      <c r="G1726" t="e">
        <f>VLOOKUP($A1726,'lms01'!$1:$1048576,15,FALSE)</f>
        <v>#N/A</v>
      </c>
      <c r="H1726" t="e">
        <f>VLOOKUP($G1726,'lms12'!$A:$B,2,FALSE)</f>
        <v>#N/A</v>
      </c>
      <c r="I1726" t="e">
        <f>VLOOKUP($A1726,'lms01'!$1:$1048576,16,FALSE)</f>
        <v>#N/A</v>
      </c>
      <c r="J1726" t="e">
        <f>VLOOKUP($A1726,'lms01'!$1:$1048576,24,FALSE)</f>
        <v>#N/A</v>
      </c>
    </row>
    <row r="1727" spans="1:10" x14ac:dyDescent="0.2">
      <c r="A1727">
        <v>28104682810</v>
      </c>
      <c r="B1727" t="s">
        <v>2848</v>
      </c>
      <c r="C1727" t="s">
        <v>5</v>
      </c>
      <c r="D1727" t="s">
        <v>6</v>
      </c>
      <c r="E1727" t="e">
        <f>VLOOKUP($A1727,'lms01'!$1:$1048576,7,FALSE)</f>
        <v>#N/A</v>
      </c>
      <c r="F1727" t="e">
        <f>VLOOKUP($A1727,'lms01'!$1:$1048576,10,FALSE)</f>
        <v>#N/A</v>
      </c>
      <c r="G1727" t="e">
        <f>VLOOKUP($A1727,'lms01'!$1:$1048576,15,FALSE)</f>
        <v>#N/A</v>
      </c>
      <c r="H1727" t="e">
        <f>VLOOKUP($G1727,'lms12'!$A:$B,2,FALSE)</f>
        <v>#N/A</v>
      </c>
      <c r="I1727" t="e">
        <f>VLOOKUP($A1727,'lms01'!$1:$1048576,16,FALSE)</f>
        <v>#N/A</v>
      </c>
      <c r="J1727" t="e">
        <f>VLOOKUP($A1727,'lms01'!$1:$1048576,24,FALSE)</f>
        <v>#N/A</v>
      </c>
    </row>
    <row r="1728" spans="1:10" x14ac:dyDescent="0.2">
      <c r="A1728">
        <v>28104684210</v>
      </c>
      <c r="B1728" t="s">
        <v>3074</v>
      </c>
      <c r="C1728" t="s">
        <v>5</v>
      </c>
      <c r="D1728" t="s">
        <v>6</v>
      </c>
      <c r="E1728" t="e">
        <f>VLOOKUP($A1728,'lms01'!$1:$1048576,7,FALSE)</f>
        <v>#N/A</v>
      </c>
      <c r="F1728" t="e">
        <f>VLOOKUP($A1728,'lms01'!$1:$1048576,10,FALSE)</f>
        <v>#N/A</v>
      </c>
      <c r="G1728" t="e">
        <f>VLOOKUP($A1728,'lms01'!$1:$1048576,15,FALSE)</f>
        <v>#N/A</v>
      </c>
      <c r="H1728" t="e">
        <f>VLOOKUP($G1728,'lms12'!$A:$B,2,FALSE)</f>
        <v>#N/A</v>
      </c>
      <c r="I1728" t="e">
        <f>VLOOKUP($A1728,'lms01'!$1:$1048576,16,FALSE)</f>
        <v>#N/A</v>
      </c>
      <c r="J1728" t="e">
        <f>VLOOKUP($A1728,'lms01'!$1:$1048576,24,FALSE)</f>
        <v>#N/A</v>
      </c>
    </row>
    <row r="1729" spans="1:10" x14ac:dyDescent="0.2">
      <c r="A1729">
        <v>28104684310</v>
      </c>
      <c r="B1729" t="s">
        <v>3074</v>
      </c>
      <c r="C1729" t="s">
        <v>5</v>
      </c>
      <c r="D1729" t="s">
        <v>6</v>
      </c>
      <c r="E1729" t="e">
        <f>VLOOKUP($A1729,'lms01'!$1:$1048576,7,FALSE)</f>
        <v>#N/A</v>
      </c>
      <c r="F1729" t="e">
        <f>VLOOKUP($A1729,'lms01'!$1:$1048576,10,FALSE)</f>
        <v>#N/A</v>
      </c>
      <c r="G1729" t="e">
        <f>VLOOKUP($A1729,'lms01'!$1:$1048576,15,FALSE)</f>
        <v>#N/A</v>
      </c>
      <c r="H1729" t="e">
        <f>VLOOKUP($G1729,'lms12'!$A:$B,2,FALSE)</f>
        <v>#N/A</v>
      </c>
      <c r="I1729" t="e">
        <f>VLOOKUP($A1729,'lms01'!$1:$1048576,16,FALSE)</f>
        <v>#N/A</v>
      </c>
      <c r="J1729" t="e">
        <f>VLOOKUP($A1729,'lms01'!$1:$1048576,24,FALSE)</f>
        <v>#N/A</v>
      </c>
    </row>
    <row r="1730" spans="1:10" x14ac:dyDescent="0.2">
      <c r="A1730">
        <v>28104684410</v>
      </c>
      <c r="B1730" t="s">
        <v>3074</v>
      </c>
      <c r="C1730" t="s">
        <v>5</v>
      </c>
      <c r="D1730" t="s">
        <v>6</v>
      </c>
      <c r="E1730" t="e">
        <f>VLOOKUP($A1730,'lms01'!$1:$1048576,7,FALSE)</f>
        <v>#N/A</v>
      </c>
      <c r="F1730" t="e">
        <f>VLOOKUP($A1730,'lms01'!$1:$1048576,10,FALSE)</f>
        <v>#N/A</v>
      </c>
      <c r="G1730" t="e">
        <f>VLOOKUP($A1730,'lms01'!$1:$1048576,15,FALSE)</f>
        <v>#N/A</v>
      </c>
      <c r="H1730" t="e">
        <f>VLOOKUP($G1730,'lms12'!$A:$B,2,FALSE)</f>
        <v>#N/A</v>
      </c>
      <c r="I1730" t="e">
        <f>VLOOKUP($A1730,'lms01'!$1:$1048576,16,FALSE)</f>
        <v>#N/A</v>
      </c>
      <c r="J1730" t="e">
        <f>VLOOKUP($A1730,'lms01'!$1:$1048576,24,FALSE)</f>
        <v>#N/A</v>
      </c>
    </row>
    <row r="1731" spans="1:10" x14ac:dyDescent="0.2">
      <c r="A1731">
        <v>28104688910</v>
      </c>
      <c r="B1731" t="s">
        <v>1812</v>
      </c>
      <c r="C1731" t="s">
        <v>191</v>
      </c>
      <c r="D1731" t="s">
        <v>192</v>
      </c>
      <c r="E1731" t="e">
        <f>VLOOKUP($A1731,'lms01'!$1:$1048576,7,FALSE)</f>
        <v>#N/A</v>
      </c>
      <c r="F1731" t="e">
        <f>VLOOKUP($A1731,'lms01'!$1:$1048576,10,FALSE)</f>
        <v>#N/A</v>
      </c>
      <c r="G1731" t="e">
        <f>VLOOKUP($A1731,'lms01'!$1:$1048576,15,FALSE)</f>
        <v>#N/A</v>
      </c>
      <c r="H1731" t="e">
        <f>VLOOKUP($G1731,'lms12'!$A:$B,2,FALSE)</f>
        <v>#N/A</v>
      </c>
      <c r="I1731" t="e">
        <f>VLOOKUP($A1731,'lms01'!$1:$1048576,16,FALSE)</f>
        <v>#N/A</v>
      </c>
      <c r="J1731" t="e">
        <f>VLOOKUP($A1731,'lms01'!$1:$1048576,24,FALSE)</f>
        <v>#N/A</v>
      </c>
    </row>
    <row r="1732" spans="1:10" x14ac:dyDescent="0.2">
      <c r="A1732">
        <v>28104692910</v>
      </c>
      <c r="B1732" t="s">
        <v>3084</v>
      </c>
      <c r="C1732" t="s">
        <v>5</v>
      </c>
      <c r="D1732" t="s">
        <v>6</v>
      </c>
      <c r="E1732" t="e">
        <f>VLOOKUP($A1732,'lms01'!$1:$1048576,7,FALSE)</f>
        <v>#N/A</v>
      </c>
      <c r="F1732" t="e">
        <f>VLOOKUP($A1732,'lms01'!$1:$1048576,10,FALSE)</f>
        <v>#N/A</v>
      </c>
      <c r="G1732" t="e">
        <f>VLOOKUP($A1732,'lms01'!$1:$1048576,15,FALSE)</f>
        <v>#N/A</v>
      </c>
      <c r="H1732" t="e">
        <f>VLOOKUP($G1732,'lms12'!$A:$B,2,FALSE)</f>
        <v>#N/A</v>
      </c>
      <c r="I1732" t="e">
        <f>VLOOKUP($A1732,'lms01'!$1:$1048576,16,FALSE)</f>
        <v>#N/A</v>
      </c>
      <c r="J1732" t="e">
        <f>VLOOKUP($A1732,'lms01'!$1:$1048576,24,FALSE)</f>
        <v>#N/A</v>
      </c>
    </row>
    <row r="1733" spans="1:10" x14ac:dyDescent="0.2">
      <c r="A1733">
        <v>28104693010</v>
      </c>
      <c r="B1733" t="s">
        <v>3084</v>
      </c>
      <c r="C1733" t="s">
        <v>5</v>
      </c>
      <c r="D1733" t="s">
        <v>6</v>
      </c>
      <c r="E1733" t="e">
        <f>VLOOKUP($A1733,'lms01'!$1:$1048576,7,FALSE)</f>
        <v>#N/A</v>
      </c>
      <c r="F1733" t="e">
        <f>VLOOKUP($A1733,'lms01'!$1:$1048576,10,FALSE)</f>
        <v>#N/A</v>
      </c>
      <c r="G1733" t="e">
        <f>VLOOKUP($A1733,'lms01'!$1:$1048576,15,FALSE)</f>
        <v>#N/A</v>
      </c>
      <c r="H1733" t="e">
        <f>VLOOKUP($G1733,'lms12'!$A:$B,2,FALSE)</f>
        <v>#N/A</v>
      </c>
      <c r="I1733" t="e">
        <f>VLOOKUP($A1733,'lms01'!$1:$1048576,16,FALSE)</f>
        <v>#N/A</v>
      </c>
      <c r="J1733" t="e">
        <f>VLOOKUP($A1733,'lms01'!$1:$1048576,24,FALSE)</f>
        <v>#N/A</v>
      </c>
    </row>
    <row r="1734" spans="1:10" x14ac:dyDescent="0.2">
      <c r="A1734">
        <v>28104693110</v>
      </c>
      <c r="B1734" t="s">
        <v>3084</v>
      </c>
      <c r="C1734" t="s">
        <v>5</v>
      </c>
      <c r="D1734" t="s">
        <v>6</v>
      </c>
      <c r="E1734" t="e">
        <f>VLOOKUP($A1734,'lms01'!$1:$1048576,7,FALSE)</f>
        <v>#N/A</v>
      </c>
      <c r="F1734" t="e">
        <f>VLOOKUP($A1734,'lms01'!$1:$1048576,10,FALSE)</f>
        <v>#N/A</v>
      </c>
      <c r="G1734" t="e">
        <f>VLOOKUP($A1734,'lms01'!$1:$1048576,15,FALSE)</f>
        <v>#N/A</v>
      </c>
      <c r="H1734" t="e">
        <f>VLOOKUP($G1734,'lms12'!$A:$B,2,FALSE)</f>
        <v>#N/A</v>
      </c>
      <c r="I1734" t="e">
        <f>VLOOKUP($A1734,'lms01'!$1:$1048576,16,FALSE)</f>
        <v>#N/A</v>
      </c>
      <c r="J1734" t="e">
        <f>VLOOKUP($A1734,'lms01'!$1:$1048576,24,FALSE)</f>
        <v>#N/A</v>
      </c>
    </row>
    <row r="1735" spans="1:10" x14ac:dyDescent="0.2">
      <c r="A1735">
        <v>28104693210</v>
      </c>
      <c r="B1735" t="s">
        <v>3084</v>
      </c>
      <c r="C1735" t="s">
        <v>5</v>
      </c>
      <c r="D1735" t="s">
        <v>6</v>
      </c>
      <c r="E1735" t="e">
        <f>VLOOKUP($A1735,'lms01'!$1:$1048576,7,FALSE)</f>
        <v>#N/A</v>
      </c>
      <c r="F1735" t="e">
        <f>VLOOKUP($A1735,'lms01'!$1:$1048576,10,FALSE)</f>
        <v>#N/A</v>
      </c>
      <c r="G1735" t="e">
        <f>VLOOKUP($A1735,'lms01'!$1:$1048576,15,FALSE)</f>
        <v>#N/A</v>
      </c>
      <c r="H1735" t="e">
        <f>VLOOKUP($G1735,'lms12'!$A:$B,2,FALSE)</f>
        <v>#N/A</v>
      </c>
      <c r="I1735" t="e">
        <f>VLOOKUP($A1735,'lms01'!$1:$1048576,16,FALSE)</f>
        <v>#N/A</v>
      </c>
      <c r="J1735" t="e">
        <f>VLOOKUP($A1735,'lms01'!$1:$1048576,24,FALSE)</f>
        <v>#N/A</v>
      </c>
    </row>
    <row r="1736" spans="1:10" x14ac:dyDescent="0.2">
      <c r="A1736">
        <v>28104693310</v>
      </c>
      <c r="B1736" t="s">
        <v>3084</v>
      </c>
      <c r="C1736" t="s">
        <v>5</v>
      </c>
      <c r="D1736" t="s">
        <v>6</v>
      </c>
      <c r="E1736" t="e">
        <f>VLOOKUP($A1736,'lms01'!$1:$1048576,7,FALSE)</f>
        <v>#N/A</v>
      </c>
      <c r="F1736" t="e">
        <f>VLOOKUP($A1736,'lms01'!$1:$1048576,10,FALSE)</f>
        <v>#N/A</v>
      </c>
      <c r="G1736" t="e">
        <f>VLOOKUP($A1736,'lms01'!$1:$1048576,15,FALSE)</f>
        <v>#N/A</v>
      </c>
      <c r="H1736" t="e">
        <f>VLOOKUP($G1736,'lms12'!$A:$B,2,FALSE)</f>
        <v>#N/A</v>
      </c>
      <c r="I1736" t="e">
        <f>VLOOKUP($A1736,'lms01'!$1:$1048576,16,FALSE)</f>
        <v>#N/A</v>
      </c>
      <c r="J1736" t="e">
        <f>VLOOKUP($A1736,'lms01'!$1:$1048576,24,FALSE)</f>
        <v>#N/A</v>
      </c>
    </row>
    <row r="1737" spans="1:10" x14ac:dyDescent="0.2">
      <c r="A1737">
        <v>28104693410</v>
      </c>
      <c r="B1737" t="s">
        <v>3084</v>
      </c>
      <c r="C1737" t="s">
        <v>5</v>
      </c>
      <c r="D1737" t="s">
        <v>6</v>
      </c>
      <c r="E1737" t="e">
        <f>VLOOKUP($A1737,'lms01'!$1:$1048576,7,FALSE)</f>
        <v>#N/A</v>
      </c>
      <c r="F1737" t="e">
        <f>VLOOKUP($A1737,'lms01'!$1:$1048576,10,FALSE)</f>
        <v>#N/A</v>
      </c>
      <c r="G1737" t="e">
        <f>VLOOKUP($A1737,'lms01'!$1:$1048576,15,FALSE)</f>
        <v>#N/A</v>
      </c>
      <c r="H1737" t="e">
        <f>VLOOKUP($G1737,'lms12'!$A:$B,2,FALSE)</f>
        <v>#N/A</v>
      </c>
      <c r="I1737" t="e">
        <f>VLOOKUP($A1737,'lms01'!$1:$1048576,16,FALSE)</f>
        <v>#N/A</v>
      </c>
      <c r="J1737" t="e">
        <f>VLOOKUP($A1737,'lms01'!$1:$1048576,24,FALSE)</f>
        <v>#N/A</v>
      </c>
    </row>
    <row r="1738" spans="1:10" x14ac:dyDescent="0.2">
      <c r="A1738">
        <v>28104693510</v>
      </c>
      <c r="B1738" t="s">
        <v>3085</v>
      </c>
      <c r="C1738" t="s">
        <v>5</v>
      </c>
      <c r="D1738" t="s">
        <v>6</v>
      </c>
      <c r="E1738" t="e">
        <f>VLOOKUP($A1738,'lms01'!$1:$1048576,7,FALSE)</f>
        <v>#N/A</v>
      </c>
      <c r="F1738" t="e">
        <f>VLOOKUP($A1738,'lms01'!$1:$1048576,10,FALSE)</f>
        <v>#N/A</v>
      </c>
      <c r="G1738" t="e">
        <f>VLOOKUP($A1738,'lms01'!$1:$1048576,15,FALSE)</f>
        <v>#N/A</v>
      </c>
      <c r="H1738" t="e">
        <f>VLOOKUP($G1738,'lms12'!$A:$B,2,FALSE)</f>
        <v>#N/A</v>
      </c>
      <c r="I1738" t="e">
        <f>VLOOKUP($A1738,'lms01'!$1:$1048576,16,FALSE)</f>
        <v>#N/A</v>
      </c>
      <c r="J1738" t="e">
        <f>VLOOKUP($A1738,'lms01'!$1:$1048576,24,FALSE)</f>
        <v>#N/A</v>
      </c>
    </row>
    <row r="1739" spans="1:10" x14ac:dyDescent="0.2">
      <c r="A1739">
        <v>28104693610</v>
      </c>
      <c r="B1739" t="s">
        <v>3085</v>
      </c>
      <c r="C1739" t="s">
        <v>5</v>
      </c>
      <c r="D1739" t="s">
        <v>6</v>
      </c>
      <c r="E1739" t="e">
        <f>VLOOKUP($A1739,'lms01'!$1:$1048576,7,FALSE)</f>
        <v>#N/A</v>
      </c>
      <c r="F1739" t="e">
        <f>VLOOKUP($A1739,'lms01'!$1:$1048576,10,FALSE)</f>
        <v>#N/A</v>
      </c>
      <c r="G1739" t="e">
        <f>VLOOKUP($A1739,'lms01'!$1:$1048576,15,FALSE)</f>
        <v>#N/A</v>
      </c>
      <c r="H1739" t="e">
        <f>VLOOKUP($G1739,'lms12'!$A:$B,2,FALSE)</f>
        <v>#N/A</v>
      </c>
      <c r="I1739" t="e">
        <f>VLOOKUP($A1739,'lms01'!$1:$1048576,16,FALSE)</f>
        <v>#N/A</v>
      </c>
      <c r="J1739" t="e">
        <f>VLOOKUP($A1739,'lms01'!$1:$1048576,24,FALSE)</f>
        <v>#N/A</v>
      </c>
    </row>
    <row r="1740" spans="1:10" x14ac:dyDescent="0.2">
      <c r="A1740">
        <v>28104693710</v>
      </c>
      <c r="B1740" t="s">
        <v>3085</v>
      </c>
      <c r="C1740" t="s">
        <v>5</v>
      </c>
      <c r="D1740" t="s">
        <v>6</v>
      </c>
      <c r="E1740" t="e">
        <f>VLOOKUP($A1740,'lms01'!$1:$1048576,7,FALSE)</f>
        <v>#N/A</v>
      </c>
      <c r="F1740" t="e">
        <f>VLOOKUP($A1740,'lms01'!$1:$1048576,10,FALSE)</f>
        <v>#N/A</v>
      </c>
      <c r="G1740" t="e">
        <f>VLOOKUP($A1740,'lms01'!$1:$1048576,15,FALSE)</f>
        <v>#N/A</v>
      </c>
      <c r="H1740" t="e">
        <f>VLOOKUP($G1740,'lms12'!$A:$B,2,FALSE)</f>
        <v>#N/A</v>
      </c>
      <c r="I1740" t="e">
        <f>VLOOKUP($A1740,'lms01'!$1:$1048576,16,FALSE)</f>
        <v>#N/A</v>
      </c>
      <c r="J1740" t="e">
        <f>VLOOKUP($A1740,'lms01'!$1:$1048576,24,FALSE)</f>
        <v>#N/A</v>
      </c>
    </row>
    <row r="1741" spans="1:10" x14ac:dyDescent="0.2">
      <c r="A1741">
        <v>28104693810</v>
      </c>
      <c r="B1741" t="s">
        <v>3085</v>
      </c>
      <c r="C1741" t="s">
        <v>5</v>
      </c>
      <c r="D1741" t="s">
        <v>6</v>
      </c>
      <c r="E1741" t="e">
        <f>VLOOKUP($A1741,'lms01'!$1:$1048576,7,FALSE)</f>
        <v>#N/A</v>
      </c>
      <c r="F1741" t="e">
        <f>VLOOKUP($A1741,'lms01'!$1:$1048576,10,FALSE)</f>
        <v>#N/A</v>
      </c>
      <c r="G1741" t="e">
        <f>VLOOKUP($A1741,'lms01'!$1:$1048576,15,FALSE)</f>
        <v>#N/A</v>
      </c>
      <c r="H1741" t="e">
        <f>VLOOKUP($G1741,'lms12'!$A:$B,2,FALSE)</f>
        <v>#N/A</v>
      </c>
      <c r="I1741" t="e">
        <f>VLOOKUP($A1741,'lms01'!$1:$1048576,16,FALSE)</f>
        <v>#N/A</v>
      </c>
      <c r="J1741" t="e">
        <f>VLOOKUP($A1741,'lms01'!$1:$1048576,24,FALSE)</f>
        <v>#N/A</v>
      </c>
    </row>
    <row r="1742" spans="1:10" x14ac:dyDescent="0.2">
      <c r="A1742">
        <v>28104693910</v>
      </c>
      <c r="B1742" t="s">
        <v>3085</v>
      </c>
      <c r="C1742" t="s">
        <v>5</v>
      </c>
      <c r="D1742" t="s">
        <v>6</v>
      </c>
      <c r="E1742" t="e">
        <f>VLOOKUP($A1742,'lms01'!$1:$1048576,7,FALSE)</f>
        <v>#N/A</v>
      </c>
      <c r="F1742" t="e">
        <f>VLOOKUP($A1742,'lms01'!$1:$1048576,10,FALSE)</f>
        <v>#N/A</v>
      </c>
      <c r="G1742" t="e">
        <f>VLOOKUP($A1742,'lms01'!$1:$1048576,15,FALSE)</f>
        <v>#N/A</v>
      </c>
      <c r="H1742" t="e">
        <f>VLOOKUP($G1742,'lms12'!$A:$B,2,FALSE)</f>
        <v>#N/A</v>
      </c>
      <c r="I1742" t="e">
        <f>VLOOKUP($A1742,'lms01'!$1:$1048576,16,FALSE)</f>
        <v>#N/A</v>
      </c>
      <c r="J1742" t="e">
        <f>VLOOKUP($A1742,'lms01'!$1:$1048576,24,FALSE)</f>
        <v>#N/A</v>
      </c>
    </row>
    <row r="1743" spans="1:10" x14ac:dyDescent="0.2">
      <c r="A1743">
        <v>28104694010</v>
      </c>
      <c r="B1743" t="s">
        <v>3085</v>
      </c>
      <c r="C1743" t="s">
        <v>5</v>
      </c>
      <c r="D1743" t="s">
        <v>6</v>
      </c>
      <c r="E1743" t="e">
        <f>VLOOKUP($A1743,'lms01'!$1:$1048576,7,FALSE)</f>
        <v>#N/A</v>
      </c>
      <c r="F1743" t="e">
        <f>VLOOKUP($A1743,'lms01'!$1:$1048576,10,FALSE)</f>
        <v>#N/A</v>
      </c>
      <c r="G1743" t="e">
        <f>VLOOKUP($A1743,'lms01'!$1:$1048576,15,FALSE)</f>
        <v>#N/A</v>
      </c>
      <c r="H1743" t="e">
        <f>VLOOKUP($G1743,'lms12'!$A:$B,2,FALSE)</f>
        <v>#N/A</v>
      </c>
      <c r="I1743" t="e">
        <f>VLOOKUP($A1743,'lms01'!$1:$1048576,16,FALSE)</f>
        <v>#N/A</v>
      </c>
      <c r="J1743" t="e">
        <f>VLOOKUP($A1743,'lms01'!$1:$1048576,24,FALSE)</f>
        <v>#N/A</v>
      </c>
    </row>
    <row r="1744" spans="1:10" x14ac:dyDescent="0.2">
      <c r="A1744">
        <v>28104694210</v>
      </c>
      <c r="B1744" t="s">
        <v>1812</v>
      </c>
      <c r="C1744" t="s">
        <v>191</v>
      </c>
      <c r="D1744" t="s">
        <v>192</v>
      </c>
      <c r="E1744" t="e">
        <f>VLOOKUP($A1744,'lms01'!$1:$1048576,7,FALSE)</f>
        <v>#N/A</v>
      </c>
      <c r="F1744" t="e">
        <f>VLOOKUP($A1744,'lms01'!$1:$1048576,10,FALSE)</f>
        <v>#N/A</v>
      </c>
      <c r="G1744" t="e">
        <f>VLOOKUP($A1744,'lms01'!$1:$1048576,15,FALSE)</f>
        <v>#N/A</v>
      </c>
      <c r="H1744" t="e">
        <f>VLOOKUP($G1744,'lms12'!$A:$B,2,FALSE)</f>
        <v>#N/A</v>
      </c>
      <c r="I1744" t="e">
        <f>VLOOKUP($A1744,'lms01'!$1:$1048576,16,FALSE)</f>
        <v>#N/A</v>
      </c>
      <c r="J1744" t="e">
        <f>VLOOKUP($A1744,'lms01'!$1:$1048576,24,FALSE)</f>
        <v>#N/A</v>
      </c>
    </row>
    <row r="1745" spans="1:10" x14ac:dyDescent="0.2">
      <c r="A1745">
        <v>28104694310</v>
      </c>
      <c r="B1745" t="s">
        <v>1812</v>
      </c>
      <c r="C1745" t="s">
        <v>191</v>
      </c>
      <c r="D1745" t="s">
        <v>192</v>
      </c>
      <c r="E1745" t="e">
        <f>VLOOKUP($A1745,'lms01'!$1:$1048576,7,FALSE)</f>
        <v>#N/A</v>
      </c>
      <c r="F1745" t="e">
        <f>VLOOKUP($A1745,'lms01'!$1:$1048576,10,FALSE)</f>
        <v>#N/A</v>
      </c>
      <c r="G1745" t="e">
        <f>VLOOKUP($A1745,'lms01'!$1:$1048576,15,FALSE)</f>
        <v>#N/A</v>
      </c>
      <c r="H1745" t="e">
        <f>VLOOKUP($G1745,'lms12'!$A:$B,2,FALSE)</f>
        <v>#N/A</v>
      </c>
      <c r="I1745" t="e">
        <f>VLOOKUP($A1745,'lms01'!$1:$1048576,16,FALSE)</f>
        <v>#N/A</v>
      </c>
      <c r="J1745" t="e">
        <f>VLOOKUP($A1745,'lms01'!$1:$1048576,24,FALSE)</f>
        <v>#N/A</v>
      </c>
    </row>
    <row r="1746" spans="1:10" x14ac:dyDescent="0.2">
      <c r="A1746">
        <v>28104697410</v>
      </c>
      <c r="B1746" t="s">
        <v>1982</v>
      </c>
      <c r="C1746" t="s">
        <v>16</v>
      </c>
      <c r="D1746" t="s">
        <v>16</v>
      </c>
      <c r="E1746" t="e">
        <f>VLOOKUP($A1746,'lms01'!$1:$1048576,7,FALSE)</f>
        <v>#N/A</v>
      </c>
      <c r="F1746" t="e">
        <f>VLOOKUP($A1746,'lms01'!$1:$1048576,10,FALSE)</f>
        <v>#N/A</v>
      </c>
      <c r="G1746" t="e">
        <f>VLOOKUP($A1746,'lms01'!$1:$1048576,15,FALSE)</f>
        <v>#N/A</v>
      </c>
      <c r="H1746" t="e">
        <f>VLOOKUP($G1746,'lms12'!$A:$B,2,FALSE)</f>
        <v>#N/A</v>
      </c>
      <c r="I1746" t="e">
        <f>VLOOKUP($A1746,'lms01'!$1:$1048576,16,FALSE)</f>
        <v>#N/A</v>
      </c>
      <c r="J1746" t="e">
        <f>VLOOKUP($A1746,'lms01'!$1:$1048576,24,FALSE)</f>
        <v>#N/A</v>
      </c>
    </row>
    <row r="1747" spans="1:10" x14ac:dyDescent="0.2">
      <c r="A1747">
        <v>28104697510</v>
      </c>
      <c r="B1747" t="s">
        <v>631</v>
      </c>
      <c r="C1747" t="s">
        <v>16</v>
      </c>
      <c r="D1747" t="s">
        <v>16</v>
      </c>
      <c r="E1747" t="e">
        <f>VLOOKUP($A1747,'lms01'!$1:$1048576,7,FALSE)</f>
        <v>#N/A</v>
      </c>
      <c r="F1747" t="e">
        <f>VLOOKUP($A1747,'lms01'!$1:$1048576,10,FALSE)</f>
        <v>#N/A</v>
      </c>
      <c r="G1747" t="e">
        <f>VLOOKUP($A1747,'lms01'!$1:$1048576,15,FALSE)</f>
        <v>#N/A</v>
      </c>
      <c r="H1747" t="e">
        <f>VLOOKUP($G1747,'lms12'!$A:$B,2,FALSE)</f>
        <v>#N/A</v>
      </c>
      <c r="I1747" t="e">
        <f>VLOOKUP($A1747,'lms01'!$1:$1048576,16,FALSE)</f>
        <v>#N/A</v>
      </c>
      <c r="J1747" t="e">
        <f>VLOOKUP($A1747,'lms01'!$1:$1048576,24,FALSE)</f>
        <v>#N/A</v>
      </c>
    </row>
    <row r="1748" spans="1:10" x14ac:dyDescent="0.2">
      <c r="A1748">
        <v>28104702210</v>
      </c>
      <c r="B1748" t="s">
        <v>3090</v>
      </c>
      <c r="C1748" t="s">
        <v>5</v>
      </c>
      <c r="D1748" t="s">
        <v>6</v>
      </c>
      <c r="E1748" t="e">
        <f>VLOOKUP($A1748,'lms01'!$1:$1048576,7,FALSE)</f>
        <v>#N/A</v>
      </c>
      <c r="F1748" t="e">
        <f>VLOOKUP($A1748,'lms01'!$1:$1048576,10,FALSE)</f>
        <v>#N/A</v>
      </c>
      <c r="G1748" t="e">
        <f>VLOOKUP($A1748,'lms01'!$1:$1048576,15,FALSE)</f>
        <v>#N/A</v>
      </c>
      <c r="H1748" t="e">
        <f>VLOOKUP($G1748,'lms12'!$A:$B,2,FALSE)</f>
        <v>#N/A</v>
      </c>
      <c r="I1748" t="e">
        <f>VLOOKUP($A1748,'lms01'!$1:$1048576,16,FALSE)</f>
        <v>#N/A</v>
      </c>
      <c r="J1748" t="e">
        <f>VLOOKUP($A1748,'lms01'!$1:$1048576,24,FALSE)</f>
        <v>#N/A</v>
      </c>
    </row>
    <row r="1749" spans="1:10" x14ac:dyDescent="0.2">
      <c r="A1749">
        <v>28104705610</v>
      </c>
      <c r="B1749" t="s">
        <v>3092</v>
      </c>
      <c r="C1749" t="s">
        <v>70</v>
      </c>
      <c r="D1749" t="s">
        <v>71</v>
      </c>
      <c r="E1749" t="e">
        <f>VLOOKUP($A1749,'lms01'!$1:$1048576,7,FALSE)</f>
        <v>#N/A</v>
      </c>
      <c r="F1749" t="e">
        <f>VLOOKUP($A1749,'lms01'!$1:$1048576,10,FALSE)</f>
        <v>#N/A</v>
      </c>
      <c r="G1749" t="e">
        <f>VLOOKUP($A1749,'lms01'!$1:$1048576,15,FALSE)</f>
        <v>#N/A</v>
      </c>
      <c r="H1749" t="e">
        <f>VLOOKUP($G1749,'lms12'!$A:$B,2,FALSE)</f>
        <v>#N/A</v>
      </c>
      <c r="I1749" t="e">
        <f>VLOOKUP($A1749,'lms01'!$1:$1048576,16,FALSE)</f>
        <v>#N/A</v>
      </c>
      <c r="J1749" t="e">
        <f>VLOOKUP($A1749,'lms01'!$1:$1048576,24,FALSE)</f>
        <v>#N/A</v>
      </c>
    </row>
    <row r="1750" spans="1:10" x14ac:dyDescent="0.2">
      <c r="A1750">
        <v>28104705710</v>
      </c>
      <c r="B1750" t="s">
        <v>3092</v>
      </c>
      <c r="C1750" t="s">
        <v>70</v>
      </c>
      <c r="D1750" t="s">
        <v>71</v>
      </c>
      <c r="E1750" t="e">
        <f>VLOOKUP($A1750,'lms01'!$1:$1048576,7,FALSE)</f>
        <v>#N/A</v>
      </c>
      <c r="F1750" t="e">
        <f>VLOOKUP($A1750,'lms01'!$1:$1048576,10,FALSE)</f>
        <v>#N/A</v>
      </c>
      <c r="G1750" t="e">
        <f>VLOOKUP($A1750,'lms01'!$1:$1048576,15,FALSE)</f>
        <v>#N/A</v>
      </c>
      <c r="H1750" t="e">
        <f>VLOOKUP($G1750,'lms12'!$A:$B,2,FALSE)</f>
        <v>#N/A</v>
      </c>
      <c r="I1750" t="e">
        <f>VLOOKUP($A1750,'lms01'!$1:$1048576,16,FALSE)</f>
        <v>#N/A</v>
      </c>
      <c r="J1750" t="e">
        <f>VLOOKUP($A1750,'lms01'!$1:$1048576,24,FALSE)</f>
        <v>#N/A</v>
      </c>
    </row>
    <row r="1751" spans="1:10" x14ac:dyDescent="0.2">
      <c r="A1751">
        <v>28104709310</v>
      </c>
      <c r="B1751" t="s">
        <v>3099</v>
      </c>
      <c r="C1751" t="s">
        <v>70</v>
      </c>
      <c r="D1751" t="s">
        <v>71</v>
      </c>
      <c r="E1751" t="e">
        <f>VLOOKUP($A1751,'lms01'!$1:$1048576,7,FALSE)</f>
        <v>#N/A</v>
      </c>
      <c r="F1751" t="e">
        <f>VLOOKUP($A1751,'lms01'!$1:$1048576,10,FALSE)</f>
        <v>#N/A</v>
      </c>
      <c r="G1751" t="e">
        <f>VLOOKUP($A1751,'lms01'!$1:$1048576,15,FALSE)</f>
        <v>#N/A</v>
      </c>
      <c r="H1751" t="e">
        <f>VLOOKUP($G1751,'lms12'!$A:$B,2,FALSE)</f>
        <v>#N/A</v>
      </c>
      <c r="I1751" t="e">
        <f>VLOOKUP($A1751,'lms01'!$1:$1048576,16,FALSE)</f>
        <v>#N/A</v>
      </c>
      <c r="J1751" t="e">
        <f>VLOOKUP($A1751,'lms01'!$1:$1048576,24,FALSE)</f>
        <v>#N/A</v>
      </c>
    </row>
    <row r="1752" spans="1:10" x14ac:dyDescent="0.2">
      <c r="A1752">
        <v>28104709610</v>
      </c>
      <c r="B1752" t="s">
        <v>3099</v>
      </c>
      <c r="C1752" t="s">
        <v>70</v>
      </c>
      <c r="D1752" t="s">
        <v>71</v>
      </c>
      <c r="E1752" t="e">
        <f>VLOOKUP($A1752,'lms01'!$1:$1048576,7,FALSE)</f>
        <v>#N/A</v>
      </c>
      <c r="F1752" t="e">
        <f>VLOOKUP($A1752,'lms01'!$1:$1048576,10,FALSE)</f>
        <v>#N/A</v>
      </c>
      <c r="G1752" t="e">
        <f>VLOOKUP($A1752,'lms01'!$1:$1048576,15,FALSE)</f>
        <v>#N/A</v>
      </c>
      <c r="H1752" t="e">
        <f>VLOOKUP($G1752,'lms12'!$A:$B,2,FALSE)</f>
        <v>#N/A</v>
      </c>
      <c r="I1752" t="e">
        <f>VLOOKUP($A1752,'lms01'!$1:$1048576,16,FALSE)</f>
        <v>#N/A</v>
      </c>
      <c r="J1752" t="e">
        <f>VLOOKUP($A1752,'lms01'!$1:$1048576,24,FALSE)</f>
        <v>#N/A</v>
      </c>
    </row>
    <row r="1753" spans="1:10" x14ac:dyDescent="0.2">
      <c r="A1753">
        <v>28104709810</v>
      </c>
      <c r="B1753" t="s">
        <v>3101</v>
      </c>
      <c r="C1753" t="s">
        <v>5</v>
      </c>
      <c r="D1753" t="s">
        <v>6</v>
      </c>
      <c r="E1753" t="e">
        <f>VLOOKUP($A1753,'lms01'!$1:$1048576,7,FALSE)</f>
        <v>#N/A</v>
      </c>
      <c r="F1753" t="e">
        <f>VLOOKUP($A1753,'lms01'!$1:$1048576,10,FALSE)</f>
        <v>#N/A</v>
      </c>
      <c r="G1753" t="e">
        <f>VLOOKUP($A1753,'lms01'!$1:$1048576,15,FALSE)</f>
        <v>#N/A</v>
      </c>
      <c r="H1753" t="e">
        <f>VLOOKUP($G1753,'lms12'!$A:$B,2,FALSE)</f>
        <v>#N/A</v>
      </c>
      <c r="I1753" t="e">
        <f>VLOOKUP($A1753,'lms01'!$1:$1048576,16,FALSE)</f>
        <v>#N/A</v>
      </c>
      <c r="J1753" t="e">
        <f>VLOOKUP($A1753,'lms01'!$1:$1048576,24,FALSE)</f>
        <v>#N/A</v>
      </c>
    </row>
    <row r="1754" spans="1:10" x14ac:dyDescent="0.2">
      <c r="A1754">
        <v>28104709910</v>
      </c>
      <c r="B1754" t="s">
        <v>3102</v>
      </c>
      <c r="C1754" t="s">
        <v>5</v>
      </c>
      <c r="D1754" t="s">
        <v>6</v>
      </c>
      <c r="E1754" t="e">
        <f>VLOOKUP($A1754,'lms01'!$1:$1048576,7,FALSE)</f>
        <v>#N/A</v>
      </c>
      <c r="F1754" t="e">
        <f>VLOOKUP($A1754,'lms01'!$1:$1048576,10,FALSE)</f>
        <v>#N/A</v>
      </c>
      <c r="G1754" t="e">
        <f>VLOOKUP($A1754,'lms01'!$1:$1048576,15,FALSE)</f>
        <v>#N/A</v>
      </c>
      <c r="H1754" t="e">
        <f>VLOOKUP($G1754,'lms12'!$A:$B,2,FALSE)</f>
        <v>#N/A</v>
      </c>
      <c r="I1754" t="e">
        <f>VLOOKUP($A1754,'lms01'!$1:$1048576,16,FALSE)</f>
        <v>#N/A</v>
      </c>
      <c r="J1754" t="e">
        <f>VLOOKUP($A1754,'lms01'!$1:$1048576,24,FALSE)</f>
        <v>#N/A</v>
      </c>
    </row>
    <row r="1755" spans="1:10" x14ac:dyDescent="0.2">
      <c r="A1755">
        <v>28104711910</v>
      </c>
      <c r="B1755" t="s">
        <v>3104</v>
      </c>
      <c r="C1755" t="s">
        <v>5</v>
      </c>
      <c r="D1755" t="s">
        <v>6</v>
      </c>
      <c r="E1755" t="e">
        <f>VLOOKUP($A1755,'lms01'!$1:$1048576,7,FALSE)</f>
        <v>#N/A</v>
      </c>
      <c r="F1755" t="e">
        <f>VLOOKUP($A1755,'lms01'!$1:$1048576,10,FALSE)</f>
        <v>#N/A</v>
      </c>
      <c r="G1755" t="e">
        <f>VLOOKUP($A1755,'lms01'!$1:$1048576,15,FALSE)</f>
        <v>#N/A</v>
      </c>
      <c r="H1755" t="e">
        <f>VLOOKUP($G1755,'lms12'!$A:$B,2,FALSE)</f>
        <v>#N/A</v>
      </c>
      <c r="I1755" t="e">
        <f>VLOOKUP($A1755,'lms01'!$1:$1048576,16,FALSE)</f>
        <v>#N/A</v>
      </c>
      <c r="J1755" t="e">
        <f>VLOOKUP($A1755,'lms01'!$1:$1048576,24,FALSE)</f>
        <v>#N/A</v>
      </c>
    </row>
    <row r="1756" spans="1:10" x14ac:dyDescent="0.2">
      <c r="A1756">
        <v>28104712910</v>
      </c>
      <c r="B1756" t="s">
        <v>3105</v>
      </c>
      <c r="C1756" t="s">
        <v>5</v>
      </c>
      <c r="D1756" t="s">
        <v>6</v>
      </c>
      <c r="E1756" t="e">
        <f>VLOOKUP($A1756,'lms01'!$1:$1048576,7,FALSE)</f>
        <v>#N/A</v>
      </c>
      <c r="F1756" t="e">
        <f>VLOOKUP($A1756,'lms01'!$1:$1048576,10,FALSE)</f>
        <v>#N/A</v>
      </c>
      <c r="G1756" t="e">
        <f>VLOOKUP($A1756,'lms01'!$1:$1048576,15,FALSE)</f>
        <v>#N/A</v>
      </c>
      <c r="H1756" t="e">
        <f>VLOOKUP($G1756,'lms12'!$A:$B,2,FALSE)</f>
        <v>#N/A</v>
      </c>
      <c r="I1756" t="e">
        <f>VLOOKUP($A1756,'lms01'!$1:$1048576,16,FALSE)</f>
        <v>#N/A</v>
      </c>
      <c r="J1756" t="e">
        <f>VLOOKUP($A1756,'lms01'!$1:$1048576,24,FALSE)</f>
        <v>#N/A</v>
      </c>
    </row>
    <row r="1757" spans="1:10" x14ac:dyDescent="0.2">
      <c r="A1757">
        <v>28104713210</v>
      </c>
      <c r="B1757" t="s">
        <v>2844</v>
      </c>
      <c r="C1757" t="s">
        <v>5</v>
      </c>
      <c r="D1757" t="s">
        <v>6</v>
      </c>
      <c r="E1757" t="e">
        <f>VLOOKUP($A1757,'lms01'!$1:$1048576,7,FALSE)</f>
        <v>#N/A</v>
      </c>
      <c r="F1757" t="e">
        <f>VLOOKUP($A1757,'lms01'!$1:$1048576,10,FALSE)</f>
        <v>#N/A</v>
      </c>
      <c r="G1757" t="e">
        <f>VLOOKUP($A1757,'lms01'!$1:$1048576,15,FALSE)</f>
        <v>#N/A</v>
      </c>
      <c r="H1757" t="e">
        <f>VLOOKUP($G1757,'lms12'!$A:$B,2,FALSE)</f>
        <v>#N/A</v>
      </c>
      <c r="I1757" t="e">
        <f>VLOOKUP($A1757,'lms01'!$1:$1048576,16,FALSE)</f>
        <v>#N/A</v>
      </c>
      <c r="J1757" t="e">
        <f>VLOOKUP($A1757,'lms01'!$1:$1048576,24,FALSE)</f>
        <v>#N/A</v>
      </c>
    </row>
    <row r="1758" spans="1:10" x14ac:dyDescent="0.2">
      <c r="A1758">
        <v>28104713310</v>
      </c>
      <c r="B1758" t="s">
        <v>2844</v>
      </c>
      <c r="C1758" t="s">
        <v>5</v>
      </c>
      <c r="D1758" t="s">
        <v>6</v>
      </c>
      <c r="E1758" t="e">
        <f>VLOOKUP($A1758,'lms01'!$1:$1048576,7,FALSE)</f>
        <v>#N/A</v>
      </c>
      <c r="F1758" t="e">
        <f>VLOOKUP($A1758,'lms01'!$1:$1048576,10,FALSE)</f>
        <v>#N/A</v>
      </c>
      <c r="G1758" t="e">
        <f>VLOOKUP($A1758,'lms01'!$1:$1048576,15,FALSE)</f>
        <v>#N/A</v>
      </c>
      <c r="H1758" t="e">
        <f>VLOOKUP($G1758,'lms12'!$A:$B,2,FALSE)</f>
        <v>#N/A</v>
      </c>
      <c r="I1758" t="e">
        <f>VLOOKUP($A1758,'lms01'!$1:$1048576,16,FALSE)</f>
        <v>#N/A</v>
      </c>
      <c r="J1758" t="e">
        <f>VLOOKUP($A1758,'lms01'!$1:$1048576,24,FALSE)</f>
        <v>#N/A</v>
      </c>
    </row>
    <row r="1759" spans="1:10" x14ac:dyDescent="0.2">
      <c r="A1759">
        <v>28104713410</v>
      </c>
      <c r="B1759" t="s">
        <v>2844</v>
      </c>
      <c r="C1759" t="s">
        <v>5</v>
      </c>
      <c r="D1759" t="s">
        <v>6</v>
      </c>
      <c r="E1759" t="e">
        <f>VLOOKUP($A1759,'lms01'!$1:$1048576,7,FALSE)</f>
        <v>#N/A</v>
      </c>
      <c r="F1759" t="e">
        <f>VLOOKUP($A1759,'lms01'!$1:$1048576,10,FALSE)</f>
        <v>#N/A</v>
      </c>
      <c r="G1759" t="e">
        <f>VLOOKUP($A1759,'lms01'!$1:$1048576,15,FALSE)</f>
        <v>#N/A</v>
      </c>
      <c r="H1759" t="e">
        <f>VLOOKUP($G1759,'lms12'!$A:$B,2,FALSE)</f>
        <v>#N/A</v>
      </c>
      <c r="I1759" t="e">
        <f>VLOOKUP($A1759,'lms01'!$1:$1048576,16,FALSE)</f>
        <v>#N/A</v>
      </c>
      <c r="J1759" t="e">
        <f>VLOOKUP($A1759,'lms01'!$1:$1048576,24,FALSE)</f>
        <v>#N/A</v>
      </c>
    </row>
    <row r="1760" spans="1:10" x14ac:dyDescent="0.2">
      <c r="A1760">
        <v>28104713510</v>
      </c>
      <c r="B1760" t="s">
        <v>2844</v>
      </c>
      <c r="C1760" t="s">
        <v>5</v>
      </c>
      <c r="D1760" t="s">
        <v>6</v>
      </c>
      <c r="E1760" t="e">
        <f>VLOOKUP($A1760,'lms01'!$1:$1048576,7,FALSE)</f>
        <v>#N/A</v>
      </c>
      <c r="F1760" t="e">
        <f>VLOOKUP($A1760,'lms01'!$1:$1048576,10,FALSE)</f>
        <v>#N/A</v>
      </c>
      <c r="G1760" t="e">
        <f>VLOOKUP($A1760,'lms01'!$1:$1048576,15,FALSE)</f>
        <v>#N/A</v>
      </c>
      <c r="H1760" t="e">
        <f>VLOOKUP($G1760,'lms12'!$A:$B,2,FALSE)</f>
        <v>#N/A</v>
      </c>
      <c r="I1760" t="e">
        <f>VLOOKUP($A1760,'lms01'!$1:$1048576,16,FALSE)</f>
        <v>#N/A</v>
      </c>
      <c r="J1760" t="e">
        <f>VLOOKUP($A1760,'lms01'!$1:$1048576,24,FALSE)</f>
        <v>#N/A</v>
      </c>
    </row>
    <row r="1761" spans="1:10" x14ac:dyDescent="0.2">
      <c r="A1761">
        <v>28104714210</v>
      </c>
      <c r="B1761" t="s">
        <v>3109</v>
      </c>
      <c r="C1761" t="s">
        <v>5</v>
      </c>
      <c r="D1761" t="s">
        <v>6</v>
      </c>
      <c r="E1761" t="e">
        <f>VLOOKUP($A1761,'lms01'!$1:$1048576,7,FALSE)</f>
        <v>#N/A</v>
      </c>
      <c r="F1761" t="e">
        <f>VLOOKUP($A1761,'lms01'!$1:$1048576,10,FALSE)</f>
        <v>#N/A</v>
      </c>
      <c r="G1761" t="e">
        <f>VLOOKUP($A1761,'lms01'!$1:$1048576,15,FALSE)</f>
        <v>#N/A</v>
      </c>
      <c r="H1761" t="e">
        <f>VLOOKUP($G1761,'lms12'!$A:$B,2,FALSE)</f>
        <v>#N/A</v>
      </c>
      <c r="I1761" t="e">
        <f>VLOOKUP($A1761,'lms01'!$1:$1048576,16,FALSE)</f>
        <v>#N/A</v>
      </c>
      <c r="J1761" t="e">
        <f>VLOOKUP($A1761,'lms01'!$1:$1048576,24,FALSE)</f>
        <v>#N/A</v>
      </c>
    </row>
    <row r="1762" spans="1:10" x14ac:dyDescent="0.2">
      <c r="A1762">
        <v>28104715110</v>
      </c>
      <c r="B1762" t="s">
        <v>720</v>
      </c>
      <c r="C1762" t="s">
        <v>558</v>
      </c>
      <c r="D1762" t="s">
        <v>558</v>
      </c>
      <c r="E1762" t="e">
        <f>VLOOKUP($A1762,'lms01'!$1:$1048576,7,FALSE)</f>
        <v>#N/A</v>
      </c>
      <c r="F1762" t="e">
        <f>VLOOKUP($A1762,'lms01'!$1:$1048576,10,FALSE)</f>
        <v>#N/A</v>
      </c>
      <c r="G1762" t="e">
        <f>VLOOKUP($A1762,'lms01'!$1:$1048576,15,FALSE)</f>
        <v>#N/A</v>
      </c>
      <c r="H1762" t="e">
        <f>VLOOKUP($G1762,'lms12'!$A:$B,2,FALSE)</f>
        <v>#N/A</v>
      </c>
      <c r="I1762" t="e">
        <f>VLOOKUP($A1762,'lms01'!$1:$1048576,16,FALSE)</f>
        <v>#N/A</v>
      </c>
      <c r="J1762" t="e">
        <f>VLOOKUP($A1762,'lms01'!$1:$1048576,24,FALSE)</f>
        <v>#N/A</v>
      </c>
    </row>
    <row r="1763" spans="1:10" x14ac:dyDescent="0.2">
      <c r="A1763">
        <v>28104718110</v>
      </c>
      <c r="B1763" t="s">
        <v>2554</v>
      </c>
      <c r="C1763" t="s">
        <v>5</v>
      </c>
      <c r="D1763" t="s">
        <v>6</v>
      </c>
      <c r="E1763" t="e">
        <f>VLOOKUP($A1763,'lms01'!$1:$1048576,7,FALSE)</f>
        <v>#N/A</v>
      </c>
      <c r="F1763" t="e">
        <f>VLOOKUP($A1763,'lms01'!$1:$1048576,10,FALSE)</f>
        <v>#N/A</v>
      </c>
      <c r="G1763" t="e">
        <f>VLOOKUP($A1763,'lms01'!$1:$1048576,15,FALSE)</f>
        <v>#N/A</v>
      </c>
      <c r="H1763" t="e">
        <f>VLOOKUP($G1763,'lms12'!$A:$B,2,FALSE)</f>
        <v>#N/A</v>
      </c>
      <c r="I1763" t="e">
        <f>VLOOKUP($A1763,'lms01'!$1:$1048576,16,FALSE)</f>
        <v>#N/A</v>
      </c>
      <c r="J1763" t="e">
        <f>VLOOKUP($A1763,'lms01'!$1:$1048576,24,FALSE)</f>
        <v>#N/A</v>
      </c>
    </row>
    <row r="1764" spans="1:10" x14ac:dyDescent="0.2">
      <c r="A1764">
        <v>28104718310</v>
      </c>
      <c r="B1764" t="s">
        <v>3112</v>
      </c>
      <c r="C1764" t="s">
        <v>5</v>
      </c>
      <c r="D1764" t="s">
        <v>6</v>
      </c>
      <c r="E1764" t="e">
        <f>VLOOKUP($A1764,'lms01'!$1:$1048576,7,FALSE)</f>
        <v>#N/A</v>
      </c>
      <c r="F1764" t="e">
        <f>VLOOKUP($A1764,'lms01'!$1:$1048576,10,FALSE)</f>
        <v>#N/A</v>
      </c>
      <c r="G1764" t="e">
        <f>VLOOKUP($A1764,'lms01'!$1:$1048576,15,FALSE)</f>
        <v>#N/A</v>
      </c>
      <c r="H1764" t="e">
        <f>VLOOKUP($G1764,'lms12'!$A:$B,2,FALSE)</f>
        <v>#N/A</v>
      </c>
      <c r="I1764" t="e">
        <f>VLOOKUP($A1764,'lms01'!$1:$1048576,16,FALSE)</f>
        <v>#N/A</v>
      </c>
      <c r="J1764" t="e">
        <f>VLOOKUP($A1764,'lms01'!$1:$1048576,24,FALSE)</f>
        <v>#N/A</v>
      </c>
    </row>
    <row r="1765" spans="1:10" x14ac:dyDescent="0.2">
      <c r="A1765">
        <v>28104718410</v>
      </c>
      <c r="B1765" t="s">
        <v>3113</v>
      </c>
      <c r="C1765" t="s">
        <v>5</v>
      </c>
      <c r="D1765" t="s">
        <v>6</v>
      </c>
      <c r="E1765" t="e">
        <f>VLOOKUP($A1765,'lms01'!$1:$1048576,7,FALSE)</f>
        <v>#N/A</v>
      </c>
      <c r="F1765" t="e">
        <f>VLOOKUP($A1765,'lms01'!$1:$1048576,10,FALSE)</f>
        <v>#N/A</v>
      </c>
      <c r="G1765" t="e">
        <f>VLOOKUP($A1765,'lms01'!$1:$1048576,15,FALSE)</f>
        <v>#N/A</v>
      </c>
      <c r="H1765" t="e">
        <f>VLOOKUP($G1765,'lms12'!$A:$B,2,FALSE)</f>
        <v>#N/A</v>
      </c>
      <c r="I1765" t="e">
        <f>VLOOKUP($A1765,'lms01'!$1:$1048576,16,FALSE)</f>
        <v>#N/A</v>
      </c>
      <c r="J1765" t="e">
        <f>VLOOKUP($A1765,'lms01'!$1:$1048576,24,FALSE)</f>
        <v>#N/A</v>
      </c>
    </row>
    <row r="1766" spans="1:10" x14ac:dyDescent="0.2">
      <c r="A1766">
        <v>28104718510</v>
      </c>
      <c r="B1766" t="s">
        <v>3114</v>
      </c>
      <c r="C1766" t="s">
        <v>5</v>
      </c>
      <c r="D1766" t="s">
        <v>6</v>
      </c>
      <c r="E1766" t="e">
        <f>VLOOKUP($A1766,'lms01'!$1:$1048576,7,FALSE)</f>
        <v>#N/A</v>
      </c>
      <c r="F1766" t="e">
        <f>VLOOKUP($A1766,'lms01'!$1:$1048576,10,FALSE)</f>
        <v>#N/A</v>
      </c>
      <c r="G1766" t="e">
        <f>VLOOKUP($A1766,'lms01'!$1:$1048576,15,FALSE)</f>
        <v>#N/A</v>
      </c>
      <c r="H1766" t="e">
        <f>VLOOKUP($G1766,'lms12'!$A:$B,2,FALSE)</f>
        <v>#N/A</v>
      </c>
      <c r="I1766" t="e">
        <f>VLOOKUP($A1766,'lms01'!$1:$1048576,16,FALSE)</f>
        <v>#N/A</v>
      </c>
      <c r="J1766" t="e">
        <f>VLOOKUP($A1766,'lms01'!$1:$1048576,24,FALSE)</f>
        <v>#N/A</v>
      </c>
    </row>
    <row r="1767" spans="1:10" x14ac:dyDescent="0.2">
      <c r="A1767">
        <v>28104718610</v>
      </c>
      <c r="B1767" t="s">
        <v>3115</v>
      </c>
      <c r="C1767" t="s">
        <v>5</v>
      </c>
      <c r="D1767" t="s">
        <v>6</v>
      </c>
      <c r="E1767" t="e">
        <f>VLOOKUP($A1767,'lms01'!$1:$1048576,7,FALSE)</f>
        <v>#N/A</v>
      </c>
      <c r="F1767" t="e">
        <f>VLOOKUP($A1767,'lms01'!$1:$1048576,10,FALSE)</f>
        <v>#N/A</v>
      </c>
      <c r="G1767" t="e">
        <f>VLOOKUP($A1767,'lms01'!$1:$1048576,15,FALSE)</f>
        <v>#N/A</v>
      </c>
      <c r="H1767" t="e">
        <f>VLOOKUP($G1767,'lms12'!$A:$B,2,FALSE)</f>
        <v>#N/A</v>
      </c>
      <c r="I1767" t="e">
        <f>VLOOKUP($A1767,'lms01'!$1:$1048576,16,FALSE)</f>
        <v>#N/A</v>
      </c>
      <c r="J1767" t="e">
        <f>VLOOKUP($A1767,'lms01'!$1:$1048576,24,FALSE)</f>
        <v>#N/A</v>
      </c>
    </row>
    <row r="1768" spans="1:10" x14ac:dyDescent="0.2">
      <c r="A1768">
        <v>28104730310</v>
      </c>
      <c r="B1768" t="s">
        <v>1305</v>
      </c>
      <c r="C1768" t="s">
        <v>5</v>
      </c>
      <c r="D1768" t="s">
        <v>6</v>
      </c>
      <c r="E1768" t="e">
        <f>VLOOKUP($A1768,'lms01'!$1:$1048576,7,FALSE)</f>
        <v>#N/A</v>
      </c>
      <c r="F1768" t="e">
        <f>VLOOKUP($A1768,'lms01'!$1:$1048576,10,FALSE)</f>
        <v>#N/A</v>
      </c>
      <c r="G1768" t="e">
        <f>VLOOKUP($A1768,'lms01'!$1:$1048576,15,FALSE)</f>
        <v>#N/A</v>
      </c>
      <c r="H1768" t="e">
        <f>VLOOKUP($G1768,'lms12'!$A:$B,2,FALSE)</f>
        <v>#N/A</v>
      </c>
      <c r="I1768" t="e">
        <f>VLOOKUP($A1768,'lms01'!$1:$1048576,16,FALSE)</f>
        <v>#N/A</v>
      </c>
      <c r="J1768" t="e">
        <f>VLOOKUP($A1768,'lms01'!$1:$1048576,24,FALSE)</f>
        <v>#N/A</v>
      </c>
    </row>
    <row r="1769" spans="1:10" x14ac:dyDescent="0.2">
      <c r="A1769">
        <v>28104730410</v>
      </c>
      <c r="B1769" t="s">
        <v>1305</v>
      </c>
      <c r="C1769" t="s">
        <v>5</v>
      </c>
      <c r="D1769" t="s">
        <v>6</v>
      </c>
      <c r="E1769" t="e">
        <f>VLOOKUP($A1769,'lms01'!$1:$1048576,7,FALSE)</f>
        <v>#N/A</v>
      </c>
      <c r="F1769" t="e">
        <f>VLOOKUP($A1769,'lms01'!$1:$1048576,10,FALSE)</f>
        <v>#N/A</v>
      </c>
      <c r="G1769" t="e">
        <f>VLOOKUP($A1769,'lms01'!$1:$1048576,15,FALSE)</f>
        <v>#N/A</v>
      </c>
      <c r="H1769" t="e">
        <f>VLOOKUP($G1769,'lms12'!$A:$B,2,FALSE)</f>
        <v>#N/A</v>
      </c>
      <c r="I1769" t="e">
        <f>VLOOKUP($A1769,'lms01'!$1:$1048576,16,FALSE)</f>
        <v>#N/A</v>
      </c>
      <c r="J1769" t="e">
        <f>VLOOKUP($A1769,'lms01'!$1:$1048576,24,FALSE)</f>
        <v>#N/A</v>
      </c>
    </row>
    <row r="1770" spans="1:10" x14ac:dyDescent="0.2">
      <c r="A1770">
        <v>28104731510</v>
      </c>
      <c r="B1770" t="s">
        <v>3136</v>
      </c>
      <c r="C1770" t="s">
        <v>5</v>
      </c>
      <c r="D1770" t="s">
        <v>6</v>
      </c>
      <c r="E1770" t="e">
        <f>VLOOKUP($A1770,'lms01'!$1:$1048576,7,FALSE)</f>
        <v>#N/A</v>
      </c>
      <c r="F1770" t="e">
        <f>VLOOKUP($A1770,'lms01'!$1:$1048576,10,FALSE)</f>
        <v>#N/A</v>
      </c>
      <c r="G1770" t="e">
        <f>VLOOKUP($A1770,'lms01'!$1:$1048576,15,FALSE)</f>
        <v>#N/A</v>
      </c>
      <c r="H1770" t="e">
        <f>VLOOKUP($G1770,'lms12'!$A:$B,2,FALSE)</f>
        <v>#N/A</v>
      </c>
      <c r="I1770" t="e">
        <f>VLOOKUP($A1770,'lms01'!$1:$1048576,16,FALSE)</f>
        <v>#N/A</v>
      </c>
      <c r="J1770" t="e">
        <f>VLOOKUP($A1770,'lms01'!$1:$1048576,24,FALSE)</f>
        <v>#N/A</v>
      </c>
    </row>
    <row r="1771" spans="1:10" x14ac:dyDescent="0.2">
      <c r="A1771">
        <v>28104731610</v>
      </c>
      <c r="B1771" t="s">
        <v>3136</v>
      </c>
      <c r="C1771" t="s">
        <v>5</v>
      </c>
      <c r="D1771" t="s">
        <v>6</v>
      </c>
      <c r="E1771" t="e">
        <f>VLOOKUP($A1771,'lms01'!$1:$1048576,7,FALSE)</f>
        <v>#N/A</v>
      </c>
      <c r="F1771" t="e">
        <f>VLOOKUP($A1771,'lms01'!$1:$1048576,10,FALSE)</f>
        <v>#N/A</v>
      </c>
      <c r="G1771" t="e">
        <f>VLOOKUP($A1771,'lms01'!$1:$1048576,15,FALSE)</f>
        <v>#N/A</v>
      </c>
      <c r="H1771" t="e">
        <f>VLOOKUP($G1771,'lms12'!$A:$B,2,FALSE)</f>
        <v>#N/A</v>
      </c>
      <c r="I1771" t="e">
        <f>VLOOKUP($A1771,'lms01'!$1:$1048576,16,FALSE)</f>
        <v>#N/A</v>
      </c>
      <c r="J1771" t="e">
        <f>VLOOKUP($A1771,'lms01'!$1:$1048576,24,FALSE)</f>
        <v>#N/A</v>
      </c>
    </row>
    <row r="1772" spans="1:10" x14ac:dyDescent="0.2">
      <c r="A1772">
        <v>28104733910</v>
      </c>
      <c r="B1772" t="s">
        <v>3139</v>
      </c>
      <c r="C1772" t="s">
        <v>5</v>
      </c>
      <c r="D1772" t="s">
        <v>6</v>
      </c>
      <c r="E1772" t="e">
        <f>VLOOKUP($A1772,'lms01'!$1:$1048576,7,FALSE)</f>
        <v>#N/A</v>
      </c>
      <c r="F1772" t="e">
        <f>VLOOKUP($A1772,'lms01'!$1:$1048576,10,FALSE)</f>
        <v>#N/A</v>
      </c>
      <c r="G1772" t="e">
        <f>VLOOKUP($A1772,'lms01'!$1:$1048576,15,FALSE)</f>
        <v>#N/A</v>
      </c>
      <c r="H1772" t="e">
        <f>VLOOKUP($G1772,'lms12'!$A:$B,2,FALSE)</f>
        <v>#N/A</v>
      </c>
      <c r="I1772" t="e">
        <f>VLOOKUP($A1772,'lms01'!$1:$1048576,16,FALSE)</f>
        <v>#N/A</v>
      </c>
      <c r="J1772" t="e">
        <f>VLOOKUP($A1772,'lms01'!$1:$1048576,24,FALSE)</f>
        <v>#N/A</v>
      </c>
    </row>
    <row r="1773" spans="1:10" x14ac:dyDescent="0.2">
      <c r="A1773">
        <v>28104734010</v>
      </c>
      <c r="B1773" t="s">
        <v>3139</v>
      </c>
      <c r="C1773" t="s">
        <v>5</v>
      </c>
      <c r="D1773" t="s">
        <v>6</v>
      </c>
      <c r="E1773" t="e">
        <f>VLOOKUP($A1773,'lms01'!$1:$1048576,7,FALSE)</f>
        <v>#N/A</v>
      </c>
      <c r="F1773" t="e">
        <f>VLOOKUP($A1773,'lms01'!$1:$1048576,10,FALSE)</f>
        <v>#N/A</v>
      </c>
      <c r="G1773" t="e">
        <f>VLOOKUP($A1773,'lms01'!$1:$1048576,15,FALSE)</f>
        <v>#N/A</v>
      </c>
      <c r="H1773" t="e">
        <f>VLOOKUP($G1773,'lms12'!$A:$B,2,FALSE)</f>
        <v>#N/A</v>
      </c>
      <c r="I1773" t="e">
        <f>VLOOKUP($A1773,'lms01'!$1:$1048576,16,FALSE)</f>
        <v>#N/A</v>
      </c>
      <c r="J1773" t="e">
        <f>VLOOKUP($A1773,'lms01'!$1:$1048576,24,FALSE)</f>
        <v>#N/A</v>
      </c>
    </row>
    <row r="1774" spans="1:10" x14ac:dyDescent="0.2">
      <c r="A1774">
        <v>28104734510</v>
      </c>
      <c r="B1774" t="s">
        <v>3140</v>
      </c>
      <c r="C1774" t="s">
        <v>5</v>
      </c>
      <c r="D1774" t="s">
        <v>6</v>
      </c>
      <c r="E1774" t="e">
        <f>VLOOKUP($A1774,'lms01'!$1:$1048576,7,FALSE)</f>
        <v>#N/A</v>
      </c>
      <c r="F1774" t="e">
        <f>VLOOKUP($A1774,'lms01'!$1:$1048576,10,FALSE)</f>
        <v>#N/A</v>
      </c>
      <c r="G1774" t="e">
        <f>VLOOKUP($A1774,'lms01'!$1:$1048576,15,FALSE)</f>
        <v>#N/A</v>
      </c>
      <c r="H1774" t="e">
        <f>VLOOKUP($G1774,'lms12'!$A:$B,2,FALSE)</f>
        <v>#N/A</v>
      </c>
      <c r="I1774" t="e">
        <f>VLOOKUP($A1774,'lms01'!$1:$1048576,16,FALSE)</f>
        <v>#N/A</v>
      </c>
      <c r="J1774" t="e">
        <f>VLOOKUP($A1774,'lms01'!$1:$1048576,24,FALSE)</f>
        <v>#N/A</v>
      </c>
    </row>
    <row r="1775" spans="1:10" x14ac:dyDescent="0.2">
      <c r="A1775">
        <v>28104734610</v>
      </c>
      <c r="B1775" t="s">
        <v>3140</v>
      </c>
      <c r="C1775" t="s">
        <v>5</v>
      </c>
      <c r="D1775" t="s">
        <v>6</v>
      </c>
      <c r="E1775" t="e">
        <f>VLOOKUP($A1775,'lms01'!$1:$1048576,7,FALSE)</f>
        <v>#N/A</v>
      </c>
      <c r="F1775" t="e">
        <f>VLOOKUP($A1775,'lms01'!$1:$1048576,10,FALSE)</f>
        <v>#N/A</v>
      </c>
      <c r="G1775" t="e">
        <f>VLOOKUP($A1775,'lms01'!$1:$1048576,15,FALSE)</f>
        <v>#N/A</v>
      </c>
      <c r="H1775" t="e">
        <f>VLOOKUP($G1775,'lms12'!$A:$B,2,FALSE)</f>
        <v>#N/A</v>
      </c>
      <c r="I1775" t="e">
        <f>VLOOKUP($A1775,'lms01'!$1:$1048576,16,FALSE)</f>
        <v>#N/A</v>
      </c>
      <c r="J1775" t="e">
        <f>VLOOKUP($A1775,'lms01'!$1:$1048576,24,FALSE)</f>
        <v>#N/A</v>
      </c>
    </row>
    <row r="1776" spans="1:10" x14ac:dyDescent="0.2">
      <c r="A1776">
        <v>28104735210</v>
      </c>
      <c r="B1776" t="s">
        <v>3141</v>
      </c>
      <c r="C1776" t="s">
        <v>62</v>
      </c>
      <c r="D1776" t="s">
        <v>62</v>
      </c>
      <c r="E1776" t="e">
        <f>VLOOKUP($A1776,'lms01'!$1:$1048576,7,FALSE)</f>
        <v>#N/A</v>
      </c>
      <c r="F1776" t="e">
        <f>VLOOKUP($A1776,'lms01'!$1:$1048576,10,FALSE)</f>
        <v>#N/A</v>
      </c>
      <c r="G1776" t="e">
        <f>VLOOKUP($A1776,'lms01'!$1:$1048576,15,FALSE)</f>
        <v>#N/A</v>
      </c>
      <c r="H1776" t="e">
        <f>VLOOKUP($G1776,'lms12'!$A:$B,2,FALSE)</f>
        <v>#N/A</v>
      </c>
      <c r="I1776" t="e">
        <f>VLOOKUP($A1776,'lms01'!$1:$1048576,16,FALSE)</f>
        <v>#N/A</v>
      </c>
      <c r="J1776" t="e">
        <f>VLOOKUP($A1776,'lms01'!$1:$1048576,24,FALSE)</f>
        <v>#N/A</v>
      </c>
    </row>
    <row r="1777" spans="1:10" x14ac:dyDescent="0.2">
      <c r="A1777">
        <v>28104738710</v>
      </c>
      <c r="B1777" t="s">
        <v>3145</v>
      </c>
      <c r="C1777" t="s">
        <v>5</v>
      </c>
      <c r="D1777" t="s">
        <v>6</v>
      </c>
      <c r="E1777" t="e">
        <f>VLOOKUP($A1777,'lms01'!$1:$1048576,7,FALSE)</f>
        <v>#N/A</v>
      </c>
      <c r="F1777" t="e">
        <f>VLOOKUP($A1777,'lms01'!$1:$1048576,10,FALSE)</f>
        <v>#N/A</v>
      </c>
      <c r="G1777" t="e">
        <f>VLOOKUP($A1777,'lms01'!$1:$1048576,15,FALSE)</f>
        <v>#N/A</v>
      </c>
      <c r="H1777" t="e">
        <f>VLOOKUP($G1777,'lms12'!$A:$B,2,FALSE)</f>
        <v>#N/A</v>
      </c>
      <c r="I1777" t="e">
        <f>VLOOKUP($A1777,'lms01'!$1:$1048576,16,FALSE)</f>
        <v>#N/A</v>
      </c>
      <c r="J1777" t="e">
        <f>VLOOKUP($A1777,'lms01'!$1:$1048576,24,FALSE)</f>
        <v>#N/A</v>
      </c>
    </row>
    <row r="1778" spans="1:10" x14ac:dyDescent="0.2">
      <c r="A1778">
        <v>28104747210</v>
      </c>
      <c r="B1778" t="s">
        <v>3153</v>
      </c>
      <c r="C1778" t="s">
        <v>5</v>
      </c>
      <c r="D1778" t="s">
        <v>6</v>
      </c>
      <c r="E1778" t="e">
        <f>VLOOKUP($A1778,'lms01'!$1:$1048576,7,FALSE)</f>
        <v>#N/A</v>
      </c>
      <c r="F1778" t="e">
        <f>VLOOKUP($A1778,'lms01'!$1:$1048576,10,FALSE)</f>
        <v>#N/A</v>
      </c>
      <c r="G1778" t="e">
        <f>VLOOKUP($A1778,'lms01'!$1:$1048576,15,FALSE)</f>
        <v>#N/A</v>
      </c>
      <c r="H1778" t="e">
        <f>VLOOKUP($G1778,'lms12'!$A:$B,2,FALSE)</f>
        <v>#N/A</v>
      </c>
      <c r="I1778" t="e">
        <f>VLOOKUP($A1778,'lms01'!$1:$1048576,16,FALSE)</f>
        <v>#N/A</v>
      </c>
      <c r="J1778" t="e">
        <f>VLOOKUP($A1778,'lms01'!$1:$1048576,24,FALSE)</f>
        <v>#N/A</v>
      </c>
    </row>
    <row r="1779" spans="1:10" x14ac:dyDescent="0.2">
      <c r="A1779">
        <v>28104747310</v>
      </c>
      <c r="B1779" t="s">
        <v>3154</v>
      </c>
      <c r="C1779" t="s">
        <v>5</v>
      </c>
      <c r="D1779" t="s">
        <v>6</v>
      </c>
      <c r="E1779" t="e">
        <f>VLOOKUP($A1779,'lms01'!$1:$1048576,7,FALSE)</f>
        <v>#N/A</v>
      </c>
      <c r="F1779" t="e">
        <f>VLOOKUP($A1779,'lms01'!$1:$1048576,10,FALSE)</f>
        <v>#N/A</v>
      </c>
      <c r="G1779" t="e">
        <f>VLOOKUP($A1779,'lms01'!$1:$1048576,15,FALSE)</f>
        <v>#N/A</v>
      </c>
      <c r="H1779" t="e">
        <f>VLOOKUP($G1779,'lms12'!$A:$B,2,FALSE)</f>
        <v>#N/A</v>
      </c>
      <c r="I1779" t="e">
        <f>VLOOKUP($A1779,'lms01'!$1:$1048576,16,FALSE)</f>
        <v>#N/A</v>
      </c>
      <c r="J1779" t="e">
        <f>VLOOKUP($A1779,'lms01'!$1:$1048576,24,FALSE)</f>
        <v>#N/A</v>
      </c>
    </row>
    <row r="1780" spans="1:10" x14ac:dyDescent="0.2">
      <c r="A1780">
        <v>28104747410</v>
      </c>
      <c r="B1780" t="s">
        <v>3154</v>
      </c>
      <c r="C1780" t="s">
        <v>5</v>
      </c>
      <c r="D1780" t="s">
        <v>6</v>
      </c>
      <c r="E1780" t="e">
        <f>VLOOKUP($A1780,'lms01'!$1:$1048576,7,FALSE)</f>
        <v>#N/A</v>
      </c>
      <c r="F1780" t="e">
        <f>VLOOKUP($A1780,'lms01'!$1:$1048576,10,FALSE)</f>
        <v>#N/A</v>
      </c>
      <c r="G1780" t="e">
        <f>VLOOKUP($A1780,'lms01'!$1:$1048576,15,FALSE)</f>
        <v>#N/A</v>
      </c>
      <c r="H1780" t="e">
        <f>VLOOKUP($G1780,'lms12'!$A:$B,2,FALSE)</f>
        <v>#N/A</v>
      </c>
      <c r="I1780" t="e">
        <f>VLOOKUP($A1780,'lms01'!$1:$1048576,16,FALSE)</f>
        <v>#N/A</v>
      </c>
      <c r="J1780" t="e">
        <f>VLOOKUP($A1780,'lms01'!$1:$1048576,24,FALSE)</f>
        <v>#N/A</v>
      </c>
    </row>
    <row r="1781" spans="1:10" x14ac:dyDescent="0.2">
      <c r="A1781">
        <v>28104751110</v>
      </c>
      <c r="B1781" t="s">
        <v>3158</v>
      </c>
      <c r="C1781" t="s">
        <v>437</v>
      </c>
      <c r="D1781" t="s">
        <v>438</v>
      </c>
      <c r="E1781" t="e">
        <f>VLOOKUP($A1781,'lms01'!$1:$1048576,7,FALSE)</f>
        <v>#N/A</v>
      </c>
      <c r="F1781" t="e">
        <f>VLOOKUP($A1781,'lms01'!$1:$1048576,10,FALSE)</f>
        <v>#N/A</v>
      </c>
      <c r="G1781" t="e">
        <f>VLOOKUP($A1781,'lms01'!$1:$1048576,15,FALSE)</f>
        <v>#N/A</v>
      </c>
      <c r="H1781" t="e">
        <f>VLOOKUP($G1781,'lms12'!$A:$B,2,FALSE)</f>
        <v>#N/A</v>
      </c>
      <c r="I1781" t="e">
        <f>VLOOKUP($A1781,'lms01'!$1:$1048576,16,FALSE)</f>
        <v>#N/A</v>
      </c>
      <c r="J1781" t="e">
        <f>VLOOKUP($A1781,'lms01'!$1:$1048576,24,FALSE)</f>
        <v>#N/A</v>
      </c>
    </row>
    <row r="1782" spans="1:10" x14ac:dyDescent="0.2">
      <c r="A1782">
        <v>28104751210</v>
      </c>
      <c r="B1782" t="s">
        <v>3158</v>
      </c>
      <c r="C1782" t="s">
        <v>437</v>
      </c>
      <c r="D1782" t="s">
        <v>438</v>
      </c>
      <c r="E1782" t="e">
        <f>VLOOKUP($A1782,'lms01'!$1:$1048576,7,FALSE)</f>
        <v>#N/A</v>
      </c>
      <c r="F1782" t="e">
        <f>VLOOKUP($A1782,'lms01'!$1:$1048576,10,FALSE)</f>
        <v>#N/A</v>
      </c>
      <c r="G1782" t="e">
        <f>VLOOKUP($A1782,'lms01'!$1:$1048576,15,FALSE)</f>
        <v>#N/A</v>
      </c>
      <c r="H1782" t="e">
        <f>VLOOKUP($G1782,'lms12'!$A:$B,2,FALSE)</f>
        <v>#N/A</v>
      </c>
      <c r="I1782" t="e">
        <f>VLOOKUP($A1782,'lms01'!$1:$1048576,16,FALSE)</f>
        <v>#N/A</v>
      </c>
      <c r="J1782" t="e">
        <f>VLOOKUP($A1782,'lms01'!$1:$1048576,24,FALSE)</f>
        <v>#N/A</v>
      </c>
    </row>
    <row r="1783" spans="1:10" x14ac:dyDescent="0.2">
      <c r="A1783">
        <v>28104751310</v>
      </c>
      <c r="B1783" t="s">
        <v>3158</v>
      </c>
      <c r="C1783" t="s">
        <v>437</v>
      </c>
      <c r="D1783" t="s">
        <v>438</v>
      </c>
      <c r="E1783" t="e">
        <f>VLOOKUP($A1783,'lms01'!$1:$1048576,7,FALSE)</f>
        <v>#N/A</v>
      </c>
      <c r="F1783" t="e">
        <f>VLOOKUP($A1783,'lms01'!$1:$1048576,10,FALSE)</f>
        <v>#N/A</v>
      </c>
      <c r="G1783" t="e">
        <f>VLOOKUP($A1783,'lms01'!$1:$1048576,15,FALSE)</f>
        <v>#N/A</v>
      </c>
      <c r="H1783" t="e">
        <f>VLOOKUP($G1783,'lms12'!$A:$B,2,FALSE)</f>
        <v>#N/A</v>
      </c>
      <c r="I1783" t="e">
        <f>VLOOKUP($A1783,'lms01'!$1:$1048576,16,FALSE)</f>
        <v>#N/A</v>
      </c>
      <c r="J1783" t="e">
        <f>VLOOKUP($A1783,'lms01'!$1:$1048576,24,FALSE)</f>
        <v>#N/A</v>
      </c>
    </row>
    <row r="1784" spans="1:10" x14ac:dyDescent="0.2">
      <c r="A1784">
        <v>28104755910</v>
      </c>
      <c r="B1784" t="s">
        <v>3163</v>
      </c>
      <c r="C1784" t="s">
        <v>13</v>
      </c>
      <c r="D1784" t="s">
        <v>14</v>
      </c>
      <c r="E1784" t="e">
        <f>VLOOKUP($A1784,'lms01'!$1:$1048576,7,FALSE)</f>
        <v>#N/A</v>
      </c>
      <c r="F1784" t="e">
        <f>VLOOKUP($A1784,'lms01'!$1:$1048576,10,FALSE)</f>
        <v>#N/A</v>
      </c>
      <c r="G1784" t="e">
        <f>VLOOKUP($A1784,'lms01'!$1:$1048576,15,FALSE)</f>
        <v>#N/A</v>
      </c>
      <c r="H1784" t="e">
        <f>VLOOKUP($G1784,'lms12'!$A:$B,2,FALSE)</f>
        <v>#N/A</v>
      </c>
      <c r="I1784" t="e">
        <f>VLOOKUP($A1784,'lms01'!$1:$1048576,16,FALSE)</f>
        <v>#N/A</v>
      </c>
      <c r="J1784" t="e">
        <f>VLOOKUP($A1784,'lms01'!$1:$1048576,24,FALSE)</f>
        <v>#N/A</v>
      </c>
    </row>
    <row r="1785" spans="1:10" x14ac:dyDescent="0.2">
      <c r="A1785">
        <v>28104756010</v>
      </c>
      <c r="B1785" t="s">
        <v>3164</v>
      </c>
      <c r="C1785" t="s">
        <v>5</v>
      </c>
      <c r="D1785" t="s">
        <v>6</v>
      </c>
      <c r="E1785" t="e">
        <f>VLOOKUP($A1785,'lms01'!$1:$1048576,7,FALSE)</f>
        <v>#N/A</v>
      </c>
      <c r="F1785" t="e">
        <f>VLOOKUP($A1785,'lms01'!$1:$1048576,10,FALSE)</f>
        <v>#N/A</v>
      </c>
      <c r="G1785" t="e">
        <f>VLOOKUP($A1785,'lms01'!$1:$1048576,15,FALSE)</f>
        <v>#N/A</v>
      </c>
      <c r="H1785" t="e">
        <f>VLOOKUP($G1785,'lms12'!$A:$B,2,FALSE)</f>
        <v>#N/A</v>
      </c>
      <c r="I1785" t="e">
        <f>VLOOKUP($A1785,'lms01'!$1:$1048576,16,FALSE)</f>
        <v>#N/A</v>
      </c>
      <c r="J1785" t="e">
        <f>VLOOKUP($A1785,'lms01'!$1:$1048576,24,FALSE)</f>
        <v>#N/A</v>
      </c>
    </row>
    <row r="1786" spans="1:10" x14ac:dyDescent="0.2">
      <c r="A1786">
        <v>28104756610</v>
      </c>
      <c r="B1786" t="s">
        <v>3166</v>
      </c>
      <c r="C1786" t="s">
        <v>5</v>
      </c>
      <c r="D1786" t="s">
        <v>6</v>
      </c>
      <c r="E1786" t="e">
        <f>VLOOKUP($A1786,'lms01'!$1:$1048576,7,FALSE)</f>
        <v>#N/A</v>
      </c>
      <c r="F1786" t="e">
        <f>VLOOKUP($A1786,'lms01'!$1:$1048576,10,FALSE)</f>
        <v>#N/A</v>
      </c>
      <c r="G1786" t="e">
        <f>VLOOKUP($A1786,'lms01'!$1:$1048576,15,FALSE)</f>
        <v>#N/A</v>
      </c>
      <c r="H1786" t="e">
        <f>VLOOKUP($G1786,'lms12'!$A:$B,2,FALSE)</f>
        <v>#N/A</v>
      </c>
      <c r="I1786" t="e">
        <f>VLOOKUP($A1786,'lms01'!$1:$1048576,16,FALSE)</f>
        <v>#N/A</v>
      </c>
      <c r="J1786" t="e">
        <f>VLOOKUP($A1786,'lms01'!$1:$1048576,24,FALSE)</f>
        <v>#N/A</v>
      </c>
    </row>
    <row r="1787" spans="1:10" x14ac:dyDescent="0.2">
      <c r="A1787">
        <v>28104756710</v>
      </c>
      <c r="B1787" t="s">
        <v>3166</v>
      </c>
      <c r="C1787" t="s">
        <v>5</v>
      </c>
      <c r="D1787" t="s">
        <v>6</v>
      </c>
      <c r="E1787" t="e">
        <f>VLOOKUP($A1787,'lms01'!$1:$1048576,7,FALSE)</f>
        <v>#N/A</v>
      </c>
      <c r="F1787" t="e">
        <f>VLOOKUP($A1787,'lms01'!$1:$1048576,10,FALSE)</f>
        <v>#N/A</v>
      </c>
      <c r="G1787" t="e">
        <f>VLOOKUP($A1787,'lms01'!$1:$1048576,15,FALSE)</f>
        <v>#N/A</v>
      </c>
      <c r="H1787" t="e">
        <f>VLOOKUP($G1787,'lms12'!$A:$B,2,FALSE)</f>
        <v>#N/A</v>
      </c>
      <c r="I1787" t="e">
        <f>VLOOKUP($A1787,'lms01'!$1:$1048576,16,FALSE)</f>
        <v>#N/A</v>
      </c>
      <c r="J1787" t="e">
        <f>VLOOKUP($A1787,'lms01'!$1:$1048576,24,FALSE)</f>
        <v>#N/A</v>
      </c>
    </row>
    <row r="1788" spans="1:10" x14ac:dyDescent="0.2">
      <c r="A1788">
        <v>28104760110</v>
      </c>
      <c r="B1788" t="s">
        <v>934</v>
      </c>
      <c r="C1788" t="s">
        <v>5</v>
      </c>
      <c r="D1788" t="s">
        <v>6</v>
      </c>
      <c r="E1788" t="e">
        <f>VLOOKUP($A1788,'lms01'!$1:$1048576,7,FALSE)</f>
        <v>#N/A</v>
      </c>
      <c r="F1788" t="e">
        <f>VLOOKUP($A1788,'lms01'!$1:$1048576,10,FALSE)</f>
        <v>#N/A</v>
      </c>
      <c r="G1788" t="e">
        <f>VLOOKUP($A1788,'lms01'!$1:$1048576,15,FALSE)</f>
        <v>#N/A</v>
      </c>
      <c r="H1788" t="e">
        <f>VLOOKUP($G1788,'lms12'!$A:$B,2,FALSE)</f>
        <v>#N/A</v>
      </c>
      <c r="I1788" t="e">
        <f>VLOOKUP($A1788,'lms01'!$1:$1048576,16,FALSE)</f>
        <v>#N/A</v>
      </c>
      <c r="J1788" t="e">
        <f>VLOOKUP($A1788,'lms01'!$1:$1048576,24,FALSE)</f>
        <v>#N/A</v>
      </c>
    </row>
    <row r="1789" spans="1:10" x14ac:dyDescent="0.2">
      <c r="A1789">
        <v>28104760710</v>
      </c>
      <c r="B1789" t="s">
        <v>3172</v>
      </c>
      <c r="C1789" t="s">
        <v>253</v>
      </c>
      <c r="D1789" t="s">
        <v>254</v>
      </c>
      <c r="E1789" t="e">
        <f>VLOOKUP($A1789,'lms01'!$1:$1048576,7,FALSE)</f>
        <v>#N/A</v>
      </c>
      <c r="F1789" t="e">
        <f>VLOOKUP($A1789,'lms01'!$1:$1048576,10,FALSE)</f>
        <v>#N/A</v>
      </c>
      <c r="G1789" t="e">
        <f>VLOOKUP($A1789,'lms01'!$1:$1048576,15,FALSE)</f>
        <v>#N/A</v>
      </c>
      <c r="H1789" t="e">
        <f>VLOOKUP($G1789,'lms12'!$A:$B,2,FALSE)</f>
        <v>#N/A</v>
      </c>
      <c r="I1789" t="e">
        <f>VLOOKUP($A1789,'lms01'!$1:$1048576,16,FALSE)</f>
        <v>#N/A</v>
      </c>
      <c r="J1789" t="e">
        <f>VLOOKUP($A1789,'lms01'!$1:$1048576,24,FALSE)</f>
        <v>#N/A</v>
      </c>
    </row>
    <row r="1790" spans="1:10" x14ac:dyDescent="0.2">
      <c r="A1790">
        <v>28104760810</v>
      </c>
      <c r="B1790" t="s">
        <v>3172</v>
      </c>
      <c r="C1790" t="s">
        <v>253</v>
      </c>
      <c r="D1790" t="s">
        <v>254</v>
      </c>
      <c r="E1790" t="e">
        <f>VLOOKUP($A1790,'lms01'!$1:$1048576,7,FALSE)</f>
        <v>#N/A</v>
      </c>
      <c r="F1790" t="e">
        <f>VLOOKUP($A1790,'lms01'!$1:$1048576,10,FALSE)</f>
        <v>#N/A</v>
      </c>
      <c r="G1790" t="e">
        <f>VLOOKUP($A1790,'lms01'!$1:$1048576,15,FALSE)</f>
        <v>#N/A</v>
      </c>
      <c r="H1790" t="e">
        <f>VLOOKUP($G1790,'lms12'!$A:$B,2,FALSE)</f>
        <v>#N/A</v>
      </c>
      <c r="I1790" t="e">
        <f>VLOOKUP($A1790,'lms01'!$1:$1048576,16,FALSE)</f>
        <v>#N/A</v>
      </c>
      <c r="J1790" t="e">
        <f>VLOOKUP($A1790,'lms01'!$1:$1048576,24,FALSE)</f>
        <v>#N/A</v>
      </c>
    </row>
    <row r="1791" spans="1:10" x14ac:dyDescent="0.2">
      <c r="A1791">
        <v>28104761010</v>
      </c>
      <c r="B1791" t="s">
        <v>3173</v>
      </c>
      <c r="C1791" t="s">
        <v>5</v>
      </c>
      <c r="D1791" t="s">
        <v>6</v>
      </c>
      <c r="E1791" t="e">
        <f>VLOOKUP($A1791,'lms01'!$1:$1048576,7,FALSE)</f>
        <v>#N/A</v>
      </c>
      <c r="F1791" t="e">
        <f>VLOOKUP($A1791,'lms01'!$1:$1048576,10,FALSE)</f>
        <v>#N/A</v>
      </c>
      <c r="G1791" t="e">
        <f>VLOOKUP($A1791,'lms01'!$1:$1048576,15,FALSE)</f>
        <v>#N/A</v>
      </c>
      <c r="H1791" t="e">
        <f>VLOOKUP($G1791,'lms12'!$A:$B,2,FALSE)</f>
        <v>#N/A</v>
      </c>
      <c r="I1791" t="e">
        <f>VLOOKUP($A1791,'lms01'!$1:$1048576,16,FALSE)</f>
        <v>#N/A</v>
      </c>
      <c r="J1791" t="e">
        <f>VLOOKUP($A1791,'lms01'!$1:$1048576,24,FALSE)</f>
        <v>#N/A</v>
      </c>
    </row>
    <row r="1792" spans="1:10" x14ac:dyDescent="0.2">
      <c r="A1792">
        <v>28104761110</v>
      </c>
      <c r="B1792" t="s">
        <v>3173</v>
      </c>
      <c r="C1792" t="s">
        <v>5</v>
      </c>
      <c r="D1792" t="s">
        <v>6</v>
      </c>
      <c r="E1792" t="e">
        <f>VLOOKUP($A1792,'lms01'!$1:$1048576,7,FALSE)</f>
        <v>#N/A</v>
      </c>
      <c r="F1792" t="e">
        <f>VLOOKUP($A1792,'lms01'!$1:$1048576,10,FALSE)</f>
        <v>#N/A</v>
      </c>
      <c r="G1792" t="e">
        <f>VLOOKUP($A1792,'lms01'!$1:$1048576,15,FALSE)</f>
        <v>#N/A</v>
      </c>
      <c r="H1792" t="e">
        <f>VLOOKUP($G1792,'lms12'!$A:$B,2,FALSE)</f>
        <v>#N/A</v>
      </c>
      <c r="I1792" t="e">
        <f>VLOOKUP($A1792,'lms01'!$1:$1048576,16,FALSE)</f>
        <v>#N/A</v>
      </c>
      <c r="J1792" t="e">
        <f>VLOOKUP($A1792,'lms01'!$1:$1048576,24,FALSE)</f>
        <v>#N/A</v>
      </c>
    </row>
    <row r="1793" spans="1:10" x14ac:dyDescent="0.2">
      <c r="A1793">
        <v>28104761210</v>
      </c>
      <c r="B1793" t="s">
        <v>3174</v>
      </c>
      <c r="C1793" t="s">
        <v>5</v>
      </c>
      <c r="D1793" t="s">
        <v>6</v>
      </c>
      <c r="E1793" t="e">
        <f>VLOOKUP($A1793,'lms01'!$1:$1048576,7,FALSE)</f>
        <v>#N/A</v>
      </c>
      <c r="F1793" t="e">
        <f>VLOOKUP($A1793,'lms01'!$1:$1048576,10,FALSE)</f>
        <v>#N/A</v>
      </c>
      <c r="G1793" t="e">
        <f>VLOOKUP($A1793,'lms01'!$1:$1048576,15,FALSE)</f>
        <v>#N/A</v>
      </c>
      <c r="H1793" t="e">
        <f>VLOOKUP($G1793,'lms12'!$A:$B,2,FALSE)</f>
        <v>#N/A</v>
      </c>
      <c r="I1793" t="e">
        <f>VLOOKUP($A1793,'lms01'!$1:$1048576,16,FALSE)</f>
        <v>#N/A</v>
      </c>
      <c r="J1793" t="e">
        <f>VLOOKUP($A1793,'lms01'!$1:$1048576,24,FALSE)</f>
        <v>#N/A</v>
      </c>
    </row>
    <row r="1794" spans="1:10" x14ac:dyDescent="0.2">
      <c r="A1794">
        <v>28104761310</v>
      </c>
      <c r="B1794" t="s">
        <v>3174</v>
      </c>
      <c r="C1794" t="s">
        <v>5</v>
      </c>
      <c r="D1794" t="s">
        <v>6</v>
      </c>
      <c r="E1794" t="e">
        <f>VLOOKUP($A1794,'lms01'!$1:$1048576,7,FALSE)</f>
        <v>#N/A</v>
      </c>
      <c r="F1794" t="e">
        <f>VLOOKUP($A1794,'lms01'!$1:$1048576,10,FALSE)</f>
        <v>#N/A</v>
      </c>
      <c r="G1794" t="e">
        <f>VLOOKUP($A1794,'lms01'!$1:$1048576,15,FALSE)</f>
        <v>#N/A</v>
      </c>
      <c r="H1794" t="e">
        <f>VLOOKUP($G1794,'lms12'!$A:$B,2,FALSE)</f>
        <v>#N/A</v>
      </c>
      <c r="I1794" t="e">
        <f>VLOOKUP($A1794,'lms01'!$1:$1048576,16,FALSE)</f>
        <v>#N/A</v>
      </c>
      <c r="J1794" t="e">
        <f>VLOOKUP($A1794,'lms01'!$1:$1048576,24,FALSE)</f>
        <v>#N/A</v>
      </c>
    </row>
    <row r="1795" spans="1:10" x14ac:dyDescent="0.2">
      <c r="A1795">
        <v>28104764210</v>
      </c>
      <c r="B1795" t="s">
        <v>3180</v>
      </c>
      <c r="C1795" t="s">
        <v>5</v>
      </c>
      <c r="D1795" t="s">
        <v>6</v>
      </c>
      <c r="E1795" t="e">
        <f>VLOOKUP($A1795,'lms01'!$1:$1048576,7,FALSE)</f>
        <v>#N/A</v>
      </c>
      <c r="F1795" t="e">
        <f>VLOOKUP($A1795,'lms01'!$1:$1048576,10,FALSE)</f>
        <v>#N/A</v>
      </c>
      <c r="G1795" t="e">
        <f>VLOOKUP($A1795,'lms01'!$1:$1048576,15,FALSE)</f>
        <v>#N/A</v>
      </c>
      <c r="H1795" t="e">
        <f>VLOOKUP($G1795,'lms12'!$A:$B,2,FALSE)</f>
        <v>#N/A</v>
      </c>
      <c r="I1795" t="e">
        <f>VLOOKUP($A1795,'lms01'!$1:$1048576,16,FALSE)</f>
        <v>#N/A</v>
      </c>
      <c r="J1795" t="e">
        <f>VLOOKUP($A1795,'lms01'!$1:$1048576,24,FALSE)</f>
        <v>#N/A</v>
      </c>
    </row>
    <row r="1796" spans="1:10" x14ac:dyDescent="0.2">
      <c r="A1796">
        <v>28104764310</v>
      </c>
      <c r="B1796" t="s">
        <v>3180</v>
      </c>
      <c r="C1796" t="s">
        <v>5</v>
      </c>
      <c r="D1796" t="s">
        <v>6</v>
      </c>
      <c r="E1796" t="e">
        <f>VLOOKUP($A1796,'lms01'!$1:$1048576,7,FALSE)</f>
        <v>#N/A</v>
      </c>
      <c r="F1796" t="e">
        <f>VLOOKUP($A1796,'lms01'!$1:$1048576,10,FALSE)</f>
        <v>#N/A</v>
      </c>
      <c r="G1796" t="e">
        <f>VLOOKUP($A1796,'lms01'!$1:$1048576,15,FALSE)</f>
        <v>#N/A</v>
      </c>
      <c r="H1796" t="e">
        <f>VLOOKUP($G1796,'lms12'!$A:$B,2,FALSE)</f>
        <v>#N/A</v>
      </c>
      <c r="I1796" t="e">
        <f>VLOOKUP($A1796,'lms01'!$1:$1048576,16,FALSE)</f>
        <v>#N/A</v>
      </c>
      <c r="J1796" t="e">
        <f>VLOOKUP($A1796,'lms01'!$1:$1048576,24,FALSE)</f>
        <v>#N/A</v>
      </c>
    </row>
    <row r="1797" spans="1:10" x14ac:dyDescent="0.2">
      <c r="A1797">
        <v>28104764410</v>
      </c>
      <c r="B1797" t="s">
        <v>3180</v>
      </c>
      <c r="C1797" t="s">
        <v>5</v>
      </c>
      <c r="D1797" t="s">
        <v>6</v>
      </c>
      <c r="E1797" t="e">
        <f>VLOOKUP($A1797,'lms01'!$1:$1048576,7,FALSE)</f>
        <v>#N/A</v>
      </c>
      <c r="F1797" t="e">
        <f>VLOOKUP($A1797,'lms01'!$1:$1048576,10,FALSE)</f>
        <v>#N/A</v>
      </c>
      <c r="G1797" t="e">
        <f>VLOOKUP($A1797,'lms01'!$1:$1048576,15,FALSE)</f>
        <v>#N/A</v>
      </c>
      <c r="H1797" t="e">
        <f>VLOOKUP($G1797,'lms12'!$A:$B,2,FALSE)</f>
        <v>#N/A</v>
      </c>
      <c r="I1797" t="e">
        <f>VLOOKUP($A1797,'lms01'!$1:$1048576,16,FALSE)</f>
        <v>#N/A</v>
      </c>
      <c r="J1797" t="e">
        <f>VLOOKUP($A1797,'lms01'!$1:$1048576,24,FALSE)</f>
        <v>#N/A</v>
      </c>
    </row>
    <row r="1798" spans="1:10" x14ac:dyDescent="0.2">
      <c r="A1798">
        <v>28104764510</v>
      </c>
      <c r="B1798" t="s">
        <v>3180</v>
      </c>
      <c r="C1798" t="s">
        <v>5</v>
      </c>
      <c r="D1798" t="s">
        <v>6</v>
      </c>
      <c r="E1798" t="e">
        <f>VLOOKUP($A1798,'lms01'!$1:$1048576,7,FALSE)</f>
        <v>#N/A</v>
      </c>
      <c r="F1798" t="e">
        <f>VLOOKUP($A1798,'lms01'!$1:$1048576,10,FALSE)</f>
        <v>#N/A</v>
      </c>
      <c r="G1798" t="e">
        <f>VLOOKUP($A1798,'lms01'!$1:$1048576,15,FALSE)</f>
        <v>#N/A</v>
      </c>
      <c r="H1798" t="e">
        <f>VLOOKUP($G1798,'lms12'!$A:$B,2,FALSE)</f>
        <v>#N/A</v>
      </c>
      <c r="I1798" t="e">
        <f>VLOOKUP($A1798,'lms01'!$1:$1048576,16,FALSE)</f>
        <v>#N/A</v>
      </c>
      <c r="J1798" t="e">
        <f>VLOOKUP($A1798,'lms01'!$1:$1048576,24,FALSE)</f>
        <v>#N/A</v>
      </c>
    </row>
    <row r="1799" spans="1:10" x14ac:dyDescent="0.2">
      <c r="A1799">
        <v>28104775110</v>
      </c>
      <c r="B1799" t="s">
        <v>2871</v>
      </c>
      <c r="C1799" t="s">
        <v>5</v>
      </c>
      <c r="D1799" t="s">
        <v>6</v>
      </c>
      <c r="E1799" t="e">
        <f>VLOOKUP($A1799,'lms01'!$1:$1048576,7,FALSE)</f>
        <v>#N/A</v>
      </c>
      <c r="F1799" t="e">
        <f>VLOOKUP($A1799,'lms01'!$1:$1048576,10,FALSE)</f>
        <v>#N/A</v>
      </c>
      <c r="G1799" t="e">
        <f>VLOOKUP($A1799,'lms01'!$1:$1048576,15,FALSE)</f>
        <v>#N/A</v>
      </c>
      <c r="H1799" t="e">
        <f>VLOOKUP($G1799,'lms12'!$A:$B,2,FALSE)</f>
        <v>#N/A</v>
      </c>
      <c r="I1799" t="e">
        <f>VLOOKUP($A1799,'lms01'!$1:$1048576,16,FALSE)</f>
        <v>#N/A</v>
      </c>
      <c r="J1799" t="e">
        <f>VLOOKUP($A1799,'lms01'!$1:$1048576,24,FALSE)</f>
        <v>#N/A</v>
      </c>
    </row>
    <row r="1800" spans="1:10" x14ac:dyDescent="0.2">
      <c r="A1800">
        <v>28104776110</v>
      </c>
      <c r="B1800" t="s">
        <v>2394</v>
      </c>
      <c r="C1800" t="s">
        <v>5</v>
      </c>
      <c r="D1800" t="s">
        <v>6</v>
      </c>
      <c r="E1800" t="e">
        <f>VLOOKUP($A1800,'lms01'!$1:$1048576,7,FALSE)</f>
        <v>#N/A</v>
      </c>
      <c r="F1800" t="e">
        <f>VLOOKUP($A1800,'lms01'!$1:$1048576,10,FALSE)</f>
        <v>#N/A</v>
      </c>
      <c r="G1800" t="e">
        <f>VLOOKUP($A1800,'lms01'!$1:$1048576,15,FALSE)</f>
        <v>#N/A</v>
      </c>
      <c r="H1800" t="e">
        <f>VLOOKUP($G1800,'lms12'!$A:$B,2,FALSE)</f>
        <v>#N/A</v>
      </c>
      <c r="I1800" t="e">
        <f>VLOOKUP($A1800,'lms01'!$1:$1048576,16,FALSE)</f>
        <v>#N/A</v>
      </c>
      <c r="J1800" t="e">
        <f>VLOOKUP($A1800,'lms01'!$1:$1048576,24,FALSE)</f>
        <v>#N/A</v>
      </c>
    </row>
    <row r="1801" spans="1:10" x14ac:dyDescent="0.2">
      <c r="A1801">
        <v>28104776310</v>
      </c>
      <c r="B1801" t="s">
        <v>2394</v>
      </c>
      <c r="C1801" t="s">
        <v>5</v>
      </c>
      <c r="D1801" t="s">
        <v>6</v>
      </c>
      <c r="E1801" t="e">
        <f>VLOOKUP($A1801,'lms01'!$1:$1048576,7,FALSE)</f>
        <v>#N/A</v>
      </c>
      <c r="F1801" t="e">
        <f>VLOOKUP($A1801,'lms01'!$1:$1048576,10,FALSE)</f>
        <v>#N/A</v>
      </c>
      <c r="G1801" t="e">
        <f>VLOOKUP($A1801,'lms01'!$1:$1048576,15,FALSE)</f>
        <v>#N/A</v>
      </c>
      <c r="H1801" t="e">
        <f>VLOOKUP($G1801,'lms12'!$A:$B,2,FALSE)</f>
        <v>#N/A</v>
      </c>
      <c r="I1801" t="e">
        <f>VLOOKUP($A1801,'lms01'!$1:$1048576,16,FALSE)</f>
        <v>#N/A</v>
      </c>
      <c r="J1801" t="e">
        <f>VLOOKUP($A1801,'lms01'!$1:$1048576,24,FALSE)</f>
        <v>#N/A</v>
      </c>
    </row>
    <row r="1802" spans="1:10" x14ac:dyDescent="0.2">
      <c r="A1802">
        <v>28104776410</v>
      </c>
      <c r="B1802" t="s">
        <v>2394</v>
      </c>
      <c r="C1802" t="s">
        <v>5</v>
      </c>
      <c r="D1802" t="s">
        <v>6</v>
      </c>
      <c r="E1802" t="e">
        <f>VLOOKUP($A1802,'lms01'!$1:$1048576,7,FALSE)</f>
        <v>#N/A</v>
      </c>
      <c r="F1802" t="e">
        <f>VLOOKUP($A1802,'lms01'!$1:$1048576,10,FALSE)</f>
        <v>#N/A</v>
      </c>
      <c r="G1802" t="e">
        <f>VLOOKUP($A1802,'lms01'!$1:$1048576,15,FALSE)</f>
        <v>#N/A</v>
      </c>
      <c r="H1802" t="e">
        <f>VLOOKUP($G1802,'lms12'!$A:$B,2,FALSE)</f>
        <v>#N/A</v>
      </c>
      <c r="I1802" t="e">
        <f>VLOOKUP($A1802,'lms01'!$1:$1048576,16,FALSE)</f>
        <v>#N/A</v>
      </c>
      <c r="J1802" t="e">
        <f>VLOOKUP($A1802,'lms01'!$1:$1048576,24,FALSE)</f>
        <v>#N/A</v>
      </c>
    </row>
    <row r="1803" spans="1:10" x14ac:dyDescent="0.2">
      <c r="A1803">
        <v>28104776510</v>
      </c>
      <c r="B1803" t="s">
        <v>2394</v>
      </c>
      <c r="C1803" t="s">
        <v>5</v>
      </c>
      <c r="D1803" t="s">
        <v>6</v>
      </c>
      <c r="E1803" t="e">
        <f>VLOOKUP($A1803,'lms01'!$1:$1048576,7,FALSE)</f>
        <v>#N/A</v>
      </c>
      <c r="F1803" t="e">
        <f>VLOOKUP($A1803,'lms01'!$1:$1048576,10,FALSE)</f>
        <v>#N/A</v>
      </c>
      <c r="G1803" t="e">
        <f>VLOOKUP($A1803,'lms01'!$1:$1048576,15,FALSE)</f>
        <v>#N/A</v>
      </c>
      <c r="H1803" t="e">
        <f>VLOOKUP($G1803,'lms12'!$A:$B,2,FALSE)</f>
        <v>#N/A</v>
      </c>
      <c r="I1803" t="e">
        <f>VLOOKUP($A1803,'lms01'!$1:$1048576,16,FALSE)</f>
        <v>#N/A</v>
      </c>
      <c r="J1803" t="e">
        <f>VLOOKUP($A1803,'lms01'!$1:$1048576,24,FALSE)</f>
        <v>#N/A</v>
      </c>
    </row>
    <row r="1804" spans="1:10" x14ac:dyDescent="0.2">
      <c r="A1804">
        <v>28104779810</v>
      </c>
      <c r="B1804" t="s">
        <v>3192</v>
      </c>
      <c r="C1804" t="s">
        <v>5</v>
      </c>
      <c r="D1804" t="s">
        <v>6</v>
      </c>
      <c r="E1804" t="str">
        <f>VLOOKUP($A1804,'lms01'!$1:$1048576,7,FALSE)</f>
        <v>filmovertrukne tabl.</v>
      </c>
      <c r="F1804" t="str">
        <f>VLOOKUP($A1804,'lms01'!$1:$1048576,10,FALSE)</f>
        <v>250 mg</v>
      </c>
      <c r="G1804" t="str">
        <f>VLOOKUP($A1804,'lms01'!$1:$1048576,15,FALSE)</f>
        <v>N03AX14</v>
      </c>
      <c r="H1804" t="str">
        <f>VLOOKUP($G1804,'lms12'!$A:$B,2,FALSE)</f>
        <v>Levetiracetam</v>
      </c>
      <c r="I1804" t="str">
        <f>VLOOKUP($A1804,'lms01'!$1:$1048576,16,FALSE)</f>
        <v>OR</v>
      </c>
      <c r="J1804">
        <f>VLOOKUP($A1804,'lms01'!$1:$1048576,24,FALSE)</f>
        <v>0</v>
      </c>
    </row>
    <row r="1805" spans="1:10" x14ac:dyDescent="0.2">
      <c r="A1805">
        <v>28104779910</v>
      </c>
      <c r="B1805" t="s">
        <v>3192</v>
      </c>
      <c r="C1805" t="s">
        <v>5</v>
      </c>
      <c r="D1805" t="s">
        <v>6</v>
      </c>
      <c r="E1805" t="str">
        <f>VLOOKUP($A1805,'lms01'!$1:$1048576,7,FALSE)</f>
        <v>filmovertrukne tabl.</v>
      </c>
      <c r="F1805" t="str">
        <f>VLOOKUP($A1805,'lms01'!$1:$1048576,10,FALSE)</f>
        <v>500 mg</v>
      </c>
      <c r="G1805" t="str">
        <f>VLOOKUP($A1805,'lms01'!$1:$1048576,15,FALSE)</f>
        <v>N03AX14</v>
      </c>
      <c r="H1805" t="str">
        <f>VLOOKUP($G1805,'lms12'!$A:$B,2,FALSE)</f>
        <v>Levetiracetam</v>
      </c>
      <c r="I1805" t="str">
        <f>VLOOKUP($A1805,'lms01'!$1:$1048576,16,FALSE)</f>
        <v>OR</v>
      </c>
      <c r="J1805">
        <f>VLOOKUP($A1805,'lms01'!$1:$1048576,24,FALSE)</f>
        <v>0</v>
      </c>
    </row>
    <row r="1806" spans="1:10" x14ac:dyDescent="0.2">
      <c r="A1806">
        <v>28104780010</v>
      </c>
      <c r="B1806" t="s">
        <v>3192</v>
      </c>
      <c r="C1806" t="s">
        <v>5</v>
      </c>
      <c r="D1806" t="s">
        <v>6</v>
      </c>
      <c r="E1806" t="e">
        <f>VLOOKUP($A1806,'lms01'!$1:$1048576,7,FALSE)</f>
        <v>#N/A</v>
      </c>
      <c r="F1806" t="e">
        <f>VLOOKUP($A1806,'lms01'!$1:$1048576,10,FALSE)</f>
        <v>#N/A</v>
      </c>
      <c r="G1806" t="e">
        <f>VLOOKUP($A1806,'lms01'!$1:$1048576,15,FALSE)</f>
        <v>#N/A</v>
      </c>
      <c r="H1806" t="e">
        <f>VLOOKUP($G1806,'lms12'!$A:$B,2,FALSE)</f>
        <v>#N/A</v>
      </c>
      <c r="I1806" t="e">
        <f>VLOOKUP($A1806,'lms01'!$1:$1048576,16,FALSE)</f>
        <v>#N/A</v>
      </c>
      <c r="J1806" t="e">
        <f>VLOOKUP($A1806,'lms01'!$1:$1048576,24,FALSE)</f>
        <v>#N/A</v>
      </c>
    </row>
    <row r="1807" spans="1:10" x14ac:dyDescent="0.2">
      <c r="A1807">
        <v>28104780110</v>
      </c>
      <c r="B1807" t="s">
        <v>3192</v>
      </c>
      <c r="C1807" t="s">
        <v>5</v>
      </c>
      <c r="D1807" t="s">
        <v>6</v>
      </c>
      <c r="E1807" t="e">
        <f>VLOOKUP($A1807,'lms01'!$1:$1048576,7,FALSE)</f>
        <v>#N/A</v>
      </c>
      <c r="F1807" t="e">
        <f>VLOOKUP($A1807,'lms01'!$1:$1048576,10,FALSE)</f>
        <v>#N/A</v>
      </c>
      <c r="G1807" t="e">
        <f>VLOOKUP($A1807,'lms01'!$1:$1048576,15,FALSE)</f>
        <v>#N/A</v>
      </c>
      <c r="H1807" t="e">
        <f>VLOOKUP($G1807,'lms12'!$A:$B,2,FALSE)</f>
        <v>#N/A</v>
      </c>
      <c r="I1807" t="e">
        <f>VLOOKUP($A1807,'lms01'!$1:$1048576,16,FALSE)</f>
        <v>#N/A</v>
      </c>
      <c r="J1807" t="e">
        <f>VLOOKUP($A1807,'lms01'!$1:$1048576,24,FALSE)</f>
        <v>#N/A</v>
      </c>
    </row>
    <row r="1808" spans="1:10" x14ac:dyDescent="0.2">
      <c r="A1808">
        <v>28104780310</v>
      </c>
      <c r="B1808" t="s">
        <v>3193</v>
      </c>
      <c r="C1808" t="s">
        <v>5</v>
      </c>
      <c r="D1808" t="s">
        <v>6</v>
      </c>
      <c r="E1808" t="e">
        <f>VLOOKUP($A1808,'lms01'!$1:$1048576,7,FALSE)</f>
        <v>#N/A</v>
      </c>
      <c r="F1808" t="e">
        <f>VLOOKUP($A1808,'lms01'!$1:$1048576,10,FALSE)</f>
        <v>#N/A</v>
      </c>
      <c r="G1808" t="e">
        <f>VLOOKUP($A1808,'lms01'!$1:$1048576,15,FALSE)</f>
        <v>#N/A</v>
      </c>
      <c r="H1808" t="e">
        <f>VLOOKUP($G1808,'lms12'!$A:$B,2,FALSE)</f>
        <v>#N/A</v>
      </c>
      <c r="I1808" t="e">
        <f>VLOOKUP($A1808,'lms01'!$1:$1048576,16,FALSE)</f>
        <v>#N/A</v>
      </c>
      <c r="J1808" t="e">
        <f>VLOOKUP($A1808,'lms01'!$1:$1048576,24,FALSE)</f>
        <v>#N/A</v>
      </c>
    </row>
    <row r="1809" spans="1:10" x14ac:dyDescent="0.2">
      <c r="A1809">
        <v>28104780410</v>
      </c>
      <c r="B1809" t="s">
        <v>3193</v>
      </c>
      <c r="C1809" t="s">
        <v>5</v>
      </c>
      <c r="D1809" t="s">
        <v>6</v>
      </c>
      <c r="E1809" t="e">
        <f>VLOOKUP($A1809,'lms01'!$1:$1048576,7,FALSE)</f>
        <v>#N/A</v>
      </c>
      <c r="F1809" t="e">
        <f>VLOOKUP($A1809,'lms01'!$1:$1048576,10,FALSE)</f>
        <v>#N/A</v>
      </c>
      <c r="G1809" t="e">
        <f>VLOOKUP($A1809,'lms01'!$1:$1048576,15,FALSE)</f>
        <v>#N/A</v>
      </c>
      <c r="H1809" t="e">
        <f>VLOOKUP($G1809,'lms12'!$A:$B,2,FALSE)</f>
        <v>#N/A</v>
      </c>
      <c r="I1809" t="e">
        <f>VLOOKUP($A1809,'lms01'!$1:$1048576,16,FALSE)</f>
        <v>#N/A</v>
      </c>
      <c r="J1809" t="e">
        <f>VLOOKUP($A1809,'lms01'!$1:$1048576,24,FALSE)</f>
        <v>#N/A</v>
      </c>
    </row>
    <row r="1810" spans="1:10" x14ac:dyDescent="0.2">
      <c r="A1810">
        <v>28104780510</v>
      </c>
      <c r="B1810" t="s">
        <v>3193</v>
      </c>
      <c r="C1810" t="s">
        <v>5</v>
      </c>
      <c r="D1810" t="s">
        <v>6</v>
      </c>
      <c r="E1810" t="e">
        <f>VLOOKUP($A1810,'lms01'!$1:$1048576,7,FALSE)</f>
        <v>#N/A</v>
      </c>
      <c r="F1810" t="e">
        <f>VLOOKUP($A1810,'lms01'!$1:$1048576,10,FALSE)</f>
        <v>#N/A</v>
      </c>
      <c r="G1810" t="e">
        <f>VLOOKUP($A1810,'lms01'!$1:$1048576,15,FALSE)</f>
        <v>#N/A</v>
      </c>
      <c r="H1810" t="e">
        <f>VLOOKUP($G1810,'lms12'!$A:$B,2,FALSE)</f>
        <v>#N/A</v>
      </c>
      <c r="I1810" t="e">
        <f>VLOOKUP($A1810,'lms01'!$1:$1048576,16,FALSE)</f>
        <v>#N/A</v>
      </c>
      <c r="J1810" t="e">
        <f>VLOOKUP($A1810,'lms01'!$1:$1048576,24,FALSE)</f>
        <v>#N/A</v>
      </c>
    </row>
    <row r="1811" spans="1:10" x14ac:dyDescent="0.2">
      <c r="A1811">
        <v>28104780610</v>
      </c>
      <c r="B1811" t="s">
        <v>3193</v>
      </c>
      <c r="C1811" t="s">
        <v>5</v>
      </c>
      <c r="D1811" t="s">
        <v>6</v>
      </c>
      <c r="E1811" t="e">
        <f>VLOOKUP($A1811,'lms01'!$1:$1048576,7,FALSE)</f>
        <v>#N/A</v>
      </c>
      <c r="F1811" t="e">
        <f>VLOOKUP($A1811,'lms01'!$1:$1048576,10,FALSE)</f>
        <v>#N/A</v>
      </c>
      <c r="G1811" t="e">
        <f>VLOOKUP($A1811,'lms01'!$1:$1048576,15,FALSE)</f>
        <v>#N/A</v>
      </c>
      <c r="H1811" t="e">
        <f>VLOOKUP($G1811,'lms12'!$A:$B,2,FALSE)</f>
        <v>#N/A</v>
      </c>
      <c r="I1811" t="e">
        <f>VLOOKUP($A1811,'lms01'!$1:$1048576,16,FALSE)</f>
        <v>#N/A</v>
      </c>
      <c r="J1811" t="e">
        <f>VLOOKUP($A1811,'lms01'!$1:$1048576,24,FALSE)</f>
        <v>#N/A</v>
      </c>
    </row>
    <row r="1812" spans="1:10" x14ac:dyDescent="0.2">
      <c r="A1812">
        <v>28104780710</v>
      </c>
      <c r="B1812" t="s">
        <v>3194</v>
      </c>
      <c r="C1812" t="s">
        <v>5</v>
      </c>
      <c r="D1812" t="s">
        <v>6</v>
      </c>
      <c r="E1812" t="e">
        <f>VLOOKUP($A1812,'lms01'!$1:$1048576,7,FALSE)</f>
        <v>#N/A</v>
      </c>
      <c r="F1812" t="e">
        <f>VLOOKUP($A1812,'lms01'!$1:$1048576,10,FALSE)</f>
        <v>#N/A</v>
      </c>
      <c r="G1812" t="e">
        <f>VLOOKUP($A1812,'lms01'!$1:$1048576,15,FALSE)</f>
        <v>#N/A</v>
      </c>
      <c r="H1812" t="e">
        <f>VLOOKUP($G1812,'lms12'!$A:$B,2,FALSE)</f>
        <v>#N/A</v>
      </c>
      <c r="I1812" t="e">
        <f>VLOOKUP($A1812,'lms01'!$1:$1048576,16,FALSE)</f>
        <v>#N/A</v>
      </c>
      <c r="J1812" t="e">
        <f>VLOOKUP($A1812,'lms01'!$1:$1048576,24,FALSE)</f>
        <v>#N/A</v>
      </c>
    </row>
    <row r="1813" spans="1:10" x14ac:dyDescent="0.2">
      <c r="A1813">
        <v>28104780810</v>
      </c>
      <c r="B1813" t="s">
        <v>3194</v>
      </c>
      <c r="C1813" t="s">
        <v>5</v>
      </c>
      <c r="D1813" t="s">
        <v>6</v>
      </c>
      <c r="E1813" t="e">
        <f>VLOOKUP($A1813,'lms01'!$1:$1048576,7,FALSE)</f>
        <v>#N/A</v>
      </c>
      <c r="F1813" t="e">
        <f>VLOOKUP($A1813,'lms01'!$1:$1048576,10,FALSE)</f>
        <v>#N/A</v>
      </c>
      <c r="G1813" t="e">
        <f>VLOOKUP($A1813,'lms01'!$1:$1048576,15,FALSE)</f>
        <v>#N/A</v>
      </c>
      <c r="H1813" t="e">
        <f>VLOOKUP($G1813,'lms12'!$A:$B,2,FALSE)</f>
        <v>#N/A</v>
      </c>
      <c r="I1813" t="e">
        <f>VLOOKUP($A1813,'lms01'!$1:$1048576,16,FALSE)</f>
        <v>#N/A</v>
      </c>
      <c r="J1813" t="e">
        <f>VLOOKUP($A1813,'lms01'!$1:$1048576,24,FALSE)</f>
        <v>#N/A</v>
      </c>
    </row>
    <row r="1814" spans="1:10" x14ac:dyDescent="0.2">
      <c r="A1814">
        <v>28104780910</v>
      </c>
      <c r="B1814" t="s">
        <v>3194</v>
      </c>
      <c r="C1814" t="s">
        <v>5</v>
      </c>
      <c r="D1814" t="s">
        <v>6</v>
      </c>
      <c r="E1814" t="e">
        <f>VLOOKUP($A1814,'lms01'!$1:$1048576,7,FALSE)</f>
        <v>#N/A</v>
      </c>
      <c r="F1814" t="e">
        <f>VLOOKUP($A1814,'lms01'!$1:$1048576,10,FALSE)</f>
        <v>#N/A</v>
      </c>
      <c r="G1814" t="e">
        <f>VLOOKUP($A1814,'lms01'!$1:$1048576,15,FALSE)</f>
        <v>#N/A</v>
      </c>
      <c r="H1814" t="e">
        <f>VLOOKUP($G1814,'lms12'!$A:$B,2,FALSE)</f>
        <v>#N/A</v>
      </c>
      <c r="I1814" t="e">
        <f>VLOOKUP($A1814,'lms01'!$1:$1048576,16,FALSE)</f>
        <v>#N/A</v>
      </c>
      <c r="J1814" t="e">
        <f>VLOOKUP($A1814,'lms01'!$1:$1048576,24,FALSE)</f>
        <v>#N/A</v>
      </c>
    </row>
    <row r="1815" spans="1:10" x14ac:dyDescent="0.2">
      <c r="A1815">
        <v>28104781010</v>
      </c>
      <c r="B1815" t="s">
        <v>3194</v>
      </c>
      <c r="C1815" t="s">
        <v>5</v>
      </c>
      <c r="D1815" t="s">
        <v>6</v>
      </c>
      <c r="E1815" t="e">
        <f>VLOOKUP($A1815,'lms01'!$1:$1048576,7,FALSE)</f>
        <v>#N/A</v>
      </c>
      <c r="F1815" t="e">
        <f>VLOOKUP($A1815,'lms01'!$1:$1048576,10,FALSE)</f>
        <v>#N/A</v>
      </c>
      <c r="G1815" t="e">
        <f>VLOOKUP($A1815,'lms01'!$1:$1048576,15,FALSE)</f>
        <v>#N/A</v>
      </c>
      <c r="H1815" t="e">
        <f>VLOOKUP($G1815,'lms12'!$A:$B,2,FALSE)</f>
        <v>#N/A</v>
      </c>
      <c r="I1815" t="e">
        <f>VLOOKUP($A1815,'lms01'!$1:$1048576,16,FALSE)</f>
        <v>#N/A</v>
      </c>
      <c r="J1815" t="e">
        <f>VLOOKUP($A1815,'lms01'!$1:$1048576,24,FALSE)</f>
        <v>#N/A</v>
      </c>
    </row>
    <row r="1816" spans="1:10" x14ac:dyDescent="0.2">
      <c r="A1816">
        <v>28104781110</v>
      </c>
      <c r="B1816" t="s">
        <v>3195</v>
      </c>
      <c r="C1816" t="s">
        <v>5</v>
      </c>
      <c r="D1816" t="s">
        <v>6</v>
      </c>
      <c r="E1816" t="e">
        <f>VLOOKUP($A1816,'lms01'!$1:$1048576,7,FALSE)</f>
        <v>#N/A</v>
      </c>
      <c r="F1816" t="e">
        <f>VLOOKUP($A1816,'lms01'!$1:$1048576,10,FALSE)</f>
        <v>#N/A</v>
      </c>
      <c r="G1816" t="e">
        <f>VLOOKUP($A1816,'lms01'!$1:$1048576,15,FALSE)</f>
        <v>#N/A</v>
      </c>
      <c r="H1816" t="e">
        <f>VLOOKUP($G1816,'lms12'!$A:$B,2,FALSE)</f>
        <v>#N/A</v>
      </c>
      <c r="I1816" t="e">
        <f>VLOOKUP($A1816,'lms01'!$1:$1048576,16,FALSE)</f>
        <v>#N/A</v>
      </c>
      <c r="J1816" t="e">
        <f>VLOOKUP($A1816,'lms01'!$1:$1048576,24,FALSE)</f>
        <v>#N/A</v>
      </c>
    </row>
    <row r="1817" spans="1:10" x14ac:dyDescent="0.2">
      <c r="A1817">
        <v>28104781210</v>
      </c>
      <c r="B1817" t="s">
        <v>3195</v>
      </c>
      <c r="C1817" t="s">
        <v>5</v>
      </c>
      <c r="D1817" t="s">
        <v>6</v>
      </c>
      <c r="E1817" t="e">
        <f>VLOOKUP($A1817,'lms01'!$1:$1048576,7,FALSE)</f>
        <v>#N/A</v>
      </c>
      <c r="F1817" t="e">
        <f>VLOOKUP($A1817,'lms01'!$1:$1048576,10,FALSE)</f>
        <v>#N/A</v>
      </c>
      <c r="G1817" t="e">
        <f>VLOOKUP($A1817,'lms01'!$1:$1048576,15,FALSE)</f>
        <v>#N/A</v>
      </c>
      <c r="H1817" t="e">
        <f>VLOOKUP($G1817,'lms12'!$A:$B,2,FALSE)</f>
        <v>#N/A</v>
      </c>
      <c r="I1817" t="e">
        <f>VLOOKUP($A1817,'lms01'!$1:$1048576,16,FALSE)</f>
        <v>#N/A</v>
      </c>
      <c r="J1817" t="e">
        <f>VLOOKUP($A1817,'lms01'!$1:$1048576,24,FALSE)</f>
        <v>#N/A</v>
      </c>
    </row>
    <row r="1818" spans="1:10" x14ac:dyDescent="0.2">
      <c r="A1818">
        <v>28104781310</v>
      </c>
      <c r="B1818" t="s">
        <v>3195</v>
      </c>
      <c r="C1818" t="s">
        <v>5</v>
      </c>
      <c r="D1818" t="s">
        <v>6</v>
      </c>
      <c r="E1818" t="e">
        <f>VLOOKUP($A1818,'lms01'!$1:$1048576,7,FALSE)</f>
        <v>#N/A</v>
      </c>
      <c r="F1818" t="e">
        <f>VLOOKUP($A1818,'lms01'!$1:$1048576,10,FALSE)</f>
        <v>#N/A</v>
      </c>
      <c r="G1818" t="e">
        <f>VLOOKUP($A1818,'lms01'!$1:$1048576,15,FALSE)</f>
        <v>#N/A</v>
      </c>
      <c r="H1818" t="e">
        <f>VLOOKUP($G1818,'lms12'!$A:$B,2,FALSE)</f>
        <v>#N/A</v>
      </c>
      <c r="I1818" t="e">
        <f>VLOOKUP($A1818,'lms01'!$1:$1048576,16,FALSE)</f>
        <v>#N/A</v>
      </c>
      <c r="J1818" t="e">
        <f>VLOOKUP($A1818,'lms01'!$1:$1048576,24,FALSE)</f>
        <v>#N/A</v>
      </c>
    </row>
    <row r="1819" spans="1:10" x14ac:dyDescent="0.2">
      <c r="A1819">
        <v>28104785210</v>
      </c>
      <c r="B1819" t="s">
        <v>3201</v>
      </c>
      <c r="C1819" t="s">
        <v>5</v>
      </c>
      <c r="D1819" t="s">
        <v>6</v>
      </c>
      <c r="E1819" t="e">
        <f>VLOOKUP($A1819,'lms01'!$1:$1048576,7,FALSE)</f>
        <v>#N/A</v>
      </c>
      <c r="F1819" t="e">
        <f>VLOOKUP($A1819,'lms01'!$1:$1048576,10,FALSE)</f>
        <v>#N/A</v>
      </c>
      <c r="G1819" t="e">
        <f>VLOOKUP($A1819,'lms01'!$1:$1048576,15,FALSE)</f>
        <v>#N/A</v>
      </c>
      <c r="H1819" t="e">
        <f>VLOOKUP($G1819,'lms12'!$A:$B,2,FALSE)</f>
        <v>#N/A</v>
      </c>
      <c r="I1819" t="e">
        <f>VLOOKUP($A1819,'lms01'!$1:$1048576,16,FALSE)</f>
        <v>#N/A</v>
      </c>
      <c r="J1819" t="e">
        <f>VLOOKUP($A1819,'lms01'!$1:$1048576,24,FALSE)</f>
        <v>#N/A</v>
      </c>
    </row>
    <row r="1820" spans="1:10" x14ac:dyDescent="0.2">
      <c r="A1820">
        <v>28104787310</v>
      </c>
      <c r="B1820" t="s">
        <v>3203</v>
      </c>
      <c r="C1820" t="s">
        <v>5</v>
      </c>
      <c r="D1820" t="s">
        <v>6</v>
      </c>
      <c r="E1820" t="e">
        <f>VLOOKUP($A1820,'lms01'!$1:$1048576,7,FALSE)</f>
        <v>#N/A</v>
      </c>
      <c r="F1820" t="e">
        <f>VLOOKUP($A1820,'lms01'!$1:$1048576,10,FALSE)</f>
        <v>#N/A</v>
      </c>
      <c r="G1820" t="e">
        <f>VLOOKUP($A1820,'lms01'!$1:$1048576,15,FALSE)</f>
        <v>#N/A</v>
      </c>
      <c r="H1820" t="e">
        <f>VLOOKUP($G1820,'lms12'!$A:$B,2,FALSE)</f>
        <v>#N/A</v>
      </c>
      <c r="I1820" t="e">
        <f>VLOOKUP($A1820,'lms01'!$1:$1048576,16,FALSE)</f>
        <v>#N/A</v>
      </c>
      <c r="J1820" t="e">
        <f>VLOOKUP($A1820,'lms01'!$1:$1048576,24,FALSE)</f>
        <v>#N/A</v>
      </c>
    </row>
    <row r="1821" spans="1:10" x14ac:dyDescent="0.2">
      <c r="A1821">
        <v>28104787410</v>
      </c>
      <c r="B1821" t="s">
        <v>3203</v>
      </c>
      <c r="C1821" t="s">
        <v>5</v>
      </c>
      <c r="D1821" t="s">
        <v>6</v>
      </c>
      <c r="E1821" t="e">
        <f>VLOOKUP($A1821,'lms01'!$1:$1048576,7,FALSE)</f>
        <v>#N/A</v>
      </c>
      <c r="F1821" t="e">
        <f>VLOOKUP($A1821,'lms01'!$1:$1048576,10,FALSE)</f>
        <v>#N/A</v>
      </c>
      <c r="G1821" t="e">
        <f>VLOOKUP($A1821,'lms01'!$1:$1048576,15,FALSE)</f>
        <v>#N/A</v>
      </c>
      <c r="H1821" t="e">
        <f>VLOOKUP($G1821,'lms12'!$A:$B,2,FALSE)</f>
        <v>#N/A</v>
      </c>
      <c r="I1821" t="e">
        <f>VLOOKUP($A1821,'lms01'!$1:$1048576,16,FALSE)</f>
        <v>#N/A</v>
      </c>
      <c r="J1821" t="e">
        <f>VLOOKUP($A1821,'lms01'!$1:$1048576,24,FALSE)</f>
        <v>#N/A</v>
      </c>
    </row>
    <row r="1822" spans="1:10" x14ac:dyDescent="0.2">
      <c r="A1822">
        <v>28104787510</v>
      </c>
      <c r="B1822" t="s">
        <v>3203</v>
      </c>
      <c r="C1822" t="s">
        <v>5</v>
      </c>
      <c r="D1822" t="s">
        <v>6</v>
      </c>
      <c r="E1822" t="e">
        <f>VLOOKUP($A1822,'lms01'!$1:$1048576,7,FALSE)</f>
        <v>#N/A</v>
      </c>
      <c r="F1822" t="e">
        <f>VLOOKUP($A1822,'lms01'!$1:$1048576,10,FALSE)</f>
        <v>#N/A</v>
      </c>
      <c r="G1822" t="e">
        <f>VLOOKUP($A1822,'lms01'!$1:$1048576,15,FALSE)</f>
        <v>#N/A</v>
      </c>
      <c r="H1822" t="e">
        <f>VLOOKUP($G1822,'lms12'!$A:$B,2,FALSE)</f>
        <v>#N/A</v>
      </c>
      <c r="I1822" t="e">
        <f>VLOOKUP($A1822,'lms01'!$1:$1048576,16,FALSE)</f>
        <v>#N/A</v>
      </c>
      <c r="J1822" t="e">
        <f>VLOOKUP($A1822,'lms01'!$1:$1048576,24,FALSE)</f>
        <v>#N/A</v>
      </c>
    </row>
    <row r="1823" spans="1:10" x14ac:dyDescent="0.2">
      <c r="A1823">
        <v>28104787610</v>
      </c>
      <c r="B1823" t="s">
        <v>3204</v>
      </c>
      <c r="C1823" t="s">
        <v>5</v>
      </c>
      <c r="D1823" t="s">
        <v>6</v>
      </c>
      <c r="E1823" t="e">
        <f>VLOOKUP($A1823,'lms01'!$1:$1048576,7,FALSE)</f>
        <v>#N/A</v>
      </c>
      <c r="F1823" t="e">
        <f>VLOOKUP($A1823,'lms01'!$1:$1048576,10,FALSE)</f>
        <v>#N/A</v>
      </c>
      <c r="G1823" t="e">
        <f>VLOOKUP($A1823,'lms01'!$1:$1048576,15,FALSE)</f>
        <v>#N/A</v>
      </c>
      <c r="H1823" t="e">
        <f>VLOOKUP($G1823,'lms12'!$A:$B,2,FALSE)</f>
        <v>#N/A</v>
      </c>
      <c r="I1823" t="e">
        <f>VLOOKUP($A1823,'lms01'!$1:$1048576,16,FALSE)</f>
        <v>#N/A</v>
      </c>
      <c r="J1823" t="e">
        <f>VLOOKUP($A1823,'lms01'!$1:$1048576,24,FALSE)</f>
        <v>#N/A</v>
      </c>
    </row>
    <row r="1824" spans="1:10" x14ac:dyDescent="0.2">
      <c r="A1824">
        <v>28104790410</v>
      </c>
      <c r="B1824" t="s">
        <v>3207</v>
      </c>
      <c r="C1824" t="s">
        <v>5</v>
      </c>
      <c r="D1824" t="s">
        <v>6</v>
      </c>
      <c r="E1824" t="e">
        <f>VLOOKUP($A1824,'lms01'!$1:$1048576,7,FALSE)</f>
        <v>#N/A</v>
      </c>
      <c r="F1824" t="e">
        <f>VLOOKUP($A1824,'lms01'!$1:$1048576,10,FALSE)</f>
        <v>#N/A</v>
      </c>
      <c r="G1824" t="e">
        <f>VLOOKUP($A1824,'lms01'!$1:$1048576,15,FALSE)</f>
        <v>#N/A</v>
      </c>
      <c r="H1824" t="e">
        <f>VLOOKUP($G1824,'lms12'!$A:$B,2,FALSE)</f>
        <v>#N/A</v>
      </c>
      <c r="I1824" t="e">
        <f>VLOOKUP($A1824,'lms01'!$1:$1048576,16,FALSE)</f>
        <v>#N/A</v>
      </c>
      <c r="J1824" t="e">
        <f>VLOOKUP($A1824,'lms01'!$1:$1048576,24,FALSE)</f>
        <v>#N/A</v>
      </c>
    </row>
    <row r="1825" spans="1:10" x14ac:dyDescent="0.2">
      <c r="A1825">
        <v>28104791410</v>
      </c>
      <c r="B1825" t="s">
        <v>3208</v>
      </c>
      <c r="C1825" t="s">
        <v>5</v>
      </c>
      <c r="D1825" t="s">
        <v>6</v>
      </c>
      <c r="E1825" t="str">
        <f>VLOOKUP($A1825,'lms01'!$1:$1048576,7,FALSE)</f>
        <v>filmovertrukne tabl.</v>
      </c>
      <c r="F1825" t="str">
        <f>VLOOKUP($A1825,'lms01'!$1:$1048576,10,FALSE)</f>
        <v>2 mg</v>
      </c>
      <c r="G1825" t="str">
        <f>VLOOKUP($A1825,'lms01'!$1:$1048576,15,FALSE)</f>
        <v>N05AX08</v>
      </c>
      <c r="H1825" t="str">
        <f>VLOOKUP($G1825,'lms12'!$A:$B,2,FALSE)</f>
        <v>Risperidon</v>
      </c>
      <c r="I1825" t="str">
        <f>VLOOKUP($A1825,'lms01'!$1:$1048576,16,FALSE)</f>
        <v>OR</v>
      </c>
      <c r="J1825">
        <f>VLOOKUP($A1825,'lms01'!$1:$1048576,24,FALSE)</f>
        <v>0</v>
      </c>
    </row>
    <row r="1826" spans="1:10" x14ac:dyDescent="0.2">
      <c r="A1826">
        <v>28104792610</v>
      </c>
      <c r="B1826" t="s">
        <v>3209</v>
      </c>
      <c r="C1826" t="s">
        <v>5</v>
      </c>
      <c r="D1826" t="s">
        <v>6</v>
      </c>
      <c r="E1826" t="e">
        <f>VLOOKUP($A1826,'lms01'!$1:$1048576,7,FALSE)</f>
        <v>#N/A</v>
      </c>
      <c r="F1826" t="e">
        <f>VLOOKUP($A1826,'lms01'!$1:$1048576,10,FALSE)</f>
        <v>#N/A</v>
      </c>
      <c r="G1826" t="e">
        <f>VLOOKUP($A1826,'lms01'!$1:$1048576,15,FALSE)</f>
        <v>#N/A</v>
      </c>
      <c r="H1826" t="e">
        <f>VLOOKUP($G1826,'lms12'!$A:$B,2,FALSE)</f>
        <v>#N/A</v>
      </c>
      <c r="I1826" t="e">
        <f>VLOOKUP($A1826,'lms01'!$1:$1048576,16,FALSE)</f>
        <v>#N/A</v>
      </c>
      <c r="J1826" t="e">
        <f>VLOOKUP($A1826,'lms01'!$1:$1048576,24,FALSE)</f>
        <v>#N/A</v>
      </c>
    </row>
    <row r="1827" spans="1:10" x14ac:dyDescent="0.2">
      <c r="A1827">
        <v>28104792710</v>
      </c>
      <c r="B1827" t="s">
        <v>3209</v>
      </c>
      <c r="C1827" t="s">
        <v>5</v>
      </c>
      <c r="D1827" t="s">
        <v>6</v>
      </c>
      <c r="E1827" t="e">
        <f>VLOOKUP($A1827,'lms01'!$1:$1048576,7,FALSE)</f>
        <v>#N/A</v>
      </c>
      <c r="F1827" t="e">
        <f>VLOOKUP($A1827,'lms01'!$1:$1048576,10,FALSE)</f>
        <v>#N/A</v>
      </c>
      <c r="G1827" t="e">
        <f>VLOOKUP($A1827,'lms01'!$1:$1048576,15,FALSE)</f>
        <v>#N/A</v>
      </c>
      <c r="H1827" t="e">
        <f>VLOOKUP($G1827,'lms12'!$A:$B,2,FALSE)</f>
        <v>#N/A</v>
      </c>
      <c r="I1827" t="e">
        <f>VLOOKUP($A1827,'lms01'!$1:$1048576,16,FALSE)</f>
        <v>#N/A</v>
      </c>
      <c r="J1827" t="e">
        <f>VLOOKUP($A1827,'lms01'!$1:$1048576,24,FALSE)</f>
        <v>#N/A</v>
      </c>
    </row>
    <row r="1828" spans="1:10" x14ac:dyDescent="0.2">
      <c r="A1828">
        <v>28104792810</v>
      </c>
      <c r="B1828" t="s">
        <v>3209</v>
      </c>
      <c r="C1828" t="s">
        <v>5</v>
      </c>
      <c r="D1828" t="s">
        <v>6</v>
      </c>
      <c r="E1828" t="e">
        <f>VLOOKUP($A1828,'lms01'!$1:$1048576,7,FALSE)</f>
        <v>#N/A</v>
      </c>
      <c r="F1828" t="e">
        <f>VLOOKUP($A1828,'lms01'!$1:$1048576,10,FALSE)</f>
        <v>#N/A</v>
      </c>
      <c r="G1828" t="e">
        <f>VLOOKUP($A1828,'lms01'!$1:$1048576,15,FALSE)</f>
        <v>#N/A</v>
      </c>
      <c r="H1828" t="e">
        <f>VLOOKUP($G1828,'lms12'!$A:$B,2,FALSE)</f>
        <v>#N/A</v>
      </c>
      <c r="I1828" t="e">
        <f>VLOOKUP($A1828,'lms01'!$1:$1048576,16,FALSE)</f>
        <v>#N/A</v>
      </c>
      <c r="J1828" t="e">
        <f>VLOOKUP($A1828,'lms01'!$1:$1048576,24,FALSE)</f>
        <v>#N/A</v>
      </c>
    </row>
    <row r="1829" spans="1:10" x14ac:dyDescent="0.2">
      <c r="A1829">
        <v>28104793310</v>
      </c>
      <c r="B1829" t="s">
        <v>3210</v>
      </c>
      <c r="C1829" t="s">
        <v>5</v>
      </c>
      <c r="D1829" t="s">
        <v>6</v>
      </c>
      <c r="E1829" t="e">
        <f>VLOOKUP($A1829,'lms01'!$1:$1048576,7,FALSE)</f>
        <v>#N/A</v>
      </c>
      <c r="F1829" t="e">
        <f>VLOOKUP($A1829,'lms01'!$1:$1048576,10,FALSE)</f>
        <v>#N/A</v>
      </c>
      <c r="G1829" t="e">
        <f>VLOOKUP($A1829,'lms01'!$1:$1048576,15,FALSE)</f>
        <v>#N/A</v>
      </c>
      <c r="H1829" t="e">
        <f>VLOOKUP($G1829,'lms12'!$A:$B,2,FALSE)</f>
        <v>#N/A</v>
      </c>
      <c r="I1829" t="e">
        <f>VLOOKUP($A1829,'lms01'!$1:$1048576,16,FALSE)</f>
        <v>#N/A</v>
      </c>
      <c r="J1829" t="e">
        <f>VLOOKUP($A1829,'lms01'!$1:$1048576,24,FALSE)</f>
        <v>#N/A</v>
      </c>
    </row>
    <row r="1830" spans="1:10" x14ac:dyDescent="0.2">
      <c r="A1830">
        <v>28104793410</v>
      </c>
      <c r="B1830" t="s">
        <v>3210</v>
      </c>
      <c r="C1830" t="s">
        <v>5</v>
      </c>
      <c r="D1830" t="s">
        <v>6</v>
      </c>
      <c r="E1830" t="e">
        <f>VLOOKUP($A1830,'lms01'!$1:$1048576,7,FALSE)</f>
        <v>#N/A</v>
      </c>
      <c r="F1830" t="e">
        <f>VLOOKUP($A1830,'lms01'!$1:$1048576,10,FALSE)</f>
        <v>#N/A</v>
      </c>
      <c r="G1830" t="e">
        <f>VLOOKUP($A1830,'lms01'!$1:$1048576,15,FALSE)</f>
        <v>#N/A</v>
      </c>
      <c r="H1830" t="e">
        <f>VLOOKUP($G1830,'lms12'!$A:$B,2,FALSE)</f>
        <v>#N/A</v>
      </c>
      <c r="I1830" t="e">
        <f>VLOOKUP($A1830,'lms01'!$1:$1048576,16,FALSE)</f>
        <v>#N/A</v>
      </c>
      <c r="J1830" t="e">
        <f>VLOOKUP($A1830,'lms01'!$1:$1048576,24,FALSE)</f>
        <v>#N/A</v>
      </c>
    </row>
    <row r="1831" spans="1:10" x14ac:dyDescent="0.2">
      <c r="A1831">
        <v>28104793510</v>
      </c>
      <c r="B1831" t="s">
        <v>3210</v>
      </c>
      <c r="C1831" t="s">
        <v>5</v>
      </c>
      <c r="D1831" t="s">
        <v>6</v>
      </c>
      <c r="E1831" t="e">
        <f>VLOOKUP($A1831,'lms01'!$1:$1048576,7,FALSE)</f>
        <v>#N/A</v>
      </c>
      <c r="F1831" t="e">
        <f>VLOOKUP($A1831,'lms01'!$1:$1048576,10,FALSE)</f>
        <v>#N/A</v>
      </c>
      <c r="G1831" t="e">
        <f>VLOOKUP($A1831,'lms01'!$1:$1048576,15,FALSE)</f>
        <v>#N/A</v>
      </c>
      <c r="H1831" t="e">
        <f>VLOOKUP($G1831,'lms12'!$A:$B,2,FALSE)</f>
        <v>#N/A</v>
      </c>
      <c r="I1831" t="e">
        <f>VLOOKUP($A1831,'lms01'!$1:$1048576,16,FALSE)</f>
        <v>#N/A</v>
      </c>
      <c r="J1831" t="e">
        <f>VLOOKUP($A1831,'lms01'!$1:$1048576,24,FALSE)</f>
        <v>#N/A</v>
      </c>
    </row>
    <row r="1832" spans="1:10" x14ac:dyDescent="0.2">
      <c r="A1832">
        <v>28104794010</v>
      </c>
      <c r="B1832" t="s">
        <v>1769</v>
      </c>
      <c r="C1832" t="s">
        <v>5</v>
      </c>
      <c r="D1832" t="s">
        <v>6</v>
      </c>
      <c r="E1832" t="e">
        <f>VLOOKUP($A1832,'lms01'!$1:$1048576,7,FALSE)</f>
        <v>#N/A</v>
      </c>
      <c r="F1832" t="e">
        <f>VLOOKUP($A1832,'lms01'!$1:$1048576,10,FALSE)</f>
        <v>#N/A</v>
      </c>
      <c r="G1832" t="e">
        <f>VLOOKUP($A1832,'lms01'!$1:$1048576,15,FALSE)</f>
        <v>#N/A</v>
      </c>
      <c r="H1832" t="e">
        <f>VLOOKUP($G1832,'lms12'!$A:$B,2,FALSE)</f>
        <v>#N/A</v>
      </c>
      <c r="I1832" t="e">
        <f>VLOOKUP($A1832,'lms01'!$1:$1048576,16,FALSE)</f>
        <v>#N/A</v>
      </c>
      <c r="J1832" t="e">
        <f>VLOOKUP($A1832,'lms01'!$1:$1048576,24,FALSE)</f>
        <v>#N/A</v>
      </c>
    </row>
    <row r="1833" spans="1:10" x14ac:dyDescent="0.2">
      <c r="A1833">
        <v>28104794110</v>
      </c>
      <c r="B1833" t="s">
        <v>1769</v>
      </c>
      <c r="C1833" t="s">
        <v>5</v>
      </c>
      <c r="D1833" t="s">
        <v>6</v>
      </c>
      <c r="E1833" t="e">
        <f>VLOOKUP($A1833,'lms01'!$1:$1048576,7,FALSE)</f>
        <v>#N/A</v>
      </c>
      <c r="F1833" t="e">
        <f>VLOOKUP($A1833,'lms01'!$1:$1048576,10,FALSE)</f>
        <v>#N/A</v>
      </c>
      <c r="G1833" t="e">
        <f>VLOOKUP($A1833,'lms01'!$1:$1048576,15,FALSE)</f>
        <v>#N/A</v>
      </c>
      <c r="H1833" t="e">
        <f>VLOOKUP($G1833,'lms12'!$A:$B,2,FALSE)</f>
        <v>#N/A</v>
      </c>
      <c r="I1833" t="e">
        <f>VLOOKUP($A1833,'lms01'!$1:$1048576,16,FALSE)</f>
        <v>#N/A</v>
      </c>
      <c r="J1833" t="e">
        <f>VLOOKUP($A1833,'lms01'!$1:$1048576,24,FALSE)</f>
        <v>#N/A</v>
      </c>
    </row>
    <row r="1834" spans="1:10" x14ac:dyDescent="0.2">
      <c r="A1834">
        <v>28104798010</v>
      </c>
      <c r="B1834" t="s">
        <v>3213</v>
      </c>
      <c r="C1834" t="s">
        <v>5</v>
      </c>
      <c r="D1834" t="s">
        <v>6</v>
      </c>
      <c r="E1834" t="e">
        <f>VLOOKUP($A1834,'lms01'!$1:$1048576,7,FALSE)</f>
        <v>#N/A</v>
      </c>
      <c r="F1834" t="e">
        <f>VLOOKUP($A1834,'lms01'!$1:$1048576,10,FALSE)</f>
        <v>#N/A</v>
      </c>
      <c r="G1834" t="e">
        <f>VLOOKUP($A1834,'lms01'!$1:$1048576,15,FALSE)</f>
        <v>#N/A</v>
      </c>
      <c r="H1834" t="e">
        <f>VLOOKUP($G1834,'lms12'!$A:$B,2,FALSE)</f>
        <v>#N/A</v>
      </c>
      <c r="I1834" t="e">
        <f>VLOOKUP($A1834,'lms01'!$1:$1048576,16,FALSE)</f>
        <v>#N/A</v>
      </c>
      <c r="J1834" t="e">
        <f>VLOOKUP($A1834,'lms01'!$1:$1048576,24,FALSE)</f>
        <v>#N/A</v>
      </c>
    </row>
    <row r="1835" spans="1:10" x14ac:dyDescent="0.2">
      <c r="A1835">
        <v>28104798210</v>
      </c>
      <c r="B1835" t="s">
        <v>3213</v>
      </c>
      <c r="C1835" t="s">
        <v>5</v>
      </c>
      <c r="D1835" t="s">
        <v>6</v>
      </c>
      <c r="E1835" t="e">
        <f>VLOOKUP($A1835,'lms01'!$1:$1048576,7,FALSE)</f>
        <v>#N/A</v>
      </c>
      <c r="F1835" t="e">
        <f>VLOOKUP($A1835,'lms01'!$1:$1048576,10,FALSE)</f>
        <v>#N/A</v>
      </c>
      <c r="G1835" t="e">
        <f>VLOOKUP($A1835,'lms01'!$1:$1048576,15,FALSE)</f>
        <v>#N/A</v>
      </c>
      <c r="H1835" t="e">
        <f>VLOOKUP($G1835,'lms12'!$A:$B,2,FALSE)</f>
        <v>#N/A</v>
      </c>
      <c r="I1835" t="e">
        <f>VLOOKUP($A1835,'lms01'!$1:$1048576,16,FALSE)</f>
        <v>#N/A</v>
      </c>
      <c r="J1835" t="e">
        <f>VLOOKUP($A1835,'lms01'!$1:$1048576,24,FALSE)</f>
        <v>#N/A</v>
      </c>
    </row>
    <row r="1836" spans="1:10" x14ac:dyDescent="0.2">
      <c r="A1836">
        <v>28104798910</v>
      </c>
      <c r="B1836" t="s">
        <v>3214</v>
      </c>
      <c r="C1836" t="s">
        <v>5</v>
      </c>
      <c r="D1836" t="s">
        <v>6</v>
      </c>
      <c r="E1836" t="e">
        <f>VLOOKUP($A1836,'lms01'!$1:$1048576,7,FALSE)</f>
        <v>#N/A</v>
      </c>
      <c r="F1836" t="e">
        <f>VLOOKUP($A1836,'lms01'!$1:$1048576,10,FALSE)</f>
        <v>#N/A</v>
      </c>
      <c r="G1836" t="e">
        <f>VLOOKUP($A1836,'lms01'!$1:$1048576,15,FALSE)</f>
        <v>#N/A</v>
      </c>
      <c r="H1836" t="e">
        <f>VLOOKUP($G1836,'lms12'!$A:$B,2,FALSE)</f>
        <v>#N/A</v>
      </c>
      <c r="I1836" t="e">
        <f>VLOOKUP($A1836,'lms01'!$1:$1048576,16,FALSE)</f>
        <v>#N/A</v>
      </c>
      <c r="J1836" t="e">
        <f>VLOOKUP($A1836,'lms01'!$1:$1048576,24,FALSE)</f>
        <v>#N/A</v>
      </c>
    </row>
    <row r="1837" spans="1:10" x14ac:dyDescent="0.2">
      <c r="A1837">
        <v>28104799010</v>
      </c>
      <c r="B1837" t="s">
        <v>3214</v>
      </c>
      <c r="C1837" t="s">
        <v>5</v>
      </c>
      <c r="D1837" t="s">
        <v>6</v>
      </c>
      <c r="E1837" t="e">
        <f>VLOOKUP($A1837,'lms01'!$1:$1048576,7,FALSE)</f>
        <v>#N/A</v>
      </c>
      <c r="F1837" t="e">
        <f>VLOOKUP($A1837,'lms01'!$1:$1048576,10,FALSE)</f>
        <v>#N/A</v>
      </c>
      <c r="G1837" t="e">
        <f>VLOOKUP($A1837,'lms01'!$1:$1048576,15,FALSE)</f>
        <v>#N/A</v>
      </c>
      <c r="H1837" t="e">
        <f>VLOOKUP($G1837,'lms12'!$A:$B,2,FALSE)</f>
        <v>#N/A</v>
      </c>
      <c r="I1837" t="e">
        <f>VLOOKUP($A1837,'lms01'!$1:$1048576,16,FALSE)</f>
        <v>#N/A</v>
      </c>
      <c r="J1837" t="e">
        <f>VLOOKUP($A1837,'lms01'!$1:$1048576,24,FALSE)</f>
        <v>#N/A</v>
      </c>
    </row>
    <row r="1838" spans="1:10" x14ac:dyDescent="0.2">
      <c r="A1838">
        <v>28104799110</v>
      </c>
      <c r="B1838" t="s">
        <v>3214</v>
      </c>
      <c r="C1838" t="s">
        <v>5</v>
      </c>
      <c r="D1838" t="s">
        <v>6</v>
      </c>
      <c r="E1838" t="e">
        <f>VLOOKUP($A1838,'lms01'!$1:$1048576,7,FALSE)</f>
        <v>#N/A</v>
      </c>
      <c r="F1838" t="e">
        <f>VLOOKUP($A1838,'lms01'!$1:$1048576,10,FALSE)</f>
        <v>#N/A</v>
      </c>
      <c r="G1838" t="e">
        <f>VLOOKUP($A1838,'lms01'!$1:$1048576,15,FALSE)</f>
        <v>#N/A</v>
      </c>
      <c r="H1838" t="e">
        <f>VLOOKUP($G1838,'lms12'!$A:$B,2,FALSE)</f>
        <v>#N/A</v>
      </c>
      <c r="I1838" t="e">
        <f>VLOOKUP($A1838,'lms01'!$1:$1048576,16,FALSE)</f>
        <v>#N/A</v>
      </c>
      <c r="J1838" t="e">
        <f>VLOOKUP($A1838,'lms01'!$1:$1048576,24,FALSE)</f>
        <v>#N/A</v>
      </c>
    </row>
    <row r="1839" spans="1:10" x14ac:dyDescent="0.2">
      <c r="A1839">
        <v>28104799210</v>
      </c>
      <c r="B1839" t="s">
        <v>3214</v>
      </c>
      <c r="C1839" t="s">
        <v>5</v>
      </c>
      <c r="D1839" t="s">
        <v>6</v>
      </c>
      <c r="E1839" t="e">
        <f>VLOOKUP($A1839,'lms01'!$1:$1048576,7,FALSE)</f>
        <v>#N/A</v>
      </c>
      <c r="F1839" t="e">
        <f>VLOOKUP($A1839,'lms01'!$1:$1048576,10,FALSE)</f>
        <v>#N/A</v>
      </c>
      <c r="G1839" t="e">
        <f>VLOOKUP($A1839,'lms01'!$1:$1048576,15,FALSE)</f>
        <v>#N/A</v>
      </c>
      <c r="H1839" t="e">
        <f>VLOOKUP($G1839,'lms12'!$A:$B,2,FALSE)</f>
        <v>#N/A</v>
      </c>
      <c r="I1839" t="e">
        <f>VLOOKUP($A1839,'lms01'!$1:$1048576,16,FALSE)</f>
        <v>#N/A</v>
      </c>
      <c r="J1839" t="e">
        <f>VLOOKUP($A1839,'lms01'!$1:$1048576,24,FALSE)</f>
        <v>#N/A</v>
      </c>
    </row>
    <row r="1840" spans="1:10" x14ac:dyDescent="0.2">
      <c r="A1840">
        <v>28104799310</v>
      </c>
      <c r="B1840" t="s">
        <v>3214</v>
      </c>
      <c r="C1840" t="s">
        <v>5</v>
      </c>
      <c r="D1840" t="s">
        <v>6</v>
      </c>
      <c r="E1840" t="e">
        <f>VLOOKUP($A1840,'lms01'!$1:$1048576,7,FALSE)</f>
        <v>#N/A</v>
      </c>
      <c r="F1840" t="e">
        <f>VLOOKUP($A1840,'lms01'!$1:$1048576,10,FALSE)</f>
        <v>#N/A</v>
      </c>
      <c r="G1840" t="e">
        <f>VLOOKUP($A1840,'lms01'!$1:$1048576,15,FALSE)</f>
        <v>#N/A</v>
      </c>
      <c r="H1840" t="e">
        <f>VLOOKUP($G1840,'lms12'!$A:$B,2,FALSE)</f>
        <v>#N/A</v>
      </c>
      <c r="I1840" t="e">
        <f>VLOOKUP($A1840,'lms01'!$1:$1048576,16,FALSE)</f>
        <v>#N/A</v>
      </c>
      <c r="J1840" t="e">
        <f>VLOOKUP($A1840,'lms01'!$1:$1048576,24,FALSE)</f>
        <v>#N/A</v>
      </c>
    </row>
    <row r="1841" spans="1:10" x14ac:dyDescent="0.2">
      <c r="A1841">
        <v>28104801110</v>
      </c>
      <c r="B1841" t="s">
        <v>3215</v>
      </c>
      <c r="C1841" t="s">
        <v>5</v>
      </c>
      <c r="D1841" t="s">
        <v>6</v>
      </c>
      <c r="E1841" t="e">
        <f>VLOOKUP($A1841,'lms01'!$1:$1048576,7,FALSE)</f>
        <v>#N/A</v>
      </c>
      <c r="F1841" t="e">
        <f>VLOOKUP($A1841,'lms01'!$1:$1048576,10,FALSE)</f>
        <v>#N/A</v>
      </c>
      <c r="G1841" t="e">
        <f>VLOOKUP($A1841,'lms01'!$1:$1048576,15,FALSE)</f>
        <v>#N/A</v>
      </c>
      <c r="H1841" t="e">
        <f>VLOOKUP($G1841,'lms12'!$A:$B,2,FALSE)</f>
        <v>#N/A</v>
      </c>
      <c r="I1841" t="e">
        <f>VLOOKUP($A1841,'lms01'!$1:$1048576,16,FALSE)</f>
        <v>#N/A</v>
      </c>
      <c r="J1841" t="e">
        <f>VLOOKUP($A1841,'lms01'!$1:$1048576,24,FALSE)</f>
        <v>#N/A</v>
      </c>
    </row>
    <row r="1842" spans="1:10" x14ac:dyDescent="0.2">
      <c r="A1842">
        <v>28104801210</v>
      </c>
      <c r="B1842" t="s">
        <v>3215</v>
      </c>
      <c r="C1842" t="s">
        <v>5</v>
      </c>
      <c r="D1842" t="s">
        <v>6</v>
      </c>
      <c r="E1842" t="e">
        <f>VLOOKUP($A1842,'lms01'!$1:$1048576,7,FALSE)</f>
        <v>#N/A</v>
      </c>
      <c r="F1842" t="e">
        <f>VLOOKUP($A1842,'lms01'!$1:$1048576,10,FALSE)</f>
        <v>#N/A</v>
      </c>
      <c r="G1842" t="e">
        <f>VLOOKUP($A1842,'lms01'!$1:$1048576,15,FALSE)</f>
        <v>#N/A</v>
      </c>
      <c r="H1842" t="e">
        <f>VLOOKUP($G1842,'lms12'!$A:$B,2,FALSE)</f>
        <v>#N/A</v>
      </c>
      <c r="I1842" t="e">
        <f>VLOOKUP($A1842,'lms01'!$1:$1048576,16,FALSE)</f>
        <v>#N/A</v>
      </c>
      <c r="J1842" t="e">
        <f>VLOOKUP($A1842,'lms01'!$1:$1048576,24,FALSE)</f>
        <v>#N/A</v>
      </c>
    </row>
    <row r="1843" spans="1:10" x14ac:dyDescent="0.2">
      <c r="A1843">
        <v>28104801310</v>
      </c>
      <c r="B1843" t="s">
        <v>3215</v>
      </c>
      <c r="C1843" t="s">
        <v>5</v>
      </c>
      <c r="D1843" t="s">
        <v>6</v>
      </c>
      <c r="E1843" t="e">
        <f>VLOOKUP($A1843,'lms01'!$1:$1048576,7,FALSE)</f>
        <v>#N/A</v>
      </c>
      <c r="F1843" t="e">
        <f>VLOOKUP($A1843,'lms01'!$1:$1048576,10,FALSE)</f>
        <v>#N/A</v>
      </c>
      <c r="G1843" t="e">
        <f>VLOOKUP($A1843,'lms01'!$1:$1048576,15,FALSE)</f>
        <v>#N/A</v>
      </c>
      <c r="H1843" t="e">
        <f>VLOOKUP($G1843,'lms12'!$A:$B,2,FALSE)</f>
        <v>#N/A</v>
      </c>
      <c r="I1843" t="e">
        <f>VLOOKUP($A1843,'lms01'!$1:$1048576,16,FALSE)</f>
        <v>#N/A</v>
      </c>
      <c r="J1843" t="e">
        <f>VLOOKUP($A1843,'lms01'!$1:$1048576,24,FALSE)</f>
        <v>#N/A</v>
      </c>
    </row>
    <row r="1844" spans="1:10" x14ac:dyDescent="0.2">
      <c r="A1844">
        <v>28104801610</v>
      </c>
      <c r="B1844" t="s">
        <v>3216</v>
      </c>
      <c r="C1844" t="s">
        <v>5</v>
      </c>
      <c r="D1844" t="s">
        <v>6</v>
      </c>
      <c r="E1844" t="e">
        <f>VLOOKUP($A1844,'lms01'!$1:$1048576,7,FALSE)</f>
        <v>#N/A</v>
      </c>
      <c r="F1844" t="e">
        <f>VLOOKUP($A1844,'lms01'!$1:$1048576,10,FALSE)</f>
        <v>#N/A</v>
      </c>
      <c r="G1844" t="e">
        <f>VLOOKUP($A1844,'lms01'!$1:$1048576,15,FALSE)</f>
        <v>#N/A</v>
      </c>
      <c r="H1844" t="e">
        <f>VLOOKUP($G1844,'lms12'!$A:$B,2,FALSE)</f>
        <v>#N/A</v>
      </c>
      <c r="I1844" t="e">
        <f>VLOOKUP($A1844,'lms01'!$1:$1048576,16,FALSE)</f>
        <v>#N/A</v>
      </c>
      <c r="J1844" t="e">
        <f>VLOOKUP($A1844,'lms01'!$1:$1048576,24,FALSE)</f>
        <v>#N/A</v>
      </c>
    </row>
    <row r="1845" spans="1:10" x14ac:dyDescent="0.2">
      <c r="A1845">
        <v>28104801710</v>
      </c>
      <c r="B1845" t="s">
        <v>3216</v>
      </c>
      <c r="C1845" t="s">
        <v>5</v>
      </c>
      <c r="D1845" t="s">
        <v>6</v>
      </c>
      <c r="E1845" t="e">
        <f>VLOOKUP($A1845,'lms01'!$1:$1048576,7,FALSE)</f>
        <v>#N/A</v>
      </c>
      <c r="F1845" t="e">
        <f>VLOOKUP($A1845,'lms01'!$1:$1048576,10,FALSE)</f>
        <v>#N/A</v>
      </c>
      <c r="G1845" t="e">
        <f>VLOOKUP($A1845,'lms01'!$1:$1048576,15,FALSE)</f>
        <v>#N/A</v>
      </c>
      <c r="H1845" t="e">
        <f>VLOOKUP($G1845,'lms12'!$A:$B,2,FALSE)</f>
        <v>#N/A</v>
      </c>
      <c r="I1845" t="e">
        <f>VLOOKUP($A1845,'lms01'!$1:$1048576,16,FALSE)</f>
        <v>#N/A</v>
      </c>
      <c r="J1845" t="e">
        <f>VLOOKUP($A1845,'lms01'!$1:$1048576,24,FALSE)</f>
        <v>#N/A</v>
      </c>
    </row>
    <row r="1846" spans="1:10" x14ac:dyDescent="0.2">
      <c r="A1846">
        <v>28104801810</v>
      </c>
      <c r="B1846" t="s">
        <v>3216</v>
      </c>
      <c r="C1846" t="s">
        <v>5</v>
      </c>
      <c r="D1846" t="s">
        <v>6</v>
      </c>
      <c r="E1846" t="e">
        <f>VLOOKUP($A1846,'lms01'!$1:$1048576,7,FALSE)</f>
        <v>#N/A</v>
      </c>
      <c r="F1846" t="e">
        <f>VLOOKUP($A1846,'lms01'!$1:$1048576,10,FALSE)</f>
        <v>#N/A</v>
      </c>
      <c r="G1846" t="e">
        <f>VLOOKUP($A1846,'lms01'!$1:$1048576,15,FALSE)</f>
        <v>#N/A</v>
      </c>
      <c r="H1846" t="e">
        <f>VLOOKUP($G1846,'lms12'!$A:$B,2,FALSE)</f>
        <v>#N/A</v>
      </c>
      <c r="I1846" t="e">
        <f>VLOOKUP($A1846,'lms01'!$1:$1048576,16,FALSE)</f>
        <v>#N/A</v>
      </c>
      <c r="J1846" t="e">
        <f>VLOOKUP($A1846,'lms01'!$1:$1048576,24,FALSE)</f>
        <v>#N/A</v>
      </c>
    </row>
    <row r="1847" spans="1:10" x14ac:dyDescent="0.2">
      <c r="A1847">
        <v>28104801910</v>
      </c>
      <c r="B1847" t="s">
        <v>3216</v>
      </c>
      <c r="C1847" t="s">
        <v>5</v>
      </c>
      <c r="D1847" t="s">
        <v>6</v>
      </c>
      <c r="E1847" t="e">
        <f>VLOOKUP($A1847,'lms01'!$1:$1048576,7,FALSE)</f>
        <v>#N/A</v>
      </c>
      <c r="F1847" t="e">
        <f>VLOOKUP($A1847,'lms01'!$1:$1048576,10,FALSE)</f>
        <v>#N/A</v>
      </c>
      <c r="G1847" t="e">
        <f>VLOOKUP($A1847,'lms01'!$1:$1048576,15,FALSE)</f>
        <v>#N/A</v>
      </c>
      <c r="H1847" t="e">
        <f>VLOOKUP($G1847,'lms12'!$A:$B,2,FALSE)</f>
        <v>#N/A</v>
      </c>
      <c r="I1847" t="e">
        <f>VLOOKUP($A1847,'lms01'!$1:$1048576,16,FALSE)</f>
        <v>#N/A</v>
      </c>
      <c r="J1847" t="e">
        <f>VLOOKUP($A1847,'lms01'!$1:$1048576,24,FALSE)</f>
        <v>#N/A</v>
      </c>
    </row>
    <row r="1848" spans="1:10" x14ac:dyDescent="0.2">
      <c r="A1848">
        <v>28104803510</v>
      </c>
      <c r="B1848" t="s">
        <v>3217</v>
      </c>
      <c r="C1848" t="s">
        <v>5</v>
      </c>
      <c r="D1848" t="s">
        <v>6</v>
      </c>
      <c r="E1848" t="e">
        <f>VLOOKUP($A1848,'lms01'!$1:$1048576,7,FALSE)</f>
        <v>#N/A</v>
      </c>
      <c r="F1848" t="e">
        <f>VLOOKUP($A1848,'lms01'!$1:$1048576,10,FALSE)</f>
        <v>#N/A</v>
      </c>
      <c r="G1848" t="e">
        <f>VLOOKUP($A1848,'lms01'!$1:$1048576,15,FALSE)</f>
        <v>#N/A</v>
      </c>
      <c r="H1848" t="e">
        <f>VLOOKUP($G1848,'lms12'!$A:$B,2,FALSE)</f>
        <v>#N/A</v>
      </c>
      <c r="I1848" t="e">
        <f>VLOOKUP($A1848,'lms01'!$1:$1048576,16,FALSE)</f>
        <v>#N/A</v>
      </c>
      <c r="J1848" t="e">
        <f>VLOOKUP($A1848,'lms01'!$1:$1048576,24,FALSE)</f>
        <v>#N/A</v>
      </c>
    </row>
    <row r="1849" spans="1:10" x14ac:dyDescent="0.2">
      <c r="A1849">
        <v>28104803610</v>
      </c>
      <c r="B1849" t="s">
        <v>3217</v>
      </c>
      <c r="C1849" t="s">
        <v>5</v>
      </c>
      <c r="D1849" t="s">
        <v>6</v>
      </c>
      <c r="E1849" t="e">
        <f>VLOOKUP($A1849,'lms01'!$1:$1048576,7,FALSE)</f>
        <v>#N/A</v>
      </c>
      <c r="F1849" t="e">
        <f>VLOOKUP($A1849,'lms01'!$1:$1048576,10,FALSE)</f>
        <v>#N/A</v>
      </c>
      <c r="G1849" t="e">
        <f>VLOOKUP($A1849,'lms01'!$1:$1048576,15,FALSE)</f>
        <v>#N/A</v>
      </c>
      <c r="H1849" t="e">
        <f>VLOOKUP($G1849,'lms12'!$A:$B,2,FALSE)</f>
        <v>#N/A</v>
      </c>
      <c r="I1849" t="e">
        <f>VLOOKUP($A1849,'lms01'!$1:$1048576,16,FALSE)</f>
        <v>#N/A</v>
      </c>
      <c r="J1849" t="e">
        <f>VLOOKUP($A1849,'lms01'!$1:$1048576,24,FALSE)</f>
        <v>#N/A</v>
      </c>
    </row>
    <row r="1850" spans="1:10" x14ac:dyDescent="0.2">
      <c r="A1850">
        <v>28104803710</v>
      </c>
      <c r="B1850" t="s">
        <v>3217</v>
      </c>
      <c r="C1850" t="s">
        <v>5</v>
      </c>
      <c r="D1850" t="s">
        <v>6</v>
      </c>
      <c r="E1850" t="e">
        <f>VLOOKUP($A1850,'lms01'!$1:$1048576,7,FALSE)</f>
        <v>#N/A</v>
      </c>
      <c r="F1850" t="e">
        <f>VLOOKUP($A1850,'lms01'!$1:$1048576,10,FALSE)</f>
        <v>#N/A</v>
      </c>
      <c r="G1850" t="e">
        <f>VLOOKUP($A1850,'lms01'!$1:$1048576,15,FALSE)</f>
        <v>#N/A</v>
      </c>
      <c r="H1850" t="e">
        <f>VLOOKUP($G1850,'lms12'!$A:$B,2,FALSE)</f>
        <v>#N/A</v>
      </c>
      <c r="I1850" t="e">
        <f>VLOOKUP($A1850,'lms01'!$1:$1048576,16,FALSE)</f>
        <v>#N/A</v>
      </c>
      <c r="J1850" t="e">
        <f>VLOOKUP($A1850,'lms01'!$1:$1048576,24,FALSE)</f>
        <v>#N/A</v>
      </c>
    </row>
    <row r="1851" spans="1:10" x14ac:dyDescent="0.2">
      <c r="A1851">
        <v>28104804610</v>
      </c>
      <c r="B1851" t="s">
        <v>3220</v>
      </c>
      <c r="C1851" t="s">
        <v>5</v>
      </c>
      <c r="D1851" t="s">
        <v>6</v>
      </c>
      <c r="E1851" t="e">
        <f>VLOOKUP($A1851,'lms01'!$1:$1048576,7,FALSE)</f>
        <v>#N/A</v>
      </c>
      <c r="F1851" t="e">
        <f>VLOOKUP($A1851,'lms01'!$1:$1048576,10,FALSE)</f>
        <v>#N/A</v>
      </c>
      <c r="G1851" t="e">
        <f>VLOOKUP($A1851,'lms01'!$1:$1048576,15,FALSE)</f>
        <v>#N/A</v>
      </c>
      <c r="H1851" t="e">
        <f>VLOOKUP($G1851,'lms12'!$A:$B,2,FALSE)</f>
        <v>#N/A</v>
      </c>
      <c r="I1851" t="e">
        <f>VLOOKUP($A1851,'lms01'!$1:$1048576,16,FALSE)</f>
        <v>#N/A</v>
      </c>
      <c r="J1851" t="e">
        <f>VLOOKUP($A1851,'lms01'!$1:$1048576,24,FALSE)</f>
        <v>#N/A</v>
      </c>
    </row>
    <row r="1852" spans="1:10" x14ac:dyDescent="0.2">
      <c r="A1852">
        <v>28104804710</v>
      </c>
      <c r="B1852" t="s">
        <v>3220</v>
      </c>
      <c r="C1852" t="s">
        <v>5</v>
      </c>
      <c r="D1852" t="s">
        <v>6</v>
      </c>
      <c r="E1852" t="e">
        <f>VLOOKUP($A1852,'lms01'!$1:$1048576,7,FALSE)</f>
        <v>#N/A</v>
      </c>
      <c r="F1852" t="e">
        <f>VLOOKUP($A1852,'lms01'!$1:$1048576,10,FALSE)</f>
        <v>#N/A</v>
      </c>
      <c r="G1852" t="e">
        <f>VLOOKUP($A1852,'lms01'!$1:$1048576,15,FALSE)</f>
        <v>#N/A</v>
      </c>
      <c r="H1852" t="e">
        <f>VLOOKUP($G1852,'lms12'!$A:$B,2,FALSE)</f>
        <v>#N/A</v>
      </c>
      <c r="I1852" t="e">
        <f>VLOOKUP($A1852,'lms01'!$1:$1048576,16,FALSE)</f>
        <v>#N/A</v>
      </c>
      <c r="J1852" t="e">
        <f>VLOOKUP($A1852,'lms01'!$1:$1048576,24,FALSE)</f>
        <v>#N/A</v>
      </c>
    </row>
    <row r="1853" spans="1:10" x14ac:dyDescent="0.2">
      <c r="A1853">
        <v>28104804810</v>
      </c>
      <c r="B1853" t="s">
        <v>3220</v>
      </c>
      <c r="C1853" t="s">
        <v>5</v>
      </c>
      <c r="D1853" t="s">
        <v>6</v>
      </c>
      <c r="E1853" t="e">
        <f>VLOOKUP($A1853,'lms01'!$1:$1048576,7,FALSE)</f>
        <v>#N/A</v>
      </c>
      <c r="F1853" t="e">
        <f>VLOOKUP($A1853,'lms01'!$1:$1048576,10,FALSE)</f>
        <v>#N/A</v>
      </c>
      <c r="G1853" t="e">
        <f>VLOOKUP($A1853,'lms01'!$1:$1048576,15,FALSE)</f>
        <v>#N/A</v>
      </c>
      <c r="H1853" t="e">
        <f>VLOOKUP($G1853,'lms12'!$A:$B,2,FALSE)</f>
        <v>#N/A</v>
      </c>
      <c r="I1853" t="e">
        <f>VLOOKUP($A1853,'lms01'!$1:$1048576,16,FALSE)</f>
        <v>#N/A</v>
      </c>
      <c r="J1853" t="e">
        <f>VLOOKUP($A1853,'lms01'!$1:$1048576,24,FALSE)</f>
        <v>#N/A</v>
      </c>
    </row>
    <row r="1854" spans="1:10" x14ac:dyDescent="0.2">
      <c r="A1854">
        <v>28104809910</v>
      </c>
      <c r="B1854" t="s">
        <v>3228</v>
      </c>
      <c r="C1854" t="s">
        <v>5</v>
      </c>
      <c r="D1854" t="s">
        <v>6</v>
      </c>
      <c r="E1854" t="e">
        <f>VLOOKUP($A1854,'lms01'!$1:$1048576,7,FALSE)</f>
        <v>#N/A</v>
      </c>
      <c r="F1854" t="e">
        <f>VLOOKUP($A1854,'lms01'!$1:$1048576,10,FALSE)</f>
        <v>#N/A</v>
      </c>
      <c r="G1854" t="e">
        <f>VLOOKUP($A1854,'lms01'!$1:$1048576,15,FALSE)</f>
        <v>#N/A</v>
      </c>
      <c r="H1854" t="e">
        <f>VLOOKUP($G1854,'lms12'!$A:$B,2,FALSE)</f>
        <v>#N/A</v>
      </c>
      <c r="I1854" t="e">
        <f>VLOOKUP($A1854,'lms01'!$1:$1048576,16,FALSE)</f>
        <v>#N/A</v>
      </c>
      <c r="J1854" t="e">
        <f>VLOOKUP($A1854,'lms01'!$1:$1048576,24,FALSE)</f>
        <v>#N/A</v>
      </c>
    </row>
    <row r="1855" spans="1:10" x14ac:dyDescent="0.2">
      <c r="A1855">
        <v>28104810010</v>
      </c>
      <c r="B1855" t="s">
        <v>3228</v>
      </c>
      <c r="C1855" t="s">
        <v>5</v>
      </c>
      <c r="D1855" t="s">
        <v>6</v>
      </c>
      <c r="E1855" t="e">
        <f>VLOOKUP($A1855,'lms01'!$1:$1048576,7,FALSE)</f>
        <v>#N/A</v>
      </c>
      <c r="F1855" t="e">
        <f>VLOOKUP($A1855,'lms01'!$1:$1048576,10,FALSE)</f>
        <v>#N/A</v>
      </c>
      <c r="G1855" t="e">
        <f>VLOOKUP($A1855,'lms01'!$1:$1048576,15,FALSE)</f>
        <v>#N/A</v>
      </c>
      <c r="H1855" t="e">
        <f>VLOOKUP($G1855,'lms12'!$A:$B,2,FALSE)</f>
        <v>#N/A</v>
      </c>
      <c r="I1855" t="e">
        <f>VLOOKUP($A1855,'lms01'!$1:$1048576,16,FALSE)</f>
        <v>#N/A</v>
      </c>
      <c r="J1855" t="e">
        <f>VLOOKUP($A1855,'lms01'!$1:$1048576,24,FALSE)</f>
        <v>#N/A</v>
      </c>
    </row>
    <row r="1856" spans="1:10" x14ac:dyDescent="0.2">
      <c r="A1856">
        <v>28104810110</v>
      </c>
      <c r="B1856" t="s">
        <v>3228</v>
      </c>
      <c r="C1856" t="s">
        <v>5</v>
      </c>
      <c r="D1856" t="s">
        <v>6</v>
      </c>
      <c r="E1856" t="e">
        <f>VLOOKUP($A1856,'lms01'!$1:$1048576,7,FALSE)</f>
        <v>#N/A</v>
      </c>
      <c r="F1856" t="e">
        <f>VLOOKUP($A1856,'lms01'!$1:$1048576,10,FALSE)</f>
        <v>#N/A</v>
      </c>
      <c r="G1856" t="e">
        <f>VLOOKUP($A1856,'lms01'!$1:$1048576,15,FALSE)</f>
        <v>#N/A</v>
      </c>
      <c r="H1856" t="e">
        <f>VLOOKUP($G1856,'lms12'!$A:$B,2,FALSE)</f>
        <v>#N/A</v>
      </c>
      <c r="I1856" t="e">
        <f>VLOOKUP($A1856,'lms01'!$1:$1048576,16,FALSE)</f>
        <v>#N/A</v>
      </c>
      <c r="J1856" t="e">
        <f>VLOOKUP($A1856,'lms01'!$1:$1048576,24,FALSE)</f>
        <v>#N/A</v>
      </c>
    </row>
    <row r="1857" spans="1:10" x14ac:dyDescent="0.2">
      <c r="A1857">
        <v>28104811110</v>
      </c>
      <c r="B1857" t="s">
        <v>3229</v>
      </c>
      <c r="C1857" t="s">
        <v>5</v>
      </c>
      <c r="D1857" t="s">
        <v>6</v>
      </c>
      <c r="E1857" t="e">
        <f>VLOOKUP($A1857,'lms01'!$1:$1048576,7,FALSE)</f>
        <v>#N/A</v>
      </c>
      <c r="F1857" t="e">
        <f>VLOOKUP($A1857,'lms01'!$1:$1048576,10,FALSE)</f>
        <v>#N/A</v>
      </c>
      <c r="G1857" t="e">
        <f>VLOOKUP($A1857,'lms01'!$1:$1048576,15,FALSE)</f>
        <v>#N/A</v>
      </c>
      <c r="H1857" t="e">
        <f>VLOOKUP($G1857,'lms12'!$A:$B,2,FALSE)</f>
        <v>#N/A</v>
      </c>
      <c r="I1857" t="e">
        <f>VLOOKUP($A1857,'lms01'!$1:$1048576,16,FALSE)</f>
        <v>#N/A</v>
      </c>
      <c r="J1857" t="e">
        <f>VLOOKUP($A1857,'lms01'!$1:$1048576,24,FALSE)</f>
        <v>#N/A</v>
      </c>
    </row>
    <row r="1858" spans="1:10" x14ac:dyDescent="0.2">
      <c r="A1858">
        <v>28104814210</v>
      </c>
      <c r="B1858" t="s">
        <v>3232</v>
      </c>
      <c r="C1858" t="s">
        <v>5</v>
      </c>
      <c r="D1858" t="s">
        <v>6</v>
      </c>
      <c r="E1858" t="e">
        <f>VLOOKUP($A1858,'lms01'!$1:$1048576,7,FALSE)</f>
        <v>#N/A</v>
      </c>
      <c r="F1858" t="e">
        <f>VLOOKUP($A1858,'lms01'!$1:$1048576,10,FALSE)</f>
        <v>#N/A</v>
      </c>
      <c r="G1858" t="e">
        <f>VLOOKUP($A1858,'lms01'!$1:$1048576,15,FALSE)</f>
        <v>#N/A</v>
      </c>
      <c r="H1858" t="e">
        <f>VLOOKUP($G1858,'lms12'!$A:$B,2,FALSE)</f>
        <v>#N/A</v>
      </c>
      <c r="I1858" t="e">
        <f>VLOOKUP($A1858,'lms01'!$1:$1048576,16,FALSE)</f>
        <v>#N/A</v>
      </c>
      <c r="J1858" t="e">
        <f>VLOOKUP($A1858,'lms01'!$1:$1048576,24,FALSE)</f>
        <v>#N/A</v>
      </c>
    </row>
    <row r="1859" spans="1:10" x14ac:dyDescent="0.2">
      <c r="A1859">
        <v>28104814410</v>
      </c>
      <c r="B1859" t="s">
        <v>3232</v>
      </c>
      <c r="C1859" t="s">
        <v>5</v>
      </c>
      <c r="D1859" t="s">
        <v>6</v>
      </c>
      <c r="E1859" t="e">
        <f>VLOOKUP($A1859,'lms01'!$1:$1048576,7,FALSE)</f>
        <v>#N/A</v>
      </c>
      <c r="F1859" t="e">
        <f>VLOOKUP($A1859,'lms01'!$1:$1048576,10,FALSE)</f>
        <v>#N/A</v>
      </c>
      <c r="G1859" t="e">
        <f>VLOOKUP($A1859,'lms01'!$1:$1048576,15,FALSE)</f>
        <v>#N/A</v>
      </c>
      <c r="H1859" t="e">
        <f>VLOOKUP($G1859,'lms12'!$A:$B,2,FALSE)</f>
        <v>#N/A</v>
      </c>
      <c r="I1859" t="e">
        <f>VLOOKUP($A1859,'lms01'!$1:$1048576,16,FALSE)</f>
        <v>#N/A</v>
      </c>
      <c r="J1859" t="e">
        <f>VLOOKUP($A1859,'lms01'!$1:$1048576,24,FALSE)</f>
        <v>#N/A</v>
      </c>
    </row>
    <row r="1860" spans="1:10" x14ac:dyDescent="0.2">
      <c r="A1860">
        <v>28104815410</v>
      </c>
      <c r="B1860" t="s">
        <v>3234</v>
      </c>
      <c r="C1860" t="s">
        <v>5</v>
      </c>
      <c r="D1860" t="s">
        <v>6</v>
      </c>
      <c r="E1860" t="e">
        <f>VLOOKUP($A1860,'lms01'!$1:$1048576,7,FALSE)</f>
        <v>#N/A</v>
      </c>
      <c r="F1860" t="e">
        <f>VLOOKUP($A1860,'lms01'!$1:$1048576,10,FALSE)</f>
        <v>#N/A</v>
      </c>
      <c r="G1860" t="e">
        <f>VLOOKUP($A1860,'lms01'!$1:$1048576,15,FALSE)</f>
        <v>#N/A</v>
      </c>
      <c r="H1860" t="e">
        <f>VLOOKUP($G1860,'lms12'!$A:$B,2,FALSE)</f>
        <v>#N/A</v>
      </c>
      <c r="I1860" t="e">
        <f>VLOOKUP($A1860,'lms01'!$1:$1048576,16,FALSE)</f>
        <v>#N/A</v>
      </c>
      <c r="J1860" t="e">
        <f>VLOOKUP($A1860,'lms01'!$1:$1048576,24,FALSE)</f>
        <v>#N/A</v>
      </c>
    </row>
    <row r="1861" spans="1:10" x14ac:dyDescent="0.2">
      <c r="A1861">
        <v>28104816010</v>
      </c>
      <c r="B1861" t="s">
        <v>3235</v>
      </c>
      <c r="C1861" t="s">
        <v>62</v>
      </c>
      <c r="D1861" t="s">
        <v>62</v>
      </c>
      <c r="E1861" t="e">
        <f>VLOOKUP($A1861,'lms01'!$1:$1048576,7,FALSE)</f>
        <v>#N/A</v>
      </c>
      <c r="F1861" t="e">
        <f>VLOOKUP($A1861,'lms01'!$1:$1048576,10,FALSE)</f>
        <v>#N/A</v>
      </c>
      <c r="G1861" t="e">
        <f>VLOOKUP($A1861,'lms01'!$1:$1048576,15,FALSE)</f>
        <v>#N/A</v>
      </c>
      <c r="H1861" t="e">
        <f>VLOOKUP($G1861,'lms12'!$A:$B,2,FALSE)</f>
        <v>#N/A</v>
      </c>
      <c r="I1861" t="e">
        <f>VLOOKUP($A1861,'lms01'!$1:$1048576,16,FALSE)</f>
        <v>#N/A</v>
      </c>
      <c r="J1861" t="e">
        <f>VLOOKUP($A1861,'lms01'!$1:$1048576,24,FALSE)</f>
        <v>#N/A</v>
      </c>
    </row>
    <row r="1862" spans="1:10" x14ac:dyDescent="0.2">
      <c r="A1862">
        <v>28104817410</v>
      </c>
      <c r="B1862" t="s">
        <v>3236</v>
      </c>
      <c r="C1862" t="s">
        <v>116</v>
      </c>
      <c r="D1862" t="s">
        <v>117</v>
      </c>
      <c r="E1862" t="e">
        <f>VLOOKUP($A1862,'lms01'!$1:$1048576,7,FALSE)</f>
        <v>#N/A</v>
      </c>
      <c r="F1862" t="e">
        <f>VLOOKUP($A1862,'lms01'!$1:$1048576,10,FALSE)</f>
        <v>#N/A</v>
      </c>
      <c r="G1862" t="e">
        <f>VLOOKUP($A1862,'lms01'!$1:$1048576,15,FALSE)</f>
        <v>#N/A</v>
      </c>
      <c r="H1862" t="e">
        <f>VLOOKUP($G1862,'lms12'!$A:$B,2,FALSE)</f>
        <v>#N/A</v>
      </c>
      <c r="I1862" t="e">
        <f>VLOOKUP($A1862,'lms01'!$1:$1048576,16,FALSE)</f>
        <v>#N/A</v>
      </c>
      <c r="J1862" t="e">
        <f>VLOOKUP($A1862,'lms01'!$1:$1048576,24,FALSE)</f>
        <v>#N/A</v>
      </c>
    </row>
    <row r="1863" spans="1:10" x14ac:dyDescent="0.2">
      <c r="A1863">
        <v>28104818210</v>
      </c>
      <c r="B1863" t="s">
        <v>3238</v>
      </c>
      <c r="C1863" t="s">
        <v>5</v>
      </c>
      <c r="D1863" t="s">
        <v>6</v>
      </c>
      <c r="E1863" t="e">
        <f>VLOOKUP($A1863,'lms01'!$1:$1048576,7,FALSE)</f>
        <v>#N/A</v>
      </c>
      <c r="F1863" t="e">
        <f>VLOOKUP($A1863,'lms01'!$1:$1048576,10,FALSE)</f>
        <v>#N/A</v>
      </c>
      <c r="G1863" t="e">
        <f>VLOOKUP($A1863,'lms01'!$1:$1048576,15,FALSE)</f>
        <v>#N/A</v>
      </c>
      <c r="H1863" t="e">
        <f>VLOOKUP($G1863,'lms12'!$A:$B,2,FALSE)</f>
        <v>#N/A</v>
      </c>
      <c r="I1863" t="e">
        <f>VLOOKUP($A1863,'lms01'!$1:$1048576,16,FALSE)</f>
        <v>#N/A</v>
      </c>
      <c r="J1863" t="e">
        <f>VLOOKUP($A1863,'lms01'!$1:$1048576,24,FALSE)</f>
        <v>#N/A</v>
      </c>
    </row>
    <row r="1864" spans="1:10" x14ac:dyDescent="0.2">
      <c r="A1864">
        <v>28104818310</v>
      </c>
      <c r="B1864" t="s">
        <v>3238</v>
      </c>
      <c r="C1864" t="s">
        <v>5</v>
      </c>
      <c r="D1864" t="s">
        <v>6</v>
      </c>
      <c r="E1864" t="e">
        <f>VLOOKUP($A1864,'lms01'!$1:$1048576,7,FALSE)</f>
        <v>#N/A</v>
      </c>
      <c r="F1864" t="e">
        <f>VLOOKUP($A1864,'lms01'!$1:$1048576,10,FALSE)</f>
        <v>#N/A</v>
      </c>
      <c r="G1864" t="e">
        <f>VLOOKUP($A1864,'lms01'!$1:$1048576,15,FALSE)</f>
        <v>#N/A</v>
      </c>
      <c r="H1864" t="e">
        <f>VLOOKUP($G1864,'lms12'!$A:$B,2,FALSE)</f>
        <v>#N/A</v>
      </c>
      <c r="I1864" t="e">
        <f>VLOOKUP($A1864,'lms01'!$1:$1048576,16,FALSE)</f>
        <v>#N/A</v>
      </c>
      <c r="J1864" t="e">
        <f>VLOOKUP($A1864,'lms01'!$1:$1048576,24,FALSE)</f>
        <v>#N/A</v>
      </c>
    </row>
    <row r="1865" spans="1:10" x14ac:dyDescent="0.2">
      <c r="A1865">
        <v>28104821310</v>
      </c>
      <c r="B1865" t="s">
        <v>3247</v>
      </c>
      <c r="C1865" t="s">
        <v>70</v>
      </c>
      <c r="D1865" t="s">
        <v>71</v>
      </c>
      <c r="E1865" t="e">
        <f>VLOOKUP($A1865,'lms01'!$1:$1048576,7,FALSE)</f>
        <v>#N/A</v>
      </c>
      <c r="F1865" t="e">
        <f>VLOOKUP($A1865,'lms01'!$1:$1048576,10,FALSE)</f>
        <v>#N/A</v>
      </c>
      <c r="G1865" t="e">
        <f>VLOOKUP($A1865,'lms01'!$1:$1048576,15,FALSE)</f>
        <v>#N/A</v>
      </c>
      <c r="H1865" t="e">
        <f>VLOOKUP($G1865,'lms12'!$A:$B,2,FALSE)</f>
        <v>#N/A</v>
      </c>
      <c r="I1865" t="e">
        <f>VLOOKUP($A1865,'lms01'!$1:$1048576,16,FALSE)</f>
        <v>#N/A</v>
      </c>
      <c r="J1865" t="e">
        <f>VLOOKUP($A1865,'lms01'!$1:$1048576,24,FALSE)</f>
        <v>#N/A</v>
      </c>
    </row>
    <row r="1866" spans="1:10" x14ac:dyDescent="0.2">
      <c r="A1866">
        <v>28104821510</v>
      </c>
      <c r="B1866" t="s">
        <v>3247</v>
      </c>
      <c r="C1866" t="s">
        <v>70</v>
      </c>
      <c r="D1866" t="s">
        <v>71</v>
      </c>
      <c r="E1866" t="e">
        <f>VLOOKUP($A1866,'lms01'!$1:$1048576,7,FALSE)</f>
        <v>#N/A</v>
      </c>
      <c r="F1866" t="e">
        <f>VLOOKUP($A1866,'lms01'!$1:$1048576,10,FALSE)</f>
        <v>#N/A</v>
      </c>
      <c r="G1866" t="e">
        <f>VLOOKUP($A1866,'lms01'!$1:$1048576,15,FALSE)</f>
        <v>#N/A</v>
      </c>
      <c r="H1866" t="e">
        <f>VLOOKUP($G1866,'lms12'!$A:$B,2,FALSE)</f>
        <v>#N/A</v>
      </c>
      <c r="I1866" t="e">
        <f>VLOOKUP($A1866,'lms01'!$1:$1048576,16,FALSE)</f>
        <v>#N/A</v>
      </c>
      <c r="J1866" t="e">
        <f>VLOOKUP($A1866,'lms01'!$1:$1048576,24,FALSE)</f>
        <v>#N/A</v>
      </c>
    </row>
    <row r="1867" spans="1:10" x14ac:dyDescent="0.2">
      <c r="A1867">
        <v>28104821710</v>
      </c>
      <c r="B1867" t="s">
        <v>3248</v>
      </c>
      <c r="C1867" t="s">
        <v>5</v>
      </c>
      <c r="D1867" t="s">
        <v>6</v>
      </c>
      <c r="E1867" t="e">
        <f>VLOOKUP($A1867,'lms01'!$1:$1048576,7,FALSE)</f>
        <v>#N/A</v>
      </c>
      <c r="F1867" t="e">
        <f>VLOOKUP($A1867,'lms01'!$1:$1048576,10,FALSE)</f>
        <v>#N/A</v>
      </c>
      <c r="G1867" t="e">
        <f>VLOOKUP($A1867,'lms01'!$1:$1048576,15,FALSE)</f>
        <v>#N/A</v>
      </c>
      <c r="H1867" t="e">
        <f>VLOOKUP($G1867,'lms12'!$A:$B,2,FALSE)</f>
        <v>#N/A</v>
      </c>
      <c r="I1867" t="e">
        <f>VLOOKUP($A1867,'lms01'!$1:$1048576,16,FALSE)</f>
        <v>#N/A</v>
      </c>
      <c r="J1867" t="e">
        <f>VLOOKUP($A1867,'lms01'!$1:$1048576,24,FALSE)</f>
        <v>#N/A</v>
      </c>
    </row>
    <row r="1868" spans="1:10" x14ac:dyDescent="0.2">
      <c r="A1868">
        <v>28104821810</v>
      </c>
      <c r="B1868" t="s">
        <v>3248</v>
      </c>
      <c r="C1868" t="s">
        <v>5</v>
      </c>
      <c r="D1868" t="s">
        <v>6</v>
      </c>
      <c r="E1868" t="e">
        <f>VLOOKUP($A1868,'lms01'!$1:$1048576,7,FALSE)</f>
        <v>#N/A</v>
      </c>
      <c r="F1868" t="e">
        <f>VLOOKUP($A1868,'lms01'!$1:$1048576,10,FALSE)</f>
        <v>#N/A</v>
      </c>
      <c r="G1868" t="e">
        <f>VLOOKUP($A1868,'lms01'!$1:$1048576,15,FALSE)</f>
        <v>#N/A</v>
      </c>
      <c r="H1868" t="e">
        <f>VLOOKUP($G1868,'lms12'!$A:$B,2,FALSE)</f>
        <v>#N/A</v>
      </c>
      <c r="I1868" t="e">
        <f>VLOOKUP($A1868,'lms01'!$1:$1048576,16,FALSE)</f>
        <v>#N/A</v>
      </c>
      <c r="J1868" t="e">
        <f>VLOOKUP($A1868,'lms01'!$1:$1048576,24,FALSE)</f>
        <v>#N/A</v>
      </c>
    </row>
    <row r="1869" spans="1:10" x14ac:dyDescent="0.2">
      <c r="A1869">
        <v>28104821910</v>
      </c>
      <c r="B1869" t="s">
        <v>3248</v>
      </c>
      <c r="C1869" t="s">
        <v>5</v>
      </c>
      <c r="D1869" t="s">
        <v>6</v>
      </c>
      <c r="E1869" t="e">
        <f>VLOOKUP($A1869,'lms01'!$1:$1048576,7,FALSE)</f>
        <v>#N/A</v>
      </c>
      <c r="F1869" t="e">
        <f>VLOOKUP($A1869,'lms01'!$1:$1048576,10,FALSE)</f>
        <v>#N/A</v>
      </c>
      <c r="G1869" t="e">
        <f>VLOOKUP($A1869,'lms01'!$1:$1048576,15,FALSE)</f>
        <v>#N/A</v>
      </c>
      <c r="H1869" t="e">
        <f>VLOOKUP($G1869,'lms12'!$A:$B,2,FALSE)</f>
        <v>#N/A</v>
      </c>
      <c r="I1869" t="e">
        <f>VLOOKUP($A1869,'lms01'!$1:$1048576,16,FALSE)</f>
        <v>#N/A</v>
      </c>
      <c r="J1869" t="e">
        <f>VLOOKUP($A1869,'lms01'!$1:$1048576,24,FALSE)</f>
        <v>#N/A</v>
      </c>
    </row>
    <row r="1870" spans="1:10" x14ac:dyDescent="0.2">
      <c r="A1870">
        <v>28104822010</v>
      </c>
      <c r="B1870" t="s">
        <v>3248</v>
      </c>
      <c r="C1870" t="s">
        <v>5</v>
      </c>
      <c r="D1870" t="s">
        <v>6</v>
      </c>
      <c r="E1870" t="e">
        <f>VLOOKUP($A1870,'lms01'!$1:$1048576,7,FALSE)</f>
        <v>#N/A</v>
      </c>
      <c r="F1870" t="e">
        <f>VLOOKUP($A1870,'lms01'!$1:$1048576,10,FALSE)</f>
        <v>#N/A</v>
      </c>
      <c r="G1870" t="e">
        <f>VLOOKUP($A1870,'lms01'!$1:$1048576,15,FALSE)</f>
        <v>#N/A</v>
      </c>
      <c r="H1870" t="e">
        <f>VLOOKUP($G1870,'lms12'!$A:$B,2,FALSE)</f>
        <v>#N/A</v>
      </c>
      <c r="I1870" t="e">
        <f>VLOOKUP($A1870,'lms01'!$1:$1048576,16,FALSE)</f>
        <v>#N/A</v>
      </c>
      <c r="J1870" t="e">
        <f>VLOOKUP($A1870,'lms01'!$1:$1048576,24,FALSE)</f>
        <v>#N/A</v>
      </c>
    </row>
    <row r="1871" spans="1:10" x14ac:dyDescent="0.2">
      <c r="A1871">
        <v>28104822110</v>
      </c>
      <c r="B1871" t="s">
        <v>3249</v>
      </c>
      <c r="C1871" t="s">
        <v>86</v>
      </c>
      <c r="D1871" t="s">
        <v>87</v>
      </c>
      <c r="E1871" t="e">
        <f>VLOOKUP($A1871,'lms01'!$1:$1048576,7,FALSE)</f>
        <v>#N/A</v>
      </c>
      <c r="F1871" t="e">
        <f>VLOOKUP($A1871,'lms01'!$1:$1048576,10,FALSE)</f>
        <v>#N/A</v>
      </c>
      <c r="G1871" t="e">
        <f>VLOOKUP($A1871,'lms01'!$1:$1048576,15,FALSE)</f>
        <v>#N/A</v>
      </c>
      <c r="H1871" t="e">
        <f>VLOOKUP($G1871,'lms12'!$A:$B,2,FALSE)</f>
        <v>#N/A</v>
      </c>
      <c r="I1871" t="e">
        <f>VLOOKUP($A1871,'lms01'!$1:$1048576,16,FALSE)</f>
        <v>#N/A</v>
      </c>
      <c r="J1871" t="e">
        <f>VLOOKUP($A1871,'lms01'!$1:$1048576,24,FALSE)</f>
        <v>#N/A</v>
      </c>
    </row>
    <row r="1872" spans="1:10" x14ac:dyDescent="0.2">
      <c r="A1872">
        <v>28104822610</v>
      </c>
      <c r="B1872" t="s">
        <v>3251</v>
      </c>
      <c r="C1872" t="s">
        <v>70</v>
      </c>
      <c r="D1872" t="s">
        <v>71</v>
      </c>
      <c r="E1872" t="e">
        <f>VLOOKUP($A1872,'lms01'!$1:$1048576,7,FALSE)</f>
        <v>#N/A</v>
      </c>
      <c r="F1872" t="e">
        <f>VLOOKUP($A1872,'lms01'!$1:$1048576,10,FALSE)</f>
        <v>#N/A</v>
      </c>
      <c r="G1872" t="e">
        <f>VLOOKUP($A1872,'lms01'!$1:$1048576,15,FALSE)</f>
        <v>#N/A</v>
      </c>
      <c r="H1872" t="e">
        <f>VLOOKUP($G1872,'lms12'!$A:$B,2,FALSE)</f>
        <v>#N/A</v>
      </c>
      <c r="I1872" t="e">
        <f>VLOOKUP($A1872,'lms01'!$1:$1048576,16,FALSE)</f>
        <v>#N/A</v>
      </c>
      <c r="J1872" t="e">
        <f>VLOOKUP($A1872,'lms01'!$1:$1048576,24,FALSE)</f>
        <v>#N/A</v>
      </c>
    </row>
    <row r="1873" spans="1:10" x14ac:dyDescent="0.2">
      <c r="A1873">
        <v>28104822710</v>
      </c>
      <c r="B1873" t="s">
        <v>3252</v>
      </c>
      <c r="C1873" t="s">
        <v>5</v>
      </c>
      <c r="D1873" t="s">
        <v>6</v>
      </c>
      <c r="E1873" t="e">
        <f>VLOOKUP($A1873,'lms01'!$1:$1048576,7,FALSE)</f>
        <v>#N/A</v>
      </c>
      <c r="F1873" t="e">
        <f>VLOOKUP($A1873,'lms01'!$1:$1048576,10,FALSE)</f>
        <v>#N/A</v>
      </c>
      <c r="G1873" t="e">
        <f>VLOOKUP($A1873,'lms01'!$1:$1048576,15,FALSE)</f>
        <v>#N/A</v>
      </c>
      <c r="H1873" t="e">
        <f>VLOOKUP($G1873,'lms12'!$A:$B,2,FALSE)</f>
        <v>#N/A</v>
      </c>
      <c r="I1873" t="e">
        <f>VLOOKUP($A1873,'lms01'!$1:$1048576,16,FALSE)</f>
        <v>#N/A</v>
      </c>
      <c r="J1873" t="e">
        <f>VLOOKUP($A1873,'lms01'!$1:$1048576,24,FALSE)</f>
        <v>#N/A</v>
      </c>
    </row>
    <row r="1874" spans="1:10" x14ac:dyDescent="0.2">
      <c r="A1874">
        <v>28104822910</v>
      </c>
      <c r="B1874" t="s">
        <v>3252</v>
      </c>
      <c r="C1874" t="s">
        <v>5</v>
      </c>
      <c r="D1874" t="s">
        <v>6</v>
      </c>
      <c r="E1874" t="e">
        <f>VLOOKUP($A1874,'lms01'!$1:$1048576,7,FALSE)</f>
        <v>#N/A</v>
      </c>
      <c r="F1874" t="e">
        <f>VLOOKUP($A1874,'lms01'!$1:$1048576,10,FALSE)</f>
        <v>#N/A</v>
      </c>
      <c r="G1874" t="e">
        <f>VLOOKUP($A1874,'lms01'!$1:$1048576,15,FALSE)</f>
        <v>#N/A</v>
      </c>
      <c r="H1874" t="e">
        <f>VLOOKUP($G1874,'lms12'!$A:$B,2,FALSE)</f>
        <v>#N/A</v>
      </c>
      <c r="I1874" t="e">
        <f>VLOOKUP($A1874,'lms01'!$1:$1048576,16,FALSE)</f>
        <v>#N/A</v>
      </c>
      <c r="J1874" t="e">
        <f>VLOOKUP($A1874,'lms01'!$1:$1048576,24,FALSE)</f>
        <v>#N/A</v>
      </c>
    </row>
    <row r="1875" spans="1:10" x14ac:dyDescent="0.2">
      <c r="A1875">
        <v>28104828411</v>
      </c>
      <c r="B1875" t="s">
        <v>3253</v>
      </c>
      <c r="C1875" t="s">
        <v>5</v>
      </c>
      <c r="D1875" t="s">
        <v>6</v>
      </c>
      <c r="E1875" t="e">
        <f>VLOOKUP($A1875,'lms01'!$1:$1048576,7,FALSE)</f>
        <v>#N/A</v>
      </c>
      <c r="F1875" t="e">
        <f>VLOOKUP($A1875,'lms01'!$1:$1048576,10,FALSE)</f>
        <v>#N/A</v>
      </c>
      <c r="G1875" t="e">
        <f>VLOOKUP($A1875,'lms01'!$1:$1048576,15,FALSE)</f>
        <v>#N/A</v>
      </c>
      <c r="H1875" t="e">
        <f>VLOOKUP($G1875,'lms12'!$A:$B,2,FALSE)</f>
        <v>#N/A</v>
      </c>
      <c r="I1875" t="e">
        <f>VLOOKUP($A1875,'lms01'!$1:$1048576,16,FALSE)</f>
        <v>#N/A</v>
      </c>
      <c r="J1875" t="e">
        <f>VLOOKUP($A1875,'lms01'!$1:$1048576,24,FALSE)</f>
        <v>#N/A</v>
      </c>
    </row>
    <row r="1876" spans="1:10" x14ac:dyDescent="0.2">
      <c r="A1876">
        <v>28104829211</v>
      </c>
      <c r="B1876" t="s">
        <v>3254</v>
      </c>
      <c r="C1876" t="s">
        <v>5</v>
      </c>
      <c r="D1876" t="s">
        <v>6</v>
      </c>
      <c r="E1876" t="e">
        <f>VLOOKUP($A1876,'lms01'!$1:$1048576,7,FALSE)</f>
        <v>#N/A</v>
      </c>
      <c r="F1876" t="e">
        <f>VLOOKUP($A1876,'lms01'!$1:$1048576,10,FALSE)</f>
        <v>#N/A</v>
      </c>
      <c r="G1876" t="e">
        <f>VLOOKUP($A1876,'lms01'!$1:$1048576,15,FALSE)</f>
        <v>#N/A</v>
      </c>
      <c r="H1876" t="e">
        <f>VLOOKUP($G1876,'lms12'!$A:$B,2,FALSE)</f>
        <v>#N/A</v>
      </c>
      <c r="I1876" t="e">
        <f>VLOOKUP($A1876,'lms01'!$1:$1048576,16,FALSE)</f>
        <v>#N/A</v>
      </c>
      <c r="J1876" t="e">
        <f>VLOOKUP($A1876,'lms01'!$1:$1048576,24,FALSE)</f>
        <v>#N/A</v>
      </c>
    </row>
    <row r="1877" spans="1:10" x14ac:dyDescent="0.2">
      <c r="A1877">
        <v>28104832211</v>
      </c>
      <c r="B1877" t="s">
        <v>3256</v>
      </c>
      <c r="C1877" t="s">
        <v>5</v>
      </c>
      <c r="D1877" t="s">
        <v>6</v>
      </c>
      <c r="E1877" t="e">
        <f>VLOOKUP($A1877,'lms01'!$1:$1048576,7,FALSE)</f>
        <v>#N/A</v>
      </c>
      <c r="F1877" t="e">
        <f>VLOOKUP($A1877,'lms01'!$1:$1048576,10,FALSE)</f>
        <v>#N/A</v>
      </c>
      <c r="G1877" t="e">
        <f>VLOOKUP($A1877,'lms01'!$1:$1048576,15,FALSE)</f>
        <v>#N/A</v>
      </c>
      <c r="H1877" t="e">
        <f>VLOOKUP($G1877,'lms12'!$A:$B,2,FALSE)</f>
        <v>#N/A</v>
      </c>
      <c r="I1877" t="e">
        <f>VLOOKUP($A1877,'lms01'!$1:$1048576,16,FALSE)</f>
        <v>#N/A</v>
      </c>
      <c r="J1877" t="e">
        <f>VLOOKUP($A1877,'lms01'!$1:$1048576,24,FALSE)</f>
        <v>#N/A</v>
      </c>
    </row>
    <row r="1878" spans="1:10" x14ac:dyDescent="0.2">
      <c r="A1878">
        <v>28104833111</v>
      </c>
      <c r="B1878" t="s">
        <v>3258</v>
      </c>
      <c r="C1878" t="s">
        <v>5</v>
      </c>
      <c r="D1878" t="s">
        <v>6</v>
      </c>
      <c r="E1878" t="e">
        <f>VLOOKUP($A1878,'lms01'!$1:$1048576,7,FALSE)</f>
        <v>#N/A</v>
      </c>
      <c r="F1878" t="e">
        <f>VLOOKUP($A1878,'lms01'!$1:$1048576,10,FALSE)</f>
        <v>#N/A</v>
      </c>
      <c r="G1878" t="e">
        <f>VLOOKUP($A1878,'lms01'!$1:$1048576,15,FALSE)</f>
        <v>#N/A</v>
      </c>
      <c r="H1878" t="e">
        <f>VLOOKUP($G1878,'lms12'!$A:$B,2,FALSE)</f>
        <v>#N/A</v>
      </c>
      <c r="I1878" t="e">
        <f>VLOOKUP($A1878,'lms01'!$1:$1048576,16,FALSE)</f>
        <v>#N/A</v>
      </c>
      <c r="J1878" t="e">
        <f>VLOOKUP($A1878,'lms01'!$1:$1048576,24,FALSE)</f>
        <v>#N/A</v>
      </c>
    </row>
    <row r="1879" spans="1:10" x14ac:dyDescent="0.2">
      <c r="A1879">
        <v>28104833311</v>
      </c>
      <c r="B1879" t="s">
        <v>3259</v>
      </c>
      <c r="C1879" t="s">
        <v>5</v>
      </c>
      <c r="D1879" t="s">
        <v>6</v>
      </c>
      <c r="E1879" t="e">
        <f>VLOOKUP($A1879,'lms01'!$1:$1048576,7,FALSE)</f>
        <v>#N/A</v>
      </c>
      <c r="F1879" t="e">
        <f>VLOOKUP($A1879,'lms01'!$1:$1048576,10,FALSE)</f>
        <v>#N/A</v>
      </c>
      <c r="G1879" t="e">
        <f>VLOOKUP($A1879,'lms01'!$1:$1048576,15,FALSE)</f>
        <v>#N/A</v>
      </c>
      <c r="H1879" t="e">
        <f>VLOOKUP($G1879,'lms12'!$A:$B,2,FALSE)</f>
        <v>#N/A</v>
      </c>
      <c r="I1879" t="e">
        <f>VLOOKUP($A1879,'lms01'!$1:$1048576,16,FALSE)</f>
        <v>#N/A</v>
      </c>
      <c r="J1879" t="e">
        <f>VLOOKUP($A1879,'lms01'!$1:$1048576,24,FALSE)</f>
        <v>#N/A</v>
      </c>
    </row>
    <row r="1880" spans="1:10" x14ac:dyDescent="0.2">
      <c r="A1880">
        <v>28104833511</v>
      </c>
      <c r="B1880" t="s">
        <v>3260</v>
      </c>
      <c r="C1880" t="s">
        <v>5</v>
      </c>
      <c r="D1880" t="s">
        <v>6</v>
      </c>
      <c r="E1880" t="e">
        <f>VLOOKUP($A1880,'lms01'!$1:$1048576,7,FALSE)</f>
        <v>#N/A</v>
      </c>
      <c r="F1880" t="e">
        <f>VLOOKUP($A1880,'lms01'!$1:$1048576,10,FALSE)</f>
        <v>#N/A</v>
      </c>
      <c r="G1880" t="e">
        <f>VLOOKUP($A1880,'lms01'!$1:$1048576,15,FALSE)</f>
        <v>#N/A</v>
      </c>
      <c r="H1880" t="e">
        <f>VLOOKUP($G1880,'lms12'!$A:$B,2,FALSE)</f>
        <v>#N/A</v>
      </c>
      <c r="I1880" t="e">
        <f>VLOOKUP($A1880,'lms01'!$1:$1048576,16,FALSE)</f>
        <v>#N/A</v>
      </c>
      <c r="J1880" t="e">
        <f>VLOOKUP($A1880,'lms01'!$1:$1048576,24,FALSE)</f>
        <v>#N/A</v>
      </c>
    </row>
    <row r="1881" spans="1:10" x14ac:dyDescent="0.2">
      <c r="A1881">
        <v>28104833711</v>
      </c>
      <c r="B1881" t="s">
        <v>3261</v>
      </c>
      <c r="C1881" t="s">
        <v>5</v>
      </c>
      <c r="D1881" t="s">
        <v>6</v>
      </c>
      <c r="E1881" t="e">
        <f>VLOOKUP($A1881,'lms01'!$1:$1048576,7,FALSE)</f>
        <v>#N/A</v>
      </c>
      <c r="F1881" t="e">
        <f>VLOOKUP($A1881,'lms01'!$1:$1048576,10,FALSE)</f>
        <v>#N/A</v>
      </c>
      <c r="G1881" t="e">
        <f>VLOOKUP($A1881,'lms01'!$1:$1048576,15,FALSE)</f>
        <v>#N/A</v>
      </c>
      <c r="H1881" t="e">
        <f>VLOOKUP($G1881,'lms12'!$A:$B,2,FALSE)</f>
        <v>#N/A</v>
      </c>
      <c r="I1881" t="e">
        <f>VLOOKUP($A1881,'lms01'!$1:$1048576,16,FALSE)</f>
        <v>#N/A</v>
      </c>
      <c r="J1881" t="e">
        <f>VLOOKUP($A1881,'lms01'!$1:$1048576,24,FALSE)</f>
        <v>#N/A</v>
      </c>
    </row>
    <row r="1882" spans="1:10" x14ac:dyDescent="0.2">
      <c r="A1882">
        <v>28104833911</v>
      </c>
      <c r="B1882" t="s">
        <v>3262</v>
      </c>
      <c r="C1882" t="s">
        <v>5</v>
      </c>
      <c r="D1882" t="s">
        <v>6</v>
      </c>
      <c r="E1882" t="e">
        <f>VLOOKUP($A1882,'lms01'!$1:$1048576,7,FALSE)</f>
        <v>#N/A</v>
      </c>
      <c r="F1882" t="e">
        <f>VLOOKUP($A1882,'lms01'!$1:$1048576,10,FALSE)</f>
        <v>#N/A</v>
      </c>
      <c r="G1882" t="e">
        <f>VLOOKUP($A1882,'lms01'!$1:$1048576,15,FALSE)</f>
        <v>#N/A</v>
      </c>
      <c r="H1882" t="e">
        <f>VLOOKUP($G1882,'lms12'!$A:$B,2,FALSE)</f>
        <v>#N/A</v>
      </c>
      <c r="I1882" t="e">
        <f>VLOOKUP($A1882,'lms01'!$1:$1048576,16,FALSE)</f>
        <v>#N/A</v>
      </c>
      <c r="J1882" t="e">
        <f>VLOOKUP($A1882,'lms01'!$1:$1048576,24,FALSE)</f>
        <v>#N/A</v>
      </c>
    </row>
    <row r="1883" spans="1:10" x14ac:dyDescent="0.2">
      <c r="A1883">
        <v>28104834111</v>
      </c>
      <c r="B1883" t="s">
        <v>3263</v>
      </c>
      <c r="C1883" t="s">
        <v>5</v>
      </c>
      <c r="D1883" t="s">
        <v>6</v>
      </c>
      <c r="E1883" t="e">
        <f>VLOOKUP($A1883,'lms01'!$1:$1048576,7,FALSE)</f>
        <v>#N/A</v>
      </c>
      <c r="F1883" t="e">
        <f>VLOOKUP($A1883,'lms01'!$1:$1048576,10,FALSE)</f>
        <v>#N/A</v>
      </c>
      <c r="G1883" t="e">
        <f>VLOOKUP($A1883,'lms01'!$1:$1048576,15,FALSE)</f>
        <v>#N/A</v>
      </c>
      <c r="H1883" t="e">
        <f>VLOOKUP($G1883,'lms12'!$A:$B,2,FALSE)</f>
        <v>#N/A</v>
      </c>
      <c r="I1883" t="e">
        <f>VLOOKUP($A1883,'lms01'!$1:$1048576,16,FALSE)</f>
        <v>#N/A</v>
      </c>
      <c r="J1883" t="e">
        <f>VLOOKUP($A1883,'lms01'!$1:$1048576,24,FALSE)</f>
        <v>#N/A</v>
      </c>
    </row>
    <row r="1884" spans="1:10" x14ac:dyDescent="0.2">
      <c r="A1884">
        <v>28104834310</v>
      </c>
      <c r="B1884" t="s">
        <v>3264</v>
      </c>
      <c r="C1884" t="s">
        <v>5</v>
      </c>
      <c r="D1884" t="s">
        <v>6</v>
      </c>
      <c r="E1884" t="e">
        <f>VLOOKUP($A1884,'lms01'!$1:$1048576,7,FALSE)</f>
        <v>#N/A</v>
      </c>
      <c r="F1884" t="e">
        <f>VLOOKUP($A1884,'lms01'!$1:$1048576,10,FALSE)</f>
        <v>#N/A</v>
      </c>
      <c r="G1884" t="e">
        <f>VLOOKUP($A1884,'lms01'!$1:$1048576,15,FALSE)</f>
        <v>#N/A</v>
      </c>
      <c r="H1884" t="e">
        <f>VLOOKUP($G1884,'lms12'!$A:$B,2,FALSE)</f>
        <v>#N/A</v>
      </c>
      <c r="I1884" t="e">
        <f>VLOOKUP($A1884,'lms01'!$1:$1048576,16,FALSE)</f>
        <v>#N/A</v>
      </c>
      <c r="J1884" t="e">
        <f>VLOOKUP($A1884,'lms01'!$1:$1048576,24,FALSE)</f>
        <v>#N/A</v>
      </c>
    </row>
    <row r="1885" spans="1:10" x14ac:dyDescent="0.2">
      <c r="A1885">
        <v>28104839611</v>
      </c>
      <c r="B1885" t="s">
        <v>3268</v>
      </c>
      <c r="C1885" t="s">
        <v>86</v>
      </c>
      <c r="D1885" t="s">
        <v>87</v>
      </c>
      <c r="E1885" t="e">
        <f>VLOOKUP($A1885,'lms01'!$1:$1048576,7,FALSE)</f>
        <v>#N/A</v>
      </c>
      <c r="F1885" t="e">
        <f>VLOOKUP($A1885,'lms01'!$1:$1048576,10,FALSE)</f>
        <v>#N/A</v>
      </c>
      <c r="G1885" t="e">
        <f>VLOOKUP($A1885,'lms01'!$1:$1048576,15,FALSE)</f>
        <v>#N/A</v>
      </c>
      <c r="H1885" t="e">
        <f>VLOOKUP($G1885,'lms12'!$A:$B,2,FALSE)</f>
        <v>#N/A</v>
      </c>
      <c r="I1885" t="e">
        <f>VLOOKUP($A1885,'lms01'!$1:$1048576,16,FALSE)</f>
        <v>#N/A</v>
      </c>
      <c r="J1885" t="e">
        <f>VLOOKUP($A1885,'lms01'!$1:$1048576,24,FALSE)</f>
        <v>#N/A</v>
      </c>
    </row>
    <row r="1886" spans="1:10" x14ac:dyDescent="0.2">
      <c r="A1886">
        <v>28104840411</v>
      </c>
      <c r="B1886" t="s">
        <v>568</v>
      </c>
      <c r="C1886" t="s">
        <v>16</v>
      </c>
      <c r="D1886" t="s">
        <v>16</v>
      </c>
      <c r="E1886" t="e">
        <f>VLOOKUP($A1886,'lms01'!$1:$1048576,7,FALSE)</f>
        <v>#N/A</v>
      </c>
      <c r="F1886" t="e">
        <f>VLOOKUP($A1886,'lms01'!$1:$1048576,10,FALSE)</f>
        <v>#N/A</v>
      </c>
      <c r="G1886" t="e">
        <f>VLOOKUP($A1886,'lms01'!$1:$1048576,15,FALSE)</f>
        <v>#N/A</v>
      </c>
      <c r="H1886" t="e">
        <f>VLOOKUP($G1886,'lms12'!$A:$B,2,FALSE)</f>
        <v>#N/A</v>
      </c>
      <c r="I1886" t="e">
        <f>VLOOKUP($A1886,'lms01'!$1:$1048576,16,FALSE)</f>
        <v>#N/A</v>
      </c>
      <c r="J1886" t="e">
        <f>VLOOKUP($A1886,'lms01'!$1:$1048576,24,FALSE)</f>
        <v>#N/A</v>
      </c>
    </row>
    <row r="1887" spans="1:10" x14ac:dyDescent="0.2">
      <c r="A1887">
        <v>28104844411</v>
      </c>
      <c r="B1887" t="s">
        <v>2394</v>
      </c>
      <c r="C1887" t="s">
        <v>5</v>
      </c>
      <c r="D1887" t="s">
        <v>6</v>
      </c>
      <c r="E1887" t="e">
        <f>VLOOKUP($A1887,'lms01'!$1:$1048576,7,FALSE)</f>
        <v>#N/A</v>
      </c>
      <c r="F1887" t="e">
        <f>VLOOKUP($A1887,'lms01'!$1:$1048576,10,FALSE)</f>
        <v>#N/A</v>
      </c>
      <c r="G1887" t="e">
        <f>VLOOKUP($A1887,'lms01'!$1:$1048576,15,FALSE)</f>
        <v>#N/A</v>
      </c>
      <c r="H1887" t="e">
        <f>VLOOKUP($G1887,'lms12'!$A:$B,2,FALSE)</f>
        <v>#N/A</v>
      </c>
      <c r="I1887" t="e">
        <f>VLOOKUP($A1887,'lms01'!$1:$1048576,16,FALSE)</f>
        <v>#N/A</v>
      </c>
      <c r="J1887" t="e">
        <f>VLOOKUP($A1887,'lms01'!$1:$1048576,24,FALSE)</f>
        <v>#N/A</v>
      </c>
    </row>
    <row r="1888" spans="1:10" x14ac:dyDescent="0.2">
      <c r="A1888">
        <v>28104861111</v>
      </c>
      <c r="B1888" t="s">
        <v>3283</v>
      </c>
      <c r="C1888" t="s">
        <v>5</v>
      </c>
      <c r="D1888" t="s">
        <v>6</v>
      </c>
      <c r="E1888" t="e">
        <f>VLOOKUP($A1888,'lms01'!$1:$1048576,7,FALSE)</f>
        <v>#N/A</v>
      </c>
      <c r="F1888" t="e">
        <f>VLOOKUP($A1888,'lms01'!$1:$1048576,10,FALSE)</f>
        <v>#N/A</v>
      </c>
      <c r="G1888" t="e">
        <f>VLOOKUP($A1888,'lms01'!$1:$1048576,15,FALSE)</f>
        <v>#N/A</v>
      </c>
      <c r="H1888" t="e">
        <f>VLOOKUP($G1888,'lms12'!$A:$B,2,FALSE)</f>
        <v>#N/A</v>
      </c>
      <c r="I1888" t="e">
        <f>VLOOKUP($A1888,'lms01'!$1:$1048576,16,FALSE)</f>
        <v>#N/A</v>
      </c>
      <c r="J1888" t="e">
        <f>VLOOKUP($A1888,'lms01'!$1:$1048576,24,FALSE)</f>
        <v>#N/A</v>
      </c>
    </row>
    <row r="1889" spans="1:10" x14ac:dyDescent="0.2">
      <c r="A1889">
        <v>28104861211</v>
      </c>
      <c r="B1889" t="s">
        <v>3283</v>
      </c>
      <c r="C1889" t="s">
        <v>5</v>
      </c>
      <c r="D1889" t="s">
        <v>6</v>
      </c>
      <c r="E1889" t="e">
        <f>VLOOKUP($A1889,'lms01'!$1:$1048576,7,FALSE)</f>
        <v>#N/A</v>
      </c>
      <c r="F1889" t="e">
        <f>VLOOKUP($A1889,'lms01'!$1:$1048576,10,FALSE)</f>
        <v>#N/A</v>
      </c>
      <c r="G1889" t="e">
        <f>VLOOKUP($A1889,'lms01'!$1:$1048576,15,FALSE)</f>
        <v>#N/A</v>
      </c>
      <c r="H1889" t="e">
        <f>VLOOKUP($G1889,'lms12'!$A:$B,2,FALSE)</f>
        <v>#N/A</v>
      </c>
      <c r="I1889" t="e">
        <f>VLOOKUP($A1889,'lms01'!$1:$1048576,16,FALSE)</f>
        <v>#N/A</v>
      </c>
      <c r="J1889" t="e">
        <f>VLOOKUP($A1889,'lms01'!$1:$1048576,24,FALSE)</f>
        <v>#N/A</v>
      </c>
    </row>
    <row r="1890" spans="1:10" x14ac:dyDescent="0.2">
      <c r="A1890">
        <v>28104861311</v>
      </c>
      <c r="B1890" t="s">
        <v>3283</v>
      </c>
      <c r="C1890" t="s">
        <v>5</v>
      </c>
      <c r="D1890" t="s">
        <v>6</v>
      </c>
      <c r="E1890" t="e">
        <f>VLOOKUP($A1890,'lms01'!$1:$1048576,7,FALSE)</f>
        <v>#N/A</v>
      </c>
      <c r="F1890" t="e">
        <f>VLOOKUP($A1890,'lms01'!$1:$1048576,10,FALSE)</f>
        <v>#N/A</v>
      </c>
      <c r="G1890" t="e">
        <f>VLOOKUP($A1890,'lms01'!$1:$1048576,15,FALSE)</f>
        <v>#N/A</v>
      </c>
      <c r="H1890" t="e">
        <f>VLOOKUP($G1890,'lms12'!$A:$B,2,FALSE)</f>
        <v>#N/A</v>
      </c>
      <c r="I1890" t="e">
        <f>VLOOKUP($A1890,'lms01'!$1:$1048576,16,FALSE)</f>
        <v>#N/A</v>
      </c>
      <c r="J1890" t="e">
        <f>VLOOKUP($A1890,'lms01'!$1:$1048576,24,FALSE)</f>
        <v>#N/A</v>
      </c>
    </row>
    <row r="1891" spans="1:10" x14ac:dyDescent="0.2">
      <c r="A1891">
        <v>28104861411</v>
      </c>
      <c r="B1891" t="s">
        <v>3283</v>
      </c>
      <c r="C1891" t="s">
        <v>5</v>
      </c>
      <c r="D1891" t="s">
        <v>6</v>
      </c>
      <c r="E1891" t="e">
        <f>VLOOKUP($A1891,'lms01'!$1:$1048576,7,FALSE)</f>
        <v>#N/A</v>
      </c>
      <c r="F1891" t="e">
        <f>VLOOKUP($A1891,'lms01'!$1:$1048576,10,FALSE)</f>
        <v>#N/A</v>
      </c>
      <c r="G1891" t="e">
        <f>VLOOKUP($A1891,'lms01'!$1:$1048576,15,FALSE)</f>
        <v>#N/A</v>
      </c>
      <c r="H1891" t="e">
        <f>VLOOKUP($G1891,'lms12'!$A:$B,2,FALSE)</f>
        <v>#N/A</v>
      </c>
      <c r="I1891" t="e">
        <f>VLOOKUP($A1891,'lms01'!$1:$1048576,16,FALSE)</f>
        <v>#N/A</v>
      </c>
      <c r="J1891" t="e">
        <f>VLOOKUP($A1891,'lms01'!$1:$1048576,24,FALSE)</f>
        <v>#N/A</v>
      </c>
    </row>
    <row r="1892" spans="1:10" x14ac:dyDescent="0.2">
      <c r="A1892">
        <v>28104861511</v>
      </c>
      <c r="B1892" t="s">
        <v>3283</v>
      </c>
      <c r="C1892" t="s">
        <v>5</v>
      </c>
      <c r="D1892" t="s">
        <v>6</v>
      </c>
      <c r="E1892" t="e">
        <f>VLOOKUP($A1892,'lms01'!$1:$1048576,7,FALSE)</f>
        <v>#N/A</v>
      </c>
      <c r="F1892" t="e">
        <f>VLOOKUP($A1892,'lms01'!$1:$1048576,10,FALSE)</f>
        <v>#N/A</v>
      </c>
      <c r="G1892" t="e">
        <f>VLOOKUP($A1892,'lms01'!$1:$1048576,15,FALSE)</f>
        <v>#N/A</v>
      </c>
      <c r="H1892" t="e">
        <f>VLOOKUP($G1892,'lms12'!$A:$B,2,FALSE)</f>
        <v>#N/A</v>
      </c>
      <c r="I1892" t="e">
        <f>VLOOKUP($A1892,'lms01'!$1:$1048576,16,FALSE)</f>
        <v>#N/A</v>
      </c>
      <c r="J1892" t="e">
        <f>VLOOKUP($A1892,'lms01'!$1:$1048576,24,FALSE)</f>
        <v>#N/A</v>
      </c>
    </row>
    <row r="1893" spans="1:10" x14ac:dyDescent="0.2">
      <c r="A1893">
        <v>28104861611</v>
      </c>
      <c r="B1893" t="s">
        <v>3284</v>
      </c>
      <c r="C1893" t="s">
        <v>5</v>
      </c>
      <c r="D1893" t="s">
        <v>6</v>
      </c>
      <c r="E1893" t="e">
        <f>VLOOKUP($A1893,'lms01'!$1:$1048576,7,FALSE)</f>
        <v>#N/A</v>
      </c>
      <c r="F1893" t="e">
        <f>VLOOKUP($A1893,'lms01'!$1:$1048576,10,FALSE)</f>
        <v>#N/A</v>
      </c>
      <c r="G1893" t="e">
        <f>VLOOKUP($A1893,'lms01'!$1:$1048576,15,FALSE)</f>
        <v>#N/A</v>
      </c>
      <c r="H1893" t="e">
        <f>VLOOKUP($G1893,'lms12'!$A:$B,2,FALSE)</f>
        <v>#N/A</v>
      </c>
      <c r="I1893" t="e">
        <f>VLOOKUP($A1893,'lms01'!$1:$1048576,16,FALSE)</f>
        <v>#N/A</v>
      </c>
      <c r="J1893" t="e">
        <f>VLOOKUP($A1893,'lms01'!$1:$1048576,24,FALSE)</f>
        <v>#N/A</v>
      </c>
    </row>
    <row r="1894" spans="1:10" x14ac:dyDescent="0.2">
      <c r="A1894">
        <v>28104865310</v>
      </c>
      <c r="B1894" t="s">
        <v>3287</v>
      </c>
      <c r="C1894" t="s">
        <v>5</v>
      </c>
      <c r="D1894" t="s">
        <v>6</v>
      </c>
      <c r="E1894" t="e">
        <f>VLOOKUP($A1894,'lms01'!$1:$1048576,7,FALSE)</f>
        <v>#N/A</v>
      </c>
      <c r="F1894" t="e">
        <f>VLOOKUP($A1894,'lms01'!$1:$1048576,10,FALSE)</f>
        <v>#N/A</v>
      </c>
      <c r="G1894" t="e">
        <f>VLOOKUP($A1894,'lms01'!$1:$1048576,15,FALSE)</f>
        <v>#N/A</v>
      </c>
      <c r="H1894" t="e">
        <f>VLOOKUP($G1894,'lms12'!$A:$B,2,FALSE)</f>
        <v>#N/A</v>
      </c>
      <c r="I1894" t="e">
        <f>VLOOKUP($A1894,'lms01'!$1:$1048576,16,FALSE)</f>
        <v>#N/A</v>
      </c>
      <c r="J1894" t="e">
        <f>VLOOKUP($A1894,'lms01'!$1:$1048576,24,FALSE)</f>
        <v>#N/A</v>
      </c>
    </row>
    <row r="1895" spans="1:10" x14ac:dyDescent="0.2">
      <c r="A1895">
        <v>28104865409</v>
      </c>
      <c r="B1895" t="s">
        <v>3288</v>
      </c>
      <c r="C1895" t="s">
        <v>5</v>
      </c>
      <c r="D1895" t="s">
        <v>6</v>
      </c>
      <c r="E1895" t="e">
        <f>VLOOKUP($A1895,'lms01'!$1:$1048576,7,FALSE)</f>
        <v>#N/A</v>
      </c>
      <c r="F1895" t="e">
        <f>VLOOKUP($A1895,'lms01'!$1:$1048576,10,FALSE)</f>
        <v>#N/A</v>
      </c>
      <c r="G1895" t="e">
        <f>VLOOKUP($A1895,'lms01'!$1:$1048576,15,FALSE)</f>
        <v>#N/A</v>
      </c>
      <c r="H1895" t="e">
        <f>VLOOKUP($G1895,'lms12'!$A:$B,2,FALSE)</f>
        <v>#N/A</v>
      </c>
      <c r="I1895" t="e">
        <f>VLOOKUP($A1895,'lms01'!$1:$1048576,16,FALSE)</f>
        <v>#N/A</v>
      </c>
      <c r="J1895" t="e">
        <f>VLOOKUP($A1895,'lms01'!$1:$1048576,24,FALSE)</f>
        <v>#N/A</v>
      </c>
    </row>
    <row r="1896" spans="1:10" x14ac:dyDescent="0.2">
      <c r="A1896">
        <v>28104868311</v>
      </c>
      <c r="B1896" t="s">
        <v>2926</v>
      </c>
      <c r="C1896" t="s">
        <v>70</v>
      </c>
      <c r="D1896" t="s">
        <v>71</v>
      </c>
      <c r="E1896" t="e">
        <f>VLOOKUP($A1896,'lms01'!$1:$1048576,7,FALSE)</f>
        <v>#N/A</v>
      </c>
      <c r="F1896" t="e">
        <f>VLOOKUP($A1896,'lms01'!$1:$1048576,10,FALSE)</f>
        <v>#N/A</v>
      </c>
      <c r="G1896" t="e">
        <f>VLOOKUP($A1896,'lms01'!$1:$1048576,15,FALSE)</f>
        <v>#N/A</v>
      </c>
      <c r="H1896" t="e">
        <f>VLOOKUP($G1896,'lms12'!$A:$B,2,FALSE)</f>
        <v>#N/A</v>
      </c>
      <c r="I1896" t="e">
        <f>VLOOKUP($A1896,'lms01'!$1:$1048576,16,FALSE)</f>
        <v>#N/A</v>
      </c>
      <c r="J1896" t="e">
        <f>VLOOKUP($A1896,'lms01'!$1:$1048576,24,FALSE)</f>
        <v>#N/A</v>
      </c>
    </row>
    <row r="1897" spans="1:10" x14ac:dyDescent="0.2">
      <c r="A1897">
        <v>28104868911</v>
      </c>
      <c r="B1897" t="s">
        <v>1565</v>
      </c>
      <c r="C1897" t="s">
        <v>70</v>
      </c>
      <c r="D1897" t="s">
        <v>71</v>
      </c>
      <c r="E1897" t="e">
        <f>VLOOKUP($A1897,'lms01'!$1:$1048576,7,FALSE)</f>
        <v>#N/A</v>
      </c>
      <c r="F1897" t="e">
        <f>VLOOKUP($A1897,'lms01'!$1:$1048576,10,FALSE)</f>
        <v>#N/A</v>
      </c>
      <c r="G1897" t="e">
        <f>VLOOKUP($A1897,'lms01'!$1:$1048576,15,FALSE)</f>
        <v>#N/A</v>
      </c>
      <c r="H1897" t="e">
        <f>VLOOKUP($G1897,'lms12'!$A:$B,2,FALSE)</f>
        <v>#N/A</v>
      </c>
      <c r="I1897" t="e">
        <f>VLOOKUP($A1897,'lms01'!$1:$1048576,16,FALSE)</f>
        <v>#N/A</v>
      </c>
      <c r="J1897" t="e">
        <f>VLOOKUP($A1897,'lms01'!$1:$1048576,24,FALSE)</f>
        <v>#N/A</v>
      </c>
    </row>
    <row r="1898" spans="1:10" x14ac:dyDescent="0.2">
      <c r="A1898">
        <v>28104869211</v>
      </c>
      <c r="B1898" t="s">
        <v>3296</v>
      </c>
      <c r="C1898" t="s">
        <v>70</v>
      </c>
      <c r="D1898" t="s">
        <v>71</v>
      </c>
      <c r="E1898" t="e">
        <f>VLOOKUP($A1898,'lms01'!$1:$1048576,7,FALSE)</f>
        <v>#N/A</v>
      </c>
      <c r="F1898" t="e">
        <f>VLOOKUP($A1898,'lms01'!$1:$1048576,10,FALSE)</f>
        <v>#N/A</v>
      </c>
      <c r="G1898" t="e">
        <f>VLOOKUP($A1898,'lms01'!$1:$1048576,15,FALSE)</f>
        <v>#N/A</v>
      </c>
      <c r="H1898" t="e">
        <f>VLOOKUP($G1898,'lms12'!$A:$B,2,FALSE)</f>
        <v>#N/A</v>
      </c>
      <c r="I1898" t="e">
        <f>VLOOKUP($A1898,'lms01'!$1:$1048576,16,FALSE)</f>
        <v>#N/A</v>
      </c>
      <c r="J1898" t="e">
        <f>VLOOKUP($A1898,'lms01'!$1:$1048576,24,FALSE)</f>
        <v>#N/A</v>
      </c>
    </row>
    <row r="1899" spans="1:10" x14ac:dyDescent="0.2">
      <c r="A1899">
        <v>28104878411</v>
      </c>
      <c r="B1899" t="s">
        <v>2811</v>
      </c>
      <c r="C1899" t="s">
        <v>5</v>
      </c>
      <c r="D1899" t="s">
        <v>6</v>
      </c>
      <c r="E1899" t="e">
        <f>VLOOKUP($A1899,'lms01'!$1:$1048576,7,FALSE)</f>
        <v>#N/A</v>
      </c>
      <c r="F1899" t="e">
        <f>VLOOKUP($A1899,'lms01'!$1:$1048576,10,FALSE)</f>
        <v>#N/A</v>
      </c>
      <c r="G1899" t="e">
        <f>VLOOKUP($A1899,'lms01'!$1:$1048576,15,FALSE)</f>
        <v>#N/A</v>
      </c>
      <c r="H1899" t="e">
        <f>VLOOKUP($G1899,'lms12'!$A:$B,2,FALSE)</f>
        <v>#N/A</v>
      </c>
      <c r="I1899" t="e">
        <f>VLOOKUP($A1899,'lms01'!$1:$1048576,16,FALSE)</f>
        <v>#N/A</v>
      </c>
      <c r="J1899" t="e">
        <f>VLOOKUP($A1899,'lms01'!$1:$1048576,24,FALSE)</f>
        <v>#N/A</v>
      </c>
    </row>
    <row r="1900" spans="1:10" x14ac:dyDescent="0.2">
      <c r="A1900">
        <v>28104878911</v>
      </c>
      <c r="B1900" t="s">
        <v>3305</v>
      </c>
      <c r="C1900" t="s">
        <v>70</v>
      </c>
      <c r="D1900" t="s">
        <v>71</v>
      </c>
      <c r="E1900" t="e">
        <f>VLOOKUP($A1900,'lms01'!$1:$1048576,7,FALSE)</f>
        <v>#N/A</v>
      </c>
      <c r="F1900" t="e">
        <f>VLOOKUP($A1900,'lms01'!$1:$1048576,10,FALSE)</f>
        <v>#N/A</v>
      </c>
      <c r="G1900" t="e">
        <f>VLOOKUP($A1900,'lms01'!$1:$1048576,15,FALSE)</f>
        <v>#N/A</v>
      </c>
      <c r="H1900" t="e">
        <f>VLOOKUP($G1900,'lms12'!$A:$B,2,FALSE)</f>
        <v>#N/A</v>
      </c>
      <c r="I1900" t="e">
        <f>VLOOKUP($A1900,'lms01'!$1:$1048576,16,FALSE)</f>
        <v>#N/A</v>
      </c>
      <c r="J1900" t="e">
        <f>VLOOKUP($A1900,'lms01'!$1:$1048576,24,FALSE)</f>
        <v>#N/A</v>
      </c>
    </row>
    <row r="1901" spans="1:10" x14ac:dyDescent="0.2">
      <c r="A1901">
        <v>28104879011</v>
      </c>
      <c r="B1901" t="s">
        <v>3305</v>
      </c>
      <c r="C1901" t="s">
        <v>70</v>
      </c>
      <c r="D1901" t="s">
        <v>71</v>
      </c>
      <c r="E1901" t="e">
        <f>VLOOKUP($A1901,'lms01'!$1:$1048576,7,FALSE)</f>
        <v>#N/A</v>
      </c>
      <c r="F1901" t="e">
        <f>VLOOKUP($A1901,'lms01'!$1:$1048576,10,FALSE)</f>
        <v>#N/A</v>
      </c>
      <c r="G1901" t="e">
        <f>VLOOKUP($A1901,'lms01'!$1:$1048576,15,FALSE)</f>
        <v>#N/A</v>
      </c>
      <c r="H1901" t="e">
        <f>VLOOKUP($G1901,'lms12'!$A:$B,2,FALSE)</f>
        <v>#N/A</v>
      </c>
      <c r="I1901" t="e">
        <f>VLOOKUP($A1901,'lms01'!$1:$1048576,16,FALSE)</f>
        <v>#N/A</v>
      </c>
      <c r="J1901" t="e">
        <f>VLOOKUP($A1901,'lms01'!$1:$1048576,24,FALSE)</f>
        <v>#N/A</v>
      </c>
    </row>
    <row r="1902" spans="1:10" x14ac:dyDescent="0.2">
      <c r="A1902">
        <v>28104879111</v>
      </c>
      <c r="B1902" t="s">
        <v>3305</v>
      </c>
      <c r="C1902" t="s">
        <v>70</v>
      </c>
      <c r="D1902" t="s">
        <v>71</v>
      </c>
      <c r="E1902" t="e">
        <f>VLOOKUP($A1902,'lms01'!$1:$1048576,7,FALSE)</f>
        <v>#N/A</v>
      </c>
      <c r="F1902" t="e">
        <f>VLOOKUP($A1902,'lms01'!$1:$1048576,10,FALSE)</f>
        <v>#N/A</v>
      </c>
      <c r="G1902" t="e">
        <f>VLOOKUP($A1902,'lms01'!$1:$1048576,15,FALSE)</f>
        <v>#N/A</v>
      </c>
      <c r="H1902" t="e">
        <f>VLOOKUP($G1902,'lms12'!$A:$B,2,FALSE)</f>
        <v>#N/A</v>
      </c>
      <c r="I1902" t="e">
        <f>VLOOKUP($A1902,'lms01'!$1:$1048576,16,FALSE)</f>
        <v>#N/A</v>
      </c>
      <c r="J1902" t="e">
        <f>VLOOKUP($A1902,'lms01'!$1:$1048576,24,FALSE)</f>
        <v>#N/A</v>
      </c>
    </row>
    <row r="1903" spans="1:10" x14ac:dyDescent="0.2">
      <c r="A1903">
        <v>28104879411</v>
      </c>
      <c r="B1903" t="s">
        <v>3306</v>
      </c>
      <c r="C1903" t="s">
        <v>70</v>
      </c>
      <c r="D1903" t="s">
        <v>71</v>
      </c>
      <c r="E1903" t="e">
        <f>VLOOKUP($A1903,'lms01'!$1:$1048576,7,FALSE)</f>
        <v>#N/A</v>
      </c>
      <c r="F1903" t="e">
        <f>VLOOKUP($A1903,'lms01'!$1:$1048576,10,FALSE)</f>
        <v>#N/A</v>
      </c>
      <c r="G1903" t="e">
        <f>VLOOKUP($A1903,'lms01'!$1:$1048576,15,FALSE)</f>
        <v>#N/A</v>
      </c>
      <c r="H1903" t="e">
        <f>VLOOKUP($G1903,'lms12'!$A:$B,2,FALSE)</f>
        <v>#N/A</v>
      </c>
      <c r="I1903" t="e">
        <f>VLOOKUP($A1903,'lms01'!$1:$1048576,16,FALSE)</f>
        <v>#N/A</v>
      </c>
      <c r="J1903" t="e">
        <f>VLOOKUP($A1903,'lms01'!$1:$1048576,24,FALSE)</f>
        <v>#N/A</v>
      </c>
    </row>
    <row r="1904" spans="1:10" x14ac:dyDescent="0.2">
      <c r="A1904">
        <v>28104879511</v>
      </c>
      <c r="B1904" t="s">
        <v>3306</v>
      </c>
      <c r="C1904" t="s">
        <v>70</v>
      </c>
      <c r="D1904" t="s">
        <v>71</v>
      </c>
      <c r="E1904" t="e">
        <f>VLOOKUP($A1904,'lms01'!$1:$1048576,7,FALSE)</f>
        <v>#N/A</v>
      </c>
      <c r="F1904" t="e">
        <f>VLOOKUP($A1904,'lms01'!$1:$1048576,10,FALSE)</f>
        <v>#N/A</v>
      </c>
      <c r="G1904" t="e">
        <f>VLOOKUP($A1904,'lms01'!$1:$1048576,15,FALSE)</f>
        <v>#N/A</v>
      </c>
      <c r="H1904" t="e">
        <f>VLOOKUP($G1904,'lms12'!$A:$B,2,FALSE)</f>
        <v>#N/A</v>
      </c>
      <c r="I1904" t="e">
        <f>VLOOKUP($A1904,'lms01'!$1:$1048576,16,FALSE)</f>
        <v>#N/A</v>
      </c>
      <c r="J1904" t="e">
        <f>VLOOKUP($A1904,'lms01'!$1:$1048576,24,FALSE)</f>
        <v>#N/A</v>
      </c>
    </row>
    <row r="1905" spans="1:10" x14ac:dyDescent="0.2">
      <c r="A1905">
        <v>28104879611</v>
      </c>
      <c r="B1905" t="s">
        <v>3306</v>
      </c>
      <c r="C1905" t="s">
        <v>70</v>
      </c>
      <c r="D1905" t="s">
        <v>71</v>
      </c>
      <c r="E1905" t="e">
        <f>VLOOKUP($A1905,'lms01'!$1:$1048576,7,FALSE)</f>
        <v>#N/A</v>
      </c>
      <c r="F1905" t="e">
        <f>VLOOKUP($A1905,'lms01'!$1:$1048576,10,FALSE)</f>
        <v>#N/A</v>
      </c>
      <c r="G1905" t="e">
        <f>VLOOKUP($A1905,'lms01'!$1:$1048576,15,FALSE)</f>
        <v>#N/A</v>
      </c>
      <c r="H1905" t="e">
        <f>VLOOKUP($G1905,'lms12'!$A:$B,2,FALSE)</f>
        <v>#N/A</v>
      </c>
      <c r="I1905" t="e">
        <f>VLOOKUP($A1905,'lms01'!$1:$1048576,16,FALSE)</f>
        <v>#N/A</v>
      </c>
      <c r="J1905" t="e">
        <f>VLOOKUP($A1905,'lms01'!$1:$1048576,24,FALSE)</f>
        <v>#N/A</v>
      </c>
    </row>
    <row r="1906" spans="1:10" x14ac:dyDescent="0.2">
      <c r="A1906">
        <v>28104882111</v>
      </c>
      <c r="B1906" t="s">
        <v>3310</v>
      </c>
      <c r="C1906" t="s">
        <v>5</v>
      </c>
      <c r="D1906" t="s">
        <v>6</v>
      </c>
      <c r="E1906" t="e">
        <f>VLOOKUP($A1906,'lms01'!$1:$1048576,7,FALSE)</f>
        <v>#N/A</v>
      </c>
      <c r="F1906" t="e">
        <f>VLOOKUP($A1906,'lms01'!$1:$1048576,10,FALSE)</f>
        <v>#N/A</v>
      </c>
      <c r="G1906" t="e">
        <f>VLOOKUP($A1906,'lms01'!$1:$1048576,15,FALSE)</f>
        <v>#N/A</v>
      </c>
      <c r="H1906" t="e">
        <f>VLOOKUP($G1906,'lms12'!$A:$B,2,FALSE)</f>
        <v>#N/A</v>
      </c>
      <c r="I1906" t="e">
        <f>VLOOKUP($A1906,'lms01'!$1:$1048576,16,FALSE)</f>
        <v>#N/A</v>
      </c>
      <c r="J1906" t="e">
        <f>VLOOKUP($A1906,'lms01'!$1:$1048576,24,FALSE)</f>
        <v>#N/A</v>
      </c>
    </row>
    <row r="1907" spans="1:10" x14ac:dyDescent="0.2">
      <c r="A1907">
        <v>28104882211</v>
      </c>
      <c r="B1907" t="s">
        <v>3311</v>
      </c>
      <c r="C1907" t="s">
        <v>5</v>
      </c>
      <c r="D1907" t="s">
        <v>6</v>
      </c>
      <c r="E1907" t="e">
        <f>VLOOKUP($A1907,'lms01'!$1:$1048576,7,FALSE)</f>
        <v>#N/A</v>
      </c>
      <c r="F1907" t="e">
        <f>VLOOKUP($A1907,'lms01'!$1:$1048576,10,FALSE)</f>
        <v>#N/A</v>
      </c>
      <c r="G1907" t="e">
        <f>VLOOKUP($A1907,'lms01'!$1:$1048576,15,FALSE)</f>
        <v>#N/A</v>
      </c>
      <c r="H1907" t="e">
        <f>VLOOKUP($G1907,'lms12'!$A:$B,2,FALSE)</f>
        <v>#N/A</v>
      </c>
      <c r="I1907" t="e">
        <f>VLOOKUP($A1907,'lms01'!$1:$1048576,16,FALSE)</f>
        <v>#N/A</v>
      </c>
      <c r="J1907" t="e">
        <f>VLOOKUP($A1907,'lms01'!$1:$1048576,24,FALSE)</f>
        <v>#N/A</v>
      </c>
    </row>
    <row r="1908" spans="1:10" x14ac:dyDescent="0.2">
      <c r="A1908">
        <v>28104883311</v>
      </c>
      <c r="B1908" t="s">
        <v>3314</v>
      </c>
      <c r="C1908" t="s">
        <v>5</v>
      </c>
      <c r="D1908" t="s">
        <v>6</v>
      </c>
      <c r="E1908" t="e">
        <f>VLOOKUP($A1908,'lms01'!$1:$1048576,7,FALSE)</f>
        <v>#N/A</v>
      </c>
      <c r="F1908" t="e">
        <f>VLOOKUP($A1908,'lms01'!$1:$1048576,10,FALSE)</f>
        <v>#N/A</v>
      </c>
      <c r="G1908" t="e">
        <f>VLOOKUP($A1908,'lms01'!$1:$1048576,15,FALSE)</f>
        <v>#N/A</v>
      </c>
      <c r="H1908" t="e">
        <f>VLOOKUP($G1908,'lms12'!$A:$B,2,FALSE)</f>
        <v>#N/A</v>
      </c>
      <c r="I1908" t="e">
        <f>VLOOKUP($A1908,'lms01'!$1:$1048576,16,FALSE)</f>
        <v>#N/A</v>
      </c>
      <c r="J1908" t="e">
        <f>VLOOKUP($A1908,'lms01'!$1:$1048576,24,FALSE)</f>
        <v>#N/A</v>
      </c>
    </row>
    <row r="1909" spans="1:10" x14ac:dyDescent="0.2">
      <c r="A1909">
        <v>28104884611</v>
      </c>
      <c r="B1909" t="s">
        <v>3316</v>
      </c>
      <c r="C1909" t="s">
        <v>5</v>
      </c>
      <c r="D1909" t="s">
        <v>6</v>
      </c>
      <c r="E1909" t="e">
        <f>VLOOKUP($A1909,'lms01'!$1:$1048576,7,FALSE)</f>
        <v>#N/A</v>
      </c>
      <c r="F1909" t="e">
        <f>VLOOKUP($A1909,'lms01'!$1:$1048576,10,FALSE)</f>
        <v>#N/A</v>
      </c>
      <c r="G1909" t="e">
        <f>VLOOKUP($A1909,'lms01'!$1:$1048576,15,FALSE)</f>
        <v>#N/A</v>
      </c>
      <c r="H1909" t="e">
        <f>VLOOKUP($G1909,'lms12'!$A:$B,2,FALSE)</f>
        <v>#N/A</v>
      </c>
      <c r="I1909" t="e">
        <f>VLOOKUP($A1909,'lms01'!$1:$1048576,16,FALSE)</f>
        <v>#N/A</v>
      </c>
      <c r="J1909" t="e">
        <f>VLOOKUP($A1909,'lms01'!$1:$1048576,24,FALSE)</f>
        <v>#N/A</v>
      </c>
    </row>
    <row r="1910" spans="1:10" x14ac:dyDescent="0.2">
      <c r="A1910">
        <v>28104884811</v>
      </c>
      <c r="B1910" t="s">
        <v>3316</v>
      </c>
      <c r="C1910" t="s">
        <v>5</v>
      </c>
      <c r="D1910" t="s">
        <v>6</v>
      </c>
      <c r="E1910" t="e">
        <f>VLOOKUP($A1910,'lms01'!$1:$1048576,7,FALSE)</f>
        <v>#N/A</v>
      </c>
      <c r="F1910" t="e">
        <f>VLOOKUP($A1910,'lms01'!$1:$1048576,10,FALSE)</f>
        <v>#N/A</v>
      </c>
      <c r="G1910" t="e">
        <f>VLOOKUP($A1910,'lms01'!$1:$1048576,15,FALSE)</f>
        <v>#N/A</v>
      </c>
      <c r="H1910" t="e">
        <f>VLOOKUP($G1910,'lms12'!$A:$B,2,FALSE)</f>
        <v>#N/A</v>
      </c>
      <c r="I1910" t="e">
        <f>VLOOKUP($A1910,'lms01'!$1:$1048576,16,FALSE)</f>
        <v>#N/A</v>
      </c>
      <c r="J1910" t="e">
        <f>VLOOKUP($A1910,'lms01'!$1:$1048576,24,FALSE)</f>
        <v>#N/A</v>
      </c>
    </row>
    <row r="1911" spans="1:10" x14ac:dyDescent="0.2">
      <c r="A1911">
        <v>28104885911</v>
      </c>
      <c r="B1911" t="s">
        <v>3319</v>
      </c>
      <c r="C1911" t="s">
        <v>437</v>
      </c>
      <c r="D1911" t="s">
        <v>438</v>
      </c>
      <c r="E1911" t="e">
        <f>VLOOKUP($A1911,'lms01'!$1:$1048576,7,FALSE)</f>
        <v>#N/A</v>
      </c>
      <c r="F1911" t="e">
        <f>VLOOKUP($A1911,'lms01'!$1:$1048576,10,FALSE)</f>
        <v>#N/A</v>
      </c>
      <c r="G1911" t="e">
        <f>VLOOKUP($A1911,'lms01'!$1:$1048576,15,FALSE)</f>
        <v>#N/A</v>
      </c>
      <c r="H1911" t="e">
        <f>VLOOKUP($G1911,'lms12'!$A:$B,2,FALSE)</f>
        <v>#N/A</v>
      </c>
      <c r="I1911" t="e">
        <f>VLOOKUP($A1911,'lms01'!$1:$1048576,16,FALSE)</f>
        <v>#N/A</v>
      </c>
      <c r="J1911" t="e">
        <f>VLOOKUP($A1911,'lms01'!$1:$1048576,24,FALSE)</f>
        <v>#N/A</v>
      </c>
    </row>
    <row r="1912" spans="1:10" x14ac:dyDescent="0.2">
      <c r="A1912">
        <v>28104886011</v>
      </c>
      <c r="B1912" t="s">
        <v>3319</v>
      </c>
      <c r="C1912" t="s">
        <v>437</v>
      </c>
      <c r="D1912" t="s">
        <v>438</v>
      </c>
      <c r="E1912" t="e">
        <f>VLOOKUP($A1912,'lms01'!$1:$1048576,7,FALSE)</f>
        <v>#N/A</v>
      </c>
      <c r="F1912" t="e">
        <f>VLOOKUP($A1912,'lms01'!$1:$1048576,10,FALSE)</f>
        <v>#N/A</v>
      </c>
      <c r="G1912" t="e">
        <f>VLOOKUP($A1912,'lms01'!$1:$1048576,15,FALSE)</f>
        <v>#N/A</v>
      </c>
      <c r="H1912" t="e">
        <f>VLOOKUP($G1912,'lms12'!$A:$B,2,FALSE)</f>
        <v>#N/A</v>
      </c>
      <c r="I1912" t="e">
        <f>VLOOKUP($A1912,'lms01'!$1:$1048576,16,FALSE)</f>
        <v>#N/A</v>
      </c>
      <c r="J1912" t="e">
        <f>VLOOKUP($A1912,'lms01'!$1:$1048576,24,FALSE)</f>
        <v>#N/A</v>
      </c>
    </row>
    <row r="1913" spans="1:10" x14ac:dyDescent="0.2">
      <c r="A1913">
        <v>28104886111</v>
      </c>
      <c r="B1913" t="s">
        <v>3319</v>
      </c>
      <c r="C1913" t="s">
        <v>437</v>
      </c>
      <c r="D1913" t="s">
        <v>438</v>
      </c>
      <c r="E1913" t="e">
        <f>VLOOKUP($A1913,'lms01'!$1:$1048576,7,FALSE)</f>
        <v>#N/A</v>
      </c>
      <c r="F1913" t="e">
        <f>VLOOKUP($A1913,'lms01'!$1:$1048576,10,FALSE)</f>
        <v>#N/A</v>
      </c>
      <c r="G1913" t="e">
        <f>VLOOKUP($A1913,'lms01'!$1:$1048576,15,FALSE)</f>
        <v>#N/A</v>
      </c>
      <c r="H1913" t="e">
        <f>VLOOKUP($G1913,'lms12'!$A:$B,2,FALSE)</f>
        <v>#N/A</v>
      </c>
      <c r="I1913" t="e">
        <f>VLOOKUP($A1913,'lms01'!$1:$1048576,16,FALSE)</f>
        <v>#N/A</v>
      </c>
      <c r="J1913" t="e">
        <f>VLOOKUP($A1913,'lms01'!$1:$1048576,24,FALSE)</f>
        <v>#N/A</v>
      </c>
    </row>
    <row r="1914" spans="1:10" x14ac:dyDescent="0.2">
      <c r="A1914">
        <v>28104886211</v>
      </c>
      <c r="B1914" t="s">
        <v>3319</v>
      </c>
      <c r="C1914" t="s">
        <v>437</v>
      </c>
      <c r="D1914" t="s">
        <v>438</v>
      </c>
      <c r="E1914" t="e">
        <f>VLOOKUP($A1914,'lms01'!$1:$1048576,7,FALSE)</f>
        <v>#N/A</v>
      </c>
      <c r="F1914" t="e">
        <f>VLOOKUP($A1914,'lms01'!$1:$1048576,10,FALSE)</f>
        <v>#N/A</v>
      </c>
      <c r="G1914" t="e">
        <f>VLOOKUP($A1914,'lms01'!$1:$1048576,15,FALSE)</f>
        <v>#N/A</v>
      </c>
      <c r="H1914" t="e">
        <f>VLOOKUP($G1914,'lms12'!$A:$B,2,FALSE)</f>
        <v>#N/A</v>
      </c>
      <c r="I1914" t="e">
        <f>VLOOKUP($A1914,'lms01'!$1:$1048576,16,FALSE)</f>
        <v>#N/A</v>
      </c>
      <c r="J1914" t="e">
        <f>VLOOKUP($A1914,'lms01'!$1:$1048576,24,FALSE)</f>
        <v>#N/A</v>
      </c>
    </row>
    <row r="1915" spans="1:10" x14ac:dyDescent="0.2">
      <c r="A1915">
        <v>28104886311</v>
      </c>
      <c r="B1915" t="s">
        <v>3319</v>
      </c>
      <c r="C1915" t="s">
        <v>437</v>
      </c>
      <c r="D1915" t="s">
        <v>438</v>
      </c>
      <c r="E1915" t="e">
        <f>VLOOKUP($A1915,'lms01'!$1:$1048576,7,FALSE)</f>
        <v>#N/A</v>
      </c>
      <c r="F1915" t="e">
        <f>VLOOKUP($A1915,'lms01'!$1:$1048576,10,FALSE)</f>
        <v>#N/A</v>
      </c>
      <c r="G1915" t="e">
        <f>VLOOKUP($A1915,'lms01'!$1:$1048576,15,FALSE)</f>
        <v>#N/A</v>
      </c>
      <c r="H1915" t="e">
        <f>VLOOKUP($G1915,'lms12'!$A:$B,2,FALSE)</f>
        <v>#N/A</v>
      </c>
      <c r="I1915" t="e">
        <f>VLOOKUP($A1915,'lms01'!$1:$1048576,16,FALSE)</f>
        <v>#N/A</v>
      </c>
      <c r="J1915" t="e">
        <f>VLOOKUP($A1915,'lms01'!$1:$1048576,24,FALSE)</f>
        <v>#N/A</v>
      </c>
    </row>
    <row r="1916" spans="1:10" x14ac:dyDescent="0.2">
      <c r="A1916">
        <v>28104886411</v>
      </c>
      <c r="B1916" t="s">
        <v>3319</v>
      </c>
      <c r="C1916" t="s">
        <v>437</v>
      </c>
      <c r="D1916" t="s">
        <v>438</v>
      </c>
      <c r="E1916" t="e">
        <f>VLOOKUP($A1916,'lms01'!$1:$1048576,7,FALSE)</f>
        <v>#N/A</v>
      </c>
      <c r="F1916" t="e">
        <f>VLOOKUP($A1916,'lms01'!$1:$1048576,10,FALSE)</f>
        <v>#N/A</v>
      </c>
      <c r="G1916" t="e">
        <f>VLOOKUP($A1916,'lms01'!$1:$1048576,15,FALSE)</f>
        <v>#N/A</v>
      </c>
      <c r="H1916" t="e">
        <f>VLOOKUP($G1916,'lms12'!$A:$B,2,FALSE)</f>
        <v>#N/A</v>
      </c>
      <c r="I1916" t="e">
        <f>VLOOKUP($A1916,'lms01'!$1:$1048576,16,FALSE)</f>
        <v>#N/A</v>
      </c>
      <c r="J1916" t="e">
        <f>VLOOKUP($A1916,'lms01'!$1:$1048576,24,FALSE)</f>
        <v>#N/A</v>
      </c>
    </row>
    <row r="1917" spans="1:10" x14ac:dyDescent="0.2">
      <c r="A1917">
        <v>28104886711</v>
      </c>
      <c r="B1917" t="s">
        <v>3320</v>
      </c>
      <c r="C1917" t="s">
        <v>70</v>
      </c>
      <c r="D1917" t="s">
        <v>71</v>
      </c>
      <c r="E1917" t="e">
        <f>VLOOKUP($A1917,'lms01'!$1:$1048576,7,FALSE)</f>
        <v>#N/A</v>
      </c>
      <c r="F1917" t="e">
        <f>VLOOKUP($A1917,'lms01'!$1:$1048576,10,FALSE)</f>
        <v>#N/A</v>
      </c>
      <c r="G1917" t="e">
        <f>VLOOKUP($A1917,'lms01'!$1:$1048576,15,FALSE)</f>
        <v>#N/A</v>
      </c>
      <c r="H1917" t="e">
        <f>VLOOKUP($G1917,'lms12'!$A:$B,2,FALSE)</f>
        <v>#N/A</v>
      </c>
      <c r="I1917" t="e">
        <f>VLOOKUP($A1917,'lms01'!$1:$1048576,16,FALSE)</f>
        <v>#N/A</v>
      </c>
      <c r="J1917" t="e">
        <f>VLOOKUP($A1917,'lms01'!$1:$1048576,24,FALSE)</f>
        <v>#N/A</v>
      </c>
    </row>
    <row r="1918" spans="1:10" x14ac:dyDescent="0.2">
      <c r="A1918">
        <v>28104888211</v>
      </c>
      <c r="B1918" t="s">
        <v>3325</v>
      </c>
      <c r="C1918" t="s">
        <v>70</v>
      </c>
      <c r="D1918" t="s">
        <v>71</v>
      </c>
      <c r="E1918" t="e">
        <f>VLOOKUP($A1918,'lms01'!$1:$1048576,7,FALSE)</f>
        <v>#N/A</v>
      </c>
      <c r="F1918" t="e">
        <f>VLOOKUP($A1918,'lms01'!$1:$1048576,10,FALSE)</f>
        <v>#N/A</v>
      </c>
      <c r="G1918" t="e">
        <f>VLOOKUP($A1918,'lms01'!$1:$1048576,15,FALSE)</f>
        <v>#N/A</v>
      </c>
      <c r="H1918" t="e">
        <f>VLOOKUP($G1918,'lms12'!$A:$B,2,FALSE)</f>
        <v>#N/A</v>
      </c>
      <c r="I1918" t="e">
        <f>VLOOKUP($A1918,'lms01'!$1:$1048576,16,FALSE)</f>
        <v>#N/A</v>
      </c>
      <c r="J1918" t="e">
        <f>VLOOKUP($A1918,'lms01'!$1:$1048576,24,FALSE)</f>
        <v>#N/A</v>
      </c>
    </row>
    <row r="1919" spans="1:10" x14ac:dyDescent="0.2">
      <c r="A1919">
        <v>28104890211</v>
      </c>
      <c r="B1919" t="s">
        <v>3328</v>
      </c>
      <c r="C1919" t="s">
        <v>5</v>
      </c>
      <c r="D1919" t="s">
        <v>6</v>
      </c>
      <c r="E1919" t="str">
        <f>VLOOKUP($A1919,'lms01'!$1:$1048576,7,FALSE)</f>
        <v>filmovertrukne tabl.</v>
      </c>
      <c r="F1919" t="str">
        <f>VLOOKUP($A1919,'lms01'!$1:$1048576,10,FALSE)</f>
        <v>160 mg+12,5 mg</v>
      </c>
      <c r="G1919" t="str">
        <f>VLOOKUP($A1919,'lms01'!$1:$1048576,15,FALSE)</f>
        <v>C09DA03</v>
      </c>
      <c r="H1919" t="str">
        <f>VLOOKUP($G1919,'lms12'!$A:$B,2,FALSE)</f>
        <v>Valsartan og diuretica</v>
      </c>
      <c r="I1919" t="str">
        <f>VLOOKUP($A1919,'lms01'!$1:$1048576,16,FALSE)</f>
        <v>OR</v>
      </c>
      <c r="J1919">
        <f>VLOOKUP($A1919,'lms01'!$1:$1048576,24,FALSE)</f>
        <v>0</v>
      </c>
    </row>
    <row r="1920" spans="1:10" x14ac:dyDescent="0.2">
      <c r="A1920">
        <v>28104890611</v>
      </c>
      <c r="B1920" t="s">
        <v>3329</v>
      </c>
      <c r="C1920" t="s">
        <v>5</v>
      </c>
      <c r="D1920" t="s">
        <v>6</v>
      </c>
      <c r="E1920" t="e">
        <f>VLOOKUP($A1920,'lms01'!$1:$1048576,7,FALSE)</f>
        <v>#N/A</v>
      </c>
      <c r="F1920" t="e">
        <f>VLOOKUP($A1920,'lms01'!$1:$1048576,10,FALSE)</f>
        <v>#N/A</v>
      </c>
      <c r="G1920" t="e">
        <f>VLOOKUP($A1920,'lms01'!$1:$1048576,15,FALSE)</f>
        <v>#N/A</v>
      </c>
      <c r="H1920" t="e">
        <f>VLOOKUP($G1920,'lms12'!$A:$B,2,FALSE)</f>
        <v>#N/A</v>
      </c>
      <c r="I1920" t="e">
        <f>VLOOKUP($A1920,'lms01'!$1:$1048576,16,FALSE)</f>
        <v>#N/A</v>
      </c>
      <c r="J1920" t="e">
        <f>VLOOKUP($A1920,'lms01'!$1:$1048576,24,FALSE)</f>
        <v>#N/A</v>
      </c>
    </row>
    <row r="1921" spans="1:10" x14ac:dyDescent="0.2">
      <c r="A1921">
        <v>28104890711</v>
      </c>
      <c r="B1921" t="s">
        <v>3329</v>
      </c>
      <c r="C1921" t="s">
        <v>5</v>
      </c>
      <c r="D1921" t="s">
        <v>6</v>
      </c>
      <c r="E1921" t="e">
        <f>VLOOKUP($A1921,'lms01'!$1:$1048576,7,FALSE)</f>
        <v>#N/A</v>
      </c>
      <c r="F1921" t="e">
        <f>VLOOKUP($A1921,'lms01'!$1:$1048576,10,FALSE)</f>
        <v>#N/A</v>
      </c>
      <c r="G1921" t="e">
        <f>VLOOKUP($A1921,'lms01'!$1:$1048576,15,FALSE)</f>
        <v>#N/A</v>
      </c>
      <c r="H1921" t="e">
        <f>VLOOKUP($G1921,'lms12'!$A:$B,2,FALSE)</f>
        <v>#N/A</v>
      </c>
      <c r="I1921" t="e">
        <f>VLOOKUP($A1921,'lms01'!$1:$1048576,16,FALSE)</f>
        <v>#N/A</v>
      </c>
      <c r="J1921" t="e">
        <f>VLOOKUP($A1921,'lms01'!$1:$1048576,24,FALSE)</f>
        <v>#N/A</v>
      </c>
    </row>
    <row r="1922" spans="1:10" x14ac:dyDescent="0.2">
      <c r="A1922">
        <v>28104891311</v>
      </c>
      <c r="B1922" t="s">
        <v>3330</v>
      </c>
      <c r="C1922" t="s">
        <v>5</v>
      </c>
      <c r="D1922" t="s">
        <v>6</v>
      </c>
      <c r="E1922" t="e">
        <f>VLOOKUP($A1922,'lms01'!$1:$1048576,7,FALSE)</f>
        <v>#N/A</v>
      </c>
      <c r="F1922" t="e">
        <f>VLOOKUP($A1922,'lms01'!$1:$1048576,10,FALSE)</f>
        <v>#N/A</v>
      </c>
      <c r="G1922" t="e">
        <f>VLOOKUP($A1922,'lms01'!$1:$1048576,15,FALSE)</f>
        <v>#N/A</v>
      </c>
      <c r="H1922" t="e">
        <f>VLOOKUP($G1922,'lms12'!$A:$B,2,FALSE)</f>
        <v>#N/A</v>
      </c>
      <c r="I1922" t="e">
        <f>VLOOKUP($A1922,'lms01'!$1:$1048576,16,FALSE)</f>
        <v>#N/A</v>
      </c>
      <c r="J1922" t="e">
        <f>VLOOKUP($A1922,'lms01'!$1:$1048576,24,FALSE)</f>
        <v>#N/A</v>
      </c>
    </row>
    <row r="1923" spans="1:10" x14ac:dyDescent="0.2">
      <c r="A1923">
        <v>28104892011</v>
      </c>
      <c r="B1923" t="s">
        <v>164</v>
      </c>
      <c r="C1923" t="s">
        <v>5</v>
      </c>
      <c r="D1923" t="s">
        <v>6</v>
      </c>
      <c r="E1923" t="e">
        <f>VLOOKUP($A1923,'lms01'!$1:$1048576,7,FALSE)</f>
        <v>#N/A</v>
      </c>
      <c r="F1923" t="e">
        <f>VLOOKUP($A1923,'lms01'!$1:$1048576,10,FALSE)</f>
        <v>#N/A</v>
      </c>
      <c r="G1923" t="e">
        <f>VLOOKUP($A1923,'lms01'!$1:$1048576,15,FALSE)</f>
        <v>#N/A</v>
      </c>
      <c r="H1923" t="e">
        <f>VLOOKUP($G1923,'lms12'!$A:$B,2,FALSE)</f>
        <v>#N/A</v>
      </c>
      <c r="I1923" t="e">
        <f>VLOOKUP($A1923,'lms01'!$1:$1048576,16,FALSE)</f>
        <v>#N/A</v>
      </c>
      <c r="J1923" t="e">
        <f>VLOOKUP($A1923,'lms01'!$1:$1048576,24,FALSE)</f>
        <v>#N/A</v>
      </c>
    </row>
    <row r="1924" spans="1:10" x14ac:dyDescent="0.2">
      <c r="A1924">
        <v>28104892311</v>
      </c>
      <c r="B1924" t="s">
        <v>2697</v>
      </c>
      <c r="C1924" t="s">
        <v>5</v>
      </c>
      <c r="D1924" t="s">
        <v>6</v>
      </c>
      <c r="E1924" t="e">
        <f>VLOOKUP($A1924,'lms01'!$1:$1048576,7,FALSE)</f>
        <v>#N/A</v>
      </c>
      <c r="F1924" t="e">
        <f>VLOOKUP($A1924,'lms01'!$1:$1048576,10,FALSE)</f>
        <v>#N/A</v>
      </c>
      <c r="G1924" t="e">
        <f>VLOOKUP($A1924,'lms01'!$1:$1048576,15,FALSE)</f>
        <v>#N/A</v>
      </c>
      <c r="H1924" t="e">
        <f>VLOOKUP($G1924,'lms12'!$A:$B,2,FALSE)</f>
        <v>#N/A</v>
      </c>
      <c r="I1924" t="e">
        <f>VLOOKUP($A1924,'lms01'!$1:$1048576,16,FALSE)</f>
        <v>#N/A</v>
      </c>
      <c r="J1924" t="e">
        <f>VLOOKUP($A1924,'lms01'!$1:$1048576,24,FALSE)</f>
        <v>#N/A</v>
      </c>
    </row>
    <row r="1925" spans="1:10" x14ac:dyDescent="0.2">
      <c r="A1925">
        <v>28104893811</v>
      </c>
      <c r="B1925" t="s">
        <v>3335</v>
      </c>
      <c r="C1925" t="s">
        <v>5</v>
      </c>
      <c r="D1925" t="s">
        <v>6</v>
      </c>
      <c r="E1925" t="e">
        <f>VLOOKUP($A1925,'lms01'!$1:$1048576,7,FALSE)</f>
        <v>#N/A</v>
      </c>
      <c r="F1925" t="e">
        <f>VLOOKUP($A1925,'lms01'!$1:$1048576,10,FALSE)</f>
        <v>#N/A</v>
      </c>
      <c r="G1925" t="e">
        <f>VLOOKUP($A1925,'lms01'!$1:$1048576,15,FALSE)</f>
        <v>#N/A</v>
      </c>
      <c r="H1925" t="e">
        <f>VLOOKUP($G1925,'lms12'!$A:$B,2,FALSE)</f>
        <v>#N/A</v>
      </c>
      <c r="I1925" t="e">
        <f>VLOOKUP($A1925,'lms01'!$1:$1048576,16,FALSE)</f>
        <v>#N/A</v>
      </c>
      <c r="J1925" t="e">
        <f>VLOOKUP($A1925,'lms01'!$1:$1048576,24,FALSE)</f>
        <v>#N/A</v>
      </c>
    </row>
    <row r="1926" spans="1:10" x14ac:dyDescent="0.2">
      <c r="A1926">
        <v>28104893911</v>
      </c>
      <c r="B1926" t="s">
        <v>3335</v>
      </c>
      <c r="C1926" t="s">
        <v>5</v>
      </c>
      <c r="D1926" t="s">
        <v>6</v>
      </c>
      <c r="E1926" t="e">
        <f>VLOOKUP($A1926,'lms01'!$1:$1048576,7,FALSE)</f>
        <v>#N/A</v>
      </c>
      <c r="F1926" t="e">
        <f>VLOOKUP($A1926,'lms01'!$1:$1048576,10,FALSE)</f>
        <v>#N/A</v>
      </c>
      <c r="G1926" t="e">
        <f>VLOOKUP($A1926,'lms01'!$1:$1048576,15,FALSE)</f>
        <v>#N/A</v>
      </c>
      <c r="H1926" t="e">
        <f>VLOOKUP($G1926,'lms12'!$A:$B,2,FALSE)</f>
        <v>#N/A</v>
      </c>
      <c r="I1926" t="e">
        <f>VLOOKUP($A1926,'lms01'!$1:$1048576,16,FALSE)</f>
        <v>#N/A</v>
      </c>
      <c r="J1926" t="e">
        <f>VLOOKUP($A1926,'lms01'!$1:$1048576,24,FALSE)</f>
        <v>#N/A</v>
      </c>
    </row>
    <row r="1927" spans="1:10" x14ac:dyDescent="0.2">
      <c r="A1927">
        <v>28104895111</v>
      </c>
      <c r="B1927" t="s">
        <v>3338</v>
      </c>
      <c r="C1927" t="s">
        <v>56</v>
      </c>
      <c r="D1927" t="s">
        <v>57</v>
      </c>
      <c r="E1927" t="e">
        <f>VLOOKUP($A1927,'lms01'!$1:$1048576,7,FALSE)</f>
        <v>#N/A</v>
      </c>
      <c r="F1927" t="e">
        <f>VLOOKUP($A1927,'lms01'!$1:$1048576,10,FALSE)</f>
        <v>#N/A</v>
      </c>
      <c r="G1927" t="e">
        <f>VLOOKUP($A1927,'lms01'!$1:$1048576,15,FALSE)</f>
        <v>#N/A</v>
      </c>
      <c r="H1927" t="e">
        <f>VLOOKUP($G1927,'lms12'!$A:$B,2,FALSE)</f>
        <v>#N/A</v>
      </c>
      <c r="I1927" t="e">
        <f>VLOOKUP($A1927,'lms01'!$1:$1048576,16,FALSE)</f>
        <v>#N/A</v>
      </c>
      <c r="J1927" t="e">
        <f>VLOOKUP($A1927,'lms01'!$1:$1048576,24,FALSE)</f>
        <v>#N/A</v>
      </c>
    </row>
    <row r="1928" spans="1:10" x14ac:dyDescent="0.2">
      <c r="A1928">
        <v>28104896211</v>
      </c>
      <c r="B1928" t="s">
        <v>3341</v>
      </c>
      <c r="C1928" t="s">
        <v>5</v>
      </c>
      <c r="D1928" t="s">
        <v>6</v>
      </c>
      <c r="E1928" t="e">
        <f>VLOOKUP($A1928,'lms01'!$1:$1048576,7,FALSE)</f>
        <v>#N/A</v>
      </c>
      <c r="F1928" t="e">
        <f>VLOOKUP($A1928,'lms01'!$1:$1048576,10,FALSE)</f>
        <v>#N/A</v>
      </c>
      <c r="G1928" t="e">
        <f>VLOOKUP($A1928,'lms01'!$1:$1048576,15,FALSE)</f>
        <v>#N/A</v>
      </c>
      <c r="H1928" t="e">
        <f>VLOOKUP($G1928,'lms12'!$A:$B,2,FALSE)</f>
        <v>#N/A</v>
      </c>
      <c r="I1928" t="e">
        <f>VLOOKUP($A1928,'lms01'!$1:$1048576,16,FALSE)</f>
        <v>#N/A</v>
      </c>
      <c r="J1928" t="e">
        <f>VLOOKUP($A1928,'lms01'!$1:$1048576,24,FALSE)</f>
        <v>#N/A</v>
      </c>
    </row>
    <row r="1929" spans="1:10" x14ac:dyDescent="0.2">
      <c r="A1929">
        <v>28104896311</v>
      </c>
      <c r="B1929" t="s">
        <v>3341</v>
      </c>
      <c r="C1929" t="s">
        <v>5</v>
      </c>
      <c r="D1929" t="s">
        <v>6</v>
      </c>
      <c r="E1929" t="e">
        <f>VLOOKUP($A1929,'lms01'!$1:$1048576,7,FALSE)</f>
        <v>#N/A</v>
      </c>
      <c r="F1929" t="e">
        <f>VLOOKUP($A1929,'lms01'!$1:$1048576,10,FALSE)</f>
        <v>#N/A</v>
      </c>
      <c r="G1929" t="e">
        <f>VLOOKUP($A1929,'lms01'!$1:$1048576,15,FALSE)</f>
        <v>#N/A</v>
      </c>
      <c r="H1929" t="e">
        <f>VLOOKUP($G1929,'lms12'!$A:$B,2,FALSE)</f>
        <v>#N/A</v>
      </c>
      <c r="I1929" t="e">
        <f>VLOOKUP($A1929,'lms01'!$1:$1048576,16,FALSE)</f>
        <v>#N/A</v>
      </c>
      <c r="J1929" t="e">
        <f>VLOOKUP($A1929,'lms01'!$1:$1048576,24,FALSE)</f>
        <v>#N/A</v>
      </c>
    </row>
    <row r="1930" spans="1:10" x14ac:dyDescent="0.2">
      <c r="A1930">
        <v>28104897111</v>
      </c>
      <c r="B1930" t="s">
        <v>3342</v>
      </c>
      <c r="C1930" t="s">
        <v>326</v>
      </c>
      <c r="D1930" t="s">
        <v>327</v>
      </c>
      <c r="E1930" t="e">
        <f>VLOOKUP($A1930,'lms01'!$1:$1048576,7,FALSE)</f>
        <v>#N/A</v>
      </c>
      <c r="F1930" t="e">
        <f>VLOOKUP($A1930,'lms01'!$1:$1048576,10,FALSE)</f>
        <v>#N/A</v>
      </c>
      <c r="G1930" t="e">
        <f>VLOOKUP($A1930,'lms01'!$1:$1048576,15,FALSE)</f>
        <v>#N/A</v>
      </c>
      <c r="H1930" t="e">
        <f>VLOOKUP($G1930,'lms12'!$A:$B,2,FALSE)</f>
        <v>#N/A</v>
      </c>
      <c r="I1930" t="e">
        <f>VLOOKUP($A1930,'lms01'!$1:$1048576,16,FALSE)</f>
        <v>#N/A</v>
      </c>
      <c r="J1930" t="e">
        <f>VLOOKUP($A1930,'lms01'!$1:$1048576,24,FALSE)</f>
        <v>#N/A</v>
      </c>
    </row>
    <row r="1931" spans="1:10" x14ac:dyDescent="0.2">
      <c r="A1931">
        <v>28104901111</v>
      </c>
      <c r="B1931" t="s">
        <v>3345</v>
      </c>
      <c r="C1931" t="s">
        <v>70</v>
      </c>
      <c r="D1931" t="s">
        <v>71</v>
      </c>
      <c r="E1931" t="e">
        <f>VLOOKUP($A1931,'lms01'!$1:$1048576,7,FALSE)</f>
        <v>#N/A</v>
      </c>
      <c r="F1931" t="e">
        <f>VLOOKUP($A1931,'lms01'!$1:$1048576,10,FALSE)</f>
        <v>#N/A</v>
      </c>
      <c r="G1931" t="e">
        <f>VLOOKUP($A1931,'lms01'!$1:$1048576,15,FALSE)</f>
        <v>#N/A</v>
      </c>
      <c r="H1931" t="e">
        <f>VLOOKUP($G1931,'lms12'!$A:$B,2,FALSE)</f>
        <v>#N/A</v>
      </c>
      <c r="I1931" t="e">
        <f>VLOOKUP($A1931,'lms01'!$1:$1048576,16,FALSE)</f>
        <v>#N/A</v>
      </c>
      <c r="J1931" t="e">
        <f>VLOOKUP($A1931,'lms01'!$1:$1048576,24,FALSE)</f>
        <v>#N/A</v>
      </c>
    </row>
    <row r="1932" spans="1:10" x14ac:dyDescent="0.2">
      <c r="A1932">
        <v>28104902911</v>
      </c>
      <c r="B1932" t="s">
        <v>568</v>
      </c>
      <c r="C1932" t="s">
        <v>16</v>
      </c>
      <c r="D1932" t="s">
        <v>16</v>
      </c>
      <c r="E1932" t="e">
        <f>VLOOKUP($A1932,'lms01'!$1:$1048576,7,FALSE)</f>
        <v>#N/A</v>
      </c>
      <c r="F1932" t="e">
        <f>VLOOKUP($A1932,'lms01'!$1:$1048576,10,FALSE)</f>
        <v>#N/A</v>
      </c>
      <c r="G1932" t="e">
        <f>VLOOKUP($A1932,'lms01'!$1:$1048576,15,FALSE)</f>
        <v>#N/A</v>
      </c>
      <c r="H1932" t="e">
        <f>VLOOKUP($G1932,'lms12'!$A:$B,2,FALSE)</f>
        <v>#N/A</v>
      </c>
      <c r="I1932" t="e">
        <f>VLOOKUP($A1932,'lms01'!$1:$1048576,16,FALSE)</f>
        <v>#N/A</v>
      </c>
      <c r="J1932" t="e">
        <f>VLOOKUP($A1932,'lms01'!$1:$1048576,24,FALSE)</f>
        <v>#N/A</v>
      </c>
    </row>
    <row r="1933" spans="1:10" x14ac:dyDescent="0.2">
      <c r="A1933">
        <v>28104903311</v>
      </c>
      <c r="B1933" t="s">
        <v>3347</v>
      </c>
      <c r="C1933" t="s">
        <v>5</v>
      </c>
      <c r="D1933" t="s">
        <v>6</v>
      </c>
      <c r="E1933" t="e">
        <f>VLOOKUP($A1933,'lms01'!$1:$1048576,7,FALSE)</f>
        <v>#N/A</v>
      </c>
      <c r="F1933" t="e">
        <f>VLOOKUP($A1933,'lms01'!$1:$1048576,10,FALSE)</f>
        <v>#N/A</v>
      </c>
      <c r="G1933" t="e">
        <f>VLOOKUP($A1933,'lms01'!$1:$1048576,15,FALSE)</f>
        <v>#N/A</v>
      </c>
      <c r="H1933" t="e">
        <f>VLOOKUP($G1933,'lms12'!$A:$B,2,FALSE)</f>
        <v>#N/A</v>
      </c>
      <c r="I1933" t="e">
        <f>VLOOKUP($A1933,'lms01'!$1:$1048576,16,FALSE)</f>
        <v>#N/A</v>
      </c>
      <c r="J1933" t="e">
        <f>VLOOKUP($A1933,'lms01'!$1:$1048576,24,FALSE)</f>
        <v>#N/A</v>
      </c>
    </row>
    <row r="1934" spans="1:10" x14ac:dyDescent="0.2">
      <c r="A1934">
        <v>28104903411</v>
      </c>
      <c r="B1934" t="s">
        <v>3347</v>
      </c>
      <c r="C1934" t="s">
        <v>5</v>
      </c>
      <c r="D1934" t="s">
        <v>6</v>
      </c>
      <c r="E1934" t="e">
        <f>VLOOKUP($A1934,'lms01'!$1:$1048576,7,FALSE)</f>
        <v>#N/A</v>
      </c>
      <c r="F1934" t="e">
        <f>VLOOKUP($A1934,'lms01'!$1:$1048576,10,FALSE)</f>
        <v>#N/A</v>
      </c>
      <c r="G1934" t="e">
        <f>VLOOKUP($A1934,'lms01'!$1:$1048576,15,FALSE)</f>
        <v>#N/A</v>
      </c>
      <c r="H1934" t="e">
        <f>VLOOKUP($G1934,'lms12'!$A:$B,2,FALSE)</f>
        <v>#N/A</v>
      </c>
      <c r="I1934" t="e">
        <f>VLOOKUP($A1934,'lms01'!$1:$1048576,16,FALSE)</f>
        <v>#N/A</v>
      </c>
      <c r="J1934" t="e">
        <f>VLOOKUP($A1934,'lms01'!$1:$1048576,24,FALSE)</f>
        <v>#N/A</v>
      </c>
    </row>
    <row r="1935" spans="1:10" x14ac:dyDescent="0.2">
      <c r="A1935">
        <v>28104903511</v>
      </c>
      <c r="B1935" t="s">
        <v>3347</v>
      </c>
      <c r="C1935" t="s">
        <v>5</v>
      </c>
      <c r="D1935" t="s">
        <v>6</v>
      </c>
      <c r="E1935" t="e">
        <f>VLOOKUP($A1935,'lms01'!$1:$1048576,7,FALSE)</f>
        <v>#N/A</v>
      </c>
      <c r="F1935" t="e">
        <f>VLOOKUP($A1935,'lms01'!$1:$1048576,10,FALSE)</f>
        <v>#N/A</v>
      </c>
      <c r="G1935" t="e">
        <f>VLOOKUP($A1935,'lms01'!$1:$1048576,15,FALSE)</f>
        <v>#N/A</v>
      </c>
      <c r="H1935" t="e">
        <f>VLOOKUP($G1935,'lms12'!$A:$B,2,FALSE)</f>
        <v>#N/A</v>
      </c>
      <c r="I1935" t="e">
        <f>VLOOKUP($A1935,'lms01'!$1:$1048576,16,FALSE)</f>
        <v>#N/A</v>
      </c>
      <c r="J1935" t="e">
        <f>VLOOKUP($A1935,'lms01'!$1:$1048576,24,FALSE)</f>
        <v>#N/A</v>
      </c>
    </row>
    <row r="1936" spans="1:10" x14ac:dyDescent="0.2">
      <c r="A1936">
        <v>28104903611</v>
      </c>
      <c r="B1936" t="s">
        <v>3347</v>
      </c>
      <c r="C1936" t="s">
        <v>5</v>
      </c>
      <c r="D1936" t="s">
        <v>6</v>
      </c>
      <c r="E1936" t="e">
        <f>VLOOKUP($A1936,'lms01'!$1:$1048576,7,FALSE)</f>
        <v>#N/A</v>
      </c>
      <c r="F1936" t="e">
        <f>VLOOKUP($A1936,'lms01'!$1:$1048576,10,FALSE)</f>
        <v>#N/A</v>
      </c>
      <c r="G1936" t="e">
        <f>VLOOKUP($A1936,'lms01'!$1:$1048576,15,FALSE)</f>
        <v>#N/A</v>
      </c>
      <c r="H1936" t="e">
        <f>VLOOKUP($G1936,'lms12'!$A:$B,2,FALSE)</f>
        <v>#N/A</v>
      </c>
      <c r="I1936" t="e">
        <f>VLOOKUP($A1936,'lms01'!$1:$1048576,16,FALSE)</f>
        <v>#N/A</v>
      </c>
      <c r="J1936" t="e">
        <f>VLOOKUP($A1936,'lms01'!$1:$1048576,24,FALSE)</f>
        <v>#N/A</v>
      </c>
    </row>
    <row r="1937" spans="1:10" x14ac:dyDescent="0.2">
      <c r="A1937">
        <v>28104903911</v>
      </c>
      <c r="B1937" t="s">
        <v>1381</v>
      </c>
      <c r="C1937" t="s">
        <v>558</v>
      </c>
      <c r="D1937" t="s">
        <v>558</v>
      </c>
      <c r="E1937" t="str">
        <f>VLOOKUP($A1937,'lms01'!$1:$1048576,7,FALSE)</f>
        <v>inhalationspulver</v>
      </c>
      <c r="F1937" t="str">
        <f>VLOOKUP($A1937,'lms01'!$1:$1048576,10,FALSE)</f>
        <v>400 mikrogram/dosis</v>
      </c>
      <c r="G1937" t="str">
        <f>VLOOKUP($A1937,'lms01'!$1:$1048576,15,FALSE)</f>
        <v>R03BA07</v>
      </c>
      <c r="H1937" t="str">
        <f>VLOOKUP($G1937,'lms12'!$A:$B,2,FALSE)</f>
        <v>Mometason</v>
      </c>
      <c r="I1937" t="str">
        <f>VLOOKUP($A1937,'lms01'!$1:$1048576,16,FALSE)</f>
        <v>IH</v>
      </c>
      <c r="J1937">
        <f>VLOOKUP($A1937,'lms01'!$1:$1048576,24,FALSE)</f>
        <v>0</v>
      </c>
    </row>
    <row r="1938" spans="1:10" x14ac:dyDescent="0.2">
      <c r="A1938">
        <v>28104904211</v>
      </c>
      <c r="B1938" t="s">
        <v>3349</v>
      </c>
      <c r="C1938" t="s">
        <v>5</v>
      </c>
      <c r="D1938" t="s">
        <v>6</v>
      </c>
      <c r="E1938" t="e">
        <f>VLOOKUP($A1938,'lms01'!$1:$1048576,7,FALSE)</f>
        <v>#N/A</v>
      </c>
      <c r="F1938" t="e">
        <f>VLOOKUP($A1938,'lms01'!$1:$1048576,10,FALSE)</f>
        <v>#N/A</v>
      </c>
      <c r="G1938" t="e">
        <f>VLOOKUP($A1938,'lms01'!$1:$1048576,15,FALSE)</f>
        <v>#N/A</v>
      </c>
      <c r="H1938" t="e">
        <f>VLOOKUP($G1938,'lms12'!$A:$B,2,FALSE)</f>
        <v>#N/A</v>
      </c>
      <c r="I1938" t="e">
        <f>VLOOKUP($A1938,'lms01'!$1:$1048576,16,FALSE)</f>
        <v>#N/A</v>
      </c>
      <c r="J1938" t="e">
        <f>VLOOKUP($A1938,'lms01'!$1:$1048576,24,FALSE)</f>
        <v>#N/A</v>
      </c>
    </row>
    <row r="1939" spans="1:10" x14ac:dyDescent="0.2">
      <c r="A1939">
        <v>28104905511</v>
      </c>
      <c r="B1939" t="s">
        <v>3352</v>
      </c>
      <c r="C1939" t="s">
        <v>5</v>
      </c>
      <c r="D1939" t="s">
        <v>6</v>
      </c>
      <c r="E1939" t="e">
        <f>VLOOKUP($A1939,'lms01'!$1:$1048576,7,FALSE)</f>
        <v>#N/A</v>
      </c>
      <c r="F1939" t="e">
        <f>VLOOKUP($A1939,'lms01'!$1:$1048576,10,FALSE)</f>
        <v>#N/A</v>
      </c>
      <c r="G1939" t="e">
        <f>VLOOKUP($A1939,'lms01'!$1:$1048576,15,FALSE)</f>
        <v>#N/A</v>
      </c>
      <c r="H1939" t="e">
        <f>VLOOKUP($G1939,'lms12'!$A:$B,2,FALSE)</f>
        <v>#N/A</v>
      </c>
      <c r="I1939" t="e">
        <f>VLOOKUP($A1939,'lms01'!$1:$1048576,16,FALSE)</f>
        <v>#N/A</v>
      </c>
      <c r="J1939" t="e">
        <f>VLOOKUP($A1939,'lms01'!$1:$1048576,24,FALSE)</f>
        <v>#N/A</v>
      </c>
    </row>
    <row r="1940" spans="1:10" x14ac:dyDescent="0.2">
      <c r="A1940">
        <v>28104905611</v>
      </c>
      <c r="B1940" t="s">
        <v>3352</v>
      </c>
      <c r="C1940" t="s">
        <v>5</v>
      </c>
      <c r="D1940" t="s">
        <v>6</v>
      </c>
      <c r="E1940" t="e">
        <f>VLOOKUP($A1940,'lms01'!$1:$1048576,7,FALSE)</f>
        <v>#N/A</v>
      </c>
      <c r="F1940" t="e">
        <f>VLOOKUP($A1940,'lms01'!$1:$1048576,10,FALSE)</f>
        <v>#N/A</v>
      </c>
      <c r="G1940" t="e">
        <f>VLOOKUP($A1940,'lms01'!$1:$1048576,15,FALSE)</f>
        <v>#N/A</v>
      </c>
      <c r="H1940" t="e">
        <f>VLOOKUP($G1940,'lms12'!$A:$B,2,FALSE)</f>
        <v>#N/A</v>
      </c>
      <c r="I1940" t="e">
        <f>VLOOKUP($A1940,'lms01'!$1:$1048576,16,FALSE)</f>
        <v>#N/A</v>
      </c>
      <c r="J1940" t="e">
        <f>VLOOKUP($A1940,'lms01'!$1:$1048576,24,FALSE)</f>
        <v>#N/A</v>
      </c>
    </row>
    <row r="1941" spans="1:10" x14ac:dyDescent="0.2">
      <c r="A1941">
        <v>28104905711</v>
      </c>
      <c r="B1941" t="s">
        <v>3352</v>
      </c>
      <c r="C1941" t="s">
        <v>5</v>
      </c>
      <c r="D1941" t="s">
        <v>6</v>
      </c>
      <c r="E1941" t="e">
        <f>VLOOKUP($A1941,'lms01'!$1:$1048576,7,FALSE)</f>
        <v>#N/A</v>
      </c>
      <c r="F1941" t="e">
        <f>VLOOKUP($A1941,'lms01'!$1:$1048576,10,FALSE)</f>
        <v>#N/A</v>
      </c>
      <c r="G1941" t="e">
        <f>VLOOKUP($A1941,'lms01'!$1:$1048576,15,FALSE)</f>
        <v>#N/A</v>
      </c>
      <c r="H1941" t="e">
        <f>VLOOKUP($G1941,'lms12'!$A:$B,2,FALSE)</f>
        <v>#N/A</v>
      </c>
      <c r="I1941" t="e">
        <f>VLOOKUP($A1941,'lms01'!$1:$1048576,16,FALSE)</f>
        <v>#N/A</v>
      </c>
      <c r="J1941" t="e">
        <f>VLOOKUP($A1941,'lms01'!$1:$1048576,24,FALSE)</f>
        <v>#N/A</v>
      </c>
    </row>
    <row r="1942" spans="1:10" x14ac:dyDescent="0.2">
      <c r="A1942">
        <v>28104908511</v>
      </c>
      <c r="B1942" t="s">
        <v>3357</v>
      </c>
      <c r="C1942" t="s">
        <v>5</v>
      </c>
      <c r="D1942" t="s">
        <v>6</v>
      </c>
      <c r="E1942" t="e">
        <f>VLOOKUP($A1942,'lms01'!$1:$1048576,7,FALSE)</f>
        <v>#N/A</v>
      </c>
      <c r="F1942" t="e">
        <f>VLOOKUP($A1942,'lms01'!$1:$1048576,10,FALSE)</f>
        <v>#N/A</v>
      </c>
      <c r="G1942" t="e">
        <f>VLOOKUP($A1942,'lms01'!$1:$1048576,15,FALSE)</f>
        <v>#N/A</v>
      </c>
      <c r="H1942" t="e">
        <f>VLOOKUP($G1942,'lms12'!$A:$B,2,FALSE)</f>
        <v>#N/A</v>
      </c>
      <c r="I1942" t="e">
        <f>VLOOKUP($A1942,'lms01'!$1:$1048576,16,FALSE)</f>
        <v>#N/A</v>
      </c>
      <c r="J1942" t="e">
        <f>VLOOKUP($A1942,'lms01'!$1:$1048576,24,FALSE)</f>
        <v>#N/A</v>
      </c>
    </row>
    <row r="1943" spans="1:10" x14ac:dyDescent="0.2">
      <c r="A1943">
        <v>28104908611</v>
      </c>
      <c r="B1943" t="s">
        <v>3357</v>
      </c>
      <c r="C1943" t="s">
        <v>5</v>
      </c>
      <c r="D1943" t="s">
        <v>6</v>
      </c>
      <c r="E1943" t="e">
        <f>VLOOKUP($A1943,'lms01'!$1:$1048576,7,FALSE)</f>
        <v>#N/A</v>
      </c>
      <c r="F1943" t="e">
        <f>VLOOKUP($A1943,'lms01'!$1:$1048576,10,FALSE)</f>
        <v>#N/A</v>
      </c>
      <c r="G1943" t="e">
        <f>VLOOKUP($A1943,'lms01'!$1:$1048576,15,FALSE)</f>
        <v>#N/A</v>
      </c>
      <c r="H1943" t="e">
        <f>VLOOKUP($G1943,'lms12'!$A:$B,2,FALSE)</f>
        <v>#N/A</v>
      </c>
      <c r="I1943" t="e">
        <f>VLOOKUP($A1943,'lms01'!$1:$1048576,16,FALSE)</f>
        <v>#N/A</v>
      </c>
      <c r="J1943" t="e">
        <f>VLOOKUP($A1943,'lms01'!$1:$1048576,24,FALSE)</f>
        <v>#N/A</v>
      </c>
    </row>
    <row r="1944" spans="1:10" x14ac:dyDescent="0.2">
      <c r="A1944">
        <v>28104908711</v>
      </c>
      <c r="B1944" t="s">
        <v>3357</v>
      </c>
      <c r="C1944" t="s">
        <v>5</v>
      </c>
      <c r="D1944" t="s">
        <v>6</v>
      </c>
      <c r="E1944" t="e">
        <f>VLOOKUP($A1944,'lms01'!$1:$1048576,7,FALSE)</f>
        <v>#N/A</v>
      </c>
      <c r="F1944" t="e">
        <f>VLOOKUP($A1944,'lms01'!$1:$1048576,10,FALSE)</f>
        <v>#N/A</v>
      </c>
      <c r="G1944" t="e">
        <f>VLOOKUP($A1944,'lms01'!$1:$1048576,15,FALSE)</f>
        <v>#N/A</v>
      </c>
      <c r="H1944" t="e">
        <f>VLOOKUP($G1944,'lms12'!$A:$B,2,FALSE)</f>
        <v>#N/A</v>
      </c>
      <c r="I1944" t="e">
        <f>VLOOKUP($A1944,'lms01'!$1:$1048576,16,FALSE)</f>
        <v>#N/A</v>
      </c>
      <c r="J1944" t="e">
        <f>VLOOKUP($A1944,'lms01'!$1:$1048576,24,FALSE)</f>
        <v>#N/A</v>
      </c>
    </row>
    <row r="1945" spans="1:10" x14ac:dyDescent="0.2">
      <c r="A1945">
        <v>28104909711</v>
      </c>
      <c r="B1945" t="s">
        <v>3358</v>
      </c>
      <c r="C1945" t="s">
        <v>70</v>
      </c>
      <c r="D1945" t="s">
        <v>71</v>
      </c>
      <c r="E1945" t="str">
        <f>VLOOKUP($A1945,'lms01'!$1:$1048576,7,FALSE)</f>
        <v>kapsler, h†rde</v>
      </c>
      <c r="F1945" t="str">
        <f>VLOOKUP($A1945,'lms01'!$1:$1048576,10,FALSE)</f>
        <v>60 mg</v>
      </c>
      <c r="G1945" t="str">
        <f>VLOOKUP($A1945,'lms01'!$1:$1048576,15,FALSE)</f>
        <v>N05AE04</v>
      </c>
      <c r="H1945" t="str">
        <f>VLOOKUP($G1945,'lms12'!$A:$B,2,FALSE)</f>
        <v>Ziprasidon</v>
      </c>
      <c r="I1945" t="str">
        <f>VLOOKUP($A1945,'lms01'!$1:$1048576,16,FALSE)</f>
        <v>OR</v>
      </c>
      <c r="J1945">
        <f>VLOOKUP($A1945,'lms01'!$1:$1048576,24,FALSE)</f>
        <v>0</v>
      </c>
    </row>
    <row r="1946" spans="1:10" x14ac:dyDescent="0.2">
      <c r="A1946">
        <v>28104909811</v>
      </c>
      <c r="B1946" t="s">
        <v>3358</v>
      </c>
      <c r="C1946" t="s">
        <v>70</v>
      </c>
      <c r="D1946" t="s">
        <v>71</v>
      </c>
      <c r="E1946" t="str">
        <f>VLOOKUP($A1946,'lms01'!$1:$1048576,7,FALSE)</f>
        <v>kapsler, h†rde</v>
      </c>
      <c r="F1946" t="str">
        <f>VLOOKUP($A1946,'lms01'!$1:$1048576,10,FALSE)</f>
        <v>80 mg</v>
      </c>
      <c r="G1946" t="str">
        <f>VLOOKUP($A1946,'lms01'!$1:$1048576,15,FALSE)</f>
        <v>N05AE04</v>
      </c>
      <c r="H1946" t="str">
        <f>VLOOKUP($G1946,'lms12'!$A:$B,2,FALSE)</f>
        <v>Ziprasidon</v>
      </c>
      <c r="I1946" t="str">
        <f>VLOOKUP($A1946,'lms01'!$1:$1048576,16,FALSE)</f>
        <v>OR</v>
      </c>
      <c r="J1946">
        <f>VLOOKUP($A1946,'lms01'!$1:$1048576,24,FALSE)</f>
        <v>0</v>
      </c>
    </row>
    <row r="1947" spans="1:10" x14ac:dyDescent="0.2">
      <c r="A1947">
        <v>28104909911</v>
      </c>
      <c r="B1947" t="s">
        <v>3310</v>
      </c>
      <c r="C1947" t="s">
        <v>191</v>
      </c>
      <c r="D1947" t="s">
        <v>192</v>
      </c>
      <c r="E1947" t="e">
        <f>VLOOKUP($A1947,'lms01'!$1:$1048576,7,FALSE)</f>
        <v>#N/A</v>
      </c>
      <c r="F1947" t="e">
        <f>VLOOKUP($A1947,'lms01'!$1:$1048576,10,FALSE)</f>
        <v>#N/A</v>
      </c>
      <c r="G1947" t="e">
        <f>VLOOKUP($A1947,'lms01'!$1:$1048576,15,FALSE)</f>
        <v>#N/A</v>
      </c>
      <c r="H1947" t="e">
        <f>VLOOKUP($G1947,'lms12'!$A:$B,2,FALSE)</f>
        <v>#N/A</v>
      </c>
      <c r="I1947" t="e">
        <f>VLOOKUP($A1947,'lms01'!$1:$1048576,16,FALSE)</f>
        <v>#N/A</v>
      </c>
      <c r="J1947" t="e">
        <f>VLOOKUP($A1947,'lms01'!$1:$1048576,24,FALSE)</f>
        <v>#N/A</v>
      </c>
    </row>
    <row r="1948" spans="1:10" x14ac:dyDescent="0.2">
      <c r="A1948">
        <v>28104910011</v>
      </c>
      <c r="B1948" t="s">
        <v>3310</v>
      </c>
      <c r="C1948" t="s">
        <v>191</v>
      </c>
      <c r="D1948" t="s">
        <v>192</v>
      </c>
      <c r="E1948" t="e">
        <f>VLOOKUP($A1948,'lms01'!$1:$1048576,7,FALSE)</f>
        <v>#N/A</v>
      </c>
      <c r="F1948" t="e">
        <f>VLOOKUP($A1948,'lms01'!$1:$1048576,10,FALSE)</f>
        <v>#N/A</v>
      </c>
      <c r="G1948" t="e">
        <f>VLOOKUP($A1948,'lms01'!$1:$1048576,15,FALSE)</f>
        <v>#N/A</v>
      </c>
      <c r="H1948" t="e">
        <f>VLOOKUP($G1948,'lms12'!$A:$B,2,FALSE)</f>
        <v>#N/A</v>
      </c>
      <c r="I1948" t="e">
        <f>VLOOKUP($A1948,'lms01'!$1:$1048576,16,FALSE)</f>
        <v>#N/A</v>
      </c>
      <c r="J1948" t="e">
        <f>VLOOKUP($A1948,'lms01'!$1:$1048576,24,FALSE)</f>
        <v>#N/A</v>
      </c>
    </row>
    <row r="1949" spans="1:10" x14ac:dyDescent="0.2">
      <c r="A1949">
        <v>28104910111</v>
      </c>
      <c r="B1949" t="s">
        <v>3311</v>
      </c>
      <c r="C1949" t="s">
        <v>191</v>
      </c>
      <c r="D1949" t="s">
        <v>192</v>
      </c>
      <c r="E1949" t="e">
        <f>VLOOKUP($A1949,'lms01'!$1:$1048576,7,FALSE)</f>
        <v>#N/A</v>
      </c>
      <c r="F1949" t="e">
        <f>VLOOKUP($A1949,'lms01'!$1:$1048576,10,FALSE)</f>
        <v>#N/A</v>
      </c>
      <c r="G1949" t="e">
        <f>VLOOKUP($A1949,'lms01'!$1:$1048576,15,FALSE)</f>
        <v>#N/A</v>
      </c>
      <c r="H1949" t="e">
        <f>VLOOKUP($G1949,'lms12'!$A:$B,2,FALSE)</f>
        <v>#N/A</v>
      </c>
      <c r="I1949" t="e">
        <f>VLOOKUP($A1949,'lms01'!$1:$1048576,16,FALSE)</f>
        <v>#N/A</v>
      </c>
      <c r="J1949" t="e">
        <f>VLOOKUP($A1949,'lms01'!$1:$1048576,24,FALSE)</f>
        <v>#N/A</v>
      </c>
    </row>
    <row r="1950" spans="1:10" x14ac:dyDescent="0.2">
      <c r="A1950">
        <v>28104910211</v>
      </c>
      <c r="B1950" t="s">
        <v>3311</v>
      </c>
      <c r="C1950" t="s">
        <v>191</v>
      </c>
      <c r="D1950" t="s">
        <v>192</v>
      </c>
      <c r="E1950" t="e">
        <f>VLOOKUP($A1950,'lms01'!$1:$1048576,7,FALSE)</f>
        <v>#N/A</v>
      </c>
      <c r="F1950" t="e">
        <f>VLOOKUP($A1950,'lms01'!$1:$1048576,10,FALSE)</f>
        <v>#N/A</v>
      </c>
      <c r="G1950" t="e">
        <f>VLOOKUP($A1950,'lms01'!$1:$1048576,15,FALSE)</f>
        <v>#N/A</v>
      </c>
      <c r="H1950" t="e">
        <f>VLOOKUP($G1950,'lms12'!$A:$B,2,FALSE)</f>
        <v>#N/A</v>
      </c>
      <c r="I1950" t="e">
        <f>VLOOKUP($A1950,'lms01'!$1:$1048576,16,FALSE)</f>
        <v>#N/A</v>
      </c>
      <c r="J1950" t="e">
        <f>VLOOKUP($A1950,'lms01'!$1:$1048576,24,FALSE)</f>
        <v>#N/A</v>
      </c>
    </row>
    <row r="1951" spans="1:10" x14ac:dyDescent="0.2">
      <c r="A1951">
        <v>28104913711</v>
      </c>
      <c r="B1951" t="s">
        <v>3361</v>
      </c>
      <c r="C1951" t="s">
        <v>70</v>
      </c>
      <c r="D1951" t="s">
        <v>71</v>
      </c>
      <c r="E1951" t="e">
        <f>VLOOKUP($A1951,'lms01'!$1:$1048576,7,FALSE)</f>
        <v>#N/A</v>
      </c>
      <c r="F1951" t="e">
        <f>VLOOKUP($A1951,'lms01'!$1:$1048576,10,FALSE)</f>
        <v>#N/A</v>
      </c>
      <c r="G1951" t="e">
        <f>VLOOKUP($A1951,'lms01'!$1:$1048576,15,FALSE)</f>
        <v>#N/A</v>
      </c>
      <c r="H1951" t="e">
        <f>VLOOKUP($G1951,'lms12'!$A:$B,2,FALSE)</f>
        <v>#N/A</v>
      </c>
      <c r="I1951" t="e">
        <f>VLOOKUP($A1951,'lms01'!$1:$1048576,16,FALSE)</f>
        <v>#N/A</v>
      </c>
      <c r="J1951" t="e">
        <f>VLOOKUP($A1951,'lms01'!$1:$1048576,24,FALSE)</f>
        <v>#N/A</v>
      </c>
    </row>
    <row r="1952" spans="1:10" x14ac:dyDescent="0.2">
      <c r="A1952">
        <v>28104913811</v>
      </c>
      <c r="B1952" t="s">
        <v>3361</v>
      </c>
      <c r="C1952" t="s">
        <v>70</v>
      </c>
      <c r="D1952" t="s">
        <v>71</v>
      </c>
      <c r="E1952" t="e">
        <f>VLOOKUP($A1952,'lms01'!$1:$1048576,7,FALSE)</f>
        <v>#N/A</v>
      </c>
      <c r="F1952" t="e">
        <f>VLOOKUP($A1952,'lms01'!$1:$1048576,10,FALSE)</f>
        <v>#N/A</v>
      </c>
      <c r="G1952" t="e">
        <f>VLOOKUP($A1952,'lms01'!$1:$1048576,15,FALSE)</f>
        <v>#N/A</v>
      </c>
      <c r="H1952" t="e">
        <f>VLOOKUP($G1952,'lms12'!$A:$B,2,FALSE)</f>
        <v>#N/A</v>
      </c>
      <c r="I1952" t="e">
        <f>VLOOKUP($A1952,'lms01'!$1:$1048576,16,FALSE)</f>
        <v>#N/A</v>
      </c>
      <c r="J1952" t="e">
        <f>VLOOKUP($A1952,'lms01'!$1:$1048576,24,FALSE)</f>
        <v>#N/A</v>
      </c>
    </row>
    <row r="1953" spans="1:10" x14ac:dyDescent="0.2">
      <c r="A1953">
        <v>28104919411</v>
      </c>
      <c r="B1953" t="s">
        <v>3367</v>
      </c>
      <c r="C1953" t="s">
        <v>5</v>
      </c>
      <c r="D1953" t="s">
        <v>6</v>
      </c>
      <c r="E1953" t="e">
        <f>VLOOKUP($A1953,'lms01'!$1:$1048576,7,FALSE)</f>
        <v>#N/A</v>
      </c>
      <c r="F1953" t="e">
        <f>VLOOKUP($A1953,'lms01'!$1:$1048576,10,FALSE)</f>
        <v>#N/A</v>
      </c>
      <c r="G1953" t="e">
        <f>VLOOKUP($A1953,'lms01'!$1:$1048576,15,FALSE)</f>
        <v>#N/A</v>
      </c>
      <c r="H1953" t="e">
        <f>VLOOKUP($G1953,'lms12'!$A:$B,2,FALSE)</f>
        <v>#N/A</v>
      </c>
      <c r="I1953" t="e">
        <f>VLOOKUP($A1953,'lms01'!$1:$1048576,16,FALSE)</f>
        <v>#N/A</v>
      </c>
      <c r="J1953" t="e">
        <f>VLOOKUP($A1953,'lms01'!$1:$1048576,24,FALSE)</f>
        <v>#N/A</v>
      </c>
    </row>
    <row r="1954" spans="1:10" x14ac:dyDescent="0.2">
      <c r="A1954">
        <v>28104919511</v>
      </c>
      <c r="B1954" t="s">
        <v>3367</v>
      </c>
      <c r="C1954" t="s">
        <v>5</v>
      </c>
      <c r="D1954" t="s">
        <v>6</v>
      </c>
      <c r="E1954" t="e">
        <f>VLOOKUP($A1954,'lms01'!$1:$1048576,7,FALSE)</f>
        <v>#N/A</v>
      </c>
      <c r="F1954" t="e">
        <f>VLOOKUP($A1954,'lms01'!$1:$1048576,10,FALSE)</f>
        <v>#N/A</v>
      </c>
      <c r="G1954" t="e">
        <f>VLOOKUP($A1954,'lms01'!$1:$1048576,15,FALSE)</f>
        <v>#N/A</v>
      </c>
      <c r="H1954" t="e">
        <f>VLOOKUP($G1954,'lms12'!$A:$B,2,FALSE)</f>
        <v>#N/A</v>
      </c>
      <c r="I1954" t="e">
        <f>VLOOKUP($A1954,'lms01'!$1:$1048576,16,FALSE)</f>
        <v>#N/A</v>
      </c>
      <c r="J1954" t="e">
        <f>VLOOKUP($A1954,'lms01'!$1:$1048576,24,FALSE)</f>
        <v>#N/A</v>
      </c>
    </row>
    <row r="1955" spans="1:10" x14ac:dyDescent="0.2">
      <c r="A1955">
        <v>28104919611</v>
      </c>
      <c r="B1955" t="s">
        <v>3367</v>
      </c>
      <c r="C1955" t="s">
        <v>5</v>
      </c>
      <c r="D1955" t="s">
        <v>6</v>
      </c>
      <c r="E1955" t="e">
        <f>VLOOKUP($A1955,'lms01'!$1:$1048576,7,FALSE)</f>
        <v>#N/A</v>
      </c>
      <c r="F1955" t="e">
        <f>VLOOKUP($A1955,'lms01'!$1:$1048576,10,FALSE)</f>
        <v>#N/A</v>
      </c>
      <c r="G1955" t="e">
        <f>VLOOKUP($A1955,'lms01'!$1:$1048576,15,FALSE)</f>
        <v>#N/A</v>
      </c>
      <c r="H1955" t="e">
        <f>VLOOKUP($G1955,'lms12'!$A:$B,2,FALSE)</f>
        <v>#N/A</v>
      </c>
      <c r="I1955" t="e">
        <f>VLOOKUP($A1955,'lms01'!$1:$1048576,16,FALSE)</f>
        <v>#N/A</v>
      </c>
      <c r="J1955" t="e">
        <f>VLOOKUP($A1955,'lms01'!$1:$1048576,24,FALSE)</f>
        <v>#N/A</v>
      </c>
    </row>
    <row r="1956" spans="1:10" x14ac:dyDescent="0.2">
      <c r="A1956">
        <v>28104921311</v>
      </c>
      <c r="B1956" t="s">
        <v>3371</v>
      </c>
      <c r="C1956" t="s">
        <v>16</v>
      </c>
      <c r="D1956" t="s">
        <v>16</v>
      </c>
      <c r="E1956" t="e">
        <f>VLOOKUP($A1956,'lms01'!$1:$1048576,7,FALSE)</f>
        <v>#N/A</v>
      </c>
      <c r="F1956" t="e">
        <f>VLOOKUP($A1956,'lms01'!$1:$1048576,10,FALSE)</f>
        <v>#N/A</v>
      </c>
      <c r="G1956" t="e">
        <f>VLOOKUP($A1956,'lms01'!$1:$1048576,15,FALSE)</f>
        <v>#N/A</v>
      </c>
      <c r="H1956" t="e">
        <f>VLOOKUP($G1956,'lms12'!$A:$B,2,FALSE)</f>
        <v>#N/A</v>
      </c>
      <c r="I1956" t="e">
        <f>VLOOKUP($A1956,'lms01'!$1:$1048576,16,FALSE)</f>
        <v>#N/A</v>
      </c>
      <c r="J1956" t="e">
        <f>VLOOKUP($A1956,'lms01'!$1:$1048576,24,FALSE)</f>
        <v>#N/A</v>
      </c>
    </row>
    <row r="1957" spans="1:10" x14ac:dyDescent="0.2">
      <c r="A1957">
        <v>28104926711</v>
      </c>
      <c r="B1957" t="s">
        <v>3376</v>
      </c>
      <c r="C1957" t="s">
        <v>136</v>
      </c>
      <c r="D1957" t="s">
        <v>137</v>
      </c>
      <c r="E1957" t="e">
        <f>VLOOKUP($A1957,'lms01'!$1:$1048576,7,FALSE)</f>
        <v>#N/A</v>
      </c>
      <c r="F1957" t="e">
        <f>VLOOKUP($A1957,'lms01'!$1:$1048576,10,FALSE)</f>
        <v>#N/A</v>
      </c>
      <c r="G1957" t="e">
        <f>VLOOKUP($A1957,'lms01'!$1:$1048576,15,FALSE)</f>
        <v>#N/A</v>
      </c>
      <c r="H1957" t="e">
        <f>VLOOKUP($G1957,'lms12'!$A:$B,2,FALSE)</f>
        <v>#N/A</v>
      </c>
      <c r="I1957" t="e">
        <f>VLOOKUP($A1957,'lms01'!$1:$1048576,16,FALSE)</f>
        <v>#N/A</v>
      </c>
      <c r="J1957" t="e">
        <f>VLOOKUP($A1957,'lms01'!$1:$1048576,24,FALSE)</f>
        <v>#N/A</v>
      </c>
    </row>
    <row r="1958" spans="1:10" x14ac:dyDescent="0.2">
      <c r="A1958">
        <v>28104932611</v>
      </c>
      <c r="B1958" t="s">
        <v>3384</v>
      </c>
      <c r="C1958" t="s">
        <v>5</v>
      </c>
      <c r="D1958" t="s">
        <v>6</v>
      </c>
      <c r="E1958" t="e">
        <f>VLOOKUP($A1958,'lms01'!$1:$1048576,7,FALSE)</f>
        <v>#N/A</v>
      </c>
      <c r="F1958" t="e">
        <f>VLOOKUP($A1958,'lms01'!$1:$1048576,10,FALSE)</f>
        <v>#N/A</v>
      </c>
      <c r="G1958" t="e">
        <f>VLOOKUP($A1958,'lms01'!$1:$1048576,15,FALSE)</f>
        <v>#N/A</v>
      </c>
      <c r="H1958" t="e">
        <f>VLOOKUP($G1958,'lms12'!$A:$B,2,FALSE)</f>
        <v>#N/A</v>
      </c>
      <c r="I1958" t="e">
        <f>VLOOKUP($A1958,'lms01'!$1:$1048576,16,FALSE)</f>
        <v>#N/A</v>
      </c>
      <c r="J1958" t="e">
        <f>VLOOKUP($A1958,'lms01'!$1:$1048576,24,FALSE)</f>
        <v>#N/A</v>
      </c>
    </row>
    <row r="1959" spans="1:10" x14ac:dyDescent="0.2">
      <c r="A1959">
        <v>28104932711</v>
      </c>
      <c r="B1959" t="s">
        <v>3384</v>
      </c>
      <c r="C1959" t="s">
        <v>5</v>
      </c>
      <c r="D1959" t="s">
        <v>6</v>
      </c>
      <c r="E1959" t="e">
        <f>VLOOKUP($A1959,'lms01'!$1:$1048576,7,FALSE)</f>
        <v>#N/A</v>
      </c>
      <c r="F1959" t="e">
        <f>VLOOKUP($A1959,'lms01'!$1:$1048576,10,FALSE)</f>
        <v>#N/A</v>
      </c>
      <c r="G1959" t="e">
        <f>VLOOKUP($A1959,'lms01'!$1:$1048576,15,FALSE)</f>
        <v>#N/A</v>
      </c>
      <c r="H1959" t="e">
        <f>VLOOKUP($G1959,'lms12'!$A:$B,2,FALSE)</f>
        <v>#N/A</v>
      </c>
      <c r="I1959" t="e">
        <f>VLOOKUP($A1959,'lms01'!$1:$1048576,16,FALSE)</f>
        <v>#N/A</v>
      </c>
      <c r="J1959" t="e">
        <f>VLOOKUP($A1959,'lms01'!$1:$1048576,24,FALSE)</f>
        <v>#N/A</v>
      </c>
    </row>
    <row r="1960" spans="1:10" x14ac:dyDescent="0.2">
      <c r="A1960">
        <v>28104932811</v>
      </c>
      <c r="B1960" t="s">
        <v>3384</v>
      </c>
      <c r="C1960" t="s">
        <v>5</v>
      </c>
      <c r="D1960" t="s">
        <v>6</v>
      </c>
      <c r="E1960" t="e">
        <f>VLOOKUP($A1960,'lms01'!$1:$1048576,7,FALSE)</f>
        <v>#N/A</v>
      </c>
      <c r="F1960" t="e">
        <f>VLOOKUP($A1960,'lms01'!$1:$1048576,10,FALSE)</f>
        <v>#N/A</v>
      </c>
      <c r="G1960" t="e">
        <f>VLOOKUP($A1960,'lms01'!$1:$1048576,15,FALSE)</f>
        <v>#N/A</v>
      </c>
      <c r="H1960" t="e">
        <f>VLOOKUP($G1960,'lms12'!$A:$B,2,FALSE)</f>
        <v>#N/A</v>
      </c>
      <c r="I1960" t="e">
        <f>VLOOKUP($A1960,'lms01'!$1:$1048576,16,FALSE)</f>
        <v>#N/A</v>
      </c>
      <c r="J1960" t="e">
        <f>VLOOKUP($A1960,'lms01'!$1:$1048576,24,FALSE)</f>
        <v>#N/A</v>
      </c>
    </row>
    <row r="1961" spans="1:10" x14ac:dyDescent="0.2">
      <c r="A1961">
        <v>28104933811</v>
      </c>
      <c r="B1961" t="s">
        <v>2291</v>
      </c>
      <c r="C1961" t="s">
        <v>191</v>
      </c>
      <c r="D1961" t="s">
        <v>192</v>
      </c>
      <c r="E1961" t="e">
        <f>VLOOKUP($A1961,'lms01'!$1:$1048576,7,FALSE)</f>
        <v>#N/A</v>
      </c>
      <c r="F1961" t="e">
        <f>VLOOKUP($A1961,'lms01'!$1:$1048576,10,FALSE)</f>
        <v>#N/A</v>
      </c>
      <c r="G1961" t="e">
        <f>VLOOKUP($A1961,'lms01'!$1:$1048576,15,FALSE)</f>
        <v>#N/A</v>
      </c>
      <c r="H1961" t="e">
        <f>VLOOKUP($G1961,'lms12'!$A:$B,2,FALSE)</f>
        <v>#N/A</v>
      </c>
      <c r="I1961" t="e">
        <f>VLOOKUP($A1961,'lms01'!$1:$1048576,16,FALSE)</f>
        <v>#N/A</v>
      </c>
      <c r="J1961" t="e">
        <f>VLOOKUP($A1961,'lms01'!$1:$1048576,24,FALSE)</f>
        <v>#N/A</v>
      </c>
    </row>
    <row r="1962" spans="1:10" x14ac:dyDescent="0.2">
      <c r="A1962">
        <v>28104933911</v>
      </c>
      <c r="B1962" t="s">
        <v>2291</v>
      </c>
      <c r="C1962" t="s">
        <v>191</v>
      </c>
      <c r="D1962" t="s">
        <v>192</v>
      </c>
      <c r="E1962" t="e">
        <f>VLOOKUP($A1962,'lms01'!$1:$1048576,7,FALSE)</f>
        <v>#N/A</v>
      </c>
      <c r="F1962" t="e">
        <f>VLOOKUP($A1962,'lms01'!$1:$1048576,10,FALSE)</f>
        <v>#N/A</v>
      </c>
      <c r="G1962" t="e">
        <f>VLOOKUP($A1962,'lms01'!$1:$1048576,15,FALSE)</f>
        <v>#N/A</v>
      </c>
      <c r="H1962" t="e">
        <f>VLOOKUP($G1962,'lms12'!$A:$B,2,FALSE)</f>
        <v>#N/A</v>
      </c>
      <c r="I1962" t="e">
        <f>VLOOKUP($A1962,'lms01'!$1:$1048576,16,FALSE)</f>
        <v>#N/A</v>
      </c>
      <c r="J1962" t="e">
        <f>VLOOKUP($A1962,'lms01'!$1:$1048576,24,FALSE)</f>
        <v>#N/A</v>
      </c>
    </row>
    <row r="1963" spans="1:10" x14ac:dyDescent="0.2">
      <c r="A1963">
        <v>28104937811</v>
      </c>
      <c r="B1963" t="s">
        <v>2674</v>
      </c>
      <c r="C1963" t="s">
        <v>5</v>
      </c>
      <c r="D1963" t="s">
        <v>6</v>
      </c>
      <c r="E1963" t="e">
        <f>VLOOKUP($A1963,'lms01'!$1:$1048576,7,FALSE)</f>
        <v>#N/A</v>
      </c>
      <c r="F1963" t="e">
        <f>VLOOKUP($A1963,'lms01'!$1:$1048576,10,FALSE)</f>
        <v>#N/A</v>
      </c>
      <c r="G1963" t="e">
        <f>VLOOKUP($A1963,'lms01'!$1:$1048576,15,FALSE)</f>
        <v>#N/A</v>
      </c>
      <c r="H1963" t="e">
        <f>VLOOKUP($G1963,'lms12'!$A:$B,2,FALSE)</f>
        <v>#N/A</v>
      </c>
      <c r="I1963" t="e">
        <f>VLOOKUP($A1963,'lms01'!$1:$1048576,16,FALSE)</f>
        <v>#N/A</v>
      </c>
      <c r="J1963" t="e">
        <f>VLOOKUP($A1963,'lms01'!$1:$1048576,24,FALSE)</f>
        <v>#N/A</v>
      </c>
    </row>
    <row r="1964" spans="1:10" x14ac:dyDescent="0.2">
      <c r="A1964">
        <v>28104937911</v>
      </c>
      <c r="B1964" t="s">
        <v>2674</v>
      </c>
      <c r="C1964" t="s">
        <v>5</v>
      </c>
      <c r="D1964" t="s">
        <v>6</v>
      </c>
      <c r="E1964" t="e">
        <f>VLOOKUP($A1964,'lms01'!$1:$1048576,7,FALSE)</f>
        <v>#N/A</v>
      </c>
      <c r="F1964" t="e">
        <f>VLOOKUP($A1964,'lms01'!$1:$1048576,10,FALSE)</f>
        <v>#N/A</v>
      </c>
      <c r="G1964" t="e">
        <f>VLOOKUP($A1964,'lms01'!$1:$1048576,15,FALSE)</f>
        <v>#N/A</v>
      </c>
      <c r="H1964" t="e">
        <f>VLOOKUP($G1964,'lms12'!$A:$B,2,FALSE)</f>
        <v>#N/A</v>
      </c>
      <c r="I1964" t="e">
        <f>VLOOKUP($A1964,'lms01'!$1:$1048576,16,FALSE)</f>
        <v>#N/A</v>
      </c>
      <c r="J1964" t="e">
        <f>VLOOKUP($A1964,'lms01'!$1:$1048576,24,FALSE)</f>
        <v>#N/A</v>
      </c>
    </row>
    <row r="1965" spans="1:10" x14ac:dyDescent="0.2">
      <c r="A1965">
        <v>28104938011</v>
      </c>
      <c r="B1965" t="s">
        <v>2674</v>
      </c>
      <c r="C1965" t="s">
        <v>5</v>
      </c>
      <c r="D1965" t="s">
        <v>6</v>
      </c>
      <c r="E1965" t="e">
        <f>VLOOKUP($A1965,'lms01'!$1:$1048576,7,FALSE)</f>
        <v>#N/A</v>
      </c>
      <c r="F1965" t="e">
        <f>VLOOKUP($A1965,'lms01'!$1:$1048576,10,FALSE)</f>
        <v>#N/A</v>
      </c>
      <c r="G1965" t="e">
        <f>VLOOKUP($A1965,'lms01'!$1:$1048576,15,FALSE)</f>
        <v>#N/A</v>
      </c>
      <c r="H1965" t="e">
        <f>VLOOKUP($G1965,'lms12'!$A:$B,2,FALSE)</f>
        <v>#N/A</v>
      </c>
      <c r="I1965" t="e">
        <f>VLOOKUP($A1965,'lms01'!$1:$1048576,16,FALSE)</f>
        <v>#N/A</v>
      </c>
      <c r="J1965" t="e">
        <f>VLOOKUP($A1965,'lms01'!$1:$1048576,24,FALSE)</f>
        <v>#N/A</v>
      </c>
    </row>
    <row r="1966" spans="1:10" x14ac:dyDescent="0.2">
      <c r="A1966">
        <v>28104945711</v>
      </c>
      <c r="B1966" t="s">
        <v>3398</v>
      </c>
      <c r="C1966" t="s">
        <v>86</v>
      </c>
      <c r="D1966" t="s">
        <v>87</v>
      </c>
      <c r="E1966" t="e">
        <f>VLOOKUP($A1966,'lms01'!$1:$1048576,7,FALSE)</f>
        <v>#N/A</v>
      </c>
      <c r="F1966" t="e">
        <f>VLOOKUP($A1966,'lms01'!$1:$1048576,10,FALSE)</f>
        <v>#N/A</v>
      </c>
      <c r="G1966" t="e">
        <f>VLOOKUP($A1966,'lms01'!$1:$1048576,15,FALSE)</f>
        <v>#N/A</v>
      </c>
      <c r="H1966" t="e">
        <f>VLOOKUP($G1966,'lms12'!$A:$B,2,FALSE)</f>
        <v>#N/A</v>
      </c>
      <c r="I1966" t="e">
        <f>VLOOKUP($A1966,'lms01'!$1:$1048576,16,FALSE)</f>
        <v>#N/A</v>
      </c>
      <c r="J1966" t="e">
        <f>VLOOKUP($A1966,'lms01'!$1:$1048576,24,FALSE)</f>
        <v>#N/A</v>
      </c>
    </row>
    <row r="1967" spans="1:10" x14ac:dyDescent="0.2">
      <c r="A1967">
        <v>28104945811</v>
      </c>
      <c r="B1967" t="s">
        <v>3399</v>
      </c>
      <c r="C1967" t="s">
        <v>86</v>
      </c>
      <c r="D1967" t="s">
        <v>87</v>
      </c>
      <c r="E1967" t="e">
        <f>VLOOKUP($A1967,'lms01'!$1:$1048576,7,FALSE)</f>
        <v>#N/A</v>
      </c>
      <c r="F1967" t="e">
        <f>VLOOKUP($A1967,'lms01'!$1:$1048576,10,FALSE)</f>
        <v>#N/A</v>
      </c>
      <c r="G1967" t="e">
        <f>VLOOKUP($A1967,'lms01'!$1:$1048576,15,FALSE)</f>
        <v>#N/A</v>
      </c>
      <c r="H1967" t="e">
        <f>VLOOKUP($G1967,'lms12'!$A:$B,2,FALSE)</f>
        <v>#N/A</v>
      </c>
      <c r="I1967" t="e">
        <f>VLOOKUP($A1967,'lms01'!$1:$1048576,16,FALSE)</f>
        <v>#N/A</v>
      </c>
      <c r="J1967" t="e">
        <f>VLOOKUP($A1967,'lms01'!$1:$1048576,24,FALSE)</f>
        <v>#N/A</v>
      </c>
    </row>
    <row r="1968" spans="1:10" x14ac:dyDescent="0.2">
      <c r="A1968">
        <v>28104948111</v>
      </c>
      <c r="B1968" t="s">
        <v>2401</v>
      </c>
      <c r="C1968" t="s">
        <v>5</v>
      </c>
      <c r="D1968" t="s">
        <v>6</v>
      </c>
      <c r="E1968" t="e">
        <f>VLOOKUP($A1968,'lms01'!$1:$1048576,7,FALSE)</f>
        <v>#N/A</v>
      </c>
      <c r="F1968" t="e">
        <f>VLOOKUP($A1968,'lms01'!$1:$1048576,10,FALSE)</f>
        <v>#N/A</v>
      </c>
      <c r="G1968" t="e">
        <f>VLOOKUP($A1968,'lms01'!$1:$1048576,15,FALSE)</f>
        <v>#N/A</v>
      </c>
      <c r="H1968" t="e">
        <f>VLOOKUP($G1968,'lms12'!$A:$B,2,FALSE)</f>
        <v>#N/A</v>
      </c>
      <c r="I1968" t="e">
        <f>VLOOKUP($A1968,'lms01'!$1:$1048576,16,FALSE)</f>
        <v>#N/A</v>
      </c>
      <c r="J1968" t="e">
        <f>VLOOKUP($A1968,'lms01'!$1:$1048576,24,FALSE)</f>
        <v>#N/A</v>
      </c>
    </row>
    <row r="1969" spans="1:10" x14ac:dyDescent="0.2">
      <c r="A1969">
        <v>28104951911</v>
      </c>
      <c r="B1969" t="s">
        <v>3402</v>
      </c>
      <c r="C1969" t="s">
        <v>5</v>
      </c>
      <c r="D1969" t="s">
        <v>6</v>
      </c>
      <c r="E1969" t="e">
        <f>VLOOKUP($A1969,'lms01'!$1:$1048576,7,FALSE)</f>
        <v>#N/A</v>
      </c>
      <c r="F1969" t="e">
        <f>VLOOKUP($A1969,'lms01'!$1:$1048576,10,FALSE)</f>
        <v>#N/A</v>
      </c>
      <c r="G1969" t="e">
        <f>VLOOKUP($A1969,'lms01'!$1:$1048576,15,FALSE)</f>
        <v>#N/A</v>
      </c>
      <c r="H1969" t="e">
        <f>VLOOKUP($G1969,'lms12'!$A:$B,2,FALSE)</f>
        <v>#N/A</v>
      </c>
      <c r="I1969" t="e">
        <f>VLOOKUP($A1969,'lms01'!$1:$1048576,16,FALSE)</f>
        <v>#N/A</v>
      </c>
      <c r="J1969" t="e">
        <f>VLOOKUP($A1969,'lms01'!$1:$1048576,24,FALSE)</f>
        <v>#N/A</v>
      </c>
    </row>
    <row r="1970" spans="1:10" x14ac:dyDescent="0.2">
      <c r="A1970">
        <v>28104955711</v>
      </c>
      <c r="B1970" t="s">
        <v>3404</v>
      </c>
      <c r="C1970" t="s">
        <v>5</v>
      </c>
      <c r="D1970" t="s">
        <v>6</v>
      </c>
      <c r="E1970" t="e">
        <f>VLOOKUP($A1970,'lms01'!$1:$1048576,7,FALSE)</f>
        <v>#N/A</v>
      </c>
      <c r="F1970" t="e">
        <f>VLOOKUP($A1970,'lms01'!$1:$1048576,10,FALSE)</f>
        <v>#N/A</v>
      </c>
      <c r="G1970" t="e">
        <f>VLOOKUP($A1970,'lms01'!$1:$1048576,15,FALSE)</f>
        <v>#N/A</v>
      </c>
      <c r="H1970" t="e">
        <f>VLOOKUP($G1970,'lms12'!$A:$B,2,FALSE)</f>
        <v>#N/A</v>
      </c>
      <c r="I1970" t="e">
        <f>VLOOKUP($A1970,'lms01'!$1:$1048576,16,FALSE)</f>
        <v>#N/A</v>
      </c>
      <c r="J1970" t="e">
        <f>VLOOKUP($A1970,'lms01'!$1:$1048576,24,FALSE)</f>
        <v>#N/A</v>
      </c>
    </row>
    <row r="1971" spans="1:10" x14ac:dyDescent="0.2">
      <c r="A1971">
        <v>28104955811</v>
      </c>
      <c r="B1971" t="s">
        <v>3404</v>
      </c>
      <c r="C1971" t="s">
        <v>5</v>
      </c>
      <c r="D1971" t="s">
        <v>6</v>
      </c>
      <c r="E1971" t="e">
        <f>VLOOKUP($A1971,'lms01'!$1:$1048576,7,FALSE)</f>
        <v>#N/A</v>
      </c>
      <c r="F1971" t="e">
        <f>VLOOKUP($A1971,'lms01'!$1:$1048576,10,FALSE)</f>
        <v>#N/A</v>
      </c>
      <c r="G1971" t="e">
        <f>VLOOKUP($A1971,'lms01'!$1:$1048576,15,FALSE)</f>
        <v>#N/A</v>
      </c>
      <c r="H1971" t="e">
        <f>VLOOKUP($G1971,'lms12'!$A:$B,2,FALSE)</f>
        <v>#N/A</v>
      </c>
      <c r="I1971" t="e">
        <f>VLOOKUP($A1971,'lms01'!$1:$1048576,16,FALSE)</f>
        <v>#N/A</v>
      </c>
      <c r="J1971" t="e">
        <f>VLOOKUP($A1971,'lms01'!$1:$1048576,24,FALSE)</f>
        <v>#N/A</v>
      </c>
    </row>
    <row r="1972" spans="1:10" x14ac:dyDescent="0.2">
      <c r="A1972">
        <v>28104957211</v>
      </c>
      <c r="B1972" t="s">
        <v>3406</v>
      </c>
      <c r="C1972" t="s">
        <v>558</v>
      </c>
      <c r="D1972" t="s">
        <v>558</v>
      </c>
      <c r="E1972" t="e">
        <f>VLOOKUP($A1972,'lms01'!$1:$1048576,7,FALSE)</f>
        <v>#N/A</v>
      </c>
      <c r="F1972" t="e">
        <f>VLOOKUP($A1972,'lms01'!$1:$1048576,10,FALSE)</f>
        <v>#N/A</v>
      </c>
      <c r="G1972" t="e">
        <f>VLOOKUP($A1972,'lms01'!$1:$1048576,15,FALSE)</f>
        <v>#N/A</v>
      </c>
      <c r="H1972" t="e">
        <f>VLOOKUP($G1972,'lms12'!$A:$B,2,FALSE)</f>
        <v>#N/A</v>
      </c>
      <c r="I1972" t="e">
        <f>VLOOKUP($A1972,'lms01'!$1:$1048576,16,FALSE)</f>
        <v>#N/A</v>
      </c>
      <c r="J1972" t="e">
        <f>VLOOKUP($A1972,'lms01'!$1:$1048576,24,FALSE)</f>
        <v>#N/A</v>
      </c>
    </row>
    <row r="1973" spans="1:10" x14ac:dyDescent="0.2">
      <c r="A1973">
        <v>28104957311</v>
      </c>
      <c r="B1973" t="s">
        <v>3406</v>
      </c>
      <c r="C1973" t="s">
        <v>558</v>
      </c>
      <c r="D1973" t="s">
        <v>558</v>
      </c>
      <c r="E1973" t="e">
        <f>VLOOKUP($A1973,'lms01'!$1:$1048576,7,FALSE)</f>
        <v>#N/A</v>
      </c>
      <c r="F1973" t="e">
        <f>VLOOKUP($A1973,'lms01'!$1:$1048576,10,FALSE)</f>
        <v>#N/A</v>
      </c>
      <c r="G1973" t="e">
        <f>VLOOKUP($A1973,'lms01'!$1:$1048576,15,FALSE)</f>
        <v>#N/A</v>
      </c>
      <c r="H1973" t="e">
        <f>VLOOKUP($G1973,'lms12'!$A:$B,2,FALSE)</f>
        <v>#N/A</v>
      </c>
      <c r="I1973" t="e">
        <f>VLOOKUP($A1973,'lms01'!$1:$1048576,16,FALSE)</f>
        <v>#N/A</v>
      </c>
      <c r="J1973" t="e">
        <f>VLOOKUP($A1973,'lms01'!$1:$1048576,24,FALSE)</f>
        <v>#N/A</v>
      </c>
    </row>
    <row r="1974" spans="1:10" x14ac:dyDescent="0.2">
      <c r="A1974">
        <v>28104958011</v>
      </c>
      <c r="B1974" t="s">
        <v>3410</v>
      </c>
      <c r="C1974" t="s">
        <v>5</v>
      </c>
      <c r="D1974" t="s">
        <v>6</v>
      </c>
      <c r="E1974" t="e">
        <f>VLOOKUP($A1974,'lms01'!$1:$1048576,7,FALSE)</f>
        <v>#N/A</v>
      </c>
      <c r="F1974" t="e">
        <f>VLOOKUP($A1974,'lms01'!$1:$1048576,10,FALSE)</f>
        <v>#N/A</v>
      </c>
      <c r="G1974" t="e">
        <f>VLOOKUP($A1974,'lms01'!$1:$1048576,15,FALSE)</f>
        <v>#N/A</v>
      </c>
      <c r="H1974" t="e">
        <f>VLOOKUP($G1974,'lms12'!$A:$B,2,FALSE)</f>
        <v>#N/A</v>
      </c>
      <c r="I1974" t="e">
        <f>VLOOKUP($A1974,'lms01'!$1:$1048576,16,FALSE)</f>
        <v>#N/A</v>
      </c>
      <c r="J1974" t="e">
        <f>VLOOKUP($A1974,'lms01'!$1:$1048576,24,FALSE)</f>
        <v>#N/A</v>
      </c>
    </row>
    <row r="1975" spans="1:10" x14ac:dyDescent="0.2">
      <c r="A1975">
        <v>28104959711</v>
      </c>
      <c r="B1975" t="s">
        <v>3415</v>
      </c>
      <c r="C1975" t="s">
        <v>5</v>
      </c>
      <c r="D1975" t="s">
        <v>6</v>
      </c>
      <c r="E1975" t="e">
        <f>VLOOKUP($A1975,'lms01'!$1:$1048576,7,FALSE)</f>
        <v>#N/A</v>
      </c>
      <c r="F1975" t="e">
        <f>VLOOKUP($A1975,'lms01'!$1:$1048576,10,FALSE)</f>
        <v>#N/A</v>
      </c>
      <c r="G1975" t="e">
        <f>VLOOKUP($A1975,'lms01'!$1:$1048576,15,FALSE)</f>
        <v>#N/A</v>
      </c>
      <c r="H1975" t="e">
        <f>VLOOKUP($G1975,'lms12'!$A:$B,2,FALSE)</f>
        <v>#N/A</v>
      </c>
      <c r="I1975" t="e">
        <f>VLOOKUP($A1975,'lms01'!$1:$1048576,16,FALSE)</f>
        <v>#N/A</v>
      </c>
      <c r="J1975" t="e">
        <f>VLOOKUP($A1975,'lms01'!$1:$1048576,24,FALSE)</f>
        <v>#N/A</v>
      </c>
    </row>
    <row r="1976" spans="1:10" x14ac:dyDescent="0.2">
      <c r="A1976">
        <v>28104964011</v>
      </c>
      <c r="B1976" t="s">
        <v>347</v>
      </c>
      <c r="C1976" t="s">
        <v>13</v>
      </c>
      <c r="D1976" t="s">
        <v>14</v>
      </c>
      <c r="E1976" t="e">
        <f>VLOOKUP($A1976,'lms01'!$1:$1048576,7,FALSE)</f>
        <v>#N/A</v>
      </c>
      <c r="F1976" t="e">
        <f>VLOOKUP($A1976,'lms01'!$1:$1048576,10,FALSE)</f>
        <v>#N/A</v>
      </c>
      <c r="G1976" t="e">
        <f>VLOOKUP($A1976,'lms01'!$1:$1048576,15,FALSE)</f>
        <v>#N/A</v>
      </c>
      <c r="H1976" t="e">
        <f>VLOOKUP($G1976,'lms12'!$A:$B,2,FALSE)</f>
        <v>#N/A</v>
      </c>
      <c r="I1976" t="e">
        <f>VLOOKUP($A1976,'lms01'!$1:$1048576,16,FALSE)</f>
        <v>#N/A</v>
      </c>
      <c r="J1976" t="e">
        <f>VLOOKUP($A1976,'lms01'!$1:$1048576,24,FALSE)</f>
        <v>#N/A</v>
      </c>
    </row>
    <row r="1977" spans="1:10" x14ac:dyDescent="0.2">
      <c r="A1977">
        <v>28104965211</v>
      </c>
      <c r="B1977" t="s">
        <v>3425</v>
      </c>
      <c r="C1977" t="s">
        <v>5</v>
      </c>
      <c r="D1977" t="s">
        <v>6</v>
      </c>
      <c r="E1977" t="e">
        <f>VLOOKUP($A1977,'lms01'!$1:$1048576,7,FALSE)</f>
        <v>#N/A</v>
      </c>
      <c r="F1977" t="e">
        <f>VLOOKUP($A1977,'lms01'!$1:$1048576,10,FALSE)</f>
        <v>#N/A</v>
      </c>
      <c r="G1977" t="e">
        <f>VLOOKUP($A1977,'lms01'!$1:$1048576,15,FALSE)</f>
        <v>#N/A</v>
      </c>
      <c r="H1977" t="e">
        <f>VLOOKUP($G1977,'lms12'!$A:$B,2,FALSE)</f>
        <v>#N/A</v>
      </c>
      <c r="I1977" t="e">
        <f>VLOOKUP($A1977,'lms01'!$1:$1048576,16,FALSE)</f>
        <v>#N/A</v>
      </c>
      <c r="J1977" t="e">
        <f>VLOOKUP($A1977,'lms01'!$1:$1048576,24,FALSE)</f>
        <v>#N/A</v>
      </c>
    </row>
    <row r="1978" spans="1:10" x14ac:dyDescent="0.2">
      <c r="A1978">
        <v>28104966711</v>
      </c>
      <c r="B1978" t="s">
        <v>3228</v>
      </c>
      <c r="C1978" t="s">
        <v>5</v>
      </c>
      <c r="D1978" t="s">
        <v>6</v>
      </c>
      <c r="E1978" t="e">
        <f>VLOOKUP($A1978,'lms01'!$1:$1048576,7,FALSE)</f>
        <v>#N/A</v>
      </c>
      <c r="F1978" t="e">
        <f>VLOOKUP($A1978,'lms01'!$1:$1048576,10,FALSE)</f>
        <v>#N/A</v>
      </c>
      <c r="G1978" t="e">
        <f>VLOOKUP($A1978,'lms01'!$1:$1048576,15,FALSE)</f>
        <v>#N/A</v>
      </c>
      <c r="H1978" t="e">
        <f>VLOOKUP($G1978,'lms12'!$A:$B,2,FALSE)</f>
        <v>#N/A</v>
      </c>
      <c r="I1978" t="e">
        <f>VLOOKUP($A1978,'lms01'!$1:$1048576,16,FALSE)</f>
        <v>#N/A</v>
      </c>
      <c r="J1978" t="e">
        <f>VLOOKUP($A1978,'lms01'!$1:$1048576,24,FALSE)</f>
        <v>#N/A</v>
      </c>
    </row>
    <row r="1979" spans="1:10" x14ac:dyDescent="0.2">
      <c r="A1979">
        <v>28104969811</v>
      </c>
      <c r="B1979" t="s">
        <v>3429</v>
      </c>
      <c r="C1979" t="s">
        <v>5</v>
      </c>
      <c r="D1979" t="s">
        <v>6</v>
      </c>
      <c r="E1979" t="e">
        <f>VLOOKUP($A1979,'lms01'!$1:$1048576,7,FALSE)</f>
        <v>#N/A</v>
      </c>
      <c r="F1979" t="e">
        <f>VLOOKUP($A1979,'lms01'!$1:$1048576,10,FALSE)</f>
        <v>#N/A</v>
      </c>
      <c r="G1979" t="e">
        <f>VLOOKUP($A1979,'lms01'!$1:$1048576,15,FALSE)</f>
        <v>#N/A</v>
      </c>
      <c r="H1979" t="e">
        <f>VLOOKUP($G1979,'lms12'!$A:$B,2,FALSE)</f>
        <v>#N/A</v>
      </c>
      <c r="I1979" t="e">
        <f>VLOOKUP($A1979,'lms01'!$1:$1048576,16,FALSE)</f>
        <v>#N/A</v>
      </c>
      <c r="J1979" t="e">
        <f>VLOOKUP($A1979,'lms01'!$1:$1048576,24,FALSE)</f>
        <v>#N/A</v>
      </c>
    </row>
    <row r="1980" spans="1:10" x14ac:dyDescent="0.2">
      <c r="A1980">
        <v>28104970911</v>
      </c>
      <c r="B1980" t="s">
        <v>3432</v>
      </c>
      <c r="C1980" t="s">
        <v>5</v>
      </c>
      <c r="D1980" t="s">
        <v>6</v>
      </c>
      <c r="E1980" t="e">
        <f>VLOOKUP($A1980,'lms01'!$1:$1048576,7,FALSE)</f>
        <v>#N/A</v>
      </c>
      <c r="F1980" t="e">
        <f>VLOOKUP($A1980,'lms01'!$1:$1048576,10,FALSE)</f>
        <v>#N/A</v>
      </c>
      <c r="G1980" t="e">
        <f>VLOOKUP($A1980,'lms01'!$1:$1048576,15,FALSE)</f>
        <v>#N/A</v>
      </c>
      <c r="H1980" t="e">
        <f>VLOOKUP($G1980,'lms12'!$A:$B,2,FALSE)</f>
        <v>#N/A</v>
      </c>
      <c r="I1980" t="e">
        <f>VLOOKUP($A1980,'lms01'!$1:$1048576,16,FALSE)</f>
        <v>#N/A</v>
      </c>
      <c r="J1980" t="e">
        <f>VLOOKUP($A1980,'lms01'!$1:$1048576,24,FALSE)</f>
        <v>#N/A</v>
      </c>
    </row>
    <row r="1981" spans="1:10" x14ac:dyDescent="0.2">
      <c r="A1981">
        <v>28104972511</v>
      </c>
      <c r="B1981" t="s">
        <v>3437</v>
      </c>
      <c r="C1981" t="s">
        <v>5</v>
      </c>
      <c r="D1981" t="s">
        <v>6</v>
      </c>
      <c r="E1981" t="e">
        <f>VLOOKUP($A1981,'lms01'!$1:$1048576,7,FALSE)</f>
        <v>#N/A</v>
      </c>
      <c r="F1981" t="e">
        <f>VLOOKUP($A1981,'lms01'!$1:$1048576,10,FALSE)</f>
        <v>#N/A</v>
      </c>
      <c r="G1981" t="e">
        <f>VLOOKUP($A1981,'lms01'!$1:$1048576,15,FALSE)</f>
        <v>#N/A</v>
      </c>
      <c r="H1981" t="e">
        <f>VLOOKUP($G1981,'lms12'!$A:$B,2,FALSE)</f>
        <v>#N/A</v>
      </c>
      <c r="I1981" t="e">
        <f>VLOOKUP($A1981,'lms01'!$1:$1048576,16,FALSE)</f>
        <v>#N/A</v>
      </c>
      <c r="J1981" t="e">
        <f>VLOOKUP($A1981,'lms01'!$1:$1048576,24,FALSE)</f>
        <v>#N/A</v>
      </c>
    </row>
    <row r="1982" spans="1:10" x14ac:dyDescent="0.2">
      <c r="A1982">
        <v>28104972611</v>
      </c>
      <c r="B1982" t="s">
        <v>3437</v>
      </c>
      <c r="C1982" t="s">
        <v>5</v>
      </c>
      <c r="D1982" t="s">
        <v>6</v>
      </c>
      <c r="E1982" t="e">
        <f>VLOOKUP($A1982,'lms01'!$1:$1048576,7,FALSE)</f>
        <v>#N/A</v>
      </c>
      <c r="F1982" t="e">
        <f>VLOOKUP($A1982,'lms01'!$1:$1048576,10,FALSE)</f>
        <v>#N/A</v>
      </c>
      <c r="G1982" t="e">
        <f>VLOOKUP($A1982,'lms01'!$1:$1048576,15,FALSE)</f>
        <v>#N/A</v>
      </c>
      <c r="H1982" t="e">
        <f>VLOOKUP($G1982,'lms12'!$A:$B,2,FALSE)</f>
        <v>#N/A</v>
      </c>
      <c r="I1982" t="e">
        <f>VLOOKUP($A1982,'lms01'!$1:$1048576,16,FALSE)</f>
        <v>#N/A</v>
      </c>
      <c r="J1982" t="e">
        <f>VLOOKUP($A1982,'lms01'!$1:$1048576,24,FALSE)</f>
        <v>#N/A</v>
      </c>
    </row>
    <row r="1983" spans="1:10" x14ac:dyDescent="0.2">
      <c r="A1983">
        <v>28104974311</v>
      </c>
      <c r="B1983" t="s">
        <v>3440</v>
      </c>
      <c r="C1983" t="s">
        <v>5</v>
      </c>
      <c r="D1983" t="s">
        <v>6</v>
      </c>
      <c r="E1983" t="e">
        <f>VLOOKUP($A1983,'lms01'!$1:$1048576,7,FALSE)</f>
        <v>#N/A</v>
      </c>
      <c r="F1983" t="e">
        <f>VLOOKUP($A1983,'lms01'!$1:$1048576,10,FALSE)</f>
        <v>#N/A</v>
      </c>
      <c r="G1983" t="e">
        <f>VLOOKUP($A1983,'lms01'!$1:$1048576,15,FALSE)</f>
        <v>#N/A</v>
      </c>
      <c r="H1983" t="e">
        <f>VLOOKUP($G1983,'lms12'!$A:$B,2,FALSE)</f>
        <v>#N/A</v>
      </c>
      <c r="I1983" t="e">
        <f>VLOOKUP($A1983,'lms01'!$1:$1048576,16,FALSE)</f>
        <v>#N/A</v>
      </c>
      <c r="J1983" t="e">
        <f>VLOOKUP($A1983,'lms01'!$1:$1048576,24,FALSE)</f>
        <v>#N/A</v>
      </c>
    </row>
    <row r="1984" spans="1:10" x14ac:dyDescent="0.2">
      <c r="A1984">
        <v>28104974511</v>
      </c>
      <c r="B1984" t="s">
        <v>3440</v>
      </c>
      <c r="C1984" t="s">
        <v>5</v>
      </c>
      <c r="D1984" t="s">
        <v>6</v>
      </c>
      <c r="E1984" t="e">
        <f>VLOOKUP($A1984,'lms01'!$1:$1048576,7,FALSE)</f>
        <v>#N/A</v>
      </c>
      <c r="F1984" t="e">
        <f>VLOOKUP($A1984,'lms01'!$1:$1048576,10,FALSE)</f>
        <v>#N/A</v>
      </c>
      <c r="G1984" t="e">
        <f>VLOOKUP($A1984,'lms01'!$1:$1048576,15,FALSE)</f>
        <v>#N/A</v>
      </c>
      <c r="H1984" t="e">
        <f>VLOOKUP($G1984,'lms12'!$A:$B,2,FALSE)</f>
        <v>#N/A</v>
      </c>
      <c r="I1984" t="e">
        <f>VLOOKUP($A1984,'lms01'!$1:$1048576,16,FALSE)</f>
        <v>#N/A</v>
      </c>
      <c r="J1984" t="e">
        <f>VLOOKUP($A1984,'lms01'!$1:$1048576,24,FALSE)</f>
        <v>#N/A</v>
      </c>
    </row>
    <row r="1985" spans="1:10" x14ac:dyDescent="0.2">
      <c r="A1985">
        <v>28104974811</v>
      </c>
      <c r="B1985" t="s">
        <v>3440</v>
      </c>
      <c r="C1985" t="s">
        <v>5</v>
      </c>
      <c r="D1985" t="s">
        <v>6</v>
      </c>
      <c r="E1985" t="e">
        <f>VLOOKUP($A1985,'lms01'!$1:$1048576,7,FALSE)</f>
        <v>#N/A</v>
      </c>
      <c r="F1985" t="e">
        <f>VLOOKUP($A1985,'lms01'!$1:$1048576,10,FALSE)</f>
        <v>#N/A</v>
      </c>
      <c r="G1985" t="e">
        <f>VLOOKUP($A1985,'lms01'!$1:$1048576,15,FALSE)</f>
        <v>#N/A</v>
      </c>
      <c r="H1985" t="e">
        <f>VLOOKUP($G1985,'lms12'!$A:$B,2,FALSE)</f>
        <v>#N/A</v>
      </c>
      <c r="I1985" t="e">
        <f>VLOOKUP($A1985,'lms01'!$1:$1048576,16,FALSE)</f>
        <v>#N/A</v>
      </c>
      <c r="J1985" t="e">
        <f>VLOOKUP($A1985,'lms01'!$1:$1048576,24,FALSE)</f>
        <v>#N/A</v>
      </c>
    </row>
    <row r="1986" spans="1:10" x14ac:dyDescent="0.2">
      <c r="A1986">
        <v>28104975911</v>
      </c>
      <c r="B1986" t="s">
        <v>2350</v>
      </c>
      <c r="C1986" t="s">
        <v>5</v>
      </c>
      <c r="D1986" t="s">
        <v>6</v>
      </c>
      <c r="E1986" t="e">
        <f>VLOOKUP($A1986,'lms01'!$1:$1048576,7,FALSE)</f>
        <v>#N/A</v>
      </c>
      <c r="F1986" t="e">
        <f>VLOOKUP($A1986,'lms01'!$1:$1048576,10,FALSE)</f>
        <v>#N/A</v>
      </c>
      <c r="G1986" t="e">
        <f>VLOOKUP($A1986,'lms01'!$1:$1048576,15,FALSE)</f>
        <v>#N/A</v>
      </c>
      <c r="H1986" t="e">
        <f>VLOOKUP($G1986,'lms12'!$A:$B,2,FALSE)</f>
        <v>#N/A</v>
      </c>
      <c r="I1986" t="e">
        <f>VLOOKUP($A1986,'lms01'!$1:$1048576,16,FALSE)</f>
        <v>#N/A</v>
      </c>
      <c r="J1986" t="e">
        <f>VLOOKUP($A1986,'lms01'!$1:$1048576,24,FALSE)</f>
        <v>#N/A</v>
      </c>
    </row>
    <row r="1987" spans="1:10" x14ac:dyDescent="0.2">
      <c r="A1987">
        <v>28104977211</v>
      </c>
      <c r="B1987" t="s">
        <v>175</v>
      </c>
      <c r="C1987" t="s">
        <v>5</v>
      </c>
      <c r="D1987" t="s">
        <v>6</v>
      </c>
      <c r="E1987" t="e">
        <f>VLOOKUP($A1987,'lms01'!$1:$1048576,7,FALSE)</f>
        <v>#N/A</v>
      </c>
      <c r="F1987" t="e">
        <f>VLOOKUP($A1987,'lms01'!$1:$1048576,10,FALSE)</f>
        <v>#N/A</v>
      </c>
      <c r="G1987" t="e">
        <f>VLOOKUP($A1987,'lms01'!$1:$1048576,15,FALSE)</f>
        <v>#N/A</v>
      </c>
      <c r="H1987" t="e">
        <f>VLOOKUP($G1987,'lms12'!$A:$B,2,FALSE)</f>
        <v>#N/A</v>
      </c>
      <c r="I1987" t="e">
        <f>VLOOKUP($A1987,'lms01'!$1:$1048576,16,FALSE)</f>
        <v>#N/A</v>
      </c>
      <c r="J1987" t="e">
        <f>VLOOKUP($A1987,'lms01'!$1:$1048576,24,FALSE)</f>
        <v>#N/A</v>
      </c>
    </row>
    <row r="1988" spans="1:10" x14ac:dyDescent="0.2">
      <c r="A1988">
        <v>28104978611</v>
      </c>
      <c r="B1988" t="s">
        <v>3445</v>
      </c>
      <c r="C1988" t="s">
        <v>62</v>
      </c>
      <c r="D1988" t="s">
        <v>62</v>
      </c>
      <c r="E1988" t="e">
        <f>VLOOKUP($A1988,'lms01'!$1:$1048576,7,FALSE)</f>
        <v>#N/A</v>
      </c>
      <c r="F1988" t="e">
        <f>VLOOKUP($A1988,'lms01'!$1:$1048576,10,FALSE)</f>
        <v>#N/A</v>
      </c>
      <c r="G1988" t="e">
        <f>VLOOKUP($A1988,'lms01'!$1:$1048576,15,FALSE)</f>
        <v>#N/A</v>
      </c>
      <c r="H1988" t="e">
        <f>VLOOKUP($G1988,'lms12'!$A:$B,2,FALSE)</f>
        <v>#N/A</v>
      </c>
      <c r="I1988" t="e">
        <f>VLOOKUP($A1988,'lms01'!$1:$1048576,16,FALSE)</f>
        <v>#N/A</v>
      </c>
      <c r="J1988" t="e">
        <f>VLOOKUP($A1988,'lms01'!$1:$1048576,24,FALSE)</f>
        <v>#N/A</v>
      </c>
    </row>
    <row r="1989" spans="1:10" x14ac:dyDescent="0.2">
      <c r="A1989">
        <v>28104979711</v>
      </c>
      <c r="B1989" t="s">
        <v>3447</v>
      </c>
      <c r="C1989" t="s">
        <v>5</v>
      </c>
      <c r="D1989" t="s">
        <v>6</v>
      </c>
      <c r="E1989" t="e">
        <f>VLOOKUP($A1989,'lms01'!$1:$1048576,7,FALSE)</f>
        <v>#N/A</v>
      </c>
      <c r="F1989" t="e">
        <f>VLOOKUP($A1989,'lms01'!$1:$1048576,10,FALSE)</f>
        <v>#N/A</v>
      </c>
      <c r="G1989" t="e">
        <f>VLOOKUP($A1989,'lms01'!$1:$1048576,15,FALSE)</f>
        <v>#N/A</v>
      </c>
      <c r="H1989" t="e">
        <f>VLOOKUP($G1989,'lms12'!$A:$B,2,FALSE)</f>
        <v>#N/A</v>
      </c>
      <c r="I1989" t="e">
        <f>VLOOKUP($A1989,'lms01'!$1:$1048576,16,FALSE)</f>
        <v>#N/A</v>
      </c>
      <c r="J1989" t="e">
        <f>VLOOKUP($A1989,'lms01'!$1:$1048576,24,FALSE)</f>
        <v>#N/A</v>
      </c>
    </row>
    <row r="1990" spans="1:10" x14ac:dyDescent="0.2">
      <c r="A1990">
        <v>28104980111</v>
      </c>
      <c r="B1990" t="s">
        <v>3448</v>
      </c>
      <c r="C1990" t="s">
        <v>5</v>
      </c>
      <c r="D1990" t="s">
        <v>6</v>
      </c>
      <c r="E1990" t="e">
        <f>VLOOKUP($A1990,'lms01'!$1:$1048576,7,FALSE)</f>
        <v>#N/A</v>
      </c>
      <c r="F1990" t="e">
        <f>VLOOKUP($A1990,'lms01'!$1:$1048576,10,FALSE)</f>
        <v>#N/A</v>
      </c>
      <c r="G1990" t="e">
        <f>VLOOKUP($A1990,'lms01'!$1:$1048576,15,FALSE)</f>
        <v>#N/A</v>
      </c>
      <c r="H1990" t="e">
        <f>VLOOKUP($G1990,'lms12'!$A:$B,2,FALSE)</f>
        <v>#N/A</v>
      </c>
      <c r="I1990" t="e">
        <f>VLOOKUP($A1990,'lms01'!$1:$1048576,16,FALSE)</f>
        <v>#N/A</v>
      </c>
      <c r="J1990" t="e">
        <f>VLOOKUP($A1990,'lms01'!$1:$1048576,24,FALSE)</f>
        <v>#N/A</v>
      </c>
    </row>
    <row r="1991" spans="1:10" x14ac:dyDescent="0.2">
      <c r="A1991">
        <v>28104980211</v>
      </c>
      <c r="B1991" t="s">
        <v>3448</v>
      </c>
      <c r="C1991" t="s">
        <v>5</v>
      </c>
      <c r="D1991" t="s">
        <v>6</v>
      </c>
      <c r="E1991" t="e">
        <f>VLOOKUP($A1991,'lms01'!$1:$1048576,7,FALSE)</f>
        <v>#N/A</v>
      </c>
      <c r="F1991" t="e">
        <f>VLOOKUP($A1991,'lms01'!$1:$1048576,10,FALSE)</f>
        <v>#N/A</v>
      </c>
      <c r="G1991" t="e">
        <f>VLOOKUP($A1991,'lms01'!$1:$1048576,15,FALSE)</f>
        <v>#N/A</v>
      </c>
      <c r="H1991" t="e">
        <f>VLOOKUP($G1991,'lms12'!$A:$B,2,FALSE)</f>
        <v>#N/A</v>
      </c>
      <c r="I1991" t="e">
        <f>VLOOKUP($A1991,'lms01'!$1:$1048576,16,FALSE)</f>
        <v>#N/A</v>
      </c>
      <c r="J1991" t="e">
        <f>VLOOKUP($A1991,'lms01'!$1:$1048576,24,FALSE)</f>
        <v>#N/A</v>
      </c>
    </row>
    <row r="1992" spans="1:10" x14ac:dyDescent="0.2">
      <c r="A1992">
        <v>28104988611</v>
      </c>
      <c r="B1992" t="s">
        <v>3457</v>
      </c>
      <c r="C1992" t="s">
        <v>70</v>
      </c>
      <c r="D1992" t="s">
        <v>71</v>
      </c>
      <c r="E1992" t="e">
        <f>VLOOKUP($A1992,'lms01'!$1:$1048576,7,FALSE)</f>
        <v>#N/A</v>
      </c>
      <c r="F1992" t="e">
        <f>VLOOKUP($A1992,'lms01'!$1:$1048576,10,FALSE)</f>
        <v>#N/A</v>
      </c>
      <c r="G1992" t="e">
        <f>VLOOKUP($A1992,'lms01'!$1:$1048576,15,FALSE)</f>
        <v>#N/A</v>
      </c>
      <c r="H1992" t="e">
        <f>VLOOKUP($G1992,'lms12'!$A:$B,2,FALSE)</f>
        <v>#N/A</v>
      </c>
      <c r="I1992" t="e">
        <f>VLOOKUP($A1992,'lms01'!$1:$1048576,16,FALSE)</f>
        <v>#N/A</v>
      </c>
      <c r="J1992" t="e">
        <f>VLOOKUP($A1992,'lms01'!$1:$1048576,24,FALSE)</f>
        <v>#N/A</v>
      </c>
    </row>
    <row r="1993" spans="1:10" x14ac:dyDescent="0.2">
      <c r="A1993">
        <v>28104988711</v>
      </c>
      <c r="B1993" t="s">
        <v>3457</v>
      </c>
      <c r="C1993" t="s">
        <v>70</v>
      </c>
      <c r="D1993" t="s">
        <v>71</v>
      </c>
      <c r="E1993" t="e">
        <f>VLOOKUP($A1993,'lms01'!$1:$1048576,7,FALSE)</f>
        <v>#N/A</v>
      </c>
      <c r="F1993" t="e">
        <f>VLOOKUP($A1993,'lms01'!$1:$1048576,10,FALSE)</f>
        <v>#N/A</v>
      </c>
      <c r="G1993" t="e">
        <f>VLOOKUP($A1993,'lms01'!$1:$1048576,15,FALSE)</f>
        <v>#N/A</v>
      </c>
      <c r="H1993" t="e">
        <f>VLOOKUP($G1993,'lms12'!$A:$B,2,FALSE)</f>
        <v>#N/A</v>
      </c>
      <c r="I1993" t="e">
        <f>VLOOKUP($A1993,'lms01'!$1:$1048576,16,FALSE)</f>
        <v>#N/A</v>
      </c>
      <c r="J1993" t="e">
        <f>VLOOKUP($A1993,'lms01'!$1:$1048576,24,FALSE)</f>
        <v>#N/A</v>
      </c>
    </row>
    <row r="1994" spans="1:10" x14ac:dyDescent="0.2">
      <c r="A1994">
        <v>28104988811</v>
      </c>
      <c r="B1994" t="s">
        <v>3457</v>
      </c>
      <c r="C1994" t="s">
        <v>70</v>
      </c>
      <c r="D1994" t="s">
        <v>71</v>
      </c>
      <c r="E1994" t="e">
        <f>VLOOKUP($A1994,'lms01'!$1:$1048576,7,FALSE)</f>
        <v>#N/A</v>
      </c>
      <c r="F1994" t="e">
        <f>VLOOKUP($A1994,'lms01'!$1:$1048576,10,FALSE)</f>
        <v>#N/A</v>
      </c>
      <c r="G1994" t="e">
        <f>VLOOKUP($A1994,'lms01'!$1:$1048576,15,FALSE)</f>
        <v>#N/A</v>
      </c>
      <c r="H1994" t="e">
        <f>VLOOKUP($G1994,'lms12'!$A:$B,2,FALSE)</f>
        <v>#N/A</v>
      </c>
      <c r="I1994" t="e">
        <f>VLOOKUP($A1994,'lms01'!$1:$1048576,16,FALSE)</f>
        <v>#N/A</v>
      </c>
      <c r="J1994" t="e">
        <f>VLOOKUP($A1994,'lms01'!$1:$1048576,24,FALSE)</f>
        <v>#N/A</v>
      </c>
    </row>
    <row r="1995" spans="1:10" x14ac:dyDescent="0.2">
      <c r="A1995">
        <v>28104988911</v>
      </c>
      <c r="B1995" t="s">
        <v>3457</v>
      </c>
      <c r="C1995" t="s">
        <v>70</v>
      </c>
      <c r="D1995" t="s">
        <v>71</v>
      </c>
      <c r="E1995" t="e">
        <f>VLOOKUP($A1995,'lms01'!$1:$1048576,7,FALSE)</f>
        <v>#N/A</v>
      </c>
      <c r="F1995" t="e">
        <f>VLOOKUP($A1995,'lms01'!$1:$1048576,10,FALSE)</f>
        <v>#N/A</v>
      </c>
      <c r="G1995" t="e">
        <f>VLOOKUP($A1995,'lms01'!$1:$1048576,15,FALSE)</f>
        <v>#N/A</v>
      </c>
      <c r="H1995" t="e">
        <f>VLOOKUP($G1995,'lms12'!$A:$B,2,FALSE)</f>
        <v>#N/A</v>
      </c>
      <c r="I1995" t="e">
        <f>VLOOKUP($A1995,'lms01'!$1:$1048576,16,FALSE)</f>
        <v>#N/A</v>
      </c>
      <c r="J1995" t="e">
        <f>VLOOKUP($A1995,'lms01'!$1:$1048576,24,FALSE)</f>
        <v>#N/A</v>
      </c>
    </row>
    <row r="1996" spans="1:10" x14ac:dyDescent="0.2">
      <c r="A1996">
        <v>28104989811</v>
      </c>
      <c r="B1996" t="s">
        <v>3460</v>
      </c>
      <c r="C1996" t="s">
        <v>136</v>
      </c>
      <c r="D1996" t="s">
        <v>137</v>
      </c>
      <c r="E1996" t="e">
        <f>VLOOKUP($A1996,'lms01'!$1:$1048576,7,FALSE)</f>
        <v>#N/A</v>
      </c>
      <c r="F1996" t="e">
        <f>VLOOKUP($A1996,'lms01'!$1:$1048576,10,FALSE)</f>
        <v>#N/A</v>
      </c>
      <c r="G1996" t="e">
        <f>VLOOKUP($A1996,'lms01'!$1:$1048576,15,FALSE)</f>
        <v>#N/A</v>
      </c>
      <c r="H1996" t="e">
        <f>VLOOKUP($G1996,'lms12'!$A:$B,2,FALSE)</f>
        <v>#N/A</v>
      </c>
      <c r="I1996" t="e">
        <f>VLOOKUP($A1996,'lms01'!$1:$1048576,16,FALSE)</f>
        <v>#N/A</v>
      </c>
      <c r="J1996" t="e">
        <f>VLOOKUP($A1996,'lms01'!$1:$1048576,24,FALSE)</f>
        <v>#N/A</v>
      </c>
    </row>
    <row r="1997" spans="1:10" x14ac:dyDescent="0.2">
      <c r="A1997">
        <v>28104992611</v>
      </c>
      <c r="B1997" t="s">
        <v>3466</v>
      </c>
      <c r="C1997" t="s">
        <v>5</v>
      </c>
      <c r="D1997" t="s">
        <v>6</v>
      </c>
      <c r="E1997" t="e">
        <f>VLOOKUP($A1997,'lms01'!$1:$1048576,7,FALSE)</f>
        <v>#N/A</v>
      </c>
      <c r="F1997" t="e">
        <f>VLOOKUP($A1997,'lms01'!$1:$1048576,10,FALSE)</f>
        <v>#N/A</v>
      </c>
      <c r="G1997" t="e">
        <f>VLOOKUP($A1997,'lms01'!$1:$1048576,15,FALSE)</f>
        <v>#N/A</v>
      </c>
      <c r="H1997" t="e">
        <f>VLOOKUP($G1997,'lms12'!$A:$B,2,FALSE)</f>
        <v>#N/A</v>
      </c>
      <c r="I1997" t="e">
        <f>VLOOKUP($A1997,'lms01'!$1:$1048576,16,FALSE)</f>
        <v>#N/A</v>
      </c>
      <c r="J1997" t="e">
        <f>VLOOKUP($A1997,'lms01'!$1:$1048576,24,FALSE)</f>
        <v>#N/A</v>
      </c>
    </row>
    <row r="1998" spans="1:10" x14ac:dyDescent="0.2">
      <c r="A1998">
        <v>28104992711</v>
      </c>
      <c r="B1998" t="s">
        <v>3466</v>
      </c>
      <c r="C1998" t="s">
        <v>5</v>
      </c>
      <c r="D1998" t="s">
        <v>6</v>
      </c>
      <c r="E1998" t="str">
        <f>VLOOKUP($A1998,'lms01'!$1:$1048576,7,FALSE)</f>
        <v>enterotabletter</v>
      </c>
      <c r="F1998" t="str">
        <f>VLOOKUP($A1998,'lms01'!$1:$1048576,10,FALSE)</f>
        <v>40 mg</v>
      </c>
      <c r="G1998" t="str">
        <f>VLOOKUP($A1998,'lms01'!$1:$1048576,15,FALSE)</f>
        <v>A02BC05</v>
      </c>
      <c r="H1998" t="str">
        <f>VLOOKUP($G1998,'lms12'!$A:$B,2,FALSE)</f>
        <v>Esomeprazol</v>
      </c>
      <c r="I1998" t="str">
        <f>VLOOKUP($A1998,'lms01'!$1:$1048576,16,FALSE)</f>
        <v>OR</v>
      </c>
      <c r="J1998">
        <f>VLOOKUP($A1998,'lms01'!$1:$1048576,24,FALSE)</f>
        <v>0</v>
      </c>
    </row>
    <row r="1999" spans="1:10" x14ac:dyDescent="0.2">
      <c r="A1999">
        <v>28104993011</v>
      </c>
      <c r="B1999" t="s">
        <v>3467</v>
      </c>
      <c r="C1999" t="s">
        <v>86</v>
      </c>
      <c r="D1999" t="s">
        <v>87</v>
      </c>
      <c r="E1999" t="e">
        <f>VLOOKUP($A1999,'lms01'!$1:$1048576,7,FALSE)</f>
        <v>#N/A</v>
      </c>
      <c r="F1999" t="e">
        <f>VLOOKUP($A1999,'lms01'!$1:$1048576,10,FALSE)</f>
        <v>#N/A</v>
      </c>
      <c r="G1999" t="e">
        <f>VLOOKUP($A1999,'lms01'!$1:$1048576,15,FALSE)</f>
        <v>#N/A</v>
      </c>
      <c r="H1999" t="e">
        <f>VLOOKUP($G1999,'lms12'!$A:$B,2,FALSE)</f>
        <v>#N/A</v>
      </c>
      <c r="I1999" t="e">
        <f>VLOOKUP($A1999,'lms01'!$1:$1048576,16,FALSE)</f>
        <v>#N/A</v>
      </c>
      <c r="J1999" t="e">
        <f>VLOOKUP($A1999,'lms01'!$1:$1048576,24,FALSE)</f>
        <v>#N/A</v>
      </c>
    </row>
    <row r="2000" spans="1:10" x14ac:dyDescent="0.2">
      <c r="A2000">
        <v>28104994511</v>
      </c>
      <c r="B2000" t="s">
        <v>3471</v>
      </c>
      <c r="C2000" t="s">
        <v>771</v>
      </c>
      <c r="D2000" t="s">
        <v>772</v>
      </c>
      <c r="E2000" t="e">
        <f>VLOOKUP($A2000,'lms01'!$1:$1048576,7,FALSE)</f>
        <v>#N/A</v>
      </c>
      <c r="F2000" t="e">
        <f>VLOOKUP($A2000,'lms01'!$1:$1048576,10,FALSE)</f>
        <v>#N/A</v>
      </c>
      <c r="G2000" t="e">
        <f>VLOOKUP($A2000,'lms01'!$1:$1048576,15,FALSE)</f>
        <v>#N/A</v>
      </c>
      <c r="H2000" t="e">
        <f>VLOOKUP($G2000,'lms12'!$A:$B,2,FALSE)</f>
        <v>#N/A</v>
      </c>
      <c r="I2000" t="e">
        <f>VLOOKUP($A2000,'lms01'!$1:$1048576,16,FALSE)</f>
        <v>#N/A</v>
      </c>
      <c r="J2000" t="e">
        <f>VLOOKUP($A2000,'lms01'!$1:$1048576,24,FALSE)</f>
        <v>#N/A</v>
      </c>
    </row>
    <row r="2001" spans="1:10" x14ac:dyDescent="0.2">
      <c r="A2001">
        <v>28104994811</v>
      </c>
      <c r="B2001" t="s">
        <v>3472</v>
      </c>
      <c r="C2001" t="s">
        <v>771</v>
      </c>
      <c r="D2001" t="s">
        <v>772</v>
      </c>
      <c r="E2001" t="e">
        <f>VLOOKUP($A2001,'lms01'!$1:$1048576,7,FALSE)</f>
        <v>#N/A</v>
      </c>
      <c r="F2001" t="e">
        <f>VLOOKUP($A2001,'lms01'!$1:$1048576,10,FALSE)</f>
        <v>#N/A</v>
      </c>
      <c r="G2001" t="e">
        <f>VLOOKUP($A2001,'lms01'!$1:$1048576,15,FALSE)</f>
        <v>#N/A</v>
      </c>
      <c r="H2001" t="e">
        <f>VLOOKUP($G2001,'lms12'!$A:$B,2,FALSE)</f>
        <v>#N/A</v>
      </c>
      <c r="I2001" t="e">
        <f>VLOOKUP($A2001,'lms01'!$1:$1048576,16,FALSE)</f>
        <v>#N/A</v>
      </c>
      <c r="J2001" t="e">
        <f>VLOOKUP($A2001,'lms01'!$1:$1048576,24,FALSE)</f>
        <v>#N/A</v>
      </c>
    </row>
    <row r="2002" spans="1:10" x14ac:dyDescent="0.2">
      <c r="A2002">
        <v>28104997411</v>
      </c>
      <c r="B2002" t="s">
        <v>3475</v>
      </c>
      <c r="C2002" t="s">
        <v>5</v>
      </c>
      <c r="D2002" t="s">
        <v>6</v>
      </c>
      <c r="E2002" t="e">
        <f>VLOOKUP($A2002,'lms01'!$1:$1048576,7,FALSE)</f>
        <v>#N/A</v>
      </c>
      <c r="F2002" t="e">
        <f>VLOOKUP($A2002,'lms01'!$1:$1048576,10,FALSE)</f>
        <v>#N/A</v>
      </c>
      <c r="G2002" t="e">
        <f>VLOOKUP($A2002,'lms01'!$1:$1048576,15,FALSE)</f>
        <v>#N/A</v>
      </c>
      <c r="H2002" t="e">
        <f>VLOOKUP($G2002,'lms12'!$A:$B,2,FALSE)</f>
        <v>#N/A</v>
      </c>
      <c r="I2002" t="e">
        <f>VLOOKUP($A2002,'lms01'!$1:$1048576,16,FALSE)</f>
        <v>#N/A</v>
      </c>
      <c r="J2002" t="e">
        <f>VLOOKUP($A2002,'lms01'!$1:$1048576,24,FALSE)</f>
        <v>#N/A</v>
      </c>
    </row>
    <row r="2003" spans="1:10" x14ac:dyDescent="0.2">
      <c r="A2003">
        <v>28104997511</v>
      </c>
      <c r="B2003" t="s">
        <v>3475</v>
      </c>
      <c r="C2003" t="s">
        <v>5</v>
      </c>
      <c r="D2003" t="s">
        <v>6</v>
      </c>
      <c r="E2003" t="e">
        <f>VLOOKUP($A2003,'lms01'!$1:$1048576,7,FALSE)</f>
        <v>#N/A</v>
      </c>
      <c r="F2003" t="e">
        <f>VLOOKUP($A2003,'lms01'!$1:$1048576,10,FALSE)</f>
        <v>#N/A</v>
      </c>
      <c r="G2003" t="e">
        <f>VLOOKUP($A2003,'lms01'!$1:$1048576,15,FALSE)</f>
        <v>#N/A</v>
      </c>
      <c r="H2003" t="e">
        <f>VLOOKUP($G2003,'lms12'!$A:$B,2,FALSE)</f>
        <v>#N/A</v>
      </c>
      <c r="I2003" t="e">
        <f>VLOOKUP($A2003,'lms01'!$1:$1048576,16,FALSE)</f>
        <v>#N/A</v>
      </c>
      <c r="J2003" t="e">
        <f>VLOOKUP($A2003,'lms01'!$1:$1048576,24,FALSE)</f>
        <v>#N/A</v>
      </c>
    </row>
    <row r="2004" spans="1:10" x14ac:dyDescent="0.2">
      <c r="A2004">
        <v>28104997611</v>
      </c>
      <c r="B2004" t="s">
        <v>3475</v>
      </c>
      <c r="C2004" t="s">
        <v>5</v>
      </c>
      <c r="D2004" t="s">
        <v>6</v>
      </c>
      <c r="E2004" t="e">
        <f>VLOOKUP($A2004,'lms01'!$1:$1048576,7,FALSE)</f>
        <v>#N/A</v>
      </c>
      <c r="F2004" t="e">
        <f>VLOOKUP($A2004,'lms01'!$1:$1048576,10,FALSE)</f>
        <v>#N/A</v>
      </c>
      <c r="G2004" t="e">
        <f>VLOOKUP($A2004,'lms01'!$1:$1048576,15,FALSE)</f>
        <v>#N/A</v>
      </c>
      <c r="H2004" t="e">
        <f>VLOOKUP($G2004,'lms12'!$A:$B,2,FALSE)</f>
        <v>#N/A</v>
      </c>
      <c r="I2004" t="e">
        <f>VLOOKUP($A2004,'lms01'!$1:$1048576,16,FALSE)</f>
        <v>#N/A</v>
      </c>
      <c r="J2004" t="e">
        <f>VLOOKUP($A2004,'lms01'!$1:$1048576,24,FALSE)</f>
        <v>#N/A</v>
      </c>
    </row>
    <row r="2005" spans="1:10" x14ac:dyDescent="0.2">
      <c r="A2005">
        <v>28104997711</v>
      </c>
      <c r="B2005" t="s">
        <v>3476</v>
      </c>
      <c r="C2005" t="s">
        <v>5</v>
      </c>
      <c r="D2005" t="s">
        <v>6</v>
      </c>
      <c r="E2005" t="e">
        <f>VLOOKUP($A2005,'lms01'!$1:$1048576,7,FALSE)</f>
        <v>#N/A</v>
      </c>
      <c r="F2005" t="e">
        <f>VLOOKUP($A2005,'lms01'!$1:$1048576,10,FALSE)</f>
        <v>#N/A</v>
      </c>
      <c r="G2005" t="e">
        <f>VLOOKUP($A2005,'lms01'!$1:$1048576,15,FALSE)</f>
        <v>#N/A</v>
      </c>
      <c r="H2005" t="e">
        <f>VLOOKUP($G2005,'lms12'!$A:$B,2,FALSE)</f>
        <v>#N/A</v>
      </c>
      <c r="I2005" t="e">
        <f>VLOOKUP($A2005,'lms01'!$1:$1048576,16,FALSE)</f>
        <v>#N/A</v>
      </c>
      <c r="J2005" t="e">
        <f>VLOOKUP($A2005,'lms01'!$1:$1048576,24,FALSE)</f>
        <v>#N/A</v>
      </c>
    </row>
    <row r="2006" spans="1:10" x14ac:dyDescent="0.2">
      <c r="A2006">
        <v>28104997811</v>
      </c>
      <c r="B2006" t="s">
        <v>3476</v>
      </c>
      <c r="C2006" t="s">
        <v>5</v>
      </c>
      <c r="D2006" t="s">
        <v>6</v>
      </c>
      <c r="E2006" t="e">
        <f>VLOOKUP($A2006,'lms01'!$1:$1048576,7,FALSE)</f>
        <v>#N/A</v>
      </c>
      <c r="F2006" t="e">
        <f>VLOOKUP($A2006,'lms01'!$1:$1048576,10,FALSE)</f>
        <v>#N/A</v>
      </c>
      <c r="G2006" t="e">
        <f>VLOOKUP($A2006,'lms01'!$1:$1048576,15,FALSE)</f>
        <v>#N/A</v>
      </c>
      <c r="H2006" t="e">
        <f>VLOOKUP($G2006,'lms12'!$A:$B,2,FALSE)</f>
        <v>#N/A</v>
      </c>
      <c r="I2006" t="e">
        <f>VLOOKUP($A2006,'lms01'!$1:$1048576,16,FALSE)</f>
        <v>#N/A</v>
      </c>
      <c r="J2006" t="e">
        <f>VLOOKUP($A2006,'lms01'!$1:$1048576,24,FALSE)</f>
        <v>#N/A</v>
      </c>
    </row>
    <row r="2007" spans="1:10" x14ac:dyDescent="0.2">
      <c r="A2007">
        <v>28104997911</v>
      </c>
      <c r="B2007" t="s">
        <v>3476</v>
      </c>
      <c r="C2007" t="s">
        <v>5</v>
      </c>
      <c r="D2007" t="s">
        <v>6</v>
      </c>
      <c r="E2007" t="e">
        <f>VLOOKUP($A2007,'lms01'!$1:$1048576,7,FALSE)</f>
        <v>#N/A</v>
      </c>
      <c r="F2007" t="e">
        <f>VLOOKUP($A2007,'lms01'!$1:$1048576,10,FALSE)</f>
        <v>#N/A</v>
      </c>
      <c r="G2007" t="e">
        <f>VLOOKUP($A2007,'lms01'!$1:$1048576,15,FALSE)</f>
        <v>#N/A</v>
      </c>
      <c r="H2007" t="e">
        <f>VLOOKUP($G2007,'lms12'!$A:$B,2,FALSE)</f>
        <v>#N/A</v>
      </c>
      <c r="I2007" t="e">
        <f>VLOOKUP($A2007,'lms01'!$1:$1048576,16,FALSE)</f>
        <v>#N/A</v>
      </c>
      <c r="J2007" t="e">
        <f>VLOOKUP($A2007,'lms01'!$1:$1048576,24,FALSE)</f>
        <v>#N/A</v>
      </c>
    </row>
    <row r="2008" spans="1:10" x14ac:dyDescent="0.2">
      <c r="A2008">
        <v>28105003711</v>
      </c>
      <c r="B2008" t="s">
        <v>1939</v>
      </c>
      <c r="C2008" t="s">
        <v>70</v>
      </c>
      <c r="D2008" t="s">
        <v>71</v>
      </c>
      <c r="E2008" t="e">
        <f>VLOOKUP($A2008,'lms01'!$1:$1048576,7,FALSE)</f>
        <v>#N/A</v>
      </c>
      <c r="F2008" t="e">
        <f>VLOOKUP($A2008,'lms01'!$1:$1048576,10,FALSE)</f>
        <v>#N/A</v>
      </c>
      <c r="G2008" t="e">
        <f>VLOOKUP($A2008,'lms01'!$1:$1048576,15,FALSE)</f>
        <v>#N/A</v>
      </c>
      <c r="H2008" t="e">
        <f>VLOOKUP($G2008,'lms12'!$A:$B,2,FALSE)</f>
        <v>#N/A</v>
      </c>
      <c r="I2008" t="e">
        <f>VLOOKUP($A2008,'lms01'!$1:$1048576,16,FALSE)</f>
        <v>#N/A</v>
      </c>
      <c r="J2008" t="e">
        <f>VLOOKUP($A2008,'lms01'!$1:$1048576,24,FALSE)</f>
        <v>#N/A</v>
      </c>
    </row>
    <row r="2009" spans="1:10" x14ac:dyDescent="0.2">
      <c r="A2009">
        <v>28105003811</v>
      </c>
      <c r="B2009" t="s">
        <v>1939</v>
      </c>
      <c r="C2009" t="s">
        <v>70</v>
      </c>
      <c r="D2009" t="s">
        <v>71</v>
      </c>
      <c r="E2009" t="e">
        <f>VLOOKUP($A2009,'lms01'!$1:$1048576,7,FALSE)</f>
        <v>#N/A</v>
      </c>
      <c r="F2009" t="e">
        <f>VLOOKUP($A2009,'lms01'!$1:$1048576,10,FALSE)</f>
        <v>#N/A</v>
      </c>
      <c r="G2009" t="e">
        <f>VLOOKUP($A2009,'lms01'!$1:$1048576,15,FALSE)</f>
        <v>#N/A</v>
      </c>
      <c r="H2009" t="e">
        <f>VLOOKUP($G2009,'lms12'!$A:$B,2,FALSE)</f>
        <v>#N/A</v>
      </c>
      <c r="I2009" t="e">
        <f>VLOOKUP($A2009,'lms01'!$1:$1048576,16,FALSE)</f>
        <v>#N/A</v>
      </c>
      <c r="J2009" t="e">
        <f>VLOOKUP($A2009,'lms01'!$1:$1048576,24,FALSE)</f>
        <v>#N/A</v>
      </c>
    </row>
    <row r="2010" spans="1:10" x14ac:dyDescent="0.2">
      <c r="A2010">
        <v>28105003911</v>
      </c>
      <c r="B2010" t="s">
        <v>1939</v>
      </c>
      <c r="C2010" t="s">
        <v>70</v>
      </c>
      <c r="D2010" t="s">
        <v>71</v>
      </c>
      <c r="E2010" t="e">
        <f>VLOOKUP($A2010,'lms01'!$1:$1048576,7,FALSE)</f>
        <v>#N/A</v>
      </c>
      <c r="F2010" t="e">
        <f>VLOOKUP($A2010,'lms01'!$1:$1048576,10,FALSE)</f>
        <v>#N/A</v>
      </c>
      <c r="G2010" t="e">
        <f>VLOOKUP($A2010,'lms01'!$1:$1048576,15,FALSE)</f>
        <v>#N/A</v>
      </c>
      <c r="H2010" t="e">
        <f>VLOOKUP($G2010,'lms12'!$A:$B,2,FALSE)</f>
        <v>#N/A</v>
      </c>
      <c r="I2010" t="e">
        <f>VLOOKUP($A2010,'lms01'!$1:$1048576,16,FALSE)</f>
        <v>#N/A</v>
      </c>
      <c r="J2010" t="e">
        <f>VLOOKUP($A2010,'lms01'!$1:$1048576,24,FALSE)</f>
        <v>#N/A</v>
      </c>
    </row>
    <row r="2011" spans="1:10" x14ac:dyDescent="0.2">
      <c r="A2011">
        <v>28105006912</v>
      </c>
      <c r="B2011" t="s">
        <v>47</v>
      </c>
      <c r="C2011" t="s">
        <v>16</v>
      </c>
      <c r="D2011" t="s">
        <v>16</v>
      </c>
      <c r="E2011" t="e">
        <f>VLOOKUP($A2011,'lms01'!$1:$1048576,7,FALSE)</f>
        <v>#N/A</v>
      </c>
      <c r="F2011" t="e">
        <f>VLOOKUP($A2011,'lms01'!$1:$1048576,10,FALSE)</f>
        <v>#N/A</v>
      </c>
      <c r="G2011" t="e">
        <f>VLOOKUP($A2011,'lms01'!$1:$1048576,15,FALSE)</f>
        <v>#N/A</v>
      </c>
      <c r="H2011" t="e">
        <f>VLOOKUP($G2011,'lms12'!$A:$B,2,FALSE)</f>
        <v>#N/A</v>
      </c>
      <c r="I2011" t="e">
        <f>VLOOKUP($A2011,'lms01'!$1:$1048576,16,FALSE)</f>
        <v>#N/A</v>
      </c>
      <c r="J2011" t="e">
        <f>VLOOKUP($A2011,'lms01'!$1:$1048576,24,FALSE)</f>
        <v>#N/A</v>
      </c>
    </row>
    <row r="2012" spans="1:10" x14ac:dyDescent="0.2">
      <c r="A2012">
        <v>28105007111</v>
      </c>
      <c r="B2012" t="s">
        <v>3487</v>
      </c>
      <c r="C2012" t="s">
        <v>5</v>
      </c>
      <c r="D2012" t="s">
        <v>6</v>
      </c>
      <c r="E2012" t="e">
        <f>VLOOKUP($A2012,'lms01'!$1:$1048576,7,FALSE)</f>
        <v>#N/A</v>
      </c>
      <c r="F2012" t="e">
        <f>VLOOKUP($A2012,'lms01'!$1:$1048576,10,FALSE)</f>
        <v>#N/A</v>
      </c>
      <c r="G2012" t="e">
        <f>VLOOKUP($A2012,'lms01'!$1:$1048576,15,FALSE)</f>
        <v>#N/A</v>
      </c>
      <c r="H2012" t="e">
        <f>VLOOKUP($G2012,'lms12'!$A:$B,2,FALSE)</f>
        <v>#N/A</v>
      </c>
      <c r="I2012" t="e">
        <f>VLOOKUP($A2012,'lms01'!$1:$1048576,16,FALSE)</f>
        <v>#N/A</v>
      </c>
      <c r="J2012" t="e">
        <f>VLOOKUP($A2012,'lms01'!$1:$1048576,24,FALSE)</f>
        <v>#N/A</v>
      </c>
    </row>
    <row r="2013" spans="1:10" x14ac:dyDescent="0.2">
      <c r="A2013">
        <v>28105007211</v>
      </c>
      <c r="B2013" t="s">
        <v>3488</v>
      </c>
      <c r="C2013" t="s">
        <v>5</v>
      </c>
      <c r="D2013" t="s">
        <v>6</v>
      </c>
      <c r="E2013" t="str">
        <f>VLOOKUP($A2013,'lms01'!$1:$1048576,7,FALSE)</f>
        <v>filmovertrukne tabl.</v>
      </c>
      <c r="F2013" t="str">
        <f>VLOOKUP($A2013,'lms01'!$1:$1048576,10,FALSE)</f>
        <v>2,5 mg</v>
      </c>
      <c r="G2013" t="str">
        <f>VLOOKUP($A2013,'lms01'!$1:$1048576,15,FALSE)</f>
        <v>L02BG04</v>
      </c>
      <c r="H2013" t="str">
        <f>VLOOKUP($G2013,'lms12'!$A:$B,2,FALSE)</f>
        <v>Letrozol</v>
      </c>
      <c r="I2013" t="str">
        <f>VLOOKUP($A2013,'lms01'!$1:$1048576,16,FALSE)</f>
        <v>OR</v>
      </c>
      <c r="J2013">
        <f>VLOOKUP($A2013,'lms01'!$1:$1048576,24,FALSE)</f>
        <v>0</v>
      </c>
    </row>
    <row r="2014" spans="1:10" x14ac:dyDescent="0.2">
      <c r="A2014">
        <v>28105009311</v>
      </c>
      <c r="B2014" t="s">
        <v>3491</v>
      </c>
      <c r="C2014" t="s">
        <v>558</v>
      </c>
      <c r="D2014" t="s">
        <v>558</v>
      </c>
      <c r="E2014" t="e">
        <f>VLOOKUP($A2014,'lms01'!$1:$1048576,7,FALSE)</f>
        <v>#N/A</v>
      </c>
      <c r="F2014" t="e">
        <f>VLOOKUP($A2014,'lms01'!$1:$1048576,10,FALSE)</f>
        <v>#N/A</v>
      </c>
      <c r="G2014" t="e">
        <f>VLOOKUP($A2014,'lms01'!$1:$1048576,15,FALSE)</f>
        <v>#N/A</v>
      </c>
      <c r="H2014" t="e">
        <f>VLOOKUP($G2014,'lms12'!$A:$B,2,FALSE)</f>
        <v>#N/A</v>
      </c>
      <c r="I2014" t="e">
        <f>VLOOKUP($A2014,'lms01'!$1:$1048576,16,FALSE)</f>
        <v>#N/A</v>
      </c>
      <c r="J2014" t="e">
        <f>VLOOKUP($A2014,'lms01'!$1:$1048576,24,FALSE)</f>
        <v>#N/A</v>
      </c>
    </row>
    <row r="2015" spans="1:10" x14ac:dyDescent="0.2">
      <c r="A2015">
        <v>28105011112</v>
      </c>
      <c r="B2015" t="s">
        <v>3493</v>
      </c>
      <c r="C2015" t="s">
        <v>5</v>
      </c>
      <c r="D2015" t="s">
        <v>6</v>
      </c>
      <c r="E2015" t="e">
        <f>VLOOKUP($A2015,'lms01'!$1:$1048576,7,FALSE)</f>
        <v>#N/A</v>
      </c>
      <c r="F2015" t="e">
        <f>VLOOKUP($A2015,'lms01'!$1:$1048576,10,FALSE)</f>
        <v>#N/A</v>
      </c>
      <c r="G2015" t="e">
        <f>VLOOKUP($A2015,'lms01'!$1:$1048576,15,FALSE)</f>
        <v>#N/A</v>
      </c>
      <c r="H2015" t="e">
        <f>VLOOKUP($G2015,'lms12'!$A:$B,2,FALSE)</f>
        <v>#N/A</v>
      </c>
      <c r="I2015" t="e">
        <f>VLOOKUP($A2015,'lms01'!$1:$1048576,16,FALSE)</f>
        <v>#N/A</v>
      </c>
      <c r="J2015" t="e">
        <f>VLOOKUP($A2015,'lms01'!$1:$1048576,24,FALSE)</f>
        <v>#N/A</v>
      </c>
    </row>
    <row r="2016" spans="1:10" x14ac:dyDescent="0.2">
      <c r="A2016">
        <v>28105011212</v>
      </c>
      <c r="B2016" t="s">
        <v>3493</v>
      </c>
      <c r="C2016" t="s">
        <v>5</v>
      </c>
      <c r="D2016" t="s">
        <v>6</v>
      </c>
      <c r="E2016" t="e">
        <f>VLOOKUP($A2016,'lms01'!$1:$1048576,7,FALSE)</f>
        <v>#N/A</v>
      </c>
      <c r="F2016" t="e">
        <f>VLOOKUP($A2016,'lms01'!$1:$1048576,10,FALSE)</f>
        <v>#N/A</v>
      </c>
      <c r="G2016" t="e">
        <f>VLOOKUP($A2016,'lms01'!$1:$1048576,15,FALSE)</f>
        <v>#N/A</v>
      </c>
      <c r="H2016" t="e">
        <f>VLOOKUP($G2016,'lms12'!$A:$B,2,FALSE)</f>
        <v>#N/A</v>
      </c>
      <c r="I2016" t="e">
        <f>VLOOKUP($A2016,'lms01'!$1:$1048576,16,FALSE)</f>
        <v>#N/A</v>
      </c>
      <c r="J2016" t="e">
        <f>VLOOKUP($A2016,'lms01'!$1:$1048576,24,FALSE)</f>
        <v>#N/A</v>
      </c>
    </row>
    <row r="2017" spans="1:10" x14ac:dyDescent="0.2">
      <c r="A2017">
        <v>28105011312</v>
      </c>
      <c r="B2017" t="s">
        <v>3493</v>
      </c>
      <c r="C2017" t="s">
        <v>5</v>
      </c>
      <c r="D2017" t="s">
        <v>6</v>
      </c>
      <c r="E2017" t="e">
        <f>VLOOKUP($A2017,'lms01'!$1:$1048576,7,FALSE)</f>
        <v>#N/A</v>
      </c>
      <c r="F2017" t="e">
        <f>VLOOKUP($A2017,'lms01'!$1:$1048576,10,FALSE)</f>
        <v>#N/A</v>
      </c>
      <c r="G2017" t="e">
        <f>VLOOKUP($A2017,'lms01'!$1:$1048576,15,FALSE)</f>
        <v>#N/A</v>
      </c>
      <c r="H2017" t="e">
        <f>VLOOKUP($G2017,'lms12'!$A:$B,2,FALSE)</f>
        <v>#N/A</v>
      </c>
      <c r="I2017" t="e">
        <f>VLOOKUP($A2017,'lms01'!$1:$1048576,16,FALSE)</f>
        <v>#N/A</v>
      </c>
      <c r="J2017" t="e">
        <f>VLOOKUP($A2017,'lms01'!$1:$1048576,24,FALSE)</f>
        <v>#N/A</v>
      </c>
    </row>
    <row r="2018" spans="1:10" x14ac:dyDescent="0.2">
      <c r="A2018">
        <v>28105011412</v>
      </c>
      <c r="B2018" t="s">
        <v>3493</v>
      </c>
      <c r="C2018" t="s">
        <v>5</v>
      </c>
      <c r="D2018" t="s">
        <v>6</v>
      </c>
      <c r="E2018" t="e">
        <f>VLOOKUP($A2018,'lms01'!$1:$1048576,7,FALSE)</f>
        <v>#N/A</v>
      </c>
      <c r="F2018" t="e">
        <f>VLOOKUP($A2018,'lms01'!$1:$1048576,10,FALSE)</f>
        <v>#N/A</v>
      </c>
      <c r="G2018" t="e">
        <f>VLOOKUP($A2018,'lms01'!$1:$1048576,15,FALSE)</f>
        <v>#N/A</v>
      </c>
      <c r="H2018" t="e">
        <f>VLOOKUP($G2018,'lms12'!$A:$B,2,FALSE)</f>
        <v>#N/A</v>
      </c>
      <c r="I2018" t="e">
        <f>VLOOKUP($A2018,'lms01'!$1:$1048576,16,FALSE)</f>
        <v>#N/A</v>
      </c>
      <c r="J2018" t="e">
        <f>VLOOKUP($A2018,'lms01'!$1:$1048576,24,FALSE)</f>
        <v>#N/A</v>
      </c>
    </row>
    <row r="2019" spans="1:10" x14ac:dyDescent="0.2">
      <c r="A2019">
        <v>28105018211</v>
      </c>
      <c r="B2019" t="s">
        <v>3497</v>
      </c>
      <c r="C2019" t="s">
        <v>5</v>
      </c>
      <c r="D2019" t="s">
        <v>6</v>
      </c>
      <c r="E2019" t="e">
        <f>VLOOKUP($A2019,'lms01'!$1:$1048576,7,FALSE)</f>
        <v>#N/A</v>
      </c>
      <c r="F2019" t="e">
        <f>VLOOKUP($A2019,'lms01'!$1:$1048576,10,FALSE)</f>
        <v>#N/A</v>
      </c>
      <c r="G2019" t="e">
        <f>VLOOKUP($A2019,'lms01'!$1:$1048576,15,FALSE)</f>
        <v>#N/A</v>
      </c>
      <c r="H2019" t="e">
        <f>VLOOKUP($G2019,'lms12'!$A:$B,2,FALSE)</f>
        <v>#N/A</v>
      </c>
      <c r="I2019" t="e">
        <f>VLOOKUP($A2019,'lms01'!$1:$1048576,16,FALSE)</f>
        <v>#N/A</v>
      </c>
      <c r="J2019" t="e">
        <f>VLOOKUP($A2019,'lms01'!$1:$1048576,24,FALSE)</f>
        <v>#N/A</v>
      </c>
    </row>
    <row r="2020" spans="1:10" x14ac:dyDescent="0.2">
      <c r="A2020">
        <v>28105019112</v>
      </c>
      <c r="B2020" t="s">
        <v>3498</v>
      </c>
      <c r="C2020" t="s">
        <v>35</v>
      </c>
      <c r="D2020" t="s">
        <v>35</v>
      </c>
      <c r="E2020" t="e">
        <f>VLOOKUP($A2020,'lms01'!$1:$1048576,7,FALSE)</f>
        <v>#N/A</v>
      </c>
      <c r="F2020" t="e">
        <f>VLOOKUP($A2020,'lms01'!$1:$1048576,10,FALSE)</f>
        <v>#N/A</v>
      </c>
      <c r="G2020" t="e">
        <f>VLOOKUP($A2020,'lms01'!$1:$1048576,15,FALSE)</f>
        <v>#N/A</v>
      </c>
      <c r="H2020" t="e">
        <f>VLOOKUP($G2020,'lms12'!$A:$B,2,FALSE)</f>
        <v>#N/A</v>
      </c>
      <c r="I2020" t="e">
        <f>VLOOKUP($A2020,'lms01'!$1:$1048576,16,FALSE)</f>
        <v>#N/A</v>
      </c>
      <c r="J2020" t="e">
        <f>VLOOKUP($A2020,'lms01'!$1:$1048576,24,FALSE)</f>
        <v>#N/A</v>
      </c>
    </row>
    <row r="2021" spans="1:10" x14ac:dyDescent="0.2">
      <c r="A2021">
        <v>28105019212</v>
      </c>
      <c r="B2021" t="s">
        <v>3499</v>
      </c>
      <c r="C2021" t="s">
        <v>5</v>
      </c>
      <c r="D2021" t="s">
        <v>6</v>
      </c>
      <c r="E2021" t="e">
        <f>VLOOKUP($A2021,'lms01'!$1:$1048576,7,FALSE)</f>
        <v>#N/A</v>
      </c>
      <c r="F2021" t="e">
        <f>VLOOKUP($A2021,'lms01'!$1:$1048576,10,FALSE)</f>
        <v>#N/A</v>
      </c>
      <c r="G2021" t="e">
        <f>VLOOKUP($A2021,'lms01'!$1:$1048576,15,FALSE)</f>
        <v>#N/A</v>
      </c>
      <c r="H2021" t="e">
        <f>VLOOKUP($G2021,'lms12'!$A:$B,2,FALSE)</f>
        <v>#N/A</v>
      </c>
      <c r="I2021" t="e">
        <f>VLOOKUP($A2021,'lms01'!$1:$1048576,16,FALSE)</f>
        <v>#N/A</v>
      </c>
      <c r="J2021" t="e">
        <f>VLOOKUP($A2021,'lms01'!$1:$1048576,24,FALSE)</f>
        <v>#N/A</v>
      </c>
    </row>
    <row r="2022" spans="1:10" x14ac:dyDescent="0.2">
      <c r="A2022">
        <v>28105019312</v>
      </c>
      <c r="B2022" t="s">
        <v>3499</v>
      </c>
      <c r="C2022" t="s">
        <v>5</v>
      </c>
      <c r="D2022" t="s">
        <v>6</v>
      </c>
      <c r="E2022" t="e">
        <f>VLOOKUP($A2022,'lms01'!$1:$1048576,7,FALSE)</f>
        <v>#N/A</v>
      </c>
      <c r="F2022" t="e">
        <f>VLOOKUP($A2022,'lms01'!$1:$1048576,10,FALSE)</f>
        <v>#N/A</v>
      </c>
      <c r="G2022" t="e">
        <f>VLOOKUP($A2022,'lms01'!$1:$1048576,15,FALSE)</f>
        <v>#N/A</v>
      </c>
      <c r="H2022" t="e">
        <f>VLOOKUP($G2022,'lms12'!$A:$B,2,FALSE)</f>
        <v>#N/A</v>
      </c>
      <c r="I2022" t="e">
        <f>VLOOKUP($A2022,'lms01'!$1:$1048576,16,FALSE)</f>
        <v>#N/A</v>
      </c>
      <c r="J2022" t="e">
        <f>VLOOKUP($A2022,'lms01'!$1:$1048576,24,FALSE)</f>
        <v>#N/A</v>
      </c>
    </row>
    <row r="2023" spans="1:10" x14ac:dyDescent="0.2">
      <c r="A2023">
        <v>28105019412</v>
      </c>
      <c r="B2023" t="s">
        <v>3499</v>
      </c>
      <c r="C2023" t="s">
        <v>70</v>
      </c>
      <c r="D2023" t="s">
        <v>71</v>
      </c>
      <c r="E2023" t="e">
        <f>VLOOKUP($A2023,'lms01'!$1:$1048576,7,FALSE)</f>
        <v>#N/A</v>
      </c>
      <c r="F2023" t="e">
        <f>VLOOKUP($A2023,'lms01'!$1:$1048576,10,FALSE)</f>
        <v>#N/A</v>
      </c>
      <c r="G2023" t="e">
        <f>VLOOKUP($A2023,'lms01'!$1:$1048576,15,FALSE)</f>
        <v>#N/A</v>
      </c>
      <c r="H2023" t="e">
        <f>VLOOKUP($G2023,'lms12'!$A:$B,2,FALSE)</f>
        <v>#N/A</v>
      </c>
      <c r="I2023" t="e">
        <f>VLOOKUP($A2023,'lms01'!$1:$1048576,16,FALSE)</f>
        <v>#N/A</v>
      </c>
      <c r="J2023" t="e">
        <f>VLOOKUP($A2023,'lms01'!$1:$1048576,24,FALSE)</f>
        <v>#N/A</v>
      </c>
    </row>
    <row r="2024" spans="1:10" x14ac:dyDescent="0.2">
      <c r="A2024">
        <v>28105019512</v>
      </c>
      <c r="B2024" t="s">
        <v>3499</v>
      </c>
      <c r="C2024" t="s">
        <v>70</v>
      </c>
      <c r="D2024" t="s">
        <v>71</v>
      </c>
      <c r="E2024" t="e">
        <f>VLOOKUP($A2024,'lms01'!$1:$1048576,7,FALSE)</f>
        <v>#N/A</v>
      </c>
      <c r="F2024" t="e">
        <f>VLOOKUP($A2024,'lms01'!$1:$1048576,10,FALSE)</f>
        <v>#N/A</v>
      </c>
      <c r="G2024" t="e">
        <f>VLOOKUP($A2024,'lms01'!$1:$1048576,15,FALSE)</f>
        <v>#N/A</v>
      </c>
      <c r="H2024" t="e">
        <f>VLOOKUP($G2024,'lms12'!$A:$B,2,FALSE)</f>
        <v>#N/A</v>
      </c>
      <c r="I2024" t="e">
        <f>VLOOKUP($A2024,'lms01'!$1:$1048576,16,FALSE)</f>
        <v>#N/A</v>
      </c>
      <c r="J2024" t="e">
        <f>VLOOKUP($A2024,'lms01'!$1:$1048576,24,FALSE)</f>
        <v>#N/A</v>
      </c>
    </row>
    <row r="2025" spans="1:10" x14ac:dyDescent="0.2">
      <c r="A2025">
        <v>28105019712</v>
      </c>
      <c r="B2025" t="s">
        <v>3500</v>
      </c>
      <c r="C2025" t="s">
        <v>5</v>
      </c>
      <c r="D2025" t="s">
        <v>6</v>
      </c>
      <c r="E2025" t="e">
        <f>VLOOKUP($A2025,'lms01'!$1:$1048576,7,FALSE)</f>
        <v>#N/A</v>
      </c>
      <c r="F2025" t="e">
        <f>VLOOKUP($A2025,'lms01'!$1:$1048576,10,FALSE)</f>
        <v>#N/A</v>
      </c>
      <c r="G2025" t="e">
        <f>VLOOKUP($A2025,'lms01'!$1:$1048576,15,FALSE)</f>
        <v>#N/A</v>
      </c>
      <c r="H2025" t="e">
        <f>VLOOKUP($G2025,'lms12'!$A:$B,2,FALSE)</f>
        <v>#N/A</v>
      </c>
      <c r="I2025" t="e">
        <f>VLOOKUP($A2025,'lms01'!$1:$1048576,16,FALSE)</f>
        <v>#N/A</v>
      </c>
      <c r="J2025" t="e">
        <f>VLOOKUP($A2025,'lms01'!$1:$1048576,24,FALSE)</f>
        <v>#N/A</v>
      </c>
    </row>
    <row r="2026" spans="1:10" x14ac:dyDescent="0.2">
      <c r="A2026">
        <v>28105020212</v>
      </c>
      <c r="B2026" t="s">
        <v>3505</v>
      </c>
      <c r="C2026" t="s">
        <v>5</v>
      </c>
      <c r="D2026" t="s">
        <v>6</v>
      </c>
      <c r="E2026" t="e">
        <f>VLOOKUP($A2026,'lms01'!$1:$1048576,7,FALSE)</f>
        <v>#N/A</v>
      </c>
      <c r="F2026" t="e">
        <f>VLOOKUP($A2026,'lms01'!$1:$1048576,10,FALSE)</f>
        <v>#N/A</v>
      </c>
      <c r="G2026" t="e">
        <f>VLOOKUP($A2026,'lms01'!$1:$1048576,15,FALSE)</f>
        <v>#N/A</v>
      </c>
      <c r="H2026" t="e">
        <f>VLOOKUP($G2026,'lms12'!$A:$B,2,FALSE)</f>
        <v>#N/A</v>
      </c>
      <c r="I2026" t="e">
        <f>VLOOKUP($A2026,'lms01'!$1:$1048576,16,FALSE)</f>
        <v>#N/A</v>
      </c>
      <c r="J2026" t="e">
        <f>VLOOKUP($A2026,'lms01'!$1:$1048576,24,FALSE)</f>
        <v>#N/A</v>
      </c>
    </row>
    <row r="2027" spans="1:10" x14ac:dyDescent="0.2">
      <c r="A2027">
        <v>28105026112</v>
      </c>
      <c r="B2027" t="s">
        <v>3510</v>
      </c>
      <c r="C2027" t="s">
        <v>70</v>
      </c>
      <c r="D2027" t="s">
        <v>71</v>
      </c>
      <c r="E2027" t="e">
        <f>VLOOKUP($A2027,'lms01'!$1:$1048576,7,FALSE)</f>
        <v>#N/A</v>
      </c>
      <c r="F2027" t="e">
        <f>VLOOKUP($A2027,'lms01'!$1:$1048576,10,FALSE)</f>
        <v>#N/A</v>
      </c>
      <c r="G2027" t="e">
        <f>VLOOKUP($A2027,'lms01'!$1:$1048576,15,FALSE)</f>
        <v>#N/A</v>
      </c>
      <c r="H2027" t="e">
        <f>VLOOKUP($G2027,'lms12'!$A:$B,2,FALSE)</f>
        <v>#N/A</v>
      </c>
      <c r="I2027" t="e">
        <f>VLOOKUP($A2027,'lms01'!$1:$1048576,16,FALSE)</f>
        <v>#N/A</v>
      </c>
      <c r="J2027" t="e">
        <f>VLOOKUP($A2027,'lms01'!$1:$1048576,24,FALSE)</f>
        <v>#N/A</v>
      </c>
    </row>
    <row r="2028" spans="1:10" x14ac:dyDescent="0.2">
      <c r="A2028">
        <v>28105026212</v>
      </c>
      <c r="B2028" t="s">
        <v>3510</v>
      </c>
      <c r="C2028" t="s">
        <v>70</v>
      </c>
      <c r="D2028" t="s">
        <v>71</v>
      </c>
      <c r="E2028" t="e">
        <f>VLOOKUP($A2028,'lms01'!$1:$1048576,7,FALSE)</f>
        <v>#N/A</v>
      </c>
      <c r="F2028" t="e">
        <f>VLOOKUP($A2028,'lms01'!$1:$1048576,10,FALSE)</f>
        <v>#N/A</v>
      </c>
      <c r="G2028" t="e">
        <f>VLOOKUP($A2028,'lms01'!$1:$1048576,15,FALSE)</f>
        <v>#N/A</v>
      </c>
      <c r="H2028" t="e">
        <f>VLOOKUP($G2028,'lms12'!$A:$B,2,FALSE)</f>
        <v>#N/A</v>
      </c>
      <c r="I2028" t="e">
        <f>VLOOKUP($A2028,'lms01'!$1:$1048576,16,FALSE)</f>
        <v>#N/A</v>
      </c>
      <c r="J2028" t="e">
        <f>VLOOKUP($A2028,'lms01'!$1:$1048576,24,FALSE)</f>
        <v>#N/A</v>
      </c>
    </row>
    <row r="2029" spans="1:10" x14ac:dyDescent="0.2">
      <c r="A2029">
        <v>28105026312</v>
      </c>
      <c r="B2029" t="s">
        <v>3510</v>
      </c>
      <c r="C2029" t="s">
        <v>5</v>
      </c>
      <c r="D2029" t="s">
        <v>6</v>
      </c>
      <c r="E2029" t="e">
        <f>VLOOKUP($A2029,'lms01'!$1:$1048576,7,FALSE)</f>
        <v>#N/A</v>
      </c>
      <c r="F2029" t="e">
        <f>VLOOKUP($A2029,'lms01'!$1:$1048576,10,FALSE)</f>
        <v>#N/A</v>
      </c>
      <c r="G2029" t="e">
        <f>VLOOKUP($A2029,'lms01'!$1:$1048576,15,FALSE)</f>
        <v>#N/A</v>
      </c>
      <c r="H2029" t="e">
        <f>VLOOKUP($G2029,'lms12'!$A:$B,2,FALSE)</f>
        <v>#N/A</v>
      </c>
      <c r="I2029" t="e">
        <f>VLOOKUP($A2029,'lms01'!$1:$1048576,16,FALSE)</f>
        <v>#N/A</v>
      </c>
      <c r="J2029" t="e">
        <f>VLOOKUP($A2029,'lms01'!$1:$1048576,24,FALSE)</f>
        <v>#N/A</v>
      </c>
    </row>
    <row r="2030" spans="1:10" x14ac:dyDescent="0.2">
      <c r="A2030">
        <v>28105026412</v>
      </c>
      <c r="B2030" t="s">
        <v>3510</v>
      </c>
      <c r="C2030" t="s">
        <v>5</v>
      </c>
      <c r="D2030" t="s">
        <v>6</v>
      </c>
      <c r="E2030" t="e">
        <f>VLOOKUP($A2030,'lms01'!$1:$1048576,7,FALSE)</f>
        <v>#N/A</v>
      </c>
      <c r="F2030" t="e">
        <f>VLOOKUP($A2030,'lms01'!$1:$1048576,10,FALSE)</f>
        <v>#N/A</v>
      </c>
      <c r="G2030" t="e">
        <f>VLOOKUP($A2030,'lms01'!$1:$1048576,15,FALSE)</f>
        <v>#N/A</v>
      </c>
      <c r="H2030" t="e">
        <f>VLOOKUP($G2030,'lms12'!$A:$B,2,FALSE)</f>
        <v>#N/A</v>
      </c>
      <c r="I2030" t="e">
        <f>VLOOKUP($A2030,'lms01'!$1:$1048576,16,FALSE)</f>
        <v>#N/A</v>
      </c>
      <c r="J2030" t="e">
        <f>VLOOKUP($A2030,'lms01'!$1:$1048576,24,FALSE)</f>
        <v>#N/A</v>
      </c>
    </row>
    <row r="2031" spans="1:10" x14ac:dyDescent="0.2">
      <c r="A2031">
        <v>28105031312</v>
      </c>
      <c r="B2031" t="s">
        <v>3513</v>
      </c>
      <c r="C2031" t="s">
        <v>5</v>
      </c>
      <c r="D2031" t="s">
        <v>6</v>
      </c>
      <c r="E2031" t="e">
        <f>VLOOKUP($A2031,'lms01'!$1:$1048576,7,FALSE)</f>
        <v>#N/A</v>
      </c>
      <c r="F2031" t="e">
        <f>VLOOKUP($A2031,'lms01'!$1:$1048576,10,FALSE)</f>
        <v>#N/A</v>
      </c>
      <c r="G2031" t="e">
        <f>VLOOKUP($A2031,'lms01'!$1:$1048576,15,FALSE)</f>
        <v>#N/A</v>
      </c>
      <c r="H2031" t="e">
        <f>VLOOKUP($G2031,'lms12'!$A:$B,2,FALSE)</f>
        <v>#N/A</v>
      </c>
      <c r="I2031" t="e">
        <f>VLOOKUP($A2031,'lms01'!$1:$1048576,16,FALSE)</f>
        <v>#N/A</v>
      </c>
      <c r="J2031" t="e">
        <f>VLOOKUP($A2031,'lms01'!$1:$1048576,24,FALSE)</f>
        <v>#N/A</v>
      </c>
    </row>
    <row r="2032" spans="1:10" x14ac:dyDescent="0.2">
      <c r="A2032">
        <v>28105031412</v>
      </c>
      <c r="B2032" t="s">
        <v>3513</v>
      </c>
      <c r="C2032" t="s">
        <v>5</v>
      </c>
      <c r="D2032" t="s">
        <v>6</v>
      </c>
      <c r="E2032" t="e">
        <f>VLOOKUP($A2032,'lms01'!$1:$1048576,7,FALSE)</f>
        <v>#N/A</v>
      </c>
      <c r="F2032" t="e">
        <f>VLOOKUP($A2032,'lms01'!$1:$1048576,10,FALSE)</f>
        <v>#N/A</v>
      </c>
      <c r="G2032" t="e">
        <f>VLOOKUP($A2032,'lms01'!$1:$1048576,15,FALSE)</f>
        <v>#N/A</v>
      </c>
      <c r="H2032" t="e">
        <f>VLOOKUP($G2032,'lms12'!$A:$B,2,FALSE)</f>
        <v>#N/A</v>
      </c>
      <c r="I2032" t="e">
        <f>VLOOKUP($A2032,'lms01'!$1:$1048576,16,FALSE)</f>
        <v>#N/A</v>
      </c>
      <c r="J2032" t="e">
        <f>VLOOKUP($A2032,'lms01'!$1:$1048576,24,FALSE)</f>
        <v>#N/A</v>
      </c>
    </row>
    <row r="2033" spans="1:10" x14ac:dyDescent="0.2">
      <c r="A2033">
        <v>28105031712</v>
      </c>
      <c r="B2033" t="s">
        <v>3514</v>
      </c>
      <c r="C2033" t="s">
        <v>5</v>
      </c>
      <c r="D2033" t="s">
        <v>6</v>
      </c>
      <c r="E2033" t="e">
        <f>VLOOKUP($A2033,'lms01'!$1:$1048576,7,FALSE)</f>
        <v>#N/A</v>
      </c>
      <c r="F2033" t="e">
        <f>VLOOKUP($A2033,'lms01'!$1:$1048576,10,FALSE)</f>
        <v>#N/A</v>
      </c>
      <c r="G2033" t="e">
        <f>VLOOKUP($A2033,'lms01'!$1:$1048576,15,FALSE)</f>
        <v>#N/A</v>
      </c>
      <c r="H2033" t="e">
        <f>VLOOKUP($G2033,'lms12'!$A:$B,2,FALSE)</f>
        <v>#N/A</v>
      </c>
      <c r="I2033" t="e">
        <f>VLOOKUP($A2033,'lms01'!$1:$1048576,16,FALSE)</f>
        <v>#N/A</v>
      </c>
      <c r="J2033" t="e">
        <f>VLOOKUP($A2033,'lms01'!$1:$1048576,24,FALSE)</f>
        <v>#N/A</v>
      </c>
    </row>
    <row r="2034" spans="1:10" x14ac:dyDescent="0.2">
      <c r="A2034">
        <v>28105031812</v>
      </c>
      <c r="B2034" t="s">
        <v>3514</v>
      </c>
      <c r="C2034" t="s">
        <v>5</v>
      </c>
      <c r="D2034" t="s">
        <v>6</v>
      </c>
      <c r="E2034" t="e">
        <f>VLOOKUP($A2034,'lms01'!$1:$1048576,7,FALSE)</f>
        <v>#N/A</v>
      </c>
      <c r="F2034" t="e">
        <f>VLOOKUP($A2034,'lms01'!$1:$1048576,10,FALSE)</f>
        <v>#N/A</v>
      </c>
      <c r="G2034" t="e">
        <f>VLOOKUP($A2034,'lms01'!$1:$1048576,15,FALSE)</f>
        <v>#N/A</v>
      </c>
      <c r="H2034" t="e">
        <f>VLOOKUP($G2034,'lms12'!$A:$B,2,FALSE)</f>
        <v>#N/A</v>
      </c>
      <c r="I2034" t="e">
        <f>VLOOKUP($A2034,'lms01'!$1:$1048576,16,FALSE)</f>
        <v>#N/A</v>
      </c>
      <c r="J2034" t="e">
        <f>VLOOKUP($A2034,'lms01'!$1:$1048576,24,FALSE)</f>
        <v>#N/A</v>
      </c>
    </row>
    <row r="2035" spans="1:10" x14ac:dyDescent="0.2">
      <c r="A2035">
        <v>28105032811</v>
      </c>
      <c r="B2035" t="s">
        <v>3517</v>
      </c>
      <c r="C2035" t="s">
        <v>5</v>
      </c>
      <c r="D2035" t="s">
        <v>6</v>
      </c>
      <c r="E2035" t="e">
        <f>VLOOKUP($A2035,'lms01'!$1:$1048576,7,FALSE)</f>
        <v>#N/A</v>
      </c>
      <c r="F2035" t="e">
        <f>VLOOKUP($A2035,'lms01'!$1:$1048576,10,FALSE)</f>
        <v>#N/A</v>
      </c>
      <c r="G2035" t="e">
        <f>VLOOKUP($A2035,'lms01'!$1:$1048576,15,FALSE)</f>
        <v>#N/A</v>
      </c>
      <c r="H2035" t="e">
        <f>VLOOKUP($G2035,'lms12'!$A:$B,2,FALSE)</f>
        <v>#N/A</v>
      </c>
      <c r="I2035" t="e">
        <f>VLOOKUP($A2035,'lms01'!$1:$1048576,16,FALSE)</f>
        <v>#N/A</v>
      </c>
      <c r="J2035" t="e">
        <f>VLOOKUP($A2035,'lms01'!$1:$1048576,24,FALSE)</f>
        <v>#N/A</v>
      </c>
    </row>
    <row r="2036" spans="1:10" x14ac:dyDescent="0.2">
      <c r="A2036">
        <v>28105033111</v>
      </c>
      <c r="B2036" t="s">
        <v>3518</v>
      </c>
      <c r="C2036" t="s">
        <v>5</v>
      </c>
      <c r="D2036" t="s">
        <v>6</v>
      </c>
      <c r="E2036" t="e">
        <f>VLOOKUP($A2036,'lms01'!$1:$1048576,7,FALSE)</f>
        <v>#N/A</v>
      </c>
      <c r="F2036" t="e">
        <f>VLOOKUP($A2036,'lms01'!$1:$1048576,10,FALSE)</f>
        <v>#N/A</v>
      </c>
      <c r="G2036" t="e">
        <f>VLOOKUP($A2036,'lms01'!$1:$1048576,15,FALSE)</f>
        <v>#N/A</v>
      </c>
      <c r="H2036" t="e">
        <f>VLOOKUP($G2036,'lms12'!$A:$B,2,FALSE)</f>
        <v>#N/A</v>
      </c>
      <c r="I2036" t="e">
        <f>VLOOKUP($A2036,'lms01'!$1:$1048576,16,FALSE)</f>
        <v>#N/A</v>
      </c>
      <c r="J2036" t="e">
        <f>VLOOKUP($A2036,'lms01'!$1:$1048576,24,FALSE)</f>
        <v>#N/A</v>
      </c>
    </row>
    <row r="2037" spans="1:10" x14ac:dyDescent="0.2">
      <c r="A2037">
        <v>28105033211</v>
      </c>
      <c r="B2037" t="s">
        <v>3518</v>
      </c>
      <c r="C2037" t="s">
        <v>5</v>
      </c>
      <c r="D2037" t="s">
        <v>6</v>
      </c>
      <c r="E2037" t="e">
        <f>VLOOKUP($A2037,'lms01'!$1:$1048576,7,FALSE)</f>
        <v>#N/A</v>
      </c>
      <c r="F2037" t="e">
        <f>VLOOKUP($A2037,'lms01'!$1:$1048576,10,FALSE)</f>
        <v>#N/A</v>
      </c>
      <c r="G2037" t="e">
        <f>VLOOKUP($A2037,'lms01'!$1:$1048576,15,FALSE)</f>
        <v>#N/A</v>
      </c>
      <c r="H2037" t="e">
        <f>VLOOKUP($G2037,'lms12'!$A:$B,2,FALSE)</f>
        <v>#N/A</v>
      </c>
      <c r="I2037" t="e">
        <f>VLOOKUP($A2037,'lms01'!$1:$1048576,16,FALSE)</f>
        <v>#N/A</v>
      </c>
      <c r="J2037" t="e">
        <f>VLOOKUP($A2037,'lms01'!$1:$1048576,24,FALSE)</f>
        <v>#N/A</v>
      </c>
    </row>
    <row r="2038" spans="1:10" x14ac:dyDescent="0.2">
      <c r="A2038">
        <v>28105035112</v>
      </c>
      <c r="B2038" t="s">
        <v>3520</v>
      </c>
      <c r="C2038" t="s">
        <v>70</v>
      </c>
      <c r="D2038" t="s">
        <v>71</v>
      </c>
      <c r="E2038" t="e">
        <f>VLOOKUP($A2038,'lms01'!$1:$1048576,7,FALSE)</f>
        <v>#N/A</v>
      </c>
      <c r="F2038" t="e">
        <f>VLOOKUP($A2038,'lms01'!$1:$1048576,10,FALSE)</f>
        <v>#N/A</v>
      </c>
      <c r="G2038" t="e">
        <f>VLOOKUP($A2038,'lms01'!$1:$1048576,15,FALSE)</f>
        <v>#N/A</v>
      </c>
      <c r="H2038" t="e">
        <f>VLOOKUP($G2038,'lms12'!$A:$B,2,FALSE)</f>
        <v>#N/A</v>
      </c>
      <c r="I2038" t="e">
        <f>VLOOKUP($A2038,'lms01'!$1:$1048576,16,FALSE)</f>
        <v>#N/A</v>
      </c>
      <c r="J2038" t="e">
        <f>VLOOKUP($A2038,'lms01'!$1:$1048576,24,FALSE)</f>
        <v>#N/A</v>
      </c>
    </row>
    <row r="2039" spans="1:10" x14ac:dyDescent="0.2">
      <c r="A2039">
        <v>28105040212</v>
      </c>
      <c r="B2039" t="s">
        <v>3526</v>
      </c>
      <c r="C2039" t="s">
        <v>5</v>
      </c>
      <c r="D2039" t="s">
        <v>6</v>
      </c>
      <c r="E2039" t="e">
        <f>VLOOKUP($A2039,'lms01'!$1:$1048576,7,FALSE)</f>
        <v>#N/A</v>
      </c>
      <c r="F2039" t="e">
        <f>VLOOKUP($A2039,'lms01'!$1:$1048576,10,FALSE)</f>
        <v>#N/A</v>
      </c>
      <c r="G2039" t="e">
        <f>VLOOKUP($A2039,'lms01'!$1:$1048576,15,FALSE)</f>
        <v>#N/A</v>
      </c>
      <c r="H2039" t="e">
        <f>VLOOKUP($G2039,'lms12'!$A:$B,2,FALSE)</f>
        <v>#N/A</v>
      </c>
      <c r="I2039" t="e">
        <f>VLOOKUP($A2039,'lms01'!$1:$1048576,16,FALSE)</f>
        <v>#N/A</v>
      </c>
      <c r="J2039" t="e">
        <f>VLOOKUP($A2039,'lms01'!$1:$1048576,24,FALSE)</f>
        <v>#N/A</v>
      </c>
    </row>
    <row r="2040" spans="1:10" x14ac:dyDescent="0.2">
      <c r="A2040">
        <v>28105040312</v>
      </c>
      <c r="B2040" t="s">
        <v>3526</v>
      </c>
      <c r="C2040" t="s">
        <v>5</v>
      </c>
      <c r="D2040" t="s">
        <v>6</v>
      </c>
      <c r="E2040" t="e">
        <f>VLOOKUP($A2040,'lms01'!$1:$1048576,7,FALSE)</f>
        <v>#N/A</v>
      </c>
      <c r="F2040" t="e">
        <f>VLOOKUP($A2040,'lms01'!$1:$1048576,10,FALSE)</f>
        <v>#N/A</v>
      </c>
      <c r="G2040" t="e">
        <f>VLOOKUP($A2040,'lms01'!$1:$1048576,15,FALSE)</f>
        <v>#N/A</v>
      </c>
      <c r="H2040" t="e">
        <f>VLOOKUP($G2040,'lms12'!$A:$B,2,FALSE)</f>
        <v>#N/A</v>
      </c>
      <c r="I2040" t="e">
        <f>VLOOKUP($A2040,'lms01'!$1:$1048576,16,FALSE)</f>
        <v>#N/A</v>
      </c>
      <c r="J2040" t="e">
        <f>VLOOKUP($A2040,'lms01'!$1:$1048576,24,FALSE)</f>
        <v>#N/A</v>
      </c>
    </row>
    <row r="2041" spans="1:10" x14ac:dyDescent="0.2">
      <c r="A2041">
        <v>28105040412</v>
      </c>
      <c r="B2041" t="s">
        <v>3526</v>
      </c>
      <c r="C2041" t="s">
        <v>5</v>
      </c>
      <c r="D2041" t="s">
        <v>6</v>
      </c>
      <c r="E2041" t="e">
        <f>VLOOKUP($A2041,'lms01'!$1:$1048576,7,FALSE)</f>
        <v>#N/A</v>
      </c>
      <c r="F2041" t="e">
        <f>VLOOKUP($A2041,'lms01'!$1:$1048576,10,FALSE)</f>
        <v>#N/A</v>
      </c>
      <c r="G2041" t="e">
        <f>VLOOKUP($A2041,'lms01'!$1:$1048576,15,FALSE)</f>
        <v>#N/A</v>
      </c>
      <c r="H2041" t="e">
        <f>VLOOKUP($G2041,'lms12'!$A:$B,2,FALSE)</f>
        <v>#N/A</v>
      </c>
      <c r="I2041" t="e">
        <f>VLOOKUP($A2041,'lms01'!$1:$1048576,16,FALSE)</f>
        <v>#N/A</v>
      </c>
      <c r="J2041" t="e">
        <f>VLOOKUP($A2041,'lms01'!$1:$1048576,24,FALSE)</f>
        <v>#N/A</v>
      </c>
    </row>
    <row r="2042" spans="1:10" x14ac:dyDescent="0.2">
      <c r="A2042">
        <v>28105040512</v>
      </c>
      <c r="B2042" t="s">
        <v>3526</v>
      </c>
      <c r="C2042" t="s">
        <v>5</v>
      </c>
      <c r="D2042" t="s">
        <v>6</v>
      </c>
      <c r="E2042" t="e">
        <f>VLOOKUP($A2042,'lms01'!$1:$1048576,7,FALSE)</f>
        <v>#N/A</v>
      </c>
      <c r="F2042" t="e">
        <f>VLOOKUP($A2042,'lms01'!$1:$1048576,10,FALSE)</f>
        <v>#N/A</v>
      </c>
      <c r="G2042" t="e">
        <f>VLOOKUP($A2042,'lms01'!$1:$1048576,15,FALSE)</f>
        <v>#N/A</v>
      </c>
      <c r="H2042" t="e">
        <f>VLOOKUP($G2042,'lms12'!$A:$B,2,FALSE)</f>
        <v>#N/A</v>
      </c>
      <c r="I2042" t="e">
        <f>VLOOKUP($A2042,'lms01'!$1:$1048576,16,FALSE)</f>
        <v>#N/A</v>
      </c>
      <c r="J2042" t="e">
        <f>VLOOKUP($A2042,'lms01'!$1:$1048576,24,FALSE)</f>
        <v>#N/A</v>
      </c>
    </row>
    <row r="2043" spans="1:10" x14ac:dyDescent="0.2">
      <c r="A2043">
        <v>28105041212</v>
      </c>
      <c r="B2043" t="s">
        <v>568</v>
      </c>
      <c r="C2043" t="s">
        <v>16</v>
      </c>
      <c r="D2043" t="s">
        <v>16</v>
      </c>
      <c r="E2043" t="e">
        <f>VLOOKUP($A2043,'lms01'!$1:$1048576,7,FALSE)</f>
        <v>#N/A</v>
      </c>
      <c r="F2043" t="e">
        <f>VLOOKUP($A2043,'lms01'!$1:$1048576,10,FALSE)</f>
        <v>#N/A</v>
      </c>
      <c r="G2043" t="e">
        <f>VLOOKUP($A2043,'lms01'!$1:$1048576,15,FALSE)</f>
        <v>#N/A</v>
      </c>
      <c r="H2043" t="e">
        <f>VLOOKUP($G2043,'lms12'!$A:$B,2,FALSE)</f>
        <v>#N/A</v>
      </c>
      <c r="I2043" t="e">
        <f>VLOOKUP($A2043,'lms01'!$1:$1048576,16,FALSE)</f>
        <v>#N/A</v>
      </c>
      <c r="J2043" t="e">
        <f>VLOOKUP($A2043,'lms01'!$1:$1048576,24,FALSE)</f>
        <v>#N/A</v>
      </c>
    </row>
    <row r="2044" spans="1:10" x14ac:dyDescent="0.2">
      <c r="A2044">
        <v>28105041712</v>
      </c>
      <c r="B2044" t="s">
        <v>3530</v>
      </c>
      <c r="C2044" t="s">
        <v>5</v>
      </c>
      <c r="D2044" t="s">
        <v>6</v>
      </c>
      <c r="E2044" t="e">
        <f>VLOOKUP($A2044,'lms01'!$1:$1048576,7,FALSE)</f>
        <v>#N/A</v>
      </c>
      <c r="F2044" t="e">
        <f>VLOOKUP($A2044,'lms01'!$1:$1048576,10,FALSE)</f>
        <v>#N/A</v>
      </c>
      <c r="G2044" t="e">
        <f>VLOOKUP($A2044,'lms01'!$1:$1048576,15,FALSE)</f>
        <v>#N/A</v>
      </c>
      <c r="H2044" t="e">
        <f>VLOOKUP($G2044,'lms12'!$A:$B,2,FALSE)</f>
        <v>#N/A</v>
      </c>
      <c r="I2044" t="e">
        <f>VLOOKUP($A2044,'lms01'!$1:$1048576,16,FALSE)</f>
        <v>#N/A</v>
      </c>
      <c r="J2044" t="e">
        <f>VLOOKUP($A2044,'lms01'!$1:$1048576,24,FALSE)</f>
        <v>#N/A</v>
      </c>
    </row>
    <row r="2045" spans="1:10" x14ac:dyDescent="0.2">
      <c r="A2045">
        <v>28105041812</v>
      </c>
      <c r="B2045" t="s">
        <v>3530</v>
      </c>
      <c r="C2045" t="s">
        <v>5</v>
      </c>
      <c r="D2045" t="s">
        <v>6</v>
      </c>
      <c r="E2045" t="e">
        <f>VLOOKUP($A2045,'lms01'!$1:$1048576,7,FALSE)</f>
        <v>#N/A</v>
      </c>
      <c r="F2045" t="e">
        <f>VLOOKUP($A2045,'lms01'!$1:$1048576,10,FALSE)</f>
        <v>#N/A</v>
      </c>
      <c r="G2045" t="e">
        <f>VLOOKUP($A2045,'lms01'!$1:$1048576,15,FALSE)</f>
        <v>#N/A</v>
      </c>
      <c r="H2045" t="e">
        <f>VLOOKUP($G2045,'lms12'!$A:$B,2,FALSE)</f>
        <v>#N/A</v>
      </c>
      <c r="I2045" t="e">
        <f>VLOOKUP($A2045,'lms01'!$1:$1048576,16,FALSE)</f>
        <v>#N/A</v>
      </c>
      <c r="J2045" t="e">
        <f>VLOOKUP($A2045,'lms01'!$1:$1048576,24,FALSE)</f>
        <v>#N/A</v>
      </c>
    </row>
    <row r="2046" spans="1:10" x14ac:dyDescent="0.2">
      <c r="A2046">
        <v>28105043512</v>
      </c>
      <c r="B2046" t="s">
        <v>3531</v>
      </c>
      <c r="C2046" t="s">
        <v>5</v>
      </c>
      <c r="D2046" t="s">
        <v>6</v>
      </c>
      <c r="E2046" t="e">
        <f>VLOOKUP($A2046,'lms01'!$1:$1048576,7,FALSE)</f>
        <v>#N/A</v>
      </c>
      <c r="F2046" t="e">
        <f>VLOOKUP($A2046,'lms01'!$1:$1048576,10,FALSE)</f>
        <v>#N/A</v>
      </c>
      <c r="G2046" t="e">
        <f>VLOOKUP($A2046,'lms01'!$1:$1048576,15,FALSE)</f>
        <v>#N/A</v>
      </c>
      <c r="H2046" t="e">
        <f>VLOOKUP($G2046,'lms12'!$A:$B,2,FALSE)</f>
        <v>#N/A</v>
      </c>
      <c r="I2046" t="e">
        <f>VLOOKUP($A2046,'lms01'!$1:$1048576,16,FALSE)</f>
        <v>#N/A</v>
      </c>
      <c r="J2046" t="e">
        <f>VLOOKUP($A2046,'lms01'!$1:$1048576,24,FALSE)</f>
        <v>#N/A</v>
      </c>
    </row>
    <row r="2047" spans="1:10" x14ac:dyDescent="0.2">
      <c r="A2047">
        <v>28105043612</v>
      </c>
      <c r="B2047" t="s">
        <v>3531</v>
      </c>
      <c r="C2047" t="s">
        <v>5</v>
      </c>
      <c r="D2047" t="s">
        <v>6</v>
      </c>
      <c r="E2047" t="e">
        <f>VLOOKUP($A2047,'lms01'!$1:$1048576,7,FALSE)</f>
        <v>#N/A</v>
      </c>
      <c r="F2047" t="e">
        <f>VLOOKUP($A2047,'lms01'!$1:$1048576,10,FALSE)</f>
        <v>#N/A</v>
      </c>
      <c r="G2047" t="e">
        <f>VLOOKUP($A2047,'lms01'!$1:$1048576,15,FALSE)</f>
        <v>#N/A</v>
      </c>
      <c r="H2047" t="e">
        <f>VLOOKUP($G2047,'lms12'!$A:$B,2,FALSE)</f>
        <v>#N/A</v>
      </c>
      <c r="I2047" t="e">
        <f>VLOOKUP($A2047,'lms01'!$1:$1048576,16,FALSE)</f>
        <v>#N/A</v>
      </c>
      <c r="J2047" t="e">
        <f>VLOOKUP($A2047,'lms01'!$1:$1048576,24,FALSE)</f>
        <v>#N/A</v>
      </c>
    </row>
    <row r="2048" spans="1:10" x14ac:dyDescent="0.2">
      <c r="A2048">
        <v>28105050912</v>
      </c>
      <c r="B2048" t="s">
        <v>3534</v>
      </c>
      <c r="C2048" t="s">
        <v>5</v>
      </c>
      <c r="D2048" t="s">
        <v>6</v>
      </c>
      <c r="E2048" t="e">
        <f>VLOOKUP($A2048,'lms01'!$1:$1048576,7,FALSE)</f>
        <v>#N/A</v>
      </c>
      <c r="F2048" t="e">
        <f>VLOOKUP($A2048,'lms01'!$1:$1048576,10,FALSE)</f>
        <v>#N/A</v>
      </c>
      <c r="G2048" t="e">
        <f>VLOOKUP($A2048,'lms01'!$1:$1048576,15,FALSE)</f>
        <v>#N/A</v>
      </c>
      <c r="H2048" t="e">
        <f>VLOOKUP($G2048,'lms12'!$A:$B,2,FALSE)</f>
        <v>#N/A</v>
      </c>
      <c r="I2048" t="e">
        <f>VLOOKUP($A2048,'lms01'!$1:$1048576,16,FALSE)</f>
        <v>#N/A</v>
      </c>
      <c r="J2048" t="e">
        <f>VLOOKUP($A2048,'lms01'!$1:$1048576,24,FALSE)</f>
        <v>#N/A</v>
      </c>
    </row>
    <row r="2049" spans="1:10" x14ac:dyDescent="0.2">
      <c r="A2049">
        <v>28105051112</v>
      </c>
      <c r="B2049" t="s">
        <v>3535</v>
      </c>
      <c r="C2049" t="s">
        <v>5</v>
      </c>
      <c r="D2049" t="s">
        <v>6</v>
      </c>
      <c r="E2049" t="e">
        <f>VLOOKUP($A2049,'lms01'!$1:$1048576,7,FALSE)</f>
        <v>#N/A</v>
      </c>
      <c r="F2049" t="e">
        <f>VLOOKUP($A2049,'lms01'!$1:$1048576,10,FALSE)</f>
        <v>#N/A</v>
      </c>
      <c r="G2049" t="e">
        <f>VLOOKUP($A2049,'lms01'!$1:$1048576,15,FALSE)</f>
        <v>#N/A</v>
      </c>
      <c r="H2049" t="e">
        <f>VLOOKUP($G2049,'lms12'!$A:$B,2,FALSE)</f>
        <v>#N/A</v>
      </c>
      <c r="I2049" t="e">
        <f>VLOOKUP($A2049,'lms01'!$1:$1048576,16,FALSE)</f>
        <v>#N/A</v>
      </c>
      <c r="J2049" t="e">
        <f>VLOOKUP($A2049,'lms01'!$1:$1048576,24,FALSE)</f>
        <v>#N/A</v>
      </c>
    </row>
    <row r="2050" spans="1:10" x14ac:dyDescent="0.2">
      <c r="A2050">
        <v>28105053812</v>
      </c>
      <c r="B2050" t="s">
        <v>3539</v>
      </c>
      <c r="C2050" t="s">
        <v>5</v>
      </c>
      <c r="D2050" t="s">
        <v>6</v>
      </c>
      <c r="E2050" t="e">
        <f>VLOOKUP($A2050,'lms01'!$1:$1048576,7,FALSE)</f>
        <v>#N/A</v>
      </c>
      <c r="F2050" t="e">
        <f>VLOOKUP($A2050,'lms01'!$1:$1048576,10,FALSE)</f>
        <v>#N/A</v>
      </c>
      <c r="G2050" t="e">
        <f>VLOOKUP($A2050,'lms01'!$1:$1048576,15,FALSE)</f>
        <v>#N/A</v>
      </c>
      <c r="H2050" t="e">
        <f>VLOOKUP($G2050,'lms12'!$A:$B,2,FALSE)</f>
        <v>#N/A</v>
      </c>
      <c r="I2050" t="e">
        <f>VLOOKUP($A2050,'lms01'!$1:$1048576,16,FALSE)</f>
        <v>#N/A</v>
      </c>
      <c r="J2050" t="e">
        <f>VLOOKUP($A2050,'lms01'!$1:$1048576,24,FALSE)</f>
        <v>#N/A</v>
      </c>
    </row>
    <row r="2051" spans="1:10" x14ac:dyDescent="0.2">
      <c r="A2051">
        <v>28105053912</v>
      </c>
      <c r="B2051" t="s">
        <v>3539</v>
      </c>
      <c r="C2051" t="s">
        <v>5</v>
      </c>
      <c r="D2051" t="s">
        <v>6</v>
      </c>
      <c r="E2051" t="e">
        <f>VLOOKUP($A2051,'lms01'!$1:$1048576,7,FALSE)</f>
        <v>#N/A</v>
      </c>
      <c r="F2051" t="e">
        <f>VLOOKUP($A2051,'lms01'!$1:$1048576,10,FALSE)</f>
        <v>#N/A</v>
      </c>
      <c r="G2051" t="e">
        <f>VLOOKUP($A2051,'lms01'!$1:$1048576,15,FALSE)</f>
        <v>#N/A</v>
      </c>
      <c r="H2051" t="e">
        <f>VLOOKUP($G2051,'lms12'!$A:$B,2,FALSE)</f>
        <v>#N/A</v>
      </c>
      <c r="I2051" t="e">
        <f>VLOOKUP($A2051,'lms01'!$1:$1048576,16,FALSE)</f>
        <v>#N/A</v>
      </c>
      <c r="J2051" t="e">
        <f>VLOOKUP($A2051,'lms01'!$1:$1048576,24,FALSE)</f>
        <v>#N/A</v>
      </c>
    </row>
    <row r="2052" spans="1:10" x14ac:dyDescent="0.2">
      <c r="A2052">
        <v>28105054012</v>
      </c>
      <c r="B2052" t="s">
        <v>3539</v>
      </c>
      <c r="C2052" t="s">
        <v>5</v>
      </c>
      <c r="D2052" t="s">
        <v>6</v>
      </c>
      <c r="E2052" t="e">
        <f>VLOOKUP($A2052,'lms01'!$1:$1048576,7,FALSE)</f>
        <v>#N/A</v>
      </c>
      <c r="F2052" t="e">
        <f>VLOOKUP($A2052,'lms01'!$1:$1048576,10,FALSE)</f>
        <v>#N/A</v>
      </c>
      <c r="G2052" t="e">
        <f>VLOOKUP($A2052,'lms01'!$1:$1048576,15,FALSE)</f>
        <v>#N/A</v>
      </c>
      <c r="H2052" t="e">
        <f>VLOOKUP($G2052,'lms12'!$A:$B,2,FALSE)</f>
        <v>#N/A</v>
      </c>
      <c r="I2052" t="e">
        <f>VLOOKUP($A2052,'lms01'!$1:$1048576,16,FALSE)</f>
        <v>#N/A</v>
      </c>
      <c r="J2052" t="e">
        <f>VLOOKUP($A2052,'lms01'!$1:$1048576,24,FALSE)</f>
        <v>#N/A</v>
      </c>
    </row>
    <row r="2053" spans="1:10" x14ac:dyDescent="0.2">
      <c r="A2053">
        <v>28105054112</v>
      </c>
      <c r="B2053" t="s">
        <v>3539</v>
      </c>
      <c r="C2053" t="s">
        <v>5</v>
      </c>
      <c r="D2053" t="s">
        <v>6</v>
      </c>
      <c r="E2053" t="e">
        <f>VLOOKUP($A2053,'lms01'!$1:$1048576,7,FALSE)</f>
        <v>#N/A</v>
      </c>
      <c r="F2053" t="e">
        <f>VLOOKUP($A2053,'lms01'!$1:$1048576,10,FALSE)</f>
        <v>#N/A</v>
      </c>
      <c r="G2053" t="e">
        <f>VLOOKUP($A2053,'lms01'!$1:$1048576,15,FALSE)</f>
        <v>#N/A</v>
      </c>
      <c r="H2053" t="e">
        <f>VLOOKUP($G2053,'lms12'!$A:$B,2,FALSE)</f>
        <v>#N/A</v>
      </c>
      <c r="I2053" t="e">
        <f>VLOOKUP($A2053,'lms01'!$1:$1048576,16,FALSE)</f>
        <v>#N/A</v>
      </c>
      <c r="J2053" t="e">
        <f>VLOOKUP($A2053,'lms01'!$1:$1048576,24,FALSE)</f>
        <v>#N/A</v>
      </c>
    </row>
    <row r="2054" spans="1:10" x14ac:dyDescent="0.2">
      <c r="A2054">
        <v>28105056412</v>
      </c>
      <c r="B2054" t="s">
        <v>3541</v>
      </c>
      <c r="C2054" t="s">
        <v>5</v>
      </c>
      <c r="D2054" t="s">
        <v>6</v>
      </c>
      <c r="E2054" t="e">
        <f>VLOOKUP($A2054,'lms01'!$1:$1048576,7,FALSE)</f>
        <v>#N/A</v>
      </c>
      <c r="F2054" t="e">
        <f>VLOOKUP($A2054,'lms01'!$1:$1048576,10,FALSE)</f>
        <v>#N/A</v>
      </c>
      <c r="G2054" t="e">
        <f>VLOOKUP($A2054,'lms01'!$1:$1048576,15,FALSE)</f>
        <v>#N/A</v>
      </c>
      <c r="H2054" t="e">
        <f>VLOOKUP($G2054,'lms12'!$A:$B,2,FALSE)</f>
        <v>#N/A</v>
      </c>
      <c r="I2054" t="e">
        <f>VLOOKUP($A2054,'lms01'!$1:$1048576,16,FALSE)</f>
        <v>#N/A</v>
      </c>
      <c r="J2054" t="e">
        <f>VLOOKUP($A2054,'lms01'!$1:$1048576,24,FALSE)</f>
        <v>#N/A</v>
      </c>
    </row>
    <row r="2055" spans="1:10" x14ac:dyDescent="0.2">
      <c r="A2055">
        <v>28105056512</v>
      </c>
      <c r="B2055" t="s">
        <v>3541</v>
      </c>
      <c r="C2055" t="s">
        <v>5</v>
      </c>
      <c r="D2055" t="s">
        <v>6</v>
      </c>
      <c r="E2055" t="e">
        <f>VLOOKUP($A2055,'lms01'!$1:$1048576,7,FALSE)</f>
        <v>#N/A</v>
      </c>
      <c r="F2055" t="e">
        <f>VLOOKUP($A2055,'lms01'!$1:$1048576,10,FALSE)</f>
        <v>#N/A</v>
      </c>
      <c r="G2055" t="e">
        <f>VLOOKUP($A2055,'lms01'!$1:$1048576,15,FALSE)</f>
        <v>#N/A</v>
      </c>
      <c r="H2055" t="e">
        <f>VLOOKUP($G2055,'lms12'!$A:$B,2,FALSE)</f>
        <v>#N/A</v>
      </c>
      <c r="I2055" t="e">
        <f>VLOOKUP($A2055,'lms01'!$1:$1048576,16,FALSE)</f>
        <v>#N/A</v>
      </c>
      <c r="J2055" t="e">
        <f>VLOOKUP($A2055,'lms01'!$1:$1048576,24,FALSE)</f>
        <v>#N/A</v>
      </c>
    </row>
    <row r="2056" spans="1:10" x14ac:dyDescent="0.2">
      <c r="A2056">
        <v>28105057812</v>
      </c>
      <c r="B2056" t="s">
        <v>3544</v>
      </c>
      <c r="C2056" t="s">
        <v>70</v>
      </c>
      <c r="D2056" t="s">
        <v>71</v>
      </c>
      <c r="E2056" t="e">
        <f>VLOOKUP($A2056,'lms01'!$1:$1048576,7,FALSE)</f>
        <v>#N/A</v>
      </c>
      <c r="F2056" t="e">
        <f>VLOOKUP($A2056,'lms01'!$1:$1048576,10,FALSE)</f>
        <v>#N/A</v>
      </c>
      <c r="G2056" t="e">
        <f>VLOOKUP($A2056,'lms01'!$1:$1048576,15,FALSE)</f>
        <v>#N/A</v>
      </c>
      <c r="H2056" t="e">
        <f>VLOOKUP($G2056,'lms12'!$A:$B,2,FALSE)</f>
        <v>#N/A</v>
      </c>
      <c r="I2056" t="e">
        <f>VLOOKUP($A2056,'lms01'!$1:$1048576,16,FALSE)</f>
        <v>#N/A</v>
      </c>
      <c r="J2056" t="e">
        <f>VLOOKUP($A2056,'lms01'!$1:$1048576,24,FALSE)</f>
        <v>#N/A</v>
      </c>
    </row>
    <row r="2057" spans="1:10" x14ac:dyDescent="0.2">
      <c r="A2057">
        <v>28105057912</v>
      </c>
      <c r="B2057" t="s">
        <v>3544</v>
      </c>
      <c r="C2057" t="s">
        <v>70</v>
      </c>
      <c r="D2057" t="s">
        <v>71</v>
      </c>
      <c r="E2057" t="e">
        <f>VLOOKUP($A2057,'lms01'!$1:$1048576,7,FALSE)</f>
        <v>#N/A</v>
      </c>
      <c r="F2057" t="e">
        <f>VLOOKUP($A2057,'lms01'!$1:$1048576,10,FALSE)</f>
        <v>#N/A</v>
      </c>
      <c r="G2057" t="e">
        <f>VLOOKUP($A2057,'lms01'!$1:$1048576,15,FALSE)</f>
        <v>#N/A</v>
      </c>
      <c r="H2057" t="e">
        <f>VLOOKUP($G2057,'lms12'!$A:$B,2,FALSE)</f>
        <v>#N/A</v>
      </c>
      <c r="I2057" t="e">
        <f>VLOOKUP($A2057,'lms01'!$1:$1048576,16,FALSE)</f>
        <v>#N/A</v>
      </c>
      <c r="J2057" t="e">
        <f>VLOOKUP($A2057,'lms01'!$1:$1048576,24,FALSE)</f>
        <v>#N/A</v>
      </c>
    </row>
    <row r="2058" spans="1:10" x14ac:dyDescent="0.2">
      <c r="A2058">
        <v>28105067912</v>
      </c>
      <c r="B2058" t="s">
        <v>3551</v>
      </c>
      <c r="C2058" t="s">
        <v>86</v>
      </c>
      <c r="D2058" t="s">
        <v>87</v>
      </c>
      <c r="E2058" t="e">
        <f>VLOOKUP($A2058,'lms01'!$1:$1048576,7,FALSE)</f>
        <v>#N/A</v>
      </c>
      <c r="F2058" t="e">
        <f>VLOOKUP($A2058,'lms01'!$1:$1048576,10,FALSE)</f>
        <v>#N/A</v>
      </c>
      <c r="G2058" t="e">
        <f>VLOOKUP($A2058,'lms01'!$1:$1048576,15,FALSE)</f>
        <v>#N/A</v>
      </c>
      <c r="H2058" t="e">
        <f>VLOOKUP($G2058,'lms12'!$A:$B,2,FALSE)</f>
        <v>#N/A</v>
      </c>
      <c r="I2058" t="e">
        <f>VLOOKUP($A2058,'lms01'!$1:$1048576,16,FALSE)</f>
        <v>#N/A</v>
      </c>
      <c r="J2058" t="e">
        <f>VLOOKUP($A2058,'lms01'!$1:$1048576,24,FALSE)</f>
        <v>#N/A</v>
      </c>
    </row>
    <row r="2059" spans="1:10" x14ac:dyDescent="0.2">
      <c r="A2059">
        <v>28105068112</v>
      </c>
      <c r="B2059" t="s">
        <v>3553</v>
      </c>
      <c r="C2059" t="s">
        <v>86</v>
      </c>
      <c r="D2059" t="s">
        <v>87</v>
      </c>
      <c r="E2059" t="e">
        <f>VLOOKUP($A2059,'lms01'!$1:$1048576,7,FALSE)</f>
        <v>#N/A</v>
      </c>
      <c r="F2059" t="e">
        <f>VLOOKUP($A2059,'lms01'!$1:$1048576,10,FALSE)</f>
        <v>#N/A</v>
      </c>
      <c r="G2059" t="e">
        <f>VLOOKUP($A2059,'lms01'!$1:$1048576,15,FALSE)</f>
        <v>#N/A</v>
      </c>
      <c r="H2059" t="e">
        <f>VLOOKUP($G2059,'lms12'!$A:$B,2,FALSE)</f>
        <v>#N/A</v>
      </c>
      <c r="I2059" t="e">
        <f>VLOOKUP($A2059,'lms01'!$1:$1048576,16,FALSE)</f>
        <v>#N/A</v>
      </c>
      <c r="J2059" t="e">
        <f>VLOOKUP($A2059,'lms01'!$1:$1048576,24,FALSE)</f>
        <v>#N/A</v>
      </c>
    </row>
    <row r="2060" spans="1:10" x14ac:dyDescent="0.2">
      <c r="A2060">
        <v>28105068412</v>
      </c>
      <c r="B2060" t="s">
        <v>3555</v>
      </c>
      <c r="C2060" t="s">
        <v>5</v>
      </c>
      <c r="D2060" t="s">
        <v>6</v>
      </c>
      <c r="E2060" t="e">
        <f>VLOOKUP($A2060,'lms01'!$1:$1048576,7,FALSE)</f>
        <v>#N/A</v>
      </c>
      <c r="F2060" t="e">
        <f>VLOOKUP($A2060,'lms01'!$1:$1048576,10,FALSE)</f>
        <v>#N/A</v>
      </c>
      <c r="G2060" t="e">
        <f>VLOOKUP($A2060,'lms01'!$1:$1048576,15,FALSE)</f>
        <v>#N/A</v>
      </c>
      <c r="H2060" t="e">
        <f>VLOOKUP($G2060,'lms12'!$A:$B,2,FALSE)</f>
        <v>#N/A</v>
      </c>
      <c r="I2060" t="e">
        <f>VLOOKUP($A2060,'lms01'!$1:$1048576,16,FALSE)</f>
        <v>#N/A</v>
      </c>
      <c r="J2060" t="e">
        <f>VLOOKUP($A2060,'lms01'!$1:$1048576,24,FALSE)</f>
        <v>#N/A</v>
      </c>
    </row>
    <row r="2061" spans="1:10" x14ac:dyDescent="0.2">
      <c r="A2061">
        <v>28105068512</v>
      </c>
      <c r="B2061" t="s">
        <v>3555</v>
      </c>
      <c r="C2061" t="s">
        <v>5</v>
      </c>
      <c r="D2061" t="s">
        <v>6</v>
      </c>
      <c r="E2061" t="e">
        <f>VLOOKUP($A2061,'lms01'!$1:$1048576,7,FALSE)</f>
        <v>#N/A</v>
      </c>
      <c r="F2061" t="e">
        <f>VLOOKUP($A2061,'lms01'!$1:$1048576,10,FALSE)</f>
        <v>#N/A</v>
      </c>
      <c r="G2061" t="e">
        <f>VLOOKUP($A2061,'lms01'!$1:$1048576,15,FALSE)</f>
        <v>#N/A</v>
      </c>
      <c r="H2061" t="e">
        <f>VLOOKUP($G2061,'lms12'!$A:$B,2,FALSE)</f>
        <v>#N/A</v>
      </c>
      <c r="I2061" t="e">
        <f>VLOOKUP($A2061,'lms01'!$1:$1048576,16,FALSE)</f>
        <v>#N/A</v>
      </c>
      <c r="J2061" t="e">
        <f>VLOOKUP($A2061,'lms01'!$1:$1048576,24,FALSE)</f>
        <v>#N/A</v>
      </c>
    </row>
    <row r="2062" spans="1:10" x14ac:dyDescent="0.2">
      <c r="A2062">
        <v>28105070812</v>
      </c>
      <c r="B2062" t="s">
        <v>3559</v>
      </c>
      <c r="C2062" t="s">
        <v>5</v>
      </c>
      <c r="D2062" t="s">
        <v>6</v>
      </c>
      <c r="E2062" t="e">
        <f>VLOOKUP($A2062,'lms01'!$1:$1048576,7,FALSE)</f>
        <v>#N/A</v>
      </c>
      <c r="F2062" t="e">
        <f>VLOOKUP($A2062,'lms01'!$1:$1048576,10,FALSE)</f>
        <v>#N/A</v>
      </c>
      <c r="G2062" t="e">
        <f>VLOOKUP($A2062,'lms01'!$1:$1048576,15,FALSE)</f>
        <v>#N/A</v>
      </c>
      <c r="H2062" t="e">
        <f>VLOOKUP($G2062,'lms12'!$A:$B,2,FALSE)</f>
        <v>#N/A</v>
      </c>
      <c r="I2062" t="e">
        <f>VLOOKUP($A2062,'lms01'!$1:$1048576,16,FALSE)</f>
        <v>#N/A</v>
      </c>
      <c r="J2062" t="e">
        <f>VLOOKUP($A2062,'lms01'!$1:$1048576,24,FALSE)</f>
        <v>#N/A</v>
      </c>
    </row>
    <row r="2063" spans="1:10" x14ac:dyDescent="0.2">
      <c r="A2063">
        <v>28105070912</v>
      </c>
      <c r="B2063" t="s">
        <v>3559</v>
      </c>
      <c r="C2063" t="s">
        <v>5</v>
      </c>
      <c r="D2063" t="s">
        <v>6</v>
      </c>
      <c r="E2063" t="e">
        <f>VLOOKUP($A2063,'lms01'!$1:$1048576,7,FALSE)</f>
        <v>#N/A</v>
      </c>
      <c r="F2063" t="e">
        <f>VLOOKUP($A2063,'lms01'!$1:$1048576,10,FALSE)</f>
        <v>#N/A</v>
      </c>
      <c r="G2063" t="e">
        <f>VLOOKUP($A2063,'lms01'!$1:$1048576,15,FALSE)</f>
        <v>#N/A</v>
      </c>
      <c r="H2063" t="e">
        <f>VLOOKUP($G2063,'lms12'!$A:$B,2,FALSE)</f>
        <v>#N/A</v>
      </c>
      <c r="I2063" t="e">
        <f>VLOOKUP($A2063,'lms01'!$1:$1048576,16,FALSE)</f>
        <v>#N/A</v>
      </c>
      <c r="J2063" t="e">
        <f>VLOOKUP($A2063,'lms01'!$1:$1048576,24,FALSE)</f>
        <v>#N/A</v>
      </c>
    </row>
    <row r="2064" spans="1:10" x14ac:dyDescent="0.2">
      <c r="A2064">
        <v>28105071012</v>
      </c>
      <c r="B2064" t="s">
        <v>3559</v>
      </c>
      <c r="C2064" t="s">
        <v>5</v>
      </c>
      <c r="D2064" t="s">
        <v>6</v>
      </c>
      <c r="E2064" t="e">
        <f>VLOOKUP($A2064,'lms01'!$1:$1048576,7,FALSE)</f>
        <v>#N/A</v>
      </c>
      <c r="F2064" t="e">
        <f>VLOOKUP($A2064,'lms01'!$1:$1048576,10,FALSE)</f>
        <v>#N/A</v>
      </c>
      <c r="G2064" t="e">
        <f>VLOOKUP($A2064,'lms01'!$1:$1048576,15,FALSE)</f>
        <v>#N/A</v>
      </c>
      <c r="H2064" t="e">
        <f>VLOOKUP($G2064,'lms12'!$A:$B,2,FALSE)</f>
        <v>#N/A</v>
      </c>
      <c r="I2064" t="e">
        <f>VLOOKUP($A2064,'lms01'!$1:$1048576,16,FALSE)</f>
        <v>#N/A</v>
      </c>
      <c r="J2064" t="e">
        <f>VLOOKUP($A2064,'lms01'!$1:$1048576,24,FALSE)</f>
        <v>#N/A</v>
      </c>
    </row>
    <row r="2065" spans="1:10" x14ac:dyDescent="0.2">
      <c r="A2065">
        <v>28105071312</v>
      </c>
      <c r="B2065" t="s">
        <v>3560</v>
      </c>
      <c r="C2065" t="s">
        <v>70</v>
      </c>
      <c r="D2065" t="s">
        <v>71</v>
      </c>
      <c r="E2065" t="e">
        <f>VLOOKUP($A2065,'lms01'!$1:$1048576,7,FALSE)</f>
        <v>#N/A</v>
      </c>
      <c r="F2065" t="e">
        <f>VLOOKUP($A2065,'lms01'!$1:$1048576,10,FALSE)</f>
        <v>#N/A</v>
      </c>
      <c r="G2065" t="e">
        <f>VLOOKUP($A2065,'lms01'!$1:$1048576,15,FALSE)</f>
        <v>#N/A</v>
      </c>
      <c r="H2065" t="e">
        <f>VLOOKUP($G2065,'lms12'!$A:$B,2,FALSE)</f>
        <v>#N/A</v>
      </c>
      <c r="I2065" t="e">
        <f>VLOOKUP($A2065,'lms01'!$1:$1048576,16,FALSE)</f>
        <v>#N/A</v>
      </c>
      <c r="J2065" t="e">
        <f>VLOOKUP($A2065,'lms01'!$1:$1048576,24,FALSE)</f>
        <v>#N/A</v>
      </c>
    </row>
    <row r="2066" spans="1:10" x14ac:dyDescent="0.2">
      <c r="A2066">
        <v>28105071412</v>
      </c>
      <c r="B2066" t="s">
        <v>3560</v>
      </c>
      <c r="C2066" t="s">
        <v>70</v>
      </c>
      <c r="D2066" t="s">
        <v>71</v>
      </c>
      <c r="E2066" t="e">
        <f>VLOOKUP($A2066,'lms01'!$1:$1048576,7,FALSE)</f>
        <v>#N/A</v>
      </c>
      <c r="F2066" t="e">
        <f>VLOOKUP($A2066,'lms01'!$1:$1048576,10,FALSE)</f>
        <v>#N/A</v>
      </c>
      <c r="G2066" t="e">
        <f>VLOOKUP($A2066,'lms01'!$1:$1048576,15,FALSE)</f>
        <v>#N/A</v>
      </c>
      <c r="H2066" t="e">
        <f>VLOOKUP($G2066,'lms12'!$A:$B,2,FALSE)</f>
        <v>#N/A</v>
      </c>
      <c r="I2066" t="e">
        <f>VLOOKUP($A2066,'lms01'!$1:$1048576,16,FALSE)</f>
        <v>#N/A</v>
      </c>
      <c r="J2066" t="e">
        <f>VLOOKUP($A2066,'lms01'!$1:$1048576,24,FALSE)</f>
        <v>#N/A</v>
      </c>
    </row>
    <row r="2067" spans="1:10" x14ac:dyDescent="0.2">
      <c r="A2067">
        <v>28105071512</v>
      </c>
      <c r="B2067" t="s">
        <v>3560</v>
      </c>
      <c r="C2067" t="s">
        <v>70</v>
      </c>
      <c r="D2067" t="s">
        <v>71</v>
      </c>
      <c r="E2067" t="e">
        <f>VLOOKUP($A2067,'lms01'!$1:$1048576,7,FALSE)</f>
        <v>#N/A</v>
      </c>
      <c r="F2067" t="e">
        <f>VLOOKUP($A2067,'lms01'!$1:$1048576,10,FALSE)</f>
        <v>#N/A</v>
      </c>
      <c r="G2067" t="e">
        <f>VLOOKUP($A2067,'lms01'!$1:$1048576,15,FALSE)</f>
        <v>#N/A</v>
      </c>
      <c r="H2067" t="e">
        <f>VLOOKUP($G2067,'lms12'!$A:$B,2,FALSE)</f>
        <v>#N/A</v>
      </c>
      <c r="I2067" t="e">
        <f>VLOOKUP($A2067,'lms01'!$1:$1048576,16,FALSE)</f>
        <v>#N/A</v>
      </c>
      <c r="J2067" t="e">
        <f>VLOOKUP($A2067,'lms01'!$1:$1048576,24,FALSE)</f>
        <v>#N/A</v>
      </c>
    </row>
    <row r="2068" spans="1:10" x14ac:dyDescent="0.2">
      <c r="A2068">
        <v>28105071612</v>
      </c>
      <c r="B2068" t="s">
        <v>3561</v>
      </c>
      <c r="C2068" t="s">
        <v>62</v>
      </c>
      <c r="D2068" t="s">
        <v>62</v>
      </c>
      <c r="E2068" t="e">
        <f>VLOOKUP($A2068,'lms01'!$1:$1048576,7,FALSE)</f>
        <v>#N/A</v>
      </c>
      <c r="F2068" t="e">
        <f>VLOOKUP($A2068,'lms01'!$1:$1048576,10,FALSE)</f>
        <v>#N/A</v>
      </c>
      <c r="G2068" t="e">
        <f>VLOOKUP($A2068,'lms01'!$1:$1048576,15,FALSE)</f>
        <v>#N/A</v>
      </c>
      <c r="H2068" t="e">
        <f>VLOOKUP($G2068,'lms12'!$A:$B,2,FALSE)</f>
        <v>#N/A</v>
      </c>
      <c r="I2068" t="e">
        <f>VLOOKUP($A2068,'lms01'!$1:$1048576,16,FALSE)</f>
        <v>#N/A</v>
      </c>
      <c r="J2068" t="e">
        <f>VLOOKUP($A2068,'lms01'!$1:$1048576,24,FALSE)</f>
        <v>#N/A</v>
      </c>
    </row>
    <row r="2069" spans="1:10" x14ac:dyDescent="0.2">
      <c r="A2069">
        <v>28105074412</v>
      </c>
      <c r="B2069" t="s">
        <v>3566</v>
      </c>
      <c r="C2069" t="s">
        <v>5</v>
      </c>
      <c r="D2069" t="s">
        <v>6</v>
      </c>
      <c r="E2069" t="e">
        <f>VLOOKUP($A2069,'lms01'!$1:$1048576,7,FALSE)</f>
        <v>#N/A</v>
      </c>
      <c r="F2069" t="e">
        <f>VLOOKUP($A2069,'lms01'!$1:$1048576,10,FALSE)</f>
        <v>#N/A</v>
      </c>
      <c r="G2069" t="e">
        <f>VLOOKUP($A2069,'lms01'!$1:$1048576,15,FALSE)</f>
        <v>#N/A</v>
      </c>
      <c r="H2069" t="e">
        <f>VLOOKUP($G2069,'lms12'!$A:$B,2,FALSE)</f>
        <v>#N/A</v>
      </c>
      <c r="I2069" t="e">
        <f>VLOOKUP($A2069,'lms01'!$1:$1048576,16,FALSE)</f>
        <v>#N/A</v>
      </c>
      <c r="J2069" t="e">
        <f>VLOOKUP($A2069,'lms01'!$1:$1048576,24,FALSE)</f>
        <v>#N/A</v>
      </c>
    </row>
    <row r="2070" spans="1:10" x14ac:dyDescent="0.2">
      <c r="A2070">
        <v>28105074512</v>
      </c>
      <c r="B2070" t="s">
        <v>3566</v>
      </c>
      <c r="C2070" t="s">
        <v>5</v>
      </c>
      <c r="D2070" t="s">
        <v>6</v>
      </c>
      <c r="E2070" t="e">
        <f>VLOOKUP($A2070,'lms01'!$1:$1048576,7,FALSE)</f>
        <v>#N/A</v>
      </c>
      <c r="F2070" t="e">
        <f>VLOOKUP($A2070,'lms01'!$1:$1048576,10,FALSE)</f>
        <v>#N/A</v>
      </c>
      <c r="G2070" t="e">
        <f>VLOOKUP($A2070,'lms01'!$1:$1048576,15,FALSE)</f>
        <v>#N/A</v>
      </c>
      <c r="H2070" t="e">
        <f>VLOOKUP($G2070,'lms12'!$A:$B,2,FALSE)</f>
        <v>#N/A</v>
      </c>
      <c r="I2070" t="e">
        <f>VLOOKUP($A2070,'lms01'!$1:$1048576,16,FALSE)</f>
        <v>#N/A</v>
      </c>
      <c r="J2070" t="e">
        <f>VLOOKUP($A2070,'lms01'!$1:$1048576,24,FALSE)</f>
        <v>#N/A</v>
      </c>
    </row>
    <row r="2071" spans="1:10" x14ac:dyDescent="0.2">
      <c r="A2071">
        <v>28105079112</v>
      </c>
      <c r="B2071" t="s">
        <v>3575</v>
      </c>
      <c r="C2071" t="s">
        <v>542</v>
      </c>
      <c r="D2071" t="s">
        <v>543</v>
      </c>
      <c r="E2071" t="e">
        <f>VLOOKUP($A2071,'lms01'!$1:$1048576,7,FALSE)</f>
        <v>#N/A</v>
      </c>
      <c r="F2071" t="e">
        <f>VLOOKUP($A2071,'lms01'!$1:$1048576,10,FALSE)</f>
        <v>#N/A</v>
      </c>
      <c r="G2071" t="e">
        <f>VLOOKUP($A2071,'lms01'!$1:$1048576,15,FALSE)</f>
        <v>#N/A</v>
      </c>
      <c r="H2071" t="e">
        <f>VLOOKUP($G2071,'lms12'!$A:$B,2,FALSE)</f>
        <v>#N/A</v>
      </c>
      <c r="I2071" t="e">
        <f>VLOOKUP($A2071,'lms01'!$1:$1048576,16,FALSE)</f>
        <v>#N/A</v>
      </c>
      <c r="J2071" t="e">
        <f>VLOOKUP($A2071,'lms01'!$1:$1048576,24,FALSE)</f>
        <v>#N/A</v>
      </c>
    </row>
    <row r="2072" spans="1:10" x14ac:dyDescent="0.2">
      <c r="A2072">
        <v>28105080412</v>
      </c>
      <c r="B2072" t="s">
        <v>178</v>
      </c>
      <c r="C2072" t="s">
        <v>5</v>
      </c>
      <c r="D2072" t="s">
        <v>6</v>
      </c>
      <c r="E2072" t="e">
        <f>VLOOKUP($A2072,'lms01'!$1:$1048576,7,FALSE)</f>
        <v>#N/A</v>
      </c>
      <c r="F2072" t="e">
        <f>VLOOKUP($A2072,'lms01'!$1:$1048576,10,FALSE)</f>
        <v>#N/A</v>
      </c>
      <c r="G2072" t="e">
        <f>VLOOKUP($A2072,'lms01'!$1:$1048576,15,FALSE)</f>
        <v>#N/A</v>
      </c>
      <c r="H2072" t="e">
        <f>VLOOKUP($G2072,'lms12'!$A:$B,2,FALSE)</f>
        <v>#N/A</v>
      </c>
      <c r="I2072" t="e">
        <f>VLOOKUP($A2072,'lms01'!$1:$1048576,16,FALSE)</f>
        <v>#N/A</v>
      </c>
      <c r="J2072" t="e">
        <f>VLOOKUP($A2072,'lms01'!$1:$1048576,24,FALSE)</f>
        <v>#N/A</v>
      </c>
    </row>
    <row r="2073" spans="1:10" x14ac:dyDescent="0.2">
      <c r="A2073">
        <v>28105080612</v>
      </c>
      <c r="B2073" t="s">
        <v>3577</v>
      </c>
      <c r="C2073" t="s">
        <v>62</v>
      </c>
      <c r="D2073" t="s">
        <v>62</v>
      </c>
      <c r="E2073" t="e">
        <f>VLOOKUP($A2073,'lms01'!$1:$1048576,7,FALSE)</f>
        <v>#N/A</v>
      </c>
      <c r="F2073" t="e">
        <f>VLOOKUP($A2073,'lms01'!$1:$1048576,10,FALSE)</f>
        <v>#N/A</v>
      </c>
      <c r="G2073" t="e">
        <f>VLOOKUP($A2073,'lms01'!$1:$1048576,15,FALSE)</f>
        <v>#N/A</v>
      </c>
      <c r="H2073" t="e">
        <f>VLOOKUP($G2073,'lms12'!$A:$B,2,FALSE)</f>
        <v>#N/A</v>
      </c>
      <c r="I2073" t="e">
        <f>VLOOKUP($A2073,'lms01'!$1:$1048576,16,FALSE)</f>
        <v>#N/A</v>
      </c>
      <c r="J2073" t="e">
        <f>VLOOKUP($A2073,'lms01'!$1:$1048576,24,FALSE)</f>
        <v>#N/A</v>
      </c>
    </row>
    <row r="2074" spans="1:10" x14ac:dyDescent="0.2">
      <c r="A2074">
        <v>28105080912</v>
      </c>
      <c r="B2074" t="s">
        <v>3578</v>
      </c>
      <c r="C2074" t="s">
        <v>5</v>
      </c>
      <c r="D2074" t="s">
        <v>6</v>
      </c>
      <c r="E2074" t="e">
        <f>VLOOKUP($A2074,'lms01'!$1:$1048576,7,FALSE)</f>
        <v>#N/A</v>
      </c>
      <c r="F2074" t="e">
        <f>VLOOKUP($A2074,'lms01'!$1:$1048576,10,FALSE)</f>
        <v>#N/A</v>
      </c>
      <c r="G2074" t="e">
        <f>VLOOKUP($A2074,'lms01'!$1:$1048576,15,FALSE)</f>
        <v>#N/A</v>
      </c>
      <c r="H2074" t="e">
        <f>VLOOKUP($G2074,'lms12'!$A:$B,2,FALSE)</f>
        <v>#N/A</v>
      </c>
      <c r="I2074" t="e">
        <f>VLOOKUP($A2074,'lms01'!$1:$1048576,16,FALSE)</f>
        <v>#N/A</v>
      </c>
      <c r="J2074" t="e">
        <f>VLOOKUP($A2074,'lms01'!$1:$1048576,24,FALSE)</f>
        <v>#N/A</v>
      </c>
    </row>
    <row r="2075" spans="1:10" x14ac:dyDescent="0.2">
      <c r="A2075">
        <v>28105081012</v>
      </c>
      <c r="B2075" t="s">
        <v>3578</v>
      </c>
      <c r="C2075" t="s">
        <v>5</v>
      </c>
      <c r="D2075" t="s">
        <v>6</v>
      </c>
      <c r="E2075" t="e">
        <f>VLOOKUP($A2075,'lms01'!$1:$1048576,7,FALSE)</f>
        <v>#N/A</v>
      </c>
      <c r="F2075" t="e">
        <f>VLOOKUP($A2075,'lms01'!$1:$1048576,10,FALSE)</f>
        <v>#N/A</v>
      </c>
      <c r="G2075" t="e">
        <f>VLOOKUP($A2075,'lms01'!$1:$1048576,15,FALSE)</f>
        <v>#N/A</v>
      </c>
      <c r="H2075" t="e">
        <f>VLOOKUP($G2075,'lms12'!$A:$B,2,FALSE)</f>
        <v>#N/A</v>
      </c>
      <c r="I2075" t="e">
        <f>VLOOKUP($A2075,'lms01'!$1:$1048576,16,FALSE)</f>
        <v>#N/A</v>
      </c>
      <c r="J2075" t="e">
        <f>VLOOKUP($A2075,'lms01'!$1:$1048576,24,FALSE)</f>
        <v>#N/A</v>
      </c>
    </row>
    <row r="2076" spans="1:10" x14ac:dyDescent="0.2">
      <c r="A2076">
        <v>28105081112</v>
      </c>
      <c r="B2076" t="s">
        <v>3578</v>
      </c>
      <c r="C2076" t="s">
        <v>5</v>
      </c>
      <c r="D2076" t="s">
        <v>6</v>
      </c>
      <c r="E2076" t="e">
        <f>VLOOKUP($A2076,'lms01'!$1:$1048576,7,FALSE)</f>
        <v>#N/A</v>
      </c>
      <c r="F2076" t="e">
        <f>VLOOKUP($A2076,'lms01'!$1:$1048576,10,FALSE)</f>
        <v>#N/A</v>
      </c>
      <c r="G2076" t="e">
        <f>VLOOKUP($A2076,'lms01'!$1:$1048576,15,FALSE)</f>
        <v>#N/A</v>
      </c>
      <c r="H2076" t="e">
        <f>VLOOKUP($G2076,'lms12'!$A:$B,2,FALSE)</f>
        <v>#N/A</v>
      </c>
      <c r="I2076" t="e">
        <f>VLOOKUP($A2076,'lms01'!$1:$1048576,16,FALSE)</f>
        <v>#N/A</v>
      </c>
      <c r="J2076" t="e">
        <f>VLOOKUP($A2076,'lms01'!$1:$1048576,24,FALSE)</f>
        <v>#N/A</v>
      </c>
    </row>
    <row r="2077" spans="1:10" x14ac:dyDescent="0.2">
      <c r="A2077">
        <v>28105081312</v>
      </c>
      <c r="B2077" t="s">
        <v>3579</v>
      </c>
      <c r="C2077" t="s">
        <v>5</v>
      </c>
      <c r="D2077" t="s">
        <v>6</v>
      </c>
      <c r="E2077" t="e">
        <f>VLOOKUP($A2077,'lms01'!$1:$1048576,7,FALSE)</f>
        <v>#N/A</v>
      </c>
      <c r="F2077" t="e">
        <f>VLOOKUP($A2077,'lms01'!$1:$1048576,10,FALSE)</f>
        <v>#N/A</v>
      </c>
      <c r="G2077" t="e">
        <f>VLOOKUP($A2077,'lms01'!$1:$1048576,15,FALSE)</f>
        <v>#N/A</v>
      </c>
      <c r="H2077" t="e">
        <f>VLOOKUP($G2077,'lms12'!$A:$B,2,FALSE)</f>
        <v>#N/A</v>
      </c>
      <c r="I2077" t="e">
        <f>VLOOKUP($A2077,'lms01'!$1:$1048576,16,FALSE)</f>
        <v>#N/A</v>
      </c>
      <c r="J2077" t="e">
        <f>VLOOKUP($A2077,'lms01'!$1:$1048576,24,FALSE)</f>
        <v>#N/A</v>
      </c>
    </row>
    <row r="2078" spans="1:10" x14ac:dyDescent="0.2">
      <c r="A2078">
        <v>28105081412</v>
      </c>
      <c r="B2078" t="s">
        <v>3580</v>
      </c>
      <c r="C2078" t="s">
        <v>5</v>
      </c>
      <c r="D2078" t="s">
        <v>6</v>
      </c>
      <c r="E2078" t="e">
        <f>VLOOKUP($A2078,'lms01'!$1:$1048576,7,FALSE)</f>
        <v>#N/A</v>
      </c>
      <c r="F2078" t="e">
        <f>VLOOKUP($A2078,'lms01'!$1:$1048576,10,FALSE)</f>
        <v>#N/A</v>
      </c>
      <c r="G2078" t="e">
        <f>VLOOKUP($A2078,'lms01'!$1:$1048576,15,FALSE)</f>
        <v>#N/A</v>
      </c>
      <c r="H2078" t="e">
        <f>VLOOKUP($G2078,'lms12'!$A:$B,2,FALSE)</f>
        <v>#N/A</v>
      </c>
      <c r="I2078" t="e">
        <f>VLOOKUP($A2078,'lms01'!$1:$1048576,16,FALSE)</f>
        <v>#N/A</v>
      </c>
      <c r="J2078" t="e">
        <f>VLOOKUP($A2078,'lms01'!$1:$1048576,24,FALSE)</f>
        <v>#N/A</v>
      </c>
    </row>
    <row r="2079" spans="1:10" x14ac:dyDescent="0.2">
      <c r="A2079">
        <v>28105081512</v>
      </c>
      <c r="B2079" t="s">
        <v>3580</v>
      </c>
      <c r="C2079" t="s">
        <v>5</v>
      </c>
      <c r="D2079" t="s">
        <v>6</v>
      </c>
      <c r="E2079" t="e">
        <f>VLOOKUP($A2079,'lms01'!$1:$1048576,7,FALSE)</f>
        <v>#N/A</v>
      </c>
      <c r="F2079" t="e">
        <f>VLOOKUP($A2079,'lms01'!$1:$1048576,10,FALSE)</f>
        <v>#N/A</v>
      </c>
      <c r="G2079" t="e">
        <f>VLOOKUP($A2079,'lms01'!$1:$1048576,15,FALSE)</f>
        <v>#N/A</v>
      </c>
      <c r="H2079" t="e">
        <f>VLOOKUP($G2079,'lms12'!$A:$B,2,FALSE)</f>
        <v>#N/A</v>
      </c>
      <c r="I2079" t="e">
        <f>VLOOKUP($A2079,'lms01'!$1:$1048576,16,FALSE)</f>
        <v>#N/A</v>
      </c>
      <c r="J2079" t="e">
        <f>VLOOKUP($A2079,'lms01'!$1:$1048576,24,FALSE)</f>
        <v>#N/A</v>
      </c>
    </row>
    <row r="2080" spans="1:10" x14ac:dyDescent="0.2">
      <c r="A2080">
        <v>28105081612</v>
      </c>
      <c r="B2080" t="s">
        <v>3580</v>
      </c>
      <c r="C2080" t="s">
        <v>5</v>
      </c>
      <c r="D2080" t="s">
        <v>6</v>
      </c>
      <c r="E2080" t="e">
        <f>VLOOKUP($A2080,'lms01'!$1:$1048576,7,FALSE)</f>
        <v>#N/A</v>
      </c>
      <c r="F2080" t="e">
        <f>VLOOKUP($A2080,'lms01'!$1:$1048576,10,FALSE)</f>
        <v>#N/A</v>
      </c>
      <c r="G2080" t="e">
        <f>VLOOKUP($A2080,'lms01'!$1:$1048576,15,FALSE)</f>
        <v>#N/A</v>
      </c>
      <c r="H2080" t="e">
        <f>VLOOKUP($G2080,'lms12'!$A:$B,2,FALSE)</f>
        <v>#N/A</v>
      </c>
      <c r="I2080" t="e">
        <f>VLOOKUP($A2080,'lms01'!$1:$1048576,16,FALSE)</f>
        <v>#N/A</v>
      </c>
      <c r="J2080" t="e">
        <f>VLOOKUP($A2080,'lms01'!$1:$1048576,24,FALSE)</f>
        <v>#N/A</v>
      </c>
    </row>
    <row r="2081" spans="1:10" x14ac:dyDescent="0.2">
      <c r="A2081">
        <v>28105081712</v>
      </c>
      <c r="B2081" t="s">
        <v>3099</v>
      </c>
      <c r="C2081" t="s">
        <v>437</v>
      </c>
      <c r="D2081" t="s">
        <v>438</v>
      </c>
      <c r="E2081" t="e">
        <f>VLOOKUP($A2081,'lms01'!$1:$1048576,7,FALSE)</f>
        <v>#N/A</v>
      </c>
      <c r="F2081" t="e">
        <f>VLOOKUP($A2081,'lms01'!$1:$1048576,10,FALSE)</f>
        <v>#N/A</v>
      </c>
      <c r="G2081" t="e">
        <f>VLOOKUP($A2081,'lms01'!$1:$1048576,15,FALSE)</f>
        <v>#N/A</v>
      </c>
      <c r="H2081" t="e">
        <f>VLOOKUP($G2081,'lms12'!$A:$B,2,FALSE)</f>
        <v>#N/A</v>
      </c>
      <c r="I2081" t="e">
        <f>VLOOKUP($A2081,'lms01'!$1:$1048576,16,FALSE)</f>
        <v>#N/A</v>
      </c>
      <c r="J2081" t="e">
        <f>VLOOKUP($A2081,'lms01'!$1:$1048576,24,FALSE)</f>
        <v>#N/A</v>
      </c>
    </row>
    <row r="2082" spans="1:10" x14ac:dyDescent="0.2">
      <c r="A2082">
        <v>28105081812</v>
      </c>
      <c r="B2082" t="s">
        <v>3099</v>
      </c>
      <c r="C2082" t="s">
        <v>437</v>
      </c>
      <c r="D2082" t="s">
        <v>438</v>
      </c>
      <c r="E2082" t="e">
        <f>VLOOKUP($A2082,'lms01'!$1:$1048576,7,FALSE)</f>
        <v>#N/A</v>
      </c>
      <c r="F2082" t="e">
        <f>VLOOKUP($A2082,'lms01'!$1:$1048576,10,FALSE)</f>
        <v>#N/A</v>
      </c>
      <c r="G2082" t="e">
        <f>VLOOKUP($A2082,'lms01'!$1:$1048576,15,FALSE)</f>
        <v>#N/A</v>
      </c>
      <c r="H2082" t="e">
        <f>VLOOKUP($G2082,'lms12'!$A:$B,2,FALSE)</f>
        <v>#N/A</v>
      </c>
      <c r="I2082" t="e">
        <f>VLOOKUP($A2082,'lms01'!$1:$1048576,16,FALSE)</f>
        <v>#N/A</v>
      </c>
      <c r="J2082" t="e">
        <f>VLOOKUP($A2082,'lms01'!$1:$1048576,24,FALSE)</f>
        <v>#N/A</v>
      </c>
    </row>
    <row r="2083" spans="1:10" x14ac:dyDescent="0.2">
      <c r="A2083">
        <v>28105082512</v>
      </c>
      <c r="B2083" t="s">
        <v>3581</v>
      </c>
      <c r="C2083" t="s">
        <v>5</v>
      </c>
      <c r="D2083" t="s">
        <v>6</v>
      </c>
      <c r="E2083" t="e">
        <f>VLOOKUP($A2083,'lms01'!$1:$1048576,7,FALSE)</f>
        <v>#N/A</v>
      </c>
      <c r="F2083" t="e">
        <f>VLOOKUP($A2083,'lms01'!$1:$1048576,10,FALSE)</f>
        <v>#N/A</v>
      </c>
      <c r="G2083" t="e">
        <f>VLOOKUP($A2083,'lms01'!$1:$1048576,15,FALSE)</f>
        <v>#N/A</v>
      </c>
      <c r="H2083" t="e">
        <f>VLOOKUP($G2083,'lms12'!$A:$B,2,FALSE)</f>
        <v>#N/A</v>
      </c>
      <c r="I2083" t="e">
        <f>VLOOKUP($A2083,'lms01'!$1:$1048576,16,FALSE)</f>
        <v>#N/A</v>
      </c>
      <c r="J2083" t="e">
        <f>VLOOKUP($A2083,'lms01'!$1:$1048576,24,FALSE)</f>
        <v>#N/A</v>
      </c>
    </row>
    <row r="2084" spans="1:10" x14ac:dyDescent="0.2">
      <c r="A2084">
        <v>28105082612</v>
      </c>
      <c r="B2084" t="s">
        <v>3581</v>
      </c>
      <c r="C2084" t="s">
        <v>5</v>
      </c>
      <c r="D2084" t="s">
        <v>6</v>
      </c>
      <c r="E2084" t="e">
        <f>VLOOKUP($A2084,'lms01'!$1:$1048576,7,FALSE)</f>
        <v>#N/A</v>
      </c>
      <c r="F2084" t="e">
        <f>VLOOKUP($A2084,'lms01'!$1:$1048576,10,FALSE)</f>
        <v>#N/A</v>
      </c>
      <c r="G2084" t="e">
        <f>VLOOKUP($A2084,'lms01'!$1:$1048576,15,FALSE)</f>
        <v>#N/A</v>
      </c>
      <c r="H2084" t="e">
        <f>VLOOKUP($G2084,'lms12'!$A:$B,2,FALSE)</f>
        <v>#N/A</v>
      </c>
      <c r="I2084" t="e">
        <f>VLOOKUP($A2084,'lms01'!$1:$1048576,16,FALSE)</f>
        <v>#N/A</v>
      </c>
      <c r="J2084" t="e">
        <f>VLOOKUP($A2084,'lms01'!$1:$1048576,24,FALSE)</f>
        <v>#N/A</v>
      </c>
    </row>
    <row r="2085" spans="1:10" x14ac:dyDescent="0.2">
      <c r="A2085">
        <v>28105082712</v>
      </c>
      <c r="B2085" t="s">
        <v>3581</v>
      </c>
      <c r="C2085" t="s">
        <v>5</v>
      </c>
      <c r="D2085" t="s">
        <v>6</v>
      </c>
      <c r="E2085" t="e">
        <f>VLOOKUP($A2085,'lms01'!$1:$1048576,7,FALSE)</f>
        <v>#N/A</v>
      </c>
      <c r="F2085" t="e">
        <f>VLOOKUP($A2085,'lms01'!$1:$1048576,10,FALSE)</f>
        <v>#N/A</v>
      </c>
      <c r="G2085" t="e">
        <f>VLOOKUP($A2085,'lms01'!$1:$1048576,15,FALSE)</f>
        <v>#N/A</v>
      </c>
      <c r="H2085" t="e">
        <f>VLOOKUP($G2085,'lms12'!$A:$B,2,FALSE)</f>
        <v>#N/A</v>
      </c>
      <c r="I2085" t="e">
        <f>VLOOKUP($A2085,'lms01'!$1:$1048576,16,FALSE)</f>
        <v>#N/A</v>
      </c>
      <c r="J2085" t="e">
        <f>VLOOKUP($A2085,'lms01'!$1:$1048576,24,FALSE)</f>
        <v>#N/A</v>
      </c>
    </row>
    <row r="2086" spans="1:10" x14ac:dyDescent="0.2">
      <c r="A2086">
        <v>28105082812</v>
      </c>
      <c r="B2086" t="s">
        <v>3582</v>
      </c>
      <c r="C2086" t="s">
        <v>5</v>
      </c>
      <c r="D2086" t="s">
        <v>6</v>
      </c>
      <c r="E2086" t="e">
        <f>VLOOKUP($A2086,'lms01'!$1:$1048576,7,FALSE)</f>
        <v>#N/A</v>
      </c>
      <c r="F2086" t="e">
        <f>VLOOKUP($A2086,'lms01'!$1:$1048576,10,FALSE)</f>
        <v>#N/A</v>
      </c>
      <c r="G2086" t="e">
        <f>VLOOKUP($A2086,'lms01'!$1:$1048576,15,FALSE)</f>
        <v>#N/A</v>
      </c>
      <c r="H2086" t="e">
        <f>VLOOKUP($G2086,'lms12'!$A:$B,2,FALSE)</f>
        <v>#N/A</v>
      </c>
      <c r="I2086" t="e">
        <f>VLOOKUP($A2086,'lms01'!$1:$1048576,16,FALSE)</f>
        <v>#N/A</v>
      </c>
      <c r="J2086" t="e">
        <f>VLOOKUP($A2086,'lms01'!$1:$1048576,24,FALSE)</f>
        <v>#N/A</v>
      </c>
    </row>
    <row r="2087" spans="1:10" x14ac:dyDescent="0.2">
      <c r="A2087">
        <v>28105082912</v>
      </c>
      <c r="B2087" t="s">
        <v>3582</v>
      </c>
      <c r="C2087" t="s">
        <v>5</v>
      </c>
      <c r="D2087" t="s">
        <v>6</v>
      </c>
      <c r="E2087" t="e">
        <f>VLOOKUP($A2087,'lms01'!$1:$1048576,7,FALSE)</f>
        <v>#N/A</v>
      </c>
      <c r="F2087" t="e">
        <f>VLOOKUP($A2087,'lms01'!$1:$1048576,10,FALSE)</f>
        <v>#N/A</v>
      </c>
      <c r="G2087" t="e">
        <f>VLOOKUP($A2087,'lms01'!$1:$1048576,15,FALSE)</f>
        <v>#N/A</v>
      </c>
      <c r="H2087" t="e">
        <f>VLOOKUP($G2087,'lms12'!$A:$B,2,FALSE)</f>
        <v>#N/A</v>
      </c>
      <c r="I2087" t="e">
        <f>VLOOKUP($A2087,'lms01'!$1:$1048576,16,FALSE)</f>
        <v>#N/A</v>
      </c>
      <c r="J2087" t="e">
        <f>VLOOKUP($A2087,'lms01'!$1:$1048576,24,FALSE)</f>
        <v>#N/A</v>
      </c>
    </row>
    <row r="2088" spans="1:10" x14ac:dyDescent="0.2">
      <c r="A2088">
        <v>28105083012</v>
      </c>
      <c r="B2088" t="s">
        <v>3582</v>
      </c>
      <c r="C2088" t="s">
        <v>5</v>
      </c>
      <c r="D2088" t="s">
        <v>6</v>
      </c>
      <c r="E2088" t="e">
        <f>VLOOKUP($A2088,'lms01'!$1:$1048576,7,FALSE)</f>
        <v>#N/A</v>
      </c>
      <c r="F2088" t="e">
        <f>VLOOKUP($A2088,'lms01'!$1:$1048576,10,FALSE)</f>
        <v>#N/A</v>
      </c>
      <c r="G2088" t="e">
        <f>VLOOKUP($A2088,'lms01'!$1:$1048576,15,FALSE)</f>
        <v>#N/A</v>
      </c>
      <c r="H2088" t="e">
        <f>VLOOKUP($G2088,'lms12'!$A:$B,2,FALSE)</f>
        <v>#N/A</v>
      </c>
      <c r="I2088" t="e">
        <f>VLOOKUP($A2088,'lms01'!$1:$1048576,16,FALSE)</f>
        <v>#N/A</v>
      </c>
      <c r="J2088" t="e">
        <f>VLOOKUP($A2088,'lms01'!$1:$1048576,24,FALSE)</f>
        <v>#N/A</v>
      </c>
    </row>
    <row r="2089" spans="1:10" x14ac:dyDescent="0.2">
      <c r="A2089">
        <v>28105083512</v>
      </c>
      <c r="B2089" t="s">
        <v>3583</v>
      </c>
      <c r="C2089" t="s">
        <v>5</v>
      </c>
      <c r="D2089" t="s">
        <v>6</v>
      </c>
      <c r="E2089" t="e">
        <f>VLOOKUP($A2089,'lms01'!$1:$1048576,7,FALSE)</f>
        <v>#N/A</v>
      </c>
      <c r="F2089" t="e">
        <f>VLOOKUP($A2089,'lms01'!$1:$1048576,10,FALSE)</f>
        <v>#N/A</v>
      </c>
      <c r="G2089" t="e">
        <f>VLOOKUP($A2089,'lms01'!$1:$1048576,15,FALSE)</f>
        <v>#N/A</v>
      </c>
      <c r="H2089" t="e">
        <f>VLOOKUP($G2089,'lms12'!$A:$B,2,FALSE)</f>
        <v>#N/A</v>
      </c>
      <c r="I2089" t="e">
        <f>VLOOKUP($A2089,'lms01'!$1:$1048576,16,FALSE)</f>
        <v>#N/A</v>
      </c>
      <c r="J2089" t="e">
        <f>VLOOKUP($A2089,'lms01'!$1:$1048576,24,FALSE)</f>
        <v>#N/A</v>
      </c>
    </row>
    <row r="2090" spans="1:10" x14ac:dyDescent="0.2">
      <c r="A2090">
        <v>28105083612</v>
      </c>
      <c r="B2090" t="s">
        <v>3583</v>
      </c>
      <c r="C2090" t="s">
        <v>5</v>
      </c>
      <c r="D2090" t="s">
        <v>6</v>
      </c>
      <c r="E2090" t="e">
        <f>VLOOKUP($A2090,'lms01'!$1:$1048576,7,FALSE)</f>
        <v>#N/A</v>
      </c>
      <c r="F2090" t="e">
        <f>VLOOKUP($A2090,'lms01'!$1:$1048576,10,FALSE)</f>
        <v>#N/A</v>
      </c>
      <c r="G2090" t="e">
        <f>VLOOKUP($A2090,'lms01'!$1:$1048576,15,FALSE)</f>
        <v>#N/A</v>
      </c>
      <c r="H2090" t="e">
        <f>VLOOKUP($G2090,'lms12'!$A:$B,2,FALSE)</f>
        <v>#N/A</v>
      </c>
      <c r="I2090" t="e">
        <f>VLOOKUP($A2090,'lms01'!$1:$1048576,16,FALSE)</f>
        <v>#N/A</v>
      </c>
      <c r="J2090" t="e">
        <f>VLOOKUP($A2090,'lms01'!$1:$1048576,24,FALSE)</f>
        <v>#N/A</v>
      </c>
    </row>
    <row r="2091" spans="1:10" x14ac:dyDescent="0.2">
      <c r="A2091">
        <v>28105083712</v>
      </c>
      <c r="B2091" t="s">
        <v>3583</v>
      </c>
      <c r="C2091" t="s">
        <v>5</v>
      </c>
      <c r="D2091" t="s">
        <v>6</v>
      </c>
      <c r="E2091" t="e">
        <f>VLOOKUP($A2091,'lms01'!$1:$1048576,7,FALSE)</f>
        <v>#N/A</v>
      </c>
      <c r="F2091" t="e">
        <f>VLOOKUP($A2091,'lms01'!$1:$1048576,10,FALSE)</f>
        <v>#N/A</v>
      </c>
      <c r="G2091" t="e">
        <f>VLOOKUP($A2091,'lms01'!$1:$1048576,15,FALSE)</f>
        <v>#N/A</v>
      </c>
      <c r="H2091" t="e">
        <f>VLOOKUP($G2091,'lms12'!$A:$B,2,FALSE)</f>
        <v>#N/A</v>
      </c>
      <c r="I2091" t="e">
        <f>VLOOKUP($A2091,'lms01'!$1:$1048576,16,FALSE)</f>
        <v>#N/A</v>
      </c>
      <c r="J2091" t="e">
        <f>VLOOKUP($A2091,'lms01'!$1:$1048576,24,FALSE)</f>
        <v>#N/A</v>
      </c>
    </row>
    <row r="2092" spans="1:10" x14ac:dyDescent="0.2">
      <c r="A2092">
        <v>28105084212</v>
      </c>
      <c r="B2092" t="s">
        <v>3584</v>
      </c>
      <c r="C2092" t="s">
        <v>5</v>
      </c>
      <c r="D2092" t="s">
        <v>6</v>
      </c>
      <c r="E2092" t="e">
        <f>VLOOKUP($A2092,'lms01'!$1:$1048576,7,FALSE)</f>
        <v>#N/A</v>
      </c>
      <c r="F2092" t="e">
        <f>VLOOKUP($A2092,'lms01'!$1:$1048576,10,FALSE)</f>
        <v>#N/A</v>
      </c>
      <c r="G2092" t="e">
        <f>VLOOKUP($A2092,'lms01'!$1:$1048576,15,FALSE)</f>
        <v>#N/A</v>
      </c>
      <c r="H2092" t="e">
        <f>VLOOKUP($G2092,'lms12'!$A:$B,2,FALSE)</f>
        <v>#N/A</v>
      </c>
      <c r="I2092" t="e">
        <f>VLOOKUP($A2092,'lms01'!$1:$1048576,16,FALSE)</f>
        <v>#N/A</v>
      </c>
      <c r="J2092" t="e">
        <f>VLOOKUP($A2092,'lms01'!$1:$1048576,24,FALSE)</f>
        <v>#N/A</v>
      </c>
    </row>
    <row r="2093" spans="1:10" x14ac:dyDescent="0.2">
      <c r="A2093">
        <v>28105084312</v>
      </c>
      <c r="B2093" t="s">
        <v>3584</v>
      </c>
      <c r="C2093" t="s">
        <v>5</v>
      </c>
      <c r="D2093" t="s">
        <v>6</v>
      </c>
      <c r="E2093" t="e">
        <f>VLOOKUP($A2093,'lms01'!$1:$1048576,7,FALSE)</f>
        <v>#N/A</v>
      </c>
      <c r="F2093" t="e">
        <f>VLOOKUP($A2093,'lms01'!$1:$1048576,10,FALSE)</f>
        <v>#N/A</v>
      </c>
      <c r="G2093" t="e">
        <f>VLOOKUP($A2093,'lms01'!$1:$1048576,15,FALSE)</f>
        <v>#N/A</v>
      </c>
      <c r="H2093" t="e">
        <f>VLOOKUP($G2093,'lms12'!$A:$B,2,FALSE)</f>
        <v>#N/A</v>
      </c>
      <c r="I2093" t="e">
        <f>VLOOKUP($A2093,'lms01'!$1:$1048576,16,FALSE)</f>
        <v>#N/A</v>
      </c>
      <c r="J2093" t="e">
        <f>VLOOKUP($A2093,'lms01'!$1:$1048576,24,FALSE)</f>
        <v>#N/A</v>
      </c>
    </row>
    <row r="2094" spans="1:10" x14ac:dyDescent="0.2">
      <c r="A2094">
        <v>28105084412</v>
      </c>
      <c r="B2094" t="s">
        <v>3584</v>
      </c>
      <c r="C2094" t="s">
        <v>5</v>
      </c>
      <c r="D2094" t="s">
        <v>6</v>
      </c>
      <c r="E2094" t="e">
        <f>VLOOKUP($A2094,'lms01'!$1:$1048576,7,FALSE)</f>
        <v>#N/A</v>
      </c>
      <c r="F2094" t="e">
        <f>VLOOKUP($A2094,'lms01'!$1:$1048576,10,FALSE)</f>
        <v>#N/A</v>
      </c>
      <c r="G2094" t="e">
        <f>VLOOKUP($A2094,'lms01'!$1:$1048576,15,FALSE)</f>
        <v>#N/A</v>
      </c>
      <c r="H2094" t="e">
        <f>VLOOKUP($G2094,'lms12'!$A:$B,2,FALSE)</f>
        <v>#N/A</v>
      </c>
      <c r="I2094" t="e">
        <f>VLOOKUP($A2094,'lms01'!$1:$1048576,16,FALSE)</f>
        <v>#N/A</v>
      </c>
      <c r="J2094" t="e">
        <f>VLOOKUP($A2094,'lms01'!$1:$1048576,24,FALSE)</f>
        <v>#N/A</v>
      </c>
    </row>
    <row r="2095" spans="1:10" x14ac:dyDescent="0.2">
      <c r="A2095">
        <v>28105085112</v>
      </c>
      <c r="B2095" t="s">
        <v>3586</v>
      </c>
      <c r="C2095" t="s">
        <v>5</v>
      </c>
      <c r="D2095" t="s">
        <v>6</v>
      </c>
      <c r="E2095" t="e">
        <f>VLOOKUP($A2095,'lms01'!$1:$1048576,7,FALSE)</f>
        <v>#N/A</v>
      </c>
      <c r="F2095" t="e">
        <f>VLOOKUP($A2095,'lms01'!$1:$1048576,10,FALSE)</f>
        <v>#N/A</v>
      </c>
      <c r="G2095" t="e">
        <f>VLOOKUP($A2095,'lms01'!$1:$1048576,15,FALSE)</f>
        <v>#N/A</v>
      </c>
      <c r="H2095" t="e">
        <f>VLOOKUP($G2095,'lms12'!$A:$B,2,FALSE)</f>
        <v>#N/A</v>
      </c>
      <c r="I2095" t="e">
        <f>VLOOKUP($A2095,'lms01'!$1:$1048576,16,FALSE)</f>
        <v>#N/A</v>
      </c>
      <c r="J2095" t="e">
        <f>VLOOKUP($A2095,'lms01'!$1:$1048576,24,FALSE)</f>
        <v>#N/A</v>
      </c>
    </row>
    <row r="2096" spans="1:10" x14ac:dyDescent="0.2">
      <c r="A2096">
        <v>28105085312</v>
      </c>
      <c r="B2096" t="s">
        <v>3586</v>
      </c>
      <c r="C2096" t="s">
        <v>5</v>
      </c>
      <c r="D2096" t="s">
        <v>6</v>
      </c>
      <c r="E2096" t="e">
        <f>VLOOKUP($A2096,'lms01'!$1:$1048576,7,FALSE)</f>
        <v>#N/A</v>
      </c>
      <c r="F2096" t="e">
        <f>VLOOKUP($A2096,'lms01'!$1:$1048576,10,FALSE)</f>
        <v>#N/A</v>
      </c>
      <c r="G2096" t="e">
        <f>VLOOKUP($A2096,'lms01'!$1:$1048576,15,FALSE)</f>
        <v>#N/A</v>
      </c>
      <c r="H2096" t="e">
        <f>VLOOKUP($G2096,'lms12'!$A:$B,2,FALSE)</f>
        <v>#N/A</v>
      </c>
      <c r="I2096" t="e">
        <f>VLOOKUP($A2096,'lms01'!$1:$1048576,16,FALSE)</f>
        <v>#N/A</v>
      </c>
      <c r="J2096" t="e">
        <f>VLOOKUP($A2096,'lms01'!$1:$1048576,24,FALSE)</f>
        <v>#N/A</v>
      </c>
    </row>
    <row r="2097" spans="1:10" x14ac:dyDescent="0.2">
      <c r="A2097">
        <v>28105085812</v>
      </c>
      <c r="B2097" t="s">
        <v>3588</v>
      </c>
      <c r="C2097" t="s">
        <v>5</v>
      </c>
      <c r="D2097" t="s">
        <v>6</v>
      </c>
      <c r="E2097" t="e">
        <f>VLOOKUP($A2097,'lms01'!$1:$1048576,7,FALSE)</f>
        <v>#N/A</v>
      </c>
      <c r="F2097" t="e">
        <f>VLOOKUP($A2097,'lms01'!$1:$1048576,10,FALSE)</f>
        <v>#N/A</v>
      </c>
      <c r="G2097" t="e">
        <f>VLOOKUP($A2097,'lms01'!$1:$1048576,15,FALSE)</f>
        <v>#N/A</v>
      </c>
      <c r="H2097" t="e">
        <f>VLOOKUP($G2097,'lms12'!$A:$B,2,FALSE)</f>
        <v>#N/A</v>
      </c>
      <c r="I2097" t="e">
        <f>VLOOKUP($A2097,'lms01'!$1:$1048576,16,FALSE)</f>
        <v>#N/A</v>
      </c>
      <c r="J2097" t="e">
        <f>VLOOKUP($A2097,'lms01'!$1:$1048576,24,FALSE)</f>
        <v>#N/A</v>
      </c>
    </row>
    <row r="2098" spans="1:10" x14ac:dyDescent="0.2">
      <c r="A2098">
        <v>28105085912</v>
      </c>
      <c r="B2098" t="s">
        <v>3588</v>
      </c>
      <c r="C2098" t="s">
        <v>5</v>
      </c>
      <c r="D2098" t="s">
        <v>6</v>
      </c>
      <c r="E2098" t="e">
        <f>VLOOKUP($A2098,'lms01'!$1:$1048576,7,FALSE)</f>
        <v>#N/A</v>
      </c>
      <c r="F2098" t="e">
        <f>VLOOKUP($A2098,'lms01'!$1:$1048576,10,FALSE)</f>
        <v>#N/A</v>
      </c>
      <c r="G2098" t="e">
        <f>VLOOKUP($A2098,'lms01'!$1:$1048576,15,FALSE)</f>
        <v>#N/A</v>
      </c>
      <c r="H2098" t="e">
        <f>VLOOKUP($G2098,'lms12'!$A:$B,2,FALSE)</f>
        <v>#N/A</v>
      </c>
      <c r="I2098" t="e">
        <f>VLOOKUP($A2098,'lms01'!$1:$1048576,16,FALSE)</f>
        <v>#N/A</v>
      </c>
      <c r="J2098" t="e">
        <f>VLOOKUP($A2098,'lms01'!$1:$1048576,24,FALSE)</f>
        <v>#N/A</v>
      </c>
    </row>
    <row r="2099" spans="1:10" x14ac:dyDescent="0.2">
      <c r="A2099">
        <v>28105086012</v>
      </c>
      <c r="B2099" t="s">
        <v>3588</v>
      </c>
      <c r="C2099" t="s">
        <v>5</v>
      </c>
      <c r="D2099" t="s">
        <v>6</v>
      </c>
      <c r="E2099" t="e">
        <f>VLOOKUP($A2099,'lms01'!$1:$1048576,7,FALSE)</f>
        <v>#N/A</v>
      </c>
      <c r="F2099" t="e">
        <f>VLOOKUP($A2099,'lms01'!$1:$1048576,10,FALSE)</f>
        <v>#N/A</v>
      </c>
      <c r="G2099" t="e">
        <f>VLOOKUP($A2099,'lms01'!$1:$1048576,15,FALSE)</f>
        <v>#N/A</v>
      </c>
      <c r="H2099" t="e">
        <f>VLOOKUP($G2099,'lms12'!$A:$B,2,FALSE)</f>
        <v>#N/A</v>
      </c>
      <c r="I2099" t="e">
        <f>VLOOKUP($A2099,'lms01'!$1:$1048576,16,FALSE)</f>
        <v>#N/A</v>
      </c>
      <c r="J2099" t="e">
        <f>VLOOKUP($A2099,'lms01'!$1:$1048576,24,FALSE)</f>
        <v>#N/A</v>
      </c>
    </row>
    <row r="2100" spans="1:10" x14ac:dyDescent="0.2">
      <c r="A2100">
        <v>28105086112</v>
      </c>
      <c r="B2100" t="s">
        <v>3588</v>
      </c>
      <c r="C2100" t="s">
        <v>5</v>
      </c>
      <c r="D2100" t="s">
        <v>6</v>
      </c>
      <c r="E2100" t="e">
        <f>VLOOKUP($A2100,'lms01'!$1:$1048576,7,FALSE)</f>
        <v>#N/A</v>
      </c>
      <c r="F2100" t="e">
        <f>VLOOKUP($A2100,'lms01'!$1:$1048576,10,FALSE)</f>
        <v>#N/A</v>
      </c>
      <c r="G2100" t="e">
        <f>VLOOKUP($A2100,'lms01'!$1:$1048576,15,FALSE)</f>
        <v>#N/A</v>
      </c>
      <c r="H2100" t="e">
        <f>VLOOKUP($G2100,'lms12'!$A:$B,2,FALSE)</f>
        <v>#N/A</v>
      </c>
      <c r="I2100" t="e">
        <f>VLOOKUP($A2100,'lms01'!$1:$1048576,16,FALSE)</f>
        <v>#N/A</v>
      </c>
      <c r="J2100" t="e">
        <f>VLOOKUP($A2100,'lms01'!$1:$1048576,24,FALSE)</f>
        <v>#N/A</v>
      </c>
    </row>
    <row r="2101" spans="1:10" x14ac:dyDescent="0.2">
      <c r="A2101">
        <v>28105089412</v>
      </c>
      <c r="B2101" t="s">
        <v>3592</v>
      </c>
      <c r="C2101" t="s">
        <v>5</v>
      </c>
      <c r="D2101" t="s">
        <v>6</v>
      </c>
      <c r="E2101" t="e">
        <f>VLOOKUP($A2101,'lms01'!$1:$1048576,7,FALSE)</f>
        <v>#N/A</v>
      </c>
      <c r="F2101" t="e">
        <f>VLOOKUP($A2101,'lms01'!$1:$1048576,10,FALSE)</f>
        <v>#N/A</v>
      </c>
      <c r="G2101" t="e">
        <f>VLOOKUP($A2101,'lms01'!$1:$1048576,15,FALSE)</f>
        <v>#N/A</v>
      </c>
      <c r="H2101" t="e">
        <f>VLOOKUP($G2101,'lms12'!$A:$B,2,FALSE)</f>
        <v>#N/A</v>
      </c>
      <c r="I2101" t="e">
        <f>VLOOKUP($A2101,'lms01'!$1:$1048576,16,FALSE)</f>
        <v>#N/A</v>
      </c>
      <c r="J2101" t="e">
        <f>VLOOKUP($A2101,'lms01'!$1:$1048576,24,FALSE)</f>
        <v>#N/A</v>
      </c>
    </row>
    <row r="2102" spans="1:10" x14ac:dyDescent="0.2">
      <c r="A2102">
        <v>28105089512</v>
      </c>
      <c r="B2102" t="s">
        <v>3592</v>
      </c>
      <c r="C2102" t="s">
        <v>5</v>
      </c>
      <c r="D2102" t="s">
        <v>6</v>
      </c>
      <c r="E2102" t="e">
        <f>VLOOKUP($A2102,'lms01'!$1:$1048576,7,FALSE)</f>
        <v>#N/A</v>
      </c>
      <c r="F2102" t="e">
        <f>VLOOKUP($A2102,'lms01'!$1:$1048576,10,FALSE)</f>
        <v>#N/A</v>
      </c>
      <c r="G2102" t="e">
        <f>VLOOKUP($A2102,'lms01'!$1:$1048576,15,FALSE)</f>
        <v>#N/A</v>
      </c>
      <c r="H2102" t="e">
        <f>VLOOKUP($G2102,'lms12'!$A:$B,2,FALSE)</f>
        <v>#N/A</v>
      </c>
      <c r="I2102" t="e">
        <f>VLOOKUP($A2102,'lms01'!$1:$1048576,16,FALSE)</f>
        <v>#N/A</v>
      </c>
      <c r="J2102" t="e">
        <f>VLOOKUP($A2102,'lms01'!$1:$1048576,24,FALSE)</f>
        <v>#N/A</v>
      </c>
    </row>
    <row r="2103" spans="1:10" x14ac:dyDescent="0.2">
      <c r="A2103">
        <v>28105090212</v>
      </c>
      <c r="B2103" t="s">
        <v>3593</v>
      </c>
      <c r="C2103" t="s">
        <v>5</v>
      </c>
      <c r="D2103" t="s">
        <v>6</v>
      </c>
      <c r="E2103" t="e">
        <f>VLOOKUP($A2103,'lms01'!$1:$1048576,7,FALSE)</f>
        <v>#N/A</v>
      </c>
      <c r="F2103" t="e">
        <f>VLOOKUP($A2103,'lms01'!$1:$1048576,10,FALSE)</f>
        <v>#N/A</v>
      </c>
      <c r="G2103" t="e">
        <f>VLOOKUP($A2103,'lms01'!$1:$1048576,15,FALSE)</f>
        <v>#N/A</v>
      </c>
      <c r="H2103" t="e">
        <f>VLOOKUP($G2103,'lms12'!$A:$B,2,FALSE)</f>
        <v>#N/A</v>
      </c>
      <c r="I2103" t="e">
        <f>VLOOKUP($A2103,'lms01'!$1:$1048576,16,FALSE)</f>
        <v>#N/A</v>
      </c>
      <c r="J2103" t="e">
        <f>VLOOKUP($A2103,'lms01'!$1:$1048576,24,FALSE)</f>
        <v>#N/A</v>
      </c>
    </row>
    <row r="2104" spans="1:10" x14ac:dyDescent="0.2">
      <c r="A2104">
        <v>28105090312</v>
      </c>
      <c r="B2104" t="s">
        <v>3593</v>
      </c>
      <c r="C2104" t="s">
        <v>5</v>
      </c>
      <c r="D2104" t="s">
        <v>6</v>
      </c>
      <c r="E2104" t="e">
        <f>VLOOKUP($A2104,'lms01'!$1:$1048576,7,FALSE)</f>
        <v>#N/A</v>
      </c>
      <c r="F2104" t="e">
        <f>VLOOKUP($A2104,'lms01'!$1:$1048576,10,FALSE)</f>
        <v>#N/A</v>
      </c>
      <c r="G2104" t="e">
        <f>VLOOKUP($A2104,'lms01'!$1:$1048576,15,FALSE)</f>
        <v>#N/A</v>
      </c>
      <c r="H2104" t="e">
        <f>VLOOKUP($G2104,'lms12'!$A:$B,2,FALSE)</f>
        <v>#N/A</v>
      </c>
      <c r="I2104" t="e">
        <f>VLOOKUP($A2104,'lms01'!$1:$1048576,16,FALSE)</f>
        <v>#N/A</v>
      </c>
      <c r="J2104" t="e">
        <f>VLOOKUP($A2104,'lms01'!$1:$1048576,24,FALSE)</f>
        <v>#N/A</v>
      </c>
    </row>
    <row r="2105" spans="1:10" x14ac:dyDescent="0.2">
      <c r="A2105">
        <v>28105090912</v>
      </c>
      <c r="B2105" t="s">
        <v>182</v>
      </c>
      <c r="C2105" t="s">
        <v>5</v>
      </c>
      <c r="D2105" t="s">
        <v>6</v>
      </c>
      <c r="E2105" t="e">
        <f>VLOOKUP($A2105,'lms01'!$1:$1048576,7,FALSE)</f>
        <v>#N/A</v>
      </c>
      <c r="F2105" t="e">
        <f>VLOOKUP($A2105,'lms01'!$1:$1048576,10,FALSE)</f>
        <v>#N/A</v>
      </c>
      <c r="G2105" t="e">
        <f>VLOOKUP($A2105,'lms01'!$1:$1048576,15,FALSE)</f>
        <v>#N/A</v>
      </c>
      <c r="H2105" t="e">
        <f>VLOOKUP($G2105,'lms12'!$A:$B,2,FALSE)</f>
        <v>#N/A</v>
      </c>
      <c r="I2105" t="e">
        <f>VLOOKUP($A2105,'lms01'!$1:$1048576,16,FALSE)</f>
        <v>#N/A</v>
      </c>
      <c r="J2105" t="e">
        <f>VLOOKUP($A2105,'lms01'!$1:$1048576,24,FALSE)</f>
        <v>#N/A</v>
      </c>
    </row>
    <row r="2106" spans="1:10" x14ac:dyDescent="0.2">
      <c r="A2106">
        <v>28105092912</v>
      </c>
      <c r="B2106" t="s">
        <v>3597</v>
      </c>
      <c r="C2106" t="s">
        <v>86</v>
      </c>
      <c r="D2106" t="s">
        <v>87</v>
      </c>
      <c r="E2106" t="e">
        <f>VLOOKUP($A2106,'lms01'!$1:$1048576,7,FALSE)</f>
        <v>#N/A</v>
      </c>
      <c r="F2106" t="e">
        <f>VLOOKUP($A2106,'lms01'!$1:$1048576,10,FALSE)</f>
        <v>#N/A</v>
      </c>
      <c r="G2106" t="e">
        <f>VLOOKUP($A2106,'lms01'!$1:$1048576,15,FALSE)</f>
        <v>#N/A</v>
      </c>
      <c r="H2106" t="e">
        <f>VLOOKUP($G2106,'lms12'!$A:$B,2,FALSE)</f>
        <v>#N/A</v>
      </c>
      <c r="I2106" t="e">
        <f>VLOOKUP($A2106,'lms01'!$1:$1048576,16,FALSE)</f>
        <v>#N/A</v>
      </c>
      <c r="J2106" t="e">
        <f>VLOOKUP($A2106,'lms01'!$1:$1048576,24,FALSE)</f>
        <v>#N/A</v>
      </c>
    </row>
    <row r="2107" spans="1:10" x14ac:dyDescent="0.2">
      <c r="A2107">
        <v>28105095312</v>
      </c>
      <c r="B2107" t="s">
        <v>3600</v>
      </c>
      <c r="C2107" t="s">
        <v>5</v>
      </c>
      <c r="D2107" t="s">
        <v>6</v>
      </c>
      <c r="E2107" t="e">
        <f>VLOOKUP($A2107,'lms01'!$1:$1048576,7,FALSE)</f>
        <v>#N/A</v>
      </c>
      <c r="F2107" t="e">
        <f>VLOOKUP($A2107,'lms01'!$1:$1048576,10,FALSE)</f>
        <v>#N/A</v>
      </c>
      <c r="G2107" t="e">
        <f>VLOOKUP($A2107,'lms01'!$1:$1048576,15,FALSE)</f>
        <v>#N/A</v>
      </c>
      <c r="H2107" t="e">
        <f>VLOOKUP($G2107,'lms12'!$A:$B,2,FALSE)</f>
        <v>#N/A</v>
      </c>
      <c r="I2107" t="e">
        <f>VLOOKUP($A2107,'lms01'!$1:$1048576,16,FALSE)</f>
        <v>#N/A</v>
      </c>
      <c r="J2107" t="e">
        <f>VLOOKUP($A2107,'lms01'!$1:$1048576,24,FALSE)</f>
        <v>#N/A</v>
      </c>
    </row>
    <row r="2108" spans="1:10" x14ac:dyDescent="0.2">
      <c r="A2108">
        <v>28105095712</v>
      </c>
      <c r="B2108" t="s">
        <v>3601</v>
      </c>
      <c r="C2108" t="s">
        <v>86</v>
      </c>
      <c r="D2108" t="s">
        <v>87</v>
      </c>
      <c r="E2108" t="e">
        <f>VLOOKUP($A2108,'lms01'!$1:$1048576,7,FALSE)</f>
        <v>#N/A</v>
      </c>
      <c r="F2108" t="e">
        <f>VLOOKUP($A2108,'lms01'!$1:$1048576,10,FALSE)</f>
        <v>#N/A</v>
      </c>
      <c r="G2108" t="e">
        <f>VLOOKUP($A2108,'lms01'!$1:$1048576,15,FALSE)</f>
        <v>#N/A</v>
      </c>
      <c r="H2108" t="e">
        <f>VLOOKUP($G2108,'lms12'!$A:$B,2,FALSE)</f>
        <v>#N/A</v>
      </c>
      <c r="I2108" t="e">
        <f>VLOOKUP($A2108,'lms01'!$1:$1048576,16,FALSE)</f>
        <v>#N/A</v>
      </c>
      <c r="J2108" t="e">
        <f>VLOOKUP($A2108,'lms01'!$1:$1048576,24,FALSE)</f>
        <v>#N/A</v>
      </c>
    </row>
    <row r="2109" spans="1:10" x14ac:dyDescent="0.2">
      <c r="A2109">
        <v>28105096412</v>
      </c>
      <c r="B2109" t="s">
        <v>3602</v>
      </c>
      <c r="C2109" t="s">
        <v>86</v>
      </c>
      <c r="D2109" t="s">
        <v>87</v>
      </c>
      <c r="E2109" t="e">
        <f>VLOOKUP($A2109,'lms01'!$1:$1048576,7,FALSE)</f>
        <v>#N/A</v>
      </c>
      <c r="F2109" t="e">
        <f>VLOOKUP($A2109,'lms01'!$1:$1048576,10,FALSE)</f>
        <v>#N/A</v>
      </c>
      <c r="G2109" t="e">
        <f>VLOOKUP($A2109,'lms01'!$1:$1048576,15,FALSE)</f>
        <v>#N/A</v>
      </c>
      <c r="H2109" t="e">
        <f>VLOOKUP($G2109,'lms12'!$A:$B,2,FALSE)</f>
        <v>#N/A</v>
      </c>
      <c r="I2109" t="e">
        <f>VLOOKUP($A2109,'lms01'!$1:$1048576,16,FALSE)</f>
        <v>#N/A</v>
      </c>
      <c r="J2109" t="e">
        <f>VLOOKUP($A2109,'lms01'!$1:$1048576,24,FALSE)</f>
        <v>#N/A</v>
      </c>
    </row>
    <row r="2110" spans="1:10" x14ac:dyDescent="0.2">
      <c r="A2110">
        <v>28105096512</v>
      </c>
      <c r="B2110" t="s">
        <v>3603</v>
      </c>
      <c r="C2110" t="s">
        <v>5</v>
      </c>
      <c r="D2110" t="s">
        <v>6</v>
      </c>
      <c r="E2110" t="e">
        <f>VLOOKUP($A2110,'lms01'!$1:$1048576,7,FALSE)</f>
        <v>#N/A</v>
      </c>
      <c r="F2110" t="e">
        <f>VLOOKUP($A2110,'lms01'!$1:$1048576,10,FALSE)</f>
        <v>#N/A</v>
      </c>
      <c r="G2110" t="e">
        <f>VLOOKUP($A2110,'lms01'!$1:$1048576,15,FALSE)</f>
        <v>#N/A</v>
      </c>
      <c r="H2110" t="e">
        <f>VLOOKUP($G2110,'lms12'!$A:$B,2,FALSE)</f>
        <v>#N/A</v>
      </c>
      <c r="I2110" t="e">
        <f>VLOOKUP($A2110,'lms01'!$1:$1048576,16,FALSE)</f>
        <v>#N/A</v>
      </c>
      <c r="J2110" t="e">
        <f>VLOOKUP($A2110,'lms01'!$1:$1048576,24,FALSE)</f>
        <v>#N/A</v>
      </c>
    </row>
    <row r="2111" spans="1:10" x14ac:dyDescent="0.2">
      <c r="A2111">
        <v>28105096611</v>
      </c>
      <c r="B2111" t="s">
        <v>3604</v>
      </c>
      <c r="C2111" t="s">
        <v>462</v>
      </c>
      <c r="D2111" t="s">
        <v>463</v>
      </c>
      <c r="E2111" t="e">
        <f>VLOOKUP($A2111,'lms01'!$1:$1048576,7,FALSE)</f>
        <v>#N/A</v>
      </c>
      <c r="F2111" t="e">
        <f>VLOOKUP($A2111,'lms01'!$1:$1048576,10,FALSE)</f>
        <v>#N/A</v>
      </c>
      <c r="G2111" t="e">
        <f>VLOOKUP($A2111,'lms01'!$1:$1048576,15,FALSE)</f>
        <v>#N/A</v>
      </c>
      <c r="H2111" t="e">
        <f>VLOOKUP($G2111,'lms12'!$A:$B,2,FALSE)</f>
        <v>#N/A</v>
      </c>
      <c r="I2111" t="e">
        <f>VLOOKUP($A2111,'lms01'!$1:$1048576,16,FALSE)</f>
        <v>#N/A</v>
      </c>
      <c r="J2111" t="e">
        <f>VLOOKUP($A2111,'lms01'!$1:$1048576,24,FALSE)</f>
        <v>#N/A</v>
      </c>
    </row>
    <row r="2112" spans="1:10" x14ac:dyDescent="0.2">
      <c r="A2112">
        <v>28105097916</v>
      </c>
      <c r="B2112" t="s">
        <v>3608</v>
      </c>
      <c r="C2112" t="s">
        <v>70</v>
      </c>
      <c r="D2112" t="s">
        <v>71</v>
      </c>
      <c r="E2112" t="e">
        <f>VLOOKUP($A2112,'lms01'!$1:$1048576,7,FALSE)</f>
        <v>#N/A</v>
      </c>
      <c r="F2112" t="e">
        <f>VLOOKUP($A2112,'lms01'!$1:$1048576,10,FALSE)</f>
        <v>#N/A</v>
      </c>
      <c r="G2112" t="e">
        <f>VLOOKUP($A2112,'lms01'!$1:$1048576,15,FALSE)</f>
        <v>#N/A</v>
      </c>
      <c r="H2112" t="e">
        <f>VLOOKUP($G2112,'lms12'!$A:$B,2,FALSE)</f>
        <v>#N/A</v>
      </c>
      <c r="I2112" t="e">
        <f>VLOOKUP($A2112,'lms01'!$1:$1048576,16,FALSE)</f>
        <v>#N/A</v>
      </c>
      <c r="J2112" t="e">
        <f>VLOOKUP($A2112,'lms01'!$1:$1048576,24,FALSE)</f>
        <v>#N/A</v>
      </c>
    </row>
    <row r="2113" spans="1:10" x14ac:dyDescent="0.2">
      <c r="A2113">
        <v>28105099512</v>
      </c>
      <c r="B2113" t="s">
        <v>3611</v>
      </c>
      <c r="C2113" t="s">
        <v>5</v>
      </c>
      <c r="D2113" t="s">
        <v>6</v>
      </c>
      <c r="E2113" t="e">
        <f>VLOOKUP($A2113,'lms01'!$1:$1048576,7,FALSE)</f>
        <v>#N/A</v>
      </c>
      <c r="F2113" t="e">
        <f>VLOOKUP($A2113,'lms01'!$1:$1048576,10,FALSE)</f>
        <v>#N/A</v>
      </c>
      <c r="G2113" t="e">
        <f>VLOOKUP($A2113,'lms01'!$1:$1048576,15,FALSE)</f>
        <v>#N/A</v>
      </c>
      <c r="H2113" t="e">
        <f>VLOOKUP($G2113,'lms12'!$A:$B,2,FALSE)</f>
        <v>#N/A</v>
      </c>
      <c r="I2113" t="e">
        <f>VLOOKUP($A2113,'lms01'!$1:$1048576,16,FALSE)</f>
        <v>#N/A</v>
      </c>
      <c r="J2113" t="e">
        <f>VLOOKUP($A2113,'lms01'!$1:$1048576,24,FALSE)</f>
        <v>#N/A</v>
      </c>
    </row>
    <row r="2114" spans="1:10" x14ac:dyDescent="0.2">
      <c r="A2114">
        <v>28105103412</v>
      </c>
      <c r="B2114" t="s">
        <v>3614</v>
      </c>
      <c r="C2114" t="s">
        <v>5</v>
      </c>
      <c r="D2114" t="s">
        <v>6</v>
      </c>
      <c r="E2114" t="e">
        <f>VLOOKUP($A2114,'lms01'!$1:$1048576,7,FALSE)</f>
        <v>#N/A</v>
      </c>
      <c r="F2114" t="e">
        <f>VLOOKUP($A2114,'lms01'!$1:$1048576,10,FALSE)</f>
        <v>#N/A</v>
      </c>
      <c r="G2114" t="e">
        <f>VLOOKUP($A2114,'lms01'!$1:$1048576,15,FALSE)</f>
        <v>#N/A</v>
      </c>
      <c r="H2114" t="e">
        <f>VLOOKUP($G2114,'lms12'!$A:$B,2,FALSE)</f>
        <v>#N/A</v>
      </c>
      <c r="I2114" t="e">
        <f>VLOOKUP($A2114,'lms01'!$1:$1048576,16,FALSE)</f>
        <v>#N/A</v>
      </c>
      <c r="J2114" t="e">
        <f>VLOOKUP($A2114,'lms01'!$1:$1048576,24,FALSE)</f>
        <v>#N/A</v>
      </c>
    </row>
    <row r="2115" spans="1:10" x14ac:dyDescent="0.2">
      <c r="A2115">
        <v>28105103512</v>
      </c>
      <c r="B2115" t="s">
        <v>3614</v>
      </c>
      <c r="C2115" t="s">
        <v>5</v>
      </c>
      <c r="D2115" t="s">
        <v>6</v>
      </c>
      <c r="E2115" t="e">
        <f>VLOOKUP($A2115,'lms01'!$1:$1048576,7,FALSE)</f>
        <v>#N/A</v>
      </c>
      <c r="F2115" t="e">
        <f>VLOOKUP($A2115,'lms01'!$1:$1048576,10,FALSE)</f>
        <v>#N/A</v>
      </c>
      <c r="G2115" t="e">
        <f>VLOOKUP($A2115,'lms01'!$1:$1048576,15,FALSE)</f>
        <v>#N/A</v>
      </c>
      <c r="H2115" t="e">
        <f>VLOOKUP($G2115,'lms12'!$A:$B,2,FALSE)</f>
        <v>#N/A</v>
      </c>
      <c r="I2115" t="e">
        <f>VLOOKUP($A2115,'lms01'!$1:$1048576,16,FALSE)</f>
        <v>#N/A</v>
      </c>
      <c r="J2115" t="e">
        <f>VLOOKUP($A2115,'lms01'!$1:$1048576,24,FALSE)</f>
        <v>#N/A</v>
      </c>
    </row>
    <row r="2116" spans="1:10" x14ac:dyDescent="0.2">
      <c r="A2116">
        <v>28105103612</v>
      </c>
      <c r="B2116" t="s">
        <v>3614</v>
      </c>
      <c r="C2116" t="s">
        <v>5</v>
      </c>
      <c r="D2116" t="s">
        <v>6</v>
      </c>
      <c r="E2116" t="e">
        <f>VLOOKUP($A2116,'lms01'!$1:$1048576,7,FALSE)</f>
        <v>#N/A</v>
      </c>
      <c r="F2116" t="e">
        <f>VLOOKUP($A2116,'lms01'!$1:$1048576,10,FALSE)</f>
        <v>#N/A</v>
      </c>
      <c r="G2116" t="e">
        <f>VLOOKUP($A2116,'lms01'!$1:$1048576,15,FALSE)</f>
        <v>#N/A</v>
      </c>
      <c r="H2116" t="e">
        <f>VLOOKUP($G2116,'lms12'!$A:$B,2,FALSE)</f>
        <v>#N/A</v>
      </c>
      <c r="I2116" t="e">
        <f>VLOOKUP($A2116,'lms01'!$1:$1048576,16,FALSE)</f>
        <v>#N/A</v>
      </c>
      <c r="J2116" t="e">
        <f>VLOOKUP($A2116,'lms01'!$1:$1048576,24,FALSE)</f>
        <v>#N/A</v>
      </c>
    </row>
    <row r="2117" spans="1:10" x14ac:dyDescent="0.2">
      <c r="A2117">
        <v>28105103712</v>
      </c>
      <c r="B2117" t="s">
        <v>3614</v>
      </c>
      <c r="C2117" t="s">
        <v>5</v>
      </c>
      <c r="D2117" t="s">
        <v>6</v>
      </c>
      <c r="E2117" t="e">
        <f>VLOOKUP($A2117,'lms01'!$1:$1048576,7,FALSE)</f>
        <v>#N/A</v>
      </c>
      <c r="F2117" t="e">
        <f>VLOOKUP($A2117,'lms01'!$1:$1048576,10,FALSE)</f>
        <v>#N/A</v>
      </c>
      <c r="G2117" t="e">
        <f>VLOOKUP($A2117,'lms01'!$1:$1048576,15,FALSE)</f>
        <v>#N/A</v>
      </c>
      <c r="H2117" t="e">
        <f>VLOOKUP($G2117,'lms12'!$A:$B,2,FALSE)</f>
        <v>#N/A</v>
      </c>
      <c r="I2117" t="e">
        <f>VLOOKUP($A2117,'lms01'!$1:$1048576,16,FALSE)</f>
        <v>#N/A</v>
      </c>
      <c r="J2117" t="e">
        <f>VLOOKUP($A2117,'lms01'!$1:$1048576,24,FALSE)</f>
        <v>#N/A</v>
      </c>
    </row>
    <row r="2118" spans="1:10" x14ac:dyDescent="0.2">
      <c r="A2118">
        <v>28105103812</v>
      </c>
      <c r="B2118" t="s">
        <v>3615</v>
      </c>
      <c r="C2118" t="s">
        <v>5</v>
      </c>
      <c r="D2118" t="s">
        <v>6</v>
      </c>
      <c r="E2118" t="e">
        <f>VLOOKUP($A2118,'lms01'!$1:$1048576,7,FALSE)</f>
        <v>#N/A</v>
      </c>
      <c r="F2118" t="e">
        <f>VLOOKUP($A2118,'lms01'!$1:$1048576,10,FALSE)</f>
        <v>#N/A</v>
      </c>
      <c r="G2118" t="e">
        <f>VLOOKUP($A2118,'lms01'!$1:$1048576,15,FALSE)</f>
        <v>#N/A</v>
      </c>
      <c r="H2118" t="e">
        <f>VLOOKUP($G2118,'lms12'!$A:$B,2,FALSE)</f>
        <v>#N/A</v>
      </c>
      <c r="I2118" t="e">
        <f>VLOOKUP($A2118,'lms01'!$1:$1048576,16,FALSE)</f>
        <v>#N/A</v>
      </c>
      <c r="J2118" t="e">
        <f>VLOOKUP($A2118,'lms01'!$1:$1048576,24,FALSE)</f>
        <v>#N/A</v>
      </c>
    </row>
    <row r="2119" spans="1:10" x14ac:dyDescent="0.2">
      <c r="A2119">
        <v>28105103912</v>
      </c>
      <c r="B2119" t="s">
        <v>3615</v>
      </c>
      <c r="C2119" t="s">
        <v>5</v>
      </c>
      <c r="D2119" t="s">
        <v>6</v>
      </c>
      <c r="E2119" t="e">
        <f>VLOOKUP($A2119,'lms01'!$1:$1048576,7,FALSE)</f>
        <v>#N/A</v>
      </c>
      <c r="F2119" t="e">
        <f>VLOOKUP($A2119,'lms01'!$1:$1048576,10,FALSE)</f>
        <v>#N/A</v>
      </c>
      <c r="G2119" t="e">
        <f>VLOOKUP($A2119,'lms01'!$1:$1048576,15,FALSE)</f>
        <v>#N/A</v>
      </c>
      <c r="H2119" t="e">
        <f>VLOOKUP($G2119,'lms12'!$A:$B,2,FALSE)</f>
        <v>#N/A</v>
      </c>
      <c r="I2119" t="e">
        <f>VLOOKUP($A2119,'lms01'!$1:$1048576,16,FALSE)</f>
        <v>#N/A</v>
      </c>
      <c r="J2119" t="e">
        <f>VLOOKUP($A2119,'lms01'!$1:$1048576,24,FALSE)</f>
        <v>#N/A</v>
      </c>
    </row>
    <row r="2120" spans="1:10" x14ac:dyDescent="0.2">
      <c r="A2120">
        <v>28105104012</v>
      </c>
      <c r="B2120" t="s">
        <v>3615</v>
      </c>
      <c r="C2120" t="s">
        <v>5</v>
      </c>
      <c r="D2120" t="s">
        <v>6</v>
      </c>
      <c r="E2120" t="e">
        <f>VLOOKUP($A2120,'lms01'!$1:$1048576,7,FALSE)</f>
        <v>#N/A</v>
      </c>
      <c r="F2120" t="e">
        <f>VLOOKUP($A2120,'lms01'!$1:$1048576,10,FALSE)</f>
        <v>#N/A</v>
      </c>
      <c r="G2120" t="e">
        <f>VLOOKUP($A2120,'lms01'!$1:$1048576,15,FALSE)</f>
        <v>#N/A</v>
      </c>
      <c r="H2120" t="e">
        <f>VLOOKUP($G2120,'lms12'!$A:$B,2,FALSE)</f>
        <v>#N/A</v>
      </c>
      <c r="I2120" t="e">
        <f>VLOOKUP($A2120,'lms01'!$1:$1048576,16,FALSE)</f>
        <v>#N/A</v>
      </c>
      <c r="J2120" t="e">
        <f>VLOOKUP($A2120,'lms01'!$1:$1048576,24,FALSE)</f>
        <v>#N/A</v>
      </c>
    </row>
    <row r="2121" spans="1:10" x14ac:dyDescent="0.2">
      <c r="A2121">
        <v>28105104112</v>
      </c>
      <c r="B2121" t="s">
        <v>3615</v>
      </c>
      <c r="C2121" t="s">
        <v>5</v>
      </c>
      <c r="D2121" t="s">
        <v>6</v>
      </c>
      <c r="E2121" t="e">
        <f>VLOOKUP($A2121,'lms01'!$1:$1048576,7,FALSE)</f>
        <v>#N/A</v>
      </c>
      <c r="F2121" t="e">
        <f>VLOOKUP($A2121,'lms01'!$1:$1048576,10,FALSE)</f>
        <v>#N/A</v>
      </c>
      <c r="G2121" t="e">
        <f>VLOOKUP($A2121,'lms01'!$1:$1048576,15,FALSE)</f>
        <v>#N/A</v>
      </c>
      <c r="H2121" t="e">
        <f>VLOOKUP($G2121,'lms12'!$A:$B,2,FALSE)</f>
        <v>#N/A</v>
      </c>
      <c r="I2121" t="e">
        <f>VLOOKUP($A2121,'lms01'!$1:$1048576,16,FALSE)</f>
        <v>#N/A</v>
      </c>
      <c r="J2121" t="e">
        <f>VLOOKUP($A2121,'lms01'!$1:$1048576,24,FALSE)</f>
        <v>#N/A</v>
      </c>
    </row>
    <row r="2122" spans="1:10" x14ac:dyDescent="0.2">
      <c r="A2122">
        <v>28105107712</v>
      </c>
      <c r="B2122" t="s">
        <v>3619</v>
      </c>
      <c r="C2122" t="s">
        <v>5</v>
      </c>
      <c r="D2122" t="s">
        <v>6</v>
      </c>
      <c r="E2122" t="e">
        <f>VLOOKUP($A2122,'lms01'!$1:$1048576,7,FALSE)</f>
        <v>#N/A</v>
      </c>
      <c r="F2122" t="e">
        <f>VLOOKUP($A2122,'lms01'!$1:$1048576,10,FALSE)</f>
        <v>#N/A</v>
      </c>
      <c r="G2122" t="e">
        <f>VLOOKUP($A2122,'lms01'!$1:$1048576,15,FALSE)</f>
        <v>#N/A</v>
      </c>
      <c r="H2122" t="e">
        <f>VLOOKUP($G2122,'lms12'!$A:$B,2,FALSE)</f>
        <v>#N/A</v>
      </c>
      <c r="I2122" t="e">
        <f>VLOOKUP($A2122,'lms01'!$1:$1048576,16,FALSE)</f>
        <v>#N/A</v>
      </c>
      <c r="J2122" t="e">
        <f>VLOOKUP($A2122,'lms01'!$1:$1048576,24,FALSE)</f>
        <v>#N/A</v>
      </c>
    </row>
    <row r="2123" spans="1:10" x14ac:dyDescent="0.2">
      <c r="A2123">
        <v>28105109112</v>
      </c>
      <c r="B2123" t="s">
        <v>3622</v>
      </c>
      <c r="C2123" t="s">
        <v>13</v>
      </c>
      <c r="D2123" t="s">
        <v>14</v>
      </c>
      <c r="E2123" t="e">
        <f>VLOOKUP($A2123,'lms01'!$1:$1048576,7,FALSE)</f>
        <v>#N/A</v>
      </c>
      <c r="F2123" t="e">
        <f>VLOOKUP($A2123,'lms01'!$1:$1048576,10,FALSE)</f>
        <v>#N/A</v>
      </c>
      <c r="G2123" t="e">
        <f>VLOOKUP($A2123,'lms01'!$1:$1048576,15,FALSE)</f>
        <v>#N/A</v>
      </c>
      <c r="H2123" t="e">
        <f>VLOOKUP($G2123,'lms12'!$A:$B,2,FALSE)</f>
        <v>#N/A</v>
      </c>
      <c r="I2123" t="e">
        <f>VLOOKUP($A2123,'lms01'!$1:$1048576,16,FALSE)</f>
        <v>#N/A</v>
      </c>
      <c r="J2123" t="e">
        <f>VLOOKUP($A2123,'lms01'!$1:$1048576,24,FALSE)</f>
        <v>#N/A</v>
      </c>
    </row>
    <row r="2124" spans="1:10" x14ac:dyDescent="0.2">
      <c r="A2124">
        <v>28105109512</v>
      </c>
      <c r="B2124" t="s">
        <v>1655</v>
      </c>
      <c r="C2124" t="s">
        <v>62</v>
      </c>
      <c r="D2124" t="s">
        <v>62</v>
      </c>
      <c r="E2124" t="e">
        <f>VLOOKUP($A2124,'lms01'!$1:$1048576,7,FALSE)</f>
        <v>#N/A</v>
      </c>
      <c r="F2124" t="e">
        <f>VLOOKUP($A2124,'lms01'!$1:$1048576,10,FALSE)</f>
        <v>#N/A</v>
      </c>
      <c r="G2124" t="e">
        <f>VLOOKUP($A2124,'lms01'!$1:$1048576,15,FALSE)</f>
        <v>#N/A</v>
      </c>
      <c r="H2124" t="e">
        <f>VLOOKUP($G2124,'lms12'!$A:$B,2,FALSE)</f>
        <v>#N/A</v>
      </c>
      <c r="I2124" t="e">
        <f>VLOOKUP($A2124,'lms01'!$1:$1048576,16,FALSE)</f>
        <v>#N/A</v>
      </c>
      <c r="J2124" t="e">
        <f>VLOOKUP($A2124,'lms01'!$1:$1048576,24,FALSE)</f>
        <v>#N/A</v>
      </c>
    </row>
    <row r="2125" spans="1:10" x14ac:dyDescent="0.2">
      <c r="A2125">
        <v>28105109712</v>
      </c>
      <c r="B2125" t="s">
        <v>3624</v>
      </c>
      <c r="C2125" t="s">
        <v>5</v>
      </c>
      <c r="D2125" t="s">
        <v>6</v>
      </c>
      <c r="E2125" t="e">
        <f>VLOOKUP($A2125,'lms01'!$1:$1048576,7,FALSE)</f>
        <v>#N/A</v>
      </c>
      <c r="F2125" t="e">
        <f>VLOOKUP($A2125,'lms01'!$1:$1048576,10,FALSE)</f>
        <v>#N/A</v>
      </c>
      <c r="G2125" t="e">
        <f>VLOOKUP($A2125,'lms01'!$1:$1048576,15,FALSE)</f>
        <v>#N/A</v>
      </c>
      <c r="H2125" t="e">
        <f>VLOOKUP($G2125,'lms12'!$A:$B,2,FALSE)</f>
        <v>#N/A</v>
      </c>
      <c r="I2125" t="e">
        <f>VLOOKUP($A2125,'lms01'!$1:$1048576,16,FALSE)</f>
        <v>#N/A</v>
      </c>
      <c r="J2125" t="e">
        <f>VLOOKUP($A2125,'lms01'!$1:$1048576,24,FALSE)</f>
        <v>#N/A</v>
      </c>
    </row>
    <row r="2126" spans="1:10" x14ac:dyDescent="0.2">
      <c r="A2126">
        <v>28105110412</v>
      </c>
      <c r="B2126" t="s">
        <v>1897</v>
      </c>
      <c r="C2126" t="s">
        <v>5</v>
      </c>
      <c r="D2126" t="s">
        <v>6</v>
      </c>
      <c r="E2126" t="e">
        <f>VLOOKUP($A2126,'lms01'!$1:$1048576,7,FALSE)</f>
        <v>#N/A</v>
      </c>
      <c r="F2126" t="e">
        <f>VLOOKUP($A2126,'lms01'!$1:$1048576,10,FALSE)</f>
        <v>#N/A</v>
      </c>
      <c r="G2126" t="e">
        <f>VLOOKUP($A2126,'lms01'!$1:$1048576,15,FALSE)</f>
        <v>#N/A</v>
      </c>
      <c r="H2126" t="e">
        <f>VLOOKUP($G2126,'lms12'!$A:$B,2,FALSE)</f>
        <v>#N/A</v>
      </c>
      <c r="I2126" t="e">
        <f>VLOOKUP($A2126,'lms01'!$1:$1048576,16,FALSE)</f>
        <v>#N/A</v>
      </c>
      <c r="J2126" t="e">
        <f>VLOOKUP($A2126,'lms01'!$1:$1048576,24,FALSE)</f>
        <v>#N/A</v>
      </c>
    </row>
    <row r="2127" spans="1:10" x14ac:dyDescent="0.2">
      <c r="A2127">
        <v>28105111012</v>
      </c>
      <c r="B2127" t="s">
        <v>3625</v>
      </c>
      <c r="C2127" t="s">
        <v>5</v>
      </c>
      <c r="D2127" t="s">
        <v>6</v>
      </c>
      <c r="E2127" t="e">
        <f>VLOOKUP($A2127,'lms01'!$1:$1048576,7,FALSE)</f>
        <v>#N/A</v>
      </c>
      <c r="F2127" t="e">
        <f>VLOOKUP($A2127,'lms01'!$1:$1048576,10,FALSE)</f>
        <v>#N/A</v>
      </c>
      <c r="G2127" t="e">
        <f>VLOOKUP($A2127,'lms01'!$1:$1048576,15,FALSE)</f>
        <v>#N/A</v>
      </c>
      <c r="H2127" t="e">
        <f>VLOOKUP($G2127,'lms12'!$A:$B,2,FALSE)</f>
        <v>#N/A</v>
      </c>
      <c r="I2127" t="e">
        <f>VLOOKUP($A2127,'lms01'!$1:$1048576,16,FALSE)</f>
        <v>#N/A</v>
      </c>
      <c r="J2127" t="e">
        <f>VLOOKUP($A2127,'lms01'!$1:$1048576,24,FALSE)</f>
        <v>#N/A</v>
      </c>
    </row>
    <row r="2128" spans="1:10" x14ac:dyDescent="0.2">
      <c r="A2128">
        <v>28105111112</v>
      </c>
      <c r="B2128" t="s">
        <v>3625</v>
      </c>
      <c r="C2128" t="s">
        <v>5</v>
      </c>
      <c r="D2128" t="s">
        <v>6</v>
      </c>
      <c r="E2128" t="e">
        <f>VLOOKUP($A2128,'lms01'!$1:$1048576,7,FALSE)</f>
        <v>#N/A</v>
      </c>
      <c r="F2128" t="e">
        <f>VLOOKUP($A2128,'lms01'!$1:$1048576,10,FALSE)</f>
        <v>#N/A</v>
      </c>
      <c r="G2128" t="e">
        <f>VLOOKUP($A2128,'lms01'!$1:$1048576,15,FALSE)</f>
        <v>#N/A</v>
      </c>
      <c r="H2128" t="e">
        <f>VLOOKUP($G2128,'lms12'!$A:$B,2,FALSE)</f>
        <v>#N/A</v>
      </c>
      <c r="I2128" t="e">
        <f>VLOOKUP($A2128,'lms01'!$1:$1048576,16,FALSE)</f>
        <v>#N/A</v>
      </c>
      <c r="J2128" t="e">
        <f>VLOOKUP($A2128,'lms01'!$1:$1048576,24,FALSE)</f>
        <v>#N/A</v>
      </c>
    </row>
    <row r="2129" spans="1:10" x14ac:dyDescent="0.2">
      <c r="A2129">
        <v>28105111212</v>
      </c>
      <c r="B2129" t="s">
        <v>3625</v>
      </c>
      <c r="C2129" t="s">
        <v>5</v>
      </c>
      <c r="D2129" t="s">
        <v>6</v>
      </c>
      <c r="E2129" t="e">
        <f>VLOOKUP($A2129,'lms01'!$1:$1048576,7,FALSE)</f>
        <v>#N/A</v>
      </c>
      <c r="F2129" t="e">
        <f>VLOOKUP($A2129,'lms01'!$1:$1048576,10,FALSE)</f>
        <v>#N/A</v>
      </c>
      <c r="G2129" t="e">
        <f>VLOOKUP($A2129,'lms01'!$1:$1048576,15,FALSE)</f>
        <v>#N/A</v>
      </c>
      <c r="H2129" t="e">
        <f>VLOOKUP($G2129,'lms12'!$A:$B,2,FALSE)</f>
        <v>#N/A</v>
      </c>
      <c r="I2129" t="e">
        <f>VLOOKUP($A2129,'lms01'!$1:$1048576,16,FALSE)</f>
        <v>#N/A</v>
      </c>
      <c r="J2129" t="e">
        <f>VLOOKUP($A2129,'lms01'!$1:$1048576,24,FALSE)</f>
        <v>#N/A</v>
      </c>
    </row>
    <row r="2130" spans="1:10" x14ac:dyDescent="0.2">
      <c r="A2130">
        <v>28105112612</v>
      </c>
      <c r="B2130" t="s">
        <v>3629</v>
      </c>
      <c r="C2130" t="s">
        <v>5</v>
      </c>
      <c r="D2130" t="s">
        <v>6</v>
      </c>
      <c r="E2130" t="e">
        <f>VLOOKUP($A2130,'lms01'!$1:$1048576,7,FALSE)</f>
        <v>#N/A</v>
      </c>
      <c r="F2130" t="e">
        <f>VLOOKUP($A2130,'lms01'!$1:$1048576,10,FALSE)</f>
        <v>#N/A</v>
      </c>
      <c r="G2130" t="e">
        <f>VLOOKUP($A2130,'lms01'!$1:$1048576,15,FALSE)</f>
        <v>#N/A</v>
      </c>
      <c r="H2130" t="e">
        <f>VLOOKUP($G2130,'lms12'!$A:$B,2,FALSE)</f>
        <v>#N/A</v>
      </c>
      <c r="I2130" t="e">
        <f>VLOOKUP($A2130,'lms01'!$1:$1048576,16,FALSE)</f>
        <v>#N/A</v>
      </c>
      <c r="J2130" t="e">
        <f>VLOOKUP($A2130,'lms01'!$1:$1048576,24,FALSE)</f>
        <v>#N/A</v>
      </c>
    </row>
    <row r="2131" spans="1:10" x14ac:dyDescent="0.2">
      <c r="A2131">
        <v>28105112812</v>
      </c>
      <c r="B2131" t="s">
        <v>3629</v>
      </c>
      <c r="C2131" t="s">
        <v>5</v>
      </c>
      <c r="D2131" t="s">
        <v>6</v>
      </c>
      <c r="E2131" t="e">
        <f>VLOOKUP($A2131,'lms01'!$1:$1048576,7,FALSE)</f>
        <v>#N/A</v>
      </c>
      <c r="F2131" t="e">
        <f>VLOOKUP($A2131,'lms01'!$1:$1048576,10,FALSE)</f>
        <v>#N/A</v>
      </c>
      <c r="G2131" t="e">
        <f>VLOOKUP($A2131,'lms01'!$1:$1048576,15,FALSE)</f>
        <v>#N/A</v>
      </c>
      <c r="H2131" t="e">
        <f>VLOOKUP($G2131,'lms12'!$A:$B,2,FALSE)</f>
        <v>#N/A</v>
      </c>
      <c r="I2131" t="e">
        <f>VLOOKUP($A2131,'lms01'!$1:$1048576,16,FALSE)</f>
        <v>#N/A</v>
      </c>
      <c r="J2131" t="e">
        <f>VLOOKUP($A2131,'lms01'!$1:$1048576,24,FALSE)</f>
        <v>#N/A</v>
      </c>
    </row>
    <row r="2132" spans="1:10" x14ac:dyDescent="0.2">
      <c r="A2132">
        <v>28105120312</v>
      </c>
      <c r="B2132" t="s">
        <v>3641</v>
      </c>
      <c r="C2132" t="s">
        <v>5</v>
      </c>
      <c r="D2132" t="s">
        <v>6</v>
      </c>
      <c r="E2132" t="e">
        <f>VLOOKUP($A2132,'lms01'!$1:$1048576,7,FALSE)</f>
        <v>#N/A</v>
      </c>
      <c r="F2132" t="e">
        <f>VLOOKUP($A2132,'lms01'!$1:$1048576,10,FALSE)</f>
        <v>#N/A</v>
      </c>
      <c r="G2132" t="e">
        <f>VLOOKUP($A2132,'lms01'!$1:$1048576,15,FALSE)</f>
        <v>#N/A</v>
      </c>
      <c r="H2132" t="e">
        <f>VLOOKUP($G2132,'lms12'!$A:$B,2,FALSE)</f>
        <v>#N/A</v>
      </c>
      <c r="I2132" t="e">
        <f>VLOOKUP($A2132,'lms01'!$1:$1048576,16,FALSE)</f>
        <v>#N/A</v>
      </c>
      <c r="J2132" t="e">
        <f>VLOOKUP($A2132,'lms01'!$1:$1048576,24,FALSE)</f>
        <v>#N/A</v>
      </c>
    </row>
    <row r="2133" spans="1:10" x14ac:dyDescent="0.2">
      <c r="A2133">
        <v>28105120612</v>
      </c>
      <c r="B2133" t="s">
        <v>3642</v>
      </c>
      <c r="C2133" t="s">
        <v>5</v>
      </c>
      <c r="D2133" t="s">
        <v>6</v>
      </c>
      <c r="E2133" t="e">
        <f>VLOOKUP($A2133,'lms01'!$1:$1048576,7,FALSE)</f>
        <v>#N/A</v>
      </c>
      <c r="F2133" t="e">
        <f>VLOOKUP($A2133,'lms01'!$1:$1048576,10,FALSE)</f>
        <v>#N/A</v>
      </c>
      <c r="G2133" t="e">
        <f>VLOOKUP($A2133,'lms01'!$1:$1048576,15,FALSE)</f>
        <v>#N/A</v>
      </c>
      <c r="H2133" t="e">
        <f>VLOOKUP($G2133,'lms12'!$A:$B,2,FALSE)</f>
        <v>#N/A</v>
      </c>
      <c r="I2133" t="e">
        <f>VLOOKUP($A2133,'lms01'!$1:$1048576,16,FALSE)</f>
        <v>#N/A</v>
      </c>
      <c r="J2133" t="e">
        <f>VLOOKUP($A2133,'lms01'!$1:$1048576,24,FALSE)</f>
        <v>#N/A</v>
      </c>
    </row>
    <row r="2134" spans="1:10" x14ac:dyDescent="0.2">
      <c r="A2134">
        <v>28105120812</v>
      </c>
      <c r="B2134" t="s">
        <v>3642</v>
      </c>
      <c r="C2134" t="s">
        <v>5</v>
      </c>
      <c r="D2134" t="s">
        <v>6</v>
      </c>
      <c r="E2134" t="e">
        <f>VLOOKUP($A2134,'lms01'!$1:$1048576,7,FALSE)</f>
        <v>#N/A</v>
      </c>
      <c r="F2134" t="e">
        <f>VLOOKUP($A2134,'lms01'!$1:$1048576,10,FALSE)</f>
        <v>#N/A</v>
      </c>
      <c r="G2134" t="e">
        <f>VLOOKUP($A2134,'lms01'!$1:$1048576,15,FALSE)</f>
        <v>#N/A</v>
      </c>
      <c r="H2134" t="e">
        <f>VLOOKUP($G2134,'lms12'!$A:$B,2,FALSE)</f>
        <v>#N/A</v>
      </c>
      <c r="I2134" t="e">
        <f>VLOOKUP($A2134,'lms01'!$1:$1048576,16,FALSE)</f>
        <v>#N/A</v>
      </c>
      <c r="J2134" t="e">
        <f>VLOOKUP($A2134,'lms01'!$1:$1048576,24,FALSE)</f>
        <v>#N/A</v>
      </c>
    </row>
    <row r="2135" spans="1:10" x14ac:dyDescent="0.2">
      <c r="A2135">
        <v>28105121412</v>
      </c>
      <c r="B2135" t="s">
        <v>988</v>
      </c>
      <c r="C2135" t="s">
        <v>5</v>
      </c>
      <c r="D2135" t="s">
        <v>6</v>
      </c>
      <c r="E2135" t="e">
        <f>VLOOKUP($A2135,'lms01'!$1:$1048576,7,FALSE)</f>
        <v>#N/A</v>
      </c>
      <c r="F2135" t="e">
        <f>VLOOKUP($A2135,'lms01'!$1:$1048576,10,FALSE)</f>
        <v>#N/A</v>
      </c>
      <c r="G2135" t="e">
        <f>VLOOKUP($A2135,'lms01'!$1:$1048576,15,FALSE)</f>
        <v>#N/A</v>
      </c>
      <c r="H2135" t="e">
        <f>VLOOKUP($G2135,'lms12'!$A:$B,2,FALSE)</f>
        <v>#N/A</v>
      </c>
      <c r="I2135" t="e">
        <f>VLOOKUP($A2135,'lms01'!$1:$1048576,16,FALSE)</f>
        <v>#N/A</v>
      </c>
      <c r="J2135" t="e">
        <f>VLOOKUP($A2135,'lms01'!$1:$1048576,24,FALSE)</f>
        <v>#N/A</v>
      </c>
    </row>
    <row r="2136" spans="1:10" x14ac:dyDescent="0.2">
      <c r="A2136">
        <v>28105122012</v>
      </c>
      <c r="B2136" t="s">
        <v>3646</v>
      </c>
      <c r="C2136" t="s">
        <v>86</v>
      </c>
      <c r="D2136" t="s">
        <v>87</v>
      </c>
      <c r="E2136" t="e">
        <f>VLOOKUP($A2136,'lms01'!$1:$1048576,7,FALSE)</f>
        <v>#N/A</v>
      </c>
      <c r="F2136" t="e">
        <f>VLOOKUP($A2136,'lms01'!$1:$1048576,10,FALSE)</f>
        <v>#N/A</v>
      </c>
      <c r="G2136" t="e">
        <f>VLOOKUP($A2136,'lms01'!$1:$1048576,15,FALSE)</f>
        <v>#N/A</v>
      </c>
      <c r="H2136" t="e">
        <f>VLOOKUP($G2136,'lms12'!$A:$B,2,FALSE)</f>
        <v>#N/A</v>
      </c>
      <c r="I2136" t="e">
        <f>VLOOKUP($A2136,'lms01'!$1:$1048576,16,FALSE)</f>
        <v>#N/A</v>
      </c>
      <c r="J2136" t="e">
        <f>VLOOKUP($A2136,'lms01'!$1:$1048576,24,FALSE)</f>
        <v>#N/A</v>
      </c>
    </row>
    <row r="2137" spans="1:10" x14ac:dyDescent="0.2">
      <c r="A2137">
        <v>28105122312</v>
      </c>
      <c r="B2137" t="s">
        <v>3647</v>
      </c>
      <c r="C2137" t="s">
        <v>86</v>
      </c>
      <c r="D2137" t="s">
        <v>87</v>
      </c>
      <c r="E2137" t="e">
        <f>VLOOKUP($A2137,'lms01'!$1:$1048576,7,FALSE)</f>
        <v>#N/A</v>
      </c>
      <c r="F2137" t="e">
        <f>VLOOKUP($A2137,'lms01'!$1:$1048576,10,FALSE)</f>
        <v>#N/A</v>
      </c>
      <c r="G2137" t="e">
        <f>VLOOKUP($A2137,'lms01'!$1:$1048576,15,FALSE)</f>
        <v>#N/A</v>
      </c>
      <c r="H2137" t="e">
        <f>VLOOKUP($G2137,'lms12'!$A:$B,2,FALSE)</f>
        <v>#N/A</v>
      </c>
      <c r="I2137" t="e">
        <f>VLOOKUP($A2137,'lms01'!$1:$1048576,16,FALSE)</f>
        <v>#N/A</v>
      </c>
      <c r="J2137" t="e">
        <f>VLOOKUP($A2137,'lms01'!$1:$1048576,24,FALSE)</f>
        <v>#N/A</v>
      </c>
    </row>
    <row r="2138" spans="1:10" x14ac:dyDescent="0.2">
      <c r="A2138">
        <v>28105123312</v>
      </c>
      <c r="B2138" t="s">
        <v>3648</v>
      </c>
      <c r="C2138" t="s">
        <v>5</v>
      </c>
      <c r="D2138" t="s">
        <v>6</v>
      </c>
      <c r="E2138" t="e">
        <f>VLOOKUP($A2138,'lms01'!$1:$1048576,7,FALSE)</f>
        <v>#N/A</v>
      </c>
      <c r="F2138" t="e">
        <f>VLOOKUP($A2138,'lms01'!$1:$1048576,10,FALSE)</f>
        <v>#N/A</v>
      </c>
      <c r="G2138" t="e">
        <f>VLOOKUP($A2138,'lms01'!$1:$1048576,15,FALSE)</f>
        <v>#N/A</v>
      </c>
      <c r="H2138" t="e">
        <f>VLOOKUP($G2138,'lms12'!$A:$B,2,FALSE)</f>
        <v>#N/A</v>
      </c>
      <c r="I2138" t="e">
        <f>VLOOKUP($A2138,'lms01'!$1:$1048576,16,FALSE)</f>
        <v>#N/A</v>
      </c>
      <c r="J2138" t="e">
        <f>VLOOKUP($A2138,'lms01'!$1:$1048576,24,FALSE)</f>
        <v>#N/A</v>
      </c>
    </row>
    <row r="2139" spans="1:10" x14ac:dyDescent="0.2">
      <c r="A2139">
        <v>28105123412</v>
      </c>
      <c r="B2139" t="s">
        <v>3648</v>
      </c>
      <c r="C2139" t="s">
        <v>5</v>
      </c>
      <c r="D2139" t="s">
        <v>6</v>
      </c>
      <c r="E2139" t="e">
        <f>VLOOKUP($A2139,'lms01'!$1:$1048576,7,FALSE)</f>
        <v>#N/A</v>
      </c>
      <c r="F2139" t="e">
        <f>VLOOKUP($A2139,'lms01'!$1:$1048576,10,FALSE)</f>
        <v>#N/A</v>
      </c>
      <c r="G2139" t="e">
        <f>VLOOKUP($A2139,'lms01'!$1:$1048576,15,FALSE)</f>
        <v>#N/A</v>
      </c>
      <c r="H2139" t="e">
        <f>VLOOKUP($G2139,'lms12'!$A:$B,2,FALSE)</f>
        <v>#N/A</v>
      </c>
      <c r="I2139" t="e">
        <f>VLOOKUP($A2139,'lms01'!$1:$1048576,16,FALSE)</f>
        <v>#N/A</v>
      </c>
      <c r="J2139" t="e">
        <f>VLOOKUP($A2139,'lms01'!$1:$1048576,24,FALSE)</f>
        <v>#N/A</v>
      </c>
    </row>
    <row r="2140" spans="1:10" x14ac:dyDescent="0.2">
      <c r="A2140">
        <v>28105123512</v>
      </c>
      <c r="B2140" t="s">
        <v>3649</v>
      </c>
      <c r="C2140" t="s">
        <v>62</v>
      </c>
      <c r="D2140" t="s">
        <v>62</v>
      </c>
      <c r="E2140" t="e">
        <f>VLOOKUP($A2140,'lms01'!$1:$1048576,7,FALSE)</f>
        <v>#N/A</v>
      </c>
      <c r="F2140" t="e">
        <f>VLOOKUP($A2140,'lms01'!$1:$1048576,10,FALSE)</f>
        <v>#N/A</v>
      </c>
      <c r="G2140" t="e">
        <f>VLOOKUP($A2140,'lms01'!$1:$1048576,15,FALSE)</f>
        <v>#N/A</v>
      </c>
      <c r="H2140" t="e">
        <f>VLOOKUP($G2140,'lms12'!$A:$B,2,FALSE)</f>
        <v>#N/A</v>
      </c>
      <c r="I2140" t="e">
        <f>VLOOKUP($A2140,'lms01'!$1:$1048576,16,FALSE)</f>
        <v>#N/A</v>
      </c>
      <c r="J2140" t="e">
        <f>VLOOKUP($A2140,'lms01'!$1:$1048576,24,FALSE)</f>
        <v>#N/A</v>
      </c>
    </row>
    <row r="2141" spans="1:10" x14ac:dyDescent="0.2">
      <c r="A2141">
        <v>28105123612</v>
      </c>
      <c r="B2141" t="s">
        <v>3650</v>
      </c>
      <c r="C2141" t="s">
        <v>62</v>
      </c>
      <c r="D2141" t="s">
        <v>62</v>
      </c>
      <c r="E2141" t="e">
        <f>VLOOKUP($A2141,'lms01'!$1:$1048576,7,FALSE)</f>
        <v>#N/A</v>
      </c>
      <c r="F2141" t="e">
        <f>VLOOKUP($A2141,'lms01'!$1:$1048576,10,FALSE)</f>
        <v>#N/A</v>
      </c>
      <c r="G2141" t="e">
        <f>VLOOKUP($A2141,'lms01'!$1:$1048576,15,FALSE)</f>
        <v>#N/A</v>
      </c>
      <c r="H2141" t="e">
        <f>VLOOKUP($G2141,'lms12'!$A:$B,2,FALSE)</f>
        <v>#N/A</v>
      </c>
      <c r="I2141" t="e">
        <f>VLOOKUP($A2141,'lms01'!$1:$1048576,16,FALSE)</f>
        <v>#N/A</v>
      </c>
      <c r="J2141" t="e">
        <f>VLOOKUP($A2141,'lms01'!$1:$1048576,24,FALSE)</f>
        <v>#N/A</v>
      </c>
    </row>
    <row r="2142" spans="1:10" x14ac:dyDescent="0.2">
      <c r="A2142">
        <v>28105124112</v>
      </c>
      <c r="B2142" t="s">
        <v>3652</v>
      </c>
      <c r="C2142" t="s">
        <v>70</v>
      </c>
      <c r="D2142" t="s">
        <v>71</v>
      </c>
      <c r="E2142" t="e">
        <f>VLOOKUP($A2142,'lms01'!$1:$1048576,7,FALSE)</f>
        <v>#N/A</v>
      </c>
      <c r="F2142" t="e">
        <f>VLOOKUP($A2142,'lms01'!$1:$1048576,10,FALSE)</f>
        <v>#N/A</v>
      </c>
      <c r="G2142" t="e">
        <f>VLOOKUP($A2142,'lms01'!$1:$1048576,15,FALSE)</f>
        <v>#N/A</v>
      </c>
      <c r="H2142" t="e">
        <f>VLOOKUP($G2142,'lms12'!$A:$B,2,FALSE)</f>
        <v>#N/A</v>
      </c>
      <c r="I2142" t="e">
        <f>VLOOKUP($A2142,'lms01'!$1:$1048576,16,FALSE)</f>
        <v>#N/A</v>
      </c>
      <c r="J2142" t="e">
        <f>VLOOKUP($A2142,'lms01'!$1:$1048576,24,FALSE)</f>
        <v>#N/A</v>
      </c>
    </row>
    <row r="2143" spans="1:10" x14ac:dyDescent="0.2">
      <c r="A2143">
        <v>28105124212</v>
      </c>
      <c r="B2143" t="s">
        <v>3652</v>
      </c>
      <c r="C2143" t="s">
        <v>70</v>
      </c>
      <c r="D2143" t="s">
        <v>71</v>
      </c>
      <c r="E2143" t="e">
        <f>VLOOKUP($A2143,'lms01'!$1:$1048576,7,FALSE)</f>
        <v>#N/A</v>
      </c>
      <c r="F2143" t="e">
        <f>VLOOKUP($A2143,'lms01'!$1:$1048576,10,FALSE)</f>
        <v>#N/A</v>
      </c>
      <c r="G2143" t="e">
        <f>VLOOKUP($A2143,'lms01'!$1:$1048576,15,FALSE)</f>
        <v>#N/A</v>
      </c>
      <c r="H2143" t="e">
        <f>VLOOKUP($G2143,'lms12'!$A:$B,2,FALSE)</f>
        <v>#N/A</v>
      </c>
      <c r="I2143" t="e">
        <f>VLOOKUP($A2143,'lms01'!$1:$1048576,16,FALSE)</f>
        <v>#N/A</v>
      </c>
      <c r="J2143" t="e">
        <f>VLOOKUP($A2143,'lms01'!$1:$1048576,24,FALSE)</f>
        <v>#N/A</v>
      </c>
    </row>
    <row r="2144" spans="1:10" x14ac:dyDescent="0.2">
      <c r="A2144">
        <v>28105125312</v>
      </c>
      <c r="B2144" t="s">
        <v>3654</v>
      </c>
      <c r="C2144" t="s">
        <v>5</v>
      </c>
      <c r="D2144" t="s">
        <v>6</v>
      </c>
      <c r="E2144" t="e">
        <f>VLOOKUP($A2144,'lms01'!$1:$1048576,7,FALSE)</f>
        <v>#N/A</v>
      </c>
      <c r="F2144" t="e">
        <f>VLOOKUP($A2144,'lms01'!$1:$1048576,10,FALSE)</f>
        <v>#N/A</v>
      </c>
      <c r="G2144" t="e">
        <f>VLOOKUP($A2144,'lms01'!$1:$1048576,15,FALSE)</f>
        <v>#N/A</v>
      </c>
      <c r="H2144" t="e">
        <f>VLOOKUP($G2144,'lms12'!$A:$B,2,FALSE)</f>
        <v>#N/A</v>
      </c>
      <c r="I2144" t="e">
        <f>VLOOKUP($A2144,'lms01'!$1:$1048576,16,FALSE)</f>
        <v>#N/A</v>
      </c>
      <c r="J2144" t="e">
        <f>VLOOKUP($A2144,'lms01'!$1:$1048576,24,FALSE)</f>
        <v>#N/A</v>
      </c>
    </row>
    <row r="2145" spans="1:10" x14ac:dyDescent="0.2">
      <c r="A2145">
        <v>28105125412</v>
      </c>
      <c r="B2145" t="s">
        <v>3654</v>
      </c>
      <c r="C2145" t="s">
        <v>5</v>
      </c>
      <c r="D2145" t="s">
        <v>6</v>
      </c>
      <c r="E2145" t="e">
        <f>VLOOKUP($A2145,'lms01'!$1:$1048576,7,FALSE)</f>
        <v>#N/A</v>
      </c>
      <c r="F2145" t="e">
        <f>VLOOKUP($A2145,'lms01'!$1:$1048576,10,FALSE)</f>
        <v>#N/A</v>
      </c>
      <c r="G2145" t="e">
        <f>VLOOKUP($A2145,'lms01'!$1:$1048576,15,FALSE)</f>
        <v>#N/A</v>
      </c>
      <c r="H2145" t="e">
        <f>VLOOKUP($G2145,'lms12'!$A:$B,2,FALSE)</f>
        <v>#N/A</v>
      </c>
      <c r="I2145" t="e">
        <f>VLOOKUP($A2145,'lms01'!$1:$1048576,16,FALSE)</f>
        <v>#N/A</v>
      </c>
      <c r="J2145" t="e">
        <f>VLOOKUP($A2145,'lms01'!$1:$1048576,24,FALSE)</f>
        <v>#N/A</v>
      </c>
    </row>
    <row r="2146" spans="1:10" x14ac:dyDescent="0.2">
      <c r="A2146">
        <v>28105125512</v>
      </c>
      <c r="B2146" t="s">
        <v>3654</v>
      </c>
      <c r="C2146" t="s">
        <v>5</v>
      </c>
      <c r="D2146" t="s">
        <v>6</v>
      </c>
      <c r="E2146" t="e">
        <f>VLOOKUP($A2146,'lms01'!$1:$1048576,7,FALSE)</f>
        <v>#N/A</v>
      </c>
      <c r="F2146" t="e">
        <f>VLOOKUP($A2146,'lms01'!$1:$1048576,10,FALSE)</f>
        <v>#N/A</v>
      </c>
      <c r="G2146" t="e">
        <f>VLOOKUP($A2146,'lms01'!$1:$1048576,15,FALSE)</f>
        <v>#N/A</v>
      </c>
      <c r="H2146" t="e">
        <f>VLOOKUP($G2146,'lms12'!$A:$B,2,FALSE)</f>
        <v>#N/A</v>
      </c>
      <c r="I2146" t="e">
        <f>VLOOKUP($A2146,'lms01'!$1:$1048576,16,FALSE)</f>
        <v>#N/A</v>
      </c>
      <c r="J2146" t="e">
        <f>VLOOKUP($A2146,'lms01'!$1:$1048576,24,FALSE)</f>
        <v>#N/A</v>
      </c>
    </row>
    <row r="2147" spans="1:10" x14ac:dyDescent="0.2">
      <c r="A2147">
        <v>28105125612</v>
      </c>
      <c r="B2147" t="s">
        <v>3654</v>
      </c>
      <c r="C2147" t="s">
        <v>5</v>
      </c>
      <c r="D2147" t="s">
        <v>6</v>
      </c>
      <c r="E2147" t="e">
        <f>VLOOKUP($A2147,'lms01'!$1:$1048576,7,FALSE)</f>
        <v>#N/A</v>
      </c>
      <c r="F2147" t="e">
        <f>VLOOKUP($A2147,'lms01'!$1:$1048576,10,FALSE)</f>
        <v>#N/A</v>
      </c>
      <c r="G2147" t="e">
        <f>VLOOKUP($A2147,'lms01'!$1:$1048576,15,FALSE)</f>
        <v>#N/A</v>
      </c>
      <c r="H2147" t="e">
        <f>VLOOKUP($G2147,'lms12'!$A:$B,2,FALSE)</f>
        <v>#N/A</v>
      </c>
      <c r="I2147" t="e">
        <f>VLOOKUP($A2147,'lms01'!$1:$1048576,16,FALSE)</f>
        <v>#N/A</v>
      </c>
      <c r="J2147" t="e">
        <f>VLOOKUP($A2147,'lms01'!$1:$1048576,24,FALSE)</f>
        <v>#N/A</v>
      </c>
    </row>
    <row r="2148" spans="1:10" x14ac:dyDescent="0.2">
      <c r="A2148">
        <v>28105125712</v>
      </c>
      <c r="B2148" t="s">
        <v>3654</v>
      </c>
      <c r="C2148" t="s">
        <v>5</v>
      </c>
      <c r="D2148" t="s">
        <v>6</v>
      </c>
      <c r="E2148" t="e">
        <f>VLOOKUP($A2148,'lms01'!$1:$1048576,7,FALSE)</f>
        <v>#N/A</v>
      </c>
      <c r="F2148" t="e">
        <f>VLOOKUP($A2148,'lms01'!$1:$1048576,10,FALSE)</f>
        <v>#N/A</v>
      </c>
      <c r="G2148" t="e">
        <f>VLOOKUP($A2148,'lms01'!$1:$1048576,15,FALSE)</f>
        <v>#N/A</v>
      </c>
      <c r="H2148" t="e">
        <f>VLOOKUP($G2148,'lms12'!$A:$B,2,FALSE)</f>
        <v>#N/A</v>
      </c>
      <c r="I2148" t="e">
        <f>VLOOKUP($A2148,'lms01'!$1:$1048576,16,FALSE)</f>
        <v>#N/A</v>
      </c>
      <c r="J2148" t="e">
        <f>VLOOKUP($A2148,'lms01'!$1:$1048576,24,FALSE)</f>
        <v>#N/A</v>
      </c>
    </row>
    <row r="2149" spans="1:10" x14ac:dyDescent="0.2">
      <c r="A2149">
        <v>28105125812</v>
      </c>
      <c r="B2149" t="s">
        <v>3654</v>
      </c>
      <c r="C2149" t="s">
        <v>5</v>
      </c>
      <c r="D2149" t="s">
        <v>6</v>
      </c>
      <c r="E2149" t="e">
        <f>VLOOKUP($A2149,'lms01'!$1:$1048576,7,FALSE)</f>
        <v>#N/A</v>
      </c>
      <c r="F2149" t="e">
        <f>VLOOKUP($A2149,'lms01'!$1:$1048576,10,FALSE)</f>
        <v>#N/A</v>
      </c>
      <c r="G2149" t="e">
        <f>VLOOKUP($A2149,'lms01'!$1:$1048576,15,FALSE)</f>
        <v>#N/A</v>
      </c>
      <c r="H2149" t="e">
        <f>VLOOKUP($G2149,'lms12'!$A:$B,2,FALSE)</f>
        <v>#N/A</v>
      </c>
      <c r="I2149" t="e">
        <f>VLOOKUP($A2149,'lms01'!$1:$1048576,16,FALSE)</f>
        <v>#N/A</v>
      </c>
      <c r="J2149" t="e">
        <f>VLOOKUP($A2149,'lms01'!$1:$1048576,24,FALSE)</f>
        <v>#N/A</v>
      </c>
    </row>
    <row r="2150" spans="1:10" x14ac:dyDescent="0.2">
      <c r="A2150">
        <v>28105125912</v>
      </c>
      <c r="B2150" t="s">
        <v>3654</v>
      </c>
      <c r="C2150" t="s">
        <v>5</v>
      </c>
      <c r="D2150" t="s">
        <v>6</v>
      </c>
      <c r="E2150" t="e">
        <f>VLOOKUP($A2150,'lms01'!$1:$1048576,7,FALSE)</f>
        <v>#N/A</v>
      </c>
      <c r="F2150" t="e">
        <f>VLOOKUP($A2150,'lms01'!$1:$1048576,10,FALSE)</f>
        <v>#N/A</v>
      </c>
      <c r="G2150" t="e">
        <f>VLOOKUP($A2150,'lms01'!$1:$1048576,15,FALSE)</f>
        <v>#N/A</v>
      </c>
      <c r="H2150" t="e">
        <f>VLOOKUP($G2150,'lms12'!$A:$B,2,FALSE)</f>
        <v>#N/A</v>
      </c>
      <c r="I2150" t="e">
        <f>VLOOKUP($A2150,'lms01'!$1:$1048576,16,FALSE)</f>
        <v>#N/A</v>
      </c>
      <c r="J2150" t="e">
        <f>VLOOKUP($A2150,'lms01'!$1:$1048576,24,FALSE)</f>
        <v>#N/A</v>
      </c>
    </row>
    <row r="2151" spans="1:10" x14ac:dyDescent="0.2">
      <c r="A2151">
        <v>28105126012</v>
      </c>
      <c r="B2151" t="s">
        <v>3654</v>
      </c>
      <c r="C2151" t="s">
        <v>5</v>
      </c>
      <c r="D2151" t="s">
        <v>6</v>
      </c>
      <c r="E2151" t="e">
        <f>VLOOKUP($A2151,'lms01'!$1:$1048576,7,FALSE)</f>
        <v>#N/A</v>
      </c>
      <c r="F2151" t="e">
        <f>VLOOKUP($A2151,'lms01'!$1:$1048576,10,FALSE)</f>
        <v>#N/A</v>
      </c>
      <c r="G2151" t="e">
        <f>VLOOKUP($A2151,'lms01'!$1:$1048576,15,FALSE)</f>
        <v>#N/A</v>
      </c>
      <c r="H2151" t="e">
        <f>VLOOKUP($G2151,'lms12'!$A:$B,2,FALSE)</f>
        <v>#N/A</v>
      </c>
      <c r="I2151" t="e">
        <f>VLOOKUP($A2151,'lms01'!$1:$1048576,16,FALSE)</f>
        <v>#N/A</v>
      </c>
      <c r="J2151" t="e">
        <f>VLOOKUP($A2151,'lms01'!$1:$1048576,24,FALSE)</f>
        <v>#N/A</v>
      </c>
    </row>
    <row r="2152" spans="1:10" x14ac:dyDescent="0.2">
      <c r="A2152">
        <v>28105126512</v>
      </c>
      <c r="B2152" t="s">
        <v>3656</v>
      </c>
      <c r="C2152" t="s">
        <v>5</v>
      </c>
      <c r="D2152" t="s">
        <v>6</v>
      </c>
      <c r="E2152" t="e">
        <f>VLOOKUP($A2152,'lms01'!$1:$1048576,7,FALSE)</f>
        <v>#N/A</v>
      </c>
      <c r="F2152" t="e">
        <f>VLOOKUP($A2152,'lms01'!$1:$1048576,10,FALSE)</f>
        <v>#N/A</v>
      </c>
      <c r="G2152" t="e">
        <f>VLOOKUP($A2152,'lms01'!$1:$1048576,15,FALSE)</f>
        <v>#N/A</v>
      </c>
      <c r="H2152" t="e">
        <f>VLOOKUP($G2152,'lms12'!$A:$B,2,FALSE)</f>
        <v>#N/A</v>
      </c>
      <c r="I2152" t="e">
        <f>VLOOKUP($A2152,'lms01'!$1:$1048576,16,FALSE)</f>
        <v>#N/A</v>
      </c>
      <c r="J2152" t="e">
        <f>VLOOKUP($A2152,'lms01'!$1:$1048576,24,FALSE)</f>
        <v>#N/A</v>
      </c>
    </row>
    <row r="2153" spans="1:10" x14ac:dyDescent="0.2">
      <c r="A2153">
        <v>28105126612</v>
      </c>
      <c r="B2153" t="s">
        <v>3656</v>
      </c>
      <c r="C2153" t="s">
        <v>5</v>
      </c>
      <c r="D2153" t="s">
        <v>6</v>
      </c>
      <c r="E2153" t="e">
        <f>VLOOKUP($A2153,'lms01'!$1:$1048576,7,FALSE)</f>
        <v>#N/A</v>
      </c>
      <c r="F2153" t="e">
        <f>VLOOKUP($A2153,'lms01'!$1:$1048576,10,FALSE)</f>
        <v>#N/A</v>
      </c>
      <c r="G2153" t="e">
        <f>VLOOKUP($A2153,'lms01'!$1:$1048576,15,FALSE)</f>
        <v>#N/A</v>
      </c>
      <c r="H2153" t="e">
        <f>VLOOKUP($G2153,'lms12'!$A:$B,2,FALSE)</f>
        <v>#N/A</v>
      </c>
      <c r="I2153" t="e">
        <f>VLOOKUP($A2153,'lms01'!$1:$1048576,16,FALSE)</f>
        <v>#N/A</v>
      </c>
      <c r="J2153" t="e">
        <f>VLOOKUP($A2153,'lms01'!$1:$1048576,24,FALSE)</f>
        <v>#N/A</v>
      </c>
    </row>
    <row r="2154" spans="1:10" x14ac:dyDescent="0.2">
      <c r="A2154">
        <v>28105127412</v>
      </c>
      <c r="B2154" t="s">
        <v>3657</v>
      </c>
      <c r="C2154" t="s">
        <v>5</v>
      </c>
      <c r="D2154" t="s">
        <v>6</v>
      </c>
      <c r="E2154" t="e">
        <f>VLOOKUP($A2154,'lms01'!$1:$1048576,7,FALSE)</f>
        <v>#N/A</v>
      </c>
      <c r="F2154" t="e">
        <f>VLOOKUP($A2154,'lms01'!$1:$1048576,10,FALSE)</f>
        <v>#N/A</v>
      </c>
      <c r="G2154" t="e">
        <f>VLOOKUP($A2154,'lms01'!$1:$1048576,15,FALSE)</f>
        <v>#N/A</v>
      </c>
      <c r="H2154" t="e">
        <f>VLOOKUP($G2154,'lms12'!$A:$B,2,FALSE)</f>
        <v>#N/A</v>
      </c>
      <c r="I2154" t="e">
        <f>VLOOKUP($A2154,'lms01'!$1:$1048576,16,FALSE)</f>
        <v>#N/A</v>
      </c>
      <c r="J2154" t="e">
        <f>VLOOKUP($A2154,'lms01'!$1:$1048576,24,FALSE)</f>
        <v>#N/A</v>
      </c>
    </row>
    <row r="2155" spans="1:10" x14ac:dyDescent="0.2">
      <c r="A2155">
        <v>28105127512</v>
      </c>
      <c r="B2155" t="s">
        <v>3657</v>
      </c>
      <c r="C2155" t="s">
        <v>5</v>
      </c>
      <c r="D2155" t="s">
        <v>6</v>
      </c>
      <c r="E2155" t="e">
        <f>VLOOKUP($A2155,'lms01'!$1:$1048576,7,FALSE)</f>
        <v>#N/A</v>
      </c>
      <c r="F2155" t="e">
        <f>VLOOKUP($A2155,'lms01'!$1:$1048576,10,FALSE)</f>
        <v>#N/A</v>
      </c>
      <c r="G2155" t="e">
        <f>VLOOKUP($A2155,'lms01'!$1:$1048576,15,FALSE)</f>
        <v>#N/A</v>
      </c>
      <c r="H2155" t="e">
        <f>VLOOKUP($G2155,'lms12'!$A:$B,2,FALSE)</f>
        <v>#N/A</v>
      </c>
      <c r="I2155" t="e">
        <f>VLOOKUP($A2155,'lms01'!$1:$1048576,16,FALSE)</f>
        <v>#N/A</v>
      </c>
      <c r="J2155" t="e">
        <f>VLOOKUP($A2155,'lms01'!$1:$1048576,24,FALSE)</f>
        <v>#N/A</v>
      </c>
    </row>
    <row r="2156" spans="1:10" x14ac:dyDescent="0.2">
      <c r="A2156">
        <v>28105127612</v>
      </c>
      <c r="B2156" t="s">
        <v>3657</v>
      </c>
      <c r="C2156" t="s">
        <v>5</v>
      </c>
      <c r="D2156" t="s">
        <v>6</v>
      </c>
      <c r="E2156" t="e">
        <f>VLOOKUP($A2156,'lms01'!$1:$1048576,7,FALSE)</f>
        <v>#N/A</v>
      </c>
      <c r="F2156" t="e">
        <f>VLOOKUP($A2156,'lms01'!$1:$1048576,10,FALSE)</f>
        <v>#N/A</v>
      </c>
      <c r="G2156" t="e">
        <f>VLOOKUP($A2156,'lms01'!$1:$1048576,15,FALSE)</f>
        <v>#N/A</v>
      </c>
      <c r="H2156" t="e">
        <f>VLOOKUP($G2156,'lms12'!$A:$B,2,FALSE)</f>
        <v>#N/A</v>
      </c>
      <c r="I2156" t="e">
        <f>VLOOKUP($A2156,'lms01'!$1:$1048576,16,FALSE)</f>
        <v>#N/A</v>
      </c>
      <c r="J2156" t="e">
        <f>VLOOKUP($A2156,'lms01'!$1:$1048576,24,FALSE)</f>
        <v>#N/A</v>
      </c>
    </row>
    <row r="2157" spans="1:10" x14ac:dyDescent="0.2">
      <c r="A2157">
        <v>28105127712</v>
      </c>
      <c r="B2157" t="s">
        <v>3657</v>
      </c>
      <c r="C2157" t="s">
        <v>5</v>
      </c>
      <c r="D2157" t="s">
        <v>6</v>
      </c>
      <c r="E2157" t="e">
        <f>VLOOKUP($A2157,'lms01'!$1:$1048576,7,FALSE)</f>
        <v>#N/A</v>
      </c>
      <c r="F2157" t="e">
        <f>VLOOKUP($A2157,'lms01'!$1:$1048576,10,FALSE)</f>
        <v>#N/A</v>
      </c>
      <c r="G2157" t="e">
        <f>VLOOKUP($A2157,'lms01'!$1:$1048576,15,FALSE)</f>
        <v>#N/A</v>
      </c>
      <c r="H2157" t="e">
        <f>VLOOKUP($G2157,'lms12'!$A:$B,2,FALSE)</f>
        <v>#N/A</v>
      </c>
      <c r="I2157" t="e">
        <f>VLOOKUP($A2157,'lms01'!$1:$1048576,16,FALSE)</f>
        <v>#N/A</v>
      </c>
      <c r="J2157" t="e">
        <f>VLOOKUP($A2157,'lms01'!$1:$1048576,24,FALSE)</f>
        <v>#N/A</v>
      </c>
    </row>
    <row r="2158" spans="1:10" x14ac:dyDescent="0.2">
      <c r="A2158">
        <v>28105140512</v>
      </c>
      <c r="B2158" t="s">
        <v>3659</v>
      </c>
      <c r="C2158" t="s">
        <v>5</v>
      </c>
      <c r="D2158" t="s">
        <v>6</v>
      </c>
      <c r="E2158" t="e">
        <f>VLOOKUP($A2158,'lms01'!$1:$1048576,7,FALSE)</f>
        <v>#N/A</v>
      </c>
      <c r="F2158" t="e">
        <f>VLOOKUP($A2158,'lms01'!$1:$1048576,10,FALSE)</f>
        <v>#N/A</v>
      </c>
      <c r="G2158" t="e">
        <f>VLOOKUP($A2158,'lms01'!$1:$1048576,15,FALSE)</f>
        <v>#N/A</v>
      </c>
      <c r="H2158" t="e">
        <f>VLOOKUP($G2158,'lms12'!$A:$B,2,FALSE)</f>
        <v>#N/A</v>
      </c>
      <c r="I2158" t="e">
        <f>VLOOKUP($A2158,'lms01'!$1:$1048576,16,FALSE)</f>
        <v>#N/A</v>
      </c>
      <c r="J2158" t="e">
        <f>VLOOKUP($A2158,'lms01'!$1:$1048576,24,FALSE)</f>
        <v>#N/A</v>
      </c>
    </row>
    <row r="2159" spans="1:10" x14ac:dyDescent="0.2">
      <c r="A2159">
        <v>28105140612</v>
      </c>
      <c r="B2159" t="s">
        <v>3660</v>
      </c>
      <c r="C2159" t="s">
        <v>5</v>
      </c>
      <c r="D2159" t="s">
        <v>6</v>
      </c>
      <c r="E2159" t="e">
        <f>VLOOKUP($A2159,'lms01'!$1:$1048576,7,FALSE)</f>
        <v>#N/A</v>
      </c>
      <c r="F2159" t="e">
        <f>VLOOKUP($A2159,'lms01'!$1:$1048576,10,FALSE)</f>
        <v>#N/A</v>
      </c>
      <c r="G2159" t="e">
        <f>VLOOKUP($A2159,'lms01'!$1:$1048576,15,FALSE)</f>
        <v>#N/A</v>
      </c>
      <c r="H2159" t="e">
        <f>VLOOKUP($G2159,'lms12'!$A:$B,2,FALSE)</f>
        <v>#N/A</v>
      </c>
      <c r="I2159" t="e">
        <f>VLOOKUP($A2159,'lms01'!$1:$1048576,16,FALSE)</f>
        <v>#N/A</v>
      </c>
      <c r="J2159" t="e">
        <f>VLOOKUP($A2159,'lms01'!$1:$1048576,24,FALSE)</f>
        <v>#N/A</v>
      </c>
    </row>
    <row r="2160" spans="1:10" x14ac:dyDescent="0.2">
      <c r="A2160">
        <v>28105140712</v>
      </c>
      <c r="B2160" t="s">
        <v>3660</v>
      </c>
      <c r="C2160" t="s">
        <v>5</v>
      </c>
      <c r="D2160" t="s">
        <v>6</v>
      </c>
      <c r="E2160" t="e">
        <f>VLOOKUP($A2160,'lms01'!$1:$1048576,7,FALSE)</f>
        <v>#N/A</v>
      </c>
      <c r="F2160" t="e">
        <f>VLOOKUP($A2160,'lms01'!$1:$1048576,10,FALSE)</f>
        <v>#N/A</v>
      </c>
      <c r="G2160" t="e">
        <f>VLOOKUP($A2160,'lms01'!$1:$1048576,15,FALSE)</f>
        <v>#N/A</v>
      </c>
      <c r="H2160" t="e">
        <f>VLOOKUP($G2160,'lms12'!$A:$B,2,FALSE)</f>
        <v>#N/A</v>
      </c>
      <c r="I2160" t="e">
        <f>VLOOKUP($A2160,'lms01'!$1:$1048576,16,FALSE)</f>
        <v>#N/A</v>
      </c>
      <c r="J2160" t="e">
        <f>VLOOKUP($A2160,'lms01'!$1:$1048576,24,FALSE)</f>
        <v>#N/A</v>
      </c>
    </row>
    <row r="2161" spans="1:10" x14ac:dyDescent="0.2">
      <c r="A2161">
        <v>28105141012</v>
      </c>
      <c r="B2161" t="s">
        <v>3662</v>
      </c>
      <c r="C2161" t="s">
        <v>62</v>
      </c>
      <c r="D2161" t="s">
        <v>62</v>
      </c>
      <c r="E2161" t="e">
        <f>VLOOKUP($A2161,'lms01'!$1:$1048576,7,FALSE)</f>
        <v>#N/A</v>
      </c>
      <c r="F2161" t="e">
        <f>VLOOKUP($A2161,'lms01'!$1:$1048576,10,FALSE)</f>
        <v>#N/A</v>
      </c>
      <c r="G2161" t="e">
        <f>VLOOKUP($A2161,'lms01'!$1:$1048576,15,FALSE)</f>
        <v>#N/A</v>
      </c>
      <c r="H2161" t="e">
        <f>VLOOKUP($G2161,'lms12'!$A:$B,2,FALSE)</f>
        <v>#N/A</v>
      </c>
      <c r="I2161" t="e">
        <f>VLOOKUP($A2161,'lms01'!$1:$1048576,16,FALSE)</f>
        <v>#N/A</v>
      </c>
      <c r="J2161" t="e">
        <f>VLOOKUP($A2161,'lms01'!$1:$1048576,24,FALSE)</f>
        <v>#N/A</v>
      </c>
    </row>
    <row r="2162" spans="1:10" x14ac:dyDescent="0.2">
      <c r="A2162">
        <v>28105144812</v>
      </c>
      <c r="B2162" t="s">
        <v>3667</v>
      </c>
      <c r="C2162" t="s">
        <v>5</v>
      </c>
      <c r="D2162" t="s">
        <v>6</v>
      </c>
      <c r="E2162" t="e">
        <f>VLOOKUP($A2162,'lms01'!$1:$1048576,7,FALSE)</f>
        <v>#N/A</v>
      </c>
      <c r="F2162" t="e">
        <f>VLOOKUP($A2162,'lms01'!$1:$1048576,10,FALSE)</f>
        <v>#N/A</v>
      </c>
      <c r="G2162" t="e">
        <f>VLOOKUP($A2162,'lms01'!$1:$1048576,15,FALSE)</f>
        <v>#N/A</v>
      </c>
      <c r="H2162" t="e">
        <f>VLOOKUP($G2162,'lms12'!$A:$B,2,FALSE)</f>
        <v>#N/A</v>
      </c>
      <c r="I2162" t="e">
        <f>VLOOKUP($A2162,'lms01'!$1:$1048576,16,FALSE)</f>
        <v>#N/A</v>
      </c>
      <c r="J2162" t="e">
        <f>VLOOKUP($A2162,'lms01'!$1:$1048576,24,FALSE)</f>
        <v>#N/A</v>
      </c>
    </row>
    <row r="2163" spans="1:10" x14ac:dyDescent="0.2">
      <c r="A2163">
        <v>28105145412</v>
      </c>
      <c r="B2163" t="s">
        <v>3669</v>
      </c>
      <c r="C2163" t="s">
        <v>5</v>
      </c>
      <c r="D2163" t="s">
        <v>6</v>
      </c>
      <c r="E2163" t="e">
        <f>VLOOKUP($A2163,'lms01'!$1:$1048576,7,FALSE)</f>
        <v>#N/A</v>
      </c>
      <c r="F2163" t="e">
        <f>VLOOKUP($A2163,'lms01'!$1:$1048576,10,FALSE)</f>
        <v>#N/A</v>
      </c>
      <c r="G2163" t="e">
        <f>VLOOKUP($A2163,'lms01'!$1:$1048576,15,FALSE)</f>
        <v>#N/A</v>
      </c>
      <c r="H2163" t="e">
        <f>VLOOKUP($G2163,'lms12'!$A:$B,2,FALSE)</f>
        <v>#N/A</v>
      </c>
      <c r="I2163" t="e">
        <f>VLOOKUP($A2163,'lms01'!$1:$1048576,16,FALSE)</f>
        <v>#N/A</v>
      </c>
      <c r="J2163" t="e">
        <f>VLOOKUP($A2163,'lms01'!$1:$1048576,24,FALSE)</f>
        <v>#N/A</v>
      </c>
    </row>
    <row r="2164" spans="1:10" x14ac:dyDescent="0.2">
      <c r="A2164">
        <v>28105145512</v>
      </c>
      <c r="B2164" t="s">
        <v>3669</v>
      </c>
      <c r="C2164" t="s">
        <v>5</v>
      </c>
      <c r="D2164" t="s">
        <v>6</v>
      </c>
      <c r="E2164" t="e">
        <f>VLOOKUP($A2164,'lms01'!$1:$1048576,7,FALSE)</f>
        <v>#N/A</v>
      </c>
      <c r="F2164" t="e">
        <f>VLOOKUP($A2164,'lms01'!$1:$1048576,10,FALSE)</f>
        <v>#N/A</v>
      </c>
      <c r="G2164" t="e">
        <f>VLOOKUP($A2164,'lms01'!$1:$1048576,15,FALSE)</f>
        <v>#N/A</v>
      </c>
      <c r="H2164" t="e">
        <f>VLOOKUP($G2164,'lms12'!$A:$B,2,FALSE)</f>
        <v>#N/A</v>
      </c>
      <c r="I2164" t="e">
        <f>VLOOKUP($A2164,'lms01'!$1:$1048576,16,FALSE)</f>
        <v>#N/A</v>
      </c>
      <c r="J2164" t="e">
        <f>VLOOKUP($A2164,'lms01'!$1:$1048576,24,FALSE)</f>
        <v>#N/A</v>
      </c>
    </row>
    <row r="2165" spans="1:10" x14ac:dyDescent="0.2">
      <c r="A2165">
        <v>28105145712</v>
      </c>
      <c r="B2165" t="s">
        <v>3669</v>
      </c>
      <c r="C2165" t="s">
        <v>5</v>
      </c>
      <c r="D2165" t="s">
        <v>6</v>
      </c>
      <c r="E2165" t="e">
        <f>VLOOKUP($A2165,'lms01'!$1:$1048576,7,FALSE)</f>
        <v>#N/A</v>
      </c>
      <c r="F2165" t="e">
        <f>VLOOKUP($A2165,'lms01'!$1:$1048576,10,FALSE)</f>
        <v>#N/A</v>
      </c>
      <c r="G2165" t="e">
        <f>VLOOKUP($A2165,'lms01'!$1:$1048576,15,FALSE)</f>
        <v>#N/A</v>
      </c>
      <c r="H2165" t="e">
        <f>VLOOKUP($G2165,'lms12'!$A:$B,2,FALSE)</f>
        <v>#N/A</v>
      </c>
      <c r="I2165" t="e">
        <f>VLOOKUP($A2165,'lms01'!$1:$1048576,16,FALSE)</f>
        <v>#N/A</v>
      </c>
      <c r="J2165" t="e">
        <f>VLOOKUP($A2165,'lms01'!$1:$1048576,24,FALSE)</f>
        <v>#N/A</v>
      </c>
    </row>
    <row r="2166" spans="1:10" x14ac:dyDescent="0.2">
      <c r="A2166">
        <v>28105146412</v>
      </c>
      <c r="B2166" t="s">
        <v>3670</v>
      </c>
      <c r="C2166" t="s">
        <v>5</v>
      </c>
      <c r="D2166" t="s">
        <v>6</v>
      </c>
      <c r="E2166" t="e">
        <f>VLOOKUP($A2166,'lms01'!$1:$1048576,7,FALSE)</f>
        <v>#N/A</v>
      </c>
      <c r="F2166" t="e">
        <f>VLOOKUP($A2166,'lms01'!$1:$1048576,10,FALSE)</f>
        <v>#N/A</v>
      </c>
      <c r="G2166" t="e">
        <f>VLOOKUP($A2166,'lms01'!$1:$1048576,15,FALSE)</f>
        <v>#N/A</v>
      </c>
      <c r="H2166" t="e">
        <f>VLOOKUP($G2166,'lms12'!$A:$B,2,FALSE)</f>
        <v>#N/A</v>
      </c>
      <c r="I2166" t="e">
        <f>VLOOKUP($A2166,'lms01'!$1:$1048576,16,FALSE)</f>
        <v>#N/A</v>
      </c>
      <c r="J2166" t="e">
        <f>VLOOKUP($A2166,'lms01'!$1:$1048576,24,FALSE)</f>
        <v>#N/A</v>
      </c>
    </row>
    <row r="2167" spans="1:10" x14ac:dyDescent="0.2">
      <c r="A2167">
        <v>28105146512</v>
      </c>
      <c r="B2167" t="s">
        <v>3670</v>
      </c>
      <c r="C2167" t="s">
        <v>5</v>
      </c>
      <c r="D2167" t="s">
        <v>6</v>
      </c>
      <c r="E2167" t="e">
        <f>VLOOKUP($A2167,'lms01'!$1:$1048576,7,FALSE)</f>
        <v>#N/A</v>
      </c>
      <c r="F2167" t="e">
        <f>VLOOKUP($A2167,'lms01'!$1:$1048576,10,FALSE)</f>
        <v>#N/A</v>
      </c>
      <c r="G2167" t="e">
        <f>VLOOKUP($A2167,'lms01'!$1:$1048576,15,FALSE)</f>
        <v>#N/A</v>
      </c>
      <c r="H2167" t="e">
        <f>VLOOKUP($G2167,'lms12'!$A:$B,2,FALSE)</f>
        <v>#N/A</v>
      </c>
      <c r="I2167" t="e">
        <f>VLOOKUP($A2167,'lms01'!$1:$1048576,16,FALSE)</f>
        <v>#N/A</v>
      </c>
      <c r="J2167" t="e">
        <f>VLOOKUP($A2167,'lms01'!$1:$1048576,24,FALSE)</f>
        <v>#N/A</v>
      </c>
    </row>
    <row r="2168" spans="1:10" x14ac:dyDescent="0.2">
      <c r="A2168">
        <v>28105147012</v>
      </c>
      <c r="B2168" t="s">
        <v>3671</v>
      </c>
      <c r="C2168" t="s">
        <v>5</v>
      </c>
      <c r="D2168" t="s">
        <v>6</v>
      </c>
      <c r="E2168" t="e">
        <f>VLOOKUP($A2168,'lms01'!$1:$1048576,7,FALSE)</f>
        <v>#N/A</v>
      </c>
      <c r="F2168" t="e">
        <f>VLOOKUP($A2168,'lms01'!$1:$1048576,10,FALSE)</f>
        <v>#N/A</v>
      </c>
      <c r="G2168" t="e">
        <f>VLOOKUP($A2168,'lms01'!$1:$1048576,15,FALSE)</f>
        <v>#N/A</v>
      </c>
      <c r="H2168" t="e">
        <f>VLOOKUP($G2168,'lms12'!$A:$B,2,FALSE)</f>
        <v>#N/A</v>
      </c>
      <c r="I2168" t="e">
        <f>VLOOKUP($A2168,'lms01'!$1:$1048576,16,FALSE)</f>
        <v>#N/A</v>
      </c>
      <c r="J2168" t="e">
        <f>VLOOKUP($A2168,'lms01'!$1:$1048576,24,FALSE)</f>
        <v>#N/A</v>
      </c>
    </row>
    <row r="2169" spans="1:10" x14ac:dyDescent="0.2">
      <c r="A2169">
        <v>28105147112</v>
      </c>
      <c r="B2169" t="s">
        <v>3671</v>
      </c>
      <c r="C2169" t="s">
        <v>5</v>
      </c>
      <c r="D2169" t="s">
        <v>6</v>
      </c>
      <c r="E2169" t="e">
        <f>VLOOKUP($A2169,'lms01'!$1:$1048576,7,FALSE)</f>
        <v>#N/A</v>
      </c>
      <c r="F2169" t="e">
        <f>VLOOKUP($A2169,'lms01'!$1:$1048576,10,FALSE)</f>
        <v>#N/A</v>
      </c>
      <c r="G2169" t="e">
        <f>VLOOKUP($A2169,'lms01'!$1:$1048576,15,FALSE)</f>
        <v>#N/A</v>
      </c>
      <c r="H2169" t="e">
        <f>VLOOKUP($G2169,'lms12'!$A:$B,2,FALSE)</f>
        <v>#N/A</v>
      </c>
      <c r="I2169" t="e">
        <f>VLOOKUP($A2169,'lms01'!$1:$1048576,16,FALSE)</f>
        <v>#N/A</v>
      </c>
      <c r="J2169" t="e">
        <f>VLOOKUP($A2169,'lms01'!$1:$1048576,24,FALSE)</f>
        <v>#N/A</v>
      </c>
    </row>
    <row r="2170" spans="1:10" x14ac:dyDescent="0.2">
      <c r="A2170">
        <v>28105147912</v>
      </c>
      <c r="B2170" t="s">
        <v>3673</v>
      </c>
      <c r="C2170" t="s">
        <v>70</v>
      </c>
      <c r="D2170" t="s">
        <v>71</v>
      </c>
      <c r="E2170" t="e">
        <f>VLOOKUP($A2170,'lms01'!$1:$1048576,7,FALSE)</f>
        <v>#N/A</v>
      </c>
      <c r="F2170" t="e">
        <f>VLOOKUP($A2170,'lms01'!$1:$1048576,10,FALSE)</f>
        <v>#N/A</v>
      </c>
      <c r="G2170" t="e">
        <f>VLOOKUP($A2170,'lms01'!$1:$1048576,15,FALSE)</f>
        <v>#N/A</v>
      </c>
      <c r="H2170" t="e">
        <f>VLOOKUP($G2170,'lms12'!$A:$B,2,FALSE)</f>
        <v>#N/A</v>
      </c>
      <c r="I2170" t="e">
        <f>VLOOKUP($A2170,'lms01'!$1:$1048576,16,FALSE)</f>
        <v>#N/A</v>
      </c>
      <c r="J2170" t="e">
        <f>VLOOKUP($A2170,'lms01'!$1:$1048576,24,FALSE)</f>
        <v>#N/A</v>
      </c>
    </row>
    <row r="2171" spans="1:10" x14ac:dyDescent="0.2">
      <c r="A2171">
        <v>28105148012</v>
      </c>
      <c r="B2171" t="s">
        <v>3673</v>
      </c>
      <c r="C2171" t="s">
        <v>70</v>
      </c>
      <c r="D2171" t="s">
        <v>71</v>
      </c>
      <c r="E2171" t="e">
        <f>VLOOKUP($A2171,'lms01'!$1:$1048576,7,FALSE)</f>
        <v>#N/A</v>
      </c>
      <c r="F2171" t="e">
        <f>VLOOKUP($A2171,'lms01'!$1:$1048576,10,FALSE)</f>
        <v>#N/A</v>
      </c>
      <c r="G2171" t="e">
        <f>VLOOKUP($A2171,'lms01'!$1:$1048576,15,FALSE)</f>
        <v>#N/A</v>
      </c>
      <c r="H2171" t="e">
        <f>VLOOKUP($G2171,'lms12'!$A:$B,2,FALSE)</f>
        <v>#N/A</v>
      </c>
      <c r="I2171" t="e">
        <f>VLOOKUP($A2171,'lms01'!$1:$1048576,16,FALSE)</f>
        <v>#N/A</v>
      </c>
      <c r="J2171" t="e">
        <f>VLOOKUP($A2171,'lms01'!$1:$1048576,24,FALSE)</f>
        <v>#N/A</v>
      </c>
    </row>
    <row r="2172" spans="1:10" x14ac:dyDescent="0.2">
      <c r="A2172">
        <v>28105150212</v>
      </c>
      <c r="B2172" t="s">
        <v>2562</v>
      </c>
      <c r="C2172" t="s">
        <v>5</v>
      </c>
      <c r="D2172" t="s">
        <v>6</v>
      </c>
      <c r="E2172" t="e">
        <f>VLOOKUP($A2172,'lms01'!$1:$1048576,7,FALSE)</f>
        <v>#N/A</v>
      </c>
      <c r="F2172" t="e">
        <f>VLOOKUP($A2172,'lms01'!$1:$1048576,10,FALSE)</f>
        <v>#N/A</v>
      </c>
      <c r="G2172" t="e">
        <f>VLOOKUP($A2172,'lms01'!$1:$1048576,15,FALSE)</f>
        <v>#N/A</v>
      </c>
      <c r="H2172" t="e">
        <f>VLOOKUP($G2172,'lms12'!$A:$B,2,FALSE)</f>
        <v>#N/A</v>
      </c>
      <c r="I2172" t="e">
        <f>VLOOKUP($A2172,'lms01'!$1:$1048576,16,FALSE)</f>
        <v>#N/A</v>
      </c>
      <c r="J2172" t="e">
        <f>VLOOKUP($A2172,'lms01'!$1:$1048576,24,FALSE)</f>
        <v>#N/A</v>
      </c>
    </row>
    <row r="2173" spans="1:10" x14ac:dyDescent="0.2">
      <c r="A2173">
        <v>28105151512</v>
      </c>
      <c r="B2173" t="s">
        <v>3680</v>
      </c>
      <c r="C2173" t="s">
        <v>253</v>
      </c>
      <c r="D2173" t="s">
        <v>254</v>
      </c>
      <c r="E2173" t="e">
        <f>VLOOKUP($A2173,'lms01'!$1:$1048576,7,FALSE)</f>
        <v>#N/A</v>
      </c>
      <c r="F2173" t="e">
        <f>VLOOKUP($A2173,'lms01'!$1:$1048576,10,FALSE)</f>
        <v>#N/A</v>
      </c>
      <c r="G2173" t="e">
        <f>VLOOKUP($A2173,'lms01'!$1:$1048576,15,FALSE)</f>
        <v>#N/A</v>
      </c>
      <c r="H2173" t="e">
        <f>VLOOKUP($G2173,'lms12'!$A:$B,2,FALSE)</f>
        <v>#N/A</v>
      </c>
      <c r="I2173" t="e">
        <f>VLOOKUP($A2173,'lms01'!$1:$1048576,16,FALSE)</f>
        <v>#N/A</v>
      </c>
      <c r="J2173" t="e">
        <f>VLOOKUP($A2173,'lms01'!$1:$1048576,24,FALSE)</f>
        <v>#N/A</v>
      </c>
    </row>
    <row r="2174" spans="1:10" x14ac:dyDescent="0.2">
      <c r="A2174">
        <v>28105152312</v>
      </c>
      <c r="B2174" t="s">
        <v>3683</v>
      </c>
      <c r="C2174" t="s">
        <v>5</v>
      </c>
      <c r="D2174" t="s">
        <v>6</v>
      </c>
      <c r="E2174" t="e">
        <f>VLOOKUP($A2174,'lms01'!$1:$1048576,7,FALSE)</f>
        <v>#N/A</v>
      </c>
      <c r="F2174" t="e">
        <f>VLOOKUP($A2174,'lms01'!$1:$1048576,10,FALSE)</f>
        <v>#N/A</v>
      </c>
      <c r="G2174" t="e">
        <f>VLOOKUP($A2174,'lms01'!$1:$1048576,15,FALSE)</f>
        <v>#N/A</v>
      </c>
      <c r="H2174" t="e">
        <f>VLOOKUP($G2174,'lms12'!$A:$B,2,FALSE)</f>
        <v>#N/A</v>
      </c>
      <c r="I2174" t="e">
        <f>VLOOKUP($A2174,'lms01'!$1:$1048576,16,FALSE)</f>
        <v>#N/A</v>
      </c>
      <c r="J2174" t="e">
        <f>VLOOKUP($A2174,'lms01'!$1:$1048576,24,FALSE)</f>
        <v>#N/A</v>
      </c>
    </row>
    <row r="2175" spans="1:10" x14ac:dyDescent="0.2">
      <c r="A2175">
        <v>28105152412</v>
      </c>
      <c r="B2175" t="s">
        <v>3683</v>
      </c>
      <c r="C2175" t="s">
        <v>5</v>
      </c>
      <c r="D2175" t="s">
        <v>6</v>
      </c>
      <c r="E2175" t="e">
        <f>VLOOKUP($A2175,'lms01'!$1:$1048576,7,FALSE)</f>
        <v>#N/A</v>
      </c>
      <c r="F2175" t="e">
        <f>VLOOKUP($A2175,'lms01'!$1:$1048576,10,FALSE)</f>
        <v>#N/A</v>
      </c>
      <c r="G2175" t="e">
        <f>VLOOKUP($A2175,'lms01'!$1:$1048576,15,FALSE)</f>
        <v>#N/A</v>
      </c>
      <c r="H2175" t="e">
        <f>VLOOKUP($G2175,'lms12'!$A:$B,2,FALSE)</f>
        <v>#N/A</v>
      </c>
      <c r="I2175" t="e">
        <f>VLOOKUP($A2175,'lms01'!$1:$1048576,16,FALSE)</f>
        <v>#N/A</v>
      </c>
      <c r="J2175" t="e">
        <f>VLOOKUP($A2175,'lms01'!$1:$1048576,24,FALSE)</f>
        <v>#N/A</v>
      </c>
    </row>
    <row r="2176" spans="1:10" x14ac:dyDescent="0.2">
      <c r="A2176">
        <v>28105155712</v>
      </c>
      <c r="B2176" t="s">
        <v>3691</v>
      </c>
      <c r="C2176" t="s">
        <v>5</v>
      </c>
      <c r="D2176" t="s">
        <v>6</v>
      </c>
      <c r="E2176" t="e">
        <f>VLOOKUP($A2176,'lms01'!$1:$1048576,7,FALSE)</f>
        <v>#N/A</v>
      </c>
      <c r="F2176" t="e">
        <f>VLOOKUP($A2176,'lms01'!$1:$1048576,10,FALSE)</f>
        <v>#N/A</v>
      </c>
      <c r="G2176" t="e">
        <f>VLOOKUP($A2176,'lms01'!$1:$1048576,15,FALSE)</f>
        <v>#N/A</v>
      </c>
      <c r="H2176" t="e">
        <f>VLOOKUP($G2176,'lms12'!$A:$B,2,FALSE)</f>
        <v>#N/A</v>
      </c>
      <c r="I2176" t="e">
        <f>VLOOKUP($A2176,'lms01'!$1:$1048576,16,FALSE)</f>
        <v>#N/A</v>
      </c>
      <c r="J2176" t="e">
        <f>VLOOKUP($A2176,'lms01'!$1:$1048576,24,FALSE)</f>
        <v>#N/A</v>
      </c>
    </row>
    <row r="2177" spans="1:10" x14ac:dyDescent="0.2">
      <c r="A2177">
        <v>28105157612</v>
      </c>
      <c r="B2177" t="s">
        <v>3693</v>
      </c>
      <c r="C2177" t="s">
        <v>5</v>
      </c>
      <c r="D2177" t="s">
        <v>6</v>
      </c>
      <c r="E2177" t="e">
        <f>VLOOKUP($A2177,'lms01'!$1:$1048576,7,FALSE)</f>
        <v>#N/A</v>
      </c>
      <c r="F2177" t="e">
        <f>VLOOKUP($A2177,'lms01'!$1:$1048576,10,FALSE)</f>
        <v>#N/A</v>
      </c>
      <c r="G2177" t="e">
        <f>VLOOKUP($A2177,'lms01'!$1:$1048576,15,FALSE)</f>
        <v>#N/A</v>
      </c>
      <c r="H2177" t="e">
        <f>VLOOKUP($G2177,'lms12'!$A:$B,2,FALSE)</f>
        <v>#N/A</v>
      </c>
      <c r="I2177" t="e">
        <f>VLOOKUP($A2177,'lms01'!$1:$1048576,16,FALSE)</f>
        <v>#N/A</v>
      </c>
      <c r="J2177" t="e">
        <f>VLOOKUP($A2177,'lms01'!$1:$1048576,24,FALSE)</f>
        <v>#N/A</v>
      </c>
    </row>
    <row r="2178" spans="1:10" x14ac:dyDescent="0.2">
      <c r="A2178">
        <v>28105157812</v>
      </c>
      <c r="B2178" t="s">
        <v>3694</v>
      </c>
      <c r="C2178" t="s">
        <v>5</v>
      </c>
      <c r="D2178" t="s">
        <v>6</v>
      </c>
      <c r="E2178" t="e">
        <f>VLOOKUP($A2178,'lms01'!$1:$1048576,7,FALSE)</f>
        <v>#N/A</v>
      </c>
      <c r="F2178" t="e">
        <f>VLOOKUP($A2178,'lms01'!$1:$1048576,10,FALSE)</f>
        <v>#N/A</v>
      </c>
      <c r="G2178" t="e">
        <f>VLOOKUP($A2178,'lms01'!$1:$1048576,15,FALSE)</f>
        <v>#N/A</v>
      </c>
      <c r="H2178" t="e">
        <f>VLOOKUP($G2178,'lms12'!$A:$B,2,FALSE)</f>
        <v>#N/A</v>
      </c>
      <c r="I2178" t="e">
        <f>VLOOKUP($A2178,'lms01'!$1:$1048576,16,FALSE)</f>
        <v>#N/A</v>
      </c>
      <c r="J2178" t="e">
        <f>VLOOKUP($A2178,'lms01'!$1:$1048576,24,FALSE)</f>
        <v>#N/A</v>
      </c>
    </row>
    <row r="2179" spans="1:10" x14ac:dyDescent="0.2">
      <c r="A2179">
        <v>28105159312</v>
      </c>
      <c r="B2179" t="s">
        <v>3696</v>
      </c>
      <c r="C2179" t="s">
        <v>5</v>
      </c>
      <c r="D2179" t="s">
        <v>6</v>
      </c>
      <c r="E2179" t="e">
        <f>VLOOKUP($A2179,'lms01'!$1:$1048576,7,FALSE)</f>
        <v>#N/A</v>
      </c>
      <c r="F2179" t="e">
        <f>VLOOKUP($A2179,'lms01'!$1:$1048576,10,FALSE)</f>
        <v>#N/A</v>
      </c>
      <c r="G2179" t="e">
        <f>VLOOKUP($A2179,'lms01'!$1:$1048576,15,FALSE)</f>
        <v>#N/A</v>
      </c>
      <c r="H2179" t="e">
        <f>VLOOKUP($G2179,'lms12'!$A:$B,2,FALSE)</f>
        <v>#N/A</v>
      </c>
      <c r="I2179" t="e">
        <f>VLOOKUP($A2179,'lms01'!$1:$1048576,16,FALSE)</f>
        <v>#N/A</v>
      </c>
      <c r="J2179" t="e">
        <f>VLOOKUP($A2179,'lms01'!$1:$1048576,24,FALSE)</f>
        <v>#N/A</v>
      </c>
    </row>
    <row r="2180" spans="1:10" x14ac:dyDescent="0.2">
      <c r="A2180">
        <v>28105159512</v>
      </c>
      <c r="B2180" t="s">
        <v>3697</v>
      </c>
      <c r="C2180" t="s">
        <v>5</v>
      </c>
      <c r="D2180" t="s">
        <v>6</v>
      </c>
      <c r="E2180" t="e">
        <f>VLOOKUP($A2180,'lms01'!$1:$1048576,7,FALSE)</f>
        <v>#N/A</v>
      </c>
      <c r="F2180" t="e">
        <f>VLOOKUP($A2180,'lms01'!$1:$1048576,10,FALSE)</f>
        <v>#N/A</v>
      </c>
      <c r="G2180" t="e">
        <f>VLOOKUP($A2180,'lms01'!$1:$1048576,15,FALSE)</f>
        <v>#N/A</v>
      </c>
      <c r="H2180" t="e">
        <f>VLOOKUP($G2180,'lms12'!$A:$B,2,FALSE)</f>
        <v>#N/A</v>
      </c>
      <c r="I2180" t="e">
        <f>VLOOKUP($A2180,'lms01'!$1:$1048576,16,FALSE)</f>
        <v>#N/A</v>
      </c>
      <c r="J2180" t="e">
        <f>VLOOKUP($A2180,'lms01'!$1:$1048576,24,FALSE)</f>
        <v>#N/A</v>
      </c>
    </row>
    <row r="2181" spans="1:10" x14ac:dyDescent="0.2">
      <c r="A2181">
        <v>28105159812</v>
      </c>
      <c r="B2181" t="s">
        <v>1965</v>
      </c>
      <c r="C2181" t="s">
        <v>615</v>
      </c>
      <c r="D2181" t="s">
        <v>615</v>
      </c>
      <c r="E2181" t="e">
        <f>VLOOKUP($A2181,'lms01'!$1:$1048576,7,FALSE)</f>
        <v>#N/A</v>
      </c>
      <c r="F2181" t="e">
        <f>VLOOKUP($A2181,'lms01'!$1:$1048576,10,FALSE)</f>
        <v>#N/A</v>
      </c>
      <c r="G2181" t="e">
        <f>VLOOKUP($A2181,'lms01'!$1:$1048576,15,FALSE)</f>
        <v>#N/A</v>
      </c>
      <c r="H2181" t="e">
        <f>VLOOKUP($G2181,'lms12'!$A:$B,2,FALSE)</f>
        <v>#N/A</v>
      </c>
      <c r="I2181" t="e">
        <f>VLOOKUP($A2181,'lms01'!$1:$1048576,16,FALSE)</f>
        <v>#N/A</v>
      </c>
      <c r="J2181" t="e">
        <f>VLOOKUP($A2181,'lms01'!$1:$1048576,24,FALSE)</f>
        <v>#N/A</v>
      </c>
    </row>
    <row r="2182" spans="1:10" x14ac:dyDescent="0.2">
      <c r="A2182">
        <v>28105161112</v>
      </c>
      <c r="B2182" t="s">
        <v>3699</v>
      </c>
      <c r="C2182" t="s">
        <v>437</v>
      </c>
      <c r="D2182" t="s">
        <v>438</v>
      </c>
      <c r="E2182" t="e">
        <f>VLOOKUP($A2182,'lms01'!$1:$1048576,7,FALSE)</f>
        <v>#N/A</v>
      </c>
      <c r="F2182" t="e">
        <f>VLOOKUP($A2182,'lms01'!$1:$1048576,10,FALSE)</f>
        <v>#N/A</v>
      </c>
      <c r="G2182" t="e">
        <f>VLOOKUP($A2182,'lms01'!$1:$1048576,15,FALSE)</f>
        <v>#N/A</v>
      </c>
      <c r="H2182" t="e">
        <f>VLOOKUP($G2182,'lms12'!$A:$B,2,FALSE)</f>
        <v>#N/A</v>
      </c>
      <c r="I2182" t="e">
        <f>VLOOKUP($A2182,'lms01'!$1:$1048576,16,FALSE)</f>
        <v>#N/A</v>
      </c>
      <c r="J2182" t="e">
        <f>VLOOKUP($A2182,'lms01'!$1:$1048576,24,FALSE)</f>
        <v>#N/A</v>
      </c>
    </row>
    <row r="2183" spans="1:10" x14ac:dyDescent="0.2">
      <c r="A2183">
        <v>28105161612</v>
      </c>
      <c r="B2183" t="s">
        <v>3700</v>
      </c>
      <c r="C2183" t="s">
        <v>139</v>
      </c>
      <c r="D2183" t="s">
        <v>139</v>
      </c>
      <c r="E2183" t="e">
        <f>VLOOKUP($A2183,'lms01'!$1:$1048576,7,FALSE)</f>
        <v>#N/A</v>
      </c>
      <c r="F2183" t="e">
        <f>VLOOKUP($A2183,'lms01'!$1:$1048576,10,FALSE)</f>
        <v>#N/A</v>
      </c>
      <c r="G2183" t="e">
        <f>VLOOKUP($A2183,'lms01'!$1:$1048576,15,FALSE)</f>
        <v>#N/A</v>
      </c>
      <c r="H2183" t="e">
        <f>VLOOKUP($G2183,'lms12'!$A:$B,2,FALSE)</f>
        <v>#N/A</v>
      </c>
      <c r="I2183" t="e">
        <f>VLOOKUP($A2183,'lms01'!$1:$1048576,16,FALSE)</f>
        <v>#N/A</v>
      </c>
      <c r="J2183" t="e">
        <f>VLOOKUP($A2183,'lms01'!$1:$1048576,24,FALSE)</f>
        <v>#N/A</v>
      </c>
    </row>
    <row r="2184" spans="1:10" x14ac:dyDescent="0.2">
      <c r="A2184">
        <v>28105162212</v>
      </c>
      <c r="B2184" t="s">
        <v>3702</v>
      </c>
      <c r="C2184" t="s">
        <v>5</v>
      </c>
      <c r="D2184" t="s">
        <v>6</v>
      </c>
      <c r="E2184" t="e">
        <f>VLOOKUP($A2184,'lms01'!$1:$1048576,7,FALSE)</f>
        <v>#N/A</v>
      </c>
      <c r="F2184" t="e">
        <f>VLOOKUP($A2184,'lms01'!$1:$1048576,10,FALSE)</f>
        <v>#N/A</v>
      </c>
      <c r="G2184" t="e">
        <f>VLOOKUP($A2184,'lms01'!$1:$1048576,15,FALSE)</f>
        <v>#N/A</v>
      </c>
      <c r="H2184" t="e">
        <f>VLOOKUP($G2184,'lms12'!$A:$B,2,FALSE)</f>
        <v>#N/A</v>
      </c>
      <c r="I2184" t="e">
        <f>VLOOKUP($A2184,'lms01'!$1:$1048576,16,FALSE)</f>
        <v>#N/A</v>
      </c>
      <c r="J2184" t="e">
        <f>VLOOKUP($A2184,'lms01'!$1:$1048576,24,FALSE)</f>
        <v>#N/A</v>
      </c>
    </row>
    <row r="2185" spans="1:10" x14ac:dyDescent="0.2">
      <c r="A2185">
        <v>28105162312</v>
      </c>
      <c r="B2185" t="s">
        <v>3703</v>
      </c>
      <c r="C2185" t="s">
        <v>5</v>
      </c>
      <c r="D2185" t="s">
        <v>6</v>
      </c>
      <c r="E2185" t="e">
        <f>VLOOKUP($A2185,'lms01'!$1:$1048576,7,FALSE)</f>
        <v>#N/A</v>
      </c>
      <c r="F2185" t="e">
        <f>VLOOKUP($A2185,'lms01'!$1:$1048576,10,FALSE)</f>
        <v>#N/A</v>
      </c>
      <c r="G2185" t="e">
        <f>VLOOKUP($A2185,'lms01'!$1:$1048576,15,FALSE)</f>
        <v>#N/A</v>
      </c>
      <c r="H2185" t="e">
        <f>VLOOKUP($G2185,'lms12'!$A:$B,2,FALSE)</f>
        <v>#N/A</v>
      </c>
      <c r="I2185" t="e">
        <f>VLOOKUP($A2185,'lms01'!$1:$1048576,16,FALSE)</f>
        <v>#N/A</v>
      </c>
      <c r="J2185" t="e">
        <f>VLOOKUP($A2185,'lms01'!$1:$1048576,24,FALSE)</f>
        <v>#N/A</v>
      </c>
    </row>
    <row r="2186" spans="1:10" x14ac:dyDescent="0.2">
      <c r="A2186">
        <v>28105162412</v>
      </c>
      <c r="B2186" t="s">
        <v>3703</v>
      </c>
      <c r="C2186" t="s">
        <v>5</v>
      </c>
      <c r="D2186" t="s">
        <v>6</v>
      </c>
      <c r="E2186" t="e">
        <f>VLOOKUP($A2186,'lms01'!$1:$1048576,7,FALSE)</f>
        <v>#N/A</v>
      </c>
      <c r="F2186" t="e">
        <f>VLOOKUP($A2186,'lms01'!$1:$1048576,10,FALSE)</f>
        <v>#N/A</v>
      </c>
      <c r="G2186" t="e">
        <f>VLOOKUP($A2186,'lms01'!$1:$1048576,15,FALSE)</f>
        <v>#N/A</v>
      </c>
      <c r="H2186" t="e">
        <f>VLOOKUP($G2186,'lms12'!$A:$B,2,FALSE)</f>
        <v>#N/A</v>
      </c>
      <c r="I2186" t="e">
        <f>VLOOKUP($A2186,'lms01'!$1:$1048576,16,FALSE)</f>
        <v>#N/A</v>
      </c>
      <c r="J2186" t="e">
        <f>VLOOKUP($A2186,'lms01'!$1:$1048576,24,FALSE)</f>
        <v>#N/A</v>
      </c>
    </row>
    <row r="2187" spans="1:10" x14ac:dyDescent="0.2">
      <c r="A2187">
        <v>28105164612</v>
      </c>
      <c r="B2187" t="s">
        <v>3705</v>
      </c>
      <c r="C2187" t="s">
        <v>5</v>
      </c>
      <c r="D2187" t="s">
        <v>6</v>
      </c>
      <c r="E2187" t="e">
        <f>VLOOKUP($A2187,'lms01'!$1:$1048576,7,FALSE)</f>
        <v>#N/A</v>
      </c>
      <c r="F2187" t="e">
        <f>VLOOKUP($A2187,'lms01'!$1:$1048576,10,FALSE)</f>
        <v>#N/A</v>
      </c>
      <c r="G2187" t="e">
        <f>VLOOKUP($A2187,'lms01'!$1:$1048576,15,FALSE)</f>
        <v>#N/A</v>
      </c>
      <c r="H2187" t="e">
        <f>VLOOKUP($G2187,'lms12'!$A:$B,2,FALSE)</f>
        <v>#N/A</v>
      </c>
      <c r="I2187" t="e">
        <f>VLOOKUP($A2187,'lms01'!$1:$1048576,16,FALSE)</f>
        <v>#N/A</v>
      </c>
      <c r="J2187" t="e">
        <f>VLOOKUP($A2187,'lms01'!$1:$1048576,24,FALSE)</f>
        <v>#N/A</v>
      </c>
    </row>
    <row r="2188" spans="1:10" x14ac:dyDescent="0.2">
      <c r="A2188">
        <v>28105165012</v>
      </c>
      <c r="B2188" t="s">
        <v>3706</v>
      </c>
      <c r="C2188" t="s">
        <v>5</v>
      </c>
      <c r="D2188" t="s">
        <v>6</v>
      </c>
      <c r="E2188" t="e">
        <f>VLOOKUP($A2188,'lms01'!$1:$1048576,7,FALSE)</f>
        <v>#N/A</v>
      </c>
      <c r="F2188" t="e">
        <f>VLOOKUP($A2188,'lms01'!$1:$1048576,10,FALSE)</f>
        <v>#N/A</v>
      </c>
      <c r="G2188" t="e">
        <f>VLOOKUP($A2188,'lms01'!$1:$1048576,15,FALSE)</f>
        <v>#N/A</v>
      </c>
      <c r="H2188" t="e">
        <f>VLOOKUP($G2188,'lms12'!$A:$B,2,FALSE)</f>
        <v>#N/A</v>
      </c>
      <c r="I2188" t="e">
        <f>VLOOKUP($A2188,'lms01'!$1:$1048576,16,FALSE)</f>
        <v>#N/A</v>
      </c>
      <c r="J2188" t="e">
        <f>VLOOKUP($A2188,'lms01'!$1:$1048576,24,FALSE)</f>
        <v>#N/A</v>
      </c>
    </row>
    <row r="2189" spans="1:10" x14ac:dyDescent="0.2">
      <c r="A2189">
        <v>28105165112</v>
      </c>
      <c r="B2189" t="s">
        <v>3706</v>
      </c>
      <c r="C2189" t="s">
        <v>5</v>
      </c>
      <c r="D2189" t="s">
        <v>6</v>
      </c>
      <c r="E2189" t="e">
        <f>VLOOKUP($A2189,'lms01'!$1:$1048576,7,FALSE)</f>
        <v>#N/A</v>
      </c>
      <c r="F2189" t="e">
        <f>VLOOKUP($A2189,'lms01'!$1:$1048576,10,FALSE)</f>
        <v>#N/A</v>
      </c>
      <c r="G2189" t="e">
        <f>VLOOKUP($A2189,'lms01'!$1:$1048576,15,FALSE)</f>
        <v>#N/A</v>
      </c>
      <c r="H2189" t="e">
        <f>VLOOKUP($G2189,'lms12'!$A:$B,2,FALSE)</f>
        <v>#N/A</v>
      </c>
      <c r="I2189" t="e">
        <f>VLOOKUP($A2189,'lms01'!$1:$1048576,16,FALSE)</f>
        <v>#N/A</v>
      </c>
      <c r="J2189" t="e">
        <f>VLOOKUP($A2189,'lms01'!$1:$1048576,24,FALSE)</f>
        <v>#N/A</v>
      </c>
    </row>
    <row r="2190" spans="1:10" x14ac:dyDescent="0.2">
      <c r="A2190">
        <v>28105165212</v>
      </c>
      <c r="B2190" t="s">
        <v>3706</v>
      </c>
      <c r="C2190" t="s">
        <v>5</v>
      </c>
      <c r="D2190" t="s">
        <v>6</v>
      </c>
      <c r="E2190" t="e">
        <f>VLOOKUP($A2190,'lms01'!$1:$1048576,7,FALSE)</f>
        <v>#N/A</v>
      </c>
      <c r="F2190" t="e">
        <f>VLOOKUP($A2190,'lms01'!$1:$1048576,10,FALSE)</f>
        <v>#N/A</v>
      </c>
      <c r="G2190" t="e">
        <f>VLOOKUP($A2190,'lms01'!$1:$1048576,15,FALSE)</f>
        <v>#N/A</v>
      </c>
      <c r="H2190" t="e">
        <f>VLOOKUP($G2190,'lms12'!$A:$B,2,FALSE)</f>
        <v>#N/A</v>
      </c>
      <c r="I2190" t="e">
        <f>VLOOKUP($A2190,'lms01'!$1:$1048576,16,FALSE)</f>
        <v>#N/A</v>
      </c>
      <c r="J2190" t="e">
        <f>VLOOKUP($A2190,'lms01'!$1:$1048576,24,FALSE)</f>
        <v>#N/A</v>
      </c>
    </row>
    <row r="2191" spans="1:10" x14ac:dyDescent="0.2">
      <c r="A2191">
        <v>28105166412</v>
      </c>
      <c r="B2191" t="s">
        <v>3709</v>
      </c>
      <c r="C2191" t="s">
        <v>16</v>
      </c>
      <c r="D2191" t="s">
        <v>16</v>
      </c>
      <c r="E2191" t="str">
        <f>VLOOKUP($A2191,'lms01'!$1:$1048576,7,FALSE)</f>
        <v>inj.v‘ske, opl›sning</v>
      </c>
      <c r="F2191" t="str">
        <f>VLOOKUP($A2191,'lms01'!$1:$1048576,10,FALSE)</f>
        <v>100 mg/ml</v>
      </c>
      <c r="G2191" t="str">
        <f>VLOOKUP($A2191,'lms01'!$1:$1048576,15,FALSE)</f>
        <v>B02AA02</v>
      </c>
      <c r="H2191" t="str">
        <f>VLOOKUP($G2191,'lms12'!$A:$B,2,FALSE)</f>
        <v>Tranexamsyre</v>
      </c>
      <c r="I2191" t="str">
        <f>VLOOKUP($A2191,'lms01'!$1:$1048576,16,FALSE)</f>
        <v>IV</v>
      </c>
      <c r="J2191">
        <f>VLOOKUP($A2191,'lms01'!$1:$1048576,24,FALSE)</f>
        <v>0</v>
      </c>
    </row>
    <row r="2192" spans="1:10" x14ac:dyDescent="0.2">
      <c r="A2192">
        <v>28105170512</v>
      </c>
      <c r="B2192" t="s">
        <v>3713</v>
      </c>
      <c r="C2192" t="s">
        <v>16</v>
      </c>
      <c r="D2192" t="s">
        <v>16</v>
      </c>
      <c r="E2192" t="e">
        <f>VLOOKUP($A2192,'lms01'!$1:$1048576,7,FALSE)</f>
        <v>#N/A</v>
      </c>
      <c r="F2192" t="e">
        <f>VLOOKUP($A2192,'lms01'!$1:$1048576,10,FALSE)</f>
        <v>#N/A</v>
      </c>
      <c r="G2192" t="e">
        <f>VLOOKUP($A2192,'lms01'!$1:$1048576,15,FALSE)</f>
        <v>#N/A</v>
      </c>
      <c r="H2192" t="e">
        <f>VLOOKUP($G2192,'lms12'!$A:$B,2,FALSE)</f>
        <v>#N/A</v>
      </c>
      <c r="I2192" t="e">
        <f>VLOOKUP($A2192,'lms01'!$1:$1048576,16,FALSE)</f>
        <v>#N/A</v>
      </c>
      <c r="J2192" t="e">
        <f>VLOOKUP($A2192,'lms01'!$1:$1048576,24,FALSE)</f>
        <v>#N/A</v>
      </c>
    </row>
    <row r="2193" spans="1:10" x14ac:dyDescent="0.2">
      <c r="A2193">
        <v>28105174412</v>
      </c>
      <c r="B2193" t="s">
        <v>3700</v>
      </c>
      <c r="C2193" t="s">
        <v>139</v>
      </c>
      <c r="D2193" t="s">
        <v>139</v>
      </c>
      <c r="E2193" t="e">
        <f>VLOOKUP($A2193,'lms01'!$1:$1048576,7,FALSE)</f>
        <v>#N/A</v>
      </c>
      <c r="F2193" t="e">
        <f>VLOOKUP($A2193,'lms01'!$1:$1048576,10,FALSE)</f>
        <v>#N/A</v>
      </c>
      <c r="G2193" t="e">
        <f>VLOOKUP($A2193,'lms01'!$1:$1048576,15,FALSE)</f>
        <v>#N/A</v>
      </c>
      <c r="H2193" t="e">
        <f>VLOOKUP($G2193,'lms12'!$A:$B,2,FALSE)</f>
        <v>#N/A</v>
      </c>
      <c r="I2193" t="e">
        <f>VLOOKUP($A2193,'lms01'!$1:$1048576,16,FALSE)</f>
        <v>#N/A</v>
      </c>
      <c r="J2193" t="e">
        <f>VLOOKUP($A2193,'lms01'!$1:$1048576,24,FALSE)</f>
        <v>#N/A</v>
      </c>
    </row>
    <row r="2194" spans="1:10" x14ac:dyDescent="0.2">
      <c r="A2194">
        <v>28105177912</v>
      </c>
      <c r="B2194" t="s">
        <v>3724</v>
      </c>
      <c r="C2194" t="s">
        <v>5</v>
      </c>
      <c r="D2194" t="s">
        <v>6</v>
      </c>
      <c r="E2194" t="e">
        <f>VLOOKUP($A2194,'lms01'!$1:$1048576,7,FALSE)</f>
        <v>#N/A</v>
      </c>
      <c r="F2194" t="e">
        <f>VLOOKUP($A2194,'lms01'!$1:$1048576,10,FALSE)</f>
        <v>#N/A</v>
      </c>
      <c r="G2194" t="e">
        <f>VLOOKUP($A2194,'lms01'!$1:$1048576,15,FALSE)</f>
        <v>#N/A</v>
      </c>
      <c r="H2194" t="e">
        <f>VLOOKUP($G2194,'lms12'!$A:$B,2,FALSE)</f>
        <v>#N/A</v>
      </c>
      <c r="I2194" t="e">
        <f>VLOOKUP($A2194,'lms01'!$1:$1048576,16,FALSE)</f>
        <v>#N/A</v>
      </c>
      <c r="J2194" t="e">
        <f>VLOOKUP($A2194,'lms01'!$1:$1048576,24,FALSE)</f>
        <v>#N/A</v>
      </c>
    </row>
    <row r="2195" spans="1:10" x14ac:dyDescent="0.2">
      <c r="A2195">
        <v>28105180112</v>
      </c>
      <c r="B2195" t="s">
        <v>3726</v>
      </c>
      <c r="C2195" t="s">
        <v>5</v>
      </c>
      <c r="D2195" t="s">
        <v>6</v>
      </c>
      <c r="E2195" t="e">
        <f>VLOOKUP($A2195,'lms01'!$1:$1048576,7,FALSE)</f>
        <v>#N/A</v>
      </c>
      <c r="F2195" t="e">
        <f>VLOOKUP($A2195,'lms01'!$1:$1048576,10,FALSE)</f>
        <v>#N/A</v>
      </c>
      <c r="G2195" t="e">
        <f>VLOOKUP($A2195,'lms01'!$1:$1048576,15,FALSE)</f>
        <v>#N/A</v>
      </c>
      <c r="H2195" t="e">
        <f>VLOOKUP($G2195,'lms12'!$A:$B,2,FALSE)</f>
        <v>#N/A</v>
      </c>
      <c r="I2195" t="e">
        <f>VLOOKUP($A2195,'lms01'!$1:$1048576,16,FALSE)</f>
        <v>#N/A</v>
      </c>
      <c r="J2195" t="e">
        <f>VLOOKUP($A2195,'lms01'!$1:$1048576,24,FALSE)</f>
        <v>#N/A</v>
      </c>
    </row>
    <row r="2196" spans="1:10" x14ac:dyDescent="0.2">
      <c r="A2196">
        <v>28105183412</v>
      </c>
      <c r="B2196" t="s">
        <v>3734</v>
      </c>
      <c r="C2196" t="s">
        <v>5</v>
      </c>
      <c r="D2196" t="s">
        <v>6</v>
      </c>
      <c r="E2196" t="e">
        <f>VLOOKUP($A2196,'lms01'!$1:$1048576,7,FALSE)</f>
        <v>#N/A</v>
      </c>
      <c r="F2196" t="e">
        <f>VLOOKUP($A2196,'lms01'!$1:$1048576,10,FALSE)</f>
        <v>#N/A</v>
      </c>
      <c r="G2196" t="e">
        <f>VLOOKUP($A2196,'lms01'!$1:$1048576,15,FALSE)</f>
        <v>#N/A</v>
      </c>
      <c r="H2196" t="e">
        <f>VLOOKUP($G2196,'lms12'!$A:$B,2,FALSE)</f>
        <v>#N/A</v>
      </c>
      <c r="I2196" t="e">
        <f>VLOOKUP($A2196,'lms01'!$1:$1048576,16,FALSE)</f>
        <v>#N/A</v>
      </c>
      <c r="J2196" t="e">
        <f>VLOOKUP($A2196,'lms01'!$1:$1048576,24,FALSE)</f>
        <v>#N/A</v>
      </c>
    </row>
    <row r="2197" spans="1:10" x14ac:dyDescent="0.2">
      <c r="A2197">
        <v>28105183512</v>
      </c>
      <c r="B2197" t="s">
        <v>3734</v>
      </c>
      <c r="C2197" t="s">
        <v>5</v>
      </c>
      <c r="D2197" t="s">
        <v>6</v>
      </c>
      <c r="E2197" t="e">
        <f>VLOOKUP($A2197,'lms01'!$1:$1048576,7,FALSE)</f>
        <v>#N/A</v>
      </c>
      <c r="F2197" t="e">
        <f>VLOOKUP($A2197,'lms01'!$1:$1048576,10,FALSE)</f>
        <v>#N/A</v>
      </c>
      <c r="G2197" t="e">
        <f>VLOOKUP($A2197,'lms01'!$1:$1048576,15,FALSE)</f>
        <v>#N/A</v>
      </c>
      <c r="H2197" t="e">
        <f>VLOOKUP($G2197,'lms12'!$A:$B,2,FALSE)</f>
        <v>#N/A</v>
      </c>
      <c r="I2197" t="e">
        <f>VLOOKUP($A2197,'lms01'!$1:$1048576,16,FALSE)</f>
        <v>#N/A</v>
      </c>
      <c r="J2197" t="e">
        <f>VLOOKUP($A2197,'lms01'!$1:$1048576,24,FALSE)</f>
        <v>#N/A</v>
      </c>
    </row>
    <row r="2198" spans="1:10" x14ac:dyDescent="0.2">
      <c r="A2198">
        <v>28105188812</v>
      </c>
      <c r="B2198" t="s">
        <v>3739</v>
      </c>
      <c r="C2198" t="s">
        <v>558</v>
      </c>
      <c r="D2198" t="s">
        <v>558</v>
      </c>
      <c r="E2198" t="e">
        <f>VLOOKUP($A2198,'lms01'!$1:$1048576,7,FALSE)</f>
        <v>#N/A</v>
      </c>
      <c r="F2198" t="e">
        <f>VLOOKUP($A2198,'lms01'!$1:$1048576,10,FALSE)</f>
        <v>#N/A</v>
      </c>
      <c r="G2198" t="e">
        <f>VLOOKUP($A2198,'lms01'!$1:$1048576,15,FALSE)</f>
        <v>#N/A</v>
      </c>
      <c r="H2198" t="e">
        <f>VLOOKUP($G2198,'lms12'!$A:$B,2,FALSE)</f>
        <v>#N/A</v>
      </c>
      <c r="I2198" t="e">
        <f>VLOOKUP($A2198,'lms01'!$1:$1048576,16,FALSE)</f>
        <v>#N/A</v>
      </c>
      <c r="J2198" t="e">
        <f>VLOOKUP($A2198,'lms01'!$1:$1048576,24,FALSE)</f>
        <v>#N/A</v>
      </c>
    </row>
    <row r="2199" spans="1:10" x14ac:dyDescent="0.2">
      <c r="A2199">
        <v>28105188912</v>
      </c>
      <c r="B2199" t="s">
        <v>3739</v>
      </c>
      <c r="C2199" t="s">
        <v>558</v>
      </c>
      <c r="D2199" t="s">
        <v>558</v>
      </c>
      <c r="E2199" t="e">
        <f>VLOOKUP($A2199,'lms01'!$1:$1048576,7,FALSE)</f>
        <v>#N/A</v>
      </c>
      <c r="F2199" t="e">
        <f>VLOOKUP($A2199,'lms01'!$1:$1048576,10,FALSE)</f>
        <v>#N/A</v>
      </c>
      <c r="G2199" t="e">
        <f>VLOOKUP($A2199,'lms01'!$1:$1048576,15,FALSE)</f>
        <v>#N/A</v>
      </c>
      <c r="H2199" t="e">
        <f>VLOOKUP($G2199,'lms12'!$A:$B,2,FALSE)</f>
        <v>#N/A</v>
      </c>
      <c r="I2199" t="e">
        <f>VLOOKUP($A2199,'lms01'!$1:$1048576,16,FALSE)</f>
        <v>#N/A</v>
      </c>
      <c r="J2199" t="e">
        <f>VLOOKUP($A2199,'lms01'!$1:$1048576,24,FALSE)</f>
        <v>#N/A</v>
      </c>
    </row>
    <row r="2200" spans="1:10" x14ac:dyDescent="0.2">
      <c r="A2200">
        <v>28105190412</v>
      </c>
      <c r="B2200" t="s">
        <v>3742</v>
      </c>
      <c r="C2200" t="s">
        <v>70</v>
      </c>
      <c r="D2200" t="s">
        <v>71</v>
      </c>
      <c r="E2200" t="e">
        <f>VLOOKUP($A2200,'lms01'!$1:$1048576,7,FALSE)</f>
        <v>#N/A</v>
      </c>
      <c r="F2200" t="e">
        <f>VLOOKUP($A2200,'lms01'!$1:$1048576,10,FALSE)</f>
        <v>#N/A</v>
      </c>
      <c r="G2200" t="e">
        <f>VLOOKUP($A2200,'lms01'!$1:$1048576,15,FALSE)</f>
        <v>#N/A</v>
      </c>
      <c r="H2200" t="e">
        <f>VLOOKUP($G2200,'lms12'!$A:$B,2,FALSE)</f>
        <v>#N/A</v>
      </c>
      <c r="I2200" t="e">
        <f>VLOOKUP($A2200,'lms01'!$1:$1048576,16,FALSE)</f>
        <v>#N/A</v>
      </c>
      <c r="J2200" t="e">
        <f>VLOOKUP($A2200,'lms01'!$1:$1048576,24,FALSE)</f>
        <v>#N/A</v>
      </c>
    </row>
    <row r="2201" spans="1:10" x14ac:dyDescent="0.2">
      <c r="A2201">
        <v>28105190512</v>
      </c>
      <c r="B2201" t="s">
        <v>3742</v>
      </c>
      <c r="C2201" t="s">
        <v>70</v>
      </c>
      <c r="D2201" t="s">
        <v>71</v>
      </c>
      <c r="E2201" t="e">
        <f>VLOOKUP($A2201,'lms01'!$1:$1048576,7,FALSE)</f>
        <v>#N/A</v>
      </c>
      <c r="F2201" t="e">
        <f>VLOOKUP($A2201,'lms01'!$1:$1048576,10,FALSE)</f>
        <v>#N/A</v>
      </c>
      <c r="G2201" t="e">
        <f>VLOOKUP($A2201,'lms01'!$1:$1048576,15,FALSE)</f>
        <v>#N/A</v>
      </c>
      <c r="H2201" t="e">
        <f>VLOOKUP($G2201,'lms12'!$A:$B,2,FALSE)</f>
        <v>#N/A</v>
      </c>
      <c r="I2201" t="e">
        <f>VLOOKUP($A2201,'lms01'!$1:$1048576,16,FALSE)</f>
        <v>#N/A</v>
      </c>
      <c r="J2201" t="e">
        <f>VLOOKUP($A2201,'lms01'!$1:$1048576,24,FALSE)</f>
        <v>#N/A</v>
      </c>
    </row>
    <row r="2202" spans="1:10" x14ac:dyDescent="0.2">
      <c r="A2202">
        <v>28105190612</v>
      </c>
      <c r="B2202" t="s">
        <v>3743</v>
      </c>
      <c r="C2202" t="s">
        <v>70</v>
      </c>
      <c r="D2202" t="s">
        <v>71</v>
      </c>
      <c r="E2202" t="e">
        <f>VLOOKUP($A2202,'lms01'!$1:$1048576,7,FALSE)</f>
        <v>#N/A</v>
      </c>
      <c r="F2202" t="e">
        <f>VLOOKUP($A2202,'lms01'!$1:$1048576,10,FALSE)</f>
        <v>#N/A</v>
      </c>
      <c r="G2202" t="e">
        <f>VLOOKUP($A2202,'lms01'!$1:$1048576,15,FALSE)</f>
        <v>#N/A</v>
      </c>
      <c r="H2202" t="e">
        <f>VLOOKUP($G2202,'lms12'!$A:$B,2,FALSE)</f>
        <v>#N/A</v>
      </c>
      <c r="I2202" t="e">
        <f>VLOOKUP($A2202,'lms01'!$1:$1048576,16,FALSE)</f>
        <v>#N/A</v>
      </c>
      <c r="J2202" t="e">
        <f>VLOOKUP($A2202,'lms01'!$1:$1048576,24,FALSE)</f>
        <v>#N/A</v>
      </c>
    </row>
    <row r="2203" spans="1:10" x14ac:dyDescent="0.2">
      <c r="A2203">
        <v>28105190712</v>
      </c>
      <c r="B2203" t="s">
        <v>3743</v>
      </c>
      <c r="C2203" t="s">
        <v>70</v>
      </c>
      <c r="D2203" t="s">
        <v>71</v>
      </c>
      <c r="E2203" t="e">
        <f>VLOOKUP($A2203,'lms01'!$1:$1048576,7,FALSE)</f>
        <v>#N/A</v>
      </c>
      <c r="F2203" t="e">
        <f>VLOOKUP($A2203,'lms01'!$1:$1048576,10,FALSE)</f>
        <v>#N/A</v>
      </c>
      <c r="G2203" t="e">
        <f>VLOOKUP($A2203,'lms01'!$1:$1048576,15,FALSE)</f>
        <v>#N/A</v>
      </c>
      <c r="H2203" t="e">
        <f>VLOOKUP($G2203,'lms12'!$A:$B,2,FALSE)</f>
        <v>#N/A</v>
      </c>
      <c r="I2203" t="e">
        <f>VLOOKUP($A2203,'lms01'!$1:$1048576,16,FALSE)</f>
        <v>#N/A</v>
      </c>
      <c r="J2203" t="e">
        <f>VLOOKUP($A2203,'lms01'!$1:$1048576,24,FALSE)</f>
        <v>#N/A</v>
      </c>
    </row>
    <row r="2204" spans="1:10" x14ac:dyDescent="0.2">
      <c r="A2204">
        <v>28105190912</v>
      </c>
      <c r="B2204" t="s">
        <v>3744</v>
      </c>
      <c r="C2204" t="s">
        <v>70</v>
      </c>
      <c r="D2204" t="s">
        <v>71</v>
      </c>
      <c r="E2204" t="e">
        <f>VLOOKUP($A2204,'lms01'!$1:$1048576,7,FALSE)</f>
        <v>#N/A</v>
      </c>
      <c r="F2204" t="e">
        <f>VLOOKUP($A2204,'lms01'!$1:$1048576,10,FALSE)</f>
        <v>#N/A</v>
      </c>
      <c r="G2204" t="e">
        <f>VLOOKUP($A2204,'lms01'!$1:$1048576,15,FALSE)</f>
        <v>#N/A</v>
      </c>
      <c r="H2204" t="e">
        <f>VLOOKUP($G2204,'lms12'!$A:$B,2,FALSE)</f>
        <v>#N/A</v>
      </c>
      <c r="I2204" t="e">
        <f>VLOOKUP($A2204,'lms01'!$1:$1048576,16,FALSE)</f>
        <v>#N/A</v>
      </c>
      <c r="J2204" t="e">
        <f>VLOOKUP($A2204,'lms01'!$1:$1048576,24,FALSE)</f>
        <v>#N/A</v>
      </c>
    </row>
    <row r="2205" spans="1:10" x14ac:dyDescent="0.2">
      <c r="A2205">
        <v>28105191012</v>
      </c>
      <c r="B2205" t="s">
        <v>3744</v>
      </c>
      <c r="C2205" t="s">
        <v>70</v>
      </c>
      <c r="D2205" t="s">
        <v>71</v>
      </c>
      <c r="E2205" t="e">
        <f>VLOOKUP($A2205,'lms01'!$1:$1048576,7,FALSE)</f>
        <v>#N/A</v>
      </c>
      <c r="F2205" t="e">
        <f>VLOOKUP($A2205,'lms01'!$1:$1048576,10,FALSE)</f>
        <v>#N/A</v>
      </c>
      <c r="G2205" t="e">
        <f>VLOOKUP($A2205,'lms01'!$1:$1048576,15,FALSE)</f>
        <v>#N/A</v>
      </c>
      <c r="H2205" t="e">
        <f>VLOOKUP($G2205,'lms12'!$A:$B,2,FALSE)</f>
        <v>#N/A</v>
      </c>
      <c r="I2205" t="e">
        <f>VLOOKUP($A2205,'lms01'!$1:$1048576,16,FALSE)</f>
        <v>#N/A</v>
      </c>
      <c r="J2205" t="e">
        <f>VLOOKUP($A2205,'lms01'!$1:$1048576,24,FALSE)</f>
        <v>#N/A</v>
      </c>
    </row>
    <row r="2206" spans="1:10" x14ac:dyDescent="0.2">
      <c r="A2206">
        <v>28105191112</v>
      </c>
      <c r="B2206" t="s">
        <v>3745</v>
      </c>
      <c r="C2206" t="s">
        <v>70</v>
      </c>
      <c r="D2206" t="s">
        <v>71</v>
      </c>
      <c r="E2206" t="e">
        <f>VLOOKUP($A2206,'lms01'!$1:$1048576,7,FALSE)</f>
        <v>#N/A</v>
      </c>
      <c r="F2206" t="e">
        <f>VLOOKUP($A2206,'lms01'!$1:$1048576,10,FALSE)</f>
        <v>#N/A</v>
      </c>
      <c r="G2206" t="e">
        <f>VLOOKUP($A2206,'lms01'!$1:$1048576,15,FALSE)</f>
        <v>#N/A</v>
      </c>
      <c r="H2206" t="e">
        <f>VLOOKUP($G2206,'lms12'!$A:$B,2,FALSE)</f>
        <v>#N/A</v>
      </c>
      <c r="I2206" t="e">
        <f>VLOOKUP($A2206,'lms01'!$1:$1048576,16,FALSE)</f>
        <v>#N/A</v>
      </c>
      <c r="J2206" t="e">
        <f>VLOOKUP($A2206,'lms01'!$1:$1048576,24,FALSE)</f>
        <v>#N/A</v>
      </c>
    </row>
    <row r="2207" spans="1:10" x14ac:dyDescent="0.2">
      <c r="A2207">
        <v>28105191212</v>
      </c>
      <c r="B2207" t="s">
        <v>3745</v>
      </c>
      <c r="C2207" t="s">
        <v>70</v>
      </c>
      <c r="D2207" t="s">
        <v>71</v>
      </c>
      <c r="E2207" t="e">
        <f>VLOOKUP($A2207,'lms01'!$1:$1048576,7,FALSE)</f>
        <v>#N/A</v>
      </c>
      <c r="F2207" t="e">
        <f>VLOOKUP($A2207,'lms01'!$1:$1048576,10,FALSE)</f>
        <v>#N/A</v>
      </c>
      <c r="G2207" t="e">
        <f>VLOOKUP($A2207,'lms01'!$1:$1048576,15,FALSE)</f>
        <v>#N/A</v>
      </c>
      <c r="H2207" t="e">
        <f>VLOOKUP($G2207,'lms12'!$A:$B,2,FALSE)</f>
        <v>#N/A</v>
      </c>
      <c r="I2207" t="e">
        <f>VLOOKUP($A2207,'lms01'!$1:$1048576,16,FALSE)</f>
        <v>#N/A</v>
      </c>
      <c r="J2207" t="e">
        <f>VLOOKUP($A2207,'lms01'!$1:$1048576,24,FALSE)</f>
        <v>#N/A</v>
      </c>
    </row>
    <row r="2208" spans="1:10" x14ac:dyDescent="0.2">
      <c r="A2208">
        <v>28105192212</v>
      </c>
      <c r="B2208" t="s">
        <v>3746</v>
      </c>
      <c r="C2208" t="s">
        <v>70</v>
      </c>
      <c r="D2208" t="s">
        <v>71</v>
      </c>
      <c r="E2208" t="e">
        <f>VLOOKUP($A2208,'lms01'!$1:$1048576,7,FALSE)</f>
        <v>#N/A</v>
      </c>
      <c r="F2208" t="e">
        <f>VLOOKUP($A2208,'lms01'!$1:$1048576,10,FALSE)</f>
        <v>#N/A</v>
      </c>
      <c r="G2208" t="e">
        <f>VLOOKUP($A2208,'lms01'!$1:$1048576,15,FALSE)</f>
        <v>#N/A</v>
      </c>
      <c r="H2208" t="e">
        <f>VLOOKUP($G2208,'lms12'!$A:$B,2,FALSE)</f>
        <v>#N/A</v>
      </c>
      <c r="I2208" t="e">
        <f>VLOOKUP($A2208,'lms01'!$1:$1048576,16,FALSE)</f>
        <v>#N/A</v>
      </c>
      <c r="J2208" t="e">
        <f>VLOOKUP($A2208,'lms01'!$1:$1048576,24,FALSE)</f>
        <v>#N/A</v>
      </c>
    </row>
    <row r="2209" spans="1:10" x14ac:dyDescent="0.2">
      <c r="A2209">
        <v>28105192312</v>
      </c>
      <c r="B2209" t="s">
        <v>3746</v>
      </c>
      <c r="C2209" t="s">
        <v>70</v>
      </c>
      <c r="D2209" t="s">
        <v>71</v>
      </c>
      <c r="E2209" t="e">
        <f>VLOOKUP($A2209,'lms01'!$1:$1048576,7,FALSE)</f>
        <v>#N/A</v>
      </c>
      <c r="F2209" t="e">
        <f>VLOOKUP($A2209,'lms01'!$1:$1048576,10,FALSE)</f>
        <v>#N/A</v>
      </c>
      <c r="G2209" t="e">
        <f>VLOOKUP($A2209,'lms01'!$1:$1048576,15,FALSE)</f>
        <v>#N/A</v>
      </c>
      <c r="H2209" t="e">
        <f>VLOOKUP($G2209,'lms12'!$A:$B,2,FALSE)</f>
        <v>#N/A</v>
      </c>
      <c r="I2209" t="e">
        <f>VLOOKUP($A2209,'lms01'!$1:$1048576,16,FALSE)</f>
        <v>#N/A</v>
      </c>
      <c r="J2209" t="e">
        <f>VLOOKUP($A2209,'lms01'!$1:$1048576,24,FALSE)</f>
        <v>#N/A</v>
      </c>
    </row>
    <row r="2210" spans="1:10" x14ac:dyDescent="0.2">
      <c r="A2210">
        <v>28105192612</v>
      </c>
      <c r="B2210" t="s">
        <v>2389</v>
      </c>
      <c r="C2210" t="s">
        <v>5</v>
      </c>
      <c r="D2210" t="s">
        <v>6</v>
      </c>
      <c r="E2210" t="e">
        <f>VLOOKUP($A2210,'lms01'!$1:$1048576,7,FALSE)</f>
        <v>#N/A</v>
      </c>
      <c r="F2210" t="e">
        <f>VLOOKUP($A2210,'lms01'!$1:$1048576,10,FALSE)</f>
        <v>#N/A</v>
      </c>
      <c r="G2210" t="e">
        <f>VLOOKUP($A2210,'lms01'!$1:$1048576,15,FALSE)</f>
        <v>#N/A</v>
      </c>
      <c r="H2210" t="e">
        <f>VLOOKUP($G2210,'lms12'!$A:$B,2,FALSE)</f>
        <v>#N/A</v>
      </c>
      <c r="I2210" t="e">
        <f>VLOOKUP($A2210,'lms01'!$1:$1048576,16,FALSE)</f>
        <v>#N/A</v>
      </c>
      <c r="J2210" t="e">
        <f>VLOOKUP($A2210,'lms01'!$1:$1048576,24,FALSE)</f>
        <v>#N/A</v>
      </c>
    </row>
    <row r="2211" spans="1:10" x14ac:dyDescent="0.2">
      <c r="A2211">
        <v>28105193712</v>
      </c>
      <c r="B2211" t="s">
        <v>3747</v>
      </c>
      <c r="C2211" t="s">
        <v>5</v>
      </c>
      <c r="D2211" t="s">
        <v>6</v>
      </c>
      <c r="E2211" t="e">
        <f>VLOOKUP($A2211,'lms01'!$1:$1048576,7,FALSE)</f>
        <v>#N/A</v>
      </c>
      <c r="F2211" t="e">
        <f>VLOOKUP($A2211,'lms01'!$1:$1048576,10,FALSE)</f>
        <v>#N/A</v>
      </c>
      <c r="G2211" t="e">
        <f>VLOOKUP($A2211,'lms01'!$1:$1048576,15,FALSE)</f>
        <v>#N/A</v>
      </c>
      <c r="H2211" t="e">
        <f>VLOOKUP($G2211,'lms12'!$A:$B,2,FALSE)</f>
        <v>#N/A</v>
      </c>
      <c r="I2211" t="e">
        <f>VLOOKUP($A2211,'lms01'!$1:$1048576,16,FALSE)</f>
        <v>#N/A</v>
      </c>
      <c r="J2211" t="e">
        <f>VLOOKUP($A2211,'lms01'!$1:$1048576,24,FALSE)</f>
        <v>#N/A</v>
      </c>
    </row>
    <row r="2212" spans="1:10" x14ac:dyDescent="0.2">
      <c r="A2212">
        <v>28105193812</v>
      </c>
      <c r="B2212" t="s">
        <v>3747</v>
      </c>
      <c r="C2212" t="s">
        <v>5</v>
      </c>
      <c r="D2212" t="s">
        <v>6</v>
      </c>
      <c r="E2212" t="e">
        <f>VLOOKUP($A2212,'lms01'!$1:$1048576,7,FALSE)</f>
        <v>#N/A</v>
      </c>
      <c r="F2212" t="e">
        <f>VLOOKUP($A2212,'lms01'!$1:$1048576,10,FALSE)</f>
        <v>#N/A</v>
      </c>
      <c r="G2212" t="e">
        <f>VLOOKUP($A2212,'lms01'!$1:$1048576,15,FALSE)</f>
        <v>#N/A</v>
      </c>
      <c r="H2212" t="e">
        <f>VLOOKUP($G2212,'lms12'!$A:$B,2,FALSE)</f>
        <v>#N/A</v>
      </c>
      <c r="I2212" t="e">
        <f>VLOOKUP($A2212,'lms01'!$1:$1048576,16,FALSE)</f>
        <v>#N/A</v>
      </c>
      <c r="J2212" t="e">
        <f>VLOOKUP($A2212,'lms01'!$1:$1048576,24,FALSE)</f>
        <v>#N/A</v>
      </c>
    </row>
    <row r="2213" spans="1:10" x14ac:dyDescent="0.2">
      <c r="A2213">
        <v>28105193912</v>
      </c>
      <c r="B2213" t="s">
        <v>3747</v>
      </c>
      <c r="C2213" t="s">
        <v>5</v>
      </c>
      <c r="D2213" t="s">
        <v>6</v>
      </c>
      <c r="E2213" t="e">
        <f>VLOOKUP($A2213,'lms01'!$1:$1048576,7,FALSE)</f>
        <v>#N/A</v>
      </c>
      <c r="F2213" t="e">
        <f>VLOOKUP($A2213,'lms01'!$1:$1048576,10,FALSE)</f>
        <v>#N/A</v>
      </c>
      <c r="G2213" t="e">
        <f>VLOOKUP($A2213,'lms01'!$1:$1048576,15,FALSE)</f>
        <v>#N/A</v>
      </c>
      <c r="H2213" t="e">
        <f>VLOOKUP($G2213,'lms12'!$A:$B,2,FALSE)</f>
        <v>#N/A</v>
      </c>
      <c r="I2213" t="e">
        <f>VLOOKUP($A2213,'lms01'!$1:$1048576,16,FALSE)</f>
        <v>#N/A</v>
      </c>
      <c r="J2213" t="e">
        <f>VLOOKUP($A2213,'lms01'!$1:$1048576,24,FALSE)</f>
        <v>#N/A</v>
      </c>
    </row>
    <row r="2214" spans="1:10" x14ac:dyDescent="0.2">
      <c r="A2214">
        <v>28105194512</v>
      </c>
      <c r="B2214" t="s">
        <v>3750</v>
      </c>
      <c r="C2214" t="s">
        <v>86</v>
      </c>
      <c r="D2214" t="s">
        <v>87</v>
      </c>
      <c r="E2214" t="e">
        <f>VLOOKUP($A2214,'lms01'!$1:$1048576,7,FALSE)</f>
        <v>#N/A</v>
      </c>
      <c r="F2214" t="e">
        <f>VLOOKUP($A2214,'lms01'!$1:$1048576,10,FALSE)</f>
        <v>#N/A</v>
      </c>
      <c r="G2214" t="e">
        <f>VLOOKUP($A2214,'lms01'!$1:$1048576,15,FALSE)</f>
        <v>#N/A</v>
      </c>
      <c r="H2214" t="e">
        <f>VLOOKUP($G2214,'lms12'!$A:$B,2,FALSE)</f>
        <v>#N/A</v>
      </c>
      <c r="I2214" t="e">
        <f>VLOOKUP($A2214,'lms01'!$1:$1048576,16,FALSE)</f>
        <v>#N/A</v>
      </c>
      <c r="J2214" t="e">
        <f>VLOOKUP($A2214,'lms01'!$1:$1048576,24,FALSE)</f>
        <v>#N/A</v>
      </c>
    </row>
    <row r="2215" spans="1:10" x14ac:dyDescent="0.2">
      <c r="A2215">
        <v>28105194812</v>
      </c>
      <c r="B2215" t="s">
        <v>3751</v>
      </c>
      <c r="C2215" t="s">
        <v>5</v>
      </c>
      <c r="D2215" t="s">
        <v>6</v>
      </c>
      <c r="E2215" t="e">
        <f>VLOOKUP($A2215,'lms01'!$1:$1048576,7,FALSE)</f>
        <v>#N/A</v>
      </c>
      <c r="F2215" t="e">
        <f>VLOOKUP($A2215,'lms01'!$1:$1048576,10,FALSE)</f>
        <v>#N/A</v>
      </c>
      <c r="G2215" t="e">
        <f>VLOOKUP($A2215,'lms01'!$1:$1048576,15,FALSE)</f>
        <v>#N/A</v>
      </c>
      <c r="H2215" t="e">
        <f>VLOOKUP($G2215,'lms12'!$A:$B,2,FALSE)</f>
        <v>#N/A</v>
      </c>
      <c r="I2215" t="e">
        <f>VLOOKUP($A2215,'lms01'!$1:$1048576,16,FALSE)</f>
        <v>#N/A</v>
      </c>
      <c r="J2215" t="e">
        <f>VLOOKUP($A2215,'lms01'!$1:$1048576,24,FALSE)</f>
        <v>#N/A</v>
      </c>
    </row>
    <row r="2216" spans="1:10" x14ac:dyDescent="0.2">
      <c r="A2216">
        <v>28105197012</v>
      </c>
      <c r="B2216" t="s">
        <v>3754</v>
      </c>
      <c r="C2216" t="s">
        <v>5</v>
      </c>
      <c r="D2216" t="s">
        <v>6</v>
      </c>
      <c r="E2216" t="str">
        <f>VLOOKUP($A2216,'lms01'!$1:$1048576,7,FALSE)</f>
        <v>filmovertrukne tabl.</v>
      </c>
      <c r="F2216" t="str">
        <f>VLOOKUP($A2216,'lms01'!$1:$1048576,10,FALSE)</f>
        <v>40 mg</v>
      </c>
      <c r="G2216" t="str">
        <f>VLOOKUP($A2216,'lms01'!$1:$1048576,15,FALSE)</f>
        <v>N02CC06</v>
      </c>
      <c r="H2216" t="str">
        <f>VLOOKUP($G2216,'lms12'!$A:$B,2,FALSE)</f>
        <v>Eletriptan</v>
      </c>
      <c r="I2216" t="str">
        <f>VLOOKUP($A2216,'lms01'!$1:$1048576,16,FALSE)</f>
        <v>OR</v>
      </c>
      <c r="J2216">
        <f>VLOOKUP($A2216,'lms01'!$1:$1048576,24,FALSE)</f>
        <v>0</v>
      </c>
    </row>
    <row r="2217" spans="1:10" x14ac:dyDescent="0.2">
      <c r="A2217">
        <v>28105202912</v>
      </c>
      <c r="B2217" t="s">
        <v>3759</v>
      </c>
      <c r="C2217" t="s">
        <v>5</v>
      </c>
      <c r="D2217" t="s">
        <v>6</v>
      </c>
      <c r="E2217" t="e">
        <f>VLOOKUP($A2217,'lms01'!$1:$1048576,7,FALSE)</f>
        <v>#N/A</v>
      </c>
      <c r="F2217" t="e">
        <f>VLOOKUP($A2217,'lms01'!$1:$1048576,10,FALSE)</f>
        <v>#N/A</v>
      </c>
      <c r="G2217" t="e">
        <f>VLOOKUP($A2217,'lms01'!$1:$1048576,15,FALSE)</f>
        <v>#N/A</v>
      </c>
      <c r="H2217" t="e">
        <f>VLOOKUP($G2217,'lms12'!$A:$B,2,FALSE)</f>
        <v>#N/A</v>
      </c>
      <c r="I2217" t="e">
        <f>VLOOKUP($A2217,'lms01'!$1:$1048576,16,FALSE)</f>
        <v>#N/A</v>
      </c>
      <c r="J2217" t="e">
        <f>VLOOKUP($A2217,'lms01'!$1:$1048576,24,FALSE)</f>
        <v>#N/A</v>
      </c>
    </row>
    <row r="2218" spans="1:10" x14ac:dyDescent="0.2">
      <c r="A2218">
        <v>28105203012</v>
      </c>
      <c r="B2218" t="s">
        <v>3759</v>
      </c>
      <c r="C2218" t="s">
        <v>5</v>
      </c>
      <c r="D2218" t="s">
        <v>6</v>
      </c>
      <c r="E2218" t="e">
        <f>VLOOKUP($A2218,'lms01'!$1:$1048576,7,FALSE)</f>
        <v>#N/A</v>
      </c>
      <c r="F2218" t="e">
        <f>VLOOKUP($A2218,'lms01'!$1:$1048576,10,FALSE)</f>
        <v>#N/A</v>
      </c>
      <c r="G2218" t="e">
        <f>VLOOKUP($A2218,'lms01'!$1:$1048576,15,FALSE)</f>
        <v>#N/A</v>
      </c>
      <c r="H2218" t="e">
        <f>VLOOKUP($G2218,'lms12'!$A:$B,2,FALSE)</f>
        <v>#N/A</v>
      </c>
      <c r="I2218" t="e">
        <f>VLOOKUP($A2218,'lms01'!$1:$1048576,16,FALSE)</f>
        <v>#N/A</v>
      </c>
      <c r="J2218" t="e">
        <f>VLOOKUP($A2218,'lms01'!$1:$1048576,24,FALSE)</f>
        <v>#N/A</v>
      </c>
    </row>
    <row r="2219" spans="1:10" x14ac:dyDescent="0.2">
      <c r="A2219">
        <v>28105203312</v>
      </c>
      <c r="B2219" t="s">
        <v>3761</v>
      </c>
      <c r="C2219" t="s">
        <v>5</v>
      </c>
      <c r="D2219" t="s">
        <v>6</v>
      </c>
      <c r="E2219" t="e">
        <f>VLOOKUP($A2219,'lms01'!$1:$1048576,7,FALSE)</f>
        <v>#N/A</v>
      </c>
      <c r="F2219" t="e">
        <f>VLOOKUP($A2219,'lms01'!$1:$1048576,10,FALSE)</f>
        <v>#N/A</v>
      </c>
      <c r="G2219" t="e">
        <f>VLOOKUP($A2219,'lms01'!$1:$1048576,15,FALSE)</f>
        <v>#N/A</v>
      </c>
      <c r="H2219" t="e">
        <f>VLOOKUP($G2219,'lms12'!$A:$B,2,FALSE)</f>
        <v>#N/A</v>
      </c>
      <c r="I2219" t="e">
        <f>VLOOKUP($A2219,'lms01'!$1:$1048576,16,FALSE)</f>
        <v>#N/A</v>
      </c>
      <c r="J2219" t="e">
        <f>VLOOKUP($A2219,'lms01'!$1:$1048576,24,FALSE)</f>
        <v>#N/A</v>
      </c>
    </row>
    <row r="2220" spans="1:10" x14ac:dyDescent="0.2">
      <c r="A2220">
        <v>28105203412</v>
      </c>
      <c r="B2220" t="s">
        <v>3761</v>
      </c>
      <c r="C2220" t="s">
        <v>5</v>
      </c>
      <c r="D2220" t="s">
        <v>6</v>
      </c>
      <c r="E2220" t="e">
        <f>VLOOKUP($A2220,'lms01'!$1:$1048576,7,FALSE)</f>
        <v>#N/A</v>
      </c>
      <c r="F2220" t="e">
        <f>VLOOKUP($A2220,'lms01'!$1:$1048576,10,FALSE)</f>
        <v>#N/A</v>
      </c>
      <c r="G2220" t="e">
        <f>VLOOKUP($A2220,'lms01'!$1:$1048576,15,FALSE)</f>
        <v>#N/A</v>
      </c>
      <c r="H2220" t="e">
        <f>VLOOKUP($G2220,'lms12'!$A:$B,2,FALSE)</f>
        <v>#N/A</v>
      </c>
      <c r="I2220" t="e">
        <f>VLOOKUP($A2220,'lms01'!$1:$1048576,16,FALSE)</f>
        <v>#N/A</v>
      </c>
      <c r="J2220" t="e">
        <f>VLOOKUP($A2220,'lms01'!$1:$1048576,24,FALSE)</f>
        <v>#N/A</v>
      </c>
    </row>
    <row r="2221" spans="1:10" x14ac:dyDescent="0.2">
      <c r="A2221">
        <v>28105203512</v>
      </c>
      <c r="B2221" t="s">
        <v>3761</v>
      </c>
      <c r="C2221" t="s">
        <v>5</v>
      </c>
      <c r="D2221" t="s">
        <v>6</v>
      </c>
      <c r="E2221" t="e">
        <f>VLOOKUP($A2221,'lms01'!$1:$1048576,7,FALSE)</f>
        <v>#N/A</v>
      </c>
      <c r="F2221" t="e">
        <f>VLOOKUP($A2221,'lms01'!$1:$1048576,10,FALSE)</f>
        <v>#N/A</v>
      </c>
      <c r="G2221" t="e">
        <f>VLOOKUP($A2221,'lms01'!$1:$1048576,15,FALSE)</f>
        <v>#N/A</v>
      </c>
      <c r="H2221" t="e">
        <f>VLOOKUP($G2221,'lms12'!$A:$B,2,FALSE)</f>
        <v>#N/A</v>
      </c>
      <c r="I2221" t="e">
        <f>VLOOKUP($A2221,'lms01'!$1:$1048576,16,FALSE)</f>
        <v>#N/A</v>
      </c>
      <c r="J2221" t="e">
        <f>VLOOKUP($A2221,'lms01'!$1:$1048576,24,FALSE)</f>
        <v>#N/A</v>
      </c>
    </row>
    <row r="2222" spans="1:10" x14ac:dyDescent="0.2">
      <c r="A2222">
        <v>28105203612</v>
      </c>
      <c r="B2222" t="s">
        <v>3762</v>
      </c>
      <c r="C2222" t="s">
        <v>5</v>
      </c>
      <c r="D2222" t="s">
        <v>6</v>
      </c>
      <c r="E2222" t="e">
        <f>VLOOKUP($A2222,'lms01'!$1:$1048576,7,FALSE)</f>
        <v>#N/A</v>
      </c>
      <c r="F2222" t="e">
        <f>VLOOKUP($A2222,'lms01'!$1:$1048576,10,FALSE)</f>
        <v>#N/A</v>
      </c>
      <c r="G2222" t="e">
        <f>VLOOKUP($A2222,'lms01'!$1:$1048576,15,FALSE)</f>
        <v>#N/A</v>
      </c>
      <c r="H2222" t="e">
        <f>VLOOKUP($G2222,'lms12'!$A:$B,2,FALSE)</f>
        <v>#N/A</v>
      </c>
      <c r="I2222" t="e">
        <f>VLOOKUP($A2222,'lms01'!$1:$1048576,16,FALSE)</f>
        <v>#N/A</v>
      </c>
      <c r="J2222" t="e">
        <f>VLOOKUP($A2222,'lms01'!$1:$1048576,24,FALSE)</f>
        <v>#N/A</v>
      </c>
    </row>
    <row r="2223" spans="1:10" x14ac:dyDescent="0.2">
      <c r="A2223">
        <v>28105203812</v>
      </c>
      <c r="B2223" t="s">
        <v>3762</v>
      </c>
      <c r="C2223" t="s">
        <v>5</v>
      </c>
      <c r="D2223" t="s">
        <v>6</v>
      </c>
      <c r="E2223" t="e">
        <f>VLOOKUP($A2223,'lms01'!$1:$1048576,7,FALSE)</f>
        <v>#N/A</v>
      </c>
      <c r="F2223" t="e">
        <f>VLOOKUP($A2223,'lms01'!$1:$1048576,10,FALSE)</f>
        <v>#N/A</v>
      </c>
      <c r="G2223" t="e">
        <f>VLOOKUP($A2223,'lms01'!$1:$1048576,15,FALSE)</f>
        <v>#N/A</v>
      </c>
      <c r="H2223" t="e">
        <f>VLOOKUP($G2223,'lms12'!$A:$B,2,FALSE)</f>
        <v>#N/A</v>
      </c>
      <c r="I2223" t="e">
        <f>VLOOKUP($A2223,'lms01'!$1:$1048576,16,FALSE)</f>
        <v>#N/A</v>
      </c>
      <c r="J2223" t="e">
        <f>VLOOKUP($A2223,'lms01'!$1:$1048576,24,FALSE)</f>
        <v>#N/A</v>
      </c>
    </row>
    <row r="2224" spans="1:10" x14ac:dyDescent="0.2">
      <c r="A2224">
        <v>28105203912</v>
      </c>
      <c r="B2224" t="s">
        <v>3763</v>
      </c>
      <c r="C2224" t="s">
        <v>62</v>
      </c>
      <c r="D2224" t="s">
        <v>62</v>
      </c>
      <c r="E2224" t="e">
        <f>VLOOKUP($A2224,'lms01'!$1:$1048576,7,FALSE)</f>
        <v>#N/A</v>
      </c>
      <c r="F2224" t="e">
        <f>VLOOKUP($A2224,'lms01'!$1:$1048576,10,FALSE)</f>
        <v>#N/A</v>
      </c>
      <c r="G2224" t="e">
        <f>VLOOKUP($A2224,'lms01'!$1:$1048576,15,FALSE)</f>
        <v>#N/A</v>
      </c>
      <c r="H2224" t="e">
        <f>VLOOKUP($G2224,'lms12'!$A:$B,2,FALSE)</f>
        <v>#N/A</v>
      </c>
      <c r="I2224" t="e">
        <f>VLOOKUP($A2224,'lms01'!$1:$1048576,16,FALSE)</f>
        <v>#N/A</v>
      </c>
      <c r="J2224" t="e">
        <f>VLOOKUP($A2224,'lms01'!$1:$1048576,24,FALSE)</f>
        <v>#N/A</v>
      </c>
    </row>
    <row r="2225" spans="1:10" x14ac:dyDescent="0.2">
      <c r="A2225">
        <v>28105207212</v>
      </c>
      <c r="B2225" t="s">
        <v>3767</v>
      </c>
      <c r="C2225" t="s">
        <v>62</v>
      </c>
      <c r="D2225" t="s">
        <v>62</v>
      </c>
      <c r="E2225" t="e">
        <f>VLOOKUP($A2225,'lms01'!$1:$1048576,7,FALSE)</f>
        <v>#N/A</v>
      </c>
      <c r="F2225" t="e">
        <f>VLOOKUP($A2225,'lms01'!$1:$1048576,10,FALSE)</f>
        <v>#N/A</v>
      </c>
      <c r="G2225" t="e">
        <f>VLOOKUP($A2225,'lms01'!$1:$1048576,15,FALSE)</f>
        <v>#N/A</v>
      </c>
      <c r="H2225" t="e">
        <f>VLOOKUP($G2225,'lms12'!$A:$B,2,FALSE)</f>
        <v>#N/A</v>
      </c>
      <c r="I2225" t="e">
        <f>VLOOKUP($A2225,'lms01'!$1:$1048576,16,FALSE)</f>
        <v>#N/A</v>
      </c>
      <c r="J2225" t="e">
        <f>VLOOKUP($A2225,'lms01'!$1:$1048576,24,FALSE)</f>
        <v>#N/A</v>
      </c>
    </row>
    <row r="2226" spans="1:10" x14ac:dyDescent="0.2">
      <c r="A2226">
        <v>28105207912</v>
      </c>
      <c r="B2226" t="s">
        <v>3768</v>
      </c>
      <c r="C2226" t="s">
        <v>5</v>
      </c>
      <c r="D2226" t="s">
        <v>6</v>
      </c>
      <c r="E2226" t="e">
        <f>VLOOKUP($A2226,'lms01'!$1:$1048576,7,FALSE)</f>
        <v>#N/A</v>
      </c>
      <c r="F2226" t="e">
        <f>VLOOKUP($A2226,'lms01'!$1:$1048576,10,FALSE)</f>
        <v>#N/A</v>
      </c>
      <c r="G2226" t="e">
        <f>VLOOKUP($A2226,'lms01'!$1:$1048576,15,FALSE)</f>
        <v>#N/A</v>
      </c>
      <c r="H2226" t="e">
        <f>VLOOKUP($G2226,'lms12'!$A:$B,2,FALSE)</f>
        <v>#N/A</v>
      </c>
      <c r="I2226" t="e">
        <f>VLOOKUP($A2226,'lms01'!$1:$1048576,16,FALSE)</f>
        <v>#N/A</v>
      </c>
      <c r="J2226" t="e">
        <f>VLOOKUP($A2226,'lms01'!$1:$1048576,24,FALSE)</f>
        <v>#N/A</v>
      </c>
    </row>
    <row r="2227" spans="1:10" x14ac:dyDescent="0.2">
      <c r="A2227">
        <v>28105208112</v>
      </c>
      <c r="B2227" t="s">
        <v>3769</v>
      </c>
      <c r="C2227" t="s">
        <v>86</v>
      </c>
      <c r="D2227" t="s">
        <v>87</v>
      </c>
      <c r="E2227" t="e">
        <f>VLOOKUP($A2227,'lms01'!$1:$1048576,7,FALSE)</f>
        <v>#N/A</v>
      </c>
      <c r="F2227" t="e">
        <f>VLOOKUP($A2227,'lms01'!$1:$1048576,10,FALSE)</f>
        <v>#N/A</v>
      </c>
      <c r="G2227" t="e">
        <f>VLOOKUP($A2227,'lms01'!$1:$1048576,15,FALSE)</f>
        <v>#N/A</v>
      </c>
      <c r="H2227" t="e">
        <f>VLOOKUP($G2227,'lms12'!$A:$B,2,FALSE)</f>
        <v>#N/A</v>
      </c>
      <c r="I2227" t="e">
        <f>VLOOKUP($A2227,'lms01'!$1:$1048576,16,FALSE)</f>
        <v>#N/A</v>
      </c>
      <c r="J2227" t="e">
        <f>VLOOKUP($A2227,'lms01'!$1:$1048576,24,FALSE)</f>
        <v>#N/A</v>
      </c>
    </row>
    <row r="2228" spans="1:10" x14ac:dyDescent="0.2">
      <c r="A2228">
        <v>28105208513</v>
      </c>
      <c r="B2228" t="s">
        <v>3770</v>
      </c>
      <c r="C2228" t="s">
        <v>5</v>
      </c>
      <c r="D2228" t="s">
        <v>6</v>
      </c>
      <c r="E2228" t="e">
        <f>VLOOKUP($A2228,'lms01'!$1:$1048576,7,FALSE)</f>
        <v>#N/A</v>
      </c>
      <c r="F2228" t="e">
        <f>VLOOKUP($A2228,'lms01'!$1:$1048576,10,FALSE)</f>
        <v>#N/A</v>
      </c>
      <c r="G2228" t="e">
        <f>VLOOKUP($A2228,'lms01'!$1:$1048576,15,FALSE)</f>
        <v>#N/A</v>
      </c>
      <c r="H2228" t="e">
        <f>VLOOKUP($G2228,'lms12'!$A:$B,2,FALSE)</f>
        <v>#N/A</v>
      </c>
      <c r="I2228" t="e">
        <f>VLOOKUP($A2228,'lms01'!$1:$1048576,16,FALSE)</f>
        <v>#N/A</v>
      </c>
      <c r="J2228" t="e">
        <f>VLOOKUP($A2228,'lms01'!$1:$1048576,24,FALSE)</f>
        <v>#N/A</v>
      </c>
    </row>
    <row r="2229" spans="1:10" x14ac:dyDescent="0.2">
      <c r="A2229">
        <v>28105208813</v>
      </c>
      <c r="B2229" t="s">
        <v>155</v>
      </c>
      <c r="C2229" t="s">
        <v>70</v>
      </c>
      <c r="D2229" t="s">
        <v>71</v>
      </c>
      <c r="E2229" t="e">
        <f>VLOOKUP($A2229,'lms01'!$1:$1048576,7,FALSE)</f>
        <v>#N/A</v>
      </c>
      <c r="F2229" t="e">
        <f>VLOOKUP($A2229,'lms01'!$1:$1048576,10,FALSE)</f>
        <v>#N/A</v>
      </c>
      <c r="G2229" t="e">
        <f>VLOOKUP($A2229,'lms01'!$1:$1048576,15,FALSE)</f>
        <v>#N/A</v>
      </c>
      <c r="H2229" t="e">
        <f>VLOOKUP($G2229,'lms12'!$A:$B,2,FALSE)</f>
        <v>#N/A</v>
      </c>
      <c r="I2229" t="e">
        <f>VLOOKUP($A2229,'lms01'!$1:$1048576,16,FALSE)</f>
        <v>#N/A</v>
      </c>
      <c r="J2229" t="e">
        <f>VLOOKUP($A2229,'lms01'!$1:$1048576,24,FALSE)</f>
        <v>#N/A</v>
      </c>
    </row>
    <row r="2230" spans="1:10" x14ac:dyDescent="0.2">
      <c r="A2230">
        <v>28105209213</v>
      </c>
      <c r="B2230" t="s">
        <v>3772</v>
      </c>
      <c r="C2230" t="s">
        <v>5</v>
      </c>
      <c r="D2230" t="s">
        <v>6</v>
      </c>
      <c r="E2230" t="e">
        <f>VLOOKUP($A2230,'lms01'!$1:$1048576,7,FALSE)</f>
        <v>#N/A</v>
      </c>
      <c r="F2230" t="e">
        <f>VLOOKUP($A2230,'lms01'!$1:$1048576,10,FALSE)</f>
        <v>#N/A</v>
      </c>
      <c r="G2230" t="e">
        <f>VLOOKUP($A2230,'lms01'!$1:$1048576,15,FALSE)</f>
        <v>#N/A</v>
      </c>
      <c r="H2230" t="e">
        <f>VLOOKUP($G2230,'lms12'!$A:$B,2,FALSE)</f>
        <v>#N/A</v>
      </c>
      <c r="I2230" t="e">
        <f>VLOOKUP($A2230,'lms01'!$1:$1048576,16,FALSE)</f>
        <v>#N/A</v>
      </c>
      <c r="J2230" t="e">
        <f>VLOOKUP($A2230,'lms01'!$1:$1048576,24,FALSE)</f>
        <v>#N/A</v>
      </c>
    </row>
    <row r="2231" spans="1:10" x14ac:dyDescent="0.2">
      <c r="A2231">
        <v>28105209313</v>
      </c>
      <c r="B2231" t="s">
        <v>3772</v>
      </c>
      <c r="C2231" t="s">
        <v>5</v>
      </c>
      <c r="D2231" t="s">
        <v>6</v>
      </c>
      <c r="E2231" t="e">
        <f>VLOOKUP($A2231,'lms01'!$1:$1048576,7,FALSE)</f>
        <v>#N/A</v>
      </c>
      <c r="F2231" t="e">
        <f>VLOOKUP($A2231,'lms01'!$1:$1048576,10,FALSE)</f>
        <v>#N/A</v>
      </c>
      <c r="G2231" t="e">
        <f>VLOOKUP($A2231,'lms01'!$1:$1048576,15,FALSE)</f>
        <v>#N/A</v>
      </c>
      <c r="H2231" t="e">
        <f>VLOOKUP($G2231,'lms12'!$A:$B,2,FALSE)</f>
        <v>#N/A</v>
      </c>
      <c r="I2231" t="e">
        <f>VLOOKUP($A2231,'lms01'!$1:$1048576,16,FALSE)</f>
        <v>#N/A</v>
      </c>
      <c r="J2231" t="e">
        <f>VLOOKUP($A2231,'lms01'!$1:$1048576,24,FALSE)</f>
        <v>#N/A</v>
      </c>
    </row>
    <row r="2232" spans="1:10" x14ac:dyDescent="0.2">
      <c r="A2232">
        <v>28105209413</v>
      </c>
      <c r="B2232" t="s">
        <v>3772</v>
      </c>
      <c r="C2232" t="s">
        <v>5</v>
      </c>
      <c r="D2232" t="s">
        <v>6</v>
      </c>
      <c r="E2232" t="e">
        <f>VLOOKUP($A2232,'lms01'!$1:$1048576,7,FALSE)</f>
        <v>#N/A</v>
      </c>
      <c r="F2232" t="e">
        <f>VLOOKUP($A2232,'lms01'!$1:$1048576,10,FALSE)</f>
        <v>#N/A</v>
      </c>
      <c r="G2232" t="e">
        <f>VLOOKUP($A2232,'lms01'!$1:$1048576,15,FALSE)</f>
        <v>#N/A</v>
      </c>
      <c r="H2232" t="e">
        <f>VLOOKUP($G2232,'lms12'!$A:$B,2,FALSE)</f>
        <v>#N/A</v>
      </c>
      <c r="I2232" t="e">
        <f>VLOOKUP($A2232,'lms01'!$1:$1048576,16,FALSE)</f>
        <v>#N/A</v>
      </c>
      <c r="J2232" t="e">
        <f>VLOOKUP($A2232,'lms01'!$1:$1048576,24,FALSE)</f>
        <v>#N/A</v>
      </c>
    </row>
    <row r="2233" spans="1:10" x14ac:dyDescent="0.2">
      <c r="A2233">
        <v>28105215612</v>
      </c>
      <c r="B2233" t="s">
        <v>3781</v>
      </c>
      <c r="C2233" t="s">
        <v>70</v>
      </c>
      <c r="D2233" t="s">
        <v>71</v>
      </c>
      <c r="E2233" t="e">
        <f>VLOOKUP($A2233,'lms01'!$1:$1048576,7,FALSE)</f>
        <v>#N/A</v>
      </c>
      <c r="F2233" t="e">
        <f>VLOOKUP($A2233,'lms01'!$1:$1048576,10,FALSE)</f>
        <v>#N/A</v>
      </c>
      <c r="G2233" t="e">
        <f>VLOOKUP($A2233,'lms01'!$1:$1048576,15,FALSE)</f>
        <v>#N/A</v>
      </c>
      <c r="H2233" t="e">
        <f>VLOOKUP($G2233,'lms12'!$A:$B,2,FALSE)</f>
        <v>#N/A</v>
      </c>
      <c r="I2233" t="e">
        <f>VLOOKUP($A2233,'lms01'!$1:$1048576,16,FALSE)</f>
        <v>#N/A</v>
      </c>
      <c r="J2233" t="e">
        <f>VLOOKUP($A2233,'lms01'!$1:$1048576,24,FALSE)</f>
        <v>#N/A</v>
      </c>
    </row>
    <row r="2234" spans="1:10" x14ac:dyDescent="0.2">
      <c r="A2234">
        <v>28105215712</v>
      </c>
      <c r="B2234" t="s">
        <v>3781</v>
      </c>
      <c r="C2234" t="s">
        <v>70</v>
      </c>
      <c r="D2234" t="s">
        <v>71</v>
      </c>
      <c r="E2234" t="e">
        <f>VLOOKUP($A2234,'lms01'!$1:$1048576,7,FALSE)</f>
        <v>#N/A</v>
      </c>
      <c r="F2234" t="e">
        <f>VLOOKUP($A2234,'lms01'!$1:$1048576,10,FALSE)</f>
        <v>#N/A</v>
      </c>
      <c r="G2234" t="e">
        <f>VLOOKUP($A2234,'lms01'!$1:$1048576,15,FALSE)</f>
        <v>#N/A</v>
      </c>
      <c r="H2234" t="e">
        <f>VLOOKUP($G2234,'lms12'!$A:$B,2,FALSE)</f>
        <v>#N/A</v>
      </c>
      <c r="I2234" t="e">
        <f>VLOOKUP($A2234,'lms01'!$1:$1048576,16,FALSE)</f>
        <v>#N/A</v>
      </c>
      <c r="J2234" t="e">
        <f>VLOOKUP($A2234,'lms01'!$1:$1048576,24,FALSE)</f>
        <v>#N/A</v>
      </c>
    </row>
    <row r="2235" spans="1:10" x14ac:dyDescent="0.2">
      <c r="A2235">
        <v>28105216113</v>
      </c>
      <c r="B2235" t="s">
        <v>3782</v>
      </c>
      <c r="C2235" t="s">
        <v>5</v>
      </c>
      <c r="D2235" t="s">
        <v>6</v>
      </c>
      <c r="E2235" t="e">
        <f>VLOOKUP($A2235,'lms01'!$1:$1048576,7,FALSE)</f>
        <v>#N/A</v>
      </c>
      <c r="F2235" t="e">
        <f>VLOOKUP($A2235,'lms01'!$1:$1048576,10,FALSE)</f>
        <v>#N/A</v>
      </c>
      <c r="G2235" t="e">
        <f>VLOOKUP($A2235,'lms01'!$1:$1048576,15,FALSE)</f>
        <v>#N/A</v>
      </c>
      <c r="H2235" t="e">
        <f>VLOOKUP($G2235,'lms12'!$A:$B,2,FALSE)</f>
        <v>#N/A</v>
      </c>
      <c r="I2235" t="e">
        <f>VLOOKUP($A2235,'lms01'!$1:$1048576,16,FALSE)</f>
        <v>#N/A</v>
      </c>
      <c r="J2235" t="e">
        <f>VLOOKUP($A2235,'lms01'!$1:$1048576,24,FALSE)</f>
        <v>#N/A</v>
      </c>
    </row>
    <row r="2236" spans="1:10" x14ac:dyDescent="0.2">
      <c r="A2236">
        <v>28105218613</v>
      </c>
      <c r="B2236" t="s">
        <v>3788</v>
      </c>
      <c r="C2236" t="s">
        <v>5</v>
      </c>
      <c r="D2236" t="s">
        <v>6</v>
      </c>
      <c r="E2236" t="e">
        <f>VLOOKUP($A2236,'lms01'!$1:$1048576,7,FALSE)</f>
        <v>#N/A</v>
      </c>
      <c r="F2236" t="e">
        <f>VLOOKUP($A2236,'lms01'!$1:$1048576,10,FALSE)</f>
        <v>#N/A</v>
      </c>
      <c r="G2236" t="e">
        <f>VLOOKUP($A2236,'lms01'!$1:$1048576,15,FALSE)</f>
        <v>#N/A</v>
      </c>
      <c r="H2236" t="e">
        <f>VLOOKUP($G2236,'lms12'!$A:$B,2,FALSE)</f>
        <v>#N/A</v>
      </c>
      <c r="I2236" t="e">
        <f>VLOOKUP($A2236,'lms01'!$1:$1048576,16,FALSE)</f>
        <v>#N/A</v>
      </c>
      <c r="J2236" t="e">
        <f>VLOOKUP($A2236,'lms01'!$1:$1048576,24,FALSE)</f>
        <v>#N/A</v>
      </c>
    </row>
    <row r="2237" spans="1:10" x14ac:dyDescent="0.2">
      <c r="A2237">
        <v>28105219513</v>
      </c>
      <c r="B2237" t="s">
        <v>3474</v>
      </c>
      <c r="C2237" t="s">
        <v>465</v>
      </c>
      <c r="D2237" t="s">
        <v>466</v>
      </c>
      <c r="E2237" t="e">
        <f>VLOOKUP($A2237,'lms01'!$1:$1048576,7,FALSE)</f>
        <v>#N/A</v>
      </c>
      <c r="F2237" t="e">
        <f>VLOOKUP($A2237,'lms01'!$1:$1048576,10,FALSE)</f>
        <v>#N/A</v>
      </c>
      <c r="G2237" t="e">
        <f>VLOOKUP($A2237,'lms01'!$1:$1048576,15,FALSE)</f>
        <v>#N/A</v>
      </c>
      <c r="H2237" t="e">
        <f>VLOOKUP($G2237,'lms12'!$A:$B,2,FALSE)</f>
        <v>#N/A</v>
      </c>
      <c r="I2237" t="e">
        <f>VLOOKUP($A2237,'lms01'!$1:$1048576,16,FALSE)</f>
        <v>#N/A</v>
      </c>
      <c r="J2237" t="e">
        <f>VLOOKUP($A2237,'lms01'!$1:$1048576,24,FALSE)</f>
        <v>#N/A</v>
      </c>
    </row>
    <row r="2238" spans="1:10" x14ac:dyDescent="0.2">
      <c r="A2238">
        <v>28105221313</v>
      </c>
      <c r="B2238" t="s">
        <v>3790</v>
      </c>
      <c r="C2238" t="s">
        <v>5</v>
      </c>
      <c r="D2238" t="s">
        <v>6</v>
      </c>
      <c r="E2238" t="e">
        <f>VLOOKUP($A2238,'lms01'!$1:$1048576,7,FALSE)</f>
        <v>#N/A</v>
      </c>
      <c r="F2238" t="e">
        <f>VLOOKUP($A2238,'lms01'!$1:$1048576,10,FALSE)</f>
        <v>#N/A</v>
      </c>
      <c r="G2238" t="e">
        <f>VLOOKUP($A2238,'lms01'!$1:$1048576,15,FALSE)</f>
        <v>#N/A</v>
      </c>
      <c r="H2238" t="e">
        <f>VLOOKUP($G2238,'lms12'!$A:$B,2,FALSE)</f>
        <v>#N/A</v>
      </c>
      <c r="I2238" t="e">
        <f>VLOOKUP($A2238,'lms01'!$1:$1048576,16,FALSE)</f>
        <v>#N/A</v>
      </c>
      <c r="J2238" t="e">
        <f>VLOOKUP($A2238,'lms01'!$1:$1048576,24,FALSE)</f>
        <v>#N/A</v>
      </c>
    </row>
    <row r="2239" spans="1:10" x14ac:dyDescent="0.2">
      <c r="A2239">
        <v>28105221613</v>
      </c>
      <c r="B2239" t="s">
        <v>3791</v>
      </c>
      <c r="C2239" t="s">
        <v>86</v>
      </c>
      <c r="D2239" t="s">
        <v>87</v>
      </c>
      <c r="E2239" t="e">
        <f>VLOOKUP($A2239,'lms01'!$1:$1048576,7,FALSE)</f>
        <v>#N/A</v>
      </c>
      <c r="F2239" t="e">
        <f>VLOOKUP($A2239,'lms01'!$1:$1048576,10,FALSE)</f>
        <v>#N/A</v>
      </c>
      <c r="G2239" t="e">
        <f>VLOOKUP($A2239,'lms01'!$1:$1048576,15,FALSE)</f>
        <v>#N/A</v>
      </c>
      <c r="H2239" t="e">
        <f>VLOOKUP($G2239,'lms12'!$A:$B,2,FALSE)</f>
        <v>#N/A</v>
      </c>
      <c r="I2239" t="e">
        <f>VLOOKUP($A2239,'lms01'!$1:$1048576,16,FALSE)</f>
        <v>#N/A</v>
      </c>
      <c r="J2239" t="e">
        <f>VLOOKUP($A2239,'lms01'!$1:$1048576,24,FALSE)</f>
        <v>#N/A</v>
      </c>
    </row>
    <row r="2240" spans="1:10" x14ac:dyDescent="0.2">
      <c r="A2240">
        <v>28105223513</v>
      </c>
      <c r="B2240" t="s">
        <v>628</v>
      </c>
      <c r="C2240" t="s">
        <v>16</v>
      </c>
      <c r="D2240" t="s">
        <v>16</v>
      </c>
      <c r="E2240" t="e">
        <f>VLOOKUP($A2240,'lms01'!$1:$1048576,7,FALSE)</f>
        <v>#N/A</v>
      </c>
      <c r="F2240" t="e">
        <f>VLOOKUP($A2240,'lms01'!$1:$1048576,10,FALSE)</f>
        <v>#N/A</v>
      </c>
      <c r="G2240" t="e">
        <f>VLOOKUP($A2240,'lms01'!$1:$1048576,15,FALSE)</f>
        <v>#N/A</v>
      </c>
      <c r="H2240" t="e">
        <f>VLOOKUP($G2240,'lms12'!$A:$B,2,FALSE)</f>
        <v>#N/A</v>
      </c>
      <c r="I2240" t="e">
        <f>VLOOKUP($A2240,'lms01'!$1:$1048576,16,FALSE)</f>
        <v>#N/A</v>
      </c>
      <c r="J2240" t="e">
        <f>VLOOKUP($A2240,'lms01'!$1:$1048576,24,FALSE)</f>
        <v>#N/A</v>
      </c>
    </row>
    <row r="2241" spans="1:10" x14ac:dyDescent="0.2">
      <c r="A2241">
        <v>28105228013</v>
      </c>
      <c r="B2241" t="s">
        <v>3794</v>
      </c>
      <c r="C2241" t="s">
        <v>437</v>
      </c>
      <c r="D2241" t="s">
        <v>438</v>
      </c>
      <c r="E2241" t="e">
        <f>VLOOKUP($A2241,'lms01'!$1:$1048576,7,FALSE)</f>
        <v>#N/A</v>
      </c>
      <c r="F2241" t="e">
        <f>VLOOKUP($A2241,'lms01'!$1:$1048576,10,FALSE)</f>
        <v>#N/A</v>
      </c>
      <c r="G2241" t="e">
        <f>VLOOKUP($A2241,'lms01'!$1:$1048576,15,FALSE)</f>
        <v>#N/A</v>
      </c>
      <c r="H2241" t="e">
        <f>VLOOKUP($G2241,'lms12'!$A:$B,2,FALSE)</f>
        <v>#N/A</v>
      </c>
      <c r="I2241" t="e">
        <f>VLOOKUP($A2241,'lms01'!$1:$1048576,16,FALSE)</f>
        <v>#N/A</v>
      </c>
      <c r="J2241" t="e">
        <f>VLOOKUP($A2241,'lms01'!$1:$1048576,24,FALSE)</f>
        <v>#N/A</v>
      </c>
    </row>
    <row r="2242" spans="1:10" x14ac:dyDescent="0.2">
      <c r="A2242">
        <v>28105228113</v>
      </c>
      <c r="B2242" t="s">
        <v>3794</v>
      </c>
      <c r="C2242" t="s">
        <v>437</v>
      </c>
      <c r="D2242" t="s">
        <v>438</v>
      </c>
      <c r="E2242" t="e">
        <f>VLOOKUP($A2242,'lms01'!$1:$1048576,7,FALSE)</f>
        <v>#N/A</v>
      </c>
      <c r="F2242" t="e">
        <f>VLOOKUP($A2242,'lms01'!$1:$1048576,10,FALSE)</f>
        <v>#N/A</v>
      </c>
      <c r="G2242" t="e">
        <f>VLOOKUP($A2242,'lms01'!$1:$1048576,15,FALSE)</f>
        <v>#N/A</v>
      </c>
      <c r="H2242" t="e">
        <f>VLOOKUP($G2242,'lms12'!$A:$B,2,FALSE)</f>
        <v>#N/A</v>
      </c>
      <c r="I2242" t="e">
        <f>VLOOKUP($A2242,'lms01'!$1:$1048576,16,FALSE)</f>
        <v>#N/A</v>
      </c>
      <c r="J2242" t="e">
        <f>VLOOKUP($A2242,'lms01'!$1:$1048576,24,FALSE)</f>
        <v>#N/A</v>
      </c>
    </row>
    <row r="2243" spans="1:10" x14ac:dyDescent="0.2">
      <c r="A2243">
        <v>28105229713</v>
      </c>
      <c r="B2243" t="s">
        <v>3798</v>
      </c>
      <c r="C2243" t="s">
        <v>62</v>
      </c>
      <c r="D2243" t="s">
        <v>62</v>
      </c>
      <c r="E2243" t="e">
        <f>VLOOKUP($A2243,'lms01'!$1:$1048576,7,FALSE)</f>
        <v>#N/A</v>
      </c>
      <c r="F2243" t="e">
        <f>VLOOKUP($A2243,'lms01'!$1:$1048576,10,FALSE)</f>
        <v>#N/A</v>
      </c>
      <c r="G2243" t="e">
        <f>VLOOKUP($A2243,'lms01'!$1:$1048576,15,FALSE)</f>
        <v>#N/A</v>
      </c>
      <c r="H2243" t="e">
        <f>VLOOKUP($G2243,'lms12'!$A:$B,2,FALSE)</f>
        <v>#N/A</v>
      </c>
      <c r="I2243" t="e">
        <f>VLOOKUP($A2243,'lms01'!$1:$1048576,16,FALSE)</f>
        <v>#N/A</v>
      </c>
      <c r="J2243" t="e">
        <f>VLOOKUP($A2243,'lms01'!$1:$1048576,24,FALSE)</f>
        <v>#N/A</v>
      </c>
    </row>
    <row r="2244" spans="1:10" x14ac:dyDescent="0.2">
      <c r="A2244">
        <v>28105233413</v>
      </c>
      <c r="B2244" t="s">
        <v>3803</v>
      </c>
      <c r="C2244" t="s">
        <v>5</v>
      </c>
      <c r="D2244" t="s">
        <v>6</v>
      </c>
      <c r="E2244" t="e">
        <f>VLOOKUP($A2244,'lms01'!$1:$1048576,7,FALSE)</f>
        <v>#N/A</v>
      </c>
      <c r="F2244" t="e">
        <f>VLOOKUP($A2244,'lms01'!$1:$1048576,10,FALSE)</f>
        <v>#N/A</v>
      </c>
      <c r="G2244" t="e">
        <f>VLOOKUP($A2244,'lms01'!$1:$1048576,15,FALSE)</f>
        <v>#N/A</v>
      </c>
      <c r="H2244" t="e">
        <f>VLOOKUP($G2244,'lms12'!$A:$B,2,FALSE)</f>
        <v>#N/A</v>
      </c>
      <c r="I2244" t="e">
        <f>VLOOKUP($A2244,'lms01'!$1:$1048576,16,FALSE)</f>
        <v>#N/A</v>
      </c>
      <c r="J2244" t="e">
        <f>VLOOKUP($A2244,'lms01'!$1:$1048576,24,FALSE)</f>
        <v>#N/A</v>
      </c>
    </row>
    <row r="2245" spans="1:10" x14ac:dyDescent="0.2">
      <c r="A2245">
        <v>28105233713</v>
      </c>
      <c r="B2245" t="s">
        <v>3804</v>
      </c>
      <c r="C2245" t="s">
        <v>5</v>
      </c>
      <c r="D2245" t="s">
        <v>6</v>
      </c>
      <c r="E2245" t="e">
        <f>VLOOKUP($A2245,'lms01'!$1:$1048576,7,FALSE)</f>
        <v>#N/A</v>
      </c>
      <c r="F2245" t="e">
        <f>VLOOKUP($A2245,'lms01'!$1:$1048576,10,FALSE)</f>
        <v>#N/A</v>
      </c>
      <c r="G2245" t="e">
        <f>VLOOKUP($A2245,'lms01'!$1:$1048576,15,FALSE)</f>
        <v>#N/A</v>
      </c>
      <c r="H2245" t="e">
        <f>VLOOKUP($G2245,'lms12'!$A:$B,2,FALSE)</f>
        <v>#N/A</v>
      </c>
      <c r="I2245" t="e">
        <f>VLOOKUP($A2245,'lms01'!$1:$1048576,16,FALSE)</f>
        <v>#N/A</v>
      </c>
      <c r="J2245" t="e">
        <f>VLOOKUP($A2245,'lms01'!$1:$1048576,24,FALSE)</f>
        <v>#N/A</v>
      </c>
    </row>
    <row r="2246" spans="1:10" x14ac:dyDescent="0.2">
      <c r="A2246">
        <v>28105233813</v>
      </c>
      <c r="B2246" t="s">
        <v>3804</v>
      </c>
      <c r="C2246" t="s">
        <v>5</v>
      </c>
      <c r="D2246" t="s">
        <v>6</v>
      </c>
      <c r="E2246" t="e">
        <f>VLOOKUP($A2246,'lms01'!$1:$1048576,7,FALSE)</f>
        <v>#N/A</v>
      </c>
      <c r="F2246" t="e">
        <f>VLOOKUP($A2246,'lms01'!$1:$1048576,10,FALSE)</f>
        <v>#N/A</v>
      </c>
      <c r="G2246" t="e">
        <f>VLOOKUP($A2246,'lms01'!$1:$1048576,15,FALSE)</f>
        <v>#N/A</v>
      </c>
      <c r="H2246" t="e">
        <f>VLOOKUP($G2246,'lms12'!$A:$B,2,FALSE)</f>
        <v>#N/A</v>
      </c>
      <c r="I2246" t="e">
        <f>VLOOKUP($A2246,'lms01'!$1:$1048576,16,FALSE)</f>
        <v>#N/A</v>
      </c>
      <c r="J2246" t="e">
        <f>VLOOKUP($A2246,'lms01'!$1:$1048576,24,FALSE)</f>
        <v>#N/A</v>
      </c>
    </row>
    <row r="2247" spans="1:10" x14ac:dyDescent="0.2">
      <c r="A2247">
        <v>28105233913</v>
      </c>
      <c r="B2247" t="s">
        <v>3804</v>
      </c>
      <c r="C2247" t="s">
        <v>5</v>
      </c>
      <c r="D2247" t="s">
        <v>6</v>
      </c>
      <c r="E2247" t="e">
        <f>VLOOKUP($A2247,'lms01'!$1:$1048576,7,FALSE)</f>
        <v>#N/A</v>
      </c>
      <c r="F2247" t="e">
        <f>VLOOKUP($A2247,'lms01'!$1:$1048576,10,FALSE)</f>
        <v>#N/A</v>
      </c>
      <c r="G2247" t="e">
        <f>VLOOKUP($A2247,'lms01'!$1:$1048576,15,FALSE)</f>
        <v>#N/A</v>
      </c>
      <c r="H2247" t="e">
        <f>VLOOKUP($G2247,'lms12'!$A:$B,2,FALSE)</f>
        <v>#N/A</v>
      </c>
      <c r="I2247" t="e">
        <f>VLOOKUP($A2247,'lms01'!$1:$1048576,16,FALSE)</f>
        <v>#N/A</v>
      </c>
      <c r="J2247" t="e">
        <f>VLOOKUP($A2247,'lms01'!$1:$1048576,24,FALSE)</f>
        <v>#N/A</v>
      </c>
    </row>
    <row r="2248" spans="1:10" x14ac:dyDescent="0.2">
      <c r="A2248">
        <v>28105234013</v>
      </c>
      <c r="B2248" t="s">
        <v>3804</v>
      </c>
      <c r="C2248" t="s">
        <v>5</v>
      </c>
      <c r="D2248" t="s">
        <v>6</v>
      </c>
      <c r="E2248" t="e">
        <f>VLOOKUP($A2248,'lms01'!$1:$1048576,7,FALSE)</f>
        <v>#N/A</v>
      </c>
      <c r="F2248" t="e">
        <f>VLOOKUP($A2248,'lms01'!$1:$1048576,10,FALSE)</f>
        <v>#N/A</v>
      </c>
      <c r="G2248" t="e">
        <f>VLOOKUP($A2248,'lms01'!$1:$1048576,15,FALSE)</f>
        <v>#N/A</v>
      </c>
      <c r="H2248" t="e">
        <f>VLOOKUP($G2248,'lms12'!$A:$B,2,FALSE)</f>
        <v>#N/A</v>
      </c>
      <c r="I2248" t="e">
        <f>VLOOKUP($A2248,'lms01'!$1:$1048576,16,FALSE)</f>
        <v>#N/A</v>
      </c>
      <c r="J2248" t="e">
        <f>VLOOKUP($A2248,'lms01'!$1:$1048576,24,FALSE)</f>
        <v>#N/A</v>
      </c>
    </row>
    <row r="2249" spans="1:10" x14ac:dyDescent="0.2">
      <c r="A2249">
        <v>28105235813</v>
      </c>
      <c r="B2249" t="s">
        <v>3809</v>
      </c>
      <c r="C2249" t="s">
        <v>5</v>
      </c>
      <c r="D2249" t="s">
        <v>6</v>
      </c>
      <c r="E2249" t="e">
        <f>VLOOKUP($A2249,'lms01'!$1:$1048576,7,FALSE)</f>
        <v>#N/A</v>
      </c>
      <c r="F2249" t="e">
        <f>VLOOKUP($A2249,'lms01'!$1:$1048576,10,FALSE)</f>
        <v>#N/A</v>
      </c>
      <c r="G2249" t="e">
        <f>VLOOKUP($A2249,'lms01'!$1:$1048576,15,FALSE)</f>
        <v>#N/A</v>
      </c>
      <c r="H2249" t="e">
        <f>VLOOKUP($G2249,'lms12'!$A:$B,2,FALSE)</f>
        <v>#N/A</v>
      </c>
      <c r="I2249" t="e">
        <f>VLOOKUP($A2249,'lms01'!$1:$1048576,16,FALSE)</f>
        <v>#N/A</v>
      </c>
      <c r="J2249" t="e">
        <f>VLOOKUP($A2249,'lms01'!$1:$1048576,24,FALSE)</f>
        <v>#N/A</v>
      </c>
    </row>
    <row r="2250" spans="1:10" x14ac:dyDescent="0.2">
      <c r="A2250">
        <v>28105235913</v>
      </c>
      <c r="B2250" t="s">
        <v>3809</v>
      </c>
      <c r="C2250" t="s">
        <v>5</v>
      </c>
      <c r="D2250" t="s">
        <v>6</v>
      </c>
      <c r="E2250" t="e">
        <f>VLOOKUP($A2250,'lms01'!$1:$1048576,7,FALSE)</f>
        <v>#N/A</v>
      </c>
      <c r="F2250" t="e">
        <f>VLOOKUP($A2250,'lms01'!$1:$1048576,10,FALSE)</f>
        <v>#N/A</v>
      </c>
      <c r="G2250" t="e">
        <f>VLOOKUP($A2250,'lms01'!$1:$1048576,15,FALSE)</f>
        <v>#N/A</v>
      </c>
      <c r="H2250" t="e">
        <f>VLOOKUP($G2250,'lms12'!$A:$B,2,FALSE)</f>
        <v>#N/A</v>
      </c>
      <c r="I2250" t="e">
        <f>VLOOKUP($A2250,'lms01'!$1:$1048576,16,FALSE)</f>
        <v>#N/A</v>
      </c>
      <c r="J2250" t="e">
        <f>VLOOKUP($A2250,'lms01'!$1:$1048576,24,FALSE)</f>
        <v>#N/A</v>
      </c>
    </row>
    <row r="2251" spans="1:10" x14ac:dyDescent="0.2">
      <c r="A2251">
        <v>28105240113</v>
      </c>
      <c r="B2251" t="s">
        <v>3816</v>
      </c>
      <c r="C2251" t="s">
        <v>5</v>
      </c>
      <c r="D2251" t="s">
        <v>6</v>
      </c>
      <c r="E2251" t="e">
        <f>VLOOKUP($A2251,'lms01'!$1:$1048576,7,FALSE)</f>
        <v>#N/A</v>
      </c>
      <c r="F2251" t="e">
        <f>VLOOKUP($A2251,'lms01'!$1:$1048576,10,FALSE)</f>
        <v>#N/A</v>
      </c>
      <c r="G2251" t="e">
        <f>VLOOKUP($A2251,'lms01'!$1:$1048576,15,FALSE)</f>
        <v>#N/A</v>
      </c>
      <c r="H2251" t="e">
        <f>VLOOKUP($G2251,'lms12'!$A:$B,2,FALSE)</f>
        <v>#N/A</v>
      </c>
      <c r="I2251" t="e">
        <f>VLOOKUP($A2251,'lms01'!$1:$1048576,16,FALSE)</f>
        <v>#N/A</v>
      </c>
      <c r="J2251" t="e">
        <f>VLOOKUP($A2251,'lms01'!$1:$1048576,24,FALSE)</f>
        <v>#N/A</v>
      </c>
    </row>
    <row r="2252" spans="1:10" x14ac:dyDescent="0.2">
      <c r="A2252">
        <v>28105240213</v>
      </c>
      <c r="B2252" t="s">
        <v>3816</v>
      </c>
      <c r="C2252" t="s">
        <v>5</v>
      </c>
      <c r="D2252" t="s">
        <v>6</v>
      </c>
      <c r="E2252" t="e">
        <f>VLOOKUP($A2252,'lms01'!$1:$1048576,7,FALSE)</f>
        <v>#N/A</v>
      </c>
      <c r="F2252" t="e">
        <f>VLOOKUP($A2252,'lms01'!$1:$1048576,10,FALSE)</f>
        <v>#N/A</v>
      </c>
      <c r="G2252" t="e">
        <f>VLOOKUP($A2252,'lms01'!$1:$1048576,15,FALSE)</f>
        <v>#N/A</v>
      </c>
      <c r="H2252" t="e">
        <f>VLOOKUP($G2252,'lms12'!$A:$B,2,FALSE)</f>
        <v>#N/A</v>
      </c>
      <c r="I2252" t="e">
        <f>VLOOKUP($A2252,'lms01'!$1:$1048576,16,FALSE)</f>
        <v>#N/A</v>
      </c>
      <c r="J2252" t="e">
        <f>VLOOKUP($A2252,'lms01'!$1:$1048576,24,FALSE)</f>
        <v>#N/A</v>
      </c>
    </row>
    <row r="2253" spans="1:10" x14ac:dyDescent="0.2">
      <c r="A2253">
        <v>28105240313</v>
      </c>
      <c r="B2253" t="s">
        <v>3816</v>
      </c>
      <c r="C2253" t="s">
        <v>5</v>
      </c>
      <c r="D2253" t="s">
        <v>6</v>
      </c>
      <c r="E2253" t="e">
        <f>VLOOKUP($A2253,'lms01'!$1:$1048576,7,FALSE)</f>
        <v>#N/A</v>
      </c>
      <c r="F2253" t="e">
        <f>VLOOKUP($A2253,'lms01'!$1:$1048576,10,FALSE)</f>
        <v>#N/A</v>
      </c>
      <c r="G2253" t="e">
        <f>VLOOKUP($A2253,'lms01'!$1:$1048576,15,FALSE)</f>
        <v>#N/A</v>
      </c>
      <c r="H2253" t="e">
        <f>VLOOKUP($G2253,'lms12'!$A:$B,2,FALSE)</f>
        <v>#N/A</v>
      </c>
      <c r="I2253" t="e">
        <f>VLOOKUP($A2253,'lms01'!$1:$1048576,16,FALSE)</f>
        <v>#N/A</v>
      </c>
      <c r="J2253" t="e">
        <f>VLOOKUP($A2253,'lms01'!$1:$1048576,24,FALSE)</f>
        <v>#N/A</v>
      </c>
    </row>
    <row r="2254" spans="1:10" x14ac:dyDescent="0.2">
      <c r="A2254">
        <v>28105240413</v>
      </c>
      <c r="B2254" t="s">
        <v>3817</v>
      </c>
      <c r="C2254" t="s">
        <v>5</v>
      </c>
      <c r="D2254" t="s">
        <v>6</v>
      </c>
      <c r="E2254" t="e">
        <f>VLOOKUP($A2254,'lms01'!$1:$1048576,7,FALSE)</f>
        <v>#N/A</v>
      </c>
      <c r="F2254" t="e">
        <f>VLOOKUP($A2254,'lms01'!$1:$1048576,10,FALSE)</f>
        <v>#N/A</v>
      </c>
      <c r="G2254" t="e">
        <f>VLOOKUP($A2254,'lms01'!$1:$1048576,15,FALSE)</f>
        <v>#N/A</v>
      </c>
      <c r="H2254" t="e">
        <f>VLOOKUP($G2254,'lms12'!$A:$B,2,FALSE)</f>
        <v>#N/A</v>
      </c>
      <c r="I2254" t="e">
        <f>VLOOKUP($A2254,'lms01'!$1:$1048576,16,FALSE)</f>
        <v>#N/A</v>
      </c>
      <c r="J2254" t="e">
        <f>VLOOKUP($A2254,'lms01'!$1:$1048576,24,FALSE)</f>
        <v>#N/A</v>
      </c>
    </row>
    <row r="2255" spans="1:10" x14ac:dyDescent="0.2">
      <c r="A2255">
        <v>28105240513</v>
      </c>
      <c r="B2255" t="s">
        <v>3817</v>
      </c>
      <c r="C2255" t="s">
        <v>5</v>
      </c>
      <c r="D2255" t="s">
        <v>6</v>
      </c>
      <c r="E2255" t="e">
        <f>VLOOKUP($A2255,'lms01'!$1:$1048576,7,FALSE)</f>
        <v>#N/A</v>
      </c>
      <c r="F2255" t="e">
        <f>VLOOKUP($A2255,'lms01'!$1:$1048576,10,FALSE)</f>
        <v>#N/A</v>
      </c>
      <c r="G2255" t="e">
        <f>VLOOKUP($A2255,'lms01'!$1:$1048576,15,FALSE)</f>
        <v>#N/A</v>
      </c>
      <c r="H2255" t="e">
        <f>VLOOKUP($G2255,'lms12'!$A:$B,2,FALSE)</f>
        <v>#N/A</v>
      </c>
      <c r="I2255" t="e">
        <f>VLOOKUP($A2255,'lms01'!$1:$1048576,16,FALSE)</f>
        <v>#N/A</v>
      </c>
      <c r="J2255" t="e">
        <f>VLOOKUP($A2255,'lms01'!$1:$1048576,24,FALSE)</f>
        <v>#N/A</v>
      </c>
    </row>
    <row r="2256" spans="1:10" x14ac:dyDescent="0.2">
      <c r="A2256">
        <v>28105240613</v>
      </c>
      <c r="B2256" t="s">
        <v>3817</v>
      </c>
      <c r="C2256" t="s">
        <v>5</v>
      </c>
      <c r="D2256" t="s">
        <v>6</v>
      </c>
      <c r="E2256" t="e">
        <f>VLOOKUP($A2256,'lms01'!$1:$1048576,7,FALSE)</f>
        <v>#N/A</v>
      </c>
      <c r="F2256" t="e">
        <f>VLOOKUP($A2256,'lms01'!$1:$1048576,10,FALSE)</f>
        <v>#N/A</v>
      </c>
      <c r="G2256" t="e">
        <f>VLOOKUP($A2256,'lms01'!$1:$1048576,15,FALSE)</f>
        <v>#N/A</v>
      </c>
      <c r="H2256" t="e">
        <f>VLOOKUP($G2256,'lms12'!$A:$B,2,FALSE)</f>
        <v>#N/A</v>
      </c>
      <c r="I2256" t="e">
        <f>VLOOKUP($A2256,'lms01'!$1:$1048576,16,FALSE)</f>
        <v>#N/A</v>
      </c>
      <c r="J2256" t="e">
        <f>VLOOKUP($A2256,'lms01'!$1:$1048576,24,FALSE)</f>
        <v>#N/A</v>
      </c>
    </row>
    <row r="2257" spans="1:10" x14ac:dyDescent="0.2">
      <c r="A2257">
        <v>28105243013</v>
      </c>
      <c r="B2257" t="s">
        <v>903</v>
      </c>
      <c r="C2257" t="s">
        <v>70</v>
      </c>
      <c r="D2257" t="s">
        <v>71</v>
      </c>
      <c r="E2257" t="e">
        <f>VLOOKUP($A2257,'lms01'!$1:$1048576,7,FALSE)</f>
        <v>#N/A</v>
      </c>
      <c r="F2257" t="e">
        <f>VLOOKUP($A2257,'lms01'!$1:$1048576,10,FALSE)</f>
        <v>#N/A</v>
      </c>
      <c r="G2257" t="e">
        <f>VLOOKUP($A2257,'lms01'!$1:$1048576,15,FALSE)</f>
        <v>#N/A</v>
      </c>
      <c r="H2257" t="e">
        <f>VLOOKUP($G2257,'lms12'!$A:$B,2,FALSE)</f>
        <v>#N/A</v>
      </c>
      <c r="I2257" t="e">
        <f>VLOOKUP($A2257,'lms01'!$1:$1048576,16,FALSE)</f>
        <v>#N/A</v>
      </c>
      <c r="J2257" t="e">
        <f>VLOOKUP($A2257,'lms01'!$1:$1048576,24,FALSE)</f>
        <v>#N/A</v>
      </c>
    </row>
    <row r="2258" spans="1:10" x14ac:dyDescent="0.2">
      <c r="A2258">
        <v>28105243413</v>
      </c>
      <c r="B2258" t="s">
        <v>3823</v>
      </c>
      <c r="C2258" t="s">
        <v>70</v>
      </c>
      <c r="D2258" t="s">
        <v>71</v>
      </c>
      <c r="E2258" t="e">
        <f>VLOOKUP($A2258,'lms01'!$1:$1048576,7,FALSE)</f>
        <v>#N/A</v>
      </c>
      <c r="F2258" t="e">
        <f>VLOOKUP($A2258,'lms01'!$1:$1048576,10,FALSE)</f>
        <v>#N/A</v>
      </c>
      <c r="G2258" t="e">
        <f>VLOOKUP($A2258,'lms01'!$1:$1048576,15,FALSE)</f>
        <v>#N/A</v>
      </c>
      <c r="H2258" t="e">
        <f>VLOOKUP($G2258,'lms12'!$A:$B,2,FALSE)</f>
        <v>#N/A</v>
      </c>
      <c r="I2258" t="e">
        <f>VLOOKUP($A2258,'lms01'!$1:$1048576,16,FALSE)</f>
        <v>#N/A</v>
      </c>
      <c r="J2258" t="e">
        <f>VLOOKUP($A2258,'lms01'!$1:$1048576,24,FALSE)</f>
        <v>#N/A</v>
      </c>
    </row>
    <row r="2259" spans="1:10" x14ac:dyDescent="0.2">
      <c r="A2259">
        <v>28105244513</v>
      </c>
      <c r="B2259" t="s">
        <v>3700</v>
      </c>
      <c r="C2259" t="s">
        <v>139</v>
      </c>
      <c r="D2259" t="s">
        <v>139</v>
      </c>
      <c r="E2259" t="e">
        <f>VLOOKUP($A2259,'lms01'!$1:$1048576,7,FALSE)</f>
        <v>#N/A</v>
      </c>
      <c r="F2259" t="e">
        <f>VLOOKUP($A2259,'lms01'!$1:$1048576,10,FALSE)</f>
        <v>#N/A</v>
      </c>
      <c r="G2259" t="e">
        <f>VLOOKUP($A2259,'lms01'!$1:$1048576,15,FALSE)</f>
        <v>#N/A</v>
      </c>
      <c r="H2259" t="e">
        <f>VLOOKUP($G2259,'lms12'!$A:$B,2,FALSE)</f>
        <v>#N/A</v>
      </c>
      <c r="I2259" t="e">
        <f>VLOOKUP($A2259,'lms01'!$1:$1048576,16,FALSE)</f>
        <v>#N/A</v>
      </c>
      <c r="J2259" t="e">
        <f>VLOOKUP($A2259,'lms01'!$1:$1048576,24,FALSE)</f>
        <v>#N/A</v>
      </c>
    </row>
    <row r="2260" spans="1:10" x14ac:dyDescent="0.2">
      <c r="A2260">
        <v>28105245413</v>
      </c>
      <c r="B2260" t="s">
        <v>3827</v>
      </c>
      <c r="C2260" t="s">
        <v>5</v>
      </c>
      <c r="D2260" t="s">
        <v>6</v>
      </c>
      <c r="E2260" t="e">
        <f>VLOOKUP($A2260,'lms01'!$1:$1048576,7,FALSE)</f>
        <v>#N/A</v>
      </c>
      <c r="F2260" t="e">
        <f>VLOOKUP($A2260,'lms01'!$1:$1048576,10,FALSE)</f>
        <v>#N/A</v>
      </c>
      <c r="G2260" t="e">
        <f>VLOOKUP($A2260,'lms01'!$1:$1048576,15,FALSE)</f>
        <v>#N/A</v>
      </c>
      <c r="H2260" t="e">
        <f>VLOOKUP($G2260,'lms12'!$A:$B,2,FALSE)</f>
        <v>#N/A</v>
      </c>
      <c r="I2260" t="e">
        <f>VLOOKUP($A2260,'lms01'!$1:$1048576,16,FALSE)</f>
        <v>#N/A</v>
      </c>
      <c r="J2260" t="e">
        <f>VLOOKUP($A2260,'lms01'!$1:$1048576,24,FALSE)</f>
        <v>#N/A</v>
      </c>
    </row>
    <row r="2261" spans="1:10" x14ac:dyDescent="0.2">
      <c r="A2261">
        <v>28105245513</v>
      </c>
      <c r="B2261" t="s">
        <v>3827</v>
      </c>
      <c r="C2261" t="s">
        <v>5</v>
      </c>
      <c r="D2261" t="s">
        <v>6</v>
      </c>
      <c r="E2261" t="e">
        <f>VLOOKUP($A2261,'lms01'!$1:$1048576,7,FALSE)</f>
        <v>#N/A</v>
      </c>
      <c r="F2261" t="e">
        <f>VLOOKUP($A2261,'lms01'!$1:$1048576,10,FALSE)</f>
        <v>#N/A</v>
      </c>
      <c r="G2261" t="e">
        <f>VLOOKUP($A2261,'lms01'!$1:$1048576,15,FALSE)</f>
        <v>#N/A</v>
      </c>
      <c r="H2261" t="e">
        <f>VLOOKUP($G2261,'lms12'!$A:$B,2,FALSE)</f>
        <v>#N/A</v>
      </c>
      <c r="I2261" t="e">
        <f>VLOOKUP($A2261,'lms01'!$1:$1048576,16,FALSE)</f>
        <v>#N/A</v>
      </c>
      <c r="J2261" t="e">
        <f>VLOOKUP($A2261,'lms01'!$1:$1048576,24,FALSE)</f>
        <v>#N/A</v>
      </c>
    </row>
    <row r="2262" spans="1:10" x14ac:dyDescent="0.2">
      <c r="A2262">
        <v>28105249713</v>
      </c>
      <c r="B2262" t="s">
        <v>3832</v>
      </c>
      <c r="C2262" t="s">
        <v>5</v>
      </c>
      <c r="D2262" t="s">
        <v>6</v>
      </c>
      <c r="E2262" t="e">
        <f>VLOOKUP($A2262,'lms01'!$1:$1048576,7,FALSE)</f>
        <v>#N/A</v>
      </c>
      <c r="F2262" t="e">
        <f>VLOOKUP($A2262,'lms01'!$1:$1048576,10,FALSE)</f>
        <v>#N/A</v>
      </c>
      <c r="G2262" t="e">
        <f>VLOOKUP($A2262,'lms01'!$1:$1048576,15,FALSE)</f>
        <v>#N/A</v>
      </c>
      <c r="H2262" t="e">
        <f>VLOOKUP($G2262,'lms12'!$A:$B,2,FALSE)</f>
        <v>#N/A</v>
      </c>
      <c r="I2262" t="e">
        <f>VLOOKUP($A2262,'lms01'!$1:$1048576,16,FALSE)</f>
        <v>#N/A</v>
      </c>
      <c r="J2262" t="e">
        <f>VLOOKUP($A2262,'lms01'!$1:$1048576,24,FALSE)</f>
        <v>#N/A</v>
      </c>
    </row>
    <row r="2263" spans="1:10" x14ac:dyDescent="0.2">
      <c r="A2263">
        <v>28105249813</v>
      </c>
      <c r="B2263" t="s">
        <v>3832</v>
      </c>
      <c r="C2263" t="s">
        <v>5</v>
      </c>
      <c r="D2263" t="s">
        <v>6</v>
      </c>
      <c r="E2263" t="e">
        <f>VLOOKUP($A2263,'lms01'!$1:$1048576,7,FALSE)</f>
        <v>#N/A</v>
      </c>
      <c r="F2263" t="e">
        <f>VLOOKUP($A2263,'lms01'!$1:$1048576,10,FALSE)</f>
        <v>#N/A</v>
      </c>
      <c r="G2263" t="e">
        <f>VLOOKUP($A2263,'lms01'!$1:$1048576,15,FALSE)</f>
        <v>#N/A</v>
      </c>
      <c r="H2263" t="e">
        <f>VLOOKUP($G2263,'lms12'!$A:$B,2,FALSE)</f>
        <v>#N/A</v>
      </c>
      <c r="I2263" t="e">
        <f>VLOOKUP($A2263,'lms01'!$1:$1048576,16,FALSE)</f>
        <v>#N/A</v>
      </c>
      <c r="J2263" t="e">
        <f>VLOOKUP($A2263,'lms01'!$1:$1048576,24,FALSE)</f>
        <v>#N/A</v>
      </c>
    </row>
    <row r="2264" spans="1:10" x14ac:dyDescent="0.2">
      <c r="A2264">
        <v>28105250113</v>
      </c>
      <c r="B2264" t="s">
        <v>3833</v>
      </c>
      <c r="C2264" t="s">
        <v>5</v>
      </c>
      <c r="D2264" t="s">
        <v>6</v>
      </c>
      <c r="E2264" t="e">
        <f>VLOOKUP($A2264,'lms01'!$1:$1048576,7,FALSE)</f>
        <v>#N/A</v>
      </c>
      <c r="F2264" t="e">
        <f>VLOOKUP($A2264,'lms01'!$1:$1048576,10,FALSE)</f>
        <v>#N/A</v>
      </c>
      <c r="G2264" t="e">
        <f>VLOOKUP($A2264,'lms01'!$1:$1048576,15,FALSE)</f>
        <v>#N/A</v>
      </c>
      <c r="H2264" t="e">
        <f>VLOOKUP($G2264,'lms12'!$A:$B,2,FALSE)</f>
        <v>#N/A</v>
      </c>
      <c r="I2264" t="e">
        <f>VLOOKUP($A2264,'lms01'!$1:$1048576,16,FALSE)</f>
        <v>#N/A</v>
      </c>
      <c r="J2264" t="e">
        <f>VLOOKUP($A2264,'lms01'!$1:$1048576,24,FALSE)</f>
        <v>#N/A</v>
      </c>
    </row>
    <row r="2265" spans="1:10" x14ac:dyDescent="0.2">
      <c r="A2265">
        <v>28105252513</v>
      </c>
      <c r="B2265" t="s">
        <v>3836</v>
      </c>
      <c r="C2265" t="s">
        <v>5</v>
      </c>
      <c r="D2265" t="s">
        <v>6</v>
      </c>
      <c r="E2265" t="str">
        <f>VLOOKUP($A2265,'lms01'!$1:$1048576,7,FALSE)</f>
        <v>filmovertrukne tabl.</v>
      </c>
      <c r="F2265" t="str">
        <f>VLOOKUP($A2265,'lms01'!$1:$1048576,10,FALSE)</f>
        <v>250 mg</v>
      </c>
      <c r="G2265" t="str">
        <f>VLOOKUP($A2265,'lms01'!$1:$1048576,15,FALSE)</f>
        <v>J05AB11</v>
      </c>
      <c r="H2265" t="str">
        <f>VLOOKUP($G2265,'lms12'!$A:$B,2,FALSE)</f>
        <v>Valaciclovir</v>
      </c>
      <c r="I2265" t="str">
        <f>VLOOKUP($A2265,'lms01'!$1:$1048576,16,FALSE)</f>
        <v>OR</v>
      </c>
      <c r="J2265">
        <f>VLOOKUP($A2265,'lms01'!$1:$1048576,24,FALSE)</f>
        <v>0</v>
      </c>
    </row>
    <row r="2266" spans="1:10" x14ac:dyDescent="0.2">
      <c r="A2266">
        <v>28105252613</v>
      </c>
      <c r="B2266" t="s">
        <v>3837</v>
      </c>
      <c r="C2266" t="s">
        <v>5</v>
      </c>
      <c r="D2266" t="s">
        <v>6</v>
      </c>
      <c r="E2266" t="e">
        <f>VLOOKUP($A2266,'lms01'!$1:$1048576,7,FALSE)</f>
        <v>#N/A</v>
      </c>
      <c r="F2266" t="e">
        <f>VLOOKUP($A2266,'lms01'!$1:$1048576,10,FALSE)</f>
        <v>#N/A</v>
      </c>
      <c r="G2266" t="e">
        <f>VLOOKUP($A2266,'lms01'!$1:$1048576,15,FALSE)</f>
        <v>#N/A</v>
      </c>
      <c r="H2266" t="e">
        <f>VLOOKUP($G2266,'lms12'!$A:$B,2,FALSE)</f>
        <v>#N/A</v>
      </c>
      <c r="I2266" t="e">
        <f>VLOOKUP($A2266,'lms01'!$1:$1048576,16,FALSE)</f>
        <v>#N/A</v>
      </c>
      <c r="J2266" t="e">
        <f>VLOOKUP($A2266,'lms01'!$1:$1048576,24,FALSE)</f>
        <v>#N/A</v>
      </c>
    </row>
    <row r="2267" spans="1:10" x14ac:dyDescent="0.2">
      <c r="A2267">
        <v>28105252713</v>
      </c>
      <c r="B2267" t="s">
        <v>3837</v>
      </c>
      <c r="C2267" t="s">
        <v>5</v>
      </c>
      <c r="D2267" t="s">
        <v>6</v>
      </c>
      <c r="E2267" t="e">
        <f>VLOOKUP($A2267,'lms01'!$1:$1048576,7,FALSE)</f>
        <v>#N/A</v>
      </c>
      <c r="F2267" t="e">
        <f>VLOOKUP($A2267,'lms01'!$1:$1048576,10,FALSE)</f>
        <v>#N/A</v>
      </c>
      <c r="G2267" t="e">
        <f>VLOOKUP($A2267,'lms01'!$1:$1048576,15,FALSE)</f>
        <v>#N/A</v>
      </c>
      <c r="H2267" t="e">
        <f>VLOOKUP($G2267,'lms12'!$A:$B,2,FALSE)</f>
        <v>#N/A</v>
      </c>
      <c r="I2267" t="e">
        <f>VLOOKUP($A2267,'lms01'!$1:$1048576,16,FALSE)</f>
        <v>#N/A</v>
      </c>
      <c r="J2267" t="e">
        <f>VLOOKUP($A2267,'lms01'!$1:$1048576,24,FALSE)</f>
        <v>#N/A</v>
      </c>
    </row>
    <row r="2268" spans="1:10" x14ac:dyDescent="0.2">
      <c r="A2268">
        <v>28105253713</v>
      </c>
      <c r="B2268" t="s">
        <v>3642</v>
      </c>
      <c r="C2268" t="s">
        <v>5</v>
      </c>
      <c r="D2268" t="s">
        <v>6</v>
      </c>
      <c r="E2268" t="e">
        <f>VLOOKUP($A2268,'lms01'!$1:$1048576,7,FALSE)</f>
        <v>#N/A</v>
      </c>
      <c r="F2268" t="e">
        <f>VLOOKUP($A2268,'lms01'!$1:$1048576,10,FALSE)</f>
        <v>#N/A</v>
      </c>
      <c r="G2268" t="e">
        <f>VLOOKUP($A2268,'lms01'!$1:$1048576,15,FALSE)</f>
        <v>#N/A</v>
      </c>
      <c r="H2268" t="e">
        <f>VLOOKUP($G2268,'lms12'!$A:$B,2,FALSE)</f>
        <v>#N/A</v>
      </c>
      <c r="I2268" t="e">
        <f>VLOOKUP($A2268,'lms01'!$1:$1048576,16,FALSE)</f>
        <v>#N/A</v>
      </c>
      <c r="J2268" t="e">
        <f>VLOOKUP($A2268,'lms01'!$1:$1048576,24,FALSE)</f>
        <v>#N/A</v>
      </c>
    </row>
    <row r="2269" spans="1:10" x14ac:dyDescent="0.2">
      <c r="A2269">
        <v>28105254613</v>
      </c>
      <c r="B2269" t="s">
        <v>1483</v>
      </c>
      <c r="C2269" t="s">
        <v>5</v>
      </c>
      <c r="D2269" t="s">
        <v>6</v>
      </c>
      <c r="E2269" t="e">
        <f>VLOOKUP($A2269,'lms01'!$1:$1048576,7,FALSE)</f>
        <v>#N/A</v>
      </c>
      <c r="F2269" t="e">
        <f>VLOOKUP($A2269,'lms01'!$1:$1048576,10,FALSE)</f>
        <v>#N/A</v>
      </c>
      <c r="G2269" t="e">
        <f>VLOOKUP($A2269,'lms01'!$1:$1048576,15,FALSE)</f>
        <v>#N/A</v>
      </c>
      <c r="H2269" t="e">
        <f>VLOOKUP($G2269,'lms12'!$A:$B,2,FALSE)</f>
        <v>#N/A</v>
      </c>
      <c r="I2269" t="e">
        <f>VLOOKUP($A2269,'lms01'!$1:$1048576,16,FALSE)</f>
        <v>#N/A</v>
      </c>
      <c r="J2269" t="e">
        <f>VLOOKUP($A2269,'lms01'!$1:$1048576,24,FALSE)</f>
        <v>#N/A</v>
      </c>
    </row>
    <row r="2270" spans="1:10" x14ac:dyDescent="0.2">
      <c r="A2270">
        <v>28105256213</v>
      </c>
      <c r="B2270" t="s">
        <v>3842</v>
      </c>
      <c r="C2270" t="s">
        <v>5</v>
      </c>
      <c r="D2270" t="s">
        <v>6</v>
      </c>
      <c r="E2270" t="e">
        <f>VLOOKUP($A2270,'lms01'!$1:$1048576,7,FALSE)</f>
        <v>#N/A</v>
      </c>
      <c r="F2270" t="e">
        <f>VLOOKUP($A2270,'lms01'!$1:$1048576,10,FALSE)</f>
        <v>#N/A</v>
      </c>
      <c r="G2270" t="e">
        <f>VLOOKUP($A2270,'lms01'!$1:$1048576,15,FALSE)</f>
        <v>#N/A</v>
      </c>
      <c r="H2270" t="e">
        <f>VLOOKUP($G2270,'lms12'!$A:$B,2,FALSE)</f>
        <v>#N/A</v>
      </c>
      <c r="I2270" t="e">
        <f>VLOOKUP($A2270,'lms01'!$1:$1048576,16,FALSE)</f>
        <v>#N/A</v>
      </c>
      <c r="J2270" t="e">
        <f>VLOOKUP($A2270,'lms01'!$1:$1048576,24,FALSE)</f>
        <v>#N/A</v>
      </c>
    </row>
    <row r="2271" spans="1:10" x14ac:dyDescent="0.2">
      <c r="A2271">
        <v>28105256813</v>
      </c>
      <c r="B2271" t="s">
        <v>3843</v>
      </c>
      <c r="C2271" t="s">
        <v>5</v>
      </c>
      <c r="D2271" t="s">
        <v>6</v>
      </c>
      <c r="E2271" t="e">
        <f>VLOOKUP($A2271,'lms01'!$1:$1048576,7,FALSE)</f>
        <v>#N/A</v>
      </c>
      <c r="F2271" t="e">
        <f>VLOOKUP($A2271,'lms01'!$1:$1048576,10,FALSE)</f>
        <v>#N/A</v>
      </c>
      <c r="G2271" t="e">
        <f>VLOOKUP($A2271,'lms01'!$1:$1048576,15,FALSE)</f>
        <v>#N/A</v>
      </c>
      <c r="H2271" t="e">
        <f>VLOOKUP($G2271,'lms12'!$A:$B,2,FALSE)</f>
        <v>#N/A</v>
      </c>
      <c r="I2271" t="e">
        <f>VLOOKUP($A2271,'lms01'!$1:$1048576,16,FALSE)</f>
        <v>#N/A</v>
      </c>
      <c r="J2271" t="e">
        <f>VLOOKUP($A2271,'lms01'!$1:$1048576,24,FALSE)</f>
        <v>#N/A</v>
      </c>
    </row>
    <row r="2272" spans="1:10" x14ac:dyDescent="0.2">
      <c r="A2272">
        <v>28105259713</v>
      </c>
      <c r="B2272" t="s">
        <v>3847</v>
      </c>
      <c r="C2272" t="s">
        <v>5</v>
      </c>
      <c r="D2272" t="s">
        <v>6</v>
      </c>
      <c r="E2272" t="e">
        <f>VLOOKUP($A2272,'lms01'!$1:$1048576,7,FALSE)</f>
        <v>#N/A</v>
      </c>
      <c r="F2272" t="e">
        <f>VLOOKUP($A2272,'lms01'!$1:$1048576,10,FALSE)</f>
        <v>#N/A</v>
      </c>
      <c r="G2272" t="e">
        <f>VLOOKUP($A2272,'lms01'!$1:$1048576,15,FALSE)</f>
        <v>#N/A</v>
      </c>
      <c r="H2272" t="e">
        <f>VLOOKUP($G2272,'lms12'!$A:$B,2,FALSE)</f>
        <v>#N/A</v>
      </c>
      <c r="I2272" t="e">
        <f>VLOOKUP($A2272,'lms01'!$1:$1048576,16,FALSE)</f>
        <v>#N/A</v>
      </c>
      <c r="J2272" t="e">
        <f>VLOOKUP($A2272,'lms01'!$1:$1048576,24,FALSE)</f>
        <v>#N/A</v>
      </c>
    </row>
    <row r="2273" spans="1:10" x14ac:dyDescent="0.2">
      <c r="A2273">
        <v>28105260013</v>
      </c>
      <c r="B2273" t="s">
        <v>3849</v>
      </c>
      <c r="C2273" t="s">
        <v>5</v>
      </c>
      <c r="D2273" t="s">
        <v>6</v>
      </c>
      <c r="E2273" t="e">
        <f>VLOOKUP($A2273,'lms01'!$1:$1048576,7,FALSE)</f>
        <v>#N/A</v>
      </c>
      <c r="F2273" t="e">
        <f>VLOOKUP($A2273,'lms01'!$1:$1048576,10,FALSE)</f>
        <v>#N/A</v>
      </c>
      <c r="G2273" t="e">
        <f>VLOOKUP($A2273,'lms01'!$1:$1048576,15,FALSE)</f>
        <v>#N/A</v>
      </c>
      <c r="H2273" t="e">
        <f>VLOOKUP($G2273,'lms12'!$A:$B,2,FALSE)</f>
        <v>#N/A</v>
      </c>
      <c r="I2273" t="e">
        <f>VLOOKUP($A2273,'lms01'!$1:$1048576,16,FALSE)</f>
        <v>#N/A</v>
      </c>
      <c r="J2273" t="e">
        <f>VLOOKUP($A2273,'lms01'!$1:$1048576,24,FALSE)</f>
        <v>#N/A</v>
      </c>
    </row>
    <row r="2274" spans="1:10" x14ac:dyDescent="0.2">
      <c r="A2274">
        <v>28105260213</v>
      </c>
      <c r="B2274" t="s">
        <v>3851</v>
      </c>
      <c r="C2274" t="s">
        <v>253</v>
      </c>
      <c r="D2274" t="s">
        <v>254</v>
      </c>
      <c r="E2274" t="e">
        <f>VLOOKUP($A2274,'lms01'!$1:$1048576,7,FALSE)</f>
        <v>#N/A</v>
      </c>
      <c r="F2274" t="e">
        <f>VLOOKUP($A2274,'lms01'!$1:$1048576,10,FALSE)</f>
        <v>#N/A</v>
      </c>
      <c r="G2274" t="e">
        <f>VLOOKUP($A2274,'lms01'!$1:$1048576,15,FALSE)</f>
        <v>#N/A</v>
      </c>
      <c r="H2274" t="e">
        <f>VLOOKUP($G2274,'lms12'!$A:$B,2,FALSE)</f>
        <v>#N/A</v>
      </c>
      <c r="I2274" t="e">
        <f>VLOOKUP($A2274,'lms01'!$1:$1048576,16,FALSE)</f>
        <v>#N/A</v>
      </c>
      <c r="J2274" t="e">
        <f>VLOOKUP($A2274,'lms01'!$1:$1048576,24,FALSE)</f>
        <v>#N/A</v>
      </c>
    </row>
    <row r="2275" spans="1:10" x14ac:dyDescent="0.2">
      <c r="A2275">
        <v>28105263213</v>
      </c>
      <c r="B2275" t="s">
        <v>3854</v>
      </c>
      <c r="C2275" t="s">
        <v>5</v>
      </c>
      <c r="D2275" t="s">
        <v>6</v>
      </c>
      <c r="E2275" t="e">
        <f>VLOOKUP($A2275,'lms01'!$1:$1048576,7,FALSE)</f>
        <v>#N/A</v>
      </c>
      <c r="F2275" t="e">
        <f>VLOOKUP($A2275,'lms01'!$1:$1048576,10,FALSE)</f>
        <v>#N/A</v>
      </c>
      <c r="G2275" t="e">
        <f>VLOOKUP($A2275,'lms01'!$1:$1048576,15,FALSE)</f>
        <v>#N/A</v>
      </c>
      <c r="H2275" t="e">
        <f>VLOOKUP($G2275,'lms12'!$A:$B,2,FALSE)</f>
        <v>#N/A</v>
      </c>
      <c r="I2275" t="e">
        <f>VLOOKUP($A2275,'lms01'!$1:$1048576,16,FALSE)</f>
        <v>#N/A</v>
      </c>
      <c r="J2275" t="e">
        <f>VLOOKUP($A2275,'lms01'!$1:$1048576,24,FALSE)</f>
        <v>#N/A</v>
      </c>
    </row>
    <row r="2276" spans="1:10" x14ac:dyDescent="0.2">
      <c r="A2276">
        <v>28105263313</v>
      </c>
      <c r="B2276" t="s">
        <v>3854</v>
      </c>
      <c r="C2276" t="s">
        <v>5</v>
      </c>
      <c r="D2276" t="s">
        <v>6</v>
      </c>
      <c r="E2276" t="e">
        <f>VLOOKUP($A2276,'lms01'!$1:$1048576,7,FALSE)</f>
        <v>#N/A</v>
      </c>
      <c r="F2276" t="e">
        <f>VLOOKUP($A2276,'lms01'!$1:$1048576,10,FALSE)</f>
        <v>#N/A</v>
      </c>
      <c r="G2276" t="e">
        <f>VLOOKUP($A2276,'lms01'!$1:$1048576,15,FALSE)</f>
        <v>#N/A</v>
      </c>
      <c r="H2276" t="e">
        <f>VLOOKUP($G2276,'lms12'!$A:$B,2,FALSE)</f>
        <v>#N/A</v>
      </c>
      <c r="I2276" t="e">
        <f>VLOOKUP($A2276,'lms01'!$1:$1048576,16,FALSE)</f>
        <v>#N/A</v>
      </c>
      <c r="J2276" t="e">
        <f>VLOOKUP($A2276,'lms01'!$1:$1048576,24,FALSE)</f>
        <v>#N/A</v>
      </c>
    </row>
    <row r="2277" spans="1:10" x14ac:dyDescent="0.2">
      <c r="A2277">
        <v>28105263413</v>
      </c>
      <c r="B2277" t="s">
        <v>3854</v>
      </c>
      <c r="C2277" t="s">
        <v>5</v>
      </c>
      <c r="D2277" t="s">
        <v>6</v>
      </c>
      <c r="E2277" t="e">
        <f>VLOOKUP($A2277,'lms01'!$1:$1048576,7,FALSE)</f>
        <v>#N/A</v>
      </c>
      <c r="F2277" t="e">
        <f>VLOOKUP($A2277,'lms01'!$1:$1048576,10,FALSE)</f>
        <v>#N/A</v>
      </c>
      <c r="G2277" t="e">
        <f>VLOOKUP($A2277,'lms01'!$1:$1048576,15,FALSE)</f>
        <v>#N/A</v>
      </c>
      <c r="H2277" t="e">
        <f>VLOOKUP($G2277,'lms12'!$A:$B,2,FALSE)</f>
        <v>#N/A</v>
      </c>
      <c r="I2277" t="e">
        <f>VLOOKUP($A2277,'lms01'!$1:$1048576,16,FALSE)</f>
        <v>#N/A</v>
      </c>
      <c r="J2277" t="e">
        <f>VLOOKUP($A2277,'lms01'!$1:$1048576,24,FALSE)</f>
        <v>#N/A</v>
      </c>
    </row>
    <row r="2278" spans="1:10" x14ac:dyDescent="0.2">
      <c r="A2278">
        <v>28105263513</v>
      </c>
      <c r="B2278" t="s">
        <v>3854</v>
      </c>
      <c r="C2278" t="s">
        <v>5</v>
      </c>
      <c r="D2278" t="s">
        <v>6</v>
      </c>
      <c r="E2278" t="e">
        <f>VLOOKUP($A2278,'lms01'!$1:$1048576,7,FALSE)</f>
        <v>#N/A</v>
      </c>
      <c r="F2278" t="e">
        <f>VLOOKUP($A2278,'lms01'!$1:$1048576,10,FALSE)</f>
        <v>#N/A</v>
      </c>
      <c r="G2278" t="e">
        <f>VLOOKUP($A2278,'lms01'!$1:$1048576,15,FALSE)</f>
        <v>#N/A</v>
      </c>
      <c r="H2278" t="e">
        <f>VLOOKUP($G2278,'lms12'!$A:$B,2,FALSE)</f>
        <v>#N/A</v>
      </c>
      <c r="I2278" t="e">
        <f>VLOOKUP($A2278,'lms01'!$1:$1048576,16,FALSE)</f>
        <v>#N/A</v>
      </c>
      <c r="J2278" t="e">
        <f>VLOOKUP($A2278,'lms01'!$1:$1048576,24,FALSE)</f>
        <v>#N/A</v>
      </c>
    </row>
    <row r="2279" spans="1:10" x14ac:dyDescent="0.2">
      <c r="A2279">
        <v>28105263613</v>
      </c>
      <c r="B2279" t="s">
        <v>3854</v>
      </c>
      <c r="C2279" t="s">
        <v>5</v>
      </c>
      <c r="D2279" t="s">
        <v>6</v>
      </c>
      <c r="E2279" t="e">
        <f>VLOOKUP($A2279,'lms01'!$1:$1048576,7,FALSE)</f>
        <v>#N/A</v>
      </c>
      <c r="F2279" t="e">
        <f>VLOOKUP($A2279,'lms01'!$1:$1048576,10,FALSE)</f>
        <v>#N/A</v>
      </c>
      <c r="G2279" t="e">
        <f>VLOOKUP($A2279,'lms01'!$1:$1048576,15,FALSE)</f>
        <v>#N/A</v>
      </c>
      <c r="H2279" t="e">
        <f>VLOOKUP($G2279,'lms12'!$A:$B,2,FALSE)</f>
        <v>#N/A</v>
      </c>
      <c r="I2279" t="e">
        <f>VLOOKUP($A2279,'lms01'!$1:$1048576,16,FALSE)</f>
        <v>#N/A</v>
      </c>
      <c r="J2279" t="e">
        <f>VLOOKUP($A2279,'lms01'!$1:$1048576,24,FALSE)</f>
        <v>#N/A</v>
      </c>
    </row>
    <row r="2280" spans="1:10" x14ac:dyDescent="0.2">
      <c r="A2280">
        <v>28105263713</v>
      </c>
      <c r="B2280" t="s">
        <v>3854</v>
      </c>
      <c r="C2280" t="s">
        <v>5</v>
      </c>
      <c r="D2280" t="s">
        <v>6</v>
      </c>
      <c r="E2280" t="e">
        <f>VLOOKUP($A2280,'lms01'!$1:$1048576,7,FALSE)</f>
        <v>#N/A</v>
      </c>
      <c r="F2280" t="e">
        <f>VLOOKUP($A2280,'lms01'!$1:$1048576,10,FALSE)</f>
        <v>#N/A</v>
      </c>
      <c r="G2280" t="e">
        <f>VLOOKUP($A2280,'lms01'!$1:$1048576,15,FALSE)</f>
        <v>#N/A</v>
      </c>
      <c r="H2280" t="e">
        <f>VLOOKUP($G2280,'lms12'!$A:$B,2,FALSE)</f>
        <v>#N/A</v>
      </c>
      <c r="I2280" t="e">
        <f>VLOOKUP($A2280,'lms01'!$1:$1048576,16,FALSE)</f>
        <v>#N/A</v>
      </c>
      <c r="J2280" t="e">
        <f>VLOOKUP($A2280,'lms01'!$1:$1048576,24,FALSE)</f>
        <v>#N/A</v>
      </c>
    </row>
    <row r="2281" spans="1:10" x14ac:dyDescent="0.2">
      <c r="A2281">
        <v>28105263813</v>
      </c>
      <c r="B2281" t="s">
        <v>3854</v>
      </c>
      <c r="C2281" t="s">
        <v>5</v>
      </c>
      <c r="D2281" t="s">
        <v>6</v>
      </c>
      <c r="E2281" t="e">
        <f>VLOOKUP($A2281,'lms01'!$1:$1048576,7,FALSE)</f>
        <v>#N/A</v>
      </c>
      <c r="F2281" t="e">
        <f>VLOOKUP($A2281,'lms01'!$1:$1048576,10,FALSE)</f>
        <v>#N/A</v>
      </c>
      <c r="G2281" t="e">
        <f>VLOOKUP($A2281,'lms01'!$1:$1048576,15,FALSE)</f>
        <v>#N/A</v>
      </c>
      <c r="H2281" t="e">
        <f>VLOOKUP($G2281,'lms12'!$A:$B,2,FALSE)</f>
        <v>#N/A</v>
      </c>
      <c r="I2281" t="e">
        <f>VLOOKUP($A2281,'lms01'!$1:$1048576,16,FALSE)</f>
        <v>#N/A</v>
      </c>
      <c r="J2281" t="e">
        <f>VLOOKUP($A2281,'lms01'!$1:$1048576,24,FALSE)</f>
        <v>#N/A</v>
      </c>
    </row>
    <row r="2282" spans="1:10" x14ac:dyDescent="0.2">
      <c r="A2282">
        <v>28105266613</v>
      </c>
      <c r="B2282" t="s">
        <v>3859</v>
      </c>
      <c r="C2282" t="s">
        <v>5</v>
      </c>
      <c r="D2282" t="s">
        <v>6</v>
      </c>
      <c r="E2282" t="e">
        <f>VLOOKUP($A2282,'lms01'!$1:$1048576,7,FALSE)</f>
        <v>#N/A</v>
      </c>
      <c r="F2282" t="e">
        <f>VLOOKUP($A2282,'lms01'!$1:$1048576,10,FALSE)</f>
        <v>#N/A</v>
      </c>
      <c r="G2282" t="e">
        <f>VLOOKUP($A2282,'lms01'!$1:$1048576,15,FALSE)</f>
        <v>#N/A</v>
      </c>
      <c r="H2282" t="e">
        <f>VLOOKUP($G2282,'lms12'!$A:$B,2,FALSE)</f>
        <v>#N/A</v>
      </c>
      <c r="I2282" t="e">
        <f>VLOOKUP($A2282,'lms01'!$1:$1048576,16,FALSE)</f>
        <v>#N/A</v>
      </c>
      <c r="J2282" t="e">
        <f>VLOOKUP($A2282,'lms01'!$1:$1048576,24,FALSE)</f>
        <v>#N/A</v>
      </c>
    </row>
    <row r="2283" spans="1:10" x14ac:dyDescent="0.2">
      <c r="A2283">
        <v>28105266713</v>
      </c>
      <c r="B2283" t="s">
        <v>3859</v>
      </c>
      <c r="C2283" t="s">
        <v>5</v>
      </c>
      <c r="D2283" t="s">
        <v>6</v>
      </c>
      <c r="E2283" t="e">
        <f>VLOOKUP($A2283,'lms01'!$1:$1048576,7,FALSE)</f>
        <v>#N/A</v>
      </c>
      <c r="F2283" t="e">
        <f>VLOOKUP($A2283,'lms01'!$1:$1048576,10,FALSE)</f>
        <v>#N/A</v>
      </c>
      <c r="G2283" t="e">
        <f>VLOOKUP($A2283,'lms01'!$1:$1048576,15,FALSE)</f>
        <v>#N/A</v>
      </c>
      <c r="H2283" t="e">
        <f>VLOOKUP($G2283,'lms12'!$A:$B,2,FALSE)</f>
        <v>#N/A</v>
      </c>
      <c r="I2283" t="e">
        <f>VLOOKUP($A2283,'lms01'!$1:$1048576,16,FALSE)</f>
        <v>#N/A</v>
      </c>
      <c r="J2283" t="e">
        <f>VLOOKUP($A2283,'lms01'!$1:$1048576,24,FALSE)</f>
        <v>#N/A</v>
      </c>
    </row>
    <row r="2284" spans="1:10" x14ac:dyDescent="0.2">
      <c r="A2284">
        <v>28105266813</v>
      </c>
      <c r="B2284" t="s">
        <v>3859</v>
      </c>
      <c r="C2284" t="s">
        <v>5</v>
      </c>
      <c r="D2284" t="s">
        <v>6</v>
      </c>
      <c r="E2284" t="e">
        <f>VLOOKUP($A2284,'lms01'!$1:$1048576,7,FALSE)</f>
        <v>#N/A</v>
      </c>
      <c r="F2284" t="e">
        <f>VLOOKUP($A2284,'lms01'!$1:$1048576,10,FALSE)</f>
        <v>#N/A</v>
      </c>
      <c r="G2284" t="e">
        <f>VLOOKUP($A2284,'lms01'!$1:$1048576,15,FALSE)</f>
        <v>#N/A</v>
      </c>
      <c r="H2284" t="e">
        <f>VLOOKUP($G2284,'lms12'!$A:$B,2,FALSE)</f>
        <v>#N/A</v>
      </c>
      <c r="I2284" t="e">
        <f>VLOOKUP($A2284,'lms01'!$1:$1048576,16,FALSE)</f>
        <v>#N/A</v>
      </c>
      <c r="J2284" t="e">
        <f>VLOOKUP($A2284,'lms01'!$1:$1048576,24,FALSE)</f>
        <v>#N/A</v>
      </c>
    </row>
    <row r="2285" spans="1:10" x14ac:dyDescent="0.2">
      <c r="A2285">
        <v>28105266913</v>
      </c>
      <c r="B2285" t="s">
        <v>3859</v>
      </c>
      <c r="C2285" t="s">
        <v>5</v>
      </c>
      <c r="D2285" t="s">
        <v>6</v>
      </c>
      <c r="E2285" t="e">
        <f>VLOOKUP($A2285,'lms01'!$1:$1048576,7,FALSE)</f>
        <v>#N/A</v>
      </c>
      <c r="F2285" t="e">
        <f>VLOOKUP($A2285,'lms01'!$1:$1048576,10,FALSE)</f>
        <v>#N/A</v>
      </c>
      <c r="G2285" t="e">
        <f>VLOOKUP($A2285,'lms01'!$1:$1048576,15,FALSE)</f>
        <v>#N/A</v>
      </c>
      <c r="H2285" t="e">
        <f>VLOOKUP($G2285,'lms12'!$A:$B,2,FALSE)</f>
        <v>#N/A</v>
      </c>
      <c r="I2285" t="e">
        <f>VLOOKUP($A2285,'lms01'!$1:$1048576,16,FALSE)</f>
        <v>#N/A</v>
      </c>
      <c r="J2285" t="e">
        <f>VLOOKUP($A2285,'lms01'!$1:$1048576,24,FALSE)</f>
        <v>#N/A</v>
      </c>
    </row>
    <row r="2286" spans="1:10" x14ac:dyDescent="0.2">
      <c r="A2286">
        <v>28105267013</v>
      </c>
      <c r="B2286" t="s">
        <v>3859</v>
      </c>
      <c r="C2286" t="s">
        <v>5</v>
      </c>
      <c r="D2286" t="s">
        <v>6</v>
      </c>
      <c r="E2286" t="e">
        <f>VLOOKUP($A2286,'lms01'!$1:$1048576,7,FALSE)</f>
        <v>#N/A</v>
      </c>
      <c r="F2286" t="e">
        <f>VLOOKUP($A2286,'lms01'!$1:$1048576,10,FALSE)</f>
        <v>#N/A</v>
      </c>
      <c r="G2286" t="e">
        <f>VLOOKUP($A2286,'lms01'!$1:$1048576,15,FALSE)</f>
        <v>#N/A</v>
      </c>
      <c r="H2286" t="e">
        <f>VLOOKUP($G2286,'lms12'!$A:$B,2,FALSE)</f>
        <v>#N/A</v>
      </c>
      <c r="I2286" t="e">
        <f>VLOOKUP($A2286,'lms01'!$1:$1048576,16,FALSE)</f>
        <v>#N/A</v>
      </c>
      <c r="J2286" t="e">
        <f>VLOOKUP($A2286,'lms01'!$1:$1048576,24,FALSE)</f>
        <v>#N/A</v>
      </c>
    </row>
    <row r="2287" spans="1:10" x14ac:dyDescent="0.2">
      <c r="A2287">
        <v>28105267113</v>
      </c>
      <c r="B2287" t="s">
        <v>3860</v>
      </c>
      <c r="C2287" t="s">
        <v>5</v>
      </c>
      <c r="D2287" t="s">
        <v>6</v>
      </c>
      <c r="E2287" t="e">
        <f>VLOOKUP($A2287,'lms01'!$1:$1048576,7,FALSE)</f>
        <v>#N/A</v>
      </c>
      <c r="F2287" t="e">
        <f>VLOOKUP($A2287,'lms01'!$1:$1048576,10,FALSE)</f>
        <v>#N/A</v>
      </c>
      <c r="G2287" t="e">
        <f>VLOOKUP($A2287,'lms01'!$1:$1048576,15,FALSE)</f>
        <v>#N/A</v>
      </c>
      <c r="H2287" t="e">
        <f>VLOOKUP($G2287,'lms12'!$A:$B,2,FALSE)</f>
        <v>#N/A</v>
      </c>
      <c r="I2287" t="e">
        <f>VLOOKUP($A2287,'lms01'!$1:$1048576,16,FALSE)</f>
        <v>#N/A</v>
      </c>
      <c r="J2287" t="e">
        <f>VLOOKUP($A2287,'lms01'!$1:$1048576,24,FALSE)</f>
        <v>#N/A</v>
      </c>
    </row>
    <row r="2288" spans="1:10" x14ac:dyDescent="0.2">
      <c r="A2288">
        <v>28105267213</v>
      </c>
      <c r="B2288" t="s">
        <v>3860</v>
      </c>
      <c r="C2288" t="s">
        <v>5</v>
      </c>
      <c r="D2288" t="s">
        <v>6</v>
      </c>
      <c r="E2288" t="e">
        <f>VLOOKUP($A2288,'lms01'!$1:$1048576,7,FALSE)</f>
        <v>#N/A</v>
      </c>
      <c r="F2288" t="e">
        <f>VLOOKUP($A2288,'lms01'!$1:$1048576,10,FALSE)</f>
        <v>#N/A</v>
      </c>
      <c r="G2288" t="e">
        <f>VLOOKUP($A2288,'lms01'!$1:$1048576,15,FALSE)</f>
        <v>#N/A</v>
      </c>
      <c r="H2288" t="e">
        <f>VLOOKUP($G2288,'lms12'!$A:$B,2,FALSE)</f>
        <v>#N/A</v>
      </c>
      <c r="I2288" t="e">
        <f>VLOOKUP($A2288,'lms01'!$1:$1048576,16,FALSE)</f>
        <v>#N/A</v>
      </c>
      <c r="J2288" t="e">
        <f>VLOOKUP($A2288,'lms01'!$1:$1048576,24,FALSE)</f>
        <v>#N/A</v>
      </c>
    </row>
    <row r="2289" spans="1:10" x14ac:dyDescent="0.2">
      <c r="A2289">
        <v>28105267313</v>
      </c>
      <c r="B2289" t="s">
        <v>3860</v>
      </c>
      <c r="C2289" t="s">
        <v>5</v>
      </c>
      <c r="D2289" t="s">
        <v>6</v>
      </c>
      <c r="E2289" t="e">
        <f>VLOOKUP($A2289,'lms01'!$1:$1048576,7,FALSE)</f>
        <v>#N/A</v>
      </c>
      <c r="F2289" t="e">
        <f>VLOOKUP($A2289,'lms01'!$1:$1048576,10,FALSE)</f>
        <v>#N/A</v>
      </c>
      <c r="G2289" t="e">
        <f>VLOOKUP($A2289,'lms01'!$1:$1048576,15,FALSE)</f>
        <v>#N/A</v>
      </c>
      <c r="H2289" t="e">
        <f>VLOOKUP($G2289,'lms12'!$A:$B,2,FALSE)</f>
        <v>#N/A</v>
      </c>
      <c r="I2289" t="e">
        <f>VLOOKUP($A2289,'lms01'!$1:$1048576,16,FALSE)</f>
        <v>#N/A</v>
      </c>
      <c r="J2289" t="e">
        <f>VLOOKUP($A2289,'lms01'!$1:$1048576,24,FALSE)</f>
        <v>#N/A</v>
      </c>
    </row>
    <row r="2290" spans="1:10" x14ac:dyDescent="0.2">
      <c r="A2290">
        <v>28105267413</v>
      </c>
      <c r="B2290" t="s">
        <v>3860</v>
      </c>
      <c r="C2290" t="s">
        <v>5</v>
      </c>
      <c r="D2290" t="s">
        <v>6</v>
      </c>
      <c r="E2290" t="e">
        <f>VLOOKUP($A2290,'lms01'!$1:$1048576,7,FALSE)</f>
        <v>#N/A</v>
      </c>
      <c r="F2290" t="e">
        <f>VLOOKUP($A2290,'lms01'!$1:$1048576,10,FALSE)</f>
        <v>#N/A</v>
      </c>
      <c r="G2290" t="e">
        <f>VLOOKUP($A2290,'lms01'!$1:$1048576,15,FALSE)</f>
        <v>#N/A</v>
      </c>
      <c r="H2290" t="e">
        <f>VLOOKUP($G2290,'lms12'!$A:$B,2,FALSE)</f>
        <v>#N/A</v>
      </c>
      <c r="I2290" t="e">
        <f>VLOOKUP($A2290,'lms01'!$1:$1048576,16,FALSE)</f>
        <v>#N/A</v>
      </c>
      <c r="J2290" t="e">
        <f>VLOOKUP($A2290,'lms01'!$1:$1048576,24,FALSE)</f>
        <v>#N/A</v>
      </c>
    </row>
    <row r="2291" spans="1:10" x14ac:dyDescent="0.2">
      <c r="A2291">
        <v>28105267513</v>
      </c>
      <c r="B2291" t="s">
        <v>3860</v>
      </c>
      <c r="C2291" t="s">
        <v>5</v>
      </c>
      <c r="D2291" t="s">
        <v>6</v>
      </c>
      <c r="E2291" t="e">
        <f>VLOOKUP($A2291,'lms01'!$1:$1048576,7,FALSE)</f>
        <v>#N/A</v>
      </c>
      <c r="F2291" t="e">
        <f>VLOOKUP($A2291,'lms01'!$1:$1048576,10,FALSE)</f>
        <v>#N/A</v>
      </c>
      <c r="G2291" t="e">
        <f>VLOOKUP($A2291,'lms01'!$1:$1048576,15,FALSE)</f>
        <v>#N/A</v>
      </c>
      <c r="H2291" t="e">
        <f>VLOOKUP($G2291,'lms12'!$A:$B,2,FALSE)</f>
        <v>#N/A</v>
      </c>
      <c r="I2291" t="e">
        <f>VLOOKUP($A2291,'lms01'!$1:$1048576,16,FALSE)</f>
        <v>#N/A</v>
      </c>
      <c r="J2291" t="e">
        <f>VLOOKUP($A2291,'lms01'!$1:$1048576,24,FALSE)</f>
        <v>#N/A</v>
      </c>
    </row>
    <row r="2292" spans="1:10" x14ac:dyDescent="0.2">
      <c r="A2292">
        <v>28105271113</v>
      </c>
      <c r="B2292" t="s">
        <v>3863</v>
      </c>
      <c r="C2292" t="s">
        <v>437</v>
      </c>
      <c r="D2292" t="s">
        <v>438</v>
      </c>
      <c r="E2292" t="e">
        <f>VLOOKUP($A2292,'lms01'!$1:$1048576,7,FALSE)</f>
        <v>#N/A</v>
      </c>
      <c r="F2292" t="e">
        <f>VLOOKUP($A2292,'lms01'!$1:$1048576,10,FALSE)</f>
        <v>#N/A</v>
      </c>
      <c r="G2292" t="e">
        <f>VLOOKUP($A2292,'lms01'!$1:$1048576,15,FALSE)</f>
        <v>#N/A</v>
      </c>
      <c r="H2292" t="e">
        <f>VLOOKUP($G2292,'lms12'!$A:$B,2,FALSE)</f>
        <v>#N/A</v>
      </c>
      <c r="I2292" t="e">
        <f>VLOOKUP($A2292,'lms01'!$1:$1048576,16,FALSE)</f>
        <v>#N/A</v>
      </c>
      <c r="J2292" t="e">
        <f>VLOOKUP($A2292,'lms01'!$1:$1048576,24,FALSE)</f>
        <v>#N/A</v>
      </c>
    </row>
    <row r="2293" spans="1:10" x14ac:dyDescent="0.2">
      <c r="A2293">
        <v>28105273313</v>
      </c>
      <c r="B2293" t="s">
        <v>3055</v>
      </c>
      <c r="C2293" t="s">
        <v>62</v>
      </c>
      <c r="D2293" t="s">
        <v>62</v>
      </c>
      <c r="E2293" t="e">
        <f>VLOOKUP($A2293,'lms01'!$1:$1048576,7,FALSE)</f>
        <v>#N/A</v>
      </c>
      <c r="F2293" t="e">
        <f>VLOOKUP($A2293,'lms01'!$1:$1048576,10,FALSE)</f>
        <v>#N/A</v>
      </c>
      <c r="G2293" t="e">
        <f>VLOOKUP($A2293,'lms01'!$1:$1048576,15,FALSE)</f>
        <v>#N/A</v>
      </c>
      <c r="H2293" t="e">
        <f>VLOOKUP($G2293,'lms12'!$A:$B,2,FALSE)</f>
        <v>#N/A</v>
      </c>
      <c r="I2293" t="e">
        <f>VLOOKUP($A2293,'lms01'!$1:$1048576,16,FALSE)</f>
        <v>#N/A</v>
      </c>
      <c r="J2293" t="e">
        <f>VLOOKUP($A2293,'lms01'!$1:$1048576,24,FALSE)</f>
        <v>#N/A</v>
      </c>
    </row>
    <row r="2294" spans="1:10" x14ac:dyDescent="0.2">
      <c r="A2294">
        <v>28105273513</v>
      </c>
      <c r="B2294" t="s">
        <v>3864</v>
      </c>
      <c r="C2294" t="s">
        <v>5</v>
      </c>
      <c r="D2294" t="s">
        <v>6</v>
      </c>
      <c r="E2294" t="e">
        <f>VLOOKUP($A2294,'lms01'!$1:$1048576,7,FALSE)</f>
        <v>#N/A</v>
      </c>
      <c r="F2294" t="e">
        <f>VLOOKUP($A2294,'lms01'!$1:$1048576,10,FALSE)</f>
        <v>#N/A</v>
      </c>
      <c r="G2294" t="e">
        <f>VLOOKUP($A2294,'lms01'!$1:$1048576,15,FALSE)</f>
        <v>#N/A</v>
      </c>
      <c r="H2294" t="e">
        <f>VLOOKUP($G2294,'lms12'!$A:$B,2,FALSE)</f>
        <v>#N/A</v>
      </c>
      <c r="I2294" t="e">
        <f>VLOOKUP($A2294,'lms01'!$1:$1048576,16,FALSE)</f>
        <v>#N/A</v>
      </c>
      <c r="J2294" t="e">
        <f>VLOOKUP($A2294,'lms01'!$1:$1048576,24,FALSE)</f>
        <v>#N/A</v>
      </c>
    </row>
    <row r="2295" spans="1:10" x14ac:dyDescent="0.2">
      <c r="A2295">
        <v>28105274613</v>
      </c>
      <c r="B2295" t="s">
        <v>590</v>
      </c>
      <c r="C2295" t="s">
        <v>13</v>
      </c>
      <c r="D2295" t="s">
        <v>14</v>
      </c>
      <c r="E2295" t="e">
        <f>VLOOKUP($A2295,'lms01'!$1:$1048576,7,FALSE)</f>
        <v>#N/A</v>
      </c>
      <c r="F2295" t="e">
        <f>VLOOKUP($A2295,'lms01'!$1:$1048576,10,FALSE)</f>
        <v>#N/A</v>
      </c>
      <c r="G2295" t="e">
        <f>VLOOKUP($A2295,'lms01'!$1:$1048576,15,FALSE)</f>
        <v>#N/A</v>
      </c>
      <c r="H2295" t="e">
        <f>VLOOKUP($G2295,'lms12'!$A:$B,2,FALSE)</f>
        <v>#N/A</v>
      </c>
      <c r="I2295" t="e">
        <f>VLOOKUP($A2295,'lms01'!$1:$1048576,16,FALSE)</f>
        <v>#N/A</v>
      </c>
      <c r="J2295" t="e">
        <f>VLOOKUP($A2295,'lms01'!$1:$1048576,24,FALSE)</f>
        <v>#N/A</v>
      </c>
    </row>
    <row r="2296" spans="1:10" x14ac:dyDescent="0.2">
      <c r="A2296">
        <v>28105275513</v>
      </c>
      <c r="B2296" t="s">
        <v>3869</v>
      </c>
      <c r="C2296" t="s">
        <v>437</v>
      </c>
      <c r="D2296" t="s">
        <v>438</v>
      </c>
      <c r="E2296" t="e">
        <f>VLOOKUP($A2296,'lms01'!$1:$1048576,7,FALSE)</f>
        <v>#N/A</v>
      </c>
      <c r="F2296" t="e">
        <f>VLOOKUP($A2296,'lms01'!$1:$1048576,10,FALSE)</f>
        <v>#N/A</v>
      </c>
      <c r="G2296" t="e">
        <f>VLOOKUP($A2296,'lms01'!$1:$1048576,15,FALSE)</f>
        <v>#N/A</v>
      </c>
      <c r="H2296" t="e">
        <f>VLOOKUP($G2296,'lms12'!$A:$B,2,FALSE)</f>
        <v>#N/A</v>
      </c>
      <c r="I2296" t="e">
        <f>VLOOKUP($A2296,'lms01'!$1:$1048576,16,FALSE)</f>
        <v>#N/A</v>
      </c>
      <c r="J2296" t="e">
        <f>VLOOKUP($A2296,'lms01'!$1:$1048576,24,FALSE)</f>
        <v>#N/A</v>
      </c>
    </row>
    <row r="2297" spans="1:10" x14ac:dyDescent="0.2">
      <c r="A2297">
        <v>28105275613</v>
      </c>
      <c r="B2297" t="s">
        <v>3869</v>
      </c>
      <c r="C2297" t="s">
        <v>437</v>
      </c>
      <c r="D2297" t="s">
        <v>438</v>
      </c>
      <c r="E2297" t="e">
        <f>VLOOKUP($A2297,'lms01'!$1:$1048576,7,FALSE)</f>
        <v>#N/A</v>
      </c>
      <c r="F2297" t="e">
        <f>VLOOKUP($A2297,'lms01'!$1:$1048576,10,FALSE)</f>
        <v>#N/A</v>
      </c>
      <c r="G2297" t="e">
        <f>VLOOKUP($A2297,'lms01'!$1:$1048576,15,FALSE)</f>
        <v>#N/A</v>
      </c>
      <c r="H2297" t="e">
        <f>VLOOKUP($G2297,'lms12'!$A:$B,2,FALSE)</f>
        <v>#N/A</v>
      </c>
      <c r="I2297" t="e">
        <f>VLOOKUP($A2297,'lms01'!$1:$1048576,16,FALSE)</f>
        <v>#N/A</v>
      </c>
      <c r="J2297" t="e">
        <f>VLOOKUP($A2297,'lms01'!$1:$1048576,24,FALSE)</f>
        <v>#N/A</v>
      </c>
    </row>
    <row r="2298" spans="1:10" x14ac:dyDescent="0.2">
      <c r="A2298">
        <v>28105279513</v>
      </c>
      <c r="B2298" t="s">
        <v>3871</v>
      </c>
      <c r="C2298" t="s">
        <v>5</v>
      </c>
      <c r="D2298" t="s">
        <v>6</v>
      </c>
      <c r="E2298" t="e">
        <f>VLOOKUP($A2298,'lms01'!$1:$1048576,7,FALSE)</f>
        <v>#N/A</v>
      </c>
      <c r="F2298" t="e">
        <f>VLOOKUP($A2298,'lms01'!$1:$1048576,10,FALSE)</f>
        <v>#N/A</v>
      </c>
      <c r="G2298" t="e">
        <f>VLOOKUP($A2298,'lms01'!$1:$1048576,15,FALSE)</f>
        <v>#N/A</v>
      </c>
      <c r="H2298" t="e">
        <f>VLOOKUP($G2298,'lms12'!$A:$B,2,FALSE)</f>
        <v>#N/A</v>
      </c>
      <c r="I2298" t="e">
        <f>VLOOKUP($A2298,'lms01'!$1:$1048576,16,FALSE)</f>
        <v>#N/A</v>
      </c>
      <c r="J2298" t="e">
        <f>VLOOKUP($A2298,'lms01'!$1:$1048576,24,FALSE)</f>
        <v>#N/A</v>
      </c>
    </row>
    <row r="2299" spans="1:10" x14ac:dyDescent="0.2">
      <c r="A2299">
        <v>28105281713</v>
      </c>
      <c r="B2299" t="s">
        <v>3873</v>
      </c>
      <c r="C2299" t="s">
        <v>437</v>
      </c>
      <c r="D2299" t="s">
        <v>438</v>
      </c>
      <c r="E2299" t="e">
        <f>VLOOKUP($A2299,'lms01'!$1:$1048576,7,FALSE)</f>
        <v>#N/A</v>
      </c>
      <c r="F2299" t="e">
        <f>VLOOKUP($A2299,'lms01'!$1:$1048576,10,FALSE)</f>
        <v>#N/A</v>
      </c>
      <c r="G2299" t="e">
        <f>VLOOKUP($A2299,'lms01'!$1:$1048576,15,FALSE)</f>
        <v>#N/A</v>
      </c>
      <c r="H2299" t="e">
        <f>VLOOKUP($G2299,'lms12'!$A:$B,2,FALSE)</f>
        <v>#N/A</v>
      </c>
      <c r="I2299" t="e">
        <f>VLOOKUP($A2299,'lms01'!$1:$1048576,16,FALSE)</f>
        <v>#N/A</v>
      </c>
      <c r="J2299" t="e">
        <f>VLOOKUP($A2299,'lms01'!$1:$1048576,24,FALSE)</f>
        <v>#N/A</v>
      </c>
    </row>
    <row r="2300" spans="1:10" x14ac:dyDescent="0.2">
      <c r="A2300">
        <v>28105281813</v>
      </c>
      <c r="B2300" t="s">
        <v>3873</v>
      </c>
      <c r="C2300" t="s">
        <v>437</v>
      </c>
      <c r="D2300" t="s">
        <v>438</v>
      </c>
      <c r="E2300" t="e">
        <f>VLOOKUP($A2300,'lms01'!$1:$1048576,7,FALSE)</f>
        <v>#N/A</v>
      </c>
      <c r="F2300" t="e">
        <f>VLOOKUP($A2300,'lms01'!$1:$1048576,10,FALSE)</f>
        <v>#N/A</v>
      </c>
      <c r="G2300" t="e">
        <f>VLOOKUP($A2300,'lms01'!$1:$1048576,15,FALSE)</f>
        <v>#N/A</v>
      </c>
      <c r="H2300" t="e">
        <f>VLOOKUP($G2300,'lms12'!$A:$B,2,FALSE)</f>
        <v>#N/A</v>
      </c>
      <c r="I2300" t="e">
        <f>VLOOKUP($A2300,'lms01'!$1:$1048576,16,FALSE)</f>
        <v>#N/A</v>
      </c>
      <c r="J2300" t="e">
        <f>VLOOKUP($A2300,'lms01'!$1:$1048576,24,FALSE)</f>
        <v>#N/A</v>
      </c>
    </row>
    <row r="2301" spans="1:10" x14ac:dyDescent="0.2">
      <c r="A2301">
        <v>28105281913</v>
      </c>
      <c r="B2301" t="s">
        <v>3873</v>
      </c>
      <c r="C2301" t="s">
        <v>437</v>
      </c>
      <c r="D2301" t="s">
        <v>438</v>
      </c>
      <c r="E2301" t="e">
        <f>VLOOKUP($A2301,'lms01'!$1:$1048576,7,FALSE)</f>
        <v>#N/A</v>
      </c>
      <c r="F2301" t="e">
        <f>VLOOKUP($A2301,'lms01'!$1:$1048576,10,FALSE)</f>
        <v>#N/A</v>
      </c>
      <c r="G2301" t="e">
        <f>VLOOKUP($A2301,'lms01'!$1:$1048576,15,FALSE)</f>
        <v>#N/A</v>
      </c>
      <c r="H2301" t="e">
        <f>VLOOKUP($G2301,'lms12'!$A:$B,2,FALSE)</f>
        <v>#N/A</v>
      </c>
      <c r="I2301" t="e">
        <f>VLOOKUP($A2301,'lms01'!$1:$1048576,16,FALSE)</f>
        <v>#N/A</v>
      </c>
      <c r="J2301" t="e">
        <f>VLOOKUP($A2301,'lms01'!$1:$1048576,24,FALSE)</f>
        <v>#N/A</v>
      </c>
    </row>
    <row r="2302" spans="1:10" x14ac:dyDescent="0.2">
      <c r="A2302">
        <v>28105282113</v>
      </c>
      <c r="B2302" t="s">
        <v>3875</v>
      </c>
      <c r="C2302" t="s">
        <v>62</v>
      </c>
      <c r="D2302" t="s">
        <v>62</v>
      </c>
      <c r="E2302" t="e">
        <f>VLOOKUP($A2302,'lms01'!$1:$1048576,7,FALSE)</f>
        <v>#N/A</v>
      </c>
      <c r="F2302" t="e">
        <f>VLOOKUP($A2302,'lms01'!$1:$1048576,10,FALSE)</f>
        <v>#N/A</v>
      </c>
      <c r="G2302" t="e">
        <f>VLOOKUP($A2302,'lms01'!$1:$1048576,15,FALSE)</f>
        <v>#N/A</v>
      </c>
      <c r="H2302" t="e">
        <f>VLOOKUP($G2302,'lms12'!$A:$B,2,FALSE)</f>
        <v>#N/A</v>
      </c>
      <c r="I2302" t="e">
        <f>VLOOKUP($A2302,'lms01'!$1:$1048576,16,FALSE)</f>
        <v>#N/A</v>
      </c>
      <c r="J2302" t="e">
        <f>VLOOKUP($A2302,'lms01'!$1:$1048576,24,FALSE)</f>
        <v>#N/A</v>
      </c>
    </row>
    <row r="2303" spans="1:10" x14ac:dyDescent="0.2">
      <c r="A2303">
        <v>28105283213</v>
      </c>
      <c r="B2303" t="s">
        <v>3876</v>
      </c>
      <c r="C2303" t="s">
        <v>70</v>
      </c>
      <c r="D2303" t="s">
        <v>71</v>
      </c>
      <c r="E2303" t="e">
        <f>VLOOKUP($A2303,'lms01'!$1:$1048576,7,FALSE)</f>
        <v>#N/A</v>
      </c>
      <c r="F2303" t="e">
        <f>VLOOKUP($A2303,'lms01'!$1:$1048576,10,FALSE)</f>
        <v>#N/A</v>
      </c>
      <c r="G2303" t="e">
        <f>VLOOKUP($A2303,'lms01'!$1:$1048576,15,FALSE)</f>
        <v>#N/A</v>
      </c>
      <c r="H2303" t="e">
        <f>VLOOKUP($G2303,'lms12'!$A:$B,2,FALSE)</f>
        <v>#N/A</v>
      </c>
      <c r="I2303" t="e">
        <f>VLOOKUP($A2303,'lms01'!$1:$1048576,16,FALSE)</f>
        <v>#N/A</v>
      </c>
      <c r="J2303" t="e">
        <f>VLOOKUP($A2303,'lms01'!$1:$1048576,24,FALSE)</f>
        <v>#N/A</v>
      </c>
    </row>
    <row r="2304" spans="1:10" x14ac:dyDescent="0.2">
      <c r="A2304">
        <v>28105284213</v>
      </c>
      <c r="B2304" t="s">
        <v>364</v>
      </c>
      <c r="C2304" t="s">
        <v>16</v>
      </c>
      <c r="D2304" t="s">
        <v>16</v>
      </c>
      <c r="E2304" t="e">
        <f>VLOOKUP($A2304,'lms01'!$1:$1048576,7,FALSE)</f>
        <v>#N/A</v>
      </c>
      <c r="F2304" t="e">
        <f>VLOOKUP($A2304,'lms01'!$1:$1048576,10,FALSE)</f>
        <v>#N/A</v>
      </c>
      <c r="G2304" t="e">
        <f>VLOOKUP($A2304,'lms01'!$1:$1048576,15,FALSE)</f>
        <v>#N/A</v>
      </c>
      <c r="H2304" t="e">
        <f>VLOOKUP($G2304,'lms12'!$A:$B,2,FALSE)</f>
        <v>#N/A</v>
      </c>
      <c r="I2304" t="e">
        <f>VLOOKUP($A2304,'lms01'!$1:$1048576,16,FALSE)</f>
        <v>#N/A</v>
      </c>
      <c r="J2304" t="e">
        <f>VLOOKUP($A2304,'lms01'!$1:$1048576,24,FALSE)</f>
        <v>#N/A</v>
      </c>
    </row>
    <row r="2305" spans="1:10" x14ac:dyDescent="0.2">
      <c r="A2305">
        <v>28105289913</v>
      </c>
      <c r="B2305" t="s">
        <v>3885</v>
      </c>
      <c r="C2305" t="s">
        <v>5</v>
      </c>
      <c r="D2305" t="s">
        <v>6</v>
      </c>
      <c r="E2305" t="e">
        <f>VLOOKUP($A2305,'lms01'!$1:$1048576,7,FALSE)</f>
        <v>#N/A</v>
      </c>
      <c r="F2305" t="e">
        <f>VLOOKUP($A2305,'lms01'!$1:$1048576,10,FALSE)</f>
        <v>#N/A</v>
      </c>
      <c r="G2305" t="e">
        <f>VLOOKUP($A2305,'lms01'!$1:$1048576,15,FALSE)</f>
        <v>#N/A</v>
      </c>
      <c r="H2305" t="e">
        <f>VLOOKUP($G2305,'lms12'!$A:$B,2,FALSE)</f>
        <v>#N/A</v>
      </c>
      <c r="I2305" t="e">
        <f>VLOOKUP($A2305,'lms01'!$1:$1048576,16,FALSE)</f>
        <v>#N/A</v>
      </c>
      <c r="J2305" t="e">
        <f>VLOOKUP($A2305,'lms01'!$1:$1048576,24,FALSE)</f>
        <v>#N/A</v>
      </c>
    </row>
    <row r="2306" spans="1:10" x14ac:dyDescent="0.2">
      <c r="A2306">
        <v>28105290513</v>
      </c>
      <c r="B2306" t="s">
        <v>3124</v>
      </c>
      <c r="C2306" t="s">
        <v>5</v>
      </c>
      <c r="D2306" t="s">
        <v>6</v>
      </c>
      <c r="E2306" t="e">
        <f>VLOOKUP($A2306,'lms01'!$1:$1048576,7,FALSE)</f>
        <v>#N/A</v>
      </c>
      <c r="F2306" t="e">
        <f>VLOOKUP($A2306,'lms01'!$1:$1048576,10,FALSE)</f>
        <v>#N/A</v>
      </c>
      <c r="G2306" t="e">
        <f>VLOOKUP($A2306,'lms01'!$1:$1048576,15,FALSE)</f>
        <v>#N/A</v>
      </c>
      <c r="H2306" t="e">
        <f>VLOOKUP($G2306,'lms12'!$A:$B,2,FALSE)</f>
        <v>#N/A</v>
      </c>
      <c r="I2306" t="e">
        <f>VLOOKUP($A2306,'lms01'!$1:$1048576,16,FALSE)</f>
        <v>#N/A</v>
      </c>
      <c r="J2306" t="e">
        <f>VLOOKUP($A2306,'lms01'!$1:$1048576,24,FALSE)</f>
        <v>#N/A</v>
      </c>
    </row>
    <row r="2307" spans="1:10" x14ac:dyDescent="0.2">
      <c r="A2307">
        <v>28105290613</v>
      </c>
      <c r="B2307" t="s">
        <v>3124</v>
      </c>
      <c r="C2307" t="s">
        <v>5</v>
      </c>
      <c r="D2307" t="s">
        <v>6</v>
      </c>
      <c r="E2307" t="e">
        <f>VLOOKUP($A2307,'lms01'!$1:$1048576,7,FALSE)</f>
        <v>#N/A</v>
      </c>
      <c r="F2307" t="e">
        <f>VLOOKUP($A2307,'lms01'!$1:$1048576,10,FALSE)</f>
        <v>#N/A</v>
      </c>
      <c r="G2307" t="e">
        <f>VLOOKUP($A2307,'lms01'!$1:$1048576,15,FALSE)</f>
        <v>#N/A</v>
      </c>
      <c r="H2307" t="e">
        <f>VLOOKUP($G2307,'lms12'!$A:$B,2,FALSE)</f>
        <v>#N/A</v>
      </c>
      <c r="I2307" t="e">
        <f>VLOOKUP($A2307,'lms01'!$1:$1048576,16,FALSE)</f>
        <v>#N/A</v>
      </c>
      <c r="J2307" t="e">
        <f>VLOOKUP($A2307,'lms01'!$1:$1048576,24,FALSE)</f>
        <v>#N/A</v>
      </c>
    </row>
    <row r="2308" spans="1:10" x14ac:dyDescent="0.2">
      <c r="A2308">
        <v>28105291213</v>
      </c>
      <c r="B2308" t="s">
        <v>3886</v>
      </c>
      <c r="C2308" t="s">
        <v>5</v>
      </c>
      <c r="D2308" t="s">
        <v>6</v>
      </c>
      <c r="E2308" t="e">
        <f>VLOOKUP($A2308,'lms01'!$1:$1048576,7,FALSE)</f>
        <v>#N/A</v>
      </c>
      <c r="F2308" t="e">
        <f>VLOOKUP($A2308,'lms01'!$1:$1048576,10,FALSE)</f>
        <v>#N/A</v>
      </c>
      <c r="G2308" t="e">
        <f>VLOOKUP($A2308,'lms01'!$1:$1048576,15,FALSE)</f>
        <v>#N/A</v>
      </c>
      <c r="H2308" t="e">
        <f>VLOOKUP($G2308,'lms12'!$A:$B,2,FALSE)</f>
        <v>#N/A</v>
      </c>
      <c r="I2308" t="e">
        <f>VLOOKUP($A2308,'lms01'!$1:$1048576,16,FALSE)</f>
        <v>#N/A</v>
      </c>
      <c r="J2308" t="e">
        <f>VLOOKUP($A2308,'lms01'!$1:$1048576,24,FALSE)</f>
        <v>#N/A</v>
      </c>
    </row>
    <row r="2309" spans="1:10" x14ac:dyDescent="0.2">
      <c r="A2309">
        <v>28105291613</v>
      </c>
      <c r="B2309" t="s">
        <v>3888</v>
      </c>
      <c r="C2309" t="s">
        <v>5</v>
      </c>
      <c r="D2309" t="s">
        <v>6</v>
      </c>
      <c r="E2309" t="e">
        <f>VLOOKUP($A2309,'lms01'!$1:$1048576,7,FALSE)</f>
        <v>#N/A</v>
      </c>
      <c r="F2309" t="e">
        <f>VLOOKUP($A2309,'lms01'!$1:$1048576,10,FALSE)</f>
        <v>#N/A</v>
      </c>
      <c r="G2309" t="e">
        <f>VLOOKUP($A2309,'lms01'!$1:$1048576,15,FALSE)</f>
        <v>#N/A</v>
      </c>
      <c r="H2309" t="e">
        <f>VLOOKUP($G2309,'lms12'!$A:$B,2,FALSE)</f>
        <v>#N/A</v>
      </c>
      <c r="I2309" t="e">
        <f>VLOOKUP($A2309,'lms01'!$1:$1048576,16,FALSE)</f>
        <v>#N/A</v>
      </c>
      <c r="J2309" t="e">
        <f>VLOOKUP($A2309,'lms01'!$1:$1048576,24,FALSE)</f>
        <v>#N/A</v>
      </c>
    </row>
    <row r="2310" spans="1:10" x14ac:dyDescent="0.2">
      <c r="A2310">
        <v>28105291713</v>
      </c>
      <c r="B2310" t="s">
        <v>3888</v>
      </c>
      <c r="C2310" t="s">
        <v>5</v>
      </c>
      <c r="D2310" t="s">
        <v>6</v>
      </c>
      <c r="E2310" t="e">
        <f>VLOOKUP($A2310,'lms01'!$1:$1048576,7,FALSE)</f>
        <v>#N/A</v>
      </c>
      <c r="F2310" t="e">
        <f>VLOOKUP($A2310,'lms01'!$1:$1048576,10,FALSE)</f>
        <v>#N/A</v>
      </c>
      <c r="G2310" t="e">
        <f>VLOOKUP($A2310,'lms01'!$1:$1048576,15,FALSE)</f>
        <v>#N/A</v>
      </c>
      <c r="H2310" t="e">
        <f>VLOOKUP($G2310,'lms12'!$A:$B,2,FALSE)</f>
        <v>#N/A</v>
      </c>
      <c r="I2310" t="e">
        <f>VLOOKUP($A2310,'lms01'!$1:$1048576,16,FALSE)</f>
        <v>#N/A</v>
      </c>
      <c r="J2310" t="e">
        <f>VLOOKUP($A2310,'lms01'!$1:$1048576,24,FALSE)</f>
        <v>#N/A</v>
      </c>
    </row>
    <row r="2311" spans="1:10" x14ac:dyDescent="0.2">
      <c r="A2311">
        <v>28105291813</v>
      </c>
      <c r="B2311" t="s">
        <v>1754</v>
      </c>
      <c r="C2311" t="s">
        <v>5</v>
      </c>
      <c r="D2311" t="s">
        <v>6</v>
      </c>
      <c r="E2311" t="e">
        <f>VLOOKUP($A2311,'lms01'!$1:$1048576,7,FALSE)</f>
        <v>#N/A</v>
      </c>
      <c r="F2311" t="e">
        <f>VLOOKUP($A2311,'lms01'!$1:$1048576,10,FALSE)</f>
        <v>#N/A</v>
      </c>
      <c r="G2311" t="e">
        <f>VLOOKUP($A2311,'lms01'!$1:$1048576,15,FALSE)</f>
        <v>#N/A</v>
      </c>
      <c r="H2311" t="e">
        <f>VLOOKUP($G2311,'lms12'!$A:$B,2,FALSE)</f>
        <v>#N/A</v>
      </c>
      <c r="I2311" t="e">
        <f>VLOOKUP($A2311,'lms01'!$1:$1048576,16,FALSE)</f>
        <v>#N/A</v>
      </c>
      <c r="J2311" t="e">
        <f>VLOOKUP($A2311,'lms01'!$1:$1048576,24,FALSE)</f>
        <v>#N/A</v>
      </c>
    </row>
    <row r="2312" spans="1:10" x14ac:dyDescent="0.2">
      <c r="A2312">
        <v>28105292113</v>
      </c>
      <c r="B2312" t="s">
        <v>3889</v>
      </c>
      <c r="C2312" t="s">
        <v>70</v>
      </c>
      <c r="D2312" t="s">
        <v>71</v>
      </c>
      <c r="E2312" t="e">
        <f>VLOOKUP($A2312,'lms01'!$1:$1048576,7,FALSE)</f>
        <v>#N/A</v>
      </c>
      <c r="F2312" t="e">
        <f>VLOOKUP($A2312,'lms01'!$1:$1048576,10,FALSE)</f>
        <v>#N/A</v>
      </c>
      <c r="G2312" t="e">
        <f>VLOOKUP($A2312,'lms01'!$1:$1048576,15,FALSE)</f>
        <v>#N/A</v>
      </c>
      <c r="H2312" t="e">
        <f>VLOOKUP($G2312,'lms12'!$A:$B,2,FALSE)</f>
        <v>#N/A</v>
      </c>
      <c r="I2312" t="e">
        <f>VLOOKUP($A2312,'lms01'!$1:$1048576,16,FALSE)</f>
        <v>#N/A</v>
      </c>
      <c r="J2312" t="e">
        <f>VLOOKUP($A2312,'lms01'!$1:$1048576,24,FALSE)</f>
        <v>#N/A</v>
      </c>
    </row>
    <row r="2313" spans="1:10" x14ac:dyDescent="0.2">
      <c r="A2313">
        <v>28105292213</v>
      </c>
      <c r="B2313" t="s">
        <v>3889</v>
      </c>
      <c r="C2313" t="s">
        <v>70</v>
      </c>
      <c r="D2313" t="s">
        <v>71</v>
      </c>
      <c r="E2313" t="e">
        <f>VLOOKUP($A2313,'lms01'!$1:$1048576,7,FALSE)</f>
        <v>#N/A</v>
      </c>
      <c r="F2313" t="e">
        <f>VLOOKUP($A2313,'lms01'!$1:$1048576,10,FALSE)</f>
        <v>#N/A</v>
      </c>
      <c r="G2313" t="e">
        <f>VLOOKUP($A2313,'lms01'!$1:$1048576,15,FALSE)</f>
        <v>#N/A</v>
      </c>
      <c r="H2313" t="e">
        <f>VLOOKUP($G2313,'lms12'!$A:$B,2,FALSE)</f>
        <v>#N/A</v>
      </c>
      <c r="I2313" t="e">
        <f>VLOOKUP($A2313,'lms01'!$1:$1048576,16,FALSE)</f>
        <v>#N/A</v>
      </c>
      <c r="J2313" t="e">
        <f>VLOOKUP($A2313,'lms01'!$1:$1048576,24,FALSE)</f>
        <v>#N/A</v>
      </c>
    </row>
    <row r="2314" spans="1:10" x14ac:dyDescent="0.2">
      <c r="A2314">
        <v>28105292313</v>
      </c>
      <c r="B2314" t="s">
        <v>3889</v>
      </c>
      <c r="C2314" t="s">
        <v>70</v>
      </c>
      <c r="D2314" t="s">
        <v>71</v>
      </c>
      <c r="E2314" t="e">
        <f>VLOOKUP($A2314,'lms01'!$1:$1048576,7,FALSE)</f>
        <v>#N/A</v>
      </c>
      <c r="F2314" t="e">
        <f>VLOOKUP($A2314,'lms01'!$1:$1048576,10,FALSE)</f>
        <v>#N/A</v>
      </c>
      <c r="G2314" t="e">
        <f>VLOOKUP($A2314,'lms01'!$1:$1048576,15,FALSE)</f>
        <v>#N/A</v>
      </c>
      <c r="H2314" t="e">
        <f>VLOOKUP($G2314,'lms12'!$A:$B,2,FALSE)</f>
        <v>#N/A</v>
      </c>
      <c r="I2314" t="e">
        <f>VLOOKUP($A2314,'lms01'!$1:$1048576,16,FALSE)</f>
        <v>#N/A</v>
      </c>
      <c r="J2314" t="e">
        <f>VLOOKUP($A2314,'lms01'!$1:$1048576,24,FALSE)</f>
        <v>#N/A</v>
      </c>
    </row>
    <row r="2315" spans="1:10" x14ac:dyDescent="0.2">
      <c r="A2315">
        <v>28105292713</v>
      </c>
      <c r="B2315" t="s">
        <v>3890</v>
      </c>
      <c r="C2315" t="s">
        <v>558</v>
      </c>
      <c r="D2315" t="s">
        <v>558</v>
      </c>
      <c r="E2315" t="e">
        <f>VLOOKUP($A2315,'lms01'!$1:$1048576,7,FALSE)</f>
        <v>#N/A</v>
      </c>
      <c r="F2315" t="e">
        <f>VLOOKUP($A2315,'lms01'!$1:$1048576,10,FALSE)</f>
        <v>#N/A</v>
      </c>
      <c r="G2315" t="e">
        <f>VLOOKUP($A2315,'lms01'!$1:$1048576,15,FALSE)</f>
        <v>#N/A</v>
      </c>
      <c r="H2315" t="e">
        <f>VLOOKUP($G2315,'lms12'!$A:$B,2,FALSE)</f>
        <v>#N/A</v>
      </c>
      <c r="I2315" t="e">
        <f>VLOOKUP($A2315,'lms01'!$1:$1048576,16,FALSE)</f>
        <v>#N/A</v>
      </c>
      <c r="J2315" t="e">
        <f>VLOOKUP($A2315,'lms01'!$1:$1048576,24,FALSE)</f>
        <v>#N/A</v>
      </c>
    </row>
    <row r="2316" spans="1:10" x14ac:dyDescent="0.2">
      <c r="A2316">
        <v>28105293513</v>
      </c>
      <c r="B2316" t="s">
        <v>3891</v>
      </c>
      <c r="C2316" t="s">
        <v>70</v>
      </c>
      <c r="D2316" t="s">
        <v>71</v>
      </c>
      <c r="E2316" t="e">
        <f>VLOOKUP($A2316,'lms01'!$1:$1048576,7,FALSE)</f>
        <v>#N/A</v>
      </c>
      <c r="F2316" t="e">
        <f>VLOOKUP($A2316,'lms01'!$1:$1048576,10,FALSE)</f>
        <v>#N/A</v>
      </c>
      <c r="G2316" t="e">
        <f>VLOOKUP($A2316,'lms01'!$1:$1048576,15,FALSE)</f>
        <v>#N/A</v>
      </c>
      <c r="H2316" t="e">
        <f>VLOOKUP($G2316,'lms12'!$A:$B,2,FALSE)</f>
        <v>#N/A</v>
      </c>
      <c r="I2316" t="e">
        <f>VLOOKUP($A2316,'lms01'!$1:$1048576,16,FALSE)</f>
        <v>#N/A</v>
      </c>
      <c r="J2316" t="e">
        <f>VLOOKUP($A2316,'lms01'!$1:$1048576,24,FALSE)</f>
        <v>#N/A</v>
      </c>
    </row>
    <row r="2317" spans="1:10" x14ac:dyDescent="0.2">
      <c r="A2317">
        <v>28105293613</v>
      </c>
      <c r="B2317" t="s">
        <v>3891</v>
      </c>
      <c r="C2317" t="s">
        <v>70</v>
      </c>
      <c r="D2317" t="s">
        <v>71</v>
      </c>
      <c r="E2317" t="e">
        <f>VLOOKUP($A2317,'lms01'!$1:$1048576,7,FALSE)</f>
        <v>#N/A</v>
      </c>
      <c r="F2317" t="e">
        <f>VLOOKUP($A2317,'lms01'!$1:$1048576,10,FALSE)</f>
        <v>#N/A</v>
      </c>
      <c r="G2317" t="e">
        <f>VLOOKUP($A2317,'lms01'!$1:$1048576,15,FALSE)</f>
        <v>#N/A</v>
      </c>
      <c r="H2317" t="e">
        <f>VLOOKUP($G2317,'lms12'!$A:$B,2,FALSE)</f>
        <v>#N/A</v>
      </c>
      <c r="I2317" t="e">
        <f>VLOOKUP($A2317,'lms01'!$1:$1048576,16,FALSE)</f>
        <v>#N/A</v>
      </c>
      <c r="J2317" t="e">
        <f>VLOOKUP($A2317,'lms01'!$1:$1048576,24,FALSE)</f>
        <v>#N/A</v>
      </c>
    </row>
    <row r="2318" spans="1:10" x14ac:dyDescent="0.2">
      <c r="A2318">
        <v>28105293713</v>
      </c>
      <c r="B2318" t="s">
        <v>3891</v>
      </c>
      <c r="C2318" t="s">
        <v>70</v>
      </c>
      <c r="D2318" t="s">
        <v>71</v>
      </c>
      <c r="E2318" t="e">
        <f>VLOOKUP($A2318,'lms01'!$1:$1048576,7,FALSE)</f>
        <v>#N/A</v>
      </c>
      <c r="F2318" t="e">
        <f>VLOOKUP($A2318,'lms01'!$1:$1048576,10,FALSE)</f>
        <v>#N/A</v>
      </c>
      <c r="G2318" t="e">
        <f>VLOOKUP($A2318,'lms01'!$1:$1048576,15,FALSE)</f>
        <v>#N/A</v>
      </c>
      <c r="H2318" t="e">
        <f>VLOOKUP($G2318,'lms12'!$A:$B,2,FALSE)</f>
        <v>#N/A</v>
      </c>
      <c r="I2318" t="e">
        <f>VLOOKUP($A2318,'lms01'!$1:$1048576,16,FALSE)</f>
        <v>#N/A</v>
      </c>
      <c r="J2318" t="e">
        <f>VLOOKUP($A2318,'lms01'!$1:$1048576,24,FALSE)</f>
        <v>#N/A</v>
      </c>
    </row>
    <row r="2319" spans="1:10" x14ac:dyDescent="0.2">
      <c r="A2319">
        <v>28105296113</v>
      </c>
      <c r="B2319" t="s">
        <v>3895</v>
      </c>
      <c r="C2319" t="s">
        <v>5</v>
      </c>
      <c r="D2319" t="s">
        <v>6</v>
      </c>
      <c r="E2319" t="e">
        <f>VLOOKUP($A2319,'lms01'!$1:$1048576,7,FALSE)</f>
        <v>#N/A</v>
      </c>
      <c r="F2319" t="e">
        <f>VLOOKUP($A2319,'lms01'!$1:$1048576,10,FALSE)</f>
        <v>#N/A</v>
      </c>
      <c r="G2319" t="e">
        <f>VLOOKUP($A2319,'lms01'!$1:$1048576,15,FALSE)</f>
        <v>#N/A</v>
      </c>
      <c r="H2319" t="e">
        <f>VLOOKUP($G2319,'lms12'!$A:$B,2,FALSE)</f>
        <v>#N/A</v>
      </c>
      <c r="I2319" t="e">
        <f>VLOOKUP($A2319,'lms01'!$1:$1048576,16,FALSE)</f>
        <v>#N/A</v>
      </c>
      <c r="J2319" t="e">
        <f>VLOOKUP($A2319,'lms01'!$1:$1048576,24,FALSE)</f>
        <v>#N/A</v>
      </c>
    </row>
    <row r="2320" spans="1:10" x14ac:dyDescent="0.2">
      <c r="A2320">
        <v>28105296213</v>
      </c>
      <c r="B2320" t="s">
        <v>3896</v>
      </c>
      <c r="C2320" t="s">
        <v>5</v>
      </c>
      <c r="D2320" t="s">
        <v>6</v>
      </c>
      <c r="E2320" t="e">
        <f>VLOOKUP($A2320,'lms01'!$1:$1048576,7,FALSE)</f>
        <v>#N/A</v>
      </c>
      <c r="F2320" t="e">
        <f>VLOOKUP($A2320,'lms01'!$1:$1048576,10,FALSE)</f>
        <v>#N/A</v>
      </c>
      <c r="G2320" t="e">
        <f>VLOOKUP($A2320,'lms01'!$1:$1048576,15,FALSE)</f>
        <v>#N/A</v>
      </c>
      <c r="H2320" t="e">
        <f>VLOOKUP($G2320,'lms12'!$A:$B,2,FALSE)</f>
        <v>#N/A</v>
      </c>
      <c r="I2320" t="e">
        <f>VLOOKUP($A2320,'lms01'!$1:$1048576,16,FALSE)</f>
        <v>#N/A</v>
      </c>
      <c r="J2320" t="e">
        <f>VLOOKUP($A2320,'lms01'!$1:$1048576,24,FALSE)</f>
        <v>#N/A</v>
      </c>
    </row>
    <row r="2321" spans="1:10" x14ac:dyDescent="0.2">
      <c r="A2321">
        <v>28105296313</v>
      </c>
      <c r="B2321" t="s">
        <v>3896</v>
      </c>
      <c r="C2321" t="s">
        <v>5</v>
      </c>
      <c r="D2321" t="s">
        <v>6</v>
      </c>
      <c r="E2321" t="e">
        <f>VLOOKUP($A2321,'lms01'!$1:$1048576,7,FALSE)</f>
        <v>#N/A</v>
      </c>
      <c r="F2321" t="e">
        <f>VLOOKUP($A2321,'lms01'!$1:$1048576,10,FALSE)</f>
        <v>#N/A</v>
      </c>
      <c r="G2321" t="e">
        <f>VLOOKUP($A2321,'lms01'!$1:$1048576,15,FALSE)</f>
        <v>#N/A</v>
      </c>
      <c r="H2321" t="e">
        <f>VLOOKUP($G2321,'lms12'!$A:$B,2,FALSE)</f>
        <v>#N/A</v>
      </c>
      <c r="I2321" t="e">
        <f>VLOOKUP($A2321,'lms01'!$1:$1048576,16,FALSE)</f>
        <v>#N/A</v>
      </c>
      <c r="J2321" t="e">
        <f>VLOOKUP($A2321,'lms01'!$1:$1048576,24,FALSE)</f>
        <v>#N/A</v>
      </c>
    </row>
    <row r="2322" spans="1:10" x14ac:dyDescent="0.2">
      <c r="A2322">
        <v>28105296513</v>
      </c>
      <c r="B2322" t="s">
        <v>3897</v>
      </c>
      <c r="C2322" t="s">
        <v>5</v>
      </c>
      <c r="D2322" t="s">
        <v>6</v>
      </c>
      <c r="E2322" t="e">
        <f>VLOOKUP($A2322,'lms01'!$1:$1048576,7,FALSE)</f>
        <v>#N/A</v>
      </c>
      <c r="F2322" t="e">
        <f>VLOOKUP($A2322,'lms01'!$1:$1048576,10,FALSE)</f>
        <v>#N/A</v>
      </c>
      <c r="G2322" t="e">
        <f>VLOOKUP($A2322,'lms01'!$1:$1048576,15,FALSE)</f>
        <v>#N/A</v>
      </c>
      <c r="H2322" t="e">
        <f>VLOOKUP($G2322,'lms12'!$A:$B,2,FALSE)</f>
        <v>#N/A</v>
      </c>
      <c r="I2322" t="e">
        <f>VLOOKUP($A2322,'lms01'!$1:$1048576,16,FALSE)</f>
        <v>#N/A</v>
      </c>
      <c r="J2322" t="e">
        <f>VLOOKUP($A2322,'lms01'!$1:$1048576,24,FALSE)</f>
        <v>#N/A</v>
      </c>
    </row>
    <row r="2323" spans="1:10" x14ac:dyDescent="0.2">
      <c r="A2323">
        <v>28105296713</v>
      </c>
      <c r="B2323" t="s">
        <v>3897</v>
      </c>
      <c r="C2323" t="s">
        <v>5</v>
      </c>
      <c r="D2323" t="s">
        <v>6</v>
      </c>
      <c r="E2323" t="e">
        <f>VLOOKUP($A2323,'lms01'!$1:$1048576,7,FALSE)</f>
        <v>#N/A</v>
      </c>
      <c r="F2323" t="e">
        <f>VLOOKUP($A2323,'lms01'!$1:$1048576,10,FALSE)</f>
        <v>#N/A</v>
      </c>
      <c r="G2323" t="e">
        <f>VLOOKUP($A2323,'lms01'!$1:$1048576,15,FALSE)</f>
        <v>#N/A</v>
      </c>
      <c r="H2323" t="e">
        <f>VLOOKUP($G2323,'lms12'!$A:$B,2,FALSE)</f>
        <v>#N/A</v>
      </c>
      <c r="I2323" t="e">
        <f>VLOOKUP($A2323,'lms01'!$1:$1048576,16,FALSE)</f>
        <v>#N/A</v>
      </c>
      <c r="J2323" t="e">
        <f>VLOOKUP($A2323,'lms01'!$1:$1048576,24,FALSE)</f>
        <v>#N/A</v>
      </c>
    </row>
    <row r="2324" spans="1:10" x14ac:dyDescent="0.2">
      <c r="A2324">
        <v>28105304313</v>
      </c>
      <c r="B2324" t="s">
        <v>3510</v>
      </c>
      <c r="C2324" t="s">
        <v>70</v>
      </c>
      <c r="D2324" t="s">
        <v>71</v>
      </c>
      <c r="E2324" t="e">
        <f>VLOOKUP($A2324,'lms01'!$1:$1048576,7,FALSE)</f>
        <v>#N/A</v>
      </c>
      <c r="F2324" t="e">
        <f>VLOOKUP($A2324,'lms01'!$1:$1048576,10,FALSE)</f>
        <v>#N/A</v>
      </c>
      <c r="G2324" t="e">
        <f>VLOOKUP($A2324,'lms01'!$1:$1048576,15,FALSE)</f>
        <v>#N/A</v>
      </c>
      <c r="H2324" t="e">
        <f>VLOOKUP($G2324,'lms12'!$A:$B,2,FALSE)</f>
        <v>#N/A</v>
      </c>
      <c r="I2324" t="e">
        <f>VLOOKUP($A2324,'lms01'!$1:$1048576,16,FALSE)</f>
        <v>#N/A</v>
      </c>
      <c r="J2324" t="e">
        <f>VLOOKUP($A2324,'lms01'!$1:$1048576,24,FALSE)</f>
        <v>#N/A</v>
      </c>
    </row>
    <row r="2325" spans="1:10" x14ac:dyDescent="0.2">
      <c r="A2325">
        <v>28105305013</v>
      </c>
      <c r="B2325" t="s">
        <v>3906</v>
      </c>
      <c r="C2325" t="s">
        <v>70</v>
      </c>
      <c r="D2325" t="s">
        <v>71</v>
      </c>
      <c r="E2325" t="e">
        <f>VLOOKUP($A2325,'lms01'!$1:$1048576,7,FALSE)</f>
        <v>#N/A</v>
      </c>
      <c r="F2325" t="e">
        <f>VLOOKUP($A2325,'lms01'!$1:$1048576,10,FALSE)</f>
        <v>#N/A</v>
      </c>
      <c r="G2325" t="e">
        <f>VLOOKUP($A2325,'lms01'!$1:$1048576,15,FALSE)</f>
        <v>#N/A</v>
      </c>
      <c r="H2325" t="e">
        <f>VLOOKUP($G2325,'lms12'!$A:$B,2,FALSE)</f>
        <v>#N/A</v>
      </c>
      <c r="I2325" t="e">
        <f>VLOOKUP($A2325,'lms01'!$1:$1048576,16,FALSE)</f>
        <v>#N/A</v>
      </c>
      <c r="J2325" t="e">
        <f>VLOOKUP($A2325,'lms01'!$1:$1048576,24,FALSE)</f>
        <v>#N/A</v>
      </c>
    </row>
    <row r="2326" spans="1:10" x14ac:dyDescent="0.2">
      <c r="A2326">
        <v>28105306613</v>
      </c>
      <c r="B2326" t="s">
        <v>2810</v>
      </c>
      <c r="C2326" t="s">
        <v>5</v>
      </c>
      <c r="D2326" t="s">
        <v>6</v>
      </c>
      <c r="E2326" t="e">
        <f>VLOOKUP($A2326,'lms01'!$1:$1048576,7,FALSE)</f>
        <v>#N/A</v>
      </c>
      <c r="F2326" t="e">
        <f>VLOOKUP($A2326,'lms01'!$1:$1048576,10,FALSE)</f>
        <v>#N/A</v>
      </c>
      <c r="G2326" t="e">
        <f>VLOOKUP($A2326,'lms01'!$1:$1048576,15,FALSE)</f>
        <v>#N/A</v>
      </c>
      <c r="H2326" t="e">
        <f>VLOOKUP($G2326,'lms12'!$A:$B,2,FALSE)</f>
        <v>#N/A</v>
      </c>
      <c r="I2326" t="e">
        <f>VLOOKUP($A2326,'lms01'!$1:$1048576,16,FALSE)</f>
        <v>#N/A</v>
      </c>
      <c r="J2326" t="e">
        <f>VLOOKUP($A2326,'lms01'!$1:$1048576,24,FALSE)</f>
        <v>#N/A</v>
      </c>
    </row>
    <row r="2327" spans="1:10" x14ac:dyDescent="0.2">
      <c r="A2327">
        <v>28105309413</v>
      </c>
      <c r="B2327" t="s">
        <v>3912</v>
      </c>
      <c r="C2327" t="s">
        <v>70</v>
      </c>
      <c r="D2327" t="s">
        <v>71</v>
      </c>
      <c r="E2327" t="e">
        <f>VLOOKUP($A2327,'lms01'!$1:$1048576,7,FALSE)</f>
        <v>#N/A</v>
      </c>
      <c r="F2327" t="e">
        <f>VLOOKUP($A2327,'lms01'!$1:$1048576,10,FALSE)</f>
        <v>#N/A</v>
      </c>
      <c r="G2327" t="e">
        <f>VLOOKUP($A2327,'lms01'!$1:$1048576,15,FALSE)</f>
        <v>#N/A</v>
      </c>
      <c r="H2327" t="e">
        <f>VLOOKUP($G2327,'lms12'!$A:$B,2,FALSE)</f>
        <v>#N/A</v>
      </c>
      <c r="I2327" t="e">
        <f>VLOOKUP($A2327,'lms01'!$1:$1048576,16,FALSE)</f>
        <v>#N/A</v>
      </c>
      <c r="J2327" t="e">
        <f>VLOOKUP($A2327,'lms01'!$1:$1048576,24,FALSE)</f>
        <v>#N/A</v>
      </c>
    </row>
    <row r="2328" spans="1:10" x14ac:dyDescent="0.2">
      <c r="A2328">
        <v>28105309513</v>
      </c>
      <c r="B2328" t="s">
        <v>3913</v>
      </c>
      <c r="C2328" t="s">
        <v>70</v>
      </c>
      <c r="D2328" t="s">
        <v>71</v>
      </c>
      <c r="E2328" t="str">
        <f>VLOOKUP($A2328,'lms01'!$1:$1048576,7,FALSE)</f>
        <v>kapsler, h†rde</v>
      </c>
      <c r="F2328" t="str">
        <f>VLOOKUP($A2328,'lms01'!$1:$1048576,10,FALSE)</f>
        <v>100 mg</v>
      </c>
      <c r="G2328" t="str">
        <f>VLOOKUP($A2328,'lms01'!$1:$1048576,15,FALSE)</f>
        <v>A16AX06</v>
      </c>
      <c r="H2328" t="str">
        <f>VLOOKUP($G2328,'lms12'!$A:$B,2,FALSE)</f>
        <v>Miglustat</v>
      </c>
      <c r="I2328" t="str">
        <f>VLOOKUP($A2328,'lms01'!$1:$1048576,16,FALSE)</f>
        <v>OR</v>
      </c>
      <c r="J2328">
        <f>VLOOKUP($A2328,'lms01'!$1:$1048576,24,FALSE)</f>
        <v>0</v>
      </c>
    </row>
    <row r="2329" spans="1:10" x14ac:dyDescent="0.2">
      <c r="A2329">
        <v>28105311913</v>
      </c>
      <c r="B2329" t="s">
        <v>3916</v>
      </c>
      <c r="C2329" t="s">
        <v>5</v>
      </c>
      <c r="D2329" t="s">
        <v>6</v>
      </c>
      <c r="E2329" t="e">
        <f>VLOOKUP($A2329,'lms01'!$1:$1048576,7,FALSE)</f>
        <v>#N/A</v>
      </c>
      <c r="F2329" t="e">
        <f>VLOOKUP($A2329,'lms01'!$1:$1048576,10,FALSE)</f>
        <v>#N/A</v>
      </c>
      <c r="G2329" t="e">
        <f>VLOOKUP($A2329,'lms01'!$1:$1048576,15,FALSE)</f>
        <v>#N/A</v>
      </c>
      <c r="H2329" t="e">
        <f>VLOOKUP($G2329,'lms12'!$A:$B,2,FALSE)</f>
        <v>#N/A</v>
      </c>
      <c r="I2329" t="e">
        <f>VLOOKUP($A2329,'lms01'!$1:$1048576,16,FALSE)</f>
        <v>#N/A</v>
      </c>
      <c r="J2329" t="e">
        <f>VLOOKUP($A2329,'lms01'!$1:$1048576,24,FALSE)</f>
        <v>#N/A</v>
      </c>
    </row>
    <row r="2330" spans="1:10" x14ac:dyDescent="0.2">
      <c r="A2330">
        <v>28105312013</v>
      </c>
      <c r="B2330" t="s">
        <v>3916</v>
      </c>
      <c r="C2330" t="s">
        <v>5</v>
      </c>
      <c r="D2330" t="s">
        <v>6</v>
      </c>
      <c r="E2330" t="e">
        <f>VLOOKUP($A2330,'lms01'!$1:$1048576,7,FALSE)</f>
        <v>#N/A</v>
      </c>
      <c r="F2330" t="e">
        <f>VLOOKUP($A2330,'lms01'!$1:$1048576,10,FALSE)</f>
        <v>#N/A</v>
      </c>
      <c r="G2330" t="e">
        <f>VLOOKUP($A2330,'lms01'!$1:$1048576,15,FALSE)</f>
        <v>#N/A</v>
      </c>
      <c r="H2330" t="e">
        <f>VLOOKUP($G2330,'lms12'!$A:$B,2,FALSE)</f>
        <v>#N/A</v>
      </c>
      <c r="I2330" t="e">
        <f>VLOOKUP($A2330,'lms01'!$1:$1048576,16,FALSE)</f>
        <v>#N/A</v>
      </c>
      <c r="J2330" t="e">
        <f>VLOOKUP($A2330,'lms01'!$1:$1048576,24,FALSE)</f>
        <v>#N/A</v>
      </c>
    </row>
    <row r="2331" spans="1:10" x14ac:dyDescent="0.2">
      <c r="A2331">
        <v>28105312113</v>
      </c>
      <c r="B2331" t="s">
        <v>3916</v>
      </c>
      <c r="C2331" t="s">
        <v>5</v>
      </c>
      <c r="D2331" t="s">
        <v>6</v>
      </c>
      <c r="E2331" t="e">
        <f>VLOOKUP($A2331,'lms01'!$1:$1048576,7,FALSE)</f>
        <v>#N/A</v>
      </c>
      <c r="F2331" t="e">
        <f>VLOOKUP($A2331,'lms01'!$1:$1048576,10,FALSE)</f>
        <v>#N/A</v>
      </c>
      <c r="G2331" t="e">
        <f>VLOOKUP($A2331,'lms01'!$1:$1048576,15,FALSE)</f>
        <v>#N/A</v>
      </c>
      <c r="H2331" t="e">
        <f>VLOOKUP($G2331,'lms12'!$A:$B,2,FALSE)</f>
        <v>#N/A</v>
      </c>
      <c r="I2331" t="e">
        <f>VLOOKUP($A2331,'lms01'!$1:$1048576,16,FALSE)</f>
        <v>#N/A</v>
      </c>
      <c r="J2331" t="e">
        <f>VLOOKUP($A2331,'lms01'!$1:$1048576,24,FALSE)</f>
        <v>#N/A</v>
      </c>
    </row>
    <row r="2332" spans="1:10" x14ac:dyDescent="0.2">
      <c r="A2332">
        <v>28105312213</v>
      </c>
      <c r="B2332" t="s">
        <v>3916</v>
      </c>
      <c r="C2332" t="s">
        <v>5</v>
      </c>
      <c r="D2332" t="s">
        <v>6</v>
      </c>
      <c r="E2332" t="e">
        <f>VLOOKUP($A2332,'lms01'!$1:$1048576,7,FALSE)</f>
        <v>#N/A</v>
      </c>
      <c r="F2332" t="e">
        <f>VLOOKUP($A2332,'lms01'!$1:$1048576,10,FALSE)</f>
        <v>#N/A</v>
      </c>
      <c r="G2332" t="e">
        <f>VLOOKUP($A2332,'lms01'!$1:$1048576,15,FALSE)</f>
        <v>#N/A</v>
      </c>
      <c r="H2332" t="e">
        <f>VLOOKUP($G2332,'lms12'!$A:$B,2,FALSE)</f>
        <v>#N/A</v>
      </c>
      <c r="I2332" t="e">
        <f>VLOOKUP($A2332,'lms01'!$1:$1048576,16,FALSE)</f>
        <v>#N/A</v>
      </c>
      <c r="J2332" t="e">
        <f>VLOOKUP($A2332,'lms01'!$1:$1048576,24,FALSE)</f>
        <v>#N/A</v>
      </c>
    </row>
    <row r="2333" spans="1:10" x14ac:dyDescent="0.2">
      <c r="A2333">
        <v>28105315413</v>
      </c>
      <c r="B2333" t="s">
        <v>3917</v>
      </c>
      <c r="C2333" t="s">
        <v>5</v>
      </c>
      <c r="D2333" t="s">
        <v>6</v>
      </c>
      <c r="E2333" t="e">
        <f>VLOOKUP($A2333,'lms01'!$1:$1048576,7,FALSE)</f>
        <v>#N/A</v>
      </c>
      <c r="F2333" t="e">
        <f>VLOOKUP($A2333,'lms01'!$1:$1048576,10,FALSE)</f>
        <v>#N/A</v>
      </c>
      <c r="G2333" t="e">
        <f>VLOOKUP($A2333,'lms01'!$1:$1048576,15,FALSE)</f>
        <v>#N/A</v>
      </c>
      <c r="H2333" t="e">
        <f>VLOOKUP($G2333,'lms12'!$A:$B,2,FALSE)</f>
        <v>#N/A</v>
      </c>
      <c r="I2333" t="e">
        <f>VLOOKUP($A2333,'lms01'!$1:$1048576,16,FALSE)</f>
        <v>#N/A</v>
      </c>
      <c r="J2333" t="e">
        <f>VLOOKUP($A2333,'lms01'!$1:$1048576,24,FALSE)</f>
        <v>#N/A</v>
      </c>
    </row>
    <row r="2334" spans="1:10" x14ac:dyDescent="0.2">
      <c r="A2334">
        <v>28105315513</v>
      </c>
      <c r="B2334" t="s">
        <v>3917</v>
      </c>
      <c r="C2334" t="s">
        <v>5</v>
      </c>
      <c r="D2334" t="s">
        <v>6</v>
      </c>
      <c r="E2334" t="e">
        <f>VLOOKUP($A2334,'lms01'!$1:$1048576,7,FALSE)</f>
        <v>#N/A</v>
      </c>
      <c r="F2334" t="e">
        <f>VLOOKUP($A2334,'lms01'!$1:$1048576,10,FALSE)</f>
        <v>#N/A</v>
      </c>
      <c r="G2334" t="e">
        <f>VLOOKUP($A2334,'lms01'!$1:$1048576,15,FALSE)</f>
        <v>#N/A</v>
      </c>
      <c r="H2334" t="e">
        <f>VLOOKUP($G2334,'lms12'!$A:$B,2,FALSE)</f>
        <v>#N/A</v>
      </c>
      <c r="I2334" t="e">
        <f>VLOOKUP($A2334,'lms01'!$1:$1048576,16,FALSE)</f>
        <v>#N/A</v>
      </c>
      <c r="J2334" t="e">
        <f>VLOOKUP($A2334,'lms01'!$1:$1048576,24,FALSE)</f>
        <v>#N/A</v>
      </c>
    </row>
    <row r="2335" spans="1:10" x14ac:dyDescent="0.2">
      <c r="A2335">
        <v>28105315613</v>
      </c>
      <c r="B2335" t="s">
        <v>3917</v>
      </c>
      <c r="C2335" t="s">
        <v>5</v>
      </c>
      <c r="D2335" t="s">
        <v>6</v>
      </c>
      <c r="E2335" t="e">
        <f>VLOOKUP($A2335,'lms01'!$1:$1048576,7,FALSE)</f>
        <v>#N/A</v>
      </c>
      <c r="F2335" t="e">
        <f>VLOOKUP($A2335,'lms01'!$1:$1048576,10,FALSE)</f>
        <v>#N/A</v>
      </c>
      <c r="G2335" t="e">
        <f>VLOOKUP($A2335,'lms01'!$1:$1048576,15,FALSE)</f>
        <v>#N/A</v>
      </c>
      <c r="H2335" t="e">
        <f>VLOOKUP($G2335,'lms12'!$A:$B,2,FALSE)</f>
        <v>#N/A</v>
      </c>
      <c r="I2335" t="e">
        <f>VLOOKUP($A2335,'lms01'!$1:$1048576,16,FALSE)</f>
        <v>#N/A</v>
      </c>
      <c r="J2335" t="e">
        <f>VLOOKUP($A2335,'lms01'!$1:$1048576,24,FALSE)</f>
        <v>#N/A</v>
      </c>
    </row>
    <row r="2336" spans="1:10" x14ac:dyDescent="0.2">
      <c r="A2336">
        <v>28105315713</v>
      </c>
      <c r="B2336" t="s">
        <v>3917</v>
      </c>
      <c r="C2336" t="s">
        <v>5</v>
      </c>
      <c r="D2336" t="s">
        <v>6</v>
      </c>
      <c r="E2336" t="e">
        <f>VLOOKUP($A2336,'lms01'!$1:$1048576,7,FALSE)</f>
        <v>#N/A</v>
      </c>
      <c r="F2336" t="e">
        <f>VLOOKUP($A2336,'lms01'!$1:$1048576,10,FALSE)</f>
        <v>#N/A</v>
      </c>
      <c r="G2336" t="e">
        <f>VLOOKUP($A2336,'lms01'!$1:$1048576,15,FALSE)</f>
        <v>#N/A</v>
      </c>
      <c r="H2336" t="e">
        <f>VLOOKUP($G2336,'lms12'!$A:$B,2,FALSE)</f>
        <v>#N/A</v>
      </c>
      <c r="I2336" t="e">
        <f>VLOOKUP($A2336,'lms01'!$1:$1048576,16,FALSE)</f>
        <v>#N/A</v>
      </c>
      <c r="J2336" t="e">
        <f>VLOOKUP($A2336,'lms01'!$1:$1048576,24,FALSE)</f>
        <v>#N/A</v>
      </c>
    </row>
    <row r="2337" spans="1:10" x14ac:dyDescent="0.2">
      <c r="A2337">
        <v>28105318213</v>
      </c>
      <c r="B2337" t="s">
        <v>3924</v>
      </c>
      <c r="C2337" t="s">
        <v>5</v>
      </c>
      <c r="D2337" t="s">
        <v>6</v>
      </c>
      <c r="E2337" t="e">
        <f>VLOOKUP($A2337,'lms01'!$1:$1048576,7,FALSE)</f>
        <v>#N/A</v>
      </c>
      <c r="F2337" t="e">
        <f>VLOOKUP($A2337,'lms01'!$1:$1048576,10,FALSE)</f>
        <v>#N/A</v>
      </c>
      <c r="G2337" t="e">
        <f>VLOOKUP($A2337,'lms01'!$1:$1048576,15,FALSE)</f>
        <v>#N/A</v>
      </c>
      <c r="H2337" t="e">
        <f>VLOOKUP($G2337,'lms12'!$A:$B,2,FALSE)</f>
        <v>#N/A</v>
      </c>
      <c r="I2337" t="e">
        <f>VLOOKUP($A2337,'lms01'!$1:$1048576,16,FALSE)</f>
        <v>#N/A</v>
      </c>
      <c r="J2337" t="e">
        <f>VLOOKUP($A2337,'lms01'!$1:$1048576,24,FALSE)</f>
        <v>#N/A</v>
      </c>
    </row>
    <row r="2338" spans="1:10" x14ac:dyDescent="0.2">
      <c r="A2338">
        <v>28105318313</v>
      </c>
      <c r="B2338" t="s">
        <v>3924</v>
      </c>
      <c r="C2338" t="s">
        <v>5</v>
      </c>
      <c r="D2338" t="s">
        <v>6</v>
      </c>
      <c r="E2338" t="e">
        <f>VLOOKUP($A2338,'lms01'!$1:$1048576,7,FALSE)</f>
        <v>#N/A</v>
      </c>
      <c r="F2338" t="e">
        <f>VLOOKUP($A2338,'lms01'!$1:$1048576,10,FALSE)</f>
        <v>#N/A</v>
      </c>
      <c r="G2338" t="e">
        <f>VLOOKUP($A2338,'lms01'!$1:$1048576,15,FALSE)</f>
        <v>#N/A</v>
      </c>
      <c r="H2338" t="e">
        <f>VLOOKUP($G2338,'lms12'!$A:$B,2,FALSE)</f>
        <v>#N/A</v>
      </c>
      <c r="I2338" t="e">
        <f>VLOOKUP($A2338,'lms01'!$1:$1048576,16,FALSE)</f>
        <v>#N/A</v>
      </c>
      <c r="J2338" t="e">
        <f>VLOOKUP($A2338,'lms01'!$1:$1048576,24,FALSE)</f>
        <v>#N/A</v>
      </c>
    </row>
    <row r="2339" spans="1:10" x14ac:dyDescent="0.2">
      <c r="A2339">
        <v>28105318413</v>
      </c>
      <c r="B2339" t="s">
        <v>3924</v>
      </c>
      <c r="C2339" t="s">
        <v>5</v>
      </c>
      <c r="D2339" t="s">
        <v>6</v>
      </c>
      <c r="E2339" t="e">
        <f>VLOOKUP($A2339,'lms01'!$1:$1048576,7,FALSE)</f>
        <v>#N/A</v>
      </c>
      <c r="F2339" t="e">
        <f>VLOOKUP($A2339,'lms01'!$1:$1048576,10,FALSE)</f>
        <v>#N/A</v>
      </c>
      <c r="G2339" t="e">
        <f>VLOOKUP($A2339,'lms01'!$1:$1048576,15,FALSE)</f>
        <v>#N/A</v>
      </c>
      <c r="H2339" t="e">
        <f>VLOOKUP($G2339,'lms12'!$A:$B,2,FALSE)</f>
        <v>#N/A</v>
      </c>
      <c r="I2339" t="e">
        <f>VLOOKUP($A2339,'lms01'!$1:$1048576,16,FALSE)</f>
        <v>#N/A</v>
      </c>
      <c r="J2339" t="e">
        <f>VLOOKUP($A2339,'lms01'!$1:$1048576,24,FALSE)</f>
        <v>#N/A</v>
      </c>
    </row>
    <row r="2340" spans="1:10" x14ac:dyDescent="0.2">
      <c r="A2340">
        <v>28105319213</v>
      </c>
      <c r="B2340" t="s">
        <v>3926</v>
      </c>
      <c r="C2340" t="s">
        <v>5</v>
      </c>
      <c r="D2340" t="s">
        <v>6</v>
      </c>
      <c r="E2340" t="e">
        <f>VLOOKUP($A2340,'lms01'!$1:$1048576,7,FALSE)</f>
        <v>#N/A</v>
      </c>
      <c r="F2340" t="e">
        <f>VLOOKUP($A2340,'lms01'!$1:$1048576,10,FALSE)</f>
        <v>#N/A</v>
      </c>
      <c r="G2340" t="e">
        <f>VLOOKUP($A2340,'lms01'!$1:$1048576,15,FALSE)</f>
        <v>#N/A</v>
      </c>
      <c r="H2340" t="e">
        <f>VLOOKUP($G2340,'lms12'!$A:$B,2,FALSE)</f>
        <v>#N/A</v>
      </c>
      <c r="I2340" t="e">
        <f>VLOOKUP($A2340,'lms01'!$1:$1048576,16,FALSE)</f>
        <v>#N/A</v>
      </c>
      <c r="J2340" t="e">
        <f>VLOOKUP($A2340,'lms01'!$1:$1048576,24,FALSE)</f>
        <v>#N/A</v>
      </c>
    </row>
    <row r="2341" spans="1:10" x14ac:dyDescent="0.2">
      <c r="A2341">
        <v>28105319313</v>
      </c>
      <c r="B2341" t="s">
        <v>3926</v>
      </c>
      <c r="C2341" t="s">
        <v>5</v>
      </c>
      <c r="D2341" t="s">
        <v>6</v>
      </c>
      <c r="E2341" t="e">
        <f>VLOOKUP($A2341,'lms01'!$1:$1048576,7,FALSE)</f>
        <v>#N/A</v>
      </c>
      <c r="F2341" t="e">
        <f>VLOOKUP($A2341,'lms01'!$1:$1048576,10,FALSE)</f>
        <v>#N/A</v>
      </c>
      <c r="G2341" t="e">
        <f>VLOOKUP($A2341,'lms01'!$1:$1048576,15,FALSE)</f>
        <v>#N/A</v>
      </c>
      <c r="H2341" t="e">
        <f>VLOOKUP($G2341,'lms12'!$A:$B,2,FALSE)</f>
        <v>#N/A</v>
      </c>
      <c r="I2341" t="e">
        <f>VLOOKUP($A2341,'lms01'!$1:$1048576,16,FALSE)</f>
        <v>#N/A</v>
      </c>
      <c r="J2341" t="e">
        <f>VLOOKUP($A2341,'lms01'!$1:$1048576,24,FALSE)</f>
        <v>#N/A</v>
      </c>
    </row>
    <row r="2342" spans="1:10" x14ac:dyDescent="0.2">
      <c r="A2342">
        <v>28105319413</v>
      </c>
      <c r="B2342" t="s">
        <v>3926</v>
      </c>
      <c r="C2342" t="s">
        <v>5</v>
      </c>
      <c r="D2342" t="s">
        <v>6</v>
      </c>
      <c r="E2342" t="e">
        <f>VLOOKUP($A2342,'lms01'!$1:$1048576,7,FALSE)</f>
        <v>#N/A</v>
      </c>
      <c r="F2342" t="e">
        <f>VLOOKUP($A2342,'lms01'!$1:$1048576,10,FALSE)</f>
        <v>#N/A</v>
      </c>
      <c r="G2342" t="e">
        <f>VLOOKUP($A2342,'lms01'!$1:$1048576,15,FALSE)</f>
        <v>#N/A</v>
      </c>
      <c r="H2342" t="e">
        <f>VLOOKUP($G2342,'lms12'!$A:$B,2,FALSE)</f>
        <v>#N/A</v>
      </c>
      <c r="I2342" t="e">
        <f>VLOOKUP($A2342,'lms01'!$1:$1048576,16,FALSE)</f>
        <v>#N/A</v>
      </c>
      <c r="J2342" t="e">
        <f>VLOOKUP($A2342,'lms01'!$1:$1048576,24,FALSE)</f>
        <v>#N/A</v>
      </c>
    </row>
    <row r="2343" spans="1:10" x14ac:dyDescent="0.2">
      <c r="A2343">
        <v>28105319513</v>
      </c>
      <c r="B2343" t="s">
        <v>3926</v>
      </c>
      <c r="C2343" t="s">
        <v>5</v>
      </c>
      <c r="D2343" t="s">
        <v>6</v>
      </c>
      <c r="E2343" t="e">
        <f>VLOOKUP($A2343,'lms01'!$1:$1048576,7,FALSE)</f>
        <v>#N/A</v>
      </c>
      <c r="F2343" t="e">
        <f>VLOOKUP($A2343,'lms01'!$1:$1048576,10,FALSE)</f>
        <v>#N/A</v>
      </c>
      <c r="G2343" t="e">
        <f>VLOOKUP($A2343,'lms01'!$1:$1048576,15,FALSE)</f>
        <v>#N/A</v>
      </c>
      <c r="H2343" t="e">
        <f>VLOOKUP($G2343,'lms12'!$A:$B,2,FALSE)</f>
        <v>#N/A</v>
      </c>
      <c r="I2343" t="e">
        <f>VLOOKUP($A2343,'lms01'!$1:$1048576,16,FALSE)</f>
        <v>#N/A</v>
      </c>
      <c r="J2343" t="e">
        <f>VLOOKUP($A2343,'lms01'!$1:$1048576,24,FALSE)</f>
        <v>#N/A</v>
      </c>
    </row>
    <row r="2344" spans="1:10" x14ac:dyDescent="0.2">
      <c r="A2344">
        <v>28105320713</v>
      </c>
      <c r="B2344" t="s">
        <v>3929</v>
      </c>
      <c r="C2344" t="s">
        <v>16</v>
      </c>
      <c r="D2344" t="s">
        <v>16</v>
      </c>
      <c r="E2344" t="e">
        <f>VLOOKUP($A2344,'lms01'!$1:$1048576,7,FALSE)</f>
        <v>#N/A</v>
      </c>
      <c r="F2344" t="e">
        <f>VLOOKUP($A2344,'lms01'!$1:$1048576,10,FALSE)</f>
        <v>#N/A</v>
      </c>
      <c r="G2344" t="e">
        <f>VLOOKUP($A2344,'lms01'!$1:$1048576,15,FALSE)</f>
        <v>#N/A</v>
      </c>
      <c r="H2344" t="e">
        <f>VLOOKUP($G2344,'lms12'!$A:$B,2,FALSE)</f>
        <v>#N/A</v>
      </c>
      <c r="I2344" t="e">
        <f>VLOOKUP($A2344,'lms01'!$1:$1048576,16,FALSE)</f>
        <v>#N/A</v>
      </c>
      <c r="J2344" t="e">
        <f>VLOOKUP($A2344,'lms01'!$1:$1048576,24,FALSE)</f>
        <v>#N/A</v>
      </c>
    </row>
    <row r="2345" spans="1:10" x14ac:dyDescent="0.2">
      <c r="A2345">
        <v>28105320813</v>
      </c>
      <c r="B2345" t="s">
        <v>3929</v>
      </c>
      <c r="C2345" t="s">
        <v>16</v>
      </c>
      <c r="D2345" t="s">
        <v>16</v>
      </c>
      <c r="E2345" t="str">
        <f>VLOOKUP($A2345,'lms01'!$1:$1048576,7,FALSE)</f>
        <v>pulv.sol.inj.opl.pen</v>
      </c>
      <c r="F2345" t="str">
        <f>VLOOKUP($A2345,'lms01'!$1:$1048576,10,FALSE)</f>
        <v>80 mikrogram/0,5 ml</v>
      </c>
      <c r="G2345" t="str">
        <f>VLOOKUP($A2345,'lms01'!$1:$1048576,15,FALSE)</f>
        <v>L03AB10</v>
      </c>
      <c r="H2345" t="str">
        <f>VLOOKUP($G2345,'lms12'!$A:$B,2,FALSE)</f>
        <v>Peginterferon alfa-2b</v>
      </c>
      <c r="I2345" t="str">
        <f>VLOOKUP($A2345,'lms01'!$1:$1048576,16,FALSE)</f>
        <v>SC</v>
      </c>
      <c r="J2345">
        <f>VLOOKUP($A2345,'lms01'!$1:$1048576,24,FALSE)</f>
        <v>0</v>
      </c>
    </row>
    <row r="2346" spans="1:10" x14ac:dyDescent="0.2">
      <c r="A2346">
        <v>28105320913</v>
      </c>
      <c r="B2346" t="s">
        <v>3929</v>
      </c>
      <c r="C2346" t="s">
        <v>16</v>
      </c>
      <c r="D2346" t="s">
        <v>16</v>
      </c>
      <c r="E2346" t="e">
        <f>VLOOKUP($A2346,'lms01'!$1:$1048576,7,FALSE)</f>
        <v>#N/A</v>
      </c>
      <c r="F2346" t="e">
        <f>VLOOKUP($A2346,'lms01'!$1:$1048576,10,FALSE)</f>
        <v>#N/A</v>
      </c>
      <c r="G2346" t="e">
        <f>VLOOKUP($A2346,'lms01'!$1:$1048576,15,FALSE)</f>
        <v>#N/A</v>
      </c>
      <c r="H2346" t="e">
        <f>VLOOKUP($G2346,'lms12'!$A:$B,2,FALSE)</f>
        <v>#N/A</v>
      </c>
      <c r="I2346" t="e">
        <f>VLOOKUP($A2346,'lms01'!$1:$1048576,16,FALSE)</f>
        <v>#N/A</v>
      </c>
      <c r="J2346" t="e">
        <f>VLOOKUP($A2346,'lms01'!$1:$1048576,24,FALSE)</f>
        <v>#N/A</v>
      </c>
    </row>
    <row r="2347" spans="1:10" x14ac:dyDescent="0.2">
      <c r="A2347">
        <v>28105321813</v>
      </c>
      <c r="B2347" t="s">
        <v>3931</v>
      </c>
      <c r="C2347" t="s">
        <v>70</v>
      </c>
      <c r="D2347" t="s">
        <v>71</v>
      </c>
      <c r="E2347" t="e">
        <f>VLOOKUP($A2347,'lms01'!$1:$1048576,7,FALSE)</f>
        <v>#N/A</v>
      </c>
      <c r="F2347" t="e">
        <f>VLOOKUP($A2347,'lms01'!$1:$1048576,10,FALSE)</f>
        <v>#N/A</v>
      </c>
      <c r="G2347" t="e">
        <f>VLOOKUP($A2347,'lms01'!$1:$1048576,15,FALSE)</f>
        <v>#N/A</v>
      </c>
      <c r="H2347" t="e">
        <f>VLOOKUP($G2347,'lms12'!$A:$B,2,FALSE)</f>
        <v>#N/A</v>
      </c>
      <c r="I2347" t="e">
        <f>VLOOKUP($A2347,'lms01'!$1:$1048576,16,FALSE)</f>
        <v>#N/A</v>
      </c>
      <c r="J2347" t="e">
        <f>VLOOKUP($A2347,'lms01'!$1:$1048576,24,FALSE)</f>
        <v>#N/A</v>
      </c>
    </row>
    <row r="2348" spans="1:10" x14ac:dyDescent="0.2">
      <c r="A2348">
        <v>28105323413</v>
      </c>
      <c r="B2348" t="s">
        <v>3933</v>
      </c>
      <c r="C2348" t="s">
        <v>5</v>
      </c>
      <c r="D2348" t="s">
        <v>6</v>
      </c>
      <c r="E2348" t="e">
        <f>VLOOKUP($A2348,'lms01'!$1:$1048576,7,FALSE)</f>
        <v>#N/A</v>
      </c>
      <c r="F2348" t="e">
        <f>VLOOKUP($A2348,'lms01'!$1:$1048576,10,FALSE)</f>
        <v>#N/A</v>
      </c>
      <c r="G2348" t="e">
        <f>VLOOKUP($A2348,'lms01'!$1:$1048576,15,FALSE)</f>
        <v>#N/A</v>
      </c>
      <c r="H2348" t="e">
        <f>VLOOKUP($G2348,'lms12'!$A:$B,2,FALSE)</f>
        <v>#N/A</v>
      </c>
      <c r="I2348" t="e">
        <f>VLOOKUP($A2348,'lms01'!$1:$1048576,16,FALSE)</f>
        <v>#N/A</v>
      </c>
      <c r="J2348" t="e">
        <f>VLOOKUP($A2348,'lms01'!$1:$1048576,24,FALSE)</f>
        <v>#N/A</v>
      </c>
    </row>
    <row r="2349" spans="1:10" x14ac:dyDescent="0.2">
      <c r="A2349">
        <v>28105323513</v>
      </c>
      <c r="B2349" t="s">
        <v>3933</v>
      </c>
      <c r="C2349" t="s">
        <v>5</v>
      </c>
      <c r="D2349" t="s">
        <v>6</v>
      </c>
      <c r="E2349" t="e">
        <f>VLOOKUP($A2349,'lms01'!$1:$1048576,7,FALSE)</f>
        <v>#N/A</v>
      </c>
      <c r="F2349" t="e">
        <f>VLOOKUP($A2349,'lms01'!$1:$1048576,10,FALSE)</f>
        <v>#N/A</v>
      </c>
      <c r="G2349" t="e">
        <f>VLOOKUP($A2349,'lms01'!$1:$1048576,15,FALSE)</f>
        <v>#N/A</v>
      </c>
      <c r="H2349" t="e">
        <f>VLOOKUP($G2349,'lms12'!$A:$B,2,FALSE)</f>
        <v>#N/A</v>
      </c>
      <c r="I2349" t="e">
        <f>VLOOKUP($A2349,'lms01'!$1:$1048576,16,FALSE)</f>
        <v>#N/A</v>
      </c>
      <c r="J2349" t="e">
        <f>VLOOKUP($A2349,'lms01'!$1:$1048576,24,FALSE)</f>
        <v>#N/A</v>
      </c>
    </row>
    <row r="2350" spans="1:10" x14ac:dyDescent="0.2">
      <c r="A2350">
        <v>28105324213</v>
      </c>
      <c r="B2350" t="s">
        <v>3934</v>
      </c>
      <c r="C2350" t="s">
        <v>771</v>
      </c>
      <c r="D2350" t="s">
        <v>772</v>
      </c>
      <c r="E2350" t="e">
        <f>VLOOKUP($A2350,'lms01'!$1:$1048576,7,FALSE)</f>
        <v>#N/A</v>
      </c>
      <c r="F2350" t="e">
        <f>VLOOKUP($A2350,'lms01'!$1:$1048576,10,FALSE)</f>
        <v>#N/A</v>
      </c>
      <c r="G2350" t="e">
        <f>VLOOKUP($A2350,'lms01'!$1:$1048576,15,FALSE)</f>
        <v>#N/A</v>
      </c>
      <c r="H2350" t="e">
        <f>VLOOKUP($G2350,'lms12'!$A:$B,2,FALSE)</f>
        <v>#N/A</v>
      </c>
      <c r="I2350" t="e">
        <f>VLOOKUP($A2350,'lms01'!$1:$1048576,16,FALSE)</f>
        <v>#N/A</v>
      </c>
      <c r="J2350" t="e">
        <f>VLOOKUP($A2350,'lms01'!$1:$1048576,24,FALSE)</f>
        <v>#N/A</v>
      </c>
    </row>
    <row r="2351" spans="1:10" x14ac:dyDescent="0.2">
      <c r="A2351">
        <v>28105327013</v>
      </c>
      <c r="B2351" t="s">
        <v>3939</v>
      </c>
      <c r="C2351" t="s">
        <v>5</v>
      </c>
      <c r="D2351" t="s">
        <v>6</v>
      </c>
      <c r="E2351" t="e">
        <f>VLOOKUP($A2351,'lms01'!$1:$1048576,7,FALSE)</f>
        <v>#N/A</v>
      </c>
      <c r="F2351" t="e">
        <f>VLOOKUP($A2351,'lms01'!$1:$1048576,10,FALSE)</f>
        <v>#N/A</v>
      </c>
      <c r="G2351" t="e">
        <f>VLOOKUP($A2351,'lms01'!$1:$1048576,15,FALSE)</f>
        <v>#N/A</v>
      </c>
      <c r="H2351" t="e">
        <f>VLOOKUP($G2351,'lms12'!$A:$B,2,FALSE)</f>
        <v>#N/A</v>
      </c>
      <c r="I2351" t="e">
        <f>VLOOKUP($A2351,'lms01'!$1:$1048576,16,FALSE)</f>
        <v>#N/A</v>
      </c>
      <c r="J2351" t="e">
        <f>VLOOKUP($A2351,'lms01'!$1:$1048576,24,FALSE)</f>
        <v>#N/A</v>
      </c>
    </row>
    <row r="2352" spans="1:10" x14ac:dyDescent="0.2">
      <c r="A2352">
        <v>28105327113</v>
      </c>
      <c r="B2352" t="s">
        <v>3939</v>
      </c>
      <c r="C2352" t="s">
        <v>5</v>
      </c>
      <c r="D2352" t="s">
        <v>6</v>
      </c>
      <c r="E2352" t="e">
        <f>VLOOKUP($A2352,'lms01'!$1:$1048576,7,FALSE)</f>
        <v>#N/A</v>
      </c>
      <c r="F2352" t="e">
        <f>VLOOKUP($A2352,'lms01'!$1:$1048576,10,FALSE)</f>
        <v>#N/A</v>
      </c>
      <c r="G2352" t="e">
        <f>VLOOKUP($A2352,'lms01'!$1:$1048576,15,FALSE)</f>
        <v>#N/A</v>
      </c>
      <c r="H2352" t="e">
        <f>VLOOKUP($G2352,'lms12'!$A:$B,2,FALSE)</f>
        <v>#N/A</v>
      </c>
      <c r="I2352" t="e">
        <f>VLOOKUP($A2352,'lms01'!$1:$1048576,16,FALSE)</f>
        <v>#N/A</v>
      </c>
      <c r="J2352" t="e">
        <f>VLOOKUP($A2352,'lms01'!$1:$1048576,24,FALSE)</f>
        <v>#N/A</v>
      </c>
    </row>
    <row r="2353" spans="1:10" x14ac:dyDescent="0.2">
      <c r="A2353">
        <v>28105327213</v>
      </c>
      <c r="B2353" t="s">
        <v>3939</v>
      </c>
      <c r="C2353" t="s">
        <v>5</v>
      </c>
      <c r="D2353" t="s">
        <v>6</v>
      </c>
      <c r="E2353" t="e">
        <f>VLOOKUP($A2353,'lms01'!$1:$1048576,7,FALSE)</f>
        <v>#N/A</v>
      </c>
      <c r="F2353" t="e">
        <f>VLOOKUP($A2353,'lms01'!$1:$1048576,10,FALSE)</f>
        <v>#N/A</v>
      </c>
      <c r="G2353" t="e">
        <f>VLOOKUP($A2353,'lms01'!$1:$1048576,15,FALSE)</f>
        <v>#N/A</v>
      </c>
      <c r="H2353" t="e">
        <f>VLOOKUP($G2353,'lms12'!$A:$B,2,FALSE)</f>
        <v>#N/A</v>
      </c>
      <c r="I2353" t="e">
        <f>VLOOKUP($A2353,'lms01'!$1:$1048576,16,FALSE)</f>
        <v>#N/A</v>
      </c>
      <c r="J2353" t="e">
        <f>VLOOKUP($A2353,'lms01'!$1:$1048576,24,FALSE)</f>
        <v>#N/A</v>
      </c>
    </row>
    <row r="2354" spans="1:10" x14ac:dyDescent="0.2">
      <c r="A2354">
        <v>28105327313</v>
      </c>
      <c r="B2354" t="s">
        <v>3939</v>
      </c>
      <c r="C2354" t="s">
        <v>5</v>
      </c>
      <c r="D2354" t="s">
        <v>6</v>
      </c>
      <c r="E2354" t="e">
        <f>VLOOKUP($A2354,'lms01'!$1:$1048576,7,FALSE)</f>
        <v>#N/A</v>
      </c>
      <c r="F2354" t="e">
        <f>VLOOKUP($A2354,'lms01'!$1:$1048576,10,FALSE)</f>
        <v>#N/A</v>
      </c>
      <c r="G2354" t="e">
        <f>VLOOKUP($A2354,'lms01'!$1:$1048576,15,FALSE)</f>
        <v>#N/A</v>
      </c>
      <c r="H2354" t="e">
        <f>VLOOKUP($G2354,'lms12'!$A:$B,2,FALSE)</f>
        <v>#N/A</v>
      </c>
      <c r="I2354" t="e">
        <f>VLOOKUP($A2354,'lms01'!$1:$1048576,16,FALSE)</f>
        <v>#N/A</v>
      </c>
      <c r="J2354" t="e">
        <f>VLOOKUP($A2354,'lms01'!$1:$1048576,24,FALSE)</f>
        <v>#N/A</v>
      </c>
    </row>
    <row r="2355" spans="1:10" x14ac:dyDescent="0.2">
      <c r="A2355">
        <v>28105328413</v>
      </c>
      <c r="B2355" t="s">
        <v>3941</v>
      </c>
      <c r="C2355" t="s">
        <v>5</v>
      </c>
      <c r="D2355" t="s">
        <v>6</v>
      </c>
      <c r="E2355" t="e">
        <f>VLOOKUP($A2355,'lms01'!$1:$1048576,7,FALSE)</f>
        <v>#N/A</v>
      </c>
      <c r="F2355" t="e">
        <f>VLOOKUP($A2355,'lms01'!$1:$1048576,10,FALSE)</f>
        <v>#N/A</v>
      </c>
      <c r="G2355" t="e">
        <f>VLOOKUP($A2355,'lms01'!$1:$1048576,15,FALSE)</f>
        <v>#N/A</v>
      </c>
      <c r="H2355" t="e">
        <f>VLOOKUP($G2355,'lms12'!$A:$B,2,FALSE)</f>
        <v>#N/A</v>
      </c>
      <c r="I2355" t="e">
        <f>VLOOKUP($A2355,'lms01'!$1:$1048576,16,FALSE)</f>
        <v>#N/A</v>
      </c>
      <c r="J2355" t="e">
        <f>VLOOKUP($A2355,'lms01'!$1:$1048576,24,FALSE)</f>
        <v>#N/A</v>
      </c>
    </row>
    <row r="2356" spans="1:10" x14ac:dyDescent="0.2">
      <c r="A2356">
        <v>28105328513</v>
      </c>
      <c r="B2356" t="s">
        <v>3941</v>
      </c>
      <c r="C2356" t="s">
        <v>5</v>
      </c>
      <c r="D2356" t="s">
        <v>6</v>
      </c>
      <c r="E2356" t="e">
        <f>VLOOKUP($A2356,'lms01'!$1:$1048576,7,FALSE)</f>
        <v>#N/A</v>
      </c>
      <c r="F2356" t="e">
        <f>VLOOKUP($A2356,'lms01'!$1:$1048576,10,FALSE)</f>
        <v>#N/A</v>
      </c>
      <c r="G2356" t="e">
        <f>VLOOKUP($A2356,'lms01'!$1:$1048576,15,FALSE)</f>
        <v>#N/A</v>
      </c>
      <c r="H2356" t="e">
        <f>VLOOKUP($G2356,'lms12'!$A:$B,2,FALSE)</f>
        <v>#N/A</v>
      </c>
      <c r="I2356" t="e">
        <f>VLOOKUP($A2356,'lms01'!$1:$1048576,16,FALSE)</f>
        <v>#N/A</v>
      </c>
      <c r="J2356" t="e">
        <f>VLOOKUP($A2356,'lms01'!$1:$1048576,24,FALSE)</f>
        <v>#N/A</v>
      </c>
    </row>
    <row r="2357" spans="1:10" x14ac:dyDescent="0.2">
      <c r="A2357">
        <v>28105328613</v>
      </c>
      <c r="B2357" t="s">
        <v>3941</v>
      </c>
      <c r="C2357" t="s">
        <v>5</v>
      </c>
      <c r="D2357" t="s">
        <v>6</v>
      </c>
      <c r="E2357" t="e">
        <f>VLOOKUP($A2357,'lms01'!$1:$1048576,7,FALSE)</f>
        <v>#N/A</v>
      </c>
      <c r="F2357" t="e">
        <f>VLOOKUP($A2357,'lms01'!$1:$1048576,10,FALSE)</f>
        <v>#N/A</v>
      </c>
      <c r="G2357" t="e">
        <f>VLOOKUP($A2357,'lms01'!$1:$1048576,15,FALSE)</f>
        <v>#N/A</v>
      </c>
      <c r="H2357" t="e">
        <f>VLOOKUP($G2357,'lms12'!$A:$B,2,FALSE)</f>
        <v>#N/A</v>
      </c>
      <c r="I2357" t="e">
        <f>VLOOKUP($A2357,'lms01'!$1:$1048576,16,FALSE)</f>
        <v>#N/A</v>
      </c>
      <c r="J2357" t="e">
        <f>VLOOKUP($A2357,'lms01'!$1:$1048576,24,FALSE)</f>
        <v>#N/A</v>
      </c>
    </row>
    <row r="2358" spans="1:10" x14ac:dyDescent="0.2">
      <c r="A2358">
        <v>28105328713</v>
      </c>
      <c r="B2358" t="s">
        <v>3941</v>
      </c>
      <c r="C2358" t="s">
        <v>5</v>
      </c>
      <c r="D2358" t="s">
        <v>6</v>
      </c>
      <c r="E2358" t="e">
        <f>VLOOKUP($A2358,'lms01'!$1:$1048576,7,FALSE)</f>
        <v>#N/A</v>
      </c>
      <c r="F2358" t="e">
        <f>VLOOKUP($A2358,'lms01'!$1:$1048576,10,FALSE)</f>
        <v>#N/A</v>
      </c>
      <c r="G2358" t="e">
        <f>VLOOKUP($A2358,'lms01'!$1:$1048576,15,FALSE)</f>
        <v>#N/A</v>
      </c>
      <c r="H2358" t="e">
        <f>VLOOKUP($G2358,'lms12'!$A:$B,2,FALSE)</f>
        <v>#N/A</v>
      </c>
      <c r="I2358" t="e">
        <f>VLOOKUP($A2358,'lms01'!$1:$1048576,16,FALSE)</f>
        <v>#N/A</v>
      </c>
      <c r="J2358" t="e">
        <f>VLOOKUP($A2358,'lms01'!$1:$1048576,24,FALSE)</f>
        <v>#N/A</v>
      </c>
    </row>
    <row r="2359" spans="1:10" x14ac:dyDescent="0.2">
      <c r="A2359">
        <v>28105329213</v>
      </c>
      <c r="B2359" t="s">
        <v>3941</v>
      </c>
      <c r="C2359" t="s">
        <v>5</v>
      </c>
      <c r="D2359" t="s">
        <v>6</v>
      </c>
      <c r="E2359" t="e">
        <f>VLOOKUP($A2359,'lms01'!$1:$1048576,7,FALSE)</f>
        <v>#N/A</v>
      </c>
      <c r="F2359" t="e">
        <f>VLOOKUP($A2359,'lms01'!$1:$1048576,10,FALSE)</f>
        <v>#N/A</v>
      </c>
      <c r="G2359" t="e">
        <f>VLOOKUP($A2359,'lms01'!$1:$1048576,15,FALSE)</f>
        <v>#N/A</v>
      </c>
      <c r="H2359" t="e">
        <f>VLOOKUP($G2359,'lms12'!$A:$B,2,FALSE)</f>
        <v>#N/A</v>
      </c>
      <c r="I2359" t="e">
        <f>VLOOKUP($A2359,'lms01'!$1:$1048576,16,FALSE)</f>
        <v>#N/A</v>
      </c>
      <c r="J2359" t="e">
        <f>VLOOKUP($A2359,'lms01'!$1:$1048576,24,FALSE)</f>
        <v>#N/A</v>
      </c>
    </row>
    <row r="2360" spans="1:10" x14ac:dyDescent="0.2">
      <c r="A2360">
        <v>28105329313</v>
      </c>
      <c r="B2360" t="s">
        <v>3941</v>
      </c>
      <c r="C2360" t="s">
        <v>5</v>
      </c>
      <c r="D2360" t="s">
        <v>6</v>
      </c>
      <c r="E2360" t="e">
        <f>VLOOKUP($A2360,'lms01'!$1:$1048576,7,FALSE)</f>
        <v>#N/A</v>
      </c>
      <c r="F2360" t="e">
        <f>VLOOKUP($A2360,'lms01'!$1:$1048576,10,FALSE)</f>
        <v>#N/A</v>
      </c>
      <c r="G2360" t="e">
        <f>VLOOKUP($A2360,'lms01'!$1:$1048576,15,FALSE)</f>
        <v>#N/A</v>
      </c>
      <c r="H2360" t="e">
        <f>VLOOKUP($G2360,'lms12'!$A:$B,2,FALSE)</f>
        <v>#N/A</v>
      </c>
      <c r="I2360" t="e">
        <f>VLOOKUP($A2360,'lms01'!$1:$1048576,16,FALSE)</f>
        <v>#N/A</v>
      </c>
      <c r="J2360" t="e">
        <f>VLOOKUP($A2360,'lms01'!$1:$1048576,24,FALSE)</f>
        <v>#N/A</v>
      </c>
    </row>
    <row r="2361" spans="1:10" x14ac:dyDescent="0.2">
      <c r="A2361">
        <v>28105329413</v>
      </c>
      <c r="B2361" t="s">
        <v>3941</v>
      </c>
      <c r="C2361" t="s">
        <v>5</v>
      </c>
      <c r="D2361" t="s">
        <v>6</v>
      </c>
      <c r="E2361" t="e">
        <f>VLOOKUP($A2361,'lms01'!$1:$1048576,7,FALSE)</f>
        <v>#N/A</v>
      </c>
      <c r="F2361" t="e">
        <f>VLOOKUP($A2361,'lms01'!$1:$1048576,10,FALSE)</f>
        <v>#N/A</v>
      </c>
      <c r="G2361" t="e">
        <f>VLOOKUP($A2361,'lms01'!$1:$1048576,15,FALSE)</f>
        <v>#N/A</v>
      </c>
      <c r="H2361" t="e">
        <f>VLOOKUP($G2361,'lms12'!$A:$B,2,FALSE)</f>
        <v>#N/A</v>
      </c>
      <c r="I2361" t="e">
        <f>VLOOKUP($A2361,'lms01'!$1:$1048576,16,FALSE)</f>
        <v>#N/A</v>
      </c>
      <c r="J2361" t="e">
        <f>VLOOKUP($A2361,'lms01'!$1:$1048576,24,FALSE)</f>
        <v>#N/A</v>
      </c>
    </row>
    <row r="2362" spans="1:10" x14ac:dyDescent="0.2">
      <c r="A2362">
        <v>28105337813</v>
      </c>
      <c r="B2362" t="s">
        <v>3957</v>
      </c>
      <c r="C2362" t="s">
        <v>5</v>
      </c>
      <c r="D2362" t="s">
        <v>6</v>
      </c>
      <c r="E2362" t="e">
        <f>VLOOKUP($A2362,'lms01'!$1:$1048576,7,FALSE)</f>
        <v>#N/A</v>
      </c>
      <c r="F2362" t="e">
        <f>VLOOKUP($A2362,'lms01'!$1:$1048576,10,FALSE)</f>
        <v>#N/A</v>
      </c>
      <c r="G2362" t="e">
        <f>VLOOKUP($A2362,'lms01'!$1:$1048576,15,FALSE)</f>
        <v>#N/A</v>
      </c>
      <c r="H2362" t="e">
        <f>VLOOKUP($G2362,'lms12'!$A:$B,2,FALSE)</f>
        <v>#N/A</v>
      </c>
      <c r="I2362" t="e">
        <f>VLOOKUP($A2362,'lms01'!$1:$1048576,16,FALSE)</f>
        <v>#N/A</v>
      </c>
      <c r="J2362" t="e">
        <f>VLOOKUP($A2362,'lms01'!$1:$1048576,24,FALSE)</f>
        <v>#N/A</v>
      </c>
    </row>
    <row r="2363" spans="1:10" x14ac:dyDescent="0.2">
      <c r="A2363">
        <v>28105341813</v>
      </c>
      <c r="B2363" t="s">
        <v>3960</v>
      </c>
      <c r="C2363" t="s">
        <v>5</v>
      </c>
      <c r="D2363" t="s">
        <v>6</v>
      </c>
      <c r="E2363" t="e">
        <f>VLOOKUP($A2363,'lms01'!$1:$1048576,7,FALSE)</f>
        <v>#N/A</v>
      </c>
      <c r="F2363" t="e">
        <f>VLOOKUP($A2363,'lms01'!$1:$1048576,10,FALSE)</f>
        <v>#N/A</v>
      </c>
      <c r="G2363" t="e">
        <f>VLOOKUP($A2363,'lms01'!$1:$1048576,15,FALSE)</f>
        <v>#N/A</v>
      </c>
      <c r="H2363" t="e">
        <f>VLOOKUP($G2363,'lms12'!$A:$B,2,FALSE)</f>
        <v>#N/A</v>
      </c>
      <c r="I2363" t="e">
        <f>VLOOKUP($A2363,'lms01'!$1:$1048576,16,FALSE)</f>
        <v>#N/A</v>
      </c>
      <c r="J2363" t="e">
        <f>VLOOKUP($A2363,'lms01'!$1:$1048576,24,FALSE)</f>
        <v>#N/A</v>
      </c>
    </row>
    <row r="2364" spans="1:10" x14ac:dyDescent="0.2">
      <c r="A2364">
        <v>28105342113</v>
      </c>
      <c r="B2364" t="s">
        <v>3960</v>
      </c>
      <c r="C2364" t="s">
        <v>5</v>
      </c>
      <c r="D2364" t="s">
        <v>6</v>
      </c>
      <c r="E2364" t="e">
        <f>VLOOKUP($A2364,'lms01'!$1:$1048576,7,FALSE)</f>
        <v>#N/A</v>
      </c>
      <c r="F2364" t="e">
        <f>VLOOKUP($A2364,'lms01'!$1:$1048576,10,FALSE)</f>
        <v>#N/A</v>
      </c>
      <c r="G2364" t="e">
        <f>VLOOKUP($A2364,'lms01'!$1:$1048576,15,FALSE)</f>
        <v>#N/A</v>
      </c>
      <c r="H2364" t="e">
        <f>VLOOKUP($G2364,'lms12'!$A:$B,2,FALSE)</f>
        <v>#N/A</v>
      </c>
      <c r="I2364" t="e">
        <f>VLOOKUP($A2364,'lms01'!$1:$1048576,16,FALSE)</f>
        <v>#N/A</v>
      </c>
      <c r="J2364" t="e">
        <f>VLOOKUP($A2364,'lms01'!$1:$1048576,24,FALSE)</f>
        <v>#N/A</v>
      </c>
    </row>
    <row r="2365" spans="1:10" x14ac:dyDescent="0.2">
      <c r="A2365">
        <v>28105342713</v>
      </c>
      <c r="B2365" t="s">
        <v>3962</v>
      </c>
      <c r="C2365" t="s">
        <v>214</v>
      </c>
      <c r="D2365" t="s">
        <v>214</v>
      </c>
      <c r="E2365" t="e">
        <f>VLOOKUP($A2365,'lms01'!$1:$1048576,7,FALSE)</f>
        <v>#N/A</v>
      </c>
      <c r="F2365" t="e">
        <f>VLOOKUP($A2365,'lms01'!$1:$1048576,10,FALSE)</f>
        <v>#N/A</v>
      </c>
      <c r="G2365" t="e">
        <f>VLOOKUP($A2365,'lms01'!$1:$1048576,15,FALSE)</f>
        <v>#N/A</v>
      </c>
      <c r="H2365" t="e">
        <f>VLOOKUP($G2365,'lms12'!$A:$B,2,FALSE)</f>
        <v>#N/A</v>
      </c>
      <c r="I2365" t="e">
        <f>VLOOKUP($A2365,'lms01'!$1:$1048576,16,FALSE)</f>
        <v>#N/A</v>
      </c>
      <c r="J2365" t="e">
        <f>VLOOKUP($A2365,'lms01'!$1:$1048576,24,FALSE)</f>
        <v>#N/A</v>
      </c>
    </row>
    <row r="2366" spans="1:10" x14ac:dyDescent="0.2">
      <c r="A2366">
        <v>28105343513</v>
      </c>
      <c r="B2366" t="s">
        <v>3963</v>
      </c>
      <c r="C2366" t="s">
        <v>5</v>
      </c>
      <c r="D2366" t="s">
        <v>6</v>
      </c>
      <c r="E2366" t="e">
        <f>VLOOKUP($A2366,'lms01'!$1:$1048576,7,FALSE)</f>
        <v>#N/A</v>
      </c>
      <c r="F2366" t="e">
        <f>VLOOKUP($A2366,'lms01'!$1:$1048576,10,FALSE)</f>
        <v>#N/A</v>
      </c>
      <c r="G2366" t="e">
        <f>VLOOKUP($A2366,'lms01'!$1:$1048576,15,FALSE)</f>
        <v>#N/A</v>
      </c>
      <c r="H2366" t="e">
        <f>VLOOKUP($G2366,'lms12'!$A:$B,2,FALSE)</f>
        <v>#N/A</v>
      </c>
      <c r="I2366" t="e">
        <f>VLOOKUP($A2366,'lms01'!$1:$1048576,16,FALSE)</f>
        <v>#N/A</v>
      </c>
      <c r="J2366" t="e">
        <f>VLOOKUP($A2366,'lms01'!$1:$1048576,24,FALSE)</f>
        <v>#N/A</v>
      </c>
    </row>
    <row r="2367" spans="1:10" x14ac:dyDescent="0.2">
      <c r="A2367">
        <v>28105343613</v>
      </c>
      <c r="B2367" t="s">
        <v>3963</v>
      </c>
      <c r="C2367" t="s">
        <v>5</v>
      </c>
      <c r="D2367" t="s">
        <v>6</v>
      </c>
      <c r="E2367" t="e">
        <f>VLOOKUP($A2367,'lms01'!$1:$1048576,7,FALSE)</f>
        <v>#N/A</v>
      </c>
      <c r="F2367" t="e">
        <f>VLOOKUP($A2367,'lms01'!$1:$1048576,10,FALSE)</f>
        <v>#N/A</v>
      </c>
      <c r="G2367" t="e">
        <f>VLOOKUP($A2367,'lms01'!$1:$1048576,15,FALSE)</f>
        <v>#N/A</v>
      </c>
      <c r="H2367" t="e">
        <f>VLOOKUP($G2367,'lms12'!$A:$B,2,FALSE)</f>
        <v>#N/A</v>
      </c>
      <c r="I2367" t="e">
        <f>VLOOKUP($A2367,'lms01'!$1:$1048576,16,FALSE)</f>
        <v>#N/A</v>
      </c>
      <c r="J2367" t="e">
        <f>VLOOKUP($A2367,'lms01'!$1:$1048576,24,FALSE)</f>
        <v>#N/A</v>
      </c>
    </row>
    <row r="2368" spans="1:10" x14ac:dyDescent="0.2">
      <c r="A2368">
        <v>28105343713</v>
      </c>
      <c r="B2368" t="s">
        <v>3963</v>
      </c>
      <c r="C2368" t="s">
        <v>5</v>
      </c>
      <c r="D2368" t="s">
        <v>6</v>
      </c>
      <c r="E2368" t="e">
        <f>VLOOKUP($A2368,'lms01'!$1:$1048576,7,FALSE)</f>
        <v>#N/A</v>
      </c>
      <c r="F2368" t="e">
        <f>VLOOKUP($A2368,'lms01'!$1:$1048576,10,FALSE)</f>
        <v>#N/A</v>
      </c>
      <c r="G2368" t="e">
        <f>VLOOKUP($A2368,'lms01'!$1:$1048576,15,FALSE)</f>
        <v>#N/A</v>
      </c>
      <c r="H2368" t="e">
        <f>VLOOKUP($G2368,'lms12'!$A:$B,2,FALSE)</f>
        <v>#N/A</v>
      </c>
      <c r="I2368" t="e">
        <f>VLOOKUP($A2368,'lms01'!$1:$1048576,16,FALSE)</f>
        <v>#N/A</v>
      </c>
      <c r="J2368" t="e">
        <f>VLOOKUP($A2368,'lms01'!$1:$1048576,24,FALSE)</f>
        <v>#N/A</v>
      </c>
    </row>
    <row r="2369" spans="1:10" x14ac:dyDescent="0.2">
      <c r="A2369">
        <v>28105343813</v>
      </c>
      <c r="B2369" t="s">
        <v>3963</v>
      </c>
      <c r="C2369" t="s">
        <v>5</v>
      </c>
      <c r="D2369" t="s">
        <v>6</v>
      </c>
      <c r="E2369" t="e">
        <f>VLOOKUP($A2369,'lms01'!$1:$1048576,7,FALSE)</f>
        <v>#N/A</v>
      </c>
      <c r="F2369" t="e">
        <f>VLOOKUP($A2369,'lms01'!$1:$1048576,10,FALSE)</f>
        <v>#N/A</v>
      </c>
      <c r="G2369" t="e">
        <f>VLOOKUP($A2369,'lms01'!$1:$1048576,15,FALSE)</f>
        <v>#N/A</v>
      </c>
      <c r="H2369" t="e">
        <f>VLOOKUP($G2369,'lms12'!$A:$B,2,FALSE)</f>
        <v>#N/A</v>
      </c>
      <c r="I2369" t="e">
        <f>VLOOKUP($A2369,'lms01'!$1:$1048576,16,FALSE)</f>
        <v>#N/A</v>
      </c>
      <c r="J2369" t="e">
        <f>VLOOKUP($A2369,'lms01'!$1:$1048576,24,FALSE)</f>
        <v>#N/A</v>
      </c>
    </row>
    <row r="2370" spans="1:10" x14ac:dyDescent="0.2">
      <c r="A2370">
        <v>28105343913</v>
      </c>
      <c r="B2370" t="s">
        <v>3963</v>
      </c>
      <c r="C2370" t="s">
        <v>5</v>
      </c>
      <c r="D2370" t="s">
        <v>6</v>
      </c>
      <c r="E2370" t="e">
        <f>VLOOKUP($A2370,'lms01'!$1:$1048576,7,FALSE)</f>
        <v>#N/A</v>
      </c>
      <c r="F2370" t="e">
        <f>VLOOKUP($A2370,'lms01'!$1:$1048576,10,FALSE)</f>
        <v>#N/A</v>
      </c>
      <c r="G2370" t="e">
        <f>VLOOKUP($A2370,'lms01'!$1:$1048576,15,FALSE)</f>
        <v>#N/A</v>
      </c>
      <c r="H2370" t="e">
        <f>VLOOKUP($G2370,'lms12'!$A:$B,2,FALSE)</f>
        <v>#N/A</v>
      </c>
      <c r="I2370" t="e">
        <f>VLOOKUP($A2370,'lms01'!$1:$1048576,16,FALSE)</f>
        <v>#N/A</v>
      </c>
      <c r="J2370" t="e">
        <f>VLOOKUP($A2370,'lms01'!$1:$1048576,24,FALSE)</f>
        <v>#N/A</v>
      </c>
    </row>
    <row r="2371" spans="1:10" x14ac:dyDescent="0.2">
      <c r="A2371">
        <v>28105344013</v>
      </c>
      <c r="B2371" t="s">
        <v>3963</v>
      </c>
      <c r="C2371" t="s">
        <v>5</v>
      </c>
      <c r="D2371" t="s">
        <v>6</v>
      </c>
      <c r="E2371" t="e">
        <f>VLOOKUP($A2371,'lms01'!$1:$1048576,7,FALSE)</f>
        <v>#N/A</v>
      </c>
      <c r="F2371" t="e">
        <f>VLOOKUP($A2371,'lms01'!$1:$1048576,10,FALSE)</f>
        <v>#N/A</v>
      </c>
      <c r="G2371" t="e">
        <f>VLOOKUP($A2371,'lms01'!$1:$1048576,15,FALSE)</f>
        <v>#N/A</v>
      </c>
      <c r="H2371" t="e">
        <f>VLOOKUP($G2371,'lms12'!$A:$B,2,FALSE)</f>
        <v>#N/A</v>
      </c>
      <c r="I2371" t="e">
        <f>VLOOKUP($A2371,'lms01'!$1:$1048576,16,FALSE)</f>
        <v>#N/A</v>
      </c>
      <c r="J2371" t="e">
        <f>VLOOKUP($A2371,'lms01'!$1:$1048576,24,FALSE)</f>
        <v>#N/A</v>
      </c>
    </row>
    <row r="2372" spans="1:10" x14ac:dyDescent="0.2">
      <c r="A2372">
        <v>28105344113</v>
      </c>
      <c r="B2372" t="s">
        <v>3963</v>
      </c>
      <c r="C2372" t="s">
        <v>5</v>
      </c>
      <c r="D2372" t="s">
        <v>6</v>
      </c>
      <c r="E2372" t="e">
        <f>VLOOKUP($A2372,'lms01'!$1:$1048576,7,FALSE)</f>
        <v>#N/A</v>
      </c>
      <c r="F2372" t="e">
        <f>VLOOKUP($A2372,'lms01'!$1:$1048576,10,FALSE)</f>
        <v>#N/A</v>
      </c>
      <c r="G2372" t="e">
        <f>VLOOKUP($A2372,'lms01'!$1:$1048576,15,FALSE)</f>
        <v>#N/A</v>
      </c>
      <c r="H2372" t="e">
        <f>VLOOKUP($G2372,'lms12'!$A:$B,2,FALSE)</f>
        <v>#N/A</v>
      </c>
      <c r="I2372" t="e">
        <f>VLOOKUP($A2372,'lms01'!$1:$1048576,16,FALSE)</f>
        <v>#N/A</v>
      </c>
      <c r="J2372" t="e">
        <f>VLOOKUP($A2372,'lms01'!$1:$1048576,24,FALSE)</f>
        <v>#N/A</v>
      </c>
    </row>
    <row r="2373" spans="1:10" x14ac:dyDescent="0.2">
      <c r="A2373">
        <v>28105344413</v>
      </c>
      <c r="B2373" t="s">
        <v>1190</v>
      </c>
      <c r="C2373" t="s">
        <v>86</v>
      </c>
      <c r="D2373" t="s">
        <v>87</v>
      </c>
      <c r="E2373" t="e">
        <f>VLOOKUP($A2373,'lms01'!$1:$1048576,7,FALSE)</f>
        <v>#N/A</v>
      </c>
      <c r="F2373" t="e">
        <f>VLOOKUP($A2373,'lms01'!$1:$1048576,10,FALSE)</f>
        <v>#N/A</v>
      </c>
      <c r="G2373" t="e">
        <f>VLOOKUP($A2373,'lms01'!$1:$1048576,15,FALSE)</f>
        <v>#N/A</v>
      </c>
      <c r="H2373" t="e">
        <f>VLOOKUP($G2373,'lms12'!$A:$B,2,FALSE)</f>
        <v>#N/A</v>
      </c>
      <c r="I2373" t="e">
        <f>VLOOKUP($A2373,'lms01'!$1:$1048576,16,FALSE)</f>
        <v>#N/A</v>
      </c>
      <c r="J2373" t="e">
        <f>VLOOKUP($A2373,'lms01'!$1:$1048576,24,FALSE)</f>
        <v>#N/A</v>
      </c>
    </row>
    <row r="2374" spans="1:10" x14ac:dyDescent="0.2">
      <c r="A2374">
        <v>28105344613</v>
      </c>
      <c r="B2374" t="s">
        <v>3965</v>
      </c>
      <c r="C2374" t="s">
        <v>16</v>
      </c>
      <c r="D2374" t="s">
        <v>16</v>
      </c>
      <c r="E2374" t="e">
        <f>VLOOKUP($A2374,'lms01'!$1:$1048576,7,FALSE)</f>
        <v>#N/A</v>
      </c>
      <c r="F2374" t="e">
        <f>VLOOKUP($A2374,'lms01'!$1:$1048576,10,FALSE)</f>
        <v>#N/A</v>
      </c>
      <c r="G2374" t="e">
        <f>VLOOKUP($A2374,'lms01'!$1:$1048576,15,FALSE)</f>
        <v>#N/A</v>
      </c>
      <c r="H2374" t="e">
        <f>VLOOKUP($G2374,'lms12'!$A:$B,2,FALSE)</f>
        <v>#N/A</v>
      </c>
      <c r="I2374" t="e">
        <f>VLOOKUP($A2374,'lms01'!$1:$1048576,16,FALSE)</f>
        <v>#N/A</v>
      </c>
      <c r="J2374" t="e">
        <f>VLOOKUP($A2374,'lms01'!$1:$1048576,24,FALSE)</f>
        <v>#N/A</v>
      </c>
    </row>
    <row r="2375" spans="1:10" x14ac:dyDescent="0.2">
      <c r="A2375">
        <v>28105344913</v>
      </c>
      <c r="B2375" t="s">
        <v>655</v>
      </c>
      <c r="C2375" t="s">
        <v>13</v>
      </c>
      <c r="D2375" t="s">
        <v>14</v>
      </c>
      <c r="E2375" t="str">
        <f>VLOOKUP($A2375,'lms01'!$1:$1048576,7,FALSE)</f>
        <v>creme</v>
      </c>
      <c r="F2375" t="str">
        <f>VLOOKUP($A2375,'lms01'!$1:$1048576,10,FALSE)</f>
        <v>50 mikrogram/g</v>
      </c>
      <c r="G2375" t="str">
        <f>VLOOKUP($A2375,'lms01'!$1:$1048576,15,FALSE)</f>
        <v>D05AX02</v>
      </c>
      <c r="H2375" t="str">
        <f>VLOOKUP($G2375,'lms12'!$A:$B,2,FALSE)</f>
        <v>Calcipotriol</v>
      </c>
      <c r="I2375" t="str">
        <f>VLOOKUP($A2375,'lms01'!$1:$1048576,16,FALSE)</f>
        <v>KU</v>
      </c>
      <c r="J2375">
        <f>VLOOKUP($A2375,'lms01'!$1:$1048576,24,FALSE)</f>
        <v>0</v>
      </c>
    </row>
    <row r="2376" spans="1:10" x14ac:dyDescent="0.2">
      <c r="A2376">
        <v>28105345213</v>
      </c>
      <c r="B2376" t="s">
        <v>3966</v>
      </c>
      <c r="C2376" t="s">
        <v>86</v>
      </c>
      <c r="D2376" t="s">
        <v>87</v>
      </c>
      <c r="E2376" t="e">
        <f>VLOOKUP($A2376,'lms01'!$1:$1048576,7,FALSE)</f>
        <v>#N/A</v>
      </c>
      <c r="F2376" t="e">
        <f>VLOOKUP($A2376,'lms01'!$1:$1048576,10,FALSE)</f>
        <v>#N/A</v>
      </c>
      <c r="G2376" t="e">
        <f>VLOOKUP($A2376,'lms01'!$1:$1048576,15,FALSE)</f>
        <v>#N/A</v>
      </c>
      <c r="H2376" t="e">
        <f>VLOOKUP($G2376,'lms12'!$A:$B,2,FALSE)</f>
        <v>#N/A</v>
      </c>
      <c r="I2376" t="e">
        <f>VLOOKUP($A2376,'lms01'!$1:$1048576,16,FALSE)</f>
        <v>#N/A</v>
      </c>
      <c r="J2376" t="e">
        <f>VLOOKUP($A2376,'lms01'!$1:$1048576,24,FALSE)</f>
        <v>#N/A</v>
      </c>
    </row>
    <row r="2377" spans="1:10" x14ac:dyDescent="0.2">
      <c r="A2377">
        <v>28105345613</v>
      </c>
      <c r="B2377" t="s">
        <v>3967</v>
      </c>
      <c r="C2377" t="s">
        <v>771</v>
      </c>
      <c r="D2377" t="s">
        <v>772</v>
      </c>
      <c r="E2377" t="e">
        <f>VLOOKUP($A2377,'lms01'!$1:$1048576,7,FALSE)</f>
        <v>#N/A</v>
      </c>
      <c r="F2377" t="e">
        <f>VLOOKUP($A2377,'lms01'!$1:$1048576,10,FALSE)</f>
        <v>#N/A</v>
      </c>
      <c r="G2377" t="e">
        <f>VLOOKUP($A2377,'lms01'!$1:$1048576,15,FALSE)</f>
        <v>#N/A</v>
      </c>
      <c r="H2377" t="e">
        <f>VLOOKUP($G2377,'lms12'!$A:$B,2,FALSE)</f>
        <v>#N/A</v>
      </c>
      <c r="I2377" t="e">
        <f>VLOOKUP($A2377,'lms01'!$1:$1048576,16,FALSE)</f>
        <v>#N/A</v>
      </c>
      <c r="J2377" t="e">
        <f>VLOOKUP($A2377,'lms01'!$1:$1048576,24,FALSE)</f>
        <v>#N/A</v>
      </c>
    </row>
    <row r="2378" spans="1:10" x14ac:dyDescent="0.2">
      <c r="A2378">
        <v>28105347813</v>
      </c>
      <c r="B2378" t="s">
        <v>3971</v>
      </c>
      <c r="C2378" t="s">
        <v>13</v>
      </c>
      <c r="D2378" t="s">
        <v>14</v>
      </c>
      <c r="E2378" t="e">
        <f>VLOOKUP($A2378,'lms01'!$1:$1048576,7,FALSE)</f>
        <v>#N/A</v>
      </c>
      <c r="F2378" t="e">
        <f>VLOOKUP($A2378,'lms01'!$1:$1048576,10,FALSE)</f>
        <v>#N/A</v>
      </c>
      <c r="G2378" t="e">
        <f>VLOOKUP($A2378,'lms01'!$1:$1048576,15,FALSE)</f>
        <v>#N/A</v>
      </c>
      <c r="H2378" t="e">
        <f>VLOOKUP($G2378,'lms12'!$A:$B,2,FALSE)</f>
        <v>#N/A</v>
      </c>
      <c r="I2378" t="e">
        <f>VLOOKUP($A2378,'lms01'!$1:$1048576,16,FALSE)</f>
        <v>#N/A</v>
      </c>
      <c r="J2378" t="e">
        <f>VLOOKUP($A2378,'lms01'!$1:$1048576,24,FALSE)</f>
        <v>#N/A</v>
      </c>
    </row>
    <row r="2379" spans="1:10" x14ac:dyDescent="0.2">
      <c r="A2379">
        <v>28105348013</v>
      </c>
      <c r="B2379" t="s">
        <v>3972</v>
      </c>
      <c r="C2379" t="s">
        <v>5</v>
      </c>
      <c r="D2379" t="s">
        <v>6</v>
      </c>
      <c r="E2379" t="e">
        <f>VLOOKUP($A2379,'lms01'!$1:$1048576,7,FALSE)</f>
        <v>#N/A</v>
      </c>
      <c r="F2379" t="e">
        <f>VLOOKUP($A2379,'lms01'!$1:$1048576,10,FALSE)</f>
        <v>#N/A</v>
      </c>
      <c r="G2379" t="e">
        <f>VLOOKUP($A2379,'lms01'!$1:$1048576,15,FALSE)</f>
        <v>#N/A</v>
      </c>
      <c r="H2379" t="e">
        <f>VLOOKUP($G2379,'lms12'!$A:$B,2,FALSE)</f>
        <v>#N/A</v>
      </c>
      <c r="I2379" t="e">
        <f>VLOOKUP($A2379,'lms01'!$1:$1048576,16,FALSE)</f>
        <v>#N/A</v>
      </c>
      <c r="J2379" t="e">
        <f>VLOOKUP($A2379,'lms01'!$1:$1048576,24,FALSE)</f>
        <v>#N/A</v>
      </c>
    </row>
    <row r="2380" spans="1:10" x14ac:dyDescent="0.2">
      <c r="A2380">
        <v>28105348113</v>
      </c>
      <c r="B2380" t="s">
        <v>3972</v>
      </c>
      <c r="C2380" t="s">
        <v>5</v>
      </c>
      <c r="D2380" t="s">
        <v>6</v>
      </c>
      <c r="E2380" t="e">
        <f>VLOOKUP($A2380,'lms01'!$1:$1048576,7,FALSE)</f>
        <v>#N/A</v>
      </c>
      <c r="F2380" t="e">
        <f>VLOOKUP($A2380,'lms01'!$1:$1048576,10,FALSE)</f>
        <v>#N/A</v>
      </c>
      <c r="G2380" t="e">
        <f>VLOOKUP($A2380,'lms01'!$1:$1048576,15,FALSE)</f>
        <v>#N/A</v>
      </c>
      <c r="H2380" t="e">
        <f>VLOOKUP($G2380,'lms12'!$A:$B,2,FALSE)</f>
        <v>#N/A</v>
      </c>
      <c r="I2380" t="e">
        <f>VLOOKUP($A2380,'lms01'!$1:$1048576,16,FALSE)</f>
        <v>#N/A</v>
      </c>
      <c r="J2380" t="e">
        <f>VLOOKUP($A2380,'lms01'!$1:$1048576,24,FALSE)</f>
        <v>#N/A</v>
      </c>
    </row>
    <row r="2381" spans="1:10" x14ac:dyDescent="0.2">
      <c r="A2381">
        <v>28105348213</v>
      </c>
      <c r="B2381" t="s">
        <v>3972</v>
      </c>
      <c r="C2381" t="s">
        <v>5</v>
      </c>
      <c r="D2381" t="s">
        <v>6</v>
      </c>
      <c r="E2381" t="e">
        <f>VLOOKUP($A2381,'lms01'!$1:$1048576,7,FALSE)</f>
        <v>#N/A</v>
      </c>
      <c r="F2381" t="e">
        <f>VLOOKUP($A2381,'lms01'!$1:$1048576,10,FALSE)</f>
        <v>#N/A</v>
      </c>
      <c r="G2381" t="e">
        <f>VLOOKUP($A2381,'lms01'!$1:$1048576,15,FALSE)</f>
        <v>#N/A</v>
      </c>
      <c r="H2381" t="e">
        <f>VLOOKUP($G2381,'lms12'!$A:$B,2,FALSE)</f>
        <v>#N/A</v>
      </c>
      <c r="I2381" t="e">
        <f>VLOOKUP($A2381,'lms01'!$1:$1048576,16,FALSE)</f>
        <v>#N/A</v>
      </c>
      <c r="J2381" t="e">
        <f>VLOOKUP($A2381,'lms01'!$1:$1048576,24,FALSE)</f>
        <v>#N/A</v>
      </c>
    </row>
    <row r="2382" spans="1:10" x14ac:dyDescent="0.2">
      <c r="A2382">
        <v>28105348313</v>
      </c>
      <c r="B2382" t="s">
        <v>3972</v>
      </c>
      <c r="C2382" t="s">
        <v>5</v>
      </c>
      <c r="D2382" t="s">
        <v>6</v>
      </c>
      <c r="E2382" t="e">
        <f>VLOOKUP($A2382,'lms01'!$1:$1048576,7,FALSE)</f>
        <v>#N/A</v>
      </c>
      <c r="F2382" t="e">
        <f>VLOOKUP($A2382,'lms01'!$1:$1048576,10,FALSE)</f>
        <v>#N/A</v>
      </c>
      <c r="G2382" t="e">
        <f>VLOOKUP($A2382,'lms01'!$1:$1048576,15,FALSE)</f>
        <v>#N/A</v>
      </c>
      <c r="H2382" t="e">
        <f>VLOOKUP($G2382,'lms12'!$A:$B,2,FALSE)</f>
        <v>#N/A</v>
      </c>
      <c r="I2382" t="e">
        <f>VLOOKUP($A2382,'lms01'!$1:$1048576,16,FALSE)</f>
        <v>#N/A</v>
      </c>
      <c r="J2382" t="e">
        <f>VLOOKUP($A2382,'lms01'!$1:$1048576,24,FALSE)</f>
        <v>#N/A</v>
      </c>
    </row>
    <row r="2383" spans="1:10" x14ac:dyDescent="0.2">
      <c r="A2383">
        <v>28105349914</v>
      </c>
      <c r="B2383" t="s">
        <v>1984</v>
      </c>
      <c r="C2383" t="s">
        <v>5</v>
      </c>
      <c r="D2383" t="s">
        <v>6</v>
      </c>
      <c r="E2383" t="e">
        <f>VLOOKUP($A2383,'lms01'!$1:$1048576,7,FALSE)</f>
        <v>#N/A</v>
      </c>
      <c r="F2383" t="e">
        <f>VLOOKUP($A2383,'lms01'!$1:$1048576,10,FALSE)</f>
        <v>#N/A</v>
      </c>
      <c r="G2383" t="e">
        <f>VLOOKUP($A2383,'lms01'!$1:$1048576,15,FALSE)</f>
        <v>#N/A</v>
      </c>
      <c r="H2383" t="e">
        <f>VLOOKUP($G2383,'lms12'!$A:$B,2,FALSE)</f>
        <v>#N/A</v>
      </c>
      <c r="I2383" t="e">
        <f>VLOOKUP($A2383,'lms01'!$1:$1048576,16,FALSE)</f>
        <v>#N/A</v>
      </c>
      <c r="J2383" t="e">
        <f>VLOOKUP($A2383,'lms01'!$1:$1048576,24,FALSE)</f>
        <v>#N/A</v>
      </c>
    </row>
    <row r="2384" spans="1:10" x14ac:dyDescent="0.2">
      <c r="A2384">
        <v>28105350214</v>
      </c>
      <c r="B2384" t="s">
        <v>3974</v>
      </c>
      <c r="C2384" t="s">
        <v>191</v>
      </c>
      <c r="D2384" t="s">
        <v>192</v>
      </c>
      <c r="E2384" t="e">
        <f>VLOOKUP($A2384,'lms01'!$1:$1048576,7,FALSE)</f>
        <v>#N/A</v>
      </c>
      <c r="F2384" t="e">
        <f>VLOOKUP($A2384,'lms01'!$1:$1048576,10,FALSE)</f>
        <v>#N/A</v>
      </c>
      <c r="G2384" t="e">
        <f>VLOOKUP($A2384,'lms01'!$1:$1048576,15,FALSE)</f>
        <v>#N/A</v>
      </c>
      <c r="H2384" t="e">
        <f>VLOOKUP($G2384,'lms12'!$A:$B,2,FALSE)</f>
        <v>#N/A</v>
      </c>
      <c r="I2384" t="e">
        <f>VLOOKUP($A2384,'lms01'!$1:$1048576,16,FALSE)</f>
        <v>#N/A</v>
      </c>
      <c r="J2384" t="e">
        <f>VLOOKUP($A2384,'lms01'!$1:$1048576,24,FALSE)</f>
        <v>#N/A</v>
      </c>
    </row>
    <row r="2385" spans="1:10" x14ac:dyDescent="0.2">
      <c r="A2385">
        <v>28105350514</v>
      </c>
      <c r="B2385" t="s">
        <v>3975</v>
      </c>
      <c r="C2385" t="s">
        <v>5</v>
      </c>
      <c r="D2385" t="s">
        <v>6</v>
      </c>
      <c r="E2385" t="e">
        <f>VLOOKUP($A2385,'lms01'!$1:$1048576,7,FALSE)</f>
        <v>#N/A</v>
      </c>
      <c r="F2385" t="e">
        <f>VLOOKUP($A2385,'lms01'!$1:$1048576,10,FALSE)</f>
        <v>#N/A</v>
      </c>
      <c r="G2385" t="e">
        <f>VLOOKUP($A2385,'lms01'!$1:$1048576,15,FALSE)</f>
        <v>#N/A</v>
      </c>
      <c r="H2385" t="e">
        <f>VLOOKUP($G2385,'lms12'!$A:$B,2,FALSE)</f>
        <v>#N/A</v>
      </c>
      <c r="I2385" t="e">
        <f>VLOOKUP($A2385,'lms01'!$1:$1048576,16,FALSE)</f>
        <v>#N/A</v>
      </c>
      <c r="J2385" t="e">
        <f>VLOOKUP($A2385,'lms01'!$1:$1048576,24,FALSE)</f>
        <v>#N/A</v>
      </c>
    </row>
    <row r="2386" spans="1:10" x14ac:dyDescent="0.2">
      <c r="A2386">
        <v>28105351113</v>
      </c>
      <c r="B2386" t="s">
        <v>3976</v>
      </c>
      <c r="C2386" t="s">
        <v>759</v>
      </c>
      <c r="D2386" t="s">
        <v>759</v>
      </c>
      <c r="E2386" t="e">
        <f>VLOOKUP($A2386,'lms01'!$1:$1048576,7,FALSE)</f>
        <v>#N/A</v>
      </c>
      <c r="F2386" t="e">
        <f>VLOOKUP($A2386,'lms01'!$1:$1048576,10,FALSE)</f>
        <v>#N/A</v>
      </c>
      <c r="G2386" t="e">
        <f>VLOOKUP($A2386,'lms01'!$1:$1048576,15,FALSE)</f>
        <v>#N/A</v>
      </c>
      <c r="H2386" t="e">
        <f>VLOOKUP($G2386,'lms12'!$A:$B,2,FALSE)</f>
        <v>#N/A</v>
      </c>
      <c r="I2386" t="e">
        <f>VLOOKUP($A2386,'lms01'!$1:$1048576,16,FALSE)</f>
        <v>#N/A</v>
      </c>
      <c r="J2386" t="e">
        <f>VLOOKUP($A2386,'lms01'!$1:$1048576,24,FALSE)</f>
        <v>#N/A</v>
      </c>
    </row>
    <row r="2387" spans="1:10" x14ac:dyDescent="0.2">
      <c r="A2387">
        <v>28105351213</v>
      </c>
      <c r="B2387" t="s">
        <v>3976</v>
      </c>
      <c r="C2387" t="s">
        <v>759</v>
      </c>
      <c r="D2387" t="s">
        <v>759</v>
      </c>
      <c r="E2387" t="e">
        <f>VLOOKUP($A2387,'lms01'!$1:$1048576,7,FALSE)</f>
        <v>#N/A</v>
      </c>
      <c r="F2387" t="e">
        <f>VLOOKUP($A2387,'lms01'!$1:$1048576,10,FALSE)</f>
        <v>#N/A</v>
      </c>
      <c r="G2387" t="e">
        <f>VLOOKUP($A2387,'lms01'!$1:$1048576,15,FALSE)</f>
        <v>#N/A</v>
      </c>
      <c r="H2387" t="e">
        <f>VLOOKUP($G2387,'lms12'!$A:$B,2,FALSE)</f>
        <v>#N/A</v>
      </c>
      <c r="I2387" t="e">
        <f>VLOOKUP($A2387,'lms01'!$1:$1048576,16,FALSE)</f>
        <v>#N/A</v>
      </c>
      <c r="J2387" t="e">
        <f>VLOOKUP($A2387,'lms01'!$1:$1048576,24,FALSE)</f>
        <v>#N/A</v>
      </c>
    </row>
    <row r="2388" spans="1:10" x14ac:dyDescent="0.2">
      <c r="A2388">
        <v>28105351313</v>
      </c>
      <c r="B2388" t="s">
        <v>3976</v>
      </c>
      <c r="C2388" t="s">
        <v>759</v>
      </c>
      <c r="D2388" t="s">
        <v>759</v>
      </c>
      <c r="E2388" t="e">
        <f>VLOOKUP($A2388,'lms01'!$1:$1048576,7,FALSE)</f>
        <v>#N/A</v>
      </c>
      <c r="F2388" t="e">
        <f>VLOOKUP($A2388,'lms01'!$1:$1048576,10,FALSE)</f>
        <v>#N/A</v>
      </c>
      <c r="G2388" t="e">
        <f>VLOOKUP($A2388,'lms01'!$1:$1048576,15,FALSE)</f>
        <v>#N/A</v>
      </c>
      <c r="H2388" t="e">
        <f>VLOOKUP($G2388,'lms12'!$A:$B,2,FALSE)</f>
        <v>#N/A</v>
      </c>
      <c r="I2388" t="e">
        <f>VLOOKUP($A2388,'lms01'!$1:$1048576,16,FALSE)</f>
        <v>#N/A</v>
      </c>
      <c r="J2388" t="e">
        <f>VLOOKUP($A2388,'lms01'!$1:$1048576,24,FALSE)</f>
        <v>#N/A</v>
      </c>
    </row>
    <row r="2389" spans="1:10" x14ac:dyDescent="0.2">
      <c r="A2389">
        <v>28105351413</v>
      </c>
      <c r="B2389" t="s">
        <v>3976</v>
      </c>
      <c r="C2389" t="s">
        <v>759</v>
      </c>
      <c r="D2389" t="s">
        <v>759</v>
      </c>
      <c r="E2389" t="e">
        <f>VLOOKUP($A2389,'lms01'!$1:$1048576,7,FALSE)</f>
        <v>#N/A</v>
      </c>
      <c r="F2389" t="e">
        <f>VLOOKUP($A2389,'lms01'!$1:$1048576,10,FALSE)</f>
        <v>#N/A</v>
      </c>
      <c r="G2389" t="e">
        <f>VLOOKUP($A2389,'lms01'!$1:$1048576,15,FALSE)</f>
        <v>#N/A</v>
      </c>
      <c r="H2389" t="e">
        <f>VLOOKUP($G2389,'lms12'!$A:$B,2,FALSE)</f>
        <v>#N/A</v>
      </c>
      <c r="I2389" t="e">
        <f>VLOOKUP($A2389,'lms01'!$1:$1048576,16,FALSE)</f>
        <v>#N/A</v>
      </c>
      <c r="J2389" t="e">
        <f>VLOOKUP($A2389,'lms01'!$1:$1048576,24,FALSE)</f>
        <v>#N/A</v>
      </c>
    </row>
    <row r="2390" spans="1:10" x14ac:dyDescent="0.2">
      <c r="A2390">
        <v>28105351513</v>
      </c>
      <c r="B2390" t="s">
        <v>3976</v>
      </c>
      <c r="C2390" t="s">
        <v>759</v>
      </c>
      <c r="D2390" t="s">
        <v>759</v>
      </c>
      <c r="E2390" t="e">
        <f>VLOOKUP($A2390,'lms01'!$1:$1048576,7,FALSE)</f>
        <v>#N/A</v>
      </c>
      <c r="F2390" t="e">
        <f>VLOOKUP($A2390,'lms01'!$1:$1048576,10,FALSE)</f>
        <v>#N/A</v>
      </c>
      <c r="G2390" t="e">
        <f>VLOOKUP($A2390,'lms01'!$1:$1048576,15,FALSE)</f>
        <v>#N/A</v>
      </c>
      <c r="H2390" t="e">
        <f>VLOOKUP($G2390,'lms12'!$A:$B,2,FALSE)</f>
        <v>#N/A</v>
      </c>
      <c r="I2390" t="e">
        <f>VLOOKUP($A2390,'lms01'!$1:$1048576,16,FALSE)</f>
        <v>#N/A</v>
      </c>
      <c r="J2390" t="e">
        <f>VLOOKUP($A2390,'lms01'!$1:$1048576,24,FALSE)</f>
        <v>#N/A</v>
      </c>
    </row>
    <row r="2391" spans="1:10" x14ac:dyDescent="0.2">
      <c r="A2391">
        <v>28105351613</v>
      </c>
      <c r="B2391" t="s">
        <v>3976</v>
      </c>
      <c r="C2391" t="s">
        <v>759</v>
      </c>
      <c r="D2391" t="s">
        <v>759</v>
      </c>
      <c r="E2391" t="e">
        <f>VLOOKUP($A2391,'lms01'!$1:$1048576,7,FALSE)</f>
        <v>#N/A</v>
      </c>
      <c r="F2391" t="e">
        <f>VLOOKUP($A2391,'lms01'!$1:$1048576,10,FALSE)</f>
        <v>#N/A</v>
      </c>
      <c r="G2391" t="e">
        <f>VLOOKUP($A2391,'lms01'!$1:$1048576,15,FALSE)</f>
        <v>#N/A</v>
      </c>
      <c r="H2391" t="e">
        <f>VLOOKUP($G2391,'lms12'!$A:$B,2,FALSE)</f>
        <v>#N/A</v>
      </c>
      <c r="I2391" t="e">
        <f>VLOOKUP($A2391,'lms01'!$1:$1048576,16,FALSE)</f>
        <v>#N/A</v>
      </c>
      <c r="J2391" t="e">
        <f>VLOOKUP($A2391,'lms01'!$1:$1048576,24,FALSE)</f>
        <v>#N/A</v>
      </c>
    </row>
    <row r="2392" spans="1:10" x14ac:dyDescent="0.2">
      <c r="A2392">
        <v>28105351814</v>
      </c>
      <c r="B2392" t="s">
        <v>3978</v>
      </c>
      <c r="C2392" t="s">
        <v>437</v>
      </c>
      <c r="D2392" t="s">
        <v>438</v>
      </c>
      <c r="E2392" t="e">
        <f>VLOOKUP($A2392,'lms01'!$1:$1048576,7,FALSE)</f>
        <v>#N/A</v>
      </c>
      <c r="F2392" t="e">
        <f>VLOOKUP($A2392,'lms01'!$1:$1048576,10,FALSE)</f>
        <v>#N/A</v>
      </c>
      <c r="G2392" t="e">
        <f>VLOOKUP($A2392,'lms01'!$1:$1048576,15,FALSE)</f>
        <v>#N/A</v>
      </c>
      <c r="H2392" t="e">
        <f>VLOOKUP($G2392,'lms12'!$A:$B,2,FALSE)</f>
        <v>#N/A</v>
      </c>
      <c r="I2392" t="e">
        <f>VLOOKUP($A2392,'lms01'!$1:$1048576,16,FALSE)</f>
        <v>#N/A</v>
      </c>
      <c r="J2392" t="e">
        <f>VLOOKUP($A2392,'lms01'!$1:$1048576,24,FALSE)</f>
        <v>#N/A</v>
      </c>
    </row>
    <row r="2393" spans="1:10" x14ac:dyDescent="0.2">
      <c r="A2393">
        <v>28105352713</v>
      </c>
      <c r="B2393" t="s">
        <v>3979</v>
      </c>
      <c r="C2393" t="s">
        <v>5</v>
      </c>
      <c r="D2393" t="s">
        <v>6</v>
      </c>
      <c r="E2393" t="e">
        <f>VLOOKUP($A2393,'lms01'!$1:$1048576,7,FALSE)</f>
        <v>#N/A</v>
      </c>
      <c r="F2393" t="e">
        <f>VLOOKUP($A2393,'lms01'!$1:$1048576,10,FALSE)</f>
        <v>#N/A</v>
      </c>
      <c r="G2393" t="e">
        <f>VLOOKUP($A2393,'lms01'!$1:$1048576,15,FALSE)</f>
        <v>#N/A</v>
      </c>
      <c r="H2393" t="e">
        <f>VLOOKUP($G2393,'lms12'!$A:$B,2,FALSE)</f>
        <v>#N/A</v>
      </c>
      <c r="I2393" t="e">
        <f>VLOOKUP($A2393,'lms01'!$1:$1048576,16,FALSE)</f>
        <v>#N/A</v>
      </c>
      <c r="J2393" t="e">
        <f>VLOOKUP($A2393,'lms01'!$1:$1048576,24,FALSE)</f>
        <v>#N/A</v>
      </c>
    </row>
    <row r="2394" spans="1:10" x14ac:dyDescent="0.2">
      <c r="A2394">
        <v>28105352813</v>
      </c>
      <c r="B2394" t="s">
        <v>3980</v>
      </c>
      <c r="C2394" t="s">
        <v>86</v>
      </c>
      <c r="D2394" t="s">
        <v>87</v>
      </c>
      <c r="E2394" t="e">
        <f>VLOOKUP($A2394,'lms01'!$1:$1048576,7,FALSE)</f>
        <v>#N/A</v>
      </c>
      <c r="F2394" t="e">
        <f>VLOOKUP($A2394,'lms01'!$1:$1048576,10,FALSE)</f>
        <v>#N/A</v>
      </c>
      <c r="G2394" t="e">
        <f>VLOOKUP($A2394,'lms01'!$1:$1048576,15,FALSE)</f>
        <v>#N/A</v>
      </c>
      <c r="H2394" t="e">
        <f>VLOOKUP($G2394,'lms12'!$A:$B,2,FALSE)</f>
        <v>#N/A</v>
      </c>
      <c r="I2394" t="e">
        <f>VLOOKUP($A2394,'lms01'!$1:$1048576,16,FALSE)</f>
        <v>#N/A</v>
      </c>
      <c r="J2394" t="e">
        <f>VLOOKUP($A2394,'lms01'!$1:$1048576,24,FALSE)</f>
        <v>#N/A</v>
      </c>
    </row>
    <row r="2395" spans="1:10" x14ac:dyDescent="0.2">
      <c r="A2395">
        <v>28105352913</v>
      </c>
      <c r="B2395" t="s">
        <v>3981</v>
      </c>
      <c r="C2395" t="s">
        <v>86</v>
      </c>
      <c r="D2395" t="s">
        <v>87</v>
      </c>
      <c r="E2395" t="e">
        <f>VLOOKUP($A2395,'lms01'!$1:$1048576,7,FALSE)</f>
        <v>#N/A</v>
      </c>
      <c r="F2395" t="e">
        <f>VLOOKUP($A2395,'lms01'!$1:$1048576,10,FALSE)</f>
        <v>#N/A</v>
      </c>
      <c r="G2395" t="e">
        <f>VLOOKUP($A2395,'lms01'!$1:$1048576,15,FALSE)</f>
        <v>#N/A</v>
      </c>
      <c r="H2395" t="e">
        <f>VLOOKUP($G2395,'lms12'!$A:$B,2,FALSE)</f>
        <v>#N/A</v>
      </c>
      <c r="I2395" t="e">
        <f>VLOOKUP($A2395,'lms01'!$1:$1048576,16,FALSE)</f>
        <v>#N/A</v>
      </c>
      <c r="J2395" t="e">
        <f>VLOOKUP($A2395,'lms01'!$1:$1048576,24,FALSE)</f>
        <v>#N/A</v>
      </c>
    </row>
    <row r="2396" spans="1:10" x14ac:dyDescent="0.2">
      <c r="A2396">
        <v>28105353013</v>
      </c>
      <c r="B2396" t="s">
        <v>3982</v>
      </c>
      <c r="C2396" t="s">
        <v>86</v>
      </c>
      <c r="D2396" t="s">
        <v>87</v>
      </c>
      <c r="E2396" t="e">
        <f>VLOOKUP($A2396,'lms01'!$1:$1048576,7,FALSE)</f>
        <v>#N/A</v>
      </c>
      <c r="F2396" t="e">
        <f>VLOOKUP($A2396,'lms01'!$1:$1048576,10,FALSE)</f>
        <v>#N/A</v>
      </c>
      <c r="G2396" t="e">
        <f>VLOOKUP($A2396,'lms01'!$1:$1048576,15,FALSE)</f>
        <v>#N/A</v>
      </c>
      <c r="H2396" t="e">
        <f>VLOOKUP($G2396,'lms12'!$A:$B,2,FALSE)</f>
        <v>#N/A</v>
      </c>
      <c r="I2396" t="e">
        <f>VLOOKUP($A2396,'lms01'!$1:$1048576,16,FALSE)</f>
        <v>#N/A</v>
      </c>
      <c r="J2396" t="e">
        <f>VLOOKUP($A2396,'lms01'!$1:$1048576,24,FALSE)</f>
        <v>#N/A</v>
      </c>
    </row>
    <row r="2397" spans="1:10" x14ac:dyDescent="0.2">
      <c r="A2397">
        <v>28105353614</v>
      </c>
      <c r="B2397" t="s">
        <v>3983</v>
      </c>
      <c r="C2397" t="s">
        <v>5</v>
      </c>
      <c r="D2397" t="s">
        <v>6</v>
      </c>
      <c r="E2397" t="e">
        <f>VLOOKUP($A2397,'lms01'!$1:$1048576,7,FALSE)</f>
        <v>#N/A</v>
      </c>
      <c r="F2397" t="e">
        <f>VLOOKUP($A2397,'lms01'!$1:$1048576,10,FALSE)</f>
        <v>#N/A</v>
      </c>
      <c r="G2397" t="e">
        <f>VLOOKUP($A2397,'lms01'!$1:$1048576,15,FALSE)</f>
        <v>#N/A</v>
      </c>
      <c r="H2397" t="e">
        <f>VLOOKUP($G2397,'lms12'!$A:$B,2,FALSE)</f>
        <v>#N/A</v>
      </c>
      <c r="I2397" t="e">
        <f>VLOOKUP($A2397,'lms01'!$1:$1048576,16,FALSE)</f>
        <v>#N/A</v>
      </c>
      <c r="J2397" t="e">
        <f>VLOOKUP($A2397,'lms01'!$1:$1048576,24,FALSE)</f>
        <v>#N/A</v>
      </c>
    </row>
    <row r="2398" spans="1:10" x14ac:dyDescent="0.2">
      <c r="A2398">
        <v>28105353714</v>
      </c>
      <c r="B2398" t="s">
        <v>3983</v>
      </c>
      <c r="C2398" t="s">
        <v>5</v>
      </c>
      <c r="D2398" t="s">
        <v>6</v>
      </c>
      <c r="E2398" t="e">
        <f>VLOOKUP($A2398,'lms01'!$1:$1048576,7,FALSE)</f>
        <v>#N/A</v>
      </c>
      <c r="F2398" t="e">
        <f>VLOOKUP($A2398,'lms01'!$1:$1048576,10,FALSE)</f>
        <v>#N/A</v>
      </c>
      <c r="G2398" t="e">
        <f>VLOOKUP($A2398,'lms01'!$1:$1048576,15,FALSE)</f>
        <v>#N/A</v>
      </c>
      <c r="H2398" t="e">
        <f>VLOOKUP($G2398,'lms12'!$A:$B,2,FALSE)</f>
        <v>#N/A</v>
      </c>
      <c r="I2398" t="e">
        <f>VLOOKUP($A2398,'lms01'!$1:$1048576,16,FALSE)</f>
        <v>#N/A</v>
      </c>
      <c r="J2398" t="e">
        <f>VLOOKUP($A2398,'lms01'!$1:$1048576,24,FALSE)</f>
        <v>#N/A</v>
      </c>
    </row>
    <row r="2399" spans="1:10" x14ac:dyDescent="0.2">
      <c r="A2399">
        <v>28105354413</v>
      </c>
      <c r="B2399" t="s">
        <v>3984</v>
      </c>
      <c r="C2399" t="s">
        <v>86</v>
      </c>
      <c r="D2399" t="s">
        <v>87</v>
      </c>
      <c r="E2399" t="e">
        <f>VLOOKUP($A2399,'lms01'!$1:$1048576,7,FALSE)</f>
        <v>#N/A</v>
      </c>
      <c r="F2399" t="e">
        <f>VLOOKUP($A2399,'lms01'!$1:$1048576,10,FALSE)</f>
        <v>#N/A</v>
      </c>
      <c r="G2399" t="e">
        <f>VLOOKUP($A2399,'lms01'!$1:$1048576,15,FALSE)</f>
        <v>#N/A</v>
      </c>
      <c r="H2399" t="e">
        <f>VLOOKUP($G2399,'lms12'!$A:$B,2,FALSE)</f>
        <v>#N/A</v>
      </c>
      <c r="I2399" t="e">
        <f>VLOOKUP($A2399,'lms01'!$1:$1048576,16,FALSE)</f>
        <v>#N/A</v>
      </c>
      <c r="J2399" t="e">
        <f>VLOOKUP($A2399,'lms01'!$1:$1048576,24,FALSE)</f>
        <v>#N/A</v>
      </c>
    </row>
    <row r="2400" spans="1:10" x14ac:dyDescent="0.2">
      <c r="A2400">
        <v>28105355713</v>
      </c>
      <c r="B2400" t="s">
        <v>3985</v>
      </c>
      <c r="C2400" t="s">
        <v>5</v>
      </c>
      <c r="D2400" t="s">
        <v>6</v>
      </c>
      <c r="E2400" t="e">
        <f>VLOOKUP($A2400,'lms01'!$1:$1048576,7,FALSE)</f>
        <v>#N/A</v>
      </c>
      <c r="F2400" t="e">
        <f>VLOOKUP($A2400,'lms01'!$1:$1048576,10,FALSE)</f>
        <v>#N/A</v>
      </c>
      <c r="G2400" t="e">
        <f>VLOOKUP($A2400,'lms01'!$1:$1048576,15,FALSE)</f>
        <v>#N/A</v>
      </c>
      <c r="H2400" t="e">
        <f>VLOOKUP($G2400,'lms12'!$A:$B,2,FALSE)</f>
        <v>#N/A</v>
      </c>
      <c r="I2400" t="e">
        <f>VLOOKUP($A2400,'lms01'!$1:$1048576,16,FALSE)</f>
        <v>#N/A</v>
      </c>
      <c r="J2400" t="e">
        <f>VLOOKUP($A2400,'lms01'!$1:$1048576,24,FALSE)</f>
        <v>#N/A</v>
      </c>
    </row>
    <row r="2401" spans="1:10" x14ac:dyDescent="0.2">
      <c r="A2401">
        <v>28105355813</v>
      </c>
      <c r="B2401" t="s">
        <v>3985</v>
      </c>
      <c r="C2401" t="s">
        <v>5</v>
      </c>
      <c r="D2401" t="s">
        <v>6</v>
      </c>
      <c r="E2401" t="e">
        <f>VLOOKUP($A2401,'lms01'!$1:$1048576,7,FALSE)</f>
        <v>#N/A</v>
      </c>
      <c r="F2401" t="e">
        <f>VLOOKUP($A2401,'lms01'!$1:$1048576,10,FALSE)</f>
        <v>#N/A</v>
      </c>
      <c r="G2401" t="e">
        <f>VLOOKUP($A2401,'lms01'!$1:$1048576,15,FALSE)</f>
        <v>#N/A</v>
      </c>
      <c r="H2401" t="e">
        <f>VLOOKUP($G2401,'lms12'!$A:$B,2,FALSE)</f>
        <v>#N/A</v>
      </c>
      <c r="I2401" t="e">
        <f>VLOOKUP($A2401,'lms01'!$1:$1048576,16,FALSE)</f>
        <v>#N/A</v>
      </c>
      <c r="J2401" t="e">
        <f>VLOOKUP($A2401,'lms01'!$1:$1048576,24,FALSE)</f>
        <v>#N/A</v>
      </c>
    </row>
    <row r="2402" spans="1:10" x14ac:dyDescent="0.2">
      <c r="A2402">
        <v>28105355913</v>
      </c>
      <c r="B2402" t="s">
        <v>3985</v>
      </c>
      <c r="C2402" t="s">
        <v>5</v>
      </c>
      <c r="D2402" t="s">
        <v>6</v>
      </c>
      <c r="E2402" t="e">
        <f>VLOOKUP($A2402,'lms01'!$1:$1048576,7,FALSE)</f>
        <v>#N/A</v>
      </c>
      <c r="F2402" t="e">
        <f>VLOOKUP($A2402,'lms01'!$1:$1048576,10,FALSE)</f>
        <v>#N/A</v>
      </c>
      <c r="G2402" t="e">
        <f>VLOOKUP($A2402,'lms01'!$1:$1048576,15,FALSE)</f>
        <v>#N/A</v>
      </c>
      <c r="H2402" t="e">
        <f>VLOOKUP($G2402,'lms12'!$A:$B,2,FALSE)</f>
        <v>#N/A</v>
      </c>
      <c r="I2402" t="e">
        <f>VLOOKUP($A2402,'lms01'!$1:$1048576,16,FALSE)</f>
        <v>#N/A</v>
      </c>
      <c r="J2402" t="e">
        <f>VLOOKUP($A2402,'lms01'!$1:$1048576,24,FALSE)</f>
        <v>#N/A</v>
      </c>
    </row>
    <row r="2403" spans="1:10" x14ac:dyDescent="0.2">
      <c r="A2403">
        <v>28105356013</v>
      </c>
      <c r="B2403" t="s">
        <v>3985</v>
      </c>
      <c r="C2403" t="s">
        <v>5</v>
      </c>
      <c r="D2403" t="s">
        <v>6</v>
      </c>
      <c r="E2403" t="e">
        <f>VLOOKUP($A2403,'lms01'!$1:$1048576,7,FALSE)</f>
        <v>#N/A</v>
      </c>
      <c r="F2403" t="e">
        <f>VLOOKUP($A2403,'lms01'!$1:$1048576,10,FALSE)</f>
        <v>#N/A</v>
      </c>
      <c r="G2403" t="e">
        <f>VLOOKUP($A2403,'lms01'!$1:$1048576,15,FALSE)</f>
        <v>#N/A</v>
      </c>
      <c r="H2403" t="e">
        <f>VLOOKUP($G2403,'lms12'!$A:$B,2,FALSE)</f>
        <v>#N/A</v>
      </c>
      <c r="I2403" t="e">
        <f>VLOOKUP($A2403,'lms01'!$1:$1048576,16,FALSE)</f>
        <v>#N/A</v>
      </c>
      <c r="J2403" t="e">
        <f>VLOOKUP($A2403,'lms01'!$1:$1048576,24,FALSE)</f>
        <v>#N/A</v>
      </c>
    </row>
    <row r="2404" spans="1:10" x14ac:dyDescent="0.2">
      <c r="A2404">
        <v>28105356913</v>
      </c>
      <c r="B2404" t="s">
        <v>3987</v>
      </c>
      <c r="C2404" t="s">
        <v>465</v>
      </c>
      <c r="D2404" t="s">
        <v>466</v>
      </c>
      <c r="E2404" t="e">
        <f>VLOOKUP($A2404,'lms01'!$1:$1048576,7,FALSE)</f>
        <v>#N/A</v>
      </c>
      <c r="F2404" t="e">
        <f>VLOOKUP($A2404,'lms01'!$1:$1048576,10,FALSE)</f>
        <v>#N/A</v>
      </c>
      <c r="G2404" t="e">
        <f>VLOOKUP($A2404,'lms01'!$1:$1048576,15,FALSE)</f>
        <v>#N/A</v>
      </c>
      <c r="H2404" t="e">
        <f>VLOOKUP($G2404,'lms12'!$A:$B,2,FALSE)</f>
        <v>#N/A</v>
      </c>
      <c r="I2404" t="e">
        <f>VLOOKUP($A2404,'lms01'!$1:$1048576,16,FALSE)</f>
        <v>#N/A</v>
      </c>
      <c r="J2404" t="e">
        <f>VLOOKUP($A2404,'lms01'!$1:$1048576,24,FALSE)</f>
        <v>#N/A</v>
      </c>
    </row>
    <row r="2405" spans="1:10" x14ac:dyDescent="0.2">
      <c r="A2405">
        <v>28105357313</v>
      </c>
      <c r="B2405" t="s">
        <v>3989</v>
      </c>
      <c r="C2405" t="s">
        <v>70</v>
      </c>
      <c r="D2405" t="s">
        <v>71</v>
      </c>
      <c r="E2405" t="e">
        <f>VLOOKUP($A2405,'lms01'!$1:$1048576,7,FALSE)</f>
        <v>#N/A</v>
      </c>
      <c r="F2405" t="e">
        <f>VLOOKUP($A2405,'lms01'!$1:$1048576,10,FALSE)</f>
        <v>#N/A</v>
      </c>
      <c r="G2405" t="e">
        <f>VLOOKUP($A2405,'lms01'!$1:$1048576,15,FALSE)</f>
        <v>#N/A</v>
      </c>
      <c r="H2405" t="e">
        <f>VLOOKUP($G2405,'lms12'!$A:$B,2,FALSE)</f>
        <v>#N/A</v>
      </c>
      <c r="I2405" t="e">
        <f>VLOOKUP($A2405,'lms01'!$1:$1048576,16,FALSE)</f>
        <v>#N/A</v>
      </c>
      <c r="J2405" t="e">
        <f>VLOOKUP($A2405,'lms01'!$1:$1048576,24,FALSE)</f>
        <v>#N/A</v>
      </c>
    </row>
    <row r="2406" spans="1:10" x14ac:dyDescent="0.2">
      <c r="A2406">
        <v>28105357413</v>
      </c>
      <c r="B2406" t="s">
        <v>3989</v>
      </c>
      <c r="C2406" t="s">
        <v>70</v>
      </c>
      <c r="D2406" t="s">
        <v>71</v>
      </c>
      <c r="E2406" t="e">
        <f>VLOOKUP($A2406,'lms01'!$1:$1048576,7,FALSE)</f>
        <v>#N/A</v>
      </c>
      <c r="F2406" t="e">
        <f>VLOOKUP($A2406,'lms01'!$1:$1048576,10,FALSE)</f>
        <v>#N/A</v>
      </c>
      <c r="G2406" t="e">
        <f>VLOOKUP($A2406,'lms01'!$1:$1048576,15,FALSE)</f>
        <v>#N/A</v>
      </c>
      <c r="H2406" t="e">
        <f>VLOOKUP($G2406,'lms12'!$A:$B,2,FALSE)</f>
        <v>#N/A</v>
      </c>
      <c r="I2406" t="e">
        <f>VLOOKUP($A2406,'lms01'!$1:$1048576,16,FALSE)</f>
        <v>#N/A</v>
      </c>
      <c r="J2406" t="e">
        <f>VLOOKUP($A2406,'lms01'!$1:$1048576,24,FALSE)</f>
        <v>#N/A</v>
      </c>
    </row>
    <row r="2407" spans="1:10" x14ac:dyDescent="0.2">
      <c r="A2407">
        <v>28105357513</v>
      </c>
      <c r="B2407" t="s">
        <v>3989</v>
      </c>
      <c r="C2407" t="s">
        <v>70</v>
      </c>
      <c r="D2407" t="s">
        <v>71</v>
      </c>
      <c r="E2407" t="e">
        <f>VLOOKUP($A2407,'lms01'!$1:$1048576,7,FALSE)</f>
        <v>#N/A</v>
      </c>
      <c r="F2407" t="e">
        <f>VLOOKUP($A2407,'lms01'!$1:$1048576,10,FALSE)</f>
        <v>#N/A</v>
      </c>
      <c r="G2407" t="e">
        <f>VLOOKUP($A2407,'lms01'!$1:$1048576,15,FALSE)</f>
        <v>#N/A</v>
      </c>
      <c r="H2407" t="e">
        <f>VLOOKUP($G2407,'lms12'!$A:$B,2,FALSE)</f>
        <v>#N/A</v>
      </c>
      <c r="I2407" t="e">
        <f>VLOOKUP($A2407,'lms01'!$1:$1048576,16,FALSE)</f>
        <v>#N/A</v>
      </c>
      <c r="J2407" t="e">
        <f>VLOOKUP($A2407,'lms01'!$1:$1048576,24,FALSE)</f>
        <v>#N/A</v>
      </c>
    </row>
    <row r="2408" spans="1:10" x14ac:dyDescent="0.2">
      <c r="A2408">
        <v>28105357613</v>
      </c>
      <c r="B2408" t="s">
        <v>3989</v>
      </c>
      <c r="C2408" t="s">
        <v>70</v>
      </c>
      <c r="D2408" t="s">
        <v>71</v>
      </c>
      <c r="E2408" t="e">
        <f>VLOOKUP($A2408,'lms01'!$1:$1048576,7,FALSE)</f>
        <v>#N/A</v>
      </c>
      <c r="F2408" t="e">
        <f>VLOOKUP($A2408,'lms01'!$1:$1048576,10,FALSE)</f>
        <v>#N/A</v>
      </c>
      <c r="G2408" t="e">
        <f>VLOOKUP($A2408,'lms01'!$1:$1048576,15,FALSE)</f>
        <v>#N/A</v>
      </c>
      <c r="H2408" t="e">
        <f>VLOOKUP($G2408,'lms12'!$A:$B,2,FALSE)</f>
        <v>#N/A</v>
      </c>
      <c r="I2408" t="e">
        <f>VLOOKUP($A2408,'lms01'!$1:$1048576,16,FALSE)</f>
        <v>#N/A</v>
      </c>
      <c r="J2408" t="e">
        <f>VLOOKUP($A2408,'lms01'!$1:$1048576,24,FALSE)</f>
        <v>#N/A</v>
      </c>
    </row>
    <row r="2409" spans="1:10" x14ac:dyDescent="0.2">
      <c r="A2409">
        <v>28105357713</v>
      </c>
      <c r="B2409" t="s">
        <v>3989</v>
      </c>
      <c r="C2409" t="s">
        <v>70</v>
      </c>
      <c r="D2409" t="s">
        <v>71</v>
      </c>
      <c r="E2409" t="e">
        <f>VLOOKUP($A2409,'lms01'!$1:$1048576,7,FALSE)</f>
        <v>#N/A</v>
      </c>
      <c r="F2409" t="e">
        <f>VLOOKUP($A2409,'lms01'!$1:$1048576,10,FALSE)</f>
        <v>#N/A</v>
      </c>
      <c r="G2409" t="e">
        <f>VLOOKUP($A2409,'lms01'!$1:$1048576,15,FALSE)</f>
        <v>#N/A</v>
      </c>
      <c r="H2409" t="e">
        <f>VLOOKUP($G2409,'lms12'!$A:$B,2,FALSE)</f>
        <v>#N/A</v>
      </c>
      <c r="I2409" t="e">
        <f>VLOOKUP($A2409,'lms01'!$1:$1048576,16,FALSE)</f>
        <v>#N/A</v>
      </c>
      <c r="J2409" t="e">
        <f>VLOOKUP($A2409,'lms01'!$1:$1048576,24,FALSE)</f>
        <v>#N/A</v>
      </c>
    </row>
    <row r="2410" spans="1:10" x14ac:dyDescent="0.2">
      <c r="A2410">
        <v>28105357813</v>
      </c>
      <c r="B2410" t="s">
        <v>3989</v>
      </c>
      <c r="C2410" t="s">
        <v>70</v>
      </c>
      <c r="D2410" t="s">
        <v>71</v>
      </c>
      <c r="E2410" t="e">
        <f>VLOOKUP($A2410,'lms01'!$1:$1048576,7,FALSE)</f>
        <v>#N/A</v>
      </c>
      <c r="F2410" t="e">
        <f>VLOOKUP($A2410,'lms01'!$1:$1048576,10,FALSE)</f>
        <v>#N/A</v>
      </c>
      <c r="G2410" t="e">
        <f>VLOOKUP($A2410,'lms01'!$1:$1048576,15,FALSE)</f>
        <v>#N/A</v>
      </c>
      <c r="H2410" t="e">
        <f>VLOOKUP($G2410,'lms12'!$A:$B,2,FALSE)</f>
        <v>#N/A</v>
      </c>
      <c r="I2410" t="e">
        <f>VLOOKUP($A2410,'lms01'!$1:$1048576,16,FALSE)</f>
        <v>#N/A</v>
      </c>
      <c r="J2410" t="e">
        <f>VLOOKUP($A2410,'lms01'!$1:$1048576,24,FALSE)</f>
        <v>#N/A</v>
      </c>
    </row>
    <row r="2411" spans="1:10" x14ac:dyDescent="0.2">
      <c r="A2411">
        <v>28105357913</v>
      </c>
      <c r="B2411" t="s">
        <v>3989</v>
      </c>
      <c r="C2411" t="s">
        <v>70</v>
      </c>
      <c r="D2411" t="s">
        <v>71</v>
      </c>
      <c r="E2411" t="e">
        <f>VLOOKUP($A2411,'lms01'!$1:$1048576,7,FALSE)</f>
        <v>#N/A</v>
      </c>
      <c r="F2411" t="e">
        <f>VLOOKUP($A2411,'lms01'!$1:$1048576,10,FALSE)</f>
        <v>#N/A</v>
      </c>
      <c r="G2411" t="e">
        <f>VLOOKUP($A2411,'lms01'!$1:$1048576,15,FALSE)</f>
        <v>#N/A</v>
      </c>
      <c r="H2411" t="e">
        <f>VLOOKUP($G2411,'lms12'!$A:$B,2,FALSE)</f>
        <v>#N/A</v>
      </c>
      <c r="I2411" t="e">
        <f>VLOOKUP($A2411,'lms01'!$1:$1048576,16,FALSE)</f>
        <v>#N/A</v>
      </c>
      <c r="J2411" t="e">
        <f>VLOOKUP($A2411,'lms01'!$1:$1048576,24,FALSE)</f>
        <v>#N/A</v>
      </c>
    </row>
    <row r="2412" spans="1:10" x14ac:dyDescent="0.2">
      <c r="A2412">
        <v>28105358013</v>
      </c>
      <c r="B2412" t="s">
        <v>3989</v>
      </c>
      <c r="C2412" t="s">
        <v>70</v>
      </c>
      <c r="D2412" t="s">
        <v>71</v>
      </c>
      <c r="E2412" t="e">
        <f>VLOOKUP($A2412,'lms01'!$1:$1048576,7,FALSE)</f>
        <v>#N/A</v>
      </c>
      <c r="F2412" t="e">
        <f>VLOOKUP($A2412,'lms01'!$1:$1048576,10,FALSE)</f>
        <v>#N/A</v>
      </c>
      <c r="G2412" t="e">
        <f>VLOOKUP($A2412,'lms01'!$1:$1048576,15,FALSE)</f>
        <v>#N/A</v>
      </c>
      <c r="H2412" t="e">
        <f>VLOOKUP($G2412,'lms12'!$A:$B,2,FALSE)</f>
        <v>#N/A</v>
      </c>
      <c r="I2412" t="e">
        <f>VLOOKUP($A2412,'lms01'!$1:$1048576,16,FALSE)</f>
        <v>#N/A</v>
      </c>
      <c r="J2412" t="e">
        <f>VLOOKUP($A2412,'lms01'!$1:$1048576,24,FALSE)</f>
        <v>#N/A</v>
      </c>
    </row>
    <row r="2413" spans="1:10" x14ac:dyDescent="0.2">
      <c r="A2413">
        <v>28105358714</v>
      </c>
      <c r="B2413" t="s">
        <v>3990</v>
      </c>
      <c r="C2413" t="s">
        <v>558</v>
      </c>
      <c r="D2413" t="s">
        <v>558</v>
      </c>
      <c r="E2413" t="e">
        <f>VLOOKUP($A2413,'lms01'!$1:$1048576,7,FALSE)</f>
        <v>#N/A</v>
      </c>
      <c r="F2413" t="e">
        <f>VLOOKUP($A2413,'lms01'!$1:$1048576,10,FALSE)</f>
        <v>#N/A</v>
      </c>
      <c r="G2413" t="e">
        <f>VLOOKUP($A2413,'lms01'!$1:$1048576,15,FALSE)</f>
        <v>#N/A</v>
      </c>
      <c r="H2413" t="e">
        <f>VLOOKUP($G2413,'lms12'!$A:$B,2,FALSE)</f>
        <v>#N/A</v>
      </c>
      <c r="I2413" t="e">
        <f>VLOOKUP($A2413,'lms01'!$1:$1048576,16,FALSE)</f>
        <v>#N/A</v>
      </c>
      <c r="J2413" t="e">
        <f>VLOOKUP($A2413,'lms01'!$1:$1048576,24,FALSE)</f>
        <v>#N/A</v>
      </c>
    </row>
    <row r="2414" spans="1:10" x14ac:dyDescent="0.2">
      <c r="A2414">
        <v>28105358814</v>
      </c>
      <c r="B2414" t="s">
        <v>3990</v>
      </c>
      <c r="C2414" t="s">
        <v>558</v>
      </c>
      <c r="D2414" t="s">
        <v>558</v>
      </c>
      <c r="E2414" t="e">
        <f>VLOOKUP($A2414,'lms01'!$1:$1048576,7,FALSE)</f>
        <v>#N/A</v>
      </c>
      <c r="F2414" t="e">
        <f>VLOOKUP($A2414,'lms01'!$1:$1048576,10,FALSE)</f>
        <v>#N/A</v>
      </c>
      <c r="G2414" t="e">
        <f>VLOOKUP($A2414,'lms01'!$1:$1048576,15,FALSE)</f>
        <v>#N/A</v>
      </c>
      <c r="H2414" t="e">
        <f>VLOOKUP($G2414,'lms12'!$A:$B,2,FALSE)</f>
        <v>#N/A</v>
      </c>
      <c r="I2414" t="e">
        <f>VLOOKUP($A2414,'lms01'!$1:$1048576,16,FALSE)</f>
        <v>#N/A</v>
      </c>
      <c r="J2414" t="e">
        <f>VLOOKUP($A2414,'lms01'!$1:$1048576,24,FALSE)</f>
        <v>#N/A</v>
      </c>
    </row>
    <row r="2415" spans="1:10" x14ac:dyDescent="0.2">
      <c r="A2415">
        <v>28105359313</v>
      </c>
      <c r="B2415" t="s">
        <v>3991</v>
      </c>
      <c r="C2415" t="s">
        <v>5</v>
      </c>
      <c r="D2415" t="s">
        <v>6</v>
      </c>
      <c r="E2415" t="e">
        <f>VLOOKUP($A2415,'lms01'!$1:$1048576,7,FALSE)</f>
        <v>#N/A</v>
      </c>
      <c r="F2415" t="e">
        <f>VLOOKUP($A2415,'lms01'!$1:$1048576,10,FALSE)</f>
        <v>#N/A</v>
      </c>
      <c r="G2415" t="e">
        <f>VLOOKUP($A2415,'lms01'!$1:$1048576,15,FALSE)</f>
        <v>#N/A</v>
      </c>
      <c r="H2415" t="e">
        <f>VLOOKUP($G2415,'lms12'!$A:$B,2,FALSE)</f>
        <v>#N/A</v>
      </c>
      <c r="I2415" t="e">
        <f>VLOOKUP($A2415,'lms01'!$1:$1048576,16,FALSE)</f>
        <v>#N/A</v>
      </c>
      <c r="J2415" t="e">
        <f>VLOOKUP($A2415,'lms01'!$1:$1048576,24,FALSE)</f>
        <v>#N/A</v>
      </c>
    </row>
    <row r="2416" spans="1:10" x14ac:dyDescent="0.2">
      <c r="A2416">
        <v>28105359613</v>
      </c>
      <c r="B2416" t="s">
        <v>3992</v>
      </c>
      <c r="C2416" t="s">
        <v>13</v>
      </c>
      <c r="D2416" t="s">
        <v>14</v>
      </c>
      <c r="E2416" t="e">
        <f>VLOOKUP($A2416,'lms01'!$1:$1048576,7,FALSE)</f>
        <v>#N/A</v>
      </c>
      <c r="F2416" t="e">
        <f>VLOOKUP($A2416,'lms01'!$1:$1048576,10,FALSE)</f>
        <v>#N/A</v>
      </c>
      <c r="G2416" t="e">
        <f>VLOOKUP($A2416,'lms01'!$1:$1048576,15,FALSE)</f>
        <v>#N/A</v>
      </c>
      <c r="H2416" t="e">
        <f>VLOOKUP($G2416,'lms12'!$A:$B,2,FALSE)</f>
        <v>#N/A</v>
      </c>
      <c r="I2416" t="e">
        <f>VLOOKUP($A2416,'lms01'!$1:$1048576,16,FALSE)</f>
        <v>#N/A</v>
      </c>
      <c r="J2416" t="e">
        <f>VLOOKUP($A2416,'lms01'!$1:$1048576,24,FALSE)</f>
        <v>#N/A</v>
      </c>
    </row>
    <row r="2417" spans="1:10" x14ac:dyDescent="0.2">
      <c r="A2417">
        <v>28105359713</v>
      </c>
      <c r="B2417" t="s">
        <v>3992</v>
      </c>
      <c r="C2417" t="s">
        <v>13</v>
      </c>
      <c r="D2417" t="s">
        <v>14</v>
      </c>
      <c r="E2417" t="e">
        <f>VLOOKUP($A2417,'lms01'!$1:$1048576,7,FALSE)</f>
        <v>#N/A</v>
      </c>
      <c r="F2417" t="e">
        <f>VLOOKUP($A2417,'lms01'!$1:$1048576,10,FALSE)</f>
        <v>#N/A</v>
      </c>
      <c r="G2417" t="e">
        <f>VLOOKUP($A2417,'lms01'!$1:$1048576,15,FALSE)</f>
        <v>#N/A</v>
      </c>
      <c r="H2417" t="e">
        <f>VLOOKUP($G2417,'lms12'!$A:$B,2,FALSE)</f>
        <v>#N/A</v>
      </c>
      <c r="I2417" t="e">
        <f>VLOOKUP($A2417,'lms01'!$1:$1048576,16,FALSE)</f>
        <v>#N/A</v>
      </c>
      <c r="J2417" t="e">
        <f>VLOOKUP($A2417,'lms01'!$1:$1048576,24,FALSE)</f>
        <v>#N/A</v>
      </c>
    </row>
    <row r="2418" spans="1:10" x14ac:dyDescent="0.2">
      <c r="A2418">
        <v>28105359813</v>
      </c>
      <c r="B2418" t="s">
        <v>3993</v>
      </c>
      <c r="C2418" t="s">
        <v>5</v>
      </c>
      <c r="D2418" t="s">
        <v>6</v>
      </c>
      <c r="E2418" t="e">
        <f>VLOOKUP($A2418,'lms01'!$1:$1048576,7,FALSE)</f>
        <v>#N/A</v>
      </c>
      <c r="F2418" t="e">
        <f>VLOOKUP($A2418,'lms01'!$1:$1048576,10,FALSE)</f>
        <v>#N/A</v>
      </c>
      <c r="G2418" t="e">
        <f>VLOOKUP($A2418,'lms01'!$1:$1048576,15,FALSE)</f>
        <v>#N/A</v>
      </c>
      <c r="H2418" t="e">
        <f>VLOOKUP($G2418,'lms12'!$A:$B,2,FALSE)</f>
        <v>#N/A</v>
      </c>
      <c r="I2418" t="e">
        <f>VLOOKUP($A2418,'lms01'!$1:$1048576,16,FALSE)</f>
        <v>#N/A</v>
      </c>
      <c r="J2418" t="e">
        <f>VLOOKUP($A2418,'lms01'!$1:$1048576,24,FALSE)</f>
        <v>#N/A</v>
      </c>
    </row>
    <row r="2419" spans="1:10" x14ac:dyDescent="0.2">
      <c r="A2419">
        <v>28105359913</v>
      </c>
      <c r="B2419" t="s">
        <v>3993</v>
      </c>
      <c r="C2419" t="s">
        <v>5</v>
      </c>
      <c r="D2419" t="s">
        <v>6</v>
      </c>
      <c r="E2419" t="e">
        <f>VLOOKUP($A2419,'lms01'!$1:$1048576,7,FALSE)</f>
        <v>#N/A</v>
      </c>
      <c r="F2419" t="e">
        <f>VLOOKUP($A2419,'lms01'!$1:$1048576,10,FALSE)</f>
        <v>#N/A</v>
      </c>
      <c r="G2419" t="e">
        <f>VLOOKUP($A2419,'lms01'!$1:$1048576,15,FALSE)</f>
        <v>#N/A</v>
      </c>
      <c r="H2419" t="e">
        <f>VLOOKUP($G2419,'lms12'!$A:$B,2,FALSE)</f>
        <v>#N/A</v>
      </c>
      <c r="I2419" t="e">
        <f>VLOOKUP($A2419,'lms01'!$1:$1048576,16,FALSE)</f>
        <v>#N/A</v>
      </c>
      <c r="J2419" t="e">
        <f>VLOOKUP($A2419,'lms01'!$1:$1048576,24,FALSE)</f>
        <v>#N/A</v>
      </c>
    </row>
    <row r="2420" spans="1:10" x14ac:dyDescent="0.2">
      <c r="A2420">
        <v>28105366912</v>
      </c>
      <c r="B2420" t="s">
        <v>3722</v>
      </c>
      <c r="C2420" t="s">
        <v>5</v>
      </c>
      <c r="D2420" t="s">
        <v>6</v>
      </c>
      <c r="E2420" t="e">
        <f>VLOOKUP($A2420,'lms01'!$1:$1048576,7,FALSE)</f>
        <v>#N/A</v>
      </c>
      <c r="F2420" t="e">
        <f>VLOOKUP($A2420,'lms01'!$1:$1048576,10,FALSE)</f>
        <v>#N/A</v>
      </c>
      <c r="G2420" t="e">
        <f>VLOOKUP($A2420,'lms01'!$1:$1048576,15,FALSE)</f>
        <v>#N/A</v>
      </c>
      <c r="H2420" t="e">
        <f>VLOOKUP($G2420,'lms12'!$A:$B,2,FALSE)</f>
        <v>#N/A</v>
      </c>
      <c r="I2420" t="e">
        <f>VLOOKUP($A2420,'lms01'!$1:$1048576,16,FALSE)</f>
        <v>#N/A</v>
      </c>
      <c r="J2420" t="e">
        <f>VLOOKUP($A2420,'lms01'!$1:$1048576,24,FALSE)</f>
        <v>#N/A</v>
      </c>
    </row>
    <row r="2421" spans="1:10" x14ac:dyDescent="0.2">
      <c r="A2421">
        <v>28105367014</v>
      </c>
      <c r="B2421" t="s">
        <v>3996</v>
      </c>
      <c r="C2421" t="s">
        <v>5</v>
      </c>
      <c r="D2421" t="s">
        <v>6</v>
      </c>
      <c r="E2421" t="e">
        <f>VLOOKUP($A2421,'lms01'!$1:$1048576,7,FALSE)</f>
        <v>#N/A</v>
      </c>
      <c r="F2421" t="e">
        <f>VLOOKUP($A2421,'lms01'!$1:$1048576,10,FALSE)</f>
        <v>#N/A</v>
      </c>
      <c r="G2421" t="e">
        <f>VLOOKUP($A2421,'lms01'!$1:$1048576,15,FALSE)</f>
        <v>#N/A</v>
      </c>
      <c r="H2421" t="e">
        <f>VLOOKUP($G2421,'lms12'!$A:$B,2,FALSE)</f>
        <v>#N/A</v>
      </c>
      <c r="I2421" t="e">
        <f>VLOOKUP($A2421,'lms01'!$1:$1048576,16,FALSE)</f>
        <v>#N/A</v>
      </c>
      <c r="J2421" t="e">
        <f>VLOOKUP($A2421,'lms01'!$1:$1048576,24,FALSE)</f>
        <v>#N/A</v>
      </c>
    </row>
    <row r="2422" spans="1:10" x14ac:dyDescent="0.2">
      <c r="A2422">
        <v>28105367114</v>
      </c>
      <c r="B2422" t="s">
        <v>3996</v>
      </c>
      <c r="C2422" t="s">
        <v>5</v>
      </c>
      <c r="D2422" t="s">
        <v>6</v>
      </c>
      <c r="E2422" t="e">
        <f>VLOOKUP($A2422,'lms01'!$1:$1048576,7,FALSE)</f>
        <v>#N/A</v>
      </c>
      <c r="F2422" t="e">
        <f>VLOOKUP($A2422,'lms01'!$1:$1048576,10,FALSE)</f>
        <v>#N/A</v>
      </c>
      <c r="G2422" t="e">
        <f>VLOOKUP($A2422,'lms01'!$1:$1048576,15,FALSE)</f>
        <v>#N/A</v>
      </c>
      <c r="H2422" t="e">
        <f>VLOOKUP($G2422,'lms12'!$A:$B,2,FALSE)</f>
        <v>#N/A</v>
      </c>
      <c r="I2422" t="e">
        <f>VLOOKUP($A2422,'lms01'!$1:$1048576,16,FALSE)</f>
        <v>#N/A</v>
      </c>
      <c r="J2422" t="e">
        <f>VLOOKUP($A2422,'lms01'!$1:$1048576,24,FALSE)</f>
        <v>#N/A</v>
      </c>
    </row>
    <row r="2423" spans="1:10" x14ac:dyDescent="0.2">
      <c r="A2423">
        <v>28105370714</v>
      </c>
      <c r="B2423" t="s">
        <v>4000</v>
      </c>
      <c r="C2423" t="s">
        <v>5</v>
      </c>
      <c r="D2423" t="s">
        <v>6</v>
      </c>
      <c r="E2423" t="e">
        <f>VLOOKUP($A2423,'lms01'!$1:$1048576,7,FALSE)</f>
        <v>#N/A</v>
      </c>
      <c r="F2423" t="e">
        <f>VLOOKUP($A2423,'lms01'!$1:$1048576,10,FALSE)</f>
        <v>#N/A</v>
      </c>
      <c r="G2423" t="e">
        <f>VLOOKUP($A2423,'lms01'!$1:$1048576,15,FALSE)</f>
        <v>#N/A</v>
      </c>
      <c r="H2423" t="e">
        <f>VLOOKUP($G2423,'lms12'!$A:$B,2,FALSE)</f>
        <v>#N/A</v>
      </c>
      <c r="I2423" t="e">
        <f>VLOOKUP($A2423,'lms01'!$1:$1048576,16,FALSE)</f>
        <v>#N/A</v>
      </c>
      <c r="J2423" t="e">
        <f>VLOOKUP($A2423,'lms01'!$1:$1048576,24,FALSE)</f>
        <v>#N/A</v>
      </c>
    </row>
    <row r="2424" spans="1:10" x14ac:dyDescent="0.2">
      <c r="A2424">
        <v>28105370814</v>
      </c>
      <c r="B2424" t="s">
        <v>4000</v>
      </c>
      <c r="C2424" t="s">
        <v>5</v>
      </c>
      <c r="D2424" t="s">
        <v>6</v>
      </c>
      <c r="E2424" t="e">
        <f>VLOOKUP($A2424,'lms01'!$1:$1048576,7,FALSE)</f>
        <v>#N/A</v>
      </c>
      <c r="F2424" t="e">
        <f>VLOOKUP($A2424,'lms01'!$1:$1048576,10,FALSE)</f>
        <v>#N/A</v>
      </c>
      <c r="G2424" t="e">
        <f>VLOOKUP($A2424,'lms01'!$1:$1048576,15,FALSE)</f>
        <v>#N/A</v>
      </c>
      <c r="H2424" t="e">
        <f>VLOOKUP($G2424,'lms12'!$A:$B,2,FALSE)</f>
        <v>#N/A</v>
      </c>
      <c r="I2424" t="e">
        <f>VLOOKUP($A2424,'lms01'!$1:$1048576,16,FALSE)</f>
        <v>#N/A</v>
      </c>
      <c r="J2424" t="e">
        <f>VLOOKUP($A2424,'lms01'!$1:$1048576,24,FALSE)</f>
        <v>#N/A</v>
      </c>
    </row>
    <row r="2425" spans="1:10" x14ac:dyDescent="0.2">
      <c r="A2425">
        <v>28105370914</v>
      </c>
      <c r="B2425" t="s">
        <v>4000</v>
      </c>
      <c r="C2425" t="s">
        <v>5</v>
      </c>
      <c r="D2425" t="s">
        <v>6</v>
      </c>
      <c r="E2425" t="e">
        <f>VLOOKUP($A2425,'lms01'!$1:$1048576,7,FALSE)</f>
        <v>#N/A</v>
      </c>
      <c r="F2425" t="e">
        <f>VLOOKUP($A2425,'lms01'!$1:$1048576,10,FALSE)</f>
        <v>#N/A</v>
      </c>
      <c r="G2425" t="e">
        <f>VLOOKUP($A2425,'lms01'!$1:$1048576,15,FALSE)</f>
        <v>#N/A</v>
      </c>
      <c r="H2425" t="e">
        <f>VLOOKUP($G2425,'lms12'!$A:$B,2,FALSE)</f>
        <v>#N/A</v>
      </c>
      <c r="I2425" t="e">
        <f>VLOOKUP($A2425,'lms01'!$1:$1048576,16,FALSE)</f>
        <v>#N/A</v>
      </c>
      <c r="J2425" t="e">
        <f>VLOOKUP($A2425,'lms01'!$1:$1048576,24,FALSE)</f>
        <v>#N/A</v>
      </c>
    </row>
    <row r="2426" spans="1:10" x14ac:dyDescent="0.2">
      <c r="A2426">
        <v>28105371014</v>
      </c>
      <c r="B2426" t="s">
        <v>4000</v>
      </c>
      <c r="C2426" t="s">
        <v>5</v>
      </c>
      <c r="D2426" t="s">
        <v>6</v>
      </c>
      <c r="E2426" t="e">
        <f>VLOOKUP($A2426,'lms01'!$1:$1048576,7,FALSE)</f>
        <v>#N/A</v>
      </c>
      <c r="F2426" t="e">
        <f>VLOOKUP($A2426,'lms01'!$1:$1048576,10,FALSE)</f>
        <v>#N/A</v>
      </c>
      <c r="G2426" t="e">
        <f>VLOOKUP($A2426,'lms01'!$1:$1048576,15,FALSE)</f>
        <v>#N/A</v>
      </c>
      <c r="H2426" t="e">
        <f>VLOOKUP($G2426,'lms12'!$A:$B,2,FALSE)</f>
        <v>#N/A</v>
      </c>
      <c r="I2426" t="e">
        <f>VLOOKUP($A2426,'lms01'!$1:$1048576,16,FALSE)</f>
        <v>#N/A</v>
      </c>
      <c r="J2426" t="e">
        <f>VLOOKUP($A2426,'lms01'!$1:$1048576,24,FALSE)</f>
        <v>#N/A</v>
      </c>
    </row>
    <row r="2427" spans="1:10" x14ac:dyDescent="0.2">
      <c r="A2427">
        <v>28105371114</v>
      </c>
      <c r="B2427" t="s">
        <v>4000</v>
      </c>
      <c r="C2427" t="s">
        <v>5</v>
      </c>
      <c r="D2427" t="s">
        <v>6</v>
      </c>
      <c r="E2427" t="e">
        <f>VLOOKUP($A2427,'lms01'!$1:$1048576,7,FALSE)</f>
        <v>#N/A</v>
      </c>
      <c r="F2427" t="e">
        <f>VLOOKUP($A2427,'lms01'!$1:$1048576,10,FALSE)</f>
        <v>#N/A</v>
      </c>
      <c r="G2427" t="e">
        <f>VLOOKUP($A2427,'lms01'!$1:$1048576,15,FALSE)</f>
        <v>#N/A</v>
      </c>
      <c r="H2427" t="e">
        <f>VLOOKUP($G2427,'lms12'!$A:$B,2,FALSE)</f>
        <v>#N/A</v>
      </c>
      <c r="I2427" t="e">
        <f>VLOOKUP($A2427,'lms01'!$1:$1048576,16,FALSE)</f>
        <v>#N/A</v>
      </c>
      <c r="J2427" t="e">
        <f>VLOOKUP($A2427,'lms01'!$1:$1048576,24,FALSE)</f>
        <v>#N/A</v>
      </c>
    </row>
    <row r="2428" spans="1:10" x14ac:dyDescent="0.2">
      <c r="A2428">
        <v>28105371214</v>
      </c>
      <c r="B2428" t="s">
        <v>4001</v>
      </c>
      <c r="C2428" t="s">
        <v>558</v>
      </c>
      <c r="D2428" t="s">
        <v>558</v>
      </c>
      <c r="E2428" t="e">
        <f>VLOOKUP($A2428,'lms01'!$1:$1048576,7,FALSE)</f>
        <v>#N/A</v>
      </c>
      <c r="F2428" t="e">
        <f>VLOOKUP($A2428,'lms01'!$1:$1048576,10,FALSE)</f>
        <v>#N/A</v>
      </c>
      <c r="G2428" t="e">
        <f>VLOOKUP($A2428,'lms01'!$1:$1048576,15,FALSE)</f>
        <v>#N/A</v>
      </c>
      <c r="H2428" t="e">
        <f>VLOOKUP($G2428,'lms12'!$A:$B,2,FALSE)</f>
        <v>#N/A</v>
      </c>
      <c r="I2428" t="e">
        <f>VLOOKUP($A2428,'lms01'!$1:$1048576,16,FALSE)</f>
        <v>#N/A</v>
      </c>
      <c r="J2428" t="e">
        <f>VLOOKUP($A2428,'lms01'!$1:$1048576,24,FALSE)</f>
        <v>#N/A</v>
      </c>
    </row>
    <row r="2429" spans="1:10" x14ac:dyDescent="0.2">
      <c r="A2429">
        <v>28105371314</v>
      </c>
      <c r="B2429" t="s">
        <v>4001</v>
      </c>
      <c r="C2429" t="s">
        <v>558</v>
      </c>
      <c r="D2429" t="s">
        <v>558</v>
      </c>
      <c r="E2429" t="e">
        <f>VLOOKUP($A2429,'lms01'!$1:$1048576,7,FALSE)</f>
        <v>#N/A</v>
      </c>
      <c r="F2429" t="e">
        <f>VLOOKUP($A2429,'lms01'!$1:$1048576,10,FALSE)</f>
        <v>#N/A</v>
      </c>
      <c r="G2429" t="e">
        <f>VLOOKUP($A2429,'lms01'!$1:$1048576,15,FALSE)</f>
        <v>#N/A</v>
      </c>
      <c r="H2429" t="e">
        <f>VLOOKUP($G2429,'lms12'!$A:$B,2,FALSE)</f>
        <v>#N/A</v>
      </c>
      <c r="I2429" t="e">
        <f>VLOOKUP($A2429,'lms01'!$1:$1048576,16,FALSE)</f>
        <v>#N/A</v>
      </c>
      <c r="J2429" t="e">
        <f>VLOOKUP($A2429,'lms01'!$1:$1048576,24,FALSE)</f>
        <v>#N/A</v>
      </c>
    </row>
    <row r="2430" spans="1:10" x14ac:dyDescent="0.2">
      <c r="A2430">
        <v>28105371514</v>
      </c>
      <c r="B2430" t="s">
        <v>4002</v>
      </c>
      <c r="C2430" t="s">
        <v>5</v>
      </c>
      <c r="D2430" t="s">
        <v>6</v>
      </c>
      <c r="E2430" t="e">
        <f>VLOOKUP($A2430,'lms01'!$1:$1048576,7,FALSE)</f>
        <v>#N/A</v>
      </c>
      <c r="F2430" t="e">
        <f>VLOOKUP($A2430,'lms01'!$1:$1048576,10,FALSE)</f>
        <v>#N/A</v>
      </c>
      <c r="G2430" t="e">
        <f>VLOOKUP($A2430,'lms01'!$1:$1048576,15,FALSE)</f>
        <v>#N/A</v>
      </c>
      <c r="H2430" t="e">
        <f>VLOOKUP($G2430,'lms12'!$A:$B,2,FALSE)</f>
        <v>#N/A</v>
      </c>
      <c r="I2430" t="e">
        <f>VLOOKUP($A2430,'lms01'!$1:$1048576,16,FALSE)</f>
        <v>#N/A</v>
      </c>
      <c r="J2430" t="e">
        <f>VLOOKUP($A2430,'lms01'!$1:$1048576,24,FALSE)</f>
        <v>#N/A</v>
      </c>
    </row>
    <row r="2431" spans="1:10" x14ac:dyDescent="0.2">
      <c r="A2431">
        <v>28105371814</v>
      </c>
      <c r="B2431" t="s">
        <v>4002</v>
      </c>
      <c r="C2431" t="s">
        <v>5</v>
      </c>
      <c r="D2431" t="s">
        <v>6</v>
      </c>
      <c r="E2431" t="e">
        <f>VLOOKUP($A2431,'lms01'!$1:$1048576,7,FALSE)</f>
        <v>#N/A</v>
      </c>
      <c r="F2431" t="e">
        <f>VLOOKUP($A2431,'lms01'!$1:$1048576,10,FALSE)</f>
        <v>#N/A</v>
      </c>
      <c r="G2431" t="e">
        <f>VLOOKUP($A2431,'lms01'!$1:$1048576,15,FALSE)</f>
        <v>#N/A</v>
      </c>
      <c r="H2431" t="e">
        <f>VLOOKUP($G2431,'lms12'!$A:$B,2,FALSE)</f>
        <v>#N/A</v>
      </c>
      <c r="I2431" t="e">
        <f>VLOOKUP($A2431,'lms01'!$1:$1048576,16,FALSE)</f>
        <v>#N/A</v>
      </c>
      <c r="J2431" t="e">
        <f>VLOOKUP($A2431,'lms01'!$1:$1048576,24,FALSE)</f>
        <v>#N/A</v>
      </c>
    </row>
    <row r="2432" spans="1:10" x14ac:dyDescent="0.2">
      <c r="A2432">
        <v>28105372514</v>
      </c>
      <c r="B2432" t="s">
        <v>4003</v>
      </c>
      <c r="C2432" t="s">
        <v>5</v>
      </c>
      <c r="D2432" t="s">
        <v>6</v>
      </c>
      <c r="E2432" t="e">
        <f>VLOOKUP($A2432,'lms01'!$1:$1048576,7,FALSE)</f>
        <v>#N/A</v>
      </c>
      <c r="F2432" t="e">
        <f>VLOOKUP($A2432,'lms01'!$1:$1048576,10,FALSE)</f>
        <v>#N/A</v>
      </c>
      <c r="G2432" t="e">
        <f>VLOOKUP($A2432,'lms01'!$1:$1048576,15,FALSE)</f>
        <v>#N/A</v>
      </c>
      <c r="H2432" t="e">
        <f>VLOOKUP($G2432,'lms12'!$A:$B,2,FALSE)</f>
        <v>#N/A</v>
      </c>
      <c r="I2432" t="e">
        <f>VLOOKUP($A2432,'lms01'!$1:$1048576,16,FALSE)</f>
        <v>#N/A</v>
      </c>
      <c r="J2432" t="e">
        <f>VLOOKUP($A2432,'lms01'!$1:$1048576,24,FALSE)</f>
        <v>#N/A</v>
      </c>
    </row>
    <row r="2433" spans="1:10" x14ac:dyDescent="0.2">
      <c r="A2433">
        <v>28105373514</v>
      </c>
      <c r="B2433" t="s">
        <v>4005</v>
      </c>
      <c r="C2433" t="s">
        <v>5</v>
      </c>
      <c r="D2433" t="s">
        <v>6</v>
      </c>
      <c r="E2433" t="e">
        <f>VLOOKUP($A2433,'lms01'!$1:$1048576,7,FALSE)</f>
        <v>#N/A</v>
      </c>
      <c r="F2433" t="e">
        <f>VLOOKUP($A2433,'lms01'!$1:$1048576,10,FALSE)</f>
        <v>#N/A</v>
      </c>
      <c r="G2433" t="e">
        <f>VLOOKUP($A2433,'lms01'!$1:$1048576,15,FALSE)</f>
        <v>#N/A</v>
      </c>
      <c r="H2433" t="e">
        <f>VLOOKUP($G2433,'lms12'!$A:$B,2,FALSE)</f>
        <v>#N/A</v>
      </c>
      <c r="I2433" t="e">
        <f>VLOOKUP($A2433,'lms01'!$1:$1048576,16,FALSE)</f>
        <v>#N/A</v>
      </c>
      <c r="J2433" t="e">
        <f>VLOOKUP($A2433,'lms01'!$1:$1048576,24,FALSE)</f>
        <v>#N/A</v>
      </c>
    </row>
    <row r="2434" spans="1:10" x14ac:dyDescent="0.2">
      <c r="A2434">
        <v>28105373614</v>
      </c>
      <c r="B2434" t="s">
        <v>4005</v>
      </c>
      <c r="C2434" t="s">
        <v>5</v>
      </c>
      <c r="D2434" t="s">
        <v>6</v>
      </c>
      <c r="E2434" t="e">
        <f>VLOOKUP($A2434,'lms01'!$1:$1048576,7,FALSE)</f>
        <v>#N/A</v>
      </c>
      <c r="F2434" t="e">
        <f>VLOOKUP($A2434,'lms01'!$1:$1048576,10,FALSE)</f>
        <v>#N/A</v>
      </c>
      <c r="G2434" t="e">
        <f>VLOOKUP($A2434,'lms01'!$1:$1048576,15,FALSE)</f>
        <v>#N/A</v>
      </c>
      <c r="H2434" t="e">
        <f>VLOOKUP($G2434,'lms12'!$A:$B,2,FALSE)</f>
        <v>#N/A</v>
      </c>
      <c r="I2434" t="e">
        <f>VLOOKUP($A2434,'lms01'!$1:$1048576,16,FALSE)</f>
        <v>#N/A</v>
      </c>
      <c r="J2434" t="e">
        <f>VLOOKUP($A2434,'lms01'!$1:$1048576,24,FALSE)</f>
        <v>#N/A</v>
      </c>
    </row>
    <row r="2435" spans="1:10" x14ac:dyDescent="0.2">
      <c r="A2435">
        <v>28105373814</v>
      </c>
      <c r="B2435" t="s">
        <v>4006</v>
      </c>
      <c r="C2435" t="s">
        <v>5</v>
      </c>
      <c r="D2435" t="s">
        <v>6</v>
      </c>
      <c r="E2435" t="e">
        <f>VLOOKUP($A2435,'lms01'!$1:$1048576,7,FALSE)</f>
        <v>#N/A</v>
      </c>
      <c r="F2435" t="e">
        <f>VLOOKUP($A2435,'lms01'!$1:$1048576,10,FALSE)</f>
        <v>#N/A</v>
      </c>
      <c r="G2435" t="e">
        <f>VLOOKUP($A2435,'lms01'!$1:$1048576,15,FALSE)</f>
        <v>#N/A</v>
      </c>
      <c r="H2435" t="e">
        <f>VLOOKUP($G2435,'lms12'!$A:$B,2,FALSE)</f>
        <v>#N/A</v>
      </c>
      <c r="I2435" t="e">
        <f>VLOOKUP($A2435,'lms01'!$1:$1048576,16,FALSE)</f>
        <v>#N/A</v>
      </c>
      <c r="J2435" t="e">
        <f>VLOOKUP($A2435,'lms01'!$1:$1048576,24,FALSE)</f>
        <v>#N/A</v>
      </c>
    </row>
    <row r="2436" spans="1:10" x14ac:dyDescent="0.2">
      <c r="A2436">
        <v>28105373914</v>
      </c>
      <c r="B2436" t="s">
        <v>4006</v>
      </c>
      <c r="C2436" t="s">
        <v>5</v>
      </c>
      <c r="D2436" t="s">
        <v>6</v>
      </c>
      <c r="E2436" t="e">
        <f>VLOOKUP($A2436,'lms01'!$1:$1048576,7,FALSE)</f>
        <v>#N/A</v>
      </c>
      <c r="F2436" t="e">
        <f>VLOOKUP($A2436,'lms01'!$1:$1048576,10,FALSE)</f>
        <v>#N/A</v>
      </c>
      <c r="G2436" t="e">
        <f>VLOOKUP($A2436,'lms01'!$1:$1048576,15,FALSE)</f>
        <v>#N/A</v>
      </c>
      <c r="H2436" t="e">
        <f>VLOOKUP($G2436,'lms12'!$A:$B,2,FALSE)</f>
        <v>#N/A</v>
      </c>
      <c r="I2436" t="e">
        <f>VLOOKUP($A2436,'lms01'!$1:$1048576,16,FALSE)</f>
        <v>#N/A</v>
      </c>
      <c r="J2436" t="e">
        <f>VLOOKUP($A2436,'lms01'!$1:$1048576,24,FALSE)</f>
        <v>#N/A</v>
      </c>
    </row>
    <row r="2437" spans="1:10" x14ac:dyDescent="0.2">
      <c r="A2437">
        <v>28105374514</v>
      </c>
      <c r="B2437" t="s">
        <v>4007</v>
      </c>
      <c r="C2437" t="s">
        <v>86</v>
      </c>
      <c r="D2437" t="s">
        <v>87</v>
      </c>
      <c r="E2437" t="e">
        <f>VLOOKUP($A2437,'lms01'!$1:$1048576,7,FALSE)</f>
        <v>#N/A</v>
      </c>
      <c r="F2437" t="e">
        <f>VLOOKUP($A2437,'lms01'!$1:$1048576,10,FALSE)</f>
        <v>#N/A</v>
      </c>
      <c r="G2437" t="e">
        <f>VLOOKUP($A2437,'lms01'!$1:$1048576,15,FALSE)</f>
        <v>#N/A</v>
      </c>
      <c r="H2437" t="e">
        <f>VLOOKUP($G2437,'lms12'!$A:$B,2,FALSE)</f>
        <v>#N/A</v>
      </c>
      <c r="I2437" t="e">
        <f>VLOOKUP($A2437,'lms01'!$1:$1048576,16,FALSE)</f>
        <v>#N/A</v>
      </c>
      <c r="J2437" t="e">
        <f>VLOOKUP($A2437,'lms01'!$1:$1048576,24,FALSE)</f>
        <v>#N/A</v>
      </c>
    </row>
    <row r="2438" spans="1:10" x14ac:dyDescent="0.2">
      <c r="A2438">
        <v>28105374914</v>
      </c>
      <c r="B2438" t="s">
        <v>697</v>
      </c>
      <c r="C2438" t="s">
        <v>5</v>
      </c>
      <c r="D2438" t="s">
        <v>6</v>
      </c>
      <c r="E2438" t="e">
        <f>VLOOKUP($A2438,'lms01'!$1:$1048576,7,FALSE)</f>
        <v>#N/A</v>
      </c>
      <c r="F2438" t="e">
        <f>VLOOKUP($A2438,'lms01'!$1:$1048576,10,FALSE)</f>
        <v>#N/A</v>
      </c>
      <c r="G2438" t="e">
        <f>VLOOKUP($A2438,'lms01'!$1:$1048576,15,FALSE)</f>
        <v>#N/A</v>
      </c>
      <c r="H2438" t="e">
        <f>VLOOKUP($G2438,'lms12'!$A:$B,2,FALSE)</f>
        <v>#N/A</v>
      </c>
      <c r="I2438" t="e">
        <f>VLOOKUP($A2438,'lms01'!$1:$1048576,16,FALSE)</f>
        <v>#N/A</v>
      </c>
      <c r="J2438" t="e">
        <f>VLOOKUP($A2438,'lms01'!$1:$1048576,24,FALSE)</f>
        <v>#N/A</v>
      </c>
    </row>
    <row r="2439" spans="1:10" x14ac:dyDescent="0.2">
      <c r="A2439">
        <v>28105375214</v>
      </c>
      <c r="B2439" t="s">
        <v>4003</v>
      </c>
      <c r="C2439" t="s">
        <v>5</v>
      </c>
      <c r="D2439" t="s">
        <v>6</v>
      </c>
      <c r="E2439" t="e">
        <f>VLOOKUP($A2439,'lms01'!$1:$1048576,7,FALSE)</f>
        <v>#N/A</v>
      </c>
      <c r="F2439" t="e">
        <f>VLOOKUP($A2439,'lms01'!$1:$1048576,10,FALSE)</f>
        <v>#N/A</v>
      </c>
      <c r="G2439" t="e">
        <f>VLOOKUP($A2439,'lms01'!$1:$1048576,15,FALSE)</f>
        <v>#N/A</v>
      </c>
      <c r="H2439" t="e">
        <f>VLOOKUP($G2439,'lms12'!$A:$B,2,FALSE)</f>
        <v>#N/A</v>
      </c>
      <c r="I2439" t="e">
        <f>VLOOKUP($A2439,'lms01'!$1:$1048576,16,FALSE)</f>
        <v>#N/A</v>
      </c>
      <c r="J2439" t="e">
        <f>VLOOKUP($A2439,'lms01'!$1:$1048576,24,FALSE)</f>
        <v>#N/A</v>
      </c>
    </row>
    <row r="2440" spans="1:10" x14ac:dyDescent="0.2">
      <c r="A2440">
        <v>28105377213</v>
      </c>
      <c r="B2440" t="s">
        <v>4012</v>
      </c>
      <c r="C2440" t="s">
        <v>5</v>
      </c>
      <c r="D2440" t="s">
        <v>6</v>
      </c>
      <c r="E2440" t="e">
        <f>VLOOKUP($A2440,'lms01'!$1:$1048576,7,FALSE)</f>
        <v>#N/A</v>
      </c>
      <c r="F2440" t="e">
        <f>VLOOKUP($A2440,'lms01'!$1:$1048576,10,FALSE)</f>
        <v>#N/A</v>
      </c>
      <c r="G2440" t="e">
        <f>VLOOKUP($A2440,'lms01'!$1:$1048576,15,FALSE)</f>
        <v>#N/A</v>
      </c>
      <c r="H2440" t="e">
        <f>VLOOKUP($G2440,'lms12'!$A:$B,2,FALSE)</f>
        <v>#N/A</v>
      </c>
      <c r="I2440" t="e">
        <f>VLOOKUP($A2440,'lms01'!$1:$1048576,16,FALSE)</f>
        <v>#N/A</v>
      </c>
      <c r="J2440" t="e">
        <f>VLOOKUP($A2440,'lms01'!$1:$1048576,24,FALSE)</f>
        <v>#N/A</v>
      </c>
    </row>
    <row r="2441" spans="1:10" x14ac:dyDescent="0.2">
      <c r="A2441">
        <v>28105377313</v>
      </c>
      <c r="B2441" t="s">
        <v>4012</v>
      </c>
      <c r="C2441" t="s">
        <v>5</v>
      </c>
      <c r="D2441" t="s">
        <v>6</v>
      </c>
      <c r="E2441" t="e">
        <f>VLOOKUP($A2441,'lms01'!$1:$1048576,7,FALSE)</f>
        <v>#N/A</v>
      </c>
      <c r="F2441" t="e">
        <f>VLOOKUP($A2441,'lms01'!$1:$1048576,10,FALSE)</f>
        <v>#N/A</v>
      </c>
      <c r="G2441" t="e">
        <f>VLOOKUP($A2441,'lms01'!$1:$1048576,15,FALSE)</f>
        <v>#N/A</v>
      </c>
      <c r="H2441" t="e">
        <f>VLOOKUP($G2441,'lms12'!$A:$B,2,FALSE)</f>
        <v>#N/A</v>
      </c>
      <c r="I2441" t="e">
        <f>VLOOKUP($A2441,'lms01'!$1:$1048576,16,FALSE)</f>
        <v>#N/A</v>
      </c>
      <c r="J2441" t="e">
        <f>VLOOKUP($A2441,'lms01'!$1:$1048576,24,FALSE)</f>
        <v>#N/A</v>
      </c>
    </row>
    <row r="2442" spans="1:10" x14ac:dyDescent="0.2">
      <c r="A2442">
        <v>28105379814</v>
      </c>
      <c r="B2442" t="s">
        <v>4017</v>
      </c>
      <c r="C2442" t="s">
        <v>70</v>
      </c>
      <c r="D2442" t="s">
        <v>71</v>
      </c>
      <c r="E2442" t="e">
        <f>VLOOKUP($A2442,'lms01'!$1:$1048576,7,FALSE)</f>
        <v>#N/A</v>
      </c>
      <c r="F2442" t="e">
        <f>VLOOKUP($A2442,'lms01'!$1:$1048576,10,FALSE)</f>
        <v>#N/A</v>
      </c>
      <c r="G2442" t="e">
        <f>VLOOKUP($A2442,'lms01'!$1:$1048576,15,FALSE)</f>
        <v>#N/A</v>
      </c>
      <c r="H2442" t="e">
        <f>VLOOKUP($G2442,'lms12'!$A:$B,2,FALSE)</f>
        <v>#N/A</v>
      </c>
      <c r="I2442" t="e">
        <f>VLOOKUP($A2442,'lms01'!$1:$1048576,16,FALSE)</f>
        <v>#N/A</v>
      </c>
      <c r="J2442" t="e">
        <f>VLOOKUP($A2442,'lms01'!$1:$1048576,24,FALSE)</f>
        <v>#N/A</v>
      </c>
    </row>
    <row r="2443" spans="1:10" x14ac:dyDescent="0.2">
      <c r="A2443">
        <v>28105379914</v>
      </c>
      <c r="B2443" t="s">
        <v>4017</v>
      </c>
      <c r="C2443" t="s">
        <v>70</v>
      </c>
      <c r="D2443" t="s">
        <v>71</v>
      </c>
      <c r="E2443" t="e">
        <f>VLOOKUP($A2443,'lms01'!$1:$1048576,7,FALSE)</f>
        <v>#N/A</v>
      </c>
      <c r="F2443" t="e">
        <f>VLOOKUP($A2443,'lms01'!$1:$1048576,10,FALSE)</f>
        <v>#N/A</v>
      </c>
      <c r="G2443" t="e">
        <f>VLOOKUP($A2443,'lms01'!$1:$1048576,15,FALSE)</f>
        <v>#N/A</v>
      </c>
      <c r="H2443" t="e">
        <f>VLOOKUP($G2443,'lms12'!$A:$B,2,FALSE)</f>
        <v>#N/A</v>
      </c>
      <c r="I2443" t="e">
        <f>VLOOKUP($A2443,'lms01'!$1:$1048576,16,FALSE)</f>
        <v>#N/A</v>
      </c>
      <c r="J2443" t="e">
        <f>VLOOKUP($A2443,'lms01'!$1:$1048576,24,FALSE)</f>
        <v>#N/A</v>
      </c>
    </row>
    <row r="2444" spans="1:10" x14ac:dyDescent="0.2">
      <c r="A2444">
        <v>28105380014</v>
      </c>
      <c r="B2444" t="s">
        <v>4017</v>
      </c>
      <c r="C2444" t="s">
        <v>70</v>
      </c>
      <c r="D2444" t="s">
        <v>71</v>
      </c>
      <c r="E2444" t="e">
        <f>VLOOKUP($A2444,'lms01'!$1:$1048576,7,FALSE)</f>
        <v>#N/A</v>
      </c>
      <c r="F2444" t="e">
        <f>VLOOKUP($A2444,'lms01'!$1:$1048576,10,FALSE)</f>
        <v>#N/A</v>
      </c>
      <c r="G2444" t="e">
        <f>VLOOKUP($A2444,'lms01'!$1:$1048576,15,FALSE)</f>
        <v>#N/A</v>
      </c>
      <c r="H2444" t="e">
        <f>VLOOKUP($G2444,'lms12'!$A:$B,2,FALSE)</f>
        <v>#N/A</v>
      </c>
      <c r="I2444" t="e">
        <f>VLOOKUP($A2444,'lms01'!$1:$1048576,16,FALSE)</f>
        <v>#N/A</v>
      </c>
      <c r="J2444" t="e">
        <f>VLOOKUP($A2444,'lms01'!$1:$1048576,24,FALSE)</f>
        <v>#N/A</v>
      </c>
    </row>
    <row r="2445" spans="1:10" x14ac:dyDescent="0.2">
      <c r="A2445">
        <v>28105381114</v>
      </c>
      <c r="B2445" t="s">
        <v>4020</v>
      </c>
      <c r="C2445" t="s">
        <v>5</v>
      </c>
      <c r="D2445" t="s">
        <v>6</v>
      </c>
      <c r="E2445" t="e">
        <f>VLOOKUP($A2445,'lms01'!$1:$1048576,7,FALSE)</f>
        <v>#N/A</v>
      </c>
      <c r="F2445" t="e">
        <f>VLOOKUP($A2445,'lms01'!$1:$1048576,10,FALSE)</f>
        <v>#N/A</v>
      </c>
      <c r="G2445" t="e">
        <f>VLOOKUP($A2445,'lms01'!$1:$1048576,15,FALSE)</f>
        <v>#N/A</v>
      </c>
      <c r="H2445" t="e">
        <f>VLOOKUP($G2445,'lms12'!$A:$B,2,FALSE)</f>
        <v>#N/A</v>
      </c>
      <c r="I2445" t="e">
        <f>VLOOKUP($A2445,'lms01'!$1:$1048576,16,FALSE)</f>
        <v>#N/A</v>
      </c>
      <c r="J2445" t="e">
        <f>VLOOKUP($A2445,'lms01'!$1:$1048576,24,FALSE)</f>
        <v>#N/A</v>
      </c>
    </row>
    <row r="2446" spans="1:10" x14ac:dyDescent="0.2">
      <c r="A2446">
        <v>28105381214</v>
      </c>
      <c r="B2446" t="s">
        <v>4020</v>
      </c>
      <c r="C2446" t="s">
        <v>5</v>
      </c>
      <c r="D2446" t="s">
        <v>6</v>
      </c>
      <c r="E2446" t="e">
        <f>VLOOKUP($A2446,'lms01'!$1:$1048576,7,FALSE)</f>
        <v>#N/A</v>
      </c>
      <c r="F2446" t="e">
        <f>VLOOKUP($A2446,'lms01'!$1:$1048576,10,FALSE)</f>
        <v>#N/A</v>
      </c>
      <c r="G2446" t="e">
        <f>VLOOKUP($A2446,'lms01'!$1:$1048576,15,FALSE)</f>
        <v>#N/A</v>
      </c>
      <c r="H2446" t="e">
        <f>VLOOKUP($G2446,'lms12'!$A:$B,2,FALSE)</f>
        <v>#N/A</v>
      </c>
      <c r="I2446" t="e">
        <f>VLOOKUP($A2446,'lms01'!$1:$1048576,16,FALSE)</f>
        <v>#N/A</v>
      </c>
      <c r="J2446" t="e">
        <f>VLOOKUP($A2446,'lms01'!$1:$1048576,24,FALSE)</f>
        <v>#N/A</v>
      </c>
    </row>
    <row r="2447" spans="1:10" x14ac:dyDescent="0.2">
      <c r="A2447">
        <v>28105381514</v>
      </c>
      <c r="B2447" t="s">
        <v>4021</v>
      </c>
      <c r="C2447" t="s">
        <v>70</v>
      </c>
      <c r="D2447" t="s">
        <v>71</v>
      </c>
      <c r="E2447" t="e">
        <f>VLOOKUP($A2447,'lms01'!$1:$1048576,7,FALSE)</f>
        <v>#N/A</v>
      </c>
      <c r="F2447" t="e">
        <f>VLOOKUP($A2447,'lms01'!$1:$1048576,10,FALSE)</f>
        <v>#N/A</v>
      </c>
      <c r="G2447" t="e">
        <f>VLOOKUP($A2447,'lms01'!$1:$1048576,15,FALSE)</f>
        <v>#N/A</v>
      </c>
      <c r="H2447" t="e">
        <f>VLOOKUP($G2447,'lms12'!$A:$B,2,FALSE)</f>
        <v>#N/A</v>
      </c>
      <c r="I2447" t="e">
        <f>VLOOKUP($A2447,'lms01'!$1:$1048576,16,FALSE)</f>
        <v>#N/A</v>
      </c>
      <c r="J2447" t="e">
        <f>VLOOKUP($A2447,'lms01'!$1:$1048576,24,FALSE)</f>
        <v>#N/A</v>
      </c>
    </row>
    <row r="2448" spans="1:10" x14ac:dyDescent="0.2">
      <c r="A2448">
        <v>28105381614</v>
      </c>
      <c r="B2448" t="s">
        <v>4022</v>
      </c>
      <c r="C2448" t="s">
        <v>70</v>
      </c>
      <c r="D2448" t="s">
        <v>71</v>
      </c>
      <c r="E2448" t="e">
        <f>VLOOKUP($A2448,'lms01'!$1:$1048576,7,FALSE)</f>
        <v>#N/A</v>
      </c>
      <c r="F2448" t="e">
        <f>VLOOKUP($A2448,'lms01'!$1:$1048576,10,FALSE)</f>
        <v>#N/A</v>
      </c>
      <c r="G2448" t="e">
        <f>VLOOKUP($A2448,'lms01'!$1:$1048576,15,FALSE)</f>
        <v>#N/A</v>
      </c>
      <c r="H2448" t="e">
        <f>VLOOKUP($G2448,'lms12'!$A:$B,2,FALSE)</f>
        <v>#N/A</v>
      </c>
      <c r="I2448" t="e">
        <f>VLOOKUP($A2448,'lms01'!$1:$1048576,16,FALSE)</f>
        <v>#N/A</v>
      </c>
      <c r="J2448" t="e">
        <f>VLOOKUP($A2448,'lms01'!$1:$1048576,24,FALSE)</f>
        <v>#N/A</v>
      </c>
    </row>
    <row r="2449" spans="1:10" x14ac:dyDescent="0.2">
      <c r="A2449">
        <v>28105381714</v>
      </c>
      <c r="B2449" t="s">
        <v>4022</v>
      </c>
      <c r="C2449" t="s">
        <v>70</v>
      </c>
      <c r="D2449" t="s">
        <v>71</v>
      </c>
      <c r="E2449" t="e">
        <f>VLOOKUP($A2449,'lms01'!$1:$1048576,7,FALSE)</f>
        <v>#N/A</v>
      </c>
      <c r="F2449" t="e">
        <f>VLOOKUP($A2449,'lms01'!$1:$1048576,10,FALSE)</f>
        <v>#N/A</v>
      </c>
      <c r="G2449" t="e">
        <f>VLOOKUP($A2449,'lms01'!$1:$1048576,15,FALSE)</f>
        <v>#N/A</v>
      </c>
      <c r="H2449" t="e">
        <f>VLOOKUP($G2449,'lms12'!$A:$B,2,FALSE)</f>
        <v>#N/A</v>
      </c>
      <c r="I2449" t="e">
        <f>VLOOKUP($A2449,'lms01'!$1:$1048576,16,FALSE)</f>
        <v>#N/A</v>
      </c>
      <c r="J2449" t="e">
        <f>VLOOKUP($A2449,'lms01'!$1:$1048576,24,FALSE)</f>
        <v>#N/A</v>
      </c>
    </row>
    <row r="2450" spans="1:10" x14ac:dyDescent="0.2">
      <c r="A2450">
        <v>28105382214</v>
      </c>
      <c r="B2450" t="s">
        <v>4024</v>
      </c>
      <c r="C2450" t="s">
        <v>542</v>
      </c>
      <c r="D2450" t="s">
        <v>543</v>
      </c>
      <c r="E2450" t="e">
        <f>VLOOKUP($A2450,'lms01'!$1:$1048576,7,FALSE)</f>
        <v>#N/A</v>
      </c>
      <c r="F2450" t="e">
        <f>VLOOKUP($A2450,'lms01'!$1:$1048576,10,FALSE)</f>
        <v>#N/A</v>
      </c>
      <c r="G2450" t="e">
        <f>VLOOKUP($A2450,'lms01'!$1:$1048576,15,FALSE)</f>
        <v>#N/A</v>
      </c>
      <c r="H2450" t="e">
        <f>VLOOKUP($G2450,'lms12'!$A:$B,2,FALSE)</f>
        <v>#N/A</v>
      </c>
      <c r="I2450" t="e">
        <f>VLOOKUP($A2450,'lms01'!$1:$1048576,16,FALSE)</f>
        <v>#N/A</v>
      </c>
      <c r="J2450" t="e">
        <f>VLOOKUP($A2450,'lms01'!$1:$1048576,24,FALSE)</f>
        <v>#N/A</v>
      </c>
    </row>
    <row r="2451" spans="1:10" x14ac:dyDescent="0.2">
      <c r="A2451">
        <v>28105383314</v>
      </c>
      <c r="B2451" t="s">
        <v>653</v>
      </c>
      <c r="C2451" t="s">
        <v>5</v>
      </c>
      <c r="D2451" t="s">
        <v>6</v>
      </c>
      <c r="E2451" t="e">
        <f>VLOOKUP($A2451,'lms01'!$1:$1048576,7,FALSE)</f>
        <v>#N/A</v>
      </c>
      <c r="F2451" t="e">
        <f>VLOOKUP($A2451,'lms01'!$1:$1048576,10,FALSE)</f>
        <v>#N/A</v>
      </c>
      <c r="G2451" t="e">
        <f>VLOOKUP($A2451,'lms01'!$1:$1048576,15,FALSE)</f>
        <v>#N/A</v>
      </c>
      <c r="H2451" t="e">
        <f>VLOOKUP($G2451,'lms12'!$A:$B,2,FALSE)</f>
        <v>#N/A</v>
      </c>
      <c r="I2451" t="e">
        <f>VLOOKUP($A2451,'lms01'!$1:$1048576,16,FALSE)</f>
        <v>#N/A</v>
      </c>
      <c r="J2451" t="e">
        <f>VLOOKUP($A2451,'lms01'!$1:$1048576,24,FALSE)</f>
        <v>#N/A</v>
      </c>
    </row>
    <row r="2452" spans="1:10" x14ac:dyDescent="0.2">
      <c r="A2452">
        <v>28105385014</v>
      </c>
      <c r="B2452" t="s">
        <v>4026</v>
      </c>
      <c r="C2452" t="s">
        <v>408</v>
      </c>
      <c r="D2452" t="s">
        <v>409</v>
      </c>
      <c r="E2452" t="e">
        <f>VLOOKUP($A2452,'lms01'!$1:$1048576,7,FALSE)</f>
        <v>#N/A</v>
      </c>
      <c r="F2452" t="e">
        <f>VLOOKUP($A2452,'lms01'!$1:$1048576,10,FALSE)</f>
        <v>#N/A</v>
      </c>
      <c r="G2452" t="e">
        <f>VLOOKUP($A2452,'lms01'!$1:$1048576,15,FALSE)</f>
        <v>#N/A</v>
      </c>
      <c r="H2452" t="e">
        <f>VLOOKUP($G2452,'lms12'!$A:$B,2,FALSE)</f>
        <v>#N/A</v>
      </c>
      <c r="I2452" t="e">
        <f>VLOOKUP($A2452,'lms01'!$1:$1048576,16,FALSE)</f>
        <v>#N/A</v>
      </c>
      <c r="J2452" t="e">
        <f>VLOOKUP($A2452,'lms01'!$1:$1048576,24,FALSE)</f>
        <v>#N/A</v>
      </c>
    </row>
    <row r="2453" spans="1:10" x14ac:dyDescent="0.2">
      <c r="A2453">
        <v>28105385114</v>
      </c>
      <c r="B2453" t="s">
        <v>4026</v>
      </c>
      <c r="C2453" t="s">
        <v>408</v>
      </c>
      <c r="D2453" t="s">
        <v>409</v>
      </c>
      <c r="E2453" t="e">
        <f>VLOOKUP($A2453,'lms01'!$1:$1048576,7,FALSE)</f>
        <v>#N/A</v>
      </c>
      <c r="F2453" t="e">
        <f>VLOOKUP($A2453,'lms01'!$1:$1048576,10,FALSE)</f>
        <v>#N/A</v>
      </c>
      <c r="G2453" t="e">
        <f>VLOOKUP($A2453,'lms01'!$1:$1048576,15,FALSE)</f>
        <v>#N/A</v>
      </c>
      <c r="H2453" t="e">
        <f>VLOOKUP($G2453,'lms12'!$A:$B,2,FALSE)</f>
        <v>#N/A</v>
      </c>
      <c r="I2453" t="e">
        <f>VLOOKUP($A2453,'lms01'!$1:$1048576,16,FALSE)</f>
        <v>#N/A</v>
      </c>
      <c r="J2453" t="e">
        <f>VLOOKUP($A2453,'lms01'!$1:$1048576,24,FALSE)</f>
        <v>#N/A</v>
      </c>
    </row>
    <row r="2454" spans="1:10" x14ac:dyDescent="0.2">
      <c r="A2454">
        <v>28105385214</v>
      </c>
      <c r="B2454" t="s">
        <v>4027</v>
      </c>
      <c r="C2454" t="s">
        <v>408</v>
      </c>
      <c r="D2454" t="s">
        <v>409</v>
      </c>
      <c r="E2454" t="e">
        <f>VLOOKUP($A2454,'lms01'!$1:$1048576,7,FALSE)</f>
        <v>#N/A</v>
      </c>
      <c r="F2454" t="e">
        <f>VLOOKUP($A2454,'lms01'!$1:$1048576,10,FALSE)</f>
        <v>#N/A</v>
      </c>
      <c r="G2454" t="e">
        <f>VLOOKUP($A2454,'lms01'!$1:$1048576,15,FALSE)</f>
        <v>#N/A</v>
      </c>
      <c r="H2454" t="e">
        <f>VLOOKUP($G2454,'lms12'!$A:$B,2,FALSE)</f>
        <v>#N/A</v>
      </c>
      <c r="I2454" t="e">
        <f>VLOOKUP($A2454,'lms01'!$1:$1048576,16,FALSE)</f>
        <v>#N/A</v>
      </c>
      <c r="J2454" t="e">
        <f>VLOOKUP($A2454,'lms01'!$1:$1048576,24,FALSE)</f>
        <v>#N/A</v>
      </c>
    </row>
    <row r="2455" spans="1:10" x14ac:dyDescent="0.2">
      <c r="A2455">
        <v>28105385314</v>
      </c>
      <c r="B2455" t="s">
        <v>4027</v>
      </c>
      <c r="C2455" t="s">
        <v>408</v>
      </c>
      <c r="D2455" t="s">
        <v>409</v>
      </c>
      <c r="E2455" t="e">
        <f>VLOOKUP($A2455,'lms01'!$1:$1048576,7,FALSE)</f>
        <v>#N/A</v>
      </c>
      <c r="F2455" t="e">
        <f>VLOOKUP($A2455,'lms01'!$1:$1048576,10,FALSE)</f>
        <v>#N/A</v>
      </c>
      <c r="G2455" t="e">
        <f>VLOOKUP($A2455,'lms01'!$1:$1048576,15,FALSE)</f>
        <v>#N/A</v>
      </c>
      <c r="H2455" t="e">
        <f>VLOOKUP($G2455,'lms12'!$A:$B,2,FALSE)</f>
        <v>#N/A</v>
      </c>
      <c r="I2455" t="e">
        <f>VLOOKUP($A2455,'lms01'!$1:$1048576,16,FALSE)</f>
        <v>#N/A</v>
      </c>
      <c r="J2455" t="e">
        <f>VLOOKUP($A2455,'lms01'!$1:$1048576,24,FALSE)</f>
        <v>#N/A</v>
      </c>
    </row>
    <row r="2456" spans="1:10" x14ac:dyDescent="0.2">
      <c r="A2456">
        <v>28105389214</v>
      </c>
      <c r="B2456" t="s">
        <v>4030</v>
      </c>
      <c r="C2456" t="s">
        <v>13</v>
      </c>
      <c r="D2456" t="s">
        <v>14</v>
      </c>
      <c r="E2456" t="e">
        <f>VLOOKUP($A2456,'lms01'!$1:$1048576,7,FALSE)</f>
        <v>#N/A</v>
      </c>
      <c r="F2456" t="e">
        <f>VLOOKUP($A2456,'lms01'!$1:$1048576,10,FALSE)</f>
        <v>#N/A</v>
      </c>
      <c r="G2456" t="e">
        <f>VLOOKUP($A2456,'lms01'!$1:$1048576,15,FALSE)</f>
        <v>#N/A</v>
      </c>
      <c r="H2456" t="e">
        <f>VLOOKUP($G2456,'lms12'!$A:$B,2,FALSE)</f>
        <v>#N/A</v>
      </c>
      <c r="I2456" t="e">
        <f>VLOOKUP($A2456,'lms01'!$1:$1048576,16,FALSE)</f>
        <v>#N/A</v>
      </c>
      <c r="J2456" t="e">
        <f>VLOOKUP($A2456,'lms01'!$1:$1048576,24,FALSE)</f>
        <v>#N/A</v>
      </c>
    </row>
    <row r="2457" spans="1:10" x14ac:dyDescent="0.2">
      <c r="A2457">
        <v>28105391314</v>
      </c>
      <c r="B2457" t="s">
        <v>4031</v>
      </c>
      <c r="C2457" t="s">
        <v>558</v>
      </c>
      <c r="D2457" t="s">
        <v>558</v>
      </c>
      <c r="E2457" t="e">
        <f>VLOOKUP($A2457,'lms01'!$1:$1048576,7,FALSE)</f>
        <v>#N/A</v>
      </c>
      <c r="F2457" t="e">
        <f>VLOOKUP($A2457,'lms01'!$1:$1048576,10,FALSE)</f>
        <v>#N/A</v>
      </c>
      <c r="G2457" t="e">
        <f>VLOOKUP($A2457,'lms01'!$1:$1048576,15,FALSE)</f>
        <v>#N/A</v>
      </c>
      <c r="H2457" t="e">
        <f>VLOOKUP($G2457,'lms12'!$A:$B,2,FALSE)</f>
        <v>#N/A</v>
      </c>
      <c r="I2457" t="e">
        <f>VLOOKUP($A2457,'lms01'!$1:$1048576,16,FALSE)</f>
        <v>#N/A</v>
      </c>
      <c r="J2457" t="e">
        <f>VLOOKUP($A2457,'lms01'!$1:$1048576,24,FALSE)</f>
        <v>#N/A</v>
      </c>
    </row>
    <row r="2458" spans="1:10" x14ac:dyDescent="0.2">
      <c r="A2458">
        <v>28105392914</v>
      </c>
      <c r="B2458" t="s">
        <v>655</v>
      </c>
      <c r="C2458" t="s">
        <v>13</v>
      </c>
      <c r="D2458" t="s">
        <v>14</v>
      </c>
      <c r="E2458" t="e">
        <f>VLOOKUP($A2458,'lms01'!$1:$1048576,7,FALSE)</f>
        <v>#N/A</v>
      </c>
      <c r="F2458" t="e">
        <f>VLOOKUP($A2458,'lms01'!$1:$1048576,10,FALSE)</f>
        <v>#N/A</v>
      </c>
      <c r="G2458" t="e">
        <f>VLOOKUP($A2458,'lms01'!$1:$1048576,15,FALSE)</f>
        <v>#N/A</v>
      </c>
      <c r="H2458" t="e">
        <f>VLOOKUP($G2458,'lms12'!$A:$B,2,FALSE)</f>
        <v>#N/A</v>
      </c>
      <c r="I2458" t="e">
        <f>VLOOKUP($A2458,'lms01'!$1:$1048576,16,FALSE)</f>
        <v>#N/A</v>
      </c>
      <c r="J2458" t="e">
        <f>VLOOKUP($A2458,'lms01'!$1:$1048576,24,FALSE)</f>
        <v>#N/A</v>
      </c>
    </row>
    <row r="2459" spans="1:10" x14ac:dyDescent="0.2">
      <c r="A2459">
        <v>28105393114</v>
      </c>
      <c r="B2459" t="s">
        <v>4033</v>
      </c>
      <c r="C2459" t="s">
        <v>5</v>
      </c>
      <c r="D2459" t="s">
        <v>6</v>
      </c>
      <c r="E2459" t="e">
        <f>VLOOKUP($A2459,'lms01'!$1:$1048576,7,FALSE)</f>
        <v>#N/A</v>
      </c>
      <c r="F2459" t="e">
        <f>VLOOKUP($A2459,'lms01'!$1:$1048576,10,FALSE)</f>
        <v>#N/A</v>
      </c>
      <c r="G2459" t="e">
        <f>VLOOKUP($A2459,'lms01'!$1:$1048576,15,FALSE)</f>
        <v>#N/A</v>
      </c>
      <c r="H2459" t="e">
        <f>VLOOKUP($G2459,'lms12'!$A:$B,2,FALSE)</f>
        <v>#N/A</v>
      </c>
      <c r="I2459" t="e">
        <f>VLOOKUP($A2459,'lms01'!$1:$1048576,16,FALSE)</f>
        <v>#N/A</v>
      </c>
      <c r="J2459" t="e">
        <f>VLOOKUP($A2459,'lms01'!$1:$1048576,24,FALSE)</f>
        <v>#N/A</v>
      </c>
    </row>
    <row r="2460" spans="1:10" x14ac:dyDescent="0.2">
      <c r="A2460">
        <v>28105393214</v>
      </c>
      <c r="B2460" t="s">
        <v>4033</v>
      </c>
      <c r="C2460" t="s">
        <v>5</v>
      </c>
      <c r="D2460" t="s">
        <v>6</v>
      </c>
      <c r="E2460" t="e">
        <f>VLOOKUP($A2460,'lms01'!$1:$1048576,7,FALSE)</f>
        <v>#N/A</v>
      </c>
      <c r="F2460" t="e">
        <f>VLOOKUP($A2460,'lms01'!$1:$1048576,10,FALSE)</f>
        <v>#N/A</v>
      </c>
      <c r="G2460" t="e">
        <f>VLOOKUP($A2460,'lms01'!$1:$1048576,15,FALSE)</f>
        <v>#N/A</v>
      </c>
      <c r="H2460" t="e">
        <f>VLOOKUP($G2460,'lms12'!$A:$B,2,FALSE)</f>
        <v>#N/A</v>
      </c>
      <c r="I2460" t="e">
        <f>VLOOKUP($A2460,'lms01'!$1:$1048576,16,FALSE)</f>
        <v>#N/A</v>
      </c>
      <c r="J2460" t="e">
        <f>VLOOKUP($A2460,'lms01'!$1:$1048576,24,FALSE)</f>
        <v>#N/A</v>
      </c>
    </row>
    <row r="2461" spans="1:10" x14ac:dyDescent="0.2">
      <c r="A2461">
        <v>28105393314</v>
      </c>
      <c r="B2461" t="s">
        <v>4033</v>
      </c>
      <c r="C2461" t="s">
        <v>5</v>
      </c>
      <c r="D2461" t="s">
        <v>6</v>
      </c>
      <c r="E2461" t="e">
        <f>VLOOKUP($A2461,'lms01'!$1:$1048576,7,FALSE)</f>
        <v>#N/A</v>
      </c>
      <c r="F2461" t="e">
        <f>VLOOKUP($A2461,'lms01'!$1:$1048576,10,FALSE)</f>
        <v>#N/A</v>
      </c>
      <c r="G2461" t="e">
        <f>VLOOKUP($A2461,'lms01'!$1:$1048576,15,FALSE)</f>
        <v>#N/A</v>
      </c>
      <c r="H2461" t="e">
        <f>VLOOKUP($G2461,'lms12'!$A:$B,2,FALSE)</f>
        <v>#N/A</v>
      </c>
      <c r="I2461" t="e">
        <f>VLOOKUP($A2461,'lms01'!$1:$1048576,16,FALSE)</f>
        <v>#N/A</v>
      </c>
      <c r="J2461" t="e">
        <f>VLOOKUP($A2461,'lms01'!$1:$1048576,24,FALSE)</f>
        <v>#N/A</v>
      </c>
    </row>
    <row r="2462" spans="1:10" x14ac:dyDescent="0.2">
      <c r="A2462">
        <v>28105393414</v>
      </c>
      <c r="B2462" t="s">
        <v>4034</v>
      </c>
      <c r="C2462" t="s">
        <v>5</v>
      </c>
      <c r="D2462" t="s">
        <v>6</v>
      </c>
      <c r="E2462" t="e">
        <f>VLOOKUP($A2462,'lms01'!$1:$1048576,7,FALSE)</f>
        <v>#N/A</v>
      </c>
      <c r="F2462" t="e">
        <f>VLOOKUP($A2462,'lms01'!$1:$1048576,10,FALSE)</f>
        <v>#N/A</v>
      </c>
      <c r="G2462" t="e">
        <f>VLOOKUP($A2462,'lms01'!$1:$1048576,15,FALSE)</f>
        <v>#N/A</v>
      </c>
      <c r="H2462" t="e">
        <f>VLOOKUP($G2462,'lms12'!$A:$B,2,FALSE)</f>
        <v>#N/A</v>
      </c>
      <c r="I2462" t="e">
        <f>VLOOKUP($A2462,'lms01'!$1:$1048576,16,FALSE)</f>
        <v>#N/A</v>
      </c>
      <c r="J2462" t="e">
        <f>VLOOKUP($A2462,'lms01'!$1:$1048576,24,FALSE)</f>
        <v>#N/A</v>
      </c>
    </row>
    <row r="2463" spans="1:10" x14ac:dyDescent="0.2">
      <c r="A2463">
        <v>28105393514</v>
      </c>
      <c r="B2463" t="s">
        <v>4034</v>
      </c>
      <c r="C2463" t="s">
        <v>5</v>
      </c>
      <c r="D2463" t="s">
        <v>6</v>
      </c>
      <c r="E2463" t="e">
        <f>VLOOKUP($A2463,'lms01'!$1:$1048576,7,FALSE)</f>
        <v>#N/A</v>
      </c>
      <c r="F2463" t="e">
        <f>VLOOKUP($A2463,'lms01'!$1:$1048576,10,FALSE)</f>
        <v>#N/A</v>
      </c>
      <c r="G2463" t="e">
        <f>VLOOKUP($A2463,'lms01'!$1:$1048576,15,FALSE)</f>
        <v>#N/A</v>
      </c>
      <c r="H2463" t="e">
        <f>VLOOKUP($G2463,'lms12'!$A:$B,2,FALSE)</f>
        <v>#N/A</v>
      </c>
      <c r="I2463" t="e">
        <f>VLOOKUP($A2463,'lms01'!$1:$1048576,16,FALSE)</f>
        <v>#N/A</v>
      </c>
      <c r="J2463" t="e">
        <f>VLOOKUP($A2463,'lms01'!$1:$1048576,24,FALSE)</f>
        <v>#N/A</v>
      </c>
    </row>
    <row r="2464" spans="1:10" x14ac:dyDescent="0.2">
      <c r="A2464">
        <v>28105393614</v>
      </c>
      <c r="B2464" t="s">
        <v>4034</v>
      </c>
      <c r="C2464" t="s">
        <v>5</v>
      </c>
      <c r="D2464" t="s">
        <v>6</v>
      </c>
      <c r="E2464" t="e">
        <f>VLOOKUP($A2464,'lms01'!$1:$1048576,7,FALSE)</f>
        <v>#N/A</v>
      </c>
      <c r="F2464" t="e">
        <f>VLOOKUP($A2464,'lms01'!$1:$1048576,10,FALSE)</f>
        <v>#N/A</v>
      </c>
      <c r="G2464" t="e">
        <f>VLOOKUP($A2464,'lms01'!$1:$1048576,15,FALSE)</f>
        <v>#N/A</v>
      </c>
      <c r="H2464" t="e">
        <f>VLOOKUP($G2464,'lms12'!$A:$B,2,FALSE)</f>
        <v>#N/A</v>
      </c>
      <c r="I2464" t="e">
        <f>VLOOKUP($A2464,'lms01'!$1:$1048576,16,FALSE)</f>
        <v>#N/A</v>
      </c>
      <c r="J2464" t="e">
        <f>VLOOKUP($A2464,'lms01'!$1:$1048576,24,FALSE)</f>
        <v>#N/A</v>
      </c>
    </row>
    <row r="2465" spans="1:10" x14ac:dyDescent="0.2">
      <c r="A2465">
        <v>28105393714</v>
      </c>
      <c r="B2465" t="s">
        <v>4034</v>
      </c>
      <c r="C2465" t="s">
        <v>5</v>
      </c>
      <c r="D2465" t="s">
        <v>6</v>
      </c>
      <c r="E2465" t="e">
        <f>VLOOKUP($A2465,'lms01'!$1:$1048576,7,FALSE)</f>
        <v>#N/A</v>
      </c>
      <c r="F2465" t="e">
        <f>VLOOKUP($A2465,'lms01'!$1:$1048576,10,FALSE)</f>
        <v>#N/A</v>
      </c>
      <c r="G2465" t="e">
        <f>VLOOKUP($A2465,'lms01'!$1:$1048576,15,FALSE)</f>
        <v>#N/A</v>
      </c>
      <c r="H2465" t="e">
        <f>VLOOKUP($G2465,'lms12'!$A:$B,2,FALSE)</f>
        <v>#N/A</v>
      </c>
      <c r="I2465" t="e">
        <f>VLOOKUP($A2465,'lms01'!$1:$1048576,16,FALSE)</f>
        <v>#N/A</v>
      </c>
      <c r="J2465" t="e">
        <f>VLOOKUP($A2465,'lms01'!$1:$1048576,24,FALSE)</f>
        <v>#N/A</v>
      </c>
    </row>
    <row r="2466" spans="1:10" x14ac:dyDescent="0.2">
      <c r="A2466">
        <v>28105393814</v>
      </c>
      <c r="B2466" t="s">
        <v>4035</v>
      </c>
      <c r="C2466" t="s">
        <v>5</v>
      </c>
      <c r="D2466" t="s">
        <v>6</v>
      </c>
      <c r="E2466" t="e">
        <f>VLOOKUP($A2466,'lms01'!$1:$1048576,7,FALSE)</f>
        <v>#N/A</v>
      </c>
      <c r="F2466" t="e">
        <f>VLOOKUP($A2466,'lms01'!$1:$1048576,10,FALSE)</f>
        <v>#N/A</v>
      </c>
      <c r="G2466" t="e">
        <f>VLOOKUP($A2466,'lms01'!$1:$1048576,15,FALSE)</f>
        <v>#N/A</v>
      </c>
      <c r="H2466" t="e">
        <f>VLOOKUP($G2466,'lms12'!$A:$B,2,FALSE)</f>
        <v>#N/A</v>
      </c>
      <c r="I2466" t="e">
        <f>VLOOKUP($A2466,'lms01'!$1:$1048576,16,FALSE)</f>
        <v>#N/A</v>
      </c>
      <c r="J2466" t="e">
        <f>VLOOKUP($A2466,'lms01'!$1:$1048576,24,FALSE)</f>
        <v>#N/A</v>
      </c>
    </row>
    <row r="2467" spans="1:10" x14ac:dyDescent="0.2">
      <c r="A2467">
        <v>28105393914</v>
      </c>
      <c r="B2467" t="s">
        <v>4035</v>
      </c>
      <c r="C2467" t="s">
        <v>5</v>
      </c>
      <c r="D2467" t="s">
        <v>6</v>
      </c>
      <c r="E2467" t="e">
        <f>VLOOKUP($A2467,'lms01'!$1:$1048576,7,FALSE)</f>
        <v>#N/A</v>
      </c>
      <c r="F2467" t="e">
        <f>VLOOKUP($A2467,'lms01'!$1:$1048576,10,FALSE)</f>
        <v>#N/A</v>
      </c>
      <c r="G2467" t="e">
        <f>VLOOKUP($A2467,'lms01'!$1:$1048576,15,FALSE)</f>
        <v>#N/A</v>
      </c>
      <c r="H2467" t="e">
        <f>VLOOKUP($G2467,'lms12'!$A:$B,2,FALSE)</f>
        <v>#N/A</v>
      </c>
      <c r="I2467" t="e">
        <f>VLOOKUP($A2467,'lms01'!$1:$1048576,16,FALSE)</f>
        <v>#N/A</v>
      </c>
      <c r="J2467" t="e">
        <f>VLOOKUP($A2467,'lms01'!$1:$1048576,24,FALSE)</f>
        <v>#N/A</v>
      </c>
    </row>
    <row r="2468" spans="1:10" x14ac:dyDescent="0.2">
      <c r="A2468">
        <v>28105395214</v>
      </c>
      <c r="B2468" t="s">
        <v>4037</v>
      </c>
      <c r="C2468" t="s">
        <v>5</v>
      </c>
      <c r="D2468" t="s">
        <v>6</v>
      </c>
      <c r="E2468" t="e">
        <f>VLOOKUP($A2468,'lms01'!$1:$1048576,7,FALSE)</f>
        <v>#N/A</v>
      </c>
      <c r="F2468" t="e">
        <f>VLOOKUP($A2468,'lms01'!$1:$1048576,10,FALSE)</f>
        <v>#N/A</v>
      </c>
      <c r="G2468" t="e">
        <f>VLOOKUP($A2468,'lms01'!$1:$1048576,15,FALSE)</f>
        <v>#N/A</v>
      </c>
      <c r="H2468" t="e">
        <f>VLOOKUP($G2468,'lms12'!$A:$B,2,FALSE)</f>
        <v>#N/A</v>
      </c>
      <c r="I2468" t="e">
        <f>VLOOKUP($A2468,'lms01'!$1:$1048576,16,FALSE)</f>
        <v>#N/A</v>
      </c>
      <c r="J2468" t="e">
        <f>VLOOKUP($A2468,'lms01'!$1:$1048576,24,FALSE)</f>
        <v>#N/A</v>
      </c>
    </row>
    <row r="2469" spans="1:10" x14ac:dyDescent="0.2">
      <c r="A2469">
        <v>28105395314</v>
      </c>
      <c r="B2469" t="s">
        <v>4037</v>
      </c>
      <c r="C2469" t="s">
        <v>5</v>
      </c>
      <c r="D2469" t="s">
        <v>6</v>
      </c>
      <c r="E2469" t="e">
        <f>VLOOKUP($A2469,'lms01'!$1:$1048576,7,FALSE)</f>
        <v>#N/A</v>
      </c>
      <c r="F2469" t="e">
        <f>VLOOKUP($A2469,'lms01'!$1:$1048576,10,FALSE)</f>
        <v>#N/A</v>
      </c>
      <c r="G2469" t="e">
        <f>VLOOKUP($A2469,'lms01'!$1:$1048576,15,FALSE)</f>
        <v>#N/A</v>
      </c>
      <c r="H2469" t="e">
        <f>VLOOKUP($G2469,'lms12'!$A:$B,2,FALSE)</f>
        <v>#N/A</v>
      </c>
      <c r="I2469" t="e">
        <f>VLOOKUP($A2469,'lms01'!$1:$1048576,16,FALSE)</f>
        <v>#N/A</v>
      </c>
      <c r="J2469" t="e">
        <f>VLOOKUP($A2469,'lms01'!$1:$1048576,24,FALSE)</f>
        <v>#N/A</v>
      </c>
    </row>
    <row r="2470" spans="1:10" x14ac:dyDescent="0.2">
      <c r="A2470">
        <v>28105395414</v>
      </c>
      <c r="B2470" t="s">
        <v>4037</v>
      </c>
      <c r="C2470" t="s">
        <v>5</v>
      </c>
      <c r="D2470" t="s">
        <v>6</v>
      </c>
      <c r="E2470" t="e">
        <f>VLOOKUP($A2470,'lms01'!$1:$1048576,7,FALSE)</f>
        <v>#N/A</v>
      </c>
      <c r="F2470" t="e">
        <f>VLOOKUP($A2470,'lms01'!$1:$1048576,10,FALSE)</f>
        <v>#N/A</v>
      </c>
      <c r="G2470" t="e">
        <f>VLOOKUP($A2470,'lms01'!$1:$1048576,15,FALSE)</f>
        <v>#N/A</v>
      </c>
      <c r="H2470" t="e">
        <f>VLOOKUP($G2470,'lms12'!$A:$B,2,FALSE)</f>
        <v>#N/A</v>
      </c>
      <c r="I2470" t="e">
        <f>VLOOKUP($A2470,'lms01'!$1:$1048576,16,FALSE)</f>
        <v>#N/A</v>
      </c>
      <c r="J2470" t="e">
        <f>VLOOKUP($A2470,'lms01'!$1:$1048576,24,FALSE)</f>
        <v>#N/A</v>
      </c>
    </row>
    <row r="2471" spans="1:10" x14ac:dyDescent="0.2">
      <c r="A2471">
        <v>28105395514</v>
      </c>
      <c r="B2471" t="s">
        <v>4037</v>
      </c>
      <c r="C2471" t="s">
        <v>5</v>
      </c>
      <c r="D2471" t="s">
        <v>6</v>
      </c>
      <c r="E2471" t="e">
        <f>VLOOKUP($A2471,'lms01'!$1:$1048576,7,FALSE)</f>
        <v>#N/A</v>
      </c>
      <c r="F2471" t="e">
        <f>VLOOKUP($A2471,'lms01'!$1:$1048576,10,FALSE)</f>
        <v>#N/A</v>
      </c>
      <c r="G2471" t="e">
        <f>VLOOKUP($A2471,'lms01'!$1:$1048576,15,FALSE)</f>
        <v>#N/A</v>
      </c>
      <c r="H2471" t="e">
        <f>VLOOKUP($G2471,'lms12'!$A:$B,2,FALSE)</f>
        <v>#N/A</v>
      </c>
      <c r="I2471" t="e">
        <f>VLOOKUP($A2471,'lms01'!$1:$1048576,16,FALSE)</f>
        <v>#N/A</v>
      </c>
      <c r="J2471" t="e">
        <f>VLOOKUP($A2471,'lms01'!$1:$1048576,24,FALSE)</f>
        <v>#N/A</v>
      </c>
    </row>
    <row r="2472" spans="1:10" x14ac:dyDescent="0.2">
      <c r="A2472">
        <v>28105395614</v>
      </c>
      <c r="B2472" t="s">
        <v>4038</v>
      </c>
      <c r="C2472" t="s">
        <v>5</v>
      </c>
      <c r="D2472" t="s">
        <v>6</v>
      </c>
      <c r="E2472" t="e">
        <f>VLOOKUP($A2472,'lms01'!$1:$1048576,7,FALSE)</f>
        <v>#N/A</v>
      </c>
      <c r="F2472" t="e">
        <f>VLOOKUP($A2472,'lms01'!$1:$1048576,10,FALSE)</f>
        <v>#N/A</v>
      </c>
      <c r="G2472" t="e">
        <f>VLOOKUP($A2472,'lms01'!$1:$1048576,15,FALSE)</f>
        <v>#N/A</v>
      </c>
      <c r="H2472" t="e">
        <f>VLOOKUP($G2472,'lms12'!$A:$B,2,FALSE)</f>
        <v>#N/A</v>
      </c>
      <c r="I2472" t="e">
        <f>VLOOKUP($A2472,'lms01'!$1:$1048576,16,FALSE)</f>
        <v>#N/A</v>
      </c>
      <c r="J2472" t="e">
        <f>VLOOKUP($A2472,'lms01'!$1:$1048576,24,FALSE)</f>
        <v>#N/A</v>
      </c>
    </row>
    <row r="2473" spans="1:10" x14ac:dyDescent="0.2">
      <c r="A2473">
        <v>28105395714</v>
      </c>
      <c r="B2473" t="s">
        <v>4038</v>
      </c>
      <c r="C2473" t="s">
        <v>5</v>
      </c>
      <c r="D2473" t="s">
        <v>6</v>
      </c>
      <c r="E2473" t="e">
        <f>VLOOKUP($A2473,'lms01'!$1:$1048576,7,FALSE)</f>
        <v>#N/A</v>
      </c>
      <c r="F2473" t="e">
        <f>VLOOKUP($A2473,'lms01'!$1:$1048576,10,FALSE)</f>
        <v>#N/A</v>
      </c>
      <c r="G2473" t="e">
        <f>VLOOKUP($A2473,'lms01'!$1:$1048576,15,FALSE)</f>
        <v>#N/A</v>
      </c>
      <c r="H2473" t="e">
        <f>VLOOKUP($G2473,'lms12'!$A:$B,2,FALSE)</f>
        <v>#N/A</v>
      </c>
      <c r="I2473" t="e">
        <f>VLOOKUP($A2473,'lms01'!$1:$1048576,16,FALSE)</f>
        <v>#N/A</v>
      </c>
      <c r="J2473" t="e">
        <f>VLOOKUP($A2473,'lms01'!$1:$1048576,24,FALSE)</f>
        <v>#N/A</v>
      </c>
    </row>
    <row r="2474" spans="1:10" x14ac:dyDescent="0.2">
      <c r="A2474">
        <v>28105395814</v>
      </c>
      <c r="B2474" t="s">
        <v>4038</v>
      </c>
      <c r="C2474" t="s">
        <v>5</v>
      </c>
      <c r="D2474" t="s">
        <v>6</v>
      </c>
      <c r="E2474" t="e">
        <f>VLOOKUP($A2474,'lms01'!$1:$1048576,7,FALSE)</f>
        <v>#N/A</v>
      </c>
      <c r="F2474" t="e">
        <f>VLOOKUP($A2474,'lms01'!$1:$1048576,10,FALSE)</f>
        <v>#N/A</v>
      </c>
      <c r="G2474" t="e">
        <f>VLOOKUP($A2474,'lms01'!$1:$1048576,15,FALSE)</f>
        <v>#N/A</v>
      </c>
      <c r="H2474" t="e">
        <f>VLOOKUP($G2474,'lms12'!$A:$B,2,FALSE)</f>
        <v>#N/A</v>
      </c>
      <c r="I2474" t="e">
        <f>VLOOKUP($A2474,'lms01'!$1:$1048576,16,FALSE)</f>
        <v>#N/A</v>
      </c>
      <c r="J2474" t="e">
        <f>VLOOKUP($A2474,'lms01'!$1:$1048576,24,FALSE)</f>
        <v>#N/A</v>
      </c>
    </row>
    <row r="2475" spans="1:10" x14ac:dyDescent="0.2">
      <c r="A2475">
        <v>28105395914</v>
      </c>
      <c r="B2475" t="s">
        <v>4038</v>
      </c>
      <c r="C2475" t="s">
        <v>5</v>
      </c>
      <c r="D2475" t="s">
        <v>6</v>
      </c>
      <c r="E2475" t="e">
        <f>VLOOKUP($A2475,'lms01'!$1:$1048576,7,FALSE)</f>
        <v>#N/A</v>
      </c>
      <c r="F2475" t="e">
        <f>VLOOKUP($A2475,'lms01'!$1:$1048576,10,FALSE)</f>
        <v>#N/A</v>
      </c>
      <c r="G2475" t="e">
        <f>VLOOKUP($A2475,'lms01'!$1:$1048576,15,FALSE)</f>
        <v>#N/A</v>
      </c>
      <c r="H2475" t="e">
        <f>VLOOKUP($G2475,'lms12'!$A:$B,2,FALSE)</f>
        <v>#N/A</v>
      </c>
      <c r="I2475" t="e">
        <f>VLOOKUP($A2475,'lms01'!$1:$1048576,16,FALSE)</f>
        <v>#N/A</v>
      </c>
      <c r="J2475" t="e">
        <f>VLOOKUP($A2475,'lms01'!$1:$1048576,24,FALSE)</f>
        <v>#N/A</v>
      </c>
    </row>
    <row r="2476" spans="1:10" x14ac:dyDescent="0.2">
      <c r="A2476">
        <v>28105396114</v>
      </c>
      <c r="B2476" t="s">
        <v>4039</v>
      </c>
      <c r="C2476" t="s">
        <v>5</v>
      </c>
      <c r="D2476" t="s">
        <v>6</v>
      </c>
      <c r="E2476" t="e">
        <f>VLOOKUP($A2476,'lms01'!$1:$1048576,7,FALSE)</f>
        <v>#N/A</v>
      </c>
      <c r="F2476" t="e">
        <f>VLOOKUP($A2476,'lms01'!$1:$1048576,10,FALSE)</f>
        <v>#N/A</v>
      </c>
      <c r="G2476" t="e">
        <f>VLOOKUP($A2476,'lms01'!$1:$1048576,15,FALSE)</f>
        <v>#N/A</v>
      </c>
      <c r="H2476" t="e">
        <f>VLOOKUP($G2476,'lms12'!$A:$B,2,FALSE)</f>
        <v>#N/A</v>
      </c>
      <c r="I2476" t="e">
        <f>VLOOKUP($A2476,'lms01'!$1:$1048576,16,FALSE)</f>
        <v>#N/A</v>
      </c>
      <c r="J2476" t="e">
        <f>VLOOKUP($A2476,'lms01'!$1:$1048576,24,FALSE)</f>
        <v>#N/A</v>
      </c>
    </row>
    <row r="2477" spans="1:10" x14ac:dyDescent="0.2">
      <c r="A2477">
        <v>28105396214</v>
      </c>
      <c r="B2477" t="s">
        <v>4039</v>
      </c>
      <c r="C2477" t="s">
        <v>5</v>
      </c>
      <c r="D2477" t="s">
        <v>6</v>
      </c>
      <c r="E2477" t="e">
        <f>VLOOKUP($A2477,'lms01'!$1:$1048576,7,FALSE)</f>
        <v>#N/A</v>
      </c>
      <c r="F2477" t="e">
        <f>VLOOKUP($A2477,'lms01'!$1:$1048576,10,FALSE)</f>
        <v>#N/A</v>
      </c>
      <c r="G2477" t="e">
        <f>VLOOKUP($A2477,'lms01'!$1:$1048576,15,FALSE)</f>
        <v>#N/A</v>
      </c>
      <c r="H2477" t="e">
        <f>VLOOKUP($G2477,'lms12'!$A:$B,2,FALSE)</f>
        <v>#N/A</v>
      </c>
      <c r="I2477" t="e">
        <f>VLOOKUP($A2477,'lms01'!$1:$1048576,16,FALSE)</f>
        <v>#N/A</v>
      </c>
      <c r="J2477" t="e">
        <f>VLOOKUP($A2477,'lms01'!$1:$1048576,24,FALSE)</f>
        <v>#N/A</v>
      </c>
    </row>
    <row r="2478" spans="1:10" x14ac:dyDescent="0.2">
      <c r="A2478">
        <v>28105396314</v>
      </c>
      <c r="B2478" t="s">
        <v>4040</v>
      </c>
      <c r="C2478" t="s">
        <v>5</v>
      </c>
      <c r="D2478" t="s">
        <v>6</v>
      </c>
      <c r="E2478" t="e">
        <f>VLOOKUP($A2478,'lms01'!$1:$1048576,7,FALSE)</f>
        <v>#N/A</v>
      </c>
      <c r="F2478" t="e">
        <f>VLOOKUP($A2478,'lms01'!$1:$1048576,10,FALSE)</f>
        <v>#N/A</v>
      </c>
      <c r="G2478" t="e">
        <f>VLOOKUP($A2478,'lms01'!$1:$1048576,15,FALSE)</f>
        <v>#N/A</v>
      </c>
      <c r="H2478" t="e">
        <f>VLOOKUP($G2478,'lms12'!$A:$B,2,FALSE)</f>
        <v>#N/A</v>
      </c>
      <c r="I2478" t="e">
        <f>VLOOKUP($A2478,'lms01'!$1:$1048576,16,FALSE)</f>
        <v>#N/A</v>
      </c>
      <c r="J2478" t="e">
        <f>VLOOKUP($A2478,'lms01'!$1:$1048576,24,FALSE)</f>
        <v>#N/A</v>
      </c>
    </row>
    <row r="2479" spans="1:10" x14ac:dyDescent="0.2">
      <c r="A2479">
        <v>28105396414</v>
      </c>
      <c r="B2479" t="s">
        <v>4040</v>
      </c>
      <c r="C2479" t="s">
        <v>5</v>
      </c>
      <c r="D2479" t="s">
        <v>6</v>
      </c>
      <c r="E2479" t="e">
        <f>VLOOKUP($A2479,'lms01'!$1:$1048576,7,FALSE)</f>
        <v>#N/A</v>
      </c>
      <c r="F2479" t="e">
        <f>VLOOKUP($A2479,'lms01'!$1:$1048576,10,FALSE)</f>
        <v>#N/A</v>
      </c>
      <c r="G2479" t="e">
        <f>VLOOKUP($A2479,'lms01'!$1:$1048576,15,FALSE)</f>
        <v>#N/A</v>
      </c>
      <c r="H2479" t="e">
        <f>VLOOKUP($G2479,'lms12'!$A:$B,2,FALSE)</f>
        <v>#N/A</v>
      </c>
      <c r="I2479" t="e">
        <f>VLOOKUP($A2479,'lms01'!$1:$1048576,16,FALSE)</f>
        <v>#N/A</v>
      </c>
      <c r="J2479" t="e">
        <f>VLOOKUP($A2479,'lms01'!$1:$1048576,24,FALSE)</f>
        <v>#N/A</v>
      </c>
    </row>
    <row r="2480" spans="1:10" x14ac:dyDescent="0.2">
      <c r="A2480">
        <v>28105396514</v>
      </c>
      <c r="B2480" t="s">
        <v>4040</v>
      </c>
      <c r="C2480" t="s">
        <v>5</v>
      </c>
      <c r="D2480" t="s">
        <v>6</v>
      </c>
      <c r="E2480" t="e">
        <f>VLOOKUP($A2480,'lms01'!$1:$1048576,7,FALSE)</f>
        <v>#N/A</v>
      </c>
      <c r="F2480" t="e">
        <f>VLOOKUP($A2480,'lms01'!$1:$1048576,10,FALSE)</f>
        <v>#N/A</v>
      </c>
      <c r="G2480" t="e">
        <f>VLOOKUP($A2480,'lms01'!$1:$1048576,15,FALSE)</f>
        <v>#N/A</v>
      </c>
      <c r="H2480" t="e">
        <f>VLOOKUP($G2480,'lms12'!$A:$B,2,FALSE)</f>
        <v>#N/A</v>
      </c>
      <c r="I2480" t="e">
        <f>VLOOKUP($A2480,'lms01'!$1:$1048576,16,FALSE)</f>
        <v>#N/A</v>
      </c>
      <c r="J2480" t="e">
        <f>VLOOKUP($A2480,'lms01'!$1:$1048576,24,FALSE)</f>
        <v>#N/A</v>
      </c>
    </row>
    <row r="2481" spans="1:10" x14ac:dyDescent="0.2">
      <c r="A2481">
        <v>28105396614</v>
      </c>
      <c r="B2481" t="s">
        <v>4040</v>
      </c>
      <c r="C2481" t="s">
        <v>5</v>
      </c>
      <c r="D2481" t="s">
        <v>6</v>
      </c>
      <c r="E2481" t="e">
        <f>VLOOKUP($A2481,'lms01'!$1:$1048576,7,FALSE)</f>
        <v>#N/A</v>
      </c>
      <c r="F2481" t="e">
        <f>VLOOKUP($A2481,'lms01'!$1:$1048576,10,FALSE)</f>
        <v>#N/A</v>
      </c>
      <c r="G2481" t="e">
        <f>VLOOKUP($A2481,'lms01'!$1:$1048576,15,FALSE)</f>
        <v>#N/A</v>
      </c>
      <c r="H2481" t="e">
        <f>VLOOKUP($G2481,'lms12'!$A:$B,2,FALSE)</f>
        <v>#N/A</v>
      </c>
      <c r="I2481" t="e">
        <f>VLOOKUP($A2481,'lms01'!$1:$1048576,16,FALSE)</f>
        <v>#N/A</v>
      </c>
      <c r="J2481" t="e">
        <f>VLOOKUP($A2481,'lms01'!$1:$1048576,24,FALSE)</f>
        <v>#N/A</v>
      </c>
    </row>
    <row r="2482" spans="1:10" x14ac:dyDescent="0.2">
      <c r="A2482">
        <v>28105397314</v>
      </c>
      <c r="B2482" t="s">
        <v>1279</v>
      </c>
      <c r="C2482" t="s">
        <v>5</v>
      </c>
      <c r="D2482" t="s">
        <v>6</v>
      </c>
      <c r="E2482" t="e">
        <f>VLOOKUP($A2482,'lms01'!$1:$1048576,7,FALSE)</f>
        <v>#N/A</v>
      </c>
      <c r="F2482" t="e">
        <f>VLOOKUP($A2482,'lms01'!$1:$1048576,10,FALSE)</f>
        <v>#N/A</v>
      </c>
      <c r="G2482" t="e">
        <f>VLOOKUP($A2482,'lms01'!$1:$1048576,15,FALSE)</f>
        <v>#N/A</v>
      </c>
      <c r="H2482" t="e">
        <f>VLOOKUP($G2482,'lms12'!$A:$B,2,FALSE)</f>
        <v>#N/A</v>
      </c>
      <c r="I2482" t="e">
        <f>VLOOKUP($A2482,'lms01'!$1:$1048576,16,FALSE)</f>
        <v>#N/A</v>
      </c>
      <c r="J2482" t="e">
        <f>VLOOKUP($A2482,'lms01'!$1:$1048576,24,FALSE)</f>
        <v>#N/A</v>
      </c>
    </row>
    <row r="2483" spans="1:10" x14ac:dyDescent="0.2">
      <c r="A2483">
        <v>28105398314</v>
      </c>
      <c r="B2483" t="s">
        <v>754</v>
      </c>
      <c r="C2483" t="s">
        <v>86</v>
      </c>
      <c r="D2483" t="s">
        <v>87</v>
      </c>
      <c r="E2483" t="e">
        <f>VLOOKUP($A2483,'lms01'!$1:$1048576,7,FALSE)</f>
        <v>#N/A</v>
      </c>
      <c r="F2483" t="e">
        <f>VLOOKUP($A2483,'lms01'!$1:$1048576,10,FALSE)</f>
        <v>#N/A</v>
      </c>
      <c r="G2483" t="e">
        <f>VLOOKUP($A2483,'lms01'!$1:$1048576,15,FALSE)</f>
        <v>#N/A</v>
      </c>
      <c r="H2483" t="e">
        <f>VLOOKUP($G2483,'lms12'!$A:$B,2,FALSE)</f>
        <v>#N/A</v>
      </c>
      <c r="I2483" t="e">
        <f>VLOOKUP($A2483,'lms01'!$1:$1048576,16,FALSE)</f>
        <v>#N/A</v>
      </c>
      <c r="J2483" t="e">
        <f>VLOOKUP($A2483,'lms01'!$1:$1048576,24,FALSE)</f>
        <v>#N/A</v>
      </c>
    </row>
    <row r="2484" spans="1:10" x14ac:dyDescent="0.2">
      <c r="A2484">
        <v>28105399414</v>
      </c>
      <c r="B2484" t="s">
        <v>4041</v>
      </c>
      <c r="C2484" t="s">
        <v>70</v>
      </c>
      <c r="D2484" t="s">
        <v>71</v>
      </c>
      <c r="E2484" t="e">
        <f>VLOOKUP($A2484,'lms01'!$1:$1048576,7,FALSE)</f>
        <v>#N/A</v>
      </c>
      <c r="F2484" t="e">
        <f>VLOOKUP($A2484,'lms01'!$1:$1048576,10,FALSE)</f>
        <v>#N/A</v>
      </c>
      <c r="G2484" t="e">
        <f>VLOOKUP($A2484,'lms01'!$1:$1048576,15,FALSE)</f>
        <v>#N/A</v>
      </c>
      <c r="H2484" t="e">
        <f>VLOOKUP($G2484,'lms12'!$A:$B,2,FALSE)</f>
        <v>#N/A</v>
      </c>
      <c r="I2484" t="e">
        <f>VLOOKUP($A2484,'lms01'!$1:$1048576,16,FALSE)</f>
        <v>#N/A</v>
      </c>
      <c r="J2484" t="e">
        <f>VLOOKUP($A2484,'lms01'!$1:$1048576,24,FALSE)</f>
        <v>#N/A</v>
      </c>
    </row>
    <row r="2485" spans="1:10" x14ac:dyDescent="0.2">
      <c r="A2485">
        <v>28105399514</v>
      </c>
      <c r="B2485" t="s">
        <v>4041</v>
      </c>
      <c r="C2485" t="s">
        <v>70</v>
      </c>
      <c r="D2485" t="s">
        <v>71</v>
      </c>
      <c r="E2485" t="e">
        <f>VLOOKUP($A2485,'lms01'!$1:$1048576,7,FALSE)</f>
        <v>#N/A</v>
      </c>
      <c r="F2485" t="e">
        <f>VLOOKUP($A2485,'lms01'!$1:$1048576,10,FALSE)</f>
        <v>#N/A</v>
      </c>
      <c r="G2485" t="e">
        <f>VLOOKUP($A2485,'lms01'!$1:$1048576,15,FALSE)</f>
        <v>#N/A</v>
      </c>
      <c r="H2485" t="e">
        <f>VLOOKUP($G2485,'lms12'!$A:$B,2,FALSE)</f>
        <v>#N/A</v>
      </c>
      <c r="I2485" t="e">
        <f>VLOOKUP($A2485,'lms01'!$1:$1048576,16,FALSE)</f>
        <v>#N/A</v>
      </c>
      <c r="J2485" t="e">
        <f>VLOOKUP($A2485,'lms01'!$1:$1048576,24,FALSE)</f>
        <v>#N/A</v>
      </c>
    </row>
    <row r="2486" spans="1:10" x14ac:dyDescent="0.2">
      <c r="A2486">
        <v>28105399614</v>
      </c>
      <c r="B2486" t="s">
        <v>4041</v>
      </c>
      <c r="C2486" t="s">
        <v>70</v>
      </c>
      <c r="D2486" t="s">
        <v>71</v>
      </c>
      <c r="E2486" t="e">
        <f>VLOOKUP($A2486,'lms01'!$1:$1048576,7,FALSE)</f>
        <v>#N/A</v>
      </c>
      <c r="F2486" t="e">
        <f>VLOOKUP($A2486,'lms01'!$1:$1048576,10,FALSE)</f>
        <v>#N/A</v>
      </c>
      <c r="G2486" t="e">
        <f>VLOOKUP($A2486,'lms01'!$1:$1048576,15,FALSE)</f>
        <v>#N/A</v>
      </c>
      <c r="H2486" t="e">
        <f>VLOOKUP($G2486,'lms12'!$A:$B,2,FALSE)</f>
        <v>#N/A</v>
      </c>
      <c r="I2486" t="e">
        <f>VLOOKUP($A2486,'lms01'!$1:$1048576,16,FALSE)</f>
        <v>#N/A</v>
      </c>
      <c r="J2486" t="e">
        <f>VLOOKUP($A2486,'lms01'!$1:$1048576,24,FALSE)</f>
        <v>#N/A</v>
      </c>
    </row>
    <row r="2487" spans="1:10" x14ac:dyDescent="0.2">
      <c r="A2487">
        <v>28105400614</v>
      </c>
      <c r="B2487" t="s">
        <v>4043</v>
      </c>
      <c r="C2487" t="s">
        <v>62</v>
      </c>
      <c r="D2487" t="s">
        <v>62</v>
      </c>
      <c r="E2487" t="e">
        <f>VLOOKUP($A2487,'lms01'!$1:$1048576,7,FALSE)</f>
        <v>#N/A</v>
      </c>
      <c r="F2487" t="e">
        <f>VLOOKUP($A2487,'lms01'!$1:$1048576,10,FALSE)</f>
        <v>#N/A</v>
      </c>
      <c r="G2487" t="e">
        <f>VLOOKUP($A2487,'lms01'!$1:$1048576,15,FALSE)</f>
        <v>#N/A</v>
      </c>
      <c r="H2487" t="e">
        <f>VLOOKUP($G2487,'lms12'!$A:$B,2,FALSE)</f>
        <v>#N/A</v>
      </c>
      <c r="I2487" t="e">
        <f>VLOOKUP($A2487,'lms01'!$1:$1048576,16,FALSE)</f>
        <v>#N/A</v>
      </c>
      <c r="J2487" t="e">
        <f>VLOOKUP($A2487,'lms01'!$1:$1048576,24,FALSE)</f>
        <v>#N/A</v>
      </c>
    </row>
    <row r="2488" spans="1:10" x14ac:dyDescent="0.2">
      <c r="A2488">
        <v>28105400714</v>
      </c>
      <c r="B2488" t="s">
        <v>4043</v>
      </c>
      <c r="C2488" t="s">
        <v>62</v>
      </c>
      <c r="D2488" t="s">
        <v>62</v>
      </c>
      <c r="E2488" t="e">
        <f>VLOOKUP($A2488,'lms01'!$1:$1048576,7,FALSE)</f>
        <v>#N/A</v>
      </c>
      <c r="F2488" t="e">
        <f>VLOOKUP($A2488,'lms01'!$1:$1048576,10,FALSE)</f>
        <v>#N/A</v>
      </c>
      <c r="G2488" t="e">
        <f>VLOOKUP($A2488,'lms01'!$1:$1048576,15,FALSE)</f>
        <v>#N/A</v>
      </c>
      <c r="H2488" t="e">
        <f>VLOOKUP($G2488,'lms12'!$A:$B,2,FALSE)</f>
        <v>#N/A</v>
      </c>
      <c r="I2488" t="e">
        <f>VLOOKUP($A2488,'lms01'!$1:$1048576,16,FALSE)</f>
        <v>#N/A</v>
      </c>
      <c r="J2488" t="e">
        <f>VLOOKUP($A2488,'lms01'!$1:$1048576,24,FALSE)</f>
        <v>#N/A</v>
      </c>
    </row>
    <row r="2489" spans="1:10" x14ac:dyDescent="0.2">
      <c r="A2489">
        <v>28105401114</v>
      </c>
      <c r="B2489" t="s">
        <v>4044</v>
      </c>
      <c r="C2489" t="s">
        <v>5</v>
      </c>
      <c r="D2489" t="s">
        <v>6</v>
      </c>
      <c r="E2489" t="e">
        <f>VLOOKUP($A2489,'lms01'!$1:$1048576,7,FALSE)</f>
        <v>#N/A</v>
      </c>
      <c r="F2489" t="e">
        <f>VLOOKUP($A2489,'lms01'!$1:$1048576,10,FALSE)</f>
        <v>#N/A</v>
      </c>
      <c r="G2489" t="e">
        <f>VLOOKUP($A2489,'lms01'!$1:$1048576,15,FALSE)</f>
        <v>#N/A</v>
      </c>
      <c r="H2489" t="e">
        <f>VLOOKUP($G2489,'lms12'!$A:$B,2,FALSE)</f>
        <v>#N/A</v>
      </c>
      <c r="I2489" t="e">
        <f>VLOOKUP($A2489,'lms01'!$1:$1048576,16,FALSE)</f>
        <v>#N/A</v>
      </c>
      <c r="J2489" t="e">
        <f>VLOOKUP($A2489,'lms01'!$1:$1048576,24,FALSE)</f>
        <v>#N/A</v>
      </c>
    </row>
    <row r="2490" spans="1:10" x14ac:dyDescent="0.2">
      <c r="A2490">
        <v>28105402914</v>
      </c>
      <c r="B2490" t="s">
        <v>4047</v>
      </c>
      <c r="C2490" t="s">
        <v>62</v>
      </c>
      <c r="D2490" t="s">
        <v>62</v>
      </c>
      <c r="E2490" t="e">
        <f>VLOOKUP($A2490,'lms01'!$1:$1048576,7,FALSE)</f>
        <v>#N/A</v>
      </c>
      <c r="F2490" t="e">
        <f>VLOOKUP($A2490,'lms01'!$1:$1048576,10,FALSE)</f>
        <v>#N/A</v>
      </c>
      <c r="G2490" t="e">
        <f>VLOOKUP($A2490,'lms01'!$1:$1048576,15,FALSE)</f>
        <v>#N/A</v>
      </c>
      <c r="H2490" t="e">
        <f>VLOOKUP($G2490,'lms12'!$A:$B,2,FALSE)</f>
        <v>#N/A</v>
      </c>
      <c r="I2490" t="e">
        <f>VLOOKUP($A2490,'lms01'!$1:$1048576,16,FALSE)</f>
        <v>#N/A</v>
      </c>
      <c r="J2490" t="e">
        <f>VLOOKUP($A2490,'lms01'!$1:$1048576,24,FALSE)</f>
        <v>#N/A</v>
      </c>
    </row>
    <row r="2491" spans="1:10" x14ac:dyDescent="0.2">
      <c r="A2491">
        <v>28105403714</v>
      </c>
      <c r="B2491" t="s">
        <v>3907</v>
      </c>
      <c r="C2491" t="s">
        <v>70</v>
      </c>
      <c r="D2491" t="s">
        <v>71</v>
      </c>
      <c r="E2491" t="e">
        <f>VLOOKUP($A2491,'lms01'!$1:$1048576,7,FALSE)</f>
        <v>#N/A</v>
      </c>
      <c r="F2491" t="e">
        <f>VLOOKUP($A2491,'lms01'!$1:$1048576,10,FALSE)</f>
        <v>#N/A</v>
      </c>
      <c r="G2491" t="e">
        <f>VLOOKUP($A2491,'lms01'!$1:$1048576,15,FALSE)</f>
        <v>#N/A</v>
      </c>
      <c r="H2491" t="e">
        <f>VLOOKUP($G2491,'lms12'!$A:$B,2,FALSE)</f>
        <v>#N/A</v>
      </c>
      <c r="I2491" t="e">
        <f>VLOOKUP($A2491,'lms01'!$1:$1048576,16,FALSE)</f>
        <v>#N/A</v>
      </c>
      <c r="J2491" t="e">
        <f>VLOOKUP($A2491,'lms01'!$1:$1048576,24,FALSE)</f>
        <v>#N/A</v>
      </c>
    </row>
    <row r="2492" spans="1:10" x14ac:dyDescent="0.2">
      <c r="A2492">
        <v>28105404614</v>
      </c>
      <c r="B2492" t="s">
        <v>4050</v>
      </c>
      <c r="C2492" t="s">
        <v>70</v>
      </c>
      <c r="D2492" t="s">
        <v>71</v>
      </c>
      <c r="E2492" t="e">
        <f>VLOOKUP($A2492,'lms01'!$1:$1048576,7,FALSE)</f>
        <v>#N/A</v>
      </c>
      <c r="F2492" t="e">
        <f>VLOOKUP($A2492,'lms01'!$1:$1048576,10,FALSE)</f>
        <v>#N/A</v>
      </c>
      <c r="G2492" t="e">
        <f>VLOOKUP($A2492,'lms01'!$1:$1048576,15,FALSE)</f>
        <v>#N/A</v>
      </c>
      <c r="H2492" t="e">
        <f>VLOOKUP($G2492,'lms12'!$A:$B,2,FALSE)</f>
        <v>#N/A</v>
      </c>
      <c r="I2492" t="e">
        <f>VLOOKUP($A2492,'lms01'!$1:$1048576,16,FALSE)</f>
        <v>#N/A</v>
      </c>
      <c r="J2492" t="e">
        <f>VLOOKUP($A2492,'lms01'!$1:$1048576,24,FALSE)</f>
        <v>#N/A</v>
      </c>
    </row>
    <row r="2493" spans="1:10" x14ac:dyDescent="0.2">
      <c r="A2493">
        <v>28105404714</v>
      </c>
      <c r="B2493" t="s">
        <v>4050</v>
      </c>
      <c r="C2493" t="s">
        <v>70</v>
      </c>
      <c r="D2493" t="s">
        <v>71</v>
      </c>
      <c r="E2493" t="e">
        <f>VLOOKUP($A2493,'lms01'!$1:$1048576,7,FALSE)</f>
        <v>#N/A</v>
      </c>
      <c r="F2493" t="e">
        <f>VLOOKUP($A2493,'lms01'!$1:$1048576,10,FALSE)</f>
        <v>#N/A</v>
      </c>
      <c r="G2493" t="e">
        <f>VLOOKUP($A2493,'lms01'!$1:$1048576,15,FALSE)</f>
        <v>#N/A</v>
      </c>
      <c r="H2493" t="e">
        <f>VLOOKUP($G2493,'lms12'!$A:$B,2,FALSE)</f>
        <v>#N/A</v>
      </c>
      <c r="I2493" t="e">
        <f>VLOOKUP($A2493,'lms01'!$1:$1048576,16,FALSE)</f>
        <v>#N/A</v>
      </c>
      <c r="J2493" t="e">
        <f>VLOOKUP($A2493,'lms01'!$1:$1048576,24,FALSE)</f>
        <v>#N/A</v>
      </c>
    </row>
    <row r="2494" spans="1:10" x14ac:dyDescent="0.2">
      <c r="A2494">
        <v>28105405714</v>
      </c>
      <c r="B2494" t="s">
        <v>3524</v>
      </c>
      <c r="C2494" t="s">
        <v>437</v>
      </c>
      <c r="D2494" t="s">
        <v>438</v>
      </c>
      <c r="E2494" t="e">
        <f>VLOOKUP($A2494,'lms01'!$1:$1048576,7,FALSE)</f>
        <v>#N/A</v>
      </c>
      <c r="F2494" t="e">
        <f>VLOOKUP($A2494,'lms01'!$1:$1048576,10,FALSE)</f>
        <v>#N/A</v>
      </c>
      <c r="G2494" t="e">
        <f>VLOOKUP($A2494,'lms01'!$1:$1048576,15,FALSE)</f>
        <v>#N/A</v>
      </c>
      <c r="H2494" t="e">
        <f>VLOOKUP($G2494,'lms12'!$A:$B,2,FALSE)</f>
        <v>#N/A</v>
      </c>
      <c r="I2494" t="e">
        <f>VLOOKUP($A2494,'lms01'!$1:$1048576,16,FALSE)</f>
        <v>#N/A</v>
      </c>
      <c r="J2494" t="e">
        <f>VLOOKUP($A2494,'lms01'!$1:$1048576,24,FALSE)</f>
        <v>#N/A</v>
      </c>
    </row>
    <row r="2495" spans="1:10" x14ac:dyDescent="0.2">
      <c r="A2495">
        <v>28105406514</v>
      </c>
      <c r="B2495" t="s">
        <v>4052</v>
      </c>
      <c r="C2495" t="s">
        <v>5</v>
      </c>
      <c r="D2495" t="s">
        <v>6</v>
      </c>
      <c r="E2495" t="e">
        <f>VLOOKUP($A2495,'lms01'!$1:$1048576,7,FALSE)</f>
        <v>#N/A</v>
      </c>
      <c r="F2495" t="e">
        <f>VLOOKUP($A2495,'lms01'!$1:$1048576,10,FALSE)</f>
        <v>#N/A</v>
      </c>
      <c r="G2495" t="e">
        <f>VLOOKUP($A2495,'lms01'!$1:$1048576,15,FALSE)</f>
        <v>#N/A</v>
      </c>
      <c r="H2495" t="e">
        <f>VLOOKUP($G2495,'lms12'!$A:$B,2,FALSE)</f>
        <v>#N/A</v>
      </c>
      <c r="I2495" t="e">
        <f>VLOOKUP($A2495,'lms01'!$1:$1048576,16,FALSE)</f>
        <v>#N/A</v>
      </c>
      <c r="J2495" t="e">
        <f>VLOOKUP($A2495,'lms01'!$1:$1048576,24,FALSE)</f>
        <v>#N/A</v>
      </c>
    </row>
    <row r="2496" spans="1:10" x14ac:dyDescent="0.2">
      <c r="A2496">
        <v>28105406614</v>
      </c>
      <c r="B2496" t="s">
        <v>4053</v>
      </c>
      <c r="C2496" t="s">
        <v>771</v>
      </c>
      <c r="D2496" t="s">
        <v>772</v>
      </c>
      <c r="E2496" t="e">
        <f>VLOOKUP($A2496,'lms01'!$1:$1048576,7,FALSE)</f>
        <v>#N/A</v>
      </c>
      <c r="F2496" t="e">
        <f>VLOOKUP($A2496,'lms01'!$1:$1048576,10,FALSE)</f>
        <v>#N/A</v>
      </c>
      <c r="G2496" t="e">
        <f>VLOOKUP($A2496,'lms01'!$1:$1048576,15,FALSE)</f>
        <v>#N/A</v>
      </c>
      <c r="H2496" t="e">
        <f>VLOOKUP($G2496,'lms12'!$A:$B,2,FALSE)</f>
        <v>#N/A</v>
      </c>
      <c r="I2496" t="e">
        <f>VLOOKUP($A2496,'lms01'!$1:$1048576,16,FALSE)</f>
        <v>#N/A</v>
      </c>
      <c r="J2496" t="e">
        <f>VLOOKUP($A2496,'lms01'!$1:$1048576,24,FALSE)</f>
        <v>#N/A</v>
      </c>
    </row>
    <row r="2497" spans="1:10" x14ac:dyDescent="0.2">
      <c r="A2497">
        <v>28105408414</v>
      </c>
      <c r="B2497" t="s">
        <v>4058</v>
      </c>
      <c r="C2497" t="s">
        <v>5</v>
      </c>
      <c r="D2497" t="s">
        <v>6</v>
      </c>
      <c r="E2497" t="e">
        <f>VLOOKUP($A2497,'lms01'!$1:$1048576,7,FALSE)</f>
        <v>#N/A</v>
      </c>
      <c r="F2497" t="e">
        <f>VLOOKUP($A2497,'lms01'!$1:$1048576,10,FALSE)</f>
        <v>#N/A</v>
      </c>
      <c r="G2497" t="e">
        <f>VLOOKUP($A2497,'lms01'!$1:$1048576,15,FALSE)</f>
        <v>#N/A</v>
      </c>
      <c r="H2497" t="e">
        <f>VLOOKUP($G2497,'lms12'!$A:$B,2,FALSE)</f>
        <v>#N/A</v>
      </c>
      <c r="I2497" t="e">
        <f>VLOOKUP($A2497,'lms01'!$1:$1048576,16,FALSE)</f>
        <v>#N/A</v>
      </c>
      <c r="J2497" t="e">
        <f>VLOOKUP($A2497,'lms01'!$1:$1048576,24,FALSE)</f>
        <v>#N/A</v>
      </c>
    </row>
    <row r="2498" spans="1:10" x14ac:dyDescent="0.2">
      <c r="A2498">
        <v>28105415614</v>
      </c>
      <c r="B2498" t="s">
        <v>4061</v>
      </c>
      <c r="C2498" t="s">
        <v>5</v>
      </c>
      <c r="D2498" t="s">
        <v>6</v>
      </c>
      <c r="E2498" t="e">
        <f>VLOOKUP($A2498,'lms01'!$1:$1048576,7,FALSE)</f>
        <v>#N/A</v>
      </c>
      <c r="F2498" t="e">
        <f>VLOOKUP($A2498,'lms01'!$1:$1048576,10,FALSE)</f>
        <v>#N/A</v>
      </c>
      <c r="G2498" t="e">
        <f>VLOOKUP($A2498,'lms01'!$1:$1048576,15,FALSE)</f>
        <v>#N/A</v>
      </c>
      <c r="H2498" t="e">
        <f>VLOOKUP($G2498,'lms12'!$A:$B,2,FALSE)</f>
        <v>#N/A</v>
      </c>
      <c r="I2498" t="e">
        <f>VLOOKUP($A2498,'lms01'!$1:$1048576,16,FALSE)</f>
        <v>#N/A</v>
      </c>
      <c r="J2498" t="e">
        <f>VLOOKUP($A2498,'lms01'!$1:$1048576,24,FALSE)</f>
        <v>#N/A</v>
      </c>
    </row>
    <row r="2499" spans="1:10" x14ac:dyDescent="0.2">
      <c r="A2499">
        <v>28105415714</v>
      </c>
      <c r="B2499" t="s">
        <v>4061</v>
      </c>
      <c r="C2499" t="s">
        <v>5</v>
      </c>
      <c r="D2499" t="s">
        <v>6</v>
      </c>
      <c r="E2499" t="e">
        <f>VLOOKUP($A2499,'lms01'!$1:$1048576,7,FALSE)</f>
        <v>#N/A</v>
      </c>
      <c r="F2499" t="e">
        <f>VLOOKUP($A2499,'lms01'!$1:$1048576,10,FALSE)</f>
        <v>#N/A</v>
      </c>
      <c r="G2499" t="e">
        <f>VLOOKUP($A2499,'lms01'!$1:$1048576,15,FALSE)</f>
        <v>#N/A</v>
      </c>
      <c r="H2499" t="e">
        <f>VLOOKUP($G2499,'lms12'!$A:$B,2,FALSE)</f>
        <v>#N/A</v>
      </c>
      <c r="I2499" t="e">
        <f>VLOOKUP($A2499,'lms01'!$1:$1048576,16,FALSE)</f>
        <v>#N/A</v>
      </c>
      <c r="J2499" t="e">
        <f>VLOOKUP($A2499,'lms01'!$1:$1048576,24,FALSE)</f>
        <v>#N/A</v>
      </c>
    </row>
    <row r="2500" spans="1:10" x14ac:dyDescent="0.2">
      <c r="A2500">
        <v>28105415814</v>
      </c>
      <c r="B2500" t="s">
        <v>4061</v>
      </c>
      <c r="C2500" t="s">
        <v>5</v>
      </c>
      <c r="D2500" t="s">
        <v>6</v>
      </c>
      <c r="E2500" t="e">
        <f>VLOOKUP($A2500,'lms01'!$1:$1048576,7,FALSE)</f>
        <v>#N/A</v>
      </c>
      <c r="F2500" t="e">
        <f>VLOOKUP($A2500,'lms01'!$1:$1048576,10,FALSE)</f>
        <v>#N/A</v>
      </c>
      <c r="G2500" t="e">
        <f>VLOOKUP($A2500,'lms01'!$1:$1048576,15,FALSE)</f>
        <v>#N/A</v>
      </c>
      <c r="H2500" t="e">
        <f>VLOOKUP($G2500,'lms12'!$A:$B,2,FALSE)</f>
        <v>#N/A</v>
      </c>
      <c r="I2500" t="e">
        <f>VLOOKUP($A2500,'lms01'!$1:$1048576,16,FALSE)</f>
        <v>#N/A</v>
      </c>
      <c r="J2500" t="e">
        <f>VLOOKUP($A2500,'lms01'!$1:$1048576,24,FALSE)</f>
        <v>#N/A</v>
      </c>
    </row>
    <row r="2501" spans="1:10" x14ac:dyDescent="0.2">
      <c r="A2501">
        <v>28105415914</v>
      </c>
      <c r="B2501" t="s">
        <v>4061</v>
      </c>
      <c r="C2501" t="s">
        <v>5</v>
      </c>
      <c r="D2501" t="s">
        <v>6</v>
      </c>
      <c r="E2501" t="e">
        <f>VLOOKUP($A2501,'lms01'!$1:$1048576,7,FALSE)</f>
        <v>#N/A</v>
      </c>
      <c r="F2501" t="e">
        <f>VLOOKUP($A2501,'lms01'!$1:$1048576,10,FALSE)</f>
        <v>#N/A</v>
      </c>
      <c r="G2501" t="e">
        <f>VLOOKUP($A2501,'lms01'!$1:$1048576,15,FALSE)</f>
        <v>#N/A</v>
      </c>
      <c r="H2501" t="e">
        <f>VLOOKUP($G2501,'lms12'!$A:$B,2,FALSE)</f>
        <v>#N/A</v>
      </c>
      <c r="I2501" t="e">
        <f>VLOOKUP($A2501,'lms01'!$1:$1048576,16,FALSE)</f>
        <v>#N/A</v>
      </c>
      <c r="J2501" t="e">
        <f>VLOOKUP($A2501,'lms01'!$1:$1048576,24,FALSE)</f>
        <v>#N/A</v>
      </c>
    </row>
    <row r="2502" spans="1:10" x14ac:dyDescent="0.2">
      <c r="A2502">
        <v>28105416214</v>
      </c>
      <c r="B2502" t="s">
        <v>4063</v>
      </c>
      <c r="C2502" t="s">
        <v>53</v>
      </c>
      <c r="D2502" t="s">
        <v>54</v>
      </c>
      <c r="E2502" t="e">
        <f>VLOOKUP($A2502,'lms01'!$1:$1048576,7,FALSE)</f>
        <v>#N/A</v>
      </c>
      <c r="F2502" t="e">
        <f>VLOOKUP($A2502,'lms01'!$1:$1048576,10,FALSE)</f>
        <v>#N/A</v>
      </c>
      <c r="G2502" t="e">
        <f>VLOOKUP($A2502,'lms01'!$1:$1048576,15,FALSE)</f>
        <v>#N/A</v>
      </c>
      <c r="H2502" t="e">
        <f>VLOOKUP($G2502,'lms12'!$A:$B,2,FALSE)</f>
        <v>#N/A</v>
      </c>
      <c r="I2502" t="e">
        <f>VLOOKUP($A2502,'lms01'!$1:$1048576,16,FALSE)</f>
        <v>#N/A</v>
      </c>
      <c r="J2502" t="e">
        <f>VLOOKUP($A2502,'lms01'!$1:$1048576,24,FALSE)</f>
        <v>#N/A</v>
      </c>
    </row>
    <row r="2503" spans="1:10" x14ac:dyDescent="0.2">
      <c r="A2503">
        <v>28105416314</v>
      </c>
      <c r="B2503" t="s">
        <v>4063</v>
      </c>
      <c r="C2503" t="s">
        <v>53</v>
      </c>
      <c r="D2503" t="s">
        <v>54</v>
      </c>
      <c r="E2503" t="e">
        <f>VLOOKUP($A2503,'lms01'!$1:$1048576,7,FALSE)</f>
        <v>#N/A</v>
      </c>
      <c r="F2503" t="e">
        <f>VLOOKUP($A2503,'lms01'!$1:$1048576,10,FALSE)</f>
        <v>#N/A</v>
      </c>
      <c r="G2503" t="e">
        <f>VLOOKUP($A2503,'lms01'!$1:$1048576,15,FALSE)</f>
        <v>#N/A</v>
      </c>
      <c r="H2503" t="e">
        <f>VLOOKUP($G2503,'lms12'!$A:$B,2,FALSE)</f>
        <v>#N/A</v>
      </c>
      <c r="I2503" t="e">
        <f>VLOOKUP($A2503,'lms01'!$1:$1048576,16,FALSE)</f>
        <v>#N/A</v>
      </c>
      <c r="J2503" t="e">
        <f>VLOOKUP($A2503,'lms01'!$1:$1048576,24,FALSE)</f>
        <v>#N/A</v>
      </c>
    </row>
    <row r="2504" spans="1:10" x14ac:dyDescent="0.2">
      <c r="A2504">
        <v>28105416914</v>
      </c>
      <c r="B2504" t="s">
        <v>4067</v>
      </c>
      <c r="C2504" t="s">
        <v>70</v>
      </c>
      <c r="D2504" t="s">
        <v>71</v>
      </c>
      <c r="E2504" t="e">
        <f>VLOOKUP($A2504,'lms01'!$1:$1048576,7,FALSE)</f>
        <v>#N/A</v>
      </c>
      <c r="F2504" t="e">
        <f>VLOOKUP($A2504,'lms01'!$1:$1048576,10,FALSE)</f>
        <v>#N/A</v>
      </c>
      <c r="G2504" t="e">
        <f>VLOOKUP($A2504,'lms01'!$1:$1048576,15,FALSE)</f>
        <v>#N/A</v>
      </c>
      <c r="H2504" t="e">
        <f>VLOOKUP($G2504,'lms12'!$A:$B,2,FALSE)</f>
        <v>#N/A</v>
      </c>
      <c r="I2504" t="e">
        <f>VLOOKUP($A2504,'lms01'!$1:$1048576,16,FALSE)</f>
        <v>#N/A</v>
      </c>
      <c r="J2504" t="e">
        <f>VLOOKUP($A2504,'lms01'!$1:$1048576,24,FALSE)</f>
        <v>#N/A</v>
      </c>
    </row>
    <row r="2505" spans="1:10" x14ac:dyDescent="0.2">
      <c r="A2505">
        <v>28105417414</v>
      </c>
      <c r="B2505" t="s">
        <v>4069</v>
      </c>
      <c r="C2505" t="s">
        <v>5</v>
      </c>
      <c r="D2505" t="s">
        <v>6</v>
      </c>
      <c r="E2505" t="e">
        <f>VLOOKUP($A2505,'lms01'!$1:$1048576,7,FALSE)</f>
        <v>#N/A</v>
      </c>
      <c r="F2505" t="e">
        <f>VLOOKUP($A2505,'lms01'!$1:$1048576,10,FALSE)</f>
        <v>#N/A</v>
      </c>
      <c r="G2505" t="e">
        <f>VLOOKUP($A2505,'lms01'!$1:$1048576,15,FALSE)</f>
        <v>#N/A</v>
      </c>
      <c r="H2505" t="e">
        <f>VLOOKUP($G2505,'lms12'!$A:$B,2,FALSE)</f>
        <v>#N/A</v>
      </c>
      <c r="I2505" t="e">
        <f>VLOOKUP($A2505,'lms01'!$1:$1048576,16,FALSE)</f>
        <v>#N/A</v>
      </c>
      <c r="J2505" t="e">
        <f>VLOOKUP($A2505,'lms01'!$1:$1048576,24,FALSE)</f>
        <v>#N/A</v>
      </c>
    </row>
    <row r="2506" spans="1:10" x14ac:dyDescent="0.2">
      <c r="A2506">
        <v>28105417514</v>
      </c>
      <c r="B2506" t="s">
        <v>4069</v>
      </c>
      <c r="C2506" t="s">
        <v>5</v>
      </c>
      <c r="D2506" t="s">
        <v>6</v>
      </c>
      <c r="E2506" t="e">
        <f>VLOOKUP($A2506,'lms01'!$1:$1048576,7,FALSE)</f>
        <v>#N/A</v>
      </c>
      <c r="F2506" t="e">
        <f>VLOOKUP($A2506,'lms01'!$1:$1048576,10,FALSE)</f>
        <v>#N/A</v>
      </c>
      <c r="G2506" t="e">
        <f>VLOOKUP($A2506,'lms01'!$1:$1048576,15,FALSE)</f>
        <v>#N/A</v>
      </c>
      <c r="H2506" t="e">
        <f>VLOOKUP($G2506,'lms12'!$A:$B,2,FALSE)</f>
        <v>#N/A</v>
      </c>
      <c r="I2506" t="e">
        <f>VLOOKUP($A2506,'lms01'!$1:$1048576,16,FALSE)</f>
        <v>#N/A</v>
      </c>
      <c r="J2506" t="e">
        <f>VLOOKUP($A2506,'lms01'!$1:$1048576,24,FALSE)</f>
        <v>#N/A</v>
      </c>
    </row>
    <row r="2507" spans="1:10" x14ac:dyDescent="0.2">
      <c r="A2507">
        <v>28105417614</v>
      </c>
      <c r="B2507" t="s">
        <v>4070</v>
      </c>
      <c r="C2507" t="s">
        <v>5</v>
      </c>
      <c r="D2507" t="s">
        <v>6</v>
      </c>
      <c r="E2507" t="e">
        <f>VLOOKUP($A2507,'lms01'!$1:$1048576,7,FALSE)</f>
        <v>#N/A</v>
      </c>
      <c r="F2507" t="e">
        <f>VLOOKUP($A2507,'lms01'!$1:$1048576,10,FALSE)</f>
        <v>#N/A</v>
      </c>
      <c r="G2507" t="e">
        <f>VLOOKUP($A2507,'lms01'!$1:$1048576,15,FALSE)</f>
        <v>#N/A</v>
      </c>
      <c r="H2507" t="e">
        <f>VLOOKUP($G2507,'lms12'!$A:$B,2,FALSE)</f>
        <v>#N/A</v>
      </c>
      <c r="I2507" t="e">
        <f>VLOOKUP($A2507,'lms01'!$1:$1048576,16,FALSE)</f>
        <v>#N/A</v>
      </c>
      <c r="J2507" t="e">
        <f>VLOOKUP($A2507,'lms01'!$1:$1048576,24,FALSE)</f>
        <v>#N/A</v>
      </c>
    </row>
    <row r="2508" spans="1:10" x14ac:dyDescent="0.2">
      <c r="A2508">
        <v>28105417814</v>
      </c>
      <c r="B2508" t="s">
        <v>4071</v>
      </c>
      <c r="C2508" t="s">
        <v>5</v>
      </c>
      <c r="D2508" t="s">
        <v>6</v>
      </c>
      <c r="E2508" t="e">
        <f>VLOOKUP($A2508,'lms01'!$1:$1048576,7,FALSE)</f>
        <v>#N/A</v>
      </c>
      <c r="F2508" t="e">
        <f>VLOOKUP($A2508,'lms01'!$1:$1048576,10,FALSE)</f>
        <v>#N/A</v>
      </c>
      <c r="G2508" t="e">
        <f>VLOOKUP($A2508,'lms01'!$1:$1048576,15,FALSE)</f>
        <v>#N/A</v>
      </c>
      <c r="H2508" t="e">
        <f>VLOOKUP($G2508,'lms12'!$A:$B,2,FALSE)</f>
        <v>#N/A</v>
      </c>
      <c r="I2508" t="e">
        <f>VLOOKUP($A2508,'lms01'!$1:$1048576,16,FALSE)</f>
        <v>#N/A</v>
      </c>
      <c r="J2508" t="e">
        <f>VLOOKUP($A2508,'lms01'!$1:$1048576,24,FALSE)</f>
        <v>#N/A</v>
      </c>
    </row>
    <row r="2509" spans="1:10" x14ac:dyDescent="0.2">
      <c r="A2509">
        <v>28105417914</v>
      </c>
      <c r="B2509" t="s">
        <v>4071</v>
      </c>
      <c r="C2509" t="s">
        <v>5</v>
      </c>
      <c r="D2509" t="s">
        <v>6</v>
      </c>
      <c r="E2509" t="e">
        <f>VLOOKUP($A2509,'lms01'!$1:$1048576,7,FALSE)</f>
        <v>#N/A</v>
      </c>
      <c r="F2509" t="e">
        <f>VLOOKUP($A2509,'lms01'!$1:$1048576,10,FALSE)</f>
        <v>#N/A</v>
      </c>
      <c r="G2509" t="e">
        <f>VLOOKUP($A2509,'lms01'!$1:$1048576,15,FALSE)</f>
        <v>#N/A</v>
      </c>
      <c r="H2509" t="e">
        <f>VLOOKUP($G2509,'lms12'!$A:$B,2,FALSE)</f>
        <v>#N/A</v>
      </c>
      <c r="I2509" t="e">
        <f>VLOOKUP($A2509,'lms01'!$1:$1048576,16,FALSE)</f>
        <v>#N/A</v>
      </c>
      <c r="J2509" t="e">
        <f>VLOOKUP($A2509,'lms01'!$1:$1048576,24,FALSE)</f>
        <v>#N/A</v>
      </c>
    </row>
    <row r="2510" spans="1:10" x14ac:dyDescent="0.2">
      <c r="A2510">
        <v>28105418214</v>
      </c>
      <c r="B2510" t="s">
        <v>3757</v>
      </c>
      <c r="C2510" t="s">
        <v>437</v>
      </c>
      <c r="D2510" t="s">
        <v>438</v>
      </c>
      <c r="E2510" t="e">
        <f>VLOOKUP($A2510,'lms01'!$1:$1048576,7,FALSE)</f>
        <v>#N/A</v>
      </c>
      <c r="F2510" t="e">
        <f>VLOOKUP($A2510,'lms01'!$1:$1048576,10,FALSE)</f>
        <v>#N/A</v>
      </c>
      <c r="G2510" t="e">
        <f>VLOOKUP($A2510,'lms01'!$1:$1048576,15,FALSE)</f>
        <v>#N/A</v>
      </c>
      <c r="H2510" t="e">
        <f>VLOOKUP($G2510,'lms12'!$A:$B,2,FALSE)</f>
        <v>#N/A</v>
      </c>
      <c r="I2510" t="e">
        <f>VLOOKUP($A2510,'lms01'!$1:$1048576,16,FALSE)</f>
        <v>#N/A</v>
      </c>
      <c r="J2510" t="e">
        <f>VLOOKUP($A2510,'lms01'!$1:$1048576,24,FALSE)</f>
        <v>#N/A</v>
      </c>
    </row>
    <row r="2511" spans="1:10" x14ac:dyDescent="0.2">
      <c r="A2511">
        <v>28105418514</v>
      </c>
      <c r="B2511" t="s">
        <v>4072</v>
      </c>
      <c r="C2511" t="s">
        <v>13</v>
      </c>
      <c r="D2511" t="s">
        <v>14</v>
      </c>
      <c r="E2511" t="e">
        <f>VLOOKUP($A2511,'lms01'!$1:$1048576,7,FALSE)</f>
        <v>#N/A</v>
      </c>
      <c r="F2511" t="e">
        <f>VLOOKUP($A2511,'lms01'!$1:$1048576,10,FALSE)</f>
        <v>#N/A</v>
      </c>
      <c r="G2511" t="e">
        <f>VLOOKUP($A2511,'lms01'!$1:$1048576,15,FALSE)</f>
        <v>#N/A</v>
      </c>
      <c r="H2511" t="e">
        <f>VLOOKUP($G2511,'lms12'!$A:$B,2,FALSE)</f>
        <v>#N/A</v>
      </c>
      <c r="I2511" t="e">
        <f>VLOOKUP($A2511,'lms01'!$1:$1048576,16,FALSE)</f>
        <v>#N/A</v>
      </c>
      <c r="J2511" t="e">
        <f>VLOOKUP($A2511,'lms01'!$1:$1048576,24,FALSE)</f>
        <v>#N/A</v>
      </c>
    </row>
    <row r="2512" spans="1:10" x14ac:dyDescent="0.2">
      <c r="A2512">
        <v>28105418614</v>
      </c>
      <c r="B2512" t="s">
        <v>4073</v>
      </c>
      <c r="C2512" t="s">
        <v>5</v>
      </c>
      <c r="D2512" t="s">
        <v>6</v>
      </c>
      <c r="E2512" t="e">
        <f>VLOOKUP($A2512,'lms01'!$1:$1048576,7,FALSE)</f>
        <v>#N/A</v>
      </c>
      <c r="F2512" t="e">
        <f>VLOOKUP($A2512,'lms01'!$1:$1048576,10,FALSE)</f>
        <v>#N/A</v>
      </c>
      <c r="G2512" t="e">
        <f>VLOOKUP($A2512,'lms01'!$1:$1048576,15,FALSE)</f>
        <v>#N/A</v>
      </c>
      <c r="H2512" t="e">
        <f>VLOOKUP($G2512,'lms12'!$A:$B,2,FALSE)</f>
        <v>#N/A</v>
      </c>
      <c r="I2512" t="e">
        <f>VLOOKUP($A2512,'lms01'!$1:$1048576,16,FALSE)</f>
        <v>#N/A</v>
      </c>
      <c r="J2512" t="e">
        <f>VLOOKUP($A2512,'lms01'!$1:$1048576,24,FALSE)</f>
        <v>#N/A</v>
      </c>
    </row>
    <row r="2513" spans="1:10" x14ac:dyDescent="0.2">
      <c r="A2513">
        <v>28105418714</v>
      </c>
      <c r="B2513" t="s">
        <v>4073</v>
      </c>
      <c r="C2513" t="s">
        <v>5</v>
      </c>
      <c r="D2513" t="s">
        <v>6</v>
      </c>
      <c r="E2513" t="e">
        <f>VLOOKUP($A2513,'lms01'!$1:$1048576,7,FALSE)</f>
        <v>#N/A</v>
      </c>
      <c r="F2513" t="e">
        <f>VLOOKUP($A2513,'lms01'!$1:$1048576,10,FALSE)</f>
        <v>#N/A</v>
      </c>
      <c r="G2513" t="e">
        <f>VLOOKUP($A2513,'lms01'!$1:$1048576,15,FALSE)</f>
        <v>#N/A</v>
      </c>
      <c r="H2513" t="e">
        <f>VLOOKUP($G2513,'lms12'!$A:$B,2,FALSE)</f>
        <v>#N/A</v>
      </c>
      <c r="I2513" t="e">
        <f>VLOOKUP($A2513,'lms01'!$1:$1048576,16,FALSE)</f>
        <v>#N/A</v>
      </c>
      <c r="J2513" t="e">
        <f>VLOOKUP($A2513,'lms01'!$1:$1048576,24,FALSE)</f>
        <v>#N/A</v>
      </c>
    </row>
    <row r="2514" spans="1:10" x14ac:dyDescent="0.2">
      <c r="A2514">
        <v>28105418814</v>
      </c>
      <c r="B2514" t="s">
        <v>4073</v>
      </c>
      <c r="C2514" t="s">
        <v>5</v>
      </c>
      <c r="D2514" t="s">
        <v>6</v>
      </c>
      <c r="E2514" t="e">
        <f>VLOOKUP($A2514,'lms01'!$1:$1048576,7,FALSE)</f>
        <v>#N/A</v>
      </c>
      <c r="F2514" t="e">
        <f>VLOOKUP($A2514,'lms01'!$1:$1048576,10,FALSE)</f>
        <v>#N/A</v>
      </c>
      <c r="G2514" t="e">
        <f>VLOOKUP($A2514,'lms01'!$1:$1048576,15,FALSE)</f>
        <v>#N/A</v>
      </c>
      <c r="H2514" t="e">
        <f>VLOOKUP($G2514,'lms12'!$A:$B,2,FALSE)</f>
        <v>#N/A</v>
      </c>
      <c r="I2514" t="e">
        <f>VLOOKUP($A2514,'lms01'!$1:$1048576,16,FALSE)</f>
        <v>#N/A</v>
      </c>
      <c r="J2514" t="e">
        <f>VLOOKUP($A2514,'lms01'!$1:$1048576,24,FALSE)</f>
        <v>#N/A</v>
      </c>
    </row>
    <row r="2515" spans="1:10" x14ac:dyDescent="0.2">
      <c r="A2515">
        <v>28105418914</v>
      </c>
      <c r="B2515" t="s">
        <v>4073</v>
      </c>
      <c r="C2515" t="s">
        <v>5</v>
      </c>
      <c r="D2515" t="s">
        <v>6</v>
      </c>
      <c r="E2515" t="e">
        <f>VLOOKUP($A2515,'lms01'!$1:$1048576,7,FALSE)</f>
        <v>#N/A</v>
      </c>
      <c r="F2515" t="e">
        <f>VLOOKUP($A2515,'lms01'!$1:$1048576,10,FALSE)</f>
        <v>#N/A</v>
      </c>
      <c r="G2515" t="e">
        <f>VLOOKUP($A2515,'lms01'!$1:$1048576,15,FALSE)</f>
        <v>#N/A</v>
      </c>
      <c r="H2515" t="e">
        <f>VLOOKUP($G2515,'lms12'!$A:$B,2,FALSE)</f>
        <v>#N/A</v>
      </c>
      <c r="I2515" t="e">
        <f>VLOOKUP($A2515,'lms01'!$1:$1048576,16,FALSE)</f>
        <v>#N/A</v>
      </c>
      <c r="J2515" t="e">
        <f>VLOOKUP($A2515,'lms01'!$1:$1048576,24,FALSE)</f>
        <v>#N/A</v>
      </c>
    </row>
    <row r="2516" spans="1:10" x14ac:dyDescent="0.2">
      <c r="A2516">
        <v>28105419014</v>
      </c>
      <c r="B2516" t="s">
        <v>4073</v>
      </c>
      <c r="C2516" t="s">
        <v>5</v>
      </c>
      <c r="D2516" t="s">
        <v>6</v>
      </c>
      <c r="E2516" t="e">
        <f>VLOOKUP($A2516,'lms01'!$1:$1048576,7,FALSE)</f>
        <v>#N/A</v>
      </c>
      <c r="F2516" t="e">
        <f>VLOOKUP($A2516,'lms01'!$1:$1048576,10,FALSE)</f>
        <v>#N/A</v>
      </c>
      <c r="G2516" t="e">
        <f>VLOOKUP($A2516,'lms01'!$1:$1048576,15,FALSE)</f>
        <v>#N/A</v>
      </c>
      <c r="H2516" t="e">
        <f>VLOOKUP($G2516,'lms12'!$A:$B,2,FALSE)</f>
        <v>#N/A</v>
      </c>
      <c r="I2516" t="e">
        <f>VLOOKUP($A2516,'lms01'!$1:$1048576,16,FALSE)</f>
        <v>#N/A</v>
      </c>
      <c r="J2516" t="e">
        <f>VLOOKUP($A2516,'lms01'!$1:$1048576,24,FALSE)</f>
        <v>#N/A</v>
      </c>
    </row>
    <row r="2517" spans="1:10" x14ac:dyDescent="0.2">
      <c r="A2517">
        <v>28105420114</v>
      </c>
      <c r="B2517" t="s">
        <v>2356</v>
      </c>
      <c r="C2517" t="s">
        <v>5</v>
      </c>
      <c r="D2517" t="s">
        <v>6</v>
      </c>
      <c r="E2517" t="e">
        <f>VLOOKUP($A2517,'lms01'!$1:$1048576,7,FALSE)</f>
        <v>#N/A</v>
      </c>
      <c r="F2517" t="e">
        <f>VLOOKUP($A2517,'lms01'!$1:$1048576,10,FALSE)</f>
        <v>#N/A</v>
      </c>
      <c r="G2517" t="e">
        <f>VLOOKUP($A2517,'lms01'!$1:$1048576,15,FALSE)</f>
        <v>#N/A</v>
      </c>
      <c r="H2517" t="e">
        <f>VLOOKUP($G2517,'lms12'!$A:$B,2,FALSE)</f>
        <v>#N/A</v>
      </c>
      <c r="I2517" t="e">
        <f>VLOOKUP($A2517,'lms01'!$1:$1048576,16,FALSE)</f>
        <v>#N/A</v>
      </c>
      <c r="J2517" t="e">
        <f>VLOOKUP($A2517,'lms01'!$1:$1048576,24,FALSE)</f>
        <v>#N/A</v>
      </c>
    </row>
    <row r="2518" spans="1:10" x14ac:dyDescent="0.2">
      <c r="A2518">
        <v>28105420214</v>
      </c>
      <c r="B2518" t="s">
        <v>3917</v>
      </c>
      <c r="C2518" t="s">
        <v>5</v>
      </c>
      <c r="D2518" t="s">
        <v>6</v>
      </c>
      <c r="E2518" t="e">
        <f>VLOOKUP($A2518,'lms01'!$1:$1048576,7,FALSE)</f>
        <v>#N/A</v>
      </c>
      <c r="F2518" t="e">
        <f>VLOOKUP($A2518,'lms01'!$1:$1048576,10,FALSE)</f>
        <v>#N/A</v>
      </c>
      <c r="G2518" t="e">
        <f>VLOOKUP($A2518,'lms01'!$1:$1048576,15,FALSE)</f>
        <v>#N/A</v>
      </c>
      <c r="H2518" t="e">
        <f>VLOOKUP($G2518,'lms12'!$A:$B,2,FALSE)</f>
        <v>#N/A</v>
      </c>
      <c r="I2518" t="e">
        <f>VLOOKUP($A2518,'lms01'!$1:$1048576,16,FALSE)</f>
        <v>#N/A</v>
      </c>
      <c r="J2518" t="e">
        <f>VLOOKUP($A2518,'lms01'!$1:$1048576,24,FALSE)</f>
        <v>#N/A</v>
      </c>
    </row>
    <row r="2519" spans="1:10" x14ac:dyDescent="0.2">
      <c r="A2519">
        <v>28105420814</v>
      </c>
      <c r="B2519" t="s">
        <v>4076</v>
      </c>
      <c r="C2519" t="s">
        <v>5</v>
      </c>
      <c r="D2519" t="s">
        <v>6</v>
      </c>
      <c r="E2519" t="e">
        <f>VLOOKUP($A2519,'lms01'!$1:$1048576,7,FALSE)</f>
        <v>#N/A</v>
      </c>
      <c r="F2519" t="e">
        <f>VLOOKUP($A2519,'lms01'!$1:$1048576,10,FALSE)</f>
        <v>#N/A</v>
      </c>
      <c r="G2519" t="e">
        <f>VLOOKUP($A2519,'lms01'!$1:$1048576,15,FALSE)</f>
        <v>#N/A</v>
      </c>
      <c r="H2519" t="e">
        <f>VLOOKUP($G2519,'lms12'!$A:$B,2,FALSE)</f>
        <v>#N/A</v>
      </c>
      <c r="I2519" t="e">
        <f>VLOOKUP($A2519,'lms01'!$1:$1048576,16,FALSE)</f>
        <v>#N/A</v>
      </c>
      <c r="J2519" t="e">
        <f>VLOOKUP($A2519,'lms01'!$1:$1048576,24,FALSE)</f>
        <v>#N/A</v>
      </c>
    </row>
    <row r="2520" spans="1:10" x14ac:dyDescent="0.2">
      <c r="A2520">
        <v>28105420914</v>
      </c>
      <c r="B2520" t="s">
        <v>4076</v>
      </c>
      <c r="C2520" t="s">
        <v>5</v>
      </c>
      <c r="D2520" t="s">
        <v>6</v>
      </c>
      <c r="E2520" t="e">
        <f>VLOOKUP($A2520,'lms01'!$1:$1048576,7,FALSE)</f>
        <v>#N/A</v>
      </c>
      <c r="F2520" t="e">
        <f>VLOOKUP($A2520,'lms01'!$1:$1048576,10,FALSE)</f>
        <v>#N/A</v>
      </c>
      <c r="G2520" t="e">
        <f>VLOOKUP($A2520,'lms01'!$1:$1048576,15,FALSE)</f>
        <v>#N/A</v>
      </c>
      <c r="H2520" t="e">
        <f>VLOOKUP($G2520,'lms12'!$A:$B,2,FALSE)</f>
        <v>#N/A</v>
      </c>
      <c r="I2520" t="e">
        <f>VLOOKUP($A2520,'lms01'!$1:$1048576,16,FALSE)</f>
        <v>#N/A</v>
      </c>
      <c r="J2520" t="e">
        <f>VLOOKUP($A2520,'lms01'!$1:$1048576,24,FALSE)</f>
        <v>#N/A</v>
      </c>
    </row>
    <row r="2521" spans="1:10" x14ac:dyDescent="0.2">
      <c r="A2521">
        <v>28105421014</v>
      </c>
      <c r="B2521" t="s">
        <v>4076</v>
      </c>
      <c r="C2521" t="s">
        <v>5</v>
      </c>
      <c r="D2521" t="s">
        <v>6</v>
      </c>
      <c r="E2521" t="e">
        <f>VLOOKUP($A2521,'lms01'!$1:$1048576,7,FALSE)</f>
        <v>#N/A</v>
      </c>
      <c r="F2521" t="e">
        <f>VLOOKUP($A2521,'lms01'!$1:$1048576,10,FALSE)</f>
        <v>#N/A</v>
      </c>
      <c r="G2521" t="e">
        <f>VLOOKUP($A2521,'lms01'!$1:$1048576,15,FALSE)</f>
        <v>#N/A</v>
      </c>
      <c r="H2521" t="e">
        <f>VLOOKUP($G2521,'lms12'!$A:$B,2,FALSE)</f>
        <v>#N/A</v>
      </c>
      <c r="I2521" t="e">
        <f>VLOOKUP($A2521,'lms01'!$1:$1048576,16,FALSE)</f>
        <v>#N/A</v>
      </c>
      <c r="J2521" t="e">
        <f>VLOOKUP($A2521,'lms01'!$1:$1048576,24,FALSE)</f>
        <v>#N/A</v>
      </c>
    </row>
    <row r="2522" spans="1:10" x14ac:dyDescent="0.2">
      <c r="A2522">
        <v>28105421114</v>
      </c>
      <c r="B2522" t="s">
        <v>4076</v>
      </c>
      <c r="C2522" t="s">
        <v>5</v>
      </c>
      <c r="D2522" t="s">
        <v>6</v>
      </c>
      <c r="E2522" t="e">
        <f>VLOOKUP($A2522,'lms01'!$1:$1048576,7,FALSE)</f>
        <v>#N/A</v>
      </c>
      <c r="F2522" t="e">
        <f>VLOOKUP($A2522,'lms01'!$1:$1048576,10,FALSE)</f>
        <v>#N/A</v>
      </c>
      <c r="G2522" t="e">
        <f>VLOOKUP($A2522,'lms01'!$1:$1048576,15,FALSE)</f>
        <v>#N/A</v>
      </c>
      <c r="H2522" t="e">
        <f>VLOOKUP($G2522,'lms12'!$A:$B,2,FALSE)</f>
        <v>#N/A</v>
      </c>
      <c r="I2522" t="e">
        <f>VLOOKUP($A2522,'lms01'!$1:$1048576,16,FALSE)</f>
        <v>#N/A</v>
      </c>
      <c r="J2522" t="e">
        <f>VLOOKUP($A2522,'lms01'!$1:$1048576,24,FALSE)</f>
        <v>#N/A</v>
      </c>
    </row>
    <row r="2523" spans="1:10" x14ac:dyDescent="0.2">
      <c r="A2523">
        <v>28105421614</v>
      </c>
      <c r="B2523" t="s">
        <v>4075</v>
      </c>
      <c r="C2523" t="s">
        <v>5</v>
      </c>
      <c r="D2523" t="s">
        <v>6</v>
      </c>
      <c r="E2523" t="e">
        <f>VLOOKUP($A2523,'lms01'!$1:$1048576,7,FALSE)</f>
        <v>#N/A</v>
      </c>
      <c r="F2523" t="e">
        <f>VLOOKUP($A2523,'lms01'!$1:$1048576,10,FALSE)</f>
        <v>#N/A</v>
      </c>
      <c r="G2523" t="e">
        <f>VLOOKUP($A2523,'lms01'!$1:$1048576,15,FALSE)</f>
        <v>#N/A</v>
      </c>
      <c r="H2523" t="e">
        <f>VLOOKUP($G2523,'lms12'!$A:$B,2,FALSE)</f>
        <v>#N/A</v>
      </c>
      <c r="I2523" t="e">
        <f>VLOOKUP($A2523,'lms01'!$1:$1048576,16,FALSE)</f>
        <v>#N/A</v>
      </c>
      <c r="J2523" t="e">
        <f>VLOOKUP($A2523,'lms01'!$1:$1048576,24,FALSE)</f>
        <v>#N/A</v>
      </c>
    </row>
    <row r="2524" spans="1:10" x14ac:dyDescent="0.2">
      <c r="A2524">
        <v>28105421714</v>
      </c>
      <c r="B2524" t="s">
        <v>4075</v>
      </c>
      <c r="C2524" t="s">
        <v>5</v>
      </c>
      <c r="D2524" t="s">
        <v>6</v>
      </c>
      <c r="E2524" t="e">
        <f>VLOOKUP($A2524,'lms01'!$1:$1048576,7,FALSE)</f>
        <v>#N/A</v>
      </c>
      <c r="F2524" t="e">
        <f>VLOOKUP($A2524,'lms01'!$1:$1048576,10,FALSE)</f>
        <v>#N/A</v>
      </c>
      <c r="G2524" t="e">
        <f>VLOOKUP($A2524,'lms01'!$1:$1048576,15,FALSE)</f>
        <v>#N/A</v>
      </c>
      <c r="H2524" t="e">
        <f>VLOOKUP($G2524,'lms12'!$A:$B,2,FALSE)</f>
        <v>#N/A</v>
      </c>
      <c r="I2524" t="e">
        <f>VLOOKUP($A2524,'lms01'!$1:$1048576,16,FALSE)</f>
        <v>#N/A</v>
      </c>
      <c r="J2524" t="e">
        <f>VLOOKUP($A2524,'lms01'!$1:$1048576,24,FALSE)</f>
        <v>#N/A</v>
      </c>
    </row>
    <row r="2525" spans="1:10" x14ac:dyDescent="0.2">
      <c r="A2525">
        <v>28105421814</v>
      </c>
      <c r="B2525" t="s">
        <v>4075</v>
      </c>
      <c r="C2525" t="s">
        <v>5</v>
      </c>
      <c r="D2525" t="s">
        <v>6</v>
      </c>
      <c r="E2525" t="e">
        <f>VLOOKUP($A2525,'lms01'!$1:$1048576,7,FALSE)</f>
        <v>#N/A</v>
      </c>
      <c r="F2525" t="e">
        <f>VLOOKUP($A2525,'lms01'!$1:$1048576,10,FALSE)</f>
        <v>#N/A</v>
      </c>
      <c r="G2525" t="e">
        <f>VLOOKUP($A2525,'lms01'!$1:$1048576,15,FALSE)</f>
        <v>#N/A</v>
      </c>
      <c r="H2525" t="e">
        <f>VLOOKUP($G2525,'lms12'!$A:$B,2,FALSE)</f>
        <v>#N/A</v>
      </c>
      <c r="I2525" t="e">
        <f>VLOOKUP($A2525,'lms01'!$1:$1048576,16,FALSE)</f>
        <v>#N/A</v>
      </c>
      <c r="J2525" t="e">
        <f>VLOOKUP($A2525,'lms01'!$1:$1048576,24,FALSE)</f>
        <v>#N/A</v>
      </c>
    </row>
    <row r="2526" spans="1:10" x14ac:dyDescent="0.2">
      <c r="A2526">
        <v>28105422114</v>
      </c>
      <c r="B2526" t="s">
        <v>4077</v>
      </c>
      <c r="C2526" t="s">
        <v>5</v>
      </c>
      <c r="D2526" t="s">
        <v>6</v>
      </c>
      <c r="E2526" t="e">
        <f>VLOOKUP($A2526,'lms01'!$1:$1048576,7,FALSE)</f>
        <v>#N/A</v>
      </c>
      <c r="F2526" t="e">
        <f>VLOOKUP($A2526,'lms01'!$1:$1048576,10,FALSE)</f>
        <v>#N/A</v>
      </c>
      <c r="G2526" t="e">
        <f>VLOOKUP($A2526,'lms01'!$1:$1048576,15,FALSE)</f>
        <v>#N/A</v>
      </c>
      <c r="H2526" t="e">
        <f>VLOOKUP($G2526,'lms12'!$A:$B,2,FALSE)</f>
        <v>#N/A</v>
      </c>
      <c r="I2526" t="e">
        <f>VLOOKUP($A2526,'lms01'!$1:$1048576,16,FALSE)</f>
        <v>#N/A</v>
      </c>
      <c r="J2526" t="e">
        <f>VLOOKUP($A2526,'lms01'!$1:$1048576,24,FALSE)</f>
        <v>#N/A</v>
      </c>
    </row>
    <row r="2527" spans="1:10" x14ac:dyDescent="0.2">
      <c r="A2527">
        <v>28105422214</v>
      </c>
      <c r="B2527" t="s">
        <v>4077</v>
      </c>
      <c r="C2527" t="s">
        <v>5</v>
      </c>
      <c r="D2527" t="s">
        <v>6</v>
      </c>
      <c r="E2527" t="e">
        <f>VLOOKUP($A2527,'lms01'!$1:$1048576,7,FALSE)</f>
        <v>#N/A</v>
      </c>
      <c r="F2527" t="e">
        <f>VLOOKUP($A2527,'lms01'!$1:$1048576,10,FALSE)</f>
        <v>#N/A</v>
      </c>
      <c r="G2527" t="e">
        <f>VLOOKUP($A2527,'lms01'!$1:$1048576,15,FALSE)</f>
        <v>#N/A</v>
      </c>
      <c r="H2527" t="e">
        <f>VLOOKUP($G2527,'lms12'!$A:$B,2,FALSE)</f>
        <v>#N/A</v>
      </c>
      <c r="I2527" t="e">
        <f>VLOOKUP($A2527,'lms01'!$1:$1048576,16,FALSE)</f>
        <v>#N/A</v>
      </c>
      <c r="J2527" t="e">
        <f>VLOOKUP($A2527,'lms01'!$1:$1048576,24,FALSE)</f>
        <v>#N/A</v>
      </c>
    </row>
    <row r="2528" spans="1:10" x14ac:dyDescent="0.2">
      <c r="A2528">
        <v>28105422314</v>
      </c>
      <c r="B2528" t="s">
        <v>4077</v>
      </c>
      <c r="C2528" t="s">
        <v>5</v>
      </c>
      <c r="D2528" t="s">
        <v>6</v>
      </c>
      <c r="E2528" t="e">
        <f>VLOOKUP($A2528,'lms01'!$1:$1048576,7,FALSE)</f>
        <v>#N/A</v>
      </c>
      <c r="F2528" t="e">
        <f>VLOOKUP($A2528,'lms01'!$1:$1048576,10,FALSE)</f>
        <v>#N/A</v>
      </c>
      <c r="G2528" t="e">
        <f>VLOOKUP($A2528,'lms01'!$1:$1048576,15,FALSE)</f>
        <v>#N/A</v>
      </c>
      <c r="H2528" t="e">
        <f>VLOOKUP($G2528,'lms12'!$A:$B,2,FALSE)</f>
        <v>#N/A</v>
      </c>
      <c r="I2528" t="e">
        <f>VLOOKUP($A2528,'lms01'!$1:$1048576,16,FALSE)</f>
        <v>#N/A</v>
      </c>
      <c r="J2528" t="e">
        <f>VLOOKUP($A2528,'lms01'!$1:$1048576,24,FALSE)</f>
        <v>#N/A</v>
      </c>
    </row>
    <row r="2529" spans="1:10" x14ac:dyDescent="0.2">
      <c r="A2529">
        <v>28105423514</v>
      </c>
      <c r="B2529" t="s">
        <v>4081</v>
      </c>
      <c r="C2529" t="s">
        <v>5</v>
      </c>
      <c r="D2529" t="s">
        <v>6</v>
      </c>
      <c r="E2529" t="e">
        <f>VLOOKUP($A2529,'lms01'!$1:$1048576,7,FALSE)</f>
        <v>#N/A</v>
      </c>
      <c r="F2529" t="e">
        <f>VLOOKUP($A2529,'lms01'!$1:$1048576,10,FALSE)</f>
        <v>#N/A</v>
      </c>
      <c r="G2529" t="e">
        <f>VLOOKUP($A2529,'lms01'!$1:$1048576,15,FALSE)</f>
        <v>#N/A</v>
      </c>
      <c r="H2529" t="e">
        <f>VLOOKUP($G2529,'lms12'!$A:$B,2,FALSE)</f>
        <v>#N/A</v>
      </c>
      <c r="I2529" t="e">
        <f>VLOOKUP($A2529,'lms01'!$1:$1048576,16,FALSE)</f>
        <v>#N/A</v>
      </c>
      <c r="J2529" t="e">
        <f>VLOOKUP($A2529,'lms01'!$1:$1048576,24,FALSE)</f>
        <v>#N/A</v>
      </c>
    </row>
    <row r="2530" spans="1:10" x14ac:dyDescent="0.2">
      <c r="A2530">
        <v>28105423614</v>
      </c>
      <c r="B2530" t="s">
        <v>4081</v>
      </c>
      <c r="C2530" t="s">
        <v>5</v>
      </c>
      <c r="D2530" t="s">
        <v>6</v>
      </c>
      <c r="E2530" t="e">
        <f>VLOOKUP($A2530,'lms01'!$1:$1048576,7,FALSE)</f>
        <v>#N/A</v>
      </c>
      <c r="F2530" t="e">
        <f>VLOOKUP($A2530,'lms01'!$1:$1048576,10,FALSE)</f>
        <v>#N/A</v>
      </c>
      <c r="G2530" t="e">
        <f>VLOOKUP($A2530,'lms01'!$1:$1048576,15,FALSE)</f>
        <v>#N/A</v>
      </c>
      <c r="H2530" t="e">
        <f>VLOOKUP($G2530,'lms12'!$A:$B,2,FALSE)</f>
        <v>#N/A</v>
      </c>
      <c r="I2530" t="e">
        <f>VLOOKUP($A2530,'lms01'!$1:$1048576,16,FALSE)</f>
        <v>#N/A</v>
      </c>
      <c r="J2530" t="e">
        <f>VLOOKUP($A2530,'lms01'!$1:$1048576,24,FALSE)</f>
        <v>#N/A</v>
      </c>
    </row>
    <row r="2531" spans="1:10" x14ac:dyDescent="0.2">
      <c r="A2531">
        <v>28105424814</v>
      </c>
      <c r="B2531" t="s">
        <v>4083</v>
      </c>
      <c r="C2531" t="s">
        <v>5</v>
      </c>
      <c r="D2531" t="s">
        <v>6</v>
      </c>
      <c r="E2531" t="e">
        <f>VLOOKUP($A2531,'lms01'!$1:$1048576,7,FALSE)</f>
        <v>#N/A</v>
      </c>
      <c r="F2531" t="e">
        <f>VLOOKUP($A2531,'lms01'!$1:$1048576,10,FALSE)</f>
        <v>#N/A</v>
      </c>
      <c r="G2531" t="e">
        <f>VLOOKUP($A2531,'lms01'!$1:$1048576,15,FALSE)</f>
        <v>#N/A</v>
      </c>
      <c r="H2531" t="e">
        <f>VLOOKUP($G2531,'lms12'!$A:$B,2,FALSE)</f>
        <v>#N/A</v>
      </c>
      <c r="I2531" t="e">
        <f>VLOOKUP($A2531,'lms01'!$1:$1048576,16,FALSE)</f>
        <v>#N/A</v>
      </c>
      <c r="J2531" t="e">
        <f>VLOOKUP($A2531,'lms01'!$1:$1048576,24,FALSE)</f>
        <v>#N/A</v>
      </c>
    </row>
    <row r="2532" spans="1:10" x14ac:dyDescent="0.2">
      <c r="A2532">
        <v>28105425114</v>
      </c>
      <c r="B2532" t="s">
        <v>4084</v>
      </c>
      <c r="C2532" t="s">
        <v>5</v>
      </c>
      <c r="D2532" t="s">
        <v>6</v>
      </c>
      <c r="E2532" t="e">
        <f>VLOOKUP($A2532,'lms01'!$1:$1048576,7,FALSE)</f>
        <v>#N/A</v>
      </c>
      <c r="F2532" t="e">
        <f>VLOOKUP($A2532,'lms01'!$1:$1048576,10,FALSE)</f>
        <v>#N/A</v>
      </c>
      <c r="G2532" t="e">
        <f>VLOOKUP($A2532,'lms01'!$1:$1048576,15,FALSE)</f>
        <v>#N/A</v>
      </c>
      <c r="H2532" t="e">
        <f>VLOOKUP($G2532,'lms12'!$A:$B,2,FALSE)</f>
        <v>#N/A</v>
      </c>
      <c r="I2532" t="e">
        <f>VLOOKUP($A2532,'lms01'!$1:$1048576,16,FALSE)</f>
        <v>#N/A</v>
      </c>
      <c r="J2532" t="e">
        <f>VLOOKUP($A2532,'lms01'!$1:$1048576,24,FALSE)</f>
        <v>#N/A</v>
      </c>
    </row>
    <row r="2533" spans="1:10" x14ac:dyDescent="0.2">
      <c r="A2533">
        <v>28105425214</v>
      </c>
      <c r="B2533" t="s">
        <v>4084</v>
      </c>
      <c r="C2533" t="s">
        <v>5</v>
      </c>
      <c r="D2533" t="s">
        <v>6</v>
      </c>
      <c r="E2533" t="e">
        <f>VLOOKUP($A2533,'lms01'!$1:$1048576,7,FALSE)</f>
        <v>#N/A</v>
      </c>
      <c r="F2533" t="e">
        <f>VLOOKUP($A2533,'lms01'!$1:$1048576,10,FALSE)</f>
        <v>#N/A</v>
      </c>
      <c r="G2533" t="e">
        <f>VLOOKUP($A2533,'lms01'!$1:$1048576,15,FALSE)</f>
        <v>#N/A</v>
      </c>
      <c r="H2533" t="e">
        <f>VLOOKUP($G2533,'lms12'!$A:$B,2,FALSE)</f>
        <v>#N/A</v>
      </c>
      <c r="I2533" t="e">
        <f>VLOOKUP($A2533,'lms01'!$1:$1048576,16,FALSE)</f>
        <v>#N/A</v>
      </c>
      <c r="J2533" t="e">
        <f>VLOOKUP($A2533,'lms01'!$1:$1048576,24,FALSE)</f>
        <v>#N/A</v>
      </c>
    </row>
    <row r="2534" spans="1:10" x14ac:dyDescent="0.2">
      <c r="A2534">
        <v>28105425314</v>
      </c>
      <c r="B2534" t="s">
        <v>4084</v>
      </c>
      <c r="C2534" t="s">
        <v>5</v>
      </c>
      <c r="D2534" t="s">
        <v>6</v>
      </c>
      <c r="E2534" t="e">
        <f>VLOOKUP($A2534,'lms01'!$1:$1048576,7,FALSE)</f>
        <v>#N/A</v>
      </c>
      <c r="F2534" t="e">
        <f>VLOOKUP($A2534,'lms01'!$1:$1048576,10,FALSE)</f>
        <v>#N/A</v>
      </c>
      <c r="G2534" t="e">
        <f>VLOOKUP($A2534,'lms01'!$1:$1048576,15,FALSE)</f>
        <v>#N/A</v>
      </c>
      <c r="H2534" t="e">
        <f>VLOOKUP($G2534,'lms12'!$A:$B,2,FALSE)</f>
        <v>#N/A</v>
      </c>
      <c r="I2534" t="e">
        <f>VLOOKUP($A2534,'lms01'!$1:$1048576,16,FALSE)</f>
        <v>#N/A</v>
      </c>
      <c r="J2534" t="e">
        <f>VLOOKUP($A2534,'lms01'!$1:$1048576,24,FALSE)</f>
        <v>#N/A</v>
      </c>
    </row>
    <row r="2535" spans="1:10" x14ac:dyDescent="0.2">
      <c r="A2535">
        <v>28105425414</v>
      </c>
      <c r="B2535" t="s">
        <v>4084</v>
      </c>
      <c r="C2535" t="s">
        <v>5</v>
      </c>
      <c r="D2535" t="s">
        <v>6</v>
      </c>
      <c r="E2535" t="e">
        <f>VLOOKUP($A2535,'lms01'!$1:$1048576,7,FALSE)</f>
        <v>#N/A</v>
      </c>
      <c r="F2535" t="e">
        <f>VLOOKUP($A2535,'lms01'!$1:$1048576,10,FALSE)</f>
        <v>#N/A</v>
      </c>
      <c r="G2535" t="e">
        <f>VLOOKUP($A2535,'lms01'!$1:$1048576,15,FALSE)</f>
        <v>#N/A</v>
      </c>
      <c r="H2535" t="e">
        <f>VLOOKUP($G2535,'lms12'!$A:$B,2,FALSE)</f>
        <v>#N/A</v>
      </c>
      <c r="I2535" t="e">
        <f>VLOOKUP($A2535,'lms01'!$1:$1048576,16,FALSE)</f>
        <v>#N/A</v>
      </c>
      <c r="J2535" t="e">
        <f>VLOOKUP($A2535,'lms01'!$1:$1048576,24,FALSE)</f>
        <v>#N/A</v>
      </c>
    </row>
    <row r="2536" spans="1:10" x14ac:dyDescent="0.2">
      <c r="A2536">
        <v>28105425514</v>
      </c>
      <c r="B2536" t="s">
        <v>4085</v>
      </c>
      <c r="C2536" t="s">
        <v>5</v>
      </c>
      <c r="D2536" t="s">
        <v>6</v>
      </c>
      <c r="E2536" t="e">
        <f>VLOOKUP($A2536,'lms01'!$1:$1048576,7,FALSE)</f>
        <v>#N/A</v>
      </c>
      <c r="F2536" t="e">
        <f>VLOOKUP($A2536,'lms01'!$1:$1048576,10,FALSE)</f>
        <v>#N/A</v>
      </c>
      <c r="G2536" t="e">
        <f>VLOOKUP($A2536,'lms01'!$1:$1048576,15,FALSE)</f>
        <v>#N/A</v>
      </c>
      <c r="H2536" t="e">
        <f>VLOOKUP($G2536,'lms12'!$A:$B,2,FALSE)</f>
        <v>#N/A</v>
      </c>
      <c r="I2536" t="e">
        <f>VLOOKUP($A2536,'lms01'!$1:$1048576,16,FALSE)</f>
        <v>#N/A</v>
      </c>
      <c r="J2536" t="e">
        <f>VLOOKUP($A2536,'lms01'!$1:$1048576,24,FALSE)</f>
        <v>#N/A</v>
      </c>
    </row>
    <row r="2537" spans="1:10" x14ac:dyDescent="0.2">
      <c r="A2537">
        <v>28105425714</v>
      </c>
      <c r="B2537" t="s">
        <v>4086</v>
      </c>
      <c r="C2537" t="s">
        <v>5</v>
      </c>
      <c r="D2537" t="s">
        <v>6</v>
      </c>
      <c r="E2537" t="e">
        <f>VLOOKUP($A2537,'lms01'!$1:$1048576,7,FALSE)</f>
        <v>#N/A</v>
      </c>
      <c r="F2537" t="e">
        <f>VLOOKUP($A2537,'lms01'!$1:$1048576,10,FALSE)</f>
        <v>#N/A</v>
      </c>
      <c r="G2537" t="e">
        <f>VLOOKUP($A2537,'lms01'!$1:$1048576,15,FALSE)</f>
        <v>#N/A</v>
      </c>
      <c r="H2537" t="e">
        <f>VLOOKUP($G2537,'lms12'!$A:$B,2,FALSE)</f>
        <v>#N/A</v>
      </c>
      <c r="I2537" t="e">
        <f>VLOOKUP($A2537,'lms01'!$1:$1048576,16,FALSE)</f>
        <v>#N/A</v>
      </c>
      <c r="J2537" t="e">
        <f>VLOOKUP($A2537,'lms01'!$1:$1048576,24,FALSE)</f>
        <v>#N/A</v>
      </c>
    </row>
    <row r="2538" spans="1:10" x14ac:dyDescent="0.2">
      <c r="A2538">
        <v>28105425814</v>
      </c>
      <c r="B2538" t="s">
        <v>4086</v>
      </c>
      <c r="C2538" t="s">
        <v>5</v>
      </c>
      <c r="D2538" t="s">
        <v>6</v>
      </c>
      <c r="E2538" t="e">
        <f>VLOOKUP($A2538,'lms01'!$1:$1048576,7,FALSE)</f>
        <v>#N/A</v>
      </c>
      <c r="F2538" t="e">
        <f>VLOOKUP($A2538,'lms01'!$1:$1048576,10,FALSE)</f>
        <v>#N/A</v>
      </c>
      <c r="G2538" t="e">
        <f>VLOOKUP($A2538,'lms01'!$1:$1048576,15,FALSE)</f>
        <v>#N/A</v>
      </c>
      <c r="H2538" t="e">
        <f>VLOOKUP($G2538,'lms12'!$A:$B,2,FALSE)</f>
        <v>#N/A</v>
      </c>
      <c r="I2538" t="e">
        <f>VLOOKUP($A2538,'lms01'!$1:$1048576,16,FALSE)</f>
        <v>#N/A</v>
      </c>
      <c r="J2538" t="e">
        <f>VLOOKUP($A2538,'lms01'!$1:$1048576,24,FALSE)</f>
        <v>#N/A</v>
      </c>
    </row>
    <row r="2539" spans="1:10" x14ac:dyDescent="0.2">
      <c r="A2539">
        <v>28105425914</v>
      </c>
      <c r="B2539" t="s">
        <v>4086</v>
      </c>
      <c r="C2539" t="s">
        <v>5</v>
      </c>
      <c r="D2539" t="s">
        <v>6</v>
      </c>
      <c r="E2539" t="e">
        <f>VLOOKUP($A2539,'lms01'!$1:$1048576,7,FALSE)</f>
        <v>#N/A</v>
      </c>
      <c r="F2539" t="e">
        <f>VLOOKUP($A2539,'lms01'!$1:$1048576,10,FALSE)</f>
        <v>#N/A</v>
      </c>
      <c r="G2539" t="e">
        <f>VLOOKUP($A2539,'lms01'!$1:$1048576,15,FALSE)</f>
        <v>#N/A</v>
      </c>
      <c r="H2539" t="e">
        <f>VLOOKUP($G2539,'lms12'!$A:$B,2,FALSE)</f>
        <v>#N/A</v>
      </c>
      <c r="I2539" t="e">
        <f>VLOOKUP($A2539,'lms01'!$1:$1048576,16,FALSE)</f>
        <v>#N/A</v>
      </c>
      <c r="J2539" t="e">
        <f>VLOOKUP($A2539,'lms01'!$1:$1048576,24,FALSE)</f>
        <v>#N/A</v>
      </c>
    </row>
    <row r="2540" spans="1:10" x14ac:dyDescent="0.2">
      <c r="A2540">
        <v>28105426014</v>
      </c>
      <c r="B2540" t="s">
        <v>4086</v>
      </c>
      <c r="C2540" t="s">
        <v>5</v>
      </c>
      <c r="D2540" t="s">
        <v>6</v>
      </c>
      <c r="E2540" t="e">
        <f>VLOOKUP($A2540,'lms01'!$1:$1048576,7,FALSE)</f>
        <v>#N/A</v>
      </c>
      <c r="F2540" t="e">
        <f>VLOOKUP($A2540,'lms01'!$1:$1048576,10,FALSE)</f>
        <v>#N/A</v>
      </c>
      <c r="G2540" t="e">
        <f>VLOOKUP($A2540,'lms01'!$1:$1048576,15,FALSE)</f>
        <v>#N/A</v>
      </c>
      <c r="H2540" t="e">
        <f>VLOOKUP($G2540,'lms12'!$A:$B,2,FALSE)</f>
        <v>#N/A</v>
      </c>
      <c r="I2540" t="e">
        <f>VLOOKUP($A2540,'lms01'!$1:$1048576,16,FALSE)</f>
        <v>#N/A</v>
      </c>
      <c r="J2540" t="e">
        <f>VLOOKUP($A2540,'lms01'!$1:$1048576,24,FALSE)</f>
        <v>#N/A</v>
      </c>
    </row>
    <row r="2541" spans="1:10" x14ac:dyDescent="0.2">
      <c r="A2541">
        <v>28105426514</v>
      </c>
      <c r="B2541" t="s">
        <v>4087</v>
      </c>
      <c r="C2541" t="s">
        <v>70</v>
      </c>
      <c r="D2541" t="s">
        <v>71</v>
      </c>
      <c r="E2541" t="e">
        <f>VLOOKUP($A2541,'lms01'!$1:$1048576,7,FALSE)</f>
        <v>#N/A</v>
      </c>
      <c r="F2541" t="e">
        <f>VLOOKUP($A2541,'lms01'!$1:$1048576,10,FALSE)</f>
        <v>#N/A</v>
      </c>
      <c r="G2541" t="e">
        <f>VLOOKUP($A2541,'lms01'!$1:$1048576,15,FALSE)</f>
        <v>#N/A</v>
      </c>
      <c r="H2541" t="e">
        <f>VLOOKUP($G2541,'lms12'!$A:$B,2,FALSE)</f>
        <v>#N/A</v>
      </c>
      <c r="I2541" t="e">
        <f>VLOOKUP($A2541,'lms01'!$1:$1048576,16,FALSE)</f>
        <v>#N/A</v>
      </c>
      <c r="J2541" t="e">
        <f>VLOOKUP($A2541,'lms01'!$1:$1048576,24,FALSE)</f>
        <v>#N/A</v>
      </c>
    </row>
    <row r="2542" spans="1:10" x14ac:dyDescent="0.2">
      <c r="A2542">
        <v>28105427114</v>
      </c>
      <c r="B2542" t="s">
        <v>4088</v>
      </c>
      <c r="C2542" t="s">
        <v>5</v>
      </c>
      <c r="D2542" t="s">
        <v>6</v>
      </c>
      <c r="E2542" t="e">
        <f>VLOOKUP($A2542,'lms01'!$1:$1048576,7,FALSE)</f>
        <v>#N/A</v>
      </c>
      <c r="F2542" t="e">
        <f>VLOOKUP($A2542,'lms01'!$1:$1048576,10,FALSE)</f>
        <v>#N/A</v>
      </c>
      <c r="G2542" t="e">
        <f>VLOOKUP($A2542,'lms01'!$1:$1048576,15,FALSE)</f>
        <v>#N/A</v>
      </c>
      <c r="H2542" t="e">
        <f>VLOOKUP($G2542,'lms12'!$A:$B,2,FALSE)</f>
        <v>#N/A</v>
      </c>
      <c r="I2542" t="e">
        <f>VLOOKUP($A2542,'lms01'!$1:$1048576,16,FALSE)</f>
        <v>#N/A</v>
      </c>
      <c r="J2542" t="e">
        <f>VLOOKUP($A2542,'lms01'!$1:$1048576,24,FALSE)</f>
        <v>#N/A</v>
      </c>
    </row>
    <row r="2543" spans="1:10" x14ac:dyDescent="0.2">
      <c r="A2543">
        <v>28105427214</v>
      </c>
      <c r="B2543" t="s">
        <v>4088</v>
      </c>
      <c r="C2543" t="s">
        <v>5</v>
      </c>
      <c r="D2543" t="s">
        <v>6</v>
      </c>
      <c r="E2543" t="e">
        <f>VLOOKUP($A2543,'lms01'!$1:$1048576,7,FALSE)</f>
        <v>#N/A</v>
      </c>
      <c r="F2543" t="e">
        <f>VLOOKUP($A2543,'lms01'!$1:$1048576,10,FALSE)</f>
        <v>#N/A</v>
      </c>
      <c r="G2543" t="e">
        <f>VLOOKUP($A2543,'lms01'!$1:$1048576,15,FALSE)</f>
        <v>#N/A</v>
      </c>
      <c r="H2543" t="e">
        <f>VLOOKUP($G2543,'lms12'!$A:$B,2,FALSE)</f>
        <v>#N/A</v>
      </c>
      <c r="I2543" t="e">
        <f>VLOOKUP($A2543,'lms01'!$1:$1048576,16,FALSE)</f>
        <v>#N/A</v>
      </c>
      <c r="J2543" t="e">
        <f>VLOOKUP($A2543,'lms01'!$1:$1048576,24,FALSE)</f>
        <v>#N/A</v>
      </c>
    </row>
    <row r="2544" spans="1:10" x14ac:dyDescent="0.2">
      <c r="A2544">
        <v>28105427314</v>
      </c>
      <c r="B2544" t="s">
        <v>4088</v>
      </c>
      <c r="C2544" t="s">
        <v>5</v>
      </c>
      <c r="D2544" t="s">
        <v>6</v>
      </c>
      <c r="E2544" t="e">
        <f>VLOOKUP($A2544,'lms01'!$1:$1048576,7,FALSE)</f>
        <v>#N/A</v>
      </c>
      <c r="F2544" t="e">
        <f>VLOOKUP($A2544,'lms01'!$1:$1048576,10,FALSE)</f>
        <v>#N/A</v>
      </c>
      <c r="G2544" t="e">
        <f>VLOOKUP($A2544,'lms01'!$1:$1048576,15,FALSE)</f>
        <v>#N/A</v>
      </c>
      <c r="H2544" t="e">
        <f>VLOOKUP($G2544,'lms12'!$A:$B,2,FALSE)</f>
        <v>#N/A</v>
      </c>
      <c r="I2544" t="e">
        <f>VLOOKUP($A2544,'lms01'!$1:$1048576,16,FALSE)</f>
        <v>#N/A</v>
      </c>
      <c r="J2544" t="e">
        <f>VLOOKUP($A2544,'lms01'!$1:$1048576,24,FALSE)</f>
        <v>#N/A</v>
      </c>
    </row>
    <row r="2545" spans="1:10" x14ac:dyDescent="0.2">
      <c r="A2545">
        <v>28105427414</v>
      </c>
      <c r="B2545" t="s">
        <v>4088</v>
      </c>
      <c r="C2545" t="s">
        <v>5</v>
      </c>
      <c r="D2545" t="s">
        <v>6</v>
      </c>
      <c r="E2545" t="e">
        <f>VLOOKUP($A2545,'lms01'!$1:$1048576,7,FALSE)</f>
        <v>#N/A</v>
      </c>
      <c r="F2545" t="e">
        <f>VLOOKUP($A2545,'lms01'!$1:$1048576,10,FALSE)</f>
        <v>#N/A</v>
      </c>
      <c r="G2545" t="e">
        <f>VLOOKUP($A2545,'lms01'!$1:$1048576,15,FALSE)</f>
        <v>#N/A</v>
      </c>
      <c r="H2545" t="e">
        <f>VLOOKUP($G2545,'lms12'!$A:$B,2,FALSE)</f>
        <v>#N/A</v>
      </c>
      <c r="I2545" t="e">
        <f>VLOOKUP($A2545,'lms01'!$1:$1048576,16,FALSE)</f>
        <v>#N/A</v>
      </c>
      <c r="J2545" t="e">
        <f>VLOOKUP($A2545,'lms01'!$1:$1048576,24,FALSE)</f>
        <v>#N/A</v>
      </c>
    </row>
    <row r="2546" spans="1:10" x14ac:dyDescent="0.2">
      <c r="A2546">
        <v>28105427514</v>
      </c>
      <c r="B2546" t="s">
        <v>4081</v>
      </c>
      <c r="C2546" t="s">
        <v>5</v>
      </c>
      <c r="D2546" t="s">
        <v>6</v>
      </c>
      <c r="E2546" t="e">
        <f>VLOOKUP($A2546,'lms01'!$1:$1048576,7,FALSE)</f>
        <v>#N/A</v>
      </c>
      <c r="F2546" t="e">
        <f>VLOOKUP($A2546,'lms01'!$1:$1048576,10,FALSE)</f>
        <v>#N/A</v>
      </c>
      <c r="G2546" t="e">
        <f>VLOOKUP($A2546,'lms01'!$1:$1048576,15,FALSE)</f>
        <v>#N/A</v>
      </c>
      <c r="H2546" t="e">
        <f>VLOOKUP($G2546,'lms12'!$A:$B,2,FALSE)</f>
        <v>#N/A</v>
      </c>
      <c r="I2546" t="e">
        <f>VLOOKUP($A2546,'lms01'!$1:$1048576,16,FALSE)</f>
        <v>#N/A</v>
      </c>
      <c r="J2546" t="e">
        <f>VLOOKUP($A2546,'lms01'!$1:$1048576,24,FALSE)</f>
        <v>#N/A</v>
      </c>
    </row>
    <row r="2547" spans="1:10" x14ac:dyDescent="0.2">
      <c r="A2547">
        <v>28105427714</v>
      </c>
      <c r="B2547" t="s">
        <v>4088</v>
      </c>
      <c r="C2547" t="s">
        <v>5</v>
      </c>
      <c r="D2547" t="s">
        <v>6</v>
      </c>
      <c r="E2547" t="e">
        <f>VLOOKUP($A2547,'lms01'!$1:$1048576,7,FALSE)</f>
        <v>#N/A</v>
      </c>
      <c r="F2547" t="e">
        <f>VLOOKUP($A2547,'lms01'!$1:$1048576,10,FALSE)</f>
        <v>#N/A</v>
      </c>
      <c r="G2547" t="e">
        <f>VLOOKUP($A2547,'lms01'!$1:$1048576,15,FALSE)</f>
        <v>#N/A</v>
      </c>
      <c r="H2547" t="e">
        <f>VLOOKUP($G2547,'lms12'!$A:$B,2,FALSE)</f>
        <v>#N/A</v>
      </c>
      <c r="I2547" t="e">
        <f>VLOOKUP($A2547,'lms01'!$1:$1048576,16,FALSE)</f>
        <v>#N/A</v>
      </c>
      <c r="J2547" t="e">
        <f>VLOOKUP($A2547,'lms01'!$1:$1048576,24,FALSE)</f>
        <v>#N/A</v>
      </c>
    </row>
    <row r="2548" spans="1:10" x14ac:dyDescent="0.2">
      <c r="A2548">
        <v>28105427814</v>
      </c>
      <c r="B2548" t="s">
        <v>4088</v>
      </c>
      <c r="C2548" t="s">
        <v>5</v>
      </c>
      <c r="D2548" t="s">
        <v>6</v>
      </c>
      <c r="E2548" t="e">
        <f>VLOOKUP($A2548,'lms01'!$1:$1048576,7,FALSE)</f>
        <v>#N/A</v>
      </c>
      <c r="F2548" t="e">
        <f>VLOOKUP($A2548,'lms01'!$1:$1048576,10,FALSE)</f>
        <v>#N/A</v>
      </c>
      <c r="G2548" t="e">
        <f>VLOOKUP($A2548,'lms01'!$1:$1048576,15,FALSE)</f>
        <v>#N/A</v>
      </c>
      <c r="H2548" t="e">
        <f>VLOOKUP($G2548,'lms12'!$A:$B,2,FALSE)</f>
        <v>#N/A</v>
      </c>
      <c r="I2548" t="e">
        <f>VLOOKUP($A2548,'lms01'!$1:$1048576,16,FALSE)</f>
        <v>#N/A</v>
      </c>
      <c r="J2548" t="e">
        <f>VLOOKUP($A2548,'lms01'!$1:$1048576,24,FALSE)</f>
        <v>#N/A</v>
      </c>
    </row>
    <row r="2549" spans="1:10" x14ac:dyDescent="0.2">
      <c r="A2549">
        <v>28105427914</v>
      </c>
      <c r="B2549" t="s">
        <v>4088</v>
      </c>
      <c r="C2549" t="s">
        <v>5</v>
      </c>
      <c r="D2549" t="s">
        <v>6</v>
      </c>
      <c r="E2549" t="e">
        <f>VLOOKUP($A2549,'lms01'!$1:$1048576,7,FALSE)</f>
        <v>#N/A</v>
      </c>
      <c r="F2549" t="e">
        <f>VLOOKUP($A2549,'lms01'!$1:$1048576,10,FALSE)</f>
        <v>#N/A</v>
      </c>
      <c r="G2549" t="e">
        <f>VLOOKUP($A2549,'lms01'!$1:$1048576,15,FALSE)</f>
        <v>#N/A</v>
      </c>
      <c r="H2549" t="e">
        <f>VLOOKUP($G2549,'lms12'!$A:$B,2,FALSE)</f>
        <v>#N/A</v>
      </c>
      <c r="I2549" t="e">
        <f>VLOOKUP($A2549,'lms01'!$1:$1048576,16,FALSE)</f>
        <v>#N/A</v>
      </c>
      <c r="J2549" t="e">
        <f>VLOOKUP($A2549,'lms01'!$1:$1048576,24,FALSE)</f>
        <v>#N/A</v>
      </c>
    </row>
    <row r="2550" spans="1:10" x14ac:dyDescent="0.2">
      <c r="A2550">
        <v>28105428314</v>
      </c>
      <c r="B2550" t="s">
        <v>4090</v>
      </c>
      <c r="C2550" t="s">
        <v>62</v>
      </c>
      <c r="D2550" t="s">
        <v>62</v>
      </c>
      <c r="E2550" t="e">
        <f>VLOOKUP($A2550,'lms01'!$1:$1048576,7,FALSE)</f>
        <v>#N/A</v>
      </c>
      <c r="F2550" t="e">
        <f>VLOOKUP($A2550,'lms01'!$1:$1048576,10,FALSE)</f>
        <v>#N/A</v>
      </c>
      <c r="G2550" t="e">
        <f>VLOOKUP($A2550,'lms01'!$1:$1048576,15,FALSE)</f>
        <v>#N/A</v>
      </c>
      <c r="H2550" t="e">
        <f>VLOOKUP($G2550,'lms12'!$A:$B,2,FALSE)</f>
        <v>#N/A</v>
      </c>
      <c r="I2550" t="e">
        <f>VLOOKUP($A2550,'lms01'!$1:$1048576,16,FALSE)</f>
        <v>#N/A</v>
      </c>
      <c r="J2550" t="e">
        <f>VLOOKUP($A2550,'lms01'!$1:$1048576,24,FALSE)</f>
        <v>#N/A</v>
      </c>
    </row>
    <row r="2551" spans="1:10" x14ac:dyDescent="0.2">
      <c r="A2551">
        <v>28105429614</v>
      </c>
      <c r="B2551" t="s">
        <v>4091</v>
      </c>
      <c r="C2551" t="s">
        <v>5</v>
      </c>
      <c r="D2551" t="s">
        <v>6</v>
      </c>
      <c r="E2551" t="e">
        <f>VLOOKUP($A2551,'lms01'!$1:$1048576,7,FALSE)</f>
        <v>#N/A</v>
      </c>
      <c r="F2551" t="e">
        <f>VLOOKUP($A2551,'lms01'!$1:$1048576,10,FALSE)</f>
        <v>#N/A</v>
      </c>
      <c r="G2551" t="e">
        <f>VLOOKUP($A2551,'lms01'!$1:$1048576,15,FALSE)</f>
        <v>#N/A</v>
      </c>
      <c r="H2551" t="e">
        <f>VLOOKUP($G2551,'lms12'!$A:$B,2,FALSE)</f>
        <v>#N/A</v>
      </c>
      <c r="I2551" t="e">
        <f>VLOOKUP($A2551,'lms01'!$1:$1048576,16,FALSE)</f>
        <v>#N/A</v>
      </c>
      <c r="J2551" t="e">
        <f>VLOOKUP($A2551,'lms01'!$1:$1048576,24,FALSE)</f>
        <v>#N/A</v>
      </c>
    </row>
    <row r="2552" spans="1:10" x14ac:dyDescent="0.2">
      <c r="A2552">
        <v>28105429714</v>
      </c>
      <c r="B2552" t="s">
        <v>4091</v>
      </c>
      <c r="C2552" t="s">
        <v>5</v>
      </c>
      <c r="D2552" t="s">
        <v>6</v>
      </c>
      <c r="E2552" t="e">
        <f>VLOOKUP($A2552,'lms01'!$1:$1048576,7,FALSE)</f>
        <v>#N/A</v>
      </c>
      <c r="F2552" t="e">
        <f>VLOOKUP($A2552,'lms01'!$1:$1048576,10,FALSE)</f>
        <v>#N/A</v>
      </c>
      <c r="G2552" t="e">
        <f>VLOOKUP($A2552,'lms01'!$1:$1048576,15,FALSE)</f>
        <v>#N/A</v>
      </c>
      <c r="H2552" t="e">
        <f>VLOOKUP($G2552,'lms12'!$A:$B,2,FALSE)</f>
        <v>#N/A</v>
      </c>
      <c r="I2552" t="e">
        <f>VLOOKUP($A2552,'lms01'!$1:$1048576,16,FALSE)</f>
        <v>#N/A</v>
      </c>
      <c r="J2552" t="e">
        <f>VLOOKUP($A2552,'lms01'!$1:$1048576,24,FALSE)</f>
        <v>#N/A</v>
      </c>
    </row>
    <row r="2553" spans="1:10" x14ac:dyDescent="0.2">
      <c r="A2553">
        <v>28105429914</v>
      </c>
      <c r="B2553" t="s">
        <v>4092</v>
      </c>
      <c r="C2553" t="s">
        <v>5</v>
      </c>
      <c r="D2553" t="s">
        <v>6</v>
      </c>
      <c r="E2553" t="e">
        <f>VLOOKUP($A2553,'lms01'!$1:$1048576,7,FALSE)</f>
        <v>#N/A</v>
      </c>
      <c r="F2553" t="e">
        <f>VLOOKUP($A2553,'lms01'!$1:$1048576,10,FALSE)</f>
        <v>#N/A</v>
      </c>
      <c r="G2553" t="e">
        <f>VLOOKUP($A2553,'lms01'!$1:$1048576,15,FALSE)</f>
        <v>#N/A</v>
      </c>
      <c r="H2553" t="e">
        <f>VLOOKUP($G2553,'lms12'!$A:$B,2,FALSE)</f>
        <v>#N/A</v>
      </c>
      <c r="I2553" t="e">
        <f>VLOOKUP($A2553,'lms01'!$1:$1048576,16,FALSE)</f>
        <v>#N/A</v>
      </c>
      <c r="J2553" t="e">
        <f>VLOOKUP($A2553,'lms01'!$1:$1048576,24,FALSE)</f>
        <v>#N/A</v>
      </c>
    </row>
    <row r="2554" spans="1:10" x14ac:dyDescent="0.2">
      <c r="A2554">
        <v>28105430014</v>
      </c>
      <c r="B2554" t="s">
        <v>4092</v>
      </c>
      <c r="C2554" t="s">
        <v>5</v>
      </c>
      <c r="D2554" t="s">
        <v>6</v>
      </c>
      <c r="E2554" t="e">
        <f>VLOOKUP($A2554,'lms01'!$1:$1048576,7,FALSE)</f>
        <v>#N/A</v>
      </c>
      <c r="F2554" t="e">
        <f>VLOOKUP($A2554,'lms01'!$1:$1048576,10,FALSE)</f>
        <v>#N/A</v>
      </c>
      <c r="G2554" t="e">
        <f>VLOOKUP($A2554,'lms01'!$1:$1048576,15,FALSE)</f>
        <v>#N/A</v>
      </c>
      <c r="H2554" t="e">
        <f>VLOOKUP($G2554,'lms12'!$A:$B,2,FALSE)</f>
        <v>#N/A</v>
      </c>
      <c r="I2554" t="e">
        <f>VLOOKUP($A2554,'lms01'!$1:$1048576,16,FALSE)</f>
        <v>#N/A</v>
      </c>
      <c r="J2554" t="e">
        <f>VLOOKUP($A2554,'lms01'!$1:$1048576,24,FALSE)</f>
        <v>#N/A</v>
      </c>
    </row>
    <row r="2555" spans="1:10" x14ac:dyDescent="0.2">
      <c r="A2555">
        <v>28105430114</v>
      </c>
      <c r="B2555" t="s">
        <v>4092</v>
      </c>
      <c r="C2555" t="s">
        <v>5</v>
      </c>
      <c r="D2555" t="s">
        <v>6</v>
      </c>
      <c r="E2555" t="e">
        <f>VLOOKUP($A2555,'lms01'!$1:$1048576,7,FALSE)</f>
        <v>#N/A</v>
      </c>
      <c r="F2555" t="e">
        <f>VLOOKUP($A2555,'lms01'!$1:$1048576,10,FALSE)</f>
        <v>#N/A</v>
      </c>
      <c r="G2555" t="e">
        <f>VLOOKUP($A2555,'lms01'!$1:$1048576,15,FALSE)</f>
        <v>#N/A</v>
      </c>
      <c r="H2555" t="e">
        <f>VLOOKUP($G2555,'lms12'!$A:$B,2,FALSE)</f>
        <v>#N/A</v>
      </c>
      <c r="I2555" t="e">
        <f>VLOOKUP($A2555,'lms01'!$1:$1048576,16,FALSE)</f>
        <v>#N/A</v>
      </c>
      <c r="J2555" t="e">
        <f>VLOOKUP($A2555,'lms01'!$1:$1048576,24,FALSE)</f>
        <v>#N/A</v>
      </c>
    </row>
    <row r="2556" spans="1:10" x14ac:dyDescent="0.2">
      <c r="A2556">
        <v>28105430514</v>
      </c>
      <c r="B2556" t="s">
        <v>3328</v>
      </c>
      <c r="C2556" t="s">
        <v>5</v>
      </c>
      <c r="D2556" t="s">
        <v>6</v>
      </c>
      <c r="E2556" t="e">
        <f>VLOOKUP($A2556,'lms01'!$1:$1048576,7,FALSE)</f>
        <v>#N/A</v>
      </c>
      <c r="F2556" t="e">
        <f>VLOOKUP($A2556,'lms01'!$1:$1048576,10,FALSE)</f>
        <v>#N/A</v>
      </c>
      <c r="G2556" t="e">
        <f>VLOOKUP($A2556,'lms01'!$1:$1048576,15,FALSE)</f>
        <v>#N/A</v>
      </c>
      <c r="H2556" t="e">
        <f>VLOOKUP($G2556,'lms12'!$A:$B,2,FALSE)</f>
        <v>#N/A</v>
      </c>
      <c r="I2556" t="e">
        <f>VLOOKUP($A2556,'lms01'!$1:$1048576,16,FALSE)</f>
        <v>#N/A</v>
      </c>
      <c r="J2556" t="e">
        <f>VLOOKUP($A2556,'lms01'!$1:$1048576,24,FALSE)</f>
        <v>#N/A</v>
      </c>
    </row>
    <row r="2557" spans="1:10" x14ac:dyDescent="0.2">
      <c r="A2557">
        <v>28105430614</v>
      </c>
      <c r="B2557" t="s">
        <v>3328</v>
      </c>
      <c r="C2557" t="s">
        <v>5</v>
      </c>
      <c r="D2557" t="s">
        <v>6</v>
      </c>
      <c r="E2557" t="e">
        <f>VLOOKUP($A2557,'lms01'!$1:$1048576,7,FALSE)</f>
        <v>#N/A</v>
      </c>
      <c r="F2557" t="e">
        <f>VLOOKUP($A2557,'lms01'!$1:$1048576,10,FALSE)</f>
        <v>#N/A</v>
      </c>
      <c r="G2557" t="e">
        <f>VLOOKUP($A2557,'lms01'!$1:$1048576,15,FALSE)</f>
        <v>#N/A</v>
      </c>
      <c r="H2557" t="e">
        <f>VLOOKUP($G2557,'lms12'!$A:$B,2,FALSE)</f>
        <v>#N/A</v>
      </c>
      <c r="I2557" t="e">
        <f>VLOOKUP($A2557,'lms01'!$1:$1048576,16,FALSE)</f>
        <v>#N/A</v>
      </c>
      <c r="J2557" t="e">
        <f>VLOOKUP($A2557,'lms01'!$1:$1048576,24,FALSE)</f>
        <v>#N/A</v>
      </c>
    </row>
    <row r="2558" spans="1:10" x14ac:dyDescent="0.2">
      <c r="A2558">
        <v>28105435314</v>
      </c>
      <c r="B2558" t="s">
        <v>4098</v>
      </c>
      <c r="C2558" t="s">
        <v>86</v>
      </c>
      <c r="D2558" t="s">
        <v>87</v>
      </c>
      <c r="E2558" t="e">
        <f>VLOOKUP($A2558,'lms01'!$1:$1048576,7,FALSE)</f>
        <v>#N/A</v>
      </c>
      <c r="F2558" t="e">
        <f>VLOOKUP($A2558,'lms01'!$1:$1048576,10,FALSE)</f>
        <v>#N/A</v>
      </c>
      <c r="G2558" t="e">
        <f>VLOOKUP($A2558,'lms01'!$1:$1048576,15,FALSE)</f>
        <v>#N/A</v>
      </c>
      <c r="H2558" t="e">
        <f>VLOOKUP($G2558,'lms12'!$A:$B,2,FALSE)</f>
        <v>#N/A</v>
      </c>
      <c r="I2558" t="e">
        <f>VLOOKUP($A2558,'lms01'!$1:$1048576,16,FALSE)</f>
        <v>#N/A</v>
      </c>
      <c r="J2558" t="e">
        <f>VLOOKUP($A2558,'lms01'!$1:$1048576,24,FALSE)</f>
        <v>#N/A</v>
      </c>
    </row>
    <row r="2559" spans="1:10" x14ac:dyDescent="0.2">
      <c r="A2559">
        <v>28105435414</v>
      </c>
      <c r="B2559" t="s">
        <v>4098</v>
      </c>
      <c r="C2559" t="s">
        <v>86</v>
      </c>
      <c r="D2559" t="s">
        <v>87</v>
      </c>
      <c r="E2559" t="e">
        <f>VLOOKUP($A2559,'lms01'!$1:$1048576,7,FALSE)</f>
        <v>#N/A</v>
      </c>
      <c r="F2559" t="e">
        <f>VLOOKUP($A2559,'lms01'!$1:$1048576,10,FALSE)</f>
        <v>#N/A</v>
      </c>
      <c r="G2559" t="e">
        <f>VLOOKUP($A2559,'lms01'!$1:$1048576,15,FALSE)</f>
        <v>#N/A</v>
      </c>
      <c r="H2559" t="e">
        <f>VLOOKUP($G2559,'lms12'!$A:$B,2,FALSE)</f>
        <v>#N/A</v>
      </c>
      <c r="I2559" t="e">
        <f>VLOOKUP($A2559,'lms01'!$1:$1048576,16,FALSE)</f>
        <v>#N/A</v>
      </c>
      <c r="J2559" t="e">
        <f>VLOOKUP($A2559,'lms01'!$1:$1048576,24,FALSE)</f>
        <v>#N/A</v>
      </c>
    </row>
    <row r="2560" spans="1:10" x14ac:dyDescent="0.2">
      <c r="A2560">
        <v>28105437814</v>
      </c>
      <c r="B2560" t="s">
        <v>4102</v>
      </c>
      <c r="C2560" t="s">
        <v>771</v>
      </c>
      <c r="D2560" t="s">
        <v>772</v>
      </c>
      <c r="E2560" t="e">
        <f>VLOOKUP($A2560,'lms01'!$1:$1048576,7,FALSE)</f>
        <v>#N/A</v>
      </c>
      <c r="F2560" t="e">
        <f>VLOOKUP($A2560,'lms01'!$1:$1048576,10,FALSE)</f>
        <v>#N/A</v>
      </c>
      <c r="G2560" t="e">
        <f>VLOOKUP($A2560,'lms01'!$1:$1048576,15,FALSE)</f>
        <v>#N/A</v>
      </c>
      <c r="H2560" t="e">
        <f>VLOOKUP($G2560,'lms12'!$A:$B,2,FALSE)</f>
        <v>#N/A</v>
      </c>
      <c r="I2560" t="e">
        <f>VLOOKUP($A2560,'lms01'!$1:$1048576,16,FALSE)</f>
        <v>#N/A</v>
      </c>
      <c r="J2560" t="e">
        <f>VLOOKUP($A2560,'lms01'!$1:$1048576,24,FALSE)</f>
        <v>#N/A</v>
      </c>
    </row>
    <row r="2561" spans="1:10" x14ac:dyDescent="0.2">
      <c r="A2561">
        <v>28105437914</v>
      </c>
      <c r="B2561" t="s">
        <v>4102</v>
      </c>
      <c r="C2561" t="s">
        <v>771</v>
      </c>
      <c r="D2561" t="s">
        <v>772</v>
      </c>
      <c r="E2561" t="e">
        <f>VLOOKUP($A2561,'lms01'!$1:$1048576,7,FALSE)</f>
        <v>#N/A</v>
      </c>
      <c r="F2561" t="e">
        <f>VLOOKUP($A2561,'lms01'!$1:$1048576,10,FALSE)</f>
        <v>#N/A</v>
      </c>
      <c r="G2561" t="e">
        <f>VLOOKUP($A2561,'lms01'!$1:$1048576,15,FALSE)</f>
        <v>#N/A</v>
      </c>
      <c r="H2561" t="e">
        <f>VLOOKUP($G2561,'lms12'!$A:$B,2,FALSE)</f>
        <v>#N/A</v>
      </c>
      <c r="I2561" t="e">
        <f>VLOOKUP($A2561,'lms01'!$1:$1048576,16,FALSE)</f>
        <v>#N/A</v>
      </c>
      <c r="J2561" t="e">
        <f>VLOOKUP($A2561,'lms01'!$1:$1048576,24,FALSE)</f>
        <v>#N/A</v>
      </c>
    </row>
    <row r="2562" spans="1:10" x14ac:dyDescent="0.2">
      <c r="A2562">
        <v>28105439314</v>
      </c>
      <c r="B2562" t="s">
        <v>4104</v>
      </c>
      <c r="C2562" t="s">
        <v>5</v>
      </c>
      <c r="D2562" t="s">
        <v>6</v>
      </c>
      <c r="E2562" t="e">
        <f>VLOOKUP($A2562,'lms01'!$1:$1048576,7,FALSE)</f>
        <v>#N/A</v>
      </c>
      <c r="F2562" t="e">
        <f>VLOOKUP($A2562,'lms01'!$1:$1048576,10,FALSE)</f>
        <v>#N/A</v>
      </c>
      <c r="G2562" t="e">
        <f>VLOOKUP($A2562,'lms01'!$1:$1048576,15,FALSE)</f>
        <v>#N/A</v>
      </c>
      <c r="H2562" t="e">
        <f>VLOOKUP($G2562,'lms12'!$A:$B,2,FALSE)</f>
        <v>#N/A</v>
      </c>
      <c r="I2562" t="e">
        <f>VLOOKUP($A2562,'lms01'!$1:$1048576,16,FALSE)</f>
        <v>#N/A</v>
      </c>
      <c r="J2562" t="e">
        <f>VLOOKUP($A2562,'lms01'!$1:$1048576,24,FALSE)</f>
        <v>#N/A</v>
      </c>
    </row>
    <row r="2563" spans="1:10" x14ac:dyDescent="0.2">
      <c r="A2563">
        <v>28105439414</v>
      </c>
      <c r="B2563" t="s">
        <v>4104</v>
      </c>
      <c r="C2563" t="s">
        <v>5</v>
      </c>
      <c r="D2563" t="s">
        <v>6</v>
      </c>
      <c r="E2563" t="e">
        <f>VLOOKUP($A2563,'lms01'!$1:$1048576,7,FALSE)</f>
        <v>#N/A</v>
      </c>
      <c r="F2563" t="e">
        <f>VLOOKUP($A2563,'lms01'!$1:$1048576,10,FALSE)</f>
        <v>#N/A</v>
      </c>
      <c r="G2563" t="e">
        <f>VLOOKUP($A2563,'lms01'!$1:$1048576,15,FALSE)</f>
        <v>#N/A</v>
      </c>
      <c r="H2563" t="e">
        <f>VLOOKUP($G2563,'lms12'!$A:$B,2,FALSE)</f>
        <v>#N/A</v>
      </c>
      <c r="I2563" t="e">
        <f>VLOOKUP($A2563,'lms01'!$1:$1048576,16,FALSE)</f>
        <v>#N/A</v>
      </c>
      <c r="J2563" t="e">
        <f>VLOOKUP($A2563,'lms01'!$1:$1048576,24,FALSE)</f>
        <v>#N/A</v>
      </c>
    </row>
    <row r="2564" spans="1:10" x14ac:dyDescent="0.2">
      <c r="A2564">
        <v>28105439514</v>
      </c>
      <c r="B2564" t="s">
        <v>4104</v>
      </c>
      <c r="C2564" t="s">
        <v>5</v>
      </c>
      <c r="D2564" t="s">
        <v>6</v>
      </c>
      <c r="E2564" t="e">
        <f>VLOOKUP($A2564,'lms01'!$1:$1048576,7,FALSE)</f>
        <v>#N/A</v>
      </c>
      <c r="F2564" t="e">
        <f>VLOOKUP($A2564,'lms01'!$1:$1048576,10,FALSE)</f>
        <v>#N/A</v>
      </c>
      <c r="G2564" t="e">
        <f>VLOOKUP($A2564,'lms01'!$1:$1048576,15,FALSE)</f>
        <v>#N/A</v>
      </c>
      <c r="H2564" t="e">
        <f>VLOOKUP($G2564,'lms12'!$A:$B,2,FALSE)</f>
        <v>#N/A</v>
      </c>
      <c r="I2564" t="e">
        <f>VLOOKUP($A2564,'lms01'!$1:$1048576,16,FALSE)</f>
        <v>#N/A</v>
      </c>
      <c r="J2564" t="e">
        <f>VLOOKUP($A2564,'lms01'!$1:$1048576,24,FALSE)</f>
        <v>#N/A</v>
      </c>
    </row>
    <row r="2565" spans="1:10" x14ac:dyDescent="0.2">
      <c r="A2565">
        <v>28105439614</v>
      </c>
      <c r="B2565" t="s">
        <v>4104</v>
      </c>
      <c r="C2565" t="s">
        <v>5</v>
      </c>
      <c r="D2565" t="s">
        <v>6</v>
      </c>
      <c r="E2565" t="e">
        <f>VLOOKUP($A2565,'lms01'!$1:$1048576,7,FALSE)</f>
        <v>#N/A</v>
      </c>
      <c r="F2565" t="e">
        <f>VLOOKUP($A2565,'lms01'!$1:$1048576,10,FALSE)</f>
        <v>#N/A</v>
      </c>
      <c r="G2565" t="e">
        <f>VLOOKUP($A2565,'lms01'!$1:$1048576,15,FALSE)</f>
        <v>#N/A</v>
      </c>
      <c r="H2565" t="e">
        <f>VLOOKUP($G2565,'lms12'!$A:$B,2,FALSE)</f>
        <v>#N/A</v>
      </c>
      <c r="I2565" t="e">
        <f>VLOOKUP($A2565,'lms01'!$1:$1048576,16,FALSE)</f>
        <v>#N/A</v>
      </c>
      <c r="J2565" t="e">
        <f>VLOOKUP($A2565,'lms01'!$1:$1048576,24,FALSE)</f>
        <v>#N/A</v>
      </c>
    </row>
    <row r="2566" spans="1:10" x14ac:dyDescent="0.2">
      <c r="A2566">
        <v>28105439714</v>
      </c>
      <c r="B2566" t="s">
        <v>4105</v>
      </c>
      <c r="C2566" t="s">
        <v>5</v>
      </c>
      <c r="D2566" t="s">
        <v>6</v>
      </c>
      <c r="E2566" t="e">
        <f>VLOOKUP($A2566,'lms01'!$1:$1048576,7,FALSE)</f>
        <v>#N/A</v>
      </c>
      <c r="F2566" t="e">
        <f>VLOOKUP($A2566,'lms01'!$1:$1048576,10,FALSE)</f>
        <v>#N/A</v>
      </c>
      <c r="G2566" t="e">
        <f>VLOOKUP($A2566,'lms01'!$1:$1048576,15,FALSE)</f>
        <v>#N/A</v>
      </c>
      <c r="H2566" t="e">
        <f>VLOOKUP($G2566,'lms12'!$A:$B,2,FALSE)</f>
        <v>#N/A</v>
      </c>
      <c r="I2566" t="e">
        <f>VLOOKUP($A2566,'lms01'!$1:$1048576,16,FALSE)</f>
        <v>#N/A</v>
      </c>
      <c r="J2566" t="e">
        <f>VLOOKUP($A2566,'lms01'!$1:$1048576,24,FALSE)</f>
        <v>#N/A</v>
      </c>
    </row>
    <row r="2567" spans="1:10" x14ac:dyDescent="0.2">
      <c r="A2567">
        <v>28105439814</v>
      </c>
      <c r="B2567" t="s">
        <v>4105</v>
      </c>
      <c r="C2567" t="s">
        <v>5</v>
      </c>
      <c r="D2567" t="s">
        <v>6</v>
      </c>
      <c r="E2567" t="e">
        <f>VLOOKUP($A2567,'lms01'!$1:$1048576,7,FALSE)</f>
        <v>#N/A</v>
      </c>
      <c r="F2567" t="e">
        <f>VLOOKUP($A2567,'lms01'!$1:$1048576,10,FALSE)</f>
        <v>#N/A</v>
      </c>
      <c r="G2567" t="e">
        <f>VLOOKUP($A2567,'lms01'!$1:$1048576,15,FALSE)</f>
        <v>#N/A</v>
      </c>
      <c r="H2567" t="e">
        <f>VLOOKUP($G2567,'lms12'!$A:$B,2,FALSE)</f>
        <v>#N/A</v>
      </c>
      <c r="I2567" t="e">
        <f>VLOOKUP($A2567,'lms01'!$1:$1048576,16,FALSE)</f>
        <v>#N/A</v>
      </c>
      <c r="J2567" t="e">
        <f>VLOOKUP($A2567,'lms01'!$1:$1048576,24,FALSE)</f>
        <v>#N/A</v>
      </c>
    </row>
    <row r="2568" spans="1:10" x14ac:dyDescent="0.2">
      <c r="A2568">
        <v>28105441014</v>
      </c>
      <c r="B2568" t="s">
        <v>4108</v>
      </c>
      <c r="C2568" t="s">
        <v>62</v>
      </c>
      <c r="D2568" t="s">
        <v>62</v>
      </c>
      <c r="E2568" t="e">
        <f>VLOOKUP($A2568,'lms01'!$1:$1048576,7,FALSE)</f>
        <v>#N/A</v>
      </c>
      <c r="F2568" t="e">
        <f>VLOOKUP($A2568,'lms01'!$1:$1048576,10,FALSE)</f>
        <v>#N/A</v>
      </c>
      <c r="G2568" t="e">
        <f>VLOOKUP($A2568,'lms01'!$1:$1048576,15,FALSE)</f>
        <v>#N/A</v>
      </c>
      <c r="H2568" t="e">
        <f>VLOOKUP($G2568,'lms12'!$A:$B,2,FALSE)</f>
        <v>#N/A</v>
      </c>
      <c r="I2568" t="e">
        <f>VLOOKUP($A2568,'lms01'!$1:$1048576,16,FALSE)</f>
        <v>#N/A</v>
      </c>
      <c r="J2568" t="e">
        <f>VLOOKUP($A2568,'lms01'!$1:$1048576,24,FALSE)</f>
        <v>#N/A</v>
      </c>
    </row>
    <row r="2569" spans="1:10" x14ac:dyDescent="0.2">
      <c r="A2569">
        <v>28105441314</v>
      </c>
      <c r="B2569" t="s">
        <v>4109</v>
      </c>
      <c r="C2569" t="s">
        <v>62</v>
      </c>
      <c r="D2569" t="s">
        <v>62</v>
      </c>
      <c r="E2569" t="e">
        <f>VLOOKUP($A2569,'lms01'!$1:$1048576,7,FALSE)</f>
        <v>#N/A</v>
      </c>
      <c r="F2569" t="e">
        <f>VLOOKUP($A2569,'lms01'!$1:$1048576,10,FALSE)</f>
        <v>#N/A</v>
      </c>
      <c r="G2569" t="e">
        <f>VLOOKUP($A2569,'lms01'!$1:$1048576,15,FALSE)</f>
        <v>#N/A</v>
      </c>
      <c r="H2569" t="e">
        <f>VLOOKUP($G2569,'lms12'!$A:$B,2,FALSE)</f>
        <v>#N/A</v>
      </c>
      <c r="I2569" t="e">
        <f>VLOOKUP($A2569,'lms01'!$1:$1048576,16,FALSE)</f>
        <v>#N/A</v>
      </c>
      <c r="J2569" t="e">
        <f>VLOOKUP($A2569,'lms01'!$1:$1048576,24,FALSE)</f>
        <v>#N/A</v>
      </c>
    </row>
    <row r="2570" spans="1:10" x14ac:dyDescent="0.2">
      <c r="A2570">
        <v>28105441414</v>
      </c>
      <c r="B2570" t="s">
        <v>4110</v>
      </c>
      <c r="C2570" t="s">
        <v>62</v>
      </c>
      <c r="D2570" t="s">
        <v>62</v>
      </c>
      <c r="E2570" t="e">
        <f>VLOOKUP($A2570,'lms01'!$1:$1048576,7,FALSE)</f>
        <v>#N/A</v>
      </c>
      <c r="F2570" t="e">
        <f>VLOOKUP($A2570,'lms01'!$1:$1048576,10,FALSE)</f>
        <v>#N/A</v>
      </c>
      <c r="G2570" t="e">
        <f>VLOOKUP($A2570,'lms01'!$1:$1048576,15,FALSE)</f>
        <v>#N/A</v>
      </c>
      <c r="H2570" t="e">
        <f>VLOOKUP($G2570,'lms12'!$A:$B,2,FALSE)</f>
        <v>#N/A</v>
      </c>
      <c r="I2570" t="e">
        <f>VLOOKUP($A2570,'lms01'!$1:$1048576,16,FALSE)</f>
        <v>#N/A</v>
      </c>
      <c r="J2570" t="e">
        <f>VLOOKUP($A2570,'lms01'!$1:$1048576,24,FALSE)</f>
        <v>#N/A</v>
      </c>
    </row>
    <row r="2571" spans="1:10" x14ac:dyDescent="0.2">
      <c r="A2571">
        <v>28105441614</v>
      </c>
      <c r="B2571" t="s">
        <v>4111</v>
      </c>
      <c r="C2571" t="s">
        <v>62</v>
      </c>
      <c r="D2571" t="s">
        <v>62</v>
      </c>
      <c r="E2571" t="e">
        <f>VLOOKUP($A2571,'lms01'!$1:$1048576,7,FALSE)</f>
        <v>#N/A</v>
      </c>
      <c r="F2571" t="e">
        <f>VLOOKUP($A2571,'lms01'!$1:$1048576,10,FALSE)</f>
        <v>#N/A</v>
      </c>
      <c r="G2571" t="e">
        <f>VLOOKUP($A2571,'lms01'!$1:$1048576,15,FALSE)</f>
        <v>#N/A</v>
      </c>
      <c r="H2571" t="e">
        <f>VLOOKUP($G2571,'lms12'!$A:$B,2,FALSE)</f>
        <v>#N/A</v>
      </c>
      <c r="I2571" t="e">
        <f>VLOOKUP($A2571,'lms01'!$1:$1048576,16,FALSE)</f>
        <v>#N/A</v>
      </c>
      <c r="J2571" t="e">
        <f>VLOOKUP($A2571,'lms01'!$1:$1048576,24,FALSE)</f>
        <v>#N/A</v>
      </c>
    </row>
    <row r="2572" spans="1:10" x14ac:dyDescent="0.2">
      <c r="A2572">
        <v>28105441714</v>
      </c>
      <c r="B2572" t="s">
        <v>4112</v>
      </c>
      <c r="C2572" t="s">
        <v>62</v>
      </c>
      <c r="D2572" t="s">
        <v>62</v>
      </c>
      <c r="E2572" t="e">
        <f>VLOOKUP($A2572,'lms01'!$1:$1048576,7,FALSE)</f>
        <v>#N/A</v>
      </c>
      <c r="F2572" t="e">
        <f>VLOOKUP($A2572,'lms01'!$1:$1048576,10,FALSE)</f>
        <v>#N/A</v>
      </c>
      <c r="G2572" t="e">
        <f>VLOOKUP($A2572,'lms01'!$1:$1048576,15,FALSE)</f>
        <v>#N/A</v>
      </c>
      <c r="H2572" t="e">
        <f>VLOOKUP($G2572,'lms12'!$A:$B,2,FALSE)</f>
        <v>#N/A</v>
      </c>
      <c r="I2572" t="e">
        <f>VLOOKUP($A2572,'lms01'!$1:$1048576,16,FALSE)</f>
        <v>#N/A</v>
      </c>
      <c r="J2572" t="e">
        <f>VLOOKUP($A2572,'lms01'!$1:$1048576,24,FALSE)</f>
        <v>#N/A</v>
      </c>
    </row>
    <row r="2573" spans="1:10" x14ac:dyDescent="0.2">
      <c r="A2573">
        <v>28105442314</v>
      </c>
      <c r="B2573" t="s">
        <v>4114</v>
      </c>
      <c r="C2573" t="s">
        <v>70</v>
      </c>
      <c r="D2573" t="s">
        <v>71</v>
      </c>
      <c r="E2573" t="e">
        <f>VLOOKUP($A2573,'lms01'!$1:$1048576,7,FALSE)</f>
        <v>#N/A</v>
      </c>
      <c r="F2573" t="e">
        <f>VLOOKUP($A2573,'lms01'!$1:$1048576,10,FALSE)</f>
        <v>#N/A</v>
      </c>
      <c r="G2573" t="e">
        <f>VLOOKUP($A2573,'lms01'!$1:$1048576,15,FALSE)</f>
        <v>#N/A</v>
      </c>
      <c r="H2573" t="e">
        <f>VLOOKUP($G2573,'lms12'!$A:$B,2,FALSE)</f>
        <v>#N/A</v>
      </c>
      <c r="I2573" t="e">
        <f>VLOOKUP($A2573,'lms01'!$1:$1048576,16,FALSE)</f>
        <v>#N/A</v>
      </c>
      <c r="J2573" t="e">
        <f>VLOOKUP($A2573,'lms01'!$1:$1048576,24,FALSE)</f>
        <v>#N/A</v>
      </c>
    </row>
    <row r="2574" spans="1:10" x14ac:dyDescent="0.2">
      <c r="A2574">
        <v>28105442414</v>
      </c>
      <c r="B2574" t="s">
        <v>4114</v>
      </c>
      <c r="C2574" t="s">
        <v>70</v>
      </c>
      <c r="D2574" t="s">
        <v>71</v>
      </c>
      <c r="E2574" t="e">
        <f>VLOOKUP($A2574,'lms01'!$1:$1048576,7,FALSE)</f>
        <v>#N/A</v>
      </c>
      <c r="F2574" t="e">
        <f>VLOOKUP($A2574,'lms01'!$1:$1048576,10,FALSE)</f>
        <v>#N/A</v>
      </c>
      <c r="G2574" t="e">
        <f>VLOOKUP($A2574,'lms01'!$1:$1048576,15,FALSE)</f>
        <v>#N/A</v>
      </c>
      <c r="H2574" t="e">
        <f>VLOOKUP($G2574,'lms12'!$A:$B,2,FALSE)</f>
        <v>#N/A</v>
      </c>
      <c r="I2574" t="e">
        <f>VLOOKUP($A2574,'lms01'!$1:$1048576,16,FALSE)</f>
        <v>#N/A</v>
      </c>
      <c r="J2574" t="e">
        <f>VLOOKUP($A2574,'lms01'!$1:$1048576,24,FALSE)</f>
        <v>#N/A</v>
      </c>
    </row>
    <row r="2575" spans="1:10" x14ac:dyDescent="0.2">
      <c r="A2575">
        <v>28105442514</v>
      </c>
      <c r="B2575" t="s">
        <v>4114</v>
      </c>
      <c r="C2575" t="s">
        <v>70</v>
      </c>
      <c r="D2575" t="s">
        <v>71</v>
      </c>
      <c r="E2575" t="e">
        <f>VLOOKUP($A2575,'lms01'!$1:$1048576,7,FALSE)</f>
        <v>#N/A</v>
      </c>
      <c r="F2575" t="e">
        <f>VLOOKUP($A2575,'lms01'!$1:$1048576,10,FALSE)</f>
        <v>#N/A</v>
      </c>
      <c r="G2575" t="e">
        <f>VLOOKUP($A2575,'lms01'!$1:$1048576,15,FALSE)</f>
        <v>#N/A</v>
      </c>
      <c r="H2575" t="e">
        <f>VLOOKUP($G2575,'lms12'!$A:$B,2,FALSE)</f>
        <v>#N/A</v>
      </c>
      <c r="I2575" t="e">
        <f>VLOOKUP($A2575,'lms01'!$1:$1048576,16,FALSE)</f>
        <v>#N/A</v>
      </c>
      <c r="J2575" t="e">
        <f>VLOOKUP($A2575,'lms01'!$1:$1048576,24,FALSE)</f>
        <v>#N/A</v>
      </c>
    </row>
    <row r="2576" spans="1:10" x14ac:dyDescent="0.2">
      <c r="A2576">
        <v>28105442614</v>
      </c>
      <c r="B2576" t="s">
        <v>4114</v>
      </c>
      <c r="C2576" t="s">
        <v>70</v>
      </c>
      <c r="D2576" t="s">
        <v>71</v>
      </c>
      <c r="E2576" t="e">
        <f>VLOOKUP($A2576,'lms01'!$1:$1048576,7,FALSE)</f>
        <v>#N/A</v>
      </c>
      <c r="F2576" t="e">
        <f>VLOOKUP($A2576,'lms01'!$1:$1048576,10,FALSE)</f>
        <v>#N/A</v>
      </c>
      <c r="G2576" t="e">
        <f>VLOOKUP($A2576,'lms01'!$1:$1048576,15,FALSE)</f>
        <v>#N/A</v>
      </c>
      <c r="H2576" t="e">
        <f>VLOOKUP($G2576,'lms12'!$A:$B,2,FALSE)</f>
        <v>#N/A</v>
      </c>
      <c r="I2576" t="e">
        <f>VLOOKUP($A2576,'lms01'!$1:$1048576,16,FALSE)</f>
        <v>#N/A</v>
      </c>
      <c r="J2576" t="e">
        <f>VLOOKUP($A2576,'lms01'!$1:$1048576,24,FALSE)</f>
        <v>#N/A</v>
      </c>
    </row>
    <row r="2577" spans="1:10" x14ac:dyDescent="0.2">
      <c r="A2577">
        <v>28105442714</v>
      </c>
      <c r="B2577" t="s">
        <v>4114</v>
      </c>
      <c r="C2577" t="s">
        <v>70</v>
      </c>
      <c r="D2577" t="s">
        <v>71</v>
      </c>
      <c r="E2577" t="e">
        <f>VLOOKUP($A2577,'lms01'!$1:$1048576,7,FALSE)</f>
        <v>#N/A</v>
      </c>
      <c r="F2577" t="e">
        <f>VLOOKUP($A2577,'lms01'!$1:$1048576,10,FALSE)</f>
        <v>#N/A</v>
      </c>
      <c r="G2577" t="e">
        <f>VLOOKUP($A2577,'lms01'!$1:$1048576,15,FALSE)</f>
        <v>#N/A</v>
      </c>
      <c r="H2577" t="e">
        <f>VLOOKUP($G2577,'lms12'!$A:$B,2,FALSE)</f>
        <v>#N/A</v>
      </c>
      <c r="I2577" t="e">
        <f>VLOOKUP($A2577,'lms01'!$1:$1048576,16,FALSE)</f>
        <v>#N/A</v>
      </c>
      <c r="J2577" t="e">
        <f>VLOOKUP($A2577,'lms01'!$1:$1048576,24,FALSE)</f>
        <v>#N/A</v>
      </c>
    </row>
    <row r="2578" spans="1:10" x14ac:dyDescent="0.2">
      <c r="A2578">
        <v>28105442814</v>
      </c>
      <c r="B2578" t="s">
        <v>4114</v>
      </c>
      <c r="C2578" t="s">
        <v>70</v>
      </c>
      <c r="D2578" t="s">
        <v>71</v>
      </c>
      <c r="E2578" t="e">
        <f>VLOOKUP($A2578,'lms01'!$1:$1048576,7,FALSE)</f>
        <v>#N/A</v>
      </c>
      <c r="F2578" t="e">
        <f>VLOOKUP($A2578,'lms01'!$1:$1048576,10,FALSE)</f>
        <v>#N/A</v>
      </c>
      <c r="G2578" t="e">
        <f>VLOOKUP($A2578,'lms01'!$1:$1048576,15,FALSE)</f>
        <v>#N/A</v>
      </c>
      <c r="H2578" t="e">
        <f>VLOOKUP($G2578,'lms12'!$A:$B,2,FALSE)</f>
        <v>#N/A</v>
      </c>
      <c r="I2578" t="e">
        <f>VLOOKUP($A2578,'lms01'!$1:$1048576,16,FALSE)</f>
        <v>#N/A</v>
      </c>
      <c r="J2578" t="e">
        <f>VLOOKUP($A2578,'lms01'!$1:$1048576,24,FALSE)</f>
        <v>#N/A</v>
      </c>
    </row>
    <row r="2579" spans="1:10" x14ac:dyDescent="0.2">
      <c r="A2579">
        <v>28105442914</v>
      </c>
      <c r="B2579" t="s">
        <v>4114</v>
      </c>
      <c r="C2579" t="s">
        <v>70</v>
      </c>
      <c r="D2579" t="s">
        <v>71</v>
      </c>
      <c r="E2579" t="e">
        <f>VLOOKUP($A2579,'lms01'!$1:$1048576,7,FALSE)</f>
        <v>#N/A</v>
      </c>
      <c r="F2579" t="e">
        <f>VLOOKUP($A2579,'lms01'!$1:$1048576,10,FALSE)</f>
        <v>#N/A</v>
      </c>
      <c r="G2579" t="e">
        <f>VLOOKUP($A2579,'lms01'!$1:$1048576,15,FALSE)</f>
        <v>#N/A</v>
      </c>
      <c r="H2579" t="e">
        <f>VLOOKUP($G2579,'lms12'!$A:$B,2,FALSE)</f>
        <v>#N/A</v>
      </c>
      <c r="I2579" t="e">
        <f>VLOOKUP($A2579,'lms01'!$1:$1048576,16,FALSE)</f>
        <v>#N/A</v>
      </c>
      <c r="J2579" t="e">
        <f>VLOOKUP($A2579,'lms01'!$1:$1048576,24,FALSE)</f>
        <v>#N/A</v>
      </c>
    </row>
    <row r="2580" spans="1:10" x14ac:dyDescent="0.2">
      <c r="A2580">
        <v>28105443014</v>
      </c>
      <c r="B2580" t="s">
        <v>4114</v>
      </c>
      <c r="C2580" t="s">
        <v>70</v>
      </c>
      <c r="D2580" t="s">
        <v>71</v>
      </c>
      <c r="E2580" t="e">
        <f>VLOOKUP($A2580,'lms01'!$1:$1048576,7,FALSE)</f>
        <v>#N/A</v>
      </c>
      <c r="F2580" t="e">
        <f>VLOOKUP($A2580,'lms01'!$1:$1048576,10,FALSE)</f>
        <v>#N/A</v>
      </c>
      <c r="G2580" t="e">
        <f>VLOOKUP($A2580,'lms01'!$1:$1048576,15,FALSE)</f>
        <v>#N/A</v>
      </c>
      <c r="H2580" t="e">
        <f>VLOOKUP($G2580,'lms12'!$A:$B,2,FALSE)</f>
        <v>#N/A</v>
      </c>
      <c r="I2580" t="e">
        <f>VLOOKUP($A2580,'lms01'!$1:$1048576,16,FALSE)</f>
        <v>#N/A</v>
      </c>
      <c r="J2580" t="e">
        <f>VLOOKUP($A2580,'lms01'!$1:$1048576,24,FALSE)</f>
        <v>#N/A</v>
      </c>
    </row>
    <row r="2581" spans="1:10" x14ac:dyDescent="0.2">
      <c r="A2581">
        <v>28105443114</v>
      </c>
      <c r="B2581" t="s">
        <v>4115</v>
      </c>
      <c r="C2581" t="s">
        <v>70</v>
      </c>
      <c r="D2581" t="s">
        <v>71</v>
      </c>
      <c r="E2581" t="e">
        <f>VLOOKUP($A2581,'lms01'!$1:$1048576,7,FALSE)</f>
        <v>#N/A</v>
      </c>
      <c r="F2581" t="e">
        <f>VLOOKUP($A2581,'lms01'!$1:$1048576,10,FALSE)</f>
        <v>#N/A</v>
      </c>
      <c r="G2581" t="e">
        <f>VLOOKUP($A2581,'lms01'!$1:$1048576,15,FALSE)</f>
        <v>#N/A</v>
      </c>
      <c r="H2581" t="e">
        <f>VLOOKUP($G2581,'lms12'!$A:$B,2,FALSE)</f>
        <v>#N/A</v>
      </c>
      <c r="I2581" t="e">
        <f>VLOOKUP($A2581,'lms01'!$1:$1048576,16,FALSE)</f>
        <v>#N/A</v>
      </c>
      <c r="J2581" t="e">
        <f>VLOOKUP($A2581,'lms01'!$1:$1048576,24,FALSE)</f>
        <v>#N/A</v>
      </c>
    </row>
    <row r="2582" spans="1:10" x14ac:dyDescent="0.2">
      <c r="A2582">
        <v>28105443214</v>
      </c>
      <c r="B2582" t="s">
        <v>4115</v>
      </c>
      <c r="C2582" t="s">
        <v>70</v>
      </c>
      <c r="D2582" t="s">
        <v>71</v>
      </c>
      <c r="E2582" t="e">
        <f>VLOOKUP($A2582,'lms01'!$1:$1048576,7,FALSE)</f>
        <v>#N/A</v>
      </c>
      <c r="F2582" t="e">
        <f>VLOOKUP($A2582,'lms01'!$1:$1048576,10,FALSE)</f>
        <v>#N/A</v>
      </c>
      <c r="G2582" t="e">
        <f>VLOOKUP($A2582,'lms01'!$1:$1048576,15,FALSE)</f>
        <v>#N/A</v>
      </c>
      <c r="H2582" t="e">
        <f>VLOOKUP($G2582,'lms12'!$A:$B,2,FALSE)</f>
        <v>#N/A</v>
      </c>
      <c r="I2582" t="e">
        <f>VLOOKUP($A2582,'lms01'!$1:$1048576,16,FALSE)</f>
        <v>#N/A</v>
      </c>
      <c r="J2582" t="e">
        <f>VLOOKUP($A2582,'lms01'!$1:$1048576,24,FALSE)</f>
        <v>#N/A</v>
      </c>
    </row>
    <row r="2583" spans="1:10" x14ac:dyDescent="0.2">
      <c r="A2583">
        <v>28105443314</v>
      </c>
      <c r="B2583" t="s">
        <v>4115</v>
      </c>
      <c r="C2583" t="s">
        <v>70</v>
      </c>
      <c r="D2583" t="s">
        <v>71</v>
      </c>
      <c r="E2583" t="e">
        <f>VLOOKUP($A2583,'lms01'!$1:$1048576,7,FALSE)</f>
        <v>#N/A</v>
      </c>
      <c r="F2583" t="e">
        <f>VLOOKUP($A2583,'lms01'!$1:$1048576,10,FALSE)</f>
        <v>#N/A</v>
      </c>
      <c r="G2583" t="e">
        <f>VLOOKUP($A2583,'lms01'!$1:$1048576,15,FALSE)</f>
        <v>#N/A</v>
      </c>
      <c r="H2583" t="e">
        <f>VLOOKUP($G2583,'lms12'!$A:$B,2,FALSE)</f>
        <v>#N/A</v>
      </c>
      <c r="I2583" t="e">
        <f>VLOOKUP($A2583,'lms01'!$1:$1048576,16,FALSE)</f>
        <v>#N/A</v>
      </c>
      <c r="J2583" t="e">
        <f>VLOOKUP($A2583,'lms01'!$1:$1048576,24,FALSE)</f>
        <v>#N/A</v>
      </c>
    </row>
    <row r="2584" spans="1:10" x14ac:dyDescent="0.2">
      <c r="A2584">
        <v>28105443414</v>
      </c>
      <c r="B2584" t="s">
        <v>4115</v>
      </c>
      <c r="C2584" t="s">
        <v>70</v>
      </c>
      <c r="D2584" t="s">
        <v>71</v>
      </c>
      <c r="E2584" t="e">
        <f>VLOOKUP($A2584,'lms01'!$1:$1048576,7,FALSE)</f>
        <v>#N/A</v>
      </c>
      <c r="F2584" t="e">
        <f>VLOOKUP($A2584,'lms01'!$1:$1048576,10,FALSE)</f>
        <v>#N/A</v>
      </c>
      <c r="G2584" t="e">
        <f>VLOOKUP($A2584,'lms01'!$1:$1048576,15,FALSE)</f>
        <v>#N/A</v>
      </c>
      <c r="H2584" t="e">
        <f>VLOOKUP($G2584,'lms12'!$A:$B,2,FALSE)</f>
        <v>#N/A</v>
      </c>
      <c r="I2584" t="e">
        <f>VLOOKUP($A2584,'lms01'!$1:$1048576,16,FALSE)</f>
        <v>#N/A</v>
      </c>
      <c r="J2584" t="e">
        <f>VLOOKUP($A2584,'lms01'!$1:$1048576,24,FALSE)</f>
        <v>#N/A</v>
      </c>
    </row>
    <row r="2585" spans="1:10" x14ac:dyDescent="0.2">
      <c r="A2585">
        <v>28105443514</v>
      </c>
      <c r="B2585" t="s">
        <v>4115</v>
      </c>
      <c r="C2585" t="s">
        <v>70</v>
      </c>
      <c r="D2585" t="s">
        <v>71</v>
      </c>
      <c r="E2585" t="e">
        <f>VLOOKUP($A2585,'lms01'!$1:$1048576,7,FALSE)</f>
        <v>#N/A</v>
      </c>
      <c r="F2585" t="e">
        <f>VLOOKUP($A2585,'lms01'!$1:$1048576,10,FALSE)</f>
        <v>#N/A</v>
      </c>
      <c r="G2585" t="e">
        <f>VLOOKUP($A2585,'lms01'!$1:$1048576,15,FALSE)</f>
        <v>#N/A</v>
      </c>
      <c r="H2585" t="e">
        <f>VLOOKUP($G2585,'lms12'!$A:$B,2,FALSE)</f>
        <v>#N/A</v>
      </c>
      <c r="I2585" t="e">
        <f>VLOOKUP($A2585,'lms01'!$1:$1048576,16,FALSE)</f>
        <v>#N/A</v>
      </c>
      <c r="J2585" t="e">
        <f>VLOOKUP($A2585,'lms01'!$1:$1048576,24,FALSE)</f>
        <v>#N/A</v>
      </c>
    </row>
    <row r="2586" spans="1:10" x14ac:dyDescent="0.2">
      <c r="A2586">
        <v>28105443614</v>
      </c>
      <c r="B2586" t="s">
        <v>4115</v>
      </c>
      <c r="C2586" t="s">
        <v>70</v>
      </c>
      <c r="D2586" t="s">
        <v>71</v>
      </c>
      <c r="E2586" t="e">
        <f>VLOOKUP($A2586,'lms01'!$1:$1048576,7,FALSE)</f>
        <v>#N/A</v>
      </c>
      <c r="F2586" t="e">
        <f>VLOOKUP($A2586,'lms01'!$1:$1048576,10,FALSE)</f>
        <v>#N/A</v>
      </c>
      <c r="G2586" t="e">
        <f>VLOOKUP($A2586,'lms01'!$1:$1048576,15,FALSE)</f>
        <v>#N/A</v>
      </c>
      <c r="H2586" t="e">
        <f>VLOOKUP($G2586,'lms12'!$A:$B,2,FALSE)</f>
        <v>#N/A</v>
      </c>
      <c r="I2586" t="e">
        <f>VLOOKUP($A2586,'lms01'!$1:$1048576,16,FALSE)</f>
        <v>#N/A</v>
      </c>
      <c r="J2586" t="e">
        <f>VLOOKUP($A2586,'lms01'!$1:$1048576,24,FALSE)</f>
        <v>#N/A</v>
      </c>
    </row>
    <row r="2587" spans="1:10" x14ac:dyDescent="0.2">
      <c r="A2587">
        <v>28105443714</v>
      </c>
      <c r="B2587" t="s">
        <v>4115</v>
      </c>
      <c r="C2587" t="s">
        <v>70</v>
      </c>
      <c r="D2587" t="s">
        <v>71</v>
      </c>
      <c r="E2587" t="e">
        <f>VLOOKUP($A2587,'lms01'!$1:$1048576,7,FALSE)</f>
        <v>#N/A</v>
      </c>
      <c r="F2587" t="e">
        <f>VLOOKUP($A2587,'lms01'!$1:$1048576,10,FALSE)</f>
        <v>#N/A</v>
      </c>
      <c r="G2587" t="e">
        <f>VLOOKUP($A2587,'lms01'!$1:$1048576,15,FALSE)</f>
        <v>#N/A</v>
      </c>
      <c r="H2587" t="e">
        <f>VLOOKUP($G2587,'lms12'!$A:$B,2,FALSE)</f>
        <v>#N/A</v>
      </c>
      <c r="I2587" t="e">
        <f>VLOOKUP($A2587,'lms01'!$1:$1048576,16,FALSE)</f>
        <v>#N/A</v>
      </c>
      <c r="J2587" t="e">
        <f>VLOOKUP($A2587,'lms01'!$1:$1048576,24,FALSE)</f>
        <v>#N/A</v>
      </c>
    </row>
    <row r="2588" spans="1:10" x14ac:dyDescent="0.2">
      <c r="A2588">
        <v>28105443814</v>
      </c>
      <c r="B2588" t="s">
        <v>4115</v>
      </c>
      <c r="C2588" t="s">
        <v>70</v>
      </c>
      <c r="D2588" t="s">
        <v>71</v>
      </c>
      <c r="E2588" t="e">
        <f>VLOOKUP($A2588,'lms01'!$1:$1048576,7,FALSE)</f>
        <v>#N/A</v>
      </c>
      <c r="F2588" t="e">
        <f>VLOOKUP($A2588,'lms01'!$1:$1048576,10,FALSE)</f>
        <v>#N/A</v>
      </c>
      <c r="G2588" t="e">
        <f>VLOOKUP($A2588,'lms01'!$1:$1048576,15,FALSE)</f>
        <v>#N/A</v>
      </c>
      <c r="H2588" t="e">
        <f>VLOOKUP($G2588,'lms12'!$A:$B,2,FALSE)</f>
        <v>#N/A</v>
      </c>
      <c r="I2588" t="e">
        <f>VLOOKUP($A2588,'lms01'!$1:$1048576,16,FALSE)</f>
        <v>#N/A</v>
      </c>
      <c r="J2588" t="e">
        <f>VLOOKUP($A2588,'lms01'!$1:$1048576,24,FALSE)</f>
        <v>#N/A</v>
      </c>
    </row>
    <row r="2589" spans="1:10" x14ac:dyDescent="0.2">
      <c r="A2589">
        <v>28105444914</v>
      </c>
      <c r="B2589" t="s">
        <v>4116</v>
      </c>
      <c r="C2589" t="s">
        <v>70</v>
      </c>
      <c r="D2589" t="s">
        <v>71</v>
      </c>
      <c r="E2589" t="e">
        <f>VLOOKUP($A2589,'lms01'!$1:$1048576,7,FALSE)</f>
        <v>#N/A</v>
      </c>
      <c r="F2589" t="e">
        <f>VLOOKUP($A2589,'lms01'!$1:$1048576,10,FALSE)</f>
        <v>#N/A</v>
      </c>
      <c r="G2589" t="e">
        <f>VLOOKUP($A2589,'lms01'!$1:$1048576,15,FALSE)</f>
        <v>#N/A</v>
      </c>
      <c r="H2589" t="e">
        <f>VLOOKUP($G2589,'lms12'!$A:$B,2,FALSE)</f>
        <v>#N/A</v>
      </c>
      <c r="I2589" t="e">
        <f>VLOOKUP($A2589,'lms01'!$1:$1048576,16,FALSE)</f>
        <v>#N/A</v>
      </c>
      <c r="J2589" t="e">
        <f>VLOOKUP($A2589,'lms01'!$1:$1048576,24,FALSE)</f>
        <v>#N/A</v>
      </c>
    </row>
    <row r="2590" spans="1:10" x14ac:dyDescent="0.2">
      <c r="A2590">
        <v>28105445114</v>
      </c>
      <c r="B2590" t="s">
        <v>4116</v>
      </c>
      <c r="C2590" t="s">
        <v>70</v>
      </c>
      <c r="D2590" t="s">
        <v>71</v>
      </c>
      <c r="E2590" t="e">
        <f>VLOOKUP($A2590,'lms01'!$1:$1048576,7,FALSE)</f>
        <v>#N/A</v>
      </c>
      <c r="F2590" t="e">
        <f>VLOOKUP($A2590,'lms01'!$1:$1048576,10,FALSE)</f>
        <v>#N/A</v>
      </c>
      <c r="G2590" t="e">
        <f>VLOOKUP($A2590,'lms01'!$1:$1048576,15,FALSE)</f>
        <v>#N/A</v>
      </c>
      <c r="H2590" t="e">
        <f>VLOOKUP($G2590,'lms12'!$A:$B,2,FALSE)</f>
        <v>#N/A</v>
      </c>
      <c r="I2590" t="e">
        <f>VLOOKUP($A2590,'lms01'!$1:$1048576,16,FALSE)</f>
        <v>#N/A</v>
      </c>
      <c r="J2590" t="e">
        <f>VLOOKUP($A2590,'lms01'!$1:$1048576,24,FALSE)</f>
        <v>#N/A</v>
      </c>
    </row>
    <row r="2591" spans="1:10" x14ac:dyDescent="0.2">
      <c r="A2591">
        <v>28105445314</v>
      </c>
      <c r="B2591" t="s">
        <v>4116</v>
      </c>
      <c r="C2591" t="s">
        <v>70</v>
      </c>
      <c r="D2591" t="s">
        <v>71</v>
      </c>
      <c r="E2591" t="e">
        <f>VLOOKUP($A2591,'lms01'!$1:$1048576,7,FALSE)</f>
        <v>#N/A</v>
      </c>
      <c r="F2591" t="e">
        <f>VLOOKUP($A2591,'lms01'!$1:$1048576,10,FALSE)</f>
        <v>#N/A</v>
      </c>
      <c r="G2591" t="e">
        <f>VLOOKUP($A2591,'lms01'!$1:$1048576,15,FALSE)</f>
        <v>#N/A</v>
      </c>
      <c r="H2591" t="e">
        <f>VLOOKUP($G2591,'lms12'!$A:$B,2,FALSE)</f>
        <v>#N/A</v>
      </c>
      <c r="I2591" t="e">
        <f>VLOOKUP($A2591,'lms01'!$1:$1048576,16,FALSE)</f>
        <v>#N/A</v>
      </c>
      <c r="J2591" t="e">
        <f>VLOOKUP($A2591,'lms01'!$1:$1048576,24,FALSE)</f>
        <v>#N/A</v>
      </c>
    </row>
    <row r="2592" spans="1:10" x14ac:dyDescent="0.2">
      <c r="A2592">
        <v>28105445714</v>
      </c>
      <c r="B2592" t="s">
        <v>4117</v>
      </c>
      <c r="C2592" t="s">
        <v>70</v>
      </c>
      <c r="D2592" t="s">
        <v>71</v>
      </c>
      <c r="E2592" t="e">
        <f>VLOOKUP($A2592,'lms01'!$1:$1048576,7,FALSE)</f>
        <v>#N/A</v>
      </c>
      <c r="F2592" t="e">
        <f>VLOOKUP($A2592,'lms01'!$1:$1048576,10,FALSE)</f>
        <v>#N/A</v>
      </c>
      <c r="G2592" t="e">
        <f>VLOOKUP($A2592,'lms01'!$1:$1048576,15,FALSE)</f>
        <v>#N/A</v>
      </c>
      <c r="H2592" t="e">
        <f>VLOOKUP($G2592,'lms12'!$A:$B,2,FALSE)</f>
        <v>#N/A</v>
      </c>
      <c r="I2592" t="e">
        <f>VLOOKUP($A2592,'lms01'!$1:$1048576,16,FALSE)</f>
        <v>#N/A</v>
      </c>
      <c r="J2592" t="e">
        <f>VLOOKUP($A2592,'lms01'!$1:$1048576,24,FALSE)</f>
        <v>#N/A</v>
      </c>
    </row>
    <row r="2593" spans="1:10" x14ac:dyDescent="0.2">
      <c r="A2593">
        <v>28105445814</v>
      </c>
      <c r="B2593" t="s">
        <v>4117</v>
      </c>
      <c r="C2593" t="s">
        <v>70</v>
      </c>
      <c r="D2593" t="s">
        <v>71</v>
      </c>
      <c r="E2593" t="e">
        <f>VLOOKUP($A2593,'lms01'!$1:$1048576,7,FALSE)</f>
        <v>#N/A</v>
      </c>
      <c r="F2593" t="e">
        <f>VLOOKUP($A2593,'lms01'!$1:$1048576,10,FALSE)</f>
        <v>#N/A</v>
      </c>
      <c r="G2593" t="e">
        <f>VLOOKUP($A2593,'lms01'!$1:$1048576,15,FALSE)</f>
        <v>#N/A</v>
      </c>
      <c r="H2593" t="e">
        <f>VLOOKUP($G2593,'lms12'!$A:$B,2,FALSE)</f>
        <v>#N/A</v>
      </c>
      <c r="I2593" t="e">
        <f>VLOOKUP($A2593,'lms01'!$1:$1048576,16,FALSE)</f>
        <v>#N/A</v>
      </c>
      <c r="J2593" t="e">
        <f>VLOOKUP($A2593,'lms01'!$1:$1048576,24,FALSE)</f>
        <v>#N/A</v>
      </c>
    </row>
    <row r="2594" spans="1:10" x14ac:dyDescent="0.2">
      <c r="A2594">
        <v>28105445914</v>
      </c>
      <c r="B2594" t="s">
        <v>4117</v>
      </c>
      <c r="C2594" t="s">
        <v>70</v>
      </c>
      <c r="D2594" t="s">
        <v>71</v>
      </c>
      <c r="E2594" t="e">
        <f>VLOOKUP($A2594,'lms01'!$1:$1048576,7,FALSE)</f>
        <v>#N/A</v>
      </c>
      <c r="F2594" t="e">
        <f>VLOOKUP($A2594,'lms01'!$1:$1048576,10,FALSE)</f>
        <v>#N/A</v>
      </c>
      <c r="G2594" t="e">
        <f>VLOOKUP($A2594,'lms01'!$1:$1048576,15,FALSE)</f>
        <v>#N/A</v>
      </c>
      <c r="H2594" t="e">
        <f>VLOOKUP($G2594,'lms12'!$A:$B,2,FALSE)</f>
        <v>#N/A</v>
      </c>
      <c r="I2594" t="e">
        <f>VLOOKUP($A2594,'lms01'!$1:$1048576,16,FALSE)</f>
        <v>#N/A</v>
      </c>
      <c r="J2594" t="e">
        <f>VLOOKUP($A2594,'lms01'!$1:$1048576,24,FALSE)</f>
        <v>#N/A</v>
      </c>
    </row>
    <row r="2595" spans="1:10" x14ac:dyDescent="0.2">
      <c r="A2595">
        <v>28105446014</v>
      </c>
      <c r="B2595" t="s">
        <v>4117</v>
      </c>
      <c r="C2595" t="s">
        <v>70</v>
      </c>
      <c r="D2595" t="s">
        <v>71</v>
      </c>
      <c r="E2595" t="e">
        <f>VLOOKUP($A2595,'lms01'!$1:$1048576,7,FALSE)</f>
        <v>#N/A</v>
      </c>
      <c r="F2595" t="e">
        <f>VLOOKUP($A2595,'lms01'!$1:$1048576,10,FALSE)</f>
        <v>#N/A</v>
      </c>
      <c r="G2595" t="e">
        <f>VLOOKUP($A2595,'lms01'!$1:$1048576,15,FALSE)</f>
        <v>#N/A</v>
      </c>
      <c r="H2595" t="e">
        <f>VLOOKUP($G2595,'lms12'!$A:$B,2,FALSE)</f>
        <v>#N/A</v>
      </c>
      <c r="I2595" t="e">
        <f>VLOOKUP($A2595,'lms01'!$1:$1048576,16,FALSE)</f>
        <v>#N/A</v>
      </c>
      <c r="J2595" t="e">
        <f>VLOOKUP($A2595,'lms01'!$1:$1048576,24,FALSE)</f>
        <v>#N/A</v>
      </c>
    </row>
    <row r="2596" spans="1:10" x14ac:dyDescent="0.2">
      <c r="A2596">
        <v>28105446114</v>
      </c>
      <c r="B2596" t="s">
        <v>4117</v>
      </c>
      <c r="C2596" t="s">
        <v>70</v>
      </c>
      <c r="D2596" t="s">
        <v>71</v>
      </c>
      <c r="E2596" t="e">
        <f>VLOOKUP($A2596,'lms01'!$1:$1048576,7,FALSE)</f>
        <v>#N/A</v>
      </c>
      <c r="F2596" t="e">
        <f>VLOOKUP($A2596,'lms01'!$1:$1048576,10,FALSE)</f>
        <v>#N/A</v>
      </c>
      <c r="G2596" t="e">
        <f>VLOOKUP($A2596,'lms01'!$1:$1048576,15,FALSE)</f>
        <v>#N/A</v>
      </c>
      <c r="H2596" t="e">
        <f>VLOOKUP($G2596,'lms12'!$A:$B,2,FALSE)</f>
        <v>#N/A</v>
      </c>
      <c r="I2596" t="e">
        <f>VLOOKUP($A2596,'lms01'!$1:$1048576,16,FALSE)</f>
        <v>#N/A</v>
      </c>
      <c r="J2596" t="e">
        <f>VLOOKUP($A2596,'lms01'!$1:$1048576,24,FALSE)</f>
        <v>#N/A</v>
      </c>
    </row>
    <row r="2597" spans="1:10" x14ac:dyDescent="0.2">
      <c r="A2597">
        <v>28105446214</v>
      </c>
      <c r="B2597" t="s">
        <v>4117</v>
      </c>
      <c r="C2597" t="s">
        <v>70</v>
      </c>
      <c r="D2597" t="s">
        <v>71</v>
      </c>
      <c r="E2597" t="e">
        <f>VLOOKUP($A2597,'lms01'!$1:$1048576,7,FALSE)</f>
        <v>#N/A</v>
      </c>
      <c r="F2597" t="e">
        <f>VLOOKUP($A2597,'lms01'!$1:$1048576,10,FALSE)</f>
        <v>#N/A</v>
      </c>
      <c r="G2597" t="e">
        <f>VLOOKUP($A2597,'lms01'!$1:$1048576,15,FALSE)</f>
        <v>#N/A</v>
      </c>
      <c r="H2597" t="e">
        <f>VLOOKUP($G2597,'lms12'!$A:$B,2,FALSE)</f>
        <v>#N/A</v>
      </c>
      <c r="I2597" t="e">
        <f>VLOOKUP($A2597,'lms01'!$1:$1048576,16,FALSE)</f>
        <v>#N/A</v>
      </c>
      <c r="J2597" t="e">
        <f>VLOOKUP($A2597,'lms01'!$1:$1048576,24,FALSE)</f>
        <v>#N/A</v>
      </c>
    </row>
    <row r="2598" spans="1:10" x14ac:dyDescent="0.2">
      <c r="A2598">
        <v>28105446314</v>
      </c>
      <c r="B2598" t="s">
        <v>4117</v>
      </c>
      <c r="C2598" t="s">
        <v>70</v>
      </c>
      <c r="D2598" t="s">
        <v>71</v>
      </c>
      <c r="E2598" t="e">
        <f>VLOOKUP($A2598,'lms01'!$1:$1048576,7,FALSE)</f>
        <v>#N/A</v>
      </c>
      <c r="F2598" t="e">
        <f>VLOOKUP($A2598,'lms01'!$1:$1048576,10,FALSE)</f>
        <v>#N/A</v>
      </c>
      <c r="G2598" t="e">
        <f>VLOOKUP($A2598,'lms01'!$1:$1048576,15,FALSE)</f>
        <v>#N/A</v>
      </c>
      <c r="H2598" t="e">
        <f>VLOOKUP($G2598,'lms12'!$A:$B,2,FALSE)</f>
        <v>#N/A</v>
      </c>
      <c r="I2598" t="e">
        <f>VLOOKUP($A2598,'lms01'!$1:$1048576,16,FALSE)</f>
        <v>#N/A</v>
      </c>
      <c r="J2598" t="e">
        <f>VLOOKUP($A2598,'lms01'!$1:$1048576,24,FALSE)</f>
        <v>#N/A</v>
      </c>
    </row>
    <row r="2599" spans="1:10" x14ac:dyDescent="0.2">
      <c r="A2599">
        <v>28105446414</v>
      </c>
      <c r="B2599" t="s">
        <v>4117</v>
      </c>
      <c r="C2599" t="s">
        <v>70</v>
      </c>
      <c r="D2599" t="s">
        <v>71</v>
      </c>
      <c r="E2599" t="e">
        <f>VLOOKUP($A2599,'lms01'!$1:$1048576,7,FALSE)</f>
        <v>#N/A</v>
      </c>
      <c r="F2599" t="e">
        <f>VLOOKUP($A2599,'lms01'!$1:$1048576,10,FALSE)</f>
        <v>#N/A</v>
      </c>
      <c r="G2599" t="e">
        <f>VLOOKUP($A2599,'lms01'!$1:$1048576,15,FALSE)</f>
        <v>#N/A</v>
      </c>
      <c r="H2599" t="e">
        <f>VLOOKUP($G2599,'lms12'!$A:$B,2,FALSE)</f>
        <v>#N/A</v>
      </c>
      <c r="I2599" t="e">
        <f>VLOOKUP($A2599,'lms01'!$1:$1048576,16,FALSE)</f>
        <v>#N/A</v>
      </c>
      <c r="J2599" t="e">
        <f>VLOOKUP($A2599,'lms01'!$1:$1048576,24,FALSE)</f>
        <v>#N/A</v>
      </c>
    </row>
    <row r="2600" spans="1:10" x14ac:dyDescent="0.2">
      <c r="A2600">
        <v>28105447014</v>
      </c>
      <c r="B2600" t="s">
        <v>4118</v>
      </c>
      <c r="C2600" t="s">
        <v>5</v>
      </c>
      <c r="D2600" t="s">
        <v>6</v>
      </c>
      <c r="E2600" t="e">
        <f>VLOOKUP($A2600,'lms01'!$1:$1048576,7,FALSE)</f>
        <v>#N/A</v>
      </c>
      <c r="F2600" t="e">
        <f>VLOOKUP($A2600,'lms01'!$1:$1048576,10,FALSE)</f>
        <v>#N/A</v>
      </c>
      <c r="G2600" t="e">
        <f>VLOOKUP($A2600,'lms01'!$1:$1048576,15,FALSE)</f>
        <v>#N/A</v>
      </c>
      <c r="H2600" t="e">
        <f>VLOOKUP($G2600,'lms12'!$A:$B,2,FALSE)</f>
        <v>#N/A</v>
      </c>
      <c r="I2600" t="e">
        <f>VLOOKUP($A2600,'lms01'!$1:$1048576,16,FALSE)</f>
        <v>#N/A</v>
      </c>
      <c r="J2600" t="e">
        <f>VLOOKUP($A2600,'lms01'!$1:$1048576,24,FALSE)</f>
        <v>#N/A</v>
      </c>
    </row>
    <row r="2601" spans="1:10" x14ac:dyDescent="0.2">
      <c r="A2601">
        <v>28105447114</v>
      </c>
      <c r="B2601" t="s">
        <v>4118</v>
      </c>
      <c r="C2601" t="s">
        <v>5</v>
      </c>
      <c r="D2601" t="s">
        <v>6</v>
      </c>
      <c r="E2601" t="e">
        <f>VLOOKUP($A2601,'lms01'!$1:$1048576,7,FALSE)</f>
        <v>#N/A</v>
      </c>
      <c r="F2601" t="e">
        <f>VLOOKUP($A2601,'lms01'!$1:$1048576,10,FALSE)</f>
        <v>#N/A</v>
      </c>
      <c r="G2601" t="e">
        <f>VLOOKUP($A2601,'lms01'!$1:$1048576,15,FALSE)</f>
        <v>#N/A</v>
      </c>
      <c r="H2601" t="e">
        <f>VLOOKUP($G2601,'lms12'!$A:$B,2,FALSE)</f>
        <v>#N/A</v>
      </c>
      <c r="I2601" t="e">
        <f>VLOOKUP($A2601,'lms01'!$1:$1048576,16,FALSE)</f>
        <v>#N/A</v>
      </c>
      <c r="J2601" t="e">
        <f>VLOOKUP($A2601,'lms01'!$1:$1048576,24,FALSE)</f>
        <v>#N/A</v>
      </c>
    </row>
    <row r="2602" spans="1:10" x14ac:dyDescent="0.2">
      <c r="A2602">
        <v>28105447214</v>
      </c>
      <c r="B2602" t="s">
        <v>4118</v>
      </c>
      <c r="C2602" t="s">
        <v>5</v>
      </c>
      <c r="D2602" t="s">
        <v>6</v>
      </c>
      <c r="E2602" t="e">
        <f>VLOOKUP($A2602,'lms01'!$1:$1048576,7,FALSE)</f>
        <v>#N/A</v>
      </c>
      <c r="F2602" t="e">
        <f>VLOOKUP($A2602,'lms01'!$1:$1048576,10,FALSE)</f>
        <v>#N/A</v>
      </c>
      <c r="G2602" t="e">
        <f>VLOOKUP($A2602,'lms01'!$1:$1048576,15,FALSE)</f>
        <v>#N/A</v>
      </c>
      <c r="H2602" t="e">
        <f>VLOOKUP($G2602,'lms12'!$A:$B,2,FALSE)</f>
        <v>#N/A</v>
      </c>
      <c r="I2602" t="e">
        <f>VLOOKUP($A2602,'lms01'!$1:$1048576,16,FALSE)</f>
        <v>#N/A</v>
      </c>
      <c r="J2602" t="e">
        <f>VLOOKUP($A2602,'lms01'!$1:$1048576,24,FALSE)</f>
        <v>#N/A</v>
      </c>
    </row>
    <row r="2603" spans="1:10" x14ac:dyDescent="0.2">
      <c r="A2603">
        <v>28105447314</v>
      </c>
      <c r="B2603" t="s">
        <v>4118</v>
      </c>
      <c r="C2603" t="s">
        <v>5</v>
      </c>
      <c r="D2603" t="s">
        <v>6</v>
      </c>
      <c r="E2603" t="e">
        <f>VLOOKUP($A2603,'lms01'!$1:$1048576,7,FALSE)</f>
        <v>#N/A</v>
      </c>
      <c r="F2603" t="e">
        <f>VLOOKUP($A2603,'lms01'!$1:$1048576,10,FALSE)</f>
        <v>#N/A</v>
      </c>
      <c r="G2603" t="e">
        <f>VLOOKUP($A2603,'lms01'!$1:$1048576,15,FALSE)</f>
        <v>#N/A</v>
      </c>
      <c r="H2603" t="e">
        <f>VLOOKUP($G2603,'lms12'!$A:$B,2,FALSE)</f>
        <v>#N/A</v>
      </c>
      <c r="I2603" t="e">
        <f>VLOOKUP($A2603,'lms01'!$1:$1048576,16,FALSE)</f>
        <v>#N/A</v>
      </c>
      <c r="J2603" t="e">
        <f>VLOOKUP($A2603,'lms01'!$1:$1048576,24,FALSE)</f>
        <v>#N/A</v>
      </c>
    </row>
    <row r="2604" spans="1:10" x14ac:dyDescent="0.2">
      <c r="A2604">
        <v>28105447414</v>
      </c>
      <c r="B2604" t="s">
        <v>4118</v>
      </c>
      <c r="C2604" t="s">
        <v>5</v>
      </c>
      <c r="D2604" t="s">
        <v>6</v>
      </c>
      <c r="E2604" t="e">
        <f>VLOOKUP($A2604,'lms01'!$1:$1048576,7,FALSE)</f>
        <v>#N/A</v>
      </c>
      <c r="F2604" t="e">
        <f>VLOOKUP($A2604,'lms01'!$1:$1048576,10,FALSE)</f>
        <v>#N/A</v>
      </c>
      <c r="G2604" t="e">
        <f>VLOOKUP($A2604,'lms01'!$1:$1048576,15,FALSE)</f>
        <v>#N/A</v>
      </c>
      <c r="H2604" t="e">
        <f>VLOOKUP($G2604,'lms12'!$A:$B,2,FALSE)</f>
        <v>#N/A</v>
      </c>
      <c r="I2604" t="e">
        <f>VLOOKUP($A2604,'lms01'!$1:$1048576,16,FALSE)</f>
        <v>#N/A</v>
      </c>
      <c r="J2604" t="e">
        <f>VLOOKUP($A2604,'lms01'!$1:$1048576,24,FALSE)</f>
        <v>#N/A</v>
      </c>
    </row>
    <row r="2605" spans="1:10" x14ac:dyDescent="0.2">
      <c r="A2605">
        <v>28105447514</v>
      </c>
      <c r="B2605" t="s">
        <v>4118</v>
      </c>
      <c r="C2605" t="s">
        <v>5</v>
      </c>
      <c r="D2605" t="s">
        <v>6</v>
      </c>
      <c r="E2605" t="e">
        <f>VLOOKUP($A2605,'lms01'!$1:$1048576,7,FALSE)</f>
        <v>#N/A</v>
      </c>
      <c r="F2605" t="e">
        <f>VLOOKUP($A2605,'lms01'!$1:$1048576,10,FALSE)</f>
        <v>#N/A</v>
      </c>
      <c r="G2605" t="e">
        <f>VLOOKUP($A2605,'lms01'!$1:$1048576,15,FALSE)</f>
        <v>#N/A</v>
      </c>
      <c r="H2605" t="e">
        <f>VLOOKUP($G2605,'lms12'!$A:$B,2,FALSE)</f>
        <v>#N/A</v>
      </c>
      <c r="I2605" t="e">
        <f>VLOOKUP($A2605,'lms01'!$1:$1048576,16,FALSE)</f>
        <v>#N/A</v>
      </c>
      <c r="J2605" t="e">
        <f>VLOOKUP($A2605,'lms01'!$1:$1048576,24,FALSE)</f>
        <v>#N/A</v>
      </c>
    </row>
    <row r="2606" spans="1:10" x14ac:dyDescent="0.2">
      <c r="A2606">
        <v>28105447614</v>
      </c>
      <c r="B2606" t="s">
        <v>4118</v>
      </c>
      <c r="C2606" t="s">
        <v>5</v>
      </c>
      <c r="D2606" t="s">
        <v>6</v>
      </c>
      <c r="E2606" t="e">
        <f>VLOOKUP($A2606,'lms01'!$1:$1048576,7,FALSE)</f>
        <v>#N/A</v>
      </c>
      <c r="F2606" t="e">
        <f>VLOOKUP($A2606,'lms01'!$1:$1048576,10,FALSE)</f>
        <v>#N/A</v>
      </c>
      <c r="G2606" t="e">
        <f>VLOOKUP($A2606,'lms01'!$1:$1048576,15,FALSE)</f>
        <v>#N/A</v>
      </c>
      <c r="H2606" t="e">
        <f>VLOOKUP($G2606,'lms12'!$A:$B,2,FALSE)</f>
        <v>#N/A</v>
      </c>
      <c r="I2606" t="e">
        <f>VLOOKUP($A2606,'lms01'!$1:$1048576,16,FALSE)</f>
        <v>#N/A</v>
      </c>
      <c r="J2606" t="e">
        <f>VLOOKUP($A2606,'lms01'!$1:$1048576,24,FALSE)</f>
        <v>#N/A</v>
      </c>
    </row>
    <row r="2607" spans="1:10" x14ac:dyDescent="0.2">
      <c r="A2607">
        <v>28105447714</v>
      </c>
      <c r="B2607" t="s">
        <v>4118</v>
      </c>
      <c r="C2607" t="s">
        <v>5</v>
      </c>
      <c r="D2607" t="s">
        <v>6</v>
      </c>
      <c r="E2607" t="e">
        <f>VLOOKUP($A2607,'lms01'!$1:$1048576,7,FALSE)</f>
        <v>#N/A</v>
      </c>
      <c r="F2607" t="e">
        <f>VLOOKUP($A2607,'lms01'!$1:$1048576,10,FALSE)</f>
        <v>#N/A</v>
      </c>
      <c r="G2607" t="e">
        <f>VLOOKUP($A2607,'lms01'!$1:$1048576,15,FALSE)</f>
        <v>#N/A</v>
      </c>
      <c r="H2607" t="e">
        <f>VLOOKUP($G2607,'lms12'!$A:$B,2,FALSE)</f>
        <v>#N/A</v>
      </c>
      <c r="I2607" t="e">
        <f>VLOOKUP($A2607,'lms01'!$1:$1048576,16,FALSE)</f>
        <v>#N/A</v>
      </c>
      <c r="J2607" t="e">
        <f>VLOOKUP($A2607,'lms01'!$1:$1048576,24,FALSE)</f>
        <v>#N/A</v>
      </c>
    </row>
    <row r="2608" spans="1:10" x14ac:dyDescent="0.2">
      <c r="A2608">
        <v>28105448914</v>
      </c>
      <c r="B2608" t="s">
        <v>4120</v>
      </c>
      <c r="C2608" t="s">
        <v>70</v>
      </c>
      <c r="D2608" t="s">
        <v>71</v>
      </c>
      <c r="E2608" t="e">
        <f>VLOOKUP($A2608,'lms01'!$1:$1048576,7,FALSE)</f>
        <v>#N/A</v>
      </c>
      <c r="F2608" t="e">
        <f>VLOOKUP($A2608,'lms01'!$1:$1048576,10,FALSE)</f>
        <v>#N/A</v>
      </c>
      <c r="G2608" t="e">
        <f>VLOOKUP($A2608,'lms01'!$1:$1048576,15,FALSE)</f>
        <v>#N/A</v>
      </c>
      <c r="H2608" t="e">
        <f>VLOOKUP($G2608,'lms12'!$A:$B,2,FALSE)</f>
        <v>#N/A</v>
      </c>
      <c r="I2608" t="e">
        <f>VLOOKUP($A2608,'lms01'!$1:$1048576,16,FALSE)</f>
        <v>#N/A</v>
      </c>
      <c r="J2608" t="e">
        <f>VLOOKUP($A2608,'lms01'!$1:$1048576,24,FALSE)</f>
        <v>#N/A</v>
      </c>
    </row>
    <row r="2609" spans="1:10" x14ac:dyDescent="0.2">
      <c r="A2609">
        <v>28105449114</v>
      </c>
      <c r="B2609" t="s">
        <v>4120</v>
      </c>
      <c r="C2609" t="s">
        <v>70</v>
      </c>
      <c r="D2609" t="s">
        <v>71</v>
      </c>
      <c r="E2609" t="e">
        <f>VLOOKUP($A2609,'lms01'!$1:$1048576,7,FALSE)</f>
        <v>#N/A</v>
      </c>
      <c r="F2609" t="e">
        <f>VLOOKUP($A2609,'lms01'!$1:$1048576,10,FALSE)</f>
        <v>#N/A</v>
      </c>
      <c r="G2609" t="e">
        <f>VLOOKUP($A2609,'lms01'!$1:$1048576,15,FALSE)</f>
        <v>#N/A</v>
      </c>
      <c r="H2609" t="e">
        <f>VLOOKUP($G2609,'lms12'!$A:$B,2,FALSE)</f>
        <v>#N/A</v>
      </c>
      <c r="I2609" t="e">
        <f>VLOOKUP($A2609,'lms01'!$1:$1048576,16,FALSE)</f>
        <v>#N/A</v>
      </c>
      <c r="J2609" t="e">
        <f>VLOOKUP($A2609,'lms01'!$1:$1048576,24,FALSE)</f>
        <v>#N/A</v>
      </c>
    </row>
    <row r="2610" spans="1:10" x14ac:dyDescent="0.2">
      <c r="A2610">
        <v>28105449314</v>
      </c>
      <c r="B2610" t="s">
        <v>4120</v>
      </c>
      <c r="C2610" t="s">
        <v>70</v>
      </c>
      <c r="D2610" t="s">
        <v>71</v>
      </c>
      <c r="E2610" t="e">
        <f>VLOOKUP($A2610,'lms01'!$1:$1048576,7,FALSE)</f>
        <v>#N/A</v>
      </c>
      <c r="F2610" t="e">
        <f>VLOOKUP($A2610,'lms01'!$1:$1048576,10,FALSE)</f>
        <v>#N/A</v>
      </c>
      <c r="G2610" t="e">
        <f>VLOOKUP($A2610,'lms01'!$1:$1048576,15,FALSE)</f>
        <v>#N/A</v>
      </c>
      <c r="H2610" t="e">
        <f>VLOOKUP($G2610,'lms12'!$A:$B,2,FALSE)</f>
        <v>#N/A</v>
      </c>
      <c r="I2610" t="e">
        <f>VLOOKUP($A2610,'lms01'!$1:$1048576,16,FALSE)</f>
        <v>#N/A</v>
      </c>
      <c r="J2610" t="e">
        <f>VLOOKUP($A2610,'lms01'!$1:$1048576,24,FALSE)</f>
        <v>#N/A</v>
      </c>
    </row>
    <row r="2611" spans="1:10" x14ac:dyDescent="0.2">
      <c r="A2611">
        <v>28105454514</v>
      </c>
      <c r="B2611" t="s">
        <v>2307</v>
      </c>
      <c r="C2611" t="s">
        <v>70</v>
      </c>
      <c r="D2611" t="s">
        <v>71</v>
      </c>
      <c r="E2611" t="e">
        <f>VLOOKUP($A2611,'lms01'!$1:$1048576,7,FALSE)</f>
        <v>#N/A</v>
      </c>
      <c r="F2611" t="e">
        <f>VLOOKUP($A2611,'lms01'!$1:$1048576,10,FALSE)</f>
        <v>#N/A</v>
      </c>
      <c r="G2611" t="e">
        <f>VLOOKUP($A2611,'lms01'!$1:$1048576,15,FALSE)</f>
        <v>#N/A</v>
      </c>
      <c r="H2611" t="e">
        <f>VLOOKUP($G2611,'lms12'!$A:$B,2,FALSE)</f>
        <v>#N/A</v>
      </c>
      <c r="I2611" t="e">
        <f>VLOOKUP($A2611,'lms01'!$1:$1048576,16,FALSE)</f>
        <v>#N/A</v>
      </c>
      <c r="J2611" t="e">
        <f>VLOOKUP($A2611,'lms01'!$1:$1048576,24,FALSE)</f>
        <v>#N/A</v>
      </c>
    </row>
    <row r="2612" spans="1:10" x14ac:dyDescent="0.2">
      <c r="A2612">
        <v>28105456114</v>
      </c>
      <c r="B2612" t="s">
        <v>4126</v>
      </c>
      <c r="C2612" t="s">
        <v>5</v>
      </c>
      <c r="D2612" t="s">
        <v>6</v>
      </c>
      <c r="E2612" t="e">
        <f>VLOOKUP($A2612,'lms01'!$1:$1048576,7,FALSE)</f>
        <v>#N/A</v>
      </c>
      <c r="F2612" t="e">
        <f>VLOOKUP($A2612,'lms01'!$1:$1048576,10,FALSE)</f>
        <v>#N/A</v>
      </c>
      <c r="G2612" t="e">
        <f>VLOOKUP($A2612,'lms01'!$1:$1048576,15,FALSE)</f>
        <v>#N/A</v>
      </c>
      <c r="H2612" t="e">
        <f>VLOOKUP($G2612,'lms12'!$A:$B,2,FALSE)</f>
        <v>#N/A</v>
      </c>
      <c r="I2612" t="e">
        <f>VLOOKUP($A2612,'lms01'!$1:$1048576,16,FALSE)</f>
        <v>#N/A</v>
      </c>
      <c r="J2612" t="e">
        <f>VLOOKUP($A2612,'lms01'!$1:$1048576,24,FALSE)</f>
        <v>#N/A</v>
      </c>
    </row>
    <row r="2613" spans="1:10" x14ac:dyDescent="0.2">
      <c r="A2613">
        <v>28105457014</v>
      </c>
      <c r="B2613" t="s">
        <v>3397</v>
      </c>
      <c r="C2613" t="s">
        <v>86</v>
      </c>
      <c r="D2613" t="s">
        <v>87</v>
      </c>
      <c r="E2613" t="e">
        <f>VLOOKUP($A2613,'lms01'!$1:$1048576,7,FALSE)</f>
        <v>#N/A</v>
      </c>
      <c r="F2613" t="e">
        <f>VLOOKUP($A2613,'lms01'!$1:$1048576,10,FALSE)</f>
        <v>#N/A</v>
      </c>
      <c r="G2613" t="e">
        <f>VLOOKUP($A2613,'lms01'!$1:$1048576,15,FALSE)</f>
        <v>#N/A</v>
      </c>
      <c r="H2613" t="e">
        <f>VLOOKUP($G2613,'lms12'!$A:$B,2,FALSE)</f>
        <v>#N/A</v>
      </c>
      <c r="I2613" t="e">
        <f>VLOOKUP($A2613,'lms01'!$1:$1048576,16,FALSE)</f>
        <v>#N/A</v>
      </c>
      <c r="J2613" t="e">
        <f>VLOOKUP($A2613,'lms01'!$1:$1048576,24,FALSE)</f>
        <v>#N/A</v>
      </c>
    </row>
    <row r="2614" spans="1:10" x14ac:dyDescent="0.2">
      <c r="A2614">
        <v>28105457214</v>
      </c>
      <c r="B2614" t="s">
        <v>4127</v>
      </c>
      <c r="C2614" t="s">
        <v>5</v>
      </c>
      <c r="D2614" t="s">
        <v>6</v>
      </c>
      <c r="E2614" t="e">
        <f>VLOOKUP($A2614,'lms01'!$1:$1048576,7,FALSE)</f>
        <v>#N/A</v>
      </c>
      <c r="F2614" t="e">
        <f>VLOOKUP($A2614,'lms01'!$1:$1048576,10,FALSE)</f>
        <v>#N/A</v>
      </c>
      <c r="G2614" t="e">
        <f>VLOOKUP($A2614,'lms01'!$1:$1048576,15,FALSE)</f>
        <v>#N/A</v>
      </c>
      <c r="H2614" t="e">
        <f>VLOOKUP($G2614,'lms12'!$A:$B,2,FALSE)</f>
        <v>#N/A</v>
      </c>
      <c r="I2614" t="e">
        <f>VLOOKUP($A2614,'lms01'!$1:$1048576,16,FALSE)</f>
        <v>#N/A</v>
      </c>
      <c r="J2614" t="e">
        <f>VLOOKUP($A2614,'lms01'!$1:$1048576,24,FALSE)</f>
        <v>#N/A</v>
      </c>
    </row>
    <row r="2615" spans="1:10" x14ac:dyDescent="0.2">
      <c r="A2615">
        <v>28105457514</v>
      </c>
      <c r="B2615" t="s">
        <v>199</v>
      </c>
      <c r="C2615" t="s">
        <v>5</v>
      </c>
      <c r="D2615" t="s">
        <v>6</v>
      </c>
      <c r="E2615" t="e">
        <f>VLOOKUP($A2615,'lms01'!$1:$1048576,7,FALSE)</f>
        <v>#N/A</v>
      </c>
      <c r="F2615" t="e">
        <f>VLOOKUP($A2615,'lms01'!$1:$1048576,10,FALSE)</f>
        <v>#N/A</v>
      </c>
      <c r="G2615" t="e">
        <f>VLOOKUP($A2615,'lms01'!$1:$1048576,15,FALSE)</f>
        <v>#N/A</v>
      </c>
      <c r="H2615" t="e">
        <f>VLOOKUP($G2615,'lms12'!$A:$B,2,FALSE)</f>
        <v>#N/A</v>
      </c>
      <c r="I2615" t="e">
        <f>VLOOKUP($A2615,'lms01'!$1:$1048576,16,FALSE)</f>
        <v>#N/A</v>
      </c>
      <c r="J2615" t="e">
        <f>VLOOKUP($A2615,'lms01'!$1:$1048576,24,FALSE)</f>
        <v>#N/A</v>
      </c>
    </row>
    <row r="2616" spans="1:10" x14ac:dyDescent="0.2">
      <c r="A2616">
        <v>28105460014</v>
      </c>
      <c r="B2616" t="s">
        <v>4133</v>
      </c>
      <c r="C2616" t="s">
        <v>86</v>
      </c>
      <c r="D2616" t="s">
        <v>87</v>
      </c>
      <c r="E2616" t="e">
        <f>VLOOKUP($A2616,'lms01'!$1:$1048576,7,FALSE)</f>
        <v>#N/A</v>
      </c>
      <c r="F2616" t="e">
        <f>VLOOKUP($A2616,'lms01'!$1:$1048576,10,FALSE)</f>
        <v>#N/A</v>
      </c>
      <c r="G2616" t="e">
        <f>VLOOKUP($A2616,'lms01'!$1:$1048576,15,FALSE)</f>
        <v>#N/A</v>
      </c>
      <c r="H2616" t="e">
        <f>VLOOKUP($G2616,'lms12'!$A:$B,2,FALSE)</f>
        <v>#N/A</v>
      </c>
      <c r="I2616" t="e">
        <f>VLOOKUP($A2616,'lms01'!$1:$1048576,16,FALSE)</f>
        <v>#N/A</v>
      </c>
      <c r="J2616" t="e">
        <f>VLOOKUP($A2616,'lms01'!$1:$1048576,24,FALSE)</f>
        <v>#N/A</v>
      </c>
    </row>
    <row r="2617" spans="1:10" x14ac:dyDescent="0.2">
      <c r="A2617">
        <v>28105460114</v>
      </c>
      <c r="B2617" t="s">
        <v>4133</v>
      </c>
      <c r="C2617" t="s">
        <v>86</v>
      </c>
      <c r="D2617" t="s">
        <v>87</v>
      </c>
      <c r="E2617" t="e">
        <f>VLOOKUP($A2617,'lms01'!$1:$1048576,7,FALSE)</f>
        <v>#N/A</v>
      </c>
      <c r="F2617" t="e">
        <f>VLOOKUP($A2617,'lms01'!$1:$1048576,10,FALSE)</f>
        <v>#N/A</v>
      </c>
      <c r="G2617" t="e">
        <f>VLOOKUP($A2617,'lms01'!$1:$1048576,15,FALSE)</f>
        <v>#N/A</v>
      </c>
      <c r="H2617" t="e">
        <f>VLOOKUP($G2617,'lms12'!$A:$B,2,FALSE)</f>
        <v>#N/A</v>
      </c>
      <c r="I2617" t="e">
        <f>VLOOKUP($A2617,'lms01'!$1:$1048576,16,FALSE)</f>
        <v>#N/A</v>
      </c>
      <c r="J2617" t="e">
        <f>VLOOKUP($A2617,'lms01'!$1:$1048576,24,FALSE)</f>
        <v>#N/A</v>
      </c>
    </row>
    <row r="2618" spans="1:10" x14ac:dyDescent="0.2">
      <c r="A2618">
        <v>28105462914</v>
      </c>
      <c r="B2618" t="s">
        <v>4135</v>
      </c>
      <c r="C2618" t="s">
        <v>5</v>
      </c>
      <c r="D2618" t="s">
        <v>6</v>
      </c>
      <c r="E2618" t="e">
        <f>VLOOKUP($A2618,'lms01'!$1:$1048576,7,FALSE)</f>
        <v>#N/A</v>
      </c>
      <c r="F2618" t="e">
        <f>VLOOKUP($A2618,'lms01'!$1:$1048576,10,FALSE)</f>
        <v>#N/A</v>
      </c>
      <c r="G2618" t="e">
        <f>VLOOKUP($A2618,'lms01'!$1:$1048576,15,FALSE)</f>
        <v>#N/A</v>
      </c>
      <c r="H2618" t="e">
        <f>VLOOKUP($G2618,'lms12'!$A:$B,2,FALSE)</f>
        <v>#N/A</v>
      </c>
      <c r="I2618" t="e">
        <f>VLOOKUP($A2618,'lms01'!$1:$1048576,16,FALSE)</f>
        <v>#N/A</v>
      </c>
      <c r="J2618" t="e">
        <f>VLOOKUP($A2618,'lms01'!$1:$1048576,24,FALSE)</f>
        <v>#N/A</v>
      </c>
    </row>
    <row r="2619" spans="1:10" x14ac:dyDescent="0.2">
      <c r="A2619">
        <v>28105463014</v>
      </c>
      <c r="B2619" t="s">
        <v>4135</v>
      </c>
      <c r="C2619" t="s">
        <v>5</v>
      </c>
      <c r="D2619" t="s">
        <v>6</v>
      </c>
      <c r="E2619" t="e">
        <f>VLOOKUP($A2619,'lms01'!$1:$1048576,7,FALSE)</f>
        <v>#N/A</v>
      </c>
      <c r="F2619" t="e">
        <f>VLOOKUP($A2619,'lms01'!$1:$1048576,10,FALSE)</f>
        <v>#N/A</v>
      </c>
      <c r="G2619" t="e">
        <f>VLOOKUP($A2619,'lms01'!$1:$1048576,15,FALSE)</f>
        <v>#N/A</v>
      </c>
      <c r="H2619" t="e">
        <f>VLOOKUP($G2619,'lms12'!$A:$B,2,FALSE)</f>
        <v>#N/A</v>
      </c>
      <c r="I2619" t="e">
        <f>VLOOKUP($A2619,'lms01'!$1:$1048576,16,FALSE)</f>
        <v>#N/A</v>
      </c>
      <c r="J2619" t="e">
        <f>VLOOKUP($A2619,'lms01'!$1:$1048576,24,FALSE)</f>
        <v>#N/A</v>
      </c>
    </row>
    <row r="2620" spans="1:10" x14ac:dyDescent="0.2">
      <c r="A2620">
        <v>28105464614</v>
      </c>
      <c r="B2620" t="s">
        <v>963</v>
      </c>
      <c r="C2620" t="s">
        <v>168</v>
      </c>
      <c r="D2620" t="s">
        <v>169</v>
      </c>
      <c r="E2620" t="e">
        <f>VLOOKUP($A2620,'lms01'!$1:$1048576,7,FALSE)</f>
        <v>#N/A</v>
      </c>
      <c r="F2620" t="e">
        <f>VLOOKUP($A2620,'lms01'!$1:$1048576,10,FALSE)</f>
        <v>#N/A</v>
      </c>
      <c r="G2620" t="e">
        <f>VLOOKUP($A2620,'lms01'!$1:$1048576,15,FALSE)</f>
        <v>#N/A</v>
      </c>
      <c r="H2620" t="e">
        <f>VLOOKUP($G2620,'lms12'!$A:$B,2,FALSE)</f>
        <v>#N/A</v>
      </c>
      <c r="I2620" t="e">
        <f>VLOOKUP($A2620,'lms01'!$1:$1048576,16,FALSE)</f>
        <v>#N/A</v>
      </c>
      <c r="J2620" t="e">
        <f>VLOOKUP($A2620,'lms01'!$1:$1048576,24,FALSE)</f>
        <v>#N/A</v>
      </c>
    </row>
    <row r="2621" spans="1:10" x14ac:dyDescent="0.2">
      <c r="A2621">
        <v>28105465214</v>
      </c>
      <c r="B2621" t="s">
        <v>4137</v>
      </c>
      <c r="C2621" t="s">
        <v>70</v>
      </c>
      <c r="D2621" t="s">
        <v>71</v>
      </c>
      <c r="E2621" t="e">
        <f>VLOOKUP($A2621,'lms01'!$1:$1048576,7,FALSE)</f>
        <v>#N/A</v>
      </c>
      <c r="F2621" t="e">
        <f>VLOOKUP($A2621,'lms01'!$1:$1048576,10,FALSE)</f>
        <v>#N/A</v>
      </c>
      <c r="G2621" t="e">
        <f>VLOOKUP($A2621,'lms01'!$1:$1048576,15,FALSE)</f>
        <v>#N/A</v>
      </c>
      <c r="H2621" t="e">
        <f>VLOOKUP($G2621,'lms12'!$A:$B,2,FALSE)</f>
        <v>#N/A</v>
      </c>
      <c r="I2621" t="e">
        <f>VLOOKUP($A2621,'lms01'!$1:$1048576,16,FALSE)</f>
        <v>#N/A</v>
      </c>
      <c r="J2621" t="e">
        <f>VLOOKUP($A2621,'lms01'!$1:$1048576,24,FALSE)</f>
        <v>#N/A</v>
      </c>
    </row>
    <row r="2622" spans="1:10" x14ac:dyDescent="0.2">
      <c r="A2622">
        <v>28105465314</v>
      </c>
      <c r="B2622" t="s">
        <v>4137</v>
      </c>
      <c r="C2622" t="s">
        <v>70</v>
      </c>
      <c r="D2622" t="s">
        <v>71</v>
      </c>
      <c r="E2622" t="e">
        <f>VLOOKUP($A2622,'lms01'!$1:$1048576,7,FALSE)</f>
        <v>#N/A</v>
      </c>
      <c r="F2622" t="e">
        <f>VLOOKUP($A2622,'lms01'!$1:$1048576,10,FALSE)</f>
        <v>#N/A</v>
      </c>
      <c r="G2622" t="e">
        <f>VLOOKUP($A2622,'lms01'!$1:$1048576,15,FALSE)</f>
        <v>#N/A</v>
      </c>
      <c r="H2622" t="e">
        <f>VLOOKUP($G2622,'lms12'!$A:$B,2,FALSE)</f>
        <v>#N/A</v>
      </c>
      <c r="I2622" t="e">
        <f>VLOOKUP($A2622,'lms01'!$1:$1048576,16,FALSE)</f>
        <v>#N/A</v>
      </c>
      <c r="J2622" t="e">
        <f>VLOOKUP($A2622,'lms01'!$1:$1048576,24,FALSE)</f>
        <v>#N/A</v>
      </c>
    </row>
    <row r="2623" spans="1:10" x14ac:dyDescent="0.2">
      <c r="A2623">
        <v>28105467314</v>
      </c>
      <c r="B2623" t="s">
        <v>4142</v>
      </c>
      <c r="C2623" t="s">
        <v>70</v>
      </c>
      <c r="D2623" t="s">
        <v>71</v>
      </c>
      <c r="E2623" t="e">
        <f>VLOOKUP($A2623,'lms01'!$1:$1048576,7,FALSE)</f>
        <v>#N/A</v>
      </c>
      <c r="F2623" t="e">
        <f>VLOOKUP($A2623,'lms01'!$1:$1048576,10,FALSE)</f>
        <v>#N/A</v>
      </c>
      <c r="G2623" t="e">
        <f>VLOOKUP($A2623,'lms01'!$1:$1048576,15,FALSE)</f>
        <v>#N/A</v>
      </c>
      <c r="H2623" t="e">
        <f>VLOOKUP($G2623,'lms12'!$A:$B,2,FALSE)</f>
        <v>#N/A</v>
      </c>
      <c r="I2623" t="e">
        <f>VLOOKUP($A2623,'lms01'!$1:$1048576,16,FALSE)</f>
        <v>#N/A</v>
      </c>
      <c r="J2623" t="e">
        <f>VLOOKUP($A2623,'lms01'!$1:$1048576,24,FALSE)</f>
        <v>#N/A</v>
      </c>
    </row>
    <row r="2624" spans="1:10" x14ac:dyDescent="0.2">
      <c r="A2624">
        <v>28105467414</v>
      </c>
      <c r="B2624" t="s">
        <v>4142</v>
      </c>
      <c r="C2624" t="s">
        <v>70</v>
      </c>
      <c r="D2624" t="s">
        <v>71</v>
      </c>
      <c r="E2624" t="e">
        <f>VLOOKUP($A2624,'lms01'!$1:$1048576,7,FALSE)</f>
        <v>#N/A</v>
      </c>
      <c r="F2624" t="e">
        <f>VLOOKUP($A2624,'lms01'!$1:$1048576,10,FALSE)</f>
        <v>#N/A</v>
      </c>
      <c r="G2624" t="e">
        <f>VLOOKUP($A2624,'lms01'!$1:$1048576,15,FALSE)</f>
        <v>#N/A</v>
      </c>
      <c r="H2624" t="e">
        <f>VLOOKUP($G2624,'lms12'!$A:$B,2,FALSE)</f>
        <v>#N/A</v>
      </c>
      <c r="I2624" t="e">
        <f>VLOOKUP($A2624,'lms01'!$1:$1048576,16,FALSE)</f>
        <v>#N/A</v>
      </c>
      <c r="J2624" t="e">
        <f>VLOOKUP($A2624,'lms01'!$1:$1048576,24,FALSE)</f>
        <v>#N/A</v>
      </c>
    </row>
    <row r="2625" spans="1:10" x14ac:dyDescent="0.2">
      <c r="A2625">
        <v>28105468114</v>
      </c>
      <c r="B2625" t="s">
        <v>3801</v>
      </c>
      <c r="C2625" t="s">
        <v>5</v>
      </c>
      <c r="D2625" t="s">
        <v>6</v>
      </c>
      <c r="E2625" t="e">
        <f>VLOOKUP($A2625,'lms01'!$1:$1048576,7,FALSE)</f>
        <v>#N/A</v>
      </c>
      <c r="F2625" t="e">
        <f>VLOOKUP($A2625,'lms01'!$1:$1048576,10,FALSE)</f>
        <v>#N/A</v>
      </c>
      <c r="G2625" t="e">
        <f>VLOOKUP($A2625,'lms01'!$1:$1048576,15,FALSE)</f>
        <v>#N/A</v>
      </c>
      <c r="H2625" t="e">
        <f>VLOOKUP($G2625,'lms12'!$A:$B,2,FALSE)</f>
        <v>#N/A</v>
      </c>
      <c r="I2625" t="e">
        <f>VLOOKUP($A2625,'lms01'!$1:$1048576,16,FALSE)</f>
        <v>#N/A</v>
      </c>
      <c r="J2625" t="e">
        <f>VLOOKUP($A2625,'lms01'!$1:$1048576,24,FALSE)</f>
        <v>#N/A</v>
      </c>
    </row>
    <row r="2626" spans="1:10" x14ac:dyDescent="0.2">
      <c r="A2626">
        <v>28105469714</v>
      </c>
      <c r="B2626" t="s">
        <v>4147</v>
      </c>
      <c r="C2626" t="s">
        <v>5</v>
      </c>
      <c r="D2626" t="s">
        <v>6</v>
      </c>
      <c r="E2626" t="e">
        <f>VLOOKUP($A2626,'lms01'!$1:$1048576,7,FALSE)</f>
        <v>#N/A</v>
      </c>
      <c r="F2626" t="e">
        <f>VLOOKUP($A2626,'lms01'!$1:$1048576,10,FALSE)</f>
        <v>#N/A</v>
      </c>
      <c r="G2626" t="e">
        <f>VLOOKUP($A2626,'lms01'!$1:$1048576,15,FALSE)</f>
        <v>#N/A</v>
      </c>
      <c r="H2626" t="e">
        <f>VLOOKUP($G2626,'lms12'!$A:$B,2,FALSE)</f>
        <v>#N/A</v>
      </c>
      <c r="I2626" t="e">
        <f>VLOOKUP($A2626,'lms01'!$1:$1048576,16,FALSE)</f>
        <v>#N/A</v>
      </c>
      <c r="J2626" t="e">
        <f>VLOOKUP($A2626,'lms01'!$1:$1048576,24,FALSE)</f>
        <v>#N/A</v>
      </c>
    </row>
    <row r="2627" spans="1:10" x14ac:dyDescent="0.2">
      <c r="A2627">
        <v>28105469814</v>
      </c>
      <c r="B2627" t="s">
        <v>4147</v>
      </c>
      <c r="C2627" t="s">
        <v>5</v>
      </c>
      <c r="D2627" t="s">
        <v>6</v>
      </c>
      <c r="E2627" t="e">
        <f>VLOOKUP($A2627,'lms01'!$1:$1048576,7,FALSE)</f>
        <v>#N/A</v>
      </c>
      <c r="F2627" t="e">
        <f>VLOOKUP($A2627,'lms01'!$1:$1048576,10,FALSE)</f>
        <v>#N/A</v>
      </c>
      <c r="G2627" t="e">
        <f>VLOOKUP($A2627,'lms01'!$1:$1048576,15,FALSE)</f>
        <v>#N/A</v>
      </c>
      <c r="H2627" t="e">
        <f>VLOOKUP($G2627,'lms12'!$A:$B,2,FALSE)</f>
        <v>#N/A</v>
      </c>
      <c r="I2627" t="e">
        <f>VLOOKUP($A2627,'lms01'!$1:$1048576,16,FALSE)</f>
        <v>#N/A</v>
      </c>
      <c r="J2627" t="e">
        <f>VLOOKUP($A2627,'lms01'!$1:$1048576,24,FALSE)</f>
        <v>#N/A</v>
      </c>
    </row>
    <row r="2628" spans="1:10" x14ac:dyDescent="0.2">
      <c r="A2628">
        <v>28105469914</v>
      </c>
      <c r="B2628" t="s">
        <v>4147</v>
      </c>
      <c r="C2628" t="s">
        <v>5</v>
      </c>
      <c r="D2628" t="s">
        <v>6</v>
      </c>
      <c r="E2628" t="e">
        <f>VLOOKUP($A2628,'lms01'!$1:$1048576,7,FALSE)</f>
        <v>#N/A</v>
      </c>
      <c r="F2628" t="e">
        <f>VLOOKUP($A2628,'lms01'!$1:$1048576,10,FALSE)</f>
        <v>#N/A</v>
      </c>
      <c r="G2628" t="e">
        <f>VLOOKUP($A2628,'lms01'!$1:$1048576,15,FALSE)</f>
        <v>#N/A</v>
      </c>
      <c r="H2628" t="e">
        <f>VLOOKUP($G2628,'lms12'!$A:$B,2,FALSE)</f>
        <v>#N/A</v>
      </c>
      <c r="I2628" t="e">
        <f>VLOOKUP($A2628,'lms01'!$1:$1048576,16,FALSE)</f>
        <v>#N/A</v>
      </c>
      <c r="J2628" t="e">
        <f>VLOOKUP($A2628,'lms01'!$1:$1048576,24,FALSE)</f>
        <v>#N/A</v>
      </c>
    </row>
    <row r="2629" spans="1:10" x14ac:dyDescent="0.2">
      <c r="A2629">
        <v>28105470014</v>
      </c>
      <c r="B2629" t="s">
        <v>4147</v>
      </c>
      <c r="C2629" t="s">
        <v>5</v>
      </c>
      <c r="D2629" t="s">
        <v>6</v>
      </c>
      <c r="E2629" t="e">
        <f>VLOOKUP($A2629,'lms01'!$1:$1048576,7,FALSE)</f>
        <v>#N/A</v>
      </c>
      <c r="F2629" t="e">
        <f>VLOOKUP($A2629,'lms01'!$1:$1048576,10,FALSE)</f>
        <v>#N/A</v>
      </c>
      <c r="G2629" t="e">
        <f>VLOOKUP($A2629,'lms01'!$1:$1048576,15,FALSE)</f>
        <v>#N/A</v>
      </c>
      <c r="H2629" t="e">
        <f>VLOOKUP($G2629,'lms12'!$A:$B,2,FALSE)</f>
        <v>#N/A</v>
      </c>
      <c r="I2629" t="e">
        <f>VLOOKUP($A2629,'lms01'!$1:$1048576,16,FALSE)</f>
        <v>#N/A</v>
      </c>
      <c r="J2629" t="e">
        <f>VLOOKUP($A2629,'lms01'!$1:$1048576,24,FALSE)</f>
        <v>#N/A</v>
      </c>
    </row>
    <row r="2630" spans="1:10" x14ac:dyDescent="0.2">
      <c r="A2630">
        <v>28105470114</v>
      </c>
      <c r="B2630" t="s">
        <v>4147</v>
      </c>
      <c r="C2630" t="s">
        <v>5</v>
      </c>
      <c r="D2630" t="s">
        <v>6</v>
      </c>
      <c r="E2630" t="e">
        <f>VLOOKUP($A2630,'lms01'!$1:$1048576,7,FALSE)</f>
        <v>#N/A</v>
      </c>
      <c r="F2630" t="e">
        <f>VLOOKUP($A2630,'lms01'!$1:$1048576,10,FALSE)</f>
        <v>#N/A</v>
      </c>
      <c r="G2630" t="e">
        <f>VLOOKUP($A2630,'lms01'!$1:$1048576,15,FALSE)</f>
        <v>#N/A</v>
      </c>
      <c r="H2630" t="e">
        <f>VLOOKUP($G2630,'lms12'!$A:$B,2,FALSE)</f>
        <v>#N/A</v>
      </c>
      <c r="I2630" t="e">
        <f>VLOOKUP($A2630,'lms01'!$1:$1048576,16,FALSE)</f>
        <v>#N/A</v>
      </c>
      <c r="J2630" t="e">
        <f>VLOOKUP($A2630,'lms01'!$1:$1048576,24,FALSE)</f>
        <v>#N/A</v>
      </c>
    </row>
    <row r="2631" spans="1:10" x14ac:dyDescent="0.2">
      <c r="A2631">
        <v>28105470214</v>
      </c>
      <c r="B2631" t="s">
        <v>4147</v>
      </c>
      <c r="C2631" t="s">
        <v>5</v>
      </c>
      <c r="D2631" t="s">
        <v>6</v>
      </c>
      <c r="E2631" t="e">
        <f>VLOOKUP($A2631,'lms01'!$1:$1048576,7,FALSE)</f>
        <v>#N/A</v>
      </c>
      <c r="F2631" t="e">
        <f>VLOOKUP($A2631,'lms01'!$1:$1048576,10,FALSE)</f>
        <v>#N/A</v>
      </c>
      <c r="G2631" t="e">
        <f>VLOOKUP($A2631,'lms01'!$1:$1048576,15,FALSE)</f>
        <v>#N/A</v>
      </c>
      <c r="H2631" t="e">
        <f>VLOOKUP($G2631,'lms12'!$A:$B,2,FALSE)</f>
        <v>#N/A</v>
      </c>
      <c r="I2631" t="e">
        <f>VLOOKUP($A2631,'lms01'!$1:$1048576,16,FALSE)</f>
        <v>#N/A</v>
      </c>
      <c r="J2631" t="e">
        <f>VLOOKUP($A2631,'lms01'!$1:$1048576,24,FALSE)</f>
        <v>#N/A</v>
      </c>
    </row>
    <row r="2632" spans="1:10" x14ac:dyDescent="0.2">
      <c r="A2632">
        <v>28105470314</v>
      </c>
      <c r="B2632" t="s">
        <v>4147</v>
      </c>
      <c r="C2632" t="s">
        <v>5</v>
      </c>
      <c r="D2632" t="s">
        <v>6</v>
      </c>
      <c r="E2632" t="e">
        <f>VLOOKUP($A2632,'lms01'!$1:$1048576,7,FALSE)</f>
        <v>#N/A</v>
      </c>
      <c r="F2632" t="e">
        <f>VLOOKUP($A2632,'lms01'!$1:$1048576,10,FALSE)</f>
        <v>#N/A</v>
      </c>
      <c r="G2632" t="e">
        <f>VLOOKUP($A2632,'lms01'!$1:$1048576,15,FALSE)</f>
        <v>#N/A</v>
      </c>
      <c r="H2632" t="e">
        <f>VLOOKUP($G2632,'lms12'!$A:$B,2,FALSE)</f>
        <v>#N/A</v>
      </c>
      <c r="I2632" t="e">
        <f>VLOOKUP($A2632,'lms01'!$1:$1048576,16,FALSE)</f>
        <v>#N/A</v>
      </c>
      <c r="J2632" t="e">
        <f>VLOOKUP($A2632,'lms01'!$1:$1048576,24,FALSE)</f>
        <v>#N/A</v>
      </c>
    </row>
    <row r="2633" spans="1:10" x14ac:dyDescent="0.2">
      <c r="A2633">
        <v>28105470714</v>
      </c>
      <c r="B2633" t="s">
        <v>1305</v>
      </c>
      <c r="C2633" t="s">
        <v>5</v>
      </c>
      <c r="D2633" t="s">
        <v>6</v>
      </c>
      <c r="E2633" t="e">
        <f>VLOOKUP($A2633,'lms01'!$1:$1048576,7,FALSE)</f>
        <v>#N/A</v>
      </c>
      <c r="F2633" t="e">
        <f>VLOOKUP($A2633,'lms01'!$1:$1048576,10,FALSE)</f>
        <v>#N/A</v>
      </c>
      <c r="G2633" t="e">
        <f>VLOOKUP($A2633,'lms01'!$1:$1048576,15,FALSE)</f>
        <v>#N/A</v>
      </c>
      <c r="H2633" t="e">
        <f>VLOOKUP($G2633,'lms12'!$A:$B,2,FALSE)</f>
        <v>#N/A</v>
      </c>
      <c r="I2633" t="e">
        <f>VLOOKUP($A2633,'lms01'!$1:$1048576,16,FALSE)</f>
        <v>#N/A</v>
      </c>
      <c r="J2633" t="e">
        <f>VLOOKUP($A2633,'lms01'!$1:$1048576,24,FALSE)</f>
        <v>#N/A</v>
      </c>
    </row>
    <row r="2634" spans="1:10" x14ac:dyDescent="0.2">
      <c r="A2634">
        <v>28105476014</v>
      </c>
      <c r="B2634" t="s">
        <v>4155</v>
      </c>
      <c r="C2634" t="s">
        <v>437</v>
      </c>
      <c r="D2634" t="s">
        <v>438</v>
      </c>
      <c r="E2634" t="str">
        <f>VLOOKUP($A2634,'lms01'!$1:$1048576,7,FALSE)</f>
        <v>depotplastre</v>
      </c>
      <c r="F2634" t="str">
        <f>VLOOKUP($A2634,'lms01'!$1:$1048576,10,FALSE)</f>
        <v>35 mikrogram/time</v>
      </c>
      <c r="G2634" t="str">
        <f>VLOOKUP($A2634,'lms01'!$1:$1048576,15,FALSE)</f>
        <v>N02AE01</v>
      </c>
      <c r="H2634" t="str">
        <f>VLOOKUP($G2634,'lms12'!$A:$B,2,FALSE)</f>
        <v>Buprenorphin</v>
      </c>
      <c r="I2634" t="str">
        <f>VLOOKUP($A2634,'lms01'!$1:$1048576,16,FALSE)</f>
        <v>TD</v>
      </c>
      <c r="J2634">
        <f>VLOOKUP($A2634,'lms01'!$1:$1048576,24,FALSE)</f>
        <v>0</v>
      </c>
    </row>
    <row r="2635" spans="1:10" x14ac:dyDescent="0.2">
      <c r="A2635">
        <v>28105476114</v>
      </c>
      <c r="B2635" t="s">
        <v>4155</v>
      </c>
      <c r="C2635" t="s">
        <v>437</v>
      </c>
      <c r="D2635" t="s">
        <v>438</v>
      </c>
      <c r="E2635" t="str">
        <f>VLOOKUP($A2635,'lms01'!$1:$1048576,7,FALSE)</f>
        <v>depotplastre</v>
      </c>
      <c r="F2635" t="str">
        <f>VLOOKUP($A2635,'lms01'!$1:$1048576,10,FALSE)</f>
        <v>52,5 mikrogram/time</v>
      </c>
      <c r="G2635" t="str">
        <f>VLOOKUP($A2635,'lms01'!$1:$1048576,15,FALSE)</f>
        <v>N02AE01</v>
      </c>
      <c r="H2635" t="str">
        <f>VLOOKUP($G2635,'lms12'!$A:$B,2,FALSE)</f>
        <v>Buprenorphin</v>
      </c>
      <c r="I2635" t="str">
        <f>VLOOKUP($A2635,'lms01'!$1:$1048576,16,FALSE)</f>
        <v>TD</v>
      </c>
      <c r="J2635">
        <f>VLOOKUP($A2635,'lms01'!$1:$1048576,24,FALSE)</f>
        <v>0</v>
      </c>
    </row>
    <row r="2636" spans="1:10" x14ac:dyDescent="0.2">
      <c r="A2636">
        <v>28105476214</v>
      </c>
      <c r="B2636" t="s">
        <v>4155</v>
      </c>
      <c r="C2636" t="s">
        <v>437</v>
      </c>
      <c r="D2636" t="s">
        <v>438</v>
      </c>
      <c r="E2636" t="str">
        <f>VLOOKUP($A2636,'lms01'!$1:$1048576,7,FALSE)</f>
        <v>depotplastre</v>
      </c>
      <c r="F2636" t="str">
        <f>VLOOKUP($A2636,'lms01'!$1:$1048576,10,FALSE)</f>
        <v>70 mikrogram/time</v>
      </c>
      <c r="G2636" t="str">
        <f>VLOOKUP($A2636,'lms01'!$1:$1048576,15,FALSE)</f>
        <v>N02AE01</v>
      </c>
      <c r="H2636" t="str">
        <f>VLOOKUP($G2636,'lms12'!$A:$B,2,FALSE)</f>
        <v>Buprenorphin</v>
      </c>
      <c r="I2636" t="str">
        <f>VLOOKUP($A2636,'lms01'!$1:$1048576,16,FALSE)</f>
        <v>TD</v>
      </c>
      <c r="J2636">
        <f>VLOOKUP($A2636,'lms01'!$1:$1048576,24,FALSE)</f>
        <v>0</v>
      </c>
    </row>
    <row r="2637" spans="1:10" x14ac:dyDescent="0.2">
      <c r="A2637">
        <v>28105476514</v>
      </c>
      <c r="B2637" t="s">
        <v>4156</v>
      </c>
      <c r="C2637" t="s">
        <v>5</v>
      </c>
      <c r="D2637" t="s">
        <v>6</v>
      </c>
      <c r="E2637" t="e">
        <f>VLOOKUP($A2637,'lms01'!$1:$1048576,7,FALSE)</f>
        <v>#N/A</v>
      </c>
      <c r="F2637" t="e">
        <f>VLOOKUP($A2637,'lms01'!$1:$1048576,10,FALSE)</f>
        <v>#N/A</v>
      </c>
      <c r="G2637" t="e">
        <f>VLOOKUP($A2637,'lms01'!$1:$1048576,15,FALSE)</f>
        <v>#N/A</v>
      </c>
      <c r="H2637" t="e">
        <f>VLOOKUP($G2637,'lms12'!$A:$B,2,FALSE)</f>
        <v>#N/A</v>
      </c>
      <c r="I2637" t="e">
        <f>VLOOKUP($A2637,'lms01'!$1:$1048576,16,FALSE)</f>
        <v>#N/A</v>
      </c>
      <c r="J2637" t="e">
        <f>VLOOKUP($A2637,'lms01'!$1:$1048576,24,FALSE)</f>
        <v>#N/A</v>
      </c>
    </row>
    <row r="2638" spans="1:10" x14ac:dyDescent="0.2">
      <c r="A2638">
        <v>28105476714</v>
      </c>
      <c r="B2638" t="s">
        <v>4157</v>
      </c>
      <c r="C2638" t="s">
        <v>5</v>
      </c>
      <c r="D2638" t="s">
        <v>6</v>
      </c>
      <c r="E2638" t="e">
        <f>VLOOKUP($A2638,'lms01'!$1:$1048576,7,FALSE)</f>
        <v>#N/A</v>
      </c>
      <c r="F2638" t="e">
        <f>VLOOKUP($A2638,'lms01'!$1:$1048576,10,FALSE)</f>
        <v>#N/A</v>
      </c>
      <c r="G2638" t="e">
        <f>VLOOKUP($A2638,'lms01'!$1:$1048576,15,FALSE)</f>
        <v>#N/A</v>
      </c>
      <c r="H2638" t="e">
        <f>VLOOKUP($G2638,'lms12'!$A:$B,2,FALSE)</f>
        <v>#N/A</v>
      </c>
      <c r="I2638" t="e">
        <f>VLOOKUP($A2638,'lms01'!$1:$1048576,16,FALSE)</f>
        <v>#N/A</v>
      </c>
      <c r="J2638" t="e">
        <f>VLOOKUP($A2638,'lms01'!$1:$1048576,24,FALSE)</f>
        <v>#N/A</v>
      </c>
    </row>
    <row r="2639" spans="1:10" x14ac:dyDescent="0.2">
      <c r="A2639">
        <v>28105478514</v>
      </c>
      <c r="B2639" t="s">
        <v>4161</v>
      </c>
      <c r="C2639" t="s">
        <v>5</v>
      </c>
      <c r="D2639" t="s">
        <v>6</v>
      </c>
      <c r="E2639" t="e">
        <f>VLOOKUP($A2639,'lms01'!$1:$1048576,7,FALSE)</f>
        <v>#N/A</v>
      </c>
      <c r="F2639" t="e">
        <f>VLOOKUP($A2639,'lms01'!$1:$1048576,10,FALSE)</f>
        <v>#N/A</v>
      </c>
      <c r="G2639" t="e">
        <f>VLOOKUP($A2639,'lms01'!$1:$1048576,15,FALSE)</f>
        <v>#N/A</v>
      </c>
      <c r="H2639" t="e">
        <f>VLOOKUP($G2639,'lms12'!$A:$B,2,FALSE)</f>
        <v>#N/A</v>
      </c>
      <c r="I2639" t="e">
        <f>VLOOKUP($A2639,'lms01'!$1:$1048576,16,FALSE)</f>
        <v>#N/A</v>
      </c>
      <c r="J2639" t="e">
        <f>VLOOKUP($A2639,'lms01'!$1:$1048576,24,FALSE)</f>
        <v>#N/A</v>
      </c>
    </row>
    <row r="2640" spans="1:10" x14ac:dyDescent="0.2">
      <c r="A2640">
        <v>28105478614</v>
      </c>
      <c r="B2640" t="s">
        <v>4161</v>
      </c>
      <c r="C2640" t="s">
        <v>5</v>
      </c>
      <c r="D2640" t="s">
        <v>6</v>
      </c>
      <c r="E2640" t="e">
        <f>VLOOKUP($A2640,'lms01'!$1:$1048576,7,FALSE)</f>
        <v>#N/A</v>
      </c>
      <c r="F2640" t="e">
        <f>VLOOKUP($A2640,'lms01'!$1:$1048576,10,FALSE)</f>
        <v>#N/A</v>
      </c>
      <c r="G2640" t="e">
        <f>VLOOKUP($A2640,'lms01'!$1:$1048576,15,FALSE)</f>
        <v>#N/A</v>
      </c>
      <c r="H2640" t="e">
        <f>VLOOKUP($G2640,'lms12'!$A:$B,2,FALSE)</f>
        <v>#N/A</v>
      </c>
      <c r="I2640" t="e">
        <f>VLOOKUP($A2640,'lms01'!$1:$1048576,16,FALSE)</f>
        <v>#N/A</v>
      </c>
      <c r="J2640" t="e">
        <f>VLOOKUP($A2640,'lms01'!$1:$1048576,24,FALSE)</f>
        <v>#N/A</v>
      </c>
    </row>
    <row r="2641" spans="1:10" x14ac:dyDescent="0.2">
      <c r="A2641">
        <v>28105479114</v>
      </c>
      <c r="B2641" t="s">
        <v>4162</v>
      </c>
      <c r="C2641" t="s">
        <v>5</v>
      </c>
      <c r="D2641" t="s">
        <v>6</v>
      </c>
      <c r="E2641" t="e">
        <f>VLOOKUP($A2641,'lms01'!$1:$1048576,7,FALSE)</f>
        <v>#N/A</v>
      </c>
      <c r="F2641" t="e">
        <f>VLOOKUP($A2641,'lms01'!$1:$1048576,10,FALSE)</f>
        <v>#N/A</v>
      </c>
      <c r="G2641" t="e">
        <f>VLOOKUP($A2641,'lms01'!$1:$1048576,15,FALSE)</f>
        <v>#N/A</v>
      </c>
      <c r="H2641" t="e">
        <f>VLOOKUP($G2641,'lms12'!$A:$B,2,FALSE)</f>
        <v>#N/A</v>
      </c>
      <c r="I2641" t="e">
        <f>VLOOKUP($A2641,'lms01'!$1:$1048576,16,FALSE)</f>
        <v>#N/A</v>
      </c>
      <c r="J2641" t="e">
        <f>VLOOKUP($A2641,'lms01'!$1:$1048576,24,FALSE)</f>
        <v>#N/A</v>
      </c>
    </row>
    <row r="2642" spans="1:10" x14ac:dyDescent="0.2">
      <c r="A2642">
        <v>28105479214</v>
      </c>
      <c r="B2642" t="s">
        <v>4162</v>
      </c>
      <c r="C2642" t="s">
        <v>5</v>
      </c>
      <c r="D2642" t="s">
        <v>6</v>
      </c>
      <c r="E2642" t="e">
        <f>VLOOKUP($A2642,'lms01'!$1:$1048576,7,FALSE)</f>
        <v>#N/A</v>
      </c>
      <c r="F2642" t="e">
        <f>VLOOKUP($A2642,'lms01'!$1:$1048576,10,FALSE)</f>
        <v>#N/A</v>
      </c>
      <c r="G2642" t="e">
        <f>VLOOKUP($A2642,'lms01'!$1:$1048576,15,FALSE)</f>
        <v>#N/A</v>
      </c>
      <c r="H2642" t="e">
        <f>VLOOKUP($G2642,'lms12'!$A:$B,2,FALSE)</f>
        <v>#N/A</v>
      </c>
      <c r="I2642" t="e">
        <f>VLOOKUP($A2642,'lms01'!$1:$1048576,16,FALSE)</f>
        <v>#N/A</v>
      </c>
      <c r="J2642" t="e">
        <f>VLOOKUP($A2642,'lms01'!$1:$1048576,24,FALSE)</f>
        <v>#N/A</v>
      </c>
    </row>
    <row r="2643" spans="1:10" x14ac:dyDescent="0.2">
      <c r="A2643">
        <v>28105481914</v>
      </c>
      <c r="B2643" t="s">
        <v>160</v>
      </c>
      <c r="C2643" t="s">
        <v>116</v>
      </c>
      <c r="D2643" t="s">
        <v>117</v>
      </c>
      <c r="E2643" t="e">
        <f>VLOOKUP($A2643,'lms01'!$1:$1048576,7,FALSE)</f>
        <v>#N/A</v>
      </c>
      <c r="F2643" t="e">
        <f>VLOOKUP($A2643,'lms01'!$1:$1048576,10,FALSE)</f>
        <v>#N/A</v>
      </c>
      <c r="G2643" t="e">
        <f>VLOOKUP($A2643,'lms01'!$1:$1048576,15,FALSE)</f>
        <v>#N/A</v>
      </c>
      <c r="H2643" t="e">
        <f>VLOOKUP($G2643,'lms12'!$A:$B,2,FALSE)</f>
        <v>#N/A</v>
      </c>
      <c r="I2643" t="e">
        <f>VLOOKUP($A2643,'lms01'!$1:$1048576,16,FALSE)</f>
        <v>#N/A</v>
      </c>
      <c r="J2643" t="e">
        <f>VLOOKUP($A2643,'lms01'!$1:$1048576,24,FALSE)</f>
        <v>#N/A</v>
      </c>
    </row>
    <row r="2644" spans="1:10" x14ac:dyDescent="0.2">
      <c r="A2644">
        <v>28105483014</v>
      </c>
      <c r="B2644" t="s">
        <v>4157</v>
      </c>
      <c r="C2644" t="s">
        <v>5</v>
      </c>
      <c r="D2644" t="s">
        <v>6</v>
      </c>
      <c r="E2644" t="e">
        <f>VLOOKUP($A2644,'lms01'!$1:$1048576,7,FALSE)</f>
        <v>#N/A</v>
      </c>
      <c r="F2644" t="e">
        <f>VLOOKUP($A2644,'lms01'!$1:$1048576,10,FALSE)</f>
        <v>#N/A</v>
      </c>
      <c r="G2644" t="e">
        <f>VLOOKUP($A2644,'lms01'!$1:$1048576,15,FALSE)</f>
        <v>#N/A</v>
      </c>
      <c r="H2644" t="e">
        <f>VLOOKUP($G2644,'lms12'!$A:$B,2,FALSE)</f>
        <v>#N/A</v>
      </c>
      <c r="I2644" t="e">
        <f>VLOOKUP($A2644,'lms01'!$1:$1048576,16,FALSE)</f>
        <v>#N/A</v>
      </c>
      <c r="J2644" t="e">
        <f>VLOOKUP($A2644,'lms01'!$1:$1048576,24,FALSE)</f>
        <v>#N/A</v>
      </c>
    </row>
    <row r="2645" spans="1:10" x14ac:dyDescent="0.2">
      <c r="A2645">
        <v>28105484714</v>
      </c>
      <c r="B2645" t="s">
        <v>4169</v>
      </c>
      <c r="C2645" t="s">
        <v>253</v>
      </c>
      <c r="D2645" t="s">
        <v>254</v>
      </c>
      <c r="E2645" t="e">
        <f>VLOOKUP($A2645,'lms01'!$1:$1048576,7,FALSE)</f>
        <v>#N/A</v>
      </c>
      <c r="F2645" t="e">
        <f>VLOOKUP($A2645,'lms01'!$1:$1048576,10,FALSE)</f>
        <v>#N/A</v>
      </c>
      <c r="G2645" t="e">
        <f>VLOOKUP($A2645,'lms01'!$1:$1048576,15,FALSE)</f>
        <v>#N/A</v>
      </c>
      <c r="H2645" t="e">
        <f>VLOOKUP($G2645,'lms12'!$A:$B,2,FALSE)</f>
        <v>#N/A</v>
      </c>
      <c r="I2645" t="e">
        <f>VLOOKUP($A2645,'lms01'!$1:$1048576,16,FALSE)</f>
        <v>#N/A</v>
      </c>
      <c r="J2645" t="e">
        <f>VLOOKUP($A2645,'lms01'!$1:$1048576,24,FALSE)</f>
        <v>#N/A</v>
      </c>
    </row>
    <row r="2646" spans="1:10" x14ac:dyDescent="0.2">
      <c r="A2646">
        <v>28105484814</v>
      </c>
      <c r="B2646" t="s">
        <v>2853</v>
      </c>
      <c r="C2646" t="s">
        <v>5</v>
      </c>
      <c r="D2646" t="s">
        <v>6</v>
      </c>
      <c r="E2646" t="e">
        <f>VLOOKUP($A2646,'lms01'!$1:$1048576,7,FALSE)</f>
        <v>#N/A</v>
      </c>
      <c r="F2646" t="e">
        <f>VLOOKUP($A2646,'lms01'!$1:$1048576,10,FALSE)</f>
        <v>#N/A</v>
      </c>
      <c r="G2646" t="e">
        <f>VLOOKUP($A2646,'lms01'!$1:$1048576,15,FALSE)</f>
        <v>#N/A</v>
      </c>
      <c r="H2646" t="e">
        <f>VLOOKUP($G2646,'lms12'!$A:$B,2,FALSE)</f>
        <v>#N/A</v>
      </c>
      <c r="I2646" t="e">
        <f>VLOOKUP($A2646,'lms01'!$1:$1048576,16,FALSE)</f>
        <v>#N/A</v>
      </c>
      <c r="J2646" t="e">
        <f>VLOOKUP($A2646,'lms01'!$1:$1048576,24,FALSE)</f>
        <v>#N/A</v>
      </c>
    </row>
    <row r="2647" spans="1:10" x14ac:dyDescent="0.2">
      <c r="A2647">
        <v>28105485014</v>
      </c>
      <c r="B2647" t="s">
        <v>4170</v>
      </c>
      <c r="C2647" t="s">
        <v>5</v>
      </c>
      <c r="D2647" t="s">
        <v>6</v>
      </c>
      <c r="E2647" t="e">
        <f>VLOOKUP($A2647,'lms01'!$1:$1048576,7,FALSE)</f>
        <v>#N/A</v>
      </c>
      <c r="F2647" t="e">
        <f>VLOOKUP($A2647,'lms01'!$1:$1048576,10,FALSE)</f>
        <v>#N/A</v>
      </c>
      <c r="G2647" t="e">
        <f>VLOOKUP($A2647,'lms01'!$1:$1048576,15,FALSE)</f>
        <v>#N/A</v>
      </c>
      <c r="H2647" t="e">
        <f>VLOOKUP($G2647,'lms12'!$A:$B,2,FALSE)</f>
        <v>#N/A</v>
      </c>
      <c r="I2647" t="e">
        <f>VLOOKUP($A2647,'lms01'!$1:$1048576,16,FALSE)</f>
        <v>#N/A</v>
      </c>
      <c r="J2647" t="e">
        <f>VLOOKUP($A2647,'lms01'!$1:$1048576,24,FALSE)</f>
        <v>#N/A</v>
      </c>
    </row>
    <row r="2648" spans="1:10" x14ac:dyDescent="0.2">
      <c r="A2648">
        <v>28105485214</v>
      </c>
      <c r="B2648" t="s">
        <v>4170</v>
      </c>
      <c r="C2648" t="s">
        <v>5</v>
      </c>
      <c r="D2648" t="s">
        <v>6</v>
      </c>
      <c r="E2648" t="e">
        <f>VLOOKUP($A2648,'lms01'!$1:$1048576,7,FALSE)</f>
        <v>#N/A</v>
      </c>
      <c r="F2648" t="e">
        <f>VLOOKUP($A2648,'lms01'!$1:$1048576,10,FALSE)</f>
        <v>#N/A</v>
      </c>
      <c r="G2648" t="e">
        <f>VLOOKUP($A2648,'lms01'!$1:$1048576,15,FALSE)</f>
        <v>#N/A</v>
      </c>
      <c r="H2648" t="e">
        <f>VLOOKUP($G2648,'lms12'!$A:$B,2,FALSE)</f>
        <v>#N/A</v>
      </c>
      <c r="I2648" t="e">
        <f>VLOOKUP($A2648,'lms01'!$1:$1048576,16,FALSE)</f>
        <v>#N/A</v>
      </c>
      <c r="J2648" t="e">
        <f>VLOOKUP($A2648,'lms01'!$1:$1048576,24,FALSE)</f>
        <v>#N/A</v>
      </c>
    </row>
    <row r="2649" spans="1:10" x14ac:dyDescent="0.2">
      <c r="A2649">
        <v>28105486914</v>
      </c>
      <c r="B2649" t="s">
        <v>4172</v>
      </c>
      <c r="C2649" t="s">
        <v>70</v>
      </c>
      <c r="D2649" t="s">
        <v>71</v>
      </c>
      <c r="E2649" t="e">
        <f>VLOOKUP($A2649,'lms01'!$1:$1048576,7,FALSE)</f>
        <v>#N/A</v>
      </c>
      <c r="F2649" t="e">
        <f>VLOOKUP($A2649,'lms01'!$1:$1048576,10,FALSE)</f>
        <v>#N/A</v>
      </c>
      <c r="G2649" t="e">
        <f>VLOOKUP($A2649,'lms01'!$1:$1048576,15,FALSE)</f>
        <v>#N/A</v>
      </c>
      <c r="H2649" t="e">
        <f>VLOOKUP($G2649,'lms12'!$A:$B,2,FALSE)</f>
        <v>#N/A</v>
      </c>
      <c r="I2649" t="e">
        <f>VLOOKUP($A2649,'lms01'!$1:$1048576,16,FALSE)</f>
        <v>#N/A</v>
      </c>
      <c r="J2649" t="e">
        <f>VLOOKUP($A2649,'lms01'!$1:$1048576,24,FALSE)</f>
        <v>#N/A</v>
      </c>
    </row>
    <row r="2650" spans="1:10" x14ac:dyDescent="0.2">
      <c r="A2650">
        <v>28105487014</v>
      </c>
      <c r="B2650" t="s">
        <v>4172</v>
      </c>
      <c r="C2650" t="s">
        <v>70</v>
      </c>
      <c r="D2650" t="s">
        <v>71</v>
      </c>
      <c r="E2650" t="e">
        <f>VLOOKUP($A2650,'lms01'!$1:$1048576,7,FALSE)</f>
        <v>#N/A</v>
      </c>
      <c r="F2650" t="e">
        <f>VLOOKUP($A2650,'lms01'!$1:$1048576,10,FALSE)</f>
        <v>#N/A</v>
      </c>
      <c r="G2650" t="e">
        <f>VLOOKUP($A2650,'lms01'!$1:$1048576,15,FALSE)</f>
        <v>#N/A</v>
      </c>
      <c r="H2650" t="e">
        <f>VLOOKUP($G2650,'lms12'!$A:$B,2,FALSE)</f>
        <v>#N/A</v>
      </c>
      <c r="I2650" t="e">
        <f>VLOOKUP($A2650,'lms01'!$1:$1048576,16,FALSE)</f>
        <v>#N/A</v>
      </c>
      <c r="J2650" t="e">
        <f>VLOOKUP($A2650,'lms01'!$1:$1048576,24,FALSE)</f>
        <v>#N/A</v>
      </c>
    </row>
    <row r="2651" spans="1:10" x14ac:dyDescent="0.2">
      <c r="A2651">
        <v>28105487714</v>
      </c>
      <c r="B2651" t="s">
        <v>3299</v>
      </c>
      <c r="C2651" t="s">
        <v>5</v>
      </c>
      <c r="D2651" t="s">
        <v>6</v>
      </c>
      <c r="E2651" t="e">
        <f>VLOOKUP($A2651,'lms01'!$1:$1048576,7,FALSE)</f>
        <v>#N/A</v>
      </c>
      <c r="F2651" t="e">
        <f>VLOOKUP($A2651,'lms01'!$1:$1048576,10,FALSE)</f>
        <v>#N/A</v>
      </c>
      <c r="G2651" t="e">
        <f>VLOOKUP($A2651,'lms01'!$1:$1048576,15,FALSE)</f>
        <v>#N/A</v>
      </c>
      <c r="H2651" t="e">
        <f>VLOOKUP($G2651,'lms12'!$A:$B,2,FALSE)</f>
        <v>#N/A</v>
      </c>
      <c r="I2651" t="e">
        <f>VLOOKUP($A2651,'lms01'!$1:$1048576,16,FALSE)</f>
        <v>#N/A</v>
      </c>
      <c r="J2651" t="e">
        <f>VLOOKUP($A2651,'lms01'!$1:$1048576,24,FALSE)</f>
        <v>#N/A</v>
      </c>
    </row>
    <row r="2652" spans="1:10" x14ac:dyDescent="0.2">
      <c r="A2652">
        <v>28105487914</v>
      </c>
      <c r="B2652" t="s">
        <v>3299</v>
      </c>
      <c r="C2652" t="s">
        <v>5</v>
      </c>
      <c r="D2652" t="s">
        <v>6</v>
      </c>
      <c r="E2652" t="e">
        <f>VLOOKUP($A2652,'lms01'!$1:$1048576,7,FALSE)</f>
        <v>#N/A</v>
      </c>
      <c r="F2652" t="e">
        <f>VLOOKUP($A2652,'lms01'!$1:$1048576,10,FALSE)</f>
        <v>#N/A</v>
      </c>
      <c r="G2652" t="e">
        <f>VLOOKUP($A2652,'lms01'!$1:$1048576,15,FALSE)</f>
        <v>#N/A</v>
      </c>
      <c r="H2652" t="e">
        <f>VLOOKUP($G2652,'lms12'!$A:$B,2,FALSE)</f>
        <v>#N/A</v>
      </c>
      <c r="I2652" t="e">
        <f>VLOOKUP($A2652,'lms01'!$1:$1048576,16,FALSE)</f>
        <v>#N/A</v>
      </c>
      <c r="J2652" t="e">
        <f>VLOOKUP($A2652,'lms01'!$1:$1048576,24,FALSE)</f>
        <v>#N/A</v>
      </c>
    </row>
    <row r="2653" spans="1:10" x14ac:dyDescent="0.2">
      <c r="A2653">
        <v>28105488214</v>
      </c>
      <c r="B2653" t="s">
        <v>3927</v>
      </c>
      <c r="C2653" t="s">
        <v>70</v>
      </c>
      <c r="D2653" t="s">
        <v>71</v>
      </c>
      <c r="E2653" t="e">
        <f>VLOOKUP($A2653,'lms01'!$1:$1048576,7,FALSE)</f>
        <v>#N/A</v>
      </c>
      <c r="F2653" t="e">
        <f>VLOOKUP($A2653,'lms01'!$1:$1048576,10,FALSE)</f>
        <v>#N/A</v>
      </c>
      <c r="G2653" t="e">
        <f>VLOOKUP($A2653,'lms01'!$1:$1048576,15,FALSE)</f>
        <v>#N/A</v>
      </c>
      <c r="H2653" t="e">
        <f>VLOOKUP($G2653,'lms12'!$A:$B,2,FALSE)</f>
        <v>#N/A</v>
      </c>
      <c r="I2653" t="e">
        <f>VLOOKUP($A2653,'lms01'!$1:$1048576,16,FALSE)</f>
        <v>#N/A</v>
      </c>
      <c r="J2653" t="e">
        <f>VLOOKUP($A2653,'lms01'!$1:$1048576,24,FALSE)</f>
        <v>#N/A</v>
      </c>
    </row>
    <row r="2654" spans="1:10" x14ac:dyDescent="0.2">
      <c r="A2654">
        <v>28105488314</v>
      </c>
      <c r="B2654" t="s">
        <v>3927</v>
      </c>
      <c r="C2654" t="s">
        <v>70</v>
      </c>
      <c r="D2654" t="s">
        <v>71</v>
      </c>
      <c r="E2654" t="e">
        <f>VLOOKUP($A2654,'lms01'!$1:$1048576,7,FALSE)</f>
        <v>#N/A</v>
      </c>
      <c r="F2654" t="e">
        <f>VLOOKUP($A2654,'lms01'!$1:$1048576,10,FALSE)</f>
        <v>#N/A</v>
      </c>
      <c r="G2654" t="e">
        <f>VLOOKUP($A2654,'lms01'!$1:$1048576,15,FALSE)</f>
        <v>#N/A</v>
      </c>
      <c r="H2654" t="e">
        <f>VLOOKUP($G2654,'lms12'!$A:$B,2,FALSE)</f>
        <v>#N/A</v>
      </c>
      <c r="I2654" t="e">
        <f>VLOOKUP($A2654,'lms01'!$1:$1048576,16,FALSE)</f>
        <v>#N/A</v>
      </c>
      <c r="J2654" t="e">
        <f>VLOOKUP($A2654,'lms01'!$1:$1048576,24,FALSE)</f>
        <v>#N/A</v>
      </c>
    </row>
    <row r="2655" spans="1:10" x14ac:dyDescent="0.2">
      <c r="A2655">
        <v>28105489414</v>
      </c>
      <c r="B2655" t="s">
        <v>4175</v>
      </c>
      <c r="C2655" t="s">
        <v>13</v>
      </c>
      <c r="D2655" t="s">
        <v>14</v>
      </c>
      <c r="E2655" t="e">
        <f>VLOOKUP($A2655,'lms01'!$1:$1048576,7,FALSE)</f>
        <v>#N/A</v>
      </c>
      <c r="F2655" t="e">
        <f>VLOOKUP($A2655,'lms01'!$1:$1048576,10,FALSE)</f>
        <v>#N/A</v>
      </c>
      <c r="G2655" t="e">
        <f>VLOOKUP($A2655,'lms01'!$1:$1048576,15,FALSE)</f>
        <v>#N/A</v>
      </c>
      <c r="H2655" t="e">
        <f>VLOOKUP($G2655,'lms12'!$A:$B,2,FALSE)</f>
        <v>#N/A</v>
      </c>
      <c r="I2655" t="e">
        <f>VLOOKUP($A2655,'lms01'!$1:$1048576,16,FALSE)</f>
        <v>#N/A</v>
      </c>
      <c r="J2655" t="e">
        <f>VLOOKUP($A2655,'lms01'!$1:$1048576,24,FALSE)</f>
        <v>#N/A</v>
      </c>
    </row>
    <row r="2656" spans="1:10" x14ac:dyDescent="0.2">
      <c r="A2656">
        <v>28105489614</v>
      </c>
      <c r="B2656" t="s">
        <v>4176</v>
      </c>
      <c r="C2656" t="s">
        <v>13</v>
      </c>
      <c r="D2656" t="s">
        <v>14</v>
      </c>
      <c r="E2656" t="e">
        <f>VLOOKUP($A2656,'lms01'!$1:$1048576,7,FALSE)</f>
        <v>#N/A</v>
      </c>
      <c r="F2656" t="e">
        <f>VLOOKUP($A2656,'lms01'!$1:$1048576,10,FALSE)</f>
        <v>#N/A</v>
      </c>
      <c r="G2656" t="e">
        <f>VLOOKUP($A2656,'lms01'!$1:$1048576,15,FALSE)</f>
        <v>#N/A</v>
      </c>
      <c r="H2656" t="e">
        <f>VLOOKUP($G2656,'lms12'!$A:$B,2,FALSE)</f>
        <v>#N/A</v>
      </c>
      <c r="I2656" t="e">
        <f>VLOOKUP($A2656,'lms01'!$1:$1048576,16,FALSE)</f>
        <v>#N/A</v>
      </c>
      <c r="J2656" t="e">
        <f>VLOOKUP($A2656,'lms01'!$1:$1048576,24,FALSE)</f>
        <v>#N/A</v>
      </c>
    </row>
    <row r="2657" spans="1:10" x14ac:dyDescent="0.2">
      <c r="A2657">
        <v>28105491914</v>
      </c>
      <c r="B2657" t="s">
        <v>4181</v>
      </c>
      <c r="C2657" t="s">
        <v>728</v>
      </c>
      <c r="D2657" t="s">
        <v>728</v>
      </c>
      <c r="E2657" t="e">
        <f>VLOOKUP($A2657,'lms01'!$1:$1048576,7,FALSE)</f>
        <v>#N/A</v>
      </c>
      <c r="F2657" t="e">
        <f>VLOOKUP($A2657,'lms01'!$1:$1048576,10,FALSE)</f>
        <v>#N/A</v>
      </c>
      <c r="G2657" t="e">
        <f>VLOOKUP($A2657,'lms01'!$1:$1048576,15,FALSE)</f>
        <v>#N/A</v>
      </c>
      <c r="H2657" t="e">
        <f>VLOOKUP($G2657,'lms12'!$A:$B,2,FALSE)</f>
        <v>#N/A</v>
      </c>
      <c r="I2657" t="e">
        <f>VLOOKUP($A2657,'lms01'!$1:$1048576,16,FALSE)</f>
        <v>#N/A</v>
      </c>
      <c r="J2657" t="e">
        <f>VLOOKUP($A2657,'lms01'!$1:$1048576,24,FALSE)</f>
        <v>#N/A</v>
      </c>
    </row>
    <row r="2658" spans="1:10" x14ac:dyDescent="0.2">
      <c r="A2658">
        <v>28105492914</v>
      </c>
      <c r="B2658" t="s">
        <v>4183</v>
      </c>
      <c r="C2658" t="s">
        <v>5</v>
      </c>
      <c r="D2658" t="s">
        <v>6</v>
      </c>
      <c r="E2658" t="e">
        <f>VLOOKUP($A2658,'lms01'!$1:$1048576,7,FALSE)</f>
        <v>#N/A</v>
      </c>
      <c r="F2658" t="e">
        <f>VLOOKUP($A2658,'lms01'!$1:$1048576,10,FALSE)</f>
        <v>#N/A</v>
      </c>
      <c r="G2658" t="e">
        <f>VLOOKUP($A2658,'lms01'!$1:$1048576,15,FALSE)</f>
        <v>#N/A</v>
      </c>
      <c r="H2658" t="e">
        <f>VLOOKUP($G2658,'lms12'!$A:$B,2,FALSE)</f>
        <v>#N/A</v>
      </c>
      <c r="I2658" t="e">
        <f>VLOOKUP($A2658,'lms01'!$1:$1048576,16,FALSE)</f>
        <v>#N/A</v>
      </c>
      <c r="J2658" t="e">
        <f>VLOOKUP($A2658,'lms01'!$1:$1048576,24,FALSE)</f>
        <v>#N/A</v>
      </c>
    </row>
    <row r="2659" spans="1:10" x14ac:dyDescent="0.2">
      <c r="A2659">
        <v>28105493514</v>
      </c>
      <c r="B2659" t="s">
        <v>4184</v>
      </c>
      <c r="C2659" t="s">
        <v>86</v>
      </c>
      <c r="D2659" t="s">
        <v>87</v>
      </c>
      <c r="E2659" t="e">
        <f>VLOOKUP($A2659,'lms01'!$1:$1048576,7,FALSE)</f>
        <v>#N/A</v>
      </c>
      <c r="F2659" t="e">
        <f>VLOOKUP($A2659,'lms01'!$1:$1048576,10,FALSE)</f>
        <v>#N/A</v>
      </c>
      <c r="G2659" t="e">
        <f>VLOOKUP($A2659,'lms01'!$1:$1048576,15,FALSE)</f>
        <v>#N/A</v>
      </c>
      <c r="H2659" t="e">
        <f>VLOOKUP($G2659,'lms12'!$A:$B,2,FALSE)</f>
        <v>#N/A</v>
      </c>
      <c r="I2659" t="e">
        <f>VLOOKUP($A2659,'lms01'!$1:$1048576,16,FALSE)</f>
        <v>#N/A</v>
      </c>
      <c r="J2659" t="e">
        <f>VLOOKUP($A2659,'lms01'!$1:$1048576,24,FALSE)</f>
        <v>#N/A</v>
      </c>
    </row>
    <row r="2660" spans="1:10" x14ac:dyDescent="0.2">
      <c r="A2660">
        <v>28105493614</v>
      </c>
      <c r="B2660" t="s">
        <v>4184</v>
      </c>
      <c r="C2660" t="s">
        <v>86</v>
      </c>
      <c r="D2660" t="s">
        <v>87</v>
      </c>
      <c r="E2660" t="e">
        <f>VLOOKUP($A2660,'lms01'!$1:$1048576,7,FALSE)</f>
        <v>#N/A</v>
      </c>
      <c r="F2660" t="e">
        <f>VLOOKUP($A2660,'lms01'!$1:$1048576,10,FALSE)</f>
        <v>#N/A</v>
      </c>
      <c r="G2660" t="e">
        <f>VLOOKUP($A2660,'lms01'!$1:$1048576,15,FALSE)</f>
        <v>#N/A</v>
      </c>
      <c r="H2660" t="e">
        <f>VLOOKUP($G2660,'lms12'!$A:$B,2,FALSE)</f>
        <v>#N/A</v>
      </c>
      <c r="I2660" t="e">
        <f>VLOOKUP($A2660,'lms01'!$1:$1048576,16,FALSE)</f>
        <v>#N/A</v>
      </c>
      <c r="J2660" t="e">
        <f>VLOOKUP($A2660,'lms01'!$1:$1048576,24,FALSE)</f>
        <v>#N/A</v>
      </c>
    </row>
    <row r="2661" spans="1:10" x14ac:dyDescent="0.2">
      <c r="A2661">
        <v>28105497814</v>
      </c>
      <c r="B2661" t="s">
        <v>4188</v>
      </c>
      <c r="C2661" t="s">
        <v>5</v>
      </c>
      <c r="D2661" t="s">
        <v>6</v>
      </c>
      <c r="E2661" t="e">
        <f>VLOOKUP($A2661,'lms01'!$1:$1048576,7,FALSE)</f>
        <v>#N/A</v>
      </c>
      <c r="F2661" t="e">
        <f>VLOOKUP($A2661,'lms01'!$1:$1048576,10,FALSE)</f>
        <v>#N/A</v>
      </c>
      <c r="G2661" t="e">
        <f>VLOOKUP($A2661,'lms01'!$1:$1048576,15,FALSE)</f>
        <v>#N/A</v>
      </c>
      <c r="H2661" t="e">
        <f>VLOOKUP($G2661,'lms12'!$A:$B,2,FALSE)</f>
        <v>#N/A</v>
      </c>
      <c r="I2661" t="e">
        <f>VLOOKUP($A2661,'lms01'!$1:$1048576,16,FALSE)</f>
        <v>#N/A</v>
      </c>
      <c r="J2661" t="e">
        <f>VLOOKUP($A2661,'lms01'!$1:$1048576,24,FALSE)</f>
        <v>#N/A</v>
      </c>
    </row>
    <row r="2662" spans="1:10" x14ac:dyDescent="0.2">
      <c r="A2662">
        <v>28105497914</v>
      </c>
      <c r="B2662" t="s">
        <v>4188</v>
      </c>
      <c r="C2662" t="s">
        <v>5</v>
      </c>
      <c r="D2662" t="s">
        <v>6</v>
      </c>
      <c r="E2662" t="e">
        <f>VLOOKUP($A2662,'lms01'!$1:$1048576,7,FALSE)</f>
        <v>#N/A</v>
      </c>
      <c r="F2662" t="e">
        <f>VLOOKUP($A2662,'lms01'!$1:$1048576,10,FALSE)</f>
        <v>#N/A</v>
      </c>
      <c r="G2662" t="e">
        <f>VLOOKUP($A2662,'lms01'!$1:$1048576,15,FALSE)</f>
        <v>#N/A</v>
      </c>
      <c r="H2662" t="e">
        <f>VLOOKUP($G2662,'lms12'!$A:$B,2,FALSE)</f>
        <v>#N/A</v>
      </c>
      <c r="I2662" t="e">
        <f>VLOOKUP($A2662,'lms01'!$1:$1048576,16,FALSE)</f>
        <v>#N/A</v>
      </c>
      <c r="J2662" t="e">
        <f>VLOOKUP($A2662,'lms01'!$1:$1048576,24,FALSE)</f>
        <v>#N/A</v>
      </c>
    </row>
    <row r="2663" spans="1:10" x14ac:dyDescent="0.2">
      <c r="A2663">
        <v>28105498014</v>
      </c>
      <c r="B2663" t="s">
        <v>4188</v>
      </c>
      <c r="C2663" t="s">
        <v>5</v>
      </c>
      <c r="D2663" t="s">
        <v>6</v>
      </c>
      <c r="E2663" t="e">
        <f>VLOOKUP($A2663,'lms01'!$1:$1048576,7,FALSE)</f>
        <v>#N/A</v>
      </c>
      <c r="F2663" t="e">
        <f>VLOOKUP($A2663,'lms01'!$1:$1048576,10,FALSE)</f>
        <v>#N/A</v>
      </c>
      <c r="G2663" t="e">
        <f>VLOOKUP($A2663,'lms01'!$1:$1048576,15,FALSE)</f>
        <v>#N/A</v>
      </c>
      <c r="H2663" t="e">
        <f>VLOOKUP($G2663,'lms12'!$A:$B,2,FALSE)</f>
        <v>#N/A</v>
      </c>
      <c r="I2663" t="e">
        <f>VLOOKUP($A2663,'lms01'!$1:$1048576,16,FALSE)</f>
        <v>#N/A</v>
      </c>
      <c r="J2663" t="e">
        <f>VLOOKUP($A2663,'lms01'!$1:$1048576,24,FALSE)</f>
        <v>#N/A</v>
      </c>
    </row>
    <row r="2664" spans="1:10" x14ac:dyDescent="0.2">
      <c r="A2664">
        <v>28105500014</v>
      </c>
      <c r="B2664" t="s">
        <v>4190</v>
      </c>
      <c r="C2664" t="s">
        <v>5</v>
      </c>
      <c r="D2664" t="s">
        <v>6</v>
      </c>
      <c r="E2664" t="e">
        <f>VLOOKUP($A2664,'lms01'!$1:$1048576,7,FALSE)</f>
        <v>#N/A</v>
      </c>
      <c r="F2664" t="e">
        <f>VLOOKUP($A2664,'lms01'!$1:$1048576,10,FALSE)</f>
        <v>#N/A</v>
      </c>
      <c r="G2664" t="e">
        <f>VLOOKUP($A2664,'lms01'!$1:$1048576,15,FALSE)</f>
        <v>#N/A</v>
      </c>
      <c r="H2664" t="e">
        <f>VLOOKUP($G2664,'lms12'!$A:$B,2,FALSE)</f>
        <v>#N/A</v>
      </c>
      <c r="I2664" t="e">
        <f>VLOOKUP($A2664,'lms01'!$1:$1048576,16,FALSE)</f>
        <v>#N/A</v>
      </c>
      <c r="J2664" t="e">
        <f>VLOOKUP($A2664,'lms01'!$1:$1048576,24,FALSE)</f>
        <v>#N/A</v>
      </c>
    </row>
    <row r="2665" spans="1:10" x14ac:dyDescent="0.2">
      <c r="A2665">
        <v>28105500214</v>
      </c>
      <c r="B2665" t="s">
        <v>4191</v>
      </c>
      <c r="C2665" t="s">
        <v>5</v>
      </c>
      <c r="D2665" t="s">
        <v>6</v>
      </c>
      <c r="E2665" t="e">
        <f>VLOOKUP($A2665,'lms01'!$1:$1048576,7,FALSE)</f>
        <v>#N/A</v>
      </c>
      <c r="F2665" t="e">
        <f>VLOOKUP($A2665,'lms01'!$1:$1048576,10,FALSE)</f>
        <v>#N/A</v>
      </c>
      <c r="G2665" t="e">
        <f>VLOOKUP($A2665,'lms01'!$1:$1048576,15,FALSE)</f>
        <v>#N/A</v>
      </c>
      <c r="H2665" t="e">
        <f>VLOOKUP($G2665,'lms12'!$A:$B,2,FALSE)</f>
        <v>#N/A</v>
      </c>
      <c r="I2665" t="e">
        <f>VLOOKUP($A2665,'lms01'!$1:$1048576,16,FALSE)</f>
        <v>#N/A</v>
      </c>
      <c r="J2665" t="e">
        <f>VLOOKUP($A2665,'lms01'!$1:$1048576,24,FALSE)</f>
        <v>#N/A</v>
      </c>
    </row>
    <row r="2666" spans="1:10" x14ac:dyDescent="0.2">
      <c r="A2666">
        <v>28105501114</v>
      </c>
      <c r="B2666" t="s">
        <v>4192</v>
      </c>
      <c r="C2666" t="s">
        <v>5</v>
      </c>
      <c r="D2666" t="s">
        <v>6</v>
      </c>
      <c r="E2666" t="e">
        <f>VLOOKUP($A2666,'lms01'!$1:$1048576,7,FALSE)</f>
        <v>#N/A</v>
      </c>
      <c r="F2666" t="e">
        <f>VLOOKUP($A2666,'lms01'!$1:$1048576,10,FALSE)</f>
        <v>#N/A</v>
      </c>
      <c r="G2666" t="e">
        <f>VLOOKUP($A2666,'lms01'!$1:$1048576,15,FALSE)</f>
        <v>#N/A</v>
      </c>
      <c r="H2666" t="e">
        <f>VLOOKUP($G2666,'lms12'!$A:$B,2,FALSE)</f>
        <v>#N/A</v>
      </c>
      <c r="I2666" t="e">
        <f>VLOOKUP($A2666,'lms01'!$1:$1048576,16,FALSE)</f>
        <v>#N/A</v>
      </c>
      <c r="J2666" t="e">
        <f>VLOOKUP($A2666,'lms01'!$1:$1048576,24,FALSE)</f>
        <v>#N/A</v>
      </c>
    </row>
    <row r="2667" spans="1:10" x14ac:dyDescent="0.2">
      <c r="A2667">
        <v>28105501314</v>
      </c>
      <c r="B2667" t="s">
        <v>4193</v>
      </c>
      <c r="C2667" t="s">
        <v>5</v>
      </c>
      <c r="D2667" t="s">
        <v>6</v>
      </c>
      <c r="E2667" t="e">
        <f>VLOOKUP($A2667,'lms01'!$1:$1048576,7,FALSE)</f>
        <v>#N/A</v>
      </c>
      <c r="F2667" t="e">
        <f>VLOOKUP($A2667,'lms01'!$1:$1048576,10,FALSE)</f>
        <v>#N/A</v>
      </c>
      <c r="G2667" t="e">
        <f>VLOOKUP($A2667,'lms01'!$1:$1048576,15,FALSE)</f>
        <v>#N/A</v>
      </c>
      <c r="H2667" t="e">
        <f>VLOOKUP($G2667,'lms12'!$A:$B,2,FALSE)</f>
        <v>#N/A</v>
      </c>
      <c r="I2667" t="e">
        <f>VLOOKUP($A2667,'lms01'!$1:$1048576,16,FALSE)</f>
        <v>#N/A</v>
      </c>
      <c r="J2667" t="e">
        <f>VLOOKUP($A2667,'lms01'!$1:$1048576,24,FALSE)</f>
        <v>#N/A</v>
      </c>
    </row>
    <row r="2668" spans="1:10" x14ac:dyDescent="0.2">
      <c r="A2668">
        <v>28105504214</v>
      </c>
      <c r="B2668" t="s">
        <v>4197</v>
      </c>
      <c r="C2668" t="s">
        <v>5</v>
      </c>
      <c r="D2668" t="s">
        <v>6</v>
      </c>
      <c r="E2668" t="e">
        <f>VLOOKUP($A2668,'lms01'!$1:$1048576,7,FALSE)</f>
        <v>#N/A</v>
      </c>
      <c r="F2668" t="e">
        <f>VLOOKUP($A2668,'lms01'!$1:$1048576,10,FALSE)</f>
        <v>#N/A</v>
      </c>
      <c r="G2668" t="e">
        <f>VLOOKUP($A2668,'lms01'!$1:$1048576,15,FALSE)</f>
        <v>#N/A</v>
      </c>
      <c r="H2668" t="e">
        <f>VLOOKUP($G2668,'lms12'!$A:$B,2,FALSE)</f>
        <v>#N/A</v>
      </c>
      <c r="I2668" t="e">
        <f>VLOOKUP($A2668,'lms01'!$1:$1048576,16,FALSE)</f>
        <v>#N/A</v>
      </c>
      <c r="J2668" t="e">
        <f>VLOOKUP($A2668,'lms01'!$1:$1048576,24,FALSE)</f>
        <v>#N/A</v>
      </c>
    </row>
    <row r="2669" spans="1:10" x14ac:dyDescent="0.2">
      <c r="A2669">
        <v>28105505514</v>
      </c>
      <c r="B2669" t="s">
        <v>4198</v>
      </c>
      <c r="C2669" t="s">
        <v>5</v>
      </c>
      <c r="D2669" t="s">
        <v>6</v>
      </c>
      <c r="E2669" t="e">
        <f>VLOOKUP($A2669,'lms01'!$1:$1048576,7,FALSE)</f>
        <v>#N/A</v>
      </c>
      <c r="F2669" t="e">
        <f>VLOOKUP($A2669,'lms01'!$1:$1048576,10,FALSE)</f>
        <v>#N/A</v>
      </c>
      <c r="G2669" t="e">
        <f>VLOOKUP($A2669,'lms01'!$1:$1048576,15,FALSE)</f>
        <v>#N/A</v>
      </c>
      <c r="H2669" t="e">
        <f>VLOOKUP($G2669,'lms12'!$A:$B,2,FALSE)</f>
        <v>#N/A</v>
      </c>
      <c r="I2669" t="e">
        <f>VLOOKUP($A2669,'lms01'!$1:$1048576,16,FALSE)</f>
        <v>#N/A</v>
      </c>
      <c r="J2669" t="e">
        <f>VLOOKUP($A2669,'lms01'!$1:$1048576,24,FALSE)</f>
        <v>#N/A</v>
      </c>
    </row>
    <row r="2670" spans="1:10" x14ac:dyDescent="0.2">
      <c r="A2670">
        <v>28105505614</v>
      </c>
      <c r="B2670" t="s">
        <v>4198</v>
      </c>
      <c r="C2670" t="s">
        <v>5</v>
      </c>
      <c r="D2670" t="s">
        <v>6</v>
      </c>
      <c r="E2670" t="e">
        <f>VLOOKUP($A2670,'lms01'!$1:$1048576,7,FALSE)</f>
        <v>#N/A</v>
      </c>
      <c r="F2670" t="e">
        <f>VLOOKUP($A2670,'lms01'!$1:$1048576,10,FALSE)</f>
        <v>#N/A</v>
      </c>
      <c r="G2670" t="e">
        <f>VLOOKUP($A2670,'lms01'!$1:$1048576,15,FALSE)</f>
        <v>#N/A</v>
      </c>
      <c r="H2670" t="e">
        <f>VLOOKUP($G2670,'lms12'!$A:$B,2,FALSE)</f>
        <v>#N/A</v>
      </c>
      <c r="I2670" t="e">
        <f>VLOOKUP($A2670,'lms01'!$1:$1048576,16,FALSE)</f>
        <v>#N/A</v>
      </c>
      <c r="J2670" t="e">
        <f>VLOOKUP($A2670,'lms01'!$1:$1048576,24,FALSE)</f>
        <v>#N/A</v>
      </c>
    </row>
    <row r="2671" spans="1:10" x14ac:dyDescent="0.2">
      <c r="A2671">
        <v>28105505714</v>
      </c>
      <c r="B2671" t="s">
        <v>4198</v>
      </c>
      <c r="C2671" t="s">
        <v>5</v>
      </c>
      <c r="D2671" t="s">
        <v>6</v>
      </c>
      <c r="E2671" t="e">
        <f>VLOOKUP($A2671,'lms01'!$1:$1048576,7,FALSE)</f>
        <v>#N/A</v>
      </c>
      <c r="F2671" t="e">
        <f>VLOOKUP($A2671,'lms01'!$1:$1048576,10,FALSE)</f>
        <v>#N/A</v>
      </c>
      <c r="G2671" t="e">
        <f>VLOOKUP($A2671,'lms01'!$1:$1048576,15,FALSE)</f>
        <v>#N/A</v>
      </c>
      <c r="H2671" t="e">
        <f>VLOOKUP($G2671,'lms12'!$A:$B,2,FALSE)</f>
        <v>#N/A</v>
      </c>
      <c r="I2671" t="e">
        <f>VLOOKUP($A2671,'lms01'!$1:$1048576,16,FALSE)</f>
        <v>#N/A</v>
      </c>
      <c r="J2671" t="e">
        <f>VLOOKUP($A2671,'lms01'!$1:$1048576,24,FALSE)</f>
        <v>#N/A</v>
      </c>
    </row>
    <row r="2672" spans="1:10" x14ac:dyDescent="0.2">
      <c r="A2672">
        <v>28105506514</v>
      </c>
      <c r="B2672" t="s">
        <v>4199</v>
      </c>
      <c r="C2672" t="s">
        <v>5</v>
      </c>
      <c r="D2672" t="s">
        <v>6</v>
      </c>
      <c r="E2672" t="e">
        <f>VLOOKUP($A2672,'lms01'!$1:$1048576,7,FALSE)</f>
        <v>#N/A</v>
      </c>
      <c r="F2672" t="e">
        <f>VLOOKUP($A2672,'lms01'!$1:$1048576,10,FALSE)</f>
        <v>#N/A</v>
      </c>
      <c r="G2672" t="e">
        <f>VLOOKUP($A2672,'lms01'!$1:$1048576,15,FALSE)</f>
        <v>#N/A</v>
      </c>
      <c r="H2672" t="e">
        <f>VLOOKUP($G2672,'lms12'!$A:$B,2,FALSE)</f>
        <v>#N/A</v>
      </c>
      <c r="I2672" t="e">
        <f>VLOOKUP($A2672,'lms01'!$1:$1048576,16,FALSE)</f>
        <v>#N/A</v>
      </c>
      <c r="J2672" t="e">
        <f>VLOOKUP($A2672,'lms01'!$1:$1048576,24,FALSE)</f>
        <v>#N/A</v>
      </c>
    </row>
    <row r="2673" spans="1:10" x14ac:dyDescent="0.2">
      <c r="A2673">
        <v>28105506614</v>
      </c>
      <c r="B2673" t="s">
        <v>4199</v>
      </c>
      <c r="C2673" t="s">
        <v>5</v>
      </c>
      <c r="D2673" t="s">
        <v>6</v>
      </c>
      <c r="E2673" t="e">
        <f>VLOOKUP($A2673,'lms01'!$1:$1048576,7,FALSE)</f>
        <v>#N/A</v>
      </c>
      <c r="F2673" t="e">
        <f>VLOOKUP($A2673,'lms01'!$1:$1048576,10,FALSE)</f>
        <v>#N/A</v>
      </c>
      <c r="G2673" t="e">
        <f>VLOOKUP($A2673,'lms01'!$1:$1048576,15,FALSE)</f>
        <v>#N/A</v>
      </c>
      <c r="H2673" t="e">
        <f>VLOOKUP($G2673,'lms12'!$A:$B,2,FALSE)</f>
        <v>#N/A</v>
      </c>
      <c r="I2673" t="e">
        <f>VLOOKUP($A2673,'lms01'!$1:$1048576,16,FALSE)</f>
        <v>#N/A</v>
      </c>
      <c r="J2673" t="e">
        <f>VLOOKUP($A2673,'lms01'!$1:$1048576,24,FALSE)</f>
        <v>#N/A</v>
      </c>
    </row>
    <row r="2674" spans="1:10" x14ac:dyDescent="0.2">
      <c r="A2674">
        <v>28105506714</v>
      </c>
      <c r="B2674" t="s">
        <v>4199</v>
      </c>
      <c r="C2674" t="s">
        <v>5</v>
      </c>
      <c r="D2674" t="s">
        <v>6</v>
      </c>
      <c r="E2674" t="e">
        <f>VLOOKUP($A2674,'lms01'!$1:$1048576,7,FALSE)</f>
        <v>#N/A</v>
      </c>
      <c r="F2674" t="e">
        <f>VLOOKUP($A2674,'lms01'!$1:$1048576,10,FALSE)</f>
        <v>#N/A</v>
      </c>
      <c r="G2674" t="e">
        <f>VLOOKUP($A2674,'lms01'!$1:$1048576,15,FALSE)</f>
        <v>#N/A</v>
      </c>
      <c r="H2674" t="e">
        <f>VLOOKUP($G2674,'lms12'!$A:$B,2,FALSE)</f>
        <v>#N/A</v>
      </c>
      <c r="I2674" t="e">
        <f>VLOOKUP($A2674,'lms01'!$1:$1048576,16,FALSE)</f>
        <v>#N/A</v>
      </c>
      <c r="J2674" t="e">
        <f>VLOOKUP($A2674,'lms01'!$1:$1048576,24,FALSE)</f>
        <v>#N/A</v>
      </c>
    </row>
    <row r="2675" spans="1:10" x14ac:dyDescent="0.2">
      <c r="A2675">
        <v>28105508114</v>
      </c>
      <c r="B2675" t="s">
        <v>4201</v>
      </c>
      <c r="C2675" t="s">
        <v>5</v>
      </c>
      <c r="D2675" t="s">
        <v>6</v>
      </c>
      <c r="E2675" t="e">
        <f>VLOOKUP($A2675,'lms01'!$1:$1048576,7,FALSE)</f>
        <v>#N/A</v>
      </c>
      <c r="F2675" t="e">
        <f>VLOOKUP($A2675,'lms01'!$1:$1048576,10,FALSE)</f>
        <v>#N/A</v>
      </c>
      <c r="G2675" t="e">
        <f>VLOOKUP($A2675,'lms01'!$1:$1048576,15,FALSE)</f>
        <v>#N/A</v>
      </c>
      <c r="H2675" t="e">
        <f>VLOOKUP($G2675,'lms12'!$A:$B,2,FALSE)</f>
        <v>#N/A</v>
      </c>
      <c r="I2675" t="e">
        <f>VLOOKUP($A2675,'lms01'!$1:$1048576,16,FALSE)</f>
        <v>#N/A</v>
      </c>
      <c r="J2675" t="e">
        <f>VLOOKUP($A2675,'lms01'!$1:$1048576,24,FALSE)</f>
        <v>#N/A</v>
      </c>
    </row>
    <row r="2676" spans="1:10" x14ac:dyDescent="0.2">
      <c r="A2676">
        <v>28105508214</v>
      </c>
      <c r="B2676" t="s">
        <v>4201</v>
      </c>
      <c r="C2676" t="s">
        <v>5</v>
      </c>
      <c r="D2676" t="s">
        <v>6</v>
      </c>
      <c r="E2676" t="e">
        <f>VLOOKUP($A2676,'lms01'!$1:$1048576,7,FALSE)</f>
        <v>#N/A</v>
      </c>
      <c r="F2676" t="e">
        <f>VLOOKUP($A2676,'lms01'!$1:$1048576,10,FALSE)</f>
        <v>#N/A</v>
      </c>
      <c r="G2676" t="e">
        <f>VLOOKUP($A2676,'lms01'!$1:$1048576,15,FALSE)</f>
        <v>#N/A</v>
      </c>
      <c r="H2676" t="e">
        <f>VLOOKUP($G2676,'lms12'!$A:$B,2,FALSE)</f>
        <v>#N/A</v>
      </c>
      <c r="I2676" t="e">
        <f>VLOOKUP($A2676,'lms01'!$1:$1048576,16,FALSE)</f>
        <v>#N/A</v>
      </c>
      <c r="J2676" t="e">
        <f>VLOOKUP($A2676,'lms01'!$1:$1048576,24,FALSE)</f>
        <v>#N/A</v>
      </c>
    </row>
    <row r="2677" spans="1:10" x14ac:dyDescent="0.2">
      <c r="A2677">
        <v>28105508314</v>
      </c>
      <c r="B2677" t="s">
        <v>4201</v>
      </c>
      <c r="C2677" t="s">
        <v>5</v>
      </c>
      <c r="D2677" t="s">
        <v>6</v>
      </c>
      <c r="E2677" t="e">
        <f>VLOOKUP($A2677,'lms01'!$1:$1048576,7,FALSE)</f>
        <v>#N/A</v>
      </c>
      <c r="F2677" t="e">
        <f>VLOOKUP($A2677,'lms01'!$1:$1048576,10,FALSE)</f>
        <v>#N/A</v>
      </c>
      <c r="G2677" t="e">
        <f>VLOOKUP($A2677,'lms01'!$1:$1048576,15,FALSE)</f>
        <v>#N/A</v>
      </c>
      <c r="H2677" t="e">
        <f>VLOOKUP($G2677,'lms12'!$A:$B,2,FALSE)</f>
        <v>#N/A</v>
      </c>
      <c r="I2677" t="e">
        <f>VLOOKUP($A2677,'lms01'!$1:$1048576,16,FALSE)</f>
        <v>#N/A</v>
      </c>
      <c r="J2677" t="e">
        <f>VLOOKUP($A2677,'lms01'!$1:$1048576,24,FALSE)</f>
        <v>#N/A</v>
      </c>
    </row>
    <row r="2678" spans="1:10" x14ac:dyDescent="0.2">
      <c r="A2678">
        <v>28105508414</v>
      </c>
      <c r="B2678" t="s">
        <v>4201</v>
      </c>
      <c r="C2678" t="s">
        <v>5</v>
      </c>
      <c r="D2678" t="s">
        <v>6</v>
      </c>
      <c r="E2678" t="e">
        <f>VLOOKUP($A2678,'lms01'!$1:$1048576,7,FALSE)</f>
        <v>#N/A</v>
      </c>
      <c r="F2678" t="e">
        <f>VLOOKUP($A2678,'lms01'!$1:$1048576,10,FALSE)</f>
        <v>#N/A</v>
      </c>
      <c r="G2678" t="e">
        <f>VLOOKUP($A2678,'lms01'!$1:$1048576,15,FALSE)</f>
        <v>#N/A</v>
      </c>
      <c r="H2678" t="e">
        <f>VLOOKUP($G2678,'lms12'!$A:$B,2,FALSE)</f>
        <v>#N/A</v>
      </c>
      <c r="I2678" t="e">
        <f>VLOOKUP($A2678,'lms01'!$1:$1048576,16,FALSE)</f>
        <v>#N/A</v>
      </c>
      <c r="J2678" t="e">
        <f>VLOOKUP($A2678,'lms01'!$1:$1048576,24,FALSE)</f>
        <v>#N/A</v>
      </c>
    </row>
    <row r="2679" spans="1:10" x14ac:dyDescent="0.2">
      <c r="A2679">
        <v>28105508514</v>
      </c>
      <c r="B2679" t="s">
        <v>4202</v>
      </c>
      <c r="C2679" t="s">
        <v>5</v>
      </c>
      <c r="D2679" t="s">
        <v>6</v>
      </c>
      <c r="E2679" t="e">
        <f>VLOOKUP($A2679,'lms01'!$1:$1048576,7,FALSE)</f>
        <v>#N/A</v>
      </c>
      <c r="F2679" t="e">
        <f>VLOOKUP($A2679,'lms01'!$1:$1048576,10,FALSE)</f>
        <v>#N/A</v>
      </c>
      <c r="G2679" t="e">
        <f>VLOOKUP($A2679,'lms01'!$1:$1048576,15,FALSE)</f>
        <v>#N/A</v>
      </c>
      <c r="H2679" t="e">
        <f>VLOOKUP($G2679,'lms12'!$A:$B,2,FALSE)</f>
        <v>#N/A</v>
      </c>
      <c r="I2679" t="e">
        <f>VLOOKUP($A2679,'lms01'!$1:$1048576,16,FALSE)</f>
        <v>#N/A</v>
      </c>
      <c r="J2679" t="e">
        <f>VLOOKUP($A2679,'lms01'!$1:$1048576,24,FALSE)</f>
        <v>#N/A</v>
      </c>
    </row>
    <row r="2680" spans="1:10" x14ac:dyDescent="0.2">
      <c r="A2680">
        <v>28105508614</v>
      </c>
      <c r="B2680" t="s">
        <v>4202</v>
      </c>
      <c r="C2680" t="s">
        <v>5</v>
      </c>
      <c r="D2680" t="s">
        <v>6</v>
      </c>
      <c r="E2680" t="e">
        <f>VLOOKUP($A2680,'lms01'!$1:$1048576,7,FALSE)</f>
        <v>#N/A</v>
      </c>
      <c r="F2680" t="e">
        <f>VLOOKUP($A2680,'lms01'!$1:$1048576,10,FALSE)</f>
        <v>#N/A</v>
      </c>
      <c r="G2680" t="e">
        <f>VLOOKUP($A2680,'lms01'!$1:$1048576,15,FALSE)</f>
        <v>#N/A</v>
      </c>
      <c r="H2680" t="e">
        <f>VLOOKUP($G2680,'lms12'!$A:$B,2,FALSE)</f>
        <v>#N/A</v>
      </c>
      <c r="I2680" t="e">
        <f>VLOOKUP($A2680,'lms01'!$1:$1048576,16,FALSE)</f>
        <v>#N/A</v>
      </c>
      <c r="J2680" t="e">
        <f>VLOOKUP($A2680,'lms01'!$1:$1048576,24,FALSE)</f>
        <v>#N/A</v>
      </c>
    </row>
    <row r="2681" spans="1:10" x14ac:dyDescent="0.2">
      <c r="A2681">
        <v>28105508714</v>
      </c>
      <c r="B2681" t="s">
        <v>4202</v>
      </c>
      <c r="C2681" t="s">
        <v>5</v>
      </c>
      <c r="D2681" t="s">
        <v>6</v>
      </c>
      <c r="E2681" t="e">
        <f>VLOOKUP($A2681,'lms01'!$1:$1048576,7,FALSE)</f>
        <v>#N/A</v>
      </c>
      <c r="F2681" t="e">
        <f>VLOOKUP($A2681,'lms01'!$1:$1048576,10,FALSE)</f>
        <v>#N/A</v>
      </c>
      <c r="G2681" t="e">
        <f>VLOOKUP($A2681,'lms01'!$1:$1048576,15,FALSE)</f>
        <v>#N/A</v>
      </c>
      <c r="H2681" t="e">
        <f>VLOOKUP($G2681,'lms12'!$A:$B,2,FALSE)</f>
        <v>#N/A</v>
      </c>
      <c r="I2681" t="e">
        <f>VLOOKUP($A2681,'lms01'!$1:$1048576,16,FALSE)</f>
        <v>#N/A</v>
      </c>
      <c r="J2681" t="e">
        <f>VLOOKUP($A2681,'lms01'!$1:$1048576,24,FALSE)</f>
        <v>#N/A</v>
      </c>
    </row>
    <row r="2682" spans="1:10" x14ac:dyDescent="0.2">
      <c r="A2682">
        <v>28105508814</v>
      </c>
      <c r="B2682" t="s">
        <v>4202</v>
      </c>
      <c r="C2682" t="s">
        <v>5</v>
      </c>
      <c r="D2682" t="s">
        <v>6</v>
      </c>
      <c r="E2682" t="e">
        <f>VLOOKUP($A2682,'lms01'!$1:$1048576,7,FALSE)</f>
        <v>#N/A</v>
      </c>
      <c r="F2682" t="e">
        <f>VLOOKUP($A2682,'lms01'!$1:$1048576,10,FALSE)</f>
        <v>#N/A</v>
      </c>
      <c r="G2682" t="e">
        <f>VLOOKUP($A2682,'lms01'!$1:$1048576,15,FALSE)</f>
        <v>#N/A</v>
      </c>
      <c r="H2682" t="e">
        <f>VLOOKUP($G2682,'lms12'!$A:$B,2,FALSE)</f>
        <v>#N/A</v>
      </c>
      <c r="I2682" t="e">
        <f>VLOOKUP($A2682,'lms01'!$1:$1048576,16,FALSE)</f>
        <v>#N/A</v>
      </c>
      <c r="J2682" t="e">
        <f>VLOOKUP($A2682,'lms01'!$1:$1048576,24,FALSE)</f>
        <v>#N/A</v>
      </c>
    </row>
    <row r="2683" spans="1:10" x14ac:dyDescent="0.2">
      <c r="A2683">
        <v>28105510814</v>
      </c>
      <c r="B2683" t="s">
        <v>4203</v>
      </c>
      <c r="C2683" t="s">
        <v>5</v>
      </c>
      <c r="D2683" t="s">
        <v>6</v>
      </c>
      <c r="E2683" t="e">
        <f>VLOOKUP($A2683,'lms01'!$1:$1048576,7,FALSE)</f>
        <v>#N/A</v>
      </c>
      <c r="F2683" t="e">
        <f>VLOOKUP($A2683,'lms01'!$1:$1048576,10,FALSE)</f>
        <v>#N/A</v>
      </c>
      <c r="G2683" t="e">
        <f>VLOOKUP($A2683,'lms01'!$1:$1048576,15,FALSE)</f>
        <v>#N/A</v>
      </c>
      <c r="H2683" t="e">
        <f>VLOOKUP($G2683,'lms12'!$A:$B,2,FALSE)</f>
        <v>#N/A</v>
      </c>
      <c r="I2683" t="e">
        <f>VLOOKUP($A2683,'lms01'!$1:$1048576,16,FALSE)</f>
        <v>#N/A</v>
      </c>
      <c r="J2683" t="e">
        <f>VLOOKUP($A2683,'lms01'!$1:$1048576,24,FALSE)</f>
        <v>#N/A</v>
      </c>
    </row>
    <row r="2684" spans="1:10" x14ac:dyDescent="0.2">
      <c r="A2684">
        <v>28105510914</v>
      </c>
      <c r="B2684" t="s">
        <v>4203</v>
      </c>
      <c r="C2684" t="s">
        <v>5</v>
      </c>
      <c r="D2684" t="s">
        <v>6</v>
      </c>
      <c r="E2684" t="e">
        <f>VLOOKUP($A2684,'lms01'!$1:$1048576,7,FALSE)</f>
        <v>#N/A</v>
      </c>
      <c r="F2684" t="e">
        <f>VLOOKUP($A2684,'lms01'!$1:$1048576,10,FALSE)</f>
        <v>#N/A</v>
      </c>
      <c r="G2684" t="e">
        <f>VLOOKUP($A2684,'lms01'!$1:$1048576,15,FALSE)</f>
        <v>#N/A</v>
      </c>
      <c r="H2684" t="e">
        <f>VLOOKUP($G2684,'lms12'!$A:$B,2,FALSE)</f>
        <v>#N/A</v>
      </c>
      <c r="I2684" t="e">
        <f>VLOOKUP($A2684,'lms01'!$1:$1048576,16,FALSE)</f>
        <v>#N/A</v>
      </c>
      <c r="J2684" t="e">
        <f>VLOOKUP($A2684,'lms01'!$1:$1048576,24,FALSE)</f>
        <v>#N/A</v>
      </c>
    </row>
    <row r="2685" spans="1:10" x14ac:dyDescent="0.2">
      <c r="A2685">
        <v>28105511014</v>
      </c>
      <c r="B2685" t="s">
        <v>4203</v>
      </c>
      <c r="C2685" t="s">
        <v>5</v>
      </c>
      <c r="D2685" t="s">
        <v>6</v>
      </c>
      <c r="E2685" t="e">
        <f>VLOOKUP($A2685,'lms01'!$1:$1048576,7,FALSE)</f>
        <v>#N/A</v>
      </c>
      <c r="F2685" t="e">
        <f>VLOOKUP($A2685,'lms01'!$1:$1048576,10,FALSE)</f>
        <v>#N/A</v>
      </c>
      <c r="G2685" t="e">
        <f>VLOOKUP($A2685,'lms01'!$1:$1048576,15,FALSE)</f>
        <v>#N/A</v>
      </c>
      <c r="H2685" t="e">
        <f>VLOOKUP($G2685,'lms12'!$A:$B,2,FALSE)</f>
        <v>#N/A</v>
      </c>
      <c r="I2685" t="e">
        <f>VLOOKUP($A2685,'lms01'!$1:$1048576,16,FALSE)</f>
        <v>#N/A</v>
      </c>
      <c r="J2685" t="e">
        <f>VLOOKUP($A2685,'lms01'!$1:$1048576,24,FALSE)</f>
        <v>#N/A</v>
      </c>
    </row>
    <row r="2686" spans="1:10" x14ac:dyDescent="0.2">
      <c r="A2686">
        <v>28105511114</v>
      </c>
      <c r="B2686" t="s">
        <v>4203</v>
      </c>
      <c r="C2686" t="s">
        <v>5</v>
      </c>
      <c r="D2686" t="s">
        <v>6</v>
      </c>
      <c r="E2686" t="e">
        <f>VLOOKUP($A2686,'lms01'!$1:$1048576,7,FALSE)</f>
        <v>#N/A</v>
      </c>
      <c r="F2686" t="e">
        <f>VLOOKUP($A2686,'lms01'!$1:$1048576,10,FALSE)</f>
        <v>#N/A</v>
      </c>
      <c r="G2686" t="e">
        <f>VLOOKUP($A2686,'lms01'!$1:$1048576,15,FALSE)</f>
        <v>#N/A</v>
      </c>
      <c r="H2686" t="e">
        <f>VLOOKUP($G2686,'lms12'!$A:$B,2,FALSE)</f>
        <v>#N/A</v>
      </c>
      <c r="I2686" t="e">
        <f>VLOOKUP($A2686,'lms01'!$1:$1048576,16,FALSE)</f>
        <v>#N/A</v>
      </c>
      <c r="J2686" t="e">
        <f>VLOOKUP($A2686,'lms01'!$1:$1048576,24,FALSE)</f>
        <v>#N/A</v>
      </c>
    </row>
    <row r="2687" spans="1:10" x14ac:dyDescent="0.2">
      <c r="A2687">
        <v>28105511614</v>
      </c>
      <c r="B2687" t="s">
        <v>4204</v>
      </c>
      <c r="C2687" t="s">
        <v>70</v>
      </c>
      <c r="D2687" t="s">
        <v>71</v>
      </c>
      <c r="E2687" t="e">
        <f>VLOOKUP($A2687,'lms01'!$1:$1048576,7,FALSE)</f>
        <v>#N/A</v>
      </c>
      <c r="F2687" t="e">
        <f>VLOOKUP($A2687,'lms01'!$1:$1048576,10,FALSE)</f>
        <v>#N/A</v>
      </c>
      <c r="G2687" t="e">
        <f>VLOOKUP($A2687,'lms01'!$1:$1048576,15,FALSE)</f>
        <v>#N/A</v>
      </c>
      <c r="H2687" t="e">
        <f>VLOOKUP($G2687,'lms12'!$A:$B,2,FALSE)</f>
        <v>#N/A</v>
      </c>
      <c r="I2687" t="e">
        <f>VLOOKUP($A2687,'lms01'!$1:$1048576,16,FALSE)</f>
        <v>#N/A</v>
      </c>
      <c r="J2687" t="e">
        <f>VLOOKUP($A2687,'lms01'!$1:$1048576,24,FALSE)</f>
        <v>#N/A</v>
      </c>
    </row>
    <row r="2688" spans="1:10" x14ac:dyDescent="0.2">
      <c r="A2688">
        <v>28105511714</v>
      </c>
      <c r="B2688" t="s">
        <v>4204</v>
      </c>
      <c r="C2688" t="s">
        <v>70</v>
      </c>
      <c r="D2688" t="s">
        <v>71</v>
      </c>
      <c r="E2688" t="e">
        <f>VLOOKUP($A2688,'lms01'!$1:$1048576,7,FALSE)</f>
        <v>#N/A</v>
      </c>
      <c r="F2688" t="e">
        <f>VLOOKUP($A2688,'lms01'!$1:$1048576,10,FALSE)</f>
        <v>#N/A</v>
      </c>
      <c r="G2688" t="e">
        <f>VLOOKUP($A2688,'lms01'!$1:$1048576,15,FALSE)</f>
        <v>#N/A</v>
      </c>
      <c r="H2688" t="e">
        <f>VLOOKUP($G2688,'lms12'!$A:$B,2,FALSE)</f>
        <v>#N/A</v>
      </c>
      <c r="I2688" t="e">
        <f>VLOOKUP($A2688,'lms01'!$1:$1048576,16,FALSE)</f>
        <v>#N/A</v>
      </c>
      <c r="J2688" t="e">
        <f>VLOOKUP($A2688,'lms01'!$1:$1048576,24,FALSE)</f>
        <v>#N/A</v>
      </c>
    </row>
    <row r="2689" spans="1:10" x14ac:dyDescent="0.2">
      <c r="A2689">
        <v>28105511814</v>
      </c>
      <c r="B2689" t="s">
        <v>4204</v>
      </c>
      <c r="C2689" t="s">
        <v>70</v>
      </c>
      <c r="D2689" t="s">
        <v>71</v>
      </c>
      <c r="E2689" t="e">
        <f>VLOOKUP($A2689,'lms01'!$1:$1048576,7,FALSE)</f>
        <v>#N/A</v>
      </c>
      <c r="F2689" t="e">
        <f>VLOOKUP($A2689,'lms01'!$1:$1048576,10,FALSE)</f>
        <v>#N/A</v>
      </c>
      <c r="G2689" t="e">
        <f>VLOOKUP($A2689,'lms01'!$1:$1048576,15,FALSE)</f>
        <v>#N/A</v>
      </c>
      <c r="H2689" t="e">
        <f>VLOOKUP($G2689,'lms12'!$A:$B,2,FALSE)</f>
        <v>#N/A</v>
      </c>
      <c r="I2689" t="e">
        <f>VLOOKUP($A2689,'lms01'!$1:$1048576,16,FALSE)</f>
        <v>#N/A</v>
      </c>
      <c r="J2689" t="e">
        <f>VLOOKUP($A2689,'lms01'!$1:$1048576,24,FALSE)</f>
        <v>#N/A</v>
      </c>
    </row>
    <row r="2690" spans="1:10" x14ac:dyDescent="0.2">
      <c r="A2690">
        <v>28105511914</v>
      </c>
      <c r="B2690" t="s">
        <v>4204</v>
      </c>
      <c r="C2690" t="s">
        <v>70</v>
      </c>
      <c r="D2690" t="s">
        <v>71</v>
      </c>
      <c r="E2690" t="e">
        <f>VLOOKUP($A2690,'lms01'!$1:$1048576,7,FALSE)</f>
        <v>#N/A</v>
      </c>
      <c r="F2690" t="e">
        <f>VLOOKUP($A2690,'lms01'!$1:$1048576,10,FALSE)</f>
        <v>#N/A</v>
      </c>
      <c r="G2690" t="e">
        <f>VLOOKUP($A2690,'lms01'!$1:$1048576,15,FALSE)</f>
        <v>#N/A</v>
      </c>
      <c r="H2690" t="e">
        <f>VLOOKUP($G2690,'lms12'!$A:$B,2,FALSE)</f>
        <v>#N/A</v>
      </c>
      <c r="I2690" t="e">
        <f>VLOOKUP($A2690,'lms01'!$1:$1048576,16,FALSE)</f>
        <v>#N/A</v>
      </c>
      <c r="J2690" t="e">
        <f>VLOOKUP($A2690,'lms01'!$1:$1048576,24,FALSE)</f>
        <v>#N/A</v>
      </c>
    </row>
    <row r="2691" spans="1:10" x14ac:dyDescent="0.2">
      <c r="A2691">
        <v>28105512014</v>
      </c>
      <c r="B2691" t="s">
        <v>4204</v>
      </c>
      <c r="C2691" t="s">
        <v>70</v>
      </c>
      <c r="D2691" t="s">
        <v>71</v>
      </c>
      <c r="E2691" t="e">
        <f>VLOOKUP($A2691,'lms01'!$1:$1048576,7,FALSE)</f>
        <v>#N/A</v>
      </c>
      <c r="F2691" t="e">
        <f>VLOOKUP($A2691,'lms01'!$1:$1048576,10,FALSE)</f>
        <v>#N/A</v>
      </c>
      <c r="G2691" t="e">
        <f>VLOOKUP($A2691,'lms01'!$1:$1048576,15,FALSE)</f>
        <v>#N/A</v>
      </c>
      <c r="H2691" t="e">
        <f>VLOOKUP($G2691,'lms12'!$A:$B,2,FALSE)</f>
        <v>#N/A</v>
      </c>
      <c r="I2691" t="e">
        <f>VLOOKUP($A2691,'lms01'!$1:$1048576,16,FALSE)</f>
        <v>#N/A</v>
      </c>
      <c r="J2691" t="e">
        <f>VLOOKUP($A2691,'lms01'!$1:$1048576,24,FALSE)</f>
        <v>#N/A</v>
      </c>
    </row>
    <row r="2692" spans="1:10" x14ac:dyDescent="0.2">
      <c r="A2692">
        <v>28105512114</v>
      </c>
      <c r="B2692" t="s">
        <v>4204</v>
      </c>
      <c r="C2692" t="s">
        <v>70</v>
      </c>
      <c r="D2692" t="s">
        <v>71</v>
      </c>
      <c r="E2692" t="e">
        <f>VLOOKUP($A2692,'lms01'!$1:$1048576,7,FALSE)</f>
        <v>#N/A</v>
      </c>
      <c r="F2692" t="e">
        <f>VLOOKUP($A2692,'lms01'!$1:$1048576,10,FALSE)</f>
        <v>#N/A</v>
      </c>
      <c r="G2692" t="e">
        <f>VLOOKUP($A2692,'lms01'!$1:$1048576,15,FALSE)</f>
        <v>#N/A</v>
      </c>
      <c r="H2692" t="e">
        <f>VLOOKUP($G2692,'lms12'!$A:$B,2,FALSE)</f>
        <v>#N/A</v>
      </c>
      <c r="I2692" t="e">
        <f>VLOOKUP($A2692,'lms01'!$1:$1048576,16,FALSE)</f>
        <v>#N/A</v>
      </c>
      <c r="J2692" t="e">
        <f>VLOOKUP($A2692,'lms01'!$1:$1048576,24,FALSE)</f>
        <v>#N/A</v>
      </c>
    </row>
    <row r="2693" spans="1:10" x14ac:dyDescent="0.2">
      <c r="A2693">
        <v>28105512214</v>
      </c>
      <c r="B2693" t="s">
        <v>4204</v>
      </c>
      <c r="C2693" t="s">
        <v>70</v>
      </c>
      <c r="D2693" t="s">
        <v>71</v>
      </c>
      <c r="E2693" t="e">
        <f>VLOOKUP($A2693,'lms01'!$1:$1048576,7,FALSE)</f>
        <v>#N/A</v>
      </c>
      <c r="F2693" t="e">
        <f>VLOOKUP($A2693,'lms01'!$1:$1048576,10,FALSE)</f>
        <v>#N/A</v>
      </c>
      <c r="G2693" t="e">
        <f>VLOOKUP($A2693,'lms01'!$1:$1048576,15,FALSE)</f>
        <v>#N/A</v>
      </c>
      <c r="H2693" t="e">
        <f>VLOOKUP($G2693,'lms12'!$A:$B,2,FALSE)</f>
        <v>#N/A</v>
      </c>
      <c r="I2693" t="e">
        <f>VLOOKUP($A2693,'lms01'!$1:$1048576,16,FALSE)</f>
        <v>#N/A</v>
      </c>
      <c r="J2693" t="e">
        <f>VLOOKUP($A2693,'lms01'!$1:$1048576,24,FALSE)</f>
        <v>#N/A</v>
      </c>
    </row>
    <row r="2694" spans="1:10" x14ac:dyDescent="0.2">
      <c r="A2694">
        <v>28105512314</v>
      </c>
      <c r="B2694" t="s">
        <v>4204</v>
      </c>
      <c r="C2694" t="s">
        <v>70</v>
      </c>
      <c r="D2694" t="s">
        <v>71</v>
      </c>
      <c r="E2694" t="e">
        <f>VLOOKUP($A2694,'lms01'!$1:$1048576,7,FALSE)</f>
        <v>#N/A</v>
      </c>
      <c r="F2694" t="e">
        <f>VLOOKUP($A2694,'lms01'!$1:$1048576,10,FALSE)</f>
        <v>#N/A</v>
      </c>
      <c r="G2694" t="e">
        <f>VLOOKUP($A2694,'lms01'!$1:$1048576,15,FALSE)</f>
        <v>#N/A</v>
      </c>
      <c r="H2694" t="e">
        <f>VLOOKUP($G2694,'lms12'!$A:$B,2,FALSE)</f>
        <v>#N/A</v>
      </c>
      <c r="I2694" t="e">
        <f>VLOOKUP($A2694,'lms01'!$1:$1048576,16,FALSE)</f>
        <v>#N/A</v>
      </c>
      <c r="J2694" t="e">
        <f>VLOOKUP($A2694,'lms01'!$1:$1048576,24,FALSE)</f>
        <v>#N/A</v>
      </c>
    </row>
    <row r="2695" spans="1:10" x14ac:dyDescent="0.2">
      <c r="A2695">
        <v>28105514014</v>
      </c>
      <c r="B2695" t="s">
        <v>4207</v>
      </c>
      <c r="C2695" t="s">
        <v>70</v>
      </c>
      <c r="D2695" t="s">
        <v>71</v>
      </c>
      <c r="E2695" t="e">
        <f>VLOOKUP($A2695,'lms01'!$1:$1048576,7,FALSE)</f>
        <v>#N/A</v>
      </c>
      <c r="F2695" t="e">
        <f>VLOOKUP($A2695,'lms01'!$1:$1048576,10,FALSE)</f>
        <v>#N/A</v>
      </c>
      <c r="G2695" t="e">
        <f>VLOOKUP($A2695,'lms01'!$1:$1048576,15,FALSE)</f>
        <v>#N/A</v>
      </c>
      <c r="H2695" t="e">
        <f>VLOOKUP($G2695,'lms12'!$A:$B,2,FALSE)</f>
        <v>#N/A</v>
      </c>
      <c r="I2695" t="e">
        <f>VLOOKUP($A2695,'lms01'!$1:$1048576,16,FALSE)</f>
        <v>#N/A</v>
      </c>
      <c r="J2695" t="e">
        <f>VLOOKUP($A2695,'lms01'!$1:$1048576,24,FALSE)</f>
        <v>#N/A</v>
      </c>
    </row>
    <row r="2696" spans="1:10" x14ac:dyDescent="0.2">
      <c r="A2696">
        <v>28105514614</v>
      </c>
      <c r="B2696" t="s">
        <v>4208</v>
      </c>
      <c r="C2696" t="s">
        <v>70</v>
      </c>
      <c r="D2696" t="s">
        <v>71</v>
      </c>
      <c r="E2696" t="e">
        <f>VLOOKUP($A2696,'lms01'!$1:$1048576,7,FALSE)</f>
        <v>#N/A</v>
      </c>
      <c r="F2696" t="e">
        <f>VLOOKUP($A2696,'lms01'!$1:$1048576,10,FALSE)</f>
        <v>#N/A</v>
      </c>
      <c r="G2696" t="e">
        <f>VLOOKUP($A2696,'lms01'!$1:$1048576,15,FALSE)</f>
        <v>#N/A</v>
      </c>
      <c r="H2696" t="e">
        <f>VLOOKUP($G2696,'lms12'!$A:$B,2,FALSE)</f>
        <v>#N/A</v>
      </c>
      <c r="I2696" t="e">
        <f>VLOOKUP($A2696,'lms01'!$1:$1048576,16,FALSE)</f>
        <v>#N/A</v>
      </c>
      <c r="J2696" t="e">
        <f>VLOOKUP($A2696,'lms01'!$1:$1048576,24,FALSE)</f>
        <v>#N/A</v>
      </c>
    </row>
    <row r="2697" spans="1:10" x14ac:dyDescent="0.2">
      <c r="A2697">
        <v>28105514714</v>
      </c>
      <c r="B2697" t="s">
        <v>4208</v>
      </c>
      <c r="C2697" t="s">
        <v>70</v>
      </c>
      <c r="D2697" t="s">
        <v>71</v>
      </c>
      <c r="E2697" t="e">
        <f>VLOOKUP($A2697,'lms01'!$1:$1048576,7,FALSE)</f>
        <v>#N/A</v>
      </c>
      <c r="F2697" t="e">
        <f>VLOOKUP($A2697,'lms01'!$1:$1048576,10,FALSE)</f>
        <v>#N/A</v>
      </c>
      <c r="G2697" t="e">
        <f>VLOOKUP($A2697,'lms01'!$1:$1048576,15,FALSE)</f>
        <v>#N/A</v>
      </c>
      <c r="H2697" t="e">
        <f>VLOOKUP($G2697,'lms12'!$A:$B,2,FALSE)</f>
        <v>#N/A</v>
      </c>
      <c r="I2697" t="e">
        <f>VLOOKUP($A2697,'lms01'!$1:$1048576,16,FALSE)</f>
        <v>#N/A</v>
      </c>
      <c r="J2697" t="e">
        <f>VLOOKUP($A2697,'lms01'!$1:$1048576,24,FALSE)</f>
        <v>#N/A</v>
      </c>
    </row>
    <row r="2698" spans="1:10" x14ac:dyDescent="0.2">
      <c r="A2698">
        <v>28105514814</v>
      </c>
      <c r="B2698" t="s">
        <v>4208</v>
      </c>
      <c r="C2698" t="s">
        <v>70</v>
      </c>
      <c r="D2698" t="s">
        <v>71</v>
      </c>
      <c r="E2698" t="e">
        <f>VLOOKUP($A2698,'lms01'!$1:$1048576,7,FALSE)</f>
        <v>#N/A</v>
      </c>
      <c r="F2698" t="e">
        <f>VLOOKUP($A2698,'lms01'!$1:$1048576,10,FALSE)</f>
        <v>#N/A</v>
      </c>
      <c r="G2698" t="e">
        <f>VLOOKUP($A2698,'lms01'!$1:$1048576,15,FALSE)</f>
        <v>#N/A</v>
      </c>
      <c r="H2698" t="e">
        <f>VLOOKUP($G2698,'lms12'!$A:$B,2,FALSE)</f>
        <v>#N/A</v>
      </c>
      <c r="I2698" t="e">
        <f>VLOOKUP($A2698,'lms01'!$1:$1048576,16,FALSE)</f>
        <v>#N/A</v>
      </c>
      <c r="J2698" t="e">
        <f>VLOOKUP($A2698,'lms01'!$1:$1048576,24,FALSE)</f>
        <v>#N/A</v>
      </c>
    </row>
    <row r="2699" spans="1:10" x14ac:dyDescent="0.2">
      <c r="A2699">
        <v>28105514914</v>
      </c>
      <c r="B2699" t="s">
        <v>4208</v>
      </c>
      <c r="C2699" t="s">
        <v>70</v>
      </c>
      <c r="D2699" t="s">
        <v>71</v>
      </c>
      <c r="E2699" t="e">
        <f>VLOOKUP($A2699,'lms01'!$1:$1048576,7,FALSE)</f>
        <v>#N/A</v>
      </c>
      <c r="F2699" t="e">
        <f>VLOOKUP($A2699,'lms01'!$1:$1048576,10,FALSE)</f>
        <v>#N/A</v>
      </c>
      <c r="G2699" t="e">
        <f>VLOOKUP($A2699,'lms01'!$1:$1048576,15,FALSE)</f>
        <v>#N/A</v>
      </c>
      <c r="H2699" t="e">
        <f>VLOOKUP($G2699,'lms12'!$A:$B,2,FALSE)</f>
        <v>#N/A</v>
      </c>
      <c r="I2699" t="e">
        <f>VLOOKUP($A2699,'lms01'!$1:$1048576,16,FALSE)</f>
        <v>#N/A</v>
      </c>
      <c r="J2699" t="e">
        <f>VLOOKUP($A2699,'lms01'!$1:$1048576,24,FALSE)</f>
        <v>#N/A</v>
      </c>
    </row>
    <row r="2700" spans="1:10" x14ac:dyDescent="0.2">
      <c r="A2700">
        <v>28105515014</v>
      </c>
      <c r="B2700" t="s">
        <v>4208</v>
      </c>
      <c r="C2700" t="s">
        <v>70</v>
      </c>
      <c r="D2700" t="s">
        <v>71</v>
      </c>
      <c r="E2700" t="e">
        <f>VLOOKUP($A2700,'lms01'!$1:$1048576,7,FALSE)</f>
        <v>#N/A</v>
      </c>
      <c r="F2700" t="e">
        <f>VLOOKUP($A2700,'lms01'!$1:$1048576,10,FALSE)</f>
        <v>#N/A</v>
      </c>
      <c r="G2700" t="e">
        <f>VLOOKUP($A2700,'lms01'!$1:$1048576,15,FALSE)</f>
        <v>#N/A</v>
      </c>
      <c r="H2700" t="e">
        <f>VLOOKUP($G2700,'lms12'!$A:$B,2,FALSE)</f>
        <v>#N/A</v>
      </c>
      <c r="I2700" t="e">
        <f>VLOOKUP($A2700,'lms01'!$1:$1048576,16,FALSE)</f>
        <v>#N/A</v>
      </c>
      <c r="J2700" t="e">
        <f>VLOOKUP($A2700,'lms01'!$1:$1048576,24,FALSE)</f>
        <v>#N/A</v>
      </c>
    </row>
    <row r="2701" spans="1:10" x14ac:dyDescent="0.2">
      <c r="A2701">
        <v>28105515114</v>
      </c>
      <c r="B2701" t="s">
        <v>4208</v>
      </c>
      <c r="C2701" t="s">
        <v>70</v>
      </c>
      <c r="D2701" t="s">
        <v>71</v>
      </c>
      <c r="E2701" t="e">
        <f>VLOOKUP($A2701,'lms01'!$1:$1048576,7,FALSE)</f>
        <v>#N/A</v>
      </c>
      <c r="F2701" t="e">
        <f>VLOOKUP($A2701,'lms01'!$1:$1048576,10,FALSE)</f>
        <v>#N/A</v>
      </c>
      <c r="G2701" t="e">
        <f>VLOOKUP($A2701,'lms01'!$1:$1048576,15,FALSE)</f>
        <v>#N/A</v>
      </c>
      <c r="H2701" t="e">
        <f>VLOOKUP($G2701,'lms12'!$A:$B,2,FALSE)</f>
        <v>#N/A</v>
      </c>
      <c r="I2701" t="e">
        <f>VLOOKUP($A2701,'lms01'!$1:$1048576,16,FALSE)</f>
        <v>#N/A</v>
      </c>
      <c r="J2701" t="e">
        <f>VLOOKUP($A2701,'lms01'!$1:$1048576,24,FALSE)</f>
        <v>#N/A</v>
      </c>
    </row>
    <row r="2702" spans="1:10" x14ac:dyDescent="0.2">
      <c r="A2702">
        <v>28105515214</v>
      </c>
      <c r="B2702" t="s">
        <v>4208</v>
      </c>
      <c r="C2702" t="s">
        <v>70</v>
      </c>
      <c r="D2702" t="s">
        <v>71</v>
      </c>
      <c r="E2702" t="e">
        <f>VLOOKUP($A2702,'lms01'!$1:$1048576,7,FALSE)</f>
        <v>#N/A</v>
      </c>
      <c r="F2702" t="e">
        <f>VLOOKUP($A2702,'lms01'!$1:$1048576,10,FALSE)</f>
        <v>#N/A</v>
      </c>
      <c r="G2702" t="e">
        <f>VLOOKUP($A2702,'lms01'!$1:$1048576,15,FALSE)</f>
        <v>#N/A</v>
      </c>
      <c r="H2702" t="e">
        <f>VLOOKUP($G2702,'lms12'!$A:$B,2,FALSE)</f>
        <v>#N/A</v>
      </c>
      <c r="I2702" t="e">
        <f>VLOOKUP($A2702,'lms01'!$1:$1048576,16,FALSE)</f>
        <v>#N/A</v>
      </c>
      <c r="J2702" t="e">
        <f>VLOOKUP($A2702,'lms01'!$1:$1048576,24,FALSE)</f>
        <v>#N/A</v>
      </c>
    </row>
    <row r="2703" spans="1:10" x14ac:dyDescent="0.2">
      <c r="A2703">
        <v>28105515314</v>
      </c>
      <c r="B2703" t="s">
        <v>4208</v>
      </c>
      <c r="C2703" t="s">
        <v>70</v>
      </c>
      <c r="D2703" t="s">
        <v>71</v>
      </c>
      <c r="E2703" t="e">
        <f>VLOOKUP($A2703,'lms01'!$1:$1048576,7,FALSE)</f>
        <v>#N/A</v>
      </c>
      <c r="F2703" t="e">
        <f>VLOOKUP($A2703,'lms01'!$1:$1048576,10,FALSE)</f>
        <v>#N/A</v>
      </c>
      <c r="G2703" t="e">
        <f>VLOOKUP($A2703,'lms01'!$1:$1048576,15,FALSE)</f>
        <v>#N/A</v>
      </c>
      <c r="H2703" t="e">
        <f>VLOOKUP($G2703,'lms12'!$A:$B,2,FALSE)</f>
        <v>#N/A</v>
      </c>
      <c r="I2703" t="e">
        <f>VLOOKUP($A2703,'lms01'!$1:$1048576,16,FALSE)</f>
        <v>#N/A</v>
      </c>
      <c r="J2703" t="e">
        <f>VLOOKUP($A2703,'lms01'!$1:$1048576,24,FALSE)</f>
        <v>#N/A</v>
      </c>
    </row>
    <row r="2704" spans="1:10" x14ac:dyDescent="0.2">
      <c r="A2704">
        <v>28105515714</v>
      </c>
      <c r="B2704" t="s">
        <v>4209</v>
      </c>
      <c r="C2704" t="s">
        <v>70</v>
      </c>
      <c r="D2704" t="s">
        <v>71</v>
      </c>
      <c r="E2704" t="e">
        <f>VLOOKUP($A2704,'lms01'!$1:$1048576,7,FALSE)</f>
        <v>#N/A</v>
      </c>
      <c r="F2704" t="e">
        <f>VLOOKUP($A2704,'lms01'!$1:$1048576,10,FALSE)</f>
        <v>#N/A</v>
      </c>
      <c r="G2704" t="e">
        <f>VLOOKUP($A2704,'lms01'!$1:$1048576,15,FALSE)</f>
        <v>#N/A</v>
      </c>
      <c r="H2704" t="e">
        <f>VLOOKUP($G2704,'lms12'!$A:$B,2,FALSE)</f>
        <v>#N/A</v>
      </c>
      <c r="I2704" t="e">
        <f>VLOOKUP($A2704,'lms01'!$1:$1048576,16,FALSE)</f>
        <v>#N/A</v>
      </c>
      <c r="J2704" t="e">
        <f>VLOOKUP($A2704,'lms01'!$1:$1048576,24,FALSE)</f>
        <v>#N/A</v>
      </c>
    </row>
    <row r="2705" spans="1:10" x14ac:dyDescent="0.2">
      <c r="A2705">
        <v>28105515914</v>
      </c>
      <c r="B2705" t="s">
        <v>4209</v>
      </c>
      <c r="C2705" t="s">
        <v>70</v>
      </c>
      <c r="D2705" t="s">
        <v>71</v>
      </c>
      <c r="E2705" t="e">
        <f>VLOOKUP($A2705,'lms01'!$1:$1048576,7,FALSE)</f>
        <v>#N/A</v>
      </c>
      <c r="F2705" t="e">
        <f>VLOOKUP($A2705,'lms01'!$1:$1048576,10,FALSE)</f>
        <v>#N/A</v>
      </c>
      <c r="G2705" t="e">
        <f>VLOOKUP($A2705,'lms01'!$1:$1048576,15,FALSE)</f>
        <v>#N/A</v>
      </c>
      <c r="H2705" t="e">
        <f>VLOOKUP($G2705,'lms12'!$A:$B,2,FALSE)</f>
        <v>#N/A</v>
      </c>
      <c r="I2705" t="e">
        <f>VLOOKUP($A2705,'lms01'!$1:$1048576,16,FALSE)</f>
        <v>#N/A</v>
      </c>
      <c r="J2705" t="e">
        <f>VLOOKUP($A2705,'lms01'!$1:$1048576,24,FALSE)</f>
        <v>#N/A</v>
      </c>
    </row>
    <row r="2706" spans="1:10" x14ac:dyDescent="0.2">
      <c r="A2706">
        <v>28105516114</v>
      </c>
      <c r="B2706" t="s">
        <v>4209</v>
      </c>
      <c r="C2706" t="s">
        <v>70</v>
      </c>
      <c r="D2706" t="s">
        <v>71</v>
      </c>
      <c r="E2706" t="e">
        <f>VLOOKUP($A2706,'lms01'!$1:$1048576,7,FALSE)</f>
        <v>#N/A</v>
      </c>
      <c r="F2706" t="e">
        <f>VLOOKUP($A2706,'lms01'!$1:$1048576,10,FALSE)</f>
        <v>#N/A</v>
      </c>
      <c r="G2706" t="e">
        <f>VLOOKUP($A2706,'lms01'!$1:$1048576,15,FALSE)</f>
        <v>#N/A</v>
      </c>
      <c r="H2706" t="e">
        <f>VLOOKUP($G2706,'lms12'!$A:$B,2,FALSE)</f>
        <v>#N/A</v>
      </c>
      <c r="I2706" t="e">
        <f>VLOOKUP($A2706,'lms01'!$1:$1048576,16,FALSE)</f>
        <v>#N/A</v>
      </c>
      <c r="J2706" t="e">
        <f>VLOOKUP($A2706,'lms01'!$1:$1048576,24,FALSE)</f>
        <v>#N/A</v>
      </c>
    </row>
    <row r="2707" spans="1:10" x14ac:dyDescent="0.2">
      <c r="A2707">
        <v>28105516714</v>
      </c>
      <c r="B2707" t="s">
        <v>4210</v>
      </c>
      <c r="C2707" t="s">
        <v>70</v>
      </c>
      <c r="D2707" t="s">
        <v>71</v>
      </c>
      <c r="E2707" t="e">
        <f>VLOOKUP($A2707,'lms01'!$1:$1048576,7,FALSE)</f>
        <v>#N/A</v>
      </c>
      <c r="F2707" t="e">
        <f>VLOOKUP($A2707,'lms01'!$1:$1048576,10,FALSE)</f>
        <v>#N/A</v>
      </c>
      <c r="G2707" t="e">
        <f>VLOOKUP($A2707,'lms01'!$1:$1048576,15,FALSE)</f>
        <v>#N/A</v>
      </c>
      <c r="H2707" t="e">
        <f>VLOOKUP($G2707,'lms12'!$A:$B,2,FALSE)</f>
        <v>#N/A</v>
      </c>
      <c r="I2707" t="e">
        <f>VLOOKUP($A2707,'lms01'!$1:$1048576,16,FALSE)</f>
        <v>#N/A</v>
      </c>
      <c r="J2707" t="e">
        <f>VLOOKUP($A2707,'lms01'!$1:$1048576,24,FALSE)</f>
        <v>#N/A</v>
      </c>
    </row>
    <row r="2708" spans="1:10" x14ac:dyDescent="0.2">
      <c r="A2708">
        <v>28105516914</v>
      </c>
      <c r="B2708" t="s">
        <v>4210</v>
      </c>
      <c r="C2708" t="s">
        <v>70</v>
      </c>
      <c r="D2708" t="s">
        <v>71</v>
      </c>
      <c r="E2708" t="e">
        <f>VLOOKUP($A2708,'lms01'!$1:$1048576,7,FALSE)</f>
        <v>#N/A</v>
      </c>
      <c r="F2708" t="e">
        <f>VLOOKUP($A2708,'lms01'!$1:$1048576,10,FALSE)</f>
        <v>#N/A</v>
      </c>
      <c r="G2708" t="e">
        <f>VLOOKUP($A2708,'lms01'!$1:$1048576,15,FALSE)</f>
        <v>#N/A</v>
      </c>
      <c r="H2708" t="e">
        <f>VLOOKUP($G2708,'lms12'!$A:$B,2,FALSE)</f>
        <v>#N/A</v>
      </c>
      <c r="I2708" t="e">
        <f>VLOOKUP($A2708,'lms01'!$1:$1048576,16,FALSE)</f>
        <v>#N/A</v>
      </c>
      <c r="J2708" t="e">
        <f>VLOOKUP($A2708,'lms01'!$1:$1048576,24,FALSE)</f>
        <v>#N/A</v>
      </c>
    </row>
    <row r="2709" spans="1:10" x14ac:dyDescent="0.2">
      <c r="A2709">
        <v>28105517114</v>
      </c>
      <c r="B2709" t="s">
        <v>4210</v>
      </c>
      <c r="C2709" t="s">
        <v>70</v>
      </c>
      <c r="D2709" t="s">
        <v>71</v>
      </c>
      <c r="E2709" t="e">
        <f>VLOOKUP($A2709,'lms01'!$1:$1048576,7,FALSE)</f>
        <v>#N/A</v>
      </c>
      <c r="F2709" t="e">
        <f>VLOOKUP($A2709,'lms01'!$1:$1048576,10,FALSE)</f>
        <v>#N/A</v>
      </c>
      <c r="G2709" t="e">
        <f>VLOOKUP($A2709,'lms01'!$1:$1048576,15,FALSE)</f>
        <v>#N/A</v>
      </c>
      <c r="H2709" t="e">
        <f>VLOOKUP($G2709,'lms12'!$A:$B,2,FALSE)</f>
        <v>#N/A</v>
      </c>
      <c r="I2709" t="e">
        <f>VLOOKUP($A2709,'lms01'!$1:$1048576,16,FALSE)</f>
        <v>#N/A</v>
      </c>
      <c r="J2709" t="e">
        <f>VLOOKUP($A2709,'lms01'!$1:$1048576,24,FALSE)</f>
        <v>#N/A</v>
      </c>
    </row>
    <row r="2710" spans="1:10" x14ac:dyDescent="0.2">
      <c r="A2710">
        <v>28105517414</v>
      </c>
      <c r="B2710" t="s">
        <v>4211</v>
      </c>
      <c r="C2710" t="s">
        <v>70</v>
      </c>
      <c r="D2710" t="s">
        <v>71</v>
      </c>
      <c r="E2710" t="e">
        <f>VLOOKUP($A2710,'lms01'!$1:$1048576,7,FALSE)</f>
        <v>#N/A</v>
      </c>
      <c r="F2710" t="e">
        <f>VLOOKUP($A2710,'lms01'!$1:$1048576,10,FALSE)</f>
        <v>#N/A</v>
      </c>
      <c r="G2710" t="e">
        <f>VLOOKUP($A2710,'lms01'!$1:$1048576,15,FALSE)</f>
        <v>#N/A</v>
      </c>
      <c r="H2710" t="e">
        <f>VLOOKUP($G2710,'lms12'!$A:$B,2,FALSE)</f>
        <v>#N/A</v>
      </c>
      <c r="I2710" t="e">
        <f>VLOOKUP($A2710,'lms01'!$1:$1048576,16,FALSE)</f>
        <v>#N/A</v>
      </c>
      <c r="J2710" t="e">
        <f>VLOOKUP($A2710,'lms01'!$1:$1048576,24,FALSE)</f>
        <v>#N/A</v>
      </c>
    </row>
    <row r="2711" spans="1:10" x14ac:dyDescent="0.2">
      <c r="A2711">
        <v>28105517514</v>
      </c>
      <c r="B2711" t="s">
        <v>4211</v>
      </c>
      <c r="C2711" t="s">
        <v>70</v>
      </c>
      <c r="D2711" t="s">
        <v>71</v>
      </c>
      <c r="E2711" t="e">
        <f>VLOOKUP($A2711,'lms01'!$1:$1048576,7,FALSE)</f>
        <v>#N/A</v>
      </c>
      <c r="F2711" t="e">
        <f>VLOOKUP($A2711,'lms01'!$1:$1048576,10,FALSE)</f>
        <v>#N/A</v>
      </c>
      <c r="G2711" t="e">
        <f>VLOOKUP($A2711,'lms01'!$1:$1048576,15,FALSE)</f>
        <v>#N/A</v>
      </c>
      <c r="H2711" t="e">
        <f>VLOOKUP($G2711,'lms12'!$A:$B,2,FALSE)</f>
        <v>#N/A</v>
      </c>
      <c r="I2711" t="e">
        <f>VLOOKUP($A2711,'lms01'!$1:$1048576,16,FALSE)</f>
        <v>#N/A</v>
      </c>
      <c r="J2711" t="e">
        <f>VLOOKUP($A2711,'lms01'!$1:$1048576,24,FALSE)</f>
        <v>#N/A</v>
      </c>
    </row>
    <row r="2712" spans="1:10" x14ac:dyDescent="0.2">
      <c r="A2712">
        <v>28105518414</v>
      </c>
      <c r="B2712" t="s">
        <v>4213</v>
      </c>
      <c r="C2712" t="s">
        <v>70</v>
      </c>
      <c r="D2712" t="s">
        <v>71</v>
      </c>
      <c r="E2712" t="e">
        <f>VLOOKUP($A2712,'lms01'!$1:$1048576,7,FALSE)</f>
        <v>#N/A</v>
      </c>
      <c r="F2712" t="e">
        <f>VLOOKUP($A2712,'lms01'!$1:$1048576,10,FALSE)</f>
        <v>#N/A</v>
      </c>
      <c r="G2712" t="e">
        <f>VLOOKUP($A2712,'lms01'!$1:$1048576,15,FALSE)</f>
        <v>#N/A</v>
      </c>
      <c r="H2712" t="e">
        <f>VLOOKUP($G2712,'lms12'!$A:$B,2,FALSE)</f>
        <v>#N/A</v>
      </c>
      <c r="I2712" t="e">
        <f>VLOOKUP($A2712,'lms01'!$1:$1048576,16,FALSE)</f>
        <v>#N/A</v>
      </c>
      <c r="J2712" t="e">
        <f>VLOOKUP($A2712,'lms01'!$1:$1048576,24,FALSE)</f>
        <v>#N/A</v>
      </c>
    </row>
    <row r="2713" spans="1:10" x14ac:dyDescent="0.2">
      <c r="A2713">
        <v>28105518514</v>
      </c>
      <c r="B2713" t="s">
        <v>4213</v>
      </c>
      <c r="C2713" t="s">
        <v>70</v>
      </c>
      <c r="D2713" t="s">
        <v>71</v>
      </c>
      <c r="E2713" t="e">
        <f>VLOOKUP($A2713,'lms01'!$1:$1048576,7,FALSE)</f>
        <v>#N/A</v>
      </c>
      <c r="F2713" t="e">
        <f>VLOOKUP($A2713,'lms01'!$1:$1048576,10,FALSE)</f>
        <v>#N/A</v>
      </c>
      <c r="G2713" t="e">
        <f>VLOOKUP($A2713,'lms01'!$1:$1048576,15,FALSE)</f>
        <v>#N/A</v>
      </c>
      <c r="H2713" t="e">
        <f>VLOOKUP($G2713,'lms12'!$A:$B,2,FALSE)</f>
        <v>#N/A</v>
      </c>
      <c r="I2713" t="e">
        <f>VLOOKUP($A2713,'lms01'!$1:$1048576,16,FALSE)</f>
        <v>#N/A</v>
      </c>
      <c r="J2713" t="e">
        <f>VLOOKUP($A2713,'lms01'!$1:$1048576,24,FALSE)</f>
        <v>#N/A</v>
      </c>
    </row>
    <row r="2714" spans="1:10" x14ac:dyDescent="0.2">
      <c r="A2714">
        <v>28105521014</v>
      </c>
      <c r="B2714" t="s">
        <v>4216</v>
      </c>
      <c r="C2714" t="s">
        <v>5</v>
      </c>
      <c r="D2714" t="s">
        <v>6</v>
      </c>
      <c r="E2714" t="e">
        <f>VLOOKUP($A2714,'lms01'!$1:$1048576,7,FALSE)</f>
        <v>#N/A</v>
      </c>
      <c r="F2714" t="e">
        <f>VLOOKUP($A2714,'lms01'!$1:$1048576,10,FALSE)</f>
        <v>#N/A</v>
      </c>
      <c r="G2714" t="e">
        <f>VLOOKUP($A2714,'lms01'!$1:$1048576,15,FALSE)</f>
        <v>#N/A</v>
      </c>
      <c r="H2714" t="e">
        <f>VLOOKUP($G2714,'lms12'!$A:$B,2,FALSE)</f>
        <v>#N/A</v>
      </c>
      <c r="I2714" t="e">
        <f>VLOOKUP($A2714,'lms01'!$1:$1048576,16,FALSE)</f>
        <v>#N/A</v>
      </c>
      <c r="J2714" t="e">
        <f>VLOOKUP($A2714,'lms01'!$1:$1048576,24,FALSE)</f>
        <v>#N/A</v>
      </c>
    </row>
    <row r="2715" spans="1:10" x14ac:dyDescent="0.2">
      <c r="A2715">
        <v>28105521114</v>
      </c>
      <c r="B2715" t="s">
        <v>4216</v>
      </c>
      <c r="C2715" t="s">
        <v>5</v>
      </c>
      <c r="D2715" t="s">
        <v>6</v>
      </c>
      <c r="E2715" t="e">
        <f>VLOOKUP($A2715,'lms01'!$1:$1048576,7,FALSE)</f>
        <v>#N/A</v>
      </c>
      <c r="F2715" t="e">
        <f>VLOOKUP($A2715,'lms01'!$1:$1048576,10,FALSE)</f>
        <v>#N/A</v>
      </c>
      <c r="G2715" t="e">
        <f>VLOOKUP($A2715,'lms01'!$1:$1048576,15,FALSE)</f>
        <v>#N/A</v>
      </c>
      <c r="H2715" t="e">
        <f>VLOOKUP($G2715,'lms12'!$A:$B,2,FALSE)</f>
        <v>#N/A</v>
      </c>
      <c r="I2715" t="e">
        <f>VLOOKUP($A2715,'lms01'!$1:$1048576,16,FALSE)</f>
        <v>#N/A</v>
      </c>
      <c r="J2715" t="e">
        <f>VLOOKUP($A2715,'lms01'!$1:$1048576,24,FALSE)</f>
        <v>#N/A</v>
      </c>
    </row>
    <row r="2716" spans="1:10" x14ac:dyDescent="0.2">
      <c r="A2716">
        <v>28105521514</v>
      </c>
      <c r="B2716" t="s">
        <v>4218</v>
      </c>
      <c r="C2716" t="s">
        <v>5</v>
      </c>
      <c r="D2716" t="s">
        <v>6</v>
      </c>
      <c r="E2716" t="e">
        <f>VLOOKUP($A2716,'lms01'!$1:$1048576,7,FALSE)</f>
        <v>#N/A</v>
      </c>
      <c r="F2716" t="e">
        <f>VLOOKUP($A2716,'lms01'!$1:$1048576,10,FALSE)</f>
        <v>#N/A</v>
      </c>
      <c r="G2716" t="e">
        <f>VLOOKUP($A2716,'lms01'!$1:$1048576,15,FALSE)</f>
        <v>#N/A</v>
      </c>
      <c r="H2716" t="e">
        <f>VLOOKUP($G2716,'lms12'!$A:$B,2,FALSE)</f>
        <v>#N/A</v>
      </c>
      <c r="I2716" t="e">
        <f>VLOOKUP($A2716,'lms01'!$1:$1048576,16,FALSE)</f>
        <v>#N/A</v>
      </c>
      <c r="J2716" t="e">
        <f>VLOOKUP($A2716,'lms01'!$1:$1048576,24,FALSE)</f>
        <v>#N/A</v>
      </c>
    </row>
    <row r="2717" spans="1:10" x14ac:dyDescent="0.2">
      <c r="A2717">
        <v>28105521614</v>
      </c>
      <c r="B2717" t="s">
        <v>4218</v>
      </c>
      <c r="C2717" t="s">
        <v>5</v>
      </c>
      <c r="D2717" t="s">
        <v>6</v>
      </c>
      <c r="E2717" t="e">
        <f>VLOOKUP($A2717,'lms01'!$1:$1048576,7,FALSE)</f>
        <v>#N/A</v>
      </c>
      <c r="F2717" t="e">
        <f>VLOOKUP($A2717,'lms01'!$1:$1048576,10,FALSE)</f>
        <v>#N/A</v>
      </c>
      <c r="G2717" t="e">
        <f>VLOOKUP($A2717,'lms01'!$1:$1048576,15,FALSE)</f>
        <v>#N/A</v>
      </c>
      <c r="H2717" t="e">
        <f>VLOOKUP($G2717,'lms12'!$A:$B,2,FALSE)</f>
        <v>#N/A</v>
      </c>
      <c r="I2717" t="e">
        <f>VLOOKUP($A2717,'lms01'!$1:$1048576,16,FALSE)</f>
        <v>#N/A</v>
      </c>
      <c r="J2717" t="e">
        <f>VLOOKUP($A2717,'lms01'!$1:$1048576,24,FALSE)</f>
        <v>#N/A</v>
      </c>
    </row>
    <row r="2718" spans="1:10" x14ac:dyDescent="0.2">
      <c r="A2718">
        <v>28105521714</v>
      </c>
      <c r="B2718" t="s">
        <v>4218</v>
      </c>
      <c r="C2718" t="s">
        <v>5</v>
      </c>
      <c r="D2718" t="s">
        <v>6</v>
      </c>
      <c r="E2718" t="e">
        <f>VLOOKUP($A2718,'lms01'!$1:$1048576,7,FALSE)</f>
        <v>#N/A</v>
      </c>
      <c r="F2718" t="e">
        <f>VLOOKUP($A2718,'lms01'!$1:$1048576,10,FALSE)</f>
        <v>#N/A</v>
      </c>
      <c r="G2718" t="e">
        <f>VLOOKUP($A2718,'lms01'!$1:$1048576,15,FALSE)</f>
        <v>#N/A</v>
      </c>
      <c r="H2718" t="e">
        <f>VLOOKUP($G2718,'lms12'!$A:$B,2,FALSE)</f>
        <v>#N/A</v>
      </c>
      <c r="I2718" t="e">
        <f>VLOOKUP($A2718,'lms01'!$1:$1048576,16,FALSE)</f>
        <v>#N/A</v>
      </c>
      <c r="J2718" t="e">
        <f>VLOOKUP($A2718,'lms01'!$1:$1048576,24,FALSE)</f>
        <v>#N/A</v>
      </c>
    </row>
    <row r="2719" spans="1:10" x14ac:dyDescent="0.2">
      <c r="A2719">
        <v>28105521914</v>
      </c>
      <c r="B2719" t="s">
        <v>4219</v>
      </c>
      <c r="C2719" t="s">
        <v>5</v>
      </c>
      <c r="D2719" t="s">
        <v>6</v>
      </c>
      <c r="E2719" t="e">
        <f>VLOOKUP($A2719,'lms01'!$1:$1048576,7,FALSE)</f>
        <v>#N/A</v>
      </c>
      <c r="F2719" t="e">
        <f>VLOOKUP($A2719,'lms01'!$1:$1048576,10,FALSE)</f>
        <v>#N/A</v>
      </c>
      <c r="G2719" t="e">
        <f>VLOOKUP($A2719,'lms01'!$1:$1048576,15,FALSE)</f>
        <v>#N/A</v>
      </c>
      <c r="H2719" t="e">
        <f>VLOOKUP($G2719,'lms12'!$A:$B,2,FALSE)</f>
        <v>#N/A</v>
      </c>
      <c r="I2719" t="e">
        <f>VLOOKUP($A2719,'lms01'!$1:$1048576,16,FALSE)</f>
        <v>#N/A</v>
      </c>
      <c r="J2719" t="e">
        <f>VLOOKUP($A2719,'lms01'!$1:$1048576,24,FALSE)</f>
        <v>#N/A</v>
      </c>
    </row>
    <row r="2720" spans="1:10" x14ac:dyDescent="0.2">
      <c r="A2720">
        <v>28105522514</v>
      </c>
      <c r="B2720" t="s">
        <v>4221</v>
      </c>
      <c r="C2720" t="s">
        <v>5</v>
      </c>
      <c r="D2720" t="s">
        <v>6</v>
      </c>
      <c r="E2720" t="e">
        <f>VLOOKUP($A2720,'lms01'!$1:$1048576,7,FALSE)</f>
        <v>#N/A</v>
      </c>
      <c r="F2720" t="e">
        <f>VLOOKUP($A2720,'lms01'!$1:$1048576,10,FALSE)</f>
        <v>#N/A</v>
      </c>
      <c r="G2720" t="e">
        <f>VLOOKUP($A2720,'lms01'!$1:$1048576,15,FALSE)</f>
        <v>#N/A</v>
      </c>
      <c r="H2720" t="e">
        <f>VLOOKUP($G2720,'lms12'!$A:$B,2,FALSE)</f>
        <v>#N/A</v>
      </c>
      <c r="I2720" t="e">
        <f>VLOOKUP($A2720,'lms01'!$1:$1048576,16,FALSE)</f>
        <v>#N/A</v>
      </c>
      <c r="J2720" t="e">
        <f>VLOOKUP($A2720,'lms01'!$1:$1048576,24,FALSE)</f>
        <v>#N/A</v>
      </c>
    </row>
    <row r="2721" spans="1:10" x14ac:dyDescent="0.2">
      <c r="A2721">
        <v>28105522614</v>
      </c>
      <c r="B2721" t="s">
        <v>4221</v>
      </c>
      <c r="C2721" t="s">
        <v>5</v>
      </c>
      <c r="D2721" t="s">
        <v>6</v>
      </c>
      <c r="E2721" t="str">
        <f>VLOOKUP($A2721,'lms01'!$1:$1048576,7,FALSE)</f>
        <v>depottabletter</v>
      </c>
      <c r="F2721" t="str">
        <f>VLOOKUP($A2721,'lms01'!$1:$1048576,10,FALSE)</f>
        <v>54 mg</v>
      </c>
      <c r="G2721" t="str">
        <f>VLOOKUP($A2721,'lms01'!$1:$1048576,15,FALSE)</f>
        <v>N06BA04</v>
      </c>
      <c r="H2721" t="str">
        <f>VLOOKUP($G2721,'lms12'!$A:$B,2,FALSE)</f>
        <v>Methylphenidat</v>
      </c>
      <c r="I2721" t="str">
        <f>VLOOKUP($A2721,'lms01'!$1:$1048576,16,FALSE)</f>
        <v>OR</v>
      </c>
      <c r="J2721">
        <f>VLOOKUP($A2721,'lms01'!$1:$1048576,24,FALSE)</f>
        <v>0</v>
      </c>
    </row>
    <row r="2722" spans="1:10" x14ac:dyDescent="0.2">
      <c r="A2722">
        <v>28105522914</v>
      </c>
      <c r="B2722" t="s">
        <v>4223</v>
      </c>
      <c r="C2722" t="s">
        <v>5</v>
      </c>
      <c r="D2722" t="s">
        <v>6</v>
      </c>
      <c r="E2722" t="e">
        <f>VLOOKUP($A2722,'lms01'!$1:$1048576,7,FALSE)</f>
        <v>#N/A</v>
      </c>
      <c r="F2722" t="e">
        <f>VLOOKUP($A2722,'lms01'!$1:$1048576,10,FALSE)</f>
        <v>#N/A</v>
      </c>
      <c r="G2722" t="e">
        <f>VLOOKUP($A2722,'lms01'!$1:$1048576,15,FALSE)</f>
        <v>#N/A</v>
      </c>
      <c r="H2722" t="e">
        <f>VLOOKUP($G2722,'lms12'!$A:$B,2,FALSE)</f>
        <v>#N/A</v>
      </c>
      <c r="I2722" t="e">
        <f>VLOOKUP($A2722,'lms01'!$1:$1048576,16,FALSE)</f>
        <v>#N/A</v>
      </c>
      <c r="J2722" t="e">
        <f>VLOOKUP($A2722,'lms01'!$1:$1048576,24,FALSE)</f>
        <v>#N/A</v>
      </c>
    </row>
    <row r="2723" spans="1:10" x14ac:dyDescent="0.2">
      <c r="A2723">
        <v>28105523014</v>
      </c>
      <c r="B2723" t="s">
        <v>4224</v>
      </c>
      <c r="C2723" t="s">
        <v>5</v>
      </c>
      <c r="D2723" t="s">
        <v>6</v>
      </c>
      <c r="E2723" t="e">
        <f>VLOOKUP($A2723,'lms01'!$1:$1048576,7,FALSE)</f>
        <v>#N/A</v>
      </c>
      <c r="F2723" t="e">
        <f>VLOOKUP($A2723,'lms01'!$1:$1048576,10,FALSE)</f>
        <v>#N/A</v>
      </c>
      <c r="G2723" t="e">
        <f>VLOOKUP($A2723,'lms01'!$1:$1048576,15,FALSE)</f>
        <v>#N/A</v>
      </c>
      <c r="H2723" t="e">
        <f>VLOOKUP($G2723,'lms12'!$A:$B,2,FALSE)</f>
        <v>#N/A</v>
      </c>
      <c r="I2723" t="e">
        <f>VLOOKUP($A2723,'lms01'!$1:$1048576,16,FALSE)</f>
        <v>#N/A</v>
      </c>
      <c r="J2723" t="e">
        <f>VLOOKUP($A2723,'lms01'!$1:$1048576,24,FALSE)</f>
        <v>#N/A</v>
      </c>
    </row>
    <row r="2724" spans="1:10" x14ac:dyDescent="0.2">
      <c r="A2724">
        <v>28105524514</v>
      </c>
      <c r="B2724" t="s">
        <v>4225</v>
      </c>
      <c r="C2724" t="s">
        <v>70</v>
      </c>
      <c r="D2724" t="s">
        <v>71</v>
      </c>
      <c r="E2724" t="e">
        <f>VLOOKUP($A2724,'lms01'!$1:$1048576,7,FALSE)</f>
        <v>#N/A</v>
      </c>
      <c r="F2724" t="e">
        <f>VLOOKUP($A2724,'lms01'!$1:$1048576,10,FALSE)</f>
        <v>#N/A</v>
      </c>
      <c r="G2724" t="e">
        <f>VLOOKUP($A2724,'lms01'!$1:$1048576,15,FALSE)</f>
        <v>#N/A</v>
      </c>
      <c r="H2724" t="e">
        <f>VLOOKUP($G2724,'lms12'!$A:$B,2,FALSE)</f>
        <v>#N/A</v>
      </c>
      <c r="I2724" t="e">
        <f>VLOOKUP($A2724,'lms01'!$1:$1048576,16,FALSE)</f>
        <v>#N/A</v>
      </c>
      <c r="J2724" t="e">
        <f>VLOOKUP($A2724,'lms01'!$1:$1048576,24,FALSE)</f>
        <v>#N/A</v>
      </c>
    </row>
    <row r="2725" spans="1:10" x14ac:dyDescent="0.2">
      <c r="A2725">
        <v>28105524614</v>
      </c>
      <c r="B2725" t="s">
        <v>4225</v>
      </c>
      <c r="C2725" t="s">
        <v>70</v>
      </c>
      <c r="D2725" t="s">
        <v>71</v>
      </c>
      <c r="E2725" t="e">
        <f>VLOOKUP($A2725,'lms01'!$1:$1048576,7,FALSE)</f>
        <v>#N/A</v>
      </c>
      <c r="F2725" t="e">
        <f>VLOOKUP($A2725,'lms01'!$1:$1048576,10,FALSE)</f>
        <v>#N/A</v>
      </c>
      <c r="G2725" t="e">
        <f>VLOOKUP($A2725,'lms01'!$1:$1048576,15,FALSE)</f>
        <v>#N/A</v>
      </c>
      <c r="H2725" t="e">
        <f>VLOOKUP($G2725,'lms12'!$A:$B,2,FALSE)</f>
        <v>#N/A</v>
      </c>
      <c r="I2725" t="e">
        <f>VLOOKUP($A2725,'lms01'!$1:$1048576,16,FALSE)</f>
        <v>#N/A</v>
      </c>
      <c r="J2725" t="e">
        <f>VLOOKUP($A2725,'lms01'!$1:$1048576,24,FALSE)</f>
        <v>#N/A</v>
      </c>
    </row>
    <row r="2726" spans="1:10" x14ac:dyDescent="0.2">
      <c r="A2726">
        <v>28105524714</v>
      </c>
      <c r="B2726" t="s">
        <v>4225</v>
      </c>
      <c r="C2726" t="s">
        <v>70</v>
      </c>
      <c r="D2726" t="s">
        <v>71</v>
      </c>
      <c r="E2726" t="e">
        <f>VLOOKUP($A2726,'lms01'!$1:$1048576,7,FALSE)</f>
        <v>#N/A</v>
      </c>
      <c r="F2726" t="e">
        <f>VLOOKUP($A2726,'lms01'!$1:$1048576,10,FALSE)</f>
        <v>#N/A</v>
      </c>
      <c r="G2726" t="e">
        <f>VLOOKUP($A2726,'lms01'!$1:$1048576,15,FALSE)</f>
        <v>#N/A</v>
      </c>
      <c r="H2726" t="e">
        <f>VLOOKUP($G2726,'lms12'!$A:$B,2,FALSE)</f>
        <v>#N/A</v>
      </c>
      <c r="I2726" t="e">
        <f>VLOOKUP($A2726,'lms01'!$1:$1048576,16,FALSE)</f>
        <v>#N/A</v>
      </c>
      <c r="J2726" t="e">
        <f>VLOOKUP($A2726,'lms01'!$1:$1048576,24,FALSE)</f>
        <v>#N/A</v>
      </c>
    </row>
    <row r="2727" spans="1:10" x14ac:dyDescent="0.2">
      <c r="A2727">
        <v>28105524814</v>
      </c>
      <c r="B2727" t="s">
        <v>4225</v>
      </c>
      <c r="C2727" t="s">
        <v>70</v>
      </c>
      <c r="D2727" t="s">
        <v>71</v>
      </c>
      <c r="E2727" t="e">
        <f>VLOOKUP($A2727,'lms01'!$1:$1048576,7,FALSE)</f>
        <v>#N/A</v>
      </c>
      <c r="F2727" t="e">
        <f>VLOOKUP($A2727,'lms01'!$1:$1048576,10,FALSE)</f>
        <v>#N/A</v>
      </c>
      <c r="G2727" t="e">
        <f>VLOOKUP($A2727,'lms01'!$1:$1048576,15,FALSE)</f>
        <v>#N/A</v>
      </c>
      <c r="H2727" t="e">
        <f>VLOOKUP($G2727,'lms12'!$A:$B,2,FALSE)</f>
        <v>#N/A</v>
      </c>
      <c r="I2727" t="e">
        <f>VLOOKUP($A2727,'lms01'!$1:$1048576,16,FALSE)</f>
        <v>#N/A</v>
      </c>
      <c r="J2727" t="e">
        <f>VLOOKUP($A2727,'lms01'!$1:$1048576,24,FALSE)</f>
        <v>#N/A</v>
      </c>
    </row>
    <row r="2728" spans="1:10" x14ac:dyDescent="0.2">
      <c r="A2728">
        <v>28105524914</v>
      </c>
      <c r="B2728" t="s">
        <v>4225</v>
      </c>
      <c r="C2728" t="s">
        <v>70</v>
      </c>
      <c r="D2728" t="s">
        <v>71</v>
      </c>
      <c r="E2728" t="e">
        <f>VLOOKUP($A2728,'lms01'!$1:$1048576,7,FALSE)</f>
        <v>#N/A</v>
      </c>
      <c r="F2728" t="e">
        <f>VLOOKUP($A2728,'lms01'!$1:$1048576,10,FALSE)</f>
        <v>#N/A</v>
      </c>
      <c r="G2728" t="e">
        <f>VLOOKUP($A2728,'lms01'!$1:$1048576,15,FALSE)</f>
        <v>#N/A</v>
      </c>
      <c r="H2728" t="e">
        <f>VLOOKUP($G2728,'lms12'!$A:$B,2,FALSE)</f>
        <v>#N/A</v>
      </c>
      <c r="I2728" t="e">
        <f>VLOOKUP($A2728,'lms01'!$1:$1048576,16,FALSE)</f>
        <v>#N/A</v>
      </c>
      <c r="J2728" t="e">
        <f>VLOOKUP($A2728,'lms01'!$1:$1048576,24,FALSE)</f>
        <v>#N/A</v>
      </c>
    </row>
    <row r="2729" spans="1:10" x14ac:dyDescent="0.2">
      <c r="A2729">
        <v>28105525014</v>
      </c>
      <c r="B2729" t="s">
        <v>4225</v>
      </c>
      <c r="C2729" t="s">
        <v>70</v>
      </c>
      <c r="D2729" t="s">
        <v>71</v>
      </c>
      <c r="E2729" t="e">
        <f>VLOOKUP($A2729,'lms01'!$1:$1048576,7,FALSE)</f>
        <v>#N/A</v>
      </c>
      <c r="F2729" t="e">
        <f>VLOOKUP($A2729,'lms01'!$1:$1048576,10,FALSE)</f>
        <v>#N/A</v>
      </c>
      <c r="G2729" t="e">
        <f>VLOOKUP($A2729,'lms01'!$1:$1048576,15,FALSE)</f>
        <v>#N/A</v>
      </c>
      <c r="H2729" t="e">
        <f>VLOOKUP($G2729,'lms12'!$A:$B,2,FALSE)</f>
        <v>#N/A</v>
      </c>
      <c r="I2729" t="e">
        <f>VLOOKUP($A2729,'lms01'!$1:$1048576,16,FALSE)</f>
        <v>#N/A</v>
      </c>
      <c r="J2729" t="e">
        <f>VLOOKUP($A2729,'lms01'!$1:$1048576,24,FALSE)</f>
        <v>#N/A</v>
      </c>
    </row>
    <row r="2730" spans="1:10" x14ac:dyDescent="0.2">
      <c r="A2730">
        <v>28105525114</v>
      </c>
      <c r="B2730" t="s">
        <v>4225</v>
      </c>
      <c r="C2730" t="s">
        <v>70</v>
      </c>
      <c r="D2730" t="s">
        <v>71</v>
      </c>
      <c r="E2730" t="e">
        <f>VLOOKUP($A2730,'lms01'!$1:$1048576,7,FALSE)</f>
        <v>#N/A</v>
      </c>
      <c r="F2730" t="e">
        <f>VLOOKUP($A2730,'lms01'!$1:$1048576,10,FALSE)</f>
        <v>#N/A</v>
      </c>
      <c r="G2730" t="e">
        <f>VLOOKUP($A2730,'lms01'!$1:$1048576,15,FALSE)</f>
        <v>#N/A</v>
      </c>
      <c r="H2730" t="e">
        <f>VLOOKUP($G2730,'lms12'!$A:$B,2,FALSE)</f>
        <v>#N/A</v>
      </c>
      <c r="I2730" t="e">
        <f>VLOOKUP($A2730,'lms01'!$1:$1048576,16,FALSE)</f>
        <v>#N/A</v>
      </c>
      <c r="J2730" t="e">
        <f>VLOOKUP($A2730,'lms01'!$1:$1048576,24,FALSE)</f>
        <v>#N/A</v>
      </c>
    </row>
    <row r="2731" spans="1:10" x14ac:dyDescent="0.2">
      <c r="A2731">
        <v>28105527214</v>
      </c>
      <c r="B2731" t="s">
        <v>4226</v>
      </c>
      <c r="C2731" t="s">
        <v>70</v>
      </c>
      <c r="D2731" t="s">
        <v>71</v>
      </c>
      <c r="E2731" t="e">
        <f>VLOOKUP($A2731,'lms01'!$1:$1048576,7,FALSE)</f>
        <v>#N/A</v>
      </c>
      <c r="F2731" t="e">
        <f>VLOOKUP($A2731,'lms01'!$1:$1048576,10,FALSE)</f>
        <v>#N/A</v>
      </c>
      <c r="G2731" t="e">
        <f>VLOOKUP($A2731,'lms01'!$1:$1048576,15,FALSE)</f>
        <v>#N/A</v>
      </c>
      <c r="H2731" t="e">
        <f>VLOOKUP($G2731,'lms12'!$A:$B,2,FALSE)</f>
        <v>#N/A</v>
      </c>
      <c r="I2731" t="e">
        <f>VLOOKUP($A2731,'lms01'!$1:$1048576,16,FALSE)</f>
        <v>#N/A</v>
      </c>
      <c r="J2731" t="e">
        <f>VLOOKUP($A2731,'lms01'!$1:$1048576,24,FALSE)</f>
        <v>#N/A</v>
      </c>
    </row>
    <row r="2732" spans="1:10" x14ac:dyDescent="0.2">
      <c r="A2732">
        <v>28105527314</v>
      </c>
      <c r="B2732" t="s">
        <v>4226</v>
      </c>
      <c r="C2732" t="s">
        <v>70</v>
      </c>
      <c r="D2732" t="s">
        <v>71</v>
      </c>
      <c r="E2732" t="e">
        <f>VLOOKUP($A2732,'lms01'!$1:$1048576,7,FALSE)</f>
        <v>#N/A</v>
      </c>
      <c r="F2732" t="e">
        <f>VLOOKUP($A2732,'lms01'!$1:$1048576,10,FALSE)</f>
        <v>#N/A</v>
      </c>
      <c r="G2732" t="e">
        <f>VLOOKUP($A2732,'lms01'!$1:$1048576,15,FALSE)</f>
        <v>#N/A</v>
      </c>
      <c r="H2732" t="e">
        <f>VLOOKUP($G2732,'lms12'!$A:$B,2,FALSE)</f>
        <v>#N/A</v>
      </c>
      <c r="I2732" t="e">
        <f>VLOOKUP($A2732,'lms01'!$1:$1048576,16,FALSE)</f>
        <v>#N/A</v>
      </c>
      <c r="J2732" t="e">
        <f>VLOOKUP($A2732,'lms01'!$1:$1048576,24,FALSE)</f>
        <v>#N/A</v>
      </c>
    </row>
    <row r="2733" spans="1:10" x14ac:dyDescent="0.2">
      <c r="A2733">
        <v>28105527414</v>
      </c>
      <c r="B2733" t="s">
        <v>4226</v>
      </c>
      <c r="C2733" t="s">
        <v>70</v>
      </c>
      <c r="D2733" t="s">
        <v>71</v>
      </c>
      <c r="E2733" t="e">
        <f>VLOOKUP($A2733,'lms01'!$1:$1048576,7,FALSE)</f>
        <v>#N/A</v>
      </c>
      <c r="F2733" t="e">
        <f>VLOOKUP($A2733,'lms01'!$1:$1048576,10,FALSE)</f>
        <v>#N/A</v>
      </c>
      <c r="G2733" t="e">
        <f>VLOOKUP($A2733,'lms01'!$1:$1048576,15,FALSE)</f>
        <v>#N/A</v>
      </c>
      <c r="H2733" t="e">
        <f>VLOOKUP($G2733,'lms12'!$A:$B,2,FALSE)</f>
        <v>#N/A</v>
      </c>
      <c r="I2733" t="e">
        <f>VLOOKUP($A2733,'lms01'!$1:$1048576,16,FALSE)</f>
        <v>#N/A</v>
      </c>
      <c r="J2733" t="e">
        <f>VLOOKUP($A2733,'lms01'!$1:$1048576,24,FALSE)</f>
        <v>#N/A</v>
      </c>
    </row>
    <row r="2734" spans="1:10" x14ac:dyDescent="0.2">
      <c r="A2734">
        <v>28105527514</v>
      </c>
      <c r="B2734" t="s">
        <v>4226</v>
      </c>
      <c r="C2734" t="s">
        <v>70</v>
      </c>
      <c r="D2734" t="s">
        <v>71</v>
      </c>
      <c r="E2734" t="e">
        <f>VLOOKUP($A2734,'lms01'!$1:$1048576,7,FALSE)</f>
        <v>#N/A</v>
      </c>
      <c r="F2734" t="e">
        <f>VLOOKUP($A2734,'lms01'!$1:$1048576,10,FALSE)</f>
        <v>#N/A</v>
      </c>
      <c r="G2734" t="e">
        <f>VLOOKUP($A2734,'lms01'!$1:$1048576,15,FALSE)</f>
        <v>#N/A</v>
      </c>
      <c r="H2734" t="e">
        <f>VLOOKUP($G2734,'lms12'!$A:$B,2,FALSE)</f>
        <v>#N/A</v>
      </c>
      <c r="I2734" t="e">
        <f>VLOOKUP($A2734,'lms01'!$1:$1048576,16,FALSE)</f>
        <v>#N/A</v>
      </c>
      <c r="J2734" t="e">
        <f>VLOOKUP($A2734,'lms01'!$1:$1048576,24,FALSE)</f>
        <v>#N/A</v>
      </c>
    </row>
    <row r="2735" spans="1:10" x14ac:dyDescent="0.2">
      <c r="A2735">
        <v>28105528214</v>
      </c>
      <c r="B2735" t="s">
        <v>4227</v>
      </c>
      <c r="C2735" t="s">
        <v>86</v>
      </c>
      <c r="D2735" t="s">
        <v>87</v>
      </c>
      <c r="E2735" t="e">
        <f>VLOOKUP($A2735,'lms01'!$1:$1048576,7,FALSE)</f>
        <v>#N/A</v>
      </c>
      <c r="F2735" t="e">
        <f>VLOOKUP($A2735,'lms01'!$1:$1048576,10,FALSE)</f>
        <v>#N/A</v>
      </c>
      <c r="G2735" t="e">
        <f>VLOOKUP($A2735,'lms01'!$1:$1048576,15,FALSE)</f>
        <v>#N/A</v>
      </c>
      <c r="H2735" t="e">
        <f>VLOOKUP($G2735,'lms12'!$A:$B,2,FALSE)</f>
        <v>#N/A</v>
      </c>
      <c r="I2735" t="e">
        <f>VLOOKUP($A2735,'lms01'!$1:$1048576,16,FALSE)</f>
        <v>#N/A</v>
      </c>
      <c r="J2735" t="e">
        <f>VLOOKUP($A2735,'lms01'!$1:$1048576,24,FALSE)</f>
        <v>#N/A</v>
      </c>
    </row>
    <row r="2736" spans="1:10" x14ac:dyDescent="0.2">
      <c r="A2736">
        <v>28105528414</v>
      </c>
      <c r="B2736" t="s">
        <v>4229</v>
      </c>
      <c r="C2736" t="s">
        <v>86</v>
      </c>
      <c r="D2736" t="s">
        <v>87</v>
      </c>
      <c r="E2736" t="e">
        <f>VLOOKUP($A2736,'lms01'!$1:$1048576,7,FALSE)</f>
        <v>#N/A</v>
      </c>
      <c r="F2736" t="e">
        <f>VLOOKUP($A2736,'lms01'!$1:$1048576,10,FALSE)</f>
        <v>#N/A</v>
      </c>
      <c r="G2736" t="e">
        <f>VLOOKUP($A2736,'lms01'!$1:$1048576,15,FALSE)</f>
        <v>#N/A</v>
      </c>
      <c r="H2736" t="e">
        <f>VLOOKUP($G2736,'lms12'!$A:$B,2,FALSE)</f>
        <v>#N/A</v>
      </c>
      <c r="I2736" t="e">
        <f>VLOOKUP($A2736,'lms01'!$1:$1048576,16,FALSE)</f>
        <v>#N/A</v>
      </c>
      <c r="J2736" t="e">
        <f>VLOOKUP($A2736,'lms01'!$1:$1048576,24,FALSE)</f>
        <v>#N/A</v>
      </c>
    </row>
    <row r="2737" spans="1:10" x14ac:dyDescent="0.2">
      <c r="A2737">
        <v>28105529314</v>
      </c>
      <c r="B2737" t="s">
        <v>4232</v>
      </c>
      <c r="C2737" t="s">
        <v>70</v>
      </c>
      <c r="D2737" t="s">
        <v>71</v>
      </c>
      <c r="E2737" t="e">
        <f>VLOOKUP($A2737,'lms01'!$1:$1048576,7,FALSE)</f>
        <v>#N/A</v>
      </c>
      <c r="F2737" t="e">
        <f>VLOOKUP($A2737,'lms01'!$1:$1048576,10,FALSE)</f>
        <v>#N/A</v>
      </c>
      <c r="G2737" t="e">
        <f>VLOOKUP($A2737,'lms01'!$1:$1048576,15,FALSE)</f>
        <v>#N/A</v>
      </c>
      <c r="H2737" t="e">
        <f>VLOOKUP($G2737,'lms12'!$A:$B,2,FALSE)</f>
        <v>#N/A</v>
      </c>
      <c r="I2737" t="e">
        <f>VLOOKUP($A2737,'lms01'!$1:$1048576,16,FALSE)</f>
        <v>#N/A</v>
      </c>
      <c r="J2737" t="e">
        <f>VLOOKUP($A2737,'lms01'!$1:$1048576,24,FALSE)</f>
        <v>#N/A</v>
      </c>
    </row>
    <row r="2738" spans="1:10" x14ac:dyDescent="0.2">
      <c r="A2738">
        <v>28105529414</v>
      </c>
      <c r="B2738" t="s">
        <v>4233</v>
      </c>
      <c r="C2738" t="s">
        <v>5</v>
      </c>
      <c r="D2738" t="s">
        <v>6</v>
      </c>
      <c r="E2738" t="e">
        <f>VLOOKUP($A2738,'lms01'!$1:$1048576,7,FALSE)</f>
        <v>#N/A</v>
      </c>
      <c r="F2738" t="e">
        <f>VLOOKUP($A2738,'lms01'!$1:$1048576,10,FALSE)</f>
        <v>#N/A</v>
      </c>
      <c r="G2738" t="e">
        <f>VLOOKUP($A2738,'lms01'!$1:$1048576,15,FALSE)</f>
        <v>#N/A</v>
      </c>
      <c r="H2738" t="e">
        <f>VLOOKUP($G2738,'lms12'!$A:$B,2,FALSE)</f>
        <v>#N/A</v>
      </c>
      <c r="I2738" t="e">
        <f>VLOOKUP($A2738,'lms01'!$1:$1048576,16,FALSE)</f>
        <v>#N/A</v>
      </c>
      <c r="J2738" t="e">
        <f>VLOOKUP($A2738,'lms01'!$1:$1048576,24,FALSE)</f>
        <v>#N/A</v>
      </c>
    </row>
    <row r="2739" spans="1:10" x14ac:dyDescent="0.2">
      <c r="A2739">
        <v>28105529514</v>
      </c>
      <c r="B2739" t="s">
        <v>4233</v>
      </c>
      <c r="C2739" t="s">
        <v>5</v>
      </c>
      <c r="D2739" t="s">
        <v>6</v>
      </c>
      <c r="E2739" t="e">
        <f>VLOOKUP($A2739,'lms01'!$1:$1048576,7,FALSE)</f>
        <v>#N/A</v>
      </c>
      <c r="F2739" t="e">
        <f>VLOOKUP($A2739,'lms01'!$1:$1048576,10,FALSE)</f>
        <v>#N/A</v>
      </c>
      <c r="G2739" t="e">
        <f>VLOOKUP($A2739,'lms01'!$1:$1048576,15,FALSE)</f>
        <v>#N/A</v>
      </c>
      <c r="H2739" t="e">
        <f>VLOOKUP($G2739,'lms12'!$A:$B,2,FALSE)</f>
        <v>#N/A</v>
      </c>
      <c r="I2739" t="e">
        <f>VLOOKUP($A2739,'lms01'!$1:$1048576,16,FALSE)</f>
        <v>#N/A</v>
      </c>
      <c r="J2739" t="e">
        <f>VLOOKUP($A2739,'lms01'!$1:$1048576,24,FALSE)</f>
        <v>#N/A</v>
      </c>
    </row>
    <row r="2740" spans="1:10" x14ac:dyDescent="0.2">
      <c r="A2740">
        <v>28105529614</v>
      </c>
      <c r="B2740" t="s">
        <v>4234</v>
      </c>
      <c r="C2740" t="s">
        <v>5</v>
      </c>
      <c r="D2740" t="s">
        <v>6</v>
      </c>
      <c r="E2740" t="e">
        <f>VLOOKUP($A2740,'lms01'!$1:$1048576,7,FALSE)</f>
        <v>#N/A</v>
      </c>
      <c r="F2740" t="e">
        <f>VLOOKUP($A2740,'lms01'!$1:$1048576,10,FALSE)</f>
        <v>#N/A</v>
      </c>
      <c r="G2740" t="e">
        <f>VLOOKUP($A2740,'lms01'!$1:$1048576,15,FALSE)</f>
        <v>#N/A</v>
      </c>
      <c r="H2740" t="e">
        <f>VLOOKUP($G2740,'lms12'!$A:$B,2,FALSE)</f>
        <v>#N/A</v>
      </c>
      <c r="I2740" t="e">
        <f>VLOOKUP($A2740,'lms01'!$1:$1048576,16,FALSE)</f>
        <v>#N/A</v>
      </c>
      <c r="J2740" t="e">
        <f>VLOOKUP($A2740,'lms01'!$1:$1048576,24,FALSE)</f>
        <v>#N/A</v>
      </c>
    </row>
    <row r="2741" spans="1:10" x14ac:dyDescent="0.2">
      <c r="A2741">
        <v>28105529714</v>
      </c>
      <c r="B2741" t="s">
        <v>4234</v>
      </c>
      <c r="C2741" t="s">
        <v>5</v>
      </c>
      <c r="D2741" t="s">
        <v>6</v>
      </c>
      <c r="E2741" t="e">
        <f>VLOOKUP($A2741,'lms01'!$1:$1048576,7,FALSE)</f>
        <v>#N/A</v>
      </c>
      <c r="F2741" t="e">
        <f>VLOOKUP($A2741,'lms01'!$1:$1048576,10,FALSE)</f>
        <v>#N/A</v>
      </c>
      <c r="G2741" t="e">
        <f>VLOOKUP($A2741,'lms01'!$1:$1048576,15,FALSE)</f>
        <v>#N/A</v>
      </c>
      <c r="H2741" t="e">
        <f>VLOOKUP($G2741,'lms12'!$A:$B,2,FALSE)</f>
        <v>#N/A</v>
      </c>
      <c r="I2741" t="e">
        <f>VLOOKUP($A2741,'lms01'!$1:$1048576,16,FALSE)</f>
        <v>#N/A</v>
      </c>
      <c r="J2741" t="e">
        <f>VLOOKUP($A2741,'lms01'!$1:$1048576,24,FALSE)</f>
        <v>#N/A</v>
      </c>
    </row>
    <row r="2742" spans="1:10" x14ac:dyDescent="0.2">
      <c r="A2742">
        <v>28105529814</v>
      </c>
      <c r="B2742" t="s">
        <v>4235</v>
      </c>
      <c r="C2742" t="s">
        <v>5</v>
      </c>
      <c r="D2742" t="s">
        <v>6</v>
      </c>
      <c r="E2742" t="e">
        <f>VLOOKUP($A2742,'lms01'!$1:$1048576,7,FALSE)</f>
        <v>#N/A</v>
      </c>
      <c r="F2742" t="e">
        <f>VLOOKUP($A2742,'lms01'!$1:$1048576,10,FALSE)</f>
        <v>#N/A</v>
      </c>
      <c r="G2742" t="e">
        <f>VLOOKUP($A2742,'lms01'!$1:$1048576,15,FALSE)</f>
        <v>#N/A</v>
      </c>
      <c r="H2742" t="e">
        <f>VLOOKUP($G2742,'lms12'!$A:$B,2,FALSE)</f>
        <v>#N/A</v>
      </c>
      <c r="I2742" t="e">
        <f>VLOOKUP($A2742,'lms01'!$1:$1048576,16,FALSE)</f>
        <v>#N/A</v>
      </c>
      <c r="J2742" t="e">
        <f>VLOOKUP($A2742,'lms01'!$1:$1048576,24,FALSE)</f>
        <v>#N/A</v>
      </c>
    </row>
    <row r="2743" spans="1:10" x14ac:dyDescent="0.2">
      <c r="A2743">
        <v>28105529914</v>
      </c>
      <c r="B2743" t="s">
        <v>4235</v>
      </c>
      <c r="C2743" t="s">
        <v>5</v>
      </c>
      <c r="D2743" t="s">
        <v>6</v>
      </c>
      <c r="E2743" t="e">
        <f>VLOOKUP($A2743,'lms01'!$1:$1048576,7,FALSE)</f>
        <v>#N/A</v>
      </c>
      <c r="F2743" t="e">
        <f>VLOOKUP($A2743,'lms01'!$1:$1048576,10,FALSE)</f>
        <v>#N/A</v>
      </c>
      <c r="G2743" t="e">
        <f>VLOOKUP($A2743,'lms01'!$1:$1048576,15,FALSE)</f>
        <v>#N/A</v>
      </c>
      <c r="H2743" t="e">
        <f>VLOOKUP($G2743,'lms12'!$A:$B,2,FALSE)</f>
        <v>#N/A</v>
      </c>
      <c r="I2743" t="e">
        <f>VLOOKUP($A2743,'lms01'!$1:$1048576,16,FALSE)</f>
        <v>#N/A</v>
      </c>
      <c r="J2743" t="e">
        <f>VLOOKUP($A2743,'lms01'!$1:$1048576,24,FALSE)</f>
        <v>#N/A</v>
      </c>
    </row>
    <row r="2744" spans="1:10" x14ac:dyDescent="0.2">
      <c r="A2744">
        <v>28105530514</v>
      </c>
      <c r="B2744" t="s">
        <v>4186</v>
      </c>
      <c r="C2744" t="s">
        <v>5</v>
      </c>
      <c r="D2744" t="s">
        <v>6</v>
      </c>
      <c r="E2744" t="e">
        <f>VLOOKUP($A2744,'lms01'!$1:$1048576,7,FALSE)</f>
        <v>#N/A</v>
      </c>
      <c r="F2744" t="e">
        <f>VLOOKUP($A2744,'lms01'!$1:$1048576,10,FALSE)</f>
        <v>#N/A</v>
      </c>
      <c r="G2744" t="e">
        <f>VLOOKUP($A2744,'lms01'!$1:$1048576,15,FALSE)</f>
        <v>#N/A</v>
      </c>
      <c r="H2744" t="e">
        <f>VLOOKUP($G2744,'lms12'!$A:$B,2,FALSE)</f>
        <v>#N/A</v>
      </c>
      <c r="I2744" t="e">
        <f>VLOOKUP($A2744,'lms01'!$1:$1048576,16,FALSE)</f>
        <v>#N/A</v>
      </c>
      <c r="J2744" t="e">
        <f>VLOOKUP($A2744,'lms01'!$1:$1048576,24,FALSE)</f>
        <v>#N/A</v>
      </c>
    </row>
    <row r="2745" spans="1:10" x14ac:dyDescent="0.2">
      <c r="A2745">
        <v>28105532714</v>
      </c>
      <c r="B2745" t="s">
        <v>2562</v>
      </c>
      <c r="C2745" t="s">
        <v>5</v>
      </c>
      <c r="D2745" t="s">
        <v>6</v>
      </c>
      <c r="E2745" t="e">
        <f>VLOOKUP($A2745,'lms01'!$1:$1048576,7,FALSE)</f>
        <v>#N/A</v>
      </c>
      <c r="F2745" t="e">
        <f>VLOOKUP($A2745,'lms01'!$1:$1048576,10,FALSE)</f>
        <v>#N/A</v>
      </c>
      <c r="G2745" t="e">
        <f>VLOOKUP($A2745,'lms01'!$1:$1048576,15,FALSE)</f>
        <v>#N/A</v>
      </c>
      <c r="H2745" t="e">
        <f>VLOOKUP($G2745,'lms12'!$A:$B,2,FALSE)</f>
        <v>#N/A</v>
      </c>
      <c r="I2745" t="e">
        <f>VLOOKUP($A2745,'lms01'!$1:$1048576,16,FALSE)</f>
        <v>#N/A</v>
      </c>
      <c r="J2745" t="e">
        <f>VLOOKUP($A2745,'lms01'!$1:$1048576,24,FALSE)</f>
        <v>#N/A</v>
      </c>
    </row>
    <row r="2746" spans="1:10" x14ac:dyDescent="0.2">
      <c r="A2746">
        <v>28105532814</v>
      </c>
      <c r="B2746" t="s">
        <v>2562</v>
      </c>
      <c r="C2746" t="s">
        <v>5</v>
      </c>
      <c r="D2746" t="s">
        <v>6</v>
      </c>
      <c r="E2746" t="e">
        <f>VLOOKUP($A2746,'lms01'!$1:$1048576,7,FALSE)</f>
        <v>#N/A</v>
      </c>
      <c r="F2746" t="e">
        <f>VLOOKUP($A2746,'lms01'!$1:$1048576,10,FALSE)</f>
        <v>#N/A</v>
      </c>
      <c r="G2746" t="e">
        <f>VLOOKUP($A2746,'lms01'!$1:$1048576,15,FALSE)</f>
        <v>#N/A</v>
      </c>
      <c r="H2746" t="e">
        <f>VLOOKUP($G2746,'lms12'!$A:$B,2,FALSE)</f>
        <v>#N/A</v>
      </c>
      <c r="I2746" t="e">
        <f>VLOOKUP($A2746,'lms01'!$1:$1048576,16,FALSE)</f>
        <v>#N/A</v>
      </c>
      <c r="J2746" t="e">
        <f>VLOOKUP($A2746,'lms01'!$1:$1048576,24,FALSE)</f>
        <v>#N/A</v>
      </c>
    </row>
    <row r="2747" spans="1:10" x14ac:dyDescent="0.2">
      <c r="A2747">
        <v>28105532914</v>
      </c>
      <c r="B2747" t="s">
        <v>4238</v>
      </c>
      <c r="C2747" t="s">
        <v>86</v>
      </c>
      <c r="D2747" t="s">
        <v>87</v>
      </c>
      <c r="E2747" t="e">
        <f>VLOOKUP($A2747,'lms01'!$1:$1048576,7,FALSE)</f>
        <v>#N/A</v>
      </c>
      <c r="F2747" t="e">
        <f>VLOOKUP($A2747,'lms01'!$1:$1048576,10,FALSE)</f>
        <v>#N/A</v>
      </c>
      <c r="G2747" t="e">
        <f>VLOOKUP($A2747,'lms01'!$1:$1048576,15,FALSE)</f>
        <v>#N/A</v>
      </c>
      <c r="H2747" t="e">
        <f>VLOOKUP($G2747,'lms12'!$A:$B,2,FALSE)</f>
        <v>#N/A</v>
      </c>
      <c r="I2747" t="e">
        <f>VLOOKUP($A2747,'lms01'!$1:$1048576,16,FALSE)</f>
        <v>#N/A</v>
      </c>
      <c r="J2747" t="e">
        <f>VLOOKUP($A2747,'lms01'!$1:$1048576,24,FALSE)</f>
        <v>#N/A</v>
      </c>
    </row>
    <row r="2748" spans="1:10" x14ac:dyDescent="0.2">
      <c r="A2748">
        <v>28105534915</v>
      </c>
      <c r="B2748" t="s">
        <v>657</v>
      </c>
      <c r="C2748" t="s">
        <v>70</v>
      </c>
      <c r="D2748" t="s">
        <v>71</v>
      </c>
      <c r="E2748" t="e">
        <f>VLOOKUP($A2748,'lms01'!$1:$1048576,7,FALSE)</f>
        <v>#N/A</v>
      </c>
      <c r="F2748" t="e">
        <f>VLOOKUP($A2748,'lms01'!$1:$1048576,10,FALSE)</f>
        <v>#N/A</v>
      </c>
      <c r="G2748" t="e">
        <f>VLOOKUP($A2748,'lms01'!$1:$1048576,15,FALSE)</f>
        <v>#N/A</v>
      </c>
      <c r="H2748" t="e">
        <f>VLOOKUP($G2748,'lms12'!$A:$B,2,FALSE)</f>
        <v>#N/A</v>
      </c>
      <c r="I2748" t="e">
        <f>VLOOKUP($A2748,'lms01'!$1:$1048576,16,FALSE)</f>
        <v>#N/A</v>
      </c>
      <c r="J2748" t="e">
        <f>VLOOKUP($A2748,'lms01'!$1:$1048576,24,FALSE)</f>
        <v>#N/A</v>
      </c>
    </row>
    <row r="2749" spans="1:10" x14ac:dyDescent="0.2">
      <c r="A2749">
        <v>28105535015</v>
      </c>
      <c r="B2749" t="s">
        <v>4240</v>
      </c>
      <c r="C2749" t="s">
        <v>86</v>
      </c>
      <c r="D2749" t="s">
        <v>87</v>
      </c>
      <c r="E2749" t="e">
        <f>VLOOKUP($A2749,'lms01'!$1:$1048576,7,FALSE)</f>
        <v>#N/A</v>
      </c>
      <c r="F2749" t="e">
        <f>VLOOKUP($A2749,'lms01'!$1:$1048576,10,FALSE)</f>
        <v>#N/A</v>
      </c>
      <c r="G2749" t="e">
        <f>VLOOKUP($A2749,'lms01'!$1:$1048576,15,FALSE)</f>
        <v>#N/A</v>
      </c>
      <c r="H2749" t="e">
        <f>VLOOKUP($G2749,'lms12'!$A:$B,2,FALSE)</f>
        <v>#N/A</v>
      </c>
      <c r="I2749" t="e">
        <f>VLOOKUP($A2749,'lms01'!$1:$1048576,16,FALSE)</f>
        <v>#N/A</v>
      </c>
      <c r="J2749" t="e">
        <f>VLOOKUP($A2749,'lms01'!$1:$1048576,24,FALSE)</f>
        <v>#N/A</v>
      </c>
    </row>
    <row r="2750" spans="1:10" x14ac:dyDescent="0.2">
      <c r="A2750">
        <v>28105535814</v>
      </c>
      <c r="B2750" t="s">
        <v>4241</v>
      </c>
      <c r="C2750" t="s">
        <v>5</v>
      </c>
      <c r="D2750" t="s">
        <v>6</v>
      </c>
      <c r="E2750" t="e">
        <f>VLOOKUP($A2750,'lms01'!$1:$1048576,7,FALSE)</f>
        <v>#N/A</v>
      </c>
      <c r="F2750" t="e">
        <f>VLOOKUP($A2750,'lms01'!$1:$1048576,10,FALSE)</f>
        <v>#N/A</v>
      </c>
      <c r="G2750" t="e">
        <f>VLOOKUP($A2750,'lms01'!$1:$1048576,15,FALSE)</f>
        <v>#N/A</v>
      </c>
      <c r="H2750" t="e">
        <f>VLOOKUP($G2750,'lms12'!$A:$B,2,FALSE)</f>
        <v>#N/A</v>
      </c>
      <c r="I2750" t="e">
        <f>VLOOKUP($A2750,'lms01'!$1:$1048576,16,FALSE)</f>
        <v>#N/A</v>
      </c>
      <c r="J2750" t="e">
        <f>VLOOKUP($A2750,'lms01'!$1:$1048576,24,FALSE)</f>
        <v>#N/A</v>
      </c>
    </row>
    <row r="2751" spans="1:10" x14ac:dyDescent="0.2">
      <c r="A2751">
        <v>28105536114</v>
      </c>
      <c r="B2751" t="s">
        <v>4242</v>
      </c>
      <c r="C2751" t="s">
        <v>5</v>
      </c>
      <c r="D2751" t="s">
        <v>6</v>
      </c>
      <c r="E2751" t="e">
        <f>VLOOKUP($A2751,'lms01'!$1:$1048576,7,FALSE)</f>
        <v>#N/A</v>
      </c>
      <c r="F2751" t="e">
        <f>VLOOKUP($A2751,'lms01'!$1:$1048576,10,FALSE)</f>
        <v>#N/A</v>
      </c>
      <c r="G2751" t="e">
        <f>VLOOKUP($A2751,'lms01'!$1:$1048576,15,FALSE)</f>
        <v>#N/A</v>
      </c>
      <c r="H2751" t="e">
        <f>VLOOKUP($G2751,'lms12'!$A:$B,2,FALSE)</f>
        <v>#N/A</v>
      </c>
      <c r="I2751" t="e">
        <f>VLOOKUP($A2751,'lms01'!$1:$1048576,16,FALSE)</f>
        <v>#N/A</v>
      </c>
      <c r="J2751" t="e">
        <f>VLOOKUP($A2751,'lms01'!$1:$1048576,24,FALSE)</f>
        <v>#N/A</v>
      </c>
    </row>
    <row r="2752" spans="1:10" x14ac:dyDescent="0.2">
      <c r="A2752">
        <v>28105536214</v>
      </c>
      <c r="B2752" t="s">
        <v>4242</v>
      </c>
      <c r="C2752" t="s">
        <v>5</v>
      </c>
      <c r="D2752" t="s">
        <v>6</v>
      </c>
      <c r="E2752" t="e">
        <f>VLOOKUP($A2752,'lms01'!$1:$1048576,7,FALSE)</f>
        <v>#N/A</v>
      </c>
      <c r="F2752" t="e">
        <f>VLOOKUP($A2752,'lms01'!$1:$1048576,10,FALSE)</f>
        <v>#N/A</v>
      </c>
      <c r="G2752" t="e">
        <f>VLOOKUP($A2752,'lms01'!$1:$1048576,15,FALSE)</f>
        <v>#N/A</v>
      </c>
      <c r="H2752" t="e">
        <f>VLOOKUP($G2752,'lms12'!$A:$B,2,FALSE)</f>
        <v>#N/A</v>
      </c>
      <c r="I2752" t="e">
        <f>VLOOKUP($A2752,'lms01'!$1:$1048576,16,FALSE)</f>
        <v>#N/A</v>
      </c>
      <c r="J2752" t="e">
        <f>VLOOKUP($A2752,'lms01'!$1:$1048576,24,FALSE)</f>
        <v>#N/A</v>
      </c>
    </row>
    <row r="2753" spans="1:10" x14ac:dyDescent="0.2">
      <c r="A2753">
        <v>28105536314</v>
      </c>
      <c r="B2753" t="s">
        <v>4242</v>
      </c>
      <c r="C2753" t="s">
        <v>5</v>
      </c>
      <c r="D2753" t="s">
        <v>6</v>
      </c>
      <c r="E2753" t="e">
        <f>VLOOKUP($A2753,'lms01'!$1:$1048576,7,FALSE)</f>
        <v>#N/A</v>
      </c>
      <c r="F2753" t="e">
        <f>VLOOKUP($A2753,'lms01'!$1:$1048576,10,FALSE)</f>
        <v>#N/A</v>
      </c>
      <c r="G2753" t="e">
        <f>VLOOKUP($A2753,'lms01'!$1:$1048576,15,FALSE)</f>
        <v>#N/A</v>
      </c>
      <c r="H2753" t="e">
        <f>VLOOKUP($G2753,'lms12'!$A:$B,2,FALSE)</f>
        <v>#N/A</v>
      </c>
      <c r="I2753" t="e">
        <f>VLOOKUP($A2753,'lms01'!$1:$1048576,16,FALSE)</f>
        <v>#N/A</v>
      </c>
      <c r="J2753" t="e">
        <f>VLOOKUP($A2753,'lms01'!$1:$1048576,24,FALSE)</f>
        <v>#N/A</v>
      </c>
    </row>
    <row r="2754" spans="1:10" x14ac:dyDescent="0.2">
      <c r="A2754">
        <v>28105536414</v>
      </c>
      <c r="B2754" t="s">
        <v>4242</v>
      </c>
      <c r="C2754" t="s">
        <v>5</v>
      </c>
      <c r="D2754" t="s">
        <v>6</v>
      </c>
      <c r="E2754" t="e">
        <f>VLOOKUP($A2754,'lms01'!$1:$1048576,7,FALSE)</f>
        <v>#N/A</v>
      </c>
      <c r="F2754" t="e">
        <f>VLOOKUP($A2754,'lms01'!$1:$1048576,10,FALSE)</f>
        <v>#N/A</v>
      </c>
      <c r="G2754" t="e">
        <f>VLOOKUP($A2754,'lms01'!$1:$1048576,15,FALSE)</f>
        <v>#N/A</v>
      </c>
      <c r="H2754" t="e">
        <f>VLOOKUP($G2754,'lms12'!$A:$B,2,FALSE)</f>
        <v>#N/A</v>
      </c>
      <c r="I2754" t="e">
        <f>VLOOKUP($A2754,'lms01'!$1:$1048576,16,FALSE)</f>
        <v>#N/A</v>
      </c>
      <c r="J2754" t="e">
        <f>VLOOKUP($A2754,'lms01'!$1:$1048576,24,FALSE)</f>
        <v>#N/A</v>
      </c>
    </row>
    <row r="2755" spans="1:10" x14ac:dyDescent="0.2">
      <c r="A2755">
        <v>28105536714</v>
      </c>
      <c r="B2755" t="s">
        <v>4243</v>
      </c>
      <c r="C2755" t="s">
        <v>5</v>
      </c>
      <c r="D2755" t="s">
        <v>6</v>
      </c>
      <c r="E2755" t="e">
        <f>VLOOKUP($A2755,'lms01'!$1:$1048576,7,FALSE)</f>
        <v>#N/A</v>
      </c>
      <c r="F2755" t="e">
        <f>VLOOKUP($A2755,'lms01'!$1:$1048576,10,FALSE)</f>
        <v>#N/A</v>
      </c>
      <c r="G2755" t="e">
        <f>VLOOKUP($A2755,'lms01'!$1:$1048576,15,FALSE)</f>
        <v>#N/A</v>
      </c>
      <c r="H2755" t="e">
        <f>VLOOKUP($G2755,'lms12'!$A:$B,2,FALSE)</f>
        <v>#N/A</v>
      </c>
      <c r="I2755" t="e">
        <f>VLOOKUP($A2755,'lms01'!$1:$1048576,16,FALSE)</f>
        <v>#N/A</v>
      </c>
      <c r="J2755" t="e">
        <f>VLOOKUP($A2755,'lms01'!$1:$1048576,24,FALSE)</f>
        <v>#N/A</v>
      </c>
    </row>
    <row r="2756" spans="1:10" x14ac:dyDescent="0.2">
      <c r="A2756">
        <v>28105538615</v>
      </c>
      <c r="B2756" t="s">
        <v>4244</v>
      </c>
      <c r="C2756" t="s">
        <v>5</v>
      </c>
      <c r="D2756" t="s">
        <v>6</v>
      </c>
      <c r="E2756" t="e">
        <f>VLOOKUP($A2756,'lms01'!$1:$1048576,7,FALSE)</f>
        <v>#N/A</v>
      </c>
      <c r="F2756" t="e">
        <f>VLOOKUP($A2756,'lms01'!$1:$1048576,10,FALSE)</f>
        <v>#N/A</v>
      </c>
      <c r="G2756" t="e">
        <f>VLOOKUP($A2756,'lms01'!$1:$1048576,15,FALSE)</f>
        <v>#N/A</v>
      </c>
      <c r="H2756" t="e">
        <f>VLOOKUP($G2756,'lms12'!$A:$B,2,FALSE)</f>
        <v>#N/A</v>
      </c>
      <c r="I2756" t="e">
        <f>VLOOKUP($A2756,'lms01'!$1:$1048576,16,FALSE)</f>
        <v>#N/A</v>
      </c>
      <c r="J2756" t="e">
        <f>VLOOKUP($A2756,'lms01'!$1:$1048576,24,FALSE)</f>
        <v>#N/A</v>
      </c>
    </row>
    <row r="2757" spans="1:10" x14ac:dyDescent="0.2">
      <c r="A2757">
        <v>28105538714</v>
      </c>
      <c r="B2757" t="s">
        <v>4245</v>
      </c>
      <c r="C2757" t="s">
        <v>70</v>
      </c>
      <c r="D2757" t="s">
        <v>71</v>
      </c>
      <c r="E2757" t="e">
        <f>VLOOKUP($A2757,'lms01'!$1:$1048576,7,FALSE)</f>
        <v>#N/A</v>
      </c>
      <c r="F2757" t="e">
        <f>VLOOKUP($A2757,'lms01'!$1:$1048576,10,FALSE)</f>
        <v>#N/A</v>
      </c>
      <c r="G2757" t="e">
        <f>VLOOKUP($A2757,'lms01'!$1:$1048576,15,FALSE)</f>
        <v>#N/A</v>
      </c>
      <c r="H2757" t="e">
        <f>VLOOKUP($G2757,'lms12'!$A:$B,2,FALSE)</f>
        <v>#N/A</v>
      </c>
      <c r="I2757" t="e">
        <f>VLOOKUP($A2757,'lms01'!$1:$1048576,16,FALSE)</f>
        <v>#N/A</v>
      </c>
      <c r="J2757" t="e">
        <f>VLOOKUP($A2757,'lms01'!$1:$1048576,24,FALSE)</f>
        <v>#N/A</v>
      </c>
    </row>
    <row r="2758" spans="1:10" x14ac:dyDescent="0.2">
      <c r="A2758">
        <v>28105538814</v>
      </c>
      <c r="B2758" t="s">
        <v>4245</v>
      </c>
      <c r="C2758" t="s">
        <v>70</v>
      </c>
      <c r="D2758" t="s">
        <v>71</v>
      </c>
      <c r="E2758" t="e">
        <f>VLOOKUP($A2758,'lms01'!$1:$1048576,7,FALSE)</f>
        <v>#N/A</v>
      </c>
      <c r="F2758" t="e">
        <f>VLOOKUP($A2758,'lms01'!$1:$1048576,10,FALSE)</f>
        <v>#N/A</v>
      </c>
      <c r="G2758" t="e">
        <f>VLOOKUP($A2758,'lms01'!$1:$1048576,15,FALSE)</f>
        <v>#N/A</v>
      </c>
      <c r="H2758" t="e">
        <f>VLOOKUP($G2758,'lms12'!$A:$B,2,FALSE)</f>
        <v>#N/A</v>
      </c>
      <c r="I2758" t="e">
        <f>VLOOKUP($A2758,'lms01'!$1:$1048576,16,FALSE)</f>
        <v>#N/A</v>
      </c>
      <c r="J2758" t="e">
        <f>VLOOKUP($A2758,'lms01'!$1:$1048576,24,FALSE)</f>
        <v>#N/A</v>
      </c>
    </row>
    <row r="2759" spans="1:10" x14ac:dyDescent="0.2">
      <c r="A2759">
        <v>28105539115</v>
      </c>
      <c r="B2759" t="s">
        <v>4247</v>
      </c>
      <c r="C2759" t="s">
        <v>56</v>
      </c>
      <c r="D2759" t="s">
        <v>57</v>
      </c>
      <c r="E2759" t="e">
        <f>VLOOKUP($A2759,'lms01'!$1:$1048576,7,FALSE)</f>
        <v>#N/A</v>
      </c>
      <c r="F2759" t="e">
        <f>VLOOKUP($A2759,'lms01'!$1:$1048576,10,FALSE)</f>
        <v>#N/A</v>
      </c>
      <c r="G2759" t="e">
        <f>VLOOKUP($A2759,'lms01'!$1:$1048576,15,FALSE)</f>
        <v>#N/A</v>
      </c>
      <c r="H2759" t="e">
        <f>VLOOKUP($G2759,'lms12'!$A:$B,2,FALSE)</f>
        <v>#N/A</v>
      </c>
      <c r="I2759" t="e">
        <f>VLOOKUP($A2759,'lms01'!$1:$1048576,16,FALSE)</f>
        <v>#N/A</v>
      </c>
      <c r="J2759" t="e">
        <f>VLOOKUP($A2759,'lms01'!$1:$1048576,24,FALSE)</f>
        <v>#N/A</v>
      </c>
    </row>
    <row r="2760" spans="1:10" x14ac:dyDescent="0.2">
      <c r="A2760">
        <v>28105539215</v>
      </c>
      <c r="B2760" t="s">
        <v>4247</v>
      </c>
      <c r="C2760" t="s">
        <v>56</v>
      </c>
      <c r="D2760" t="s">
        <v>57</v>
      </c>
      <c r="E2760" t="e">
        <f>VLOOKUP($A2760,'lms01'!$1:$1048576,7,FALSE)</f>
        <v>#N/A</v>
      </c>
      <c r="F2760" t="e">
        <f>VLOOKUP($A2760,'lms01'!$1:$1048576,10,FALSE)</f>
        <v>#N/A</v>
      </c>
      <c r="G2760" t="e">
        <f>VLOOKUP($A2760,'lms01'!$1:$1048576,15,FALSE)</f>
        <v>#N/A</v>
      </c>
      <c r="H2760" t="e">
        <f>VLOOKUP($G2760,'lms12'!$A:$B,2,FALSE)</f>
        <v>#N/A</v>
      </c>
      <c r="I2760" t="e">
        <f>VLOOKUP($A2760,'lms01'!$1:$1048576,16,FALSE)</f>
        <v>#N/A</v>
      </c>
      <c r="J2760" t="e">
        <f>VLOOKUP($A2760,'lms01'!$1:$1048576,24,FALSE)</f>
        <v>#N/A</v>
      </c>
    </row>
    <row r="2761" spans="1:10" x14ac:dyDescent="0.2">
      <c r="A2761">
        <v>28105540214</v>
      </c>
      <c r="B2761" t="s">
        <v>4249</v>
      </c>
      <c r="C2761" t="s">
        <v>70</v>
      </c>
      <c r="D2761" t="s">
        <v>71</v>
      </c>
      <c r="E2761" t="e">
        <f>VLOOKUP($A2761,'lms01'!$1:$1048576,7,FALSE)</f>
        <v>#N/A</v>
      </c>
      <c r="F2761" t="e">
        <f>VLOOKUP($A2761,'lms01'!$1:$1048576,10,FALSE)</f>
        <v>#N/A</v>
      </c>
      <c r="G2761" t="e">
        <f>VLOOKUP($A2761,'lms01'!$1:$1048576,15,FALSE)</f>
        <v>#N/A</v>
      </c>
      <c r="H2761" t="e">
        <f>VLOOKUP($G2761,'lms12'!$A:$B,2,FALSE)</f>
        <v>#N/A</v>
      </c>
      <c r="I2761" t="e">
        <f>VLOOKUP($A2761,'lms01'!$1:$1048576,16,FALSE)</f>
        <v>#N/A</v>
      </c>
      <c r="J2761" t="e">
        <f>VLOOKUP($A2761,'lms01'!$1:$1048576,24,FALSE)</f>
        <v>#N/A</v>
      </c>
    </row>
    <row r="2762" spans="1:10" x14ac:dyDescent="0.2">
      <c r="A2762">
        <v>28105541615</v>
      </c>
      <c r="B2762" t="s">
        <v>4251</v>
      </c>
      <c r="C2762" t="s">
        <v>5</v>
      </c>
      <c r="D2762" t="s">
        <v>6</v>
      </c>
      <c r="E2762" t="e">
        <f>VLOOKUP($A2762,'lms01'!$1:$1048576,7,FALSE)</f>
        <v>#N/A</v>
      </c>
      <c r="F2762" t="e">
        <f>VLOOKUP($A2762,'lms01'!$1:$1048576,10,FALSE)</f>
        <v>#N/A</v>
      </c>
      <c r="G2762" t="e">
        <f>VLOOKUP($A2762,'lms01'!$1:$1048576,15,FALSE)</f>
        <v>#N/A</v>
      </c>
      <c r="H2762" t="e">
        <f>VLOOKUP($G2762,'lms12'!$A:$B,2,FALSE)</f>
        <v>#N/A</v>
      </c>
      <c r="I2762" t="e">
        <f>VLOOKUP($A2762,'lms01'!$1:$1048576,16,FALSE)</f>
        <v>#N/A</v>
      </c>
      <c r="J2762" t="e">
        <f>VLOOKUP($A2762,'lms01'!$1:$1048576,24,FALSE)</f>
        <v>#N/A</v>
      </c>
    </row>
    <row r="2763" spans="1:10" x14ac:dyDescent="0.2">
      <c r="A2763">
        <v>28105541715</v>
      </c>
      <c r="B2763" t="s">
        <v>4251</v>
      </c>
      <c r="C2763" t="s">
        <v>5</v>
      </c>
      <c r="D2763" t="s">
        <v>6</v>
      </c>
      <c r="E2763" t="e">
        <f>VLOOKUP($A2763,'lms01'!$1:$1048576,7,FALSE)</f>
        <v>#N/A</v>
      </c>
      <c r="F2763" t="e">
        <f>VLOOKUP($A2763,'lms01'!$1:$1048576,10,FALSE)</f>
        <v>#N/A</v>
      </c>
      <c r="G2763" t="e">
        <f>VLOOKUP($A2763,'lms01'!$1:$1048576,15,FALSE)</f>
        <v>#N/A</v>
      </c>
      <c r="H2763" t="e">
        <f>VLOOKUP($G2763,'lms12'!$A:$B,2,FALSE)</f>
        <v>#N/A</v>
      </c>
      <c r="I2763" t="e">
        <f>VLOOKUP($A2763,'lms01'!$1:$1048576,16,FALSE)</f>
        <v>#N/A</v>
      </c>
      <c r="J2763" t="e">
        <f>VLOOKUP($A2763,'lms01'!$1:$1048576,24,FALSE)</f>
        <v>#N/A</v>
      </c>
    </row>
    <row r="2764" spans="1:10" x14ac:dyDescent="0.2">
      <c r="A2764">
        <v>28105541815</v>
      </c>
      <c r="B2764" t="s">
        <v>4251</v>
      </c>
      <c r="C2764" t="s">
        <v>5</v>
      </c>
      <c r="D2764" t="s">
        <v>6</v>
      </c>
      <c r="E2764" t="e">
        <f>VLOOKUP($A2764,'lms01'!$1:$1048576,7,FALSE)</f>
        <v>#N/A</v>
      </c>
      <c r="F2764" t="e">
        <f>VLOOKUP($A2764,'lms01'!$1:$1048576,10,FALSE)</f>
        <v>#N/A</v>
      </c>
      <c r="G2764" t="e">
        <f>VLOOKUP($A2764,'lms01'!$1:$1048576,15,FALSE)</f>
        <v>#N/A</v>
      </c>
      <c r="H2764" t="e">
        <f>VLOOKUP($G2764,'lms12'!$A:$B,2,FALSE)</f>
        <v>#N/A</v>
      </c>
      <c r="I2764" t="e">
        <f>VLOOKUP($A2764,'lms01'!$1:$1048576,16,FALSE)</f>
        <v>#N/A</v>
      </c>
      <c r="J2764" t="e">
        <f>VLOOKUP($A2764,'lms01'!$1:$1048576,24,FALSE)</f>
        <v>#N/A</v>
      </c>
    </row>
    <row r="2765" spans="1:10" x14ac:dyDescent="0.2">
      <c r="A2765">
        <v>28105542515</v>
      </c>
      <c r="B2765" t="s">
        <v>4252</v>
      </c>
      <c r="C2765" t="s">
        <v>5</v>
      </c>
      <c r="D2765" t="s">
        <v>6</v>
      </c>
      <c r="E2765" t="e">
        <f>VLOOKUP($A2765,'lms01'!$1:$1048576,7,FALSE)</f>
        <v>#N/A</v>
      </c>
      <c r="F2765" t="e">
        <f>VLOOKUP($A2765,'lms01'!$1:$1048576,10,FALSE)</f>
        <v>#N/A</v>
      </c>
      <c r="G2765" t="e">
        <f>VLOOKUP($A2765,'lms01'!$1:$1048576,15,FALSE)</f>
        <v>#N/A</v>
      </c>
      <c r="H2765" t="e">
        <f>VLOOKUP($G2765,'lms12'!$A:$B,2,FALSE)</f>
        <v>#N/A</v>
      </c>
      <c r="I2765" t="e">
        <f>VLOOKUP($A2765,'lms01'!$1:$1048576,16,FALSE)</f>
        <v>#N/A</v>
      </c>
      <c r="J2765" t="e">
        <f>VLOOKUP($A2765,'lms01'!$1:$1048576,24,FALSE)</f>
        <v>#N/A</v>
      </c>
    </row>
    <row r="2766" spans="1:10" x14ac:dyDescent="0.2">
      <c r="A2766">
        <v>28105542915</v>
      </c>
      <c r="B2766" t="s">
        <v>4253</v>
      </c>
      <c r="C2766" t="s">
        <v>5</v>
      </c>
      <c r="D2766" t="s">
        <v>6</v>
      </c>
      <c r="E2766" t="e">
        <f>VLOOKUP($A2766,'lms01'!$1:$1048576,7,FALSE)</f>
        <v>#N/A</v>
      </c>
      <c r="F2766" t="e">
        <f>VLOOKUP($A2766,'lms01'!$1:$1048576,10,FALSE)</f>
        <v>#N/A</v>
      </c>
      <c r="G2766" t="e">
        <f>VLOOKUP($A2766,'lms01'!$1:$1048576,15,FALSE)</f>
        <v>#N/A</v>
      </c>
      <c r="H2766" t="e">
        <f>VLOOKUP($G2766,'lms12'!$A:$B,2,FALSE)</f>
        <v>#N/A</v>
      </c>
      <c r="I2766" t="e">
        <f>VLOOKUP($A2766,'lms01'!$1:$1048576,16,FALSE)</f>
        <v>#N/A</v>
      </c>
      <c r="J2766" t="e">
        <f>VLOOKUP($A2766,'lms01'!$1:$1048576,24,FALSE)</f>
        <v>#N/A</v>
      </c>
    </row>
    <row r="2767" spans="1:10" x14ac:dyDescent="0.2">
      <c r="A2767">
        <v>28105543015</v>
      </c>
      <c r="B2767" t="s">
        <v>4253</v>
      </c>
      <c r="C2767" t="s">
        <v>5</v>
      </c>
      <c r="D2767" t="s">
        <v>6</v>
      </c>
      <c r="E2767" t="e">
        <f>VLOOKUP($A2767,'lms01'!$1:$1048576,7,FALSE)</f>
        <v>#N/A</v>
      </c>
      <c r="F2767" t="e">
        <f>VLOOKUP($A2767,'lms01'!$1:$1048576,10,FALSE)</f>
        <v>#N/A</v>
      </c>
      <c r="G2767" t="e">
        <f>VLOOKUP($A2767,'lms01'!$1:$1048576,15,FALSE)</f>
        <v>#N/A</v>
      </c>
      <c r="H2767" t="e">
        <f>VLOOKUP($G2767,'lms12'!$A:$B,2,FALSE)</f>
        <v>#N/A</v>
      </c>
      <c r="I2767" t="e">
        <f>VLOOKUP($A2767,'lms01'!$1:$1048576,16,FALSE)</f>
        <v>#N/A</v>
      </c>
      <c r="J2767" t="e">
        <f>VLOOKUP($A2767,'lms01'!$1:$1048576,24,FALSE)</f>
        <v>#N/A</v>
      </c>
    </row>
    <row r="2768" spans="1:10" x14ac:dyDescent="0.2">
      <c r="A2768">
        <v>28105543115</v>
      </c>
      <c r="B2768" t="s">
        <v>4253</v>
      </c>
      <c r="C2768" t="s">
        <v>5</v>
      </c>
      <c r="D2768" t="s">
        <v>6</v>
      </c>
      <c r="E2768" t="e">
        <f>VLOOKUP($A2768,'lms01'!$1:$1048576,7,FALSE)</f>
        <v>#N/A</v>
      </c>
      <c r="F2768" t="e">
        <f>VLOOKUP($A2768,'lms01'!$1:$1048576,10,FALSE)</f>
        <v>#N/A</v>
      </c>
      <c r="G2768" t="e">
        <f>VLOOKUP($A2768,'lms01'!$1:$1048576,15,FALSE)</f>
        <v>#N/A</v>
      </c>
      <c r="H2768" t="e">
        <f>VLOOKUP($G2768,'lms12'!$A:$B,2,FALSE)</f>
        <v>#N/A</v>
      </c>
      <c r="I2768" t="e">
        <f>VLOOKUP($A2768,'lms01'!$1:$1048576,16,FALSE)</f>
        <v>#N/A</v>
      </c>
      <c r="J2768" t="e">
        <f>VLOOKUP($A2768,'lms01'!$1:$1048576,24,FALSE)</f>
        <v>#N/A</v>
      </c>
    </row>
    <row r="2769" spans="1:10" x14ac:dyDescent="0.2">
      <c r="A2769">
        <v>28105543414</v>
      </c>
      <c r="B2769" t="s">
        <v>4249</v>
      </c>
      <c r="C2769" t="s">
        <v>70</v>
      </c>
      <c r="D2769" t="s">
        <v>71</v>
      </c>
      <c r="E2769" t="e">
        <f>VLOOKUP($A2769,'lms01'!$1:$1048576,7,FALSE)</f>
        <v>#N/A</v>
      </c>
      <c r="F2769" t="e">
        <f>VLOOKUP($A2769,'lms01'!$1:$1048576,10,FALSE)</f>
        <v>#N/A</v>
      </c>
      <c r="G2769" t="e">
        <f>VLOOKUP($A2769,'lms01'!$1:$1048576,15,FALSE)</f>
        <v>#N/A</v>
      </c>
      <c r="H2769" t="e">
        <f>VLOOKUP($G2769,'lms12'!$A:$B,2,FALSE)</f>
        <v>#N/A</v>
      </c>
      <c r="I2769" t="e">
        <f>VLOOKUP($A2769,'lms01'!$1:$1048576,16,FALSE)</f>
        <v>#N/A</v>
      </c>
      <c r="J2769" t="e">
        <f>VLOOKUP($A2769,'lms01'!$1:$1048576,24,FALSE)</f>
        <v>#N/A</v>
      </c>
    </row>
    <row r="2770" spans="1:10" x14ac:dyDescent="0.2">
      <c r="A2770">
        <v>28105543715</v>
      </c>
      <c r="B2770" t="s">
        <v>4255</v>
      </c>
      <c r="C2770" t="s">
        <v>558</v>
      </c>
      <c r="D2770" t="s">
        <v>558</v>
      </c>
      <c r="E2770" t="e">
        <f>VLOOKUP($A2770,'lms01'!$1:$1048576,7,FALSE)</f>
        <v>#N/A</v>
      </c>
      <c r="F2770" t="e">
        <f>VLOOKUP($A2770,'lms01'!$1:$1048576,10,FALSE)</f>
        <v>#N/A</v>
      </c>
      <c r="G2770" t="e">
        <f>VLOOKUP($A2770,'lms01'!$1:$1048576,15,FALSE)</f>
        <v>#N/A</v>
      </c>
      <c r="H2770" t="e">
        <f>VLOOKUP($G2770,'lms12'!$A:$B,2,FALSE)</f>
        <v>#N/A</v>
      </c>
      <c r="I2770" t="e">
        <f>VLOOKUP($A2770,'lms01'!$1:$1048576,16,FALSE)</f>
        <v>#N/A</v>
      </c>
      <c r="J2770" t="e">
        <f>VLOOKUP($A2770,'lms01'!$1:$1048576,24,FALSE)</f>
        <v>#N/A</v>
      </c>
    </row>
    <row r="2771" spans="1:10" x14ac:dyDescent="0.2">
      <c r="A2771">
        <v>28105545515</v>
      </c>
      <c r="B2771" t="s">
        <v>4256</v>
      </c>
      <c r="C2771" t="s">
        <v>5</v>
      </c>
      <c r="D2771" t="s">
        <v>6</v>
      </c>
      <c r="E2771" t="e">
        <f>VLOOKUP($A2771,'lms01'!$1:$1048576,7,FALSE)</f>
        <v>#N/A</v>
      </c>
      <c r="F2771" t="e">
        <f>VLOOKUP($A2771,'lms01'!$1:$1048576,10,FALSE)</f>
        <v>#N/A</v>
      </c>
      <c r="G2771" t="e">
        <f>VLOOKUP($A2771,'lms01'!$1:$1048576,15,FALSE)</f>
        <v>#N/A</v>
      </c>
      <c r="H2771" t="e">
        <f>VLOOKUP($G2771,'lms12'!$A:$B,2,FALSE)</f>
        <v>#N/A</v>
      </c>
      <c r="I2771" t="e">
        <f>VLOOKUP($A2771,'lms01'!$1:$1048576,16,FALSE)</f>
        <v>#N/A</v>
      </c>
      <c r="J2771" t="e">
        <f>VLOOKUP($A2771,'lms01'!$1:$1048576,24,FALSE)</f>
        <v>#N/A</v>
      </c>
    </row>
    <row r="2772" spans="1:10" x14ac:dyDescent="0.2">
      <c r="A2772">
        <v>28105547915</v>
      </c>
      <c r="B2772" t="s">
        <v>4259</v>
      </c>
      <c r="C2772" t="s">
        <v>5</v>
      </c>
      <c r="D2772" t="s">
        <v>6</v>
      </c>
      <c r="E2772" t="e">
        <f>VLOOKUP($A2772,'lms01'!$1:$1048576,7,FALSE)</f>
        <v>#N/A</v>
      </c>
      <c r="F2772" t="e">
        <f>VLOOKUP($A2772,'lms01'!$1:$1048576,10,FALSE)</f>
        <v>#N/A</v>
      </c>
      <c r="G2772" t="e">
        <f>VLOOKUP($A2772,'lms01'!$1:$1048576,15,FALSE)</f>
        <v>#N/A</v>
      </c>
      <c r="H2772" t="e">
        <f>VLOOKUP($G2772,'lms12'!$A:$B,2,FALSE)</f>
        <v>#N/A</v>
      </c>
      <c r="I2772" t="e">
        <f>VLOOKUP($A2772,'lms01'!$1:$1048576,16,FALSE)</f>
        <v>#N/A</v>
      </c>
      <c r="J2772" t="e">
        <f>VLOOKUP($A2772,'lms01'!$1:$1048576,24,FALSE)</f>
        <v>#N/A</v>
      </c>
    </row>
    <row r="2773" spans="1:10" x14ac:dyDescent="0.2">
      <c r="A2773">
        <v>28105548015</v>
      </c>
      <c r="B2773" t="s">
        <v>4259</v>
      </c>
      <c r="C2773" t="s">
        <v>5</v>
      </c>
      <c r="D2773" t="s">
        <v>6</v>
      </c>
      <c r="E2773" t="e">
        <f>VLOOKUP($A2773,'lms01'!$1:$1048576,7,FALSE)</f>
        <v>#N/A</v>
      </c>
      <c r="F2773" t="e">
        <f>VLOOKUP($A2773,'lms01'!$1:$1048576,10,FALSE)</f>
        <v>#N/A</v>
      </c>
      <c r="G2773" t="e">
        <f>VLOOKUP($A2773,'lms01'!$1:$1048576,15,FALSE)</f>
        <v>#N/A</v>
      </c>
      <c r="H2773" t="e">
        <f>VLOOKUP($G2773,'lms12'!$A:$B,2,FALSE)</f>
        <v>#N/A</v>
      </c>
      <c r="I2773" t="e">
        <f>VLOOKUP($A2773,'lms01'!$1:$1048576,16,FALSE)</f>
        <v>#N/A</v>
      </c>
      <c r="J2773" t="e">
        <f>VLOOKUP($A2773,'lms01'!$1:$1048576,24,FALSE)</f>
        <v>#N/A</v>
      </c>
    </row>
    <row r="2774" spans="1:10" x14ac:dyDescent="0.2">
      <c r="A2774">
        <v>28105549115</v>
      </c>
      <c r="B2774" t="s">
        <v>4261</v>
      </c>
      <c r="C2774" t="s">
        <v>5</v>
      </c>
      <c r="D2774" t="s">
        <v>6</v>
      </c>
      <c r="E2774" t="e">
        <f>VLOOKUP($A2774,'lms01'!$1:$1048576,7,FALSE)</f>
        <v>#N/A</v>
      </c>
      <c r="F2774" t="e">
        <f>VLOOKUP($A2774,'lms01'!$1:$1048576,10,FALSE)</f>
        <v>#N/A</v>
      </c>
      <c r="G2774" t="e">
        <f>VLOOKUP($A2774,'lms01'!$1:$1048576,15,FALSE)</f>
        <v>#N/A</v>
      </c>
      <c r="H2774" t="e">
        <f>VLOOKUP($G2774,'lms12'!$A:$B,2,FALSE)</f>
        <v>#N/A</v>
      </c>
      <c r="I2774" t="e">
        <f>VLOOKUP($A2774,'lms01'!$1:$1048576,16,FALSE)</f>
        <v>#N/A</v>
      </c>
      <c r="J2774" t="e">
        <f>VLOOKUP($A2774,'lms01'!$1:$1048576,24,FALSE)</f>
        <v>#N/A</v>
      </c>
    </row>
    <row r="2775" spans="1:10" x14ac:dyDescent="0.2">
      <c r="A2775">
        <v>28105549215</v>
      </c>
      <c r="B2775" t="s">
        <v>4261</v>
      </c>
      <c r="C2775" t="s">
        <v>5</v>
      </c>
      <c r="D2775" t="s">
        <v>6</v>
      </c>
      <c r="E2775" t="e">
        <f>VLOOKUP($A2775,'lms01'!$1:$1048576,7,FALSE)</f>
        <v>#N/A</v>
      </c>
      <c r="F2775" t="e">
        <f>VLOOKUP($A2775,'lms01'!$1:$1048576,10,FALSE)</f>
        <v>#N/A</v>
      </c>
      <c r="G2775" t="e">
        <f>VLOOKUP($A2775,'lms01'!$1:$1048576,15,FALSE)</f>
        <v>#N/A</v>
      </c>
      <c r="H2775" t="e">
        <f>VLOOKUP($G2775,'lms12'!$A:$B,2,FALSE)</f>
        <v>#N/A</v>
      </c>
      <c r="I2775" t="e">
        <f>VLOOKUP($A2775,'lms01'!$1:$1048576,16,FALSE)</f>
        <v>#N/A</v>
      </c>
      <c r="J2775" t="e">
        <f>VLOOKUP($A2775,'lms01'!$1:$1048576,24,FALSE)</f>
        <v>#N/A</v>
      </c>
    </row>
    <row r="2776" spans="1:10" x14ac:dyDescent="0.2">
      <c r="A2776">
        <v>28105549315</v>
      </c>
      <c r="B2776" t="s">
        <v>4261</v>
      </c>
      <c r="C2776" t="s">
        <v>5</v>
      </c>
      <c r="D2776" t="s">
        <v>6</v>
      </c>
      <c r="E2776" t="e">
        <f>VLOOKUP($A2776,'lms01'!$1:$1048576,7,FALSE)</f>
        <v>#N/A</v>
      </c>
      <c r="F2776" t="e">
        <f>VLOOKUP($A2776,'lms01'!$1:$1048576,10,FALSE)</f>
        <v>#N/A</v>
      </c>
      <c r="G2776" t="e">
        <f>VLOOKUP($A2776,'lms01'!$1:$1048576,15,FALSE)</f>
        <v>#N/A</v>
      </c>
      <c r="H2776" t="e">
        <f>VLOOKUP($G2776,'lms12'!$A:$B,2,FALSE)</f>
        <v>#N/A</v>
      </c>
      <c r="I2776" t="e">
        <f>VLOOKUP($A2776,'lms01'!$1:$1048576,16,FALSE)</f>
        <v>#N/A</v>
      </c>
      <c r="J2776" t="e">
        <f>VLOOKUP($A2776,'lms01'!$1:$1048576,24,FALSE)</f>
        <v>#N/A</v>
      </c>
    </row>
    <row r="2777" spans="1:10" x14ac:dyDescent="0.2">
      <c r="A2777">
        <v>28105552015</v>
      </c>
      <c r="B2777" t="s">
        <v>4265</v>
      </c>
      <c r="C2777" t="s">
        <v>5</v>
      </c>
      <c r="D2777" t="s">
        <v>6</v>
      </c>
      <c r="E2777" t="e">
        <f>VLOOKUP($A2777,'lms01'!$1:$1048576,7,FALSE)</f>
        <v>#N/A</v>
      </c>
      <c r="F2777" t="e">
        <f>VLOOKUP($A2777,'lms01'!$1:$1048576,10,FALSE)</f>
        <v>#N/A</v>
      </c>
      <c r="G2777" t="e">
        <f>VLOOKUP($A2777,'lms01'!$1:$1048576,15,FALSE)</f>
        <v>#N/A</v>
      </c>
      <c r="H2777" t="e">
        <f>VLOOKUP($G2777,'lms12'!$A:$B,2,FALSE)</f>
        <v>#N/A</v>
      </c>
      <c r="I2777" t="e">
        <f>VLOOKUP($A2777,'lms01'!$1:$1048576,16,FALSE)</f>
        <v>#N/A</v>
      </c>
      <c r="J2777" t="e">
        <f>VLOOKUP($A2777,'lms01'!$1:$1048576,24,FALSE)</f>
        <v>#N/A</v>
      </c>
    </row>
    <row r="2778" spans="1:10" x14ac:dyDescent="0.2">
      <c r="A2778">
        <v>28105552115</v>
      </c>
      <c r="B2778" t="s">
        <v>4265</v>
      </c>
      <c r="C2778" t="s">
        <v>5</v>
      </c>
      <c r="D2778" t="s">
        <v>6</v>
      </c>
      <c r="E2778" t="e">
        <f>VLOOKUP($A2778,'lms01'!$1:$1048576,7,FALSE)</f>
        <v>#N/A</v>
      </c>
      <c r="F2778" t="e">
        <f>VLOOKUP($A2778,'lms01'!$1:$1048576,10,FALSE)</f>
        <v>#N/A</v>
      </c>
      <c r="G2778" t="e">
        <f>VLOOKUP($A2778,'lms01'!$1:$1048576,15,FALSE)</f>
        <v>#N/A</v>
      </c>
      <c r="H2778" t="e">
        <f>VLOOKUP($G2778,'lms12'!$A:$B,2,FALSE)</f>
        <v>#N/A</v>
      </c>
      <c r="I2778" t="e">
        <f>VLOOKUP($A2778,'lms01'!$1:$1048576,16,FALSE)</f>
        <v>#N/A</v>
      </c>
      <c r="J2778" t="e">
        <f>VLOOKUP($A2778,'lms01'!$1:$1048576,24,FALSE)</f>
        <v>#N/A</v>
      </c>
    </row>
    <row r="2779" spans="1:10" x14ac:dyDescent="0.2">
      <c r="A2779">
        <v>28105552215</v>
      </c>
      <c r="B2779" t="s">
        <v>4265</v>
      </c>
      <c r="C2779" t="s">
        <v>5</v>
      </c>
      <c r="D2779" t="s">
        <v>6</v>
      </c>
      <c r="E2779" t="e">
        <f>VLOOKUP($A2779,'lms01'!$1:$1048576,7,FALSE)</f>
        <v>#N/A</v>
      </c>
      <c r="F2779" t="e">
        <f>VLOOKUP($A2779,'lms01'!$1:$1048576,10,FALSE)</f>
        <v>#N/A</v>
      </c>
      <c r="G2779" t="e">
        <f>VLOOKUP($A2779,'lms01'!$1:$1048576,15,FALSE)</f>
        <v>#N/A</v>
      </c>
      <c r="H2779" t="e">
        <f>VLOOKUP($G2779,'lms12'!$A:$B,2,FALSE)</f>
        <v>#N/A</v>
      </c>
      <c r="I2779" t="e">
        <f>VLOOKUP($A2779,'lms01'!$1:$1048576,16,FALSE)</f>
        <v>#N/A</v>
      </c>
      <c r="J2779" t="e">
        <f>VLOOKUP($A2779,'lms01'!$1:$1048576,24,FALSE)</f>
        <v>#N/A</v>
      </c>
    </row>
    <row r="2780" spans="1:10" x14ac:dyDescent="0.2">
      <c r="A2780">
        <v>28105552515</v>
      </c>
      <c r="B2780" t="s">
        <v>4266</v>
      </c>
      <c r="C2780" t="s">
        <v>13</v>
      </c>
      <c r="D2780" t="s">
        <v>14</v>
      </c>
      <c r="E2780" t="e">
        <f>VLOOKUP($A2780,'lms01'!$1:$1048576,7,FALSE)</f>
        <v>#N/A</v>
      </c>
      <c r="F2780" t="e">
        <f>VLOOKUP($A2780,'lms01'!$1:$1048576,10,FALSE)</f>
        <v>#N/A</v>
      </c>
      <c r="G2780" t="e">
        <f>VLOOKUP($A2780,'lms01'!$1:$1048576,15,FALSE)</f>
        <v>#N/A</v>
      </c>
      <c r="H2780" t="e">
        <f>VLOOKUP($G2780,'lms12'!$A:$B,2,FALSE)</f>
        <v>#N/A</v>
      </c>
      <c r="I2780" t="e">
        <f>VLOOKUP($A2780,'lms01'!$1:$1048576,16,FALSE)</f>
        <v>#N/A</v>
      </c>
      <c r="J2780" t="e">
        <f>VLOOKUP($A2780,'lms01'!$1:$1048576,24,FALSE)</f>
        <v>#N/A</v>
      </c>
    </row>
    <row r="2781" spans="1:10" x14ac:dyDescent="0.2">
      <c r="A2781">
        <v>28105553415</v>
      </c>
      <c r="B2781" t="s">
        <v>91</v>
      </c>
      <c r="C2781" t="s">
        <v>5</v>
      </c>
      <c r="D2781" t="s">
        <v>6</v>
      </c>
      <c r="E2781" t="e">
        <f>VLOOKUP($A2781,'lms01'!$1:$1048576,7,FALSE)</f>
        <v>#N/A</v>
      </c>
      <c r="F2781" t="e">
        <f>VLOOKUP($A2781,'lms01'!$1:$1048576,10,FALSE)</f>
        <v>#N/A</v>
      </c>
      <c r="G2781" t="e">
        <f>VLOOKUP($A2781,'lms01'!$1:$1048576,15,FALSE)</f>
        <v>#N/A</v>
      </c>
      <c r="H2781" t="e">
        <f>VLOOKUP($G2781,'lms12'!$A:$B,2,FALSE)</f>
        <v>#N/A</v>
      </c>
      <c r="I2781" t="e">
        <f>VLOOKUP($A2781,'lms01'!$1:$1048576,16,FALSE)</f>
        <v>#N/A</v>
      </c>
      <c r="J2781" t="e">
        <f>VLOOKUP($A2781,'lms01'!$1:$1048576,24,FALSE)</f>
        <v>#N/A</v>
      </c>
    </row>
    <row r="2782" spans="1:10" x14ac:dyDescent="0.2">
      <c r="A2782">
        <v>28105553915</v>
      </c>
      <c r="B2782" t="s">
        <v>1607</v>
      </c>
      <c r="C2782" t="s">
        <v>70</v>
      </c>
      <c r="D2782" t="s">
        <v>71</v>
      </c>
      <c r="E2782" t="e">
        <f>VLOOKUP($A2782,'lms01'!$1:$1048576,7,FALSE)</f>
        <v>#N/A</v>
      </c>
      <c r="F2782" t="e">
        <f>VLOOKUP($A2782,'lms01'!$1:$1048576,10,FALSE)</f>
        <v>#N/A</v>
      </c>
      <c r="G2782" t="e">
        <f>VLOOKUP($A2782,'lms01'!$1:$1048576,15,FALSE)</f>
        <v>#N/A</v>
      </c>
      <c r="H2782" t="e">
        <f>VLOOKUP($G2782,'lms12'!$A:$B,2,FALSE)</f>
        <v>#N/A</v>
      </c>
      <c r="I2782" t="e">
        <f>VLOOKUP($A2782,'lms01'!$1:$1048576,16,FALSE)</f>
        <v>#N/A</v>
      </c>
      <c r="J2782" t="e">
        <f>VLOOKUP($A2782,'lms01'!$1:$1048576,24,FALSE)</f>
        <v>#N/A</v>
      </c>
    </row>
    <row r="2783" spans="1:10" x14ac:dyDescent="0.2">
      <c r="A2783">
        <v>28105555315</v>
      </c>
      <c r="B2783" t="s">
        <v>2185</v>
      </c>
      <c r="C2783" t="s">
        <v>116</v>
      </c>
      <c r="D2783" t="s">
        <v>117</v>
      </c>
      <c r="E2783" t="e">
        <f>VLOOKUP($A2783,'lms01'!$1:$1048576,7,FALSE)</f>
        <v>#N/A</v>
      </c>
      <c r="F2783" t="e">
        <f>VLOOKUP($A2783,'lms01'!$1:$1048576,10,FALSE)</f>
        <v>#N/A</v>
      </c>
      <c r="G2783" t="e">
        <f>VLOOKUP($A2783,'lms01'!$1:$1048576,15,FALSE)</f>
        <v>#N/A</v>
      </c>
      <c r="H2783" t="e">
        <f>VLOOKUP($G2783,'lms12'!$A:$B,2,FALSE)</f>
        <v>#N/A</v>
      </c>
      <c r="I2783" t="e">
        <f>VLOOKUP($A2783,'lms01'!$1:$1048576,16,FALSE)</f>
        <v>#N/A</v>
      </c>
      <c r="J2783" t="e">
        <f>VLOOKUP($A2783,'lms01'!$1:$1048576,24,FALSE)</f>
        <v>#N/A</v>
      </c>
    </row>
    <row r="2784" spans="1:10" x14ac:dyDescent="0.2">
      <c r="A2784">
        <v>28105556015</v>
      </c>
      <c r="B2784" t="s">
        <v>4270</v>
      </c>
      <c r="C2784" t="s">
        <v>5</v>
      </c>
      <c r="D2784" t="s">
        <v>6</v>
      </c>
      <c r="E2784" t="e">
        <f>VLOOKUP($A2784,'lms01'!$1:$1048576,7,FALSE)</f>
        <v>#N/A</v>
      </c>
      <c r="F2784" t="e">
        <f>VLOOKUP($A2784,'lms01'!$1:$1048576,10,FALSE)</f>
        <v>#N/A</v>
      </c>
      <c r="G2784" t="e">
        <f>VLOOKUP($A2784,'lms01'!$1:$1048576,15,FALSE)</f>
        <v>#N/A</v>
      </c>
      <c r="H2784" t="e">
        <f>VLOOKUP($G2784,'lms12'!$A:$B,2,FALSE)</f>
        <v>#N/A</v>
      </c>
      <c r="I2784" t="e">
        <f>VLOOKUP($A2784,'lms01'!$1:$1048576,16,FALSE)</f>
        <v>#N/A</v>
      </c>
      <c r="J2784" t="e">
        <f>VLOOKUP($A2784,'lms01'!$1:$1048576,24,FALSE)</f>
        <v>#N/A</v>
      </c>
    </row>
    <row r="2785" spans="1:10" x14ac:dyDescent="0.2">
      <c r="A2785">
        <v>28105558814</v>
      </c>
      <c r="B2785" t="s">
        <v>3109</v>
      </c>
      <c r="C2785" t="s">
        <v>5</v>
      </c>
      <c r="D2785" t="s">
        <v>6</v>
      </c>
      <c r="E2785" t="e">
        <f>VLOOKUP($A2785,'lms01'!$1:$1048576,7,FALSE)</f>
        <v>#N/A</v>
      </c>
      <c r="F2785" t="e">
        <f>VLOOKUP($A2785,'lms01'!$1:$1048576,10,FALSE)</f>
        <v>#N/A</v>
      </c>
      <c r="G2785" t="e">
        <f>VLOOKUP($A2785,'lms01'!$1:$1048576,15,FALSE)</f>
        <v>#N/A</v>
      </c>
      <c r="H2785" t="e">
        <f>VLOOKUP($G2785,'lms12'!$A:$B,2,FALSE)</f>
        <v>#N/A</v>
      </c>
      <c r="I2785" t="e">
        <f>VLOOKUP($A2785,'lms01'!$1:$1048576,16,FALSE)</f>
        <v>#N/A</v>
      </c>
      <c r="J2785" t="e">
        <f>VLOOKUP($A2785,'lms01'!$1:$1048576,24,FALSE)</f>
        <v>#N/A</v>
      </c>
    </row>
    <row r="2786" spans="1:10" x14ac:dyDescent="0.2">
      <c r="A2786">
        <v>28105559115</v>
      </c>
      <c r="B2786" t="s">
        <v>2731</v>
      </c>
      <c r="C2786" t="s">
        <v>5</v>
      </c>
      <c r="D2786" t="s">
        <v>6</v>
      </c>
      <c r="E2786" t="e">
        <f>VLOOKUP($A2786,'lms01'!$1:$1048576,7,FALSE)</f>
        <v>#N/A</v>
      </c>
      <c r="F2786" t="e">
        <f>VLOOKUP($A2786,'lms01'!$1:$1048576,10,FALSE)</f>
        <v>#N/A</v>
      </c>
      <c r="G2786" t="e">
        <f>VLOOKUP($A2786,'lms01'!$1:$1048576,15,FALSE)</f>
        <v>#N/A</v>
      </c>
      <c r="H2786" t="e">
        <f>VLOOKUP($G2786,'lms12'!$A:$B,2,FALSE)</f>
        <v>#N/A</v>
      </c>
      <c r="I2786" t="e">
        <f>VLOOKUP($A2786,'lms01'!$1:$1048576,16,FALSE)</f>
        <v>#N/A</v>
      </c>
      <c r="J2786" t="e">
        <f>VLOOKUP($A2786,'lms01'!$1:$1048576,24,FALSE)</f>
        <v>#N/A</v>
      </c>
    </row>
    <row r="2787" spans="1:10" x14ac:dyDescent="0.2">
      <c r="A2787">
        <v>28105559315</v>
      </c>
      <c r="B2787" t="s">
        <v>726</v>
      </c>
      <c r="C2787" t="s">
        <v>86</v>
      </c>
      <c r="D2787" t="s">
        <v>87</v>
      </c>
      <c r="E2787" t="e">
        <f>VLOOKUP($A2787,'lms01'!$1:$1048576,7,FALSE)</f>
        <v>#N/A</v>
      </c>
      <c r="F2787" t="e">
        <f>VLOOKUP($A2787,'lms01'!$1:$1048576,10,FALSE)</f>
        <v>#N/A</v>
      </c>
      <c r="G2787" t="e">
        <f>VLOOKUP($A2787,'lms01'!$1:$1048576,15,FALSE)</f>
        <v>#N/A</v>
      </c>
      <c r="H2787" t="e">
        <f>VLOOKUP($G2787,'lms12'!$A:$B,2,FALSE)</f>
        <v>#N/A</v>
      </c>
      <c r="I2787" t="e">
        <f>VLOOKUP($A2787,'lms01'!$1:$1048576,16,FALSE)</f>
        <v>#N/A</v>
      </c>
      <c r="J2787" t="e">
        <f>VLOOKUP($A2787,'lms01'!$1:$1048576,24,FALSE)</f>
        <v>#N/A</v>
      </c>
    </row>
    <row r="2788" spans="1:10" x14ac:dyDescent="0.2">
      <c r="A2788">
        <v>28105559715</v>
      </c>
      <c r="B2788" t="s">
        <v>3801</v>
      </c>
      <c r="C2788" t="s">
        <v>5</v>
      </c>
      <c r="D2788" t="s">
        <v>6</v>
      </c>
      <c r="E2788" t="e">
        <f>VLOOKUP($A2788,'lms01'!$1:$1048576,7,FALSE)</f>
        <v>#N/A</v>
      </c>
      <c r="F2788" t="e">
        <f>VLOOKUP($A2788,'lms01'!$1:$1048576,10,FALSE)</f>
        <v>#N/A</v>
      </c>
      <c r="G2788" t="e">
        <f>VLOOKUP($A2788,'lms01'!$1:$1048576,15,FALSE)</f>
        <v>#N/A</v>
      </c>
      <c r="H2788" t="e">
        <f>VLOOKUP($G2788,'lms12'!$A:$B,2,FALSE)</f>
        <v>#N/A</v>
      </c>
      <c r="I2788" t="e">
        <f>VLOOKUP($A2788,'lms01'!$1:$1048576,16,FALSE)</f>
        <v>#N/A</v>
      </c>
      <c r="J2788" t="e">
        <f>VLOOKUP($A2788,'lms01'!$1:$1048576,24,FALSE)</f>
        <v>#N/A</v>
      </c>
    </row>
    <row r="2789" spans="1:10" x14ac:dyDescent="0.2">
      <c r="A2789">
        <v>28105561715</v>
      </c>
      <c r="B2789" t="s">
        <v>4278</v>
      </c>
      <c r="C2789" t="s">
        <v>5</v>
      </c>
      <c r="D2789" t="s">
        <v>6</v>
      </c>
      <c r="E2789" t="e">
        <f>VLOOKUP($A2789,'lms01'!$1:$1048576,7,FALSE)</f>
        <v>#N/A</v>
      </c>
      <c r="F2789" t="e">
        <f>VLOOKUP($A2789,'lms01'!$1:$1048576,10,FALSE)</f>
        <v>#N/A</v>
      </c>
      <c r="G2789" t="e">
        <f>VLOOKUP($A2789,'lms01'!$1:$1048576,15,FALSE)</f>
        <v>#N/A</v>
      </c>
      <c r="H2789" t="e">
        <f>VLOOKUP($G2789,'lms12'!$A:$B,2,FALSE)</f>
        <v>#N/A</v>
      </c>
      <c r="I2789" t="e">
        <f>VLOOKUP($A2789,'lms01'!$1:$1048576,16,FALSE)</f>
        <v>#N/A</v>
      </c>
      <c r="J2789" t="e">
        <f>VLOOKUP($A2789,'lms01'!$1:$1048576,24,FALSE)</f>
        <v>#N/A</v>
      </c>
    </row>
    <row r="2790" spans="1:10" x14ac:dyDescent="0.2">
      <c r="A2790">
        <v>28105561815</v>
      </c>
      <c r="B2790" t="s">
        <v>4279</v>
      </c>
      <c r="C2790" t="s">
        <v>5</v>
      </c>
      <c r="D2790" t="s">
        <v>6</v>
      </c>
      <c r="E2790" t="e">
        <f>VLOOKUP($A2790,'lms01'!$1:$1048576,7,FALSE)</f>
        <v>#N/A</v>
      </c>
      <c r="F2790" t="e">
        <f>VLOOKUP($A2790,'lms01'!$1:$1048576,10,FALSE)</f>
        <v>#N/A</v>
      </c>
      <c r="G2790" t="e">
        <f>VLOOKUP($A2790,'lms01'!$1:$1048576,15,FALSE)</f>
        <v>#N/A</v>
      </c>
      <c r="H2790" t="e">
        <f>VLOOKUP($G2790,'lms12'!$A:$B,2,FALSE)</f>
        <v>#N/A</v>
      </c>
      <c r="I2790" t="e">
        <f>VLOOKUP($A2790,'lms01'!$1:$1048576,16,FALSE)</f>
        <v>#N/A</v>
      </c>
      <c r="J2790" t="e">
        <f>VLOOKUP($A2790,'lms01'!$1:$1048576,24,FALSE)</f>
        <v>#N/A</v>
      </c>
    </row>
    <row r="2791" spans="1:10" x14ac:dyDescent="0.2">
      <c r="A2791">
        <v>28105562015</v>
      </c>
      <c r="B2791" t="s">
        <v>4280</v>
      </c>
      <c r="C2791" t="s">
        <v>5</v>
      </c>
      <c r="D2791" t="s">
        <v>6</v>
      </c>
      <c r="E2791" t="e">
        <f>VLOOKUP($A2791,'lms01'!$1:$1048576,7,FALSE)</f>
        <v>#N/A</v>
      </c>
      <c r="F2791" t="e">
        <f>VLOOKUP($A2791,'lms01'!$1:$1048576,10,FALSE)</f>
        <v>#N/A</v>
      </c>
      <c r="G2791" t="e">
        <f>VLOOKUP($A2791,'lms01'!$1:$1048576,15,FALSE)</f>
        <v>#N/A</v>
      </c>
      <c r="H2791" t="e">
        <f>VLOOKUP($G2791,'lms12'!$A:$B,2,FALSE)</f>
        <v>#N/A</v>
      </c>
      <c r="I2791" t="e">
        <f>VLOOKUP($A2791,'lms01'!$1:$1048576,16,FALSE)</f>
        <v>#N/A</v>
      </c>
      <c r="J2791" t="e">
        <f>VLOOKUP($A2791,'lms01'!$1:$1048576,24,FALSE)</f>
        <v>#N/A</v>
      </c>
    </row>
    <row r="2792" spans="1:10" x14ac:dyDescent="0.2">
      <c r="A2792">
        <v>28105562315</v>
      </c>
      <c r="B2792" t="s">
        <v>4281</v>
      </c>
      <c r="C2792" t="s">
        <v>5</v>
      </c>
      <c r="D2792" t="s">
        <v>6</v>
      </c>
      <c r="E2792" t="e">
        <f>VLOOKUP($A2792,'lms01'!$1:$1048576,7,FALSE)</f>
        <v>#N/A</v>
      </c>
      <c r="F2792" t="e">
        <f>VLOOKUP($A2792,'lms01'!$1:$1048576,10,FALSE)</f>
        <v>#N/A</v>
      </c>
      <c r="G2792" t="e">
        <f>VLOOKUP($A2792,'lms01'!$1:$1048576,15,FALSE)</f>
        <v>#N/A</v>
      </c>
      <c r="H2792" t="e">
        <f>VLOOKUP($G2792,'lms12'!$A:$B,2,FALSE)</f>
        <v>#N/A</v>
      </c>
      <c r="I2792" t="e">
        <f>VLOOKUP($A2792,'lms01'!$1:$1048576,16,FALSE)</f>
        <v>#N/A</v>
      </c>
      <c r="J2792" t="e">
        <f>VLOOKUP($A2792,'lms01'!$1:$1048576,24,FALSE)</f>
        <v>#N/A</v>
      </c>
    </row>
    <row r="2793" spans="1:10" x14ac:dyDescent="0.2">
      <c r="A2793">
        <v>28105562415</v>
      </c>
      <c r="B2793" t="s">
        <v>4282</v>
      </c>
      <c r="C2793" t="s">
        <v>5</v>
      </c>
      <c r="D2793" t="s">
        <v>6</v>
      </c>
      <c r="E2793" t="e">
        <f>VLOOKUP($A2793,'lms01'!$1:$1048576,7,FALSE)</f>
        <v>#N/A</v>
      </c>
      <c r="F2793" t="e">
        <f>VLOOKUP($A2793,'lms01'!$1:$1048576,10,FALSE)</f>
        <v>#N/A</v>
      </c>
      <c r="G2793" t="e">
        <f>VLOOKUP($A2793,'lms01'!$1:$1048576,15,FALSE)</f>
        <v>#N/A</v>
      </c>
      <c r="H2793" t="e">
        <f>VLOOKUP($G2793,'lms12'!$A:$B,2,FALSE)</f>
        <v>#N/A</v>
      </c>
      <c r="I2793" t="e">
        <f>VLOOKUP($A2793,'lms01'!$1:$1048576,16,FALSE)</f>
        <v>#N/A</v>
      </c>
      <c r="J2793" t="e">
        <f>VLOOKUP($A2793,'lms01'!$1:$1048576,24,FALSE)</f>
        <v>#N/A</v>
      </c>
    </row>
    <row r="2794" spans="1:10" x14ac:dyDescent="0.2">
      <c r="A2794">
        <v>28105562915</v>
      </c>
      <c r="B2794" t="s">
        <v>4284</v>
      </c>
      <c r="C2794" t="s">
        <v>13</v>
      </c>
      <c r="D2794" t="s">
        <v>14</v>
      </c>
      <c r="E2794" t="e">
        <f>VLOOKUP($A2794,'lms01'!$1:$1048576,7,FALSE)</f>
        <v>#N/A</v>
      </c>
      <c r="F2794" t="e">
        <f>VLOOKUP($A2794,'lms01'!$1:$1048576,10,FALSE)</f>
        <v>#N/A</v>
      </c>
      <c r="G2794" t="e">
        <f>VLOOKUP($A2794,'lms01'!$1:$1048576,15,FALSE)</f>
        <v>#N/A</v>
      </c>
      <c r="H2794" t="e">
        <f>VLOOKUP($G2794,'lms12'!$A:$B,2,FALSE)</f>
        <v>#N/A</v>
      </c>
      <c r="I2794" t="e">
        <f>VLOOKUP($A2794,'lms01'!$1:$1048576,16,FALSE)</f>
        <v>#N/A</v>
      </c>
      <c r="J2794" t="e">
        <f>VLOOKUP($A2794,'lms01'!$1:$1048576,24,FALSE)</f>
        <v>#N/A</v>
      </c>
    </row>
    <row r="2795" spans="1:10" x14ac:dyDescent="0.2">
      <c r="A2795">
        <v>28105563115</v>
      </c>
      <c r="B2795" t="s">
        <v>4285</v>
      </c>
      <c r="C2795" t="s">
        <v>70</v>
      </c>
      <c r="D2795" t="s">
        <v>71</v>
      </c>
      <c r="E2795" t="e">
        <f>VLOOKUP($A2795,'lms01'!$1:$1048576,7,FALSE)</f>
        <v>#N/A</v>
      </c>
      <c r="F2795" t="e">
        <f>VLOOKUP($A2795,'lms01'!$1:$1048576,10,FALSE)</f>
        <v>#N/A</v>
      </c>
      <c r="G2795" t="e">
        <f>VLOOKUP($A2795,'lms01'!$1:$1048576,15,FALSE)</f>
        <v>#N/A</v>
      </c>
      <c r="H2795" t="e">
        <f>VLOOKUP($G2795,'lms12'!$A:$B,2,FALSE)</f>
        <v>#N/A</v>
      </c>
      <c r="I2795" t="e">
        <f>VLOOKUP($A2795,'lms01'!$1:$1048576,16,FALSE)</f>
        <v>#N/A</v>
      </c>
      <c r="J2795" t="e">
        <f>VLOOKUP($A2795,'lms01'!$1:$1048576,24,FALSE)</f>
        <v>#N/A</v>
      </c>
    </row>
    <row r="2796" spans="1:10" x14ac:dyDescent="0.2">
      <c r="A2796">
        <v>28105563215</v>
      </c>
      <c r="B2796" t="s">
        <v>4285</v>
      </c>
      <c r="C2796" t="s">
        <v>70</v>
      </c>
      <c r="D2796" t="s">
        <v>71</v>
      </c>
      <c r="E2796" t="e">
        <f>VLOOKUP($A2796,'lms01'!$1:$1048576,7,FALSE)</f>
        <v>#N/A</v>
      </c>
      <c r="F2796" t="e">
        <f>VLOOKUP($A2796,'lms01'!$1:$1048576,10,FALSE)</f>
        <v>#N/A</v>
      </c>
      <c r="G2796" t="e">
        <f>VLOOKUP($A2796,'lms01'!$1:$1048576,15,FALSE)</f>
        <v>#N/A</v>
      </c>
      <c r="H2796" t="e">
        <f>VLOOKUP($G2796,'lms12'!$A:$B,2,FALSE)</f>
        <v>#N/A</v>
      </c>
      <c r="I2796" t="e">
        <f>VLOOKUP($A2796,'lms01'!$1:$1048576,16,FALSE)</f>
        <v>#N/A</v>
      </c>
      <c r="J2796" t="e">
        <f>VLOOKUP($A2796,'lms01'!$1:$1048576,24,FALSE)</f>
        <v>#N/A</v>
      </c>
    </row>
    <row r="2797" spans="1:10" x14ac:dyDescent="0.2">
      <c r="A2797">
        <v>28105563315</v>
      </c>
      <c r="B2797" t="s">
        <v>4285</v>
      </c>
      <c r="C2797" t="s">
        <v>70</v>
      </c>
      <c r="D2797" t="s">
        <v>71</v>
      </c>
      <c r="E2797" t="e">
        <f>VLOOKUP($A2797,'lms01'!$1:$1048576,7,FALSE)</f>
        <v>#N/A</v>
      </c>
      <c r="F2797" t="e">
        <f>VLOOKUP($A2797,'lms01'!$1:$1048576,10,FALSE)</f>
        <v>#N/A</v>
      </c>
      <c r="G2797" t="e">
        <f>VLOOKUP($A2797,'lms01'!$1:$1048576,15,FALSE)</f>
        <v>#N/A</v>
      </c>
      <c r="H2797" t="e">
        <f>VLOOKUP($G2797,'lms12'!$A:$B,2,FALSE)</f>
        <v>#N/A</v>
      </c>
      <c r="I2797" t="e">
        <f>VLOOKUP($A2797,'lms01'!$1:$1048576,16,FALSE)</f>
        <v>#N/A</v>
      </c>
      <c r="J2797" t="e">
        <f>VLOOKUP($A2797,'lms01'!$1:$1048576,24,FALSE)</f>
        <v>#N/A</v>
      </c>
    </row>
    <row r="2798" spans="1:10" x14ac:dyDescent="0.2">
      <c r="A2798">
        <v>28105563415</v>
      </c>
      <c r="B2798" t="s">
        <v>4285</v>
      </c>
      <c r="C2798" t="s">
        <v>70</v>
      </c>
      <c r="D2798" t="s">
        <v>71</v>
      </c>
      <c r="E2798" t="e">
        <f>VLOOKUP($A2798,'lms01'!$1:$1048576,7,FALSE)</f>
        <v>#N/A</v>
      </c>
      <c r="F2798" t="e">
        <f>VLOOKUP($A2798,'lms01'!$1:$1048576,10,FALSE)</f>
        <v>#N/A</v>
      </c>
      <c r="G2798" t="e">
        <f>VLOOKUP($A2798,'lms01'!$1:$1048576,15,FALSE)</f>
        <v>#N/A</v>
      </c>
      <c r="H2798" t="e">
        <f>VLOOKUP($G2798,'lms12'!$A:$B,2,FALSE)</f>
        <v>#N/A</v>
      </c>
      <c r="I2798" t="e">
        <f>VLOOKUP($A2798,'lms01'!$1:$1048576,16,FALSE)</f>
        <v>#N/A</v>
      </c>
      <c r="J2798" t="e">
        <f>VLOOKUP($A2798,'lms01'!$1:$1048576,24,FALSE)</f>
        <v>#N/A</v>
      </c>
    </row>
    <row r="2799" spans="1:10" x14ac:dyDescent="0.2">
      <c r="A2799">
        <v>28105563515</v>
      </c>
      <c r="B2799" t="s">
        <v>4285</v>
      </c>
      <c r="C2799" t="s">
        <v>70</v>
      </c>
      <c r="D2799" t="s">
        <v>71</v>
      </c>
      <c r="E2799" t="e">
        <f>VLOOKUP($A2799,'lms01'!$1:$1048576,7,FALSE)</f>
        <v>#N/A</v>
      </c>
      <c r="F2799" t="e">
        <f>VLOOKUP($A2799,'lms01'!$1:$1048576,10,FALSE)</f>
        <v>#N/A</v>
      </c>
      <c r="G2799" t="e">
        <f>VLOOKUP($A2799,'lms01'!$1:$1048576,15,FALSE)</f>
        <v>#N/A</v>
      </c>
      <c r="H2799" t="e">
        <f>VLOOKUP($G2799,'lms12'!$A:$B,2,FALSE)</f>
        <v>#N/A</v>
      </c>
      <c r="I2799" t="e">
        <f>VLOOKUP($A2799,'lms01'!$1:$1048576,16,FALSE)</f>
        <v>#N/A</v>
      </c>
      <c r="J2799" t="e">
        <f>VLOOKUP($A2799,'lms01'!$1:$1048576,24,FALSE)</f>
        <v>#N/A</v>
      </c>
    </row>
    <row r="2800" spans="1:10" x14ac:dyDescent="0.2">
      <c r="A2800">
        <v>28105563615</v>
      </c>
      <c r="B2800" t="s">
        <v>4285</v>
      </c>
      <c r="C2800" t="s">
        <v>70</v>
      </c>
      <c r="D2800" t="s">
        <v>71</v>
      </c>
      <c r="E2800" t="e">
        <f>VLOOKUP($A2800,'lms01'!$1:$1048576,7,FALSE)</f>
        <v>#N/A</v>
      </c>
      <c r="F2800" t="e">
        <f>VLOOKUP($A2800,'lms01'!$1:$1048576,10,FALSE)</f>
        <v>#N/A</v>
      </c>
      <c r="G2800" t="e">
        <f>VLOOKUP($A2800,'lms01'!$1:$1048576,15,FALSE)</f>
        <v>#N/A</v>
      </c>
      <c r="H2800" t="e">
        <f>VLOOKUP($G2800,'lms12'!$A:$B,2,FALSE)</f>
        <v>#N/A</v>
      </c>
      <c r="I2800" t="e">
        <f>VLOOKUP($A2800,'lms01'!$1:$1048576,16,FALSE)</f>
        <v>#N/A</v>
      </c>
      <c r="J2800" t="e">
        <f>VLOOKUP($A2800,'lms01'!$1:$1048576,24,FALSE)</f>
        <v>#N/A</v>
      </c>
    </row>
    <row r="2801" spans="1:10" x14ac:dyDescent="0.2">
      <c r="A2801">
        <v>28105563715</v>
      </c>
      <c r="B2801" t="s">
        <v>4285</v>
      </c>
      <c r="C2801" t="s">
        <v>70</v>
      </c>
      <c r="D2801" t="s">
        <v>71</v>
      </c>
      <c r="E2801" t="e">
        <f>VLOOKUP($A2801,'lms01'!$1:$1048576,7,FALSE)</f>
        <v>#N/A</v>
      </c>
      <c r="F2801" t="e">
        <f>VLOOKUP($A2801,'lms01'!$1:$1048576,10,FALSE)</f>
        <v>#N/A</v>
      </c>
      <c r="G2801" t="e">
        <f>VLOOKUP($A2801,'lms01'!$1:$1048576,15,FALSE)</f>
        <v>#N/A</v>
      </c>
      <c r="H2801" t="e">
        <f>VLOOKUP($G2801,'lms12'!$A:$B,2,FALSE)</f>
        <v>#N/A</v>
      </c>
      <c r="I2801" t="e">
        <f>VLOOKUP($A2801,'lms01'!$1:$1048576,16,FALSE)</f>
        <v>#N/A</v>
      </c>
      <c r="J2801" t="e">
        <f>VLOOKUP($A2801,'lms01'!$1:$1048576,24,FALSE)</f>
        <v>#N/A</v>
      </c>
    </row>
    <row r="2802" spans="1:10" x14ac:dyDescent="0.2">
      <c r="A2802">
        <v>28105564415</v>
      </c>
      <c r="B2802" t="s">
        <v>4286</v>
      </c>
      <c r="C2802" t="s">
        <v>86</v>
      </c>
      <c r="D2802" t="s">
        <v>87</v>
      </c>
      <c r="E2802" t="e">
        <f>VLOOKUP($A2802,'lms01'!$1:$1048576,7,FALSE)</f>
        <v>#N/A</v>
      </c>
      <c r="F2802" t="e">
        <f>VLOOKUP($A2802,'lms01'!$1:$1048576,10,FALSE)</f>
        <v>#N/A</v>
      </c>
      <c r="G2802" t="e">
        <f>VLOOKUP($A2802,'lms01'!$1:$1048576,15,FALSE)</f>
        <v>#N/A</v>
      </c>
      <c r="H2802" t="e">
        <f>VLOOKUP($G2802,'lms12'!$A:$B,2,FALSE)</f>
        <v>#N/A</v>
      </c>
      <c r="I2802" t="e">
        <f>VLOOKUP($A2802,'lms01'!$1:$1048576,16,FALSE)</f>
        <v>#N/A</v>
      </c>
      <c r="J2802" t="e">
        <f>VLOOKUP($A2802,'lms01'!$1:$1048576,24,FALSE)</f>
        <v>#N/A</v>
      </c>
    </row>
    <row r="2803" spans="1:10" x14ac:dyDescent="0.2">
      <c r="A2803">
        <v>28105564515</v>
      </c>
      <c r="B2803" t="s">
        <v>4286</v>
      </c>
      <c r="C2803" t="s">
        <v>86</v>
      </c>
      <c r="D2803" t="s">
        <v>87</v>
      </c>
      <c r="E2803" t="e">
        <f>VLOOKUP($A2803,'lms01'!$1:$1048576,7,FALSE)</f>
        <v>#N/A</v>
      </c>
      <c r="F2803" t="e">
        <f>VLOOKUP($A2803,'lms01'!$1:$1048576,10,FALSE)</f>
        <v>#N/A</v>
      </c>
      <c r="G2803" t="e">
        <f>VLOOKUP($A2803,'lms01'!$1:$1048576,15,FALSE)</f>
        <v>#N/A</v>
      </c>
      <c r="H2803" t="e">
        <f>VLOOKUP($G2803,'lms12'!$A:$B,2,FALSE)</f>
        <v>#N/A</v>
      </c>
      <c r="I2803" t="e">
        <f>VLOOKUP($A2803,'lms01'!$1:$1048576,16,FALSE)</f>
        <v>#N/A</v>
      </c>
      <c r="J2803" t="e">
        <f>VLOOKUP($A2803,'lms01'!$1:$1048576,24,FALSE)</f>
        <v>#N/A</v>
      </c>
    </row>
    <row r="2804" spans="1:10" x14ac:dyDescent="0.2">
      <c r="A2804">
        <v>28105564815</v>
      </c>
      <c r="B2804" t="s">
        <v>4287</v>
      </c>
      <c r="C2804" t="s">
        <v>5</v>
      </c>
      <c r="D2804" t="s">
        <v>6</v>
      </c>
      <c r="E2804" t="e">
        <f>VLOOKUP($A2804,'lms01'!$1:$1048576,7,FALSE)</f>
        <v>#N/A</v>
      </c>
      <c r="F2804" t="e">
        <f>VLOOKUP($A2804,'lms01'!$1:$1048576,10,FALSE)</f>
        <v>#N/A</v>
      </c>
      <c r="G2804" t="e">
        <f>VLOOKUP($A2804,'lms01'!$1:$1048576,15,FALSE)</f>
        <v>#N/A</v>
      </c>
      <c r="H2804" t="e">
        <f>VLOOKUP($G2804,'lms12'!$A:$B,2,FALSE)</f>
        <v>#N/A</v>
      </c>
      <c r="I2804" t="e">
        <f>VLOOKUP($A2804,'lms01'!$1:$1048576,16,FALSE)</f>
        <v>#N/A</v>
      </c>
      <c r="J2804" t="e">
        <f>VLOOKUP($A2804,'lms01'!$1:$1048576,24,FALSE)</f>
        <v>#N/A</v>
      </c>
    </row>
    <row r="2805" spans="1:10" x14ac:dyDescent="0.2">
      <c r="A2805">
        <v>28105564915</v>
      </c>
      <c r="B2805" t="s">
        <v>4287</v>
      </c>
      <c r="C2805" t="s">
        <v>5</v>
      </c>
      <c r="D2805" t="s">
        <v>6</v>
      </c>
      <c r="E2805" t="e">
        <f>VLOOKUP($A2805,'lms01'!$1:$1048576,7,FALSE)</f>
        <v>#N/A</v>
      </c>
      <c r="F2805" t="e">
        <f>VLOOKUP($A2805,'lms01'!$1:$1048576,10,FALSE)</f>
        <v>#N/A</v>
      </c>
      <c r="G2805" t="e">
        <f>VLOOKUP($A2805,'lms01'!$1:$1048576,15,FALSE)</f>
        <v>#N/A</v>
      </c>
      <c r="H2805" t="e">
        <f>VLOOKUP($G2805,'lms12'!$A:$B,2,FALSE)</f>
        <v>#N/A</v>
      </c>
      <c r="I2805" t="e">
        <f>VLOOKUP($A2805,'lms01'!$1:$1048576,16,FALSE)</f>
        <v>#N/A</v>
      </c>
      <c r="J2805" t="e">
        <f>VLOOKUP($A2805,'lms01'!$1:$1048576,24,FALSE)</f>
        <v>#N/A</v>
      </c>
    </row>
    <row r="2806" spans="1:10" x14ac:dyDescent="0.2">
      <c r="A2806">
        <v>28105565015</v>
      </c>
      <c r="B2806" t="s">
        <v>4287</v>
      </c>
      <c r="C2806" t="s">
        <v>5</v>
      </c>
      <c r="D2806" t="s">
        <v>6</v>
      </c>
      <c r="E2806" t="e">
        <f>VLOOKUP($A2806,'lms01'!$1:$1048576,7,FALSE)</f>
        <v>#N/A</v>
      </c>
      <c r="F2806" t="e">
        <f>VLOOKUP($A2806,'lms01'!$1:$1048576,10,FALSE)</f>
        <v>#N/A</v>
      </c>
      <c r="G2806" t="e">
        <f>VLOOKUP($A2806,'lms01'!$1:$1048576,15,FALSE)</f>
        <v>#N/A</v>
      </c>
      <c r="H2806" t="e">
        <f>VLOOKUP($G2806,'lms12'!$A:$B,2,FALSE)</f>
        <v>#N/A</v>
      </c>
      <c r="I2806" t="e">
        <f>VLOOKUP($A2806,'lms01'!$1:$1048576,16,FALSE)</f>
        <v>#N/A</v>
      </c>
      <c r="J2806" t="e">
        <f>VLOOKUP($A2806,'lms01'!$1:$1048576,24,FALSE)</f>
        <v>#N/A</v>
      </c>
    </row>
    <row r="2807" spans="1:10" x14ac:dyDescent="0.2">
      <c r="A2807">
        <v>28105565115</v>
      </c>
      <c r="B2807" t="s">
        <v>4287</v>
      </c>
      <c r="C2807" t="s">
        <v>5</v>
      </c>
      <c r="D2807" t="s">
        <v>6</v>
      </c>
      <c r="E2807" t="e">
        <f>VLOOKUP($A2807,'lms01'!$1:$1048576,7,FALSE)</f>
        <v>#N/A</v>
      </c>
      <c r="F2807" t="e">
        <f>VLOOKUP($A2807,'lms01'!$1:$1048576,10,FALSE)</f>
        <v>#N/A</v>
      </c>
      <c r="G2807" t="e">
        <f>VLOOKUP($A2807,'lms01'!$1:$1048576,15,FALSE)</f>
        <v>#N/A</v>
      </c>
      <c r="H2807" t="e">
        <f>VLOOKUP($G2807,'lms12'!$A:$B,2,FALSE)</f>
        <v>#N/A</v>
      </c>
      <c r="I2807" t="e">
        <f>VLOOKUP($A2807,'lms01'!$1:$1048576,16,FALSE)</f>
        <v>#N/A</v>
      </c>
      <c r="J2807" t="e">
        <f>VLOOKUP($A2807,'lms01'!$1:$1048576,24,FALSE)</f>
        <v>#N/A</v>
      </c>
    </row>
    <row r="2808" spans="1:10" x14ac:dyDescent="0.2">
      <c r="A2808">
        <v>28105565315</v>
      </c>
      <c r="B2808" t="s">
        <v>4287</v>
      </c>
      <c r="C2808" t="s">
        <v>5</v>
      </c>
      <c r="D2808" t="s">
        <v>6</v>
      </c>
      <c r="E2808" t="e">
        <f>VLOOKUP($A2808,'lms01'!$1:$1048576,7,FALSE)</f>
        <v>#N/A</v>
      </c>
      <c r="F2808" t="e">
        <f>VLOOKUP($A2808,'lms01'!$1:$1048576,10,FALSE)</f>
        <v>#N/A</v>
      </c>
      <c r="G2808" t="e">
        <f>VLOOKUP($A2808,'lms01'!$1:$1048576,15,FALSE)</f>
        <v>#N/A</v>
      </c>
      <c r="H2808" t="e">
        <f>VLOOKUP($G2808,'lms12'!$A:$B,2,FALSE)</f>
        <v>#N/A</v>
      </c>
      <c r="I2808" t="e">
        <f>VLOOKUP($A2808,'lms01'!$1:$1048576,16,FALSE)</f>
        <v>#N/A</v>
      </c>
      <c r="J2808" t="e">
        <f>VLOOKUP($A2808,'lms01'!$1:$1048576,24,FALSE)</f>
        <v>#N/A</v>
      </c>
    </row>
    <row r="2809" spans="1:10" x14ac:dyDescent="0.2">
      <c r="A2809">
        <v>28105565515</v>
      </c>
      <c r="B2809" t="s">
        <v>4289</v>
      </c>
      <c r="C2809" t="s">
        <v>5</v>
      </c>
      <c r="D2809" t="s">
        <v>6</v>
      </c>
      <c r="E2809" t="e">
        <f>VLOOKUP($A2809,'lms01'!$1:$1048576,7,FALSE)</f>
        <v>#N/A</v>
      </c>
      <c r="F2809" t="e">
        <f>VLOOKUP($A2809,'lms01'!$1:$1048576,10,FALSE)</f>
        <v>#N/A</v>
      </c>
      <c r="G2809" t="e">
        <f>VLOOKUP($A2809,'lms01'!$1:$1048576,15,FALSE)</f>
        <v>#N/A</v>
      </c>
      <c r="H2809" t="e">
        <f>VLOOKUP($G2809,'lms12'!$A:$B,2,FALSE)</f>
        <v>#N/A</v>
      </c>
      <c r="I2809" t="e">
        <f>VLOOKUP($A2809,'lms01'!$1:$1048576,16,FALSE)</f>
        <v>#N/A</v>
      </c>
      <c r="J2809" t="e">
        <f>VLOOKUP($A2809,'lms01'!$1:$1048576,24,FALSE)</f>
        <v>#N/A</v>
      </c>
    </row>
    <row r="2810" spans="1:10" x14ac:dyDescent="0.2">
      <c r="A2810">
        <v>28105565715</v>
      </c>
      <c r="B2810" t="s">
        <v>4290</v>
      </c>
      <c r="C2810" t="s">
        <v>70</v>
      </c>
      <c r="D2810" t="s">
        <v>71</v>
      </c>
      <c r="E2810" t="e">
        <f>VLOOKUP($A2810,'lms01'!$1:$1048576,7,FALSE)</f>
        <v>#N/A</v>
      </c>
      <c r="F2810" t="e">
        <f>VLOOKUP($A2810,'lms01'!$1:$1048576,10,FALSE)</f>
        <v>#N/A</v>
      </c>
      <c r="G2810" t="e">
        <f>VLOOKUP($A2810,'lms01'!$1:$1048576,15,FALSE)</f>
        <v>#N/A</v>
      </c>
      <c r="H2810" t="e">
        <f>VLOOKUP($G2810,'lms12'!$A:$B,2,FALSE)</f>
        <v>#N/A</v>
      </c>
      <c r="I2810" t="e">
        <f>VLOOKUP($A2810,'lms01'!$1:$1048576,16,FALSE)</f>
        <v>#N/A</v>
      </c>
      <c r="J2810" t="e">
        <f>VLOOKUP($A2810,'lms01'!$1:$1048576,24,FALSE)</f>
        <v>#N/A</v>
      </c>
    </row>
    <row r="2811" spans="1:10" x14ac:dyDescent="0.2">
      <c r="A2811">
        <v>28105565815</v>
      </c>
      <c r="B2811" t="s">
        <v>4290</v>
      </c>
      <c r="C2811" t="s">
        <v>70</v>
      </c>
      <c r="D2811" t="s">
        <v>71</v>
      </c>
      <c r="E2811" t="e">
        <f>VLOOKUP($A2811,'lms01'!$1:$1048576,7,FALSE)</f>
        <v>#N/A</v>
      </c>
      <c r="F2811" t="e">
        <f>VLOOKUP($A2811,'lms01'!$1:$1048576,10,FALSE)</f>
        <v>#N/A</v>
      </c>
      <c r="G2811" t="e">
        <f>VLOOKUP($A2811,'lms01'!$1:$1048576,15,FALSE)</f>
        <v>#N/A</v>
      </c>
      <c r="H2811" t="e">
        <f>VLOOKUP($G2811,'lms12'!$A:$B,2,FALSE)</f>
        <v>#N/A</v>
      </c>
      <c r="I2811" t="e">
        <f>VLOOKUP($A2811,'lms01'!$1:$1048576,16,FALSE)</f>
        <v>#N/A</v>
      </c>
      <c r="J2811" t="e">
        <f>VLOOKUP($A2811,'lms01'!$1:$1048576,24,FALSE)</f>
        <v>#N/A</v>
      </c>
    </row>
    <row r="2812" spans="1:10" x14ac:dyDescent="0.2">
      <c r="A2812">
        <v>28105566915</v>
      </c>
      <c r="B2812" t="s">
        <v>4293</v>
      </c>
      <c r="C2812" t="s">
        <v>5</v>
      </c>
      <c r="D2812" t="s">
        <v>6</v>
      </c>
      <c r="E2812" t="e">
        <f>VLOOKUP($A2812,'lms01'!$1:$1048576,7,FALSE)</f>
        <v>#N/A</v>
      </c>
      <c r="F2812" t="e">
        <f>VLOOKUP($A2812,'lms01'!$1:$1048576,10,FALSE)</f>
        <v>#N/A</v>
      </c>
      <c r="G2812" t="e">
        <f>VLOOKUP($A2812,'lms01'!$1:$1048576,15,FALSE)</f>
        <v>#N/A</v>
      </c>
      <c r="H2812" t="e">
        <f>VLOOKUP($G2812,'lms12'!$A:$B,2,FALSE)</f>
        <v>#N/A</v>
      </c>
      <c r="I2812" t="e">
        <f>VLOOKUP($A2812,'lms01'!$1:$1048576,16,FALSE)</f>
        <v>#N/A</v>
      </c>
      <c r="J2812" t="e">
        <f>VLOOKUP($A2812,'lms01'!$1:$1048576,24,FALSE)</f>
        <v>#N/A</v>
      </c>
    </row>
    <row r="2813" spans="1:10" x14ac:dyDescent="0.2">
      <c r="A2813">
        <v>28105567015</v>
      </c>
      <c r="B2813" t="s">
        <v>4293</v>
      </c>
      <c r="C2813" t="s">
        <v>5</v>
      </c>
      <c r="D2813" t="s">
        <v>6</v>
      </c>
      <c r="E2813" t="e">
        <f>VLOOKUP($A2813,'lms01'!$1:$1048576,7,FALSE)</f>
        <v>#N/A</v>
      </c>
      <c r="F2813" t="e">
        <f>VLOOKUP($A2813,'lms01'!$1:$1048576,10,FALSE)</f>
        <v>#N/A</v>
      </c>
      <c r="G2813" t="e">
        <f>VLOOKUP($A2813,'lms01'!$1:$1048576,15,FALSE)</f>
        <v>#N/A</v>
      </c>
      <c r="H2813" t="e">
        <f>VLOOKUP($G2813,'lms12'!$A:$B,2,FALSE)</f>
        <v>#N/A</v>
      </c>
      <c r="I2813" t="e">
        <f>VLOOKUP($A2813,'lms01'!$1:$1048576,16,FALSE)</f>
        <v>#N/A</v>
      </c>
      <c r="J2813" t="e">
        <f>VLOOKUP($A2813,'lms01'!$1:$1048576,24,FALSE)</f>
        <v>#N/A</v>
      </c>
    </row>
    <row r="2814" spans="1:10" x14ac:dyDescent="0.2">
      <c r="A2814">
        <v>28105567215</v>
      </c>
      <c r="B2814" t="s">
        <v>4294</v>
      </c>
      <c r="C2814" t="s">
        <v>5</v>
      </c>
      <c r="D2814" t="s">
        <v>6</v>
      </c>
      <c r="E2814" t="e">
        <f>VLOOKUP($A2814,'lms01'!$1:$1048576,7,FALSE)</f>
        <v>#N/A</v>
      </c>
      <c r="F2814" t="e">
        <f>VLOOKUP($A2814,'lms01'!$1:$1048576,10,FALSE)</f>
        <v>#N/A</v>
      </c>
      <c r="G2814" t="e">
        <f>VLOOKUP($A2814,'lms01'!$1:$1048576,15,FALSE)</f>
        <v>#N/A</v>
      </c>
      <c r="H2814" t="e">
        <f>VLOOKUP($G2814,'lms12'!$A:$B,2,FALSE)</f>
        <v>#N/A</v>
      </c>
      <c r="I2814" t="e">
        <f>VLOOKUP($A2814,'lms01'!$1:$1048576,16,FALSE)</f>
        <v>#N/A</v>
      </c>
      <c r="J2814" t="e">
        <f>VLOOKUP($A2814,'lms01'!$1:$1048576,24,FALSE)</f>
        <v>#N/A</v>
      </c>
    </row>
    <row r="2815" spans="1:10" x14ac:dyDescent="0.2">
      <c r="A2815">
        <v>28105567315</v>
      </c>
      <c r="B2815" t="s">
        <v>4294</v>
      </c>
      <c r="C2815" t="s">
        <v>5</v>
      </c>
      <c r="D2815" t="s">
        <v>6</v>
      </c>
      <c r="E2815" t="e">
        <f>VLOOKUP($A2815,'lms01'!$1:$1048576,7,FALSE)</f>
        <v>#N/A</v>
      </c>
      <c r="F2815" t="e">
        <f>VLOOKUP($A2815,'lms01'!$1:$1048576,10,FALSE)</f>
        <v>#N/A</v>
      </c>
      <c r="G2815" t="e">
        <f>VLOOKUP($A2815,'lms01'!$1:$1048576,15,FALSE)</f>
        <v>#N/A</v>
      </c>
      <c r="H2815" t="e">
        <f>VLOOKUP($G2815,'lms12'!$A:$B,2,FALSE)</f>
        <v>#N/A</v>
      </c>
      <c r="I2815" t="e">
        <f>VLOOKUP($A2815,'lms01'!$1:$1048576,16,FALSE)</f>
        <v>#N/A</v>
      </c>
      <c r="J2815" t="e">
        <f>VLOOKUP($A2815,'lms01'!$1:$1048576,24,FALSE)</f>
        <v>#N/A</v>
      </c>
    </row>
    <row r="2816" spans="1:10" x14ac:dyDescent="0.2">
      <c r="A2816">
        <v>28105572515</v>
      </c>
      <c r="B2816" t="s">
        <v>4304</v>
      </c>
      <c r="C2816" t="s">
        <v>5</v>
      </c>
      <c r="D2816" t="s">
        <v>6</v>
      </c>
      <c r="E2816" t="e">
        <f>VLOOKUP($A2816,'lms01'!$1:$1048576,7,FALSE)</f>
        <v>#N/A</v>
      </c>
      <c r="F2816" t="e">
        <f>VLOOKUP($A2816,'lms01'!$1:$1048576,10,FALSE)</f>
        <v>#N/A</v>
      </c>
      <c r="G2816" t="e">
        <f>VLOOKUP($A2816,'lms01'!$1:$1048576,15,FALSE)</f>
        <v>#N/A</v>
      </c>
      <c r="H2816" t="e">
        <f>VLOOKUP($G2816,'lms12'!$A:$B,2,FALSE)</f>
        <v>#N/A</v>
      </c>
      <c r="I2816" t="e">
        <f>VLOOKUP($A2816,'lms01'!$1:$1048576,16,FALSE)</f>
        <v>#N/A</v>
      </c>
      <c r="J2816" t="e">
        <f>VLOOKUP($A2816,'lms01'!$1:$1048576,24,FALSE)</f>
        <v>#N/A</v>
      </c>
    </row>
    <row r="2817" spans="1:10" x14ac:dyDescent="0.2">
      <c r="A2817">
        <v>28105572715</v>
      </c>
      <c r="B2817" t="s">
        <v>4305</v>
      </c>
      <c r="C2817" t="s">
        <v>5</v>
      </c>
      <c r="D2817" t="s">
        <v>6</v>
      </c>
      <c r="E2817" t="e">
        <f>VLOOKUP($A2817,'lms01'!$1:$1048576,7,FALSE)</f>
        <v>#N/A</v>
      </c>
      <c r="F2817" t="e">
        <f>VLOOKUP($A2817,'lms01'!$1:$1048576,10,FALSE)</f>
        <v>#N/A</v>
      </c>
      <c r="G2817" t="e">
        <f>VLOOKUP($A2817,'lms01'!$1:$1048576,15,FALSE)</f>
        <v>#N/A</v>
      </c>
      <c r="H2817" t="e">
        <f>VLOOKUP($G2817,'lms12'!$A:$B,2,FALSE)</f>
        <v>#N/A</v>
      </c>
      <c r="I2817" t="e">
        <f>VLOOKUP($A2817,'lms01'!$1:$1048576,16,FALSE)</f>
        <v>#N/A</v>
      </c>
      <c r="J2817" t="e">
        <f>VLOOKUP($A2817,'lms01'!$1:$1048576,24,FALSE)</f>
        <v>#N/A</v>
      </c>
    </row>
    <row r="2818" spans="1:10" x14ac:dyDescent="0.2">
      <c r="A2818">
        <v>28105572815</v>
      </c>
      <c r="B2818" t="s">
        <v>4305</v>
      </c>
      <c r="C2818" t="s">
        <v>5</v>
      </c>
      <c r="D2818" t="s">
        <v>6</v>
      </c>
      <c r="E2818" t="e">
        <f>VLOOKUP($A2818,'lms01'!$1:$1048576,7,FALSE)</f>
        <v>#N/A</v>
      </c>
      <c r="F2818" t="e">
        <f>VLOOKUP($A2818,'lms01'!$1:$1048576,10,FALSE)</f>
        <v>#N/A</v>
      </c>
      <c r="G2818" t="e">
        <f>VLOOKUP($A2818,'lms01'!$1:$1048576,15,FALSE)</f>
        <v>#N/A</v>
      </c>
      <c r="H2818" t="e">
        <f>VLOOKUP($G2818,'lms12'!$A:$B,2,FALSE)</f>
        <v>#N/A</v>
      </c>
      <c r="I2818" t="e">
        <f>VLOOKUP($A2818,'lms01'!$1:$1048576,16,FALSE)</f>
        <v>#N/A</v>
      </c>
      <c r="J2818" t="e">
        <f>VLOOKUP($A2818,'lms01'!$1:$1048576,24,FALSE)</f>
        <v>#N/A</v>
      </c>
    </row>
    <row r="2819" spans="1:10" x14ac:dyDescent="0.2">
      <c r="A2819">
        <v>28105572915</v>
      </c>
      <c r="B2819" t="s">
        <v>4305</v>
      </c>
      <c r="C2819" t="s">
        <v>5</v>
      </c>
      <c r="D2819" t="s">
        <v>6</v>
      </c>
      <c r="E2819" t="e">
        <f>VLOOKUP($A2819,'lms01'!$1:$1048576,7,FALSE)</f>
        <v>#N/A</v>
      </c>
      <c r="F2819" t="e">
        <f>VLOOKUP($A2819,'lms01'!$1:$1048576,10,FALSE)</f>
        <v>#N/A</v>
      </c>
      <c r="G2819" t="e">
        <f>VLOOKUP($A2819,'lms01'!$1:$1048576,15,FALSE)</f>
        <v>#N/A</v>
      </c>
      <c r="H2819" t="e">
        <f>VLOOKUP($G2819,'lms12'!$A:$B,2,FALSE)</f>
        <v>#N/A</v>
      </c>
      <c r="I2819" t="e">
        <f>VLOOKUP($A2819,'lms01'!$1:$1048576,16,FALSE)</f>
        <v>#N/A</v>
      </c>
      <c r="J2819" t="e">
        <f>VLOOKUP($A2819,'lms01'!$1:$1048576,24,FALSE)</f>
        <v>#N/A</v>
      </c>
    </row>
    <row r="2820" spans="1:10" x14ac:dyDescent="0.2">
      <c r="A2820">
        <v>28105573115</v>
      </c>
      <c r="B2820" t="s">
        <v>4306</v>
      </c>
      <c r="C2820" t="s">
        <v>5</v>
      </c>
      <c r="D2820" t="s">
        <v>6</v>
      </c>
      <c r="E2820" t="e">
        <f>VLOOKUP($A2820,'lms01'!$1:$1048576,7,FALSE)</f>
        <v>#N/A</v>
      </c>
      <c r="F2820" t="e">
        <f>VLOOKUP($A2820,'lms01'!$1:$1048576,10,FALSE)</f>
        <v>#N/A</v>
      </c>
      <c r="G2820" t="e">
        <f>VLOOKUP($A2820,'lms01'!$1:$1048576,15,FALSE)</f>
        <v>#N/A</v>
      </c>
      <c r="H2820" t="e">
        <f>VLOOKUP($G2820,'lms12'!$A:$B,2,FALSE)</f>
        <v>#N/A</v>
      </c>
      <c r="I2820" t="e">
        <f>VLOOKUP($A2820,'lms01'!$1:$1048576,16,FALSE)</f>
        <v>#N/A</v>
      </c>
      <c r="J2820" t="e">
        <f>VLOOKUP($A2820,'lms01'!$1:$1048576,24,FALSE)</f>
        <v>#N/A</v>
      </c>
    </row>
    <row r="2821" spans="1:10" x14ac:dyDescent="0.2">
      <c r="A2821">
        <v>28105573215</v>
      </c>
      <c r="B2821" t="s">
        <v>4306</v>
      </c>
      <c r="C2821" t="s">
        <v>5</v>
      </c>
      <c r="D2821" t="s">
        <v>6</v>
      </c>
      <c r="E2821" t="e">
        <f>VLOOKUP($A2821,'lms01'!$1:$1048576,7,FALSE)</f>
        <v>#N/A</v>
      </c>
      <c r="F2821" t="e">
        <f>VLOOKUP($A2821,'lms01'!$1:$1048576,10,FALSE)</f>
        <v>#N/A</v>
      </c>
      <c r="G2821" t="e">
        <f>VLOOKUP($A2821,'lms01'!$1:$1048576,15,FALSE)</f>
        <v>#N/A</v>
      </c>
      <c r="H2821" t="e">
        <f>VLOOKUP($G2821,'lms12'!$A:$B,2,FALSE)</f>
        <v>#N/A</v>
      </c>
      <c r="I2821" t="e">
        <f>VLOOKUP($A2821,'lms01'!$1:$1048576,16,FALSE)</f>
        <v>#N/A</v>
      </c>
      <c r="J2821" t="e">
        <f>VLOOKUP($A2821,'lms01'!$1:$1048576,24,FALSE)</f>
        <v>#N/A</v>
      </c>
    </row>
    <row r="2822" spans="1:10" x14ac:dyDescent="0.2">
      <c r="A2822">
        <v>28105574015</v>
      </c>
      <c r="B2822" t="s">
        <v>4307</v>
      </c>
      <c r="C2822" t="s">
        <v>70</v>
      </c>
      <c r="D2822" t="s">
        <v>71</v>
      </c>
      <c r="E2822" t="e">
        <f>VLOOKUP($A2822,'lms01'!$1:$1048576,7,FALSE)</f>
        <v>#N/A</v>
      </c>
      <c r="F2822" t="e">
        <f>VLOOKUP($A2822,'lms01'!$1:$1048576,10,FALSE)</f>
        <v>#N/A</v>
      </c>
      <c r="G2822" t="e">
        <f>VLOOKUP($A2822,'lms01'!$1:$1048576,15,FALSE)</f>
        <v>#N/A</v>
      </c>
      <c r="H2822" t="e">
        <f>VLOOKUP($G2822,'lms12'!$A:$B,2,FALSE)</f>
        <v>#N/A</v>
      </c>
      <c r="I2822" t="e">
        <f>VLOOKUP($A2822,'lms01'!$1:$1048576,16,FALSE)</f>
        <v>#N/A</v>
      </c>
      <c r="J2822" t="e">
        <f>VLOOKUP($A2822,'lms01'!$1:$1048576,24,FALSE)</f>
        <v>#N/A</v>
      </c>
    </row>
    <row r="2823" spans="1:10" x14ac:dyDescent="0.2">
      <c r="A2823">
        <v>28105574115</v>
      </c>
      <c r="B2823" t="s">
        <v>4307</v>
      </c>
      <c r="C2823" t="s">
        <v>70</v>
      </c>
      <c r="D2823" t="s">
        <v>71</v>
      </c>
      <c r="E2823" t="e">
        <f>VLOOKUP($A2823,'lms01'!$1:$1048576,7,FALSE)</f>
        <v>#N/A</v>
      </c>
      <c r="F2823" t="e">
        <f>VLOOKUP($A2823,'lms01'!$1:$1048576,10,FALSE)</f>
        <v>#N/A</v>
      </c>
      <c r="G2823" t="e">
        <f>VLOOKUP($A2823,'lms01'!$1:$1048576,15,FALSE)</f>
        <v>#N/A</v>
      </c>
      <c r="H2823" t="e">
        <f>VLOOKUP($G2823,'lms12'!$A:$B,2,FALSE)</f>
        <v>#N/A</v>
      </c>
      <c r="I2823" t="e">
        <f>VLOOKUP($A2823,'lms01'!$1:$1048576,16,FALSE)</f>
        <v>#N/A</v>
      </c>
      <c r="J2823" t="e">
        <f>VLOOKUP($A2823,'lms01'!$1:$1048576,24,FALSE)</f>
        <v>#N/A</v>
      </c>
    </row>
    <row r="2824" spans="1:10" x14ac:dyDescent="0.2">
      <c r="A2824">
        <v>28105574215</v>
      </c>
      <c r="B2824" t="s">
        <v>4307</v>
      </c>
      <c r="C2824" t="s">
        <v>70</v>
      </c>
      <c r="D2824" t="s">
        <v>71</v>
      </c>
      <c r="E2824" t="e">
        <f>VLOOKUP($A2824,'lms01'!$1:$1048576,7,FALSE)</f>
        <v>#N/A</v>
      </c>
      <c r="F2824" t="e">
        <f>VLOOKUP($A2824,'lms01'!$1:$1048576,10,FALSE)</f>
        <v>#N/A</v>
      </c>
      <c r="G2824" t="e">
        <f>VLOOKUP($A2824,'lms01'!$1:$1048576,15,FALSE)</f>
        <v>#N/A</v>
      </c>
      <c r="H2824" t="e">
        <f>VLOOKUP($G2824,'lms12'!$A:$B,2,FALSE)</f>
        <v>#N/A</v>
      </c>
      <c r="I2824" t="e">
        <f>VLOOKUP($A2824,'lms01'!$1:$1048576,16,FALSE)</f>
        <v>#N/A</v>
      </c>
      <c r="J2824" t="e">
        <f>VLOOKUP($A2824,'lms01'!$1:$1048576,24,FALSE)</f>
        <v>#N/A</v>
      </c>
    </row>
    <row r="2825" spans="1:10" x14ac:dyDescent="0.2">
      <c r="A2825">
        <v>28105575215</v>
      </c>
      <c r="B2825" t="s">
        <v>4309</v>
      </c>
      <c r="C2825" t="s">
        <v>70</v>
      </c>
      <c r="D2825" t="s">
        <v>71</v>
      </c>
      <c r="E2825" t="e">
        <f>VLOOKUP($A2825,'lms01'!$1:$1048576,7,FALSE)</f>
        <v>#N/A</v>
      </c>
      <c r="F2825" t="e">
        <f>VLOOKUP($A2825,'lms01'!$1:$1048576,10,FALSE)</f>
        <v>#N/A</v>
      </c>
      <c r="G2825" t="e">
        <f>VLOOKUP($A2825,'lms01'!$1:$1048576,15,FALSE)</f>
        <v>#N/A</v>
      </c>
      <c r="H2825" t="e">
        <f>VLOOKUP($G2825,'lms12'!$A:$B,2,FALSE)</f>
        <v>#N/A</v>
      </c>
      <c r="I2825" t="e">
        <f>VLOOKUP($A2825,'lms01'!$1:$1048576,16,FALSE)</f>
        <v>#N/A</v>
      </c>
      <c r="J2825" t="e">
        <f>VLOOKUP($A2825,'lms01'!$1:$1048576,24,FALSE)</f>
        <v>#N/A</v>
      </c>
    </row>
    <row r="2826" spans="1:10" x14ac:dyDescent="0.2">
      <c r="A2826">
        <v>28105575315</v>
      </c>
      <c r="B2826" t="s">
        <v>4310</v>
      </c>
      <c r="C2826" t="s">
        <v>70</v>
      </c>
      <c r="D2826" t="s">
        <v>71</v>
      </c>
      <c r="E2826" t="e">
        <f>VLOOKUP($A2826,'lms01'!$1:$1048576,7,FALSE)</f>
        <v>#N/A</v>
      </c>
      <c r="F2826" t="e">
        <f>VLOOKUP($A2826,'lms01'!$1:$1048576,10,FALSE)</f>
        <v>#N/A</v>
      </c>
      <c r="G2826" t="e">
        <f>VLOOKUP($A2826,'lms01'!$1:$1048576,15,FALSE)</f>
        <v>#N/A</v>
      </c>
      <c r="H2826" t="e">
        <f>VLOOKUP($G2826,'lms12'!$A:$B,2,FALSE)</f>
        <v>#N/A</v>
      </c>
      <c r="I2826" t="e">
        <f>VLOOKUP($A2826,'lms01'!$1:$1048576,16,FALSE)</f>
        <v>#N/A</v>
      </c>
      <c r="J2826" t="e">
        <f>VLOOKUP($A2826,'lms01'!$1:$1048576,24,FALSE)</f>
        <v>#N/A</v>
      </c>
    </row>
    <row r="2827" spans="1:10" x14ac:dyDescent="0.2">
      <c r="A2827">
        <v>28105575415</v>
      </c>
      <c r="B2827" t="s">
        <v>4311</v>
      </c>
      <c r="C2827" t="s">
        <v>70</v>
      </c>
      <c r="D2827" t="s">
        <v>71</v>
      </c>
      <c r="E2827" t="e">
        <f>VLOOKUP($A2827,'lms01'!$1:$1048576,7,FALSE)</f>
        <v>#N/A</v>
      </c>
      <c r="F2827" t="e">
        <f>VLOOKUP($A2827,'lms01'!$1:$1048576,10,FALSE)</f>
        <v>#N/A</v>
      </c>
      <c r="G2827" t="e">
        <f>VLOOKUP($A2827,'lms01'!$1:$1048576,15,FALSE)</f>
        <v>#N/A</v>
      </c>
      <c r="H2827" t="e">
        <f>VLOOKUP($G2827,'lms12'!$A:$B,2,FALSE)</f>
        <v>#N/A</v>
      </c>
      <c r="I2827" t="e">
        <f>VLOOKUP($A2827,'lms01'!$1:$1048576,16,FALSE)</f>
        <v>#N/A</v>
      </c>
      <c r="J2827" t="e">
        <f>VLOOKUP($A2827,'lms01'!$1:$1048576,24,FALSE)</f>
        <v>#N/A</v>
      </c>
    </row>
    <row r="2828" spans="1:10" x14ac:dyDescent="0.2">
      <c r="A2828">
        <v>28105575515</v>
      </c>
      <c r="B2828" t="s">
        <v>4312</v>
      </c>
      <c r="C2828" t="s">
        <v>70</v>
      </c>
      <c r="D2828" t="s">
        <v>71</v>
      </c>
      <c r="E2828" t="e">
        <f>VLOOKUP($A2828,'lms01'!$1:$1048576,7,FALSE)</f>
        <v>#N/A</v>
      </c>
      <c r="F2828" t="e">
        <f>VLOOKUP($A2828,'lms01'!$1:$1048576,10,FALSE)</f>
        <v>#N/A</v>
      </c>
      <c r="G2828" t="e">
        <f>VLOOKUP($A2828,'lms01'!$1:$1048576,15,FALSE)</f>
        <v>#N/A</v>
      </c>
      <c r="H2828" t="e">
        <f>VLOOKUP($G2828,'lms12'!$A:$B,2,FALSE)</f>
        <v>#N/A</v>
      </c>
      <c r="I2828" t="e">
        <f>VLOOKUP($A2828,'lms01'!$1:$1048576,16,FALSE)</f>
        <v>#N/A</v>
      </c>
      <c r="J2828" t="e">
        <f>VLOOKUP($A2828,'lms01'!$1:$1048576,24,FALSE)</f>
        <v>#N/A</v>
      </c>
    </row>
    <row r="2829" spans="1:10" x14ac:dyDescent="0.2">
      <c r="A2829">
        <v>28105575615</v>
      </c>
      <c r="B2829" t="s">
        <v>4313</v>
      </c>
      <c r="C2829" t="s">
        <v>70</v>
      </c>
      <c r="D2829" t="s">
        <v>71</v>
      </c>
      <c r="E2829" t="e">
        <f>VLOOKUP($A2829,'lms01'!$1:$1048576,7,FALSE)</f>
        <v>#N/A</v>
      </c>
      <c r="F2829" t="e">
        <f>VLOOKUP($A2829,'lms01'!$1:$1048576,10,FALSE)</f>
        <v>#N/A</v>
      </c>
      <c r="G2829" t="e">
        <f>VLOOKUP($A2829,'lms01'!$1:$1048576,15,FALSE)</f>
        <v>#N/A</v>
      </c>
      <c r="H2829" t="e">
        <f>VLOOKUP($G2829,'lms12'!$A:$B,2,FALSE)</f>
        <v>#N/A</v>
      </c>
      <c r="I2829" t="e">
        <f>VLOOKUP($A2829,'lms01'!$1:$1048576,16,FALSE)</f>
        <v>#N/A</v>
      </c>
      <c r="J2829" t="e">
        <f>VLOOKUP($A2829,'lms01'!$1:$1048576,24,FALSE)</f>
        <v>#N/A</v>
      </c>
    </row>
    <row r="2830" spans="1:10" x14ac:dyDescent="0.2">
      <c r="A2830">
        <v>28105575715</v>
      </c>
      <c r="B2830" t="s">
        <v>4314</v>
      </c>
      <c r="C2830" t="s">
        <v>70</v>
      </c>
      <c r="D2830" t="s">
        <v>71</v>
      </c>
      <c r="E2830" t="e">
        <f>VLOOKUP($A2830,'lms01'!$1:$1048576,7,FALSE)</f>
        <v>#N/A</v>
      </c>
      <c r="F2830" t="e">
        <f>VLOOKUP($A2830,'lms01'!$1:$1048576,10,FALSE)</f>
        <v>#N/A</v>
      </c>
      <c r="G2830" t="e">
        <f>VLOOKUP($A2830,'lms01'!$1:$1048576,15,FALSE)</f>
        <v>#N/A</v>
      </c>
      <c r="H2830" t="e">
        <f>VLOOKUP($G2830,'lms12'!$A:$B,2,FALSE)</f>
        <v>#N/A</v>
      </c>
      <c r="I2830" t="e">
        <f>VLOOKUP($A2830,'lms01'!$1:$1048576,16,FALSE)</f>
        <v>#N/A</v>
      </c>
      <c r="J2830" t="e">
        <f>VLOOKUP($A2830,'lms01'!$1:$1048576,24,FALSE)</f>
        <v>#N/A</v>
      </c>
    </row>
    <row r="2831" spans="1:10" x14ac:dyDescent="0.2">
      <c r="A2831">
        <v>28105576215</v>
      </c>
      <c r="B2831" t="s">
        <v>4316</v>
      </c>
      <c r="C2831" t="s">
        <v>70</v>
      </c>
      <c r="D2831" t="s">
        <v>71</v>
      </c>
      <c r="E2831" t="e">
        <f>VLOOKUP($A2831,'lms01'!$1:$1048576,7,FALSE)</f>
        <v>#N/A</v>
      </c>
      <c r="F2831" t="e">
        <f>VLOOKUP($A2831,'lms01'!$1:$1048576,10,FALSE)</f>
        <v>#N/A</v>
      </c>
      <c r="G2831" t="e">
        <f>VLOOKUP($A2831,'lms01'!$1:$1048576,15,FALSE)</f>
        <v>#N/A</v>
      </c>
      <c r="H2831" t="e">
        <f>VLOOKUP($G2831,'lms12'!$A:$B,2,FALSE)</f>
        <v>#N/A</v>
      </c>
      <c r="I2831" t="e">
        <f>VLOOKUP($A2831,'lms01'!$1:$1048576,16,FALSE)</f>
        <v>#N/A</v>
      </c>
      <c r="J2831" t="e">
        <f>VLOOKUP($A2831,'lms01'!$1:$1048576,24,FALSE)</f>
        <v>#N/A</v>
      </c>
    </row>
    <row r="2832" spans="1:10" x14ac:dyDescent="0.2">
      <c r="A2832">
        <v>28105577215</v>
      </c>
      <c r="B2832" t="s">
        <v>4317</v>
      </c>
      <c r="C2832" t="s">
        <v>5</v>
      </c>
      <c r="D2832" t="s">
        <v>6</v>
      </c>
      <c r="E2832" t="e">
        <f>VLOOKUP($A2832,'lms01'!$1:$1048576,7,FALSE)</f>
        <v>#N/A</v>
      </c>
      <c r="F2832" t="e">
        <f>VLOOKUP($A2832,'lms01'!$1:$1048576,10,FALSE)</f>
        <v>#N/A</v>
      </c>
      <c r="G2832" t="e">
        <f>VLOOKUP($A2832,'lms01'!$1:$1048576,15,FALSE)</f>
        <v>#N/A</v>
      </c>
      <c r="H2832" t="e">
        <f>VLOOKUP($G2832,'lms12'!$A:$B,2,FALSE)</f>
        <v>#N/A</v>
      </c>
      <c r="I2832" t="e">
        <f>VLOOKUP($A2832,'lms01'!$1:$1048576,16,FALSE)</f>
        <v>#N/A</v>
      </c>
      <c r="J2832" t="e">
        <f>VLOOKUP($A2832,'lms01'!$1:$1048576,24,FALSE)</f>
        <v>#N/A</v>
      </c>
    </row>
    <row r="2833" spans="1:10" x14ac:dyDescent="0.2">
      <c r="A2833">
        <v>28105577515</v>
      </c>
      <c r="B2833" t="s">
        <v>4319</v>
      </c>
      <c r="C2833" t="s">
        <v>70</v>
      </c>
      <c r="D2833" t="s">
        <v>71</v>
      </c>
      <c r="E2833" t="e">
        <f>VLOOKUP($A2833,'lms01'!$1:$1048576,7,FALSE)</f>
        <v>#N/A</v>
      </c>
      <c r="F2833" t="e">
        <f>VLOOKUP($A2833,'lms01'!$1:$1048576,10,FALSE)</f>
        <v>#N/A</v>
      </c>
      <c r="G2833" t="e">
        <f>VLOOKUP($A2833,'lms01'!$1:$1048576,15,FALSE)</f>
        <v>#N/A</v>
      </c>
      <c r="H2833" t="e">
        <f>VLOOKUP($G2833,'lms12'!$A:$B,2,FALSE)</f>
        <v>#N/A</v>
      </c>
      <c r="I2833" t="e">
        <f>VLOOKUP($A2833,'lms01'!$1:$1048576,16,FALSE)</f>
        <v>#N/A</v>
      </c>
      <c r="J2833" t="e">
        <f>VLOOKUP($A2833,'lms01'!$1:$1048576,24,FALSE)</f>
        <v>#N/A</v>
      </c>
    </row>
    <row r="2834" spans="1:10" x14ac:dyDescent="0.2">
      <c r="A2834">
        <v>28105578715</v>
      </c>
      <c r="B2834" t="s">
        <v>4155</v>
      </c>
      <c r="C2834" t="s">
        <v>437</v>
      </c>
      <c r="D2834" t="s">
        <v>438</v>
      </c>
      <c r="E2834" t="e">
        <f>VLOOKUP($A2834,'lms01'!$1:$1048576,7,FALSE)</f>
        <v>#N/A</v>
      </c>
      <c r="F2834" t="e">
        <f>VLOOKUP($A2834,'lms01'!$1:$1048576,10,FALSE)</f>
        <v>#N/A</v>
      </c>
      <c r="G2834" t="e">
        <f>VLOOKUP($A2834,'lms01'!$1:$1048576,15,FALSE)</f>
        <v>#N/A</v>
      </c>
      <c r="H2834" t="e">
        <f>VLOOKUP($G2834,'lms12'!$A:$B,2,FALSE)</f>
        <v>#N/A</v>
      </c>
      <c r="I2834" t="e">
        <f>VLOOKUP($A2834,'lms01'!$1:$1048576,16,FALSE)</f>
        <v>#N/A</v>
      </c>
      <c r="J2834" t="e">
        <f>VLOOKUP($A2834,'lms01'!$1:$1048576,24,FALSE)</f>
        <v>#N/A</v>
      </c>
    </row>
    <row r="2835" spans="1:10" x14ac:dyDescent="0.2">
      <c r="A2835">
        <v>28105578815</v>
      </c>
      <c r="B2835" t="s">
        <v>4155</v>
      </c>
      <c r="C2835" t="s">
        <v>437</v>
      </c>
      <c r="D2835" t="s">
        <v>438</v>
      </c>
      <c r="E2835" t="e">
        <f>VLOOKUP($A2835,'lms01'!$1:$1048576,7,FALSE)</f>
        <v>#N/A</v>
      </c>
      <c r="F2835" t="e">
        <f>VLOOKUP($A2835,'lms01'!$1:$1048576,10,FALSE)</f>
        <v>#N/A</v>
      </c>
      <c r="G2835" t="e">
        <f>VLOOKUP($A2835,'lms01'!$1:$1048576,15,FALSE)</f>
        <v>#N/A</v>
      </c>
      <c r="H2835" t="e">
        <f>VLOOKUP($G2835,'lms12'!$A:$B,2,FALSE)</f>
        <v>#N/A</v>
      </c>
      <c r="I2835" t="e">
        <f>VLOOKUP($A2835,'lms01'!$1:$1048576,16,FALSE)</f>
        <v>#N/A</v>
      </c>
      <c r="J2835" t="e">
        <f>VLOOKUP($A2835,'lms01'!$1:$1048576,24,FALSE)</f>
        <v>#N/A</v>
      </c>
    </row>
    <row r="2836" spans="1:10" x14ac:dyDescent="0.2">
      <c r="A2836">
        <v>28105578915</v>
      </c>
      <c r="B2836" t="s">
        <v>4155</v>
      </c>
      <c r="C2836" t="s">
        <v>437</v>
      </c>
      <c r="D2836" t="s">
        <v>438</v>
      </c>
      <c r="E2836" t="e">
        <f>VLOOKUP($A2836,'lms01'!$1:$1048576,7,FALSE)</f>
        <v>#N/A</v>
      </c>
      <c r="F2836" t="e">
        <f>VLOOKUP($A2836,'lms01'!$1:$1048576,10,FALSE)</f>
        <v>#N/A</v>
      </c>
      <c r="G2836" t="e">
        <f>VLOOKUP($A2836,'lms01'!$1:$1048576,15,FALSE)</f>
        <v>#N/A</v>
      </c>
      <c r="H2836" t="e">
        <f>VLOOKUP($G2836,'lms12'!$A:$B,2,FALSE)</f>
        <v>#N/A</v>
      </c>
      <c r="I2836" t="e">
        <f>VLOOKUP($A2836,'lms01'!$1:$1048576,16,FALSE)</f>
        <v>#N/A</v>
      </c>
      <c r="J2836" t="e">
        <f>VLOOKUP($A2836,'lms01'!$1:$1048576,24,FALSE)</f>
        <v>#N/A</v>
      </c>
    </row>
    <row r="2837" spans="1:10" x14ac:dyDescent="0.2">
      <c r="A2837">
        <v>28105579915</v>
      </c>
      <c r="B2837" t="s">
        <v>24</v>
      </c>
      <c r="C2837" t="s">
        <v>62</v>
      </c>
      <c r="D2837" t="s">
        <v>62</v>
      </c>
      <c r="E2837" t="e">
        <f>VLOOKUP($A2837,'lms01'!$1:$1048576,7,FALSE)</f>
        <v>#N/A</v>
      </c>
      <c r="F2837" t="e">
        <f>VLOOKUP($A2837,'lms01'!$1:$1048576,10,FALSE)</f>
        <v>#N/A</v>
      </c>
      <c r="G2837" t="e">
        <f>VLOOKUP($A2837,'lms01'!$1:$1048576,15,FALSE)</f>
        <v>#N/A</v>
      </c>
      <c r="H2837" t="e">
        <f>VLOOKUP($G2837,'lms12'!$A:$B,2,FALSE)</f>
        <v>#N/A</v>
      </c>
      <c r="I2837" t="e">
        <f>VLOOKUP($A2837,'lms01'!$1:$1048576,16,FALSE)</f>
        <v>#N/A</v>
      </c>
      <c r="J2837" t="e">
        <f>VLOOKUP($A2837,'lms01'!$1:$1048576,24,FALSE)</f>
        <v>#N/A</v>
      </c>
    </row>
    <row r="2838" spans="1:10" x14ac:dyDescent="0.2">
      <c r="A2838">
        <v>28105580215</v>
      </c>
      <c r="B2838" t="s">
        <v>4322</v>
      </c>
      <c r="C2838" t="s">
        <v>5</v>
      </c>
      <c r="D2838" t="s">
        <v>6</v>
      </c>
      <c r="E2838" t="e">
        <f>VLOOKUP($A2838,'lms01'!$1:$1048576,7,FALSE)</f>
        <v>#N/A</v>
      </c>
      <c r="F2838" t="e">
        <f>VLOOKUP($A2838,'lms01'!$1:$1048576,10,FALSE)</f>
        <v>#N/A</v>
      </c>
      <c r="G2838" t="e">
        <f>VLOOKUP($A2838,'lms01'!$1:$1048576,15,FALSE)</f>
        <v>#N/A</v>
      </c>
      <c r="H2838" t="e">
        <f>VLOOKUP($G2838,'lms12'!$A:$B,2,FALSE)</f>
        <v>#N/A</v>
      </c>
      <c r="I2838" t="e">
        <f>VLOOKUP($A2838,'lms01'!$1:$1048576,16,FALSE)</f>
        <v>#N/A</v>
      </c>
      <c r="J2838" t="e">
        <f>VLOOKUP($A2838,'lms01'!$1:$1048576,24,FALSE)</f>
        <v>#N/A</v>
      </c>
    </row>
    <row r="2839" spans="1:10" x14ac:dyDescent="0.2">
      <c r="A2839">
        <v>28105580315</v>
      </c>
      <c r="B2839" t="s">
        <v>4322</v>
      </c>
      <c r="C2839" t="s">
        <v>5</v>
      </c>
      <c r="D2839" t="s">
        <v>6</v>
      </c>
      <c r="E2839" t="e">
        <f>VLOOKUP($A2839,'lms01'!$1:$1048576,7,FALSE)</f>
        <v>#N/A</v>
      </c>
      <c r="F2839" t="e">
        <f>VLOOKUP($A2839,'lms01'!$1:$1048576,10,FALSE)</f>
        <v>#N/A</v>
      </c>
      <c r="G2839" t="e">
        <f>VLOOKUP($A2839,'lms01'!$1:$1048576,15,FALSE)</f>
        <v>#N/A</v>
      </c>
      <c r="H2839" t="e">
        <f>VLOOKUP($G2839,'lms12'!$A:$B,2,FALSE)</f>
        <v>#N/A</v>
      </c>
      <c r="I2839" t="e">
        <f>VLOOKUP($A2839,'lms01'!$1:$1048576,16,FALSE)</f>
        <v>#N/A</v>
      </c>
      <c r="J2839" t="e">
        <f>VLOOKUP($A2839,'lms01'!$1:$1048576,24,FALSE)</f>
        <v>#N/A</v>
      </c>
    </row>
    <row r="2840" spans="1:10" x14ac:dyDescent="0.2">
      <c r="A2840">
        <v>28105580415</v>
      </c>
      <c r="B2840" t="s">
        <v>4322</v>
      </c>
      <c r="C2840" t="s">
        <v>5</v>
      </c>
      <c r="D2840" t="s">
        <v>6</v>
      </c>
      <c r="E2840" t="e">
        <f>VLOOKUP($A2840,'lms01'!$1:$1048576,7,FALSE)</f>
        <v>#N/A</v>
      </c>
      <c r="F2840" t="e">
        <f>VLOOKUP($A2840,'lms01'!$1:$1048576,10,FALSE)</f>
        <v>#N/A</v>
      </c>
      <c r="G2840" t="e">
        <f>VLOOKUP($A2840,'lms01'!$1:$1048576,15,FALSE)</f>
        <v>#N/A</v>
      </c>
      <c r="H2840" t="e">
        <f>VLOOKUP($G2840,'lms12'!$A:$B,2,FALSE)</f>
        <v>#N/A</v>
      </c>
      <c r="I2840" t="e">
        <f>VLOOKUP($A2840,'lms01'!$1:$1048576,16,FALSE)</f>
        <v>#N/A</v>
      </c>
      <c r="J2840" t="e">
        <f>VLOOKUP($A2840,'lms01'!$1:$1048576,24,FALSE)</f>
        <v>#N/A</v>
      </c>
    </row>
    <row r="2841" spans="1:10" x14ac:dyDescent="0.2">
      <c r="A2841">
        <v>28105580515</v>
      </c>
      <c r="B2841" t="s">
        <v>4221</v>
      </c>
      <c r="C2841" t="s">
        <v>5</v>
      </c>
      <c r="D2841" t="s">
        <v>6</v>
      </c>
      <c r="E2841" t="e">
        <f>VLOOKUP($A2841,'lms01'!$1:$1048576,7,FALSE)</f>
        <v>#N/A</v>
      </c>
      <c r="F2841" t="e">
        <f>VLOOKUP($A2841,'lms01'!$1:$1048576,10,FALSE)</f>
        <v>#N/A</v>
      </c>
      <c r="G2841" t="e">
        <f>VLOOKUP($A2841,'lms01'!$1:$1048576,15,FALSE)</f>
        <v>#N/A</v>
      </c>
      <c r="H2841" t="e">
        <f>VLOOKUP($G2841,'lms12'!$A:$B,2,FALSE)</f>
        <v>#N/A</v>
      </c>
      <c r="I2841" t="e">
        <f>VLOOKUP($A2841,'lms01'!$1:$1048576,16,FALSE)</f>
        <v>#N/A</v>
      </c>
      <c r="J2841" t="e">
        <f>VLOOKUP($A2841,'lms01'!$1:$1048576,24,FALSE)</f>
        <v>#N/A</v>
      </c>
    </row>
    <row r="2842" spans="1:10" x14ac:dyDescent="0.2">
      <c r="A2842">
        <v>28105581315</v>
      </c>
      <c r="B2842" t="s">
        <v>4324</v>
      </c>
      <c r="C2842" t="s">
        <v>437</v>
      </c>
      <c r="D2842" t="s">
        <v>438</v>
      </c>
      <c r="E2842" t="e">
        <f>VLOOKUP($A2842,'lms01'!$1:$1048576,7,FALSE)</f>
        <v>#N/A</v>
      </c>
      <c r="F2842" t="e">
        <f>VLOOKUP($A2842,'lms01'!$1:$1048576,10,FALSE)</f>
        <v>#N/A</v>
      </c>
      <c r="G2842" t="e">
        <f>VLOOKUP($A2842,'lms01'!$1:$1048576,15,FALSE)</f>
        <v>#N/A</v>
      </c>
      <c r="H2842" t="e">
        <f>VLOOKUP($G2842,'lms12'!$A:$B,2,FALSE)</f>
        <v>#N/A</v>
      </c>
      <c r="I2842" t="e">
        <f>VLOOKUP($A2842,'lms01'!$1:$1048576,16,FALSE)</f>
        <v>#N/A</v>
      </c>
      <c r="J2842" t="e">
        <f>VLOOKUP($A2842,'lms01'!$1:$1048576,24,FALSE)</f>
        <v>#N/A</v>
      </c>
    </row>
    <row r="2843" spans="1:10" x14ac:dyDescent="0.2">
      <c r="A2843">
        <v>28105581415</v>
      </c>
      <c r="B2843" t="s">
        <v>4324</v>
      </c>
      <c r="C2843" t="s">
        <v>437</v>
      </c>
      <c r="D2843" t="s">
        <v>438</v>
      </c>
      <c r="E2843" t="e">
        <f>VLOOKUP($A2843,'lms01'!$1:$1048576,7,FALSE)</f>
        <v>#N/A</v>
      </c>
      <c r="F2843" t="e">
        <f>VLOOKUP($A2843,'lms01'!$1:$1048576,10,FALSE)</f>
        <v>#N/A</v>
      </c>
      <c r="G2843" t="e">
        <f>VLOOKUP($A2843,'lms01'!$1:$1048576,15,FALSE)</f>
        <v>#N/A</v>
      </c>
      <c r="H2843" t="e">
        <f>VLOOKUP($G2843,'lms12'!$A:$B,2,FALSE)</f>
        <v>#N/A</v>
      </c>
      <c r="I2843" t="e">
        <f>VLOOKUP($A2843,'lms01'!$1:$1048576,16,FALSE)</f>
        <v>#N/A</v>
      </c>
      <c r="J2843" t="e">
        <f>VLOOKUP($A2843,'lms01'!$1:$1048576,24,FALSE)</f>
        <v>#N/A</v>
      </c>
    </row>
    <row r="2844" spans="1:10" x14ac:dyDescent="0.2">
      <c r="A2844">
        <v>28105582215</v>
      </c>
      <c r="B2844" t="s">
        <v>4325</v>
      </c>
      <c r="C2844" t="s">
        <v>5</v>
      </c>
      <c r="D2844" t="s">
        <v>6</v>
      </c>
      <c r="E2844" t="e">
        <f>VLOOKUP($A2844,'lms01'!$1:$1048576,7,FALSE)</f>
        <v>#N/A</v>
      </c>
      <c r="F2844" t="e">
        <f>VLOOKUP($A2844,'lms01'!$1:$1048576,10,FALSE)</f>
        <v>#N/A</v>
      </c>
      <c r="G2844" t="e">
        <f>VLOOKUP($A2844,'lms01'!$1:$1048576,15,FALSE)</f>
        <v>#N/A</v>
      </c>
      <c r="H2844" t="e">
        <f>VLOOKUP($G2844,'lms12'!$A:$B,2,FALSE)</f>
        <v>#N/A</v>
      </c>
      <c r="I2844" t="e">
        <f>VLOOKUP($A2844,'lms01'!$1:$1048576,16,FALSE)</f>
        <v>#N/A</v>
      </c>
      <c r="J2844" t="e">
        <f>VLOOKUP($A2844,'lms01'!$1:$1048576,24,FALSE)</f>
        <v>#N/A</v>
      </c>
    </row>
    <row r="2845" spans="1:10" x14ac:dyDescent="0.2">
      <c r="A2845">
        <v>28105584115</v>
      </c>
      <c r="B2845" t="s">
        <v>4327</v>
      </c>
      <c r="C2845" t="s">
        <v>5</v>
      </c>
      <c r="D2845" t="s">
        <v>6</v>
      </c>
      <c r="E2845" t="e">
        <f>VLOOKUP($A2845,'lms01'!$1:$1048576,7,FALSE)</f>
        <v>#N/A</v>
      </c>
      <c r="F2845" t="e">
        <f>VLOOKUP($A2845,'lms01'!$1:$1048576,10,FALSE)</f>
        <v>#N/A</v>
      </c>
      <c r="G2845" t="e">
        <f>VLOOKUP($A2845,'lms01'!$1:$1048576,15,FALSE)</f>
        <v>#N/A</v>
      </c>
      <c r="H2845" t="e">
        <f>VLOOKUP($G2845,'lms12'!$A:$B,2,FALSE)</f>
        <v>#N/A</v>
      </c>
      <c r="I2845" t="e">
        <f>VLOOKUP($A2845,'lms01'!$1:$1048576,16,FALSE)</f>
        <v>#N/A</v>
      </c>
      <c r="J2845" t="e">
        <f>VLOOKUP($A2845,'lms01'!$1:$1048576,24,FALSE)</f>
        <v>#N/A</v>
      </c>
    </row>
    <row r="2846" spans="1:10" x14ac:dyDescent="0.2">
      <c r="A2846">
        <v>28105584515</v>
      </c>
      <c r="B2846" t="s">
        <v>4328</v>
      </c>
      <c r="C2846" t="s">
        <v>5</v>
      </c>
      <c r="D2846" t="s">
        <v>6</v>
      </c>
      <c r="E2846" t="e">
        <f>VLOOKUP($A2846,'lms01'!$1:$1048576,7,FALSE)</f>
        <v>#N/A</v>
      </c>
      <c r="F2846" t="e">
        <f>VLOOKUP($A2846,'lms01'!$1:$1048576,10,FALSE)</f>
        <v>#N/A</v>
      </c>
      <c r="G2846" t="e">
        <f>VLOOKUP($A2846,'lms01'!$1:$1048576,15,FALSE)</f>
        <v>#N/A</v>
      </c>
      <c r="H2846" t="e">
        <f>VLOOKUP($G2846,'lms12'!$A:$B,2,FALSE)</f>
        <v>#N/A</v>
      </c>
      <c r="I2846" t="e">
        <f>VLOOKUP($A2846,'lms01'!$1:$1048576,16,FALSE)</f>
        <v>#N/A</v>
      </c>
      <c r="J2846" t="e">
        <f>VLOOKUP($A2846,'lms01'!$1:$1048576,24,FALSE)</f>
        <v>#N/A</v>
      </c>
    </row>
    <row r="2847" spans="1:10" x14ac:dyDescent="0.2">
      <c r="A2847">
        <v>28105584615</v>
      </c>
      <c r="B2847" t="s">
        <v>4328</v>
      </c>
      <c r="C2847" t="s">
        <v>5</v>
      </c>
      <c r="D2847" t="s">
        <v>6</v>
      </c>
      <c r="E2847" t="e">
        <f>VLOOKUP($A2847,'lms01'!$1:$1048576,7,FALSE)</f>
        <v>#N/A</v>
      </c>
      <c r="F2847" t="e">
        <f>VLOOKUP($A2847,'lms01'!$1:$1048576,10,FALSE)</f>
        <v>#N/A</v>
      </c>
      <c r="G2847" t="e">
        <f>VLOOKUP($A2847,'lms01'!$1:$1048576,15,FALSE)</f>
        <v>#N/A</v>
      </c>
      <c r="H2847" t="e">
        <f>VLOOKUP($G2847,'lms12'!$A:$B,2,FALSE)</f>
        <v>#N/A</v>
      </c>
      <c r="I2847" t="e">
        <f>VLOOKUP($A2847,'lms01'!$1:$1048576,16,FALSE)</f>
        <v>#N/A</v>
      </c>
      <c r="J2847" t="e">
        <f>VLOOKUP($A2847,'lms01'!$1:$1048576,24,FALSE)</f>
        <v>#N/A</v>
      </c>
    </row>
    <row r="2848" spans="1:10" x14ac:dyDescent="0.2">
      <c r="A2848">
        <v>28105584915</v>
      </c>
      <c r="B2848" t="s">
        <v>4329</v>
      </c>
      <c r="C2848" t="s">
        <v>5</v>
      </c>
      <c r="D2848" t="s">
        <v>6</v>
      </c>
      <c r="E2848" t="e">
        <f>VLOOKUP($A2848,'lms01'!$1:$1048576,7,FALSE)</f>
        <v>#N/A</v>
      </c>
      <c r="F2848" t="e">
        <f>VLOOKUP($A2848,'lms01'!$1:$1048576,10,FALSE)</f>
        <v>#N/A</v>
      </c>
      <c r="G2848" t="e">
        <f>VLOOKUP($A2848,'lms01'!$1:$1048576,15,FALSE)</f>
        <v>#N/A</v>
      </c>
      <c r="H2848" t="e">
        <f>VLOOKUP($G2848,'lms12'!$A:$B,2,FALSE)</f>
        <v>#N/A</v>
      </c>
      <c r="I2848" t="e">
        <f>VLOOKUP($A2848,'lms01'!$1:$1048576,16,FALSE)</f>
        <v>#N/A</v>
      </c>
      <c r="J2848" t="e">
        <f>VLOOKUP($A2848,'lms01'!$1:$1048576,24,FALSE)</f>
        <v>#N/A</v>
      </c>
    </row>
    <row r="2849" spans="1:10" x14ac:dyDescent="0.2">
      <c r="A2849">
        <v>28105585015</v>
      </c>
      <c r="B2849" t="s">
        <v>4329</v>
      </c>
      <c r="C2849" t="s">
        <v>5</v>
      </c>
      <c r="D2849" t="s">
        <v>6</v>
      </c>
      <c r="E2849" t="e">
        <f>VLOOKUP($A2849,'lms01'!$1:$1048576,7,FALSE)</f>
        <v>#N/A</v>
      </c>
      <c r="F2849" t="e">
        <f>VLOOKUP($A2849,'lms01'!$1:$1048576,10,FALSE)</f>
        <v>#N/A</v>
      </c>
      <c r="G2849" t="e">
        <f>VLOOKUP($A2849,'lms01'!$1:$1048576,15,FALSE)</f>
        <v>#N/A</v>
      </c>
      <c r="H2849" t="e">
        <f>VLOOKUP($G2849,'lms12'!$A:$B,2,FALSE)</f>
        <v>#N/A</v>
      </c>
      <c r="I2849" t="e">
        <f>VLOOKUP($A2849,'lms01'!$1:$1048576,16,FALSE)</f>
        <v>#N/A</v>
      </c>
      <c r="J2849" t="e">
        <f>VLOOKUP($A2849,'lms01'!$1:$1048576,24,FALSE)</f>
        <v>#N/A</v>
      </c>
    </row>
    <row r="2850" spans="1:10" x14ac:dyDescent="0.2">
      <c r="A2850">
        <v>28105585115</v>
      </c>
      <c r="B2850" t="s">
        <v>4329</v>
      </c>
      <c r="C2850" t="s">
        <v>5</v>
      </c>
      <c r="D2850" t="s">
        <v>6</v>
      </c>
      <c r="E2850" t="str">
        <f>VLOOKUP($A2850,'lms01'!$1:$1048576,7,FALSE)</f>
        <v>filmovertrukne tabl.</v>
      </c>
      <c r="F2850" t="str">
        <f>VLOOKUP($A2850,'lms01'!$1:$1048576,10,FALSE)</f>
        <v>10 mg</v>
      </c>
      <c r="G2850" t="str">
        <f>VLOOKUP($A2850,'lms01'!$1:$1048576,15,FALSE)</f>
        <v>G04BE08</v>
      </c>
      <c r="H2850" t="str">
        <f>VLOOKUP($G2850,'lms12'!$A:$B,2,FALSE)</f>
        <v>Tadalafil</v>
      </c>
      <c r="I2850" t="str">
        <f>VLOOKUP($A2850,'lms01'!$1:$1048576,16,FALSE)</f>
        <v>OR</v>
      </c>
      <c r="J2850">
        <f>VLOOKUP($A2850,'lms01'!$1:$1048576,24,FALSE)</f>
        <v>0</v>
      </c>
    </row>
    <row r="2851" spans="1:10" x14ac:dyDescent="0.2">
      <c r="A2851">
        <v>28105585215</v>
      </c>
      <c r="B2851" t="s">
        <v>4329</v>
      </c>
      <c r="C2851" t="s">
        <v>5</v>
      </c>
      <c r="D2851" t="s">
        <v>6</v>
      </c>
      <c r="E2851" t="str">
        <f>VLOOKUP($A2851,'lms01'!$1:$1048576,7,FALSE)</f>
        <v>filmovertrukne tabl.</v>
      </c>
      <c r="F2851" t="str">
        <f>VLOOKUP($A2851,'lms01'!$1:$1048576,10,FALSE)</f>
        <v>20 mg</v>
      </c>
      <c r="G2851" t="str">
        <f>VLOOKUP($A2851,'lms01'!$1:$1048576,15,FALSE)</f>
        <v>G04BE08</v>
      </c>
      <c r="H2851" t="str">
        <f>VLOOKUP($G2851,'lms12'!$A:$B,2,FALSE)</f>
        <v>Tadalafil</v>
      </c>
      <c r="I2851" t="str">
        <f>VLOOKUP($A2851,'lms01'!$1:$1048576,16,FALSE)</f>
        <v>OR</v>
      </c>
      <c r="J2851">
        <f>VLOOKUP($A2851,'lms01'!$1:$1048576,24,FALSE)</f>
        <v>0</v>
      </c>
    </row>
    <row r="2852" spans="1:10" x14ac:dyDescent="0.2">
      <c r="A2852">
        <v>28105586715</v>
      </c>
      <c r="B2852" t="s">
        <v>4149</v>
      </c>
      <c r="C2852" t="s">
        <v>5</v>
      </c>
      <c r="D2852" t="s">
        <v>6</v>
      </c>
      <c r="E2852" t="e">
        <f>VLOOKUP($A2852,'lms01'!$1:$1048576,7,FALSE)</f>
        <v>#N/A</v>
      </c>
      <c r="F2852" t="e">
        <f>VLOOKUP($A2852,'lms01'!$1:$1048576,10,FALSE)</f>
        <v>#N/A</v>
      </c>
      <c r="G2852" t="e">
        <f>VLOOKUP($A2852,'lms01'!$1:$1048576,15,FALSE)</f>
        <v>#N/A</v>
      </c>
      <c r="H2852" t="e">
        <f>VLOOKUP($G2852,'lms12'!$A:$B,2,FALSE)</f>
        <v>#N/A</v>
      </c>
      <c r="I2852" t="e">
        <f>VLOOKUP($A2852,'lms01'!$1:$1048576,16,FALSE)</f>
        <v>#N/A</v>
      </c>
      <c r="J2852" t="e">
        <f>VLOOKUP($A2852,'lms01'!$1:$1048576,24,FALSE)</f>
        <v>#N/A</v>
      </c>
    </row>
    <row r="2853" spans="1:10" x14ac:dyDescent="0.2">
      <c r="A2853">
        <v>28105587315</v>
      </c>
      <c r="B2853" t="s">
        <v>4332</v>
      </c>
      <c r="C2853" t="s">
        <v>5</v>
      </c>
      <c r="D2853" t="s">
        <v>6</v>
      </c>
      <c r="E2853" t="e">
        <f>VLOOKUP($A2853,'lms01'!$1:$1048576,7,FALSE)</f>
        <v>#N/A</v>
      </c>
      <c r="F2853" t="e">
        <f>VLOOKUP($A2853,'lms01'!$1:$1048576,10,FALSE)</f>
        <v>#N/A</v>
      </c>
      <c r="G2853" t="e">
        <f>VLOOKUP($A2853,'lms01'!$1:$1048576,15,FALSE)</f>
        <v>#N/A</v>
      </c>
      <c r="H2853" t="e">
        <f>VLOOKUP($G2853,'lms12'!$A:$B,2,FALSE)</f>
        <v>#N/A</v>
      </c>
      <c r="I2853" t="e">
        <f>VLOOKUP($A2853,'lms01'!$1:$1048576,16,FALSE)</f>
        <v>#N/A</v>
      </c>
      <c r="J2853" t="e">
        <f>VLOOKUP($A2853,'lms01'!$1:$1048576,24,FALSE)</f>
        <v>#N/A</v>
      </c>
    </row>
    <row r="2854" spans="1:10" x14ac:dyDescent="0.2">
      <c r="A2854">
        <v>28105587415</v>
      </c>
      <c r="B2854" t="s">
        <v>4332</v>
      </c>
      <c r="C2854" t="s">
        <v>5</v>
      </c>
      <c r="D2854" t="s">
        <v>6</v>
      </c>
      <c r="E2854" t="e">
        <f>VLOOKUP($A2854,'lms01'!$1:$1048576,7,FALSE)</f>
        <v>#N/A</v>
      </c>
      <c r="F2854" t="e">
        <f>VLOOKUP($A2854,'lms01'!$1:$1048576,10,FALSE)</f>
        <v>#N/A</v>
      </c>
      <c r="G2854" t="e">
        <f>VLOOKUP($A2854,'lms01'!$1:$1048576,15,FALSE)</f>
        <v>#N/A</v>
      </c>
      <c r="H2854" t="e">
        <f>VLOOKUP($G2854,'lms12'!$A:$B,2,FALSE)</f>
        <v>#N/A</v>
      </c>
      <c r="I2854" t="e">
        <f>VLOOKUP($A2854,'lms01'!$1:$1048576,16,FALSE)</f>
        <v>#N/A</v>
      </c>
      <c r="J2854" t="e">
        <f>VLOOKUP($A2854,'lms01'!$1:$1048576,24,FALSE)</f>
        <v>#N/A</v>
      </c>
    </row>
    <row r="2855" spans="1:10" x14ac:dyDescent="0.2">
      <c r="A2855">
        <v>28105587815</v>
      </c>
      <c r="B2855" t="s">
        <v>2051</v>
      </c>
      <c r="C2855" t="s">
        <v>70</v>
      </c>
      <c r="D2855" t="s">
        <v>71</v>
      </c>
      <c r="E2855" t="e">
        <f>VLOOKUP($A2855,'lms01'!$1:$1048576,7,FALSE)</f>
        <v>#N/A</v>
      </c>
      <c r="F2855" t="e">
        <f>VLOOKUP($A2855,'lms01'!$1:$1048576,10,FALSE)</f>
        <v>#N/A</v>
      </c>
      <c r="G2855" t="e">
        <f>VLOOKUP($A2855,'lms01'!$1:$1048576,15,FALSE)</f>
        <v>#N/A</v>
      </c>
      <c r="H2855" t="e">
        <f>VLOOKUP($G2855,'lms12'!$A:$B,2,FALSE)</f>
        <v>#N/A</v>
      </c>
      <c r="I2855" t="e">
        <f>VLOOKUP($A2855,'lms01'!$1:$1048576,16,FALSE)</f>
        <v>#N/A</v>
      </c>
      <c r="J2855" t="e">
        <f>VLOOKUP($A2855,'lms01'!$1:$1048576,24,FALSE)</f>
        <v>#N/A</v>
      </c>
    </row>
    <row r="2856" spans="1:10" x14ac:dyDescent="0.2">
      <c r="A2856">
        <v>28105587915</v>
      </c>
      <c r="B2856" t="s">
        <v>2051</v>
      </c>
      <c r="C2856" t="s">
        <v>70</v>
      </c>
      <c r="D2856" t="s">
        <v>71</v>
      </c>
      <c r="E2856" t="e">
        <f>VLOOKUP($A2856,'lms01'!$1:$1048576,7,FALSE)</f>
        <v>#N/A</v>
      </c>
      <c r="F2856" t="e">
        <f>VLOOKUP($A2856,'lms01'!$1:$1048576,10,FALSE)</f>
        <v>#N/A</v>
      </c>
      <c r="G2856" t="e">
        <f>VLOOKUP($A2856,'lms01'!$1:$1048576,15,FALSE)</f>
        <v>#N/A</v>
      </c>
      <c r="H2856" t="e">
        <f>VLOOKUP($G2856,'lms12'!$A:$B,2,FALSE)</f>
        <v>#N/A</v>
      </c>
      <c r="I2856" t="e">
        <f>VLOOKUP($A2856,'lms01'!$1:$1048576,16,FALSE)</f>
        <v>#N/A</v>
      </c>
      <c r="J2856" t="e">
        <f>VLOOKUP($A2856,'lms01'!$1:$1048576,24,FALSE)</f>
        <v>#N/A</v>
      </c>
    </row>
    <row r="2857" spans="1:10" x14ac:dyDescent="0.2">
      <c r="A2857">
        <v>28105588715</v>
      </c>
      <c r="B2857" t="s">
        <v>4334</v>
      </c>
      <c r="C2857" t="s">
        <v>5</v>
      </c>
      <c r="D2857" t="s">
        <v>6</v>
      </c>
      <c r="E2857" t="e">
        <f>VLOOKUP($A2857,'lms01'!$1:$1048576,7,FALSE)</f>
        <v>#N/A</v>
      </c>
      <c r="F2857" t="e">
        <f>VLOOKUP($A2857,'lms01'!$1:$1048576,10,FALSE)</f>
        <v>#N/A</v>
      </c>
      <c r="G2857" t="e">
        <f>VLOOKUP($A2857,'lms01'!$1:$1048576,15,FALSE)</f>
        <v>#N/A</v>
      </c>
      <c r="H2857" t="e">
        <f>VLOOKUP($G2857,'lms12'!$A:$B,2,FALSE)</f>
        <v>#N/A</v>
      </c>
      <c r="I2857" t="e">
        <f>VLOOKUP($A2857,'lms01'!$1:$1048576,16,FALSE)</f>
        <v>#N/A</v>
      </c>
      <c r="J2857" t="e">
        <f>VLOOKUP($A2857,'lms01'!$1:$1048576,24,FALSE)</f>
        <v>#N/A</v>
      </c>
    </row>
    <row r="2858" spans="1:10" x14ac:dyDescent="0.2">
      <c r="A2858">
        <v>28105589015</v>
      </c>
      <c r="B2858" t="s">
        <v>4335</v>
      </c>
      <c r="C2858" t="s">
        <v>70</v>
      </c>
      <c r="D2858" t="s">
        <v>71</v>
      </c>
      <c r="E2858" t="e">
        <f>VLOOKUP($A2858,'lms01'!$1:$1048576,7,FALSE)</f>
        <v>#N/A</v>
      </c>
      <c r="F2858" t="e">
        <f>VLOOKUP($A2858,'lms01'!$1:$1048576,10,FALSE)</f>
        <v>#N/A</v>
      </c>
      <c r="G2858" t="e">
        <f>VLOOKUP($A2858,'lms01'!$1:$1048576,15,FALSE)</f>
        <v>#N/A</v>
      </c>
      <c r="H2858" t="e">
        <f>VLOOKUP($G2858,'lms12'!$A:$B,2,FALSE)</f>
        <v>#N/A</v>
      </c>
      <c r="I2858" t="e">
        <f>VLOOKUP($A2858,'lms01'!$1:$1048576,16,FALSE)</f>
        <v>#N/A</v>
      </c>
      <c r="J2858" t="e">
        <f>VLOOKUP($A2858,'lms01'!$1:$1048576,24,FALSE)</f>
        <v>#N/A</v>
      </c>
    </row>
    <row r="2859" spans="1:10" x14ac:dyDescent="0.2">
      <c r="A2859">
        <v>28105590515</v>
      </c>
      <c r="B2859" t="s">
        <v>1537</v>
      </c>
      <c r="C2859" t="s">
        <v>70</v>
      </c>
      <c r="D2859" t="s">
        <v>71</v>
      </c>
      <c r="E2859" t="e">
        <f>VLOOKUP($A2859,'lms01'!$1:$1048576,7,FALSE)</f>
        <v>#N/A</v>
      </c>
      <c r="F2859" t="e">
        <f>VLOOKUP($A2859,'lms01'!$1:$1048576,10,FALSE)</f>
        <v>#N/A</v>
      </c>
      <c r="G2859" t="e">
        <f>VLOOKUP($A2859,'lms01'!$1:$1048576,15,FALSE)</f>
        <v>#N/A</v>
      </c>
      <c r="H2859" t="e">
        <f>VLOOKUP($G2859,'lms12'!$A:$B,2,FALSE)</f>
        <v>#N/A</v>
      </c>
      <c r="I2859" t="e">
        <f>VLOOKUP($A2859,'lms01'!$1:$1048576,16,FALSE)</f>
        <v>#N/A</v>
      </c>
      <c r="J2859" t="e">
        <f>VLOOKUP($A2859,'lms01'!$1:$1048576,24,FALSE)</f>
        <v>#N/A</v>
      </c>
    </row>
    <row r="2860" spans="1:10" x14ac:dyDescent="0.2">
      <c r="A2860">
        <v>28105593715</v>
      </c>
      <c r="B2860" t="s">
        <v>4336</v>
      </c>
      <c r="C2860" t="s">
        <v>62</v>
      </c>
      <c r="D2860" t="s">
        <v>62</v>
      </c>
      <c r="E2860" t="e">
        <f>VLOOKUP($A2860,'lms01'!$1:$1048576,7,FALSE)</f>
        <v>#N/A</v>
      </c>
      <c r="F2860" t="e">
        <f>VLOOKUP($A2860,'lms01'!$1:$1048576,10,FALSE)</f>
        <v>#N/A</v>
      </c>
      <c r="G2860" t="e">
        <f>VLOOKUP($A2860,'lms01'!$1:$1048576,15,FALSE)</f>
        <v>#N/A</v>
      </c>
      <c r="H2860" t="e">
        <f>VLOOKUP($G2860,'lms12'!$A:$B,2,FALSE)</f>
        <v>#N/A</v>
      </c>
      <c r="I2860" t="e">
        <f>VLOOKUP($A2860,'lms01'!$1:$1048576,16,FALSE)</f>
        <v>#N/A</v>
      </c>
      <c r="J2860" t="e">
        <f>VLOOKUP($A2860,'lms01'!$1:$1048576,24,FALSE)</f>
        <v>#N/A</v>
      </c>
    </row>
    <row r="2861" spans="1:10" x14ac:dyDescent="0.2">
      <c r="A2861">
        <v>28105594115</v>
      </c>
      <c r="B2861" t="s">
        <v>4337</v>
      </c>
      <c r="C2861" t="s">
        <v>5</v>
      </c>
      <c r="D2861" t="s">
        <v>6</v>
      </c>
      <c r="E2861" t="e">
        <f>VLOOKUP($A2861,'lms01'!$1:$1048576,7,FALSE)</f>
        <v>#N/A</v>
      </c>
      <c r="F2861" t="e">
        <f>VLOOKUP($A2861,'lms01'!$1:$1048576,10,FALSE)</f>
        <v>#N/A</v>
      </c>
      <c r="G2861" t="e">
        <f>VLOOKUP($A2861,'lms01'!$1:$1048576,15,FALSE)</f>
        <v>#N/A</v>
      </c>
      <c r="H2861" t="e">
        <f>VLOOKUP($G2861,'lms12'!$A:$B,2,FALSE)</f>
        <v>#N/A</v>
      </c>
      <c r="I2861" t="e">
        <f>VLOOKUP($A2861,'lms01'!$1:$1048576,16,FALSE)</f>
        <v>#N/A</v>
      </c>
      <c r="J2861" t="e">
        <f>VLOOKUP($A2861,'lms01'!$1:$1048576,24,FALSE)</f>
        <v>#N/A</v>
      </c>
    </row>
    <row r="2862" spans="1:10" x14ac:dyDescent="0.2">
      <c r="A2862">
        <v>28105594215</v>
      </c>
      <c r="B2862" t="s">
        <v>4337</v>
      </c>
      <c r="C2862" t="s">
        <v>5</v>
      </c>
      <c r="D2862" t="s">
        <v>6</v>
      </c>
      <c r="E2862" t="e">
        <f>VLOOKUP($A2862,'lms01'!$1:$1048576,7,FALSE)</f>
        <v>#N/A</v>
      </c>
      <c r="F2862" t="e">
        <f>VLOOKUP($A2862,'lms01'!$1:$1048576,10,FALSE)</f>
        <v>#N/A</v>
      </c>
      <c r="G2862" t="e">
        <f>VLOOKUP($A2862,'lms01'!$1:$1048576,15,FALSE)</f>
        <v>#N/A</v>
      </c>
      <c r="H2862" t="e">
        <f>VLOOKUP($G2862,'lms12'!$A:$B,2,FALSE)</f>
        <v>#N/A</v>
      </c>
      <c r="I2862" t="e">
        <f>VLOOKUP($A2862,'lms01'!$1:$1048576,16,FALSE)</f>
        <v>#N/A</v>
      </c>
      <c r="J2862" t="e">
        <f>VLOOKUP($A2862,'lms01'!$1:$1048576,24,FALSE)</f>
        <v>#N/A</v>
      </c>
    </row>
    <row r="2863" spans="1:10" x14ac:dyDescent="0.2">
      <c r="A2863">
        <v>28105594315</v>
      </c>
      <c r="B2863" t="s">
        <v>4338</v>
      </c>
      <c r="C2863" t="s">
        <v>5</v>
      </c>
      <c r="D2863" t="s">
        <v>6</v>
      </c>
      <c r="E2863" t="e">
        <f>VLOOKUP($A2863,'lms01'!$1:$1048576,7,FALSE)</f>
        <v>#N/A</v>
      </c>
      <c r="F2863" t="e">
        <f>VLOOKUP($A2863,'lms01'!$1:$1048576,10,FALSE)</f>
        <v>#N/A</v>
      </c>
      <c r="G2863" t="e">
        <f>VLOOKUP($A2863,'lms01'!$1:$1048576,15,FALSE)</f>
        <v>#N/A</v>
      </c>
      <c r="H2863" t="e">
        <f>VLOOKUP($G2863,'lms12'!$A:$B,2,FALSE)</f>
        <v>#N/A</v>
      </c>
      <c r="I2863" t="e">
        <f>VLOOKUP($A2863,'lms01'!$1:$1048576,16,FALSE)</f>
        <v>#N/A</v>
      </c>
      <c r="J2863" t="e">
        <f>VLOOKUP($A2863,'lms01'!$1:$1048576,24,FALSE)</f>
        <v>#N/A</v>
      </c>
    </row>
    <row r="2864" spans="1:10" x14ac:dyDescent="0.2">
      <c r="A2864">
        <v>28105594415</v>
      </c>
      <c r="B2864" t="s">
        <v>4338</v>
      </c>
      <c r="C2864" t="s">
        <v>5</v>
      </c>
      <c r="D2864" t="s">
        <v>6</v>
      </c>
      <c r="E2864" t="e">
        <f>VLOOKUP($A2864,'lms01'!$1:$1048576,7,FALSE)</f>
        <v>#N/A</v>
      </c>
      <c r="F2864" t="e">
        <f>VLOOKUP($A2864,'lms01'!$1:$1048576,10,FALSE)</f>
        <v>#N/A</v>
      </c>
      <c r="G2864" t="e">
        <f>VLOOKUP($A2864,'lms01'!$1:$1048576,15,FALSE)</f>
        <v>#N/A</v>
      </c>
      <c r="H2864" t="e">
        <f>VLOOKUP($G2864,'lms12'!$A:$B,2,FALSE)</f>
        <v>#N/A</v>
      </c>
      <c r="I2864" t="e">
        <f>VLOOKUP($A2864,'lms01'!$1:$1048576,16,FALSE)</f>
        <v>#N/A</v>
      </c>
      <c r="J2864" t="e">
        <f>VLOOKUP($A2864,'lms01'!$1:$1048576,24,FALSE)</f>
        <v>#N/A</v>
      </c>
    </row>
    <row r="2865" spans="1:10" x14ac:dyDescent="0.2">
      <c r="A2865">
        <v>28105594815</v>
      </c>
      <c r="B2865" t="s">
        <v>4339</v>
      </c>
      <c r="C2865" t="s">
        <v>86</v>
      </c>
      <c r="D2865" t="s">
        <v>87</v>
      </c>
      <c r="E2865" t="e">
        <f>VLOOKUP($A2865,'lms01'!$1:$1048576,7,FALSE)</f>
        <v>#N/A</v>
      </c>
      <c r="F2865" t="e">
        <f>VLOOKUP($A2865,'lms01'!$1:$1048576,10,FALSE)</f>
        <v>#N/A</v>
      </c>
      <c r="G2865" t="e">
        <f>VLOOKUP($A2865,'lms01'!$1:$1048576,15,FALSE)</f>
        <v>#N/A</v>
      </c>
      <c r="H2865" t="e">
        <f>VLOOKUP($G2865,'lms12'!$A:$B,2,FALSE)</f>
        <v>#N/A</v>
      </c>
      <c r="I2865" t="e">
        <f>VLOOKUP($A2865,'lms01'!$1:$1048576,16,FALSE)</f>
        <v>#N/A</v>
      </c>
      <c r="J2865" t="e">
        <f>VLOOKUP($A2865,'lms01'!$1:$1048576,24,FALSE)</f>
        <v>#N/A</v>
      </c>
    </row>
    <row r="2866" spans="1:10" x14ac:dyDescent="0.2">
      <c r="A2866">
        <v>28105594915</v>
      </c>
      <c r="B2866" t="s">
        <v>4340</v>
      </c>
      <c r="C2866" t="s">
        <v>86</v>
      </c>
      <c r="D2866" t="s">
        <v>87</v>
      </c>
      <c r="E2866" t="e">
        <f>VLOOKUP($A2866,'lms01'!$1:$1048576,7,FALSE)</f>
        <v>#N/A</v>
      </c>
      <c r="F2866" t="e">
        <f>VLOOKUP($A2866,'lms01'!$1:$1048576,10,FALSE)</f>
        <v>#N/A</v>
      </c>
      <c r="G2866" t="e">
        <f>VLOOKUP($A2866,'lms01'!$1:$1048576,15,FALSE)</f>
        <v>#N/A</v>
      </c>
      <c r="H2866" t="e">
        <f>VLOOKUP($G2866,'lms12'!$A:$B,2,FALSE)</f>
        <v>#N/A</v>
      </c>
      <c r="I2866" t="e">
        <f>VLOOKUP($A2866,'lms01'!$1:$1048576,16,FALSE)</f>
        <v>#N/A</v>
      </c>
      <c r="J2866" t="e">
        <f>VLOOKUP($A2866,'lms01'!$1:$1048576,24,FALSE)</f>
        <v>#N/A</v>
      </c>
    </row>
    <row r="2867" spans="1:10" x14ac:dyDescent="0.2">
      <c r="A2867">
        <v>28105595015</v>
      </c>
      <c r="B2867" t="s">
        <v>4341</v>
      </c>
      <c r="C2867" t="s">
        <v>86</v>
      </c>
      <c r="D2867" t="s">
        <v>87</v>
      </c>
      <c r="E2867" t="e">
        <f>VLOOKUP($A2867,'lms01'!$1:$1048576,7,FALSE)</f>
        <v>#N/A</v>
      </c>
      <c r="F2867" t="e">
        <f>VLOOKUP($A2867,'lms01'!$1:$1048576,10,FALSE)</f>
        <v>#N/A</v>
      </c>
      <c r="G2867" t="e">
        <f>VLOOKUP($A2867,'lms01'!$1:$1048576,15,FALSE)</f>
        <v>#N/A</v>
      </c>
      <c r="H2867" t="e">
        <f>VLOOKUP($G2867,'lms12'!$A:$B,2,FALSE)</f>
        <v>#N/A</v>
      </c>
      <c r="I2867" t="e">
        <f>VLOOKUP($A2867,'lms01'!$1:$1048576,16,FALSE)</f>
        <v>#N/A</v>
      </c>
      <c r="J2867" t="e">
        <f>VLOOKUP($A2867,'lms01'!$1:$1048576,24,FALSE)</f>
        <v>#N/A</v>
      </c>
    </row>
    <row r="2868" spans="1:10" x14ac:dyDescent="0.2">
      <c r="A2868">
        <v>28105596815</v>
      </c>
      <c r="B2868" t="s">
        <v>568</v>
      </c>
      <c r="C2868" t="s">
        <v>462</v>
      </c>
      <c r="D2868" t="s">
        <v>463</v>
      </c>
      <c r="E2868" t="str">
        <f>VLOOKUP($A2868,'lms01'!$1:$1048576,7,FALSE)</f>
        <v>inj.vsk,opl.,spr›jte</v>
      </c>
      <c r="F2868" t="str">
        <f>VLOOKUP($A2868,'lms01'!$1:$1048576,10,FALSE)</f>
        <v>5.000 anti-Xa IE</v>
      </c>
      <c r="G2868" t="str">
        <f>VLOOKUP($A2868,'lms01'!$1:$1048576,15,FALSE)</f>
        <v>B01AB04</v>
      </c>
      <c r="H2868" t="str">
        <f>VLOOKUP($G2868,'lms12'!$A:$B,2,FALSE)</f>
        <v>Dalteparin</v>
      </c>
      <c r="I2868" t="str">
        <f>VLOOKUP($A2868,'lms01'!$1:$1048576,16,FALSE)</f>
        <v>SC</v>
      </c>
      <c r="J2868">
        <f>VLOOKUP($A2868,'lms01'!$1:$1048576,24,FALSE)</f>
        <v>0</v>
      </c>
    </row>
    <row r="2869" spans="1:10" x14ac:dyDescent="0.2">
      <c r="A2869">
        <v>28105597015</v>
      </c>
      <c r="B2869" t="s">
        <v>568</v>
      </c>
      <c r="C2869" t="s">
        <v>462</v>
      </c>
      <c r="D2869" t="s">
        <v>463</v>
      </c>
      <c r="E2869" t="e">
        <f>VLOOKUP($A2869,'lms01'!$1:$1048576,7,FALSE)</f>
        <v>#N/A</v>
      </c>
      <c r="F2869" t="e">
        <f>VLOOKUP($A2869,'lms01'!$1:$1048576,10,FALSE)</f>
        <v>#N/A</v>
      </c>
      <c r="G2869" t="e">
        <f>VLOOKUP($A2869,'lms01'!$1:$1048576,15,FALSE)</f>
        <v>#N/A</v>
      </c>
      <c r="H2869" t="e">
        <f>VLOOKUP($G2869,'lms12'!$A:$B,2,FALSE)</f>
        <v>#N/A</v>
      </c>
      <c r="I2869" t="e">
        <f>VLOOKUP($A2869,'lms01'!$1:$1048576,16,FALSE)</f>
        <v>#N/A</v>
      </c>
      <c r="J2869" t="e">
        <f>VLOOKUP($A2869,'lms01'!$1:$1048576,24,FALSE)</f>
        <v>#N/A</v>
      </c>
    </row>
    <row r="2870" spans="1:10" x14ac:dyDescent="0.2">
      <c r="A2870">
        <v>28105597415</v>
      </c>
      <c r="B2870" t="s">
        <v>568</v>
      </c>
      <c r="C2870" t="s">
        <v>462</v>
      </c>
      <c r="D2870" t="s">
        <v>463</v>
      </c>
      <c r="E2870" t="e">
        <f>VLOOKUP($A2870,'lms01'!$1:$1048576,7,FALSE)</f>
        <v>#N/A</v>
      </c>
      <c r="F2870" t="e">
        <f>VLOOKUP($A2870,'lms01'!$1:$1048576,10,FALSE)</f>
        <v>#N/A</v>
      </c>
      <c r="G2870" t="e">
        <f>VLOOKUP($A2870,'lms01'!$1:$1048576,15,FALSE)</f>
        <v>#N/A</v>
      </c>
      <c r="H2870" t="e">
        <f>VLOOKUP($G2870,'lms12'!$A:$B,2,FALSE)</f>
        <v>#N/A</v>
      </c>
      <c r="I2870" t="e">
        <f>VLOOKUP($A2870,'lms01'!$1:$1048576,16,FALSE)</f>
        <v>#N/A</v>
      </c>
      <c r="J2870" t="e">
        <f>VLOOKUP($A2870,'lms01'!$1:$1048576,24,FALSE)</f>
        <v>#N/A</v>
      </c>
    </row>
    <row r="2871" spans="1:10" x14ac:dyDescent="0.2">
      <c r="A2871">
        <v>28105597615</v>
      </c>
      <c r="B2871" t="s">
        <v>568</v>
      </c>
      <c r="C2871" t="s">
        <v>462</v>
      </c>
      <c r="D2871" t="s">
        <v>463</v>
      </c>
      <c r="E2871" t="e">
        <f>VLOOKUP($A2871,'lms01'!$1:$1048576,7,FALSE)</f>
        <v>#N/A</v>
      </c>
      <c r="F2871" t="e">
        <f>VLOOKUP($A2871,'lms01'!$1:$1048576,10,FALSE)</f>
        <v>#N/A</v>
      </c>
      <c r="G2871" t="e">
        <f>VLOOKUP($A2871,'lms01'!$1:$1048576,15,FALSE)</f>
        <v>#N/A</v>
      </c>
      <c r="H2871" t="e">
        <f>VLOOKUP($G2871,'lms12'!$A:$B,2,FALSE)</f>
        <v>#N/A</v>
      </c>
      <c r="I2871" t="e">
        <f>VLOOKUP($A2871,'lms01'!$1:$1048576,16,FALSE)</f>
        <v>#N/A</v>
      </c>
      <c r="J2871" t="e">
        <f>VLOOKUP($A2871,'lms01'!$1:$1048576,24,FALSE)</f>
        <v>#N/A</v>
      </c>
    </row>
    <row r="2872" spans="1:10" x14ac:dyDescent="0.2">
      <c r="A2872">
        <v>28105597815</v>
      </c>
      <c r="B2872" t="s">
        <v>568</v>
      </c>
      <c r="C2872" t="s">
        <v>462</v>
      </c>
      <c r="D2872" t="s">
        <v>463</v>
      </c>
      <c r="E2872" t="e">
        <f>VLOOKUP($A2872,'lms01'!$1:$1048576,7,FALSE)</f>
        <v>#N/A</v>
      </c>
      <c r="F2872" t="e">
        <f>VLOOKUP($A2872,'lms01'!$1:$1048576,10,FALSE)</f>
        <v>#N/A</v>
      </c>
      <c r="G2872" t="e">
        <f>VLOOKUP($A2872,'lms01'!$1:$1048576,15,FALSE)</f>
        <v>#N/A</v>
      </c>
      <c r="H2872" t="e">
        <f>VLOOKUP($G2872,'lms12'!$A:$B,2,FALSE)</f>
        <v>#N/A</v>
      </c>
      <c r="I2872" t="e">
        <f>VLOOKUP($A2872,'lms01'!$1:$1048576,16,FALSE)</f>
        <v>#N/A</v>
      </c>
      <c r="J2872" t="e">
        <f>VLOOKUP($A2872,'lms01'!$1:$1048576,24,FALSE)</f>
        <v>#N/A</v>
      </c>
    </row>
    <row r="2873" spans="1:10" x14ac:dyDescent="0.2">
      <c r="A2873">
        <v>28105600515</v>
      </c>
      <c r="B2873" t="s">
        <v>4343</v>
      </c>
      <c r="C2873" t="s">
        <v>70</v>
      </c>
      <c r="D2873" t="s">
        <v>71</v>
      </c>
      <c r="E2873" t="e">
        <f>VLOOKUP($A2873,'lms01'!$1:$1048576,7,FALSE)</f>
        <v>#N/A</v>
      </c>
      <c r="F2873" t="e">
        <f>VLOOKUP($A2873,'lms01'!$1:$1048576,10,FALSE)</f>
        <v>#N/A</v>
      </c>
      <c r="G2873" t="e">
        <f>VLOOKUP($A2873,'lms01'!$1:$1048576,15,FALSE)</f>
        <v>#N/A</v>
      </c>
      <c r="H2873" t="e">
        <f>VLOOKUP($G2873,'lms12'!$A:$B,2,FALSE)</f>
        <v>#N/A</v>
      </c>
      <c r="I2873" t="e">
        <f>VLOOKUP($A2873,'lms01'!$1:$1048576,16,FALSE)</f>
        <v>#N/A</v>
      </c>
      <c r="J2873" t="e">
        <f>VLOOKUP($A2873,'lms01'!$1:$1048576,24,FALSE)</f>
        <v>#N/A</v>
      </c>
    </row>
    <row r="2874" spans="1:10" x14ac:dyDescent="0.2">
      <c r="A2874">
        <v>28105603115</v>
      </c>
      <c r="B2874" t="s">
        <v>504</v>
      </c>
      <c r="C2874" t="s">
        <v>5</v>
      </c>
      <c r="D2874" t="s">
        <v>6</v>
      </c>
      <c r="E2874" t="e">
        <f>VLOOKUP($A2874,'lms01'!$1:$1048576,7,FALSE)</f>
        <v>#N/A</v>
      </c>
      <c r="F2874" t="e">
        <f>VLOOKUP($A2874,'lms01'!$1:$1048576,10,FALSE)</f>
        <v>#N/A</v>
      </c>
      <c r="G2874" t="e">
        <f>VLOOKUP($A2874,'lms01'!$1:$1048576,15,FALSE)</f>
        <v>#N/A</v>
      </c>
      <c r="H2874" t="e">
        <f>VLOOKUP($G2874,'lms12'!$A:$B,2,FALSE)</f>
        <v>#N/A</v>
      </c>
      <c r="I2874" t="e">
        <f>VLOOKUP($A2874,'lms01'!$1:$1048576,16,FALSE)</f>
        <v>#N/A</v>
      </c>
      <c r="J2874" t="e">
        <f>VLOOKUP($A2874,'lms01'!$1:$1048576,24,FALSE)</f>
        <v>#N/A</v>
      </c>
    </row>
    <row r="2875" spans="1:10" x14ac:dyDescent="0.2">
      <c r="A2875">
        <v>28105603215</v>
      </c>
      <c r="B2875" t="s">
        <v>199</v>
      </c>
      <c r="C2875" t="s">
        <v>5</v>
      </c>
      <c r="D2875" t="s">
        <v>6</v>
      </c>
      <c r="E2875" t="e">
        <f>VLOOKUP($A2875,'lms01'!$1:$1048576,7,FALSE)</f>
        <v>#N/A</v>
      </c>
      <c r="F2875" t="e">
        <f>VLOOKUP($A2875,'lms01'!$1:$1048576,10,FALSE)</f>
        <v>#N/A</v>
      </c>
      <c r="G2875" t="e">
        <f>VLOOKUP($A2875,'lms01'!$1:$1048576,15,FALSE)</f>
        <v>#N/A</v>
      </c>
      <c r="H2875" t="e">
        <f>VLOOKUP($G2875,'lms12'!$A:$B,2,FALSE)</f>
        <v>#N/A</v>
      </c>
      <c r="I2875" t="e">
        <f>VLOOKUP($A2875,'lms01'!$1:$1048576,16,FALSE)</f>
        <v>#N/A</v>
      </c>
      <c r="J2875" t="e">
        <f>VLOOKUP($A2875,'lms01'!$1:$1048576,24,FALSE)</f>
        <v>#N/A</v>
      </c>
    </row>
    <row r="2876" spans="1:10" x14ac:dyDescent="0.2">
      <c r="A2876">
        <v>28105603615</v>
      </c>
      <c r="B2876" t="s">
        <v>4185</v>
      </c>
      <c r="C2876" t="s">
        <v>5</v>
      </c>
      <c r="D2876" t="s">
        <v>6</v>
      </c>
      <c r="E2876" t="str">
        <f>VLOOKUP($A2876,'lms01'!$1:$1048576,7,FALSE)</f>
        <v>filmovertrukne tabl.</v>
      </c>
      <c r="F2876" t="str">
        <f>VLOOKUP($A2876,'lms01'!$1:$1048576,10,FALSE)</f>
        <v>2,5 mg</v>
      </c>
      <c r="G2876" t="str">
        <f>VLOOKUP($A2876,'lms01'!$1:$1048576,15,FALSE)</f>
        <v>N02CC07</v>
      </c>
      <c r="H2876" t="str">
        <f>VLOOKUP($G2876,'lms12'!$A:$B,2,FALSE)</f>
        <v>Frovatriptan</v>
      </c>
      <c r="I2876" t="str">
        <f>VLOOKUP($A2876,'lms01'!$1:$1048576,16,FALSE)</f>
        <v>OR</v>
      </c>
      <c r="J2876">
        <f>VLOOKUP($A2876,'lms01'!$1:$1048576,24,FALSE)</f>
        <v>0</v>
      </c>
    </row>
    <row r="2877" spans="1:10" x14ac:dyDescent="0.2">
      <c r="A2877">
        <v>28105603715</v>
      </c>
      <c r="B2877" t="s">
        <v>4345</v>
      </c>
      <c r="C2877" t="s">
        <v>191</v>
      </c>
      <c r="D2877" t="s">
        <v>192</v>
      </c>
      <c r="E2877" t="e">
        <f>VLOOKUP($A2877,'lms01'!$1:$1048576,7,FALSE)</f>
        <v>#N/A</v>
      </c>
      <c r="F2877" t="e">
        <f>VLOOKUP($A2877,'lms01'!$1:$1048576,10,FALSE)</f>
        <v>#N/A</v>
      </c>
      <c r="G2877" t="e">
        <f>VLOOKUP($A2877,'lms01'!$1:$1048576,15,FALSE)</f>
        <v>#N/A</v>
      </c>
      <c r="H2877" t="e">
        <f>VLOOKUP($G2877,'lms12'!$A:$B,2,FALSE)</f>
        <v>#N/A</v>
      </c>
      <c r="I2877" t="e">
        <f>VLOOKUP($A2877,'lms01'!$1:$1048576,16,FALSE)</f>
        <v>#N/A</v>
      </c>
      <c r="J2877" t="e">
        <f>VLOOKUP($A2877,'lms01'!$1:$1048576,24,FALSE)</f>
        <v>#N/A</v>
      </c>
    </row>
    <row r="2878" spans="1:10" x14ac:dyDescent="0.2">
      <c r="A2878">
        <v>28105606715</v>
      </c>
      <c r="B2878" t="s">
        <v>4348</v>
      </c>
      <c r="C2878" t="s">
        <v>5</v>
      </c>
      <c r="D2878" t="s">
        <v>6</v>
      </c>
      <c r="E2878" t="e">
        <f>VLOOKUP($A2878,'lms01'!$1:$1048576,7,FALSE)</f>
        <v>#N/A</v>
      </c>
      <c r="F2878" t="e">
        <f>VLOOKUP($A2878,'lms01'!$1:$1048576,10,FALSE)</f>
        <v>#N/A</v>
      </c>
      <c r="G2878" t="e">
        <f>VLOOKUP($A2878,'lms01'!$1:$1048576,15,FALSE)</f>
        <v>#N/A</v>
      </c>
      <c r="H2878" t="e">
        <f>VLOOKUP($G2878,'lms12'!$A:$B,2,FALSE)</f>
        <v>#N/A</v>
      </c>
      <c r="I2878" t="e">
        <f>VLOOKUP($A2878,'lms01'!$1:$1048576,16,FALSE)</f>
        <v>#N/A</v>
      </c>
      <c r="J2878" t="e">
        <f>VLOOKUP($A2878,'lms01'!$1:$1048576,24,FALSE)</f>
        <v>#N/A</v>
      </c>
    </row>
    <row r="2879" spans="1:10" x14ac:dyDescent="0.2">
      <c r="A2879">
        <v>28105607515</v>
      </c>
      <c r="B2879" t="s">
        <v>4349</v>
      </c>
      <c r="C2879" t="s">
        <v>5</v>
      </c>
      <c r="D2879" t="s">
        <v>6</v>
      </c>
      <c r="E2879" t="e">
        <f>VLOOKUP($A2879,'lms01'!$1:$1048576,7,FALSE)</f>
        <v>#N/A</v>
      </c>
      <c r="F2879" t="e">
        <f>VLOOKUP($A2879,'lms01'!$1:$1048576,10,FALSE)</f>
        <v>#N/A</v>
      </c>
      <c r="G2879" t="e">
        <f>VLOOKUP($A2879,'lms01'!$1:$1048576,15,FALSE)</f>
        <v>#N/A</v>
      </c>
      <c r="H2879" t="e">
        <f>VLOOKUP($G2879,'lms12'!$A:$B,2,FALSE)</f>
        <v>#N/A</v>
      </c>
      <c r="I2879" t="e">
        <f>VLOOKUP($A2879,'lms01'!$1:$1048576,16,FALSE)</f>
        <v>#N/A</v>
      </c>
      <c r="J2879" t="e">
        <f>VLOOKUP($A2879,'lms01'!$1:$1048576,24,FALSE)</f>
        <v>#N/A</v>
      </c>
    </row>
    <row r="2880" spans="1:10" x14ac:dyDescent="0.2">
      <c r="A2880">
        <v>28105607615</v>
      </c>
      <c r="B2880" t="s">
        <v>4349</v>
      </c>
      <c r="C2880" t="s">
        <v>5</v>
      </c>
      <c r="D2880" t="s">
        <v>6</v>
      </c>
      <c r="E2880" t="e">
        <f>VLOOKUP($A2880,'lms01'!$1:$1048576,7,FALSE)</f>
        <v>#N/A</v>
      </c>
      <c r="F2880" t="e">
        <f>VLOOKUP($A2880,'lms01'!$1:$1048576,10,FALSE)</f>
        <v>#N/A</v>
      </c>
      <c r="G2880" t="e">
        <f>VLOOKUP($A2880,'lms01'!$1:$1048576,15,FALSE)</f>
        <v>#N/A</v>
      </c>
      <c r="H2880" t="e">
        <f>VLOOKUP($G2880,'lms12'!$A:$B,2,FALSE)</f>
        <v>#N/A</v>
      </c>
      <c r="I2880" t="e">
        <f>VLOOKUP($A2880,'lms01'!$1:$1048576,16,FALSE)</f>
        <v>#N/A</v>
      </c>
      <c r="J2880" t="e">
        <f>VLOOKUP($A2880,'lms01'!$1:$1048576,24,FALSE)</f>
        <v>#N/A</v>
      </c>
    </row>
    <row r="2881" spans="1:10" x14ac:dyDescent="0.2">
      <c r="A2881">
        <v>28105608715</v>
      </c>
      <c r="B2881" t="s">
        <v>4351</v>
      </c>
      <c r="C2881" t="s">
        <v>5</v>
      </c>
      <c r="D2881" t="s">
        <v>6</v>
      </c>
      <c r="E2881" t="e">
        <f>VLOOKUP($A2881,'lms01'!$1:$1048576,7,FALSE)</f>
        <v>#N/A</v>
      </c>
      <c r="F2881" t="e">
        <f>VLOOKUP($A2881,'lms01'!$1:$1048576,10,FALSE)</f>
        <v>#N/A</v>
      </c>
      <c r="G2881" t="e">
        <f>VLOOKUP($A2881,'lms01'!$1:$1048576,15,FALSE)</f>
        <v>#N/A</v>
      </c>
      <c r="H2881" t="e">
        <f>VLOOKUP($G2881,'lms12'!$A:$B,2,FALSE)</f>
        <v>#N/A</v>
      </c>
      <c r="I2881" t="e">
        <f>VLOOKUP($A2881,'lms01'!$1:$1048576,16,FALSE)</f>
        <v>#N/A</v>
      </c>
      <c r="J2881" t="e">
        <f>VLOOKUP($A2881,'lms01'!$1:$1048576,24,FALSE)</f>
        <v>#N/A</v>
      </c>
    </row>
    <row r="2882" spans="1:10" x14ac:dyDescent="0.2">
      <c r="A2882">
        <v>28105608815</v>
      </c>
      <c r="B2882" t="s">
        <v>4351</v>
      </c>
      <c r="C2882" t="s">
        <v>5</v>
      </c>
      <c r="D2882" t="s">
        <v>6</v>
      </c>
      <c r="E2882" t="e">
        <f>VLOOKUP($A2882,'lms01'!$1:$1048576,7,FALSE)</f>
        <v>#N/A</v>
      </c>
      <c r="F2882" t="e">
        <f>VLOOKUP($A2882,'lms01'!$1:$1048576,10,FALSE)</f>
        <v>#N/A</v>
      </c>
      <c r="G2882" t="e">
        <f>VLOOKUP($A2882,'lms01'!$1:$1048576,15,FALSE)</f>
        <v>#N/A</v>
      </c>
      <c r="H2882" t="e">
        <f>VLOOKUP($G2882,'lms12'!$A:$B,2,FALSE)</f>
        <v>#N/A</v>
      </c>
      <c r="I2882" t="e">
        <f>VLOOKUP($A2882,'lms01'!$1:$1048576,16,FALSE)</f>
        <v>#N/A</v>
      </c>
      <c r="J2882" t="e">
        <f>VLOOKUP($A2882,'lms01'!$1:$1048576,24,FALSE)</f>
        <v>#N/A</v>
      </c>
    </row>
    <row r="2883" spans="1:10" x14ac:dyDescent="0.2">
      <c r="A2883">
        <v>28105608915</v>
      </c>
      <c r="B2883" t="s">
        <v>4351</v>
      </c>
      <c r="C2883" t="s">
        <v>5</v>
      </c>
      <c r="D2883" t="s">
        <v>6</v>
      </c>
      <c r="E2883" t="e">
        <f>VLOOKUP($A2883,'lms01'!$1:$1048576,7,FALSE)</f>
        <v>#N/A</v>
      </c>
      <c r="F2883" t="e">
        <f>VLOOKUP($A2883,'lms01'!$1:$1048576,10,FALSE)</f>
        <v>#N/A</v>
      </c>
      <c r="G2883" t="e">
        <f>VLOOKUP($A2883,'lms01'!$1:$1048576,15,FALSE)</f>
        <v>#N/A</v>
      </c>
      <c r="H2883" t="e">
        <f>VLOOKUP($G2883,'lms12'!$A:$B,2,FALSE)</f>
        <v>#N/A</v>
      </c>
      <c r="I2883" t="e">
        <f>VLOOKUP($A2883,'lms01'!$1:$1048576,16,FALSE)</f>
        <v>#N/A</v>
      </c>
      <c r="J2883" t="e">
        <f>VLOOKUP($A2883,'lms01'!$1:$1048576,24,FALSE)</f>
        <v>#N/A</v>
      </c>
    </row>
    <row r="2884" spans="1:10" x14ac:dyDescent="0.2">
      <c r="A2884">
        <v>28105611315</v>
      </c>
      <c r="B2884" t="s">
        <v>4354</v>
      </c>
      <c r="C2884" t="s">
        <v>5</v>
      </c>
      <c r="D2884" t="s">
        <v>6</v>
      </c>
      <c r="E2884" t="e">
        <f>VLOOKUP($A2884,'lms01'!$1:$1048576,7,FALSE)</f>
        <v>#N/A</v>
      </c>
      <c r="F2884" t="e">
        <f>VLOOKUP($A2884,'lms01'!$1:$1048576,10,FALSE)</f>
        <v>#N/A</v>
      </c>
      <c r="G2884" t="e">
        <f>VLOOKUP($A2884,'lms01'!$1:$1048576,15,FALSE)</f>
        <v>#N/A</v>
      </c>
      <c r="H2884" t="e">
        <f>VLOOKUP($G2884,'lms12'!$A:$B,2,FALSE)</f>
        <v>#N/A</v>
      </c>
      <c r="I2884" t="e">
        <f>VLOOKUP($A2884,'lms01'!$1:$1048576,16,FALSE)</f>
        <v>#N/A</v>
      </c>
      <c r="J2884" t="e">
        <f>VLOOKUP($A2884,'lms01'!$1:$1048576,24,FALSE)</f>
        <v>#N/A</v>
      </c>
    </row>
    <row r="2885" spans="1:10" x14ac:dyDescent="0.2">
      <c r="A2885">
        <v>28105611415</v>
      </c>
      <c r="B2885" t="s">
        <v>4354</v>
      </c>
      <c r="C2885" t="s">
        <v>5</v>
      </c>
      <c r="D2885" t="s">
        <v>6</v>
      </c>
      <c r="E2885" t="e">
        <f>VLOOKUP($A2885,'lms01'!$1:$1048576,7,FALSE)</f>
        <v>#N/A</v>
      </c>
      <c r="F2885" t="e">
        <f>VLOOKUP($A2885,'lms01'!$1:$1048576,10,FALSE)</f>
        <v>#N/A</v>
      </c>
      <c r="G2885" t="e">
        <f>VLOOKUP($A2885,'lms01'!$1:$1048576,15,FALSE)</f>
        <v>#N/A</v>
      </c>
      <c r="H2885" t="e">
        <f>VLOOKUP($G2885,'lms12'!$A:$B,2,FALSE)</f>
        <v>#N/A</v>
      </c>
      <c r="I2885" t="e">
        <f>VLOOKUP($A2885,'lms01'!$1:$1048576,16,FALSE)</f>
        <v>#N/A</v>
      </c>
      <c r="J2885" t="e">
        <f>VLOOKUP($A2885,'lms01'!$1:$1048576,24,FALSE)</f>
        <v>#N/A</v>
      </c>
    </row>
    <row r="2886" spans="1:10" x14ac:dyDescent="0.2">
      <c r="A2886">
        <v>28105611515</v>
      </c>
      <c r="B2886" t="s">
        <v>4354</v>
      </c>
      <c r="C2886" t="s">
        <v>5</v>
      </c>
      <c r="D2886" t="s">
        <v>6</v>
      </c>
      <c r="E2886" t="e">
        <f>VLOOKUP($A2886,'lms01'!$1:$1048576,7,FALSE)</f>
        <v>#N/A</v>
      </c>
      <c r="F2886" t="e">
        <f>VLOOKUP($A2886,'lms01'!$1:$1048576,10,FALSE)</f>
        <v>#N/A</v>
      </c>
      <c r="G2886" t="e">
        <f>VLOOKUP($A2886,'lms01'!$1:$1048576,15,FALSE)</f>
        <v>#N/A</v>
      </c>
      <c r="H2886" t="e">
        <f>VLOOKUP($G2886,'lms12'!$A:$B,2,FALSE)</f>
        <v>#N/A</v>
      </c>
      <c r="I2886" t="e">
        <f>VLOOKUP($A2886,'lms01'!$1:$1048576,16,FALSE)</f>
        <v>#N/A</v>
      </c>
      <c r="J2886" t="e">
        <f>VLOOKUP($A2886,'lms01'!$1:$1048576,24,FALSE)</f>
        <v>#N/A</v>
      </c>
    </row>
    <row r="2887" spans="1:10" x14ac:dyDescent="0.2">
      <c r="A2887">
        <v>28105611615</v>
      </c>
      <c r="B2887" t="s">
        <v>4354</v>
      </c>
      <c r="C2887" t="s">
        <v>5</v>
      </c>
      <c r="D2887" t="s">
        <v>6</v>
      </c>
      <c r="E2887" t="e">
        <f>VLOOKUP($A2887,'lms01'!$1:$1048576,7,FALSE)</f>
        <v>#N/A</v>
      </c>
      <c r="F2887" t="e">
        <f>VLOOKUP($A2887,'lms01'!$1:$1048576,10,FALSE)</f>
        <v>#N/A</v>
      </c>
      <c r="G2887" t="e">
        <f>VLOOKUP($A2887,'lms01'!$1:$1048576,15,FALSE)</f>
        <v>#N/A</v>
      </c>
      <c r="H2887" t="e">
        <f>VLOOKUP($G2887,'lms12'!$A:$B,2,FALSE)</f>
        <v>#N/A</v>
      </c>
      <c r="I2887" t="e">
        <f>VLOOKUP($A2887,'lms01'!$1:$1048576,16,FALSE)</f>
        <v>#N/A</v>
      </c>
      <c r="J2887" t="e">
        <f>VLOOKUP($A2887,'lms01'!$1:$1048576,24,FALSE)</f>
        <v>#N/A</v>
      </c>
    </row>
    <row r="2888" spans="1:10" x14ac:dyDescent="0.2">
      <c r="A2888">
        <v>28105611715</v>
      </c>
      <c r="B2888" t="s">
        <v>4354</v>
      </c>
      <c r="C2888" t="s">
        <v>5</v>
      </c>
      <c r="D2888" t="s">
        <v>6</v>
      </c>
      <c r="E2888" t="e">
        <f>VLOOKUP($A2888,'lms01'!$1:$1048576,7,FALSE)</f>
        <v>#N/A</v>
      </c>
      <c r="F2888" t="e">
        <f>VLOOKUP($A2888,'lms01'!$1:$1048576,10,FALSE)</f>
        <v>#N/A</v>
      </c>
      <c r="G2888" t="e">
        <f>VLOOKUP($A2888,'lms01'!$1:$1048576,15,FALSE)</f>
        <v>#N/A</v>
      </c>
      <c r="H2888" t="e">
        <f>VLOOKUP($G2888,'lms12'!$A:$B,2,FALSE)</f>
        <v>#N/A</v>
      </c>
      <c r="I2888" t="e">
        <f>VLOOKUP($A2888,'lms01'!$1:$1048576,16,FALSE)</f>
        <v>#N/A</v>
      </c>
      <c r="J2888" t="e">
        <f>VLOOKUP($A2888,'lms01'!$1:$1048576,24,FALSE)</f>
        <v>#N/A</v>
      </c>
    </row>
    <row r="2889" spans="1:10" x14ac:dyDescent="0.2">
      <c r="A2889">
        <v>28105613015</v>
      </c>
      <c r="B2889" t="s">
        <v>4356</v>
      </c>
      <c r="C2889" t="s">
        <v>86</v>
      </c>
      <c r="D2889" t="s">
        <v>87</v>
      </c>
      <c r="E2889" t="e">
        <f>VLOOKUP($A2889,'lms01'!$1:$1048576,7,FALSE)</f>
        <v>#N/A</v>
      </c>
      <c r="F2889" t="e">
        <f>VLOOKUP($A2889,'lms01'!$1:$1048576,10,FALSE)</f>
        <v>#N/A</v>
      </c>
      <c r="G2889" t="e">
        <f>VLOOKUP($A2889,'lms01'!$1:$1048576,15,FALSE)</f>
        <v>#N/A</v>
      </c>
      <c r="H2889" t="e">
        <f>VLOOKUP($G2889,'lms12'!$A:$B,2,FALSE)</f>
        <v>#N/A</v>
      </c>
      <c r="I2889" t="e">
        <f>VLOOKUP($A2889,'lms01'!$1:$1048576,16,FALSE)</f>
        <v>#N/A</v>
      </c>
      <c r="J2889" t="e">
        <f>VLOOKUP($A2889,'lms01'!$1:$1048576,24,FALSE)</f>
        <v>#N/A</v>
      </c>
    </row>
    <row r="2890" spans="1:10" x14ac:dyDescent="0.2">
      <c r="A2890">
        <v>28105613215</v>
      </c>
      <c r="B2890" t="s">
        <v>3638</v>
      </c>
      <c r="C2890" t="s">
        <v>5</v>
      </c>
      <c r="D2890" t="s">
        <v>6</v>
      </c>
      <c r="E2890" t="str">
        <f>VLOOKUP($A2890,'lms01'!$1:$1048576,7,FALSE)</f>
        <v>filmovertrukne tabl.</v>
      </c>
      <c r="F2890" t="str">
        <f>VLOOKUP($A2890,'lms01'!$1:$1048576,10,FALSE)</f>
        <v>160+25 mg</v>
      </c>
      <c r="G2890" t="str">
        <f>VLOOKUP($A2890,'lms01'!$1:$1048576,15,FALSE)</f>
        <v>C09DA03</v>
      </c>
      <c r="H2890" t="str">
        <f>VLOOKUP($G2890,'lms12'!$A:$B,2,FALSE)</f>
        <v>Valsartan og diuretica</v>
      </c>
      <c r="I2890" t="str">
        <f>VLOOKUP($A2890,'lms01'!$1:$1048576,16,FALSE)</f>
        <v>OR</v>
      </c>
      <c r="J2890">
        <f>VLOOKUP($A2890,'lms01'!$1:$1048576,24,FALSE)</f>
        <v>0</v>
      </c>
    </row>
    <row r="2891" spans="1:10" x14ac:dyDescent="0.2">
      <c r="A2891">
        <v>28105614015</v>
      </c>
      <c r="B2891" t="s">
        <v>3442</v>
      </c>
      <c r="C2891" t="s">
        <v>62</v>
      </c>
      <c r="D2891" t="s">
        <v>62</v>
      </c>
      <c r="E2891" t="e">
        <f>VLOOKUP($A2891,'lms01'!$1:$1048576,7,FALSE)</f>
        <v>#N/A</v>
      </c>
      <c r="F2891" t="e">
        <f>VLOOKUP($A2891,'lms01'!$1:$1048576,10,FALSE)</f>
        <v>#N/A</v>
      </c>
      <c r="G2891" t="e">
        <f>VLOOKUP($A2891,'lms01'!$1:$1048576,15,FALSE)</f>
        <v>#N/A</v>
      </c>
      <c r="H2891" t="e">
        <f>VLOOKUP($G2891,'lms12'!$A:$B,2,FALSE)</f>
        <v>#N/A</v>
      </c>
      <c r="I2891" t="e">
        <f>VLOOKUP($A2891,'lms01'!$1:$1048576,16,FALSE)</f>
        <v>#N/A</v>
      </c>
      <c r="J2891" t="e">
        <f>VLOOKUP($A2891,'lms01'!$1:$1048576,24,FALSE)</f>
        <v>#N/A</v>
      </c>
    </row>
    <row r="2892" spans="1:10" x14ac:dyDescent="0.2">
      <c r="A2892">
        <v>28105615815</v>
      </c>
      <c r="B2892" t="s">
        <v>4358</v>
      </c>
      <c r="C2892" t="s">
        <v>5</v>
      </c>
      <c r="D2892" t="s">
        <v>6</v>
      </c>
      <c r="E2892" t="e">
        <f>VLOOKUP($A2892,'lms01'!$1:$1048576,7,FALSE)</f>
        <v>#N/A</v>
      </c>
      <c r="F2892" t="e">
        <f>VLOOKUP($A2892,'lms01'!$1:$1048576,10,FALSE)</f>
        <v>#N/A</v>
      </c>
      <c r="G2892" t="e">
        <f>VLOOKUP($A2892,'lms01'!$1:$1048576,15,FALSE)</f>
        <v>#N/A</v>
      </c>
      <c r="H2892" t="e">
        <f>VLOOKUP($G2892,'lms12'!$A:$B,2,FALSE)</f>
        <v>#N/A</v>
      </c>
      <c r="I2892" t="e">
        <f>VLOOKUP($A2892,'lms01'!$1:$1048576,16,FALSE)</f>
        <v>#N/A</v>
      </c>
      <c r="J2892" t="e">
        <f>VLOOKUP($A2892,'lms01'!$1:$1048576,24,FALSE)</f>
        <v>#N/A</v>
      </c>
    </row>
    <row r="2893" spans="1:10" x14ac:dyDescent="0.2">
      <c r="A2893">
        <v>28105615915</v>
      </c>
      <c r="B2893" t="s">
        <v>4358</v>
      </c>
      <c r="C2893" t="s">
        <v>5</v>
      </c>
      <c r="D2893" t="s">
        <v>6</v>
      </c>
      <c r="E2893" t="e">
        <f>VLOOKUP($A2893,'lms01'!$1:$1048576,7,FALSE)</f>
        <v>#N/A</v>
      </c>
      <c r="F2893" t="e">
        <f>VLOOKUP($A2893,'lms01'!$1:$1048576,10,FALSE)</f>
        <v>#N/A</v>
      </c>
      <c r="G2893" t="e">
        <f>VLOOKUP($A2893,'lms01'!$1:$1048576,15,FALSE)</f>
        <v>#N/A</v>
      </c>
      <c r="H2893" t="e">
        <f>VLOOKUP($G2893,'lms12'!$A:$B,2,FALSE)</f>
        <v>#N/A</v>
      </c>
      <c r="I2893" t="e">
        <f>VLOOKUP($A2893,'lms01'!$1:$1048576,16,FALSE)</f>
        <v>#N/A</v>
      </c>
      <c r="J2893" t="e">
        <f>VLOOKUP($A2893,'lms01'!$1:$1048576,24,FALSE)</f>
        <v>#N/A</v>
      </c>
    </row>
    <row r="2894" spans="1:10" x14ac:dyDescent="0.2">
      <c r="A2894">
        <v>28105616915</v>
      </c>
      <c r="B2894" t="s">
        <v>2967</v>
      </c>
      <c r="C2894" t="s">
        <v>253</v>
      </c>
      <c r="D2894" t="s">
        <v>254</v>
      </c>
      <c r="E2894" t="e">
        <f>VLOOKUP($A2894,'lms01'!$1:$1048576,7,FALSE)</f>
        <v>#N/A</v>
      </c>
      <c r="F2894" t="e">
        <f>VLOOKUP($A2894,'lms01'!$1:$1048576,10,FALSE)</f>
        <v>#N/A</v>
      </c>
      <c r="G2894" t="e">
        <f>VLOOKUP($A2894,'lms01'!$1:$1048576,15,FALSE)</f>
        <v>#N/A</v>
      </c>
      <c r="H2894" t="e">
        <f>VLOOKUP($G2894,'lms12'!$A:$B,2,FALSE)</f>
        <v>#N/A</v>
      </c>
      <c r="I2894" t="e">
        <f>VLOOKUP($A2894,'lms01'!$1:$1048576,16,FALSE)</f>
        <v>#N/A</v>
      </c>
      <c r="J2894" t="e">
        <f>VLOOKUP($A2894,'lms01'!$1:$1048576,24,FALSE)</f>
        <v>#N/A</v>
      </c>
    </row>
    <row r="2895" spans="1:10" x14ac:dyDescent="0.2">
      <c r="A2895">
        <v>28105617815</v>
      </c>
      <c r="B2895" t="s">
        <v>4360</v>
      </c>
      <c r="C2895" t="s">
        <v>5</v>
      </c>
      <c r="D2895" t="s">
        <v>6</v>
      </c>
      <c r="E2895" t="e">
        <f>VLOOKUP($A2895,'lms01'!$1:$1048576,7,FALSE)</f>
        <v>#N/A</v>
      </c>
      <c r="F2895" t="e">
        <f>VLOOKUP($A2895,'lms01'!$1:$1048576,10,FALSE)</f>
        <v>#N/A</v>
      </c>
      <c r="G2895" t="e">
        <f>VLOOKUP($A2895,'lms01'!$1:$1048576,15,FALSE)</f>
        <v>#N/A</v>
      </c>
      <c r="H2895" t="e">
        <f>VLOOKUP($G2895,'lms12'!$A:$B,2,FALSE)</f>
        <v>#N/A</v>
      </c>
      <c r="I2895" t="e">
        <f>VLOOKUP($A2895,'lms01'!$1:$1048576,16,FALSE)</f>
        <v>#N/A</v>
      </c>
      <c r="J2895" t="e">
        <f>VLOOKUP($A2895,'lms01'!$1:$1048576,24,FALSE)</f>
        <v>#N/A</v>
      </c>
    </row>
    <row r="2896" spans="1:10" x14ac:dyDescent="0.2">
      <c r="A2896">
        <v>28105619415</v>
      </c>
      <c r="B2896" t="s">
        <v>4361</v>
      </c>
      <c r="C2896" t="s">
        <v>70</v>
      </c>
      <c r="D2896" t="s">
        <v>71</v>
      </c>
      <c r="E2896" t="e">
        <f>VLOOKUP($A2896,'lms01'!$1:$1048576,7,FALSE)</f>
        <v>#N/A</v>
      </c>
      <c r="F2896" t="e">
        <f>VLOOKUP($A2896,'lms01'!$1:$1048576,10,FALSE)</f>
        <v>#N/A</v>
      </c>
      <c r="G2896" t="e">
        <f>VLOOKUP($A2896,'lms01'!$1:$1048576,15,FALSE)</f>
        <v>#N/A</v>
      </c>
      <c r="H2896" t="e">
        <f>VLOOKUP($G2896,'lms12'!$A:$B,2,FALSE)</f>
        <v>#N/A</v>
      </c>
      <c r="I2896" t="e">
        <f>VLOOKUP($A2896,'lms01'!$1:$1048576,16,FALSE)</f>
        <v>#N/A</v>
      </c>
      <c r="J2896" t="e">
        <f>VLOOKUP($A2896,'lms01'!$1:$1048576,24,FALSE)</f>
        <v>#N/A</v>
      </c>
    </row>
    <row r="2897" spans="1:10" x14ac:dyDescent="0.2">
      <c r="A2897">
        <v>28105619515</v>
      </c>
      <c r="B2897" t="s">
        <v>4361</v>
      </c>
      <c r="C2897" t="s">
        <v>70</v>
      </c>
      <c r="D2897" t="s">
        <v>71</v>
      </c>
      <c r="E2897" t="e">
        <f>VLOOKUP($A2897,'lms01'!$1:$1048576,7,FALSE)</f>
        <v>#N/A</v>
      </c>
      <c r="F2897" t="e">
        <f>VLOOKUP($A2897,'lms01'!$1:$1048576,10,FALSE)</f>
        <v>#N/A</v>
      </c>
      <c r="G2897" t="e">
        <f>VLOOKUP($A2897,'lms01'!$1:$1048576,15,FALSE)</f>
        <v>#N/A</v>
      </c>
      <c r="H2897" t="e">
        <f>VLOOKUP($G2897,'lms12'!$A:$B,2,FALSE)</f>
        <v>#N/A</v>
      </c>
      <c r="I2897" t="e">
        <f>VLOOKUP($A2897,'lms01'!$1:$1048576,16,FALSE)</f>
        <v>#N/A</v>
      </c>
      <c r="J2897" t="e">
        <f>VLOOKUP($A2897,'lms01'!$1:$1048576,24,FALSE)</f>
        <v>#N/A</v>
      </c>
    </row>
    <row r="2898" spans="1:10" x14ac:dyDescent="0.2">
      <c r="A2898">
        <v>28105619615</v>
      </c>
      <c r="B2898" t="s">
        <v>4361</v>
      </c>
      <c r="C2898" t="s">
        <v>70</v>
      </c>
      <c r="D2898" t="s">
        <v>71</v>
      </c>
      <c r="E2898" t="e">
        <f>VLOOKUP($A2898,'lms01'!$1:$1048576,7,FALSE)</f>
        <v>#N/A</v>
      </c>
      <c r="F2898" t="e">
        <f>VLOOKUP($A2898,'lms01'!$1:$1048576,10,FALSE)</f>
        <v>#N/A</v>
      </c>
      <c r="G2898" t="e">
        <f>VLOOKUP($A2898,'lms01'!$1:$1048576,15,FALSE)</f>
        <v>#N/A</v>
      </c>
      <c r="H2898" t="e">
        <f>VLOOKUP($G2898,'lms12'!$A:$B,2,FALSE)</f>
        <v>#N/A</v>
      </c>
      <c r="I2898" t="e">
        <f>VLOOKUP($A2898,'lms01'!$1:$1048576,16,FALSE)</f>
        <v>#N/A</v>
      </c>
      <c r="J2898" t="e">
        <f>VLOOKUP($A2898,'lms01'!$1:$1048576,24,FALSE)</f>
        <v>#N/A</v>
      </c>
    </row>
    <row r="2899" spans="1:10" x14ac:dyDescent="0.2">
      <c r="A2899">
        <v>28105621515</v>
      </c>
      <c r="B2899" t="s">
        <v>4363</v>
      </c>
      <c r="C2899" t="s">
        <v>5</v>
      </c>
      <c r="D2899" t="s">
        <v>6</v>
      </c>
      <c r="E2899" t="e">
        <f>VLOOKUP($A2899,'lms01'!$1:$1048576,7,FALSE)</f>
        <v>#N/A</v>
      </c>
      <c r="F2899" t="e">
        <f>VLOOKUP($A2899,'lms01'!$1:$1048576,10,FALSE)</f>
        <v>#N/A</v>
      </c>
      <c r="G2899" t="e">
        <f>VLOOKUP($A2899,'lms01'!$1:$1048576,15,FALSE)</f>
        <v>#N/A</v>
      </c>
      <c r="H2899" t="e">
        <f>VLOOKUP($G2899,'lms12'!$A:$B,2,FALSE)</f>
        <v>#N/A</v>
      </c>
      <c r="I2899" t="e">
        <f>VLOOKUP($A2899,'lms01'!$1:$1048576,16,FALSE)</f>
        <v>#N/A</v>
      </c>
      <c r="J2899" t="e">
        <f>VLOOKUP($A2899,'lms01'!$1:$1048576,24,FALSE)</f>
        <v>#N/A</v>
      </c>
    </row>
    <row r="2900" spans="1:10" x14ac:dyDescent="0.2">
      <c r="A2900">
        <v>28105621615</v>
      </c>
      <c r="B2900" t="s">
        <v>4363</v>
      </c>
      <c r="C2900" t="s">
        <v>5</v>
      </c>
      <c r="D2900" t="s">
        <v>6</v>
      </c>
      <c r="E2900" t="e">
        <f>VLOOKUP($A2900,'lms01'!$1:$1048576,7,FALSE)</f>
        <v>#N/A</v>
      </c>
      <c r="F2900" t="e">
        <f>VLOOKUP($A2900,'lms01'!$1:$1048576,10,FALSE)</f>
        <v>#N/A</v>
      </c>
      <c r="G2900" t="e">
        <f>VLOOKUP($A2900,'lms01'!$1:$1048576,15,FALSE)</f>
        <v>#N/A</v>
      </c>
      <c r="H2900" t="e">
        <f>VLOOKUP($G2900,'lms12'!$A:$B,2,FALSE)</f>
        <v>#N/A</v>
      </c>
      <c r="I2900" t="e">
        <f>VLOOKUP($A2900,'lms01'!$1:$1048576,16,FALSE)</f>
        <v>#N/A</v>
      </c>
      <c r="J2900" t="e">
        <f>VLOOKUP($A2900,'lms01'!$1:$1048576,24,FALSE)</f>
        <v>#N/A</v>
      </c>
    </row>
    <row r="2901" spans="1:10" x14ac:dyDescent="0.2">
      <c r="A2901">
        <v>28105621715</v>
      </c>
      <c r="B2901" t="s">
        <v>4363</v>
      </c>
      <c r="C2901" t="s">
        <v>5</v>
      </c>
      <c r="D2901" t="s">
        <v>6</v>
      </c>
      <c r="E2901" t="e">
        <f>VLOOKUP($A2901,'lms01'!$1:$1048576,7,FALSE)</f>
        <v>#N/A</v>
      </c>
      <c r="F2901" t="e">
        <f>VLOOKUP($A2901,'lms01'!$1:$1048576,10,FALSE)</f>
        <v>#N/A</v>
      </c>
      <c r="G2901" t="e">
        <f>VLOOKUP($A2901,'lms01'!$1:$1048576,15,FALSE)</f>
        <v>#N/A</v>
      </c>
      <c r="H2901" t="e">
        <f>VLOOKUP($G2901,'lms12'!$A:$B,2,FALSE)</f>
        <v>#N/A</v>
      </c>
      <c r="I2901" t="e">
        <f>VLOOKUP($A2901,'lms01'!$1:$1048576,16,FALSE)</f>
        <v>#N/A</v>
      </c>
      <c r="J2901" t="e">
        <f>VLOOKUP($A2901,'lms01'!$1:$1048576,24,FALSE)</f>
        <v>#N/A</v>
      </c>
    </row>
    <row r="2902" spans="1:10" x14ac:dyDescent="0.2">
      <c r="A2902">
        <v>28105621815</v>
      </c>
      <c r="B2902" t="s">
        <v>4363</v>
      </c>
      <c r="C2902" t="s">
        <v>5</v>
      </c>
      <c r="D2902" t="s">
        <v>6</v>
      </c>
      <c r="E2902" t="e">
        <f>VLOOKUP($A2902,'lms01'!$1:$1048576,7,FALSE)</f>
        <v>#N/A</v>
      </c>
      <c r="F2902" t="e">
        <f>VLOOKUP($A2902,'lms01'!$1:$1048576,10,FALSE)</f>
        <v>#N/A</v>
      </c>
      <c r="G2902" t="e">
        <f>VLOOKUP($A2902,'lms01'!$1:$1048576,15,FALSE)</f>
        <v>#N/A</v>
      </c>
      <c r="H2902" t="e">
        <f>VLOOKUP($G2902,'lms12'!$A:$B,2,FALSE)</f>
        <v>#N/A</v>
      </c>
      <c r="I2902" t="e">
        <f>VLOOKUP($A2902,'lms01'!$1:$1048576,16,FALSE)</f>
        <v>#N/A</v>
      </c>
      <c r="J2902" t="e">
        <f>VLOOKUP($A2902,'lms01'!$1:$1048576,24,FALSE)</f>
        <v>#N/A</v>
      </c>
    </row>
    <row r="2903" spans="1:10" x14ac:dyDescent="0.2">
      <c r="A2903">
        <v>28105622415</v>
      </c>
      <c r="B2903" t="s">
        <v>4365</v>
      </c>
      <c r="C2903" t="s">
        <v>5</v>
      </c>
      <c r="D2903" t="s">
        <v>6</v>
      </c>
      <c r="E2903" t="e">
        <f>VLOOKUP($A2903,'lms01'!$1:$1048576,7,FALSE)</f>
        <v>#N/A</v>
      </c>
      <c r="F2903" t="e">
        <f>VLOOKUP($A2903,'lms01'!$1:$1048576,10,FALSE)</f>
        <v>#N/A</v>
      </c>
      <c r="G2903" t="e">
        <f>VLOOKUP($A2903,'lms01'!$1:$1048576,15,FALSE)</f>
        <v>#N/A</v>
      </c>
      <c r="H2903" t="e">
        <f>VLOOKUP($G2903,'lms12'!$A:$B,2,FALSE)</f>
        <v>#N/A</v>
      </c>
      <c r="I2903" t="e">
        <f>VLOOKUP($A2903,'lms01'!$1:$1048576,16,FALSE)</f>
        <v>#N/A</v>
      </c>
      <c r="J2903" t="e">
        <f>VLOOKUP($A2903,'lms01'!$1:$1048576,24,FALSE)</f>
        <v>#N/A</v>
      </c>
    </row>
    <row r="2904" spans="1:10" x14ac:dyDescent="0.2">
      <c r="A2904">
        <v>28105622515</v>
      </c>
      <c r="B2904" t="s">
        <v>4365</v>
      </c>
      <c r="C2904" t="s">
        <v>5</v>
      </c>
      <c r="D2904" t="s">
        <v>6</v>
      </c>
      <c r="E2904" t="e">
        <f>VLOOKUP($A2904,'lms01'!$1:$1048576,7,FALSE)</f>
        <v>#N/A</v>
      </c>
      <c r="F2904" t="e">
        <f>VLOOKUP($A2904,'lms01'!$1:$1048576,10,FALSE)</f>
        <v>#N/A</v>
      </c>
      <c r="G2904" t="e">
        <f>VLOOKUP($A2904,'lms01'!$1:$1048576,15,FALSE)</f>
        <v>#N/A</v>
      </c>
      <c r="H2904" t="e">
        <f>VLOOKUP($G2904,'lms12'!$A:$B,2,FALSE)</f>
        <v>#N/A</v>
      </c>
      <c r="I2904" t="e">
        <f>VLOOKUP($A2904,'lms01'!$1:$1048576,16,FALSE)</f>
        <v>#N/A</v>
      </c>
      <c r="J2904" t="e">
        <f>VLOOKUP($A2904,'lms01'!$1:$1048576,24,FALSE)</f>
        <v>#N/A</v>
      </c>
    </row>
    <row r="2905" spans="1:10" x14ac:dyDescent="0.2">
      <c r="A2905">
        <v>28105622615</v>
      </c>
      <c r="B2905" t="s">
        <v>4365</v>
      </c>
      <c r="C2905" t="s">
        <v>5</v>
      </c>
      <c r="D2905" t="s">
        <v>6</v>
      </c>
      <c r="E2905" t="e">
        <f>VLOOKUP($A2905,'lms01'!$1:$1048576,7,FALSE)</f>
        <v>#N/A</v>
      </c>
      <c r="F2905" t="e">
        <f>VLOOKUP($A2905,'lms01'!$1:$1048576,10,FALSE)</f>
        <v>#N/A</v>
      </c>
      <c r="G2905" t="e">
        <f>VLOOKUP($A2905,'lms01'!$1:$1048576,15,FALSE)</f>
        <v>#N/A</v>
      </c>
      <c r="H2905" t="e">
        <f>VLOOKUP($G2905,'lms12'!$A:$B,2,FALSE)</f>
        <v>#N/A</v>
      </c>
      <c r="I2905" t="e">
        <f>VLOOKUP($A2905,'lms01'!$1:$1048576,16,FALSE)</f>
        <v>#N/A</v>
      </c>
      <c r="J2905" t="e">
        <f>VLOOKUP($A2905,'lms01'!$1:$1048576,24,FALSE)</f>
        <v>#N/A</v>
      </c>
    </row>
    <row r="2906" spans="1:10" x14ac:dyDescent="0.2">
      <c r="A2906">
        <v>28105622715</v>
      </c>
      <c r="B2906" t="s">
        <v>4365</v>
      </c>
      <c r="C2906" t="s">
        <v>5</v>
      </c>
      <c r="D2906" t="s">
        <v>6</v>
      </c>
      <c r="E2906" t="e">
        <f>VLOOKUP($A2906,'lms01'!$1:$1048576,7,FALSE)</f>
        <v>#N/A</v>
      </c>
      <c r="F2906" t="e">
        <f>VLOOKUP($A2906,'lms01'!$1:$1048576,10,FALSE)</f>
        <v>#N/A</v>
      </c>
      <c r="G2906" t="e">
        <f>VLOOKUP($A2906,'lms01'!$1:$1048576,15,FALSE)</f>
        <v>#N/A</v>
      </c>
      <c r="H2906" t="e">
        <f>VLOOKUP($G2906,'lms12'!$A:$B,2,FALSE)</f>
        <v>#N/A</v>
      </c>
      <c r="I2906" t="e">
        <f>VLOOKUP($A2906,'lms01'!$1:$1048576,16,FALSE)</f>
        <v>#N/A</v>
      </c>
      <c r="J2906" t="e">
        <f>VLOOKUP($A2906,'lms01'!$1:$1048576,24,FALSE)</f>
        <v>#N/A</v>
      </c>
    </row>
    <row r="2907" spans="1:10" x14ac:dyDescent="0.2">
      <c r="A2907">
        <v>28105627415</v>
      </c>
      <c r="B2907" t="s">
        <v>769</v>
      </c>
      <c r="C2907" t="s">
        <v>86</v>
      </c>
      <c r="D2907" t="s">
        <v>87</v>
      </c>
      <c r="E2907" t="e">
        <f>VLOOKUP($A2907,'lms01'!$1:$1048576,7,FALSE)</f>
        <v>#N/A</v>
      </c>
      <c r="F2907" t="e">
        <f>VLOOKUP($A2907,'lms01'!$1:$1048576,10,FALSE)</f>
        <v>#N/A</v>
      </c>
      <c r="G2907" t="e">
        <f>VLOOKUP($A2907,'lms01'!$1:$1048576,15,FALSE)</f>
        <v>#N/A</v>
      </c>
      <c r="H2907" t="e">
        <f>VLOOKUP($G2907,'lms12'!$A:$B,2,FALSE)</f>
        <v>#N/A</v>
      </c>
      <c r="I2907" t="e">
        <f>VLOOKUP($A2907,'lms01'!$1:$1048576,16,FALSE)</f>
        <v>#N/A</v>
      </c>
      <c r="J2907" t="e">
        <f>VLOOKUP($A2907,'lms01'!$1:$1048576,24,FALSE)</f>
        <v>#N/A</v>
      </c>
    </row>
    <row r="2908" spans="1:10" x14ac:dyDescent="0.2">
      <c r="A2908">
        <v>28105628215</v>
      </c>
      <c r="B2908" t="s">
        <v>4371</v>
      </c>
      <c r="C2908" t="s">
        <v>86</v>
      </c>
      <c r="D2908" t="s">
        <v>87</v>
      </c>
      <c r="E2908" t="e">
        <f>VLOOKUP($A2908,'lms01'!$1:$1048576,7,FALSE)</f>
        <v>#N/A</v>
      </c>
      <c r="F2908" t="e">
        <f>VLOOKUP($A2908,'lms01'!$1:$1048576,10,FALSE)</f>
        <v>#N/A</v>
      </c>
      <c r="G2908" t="e">
        <f>VLOOKUP($A2908,'lms01'!$1:$1048576,15,FALSE)</f>
        <v>#N/A</v>
      </c>
      <c r="H2908" t="e">
        <f>VLOOKUP($G2908,'lms12'!$A:$B,2,FALSE)</f>
        <v>#N/A</v>
      </c>
      <c r="I2908" t="e">
        <f>VLOOKUP($A2908,'lms01'!$1:$1048576,16,FALSE)</f>
        <v>#N/A</v>
      </c>
      <c r="J2908" t="e">
        <f>VLOOKUP($A2908,'lms01'!$1:$1048576,24,FALSE)</f>
        <v>#N/A</v>
      </c>
    </row>
    <row r="2909" spans="1:10" x14ac:dyDescent="0.2">
      <c r="A2909">
        <v>28105631615</v>
      </c>
      <c r="B2909" t="s">
        <v>4377</v>
      </c>
      <c r="C2909" t="s">
        <v>70</v>
      </c>
      <c r="D2909" t="s">
        <v>71</v>
      </c>
      <c r="E2909" t="e">
        <f>VLOOKUP($A2909,'lms01'!$1:$1048576,7,FALSE)</f>
        <v>#N/A</v>
      </c>
      <c r="F2909" t="e">
        <f>VLOOKUP($A2909,'lms01'!$1:$1048576,10,FALSE)</f>
        <v>#N/A</v>
      </c>
      <c r="G2909" t="e">
        <f>VLOOKUP($A2909,'lms01'!$1:$1048576,15,FALSE)</f>
        <v>#N/A</v>
      </c>
      <c r="H2909" t="e">
        <f>VLOOKUP($G2909,'lms12'!$A:$B,2,FALSE)</f>
        <v>#N/A</v>
      </c>
      <c r="I2909" t="e">
        <f>VLOOKUP($A2909,'lms01'!$1:$1048576,16,FALSE)</f>
        <v>#N/A</v>
      </c>
      <c r="J2909" t="e">
        <f>VLOOKUP($A2909,'lms01'!$1:$1048576,24,FALSE)</f>
        <v>#N/A</v>
      </c>
    </row>
    <row r="2910" spans="1:10" x14ac:dyDescent="0.2">
      <c r="A2910">
        <v>28105631715</v>
      </c>
      <c r="B2910" t="s">
        <v>4377</v>
      </c>
      <c r="C2910" t="s">
        <v>70</v>
      </c>
      <c r="D2910" t="s">
        <v>71</v>
      </c>
      <c r="E2910" t="e">
        <f>VLOOKUP($A2910,'lms01'!$1:$1048576,7,FALSE)</f>
        <v>#N/A</v>
      </c>
      <c r="F2910" t="e">
        <f>VLOOKUP($A2910,'lms01'!$1:$1048576,10,FALSE)</f>
        <v>#N/A</v>
      </c>
      <c r="G2910" t="e">
        <f>VLOOKUP($A2910,'lms01'!$1:$1048576,15,FALSE)</f>
        <v>#N/A</v>
      </c>
      <c r="H2910" t="e">
        <f>VLOOKUP($G2910,'lms12'!$A:$B,2,FALSE)</f>
        <v>#N/A</v>
      </c>
      <c r="I2910" t="e">
        <f>VLOOKUP($A2910,'lms01'!$1:$1048576,16,FALSE)</f>
        <v>#N/A</v>
      </c>
      <c r="J2910" t="e">
        <f>VLOOKUP($A2910,'lms01'!$1:$1048576,24,FALSE)</f>
        <v>#N/A</v>
      </c>
    </row>
    <row r="2911" spans="1:10" x14ac:dyDescent="0.2">
      <c r="A2911">
        <v>28105631815</v>
      </c>
      <c r="B2911" t="s">
        <v>4378</v>
      </c>
      <c r="C2911" t="s">
        <v>62</v>
      </c>
      <c r="D2911" t="s">
        <v>62</v>
      </c>
      <c r="E2911" t="e">
        <f>VLOOKUP($A2911,'lms01'!$1:$1048576,7,FALSE)</f>
        <v>#N/A</v>
      </c>
      <c r="F2911" t="e">
        <f>VLOOKUP($A2911,'lms01'!$1:$1048576,10,FALSE)</f>
        <v>#N/A</v>
      </c>
      <c r="G2911" t="e">
        <f>VLOOKUP($A2911,'lms01'!$1:$1048576,15,FALSE)</f>
        <v>#N/A</v>
      </c>
      <c r="H2911" t="e">
        <f>VLOOKUP($G2911,'lms12'!$A:$B,2,FALSE)</f>
        <v>#N/A</v>
      </c>
      <c r="I2911" t="e">
        <f>VLOOKUP($A2911,'lms01'!$1:$1048576,16,FALSE)</f>
        <v>#N/A</v>
      </c>
      <c r="J2911" t="e">
        <f>VLOOKUP($A2911,'lms01'!$1:$1048576,24,FALSE)</f>
        <v>#N/A</v>
      </c>
    </row>
    <row r="2912" spans="1:10" x14ac:dyDescent="0.2">
      <c r="A2912">
        <v>28105632115</v>
      </c>
      <c r="B2912" t="s">
        <v>4379</v>
      </c>
      <c r="C2912" t="s">
        <v>5</v>
      </c>
      <c r="D2912" t="s">
        <v>6</v>
      </c>
      <c r="E2912" t="e">
        <f>VLOOKUP($A2912,'lms01'!$1:$1048576,7,FALSE)</f>
        <v>#N/A</v>
      </c>
      <c r="F2912" t="e">
        <f>VLOOKUP($A2912,'lms01'!$1:$1048576,10,FALSE)</f>
        <v>#N/A</v>
      </c>
      <c r="G2912" t="e">
        <f>VLOOKUP($A2912,'lms01'!$1:$1048576,15,FALSE)</f>
        <v>#N/A</v>
      </c>
      <c r="H2912" t="e">
        <f>VLOOKUP($G2912,'lms12'!$A:$B,2,FALSE)</f>
        <v>#N/A</v>
      </c>
      <c r="I2912" t="e">
        <f>VLOOKUP($A2912,'lms01'!$1:$1048576,16,FALSE)</f>
        <v>#N/A</v>
      </c>
      <c r="J2912" t="e">
        <f>VLOOKUP($A2912,'lms01'!$1:$1048576,24,FALSE)</f>
        <v>#N/A</v>
      </c>
    </row>
    <row r="2913" spans="1:10" x14ac:dyDescent="0.2">
      <c r="A2913">
        <v>28105632415</v>
      </c>
      <c r="B2913" t="s">
        <v>3560</v>
      </c>
      <c r="C2913" t="s">
        <v>70</v>
      </c>
      <c r="D2913" t="s">
        <v>71</v>
      </c>
      <c r="E2913" t="e">
        <f>VLOOKUP($A2913,'lms01'!$1:$1048576,7,FALSE)</f>
        <v>#N/A</v>
      </c>
      <c r="F2913" t="e">
        <f>VLOOKUP($A2913,'lms01'!$1:$1048576,10,FALSE)</f>
        <v>#N/A</v>
      </c>
      <c r="G2913" t="e">
        <f>VLOOKUP($A2913,'lms01'!$1:$1048576,15,FALSE)</f>
        <v>#N/A</v>
      </c>
      <c r="H2913" t="e">
        <f>VLOOKUP($G2913,'lms12'!$A:$B,2,FALSE)</f>
        <v>#N/A</v>
      </c>
      <c r="I2913" t="e">
        <f>VLOOKUP($A2913,'lms01'!$1:$1048576,16,FALSE)</f>
        <v>#N/A</v>
      </c>
      <c r="J2913" t="e">
        <f>VLOOKUP($A2913,'lms01'!$1:$1048576,24,FALSE)</f>
        <v>#N/A</v>
      </c>
    </row>
    <row r="2914" spans="1:10" x14ac:dyDescent="0.2">
      <c r="A2914">
        <v>28105632515</v>
      </c>
      <c r="B2914" t="s">
        <v>3560</v>
      </c>
      <c r="C2914" t="s">
        <v>70</v>
      </c>
      <c r="D2914" t="s">
        <v>71</v>
      </c>
      <c r="E2914" t="e">
        <f>VLOOKUP($A2914,'lms01'!$1:$1048576,7,FALSE)</f>
        <v>#N/A</v>
      </c>
      <c r="F2914" t="e">
        <f>VLOOKUP($A2914,'lms01'!$1:$1048576,10,FALSE)</f>
        <v>#N/A</v>
      </c>
      <c r="G2914" t="e">
        <f>VLOOKUP($A2914,'lms01'!$1:$1048576,15,FALSE)</f>
        <v>#N/A</v>
      </c>
      <c r="H2914" t="e">
        <f>VLOOKUP($G2914,'lms12'!$A:$B,2,FALSE)</f>
        <v>#N/A</v>
      </c>
      <c r="I2914" t="e">
        <f>VLOOKUP($A2914,'lms01'!$1:$1048576,16,FALSE)</f>
        <v>#N/A</v>
      </c>
      <c r="J2914" t="e">
        <f>VLOOKUP($A2914,'lms01'!$1:$1048576,24,FALSE)</f>
        <v>#N/A</v>
      </c>
    </row>
    <row r="2915" spans="1:10" x14ac:dyDescent="0.2">
      <c r="A2915">
        <v>28105632615</v>
      </c>
      <c r="B2915" t="s">
        <v>3560</v>
      </c>
      <c r="C2915" t="s">
        <v>70</v>
      </c>
      <c r="D2915" t="s">
        <v>71</v>
      </c>
      <c r="E2915" t="e">
        <f>VLOOKUP($A2915,'lms01'!$1:$1048576,7,FALSE)</f>
        <v>#N/A</v>
      </c>
      <c r="F2915" t="e">
        <f>VLOOKUP($A2915,'lms01'!$1:$1048576,10,FALSE)</f>
        <v>#N/A</v>
      </c>
      <c r="G2915" t="e">
        <f>VLOOKUP($A2915,'lms01'!$1:$1048576,15,FALSE)</f>
        <v>#N/A</v>
      </c>
      <c r="H2915" t="e">
        <f>VLOOKUP($G2915,'lms12'!$A:$B,2,FALSE)</f>
        <v>#N/A</v>
      </c>
      <c r="I2915" t="e">
        <f>VLOOKUP($A2915,'lms01'!$1:$1048576,16,FALSE)</f>
        <v>#N/A</v>
      </c>
      <c r="J2915" t="e">
        <f>VLOOKUP($A2915,'lms01'!$1:$1048576,24,FALSE)</f>
        <v>#N/A</v>
      </c>
    </row>
    <row r="2916" spans="1:10" x14ac:dyDescent="0.2">
      <c r="A2916">
        <v>28105633615</v>
      </c>
      <c r="B2916" t="s">
        <v>4381</v>
      </c>
      <c r="C2916" t="s">
        <v>5</v>
      </c>
      <c r="D2916" t="s">
        <v>6</v>
      </c>
      <c r="E2916" t="e">
        <f>VLOOKUP($A2916,'lms01'!$1:$1048576,7,FALSE)</f>
        <v>#N/A</v>
      </c>
      <c r="F2916" t="e">
        <f>VLOOKUP($A2916,'lms01'!$1:$1048576,10,FALSE)</f>
        <v>#N/A</v>
      </c>
      <c r="G2916" t="e">
        <f>VLOOKUP($A2916,'lms01'!$1:$1048576,15,FALSE)</f>
        <v>#N/A</v>
      </c>
      <c r="H2916" t="e">
        <f>VLOOKUP($G2916,'lms12'!$A:$B,2,FALSE)</f>
        <v>#N/A</v>
      </c>
      <c r="I2916" t="e">
        <f>VLOOKUP($A2916,'lms01'!$1:$1048576,16,FALSE)</f>
        <v>#N/A</v>
      </c>
      <c r="J2916" t="e">
        <f>VLOOKUP($A2916,'lms01'!$1:$1048576,24,FALSE)</f>
        <v>#N/A</v>
      </c>
    </row>
    <row r="2917" spans="1:10" x14ac:dyDescent="0.2">
      <c r="A2917">
        <v>28105633715</v>
      </c>
      <c r="B2917" t="s">
        <v>4382</v>
      </c>
      <c r="C2917" t="s">
        <v>558</v>
      </c>
      <c r="D2917" t="s">
        <v>558</v>
      </c>
      <c r="E2917" t="e">
        <f>VLOOKUP($A2917,'lms01'!$1:$1048576,7,FALSE)</f>
        <v>#N/A</v>
      </c>
      <c r="F2917" t="e">
        <f>VLOOKUP($A2917,'lms01'!$1:$1048576,10,FALSE)</f>
        <v>#N/A</v>
      </c>
      <c r="G2917" t="e">
        <f>VLOOKUP($A2917,'lms01'!$1:$1048576,15,FALSE)</f>
        <v>#N/A</v>
      </c>
      <c r="H2917" t="e">
        <f>VLOOKUP($G2917,'lms12'!$A:$B,2,FALSE)</f>
        <v>#N/A</v>
      </c>
      <c r="I2917" t="e">
        <f>VLOOKUP($A2917,'lms01'!$1:$1048576,16,FALSE)</f>
        <v>#N/A</v>
      </c>
      <c r="J2917" t="e">
        <f>VLOOKUP($A2917,'lms01'!$1:$1048576,24,FALSE)</f>
        <v>#N/A</v>
      </c>
    </row>
    <row r="2918" spans="1:10" x14ac:dyDescent="0.2">
      <c r="A2918">
        <v>28105634415</v>
      </c>
      <c r="B2918" t="s">
        <v>4383</v>
      </c>
      <c r="C2918" t="s">
        <v>5</v>
      </c>
      <c r="D2918" t="s">
        <v>6</v>
      </c>
      <c r="E2918" t="e">
        <f>VLOOKUP($A2918,'lms01'!$1:$1048576,7,FALSE)</f>
        <v>#N/A</v>
      </c>
      <c r="F2918" t="e">
        <f>VLOOKUP($A2918,'lms01'!$1:$1048576,10,FALSE)</f>
        <v>#N/A</v>
      </c>
      <c r="G2918" t="e">
        <f>VLOOKUP($A2918,'lms01'!$1:$1048576,15,FALSE)</f>
        <v>#N/A</v>
      </c>
      <c r="H2918" t="e">
        <f>VLOOKUP($G2918,'lms12'!$A:$B,2,FALSE)</f>
        <v>#N/A</v>
      </c>
      <c r="I2918" t="e">
        <f>VLOOKUP($A2918,'lms01'!$1:$1048576,16,FALSE)</f>
        <v>#N/A</v>
      </c>
      <c r="J2918" t="e">
        <f>VLOOKUP($A2918,'lms01'!$1:$1048576,24,FALSE)</f>
        <v>#N/A</v>
      </c>
    </row>
    <row r="2919" spans="1:10" x14ac:dyDescent="0.2">
      <c r="A2919">
        <v>28105634515</v>
      </c>
      <c r="B2919" t="s">
        <v>4383</v>
      </c>
      <c r="C2919" t="s">
        <v>5</v>
      </c>
      <c r="D2919" t="s">
        <v>6</v>
      </c>
      <c r="E2919" t="e">
        <f>VLOOKUP($A2919,'lms01'!$1:$1048576,7,FALSE)</f>
        <v>#N/A</v>
      </c>
      <c r="F2919" t="e">
        <f>VLOOKUP($A2919,'lms01'!$1:$1048576,10,FALSE)</f>
        <v>#N/A</v>
      </c>
      <c r="G2919" t="e">
        <f>VLOOKUP($A2919,'lms01'!$1:$1048576,15,FALSE)</f>
        <v>#N/A</v>
      </c>
      <c r="H2919" t="e">
        <f>VLOOKUP($G2919,'lms12'!$A:$B,2,FALSE)</f>
        <v>#N/A</v>
      </c>
      <c r="I2919" t="e">
        <f>VLOOKUP($A2919,'lms01'!$1:$1048576,16,FALSE)</f>
        <v>#N/A</v>
      </c>
      <c r="J2919" t="e">
        <f>VLOOKUP($A2919,'lms01'!$1:$1048576,24,FALSE)</f>
        <v>#N/A</v>
      </c>
    </row>
    <row r="2920" spans="1:10" x14ac:dyDescent="0.2">
      <c r="A2920">
        <v>28105634615</v>
      </c>
      <c r="B2920" t="s">
        <v>4384</v>
      </c>
      <c r="C2920" t="s">
        <v>5</v>
      </c>
      <c r="D2920" t="s">
        <v>6</v>
      </c>
      <c r="E2920" t="e">
        <f>VLOOKUP($A2920,'lms01'!$1:$1048576,7,FALSE)</f>
        <v>#N/A</v>
      </c>
      <c r="F2920" t="e">
        <f>VLOOKUP($A2920,'lms01'!$1:$1048576,10,FALSE)</f>
        <v>#N/A</v>
      </c>
      <c r="G2920" t="e">
        <f>VLOOKUP($A2920,'lms01'!$1:$1048576,15,FALSE)</f>
        <v>#N/A</v>
      </c>
      <c r="H2920" t="e">
        <f>VLOOKUP($G2920,'lms12'!$A:$B,2,FALSE)</f>
        <v>#N/A</v>
      </c>
      <c r="I2920" t="e">
        <f>VLOOKUP($A2920,'lms01'!$1:$1048576,16,FALSE)</f>
        <v>#N/A</v>
      </c>
      <c r="J2920" t="e">
        <f>VLOOKUP($A2920,'lms01'!$1:$1048576,24,FALSE)</f>
        <v>#N/A</v>
      </c>
    </row>
    <row r="2921" spans="1:10" x14ac:dyDescent="0.2">
      <c r="A2921">
        <v>28105634715</v>
      </c>
      <c r="B2921" t="s">
        <v>4384</v>
      </c>
      <c r="C2921" t="s">
        <v>5</v>
      </c>
      <c r="D2921" t="s">
        <v>6</v>
      </c>
      <c r="E2921" t="e">
        <f>VLOOKUP($A2921,'lms01'!$1:$1048576,7,FALSE)</f>
        <v>#N/A</v>
      </c>
      <c r="F2921" t="e">
        <f>VLOOKUP($A2921,'lms01'!$1:$1048576,10,FALSE)</f>
        <v>#N/A</v>
      </c>
      <c r="G2921" t="e">
        <f>VLOOKUP($A2921,'lms01'!$1:$1048576,15,FALSE)</f>
        <v>#N/A</v>
      </c>
      <c r="H2921" t="e">
        <f>VLOOKUP($G2921,'lms12'!$A:$B,2,FALSE)</f>
        <v>#N/A</v>
      </c>
      <c r="I2921" t="e">
        <f>VLOOKUP($A2921,'lms01'!$1:$1048576,16,FALSE)</f>
        <v>#N/A</v>
      </c>
      <c r="J2921" t="e">
        <f>VLOOKUP($A2921,'lms01'!$1:$1048576,24,FALSE)</f>
        <v>#N/A</v>
      </c>
    </row>
    <row r="2922" spans="1:10" x14ac:dyDescent="0.2">
      <c r="A2922">
        <v>28105634915</v>
      </c>
      <c r="B2922" t="s">
        <v>4385</v>
      </c>
      <c r="C2922" t="s">
        <v>5</v>
      </c>
      <c r="D2922" t="s">
        <v>6</v>
      </c>
      <c r="E2922" t="e">
        <f>VLOOKUP($A2922,'lms01'!$1:$1048576,7,FALSE)</f>
        <v>#N/A</v>
      </c>
      <c r="F2922" t="e">
        <f>VLOOKUP($A2922,'lms01'!$1:$1048576,10,FALSE)</f>
        <v>#N/A</v>
      </c>
      <c r="G2922" t="e">
        <f>VLOOKUP($A2922,'lms01'!$1:$1048576,15,FALSE)</f>
        <v>#N/A</v>
      </c>
      <c r="H2922" t="e">
        <f>VLOOKUP($G2922,'lms12'!$A:$B,2,FALSE)</f>
        <v>#N/A</v>
      </c>
      <c r="I2922" t="e">
        <f>VLOOKUP($A2922,'lms01'!$1:$1048576,16,FALSE)</f>
        <v>#N/A</v>
      </c>
      <c r="J2922" t="e">
        <f>VLOOKUP($A2922,'lms01'!$1:$1048576,24,FALSE)</f>
        <v>#N/A</v>
      </c>
    </row>
    <row r="2923" spans="1:10" x14ac:dyDescent="0.2">
      <c r="A2923">
        <v>28105635015</v>
      </c>
      <c r="B2923" t="s">
        <v>4385</v>
      </c>
      <c r="C2923" t="s">
        <v>5</v>
      </c>
      <c r="D2923" t="s">
        <v>6</v>
      </c>
      <c r="E2923" t="e">
        <f>VLOOKUP($A2923,'lms01'!$1:$1048576,7,FALSE)</f>
        <v>#N/A</v>
      </c>
      <c r="F2923" t="e">
        <f>VLOOKUP($A2923,'lms01'!$1:$1048576,10,FALSE)</f>
        <v>#N/A</v>
      </c>
      <c r="G2923" t="e">
        <f>VLOOKUP($A2923,'lms01'!$1:$1048576,15,FALSE)</f>
        <v>#N/A</v>
      </c>
      <c r="H2923" t="e">
        <f>VLOOKUP($G2923,'lms12'!$A:$B,2,FALSE)</f>
        <v>#N/A</v>
      </c>
      <c r="I2923" t="e">
        <f>VLOOKUP($A2923,'lms01'!$1:$1048576,16,FALSE)</f>
        <v>#N/A</v>
      </c>
      <c r="J2923" t="e">
        <f>VLOOKUP($A2923,'lms01'!$1:$1048576,24,FALSE)</f>
        <v>#N/A</v>
      </c>
    </row>
    <row r="2924" spans="1:10" x14ac:dyDescent="0.2">
      <c r="A2924">
        <v>28105635915</v>
      </c>
      <c r="B2924" t="s">
        <v>4387</v>
      </c>
      <c r="C2924" t="s">
        <v>5</v>
      </c>
      <c r="D2924" t="s">
        <v>6</v>
      </c>
      <c r="E2924" t="e">
        <f>VLOOKUP($A2924,'lms01'!$1:$1048576,7,FALSE)</f>
        <v>#N/A</v>
      </c>
      <c r="F2924" t="e">
        <f>VLOOKUP($A2924,'lms01'!$1:$1048576,10,FALSE)</f>
        <v>#N/A</v>
      </c>
      <c r="G2924" t="e">
        <f>VLOOKUP($A2924,'lms01'!$1:$1048576,15,FALSE)</f>
        <v>#N/A</v>
      </c>
      <c r="H2924" t="e">
        <f>VLOOKUP($G2924,'lms12'!$A:$B,2,FALSE)</f>
        <v>#N/A</v>
      </c>
      <c r="I2924" t="e">
        <f>VLOOKUP($A2924,'lms01'!$1:$1048576,16,FALSE)</f>
        <v>#N/A</v>
      </c>
      <c r="J2924" t="e">
        <f>VLOOKUP($A2924,'lms01'!$1:$1048576,24,FALSE)</f>
        <v>#N/A</v>
      </c>
    </row>
    <row r="2925" spans="1:10" x14ac:dyDescent="0.2">
      <c r="A2925">
        <v>28105636015</v>
      </c>
      <c r="B2925" t="s">
        <v>4387</v>
      </c>
      <c r="C2925" t="s">
        <v>5</v>
      </c>
      <c r="D2925" t="s">
        <v>6</v>
      </c>
      <c r="E2925" t="e">
        <f>VLOOKUP($A2925,'lms01'!$1:$1048576,7,FALSE)</f>
        <v>#N/A</v>
      </c>
      <c r="F2925" t="e">
        <f>VLOOKUP($A2925,'lms01'!$1:$1048576,10,FALSE)</f>
        <v>#N/A</v>
      </c>
      <c r="G2925" t="e">
        <f>VLOOKUP($A2925,'lms01'!$1:$1048576,15,FALSE)</f>
        <v>#N/A</v>
      </c>
      <c r="H2925" t="e">
        <f>VLOOKUP($G2925,'lms12'!$A:$B,2,FALSE)</f>
        <v>#N/A</v>
      </c>
      <c r="I2925" t="e">
        <f>VLOOKUP($A2925,'lms01'!$1:$1048576,16,FALSE)</f>
        <v>#N/A</v>
      </c>
      <c r="J2925" t="e">
        <f>VLOOKUP($A2925,'lms01'!$1:$1048576,24,FALSE)</f>
        <v>#N/A</v>
      </c>
    </row>
    <row r="2926" spans="1:10" x14ac:dyDescent="0.2">
      <c r="A2926">
        <v>28105638915</v>
      </c>
      <c r="B2926" t="s">
        <v>4390</v>
      </c>
      <c r="C2926" t="s">
        <v>5</v>
      </c>
      <c r="D2926" t="s">
        <v>6</v>
      </c>
      <c r="E2926" t="e">
        <f>VLOOKUP($A2926,'lms01'!$1:$1048576,7,FALSE)</f>
        <v>#N/A</v>
      </c>
      <c r="F2926" t="e">
        <f>VLOOKUP($A2926,'lms01'!$1:$1048576,10,FALSE)</f>
        <v>#N/A</v>
      </c>
      <c r="G2926" t="e">
        <f>VLOOKUP($A2926,'lms01'!$1:$1048576,15,FALSE)</f>
        <v>#N/A</v>
      </c>
      <c r="H2926" t="e">
        <f>VLOOKUP($G2926,'lms12'!$A:$B,2,FALSE)</f>
        <v>#N/A</v>
      </c>
      <c r="I2926" t="e">
        <f>VLOOKUP($A2926,'lms01'!$1:$1048576,16,FALSE)</f>
        <v>#N/A</v>
      </c>
      <c r="J2926" t="e">
        <f>VLOOKUP($A2926,'lms01'!$1:$1048576,24,FALSE)</f>
        <v>#N/A</v>
      </c>
    </row>
    <row r="2927" spans="1:10" x14ac:dyDescent="0.2">
      <c r="A2927">
        <v>28105639515</v>
      </c>
      <c r="B2927" t="s">
        <v>4391</v>
      </c>
      <c r="C2927" t="s">
        <v>86</v>
      </c>
      <c r="D2927" t="s">
        <v>87</v>
      </c>
      <c r="E2927" t="e">
        <f>VLOOKUP($A2927,'lms01'!$1:$1048576,7,FALSE)</f>
        <v>#N/A</v>
      </c>
      <c r="F2927" t="e">
        <f>VLOOKUP($A2927,'lms01'!$1:$1048576,10,FALSE)</f>
        <v>#N/A</v>
      </c>
      <c r="G2927" t="e">
        <f>VLOOKUP($A2927,'lms01'!$1:$1048576,15,FALSE)</f>
        <v>#N/A</v>
      </c>
      <c r="H2927" t="e">
        <f>VLOOKUP($G2927,'lms12'!$A:$B,2,FALSE)</f>
        <v>#N/A</v>
      </c>
      <c r="I2927" t="e">
        <f>VLOOKUP($A2927,'lms01'!$1:$1048576,16,FALSE)</f>
        <v>#N/A</v>
      </c>
      <c r="J2927" t="e">
        <f>VLOOKUP($A2927,'lms01'!$1:$1048576,24,FALSE)</f>
        <v>#N/A</v>
      </c>
    </row>
    <row r="2928" spans="1:10" x14ac:dyDescent="0.2">
      <c r="A2928">
        <v>28105641615</v>
      </c>
      <c r="B2928" t="s">
        <v>4392</v>
      </c>
      <c r="C2928" t="s">
        <v>5</v>
      </c>
      <c r="D2928" t="s">
        <v>6</v>
      </c>
      <c r="E2928" t="e">
        <f>VLOOKUP($A2928,'lms01'!$1:$1048576,7,FALSE)</f>
        <v>#N/A</v>
      </c>
      <c r="F2928" t="e">
        <f>VLOOKUP($A2928,'lms01'!$1:$1048576,10,FALSE)</f>
        <v>#N/A</v>
      </c>
      <c r="G2928" t="e">
        <f>VLOOKUP($A2928,'lms01'!$1:$1048576,15,FALSE)</f>
        <v>#N/A</v>
      </c>
      <c r="H2928" t="e">
        <f>VLOOKUP($G2928,'lms12'!$A:$B,2,FALSE)</f>
        <v>#N/A</v>
      </c>
      <c r="I2928" t="e">
        <f>VLOOKUP($A2928,'lms01'!$1:$1048576,16,FALSE)</f>
        <v>#N/A</v>
      </c>
      <c r="J2928" t="e">
        <f>VLOOKUP($A2928,'lms01'!$1:$1048576,24,FALSE)</f>
        <v>#N/A</v>
      </c>
    </row>
    <row r="2929" spans="1:10" x14ac:dyDescent="0.2">
      <c r="A2929">
        <v>28105641815</v>
      </c>
      <c r="B2929" t="s">
        <v>345</v>
      </c>
      <c r="C2929" t="s">
        <v>13</v>
      </c>
      <c r="D2929" t="s">
        <v>14</v>
      </c>
      <c r="E2929" t="e">
        <f>VLOOKUP($A2929,'lms01'!$1:$1048576,7,FALSE)</f>
        <v>#N/A</v>
      </c>
      <c r="F2929" t="e">
        <f>VLOOKUP($A2929,'lms01'!$1:$1048576,10,FALSE)</f>
        <v>#N/A</v>
      </c>
      <c r="G2929" t="e">
        <f>VLOOKUP($A2929,'lms01'!$1:$1048576,15,FALSE)</f>
        <v>#N/A</v>
      </c>
      <c r="H2929" t="e">
        <f>VLOOKUP($G2929,'lms12'!$A:$B,2,FALSE)</f>
        <v>#N/A</v>
      </c>
      <c r="I2929" t="e">
        <f>VLOOKUP($A2929,'lms01'!$1:$1048576,16,FALSE)</f>
        <v>#N/A</v>
      </c>
      <c r="J2929" t="e">
        <f>VLOOKUP($A2929,'lms01'!$1:$1048576,24,FALSE)</f>
        <v>#N/A</v>
      </c>
    </row>
    <row r="2930" spans="1:10" x14ac:dyDescent="0.2">
      <c r="A2930">
        <v>28105643315</v>
      </c>
      <c r="B2930" t="s">
        <v>4394</v>
      </c>
      <c r="C2930" t="s">
        <v>70</v>
      </c>
      <c r="D2930" t="s">
        <v>71</v>
      </c>
      <c r="E2930" t="e">
        <f>VLOOKUP($A2930,'lms01'!$1:$1048576,7,FALSE)</f>
        <v>#N/A</v>
      </c>
      <c r="F2930" t="e">
        <f>VLOOKUP($A2930,'lms01'!$1:$1048576,10,FALSE)</f>
        <v>#N/A</v>
      </c>
      <c r="G2930" t="e">
        <f>VLOOKUP($A2930,'lms01'!$1:$1048576,15,FALSE)</f>
        <v>#N/A</v>
      </c>
      <c r="H2930" t="e">
        <f>VLOOKUP($G2930,'lms12'!$A:$B,2,FALSE)</f>
        <v>#N/A</v>
      </c>
      <c r="I2930" t="e">
        <f>VLOOKUP($A2930,'lms01'!$1:$1048576,16,FALSE)</f>
        <v>#N/A</v>
      </c>
      <c r="J2930" t="e">
        <f>VLOOKUP($A2930,'lms01'!$1:$1048576,24,FALSE)</f>
        <v>#N/A</v>
      </c>
    </row>
    <row r="2931" spans="1:10" x14ac:dyDescent="0.2">
      <c r="A2931">
        <v>28105643415</v>
      </c>
      <c r="B2931" t="s">
        <v>4394</v>
      </c>
      <c r="C2931" t="s">
        <v>70</v>
      </c>
      <c r="D2931" t="s">
        <v>71</v>
      </c>
      <c r="E2931" t="e">
        <f>VLOOKUP($A2931,'lms01'!$1:$1048576,7,FALSE)</f>
        <v>#N/A</v>
      </c>
      <c r="F2931" t="e">
        <f>VLOOKUP($A2931,'lms01'!$1:$1048576,10,FALSE)</f>
        <v>#N/A</v>
      </c>
      <c r="G2931" t="e">
        <f>VLOOKUP($A2931,'lms01'!$1:$1048576,15,FALSE)</f>
        <v>#N/A</v>
      </c>
      <c r="H2931" t="e">
        <f>VLOOKUP($G2931,'lms12'!$A:$B,2,FALSE)</f>
        <v>#N/A</v>
      </c>
      <c r="I2931" t="e">
        <f>VLOOKUP($A2931,'lms01'!$1:$1048576,16,FALSE)</f>
        <v>#N/A</v>
      </c>
      <c r="J2931" t="e">
        <f>VLOOKUP($A2931,'lms01'!$1:$1048576,24,FALSE)</f>
        <v>#N/A</v>
      </c>
    </row>
    <row r="2932" spans="1:10" x14ac:dyDescent="0.2">
      <c r="A2932">
        <v>28105643515</v>
      </c>
      <c r="B2932" t="s">
        <v>4394</v>
      </c>
      <c r="C2932" t="s">
        <v>70</v>
      </c>
      <c r="D2932" t="s">
        <v>71</v>
      </c>
      <c r="E2932" t="e">
        <f>VLOOKUP($A2932,'lms01'!$1:$1048576,7,FALSE)</f>
        <v>#N/A</v>
      </c>
      <c r="F2932" t="e">
        <f>VLOOKUP($A2932,'lms01'!$1:$1048576,10,FALSE)</f>
        <v>#N/A</v>
      </c>
      <c r="G2932" t="e">
        <f>VLOOKUP($A2932,'lms01'!$1:$1048576,15,FALSE)</f>
        <v>#N/A</v>
      </c>
      <c r="H2932" t="e">
        <f>VLOOKUP($G2932,'lms12'!$A:$B,2,FALSE)</f>
        <v>#N/A</v>
      </c>
      <c r="I2932" t="e">
        <f>VLOOKUP($A2932,'lms01'!$1:$1048576,16,FALSE)</f>
        <v>#N/A</v>
      </c>
      <c r="J2932" t="e">
        <f>VLOOKUP($A2932,'lms01'!$1:$1048576,24,FALSE)</f>
        <v>#N/A</v>
      </c>
    </row>
    <row r="2933" spans="1:10" x14ac:dyDescent="0.2">
      <c r="A2933">
        <v>28105643615</v>
      </c>
      <c r="B2933" t="s">
        <v>4395</v>
      </c>
      <c r="C2933" t="s">
        <v>5</v>
      </c>
      <c r="D2933" t="s">
        <v>6</v>
      </c>
      <c r="E2933" t="e">
        <f>VLOOKUP($A2933,'lms01'!$1:$1048576,7,FALSE)</f>
        <v>#N/A</v>
      </c>
      <c r="F2933" t="e">
        <f>VLOOKUP($A2933,'lms01'!$1:$1048576,10,FALSE)</f>
        <v>#N/A</v>
      </c>
      <c r="G2933" t="e">
        <f>VLOOKUP($A2933,'lms01'!$1:$1048576,15,FALSE)</f>
        <v>#N/A</v>
      </c>
      <c r="H2933" t="e">
        <f>VLOOKUP($G2933,'lms12'!$A:$B,2,FALSE)</f>
        <v>#N/A</v>
      </c>
      <c r="I2933" t="e">
        <f>VLOOKUP($A2933,'lms01'!$1:$1048576,16,FALSE)</f>
        <v>#N/A</v>
      </c>
      <c r="J2933" t="e">
        <f>VLOOKUP($A2933,'lms01'!$1:$1048576,24,FALSE)</f>
        <v>#N/A</v>
      </c>
    </row>
    <row r="2934" spans="1:10" x14ac:dyDescent="0.2">
      <c r="A2934">
        <v>28105643715</v>
      </c>
      <c r="B2934" t="s">
        <v>4395</v>
      </c>
      <c r="C2934" t="s">
        <v>5</v>
      </c>
      <c r="D2934" t="s">
        <v>6</v>
      </c>
      <c r="E2934" t="e">
        <f>VLOOKUP($A2934,'lms01'!$1:$1048576,7,FALSE)</f>
        <v>#N/A</v>
      </c>
      <c r="F2934" t="e">
        <f>VLOOKUP($A2934,'lms01'!$1:$1048576,10,FALSE)</f>
        <v>#N/A</v>
      </c>
      <c r="G2934" t="e">
        <f>VLOOKUP($A2934,'lms01'!$1:$1048576,15,FALSE)</f>
        <v>#N/A</v>
      </c>
      <c r="H2934" t="e">
        <f>VLOOKUP($G2934,'lms12'!$A:$B,2,FALSE)</f>
        <v>#N/A</v>
      </c>
      <c r="I2934" t="e">
        <f>VLOOKUP($A2934,'lms01'!$1:$1048576,16,FALSE)</f>
        <v>#N/A</v>
      </c>
      <c r="J2934" t="e">
        <f>VLOOKUP($A2934,'lms01'!$1:$1048576,24,FALSE)</f>
        <v>#N/A</v>
      </c>
    </row>
    <row r="2935" spans="1:10" x14ac:dyDescent="0.2">
      <c r="A2935">
        <v>28105643815</v>
      </c>
      <c r="B2935" t="s">
        <v>4395</v>
      </c>
      <c r="C2935" t="s">
        <v>5</v>
      </c>
      <c r="D2935" t="s">
        <v>6</v>
      </c>
      <c r="E2935" t="e">
        <f>VLOOKUP($A2935,'lms01'!$1:$1048576,7,FALSE)</f>
        <v>#N/A</v>
      </c>
      <c r="F2935" t="e">
        <f>VLOOKUP($A2935,'lms01'!$1:$1048576,10,FALSE)</f>
        <v>#N/A</v>
      </c>
      <c r="G2935" t="e">
        <f>VLOOKUP($A2935,'lms01'!$1:$1048576,15,FALSE)</f>
        <v>#N/A</v>
      </c>
      <c r="H2935" t="e">
        <f>VLOOKUP($G2935,'lms12'!$A:$B,2,FALSE)</f>
        <v>#N/A</v>
      </c>
      <c r="I2935" t="e">
        <f>VLOOKUP($A2935,'lms01'!$1:$1048576,16,FALSE)</f>
        <v>#N/A</v>
      </c>
      <c r="J2935" t="e">
        <f>VLOOKUP($A2935,'lms01'!$1:$1048576,24,FALSE)</f>
        <v>#N/A</v>
      </c>
    </row>
    <row r="2936" spans="1:10" x14ac:dyDescent="0.2">
      <c r="A2936">
        <v>28105643915</v>
      </c>
      <c r="B2936" t="s">
        <v>4395</v>
      </c>
      <c r="C2936" t="s">
        <v>5</v>
      </c>
      <c r="D2936" t="s">
        <v>6</v>
      </c>
      <c r="E2936" t="e">
        <f>VLOOKUP($A2936,'lms01'!$1:$1048576,7,FALSE)</f>
        <v>#N/A</v>
      </c>
      <c r="F2936" t="e">
        <f>VLOOKUP($A2936,'lms01'!$1:$1048576,10,FALSE)</f>
        <v>#N/A</v>
      </c>
      <c r="G2936" t="e">
        <f>VLOOKUP($A2936,'lms01'!$1:$1048576,15,FALSE)</f>
        <v>#N/A</v>
      </c>
      <c r="H2936" t="e">
        <f>VLOOKUP($G2936,'lms12'!$A:$B,2,FALSE)</f>
        <v>#N/A</v>
      </c>
      <c r="I2936" t="e">
        <f>VLOOKUP($A2936,'lms01'!$1:$1048576,16,FALSE)</f>
        <v>#N/A</v>
      </c>
      <c r="J2936" t="e">
        <f>VLOOKUP($A2936,'lms01'!$1:$1048576,24,FALSE)</f>
        <v>#N/A</v>
      </c>
    </row>
    <row r="2937" spans="1:10" x14ac:dyDescent="0.2">
      <c r="A2937">
        <v>28105644015</v>
      </c>
      <c r="B2937" t="s">
        <v>4395</v>
      </c>
      <c r="C2937" t="s">
        <v>5</v>
      </c>
      <c r="D2937" t="s">
        <v>6</v>
      </c>
      <c r="E2937" t="e">
        <f>VLOOKUP($A2937,'lms01'!$1:$1048576,7,FALSE)</f>
        <v>#N/A</v>
      </c>
      <c r="F2937" t="e">
        <f>VLOOKUP($A2937,'lms01'!$1:$1048576,10,FALSE)</f>
        <v>#N/A</v>
      </c>
      <c r="G2937" t="e">
        <f>VLOOKUP($A2937,'lms01'!$1:$1048576,15,FALSE)</f>
        <v>#N/A</v>
      </c>
      <c r="H2937" t="e">
        <f>VLOOKUP($G2937,'lms12'!$A:$B,2,FALSE)</f>
        <v>#N/A</v>
      </c>
      <c r="I2937" t="e">
        <f>VLOOKUP($A2937,'lms01'!$1:$1048576,16,FALSE)</f>
        <v>#N/A</v>
      </c>
      <c r="J2937" t="e">
        <f>VLOOKUP($A2937,'lms01'!$1:$1048576,24,FALSE)</f>
        <v>#N/A</v>
      </c>
    </row>
    <row r="2938" spans="1:10" x14ac:dyDescent="0.2">
      <c r="A2938">
        <v>28105644115</v>
      </c>
      <c r="B2938" t="s">
        <v>4395</v>
      </c>
      <c r="C2938" t="s">
        <v>5</v>
      </c>
      <c r="D2938" t="s">
        <v>6</v>
      </c>
      <c r="E2938" t="e">
        <f>VLOOKUP($A2938,'lms01'!$1:$1048576,7,FALSE)</f>
        <v>#N/A</v>
      </c>
      <c r="F2938" t="e">
        <f>VLOOKUP($A2938,'lms01'!$1:$1048576,10,FALSE)</f>
        <v>#N/A</v>
      </c>
      <c r="G2938" t="e">
        <f>VLOOKUP($A2938,'lms01'!$1:$1048576,15,FALSE)</f>
        <v>#N/A</v>
      </c>
      <c r="H2938" t="e">
        <f>VLOOKUP($G2938,'lms12'!$A:$B,2,FALSE)</f>
        <v>#N/A</v>
      </c>
      <c r="I2938" t="e">
        <f>VLOOKUP($A2938,'lms01'!$1:$1048576,16,FALSE)</f>
        <v>#N/A</v>
      </c>
      <c r="J2938" t="e">
        <f>VLOOKUP($A2938,'lms01'!$1:$1048576,24,FALSE)</f>
        <v>#N/A</v>
      </c>
    </row>
    <row r="2939" spans="1:10" x14ac:dyDescent="0.2">
      <c r="A2939">
        <v>28105644515</v>
      </c>
      <c r="B2939" t="s">
        <v>4397</v>
      </c>
      <c r="C2939" t="s">
        <v>5</v>
      </c>
      <c r="D2939" t="s">
        <v>6</v>
      </c>
      <c r="E2939" t="e">
        <f>VLOOKUP($A2939,'lms01'!$1:$1048576,7,FALSE)</f>
        <v>#N/A</v>
      </c>
      <c r="F2939" t="e">
        <f>VLOOKUP($A2939,'lms01'!$1:$1048576,10,FALSE)</f>
        <v>#N/A</v>
      </c>
      <c r="G2939" t="e">
        <f>VLOOKUP($A2939,'lms01'!$1:$1048576,15,FALSE)</f>
        <v>#N/A</v>
      </c>
      <c r="H2939" t="e">
        <f>VLOOKUP($G2939,'lms12'!$A:$B,2,FALSE)</f>
        <v>#N/A</v>
      </c>
      <c r="I2939" t="e">
        <f>VLOOKUP($A2939,'lms01'!$1:$1048576,16,FALSE)</f>
        <v>#N/A</v>
      </c>
      <c r="J2939" t="e">
        <f>VLOOKUP($A2939,'lms01'!$1:$1048576,24,FALSE)</f>
        <v>#N/A</v>
      </c>
    </row>
    <row r="2940" spans="1:10" x14ac:dyDescent="0.2">
      <c r="A2940">
        <v>28105644615</v>
      </c>
      <c r="B2940" t="s">
        <v>4397</v>
      </c>
      <c r="C2940" t="s">
        <v>5</v>
      </c>
      <c r="D2940" t="s">
        <v>6</v>
      </c>
      <c r="E2940" t="e">
        <f>VLOOKUP($A2940,'lms01'!$1:$1048576,7,FALSE)</f>
        <v>#N/A</v>
      </c>
      <c r="F2940" t="e">
        <f>VLOOKUP($A2940,'lms01'!$1:$1048576,10,FALSE)</f>
        <v>#N/A</v>
      </c>
      <c r="G2940" t="e">
        <f>VLOOKUP($A2940,'lms01'!$1:$1048576,15,FALSE)</f>
        <v>#N/A</v>
      </c>
      <c r="H2940" t="e">
        <f>VLOOKUP($G2940,'lms12'!$A:$B,2,FALSE)</f>
        <v>#N/A</v>
      </c>
      <c r="I2940" t="e">
        <f>VLOOKUP($A2940,'lms01'!$1:$1048576,16,FALSE)</f>
        <v>#N/A</v>
      </c>
      <c r="J2940" t="e">
        <f>VLOOKUP($A2940,'lms01'!$1:$1048576,24,FALSE)</f>
        <v>#N/A</v>
      </c>
    </row>
    <row r="2941" spans="1:10" x14ac:dyDescent="0.2">
      <c r="A2941">
        <v>28105649115</v>
      </c>
      <c r="B2941" t="s">
        <v>4403</v>
      </c>
      <c r="C2941" t="s">
        <v>5</v>
      </c>
      <c r="D2941" t="s">
        <v>6</v>
      </c>
      <c r="E2941" t="e">
        <f>VLOOKUP($A2941,'lms01'!$1:$1048576,7,FALSE)</f>
        <v>#N/A</v>
      </c>
      <c r="F2941" t="e">
        <f>VLOOKUP($A2941,'lms01'!$1:$1048576,10,FALSE)</f>
        <v>#N/A</v>
      </c>
      <c r="G2941" t="e">
        <f>VLOOKUP($A2941,'lms01'!$1:$1048576,15,FALSE)</f>
        <v>#N/A</v>
      </c>
      <c r="H2941" t="e">
        <f>VLOOKUP($G2941,'lms12'!$A:$B,2,FALSE)</f>
        <v>#N/A</v>
      </c>
      <c r="I2941" t="e">
        <f>VLOOKUP($A2941,'lms01'!$1:$1048576,16,FALSE)</f>
        <v>#N/A</v>
      </c>
      <c r="J2941" t="e">
        <f>VLOOKUP($A2941,'lms01'!$1:$1048576,24,FALSE)</f>
        <v>#N/A</v>
      </c>
    </row>
    <row r="2942" spans="1:10" x14ac:dyDescent="0.2">
      <c r="A2942">
        <v>28105649215</v>
      </c>
      <c r="B2942" t="s">
        <v>4403</v>
      </c>
      <c r="C2942" t="s">
        <v>5</v>
      </c>
      <c r="D2942" t="s">
        <v>6</v>
      </c>
      <c r="E2942" t="e">
        <f>VLOOKUP($A2942,'lms01'!$1:$1048576,7,FALSE)</f>
        <v>#N/A</v>
      </c>
      <c r="F2942" t="e">
        <f>VLOOKUP($A2942,'lms01'!$1:$1048576,10,FALSE)</f>
        <v>#N/A</v>
      </c>
      <c r="G2942" t="e">
        <f>VLOOKUP($A2942,'lms01'!$1:$1048576,15,FALSE)</f>
        <v>#N/A</v>
      </c>
      <c r="H2942" t="e">
        <f>VLOOKUP($G2942,'lms12'!$A:$B,2,FALSE)</f>
        <v>#N/A</v>
      </c>
      <c r="I2942" t="e">
        <f>VLOOKUP($A2942,'lms01'!$1:$1048576,16,FALSE)</f>
        <v>#N/A</v>
      </c>
      <c r="J2942" t="e">
        <f>VLOOKUP($A2942,'lms01'!$1:$1048576,24,FALSE)</f>
        <v>#N/A</v>
      </c>
    </row>
    <row r="2943" spans="1:10" x14ac:dyDescent="0.2">
      <c r="A2943">
        <v>28105649515</v>
      </c>
      <c r="B2943" t="s">
        <v>4404</v>
      </c>
      <c r="C2943" t="s">
        <v>5</v>
      </c>
      <c r="D2943" t="s">
        <v>6</v>
      </c>
      <c r="E2943" t="e">
        <f>VLOOKUP($A2943,'lms01'!$1:$1048576,7,FALSE)</f>
        <v>#N/A</v>
      </c>
      <c r="F2943" t="e">
        <f>VLOOKUP($A2943,'lms01'!$1:$1048576,10,FALSE)</f>
        <v>#N/A</v>
      </c>
      <c r="G2943" t="e">
        <f>VLOOKUP($A2943,'lms01'!$1:$1048576,15,FALSE)</f>
        <v>#N/A</v>
      </c>
      <c r="H2943" t="e">
        <f>VLOOKUP($G2943,'lms12'!$A:$B,2,FALSE)</f>
        <v>#N/A</v>
      </c>
      <c r="I2943" t="e">
        <f>VLOOKUP($A2943,'lms01'!$1:$1048576,16,FALSE)</f>
        <v>#N/A</v>
      </c>
      <c r="J2943" t="e">
        <f>VLOOKUP($A2943,'lms01'!$1:$1048576,24,FALSE)</f>
        <v>#N/A</v>
      </c>
    </row>
    <row r="2944" spans="1:10" x14ac:dyDescent="0.2">
      <c r="A2944">
        <v>28105651115</v>
      </c>
      <c r="B2944" t="s">
        <v>4408</v>
      </c>
      <c r="C2944" t="s">
        <v>5</v>
      </c>
      <c r="D2944" t="s">
        <v>6</v>
      </c>
      <c r="E2944" t="e">
        <f>VLOOKUP($A2944,'lms01'!$1:$1048576,7,FALSE)</f>
        <v>#N/A</v>
      </c>
      <c r="F2944" t="e">
        <f>VLOOKUP($A2944,'lms01'!$1:$1048576,10,FALSE)</f>
        <v>#N/A</v>
      </c>
      <c r="G2944" t="e">
        <f>VLOOKUP($A2944,'lms01'!$1:$1048576,15,FALSE)</f>
        <v>#N/A</v>
      </c>
      <c r="H2944" t="e">
        <f>VLOOKUP($G2944,'lms12'!$A:$B,2,FALSE)</f>
        <v>#N/A</v>
      </c>
      <c r="I2944" t="e">
        <f>VLOOKUP($A2944,'lms01'!$1:$1048576,16,FALSE)</f>
        <v>#N/A</v>
      </c>
      <c r="J2944" t="e">
        <f>VLOOKUP($A2944,'lms01'!$1:$1048576,24,FALSE)</f>
        <v>#N/A</v>
      </c>
    </row>
    <row r="2945" spans="1:10" x14ac:dyDescent="0.2">
      <c r="A2945">
        <v>28105651215</v>
      </c>
      <c r="B2945" t="s">
        <v>4408</v>
      </c>
      <c r="C2945" t="s">
        <v>5</v>
      </c>
      <c r="D2945" t="s">
        <v>6</v>
      </c>
      <c r="E2945" t="e">
        <f>VLOOKUP($A2945,'lms01'!$1:$1048576,7,FALSE)</f>
        <v>#N/A</v>
      </c>
      <c r="F2945" t="e">
        <f>VLOOKUP($A2945,'lms01'!$1:$1048576,10,FALSE)</f>
        <v>#N/A</v>
      </c>
      <c r="G2945" t="e">
        <f>VLOOKUP($A2945,'lms01'!$1:$1048576,15,FALSE)</f>
        <v>#N/A</v>
      </c>
      <c r="H2945" t="e">
        <f>VLOOKUP($G2945,'lms12'!$A:$B,2,FALSE)</f>
        <v>#N/A</v>
      </c>
      <c r="I2945" t="e">
        <f>VLOOKUP($A2945,'lms01'!$1:$1048576,16,FALSE)</f>
        <v>#N/A</v>
      </c>
      <c r="J2945" t="e">
        <f>VLOOKUP($A2945,'lms01'!$1:$1048576,24,FALSE)</f>
        <v>#N/A</v>
      </c>
    </row>
    <row r="2946" spans="1:10" x14ac:dyDescent="0.2">
      <c r="A2946">
        <v>28105651315</v>
      </c>
      <c r="B2946" t="s">
        <v>4408</v>
      </c>
      <c r="C2946" t="s">
        <v>5</v>
      </c>
      <c r="D2946" t="s">
        <v>6</v>
      </c>
      <c r="E2946" t="e">
        <f>VLOOKUP($A2946,'lms01'!$1:$1048576,7,FALSE)</f>
        <v>#N/A</v>
      </c>
      <c r="F2946" t="e">
        <f>VLOOKUP($A2946,'lms01'!$1:$1048576,10,FALSE)</f>
        <v>#N/A</v>
      </c>
      <c r="G2946" t="e">
        <f>VLOOKUP($A2946,'lms01'!$1:$1048576,15,FALSE)</f>
        <v>#N/A</v>
      </c>
      <c r="H2946" t="e">
        <f>VLOOKUP($G2946,'lms12'!$A:$B,2,FALSE)</f>
        <v>#N/A</v>
      </c>
      <c r="I2946" t="e">
        <f>VLOOKUP($A2946,'lms01'!$1:$1048576,16,FALSE)</f>
        <v>#N/A</v>
      </c>
      <c r="J2946" t="e">
        <f>VLOOKUP($A2946,'lms01'!$1:$1048576,24,FALSE)</f>
        <v>#N/A</v>
      </c>
    </row>
    <row r="2947" spans="1:10" x14ac:dyDescent="0.2">
      <c r="A2947">
        <v>28105651415</v>
      </c>
      <c r="B2947" t="s">
        <v>4408</v>
      </c>
      <c r="C2947" t="s">
        <v>5</v>
      </c>
      <c r="D2947" t="s">
        <v>6</v>
      </c>
      <c r="E2947" t="e">
        <f>VLOOKUP($A2947,'lms01'!$1:$1048576,7,FALSE)</f>
        <v>#N/A</v>
      </c>
      <c r="F2947" t="e">
        <f>VLOOKUP($A2947,'lms01'!$1:$1048576,10,FALSE)</f>
        <v>#N/A</v>
      </c>
      <c r="G2947" t="e">
        <f>VLOOKUP($A2947,'lms01'!$1:$1048576,15,FALSE)</f>
        <v>#N/A</v>
      </c>
      <c r="H2947" t="e">
        <f>VLOOKUP($G2947,'lms12'!$A:$B,2,FALSE)</f>
        <v>#N/A</v>
      </c>
      <c r="I2947" t="e">
        <f>VLOOKUP($A2947,'lms01'!$1:$1048576,16,FALSE)</f>
        <v>#N/A</v>
      </c>
      <c r="J2947" t="e">
        <f>VLOOKUP($A2947,'lms01'!$1:$1048576,24,FALSE)</f>
        <v>#N/A</v>
      </c>
    </row>
    <row r="2948" spans="1:10" x14ac:dyDescent="0.2">
      <c r="A2948">
        <v>28105651515</v>
      </c>
      <c r="B2948" t="s">
        <v>4408</v>
      </c>
      <c r="C2948" t="s">
        <v>5</v>
      </c>
      <c r="D2948" t="s">
        <v>6</v>
      </c>
      <c r="E2948" t="e">
        <f>VLOOKUP($A2948,'lms01'!$1:$1048576,7,FALSE)</f>
        <v>#N/A</v>
      </c>
      <c r="F2948" t="e">
        <f>VLOOKUP($A2948,'lms01'!$1:$1048576,10,FALSE)</f>
        <v>#N/A</v>
      </c>
      <c r="G2948" t="e">
        <f>VLOOKUP($A2948,'lms01'!$1:$1048576,15,FALSE)</f>
        <v>#N/A</v>
      </c>
      <c r="H2948" t="e">
        <f>VLOOKUP($G2948,'lms12'!$A:$B,2,FALSE)</f>
        <v>#N/A</v>
      </c>
      <c r="I2948" t="e">
        <f>VLOOKUP($A2948,'lms01'!$1:$1048576,16,FALSE)</f>
        <v>#N/A</v>
      </c>
      <c r="J2948" t="e">
        <f>VLOOKUP($A2948,'lms01'!$1:$1048576,24,FALSE)</f>
        <v>#N/A</v>
      </c>
    </row>
    <row r="2949" spans="1:10" x14ac:dyDescent="0.2">
      <c r="A2949">
        <v>28105651615</v>
      </c>
      <c r="B2949" t="s">
        <v>4408</v>
      </c>
      <c r="C2949" t="s">
        <v>5</v>
      </c>
      <c r="D2949" t="s">
        <v>6</v>
      </c>
      <c r="E2949" t="e">
        <f>VLOOKUP($A2949,'lms01'!$1:$1048576,7,FALSE)</f>
        <v>#N/A</v>
      </c>
      <c r="F2949" t="e">
        <f>VLOOKUP($A2949,'lms01'!$1:$1048576,10,FALSE)</f>
        <v>#N/A</v>
      </c>
      <c r="G2949" t="e">
        <f>VLOOKUP($A2949,'lms01'!$1:$1048576,15,FALSE)</f>
        <v>#N/A</v>
      </c>
      <c r="H2949" t="e">
        <f>VLOOKUP($G2949,'lms12'!$A:$B,2,FALSE)</f>
        <v>#N/A</v>
      </c>
      <c r="I2949" t="e">
        <f>VLOOKUP($A2949,'lms01'!$1:$1048576,16,FALSE)</f>
        <v>#N/A</v>
      </c>
      <c r="J2949" t="e">
        <f>VLOOKUP($A2949,'lms01'!$1:$1048576,24,FALSE)</f>
        <v>#N/A</v>
      </c>
    </row>
    <row r="2950" spans="1:10" x14ac:dyDescent="0.2">
      <c r="A2950">
        <v>28105654115</v>
      </c>
      <c r="B2950" t="s">
        <v>4409</v>
      </c>
      <c r="C2950" t="s">
        <v>5</v>
      </c>
      <c r="D2950" t="s">
        <v>6</v>
      </c>
      <c r="E2950" t="e">
        <f>VLOOKUP($A2950,'lms01'!$1:$1048576,7,FALSE)</f>
        <v>#N/A</v>
      </c>
      <c r="F2950" t="e">
        <f>VLOOKUP($A2950,'lms01'!$1:$1048576,10,FALSE)</f>
        <v>#N/A</v>
      </c>
      <c r="G2950" t="e">
        <f>VLOOKUP($A2950,'lms01'!$1:$1048576,15,FALSE)</f>
        <v>#N/A</v>
      </c>
      <c r="H2950" t="e">
        <f>VLOOKUP($G2950,'lms12'!$A:$B,2,FALSE)</f>
        <v>#N/A</v>
      </c>
      <c r="I2950" t="e">
        <f>VLOOKUP($A2950,'lms01'!$1:$1048576,16,FALSE)</f>
        <v>#N/A</v>
      </c>
      <c r="J2950" t="e">
        <f>VLOOKUP($A2950,'lms01'!$1:$1048576,24,FALSE)</f>
        <v>#N/A</v>
      </c>
    </row>
    <row r="2951" spans="1:10" x14ac:dyDescent="0.2">
      <c r="A2951">
        <v>28105654215</v>
      </c>
      <c r="B2951" t="s">
        <v>4409</v>
      </c>
      <c r="C2951" t="s">
        <v>5</v>
      </c>
      <c r="D2951" t="s">
        <v>6</v>
      </c>
      <c r="E2951" t="e">
        <f>VLOOKUP($A2951,'lms01'!$1:$1048576,7,FALSE)</f>
        <v>#N/A</v>
      </c>
      <c r="F2951" t="e">
        <f>VLOOKUP($A2951,'lms01'!$1:$1048576,10,FALSE)</f>
        <v>#N/A</v>
      </c>
      <c r="G2951" t="e">
        <f>VLOOKUP($A2951,'lms01'!$1:$1048576,15,FALSE)</f>
        <v>#N/A</v>
      </c>
      <c r="H2951" t="e">
        <f>VLOOKUP($G2951,'lms12'!$A:$B,2,FALSE)</f>
        <v>#N/A</v>
      </c>
      <c r="I2951" t="e">
        <f>VLOOKUP($A2951,'lms01'!$1:$1048576,16,FALSE)</f>
        <v>#N/A</v>
      </c>
      <c r="J2951" t="e">
        <f>VLOOKUP($A2951,'lms01'!$1:$1048576,24,FALSE)</f>
        <v>#N/A</v>
      </c>
    </row>
    <row r="2952" spans="1:10" x14ac:dyDescent="0.2">
      <c r="A2952">
        <v>28105654315</v>
      </c>
      <c r="B2952" t="s">
        <v>4410</v>
      </c>
      <c r="C2952" t="s">
        <v>5</v>
      </c>
      <c r="D2952" t="s">
        <v>6</v>
      </c>
      <c r="E2952" t="e">
        <f>VLOOKUP($A2952,'lms01'!$1:$1048576,7,FALSE)</f>
        <v>#N/A</v>
      </c>
      <c r="F2952" t="e">
        <f>VLOOKUP($A2952,'lms01'!$1:$1048576,10,FALSE)</f>
        <v>#N/A</v>
      </c>
      <c r="G2952" t="e">
        <f>VLOOKUP($A2952,'lms01'!$1:$1048576,15,FALSE)</f>
        <v>#N/A</v>
      </c>
      <c r="H2952" t="e">
        <f>VLOOKUP($G2952,'lms12'!$A:$B,2,FALSE)</f>
        <v>#N/A</v>
      </c>
      <c r="I2952" t="e">
        <f>VLOOKUP($A2952,'lms01'!$1:$1048576,16,FALSE)</f>
        <v>#N/A</v>
      </c>
      <c r="J2952" t="e">
        <f>VLOOKUP($A2952,'lms01'!$1:$1048576,24,FALSE)</f>
        <v>#N/A</v>
      </c>
    </row>
    <row r="2953" spans="1:10" x14ac:dyDescent="0.2">
      <c r="A2953">
        <v>28105654415</v>
      </c>
      <c r="B2953" t="s">
        <v>4410</v>
      </c>
      <c r="C2953" t="s">
        <v>5</v>
      </c>
      <c r="D2953" t="s">
        <v>6</v>
      </c>
      <c r="E2953" t="e">
        <f>VLOOKUP($A2953,'lms01'!$1:$1048576,7,FALSE)</f>
        <v>#N/A</v>
      </c>
      <c r="F2953" t="e">
        <f>VLOOKUP($A2953,'lms01'!$1:$1048576,10,FALSE)</f>
        <v>#N/A</v>
      </c>
      <c r="G2953" t="e">
        <f>VLOOKUP($A2953,'lms01'!$1:$1048576,15,FALSE)</f>
        <v>#N/A</v>
      </c>
      <c r="H2953" t="e">
        <f>VLOOKUP($G2953,'lms12'!$A:$B,2,FALSE)</f>
        <v>#N/A</v>
      </c>
      <c r="I2953" t="e">
        <f>VLOOKUP($A2953,'lms01'!$1:$1048576,16,FALSE)</f>
        <v>#N/A</v>
      </c>
      <c r="J2953" t="e">
        <f>VLOOKUP($A2953,'lms01'!$1:$1048576,24,FALSE)</f>
        <v>#N/A</v>
      </c>
    </row>
    <row r="2954" spans="1:10" x14ac:dyDescent="0.2">
      <c r="A2954">
        <v>28105654715</v>
      </c>
      <c r="B2954" t="s">
        <v>4411</v>
      </c>
      <c r="C2954" t="s">
        <v>5</v>
      </c>
      <c r="D2954" t="s">
        <v>6</v>
      </c>
      <c r="E2954" t="e">
        <f>VLOOKUP($A2954,'lms01'!$1:$1048576,7,FALSE)</f>
        <v>#N/A</v>
      </c>
      <c r="F2954" t="e">
        <f>VLOOKUP($A2954,'lms01'!$1:$1048576,10,FALSE)</f>
        <v>#N/A</v>
      </c>
      <c r="G2954" t="e">
        <f>VLOOKUP($A2954,'lms01'!$1:$1048576,15,FALSE)</f>
        <v>#N/A</v>
      </c>
      <c r="H2954" t="e">
        <f>VLOOKUP($G2954,'lms12'!$A:$B,2,FALSE)</f>
        <v>#N/A</v>
      </c>
      <c r="I2954" t="e">
        <f>VLOOKUP($A2954,'lms01'!$1:$1048576,16,FALSE)</f>
        <v>#N/A</v>
      </c>
      <c r="J2954" t="e">
        <f>VLOOKUP($A2954,'lms01'!$1:$1048576,24,FALSE)</f>
        <v>#N/A</v>
      </c>
    </row>
    <row r="2955" spans="1:10" x14ac:dyDescent="0.2">
      <c r="A2955">
        <v>28105654815</v>
      </c>
      <c r="B2955" t="s">
        <v>4411</v>
      </c>
      <c r="C2955" t="s">
        <v>5</v>
      </c>
      <c r="D2955" t="s">
        <v>6</v>
      </c>
      <c r="E2955" t="e">
        <f>VLOOKUP($A2955,'lms01'!$1:$1048576,7,FALSE)</f>
        <v>#N/A</v>
      </c>
      <c r="F2955" t="e">
        <f>VLOOKUP($A2955,'lms01'!$1:$1048576,10,FALSE)</f>
        <v>#N/A</v>
      </c>
      <c r="G2955" t="e">
        <f>VLOOKUP($A2955,'lms01'!$1:$1048576,15,FALSE)</f>
        <v>#N/A</v>
      </c>
      <c r="H2955" t="e">
        <f>VLOOKUP($G2955,'lms12'!$A:$B,2,FALSE)</f>
        <v>#N/A</v>
      </c>
      <c r="I2955" t="e">
        <f>VLOOKUP($A2955,'lms01'!$1:$1048576,16,FALSE)</f>
        <v>#N/A</v>
      </c>
      <c r="J2955" t="e">
        <f>VLOOKUP($A2955,'lms01'!$1:$1048576,24,FALSE)</f>
        <v>#N/A</v>
      </c>
    </row>
    <row r="2956" spans="1:10" x14ac:dyDescent="0.2">
      <c r="A2956">
        <v>28105655015</v>
      </c>
      <c r="B2956" t="s">
        <v>4412</v>
      </c>
      <c r="C2956" t="s">
        <v>5</v>
      </c>
      <c r="D2956" t="s">
        <v>6</v>
      </c>
      <c r="E2956" t="e">
        <f>VLOOKUP($A2956,'lms01'!$1:$1048576,7,FALSE)</f>
        <v>#N/A</v>
      </c>
      <c r="F2956" t="e">
        <f>VLOOKUP($A2956,'lms01'!$1:$1048576,10,FALSE)</f>
        <v>#N/A</v>
      </c>
      <c r="G2956" t="e">
        <f>VLOOKUP($A2956,'lms01'!$1:$1048576,15,FALSE)</f>
        <v>#N/A</v>
      </c>
      <c r="H2956" t="e">
        <f>VLOOKUP($G2956,'lms12'!$A:$B,2,FALSE)</f>
        <v>#N/A</v>
      </c>
      <c r="I2956" t="e">
        <f>VLOOKUP($A2956,'lms01'!$1:$1048576,16,FALSE)</f>
        <v>#N/A</v>
      </c>
      <c r="J2956" t="e">
        <f>VLOOKUP($A2956,'lms01'!$1:$1048576,24,FALSE)</f>
        <v>#N/A</v>
      </c>
    </row>
    <row r="2957" spans="1:10" x14ac:dyDescent="0.2">
      <c r="A2957">
        <v>28105655115</v>
      </c>
      <c r="B2957" t="s">
        <v>4412</v>
      </c>
      <c r="C2957" t="s">
        <v>5</v>
      </c>
      <c r="D2957" t="s">
        <v>6</v>
      </c>
      <c r="E2957" t="e">
        <f>VLOOKUP($A2957,'lms01'!$1:$1048576,7,FALSE)</f>
        <v>#N/A</v>
      </c>
      <c r="F2957" t="e">
        <f>VLOOKUP($A2957,'lms01'!$1:$1048576,10,FALSE)</f>
        <v>#N/A</v>
      </c>
      <c r="G2957" t="e">
        <f>VLOOKUP($A2957,'lms01'!$1:$1048576,15,FALSE)</f>
        <v>#N/A</v>
      </c>
      <c r="H2957" t="e">
        <f>VLOOKUP($G2957,'lms12'!$A:$B,2,FALSE)</f>
        <v>#N/A</v>
      </c>
      <c r="I2957" t="e">
        <f>VLOOKUP($A2957,'lms01'!$1:$1048576,16,FALSE)</f>
        <v>#N/A</v>
      </c>
      <c r="J2957" t="e">
        <f>VLOOKUP($A2957,'lms01'!$1:$1048576,24,FALSE)</f>
        <v>#N/A</v>
      </c>
    </row>
    <row r="2958" spans="1:10" x14ac:dyDescent="0.2">
      <c r="A2958">
        <v>28105655215</v>
      </c>
      <c r="B2958" t="s">
        <v>4413</v>
      </c>
      <c r="C2958" t="s">
        <v>5</v>
      </c>
      <c r="D2958" t="s">
        <v>6</v>
      </c>
      <c r="E2958" t="e">
        <f>VLOOKUP($A2958,'lms01'!$1:$1048576,7,FALSE)</f>
        <v>#N/A</v>
      </c>
      <c r="F2958" t="e">
        <f>VLOOKUP($A2958,'lms01'!$1:$1048576,10,FALSE)</f>
        <v>#N/A</v>
      </c>
      <c r="G2958" t="e">
        <f>VLOOKUP($A2958,'lms01'!$1:$1048576,15,FALSE)</f>
        <v>#N/A</v>
      </c>
      <c r="H2958" t="e">
        <f>VLOOKUP($G2958,'lms12'!$A:$B,2,FALSE)</f>
        <v>#N/A</v>
      </c>
      <c r="I2958" t="e">
        <f>VLOOKUP($A2958,'lms01'!$1:$1048576,16,FALSE)</f>
        <v>#N/A</v>
      </c>
      <c r="J2958" t="e">
        <f>VLOOKUP($A2958,'lms01'!$1:$1048576,24,FALSE)</f>
        <v>#N/A</v>
      </c>
    </row>
    <row r="2959" spans="1:10" x14ac:dyDescent="0.2">
      <c r="A2959">
        <v>28105655315</v>
      </c>
      <c r="B2959" t="s">
        <v>4413</v>
      </c>
      <c r="C2959" t="s">
        <v>5</v>
      </c>
      <c r="D2959" t="s">
        <v>6</v>
      </c>
      <c r="E2959" t="e">
        <f>VLOOKUP($A2959,'lms01'!$1:$1048576,7,FALSE)</f>
        <v>#N/A</v>
      </c>
      <c r="F2959" t="e">
        <f>VLOOKUP($A2959,'lms01'!$1:$1048576,10,FALSE)</f>
        <v>#N/A</v>
      </c>
      <c r="G2959" t="e">
        <f>VLOOKUP($A2959,'lms01'!$1:$1048576,15,FALSE)</f>
        <v>#N/A</v>
      </c>
      <c r="H2959" t="e">
        <f>VLOOKUP($G2959,'lms12'!$A:$B,2,FALSE)</f>
        <v>#N/A</v>
      </c>
      <c r="I2959" t="e">
        <f>VLOOKUP($A2959,'lms01'!$1:$1048576,16,FALSE)</f>
        <v>#N/A</v>
      </c>
      <c r="J2959" t="e">
        <f>VLOOKUP($A2959,'lms01'!$1:$1048576,24,FALSE)</f>
        <v>#N/A</v>
      </c>
    </row>
    <row r="2960" spans="1:10" x14ac:dyDescent="0.2">
      <c r="A2960">
        <v>28105655715</v>
      </c>
      <c r="B2960" t="s">
        <v>4415</v>
      </c>
      <c r="C2960" t="s">
        <v>5</v>
      </c>
      <c r="D2960" t="s">
        <v>6</v>
      </c>
      <c r="E2960" t="e">
        <f>VLOOKUP($A2960,'lms01'!$1:$1048576,7,FALSE)</f>
        <v>#N/A</v>
      </c>
      <c r="F2960" t="e">
        <f>VLOOKUP($A2960,'lms01'!$1:$1048576,10,FALSE)</f>
        <v>#N/A</v>
      </c>
      <c r="G2960" t="e">
        <f>VLOOKUP($A2960,'lms01'!$1:$1048576,15,FALSE)</f>
        <v>#N/A</v>
      </c>
      <c r="H2960" t="e">
        <f>VLOOKUP($G2960,'lms12'!$A:$B,2,FALSE)</f>
        <v>#N/A</v>
      </c>
      <c r="I2960" t="e">
        <f>VLOOKUP($A2960,'lms01'!$1:$1048576,16,FALSE)</f>
        <v>#N/A</v>
      </c>
      <c r="J2960" t="e">
        <f>VLOOKUP($A2960,'lms01'!$1:$1048576,24,FALSE)</f>
        <v>#N/A</v>
      </c>
    </row>
    <row r="2961" spans="1:10" x14ac:dyDescent="0.2">
      <c r="A2961">
        <v>28105658615</v>
      </c>
      <c r="B2961" t="s">
        <v>4416</v>
      </c>
      <c r="C2961" t="s">
        <v>5</v>
      </c>
      <c r="D2961" t="s">
        <v>6</v>
      </c>
      <c r="E2961" t="e">
        <f>VLOOKUP($A2961,'lms01'!$1:$1048576,7,FALSE)</f>
        <v>#N/A</v>
      </c>
      <c r="F2961" t="e">
        <f>VLOOKUP($A2961,'lms01'!$1:$1048576,10,FALSE)</f>
        <v>#N/A</v>
      </c>
      <c r="G2961" t="e">
        <f>VLOOKUP($A2961,'lms01'!$1:$1048576,15,FALSE)</f>
        <v>#N/A</v>
      </c>
      <c r="H2961" t="e">
        <f>VLOOKUP($G2961,'lms12'!$A:$B,2,FALSE)</f>
        <v>#N/A</v>
      </c>
      <c r="I2961" t="e">
        <f>VLOOKUP($A2961,'lms01'!$1:$1048576,16,FALSE)</f>
        <v>#N/A</v>
      </c>
      <c r="J2961" t="e">
        <f>VLOOKUP($A2961,'lms01'!$1:$1048576,24,FALSE)</f>
        <v>#N/A</v>
      </c>
    </row>
    <row r="2962" spans="1:10" x14ac:dyDescent="0.2">
      <c r="A2962">
        <v>28105660615</v>
      </c>
      <c r="B2962" t="s">
        <v>4417</v>
      </c>
      <c r="C2962" t="s">
        <v>70</v>
      </c>
      <c r="D2962" t="s">
        <v>71</v>
      </c>
      <c r="E2962" t="e">
        <f>VLOOKUP($A2962,'lms01'!$1:$1048576,7,FALSE)</f>
        <v>#N/A</v>
      </c>
      <c r="F2962" t="e">
        <f>VLOOKUP($A2962,'lms01'!$1:$1048576,10,FALSE)</f>
        <v>#N/A</v>
      </c>
      <c r="G2962" t="e">
        <f>VLOOKUP($A2962,'lms01'!$1:$1048576,15,FALSE)</f>
        <v>#N/A</v>
      </c>
      <c r="H2962" t="e">
        <f>VLOOKUP($G2962,'lms12'!$A:$B,2,FALSE)</f>
        <v>#N/A</v>
      </c>
      <c r="I2962" t="e">
        <f>VLOOKUP($A2962,'lms01'!$1:$1048576,16,FALSE)</f>
        <v>#N/A</v>
      </c>
      <c r="J2962" t="e">
        <f>VLOOKUP($A2962,'lms01'!$1:$1048576,24,FALSE)</f>
        <v>#N/A</v>
      </c>
    </row>
    <row r="2963" spans="1:10" x14ac:dyDescent="0.2">
      <c r="A2963">
        <v>28105660715</v>
      </c>
      <c r="B2963" t="s">
        <v>4417</v>
      </c>
      <c r="C2963" t="s">
        <v>70</v>
      </c>
      <c r="D2963" t="s">
        <v>71</v>
      </c>
      <c r="E2963" t="e">
        <f>VLOOKUP($A2963,'lms01'!$1:$1048576,7,FALSE)</f>
        <v>#N/A</v>
      </c>
      <c r="F2963" t="e">
        <f>VLOOKUP($A2963,'lms01'!$1:$1048576,10,FALSE)</f>
        <v>#N/A</v>
      </c>
      <c r="G2963" t="e">
        <f>VLOOKUP($A2963,'lms01'!$1:$1048576,15,FALSE)</f>
        <v>#N/A</v>
      </c>
      <c r="H2963" t="e">
        <f>VLOOKUP($G2963,'lms12'!$A:$B,2,FALSE)</f>
        <v>#N/A</v>
      </c>
      <c r="I2963" t="e">
        <f>VLOOKUP($A2963,'lms01'!$1:$1048576,16,FALSE)</f>
        <v>#N/A</v>
      </c>
      <c r="J2963" t="e">
        <f>VLOOKUP($A2963,'lms01'!$1:$1048576,24,FALSE)</f>
        <v>#N/A</v>
      </c>
    </row>
    <row r="2964" spans="1:10" x14ac:dyDescent="0.2">
      <c r="A2964">
        <v>28105661815</v>
      </c>
      <c r="B2964" t="s">
        <v>1796</v>
      </c>
      <c r="C2964" t="s">
        <v>5</v>
      </c>
      <c r="D2964" t="s">
        <v>6</v>
      </c>
      <c r="E2964" t="e">
        <f>VLOOKUP($A2964,'lms01'!$1:$1048576,7,FALSE)</f>
        <v>#N/A</v>
      </c>
      <c r="F2964" t="e">
        <f>VLOOKUP($A2964,'lms01'!$1:$1048576,10,FALSE)</f>
        <v>#N/A</v>
      </c>
      <c r="G2964" t="e">
        <f>VLOOKUP($A2964,'lms01'!$1:$1048576,15,FALSE)</f>
        <v>#N/A</v>
      </c>
      <c r="H2964" t="e">
        <f>VLOOKUP($G2964,'lms12'!$A:$B,2,FALSE)</f>
        <v>#N/A</v>
      </c>
      <c r="I2964" t="e">
        <f>VLOOKUP($A2964,'lms01'!$1:$1048576,16,FALSE)</f>
        <v>#N/A</v>
      </c>
      <c r="J2964" t="e">
        <f>VLOOKUP($A2964,'lms01'!$1:$1048576,24,FALSE)</f>
        <v>#N/A</v>
      </c>
    </row>
    <row r="2965" spans="1:10" x14ac:dyDescent="0.2">
      <c r="A2965">
        <v>28105662215</v>
      </c>
      <c r="B2965" t="s">
        <v>4421</v>
      </c>
      <c r="C2965" t="s">
        <v>5</v>
      </c>
      <c r="D2965" t="s">
        <v>6</v>
      </c>
      <c r="E2965" t="e">
        <f>VLOOKUP($A2965,'lms01'!$1:$1048576,7,FALSE)</f>
        <v>#N/A</v>
      </c>
      <c r="F2965" t="e">
        <f>VLOOKUP($A2965,'lms01'!$1:$1048576,10,FALSE)</f>
        <v>#N/A</v>
      </c>
      <c r="G2965" t="e">
        <f>VLOOKUP($A2965,'lms01'!$1:$1048576,15,FALSE)</f>
        <v>#N/A</v>
      </c>
      <c r="H2965" t="e">
        <f>VLOOKUP($G2965,'lms12'!$A:$B,2,FALSE)</f>
        <v>#N/A</v>
      </c>
      <c r="I2965" t="e">
        <f>VLOOKUP($A2965,'lms01'!$1:$1048576,16,FALSE)</f>
        <v>#N/A</v>
      </c>
      <c r="J2965" t="e">
        <f>VLOOKUP($A2965,'lms01'!$1:$1048576,24,FALSE)</f>
        <v>#N/A</v>
      </c>
    </row>
    <row r="2966" spans="1:10" x14ac:dyDescent="0.2">
      <c r="A2966">
        <v>28105662715</v>
      </c>
      <c r="B2966" t="s">
        <v>1796</v>
      </c>
      <c r="C2966" t="s">
        <v>5</v>
      </c>
      <c r="D2966" t="s">
        <v>6</v>
      </c>
      <c r="E2966" t="e">
        <f>VLOOKUP($A2966,'lms01'!$1:$1048576,7,FALSE)</f>
        <v>#N/A</v>
      </c>
      <c r="F2966" t="e">
        <f>VLOOKUP($A2966,'lms01'!$1:$1048576,10,FALSE)</f>
        <v>#N/A</v>
      </c>
      <c r="G2966" t="e">
        <f>VLOOKUP($A2966,'lms01'!$1:$1048576,15,FALSE)</f>
        <v>#N/A</v>
      </c>
      <c r="H2966" t="e">
        <f>VLOOKUP($G2966,'lms12'!$A:$B,2,FALSE)</f>
        <v>#N/A</v>
      </c>
      <c r="I2966" t="e">
        <f>VLOOKUP($A2966,'lms01'!$1:$1048576,16,FALSE)</f>
        <v>#N/A</v>
      </c>
      <c r="J2966" t="e">
        <f>VLOOKUP($A2966,'lms01'!$1:$1048576,24,FALSE)</f>
        <v>#N/A</v>
      </c>
    </row>
    <row r="2967" spans="1:10" x14ac:dyDescent="0.2">
      <c r="A2967">
        <v>28105662815</v>
      </c>
      <c r="B2967" t="s">
        <v>1796</v>
      </c>
      <c r="C2967" t="s">
        <v>5</v>
      </c>
      <c r="D2967" t="s">
        <v>6</v>
      </c>
      <c r="E2967" t="e">
        <f>VLOOKUP($A2967,'lms01'!$1:$1048576,7,FALSE)</f>
        <v>#N/A</v>
      </c>
      <c r="F2967" t="e">
        <f>VLOOKUP($A2967,'lms01'!$1:$1048576,10,FALSE)</f>
        <v>#N/A</v>
      </c>
      <c r="G2967" t="e">
        <f>VLOOKUP($A2967,'lms01'!$1:$1048576,15,FALSE)</f>
        <v>#N/A</v>
      </c>
      <c r="H2967" t="e">
        <f>VLOOKUP($G2967,'lms12'!$A:$B,2,FALSE)</f>
        <v>#N/A</v>
      </c>
      <c r="I2967" t="e">
        <f>VLOOKUP($A2967,'lms01'!$1:$1048576,16,FALSE)</f>
        <v>#N/A</v>
      </c>
      <c r="J2967" t="e">
        <f>VLOOKUP($A2967,'lms01'!$1:$1048576,24,FALSE)</f>
        <v>#N/A</v>
      </c>
    </row>
    <row r="2968" spans="1:10" x14ac:dyDescent="0.2">
      <c r="A2968">
        <v>28105664115</v>
      </c>
      <c r="B2968" t="s">
        <v>4424</v>
      </c>
      <c r="C2968" t="s">
        <v>5</v>
      </c>
      <c r="D2968" t="s">
        <v>6</v>
      </c>
      <c r="E2968" t="e">
        <f>VLOOKUP($A2968,'lms01'!$1:$1048576,7,FALSE)</f>
        <v>#N/A</v>
      </c>
      <c r="F2968" t="e">
        <f>VLOOKUP($A2968,'lms01'!$1:$1048576,10,FALSE)</f>
        <v>#N/A</v>
      </c>
      <c r="G2968" t="e">
        <f>VLOOKUP($A2968,'lms01'!$1:$1048576,15,FALSE)</f>
        <v>#N/A</v>
      </c>
      <c r="H2968" t="e">
        <f>VLOOKUP($G2968,'lms12'!$A:$B,2,FALSE)</f>
        <v>#N/A</v>
      </c>
      <c r="I2968" t="e">
        <f>VLOOKUP($A2968,'lms01'!$1:$1048576,16,FALSE)</f>
        <v>#N/A</v>
      </c>
      <c r="J2968" t="e">
        <f>VLOOKUP($A2968,'lms01'!$1:$1048576,24,FALSE)</f>
        <v>#N/A</v>
      </c>
    </row>
    <row r="2969" spans="1:10" x14ac:dyDescent="0.2">
      <c r="A2969">
        <v>28105664515</v>
      </c>
      <c r="B2969" t="s">
        <v>49</v>
      </c>
      <c r="C2969" t="s">
        <v>5</v>
      </c>
      <c r="D2969" t="s">
        <v>6</v>
      </c>
      <c r="E2969" t="e">
        <f>VLOOKUP($A2969,'lms01'!$1:$1048576,7,FALSE)</f>
        <v>#N/A</v>
      </c>
      <c r="F2969" t="e">
        <f>VLOOKUP($A2969,'lms01'!$1:$1048576,10,FALSE)</f>
        <v>#N/A</v>
      </c>
      <c r="G2969" t="e">
        <f>VLOOKUP($A2969,'lms01'!$1:$1048576,15,FALSE)</f>
        <v>#N/A</v>
      </c>
      <c r="H2969" t="e">
        <f>VLOOKUP($G2969,'lms12'!$A:$B,2,FALSE)</f>
        <v>#N/A</v>
      </c>
      <c r="I2969" t="e">
        <f>VLOOKUP($A2969,'lms01'!$1:$1048576,16,FALSE)</f>
        <v>#N/A</v>
      </c>
      <c r="J2969" t="e">
        <f>VLOOKUP($A2969,'lms01'!$1:$1048576,24,FALSE)</f>
        <v>#N/A</v>
      </c>
    </row>
    <row r="2970" spans="1:10" x14ac:dyDescent="0.2">
      <c r="A2970">
        <v>28105665515</v>
      </c>
      <c r="B2970" t="s">
        <v>4426</v>
      </c>
      <c r="C2970" t="s">
        <v>5</v>
      </c>
      <c r="D2970" t="s">
        <v>6</v>
      </c>
      <c r="E2970" t="e">
        <f>VLOOKUP($A2970,'lms01'!$1:$1048576,7,FALSE)</f>
        <v>#N/A</v>
      </c>
      <c r="F2970" t="e">
        <f>VLOOKUP($A2970,'lms01'!$1:$1048576,10,FALSE)</f>
        <v>#N/A</v>
      </c>
      <c r="G2970" t="e">
        <f>VLOOKUP($A2970,'lms01'!$1:$1048576,15,FALSE)</f>
        <v>#N/A</v>
      </c>
      <c r="H2970" t="e">
        <f>VLOOKUP($G2970,'lms12'!$A:$B,2,FALSE)</f>
        <v>#N/A</v>
      </c>
      <c r="I2970" t="e">
        <f>VLOOKUP($A2970,'lms01'!$1:$1048576,16,FALSE)</f>
        <v>#N/A</v>
      </c>
      <c r="J2970" t="e">
        <f>VLOOKUP($A2970,'lms01'!$1:$1048576,24,FALSE)</f>
        <v>#N/A</v>
      </c>
    </row>
    <row r="2971" spans="1:10" x14ac:dyDescent="0.2">
      <c r="A2971">
        <v>28105665615</v>
      </c>
      <c r="B2971" t="s">
        <v>4427</v>
      </c>
      <c r="C2971" t="s">
        <v>5</v>
      </c>
      <c r="D2971" t="s">
        <v>6</v>
      </c>
      <c r="E2971" t="e">
        <f>VLOOKUP($A2971,'lms01'!$1:$1048576,7,FALSE)</f>
        <v>#N/A</v>
      </c>
      <c r="F2971" t="e">
        <f>VLOOKUP($A2971,'lms01'!$1:$1048576,10,FALSE)</f>
        <v>#N/A</v>
      </c>
      <c r="G2971" t="e">
        <f>VLOOKUP($A2971,'lms01'!$1:$1048576,15,FALSE)</f>
        <v>#N/A</v>
      </c>
      <c r="H2971" t="e">
        <f>VLOOKUP($G2971,'lms12'!$A:$B,2,FALSE)</f>
        <v>#N/A</v>
      </c>
      <c r="I2971" t="e">
        <f>VLOOKUP($A2971,'lms01'!$1:$1048576,16,FALSE)</f>
        <v>#N/A</v>
      </c>
      <c r="J2971" t="e">
        <f>VLOOKUP($A2971,'lms01'!$1:$1048576,24,FALSE)</f>
        <v>#N/A</v>
      </c>
    </row>
    <row r="2972" spans="1:10" x14ac:dyDescent="0.2">
      <c r="A2972">
        <v>28105665715</v>
      </c>
      <c r="B2972" t="s">
        <v>4428</v>
      </c>
      <c r="C2972" t="s">
        <v>5</v>
      </c>
      <c r="D2972" t="s">
        <v>6</v>
      </c>
      <c r="E2972" t="e">
        <f>VLOOKUP($A2972,'lms01'!$1:$1048576,7,FALSE)</f>
        <v>#N/A</v>
      </c>
      <c r="F2972" t="e">
        <f>VLOOKUP($A2972,'lms01'!$1:$1048576,10,FALSE)</f>
        <v>#N/A</v>
      </c>
      <c r="G2972" t="e">
        <f>VLOOKUP($A2972,'lms01'!$1:$1048576,15,FALSE)</f>
        <v>#N/A</v>
      </c>
      <c r="H2972" t="e">
        <f>VLOOKUP($G2972,'lms12'!$A:$B,2,FALSE)</f>
        <v>#N/A</v>
      </c>
      <c r="I2972" t="e">
        <f>VLOOKUP($A2972,'lms01'!$1:$1048576,16,FALSE)</f>
        <v>#N/A</v>
      </c>
      <c r="J2972" t="e">
        <f>VLOOKUP($A2972,'lms01'!$1:$1048576,24,FALSE)</f>
        <v>#N/A</v>
      </c>
    </row>
    <row r="2973" spans="1:10" x14ac:dyDescent="0.2">
      <c r="A2973">
        <v>28105666015</v>
      </c>
      <c r="B2973" t="s">
        <v>4429</v>
      </c>
      <c r="C2973" t="s">
        <v>5</v>
      </c>
      <c r="D2973" t="s">
        <v>6</v>
      </c>
      <c r="E2973" t="e">
        <f>VLOOKUP($A2973,'lms01'!$1:$1048576,7,FALSE)</f>
        <v>#N/A</v>
      </c>
      <c r="F2973" t="e">
        <f>VLOOKUP($A2973,'lms01'!$1:$1048576,10,FALSE)</f>
        <v>#N/A</v>
      </c>
      <c r="G2973" t="e">
        <f>VLOOKUP($A2973,'lms01'!$1:$1048576,15,FALSE)</f>
        <v>#N/A</v>
      </c>
      <c r="H2973" t="e">
        <f>VLOOKUP($G2973,'lms12'!$A:$B,2,FALSE)</f>
        <v>#N/A</v>
      </c>
      <c r="I2973" t="e">
        <f>VLOOKUP($A2973,'lms01'!$1:$1048576,16,FALSE)</f>
        <v>#N/A</v>
      </c>
      <c r="J2973" t="e">
        <f>VLOOKUP($A2973,'lms01'!$1:$1048576,24,FALSE)</f>
        <v>#N/A</v>
      </c>
    </row>
    <row r="2974" spans="1:10" x14ac:dyDescent="0.2">
      <c r="A2974">
        <v>28105666115</v>
      </c>
      <c r="B2974" t="s">
        <v>4429</v>
      </c>
      <c r="C2974" t="s">
        <v>5</v>
      </c>
      <c r="D2974" t="s">
        <v>6</v>
      </c>
      <c r="E2974" t="e">
        <f>VLOOKUP($A2974,'lms01'!$1:$1048576,7,FALSE)</f>
        <v>#N/A</v>
      </c>
      <c r="F2974" t="e">
        <f>VLOOKUP($A2974,'lms01'!$1:$1048576,10,FALSE)</f>
        <v>#N/A</v>
      </c>
      <c r="G2974" t="e">
        <f>VLOOKUP($A2974,'lms01'!$1:$1048576,15,FALSE)</f>
        <v>#N/A</v>
      </c>
      <c r="H2974" t="e">
        <f>VLOOKUP($G2974,'lms12'!$A:$B,2,FALSE)</f>
        <v>#N/A</v>
      </c>
      <c r="I2974" t="e">
        <f>VLOOKUP($A2974,'lms01'!$1:$1048576,16,FALSE)</f>
        <v>#N/A</v>
      </c>
      <c r="J2974" t="e">
        <f>VLOOKUP($A2974,'lms01'!$1:$1048576,24,FALSE)</f>
        <v>#N/A</v>
      </c>
    </row>
    <row r="2975" spans="1:10" x14ac:dyDescent="0.2">
      <c r="A2975">
        <v>28105667215</v>
      </c>
      <c r="B2975" t="s">
        <v>4430</v>
      </c>
      <c r="C2975" t="s">
        <v>5</v>
      </c>
      <c r="D2975" t="s">
        <v>6</v>
      </c>
      <c r="E2975" t="e">
        <f>VLOOKUP($A2975,'lms01'!$1:$1048576,7,FALSE)</f>
        <v>#N/A</v>
      </c>
      <c r="F2975" t="e">
        <f>VLOOKUP($A2975,'lms01'!$1:$1048576,10,FALSE)</f>
        <v>#N/A</v>
      </c>
      <c r="G2975" t="e">
        <f>VLOOKUP($A2975,'lms01'!$1:$1048576,15,FALSE)</f>
        <v>#N/A</v>
      </c>
      <c r="H2975" t="e">
        <f>VLOOKUP($G2975,'lms12'!$A:$B,2,FALSE)</f>
        <v>#N/A</v>
      </c>
      <c r="I2975" t="e">
        <f>VLOOKUP($A2975,'lms01'!$1:$1048576,16,FALSE)</f>
        <v>#N/A</v>
      </c>
      <c r="J2975" t="e">
        <f>VLOOKUP($A2975,'lms01'!$1:$1048576,24,FALSE)</f>
        <v>#N/A</v>
      </c>
    </row>
    <row r="2976" spans="1:10" x14ac:dyDescent="0.2">
      <c r="A2976">
        <v>28105667315</v>
      </c>
      <c r="B2976" t="s">
        <v>4430</v>
      </c>
      <c r="C2976" t="s">
        <v>5</v>
      </c>
      <c r="D2976" t="s">
        <v>6</v>
      </c>
      <c r="E2976" t="e">
        <f>VLOOKUP($A2976,'lms01'!$1:$1048576,7,FALSE)</f>
        <v>#N/A</v>
      </c>
      <c r="F2976" t="e">
        <f>VLOOKUP($A2976,'lms01'!$1:$1048576,10,FALSE)</f>
        <v>#N/A</v>
      </c>
      <c r="G2976" t="e">
        <f>VLOOKUP($A2976,'lms01'!$1:$1048576,15,FALSE)</f>
        <v>#N/A</v>
      </c>
      <c r="H2976" t="e">
        <f>VLOOKUP($G2976,'lms12'!$A:$B,2,FALSE)</f>
        <v>#N/A</v>
      </c>
      <c r="I2976" t="e">
        <f>VLOOKUP($A2976,'lms01'!$1:$1048576,16,FALSE)</f>
        <v>#N/A</v>
      </c>
      <c r="J2976" t="e">
        <f>VLOOKUP($A2976,'lms01'!$1:$1048576,24,FALSE)</f>
        <v>#N/A</v>
      </c>
    </row>
    <row r="2977" spans="1:10" x14ac:dyDescent="0.2">
      <c r="A2977">
        <v>28105667415</v>
      </c>
      <c r="B2977" t="s">
        <v>4430</v>
      </c>
      <c r="C2977" t="s">
        <v>5</v>
      </c>
      <c r="D2977" t="s">
        <v>6</v>
      </c>
      <c r="E2977" t="e">
        <f>VLOOKUP($A2977,'lms01'!$1:$1048576,7,FALSE)</f>
        <v>#N/A</v>
      </c>
      <c r="F2977" t="e">
        <f>VLOOKUP($A2977,'lms01'!$1:$1048576,10,FALSE)</f>
        <v>#N/A</v>
      </c>
      <c r="G2977" t="e">
        <f>VLOOKUP($A2977,'lms01'!$1:$1048576,15,FALSE)</f>
        <v>#N/A</v>
      </c>
      <c r="H2977" t="e">
        <f>VLOOKUP($G2977,'lms12'!$A:$B,2,FALSE)</f>
        <v>#N/A</v>
      </c>
      <c r="I2977" t="e">
        <f>VLOOKUP($A2977,'lms01'!$1:$1048576,16,FALSE)</f>
        <v>#N/A</v>
      </c>
      <c r="J2977" t="e">
        <f>VLOOKUP($A2977,'lms01'!$1:$1048576,24,FALSE)</f>
        <v>#N/A</v>
      </c>
    </row>
    <row r="2978" spans="1:10" x14ac:dyDescent="0.2">
      <c r="A2978">
        <v>28105667515</v>
      </c>
      <c r="B2978" t="s">
        <v>4431</v>
      </c>
      <c r="C2978" t="s">
        <v>5</v>
      </c>
      <c r="D2978" t="s">
        <v>6</v>
      </c>
      <c r="E2978" t="e">
        <f>VLOOKUP($A2978,'lms01'!$1:$1048576,7,FALSE)</f>
        <v>#N/A</v>
      </c>
      <c r="F2978" t="e">
        <f>VLOOKUP($A2978,'lms01'!$1:$1048576,10,FALSE)</f>
        <v>#N/A</v>
      </c>
      <c r="G2978" t="e">
        <f>VLOOKUP($A2978,'lms01'!$1:$1048576,15,FALSE)</f>
        <v>#N/A</v>
      </c>
      <c r="H2978" t="e">
        <f>VLOOKUP($G2978,'lms12'!$A:$B,2,FALSE)</f>
        <v>#N/A</v>
      </c>
      <c r="I2978" t="e">
        <f>VLOOKUP($A2978,'lms01'!$1:$1048576,16,FALSE)</f>
        <v>#N/A</v>
      </c>
      <c r="J2978" t="e">
        <f>VLOOKUP($A2978,'lms01'!$1:$1048576,24,FALSE)</f>
        <v>#N/A</v>
      </c>
    </row>
    <row r="2979" spans="1:10" x14ac:dyDescent="0.2">
      <c r="A2979">
        <v>28105667615</v>
      </c>
      <c r="B2979" t="s">
        <v>4431</v>
      </c>
      <c r="C2979" t="s">
        <v>5</v>
      </c>
      <c r="D2979" t="s">
        <v>6</v>
      </c>
      <c r="E2979" t="e">
        <f>VLOOKUP($A2979,'lms01'!$1:$1048576,7,FALSE)</f>
        <v>#N/A</v>
      </c>
      <c r="F2979" t="e">
        <f>VLOOKUP($A2979,'lms01'!$1:$1048576,10,FALSE)</f>
        <v>#N/A</v>
      </c>
      <c r="G2979" t="e">
        <f>VLOOKUP($A2979,'lms01'!$1:$1048576,15,FALSE)</f>
        <v>#N/A</v>
      </c>
      <c r="H2979" t="e">
        <f>VLOOKUP($G2979,'lms12'!$A:$B,2,FALSE)</f>
        <v>#N/A</v>
      </c>
      <c r="I2979" t="e">
        <f>VLOOKUP($A2979,'lms01'!$1:$1048576,16,FALSE)</f>
        <v>#N/A</v>
      </c>
      <c r="J2979" t="e">
        <f>VLOOKUP($A2979,'lms01'!$1:$1048576,24,FALSE)</f>
        <v>#N/A</v>
      </c>
    </row>
    <row r="2980" spans="1:10" x14ac:dyDescent="0.2">
      <c r="A2980">
        <v>28105667715</v>
      </c>
      <c r="B2980" t="s">
        <v>4431</v>
      </c>
      <c r="C2980" t="s">
        <v>5</v>
      </c>
      <c r="D2980" t="s">
        <v>6</v>
      </c>
      <c r="E2980" t="e">
        <f>VLOOKUP($A2980,'lms01'!$1:$1048576,7,FALSE)</f>
        <v>#N/A</v>
      </c>
      <c r="F2980" t="e">
        <f>VLOOKUP($A2980,'lms01'!$1:$1048576,10,FALSE)</f>
        <v>#N/A</v>
      </c>
      <c r="G2980" t="e">
        <f>VLOOKUP($A2980,'lms01'!$1:$1048576,15,FALSE)</f>
        <v>#N/A</v>
      </c>
      <c r="H2980" t="e">
        <f>VLOOKUP($G2980,'lms12'!$A:$B,2,FALSE)</f>
        <v>#N/A</v>
      </c>
      <c r="I2980" t="e">
        <f>VLOOKUP($A2980,'lms01'!$1:$1048576,16,FALSE)</f>
        <v>#N/A</v>
      </c>
      <c r="J2980" t="e">
        <f>VLOOKUP($A2980,'lms01'!$1:$1048576,24,FALSE)</f>
        <v>#N/A</v>
      </c>
    </row>
    <row r="2981" spans="1:10" x14ac:dyDescent="0.2">
      <c r="A2981">
        <v>28105668515</v>
      </c>
      <c r="B2981" t="s">
        <v>4432</v>
      </c>
      <c r="C2981" t="s">
        <v>70</v>
      </c>
      <c r="D2981" t="s">
        <v>71</v>
      </c>
      <c r="E2981" t="e">
        <f>VLOOKUP($A2981,'lms01'!$1:$1048576,7,FALSE)</f>
        <v>#N/A</v>
      </c>
      <c r="F2981" t="e">
        <f>VLOOKUP($A2981,'lms01'!$1:$1048576,10,FALSE)</f>
        <v>#N/A</v>
      </c>
      <c r="G2981" t="e">
        <f>VLOOKUP($A2981,'lms01'!$1:$1048576,15,FALSE)</f>
        <v>#N/A</v>
      </c>
      <c r="H2981" t="e">
        <f>VLOOKUP($G2981,'lms12'!$A:$B,2,FALSE)</f>
        <v>#N/A</v>
      </c>
      <c r="I2981" t="e">
        <f>VLOOKUP($A2981,'lms01'!$1:$1048576,16,FALSE)</f>
        <v>#N/A</v>
      </c>
      <c r="J2981" t="e">
        <f>VLOOKUP($A2981,'lms01'!$1:$1048576,24,FALSE)</f>
        <v>#N/A</v>
      </c>
    </row>
    <row r="2982" spans="1:10" x14ac:dyDescent="0.2">
      <c r="A2982">
        <v>28105670315</v>
      </c>
      <c r="B2982" t="s">
        <v>4433</v>
      </c>
      <c r="C2982" t="s">
        <v>5</v>
      </c>
      <c r="D2982" t="s">
        <v>6</v>
      </c>
      <c r="E2982" t="e">
        <f>VLOOKUP($A2982,'lms01'!$1:$1048576,7,FALSE)</f>
        <v>#N/A</v>
      </c>
      <c r="F2982" t="e">
        <f>VLOOKUP($A2982,'lms01'!$1:$1048576,10,FALSE)</f>
        <v>#N/A</v>
      </c>
      <c r="G2982" t="e">
        <f>VLOOKUP($A2982,'lms01'!$1:$1048576,15,FALSE)</f>
        <v>#N/A</v>
      </c>
      <c r="H2982" t="e">
        <f>VLOOKUP($G2982,'lms12'!$A:$B,2,FALSE)</f>
        <v>#N/A</v>
      </c>
      <c r="I2982" t="e">
        <f>VLOOKUP($A2982,'lms01'!$1:$1048576,16,FALSE)</f>
        <v>#N/A</v>
      </c>
      <c r="J2982" t="e">
        <f>VLOOKUP($A2982,'lms01'!$1:$1048576,24,FALSE)</f>
        <v>#N/A</v>
      </c>
    </row>
    <row r="2983" spans="1:10" x14ac:dyDescent="0.2">
      <c r="A2983">
        <v>28105670415</v>
      </c>
      <c r="B2983" t="s">
        <v>4433</v>
      </c>
      <c r="C2983" t="s">
        <v>5</v>
      </c>
      <c r="D2983" t="s">
        <v>6</v>
      </c>
      <c r="E2983" t="e">
        <f>VLOOKUP($A2983,'lms01'!$1:$1048576,7,FALSE)</f>
        <v>#N/A</v>
      </c>
      <c r="F2983" t="e">
        <f>VLOOKUP($A2983,'lms01'!$1:$1048576,10,FALSE)</f>
        <v>#N/A</v>
      </c>
      <c r="G2983" t="e">
        <f>VLOOKUP($A2983,'lms01'!$1:$1048576,15,FALSE)</f>
        <v>#N/A</v>
      </c>
      <c r="H2983" t="e">
        <f>VLOOKUP($G2983,'lms12'!$A:$B,2,FALSE)</f>
        <v>#N/A</v>
      </c>
      <c r="I2983" t="e">
        <f>VLOOKUP($A2983,'lms01'!$1:$1048576,16,FALSE)</f>
        <v>#N/A</v>
      </c>
      <c r="J2983" t="e">
        <f>VLOOKUP($A2983,'lms01'!$1:$1048576,24,FALSE)</f>
        <v>#N/A</v>
      </c>
    </row>
    <row r="2984" spans="1:10" x14ac:dyDescent="0.2">
      <c r="A2984">
        <v>28105670515</v>
      </c>
      <c r="B2984" t="s">
        <v>4433</v>
      </c>
      <c r="C2984" t="s">
        <v>5</v>
      </c>
      <c r="D2984" t="s">
        <v>6</v>
      </c>
      <c r="E2984" t="e">
        <f>VLOOKUP($A2984,'lms01'!$1:$1048576,7,FALSE)</f>
        <v>#N/A</v>
      </c>
      <c r="F2984" t="e">
        <f>VLOOKUP($A2984,'lms01'!$1:$1048576,10,FALSE)</f>
        <v>#N/A</v>
      </c>
      <c r="G2984" t="e">
        <f>VLOOKUP($A2984,'lms01'!$1:$1048576,15,FALSE)</f>
        <v>#N/A</v>
      </c>
      <c r="H2984" t="e">
        <f>VLOOKUP($G2984,'lms12'!$A:$B,2,FALSE)</f>
        <v>#N/A</v>
      </c>
      <c r="I2984" t="e">
        <f>VLOOKUP($A2984,'lms01'!$1:$1048576,16,FALSE)</f>
        <v>#N/A</v>
      </c>
      <c r="J2984" t="e">
        <f>VLOOKUP($A2984,'lms01'!$1:$1048576,24,FALSE)</f>
        <v>#N/A</v>
      </c>
    </row>
    <row r="2985" spans="1:10" x14ac:dyDescent="0.2">
      <c r="A2985">
        <v>28105671415</v>
      </c>
      <c r="B2985" t="s">
        <v>4435</v>
      </c>
      <c r="C2985" t="s">
        <v>5</v>
      </c>
      <c r="D2985" t="s">
        <v>6</v>
      </c>
      <c r="E2985" t="e">
        <f>VLOOKUP($A2985,'lms01'!$1:$1048576,7,FALSE)</f>
        <v>#N/A</v>
      </c>
      <c r="F2985" t="e">
        <f>VLOOKUP($A2985,'lms01'!$1:$1048576,10,FALSE)</f>
        <v>#N/A</v>
      </c>
      <c r="G2985" t="e">
        <f>VLOOKUP($A2985,'lms01'!$1:$1048576,15,FALSE)</f>
        <v>#N/A</v>
      </c>
      <c r="H2985" t="e">
        <f>VLOOKUP($G2985,'lms12'!$A:$B,2,FALSE)</f>
        <v>#N/A</v>
      </c>
      <c r="I2985" t="e">
        <f>VLOOKUP($A2985,'lms01'!$1:$1048576,16,FALSE)</f>
        <v>#N/A</v>
      </c>
      <c r="J2985" t="e">
        <f>VLOOKUP($A2985,'lms01'!$1:$1048576,24,FALSE)</f>
        <v>#N/A</v>
      </c>
    </row>
    <row r="2986" spans="1:10" x14ac:dyDescent="0.2">
      <c r="A2986">
        <v>28105671515</v>
      </c>
      <c r="B2986" t="s">
        <v>4435</v>
      </c>
      <c r="C2986" t="s">
        <v>5</v>
      </c>
      <c r="D2986" t="s">
        <v>6</v>
      </c>
      <c r="E2986" t="e">
        <f>VLOOKUP($A2986,'lms01'!$1:$1048576,7,FALSE)</f>
        <v>#N/A</v>
      </c>
      <c r="F2986" t="e">
        <f>VLOOKUP($A2986,'lms01'!$1:$1048576,10,FALSE)</f>
        <v>#N/A</v>
      </c>
      <c r="G2986" t="e">
        <f>VLOOKUP($A2986,'lms01'!$1:$1048576,15,FALSE)</f>
        <v>#N/A</v>
      </c>
      <c r="H2986" t="e">
        <f>VLOOKUP($G2986,'lms12'!$A:$B,2,FALSE)</f>
        <v>#N/A</v>
      </c>
      <c r="I2986" t="e">
        <f>VLOOKUP($A2986,'lms01'!$1:$1048576,16,FALSE)</f>
        <v>#N/A</v>
      </c>
      <c r="J2986" t="e">
        <f>VLOOKUP($A2986,'lms01'!$1:$1048576,24,FALSE)</f>
        <v>#N/A</v>
      </c>
    </row>
    <row r="2987" spans="1:10" x14ac:dyDescent="0.2">
      <c r="A2987">
        <v>28105671615</v>
      </c>
      <c r="B2987" t="s">
        <v>4435</v>
      </c>
      <c r="C2987" t="s">
        <v>5</v>
      </c>
      <c r="D2987" t="s">
        <v>6</v>
      </c>
      <c r="E2987" t="e">
        <f>VLOOKUP($A2987,'lms01'!$1:$1048576,7,FALSE)</f>
        <v>#N/A</v>
      </c>
      <c r="F2987" t="e">
        <f>VLOOKUP($A2987,'lms01'!$1:$1048576,10,FALSE)</f>
        <v>#N/A</v>
      </c>
      <c r="G2987" t="e">
        <f>VLOOKUP($A2987,'lms01'!$1:$1048576,15,FALSE)</f>
        <v>#N/A</v>
      </c>
      <c r="H2987" t="e">
        <f>VLOOKUP($G2987,'lms12'!$A:$B,2,FALSE)</f>
        <v>#N/A</v>
      </c>
      <c r="I2987" t="e">
        <f>VLOOKUP($A2987,'lms01'!$1:$1048576,16,FALSE)</f>
        <v>#N/A</v>
      </c>
      <c r="J2987" t="e">
        <f>VLOOKUP($A2987,'lms01'!$1:$1048576,24,FALSE)</f>
        <v>#N/A</v>
      </c>
    </row>
    <row r="2988" spans="1:10" x14ac:dyDescent="0.2">
      <c r="A2988">
        <v>28105671715</v>
      </c>
      <c r="B2988" t="s">
        <v>4435</v>
      </c>
      <c r="C2988" t="s">
        <v>5</v>
      </c>
      <c r="D2988" t="s">
        <v>6</v>
      </c>
      <c r="E2988" t="e">
        <f>VLOOKUP($A2988,'lms01'!$1:$1048576,7,FALSE)</f>
        <v>#N/A</v>
      </c>
      <c r="F2988" t="e">
        <f>VLOOKUP($A2988,'lms01'!$1:$1048576,10,FALSE)</f>
        <v>#N/A</v>
      </c>
      <c r="G2988" t="e">
        <f>VLOOKUP($A2988,'lms01'!$1:$1048576,15,FALSE)</f>
        <v>#N/A</v>
      </c>
      <c r="H2988" t="e">
        <f>VLOOKUP($G2988,'lms12'!$A:$B,2,FALSE)</f>
        <v>#N/A</v>
      </c>
      <c r="I2988" t="e">
        <f>VLOOKUP($A2988,'lms01'!$1:$1048576,16,FALSE)</f>
        <v>#N/A</v>
      </c>
      <c r="J2988" t="e">
        <f>VLOOKUP($A2988,'lms01'!$1:$1048576,24,FALSE)</f>
        <v>#N/A</v>
      </c>
    </row>
    <row r="2989" spans="1:10" x14ac:dyDescent="0.2">
      <c r="A2989">
        <v>28105671815</v>
      </c>
      <c r="B2989" t="s">
        <v>4436</v>
      </c>
      <c r="C2989" t="s">
        <v>5</v>
      </c>
      <c r="D2989" t="s">
        <v>6</v>
      </c>
      <c r="E2989" t="e">
        <f>VLOOKUP($A2989,'lms01'!$1:$1048576,7,FALSE)</f>
        <v>#N/A</v>
      </c>
      <c r="F2989" t="e">
        <f>VLOOKUP($A2989,'lms01'!$1:$1048576,10,FALSE)</f>
        <v>#N/A</v>
      </c>
      <c r="G2989" t="e">
        <f>VLOOKUP($A2989,'lms01'!$1:$1048576,15,FALSE)</f>
        <v>#N/A</v>
      </c>
      <c r="H2989" t="e">
        <f>VLOOKUP($G2989,'lms12'!$A:$B,2,FALSE)</f>
        <v>#N/A</v>
      </c>
      <c r="I2989" t="e">
        <f>VLOOKUP($A2989,'lms01'!$1:$1048576,16,FALSE)</f>
        <v>#N/A</v>
      </c>
      <c r="J2989" t="e">
        <f>VLOOKUP($A2989,'lms01'!$1:$1048576,24,FALSE)</f>
        <v>#N/A</v>
      </c>
    </row>
    <row r="2990" spans="1:10" x14ac:dyDescent="0.2">
      <c r="A2990">
        <v>28105671915</v>
      </c>
      <c r="B2990" t="s">
        <v>4436</v>
      </c>
      <c r="C2990" t="s">
        <v>5</v>
      </c>
      <c r="D2990" t="s">
        <v>6</v>
      </c>
      <c r="E2990" t="e">
        <f>VLOOKUP($A2990,'lms01'!$1:$1048576,7,FALSE)</f>
        <v>#N/A</v>
      </c>
      <c r="F2990" t="e">
        <f>VLOOKUP($A2990,'lms01'!$1:$1048576,10,FALSE)</f>
        <v>#N/A</v>
      </c>
      <c r="G2990" t="e">
        <f>VLOOKUP($A2990,'lms01'!$1:$1048576,15,FALSE)</f>
        <v>#N/A</v>
      </c>
      <c r="H2990" t="e">
        <f>VLOOKUP($G2990,'lms12'!$A:$B,2,FALSE)</f>
        <v>#N/A</v>
      </c>
      <c r="I2990" t="e">
        <f>VLOOKUP($A2990,'lms01'!$1:$1048576,16,FALSE)</f>
        <v>#N/A</v>
      </c>
      <c r="J2990" t="e">
        <f>VLOOKUP($A2990,'lms01'!$1:$1048576,24,FALSE)</f>
        <v>#N/A</v>
      </c>
    </row>
    <row r="2991" spans="1:10" x14ac:dyDescent="0.2">
      <c r="A2991">
        <v>28105672015</v>
      </c>
      <c r="B2991" t="s">
        <v>4436</v>
      </c>
      <c r="C2991" t="s">
        <v>5</v>
      </c>
      <c r="D2991" t="s">
        <v>6</v>
      </c>
      <c r="E2991" t="e">
        <f>VLOOKUP($A2991,'lms01'!$1:$1048576,7,FALSE)</f>
        <v>#N/A</v>
      </c>
      <c r="F2991" t="e">
        <f>VLOOKUP($A2991,'lms01'!$1:$1048576,10,FALSE)</f>
        <v>#N/A</v>
      </c>
      <c r="G2991" t="e">
        <f>VLOOKUP($A2991,'lms01'!$1:$1048576,15,FALSE)</f>
        <v>#N/A</v>
      </c>
      <c r="H2991" t="e">
        <f>VLOOKUP($G2991,'lms12'!$A:$B,2,FALSE)</f>
        <v>#N/A</v>
      </c>
      <c r="I2991" t="e">
        <f>VLOOKUP($A2991,'lms01'!$1:$1048576,16,FALSE)</f>
        <v>#N/A</v>
      </c>
      <c r="J2991" t="e">
        <f>VLOOKUP($A2991,'lms01'!$1:$1048576,24,FALSE)</f>
        <v>#N/A</v>
      </c>
    </row>
    <row r="2992" spans="1:10" x14ac:dyDescent="0.2">
      <c r="A2992">
        <v>28105672115</v>
      </c>
      <c r="B2992" t="s">
        <v>4436</v>
      </c>
      <c r="C2992" t="s">
        <v>5</v>
      </c>
      <c r="D2992" t="s">
        <v>6</v>
      </c>
      <c r="E2992" t="e">
        <f>VLOOKUP($A2992,'lms01'!$1:$1048576,7,FALSE)</f>
        <v>#N/A</v>
      </c>
      <c r="F2992" t="e">
        <f>VLOOKUP($A2992,'lms01'!$1:$1048576,10,FALSE)</f>
        <v>#N/A</v>
      </c>
      <c r="G2992" t="e">
        <f>VLOOKUP($A2992,'lms01'!$1:$1048576,15,FALSE)</f>
        <v>#N/A</v>
      </c>
      <c r="H2992" t="e">
        <f>VLOOKUP($G2992,'lms12'!$A:$B,2,FALSE)</f>
        <v>#N/A</v>
      </c>
      <c r="I2992" t="e">
        <f>VLOOKUP($A2992,'lms01'!$1:$1048576,16,FALSE)</f>
        <v>#N/A</v>
      </c>
      <c r="J2992" t="e">
        <f>VLOOKUP($A2992,'lms01'!$1:$1048576,24,FALSE)</f>
        <v>#N/A</v>
      </c>
    </row>
    <row r="2993" spans="1:10" x14ac:dyDescent="0.2">
      <c r="A2993">
        <v>28105672215</v>
      </c>
      <c r="B2993" t="s">
        <v>4437</v>
      </c>
      <c r="C2993" t="s">
        <v>5</v>
      </c>
      <c r="D2993" t="s">
        <v>6</v>
      </c>
      <c r="E2993" t="e">
        <f>VLOOKUP($A2993,'lms01'!$1:$1048576,7,FALSE)</f>
        <v>#N/A</v>
      </c>
      <c r="F2993" t="e">
        <f>VLOOKUP($A2993,'lms01'!$1:$1048576,10,FALSE)</f>
        <v>#N/A</v>
      </c>
      <c r="G2993" t="e">
        <f>VLOOKUP($A2993,'lms01'!$1:$1048576,15,FALSE)</f>
        <v>#N/A</v>
      </c>
      <c r="H2993" t="e">
        <f>VLOOKUP($G2993,'lms12'!$A:$B,2,FALSE)</f>
        <v>#N/A</v>
      </c>
      <c r="I2993" t="e">
        <f>VLOOKUP($A2993,'lms01'!$1:$1048576,16,FALSE)</f>
        <v>#N/A</v>
      </c>
      <c r="J2993" t="e">
        <f>VLOOKUP($A2993,'lms01'!$1:$1048576,24,FALSE)</f>
        <v>#N/A</v>
      </c>
    </row>
    <row r="2994" spans="1:10" x14ac:dyDescent="0.2">
      <c r="A2994">
        <v>28105672315</v>
      </c>
      <c r="B2994" t="s">
        <v>4437</v>
      </c>
      <c r="C2994" t="s">
        <v>5</v>
      </c>
      <c r="D2994" t="s">
        <v>6</v>
      </c>
      <c r="E2994" t="e">
        <f>VLOOKUP($A2994,'lms01'!$1:$1048576,7,FALSE)</f>
        <v>#N/A</v>
      </c>
      <c r="F2994" t="e">
        <f>VLOOKUP($A2994,'lms01'!$1:$1048576,10,FALSE)</f>
        <v>#N/A</v>
      </c>
      <c r="G2994" t="e">
        <f>VLOOKUP($A2994,'lms01'!$1:$1048576,15,FALSE)</f>
        <v>#N/A</v>
      </c>
      <c r="H2994" t="e">
        <f>VLOOKUP($G2994,'lms12'!$A:$B,2,FALSE)</f>
        <v>#N/A</v>
      </c>
      <c r="I2994" t="e">
        <f>VLOOKUP($A2994,'lms01'!$1:$1048576,16,FALSE)</f>
        <v>#N/A</v>
      </c>
      <c r="J2994" t="e">
        <f>VLOOKUP($A2994,'lms01'!$1:$1048576,24,FALSE)</f>
        <v>#N/A</v>
      </c>
    </row>
    <row r="2995" spans="1:10" x14ac:dyDescent="0.2">
      <c r="A2995">
        <v>28105672415</v>
      </c>
      <c r="B2995" t="s">
        <v>4437</v>
      </c>
      <c r="C2995" t="s">
        <v>5</v>
      </c>
      <c r="D2995" t="s">
        <v>6</v>
      </c>
      <c r="E2995" t="e">
        <f>VLOOKUP($A2995,'lms01'!$1:$1048576,7,FALSE)</f>
        <v>#N/A</v>
      </c>
      <c r="F2995" t="e">
        <f>VLOOKUP($A2995,'lms01'!$1:$1048576,10,FALSE)</f>
        <v>#N/A</v>
      </c>
      <c r="G2995" t="e">
        <f>VLOOKUP($A2995,'lms01'!$1:$1048576,15,FALSE)</f>
        <v>#N/A</v>
      </c>
      <c r="H2995" t="e">
        <f>VLOOKUP($G2995,'lms12'!$A:$B,2,FALSE)</f>
        <v>#N/A</v>
      </c>
      <c r="I2995" t="e">
        <f>VLOOKUP($A2995,'lms01'!$1:$1048576,16,FALSE)</f>
        <v>#N/A</v>
      </c>
      <c r="J2995" t="e">
        <f>VLOOKUP($A2995,'lms01'!$1:$1048576,24,FALSE)</f>
        <v>#N/A</v>
      </c>
    </row>
    <row r="2996" spans="1:10" x14ac:dyDescent="0.2">
      <c r="A2996">
        <v>28105672515</v>
      </c>
      <c r="B2996" t="s">
        <v>4437</v>
      </c>
      <c r="C2996" t="s">
        <v>5</v>
      </c>
      <c r="D2996" t="s">
        <v>6</v>
      </c>
      <c r="E2996" t="e">
        <f>VLOOKUP($A2996,'lms01'!$1:$1048576,7,FALSE)</f>
        <v>#N/A</v>
      </c>
      <c r="F2996" t="e">
        <f>VLOOKUP($A2996,'lms01'!$1:$1048576,10,FALSE)</f>
        <v>#N/A</v>
      </c>
      <c r="G2996" t="e">
        <f>VLOOKUP($A2996,'lms01'!$1:$1048576,15,FALSE)</f>
        <v>#N/A</v>
      </c>
      <c r="H2996" t="e">
        <f>VLOOKUP($G2996,'lms12'!$A:$B,2,FALSE)</f>
        <v>#N/A</v>
      </c>
      <c r="I2996" t="e">
        <f>VLOOKUP($A2996,'lms01'!$1:$1048576,16,FALSE)</f>
        <v>#N/A</v>
      </c>
      <c r="J2996" t="e">
        <f>VLOOKUP($A2996,'lms01'!$1:$1048576,24,FALSE)</f>
        <v>#N/A</v>
      </c>
    </row>
    <row r="2997" spans="1:10" x14ac:dyDescent="0.2">
      <c r="A2997">
        <v>28105673015</v>
      </c>
      <c r="B2997" t="s">
        <v>4438</v>
      </c>
      <c r="C2997" t="s">
        <v>5</v>
      </c>
      <c r="D2997" t="s">
        <v>6</v>
      </c>
      <c r="E2997" t="e">
        <f>VLOOKUP($A2997,'lms01'!$1:$1048576,7,FALSE)</f>
        <v>#N/A</v>
      </c>
      <c r="F2997" t="e">
        <f>VLOOKUP($A2997,'lms01'!$1:$1048576,10,FALSE)</f>
        <v>#N/A</v>
      </c>
      <c r="G2997" t="e">
        <f>VLOOKUP($A2997,'lms01'!$1:$1048576,15,FALSE)</f>
        <v>#N/A</v>
      </c>
      <c r="H2997" t="e">
        <f>VLOOKUP($G2997,'lms12'!$A:$B,2,FALSE)</f>
        <v>#N/A</v>
      </c>
      <c r="I2997" t="e">
        <f>VLOOKUP($A2997,'lms01'!$1:$1048576,16,FALSE)</f>
        <v>#N/A</v>
      </c>
      <c r="J2997" t="e">
        <f>VLOOKUP($A2997,'lms01'!$1:$1048576,24,FALSE)</f>
        <v>#N/A</v>
      </c>
    </row>
    <row r="2998" spans="1:10" x14ac:dyDescent="0.2">
      <c r="A2998">
        <v>28105673115</v>
      </c>
      <c r="B2998" t="s">
        <v>4438</v>
      </c>
      <c r="C2998" t="s">
        <v>5</v>
      </c>
      <c r="D2998" t="s">
        <v>6</v>
      </c>
      <c r="E2998" t="e">
        <f>VLOOKUP($A2998,'lms01'!$1:$1048576,7,FALSE)</f>
        <v>#N/A</v>
      </c>
      <c r="F2998" t="e">
        <f>VLOOKUP($A2998,'lms01'!$1:$1048576,10,FALSE)</f>
        <v>#N/A</v>
      </c>
      <c r="G2998" t="e">
        <f>VLOOKUP($A2998,'lms01'!$1:$1048576,15,FALSE)</f>
        <v>#N/A</v>
      </c>
      <c r="H2998" t="e">
        <f>VLOOKUP($G2998,'lms12'!$A:$B,2,FALSE)</f>
        <v>#N/A</v>
      </c>
      <c r="I2998" t="e">
        <f>VLOOKUP($A2998,'lms01'!$1:$1048576,16,FALSE)</f>
        <v>#N/A</v>
      </c>
      <c r="J2998" t="e">
        <f>VLOOKUP($A2998,'lms01'!$1:$1048576,24,FALSE)</f>
        <v>#N/A</v>
      </c>
    </row>
    <row r="2999" spans="1:10" x14ac:dyDescent="0.2">
      <c r="A2999">
        <v>28105673215</v>
      </c>
      <c r="B2999" t="s">
        <v>4438</v>
      </c>
      <c r="C2999" t="s">
        <v>5</v>
      </c>
      <c r="D2999" t="s">
        <v>6</v>
      </c>
      <c r="E2999" t="e">
        <f>VLOOKUP($A2999,'lms01'!$1:$1048576,7,FALSE)</f>
        <v>#N/A</v>
      </c>
      <c r="F2999" t="e">
        <f>VLOOKUP($A2999,'lms01'!$1:$1048576,10,FALSE)</f>
        <v>#N/A</v>
      </c>
      <c r="G2999" t="e">
        <f>VLOOKUP($A2999,'lms01'!$1:$1048576,15,FALSE)</f>
        <v>#N/A</v>
      </c>
      <c r="H2999" t="e">
        <f>VLOOKUP($G2999,'lms12'!$A:$B,2,FALSE)</f>
        <v>#N/A</v>
      </c>
      <c r="I2999" t="e">
        <f>VLOOKUP($A2999,'lms01'!$1:$1048576,16,FALSE)</f>
        <v>#N/A</v>
      </c>
      <c r="J2999" t="e">
        <f>VLOOKUP($A2999,'lms01'!$1:$1048576,24,FALSE)</f>
        <v>#N/A</v>
      </c>
    </row>
    <row r="3000" spans="1:10" x14ac:dyDescent="0.2">
      <c r="A3000">
        <v>28105673315</v>
      </c>
      <c r="B3000" t="s">
        <v>4438</v>
      </c>
      <c r="C3000" t="s">
        <v>5</v>
      </c>
      <c r="D3000" t="s">
        <v>6</v>
      </c>
      <c r="E3000" t="e">
        <f>VLOOKUP($A3000,'lms01'!$1:$1048576,7,FALSE)</f>
        <v>#N/A</v>
      </c>
      <c r="F3000" t="e">
        <f>VLOOKUP($A3000,'lms01'!$1:$1048576,10,FALSE)</f>
        <v>#N/A</v>
      </c>
      <c r="G3000" t="e">
        <f>VLOOKUP($A3000,'lms01'!$1:$1048576,15,FALSE)</f>
        <v>#N/A</v>
      </c>
      <c r="H3000" t="e">
        <f>VLOOKUP($G3000,'lms12'!$A:$B,2,FALSE)</f>
        <v>#N/A</v>
      </c>
      <c r="I3000" t="e">
        <f>VLOOKUP($A3000,'lms01'!$1:$1048576,16,FALSE)</f>
        <v>#N/A</v>
      </c>
      <c r="J3000" t="e">
        <f>VLOOKUP($A3000,'lms01'!$1:$1048576,24,FALSE)</f>
        <v>#N/A</v>
      </c>
    </row>
    <row r="3001" spans="1:10" x14ac:dyDescent="0.2">
      <c r="A3001">
        <v>28105674415</v>
      </c>
      <c r="B3001" t="s">
        <v>4439</v>
      </c>
      <c r="C3001" t="s">
        <v>5</v>
      </c>
      <c r="D3001" t="s">
        <v>6</v>
      </c>
      <c r="E3001" t="e">
        <f>VLOOKUP($A3001,'lms01'!$1:$1048576,7,FALSE)</f>
        <v>#N/A</v>
      </c>
      <c r="F3001" t="e">
        <f>VLOOKUP($A3001,'lms01'!$1:$1048576,10,FALSE)</f>
        <v>#N/A</v>
      </c>
      <c r="G3001" t="e">
        <f>VLOOKUP($A3001,'lms01'!$1:$1048576,15,FALSE)</f>
        <v>#N/A</v>
      </c>
      <c r="H3001" t="e">
        <f>VLOOKUP($G3001,'lms12'!$A:$B,2,FALSE)</f>
        <v>#N/A</v>
      </c>
      <c r="I3001" t="e">
        <f>VLOOKUP($A3001,'lms01'!$1:$1048576,16,FALSE)</f>
        <v>#N/A</v>
      </c>
      <c r="J3001" t="e">
        <f>VLOOKUP($A3001,'lms01'!$1:$1048576,24,FALSE)</f>
        <v>#N/A</v>
      </c>
    </row>
    <row r="3002" spans="1:10" x14ac:dyDescent="0.2">
      <c r="A3002">
        <v>28105674515</v>
      </c>
      <c r="B3002" t="s">
        <v>4439</v>
      </c>
      <c r="C3002" t="s">
        <v>5</v>
      </c>
      <c r="D3002" t="s">
        <v>6</v>
      </c>
      <c r="E3002" t="e">
        <f>VLOOKUP($A3002,'lms01'!$1:$1048576,7,FALSE)</f>
        <v>#N/A</v>
      </c>
      <c r="F3002" t="e">
        <f>VLOOKUP($A3002,'lms01'!$1:$1048576,10,FALSE)</f>
        <v>#N/A</v>
      </c>
      <c r="G3002" t="e">
        <f>VLOOKUP($A3002,'lms01'!$1:$1048576,15,FALSE)</f>
        <v>#N/A</v>
      </c>
      <c r="H3002" t="e">
        <f>VLOOKUP($G3002,'lms12'!$A:$B,2,FALSE)</f>
        <v>#N/A</v>
      </c>
      <c r="I3002" t="e">
        <f>VLOOKUP($A3002,'lms01'!$1:$1048576,16,FALSE)</f>
        <v>#N/A</v>
      </c>
      <c r="J3002" t="e">
        <f>VLOOKUP($A3002,'lms01'!$1:$1048576,24,FALSE)</f>
        <v>#N/A</v>
      </c>
    </row>
    <row r="3003" spans="1:10" x14ac:dyDescent="0.2">
      <c r="A3003">
        <v>28105674615</v>
      </c>
      <c r="B3003" t="s">
        <v>4439</v>
      </c>
      <c r="C3003" t="s">
        <v>5</v>
      </c>
      <c r="D3003" t="s">
        <v>6</v>
      </c>
      <c r="E3003" t="e">
        <f>VLOOKUP($A3003,'lms01'!$1:$1048576,7,FALSE)</f>
        <v>#N/A</v>
      </c>
      <c r="F3003" t="e">
        <f>VLOOKUP($A3003,'lms01'!$1:$1048576,10,FALSE)</f>
        <v>#N/A</v>
      </c>
      <c r="G3003" t="e">
        <f>VLOOKUP($A3003,'lms01'!$1:$1048576,15,FALSE)</f>
        <v>#N/A</v>
      </c>
      <c r="H3003" t="e">
        <f>VLOOKUP($G3003,'lms12'!$A:$B,2,FALSE)</f>
        <v>#N/A</v>
      </c>
      <c r="I3003" t="e">
        <f>VLOOKUP($A3003,'lms01'!$1:$1048576,16,FALSE)</f>
        <v>#N/A</v>
      </c>
      <c r="J3003" t="e">
        <f>VLOOKUP($A3003,'lms01'!$1:$1048576,24,FALSE)</f>
        <v>#N/A</v>
      </c>
    </row>
    <row r="3004" spans="1:10" x14ac:dyDescent="0.2">
      <c r="A3004">
        <v>28105674715</v>
      </c>
      <c r="B3004" t="s">
        <v>4439</v>
      </c>
      <c r="C3004" t="s">
        <v>5</v>
      </c>
      <c r="D3004" t="s">
        <v>6</v>
      </c>
      <c r="E3004" t="e">
        <f>VLOOKUP($A3004,'lms01'!$1:$1048576,7,FALSE)</f>
        <v>#N/A</v>
      </c>
      <c r="F3004" t="e">
        <f>VLOOKUP($A3004,'lms01'!$1:$1048576,10,FALSE)</f>
        <v>#N/A</v>
      </c>
      <c r="G3004" t="e">
        <f>VLOOKUP($A3004,'lms01'!$1:$1048576,15,FALSE)</f>
        <v>#N/A</v>
      </c>
      <c r="H3004" t="e">
        <f>VLOOKUP($G3004,'lms12'!$A:$B,2,FALSE)</f>
        <v>#N/A</v>
      </c>
      <c r="I3004" t="e">
        <f>VLOOKUP($A3004,'lms01'!$1:$1048576,16,FALSE)</f>
        <v>#N/A</v>
      </c>
      <c r="J3004" t="e">
        <f>VLOOKUP($A3004,'lms01'!$1:$1048576,24,FALSE)</f>
        <v>#N/A</v>
      </c>
    </row>
    <row r="3005" spans="1:10" x14ac:dyDescent="0.2">
      <c r="A3005">
        <v>28105675015</v>
      </c>
      <c r="B3005" t="s">
        <v>4440</v>
      </c>
      <c r="C3005" t="s">
        <v>5</v>
      </c>
      <c r="D3005" t="s">
        <v>6</v>
      </c>
      <c r="E3005" t="e">
        <f>VLOOKUP($A3005,'lms01'!$1:$1048576,7,FALSE)</f>
        <v>#N/A</v>
      </c>
      <c r="F3005" t="e">
        <f>VLOOKUP($A3005,'lms01'!$1:$1048576,10,FALSE)</f>
        <v>#N/A</v>
      </c>
      <c r="G3005" t="e">
        <f>VLOOKUP($A3005,'lms01'!$1:$1048576,15,FALSE)</f>
        <v>#N/A</v>
      </c>
      <c r="H3005" t="e">
        <f>VLOOKUP($G3005,'lms12'!$A:$B,2,FALSE)</f>
        <v>#N/A</v>
      </c>
      <c r="I3005" t="e">
        <f>VLOOKUP($A3005,'lms01'!$1:$1048576,16,FALSE)</f>
        <v>#N/A</v>
      </c>
      <c r="J3005" t="e">
        <f>VLOOKUP($A3005,'lms01'!$1:$1048576,24,FALSE)</f>
        <v>#N/A</v>
      </c>
    </row>
    <row r="3006" spans="1:10" x14ac:dyDescent="0.2">
      <c r="A3006">
        <v>28105675115</v>
      </c>
      <c r="B3006" t="s">
        <v>4440</v>
      </c>
      <c r="C3006" t="s">
        <v>5</v>
      </c>
      <c r="D3006" t="s">
        <v>6</v>
      </c>
      <c r="E3006" t="e">
        <f>VLOOKUP($A3006,'lms01'!$1:$1048576,7,FALSE)</f>
        <v>#N/A</v>
      </c>
      <c r="F3006" t="e">
        <f>VLOOKUP($A3006,'lms01'!$1:$1048576,10,FALSE)</f>
        <v>#N/A</v>
      </c>
      <c r="G3006" t="e">
        <f>VLOOKUP($A3006,'lms01'!$1:$1048576,15,FALSE)</f>
        <v>#N/A</v>
      </c>
      <c r="H3006" t="e">
        <f>VLOOKUP($G3006,'lms12'!$A:$B,2,FALSE)</f>
        <v>#N/A</v>
      </c>
      <c r="I3006" t="e">
        <f>VLOOKUP($A3006,'lms01'!$1:$1048576,16,FALSE)</f>
        <v>#N/A</v>
      </c>
      <c r="J3006" t="e">
        <f>VLOOKUP($A3006,'lms01'!$1:$1048576,24,FALSE)</f>
        <v>#N/A</v>
      </c>
    </row>
    <row r="3007" spans="1:10" x14ac:dyDescent="0.2">
      <c r="A3007">
        <v>28105675215</v>
      </c>
      <c r="B3007" t="s">
        <v>4440</v>
      </c>
      <c r="C3007" t="s">
        <v>5</v>
      </c>
      <c r="D3007" t="s">
        <v>6</v>
      </c>
      <c r="E3007" t="e">
        <f>VLOOKUP($A3007,'lms01'!$1:$1048576,7,FALSE)</f>
        <v>#N/A</v>
      </c>
      <c r="F3007" t="e">
        <f>VLOOKUP($A3007,'lms01'!$1:$1048576,10,FALSE)</f>
        <v>#N/A</v>
      </c>
      <c r="G3007" t="e">
        <f>VLOOKUP($A3007,'lms01'!$1:$1048576,15,FALSE)</f>
        <v>#N/A</v>
      </c>
      <c r="H3007" t="e">
        <f>VLOOKUP($G3007,'lms12'!$A:$B,2,FALSE)</f>
        <v>#N/A</v>
      </c>
      <c r="I3007" t="e">
        <f>VLOOKUP($A3007,'lms01'!$1:$1048576,16,FALSE)</f>
        <v>#N/A</v>
      </c>
      <c r="J3007" t="e">
        <f>VLOOKUP($A3007,'lms01'!$1:$1048576,24,FALSE)</f>
        <v>#N/A</v>
      </c>
    </row>
    <row r="3008" spans="1:10" x14ac:dyDescent="0.2">
      <c r="A3008">
        <v>28105675315</v>
      </c>
      <c r="B3008" t="s">
        <v>4440</v>
      </c>
      <c r="C3008" t="s">
        <v>5</v>
      </c>
      <c r="D3008" t="s">
        <v>6</v>
      </c>
      <c r="E3008" t="e">
        <f>VLOOKUP($A3008,'lms01'!$1:$1048576,7,FALSE)</f>
        <v>#N/A</v>
      </c>
      <c r="F3008" t="e">
        <f>VLOOKUP($A3008,'lms01'!$1:$1048576,10,FALSE)</f>
        <v>#N/A</v>
      </c>
      <c r="G3008" t="e">
        <f>VLOOKUP($A3008,'lms01'!$1:$1048576,15,FALSE)</f>
        <v>#N/A</v>
      </c>
      <c r="H3008" t="e">
        <f>VLOOKUP($G3008,'lms12'!$A:$B,2,FALSE)</f>
        <v>#N/A</v>
      </c>
      <c r="I3008" t="e">
        <f>VLOOKUP($A3008,'lms01'!$1:$1048576,16,FALSE)</f>
        <v>#N/A</v>
      </c>
      <c r="J3008" t="e">
        <f>VLOOKUP($A3008,'lms01'!$1:$1048576,24,FALSE)</f>
        <v>#N/A</v>
      </c>
    </row>
    <row r="3009" spans="1:10" x14ac:dyDescent="0.2">
      <c r="A3009">
        <v>28105675515</v>
      </c>
      <c r="B3009" t="s">
        <v>4441</v>
      </c>
      <c r="C3009" t="s">
        <v>5</v>
      </c>
      <c r="D3009" t="s">
        <v>6</v>
      </c>
      <c r="E3009" t="e">
        <f>VLOOKUP($A3009,'lms01'!$1:$1048576,7,FALSE)</f>
        <v>#N/A</v>
      </c>
      <c r="F3009" t="e">
        <f>VLOOKUP($A3009,'lms01'!$1:$1048576,10,FALSE)</f>
        <v>#N/A</v>
      </c>
      <c r="G3009" t="e">
        <f>VLOOKUP($A3009,'lms01'!$1:$1048576,15,FALSE)</f>
        <v>#N/A</v>
      </c>
      <c r="H3009" t="e">
        <f>VLOOKUP($G3009,'lms12'!$A:$B,2,FALSE)</f>
        <v>#N/A</v>
      </c>
      <c r="I3009" t="e">
        <f>VLOOKUP($A3009,'lms01'!$1:$1048576,16,FALSE)</f>
        <v>#N/A</v>
      </c>
      <c r="J3009" t="e">
        <f>VLOOKUP($A3009,'lms01'!$1:$1048576,24,FALSE)</f>
        <v>#N/A</v>
      </c>
    </row>
    <row r="3010" spans="1:10" x14ac:dyDescent="0.2">
      <c r="A3010">
        <v>28105675615</v>
      </c>
      <c r="B3010" t="s">
        <v>4441</v>
      </c>
      <c r="C3010" t="s">
        <v>5</v>
      </c>
      <c r="D3010" t="s">
        <v>6</v>
      </c>
      <c r="E3010" t="e">
        <f>VLOOKUP($A3010,'lms01'!$1:$1048576,7,FALSE)</f>
        <v>#N/A</v>
      </c>
      <c r="F3010" t="e">
        <f>VLOOKUP($A3010,'lms01'!$1:$1048576,10,FALSE)</f>
        <v>#N/A</v>
      </c>
      <c r="G3010" t="e">
        <f>VLOOKUP($A3010,'lms01'!$1:$1048576,15,FALSE)</f>
        <v>#N/A</v>
      </c>
      <c r="H3010" t="e">
        <f>VLOOKUP($G3010,'lms12'!$A:$B,2,FALSE)</f>
        <v>#N/A</v>
      </c>
      <c r="I3010" t="e">
        <f>VLOOKUP($A3010,'lms01'!$1:$1048576,16,FALSE)</f>
        <v>#N/A</v>
      </c>
      <c r="J3010" t="e">
        <f>VLOOKUP($A3010,'lms01'!$1:$1048576,24,FALSE)</f>
        <v>#N/A</v>
      </c>
    </row>
    <row r="3011" spans="1:10" x14ac:dyDescent="0.2">
      <c r="A3011">
        <v>28105675915</v>
      </c>
      <c r="B3011" t="s">
        <v>3011</v>
      </c>
      <c r="C3011" t="s">
        <v>5</v>
      </c>
      <c r="D3011" t="s">
        <v>6</v>
      </c>
      <c r="E3011" t="str">
        <f>VLOOKUP($A3011,'lms01'!$1:$1048576,7,FALSE)</f>
        <v>filmovertrukne tabl.</v>
      </c>
      <c r="F3011" t="str">
        <f>VLOOKUP($A3011,'lms01'!$1:$1048576,10,FALSE)</f>
        <v>20 mg</v>
      </c>
      <c r="G3011" t="str">
        <f>VLOOKUP($A3011,'lms01'!$1:$1048576,15,FALSE)</f>
        <v>N02AA05</v>
      </c>
      <c r="H3011" t="str">
        <f>VLOOKUP($G3011,'lms12'!$A:$B,2,FALSE)</f>
        <v>Oxycodon</v>
      </c>
      <c r="I3011" t="str">
        <f>VLOOKUP($A3011,'lms01'!$1:$1048576,16,FALSE)</f>
        <v>OR</v>
      </c>
      <c r="J3011">
        <f>VLOOKUP($A3011,'lms01'!$1:$1048576,24,FALSE)</f>
        <v>0</v>
      </c>
    </row>
    <row r="3012" spans="1:10" x14ac:dyDescent="0.2">
      <c r="A3012">
        <v>28105676415</v>
      </c>
      <c r="B3012" t="s">
        <v>4444</v>
      </c>
      <c r="C3012" t="s">
        <v>86</v>
      </c>
      <c r="D3012" t="s">
        <v>87</v>
      </c>
      <c r="E3012" t="e">
        <f>VLOOKUP($A3012,'lms01'!$1:$1048576,7,FALSE)</f>
        <v>#N/A</v>
      </c>
      <c r="F3012" t="e">
        <f>VLOOKUP($A3012,'lms01'!$1:$1048576,10,FALSE)</f>
        <v>#N/A</v>
      </c>
      <c r="G3012" t="e">
        <f>VLOOKUP($A3012,'lms01'!$1:$1048576,15,FALSE)</f>
        <v>#N/A</v>
      </c>
      <c r="H3012" t="e">
        <f>VLOOKUP($G3012,'lms12'!$A:$B,2,FALSE)</f>
        <v>#N/A</v>
      </c>
      <c r="I3012" t="e">
        <f>VLOOKUP($A3012,'lms01'!$1:$1048576,16,FALSE)</f>
        <v>#N/A</v>
      </c>
      <c r="J3012" t="e">
        <f>VLOOKUP($A3012,'lms01'!$1:$1048576,24,FALSE)</f>
        <v>#N/A</v>
      </c>
    </row>
    <row r="3013" spans="1:10" x14ac:dyDescent="0.2">
      <c r="A3013">
        <v>28105677015</v>
      </c>
      <c r="B3013" t="s">
        <v>4445</v>
      </c>
      <c r="C3013" t="s">
        <v>70</v>
      </c>
      <c r="D3013" t="s">
        <v>71</v>
      </c>
      <c r="E3013" t="e">
        <f>VLOOKUP($A3013,'lms01'!$1:$1048576,7,FALSE)</f>
        <v>#N/A</v>
      </c>
      <c r="F3013" t="e">
        <f>VLOOKUP($A3013,'lms01'!$1:$1048576,10,FALSE)</f>
        <v>#N/A</v>
      </c>
      <c r="G3013" t="e">
        <f>VLOOKUP($A3013,'lms01'!$1:$1048576,15,FALSE)</f>
        <v>#N/A</v>
      </c>
      <c r="H3013" t="e">
        <f>VLOOKUP($G3013,'lms12'!$A:$B,2,FALSE)</f>
        <v>#N/A</v>
      </c>
      <c r="I3013" t="e">
        <f>VLOOKUP($A3013,'lms01'!$1:$1048576,16,FALSE)</f>
        <v>#N/A</v>
      </c>
      <c r="J3013" t="e">
        <f>VLOOKUP($A3013,'lms01'!$1:$1048576,24,FALSE)</f>
        <v>#N/A</v>
      </c>
    </row>
    <row r="3014" spans="1:10" x14ac:dyDescent="0.2">
      <c r="A3014">
        <v>28105677115</v>
      </c>
      <c r="B3014" t="s">
        <v>4445</v>
      </c>
      <c r="C3014" t="s">
        <v>70</v>
      </c>
      <c r="D3014" t="s">
        <v>71</v>
      </c>
      <c r="E3014" t="e">
        <f>VLOOKUP($A3014,'lms01'!$1:$1048576,7,FALSE)</f>
        <v>#N/A</v>
      </c>
      <c r="F3014" t="e">
        <f>VLOOKUP($A3014,'lms01'!$1:$1048576,10,FALSE)</f>
        <v>#N/A</v>
      </c>
      <c r="G3014" t="e">
        <f>VLOOKUP($A3014,'lms01'!$1:$1048576,15,FALSE)</f>
        <v>#N/A</v>
      </c>
      <c r="H3014" t="e">
        <f>VLOOKUP($G3014,'lms12'!$A:$B,2,FALSE)</f>
        <v>#N/A</v>
      </c>
      <c r="I3014" t="e">
        <f>VLOOKUP($A3014,'lms01'!$1:$1048576,16,FALSE)</f>
        <v>#N/A</v>
      </c>
      <c r="J3014" t="e">
        <f>VLOOKUP($A3014,'lms01'!$1:$1048576,24,FALSE)</f>
        <v>#N/A</v>
      </c>
    </row>
    <row r="3015" spans="1:10" x14ac:dyDescent="0.2">
      <c r="A3015">
        <v>28105677615</v>
      </c>
      <c r="B3015" t="s">
        <v>4447</v>
      </c>
      <c r="C3015" t="s">
        <v>70</v>
      </c>
      <c r="D3015" t="s">
        <v>71</v>
      </c>
      <c r="E3015" t="e">
        <f>VLOOKUP($A3015,'lms01'!$1:$1048576,7,FALSE)</f>
        <v>#N/A</v>
      </c>
      <c r="F3015" t="e">
        <f>VLOOKUP($A3015,'lms01'!$1:$1048576,10,FALSE)</f>
        <v>#N/A</v>
      </c>
      <c r="G3015" t="e">
        <f>VLOOKUP($A3015,'lms01'!$1:$1048576,15,FALSE)</f>
        <v>#N/A</v>
      </c>
      <c r="H3015" t="e">
        <f>VLOOKUP($G3015,'lms12'!$A:$B,2,FALSE)</f>
        <v>#N/A</v>
      </c>
      <c r="I3015" t="e">
        <f>VLOOKUP($A3015,'lms01'!$1:$1048576,16,FALSE)</f>
        <v>#N/A</v>
      </c>
      <c r="J3015" t="e">
        <f>VLOOKUP($A3015,'lms01'!$1:$1048576,24,FALSE)</f>
        <v>#N/A</v>
      </c>
    </row>
    <row r="3016" spans="1:10" x14ac:dyDescent="0.2">
      <c r="A3016">
        <v>28105677815</v>
      </c>
      <c r="B3016" t="s">
        <v>4448</v>
      </c>
      <c r="C3016" t="s">
        <v>389</v>
      </c>
      <c r="D3016" t="s">
        <v>390</v>
      </c>
      <c r="E3016" t="e">
        <f>VLOOKUP($A3016,'lms01'!$1:$1048576,7,FALSE)</f>
        <v>#N/A</v>
      </c>
      <c r="F3016" t="e">
        <f>VLOOKUP($A3016,'lms01'!$1:$1048576,10,FALSE)</f>
        <v>#N/A</v>
      </c>
      <c r="G3016" t="e">
        <f>VLOOKUP($A3016,'lms01'!$1:$1048576,15,FALSE)</f>
        <v>#N/A</v>
      </c>
      <c r="H3016" t="e">
        <f>VLOOKUP($G3016,'lms12'!$A:$B,2,FALSE)</f>
        <v>#N/A</v>
      </c>
      <c r="I3016" t="e">
        <f>VLOOKUP($A3016,'lms01'!$1:$1048576,16,FALSE)</f>
        <v>#N/A</v>
      </c>
      <c r="J3016" t="e">
        <f>VLOOKUP($A3016,'lms01'!$1:$1048576,24,FALSE)</f>
        <v>#N/A</v>
      </c>
    </row>
    <row r="3017" spans="1:10" x14ac:dyDescent="0.2">
      <c r="A3017">
        <v>28105677915</v>
      </c>
      <c r="B3017" t="s">
        <v>4448</v>
      </c>
      <c r="C3017" t="s">
        <v>389</v>
      </c>
      <c r="D3017" t="s">
        <v>390</v>
      </c>
      <c r="E3017" t="e">
        <f>VLOOKUP($A3017,'lms01'!$1:$1048576,7,FALSE)</f>
        <v>#N/A</v>
      </c>
      <c r="F3017" t="e">
        <f>VLOOKUP($A3017,'lms01'!$1:$1048576,10,FALSE)</f>
        <v>#N/A</v>
      </c>
      <c r="G3017" t="e">
        <f>VLOOKUP($A3017,'lms01'!$1:$1048576,15,FALSE)</f>
        <v>#N/A</v>
      </c>
      <c r="H3017" t="e">
        <f>VLOOKUP($G3017,'lms12'!$A:$B,2,FALSE)</f>
        <v>#N/A</v>
      </c>
      <c r="I3017" t="e">
        <f>VLOOKUP($A3017,'lms01'!$1:$1048576,16,FALSE)</f>
        <v>#N/A</v>
      </c>
      <c r="J3017" t="e">
        <f>VLOOKUP($A3017,'lms01'!$1:$1048576,24,FALSE)</f>
        <v>#N/A</v>
      </c>
    </row>
    <row r="3018" spans="1:10" x14ac:dyDescent="0.2">
      <c r="A3018">
        <v>28105678115</v>
      </c>
      <c r="B3018" t="s">
        <v>4449</v>
      </c>
      <c r="C3018" t="s">
        <v>70</v>
      </c>
      <c r="D3018" t="s">
        <v>71</v>
      </c>
      <c r="E3018" t="e">
        <f>VLOOKUP($A3018,'lms01'!$1:$1048576,7,FALSE)</f>
        <v>#N/A</v>
      </c>
      <c r="F3018" t="e">
        <f>VLOOKUP($A3018,'lms01'!$1:$1048576,10,FALSE)</f>
        <v>#N/A</v>
      </c>
      <c r="G3018" t="e">
        <f>VLOOKUP($A3018,'lms01'!$1:$1048576,15,FALSE)</f>
        <v>#N/A</v>
      </c>
      <c r="H3018" t="e">
        <f>VLOOKUP($G3018,'lms12'!$A:$B,2,FALSE)</f>
        <v>#N/A</v>
      </c>
      <c r="I3018" t="e">
        <f>VLOOKUP($A3018,'lms01'!$1:$1048576,16,FALSE)</f>
        <v>#N/A</v>
      </c>
      <c r="J3018" t="e">
        <f>VLOOKUP($A3018,'lms01'!$1:$1048576,24,FALSE)</f>
        <v>#N/A</v>
      </c>
    </row>
    <row r="3019" spans="1:10" x14ac:dyDescent="0.2">
      <c r="A3019">
        <v>28105678215</v>
      </c>
      <c r="B3019" t="s">
        <v>4449</v>
      </c>
      <c r="C3019" t="s">
        <v>70</v>
      </c>
      <c r="D3019" t="s">
        <v>71</v>
      </c>
      <c r="E3019" t="e">
        <f>VLOOKUP($A3019,'lms01'!$1:$1048576,7,FALSE)</f>
        <v>#N/A</v>
      </c>
      <c r="F3019" t="e">
        <f>VLOOKUP($A3019,'lms01'!$1:$1048576,10,FALSE)</f>
        <v>#N/A</v>
      </c>
      <c r="G3019" t="e">
        <f>VLOOKUP($A3019,'lms01'!$1:$1048576,15,FALSE)</f>
        <v>#N/A</v>
      </c>
      <c r="H3019" t="e">
        <f>VLOOKUP($G3019,'lms12'!$A:$B,2,FALSE)</f>
        <v>#N/A</v>
      </c>
      <c r="I3019" t="e">
        <f>VLOOKUP($A3019,'lms01'!$1:$1048576,16,FALSE)</f>
        <v>#N/A</v>
      </c>
      <c r="J3019" t="e">
        <f>VLOOKUP($A3019,'lms01'!$1:$1048576,24,FALSE)</f>
        <v>#N/A</v>
      </c>
    </row>
    <row r="3020" spans="1:10" x14ac:dyDescent="0.2">
      <c r="A3020">
        <v>28105678315</v>
      </c>
      <c r="B3020" t="s">
        <v>4449</v>
      </c>
      <c r="C3020" t="s">
        <v>70</v>
      </c>
      <c r="D3020" t="s">
        <v>71</v>
      </c>
      <c r="E3020" t="e">
        <f>VLOOKUP($A3020,'lms01'!$1:$1048576,7,FALSE)</f>
        <v>#N/A</v>
      </c>
      <c r="F3020" t="e">
        <f>VLOOKUP($A3020,'lms01'!$1:$1048576,10,FALSE)</f>
        <v>#N/A</v>
      </c>
      <c r="G3020" t="e">
        <f>VLOOKUP($A3020,'lms01'!$1:$1048576,15,FALSE)</f>
        <v>#N/A</v>
      </c>
      <c r="H3020" t="e">
        <f>VLOOKUP($G3020,'lms12'!$A:$B,2,FALSE)</f>
        <v>#N/A</v>
      </c>
      <c r="I3020" t="e">
        <f>VLOOKUP($A3020,'lms01'!$1:$1048576,16,FALSE)</f>
        <v>#N/A</v>
      </c>
      <c r="J3020" t="e">
        <f>VLOOKUP($A3020,'lms01'!$1:$1048576,24,FALSE)</f>
        <v>#N/A</v>
      </c>
    </row>
    <row r="3021" spans="1:10" x14ac:dyDescent="0.2">
      <c r="A3021">
        <v>28105678415</v>
      </c>
      <c r="B3021" t="s">
        <v>4449</v>
      </c>
      <c r="C3021" t="s">
        <v>70</v>
      </c>
      <c r="D3021" t="s">
        <v>71</v>
      </c>
      <c r="E3021" t="e">
        <f>VLOOKUP($A3021,'lms01'!$1:$1048576,7,FALSE)</f>
        <v>#N/A</v>
      </c>
      <c r="F3021" t="e">
        <f>VLOOKUP($A3021,'lms01'!$1:$1048576,10,FALSE)</f>
        <v>#N/A</v>
      </c>
      <c r="G3021" t="e">
        <f>VLOOKUP($A3021,'lms01'!$1:$1048576,15,FALSE)</f>
        <v>#N/A</v>
      </c>
      <c r="H3021" t="e">
        <f>VLOOKUP($G3021,'lms12'!$A:$B,2,FALSE)</f>
        <v>#N/A</v>
      </c>
      <c r="I3021" t="e">
        <f>VLOOKUP($A3021,'lms01'!$1:$1048576,16,FALSE)</f>
        <v>#N/A</v>
      </c>
      <c r="J3021" t="e">
        <f>VLOOKUP($A3021,'lms01'!$1:$1048576,24,FALSE)</f>
        <v>#N/A</v>
      </c>
    </row>
    <row r="3022" spans="1:10" x14ac:dyDescent="0.2">
      <c r="A3022">
        <v>28105678515</v>
      </c>
      <c r="B3022" t="s">
        <v>4449</v>
      </c>
      <c r="C3022" t="s">
        <v>70</v>
      </c>
      <c r="D3022" t="s">
        <v>71</v>
      </c>
      <c r="E3022" t="e">
        <f>VLOOKUP($A3022,'lms01'!$1:$1048576,7,FALSE)</f>
        <v>#N/A</v>
      </c>
      <c r="F3022" t="e">
        <f>VLOOKUP($A3022,'lms01'!$1:$1048576,10,FALSE)</f>
        <v>#N/A</v>
      </c>
      <c r="G3022" t="e">
        <f>VLOOKUP($A3022,'lms01'!$1:$1048576,15,FALSE)</f>
        <v>#N/A</v>
      </c>
      <c r="H3022" t="e">
        <f>VLOOKUP($G3022,'lms12'!$A:$B,2,FALSE)</f>
        <v>#N/A</v>
      </c>
      <c r="I3022" t="e">
        <f>VLOOKUP($A3022,'lms01'!$1:$1048576,16,FALSE)</f>
        <v>#N/A</v>
      </c>
      <c r="J3022" t="e">
        <f>VLOOKUP($A3022,'lms01'!$1:$1048576,24,FALSE)</f>
        <v>#N/A</v>
      </c>
    </row>
    <row r="3023" spans="1:10" x14ac:dyDescent="0.2">
      <c r="A3023">
        <v>28105678615</v>
      </c>
      <c r="B3023" t="s">
        <v>4449</v>
      </c>
      <c r="C3023" t="s">
        <v>70</v>
      </c>
      <c r="D3023" t="s">
        <v>71</v>
      </c>
      <c r="E3023" t="e">
        <f>VLOOKUP($A3023,'lms01'!$1:$1048576,7,FALSE)</f>
        <v>#N/A</v>
      </c>
      <c r="F3023" t="e">
        <f>VLOOKUP($A3023,'lms01'!$1:$1048576,10,FALSE)</f>
        <v>#N/A</v>
      </c>
      <c r="G3023" t="e">
        <f>VLOOKUP($A3023,'lms01'!$1:$1048576,15,FALSE)</f>
        <v>#N/A</v>
      </c>
      <c r="H3023" t="e">
        <f>VLOOKUP($G3023,'lms12'!$A:$B,2,FALSE)</f>
        <v>#N/A</v>
      </c>
      <c r="I3023" t="e">
        <f>VLOOKUP($A3023,'lms01'!$1:$1048576,16,FALSE)</f>
        <v>#N/A</v>
      </c>
      <c r="J3023" t="e">
        <f>VLOOKUP($A3023,'lms01'!$1:$1048576,24,FALSE)</f>
        <v>#N/A</v>
      </c>
    </row>
    <row r="3024" spans="1:10" x14ac:dyDescent="0.2">
      <c r="A3024">
        <v>28105678715</v>
      </c>
      <c r="B3024" t="s">
        <v>4449</v>
      </c>
      <c r="C3024" t="s">
        <v>70</v>
      </c>
      <c r="D3024" t="s">
        <v>71</v>
      </c>
      <c r="E3024" t="e">
        <f>VLOOKUP($A3024,'lms01'!$1:$1048576,7,FALSE)</f>
        <v>#N/A</v>
      </c>
      <c r="F3024" t="e">
        <f>VLOOKUP($A3024,'lms01'!$1:$1048576,10,FALSE)</f>
        <v>#N/A</v>
      </c>
      <c r="G3024" t="e">
        <f>VLOOKUP($A3024,'lms01'!$1:$1048576,15,FALSE)</f>
        <v>#N/A</v>
      </c>
      <c r="H3024" t="e">
        <f>VLOOKUP($G3024,'lms12'!$A:$B,2,FALSE)</f>
        <v>#N/A</v>
      </c>
      <c r="I3024" t="e">
        <f>VLOOKUP($A3024,'lms01'!$1:$1048576,16,FALSE)</f>
        <v>#N/A</v>
      </c>
      <c r="J3024" t="e">
        <f>VLOOKUP($A3024,'lms01'!$1:$1048576,24,FALSE)</f>
        <v>#N/A</v>
      </c>
    </row>
    <row r="3025" spans="1:10" x14ac:dyDescent="0.2">
      <c r="A3025">
        <v>28105679015</v>
      </c>
      <c r="B3025" t="s">
        <v>4450</v>
      </c>
      <c r="C3025" t="s">
        <v>70</v>
      </c>
      <c r="D3025" t="s">
        <v>71</v>
      </c>
      <c r="E3025" t="e">
        <f>VLOOKUP($A3025,'lms01'!$1:$1048576,7,FALSE)</f>
        <v>#N/A</v>
      </c>
      <c r="F3025" t="e">
        <f>VLOOKUP($A3025,'lms01'!$1:$1048576,10,FALSE)</f>
        <v>#N/A</v>
      </c>
      <c r="G3025" t="e">
        <f>VLOOKUP($A3025,'lms01'!$1:$1048576,15,FALSE)</f>
        <v>#N/A</v>
      </c>
      <c r="H3025" t="e">
        <f>VLOOKUP($G3025,'lms12'!$A:$B,2,FALSE)</f>
        <v>#N/A</v>
      </c>
      <c r="I3025" t="e">
        <f>VLOOKUP($A3025,'lms01'!$1:$1048576,16,FALSE)</f>
        <v>#N/A</v>
      </c>
      <c r="J3025" t="e">
        <f>VLOOKUP($A3025,'lms01'!$1:$1048576,24,FALSE)</f>
        <v>#N/A</v>
      </c>
    </row>
    <row r="3026" spans="1:10" x14ac:dyDescent="0.2">
      <c r="A3026">
        <v>28105679115</v>
      </c>
      <c r="B3026" t="s">
        <v>4450</v>
      </c>
      <c r="C3026" t="s">
        <v>70</v>
      </c>
      <c r="D3026" t="s">
        <v>71</v>
      </c>
      <c r="E3026" t="e">
        <f>VLOOKUP($A3026,'lms01'!$1:$1048576,7,FALSE)</f>
        <v>#N/A</v>
      </c>
      <c r="F3026" t="e">
        <f>VLOOKUP($A3026,'lms01'!$1:$1048576,10,FALSE)</f>
        <v>#N/A</v>
      </c>
      <c r="G3026" t="e">
        <f>VLOOKUP($A3026,'lms01'!$1:$1048576,15,FALSE)</f>
        <v>#N/A</v>
      </c>
      <c r="H3026" t="e">
        <f>VLOOKUP($G3026,'lms12'!$A:$B,2,FALSE)</f>
        <v>#N/A</v>
      </c>
      <c r="I3026" t="e">
        <f>VLOOKUP($A3026,'lms01'!$1:$1048576,16,FALSE)</f>
        <v>#N/A</v>
      </c>
      <c r="J3026" t="e">
        <f>VLOOKUP($A3026,'lms01'!$1:$1048576,24,FALSE)</f>
        <v>#N/A</v>
      </c>
    </row>
    <row r="3027" spans="1:10" x14ac:dyDescent="0.2">
      <c r="A3027">
        <v>28105679215</v>
      </c>
      <c r="B3027" t="s">
        <v>4450</v>
      </c>
      <c r="C3027" t="s">
        <v>70</v>
      </c>
      <c r="D3027" t="s">
        <v>71</v>
      </c>
      <c r="E3027" t="e">
        <f>VLOOKUP($A3027,'lms01'!$1:$1048576,7,FALSE)</f>
        <v>#N/A</v>
      </c>
      <c r="F3027" t="e">
        <f>VLOOKUP($A3027,'lms01'!$1:$1048576,10,FALSE)</f>
        <v>#N/A</v>
      </c>
      <c r="G3027" t="e">
        <f>VLOOKUP($A3027,'lms01'!$1:$1048576,15,FALSE)</f>
        <v>#N/A</v>
      </c>
      <c r="H3027" t="e">
        <f>VLOOKUP($G3027,'lms12'!$A:$B,2,FALSE)</f>
        <v>#N/A</v>
      </c>
      <c r="I3027" t="e">
        <f>VLOOKUP($A3027,'lms01'!$1:$1048576,16,FALSE)</f>
        <v>#N/A</v>
      </c>
      <c r="J3027" t="e">
        <f>VLOOKUP($A3027,'lms01'!$1:$1048576,24,FALSE)</f>
        <v>#N/A</v>
      </c>
    </row>
    <row r="3028" spans="1:10" x14ac:dyDescent="0.2">
      <c r="A3028">
        <v>28105679615</v>
      </c>
      <c r="B3028" t="s">
        <v>4290</v>
      </c>
      <c r="C3028" t="s">
        <v>70</v>
      </c>
      <c r="D3028" t="s">
        <v>71</v>
      </c>
      <c r="E3028" t="e">
        <f>VLOOKUP($A3028,'lms01'!$1:$1048576,7,FALSE)</f>
        <v>#N/A</v>
      </c>
      <c r="F3028" t="e">
        <f>VLOOKUP($A3028,'lms01'!$1:$1048576,10,FALSE)</f>
        <v>#N/A</v>
      </c>
      <c r="G3028" t="e">
        <f>VLOOKUP($A3028,'lms01'!$1:$1048576,15,FALSE)</f>
        <v>#N/A</v>
      </c>
      <c r="H3028" t="e">
        <f>VLOOKUP($G3028,'lms12'!$A:$B,2,FALSE)</f>
        <v>#N/A</v>
      </c>
      <c r="I3028" t="e">
        <f>VLOOKUP($A3028,'lms01'!$1:$1048576,16,FALSE)</f>
        <v>#N/A</v>
      </c>
      <c r="J3028" t="e">
        <f>VLOOKUP($A3028,'lms01'!$1:$1048576,24,FALSE)</f>
        <v>#N/A</v>
      </c>
    </row>
    <row r="3029" spans="1:10" x14ac:dyDescent="0.2">
      <c r="A3029">
        <v>28105680715</v>
      </c>
      <c r="B3029" t="s">
        <v>2770</v>
      </c>
      <c r="C3029" t="s">
        <v>5</v>
      </c>
      <c r="D3029" t="s">
        <v>6</v>
      </c>
      <c r="E3029" t="e">
        <f>VLOOKUP($A3029,'lms01'!$1:$1048576,7,FALSE)</f>
        <v>#N/A</v>
      </c>
      <c r="F3029" t="e">
        <f>VLOOKUP($A3029,'lms01'!$1:$1048576,10,FALSE)</f>
        <v>#N/A</v>
      </c>
      <c r="G3029" t="e">
        <f>VLOOKUP($A3029,'lms01'!$1:$1048576,15,FALSE)</f>
        <v>#N/A</v>
      </c>
      <c r="H3029" t="e">
        <f>VLOOKUP($G3029,'lms12'!$A:$B,2,FALSE)</f>
        <v>#N/A</v>
      </c>
      <c r="I3029" t="e">
        <f>VLOOKUP($A3029,'lms01'!$1:$1048576,16,FALSE)</f>
        <v>#N/A</v>
      </c>
      <c r="J3029" t="e">
        <f>VLOOKUP($A3029,'lms01'!$1:$1048576,24,FALSE)</f>
        <v>#N/A</v>
      </c>
    </row>
    <row r="3030" spans="1:10" x14ac:dyDescent="0.2">
      <c r="A3030">
        <v>28105680915</v>
      </c>
      <c r="B3030" t="s">
        <v>4453</v>
      </c>
      <c r="C3030" t="s">
        <v>5</v>
      </c>
      <c r="D3030" t="s">
        <v>6</v>
      </c>
      <c r="E3030" t="e">
        <f>VLOOKUP($A3030,'lms01'!$1:$1048576,7,FALSE)</f>
        <v>#N/A</v>
      </c>
      <c r="F3030" t="e">
        <f>VLOOKUP($A3030,'lms01'!$1:$1048576,10,FALSE)</f>
        <v>#N/A</v>
      </c>
      <c r="G3030" t="e">
        <f>VLOOKUP($A3030,'lms01'!$1:$1048576,15,FALSE)</f>
        <v>#N/A</v>
      </c>
      <c r="H3030" t="e">
        <f>VLOOKUP($G3030,'lms12'!$A:$B,2,FALSE)</f>
        <v>#N/A</v>
      </c>
      <c r="I3030" t="e">
        <f>VLOOKUP($A3030,'lms01'!$1:$1048576,16,FALSE)</f>
        <v>#N/A</v>
      </c>
      <c r="J3030" t="e">
        <f>VLOOKUP($A3030,'lms01'!$1:$1048576,24,FALSE)</f>
        <v>#N/A</v>
      </c>
    </row>
    <row r="3031" spans="1:10" x14ac:dyDescent="0.2">
      <c r="A3031">
        <v>28105681215</v>
      </c>
      <c r="B3031" t="s">
        <v>4454</v>
      </c>
      <c r="C3031" t="s">
        <v>70</v>
      </c>
      <c r="D3031" t="s">
        <v>71</v>
      </c>
      <c r="E3031" t="e">
        <f>VLOOKUP($A3031,'lms01'!$1:$1048576,7,FALSE)</f>
        <v>#N/A</v>
      </c>
      <c r="F3031" t="e">
        <f>VLOOKUP($A3031,'lms01'!$1:$1048576,10,FALSE)</f>
        <v>#N/A</v>
      </c>
      <c r="G3031" t="e">
        <f>VLOOKUP($A3031,'lms01'!$1:$1048576,15,FALSE)</f>
        <v>#N/A</v>
      </c>
      <c r="H3031" t="e">
        <f>VLOOKUP($G3031,'lms12'!$A:$B,2,FALSE)</f>
        <v>#N/A</v>
      </c>
      <c r="I3031" t="e">
        <f>VLOOKUP($A3031,'lms01'!$1:$1048576,16,FALSE)</f>
        <v>#N/A</v>
      </c>
      <c r="J3031" t="e">
        <f>VLOOKUP($A3031,'lms01'!$1:$1048576,24,FALSE)</f>
        <v>#N/A</v>
      </c>
    </row>
    <row r="3032" spans="1:10" x14ac:dyDescent="0.2">
      <c r="A3032">
        <v>28105681315</v>
      </c>
      <c r="B3032" t="s">
        <v>4454</v>
      </c>
      <c r="C3032" t="s">
        <v>70</v>
      </c>
      <c r="D3032" t="s">
        <v>71</v>
      </c>
      <c r="E3032" t="e">
        <f>VLOOKUP($A3032,'lms01'!$1:$1048576,7,FALSE)</f>
        <v>#N/A</v>
      </c>
      <c r="F3032" t="e">
        <f>VLOOKUP($A3032,'lms01'!$1:$1048576,10,FALSE)</f>
        <v>#N/A</v>
      </c>
      <c r="G3032" t="e">
        <f>VLOOKUP($A3032,'lms01'!$1:$1048576,15,FALSE)</f>
        <v>#N/A</v>
      </c>
      <c r="H3032" t="e">
        <f>VLOOKUP($G3032,'lms12'!$A:$B,2,FALSE)</f>
        <v>#N/A</v>
      </c>
      <c r="I3032" t="e">
        <f>VLOOKUP($A3032,'lms01'!$1:$1048576,16,FALSE)</f>
        <v>#N/A</v>
      </c>
      <c r="J3032" t="e">
        <f>VLOOKUP($A3032,'lms01'!$1:$1048576,24,FALSE)</f>
        <v>#N/A</v>
      </c>
    </row>
    <row r="3033" spans="1:10" x14ac:dyDescent="0.2">
      <c r="A3033">
        <v>28105681415</v>
      </c>
      <c r="B3033" t="s">
        <v>4454</v>
      </c>
      <c r="C3033" t="s">
        <v>70</v>
      </c>
      <c r="D3033" t="s">
        <v>71</v>
      </c>
      <c r="E3033" t="e">
        <f>VLOOKUP($A3033,'lms01'!$1:$1048576,7,FALSE)</f>
        <v>#N/A</v>
      </c>
      <c r="F3033" t="e">
        <f>VLOOKUP($A3033,'lms01'!$1:$1048576,10,FALSE)</f>
        <v>#N/A</v>
      </c>
      <c r="G3033" t="e">
        <f>VLOOKUP($A3033,'lms01'!$1:$1048576,15,FALSE)</f>
        <v>#N/A</v>
      </c>
      <c r="H3033" t="e">
        <f>VLOOKUP($G3033,'lms12'!$A:$B,2,FALSE)</f>
        <v>#N/A</v>
      </c>
      <c r="I3033" t="e">
        <f>VLOOKUP($A3033,'lms01'!$1:$1048576,16,FALSE)</f>
        <v>#N/A</v>
      </c>
      <c r="J3033" t="e">
        <f>VLOOKUP($A3033,'lms01'!$1:$1048576,24,FALSE)</f>
        <v>#N/A</v>
      </c>
    </row>
    <row r="3034" spans="1:10" x14ac:dyDescent="0.2">
      <c r="A3034">
        <v>28105681515</v>
      </c>
      <c r="B3034" t="s">
        <v>4454</v>
      </c>
      <c r="C3034" t="s">
        <v>70</v>
      </c>
      <c r="D3034" t="s">
        <v>71</v>
      </c>
      <c r="E3034" t="e">
        <f>VLOOKUP($A3034,'lms01'!$1:$1048576,7,FALSE)</f>
        <v>#N/A</v>
      </c>
      <c r="F3034" t="e">
        <f>VLOOKUP($A3034,'lms01'!$1:$1048576,10,FALSE)</f>
        <v>#N/A</v>
      </c>
      <c r="G3034" t="e">
        <f>VLOOKUP($A3034,'lms01'!$1:$1048576,15,FALSE)</f>
        <v>#N/A</v>
      </c>
      <c r="H3034" t="e">
        <f>VLOOKUP($G3034,'lms12'!$A:$B,2,FALSE)</f>
        <v>#N/A</v>
      </c>
      <c r="I3034" t="e">
        <f>VLOOKUP($A3034,'lms01'!$1:$1048576,16,FALSE)</f>
        <v>#N/A</v>
      </c>
      <c r="J3034" t="e">
        <f>VLOOKUP($A3034,'lms01'!$1:$1048576,24,FALSE)</f>
        <v>#N/A</v>
      </c>
    </row>
    <row r="3035" spans="1:10" x14ac:dyDescent="0.2">
      <c r="A3035">
        <v>28105681615</v>
      </c>
      <c r="B3035" t="s">
        <v>4454</v>
      </c>
      <c r="C3035" t="s">
        <v>70</v>
      </c>
      <c r="D3035" t="s">
        <v>71</v>
      </c>
      <c r="E3035" t="e">
        <f>VLOOKUP($A3035,'lms01'!$1:$1048576,7,FALSE)</f>
        <v>#N/A</v>
      </c>
      <c r="F3035" t="e">
        <f>VLOOKUP($A3035,'lms01'!$1:$1048576,10,FALSE)</f>
        <v>#N/A</v>
      </c>
      <c r="G3035" t="e">
        <f>VLOOKUP($A3035,'lms01'!$1:$1048576,15,FALSE)</f>
        <v>#N/A</v>
      </c>
      <c r="H3035" t="e">
        <f>VLOOKUP($G3035,'lms12'!$A:$B,2,FALSE)</f>
        <v>#N/A</v>
      </c>
      <c r="I3035" t="e">
        <f>VLOOKUP($A3035,'lms01'!$1:$1048576,16,FALSE)</f>
        <v>#N/A</v>
      </c>
      <c r="J3035" t="e">
        <f>VLOOKUP($A3035,'lms01'!$1:$1048576,24,FALSE)</f>
        <v>#N/A</v>
      </c>
    </row>
    <row r="3036" spans="1:10" x14ac:dyDescent="0.2">
      <c r="A3036">
        <v>28105681715</v>
      </c>
      <c r="B3036" t="s">
        <v>4454</v>
      </c>
      <c r="C3036" t="s">
        <v>70</v>
      </c>
      <c r="D3036" t="s">
        <v>71</v>
      </c>
      <c r="E3036" t="e">
        <f>VLOOKUP($A3036,'lms01'!$1:$1048576,7,FALSE)</f>
        <v>#N/A</v>
      </c>
      <c r="F3036" t="e">
        <f>VLOOKUP($A3036,'lms01'!$1:$1048576,10,FALSE)</f>
        <v>#N/A</v>
      </c>
      <c r="G3036" t="e">
        <f>VLOOKUP($A3036,'lms01'!$1:$1048576,15,FALSE)</f>
        <v>#N/A</v>
      </c>
      <c r="H3036" t="e">
        <f>VLOOKUP($G3036,'lms12'!$A:$B,2,FALSE)</f>
        <v>#N/A</v>
      </c>
      <c r="I3036" t="e">
        <f>VLOOKUP($A3036,'lms01'!$1:$1048576,16,FALSE)</f>
        <v>#N/A</v>
      </c>
      <c r="J3036" t="e">
        <f>VLOOKUP($A3036,'lms01'!$1:$1048576,24,FALSE)</f>
        <v>#N/A</v>
      </c>
    </row>
    <row r="3037" spans="1:10" x14ac:dyDescent="0.2">
      <c r="A3037">
        <v>28105681815</v>
      </c>
      <c r="B3037" t="s">
        <v>4454</v>
      </c>
      <c r="C3037" t="s">
        <v>70</v>
      </c>
      <c r="D3037" t="s">
        <v>71</v>
      </c>
      <c r="E3037" t="e">
        <f>VLOOKUP($A3037,'lms01'!$1:$1048576,7,FALSE)</f>
        <v>#N/A</v>
      </c>
      <c r="F3037" t="e">
        <f>VLOOKUP($A3037,'lms01'!$1:$1048576,10,FALSE)</f>
        <v>#N/A</v>
      </c>
      <c r="G3037" t="e">
        <f>VLOOKUP($A3037,'lms01'!$1:$1048576,15,FALSE)</f>
        <v>#N/A</v>
      </c>
      <c r="H3037" t="e">
        <f>VLOOKUP($G3037,'lms12'!$A:$B,2,FALSE)</f>
        <v>#N/A</v>
      </c>
      <c r="I3037" t="e">
        <f>VLOOKUP($A3037,'lms01'!$1:$1048576,16,FALSE)</f>
        <v>#N/A</v>
      </c>
      <c r="J3037" t="e">
        <f>VLOOKUP($A3037,'lms01'!$1:$1048576,24,FALSE)</f>
        <v>#N/A</v>
      </c>
    </row>
    <row r="3038" spans="1:10" x14ac:dyDescent="0.2">
      <c r="A3038">
        <v>28105682615</v>
      </c>
      <c r="B3038" t="s">
        <v>4455</v>
      </c>
      <c r="C3038" t="s">
        <v>5</v>
      </c>
      <c r="D3038" t="s">
        <v>6</v>
      </c>
      <c r="E3038" t="str">
        <f>VLOOKUP($A3038,'lms01'!$1:$1048576,7,FALSE)</f>
        <v>filmovertrukne tabl.</v>
      </c>
      <c r="F3038" t="str">
        <f>VLOOKUP($A3038,'lms01'!$1:$1048576,10,FALSE)</f>
        <v>10 mg</v>
      </c>
      <c r="G3038" t="str">
        <f>VLOOKUP($A3038,'lms01'!$1:$1048576,15,FALSE)</f>
        <v>N05BB01</v>
      </c>
      <c r="H3038" t="str">
        <f>VLOOKUP($G3038,'lms12'!$A:$B,2,FALSE)</f>
        <v>Hydroxyzin</v>
      </c>
      <c r="I3038" t="str">
        <f>VLOOKUP($A3038,'lms01'!$1:$1048576,16,FALSE)</f>
        <v>OR</v>
      </c>
      <c r="J3038">
        <f>VLOOKUP($A3038,'lms01'!$1:$1048576,24,FALSE)</f>
        <v>0</v>
      </c>
    </row>
    <row r="3039" spans="1:10" x14ac:dyDescent="0.2">
      <c r="A3039">
        <v>28105682715</v>
      </c>
      <c r="B3039" t="s">
        <v>4455</v>
      </c>
      <c r="C3039" t="s">
        <v>5</v>
      </c>
      <c r="D3039" t="s">
        <v>6</v>
      </c>
      <c r="E3039" t="str">
        <f>VLOOKUP($A3039,'lms01'!$1:$1048576,7,FALSE)</f>
        <v>filmovertrukne tabl.</v>
      </c>
      <c r="F3039" t="str">
        <f>VLOOKUP($A3039,'lms01'!$1:$1048576,10,FALSE)</f>
        <v>25 mg</v>
      </c>
      <c r="G3039" t="str">
        <f>VLOOKUP($A3039,'lms01'!$1:$1048576,15,FALSE)</f>
        <v>N05BB01</v>
      </c>
      <c r="H3039" t="str">
        <f>VLOOKUP($G3039,'lms12'!$A:$B,2,FALSE)</f>
        <v>Hydroxyzin</v>
      </c>
      <c r="I3039" t="str">
        <f>VLOOKUP($A3039,'lms01'!$1:$1048576,16,FALSE)</f>
        <v>OR</v>
      </c>
      <c r="J3039">
        <f>VLOOKUP($A3039,'lms01'!$1:$1048576,24,FALSE)</f>
        <v>0</v>
      </c>
    </row>
    <row r="3040" spans="1:10" x14ac:dyDescent="0.2">
      <c r="A3040">
        <v>28105683415</v>
      </c>
      <c r="B3040" t="s">
        <v>4459</v>
      </c>
      <c r="C3040" t="s">
        <v>70</v>
      </c>
      <c r="D3040" t="s">
        <v>71</v>
      </c>
      <c r="E3040" t="e">
        <f>VLOOKUP($A3040,'lms01'!$1:$1048576,7,FALSE)</f>
        <v>#N/A</v>
      </c>
      <c r="F3040" t="e">
        <f>VLOOKUP($A3040,'lms01'!$1:$1048576,10,FALSE)</f>
        <v>#N/A</v>
      </c>
      <c r="G3040" t="e">
        <f>VLOOKUP($A3040,'lms01'!$1:$1048576,15,FALSE)</f>
        <v>#N/A</v>
      </c>
      <c r="H3040" t="e">
        <f>VLOOKUP($G3040,'lms12'!$A:$B,2,FALSE)</f>
        <v>#N/A</v>
      </c>
      <c r="I3040" t="e">
        <f>VLOOKUP($A3040,'lms01'!$1:$1048576,16,FALSE)</f>
        <v>#N/A</v>
      </c>
      <c r="J3040" t="e">
        <f>VLOOKUP($A3040,'lms01'!$1:$1048576,24,FALSE)</f>
        <v>#N/A</v>
      </c>
    </row>
    <row r="3041" spans="1:10" x14ac:dyDescent="0.2">
      <c r="A3041">
        <v>28105683515</v>
      </c>
      <c r="B3041" t="s">
        <v>4459</v>
      </c>
      <c r="C3041" t="s">
        <v>70</v>
      </c>
      <c r="D3041" t="s">
        <v>71</v>
      </c>
      <c r="E3041" t="e">
        <f>VLOOKUP($A3041,'lms01'!$1:$1048576,7,FALSE)</f>
        <v>#N/A</v>
      </c>
      <c r="F3041" t="e">
        <f>VLOOKUP($A3041,'lms01'!$1:$1048576,10,FALSE)</f>
        <v>#N/A</v>
      </c>
      <c r="G3041" t="e">
        <f>VLOOKUP($A3041,'lms01'!$1:$1048576,15,FALSE)</f>
        <v>#N/A</v>
      </c>
      <c r="H3041" t="e">
        <f>VLOOKUP($G3041,'lms12'!$A:$B,2,FALSE)</f>
        <v>#N/A</v>
      </c>
      <c r="I3041" t="e">
        <f>VLOOKUP($A3041,'lms01'!$1:$1048576,16,FALSE)</f>
        <v>#N/A</v>
      </c>
      <c r="J3041" t="e">
        <f>VLOOKUP($A3041,'lms01'!$1:$1048576,24,FALSE)</f>
        <v>#N/A</v>
      </c>
    </row>
    <row r="3042" spans="1:10" x14ac:dyDescent="0.2">
      <c r="A3042">
        <v>28105684015</v>
      </c>
      <c r="B3042" t="s">
        <v>4461</v>
      </c>
      <c r="C3042" t="s">
        <v>5</v>
      </c>
      <c r="D3042" t="s">
        <v>6</v>
      </c>
      <c r="E3042" t="e">
        <f>VLOOKUP($A3042,'lms01'!$1:$1048576,7,FALSE)</f>
        <v>#N/A</v>
      </c>
      <c r="F3042" t="e">
        <f>VLOOKUP($A3042,'lms01'!$1:$1048576,10,FALSE)</f>
        <v>#N/A</v>
      </c>
      <c r="G3042" t="e">
        <f>VLOOKUP($A3042,'lms01'!$1:$1048576,15,FALSE)</f>
        <v>#N/A</v>
      </c>
      <c r="H3042" t="e">
        <f>VLOOKUP($G3042,'lms12'!$A:$B,2,FALSE)</f>
        <v>#N/A</v>
      </c>
      <c r="I3042" t="e">
        <f>VLOOKUP($A3042,'lms01'!$1:$1048576,16,FALSE)</f>
        <v>#N/A</v>
      </c>
      <c r="J3042" t="e">
        <f>VLOOKUP($A3042,'lms01'!$1:$1048576,24,FALSE)</f>
        <v>#N/A</v>
      </c>
    </row>
    <row r="3043" spans="1:10" x14ac:dyDescent="0.2">
      <c r="A3043">
        <v>28105684515</v>
      </c>
      <c r="B3043" t="s">
        <v>343</v>
      </c>
      <c r="C3043" t="s">
        <v>279</v>
      </c>
      <c r="D3043" t="s">
        <v>280</v>
      </c>
      <c r="E3043" t="e">
        <f>VLOOKUP($A3043,'lms01'!$1:$1048576,7,FALSE)</f>
        <v>#N/A</v>
      </c>
      <c r="F3043" t="e">
        <f>VLOOKUP($A3043,'lms01'!$1:$1048576,10,FALSE)</f>
        <v>#N/A</v>
      </c>
      <c r="G3043" t="e">
        <f>VLOOKUP($A3043,'lms01'!$1:$1048576,15,FALSE)</f>
        <v>#N/A</v>
      </c>
      <c r="H3043" t="e">
        <f>VLOOKUP($G3043,'lms12'!$A:$B,2,FALSE)</f>
        <v>#N/A</v>
      </c>
      <c r="I3043" t="e">
        <f>VLOOKUP($A3043,'lms01'!$1:$1048576,16,FALSE)</f>
        <v>#N/A</v>
      </c>
      <c r="J3043" t="e">
        <f>VLOOKUP($A3043,'lms01'!$1:$1048576,24,FALSE)</f>
        <v>#N/A</v>
      </c>
    </row>
    <row r="3044" spans="1:10" x14ac:dyDescent="0.2">
      <c r="A3044">
        <v>28105685315</v>
      </c>
      <c r="B3044" t="s">
        <v>4462</v>
      </c>
      <c r="C3044" t="s">
        <v>5</v>
      </c>
      <c r="D3044" t="s">
        <v>6</v>
      </c>
      <c r="E3044" t="e">
        <f>VLOOKUP($A3044,'lms01'!$1:$1048576,7,FALSE)</f>
        <v>#N/A</v>
      </c>
      <c r="F3044" t="e">
        <f>VLOOKUP($A3044,'lms01'!$1:$1048576,10,FALSE)</f>
        <v>#N/A</v>
      </c>
      <c r="G3044" t="e">
        <f>VLOOKUP($A3044,'lms01'!$1:$1048576,15,FALSE)</f>
        <v>#N/A</v>
      </c>
      <c r="H3044" t="e">
        <f>VLOOKUP($G3044,'lms12'!$A:$B,2,FALSE)</f>
        <v>#N/A</v>
      </c>
      <c r="I3044" t="e">
        <f>VLOOKUP($A3044,'lms01'!$1:$1048576,16,FALSE)</f>
        <v>#N/A</v>
      </c>
      <c r="J3044" t="e">
        <f>VLOOKUP($A3044,'lms01'!$1:$1048576,24,FALSE)</f>
        <v>#N/A</v>
      </c>
    </row>
    <row r="3045" spans="1:10" x14ac:dyDescent="0.2">
      <c r="A3045">
        <v>28105686215</v>
      </c>
      <c r="B3045" t="s">
        <v>4463</v>
      </c>
      <c r="C3045" t="s">
        <v>5</v>
      </c>
      <c r="D3045" t="s">
        <v>6</v>
      </c>
      <c r="E3045" t="e">
        <f>VLOOKUP($A3045,'lms01'!$1:$1048576,7,FALSE)</f>
        <v>#N/A</v>
      </c>
      <c r="F3045" t="e">
        <f>VLOOKUP($A3045,'lms01'!$1:$1048576,10,FALSE)</f>
        <v>#N/A</v>
      </c>
      <c r="G3045" t="e">
        <f>VLOOKUP($A3045,'lms01'!$1:$1048576,15,FALSE)</f>
        <v>#N/A</v>
      </c>
      <c r="H3045" t="e">
        <f>VLOOKUP($G3045,'lms12'!$A:$B,2,FALSE)</f>
        <v>#N/A</v>
      </c>
      <c r="I3045" t="e">
        <f>VLOOKUP($A3045,'lms01'!$1:$1048576,16,FALSE)</f>
        <v>#N/A</v>
      </c>
      <c r="J3045" t="e">
        <f>VLOOKUP($A3045,'lms01'!$1:$1048576,24,FALSE)</f>
        <v>#N/A</v>
      </c>
    </row>
    <row r="3046" spans="1:10" x14ac:dyDescent="0.2">
      <c r="A3046">
        <v>28105686315</v>
      </c>
      <c r="B3046" t="s">
        <v>4463</v>
      </c>
      <c r="C3046" t="s">
        <v>5</v>
      </c>
      <c r="D3046" t="s">
        <v>6</v>
      </c>
      <c r="E3046" t="e">
        <f>VLOOKUP($A3046,'lms01'!$1:$1048576,7,FALSE)</f>
        <v>#N/A</v>
      </c>
      <c r="F3046" t="e">
        <f>VLOOKUP($A3046,'lms01'!$1:$1048576,10,FALSE)</f>
        <v>#N/A</v>
      </c>
      <c r="G3046" t="e">
        <f>VLOOKUP($A3046,'lms01'!$1:$1048576,15,FALSE)</f>
        <v>#N/A</v>
      </c>
      <c r="H3046" t="e">
        <f>VLOOKUP($G3046,'lms12'!$A:$B,2,FALSE)</f>
        <v>#N/A</v>
      </c>
      <c r="I3046" t="e">
        <f>VLOOKUP($A3046,'lms01'!$1:$1048576,16,FALSE)</f>
        <v>#N/A</v>
      </c>
      <c r="J3046" t="e">
        <f>VLOOKUP($A3046,'lms01'!$1:$1048576,24,FALSE)</f>
        <v>#N/A</v>
      </c>
    </row>
    <row r="3047" spans="1:10" x14ac:dyDescent="0.2">
      <c r="A3047">
        <v>28105686415</v>
      </c>
      <c r="B3047" t="s">
        <v>4464</v>
      </c>
      <c r="C3047" t="s">
        <v>5</v>
      </c>
      <c r="D3047" t="s">
        <v>6</v>
      </c>
      <c r="E3047" t="e">
        <f>VLOOKUP($A3047,'lms01'!$1:$1048576,7,FALSE)</f>
        <v>#N/A</v>
      </c>
      <c r="F3047" t="e">
        <f>VLOOKUP($A3047,'lms01'!$1:$1048576,10,FALSE)</f>
        <v>#N/A</v>
      </c>
      <c r="G3047" t="e">
        <f>VLOOKUP($A3047,'lms01'!$1:$1048576,15,FALSE)</f>
        <v>#N/A</v>
      </c>
      <c r="H3047" t="e">
        <f>VLOOKUP($G3047,'lms12'!$A:$B,2,FALSE)</f>
        <v>#N/A</v>
      </c>
      <c r="I3047" t="e">
        <f>VLOOKUP($A3047,'lms01'!$1:$1048576,16,FALSE)</f>
        <v>#N/A</v>
      </c>
      <c r="J3047" t="e">
        <f>VLOOKUP($A3047,'lms01'!$1:$1048576,24,FALSE)</f>
        <v>#N/A</v>
      </c>
    </row>
    <row r="3048" spans="1:10" x14ac:dyDescent="0.2">
      <c r="A3048">
        <v>28105686515</v>
      </c>
      <c r="B3048" t="s">
        <v>4464</v>
      </c>
      <c r="C3048" t="s">
        <v>5</v>
      </c>
      <c r="D3048" t="s">
        <v>6</v>
      </c>
      <c r="E3048" t="e">
        <f>VLOOKUP($A3048,'lms01'!$1:$1048576,7,FALSE)</f>
        <v>#N/A</v>
      </c>
      <c r="F3048" t="e">
        <f>VLOOKUP($A3048,'lms01'!$1:$1048576,10,FALSE)</f>
        <v>#N/A</v>
      </c>
      <c r="G3048" t="e">
        <f>VLOOKUP($A3048,'lms01'!$1:$1048576,15,FALSE)</f>
        <v>#N/A</v>
      </c>
      <c r="H3048" t="e">
        <f>VLOOKUP($G3048,'lms12'!$A:$B,2,FALSE)</f>
        <v>#N/A</v>
      </c>
      <c r="I3048" t="e">
        <f>VLOOKUP($A3048,'lms01'!$1:$1048576,16,FALSE)</f>
        <v>#N/A</v>
      </c>
      <c r="J3048" t="e">
        <f>VLOOKUP($A3048,'lms01'!$1:$1048576,24,FALSE)</f>
        <v>#N/A</v>
      </c>
    </row>
    <row r="3049" spans="1:10" x14ac:dyDescent="0.2">
      <c r="A3049">
        <v>28105686615</v>
      </c>
      <c r="B3049" t="s">
        <v>4465</v>
      </c>
      <c r="C3049" t="s">
        <v>5</v>
      </c>
      <c r="D3049" t="s">
        <v>6</v>
      </c>
      <c r="E3049" t="e">
        <f>VLOOKUP($A3049,'lms01'!$1:$1048576,7,FALSE)</f>
        <v>#N/A</v>
      </c>
      <c r="F3049" t="e">
        <f>VLOOKUP($A3049,'lms01'!$1:$1048576,10,FALSE)</f>
        <v>#N/A</v>
      </c>
      <c r="G3049" t="e">
        <f>VLOOKUP($A3049,'lms01'!$1:$1048576,15,FALSE)</f>
        <v>#N/A</v>
      </c>
      <c r="H3049" t="e">
        <f>VLOOKUP($G3049,'lms12'!$A:$B,2,FALSE)</f>
        <v>#N/A</v>
      </c>
      <c r="I3049" t="e">
        <f>VLOOKUP($A3049,'lms01'!$1:$1048576,16,FALSE)</f>
        <v>#N/A</v>
      </c>
      <c r="J3049" t="e">
        <f>VLOOKUP($A3049,'lms01'!$1:$1048576,24,FALSE)</f>
        <v>#N/A</v>
      </c>
    </row>
    <row r="3050" spans="1:10" x14ac:dyDescent="0.2">
      <c r="A3050">
        <v>28105686715</v>
      </c>
      <c r="B3050" t="s">
        <v>4465</v>
      </c>
      <c r="C3050" t="s">
        <v>5</v>
      </c>
      <c r="D3050" t="s">
        <v>6</v>
      </c>
      <c r="E3050" t="e">
        <f>VLOOKUP($A3050,'lms01'!$1:$1048576,7,FALSE)</f>
        <v>#N/A</v>
      </c>
      <c r="F3050" t="e">
        <f>VLOOKUP($A3050,'lms01'!$1:$1048576,10,FALSE)</f>
        <v>#N/A</v>
      </c>
      <c r="G3050" t="e">
        <f>VLOOKUP($A3050,'lms01'!$1:$1048576,15,FALSE)</f>
        <v>#N/A</v>
      </c>
      <c r="H3050" t="e">
        <f>VLOOKUP($G3050,'lms12'!$A:$B,2,FALSE)</f>
        <v>#N/A</v>
      </c>
      <c r="I3050" t="e">
        <f>VLOOKUP($A3050,'lms01'!$1:$1048576,16,FALSE)</f>
        <v>#N/A</v>
      </c>
      <c r="J3050" t="e">
        <f>VLOOKUP($A3050,'lms01'!$1:$1048576,24,FALSE)</f>
        <v>#N/A</v>
      </c>
    </row>
    <row r="3051" spans="1:10" x14ac:dyDescent="0.2">
      <c r="A3051">
        <v>28105687215</v>
      </c>
      <c r="B3051" t="s">
        <v>4467</v>
      </c>
      <c r="C3051" t="s">
        <v>70</v>
      </c>
      <c r="D3051" t="s">
        <v>71</v>
      </c>
      <c r="E3051" t="e">
        <f>VLOOKUP($A3051,'lms01'!$1:$1048576,7,FALSE)</f>
        <v>#N/A</v>
      </c>
      <c r="F3051" t="e">
        <f>VLOOKUP($A3051,'lms01'!$1:$1048576,10,FALSE)</f>
        <v>#N/A</v>
      </c>
      <c r="G3051" t="e">
        <f>VLOOKUP($A3051,'lms01'!$1:$1048576,15,FALSE)</f>
        <v>#N/A</v>
      </c>
      <c r="H3051" t="e">
        <f>VLOOKUP($G3051,'lms12'!$A:$B,2,FALSE)</f>
        <v>#N/A</v>
      </c>
      <c r="I3051" t="e">
        <f>VLOOKUP($A3051,'lms01'!$1:$1048576,16,FALSE)</f>
        <v>#N/A</v>
      </c>
      <c r="J3051" t="e">
        <f>VLOOKUP($A3051,'lms01'!$1:$1048576,24,FALSE)</f>
        <v>#N/A</v>
      </c>
    </row>
    <row r="3052" spans="1:10" x14ac:dyDescent="0.2">
      <c r="A3052">
        <v>28105687315</v>
      </c>
      <c r="B3052" t="s">
        <v>4467</v>
      </c>
      <c r="C3052" t="s">
        <v>70</v>
      </c>
      <c r="D3052" t="s">
        <v>71</v>
      </c>
      <c r="E3052" t="e">
        <f>VLOOKUP($A3052,'lms01'!$1:$1048576,7,FALSE)</f>
        <v>#N/A</v>
      </c>
      <c r="F3052" t="e">
        <f>VLOOKUP($A3052,'lms01'!$1:$1048576,10,FALSE)</f>
        <v>#N/A</v>
      </c>
      <c r="G3052" t="e">
        <f>VLOOKUP($A3052,'lms01'!$1:$1048576,15,FALSE)</f>
        <v>#N/A</v>
      </c>
      <c r="H3052" t="e">
        <f>VLOOKUP($G3052,'lms12'!$A:$B,2,FALSE)</f>
        <v>#N/A</v>
      </c>
      <c r="I3052" t="e">
        <f>VLOOKUP($A3052,'lms01'!$1:$1048576,16,FALSE)</f>
        <v>#N/A</v>
      </c>
      <c r="J3052" t="e">
        <f>VLOOKUP($A3052,'lms01'!$1:$1048576,24,FALSE)</f>
        <v>#N/A</v>
      </c>
    </row>
    <row r="3053" spans="1:10" x14ac:dyDescent="0.2">
      <c r="A3053">
        <v>28105687515</v>
      </c>
      <c r="B3053" t="s">
        <v>4468</v>
      </c>
      <c r="C3053" t="s">
        <v>86</v>
      </c>
      <c r="D3053" t="s">
        <v>87</v>
      </c>
      <c r="E3053" t="e">
        <f>VLOOKUP($A3053,'lms01'!$1:$1048576,7,FALSE)</f>
        <v>#N/A</v>
      </c>
      <c r="F3053" t="e">
        <f>VLOOKUP($A3053,'lms01'!$1:$1048576,10,FALSE)</f>
        <v>#N/A</v>
      </c>
      <c r="G3053" t="e">
        <f>VLOOKUP($A3053,'lms01'!$1:$1048576,15,FALSE)</f>
        <v>#N/A</v>
      </c>
      <c r="H3053" t="e">
        <f>VLOOKUP($G3053,'lms12'!$A:$B,2,FALSE)</f>
        <v>#N/A</v>
      </c>
      <c r="I3053" t="e">
        <f>VLOOKUP($A3053,'lms01'!$1:$1048576,16,FALSE)</f>
        <v>#N/A</v>
      </c>
      <c r="J3053" t="e">
        <f>VLOOKUP($A3053,'lms01'!$1:$1048576,24,FALSE)</f>
        <v>#N/A</v>
      </c>
    </row>
    <row r="3054" spans="1:10" x14ac:dyDescent="0.2">
      <c r="A3054">
        <v>28105688915</v>
      </c>
      <c r="B3054" t="s">
        <v>4471</v>
      </c>
      <c r="C3054" t="s">
        <v>5</v>
      </c>
      <c r="D3054" t="s">
        <v>6</v>
      </c>
      <c r="E3054" t="e">
        <f>VLOOKUP($A3054,'lms01'!$1:$1048576,7,FALSE)</f>
        <v>#N/A</v>
      </c>
      <c r="F3054" t="e">
        <f>VLOOKUP($A3054,'lms01'!$1:$1048576,10,FALSE)</f>
        <v>#N/A</v>
      </c>
      <c r="G3054" t="e">
        <f>VLOOKUP($A3054,'lms01'!$1:$1048576,15,FALSE)</f>
        <v>#N/A</v>
      </c>
      <c r="H3054" t="e">
        <f>VLOOKUP($G3054,'lms12'!$A:$B,2,FALSE)</f>
        <v>#N/A</v>
      </c>
      <c r="I3054" t="e">
        <f>VLOOKUP($A3054,'lms01'!$1:$1048576,16,FALSE)</f>
        <v>#N/A</v>
      </c>
      <c r="J3054" t="e">
        <f>VLOOKUP($A3054,'lms01'!$1:$1048576,24,FALSE)</f>
        <v>#N/A</v>
      </c>
    </row>
    <row r="3055" spans="1:10" x14ac:dyDescent="0.2">
      <c r="A3055">
        <v>28105689015</v>
      </c>
      <c r="B3055" t="s">
        <v>4471</v>
      </c>
      <c r="C3055" t="s">
        <v>5</v>
      </c>
      <c r="D3055" t="s">
        <v>6</v>
      </c>
      <c r="E3055" t="e">
        <f>VLOOKUP($A3055,'lms01'!$1:$1048576,7,FALSE)</f>
        <v>#N/A</v>
      </c>
      <c r="F3055" t="e">
        <f>VLOOKUP($A3055,'lms01'!$1:$1048576,10,FALSE)</f>
        <v>#N/A</v>
      </c>
      <c r="G3055" t="e">
        <f>VLOOKUP($A3055,'lms01'!$1:$1048576,15,FALSE)</f>
        <v>#N/A</v>
      </c>
      <c r="H3055" t="e">
        <f>VLOOKUP($G3055,'lms12'!$A:$B,2,FALSE)</f>
        <v>#N/A</v>
      </c>
      <c r="I3055" t="e">
        <f>VLOOKUP($A3055,'lms01'!$1:$1048576,16,FALSE)</f>
        <v>#N/A</v>
      </c>
      <c r="J3055" t="e">
        <f>VLOOKUP($A3055,'lms01'!$1:$1048576,24,FALSE)</f>
        <v>#N/A</v>
      </c>
    </row>
    <row r="3056" spans="1:10" x14ac:dyDescent="0.2">
      <c r="A3056">
        <v>28105689315</v>
      </c>
      <c r="B3056" t="s">
        <v>4472</v>
      </c>
      <c r="C3056" t="s">
        <v>5</v>
      </c>
      <c r="D3056" t="s">
        <v>6</v>
      </c>
      <c r="E3056" t="e">
        <f>VLOOKUP($A3056,'lms01'!$1:$1048576,7,FALSE)</f>
        <v>#N/A</v>
      </c>
      <c r="F3056" t="e">
        <f>VLOOKUP($A3056,'lms01'!$1:$1048576,10,FALSE)</f>
        <v>#N/A</v>
      </c>
      <c r="G3056" t="e">
        <f>VLOOKUP($A3056,'lms01'!$1:$1048576,15,FALSE)</f>
        <v>#N/A</v>
      </c>
      <c r="H3056" t="e">
        <f>VLOOKUP($G3056,'lms12'!$A:$B,2,FALSE)</f>
        <v>#N/A</v>
      </c>
      <c r="I3056" t="e">
        <f>VLOOKUP($A3056,'lms01'!$1:$1048576,16,FALSE)</f>
        <v>#N/A</v>
      </c>
      <c r="J3056" t="e">
        <f>VLOOKUP($A3056,'lms01'!$1:$1048576,24,FALSE)</f>
        <v>#N/A</v>
      </c>
    </row>
    <row r="3057" spans="1:10" x14ac:dyDescent="0.2">
      <c r="A3057">
        <v>28105689415</v>
      </c>
      <c r="B3057" t="s">
        <v>4472</v>
      </c>
      <c r="C3057" t="s">
        <v>5</v>
      </c>
      <c r="D3057" t="s">
        <v>6</v>
      </c>
      <c r="E3057" t="e">
        <f>VLOOKUP($A3057,'lms01'!$1:$1048576,7,FALSE)</f>
        <v>#N/A</v>
      </c>
      <c r="F3057" t="e">
        <f>VLOOKUP($A3057,'lms01'!$1:$1048576,10,FALSE)</f>
        <v>#N/A</v>
      </c>
      <c r="G3057" t="e">
        <f>VLOOKUP($A3057,'lms01'!$1:$1048576,15,FALSE)</f>
        <v>#N/A</v>
      </c>
      <c r="H3057" t="e">
        <f>VLOOKUP($G3057,'lms12'!$A:$B,2,FALSE)</f>
        <v>#N/A</v>
      </c>
      <c r="I3057" t="e">
        <f>VLOOKUP($A3057,'lms01'!$1:$1048576,16,FALSE)</f>
        <v>#N/A</v>
      </c>
      <c r="J3057" t="e">
        <f>VLOOKUP($A3057,'lms01'!$1:$1048576,24,FALSE)</f>
        <v>#N/A</v>
      </c>
    </row>
    <row r="3058" spans="1:10" x14ac:dyDescent="0.2">
      <c r="A3058">
        <v>28105689515</v>
      </c>
      <c r="B3058" t="s">
        <v>4472</v>
      </c>
      <c r="C3058" t="s">
        <v>5</v>
      </c>
      <c r="D3058" t="s">
        <v>6</v>
      </c>
      <c r="E3058" t="e">
        <f>VLOOKUP($A3058,'lms01'!$1:$1048576,7,FALSE)</f>
        <v>#N/A</v>
      </c>
      <c r="F3058" t="e">
        <f>VLOOKUP($A3058,'lms01'!$1:$1048576,10,FALSE)</f>
        <v>#N/A</v>
      </c>
      <c r="G3058" t="e">
        <f>VLOOKUP($A3058,'lms01'!$1:$1048576,15,FALSE)</f>
        <v>#N/A</v>
      </c>
      <c r="H3058" t="e">
        <f>VLOOKUP($G3058,'lms12'!$A:$B,2,FALSE)</f>
        <v>#N/A</v>
      </c>
      <c r="I3058" t="e">
        <f>VLOOKUP($A3058,'lms01'!$1:$1048576,16,FALSE)</f>
        <v>#N/A</v>
      </c>
      <c r="J3058" t="e">
        <f>VLOOKUP($A3058,'lms01'!$1:$1048576,24,FALSE)</f>
        <v>#N/A</v>
      </c>
    </row>
    <row r="3059" spans="1:10" x14ac:dyDescent="0.2">
      <c r="A3059">
        <v>28105689615</v>
      </c>
      <c r="B3059" t="s">
        <v>1650</v>
      </c>
      <c r="C3059" t="s">
        <v>5</v>
      </c>
      <c r="D3059" t="s">
        <v>6</v>
      </c>
      <c r="E3059" t="str">
        <f>VLOOKUP($A3059,'lms01'!$1:$1048576,7,FALSE)</f>
        <v>depottabletter</v>
      </c>
      <c r="F3059" t="str">
        <f>VLOOKUP($A3059,'lms01'!$1:$1048576,10,FALSE)</f>
        <v>30 mg</v>
      </c>
      <c r="G3059" t="str">
        <f>VLOOKUP($A3059,'lms01'!$1:$1048576,15,FALSE)</f>
        <v>C01DA14</v>
      </c>
      <c r="H3059" t="str">
        <f>VLOOKUP($G3059,'lms12'!$A:$B,2,FALSE)</f>
        <v>Isosorbidmononitrat</v>
      </c>
      <c r="I3059" t="str">
        <f>VLOOKUP($A3059,'lms01'!$1:$1048576,16,FALSE)</f>
        <v>OR</v>
      </c>
      <c r="J3059">
        <f>VLOOKUP($A3059,'lms01'!$1:$1048576,24,FALSE)</f>
        <v>0</v>
      </c>
    </row>
    <row r="3060" spans="1:10" x14ac:dyDescent="0.2">
      <c r="A3060">
        <v>28105689815</v>
      </c>
      <c r="B3060" t="s">
        <v>4473</v>
      </c>
      <c r="C3060" t="s">
        <v>5</v>
      </c>
      <c r="D3060" t="s">
        <v>6</v>
      </c>
      <c r="E3060" t="e">
        <f>VLOOKUP($A3060,'lms01'!$1:$1048576,7,FALSE)</f>
        <v>#N/A</v>
      </c>
      <c r="F3060" t="e">
        <f>VLOOKUP($A3060,'lms01'!$1:$1048576,10,FALSE)</f>
        <v>#N/A</v>
      </c>
      <c r="G3060" t="e">
        <f>VLOOKUP($A3060,'lms01'!$1:$1048576,15,FALSE)</f>
        <v>#N/A</v>
      </c>
      <c r="H3060" t="e">
        <f>VLOOKUP($G3060,'lms12'!$A:$B,2,FALSE)</f>
        <v>#N/A</v>
      </c>
      <c r="I3060" t="e">
        <f>VLOOKUP($A3060,'lms01'!$1:$1048576,16,FALSE)</f>
        <v>#N/A</v>
      </c>
      <c r="J3060" t="e">
        <f>VLOOKUP($A3060,'lms01'!$1:$1048576,24,FALSE)</f>
        <v>#N/A</v>
      </c>
    </row>
    <row r="3061" spans="1:10" x14ac:dyDescent="0.2">
      <c r="A3061">
        <v>28105690215</v>
      </c>
      <c r="B3061" t="s">
        <v>4475</v>
      </c>
      <c r="C3061" t="s">
        <v>5</v>
      </c>
      <c r="D3061" t="s">
        <v>6</v>
      </c>
      <c r="E3061" t="e">
        <f>VLOOKUP($A3061,'lms01'!$1:$1048576,7,FALSE)</f>
        <v>#N/A</v>
      </c>
      <c r="F3061" t="e">
        <f>VLOOKUP($A3061,'lms01'!$1:$1048576,10,FALSE)</f>
        <v>#N/A</v>
      </c>
      <c r="G3061" t="e">
        <f>VLOOKUP($A3061,'lms01'!$1:$1048576,15,FALSE)</f>
        <v>#N/A</v>
      </c>
      <c r="H3061" t="e">
        <f>VLOOKUP($G3061,'lms12'!$A:$B,2,FALSE)</f>
        <v>#N/A</v>
      </c>
      <c r="I3061" t="e">
        <f>VLOOKUP($A3061,'lms01'!$1:$1048576,16,FALSE)</f>
        <v>#N/A</v>
      </c>
      <c r="J3061" t="e">
        <f>VLOOKUP($A3061,'lms01'!$1:$1048576,24,FALSE)</f>
        <v>#N/A</v>
      </c>
    </row>
    <row r="3062" spans="1:10" x14ac:dyDescent="0.2">
      <c r="A3062">
        <v>28105690315</v>
      </c>
      <c r="B3062" t="s">
        <v>4475</v>
      </c>
      <c r="C3062" t="s">
        <v>5</v>
      </c>
      <c r="D3062" t="s">
        <v>6</v>
      </c>
      <c r="E3062" t="e">
        <f>VLOOKUP($A3062,'lms01'!$1:$1048576,7,FALSE)</f>
        <v>#N/A</v>
      </c>
      <c r="F3062" t="e">
        <f>VLOOKUP($A3062,'lms01'!$1:$1048576,10,FALSE)</f>
        <v>#N/A</v>
      </c>
      <c r="G3062" t="e">
        <f>VLOOKUP($A3062,'lms01'!$1:$1048576,15,FALSE)</f>
        <v>#N/A</v>
      </c>
      <c r="H3062" t="e">
        <f>VLOOKUP($G3062,'lms12'!$A:$B,2,FALSE)</f>
        <v>#N/A</v>
      </c>
      <c r="I3062" t="e">
        <f>VLOOKUP($A3062,'lms01'!$1:$1048576,16,FALSE)</f>
        <v>#N/A</v>
      </c>
      <c r="J3062" t="e">
        <f>VLOOKUP($A3062,'lms01'!$1:$1048576,24,FALSE)</f>
        <v>#N/A</v>
      </c>
    </row>
    <row r="3063" spans="1:10" x14ac:dyDescent="0.2">
      <c r="A3063">
        <v>28105690715</v>
      </c>
      <c r="B3063" t="s">
        <v>4476</v>
      </c>
      <c r="C3063" t="s">
        <v>5</v>
      </c>
      <c r="D3063" t="s">
        <v>6</v>
      </c>
      <c r="E3063" t="e">
        <f>VLOOKUP($A3063,'lms01'!$1:$1048576,7,FALSE)</f>
        <v>#N/A</v>
      </c>
      <c r="F3063" t="e">
        <f>VLOOKUP($A3063,'lms01'!$1:$1048576,10,FALSE)</f>
        <v>#N/A</v>
      </c>
      <c r="G3063" t="e">
        <f>VLOOKUP($A3063,'lms01'!$1:$1048576,15,FALSE)</f>
        <v>#N/A</v>
      </c>
      <c r="H3063" t="e">
        <f>VLOOKUP($G3063,'lms12'!$A:$B,2,FALSE)</f>
        <v>#N/A</v>
      </c>
      <c r="I3063" t="e">
        <f>VLOOKUP($A3063,'lms01'!$1:$1048576,16,FALSE)</f>
        <v>#N/A</v>
      </c>
      <c r="J3063" t="e">
        <f>VLOOKUP($A3063,'lms01'!$1:$1048576,24,FALSE)</f>
        <v>#N/A</v>
      </c>
    </row>
    <row r="3064" spans="1:10" x14ac:dyDescent="0.2">
      <c r="A3064">
        <v>28105691815</v>
      </c>
      <c r="B3064" t="s">
        <v>4478</v>
      </c>
      <c r="C3064" t="s">
        <v>5</v>
      </c>
      <c r="D3064" t="s">
        <v>6</v>
      </c>
      <c r="E3064" t="e">
        <f>VLOOKUP($A3064,'lms01'!$1:$1048576,7,FALSE)</f>
        <v>#N/A</v>
      </c>
      <c r="F3064" t="e">
        <f>VLOOKUP($A3064,'lms01'!$1:$1048576,10,FALSE)</f>
        <v>#N/A</v>
      </c>
      <c r="G3064" t="e">
        <f>VLOOKUP($A3064,'lms01'!$1:$1048576,15,FALSE)</f>
        <v>#N/A</v>
      </c>
      <c r="H3064" t="e">
        <f>VLOOKUP($G3064,'lms12'!$A:$B,2,FALSE)</f>
        <v>#N/A</v>
      </c>
      <c r="I3064" t="e">
        <f>VLOOKUP($A3064,'lms01'!$1:$1048576,16,FALSE)</f>
        <v>#N/A</v>
      </c>
      <c r="J3064" t="e">
        <f>VLOOKUP($A3064,'lms01'!$1:$1048576,24,FALSE)</f>
        <v>#N/A</v>
      </c>
    </row>
    <row r="3065" spans="1:10" x14ac:dyDescent="0.2">
      <c r="A3065">
        <v>28105691915</v>
      </c>
      <c r="B3065" t="s">
        <v>4478</v>
      </c>
      <c r="C3065" t="s">
        <v>5</v>
      </c>
      <c r="D3065" t="s">
        <v>6</v>
      </c>
      <c r="E3065" t="e">
        <f>VLOOKUP($A3065,'lms01'!$1:$1048576,7,FALSE)</f>
        <v>#N/A</v>
      </c>
      <c r="F3065" t="e">
        <f>VLOOKUP($A3065,'lms01'!$1:$1048576,10,FALSE)</f>
        <v>#N/A</v>
      </c>
      <c r="G3065" t="e">
        <f>VLOOKUP($A3065,'lms01'!$1:$1048576,15,FALSE)</f>
        <v>#N/A</v>
      </c>
      <c r="H3065" t="e">
        <f>VLOOKUP($G3065,'lms12'!$A:$B,2,FALSE)</f>
        <v>#N/A</v>
      </c>
      <c r="I3065" t="e">
        <f>VLOOKUP($A3065,'lms01'!$1:$1048576,16,FALSE)</f>
        <v>#N/A</v>
      </c>
      <c r="J3065" t="e">
        <f>VLOOKUP($A3065,'lms01'!$1:$1048576,24,FALSE)</f>
        <v>#N/A</v>
      </c>
    </row>
    <row r="3066" spans="1:10" x14ac:dyDescent="0.2">
      <c r="A3066">
        <v>28105692015</v>
      </c>
      <c r="B3066" t="s">
        <v>4478</v>
      </c>
      <c r="C3066" t="s">
        <v>5</v>
      </c>
      <c r="D3066" t="s">
        <v>6</v>
      </c>
      <c r="E3066" t="e">
        <f>VLOOKUP($A3066,'lms01'!$1:$1048576,7,FALSE)</f>
        <v>#N/A</v>
      </c>
      <c r="F3066" t="e">
        <f>VLOOKUP($A3066,'lms01'!$1:$1048576,10,FALSE)</f>
        <v>#N/A</v>
      </c>
      <c r="G3066" t="e">
        <f>VLOOKUP($A3066,'lms01'!$1:$1048576,15,FALSE)</f>
        <v>#N/A</v>
      </c>
      <c r="H3066" t="e">
        <f>VLOOKUP($G3066,'lms12'!$A:$B,2,FALSE)</f>
        <v>#N/A</v>
      </c>
      <c r="I3066" t="e">
        <f>VLOOKUP($A3066,'lms01'!$1:$1048576,16,FALSE)</f>
        <v>#N/A</v>
      </c>
      <c r="J3066" t="e">
        <f>VLOOKUP($A3066,'lms01'!$1:$1048576,24,FALSE)</f>
        <v>#N/A</v>
      </c>
    </row>
    <row r="3067" spans="1:10" x14ac:dyDescent="0.2">
      <c r="A3067">
        <v>28105692915</v>
      </c>
      <c r="B3067" t="s">
        <v>4482</v>
      </c>
      <c r="C3067" t="s">
        <v>5</v>
      </c>
      <c r="D3067" t="s">
        <v>6</v>
      </c>
      <c r="E3067" t="str">
        <f>VLOOKUP($A3067,'lms01'!$1:$1048576,7,FALSE)</f>
        <v>filmovertrukne tabl.</v>
      </c>
      <c r="F3067" t="str">
        <f>VLOOKUP($A3067,'lms01'!$1:$1048576,10,FALSE)</f>
        <v>5 mg</v>
      </c>
      <c r="G3067" t="str">
        <f>VLOOKUP($A3067,'lms01'!$1:$1048576,15,FALSE)</f>
        <v>C01EB17</v>
      </c>
      <c r="H3067" t="str">
        <f>VLOOKUP($G3067,'lms12'!$A:$B,2,FALSE)</f>
        <v>Ivabradin</v>
      </c>
      <c r="I3067" t="str">
        <f>VLOOKUP($A3067,'lms01'!$1:$1048576,16,FALSE)</f>
        <v>OR</v>
      </c>
      <c r="J3067">
        <f>VLOOKUP($A3067,'lms01'!$1:$1048576,24,FALSE)</f>
        <v>0</v>
      </c>
    </row>
    <row r="3068" spans="1:10" x14ac:dyDescent="0.2">
      <c r="A3068">
        <v>28105693015</v>
      </c>
      <c r="B3068" t="s">
        <v>4482</v>
      </c>
      <c r="C3068" t="s">
        <v>5</v>
      </c>
      <c r="D3068" t="s">
        <v>6</v>
      </c>
      <c r="E3068" t="str">
        <f>VLOOKUP($A3068,'lms01'!$1:$1048576,7,FALSE)</f>
        <v>filmovertrukne tabl.</v>
      </c>
      <c r="F3068" t="str">
        <f>VLOOKUP($A3068,'lms01'!$1:$1048576,10,FALSE)</f>
        <v>7,5 mg</v>
      </c>
      <c r="G3068" t="str">
        <f>VLOOKUP($A3068,'lms01'!$1:$1048576,15,FALSE)</f>
        <v>C01EB17</v>
      </c>
      <c r="H3068" t="str">
        <f>VLOOKUP($G3068,'lms12'!$A:$B,2,FALSE)</f>
        <v>Ivabradin</v>
      </c>
      <c r="I3068" t="str">
        <f>VLOOKUP($A3068,'lms01'!$1:$1048576,16,FALSE)</f>
        <v>OR</v>
      </c>
      <c r="J3068">
        <f>VLOOKUP($A3068,'lms01'!$1:$1048576,24,FALSE)</f>
        <v>0</v>
      </c>
    </row>
    <row r="3069" spans="1:10" x14ac:dyDescent="0.2">
      <c r="A3069">
        <v>28105693815</v>
      </c>
      <c r="B3069" t="s">
        <v>4484</v>
      </c>
      <c r="C3069" t="s">
        <v>62</v>
      </c>
      <c r="D3069" t="s">
        <v>62</v>
      </c>
      <c r="E3069" t="e">
        <f>VLOOKUP($A3069,'lms01'!$1:$1048576,7,FALSE)</f>
        <v>#N/A</v>
      </c>
      <c r="F3069" t="e">
        <f>VLOOKUP($A3069,'lms01'!$1:$1048576,10,FALSE)</f>
        <v>#N/A</v>
      </c>
      <c r="G3069" t="e">
        <f>VLOOKUP($A3069,'lms01'!$1:$1048576,15,FALSE)</f>
        <v>#N/A</v>
      </c>
      <c r="H3069" t="e">
        <f>VLOOKUP($G3069,'lms12'!$A:$B,2,FALSE)</f>
        <v>#N/A</v>
      </c>
      <c r="I3069" t="e">
        <f>VLOOKUP($A3069,'lms01'!$1:$1048576,16,FALSE)</f>
        <v>#N/A</v>
      </c>
      <c r="J3069" t="e">
        <f>VLOOKUP($A3069,'lms01'!$1:$1048576,24,FALSE)</f>
        <v>#N/A</v>
      </c>
    </row>
    <row r="3070" spans="1:10" x14ac:dyDescent="0.2">
      <c r="A3070">
        <v>28105693915</v>
      </c>
      <c r="B3070" t="s">
        <v>4484</v>
      </c>
      <c r="C3070" t="s">
        <v>62</v>
      </c>
      <c r="D3070" t="s">
        <v>62</v>
      </c>
      <c r="E3070" t="e">
        <f>VLOOKUP($A3070,'lms01'!$1:$1048576,7,FALSE)</f>
        <v>#N/A</v>
      </c>
      <c r="F3070" t="e">
        <f>VLOOKUP($A3070,'lms01'!$1:$1048576,10,FALSE)</f>
        <v>#N/A</v>
      </c>
      <c r="G3070" t="e">
        <f>VLOOKUP($A3070,'lms01'!$1:$1048576,15,FALSE)</f>
        <v>#N/A</v>
      </c>
      <c r="H3070" t="e">
        <f>VLOOKUP($G3070,'lms12'!$A:$B,2,FALSE)</f>
        <v>#N/A</v>
      </c>
      <c r="I3070" t="e">
        <f>VLOOKUP($A3070,'lms01'!$1:$1048576,16,FALSE)</f>
        <v>#N/A</v>
      </c>
      <c r="J3070" t="e">
        <f>VLOOKUP($A3070,'lms01'!$1:$1048576,24,FALSE)</f>
        <v>#N/A</v>
      </c>
    </row>
    <row r="3071" spans="1:10" x14ac:dyDescent="0.2">
      <c r="A3071">
        <v>28105694415</v>
      </c>
      <c r="B3071" t="s">
        <v>4485</v>
      </c>
      <c r="C3071" t="s">
        <v>5</v>
      </c>
      <c r="D3071" t="s">
        <v>6</v>
      </c>
      <c r="E3071" t="e">
        <f>VLOOKUP($A3071,'lms01'!$1:$1048576,7,FALSE)</f>
        <v>#N/A</v>
      </c>
      <c r="F3071" t="e">
        <f>VLOOKUP($A3071,'lms01'!$1:$1048576,10,FALSE)</f>
        <v>#N/A</v>
      </c>
      <c r="G3071" t="e">
        <f>VLOOKUP($A3071,'lms01'!$1:$1048576,15,FALSE)</f>
        <v>#N/A</v>
      </c>
      <c r="H3071" t="e">
        <f>VLOOKUP($G3071,'lms12'!$A:$B,2,FALSE)</f>
        <v>#N/A</v>
      </c>
      <c r="I3071" t="e">
        <f>VLOOKUP($A3071,'lms01'!$1:$1048576,16,FALSE)</f>
        <v>#N/A</v>
      </c>
      <c r="J3071" t="e">
        <f>VLOOKUP($A3071,'lms01'!$1:$1048576,24,FALSE)</f>
        <v>#N/A</v>
      </c>
    </row>
    <row r="3072" spans="1:10" x14ac:dyDescent="0.2">
      <c r="A3072">
        <v>28105694515</v>
      </c>
      <c r="B3072" t="s">
        <v>4485</v>
      </c>
      <c r="C3072" t="s">
        <v>5</v>
      </c>
      <c r="D3072" t="s">
        <v>6</v>
      </c>
      <c r="E3072" t="e">
        <f>VLOOKUP($A3072,'lms01'!$1:$1048576,7,FALSE)</f>
        <v>#N/A</v>
      </c>
      <c r="F3072" t="e">
        <f>VLOOKUP($A3072,'lms01'!$1:$1048576,10,FALSE)</f>
        <v>#N/A</v>
      </c>
      <c r="G3072" t="e">
        <f>VLOOKUP($A3072,'lms01'!$1:$1048576,15,FALSE)</f>
        <v>#N/A</v>
      </c>
      <c r="H3072" t="e">
        <f>VLOOKUP($G3072,'lms12'!$A:$B,2,FALSE)</f>
        <v>#N/A</v>
      </c>
      <c r="I3072" t="e">
        <f>VLOOKUP($A3072,'lms01'!$1:$1048576,16,FALSE)</f>
        <v>#N/A</v>
      </c>
      <c r="J3072" t="e">
        <f>VLOOKUP($A3072,'lms01'!$1:$1048576,24,FALSE)</f>
        <v>#N/A</v>
      </c>
    </row>
    <row r="3073" spans="1:10" x14ac:dyDescent="0.2">
      <c r="A3073">
        <v>28105695115</v>
      </c>
      <c r="B3073" t="s">
        <v>4487</v>
      </c>
      <c r="C3073" t="s">
        <v>5</v>
      </c>
      <c r="D3073" t="s">
        <v>6</v>
      </c>
      <c r="E3073" t="e">
        <f>VLOOKUP($A3073,'lms01'!$1:$1048576,7,FALSE)</f>
        <v>#N/A</v>
      </c>
      <c r="F3073" t="e">
        <f>VLOOKUP($A3073,'lms01'!$1:$1048576,10,FALSE)</f>
        <v>#N/A</v>
      </c>
      <c r="G3073" t="e">
        <f>VLOOKUP($A3073,'lms01'!$1:$1048576,15,FALSE)</f>
        <v>#N/A</v>
      </c>
      <c r="H3073" t="e">
        <f>VLOOKUP($G3073,'lms12'!$A:$B,2,FALSE)</f>
        <v>#N/A</v>
      </c>
      <c r="I3073" t="e">
        <f>VLOOKUP($A3073,'lms01'!$1:$1048576,16,FALSE)</f>
        <v>#N/A</v>
      </c>
      <c r="J3073" t="e">
        <f>VLOOKUP($A3073,'lms01'!$1:$1048576,24,FALSE)</f>
        <v>#N/A</v>
      </c>
    </row>
    <row r="3074" spans="1:10" x14ac:dyDescent="0.2">
      <c r="A3074">
        <v>28105695215</v>
      </c>
      <c r="B3074" t="s">
        <v>4487</v>
      </c>
      <c r="C3074" t="s">
        <v>5</v>
      </c>
      <c r="D3074" t="s">
        <v>6</v>
      </c>
      <c r="E3074" t="e">
        <f>VLOOKUP($A3074,'lms01'!$1:$1048576,7,FALSE)</f>
        <v>#N/A</v>
      </c>
      <c r="F3074" t="e">
        <f>VLOOKUP($A3074,'lms01'!$1:$1048576,10,FALSE)</f>
        <v>#N/A</v>
      </c>
      <c r="G3074" t="e">
        <f>VLOOKUP($A3074,'lms01'!$1:$1048576,15,FALSE)</f>
        <v>#N/A</v>
      </c>
      <c r="H3074" t="e">
        <f>VLOOKUP($G3074,'lms12'!$A:$B,2,FALSE)</f>
        <v>#N/A</v>
      </c>
      <c r="I3074" t="e">
        <f>VLOOKUP($A3074,'lms01'!$1:$1048576,16,FALSE)</f>
        <v>#N/A</v>
      </c>
      <c r="J3074" t="e">
        <f>VLOOKUP($A3074,'lms01'!$1:$1048576,24,FALSE)</f>
        <v>#N/A</v>
      </c>
    </row>
    <row r="3075" spans="1:10" x14ac:dyDescent="0.2">
      <c r="A3075">
        <v>28105696415</v>
      </c>
      <c r="B3075" t="s">
        <v>4488</v>
      </c>
      <c r="C3075" t="s">
        <v>5</v>
      </c>
      <c r="D3075" t="s">
        <v>6</v>
      </c>
      <c r="E3075" t="e">
        <f>VLOOKUP($A3075,'lms01'!$1:$1048576,7,FALSE)</f>
        <v>#N/A</v>
      </c>
      <c r="F3075" t="e">
        <f>VLOOKUP($A3075,'lms01'!$1:$1048576,10,FALSE)</f>
        <v>#N/A</v>
      </c>
      <c r="G3075" t="e">
        <f>VLOOKUP($A3075,'lms01'!$1:$1048576,15,FALSE)</f>
        <v>#N/A</v>
      </c>
      <c r="H3075" t="e">
        <f>VLOOKUP($G3075,'lms12'!$A:$B,2,FALSE)</f>
        <v>#N/A</v>
      </c>
      <c r="I3075" t="e">
        <f>VLOOKUP($A3075,'lms01'!$1:$1048576,16,FALSE)</f>
        <v>#N/A</v>
      </c>
      <c r="J3075" t="e">
        <f>VLOOKUP($A3075,'lms01'!$1:$1048576,24,FALSE)</f>
        <v>#N/A</v>
      </c>
    </row>
    <row r="3076" spans="1:10" x14ac:dyDescent="0.2">
      <c r="A3076">
        <v>28105696515</v>
      </c>
      <c r="B3076" t="s">
        <v>4488</v>
      </c>
      <c r="C3076" t="s">
        <v>5</v>
      </c>
      <c r="D3076" t="s">
        <v>6</v>
      </c>
      <c r="E3076" t="e">
        <f>VLOOKUP($A3076,'lms01'!$1:$1048576,7,FALSE)</f>
        <v>#N/A</v>
      </c>
      <c r="F3076" t="e">
        <f>VLOOKUP($A3076,'lms01'!$1:$1048576,10,FALSE)</f>
        <v>#N/A</v>
      </c>
      <c r="G3076" t="e">
        <f>VLOOKUP($A3076,'lms01'!$1:$1048576,15,FALSE)</f>
        <v>#N/A</v>
      </c>
      <c r="H3076" t="e">
        <f>VLOOKUP($G3076,'lms12'!$A:$B,2,FALSE)</f>
        <v>#N/A</v>
      </c>
      <c r="I3076" t="e">
        <f>VLOOKUP($A3076,'lms01'!$1:$1048576,16,FALSE)</f>
        <v>#N/A</v>
      </c>
      <c r="J3076" t="e">
        <f>VLOOKUP($A3076,'lms01'!$1:$1048576,24,FALSE)</f>
        <v>#N/A</v>
      </c>
    </row>
    <row r="3077" spans="1:10" x14ac:dyDescent="0.2">
      <c r="A3077">
        <v>28105699115</v>
      </c>
      <c r="B3077" t="s">
        <v>4491</v>
      </c>
      <c r="C3077" t="s">
        <v>5</v>
      </c>
      <c r="D3077" t="s">
        <v>6</v>
      </c>
      <c r="E3077" t="e">
        <f>VLOOKUP($A3077,'lms01'!$1:$1048576,7,FALSE)</f>
        <v>#N/A</v>
      </c>
      <c r="F3077" t="e">
        <f>VLOOKUP($A3077,'lms01'!$1:$1048576,10,FALSE)</f>
        <v>#N/A</v>
      </c>
      <c r="G3077" t="e">
        <f>VLOOKUP($A3077,'lms01'!$1:$1048576,15,FALSE)</f>
        <v>#N/A</v>
      </c>
      <c r="H3077" t="e">
        <f>VLOOKUP($G3077,'lms12'!$A:$B,2,FALSE)</f>
        <v>#N/A</v>
      </c>
      <c r="I3077" t="e">
        <f>VLOOKUP($A3077,'lms01'!$1:$1048576,16,FALSE)</f>
        <v>#N/A</v>
      </c>
      <c r="J3077" t="e">
        <f>VLOOKUP($A3077,'lms01'!$1:$1048576,24,FALSE)</f>
        <v>#N/A</v>
      </c>
    </row>
    <row r="3078" spans="1:10" x14ac:dyDescent="0.2">
      <c r="A3078">
        <v>28105699315</v>
      </c>
      <c r="B3078" t="s">
        <v>791</v>
      </c>
      <c r="C3078" t="s">
        <v>5</v>
      </c>
      <c r="D3078" t="s">
        <v>6</v>
      </c>
      <c r="E3078" t="e">
        <f>VLOOKUP($A3078,'lms01'!$1:$1048576,7,FALSE)</f>
        <v>#N/A</v>
      </c>
      <c r="F3078" t="e">
        <f>VLOOKUP($A3078,'lms01'!$1:$1048576,10,FALSE)</f>
        <v>#N/A</v>
      </c>
      <c r="G3078" t="e">
        <f>VLOOKUP($A3078,'lms01'!$1:$1048576,15,FALSE)</f>
        <v>#N/A</v>
      </c>
      <c r="H3078" t="e">
        <f>VLOOKUP($G3078,'lms12'!$A:$B,2,FALSE)</f>
        <v>#N/A</v>
      </c>
      <c r="I3078" t="e">
        <f>VLOOKUP($A3078,'lms01'!$1:$1048576,16,FALSE)</f>
        <v>#N/A</v>
      </c>
      <c r="J3078" t="e">
        <f>VLOOKUP($A3078,'lms01'!$1:$1048576,24,FALSE)</f>
        <v>#N/A</v>
      </c>
    </row>
    <row r="3079" spans="1:10" x14ac:dyDescent="0.2">
      <c r="A3079">
        <v>28105700715</v>
      </c>
      <c r="B3079" t="s">
        <v>2541</v>
      </c>
      <c r="C3079" t="s">
        <v>5</v>
      </c>
      <c r="D3079" t="s">
        <v>6</v>
      </c>
      <c r="E3079" t="e">
        <f>VLOOKUP($A3079,'lms01'!$1:$1048576,7,FALSE)</f>
        <v>#N/A</v>
      </c>
      <c r="F3079" t="e">
        <f>VLOOKUP($A3079,'lms01'!$1:$1048576,10,FALSE)</f>
        <v>#N/A</v>
      </c>
      <c r="G3079" t="e">
        <f>VLOOKUP($A3079,'lms01'!$1:$1048576,15,FALSE)</f>
        <v>#N/A</v>
      </c>
      <c r="H3079" t="e">
        <f>VLOOKUP($G3079,'lms12'!$A:$B,2,FALSE)</f>
        <v>#N/A</v>
      </c>
      <c r="I3079" t="e">
        <f>VLOOKUP($A3079,'lms01'!$1:$1048576,16,FALSE)</f>
        <v>#N/A</v>
      </c>
      <c r="J3079" t="e">
        <f>VLOOKUP($A3079,'lms01'!$1:$1048576,24,FALSE)</f>
        <v>#N/A</v>
      </c>
    </row>
    <row r="3080" spans="1:10" x14ac:dyDescent="0.2">
      <c r="A3080">
        <v>28105701615</v>
      </c>
      <c r="B3080" t="s">
        <v>4493</v>
      </c>
      <c r="C3080" t="s">
        <v>5</v>
      </c>
      <c r="D3080" t="s">
        <v>6</v>
      </c>
      <c r="E3080" t="e">
        <f>VLOOKUP($A3080,'lms01'!$1:$1048576,7,FALSE)</f>
        <v>#N/A</v>
      </c>
      <c r="F3080" t="e">
        <f>VLOOKUP($A3080,'lms01'!$1:$1048576,10,FALSE)</f>
        <v>#N/A</v>
      </c>
      <c r="G3080" t="e">
        <f>VLOOKUP($A3080,'lms01'!$1:$1048576,15,FALSE)</f>
        <v>#N/A</v>
      </c>
      <c r="H3080" t="e">
        <f>VLOOKUP($G3080,'lms12'!$A:$B,2,FALSE)</f>
        <v>#N/A</v>
      </c>
      <c r="I3080" t="e">
        <f>VLOOKUP($A3080,'lms01'!$1:$1048576,16,FALSE)</f>
        <v>#N/A</v>
      </c>
      <c r="J3080" t="e">
        <f>VLOOKUP($A3080,'lms01'!$1:$1048576,24,FALSE)</f>
        <v>#N/A</v>
      </c>
    </row>
    <row r="3081" spans="1:10" x14ac:dyDescent="0.2">
      <c r="A3081">
        <v>28105702315</v>
      </c>
      <c r="B3081" t="s">
        <v>4495</v>
      </c>
      <c r="C3081" t="s">
        <v>5</v>
      </c>
      <c r="D3081" t="s">
        <v>6</v>
      </c>
      <c r="E3081" t="e">
        <f>VLOOKUP($A3081,'lms01'!$1:$1048576,7,FALSE)</f>
        <v>#N/A</v>
      </c>
      <c r="F3081" t="e">
        <f>VLOOKUP($A3081,'lms01'!$1:$1048576,10,FALSE)</f>
        <v>#N/A</v>
      </c>
      <c r="G3081" t="e">
        <f>VLOOKUP($A3081,'lms01'!$1:$1048576,15,FALSE)</f>
        <v>#N/A</v>
      </c>
      <c r="H3081" t="e">
        <f>VLOOKUP($G3081,'lms12'!$A:$B,2,FALSE)</f>
        <v>#N/A</v>
      </c>
      <c r="I3081" t="e">
        <f>VLOOKUP($A3081,'lms01'!$1:$1048576,16,FALSE)</f>
        <v>#N/A</v>
      </c>
      <c r="J3081" t="e">
        <f>VLOOKUP($A3081,'lms01'!$1:$1048576,24,FALSE)</f>
        <v>#N/A</v>
      </c>
    </row>
    <row r="3082" spans="1:10" x14ac:dyDescent="0.2">
      <c r="A3082">
        <v>28105703815</v>
      </c>
      <c r="B3082" t="s">
        <v>4496</v>
      </c>
      <c r="C3082" t="s">
        <v>5</v>
      </c>
      <c r="D3082" t="s">
        <v>6</v>
      </c>
      <c r="E3082" t="e">
        <f>VLOOKUP($A3082,'lms01'!$1:$1048576,7,FALSE)</f>
        <v>#N/A</v>
      </c>
      <c r="F3082" t="e">
        <f>VLOOKUP($A3082,'lms01'!$1:$1048576,10,FALSE)</f>
        <v>#N/A</v>
      </c>
      <c r="G3082" t="e">
        <f>VLOOKUP($A3082,'lms01'!$1:$1048576,15,FALSE)</f>
        <v>#N/A</v>
      </c>
      <c r="H3082" t="e">
        <f>VLOOKUP($G3082,'lms12'!$A:$B,2,FALSE)</f>
        <v>#N/A</v>
      </c>
      <c r="I3082" t="e">
        <f>VLOOKUP($A3082,'lms01'!$1:$1048576,16,FALSE)</f>
        <v>#N/A</v>
      </c>
      <c r="J3082" t="e">
        <f>VLOOKUP($A3082,'lms01'!$1:$1048576,24,FALSE)</f>
        <v>#N/A</v>
      </c>
    </row>
    <row r="3083" spans="1:10" x14ac:dyDescent="0.2">
      <c r="A3083">
        <v>28105703915</v>
      </c>
      <c r="B3083" t="s">
        <v>4496</v>
      </c>
      <c r="C3083" t="s">
        <v>5</v>
      </c>
      <c r="D3083" t="s">
        <v>6</v>
      </c>
      <c r="E3083" t="e">
        <f>VLOOKUP($A3083,'lms01'!$1:$1048576,7,FALSE)</f>
        <v>#N/A</v>
      </c>
      <c r="F3083" t="e">
        <f>VLOOKUP($A3083,'lms01'!$1:$1048576,10,FALSE)</f>
        <v>#N/A</v>
      </c>
      <c r="G3083" t="e">
        <f>VLOOKUP($A3083,'lms01'!$1:$1048576,15,FALSE)</f>
        <v>#N/A</v>
      </c>
      <c r="H3083" t="e">
        <f>VLOOKUP($G3083,'lms12'!$A:$B,2,FALSE)</f>
        <v>#N/A</v>
      </c>
      <c r="I3083" t="e">
        <f>VLOOKUP($A3083,'lms01'!$1:$1048576,16,FALSE)</f>
        <v>#N/A</v>
      </c>
      <c r="J3083" t="e">
        <f>VLOOKUP($A3083,'lms01'!$1:$1048576,24,FALSE)</f>
        <v>#N/A</v>
      </c>
    </row>
    <row r="3084" spans="1:10" x14ac:dyDescent="0.2">
      <c r="A3084">
        <v>28105704015</v>
      </c>
      <c r="B3084" t="s">
        <v>4496</v>
      </c>
      <c r="C3084" t="s">
        <v>5</v>
      </c>
      <c r="D3084" t="s">
        <v>6</v>
      </c>
      <c r="E3084" t="e">
        <f>VLOOKUP($A3084,'lms01'!$1:$1048576,7,FALSE)</f>
        <v>#N/A</v>
      </c>
      <c r="F3084" t="e">
        <f>VLOOKUP($A3084,'lms01'!$1:$1048576,10,FALSE)</f>
        <v>#N/A</v>
      </c>
      <c r="G3084" t="e">
        <f>VLOOKUP($A3084,'lms01'!$1:$1048576,15,FALSE)</f>
        <v>#N/A</v>
      </c>
      <c r="H3084" t="e">
        <f>VLOOKUP($G3084,'lms12'!$A:$B,2,FALSE)</f>
        <v>#N/A</v>
      </c>
      <c r="I3084" t="e">
        <f>VLOOKUP($A3084,'lms01'!$1:$1048576,16,FALSE)</f>
        <v>#N/A</v>
      </c>
      <c r="J3084" t="e">
        <f>VLOOKUP($A3084,'lms01'!$1:$1048576,24,FALSE)</f>
        <v>#N/A</v>
      </c>
    </row>
    <row r="3085" spans="1:10" x14ac:dyDescent="0.2">
      <c r="A3085">
        <v>28105704115</v>
      </c>
      <c r="B3085" t="s">
        <v>4496</v>
      </c>
      <c r="C3085" t="s">
        <v>5</v>
      </c>
      <c r="D3085" t="s">
        <v>6</v>
      </c>
      <c r="E3085" t="e">
        <f>VLOOKUP($A3085,'lms01'!$1:$1048576,7,FALSE)</f>
        <v>#N/A</v>
      </c>
      <c r="F3085" t="e">
        <f>VLOOKUP($A3085,'lms01'!$1:$1048576,10,FALSE)</f>
        <v>#N/A</v>
      </c>
      <c r="G3085" t="e">
        <f>VLOOKUP($A3085,'lms01'!$1:$1048576,15,FALSE)</f>
        <v>#N/A</v>
      </c>
      <c r="H3085" t="e">
        <f>VLOOKUP($G3085,'lms12'!$A:$B,2,FALSE)</f>
        <v>#N/A</v>
      </c>
      <c r="I3085" t="e">
        <f>VLOOKUP($A3085,'lms01'!$1:$1048576,16,FALSE)</f>
        <v>#N/A</v>
      </c>
      <c r="J3085" t="e">
        <f>VLOOKUP($A3085,'lms01'!$1:$1048576,24,FALSE)</f>
        <v>#N/A</v>
      </c>
    </row>
    <row r="3086" spans="1:10" x14ac:dyDescent="0.2">
      <c r="A3086">
        <v>28105704515</v>
      </c>
      <c r="B3086" t="s">
        <v>4497</v>
      </c>
      <c r="C3086" t="s">
        <v>5</v>
      </c>
      <c r="D3086" t="s">
        <v>6</v>
      </c>
      <c r="E3086" t="str">
        <f>VLOOKUP($A3086,'lms01'!$1:$1048576,7,FALSE)</f>
        <v>filmovertrukne tabl.</v>
      </c>
      <c r="F3086" t="str">
        <f>VLOOKUP($A3086,'lms01'!$1:$1048576,10,FALSE)</f>
        <v>3,75 mg</v>
      </c>
      <c r="G3086" t="str">
        <f>VLOOKUP($A3086,'lms01'!$1:$1048576,15,FALSE)</f>
        <v>N05CF01</v>
      </c>
      <c r="H3086" t="str">
        <f>VLOOKUP($G3086,'lms12'!$A:$B,2,FALSE)</f>
        <v>Zopiclon</v>
      </c>
      <c r="I3086" t="str">
        <f>VLOOKUP($A3086,'lms01'!$1:$1048576,16,FALSE)</f>
        <v>OR</v>
      </c>
      <c r="J3086">
        <f>VLOOKUP($A3086,'lms01'!$1:$1048576,24,FALSE)</f>
        <v>0</v>
      </c>
    </row>
    <row r="3087" spans="1:10" x14ac:dyDescent="0.2">
      <c r="A3087">
        <v>28105704615</v>
      </c>
      <c r="B3087" t="s">
        <v>4497</v>
      </c>
      <c r="C3087" t="s">
        <v>5</v>
      </c>
      <c r="D3087" t="s">
        <v>6</v>
      </c>
      <c r="E3087" t="e">
        <f>VLOOKUP($A3087,'lms01'!$1:$1048576,7,FALSE)</f>
        <v>#N/A</v>
      </c>
      <c r="F3087" t="e">
        <f>VLOOKUP($A3087,'lms01'!$1:$1048576,10,FALSE)</f>
        <v>#N/A</v>
      </c>
      <c r="G3087" t="e">
        <f>VLOOKUP($A3087,'lms01'!$1:$1048576,15,FALSE)</f>
        <v>#N/A</v>
      </c>
      <c r="H3087" t="e">
        <f>VLOOKUP($G3087,'lms12'!$A:$B,2,FALSE)</f>
        <v>#N/A</v>
      </c>
      <c r="I3087" t="e">
        <f>VLOOKUP($A3087,'lms01'!$1:$1048576,16,FALSE)</f>
        <v>#N/A</v>
      </c>
      <c r="J3087" t="e">
        <f>VLOOKUP($A3087,'lms01'!$1:$1048576,24,FALSE)</f>
        <v>#N/A</v>
      </c>
    </row>
    <row r="3088" spans="1:10" x14ac:dyDescent="0.2">
      <c r="A3088">
        <v>28105704815</v>
      </c>
      <c r="B3088" t="s">
        <v>4498</v>
      </c>
      <c r="C3088" t="s">
        <v>437</v>
      </c>
      <c r="D3088" t="s">
        <v>438</v>
      </c>
      <c r="E3088" t="e">
        <f>VLOOKUP($A3088,'lms01'!$1:$1048576,7,FALSE)</f>
        <v>#N/A</v>
      </c>
      <c r="F3088" t="e">
        <f>VLOOKUP($A3088,'lms01'!$1:$1048576,10,FALSE)</f>
        <v>#N/A</v>
      </c>
      <c r="G3088" t="e">
        <f>VLOOKUP($A3088,'lms01'!$1:$1048576,15,FALSE)</f>
        <v>#N/A</v>
      </c>
      <c r="H3088" t="e">
        <f>VLOOKUP($G3088,'lms12'!$A:$B,2,FALSE)</f>
        <v>#N/A</v>
      </c>
      <c r="I3088" t="e">
        <f>VLOOKUP($A3088,'lms01'!$1:$1048576,16,FALSE)</f>
        <v>#N/A</v>
      </c>
      <c r="J3088" t="e">
        <f>VLOOKUP($A3088,'lms01'!$1:$1048576,24,FALSE)</f>
        <v>#N/A</v>
      </c>
    </row>
    <row r="3089" spans="1:10" x14ac:dyDescent="0.2">
      <c r="A3089">
        <v>28105704915</v>
      </c>
      <c r="B3089" t="s">
        <v>4498</v>
      </c>
      <c r="C3089" t="s">
        <v>437</v>
      </c>
      <c r="D3089" t="s">
        <v>438</v>
      </c>
      <c r="E3089" t="e">
        <f>VLOOKUP($A3089,'lms01'!$1:$1048576,7,FALSE)</f>
        <v>#N/A</v>
      </c>
      <c r="F3089" t="e">
        <f>VLOOKUP($A3089,'lms01'!$1:$1048576,10,FALSE)</f>
        <v>#N/A</v>
      </c>
      <c r="G3089" t="e">
        <f>VLOOKUP($A3089,'lms01'!$1:$1048576,15,FALSE)</f>
        <v>#N/A</v>
      </c>
      <c r="H3089" t="e">
        <f>VLOOKUP($G3089,'lms12'!$A:$B,2,FALSE)</f>
        <v>#N/A</v>
      </c>
      <c r="I3089" t="e">
        <f>VLOOKUP($A3089,'lms01'!$1:$1048576,16,FALSE)</f>
        <v>#N/A</v>
      </c>
      <c r="J3089" t="e">
        <f>VLOOKUP($A3089,'lms01'!$1:$1048576,24,FALSE)</f>
        <v>#N/A</v>
      </c>
    </row>
    <row r="3090" spans="1:10" x14ac:dyDescent="0.2">
      <c r="A3090">
        <v>28105705015</v>
      </c>
      <c r="B3090" t="s">
        <v>4498</v>
      </c>
      <c r="C3090" t="s">
        <v>437</v>
      </c>
      <c r="D3090" t="s">
        <v>438</v>
      </c>
      <c r="E3090" t="e">
        <f>VLOOKUP($A3090,'lms01'!$1:$1048576,7,FALSE)</f>
        <v>#N/A</v>
      </c>
      <c r="F3090" t="e">
        <f>VLOOKUP($A3090,'lms01'!$1:$1048576,10,FALSE)</f>
        <v>#N/A</v>
      </c>
      <c r="G3090" t="e">
        <f>VLOOKUP($A3090,'lms01'!$1:$1048576,15,FALSE)</f>
        <v>#N/A</v>
      </c>
      <c r="H3090" t="e">
        <f>VLOOKUP($G3090,'lms12'!$A:$B,2,FALSE)</f>
        <v>#N/A</v>
      </c>
      <c r="I3090" t="e">
        <f>VLOOKUP($A3090,'lms01'!$1:$1048576,16,FALSE)</f>
        <v>#N/A</v>
      </c>
      <c r="J3090" t="e">
        <f>VLOOKUP($A3090,'lms01'!$1:$1048576,24,FALSE)</f>
        <v>#N/A</v>
      </c>
    </row>
    <row r="3091" spans="1:10" x14ac:dyDescent="0.2">
      <c r="A3091">
        <v>28105705515</v>
      </c>
      <c r="B3091" t="s">
        <v>4499</v>
      </c>
      <c r="C3091" t="s">
        <v>5</v>
      </c>
      <c r="D3091" t="s">
        <v>6</v>
      </c>
      <c r="E3091" t="e">
        <f>VLOOKUP($A3091,'lms01'!$1:$1048576,7,FALSE)</f>
        <v>#N/A</v>
      </c>
      <c r="F3091" t="e">
        <f>VLOOKUP($A3091,'lms01'!$1:$1048576,10,FALSE)</f>
        <v>#N/A</v>
      </c>
      <c r="G3091" t="e">
        <f>VLOOKUP($A3091,'lms01'!$1:$1048576,15,FALSE)</f>
        <v>#N/A</v>
      </c>
      <c r="H3091" t="e">
        <f>VLOOKUP($G3091,'lms12'!$A:$B,2,FALSE)</f>
        <v>#N/A</v>
      </c>
      <c r="I3091" t="e">
        <f>VLOOKUP($A3091,'lms01'!$1:$1048576,16,FALSE)</f>
        <v>#N/A</v>
      </c>
      <c r="J3091" t="e">
        <f>VLOOKUP($A3091,'lms01'!$1:$1048576,24,FALSE)</f>
        <v>#N/A</v>
      </c>
    </row>
    <row r="3092" spans="1:10" x14ac:dyDescent="0.2">
      <c r="A3092">
        <v>28105705615</v>
      </c>
      <c r="B3092" t="s">
        <v>4499</v>
      </c>
      <c r="C3092" t="s">
        <v>5</v>
      </c>
      <c r="D3092" t="s">
        <v>6</v>
      </c>
      <c r="E3092" t="e">
        <f>VLOOKUP($A3092,'lms01'!$1:$1048576,7,FALSE)</f>
        <v>#N/A</v>
      </c>
      <c r="F3092" t="e">
        <f>VLOOKUP($A3092,'lms01'!$1:$1048576,10,FALSE)</f>
        <v>#N/A</v>
      </c>
      <c r="G3092" t="e">
        <f>VLOOKUP($A3092,'lms01'!$1:$1048576,15,FALSE)</f>
        <v>#N/A</v>
      </c>
      <c r="H3092" t="e">
        <f>VLOOKUP($G3092,'lms12'!$A:$B,2,FALSE)</f>
        <v>#N/A</v>
      </c>
      <c r="I3092" t="e">
        <f>VLOOKUP($A3092,'lms01'!$1:$1048576,16,FALSE)</f>
        <v>#N/A</v>
      </c>
      <c r="J3092" t="e">
        <f>VLOOKUP($A3092,'lms01'!$1:$1048576,24,FALSE)</f>
        <v>#N/A</v>
      </c>
    </row>
    <row r="3093" spans="1:10" x14ac:dyDescent="0.2">
      <c r="A3093">
        <v>28105705715</v>
      </c>
      <c r="B3093" t="s">
        <v>4499</v>
      </c>
      <c r="C3093" t="s">
        <v>5</v>
      </c>
      <c r="D3093" t="s">
        <v>6</v>
      </c>
      <c r="E3093" t="e">
        <f>VLOOKUP($A3093,'lms01'!$1:$1048576,7,FALSE)</f>
        <v>#N/A</v>
      </c>
      <c r="F3093" t="e">
        <f>VLOOKUP($A3093,'lms01'!$1:$1048576,10,FALSE)</f>
        <v>#N/A</v>
      </c>
      <c r="G3093" t="e">
        <f>VLOOKUP($A3093,'lms01'!$1:$1048576,15,FALSE)</f>
        <v>#N/A</v>
      </c>
      <c r="H3093" t="e">
        <f>VLOOKUP($G3093,'lms12'!$A:$B,2,FALSE)</f>
        <v>#N/A</v>
      </c>
      <c r="I3093" t="e">
        <f>VLOOKUP($A3093,'lms01'!$1:$1048576,16,FALSE)</f>
        <v>#N/A</v>
      </c>
      <c r="J3093" t="e">
        <f>VLOOKUP($A3093,'lms01'!$1:$1048576,24,FALSE)</f>
        <v>#N/A</v>
      </c>
    </row>
    <row r="3094" spans="1:10" x14ac:dyDescent="0.2">
      <c r="A3094">
        <v>28105705815</v>
      </c>
      <c r="B3094" t="s">
        <v>4499</v>
      </c>
      <c r="C3094" t="s">
        <v>5</v>
      </c>
      <c r="D3094" t="s">
        <v>6</v>
      </c>
      <c r="E3094" t="e">
        <f>VLOOKUP($A3094,'lms01'!$1:$1048576,7,FALSE)</f>
        <v>#N/A</v>
      </c>
      <c r="F3094" t="e">
        <f>VLOOKUP($A3094,'lms01'!$1:$1048576,10,FALSE)</f>
        <v>#N/A</v>
      </c>
      <c r="G3094" t="e">
        <f>VLOOKUP($A3094,'lms01'!$1:$1048576,15,FALSE)</f>
        <v>#N/A</v>
      </c>
      <c r="H3094" t="e">
        <f>VLOOKUP($G3094,'lms12'!$A:$B,2,FALSE)</f>
        <v>#N/A</v>
      </c>
      <c r="I3094" t="e">
        <f>VLOOKUP($A3094,'lms01'!$1:$1048576,16,FALSE)</f>
        <v>#N/A</v>
      </c>
      <c r="J3094" t="e">
        <f>VLOOKUP($A3094,'lms01'!$1:$1048576,24,FALSE)</f>
        <v>#N/A</v>
      </c>
    </row>
    <row r="3095" spans="1:10" x14ac:dyDescent="0.2">
      <c r="A3095">
        <v>28105705915</v>
      </c>
      <c r="B3095" t="s">
        <v>155</v>
      </c>
      <c r="C3095" t="s">
        <v>70</v>
      </c>
      <c r="D3095" t="s">
        <v>71</v>
      </c>
      <c r="E3095" t="e">
        <f>VLOOKUP($A3095,'lms01'!$1:$1048576,7,FALSE)</f>
        <v>#N/A</v>
      </c>
      <c r="F3095" t="e">
        <f>VLOOKUP($A3095,'lms01'!$1:$1048576,10,FALSE)</f>
        <v>#N/A</v>
      </c>
      <c r="G3095" t="e">
        <f>VLOOKUP($A3095,'lms01'!$1:$1048576,15,FALSE)</f>
        <v>#N/A</v>
      </c>
      <c r="H3095" t="e">
        <f>VLOOKUP($G3095,'lms12'!$A:$B,2,FALSE)</f>
        <v>#N/A</v>
      </c>
      <c r="I3095" t="e">
        <f>VLOOKUP($A3095,'lms01'!$1:$1048576,16,FALSE)</f>
        <v>#N/A</v>
      </c>
      <c r="J3095" t="e">
        <f>VLOOKUP($A3095,'lms01'!$1:$1048576,24,FALSE)</f>
        <v>#N/A</v>
      </c>
    </row>
    <row r="3096" spans="1:10" x14ac:dyDescent="0.2">
      <c r="A3096">
        <v>28105706315</v>
      </c>
      <c r="B3096" t="s">
        <v>4500</v>
      </c>
      <c r="C3096" t="s">
        <v>5</v>
      </c>
      <c r="D3096" t="s">
        <v>6</v>
      </c>
      <c r="E3096" t="e">
        <f>VLOOKUP($A3096,'lms01'!$1:$1048576,7,FALSE)</f>
        <v>#N/A</v>
      </c>
      <c r="F3096" t="e">
        <f>VLOOKUP($A3096,'lms01'!$1:$1048576,10,FALSE)</f>
        <v>#N/A</v>
      </c>
      <c r="G3096" t="e">
        <f>VLOOKUP($A3096,'lms01'!$1:$1048576,15,FALSE)</f>
        <v>#N/A</v>
      </c>
      <c r="H3096" t="e">
        <f>VLOOKUP($G3096,'lms12'!$A:$B,2,FALSE)</f>
        <v>#N/A</v>
      </c>
      <c r="I3096" t="e">
        <f>VLOOKUP($A3096,'lms01'!$1:$1048576,16,FALSE)</f>
        <v>#N/A</v>
      </c>
      <c r="J3096" t="e">
        <f>VLOOKUP($A3096,'lms01'!$1:$1048576,24,FALSE)</f>
        <v>#N/A</v>
      </c>
    </row>
    <row r="3097" spans="1:10" x14ac:dyDescent="0.2">
      <c r="A3097">
        <v>28105706515</v>
      </c>
      <c r="B3097" t="s">
        <v>4500</v>
      </c>
      <c r="C3097" t="s">
        <v>5</v>
      </c>
      <c r="D3097" t="s">
        <v>6</v>
      </c>
      <c r="E3097" t="e">
        <f>VLOOKUP($A3097,'lms01'!$1:$1048576,7,FALSE)</f>
        <v>#N/A</v>
      </c>
      <c r="F3097" t="e">
        <f>VLOOKUP($A3097,'lms01'!$1:$1048576,10,FALSE)</f>
        <v>#N/A</v>
      </c>
      <c r="G3097" t="e">
        <f>VLOOKUP($A3097,'lms01'!$1:$1048576,15,FALSE)</f>
        <v>#N/A</v>
      </c>
      <c r="H3097" t="e">
        <f>VLOOKUP($G3097,'lms12'!$A:$B,2,FALSE)</f>
        <v>#N/A</v>
      </c>
      <c r="I3097" t="e">
        <f>VLOOKUP($A3097,'lms01'!$1:$1048576,16,FALSE)</f>
        <v>#N/A</v>
      </c>
      <c r="J3097" t="e">
        <f>VLOOKUP($A3097,'lms01'!$1:$1048576,24,FALSE)</f>
        <v>#N/A</v>
      </c>
    </row>
    <row r="3098" spans="1:10" x14ac:dyDescent="0.2">
      <c r="A3098">
        <v>28105706715</v>
      </c>
      <c r="B3098" t="s">
        <v>4501</v>
      </c>
      <c r="C3098" t="s">
        <v>5</v>
      </c>
      <c r="D3098" t="s">
        <v>6</v>
      </c>
      <c r="E3098" t="e">
        <f>VLOOKUP($A3098,'lms01'!$1:$1048576,7,FALSE)</f>
        <v>#N/A</v>
      </c>
      <c r="F3098" t="e">
        <f>VLOOKUP($A3098,'lms01'!$1:$1048576,10,FALSE)</f>
        <v>#N/A</v>
      </c>
      <c r="G3098" t="e">
        <f>VLOOKUP($A3098,'lms01'!$1:$1048576,15,FALSE)</f>
        <v>#N/A</v>
      </c>
      <c r="H3098" t="e">
        <f>VLOOKUP($G3098,'lms12'!$A:$B,2,FALSE)</f>
        <v>#N/A</v>
      </c>
      <c r="I3098" t="e">
        <f>VLOOKUP($A3098,'lms01'!$1:$1048576,16,FALSE)</f>
        <v>#N/A</v>
      </c>
      <c r="J3098" t="e">
        <f>VLOOKUP($A3098,'lms01'!$1:$1048576,24,FALSE)</f>
        <v>#N/A</v>
      </c>
    </row>
    <row r="3099" spans="1:10" x14ac:dyDescent="0.2">
      <c r="A3099">
        <v>28105706815</v>
      </c>
      <c r="B3099" t="s">
        <v>4501</v>
      </c>
      <c r="C3099" t="s">
        <v>5</v>
      </c>
      <c r="D3099" t="s">
        <v>6</v>
      </c>
      <c r="E3099" t="e">
        <f>VLOOKUP($A3099,'lms01'!$1:$1048576,7,FALSE)</f>
        <v>#N/A</v>
      </c>
      <c r="F3099" t="e">
        <f>VLOOKUP($A3099,'lms01'!$1:$1048576,10,FALSE)</f>
        <v>#N/A</v>
      </c>
      <c r="G3099" t="e">
        <f>VLOOKUP($A3099,'lms01'!$1:$1048576,15,FALSE)</f>
        <v>#N/A</v>
      </c>
      <c r="H3099" t="e">
        <f>VLOOKUP($G3099,'lms12'!$A:$B,2,FALSE)</f>
        <v>#N/A</v>
      </c>
      <c r="I3099" t="e">
        <f>VLOOKUP($A3099,'lms01'!$1:$1048576,16,FALSE)</f>
        <v>#N/A</v>
      </c>
      <c r="J3099" t="e">
        <f>VLOOKUP($A3099,'lms01'!$1:$1048576,24,FALSE)</f>
        <v>#N/A</v>
      </c>
    </row>
    <row r="3100" spans="1:10" x14ac:dyDescent="0.2">
      <c r="A3100">
        <v>28105706915</v>
      </c>
      <c r="B3100" t="s">
        <v>4501</v>
      </c>
      <c r="C3100" t="s">
        <v>5</v>
      </c>
      <c r="D3100" t="s">
        <v>6</v>
      </c>
      <c r="E3100" t="e">
        <f>VLOOKUP($A3100,'lms01'!$1:$1048576,7,FALSE)</f>
        <v>#N/A</v>
      </c>
      <c r="F3100" t="e">
        <f>VLOOKUP($A3100,'lms01'!$1:$1048576,10,FALSE)</f>
        <v>#N/A</v>
      </c>
      <c r="G3100" t="e">
        <f>VLOOKUP($A3100,'lms01'!$1:$1048576,15,FALSE)</f>
        <v>#N/A</v>
      </c>
      <c r="H3100" t="e">
        <f>VLOOKUP($G3100,'lms12'!$A:$B,2,FALSE)</f>
        <v>#N/A</v>
      </c>
      <c r="I3100" t="e">
        <f>VLOOKUP($A3100,'lms01'!$1:$1048576,16,FALSE)</f>
        <v>#N/A</v>
      </c>
      <c r="J3100" t="e">
        <f>VLOOKUP($A3100,'lms01'!$1:$1048576,24,FALSE)</f>
        <v>#N/A</v>
      </c>
    </row>
    <row r="3101" spans="1:10" x14ac:dyDescent="0.2">
      <c r="A3101">
        <v>28105707015</v>
      </c>
      <c r="B3101" t="s">
        <v>4501</v>
      </c>
      <c r="C3101" t="s">
        <v>5</v>
      </c>
      <c r="D3101" t="s">
        <v>6</v>
      </c>
      <c r="E3101" t="e">
        <f>VLOOKUP($A3101,'lms01'!$1:$1048576,7,FALSE)</f>
        <v>#N/A</v>
      </c>
      <c r="F3101" t="e">
        <f>VLOOKUP($A3101,'lms01'!$1:$1048576,10,FALSE)</f>
        <v>#N/A</v>
      </c>
      <c r="G3101" t="e">
        <f>VLOOKUP($A3101,'lms01'!$1:$1048576,15,FALSE)</f>
        <v>#N/A</v>
      </c>
      <c r="H3101" t="e">
        <f>VLOOKUP($G3101,'lms12'!$A:$B,2,FALSE)</f>
        <v>#N/A</v>
      </c>
      <c r="I3101" t="e">
        <f>VLOOKUP($A3101,'lms01'!$1:$1048576,16,FALSE)</f>
        <v>#N/A</v>
      </c>
      <c r="J3101" t="e">
        <f>VLOOKUP($A3101,'lms01'!$1:$1048576,24,FALSE)</f>
        <v>#N/A</v>
      </c>
    </row>
    <row r="3102" spans="1:10" x14ac:dyDescent="0.2">
      <c r="A3102">
        <v>28105707115</v>
      </c>
      <c r="B3102" t="s">
        <v>4501</v>
      </c>
      <c r="C3102" t="s">
        <v>5</v>
      </c>
      <c r="D3102" t="s">
        <v>6</v>
      </c>
      <c r="E3102" t="e">
        <f>VLOOKUP($A3102,'lms01'!$1:$1048576,7,FALSE)</f>
        <v>#N/A</v>
      </c>
      <c r="F3102" t="e">
        <f>VLOOKUP($A3102,'lms01'!$1:$1048576,10,FALSE)</f>
        <v>#N/A</v>
      </c>
      <c r="G3102" t="e">
        <f>VLOOKUP($A3102,'lms01'!$1:$1048576,15,FALSE)</f>
        <v>#N/A</v>
      </c>
      <c r="H3102" t="e">
        <f>VLOOKUP($G3102,'lms12'!$A:$B,2,FALSE)</f>
        <v>#N/A</v>
      </c>
      <c r="I3102" t="e">
        <f>VLOOKUP($A3102,'lms01'!$1:$1048576,16,FALSE)</f>
        <v>#N/A</v>
      </c>
      <c r="J3102" t="e">
        <f>VLOOKUP($A3102,'lms01'!$1:$1048576,24,FALSE)</f>
        <v>#N/A</v>
      </c>
    </row>
    <row r="3103" spans="1:10" x14ac:dyDescent="0.2">
      <c r="A3103">
        <v>28105707215</v>
      </c>
      <c r="B3103" t="s">
        <v>4501</v>
      </c>
      <c r="C3103" t="s">
        <v>5</v>
      </c>
      <c r="D3103" t="s">
        <v>6</v>
      </c>
      <c r="E3103" t="e">
        <f>VLOOKUP($A3103,'lms01'!$1:$1048576,7,FALSE)</f>
        <v>#N/A</v>
      </c>
      <c r="F3103" t="e">
        <f>VLOOKUP($A3103,'lms01'!$1:$1048576,10,FALSE)</f>
        <v>#N/A</v>
      </c>
      <c r="G3103" t="e">
        <f>VLOOKUP($A3103,'lms01'!$1:$1048576,15,FALSE)</f>
        <v>#N/A</v>
      </c>
      <c r="H3103" t="e">
        <f>VLOOKUP($G3103,'lms12'!$A:$B,2,FALSE)</f>
        <v>#N/A</v>
      </c>
      <c r="I3103" t="e">
        <f>VLOOKUP($A3103,'lms01'!$1:$1048576,16,FALSE)</f>
        <v>#N/A</v>
      </c>
      <c r="J3103" t="e">
        <f>VLOOKUP($A3103,'lms01'!$1:$1048576,24,FALSE)</f>
        <v>#N/A</v>
      </c>
    </row>
    <row r="3104" spans="1:10" x14ac:dyDescent="0.2">
      <c r="A3104">
        <v>28105707315</v>
      </c>
      <c r="B3104" t="s">
        <v>4502</v>
      </c>
      <c r="C3104" t="s">
        <v>5</v>
      </c>
      <c r="D3104" t="s">
        <v>6</v>
      </c>
      <c r="E3104" t="e">
        <f>VLOOKUP($A3104,'lms01'!$1:$1048576,7,FALSE)</f>
        <v>#N/A</v>
      </c>
      <c r="F3104" t="e">
        <f>VLOOKUP($A3104,'lms01'!$1:$1048576,10,FALSE)</f>
        <v>#N/A</v>
      </c>
      <c r="G3104" t="e">
        <f>VLOOKUP($A3104,'lms01'!$1:$1048576,15,FALSE)</f>
        <v>#N/A</v>
      </c>
      <c r="H3104" t="e">
        <f>VLOOKUP($G3104,'lms12'!$A:$B,2,FALSE)</f>
        <v>#N/A</v>
      </c>
      <c r="I3104" t="e">
        <f>VLOOKUP($A3104,'lms01'!$1:$1048576,16,FALSE)</f>
        <v>#N/A</v>
      </c>
      <c r="J3104" t="e">
        <f>VLOOKUP($A3104,'lms01'!$1:$1048576,24,FALSE)</f>
        <v>#N/A</v>
      </c>
    </row>
    <row r="3105" spans="1:10" x14ac:dyDescent="0.2">
      <c r="A3105">
        <v>28105707415</v>
      </c>
      <c r="B3105" t="s">
        <v>4502</v>
      </c>
      <c r="C3105" t="s">
        <v>5</v>
      </c>
      <c r="D3105" t="s">
        <v>6</v>
      </c>
      <c r="E3105" t="e">
        <f>VLOOKUP($A3105,'lms01'!$1:$1048576,7,FALSE)</f>
        <v>#N/A</v>
      </c>
      <c r="F3105" t="e">
        <f>VLOOKUP($A3105,'lms01'!$1:$1048576,10,FALSE)</f>
        <v>#N/A</v>
      </c>
      <c r="G3105" t="e">
        <f>VLOOKUP($A3105,'lms01'!$1:$1048576,15,FALSE)</f>
        <v>#N/A</v>
      </c>
      <c r="H3105" t="e">
        <f>VLOOKUP($G3105,'lms12'!$A:$B,2,FALSE)</f>
        <v>#N/A</v>
      </c>
      <c r="I3105" t="e">
        <f>VLOOKUP($A3105,'lms01'!$1:$1048576,16,FALSE)</f>
        <v>#N/A</v>
      </c>
      <c r="J3105" t="e">
        <f>VLOOKUP($A3105,'lms01'!$1:$1048576,24,FALSE)</f>
        <v>#N/A</v>
      </c>
    </row>
    <row r="3106" spans="1:10" x14ac:dyDescent="0.2">
      <c r="A3106">
        <v>28105707515</v>
      </c>
      <c r="B3106" t="s">
        <v>4502</v>
      </c>
      <c r="C3106" t="s">
        <v>5</v>
      </c>
      <c r="D3106" t="s">
        <v>6</v>
      </c>
      <c r="E3106" t="e">
        <f>VLOOKUP($A3106,'lms01'!$1:$1048576,7,FALSE)</f>
        <v>#N/A</v>
      </c>
      <c r="F3106" t="e">
        <f>VLOOKUP($A3106,'lms01'!$1:$1048576,10,FALSE)</f>
        <v>#N/A</v>
      </c>
      <c r="G3106" t="e">
        <f>VLOOKUP($A3106,'lms01'!$1:$1048576,15,FALSE)</f>
        <v>#N/A</v>
      </c>
      <c r="H3106" t="e">
        <f>VLOOKUP($G3106,'lms12'!$A:$B,2,FALSE)</f>
        <v>#N/A</v>
      </c>
      <c r="I3106" t="e">
        <f>VLOOKUP($A3106,'lms01'!$1:$1048576,16,FALSE)</f>
        <v>#N/A</v>
      </c>
      <c r="J3106" t="e">
        <f>VLOOKUP($A3106,'lms01'!$1:$1048576,24,FALSE)</f>
        <v>#N/A</v>
      </c>
    </row>
    <row r="3107" spans="1:10" x14ac:dyDescent="0.2">
      <c r="A3107">
        <v>28105708415</v>
      </c>
      <c r="B3107" t="s">
        <v>4503</v>
      </c>
      <c r="C3107" t="s">
        <v>5</v>
      </c>
      <c r="D3107" t="s">
        <v>6</v>
      </c>
      <c r="E3107" t="e">
        <f>VLOOKUP($A3107,'lms01'!$1:$1048576,7,FALSE)</f>
        <v>#N/A</v>
      </c>
      <c r="F3107" t="e">
        <f>VLOOKUP($A3107,'lms01'!$1:$1048576,10,FALSE)</f>
        <v>#N/A</v>
      </c>
      <c r="G3107" t="e">
        <f>VLOOKUP($A3107,'lms01'!$1:$1048576,15,FALSE)</f>
        <v>#N/A</v>
      </c>
      <c r="H3107" t="e">
        <f>VLOOKUP($G3107,'lms12'!$A:$B,2,FALSE)</f>
        <v>#N/A</v>
      </c>
      <c r="I3107" t="e">
        <f>VLOOKUP($A3107,'lms01'!$1:$1048576,16,FALSE)</f>
        <v>#N/A</v>
      </c>
      <c r="J3107" t="e">
        <f>VLOOKUP($A3107,'lms01'!$1:$1048576,24,FALSE)</f>
        <v>#N/A</v>
      </c>
    </row>
    <row r="3108" spans="1:10" x14ac:dyDescent="0.2">
      <c r="A3108">
        <v>28105708815</v>
      </c>
      <c r="B3108" t="s">
        <v>4503</v>
      </c>
      <c r="C3108" t="s">
        <v>5</v>
      </c>
      <c r="D3108" t="s">
        <v>6</v>
      </c>
      <c r="E3108" t="e">
        <f>VLOOKUP($A3108,'lms01'!$1:$1048576,7,FALSE)</f>
        <v>#N/A</v>
      </c>
      <c r="F3108" t="e">
        <f>VLOOKUP($A3108,'lms01'!$1:$1048576,10,FALSE)</f>
        <v>#N/A</v>
      </c>
      <c r="G3108" t="e">
        <f>VLOOKUP($A3108,'lms01'!$1:$1048576,15,FALSE)</f>
        <v>#N/A</v>
      </c>
      <c r="H3108" t="e">
        <f>VLOOKUP($G3108,'lms12'!$A:$B,2,FALSE)</f>
        <v>#N/A</v>
      </c>
      <c r="I3108" t="e">
        <f>VLOOKUP($A3108,'lms01'!$1:$1048576,16,FALSE)</f>
        <v>#N/A</v>
      </c>
      <c r="J3108" t="e">
        <f>VLOOKUP($A3108,'lms01'!$1:$1048576,24,FALSE)</f>
        <v>#N/A</v>
      </c>
    </row>
    <row r="3109" spans="1:10" x14ac:dyDescent="0.2">
      <c r="A3109">
        <v>28105708915</v>
      </c>
      <c r="B3109" t="s">
        <v>4503</v>
      </c>
      <c r="C3109" t="s">
        <v>5</v>
      </c>
      <c r="D3109" t="s">
        <v>6</v>
      </c>
      <c r="E3109" t="e">
        <f>VLOOKUP($A3109,'lms01'!$1:$1048576,7,FALSE)</f>
        <v>#N/A</v>
      </c>
      <c r="F3109" t="e">
        <f>VLOOKUP($A3109,'lms01'!$1:$1048576,10,FALSE)</f>
        <v>#N/A</v>
      </c>
      <c r="G3109" t="e">
        <f>VLOOKUP($A3109,'lms01'!$1:$1048576,15,FALSE)</f>
        <v>#N/A</v>
      </c>
      <c r="H3109" t="e">
        <f>VLOOKUP($G3109,'lms12'!$A:$B,2,FALSE)</f>
        <v>#N/A</v>
      </c>
      <c r="I3109" t="e">
        <f>VLOOKUP($A3109,'lms01'!$1:$1048576,16,FALSE)</f>
        <v>#N/A</v>
      </c>
      <c r="J3109" t="e">
        <f>VLOOKUP($A3109,'lms01'!$1:$1048576,24,FALSE)</f>
        <v>#N/A</v>
      </c>
    </row>
    <row r="3110" spans="1:10" x14ac:dyDescent="0.2">
      <c r="A3110">
        <v>28105713115</v>
      </c>
      <c r="B3110" t="s">
        <v>103</v>
      </c>
      <c r="C3110" t="s">
        <v>5</v>
      </c>
      <c r="D3110" t="s">
        <v>6</v>
      </c>
      <c r="E3110" t="e">
        <f>VLOOKUP($A3110,'lms01'!$1:$1048576,7,FALSE)</f>
        <v>#N/A</v>
      </c>
      <c r="F3110" t="e">
        <f>VLOOKUP($A3110,'lms01'!$1:$1048576,10,FALSE)</f>
        <v>#N/A</v>
      </c>
      <c r="G3110" t="e">
        <f>VLOOKUP($A3110,'lms01'!$1:$1048576,15,FALSE)</f>
        <v>#N/A</v>
      </c>
      <c r="H3110" t="e">
        <f>VLOOKUP($G3110,'lms12'!$A:$B,2,FALSE)</f>
        <v>#N/A</v>
      </c>
      <c r="I3110" t="e">
        <f>VLOOKUP($A3110,'lms01'!$1:$1048576,16,FALSE)</f>
        <v>#N/A</v>
      </c>
      <c r="J3110" t="e">
        <f>VLOOKUP($A3110,'lms01'!$1:$1048576,24,FALSE)</f>
        <v>#N/A</v>
      </c>
    </row>
    <row r="3111" spans="1:10" x14ac:dyDescent="0.2">
      <c r="A3111">
        <v>28105713515</v>
      </c>
      <c r="B3111" t="s">
        <v>4508</v>
      </c>
      <c r="C3111" t="s">
        <v>5</v>
      </c>
      <c r="D3111" t="s">
        <v>6</v>
      </c>
      <c r="E3111" t="e">
        <f>VLOOKUP($A3111,'lms01'!$1:$1048576,7,FALSE)</f>
        <v>#N/A</v>
      </c>
      <c r="F3111" t="e">
        <f>VLOOKUP($A3111,'lms01'!$1:$1048576,10,FALSE)</f>
        <v>#N/A</v>
      </c>
      <c r="G3111" t="e">
        <f>VLOOKUP($A3111,'lms01'!$1:$1048576,15,FALSE)</f>
        <v>#N/A</v>
      </c>
      <c r="H3111" t="e">
        <f>VLOOKUP($G3111,'lms12'!$A:$B,2,FALSE)</f>
        <v>#N/A</v>
      </c>
      <c r="I3111" t="e">
        <f>VLOOKUP($A3111,'lms01'!$1:$1048576,16,FALSE)</f>
        <v>#N/A</v>
      </c>
      <c r="J3111" t="e">
        <f>VLOOKUP($A3111,'lms01'!$1:$1048576,24,FALSE)</f>
        <v>#N/A</v>
      </c>
    </row>
    <row r="3112" spans="1:10" x14ac:dyDescent="0.2">
      <c r="A3112">
        <v>28105715215</v>
      </c>
      <c r="B3112" t="s">
        <v>4509</v>
      </c>
      <c r="C3112" t="s">
        <v>5</v>
      </c>
      <c r="D3112" t="s">
        <v>6</v>
      </c>
      <c r="E3112" t="e">
        <f>VLOOKUP($A3112,'lms01'!$1:$1048576,7,FALSE)</f>
        <v>#N/A</v>
      </c>
      <c r="F3112" t="e">
        <f>VLOOKUP($A3112,'lms01'!$1:$1048576,10,FALSE)</f>
        <v>#N/A</v>
      </c>
      <c r="G3112" t="e">
        <f>VLOOKUP($A3112,'lms01'!$1:$1048576,15,FALSE)</f>
        <v>#N/A</v>
      </c>
      <c r="H3112" t="e">
        <f>VLOOKUP($G3112,'lms12'!$A:$B,2,FALSE)</f>
        <v>#N/A</v>
      </c>
      <c r="I3112" t="e">
        <f>VLOOKUP($A3112,'lms01'!$1:$1048576,16,FALSE)</f>
        <v>#N/A</v>
      </c>
      <c r="J3112" t="e">
        <f>VLOOKUP($A3112,'lms01'!$1:$1048576,24,FALSE)</f>
        <v>#N/A</v>
      </c>
    </row>
    <row r="3113" spans="1:10" x14ac:dyDescent="0.2">
      <c r="A3113">
        <v>28105715315</v>
      </c>
      <c r="B3113" t="s">
        <v>4510</v>
      </c>
      <c r="C3113" t="s">
        <v>5</v>
      </c>
      <c r="D3113" t="s">
        <v>6</v>
      </c>
      <c r="E3113" t="e">
        <f>VLOOKUP($A3113,'lms01'!$1:$1048576,7,FALSE)</f>
        <v>#N/A</v>
      </c>
      <c r="F3113" t="e">
        <f>VLOOKUP($A3113,'lms01'!$1:$1048576,10,FALSE)</f>
        <v>#N/A</v>
      </c>
      <c r="G3113" t="e">
        <f>VLOOKUP($A3113,'lms01'!$1:$1048576,15,FALSE)</f>
        <v>#N/A</v>
      </c>
      <c r="H3113" t="e">
        <f>VLOOKUP($G3113,'lms12'!$A:$B,2,FALSE)</f>
        <v>#N/A</v>
      </c>
      <c r="I3113" t="e">
        <f>VLOOKUP($A3113,'lms01'!$1:$1048576,16,FALSE)</f>
        <v>#N/A</v>
      </c>
      <c r="J3113" t="e">
        <f>VLOOKUP($A3113,'lms01'!$1:$1048576,24,FALSE)</f>
        <v>#N/A</v>
      </c>
    </row>
    <row r="3114" spans="1:10" x14ac:dyDescent="0.2">
      <c r="A3114">
        <v>28105715615</v>
      </c>
      <c r="B3114" t="s">
        <v>4511</v>
      </c>
      <c r="C3114" t="s">
        <v>5</v>
      </c>
      <c r="D3114" t="s">
        <v>6</v>
      </c>
      <c r="E3114" t="e">
        <f>VLOOKUP($A3114,'lms01'!$1:$1048576,7,FALSE)</f>
        <v>#N/A</v>
      </c>
      <c r="F3114" t="e">
        <f>VLOOKUP($A3114,'lms01'!$1:$1048576,10,FALSE)</f>
        <v>#N/A</v>
      </c>
      <c r="G3114" t="e">
        <f>VLOOKUP($A3114,'lms01'!$1:$1048576,15,FALSE)</f>
        <v>#N/A</v>
      </c>
      <c r="H3114" t="e">
        <f>VLOOKUP($G3114,'lms12'!$A:$B,2,FALSE)</f>
        <v>#N/A</v>
      </c>
      <c r="I3114" t="e">
        <f>VLOOKUP($A3114,'lms01'!$1:$1048576,16,FALSE)</f>
        <v>#N/A</v>
      </c>
      <c r="J3114" t="e">
        <f>VLOOKUP($A3114,'lms01'!$1:$1048576,24,FALSE)</f>
        <v>#N/A</v>
      </c>
    </row>
    <row r="3115" spans="1:10" x14ac:dyDescent="0.2">
      <c r="A3115">
        <v>28105715715</v>
      </c>
      <c r="B3115" t="s">
        <v>4511</v>
      </c>
      <c r="C3115" t="s">
        <v>5</v>
      </c>
      <c r="D3115" t="s">
        <v>6</v>
      </c>
      <c r="E3115" t="e">
        <f>VLOOKUP($A3115,'lms01'!$1:$1048576,7,FALSE)</f>
        <v>#N/A</v>
      </c>
      <c r="F3115" t="e">
        <f>VLOOKUP($A3115,'lms01'!$1:$1048576,10,FALSE)</f>
        <v>#N/A</v>
      </c>
      <c r="G3115" t="e">
        <f>VLOOKUP($A3115,'lms01'!$1:$1048576,15,FALSE)</f>
        <v>#N/A</v>
      </c>
      <c r="H3115" t="e">
        <f>VLOOKUP($G3115,'lms12'!$A:$B,2,FALSE)</f>
        <v>#N/A</v>
      </c>
      <c r="I3115" t="e">
        <f>VLOOKUP($A3115,'lms01'!$1:$1048576,16,FALSE)</f>
        <v>#N/A</v>
      </c>
      <c r="J3115" t="e">
        <f>VLOOKUP($A3115,'lms01'!$1:$1048576,24,FALSE)</f>
        <v>#N/A</v>
      </c>
    </row>
    <row r="3116" spans="1:10" x14ac:dyDescent="0.2">
      <c r="A3116">
        <v>28105715815</v>
      </c>
      <c r="B3116" t="s">
        <v>4512</v>
      </c>
      <c r="C3116" t="s">
        <v>437</v>
      </c>
      <c r="D3116" t="s">
        <v>438</v>
      </c>
      <c r="E3116" t="e">
        <f>VLOOKUP($A3116,'lms01'!$1:$1048576,7,FALSE)</f>
        <v>#N/A</v>
      </c>
      <c r="F3116" t="e">
        <f>VLOOKUP($A3116,'lms01'!$1:$1048576,10,FALSE)</f>
        <v>#N/A</v>
      </c>
      <c r="G3116" t="e">
        <f>VLOOKUP($A3116,'lms01'!$1:$1048576,15,FALSE)</f>
        <v>#N/A</v>
      </c>
      <c r="H3116" t="e">
        <f>VLOOKUP($G3116,'lms12'!$A:$B,2,FALSE)</f>
        <v>#N/A</v>
      </c>
      <c r="I3116" t="e">
        <f>VLOOKUP($A3116,'lms01'!$1:$1048576,16,FALSE)</f>
        <v>#N/A</v>
      </c>
      <c r="J3116" t="e">
        <f>VLOOKUP($A3116,'lms01'!$1:$1048576,24,FALSE)</f>
        <v>#N/A</v>
      </c>
    </row>
    <row r="3117" spans="1:10" x14ac:dyDescent="0.2">
      <c r="A3117">
        <v>28105716615</v>
      </c>
      <c r="B3117" t="s">
        <v>3999</v>
      </c>
      <c r="C3117" t="s">
        <v>5</v>
      </c>
      <c r="D3117" t="s">
        <v>6</v>
      </c>
      <c r="E3117" t="e">
        <f>VLOOKUP($A3117,'lms01'!$1:$1048576,7,FALSE)</f>
        <v>#N/A</v>
      </c>
      <c r="F3117" t="e">
        <f>VLOOKUP($A3117,'lms01'!$1:$1048576,10,FALSE)</f>
        <v>#N/A</v>
      </c>
      <c r="G3117" t="e">
        <f>VLOOKUP($A3117,'lms01'!$1:$1048576,15,FALSE)</f>
        <v>#N/A</v>
      </c>
      <c r="H3117" t="e">
        <f>VLOOKUP($G3117,'lms12'!$A:$B,2,FALSE)</f>
        <v>#N/A</v>
      </c>
      <c r="I3117" t="e">
        <f>VLOOKUP($A3117,'lms01'!$1:$1048576,16,FALSE)</f>
        <v>#N/A</v>
      </c>
      <c r="J3117" t="e">
        <f>VLOOKUP($A3117,'lms01'!$1:$1048576,24,FALSE)</f>
        <v>#N/A</v>
      </c>
    </row>
    <row r="3118" spans="1:10" x14ac:dyDescent="0.2">
      <c r="A3118">
        <v>28105717415</v>
      </c>
      <c r="B3118" t="s">
        <v>4513</v>
      </c>
      <c r="C3118" t="s">
        <v>5</v>
      </c>
      <c r="D3118" t="s">
        <v>6</v>
      </c>
      <c r="E3118" t="e">
        <f>VLOOKUP($A3118,'lms01'!$1:$1048576,7,FALSE)</f>
        <v>#N/A</v>
      </c>
      <c r="F3118" t="e">
        <f>VLOOKUP($A3118,'lms01'!$1:$1048576,10,FALSE)</f>
        <v>#N/A</v>
      </c>
      <c r="G3118" t="e">
        <f>VLOOKUP($A3118,'lms01'!$1:$1048576,15,FALSE)</f>
        <v>#N/A</v>
      </c>
      <c r="H3118" t="e">
        <f>VLOOKUP($G3118,'lms12'!$A:$B,2,FALSE)</f>
        <v>#N/A</v>
      </c>
      <c r="I3118" t="e">
        <f>VLOOKUP($A3118,'lms01'!$1:$1048576,16,FALSE)</f>
        <v>#N/A</v>
      </c>
      <c r="J3118" t="e">
        <f>VLOOKUP($A3118,'lms01'!$1:$1048576,24,FALSE)</f>
        <v>#N/A</v>
      </c>
    </row>
    <row r="3119" spans="1:10" x14ac:dyDescent="0.2">
      <c r="A3119">
        <v>28105717515</v>
      </c>
      <c r="B3119" t="s">
        <v>4513</v>
      </c>
      <c r="C3119" t="s">
        <v>5</v>
      </c>
      <c r="D3119" t="s">
        <v>6</v>
      </c>
      <c r="E3119" t="e">
        <f>VLOOKUP($A3119,'lms01'!$1:$1048576,7,FALSE)</f>
        <v>#N/A</v>
      </c>
      <c r="F3119" t="e">
        <f>VLOOKUP($A3119,'lms01'!$1:$1048576,10,FALSE)</f>
        <v>#N/A</v>
      </c>
      <c r="G3119" t="e">
        <f>VLOOKUP($A3119,'lms01'!$1:$1048576,15,FALSE)</f>
        <v>#N/A</v>
      </c>
      <c r="H3119" t="e">
        <f>VLOOKUP($G3119,'lms12'!$A:$B,2,FALSE)</f>
        <v>#N/A</v>
      </c>
      <c r="I3119" t="e">
        <f>VLOOKUP($A3119,'lms01'!$1:$1048576,16,FALSE)</f>
        <v>#N/A</v>
      </c>
      <c r="J3119" t="e">
        <f>VLOOKUP($A3119,'lms01'!$1:$1048576,24,FALSE)</f>
        <v>#N/A</v>
      </c>
    </row>
    <row r="3120" spans="1:10" x14ac:dyDescent="0.2">
      <c r="A3120">
        <v>28105717615</v>
      </c>
      <c r="B3120" t="s">
        <v>4513</v>
      </c>
      <c r="C3120" t="s">
        <v>5</v>
      </c>
      <c r="D3120" t="s">
        <v>6</v>
      </c>
      <c r="E3120" t="e">
        <f>VLOOKUP($A3120,'lms01'!$1:$1048576,7,FALSE)</f>
        <v>#N/A</v>
      </c>
      <c r="F3120" t="e">
        <f>VLOOKUP($A3120,'lms01'!$1:$1048576,10,FALSE)</f>
        <v>#N/A</v>
      </c>
      <c r="G3120" t="e">
        <f>VLOOKUP($A3120,'lms01'!$1:$1048576,15,FALSE)</f>
        <v>#N/A</v>
      </c>
      <c r="H3120" t="e">
        <f>VLOOKUP($G3120,'lms12'!$A:$B,2,FALSE)</f>
        <v>#N/A</v>
      </c>
      <c r="I3120" t="e">
        <f>VLOOKUP($A3120,'lms01'!$1:$1048576,16,FALSE)</f>
        <v>#N/A</v>
      </c>
      <c r="J3120" t="e">
        <f>VLOOKUP($A3120,'lms01'!$1:$1048576,24,FALSE)</f>
        <v>#N/A</v>
      </c>
    </row>
    <row r="3121" spans="1:10" x14ac:dyDescent="0.2">
      <c r="A3121">
        <v>28105717715</v>
      </c>
      <c r="B3121" t="s">
        <v>4514</v>
      </c>
      <c r="C3121" t="s">
        <v>5</v>
      </c>
      <c r="D3121" t="s">
        <v>6</v>
      </c>
      <c r="E3121" t="e">
        <f>VLOOKUP($A3121,'lms01'!$1:$1048576,7,FALSE)</f>
        <v>#N/A</v>
      </c>
      <c r="F3121" t="e">
        <f>VLOOKUP($A3121,'lms01'!$1:$1048576,10,FALSE)</f>
        <v>#N/A</v>
      </c>
      <c r="G3121" t="e">
        <f>VLOOKUP($A3121,'lms01'!$1:$1048576,15,FALSE)</f>
        <v>#N/A</v>
      </c>
      <c r="H3121" t="e">
        <f>VLOOKUP($G3121,'lms12'!$A:$B,2,FALSE)</f>
        <v>#N/A</v>
      </c>
      <c r="I3121" t="e">
        <f>VLOOKUP($A3121,'lms01'!$1:$1048576,16,FALSE)</f>
        <v>#N/A</v>
      </c>
      <c r="J3121" t="e">
        <f>VLOOKUP($A3121,'lms01'!$1:$1048576,24,FALSE)</f>
        <v>#N/A</v>
      </c>
    </row>
    <row r="3122" spans="1:10" x14ac:dyDescent="0.2">
      <c r="A3122">
        <v>28105717815</v>
      </c>
      <c r="B3122" t="s">
        <v>4514</v>
      </c>
      <c r="C3122" t="s">
        <v>5</v>
      </c>
      <c r="D3122" t="s">
        <v>6</v>
      </c>
      <c r="E3122" t="e">
        <f>VLOOKUP($A3122,'lms01'!$1:$1048576,7,FALSE)</f>
        <v>#N/A</v>
      </c>
      <c r="F3122" t="e">
        <f>VLOOKUP($A3122,'lms01'!$1:$1048576,10,FALSE)</f>
        <v>#N/A</v>
      </c>
      <c r="G3122" t="e">
        <f>VLOOKUP($A3122,'lms01'!$1:$1048576,15,FALSE)</f>
        <v>#N/A</v>
      </c>
      <c r="H3122" t="e">
        <f>VLOOKUP($G3122,'lms12'!$A:$B,2,FALSE)</f>
        <v>#N/A</v>
      </c>
      <c r="I3122" t="e">
        <f>VLOOKUP($A3122,'lms01'!$1:$1048576,16,FALSE)</f>
        <v>#N/A</v>
      </c>
      <c r="J3122" t="e">
        <f>VLOOKUP($A3122,'lms01'!$1:$1048576,24,FALSE)</f>
        <v>#N/A</v>
      </c>
    </row>
    <row r="3123" spans="1:10" x14ac:dyDescent="0.2">
      <c r="A3123">
        <v>28105718415</v>
      </c>
      <c r="B3123" t="s">
        <v>4517</v>
      </c>
      <c r="C3123" t="s">
        <v>5</v>
      </c>
      <c r="D3123" t="s">
        <v>6</v>
      </c>
      <c r="E3123" t="e">
        <f>VLOOKUP($A3123,'lms01'!$1:$1048576,7,FALSE)</f>
        <v>#N/A</v>
      </c>
      <c r="F3123" t="e">
        <f>VLOOKUP($A3123,'lms01'!$1:$1048576,10,FALSE)</f>
        <v>#N/A</v>
      </c>
      <c r="G3123" t="e">
        <f>VLOOKUP($A3123,'lms01'!$1:$1048576,15,FALSE)</f>
        <v>#N/A</v>
      </c>
      <c r="H3123" t="e">
        <f>VLOOKUP($G3123,'lms12'!$A:$B,2,FALSE)</f>
        <v>#N/A</v>
      </c>
      <c r="I3123" t="e">
        <f>VLOOKUP($A3123,'lms01'!$1:$1048576,16,FALSE)</f>
        <v>#N/A</v>
      </c>
      <c r="J3123" t="e">
        <f>VLOOKUP($A3123,'lms01'!$1:$1048576,24,FALSE)</f>
        <v>#N/A</v>
      </c>
    </row>
    <row r="3124" spans="1:10" x14ac:dyDescent="0.2">
      <c r="A3124">
        <v>28105719216</v>
      </c>
      <c r="B3124" t="s">
        <v>4518</v>
      </c>
      <c r="C3124" t="s">
        <v>5</v>
      </c>
      <c r="D3124" t="s">
        <v>6</v>
      </c>
      <c r="E3124" t="e">
        <f>VLOOKUP($A3124,'lms01'!$1:$1048576,7,FALSE)</f>
        <v>#N/A</v>
      </c>
      <c r="F3124" t="e">
        <f>VLOOKUP($A3124,'lms01'!$1:$1048576,10,FALSE)</f>
        <v>#N/A</v>
      </c>
      <c r="G3124" t="e">
        <f>VLOOKUP($A3124,'lms01'!$1:$1048576,15,FALSE)</f>
        <v>#N/A</v>
      </c>
      <c r="H3124" t="e">
        <f>VLOOKUP($G3124,'lms12'!$A:$B,2,FALSE)</f>
        <v>#N/A</v>
      </c>
      <c r="I3124" t="e">
        <f>VLOOKUP($A3124,'lms01'!$1:$1048576,16,FALSE)</f>
        <v>#N/A</v>
      </c>
      <c r="J3124" t="e">
        <f>VLOOKUP($A3124,'lms01'!$1:$1048576,24,FALSE)</f>
        <v>#N/A</v>
      </c>
    </row>
    <row r="3125" spans="1:10" x14ac:dyDescent="0.2">
      <c r="A3125">
        <v>28105719415</v>
      </c>
      <c r="B3125" t="s">
        <v>4519</v>
      </c>
      <c r="C3125" t="s">
        <v>5</v>
      </c>
      <c r="D3125" t="s">
        <v>6</v>
      </c>
      <c r="E3125" t="e">
        <f>VLOOKUP($A3125,'lms01'!$1:$1048576,7,FALSE)</f>
        <v>#N/A</v>
      </c>
      <c r="F3125" t="e">
        <f>VLOOKUP($A3125,'lms01'!$1:$1048576,10,FALSE)</f>
        <v>#N/A</v>
      </c>
      <c r="G3125" t="e">
        <f>VLOOKUP($A3125,'lms01'!$1:$1048576,15,FALSE)</f>
        <v>#N/A</v>
      </c>
      <c r="H3125" t="e">
        <f>VLOOKUP($G3125,'lms12'!$A:$B,2,FALSE)</f>
        <v>#N/A</v>
      </c>
      <c r="I3125" t="e">
        <f>VLOOKUP($A3125,'lms01'!$1:$1048576,16,FALSE)</f>
        <v>#N/A</v>
      </c>
      <c r="J3125" t="e">
        <f>VLOOKUP($A3125,'lms01'!$1:$1048576,24,FALSE)</f>
        <v>#N/A</v>
      </c>
    </row>
    <row r="3126" spans="1:10" x14ac:dyDescent="0.2">
      <c r="A3126">
        <v>28105719515</v>
      </c>
      <c r="B3126" t="s">
        <v>4520</v>
      </c>
      <c r="C3126" t="s">
        <v>13</v>
      </c>
      <c r="D3126" t="s">
        <v>14</v>
      </c>
      <c r="E3126" t="e">
        <f>VLOOKUP($A3126,'lms01'!$1:$1048576,7,FALSE)</f>
        <v>#N/A</v>
      </c>
      <c r="F3126" t="e">
        <f>VLOOKUP($A3126,'lms01'!$1:$1048576,10,FALSE)</f>
        <v>#N/A</v>
      </c>
      <c r="G3126" t="e">
        <f>VLOOKUP($A3126,'lms01'!$1:$1048576,15,FALSE)</f>
        <v>#N/A</v>
      </c>
      <c r="H3126" t="e">
        <f>VLOOKUP($G3126,'lms12'!$A:$B,2,FALSE)</f>
        <v>#N/A</v>
      </c>
      <c r="I3126" t="e">
        <f>VLOOKUP($A3126,'lms01'!$1:$1048576,16,FALSE)</f>
        <v>#N/A</v>
      </c>
      <c r="J3126" t="e">
        <f>VLOOKUP($A3126,'lms01'!$1:$1048576,24,FALSE)</f>
        <v>#N/A</v>
      </c>
    </row>
    <row r="3127" spans="1:10" x14ac:dyDescent="0.2">
      <c r="A3127">
        <v>28105719615</v>
      </c>
      <c r="B3127" t="s">
        <v>4521</v>
      </c>
      <c r="C3127" t="s">
        <v>116</v>
      </c>
      <c r="D3127" t="s">
        <v>117</v>
      </c>
      <c r="E3127" t="e">
        <f>VLOOKUP($A3127,'lms01'!$1:$1048576,7,FALSE)</f>
        <v>#N/A</v>
      </c>
      <c r="F3127" t="e">
        <f>VLOOKUP($A3127,'lms01'!$1:$1048576,10,FALSE)</f>
        <v>#N/A</v>
      </c>
      <c r="G3127" t="e">
        <f>VLOOKUP($A3127,'lms01'!$1:$1048576,15,FALSE)</f>
        <v>#N/A</v>
      </c>
      <c r="H3127" t="e">
        <f>VLOOKUP($G3127,'lms12'!$A:$B,2,FALSE)</f>
        <v>#N/A</v>
      </c>
      <c r="I3127" t="e">
        <f>VLOOKUP($A3127,'lms01'!$1:$1048576,16,FALSE)</f>
        <v>#N/A</v>
      </c>
      <c r="J3127" t="e">
        <f>VLOOKUP($A3127,'lms01'!$1:$1048576,24,FALSE)</f>
        <v>#N/A</v>
      </c>
    </row>
    <row r="3128" spans="1:10" x14ac:dyDescent="0.2">
      <c r="A3128">
        <v>28105719715</v>
      </c>
      <c r="B3128" t="s">
        <v>4522</v>
      </c>
      <c r="C3128" t="s">
        <v>13</v>
      </c>
      <c r="D3128" t="s">
        <v>14</v>
      </c>
      <c r="E3128" t="e">
        <f>VLOOKUP($A3128,'lms01'!$1:$1048576,7,FALSE)</f>
        <v>#N/A</v>
      </c>
      <c r="F3128" t="e">
        <f>VLOOKUP($A3128,'lms01'!$1:$1048576,10,FALSE)</f>
        <v>#N/A</v>
      </c>
      <c r="G3128" t="e">
        <f>VLOOKUP($A3128,'lms01'!$1:$1048576,15,FALSE)</f>
        <v>#N/A</v>
      </c>
      <c r="H3128" t="e">
        <f>VLOOKUP($G3128,'lms12'!$A:$B,2,FALSE)</f>
        <v>#N/A</v>
      </c>
      <c r="I3128" t="e">
        <f>VLOOKUP($A3128,'lms01'!$1:$1048576,16,FALSE)</f>
        <v>#N/A</v>
      </c>
      <c r="J3128" t="e">
        <f>VLOOKUP($A3128,'lms01'!$1:$1048576,24,FALSE)</f>
        <v>#N/A</v>
      </c>
    </row>
    <row r="3129" spans="1:10" x14ac:dyDescent="0.2">
      <c r="A3129">
        <v>28105720915</v>
      </c>
      <c r="B3129" t="s">
        <v>4525</v>
      </c>
      <c r="C3129" t="s">
        <v>70</v>
      </c>
      <c r="D3129" t="s">
        <v>71</v>
      </c>
      <c r="E3129" t="e">
        <f>VLOOKUP($A3129,'lms01'!$1:$1048576,7,FALSE)</f>
        <v>#N/A</v>
      </c>
      <c r="F3129" t="e">
        <f>VLOOKUP($A3129,'lms01'!$1:$1048576,10,FALSE)</f>
        <v>#N/A</v>
      </c>
      <c r="G3129" t="e">
        <f>VLOOKUP($A3129,'lms01'!$1:$1048576,15,FALSE)</f>
        <v>#N/A</v>
      </c>
      <c r="H3129" t="e">
        <f>VLOOKUP($G3129,'lms12'!$A:$B,2,FALSE)</f>
        <v>#N/A</v>
      </c>
      <c r="I3129" t="e">
        <f>VLOOKUP($A3129,'lms01'!$1:$1048576,16,FALSE)</f>
        <v>#N/A</v>
      </c>
      <c r="J3129" t="e">
        <f>VLOOKUP($A3129,'lms01'!$1:$1048576,24,FALSE)</f>
        <v>#N/A</v>
      </c>
    </row>
    <row r="3130" spans="1:10" x14ac:dyDescent="0.2">
      <c r="A3130">
        <v>28105722016</v>
      </c>
      <c r="B3130" t="s">
        <v>4527</v>
      </c>
      <c r="C3130" t="s">
        <v>5</v>
      </c>
      <c r="D3130" t="s">
        <v>6</v>
      </c>
      <c r="E3130" t="e">
        <f>VLOOKUP($A3130,'lms01'!$1:$1048576,7,FALSE)</f>
        <v>#N/A</v>
      </c>
      <c r="F3130" t="e">
        <f>VLOOKUP($A3130,'lms01'!$1:$1048576,10,FALSE)</f>
        <v>#N/A</v>
      </c>
      <c r="G3130" t="e">
        <f>VLOOKUP($A3130,'lms01'!$1:$1048576,15,FALSE)</f>
        <v>#N/A</v>
      </c>
      <c r="H3130" t="e">
        <f>VLOOKUP($G3130,'lms12'!$A:$B,2,FALSE)</f>
        <v>#N/A</v>
      </c>
      <c r="I3130" t="e">
        <f>VLOOKUP($A3130,'lms01'!$1:$1048576,16,FALSE)</f>
        <v>#N/A</v>
      </c>
      <c r="J3130" t="e">
        <f>VLOOKUP($A3130,'lms01'!$1:$1048576,24,FALSE)</f>
        <v>#N/A</v>
      </c>
    </row>
    <row r="3131" spans="1:10" x14ac:dyDescent="0.2">
      <c r="A3131">
        <v>28105722316</v>
      </c>
      <c r="B3131" t="s">
        <v>4527</v>
      </c>
      <c r="C3131" t="s">
        <v>5</v>
      </c>
      <c r="D3131" t="s">
        <v>6</v>
      </c>
      <c r="E3131" t="e">
        <f>VLOOKUP($A3131,'lms01'!$1:$1048576,7,FALSE)</f>
        <v>#N/A</v>
      </c>
      <c r="F3131" t="e">
        <f>VLOOKUP($A3131,'lms01'!$1:$1048576,10,FALSE)</f>
        <v>#N/A</v>
      </c>
      <c r="G3131" t="e">
        <f>VLOOKUP($A3131,'lms01'!$1:$1048576,15,FALSE)</f>
        <v>#N/A</v>
      </c>
      <c r="H3131" t="e">
        <f>VLOOKUP($G3131,'lms12'!$A:$B,2,FALSE)</f>
        <v>#N/A</v>
      </c>
      <c r="I3131" t="e">
        <f>VLOOKUP($A3131,'lms01'!$1:$1048576,16,FALSE)</f>
        <v>#N/A</v>
      </c>
      <c r="J3131" t="e">
        <f>VLOOKUP($A3131,'lms01'!$1:$1048576,24,FALSE)</f>
        <v>#N/A</v>
      </c>
    </row>
    <row r="3132" spans="1:10" x14ac:dyDescent="0.2">
      <c r="A3132">
        <v>28105722416</v>
      </c>
      <c r="B3132" t="s">
        <v>4527</v>
      </c>
      <c r="C3132" t="s">
        <v>5</v>
      </c>
      <c r="D3132" t="s">
        <v>6</v>
      </c>
      <c r="E3132" t="e">
        <f>VLOOKUP($A3132,'lms01'!$1:$1048576,7,FALSE)</f>
        <v>#N/A</v>
      </c>
      <c r="F3132" t="e">
        <f>VLOOKUP($A3132,'lms01'!$1:$1048576,10,FALSE)</f>
        <v>#N/A</v>
      </c>
      <c r="G3132" t="e">
        <f>VLOOKUP($A3132,'lms01'!$1:$1048576,15,FALSE)</f>
        <v>#N/A</v>
      </c>
      <c r="H3132" t="e">
        <f>VLOOKUP($G3132,'lms12'!$A:$B,2,FALSE)</f>
        <v>#N/A</v>
      </c>
      <c r="I3132" t="e">
        <f>VLOOKUP($A3132,'lms01'!$1:$1048576,16,FALSE)</f>
        <v>#N/A</v>
      </c>
      <c r="J3132" t="e">
        <f>VLOOKUP($A3132,'lms01'!$1:$1048576,24,FALSE)</f>
        <v>#N/A</v>
      </c>
    </row>
    <row r="3133" spans="1:10" x14ac:dyDescent="0.2">
      <c r="A3133">
        <v>28105722616</v>
      </c>
      <c r="B3133" t="s">
        <v>4528</v>
      </c>
      <c r="C3133" t="s">
        <v>116</v>
      </c>
      <c r="D3133" t="s">
        <v>117</v>
      </c>
      <c r="E3133" t="e">
        <f>VLOOKUP($A3133,'lms01'!$1:$1048576,7,FALSE)</f>
        <v>#N/A</v>
      </c>
      <c r="F3133" t="e">
        <f>VLOOKUP($A3133,'lms01'!$1:$1048576,10,FALSE)</f>
        <v>#N/A</v>
      </c>
      <c r="G3133" t="e">
        <f>VLOOKUP($A3133,'lms01'!$1:$1048576,15,FALSE)</f>
        <v>#N/A</v>
      </c>
      <c r="H3133" t="e">
        <f>VLOOKUP($G3133,'lms12'!$A:$B,2,FALSE)</f>
        <v>#N/A</v>
      </c>
      <c r="I3133" t="e">
        <f>VLOOKUP($A3133,'lms01'!$1:$1048576,16,FALSE)</f>
        <v>#N/A</v>
      </c>
      <c r="J3133" t="e">
        <f>VLOOKUP($A3133,'lms01'!$1:$1048576,24,FALSE)</f>
        <v>#N/A</v>
      </c>
    </row>
    <row r="3134" spans="1:10" x14ac:dyDescent="0.2">
      <c r="A3134">
        <v>28105722916</v>
      </c>
      <c r="B3134" t="s">
        <v>4529</v>
      </c>
      <c r="C3134" t="s">
        <v>5</v>
      </c>
      <c r="D3134" t="s">
        <v>6</v>
      </c>
      <c r="E3134" t="e">
        <f>VLOOKUP($A3134,'lms01'!$1:$1048576,7,FALSE)</f>
        <v>#N/A</v>
      </c>
      <c r="F3134" t="e">
        <f>VLOOKUP($A3134,'lms01'!$1:$1048576,10,FALSE)</f>
        <v>#N/A</v>
      </c>
      <c r="G3134" t="e">
        <f>VLOOKUP($A3134,'lms01'!$1:$1048576,15,FALSE)</f>
        <v>#N/A</v>
      </c>
      <c r="H3134" t="e">
        <f>VLOOKUP($G3134,'lms12'!$A:$B,2,FALSE)</f>
        <v>#N/A</v>
      </c>
      <c r="I3134" t="e">
        <f>VLOOKUP($A3134,'lms01'!$1:$1048576,16,FALSE)</f>
        <v>#N/A</v>
      </c>
      <c r="J3134" t="e">
        <f>VLOOKUP($A3134,'lms01'!$1:$1048576,24,FALSE)</f>
        <v>#N/A</v>
      </c>
    </row>
    <row r="3135" spans="1:10" x14ac:dyDescent="0.2">
      <c r="A3135">
        <v>28105723016</v>
      </c>
      <c r="B3135" t="s">
        <v>4529</v>
      </c>
      <c r="C3135" t="s">
        <v>5</v>
      </c>
      <c r="D3135" t="s">
        <v>6</v>
      </c>
      <c r="E3135" t="e">
        <f>VLOOKUP($A3135,'lms01'!$1:$1048576,7,FALSE)</f>
        <v>#N/A</v>
      </c>
      <c r="F3135" t="e">
        <f>VLOOKUP($A3135,'lms01'!$1:$1048576,10,FALSE)</f>
        <v>#N/A</v>
      </c>
      <c r="G3135" t="e">
        <f>VLOOKUP($A3135,'lms01'!$1:$1048576,15,FALSE)</f>
        <v>#N/A</v>
      </c>
      <c r="H3135" t="e">
        <f>VLOOKUP($G3135,'lms12'!$A:$B,2,FALSE)</f>
        <v>#N/A</v>
      </c>
      <c r="I3135" t="e">
        <f>VLOOKUP($A3135,'lms01'!$1:$1048576,16,FALSE)</f>
        <v>#N/A</v>
      </c>
      <c r="J3135" t="e">
        <f>VLOOKUP($A3135,'lms01'!$1:$1048576,24,FALSE)</f>
        <v>#N/A</v>
      </c>
    </row>
    <row r="3136" spans="1:10" x14ac:dyDescent="0.2">
      <c r="A3136">
        <v>28105723116</v>
      </c>
      <c r="B3136" t="s">
        <v>4529</v>
      </c>
      <c r="C3136" t="s">
        <v>5</v>
      </c>
      <c r="D3136" t="s">
        <v>6</v>
      </c>
      <c r="E3136" t="e">
        <f>VLOOKUP($A3136,'lms01'!$1:$1048576,7,FALSE)</f>
        <v>#N/A</v>
      </c>
      <c r="F3136" t="e">
        <f>VLOOKUP($A3136,'lms01'!$1:$1048576,10,FALSE)</f>
        <v>#N/A</v>
      </c>
      <c r="G3136" t="e">
        <f>VLOOKUP($A3136,'lms01'!$1:$1048576,15,FALSE)</f>
        <v>#N/A</v>
      </c>
      <c r="H3136" t="e">
        <f>VLOOKUP($G3136,'lms12'!$A:$B,2,FALSE)</f>
        <v>#N/A</v>
      </c>
      <c r="I3136" t="e">
        <f>VLOOKUP($A3136,'lms01'!$1:$1048576,16,FALSE)</f>
        <v>#N/A</v>
      </c>
      <c r="J3136" t="e">
        <f>VLOOKUP($A3136,'lms01'!$1:$1048576,24,FALSE)</f>
        <v>#N/A</v>
      </c>
    </row>
    <row r="3137" spans="1:10" x14ac:dyDescent="0.2">
      <c r="A3137">
        <v>28105723216</v>
      </c>
      <c r="B3137" t="s">
        <v>4529</v>
      </c>
      <c r="C3137" t="s">
        <v>5</v>
      </c>
      <c r="D3137" t="s">
        <v>6</v>
      </c>
      <c r="E3137" t="e">
        <f>VLOOKUP($A3137,'lms01'!$1:$1048576,7,FALSE)</f>
        <v>#N/A</v>
      </c>
      <c r="F3137" t="e">
        <f>VLOOKUP($A3137,'lms01'!$1:$1048576,10,FALSE)</f>
        <v>#N/A</v>
      </c>
      <c r="G3137" t="e">
        <f>VLOOKUP($A3137,'lms01'!$1:$1048576,15,FALSE)</f>
        <v>#N/A</v>
      </c>
      <c r="H3137" t="e">
        <f>VLOOKUP($G3137,'lms12'!$A:$B,2,FALSE)</f>
        <v>#N/A</v>
      </c>
      <c r="I3137" t="e">
        <f>VLOOKUP($A3137,'lms01'!$1:$1048576,16,FALSE)</f>
        <v>#N/A</v>
      </c>
      <c r="J3137" t="e">
        <f>VLOOKUP($A3137,'lms01'!$1:$1048576,24,FALSE)</f>
        <v>#N/A</v>
      </c>
    </row>
    <row r="3138" spans="1:10" x14ac:dyDescent="0.2">
      <c r="A3138">
        <v>28105723816</v>
      </c>
      <c r="B3138" t="s">
        <v>4532</v>
      </c>
      <c r="C3138" t="s">
        <v>5</v>
      </c>
      <c r="D3138" t="s">
        <v>6</v>
      </c>
      <c r="E3138" t="e">
        <f>VLOOKUP($A3138,'lms01'!$1:$1048576,7,FALSE)</f>
        <v>#N/A</v>
      </c>
      <c r="F3138" t="e">
        <f>VLOOKUP($A3138,'lms01'!$1:$1048576,10,FALSE)</f>
        <v>#N/A</v>
      </c>
      <c r="G3138" t="e">
        <f>VLOOKUP($A3138,'lms01'!$1:$1048576,15,FALSE)</f>
        <v>#N/A</v>
      </c>
      <c r="H3138" t="e">
        <f>VLOOKUP($G3138,'lms12'!$A:$B,2,FALSE)</f>
        <v>#N/A</v>
      </c>
      <c r="I3138" t="e">
        <f>VLOOKUP($A3138,'lms01'!$1:$1048576,16,FALSE)</f>
        <v>#N/A</v>
      </c>
      <c r="J3138" t="e">
        <f>VLOOKUP($A3138,'lms01'!$1:$1048576,24,FALSE)</f>
        <v>#N/A</v>
      </c>
    </row>
    <row r="3139" spans="1:10" x14ac:dyDescent="0.2">
      <c r="A3139">
        <v>28105724415</v>
      </c>
      <c r="B3139" t="s">
        <v>4533</v>
      </c>
      <c r="C3139" t="s">
        <v>136</v>
      </c>
      <c r="D3139" t="s">
        <v>137</v>
      </c>
      <c r="E3139" t="str">
        <f>VLOOKUP($A3139,'lms01'!$1:$1048576,7,FALSE)</f>
        <v>vagitorier</v>
      </c>
      <c r="F3139" t="str">
        <f>VLOOKUP($A3139,'lms01'!$1:$1048576,10,FALSE)</f>
        <v>6,5 mg</v>
      </c>
      <c r="G3139" t="str">
        <f>VLOOKUP($A3139,'lms01'!$1:$1048576,15,FALSE)</f>
        <v>G03</v>
      </c>
      <c r="H3139" t="str">
        <f>VLOOKUP($G3139,'lms12'!$A:$B,2,FALSE)</f>
        <v>Sex hormones and modulators of the genital system</v>
      </c>
      <c r="I3139" t="str">
        <f>VLOOKUP($A3139,'lms01'!$1:$1048576,16,FALSE)</f>
        <v>VA</v>
      </c>
      <c r="J3139">
        <f>VLOOKUP($A3139,'lms01'!$1:$1048576,24,FALSE)</f>
        <v>0</v>
      </c>
    </row>
    <row r="3140" spans="1:10" x14ac:dyDescent="0.2">
      <c r="A3140">
        <v>28105725015</v>
      </c>
      <c r="B3140" t="s">
        <v>4534</v>
      </c>
      <c r="C3140" t="s">
        <v>5</v>
      </c>
      <c r="D3140" t="s">
        <v>6</v>
      </c>
      <c r="E3140" t="e">
        <f>VLOOKUP($A3140,'lms01'!$1:$1048576,7,FALSE)</f>
        <v>#N/A</v>
      </c>
      <c r="F3140" t="e">
        <f>VLOOKUP($A3140,'lms01'!$1:$1048576,10,FALSE)</f>
        <v>#N/A</v>
      </c>
      <c r="G3140" t="e">
        <f>VLOOKUP($A3140,'lms01'!$1:$1048576,15,FALSE)</f>
        <v>#N/A</v>
      </c>
      <c r="H3140" t="e">
        <f>VLOOKUP($G3140,'lms12'!$A:$B,2,FALSE)</f>
        <v>#N/A</v>
      </c>
      <c r="I3140" t="e">
        <f>VLOOKUP($A3140,'lms01'!$1:$1048576,16,FALSE)</f>
        <v>#N/A</v>
      </c>
      <c r="J3140" t="e">
        <f>VLOOKUP($A3140,'lms01'!$1:$1048576,24,FALSE)</f>
        <v>#N/A</v>
      </c>
    </row>
    <row r="3141" spans="1:10" x14ac:dyDescent="0.2">
      <c r="A3141">
        <v>28105728716</v>
      </c>
      <c r="B3141" t="s">
        <v>4538</v>
      </c>
      <c r="C3141" t="s">
        <v>5</v>
      </c>
      <c r="D3141" t="s">
        <v>6</v>
      </c>
      <c r="E3141" t="e">
        <f>VLOOKUP($A3141,'lms01'!$1:$1048576,7,FALSE)</f>
        <v>#N/A</v>
      </c>
      <c r="F3141" t="e">
        <f>VLOOKUP($A3141,'lms01'!$1:$1048576,10,FALSE)</f>
        <v>#N/A</v>
      </c>
      <c r="G3141" t="e">
        <f>VLOOKUP($A3141,'lms01'!$1:$1048576,15,FALSE)</f>
        <v>#N/A</v>
      </c>
      <c r="H3141" t="e">
        <f>VLOOKUP($G3141,'lms12'!$A:$B,2,FALSE)</f>
        <v>#N/A</v>
      </c>
      <c r="I3141" t="e">
        <f>VLOOKUP($A3141,'lms01'!$1:$1048576,16,FALSE)</f>
        <v>#N/A</v>
      </c>
      <c r="J3141" t="e">
        <f>VLOOKUP($A3141,'lms01'!$1:$1048576,24,FALSE)</f>
        <v>#N/A</v>
      </c>
    </row>
    <row r="3142" spans="1:10" x14ac:dyDescent="0.2">
      <c r="A3142">
        <v>28105728816</v>
      </c>
      <c r="B3142" t="s">
        <v>4538</v>
      </c>
      <c r="C3142" t="s">
        <v>5</v>
      </c>
      <c r="D3142" t="s">
        <v>6</v>
      </c>
      <c r="E3142" t="e">
        <f>VLOOKUP($A3142,'lms01'!$1:$1048576,7,FALSE)</f>
        <v>#N/A</v>
      </c>
      <c r="F3142" t="e">
        <f>VLOOKUP($A3142,'lms01'!$1:$1048576,10,FALSE)</f>
        <v>#N/A</v>
      </c>
      <c r="G3142" t="e">
        <f>VLOOKUP($A3142,'lms01'!$1:$1048576,15,FALSE)</f>
        <v>#N/A</v>
      </c>
      <c r="H3142" t="e">
        <f>VLOOKUP($G3142,'lms12'!$A:$B,2,FALSE)</f>
        <v>#N/A</v>
      </c>
      <c r="I3142" t="e">
        <f>VLOOKUP($A3142,'lms01'!$1:$1048576,16,FALSE)</f>
        <v>#N/A</v>
      </c>
      <c r="J3142" t="e">
        <f>VLOOKUP($A3142,'lms01'!$1:$1048576,24,FALSE)</f>
        <v>#N/A</v>
      </c>
    </row>
    <row r="3143" spans="1:10" x14ac:dyDescent="0.2">
      <c r="A3143">
        <v>28105728916</v>
      </c>
      <c r="B3143" t="s">
        <v>4538</v>
      </c>
      <c r="C3143" t="s">
        <v>5</v>
      </c>
      <c r="D3143" t="s">
        <v>6</v>
      </c>
      <c r="E3143" t="e">
        <f>VLOOKUP($A3143,'lms01'!$1:$1048576,7,FALSE)</f>
        <v>#N/A</v>
      </c>
      <c r="F3143" t="e">
        <f>VLOOKUP($A3143,'lms01'!$1:$1048576,10,FALSE)</f>
        <v>#N/A</v>
      </c>
      <c r="G3143" t="e">
        <f>VLOOKUP($A3143,'lms01'!$1:$1048576,15,FALSE)</f>
        <v>#N/A</v>
      </c>
      <c r="H3143" t="e">
        <f>VLOOKUP($G3143,'lms12'!$A:$B,2,FALSE)</f>
        <v>#N/A</v>
      </c>
      <c r="I3143" t="e">
        <f>VLOOKUP($A3143,'lms01'!$1:$1048576,16,FALSE)</f>
        <v>#N/A</v>
      </c>
      <c r="J3143" t="e">
        <f>VLOOKUP($A3143,'lms01'!$1:$1048576,24,FALSE)</f>
        <v>#N/A</v>
      </c>
    </row>
    <row r="3144" spans="1:10" x14ac:dyDescent="0.2">
      <c r="A3144">
        <v>28105729816</v>
      </c>
      <c r="B3144" t="s">
        <v>4540</v>
      </c>
      <c r="C3144" t="s">
        <v>5</v>
      </c>
      <c r="D3144" t="s">
        <v>6</v>
      </c>
      <c r="E3144" t="e">
        <f>VLOOKUP($A3144,'lms01'!$1:$1048576,7,FALSE)</f>
        <v>#N/A</v>
      </c>
      <c r="F3144" t="e">
        <f>VLOOKUP($A3144,'lms01'!$1:$1048576,10,FALSE)</f>
        <v>#N/A</v>
      </c>
      <c r="G3144" t="e">
        <f>VLOOKUP($A3144,'lms01'!$1:$1048576,15,FALSE)</f>
        <v>#N/A</v>
      </c>
      <c r="H3144" t="e">
        <f>VLOOKUP($G3144,'lms12'!$A:$B,2,FALSE)</f>
        <v>#N/A</v>
      </c>
      <c r="I3144" t="e">
        <f>VLOOKUP($A3144,'lms01'!$1:$1048576,16,FALSE)</f>
        <v>#N/A</v>
      </c>
      <c r="J3144" t="e">
        <f>VLOOKUP($A3144,'lms01'!$1:$1048576,24,FALSE)</f>
        <v>#N/A</v>
      </c>
    </row>
    <row r="3145" spans="1:10" x14ac:dyDescent="0.2">
      <c r="A3145">
        <v>28105729916</v>
      </c>
      <c r="B3145" t="s">
        <v>4540</v>
      </c>
      <c r="C3145" t="s">
        <v>5</v>
      </c>
      <c r="D3145" t="s">
        <v>6</v>
      </c>
      <c r="E3145" t="e">
        <f>VLOOKUP($A3145,'lms01'!$1:$1048576,7,FALSE)</f>
        <v>#N/A</v>
      </c>
      <c r="F3145" t="e">
        <f>VLOOKUP($A3145,'lms01'!$1:$1048576,10,FALSE)</f>
        <v>#N/A</v>
      </c>
      <c r="G3145" t="e">
        <f>VLOOKUP($A3145,'lms01'!$1:$1048576,15,FALSE)</f>
        <v>#N/A</v>
      </c>
      <c r="H3145" t="e">
        <f>VLOOKUP($G3145,'lms12'!$A:$B,2,FALSE)</f>
        <v>#N/A</v>
      </c>
      <c r="I3145" t="e">
        <f>VLOOKUP($A3145,'lms01'!$1:$1048576,16,FALSE)</f>
        <v>#N/A</v>
      </c>
      <c r="J3145" t="e">
        <f>VLOOKUP($A3145,'lms01'!$1:$1048576,24,FALSE)</f>
        <v>#N/A</v>
      </c>
    </row>
    <row r="3146" spans="1:10" x14ac:dyDescent="0.2">
      <c r="A3146">
        <v>28105730816</v>
      </c>
      <c r="B3146" t="s">
        <v>4542</v>
      </c>
      <c r="C3146" t="s">
        <v>5</v>
      </c>
      <c r="D3146" t="s">
        <v>6</v>
      </c>
      <c r="E3146" t="str">
        <f>VLOOKUP($A3146,'lms01'!$1:$1048576,7,FALSE)</f>
        <v>tabletter</v>
      </c>
      <c r="F3146" t="str">
        <f>VLOOKUP($A3146,'lms01'!$1:$1048576,10,FALSE)</f>
        <v>75 mg</v>
      </c>
      <c r="G3146" t="str">
        <f>VLOOKUP($A3146,'lms01'!$1:$1048576,15,FALSE)</f>
        <v>B01AC06</v>
      </c>
      <c r="H3146" t="str">
        <f>VLOOKUP($G3146,'lms12'!$A:$B,2,FALSE)</f>
        <v>Acetylsalicylsyre</v>
      </c>
      <c r="I3146" t="str">
        <f>VLOOKUP($A3146,'lms01'!$1:$1048576,16,FALSE)</f>
        <v>OR</v>
      </c>
      <c r="J3146">
        <f>VLOOKUP($A3146,'lms01'!$1:$1048576,24,FALSE)</f>
        <v>0</v>
      </c>
    </row>
    <row r="3147" spans="1:10" x14ac:dyDescent="0.2">
      <c r="A3147">
        <v>28105731716</v>
      </c>
      <c r="B3147" t="s">
        <v>1303</v>
      </c>
      <c r="C3147" t="s">
        <v>56</v>
      </c>
      <c r="D3147" t="s">
        <v>57</v>
      </c>
      <c r="E3147" t="str">
        <f>VLOOKUP($A3147,'lms01'!$1:$1048576,7,FALSE)</f>
        <v>sugetabletter</v>
      </c>
      <c r="F3147" t="str">
        <f>VLOOKUP($A3147,'lms01'!$1:$1048576,10,FALSE)</f>
        <v>600 mikrogram</v>
      </c>
      <c r="G3147" t="str">
        <f>VLOOKUP($A3147,'lms01'!$1:$1048576,15,FALSE)</f>
        <v>N02AB03</v>
      </c>
      <c r="H3147" t="str">
        <f>VLOOKUP($G3147,'lms12'!$A:$B,2,FALSE)</f>
        <v>Fentanyl</v>
      </c>
      <c r="I3147" t="str">
        <f>VLOOKUP($A3147,'lms01'!$1:$1048576,16,FALSE)</f>
        <v>OM</v>
      </c>
      <c r="J3147">
        <f>VLOOKUP($A3147,'lms01'!$1:$1048576,24,FALSE)</f>
        <v>0</v>
      </c>
    </row>
    <row r="3148" spans="1:10" x14ac:dyDescent="0.2">
      <c r="A3148">
        <v>28105731816</v>
      </c>
      <c r="B3148" t="s">
        <v>4544</v>
      </c>
      <c r="C3148" t="s">
        <v>70</v>
      </c>
      <c r="D3148" t="s">
        <v>71</v>
      </c>
      <c r="E3148" t="e">
        <f>VLOOKUP($A3148,'lms01'!$1:$1048576,7,FALSE)</f>
        <v>#N/A</v>
      </c>
      <c r="F3148" t="e">
        <f>VLOOKUP($A3148,'lms01'!$1:$1048576,10,FALSE)</f>
        <v>#N/A</v>
      </c>
      <c r="G3148" t="e">
        <f>VLOOKUP($A3148,'lms01'!$1:$1048576,15,FALSE)</f>
        <v>#N/A</v>
      </c>
      <c r="H3148" t="e">
        <f>VLOOKUP($G3148,'lms12'!$A:$B,2,FALSE)</f>
        <v>#N/A</v>
      </c>
      <c r="I3148" t="e">
        <f>VLOOKUP($A3148,'lms01'!$1:$1048576,16,FALSE)</f>
        <v>#N/A</v>
      </c>
      <c r="J3148" t="e">
        <f>VLOOKUP($A3148,'lms01'!$1:$1048576,24,FALSE)</f>
        <v>#N/A</v>
      </c>
    </row>
    <row r="3149" spans="1:10" x14ac:dyDescent="0.2">
      <c r="A3149">
        <v>28105731916</v>
      </c>
      <c r="B3149" t="s">
        <v>4544</v>
      </c>
      <c r="C3149" t="s">
        <v>70</v>
      </c>
      <c r="D3149" t="s">
        <v>71</v>
      </c>
      <c r="E3149" t="e">
        <f>VLOOKUP($A3149,'lms01'!$1:$1048576,7,FALSE)</f>
        <v>#N/A</v>
      </c>
      <c r="F3149" t="e">
        <f>VLOOKUP($A3149,'lms01'!$1:$1048576,10,FALSE)</f>
        <v>#N/A</v>
      </c>
      <c r="G3149" t="e">
        <f>VLOOKUP($A3149,'lms01'!$1:$1048576,15,FALSE)</f>
        <v>#N/A</v>
      </c>
      <c r="H3149" t="e">
        <f>VLOOKUP($G3149,'lms12'!$A:$B,2,FALSE)</f>
        <v>#N/A</v>
      </c>
      <c r="I3149" t="e">
        <f>VLOOKUP($A3149,'lms01'!$1:$1048576,16,FALSE)</f>
        <v>#N/A</v>
      </c>
      <c r="J3149" t="e">
        <f>VLOOKUP($A3149,'lms01'!$1:$1048576,24,FALSE)</f>
        <v>#N/A</v>
      </c>
    </row>
    <row r="3150" spans="1:10" x14ac:dyDescent="0.2">
      <c r="A3150">
        <v>28105732016</v>
      </c>
      <c r="B3150" t="s">
        <v>3361</v>
      </c>
      <c r="C3150" t="s">
        <v>70</v>
      </c>
      <c r="D3150" t="s">
        <v>71</v>
      </c>
      <c r="E3150" t="e">
        <f>VLOOKUP($A3150,'lms01'!$1:$1048576,7,FALSE)</f>
        <v>#N/A</v>
      </c>
      <c r="F3150" t="e">
        <f>VLOOKUP($A3150,'lms01'!$1:$1048576,10,FALSE)</f>
        <v>#N/A</v>
      </c>
      <c r="G3150" t="e">
        <f>VLOOKUP($A3150,'lms01'!$1:$1048576,15,FALSE)</f>
        <v>#N/A</v>
      </c>
      <c r="H3150" t="e">
        <f>VLOOKUP($G3150,'lms12'!$A:$B,2,FALSE)</f>
        <v>#N/A</v>
      </c>
      <c r="I3150" t="e">
        <f>VLOOKUP($A3150,'lms01'!$1:$1048576,16,FALSE)</f>
        <v>#N/A</v>
      </c>
      <c r="J3150" t="e">
        <f>VLOOKUP($A3150,'lms01'!$1:$1048576,24,FALSE)</f>
        <v>#N/A</v>
      </c>
    </row>
    <row r="3151" spans="1:10" x14ac:dyDescent="0.2">
      <c r="A3151">
        <v>28105732116</v>
      </c>
      <c r="B3151" t="s">
        <v>4544</v>
      </c>
      <c r="C3151" t="s">
        <v>70</v>
      </c>
      <c r="D3151" t="s">
        <v>71</v>
      </c>
      <c r="E3151" t="e">
        <f>VLOOKUP($A3151,'lms01'!$1:$1048576,7,FALSE)</f>
        <v>#N/A</v>
      </c>
      <c r="F3151" t="e">
        <f>VLOOKUP($A3151,'lms01'!$1:$1048576,10,FALSE)</f>
        <v>#N/A</v>
      </c>
      <c r="G3151" t="e">
        <f>VLOOKUP($A3151,'lms01'!$1:$1048576,15,FALSE)</f>
        <v>#N/A</v>
      </c>
      <c r="H3151" t="e">
        <f>VLOOKUP($G3151,'lms12'!$A:$B,2,FALSE)</f>
        <v>#N/A</v>
      </c>
      <c r="I3151" t="e">
        <f>VLOOKUP($A3151,'lms01'!$1:$1048576,16,FALSE)</f>
        <v>#N/A</v>
      </c>
      <c r="J3151" t="e">
        <f>VLOOKUP($A3151,'lms01'!$1:$1048576,24,FALSE)</f>
        <v>#N/A</v>
      </c>
    </row>
    <row r="3152" spans="1:10" x14ac:dyDescent="0.2">
      <c r="A3152">
        <v>28105733416</v>
      </c>
      <c r="B3152" t="s">
        <v>4546</v>
      </c>
      <c r="C3152" t="s">
        <v>5</v>
      </c>
      <c r="D3152" t="s">
        <v>6</v>
      </c>
      <c r="E3152" t="e">
        <f>VLOOKUP($A3152,'lms01'!$1:$1048576,7,FALSE)</f>
        <v>#N/A</v>
      </c>
      <c r="F3152" t="e">
        <f>VLOOKUP($A3152,'lms01'!$1:$1048576,10,FALSE)</f>
        <v>#N/A</v>
      </c>
      <c r="G3152" t="e">
        <f>VLOOKUP($A3152,'lms01'!$1:$1048576,15,FALSE)</f>
        <v>#N/A</v>
      </c>
      <c r="H3152" t="e">
        <f>VLOOKUP($G3152,'lms12'!$A:$B,2,FALSE)</f>
        <v>#N/A</v>
      </c>
      <c r="I3152" t="e">
        <f>VLOOKUP($A3152,'lms01'!$1:$1048576,16,FALSE)</f>
        <v>#N/A</v>
      </c>
      <c r="J3152" t="e">
        <f>VLOOKUP($A3152,'lms01'!$1:$1048576,24,FALSE)</f>
        <v>#N/A</v>
      </c>
    </row>
    <row r="3153" spans="1:10" x14ac:dyDescent="0.2">
      <c r="A3153">
        <v>28105733516</v>
      </c>
      <c r="B3153" t="s">
        <v>4546</v>
      </c>
      <c r="C3153" t="s">
        <v>5</v>
      </c>
      <c r="D3153" t="s">
        <v>6</v>
      </c>
      <c r="E3153" t="e">
        <f>VLOOKUP($A3153,'lms01'!$1:$1048576,7,FALSE)</f>
        <v>#N/A</v>
      </c>
      <c r="F3153" t="e">
        <f>VLOOKUP($A3153,'lms01'!$1:$1048576,10,FALSE)</f>
        <v>#N/A</v>
      </c>
      <c r="G3153" t="e">
        <f>VLOOKUP($A3153,'lms01'!$1:$1048576,15,FALSE)</f>
        <v>#N/A</v>
      </c>
      <c r="H3153" t="e">
        <f>VLOOKUP($G3153,'lms12'!$A:$B,2,FALSE)</f>
        <v>#N/A</v>
      </c>
      <c r="I3153" t="e">
        <f>VLOOKUP($A3153,'lms01'!$1:$1048576,16,FALSE)</f>
        <v>#N/A</v>
      </c>
      <c r="J3153" t="e">
        <f>VLOOKUP($A3153,'lms01'!$1:$1048576,24,FALSE)</f>
        <v>#N/A</v>
      </c>
    </row>
    <row r="3154" spans="1:10" x14ac:dyDescent="0.2">
      <c r="A3154">
        <v>28105733616</v>
      </c>
      <c r="B3154" t="s">
        <v>4546</v>
      </c>
      <c r="C3154" t="s">
        <v>5</v>
      </c>
      <c r="D3154" t="s">
        <v>6</v>
      </c>
      <c r="E3154" t="e">
        <f>VLOOKUP($A3154,'lms01'!$1:$1048576,7,FALSE)</f>
        <v>#N/A</v>
      </c>
      <c r="F3154" t="e">
        <f>VLOOKUP($A3154,'lms01'!$1:$1048576,10,FALSE)</f>
        <v>#N/A</v>
      </c>
      <c r="G3154" t="e">
        <f>VLOOKUP($A3154,'lms01'!$1:$1048576,15,FALSE)</f>
        <v>#N/A</v>
      </c>
      <c r="H3154" t="e">
        <f>VLOOKUP($G3154,'lms12'!$A:$B,2,FALSE)</f>
        <v>#N/A</v>
      </c>
      <c r="I3154" t="e">
        <f>VLOOKUP($A3154,'lms01'!$1:$1048576,16,FALSE)</f>
        <v>#N/A</v>
      </c>
      <c r="J3154" t="e">
        <f>VLOOKUP($A3154,'lms01'!$1:$1048576,24,FALSE)</f>
        <v>#N/A</v>
      </c>
    </row>
    <row r="3155" spans="1:10" x14ac:dyDescent="0.2">
      <c r="A3155">
        <v>28105733716</v>
      </c>
      <c r="B3155" t="s">
        <v>4546</v>
      </c>
      <c r="C3155" t="s">
        <v>5</v>
      </c>
      <c r="D3155" t="s">
        <v>6</v>
      </c>
      <c r="E3155" t="e">
        <f>VLOOKUP($A3155,'lms01'!$1:$1048576,7,FALSE)</f>
        <v>#N/A</v>
      </c>
      <c r="F3155" t="e">
        <f>VLOOKUP($A3155,'lms01'!$1:$1048576,10,FALSE)</f>
        <v>#N/A</v>
      </c>
      <c r="G3155" t="e">
        <f>VLOOKUP($A3155,'lms01'!$1:$1048576,15,FALSE)</f>
        <v>#N/A</v>
      </c>
      <c r="H3155" t="e">
        <f>VLOOKUP($G3155,'lms12'!$A:$B,2,FALSE)</f>
        <v>#N/A</v>
      </c>
      <c r="I3155" t="e">
        <f>VLOOKUP($A3155,'lms01'!$1:$1048576,16,FALSE)</f>
        <v>#N/A</v>
      </c>
      <c r="J3155" t="e">
        <f>VLOOKUP($A3155,'lms01'!$1:$1048576,24,FALSE)</f>
        <v>#N/A</v>
      </c>
    </row>
    <row r="3156" spans="1:10" x14ac:dyDescent="0.2">
      <c r="A3156">
        <v>28105733816</v>
      </c>
      <c r="B3156" t="s">
        <v>4547</v>
      </c>
      <c r="C3156" t="s">
        <v>5</v>
      </c>
      <c r="D3156" t="s">
        <v>6</v>
      </c>
      <c r="E3156" t="e">
        <f>VLOOKUP($A3156,'lms01'!$1:$1048576,7,FALSE)</f>
        <v>#N/A</v>
      </c>
      <c r="F3156" t="e">
        <f>VLOOKUP($A3156,'lms01'!$1:$1048576,10,FALSE)</f>
        <v>#N/A</v>
      </c>
      <c r="G3156" t="e">
        <f>VLOOKUP($A3156,'lms01'!$1:$1048576,15,FALSE)</f>
        <v>#N/A</v>
      </c>
      <c r="H3156" t="e">
        <f>VLOOKUP($G3156,'lms12'!$A:$B,2,FALSE)</f>
        <v>#N/A</v>
      </c>
      <c r="I3156" t="e">
        <f>VLOOKUP($A3156,'lms01'!$1:$1048576,16,FALSE)</f>
        <v>#N/A</v>
      </c>
      <c r="J3156" t="e">
        <f>VLOOKUP($A3156,'lms01'!$1:$1048576,24,FALSE)</f>
        <v>#N/A</v>
      </c>
    </row>
    <row r="3157" spans="1:10" x14ac:dyDescent="0.2">
      <c r="A3157">
        <v>28105733916</v>
      </c>
      <c r="B3157" t="s">
        <v>4547</v>
      </c>
      <c r="C3157" t="s">
        <v>5</v>
      </c>
      <c r="D3157" t="s">
        <v>6</v>
      </c>
      <c r="E3157" t="e">
        <f>VLOOKUP($A3157,'lms01'!$1:$1048576,7,FALSE)</f>
        <v>#N/A</v>
      </c>
      <c r="F3157" t="e">
        <f>VLOOKUP($A3157,'lms01'!$1:$1048576,10,FALSE)</f>
        <v>#N/A</v>
      </c>
      <c r="G3157" t="e">
        <f>VLOOKUP($A3157,'lms01'!$1:$1048576,15,FALSE)</f>
        <v>#N/A</v>
      </c>
      <c r="H3157" t="e">
        <f>VLOOKUP($G3157,'lms12'!$A:$B,2,FALSE)</f>
        <v>#N/A</v>
      </c>
      <c r="I3157" t="e">
        <f>VLOOKUP($A3157,'lms01'!$1:$1048576,16,FALSE)</f>
        <v>#N/A</v>
      </c>
      <c r="J3157" t="e">
        <f>VLOOKUP($A3157,'lms01'!$1:$1048576,24,FALSE)</f>
        <v>#N/A</v>
      </c>
    </row>
    <row r="3158" spans="1:10" x14ac:dyDescent="0.2">
      <c r="A3158">
        <v>28105734016</v>
      </c>
      <c r="B3158" t="s">
        <v>4547</v>
      </c>
      <c r="C3158" t="s">
        <v>5</v>
      </c>
      <c r="D3158" t="s">
        <v>6</v>
      </c>
      <c r="E3158" t="e">
        <f>VLOOKUP($A3158,'lms01'!$1:$1048576,7,FALSE)</f>
        <v>#N/A</v>
      </c>
      <c r="F3158" t="e">
        <f>VLOOKUP($A3158,'lms01'!$1:$1048576,10,FALSE)</f>
        <v>#N/A</v>
      </c>
      <c r="G3158" t="e">
        <f>VLOOKUP($A3158,'lms01'!$1:$1048576,15,FALSE)</f>
        <v>#N/A</v>
      </c>
      <c r="H3158" t="e">
        <f>VLOOKUP($G3158,'lms12'!$A:$B,2,FALSE)</f>
        <v>#N/A</v>
      </c>
      <c r="I3158" t="e">
        <f>VLOOKUP($A3158,'lms01'!$1:$1048576,16,FALSE)</f>
        <v>#N/A</v>
      </c>
      <c r="J3158" t="e">
        <f>VLOOKUP($A3158,'lms01'!$1:$1048576,24,FALSE)</f>
        <v>#N/A</v>
      </c>
    </row>
    <row r="3159" spans="1:10" x14ac:dyDescent="0.2">
      <c r="A3159">
        <v>28105734116</v>
      </c>
      <c r="B3159" t="s">
        <v>4547</v>
      </c>
      <c r="C3159" t="s">
        <v>5</v>
      </c>
      <c r="D3159" t="s">
        <v>6</v>
      </c>
      <c r="E3159" t="e">
        <f>VLOOKUP($A3159,'lms01'!$1:$1048576,7,FALSE)</f>
        <v>#N/A</v>
      </c>
      <c r="F3159" t="e">
        <f>VLOOKUP($A3159,'lms01'!$1:$1048576,10,FALSE)</f>
        <v>#N/A</v>
      </c>
      <c r="G3159" t="e">
        <f>VLOOKUP($A3159,'lms01'!$1:$1048576,15,FALSE)</f>
        <v>#N/A</v>
      </c>
      <c r="H3159" t="e">
        <f>VLOOKUP($G3159,'lms12'!$A:$B,2,FALSE)</f>
        <v>#N/A</v>
      </c>
      <c r="I3159" t="e">
        <f>VLOOKUP($A3159,'lms01'!$1:$1048576,16,FALSE)</f>
        <v>#N/A</v>
      </c>
      <c r="J3159" t="e">
        <f>VLOOKUP($A3159,'lms01'!$1:$1048576,24,FALSE)</f>
        <v>#N/A</v>
      </c>
    </row>
    <row r="3160" spans="1:10" x14ac:dyDescent="0.2">
      <c r="A3160">
        <v>28105735316</v>
      </c>
      <c r="B3160" t="s">
        <v>4548</v>
      </c>
      <c r="C3160" t="s">
        <v>5</v>
      </c>
      <c r="D3160" t="s">
        <v>6</v>
      </c>
      <c r="E3160" t="e">
        <f>VLOOKUP($A3160,'lms01'!$1:$1048576,7,FALSE)</f>
        <v>#N/A</v>
      </c>
      <c r="F3160" t="e">
        <f>VLOOKUP($A3160,'lms01'!$1:$1048576,10,FALSE)</f>
        <v>#N/A</v>
      </c>
      <c r="G3160" t="e">
        <f>VLOOKUP($A3160,'lms01'!$1:$1048576,15,FALSE)</f>
        <v>#N/A</v>
      </c>
      <c r="H3160" t="e">
        <f>VLOOKUP($G3160,'lms12'!$A:$B,2,FALSE)</f>
        <v>#N/A</v>
      </c>
      <c r="I3160" t="e">
        <f>VLOOKUP($A3160,'lms01'!$1:$1048576,16,FALSE)</f>
        <v>#N/A</v>
      </c>
      <c r="J3160" t="e">
        <f>VLOOKUP($A3160,'lms01'!$1:$1048576,24,FALSE)</f>
        <v>#N/A</v>
      </c>
    </row>
    <row r="3161" spans="1:10" x14ac:dyDescent="0.2">
      <c r="A3161">
        <v>28105735416</v>
      </c>
      <c r="B3161" t="s">
        <v>4548</v>
      </c>
      <c r="C3161" t="s">
        <v>5</v>
      </c>
      <c r="D3161" t="s">
        <v>6</v>
      </c>
      <c r="E3161" t="e">
        <f>VLOOKUP($A3161,'lms01'!$1:$1048576,7,FALSE)</f>
        <v>#N/A</v>
      </c>
      <c r="F3161" t="e">
        <f>VLOOKUP($A3161,'lms01'!$1:$1048576,10,FALSE)</f>
        <v>#N/A</v>
      </c>
      <c r="G3161" t="e">
        <f>VLOOKUP($A3161,'lms01'!$1:$1048576,15,FALSE)</f>
        <v>#N/A</v>
      </c>
      <c r="H3161" t="e">
        <f>VLOOKUP($G3161,'lms12'!$A:$B,2,FALSE)</f>
        <v>#N/A</v>
      </c>
      <c r="I3161" t="e">
        <f>VLOOKUP($A3161,'lms01'!$1:$1048576,16,FALSE)</f>
        <v>#N/A</v>
      </c>
      <c r="J3161" t="e">
        <f>VLOOKUP($A3161,'lms01'!$1:$1048576,24,FALSE)</f>
        <v>#N/A</v>
      </c>
    </row>
    <row r="3162" spans="1:10" x14ac:dyDescent="0.2">
      <c r="A3162">
        <v>28105736316</v>
      </c>
      <c r="B3162" t="s">
        <v>4549</v>
      </c>
      <c r="C3162" t="s">
        <v>5</v>
      </c>
      <c r="D3162" t="s">
        <v>6</v>
      </c>
      <c r="E3162" t="e">
        <f>VLOOKUP($A3162,'lms01'!$1:$1048576,7,FALSE)</f>
        <v>#N/A</v>
      </c>
      <c r="F3162" t="e">
        <f>VLOOKUP($A3162,'lms01'!$1:$1048576,10,FALSE)</f>
        <v>#N/A</v>
      </c>
      <c r="G3162" t="e">
        <f>VLOOKUP($A3162,'lms01'!$1:$1048576,15,FALSE)</f>
        <v>#N/A</v>
      </c>
      <c r="H3162" t="e">
        <f>VLOOKUP($G3162,'lms12'!$A:$B,2,FALSE)</f>
        <v>#N/A</v>
      </c>
      <c r="I3162" t="e">
        <f>VLOOKUP($A3162,'lms01'!$1:$1048576,16,FALSE)</f>
        <v>#N/A</v>
      </c>
      <c r="J3162" t="e">
        <f>VLOOKUP($A3162,'lms01'!$1:$1048576,24,FALSE)</f>
        <v>#N/A</v>
      </c>
    </row>
    <row r="3163" spans="1:10" x14ac:dyDescent="0.2">
      <c r="A3163">
        <v>28105736416</v>
      </c>
      <c r="B3163" t="s">
        <v>4549</v>
      </c>
      <c r="C3163" t="s">
        <v>5</v>
      </c>
      <c r="D3163" t="s">
        <v>6</v>
      </c>
      <c r="E3163" t="e">
        <f>VLOOKUP($A3163,'lms01'!$1:$1048576,7,FALSE)</f>
        <v>#N/A</v>
      </c>
      <c r="F3163" t="e">
        <f>VLOOKUP($A3163,'lms01'!$1:$1048576,10,FALSE)</f>
        <v>#N/A</v>
      </c>
      <c r="G3163" t="e">
        <f>VLOOKUP($A3163,'lms01'!$1:$1048576,15,FALSE)</f>
        <v>#N/A</v>
      </c>
      <c r="H3163" t="e">
        <f>VLOOKUP($G3163,'lms12'!$A:$B,2,FALSE)</f>
        <v>#N/A</v>
      </c>
      <c r="I3163" t="e">
        <f>VLOOKUP($A3163,'lms01'!$1:$1048576,16,FALSE)</f>
        <v>#N/A</v>
      </c>
      <c r="J3163" t="e">
        <f>VLOOKUP($A3163,'lms01'!$1:$1048576,24,FALSE)</f>
        <v>#N/A</v>
      </c>
    </row>
    <row r="3164" spans="1:10" x14ac:dyDescent="0.2">
      <c r="A3164">
        <v>28105736516</v>
      </c>
      <c r="B3164" t="s">
        <v>4549</v>
      </c>
      <c r="C3164" t="s">
        <v>5</v>
      </c>
      <c r="D3164" t="s">
        <v>6</v>
      </c>
      <c r="E3164" t="e">
        <f>VLOOKUP($A3164,'lms01'!$1:$1048576,7,FALSE)</f>
        <v>#N/A</v>
      </c>
      <c r="F3164" t="e">
        <f>VLOOKUP($A3164,'lms01'!$1:$1048576,10,FALSE)</f>
        <v>#N/A</v>
      </c>
      <c r="G3164" t="e">
        <f>VLOOKUP($A3164,'lms01'!$1:$1048576,15,FALSE)</f>
        <v>#N/A</v>
      </c>
      <c r="H3164" t="e">
        <f>VLOOKUP($G3164,'lms12'!$A:$B,2,FALSE)</f>
        <v>#N/A</v>
      </c>
      <c r="I3164" t="e">
        <f>VLOOKUP($A3164,'lms01'!$1:$1048576,16,FALSE)</f>
        <v>#N/A</v>
      </c>
      <c r="J3164" t="e">
        <f>VLOOKUP($A3164,'lms01'!$1:$1048576,24,FALSE)</f>
        <v>#N/A</v>
      </c>
    </row>
    <row r="3165" spans="1:10" x14ac:dyDescent="0.2">
      <c r="A3165">
        <v>28105736616</v>
      </c>
      <c r="B3165" t="s">
        <v>4549</v>
      </c>
      <c r="C3165" t="s">
        <v>5</v>
      </c>
      <c r="D3165" t="s">
        <v>6</v>
      </c>
      <c r="E3165" t="e">
        <f>VLOOKUP($A3165,'lms01'!$1:$1048576,7,FALSE)</f>
        <v>#N/A</v>
      </c>
      <c r="F3165" t="e">
        <f>VLOOKUP($A3165,'lms01'!$1:$1048576,10,FALSE)</f>
        <v>#N/A</v>
      </c>
      <c r="G3165" t="e">
        <f>VLOOKUP($A3165,'lms01'!$1:$1048576,15,FALSE)</f>
        <v>#N/A</v>
      </c>
      <c r="H3165" t="e">
        <f>VLOOKUP($G3165,'lms12'!$A:$B,2,FALSE)</f>
        <v>#N/A</v>
      </c>
      <c r="I3165" t="e">
        <f>VLOOKUP($A3165,'lms01'!$1:$1048576,16,FALSE)</f>
        <v>#N/A</v>
      </c>
      <c r="J3165" t="e">
        <f>VLOOKUP($A3165,'lms01'!$1:$1048576,24,FALSE)</f>
        <v>#N/A</v>
      </c>
    </row>
    <row r="3166" spans="1:10" x14ac:dyDescent="0.2">
      <c r="A3166">
        <v>28105737216</v>
      </c>
      <c r="B3166" t="s">
        <v>4551</v>
      </c>
      <c r="C3166" t="s">
        <v>5</v>
      </c>
      <c r="D3166" t="s">
        <v>6</v>
      </c>
      <c r="E3166" t="e">
        <f>VLOOKUP($A3166,'lms01'!$1:$1048576,7,FALSE)</f>
        <v>#N/A</v>
      </c>
      <c r="F3166" t="e">
        <f>VLOOKUP($A3166,'lms01'!$1:$1048576,10,FALSE)</f>
        <v>#N/A</v>
      </c>
      <c r="G3166" t="e">
        <f>VLOOKUP($A3166,'lms01'!$1:$1048576,15,FALSE)</f>
        <v>#N/A</v>
      </c>
      <c r="H3166" t="e">
        <f>VLOOKUP($G3166,'lms12'!$A:$B,2,FALSE)</f>
        <v>#N/A</v>
      </c>
      <c r="I3166" t="e">
        <f>VLOOKUP($A3166,'lms01'!$1:$1048576,16,FALSE)</f>
        <v>#N/A</v>
      </c>
      <c r="J3166" t="e">
        <f>VLOOKUP($A3166,'lms01'!$1:$1048576,24,FALSE)</f>
        <v>#N/A</v>
      </c>
    </row>
    <row r="3167" spans="1:10" x14ac:dyDescent="0.2">
      <c r="A3167">
        <v>28105741316</v>
      </c>
      <c r="B3167" t="s">
        <v>4554</v>
      </c>
      <c r="C3167" t="s">
        <v>437</v>
      </c>
      <c r="D3167" t="s">
        <v>438</v>
      </c>
      <c r="E3167" t="e">
        <f>VLOOKUP($A3167,'lms01'!$1:$1048576,7,FALSE)</f>
        <v>#N/A</v>
      </c>
      <c r="F3167" t="e">
        <f>VLOOKUP($A3167,'lms01'!$1:$1048576,10,FALSE)</f>
        <v>#N/A</v>
      </c>
      <c r="G3167" t="e">
        <f>VLOOKUP($A3167,'lms01'!$1:$1048576,15,FALSE)</f>
        <v>#N/A</v>
      </c>
      <c r="H3167" t="e">
        <f>VLOOKUP($G3167,'lms12'!$A:$B,2,FALSE)</f>
        <v>#N/A</v>
      </c>
      <c r="I3167" t="e">
        <f>VLOOKUP($A3167,'lms01'!$1:$1048576,16,FALSE)</f>
        <v>#N/A</v>
      </c>
      <c r="J3167" t="e">
        <f>VLOOKUP($A3167,'lms01'!$1:$1048576,24,FALSE)</f>
        <v>#N/A</v>
      </c>
    </row>
    <row r="3168" spans="1:10" x14ac:dyDescent="0.2">
      <c r="A3168">
        <v>28105741416</v>
      </c>
      <c r="B3168" t="s">
        <v>4554</v>
      </c>
      <c r="C3168" t="s">
        <v>437</v>
      </c>
      <c r="D3168" t="s">
        <v>438</v>
      </c>
      <c r="E3168" t="e">
        <f>VLOOKUP($A3168,'lms01'!$1:$1048576,7,FALSE)</f>
        <v>#N/A</v>
      </c>
      <c r="F3168" t="e">
        <f>VLOOKUP($A3168,'lms01'!$1:$1048576,10,FALSE)</f>
        <v>#N/A</v>
      </c>
      <c r="G3168" t="e">
        <f>VLOOKUP($A3168,'lms01'!$1:$1048576,15,FALSE)</f>
        <v>#N/A</v>
      </c>
      <c r="H3168" t="e">
        <f>VLOOKUP($G3168,'lms12'!$A:$B,2,FALSE)</f>
        <v>#N/A</v>
      </c>
      <c r="I3168" t="e">
        <f>VLOOKUP($A3168,'lms01'!$1:$1048576,16,FALSE)</f>
        <v>#N/A</v>
      </c>
      <c r="J3168" t="e">
        <f>VLOOKUP($A3168,'lms01'!$1:$1048576,24,FALSE)</f>
        <v>#N/A</v>
      </c>
    </row>
    <row r="3169" spans="1:10" x14ac:dyDescent="0.2">
      <c r="A3169">
        <v>28105741516</v>
      </c>
      <c r="B3169" t="s">
        <v>4554</v>
      </c>
      <c r="C3169" t="s">
        <v>437</v>
      </c>
      <c r="D3169" t="s">
        <v>438</v>
      </c>
      <c r="E3169" t="e">
        <f>VLOOKUP($A3169,'lms01'!$1:$1048576,7,FALSE)</f>
        <v>#N/A</v>
      </c>
      <c r="F3169" t="e">
        <f>VLOOKUP($A3169,'lms01'!$1:$1048576,10,FALSE)</f>
        <v>#N/A</v>
      </c>
      <c r="G3169" t="e">
        <f>VLOOKUP($A3169,'lms01'!$1:$1048576,15,FALSE)</f>
        <v>#N/A</v>
      </c>
      <c r="H3169" t="e">
        <f>VLOOKUP($G3169,'lms12'!$A:$B,2,FALSE)</f>
        <v>#N/A</v>
      </c>
      <c r="I3169" t="e">
        <f>VLOOKUP($A3169,'lms01'!$1:$1048576,16,FALSE)</f>
        <v>#N/A</v>
      </c>
      <c r="J3169" t="e">
        <f>VLOOKUP($A3169,'lms01'!$1:$1048576,24,FALSE)</f>
        <v>#N/A</v>
      </c>
    </row>
    <row r="3170" spans="1:10" x14ac:dyDescent="0.2">
      <c r="A3170">
        <v>28105742216</v>
      </c>
      <c r="B3170" t="s">
        <v>4555</v>
      </c>
      <c r="C3170" t="s">
        <v>437</v>
      </c>
      <c r="D3170" t="s">
        <v>438</v>
      </c>
      <c r="E3170" t="e">
        <f>VLOOKUP($A3170,'lms01'!$1:$1048576,7,FALSE)</f>
        <v>#N/A</v>
      </c>
      <c r="F3170" t="e">
        <f>VLOOKUP($A3170,'lms01'!$1:$1048576,10,FALSE)</f>
        <v>#N/A</v>
      </c>
      <c r="G3170" t="e">
        <f>VLOOKUP($A3170,'lms01'!$1:$1048576,15,FALSE)</f>
        <v>#N/A</v>
      </c>
      <c r="H3170" t="e">
        <f>VLOOKUP($G3170,'lms12'!$A:$B,2,FALSE)</f>
        <v>#N/A</v>
      </c>
      <c r="I3170" t="e">
        <f>VLOOKUP($A3170,'lms01'!$1:$1048576,16,FALSE)</f>
        <v>#N/A</v>
      </c>
      <c r="J3170" t="e">
        <f>VLOOKUP($A3170,'lms01'!$1:$1048576,24,FALSE)</f>
        <v>#N/A</v>
      </c>
    </row>
    <row r="3171" spans="1:10" x14ac:dyDescent="0.2">
      <c r="A3171">
        <v>28105742316</v>
      </c>
      <c r="B3171" t="s">
        <v>4555</v>
      </c>
      <c r="C3171" t="s">
        <v>437</v>
      </c>
      <c r="D3171" t="s">
        <v>438</v>
      </c>
      <c r="E3171" t="e">
        <f>VLOOKUP($A3171,'lms01'!$1:$1048576,7,FALSE)</f>
        <v>#N/A</v>
      </c>
      <c r="F3171" t="e">
        <f>VLOOKUP($A3171,'lms01'!$1:$1048576,10,FALSE)</f>
        <v>#N/A</v>
      </c>
      <c r="G3171" t="e">
        <f>VLOOKUP($A3171,'lms01'!$1:$1048576,15,FALSE)</f>
        <v>#N/A</v>
      </c>
      <c r="H3171" t="e">
        <f>VLOOKUP($G3171,'lms12'!$A:$B,2,FALSE)</f>
        <v>#N/A</v>
      </c>
      <c r="I3171" t="e">
        <f>VLOOKUP($A3171,'lms01'!$1:$1048576,16,FALSE)</f>
        <v>#N/A</v>
      </c>
      <c r="J3171" t="e">
        <f>VLOOKUP($A3171,'lms01'!$1:$1048576,24,FALSE)</f>
        <v>#N/A</v>
      </c>
    </row>
    <row r="3172" spans="1:10" x14ac:dyDescent="0.2">
      <c r="A3172">
        <v>28105742416</v>
      </c>
      <c r="B3172" t="s">
        <v>4555</v>
      </c>
      <c r="C3172" t="s">
        <v>437</v>
      </c>
      <c r="D3172" t="s">
        <v>438</v>
      </c>
      <c r="E3172" t="e">
        <f>VLOOKUP($A3172,'lms01'!$1:$1048576,7,FALSE)</f>
        <v>#N/A</v>
      </c>
      <c r="F3172" t="e">
        <f>VLOOKUP($A3172,'lms01'!$1:$1048576,10,FALSE)</f>
        <v>#N/A</v>
      </c>
      <c r="G3172" t="e">
        <f>VLOOKUP($A3172,'lms01'!$1:$1048576,15,FALSE)</f>
        <v>#N/A</v>
      </c>
      <c r="H3172" t="e">
        <f>VLOOKUP($G3172,'lms12'!$A:$B,2,FALSE)</f>
        <v>#N/A</v>
      </c>
      <c r="I3172" t="e">
        <f>VLOOKUP($A3172,'lms01'!$1:$1048576,16,FALSE)</f>
        <v>#N/A</v>
      </c>
      <c r="J3172" t="e">
        <f>VLOOKUP($A3172,'lms01'!$1:$1048576,24,FALSE)</f>
        <v>#N/A</v>
      </c>
    </row>
    <row r="3173" spans="1:10" x14ac:dyDescent="0.2">
      <c r="A3173">
        <v>28105742516</v>
      </c>
      <c r="B3173" t="s">
        <v>4555</v>
      </c>
      <c r="C3173" t="s">
        <v>437</v>
      </c>
      <c r="D3173" t="s">
        <v>438</v>
      </c>
      <c r="E3173" t="e">
        <f>VLOOKUP($A3173,'lms01'!$1:$1048576,7,FALSE)</f>
        <v>#N/A</v>
      </c>
      <c r="F3173" t="e">
        <f>VLOOKUP($A3173,'lms01'!$1:$1048576,10,FALSE)</f>
        <v>#N/A</v>
      </c>
      <c r="G3173" t="e">
        <f>VLOOKUP($A3173,'lms01'!$1:$1048576,15,FALSE)</f>
        <v>#N/A</v>
      </c>
      <c r="H3173" t="e">
        <f>VLOOKUP($G3173,'lms12'!$A:$B,2,FALSE)</f>
        <v>#N/A</v>
      </c>
      <c r="I3173" t="e">
        <f>VLOOKUP($A3173,'lms01'!$1:$1048576,16,FALSE)</f>
        <v>#N/A</v>
      </c>
      <c r="J3173" t="e">
        <f>VLOOKUP($A3173,'lms01'!$1:$1048576,24,FALSE)</f>
        <v>#N/A</v>
      </c>
    </row>
    <row r="3174" spans="1:10" x14ac:dyDescent="0.2">
      <c r="A3174">
        <v>28105742616</v>
      </c>
      <c r="B3174" t="s">
        <v>4556</v>
      </c>
      <c r="C3174" t="s">
        <v>62</v>
      </c>
      <c r="D3174" t="s">
        <v>62</v>
      </c>
      <c r="E3174" t="e">
        <f>VLOOKUP($A3174,'lms01'!$1:$1048576,7,FALSE)</f>
        <v>#N/A</v>
      </c>
      <c r="F3174" t="e">
        <f>VLOOKUP($A3174,'lms01'!$1:$1048576,10,FALSE)</f>
        <v>#N/A</v>
      </c>
      <c r="G3174" t="e">
        <f>VLOOKUP($A3174,'lms01'!$1:$1048576,15,FALSE)</f>
        <v>#N/A</v>
      </c>
      <c r="H3174" t="e">
        <f>VLOOKUP($G3174,'lms12'!$A:$B,2,FALSE)</f>
        <v>#N/A</v>
      </c>
      <c r="I3174" t="e">
        <f>VLOOKUP($A3174,'lms01'!$1:$1048576,16,FALSE)</f>
        <v>#N/A</v>
      </c>
      <c r="J3174" t="e">
        <f>VLOOKUP($A3174,'lms01'!$1:$1048576,24,FALSE)</f>
        <v>#N/A</v>
      </c>
    </row>
    <row r="3175" spans="1:10" x14ac:dyDescent="0.2">
      <c r="A3175">
        <v>28105745316</v>
      </c>
      <c r="B3175" t="s">
        <v>4558</v>
      </c>
      <c r="C3175" t="s">
        <v>5</v>
      </c>
      <c r="D3175" t="s">
        <v>6</v>
      </c>
      <c r="E3175" t="e">
        <f>VLOOKUP($A3175,'lms01'!$1:$1048576,7,FALSE)</f>
        <v>#N/A</v>
      </c>
      <c r="F3175" t="e">
        <f>VLOOKUP($A3175,'lms01'!$1:$1048576,10,FALSE)</f>
        <v>#N/A</v>
      </c>
      <c r="G3175" t="e">
        <f>VLOOKUP($A3175,'lms01'!$1:$1048576,15,FALSE)</f>
        <v>#N/A</v>
      </c>
      <c r="H3175" t="e">
        <f>VLOOKUP($G3175,'lms12'!$A:$B,2,FALSE)</f>
        <v>#N/A</v>
      </c>
      <c r="I3175" t="e">
        <f>VLOOKUP($A3175,'lms01'!$1:$1048576,16,FALSE)</f>
        <v>#N/A</v>
      </c>
      <c r="J3175" t="e">
        <f>VLOOKUP($A3175,'lms01'!$1:$1048576,24,FALSE)</f>
        <v>#N/A</v>
      </c>
    </row>
    <row r="3176" spans="1:10" x14ac:dyDescent="0.2">
      <c r="A3176">
        <v>28105745416</v>
      </c>
      <c r="B3176" t="s">
        <v>4558</v>
      </c>
      <c r="C3176" t="s">
        <v>5</v>
      </c>
      <c r="D3176" t="s">
        <v>6</v>
      </c>
      <c r="E3176" t="e">
        <f>VLOOKUP($A3176,'lms01'!$1:$1048576,7,FALSE)</f>
        <v>#N/A</v>
      </c>
      <c r="F3176" t="e">
        <f>VLOOKUP($A3176,'lms01'!$1:$1048576,10,FALSE)</f>
        <v>#N/A</v>
      </c>
      <c r="G3176" t="e">
        <f>VLOOKUP($A3176,'lms01'!$1:$1048576,15,FALSE)</f>
        <v>#N/A</v>
      </c>
      <c r="H3176" t="e">
        <f>VLOOKUP($G3176,'lms12'!$A:$B,2,FALSE)</f>
        <v>#N/A</v>
      </c>
      <c r="I3176" t="e">
        <f>VLOOKUP($A3176,'lms01'!$1:$1048576,16,FALSE)</f>
        <v>#N/A</v>
      </c>
      <c r="J3176" t="e">
        <f>VLOOKUP($A3176,'lms01'!$1:$1048576,24,FALSE)</f>
        <v>#N/A</v>
      </c>
    </row>
    <row r="3177" spans="1:10" x14ac:dyDescent="0.2">
      <c r="A3177">
        <v>28105745516</v>
      </c>
      <c r="B3177" t="s">
        <v>4558</v>
      </c>
      <c r="C3177" t="s">
        <v>5</v>
      </c>
      <c r="D3177" t="s">
        <v>6</v>
      </c>
      <c r="E3177" t="e">
        <f>VLOOKUP($A3177,'lms01'!$1:$1048576,7,FALSE)</f>
        <v>#N/A</v>
      </c>
      <c r="F3177" t="e">
        <f>VLOOKUP($A3177,'lms01'!$1:$1048576,10,FALSE)</f>
        <v>#N/A</v>
      </c>
      <c r="G3177" t="e">
        <f>VLOOKUP($A3177,'lms01'!$1:$1048576,15,FALSE)</f>
        <v>#N/A</v>
      </c>
      <c r="H3177" t="e">
        <f>VLOOKUP($G3177,'lms12'!$A:$B,2,FALSE)</f>
        <v>#N/A</v>
      </c>
      <c r="I3177" t="e">
        <f>VLOOKUP($A3177,'lms01'!$1:$1048576,16,FALSE)</f>
        <v>#N/A</v>
      </c>
      <c r="J3177" t="e">
        <f>VLOOKUP($A3177,'lms01'!$1:$1048576,24,FALSE)</f>
        <v>#N/A</v>
      </c>
    </row>
    <row r="3178" spans="1:10" x14ac:dyDescent="0.2">
      <c r="A3178">
        <v>28105747016</v>
      </c>
      <c r="B3178" t="s">
        <v>4560</v>
      </c>
      <c r="C3178" t="s">
        <v>5</v>
      </c>
      <c r="D3178" t="s">
        <v>6</v>
      </c>
      <c r="E3178" t="e">
        <f>VLOOKUP($A3178,'lms01'!$1:$1048576,7,FALSE)</f>
        <v>#N/A</v>
      </c>
      <c r="F3178" t="e">
        <f>VLOOKUP($A3178,'lms01'!$1:$1048576,10,FALSE)</f>
        <v>#N/A</v>
      </c>
      <c r="G3178" t="e">
        <f>VLOOKUP($A3178,'lms01'!$1:$1048576,15,FALSE)</f>
        <v>#N/A</v>
      </c>
      <c r="H3178" t="e">
        <f>VLOOKUP($G3178,'lms12'!$A:$B,2,FALSE)</f>
        <v>#N/A</v>
      </c>
      <c r="I3178" t="e">
        <f>VLOOKUP($A3178,'lms01'!$1:$1048576,16,FALSE)</f>
        <v>#N/A</v>
      </c>
      <c r="J3178" t="e">
        <f>VLOOKUP($A3178,'lms01'!$1:$1048576,24,FALSE)</f>
        <v>#N/A</v>
      </c>
    </row>
    <row r="3179" spans="1:10" x14ac:dyDescent="0.2">
      <c r="A3179">
        <v>28105747116</v>
      </c>
      <c r="B3179" t="s">
        <v>4560</v>
      </c>
      <c r="C3179" t="s">
        <v>5</v>
      </c>
      <c r="D3179" t="s">
        <v>6</v>
      </c>
      <c r="E3179" t="e">
        <f>VLOOKUP($A3179,'lms01'!$1:$1048576,7,FALSE)</f>
        <v>#N/A</v>
      </c>
      <c r="F3179" t="e">
        <f>VLOOKUP($A3179,'lms01'!$1:$1048576,10,FALSE)</f>
        <v>#N/A</v>
      </c>
      <c r="G3179" t="e">
        <f>VLOOKUP($A3179,'lms01'!$1:$1048576,15,FALSE)</f>
        <v>#N/A</v>
      </c>
      <c r="H3179" t="e">
        <f>VLOOKUP($G3179,'lms12'!$A:$B,2,FALSE)</f>
        <v>#N/A</v>
      </c>
      <c r="I3179" t="e">
        <f>VLOOKUP($A3179,'lms01'!$1:$1048576,16,FALSE)</f>
        <v>#N/A</v>
      </c>
      <c r="J3179" t="e">
        <f>VLOOKUP($A3179,'lms01'!$1:$1048576,24,FALSE)</f>
        <v>#N/A</v>
      </c>
    </row>
    <row r="3180" spans="1:10" x14ac:dyDescent="0.2">
      <c r="A3180">
        <v>28105747216</v>
      </c>
      <c r="B3180" t="s">
        <v>4560</v>
      </c>
      <c r="C3180" t="s">
        <v>5</v>
      </c>
      <c r="D3180" t="s">
        <v>6</v>
      </c>
      <c r="E3180" t="e">
        <f>VLOOKUP($A3180,'lms01'!$1:$1048576,7,FALSE)</f>
        <v>#N/A</v>
      </c>
      <c r="F3180" t="e">
        <f>VLOOKUP($A3180,'lms01'!$1:$1048576,10,FALSE)</f>
        <v>#N/A</v>
      </c>
      <c r="G3180" t="e">
        <f>VLOOKUP($A3180,'lms01'!$1:$1048576,15,FALSE)</f>
        <v>#N/A</v>
      </c>
      <c r="H3180" t="e">
        <f>VLOOKUP($G3180,'lms12'!$A:$B,2,FALSE)</f>
        <v>#N/A</v>
      </c>
      <c r="I3180" t="e">
        <f>VLOOKUP($A3180,'lms01'!$1:$1048576,16,FALSE)</f>
        <v>#N/A</v>
      </c>
      <c r="J3180" t="e">
        <f>VLOOKUP($A3180,'lms01'!$1:$1048576,24,FALSE)</f>
        <v>#N/A</v>
      </c>
    </row>
    <row r="3181" spans="1:10" x14ac:dyDescent="0.2">
      <c r="A3181">
        <v>28105747316</v>
      </c>
      <c r="B3181" t="s">
        <v>4560</v>
      </c>
      <c r="C3181" t="s">
        <v>5</v>
      </c>
      <c r="D3181" t="s">
        <v>6</v>
      </c>
      <c r="E3181" t="e">
        <f>VLOOKUP($A3181,'lms01'!$1:$1048576,7,FALSE)</f>
        <v>#N/A</v>
      </c>
      <c r="F3181" t="e">
        <f>VLOOKUP($A3181,'lms01'!$1:$1048576,10,FALSE)</f>
        <v>#N/A</v>
      </c>
      <c r="G3181" t="e">
        <f>VLOOKUP($A3181,'lms01'!$1:$1048576,15,FALSE)</f>
        <v>#N/A</v>
      </c>
      <c r="H3181" t="e">
        <f>VLOOKUP($G3181,'lms12'!$A:$B,2,FALSE)</f>
        <v>#N/A</v>
      </c>
      <c r="I3181" t="e">
        <f>VLOOKUP($A3181,'lms01'!$1:$1048576,16,FALSE)</f>
        <v>#N/A</v>
      </c>
      <c r="J3181" t="e">
        <f>VLOOKUP($A3181,'lms01'!$1:$1048576,24,FALSE)</f>
        <v>#N/A</v>
      </c>
    </row>
    <row r="3182" spans="1:10" x14ac:dyDescent="0.2">
      <c r="A3182">
        <v>28105747416</v>
      </c>
      <c r="B3182" t="s">
        <v>4560</v>
      </c>
      <c r="C3182" t="s">
        <v>5</v>
      </c>
      <c r="D3182" t="s">
        <v>6</v>
      </c>
      <c r="E3182" t="e">
        <f>VLOOKUP($A3182,'lms01'!$1:$1048576,7,FALSE)</f>
        <v>#N/A</v>
      </c>
      <c r="F3182" t="e">
        <f>VLOOKUP($A3182,'lms01'!$1:$1048576,10,FALSE)</f>
        <v>#N/A</v>
      </c>
      <c r="G3182" t="e">
        <f>VLOOKUP($A3182,'lms01'!$1:$1048576,15,FALSE)</f>
        <v>#N/A</v>
      </c>
      <c r="H3182" t="e">
        <f>VLOOKUP($G3182,'lms12'!$A:$B,2,FALSE)</f>
        <v>#N/A</v>
      </c>
      <c r="I3182" t="e">
        <f>VLOOKUP($A3182,'lms01'!$1:$1048576,16,FALSE)</f>
        <v>#N/A</v>
      </c>
      <c r="J3182" t="e">
        <f>VLOOKUP($A3182,'lms01'!$1:$1048576,24,FALSE)</f>
        <v>#N/A</v>
      </c>
    </row>
    <row r="3183" spans="1:10" x14ac:dyDescent="0.2">
      <c r="A3183">
        <v>28105747516</v>
      </c>
      <c r="B3183" t="s">
        <v>4561</v>
      </c>
      <c r="C3183" t="s">
        <v>5</v>
      </c>
      <c r="D3183" t="s">
        <v>6</v>
      </c>
      <c r="E3183" t="e">
        <f>VLOOKUP($A3183,'lms01'!$1:$1048576,7,FALSE)</f>
        <v>#N/A</v>
      </c>
      <c r="F3183" t="e">
        <f>VLOOKUP($A3183,'lms01'!$1:$1048576,10,FALSE)</f>
        <v>#N/A</v>
      </c>
      <c r="G3183" t="e">
        <f>VLOOKUP($A3183,'lms01'!$1:$1048576,15,FALSE)</f>
        <v>#N/A</v>
      </c>
      <c r="H3183" t="e">
        <f>VLOOKUP($G3183,'lms12'!$A:$B,2,FALSE)</f>
        <v>#N/A</v>
      </c>
      <c r="I3183" t="e">
        <f>VLOOKUP($A3183,'lms01'!$1:$1048576,16,FALSE)</f>
        <v>#N/A</v>
      </c>
      <c r="J3183" t="e">
        <f>VLOOKUP($A3183,'lms01'!$1:$1048576,24,FALSE)</f>
        <v>#N/A</v>
      </c>
    </row>
    <row r="3184" spans="1:10" x14ac:dyDescent="0.2">
      <c r="A3184">
        <v>28105747616</v>
      </c>
      <c r="B3184" t="s">
        <v>4561</v>
      </c>
      <c r="C3184" t="s">
        <v>5</v>
      </c>
      <c r="D3184" t="s">
        <v>6</v>
      </c>
      <c r="E3184" t="e">
        <f>VLOOKUP($A3184,'lms01'!$1:$1048576,7,FALSE)</f>
        <v>#N/A</v>
      </c>
      <c r="F3184" t="e">
        <f>VLOOKUP($A3184,'lms01'!$1:$1048576,10,FALSE)</f>
        <v>#N/A</v>
      </c>
      <c r="G3184" t="e">
        <f>VLOOKUP($A3184,'lms01'!$1:$1048576,15,FALSE)</f>
        <v>#N/A</v>
      </c>
      <c r="H3184" t="e">
        <f>VLOOKUP($G3184,'lms12'!$A:$B,2,FALSE)</f>
        <v>#N/A</v>
      </c>
      <c r="I3184" t="e">
        <f>VLOOKUP($A3184,'lms01'!$1:$1048576,16,FALSE)</f>
        <v>#N/A</v>
      </c>
      <c r="J3184" t="e">
        <f>VLOOKUP($A3184,'lms01'!$1:$1048576,24,FALSE)</f>
        <v>#N/A</v>
      </c>
    </row>
    <row r="3185" spans="1:10" x14ac:dyDescent="0.2">
      <c r="A3185">
        <v>28105747716</v>
      </c>
      <c r="B3185" t="s">
        <v>4561</v>
      </c>
      <c r="C3185" t="s">
        <v>5</v>
      </c>
      <c r="D3185" t="s">
        <v>6</v>
      </c>
      <c r="E3185" t="e">
        <f>VLOOKUP($A3185,'lms01'!$1:$1048576,7,FALSE)</f>
        <v>#N/A</v>
      </c>
      <c r="F3185" t="e">
        <f>VLOOKUP($A3185,'lms01'!$1:$1048576,10,FALSE)</f>
        <v>#N/A</v>
      </c>
      <c r="G3185" t="e">
        <f>VLOOKUP($A3185,'lms01'!$1:$1048576,15,FALSE)</f>
        <v>#N/A</v>
      </c>
      <c r="H3185" t="e">
        <f>VLOOKUP($G3185,'lms12'!$A:$B,2,FALSE)</f>
        <v>#N/A</v>
      </c>
      <c r="I3185" t="e">
        <f>VLOOKUP($A3185,'lms01'!$1:$1048576,16,FALSE)</f>
        <v>#N/A</v>
      </c>
      <c r="J3185" t="e">
        <f>VLOOKUP($A3185,'lms01'!$1:$1048576,24,FALSE)</f>
        <v>#N/A</v>
      </c>
    </row>
    <row r="3186" spans="1:10" x14ac:dyDescent="0.2">
      <c r="A3186">
        <v>28105747816</v>
      </c>
      <c r="B3186" t="s">
        <v>4561</v>
      </c>
      <c r="C3186" t="s">
        <v>5</v>
      </c>
      <c r="D3186" t="s">
        <v>6</v>
      </c>
      <c r="E3186" t="e">
        <f>VLOOKUP($A3186,'lms01'!$1:$1048576,7,FALSE)</f>
        <v>#N/A</v>
      </c>
      <c r="F3186" t="e">
        <f>VLOOKUP($A3186,'lms01'!$1:$1048576,10,FALSE)</f>
        <v>#N/A</v>
      </c>
      <c r="G3186" t="e">
        <f>VLOOKUP($A3186,'lms01'!$1:$1048576,15,FALSE)</f>
        <v>#N/A</v>
      </c>
      <c r="H3186" t="e">
        <f>VLOOKUP($G3186,'lms12'!$A:$B,2,FALSE)</f>
        <v>#N/A</v>
      </c>
      <c r="I3186" t="e">
        <f>VLOOKUP($A3186,'lms01'!$1:$1048576,16,FALSE)</f>
        <v>#N/A</v>
      </c>
      <c r="J3186" t="e">
        <f>VLOOKUP($A3186,'lms01'!$1:$1048576,24,FALSE)</f>
        <v>#N/A</v>
      </c>
    </row>
    <row r="3187" spans="1:10" x14ac:dyDescent="0.2">
      <c r="A3187">
        <v>28105747916</v>
      </c>
      <c r="B3187" t="s">
        <v>4561</v>
      </c>
      <c r="C3187" t="s">
        <v>5</v>
      </c>
      <c r="D3187" t="s">
        <v>6</v>
      </c>
      <c r="E3187" t="e">
        <f>VLOOKUP($A3187,'lms01'!$1:$1048576,7,FALSE)</f>
        <v>#N/A</v>
      </c>
      <c r="F3187" t="e">
        <f>VLOOKUP($A3187,'lms01'!$1:$1048576,10,FALSE)</f>
        <v>#N/A</v>
      </c>
      <c r="G3187" t="e">
        <f>VLOOKUP($A3187,'lms01'!$1:$1048576,15,FALSE)</f>
        <v>#N/A</v>
      </c>
      <c r="H3187" t="e">
        <f>VLOOKUP($G3187,'lms12'!$A:$B,2,FALSE)</f>
        <v>#N/A</v>
      </c>
      <c r="I3187" t="e">
        <f>VLOOKUP($A3187,'lms01'!$1:$1048576,16,FALSE)</f>
        <v>#N/A</v>
      </c>
      <c r="J3187" t="e">
        <f>VLOOKUP($A3187,'lms01'!$1:$1048576,24,FALSE)</f>
        <v>#N/A</v>
      </c>
    </row>
    <row r="3188" spans="1:10" x14ac:dyDescent="0.2">
      <c r="A3188">
        <v>28105748216</v>
      </c>
      <c r="B3188" t="s">
        <v>4562</v>
      </c>
      <c r="C3188" t="s">
        <v>5</v>
      </c>
      <c r="D3188" t="s">
        <v>6</v>
      </c>
      <c r="E3188" t="e">
        <f>VLOOKUP($A3188,'lms01'!$1:$1048576,7,FALSE)</f>
        <v>#N/A</v>
      </c>
      <c r="F3188" t="e">
        <f>VLOOKUP($A3188,'lms01'!$1:$1048576,10,FALSE)</f>
        <v>#N/A</v>
      </c>
      <c r="G3188" t="e">
        <f>VLOOKUP($A3188,'lms01'!$1:$1048576,15,FALSE)</f>
        <v>#N/A</v>
      </c>
      <c r="H3188" t="e">
        <f>VLOOKUP($G3188,'lms12'!$A:$B,2,FALSE)</f>
        <v>#N/A</v>
      </c>
      <c r="I3188" t="e">
        <f>VLOOKUP($A3188,'lms01'!$1:$1048576,16,FALSE)</f>
        <v>#N/A</v>
      </c>
      <c r="J3188" t="e">
        <f>VLOOKUP($A3188,'lms01'!$1:$1048576,24,FALSE)</f>
        <v>#N/A</v>
      </c>
    </row>
    <row r="3189" spans="1:10" x14ac:dyDescent="0.2">
      <c r="A3189">
        <v>28105748316</v>
      </c>
      <c r="B3189" t="s">
        <v>4562</v>
      </c>
      <c r="C3189" t="s">
        <v>5</v>
      </c>
      <c r="D3189" t="s">
        <v>6</v>
      </c>
      <c r="E3189" t="e">
        <f>VLOOKUP($A3189,'lms01'!$1:$1048576,7,FALSE)</f>
        <v>#N/A</v>
      </c>
      <c r="F3189" t="e">
        <f>VLOOKUP($A3189,'lms01'!$1:$1048576,10,FALSE)</f>
        <v>#N/A</v>
      </c>
      <c r="G3189" t="e">
        <f>VLOOKUP($A3189,'lms01'!$1:$1048576,15,FALSE)</f>
        <v>#N/A</v>
      </c>
      <c r="H3189" t="e">
        <f>VLOOKUP($G3189,'lms12'!$A:$B,2,FALSE)</f>
        <v>#N/A</v>
      </c>
      <c r="I3189" t="e">
        <f>VLOOKUP($A3189,'lms01'!$1:$1048576,16,FALSE)</f>
        <v>#N/A</v>
      </c>
      <c r="J3189" t="e">
        <f>VLOOKUP($A3189,'lms01'!$1:$1048576,24,FALSE)</f>
        <v>#N/A</v>
      </c>
    </row>
    <row r="3190" spans="1:10" x14ac:dyDescent="0.2">
      <c r="A3190">
        <v>28105748516</v>
      </c>
      <c r="B3190" t="s">
        <v>4563</v>
      </c>
      <c r="C3190" t="s">
        <v>728</v>
      </c>
      <c r="D3190" t="s">
        <v>728</v>
      </c>
      <c r="E3190" t="e">
        <f>VLOOKUP($A3190,'lms01'!$1:$1048576,7,FALSE)</f>
        <v>#N/A</v>
      </c>
      <c r="F3190" t="e">
        <f>VLOOKUP($A3190,'lms01'!$1:$1048576,10,FALSE)</f>
        <v>#N/A</v>
      </c>
      <c r="G3190" t="e">
        <f>VLOOKUP($A3190,'lms01'!$1:$1048576,15,FALSE)</f>
        <v>#N/A</v>
      </c>
      <c r="H3190" t="e">
        <f>VLOOKUP($G3190,'lms12'!$A:$B,2,FALSE)</f>
        <v>#N/A</v>
      </c>
      <c r="I3190" t="e">
        <f>VLOOKUP($A3190,'lms01'!$1:$1048576,16,FALSE)</f>
        <v>#N/A</v>
      </c>
      <c r="J3190" t="e">
        <f>VLOOKUP($A3190,'lms01'!$1:$1048576,24,FALSE)</f>
        <v>#N/A</v>
      </c>
    </row>
    <row r="3191" spans="1:10" x14ac:dyDescent="0.2">
      <c r="A3191">
        <v>28105748716</v>
      </c>
      <c r="B3191" t="s">
        <v>4564</v>
      </c>
      <c r="C3191" t="s">
        <v>728</v>
      </c>
      <c r="D3191" t="s">
        <v>728</v>
      </c>
      <c r="E3191" t="e">
        <f>VLOOKUP($A3191,'lms01'!$1:$1048576,7,FALSE)</f>
        <v>#N/A</v>
      </c>
      <c r="F3191" t="e">
        <f>VLOOKUP($A3191,'lms01'!$1:$1048576,10,FALSE)</f>
        <v>#N/A</v>
      </c>
      <c r="G3191" t="e">
        <f>VLOOKUP($A3191,'lms01'!$1:$1048576,15,FALSE)</f>
        <v>#N/A</v>
      </c>
      <c r="H3191" t="e">
        <f>VLOOKUP($G3191,'lms12'!$A:$B,2,FALSE)</f>
        <v>#N/A</v>
      </c>
      <c r="I3191" t="e">
        <f>VLOOKUP($A3191,'lms01'!$1:$1048576,16,FALSE)</f>
        <v>#N/A</v>
      </c>
      <c r="J3191" t="e">
        <f>VLOOKUP($A3191,'lms01'!$1:$1048576,24,FALSE)</f>
        <v>#N/A</v>
      </c>
    </row>
    <row r="3192" spans="1:10" x14ac:dyDescent="0.2">
      <c r="A3192">
        <v>28105749916</v>
      </c>
      <c r="B3192" t="s">
        <v>4565</v>
      </c>
      <c r="C3192" t="s">
        <v>70</v>
      </c>
      <c r="D3192" t="s">
        <v>71</v>
      </c>
      <c r="E3192" t="e">
        <f>VLOOKUP($A3192,'lms01'!$1:$1048576,7,FALSE)</f>
        <v>#N/A</v>
      </c>
      <c r="F3192" t="e">
        <f>VLOOKUP($A3192,'lms01'!$1:$1048576,10,FALSE)</f>
        <v>#N/A</v>
      </c>
      <c r="G3192" t="e">
        <f>VLOOKUP($A3192,'lms01'!$1:$1048576,15,FALSE)</f>
        <v>#N/A</v>
      </c>
      <c r="H3192" t="e">
        <f>VLOOKUP($G3192,'lms12'!$A:$B,2,FALSE)</f>
        <v>#N/A</v>
      </c>
      <c r="I3192" t="e">
        <f>VLOOKUP($A3192,'lms01'!$1:$1048576,16,FALSE)</f>
        <v>#N/A</v>
      </c>
      <c r="J3192" t="e">
        <f>VLOOKUP($A3192,'lms01'!$1:$1048576,24,FALSE)</f>
        <v>#N/A</v>
      </c>
    </row>
    <row r="3193" spans="1:10" x14ac:dyDescent="0.2">
      <c r="A3193">
        <v>28105750016</v>
      </c>
      <c r="B3193" t="s">
        <v>4565</v>
      </c>
      <c r="C3193" t="s">
        <v>70</v>
      </c>
      <c r="D3193" t="s">
        <v>71</v>
      </c>
      <c r="E3193" t="e">
        <f>VLOOKUP($A3193,'lms01'!$1:$1048576,7,FALSE)</f>
        <v>#N/A</v>
      </c>
      <c r="F3193" t="e">
        <f>VLOOKUP($A3193,'lms01'!$1:$1048576,10,FALSE)</f>
        <v>#N/A</v>
      </c>
      <c r="G3193" t="e">
        <f>VLOOKUP($A3193,'lms01'!$1:$1048576,15,FALSE)</f>
        <v>#N/A</v>
      </c>
      <c r="H3193" t="e">
        <f>VLOOKUP($G3193,'lms12'!$A:$B,2,FALSE)</f>
        <v>#N/A</v>
      </c>
      <c r="I3193" t="e">
        <f>VLOOKUP($A3193,'lms01'!$1:$1048576,16,FALSE)</f>
        <v>#N/A</v>
      </c>
      <c r="J3193" t="e">
        <f>VLOOKUP($A3193,'lms01'!$1:$1048576,24,FALSE)</f>
        <v>#N/A</v>
      </c>
    </row>
    <row r="3194" spans="1:10" x14ac:dyDescent="0.2">
      <c r="A3194">
        <v>28105750916</v>
      </c>
      <c r="B3194" t="s">
        <v>4567</v>
      </c>
      <c r="C3194" t="s">
        <v>5</v>
      </c>
      <c r="D3194" t="s">
        <v>6</v>
      </c>
      <c r="E3194" t="e">
        <f>VLOOKUP($A3194,'lms01'!$1:$1048576,7,FALSE)</f>
        <v>#N/A</v>
      </c>
      <c r="F3194" t="e">
        <f>VLOOKUP($A3194,'lms01'!$1:$1048576,10,FALSE)</f>
        <v>#N/A</v>
      </c>
      <c r="G3194" t="e">
        <f>VLOOKUP($A3194,'lms01'!$1:$1048576,15,FALSE)</f>
        <v>#N/A</v>
      </c>
      <c r="H3194" t="e">
        <f>VLOOKUP($G3194,'lms12'!$A:$B,2,FALSE)</f>
        <v>#N/A</v>
      </c>
      <c r="I3194" t="e">
        <f>VLOOKUP($A3194,'lms01'!$1:$1048576,16,FALSE)</f>
        <v>#N/A</v>
      </c>
      <c r="J3194" t="e">
        <f>VLOOKUP($A3194,'lms01'!$1:$1048576,24,FALSE)</f>
        <v>#N/A</v>
      </c>
    </row>
    <row r="3195" spans="1:10" x14ac:dyDescent="0.2">
      <c r="A3195">
        <v>28105751016</v>
      </c>
      <c r="B3195" t="s">
        <v>4568</v>
      </c>
      <c r="C3195" t="s">
        <v>5</v>
      </c>
      <c r="D3195" t="s">
        <v>6</v>
      </c>
      <c r="E3195" t="str">
        <f>VLOOKUP($A3195,'lms01'!$1:$1048576,7,FALSE)</f>
        <v>tabletter</v>
      </c>
      <c r="F3195" t="str">
        <f>VLOOKUP($A3195,'lms01'!$1:$1048576,10,FALSE)</f>
        <v>10 mg</v>
      </c>
      <c r="G3195" t="str">
        <f>VLOOKUP($A3195,'lms01'!$1:$1048576,15,FALSE)</f>
        <v>C10AX09</v>
      </c>
      <c r="H3195" t="str">
        <f>VLOOKUP($G3195,'lms12'!$A:$B,2,FALSE)</f>
        <v>Ezetimib</v>
      </c>
      <c r="I3195" t="str">
        <f>VLOOKUP($A3195,'lms01'!$1:$1048576,16,FALSE)</f>
        <v>OR</v>
      </c>
      <c r="J3195">
        <f>VLOOKUP($A3195,'lms01'!$1:$1048576,24,FALSE)</f>
        <v>0</v>
      </c>
    </row>
    <row r="3196" spans="1:10" x14ac:dyDescent="0.2">
      <c r="A3196">
        <v>28105751316</v>
      </c>
      <c r="B3196" t="s">
        <v>4569</v>
      </c>
      <c r="C3196" t="s">
        <v>70</v>
      </c>
      <c r="D3196" t="s">
        <v>71</v>
      </c>
      <c r="E3196" t="e">
        <f>VLOOKUP($A3196,'lms01'!$1:$1048576,7,FALSE)</f>
        <v>#N/A</v>
      </c>
      <c r="F3196" t="e">
        <f>VLOOKUP($A3196,'lms01'!$1:$1048576,10,FALSE)</f>
        <v>#N/A</v>
      </c>
      <c r="G3196" t="e">
        <f>VLOOKUP($A3196,'lms01'!$1:$1048576,15,FALSE)</f>
        <v>#N/A</v>
      </c>
      <c r="H3196" t="e">
        <f>VLOOKUP($G3196,'lms12'!$A:$B,2,FALSE)</f>
        <v>#N/A</v>
      </c>
      <c r="I3196" t="e">
        <f>VLOOKUP($A3196,'lms01'!$1:$1048576,16,FALSE)</f>
        <v>#N/A</v>
      </c>
      <c r="J3196" t="e">
        <f>VLOOKUP($A3196,'lms01'!$1:$1048576,24,FALSE)</f>
        <v>#N/A</v>
      </c>
    </row>
    <row r="3197" spans="1:10" x14ac:dyDescent="0.2">
      <c r="A3197">
        <v>28105752716</v>
      </c>
      <c r="B3197" t="s">
        <v>4570</v>
      </c>
      <c r="C3197" t="s">
        <v>70</v>
      </c>
      <c r="D3197" t="s">
        <v>71</v>
      </c>
      <c r="E3197" t="e">
        <f>VLOOKUP($A3197,'lms01'!$1:$1048576,7,FALSE)</f>
        <v>#N/A</v>
      </c>
      <c r="F3197" t="e">
        <f>VLOOKUP($A3197,'lms01'!$1:$1048576,10,FALSE)</f>
        <v>#N/A</v>
      </c>
      <c r="G3197" t="e">
        <f>VLOOKUP($A3197,'lms01'!$1:$1048576,15,FALSE)</f>
        <v>#N/A</v>
      </c>
      <c r="H3197" t="e">
        <f>VLOOKUP($G3197,'lms12'!$A:$B,2,FALSE)</f>
        <v>#N/A</v>
      </c>
      <c r="I3197" t="e">
        <f>VLOOKUP($A3197,'lms01'!$1:$1048576,16,FALSE)</f>
        <v>#N/A</v>
      </c>
      <c r="J3197" t="e">
        <f>VLOOKUP($A3197,'lms01'!$1:$1048576,24,FALSE)</f>
        <v>#N/A</v>
      </c>
    </row>
    <row r="3198" spans="1:10" x14ac:dyDescent="0.2">
      <c r="A3198">
        <v>28105752816</v>
      </c>
      <c r="B3198" t="s">
        <v>4570</v>
      </c>
      <c r="C3198" t="s">
        <v>70</v>
      </c>
      <c r="D3198" t="s">
        <v>71</v>
      </c>
      <c r="E3198" t="e">
        <f>VLOOKUP($A3198,'lms01'!$1:$1048576,7,FALSE)</f>
        <v>#N/A</v>
      </c>
      <c r="F3198" t="e">
        <f>VLOOKUP($A3198,'lms01'!$1:$1048576,10,FALSE)</f>
        <v>#N/A</v>
      </c>
      <c r="G3198" t="e">
        <f>VLOOKUP($A3198,'lms01'!$1:$1048576,15,FALSE)</f>
        <v>#N/A</v>
      </c>
      <c r="H3198" t="e">
        <f>VLOOKUP($G3198,'lms12'!$A:$B,2,FALSE)</f>
        <v>#N/A</v>
      </c>
      <c r="I3198" t="e">
        <f>VLOOKUP($A3198,'lms01'!$1:$1048576,16,FALSE)</f>
        <v>#N/A</v>
      </c>
      <c r="J3198" t="e">
        <f>VLOOKUP($A3198,'lms01'!$1:$1048576,24,FALSE)</f>
        <v>#N/A</v>
      </c>
    </row>
    <row r="3199" spans="1:10" x14ac:dyDescent="0.2">
      <c r="A3199">
        <v>28105752916</v>
      </c>
      <c r="B3199" t="s">
        <v>4570</v>
      </c>
      <c r="C3199" t="s">
        <v>70</v>
      </c>
      <c r="D3199" t="s">
        <v>71</v>
      </c>
      <c r="E3199" t="e">
        <f>VLOOKUP($A3199,'lms01'!$1:$1048576,7,FALSE)</f>
        <v>#N/A</v>
      </c>
      <c r="F3199" t="e">
        <f>VLOOKUP($A3199,'lms01'!$1:$1048576,10,FALSE)</f>
        <v>#N/A</v>
      </c>
      <c r="G3199" t="e">
        <f>VLOOKUP($A3199,'lms01'!$1:$1048576,15,FALSE)</f>
        <v>#N/A</v>
      </c>
      <c r="H3199" t="e">
        <f>VLOOKUP($G3199,'lms12'!$A:$B,2,FALSE)</f>
        <v>#N/A</v>
      </c>
      <c r="I3199" t="e">
        <f>VLOOKUP($A3199,'lms01'!$1:$1048576,16,FALSE)</f>
        <v>#N/A</v>
      </c>
      <c r="J3199" t="e">
        <f>VLOOKUP($A3199,'lms01'!$1:$1048576,24,FALSE)</f>
        <v>#N/A</v>
      </c>
    </row>
    <row r="3200" spans="1:10" x14ac:dyDescent="0.2">
      <c r="A3200">
        <v>28105753016</v>
      </c>
      <c r="B3200" t="s">
        <v>4570</v>
      </c>
      <c r="C3200" t="s">
        <v>70</v>
      </c>
      <c r="D3200" t="s">
        <v>71</v>
      </c>
      <c r="E3200" t="e">
        <f>VLOOKUP($A3200,'lms01'!$1:$1048576,7,FALSE)</f>
        <v>#N/A</v>
      </c>
      <c r="F3200" t="e">
        <f>VLOOKUP($A3200,'lms01'!$1:$1048576,10,FALSE)</f>
        <v>#N/A</v>
      </c>
      <c r="G3200" t="e">
        <f>VLOOKUP($A3200,'lms01'!$1:$1048576,15,FALSE)</f>
        <v>#N/A</v>
      </c>
      <c r="H3200" t="e">
        <f>VLOOKUP($G3200,'lms12'!$A:$B,2,FALSE)</f>
        <v>#N/A</v>
      </c>
      <c r="I3200" t="e">
        <f>VLOOKUP($A3200,'lms01'!$1:$1048576,16,FALSE)</f>
        <v>#N/A</v>
      </c>
      <c r="J3200" t="e">
        <f>VLOOKUP($A3200,'lms01'!$1:$1048576,24,FALSE)</f>
        <v>#N/A</v>
      </c>
    </row>
    <row r="3201" spans="1:10" x14ac:dyDescent="0.2">
      <c r="A3201">
        <v>28105755216</v>
      </c>
      <c r="B3201" t="s">
        <v>4574</v>
      </c>
      <c r="C3201" t="s">
        <v>70</v>
      </c>
      <c r="D3201" t="s">
        <v>71</v>
      </c>
      <c r="E3201" t="e">
        <f>VLOOKUP($A3201,'lms01'!$1:$1048576,7,FALSE)</f>
        <v>#N/A</v>
      </c>
      <c r="F3201" t="e">
        <f>VLOOKUP($A3201,'lms01'!$1:$1048576,10,FALSE)</f>
        <v>#N/A</v>
      </c>
      <c r="G3201" t="e">
        <f>VLOOKUP($A3201,'lms01'!$1:$1048576,15,FALSE)</f>
        <v>#N/A</v>
      </c>
      <c r="H3201" t="e">
        <f>VLOOKUP($G3201,'lms12'!$A:$B,2,FALSE)</f>
        <v>#N/A</v>
      </c>
      <c r="I3201" t="e">
        <f>VLOOKUP($A3201,'lms01'!$1:$1048576,16,FALSE)</f>
        <v>#N/A</v>
      </c>
      <c r="J3201" t="e">
        <f>VLOOKUP($A3201,'lms01'!$1:$1048576,24,FALSE)</f>
        <v>#N/A</v>
      </c>
    </row>
    <row r="3202" spans="1:10" x14ac:dyDescent="0.2">
      <c r="A3202">
        <v>28105758116</v>
      </c>
      <c r="B3202" t="s">
        <v>4575</v>
      </c>
      <c r="C3202" t="s">
        <v>437</v>
      </c>
      <c r="D3202" t="s">
        <v>438</v>
      </c>
      <c r="E3202" t="e">
        <f>VLOOKUP($A3202,'lms01'!$1:$1048576,7,FALSE)</f>
        <v>#N/A</v>
      </c>
      <c r="F3202" t="e">
        <f>VLOOKUP($A3202,'lms01'!$1:$1048576,10,FALSE)</f>
        <v>#N/A</v>
      </c>
      <c r="G3202" t="e">
        <f>VLOOKUP($A3202,'lms01'!$1:$1048576,15,FALSE)</f>
        <v>#N/A</v>
      </c>
      <c r="H3202" t="e">
        <f>VLOOKUP($G3202,'lms12'!$A:$B,2,FALSE)</f>
        <v>#N/A</v>
      </c>
      <c r="I3202" t="e">
        <f>VLOOKUP($A3202,'lms01'!$1:$1048576,16,FALSE)</f>
        <v>#N/A</v>
      </c>
      <c r="J3202" t="e">
        <f>VLOOKUP($A3202,'lms01'!$1:$1048576,24,FALSE)</f>
        <v>#N/A</v>
      </c>
    </row>
    <row r="3203" spans="1:10" x14ac:dyDescent="0.2">
      <c r="A3203">
        <v>28105758216</v>
      </c>
      <c r="B3203" t="s">
        <v>4576</v>
      </c>
      <c r="C3203" t="s">
        <v>437</v>
      </c>
      <c r="D3203" t="s">
        <v>438</v>
      </c>
      <c r="E3203" t="e">
        <f>VLOOKUP($A3203,'lms01'!$1:$1048576,7,FALSE)</f>
        <v>#N/A</v>
      </c>
      <c r="F3203" t="e">
        <f>VLOOKUP($A3203,'lms01'!$1:$1048576,10,FALSE)</f>
        <v>#N/A</v>
      </c>
      <c r="G3203" t="e">
        <f>VLOOKUP($A3203,'lms01'!$1:$1048576,15,FALSE)</f>
        <v>#N/A</v>
      </c>
      <c r="H3203" t="e">
        <f>VLOOKUP($G3203,'lms12'!$A:$B,2,FALSE)</f>
        <v>#N/A</v>
      </c>
      <c r="I3203" t="e">
        <f>VLOOKUP($A3203,'lms01'!$1:$1048576,16,FALSE)</f>
        <v>#N/A</v>
      </c>
      <c r="J3203" t="e">
        <f>VLOOKUP($A3203,'lms01'!$1:$1048576,24,FALSE)</f>
        <v>#N/A</v>
      </c>
    </row>
    <row r="3204" spans="1:10" x14ac:dyDescent="0.2">
      <c r="A3204">
        <v>28105758316</v>
      </c>
      <c r="B3204" t="s">
        <v>4577</v>
      </c>
      <c r="C3204" t="s">
        <v>5</v>
      </c>
      <c r="D3204" t="s">
        <v>6</v>
      </c>
      <c r="E3204" t="e">
        <f>VLOOKUP($A3204,'lms01'!$1:$1048576,7,FALSE)</f>
        <v>#N/A</v>
      </c>
      <c r="F3204" t="e">
        <f>VLOOKUP($A3204,'lms01'!$1:$1048576,10,FALSE)</f>
        <v>#N/A</v>
      </c>
      <c r="G3204" t="e">
        <f>VLOOKUP($A3204,'lms01'!$1:$1048576,15,FALSE)</f>
        <v>#N/A</v>
      </c>
      <c r="H3204" t="e">
        <f>VLOOKUP($G3204,'lms12'!$A:$B,2,FALSE)</f>
        <v>#N/A</v>
      </c>
      <c r="I3204" t="e">
        <f>VLOOKUP($A3204,'lms01'!$1:$1048576,16,FALSE)</f>
        <v>#N/A</v>
      </c>
      <c r="J3204" t="e">
        <f>VLOOKUP($A3204,'lms01'!$1:$1048576,24,FALSE)</f>
        <v>#N/A</v>
      </c>
    </row>
    <row r="3205" spans="1:10" x14ac:dyDescent="0.2">
      <c r="A3205">
        <v>28105758416</v>
      </c>
      <c r="B3205" t="s">
        <v>4577</v>
      </c>
      <c r="C3205" t="s">
        <v>5</v>
      </c>
      <c r="D3205" t="s">
        <v>6</v>
      </c>
      <c r="E3205" t="e">
        <f>VLOOKUP($A3205,'lms01'!$1:$1048576,7,FALSE)</f>
        <v>#N/A</v>
      </c>
      <c r="F3205" t="e">
        <f>VLOOKUP($A3205,'lms01'!$1:$1048576,10,FALSE)</f>
        <v>#N/A</v>
      </c>
      <c r="G3205" t="e">
        <f>VLOOKUP($A3205,'lms01'!$1:$1048576,15,FALSE)</f>
        <v>#N/A</v>
      </c>
      <c r="H3205" t="e">
        <f>VLOOKUP($G3205,'lms12'!$A:$B,2,FALSE)</f>
        <v>#N/A</v>
      </c>
      <c r="I3205" t="e">
        <f>VLOOKUP($A3205,'lms01'!$1:$1048576,16,FALSE)</f>
        <v>#N/A</v>
      </c>
      <c r="J3205" t="e">
        <f>VLOOKUP($A3205,'lms01'!$1:$1048576,24,FALSE)</f>
        <v>#N/A</v>
      </c>
    </row>
    <row r="3206" spans="1:10" x14ac:dyDescent="0.2">
      <c r="A3206">
        <v>28105758716</v>
      </c>
      <c r="B3206" t="s">
        <v>4578</v>
      </c>
      <c r="C3206" t="s">
        <v>70</v>
      </c>
      <c r="D3206" t="s">
        <v>71</v>
      </c>
      <c r="E3206" t="e">
        <f>VLOOKUP($A3206,'lms01'!$1:$1048576,7,FALSE)</f>
        <v>#N/A</v>
      </c>
      <c r="F3206" t="e">
        <f>VLOOKUP($A3206,'lms01'!$1:$1048576,10,FALSE)</f>
        <v>#N/A</v>
      </c>
      <c r="G3206" t="e">
        <f>VLOOKUP($A3206,'lms01'!$1:$1048576,15,FALSE)</f>
        <v>#N/A</v>
      </c>
      <c r="H3206" t="e">
        <f>VLOOKUP($G3206,'lms12'!$A:$B,2,FALSE)</f>
        <v>#N/A</v>
      </c>
      <c r="I3206" t="e">
        <f>VLOOKUP($A3206,'lms01'!$1:$1048576,16,FALSE)</f>
        <v>#N/A</v>
      </c>
      <c r="J3206" t="e">
        <f>VLOOKUP($A3206,'lms01'!$1:$1048576,24,FALSE)</f>
        <v>#N/A</v>
      </c>
    </row>
    <row r="3207" spans="1:10" x14ac:dyDescent="0.2">
      <c r="A3207">
        <v>28105758816</v>
      </c>
      <c r="B3207" t="s">
        <v>4578</v>
      </c>
      <c r="C3207" t="s">
        <v>70</v>
      </c>
      <c r="D3207" t="s">
        <v>71</v>
      </c>
      <c r="E3207" t="e">
        <f>VLOOKUP($A3207,'lms01'!$1:$1048576,7,FALSE)</f>
        <v>#N/A</v>
      </c>
      <c r="F3207" t="e">
        <f>VLOOKUP($A3207,'lms01'!$1:$1048576,10,FALSE)</f>
        <v>#N/A</v>
      </c>
      <c r="G3207" t="e">
        <f>VLOOKUP($A3207,'lms01'!$1:$1048576,15,FALSE)</f>
        <v>#N/A</v>
      </c>
      <c r="H3207" t="e">
        <f>VLOOKUP($G3207,'lms12'!$A:$B,2,FALSE)</f>
        <v>#N/A</v>
      </c>
      <c r="I3207" t="e">
        <f>VLOOKUP($A3207,'lms01'!$1:$1048576,16,FALSE)</f>
        <v>#N/A</v>
      </c>
      <c r="J3207" t="e">
        <f>VLOOKUP($A3207,'lms01'!$1:$1048576,24,FALSE)</f>
        <v>#N/A</v>
      </c>
    </row>
    <row r="3208" spans="1:10" x14ac:dyDescent="0.2">
      <c r="A3208">
        <v>28105758916</v>
      </c>
      <c r="B3208" t="s">
        <v>4578</v>
      </c>
      <c r="C3208" t="s">
        <v>70</v>
      </c>
      <c r="D3208" t="s">
        <v>71</v>
      </c>
      <c r="E3208" t="e">
        <f>VLOOKUP($A3208,'lms01'!$1:$1048576,7,FALSE)</f>
        <v>#N/A</v>
      </c>
      <c r="F3208" t="e">
        <f>VLOOKUP($A3208,'lms01'!$1:$1048576,10,FALSE)</f>
        <v>#N/A</v>
      </c>
      <c r="G3208" t="e">
        <f>VLOOKUP($A3208,'lms01'!$1:$1048576,15,FALSE)</f>
        <v>#N/A</v>
      </c>
      <c r="H3208" t="e">
        <f>VLOOKUP($G3208,'lms12'!$A:$B,2,FALSE)</f>
        <v>#N/A</v>
      </c>
      <c r="I3208" t="e">
        <f>VLOOKUP($A3208,'lms01'!$1:$1048576,16,FALSE)</f>
        <v>#N/A</v>
      </c>
      <c r="J3208" t="e">
        <f>VLOOKUP($A3208,'lms01'!$1:$1048576,24,FALSE)</f>
        <v>#N/A</v>
      </c>
    </row>
    <row r="3209" spans="1:10" x14ac:dyDescent="0.2">
      <c r="A3209">
        <v>28105759016</v>
      </c>
      <c r="B3209" t="s">
        <v>4578</v>
      </c>
      <c r="C3209" t="s">
        <v>70</v>
      </c>
      <c r="D3209" t="s">
        <v>71</v>
      </c>
      <c r="E3209" t="e">
        <f>VLOOKUP($A3209,'lms01'!$1:$1048576,7,FALSE)</f>
        <v>#N/A</v>
      </c>
      <c r="F3209" t="e">
        <f>VLOOKUP($A3209,'lms01'!$1:$1048576,10,FALSE)</f>
        <v>#N/A</v>
      </c>
      <c r="G3209" t="e">
        <f>VLOOKUP($A3209,'lms01'!$1:$1048576,15,FALSE)</f>
        <v>#N/A</v>
      </c>
      <c r="H3209" t="e">
        <f>VLOOKUP($G3209,'lms12'!$A:$B,2,FALSE)</f>
        <v>#N/A</v>
      </c>
      <c r="I3209" t="e">
        <f>VLOOKUP($A3209,'lms01'!$1:$1048576,16,FALSE)</f>
        <v>#N/A</v>
      </c>
      <c r="J3209" t="e">
        <f>VLOOKUP($A3209,'lms01'!$1:$1048576,24,FALSE)</f>
        <v>#N/A</v>
      </c>
    </row>
    <row r="3210" spans="1:10" x14ac:dyDescent="0.2">
      <c r="A3210">
        <v>28105759116</v>
      </c>
      <c r="B3210" t="s">
        <v>4578</v>
      </c>
      <c r="C3210" t="s">
        <v>70</v>
      </c>
      <c r="D3210" t="s">
        <v>71</v>
      </c>
      <c r="E3210" t="e">
        <f>VLOOKUP($A3210,'lms01'!$1:$1048576,7,FALSE)</f>
        <v>#N/A</v>
      </c>
      <c r="F3210" t="e">
        <f>VLOOKUP($A3210,'lms01'!$1:$1048576,10,FALSE)</f>
        <v>#N/A</v>
      </c>
      <c r="G3210" t="e">
        <f>VLOOKUP($A3210,'lms01'!$1:$1048576,15,FALSE)</f>
        <v>#N/A</v>
      </c>
      <c r="H3210" t="e">
        <f>VLOOKUP($G3210,'lms12'!$A:$B,2,FALSE)</f>
        <v>#N/A</v>
      </c>
      <c r="I3210" t="e">
        <f>VLOOKUP($A3210,'lms01'!$1:$1048576,16,FALSE)</f>
        <v>#N/A</v>
      </c>
      <c r="J3210" t="e">
        <f>VLOOKUP($A3210,'lms01'!$1:$1048576,24,FALSE)</f>
        <v>#N/A</v>
      </c>
    </row>
    <row r="3211" spans="1:10" x14ac:dyDescent="0.2">
      <c r="A3211">
        <v>28105759216</v>
      </c>
      <c r="B3211" t="s">
        <v>4578</v>
      </c>
      <c r="C3211" t="s">
        <v>70</v>
      </c>
      <c r="D3211" t="s">
        <v>71</v>
      </c>
      <c r="E3211" t="e">
        <f>VLOOKUP($A3211,'lms01'!$1:$1048576,7,FALSE)</f>
        <v>#N/A</v>
      </c>
      <c r="F3211" t="e">
        <f>VLOOKUP($A3211,'lms01'!$1:$1048576,10,FALSE)</f>
        <v>#N/A</v>
      </c>
      <c r="G3211" t="e">
        <f>VLOOKUP($A3211,'lms01'!$1:$1048576,15,FALSE)</f>
        <v>#N/A</v>
      </c>
      <c r="H3211" t="e">
        <f>VLOOKUP($G3211,'lms12'!$A:$B,2,FALSE)</f>
        <v>#N/A</v>
      </c>
      <c r="I3211" t="e">
        <f>VLOOKUP($A3211,'lms01'!$1:$1048576,16,FALSE)</f>
        <v>#N/A</v>
      </c>
      <c r="J3211" t="e">
        <f>VLOOKUP($A3211,'lms01'!$1:$1048576,24,FALSE)</f>
        <v>#N/A</v>
      </c>
    </row>
    <row r="3212" spans="1:10" x14ac:dyDescent="0.2">
      <c r="A3212">
        <v>28105759316</v>
      </c>
      <c r="B3212" t="s">
        <v>4578</v>
      </c>
      <c r="C3212" t="s">
        <v>70</v>
      </c>
      <c r="D3212" t="s">
        <v>71</v>
      </c>
      <c r="E3212" t="e">
        <f>VLOOKUP($A3212,'lms01'!$1:$1048576,7,FALSE)</f>
        <v>#N/A</v>
      </c>
      <c r="F3212" t="e">
        <f>VLOOKUP($A3212,'lms01'!$1:$1048576,10,FALSE)</f>
        <v>#N/A</v>
      </c>
      <c r="G3212" t="e">
        <f>VLOOKUP($A3212,'lms01'!$1:$1048576,15,FALSE)</f>
        <v>#N/A</v>
      </c>
      <c r="H3212" t="e">
        <f>VLOOKUP($G3212,'lms12'!$A:$B,2,FALSE)</f>
        <v>#N/A</v>
      </c>
      <c r="I3212" t="e">
        <f>VLOOKUP($A3212,'lms01'!$1:$1048576,16,FALSE)</f>
        <v>#N/A</v>
      </c>
      <c r="J3212" t="e">
        <f>VLOOKUP($A3212,'lms01'!$1:$1048576,24,FALSE)</f>
        <v>#N/A</v>
      </c>
    </row>
    <row r="3213" spans="1:10" x14ac:dyDescent="0.2">
      <c r="A3213">
        <v>28105759416</v>
      </c>
      <c r="B3213" t="s">
        <v>4578</v>
      </c>
      <c r="C3213" t="s">
        <v>70</v>
      </c>
      <c r="D3213" t="s">
        <v>71</v>
      </c>
      <c r="E3213" t="e">
        <f>VLOOKUP($A3213,'lms01'!$1:$1048576,7,FALSE)</f>
        <v>#N/A</v>
      </c>
      <c r="F3213" t="e">
        <f>VLOOKUP($A3213,'lms01'!$1:$1048576,10,FALSE)</f>
        <v>#N/A</v>
      </c>
      <c r="G3213" t="e">
        <f>VLOOKUP($A3213,'lms01'!$1:$1048576,15,FALSE)</f>
        <v>#N/A</v>
      </c>
      <c r="H3213" t="e">
        <f>VLOOKUP($G3213,'lms12'!$A:$B,2,FALSE)</f>
        <v>#N/A</v>
      </c>
      <c r="I3213" t="e">
        <f>VLOOKUP($A3213,'lms01'!$1:$1048576,16,FALSE)</f>
        <v>#N/A</v>
      </c>
      <c r="J3213" t="e">
        <f>VLOOKUP($A3213,'lms01'!$1:$1048576,24,FALSE)</f>
        <v>#N/A</v>
      </c>
    </row>
    <row r="3214" spans="1:10" x14ac:dyDescent="0.2">
      <c r="A3214">
        <v>28105760316</v>
      </c>
      <c r="B3214" t="s">
        <v>135</v>
      </c>
      <c r="C3214" t="s">
        <v>136</v>
      </c>
      <c r="D3214" t="s">
        <v>137</v>
      </c>
      <c r="E3214" t="e">
        <f>VLOOKUP($A3214,'lms01'!$1:$1048576,7,FALSE)</f>
        <v>#N/A</v>
      </c>
      <c r="F3214" t="e">
        <f>VLOOKUP($A3214,'lms01'!$1:$1048576,10,FALSE)</f>
        <v>#N/A</v>
      </c>
      <c r="G3214" t="e">
        <f>VLOOKUP($A3214,'lms01'!$1:$1048576,15,FALSE)</f>
        <v>#N/A</v>
      </c>
      <c r="H3214" t="e">
        <f>VLOOKUP($G3214,'lms12'!$A:$B,2,FALSE)</f>
        <v>#N/A</v>
      </c>
      <c r="I3214" t="e">
        <f>VLOOKUP($A3214,'lms01'!$1:$1048576,16,FALSE)</f>
        <v>#N/A</v>
      </c>
      <c r="J3214" t="e">
        <f>VLOOKUP($A3214,'lms01'!$1:$1048576,24,FALSE)</f>
        <v>#N/A</v>
      </c>
    </row>
    <row r="3215" spans="1:10" x14ac:dyDescent="0.2">
      <c r="A3215">
        <v>28105760616</v>
      </c>
      <c r="B3215" t="s">
        <v>4580</v>
      </c>
      <c r="C3215" t="s">
        <v>70</v>
      </c>
      <c r="D3215" t="s">
        <v>71</v>
      </c>
      <c r="E3215" t="e">
        <f>VLOOKUP($A3215,'lms01'!$1:$1048576,7,FALSE)</f>
        <v>#N/A</v>
      </c>
      <c r="F3215" t="e">
        <f>VLOOKUP($A3215,'lms01'!$1:$1048576,10,FALSE)</f>
        <v>#N/A</v>
      </c>
      <c r="G3215" t="e">
        <f>VLOOKUP($A3215,'lms01'!$1:$1048576,15,FALSE)</f>
        <v>#N/A</v>
      </c>
      <c r="H3215" t="e">
        <f>VLOOKUP($G3215,'lms12'!$A:$B,2,FALSE)</f>
        <v>#N/A</v>
      </c>
      <c r="I3215" t="e">
        <f>VLOOKUP($A3215,'lms01'!$1:$1048576,16,FALSE)</f>
        <v>#N/A</v>
      </c>
      <c r="J3215" t="e">
        <f>VLOOKUP($A3215,'lms01'!$1:$1048576,24,FALSE)</f>
        <v>#N/A</v>
      </c>
    </row>
    <row r="3216" spans="1:10" x14ac:dyDescent="0.2">
      <c r="A3216">
        <v>28105760716</v>
      </c>
      <c r="B3216" t="s">
        <v>4580</v>
      </c>
      <c r="C3216" t="s">
        <v>70</v>
      </c>
      <c r="D3216" t="s">
        <v>71</v>
      </c>
      <c r="E3216" t="e">
        <f>VLOOKUP($A3216,'lms01'!$1:$1048576,7,FALSE)</f>
        <v>#N/A</v>
      </c>
      <c r="F3216" t="e">
        <f>VLOOKUP($A3216,'lms01'!$1:$1048576,10,FALSE)</f>
        <v>#N/A</v>
      </c>
      <c r="G3216" t="e">
        <f>VLOOKUP($A3216,'lms01'!$1:$1048576,15,FALSE)</f>
        <v>#N/A</v>
      </c>
      <c r="H3216" t="e">
        <f>VLOOKUP($G3216,'lms12'!$A:$B,2,FALSE)</f>
        <v>#N/A</v>
      </c>
      <c r="I3216" t="e">
        <f>VLOOKUP($A3216,'lms01'!$1:$1048576,16,FALSE)</f>
        <v>#N/A</v>
      </c>
      <c r="J3216" t="e">
        <f>VLOOKUP($A3216,'lms01'!$1:$1048576,24,FALSE)</f>
        <v>#N/A</v>
      </c>
    </row>
    <row r="3217" spans="1:10" x14ac:dyDescent="0.2">
      <c r="A3217">
        <v>28105760816</v>
      </c>
      <c r="B3217" t="s">
        <v>4580</v>
      </c>
      <c r="C3217" t="s">
        <v>70</v>
      </c>
      <c r="D3217" t="s">
        <v>71</v>
      </c>
      <c r="E3217" t="e">
        <f>VLOOKUP($A3217,'lms01'!$1:$1048576,7,FALSE)</f>
        <v>#N/A</v>
      </c>
      <c r="F3217" t="e">
        <f>VLOOKUP($A3217,'lms01'!$1:$1048576,10,FALSE)</f>
        <v>#N/A</v>
      </c>
      <c r="G3217" t="e">
        <f>VLOOKUP($A3217,'lms01'!$1:$1048576,15,FALSE)</f>
        <v>#N/A</v>
      </c>
      <c r="H3217" t="e">
        <f>VLOOKUP($G3217,'lms12'!$A:$B,2,FALSE)</f>
        <v>#N/A</v>
      </c>
      <c r="I3217" t="e">
        <f>VLOOKUP($A3217,'lms01'!$1:$1048576,16,FALSE)</f>
        <v>#N/A</v>
      </c>
      <c r="J3217" t="e">
        <f>VLOOKUP($A3217,'lms01'!$1:$1048576,24,FALSE)</f>
        <v>#N/A</v>
      </c>
    </row>
    <row r="3218" spans="1:10" x14ac:dyDescent="0.2">
      <c r="A3218">
        <v>28105761216</v>
      </c>
      <c r="B3218" t="s">
        <v>4581</v>
      </c>
      <c r="C3218" t="s">
        <v>5</v>
      </c>
      <c r="D3218" t="s">
        <v>6</v>
      </c>
      <c r="E3218" t="e">
        <f>VLOOKUP($A3218,'lms01'!$1:$1048576,7,FALSE)</f>
        <v>#N/A</v>
      </c>
      <c r="F3218" t="e">
        <f>VLOOKUP($A3218,'lms01'!$1:$1048576,10,FALSE)</f>
        <v>#N/A</v>
      </c>
      <c r="G3218" t="e">
        <f>VLOOKUP($A3218,'lms01'!$1:$1048576,15,FALSE)</f>
        <v>#N/A</v>
      </c>
      <c r="H3218" t="e">
        <f>VLOOKUP($G3218,'lms12'!$A:$B,2,FALSE)</f>
        <v>#N/A</v>
      </c>
      <c r="I3218" t="e">
        <f>VLOOKUP($A3218,'lms01'!$1:$1048576,16,FALSE)</f>
        <v>#N/A</v>
      </c>
      <c r="J3218" t="e">
        <f>VLOOKUP($A3218,'lms01'!$1:$1048576,24,FALSE)</f>
        <v>#N/A</v>
      </c>
    </row>
    <row r="3219" spans="1:10" x14ac:dyDescent="0.2">
      <c r="A3219">
        <v>28105761316</v>
      </c>
      <c r="B3219" t="s">
        <v>4581</v>
      </c>
      <c r="C3219" t="s">
        <v>5</v>
      </c>
      <c r="D3219" t="s">
        <v>6</v>
      </c>
      <c r="E3219" t="e">
        <f>VLOOKUP($A3219,'lms01'!$1:$1048576,7,FALSE)</f>
        <v>#N/A</v>
      </c>
      <c r="F3219" t="e">
        <f>VLOOKUP($A3219,'lms01'!$1:$1048576,10,FALSE)</f>
        <v>#N/A</v>
      </c>
      <c r="G3219" t="e">
        <f>VLOOKUP($A3219,'lms01'!$1:$1048576,15,FALSE)</f>
        <v>#N/A</v>
      </c>
      <c r="H3219" t="e">
        <f>VLOOKUP($G3219,'lms12'!$A:$B,2,FALSE)</f>
        <v>#N/A</v>
      </c>
      <c r="I3219" t="e">
        <f>VLOOKUP($A3219,'lms01'!$1:$1048576,16,FALSE)</f>
        <v>#N/A</v>
      </c>
      <c r="J3219" t="e">
        <f>VLOOKUP($A3219,'lms01'!$1:$1048576,24,FALSE)</f>
        <v>#N/A</v>
      </c>
    </row>
    <row r="3220" spans="1:10" x14ac:dyDescent="0.2">
      <c r="A3220">
        <v>28105761416</v>
      </c>
      <c r="B3220" t="s">
        <v>4581</v>
      </c>
      <c r="C3220" t="s">
        <v>5</v>
      </c>
      <c r="D3220" t="s">
        <v>6</v>
      </c>
      <c r="E3220" t="e">
        <f>VLOOKUP($A3220,'lms01'!$1:$1048576,7,FALSE)</f>
        <v>#N/A</v>
      </c>
      <c r="F3220" t="e">
        <f>VLOOKUP($A3220,'lms01'!$1:$1048576,10,FALSE)</f>
        <v>#N/A</v>
      </c>
      <c r="G3220" t="e">
        <f>VLOOKUP($A3220,'lms01'!$1:$1048576,15,FALSE)</f>
        <v>#N/A</v>
      </c>
      <c r="H3220" t="e">
        <f>VLOOKUP($G3220,'lms12'!$A:$B,2,FALSE)</f>
        <v>#N/A</v>
      </c>
      <c r="I3220" t="e">
        <f>VLOOKUP($A3220,'lms01'!$1:$1048576,16,FALSE)</f>
        <v>#N/A</v>
      </c>
      <c r="J3220" t="e">
        <f>VLOOKUP($A3220,'lms01'!$1:$1048576,24,FALSE)</f>
        <v>#N/A</v>
      </c>
    </row>
    <row r="3221" spans="1:10" x14ac:dyDescent="0.2">
      <c r="A3221">
        <v>28105761916</v>
      </c>
      <c r="B3221" t="s">
        <v>4582</v>
      </c>
      <c r="C3221" t="s">
        <v>5</v>
      </c>
      <c r="D3221" t="s">
        <v>6</v>
      </c>
      <c r="E3221" t="e">
        <f>VLOOKUP($A3221,'lms01'!$1:$1048576,7,FALSE)</f>
        <v>#N/A</v>
      </c>
      <c r="F3221" t="e">
        <f>VLOOKUP($A3221,'lms01'!$1:$1048576,10,FALSE)</f>
        <v>#N/A</v>
      </c>
      <c r="G3221" t="e">
        <f>VLOOKUP($A3221,'lms01'!$1:$1048576,15,FALSE)</f>
        <v>#N/A</v>
      </c>
      <c r="H3221" t="e">
        <f>VLOOKUP($G3221,'lms12'!$A:$B,2,FALSE)</f>
        <v>#N/A</v>
      </c>
      <c r="I3221" t="e">
        <f>VLOOKUP($A3221,'lms01'!$1:$1048576,16,FALSE)</f>
        <v>#N/A</v>
      </c>
      <c r="J3221" t="e">
        <f>VLOOKUP($A3221,'lms01'!$1:$1048576,24,FALSE)</f>
        <v>#N/A</v>
      </c>
    </row>
    <row r="3222" spans="1:10" x14ac:dyDescent="0.2">
      <c r="A3222">
        <v>28105762016</v>
      </c>
      <c r="B3222" t="s">
        <v>4582</v>
      </c>
      <c r="C3222" t="s">
        <v>5</v>
      </c>
      <c r="D3222" t="s">
        <v>6</v>
      </c>
      <c r="E3222" t="e">
        <f>VLOOKUP($A3222,'lms01'!$1:$1048576,7,FALSE)</f>
        <v>#N/A</v>
      </c>
      <c r="F3222" t="e">
        <f>VLOOKUP($A3222,'lms01'!$1:$1048576,10,FALSE)</f>
        <v>#N/A</v>
      </c>
      <c r="G3222" t="e">
        <f>VLOOKUP($A3222,'lms01'!$1:$1048576,15,FALSE)</f>
        <v>#N/A</v>
      </c>
      <c r="H3222" t="e">
        <f>VLOOKUP($G3222,'lms12'!$A:$B,2,FALSE)</f>
        <v>#N/A</v>
      </c>
      <c r="I3222" t="e">
        <f>VLOOKUP($A3222,'lms01'!$1:$1048576,16,FALSE)</f>
        <v>#N/A</v>
      </c>
      <c r="J3222" t="e">
        <f>VLOOKUP($A3222,'lms01'!$1:$1048576,24,FALSE)</f>
        <v>#N/A</v>
      </c>
    </row>
    <row r="3223" spans="1:10" x14ac:dyDescent="0.2">
      <c r="A3223">
        <v>28105762116</v>
      </c>
      <c r="B3223" t="s">
        <v>4582</v>
      </c>
      <c r="C3223" t="s">
        <v>5</v>
      </c>
      <c r="D3223" t="s">
        <v>6</v>
      </c>
      <c r="E3223" t="e">
        <f>VLOOKUP($A3223,'lms01'!$1:$1048576,7,FALSE)</f>
        <v>#N/A</v>
      </c>
      <c r="F3223" t="e">
        <f>VLOOKUP($A3223,'lms01'!$1:$1048576,10,FALSE)</f>
        <v>#N/A</v>
      </c>
      <c r="G3223" t="e">
        <f>VLOOKUP($A3223,'lms01'!$1:$1048576,15,FALSE)</f>
        <v>#N/A</v>
      </c>
      <c r="H3223" t="e">
        <f>VLOOKUP($G3223,'lms12'!$A:$B,2,FALSE)</f>
        <v>#N/A</v>
      </c>
      <c r="I3223" t="e">
        <f>VLOOKUP($A3223,'lms01'!$1:$1048576,16,FALSE)</f>
        <v>#N/A</v>
      </c>
      <c r="J3223" t="e">
        <f>VLOOKUP($A3223,'lms01'!$1:$1048576,24,FALSE)</f>
        <v>#N/A</v>
      </c>
    </row>
    <row r="3224" spans="1:10" x14ac:dyDescent="0.2">
      <c r="A3224">
        <v>28105762216</v>
      </c>
      <c r="B3224" t="s">
        <v>4582</v>
      </c>
      <c r="C3224" t="s">
        <v>5</v>
      </c>
      <c r="D3224" t="s">
        <v>6</v>
      </c>
      <c r="E3224" t="e">
        <f>VLOOKUP($A3224,'lms01'!$1:$1048576,7,FALSE)</f>
        <v>#N/A</v>
      </c>
      <c r="F3224" t="e">
        <f>VLOOKUP($A3224,'lms01'!$1:$1048576,10,FALSE)</f>
        <v>#N/A</v>
      </c>
      <c r="G3224" t="e">
        <f>VLOOKUP($A3224,'lms01'!$1:$1048576,15,FALSE)</f>
        <v>#N/A</v>
      </c>
      <c r="H3224" t="e">
        <f>VLOOKUP($G3224,'lms12'!$A:$B,2,FALSE)</f>
        <v>#N/A</v>
      </c>
      <c r="I3224" t="e">
        <f>VLOOKUP($A3224,'lms01'!$1:$1048576,16,FALSE)</f>
        <v>#N/A</v>
      </c>
      <c r="J3224" t="e">
        <f>VLOOKUP($A3224,'lms01'!$1:$1048576,24,FALSE)</f>
        <v>#N/A</v>
      </c>
    </row>
    <row r="3225" spans="1:10" x14ac:dyDescent="0.2">
      <c r="A3225">
        <v>28105762316</v>
      </c>
      <c r="B3225" t="s">
        <v>4583</v>
      </c>
      <c r="C3225" t="s">
        <v>5</v>
      </c>
      <c r="D3225" t="s">
        <v>6</v>
      </c>
      <c r="E3225" t="e">
        <f>VLOOKUP($A3225,'lms01'!$1:$1048576,7,FALSE)</f>
        <v>#N/A</v>
      </c>
      <c r="F3225" t="e">
        <f>VLOOKUP($A3225,'lms01'!$1:$1048576,10,FALSE)</f>
        <v>#N/A</v>
      </c>
      <c r="G3225" t="e">
        <f>VLOOKUP($A3225,'lms01'!$1:$1048576,15,FALSE)</f>
        <v>#N/A</v>
      </c>
      <c r="H3225" t="e">
        <f>VLOOKUP($G3225,'lms12'!$A:$B,2,FALSE)</f>
        <v>#N/A</v>
      </c>
      <c r="I3225" t="e">
        <f>VLOOKUP($A3225,'lms01'!$1:$1048576,16,FALSE)</f>
        <v>#N/A</v>
      </c>
      <c r="J3225" t="e">
        <f>VLOOKUP($A3225,'lms01'!$1:$1048576,24,FALSE)</f>
        <v>#N/A</v>
      </c>
    </row>
    <row r="3226" spans="1:10" x14ac:dyDescent="0.2">
      <c r="A3226">
        <v>28105762416</v>
      </c>
      <c r="B3226" t="s">
        <v>4583</v>
      </c>
      <c r="C3226" t="s">
        <v>5</v>
      </c>
      <c r="D3226" t="s">
        <v>6</v>
      </c>
      <c r="E3226" t="e">
        <f>VLOOKUP($A3226,'lms01'!$1:$1048576,7,FALSE)</f>
        <v>#N/A</v>
      </c>
      <c r="F3226" t="e">
        <f>VLOOKUP($A3226,'lms01'!$1:$1048576,10,FALSE)</f>
        <v>#N/A</v>
      </c>
      <c r="G3226" t="e">
        <f>VLOOKUP($A3226,'lms01'!$1:$1048576,15,FALSE)</f>
        <v>#N/A</v>
      </c>
      <c r="H3226" t="e">
        <f>VLOOKUP($G3226,'lms12'!$A:$B,2,FALSE)</f>
        <v>#N/A</v>
      </c>
      <c r="I3226" t="e">
        <f>VLOOKUP($A3226,'lms01'!$1:$1048576,16,FALSE)</f>
        <v>#N/A</v>
      </c>
      <c r="J3226" t="e">
        <f>VLOOKUP($A3226,'lms01'!$1:$1048576,24,FALSE)</f>
        <v>#N/A</v>
      </c>
    </row>
    <row r="3227" spans="1:10" x14ac:dyDescent="0.2">
      <c r="A3227">
        <v>28105762516</v>
      </c>
      <c r="B3227" t="s">
        <v>4583</v>
      </c>
      <c r="C3227" t="s">
        <v>5</v>
      </c>
      <c r="D3227" t="s">
        <v>6</v>
      </c>
      <c r="E3227" t="e">
        <f>VLOOKUP($A3227,'lms01'!$1:$1048576,7,FALSE)</f>
        <v>#N/A</v>
      </c>
      <c r="F3227" t="e">
        <f>VLOOKUP($A3227,'lms01'!$1:$1048576,10,FALSE)</f>
        <v>#N/A</v>
      </c>
      <c r="G3227" t="e">
        <f>VLOOKUP($A3227,'lms01'!$1:$1048576,15,FALSE)</f>
        <v>#N/A</v>
      </c>
      <c r="H3227" t="e">
        <f>VLOOKUP($G3227,'lms12'!$A:$B,2,FALSE)</f>
        <v>#N/A</v>
      </c>
      <c r="I3227" t="e">
        <f>VLOOKUP($A3227,'lms01'!$1:$1048576,16,FALSE)</f>
        <v>#N/A</v>
      </c>
      <c r="J3227" t="e">
        <f>VLOOKUP($A3227,'lms01'!$1:$1048576,24,FALSE)</f>
        <v>#N/A</v>
      </c>
    </row>
    <row r="3228" spans="1:10" x14ac:dyDescent="0.2">
      <c r="A3228">
        <v>28105762616</v>
      </c>
      <c r="B3228" t="s">
        <v>4583</v>
      </c>
      <c r="C3228" t="s">
        <v>5</v>
      </c>
      <c r="D3228" t="s">
        <v>6</v>
      </c>
      <c r="E3228" t="e">
        <f>VLOOKUP($A3228,'lms01'!$1:$1048576,7,FALSE)</f>
        <v>#N/A</v>
      </c>
      <c r="F3228" t="e">
        <f>VLOOKUP($A3228,'lms01'!$1:$1048576,10,FALSE)</f>
        <v>#N/A</v>
      </c>
      <c r="G3228" t="e">
        <f>VLOOKUP($A3228,'lms01'!$1:$1048576,15,FALSE)</f>
        <v>#N/A</v>
      </c>
      <c r="H3228" t="e">
        <f>VLOOKUP($G3228,'lms12'!$A:$B,2,FALSE)</f>
        <v>#N/A</v>
      </c>
      <c r="I3228" t="e">
        <f>VLOOKUP($A3228,'lms01'!$1:$1048576,16,FALSE)</f>
        <v>#N/A</v>
      </c>
      <c r="J3228" t="e">
        <f>VLOOKUP($A3228,'lms01'!$1:$1048576,24,FALSE)</f>
        <v>#N/A</v>
      </c>
    </row>
    <row r="3229" spans="1:10" x14ac:dyDescent="0.2">
      <c r="A3229">
        <v>28105762716</v>
      </c>
      <c r="B3229" t="s">
        <v>4584</v>
      </c>
      <c r="C3229" t="s">
        <v>5</v>
      </c>
      <c r="D3229" t="s">
        <v>6</v>
      </c>
      <c r="E3229" t="e">
        <f>VLOOKUP($A3229,'lms01'!$1:$1048576,7,FALSE)</f>
        <v>#N/A</v>
      </c>
      <c r="F3229" t="e">
        <f>VLOOKUP($A3229,'lms01'!$1:$1048576,10,FALSE)</f>
        <v>#N/A</v>
      </c>
      <c r="G3229" t="e">
        <f>VLOOKUP($A3229,'lms01'!$1:$1048576,15,FALSE)</f>
        <v>#N/A</v>
      </c>
      <c r="H3229" t="e">
        <f>VLOOKUP($G3229,'lms12'!$A:$B,2,FALSE)</f>
        <v>#N/A</v>
      </c>
      <c r="I3229" t="e">
        <f>VLOOKUP($A3229,'lms01'!$1:$1048576,16,FALSE)</f>
        <v>#N/A</v>
      </c>
      <c r="J3229" t="e">
        <f>VLOOKUP($A3229,'lms01'!$1:$1048576,24,FALSE)</f>
        <v>#N/A</v>
      </c>
    </row>
    <row r="3230" spans="1:10" x14ac:dyDescent="0.2">
      <c r="A3230">
        <v>28105762816</v>
      </c>
      <c r="B3230" t="s">
        <v>4584</v>
      </c>
      <c r="C3230" t="s">
        <v>5</v>
      </c>
      <c r="D3230" t="s">
        <v>6</v>
      </c>
      <c r="E3230" t="e">
        <f>VLOOKUP($A3230,'lms01'!$1:$1048576,7,FALSE)</f>
        <v>#N/A</v>
      </c>
      <c r="F3230" t="e">
        <f>VLOOKUP($A3230,'lms01'!$1:$1048576,10,FALSE)</f>
        <v>#N/A</v>
      </c>
      <c r="G3230" t="e">
        <f>VLOOKUP($A3230,'lms01'!$1:$1048576,15,FALSE)</f>
        <v>#N/A</v>
      </c>
      <c r="H3230" t="e">
        <f>VLOOKUP($G3230,'lms12'!$A:$B,2,FALSE)</f>
        <v>#N/A</v>
      </c>
      <c r="I3230" t="e">
        <f>VLOOKUP($A3230,'lms01'!$1:$1048576,16,FALSE)</f>
        <v>#N/A</v>
      </c>
      <c r="J3230" t="e">
        <f>VLOOKUP($A3230,'lms01'!$1:$1048576,24,FALSE)</f>
        <v>#N/A</v>
      </c>
    </row>
    <row r="3231" spans="1:10" x14ac:dyDescent="0.2">
      <c r="A3231">
        <v>28105762916</v>
      </c>
      <c r="B3231" t="s">
        <v>4584</v>
      </c>
      <c r="C3231" t="s">
        <v>5</v>
      </c>
      <c r="D3231" t="s">
        <v>6</v>
      </c>
      <c r="E3231" t="e">
        <f>VLOOKUP($A3231,'lms01'!$1:$1048576,7,FALSE)</f>
        <v>#N/A</v>
      </c>
      <c r="F3231" t="e">
        <f>VLOOKUP($A3231,'lms01'!$1:$1048576,10,FALSE)</f>
        <v>#N/A</v>
      </c>
      <c r="G3231" t="e">
        <f>VLOOKUP($A3231,'lms01'!$1:$1048576,15,FALSE)</f>
        <v>#N/A</v>
      </c>
      <c r="H3231" t="e">
        <f>VLOOKUP($G3231,'lms12'!$A:$B,2,FALSE)</f>
        <v>#N/A</v>
      </c>
      <c r="I3231" t="e">
        <f>VLOOKUP($A3231,'lms01'!$1:$1048576,16,FALSE)</f>
        <v>#N/A</v>
      </c>
      <c r="J3231" t="e">
        <f>VLOOKUP($A3231,'lms01'!$1:$1048576,24,FALSE)</f>
        <v>#N/A</v>
      </c>
    </row>
    <row r="3232" spans="1:10" x14ac:dyDescent="0.2">
      <c r="A3232">
        <v>28105763016</v>
      </c>
      <c r="B3232" t="s">
        <v>4584</v>
      </c>
      <c r="C3232" t="s">
        <v>5</v>
      </c>
      <c r="D3232" t="s">
        <v>6</v>
      </c>
      <c r="E3232" t="e">
        <f>VLOOKUP($A3232,'lms01'!$1:$1048576,7,FALSE)</f>
        <v>#N/A</v>
      </c>
      <c r="F3232" t="e">
        <f>VLOOKUP($A3232,'lms01'!$1:$1048576,10,FALSE)</f>
        <v>#N/A</v>
      </c>
      <c r="G3232" t="e">
        <f>VLOOKUP($A3232,'lms01'!$1:$1048576,15,FALSE)</f>
        <v>#N/A</v>
      </c>
      <c r="H3232" t="e">
        <f>VLOOKUP($G3232,'lms12'!$A:$B,2,FALSE)</f>
        <v>#N/A</v>
      </c>
      <c r="I3232" t="e">
        <f>VLOOKUP($A3232,'lms01'!$1:$1048576,16,FALSE)</f>
        <v>#N/A</v>
      </c>
      <c r="J3232" t="e">
        <f>VLOOKUP($A3232,'lms01'!$1:$1048576,24,FALSE)</f>
        <v>#N/A</v>
      </c>
    </row>
    <row r="3233" spans="1:10" x14ac:dyDescent="0.2">
      <c r="A3233">
        <v>28105763116</v>
      </c>
      <c r="B3233" t="s">
        <v>4585</v>
      </c>
      <c r="C3233" t="s">
        <v>5</v>
      </c>
      <c r="D3233" t="s">
        <v>6</v>
      </c>
      <c r="E3233" t="e">
        <f>VLOOKUP($A3233,'lms01'!$1:$1048576,7,FALSE)</f>
        <v>#N/A</v>
      </c>
      <c r="F3233" t="e">
        <f>VLOOKUP($A3233,'lms01'!$1:$1048576,10,FALSE)</f>
        <v>#N/A</v>
      </c>
      <c r="G3233" t="e">
        <f>VLOOKUP($A3233,'lms01'!$1:$1048576,15,FALSE)</f>
        <v>#N/A</v>
      </c>
      <c r="H3233" t="e">
        <f>VLOOKUP($G3233,'lms12'!$A:$B,2,FALSE)</f>
        <v>#N/A</v>
      </c>
      <c r="I3233" t="e">
        <f>VLOOKUP($A3233,'lms01'!$1:$1048576,16,FALSE)</f>
        <v>#N/A</v>
      </c>
      <c r="J3233" t="e">
        <f>VLOOKUP($A3233,'lms01'!$1:$1048576,24,FALSE)</f>
        <v>#N/A</v>
      </c>
    </row>
    <row r="3234" spans="1:10" x14ac:dyDescent="0.2">
      <c r="A3234">
        <v>28105763216</v>
      </c>
      <c r="B3234" t="s">
        <v>4585</v>
      </c>
      <c r="C3234" t="s">
        <v>5</v>
      </c>
      <c r="D3234" t="s">
        <v>6</v>
      </c>
      <c r="E3234" t="e">
        <f>VLOOKUP($A3234,'lms01'!$1:$1048576,7,FALSE)</f>
        <v>#N/A</v>
      </c>
      <c r="F3234" t="e">
        <f>VLOOKUP($A3234,'lms01'!$1:$1048576,10,FALSE)</f>
        <v>#N/A</v>
      </c>
      <c r="G3234" t="e">
        <f>VLOOKUP($A3234,'lms01'!$1:$1048576,15,FALSE)</f>
        <v>#N/A</v>
      </c>
      <c r="H3234" t="e">
        <f>VLOOKUP($G3234,'lms12'!$A:$B,2,FALSE)</f>
        <v>#N/A</v>
      </c>
      <c r="I3234" t="e">
        <f>VLOOKUP($A3234,'lms01'!$1:$1048576,16,FALSE)</f>
        <v>#N/A</v>
      </c>
      <c r="J3234" t="e">
        <f>VLOOKUP($A3234,'lms01'!$1:$1048576,24,FALSE)</f>
        <v>#N/A</v>
      </c>
    </row>
    <row r="3235" spans="1:10" x14ac:dyDescent="0.2">
      <c r="A3235">
        <v>28105763316</v>
      </c>
      <c r="B3235" t="s">
        <v>4585</v>
      </c>
      <c r="C3235" t="s">
        <v>5</v>
      </c>
      <c r="D3235" t="s">
        <v>6</v>
      </c>
      <c r="E3235" t="e">
        <f>VLOOKUP($A3235,'lms01'!$1:$1048576,7,FALSE)</f>
        <v>#N/A</v>
      </c>
      <c r="F3235" t="e">
        <f>VLOOKUP($A3235,'lms01'!$1:$1048576,10,FALSE)</f>
        <v>#N/A</v>
      </c>
      <c r="G3235" t="e">
        <f>VLOOKUP($A3235,'lms01'!$1:$1048576,15,FALSE)</f>
        <v>#N/A</v>
      </c>
      <c r="H3235" t="e">
        <f>VLOOKUP($G3235,'lms12'!$A:$B,2,FALSE)</f>
        <v>#N/A</v>
      </c>
      <c r="I3235" t="e">
        <f>VLOOKUP($A3235,'lms01'!$1:$1048576,16,FALSE)</f>
        <v>#N/A</v>
      </c>
      <c r="J3235" t="e">
        <f>VLOOKUP($A3235,'lms01'!$1:$1048576,24,FALSE)</f>
        <v>#N/A</v>
      </c>
    </row>
    <row r="3236" spans="1:10" x14ac:dyDescent="0.2">
      <c r="A3236">
        <v>28105763416</v>
      </c>
      <c r="B3236" t="s">
        <v>4585</v>
      </c>
      <c r="C3236" t="s">
        <v>5</v>
      </c>
      <c r="D3236" t="s">
        <v>6</v>
      </c>
      <c r="E3236" t="e">
        <f>VLOOKUP($A3236,'lms01'!$1:$1048576,7,FALSE)</f>
        <v>#N/A</v>
      </c>
      <c r="F3236" t="e">
        <f>VLOOKUP($A3236,'lms01'!$1:$1048576,10,FALSE)</f>
        <v>#N/A</v>
      </c>
      <c r="G3236" t="e">
        <f>VLOOKUP($A3236,'lms01'!$1:$1048576,15,FALSE)</f>
        <v>#N/A</v>
      </c>
      <c r="H3236" t="e">
        <f>VLOOKUP($G3236,'lms12'!$A:$B,2,FALSE)</f>
        <v>#N/A</v>
      </c>
      <c r="I3236" t="e">
        <f>VLOOKUP($A3236,'lms01'!$1:$1048576,16,FALSE)</f>
        <v>#N/A</v>
      </c>
      <c r="J3236" t="e">
        <f>VLOOKUP($A3236,'lms01'!$1:$1048576,24,FALSE)</f>
        <v>#N/A</v>
      </c>
    </row>
    <row r="3237" spans="1:10" x14ac:dyDescent="0.2">
      <c r="A3237">
        <v>28105764816</v>
      </c>
      <c r="B3237" t="s">
        <v>2179</v>
      </c>
      <c r="C3237" t="s">
        <v>62</v>
      </c>
      <c r="D3237" t="s">
        <v>62</v>
      </c>
      <c r="E3237" t="e">
        <f>VLOOKUP($A3237,'lms01'!$1:$1048576,7,FALSE)</f>
        <v>#N/A</v>
      </c>
      <c r="F3237" t="e">
        <f>VLOOKUP($A3237,'lms01'!$1:$1048576,10,FALSE)</f>
        <v>#N/A</v>
      </c>
      <c r="G3237" t="e">
        <f>VLOOKUP($A3237,'lms01'!$1:$1048576,15,FALSE)</f>
        <v>#N/A</v>
      </c>
      <c r="H3237" t="e">
        <f>VLOOKUP($G3237,'lms12'!$A:$B,2,FALSE)</f>
        <v>#N/A</v>
      </c>
      <c r="I3237" t="e">
        <f>VLOOKUP($A3237,'lms01'!$1:$1048576,16,FALSE)</f>
        <v>#N/A</v>
      </c>
      <c r="J3237" t="e">
        <f>VLOOKUP($A3237,'lms01'!$1:$1048576,24,FALSE)</f>
        <v>#N/A</v>
      </c>
    </row>
    <row r="3238" spans="1:10" x14ac:dyDescent="0.2">
      <c r="A3238">
        <v>28105765016</v>
      </c>
      <c r="B3238" t="s">
        <v>3681</v>
      </c>
      <c r="C3238" t="s">
        <v>5</v>
      </c>
      <c r="D3238" t="s">
        <v>6</v>
      </c>
      <c r="E3238" t="e">
        <f>VLOOKUP($A3238,'lms01'!$1:$1048576,7,FALSE)</f>
        <v>#N/A</v>
      </c>
      <c r="F3238" t="e">
        <f>VLOOKUP($A3238,'lms01'!$1:$1048576,10,FALSE)</f>
        <v>#N/A</v>
      </c>
      <c r="G3238" t="e">
        <f>VLOOKUP($A3238,'lms01'!$1:$1048576,15,FALSE)</f>
        <v>#N/A</v>
      </c>
      <c r="H3238" t="e">
        <f>VLOOKUP($G3238,'lms12'!$A:$B,2,FALSE)</f>
        <v>#N/A</v>
      </c>
      <c r="I3238" t="e">
        <f>VLOOKUP($A3238,'lms01'!$1:$1048576,16,FALSE)</f>
        <v>#N/A</v>
      </c>
      <c r="J3238" t="e">
        <f>VLOOKUP($A3238,'lms01'!$1:$1048576,24,FALSE)</f>
        <v>#N/A</v>
      </c>
    </row>
    <row r="3239" spans="1:10" x14ac:dyDescent="0.2">
      <c r="A3239">
        <v>28105765116</v>
      </c>
      <c r="B3239" t="s">
        <v>3681</v>
      </c>
      <c r="C3239" t="s">
        <v>5</v>
      </c>
      <c r="D3239" t="s">
        <v>6</v>
      </c>
      <c r="E3239" t="e">
        <f>VLOOKUP($A3239,'lms01'!$1:$1048576,7,FALSE)</f>
        <v>#N/A</v>
      </c>
      <c r="F3239" t="e">
        <f>VLOOKUP($A3239,'lms01'!$1:$1048576,10,FALSE)</f>
        <v>#N/A</v>
      </c>
      <c r="G3239" t="e">
        <f>VLOOKUP($A3239,'lms01'!$1:$1048576,15,FALSE)</f>
        <v>#N/A</v>
      </c>
      <c r="H3239" t="e">
        <f>VLOOKUP($G3239,'lms12'!$A:$B,2,FALSE)</f>
        <v>#N/A</v>
      </c>
      <c r="I3239" t="e">
        <f>VLOOKUP($A3239,'lms01'!$1:$1048576,16,FALSE)</f>
        <v>#N/A</v>
      </c>
      <c r="J3239" t="e">
        <f>VLOOKUP($A3239,'lms01'!$1:$1048576,24,FALSE)</f>
        <v>#N/A</v>
      </c>
    </row>
    <row r="3240" spans="1:10" x14ac:dyDescent="0.2">
      <c r="A3240">
        <v>28105765616</v>
      </c>
      <c r="B3240" t="s">
        <v>4587</v>
      </c>
      <c r="C3240" t="s">
        <v>70</v>
      </c>
      <c r="D3240" t="s">
        <v>71</v>
      </c>
      <c r="E3240" t="e">
        <f>VLOOKUP($A3240,'lms01'!$1:$1048576,7,FALSE)</f>
        <v>#N/A</v>
      </c>
      <c r="F3240" t="e">
        <f>VLOOKUP($A3240,'lms01'!$1:$1048576,10,FALSE)</f>
        <v>#N/A</v>
      </c>
      <c r="G3240" t="e">
        <f>VLOOKUP($A3240,'lms01'!$1:$1048576,15,FALSE)</f>
        <v>#N/A</v>
      </c>
      <c r="H3240" t="e">
        <f>VLOOKUP($G3240,'lms12'!$A:$B,2,FALSE)</f>
        <v>#N/A</v>
      </c>
      <c r="I3240" t="e">
        <f>VLOOKUP($A3240,'lms01'!$1:$1048576,16,FALSE)</f>
        <v>#N/A</v>
      </c>
      <c r="J3240" t="e">
        <f>VLOOKUP($A3240,'lms01'!$1:$1048576,24,FALSE)</f>
        <v>#N/A</v>
      </c>
    </row>
    <row r="3241" spans="1:10" x14ac:dyDescent="0.2">
      <c r="A3241">
        <v>28105765716</v>
      </c>
      <c r="B3241" t="s">
        <v>4587</v>
      </c>
      <c r="C3241" t="s">
        <v>70</v>
      </c>
      <c r="D3241" t="s">
        <v>71</v>
      </c>
      <c r="E3241" t="e">
        <f>VLOOKUP($A3241,'lms01'!$1:$1048576,7,FALSE)</f>
        <v>#N/A</v>
      </c>
      <c r="F3241" t="e">
        <f>VLOOKUP($A3241,'lms01'!$1:$1048576,10,FALSE)</f>
        <v>#N/A</v>
      </c>
      <c r="G3241" t="e">
        <f>VLOOKUP($A3241,'lms01'!$1:$1048576,15,FALSE)</f>
        <v>#N/A</v>
      </c>
      <c r="H3241" t="e">
        <f>VLOOKUP($G3241,'lms12'!$A:$B,2,FALSE)</f>
        <v>#N/A</v>
      </c>
      <c r="I3241" t="e">
        <f>VLOOKUP($A3241,'lms01'!$1:$1048576,16,FALSE)</f>
        <v>#N/A</v>
      </c>
      <c r="J3241" t="e">
        <f>VLOOKUP($A3241,'lms01'!$1:$1048576,24,FALSE)</f>
        <v>#N/A</v>
      </c>
    </row>
    <row r="3242" spans="1:10" x14ac:dyDescent="0.2">
      <c r="A3242">
        <v>28105765816</v>
      </c>
      <c r="B3242" t="s">
        <v>4587</v>
      </c>
      <c r="C3242" t="s">
        <v>70</v>
      </c>
      <c r="D3242" t="s">
        <v>71</v>
      </c>
      <c r="E3242" t="e">
        <f>VLOOKUP($A3242,'lms01'!$1:$1048576,7,FALSE)</f>
        <v>#N/A</v>
      </c>
      <c r="F3242" t="e">
        <f>VLOOKUP($A3242,'lms01'!$1:$1048576,10,FALSE)</f>
        <v>#N/A</v>
      </c>
      <c r="G3242" t="e">
        <f>VLOOKUP($A3242,'lms01'!$1:$1048576,15,FALSE)</f>
        <v>#N/A</v>
      </c>
      <c r="H3242" t="e">
        <f>VLOOKUP($G3242,'lms12'!$A:$B,2,FALSE)</f>
        <v>#N/A</v>
      </c>
      <c r="I3242" t="e">
        <f>VLOOKUP($A3242,'lms01'!$1:$1048576,16,FALSE)</f>
        <v>#N/A</v>
      </c>
      <c r="J3242" t="e">
        <f>VLOOKUP($A3242,'lms01'!$1:$1048576,24,FALSE)</f>
        <v>#N/A</v>
      </c>
    </row>
    <row r="3243" spans="1:10" x14ac:dyDescent="0.2">
      <c r="A3243">
        <v>28105766516</v>
      </c>
      <c r="B3243" t="s">
        <v>4588</v>
      </c>
      <c r="C3243" t="s">
        <v>62</v>
      </c>
      <c r="D3243" t="s">
        <v>62</v>
      </c>
      <c r="E3243" t="str">
        <f>VLOOKUP($A3243,'lms01'!$1:$1048576,7,FALSE)</f>
        <v>mundhulespray, opl.</v>
      </c>
      <c r="F3243" t="str">
        <f>VLOOKUP($A3243,'lms01'!$1:$1048576,10,FALSE)</f>
        <v>1 mg/dosis</v>
      </c>
      <c r="G3243" t="str">
        <f>VLOOKUP($A3243,'lms01'!$1:$1048576,15,FALSE)</f>
        <v>N07BA01</v>
      </c>
      <c r="H3243" t="str">
        <f>VLOOKUP($G3243,'lms12'!$A:$B,2,FALSE)</f>
        <v>Nicotin</v>
      </c>
      <c r="I3243" t="str">
        <f>VLOOKUP($A3243,'lms01'!$1:$1048576,16,FALSE)</f>
        <v>OR</v>
      </c>
      <c r="J3243">
        <f>VLOOKUP($A3243,'lms01'!$1:$1048576,24,FALSE)</f>
        <v>0</v>
      </c>
    </row>
    <row r="3244" spans="1:10" x14ac:dyDescent="0.2">
      <c r="A3244">
        <v>28105766816</v>
      </c>
      <c r="B3244" t="s">
        <v>4589</v>
      </c>
      <c r="C3244" t="s">
        <v>5</v>
      </c>
      <c r="D3244" t="s">
        <v>6</v>
      </c>
      <c r="E3244" t="e">
        <f>VLOOKUP($A3244,'lms01'!$1:$1048576,7,FALSE)</f>
        <v>#N/A</v>
      </c>
      <c r="F3244" t="e">
        <f>VLOOKUP($A3244,'lms01'!$1:$1048576,10,FALSE)</f>
        <v>#N/A</v>
      </c>
      <c r="G3244" t="e">
        <f>VLOOKUP($A3244,'lms01'!$1:$1048576,15,FALSE)</f>
        <v>#N/A</v>
      </c>
      <c r="H3244" t="e">
        <f>VLOOKUP($G3244,'lms12'!$A:$B,2,FALSE)</f>
        <v>#N/A</v>
      </c>
      <c r="I3244" t="e">
        <f>VLOOKUP($A3244,'lms01'!$1:$1048576,16,FALSE)</f>
        <v>#N/A</v>
      </c>
      <c r="J3244" t="e">
        <f>VLOOKUP($A3244,'lms01'!$1:$1048576,24,FALSE)</f>
        <v>#N/A</v>
      </c>
    </row>
    <row r="3245" spans="1:10" x14ac:dyDescent="0.2">
      <c r="A3245">
        <v>28105766916</v>
      </c>
      <c r="B3245" t="s">
        <v>4589</v>
      </c>
      <c r="C3245" t="s">
        <v>5</v>
      </c>
      <c r="D3245" t="s">
        <v>6</v>
      </c>
      <c r="E3245" t="e">
        <f>VLOOKUP($A3245,'lms01'!$1:$1048576,7,FALSE)</f>
        <v>#N/A</v>
      </c>
      <c r="F3245" t="e">
        <f>VLOOKUP($A3245,'lms01'!$1:$1048576,10,FALSE)</f>
        <v>#N/A</v>
      </c>
      <c r="G3245" t="e">
        <f>VLOOKUP($A3245,'lms01'!$1:$1048576,15,FALSE)</f>
        <v>#N/A</v>
      </c>
      <c r="H3245" t="e">
        <f>VLOOKUP($G3245,'lms12'!$A:$B,2,FALSE)</f>
        <v>#N/A</v>
      </c>
      <c r="I3245" t="e">
        <f>VLOOKUP($A3245,'lms01'!$1:$1048576,16,FALSE)</f>
        <v>#N/A</v>
      </c>
      <c r="J3245" t="e">
        <f>VLOOKUP($A3245,'lms01'!$1:$1048576,24,FALSE)</f>
        <v>#N/A</v>
      </c>
    </row>
    <row r="3246" spans="1:10" x14ac:dyDescent="0.2">
      <c r="A3246">
        <v>28105767116</v>
      </c>
      <c r="B3246" t="s">
        <v>4589</v>
      </c>
      <c r="C3246" t="s">
        <v>5</v>
      </c>
      <c r="D3246" t="s">
        <v>6</v>
      </c>
      <c r="E3246" t="e">
        <f>VLOOKUP($A3246,'lms01'!$1:$1048576,7,FALSE)</f>
        <v>#N/A</v>
      </c>
      <c r="F3246" t="e">
        <f>VLOOKUP($A3246,'lms01'!$1:$1048576,10,FALSE)</f>
        <v>#N/A</v>
      </c>
      <c r="G3246" t="e">
        <f>VLOOKUP($A3246,'lms01'!$1:$1048576,15,FALSE)</f>
        <v>#N/A</v>
      </c>
      <c r="H3246" t="e">
        <f>VLOOKUP($G3246,'lms12'!$A:$B,2,FALSE)</f>
        <v>#N/A</v>
      </c>
      <c r="I3246" t="e">
        <f>VLOOKUP($A3246,'lms01'!$1:$1048576,16,FALSE)</f>
        <v>#N/A</v>
      </c>
      <c r="J3246" t="e">
        <f>VLOOKUP($A3246,'lms01'!$1:$1048576,24,FALSE)</f>
        <v>#N/A</v>
      </c>
    </row>
    <row r="3247" spans="1:10" x14ac:dyDescent="0.2">
      <c r="A3247">
        <v>28105768216</v>
      </c>
      <c r="B3247" t="s">
        <v>4593</v>
      </c>
      <c r="C3247" t="s">
        <v>5</v>
      </c>
      <c r="D3247" t="s">
        <v>6</v>
      </c>
      <c r="E3247" t="e">
        <f>VLOOKUP($A3247,'lms01'!$1:$1048576,7,FALSE)</f>
        <v>#N/A</v>
      </c>
      <c r="F3247" t="e">
        <f>VLOOKUP($A3247,'lms01'!$1:$1048576,10,FALSE)</f>
        <v>#N/A</v>
      </c>
      <c r="G3247" t="e">
        <f>VLOOKUP($A3247,'lms01'!$1:$1048576,15,FALSE)</f>
        <v>#N/A</v>
      </c>
      <c r="H3247" t="e">
        <f>VLOOKUP($G3247,'lms12'!$A:$B,2,FALSE)</f>
        <v>#N/A</v>
      </c>
      <c r="I3247" t="e">
        <f>VLOOKUP($A3247,'lms01'!$1:$1048576,16,FALSE)</f>
        <v>#N/A</v>
      </c>
      <c r="J3247" t="e">
        <f>VLOOKUP($A3247,'lms01'!$1:$1048576,24,FALSE)</f>
        <v>#N/A</v>
      </c>
    </row>
    <row r="3248" spans="1:10" x14ac:dyDescent="0.2">
      <c r="A3248">
        <v>28105768316</v>
      </c>
      <c r="B3248" t="s">
        <v>4593</v>
      </c>
      <c r="C3248" t="s">
        <v>5</v>
      </c>
      <c r="D3248" t="s">
        <v>6</v>
      </c>
      <c r="E3248" t="e">
        <f>VLOOKUP($A3248,'lms01'!$1:$1048576,7,FALSE)</f>
        <v>#N/A</v>
      </c>
      <c r="F3248" t="e">
        <f>VLOOKUP($A3248,'lms01'!$1:$1048576,10,FALSE)</f>
        <v>#N/A</v>
      </c>
      <c r="G3248" t="e">
        <f>VLOOKUP($A3248,'lms01'!$1:$1048576,15,FALSE)</f>
        <v>#N/A</v>
      </c>
      <c r="H3248" t="e">
        <f>VLOOKUP($G3248,'lms12'!$A:$B,2,FALSE)</f>
        <v>#N/A</v>
      </c>
      <c r="I3248" t="e">
        <f>VLOOKUP($A3248,'lms01'!$1:$1048576,16,FALSE)</f>
        <v>#N/A</v>
      </c>
      <c r="J3248" t="e">
        <f>VLOOKUP($A3248,'lms01'!$1:$1048576,24,FALSE)</f>
        <v>#N/A</v>
      </c>
    </row>
    <row r="3249" spans="1:10" x14ac:dyDescent="0.2">
      <c r="A3249">
        <v>28105768416</v>
      </c>
      <c r="B3249" t="s">
        <v>4593</v>
      </c>
      <c r="C3249" t="s">
        <v>5</v>
      </c>
      <c r="D3249" t="s">
        <v>6</v>
      </c>
      <c r="E3249" t="e">
        <f>VLOOKUP($A3249,'lms01'!$1:$1048576,7,FALSE)</f>
        <v>#N/A</v>
      </c>
      <c r="F3249" t="e">
        <f>VLOOKUP($A3249,'lms01'!$1:$1048576,10,FALSE)</f>
        <v>#N/A</v>
      </c>
      <c r="G3249" t="e">
        <f>VLOOKUP($A3249,'lms01'!$1:$1048576,15,FALSE)</f>
        <v>#N/A</v>
      </c>
      <c r="H3249" t="e">
        <f>VLOOKUP($G3249,'lms12'!$A:$B,2,FALSE)</f>
        <v>#N/A</v>
      </c>
      <c r="I3249" t="e">
        <f>VLOOKUP($A3249,'lms01'!$1:$1048576,16,FALSE)</f>
        <v>#N/A</v>
      </c>
      <c r="J3249" t="e">
        <f>VLOOKUP($A3249,'lms01'!$1:$1048576,24,FALSE)</f>
        <v>#N/A</v>
      </c>
    </row>
    <row r="3250" spans="1:10" x14ac:dyDescent="0.2">
      <c r="A3250">
        <v>28105769416</v>
      </c>
      <c r="B3250" t="s">
        <v>4595</v>
      </c>
      <c r="C3250" t="s">
        <v>5</v>
      </c>
      <c r="D3250" t="s">
        <v>6</v>
      </c>
      <c r="E3250" t="e">
        <f>VLOOKUP($A3250,'lms01'!$1:$1048576,7,FALSE)</f>
        <v>#N/A</v>
      </c>
      <c r="F3250" t="e">
        <f>VLOOKUP($A3250,'lms01'!$1:$1048576,10,FALSE)</f>
        <v>#N/A</v>
      </c>
      <c r="G3250" t="e">
        <f>VLOOKUP($A3250,'lms01'!$1:$1048576,15,FALSE)</f>
        <v>#N/A</v>
      </c>
      <c r="H3250" t="e">
        <f>VLOOKUP($G3250,'lms12'!$A:$B,2,FALSE)</f>
        <v>#N/A</v>
      </c>
      <c r="I3250" t="e">
        <f>VLOOKUP($A3250,'lms01'!$1:$1048576,16,FALSE)</f>
        <v>#N/A</v>
      </c>
      <c r="J3250" t="e">
        <f>VLOOKUP($A3250,'lms01'!$1:$1048576,24,FALSE)</f>
        <v>#N/A</v>
      </c>
    </row>
    <row r="3251" spans="1:10" x14ac:dyDescent="0.2">
      <c r="A3251">
        <v>28105773416</v>
      </c>
      <c r="B3251" t="s">
        <v>4543</v>
      </c>
      <c r="C3251" t="s">
        <v>5</v>
      </c>
      <c r="D3251" t="s">
        <v>6</v>
      </c>
      <c r="E3251" t="e">
        <f>VLOOKUP($A3251,'lms01'!$1:$1048576,7,FALSE)</f>
        <v>#N/A</v>
      </c>
      <c r="F3251" t="e">
        <f>VLOOKUP($A3251,'lms01'!$1:$1048576,10,FALSE)</f>
        <v>#N/A</v>
      </c>
      <c r="G3251" t="e">
        <f>VLOOKUP($A3251,'lms01'!$1:$1048576,15,FALSE)</f>
        <v>#N/A</v>
      </c>
      <c r="H3251" t="e">
        <f>VLOOKUP($G3251,'lms12'!$A:$B,2,FALSE)</f>
        <v>#N/A</v>
      </c>
      <c r="I3251" t="e">
        <f>VLOOKUP($A3251,'lms01'!$1:$1048576,16,FALSE)</f>
        <v>#N/A</v>
      </c>
      <c r="J3251" t="e">
        <f>VLOOKUP($A3251,'lms01'!$1:$1048576,24,FALSE)</f>
        <v>#N/A</v>
      </c>
    </row>
    <row r="3252" spans="1:10" x14ac:dyDescent="0.2">
      <c r="A3252">
        <v>28105773516</v>
      </c>
      <c r="B3252" t="s">
        <v>4543</v>
      </c>
      <c r="C3252" t="s">
        <v>5</v>
      </c>
      <c r="D3252" t="s">
        <v>6</v>
      </c>
      <c r="E3252" t="e">
        <f>VLOOKUP($A3252,'lms01'!$1:$1048576,7,FALSE)</f>
        <v>#N/A</v>
      </c>
      <c r="F3252" t="e">
        <f>VLOOKUP($A3252,'lms01'!$1:$1048576,10,FALSE)</f>
        <v>#N/A</v>
      </c>
      <c r="G3252" t="e">
        <f>VLOOKUP($A3252,'lms01'!$1:$1048576,15,FALSE)</f>
        <v>#N/A</v>
      </c>
      <c r="H3252" t="e">
        <f>VLOOKUP($G3252,'lms12'!$A:$B,2,FALSE)</f>
        <v>#N/A</v>
      </c>
      <c r="I3252" t="e">
        <f>VLOOKUP($A3252,'lms01'!$1:$1048576,16,FALSE)</f>
        <v>#N/A</v>
      </c>
      <c r="J3252" t="e">
        <f>VLOOKUP($A3252,'lms01'!$1:$1048576,24,FALSE)</f>
        <v>#N/A</v>
      </c>
    </row>
    <row r="3253" spans="1:10" x14ac:dyDescent="0.2">
      <c r="A3253">
        <v>28105773916</v>
      </c>
      <c r="B3253" t="s">
        <v>4598</v>
      </c>
      <c r="C3253" t="s">
        <v>5</v>
      </c>
      <c r="D3253" t="s">
        <v>6</v>
      </c>
      <c r="E3253" t="e">
        <f>VLOOKUP($A3253,'lms01'!$1:$1048576,7,FALSE)</f>
        <v>#N/A</v>
      </c>
      <c r="F3253" t="e">
        <f>VLOOKUP($A3253,'lms01'!$1:$1048576,10,FALSE)</f>
        <v>#N/A</v>
      </c>
      <c r="G3253" t="e">
        <f>VLOOKUP($A3253,'lms01'!$1:$1048576,15,FALSE)</f>
        <v>#N/A</v>
      </c>
      <c r="H3253" t="e">
        <f>VLOOKUP($G3253,'lms12'!$A:$B,2,FALSE)</f>
        <v>#N/A</v>
      </c>
      <c r="I3253" t="e">
        <f>VLOOKUP($A3253,'lms01'!$1:$1048576,16,FALSE)</f>
        <v>#N/A</v>
      </c>
      <c r="J3253" t="e">
        <f>VLOOKUP($A3253,'lms01'!$1:$1048576,24,FALSE)</f>
        <v>#N/A</v>
      </c>
    </row>
    <row r="3254" spans="1:10" x14ac:dyDescent="0.2">
      <c r="A3254">
        <v>28105775116</v>
      </c>
      <c r="B3254" t="s">
        <v>4600</v>
      </c>
      <c r="C3254" t="s">
        <v>86</v>
      </c>
      <c r="D3254" t="s">
        <v>87</v>
      </c>
      <c r="E3254" t="e">
        <f>VLOOKUP($A3254,'lms01'!$1:$1048576,7,FALSE)</f>
        <v>#N/A</v>
      </c>
      <c r="F3254" t="e">
        <f>VLOOKUP($A3254,'lms01'!$1:$1048576,10,FALSE)</f>
        <v>#N/A</v>
      </c>
      <c r="G3254" t="e">
        <f>VLOOKUP($A3254,'lms01'!$1:$1048576,15,FALSE)</f>
        <v>#N/A</v>
      </c>
      <c r="H3254" t="e">
        <f>VLOOKUP($G3254,'lms12'!$A:$B,2,FALSE)</f>
        <v>#N/A</v>
      </c>
      <c r="I3254" t="e">
        <f>VLOOKUP($A3254,'lms01'!$1:$1048576,16,FALSE)</f>
        <v>#N/A</v>
      </c>
      <c r="J3254" t="e">
        <f>VLOOKUP($A3254,'lms01'!$1:$1048576,24,FALSE)</f>
        <v>#N/A</v>
      </c>
    </row>
    <row r="3255" spans="1:10" x14ac:dyDescent="0.2">
      <c r="A3255">
        <v>28105775316</v>
      </c>
      <c r="B3255" t="s">
        <v>4602</v>
      </c>
      <c r="C3255" t="s">
        <v>86</v>
      </c>
      <c r="D3255" t="s">
        <v>87</v>
      </c>
      <c r="E3255" t="e">
        <f>VLOOKUP($A3255,'lms01'!$1:$1048576,7,FALSE)</f>
        <v>#N/A</v>
      </c>
      <c r="F3255" t="e">
        <f>VLOOKUP($A3255,'lms01'!$1:$1048576,10,FALSE)</f>
        <v>#N/A</v>
      </c>
      <c r="G3255" t="e">
        <f>VLOOKUP($A3255,'lms01'!$1:$1048576,15,FALSE)</f>
        <v>#N/A</v>
      </c>
      <c r="H3255" t="e">
        <f>VLOOKUP($G3255,'lms12'!$A:$B,2,FALSE)</f>
        <v>#N/A</v>
      </c>
      <c r="I3255" t="e">
        <f>VLOOKUP($A3255,'lms01'!$1:$1048576,16,FALSE)</f>
        <v>#N/A</v>
      </c>
      <c r="J3255" t="e">
        <f>VLOOKUP($A3255,'lms01'!$1:$1048576,24,FALSE)</f>
        <v>#N/A</v>
      </c>
    </row>
    <row r="3256" spans="1:10" x14ac:dyDescent="0.2">
      <c r="A3256">
        <v>28105775416</v>
      </c>
      <c r="B3256" t="s">
        <v>4603</v>
      </c>
      <c r="C3256" t="s">
        <v>86</v>
      </c>
      <c r="D3256" t="s">
        <v>87</v>
      </c>
      <c r="E3256" t="e">
        <f>VLOOKUP($A3256,'lms01'!$1:$1048576,7,FALSE)</f>
        <v>#N/A</v>
      </c>
      <c r="F3256" t="e">
        <f>VLOOKUP($A3256,'lms01'!$1:$1048576,10,FALSE)</f>
        <v>#N/A</v>
      </c>
      <c r="G3256" t="e">
        <f>VLOOKUP($A3256,'lms01'!$1:$1048576,15,FALSE)</f>
        <v>#N/A</v>
      </c>
      <c r="H3256" t="e">
        <f>VLOOKUP($G3256,'lms12'!$A:$B,2,FALSE)</f>
        <v>#N/A</v>
      </c>
      <c r="I3256" t="e">
        <f>VLOOKUP($A3256,'lms01'!$1:$1048576,16,FALSE)</f>
        <v>#N/A</v>
      </c>
      <c r="J3256" t="e">
        <f>VLOOKUP($A3256,'lms01'!$1:$1048576,24,FALSE)</f>
        <v>#N/A</v>
      </c>
    </row>
    <row r="3257" spans="1:10" x14ac:dyDescent="0.2">
      <c r="A3257">
        <v>28105775516</v>
      </c>
      <c r="B3257" t="s">
        <v>4604</v>
      </c>
      <c r="C3257" t="s">
        <v>86</v>
      </c>
      <c r="D3257" t="s">
        <v>87</v>
      </c>
      <c r="E3257" t="e">
        <f>VLOOKUP($A3257,'lms01'!$1:$1048576,7,FALSE)</f>
        <v>#N/A</v>
      </c>
      <c r="F3257" t="e">
        <f>VLOOKUP($A3257,'lms01'!$1:$1048576,10,FALSE)</f>
        <v>#N/A</v>
      </c>
      <c r="G3257" t="e">
        <f>VLOOKUP($A3257,'lms01'!$1:$1048576,15,FALSE)</f>
        <v>#N/A</v>
      </c>
      <c r="H3257" t="e">
        <f>VLOOKUP($G3257,'lms12'!$A:$B,2,FALSE)</f>
        <v>#N/A</v>
      </c>
      <c r="I3257" t="e">
        <f>VLOOKUP($A3257,'lms01'!$1:$1048576,16,FALSE)</f>
        <v>#N/A</v>
      </c>
      <c r="J3257" t="e">
        <f>VLOOKUP($A3257,'lms01'!$1:$1048576,24,FALSE)</f>
        <v>#N/A</v>
      </c>
    </row>
    <row r="3258" spans="1:10" x14ac:dyDescent="0.2">
      <c r="A3258">
        <v>28105775616</v>
      </c>
      <c r="B3258" t="s">
        <v>4605</v>
      </c>
      <c r="C3258" t="s">
        <v>86</v>
      </c>
      <c r="D3258" t="s">
        <v>87</v>
      </c>
      <c r="E3258" t="e">
        <f>VLOOKUP($A3258,'lms01'!$1:$1048576,7,FALSE)</f>
        <v>#N/A</v>
      </c>
      <c r="F3258" t="e">
        <f>VLOOKUP($A3258,'lms01'!$1:$1048576,10,FALSE)</f>
        <v>#N/A</v>
      </c>
      <c r="G3258" t="e">
        <f>VLOOKUP($A3258,'lms01'!$1:$1048576,15,FALSE)</f>
        <v>#N/A</v>
      </c>
      <c r="H3258" t="e">
        <f>VLOOKUP($G3258,'lms12'!$A:$B,2,FALSE)</f>
        <v>#N/A</v>
      </c>
      <c r="I3258" t="e">
        <f>VLOOKUP($A3258,'lms01'!$1:$1048576,16,FALSE)</f>
        <v>#N/A</v>
      </c>
      <c r="J3258" t="e">
        <f>VLOOKUP($A3258,'lms01'!$1:$1048576,24,FALSE)</f>
        <v>#N/A</v>
      </c>
    </row>
    <row r="3259" spans="1:10" x14ac:dyDescent="0.2">
      <c r="A3259">
        <v>28105777016</v>
      </c>
      <c r="B3259" t="s">
        <v>4607</v>
      </c>
      <c r="C3259" t="s">
        <v>5</v>
      </c>
      <c r="D3259" t="s">
        <v>6</v>
      </c>
      <c r="E3259" t="e">
        <f>VLOOKUP($A3259,'lms01'!$1:$1048576,7,FALSE)</f>
        <v>#N/A</v>
      </c>
      <c r="F3259" t="e">
        <f>VLOOKUP($A3259,'lms01'!$1:$1048576,10,FALSE)</f>
        <v>#N/A</v>
      </c>
      <c r="G3259" t="e">
        <f>VLOOKUP($A3259,'lms01'!$1:$1048576,15,FALSE)</f>
        <v>#N/A</v>
      </c>
      <c r="H3259" t="e">
        <f>VLOOKUP($G3259,'lms12'!$A:$B,2,FALSE)</f>
        <v>#N/A</v>
      </c>
      <c r="I3259" t="e">
        <f>VLOOKUP($A3259,'lms01'!$1:$1048576,16,FALSE)</f>
        <v>#N/A</v>
      </c>
      <c r="J3259" t="e">
        <f>VLOOKUP($A3259,'lms01'!$1:$1048576,24,FALSE)</f>
        <v>#N/A</v>
      </c>
    </row>
    <row r="3260" spans="1:10" x14ac:dyDescent="0.2">
      <c r="A3260">
        <v>28105777116</v>
      </c>
      <c r="B3260" t="s">
        <v>4607</v>
      </c>
      <c r="C3260" t="s">
        <v>5</v>
      </c>
      <c r="D3260" t="s">
        <v>6</v>
      </c>
      <c r="E3260" t="e">
        <f>VLOOKUP($A3260,'lms01'!$1:$1048576,7,FALSE)</f>
        <v>#N/A</v>
      </c>
      <c r="F3260" t="e">
        <f>VLOOKUP($A3260,'lms01'!$1:$1048576,10,FALSE)</f>
        <v>#N/A</v>
      </c>
      <c r="G3260" t="e">
        <f>VLOOKUP($A3260,'lms01'!$1:$1048576,15,FALSE)</f>
        <v>#N/A</v>
      </c>
      <c r="H3260" t="e">
        <f>VLOOKUP($G3260,'lms12'!$A:$B,2,FALSE)</f>
        <v>#N/A</v>
      </c>
      <c r="I3260" t="e">
        <f>VLOOKUP($A3260,'lms01'!$1:$1048576,16,FALSE)</f>
        <v>#N/A</v>
      </c>
      <c r="J3260" t="e">
        <f>VLOOKUP($A3260,'lms01'!$1:$1048576,24,FALSE)</f>
        <v>#N/A</v>
      </c>
    </row>
    <row r="3261" spans="1:10" x14ac:dyDescent="0.2">
      <c r="A3261">
        <v>28105777516</v>
      </c>
      <c r="B3261" t="s">
        <v>4608</v>
      </c>
      <c r="C3261" t="s">
        <v>5</v>
      </c>
      <c r="D3261" t="s">
        <v>6</v>
      </c>
      <c r="E3261" t="e">
        <f>VLOOKUP($A3261,'lms01'!$1:$1048576,7,FALSE)</f>
        <v>#N/A</v>
      </c>
      <c r="F3261" t="e">
        <f>VLOOKUP($A3261,'lms01'!$1:$1048576,10,FALSE)</f>
        <v>#N/A</v>
      </c>
      <c r="G3261" t="e">
        <f>VLOOKUP($A3261,'lms01'!$1:$1048576,15,FALSE)</f>
        <v>#N/A</v>
      </c>
      <c r="H3261" t="e">
        <f>VLOOKUP($G3261,'lms12'!$A:$B,2,FALSE)</f>
        <v>#N/A</v>
      </c>
      <c r="I3261" t="e">
        <f>VLOOKUP($A3261,'lms01'!$1:$1048576,16,FALSE)</f>
        <v>#N/A</v>
      </c>
      <c r="J3261" t="e">
        <f>VLOOKUP($A3261,'lms01'!$1:$1048576,24,FALSE)</f>
        <v>#N/A</v>
      </c>
    </row>
    <row r="3262" spans="1:10" x14ac:dyDescent="0.2">
      <c r="A3262">
        <v>28105777616</v>
      </c>
      <c r="B3262" t="s">
        <v>4608</v>
      </c>
      <c r="C3262" t="s">
        <v>5</v>
      </c>
      <c r="D3262" t="s">
        <v>6</v>
      </c>
      <c r="E3262" t="e">
        <f>VLOOKUP($A3262,'lms01'!$1:$1048576,7,FALSE)</f>
        <v>#N/A</v>
      </c>
      <c r="F3262" t="e">
        <f>VLOOKUP($A3262,'lms01'!$1:$1048576,10,FALSE)</f>
        <v>#N/A</v>
      </c>
      <c r="G3262" t="e">
        <f>VLOOKUP($A3262,'lms01'!$1:$1048576,15,FALSE)</f>
        <v>#N/A</v>
      </c>
      <c r="H3262" t="e">
        <f>VLOOKUP($G3262,'lms12'!$A:$B,2,FALSE)</f>
        <v>#N/A</v>
      </c>
      <c r="I3262" t="e">
        <f>VLOOKUP($A3262,'lms01'!$1:$1048576,16,FALSE)</f>
        <v>#N/A</v>
      </c>
      <c r="J3262" t="e">
        <f>VLOOKUP($A3262,'lms01'!$1:$1048576,24,FALSE)</f>
        <v>#N/A</v>
      </c>
    </row>
    <row r="3263" spans="1:10" x14ac:dyDescent="0.2">
      <c r="A3263">
        <v>28105777816</v>
      </c>
      <c r="B3263" t="s">
        <v>4609</v>
      </c>
      <c r="C3263" t="s">
        <v>5</v>
      </c>
      <c r="D3263" t="s">
        <v>6</v>
      </c>
      <c r="E3263" t="e">
        <f>VLOOKUP($A3263,'lms01'!$1:$1048576,7,FALSE)</f>
        <v>#N/A</v>
      </c>
      <c r="F3263" t="e">
        <f>VLOOKUP($A3263,'lms01'!$1:$1048576,10,FALSE)</f>
        <v>#N/A</v>
      </c>
      <c r="G3263" t="e">
        <f>VLOOKUP($A3263,'lms01'!$1:$1048576,15,FALSE)</f>
        <v>#N/A</v>
      </c>
      <c r="H3263" t="e">
        <f>VLOOKUP($G3263,'lms12'!$A:$B,2,FALSE)</f>
        <v>#N/A</v>
      </c>
      <c r="I3263" t="e">
        <f>VLOOKUP($A3263,'lms01'!$1:$1048576,16,FALSE)</f>
        <v>#N/A</v>
      </c>
      <c r="J3263" t="e">
        <f>VLOOKUP($A3263,'lms01'!$1:$1048576,24,FALSE)</f>
        <v>#N/A</v>
      </c>
    </row>
    <row r="3264" spans="1:10" x14ac:dyDescent="0.2">
      <c r="A3264">
        <v>28105777916</v>
      </c>
      <c r="B3264" t="s">
        <v>4609</v>
      </c>
      <c r="C3264" t="s">
        <v>5</v>
      </c>
      <c r="D3264" t="s">
        <v>6</v>
      </c>
      <c r="E3264" t="e">
        <f>VLOOKUP($A3264,'lms01'!$1:$1048576,7,FALSE)</f>
        <v>#N/A</v>
      </c>
      <c r="F3264" t="e">
        <f>VLOOKUP($A3264,'lms01'!$1:$1048576,10,FALSE)</f>
        <v>#N/A</v>
      </c>
      <c r="G3264" t="e">
        <f>VLOOKUP($A3264,'lms01'!$1:$1048576,15,FALSE)</f>
        <v>#N/A</v>
      </c>
      <c r="H3264" t="e">
        <f>VLOOKUP($G3264,'lms12'!$A:$B,2,FALSE)</f>
        <v>#N/A</v>
      </c>
      <c r="I3264" t="e">
        <f>VLOOKUP($A3264,'lms01'!$1:$1048576,16,FALSE)</f>
        <v>#N/A</v>
      </c>
      <c r="J3264" t="e">
        <f>VLOOKUP($A3264,'lms01'!$1:$1048576,24,FALSE)</f>
        <v>#N/A</v>
      </c>
    </row>
    <row r="3265" spans="1:10" x14ac:dyDescent="0.2">
      <c r="A3265">
        <v>28105778216</v>
      </c>
      <c r="B3265" t="s">
        <v>4610</v>
      </c>
      <c r="C3265" t="s">
        <v>5</v>
      </c>
      <c r="D3265" t="s">
        <v>6</v>
      </c>
      <c r="E3265" t="e">
        <f>VLOOKUP($A3265,'lms01'!$1:$1048576,7,FALSE)</f>
        <v>#N/A</v>
      </c>
      <c r="F3265" t="e">
        <f>VLOOKUP($A3265,'lms01'!$1:$1048576,10,FALSE)</f>
        <v>#N/A</v>
      </c>
      <c r="G3265" t="e">
        <f>VLOOKUP($A3265,'lms01'!$1:$1048576,15,FALSE)</f>
        <v>#N/A</v>
      </c>
      <c r="H3265" t="e">
        <f>VLOOKUP($G3265,'lms12'!$A:$B,2,FALSE)</f>
        <v>#N/A</v>
      </c>
      <c r="I3265" t="e">
        <f>VLOOKUP($A3265,'lms01'!$1:$1048576,16,FALSE)</f>
        <v>#N/A</v>
      </c>
      <c r="J3265" t="e">
        <f>VLOOKUP($A3265,'lms01'!$1:$1048576,24,FALSE)</f>
        <v>#N/A</v>
      </c>
    </row>
    <row r="3266" spans="1:10" x14ac:dyDescent="0.2">
      <c r="A3266">
        <v>28105778316</v>
      </c>
      <c r="B3266" t="s">
        <v>4611</v>
      </c>
      <c r="C3266" t="s">
        <v>5</v>
      </c>
      <c r="D3266" t="s">
        <v>6</v>
      </c>
      <c r="E3266" t="e">
        <f>VLOOKUP($A3266,'lms01'!$1:$1048576,7,FALSE)</f>
        <v>#N/A</v>
      </c>
      <c r="F3266" t="e">
        <f>VLOOKUP($A3266,'lms01'!$1:$1048576,10,FALSE)</f>
        <v>#N/A</v>
      </c>
      <c r="G3266" t="e">
        <f>VLOOKUP($A3266,'lms01'!$1:$1048576,15,FALSE)</f>
        <v>#N/A</v>
      </c>
      <c r="H3266" t="e">
        <f>VLOOKUP($G3266,'lms12'!$A:$B,2,FALSE)</f>
        <v>#N/A</v>
      </c>
      <c r="I3266" t="e">
        <f>VLOOKUP($A3266,'lms01'!$1:$1048576,16,FALSE)</f>
        <v>#N/A</v>
      </c>
      <c r="J3266" t="e">
        <f>VLOOKUP($A3266,'lms01'!$1:$1048576,24,FALSE)</f>
        <v>#N/A</v>
      </c>
    </row>
    <row r="3267" spans="1:10" x14ac:dyDescent="0.2">
      <c r="A3267">
        <v>28105778616</v>
      </c>
      <c r="B3267" t="s">
        <v>4612</v>
      </c>
      <c r="C3267" t="s">
        <v>5</v>
      </c>
      <c r="D3267" t="s">
        <v>6</v>
      </c>
      <c r="E3267" t="e">
        <f>VLOOKUP($A3267,'lms01'!$1:$1048576,7,FALSE)</f>
        <v>#N/A</v>
      </c>
      <c r="F3267" t="e">
        <f>VLOOKUP($A3267,'lms01'!$1:$1048576,10,FALSE)</f>
        <v>#N/A</v>
      </c>
      <c r="G3267" t="e">
        <f>VLOOKUP($A3267,'lms01'!$1:$1048576,15,FALSE)</f>
        <v>#N/A</v>
      </c>
      <c r="H3267" t="e">
        <f>VLOOKUP($G3267,'lms12'!$A:$B,2,FALSE)</f>
        <v>#N/A</v>
      </c>
      <c r="I3267" t="e">
        <f>VLOOKUP($A3267,'lms01'!$1:$1048576,16,FALSE)</f>
        <v>#N/A</v>
      </c>
      <c r="J3267" t="e">
        <f>VLOOKUP($A3267,'lms01'!$1:$1048576,24,FALSE)</f>
        <v>#N/A</v>
      </c>
    </row>
    <row r="3268" spans="1:10" x14ac:dyDescent="0.2">
      <c r="A3268">
        <v>28105778716</v>
      </c>
      <c r="B3268" t="s">
        <v>4612</v>
      </c>
      <c r="C3268" t="s">
        <v>5</v>
      </c>
      <c r="D3268" t="s">
        <v>6</v>
      </c>
      <c r="E3268" t="e">
        <f>VLOOKUP($A3268,'lms01'!$1:$1048576,7,FALSE)</f>
        <v>#N/A</v>
      </c>
      <c r="F3268" t="e">
        <f>VLOOKUP($A3268,'lms01'!$1:$1048576,10,FALSE)</f>
        <v>#N/A</v>
      </c>
      <c r="G3268" t="e">
        <f>VLOOKUP($A3268,'lms01'!$1:$1048576,15,FALSE)</f>
        <v>#N/A</v>
      </c>
      <c r="H3268" t="e">
        <f>VLOOKUP($G3268,'lms12'!$A:$B,2,FALSE)</f>
        <v>#N/A</v>
      </c>
      <c r="I3268" t="e">
        <f>VLOOKUP($A3268,'lms01'!$1:$1048576,16,FALSE)</f>
        <v>#N/A</v>
      </c>
      <c r="J3268" t="e">
        <f>VLOOKUP($A3268,'lms01'!$1:$1048576,24,FALSE)</f>
        <v>#N/A</v>
      </c>
    </row>
    <row r="3269" spans="1:10" x14ac:dyDescent="0.2">
      <c r="A3269">
        <v>28105778816</v>
      </c>
      <c r="B3269" t="s">
        <v>4613</v>
      </c>
      <c r="C3269" t="s">
        <v>5</v>
      </c>
      <c r="D3269" t="s">
        <v>6</v>
      </c>
      <c r="E3269" t="e">
        <f>VLOOKUP($A3269,'lms01'!$1:$1048576,7,FALSE)</f>
        <v>#N/A</v>
      </c>
      <c r="F3269" t="e">
        <f>VLOOKUP($A3269,'lms01'!$1:$1048576,10,FALSE)</f>
        <v>#N/A</v>
      </c>
      <c r="G3269" t="e">
        <f>VLOOKUP($A3269,'lms01'!$1:$1048576,15,FALSE)</f>
        <v>#N/A</v>
      </c>
      <c r="H3269" t="e">
        <f>VLOOKUP($G3269,'lms12'!$A:$B,2,FALSE)</f>
        <v>#N/A</v>
      </c>
      <c r="I3269" t="e">
        <f>VLOOKUP($A3269,'lms01'!$1:$1048576,16,FALSE)</f>
        <v>#N/A</v>
      </c>
      <c r="J3269" t="e">
        <f>VLOOKUP($A3269,'lms01'!$1:$1048576,24,FALSE)</f>
        <v>#N/A</v>
      </c>
    </row>
    <row r="3270" spans="1:10" x14ac:dyDescent="0.2">
      <c r="A3270">
        <v>28105778916</v>
      </c>
      <c r="B3270" t="s">
        <v>4613</v>
      </c>
      <c r="C3270" t="s">
        <v>5</v>
      </c>
      <c r="D3270" t="s">
        <v>6</v>
      </c>
      <c r="E3270" t="e">
        <f>VLOOKUP($A3270,'lms01'!$1:$1048576,7,FALSE)</f>
        <v>#N/A</v>
      </c>
      <c r="F3270" t="e">
        <f>VLOOKUP($A3270,'lms01'!$1:$1048576,10,FALSE)</f>
        <v>#N/A</v>
      </c>
      <c r="G3270" t="e">
        <f>VLOOKUP($A3270,'lms01'!$1:$1048576,15,FALSE)</f>
        <v>#N/A</v>
      </c>
      <c r="H3270" t="e">
        <f>VLOOKUP($G3270,'lms12'!$A:$B,2,FALSE)</f>
        <v>#N/A</v>
      </c>
      <c r="I3270" t="e">
        <f>VLOOKUP($A3270,'lms01'!$1:$1048576,16,FALSE)</f>
        <v>#N/A</v>
      </c>
      <c r="J3270" t="e">
        <f>VLOOKUP($A3270,'lms01'!$1:$1048576,24,FALSE)</f>
        <v>#N/A</v>
      </c>
    </row>
    <row r="3271" spans="1:10" x14ac:dyDescent="0.2">
      <c r="A3271">
        <v>28105779016</v>
      </c>
      <c r="B3271" t="s">
        <v>4614</v>
      </c>
      <c r="C3271" t="s">
        <v>5</v>
      </c>
      <c r="D3271" t="s">
        <v>6</v>
      </c>
      <c r="E3271" t="e">
        <f>VLOOKUP($A3271,'lms01'!$1:$1048576,7,FALSE)</f>
        <v>#N/A</v>
      </c>
      <c r="F3271" t="e">
        <f>VLOOKUP($A3271,'lms01'!$1:$1048576,10,FALSE)</f>
        <v>#N/A</v>
      </c>
      <c r="G3271" t="e">
        <f>VLOOKUP($A3271,'lms01'!$1:$1048576,15,FALSE)</f>
        <v>#N/A</v>
      </c>
      <c r="H3271" t="e">
        <f>VLOOKUP($G3271,'lms12'!$A:$B,2,FALSE)</f>
        <v>#N/A</v>
      </c>
      <c r="I3271" t="e">
        <f>VLOOKUP($A3271,'lms01'!$1:$1048576,16,FALSE)</f>
        <v>#N/A</v>
      </c>
      <c r="J3271" t="e">
        <f>VLOOKUP($A3271,'lms01'!$1:$1048576,24,FALSE)</f>
        <v>#N/A</v>
      </c>
    </row>
    <row r="3272" spans="1:10" x14ac:dyDescent="0.2">
      <c r="A3272">
        <v>28105779116</v>
      </c>
      <c r="B3272" t="s">
        <v>4614</v>
      </c>
      <c r="C3272" t="s">
        <v>5</v>
      </c>
      <c r="D3272" t="s">
        <v>6</v>
      </c>
      <c r="E3272" t="e">
        <f>VLOOKUP($A3272,'lms01'!$1:$1048576,7,FALSE)</f>
        <v>#N/A</v>
      </c>
      <c r="F3272" t="e">
        <f>VLOOKUP($A3272,'lms01'!$1:$1048576,10,FALSE)</f>
        <v>#N/A</v>
      </c>
      <c r="G3272" t="e">
        <f>VLOOKUP($A3272,'lms01'!$1:$1048576,15,FALSE)</f>
        <v>#N/A</v>
      </c>
      <c r="H3272" t="e">
        <f>VLOOKUP($G3272,'lms12'!$A:$B,2,FALSE)</f>
        <v>#N/A</v>
      </c>
      <c r="I3272" t="e">
        <f>VLOOKUP($A3272,'lms01'!$1:$1048576,16,FALSE)</f>
        <v>#N/A</v>
      </c>
      <c r="J3272" t="e">
        <f>VLOOKUP($A3272,'lms01'!$1:$1048576,24,FALSE)</f>
        <v>#N/A</v>
      </c>
    </row>
    <row r="3273" spans="1:10" x14ac:dyDescent="0.2">
      <c r="A3273">
        <v>28105779216</v>
      </c>
      <c r="B3273" t="s">
        <v>4615</v>
      </c>
      <c r="C3273" t="s">
        <v>5</v>
      </c>
      <c r="D3273" t="s">
        <v>6</v>
      </c>
      <c r="E3273" t="e">
        <f>VLOOKUP($A3273,'lms01'!$1:$1048576,7,FALSE)</f>
        <v>#N/A</v>
      </c>
      <c r="F3273" t="e">
        <f>VLOOKUP($A3273,'lms01'!$1:$1048576,10,FALSE)</f>
        <v>#N/A</v>
      </c>
      <c r="G3273" t="e">
        <f>VLOOKUP($A3273,'lms01'!$1:$1048576,15,FALSE)</f>
        <v>#N/A</v>
      </c>
      <c r="H3273" t="e">
        <f>VLOOKUP($G3273,'lms12'!$A:$B,2,FALSE)</f>
        <v>#N/A</v>
      </c>
      <c r="I3273" t="e">
        <f>VLOOKUP($A3273,'lms01'!$1:$1048576,16,FALSE)</f>
        <v>#N/A</v>
      </c>
      <c r="J3273" t="e">
        <f>VLOOKUP($A3273,'lms01'!$1:$1048576,24,FALSE)</f>
        <v>#N/A</v>
      </c>
    </row>
    <row r="3274" spans="1:10" x14ac:dyDescent="0.2">
      <c r="A3274">
        <v>28105779316</v>
      </c>
      <c r="B3274" t="s">
        <v>4615</v>
      </c>
      <c r="C3274" t="s">
        <v>5</v>
      </c>
      <c r="D3274" t="s">
        <v>6</v>
      </c>
      <c r="E3274" t="e">
        <f>VLOOKUP($A3274,'lms01'!$1:$1048576,7,FALSE)</f>
        <v>#N/A</v>
      </c>
      <c r="F3274" t="e">
        <f>VLOOKUP($A3274,'lms01'!$1:$1048576,10,FALSE)</f>
        <v>#N/A</v>
      </c>
      <c r="G3274" t="e">
        <f>VLOOKUP($A3274,'lms01'!$1:$1048576,15,FALSE)</f>
        <v>#N/A</v>
      </c>
      <c r="H3274" t="e">
        <f>VLOOKUP($G3274,'lms12'!$A:$B,2,FALSE)</f>
        <v>#N/A</v>
      </c>
      <c r="I3274" t="e">
        <f>VLOOKUP($A3274,'lms01'!$1:$1048576,16,FALSE)</f>
        <v>#N/A</v>
      </c>
      <c r="J3274" t="e">
        <f>VLOOKUP($A3274,'lms01'!$1:$1048576,24,FALSE)</f>
        <v>#N/A</v>
      </c>
    </row>
    <row r="3275" spans="1:10" x14ac:dyDescent="0.2">
      <c r="A3275">
        <v>28105779416</v>
      </c>
      <c r="B3275" t="s">
        <v>4616</v>
      </c>
      <c r="C3275" t="s">
        <v>5</v>
      </c>
      <c r="D3275" t="s">
        <v>6</v>
      </c>
      <c r="E3275" t="e">
        <f>VLOOKUP($A3275,'lms01'!$1:$1048576,7,FALSE)</f>
        <v>#N/A</v>
      </c>
      <c r="F3275" t="e">
        <f>VLOOKUP($A3275,'lms01'!$1:$1048576,10,FALSE)</f>
        <v>#N/A</v>
      </c>
      <c r="G3275" t="e">
        <f>VLOOKUP($A3275,'lms01'!$1:$1048576,15,FALSE)</f>
        <v>#N/A</v>
      </c>
      <c r="H3275" t="e">
        <f>VLOOKUP($G3275,'lms12'!$A:$B,2,FALSE)</f>
        <v>#N/A</v>
      </c>
      <c r="I3275" t="e">
        <f>VLOOKUP($A3275,'lms01'!$1:$1048576,16,FALSE)</f>
        <v>#N/A</v>
      </c>
      <c r="J3275" t="e">
        <f>VLOOKUP($A3275,'lms01'!$1:$1048576,24,FALSE)</f>
        <v>#N/A</v>
      </c>
    </row>
    <row r="3276" spans="1:10" x14ac:dyDescent="0.2">
      <c r="A3276">
        <v>28105779516</v>
      </c>
      <c r="B3276" t="s">
        <v>4616</v>
      </c>
      <c r="C3276" t="s">
        <v>5</v>
      </c>
      <c r="D3276" t="s">
        <v>6</v>
      </c>
      <c r="E3276" t="e">
        <f>VLOOKUP($A3276,'lms01'!$1:$1048576,7,FALSE)</f>
        <v>#N/A</v>
      </c>
      <c r="F3276" t="e">
        <f>VLOOKUP($A3276,'lms01'!$1:$1048576,10,FALSE)</f>
        <v>#N/A</v>
      </c>
      <c r="G3276" t="e">
        <f>VLOOKUP($A3276,'lms01'!$1:$1048576,15,FALSE)</f>
        <v>#N/A</v>
      </c>
      <c r="H3276" t="e">
        <f>VLOOKUP($G3276,'lms12'!$A:$B,2,FALSE)</f>
        <v>#N/A</v>
      </c>
      <c r="I3276" t="e">
        <f>VLOOKUP($A3276,'lms01'!$1:$1048576,16,FALSE)</f>
        <v>#N/A</v>
      </c>
      <c r="J3276" t="e">
        <f>VLOOKUP($A3276,'lms01'!$1:$1048576,24,FALSE)</f>
        <v>#N/A</v>
      </c>
    </row>
    <row r="3277" spans="1:10" x14ac:dyDescent="0.2">
      <c r="A3277">
        <v>28105779616</v>
      </c>
      <c r="B3277" t="s">
        <v>4616</v>
      </c>
      <c r="C3277" t="s">
        <v>5</v>
      </c>
      <c r="D3277" t="s">
        <v>6</v>
      </c>
      <c r="E3277" t="e">
        <f>VLOOKUP($A3277,'lms01'!$1:$1048576,7,FALSE)</f>
        <v>#N/A</v>
      </c>
      <c r="F3277" t="e">
        <f>VLOOKUP($A3277,'lms01'!$1:$1048576,10,FALSE)</f>
        <v>#N/A</v>
      </c>
      <c r="G3277" t="e">
        <f>VLOOKUP($A3277,'lms01'!$1:$1048576,15,FALSE)</f>
        <v>#N/A</v>
      </c>
      <c r="H3277" t="e">
        <f>VLOOKUP($G3277,'lms12'!$A:$B,2,FALSE)</f>
        <v>#N/A</v>
      </c>
      <c r="I3277" t="e">
        <f>VLOOKUP($A3277,'lms01'!$1:$1048576,16,FALSE)</f>
        <v>#N/A</v>
      </c>
      <c r="J3277" t="e">
        <f>VLOOKUP($A3277,'lms01'!$1:$1048576,24,FALSE)</f>
        <v>#N/A</v>
      </c>
    </row>
    <row r="3278" spans="1:10" x14ac:dyDescent="0.2">
      <c r="A3278">
        <v>28105779716</v>
      </c>
      <c r="B3278" t="s">
        <v>4616</v>
      </c>
      <c r="C3278" t="s">
        <v>5</v>
      </c>
      <c r="D3278" t="s">
        <v>6</v>
      </c>
      <c r="E3278" t="e">
        <f>VLOOKUP($A3278,'lms01'!$1:$1048576,7,FALSE)</f>
        <v>#N/A</v>
      </c>
      <c r="F3278" t="e">
        <f>VLOOKUP($A3278,'lms01'!$1:$1048576,10,FALSE)</f>
        <v>#N/A</v>
      </c>
      <c r="G3278" t="e">
        <f>VLOOKUP($A3278,'lms01'!$1:$1048576,15,FALSE)</f>
        <v>#N/A</v>
      </c>
      <c r="H3278" t="e">
        <f>VLOOKUP($G3278,'lms12'!$A:$B,2,FALSE)</f>
        <v>#N/A</v>
      </c>
      <c r="I3278" t="e">
        <f>VLOOKUP($A3278,'lms01'!$1:$1048576,16,FALSE)</f>
        <v>#N/A</v>
      </c>
      <c r="J3278" t="e">
        <f>VLOOKUP($A3278,'lms01'!$1:$1048576,24,FALSE)</f>
        <v>#N/A</v>
      </c>
    </row>
    <row r="3279" spans="1:10" x14ac:dyDescent="0.2">
      <c r="A3279">
        <v>28105780016</v>
      </c>
      <c r="B3279" t="s">
        <v>4617</v>
      </c>
      <c r="C3279" t="s">
        <v>5</v>
      </c>
      <c r="D3279" t="s">
        <v>6</v>
      </c>
      <c r="E3279" t="e">
        <f>VLOOKUP($A3279,'lms01'!$1:$1048576,7,FALSE)</f>
        <v>#N/A</v>
      </c>
      <c r="F3279" t="e">
        <f>VLOOKUP($A3279,'lms01'!$1:$1048576,10,FALSE)</f>
        <v>#N/A</v>
      </c>
      <c r="G3279" t="e">
        <f>VLOOKUP($A3279,'lms01'!$1:$1048576,15,FALSE)</f>
        <v>#N/A</v>
      </c>
      <c r="H3279" t="e">
        <f>VLOOKUP($G3279,'lms12'!$A:$B,2,FALSE)</f>
        <v>#N/A</v>
      </c>
      <c r="I3279" t="e">
        <f>VLOOKUP($A3279,'lms01'!$1:$1048576,16,FALSE)</f>
        <v>#N/A</v>
      </c>
      <c r="J3279" t="e">
        <f>VLOOKUP($A3279,'lms01'!$1:$1048576,24,FALSE)</f>
        <v>#N/A</v>
      </c>
    </row>
    <row r="3280" spans="1:10" x14ac:dyDescent="0.2">
      <c r="A3280">
        <v>28105780216</v>
      </c>
      <c r="B3280" t="s">
        <v>4618</v>
      </c>
      <c r="C3280" t="s">
        <v>5</v>
      </c>
      <c r="D3280" t="s">
        <v>6</v>
      </c>
      <c r="E3280" t="e">
        <f>VLOOKUP($A3280,'lms01'!$1:$1048576,7,FALSE)</f>
        <v>#N/A</v>
      </c>
      <c r="F3280" t="e">
        <f>VLOOKUP($A3280,'lms01'!$1:$1048576,10,FALSE)</f>
        <v>#N/A</v>
      </c>
      <c r="G3280" t="e">
        <f>VLOOKUP($A3280,'lms01'!$1:$1048576,15,FALSE)</f>
        <v>#N/A</v>
      </c>
      <c r="H3280" t="e">
        <f>VLOOKUP($G3280,'lms12'!$A:$B,2,FALSE)</f>
        <v>#N/A</v>
      </c>
      <c r="I3280" t="e">
        <f>VLOOKUP($A3280,'lms01'!$1:$1048576,16,FALSE)</f>
        <v>#N/A</v>
      </c>
      <c r="J3280" t="e">
        <f>VLOOKUP($A3280,'lms01'!$1:$1048576,24,FALSE)</f>
        <v>#N/A</v>
      </c>
    </row>
    <row r="3281" spans="1:10" x14ac:dyDescent="0.2">
      <c r="A3281">
        <v>28105780316</v>
      </c>
      <c r="B3281" t="s">
        <v>4618</v>
      </c>
      <c r="C3281" t="s">
        <v>5</v>
      </c>
      <c r="D3281" t="s">
        <v>6</v>
      </c>
      <c r="E3281" t="e">
        <f>VLOOKUP($A3281,'lms01'!$1:$1048576,7,FALSE)</f>
        <v>#N/A</v>
      </c>
      <c r="F3281" t="e">
        <f>VLOOKUP($A3281,'lms01'!$1:$1048576,10,FALSE)</f>
        <v>#N/A</v>
      </c>
      <c r="G3281" t="e">
        <f>VLOOKUP($A3281,'lms01'!$1:$1048576,15,FALSE)</f>
        <v>#N/A</v>
      </c>
      <c r="H3281" t="e">
        <f>VLOOKUP($G3281,'lms12'!$A:$B,2,FALSE)</f>
        <v>#N/A</v>
      </c>
      <c r="I3281" t="e">
        <f>VLOOKUP($A3281,'lms01'!$1:$1048576,16,FALSE)</f>
        <v>#N/A</v>
      </c>
      <c r="J3281" t="e">
        <f>VLOOKUP($A3281,'lms01'!$1:$1048576,24,FALSE)</f>
        <v>#N/A</v>
      </c>
    </row>
    <row r="3282" spans="1:10" x14ac:dyDescent="0.2">
      <c r="A3282">
        <v>28105780416</v>
      </c>
      <c r="B3282" t="s">
        <v>4618</v>
      </c>
      <c r="C3282" t="s">
        <v>5</v>
      </c>
      <c r="D3282" t="s">
        <v>6</v>
      </c>
      <c r="E3282" t="e">
        <f>VLOOKUP($A3282,'lms01'!$1:$1048576,7,FALSE)</f>
        <v>#N/A</v>
      </c>
      <c r="F3282" t="e">
        <f>VLOOKUP($A3282,'lms01'!$1:$1048576,10,FALSE)</f>
        <v>#N/A</v>
      </c>
      <c r="G3282" t="e">
        <f>VLOOKUP($A3282,'lms01'!$1:$1048576,15,FALSE)</f>
        <v>#N/A</v>
      </c>
      <c r="H3282" t="e">
        <f>VLOOKUP($G3282,'lms12'!$A:$B,2,FALSE)</f>
        <v>#N/A</v>
      </c>
      <c r="I3282" t="e">
        <f>VLOOKUP($A3282,'lms01'!$1:$1048576,16,FALSE)</f>
        <v>#N/A</v>
      </c>
      <c r="J3282" t="e">
        <f>VLOOKUP($A3282,'lms01'!$1:$1048576,24,FALSE)</f>
        <v>#N/A</v>
      </c>
    </row>
    <row r="3283" spans="1:10" x14ac:dyDescent="0.2">
      <c r="A3283">
        <v>28105780516</v>
      </c>
      <c r="B3283" t="s">
        <v>4618</v>
      </c>
      <c r="C3283" t="s">
        <v>5</v>
      </c>
      <c r="D3283" t="s">
        <v>6</v>
      </c>
      <c r="E3283" t="e">
        <f>VLOOKUP($A3283,'lms01'!$1:$1048576,7,FALSE)</f>
        <v>#N/A</v>
      </c>
      <c r="F3283" t="e">
        <f>VLOOKUP($A3283,'lms01'!$1:$1048576,10,FALSE)</f>
        <v>#N/A</v>
      </c>
      <c r="G3283" t="e">
        <f>VLOOKUP($A3283,'lms01'!$1:$1048576,15,FALSE)</f>
        <v>#N/A</v>
      </c>
      <c r="H3283" t="e">
        <f>VLOOKUP($G3283,'lms12'!$A:$B,2,FALSE)</f>
        <v>#N/A</v>
      </c>
      <c r="I3283" t="e">
        <f>VLOOKUP($A3283,'lms01'!$1:$1048576,16,FALSE)</f>
        <v>#N/A</v>
      </c>
      <c r="J3283" t="e">
        <f>VLOOKUP($A3283,'lms01'!$1:$1048576,24,FALSE)</f>
        <v>#N/A</v>
      </c>
    </row>
    <row r="3284" spans="1:10" x14ac:dyDescent="0.2">
      <c r="A3284">
        <v>28105780616</v>
      </c>
      <c r="B3284" t="s">
        <v>4619</v>
      </c>
      <c r="C3284" t="s">
        <v>5</v>
      </c>
      <c r="D3284" t="s">
        <v>6</v>
      </c>
      <c r="E3284" t="e">
        <f>VLOOKUP($A3284,'lms01'!$1:$1048576,7,FALSE)</f>
        <v>#N/A</v>
      </c>
      <c r="F3284" t="e">
        <f>VLOOKUP($A3284,'lms01'!$1:$1048576,10,FALSE)</f>
        <v>#N/A</v>
      </c>
      <c r="G3284" t="e">
        <f>VLOOKUP($A3284,'lms01'!$1:$1048576,15,FALSE)</f>
        <v>#N/A</v>
      </c>
      <c r="H3284" t="e">
        <f>VLOOKUP($G3284,'lms12'!$A:$B,2,FALSE)</f>
        <v>#N/A</v>
      </c>
      <c r="I3284" t="e">
        <f>VLOOKUP($A3284,'lms01'!$1:$1048576,16,FALSE)</f>
        <v>#N/A</v>
      </c>
      <c r="J3284" t="e">
        <f>VLOOKUP($A3284,'lms01'!$1:$1048576,24,FALSE)</f>
        <v>#N/A</v>
      </c>
    </row>
    <row r="3285" spans="1:10" x14ac:dyDescent="0.2">
      <c r="A3285">
        <v>28105780716</v>
      </c>
      <c r="B3285" t="s">
        <v>4619</v>
      </c>
      <c r="C3285" t="s">
        <v>5</v>
      </c>
      <c r="D3285" t="s">
        <v>6</v>
      </c>
      <c r="E3285" t="e">
        <f>VLOOKUP($A3285,'lms01'!$1:$1048576,7,FALSE)</f>
        <v>#N/A</v>
      </c>
      <c r="F3285" t="e">
        <f>VLOOKUP($A3285,'lms01'!$1:$1048576,10,FALSE)</f>
        <v>#N/A</v>
      </c>
      <c r="G3285" t="e">
        <f>VLOOKUP($A3285,'lms01'!$1:$1048576,15,FALSE)</f>
        <v>#N/A</v>
      </c>
      <c r="H3285" t="e">
        <f>VLOOKUP($G3285,'lms12'!$A:$B,2,FALSE)</f>
        <v>#N/A</v>
      </c>
      <c r="I3285" t="e">
        <f>VLOOKUP($A3285,'lms01'!$1:$1048576,16,FALSE)</f>
        <v>#N/A</v>
      </c>
      <c r="J3285" t="e">
        <f>VLOOKUP($A3285,'lms01'!$1:$1048576,24,FALSE)</f>
        <v>#N/A</v>
      </c>
    </row>
    <row r="3286" spans="1:10" x14ac:dyDescent="0.2">
      <c r="A3286">
        <v>28105780816</v>
      </c>
      <c r="B3286" t="s">
        <v>4619</v>
      </c>
      <c r="C3286" t="s">
        <v>5</v>
      </c>
      <c r="D3286" t="s">
        <v>6</v>
      </c>
      <c r="E3286" t="e">
        <f>VLOOKUP($A3286,'lms01'!$1:$1048576,7,FALSE)</f>
        <v>#N/A</v>
      </c>
      <c r="F3286" t="e">
        <f>VLOOKUP($A3286,'lms01'!$1:$1048576,10,FALSE)</f>
        <v>#N/A</v>
      </c>
      <c r="G3286" t="e">
        <f>VLOOKUP($A3286,'lms01'!$1:$1048576,15,FALSE)</f>
        <v>#N/A</v>
      </c>
      <c r="H3286" t="e">
        <f>VLOOKUP($G3286,'lms12'!$A:$B,2,FALSE)</f>
        <v>#N/A</v>
      </c>
      <c r="I3286" t="e">
        <f>VLOOKUP($A3286,'lms01'!$1:$1048576,16,FALSE)</f>
        <v>#N/A</v>
      </c>
      <c r="J3286" t="e">
        <f>VLOOKUP($A3286,'lms01'!$1:$1048576,24,FALSE)</f>
        <v>#N/A</v>
      </c>
    </row>
    <row r="3287" spans="1:10" x14ac:dyDescent="0.2">
      <c r="A3287">
        <v>28105780916</v>
      </c>
      <c r="B3287" t="s">
        <v>4619</v>
      </c>
      <c r="C3287" t="s">
        <v>5</v>
      </c>
      <c r="D3287" t="s">
        <v>6</v>
      </c>
      <c r="E3287" t="e">
        <f>VLOOKUP($A3287,'lms01'!$1:$1048576,7,FALSE)</f>
        <v>#N/A</v>
      </c>
      <c r="F3287" t="e">
        <f>VLOOKUP($A3287,'lms01'!$1:$1048576,10,FALSE)</f>
        <v>#N/A</v>
      </c>
      <c r="G3287" t="e">
        <f>VLOOKUP($A3287,'lms01'!$1:$1048576,15,FALSE)</f>
        <v>#N/A</v>
      </c>
      <c r="H3287" t="e">
        <f>VLOOKUP($G3287,'lms12'!$A:$B,2,FALSE)</f>
        <v>#N/A</v>
      </c>
      <c r="I3287" t="e">
        <f>VLOOKUP($A3287,'lms01'!$1:$1048576,16,FALSE)</f>
        <v>#N/A</v>
      </c>
      <c r="J3287" t="e">
        <f>VLOOKUP($A3287,'lms01'!$1:$1048576,24,FALSE)</f>
        <v>#N/A</v>
      </c>
    </row>
    <row r="3288" spans="1:10" x14ac:dyDescent="0.2">
      <c r="A3288">
        <v>28105781016</v>
      </c>
      <c r="B3288" t="s">
        <v>4620</v>
      </c>
      <c r="C3288" t="s">
        <v>5</v>
      </c>
      <c r="D3288" t="s">
        <v>6</v>
      </c>
      <c r="E3288" t="e">
        <f>VLOOKUP($A3288,'lms01'!$1:$1048576,7,FALSE)</f>
        <v>#N/A</v>
      </c>
      <c r="F3288" t="e">
        <f>VLOOKUP($A3288,'lms01'!$1:$1048576,10,FALSE)</f>
        <v>#N/A</v>
      </c>
      <c r="G3288" t="e">
        <f>VLOOKUP($A3288,'lms01'!$1:$1048576,15,FALSE)</f>
        <v>#N/A</v>
      </c>
      <c r="H3288" t="e">
        <f>VLOOKUP($G3288,'lms12'!$A:$B,2,FALSE)</f>
        <v>#N/A</v>
      </c>
      <c r="I3288" t="e">
        <f>VLOOKUP($A3288,'lms01'!$1:$1048576,16,FALSE)</f>
        <v>#N/A</v>
      </c>
      <c r="J3288" t="e">
        <f>VLOOKUP($A3288,'lms01'!$1:$1048576,24,FALSE)</f>
        <v>#N/A</v>
      </c>
    </row>
    <row r="3289" spans="1:10" x14ac:dyDescent="0.2">
      <c r="A3289">
        <v>28105781116</v>
      </c>
      <c r="B3289" t="s">
        <v>4620</v>
      </c>
      <c r="C3289" t="s">
        <v>5</v>
      </c>
      <c r="D3289" t="s">
        <v>6</v>
      </c>
      <c r="E3289" t="e">
        <f>VLOOKUP($A3289,'lms01'!$1:$1048576,7,FALSE)</f>
        <v>#N/A</v>
      </c>
      <c r="F3289" t="e">
        <f>VLOOKUP($A3289,'lms01'!$1:$1048576,10,FALSE)</f>
        <v>#N/A</v>
      </c>
      <c r="G3289" t="e">
        <f>VLOOKUP($A3289,'lms01'!$1:$1048576,15,FALSE)</f>
        <v>#N/A</v>
      </c>
      <c r="H3289" t="e">
        <f>VLOOKUP($G3289,'lms12'!$A:$B,2,FALSE)</f>
        <v>#N/A</v>
      </c>
      <c r="I3289" t="e">
        <f>VLOOKUP($A3289,'lms01'!$1:$1048576,16,FALSE)</f>
        <v>#N/A</v>
      </c>
      <c r="J3289" t="e">
        <f>VLOOKUP($A3289,'lms01'!$1:$1048576,24,FALSE)</f>
        <v>#N/A</v>
      </c>
    </row>
    <row r="3290" spans="1:10" x14ac:dyDescent="0.2">
      <c r="A3290">
        <v>28105781216</v>
      </c>
      <c r="B3290" t="s">
        <v>4620</v>
      </c>
      <c r="C3290" t="s">
        <v>5</v>
      </c>
      <c r="D3290" t="s">
        <v>6</v>
      </c>
      <c r="E3290" t="e">
        <f>VLOOKUP($A3290,'lms01'!$1:$1048576,7,FALSE)</f>
        <v>#N/A</v>
      </c>
      <c r="F3290" t="e">
        <f>VLOOKUP($A3290,'lms01'!$1:$1048576,10,FALSE)</f>
        <v>#N/A</v>
      </c>
      <c r="G3290" t="e">
        <f>VLOOKUP($A3290,'lms01'!$1:$1048576,15,FALSE)</f>
        <v>#N/A</v>
      </c>
      <c r="H3290" t="e">
        <f>VLOOKUP($G3290,'lms12'!$A:$B,2,FALSE)</f>
        <v>#N/A</v>
      </c>
      <c r="I3290" t="e">
        <f>VLOOKUP($A3290,'lms01'!$1:$1048576,16,FALSE)</f>
        <v>#N/A</v>
      </c>
      <c r="J3290" t="e">
        <f>VLOOKUP($A3290,'lms01'!$1:$1048576,24,FALSE)</f>
        <v>#N/A</v>
      </c>
    </row>
    <row r="3291" spans="1:10" x14ac:dyDescent="0.2">
      <c r="A3291">
        <v>28105781316</v>
      </c>
      <c r="B3291" t="s">
        <v>4620</v>
      </c>
      <c r="C3291" t="s">
        <v>5</v>
      </c>
      <c r="D3291" t="s">
        <v>6</v>
      </c>
      <c r="E3291" t="e">
        <f>VLOOKUP($A3291,'lms01'!$1:$1048576,7,FALSE)</f>
        <v>#N/A</v>
      </c>
      <c r="F3291" t="e">
        <f>VLOOKUP($A3291,'lms01'!$1:$1048576,10,FALSE)</f>
        <v>#N/A</v>
      </c>
      <c r="G3291" t="e">
        <f>VLOOKUP($A3291,'lms01'!$1:$1048576,15,FALSE)</f>
        <v>#N/A</v>
      </c>
      <c r="H3291" t="e">
        <f>VLOOKUP($G3291,'lms12'!$A:$B,2,FALSE)</f>
        <v>#N/A</v>
      </c>
      <c r="I3291" t="e">
        <f>VLOOKUP($A3291,'lms01'!$1:$1048576,16,FALSE)</f>
        <v>#N/A</v>
      </c>
      <c r="J3291" t="e">
        <f>VLOOKUP($A3291,'lms01'!$1:$1048576,24,FALSE)</f>
        <v>#N/A</v>
      </c>
    </row>
    <row r="3292" spans="1:10" x14ac:dyDescent="0.2">
      <c r="A3292">
        <v>28105781416</v>
      </c>
      <c r="B3292" t="s">
        <v>4621</v>
      </c>
      <c r="C3292" t="s">
        <v>5</v>
      </c>
      <c r="D3292" t="s">
        <v>6</v>
      </c>
      <c r="E3292" t="e">
        <f>VLOOKUP($A3292,'lms01'!$1:$1048576,7,FALSE)</f>
        <v>#N/A</v>
      </c>
      <c r="F3292" t="e">
        <f>VLOOKUP($A3292,'lms01'!$1:$1048576,10,FALSE)</f>
        <v>#N/A</v>
      </c>
      <c r="G3292" t="e">
        <f>VLOOKUP($A3292,'lms01'!$1:$1048576,15,FALSE)</f>
        <v>#N/A</v>
      </c>
      <c r="H3292" t="e">
        <f>VLOOKUP($G3292,'lms12'!$A:$B,2,FALSE)</f>
        <v>#N/A</v>
      </c>
      <c r="I3292" t="e">
        <f>VLOOKUP($A3292,'lms01'!$1:$1048576,16,FALSE)</f>
        <v>#N/A</v>
      </c>
      <c r="J3292" t="e">
        <f>VLOOKUP($A3292,'lms01'!$1:$1048576,24,FALSE)</f>
        <v>#N/A</v>
      </c>
    </row>
    <row r="3293" spans="1:10" x14ac:dyDescent="0.2">
      <c r="A3293">
        <v>28105781516</v>
      </c>
      <c r="B3293" t="s">
        <v>4621</v>
      </c>
      <c r="C3293" t="s">
        <v>5</v>
      </c>
      <c r="D3293" t="s">
        <v>6</v>
      </c>
      <c r="E3293" t="e">
        <f>VLOOKUP($A3293,'lms01'!$1:$1048576,7,FALSE)</f>
        <v>#N/A</v>
      </c>
      <c r="F3293" t="e">
        <f>VLOOKUP($A3293,'lms01'!$1:$1048576,10,FALSE)</f>
        <v>#N/A</v>
      </c>
      <c r="G3293" t="e">
        <f>VLOOKUP($A3293,'lms01'!$1:$1048576,15,FALSE)</f>
        <v>#N/A</v>
      </c>
      <c r="H3293" t="e">
        <f>VLOOKUP($G3293,'lms12'!$A:$B,2,FALSE)</f>
        <v>#N/A</v>
      </c>
      <c r="I3293" t="e">
        <f>VLOOKUP($A3293,'lms01'!$1:$1048576,16,FALSE)</f>
        <v>#N/A</v>
      </c>
      <c r="J3293" t="e">
        <f>VLOOKUP($A3293,'lms01'!$1:$1048576,24,FALSE)</f>
        <v>#N/A</v>
      </c>
    </row>
    <row r="3294" spans="1:10" x14ac:dyDescent="0.2">
      <c r="A3294">
        <v>28105781616</v>
      </c>
      <c r="B3294" t="s">
        <v>4621</v>
      </c>
      <c r="C3294" t="s">
        <v>5</v>
      </c>
      <c r="D3294" t="s">
        <v>6</v>
      </c>
      <c r="E3294" t="e">
        <f>VLOOKUP($A3294,'lms01'!$1:$1048576,7,FALSE)</f>
        <v>#N/A</v>
      </c>
      <c r="F3294" t="e">
        <f>VLOOKUP($A3294,'lms01'!$1:$1048576,10,FALSE)</f>
        <v>#N/A</v>
      </c>
      <c r="G3294" t="e">
        <f>VLOOKUP($A3294,'lms01'!$1:$1048576,15,FALSE)</f>
        <v>#N/A</v>
      </c>
      <c r="H3294" t="e">
        <f>VLOOKUP($G3294,'lms12'!$A:$B,2,FALSE)</f>
        <v>#N/A</v>
      </c>
      <c r="I3294" t="e">
        <f>VLOOKUP($A3294,'lms01'!$1:$1048576,16,FALSE)</f>
        <v>#N/A</v>
      </c>
      <c r="J3294" t="e">
        <f>VLOOKUP($A3294,'lms01'!$1:$1048576,24,FALSE)</f>
        <v>#N/A</v>
      </c>
    </row>
    <row r="3295" spans="1:10" x14ac:dyDescent="0.2">
      <c r="A3295">
        <v>28105781716</v>
      </c>
      <c r="B3295" t="s">
        <v>4621</v>
      </c>
      <c r="C3295" t="s">
        <v>5</v>
      </c>
      <c r="D3295" t="s">
        <v>6</v>
      </c>
      <c r="E3295" t="e">
        <f>VLOOKUP($A3295,'lms01'!$1:$1048576,7,FALSE)</f>
        <v>#N/A</v>
      </c>
      <c r="F3295" t="e">
        <f>VLOOKUP($A3295,'lms01'!$1:$1048576,10,FALSE)</f>
        <v>#N/A</v>
      </c>
      <c r="G3295" t="e">
        <f>VLOOKUP($A3295,'lms01'!$1:$1048576,15,FALSE)</f>
        <v>#N/A</v>
      </c>
      <c r="H3295" t="e">
        <f>VLOOKUP($G3295,'lms12'!$A:$B,2,FALSE)</f>
        <v>#N/A</v>
      </c>
      <c r="I3295" t="e">
        <f>VLOOKUP($A3295,'lms01'!$1:$1048576,16,FALSE)</f>
        <v>#N/A</v>
      </c>
      <c r="J3295" t="e">
        <f>VLOOKUP($A3295,'lms01'!$1:$1048576,24,FALSE)</f>
        <v>#N/A</v>
      </c>
    </row>
    <row r="3296" spans="1:10" x14ac:dyDescent="0.2">
      <c r="A3296">
        <v>28105782016</v>
      </c>
      <c r="B3296" t="s">
        <v>4622</v>
      </c>
      <c r="C3296" t="s">
        <v>5</v>
      </c>
      <c r="D3296" t="s">
        <v>6</v>
      </c>
      <c r="E3296" t="e">
        <f>VLOOKUP($A3296,'lms01'!$1:$1048576,7,FALSE)</f>
        <v>#N/A</v>
      </c>
      <c r="F3296" t="e">
        <f>VLOOKUP($A3296,'lms01'!$1:$1048576,10,FALSE)</f>
        <v>#N/A</v>
      </c>
      <c r="G3296" t="e">
        <f>VLOOKUP($A3296,'lms01'!$1:$1048576,15,FALSE)</f>
        <v>#N/A</v>
      </c>
      <c r="H3296" t="e">
        <f>VLOOKUP($G3296,'lms12'!$A:$B,2,FALSE)</f>
        <v>#N/A</v>
      </c>
      <c r="I3296" t="e">
        <f>VLOOKUP($A3296,'lms01'!$1:$1048576,16,FALSE)</f>
        <v>#N/A</v>
      </c>
      <c r="J3296" t="e">
        <f>VLOOKUP($A3296,'lms01'!$1:$1048576,24,FALSE)</f>
        <v>#N/A</v>
      </c>
    </row>
    <row r="3297" spans="1:10" x14ac:dyDescent="0.2">
      <c r="A3297">
        <v>28105783216</v>
      </c>
      <c r="B3297" t="s">
        <v>4623</v>
      </c>
      <c r="C3297" t="s">
        <v>5</v>
      </c>
      <c r="D3297" t="s">
        <v>6</v>
      </c>
      <c r="E3297" t="e">
        <f>VLOOKUP($A3297,'lms01'!$1:$1048576,7,FALSE)</f>
        <v>#N/A</v>
      </c>
      <c r="F3297" t="e">
        <f>VLOOKUP($A3297,'lms01'!$1:$1048576,10,FALSE)</f>
        <v>#N/A</v>
      </c>
      <c r="G3297" t="e">
        <f>VLOOKUP($A3297,'lms01'!$1:$1048576,15,FALSE)</f>
        <v>#N/A</v>
      </c>
      <c r="H3297" t="e">
        <f>VLOOKUP($G3297,'lms12'!$A:$B,2,FALSE)</f>
        <v>#N/A</v>
      </c>
      <c r="I3297" t="e">
        <f>VLOOKUP($A3297,'lms01'!$1:$1048576,16,FALSE)</f>
        <v>#N/A</v>
      </c>
      <c r="J3297" t="e">
        <f>VLOOKUP($A3297,'lms01'!$1:$1048576,24,FALSE)</f>
        <v>#N/A</v>
      </c>
    </row>
    <row r="3298" spans="1:10" x14ac:dyDescent="0.2">
      <c r="A3298">
        <v>28105783716</v>
      </c>
      <c r="B3298" t="s">
        <v>4624</v>
      </c>
      <c r="C3298" t="s">
        <v>5</v>
      </c>
      <c r="D3298" t="s">
        <v>6</v>
      </c>
      <c r="E3298" t="e">
        <f>VLOOKUP($A3298,'lms01'!$1:$1048576,7,FALSE)</f>
        <v>#N/A</v>
      </c>
      <c r="F3298" t="e">
        <f>VLOOKUP($A3298,'lms01'!$1:$1048576,10,FALSE)</f>
        <v>#N/A</v>
      </c>
      <c r="G3298" t="e">
        <f>VLOOKUP($A3298,'lms01'!$1:$1048576,15,FALSE)</f>
        <v>#N/A</v>
      </c>
      <c r="H3298" t="e">
        <f>VLOOKUP($G3298,'lms12'!$A:$B,2,FALSE)</f>
        <v>#N/A</v>
      </c>
      <c r="I3298" t="e">
        <f>VLOOKUP($A3298,'lms01'!$1:$1048576,16,FALSE)</f>
        <v>#N/A</v>
      </c>
      <c r="J3298" t="e">
        <f>VLOOKUP($A3298,'lms01'!$1:$1048576,24,FALSE)</f>
        <v>#N/A</v>
      </c>
    </row>
    <row r="3299" spans="1:10" x14ac:dyDescent="0.2">
      <c r="A3299">
        <v>28105783916</v>
      </c>
      <c r="B3299" t="s">
        <v>4625</v>
      </c>
      <c r="C3299" t="s">
        <v>62</v>
      </c>
      <c r="D3299" t="s">
        <v>62</v>
      </c>
      <c r="E3299" t="e">
        <f>VLOOKUP($A3299,'lms01'!$1:$1048576,7,FALSE)</f>
        <v>#N/A</v>
      </c>
      <c r="F3299" t="e">
        <f>VLOOKUP($A3299,'lms01'!$1:$1048576,10,FALSE)</f>
        <v>#N/A</v>
      </c>
      <c r="G3299" t="e">
        <f>VLOOKUP($A3299,'lms01'!$1:$1048576,15,FALSE)</f>
        <v>#N/A</v>
      </c>
      <c r="H3299" t="e">
        <f>VLOOKUP($G3299,'lms12'!$A:$B,2,FALSE)</f>
        <v>#N/A</v>
      </c>
      <c r="I3299" t="e">
        <f>VLOOKUP($A3299,'lms01'!$1:$1048576,16,FALSE)</f>
        <v>#N/A</v>
      </c>
      <c r="J3299" t="e">
        <f>VLOOKUP($A3299,'lms01'!$1:$1048576,24,FALSE)</f>
        <v>#N/A</v>
      </c>
    </row>
    <row r="3300" spans="1:10" x14ac:dyDescent="0.2">
      <c r="A3300">
        <v>28105784016</v>
      </c>
      <c r="B3300" t="s">
        <v>4625</v>
      </c>
      <c r="C3300" t="s">
        <v>62</v>
      </c>
      <c r="D3300" t="s">
        <v>62</v>
      </c>
      <c r="E3300" t="e">
        <f>VLOOKUP($A3300,'lms01'!$1:$1048576,7,FALSE)</f>
        <v>#N/A</v>
      </c>
      <c r="F3300" t="e">
        <f>VLOOKUP($A3300,'lms01'!$1:$1048576,10,FALSE)</f>
        <v>#N/A</v>
      </c>
      <c r="G3300" t="e">
        <f>VLOOKUP($A3300,'lms01'!$1:$1048576,15,FALSE)</f>
        <v>#N/A</v>
      </c>
      <c r="H3300" t="e">
        <f>VLOOKUP($G3300,'lms12'!$A:$B,2,FALSE)</f>
        <v>#N/A</v>
      </c>
      <c r="I3300" t="e">
        <f>VLOOKUP($A3300,'lms01'!$1:$1048576,16,FALSE)</f>
        <v>#N/A</v>
      </c>
      <c r="J3300" t="e">
        <f>VLOOKUP($A3300,'lms01'!$1:$1048576,24,FALSE)</f>
        <v>#N/A</v>
      </c>
    </row>
    <row r="3301" spans="1:10" x14ac:dyDescent="0.2">
      <c r="A3301">
        <v>28105784516</v>
      </c>
      <c r="B3301" t="s">
        <v>39</v>
      </c>
      <c r="C3301" t="s">
        <v>5</v>
      </c>
      <c r="D3301" t="s">
        <v>6</v>
      </c>
      <c r="E3301" t="e">
        <f>VLOOKUP($A3301,'lms01'!$1:$1048576,7,FALSE)</f>
        <v>#N/A</v>
      </c>
      <c r="F3301" t="e">
        <f>VLOOKUP($A3301,'lms01'!$1:$1048576,10,FALSE)</f>
        <v>#N/A</v>
      </c>
      <c r="G3301" t="e">
        <f>VLOOKUP($A3301,'lms01'!$1:$1048576,15,FALSE)</f>
        <v>#N/A</v>
      </c>
      <c r="H3301" t="e">
        <f>VLOOKUP($G3301,'lms12'!$A:$B,2,FALSE)</f>
        <v>#N/A</v>
      </c>
      <c r="I3301" t="e">
        <f>VLOOKUP($A3301,'lms01'!$1:$1048576,16,FALSE)</f>
        <v>#N/A</v>
      </c>
      <c r="J3301" t="e">
        <f>VLOOKUP($A3301,'lms01'!$1:$1048576,24,FALSE)</f>
        <v>#N/A</v>
      </c>
    </row>
    <row r="3302" spans="1:10" x14ac:dyDescent="0.2">
      <c r="A3302">
        <v>28105785516</v>
      </c>
      <c r="B3302" t="s">
        <v>1090</v>
      </c>
      <c r="C3302" t="s">
        <v>62</v>
      </c>
      <c r="D3302" t="s">
        <v>62</v>
      </c>
      <c r="E3302" t="e">
        <f>VLOOKUP($A3302,'lms01'!$1:$1048576,7,FALSE)</f>
        <v>#N/A</v>
      </c>
      <c r="F3302" t="e">
        <f>VLOOKUP($A3302,'lms01'!$1:$1048576,10,FALSE)</f>
        <v>#N/A</v>
      </c>
      <c r="G3302" t="e">
        <f>VLOOKUP($A3302,'lms01'!$1:$1048576,15,FALSE)</f>
        <v>#N/A</v>
      </c>
      <c r="H3302" t="e">
        <f>VLOOKUP($G3302,'lms12'!$A:$B,2,FALSE)</f>
        <v>#N/A</v>
      </c>
      <c r="I3302" t="e">
        <f>VLOOKUP($A3302,'lms01'!$1:$1048576,16,FALSE)</f>
        <v>#N/A</v>
      </c>
      <c r="J3302" t="e">
        <f>VLOOKUP($A3302,'lms01'!$1:$1048576,24,FALSE)</f>
        <v>#N/A</v>
      </c>
    </row>
    <row r="3303" spans="1:10" x14ac:dyDescent="0.2">
      <c r="A3303">
        <v>28105786116</v>
      </c>
      <c r="B3303" t="s">
        <v>4627</v>
      </c>
      <c r="C3303" t="s">
        <v>70</v>
      </c>
      <c r="D3303" t="s">
        <v>71</v>
      </c>
      <c r="E3303" t="e">
        <f>VLOOKUP($A3303,'lms01'!$1:$1048576,7,FALSE)</f>
        <v>#N/A</v>
      </c>
      <c r="F3303" t="e">
        <f>VLOOKUP($A3303,'lms01'!$1:$1048576,10,FALSE)</f>
        <v>#N/A</v>
      </c>
      <c r="G3303" t="e">
        <f>VLOOKUP($A3303,'lms01'!$1:$1048576,15,FALSE)</f>
        <v>#N/A</v>
      </c>
      <c r="H3303" t="e">
        <f>VLOOKUP($G3303,'lms12'!$A:$B,2,FALSE)</f>
        <v>#N/A</v>
      </c>
      <c r="I3303" t="e">
        <f>VLOOKUP($A3303,'lms01'!$1:$1048576,16,FALSE)</f>
        <v>#N/A</v>
      </c>
      <c r="J3303" t="e">
        <f>VLOOKUP($A3303,'lms01'!$1:$1048576,24,FALSE)</f>
        <v>#N/A</v>
      </c>
    </row>
    <row r="3304" spans="1:10" x14ac:dyDescent="0.2">
      <c r="A3304">
        <v>28105786216</v>
      </c>
      <c r="B3304" t="s">
        <v>4627</v>
      </c>
      <c r="C3304" t="s">
        <v>70</v>
      </c>
      <c r="D3304" t="s">
        <v>71</v>
      </c>
      <c r="E3304" t="e">
        <f>VLOOKUP($A3304,'lms01'!$1:$1048576,7,FALSE)</f>
        <v>#N/A</v>
      </c>
      <c r="F3304" t="e">
        <f>VLOOKUP($A3304,'lms01'!$1:$1048576,10,FALSE)</f>
        <v>#N/A</v>
      </c>
      <c r="G3304" t="e">
        <f>VLOOKUP($A3304,'lms01'!$1:$1048576,15,FALSE)</f>
        <v>#N/A</v>
      </c>
      <c r="H3304" t="e">
        <f>VLOOKUP($G3304,'lms12'!$A:$B,2,FALSE)</f>
        <v>#N/A</v>
      </c>
      <c r="I3304" t="e">
        <f>VLOOKUP($A3304,'lms01'!$1:$1048576,16,FALSE)</f>
        <v>#N/A</v>
      </c>
      <c r="J3304" t="e">
        <f>VLOOKUP($A3304,'lms01'!$1:$1048576,24,FALSE)</f>
        <v>#N/A</v>
      </c>
    </row>
    <row r="3305" spans="1:10" x14ac:dyDescent="0.2">
      <c r="A3305">
        <v>28105786316</v>
      </c>
      <c r="B3305" t="s">
        <v>4627</v>
      </c>
      <c r="C3305" t="s">
        <v>70</v>
      </c>
      <c r="D3305" t="s">
        <v>71</v>
      </c>
      <c r="E3305" t="e">
        <f>VLOOKUP($A3305,'lms01'!$1:$1048576,7,FALSE)</f>
        <v>#N/A</v>
      </c>
      <c r="F3305" t="e">
        <f>VLOOKUP($A3305,'lms01'!$1:$1048576,10,FALSE)</f>
        <v>#N/A</v>
      </c>
      <c r="G3305" t="e">
        <f>VLOOKUP($A3305,'lms01'!$1:$1048576,15,FALSE)</f>
        <v>#N/A</v>
      </c>
      <c r="H3305" t="e">
        <f>VLOOKUP($G3305,'lms12'!$A:$B,2,FALSE)</f>
        <v>#N/A</v>
      </c>
      <c r="I3305" t="e">
        <f>VLOOKUP($A3305,'lms01'!$1:$1048576,16,FALSE)</f>
        <v>#N/A</v>
      </c>
      <c r="J3305" t="e">
        <f>VLOOKUP($A3305,'lms01'!$1:$1048576,24,FALSE)</f>
        <v>#N/A</v>
      </c>
    </row>
    <row r="3306" spans="1:10" x14ac:dyDescent="0.2">
      <c r="A3306">
        <v>28105786416</v>
      </c>
      <c r="B3306" t="s">
        <v>4627</v>
      </c>
      <c r="C3306" t="s">
        <v>70</v>
      </c>
      <c r="D3306" t="s">
        <v>71</v>
      </c>
      <c r="E3306" t="e">
        <f>VLOOKUP($A3306,'lms01'!$1:$1048576,7,FALSE)</f>
        <v>#N/A</v>
      </c>
      <c r="F3306" t="e">
        <f>VLOOKUP($A3306,'lms01'!$1:$1048576,10,FALSE)</f>
        <v>#N/A</v>
      </c>
      <c r="G3306" t="e">
        <f>VLOOKUP($A3306,'lms01'!$1:$1048576,15,FALSE)</f>
        <v>#N/A</v>
      </c>
      <c r="H3306" t="e">
        <f>VLOOKUP($G3306,'lms12'!$A:$B,2,FALSE)</f>
        <v>#N/A</v>
      </c>
      <c r="I3306" t="e">
        <f>VLOOKUP($A3306,'lms01'!$1:$1048576,16,FALSE)</f>
        <v>#N/A</v>
      </c>
      <c r="J3306" t="e">
        <f>VLOOKUP($A3306,'lms01'!$1:$1048576,24,FALSE)</f>
        <v>#N/A</v>
      </c>
    </row>
    <row r="3307" spans="1:10" x14ac:dyDescent="0.2">
      <c r="A3307">
        <v>28105786516</v>
      </c>
      <c r="B3307" t="s">
        <v>4627</v>
      </c>
      <c r="C3307" t="s">
        <v>70</v>
      </c>
      <c r="D3307" t="s">
        <v>71</v>
      </c>
      <c r="E3307" t="e">
        <f>VLOOKUP($A3307,'lms01'!$1:$1048576,7,FALSE)</f>
        <v>#N/A</v>
      </c>
      <c r="F3307" t="e">
        <f>VLOOKUP($A3307,'lms01'!$1:$1048576,10,FALSE)</f>
        <v>#N/A</v>
      </c>
      <c r="G3307" t="e">
        <f>VLOOKUP($A3307,'lms01'!$1:$1048576,15,FALSE)</f>
        <v>#N/A</v>
      </c>
      <c r="H3307" t="e">
        <f>VLOOKUP($G3307,'lms12'!$A:$B,2,FALSE)</f>
        <v>#N/A</v>
      </c>
      <c r="I3307" t="e">
        <f>VLOOKUP($A3307,'lms01'!$1:$1048576,16,FALSE)</f>
        <v>#N/A</v>
      </c>
      <c r="J3307" t="e">
        <f>VLOOKUP($A3307,'lms01'!$1:$1048576,24,FALSE)</f>
        <v>#N/A</v>
      </c>
    </row>
    <row r="3308" spans="1:10" x14ac:dyDescent="0.2">
      <c r="A3308">
        <v>28105786616</v>
      </c>
      <c r="B3308" t="s">
        <v>4627</v>
      </c>
      <c r="C3308" t="s">
        <v>70</v>
      </c>
      <c r="D3308" t="s">
        <v>71</v>
      </c>
      <c r="E3308" t="e">
        <f>VLOOKUP($A3308,'lms01'!$1:$1048576,7,FALSE)</f>
        <v>#N/A</v>
      </c>
      <c r="F3308" t="e">
        <f>VLOOKUP($A3308,'lms01'!$1:$1048576,10,FALSE)</f>
        <v>#N/A</v>
      </c>
      <c r="G3308" t="e">
        <f>VLOOKUP($A3308,'lms01'!$1:$1048576,15,FALSE)</f>
        <v>#N/A</v>
      </c>
      <c r="H3308" t="e">
        <f>VLOOKUP($G3308,'lms12'!$A:$B,2,FALSE)</f>
        <v>#N/A</v>
      </c>
      <c r="I3308" t="e">
        <f>VLOOKUP($A3308,'lms01'!$1:$1048576,16,FALSE)</f>
        <v>#N/A</v>
      </c>
      <c r="J3308" t="e">
        <f>VLOOKUP($A3308,'lms01'!$1:$1048576,24,FALSE)</f>
        <v>#N/A</v>
      </c>
    </row>
    <row r="3309" spans="1:10" x14ac:dyDescent="0.2">
      <c r="A3309">
        <v>28105786716</v>
      </c>
      <c r="B3309" t="s">
        <v>4627</v>
      </c>
      <c r="C3309" t="s">
        <v>70</v>
      </c>
      <c r="D3309" t="s">
        <v>71</v>
      </c>
      <c r="E3309" t="e">
        <f>VLOOKUP($A3309,'lms01'!$1:$1048576,7,FALSE)</f>
        <v>#N/A</v>
      </c>
      <c r="F3309" t="e">
        <f>VLOOKUP($A3309,'lms01'!$1:$1048576,10,FALSE)</f>
        <v>#N/A</v>
      </c>
      <c r="G3309" t="e">
        <f>VLOOKUP($A3309,'lms01'!$1:$1048576,15,FALSE)</f>
        <v>#N/A</v>
      </c>
      <c r="H3309" t="e">
        <f>VLOOKUP($G3309,'lms12'!$A:$B,2,FALSE)</f>
        <v>#N/A</v>
      </c>
      <c r="I3309" t="e">
        <f>VLOOKUP($A3309,'lms01'!$1:$1048576,16,FALSE)</f>
        <v>#N/A</v>
      </c>
      <c r="J3309" t="e">
        <f>VLOOKUP($A3309,'lms01'!$1:$1048576,24,FALSE)</f>
        <v>#N/A</v>
      </c>
    </row>
    <row r="3310" spans="1:10" x14ac:dyDescent="0.2">
      <c r="A3310">
        <v>28105786816</v>
      </c>
      <c r="B3310" t="s">
        <v>4627</v>
      </c>
      <c r="C3310" t="s">
        <v>70</v>
      </c>
      <c r="D3310" t="s">
        <v>71</v>
      </c>
      <c r="E3310" t="e">
        <f>VLOOKUP($A3310,'lms01'!$1:$1048576,7,FALSE)</f>
        <v>#N/A</v>
      </c>
      <c r="F3310" t="e">
        <f>VLOOKUP($A3310,'lms01'!$1:$1048576,10,FALSE)</f>
        <v>#N/A</v>
      </c>
      <c r="G3310" t="e">
        <f>VLOOKUP($A3310,'lms01'!$1:$1048576,15,FALSE)</f>
        <v>#N/A</v>
      </c>
      <c r="H3310" t="e">
        <f>VLOOKUP($G3310,'lms12'!$A:$B,2,FALSE)</f>
        <v>#N/A</v>
      </c>
      <c r="I3310" t="e">
        <f>VLOOKUP($A3310,'lms01'!$1:$1048576,16,FALSE)</f>
        <v>#N/A</v>
      </c>
      <c r="J3310" t="e">
        <f>VLOOKUP($A3310,'lms01'!$1:$1048576,24,FALSE)</f>
        <v>#N/A</v>
      </c>
    </row>
    <row r="3311" spans="1:10" x14ac:dyDescent="0.2">
      <c r="A3311">
        <v>28105787116</v>
      </c>
      <c r="B3311" t="s">
        <v>4628</v>
      </c>
      <c r="C3311" t="s">
        <v>5</v>
      </c>
      <c r="D3311" t="s">
        <v>6</v>
      </c>
      <c r="E3311" t="e">
        <f>VLOOKUP($A3311,'lms01'!$1:$1048576,7,FALSE)</f>
        <v>#N/A</v>
      </c>
      <c r="F3311" t="e">
        <f>VLOOKUP($A3311,'lms01'!$1:$1048576,10,FALSE)</f>
        <v>#N/A</v>
      </c>
      <c r="G3311" t="e">
        <f>VLOOKUP($A3311,'lms01'!$1:$1048576,15,FALSE)</f>
        <v>#N/A</v>
      </c>
      <c r="H3311" t="e">
        <f>VLOOKUP($G3311,'lms12'!$A:$B,2,FALSE)</f>
        <v>#N/A</v>
      </c>
      <c r="I3311" t="e">
        <f>VLOOKUP($A3311,'lms01'!$1:$1048576,16,FALSE)</f>
        <v>#N/A</v>
      </c>
      <c r="J3311" t="e">
        <f>VLOOKUP($A3311,'lms01'!$1:$1048576,24,FALSE)</f>
        <v>#N/A</v>
      </c>
    </row>
    <row r="3312" spans="1:10" x14ac:dyDescent="0.2">
      <c r="A3312">
        <v>28105787216</v>
      </c>
      <c r="B3312" t="s">
        <v>4628</v>
      </c>
      <c r="C3312" t="s">
        <v>5</v>
      </c>
      <c r="D3312" t="s">
        <v>6</v>
      </c>
      <c r="E3312" t="e">
        <f>VLOOKUP($A3312,'lms01'!$1:$1048576,7,FALSE)</f>
        <v>#N/A</v>
      </c>
      <c r="F3312" t="e">
        <f>VLOOKUP($A3312,'lms01'!$1:$1048576,10,FALSE)</f>
        <v>#N/A</v>
      </c>
      <c r="G3312" t="e">
        <f>VLOOKUP($A3312,'lms01'!$1:$1048576,15,FALSE)</f>
        <v>#N/A</v>
      </c>
      <c r="H3312" t="e">
        <f>VLOOKUP($G3312,'lms12'!$A:$B,2,FALSE)</f>
        <v>#N/A</v>
      </c>
      <c r="I3312" t="e">
        <f>VLOOKUP($A3312,'lms01'!$1:$1048576,16,FALSE)</f>
        <v>#N/A</v>
      </c>
      <c r="J3312" t="e">
        <f>VLOOKUP($A3312,'lms01'!$1:$1048576,24,FALSE)</f>
        <v>#N/A</v>
      </c>
    </row>
    <row r="3313" spans="1:10" x14ac:dyDescent="0.2">
      <c r="A3313">
        <v>28105787516</v>
      </c>
      <c r="B3313" t="s">
        <v>3070</v>
      </c>
      <c r="C3313" t="s">
        <v>5</v>
      </c>
      <c r="D3313" t="s">
        <v>6</v>
      </c>
      <c r="E3313" t="e">
        <f>VLOOKUP($A3313,'lms01'!$1:$1048576,7,FALSE)</f>
        <v>#N/A</v>
      </c>
      <c r="F3313" t="e">
        <f>VLOOKUP($A3313,'lms01'!$1:$1048576,10,FALSE)</f>
        <v>#N/A</v>
      </c>
      <c r="G3313" t="e">
        <f>VLOOKUP($A3313,'lms01'!$1:$1048576,15,FALSE)</f>
        <v>#N/A</v>
      </c>
      <c r="H3313" t="e">
        <f>VLOOKUP($G3313,'lms12'!$A:$B,2,FALSE)</f>
        <v>#N/A</v>
      </c>
      <c r="I3313" t="e">
        <f>VLOOKUP($A3313,'lms01'!$1:$1048576,16,FALSE)</f>
        <v>#N/A</v>
      </c>
      <c r="J3313" t="e">
        <f>VLOOKUP($A3313,'lms01'!$1:$1048576,24,FALSE)</f>
        <v>#N/A</v>
      </c>
    </row>
    <row r="3314" spans="1:10" x14ac:dyDescent="0.2">
      <c r="A3314">
        <v>28105787716</v>
      </c>
      <c r="B3314" t="s">
        <v>2988</v>
      </c>
      <c r="C3314" t="s">
        <v>5</v>
      </c>
      <c r="D3314" t="s">
        <v>6</v>
      </c>
      <c r="E3314" t="e">
        <f>VLOOKUP($A3314,'lms01'!$1:$1048576,7,FALSE)</f>
        <v>#N/A</v>
      </c>
      <c r="F3314" t="e">
        <f>VLOOKUP($A3314,'lms01'!$1:$1048576,10,FALSE)</f>
        <v>#N/A</v>
      </c>
      <c r="G3314" t="e">
        <f>VLOOKUP($A3314,'lms01'!$1:$1048576,15,FALSE)</f>
        <v>#N/A</v>
      </c>
      <c r="H3314" t="e">
        <f>VLOOKUP($G3314,'lms12'!$A:$B,2,FALSE)</f>
        <v>#N/A</v>
      </c>
      <c r="I3314" t="e">
        <f>VLOOKUP($A3314,'lms01'!$1:$1048576,16,FALSE)</f>
        <v>#N/A</v>
      </c>
      <c r="J3314" t="e">
        <f>VLOOKUP($A3314,'lms01'!$1:$1048576,24,FALSE)</f>
        <v>#N/A</v>
      </c>
    </row>
    <row r="3315" spans="1:10" x14ac:dyDescent="0.2">
      <c r="A3315">
        <v>28105788116</v>
      </c>
      <c r="B3315" t="s">
        <v>4630</v>
      </c>
      <c r="C3315" t="s">
        <v>5</v>
      </c>
      <c r="D3315" t="s">
        <v>6</v>
      </c>
      <c r="E3315" t="e">
        <f>VLOOKUP($A3315,'lms01'!$1:$1048576,7,FALSE)</f>
        <v>#N/A</v>
      </c>
      <c r="F3315" t="e">
        <f>VLOOKUP($A3315,'lms01'!$1:$1048576,10,FALSE)</f>
        <v>#N/A</v>
      </c>
      <c r="G3315" t="e">
        <f>VLOOKUP($A3315,'lms01'!$1:$1048576,15,FALSE)</f>
        <v>#N/A</v>
      </c>
      <c r="H3315" t="e">
        <f>VLOOKUP($G3315,'lms12'!$A:$B,2,FALSE)</f>
        <v>#N/A</v>
      </c>
      <c r="I3315" t="e">
        <f>VLOOKUP($A3315,'lms01'!$1:$1048576,16,FALSE)</f>
        <v>#N/A</v>
      </c>
      <c r="J3315" t="e">
        <f>VLOOKUP($A3315,'lms01'!$1:$1048576,24,FALSE)</f>
        <v>#N/A</v>
      </c>
    </row>
    <row r="3316" spans="1:10" x14ac:dyDescent="0.2">
      <c r="A3316">
        <v>28105788716</v>
      </c>
      <c r="B3316" t="s">
        <v>4631</v>
      </c>
      <c r="C3316" t="s">
        <v>5</v>
      </c>
      <c r="D3316" t="s">
        <v>6</v>
      </c>
      <c r="E3316" t="e">
        <f>VLOOKUP($A3316,'lms01'!$1:$1048576,7,FALSE)</f>
        <v>#N/A</v>
      </c>
      <c r="F3316" t="e">
        <f>VLOOKUP($A3316,'lms01'!$1:$1048576,10,FALSE)</f>
        <v>#N/A</v>
      </c>
      <c r="G3316" t="e">
        <f>VLOOKUP($A3316,'lms01'!$1:$1048576,15,FALSE)</f>
        <v>#N/A</v>
      </c>
      <c r="H3316" t="e">
        <f>VLOOKUP($G3316,'lms12'!$A:$B,2,FALSE)</f>
        <v>#N/A</v>
      </c>
      <c r="I3316" t="e">
        <f>VLOOKUP($A3316,'lms01'!$1:$1048576,16,FALSE)</f>
        <v>#N/A</v>
      </c>
      <c r="J3316" t="e">
        <f>VLOOKUP($A3316,'lms01'!$1:$1048576,24,FALSE)</f>
        <v>#N/A</v>
      </c>
    </row>
    <row r="3317" spans="1:10" x14ac:dyDescent="0.2">
      <c r="A3317">
        <v>28105789216</v>
      </c>
      <c r="B3317" t="s">
        <v>4632</v>
      </c>
      <c r="C3317" t="s">
        <v>5</v>
      </c>
      <c r="D3317" t="s">
        <v>6</v>
      </c>
      <c r="E3317" t="e">
        <f>VLOOKUP($A3317,'lms01'!$1:$1048576,7,FALSE)</f>
        <v>#N/A</v>
      </c>
      <c r="F3317" t="e">
        <f>VLOOKUP($A3317,'lms01'!$1:$1048576,10,FALSE)</f>
        <v>#N/A</v>
      </c>
      <c r="G3317" t="e">
        <f>VLOOKUP($A3317,'lms01'!$1:$1048576,15,FALSE)</f>
        <v>#N/A</v>
      </c>
      <c r="H3317" t="e">
        <f>VLOOKUP($G3317,'lms12'!$A:$B,2,FALSE)</f>
        <v>#N/A</v>
      </c>
      <c r="I3317" t="e">
        <f>VLOOKUP($A3317,'lms01'!$1:$1048576,16,FALSE)</f>
        <v>#N/A</v>
      </c>
      <c r="J3317" t="e">
        <f>VLOOKUP($A3317,'lms01'!$1:$1048576,24,FALSE)</f>
        <v>#N/A</v>
      </c>
    </row>
    <row r="3318" spans="1:10" x14ac:dyDescent="0.2">
      <c r="A3318">
        <v>28105789316</v>
      </c>
      <c r="B3318" t="s">
        <v>4632</v>
      </c>
      <c r="C3318" t="s">
        <v>5</v>
      </c>
      <c r="D3318" t="s">
        <v>6</v>
      </c>
      <c r="E3318" t="e">
        <f>VLOOKUP($A3318,'lms01'!$1:$1048576,7,FALSE)</f>
        <v>#N/A</v>
      </c>
      <c r="F3318" t="e">
        <f>VLOOKUP($A3318,'lms01'!$1:$1048576,10,FALSE)</f>
        <v>#N/A</v>
      </c>
      <c r="G3318" t="e">
        <f>VLOOKUP($A3318,'lms01'!$1:$1048576,15,FALSE)</f>
        <v>#N/A</v>
      </c>
      <c r="H3318" t="e">
        <f>VLOOKUP($G3318,'lms12'!$A:$B,2,FALSE)</f>
        <v>#N/A</v>
      </c>
      <c r="I3318" t="e">
        <f>VLOOKUP($A3318,'lms01'!$1:$1048576,16,FALSE)</f>
        <v>#N/A</v>
      </c>
      <c r="J3318" t="e">
        <f>VLOOKUP($A3318,'lms01'!$1:$1048576,24,FALSE)</f>
        <v>#N/A</v>
      </c>
    </row>
    <row r="3319" spans="1:10" x14ac:dyDescent="0.2">
      <c r="A3319">
        <v>28105789416</v>
      </c>
      <c r="B3319" t="s">
        <v>4632</v>
      </c>
      <c r="C3319" t="s">
        <v>5</v>
      </c>
      <c r="D3319" t="s">
        <v>6</v>
      </c>
      <c r="E3319" t="e">
        <f>VLOOKUP($A3319,'lms01'!$1:$1048576,7,FALSE)</f>
        <v>#N/A</v>
      </c>
      <c r="F3319" t="e">
        <f>VLOOKUP($A3319,'lms01'!$1:$1048576,10,FALSE)</f>
        <v>#N/A</v>
      </c>
      <c r="G3319" t="e">
        <f>VLOOKUP($A3319,'lms01'!$1:$1048576,15,FALSE)</f>
        <v>#N/A</v>
      </c>
      <c r="H3319" t="e">
        <f>VLOOKUP($G3319,'lms12'!$A:$B,2,FALSE)</f>
        <v>#N/A</v>
      </c>
      <c r="I3319" t="e">
        <f>VLOOKUP($A3319,'lms01'!$1:$1048576,16,FALSE)</f>
        <v>#N/A</v>
      </c>
      <c r="J3319" t="e">
        <f>VLOOKUP($A3319,'lms01'!$1:$1048576,24,FALSE)</f>
        <v>#N/A</v>
      </c>
    </row>
    <row r="3320" spans="1:10" x14ac:dyDescent="0.2">
      <c r="A3320">
        <v>28105789716</v>
      </c>
      <c r="B3320" t="s">
        <v>4633</v>
      </c>
      <c r="C3320" t="s">
        <v>86</v>
      </c>
      <c r="D3320" t="s">
        <v>87</v>
      </c>
      <c r="E3320" t="e">
        <f>VLOOKUP($A3320,'lms01'!$1:$1048576,7,FALSE)</f>
        <v>#N/A</v>
      </c>
      <c r="F3320" t="e">
        <f>VLOOKUP($A3320,'lms01'!$1:$1048576,10,FALSE)</f>
        <v>#N/A</v>
      </c>
      <c r="G3320" t="e">
        <f>VLOOKUP($A3320,'lms01'!$1:$1048576,15,FALSE)</f>
        <v>#N/A</v>
      </c>
      <c r="H3320" t="e">
        <f>VLOOKUP($G3320,'lms12'!$A:$B,2,FALSE)</f>
        <v>#N/A</v>
      </c>
      <c r="I3320" t="e">
        <f>VLOOKUP($A3320,'lms01'!$1:$1048576,16,FALSE)</f>
        <v>#N/A</v>
      </c>
      <c r="J3320" t="e">
        <f>VLOOKUP($A3320,'lms01'!$1:$1048576,24,FALSE)</f>
        <v>#N/A</v>
      </c>
    </row>
    <row r="3321" spans="1:10" x14ac:dyDescent="0.2">
      <c r="A3321">
        <v>28105790116</v>
      </c>
      <c r="B3321" t="s">
        <v>2356</v>
      </c>
      <c r="C3321" t="s">
        <v>5</v>
      </c>
      <c r="D3321" t="s">
        <v>6</v>
      </c>
      <c r="E3321" t="e">
        <f>VLOOKUP($A3321,'lms01'!$1:$1048576,7,FALSE)</f>
        <v>#N/A</v>
      </c>
      <c r="F3321" t="e">
        <f>VLOOKUP($A3321,'lms01'!$1:$1048576,10,FALSE)</f>
        <v>#N/A</v>
      </c>
      <c r="G3321" t="e">
        <f>VLOOKUP($A3321,'lms01'!$1:$1048576,15,FALSE)</f>
        <v>#N/A</v>
      </c>
      <c r="H3321" t="e">
        <f>VLOOKUP($G3321,'lms12'!$A:$B,2,FALSE)</f>
        <v>#N/A</v>
      </c>
      <c r="I3321" t="e">
        <f>VLOOKUP($A3321,'lms01'!$1:$1048576,16,FALSE)</f>
        <v>#N/A</v>
      </c>
      <c r="J3321" t="e">
        <f>VLOOKUP($A3321,'lms01'!$1:$1048576,24,FALSE)</f>
        <v>#N/A</v>
      </c>
    </row>
    <row r="3322" spans="1:10" x14ac:dyDescent="0.2">
      <c r="A3322">
        <v>28105790916</v>
      </c>
      <c r="B3322" t="s">
        <v>3055</v>
      </c>
      <c r="C3322" t="s">
        <v>62</v>
      </c>
      <c r="D3322" t="s">
        <v>62</v>
      </c>
      <c r="E3322" t="e">
        <f>VLOOKUP($A3322,'lms01'!$1:$1048576,7,FALSE)</f>
        <v>#N/A</v>
      </c>
      <c r="F3322" t="e">
        <f>VLOOKUP($A3322,'lms01'!$1:$1048576,10,FALSE)</f>
        <v>#N/A</v>
      </c>
      <c r="G3322" t="e">
        <f>VLOOKUP($A3322,'lms01'!$1:$1048576,15,FALSE)</f>
        <v>#N/A</v>
      </c>
      <c r="H3322" t="e">
        <f>VLOOKUP($G3322,'lms12'!$A:$B,2,FALSE)</f>
        <v>#N/A</v>
      </c>
      <c r="I3322" t="e">
        <f>VLOOKUP($A3322,'lms01'!$1:$1048576,16,FALSE)</f>
        <v>#N/A</v>
      </c>
      <c r="J3322" t="e">
        <f>VLOOKUP($A3322,'lms01'!$1:$1048576,24,FALSE)</f>
        <v>#N/A</v>
      </c>
    </row>
    <row r="3323" spans="1:10" x14ac:dyDescent="0.2">
      <c r="A3323">
        <v>28105793116</v>
      </c>
      <c r="B3323" t="s">
        <v>4636</v>
      </c>
      <c r="C3323" t="s">
        <v>5</v>
      </c>
      <c r="D3323" t="s">
        <v>6</v>
      </c>
      <c r="E3323" t="e">
        <f>VLOOKUP($A3323,'lms01'!$1:$1048576,7,FALSE)</f>
        <v>#N/A</v>
      </c>
      <c r="F3323" t="e">
        <f>VLOOKUP($A3323,'lms01'!$1:$1048576,10,FALSE)</f>
        <v>#N/A</v>
      </c>
      <c r="G3323" t="e">
        <f>VLOOKUP($A3323,'lms01'!$1:$1048576,15,FALSE)</f>
        <v>#N/A</v>
      </c>
      <c r="H3323" t="e">
        <f>VLOOKUP($G3323,'lms12'!$A:$B,2,FALSE)</f>
        <v>#N/A</v>
      </c>
      <c r="I3323" t="e">
        <f>VLOOKUP($A3323,'lms01'!$1:$1048576,16,FALSE)</f>
        <v>#N/A</v>
      </c>
      <c r="J3323" t="e">
        <f>VLOOKUP($A3323,'lms01'!$1:$1048576,24,FALSE)</f>
        <v>#N/A</v>
      </c>
    </row>
    <row r="3324" spans="1:10" x14ac:dyDescent="0.2">
      <c r="A3324">
        <v>28105793216</v>
      </c>
      <c r="B3324" t="s">
        <v>4636</v>
      </c>
      <c r="C3324" t="s">
        <v>5</v>
      </c>
      <c r="D3324" t="s">
        <v>6</v>
      </c>
      <c r="E3324" t="e">
        <f>VLOOKUP($A3324,'lms01'!$1:$1048576,7,FALSE)</f>
        <v>#N/A</v>
      </c>
      <c r="F3324" t="e">
        <f>VLOOKUP($A3324,'lms01'!$1:$1048576,10,FALSE)</f>
        <v>#N/A</v>
      </c>
      <c r="G3324" t="e">
        <f>VLOOKUP($A3324,'lms01'!$1:$1048576,15,FALSE)</f>
        <v>#N/A</v>
      </c>
      <c r="H3324" t="e">
        <f>VLOOKUP($G3324,'lms12'!$A:$B,2,FALSE)</f>
        <v>#N/A</v>
      </c>
      <c r="I3324" t="e">
        <f>VLOOKUP($A3324,'lms01'!$1:$1048576,16,FALSE)</f>
        <v>#N/A</v>
      </c>
      <c r="J3324" t="e">
        <f>VLOOKUP($A3324,'lms01'!$1:$1048576,24,FALSE)</f>
        <v>#N/A</v>
      </c>
    </row>
    <row r="3325" spans="1:10" x14ac:dyDescent="0.2">
      <c r="A3325">
        <v>28105793316</v>
      </c>
      <c r="B3325" t="s">
        <v>4637</v>
      </c>
      <c r="C3325" t="s">
        <v>5</v>
      </c>
      <c r="D3325" t="s">
        <v>6</v>
      </c>
      <c r="E3325" t="e">
        <f>VLOOKUP($A3325,'lms01'!$1:$1048576,7,FALSE)</f>
        <v>#N/A</v>
      </c>
      <c r="F3325" t="e">
        <f>VLOOKUP($A3325,'lms01'!$1:$1048576,10,FALSE)</f>
        <v>#N/A</v>
      </c>
      <c r="G3325" t="e">
        <f>VLOOKUP($A3325,'lms01'!$1:$1048576,15,FALSE)</f>
        <v>#N/A</v>
      </c>
      <c r="H3325" t="e">
        <f>VLOOKUP($G3325,'lms12'!$A:$B,2,FALSE)</f>
        <v>#N/A</v>
      </c>
      <c r="I3325" t="e">
        <f>VLOOKUP($A3325,'lms01'!$1:$1048576,16,FALSE)</f>
        <v>#N/A</v>
      </c>
      <c r="J3325" t="e">
        <f>VLOOKUP($A3325,'lms01'!$1:$1048576,24,FALSE)</f>
        <v>#N/A</v>
      </c>
    </row>
    <row r="3326" spans="1:10" x14ac:dyDescent="0.2">
      <c r="A3326">
        <v>28105793416</v>
      </c>
      <c r="B3326" t="s">
        <v>4637</v>
      </c>
      <c r="C3326" t="s">
        <v>5</v>
      </c>
      <c r="D3326" t="s">
        <v>6</v>
      </c>
      <c r="E3326" t="e">
        <f>VLOOKUP($A3326,'lms01'!$1:$1048576,7,FALSE)</f>
        <v>#N/A</v>
      </c>
      <c r="F3326" t="e">
        <f>VLOOKUP($A3326,'lms01'!$1:$1048576,10,FALSE)</f>
        <v>#N/A</v>
      </c>
      <c r="G3326" t="e">
        <f>VLOOKUP($A3326,'lms01'!$1:$1048576,15,FALSE)</f>
        <v>#N/A</v>
      </c>
      <c r="H3326" t="e">
        <f>VLOOKUP($G3326,'lms12'!$A:$B,2,FALSE)</f>
        <v>#N/A</v>
      </c>
      <c r="I3326" t="e">
        <f>VLOOKUP($A3326,'lms01'!$1:$1048576,16,FALSE)</f>
        <v>#N/A</v>
      </c>
      <c r="J3326" t="e">
        <f>VLOOKUP($A3326,'lms01'!$1:$1048576,24,FALSE)</f>
        <v>#N/A</v>
      </c>
    </row>
    <row r="3327" spans="1:10" x14ac:dyDescent="0.2">
      <c r="A3327">
        <v>28105793916</v>
      </c>
      <c r="B3327" t="s">
        <v>2704</v>
      </c>
      <c r="C3327" t="s">
        <v>5</v>
      </c>
      <c r="D3327" t="s">
        <v>6</v>
      </c>
      <c r="E3327" t="e">
        <f>VLOOKUP($A3327,'lms01'!$1:$1048576,7,FALSE)</f>
        <v>#N/A</v>
      </c>
      <c r="F3327" t="e">
        <f>VLOOKUP($A3327,'lms01'!$1:$1048576,10,FALSE)</f>
        <v>#N/A</v>
      </c>
      <c r="G3327" t="e">
        <f>VLOOKUP($A3327,'lms01'!$1:$1048576,15,FALSE)</f>
        <v>#N/A</v>
      </c>
      <c r="H3327" t="e">
        <f>VLOOKUP($G3327,'lms12'!$A:$B,2,FALSE)</f>
        <v>#N/A</v>
      </c>
      <c r="I3327" t="e">
        <f>VLOOKUP($A3327,'lms01'!$1:$1048576,16,FALSE)</f>
        <v>#N/A</v>
      </c>
      <c r="J3327" t="e">
        <f>VLOOKUP($A3327,'lms01'!$1:$1048576,24,FALSE)</f>
        <v>#N/A</v>
      </c>
    </row>
    <row r="3328" spans="1:10" x14ac:dyDescent="0.2">
      <c r="A3328">
        <v>28105794016</v>
      </c>
      <c r="B3328" t="s">
        <v>4638</v>
      </c>
      <c r="C3328" t="s">
        <v>70</v>
      </c>
      <c r="D3328" t="s">
        <v>71</v>
      </c>
      <c r="E3328" t="e">
        <f>VLOOKUP($A3328,'lms01'!$1:$1048576,7,FALSE)</f>
        <v>#N/A</v>
      </c>
      <c r="F3328" t="e">
        <f>VLOOKUP($A3328,'lms01'!$1:$1048576,10,FALSE)</f>
        <v>#N/A</v>
      </c>
      <c r="G3328" t="e">
        <f>VLOOKUP($A3328,'lms01'!$1:$1048576,15,FALSE)</f>
        <v>#N/A</v>
      </c>
      <c r="H3328" t="e">
        <f>VLOOKUP($G3328,'lms12'!$A:$B,2,FALSE)</f>
        <v>#N/A</v>
      </c>
      <c r="I3328" t="e">
        <f>VLOOKUP($A3328,'lms01'!$1:$1048576,16,FALSE)</f>
        <v>#N/A</v>
      </c>
      <c r="J3328" t="e">
        <f>VLOOKUP($A3328,'lms01'!$1:$1048576,24,FALSE)</f>
        <v>#N/A</v>
      </c>
    </row>
    <row r="3329" spans="1:10" x14ac:dyDescent="0.2">
      <c r="A3329">
        <v>28105794116</v>
      </c>
      <c r="B3329" t="s">
        <v>2704</v>
      </c>
      <c r="C3329" t="s">
        <v>5</v>
      </c>
      <c r="D3329" t="s">
        <v>6</v>
      </c>
      <c r="E3329" t="e">
        <f>VLOOKUP($A3329,'lms01'!$1:$1048576,7,FALSE)</f>
        <v>#N/A</v>
      </c>
      <c r="F3329" t="e">
        <f>VLOOKUP($A3329,'lms01'!$1:$1048576,10,FALSE)</f>
        <v>#N/A</v>
      </c>
      <c r="G3329" t="e">
        <f>VLOOKUP($A3329,'lms01'!$1:$1048576,15,FALSE)</f>
        <v>#N/A</v>
      </c>
      <c r="H3329" t="e">
        <f>VLOOKUP($G3329,'lms12'!$A:$B,2,FALSE)</f>
        <v>#N/A</v>
      </c>
      <c r="I3329" t="e">
        <f>VLOOKUP($A3329,'lms01'!$1:$1048576,16,FALSE)</f>
        <v>#N/A</v>
      </c>
      <c r="J3329" t="e">
        <f>VLOOKUP($A3329,'lms01'!$1:$1048576,24,FALSE)</f>
        <v>#N/A</v>
      </c>
    </row>
    <row r="3330" spans="1:10" x14ac:dyDescent="0.2">
      <c r="A3330">
        <v>28105794216</v>
      </c>
      <c r="B3330" t="s">
        <v>2704</v>
      </c>
      <c r="C3330" t="s">
        <v>5</v>
      </c>
      <c r="D3330" t="s">
        <v>6</v>
      </c>
      <c r="E3330" t="e">
        <f>VLOOKUP($A3330,'lms01'!$1:$1048576,7,FALSE)</f>
        <v>#N/A</v>
      </c>
      <c r="F3330" t="e">
        <f>VLOOKUP($A3330,'lms01'!$1:$1048576,10,FALSE)</f>
        <v>#N/A</v>
      </c>
      <c r="G3330" t="e">
        <f>VLOOKUP($A3330,'lms01'!$1:$1048576,15,FALSE)</f>
        <v>#N/A</v>
      </c>
      <c r="H3330" t="e">
        <f>VLOOKUP($G3330,'lms12'!$A:$B,2,FALSE)</f>
        <v>#N/A</v>
      </c>
      <c r="I3330" t="e">
        <f>VLOOKUP($A3330,'lms01'!$1:$1048576,16,FALSE)</f>
        <v>#N/A</v>
      </c>
      <c r="J3330" t="e">
        <f>VLOOKUP($A3330,'lms01'!$1:$1048576,24,FALSE)</f>
        <v>#N/A</v>
      </c>
    </row>
    <row r="3331" spans="1:10" x14ac:dyDescent="0.2">
      <c r="A3331">
        <v>28105794316</v>
      </c>
      <c r="B3331" t="s">
        <v>2704</v>
      </c>
      <c r="C3331" t="s">
        <v>5</v>
      </c>
      <c r="D3331" t="s">
        <v>6</v>
      </c>
      <c r="E3331" t="e">
        <f>VLOOKUP($A3331,'lms01'!$1:$1048576,7,FALSE)</f>
        <v>#N/A</v>
      </c>
      <c r="F3331" t="e">
        <f>VLOOKUP($A3331,'lms01'!$1:$1048576,10,FALSE)</f>
        <v>#N/A</v>
      </c>
      <c r="G3331" t="e">
        <f>VLOOKUP($A3331,'lms01'!$1:$1048576,15,FALSE)</f>
        <v>#N/A</v>
      </c>
      <c r="H3331" t="e">
        <f>VLOOKUP($G3331,'lms12'!$A:$B,2,FALSE)</f>
        <v>#N/A</v>
      </c>
      <c r="I3331" t="e">
        <f>VLOOKUP($A3331,'lms01'!$1:$1048576,16,FALSE)</f>
        <v>#N/A</v>
      </c>
      <c r="J3331" t="e">
        <f>VLOOKUP($A3331,'lms01'!$1:$1048576,24,FALSE)</f>
        <v>#N/A</v>
      </c>
    </row>
    <row r="3332" spans="1:10" x14ac:dyDescent="0.2">
      <c r="A3332">
        <v>28105796216</v>
      </c>
      <c r="B3332" t="s">
        <v>4639</v>
      </c>
      <c r="C3332" t="s">
        <v>5</v>
      </c>
      <c r="D3332" t="s">
        <v>6</v>
      </c>
      <c r="E3332" t="e">
        <f>VLOOKUP($A3332,'lms01'!$1:$1048576,7,FALSE)</f>
        <v>#N/A</v>
      </c>
      <c r="F3332" t="e">
        <f>VLOOKUP($A3332,'lms01'!$1:$1048576,10,FALSE)</f>
        <v>#N/A</v>
      </c>
      <c r="G3332" t="e">
        <f>VLOOKUP($A3332,'lms01'!$1:$1048576,15,FALSE)</f>
        <v>#N/A</v>
      </c>
      <c r="H3332" t="e">
        <f>VLOOKUP($G3332,'lms12'!$A:$B,2,FALSE)</f>
        <v>#N/A</v>
      </c>
      <c r="I3332" t="e">
        <f>VLOOKUP($A3332,'lms01'!$1:$1048576,16,FALSE)</f>
        <v>#N/A</v>
      </c>
      <c r="J3332" t="e">
        <f>VLOOKUP($A3332,'lms01'!$1:$1048576,24,FALSE)</f>
        <v>#N/A</v>
      </c>
    </row>
    <row r="3333" spans="1:10" x14ac:dyDescent="0.2">
      <c r="A3333">
        <v>28105796316</v>
      </c>
      <c r="B3333" t="s">
        <v>4639</v>
      </c>
      <c r="C3333" t="s">
        <v>5</v>
      </c>
      <c r="D3333" t="s">
        <v>6</v>
      </c>
      <c r="E3333" t="e">
        <f>VLOOKUP($A3333,'lms01'!$1:$1048576,7,FALSE)</f>
        <v>#N/A</v>
      </c>
      <c r="F3333" t="e">
        <f>VLOOKUP($A3333,'lms01'!$1:$1048576,10,FALSE)</f>
        <v>#N/A</v>
      </c>
      <c r="G3333" t="e">
        <f>VLOOKUP($A3333,'lms01'!$1:$1048576,15,FALSE)</f>
        <v>#N/A</v>
      </c>
      <c r="H3333" t="e">
        <f>VLOOKUP($G3333,'lms12'!$A:$B,2,FALSE)</f>
        <v>#N/A</v>
      </c>
      <c r="I3333" t="e">
        <f>VLOOKUP($A3333,'lms01'!$1:$1048576,16,FALSE)</f>
        <v>#N/A</v>
      </c>
      <c r="J3333" t="e">
        <f>VLOOKUP($A3333,'lms01'!$1:$1048576,24,FALSE)</f>
        <v>#N/A</v>
      </c>
    </row>
    <row r="3334" spans="1:10" x14ac:dyDescent="0.2">
      <c r="A3334">
        <v>28105796416</v>
      </c>
      <c r="B3334" t="s">
        <v>4639</v>
      </c>
      <c r="C3334" t="s">
        <v>5</v>
      </c>
      <c r="D3334" t="s">
        <v>6</v>
      </c>
      <c r="E3334" t="e">
        <f>VLOOKUP($A3334,'lms01'!$1:$1048576,7,FALSE)</f>
        <v>#N/A</v>
      </c>
      <c r="F3334" t="e">
        <f>VLOOKUP($A3334,'lms01'!$1:$1048576,10,FALSE)</f>
        <v>#N/A</v>
      </c>
      <c r="G3334" t="e">
        <f>VLOOKUP($A3334,'lms01'!$1:$1048576,15,FALSE)</f>
        <v>#N/A</v>
      </c>
      <c r="H3334" t="e">
        <f>VLOOKUP($G3334,'lms12'!$A:$B,2,FALSE)</f>
        <v>#N/A</v>
      </c>
      <c r="I3334" t="e">
        <f>VLOOKUP($A3334,'lms01'!$1:$1048576,16,FALSE)</f>
        <v>#N/A</v>
      </c>
      <c r="J3334" t="e">
        <f>VLOOKUP($A3334,'lms01'!$1:$1048576,24,FALSE)</f>
        <v>#N/A</v>
      </c>
    </row>
    <row r="3335" spans="1:10" x14ac:dyDescent="0.2">
      <c r="A3335">
        <v>28105796516</v>
      </c>
      <c r="B3335" t="s">
        <v>4640</v>
      </c>
      <c r="C3335" t="s">
        <v>5</v>
      </c>
      <c r="D3335" t="s">
        <v>6</v>
      </c>
      <c r="E3335" t="e">
        <f>VLOOKUP($A3335,'lms01'!$1:$1048576,7,FALSE)</f>
        <v>#N/A</v>
      </c>
      <c r="F3335" t="e">
        <f>VLOOKUP($A3335,'lms01'!$1:$1048576,10,FALSE)</f>
        <v>#N/A</v>
      </c>
      <c r="G3335" t="e">
        <f>VLOOKUP($A3335,'lms01'!$1:$1048576,15,FALSE)</f>
        <v>#N/A</v>
      </c>
      <c r="H3335" t="e">
        <f>VLOOKUP($G3335,'lms12'!$A:$B,2,FALSE)</f>
        <v>#N/A</v>
      </c>
      <c r="I3335" t="e">
        <f>VLOOKUP($A3335,'lms01'!$1:$1048576,16,FALSE)</f>
        <v>#N/A</v>
      </c>
      <c r="J3335" t="e">
        <f>VLOOKUP($A3335,'lms01'!$1:$1048576,24,FALSE)</f>
        <v>#N/A</v>
      </c>
    </row>
    <row r="3336" spans="1:10" x14ac:dyDescent="0.2">
      <c r="A3336">
        <v>28105796616</v>
      </c>
      <c r="B3336" t="s">
        <v>4640</v>
      </c>
      <c r="C3336" t="s">
        <v>5</v>
      </c>
      <c r="D3336" t="s">
        <v>6</v>
      </c>
      <c r="E3336" t="e">
        <f>VLOOKUP($A3336,'lms01'!$1:$1048576,7,FALSE)</f>
        <v>#N/A</v>
      </c>
      <c r="F3336" t="e">
        <f>VLOOKUP($A3336,'lms01'!$1:$1048576,10,FALSE)</f>
        <v>#N/A</v>
      </c>
      <c r="G3336" t="e">
        <f>VLOOKUP($A3336,'lms01'!$1:$1048576,15,FALSE)</f>
        <v>#N/A</v>
      </c>
      <c r="H3336" t="e">
        <f>VLOOKUP($G3336,'lms12'!$A:$B,2,FALSE)</f>
        <v>#N/A</v>
      </c>
      <c r="I3336" t="e">
        <f>VLOOKUP($A3336,'lms01'!$1:$1048576,16,FALSE)</f>
        <v>#N/A</v>
      </c>
      <c r="J3336" t="e">
        <f>VLOOKUP($A3336,'lms01'!$1:$1048576,24,FALSE)</f>
        <v>#N/A</v>
      </c>
    </row>
    <row r="3337" spans="1:10" x14ac:dyDescent="0.2">
      <c r="A3337">
        <v>28105796716</v>
      </c>
      <c r="B3337" t="s">
        <v>4640</v>
      </c>
      <c r="C3337" t="s">
        <v>5</v>
      </c>
      <c r="D3337" t="s">
        <v>6</v>
      </c>
      <c r="E3337" t="e">
        <f>VLOOKUP($A3337,'lms01'!$1:$1048576,7,FALSE)</f>
        <v>#N/A</v>
      </c>
      <c r="F3337" t="e">
        <f>VLOOKUP($A3337,'lms01'!$1:$1048576,10,FALSE)</f>
        <v>#N/A</v>
      </c>
      <c r="G3337" t="e">
        <f>VLOOKUP($A3337,'lms01'!$1:$1048576,15,FALSE)</f>
        <v>#N/A</v>
      </c>
      <c r="H3337" t="e">
        <f>VLOOKUP($G3337,'lms12'!$A:$B,2,FALSE)</f>
        <v>#N/A</v>
      </c>
      <c r="I3337" t="e">
        <f>VLOOKUP($A3337,'lms01'!$1:$1048576,16,FALSE)</f>
        <v>#N/A</v>
      </c>
      <c r="J3337" t="e">
        <f>VLOOKUP($A3337,'lms01'!$1:$1048576,24,FALSE)</f>
        <v>#N/A</v>
      </c>
    </row>
    <row r="3338" spans="1:10" x14ac:dyDescent="0.2">
      <c r="A3338">
        <v>28105796816</v>
      </c>
      <c r="B3338" t="s">
        <v>4641</v>
      </c>
      <c r="C3338" t="s">
        <v>5</v>
      </c>
      <c r="D3338" t="s">
        <v>6</v>
      </c>
      <c r="E3338" t="e">
        <f>VLOOKUP($A3338,'lms01'!$1:$1048576,7,FALSE)</f>
        <v>#N/A</v>
      </c>
      <c r="F3338" t="e">
        <f>VLOOKUP($A3338,'lms01'!$1:$1048576,10,FALSE)</f>
        <v>#N/A</v>
      </c>
      <c r="G3338" t="e">
        <f>VLOOKUP($A3338,'lms01'!$1:$1048576,15,FALSE)</f>
        <v>#N/A</v>
      </c>
      <c r="H3338" t="e">
        <f>VLOOKUP($G3338,'lms12'!$A:$B,2,FALSE)</f>
        <v>#N/A</v>
      </c>
      <c r="I3338" t="e">
        <f>VLOOKUP($A3338,'lms01'!$1:$1048576,16,FALSE)</f>
        <v>#N/A</v>
      </c>
      <c r="J3338" t="e">
        <f>VLOOKUP($A3338,'lms01'!$1:$1048576,24,FALSE)</f>
        <v>#N/A</v>
      </c>
    </row>
    <row r="3339" spans="1:10" x14ac:dyDescent="0.2">
      <c r="A3339">
        <v>28105796916</v>
      </c>
      <c r="B3339" t="s">
        <v>4641</v>
      </c>
      <c r="C3339" t="s">
        <v>5</v>
      </c>
      <c r="D3339" t="s">
        <v>6</v>
      </c>
      <c r="E3339" t="e">
        <f>VLOOKUP($A3339,'lms01'!$1:$1048576,7,FALSE)</f>
        <v>#N/A</v>
      </c>
      <c r="F3339" t="e">
        <f>VLOOKUP($A3339,'lms01'!$1:$1048576,10,FALSE)</f>
        <v>#N/A</v>
      </c>
      <c r="G3339" t="e">
        <f>VLOOKUP($A3339,'lms01'!$1:$1048576,15,FALSE)</f>
        <v>#N/A</v>
      </c>
      <c r="H3339" t="e">
        <f>VLOOKUP($G3339,'lms12'!$A:$B,2,FALSE)</f>
        <v>#N/A</v>
      </c>
      <c r="I3339" t="e">
        <f>VLOOKUP($A3339,'lms01'!$1:$1048576,16,FALSE)</f>
        <v>#N/A</v>
      </c>
      <c r="J3339" t="e">
        <f>VLOOKUP($A3339,'lms01'!$1:$1048576,24,FALSE)</f>
        <v>#N/A</v>
      </c>
    </row>
    <row r="3340" spans="1:10" x14ac:dyDescent="0.2">
      <c r="A3340">
        <v>28105797016</v>
      </c>
      <c r="B3340" t="s">
        <v>4641</v>
      </c>
      <c r="C3340" t="s">
        <v>5</v>
      </c>
      <c r="D3340" t="s">
        <v>6</v>
      </c>
      <c r="E3340" t="e">
        <f>VLOOKUP($A3340,'lms01'!$1:$1048576,7,FALSE)</f>
        <v>#N/A</v>
      </c>
      <c r="F3340" t="e">
        <f>VLOOKUP($A3340,'lms01'!$1:$1048576,10,FALSE)</f>
        <v>#N/A</v>
      </c>
      <c r="G3340" t="e">
        <f>VLOOKUP($A3340,'lms01'!$1:$1048576,15,FALSE)</f>
        <v>#N/A</v>
      </c>
      <c r="H3340" t="e">
        <f>VLOOKUP($G3340,'lms12'!$A:$B,2,FALSE)</f>
        <v>#N/A</v>
      </c>
      <c r="I3340" t="e">
        <f>VLOOKUP($A3340,'lms01'!$1:$1048576,16,FALSE)</f>
        <v>#N/A</v>
      </c>
      <c r="J3340" t="e">
        <f>VLOOKUP($A3340,'lms01'!$1:$1048576,24,FALSE)</f>
        <v>#N/A</v>
      </c>
    </row>
    <row r="3341" spans="1:10" x14ac:dyDescent="0.2">
      <c r="A3341">
        <v>28105797116</v>
      </c>
      <c r="B3341" t="s">
        <v>4642</v>
      </c>
      <c r="C3341" t="s">
        <v>5</v>
      </c>
      <c r="D3341" t="s">
        <v>6</v>
      </c>
      <c r="E3341" t="str">
        <f>VLOOKUP($A3341,'lms01'!$1:$1048576,7,FALSE)</f>
        <v>filmovertrukne tabl.</v>
      </c>
      <c r="F3341" t="str">
        <f>VLOOKUP($A3341,'lms01'!$1:$1048576,10,FALSE)</f>
        <v>600 mg</v>
      </c>
      <c r="G3341" t="str">
        <f>VLOOKUP($A3341,'lms01'!$1:$1048576,15,FALSE)</f>
        <v>N03AX12</v>
      </c>
      <c r="H3341" t="str">
        <f>VLOOKUP($G3341,'lms12'!$A:$B,2,FALSE)</f>
        <v>Gabapentin</v>
      </c>
      <c r="I3341" t="str">
        <f>VLOOKUP($A3341,'lms01'!$1:$1048576,16,FALSE)</f>
        <v>OR</v>
      </c>
      <c r="J3341">
        <f>VLOOKUP($A3341,'lms01'!$1:$1048576,24,FALSE)</f>
        <v>0</v>
      </c>
    </row>
    <row r="3342" spans="1:10" x14ac:dyDescent="0.2">
      <c r="A3342">
        <v>28105797216</v>
      </c>
      <c r="B3342" t="s">
        <v>4642</v>
      </c>
      <c r="C3342" t="s">
        <v>5</v>
      </c>
      <c r="D3342" t="s">
        <v>6</v>
      </c>
      <c r="E3342" t="e">
        <f>VLOOKUP($A3342,'lms01'!$1:$1048576,7,FALSE)</f>
        <v>#N/A</v>
      </c>
      <c r="F3342" t="e">
        <f>VLOOKUP($A3342,'lms01'!$1:$1048576,10,FALSE)</f>
        <v>#N/A</v>
      </c>
      <c r="G3342" t="e">
        <f>VLOOKUP($A3342,'lms01'!$1:$1048576,15,FALSE)</f>
        <v>#N/A</v>
      </c>
      <c r="H3342" t="e">
        <f>VLOOKUP($G3342,'lms12'!$A:$B,2,FALSE)</f>
        <v>#N/A</v>
      </c>
      <c r="I3342" t="e">
        <f>VLOOKUP($A3342,'lms01'!$1:$1048576,16,FALSE)</f>
        <v>#N/A</v>
      </c>
      <c r="J3342" t="e">
        <f>VLOOKUP($A3342,'lms01'!$1:$1048576,24,FALSE)</f>
        <v>#N/A</v>
      </c>
    </row>
    <row r="3343" spans="1:10" x14ac:dyDescent="0.2">
      <c r="A3343">
        <v>28105797416</v>
      </c>
      <c r="B3343" t="s">
        <v>4643</v>
      </c>
      <c r="C3343" t="s">
        <v>5</v>
      </c>
      <c r="D3343" t="s">
        <v>6</v>
      </c>
      <c r="E3343" t="e">
        <f>VLOOKUP($A3343,'lms01'!$1:$1048576,7,FALSE)</f>
        <v>#N/A</v>
      </c>
      <c r="F3343" t="e">
        <f>VLOOKUP($A3343,'lms01'!$1:$1048576,10,FALSE)</f>
        <v>#N/A</v>
      </c>
      <c r="G3343" t="e">
        <f>VLOOKUP($A3343,'lms01'!$1:$1048576,15,FALSE)</f>
        <v>#N/A</v>
      </c>
      <c r="H3343" t="e">
        <f>VLOOKUP($G3343,'lms12'!$A:$B,2,FALSE)</f>
        <v>#N/A</v>
      </c>
      <c r="I3343" t="e">
        <f>VLOOKUP($A3343,'lms01'!$1:$1048576,16,FALSE)</f>
        <v>#N/A</v>
      </c>
      <c r="J3343" t="e">
        <f>VLOOKUP($A3343,'lms01'!$1:$1048576,24,FALSE)</f>
        <v>#N/A</v>
      </c>
    </row>
    <row r="3344" spans="1:10" x14ac:dyDescent="0.2">
      <c r="A3344">
        <v>28105797516</v>
      </c>
      <c r="B3344" t="s">
        <v>4643</v>
      </c>
      <c r="C3344" t="s">
        <v>5</v>
      </c>
      <c r="D3344" t="s">
        <v>6</v>
      </c>
      <c r="E3344" t="e">
        <f>VLOOKUP($A3344,'lms01'!$1:$1048576,7,FALSE)</f>
        <v>#N/A</v>
      </c>
      <c r="F3344" t="e">
        <f>VLOOKUP($A3344,'lms01'!$1:$1048576,10,FALSE)</f>
        <v>#N/A</v>
      </c>
      <c r="G3344" t="e">
        <f>VLOOKUP($A3344,'lms01'!$1:$1048576,15,FALSE)</f>
        <v>#N/A</v>
      </c>
      <c r="H3344" t="e">
        <f>VLOOKUP($G3344,'lms12'!$A:$B,2,FALSE)</f>
        <v>#N/A</v>
      </c>
      <c r="I3344" t="e">
        <f>VLOOKUP($A3344,'lms01'!$1:$1048576,16,FALSE)</f>
        <v>#N/A</v>
      </c>
      <c r="J3344" t="e">
        <f>VLOOKUP($A3344,'lms01'!$1:$1048576,24,FALSE)</f>
        <v>#N/A</v>
      </c>
    </row>
    <row r="3345" spans="1:10" x14ac:dyDescent="0.2">
      <c r="A3345">
        <v>28105797616</v>
      </c>
      <c r="B3345" t="s">
        <v>4643</v>
      </c>
      <c r="C3345" t="s">
        <v>5</v>
      </c>
      <c r="D3345" t="s">
        <v>6</v>
      </c>
      <c r="E3345" t="e">
        <f>VLOOKUP($A3345,'lms01'!$1:$1048576,7,FALSE)</f>
        <v>#N/A</v>
      </c>
      <c r="F3345" t="e">
        <f>VLOOKUP($A3345,'lms01'!$1:$1048576,10,FALSE)</f>
        <v>#N/A</v>
      </c>
      <c r="G3345" t="e">
        <f>VLOOKUP($A3345,'lms01'!$1:$1048576,15,FALSE)</f>
        <v>#N/A</v>
      </c>
      <c r="H3345" t="e">
        <f>VLOOKUP($G3345,'lms12'!$A:$B,2,FALSE)</f>
        <v>#N/A</v>
      </c>
      <c r="I3345" t="e">
        <f>VLOOKUP($A3345,'lms01'!$1:$1048576,16,FALSE)</f>
        <v>#N/A</v>
      </c>
      <c r="J3345" t="e">
        <f>VLOOKUP($A3345,'lms01'!$1:$1048576,24,FALSE)</f>
        <v>#N/A</v>
      </c>
    </row>
    <row r="3346" spans="1:10" x14ac:dyDescent="0.2">
      <c r="A3346">
        <v>28105797716</v>
      </c>
      <c r="B3346" t="s">
        <v>4644</v>
      </c>
      <c r="C3346" t="s">
        <v>5</v>
      </c>
      <c r="D3346" t="s">
        <v>6</v>
      </c>
      <c r="E3346" t="e">
        <f>VLOOKUP($A3346,'lms01'!$1:$1048576,7,FALSE)</f>
        <v>#N/A</v>
      </c>
      <c r="F3346" t="e">
        <f>VLOOKUP($A3346,'lms01'!$1:$1048576,10,FALSE)</f>
        <v>#N/A</v>
      </c>
      <c r="G3346" t="e">
        <f>VLOOKUP($A3346,'lms01'!$1:$1048576,15,FALSE)</f>
        <v>#N/A</v>
      </c>
      <c r="H3346" t="e">
        <f>VLOOKUP($G3346,'lms12'!$A:$B,2,FALSE)</f>
        <v>#N/A</v>
      </c>
      <c r="I3346" t="e">
        <f>VLOOKUP($A3346,'lms01'!$1:$1048576,16,FALSE)</f>
        <v>#N/A</v>
      </c>
      <c r="J3346" t="e">
        <f>VLOOKUP($A3346,'lms01'!$1:$1048576,24,FALSE)</f>
        <v>#N/A</v>
      </c>
    </row>
    <row r="3347" spans="1:10" x14ac:dyDescent="0.2">
      <c r="A3347">
        <v>28105797816</v>
      </c>
      <c r="B3347" t="s">
        <v>4644</v>
      </c>
      <c r="C3347" t="s">
        <v>5</v>
      </c>
      <c r="D3347" t="s">
        <v>6</v>
      </c>
      <c r="E3347" t="e">
        <f>VLOOKUP($A3347,'lms01'!$1:$1048576,7,FALSE)</f>
        <v>#N/A</v>
      </c>
      <c r="F3347" t="e">
        <f>VLOOKUP($A3347,'lms01'!$1:$1048576,10,FALSE)</f>
        <v>#N/A</v>
      </c>
      <c r="G3347" t="e">
        <f>VLOOKUP($A3347,'lms01'!$1:$1048576,15,FALSE)</f>
        <v>#N/A</v>
      </c>
      <c r="H3347" t="e">
        <f>VLOOKUP($G3347,'lms12'!$A:$B,2,FALSE)</f>
        <v>#N/A</v>
      </c>
      <c r="I3347" t="e">
        <f>VLOOKUP($A3347,'lms01'!$1:$1048576,16,FALSE)</f>
        <v>#N/A</v>
      </c>
      <c r="J3347" t="e">
        <f>VLOOKUP($A3347,'lms01'!$1:$1048576,24,FALSE)</f>
        <v>#N/A</v>
      </c>
    </row>
    <row r="3348" spans="1:10" x14ac:dyDescent="0.2">
      <c r="A3348">
        <v>28105797916</v>
      </c>
      <c r="B3348" t="s">
        <v>4644</v>
      </c>
      <c r="C3348" t="s">
        <v>5</v>
      </c>
      <c r="D3348" t="s">
        <v>6</v>
      </c>
      <c r="E3348" t="e">
        <f>VLOOKUP($A3348,'lms01'!$1:$1048576,7,FALSE)</f>
        <v>#N/A</v>
      </c>
      <c r="F3348" t="e">
        <f>VLOOKUP($A3348,'lms01'!$1:$1048576,10,FALSE)</f>
        <v>#N/A</v>
      </c>
      <c r="G3348" t="e">
        <f>VLOOKUP($A3348,'lms01'!$1:$1048576,15,FALSE)</f>
        <v>#N/A</v>
      </c>
      <c r="H3348" t="e">
        <f>VLOOKUP($G3348,'lms12'!$A:$B,2,FALSE)</f>
        <v>#N/A</v>
      </c>
      <c r="I3348" t="e">
        <f>VLOOKUP($A3348,'lms01'!$1:$1048576,16,FALSE)</f>
        <v>#N/A</v>
      </c>
      <c r="J3348" t="e">
        <f>VLOOKUP($A3348,'lms01'!$1:$1048576,24,FALSE)</f>
        <v>#N/A</v>
      </c>
    </row>
    <row r="3349" spans="1:10" x14ac:dyDescent="0.2">
      <c r="A3349">
        <v>28105798316</v>
      </c>
      <c r="B3349" t="s">
        <v>4622</v>
      </c>
      <c r="C3349" t="s">
        <v>5</v>
      </c>
      <c r="D3349" t="s">
        <v>6</v>
      </c>
      <c r="E3349" t="e">
        <f>VLOOKUP($A3349,'lms01'!$1:$1048576,7,FALSE)</f>
        <v>#N/A</v>
      </c>
      <c r="F3349" t="e">
        <f>VLOOKUP($A3349,'lms01'!$1:$1048576,10,FALSE)</f>
        <v>#N/A</v>
      </c>
      <c r="G3349" t="e">
        <f>VLOOKUP($A3349,'lms01'!$1:$1048576,15,FALSE)</f>
        <v>#N/A</v>
      </c>
      <c r="H3349" t="e">
        <f>VLOOKUP($G3349,'lms12'!$A:$B,2,FALSE)</f>
        <v>#N/A</v>
      </c>
      <c r="I3349" t="e">
        <f>VLOOKUP($A3349,'lms01'!$1:$1048576,16,FALSE)</f>
        <v>#N/A</v>
      </c>
      <c r="J3349" t="e">
        <f>VLOOKUP($A3349,'lms01'!$1:$1048576,24,FALSE)</f>
        <v>#N/A</v>
      </c>
    </row>
    <row r="3350" spans="1:10" x14ac:dyDescent="0.2">
      <c r="A3350">
        <v>28105798416</v>
      </c>
      <c r="B3350" t="s">
        <v>4622</v>
      </c>
      <c r="C3350" t="s">
        <v>5</v>
      </c>
      <c r="D3350" t="s">
        <v>6</v>
      </c>
      <c r="E3350" t="e">
        <f>VLOOKUP($A3350,'lms01'!$1:$1048576,7,FALSE)</f>
        <v>#N/A</v>
      </c>
      <c r="F3350" t="e">
        <f>VLOOKUP($A3350,'lms01'!$1:$1048576,10,FALSE)</f>
        <v>#N/A</v>
      </c>
      <c r="G3350" t="e">
        <f>VLOOKUP($A3350,'lms01'!$1:$1048576,15,FALSE)</f>
        <v>#N/A</v>
      </c>
      <c r="H3350" t="e">
        <f>VLOOKUP($G3350,'lms12'!$A:$B,2,FALSE)</f>
        <v>#N/A</v>
      </c>
      <c r="I3350" t="e">
        <f>VLOOKUP($A3350,'lms01'!$1:$1048576,16,FALSE)</f>
        <v>#N/A</v>
      </c>
      <c r="J3350" t="e">
        <f>VLOOKUP($A3350,'lms01'!$1:$1048576,24,FALSE)</f>
        <v>#N/A</v>
      </c>
    </row>
    <row r="3351" spans="1:10" x14ac:dyDescent="0.2">
      <c r="A3351">
        <v>28105798516</v>
      </c>
      <c r="B3351" t="s">
        <v>3912</v>
      </c>
      <c r="C3351" t="s">
        <v>70</v>
      </c>
      <c r="D3351" t="s">
        <v>71</v>
      </c>
      <c r="E3351" t="e">
        <f>VLOOKUP($A3351,'lms01'!$1:$1048576,7,FALSE)</f>
        <v>#N/A</v>
      </c>
      <c r="F3351" t="e">
        <f>VLOOKUP($A3351,'lms01'!$1:$1048576,10,FALSE)</f>
        <v>#N/A</v>
      </c>
      <c r="G3351" t="e">
        <f>VLOOKUP($A3351,'lms01'!$1:$1048576,15,FALSE)</f>
        <v>#N/A</v>
      </c>
      <c r="H3351" t="e">
        <f>VLOOKUP($G3351,'lms12'!$A:$B,2,FALSE)</f>
        <v>#N/A</v>
      </c>
      <c r="I3351" t="e">
        <f>VLOOKUP($A3351,'lms01'!$1:$1048576,16,FALSE)</f>
        <v>#N/A</v>
      </c>
      <c r="J3351" t="e">
        <f>VLOOKUP($A3351,'lms01'!$1:$1048576,24,FALSE)</f>
        <v>#N/A</v>
      </c>
    </row>
    <row r="3352" spans="1:10" x14ac:dyDescent="0.2">
      <c r="A3352">
        <v>28105799116</v>
      </c>
      <c r="B3352" t="s">
        <v>2546</v>
      </c>
      <c r="C3352" t="s">
        <v>86</v>
      </c>
      <c r="D3352" t="s">
        <v>87</v>
      </c>
      <c r="E3352" t="e">
        <f>VLOOKUP($A3352,'lms01'!$1:$1048576,7,FALSE)</f>
        <v>#N/A</v>
      </c>
      <c r="F3352" t="e">
        <f>VLOOKUP($A3352,'lms01'!$1:$1048576,10,FALSE)</f>
        <v>#N/A</v>
      </c>
      <c r="G3352" t="e">
        <f>VLOOKUP($A3352,'lms01'!$1:$1048576,15,FALSE)</f>
        <v>#N/A</v>
      </c>
      <c r="H3352" t="e">
        <f>VLOOKUP($G3352,'lms12'!$A:$B,2,FALSE)</f>
        <v>#N/A</v>
      </c>
      <c r="I3352" t="e">
        <f>VLOOKUP($A3352,'lms01'!$1:$1048576,16,FALSE)</f>
        <v>#N/A</v>
      </c>
      <c r="J3352" t="e">
        <f>VLOOKUP($A3352,'lms01'!$1:$1048576,24,FALSE)</f>
        <v>#N/A</v>
      </c>
    </row>
    <row r="3353" spans="1:10" x14ac:dyDescent="0.2">
      <c r="A3353">
        <v>28105801316</v>
      </c>
      <c r="B3353" t="s">
        <v>4648</v>
      </c>
      <c r="C3353" t="s">
        <v>5</v>
      </c>
      <c r="D3353" t="s">
        <v>6</v>
      </c>
      <c r="E3353" t="e">
        <f>VLOOKUP($A3353,'lms01'!$1:$1048576,7,FALSE)</f>
        <v>#N/A</v>
      </c>
      <c r="F3353" t="e">
        <f>VLOOKUP($A3353,'lms01'!$1:$1048576,10,FALSE)</f>
        <v>#N/A</v>
      </c>
      <c r="G3353" t="e">
        <f>VLOOKUP($A3353,'lms01'!$1:$1048576,15,FALSE)</f>
        <v>#N/A</v>
      </c>
      <c r="H3353" t="e">
        <f>VLOOKUP($G3353,'lms12'!$A:$B,2,FALSE)</f>
        <v>#N/A</v>
      </c>
      <c r="I3353" t="e">
        <f>VLOOKUP($A3353,'lms01'!$1:$1048576,16,FALSE)</f>
        <v>#N/A</v>
      </c>
      <c r="J3353" t="e">
        <f>VLOOKUP($A3353,'lms01'!$1:$1048576,24,FALSE)</f>
        <v>#N/A</v>
      </c>
    </row>
    <row r="3354" spans="1:10" x14ac:dyDescent="0.2">
      <c r="A3354">
        <v>28105801416</v>
      </c>
      <c r="B3354" t="s">
        <v>4648</v>
      </c>
      <c r="C3354" t="s">
        <v>5</v>
      </c>
      <c r="D3354" t="s">
        <v>6</v>
      </c>
      <c r="E3354" t="e">
        <f>VLOOKUP($A3354,'lms01'!$1:$1048576,7,FALSE)</f>
        <v>#N/A</v>
      </c>
      <c r="F3354" t="e">
        <f>VLOOKUP($A3354,'lms01'!$1:$1048576,10,FALSE)</f>
        <v>#N/A</v>
      </c>
      <c r="G3354" t="e">
        <f>VLOOKUP($A3354,'lms01'!$1:$1048576,15,FALSE)</f>
        <v>#N/A</v>
      </c>
      <c r="H3354" t="e">
        <f>VLOOKUP($G3354,'lms12'!$A:$B,2,FALSE)</f>
        <v>#N/A</v>
      </c>
      <c r="I3354" t="e">
        <f>VLOOKUP($A3354,'lms01'!$1:$1048576,16,FALSE)</f>
        <v>#N/A</v>
      </c>
      <c r="J3354" t="e">
        <f>VLOOKUP($A3354,'lms01'!$1:$1048576,24,FALSE)</f>
        <v>#N/A</v>
      </c>
    </row>
    <row r="3355" spans="1:10" x14ac:dyDescent="0.2">
      <c r="A3355">
        <v>28105801516</v>
      </c>
      <c r="B3355" t="s">
        <v>4648</v>
      </c>
      <c r="C3355" t="s">
        <v>5</v>
      </c>
      <c r="D3355" t="s">
        <v>6</v>
      </c>
      <c r="E3355" t="e">
        <f>VLOOKUP($A3355,'lms01'!$1:$1048576,7,FALSE)</f>
        <v>#N/A</v>
      </c>
      <c r="F3355" t="e">
        <f>VLOOKUP($A3355,'lms01'!$1:$1048576,10,FALSE)</f>
        <v>#N/A</v>
      </c>
      <c r="G3355" t="e">
        <f>VLOOKUP($A3355,'lms01'!$1:$1048576,15,FALSE)</f>
        <v>#N/A</v>
      </c>
      <c r="H3355" t="e">
        <f>VLOOKUP($G3355,'lms12'!$A:$B,2,FALSE)</f>
        <v>#N/A</v>
      </c>
      <c r="I3355" t="e">
        <f>VLOOKUP($A3355,'lms01'!$1:$1048576,16,FALSE)</f>
        <v>#N/A</v>
      </c>
      <c r="J3355" t="e">
        <f>VLOOKUP($A3355,'lms01'!$1:$1048576,24,FALSE)</f>
        <v>#N/A</v>
      </c>
    </row>
    <row r="3356" spans="1:10" x14ac:dyDescent="0.2">
      <c r="A3356">
        <v>28105801616</v>
      </c>
      <c r="B3356" t="s">
        <v>4649</v>
      </c>
      <c r="C3356" t="s">
        <v>5</v>
      </c>
      <c r="D3356" t="s">
        <v>6</v>
      </c>
      <c r="E3356" t="e">
        <f>VLOOKUP($A3356,'lms01'!$1:$1048576,7,FALSE)</f>
        <v>#N/A</v>
      </c>
      <c r="F3356" t="e">
        <f>VLOOKUP($A3356,'lms01'!$1:$1048576,10,FALSE)</f>
        <v>#N/A</v>
      </c>
      <c r="G3356" t="e">
        <f>VLOOKUP($A3356,'lms01'!$1:$1048576,15,FALSE)</f>
        <v>#N/A</v>
      </c>
      <c r="H3356" t="e">
        <f>VLOOKUP($G3356,'lms12'!$A:$B,2,FALSE)</f>
        <v>#N/A</v>
      </c>
      <c r="I3356" t="e">
        <f>VLOOKUP($A3356,'lms01'!$1:$1048576,16,FALSE)</f>
        <v>#N/A</v>
      </c>
      <c r="J3356" t="e">
        <f>VLOOKUP($A3356,'lms01'!$1:$1048576,24,FALSE)</f>
        <v>#N/A</v>
      </c>
    </row>
    <row r="3357" spans="1:10" x14ac:dyDescent="0.2">
      <c r="A3357">
        <v>28105801716</v>
      </c>
      <c r="B3357" t="s">
        <v>4649</v>
      </c>
      <c r="C3357" t="s">
        <v>5</v>
      </c>
      <c r="D3357" t="s">
        <v>6</v>
      </c>
      <c r="E3357" t="e">
        <f>VLOOKUP($A3357,'lms01'!$1:$1048576,7,FALSE)</f>
        <v>#N/A</v>
      </c>
      <c r="F3357" t="e">
        <f>VLOOKUP($A3357,'lms01'!$1:$1048576,10,FALSE)</f>
        <v>#N/A</v>
      </c>
      <c r="G3357" t="e">
        <f>VLOOKUP($A3357,'lms01'!$1:$1048576,15,FALSE)</f>
        <v>#N/A</v>
      </c>
      <c r="H3357" t="e">
        <f>VLOOKUP($G3357,'lms12'!$A:$B,2,FALSE)</f>
        <v>#N/A</v>
      </c>
      <c r="I3357" t="e">
        <f>VLOOKUP($A3357,'lms01'!$1:$1048576,16,FALSE)</f>
        <v>#N/A</v>
      </c>
      <c r="J3357" t="e">
        <f>VLOOKUP($A3357,'lms01'!$1:$1048576,24,FALSE)</f>
        <v>#N/A</v>
      </c>
    </row>
    <row r="3358" spans="1:10" x14ac:dyDescent="0.2">
      <c r="A3358">
        <v>28105801816</v>
      </c>
      <c r="B3358" t="s">
        <v>4649</v>
      </c>
      <c r="C3358" t="s">
        <v>5</v>
      </c>
      <c r="D3358" t="s">
        <v>6</v>
      </c>
      <c r="E3358" t="e">
        <f>VLOOKUP($A3358,'lms01'!$1:$1048576,7,FALSE)</f>
        <v>#N/A</v>
      </c>
      <c r="F3358" t="e">
        <f>VLOOKUP($A3358,'lms01'!$1:$1048576,10,FALSE)</f>
        <v>#N/A</v>
      </c>
      <c r="G3358" t="e">
        <f>VLOOKUP($A3358,'lms01'!$1:$1048576,15,FALSE)</f>
        <v>#N/A</v>
      </c>
      <c r="H3358" t="e">
        <f>VLOOKUP($G3358,'lms12'!$A:$B,2,FALSE)</f>
        <v>#N/A</v>
      </c>
      <c r="I3358" t="e">
        <f>VLOOKUP($A3358,'lms01'!$1:$1048576,16,FALSE)</f>
        <v>#N/A</v>
      </c>
      <c r="J3358" t="e">
        <f>VLOOKUP($A3358,'lms01'!$1:$1048576,24,FALSE)</f>
        <v>#N/A</v>
      </c>
    </row>
    <row r="3359" spans="1:10" x14ac:dyDescent="0.2">
      <c r="A3359">
        <v>28105801916</v>
      </c>
      <c r="B3359" t="s">
        <v>4649</v>
      </c>
      <c r="C3359" t="s">
        <v>5</v>
      </c>
      <c r="D3359" t="s">
        <v>6</v>
      </c>
      <c r="E3359" t="e">
        <f>VLOOKUP($A3359,'lms01'!$1:$1048576,7,FALSE)</f>
        <v>#N/A</v>
      </c>
      <c r="F3359" t="e">
        <f>VLOOKUP($A3359,'lms01'!$1:$1048576,10,FALSE)</f>
        <v>#N/A</v>
      </c>
      <c r="G3359" t="e">
        <f>VLOOKUP($A3359,'lms01'!$1:$1048576,15,FALSE)</f>
        <v>#N/A</v>
      </c>
      <c r="H3359" t="e">
        <f>VLOOKUP($G3359,'lms12'!$A:$B,2,FALSE)</f>
        <v>#N/A</v>
      </c>
      <c r="I3359" t="e">
        <f>VLOOKUP($A3359,'lms01'!$1:$1048576,16,FALSE)</f>
        <v>#N/A</v>
      </c>
      <c r="J3359" t="e">
        <f>VLOOKUP($A3359,'lms01'!$1:$1048576,24,FALSE)</f>
        <v>#N/A</v>
      </c>
    </row>
    <row r="3360" spans="1:10" x14ac:dyDescent="0.2">
      <c r="A3360">
        <v>28105802716</v>
      </c>
      <c r="B3360" t="s">
        <v>4650</v>
      </c>
      <c r="C3360" t="s">
        <v>53</v>
      </c>
      <c r="D3360" t="s">
        <v>54</v>
      </c>
      <c r="E3360" t="str">
        <f>VLOOKUP($A3360,'lms01'!$1:$1048576,7,FALSE)</f>
        <v>brusetabletter</v>
      </c>
      <c r="F3360" t="str">
        <f>VLOOKUP($A3360,'lms01'!$1:$1048576,10,FALSE)</f>
        <v>500+50 mg</v>
      </c>
      <c r="G3360" t="str">
        <f>VLOOKUP($A3360,'lms01'!$1:$1048576,15,FALSE)</f>
        <v>N02BA51</v>
      </c>
      <c r="H3360" t="str">
        <f>VLOOKUP($G3360,'lms12'!$A:$B,2,FALSE)</f>
        <v>Acetylsalicylsyre, komb. excl. psycholeptica</v>
      </c>
      <c r="I3360" t="str">
        <f>VLOOKUP($A3360,'lms01'!$1:$1048576,16,FALSE)</f>
        <v>OR</v>
      </c>
      <c r="J3360">
        <f>VLOOKUP($A3360,'lms01'!$1:$1048576,24,FALSE)</f>
        <v>0</v>
      </c>
    </row>
    <row r="3361" spans="1:10" x14ac:dyDescent="0.2">
      <c r="A3361">
        <v>28105802816</v>
      </c>
      <c r="B3361" t="s">
        <v>4651</v>
      </c>
      <c r="C3361" t="s">
        <v>53</v>
      </c>
      <c r="D3361" t="s">
        <v>54</v>
      </c>
      <c r="E3361" t="str">
        <f>VLOOKUP($A3361,'lms01'!$1:$1048576,7,FALSE)</f>
        <v>brusetabletter</v>
      </c>
      <c r="F3361" t="str">
        <f>VLOOKUP($A3361,'lms01'!$1:$1048576,10,FALSE)</f>
        <v>500+50 mg</v>
      </c>
      <c r="G3361" t="str">
        <f>VLOOKUP($A3361,'lms01'!$1:$1048576,15,FALSE)</f>
        <v>N02BA51</v>
      </c>
      <c r="H3361" t="str">
        <f>VLOOKUP($G3361,'lms12'!$A:$B,2,FALSE)</f>
        <v>Acetylsalicylsyre, komb. excl. psycholeptica</v>
      </c>
      <c r="I3361" t="str">
        <f>VLOOKUP($A3361,'lms01'!$1:$1048576,16,FALSE)</f>
        <v>OR</v>
      </c>
      <c r="J3361">
        <f>VLOOKUP($A3361,'lms01'!$1:$1048576,24,FALSE)</f>
        <v>0</v>
      </c>
    </row>
    <row r="3362" spans="1:10" x14ac:dyDescent="0.2">
      <c r="A3362">
        <v>28105804916</v>
      </c>
      <c r="B3362" t="s">
        <v>4653</v>
      </c>
      <c r="C3362" t="s">
        <v>5</v>
      </c>
      <c r="D3362" t="s">
        <v>6</v>
      </c>
      <c r="E3362" t="e">
        <f>VLOOKUP($A3362,'lms01'!$1:$1048576,7,FALSE)</f>
        <v>#N/A</v>
      </c>
      <c r="F3362" t="e">
        <f>VLOOKUP($A3362,'lms01'!$1:$1048576,10,FALSE)</f>
        <v>#N/A</v>
      </c>
      <c r="G3362" t="e">
        <f>VLOOKUP($A3362,'lms01'!$1:$1048576,15,FALSE)</f>
        <v>#N/A</v>
      </c>
      <c r="H3362" t="e">
        <f>VLOOKUP($G3362,'lms12'!$A:$B,2,FALSE)</f>
        <v>#N/A</v>
      </c>
      <c r="I3362" t="e">
        <f>VLOOKUP($A3362,'lms01'!$1:$1048576,16,FALSE)</f>
        <v>#N/A</v>
      </c>
      <c r="J3362" t="e">
        <f>VLOOKUP($A3362,'lms01'!$1:$1048576,24,FALSE)</f>
        <v>#N/A</v>
      </c>
    </row>
    <row r="3363" spans="1:10" x14ac:dyDescent="0.2">
      <c r="A3363">
        <v>28105805216</v>
      </c>
      <c r="B3363" t="s">
        <v>4654</v>
      </c>
      <c r="C3363" t="s">
        <v>5</v>
      </c>
      <c r="D3363" t="s">
        <v>6</v>
      </c>
      <c r="E3363" t="e">
        <f>VLOOKUP($A3363,'lms01'!$1:$1048576,7,FALSE)</f>
        <v>#N/A</v>
      </c>
      <c r="F3363" t="e">
        <f>VLOOKUP($A3363,'lms01'!$1:$1048576,10,FALSE)</f>
        <v>#N/A</v>
      </c>
      <c r="G3363" t="e">
        <f>VLOOKUP($A3363,'lms01'!$1:$1048576,15,FALSE)</f>
        <v>#N/A</v>
      </c>
      <c r="H3363" t="e">
        <f>VLOOKUP($G3363,'lms12'!$A:$B,2,FALSE)</f>
        <v>#N/A</v>
      </c>
      <c r="I3363" t="e">
        <f>VLOOKUP($A3363,'lms01'!$1:$1048576,16,FALSE)</f>
        <v>#N/A</v>
      </c>
      <c r="J3363" t="e">
        <f>VLOOKUP($A3363,'lms01'!$1:$1048576,24,FALSE)</f>
        <v>#N/A</v>
      </c>
    </row>
    <row r="3364" spans="1:10" x14ac:dyDescent="0.2">
      <c r="A3364">
        <v>28105805316</v>
      </c>
      <c r="B3364" t="s">
        <v>4654</v>
      </c>
      <c r="C3364" t="s">
        <v>5</v>
      </c>
      <c r="D3364" t="s">
        <v>6</v>
      </c>
      <c r="E3364" t="e">
        <f>VLOOKUP($A3364,'lms01'!$1:$1048576,7,FALSE)</f>
        <v>#N/A</v>
      </c>
      <c r="F3364" t="e">
        <f>VLOOKUP($A3364,'lms01'!$1:$1048576,10,FALSE)</f>
        <v>#N/A</v>
      </c>
      <c r="G3364" t="e">
        <f>VLOOKUP($A3364,'lms01'!$1:$1048576,15,FALSE)</f>
        <v>#N/A</v>
      </c>
      <c r="H3364" t="e">
        <f>VLOOKUP($G3364,'lms12'!$A:$B,2,FALSE)</f>
        <v>#N/A</v>
      </c>
      <c r="I3364" t="e">
        <f>VLOOKUP($A3364,'lms01'!$1:$1048576,16,FALSE)</f>
        <v>#N/A</v>
      </c>
      <c r="J3364" t="e">
        <f>VLOOKUP($A3364,'lms01'!$1:$1048576,24,FALSE)</f>
        <v>#N/A</v>
      </c>
    </row>
    <row r="3365" spans="1:10" x14ac:dyDescent="0.2">
      <c r="A3365">
        <v>28105805416</v>
      </c>
      <c r="B3365" t="s">
        <v>4654</v>
      </c>
      <c r="C3365" t="s">
        <v>5</v>
      </c>
      <c r="D3365" t="s">
        <v>6</v>
      </c>
      <c r="E3365" t="e">
        <f>VLOOKUP($A3365,'lms01'!$1:$1048576,7,FALSE)</f>
        <v>#N/A</v>
      </c>
      <c r="F3365" t="e">
        <f>VLOOKUP($A3365,'lms01'!$1:$1048576,10,FALSE)</f>
        <v>#N/A</v>
      </c>
      <c r="G3365" t="e">
        <f>VLOOKUP($A3365,'lms01'!$1:$1048576,15,FALSE)</f>
        <v>#N/A</v>
      </c>
      <c r="H3365" t="e">
        <f>VLOOKUP($G3365,'lms12'!$A:$B,2,FALSE)</f>
        <v>#N/A</v>
      </c>
      <c r="I3365" t="e">
        <f>VLOOKUP($A3365,'lms01'!$1:$1048576,16,FALSE)</f>
        <v>#N/A</v>
      </c>
      <c r="J3365" t="e">
        <f>VLOOKUP($A3365,'lms01'!$1:$1048576,24,FALSE)</f>
        <v>#N/A</v>
      </c>
    </row>
    <row r="3366" spans="1:10" x14ac:dyDescent="0.2">
      <c r="A3366">
        <v>28105805516</v>
      </c>
      <c r="B3366" t="s">
        <v>4655</v>
      </c>
      <c r="C3366" t="s">
        <v>5</v>
      </c>
      <c r="D3366" t="s">
        <v>6</v>
      </c>
      <c r="E3366" t="e">
        <f>VLOOKUP($A3366,'lms01'!$1:$1048576,7,FALSE)</f>
        <v>#N/A</v>
      </c>
      <c r="F3366" t="e">
        <f>VLOOKUP($A3366,'lms01'!$1:$1048576,10,FALSE)</f>
        <v>#N/A</v>
      </c>
      <c r="G3366" t="e">
        <f>VLOOKUP($A3366,'lms01'!$1:$1048576,15,FALSE)</f>
        <v>#N/A</v>
      </c>
      <c r="H3366" t="e">
        <f>VLOOKUP($G3366,'lms12'!$A:$B,2,FALSE)</f>
        <v>#N/A</v>
      </c>
      <c r="I3366" t="e">
        <f>VLOOKUP($A3366,'lms01'!$1:$1048576,16,FALSE)</f>
        <v>#N/A</v>
      </c>
      <c r="J3366" t="e">
        <f>VLOOKUP($A3366,'lms01'!$1:$1048576,24,FALSE)</f>
        <v>#N/A</v>
      </c>
    </row>
    <row r="3367" spans="1:10" x14ac:dyDescent="0.2">
      <c r="A3367">
        <v>28105805616</v>
      </c>
      <c r="B3367" t="s">
        <v>4655</v>
      </c>
      <c r="C3367" t="s">
        <v>5</v>
      </c>
      <c r="D3367" t="s">
        <v>6</v>
      </c>
      <c r="E3367" t="e">
        <f>VLOOKUP($A3367,'lms01'!$1:$1048576,7,FALSE)</f>
        <v>#N/A</v>
      </c>
      <c r="F3367" t="e">
        <f>VLOOKUP($A3367,'lms01'!$1:$1048576,10,FALSE)</f>
        <v>#N/A</v>
      </c>
      <c r="G3367" t="e">
        <f>VLOOKUP($A3367,'lms01'!$1:$1048576,15,FALSE)</f>
        <v>#N/A</v>
      </c>
      <c r="H3367" t="e">
        <f>VLOOKUP($G3367,'lms12'!$A:$B,2,FALSE)</f>
        <v>#N/A</v>
      </c>
      <c r="I3367" t="e">
        <f>VLOOKUP($A3367,'lms01'!$1:$1048576,16,FALSE)</f>
        <v>#N/A</v>
      </c>
      <c r="J3367" t="e">
        <f>VLOOKUP($A3367,'lms01'!$1:$1048576,24,FALSE)</f>
        <v>#N/A</v>
      </c>
    </row>
    <row r="3368" spans="1:10" x14ac:dyDescent="0.2">
      <c r="A3368">
        <v>28105805716</v>
      </c>
      <c r="B3368" t="s">
        <v>4655</v>
      </c>
      <c r="C3368" t="s">
        <v>5</v>
      </c>
      <c r="D3368" t="s">
        <v>6</v>
      </c>
      <c r="E3368" t="e">
        <f>VLOOKUP($A3368,'lms01'!$1:$1048576,7,FALSE)</f>
        <v>#N/A</v>
      </c>
      <c r="F3368" t="e">
        <f>VLOOKUP($A3368,'lms01'!$1:$1048576,10,FALSE)</f>
        <v>#N/A</v>
      </c>
      <c r="G3368" t="e">
        <f>VLOOKUP($A3368,'lms01'!$1:$1048576,15,FALSE)</f>
        <v>#N/A</v>
      </c>
      <c r="H3368" t="e">
        <f>VLOOKUP($G3368,'lms12'!$A:$B,2,FALSE)</f>
        <v>#N/A</v>
      </c>
      <c r="I3368" t="e">
        <f>VLOOKUP($A3368,'lms01'!$1:$1048576,16,FALSE)</f>
        <v>#N/A</v>
      </c>
      <c r="J3368" t="e">
        <f>VLOOKUP($A3368,'lms01'!$1:$1048576,24,FALSE)</f>
        <v>#N/A</v>
      </c>
    </row>
    <row r="3369" spans="1:10" x14ac:dyDescent="0.2">
      <c r="A3369">
        <v>28105805816</v>
      </c>
      <c r="B3369" t="s">
        <v>4655</v>
      </c>
      <c r="C3369" t="s">
        <v>5</v>
      </c>
      <c r="D3369" t="s">
        <v>6</v>
      </c>
      <c r="E3369" t="e">
        <f>VLOOKUP($A3369,'lms01'!$1:$1048576,7,FALSE)</f>
        <v>#N/A</v>
      </c>
      <c r="F3369" t="e">
        <f>VLOOKUP($A3369,'lms01'!$1:$1048576,10,FALSE)</f>
        <v>#N/A</v>
      </c>
      <c r="G3369" t="e">
        <f>VLOOKUP($A3369,'lms01'!$1:$1048576,15,FALSE)</f>
        <v>#N/A</v>
      </c>
      <c r="H3369" t="e">
        <f>VLOOKUP($G3369,'lms12'!$A:$B,2,FALSE)</f>
        <v>#N/A</v>
      </c>
      <c r="I3369" t="e">
        <f>VLOOKUP($A3369,'lms01'!$1:$1048576,16,FALSE)</f>
        <v>#N/A</v>
      </c>
      <c r="J3369" t="e">
        <f>VLOOKUP($A3369,'lms01'!$1:$1048576,24,FALSE)</f>
        <v>#N/A</v>
      </c>
    </row>
    <row r="3370" spans="1:10" x14ac:dyDescent="0.2">
      <c r="A3370">
        <v>28105806616</v>
      </c>
      <c r="B3370" t="s">
        <v>4656</v>
      </c>
      <c r="C3370" t="s">
        <v>5</v>
      </c>
      <c r="D3370" t="s">
        <v>6</v>
      </c>
      <c r="E3370" t="e">
        <f>VLOOKUP($A3370,'lms01'!$1:$1048576,7,FALSE)</f>
        <v>#N/A</v>
      </c>
      <c r="F3370" t="e">
        <f>VLOOKUP($A3370,'lms01'!$1:$1048576,10,FALSE)</f>
        <v>#N/A</v>
      </c>
      <c r="G3370" t="e">
        <f>VLOOKUP($A3370,'lms01'!$1:$1048576,15,FALSE)</f>
        <v>#N/A</v>
      </c>
      <c r="H3370" t="e">
        <f>VLOOKUP($G3370,'lms12'!$A:$B,2,FALSE)</f>
        <v>#N/A</v>
      </c>
      <c r="I3370" t="e">
        <f>VLOOKUP($A3370,'lms01'!$1:$1048576,16,FALSE)</f>
        <v>#N/A</v>
      </c>
      <c r="J3370" t="e">
        <f>VLOOKUP($A3370,'lms01'!$1:$1048576,24,FALSE)</f>
        <v>#N/A</v>
      </c>
    </row>
    <row r="3371" spans="1:10" x14ac:dyDescent="0.2">
      <c r="A3371">
        <v>28105808716</v>
      </c>
      <c r="B3371" t="s">
        <v>4659</v>
      </c>
      <c r="C3371" t="s">
        <v>5</v>
      </c>
      <c r="D3371" t="s">
        <v>6</v>
      </c>
      <c r="E3371" t="e">
        <f>VLOOKUP($A3371,'lms01'!$1:$1048576,7,FALSE)</f>
        <v>#N/A</v>
      </c>
      <c r="F3371" t="e">
        <f>VLOOKUP($A3371,'lms01'!$1:$1048576,10,FALSE)</f>
        <v>#N/A</v>
      </c>
      <c r="G3371" t="e">
        <f>VLOOKUP($A3371,'lms01'!$1:$1048576,15,FALSE)</f>
        <v>#N/A</v>
      </c>
      <c r="H3371" t="e">
        <f>VLOOKUP($G3371,'lms12'!$A:$B,2,FALSE)</f>
        <v>#N/A</v>
      </c>
      <c r="I3371" t="e">
        <f>VLOOKUP($A3371,'lms01'!$1:$1048576,16,FALSE)</f>
        <v>#N/A</v>
      </c>
      <c r="J3371" t="e">
        <f>VLOOKUP($A3371,'lms01'!$1:$1048576,24,FALSE)</f>
        <v>#N/A</v>
      </c>
    </row>
    <row r="3372" spans="1:10" x14ac:dyDescent="0.2">
      <c r="A3372">
        <v>28105808816</v>
      </c>
      <c r="B3372" t="s">
        <v>4659</v>
      </c>
      <c r="C3372" t="s">
        <v>5</v>
      </c>
      <c r="D3372" t="s">
        <v>6</v>
      </c>
      <c r="E3372" t="e">
        <f>VLOOKUP($A3372,'lms01'!$1:$1048576,7,FALSE)</f>
        <v>#N/A</v>
      </c>
      <c r="F3372" t="e">
        <f>VLOOKUP($A3372,'lms01'!$1:$1048576,10,FALSE)</f>
        <v>#N/A</v>
      </c>
      <c r="G3372" t="e">
        <f>VLOOKUP($A3372,'lms01'!$1:$1048576,15,FALSE)</f>
        <v>#N/A</v>
      </c>
      <c r="H3372" t="e">
        <f>VLOOKUP($G3372,'lms12'!$A:$B,2,FALSE)</f>
        <v>#N/A</v>
      </c>
      <c r="I3372" t="e">
        <f>VLOOKUP($A3372,'lms01'!$1:$1048576,16,FALSE)</f>
        <v>#N/A</v>
      </c>
      <c r="J3372" t="e">
        <f>VLOOKUP($A3372,'lms01'!$1:$1048576,24,FALSE)</f>
        <v>#N/A</v>
      </c>
    </row>
    <row r="3373" spans="1:10" x14ac:dyDescent="0.2">
      <c r="A3373">
        <v>28105809016</v>
      </c>
      <c r="B3373" t="s">
        <v>4660</v>
      </c>
      <c r="C3373" t="s">
        <v>5</v>
      </c>
      <c r="D3373" t="s">
        <v>6</v>
      </c>
      <c r="E3373" t="e">
        <f>VLOOKUP($A3373,'lms01'!$1:$1048576,7,FALSE)</f>
        <v>#N/A</v>
      </c>
      <c r="F3373" t="e">
        <f>VLOOKUP($A3373,'lms01'!$1:$1048576,10,FALSE)</f>
        <v>#N/A</v>
      </c>
      <c r="G3373" t="e">
        <f>VLOOKUP($A3373,'lms01'!$1:$1048576,15,FALSE)</f>
        <v>#N/A</v>
      </c>
      <c r="H3373" t="e">
        <f>VLOOKUP($G3373,'lms12'!$A:$B,2,FALSE)</f>
        <v>#N/A</v>
      </c>
      <c r="I3373" t="e">
        <f>VLOOKUP($A3373,'lms01'!$1:$1048576,16,FALSE)</f>
        <v>#N/A</v>
      </c>
      <c r="J3373" t="e">
        <f>VLOOKUP($A3373,'lms01'!$1:$1048576,24,FALSE)</f>
        <v>#N/A</v>
      </c>
    </row>
    <row r="3374" spans="1:10" x14ac:dyDescent="0.2">
      <c r="A3374">
        <v>28105809116</v>
      </c>
      <c r="B3374" t="s">
        <v>4660</v>
      </c>
      <c r="C3374" t="s">
        <v>5</v>
      </c>
      <c r="D3374" t="s">
        <v>6</v>
      </c>
      <c r="E3374" t="e">
        <f>VLOOKUP($A3374,'lms01'!$1:$1048576,7,FALSE)</f>
        <v>#N/A</v>
      </c>
      <c r="F3374" t="e">
        <f>VLOOKUP($A3374,'lms01'!$1:$1048576,10,FALSE)</f>
        <v>#N/A</v>
      </c>
      <c r="G3374" t="e">
        <f>VLOOKUP($A3374,'lms01'!$1:$1048576,15,FALSE)</f>
        <v>#N/A</v>
      </c>
      <c r="H3374" t="e">
        <f>VLOOKUP($G3374,'lms12'!$A:$B,2,FALSE)</f>
        <v>#N/A</v>
      </c>
      <c r="I3374" t="e">
        <f>VLOOKUP($A3374,'lms01'!$1:$1048576,16,FALSE)</f>
        <v>#N/A</v>
      </c>
      <c r="J3374" t="e">
        <f>VLOOKUP($A3374,'lms01'!$1:$1048576,24,FALSE)</f>
        <v>#N/A</v>
      </c>
    </row>
    <row r="3375" spans="1:10" x14ac:dyDescent="0.2">
      <c r="A3375">
        <v>28105809816</v>
      </c>
      <c r="B3375" t="s">
        <v>4661</v>
      </c>
      <c r="C3375" t="s">
        <v>5</v>
      </c>
      <c r="D3375" t="s">
        <v>6</v>
      </c>
      <c r="E3375" t="e">
        <f>VLOOKUP($A3375,'lms01'!$1:$1048576,7,FALSE)</f>
        <v>#N/A</v>
      </c>
      <c r="F3375" t="e">
        <f>VLOOKUP($A3375,'lms01'!$1:$1048576,10,FALSE)</f>
        <v>#N/A</v>
      </c>
      <c r="G3375" t="e">
        <f>VLOOKUP($A3375,'lms01'!$1:$1048576,15,FALSE)</f>
        <v>#N/A</v>
      </c>
      <c r="H3375" t="e">
        <f>VLOOKUP($G3375,'lms12'!$A:$B,2,FALSE)</f>
        <v>#N/A</v>
      </c>
      <c r="I3375" t="e">
        <f>VLOOKUP($A3375,'lms01'!$1:$1048576,16,FALSE)</f>
        <v>#N/A</v>
      </c>
      <c r="J3375" t="e">
        <f>VLOOKUP($A3375,'lms01'!$1:$1048576,24,FALSE)</f>
        <v>#N/A</v>
      </c>
    </row>
    <row r="3376" spans="1:10" x14ac:dyDescent="0.2">
      <c r="A3376">
        <v>28105809916</v>
      </c>
      <c r="B3376" t="s">
        <v>4661</v>
      </c>
      <c r="C3376" t="s">
        <v>5</v>
      </c>
      <c r="D3376" t="s">
        <v>6</v>
      </c>
      <c r="E3376" t="e">
        <f>VLOOKUP($A3376,'lms01'!$1:$1048576,7,FALSE)</f>
        <v>#N/A</v>
      </c>
      <c r="F3376" t="e">
        <f>VLOOKUP($A3376,'lms01'!$1:$1048576,10,FALSE)</f>
        <v>#N/A</v>
      </c>
      <c r="G3376" t="e">
        <f>VLOOKUP($A3376,'lms01'!$1:$1048576,15,FALSE)</f>
        <v>#N/A</v>
      </c>
      <c r="H3376" t="e">
        <f>VLOOKUP($G3376,'lms12'!$A:$B,2,FALSE)</f>
        <v>#N/A</v>
      </c>
      <c r="I3376" t="e">
        <f>VLOOKUP($A3376,'lms01'!$1:$1048576,16,FALSE)</f>
        <v>#N/A</v>
      </c>
      <c r="J3376" t="e">
        <f>VLOOKUP($A3376,'lms01'!$1:$1048576,24,FALSE)</f>
        <v>#N/A</v>
      </c>
    </row>
    <row r="3377" spans="1:10" x14ac:dyDescent="0.2">
      <c r="A3377">
        <v>28105810016</v>
      </c>
      <c r="B3377" t="s">
        <v>4662</v>
      </c>
      <c r="C3377" t="s">
        <v>5</v>
      </c>
      <c r="D3377" t="s">
        <v>6</v>
      </c>
      <c r="E3377" t="e">
        <f>VLOOKUP($A3377,'lms01'!$1:$1048576,7,FALSE)</f>
        <v>#N/A</v>
      </c>
      <c r="F3377" t="e">
        <f>VLOOKUP($A3377,'lms01'!$1:$1048576,10,FALSE)</f>
        <v>#N/A</v>
      </c>
      <c r="G3377" t="e">
        <f>VLOOKUP($A3377,'lms01'!$1:$1048576,15,FALSE)</f>
        <v>#N/A</v>
      </c>
      <c r="H3377" t="e">
        <f>VLOOKUP($G3377,'lms12'!$A:$B,2,FALSE)</f>
        <v>#N/A</v>
      </c>
      <c r="I3377" t="e">
        <f>VLOOKUP($A3377,'lms01'!$1:$1048576,16,FALSE)</f>
        <v>#N/A</v>
      </c>
      <c r="J3377" t="e">
        <f>VLOOKUP($A3377,'lms01'!$1:$1048576,24,FALSE)</f>
        <v>#N/A</v>
      </c>
    </row>
    <row r="3378" spans="1:10" x14ac:dyDescent="0.2">
      <c r="A3378">
        <v>28105810116</v>
      </c>
      <c r="B3378" t="s">
        <v>4662</v>
      </c>
      <c r="C3378" t="s">
        <v>5</v>
      </c>
      <c r="D3378" t="s">
        <v>6</v>
      </c>
      <c r="E3378" t="e">
        <f>VLOOKUP($A3378,'lms01'!$1:$1048576,7,FALSE)</f>
        <v>#N/A</v>
      </c>
      <c r="F3378" t="e">
        <f>VLOOKUP($A3378,'lms01'!$1:$1048576,10,FALSE)</f>
        <v>#N/A</v>
      </c>
      <c r="G3378" t="e">
        <f>VLOOKUP($A3378,'lms01'!$1:$1048576,15,FALSE)</f>
        <v>#N/A</v>
      </c>
      <c r="H3378" t="e">
        <f>VLOOKUP($G3378,'lms12'!$A:$B,2,FALSE)</f>
        <v>#N/A</v>
      </c>
      <c r="I3378" t="e">
        <f>VLOOKUP($A3378,'lms01'!$1:$1048576,16,FALSE)</f>
        <v>#N/A</v>
      </c>
      <c r="J3378" t="e">
        <f>VLOOKUP($A3378,'lms01'!$1:$1048576,24,FALSE)</f>
        <v>#N/A</v>
      </c>
    </row>
    <row r="3379" spans="1:10" x14ac:dyDescent="0.2">
      <c r="A3379">
        <v>28105810216</v>
      </c>
      <c r="B3379" t="s">
        <v>4656</v>
      </c>
      <c r="C3379" t="s">
        <v>5</v>
      </c>
      <c r="D3379" t="s">
        <v>6</v>
      </c>
      <c r="E3379" t="e">
        <f>VLOOKUP($A3379,'lms01'!$1:$1048576,7,FALSE)</f>
        <v>#N/A</v>
      </c>
      <c r="F3379" t="e">
        <f>VLOOKUP($A3379,'lms01'!$1:$1048576,10,FALSE)</f>
        <v>#N/A</v>
      </c>
      <c r="G3379" t="e">
        <f>VLOOKUP($A3379,'lms01'!$1:$1048576,15,FALSE)</f>
        <v>#N/A</v>
      </c>
      <c r="H3379" t="e">
        <f>VLOOKUP($G3379,'lms12'!$A:$B,2,FALSE)</f>
        <v>#N/A</v>
      </c>
      <c r="I3379" t="e">
        <f>VLOOKUP($A3379,'lms01'!$1:$1048576,16,FALSE)</f>
        <v>#N/A</v>
      </c>
      <c r="J3379" t="e">
        <f>VLOOKUP($A3379,'lms01'!$1:$1048576,24,FALSE)</f>
        <v>#N/A</v>
      </c>
    </row>
    <row r="3380" spans="1:10" x14ac:dyDescent="0.2">
      <c r="A3380">
        <v>28105810416</v>
      </c>
      <c r="B3380" t="s">
        <v>4663</v>
      </c>
      <c r="C3380" t="s">
        <v>5</v>
      </c>
      <c r="D3380" t="s">
        <v>6</v>
      </c>
      <c r="E3380" t="e">
        <f>VLOOKUP($A3380,'lms01'!$1:$1048576,7,FALSE)</f>
        <v>#N/A</v>
      </c>
      <c r="F3380" t="e">
        <f>VLOOKUP($A3380,'lms01'!$1:$1048576,10,FALSE)</f>
        <v>#N/A</v>
      </c>
      <c r="G3380" t="e">
        <f>VLOOKUP($A3380,'lms01'!$1:$1048576,15,FALSE)</f>
        <v>#N/A</v>
      </c>
      <c r="H3380" t="e">
        <f>VLOOKUP($G3380,'lms12'!$A:$B,2,FALSE)</f>
        <v>#N/A</v>
      </c>
      <c r="I3380" t="e">
        <f>VLOOKUP($A3380,'lms01'!$1:$1048576,16,FALSE)</f>
        <v>#N/A</v>
      </c>
      <c r="J3380" t="e">
        <f>VLOOKUP($A3380,'lms01'!$1:$1048576,24,FALSE)</f>
        <v>#N/A</v>
      </c>
    </row>
    <row r="3381" spans="1:10" x14ac:dyDescent="0.2">
      <c r="A3381">
        <v>28105810516</v>
      </c>
      <c r="B3381" t="s">
        <v>4663</v>
      </c>
      <c r="C3381" t="s">
        <v>5</v>
      </c>
      <c r="D3381" t="s">
        <v>6</v>
      </c>
      <c r="E3381" t="e">
        <f>VLOOKUP($A3381,'lms01'!$1:$1048576,7,FALSE)</f>
        <v>#N/A</v>
      </c>
      <c r="F3381" t="e">
        <f>VLOOKUP($A3381,'lms01'!$1:$1048576,10,FALSE)</f>
        <v>#N/A</v>
      </c>
      <c r="G3381" t="e">
        <f>VLOOKUP($A3381,'lms01'!$1:$1048576,15,FALSE)</f>
        <v>#N/A</v>
      </c>
      <c r="H3381" t="e">
        <f>VLOOKUP($G3381,'lms12'!$A:$B,2,FALSE)</f>
        <v>#N/A</v>
      </c>
      <c r="I3381" t="e">
        <f>VLOOKUP($A3381,'lms01'!$1:$1048576,16,FALSE)</f>
        <v>#N/A</v>
      </c>
      <c r="J3381" t="e">
        <f>VLOOKUP($A3381,'lms01'!$1:$1048576,24,FALSE)</f>
        <v>#N/A</v>
      </c>
    </row>
    <row r="3382" spans="1:10" x14ac:dyDescent="0.2">
      <c r="A3382">
        <v>28105811216</v>
      </c>
      <c r="B3382" t="s">
        <v>4665</v>
      </c>
      <c r="C3382" t="s">
        <v>5</v>
      </c>
      <c r="D3382" t="s">
        <v>6</v>
      </c>
      <c r="E3382" t="e">
        <f>VLOOKUP($A3382,'lms01'!$1:$1048576,7,FALSE)</f>
        <v>#N/A</v>
      </c>
      <c r="F3382" t="e">
        <f>VLOOKUP($A3382,'lms01'!$1:$1048576,10,FALSE)</f>
        <v>#N/A</v>
      </c>
      <c r="G3382" t="e">
        <f>VLOOKUP($A3382,'lms01'!$1:$1048576,15,FALSE)</f>
        <v>#N/A</v>
      </c>
      <c r="H3382" t="e">
        <f>VLOOKUP($G3382,'lms12'!$A:$B,2,FALSE)</f>
        <v>#N/A</v>
      </c>
      <c r="I3382" t="e">
        <f>VLOOKUP($A3382,'lms01'!$1:$1048576,16,FALSE)</f>
        <v>#N/A</v>
      </c>
      <c r="J3382" t="e">
        <f>VLOOKUP($A3382,'lms01'!$1:$1048576,24,FALSE)</f>
        <v>#N/A</v>
      </c>
    </row>
    <row r="3383" spans="1:10" x14ac:dyDescent="0.2">
      <c r="A3383">
        <v>28105811316</v>
      </c>
      <c r="B3383" t="s">
        <v>4665</v>
      </c>
      <c r="C3383" t="s">
        <v>5</v>
      </c>
      <c r="D3383" t="s">
        <v>6</v>
      </c>
      <c r="E3383" t="e">
        <f>VLOOKUP($A3383,'lms01'!$1:$1048576,7,FALSE)</f>
        <v>#N/A</v>
      </c>
      <c r="F3383" t="e">
        <f>VLOOKUP($A3383,'lms01'!$1:$1048576,10,FALSE)</f>
        <v>#N/A</v>
      </c>
      <c r="G3383" t="e">
        <f>VLOOKUP($A3383,'lms01'!$1:$1048576,15,FALSE)</f>
        <v>#N/A</v>
      </c>
      <c r="H3383" t="e">
        <f>VLOOKUP($G3383,'lms12'!$A:$B,2,FALSE)</f>
        <v>#N/A</v>
      </c>
      <c r="I3383" t="e">
        <f>VLOOKUP($A3383,'lms01'!$1:$1048576,16,FALSE)</f>
        <v>#N/A</v>
      </c>
      <c r="J3383" t="e">
        <f>VLOOKUP($A3383,'lms01'!$1:$1048576,24,FALSE)</f>
        <v>#N/A</v>
      </c>
    </row>
    <row r="3384" spans="1:10" x14ac:dyDescent="0.2">
      <c r="A3384">
        <v>28105811416</v>
      </c>
      <c r="B3384" t="s">
        <v>4665</v>
      </c>
      <c r="C3384" t="s">
        <v>5</v>
      </c>
      <c r="D3384" t="s">
        <v>6</v>
      </c>
      <c r="E3384" t="e">
        <f>VLOOKUP($A3384,'lms01'!$1:$1048576,7,FALSE)</f>
        <v>#N/A</v>
      </c>
      <c r="F3384" t="e">
        <f>VLOOKUP($A3384,'lms01'!$1:$1048576,10,FALSE)</f>
        <v>#N/A</v>
      </c>
      <c r="G3384" t="e">
        <f>VLOOKUP($A3384,'lms01'!$1:$1048576,15,FALSE)</f>
        <v>#N/A</v>
      </c>
      <c r="H3384" t="e">
        <f>VLOOKUP($G3384,'lms12'!$A:$B,2,FALSE)</f>
        <v>#N/A</v>
      </c>
      <c r="I3384" t="e">
        <f>VLOOKUP($A3384,'lms01'!$1:$1048576,16,FALSE)</f>
        <v>#N/A</v>
      </c>
      <c r="J3384" t="e">
        <f>VLOOKUP($A3384,'lms01'!$1:$1048576,24,FALSE)</f>
        <v>#N/A</v>
      </c>
    </row>
    <row r="3385" spans="1:10" x14ac:dyDescent="0.2">
      <c r="A3385">
        <v>28105812416</v>
      </c>
      <c r="B3385" t="s">
        <v>4666</v>
      </c>
      <c r="C3385" t="s">
        <v>5</v>
      </c>
      <c r="D3385" t="s">
        <v>6</v>
      </c>
      <c r="E3385" t="e">
        <f>VLOOKUP($A3385,'lms01'!$1:$1048576,7,FALSE)</f>
        <v>#N/A</v>
      </c>
      <c r="F3385" t="e">
        <f>VLOOKUP($A3385,'lms01'!$1:$1048576,10,FALSE)</f>
        <v>#N/A</v>
      </c>
      <c r="G3385" t="e">
        <f>VLOOKUP($A3385,'lms01'!$1:$1048576,15,FALSE)</f>
        <v>#N/A</v>
      </c>
      <c r="H3385" t="e">
        <f>VLOOKUP($G3385,'lms12'!$A:$B,2,FALSE)</f>
        <v>#N/A</v>
      </c>
      <c r="I3385" t="e">
        <f>VLOOKUP($A3385,'lms01'!$1:$1048576,16,FALSE)</f>
        <v>#N/A</v>
      </c>
      <c r="J3385" t="e">
        <f>VLOOKUP($A3385,'lms01'!$1:$1048576,24,FALSE)</f>
        <v>#N/A</v>
      </c>
    </row>
    <row r="3386" spans="1:10" x14ac:dyDescent="0.2">
      <c r="A3386">
        <v>28105812616</v>
      </c>
      <c r="B3386" t="s">
        <v>4667</v>
      </c>
      <c r="C3386" t="s">
        <v>5</v>
      </c>
      <c r="D3386" t="s">
        <v>6</v>
      </c>
      <c r="E3386" t="e">
        <f>VLOOKUP($A3386,'lms01'!$1:$1048576,7,FALSE)</f>
        <v>#N/A</v>
      </c>
      <c r="F3386" t="e">
        <f>VLOOKUP($A3386,'lms01'!$1:$1048576,10,FALSE)</f>
        <v>#N/A</v>
      </c>
      <c r="G3386" t="e">
        <f>VLOOKUP($A3386,'lms01'!$1:$1048576,15,FALSE)</f>
        <v>#N/A</v>
      </c>
      <c r="H3386" t="e">
        <f>VLOOKUP($G3386,'lms12'!$A:$B,2,FALSE)</f>
        <v>#N/A</v>
      </c>
      <c r="I3386" t="e">
        <f>VLOOKUP($A3386,'lms01'!$1:$1048576,16,FALSE)</f>
        <v>#N/A</v>
      </c>
      <c r="J3386" t="e">
        <f>VLOOKUP($A3386,'lms01'!$1:$1048576,24,FALSE)</f>
        <v>#N/A</v>
      </c>
    </row>
    <row r="3387" spans="1:10" x14ac:dyDescent="0.2">
      <c r="A3387">
        <v>28105812716</v>
      </c>
      <c r="B3387" t="s">
        <v>4667</v>
      </c>
      <c r="C3387" t="s">
        <v>5</v>
      </c>
      <c r="D3387" t="s">
        <v>6</v>
      </c>
      <c r="E3387" t="e">
        <f>VLOOKUP($A3387,'lms01'!$1:$1048576,7,FALSE)</f>
        <v>#N/A</v>
      </c>
      <c r="F3387" t="e">
        <f>VLOOKUP($A3387,'lms01'!$1:$1048576,10,FALSE)</f>
        <v>#N/A</v>
      </c>
      <c r="G3387" t="e">
        <f>VLOOKUP($A3387,'lms01'!$1:$1048576,15,FALSE)</f>
        <v>#N/A</v>
      </c>
      <c r="H3387" t="e">
        <f>VLOOKUP($G3387,'lms12'!$A:$B,2,FALSE)</f>
        <v>#N/A</v>
      </c>
      <c r="I3387" t="e">
        <f>VLOOKUP($A3387,'lms01'!$1:$1048576,16,FALSE)</f>
        <v>#N/A</v>
      </c>
      <c r="J3387" t="e">
        <f>VLOOKUP($A3387,'lms01'!$1:$1048576,24,FALSE)</f>
        <v>#N/A</v>
      </c>
    </row>
    <row r="3388" spans="1:10" x14ac:dyDescent="0.2">
      <c r="A3388">
        <v>28105812916</v>
      </c>
      <c r="B3388" t="s">
        <v>4668</v>
      </c>
      <c r="C3388" t="s">
        <v>5</v>
      </c>
      <c r="D3388" t="s">
        <v>6</v>
      </c>
      <c r="E3388" t="e">
        <f>VLOOKUP($A3388,'lms01'!$1:$1048576,7,FALSE)</f>
        <v>#N/A</v>
      </c>
      <c r="F3388" t="e">
        <f>VLOOKUP($A3388,'lms01'!$1:$1048576,10,FALSE)</f>
        <v>#N/A</v>
      </c>
      <c r="G3388" t="e">
        <f>VLOOKUP($A3388,'lms01'!$1:$1048576,15,FALSE)</f>
        <v>#N/A</v>
      </c>
      <c r="H3388" t="e">
        <f>VLOOKUP($G3388,'lms12'!$A:$B,2,FALSE)</f>
        <v>#N/A</v>
      </c>
      <c r="I3388" t="e">
        <f>VLOOKUP($A3388,'lms01'!$1:$1048576,16,FALSE)</f>
        <v>#N/A</v>
      </c>
      <c r="J3388" t="e">
        <f>VLOOKUP($A3388,'lms01'!$1:$1048576,24,FALSE)</f>
        <v>#N/A</v>
      </c>
    </row>
    <row r="3389" spans="1:10" x14ac:dyDescent="0.2">
      <c r="A3389">
        <v>28105813216</v>
      </c>
      <c r="B3389" t="s">
        <v>4670</v>
      </c>
      <c r="C3389" t="s">
        <v>5</v>
      </c>
      <c r="D3389" t="s">
        <v>6</v>
      </c>
      <c r="E3389" t="e">
        <f>VLOOKUP($A3389,'lms01'!$1:$1048576,7,FALSE)</f>
        <v>#N/A</v>
      </c>
      <c r="F3389" t="e">
        <f>VLOOKUP($A3389,'lms01'!$1:$1048576,10,FALSE)</f>
        <v>#N/A</v>
      </c>
      <c r="G3389" t="e">
        <f>VLOOKUP($A3389,'lms01'!$1:$1048576,15,FALSE)</f>
        <v>#N/A</v>
      </c>
      <c r="H3389" t="e">
        <f>VLOOKUP($G3389,'lms12'!$A:$B,2,FALSE)</f>
        <v>#N/A</v>
      </c>
      <c r="I3389" t="e">
        <f>VLOOKUP($A3389,'lms01'!$1:$1048576,16,FALSE)</f>
        <v>#N/A</v>
      </c>
      <c r="J3389" t="e">
        <f>VLOOKUP($A3389,'lms01'!$1:$1048576,24,FALSE)</f>
        <v>#N/A</v>
      </c>
    </row>
    <row r="3390" spans="1:10" x14ac:dyDescent="0.2">
      <c r="A3390">
        <v>28105813316</v>
      </c>
      <c r="B3390" t="s">
        <v>4670</v>
      </c>
      <c r="C3390" t="s">
        <v>5</v>
      </c>
      <c r="D3390" t="s">
        <v>6</v>
      </c>
      <c r="E3390" t="e">
        <f>VLOOKUP($A3390,'lms01'!$1:$1048576,7,FALSE)</f>
        <v>#N/A</v>
      </c>
      <c r="F3390" t="e">
        <f>VLOOKUP($A3390,'lms01'!$1:$1048576,10,FALSE)</f>
        <v>#N/A</v>
      </c>
      <c r="G3390" t="e">
        <f>VLOOKUP($A3390,'lms01'!$1:$1048576,15,FALSE)</f>
        <v>#N/A</v>
      </c>
      <c r="H3390" t="e">
        <f>VLOOKUP($G3390,'lms12'!$A:$B,2,FALSE)</f>
        <v>#N/A</v>
      </c>
      <c r="I3390" t="e">
        <f>VLOOKUP($A3390,'lms01'!$1:$1048576,16,FALSE)</f>
        <v>#N/A</v>
      </c>
      <c r="J3390" t="e">
        <f>VLOOKUP($A3390,'lms01'!$1:$1048576,24,FALSE)</f>
        <v>#N/A</v>
      </c>
    </row>
    <row r="3391" spans="1:10" x14ac:dyDescent="0.2">
      <c r="A3391">
        <v>28105814316</v>
      </c>
      <c r="B3391" t="s">
        <v>4672</v>
      </c>
      <c r="C3391" t="s">
        <v>5</v>
      </c>
      <c r="D3391" t="s">
        <v>6</v>
      </c>
      <c r="E3391" t="e">
        <f>VLOOKUP($A3391,'lms01'!$1:$1048576,7,FALSE)</f>
        <v>#N/A</v>
      </c>
      <c r="F3391" t="e">
        <f>VLOOKUP($A3391,'lms01'!$1:$1048576,10,FALSE)</f>
        <v>#N/A</v>
      </c>
      <c r="G3391" t="e">
        <f>VLOOKUP($A3391,'lms01'!$1:$1048576,15,FALSE)</f>
        <v>#N/A</v>
      </c>
      <c r="H3391" t="e">
        <f>VLOOKUP($G3391,'lms12'!$A:$B,2,FALSE)</f>
        <v>#N/A</v>
      </c>
      <c r="I3391" t="e">
        <f>VLOOKUP($A3391,'lms01'!$1:$1048576,16,FALSE)</f>
        <v>#N/A</v>
      </c>
      <c r="J3391" t="e">
        <f>VLOOKUP($A3391,'lms01'!$1:$1048576,24,FALSE)</f>
        <v>#N/A</v>
      </c>
    </row>
    <row r="3392" spans="1:10" x14ac:dyDescent="0.2">
      <c r="A3392">
        <v>28105814416</v>
      </c>
      <c r="B3392" t="s">
        <v>4672</v>
      </c>
      <c r="C3392" t="s">
        <v>5</v>
      </c>
      <c r="D3392" t="s">
        <v>6</v>
      </c>
      <c r="E3392" t="e">
        <f>VLOOKUP($A3392,'lms01'!$1:$1048576,7,FALSE)</f>
        <v>#N/A</v>
      </c>
      <c r="F3392" t="e">
        <f>VLOOKUP($A3392,'lms01'!$1:$1048576,10,FALSE)</f>
        <v>#N/A</v>
      </c>
      <c r="G3392" t="e">
        <f>VLOOKUP($A3392,'lms01'!$1:$1048576,15,FALSE)</f>
        <v>#N/A</v>
      </c>
      <c r="H3392" t="e">
        <f>VLOOKUP($G3392,'lms12'!$A:$B,2,FALSE)</f>
        <v>#N/A</v>
      </c>
      <c r="I3392" t="e">
        <f>VLOOKUP($A3392,'lms01'!$1:$1048576,16,FALSE)</f>
        <v>#N/A</v>
      </c>
      <c r="J3392" t="e">
        <f>VLOOKUP($A3392,'lms01'!$1:$1048576,24,FALSE)</f>
        <v>#N/A</v>
      </c>
    </row>
    <row r="3393" spans="1:10" x14ac:dyDescent="0.2">
      <c r="A3393">
        <v>28105814516</v>
      </c>
      <c r="B3393" t="s">
        <v>4672</v>
      </c>
      <c r="C3393" t="s">
        <v>5</v>
      </c>
      <c r="D3393" t="s">
        <v>6</v>
      </c>
      <c r="E3393" t="e">
        <f>VLOOKUP($A3393,'lms01'!$1:$1048576,7,FALSE)</f>
        <v>#N/A</v>
      </c>
      <c r="F3393" t="e">
        <f>VLOOKUP($A3393,'lms01'!$1:$1048576,10,FALSE)</f>
        <v>#N/A</v>
      </c>
      <c r="G3393" t="e">
        <f>VLOOKUP($A3393,'lms01'!$1:$1048576,15,FALSE)</f>
        <v>#N/A</v>
      </c>
      <c r="H3393" t="e">
        <f>VLOOKUP($G3393,'lms12'!$A:$B,2,FALSE)</f>
        <v>#N/A</v>
      </c>
      <c r="I3393" t="e">
        <f>VLOOKUP($A3393,'lms01'!$1:$1048576,16,FALSE)</f>
        <v>#N/A</v>
      </c>
      <c r="J3393" t="e">
        <f>VLOOKUP($A3393,'lms01'!$1:$1048576,24,FALSE)</f>
        <v>#N/A</v>
      </c>
    </row>
    <row r="3394" spans="1:10" x14ac:dyDescent="0.2">
      <c r="A3394">
        <v>28105815616</v>
      </c>
      <c r="B3394" t="s">
        <v>3667</v>
      </c>
      <c r="C3394" t="s">
        <v>70</v>
      </c>
      <c r="D3394" t="s">
        <v>71</v>
      </c>
      <c r="E3394" t="e">
        <f>VLOOKUP($A3394,'lms01'!$1:$1048576,7,FALSE)</f>
        <v>#N/A</v>
      </c>
      <c r="F3394" t="e">
        <f>VLOOKUP($A3394,'lms01'!$1:$1048576,10,FALSE)</f>
        <v>#N/A</v>
      </c>
      <c r="G3394" t="e">
        <f>VLOOKUP($A3394,'lms01'!$1:$1048576,15,FALSE)</f>
        <v>#N/A</v>
      </c>
      <c r="H3394" t="e">
        <f>VLOOKUP($G3394,'lms12'!$A:$B,2,FALSE)</f>
        <v>#N/A</v>
      </c>
      <c r="I3394" t="e">
        <f>VLOOKUP($A3394,'lms01'!$1:$1048576,16,FALSE)</f>
        <v>#N/A</v>
      </c>
      <c r="J3394" t="e">
        <f>VLOOKUP($A3394,'lms01'!$1:$1048576,24,FALSE)</f>
        <v>#N/A</v>
      </c>
    </row>
    <row r="3395" spans="1:10" x14ac:dyDescent="0.2">
      <c r="A3395">
        <v>28105815716</v>
      </c>
      <c r="B3395" t="s">
        <v>2195</v>
      </c>
      <c r="C3395" t="s">
        <v>5</v>
      </c>
      <c r="D3395" t="s">
        <v>6</v>
      </c>
      <c r="E3395" t="e">
        <f>VLOOKUP($A3395,'lms01'!$1:$1048576,7,FALSE)</f>
        <v>#N/A</v>
      </c>
      <c r="F3395" t="e">
        <f>VLOOKUP($A3395,'lms01'!$1:$1048576,10,FALSE)</f>
        <v>#N/A</v>
      </c>
      <c r="G3395" t="e">
        <f>VLOOKUP($A3395,'lms01'!$1:$1048576,15,FALSE)</f>
        <v>#N/A</v>
      </c>
      <c r="H3395" t="e">
        <f>VLOOKUP($G3395,'lms12'!$A:$B,2,FALSE)</f>
        <v>#N/A</v>
      </c>
      <c r="I3395" t="e">
        <f>VLOOKUP($A3395,'lms01'!$1:$1048576,16,FALSE)</f>
        <v>#N/A</v>
      </c>
      <c r="J3395" t="e">
        <f>VLOOKUP($A3395,'lms01'!$1:$1048576,24,FALSE)</f>
        <v>#N/A</v>
      </c>
    </row>
    <row r="3396" spans="1:10" x14ac:dyDescent="0.2">
      <c r="A3396">
        <v>28105815816</v>
      </c>
      <c r="B3396" t="s">
        <v>2195</v>
      </c>
      <c r="C3396" t="s">
        <v>5</v>
      </c>
      <c r="D3396" t="s">
        <v>6</v>
      </c>
      <c r="E3396" t="e">
        <f>VLOOKUP($A3396,'lms01'!$1:$1048576,7,FALSE)</f>
        <v>#N/A</v>
      </c>
      <c r="F3396" t="e">
        <f>VLOOKUP($A3396,'lms01'!$1:$1048576,10,FALSE)</f>
        <v>#N/A</v>
      </c>
      <c r="G3396" t="e">
        <f>VLOOKUP($A3396,'lms01'!$1:$1048576,15,FALSE)</f>
        <v>#N/A</v>
      </c>
      <c r="H3396" t="e">
        <f>VLOOKUP($G3396,'lms12'!$A:$B,2,FALSE)</f>
        <v>#N/A</v>
      </c>
      <c r="I3396" t="e">
        <f>VLOOKUP($A3396,'lms01'!$1:$1048576,16,FALSE)</f>
        <v>#N/A</v>
      </c>
      <c r="J3396" t="e">
        <f>VLOOKUP($A3396,'lms01'!$1:$1048576,24,FALSE)</f>
        <v>#N/A</v>
      </c>
    </row>
    <row r="3397" spans="1:10" x14ac:dyDescent="0.2">
      <c r="A3397">
        <v>28105816016</v>
      </c>
      <c r="B3397" t="s">
        <v>1681</v>
      </c>
      <c r="C3397" t="s">
        <v>70</v>
      </c>
      <c r="D3397" t="s">
        <v>71</v>
      </c>
      <c r="E3397" t="e">
        <f>VLOOKUP($A3397,'lms01'!$1:$1048576,7,FALSE)</f>
        <v>#N/A</v>
      </c>
      <c r="F3397" t="e">
        <f>VLOOKUP($A3397,'lms01'!$1:$1048576,10,FALSE)</f>
        <v>#N/A</v>
      </c>
      <c r="G3397" t="e">
        <f>VLOOKUP($A3397,'lms01'!$1:$1048576,15,FALSE)</f>
        <v>#N/A</v>
      </c>
      <c r="H3397" t="e">
        <f>VLOOKUP($G3397,'lms12'!$A:$B,2,FALSE)</f>
        <v>#N/A</v>
      </c>
      <c r="I3397" t="e">
        <f>VLOOKUP($A3397,'lms01'!$1:$1048576,16,FALSE)</f>
        <v>#N/A</v>
      </c>
      <c r="J3397" t="e">
        <f>VLOOKUP($A3397,'lms01'!$1:$1048576,24,FALSE)</f>
        <v>#N/A</v>
      </c>
    </row>
    <row r="3398" spans="1:10" x14ac:dyDescent="0.2">
      <c r="A3398">
        <v>28105816116</v>
      </c>
      <c r="B3398" t="s">
        <v>1681</v>
      </c>
      <c r="C3398" t="s">
        <v>70</v>
      </c>
      <c r="D3398" t="s">
        <v>71</v>
      </c>
      <c r="E3398" t="e">
        <f>VLOOKUP($A3398,'lms01'!$1:$1048576,7,FALSE)</f>
        <v>#N/A</v>
      </c>
      <c r="F3398" t="e">
        <f>VLOOKUP($A3398,'lms01'!$1:$1048576,10,FALSE)</f>
        <v>#N/A</v>
      </c>
      <c r="G3398" t="e">
        <f>VLOOKUP($A3398,'lms01'!$1:$1048576,15,FALSE)</f>
        <v>#N/A</v>
      </c>
      <c r="H3398" t="e">
        <f>VLOOKUP($G3398,'lms12'!$A:$B,2,FALSE)</f>
        <v>#N/A</v>
      </c>
      <c r="I3398" t="e">
        <f>VLOOKUP($A3398,'lms01'!$1:$1048576,16,FALSE)</f>
        <v>#N/A</v>
      </c>
      <c r="J3398" t="e">
        <f>VLOOKUP($A3398,'lms01'!$1:$1048576,24,FALSE)</f>
        <v>#N/A</v>
      </c>
    </row>
    <row r="3399" spans="1:10" x14ac:dyDescent="0.2">
      <c r="A3399">
        <v>28105816216</v>
      </c>
      <c r="B3399" t="s">
        <v>1681</v>
      </c>
      <c r="C3399" t="s">
        <v>70</v>
      </c>
      <c r="D3399" t="s">
        <v>71</v>
      </c>
      <c r="E3399" t="e">
        <f>VLOOKUP($A3399,'lms01'!$1:$1048576,7,FALSE)</f>
        <v>#N/A</v>
      </c>
      <c r="F3399" t="e">
        <f>VLOOKUP($A3399,'lms01'!$1:$1048576,10,FALSE)</f>
        <v>#N/A</v>
      </c>
      <c r="G3399" t="e">
        <f>VLOOKUP($A3399,'lms01'!$1:$1048576,15,FALSE)</f>
        <v>#N/A</v>
      </c>
      <c r="H3399" t="e">
        <f>VLOOKUP($G3399,'lms12'!$A:$B,2,FALSE)</f>
        <v>#N/A</v>
      </c>
      <c r="I3399" t="e">
        <f>VLOOKUP($A3399,'lms01'!$1:$1048576,16,FALSE)</f>
        <v>#N/A</v>
      </c>
      <c r="J3399" t="e">
        <f>VLOOKUP($A3399,'lms01'!$1:$1048576,24,FALSE)</f>
        <v>#N/A</v>
      </c>
    </row>
    <row r="3400" spans="1:10" x14ac:dyDescent="0.2">
      <c r="A3400">
        <v>28105816316</v>
      </c>
      <c r="B3400" t="s">
        <v>541</v>
      </c>
      <c r="C3400" t="s">
        <v>542</v>
      </c>
      <c r="D3400" t="s">
        <v>543</v>
      </c>
      <c r="E3400" t="str">
        <f>VLOOKUP($A3400,'lms01'!$1:$1048576,7,FALSE)</f>
        <v>implantat, inj.spr.</v>
      </c>
      <c r="F3400" t="str">
        <f>VLOOKUP($A3400,'lms01'!$1:$1048576,10,FALSE)</f>
        <v>3,6 mg</v>
      </c>
      <c r="G3400" t="str">
        <f>VLOOKUP($A3400,'lms01'!$1:$1048576,15,FALSE)</f>
        <v>L02AE03</v>
      </c>
      <c r="H3400" t="str">
        <f>VLOOKUP($G3400,'lms12'!$A:$B,2,FALSE)</f>
        <v>Goserelin</v>
      </c>
      <c r="I3400" t="str">
        <f>VLOOKUP($A3400,'lms01'!$1:$1048576,16,FALSE)</f>
        <v>MP</v>
      </c>
      <c r="J3400">
        <f>VLOOKUP($A3400,'lms01'!$1:$1048576,24,FALSE)</f>
        <v>0</v>
      </c>
    </row>
    <row r="3401" spans="1:10" x14ac:dyDescent="0.2">
      <c r="A3401">
        <v>28105821216</v>
      </c>
      <c r="B3401" t="s">
        <v>4674</v>
      </c>
      <c r="C3401" t="s">
        <v>70</v>
      </c>
      <c r="D3401" t="s">
        <v>71</v>
      </c>
      <c r="E3401" t="e">
        <f>VLOOKUP($A3401,'lms01'!$1:$1048576,7,FALSE)</f>
        <v>#N/A</v>
      </c>
      <c r="F3401" t="e">
        <f>VLOOKUP($A3401,'lms01'!$1:$1048576,10,FALSE)</f>
        <v>#N/A</v>
      </c>
      <c r="G3401" t="e">
        <f>VLOOKUP($A3401,'lms01'!$1:$1048576,15,FALSE)</f>
        <v>#N/A</v>
      </c>
      <c r="H3401" t="e">
        <f>VLOOKUP($G3401,'lms12'!$A:$B,2,FALSE)</f>
        <v>#N/A</v>
      </c>
      <c r="I3401" t="e">
        <f>VLOOKUP($A3401,'lms01'!$1:$1048576,16,FALSE)</f>
        <v>#N/A</v>
      </c>
      <c r="J3401" t="e">
        <f>VLOOKUP($A3401,'lms01'!$1:$1048576,24,FALSE)</f>
        <v>#N/A</v>
      </c>
    </row>
    <row r="3402" spans="1:10" x14ac:dyDescent="0.2">
      <c r="A3402">
        <v>28105822116</v>
      </c>
      <c r="B3402" t="s">
        <v>4675</v>
      </c>
      <c r="C3402" t="s">
        <v>5</v>
      </c>
      <c r="D3402" t="s">
        <v>6</v>
      </c>
      <c r="E3402" t="e">
        <f>VLOOKUP($A3402,'lms01'!$1:$1048576,7,FALSE)</f>
        <v>#N/A</v>
      </c>
      <c r="F3402" t="e">
        <f>VLOOKUP($A3402,'lms01'!$1:$1048576,10,FALSE)</f>
        <v>#N/A</v>
      </c>
      <c r="G3402" t="e">
        <f>VLOOKUP($A3402,'lms01'!$1:$1048576,15,FALSE)</f>
        <v>#N/A</v>
      </c>
      <c r="H3402" t="e">
        <f>VLOOKUP($G3402,'lms12'!$A:$B,2,FALSE)</f>
        <v>#N/A</v>
      </c>
      <c r="I3402" t="e">
        <f>VLOOKUP($A3402,'lms01'!$1:$1048576,16,FALSE)</f>
        <v>#N/A</v>
      </c>
      <c r="J3402" t="e">
        <f>VLOOKUP($A3402,'lms01'!$1:$1048576,24,FALSE)</f>
        <v>#N/A</v>
      </c>
    </row>
    <row r="3403" spans="1:10" x14ac:dyDescent="0.2">
      <c r="A3403">
        <v>28105822216</v>
      </c>
      <c r="B3403" t="s">
        <v>4675</v>
      </c>
      <c r="C3403" t="s">
        <v>5</v>
      </c>
      <c r="D3403" t="s">
        <v>6</v>
      </c>
      <c r="E3403" t="e">
        <f>VLOOKUP($A3403,'lms01'!$1:$1048576,7,FALSE)</f>
        <v>#N/A</v>
      </c>
      <c r="F3403" t="e">
        <f>VLOOKUP($A3403,'lms01'!$1:$1048576,10,FALSE)</f>
        <v>#N/A</v>
      </c>
      <c r="G3403" t="e">
        <f>VLOOKUP($A3403,'lms01'!$1:$1048576,15,FALSE)</f>
        <v>#N/A</v>
      </c>
      <c r="H3403" t="e">
        <f>VLOOKUP($G3403,'lms12'!$A:$B,2,FALSE)</f>
        <v>#N/A</v>
      </c>
      <c r="I3403" t="e">
        <f>VLOOKUP($A3403,'lms01'!$1:$1048576,16,FALSE)</f>
        <v>#N/A</v>
      </c>
      <c r="J3403" t="e">
        <f>VLOOKUP($A3403,'lms01'!$1:$1048576,24,FALSE)</f>
        <v>#N/A</v>
      </c>
    </row>
    <row r="3404" spans="1:10" x14ac:dyDescent="0.2">
      <c r="A3404">
        <v>28105822316</v>
      </c>
      <c r="B3404" t="s">
        <v>4675</v>
      </c>
      <c r="C3404" t="s">
        <v>5</v>
      </c>
      <c r="D3404" t="s">
        <v>6</v>
      </c>
      <c r="E3404" t="e">
        <f>VLOOKUP($A3404,'lms01'!$1:$1048576,7,FALSE)</f>
        <v>#N/A</v>
      </c>
      <c r="F3404" t="e">
        <f>VLOOKUP($A3404,'lms01'!$1:$1048576,10,FALSE)</f>
        <v>#N/A</v>
      </c>
      <c r="G3404" t="e">
        <f>VLOOKUP($A3404,'lms01'!$1:$1048576,15,FALSE)</f>
        <v>#N/A</v>
      </c>
      <c r="H3404" t="e">
        <f>VLOOKUP($G3404,'lms12'!$A:$B,2,FALSE)</f>
        <v>#N/A</v>
      </c>
      <c r="I3404" t="e">
        <f>VLOOKUP($A3404,'lms01'!$1:$1048576,16,FALSE)</f>
        <v>#N/A</v>
      </c>
      <c r="J3404" t="e">
        <f>VLOOKUP($A3404,'lms01'!$1:$1048576,24,FALSE)</f>
        <v>#N/A</v>
      </c>
    </row>
    <row r="3405" spans="1:10" x14ac:dyDescent="0.2">
      <c r="A3405">
        <v>28105822616</v>
      </c>
      <c r="B3405" t="s">
        <v>4676</v>
      </c>
      <c r="C3405" t="s">
        <v>5</v>
      </c>
      <c r="D3405" t="s">
        <v>6</v>
      </c>
      <c r="E3405" t="e">
        <f>VLOOKUP($A3405,'lms01'!$1:$1048576,7,FALSE)</f>
        <v>#N/A</v>
      </c>
      <c r="F3405" t="e">
        <f>VLOOKUP($A3405,'lms01'!$1:$1048576,10,FALSE)</f>
        <v>#N/A</v>
      </c>
      <c r="G3405" t="e">
        <f>VLOOKUP($A3405,'lms01'!$1:$1048576,15,FALSE)</f>
        <v>#N/A</v>
      </c>
      <c r="H3405" t="e">
        <f>VLOOKUP($G3405,'lms12'!$A:$B,2,FALSE)</f>
        <v>#N/A</v>
      </c>
      <c r="I3405" t="e">
        <f>VLOOKUP($A3405,'lms01'!$1:$1048576,16,FALSE)</f>
        <v>#N/A</v>
      </c>
      <c r="J3405" t="e">
        <f>VLOOKUP($A3405,'lms01'!$1:$1048576,24,FALSE)</f>
        <v>#N/A</v>
      </c>
    </row>
    <row r="3406" spans="1:10" x14ac:dyDescent="0.2">
      <c r="A3406">
        <v>28105822716</v>
      </c>
      <c r="B3406" t="s">
        <v>4676</v>
      </c>
      <c r="C3406" t="s">
        <v>5</v>
      </c>
      <c r="D3406" t="s">
        <v>6</v>
      </c>
      <c r="E3406" t="e">
        <f>VLOOKUP($A3406,'lms01'!$1:$1048576,7,FALSE)</f>
        <v>#N/A</v>
      </c>
      <c r="F3406" t="e">
        <f>VLOOKUP($A3406,'lms01'!$1:$1048576,10,FALSE)</f>
        <v>#N/A</v>
      </c>
      <c r="G3406" t="e">
        <f>VLOOKUP($A3406,'lms01'!$1:$1048576,15,FALSE)</f>
        <v>#N/A</v>
      </c>
      <c r="H3406" t="e">
        <f>VLOOKUP($G3406,'lms12'!$A:$B,2,FALSE)</f>
        <v>#N/A</v>
      </c>
      <c r="I3406" t="e">
        <f>VLOOKUP($A3406,'lms01'!$1:$1048576,16,FALSE)</f>
        <v>#N/A</v>
      </c>
      <c r="J3406" t="e">
        <f>VLOOKUP($A3406,'lms01'!$1:$1048576,24,FALSE)</f>
        <v>#N/A</v>
      </c>
    </row>
    <row r="3407" spans="1:10" x14ac:dyDescent="0.2">
      <c r="A3407">
        <v>28105822816</v>
      </c>
      <c r="B3407" t="s">
        <v>4677</v>
      </c>
      <c r="C3407" t="s">
        <v>5</v>
      </c>
      <c r="D3407" t="s">
        <v>6</v>
      </c>
      <c r="E3407" t="e">
        <f>VLOOKUP($A3407,'lms01'!$1:$1048576,7,FALSE)</f>
        <v>#N/A</v>
      </c>
      <c r="F3407" t="e">
        <f>VLOOKUP($A3407,'lms01'!$1:$1048576,10,FALSE)</f>
        <v>#N/A</v>
      </c>
      <c r="G3407" t="e">
        <f>VLOOKUP($A3407,'lms01'!$1:$1048576,15,FALSE)</f>
        <v>#N/A</v>
      </c>
      <c r="H3407" t="e">
        <f>VLOOKUP($G3407,'lms12'!$A:$B,2,FALSE)</f>
        <v>#N/A</v>
      </c>
      <c r="I3407" t="e">
        <f>VLOOKUP($A3407,'lms01'!$1:$1048576,16,FALSE)</f>
        <v>#N/A</v>
      </c>
      <c r="J3407" t="e">
        <f>VLOOKUP($A3407,'lms01'!$1:$1048576,24,FALSE)</f>
        <v>#N/A</v>
      </c>
    </row>
    <row r="3408" spans="1:10" x14ac:dyDescent="0.2">
      <c r="A3408">
        <v>28105822916</v>
      </c>
      <c r="B3408" t="s">
        <v>4678</v>
      </c>
      <c r="C3408" t="s">
        <v>5</v>
      </c>
      <c r="D3408" t="s">
        <v>6</v>
      </c>
      <c r="E3408" t="e">
        <f>VLOOKUP($A3408,'lms01'!$1:$1048576,7,FALSE)</f>
        <v>#N/A</v>
      </c>
      <c r="F3408" t="e">
        <f>VLOOKUP($A3408,'lms01'!$1:$1048576,10,FALSE)</f>
        <v>#N/A</v>
      </c>
      <c r="G3408" t="e">
        <f>VLOOKUP($A3408,'lms01'!$1:$1048576,15,FALSE)</f>
        <v>#N/A</v>
      </c>
      <c r="H3408" t="e">
        <f>VLOOKUP($G3408,'lms12'!$A:$B,2,FALSE)</f>
        <v>#N/A</v>
      </c>
      <c r="I3408" t="e">
        <f>VLOOKUP($A3408,'lms01'!$1:$1048576,16,FALSE)</f>
        <v>#N/A</v>
      </c>
      <c r="J3408" t="e">
        <f>VLOOKUP($A3408,'lms01'!$1:$1048576,24,FALSE)</f>
        <v>#N/A</v>
      </c>
    </row>
    <row r="3409" spans="1:10" x14ac:dyDescent="0.2">
      <c r="A3409">
        <v>28105823016</v>
      </c>
      <c r="B3409" t="s">
        <v>4679</v>
      </c>
      <c r="C3409" t="s">
        <v>86</v>
      </c>
      <c r="D3409" t="s">
        <v>87</v>
      </c>
      <c r="E3409" t="e">
        <f>VLOOKUP($A3409,'lms01'!$1:$1048576,7,FALSE)</f>
        <v>#N/A</v>
      </c>
      <c r="F3409" t="e">
        <f>VLOOKUP($A3409,'lms01'!$1:$1048576,10,FALSE)</f>
        <v>#N/A</v>
      </c>
      <c r="G3409" t="e">
        <f>VLOOKUP($A3409,'lms01'!$1:$1048576,15,FALSE)</f>
        <v>#N/A</v>
      </c>
      <c r="H3409" t="e">
        <f>VLOOKUP($G3409,'lms12'!$A:$B,2,FALSE)</f>
        <v>#N/A</v>
      </c>
      <c r="I3409" t="e">
        <f>VLOOKUP($A3409,'lms01'!$1:$1048576,16,FALSE)</f>
        <v>#N/A</v>
      </c>
      <c r="J3409" t="e">
        <f>VLOOKUP($A3409,'lms01'!$1:$1048576,24,FALSE)</f>
        <v>#N/A</v>
      </c>
    </row>
    <row r="3410" spans="1:10" x14ac:dyDescent="0.2">
      <c r="A3410">
        <v>28105823116</v>
      </c>
      <c r="B3410" t="s">
        <v>4680</v>
      </c>
      <c r="C3410" t="s">
        <v>86</v>
      </c>
      <c r="D3410" t="s">
        <v>87</v>
      </c>
      <c r="E3410" t="e">
        <f>VLOOKUP($A3410,'lms01'!$1:$1048576,7,FALSE)</f>
        <v>#N/A</v>
      </c>
      <c r="F3410" t="e">
        <f>VLOOKUP($A3410,'lms01'!$1:$1048576,10,FALSE)</f>
        <v>#N/A</v>
      </c>
      <c r="G3410" t="e">
        <f>VLOOKUP($A3410,'lms01'!$1:$1048576,15,FALSE)</f>
        <v>#N/A</v>
      </c>
      <c r="H3410" t="e">
        <f>VLOOKUP($G3410,'lms12'!$A:$B,2,FALSE)</f>
        <v>#N/A</v>
      </c>
      <c r="I3410" t="e">
        <f>VLOOKUP($A3410,'lms01'!$1:$1048576,16,FALSE)</f>
        <v>#N/A</v>
      </c>
      <c r="J3410" t="e">
        <f>VLOOKUP($A3410,'lms01'!$1:$1048576,24,FALSE)</f>
        <v>#N/A</v>
      </c>
    </row>
    <row r="3411" spans="1:10" x14ac:dyDescent="0.2">
      <c r="A3411">
        <v>28105824116</v>
      </c>
      <c r="B3411" t="s">
        <v>4682</v>
      </c>
      <c r="C3411" t="s">
        <v>5</v>
      </c>
      <c r="D3411" t="s">
        <v>6</v>
      </c>
      <c r="E3411" t="e">
        <f>VLOOKUP($A3411,'lms01'!$1:$1048576,7,FALSE)</f>
        <v>#N/A</v>
      </c>
      <c r="F3411" t="e">
        <f>VLOOKUP($A3411,'lms01'!$1:$1048576,10,FALSE)</f>
        <v>#N/A</v>
      </c>
      <c r="G3411" t="e">
        <f>VLOOKUP($A3411,'lms01'!$1:$1048576,15,FALSE)</f>
        <v>#N/A</v>
      </c>
      <c r="H3411" t="e">
        <f>VLOOKUP($G3411,'lms12'!$A:$B,2,FALSE)</f>
        <v>#N/A</v>
      </c>
      <c r="I3411" t="e">
        <f>VLOOKUP($A3411,'lms01'!$1:$1048576,16,FALSE)</f>
        <v>#N/A</v>
      </c>
      <c r="J3411" t="e">
        <f>VLOOKUP($A3411,'lms01'!$1:$1048576,24,FALSE)</f>
        <v>#N/A</v>
      </c>
    </row>
    <row r="3412" spans="1:10" x14ac:dyDescent="0.2">
      <c r="A3412">
        <v>28105824216</v>
      </c>
      <c r="B3412" t="s">
        <v>4682</v>
      </c>
      <c r="C3412" t="s">
        <v>5</v>
      </c>
      <c r="D3412" t="s">
        <v>6</v>
      </c>
      <c r="E3412" t="e">
        <f>VLOOKUP($A3412,'lms01'!$1:$1048576,7,FALSE)</f>
        <v>#N/A</v>
      </c>
      <c r="F3412" t="e">
        <f>VLOOKUP($A3412,'lms01'!$1:$1048576,10,FALSE)</f>
        <v>#N/A</v>
      </c>
      <c r="G3412" t="e">
        <f>VLOOKUP($A3412,'lms01'!$1:$1048576,15,FALSE)</f>
        <v>#N/A</v>
      </c>
      <c r="H3412" t="e">
        <f>VLOOKUP($G3412,'lms12'!$A:$B,2,FALSE)</f>
        <v>#N/A</v>
      </c>
      <c r="I3412" t="e">
        <f>VLOOKUP($A3412,'lms01'!$1:$1048576,16,FALSE)</f>
        <v>#N/A</v>
      </c>
      <c r="J3412" t="e">
        <f>VLOOKUP($A3412,'lms01'!$1:$1048576,24,FALSE)</f>
        <v>#N/A</v>
      </c>
    </row>
    <row r="3413" spans="1:10" x14ac:dyDescent="0.2">
      <c r="A3413">
        <v>28105824316</v>
      </c>
      <c r="B3413" t="s">
        <v>4682</v>
      </c>
      <c r="C3413" t="s">
        <v>5</v>
      </c>
      <c r="D3413" t="s">
        <v>6</v>
      </c>
      <c r="E3413" t="e">
        <f>VLOOKUP($A3413,'lms01'!$1:$1048576,7,FALSE)</f>
        <v>#N/A</v>
      </c>
      <c r="F3413" t="e">
        <f>VLOOKUP($A3413,'lms01'!$1:$1048576,10,FALSE)</f>
        <v>#N/A</v>
      </c>
      <c r="G3413" t="e">
        <f>VLOOKUP($A3413,'lms01'!$1:$1048576,15,FALSE)</f>
        <v>#N/A</v>
      </c>
      <c r="H3413" t="e">
        <f>VLOOKUP($G3413,'lms12'!$A:$B,2,FALSE)</f>
        <v>#N/A</v>
      </c>
      <c r="I3413" t="e">
        <f>VLOOKUP($A3413,'lms01'!$1:$1048576,16,FALSE)</f>
        <v>#N/A</v>
      </c>
      <c r="J3413" t="e">
        <f>VLOOKUP($A3413,'lms01'!$1:$1048576,24,FALSE)</f>
        <v>#N/A</v>
      </c>
    </row>
    <row r="3414" spans="1:10" x14ac:dyDescent="0.2">
      <c r="A3414">
        <v>28105825016</v>
      </c>
      <c r="B3414" t="s">
        <v>4683</v>
      </c>
      <c r="C3414" t="s">
        <v>5</v>
      </c>
      <c r="D3414" t="s">
        <v>6</v>
      </c>
      <c r="E3414" t="e">
        <f>VLOOKUP($A3414,'lms01'!$1:$1048576,7,FALSE)</f>
        <v>#N/A</v>
      </c>
      <c r="F3414" t="e">
        <f>VLOOKUP($A3414,'lms01'!$1:$1048576,10,FALSE)</f>
        <v>#N/A</v>
      </c>
      <c r="G3414" t="e">
        <f>VLOOKUP($A3414,'lms01'!$1:$1048576,15,FALSE)</f>
        <v>#N/A</v>
      </c>
      <c r="H3414" t="e">
        <f>VLOOKUP($G3414,'lms12'!$A:$B,2,FALSE)</f>
        <v>#N/A</v>
      </c>
      <c r="I3414" t="e">
        <f>VLOOKUP($A3414,'lms01'!$1:$1048576,16,FALSE)</f>
        <v>#N/A</v>
      </c>
      <c r="J3414" t="e">
        <f>VLOOKUP($A3414,'lms01'!$1:$1048576,24,FALSE)</f>
        <v>#N/A</v>
      </c>
    </row>
    <row r="3415" spans="1:10" x14ac:dyDescent="0.2">
      <c r="A3415">
        <v>28105826016</v>
      </c>
      <c r="B3415" t="s">
        <v>2704</v>
      </c>
      <c r="C3415" t="s">
        <v>5</v>
      </c>
      <c r="D3415" t="s">
        <v>6</v>
      </c>
      <c r="E3415" t="e">
        <f>VLOOKUP($A3415,'lms01'!$1:$1048576,7,FALSE)</f>
        <v>#N/A</v>
      </c>
      <c r="F3415" t="e">
        <f>VLOOKUP($A3415,'lms01'!$1:$1048576,10,FALSE)</f>
        <v>#N/A</v>
      </c>
      <c r="G3415" t="e">
        <f>VLOOKUP($A3415,'lms01'!$1:$1048576,15,FALSE)</f>
        <v>#N/A</v>
      </c>
      <c r="H3415" t="e">
        <f>VLOOKUP($G3415,'lms12'!$A:$B,2,FALSE)</f>
        <v>#N/A</v>
      </c>
      <c r="I3415" t="e">
        <f>VLOOKUP($A3415,'lms01'!$1:$1048576,16,FALSE)</f>
        <v>#N/A</v>
      </c>
      <c r="J3415" t="e">
        <f>VLOOKUP($A3415,'lms01'!$1:$1048576,24,FALSE)</f>
        <v>#N/A</v>
      </c>
    </row>
    <row r="3416" spans="1:10" x14ac:dyDescent="0.2">
      <c r="A3416">
        <v>28105826116</v>
      </c>
      <c r="B3416" t="s">
        <v>4300</v>
      </c>
      <c r="C3416" t="s">
        <v>63</v>
      </c>
      <c r="D3416" t="s">
        <v>64</v>
      </c>
      <c r="E3416" t="e">
        <f>VLOOKUP($A3416,'lms01'!$1:$1048576,7,FALSE)</f>
        <v>#N/A</v>
      </c>
      <c r="F3416" t="e">
        <f>VLOOKUP($A3416,'lms01'!$1:$1048576,10,FALSE)</f>
        <v>#N/A</v>
      </c>
      <c r="G3416" t="e">
        <f>VLOOKUP($A3416,'lms01'!$1:$1048576,15,FALSE)</f>
        <v>#N/A</v>
      </c>
      <c r="H3416" t="e">
        <f>VLOOKUP($G3416,'lms12'!$A:$B,2,FALSE)</f>
        <v>#N/A</v>
      </c>
      <c r="I3416" t="e">
        <f>VLOOKUP($A3416,'lms01'!$1:$1048576,16,FALSE)</f>
        <v>#N/A</v>
      </c>
      <c r="J3416" t="e">
        <f>VLOOKUP($A3416,'lms01'!$1:$1048576,24,FALSE)</f>
        <v>#N/A</v>
      </c>
    </row>
    <row r="3417" spans="1:10" x14ac:dyDescent="0.2">
      <c r="A3417">
        <v>28105826216</v>
      </c>
      <c r="B3417" t="s">
        <v>3799</v>
      </c>
      <c r="C3417" t="s">
        <v>70</v>
      </c>
      <c r="D3417" t="s">
        <v>71</v>
      </c>
      <c r="E3417" t="e">
        <f>VLOOKUP($A3417,'lms01'!$1:$1048576,7,FALSE)</f>
        <v>#N/A</v>
      </c>
      <c r="F3417" t="e">
        <f>VLOOKUP($A3417,'lms01'!$1:$1048576,10,FALSE)</f>
        <v>#N/A</v>
      </c>
      <c r="G3417" t="e">
        <f>VLOOKUP($A3417,'lms01'!$1:$1048576,15,FALSE)</f>
        <v>#N/A</v>
      </c>
      <c r="H3417" t="e">
        <f>VLOOKUP($G3417,'lms12'!$A:$B,2,FALSE)</f>
        <v>#N/A</v>
      </c>
      <c r="I3417" t="e">
        <f>VLOOKUP($A3417,'lms01'!$1:$1048576,16,FALSE)</f>
        <v>#N/A</v>
      </c>
      <c r="J3417" t="e">
        <f>VLOOKUP($A3417,'lms01'!$1:$1048576,24,FALSE)</f>
        <v>#N/A</v>
      </c>
    </row>
    <row r="3418" spans="1:10" x14ac:dyDescent="0.2">
      <c r="A3418">
        <v>28105826316</v>
      </c>
      <c r="B3418" t="s">
        <v>3799</v>
      </c>
      <c r="C3418" t="s">
        <v>70</v>
      </c>
      <c r="D3418" t="s">
        <v>71</v>
      </c>
      <c r="E3418" t="e">
        <f>VLOOKUP($A3418,'lms01'!$1:$1048576,7,FALSE)</f>
        <v>#N/A</v>
      </c>
      <c r="F3418" t="e">
        <f>VLOOKUP($A3418,'lms01'!$1:$1048576,10,FALSE)</f>
        <v>#N/A</v>
      </c>
      <c r="G3418" t="e">
        <f>VLOOKUP($A3418,'lms01'!$1:$1048576,15,FALSE)</f>
        <v>#N/A</v>
      </c>
      <c r="H3418" t="e">
        <f>VLOOKUP($G3418,'lms12'!$A:$B,2,FALSE)</f>
        <v>#N/A</v>
      </c>
      <c r="I3418" t="e">
        <f>VLOOKUP($A3418,'lms01'!$1:$1048576,16,FALSE)</f>
        <v>#N/A</v>
      </c>
      <c r="J3418" t="e">
        <f>VLOOKUP($A3418,'lms01'!$1:$1048576,24,FALSE)</f>
        <v>#N/A</v>
      </c>
    </row>
    <row r="3419" spans="1:10" x14ac:dyDescent="0.2">
      <c r="A3419">
        <v>28105826416</v>
      </c>
      <c r="B3419" t="s">
        <v>3799</v>
      </c>
      <c r="C3419" t="s">
        <v>70</v>
      </c>
      <c r="D3419" t="s">
        <v>71</v>
      </c>
      <c r="E3419" t="e">
        <f>VLOOKUP($A3419,'lms01'!$1:$1048576,7,FALSE)</f>
        <v>#N/A</v>
      </c>
      <c r="F3419" t="e">
        <f>VLOOKUP($A3419,'lms01'!$1:$1048576,10,FALSE)</f>
        <v>#N/A</v>
      </c>
      <c r="G3419" t="e">
        <f>VLOOKUP($A3419,'lms01'!$1:$1048576,15,FALSE)</f>
        <v>#N/A</v>
      </c>
      <c r="H3419" t="e">
        <f>VLOOKUP($G3419,'lms12'!$A:$B,2,FALSE)</f>
        <v>#N/A</v>
      </c>
      <c r="I3419" t="e">
        <f>VLOOKUP($A3419,'lms01'!$1:$1048576,16,FALSE)</f>
        <v>#N/A</v>
      </c>
      <c r="J3419" t="e">
        <f>VLOOKUP($A3419,'lms01'!$1:$1048576,24,FALSE)</f>
        <v>#N/A</v>
      </c>
    </row>
    <row r="3420" spans="1:10" x14ac:dyDescent="0.2">
      <c r="A3420">
        <v>28105827916</v>
      </c>
      <c r="B3420" t="s">
        <v>4687</v>
      </c>
      <c r="C3420" t="s">
        <v>70</v>
      </c>
      <c r="D3420" t="s">
        <v>71</v>
      </c>
      <c r="E3420" t="e">
        <f>VLOOKUP($A3420,'lms01'!$1:$1048576,7,FALSE)</f>
        <v>#N/A</v>
      </c>
      <c r="F3420" t="e">
        <f>VLOOKUP($A3420,'lms01'!$1:$1048576,10,FALSE)</f>
        <v>#N/A</v>
      </c>
      <c r="G3420" t="e">
        <f>VLOOKUP($A3420,'lms01'!$1:$1048576,15,FALSE)</f>
        <v>#N/A</v>
      </c>
      <c r="H3420" t="e">
        <f>VLOOKUP($G3420,'lms12'!$A:$B,2,FALSE)</f>
        <v>#N/A</v>
      </c>
      <c r="I3420" t="e">
        <f>VLOOKUP($A3420,'lms01'!$1:$1048576,16,FALSE)</f>
        <v>#N/A</v>
      </c>
      <c r="J3420" t="e">
        <f>VLOOKUP($A3420,'lms01'!$1:$1048576,24,FALSE)</f>
        <v>#N/A</v>
      </c>
    </row>
    <row r="3421" spans="1:10" x14ac:dyDescent="0.2">
      <c r="A3421">
        <v>28105828016</v>
      </c>
      <c r="B3421" t="s">
        <v>4687</v>
      </c>
      <c r="C3421" t="s">
        <v>70</v>
      </c>
      <c r="D3421" t="s">
        <v>71</v>
      </c>
      <c r="E3421" t="e">
        <f>VLOOKUP($A3421,'lms01'!$1:$1048576,7,FALSE)</f>
        <v>#N/A</v>
      </c>
      <c r="F3421" t="e">
        <f>VLOOKUP($A3421,'lms01'!$1:$1048576,10,FALSE)</f>
        <v>#N/A</v>
      </c>
      <c r="G3421" t="e">
        <f>VLOOKUP($A3421,'lms01'!$1:$1048576,15,FALSE)</f>
        <v>#N/A</v>
      </c>
      <c r="H3421" t="e">
        <f>VLOOKUP($G3421,'lms12'!$A:$B,2,FALSE)</f>
        <v>#N/A</v>
      </c>
      <c r="I3421" t="e">
        <f>VLOOKUP($A3421,'lms01'!$1:$1048576,16,FALSE)</f>
        <v>#N/A</v>
      </c>
      <c r="J3421" t="e">
        <f>VLOOKUP($A3421,'lms01'!$1:$1048576,24,FALSE)</f>
        <v>#N/A</v>
      </c>
    </row>
    <row r="3422" spans="1:10" x14ac:dyDescent="0.2">
      <c r="A3422">
        <v>28105828116</v>
      </c>
      <c r="B3422" t="s">
        <v>4687</v>
      </c>
      <c r="C3422" t="s">
        <v>70</v>
      </c>
      <c r="D3422" t="s">
        <v>71</v>
      </c>
      <c r="E3422" t="e">
        <f>VLOOKUP($A3422,'lms01'!$1:$1048576,7,FALSE)</f>
        <v>#N/A</v>
      </c>
      <c r="F3422" t="e">
        <f>VLOOKUP($A3422,'lms01'!$1:$1048576,10,FALSE)</f>
        <v>#N/A</v>
      </c>
      <c r="G3422" t="e">
        <f>VLOOKUP($A3422,'lms01'!$1:$1048576,15,FALSE)</f>
        <v>#N/A</v>
      </c>
      <c r="H3422" t="e">
        <f>VLOOKUP($G3422,'lms12'!$A:$B,2,FALSE)</f>
        <v>#N/A</v>
      </c>
      <c r="I3422" t="e">
        <f>VLOOKUP($A3422,'lms01'!$1:$1048576,16,FALSE)</f>
        <v>#N/A</v>
      </c>
      <c r="J3422" t="e">
        <f>VLOOKUP($A3422,'lms01'!$1:$1048576,24,FALSE)</f>
        <v>#N/A</v>
      </c>
    </row>
    <row r="3423" spans="1:10" x14ac:dyDescent="0.2">
      <c r="A3423">
        <v>28105828216</v>
      </c>
      <c r="B3423" t="s">
        <v>4687</v>
      </c>
      <c r="C3423" t="s">
        <v>70</v>
      </c>
      <c r="D3423" t="s">
        <v>71</v>
      </c>
      <c r="E3423" t="e">
        <f>VLOOKUP($A3423,'lms01'!$1:$1048576,7,FALSE)</f>
        <v>#N/A</v>
      </c>
      <c r="F3423" t="e">
        <f>VLOOKUP($A3423,'lms01'!$1:$1048576,10,FALSE)</f>
        <v>#N/A</v>
      </c>
      <c r="G3423" t="e">
        <f>VLOOKUP($A3423,'lms01'!$1:$1048576,15,FALSE)</f>
        <v>#N/A</v>
      </c>
      <c r="H3423" t="e">
        <f>VLOOKUP($G3423,'lms12'!$A:$B,2,FALSE)</f>
        <v>#N/A</v>
      </c>
      <c r="I3423" t="e">
        <f>VLOOKUP($A3423,'lms01'!$1:$1048576,16,FALSE)</f>
        <v>#N/A</v>
      </c>
      <c r="J3423" t="e">
        <f>VLOOKUP($A3423,'lms01'!$1:$1048576,24,FALSE)</f>
        <v>#N/A</v>
      </c>
    </row>
    <row r="3424" spans="1:10" x14ac:dyDescent="0.2">
      <c r="A3424">
        <v>28105828416</v>
      </c>
      <c r="B3424" t="s">
        <v>4688</v>
      </c>
      <c r="C3424" t="s">
        <v>5</v>
      </c>
      <c r="D3424" t="s">
        <v>6</v>
      </c>
      <c r="E3424" t="e">
        <f>VLOOKUP($A3424,'lms01'!$1:$1048576,7,FALSE)</f>
        <v>#N/A</v>
      </c>
      <c r="F3424" t="e">
        <f>VLOOKUP($A3424,'lms01'!$1:$1048576,10,FALSE)</f>
        <v>#N/A</v>
      </c>
      <c r="G3424" t="e">
        <f>VLOOKUP($A3424,'lms01'!$1:$1048576,15,FALSE)</f>
        <v>#N/A</v>
      </c>
      <c r="H3424" t="e">
        <f>VLOOKUP($G3424,'lms12'!$A:$B,2,FALSE)</f>
        <v>#N/A</v>
      </c>
      <c r="I3424" t="e">
        <f>VLOOKUP($A3424,'lms01'!$1:$1048576,16,FALSE)</f>
        <v>#N/A</v>
      </c>
      <c r="J3424" t="e">
        <f>VLOOKUP($A3424,'lms01'!$1:$1048576,24,FALSE)</f>
        <v>#N/A</v>
      </c>
    </row>
    <row r="3425" spans="1:10" x14ac:dyDescent="0.2">
      <c r="A3425">
        <v>28105828516</v>
      </c>
      <c r="B3425" t="s">
        <v>4688</v>
      </c>
      <c r="C3425" t="s">
        <v>5</v>
      </c>
      <c r="D3425" t="s">
        <v>6</v>
      </c>
      <c r="E3425" t="e">
        <f>VLOOKUP($A3425,'lms01'!$1:$1048576,7,FALSE)</f>
        <v>#N/A</v>
      </c>
      <c r="F3425" t="e">
        <f>VLOOKUP($A3425,'lms01'!$1:$1048576,10,FALSE)</f>
        <v>#N/A</v>
      </c>
      <c r="G3425" t="e">
        <f>VLOOKUP($A3425,'lms01'!$1:$1048576,15,FALSE)</f>
        <v>#N/A</v>
      </c>
      <c r="H3425" t="e">
        <f>VLOOKUP($G3425,'lms12'!$A:$B,2,FALSE)</f>
        <v>#N/A</v>
      </c>
      <c r="I3425" t="e">
        <f>VLOOKUP($A3425,'lms01'!$1:$1048576,16,FALSE)</f>
        <v>#N/A</v>
      </c>
      <c r="J3425" t="e">
        <f>VLOOKUP($A3425,'lms01'!$1:$1048576,24,FALSE)</f>
        <v>#N/A</v>
      </c>
    </row>
    <row r="3426" spans="1:10" x14ac:dyDescent="0.2">
      <c r="A3426">
        <v>28105828616</v>
      </c>
      <c r="B3426" t="s">
        <v>4688</v>
      </c>
      <c r="C3426" t="s">
        <v>5</v>
      </c>
      <c r="D3426" t="s">
        <v>6</v>
      </c>
      <c r="E3426" t="e">
        <f>VLOOKUP($A3426,'lms01'!$1:$1048576,7,FALSE)</f>
        <v>#N/A</v>
      </c>
      <c r="F3426" t="e">
        <f>VLOOKUP($A3426,'lms01'!$1:$1048576,10,FALSE)</f>
        <v>#N/A</v>
      </c>
      <c r="G3426" t="e">
        <f>VLOOKUP($A3426,'lms01'!$1:$1048576,15,FALSE)</f>
        <v>#N/A</v>
      </c>
      <c r="H3426" t="e">
        <f>VLOOKUP($G3426,'lms12'!$A:$B,2,FALSE)</f>
        <v>#N/A</v>
      </c>
      <c r="I3426" t="e">
        <f>VLOOKUP($A3426,'lms01'!$1:$1048576,16,FALSE)</f>
        <v>#N/A</v>
      </c>
      <c r="J3426" t="e">
        <f>VLOOKUP($A3426,'lms01'!$1:$1048576,24,FALSE)</f>
        <v>#N/A</v>
      </c>
    </row>
    <row r="3427" spans="1:10" x14ac:dyDescent="0.2">
      <c r="A3427">
        <v>28105828716</v>
      </c>
      <c r="B3427" t="s">
        <v>4688</v>
      </c>
      <c r="C3427" t="s">
        <v>5</v>
      </c>
      <c r="D3427" t="s">
        <v>6</v>
      </c>
      <c r="E3427" t="e">
        <f>VLOOKUP($A3427,'lms01'!$1:$1048576,7,FALSE)</f>
        <v>#N/A</v>
      </c>
      <c r="F3427" t="e">
        <f>VLOOKUP($A3427,'lms01'!$1:$1048576,10,FALSE)</f>
        <v>#N/A</v>
      </c>
      <c r="G3427" t="e">
        <f>VLOOKUP($A3427,'lms01'!$1:$1048576,15,FALSE)</f>
        <v>#N/A</v>
      </c>
      <c r="H3427" t="e">
        <f>VLOOKUP($G3427,'lms12'!$A:$B,2,FALSE)</f>
        <v>#N/A</v>
      </c>
      <c r="I3427" t="e">
        <f>VLOOKUP($A3427,'lms01'!$1:$1048576,16,FALSE)</f>
        <v>#N/A</v>
      </c>
      <c r="J3427" t="e">
        <f>VLOOKUP($A3427,'lms01'!$1:$1048576,24,FALSE)</f>
        <v>#N/A</v>
      </c>
    </row>
    <row r="3428" spans="1:10" x14ac:dyDescent="0.2">
      <c r="A3428">
        <v>28105828816</v>
      </c>
      <c r="B3428" t="s">
        <v>4688</v>
      </c>
      <c r="C3428" t="s">
        <v>5</v>
      </c>
      <c r="D3428" t="s">
        <v>6</v>
      </c>
      <c r="E3428" t="e">
        <f>VLOOKUP($A3428,'lms01'!$1:$1048576,7,FALSE)</f>
        <v>#N/A</v>
      </c>
      <c r="F3428" t="e">
        <f>VLOOKUP($A3428,'lms01'!$1:$1048576,10,FALSE)</f>
        <v>#N/A</v>
      </c>
      <c r="G3428" t="e">
        <f>VLOOKUP($A3428,'lms01'!$1:$1048576,15,FALSE)</f>
        <v>#N/A</v>
      </c>
      <c r="H3428" t="e">
        <f>VLOOKUP($G3428,'lms12'!$A:$B,2,FALSE)</f>
        <v>#N/A</v>
      </c>
      <c r="I3428" t="e">
        <f>VLOOKUP($A3428,'lms01'!$1:$1048576,16,FALSE)</f>
        <v>#N/A</v>
      </c>
      <c r="J3428" t="e">
        <f>VLOOKUP($A3428,'lms01'!$1:$1048576,24,FALSE)</f>
        <v>#N/A</v>
      </c>
    </row>
    <row r="3429" spans="1:10" x14ac:dyDescent="0.2">
      <c r="A3429">
        <v>28105828916</v>
      </c>
      <c r="B3429" t="s">
        <v>4688</v>
      </c>
      <c r="C3429" t="s">
        <v>5</v>
      </c>
      <c r="D3429" t="s">
        <v>6</v>
      </c>
      <c r="E3429" t="e">
        <f>VLOOKUP($A3429,'lms01'!$1:$1048576,7,FALSE)</f>
        <v>#N/A</v>
      </c>
      <c r="F3429" t="e">
        <f>VLOOKUP($A3429,'lms01'!$1:$1048576,10,FALSE)</f>
        <v>#N/A</v>
      </c>
      <c r="G3429" t="e">
        <f>VLOOKUP($A3429,'lms01'!$1:$1048576,15,FALSE)</f>
        <v>#N/A</v>
      </c>
      <c r="H3429" t="e">
        <f>VLOOKUP($G3429,'lms12'!$A:$B,2,FALSE)</f>
        <v>#N/A</v>
      </c>
      <c r="I3429" t="e">
        <f>VLOOKUP($A3429,'lms01'!$1:$1048576,16,FALSE)</f>
        <v>#N/A</v>
      </c>
      <c r="J3429" t="e">
        <f>VLOOKUP($A3429,'lms01'!$1:$1048576,24,FALSE)</f>
        <v>#N/A</v>
      </c>
    </row>
    <row r="3430" spans="1:10" x14ac:dyDescent="0.2">
      <c r="A3430">
        <v>28105829016</v>
      </c>
      <c r="B3430" t="s">
        <v>4688</v>
      </c>
      <c r="C3430" t="s">
        <v>5</v>
      </c>
      <c r="D3430" t="s">
        <v>6</v>
      </c>
      <c r="E3430" t="e">
        <f>VLOOKUP($A3430,'lms01'!$1:$1048576,7,FALSE)</f>
        <v>#N/A</v>
      </c>
      <c r="F3430" t="e">
        <f>VLOOKUP($A3430,'lms01'!$1:$1048576,10,FALSE)</f>
        <v>#N/A</v>
      </c>
      <c r="G3430" t="e">
        <f>VLOOKUP($A3430,'lms01'!$1:$1048576,15,FALSE)</f>
        <v>#N/A</v>
      </c>
      <c r="H3430" t="e">
        <f>VLOOKUP($G3430,'lms12'!$A:$B,2,FALSE)</f>
        <v>#N/A</v>
      </c>
      <c r="I3430" t="e">
        <f>VLOOKUP($A3430,'lms01'!$1:$1048576,16,FALSE)</f>
        <v>#N/A</v>
      </c>
      <c r="J3430" t="e">
        <f>VLOOKUP($A3430,'lms01'!$1:$1048576,24,FALSE)</f>
        <v>#N/A</v>
      </c>
    </row>
    <row r="3431" spans="1:10" x14ac:dyDescent="0.2">
      <c r="A3431">
        <v>28105830116</v>
      </c>
      <c r="B3431" t="s">
        <v>4689</v>
      </c>
      <c r="C3431" t="s">
        <v>5</v>
      </c>
      <c r="D3431" t="s">
        <v>6</v>
      </c>
      <c r="E3431" t="e">
        <f>VLOOKUP($A3431,'lms01'!$1:$1048576,7,FALSE)</f>
        <v>#N/A</v>
      </c>
      <c r="F3431" t="e">
        <f>VLOOKUP($A3431,'lms01'!$1:$1048576,10,FALSE)</f>
        <v>#N/A</v>
      </c>
      <c r="G3431" t="e">
        <f>VLOOKUP($A3431,'lms01'!$1:$1048576,15,FALSE)</f>
        <v>#N/A</v>
      </c>
      <c r="H3431" t="e">
        <f>VLOOKUP($G3431,'lms12'!$A:$B,2,FALSE)</f>
        <v>#N/A</v>
      </c>
      <c r="I3431" t="e">
        <f>VLOOKUP($A3431,'lms01'!$1:$1048576,16,FALSE)</f>
        <v>#N/A</v>
      </c>
      <c r="J3431" t="e">
        <f>VLOOKUP($A3431,'lms01'!$1:$1048576,24,FALSE)</f>
        <v>#N/A</v>
      </c>
    </row>
    <row r="3432" spans="1:10" x14ac:dyDescent="0.2">
      <c r="A3432">
        <v>28105830216</v>
      </c>
      <c r="B3432" t="s">
        <v>4689</v>
      </c>
      <c r="C3432" t="s">
        <v>5</v>
      </c>
      <c r="D3432" t="s">
        <v>6</v>
      </c>
      <c r="E3432" t="e">
        <f>VLOOKUP($A3432,'lms01'!$1:$1048576,7,FALSE)</f>
        <v>#N/A</v>
      </c>
      <c r="F3432" t="e">
        <f>VLOOKUP($A3432,'lms01'!$1:$1048576,10,FALSE)</f>
        <v>#N/A</v>
      </c>
      <c r="G3432" t="e">
        <f>VLOOKUP($A3432,'lms01'!$1:$1048576,15,FALSE)</f>
        <v>#N/A</v>
      </c>
      <c r="H3432" t="e">
        <f>VLOOKUP($G3432,'lms12'!$A:$B,2,FALSE)</f>
        <v>#N/A</v>
      </c>
      <c r="I3432" t="e">
        <f>VLOOKUP($A3432,'lms01'!$1:$1048576,16,FALSE)</f>
        <v>#N/A</v>
      </c>
      <c r="J3432" t="e">
        <f>VLOOKUP($A3432,'lms01'!$1:$1048576,24,FALSE)</f>
        <v>#N/A</v>
      </c>
    </row>
    <row r="3433" spans="1:10" x14ac:dyDescent="0.2">
      <c r="A3433">
        <v>28105830316</v>
      </c>
      <c r="B3433" t="s">
        <v>4689</v>
      </c>
      <c r="C3433" t="s">
        <v>5</v>
      </c>
      <c r="D3433" t="s">
        <v>6</v>
      </c>
      <c r="E3433" t="e">
        <f>VLOOKUP($A3433,'lms01'!$1:$1048576,7,FALSE)</f>
        <v>#N/A</v>
      </c>
      <c r="F3433" t="e">
        <f>VLOOKUP($A3433,'lms01'!$1:$1048576,10,FALSE)</f>
        <v>#N/A</v>
      </c>
      <c r="G3433" t="e">
        <f>VLOOKUP($A3433,'lms01'!$1:$1048576,15,FALSE)</f>
        <v>#N/A</v>
      </c>
      <c r="H3433" t="e">
        <f>VLOOKUP($G3433,'lms12'!$A:$B,2,FALSE)</f>
        <v>#N/A</v>
      </c>
      <c r="I3433" t="e">
        <f>VLOOKUP($A3433,'lms01'!$1:$1048576,16,FALSE)</f>
        <v>#N/A</v>
      </c>
      <c r="J3433" t="e">
        <f>VLOOKUP($A3433,'lms01'!$1:$1048576,24,FALSE)</f>
        <v>#N/A</v>
      </c>
    </row>
    <row r="3434" spans="1:10" x14ac:dyDescent="0.2">
      <c r="A3434">
        <v>28105830616</v>
      </c>
      <c r="B3434" t="s">
        <v>4691</v>
      </c>
      <c r="C3434" t="s">
        <v>5</v>
      </c>
      <c r="D3434" t="s">
        <v>6</v>
      </c>
      <c r="E3434" t="str">
        <f>VLOOKUP($A3434,'lms01'!$1:$1048576,7,FALSE)</f>
        <v>filmovertrukne tabl.</v>
      </c>
      <c r="F3434" t="str">
        <f>VLOOKUP($A3434,'lms01'!$1:$1048576,10,FALSE)</f>
        <v>10 mg</v>
      </c>
      <c r="G3434" t="str">
        <f>VLOOKUP($A3434,'lms01'!$1:$1048576,15,FALSE)</f>
        <v>N06AX03</v>
      </c>
      <c r="H3434" t="str">
        <f>VLOOKUP($G3434,'lms12'!$A:$B,2,FALSE)</f>
        <v>Mianserin</v>
      </c>
      <c r="I3434" t="str">
        <f>VLOOKUP($A3434,'lms01'!$1:$1048576,16,FALSE)</f>
        <v>OR</v>
      </c>
      <c r="J3434">
        <f>VLOOKUP($A3434,'lms01'!$1:$1048576,24,FALSE)</f>
        <v>0</v>
      </c>
    </row>
    <row r="3435" spans="1:10" x14ac:dyDescent="0.2">
      <c r="A3435">
        <v>28105831516</v>
      </c>
      <c r="B3435" t="s">
        <v>4693</v>
      </c>
      <c r="C3435" t="s">
        <v>70</v>
      </c>
      <c r="D3435" t="s">
        <v>71</v>
      </c>
      <c r="E3435" t="e">
        <f>VLOOKUP($A3435,'lms01'!$1:$1048576,7,FALSE)</f>
        <v>#N/A</v>
      </c>
      <c r="F3435" t="e">
        <f>VLOOKUP($A3435,'lms01'!$1:$1048576,10,FALSE)</f>
        <v>#N/A</v>
      </c>
      <c r="G3435" t="e">
        <f>VLOOKUP($A3435,'lms01'!$1:$1048576,15,FALSE)</f>
        <v>#N/A</v>
      </c>
      <c r="H3435" t="e">
        <f>VLOOKUP($G3435,'lms12'!$A:$B,2,FALSE)</f>
        <v>#N/A</v>
      </c>
      <c r="I3435" t="e">
        <f>VLOOKUP($A3435,'lms01'!$1:$1048576,16,FALSE)</f>
        <v>#N/A</v>
      </c>
      <c r="J3435" t="e">
        <f>VLOOKUP($A3435,'lms01'!$1:$1048576,24,FALSE)</f>
        <v>#N/A</v>
      </c>
    </row>
    <row r="3436" spans="1:10" x14ac:dyDescent="0.2">
      <c r="A3436">
        <v>28105831616</v>
      </c>
      <c r="B3436" t="s">
        <v>4693</v>
      </c>
      <c r="C3436" t="s">
        <v>70</v>
      </c>
      <c r="D3436" t="s">
        <v>71</v>
      </c>
      <c r="E3436" t="e">
        <f>VLOOKUP($A3436,'lms01'!$1:$1048576,7,FALSE)</f>
        <v>#N/A</v>
      </c>
      <c r="F3436" t="e">
        <f>VLOOKUP($A3436,'lms01'!$1:$1048576,10,FALSE)</f>
        <v>#N/A</v>
      </c>
      <c r="G3436" t="e">
        <f>VLOOKUP($A3436,'lms01'!$1:$1048576,15,FALSE)</f>
        <v>#N/A</v>
      </c>
      <c r="H3436" t="e">
        <f>VLOOKUP($G3436,'lms12'!$A:$B,2,FALSE)</f>
        <v>#N/A</v>
      </c>
      <c r="I3436" t="e">
        <f>VLOOKUP($A3436,'lms01'!$1:$1048576,16,FALSE)</f>
        <v>#N/A</v>
      </c>
      <c r="J3436" t="e">
        <f>VLOOKUP($A3436,'lms01'!$1:$1048576,24,FALSE)</f>
        <v>#N/A</v>
      </c>
    </row>
    <row r="3437" spans="1:10" x14ac:dyDescent="0.2">
      <c r="A3437">
        <v>28105832216</v>
      </c>
      <c r="B3437" t="s">
        <v>4694</v>
      </c>
      <c r="C3437" t="s">
        <v>191</v>
      </c>
      <c r="D3437" t="s">
        <v>192</v>
      </c>
      <c r="E3437" t="e">
        <f>VLOOKUP($A3437,'lms01'!$1:$1048576,7,FALSE)</f>
        <v>#N/A</v>
      </c>
      <c r="F3437" t="e">
        <f>VLOOKUP($A3437,'lms01'!$1:$1048576,10,FALSE)</f>
        <v>#N/A</v>
      </c>
      <c r="G3437" t="e">
        <f>VLOOKUP($A3437,'lms01'!$1:$1048576,15,FALSE)</f>
        <v>#N/A</v>
      </c>
      <c r="H3437" t="e">
        <f>VLOOKUP($G3437,'lms12'!$A:$B,2,FALSE)</f>
        <v>#N/A</v>
      </c>
      <c r="I3437" t="e">
        <f>VLOOKUP($A3437,'lms01'!$1:$1048576,16,FALSE)</f>
        <v>#N/A</v>
      </c>
      <c r="J3437" t="e">
        <f>VLOOKUP($A3437,'lms01'!$1:$1048576,24,FALSE)</f>
        <v>#N/A</v>
      </c>
    </row>
    <row r="3438" spans="1:10" x14ac:dyDescent="0.2">
      <c r="A3438">
        <v>28105832616</v>
      </c>
      <c r="B3438" t="s">
        <v>4695</v>
      </c>
      <c r="C3438" t="s">
        <v>70</v>
      </c>
      <c r="D3438" t="s">
        <v>71</v>
      </c>
      <c r="E3438" t="e">
        <f>VLOOKUP($A3438,'lms01'!$1:$1048576,7,FALSE)</f>
        <v>#N/A</v>
      </c>
      <c r="F3438" t="e">
        <f>VLOOKUP($A3438,'lms01'!$1:$1048576,10,FALSE)</f>
        <v>#N/A</v>
      </c>
      <c r="G3438" t="e">
        <f>VLOOKUP($A3438,'lms01'!$1:$1048576,15,FALSE)</f>
        <v>#N/A</v>
      </c>
      <c r="H3438" t="e">
        <f>VLOOKUP($G3438,'lms12'!$A:$B,2,FALSE)</f>
        <v>#N/A</v>
      </c>
      <c r="I3438" t="e">
        <f>VLOOKUP($A3438,'lms01'!$1:$1048576,16,FALSE)</f>
        <v>#N/A</v>
      </c>
      <c r="J3438" t="e">
        <f>VLOOKUP($A3438,'lms01'!$1:$1048576,24,FALSE)</f>
        <v>#N/A</v>
      </c>
    </row>
    <row r="3439" spans="1:10" x14ac:dyDescent="0.2">
      <c r="A3439">
        <v>28105832716</v>
      </c>
      <c r="B3439" t="s">
        <v>4695</v>
      </c>
      <c r="C3439" t="s">
        <v>70</v>
      </c>
      <c r="D3439" t="s">
        <v>71</v>
      </c>
      <c r="E3439" t="e">
        <f>VLOOKUP($A3439,'lms01'!$1:$1048576,7,FALSE)</f>
        <v>#N/A</v>
      </c>
      <c r="F3439" t="e">
        <f>VLOOKUP($A3439,'lms01'!$1:$1048576,10,FALSE)</f>
        <v>#N/A</v>
      </c>
      <c r="G3439" t="e">
        <f>VLOOKUP($A3439,'lms01'!$1:$1048576,15,FALSE)</f>
        <v>#N/A</v>
      </c>
      <c r="H3439" t="e">
        <f>VLOOKUP($G3439,'lms12'!$A:$B,2,FALSE)</f>
        <v>#N/A</v>
      </c>
      <c r="I3439" t="e">
        <f>VLOOKUP($A3439,'lms01'!$1:$1048576,16,FALSE)</f>
        <v>#N/A</v>
      </c>
      <c r="J3439" t="e">
        <f>VLOOKUP($A3439,'lms01'!$1:$1048576,24,FALSE)</f>
        <v>#N/A</v>
      </c>
    </row>
    <row r="3440" spans="1:10" x14ac:dyDescent="0.2">
      <c r="A3440">
        <v>28105832816</v>
      </c>
      <c r="B3440" t="s">
        <v>4695</v>
      </c>
      <c r="C3440" t="s">
        <v>70</v>
      </c>
      <c r="D3440" t="s">
        <v>71</v>
      </c>
      <c r="E3440" t="e">
        <f>VLOOKUP($A3440,'lms01'!$1:$1048576,7,FALSE)</f>
        <v>#N/A</v>
      </c>
      <c r="F3440" t="e">
        <f>VLOOKUP($A3440,'lms01'!$1:$1048576,10,FALSE)</f>
        <v>#N/A</v>
      </c>
      <c r="G3440" t="e">
        <f>VLOOKUP($A3440,'lms01'!$1:$1048576,15,FALSE)</f>
        <v>#N/A</v>
      </c>
      <c r="H3440" t="e">
        <f>VLOOKUP($G3440,'lms12'!$A:$B,2,FALSE)</f>
        <v>#N/A</v>
      </c>
      <c r="I3440" t="e">
        <f>VLOOKUP($A3440,'lms01'!$1:$1048576,16,FALSE)</f>
        <v>#N/A</v>
      </c>
      <c r="J3440" t="e">
        <f>VLOOKUP($A3440,'lms01'!$1:$1048576,24,FALSE)</f>
        <v>#N/A</v>
      </c>
    </row>
    <row r="3441" spans="1:10" x14ac:dyDescent="0.2">
      <c r="A3441">
        <v>28105832916</v>
      </c>
      <c r="B3441" t="s">
        <v>4695</v>
      </c>
      <c r="C3441" t="s">
        <v>70</v>
      </c>
      <c r="D3441" t="s">
        <v>71</v>
      </c>
      <c r="E3441" t="e">
        <f>VLOOKUP($A3441,'lms01'!$1:$1048576,7,FALSE)</f>
        <v>#N/A</v>
      </c>
      <c r="F3441" t="e">
        <f>VLOOKUP($A3441,'lms01'!$1:$1048576,10,FALSE)</f>
        <v>#N/A</v>
      </c>
      <c r="G3441" t="e">
        <f>VLOOKUP($A3441,'lms01'!$1:$1048576,15,FALSE)</f>
        <v>#N/A</v>
      </c>
      <c r="H3441" t="e">
        <f>VLOOKUP($G3441,'lms12'!$A:$B,2,FALSE)</f>
        <v>#N/A</v>
      </c>
      <c r="I3441" t="e">
        <f>VLOOKUP($A3441,'lms01'!$1:$1048576,16,FALSE)</f>
        <v>#N/A</v>
      </c>
      <c r="J3441" t="e">
        <f>VLOOKUP($A3441,'lms01'!$1:$1048576,24,FALSE)</f>
        <v>#N/A</v>
      </c>
    </row>
    <row r="3442" spans="1:10" x14ac:dyDescent="0.2">
      <c r="A3442">
        <v>28105833016</v>
      </c>
      <c r="B3442" t="s">
        <v>4695</v>
      </c>
      <c r="C3442" t="s">
        <v>70</v>
      </c>
      <c r="D3442" t="s">
        <v>71</v>
      </c>
      <c r="E3442" t="e">
        <f>VLOOKUP($A3442,'lms01'!$1:$1048576,7,FALSE)</f>
        <v>#N/A</v>
      </c>
      <c r="F3442" t="e">
        <f>VLOOKUP($A3442,'lms01'!$1:$1048576,10,FALSE)</f>
        <v>#N/A</v>
      </c>
      <c r="G3442" t="e">
        <f>VLOOKUP($A3442,'lms01'!$1:$1048576,15,FALSE)</f>
        <v>#N/A</v>
      </c>
      <c r="H3442" t="e">
        <f>VLOOKUP($G3442,'lms12'!$A:$B,2,FALSE)</f>
        <v>#N/A</v>
      </c>
      <c r="I3442" t="e">
        <f>VLOOKUP($A3442,'lms01'!$1:$1048576,16,FALSE)</f>
        <v>#N/A</v>
      </c>
      <c r="J3442" t="e">
        <f>VLOOKUP($A3442,'lms01'!$1:$1048576,24,FALSE)</f>
        <v>#N/A</v>
      </c>
    </row>
    <row r="3443" spans="1:10" x14ac:dyDescent="0.2">
      <c r="A3443">
        <v>28105833116</v>
      </c>
      <c r="B3443" t="s">
        <v>4695</v>
      </c>
      <c r="C3443" t="s">
        <v>70</v>
      </c>
      <c r="D3443" t="s">
        <v>71</v>
      </c>
      <c r="E3443" t="e">
        <f>VLOOKUP($A3443,'lms01'!$1:$1048576,7,FALSE)</f>
        <v>#N/A</v>
      </c>
      <c r="F3443" t="e">
        <f>VLOOKUP($A3443,'lms01'!$1:$1048576,10,FALSE)</f>
        <v>#N/A</v>
      </c>
      <c r="G3443" t="e">
        <f>VLOOKUP($A3443,'lms01'!$1:$1048576,15,FALSE)</f>
        <v>#N/A</v>
      </c>
      <c r="H3443" t="e">
        <f>VLOOKUP($G3443,'lms12'!$A:$B,2,FALSE)</f>
        <v>#N/A</v>
      </c>
      <c r="I3443" t="e">
        <f>VLOOKUP($A3443,'lms01'!$1:$1048576,16,FALSE)</f>
        <v>#N/A</v>
      </c>
      <c r="J3443" t="e">
        <f>VLOOKUP($A3443,'lms01'!$1:$1048576,24,FALSE)</f>
        <v>#N/A</v>
      </c>
    </row>
    <row r="3444" spans="1:10" x14ac:dyDescent="0.2">
      <c r="A3444">
        <v>28105833216</v>
      </c>
      <c r="B3444" t="s">
        <v>4695</v>
      </c>
      <c r="C3444" t="s">
        <v>70</v>
      </c>
      <c r="D3444" t="s">
        <v>71</v>
      </c>
      <c r="E3444" t="e">
        <f>VLOOKUP($A3444,'lms01'!$1:$1048576,7,FALSE)</f>
        <v>#N/A</v>
      </c>
      <c r="F3444" t="e">
        <f>VLOOKUP($A3444,'lms01'!$1:$1048576,10,FALSE)</f>
        <v>#N/A</v>
      </c>
      <c r="G3444" t="e">
        <f>VLOOKUP($A3444,'lms01'!$1:$1048576,15,FALSE)</f>
        <v>#N/A</v>
      </c>
      <c r="H3444" t="e">
        <f>VLOOKUP($G3444,'lms12'!$A:$B,2,FALSE)</f>
        <v>#N/A</v>
      </c>
      <c r="I3444" t="e">
        <f>VLOOKUP($A3444,'lms01'!$1:$1048576,16,FALSE)</f>
        <v>#N/A</v>
      </c>
      <c r="J3444" t="e">
        <f>VLOOKUP($A3444,'lms01'!$1:$1048576,24,FALSE)</f>
        <v>#N/A</v>
      </c>
    </row>
    <row r="3445" spans="1:10" x14ac:dyDescent="0.2">
      <c r="A3445">
        <v>28105833316</v>
      </c>
      <c r="B3445" t="s">
        <v>4695</v>
      </c>
      <c r="C3445" t="s">
        <v>70</v>
      </c>
      <c r="D3445" t="s">
        <v>71</v>
      </c>
      <c r="E3445" t="e">
        <f>VLOOKUP($A3445,'lms01'!$1:$1048576,7,FALSE)</f>
        <v>#N/A</v>
      </c>
      <c r="F3445" t="e">
        <f>VLOOKUP($A3445,'lms01'!$1:$1048576,10,FALSE)</f>
        <v>#N/A</v>
      </c>
      <c r="G3445" t="e">
        <f>VLOOKUP($A3445,'lms01'!$1:$1048576,15,FALSE)</f>
        <v>#N/A</v>
      </c>
      <c r="H3445" t="e">
        <f>VLOOKUP($G3445,'lms12'!$A:$B,2,FALSE)</f>
        <v>#N/A</v>
      </c>
      <c r="I3445" t="e">
        <f>VLOOKUP($A3445,'lms01'!$1:$1048576,16,FALSE)</f>
        <v>#N/A</v>
      </c>
      <c r="J3445" t="e">
        <f>VLOOKUP($A3445,'lms01'!$1:$1048576,24,FALSE)</f>
        <v>#N/A</v>
      </c>
    </row>
    <row r="3446" spans="1:10" x14ac:dyDescent="0.2">
      <c r="A3446">
        <v>28105833616</v>
      </c>
      <c r="B3446" t="s">
        <v>2352</v>
      </c>
      <c r="C3446" t="s">
        <v>70</v>
      </c>
      <c r="D3446" t="s">
        <v>71</v>
      </c>
      <c r="E3446" t="e">
        <f>VLOOKUP($A3446,'lms01'!$1:$1048576,7,FALSE)</f>
        <v>#N/A</v>
      </c>
      <c r="F3446" t="e">
        <f>VLOOKUP($A3446,'lms01'!$1:$1048576,10,FALSE)</f>
        <v>#N/A</v>
      </c>
      <c r="G3446" t="e">
        <f>VLOOKUP($A3446,'lms01'!$1:$1048576,15,FALSE)</f>
        <v>#N/A</v>
      </c>
      <c r="H3446" t="e">
        <f>VLOOKUP($G3446,'lms12'!$A:$B,2,FALSE)</f>
        <v>#N/A</v>
      </c>
      <c r="I3446" t="e">
        <f>VLOOKUP($A3446,'lms01'!$1:$1048576,16,FALSE)</f>
        <v>#N/A</v>
      </c>
      <c r="J3446" t="e">
        <f>VLOOKUP($A3446,'lms01'!$1:$1048576,24,FALSE)</f>
        <v>#N/A</v>
      </c>
    </row>
    <row r="3447" spans="1:10" x14ac:dyDescent="0.2">
      <c r="A3447">
        <v>28105834116</v>
      </c>
      <c r="B3447" t="s">
        <v>4696</v>
      </c>
      <c r="C3447" t="s">
        <v>5</v>
      </c>
      <c r="D3447" t="s">
        <v>6</v>
      </c>
      <c r="E3447" t="e">
        <f>VLOOKUP($A3447,'lms01'!$1:$1048576,7,FALSE)</f>
        <v>#N/A</v>
      </c>
      <c r="F3447" t="e">
        <f>VLOOKUP($A3447,'lms01'!$1:$1048576,10,FALSE)</f>
        <v>#N/A</v>
      </c>
      <c r="G3447" t="e">
        <f>VLOOKUP($A3447,'lms01'!$1:$1048576,15,FALSE)</f>
        <v>#N/A</v>
      </c>
      <c r="H3447" t="e">
        <f>VLOOKUP($G3447,'lms12'!$A:$B,2,FALSE)</f>
        <v>#N/A</v>
      </c>
      <c r="I3447" t="e">
        <f>VLOOKUP($A3447,'lms01'!$1:$1048576,16,FALSE)</f>
        <v>#N/A</v>
      </c>
      <c r="J3447" t="e">
        <f>VLOOKUP($A3447,'lms01'!$1:$1048576,24,FALSE)</f>
        <v>#N/A</v>
      </c>
    </row>
    <row r="3448" spans="1:10" x14ac:dyDescent="0.2">
      <c r="A3448">
        <v>28105834216</v>
      </c>
      <c r="B3448" t="s">
        <v>4696</v>
      </c>
      <c r="C3448" t="s">
        <v>5</v>
      </c>
      <c r="D3448" t="s">
        <v>6</v>
      </c>
      <c r="E3448" t="e">
        <f>VLOOKUP($A3448,'lms01'!$1:$1048576,7,FALSE)</f>
        <v>#N/A</v>
      </c>
      <c r="F3448" t="e">
        <f>VLOOKUP($A3448,'lms01'!$1:$1048576,10,FALSE)</f>
        <v>#N/A</v>
      </c>
      <c r="G3448" t="e">
        <f>VLOOKUP($A3448,'lms01'!$1:$1048576,15,FALSE)</f>
        <v>#N/A</v>
      </c>
      <c r="H3448" t="e">
        <f>VLOOKUP($G3448,'lms12'!$A:$B,2,FALSE)</f>
        <v>#N/A</v>
      </c>
      <c r="I3448" t="e">
        <f>VLOOKUP($A3448,'lms01'!$1:$1048576,16,FALSE)</f>
        <v>#N/A</v>
      </c>
      <c r="J3448" t="e">
        <f>VLOOKUP($A3448,'lms01'!$1:$1048576,24,FALSE)</f>
        <v>#N/A</v>
      </c>
    </row>
    <row r="3449" spans="1:10" x14ac:dyDescent="0.2">
      <c r="A3449">
        <v>28105834316</v>
      </c>
      <c r="B3449" t="s">
        <v>4696</v>
      </c>
      <c r="C3449" t="s">
        <v>5</v>
      </c>
      <c r="D3449" t="s">
        <v>6</v>
      </c>
      <c r="E3449" t="e">
        <f>VLOOKUP($A3449,'lms01'!$1:$1048576,7,FALSE)</f>
        <v>#N/A</v>
      </c>
      <c r="F3449" t="e">
        <f>VLOOKUP($A3449,'lms01'!$1:$1048576,10,FALSE)</f>
        <v>#N/A</v>
      </c>
      <c r="G3449" t="e">
        <f>VLOOKUP($A3449,'lms01'!$1:$1048576,15,FALSE)</f>
        <v>#N/A</v>
      </c>
      <c r="H3449" t="e">
        <f>VLOOKUP($G3449,'lms12'!$A:$B,2,FALSE)</f>
        <v>#N/A</v>
      </c>
      <c r="I3449" t="e">
        <f>VLOOKUP($A3449,'lms01'!$1:$1048576,16,FALSE)</f>
        <v>#N/A</v>
      </c>
      <c r="J3449" t="e">
        <f>VLOOKUP($A3449,'lms01'!$1:$1048576,24,FALSE)</f>
        <v>#N/A</v>
      </c>
    </row>
    <row r="3450" spans="1:10" x14ac:dyDescent="0.2">
      <c r="A3450">
        <v>28105834416</v>
      </c>
      <c r="B3450" t="s">
        <v>4696</v>
      </c>
      <c r="C3450" t="s">
        <v>5</v>
      </c>
      <c r="D3450" t="s">
        <v>6</v>
      </c>
      <c r="E3450" t="e">
        <f>VLOOKUP($A3450,'lms01'!$1:$1048576,7,FALSE)</f>
        <v>#N/A</v>
      </c>
      <c r="F3450" t="e">
        <f>VLOOKUP($A3450,'lms01'!$1:$1048576,10,FALSE)</f>
        <v>#N/A</v>
      </c>
      <c r="G3450" t="e">
        <f>VLOOKUP($A3450,'lms01'!$1:$1048576,15,FALSE)</f>
        <v>#N/A</v>
      </c>
      <c r="H3450" t="e">
        <f>VLOOKUP($G3450,'lms12'!$A:$B,2,FALSE)</f>
        <v>#N/A</v>
      </c>
      <c r="I3450" t="e">
        <f>VLOOKUP($A3450,'lms01'!$1:$1048576,16,FALSE)</f>
        <v>#N/A</v>
      </c>
      <c r="J3450" t="e">
        <f>VLOOKUP($A3450,'lms01'!$1:$1048576,24,FALSE)</f>
        <v>#N/A</v>
      </c>
    </row>
    <row r="3451" spans="1:10" x14ac:dyDescent="0.2">
      <c r="A3451">
        <v>28105834916</v>
      </c>
      <c r="B3451" t="s">
        <v>4697</v>
      </c>
      <c r="C3451" t="s">
        <v>5</v>
      </c>
      <c r="D3451" t="s">
        <v>6</v>
      </c>
      <c r="E3451" t="e">
        <f>VLOOKUP($A3451,'lms01'!$1:$1048576,7,FALSE)</f>
        <v>#N/A</v>
      </c>
      <c r="F3451" t="e">
        <f>VLOOKUP($A3451,'lms01'!$1:$1048576,10,FALSE)</f>
        <v>#N/A</v>
      </c>
      <c r="G3451" t="e">
        <f>VLOOKUP($A3451,'lms01'!$1:$1048576,15,FALSE)</f>
        <v>#N/A</v>
      </c>
      <c r="H3451" t="e">
        <f>VLOOKUP($G3451,'lms12'!$A:$B,2,FALSE)</f>
        <v>#N/A</v>
      </c>
      <c r="I3451" t="e">
        <f>VLOOKUP($A3451,'lms01'!$1:$1048576,16,FALSE)</f>
        <v>#N/A</v>
      </c>
      <c r="J3451" t="e">
        <f>VLOOKUP($A3451,'lms01'!$1:$1048576,24,FALSE)</f>
        <v>#N/A</v>
      </c>
    </row>
    <row r="3452" spans="1:10" x14ac:dyDescent="0.2">
      <c r="A3452">
        <v>28105835016</v>
      </c>
      <c r="B3452" t="s">
        <v>4697</v>
      </c>
      <c r="C3452" t="s">
        <v>5</v>
      </c>
      <c r="D3452" t="s">
        <v>6</v>
      </c>
      <c r="E3452" t="e">
        <f>VLOOKUP($A3452,'lms01'!$1:$1048576,7,FALSE)</f>
        <v>#N/A</v>
      </c>
      <c r="F3452" t="e">
        <f>VLOOKUP($A3452,'lms01'!$1:$1048576,10,FALSE)</f>
        <v>#N/A</v>
      </c>
      <c r="G3452" t="e">
        <f>VLOOKUP($A3452,'lms01'!$1:$1048576,15,FALSE)</f>
        <v>#N/A</v>
      </c>
      <c r="H3452" t="e">
        <f>VLOOKUP($G3452,'lms12'!$A:$B,2,FALSE)</f>
        <v>#N/A</v>
      </c>
      <c r="I3452" t="e">
        <f>VLOOKUP($A3452,'lms01'!$1:$1048576,16,FALSE)</f>
        <v>#N/A</v>
      </c>
      <c r="J3452" t="e">
        <f>VLOOKUP($A3452,'lms01'!$1:$1048576,24,FALSE)</f>
        <v>#N/A</v>
      </c>
    </row>
    <row r="3453" spans="1:10" x14ac:dyDescent="0.2">
      <c r="A3453">
        <v>28105835616</v>
      </c>
      <c r="B3453" t="s">
        <v>4698</v>
      </c>
      <c r="C3453" t="s">
        <v>5</v>
      </c>
      <c r="D3453" t="s">
        <v>6</v>
      </c>
      <c r="E3453" t="e">
        <f>VLOOKUP($A3453,'lms01'!$1:$1048576,7,FALSE)</f>
        <v>#N/A</v>
      </c>
      <c r="F3453" t="e">
        <f>VLOOKUP($A3453,'lms01'!$1:$1048576,10,FALSE)</f>
        <v>#N/A</v>
      </c>
      <c r="G3453" t="e">
        <f>VLOOKUP($A3453,'lms01'!$1:$1048576,15,FALSE)</f>
        <v>#N/A</v>
      </c>
      <c r="H3453" t="e">
        <f>VLOOKUP($G3453,'lms12'!$A:$B,2,FALSE)</f>
        <v>#N/A</v>
      </c>
      <c r="I3453" t="e">
        <f>VLOOKUP($A3453,'lms01'!$1:$1048576,16,FALSE)</f>
        <v>#N/A</v>
      </c>
      <c r="J3453" t="e">
        <f>VLOOKUP($A3453,'lms01'!$1:$1048576,24,FALSE)</f>
        <v>#N/A</v>
      </c>
    </row>
    <row r="3454" spans="1:10" x14ac:dyDescent="0.2">
      <c r="A3454">
        <v>28105836516</v>
      </c>
      <c r="B3454" t="s">
        <v>4699</v>
      </c>
      <c r="C3454" t="s">
        <v>70</v>
      </c>
      <c r="D3454" t="s">
        <v>71</v>
      </c>
      <c r="E3454" t="e">
        <f>VLOOKUP($A3454,'lms01'!$1:$1048576,7,FALSE)</f>
        <v>#N/A</v>
      </c>
      <c r="F3454" t="e">
        <f>VLOOKUP($A3454,'lms01'!$1:$1048576,10,FALSE)</f>
        <v>#N/A</v>
      </c>
      <c r="G3454" t="e">
        <f>VLOOKUP($A3454,'lms01'!$1:$1048576,15,FALSE)</f>
        <v>#N/A</v>
      </c>
      <c r="H3454" t="e">
        <f>VLOOKUP($G3454,'lms12'!$A:$B,2,FALSE)</f>
        <v>#N/A</v>
      </c>
      <c r="I3454" t="e">
        <f>VLOOKUP($A3454,'lms01'!$1:$1048576,16,FALSE)</f>
        <v>#N/A</v>
      </c>
      <c r="J3454" t="e">
        <f>VLOOKUP($A3454,'lms01'!$1:$1048576,24,FALSE)</f>
        <v>#N/A</v>
      </c>
    </row>
    <row r="3455" spans="1:10" x14ac:dyDescent="0.2">
      <c r="A3455">
        <v>28105836616</v>
      </c>
      <c r="B3455" t="s">
        <v>4699</v>
      </c>
      <c r="C3455" t="s">
        <v>70</v>
      </c>
      <c r="D3455" t="s">
        <v>71</v>
      </c>
      <c r="E3455" t="e">
        <f>VLOOKUP($A3455,'lms01'!$1:$1048576,7,FALSE)</f>
        <v>#N/A</v>
      </c>
      <c r="F3455" t="e">
        <f>VLOOKUP($A3455,'lms01'!$1:$1048576,10,FALSE)</f>
        <v>#N/A</v>
      </c>
      <c r="G3455" t="e">
        <f>VLOOKUP($A3455,'lms01'!$1:$1048576,15,FALSE)</f>
        <v>#N/A</v>
      </c>
      <c r="H3455" t="e">
        <f>VLOOKUP($G3455,'lms12'!$A:$B,2,FALSE)</f>
        <v>#N/A</v>
      </c>
      <c r="I3455" t="e">
        <f>VLOOKUP($A3455,'lms01'!$1:$1048576,16,FALSE)</f>
        <v>#N/A</v>
      </c>
      <c r="J3455" t="e">
        <f>VLOOKUP($A3455,'lms01'!$1:$1048576,24,FALSE)</f>
        <v>#N/A</v>
      </c>
    </row>
    <row r="3456" spans="1:10" x14ac:dyDescent="0.2">
      <c r="A3456">
        <v>28105836716</v>
      </c>
      <c r="B3456" t="s">
        <v>4699</v>
      </c>
      <c r="C3456" t="s">
        <v>70</v>
      </c>
      <c r="D3456" t="s">
        <v>71</v>
      </c>
      <c r="E3456" t="e">
        <f>VLOOKUP($A3456,'lms01'!$1:$1048576,7,FALSE)</f>
        <v>#N/A</v>
      </c>
      <c r="F3456" t="e">
        <f>VLOOKUP($A3456,'lms01'!$1:$1048576,10,FALSE)</f>
        <v>#N/A</v>
      </c>
      <c r="G3456" t="e">
        <f>VLOOKUP($A3456,'lms01'!$1:$1048576,15,FALSE)</f>
        <v>#N/A</v>
      </c>
      <c r="H3456" t="e">
        <f>VLOOKUP($G3456,'lms12'!$A:$B,2,FALSE)</f>
        <v>#N/A</v>
      </c>
      <c r="I3456" t="e">
        <f>VLOOKUP($A3456,'lms01'!$1:$1048576,16,FALSE)</f>
        <v>#N/A</v>
      </c>
      <c r="J3456" t="e">
        <f>VLOOKUP($A3456,'lms01'!$1:$1048576,24,FALSE)</f>
        <v>#N/A</v>
      </c>
    </row>
    <row r="3457" spans="1:10" x14ac:dyDescent="0.2">
      <c r="A3457">
        <v>28105836816</v>
      </c>
      <c r="B3457" t="s">
        <v>4699</v>
      </c>
      <c r="C3457" t="s">
        <v>70</v>
      </c>
      <c r="D3457" t="s">
        <v>71</v>
      </c>
      <c r="E3457" t="e">
        <f>VLOOKUP($A3457,'lms01'!$1:$1048576,7,FALSE)</f>
        <v>#N/A</v>
      </c>
      <c r="F3457" t="e">
        <f>VLOOKUP($A3457,'lms01'!$1:$1048576,10,FALSE)</f>
        <v>#N/A</v>
      </c>
      <c r="G3457" t="e">
        <f>VLOOKUP($A3457,'lms01'!$1:$1048576,15,FALSE)</f>
        <v>#N/A</v>
      </c>
      <c r="H3457" t="e">
        <f>VLOOKUP($G3457,'lms12'!$A:$B,2,FALSE)</f>
        <v>#N/A</v>
      </c>
      <c r="I3457" t="e">
        <f>VLOOKUP($A3457,'lms01'!$1:$1048576,16,FALSE)</f>
        <v>#N/A</v>
      </c>
      <c r="J3457" t="e">
        <f>VLOOKUP($A3457,'lms01'!$1:$1048576,24,FALSE)</f>
        <v>#N/A</v>
      </c>
    </row>
    <row r="3458" spans="1:10" x14ac:dyDescent="0.2">
      <c r="A3458">
        <v>28105836916</v>
      </c>
      <c r="B3458" t="s">
        <v>4699</v>
      </c>
      <c r="C3458" t="s">
        <v>70</v>
      </c>
      <c r="D3458" t="s">
        <v>71</v>
      </c>
      <c r="E3458" t="e">
        <f>VLOOKUP($A3458,'lms01'!$1:$1048576,7,FALSE)</f>
        <v>#N/A</v>
      </c>
      <c r="F3458" t="e">
        <f>VLOOKUP($A3458,'lms01'!$1:$1048576,10,FALSE)</f>
        <v>#N/A</v>
      </c>
      <c r="G3458" t="e">
        <f>VLOOKUP($A3458,'lms01'!$1:$1048576,15,FALSE)</f>
        <v>#N/A</v>
      </c>
      <c r="H3458" t="e">
        <f>VLOOKUP($G3458,'lms12'!$A:$B,2,FALSE)</f>
        <v>#N/A</v>
      </c>
      <c r="I3458" t="e">
        <f>VLOOKUP($A3458,'lms01'!$1:$1048576,16,FALSE)</f>
        <v>#N/A</v>
      </c>
      <c r="J3458" t="e">
        <f>VLOOKUP($A3458,'lms01'!$1:$1048576,24,FALSE)</f>
        <v>#N/A</v>
      </c>
    </row>
    <row r="3459" spans="1:10" x14ac:dyDescent="0.2">
      <c r="A3459">
        <v>28105837016</v>
      </c>
      <c r="B3459" t="s">
        <v>4699</v>
      </c>
      <c r="C3459" t="s">
        <v>70</v>
      </c>
      <c r="D3459" t="s">
        <v>71</v>
      </c>
      <c r="E3459" t="e">
        <f>VLOOKUP($A3459,'lms01'!$1:$1048576,7,FALSE)</f>
        <v>#N/A</v>
      </c>
      <c r="F3459" t="e">
        <f>VLOOKUP($A3459,'lms01'!$1:$1048576,10,FALSE)</f>
        <v>#N/A</v>
      </c>
      <c r="G3459" t="e">
        <f>VLOOKUP($A3459,'lms01'!$1:$1048576,15,FALSE)</f>
        <v>#N/A</v>
      </c>
      <c r="H3459" t="e">
        <f>VLOOKUP($G3459,'lms12'!$A:$B,2,FALSE)</f>
        <v>#N/A</v>
      </c>
      <c r="I3459" t="e">
        <f>VLOOKUP($A3459,'lms01'!$1:$1048576,16,FALSE)</f>
        <v>#N/A</v>
      </c>
      <c r="J3459" t="e">
        <f>VLOOKUP($A3459,'lms01'!$1:$1048576,24,FALSE)</f>
        <v>#N/A</v>
      </c>
    </row>
    <row r="3460" spans="1:10" x14ac:dyDescent="0.2">
      <c r="A3460">
        <v>28105837116</v>
      </c>
      <c r="B3460" t="s">
        <v>4699</v>
      </c>
      <c r="C3460" t="s">
        <v>70</v>
      </c>
      <c r="D3460" t="s">
        <v>71</v>
      </c>
      <c r="E3460" t="e">
        <f>VLOOKUP($A3460,'lms01'!$1:$1048576,7,FALSE)</f>
        <v>#N/A</v>
      </c>
      <c r="F3460" t="e">
        <f>VLOOKUP($A3460,'lms01'!$1:$1048576,10,FALSE)</f>
        <v>#N/A</v>
      </c>
      <c r="G3460" t="e">
        <f>VLOOKUP($A3460,'lms01'!$1:$1048576,15,FALSE)</f>
        <v>#N/A</v>
      </c>
      <c r="H3460" t="e">
        <f>VLOOKUP($G3460,'lms12'!$A:$B,2,FALSE)</f>
        <v>#N/A</v>
      </c>
      <c r="I3460" t="e">
        <f>VLOOKUP($A3460,'lms01'!$1:$1048576,16,FALSE)</f>
        <v>#N/A</v>
      </c>
      <c r="J3460" t="e">
        <f>VLOOKUP($A3460,'lms01'!$1:$1048576,24,FALSE)</f>
        <v>#N/A</v>
      </c>
    </row>
    <row r="3461" spans="1:10" x14ac:dyDescent="0.2">
      <c r="A3461">
        <v>28105837816</v>
      </c>
      <c r="B3461" t="s">
        <v>4700</v>
      </c>
      <c r="C3461" t="s">
        <v>56</v>
      </c>
      <c r="D3461" t="s">
        <v>57</v>
      </c>
      <c r="E3461" t="str">
        <f>VLOOKUP($A3461,'lms01'!$1:$1048576,7,FALSE)</f>
        <v>sugetabletter</v>
      </c>
      <c r="F3461" t="str">
        <f>VLOOKUP($A3461,'lms01'!$1:$1048576,10,FALSE)</f>
        <v>2  mg</v>
      </c>
      <c r="G3461" t="str">
        <f>VLOOKUP($A3461,'lms01'!$1:$1048576,15,FALSE)</f>
        <v>N07BA01</v>
      </c>
      <c r="H3461" t="str">
        <f>VLOOKUP($G3461,'lms12'!$A:$B,2,FALSE)</f>
        <v>Nicotin</v>
      </c>
      <c r="I3461" t="str">
        <f>VLOOKUP($A3461,'lms01'!$1:$1048576,16,FALSE)</f>
        <v>OR</v>
      </c>
      <c r="J3461">
        <f>VLOOKUP($A3461,'lms01'!$1:$1048576,24,FALSE)</f>
        <v>0</v>
      </c>
    </row>
    <row r="3462" spans="1:10" x14ac:dyDescent="0.2">
      <c r="A3462">
        <v>28105837916</v>
      </c>
      <c r="B3462" t="s">
        <v>4700</v>
      </c>
      <c r="C3462" t="s">
        <v>56</v>
      </c>
      <c r="D3462" t="s">
        <v>57</v>
      </c>
      <c r="E3462" t="e">
        <f>VLOOKUP($A3462,'lms01'!$1:$1048576,7,FALSE)</f>
        <v>#N/A</v>
      </c>
      <c r="F3462" t="e">
        <f>VLOOKUP($A3462,'lms01'!$1:$1048576,10,FALSE)</f>
        <v>#N/A</v>
      </c>
      <c r="G3462" t="e">
        <f>VLOOKUP($A3462,'lms01'!$1:$1048576,15,FALSE)</f>
        <v>#N/A</v>
      </c>
      <c r="H3462" t="e">
        <f>VLOOKUP($G3462,'lms12'!$A:$B,2,FALSE)</f>
        <v>#N/A</v>
      </c>
      <c r="I3462" t="e">
        <f>VLOOKUP($A3462,'lms01'!$1:$1048576,16,FALSE)</f>
        <v>#N/A</v>
      </c>
      <c r="J3462" t="e">
        <f>VLOOKUP($A3462,'lms01'!$1:$1048576,24,FALSE)</f>
        <v>#N/A</v>
      </c>
    </row>
    <row r="3463" spans="1:10" x14ac:dyDescent="0.2">
      <c r="A3463">
        <v>28105838016</v>
      </c>
      <c r="B3463" t="s">
        <v>4270</v>
      </c>
      <c r="C3463" t="s">
        <v>5</v>
      </c>
      <c r="D3463" t="s">
        <v>6</v>
      </c>
      <c r="E3463" t="e">
        <f>VLOOKUP($A3463,'lms01'!$1:$1048576,7,FALSE)</f>
        <v>#N/A</v>
      </c>
      <c r="F3463" t="e">
        <f>VLOOKUP($A3463,'lms01'!$1:$1048576,10,FALSE)</f>
        <v>#N/A</v>
      </c>
      <c r="G3463" t="e">
        <f>VLOOKUP($A3463,'lms01'!$1:$1048576,15,FALSE)</f>
        <v>#N/A</v>
      </c>
      <c r="H3463" t="e">
        <f>VLOOKUP($G3463,'lms12'!$A:$B,2,FALSE)</f>
        <v>#N/A</v>
      </c>
      <c r="I3463" t="e">
        <f>VLOOKUP($A3463,'lms01'!$1:$1048576,16,FALSE)</f>
        <v>#N/A</v>
      </c>
      <c r="J3463" t="e">
        <f>VLOOKUP($A3463,'lms01'!$1:$1048576,24,FALSE)</f>
        <v>#N/A</v>
      </c>
    </row>
    <row r="3464" spans="1:10" x14ac:dyDescent="0.2">
      <c r="A3464">
        <v>28105838516</v>
      </c>
      <c r="B3464" t="s">
        <v>4701</v>
      </c>
      <c r="C3464" t="s">
        <v>70</v>
      </c>
      <c r="D3464" t="s">
        <v>71</v>
      </c>
      <c r="E3464" t="e">
        <f>VLOOKUP($A3464,'lms01'!$1:$1048576,7,FALSE)</f>
        <v>#N/A</v>
      </c>
      <c r="F3464" t="e">
        <f>VLOOKUP($A3464,'lms01'!$1:$1048576,10,FALSE)</f>
        <v>#N/A</v>
      </c>
      <c r="G3464" t="e">
        <f>VLOOKUP($A3464,'lms01'!$1:$1048576,15,FALSE)</f>
        <v>#N/A</v>
      </c>
      <c r="H3464" t="e">
        <f>VLOOKUP($G3464,'lms12'!$A:$B,2,FALSE)</f>
        <v>#N/A</v>
      </c>
      <c r="I3464" t="e">
        <f>VLOOKUP($A3464,'lms01'!$1:$1048576,16,FALSE)</f>
        <v>#N/A</v>
      </c>
      <c r="J3464" t="e">
        <f>VLOOKUP($A3464,'lms01'!$1:$1048576,24,FALSE)</f>
        <v>#N/A</v>
      </c>
    </row>
    <row r="3465" spans="1:10" x14ac:dyDescent="0.2">
      <c r="A3465">
        <v>28105838916</v>
      </c>
      <c r="B3465" t="s">
        <v>631</v>
      </c>
      <c r="C3465" t="s">
        <v>462</v>
      </c>
      <c r="D3465" t="s">
        <v>463</v>
      </c>
      <c r="E3465" t="str">
        <f>VLOOKUP($A3465,'lms01'!$1:$1048576,7,FALSE)</f>
        <v>inj.vsk,opl.,spr›jte</v>
      </c>
      <c r="F3465" t="str">
        <f>VLOOKUP($A3465,'lms01'!$1:$1048576,10,FALSE)</f>
        <v>3.500 anti-Xa IE</v>
      </c>
      <c r="G3465" t="str">
        <f>VLOOKUP($A3465,'lms01'!$1:$1048576,15,FALSE)</f>
        <v>B01AB10</v>
      </c>
      <c r="H3465" t="str">
        <f>VLOOKUP($G3465,'lms12'!$A:$B,2,FALSE)</f>
        <v>Tinzaparin</v>
      </c>
      <c r="I3465" t="str">
        <f>VLOOKUP($A3465,'lms01'!$1:$1048576,16,FALSE)</f>
        <v>SC</v>
      </c>
      <c r="J3465">
        <f>VLOOKUP($A3465,'lms01'!$1:$1048576,24,FALSE)</f>
        <v>0</v>
      </c>
    </row>
    <row r="3466" spans="1:10" x14ac:dyDescent="0.2">
      <c r="A3466">
        <v>28105839016</v>
      </c>
      <c r="B3466" t="s">
        <v>631</v>
      </c>
      <c r="C3466" t="s">
        <v>462</v>
      </c>
      <c r="D3466" t="s">
        <v>463</v>
      </c>
      <c r="E3466" t="str">
        <f>VLOOKUP($A3466,'lms01'!$1:$1048576,7,FALSE)</f>
        <v>inj.vsk,opl.,spr›jte</v>
      </c>
      <c r="F3466" t="str">
        <f>VLOOKUP($A3466,'lms01'!$1:$1048576,10,FALSE)</f>
        <v>4.500 anti-Xa IE</v>
      </c>
      <c r="G3466" t="str">
        <f>VLOOKUP($A3466,'lms01'!$1:$1048576,15,FALSE)</f>
        <v>B01AB10</v>
      </c>
      <c r="H3466" t="str">
        <f>VLOOKUP($G3466,'lms12'!$A:$B,2,FALSE)</f>
        <v>Tinzaparin</v>
      </c>
      <c r="I3466" t="str">
        <f>VLOOKUP($A3466,'lms01'!$1:$1048576,16,FALSE)</f>
        <v>SC</v>
      </c>
      <c r="J3466">
        <f>VLOOKUP($A3466,'lms01'!$1:$1048576,24,FALSE)</f>
        <v>0</v>
      </c>
    </row>
    <row r="3467" spans="1:10" x14ac:dyDescent="0.2">
      <c r="A3467">
        <v>28105839116</v>
      </c>
      <c r="B3467" t="s">
        <v>631</v>
      </c>
      <c r="C3467" t="s">
        <v>462</v>
      </c>
      <c r="D3467" t="s">
        <v>463</v>
      </c>
      <c r="E3467" t="str">
        <f>VLOOKUP($A3467,'lms01'!$1:$1048576,7,FALSE)</f>
        <v>inj.vsk,opl.,spr›jte</v>
      </c>
      <c r="F3467" t="str">
        <f>VLOOKUP($A3467,'lms01'!$1:$1048576,10,FALSE)</f>
        <v>8.000 anti-Xa IE</v>
      </c>
      <c r="G3467" t="str">
        <f>VLOOKUP($A3467,'lms01'!$1:$1048576,15,FALSE)</f>
        <v>B01AB10</v>
      </c>
      <c r="H3467" t="str">
        <f>VLOOKUP($G3467,'lms12'!$A:$B,2,FALSE)</f>
        <v>Tinzaparin</v>
      </c>
      <c r="I3467" t="str">
        <f>VLOOKUP($A3467,'lms01'!$1:$1048576,16,FALSE)</f>
        <v>SC</v>
      </c>
      <c r="J3467">
        <f>VLOOKUP($A3467,'lms01'!$1:$1048576,24,FALSE)</f>
        <v>0</v>
      </c>
    </row>
    <row r="3468" spans="1:10" x14ac:dyDescent="0.2">
      <c r="A3468">
        <v>28105839216</v>
      </c>
      <c r="B3468" t="s">
        <v>631</v>
      </c>
      <c r="C3468" t="s">
        <v>462</v>
      </c>
      <c r="D3468" t="s">
        <v>463</v>
      </c>
      <c r="E3468" t="str">
        <f>VLOOKUP($A3468,'lms01'!$1:$1048576,7,FALSE)</f>
        <v>inj.vsk,opl.,spr›jte</v>
      </c>
      <c r="F3468" t="str">
        <f>VLOOKUP($A3468,'lms01'!$1:$1048576,10,FALSE)</f>
        <v>10.000 anti-Xa IE</v>
      </c>
      <c r="G3468" t="str">
        <f>VLOOKUP($A3468,'lms01'!$1:$1048576,15,FALSE)</f>
        <v>B01AB10</v>
      </c>
      <c r="H3468" t="str">
        <f>VLOOKUP($G3468,'lms12'!$A:$B,2,FALSE)</f>
        <v>Tinzaparin</v>
      </c>
      <c r="I3468" t="str">
        <f>VLOOKUP($A3468,'lms01'!$1:$1048576,16,FALSE)</f>
        <v>SC</v>
      </c>
      <c r="J3468">
        <f>VLOOKUP($A3468,'lms01'!$1:$1048576,24,FALSE)</f>
        <v>0</v>
      </c>
    </row>
    <row r="3469" spans="1:10" x14ac:dyDescent="0.2">
      <c r="A3469">
        <v>28105839316</v>
      </c>
      <c r="B3469" t="s">
        <v>631</v>
      </c>
      <c r="C3469" t="s">
        <v>462</v>
      </c>
      <c r="D3469" t="s">
        <v>463</v>
      </c>
      <c r="E3469" t="str">
        <f>VLOOKUP($A3469,'lms01'!$1:$1048576,7,FALSE)</f>
        <v>inj.vsk,opl.,spr›jte</v>
      </c>
      <c r="F3469" t="str">
        <f>VLOOKUP($A3469,'lms01'!$1:$1048576,10,FALSE)</f>
        <v>12.000 anti-Xa IE</v>
      </c>
      <c r="G3469" t="str">
        <f>VLOOKUP($A3469,'lms01'!$1:$1048576,15,FALSE)</f>
        <v>B01AB10</v>
      </c>
      <c r="H3469" t="str">
        <f>VLOOKUP($G3469,'lms12'!$A:$B,2,FALSE)</f>
        <v>Tinzaparin</v>
      </c>
      <c r="I3469" t="str">
        <f>VLOOKUP($A3469,'lms01'!$1:$1048576,16,FALSE)</f>
        <v>SC</v>
      </c>
      <c r="J3469">
        <f>VLOOKUP($A3469,'lms01'!$1:$1048576,24,FALSE)</f>
        <v>0</v>
      </c>
    </row>
    <row r="3470" spans="1:10" x14ac:dyDescent="0.2">
      <c r="A3470">
        <v>28105839416</v>
      </c>
      <c r="B3470" t="s">
        <v>631</v>
      </c>
      <c r="C3470" t="s">
        <v>462</v>
      </c>
      <c r="D3470" t="s">
        <v>463</v>
      </c>
      <c r="E3470" t="str">
        <f>VLOOKUP($A3470,'lms01'!$1:$1048576,7,FALSE)</f>
        <v>inj.vsk,opl.,spr›jte</v>
      </c>
      <c r="F3470" t="str">
        <f>VLOOKUP($A3470,'lms01'!$1:$1048576,10,FALSE)</f>
        <v>14.000 anti-Xa IE</v>
      </c>
      <c r="G3470" t="str">
        <f>VLOOKUP($A3470,'lms01'!$1:$1048576,15,FALSE)</f>
        <v>B01AB10</v>
      </c>
      <c r="H3470" t="str">
        <f>VLOOKUP($G3470,'lms12'!$A:$B,2,FALSE)</f>
        <v>Tinzaparin</v>
      </c>
      <c r="I3470" t="str">
        <f>VLOOKUP($A3470,'lms01'!$1:$1048576,16,FALSE)</f>
        <v>SC</v>
      </c>
      <c r="J3470">
        <f>VLOOKUP($A3470,'lms01'!$1:$1048576,24,FALSE)</f>
        <v>0</v>
      </c>
    </row>
    <row r="3471" spans="1:10" x14ac:dyDescent="0.2">
      <c r="A3471">
        <v>28105839516</v>
      </c>
      <c r="B3471" t="s">
        <v>631</v>
      </c>
      <c r="C3471" t="s">
        <v>462</v>
      </c>
      <c r="D3471" t="s">
        <v>463</v>
      </c>
      <c r="E3471" t="str">
        <f>VLOOKUP($A3471,'lms01'!$1:$1048576,7,FALSE)</f>
        <v>inj.vsk,opl.,spr›jte</v>
      </c>
      <c r="F3471" t="str">
        <f>VLOOKUP($A3471,'lms01'!$1:$1048576,10,FALSE)</f>
        <v>16.000 anti-Xa IE</v>
      </c>
      <c r="G3471" t="str">
        <f>VLOOKUP($A3471,'lms01'!$1:$1048576,15,FALSE)</f>
        <v>B01AB10</v>
      </c>
      <c r="H3471" t="str">
        <f>VLOOKUP($G3471,'lms12'!$A:$B,2,FALSE)</f>
        <v>Tinzaparin</v>
      </c>
      <c r="I3471" t="str">
        <f>VLOOKUP($A3471,'lms01'!$1:$1048576,16,FALSE)</f>
        <v>SC</v>
      </c>
      <c r="J3471">
        <f>VLOOKUP($A3471,'lms01'!$1:$1048576,24,FALSE)</f>
        <v>0</v>
      </c>
    </row>
    <row r="3472" spans="1:10" x14ac:dyDescent="0.2">
      <c r="A3472">
        <v>28105839616</v>
      </c>
      <c r="B3472" t="s">
        <v>631</v>
      </c>
      <c r="C3472" t="s">
        <v>462</v>
      </c>
      <c r="D3472" t="s">
        <v>463</v>
      </c>
      <c r="E3472" t="str">
        <f>VLOOKUP($A3472,'lms01'!$1:$1048576,7,FALSE)</f>
        <v>inj.vsk,opl.,spr›jte</v>
      </c>
      <c r="F3472" t="str">
        <f>VLOOKUP($A3472,'lms01'!$1:$1048576,10,FALSE)</f>
        <v>18.000 anti-Xa IE</v>
      </c>
      <c r="G3472" t="str">
        <f>VLOOKUP($A3472,'lms01'!$1:$1048576,15,FALSE)</f>
        <v>B01AB10</v>
      </c>
      <c r="H3472" t="str">
        <f>VLOOKUP($G3472,'lms12'!$A:$B,2,FALSE)</f>
        <v>Tinzaparin</v>
      </c>
      <c r="I3472" t="str">
        <f>VLOOKUP($A3472,'lms01'!$1:$1048576,16,FALSE)</f>
        <v>SC</v>
      </c>
      <c r="J3472">
        <f>VLOOKUP($A3472,'lms01'!$1:$1048576,24,FALSE)</f>
        <v>0</v>
      </c>
    </row>
    <row r="3473" spans="1:10" x14ac:dyDescent="0.2">
      <c r="A3473">
        <v>28105839710</v>
      </c>
      <c r="B3473" t="s">
        <v>631</v>
      </c>
      <c r="C3473" t="s">
        <v>462</v>
      </c>
      <c r="D3473" t="s">
        <v>463</v>
      </c>
      <c r="E3473" t="str">
        <f>VLOOKUP($A3473,'lms01'!$1:$1048576,7,FALSE)</f>
        <v>inj.vsk,opl.,spr›jte</v>
      </c>
      <c r="F3473" t="str">
        <f>VLOOKUP($A3473,'lms01'!$1:$1048576,10,FALSE)</f>
        <v>3.500 anti-Xa IE</v>
      </c>
      <c r="G3473" t="str">
        <f>VLOOKUP($A3473,'lms01'!$1:$1048576,15,FALSE)</f>
        <v>B01AB10</v>
      </c>
      <c r="H3473" t="str">
        <f>VLOOKUP($G3473,'lms12'!$A:$B,2,FALSE)</f>
        <v>Tinzaparin</v>
      </c>
      <c r="I3473" t="str">
        <f>VLOOKUP($A3473,'lms01'!$1:$1048576,16,FALSE)</f>
        <v>SC</v>
      </c>
      <c r="J3473">
        <f>VLOOKUP($A3473,'lms01'!$1:$1048576,24,FALSE)</f>
        <v>0</v>
      </c>
    </row>
    <row r="3474" spans="1:10" x14ac:dyDescent="0.2">
      <c r="A3474">
        <v>28105839810</v>
      </c>
      <c r="B3474" t="s">
        <v>631</v>
      </c>
      <c r="C3474" t="s">
        <v>462</v>
      </c>
      <c r="D3474" t="s">
        <v>463</v>
      </c>
      <c r="E3474" t="str">
        <f>VLOOKUP($A3474,'lms01'!$1:$1048576,7,FALSE)</f>
        <v>inj.vsk,opl.,spr›jte</v>
      </c>
      <c r="F3474" t="str">
        <f>VLOOKUP($A3474,'lms01'!$1:$1048576,10,FALSE)</f>
        <v>4.500 anti-Xa IE</v>
      </c>
      <c r="G3474" t="str">
        <f>VLOOKUP($A3474,'lms01'!$1:$1048576,15,FALSE)</f>
        <v>B01AB10</v>
      </c>
      <c r="H3474" t="str">
        <f>VLOOKUP($G3474,'lms12'!$A:$B,2,FALSE)</f>
        <v>Tinzaparin</v>
      </c>
      <c r="I3474" t="str">
        <f>VLOOKUP($A3474,'lms01'!$1:$1048576,16,FALSE)</f>
        <v>SC</v>
      </c>
      <c r="J3474">
        <f>VLOOKUP($A3474,'lms01'!$1:$1048576,24,FALSE)</f>
        <v>0</v>
      </c>
    </row>
    <row r="3475" spans="1:10" x14ac:dyDescent="0.2">
      <c r="A3475">
        <v>28105840011</v>
      </c>
      <c r="B3475" t="s">
        <v>631</v>
      </c>
      <c r="C3475" t="s">
        <v>462</v>
      </c>
      <c r="D3475" t="s">
        <v>463</v>
      </c>
      <c r="E3475" t="str">
        <f>VLOOKUP($A3475,'lms01'!$1:$1048576,7,FALSE)</f>
        <v>inj.vsk,opl.,spr›jte</v>
      </c>
      <c r="F3475" t="str">
        <f>VLOOKUP($A3475,'lms01'!$1:$1048576,10,FALSE)</f>
        <v>10.000 anti-Xa IE</v>
      </c>
      <c r="G3475" t="str">
        <f>VLOOKUP($A3475,'lms01'!$1:$1048576,15,FALSE)</f>
        <v>B01AB10</v>
      </c>
      <c r="H3475" t="str">
        <f>VLOOKUP($G3475,'lms12'!$A:$B,2,FALSE)</f>
        <v>Tinzaparin</v>
      </c>
      <c r="I3475" t="str">
        <f>VLOOKUP($A3475,'lms01'!$1:$1048576,16,FALSE)</f>
        <v>SC</v>
      </c>
      <c r="J3475">
        <f>VLOOKUP($A3475,'lms01'!$1:$1048576,24,FALSE)</f>
        <v>0</v>
      </c>
    </row>
    <row r="3476" spans="1:10" x14ac:dyDescent="0.2">
      <c r="A3476">
        <v>28105840211</v>
      </c>
      <c r="B3476" t="s">
        <v>631</v>
      </c>
      <c r="C3476" t="s">
        <v>462</v>
      </c>
      <c r="D3476" t="s">
        <v>463</v>
      </c>
      <c r="E3476" t="str">
        <f>VLOOKUP($A3476,'lms01'!$1:$1048576,7,FALSE)</f>
        <v>inj.vsk,opl.,spr›jte</v>
      </c>
      <c r="F3476" t="str">
        <f>VLOOKUP($A3476,'lms01'!$1:$1048576,10,FALSE)</f>
        <v>14.000 anti-Xa IE</v>
      </c>
      <c r="G3476" t="str">
        <f>VLOOKUP($A3476,'lms01'!$1:$1048576,15,FALSE)</f>
        <v>B01AB10</v>
      </c>
      <c r="H3476" t="str">
        <f>VLOOKUP($G3476,'lms12'!$A:$B,2,FALSE)</f>
        <v>Tinzaparin</v>
      </c>
      <c r="I3476" t="str">
        <f>VLOOKUP($A3476,'lms01'!$1:$1048576,16,FALSE)</f>
        <v>SC</v>
      </c>
      <c r="J3476">
        <f>VLOOKUP($A3476,'lms01'!$1:$1048576,24,FALSE)</f>
        <v>0</v>
      </c>
    </row>
    <row r="3477" spans="1:10" x14ac:dyDescent="0.2">
      <c r="A3477">
        <v>28105840411</v>
      </c>
      <c r="B3477" t="s">
        <v>631</v>
      </c>
      <c r="C3477" t="s">
        <v>462</v>
      </c>
      <c r="D3477" t="s">
        <v>463</v>
      </c>
      <c r="E3477" t="str">
        <f>VLOOKUP($A3477,'lms01'!$1:$1048576,7,FALSE)</f>
        <v>inj.vsk,opl.,spr›jte</v>
      </c>
      <c r="F3477" t="str">
        <f>VLOOKUP($A3477,'lms01'!$1:$1048576,10,FALSE)</f>
        <v>18.000 anti-Xa IE</v>
      </c>
      <c r="G3477" t="str">
        <f>VLOOKUP($A3477,'lms01'!$1:$1048576,15,FALSE)</f>
        <v>B01AB10</v>
      </c>
      <c r="H3477" t="str">
        <f>VLOOKUP($G3477,'lms12'!$A:$B,2,FALSE)</f>
        <v>Tinzaparin</v>
      </c>
      <c r="I3477" t="str">
        <f>VLOOKUP($A3477,'lms01'!$1:$1048576,16,FALSE)</f>
        <v>SC</v>
      </c>
      <c r="J3477">
        <f>VLOOKUP($A3477,'lms01'!$1:$1048576,24,FALSE)</f>
        <v>0</v>
      </c>
    </row>
    <row r="3478" spans="1:10" x14ac:dyDescent="0.2">
      <c r="A3478">
        <v>28105840512</v>
      </c>
      <c r="B3478" t="s">
        <v>631</v>
      </c>
      <c r="C3478" t="s">
        <v>462</v>
      </c>
      <c r="D3478" t="s">
        <v>463</v>
      </c>
      <c r="E3478" t="str">
        <f>VLOOKUP($A3478,'lms01'!$1:$1048576,7,FALSE)</f>
        <v>inj.vsk,opl.,spr›jte</v>
      </c>
      <c r="F3478" t="str">
        <f>VLOOKUP($A3478,'lms01'!$1:$1048576,10,FALSE)</f>
        <v>10.000 anti-Xa IE</v>
      </c>
      <c r="G3478" t="str">
        <f>VLOOKUP($A3478,'lms01'!$1:$1048576,15,FALSE)</f>
        <v>B01AB10</v>
      </c>
      <c r="H3478" t="str">
        <f>VLOOKUP($G3478,'lms12'!$A:$B,2,FALSE)</f>
        <v>Tinzaparin</v>
      </c>
      <c r="I3478" t="str">
        <f>VLOOKUP($A3478,'lms01'!$1:$1048576,16,FALSE)</f>
        <v>SC</v>
      </c>
      <c r="J3478">
        <f>VLOOKUP($A3478,'lms01'!$1:$1048576,24,FALSE)</f>
        <v>0</v>
      </c>
    </row>
    <row r="3479" spans="1:10" x14ac:dyDescent="0.2">
      <c r="A3479">
        <v>28105840612</v>
      </c>
      <c r="B3479" t="s">
        <v>631</v>
      </c>
      <c r="C3479" t="s">
        <v>462</v>
      </c>
      <c r="D3479" t="s">
        <v>463</v>
      </c>
      <c r="E3479" t="str">
        <f>VLOOKUP($A3479,'lms01'!$1:$1048576,7,FALSE)</f>
        <v>inj.vsk,opl.,spr›jte</v>
      </c>
      <c r="F3479" t="str">
        <f>VLOOKUP($A3479,'lms01'!$1:$1048576,10,FALSE)</f>
        <v>14.000 anti-Xa IE</v>
      </c>
      <c r="G3479" t="str">
        <f>VLOOKUP($A3479,'lms01'!$1:$1048576,15,FALSE)</f>
        <v>B01AB10</v>
      </c>
      <c r="H3479" t="str">
        <f>VLOOKUP($G3479,'lms12'!$A:$B,2,FALSE)</f>
        <v>Tinzaparin</v>
      </c>
      <c r="I3479" t="str">
        <f>VLOOKUP($A3479,'lms01'!$1:$1048576,16,FALSE)</f>
        <v>SC</v>
      </c>
      <c r="J3479">
        <f>VLOOKUP($A3479,'lms01'!$1:$1048576,24,FALSE)</f>
        <v>0</v>
      </c>
    </row>
    <row r="3480" spans="1:10" x14ac:dyDescent="0.2">
      <c r="A3480">
        <v>28105840712</v>
      </c>
      <c r="B3480" t="s">
        <v>631</v>
      </c>
      <c r="C3480" t="s">
        <v>462</v>
      </c>
      <c r="D3480" t="s">
        <v>463</v>
      </c>
      <c r="E3480" t="str">
        <f>VLOOKUP($A3480,'lms01'!$1:$1048576,7,FALSE)</f>
        <v>inj.vsk,opl.,spr›jte</v>
      </c>
      <c r="F3480" t="str">
        <f>VLOOKUP($A3480,'lms01'!$1:$1048576,10,FALSE)</f>
        <v>18.000 anti-Xa IE</v>
      </c>
      <c r="G3480" t="str">
        <f>VLOOKUP($A3480,'lms01'!$1:$1048576,15,FALSE)</f>
        <v>B01AB10</v>
      </c>
      <c r="H3480" t="str">
        <f>VLOOKUP($G3480,'lms12'!$A:$B,2,FALSE)</f>
        <v>Tinzaparin</v>
      </c>
      <c r="I3480" t="str">
        <f>VLOOKUP($A3480,'lms01'!$1:$1048576,16,FALSE)</f>
        <v>SC</v>
      </c>
      <c r="J3480">
        <f>VLOOKUP($A3480,'lms01'!$1:$1048576,24,FALSE)</f>
        <v>0</v>
      </c>
    </row>
    <row r="3481" spans="1:10" x14ac:dyDescent="0.2">
      <c r="A3481">
        <v>28105841916</v>
      </c>
      <c r="B3481" t="s">
        <v>4703</v>
      </c>
      <c r="C3481" t="s">
        <v>70</v>
      </c>
      <c r="D3481" t="s">
        <v>71</v>
      </c>
      <c r="E3481" t="e">
        <f>VLOOKUP($A3481,'lms01'!$1:$1048576,7,FALSE)</f>
        <v>#N/A</v>
      </c>
      <c r="F3481" t="e">
        <f>VLOOKUP($A3481,'lms01'!$1:$1048576,10,FALSE)</f>
        <v>#N/A</v>
      </c>
      <c r="G3481" t="e">
        <f>VLOOKUP($A3481,'lms01'!$1:$1048576,15,FALSE)</f>
        <v>#N/A</v>
      </c>
      <c r="H3481" t="e">
        <f>VLOOKUP($G3481,'lms12'!$A:$B,2,FALSE)</f>
        <v>#N/A</v>
      </c>
      <c r="I3481" t="e">
        <f>VLOOKUP($A3481,'lms01'!$1:$1048576,16,FALSE)</f>
        <v>#N/A</v>
      </c>
      <c r="J3481" t="e">
        <f>VLOOKUP($A3481,'lms01'!$1:$1048576,24,FALSE)</f>
        <v>#N/A</v>
      </c>
    </row>
    <row r="3482" spans="1:10" x14ac:dyDescent="0.2">
      <c r="A3482">
        <v>28105842016</v>
      </c>
      <c r="B3482" t="s">
        <v>4703</v>
      </c>
      <c r="C3482" t="s">
        <v>70</v>
      </c>
      <c r="D3482" t="s">
        <v>71</v>
      </c>
      <c r="E3482" t="e">
        <f>VLOOKUP($A3482,'lms01'!$1:$1048576,7,FALSE)</f>
        <v>#N/A</v>
      </c>
      <c r="F3482" t="e">
        <f>VLOOKUP($A3482,'lms01'!$1:$1048576,10,FALSE)</f>
        <v>#N/A</v>
      </c>
      <c r="G3482" t="e">
        <f>VLOOKUP($A3482,'lms01'!$1:$1048576,15,FALSE)</f>
        <v>#N/A</v>
      </c>
      <c r="H3482" t="e">
        <f>VLOOKUP($G3482,'lms12'!$A:$B,2,FALSE)</f>
        <v>#N/A</v>
      </c>
      <c r="I3482" t="e">
        <f>VLOOKUP($A3482,'lms01'!$1:$1048576,16,FALSE)</f>
        <v>#N/A</v>
      </c>
      <c r="J3482" t="e">
        <f>VLOOKUP($A3482,'lms01'!$1:$1048576,24,FALSE)</f>
        <v>#N/A</v>
      </c>
    </row>
    <row r="3483" spans="1:10" x14ac:dyDescent="0.2">
      <c r="A3483">
        <v>28105842116</v>
      </c>
      <c r="B3483" t="s">
        <v>4703</v>
      </c>
      <c r="C3483" t="s">
        <v>70</v>
      </c>
      <c r="D3483" t="s">
        <v>71</v>
      </c>
      <c r="E3483" t="e">
        <f>VLOOKUP($A3483,'lms01'!$1:$1048576,7,FALSE)</f>
        <v>#N/A</v>
      </c>
      <c r="F3483" t="e">
        <f>VLOOKUP($A3483,'lms01'!$1:$1048576,10,FALSE)</f>
        <v>#N/A</v>
      </c>
      <c r="G3483" t="e">
        <f>VLOOKUP($A3483,'lms01'!$1:$1048576,15,FALSE)</f>
        <v>#N/A</v>
      </c>
      <c r="H3483" t="e">
        <f>VLOOKUP($G3483,'lms12'!$A:$B,2,FALSE)</f>
        <v>#N/A</v>
      </c>
      <c r="I3483" t="e">
        <f>VLOOKUP($A3483,'lms01'!$1:$1048576,16,FALSE)</f>
        <v>#N/A</v>
      </c>
      <c r="J3483" t="e">
        <f>VLOOKUP($A3483,'lms01'!$1:$1048576,24,FALSE)</f>
        <v>#N/A</v>
      </c>
    </row>
    <row r="3484" spans="1:10" x14ac:dyDescent="0.2">
      <c r="A3484">
        <v>28105842216</v>
      </c>
      <c r="B3484" t="s">
        <v>4703</v>
      </c>
      <c r="C3484" t="s">
        <v>70</v>
      </c>
      <c r="D3484" t="s">
        <v>71</v>
      </c>
      <c r="E3484" t="e">
        <f>VLOOKUP($A3484,'lms01'!$1:$1048576,7,FALSE)</f>
        <v>#N/A</v>
      </c>
      <c r="F3484" t="e">
        <f>VLOOKUP($A3484,'lms01'!$1:$1048576,10,FALSE)</f>
        <v>#N/A</v>
      </c>
      <c r="G3484" t="e">
        <f>VLOOKUP($A3484,'lms01'!$1:$1048576,15,FALSE)</f>
        <v>#N/A</v>
      </c>
      <c r="H3484" t="e">
        <f>VLOOKUP($G3484,'lms12'!$A:$B,2,FALSE)</f>
        <v>#N/A</v>
      </c>
      <c r="I3484" t="e">
        <f>VLOOKUP($A3484,'lms01'!$1:$1048576,16,FALSE)</f>
        <v>#N/A</v>
      </c>
      <c r="J3484" t="e">
        <f>VLOOKUP($A3484,'lms01'!$1:$1048576,24,FALSE)</f>
        <v>#N/A</v>
      </c>
    </row>
    <row r="3485" spans="1:10" x14ac:dyDescent="0.2">
      <c r="A3485">
        <v>28105843616</v>
      </c>
      <c r="B3485" t="s">
        <v>4706</v>
      </c>
      <c r="C3485" t="s">
        <v>5</v>
      </c>
      <c r="D3485" t="s">
        <v>6</v>
      </c>
      <c r="E3485" t="e">
        <f>VLOOKUP($A3485,'lms01'!$1:$1048576,7,FALSE)</f>
        <v>#N/A</v>
      </c>
      <c r="F3485" t="e">
        <f>VLOOKUP($A3485,'lms01'!$1:$1048576,10,FALSE)</f>
        <v>#N/A</v>
      </c>
      <c r="G3485" t="e">
        <f>VLOOKUP($A3485,'lms01'!$1:$1048576,15,FALSE)</f>
        <v>#N/A</v>
      </c>
      <c r="H3485" t="e">
        <f>VLOOKUP($G3485,'lms12'!$A:$B,2,FALSE)</f>
        <v>#N/A</v>
      </c>
      <c r="I3485" t="e">
        <f>VLOOKUP($A3485,'lms01'!$1:$1048576,16,FALSE)</f>
        <v>#N/A</v>
      </c>
      <c r="J3485" t="e">
        <f>VLOOKUP($A3485,'lms01'!$1:$1048576,24,FALSE)</f>
        <v>#N/A</v>
      </c>
    </row>
    <row r="3486" spans="1:10" x14ac:dyDescent="0.2">
      <c r="A3486">
        <v>28105843716</v>
      </c>
      <c r="B3486" t="s">
        <v>4706</v>
      </c>
      <c r="C3486" t="s">
        <v>5</v>
      </c>
      <c r="D3486" t="s">
        <v>6</v>
      </c>
      <c r="E3486" t="e">
        <f>VLOOKUP($A3486,'lms01'!$1:$1048576,7,FALSE)</f>
        <v>#N/A</v>
      </c>
      <c r="F3486" t="e">
        <f>VLOOKUP($A3486,'lms01'!$1:$1048576,10,FALSE)</f>
        <v>#N/A</v>
      </c>
      <c r="G3486" t="e">
        <f>VLOOKUP($A3486,'lms01'!$1:$1048576,15,FALSE)</f>
        <v>#N/A</v>
      </c>
      <c r="H3486" t="e">
        <f>VLOOKUP($G3486,'lms12'!$A:$B,2,FALSE)</f>
        <v>#N/A</v>
      </c>
      <c r="I3486" t="e">
        <f>VLOOKUP($A3486,'lms01'!$1:$1048576,16,FALSE)</f>
        <v>#N/A</v>
      </c>
      <c r="J3486" t="e">
        <f>VLOOKUP($A3486,'lms01'!$1:$1048576,24,FALSE)</f>
        <v>#N/A</v>
      </c>
    </row>
    <row r="3487" spans="1:10" x14ac:dyDescent="0.2">
      <c r="A3487">
        <v>28105843816</v>
      </c>
      <c r="B3487" t="s">
        <v>4706</v>
      </c>
      <c r="C3487" t="s">
        <v>5</v>
      </c>
      <c r="D3487" t="s">
        <v>6</v>
      </c>
      <c r="E3487" t="e">
        <f>VLOOKUP($A3487,'lms01'!$1:$1048576,7,FALSE)</f>
        <v>#N/A</v>
      </c>
      <c r="F3487" t="e">
        <f>VLOOKUP($A3487,'lms01'!$1:$1048576,10,FALSE)</f>
        <v>#N/A</v>
      </c>
      <c r="G3487" t="e">
        <f>VLOOKUP($A3487,'lms01'!$1:$1048576,15,FALSE)</f>
        <v>#N/A</v>
      </c>
      <c r="H3487" t="e">
        <f>VLOOKUP($G3487,'lms12'!$A:$B,2,FALSE)</f>
        <v>#N/A</v>
      </c>
      <c r="I3487" t="e">
        <f>VLOOKUP($A3487,'lms01'!$1:$1048576,16,FALSE)</f>
        <v>#N/A</v>
      </c>
      <c r="J3487" t="e">
        <f>VLOOKUP($A3487,'lms01'!$1:$1048576,24,FALSE)</f>
        <v>#N/A</v>
      </c>
    </row>
    <row r="3488" spans="1:10" x14ac:dyDescent="0.2">
      <c r="A3488">
        <v>28105844116</v>
      </c>
      <c r="B3488" t="s">
        <v>44</v>
      </c>
      <c r="C3488" t="s">
        <v>5</v>
      </c>
      <c r="D3488" t="s">
        <v>6</v>
      </c>
      <c r="E3488" t="str">
        <f>VLOOKUP($A3488,'lms01'!$1:$1048576,7,FALSE)</f>
        <v>tabletter</v>
      </c>
      <c r="F3488" t="str">
        <f>VLOOKUP($A3488,'lms01'!$1:$1048576,10,FALSE)</f>
        <v>2 mg</v>
      </c>
      <c r="G3488" t="str">
        <f>VLOOKUP($A3488,'lms01'!$1:$1048576,15,FALSE)</f>
        <v>N04AA02</v>
      </c>
      <c r="H3488" t="str">
        <f>VLOOKUP($G3488,'lms12'!$A:$B,2,FALSE)</f>
        <v>Biperiden</v>
      </c>
      <c r="I3488" t="str">
        <f>VLOOKUP($A3488,'lms01'!$1:$1048576,16,FALSE)</f>
        <v>OR</v>
      </c>
      <c r="J3488">
        <f>VLOOKUP($A3488,'lms01'!$1:$1048576,24,FALSE)</f>
        <v>0</v>
      </c>
    </row>
    <row r="3489" spans="1:10" x14ac:dyDescent="0.2">
      <c r="A3489">
        <v>28105846716</v>
      </c>
      <c r="B3489" t="s">
        <v>4707</v>
      </c>
      <c r="C3489" t="s">
        <v>70</v>
      </c>
      <c r="D3489" t="s">
        <v>71</v>
      </c>
      <c r="E3489" t="e">
        <f>VLOOKUP($A3489,'lms01'!$1:$1048576,7,FALSE)</f>
        <v>#N/A</v>
      </c>
      <c r="F3489" t="e">
        <f>VLOOKUP($A3489,'lms01'!$1:$1048576,10,FALSE)</f>
        <v>#N/A</v>
      </c>
      <c r="G3489" t="e">
        <f>VLOOKUP($A3489,'lms01'!$1:$1048576,15,FALSE)</f>
        <v>#N/A</v>
      </c>
      <c r="H3489" t="e">
        <f>VLOOKUP($G3489,'lms12'!$A:$B,2,FALSE)</f>
        <v>#N/A</v>
      </c>
      <c r="I3489" t="e">
        <f>VLOOKUP($A3489,'lms01'!$1:$1048576,16,FALSE)</f>
        <v>#N/A</v>
      </c>
      <c r="J3489" t="e">
        <f>VLOOKUP($A3489,'lms01'!$1:$1048576,24,FALSE)</f>
        <v>#N/A</v>
      </c>
    </row>
    <row r="3490" spans="1:10" x14ac:dyDescent="0.2">
      <c r="A3490">
        <v>28105847016</v>
      </c>
      <c r="B3490" t="s">
        <v>4709</v>
      </c>
      <c r="C3490" t="s">
        <v>5</v>
      </c>
      <c r="D3490" t="s">
        <v>6</v>
      </c>
      <c r="E3490" t="e">
        <f>VLOOKUP($A3490,'lms01'!$1:$1048576,7,FALSE)</f>
        <v>#N/A</v>
      </c>
      <c r="F3490" t="e">
        <f>VLOOKUP($A3490,'lms01'!$1:$1048576,10,FALSE)</f>
        <v>#N/A</v>
      </c>
      <c r="G3490" t="e">
        <f>VLOOKUP($A3490,'lms01'!$1:$1048576,15,FALSE)</f>
        <v>#N/A</v>
      </c>
      <c r="H3490" t="e">
        <f>VLOOKUP($G3490,'lms12'!$A:$B,2,FALSE)</f>
        <v>#N/A</v>
      </c>
      <c r="I3490" t="e">
        <f>VLOOKUP($A3490,'lms01'!$1:$1048576,16,FALSE)</f>
        <v>#N/A</v>
      </c>
      <c r="J3490" t="e">
        <f>VLOOKUP($A3490,'lms01'!$1:$1048576,24,FALSE)</f>
        <v>#N/A</v>
      </c>
    </row>
    <row r="3491" spans="1:10" x14ac:dyDescent="0.2">
      <c r="A3491">
        <v>28105847216</v>
      </c>
      <c r="B3491" t="s">
        <v>3872</v>
      </c>
      <c r="C3491" t="s">
        <v>86</v>
      </c>
      <c r="D3491" t="s">
        <v>87</v>
      </c>
      <c r="E3491" t="e">
        <f>VLOOKUP($A3491,'lms01'!$1:$1048576,7,FALSE)</f>
        <v>#N/A</v>
      </c>
      <c r="F3491" t="e">
        <f>VLOOKUP($A3491,'lms01'!$1:$1048576,10,FALSE)</f>
        <v>#N/A</v>
      </c>
      <c r="G3491" t="e">
        <f>VLOOKUP($A3491,'lms01'!$1:$1048576,15,FALSE)</f>
        <v>#N/A</v>
      </c>
      <c r="H3491" t="e">
        <f>VLOOKUP($G3491,'lms12'!$A:$B,2,FALSE)</f>
        <v>#N/A</v>
      </c>
      <c r="I3491" t="e">
        <f>VLOOKUP($A3491,'lms01'!$1:$1048576,16,FALSE)</f>
        <v>#N/A</v>
      </c>
      <c r="J3491" t="e">
        <f>VLOOKUP($A3491,'lms01'!$1:$1048576,24,FALSE)</f>
        <v>#N/A</v>
      </c>
    </row>
    <row r="3492" spans="1:10" x14ac:dyDescent="0.2">
      <c r="A3492">
        <v>28105847916</v>
      </c>
      <c r="B3492" t="s">
        <v>4711</v>
      </c>
      <c r="C3492" t="s">
        <v>5</v>
      </c>
      <c r="D3492" t="s">
        <v>6</v>
      </c>
      <c r="E3492" t="e">
        <f>VLOOKUP($A3492,'lms01'!$1:$1048576,7,FALSE)</f>
        <v>#N/A</v>
      </c>
      <c r="F3492" t="e">
        <f>VLOOKUP($A3492,'lms01'!$1:$1048576,10,FALSE)</f>
        <v>#N/A</v>
      </c>
      <c r="G3492" t="e">
        <f>VLOOKUP($A3492,'lms01'!$1:$1048576,15,FALSE)</f>
        <v>#N/A</v>
      </c>
      <c r="H3492" t="e">
        <f>VLOOKUP($G3492,'lms12'!$A:$B,2,FALSE)</f>
        <v>#N/A</v>
      </c>
      <c r="I3492" t="e">
        <f>VLOOKUP($A3492,'lms01'!$1:$1048576,16,FALSE)</f>
        <v>#N/A</v>
      </c>
      <c r="J3492" t="e">
        <f>VLOOKUP($A3492,'lms01'!$1:$1048576,24,FALSE)</f>
        <v>#N/A</v>
      </c>
    </row>
    <row r="3493" spans="1:10" x14ac:dyDescent="0.2">
      <c r="A3493">
        <v>28105848016</v>
      </c>
      <c r="B3493" t="s">
        <v>4711</v>
      </c>
      <c r="C3493" t="s">
        <v>5</v>
      </c>
      <c r="D3493" t="s">
        <v>6</v>
      </c>
      <c r="E3493" t="e">
        <f>VLOOKUP($A3493,'lms01'!$1:$1048576,7,FALSE)</f>
        <v>#N/A</v>
      </c>
      <c r="F3493" t="e">
        <f>VLOOKUP($A3493,'lms01'!$1:$1048576,10,FALSE)</f>
        <v>#N/A</v>
      </c>
      <c r="G3493" t="e">
        <f>VLOOKUP($A3493,'lms01'!$1:$1048576,15,FALSE)</f>
        <v>#N/A</v>
      </c>
      <c r="H3493" t="e">
        <f>VLOOKUP($G3493,'lms12'!$A:$B,2,FALSE)</f>
        <v>#N/A</v>
      </c>
      <c r="I3493" t="e">
        <f>VLOOKUP($A3493,'lms01'!$1:$1048576,16,FALSE)</f>
        <v>#N/A</v>
      </c>
      <c r="J3493" t="e">
        <f>VLOOKUP($A3493,'lms01'!$1:$1048576,24,FALSE)</f>
        <v>#N/A</v>
      </c>
    </row>
    <row r="3494" spans="1:10" x14ac:dyDescent="0.2">
      <c r="A3494">
        <v>28105848116</v>
      </c>
      <c r="B3494" t="s">
        <v>4711</v>
      </c>
      <c r="C3494" t="s">
        <v>5</v>
      </c>
      <c r="D3494" t="s">
        <v>6</v>
      </c>
      <c r="E3494" t="e">
        <f>VLOOKUP($A3494,'lms01'!$1:$1048576,7,FALSE)</f>
        <v>#N/A</v>
      </c>
      <c r="F3494" t="e">
        <f>VLOOKUP($A3494,'lms01'!$1:$1048576,10,FALSE)</f>
        <v>#N/A</v>
      </c>
      <c r="G3494" t="e">
        <f>VLOOKUP($A3494,'lms01'!$1:$1048576,15,FALSE)</f>
        <v>#N/A</v>
      </c>
      <c r="H3494" t="e">
        <f>VLOOKUP($G3494,'lms12'!$A:$B,2,FALSE)</f>
        <v>#N/A</v>
      </c>
      <c r="I3494" t="e">
        <f>VLOOKUP($A3494,'lms01'!$1:$1048576,16,FALSE)</f>
        <v>#N/A</v>
      </c>
      <c r="J3494" t="e">
        <f>VLOOKUP($A3494,'lms01'!$1:$1048576,24,FALSE)</f>
        <v>#N/A</v>
      </c>
    </row>
    <row r="3495" spans="1:10" x14ac:dyDescent="0.2">
      <c r="A3495">
        <v>28105848216</v>
      </c>
      <c r="B3495" t="s">
        <v>4711</v>
      </c>
      <c r="C3495" t="s">
        <v>5</v>
      </c>
      <c r="D3495" t="s">
        <v>6</v>
      </c>
      <c r="E3495" t="e">
        <f>VLOOKUP($A3495,'lms01'!$1:$1048576,7,FALSE)</f>
        <v>#N/A</v>
      </c>
      <c r="F3495" t="e">
        <f>VLOOKUP($A3495,'lms01'!$1:$1048576,10,FALSE)</f>
        <v>#N/A</v>
      </c>
      <c r="G3495" t="e">
        <f>VLOOKUP($A3495,'lms01'!$1:$1048576,15,FALSE)</f>
        <v>#N/A</v>
      </c>
      <c r="H3495" t="e">
        <f>VLOOKUP($G3495,'lms12'!$A:$B,2,FALSE)</f>
        <v>#N/A</v>
      </c>
      <c r="I3495" t="e">
        <f>VLOOKUP($A3495,'lms01'!$1:$1048576,16,FALSE)</f>
        <v>#N/A</v>
      </c>
      <c r="J3495" t="e">
        <f>VLOOKUP($A3495,'lms01'!$1:$1048576,24,FALSE)</f>
        <v>#N/A</v>
      </c>
    </row>
    <row r="3496" spans="1:10" x14ac:dyDescent="0.2">
      <c r="A3496">
        <v>28105849316</v>
      </c>
      <c r="B3496" t="s">
        <v>4712</v>
      </c>
      <c r="C3496" t="s">
        <v>5</v>
      </c>
      <c r="D3496" t="s">
        <v>6</v>
      </c>
      <c r="E3496" t="e">
        <f>VLOOKUP($A3496,'lms01'!$1:$1048576,7,FALSE)</f>
        <v>#N/A</v>
      </c>
      <c r="F3496" t="e">
        <f>VLOOKUP($A3496,'lms01'!$1:$1048576,10,FALSE)</f>
        <v>#N/A</v>
      </c>
      <c r="G3496" t="e">
        <f>VLOOKUP($A3496,'lms01'!$1:$1048576,15,FALSE)</f>
        <v>#N/A</v>
      </c>
      <c r="H3496" t="e">
        <f>VLOOKUP($G3496,'lms12'!$A:$B,2,FALSE)</f>
        <v>#N/A</v>
      </c>
      <c r="I3496" t="e">
        <f>VLOOKUP($A3496,'lms01'!$1:$1048576,16,FALSE)</f>
        <v>#N/A</v>
      </c>
      <c r="J3496" t="e">
        <f>VLOOKUP($A3496,'lms01'!$1:$1048576,24,FALSE)</f>
        <v>#N/A</v>
      </c>
    </row>
    <row r="3497" spans="1:10" x14ac:dyDescent="0.2">
      <c r="A3497">
        <v>28105849416</v>
      </c>
      <c r="B3497" t="s">
        <v>4712</v>
      </c>
      <c r="C3497" t="s">
        <v>5</v>
      </c>
      <c r="D3497" t="s">
        <v>6</v>
      </c>
      <c r="E3497" t="e">
        <f>VLOOKUP($A3497,'lms01'!$1:$1048576,7,FALSE)</f>
        <v>#N/A</v>
      </c>
      <c r="F3497" t="e">
        <f>VLOOKUP($A3497,'lms01'!$1:$1048576,10,FALSE)</f>
        <v>#N/A</v>
      </c>
      <c r="G3497" t="e">
        <f>VLOOKUP($A3497,'lms01'!$1:$1048576,15,FALSE)</f>
        <v>#N/A</v>
      </c>
      <c r="H3497" t="e">
        <f>VLOOKUP($G3497,'lms12'!$A:$B,2,FALSE)</f>
        <v>#N/A</v>
      </c>
      <c r="I3497" t="e">
        <f>VLOOKUP($A3497,'lms01'!$1:$1048576,16,FALSE)</f>
        <v>#N/A</v>
      </c>
      <c r="J3497" t="e">
        <f>VLOOKUP($A3497,'lms01'!$1:$1048576,24,FALSE)</f>
        <v>#N/A</v>
      </c>
    </row>
    <row r="3498" spans="1:10" x14ac:dyDescent="0.2">
      <c r="A3498">
        <v>28105849516</v>
      </c>
      <c r="B3498" t="s">
        <v>4712</v>
      </c>
      <c r="C3498" t="s">
        <v>5</v>
      </c>
      <c r="D3498" t="s">
        <v>6</v>
      </c>
      <c r="E3498" t="e">
        <f>VLOOKUP($A3498,'lms01'!$1:$1048576,7,FALSE)</f>
        <v>#N/A</v>
      </c>
      <c r="F3498" t="e">
        <f>VLOOKUP($A3498,'lms01'!$1:$1048576,10,FALSE)</f>
        <v>#N/A</v>
      </c>
      <c r="G3498" t="e">
        <f>VLOOKUP($A3498,'lms01'!$1:$1048576,15,FALSE)</f>
        <v>#N/A</v>
      </c>
      <c r="H3498" t="e">
        <f>VLOOKUP($G3498,'lms12'!$A:$B,2,FALSE)</f>
        <v>#N/A</v>
      </c>
      <c r="I3498" t="e">
        <f>VLOOKUP($A3498,'lms01'!$1:$1048576,16,FALSE)</f>
        <v>#N/A</v>
      </c>
      <c r="J3498" t="e">
        <f>VLOOKUP($A3498,'lms01'!$1:$1048576,24,FALSE)</f>
        <v>#N/A</v>
      </c>
    </row>
    <row r="3499" spans="1:10" x14ac:dyDescent="0.2">
      <c r="A3499">
        <v>28105849616</v>
      </c>
      <c r="B3499" t="s">
        <v>4712</v>
      </c>
      <c r="C3499" t="s">
        <v>5</v>
      </c>
      <c r="D3499" t="s">
        <v>6</v>
      </c>
      <c r="E3499" t="e">
        <f>VLOOKUP($A3499,'lms01'!$1:$1048576,7,FALSE)</f>
        <v>#N/A</v>
      </c>
      <c r="F3499" t="e">
        <f>VLOOKUP($A3499,'lms01'!$1:$1048576,10,FALSE)</f>
        <v>#N/A</v>
      </c>
      <c r="G3499" t="e">
        <f>VLOOKUP($A3499,'lms01'!$1:$1048576,15,FALSE)</f>
        <v>#N/A</v>
      </c>
      <c r="H3499" t="e">
        <f>VLOOKUP($G3499,'lms12'!$A:$B,2,FALSE)</f>
        <v>#N/A</v>
      </c>
      <c r="I3499" t="e">
        <f>VLOOKUP($A3499,'lms01'!$1:$1048576,16,FALSE)</f>
        <v>#N/A</v>
      </c>
      <c r="J3499" t="e">
        <f>VLOOKUP($A3499,'lms01'!$1:$1048576,24,FALSE)</f>
        <v>#N/A</v>
      </c>
    </row>
    <row r="3500" spans="1:10" x14ac:dyDescent="0.2">
      <c r="A3500">
        <v>28105852616</v>
      </c>
      <c r="B3500" t="s">
        <v>1550</v>
      </c>
      <c r="C3500" t="s">
        <v>5</v>
      </c>
      <c r="D3500" t="s">
        <v>6</v>
      </c>
      <c r="E3500" t="e">
        <f>VLOOKUP($A3500,'lms01'!$1:$1048576,7,FALSE)</f>
        <v>#N/A</v>
      </c>
      <c r="F3500" t="e">
        <f>VLOOKUP($A3500,'lms01'!$1:$1048576,10,FALSE)</f>
        <v>#N/A</v>
      </c>
      <c r="G3500" t="e">
        <f>VLOOKUP($A3500,'lms01'!$1:$1048576,15,FALSE)</f>
        <v>#N/A</v>
      </c>
      <c r="H3500" t="e">
        <f>VLOOKUP($G3500,'lms12'!$A:$B,2,FALSE)</f>
        <v>#N/A</v>
      </c>
      <c r="I3500" t="e">
        <f>VLOOKUP($A3500,'lms01'!$1:$1048576,16,FALSE)</f>
        <v>#N/A</v>
      </c>
      <c r="J3500" t="e">
        <f>VLOOKUP($A3500,'lms01'!$1:$1048576,24,FALSE)</f>
        <v>#N/A</v>
      </c>
    </row>
    <row r="3501" spans="1:10" x14ac:dyDescent="0.2">
      <c r="A3501">
        <v>28105854416</v>
      </c>
      <c r="B3501" t="s">
        <v>4718</v>
      </c>
      <c r="C3501" t="s">
        <v>5</v>
      </c>
      <c r="D3501" t="s">
        <v>6</v>
      </c>
      <c r="E3501" t="e">
        <f>VLOOKUP($A3501,'lms01'!$1:$1048576,7,FALSE)</f>
        <v>#N/A</v>
      </c>
      <c r="F3501" t="e">
        <f>VLOOKUP($A3501,'lms01'!$1:$1048576,10,FALSE)</f>
        <v>#N/A</v>
      </c>
      <c r="G3501" t="e">
        <f>VLOOKUP($A3501,'lms01'!$1:$1048576,15,FALSE)</f>
        <v>#N/A</v>
      </c>
      <c r="H3501" t="e">
        <f>VLOOKUP($G3501,'lms12'!$A:$B,2,FALSE)</f>
        <v>#N/A</v>
      </c>
      <c r="I3501" t="e">
        <f>VLOOKUP($A3501,'lms01'!$1:$1048576,16,FALSE)</f>
        <v>#N/A</v>
      </c>
      <c r="J3501" t="e">
        <f>VLOOKUP($A3501,'lms01'!$1:$1048576,24,FALSE)</f>
        <v>#N/A</v>
      </c>
    </row>
    <row r="3502" spans="1:10" x14ac:dyDescent="0.2">
      <c r="A3502">
        <v>28105854516</v>
      </c>
      <c r="B3502" t="s">
        <v>4719</v>
      </c>
      <c r="C3502" t="s">
        <v>86</v>
      </c>
      <c r="D3502" t="s">
        <v>87</v>
      </c>
      <c r="E3502" t="e">
        <f>VLOOKUP($A3502,'lms01'!$1:$1048576,7,FALSE)</f>
        <v>#N/A</v>
      </c>
      <c r="F3502" t="e">
        <f>VLOOKUP($A3502,'lms01'!$1:$1048576,10,FALSE)</f>
        <v>#N/A</v>
      </c>
      <c r="G3502" t="e">
        <f>VLOOKUP($A3502,'lms01'!$1:$1048576,15,FALSE)</f>
        <v>#N/A</v>
      </c>
      <c r="H3502" t="e">
        <f>VLOOKUP($G3502,'lms12'!$A:$B,2,FALSE)</f>
        <v>#N/A</v>
      </c>
      <c r="I3502" t="e">
        <f>VLOOKUP($A3502,'lms01'!$1:$1048576,16,FALSE)</f>
        <v>#N/A</v>
      </c>
      <c r="J3502" t="e">
        <f>VLOOKUP($A3502,'lms01'!$1:$1048576,24,FALSE)</f>
        <v>#N/A</v>
      </c>
    </row>
    <row r="3503" spans="1:10" x14ac:dyDescent="0.2">
      <c r="A3503">
        <v>28105854616</v>
      </c>
      <c r="B3503" t="s">
        <v>4720</v>
      </c>
      <c r="C3503" t="s">
        <v>86</v>
      </c>
      <c r="D3503" t="s">
        <v>87</v>
      </c>
      <c r="E3503" t="e">
        <f>VLOOKUP($A3503,'lms01'!$1:$1048576,7,FALSE)</f>
        <v>#N/A</v>
      </c>
      <c r="F3503" t="e">
        <f>VLOOKUP($A3503,'lms01'!$1:$1048576,10,FALSE)</f>
        <v>#N/A</v>
      </c>
      <c r="G3503" t="e">
        <f>VLOOKUP($A3503,'lms01'!$1:$1048576,15,FALSE)</f>
        <v>#N/A</v>
      </c>
      <c r="H3503" t="e">
        <f>VLOOKUP($G3503,'lms12'!$A:$B,2,FALSE)</f>
        <v>#N/A</v>
      </c>
      <c r="I3503" t="e">
        <f>VLOOKUP($A3503,'lms01'!$1:$1048576,16,FALSE)</f>
        <v>#N/A</v>
      </c>
      <c r="J3503" t="e">
        <f>VLOOKUP($A3503,'lms01'!$1:$1048576,24,FALSE)</f>
        <v>#N/A</v>
      </c>
    </row>
    <row r="3504" spans="1:10" x14ac:dyDescent="0.2">
      <c r="A3504">
        <v>28105854716</v>
      </c>
      <c r="B3504" t="s">
        <v>4721</v>
      </c>
      <c r="C3504" t="s">
        <v>86</v>
      </c>
      <c r="D3504" t="s">
        <v>87</v>
      </c>
      <c r="E3504" t="e">
        <f>VLOOKUP($A3504,'lms01'!$1:$1048576,7,FALSE)</f>
        <v>#N/A</v>
      </c>
      <c r="F3504" t="e">
        <f>VLOOKUP($A3504,'lms01'!$1:$1048576,10,FALSE)</f>
        <v>#N/A</v>
      </c>
      <c r="G3504" t="e">
        <f>VLOOKUP($A3504,'lms01'!$1:$1048576,15,FALSE)</f>
        <v>#N/A</v>
      </c>
      <c r="H3504" t="e">
        <f>VLOOKUP($G3504,'lms12'!$A:$B,2,FALSE)</f>
        <v>#N/A</v>
      </c>
      <c r="I3504" t="e">
        <f>VLOOKUP($A3504,'lms01'!$1:$1048576,16,FALSE)</f>
        <v>#N/A</v>
      </c>
      <c r="J3504" t="e">
        <f>VLOOKUP($A3504,'lms01'!$1:$1048576,24,FALSE)</f>
        <v>#N/A</v>
      </c>
    </row>
    <row r="3505" spans="1:10" x14ac:dyDescent="0.2">
      <c r="A3505">
        <v>28105854816</v>
      </c>
      <c r="B3505" t="s">
        <v>4722</v>
      </c>
      <c r="C3505" t="s">
        <v>86</v>
      </c>
      <c r="D3505" t="s">
        <v>87</v>
      </c>
      <c r="E3505" t="e">
        <f>VLOOKUP($A3505,'lms01'!$1:$1048576,7,FALSE)</f>
        <v>#N/A</v>
      </c>
      <c r="F3505" t="e">
        <f>VLOOKUP($A3505,'lms01'!$1:$1048576,10,FALSE)</f>
        <v>#N/A</v>
      </c>
      <c r="G3505" t="e">
        <f>VLOOKUP($A3505,'lms01'!$1:$1048576,15,FALSE)</f>
        <v>#N/A</v>
      </c>
      <c r="H3505" t="e">
        <f>VLOOKUP($G3505,'lms12'!$A:$B,2,FALSE)</f>
        <v>#N/A</v>
      </c>
      <c r="I3505" t="e">
        <f>VLOOKUP($A3505,'lms01'!$1:$1048576,16,FALSE)</f>
        <v>#N/A</v>
      </c>
      <c r="J3505" t="e">
        <f>VLOOKUP($A3505,'lms01'!$1:$1048576,24,FALSE)</f>
        <v>#N/A</v>
      </c>
    </row>
    <row r="3506" spans="1:10" x14ac:dyDescent="0.2">
      <c r="A3506">
        <v>28105854916</v>
      </c>
      <c r="B3506" t="s">
        <v>4723</v>
      </c>
      <c r="C3506" t="s">
        <v>5</v>
      </c>
      <c r="D3506" t="s">
        <v>6</v>
      </c>
      <c r="E3506" t="e">
        <f>VLOOKUP($A3506,'lms01'!$1:$1048576,7,FALSE)</f>
        <v>#N/A</v>
      </c>
      <c r="F3506" t="e">
        <f>VLOOKUP($A3506,'lms01'!$1:$1048576,10,FALSE)</f>
        <v>#N/A</v>
      </c>
      <c r="G3506" t="e">
        <f>VLOOKUP($A3506,'lms01'!$1:$1048576,15,FALSE)</f>
        <v>#N/A</v>
      </c>
      <c r="H3506" t="e">
        <f>VLOOKUP($G3506,'lms12'!$A:$B,2,FALSE)</f>
        <v>#N/A</v>
      </c>
      <c r="I3506" t="e">
        <f>VLOOKUP($A3506,'lms01'!$1:$1048576,16,FALSE)</f>
        <v>#N/A</v>
      </c>
      <c r="J3506" t="e">
        <f>VLOOKUP($A3506,'lms01'!$1:$1048576,24,FALSE)</f>
        <v>#N/A</v>
      </c>
    </row>
    <row r="3507" spans="1:10" x14ac:dyDescent="0.2">
      <c r="A3507">
        <v>28105855016</v>
      </c>
      <c r="B3507" t="s">
        <v>4723</v>
      </c>
      <c r="C3507" t="s">
        <v>5</v>
      </c>
      <c r="D3507" t="s">
        <v>6</v>
      </c>
      <c r="E3507" t="e">
        <f>VLOOKUP($A3507,'lms01'!$1:$1048576,7,FALSE)</f>
        <v>#N/A</v>
      </c>
      <c r="F3507" t="e">
        <f>VLOOKUP($A3507,'lms01'!$1:$1048576,10,FALSE)</f>
        <v>#N/A</v>
      </c>
      <c r="G3507" t="e">
        <f>VLOOKUP($A3507,'lms01'!$1:$1048576,15,FALSE)</f>
        <v>#N/A</v>
      </c>
      <c r="H3507" t="e">
        <f>VLOOKUP($G3507,'lms12'!$A:$B,2,FALSE)</f>
        <v>#N/A</v>
      </c>
      <c r="I3507" t="e">
        <f>VLOOKUP($A3507,'lms01'!$1:$1048576,16,FALSE)</f>
        <v>#N/A</v>
      </c>
      <c r="J3507" t="e">
        <f>VLOOKUP($A3507,'lms01'!$1:$1048576,24,FALSE)</f>
        <v>#N/A</v>
      </c>
    </row>
    <row r="3508" spans="1:10" x14ac:dyDescent="0.2">
      <c r="A3508">
        <v>28105855116</v>
      </c>
      <c r="B3508" t="s">
        <v>4723</v>
      </c>
      <c r="C3508" t="s">
        <v>5</v>
      </c>
      <c r="D3508" t="s">
        <v>6</v>
      </c>
      <c r="E3508" t="e">
        <f>VLOOKUP($A3508,'lms01'!$1:$1048576,7,FALSE)</f>
        <v>#N/A</v>
      </c>
      <c r="F3508" t="e">
        <f>VLOOKUP($A3508,'lms01'!$1:$1048576,10,FALSE)</f>
        <v>#N/A</v>
      </c>
      <c r="G3508" t="e">
        <f>VLOOKUP($A3508,'lms01'!$1:$1048576,15,FALSE)</f>
        <v>#N/A</v>
      </c>
      <c r="H3508" t="e">
        <f>VLOOKUP($G3508,'lms12'!$A:$B,2,FALSE)</f>
        <v>#N/A</v>
      </c>
      <c r="I3508" t="e">
        <f>VLOOKUP($A3508,'lms01'!$1:$1048576,16,FALSE)</f>
        <v>#N/A</v>
      </c>
      <c r="J3508" t="e">
        <f>VLOOKUP($A3508,'lms01'!$1:$1048576,24,FALSE)</f>
        <v>#N/A</v>
      </c>
    </row>
    <row r="3509" spans="1:10" x14ac:dyDescent="0.2">
      <c r="A3509">
        <v>28105855216</v>
      </c>
      <c r="B3509" t="s">
        <v>4723</v>
      </c>
      <c r="C3509" t="s">
        <v>5</v>
      </c>
      <c r="D3509" t="s">
        <v>6</v>
      </c>
      <c r="E3509" t="e">
        <f>VLOOKUP($A3509,'lms01'!$1:$1048576,7,FALSE)</f>
        <v>#N/A</v>
      </c>
      <c r="F3509" t="e">
        <f>VLOOKUP($A3509,'lms01'!$1:$1048576,10,FALSE)</f>
        <v>#N/A</v>
      </c>
      <c r="G3509" t="e">
        <f>VLOOKUP($A3509,'lms01'!$1:$1048576,15,FALSE)</f>
        <v>#N/A</v>
      </c>
      <c r="H3509" t="e">
        <f>VLOOKUP($G3509,'lms12'!$A:$B,2,FALSE)</f>
        <v>#N/A</v>
      </c>
      <c r="I3509" t="e">
        <f>VLOOKUP($A3509,'lms01'!$1:$1048576,16,FALSE)</f>
        <v>#N/A</v>
      </c>
      <c r="J3509" t="e">
        <f>VLOOKUP($A3509,'lms01'!$1:$1048576,24,FALSE)</f>
        <v>#N/A</v>
      </c>
    </row>
    <row r="3510" spans="1:10" x14ac:dyDescent="0.2">
      <c r="A3510">
        <v>28105855316</v>
      </c>
      <c r="B3510" t="s">
        <v>4723</v>
      </c>
      <c r="C3510" t="s">
        <v>5</v>
      </c>
      <c r="D3510" t="s">
        <v>6</v>
      </c>
      <c r="E3510" t="e">
        <f>VLOOKUP($A3510,'lms01'!$1:$1048576,7,FALSE)</f>
        <v>#N/A</v>
      </c>
      <c r="F3510" t="e">
        <f>VLOOKUP($A3510,'lms01'!$1:$1048576,10,FALSE)</f>
        <v>#N/A</v>
      </c>
      <c r="G3510" t="e">
        <f>VLOOKUP($A3510,'lms01'!$1:$1048576,15,FALSE)</f>
        <v>#N/A</v>
      </c>
      <c r="H3510" t="e">
        <f>VLOOKUP($G3510,'lms12'!$A:$B,2,FALSE)</f>
        <v>#N/A</v>
      </c>
      <c r="I3510" t="e">
        <f>VLOOKUP($A3510,'lms01'!$1:$1048576,16,FALSE)</f>
        <v>#N/A</v>
      </c>
      <c r="J3510" t="e">
        <f>VLOOKUP($A3510,'lms01'!$1:$1048576,24,FALSE)</f>
        <v>#N/A</v>
      </c>
    </row>
    <row r="3511" spans="1:10" x14ac:dyDescent="0.2">
      <c r="A3511">
        <v>28105855416</v>
      </c>
      <c r="B3511" t="s">
        <v>4723</v>
      </c>
      <c r="C3511" t="s">
        <v>5</v>
      </c>
      <c r="D3511" t="s">
        <v>6</v>
      </c>
      <c r="E3511" t="e">
        <f>VLOOKUP($A3511,'lms01'!$1:$1048576,7,FALSE)</f>
        <v>#N/A</v>
      </c>
      <c r="F3511" t="e">
        <f>VLOOKUP($A3511,'lms01'!$1:$1048576,10,FALSE)</f>
        <v>#N/A</v>
      </c>
      <c r="G3511" t="e">
        <f>VLOOKUP($A3511,'lms01'!$1:$1048576,15,FALSE)</f>
        <v>#N/A</v>
      </c>
      <c r="H3511" t="e">
        <f>VLOOKUP($G3511,'lms12'!$A:$B,2,FALSE)</f>
        <v>#N/A</v>
      </c>
      <c r="I3511" t="e">
        <f>VLOOKUP($A3511,'lms01'!$1:$1048576,16,FALSE)</f>
        <v>#N/A</v>
      </c>
      <c r="J3511" t="e">
        <f>VLOOKUP($A3511,'lms01'!$1:$1048576,24,FALSE)</f>
        <v>#N/A</v>
      </c>
    </row>
    <row r="3512" spans="1:10" x14ac:dyDescent="0.2">
      <c r="A3512">
        <v>28105855616</v>
      </c>
      <c r="B3512" t="s">
        <v>4724</v>
      </c>
      <c r="C3512" t="s">
        <v>5</v>
      </c>
      <c r="D3512" t="s">
        <v>6</v>
      </c>
      <c r="E3512" t="e">
        <f>VLOOKUP($A3512,'lms01'!$1:$1048576,7,FALSE)</f>
        <v>#N/A</v>
      </c>
      <c r="F3512" t="e">
        <f>VLOOKUP($A3512,'lms01'!$1:$1048576,10,FALSE)</f>
        <v>#N/A</v>
      </c>
      <c r="G3512" t="e">
        <f>VLOOKUP($A3512,'lms01'!$1:$1048576,15,FALSE)</f>
        <v>#N/A</v>
      </c>
      <c r="H3512" t="e">
        <f>VLOOKUP($G3512,'lms12'!$A:$B,2,FALSE)</f>
        <v>#N/A</v>
      </c>
      <c r="I3512" t="e">
        <f>VLOOKUP($A3512,'lms01'!$1:$1048576,16,FALSE)</f>
        <v>#N/A</v>
      </c>
      <c r="J3512" t="e">
        <f>VLOOKUP($A3512,'lms01'!$1:$1048576,24,FALSE)</f>
        <v>#N/A</v>
      </c>
    </row>
    <row r="3513" spans="1:10" x14ac:dyDescent="0.2">
      <c r="A3513">
        <v>28105856516</v>
      </c>
      <c r="B3513" t="s">
        <v>4725</v>
      </c>
      <c r="C3513" t="s">
        <v>86</v>
      </c>
      <c r="D3513" t="s">
        <v>87</v>
      </c>
      <c r="E3513" t="e">
        <f>VLOOKUP($A3513,'lms01'!$1:$1048576,7,FALSE)</f>
        <v>#N/A</v>
      </c>
      <c r="F3513" t="e">
        <f>VLOOKUP($A3513,'lms01'!$1:$1048576,10,FALSE)</f>
        <v>#N/A</v>
      </c>
      <c r="G3513" t="e">
        <f>VLOOKUP($A3513,'lms01'!$1:$1048576,15,FALSE)</f>
        <v>#N/A</v>
      </c>
      <c r="H3513" t="e">
        <f>VLOOKUP($G3513,'lms12'!$A:$B,2,FALSE)</f>
        <v>#N/A</v>
      </c>
      <c r="I3513" t="e">
        <f>VLOOKUP($A3513,'lms01'!$1:$1048576,16,FALSE)</f>
        <v>#N/A</v>
      </c>
      <c r="J3513" t="e">
        <f>VLOOKUP($A3513,'lms01'!$1:$1048576,24,FALSE)</f>
        <v>#N/A</v>
      </c>
    </row>
    <row r="3514" spans="1:10" x14ac:dyDescent="0.2">
      <c r="A3514">
        <v>28105856616</v>
      </c>
      <c r="B3514" t="s">
        <v>4726</v>
      </c>
      <c r="C3514" t="s">
        <v>86</v>
      </c>
      <c r="D3514" t="s">
        <v>87</v>
      </c>
      <c r="E3514" t="e">
        <f>VLOOKUP($A3514,'lms01'!$1:$1048576,7,FALSE)</f>
        <v>#N/A</v>
      </c>
      <c r="F3514" t="e">
        <f>VLOOKUP($A3514,'lms01'!$1:$1048576,10,FALSE)</f>
        <v>#N/A</v>
      </c>
      <c r="G3514" t="e">
        <f>VLOOKUP($A3514,'lms01'!$1:$1048576,15,FALSE)</f>
        <v>#N/A</v>
      </c>
      <c r="H3514" t="e">
        <f>VLOOKUP($G3514,'lms12'!$A:$B,2,FALSE)</f>
        <v>#N/A</v>
      </c>
      <c r="I3514" t="e">
        <f>VLOOKUP($A3514,'lms01'!$1:$1048576,16,FALSE)</f>
        <v>#N/A</v>
      </c>
      <c r="J3514" t="e">
        <f>VLOOKUP($A3514,'lms01'!$1:$1048576,24,FALSE)</f>
        <v>#N/A</v>
      </c>
    </row>
    <row r="3515" spans="1:10" x14ac:dyDescent="0.2">
      <c r="A3515">
        <v>28105856716</v>
      </c>
      <c r="B3515" t="s">
        <v>4727</v>
      </c>
      <c r="C3515" t="s">
        <v>86</v>
      </c>
      <c r="D3515" t="s">
        <v>87</v>
      </c>
      <c r="E3515" t="e">
        <f>VLOOKUP($A3515,'lms01'!$1:$1048576,7,FALSE)</f>
        <v>#N/A</v>
      </c>
      <c r="F3515" t="e">
        <f>VLOOKUP($A3515,'lms01'!$1:$1048576,10,FALSE)</f>
        <v>#N/A</v>
      </c>
      <c r="G3515" t="e">
        <f>VLOOKUP($A3515,'lms01'!$1:$1048576,15,FALSE)</f>
        <v>#N/A</v>
      </c>
      <c r="H3515" t="e">
        <f>VLOOKUP($G3515,'lms12'!$A:$B,2,FALSE)</f>
        <v>#N/A</v>
      </c>
      <c r="I3515" t="e">
        <f>VLOOKUP($A3515,'lms01'!$1:$1048576,16,FALSE)</f>
        <v>#N/A</v>
      </c>
      <c r="J3515" t="e">
        <f>VLOOKUP($A3515,'lms01'!$1:$1048576,24,FALSE)</f>
        <v>#N/A</v>
      </c>
    </row>
    <row r="3516" spans="1:10" x14ac:dyDescent="0.2">
      <c r="A3516">
        <v>28105856816</v>
      </c>
      <c r="B3516" t="s">
        <v>4728</v>
      </c>
      <c r="C3516" t="s">
        <v>86</v>
      </c>
      <c r="D3516" t="s">
        <v>87</v>
      </c>
      <c r="E3516" t="e">
        <f>VLOOKUP($A3516,'lms01'!$1:$1048576,7,FALSE)</f>
        <v>#N/A</v>
      </c>
      <c r="F3516" t="e">
        <f>VLOOKUP($A3516,'lms01'!$1:$1048576,10,FALSE)</f>
        <v>#N/A</v>
      </c>
      <c r="G3516" t="e">
        <f>VLOOKUP($A3516,'lms01'!$1:$1048576,15,FALSE)</f>
        <v>#N/A</v>
      </c>
      <c r="H3516" t="e">
        <f>VLOOKUP($G3516,'lms12'!$A:$B,2,FALSE)</f>
        <v>#N/A</v>
      </c>
      <c r="I3516" t="e">
        <f>VLOOKUP($A3516,'lms01'!$1:$1048576,16,FALSE)</f>
        <v>#N/A</v>
      </c>
      <c r="J3516" t="e">
        <f>VLOOKUP($A3516,'lms01'!$1:$1048576,24,FALSE)</f>
        <v>#N/A</v>
      </c>
    </row>
    <row r="3517" spans="1:10" x14ac:dyDescent="0.2">
      <c r="A3517">
        <v>28105857216</v>
      </c>
      <c r="B3517" t="s">
        <v>4729</v>
      </c>
      <c r="C3517" t="s">
        <v>5</v>
      </c>
      <c r="D3517" t="s">
        <v>6</v>
      </c>
      <c r="E3517" t="e">
        <f>VLOOKUP($A3517,'lms01'!$1:$1048576,7,FALSE)</f>
        <v>#N/A</v>
      </c>
      <c r="F3517" t="e">
        <f>VLOOKUP($A3517,'lms01'!$1:$1048576,10,FALSE)</f>
        <v>#N/A</v>
      </c>
      <c r="G3517" t="e">
        <f>VLOOKUP($A3517,'lms01'!$1:$1048576,15,FALSE)</f>
        <v>#N/A</v>
      </c>
      <c r="H3517" t="e">
        <f>VLOOKUP($G3517,'lms12'!$A:$B,2,FALSE)</f>
        <v>#N/A</v>
      </c>
      <c r="I3517" t="e">
        <f>VLOOKUP($A3517,'lms01'!$1:$1048576,16,FALSE)</f>
        <v>#N/A</v>
      </c>
      <c r="J3517" t="e">
        <f>VLOOKUP($A3517,'lms01'!$1:$1048576,24,FALSE)</f>
        <v>#N/A</v>
      </c>
    </row>
    <row r="3518" spans="1:10" x14ac:dyDescent="0.2">
      <c r="A3518">
        <v>28105857316</v>
      </c>
      <c r="B3518" t="s">
        <v>4730</v>
      </c>
      <c r="C3518" t="s">
        <v>5</v>
      </c>
      <c r="D3518" t="s">
        <v>6</v>
      </c>
      <c r="E3518" t="e">
        <f>VLOOKUP($A3518,'lms01'!$1:$1048576,7,FALSE)</f>
        <v>#N/A</v>
      </c>
      <c r="F3518" t="e">
        <f>VLOOKUP($A3518,'lms01'!$1:$1048576,10,FALSE)</f>
        <v>#N/A</v>
      </c>
      <c r="G3518" t="e">
        <f>VLOOKUP($A3518,'lms01'!$1:$1048576,15,FALSE)</f>
        <v>#N/A</v>
      </c>
      <c r="H3518" t="e">
        <f>VLOOKUP($G3518,'lms12'!$A:$B,2,FALSE)</f>
        <v>#N/A</v>
      </c>
      <c r="I3518" t="e">
        <f>VLOOKUP($A3518,'lms01'!$1:$1048576,16,FALSE)</f>
        <v>#N/A</v>
      </c>
      <c r="J3518" t="e">
        <f>VLOOKUP($A3518,'lms01'!$1:$1048576,24,FALSE)</f>
        <v>#N/A</v>
      </c>
    </row>
    <row r="3519" spans="1:10" x14ac:dyDescent="0.2">
      <c r="A3519">
        <v>28105857816</v>
      </c>
      <c r="B3519" t="s">
        <v>4732</v>
      </c>
      <c r="C3519" t="s">
        <v>5</v>
      </c>
      <c r="D3519" t="s">
        <v>6</v>
      </c>
      <c r="E3519" t="e">
        <f>VLOOKUP($A3519,'lms01'!$1:$1048576,7,FALSE)</f>
        <v>#N/A</v>
      </c>
      <c r="F3519" t="e">
        <f>VLOOKUP($A3519,'lms01'!$1:$1048576,10,FALSE)</f>
        <v>#N/A</v>
      </c>
      <c r="G3519" t="e">
        <f>VLOOKUP($A3519,'lms01'!$1:$1048576,15,FALSE)</f>
        <v>#N/A</v>
      </c>
      <c r="H3519" t="e">
        <f>VLOOKUP($G3519,'lms12'!$A:$B,2,FALSE)</f>
        <v>#N/A</v>
      </c>
      <c r="I3519" t="e">
        <f>VLOOKUP($A3519,'lms01'!$1:$1048576,16,FALSE)</f>
        <v>#N/A</v>
      </c>
      <c r="J3519" t="e">
        <f>VLOOKUP($A3519,'lms01'!$1:$1048576,24,FALSE)</f>
        <v>#N/A</v>
      </c>
    </row>
    <row r="3520" spans="1:10" x14ac:dyDescent="0.2">
      <c r="A3520">
        <v>28105857916</v>
      </c>
      <c r="B3520" t="s">
        <v>4732</v>
      </c>
      <c r="C3520" t="s">
        <v>5</v>
      </c>
      <c r="D3520" t="s">
        <v>6</v>
      </c>
      <c r="E3520" t="e">
        <f>VLOOKUP($A3520,'lms01'!$1:$1048576,7,FALSE)</f>
        <v>#N/A</v>
      </c>
      <c r="F3520" t="e">
        <f>VLOOKUP($A3520,'lms01'!$1:$1048576,10,FALSE)</f>
        <v>#N/A</v>
      </c>
      <c r="G3520" t="e">
        <f>VLOOKUP($A3520,'lms01'!$1:$1048576,15,FALSE)</f>
        <v>#N/A</v>
      </c>
      <c r="H3520" t="e">
        <f>VLOOKUP($G3520,'lms12'!$A:$B,2,FALSE)</f>
        <v>#N/A</v>
      </c>
      <c r="I3520" t="e">
        <f>VLOOKUP($A3520,'lms01'!$1:$1048576,16,FALSE)</f>
        <v>#N/A</v>
      </c>
      <c r="J3520" t="e">
        <f>VLOOKUP($A3520,'lms01'!$1:$1048576,24,FALSE)</f>
        <v>#N/A</v>
      </c>
    </row>
    <row r="3521" spans="1:10" x14ac:dyDescent="0.2">
      <c r="A3521">
        <v>28105858016</v>
      </c>
      <c r="B3521" t="s">
        <v>4732</v>
      </c>
      <c r="C3521" t="s">
        <v>5</v>
      </c>
      <c r="D3521" t="s">
        <v>6</v>
      </c>
      <c r="E3521" t="e">
        <f>VLOOKUP($A3521,'lms01'!$1:$1048576,7,FALSE)</f>
        <v>#N/A</v>
      </c>
      <c r="F3521" t="e">
        <f>VLOOKUP($A3521,'lms01'!$1:$1048576,10,FALSE)</f>
        <v>#N/A</v>
      </c>
      <c r="G3521" t="e">
        <f>VLOOKUP($A3521,'lms01'!$1:$1048576,15,FALSE)</f>
        <v>#N/A</v>
      </c>
      <c r="H3521" t="e">
        <f>VLOOKUP($G3521,'lms12'!$A:$B,2,FALSE)</f>
        <v>#N/A</v>
      </c>
      <c r="I3521" t="e">
        <f>VLOOKUP($A3521,'lms01'!$1:$1048576,16,FALSE)</f>
        <v>#N/A</v>
      </c>
      <c r="J3521" t="e">
        <f>VLOOKUP($A3521,'lms01'!$1:$1048576,24,FALSE)</f>
        <v>#N/A</v>
      </c>
    </row>
    <row r="3522" spans="1:10" x14ac:dyDescent="0.2">
      <c r="A3522">
        <v>28105858116</v>
      </c>
      <c r="B3522" t="s">
        <v>4732</v>
      </c>
      <c r="C3522" t="s">
        <v>5</v>
      </c>
      <c r="D3522" t="s">
        <v>6</v>
      </c>
      <c r="E3522" t="e">
        <f>VLOOKUP($A3522,'lms01'!$1:$1048576,7,FALSE)</f>
        <v>#N/A</v>
      </c>
      <c r="F3522" t="e">
        <f>VLOOKUP($A3522,'lms01'!$1:$1048576,10,FALSE)</f>
        <v>#N/A</v>
      </c>
      <c r="G3522" t="e">
        <f>VLOOKUP($A3522,'lms01'!$1:$1048576,15,FALSE)</f>
        <v>#N/A</v>
      </c>
      <c r="H3522" t="e">
        <f>VLOOKUP($G3522,'lms12'!$A:$B,2,FALSE)</f>
        <v>#N/A</v>
      </c>
      <c r="I3522" t="e">
        <f>VLOOKUP($A3522,'lms01'!$1:$1048576,16,FALSE)</f>
        <v>#N/A</v>
      </c>
      <c r="J3522" t="e">
        <f>VLOOKUP($A3522,'lms01'!$1:$1048576,24,FALSE)</f>
        <v>#N/A</v>
      </c>
    </row>
    <row r="3523" spans="1:10" x14ac:dyDescent="0.2">
      <c r="A3523">
        <v>28105858216</v>
      </c>
      <c r="B3523" t="s">
        <v>4733</v>
      </c>
      <c r="C3523" t="s">
        <v>5</v>
      </c>
      <c r="D3523" t="s">
        <v>6</v>
      </c>
      <c r="E3523" t="e">
        <f>VLOOKUP($A3523,'lms01'!$1:$1048576,7,FALSE)</f>
        <v>#N/A</v>
      </c>
      <c r="F3523" t="e">
        <f>VLOOKUP($A3523,'lms01'!$1:$1048576,10,FALSE)</f>
        <v>#N/A</v>
      </c>
      <c r="G3523" t="e">
        <f>VLOOKUP($A3523,'lms01'!$1:$1048576,15,FALSE)</f>
        <v>#N/A</v>
      </c>
      <c r="H3523" t="e">
        <f>VLOOKUP($G3523,'lms12'!$A:$B,2,FALSE)</f>
        <v>#N/A</v>
      </c>
      <c r="I3523" t="e">
        <f>VLOOKUP($A3523,'lms01'!$1:$1048576,16,FALSE)</f>
        <v>#N/A</v>
      </c>
      <c r="J3523" t="e">
        <f>VLOOKUP($A3523,'lms01'!$1:$1048576,24,FALSE)</f>
        <v>#N/A</v>
      </c>
    </row>
    <row r="3524" spans="1:10" x14ac:dyDescent="0.2">
      <c r="A3524">
        <v>28105858316</v>
      </c>
      <c r="B3524" t="s">
        <v>4733</v>
      </c>
      <c r="C3524" t="s">
        <v>5</v>
      </c>
      <c r="D3524" t="s">
        <v>6</v>
      </c>
      <c r="E3524" t="e">
        <f>VLOOKUP($A3524,'lms01'!$1:$1048576,7,FALSE)</f>
        <v>#N/A</v>
      </c>
      <c r="F3524" t="e">
        <f>VLOOKUP($A3524,'lms01'!$1:$1048576,10,FALSE)</f>
        <v>#N/A</v>
      </c>
      <c r="G3524" t="e">
        <f>VLOOKUP($A3524,'lms01'!$1:$1048576,15,FALSE)</f>
        <v>#N/A</v>
      </c>
      <c r="H3524" t="e">
        <f>VLOOKUP($G3524,'lms12'!$A:$B,2,FALSE)</f>
        <v>#N/A</v>
      </c>
      <c r="I3524" t="e">
        <f>VLOOKUP($A3524,'lms01'!$1:$1048576,16,FALSE)</f>
        <v>#N/A</v>
      </c>
      <c r="J3524" t="e">
        <f>VLOOKUP($A3524,'lms01'!$1:$1048576,24,FALSE)</f>
        <v>#N/A</v>
      </c>
    </row>
    <row r="3525" spans="1:10" x14ac:dyDescent="0.2">
      <c r="A3525">
        <v>28105858416</v>
      </c>
      <c r="B3525" t="s">
        <v>4733</v>
      </c>
      <c r="C3525" t="s">
        <v>5</v>
      </c>
      <c r="D3525" t="s">
        <v>6</v>
      </c>
      <c r="E3525" t="e">
        <f>VLOOKUP($A3525,'lms01'!$1:$1048576,7,FALSE)</f>
        <v>#N/A</v>
      </c>
      <c r="F3525" t="e">
        <f>VLOOKUP($A3525,'lms01'!$1:$1048576,10,FALSE)</f>
        <v>#N/A</v>
      </c>
      <c r="G3525" t="e">
        <f>VLOOKUP($A3525,'lms01'!$1:$1048576,15,FALSE)</f>
        <v>#N/A</v>
      </c>
      <c r="H3525" t="e">
        <f>VLOOKUP($G3525,'lms12'!$A:$B,2,FALSE)</f>
        <v>#N/A</v>
      </c>
      <c r="I3525" t="e">
        <f>VLOOKUP($A3525,'lms01'!$1:$1048576,16,FALSE)</f>
        <v>#N/A</v>
      </c>
      <c r="J3525" t="e">
        <f>VLOOKUP($A3525,'lms01'!$1:$1048576,24,FALSE)</f>
        <v>#N/A</v>
      </c>
    </row>
    <row r="3526" spans="1:10" x14ac:dyDescent="0.2">
      <c r="A3526">
        <v>28105858516</v>
      </c>
      <c r="B3526" t="s">
        <v>4734</v>
      </c>
      <c r="C3526" t="s">
        <v>253</v>
      </c>
      <c r="D3526" t="s">
        <v>254</v>
      </c>
      <c r="E3526" t="e">
        <f>VLOOKUP($A3526,'lms01'!$1:$1048576,7,FALSE)</f>
        <v>#N/A</v>
      </c>
      <c r="F3526" t="e">
        <f>VLOOKUP($A3526,'lms01'!$1:$1048576,10,FALSE)</f>
        <v>#N/A</v>
      </c>
      <c r="G3526" t="e">
        <f>VLOOKUP($A3526,'lms01'!$1:$1048576,15,FALSE)</f>
        <v>#N/A</v>
      </c>
      <c r="H3526" t="e">
        <f>VLOOKUP($G3526,'lms12'!$A:$B,2,FALSE)</f>
        <v>#N/A</v>
      </c>
      <c r="I3526" t="e">
        <f>VLOOKUP($A3526,'lms01'!$1:$1048576,16,FALSE)</f>
        <v>#N/A</v>
      </c>
      <c r="J3526" t="e">
        <f>VLOOKUP($A3526,'lms01'!$1:$1048576,24,FALSE)</f>
        <v>#N/A</v>
      </c>
    </row>
    <row r="3527" spans="1:10" x14ac:dyDescent="0.2">
      <c r="A3527">
        <v>28105858616</v>
      </c>
      <c r="B3527" t="s">
        <v>4734</v>
      </c>
      <c r="C3527" t="s">
        <v>253</v>
      </c>
      <c r="D3527" t="s">
        <v>254</v>
      </c>
      <c r="E3527" t="e">
        <f>VLOOKUP($A3527,'lms01'!$1:$1048576,7,FALSE)</f>
        <v>#N/A</v>
      </c>
      <c r="F3527" t="e">
        <f>VLOOKUP($A3527,'lms01'!$1:$1048576,10,FALSE)</f>
        <v>#N/A</v>
      </c>
      <c r="G3527" t="e">
        <f>VLOOKUP($A3527,'lms01'!$1:$1048576,15,FALSE)</f>
        <v>#N/A</v>
      </c>
      <c r="H3527" t="e">
        <f>VLOOKUP($G3527,'lms12'!$A:$B,2,FALSE)</f>
        <v>#N/A</v>
      </c>
      <c r="I3527" t="e">
        <f>VLOOKUP($A3527,'lms01'!$1:$1048576,16,FALSE)</f>
        <v>#N/A</v>
      </c>
      <c r="J3527" t="e">
        <f>VLOOKUP($A3527,'lms01'!$1:$1048576,24,FALSE)</f>
        <v>#N/A</v>
      </c>
    </row>
    <row r="3528" spans="1:10" x14ac:dyDescent="0.2">
      <c r="A3528">
        <v>28105858716</v>
      </c>
      <c r="B3528" t="s">
        <v>4734</v>
      </c>
      <c r="C3528" t="s">
        <v>253</v>
      </c>
      <c r="D3528" t="s">
        <v>254</v>
      </c>
      <c r="E3528" t="e">
        <f>VLOOKUP($A3528,'lms01'!$1:$1048576,7,FALSE)</f>
        <v>#N/A</v>
      </c>
      <c r="F3528" t="e">
        <f>VLOOKUP($A3528,'lms01'!$1:$1048576,10,FALSE)</f>
        <v>#N/A</v>
      </c>
      <c r="G3528" t="e">
        <f>VLOOKUP($A3528,'lms01'!$1:$1048576,15,FALSE)</f>
        <v>#N/A</v>
      </c>
      <c r="H3528" t="e">
        <f>VLOOKUP($G3528,'lms12'!$A:$B,2,FALSE)</f>
        <v>#N/A</v>
      </c>
      <c r="I3528" t="e">
        <f>VLOOKUP($A3528,'lms01'!$1:$1048576,16,FALSE)</f>
        <v>#N/A</v>
      </c>
      <c r="J3528" t="e">
        <f>VLOOKUP($A3528,'lms01'!$1:$1048576,24,FALSE)</f>
        <v>#N/A</v>
      </c>
    </row>
    <row r="3529" spans="1:10" x14ac:dyDescent="0.2">
      <c r="A3529">
        <v>28105858816</v>
      </c>
      <c r="B3529" t="s">
        <v>4734</v>
      </c>
      <c r="C3529" t="s">
        <v>253</v>
      </c>
      <c r="D3529" t="s">
        <v>254</v>
      </c>
      <c r="E3529" t="e">
        <f>VLOOKUP($A3529,'lms01'!$1:$1048576,7,FALSE)</f>
        <v>#N/A</v>
      </c>
      <c r="F3529" t="e">
        <f>VLOOKUP($A3529,'lms01'!$1:$1048576,10,FALSE)</f>
        <v>#N/A</v>
      </c>
      <c r="G3529" t="e">
        <f>VLOOKUP($A3529,'lms01'!$1:$1048576,15,FALSE)</f>
        <v>#N/A</v>
      </c>
      <c r="H3529" t="e">
        <f>VLOOKUP($G3529,'lms12'!$A:$B,2,FALSE)</f>
        <v>#N/A</v>
      </c>
      <c r="I3529" t="e">
        <f>VLOOKUP($A3529,'lms01'!$1:$1048576,16,FALSE)</f>
        <v>#N/A</v>
      </c>
      <c r="J3529" t="e">
        <f>VLOOKUP($A3529,'lms01'!$1:$1048576,24,FALSE)</f>
        <v>#N/A</v>
      </c>
    </row>
    <row r="3530" spans="1:10" x14ac:dyDescent="0.2">
      <c r="A3530">
        <v>28105858916</v>
      </c>
      <c r="B3530" t="s">
        <v>4734</v>
      </c>
      <c r="C3530" t="s">
        <v>253</v>
      </c>
      <c r="D3530" t="s">
        <v>254</v>
      </c>
      <c r="E3530" t="e">
        <f>VLOOKUP($A3530,'lms01'!$1:$1048576,7,FALSE)</f>
        <v>#N/A</v>
      </c>
      <c r="F3530" t="e">
        <f>VLOOKUP($A3530,'lms01'!$1:$1048576,10,FALSE)</f>
        <v>#N/A</v>
      </c>
      <c r="G3530" t="e">
        <f>VLOOKUP($A3530,'lms01'!$1:$1048576,15,FALSE)</f>
        <v>#N/A</v>
      </c>
      <c r="H3530" t="e">
        <f>VLOOKUP($G3530,'lms12'!$A:$B,2,FALSE)</f>
        <v>#N/A</v>
      </c>
      <c r="I3530" t="e">
        <f>VLOOKUP($A3530,'lms01'!$1:$1048576,16,FALSE)</f>
        <v>#N/A</v>
      </c>
      <c r="J3530" t="e">
        <f>VLOOKUP($A3530,'lms01'!$1:$1048576,24,FALSE)</f>
        <v>#N/A</v>
      </c>
    </row>
    <row r="3531" spans="1:10" x14ac:dyDescent="0.2">
      <c r="A3531">
        <v>28105859016</v>
      </c>
      <c r="B3531" t="s">
        <v>4734</v>
      </c>
      <c r="C3531" t="s">
        <v>253</v>
      </c>
      <c r="D3531" t="s">
        <v>254</v>
      </c>
      <c r="E3531" t="e">
        <f>VLOOKUP($A3531,'lms01'!$1:$1048576,7,FALSE)</f>
        <v>#N/A</v>
      </c>
      <c r="F3531" t="e">
        <f>VLOOKUP($A3531,'lms01'!$1:$1048576,10,FALSE)</f>
        <v>#N/A</v>
      </c>
      <c r="G3531" t="e">
        <f>VLOOKUP($A3531,'lms01'!$1:$1048576,15,FALSE)</f>
        <v>#N/A</v>
      </c>
      <c r="H3531" t="e">
        <f>VLOOKUP($G3531,'lms12'!$A:$B,2,FALSE)</f>
        <v>#N/A</v>
      </c>
      <c r="I3531" t="e">
        <f>VLOOKUP($A3531,'lms01'!$1:$1048576,16,FALSE)</f>
        <v>#N/A</v>
      </c>
      <c r="J3531" t="e">
        <f>VLOOKUP($A3531,'lms01'!$1:$1048576,24,FALSE)</f>
        <v>#N/A</v>
      </c>
    </row>
    <row r="3532" spans="1:10" x14ac:dyDescent="0.2">
      <c r="A3532">
        <v>28105861616</v>
      </c>
      <c r="B3532" t="s">
        <v>4737</v>
      </c>
      <c r="C3532" t="s">
        <v>5</v>
      </c>
      <c r="D3532" t="s">
        <v>6</v>
      </c>
      <c r="E3532" t="e">
        <f>VLOOKUP($A3532,'lms01'!$1:$1048576,7,FALSE)</f>
        <v>#N/A</v>
      </c>
      <c r="F3532" t="e">
        <f>VLOOKUP($A3532,'lms01'!$1:$1048576,10,FALSE)</f>
        <v>#N/A</v>
      </c>
      <c r="G3532" t="e">
        <f>VLOOKUP($A3532,'lms01'!$1:$1048576,15,FALSE)</f>
        <v>#N/A</v>
      </c>
      <c r="H3532" t="e">
        <f>VLOOKUP($G3532,'lms12'!$A:$B,2,FALSE)</f>
        <v>#N/A</v>
      </c>
      <c r="I3532" t="e">
        <f>VLOOKUP($A3532,'lms01'!$1:$1048576,16,FALSE)</f>
        <v>#N/A</v>
      </c>
      <c r="J3532" t="e">
        <f>VLOOKUP($A3532,'lms01'!$1:$1048576,24,FALSE)</f>
        <v>#N/A</v>
      </c>
    </row>
    <row r="3533" spans="1:10" x14ac:dyDescent="0.2">
      <c r="A3533">
        <v>28105861716</v>
      </c>
      <c r="B3533" t="s">
        <v>4737</v>
      </c>
      <c r="C3533" t="s">
        <v>5</v>
      </c>
      <c r="D3533" t="s">
        <v>6</v>
      </c>
      <c r="E3533" t="e">
        <f>VLOOKUP($A3533,'lms01'!$1:$1048576,7,FALSE)</f>
        <v>#N/A</v>
      </c>
      <c r="F3533" t="e">
        <f>VLOOKUP($A3533,'lms01'!$1:$1048576,10,FALSE)</f>
        <v>#N/A</v>
      </c>
      <c r="G3533" t="e">
        <f>VLOOKUP($A3533,'lms01'!$1:$1048576,15,FALSE)</f>
        <v>#N/A</v>
      </c>
      <c r="H3533" t="e">
        <f>VLOOKUP($G3533,'lms12'!$A:$B,2,FALSE)</f>
        <v>#N/A</v>
      </c>
      <c r="I3533" t="e">
        <f>VLOOKUP($A3533,'lms01'!$1:$1048576,16,FALSE)</f>
        <v>#N/A</v>
      </c>
      <c r="J3533" t="e">
        <f>VLOOKUP($A3533,'lms01'!$1:$1048576,24,FALSE)</f>
        <v>#N/A</v>
      </c>
    </row>
    <row r="3534" spans="1:10" x14ac:dyDescent="0.2">
      <c r="A3534">
        <v>28105862716</v>
      </c>
      <c r="B3534" t="s">
        <v>919</v>
      </c>
      <c r="C3534" t="s">
        <v>70</v>
      </c>
      <c r="D3534" t="s">
        <v>71</v>
      </c>
      <c r="E3534" t="e">
        <f>VLOOKUP($A3534,'lms01'!$1:$1048576,7,FALSE)</f>
        <v>#N/A</v>
      </c>
      <c r="F3534" t="e">
        <f>VLOOKUP($A3534,'lms01'!$1:$1048576,10,FALSE)</f>
        <v>#N/A</v>
      </c>
      <c r="G3534" t="e">
        <f>VLOOKUP($A3534,'lms01'!$1:$1048576,15,FALSE)</f>
        <v>#N/A</v>
      </c>
      <c r="H3534" t="e">
        <f>VLOOKUP($G3534,'lms12'!$A:$B,2,FALSE)</f>
        <v>#N/A</v>
      </c>
      <c r="I3534" t="e">
        <f>VLOOKUP($A3534,'lms01'!$1:$1048576,16,FALSE)</f>
        <v>#N/A</v>
      </c>
      <c r="J3534" t="e">
        <f>VLOOKUP($A3534,'lms01'!$1:$1048576,24,FALSE)</f>
        <v>#N/A</v>
      </c>
    </row>
    <row r="3535" spans="1:10" x14ac:dyDescent="0.2">
      <c r="A3535">
        <v>28105862816</v>
      </c>
      <c r="B3535" t="s">
        <v>4738</v>
      </c>
      <c r="C3535" t="s">
        <v>5</v>
      </c>
      <c r="D3535" t="s">
        <v>6</v>
      </c>
      <c r="E3535" t="e">
        <f>VLOOKUP($A3535,'lms01'!$1:$1048576,7,FALSE)</f>
        <v>#N/A</v>
      </c>
      <c r="F3535" t="e">
        <f>VLOOKUP($A3535,'lms01'!$1:$1048576,10,FALSE)</f>
        <v>#N/A</v>
      </c>
      <c r="G3535" t="e">
        <f>VLOOKUP($A3535,'lms01'!$1:$1048576,15,FALSE)</f>
        <v>#N/A</v>
      </c>
      <c r="H3535" t="e">
        <f>VLOOKUP($G3535,'lms12'!$A:$B,2,FALSE)</f>
        <v>#N/A</v>
      </c>
      <c r="I3535" t="e">
        <f>VLOOKUP($A3535,'lms01'!$1:$1048576,16,FALSE)</f>
        <v>#N/A</v>
      </c>
      <c r="J3535" t="e">
        <f>VLOOKUP($A3535,'lms01'!$1:$1048576,24,FALSE)</f>
        <v>#N/A</v>
      </c>
    </row>
    <row r="3536" spans="1:10" x14ac:dyDescent="0.2">
      <c r="A3536">
        <v>28105864816</v>
      </c>
      <c r="B3536" t="s">
        <v>4739</v>
      </c>
      <c r="C3536" t="s">
        <v>5</v>
      </c>
      <c r="D3536" t="s">
        <v>6</v>
      </c>
      <c r="E3536" t="e">
        <f>VLOOKUP($A3536,'lms01'!$1:$1048576,7,FALSE)</f>
        <v>#N/A</v>
      </c>
      <c r="F3536" t="e">
        <f>VLOOKUP($A3536,'lms01'!$1:$1048576,10,FALSE)</f>
        <v>#N/A</v>
      </c>
      <c r="G3536" t="e">
        <f>VLOOKUP($A3536,'lms01'!$1:$1048576,15,FALSE)</f>
        <v>#N/A</v>
      </c>
      <c r="H3536" t="e">
        <f>VLOOKUP($G3536,'lms12'!$A:$B,2,FALSE)</f>
        <v>#N/A</v>
      </c>
      <c r="I3536" t="e">
        <f>VLOOKUP($A3536,'lms01'!$1:$1048576,16,FALSE)</f>
        <v>#N/A</v>
      </c>
      <c r="J3536" t="e">
        <f>VLOOKUP($A3536,'lms01'!$1:$1048576,24,FALSE)</f>
        <v>#N/A</v>
      </c>
    </row>
    <row r="3537" spans="1:10" x14ac:dyDescent="0.2">
      <c r="A3537">
        <v>28105865816</v>
      </c>
      <c r="B3537" t="s">
        <v>4741</v>
      </c>
      <c r="C3537" t="s">
        <v>86</v>
      </c>
      <c r="D3537" t="s">
        <v>87</v>
      </c>
      <c r="E3537" t="e">
        <f>VLOOKUP($A3537,'lms01'!$1:$1048576,7,FALSE)</f>
        <v>#N/A</v>
      </c>
      <c r="F3537" t="e">
        <f>VLOOKUP($A3537,'lms01'!$1:$1048576,10,FALSE)</f>
        <v>#N/A</v>
      </c>
      <c r="G3537" t="e">
        <f>VLOOKUP($A3537,'lms01'!$1:$1048576,15,FALSE)</f>
        <v>#N/A</v>
      </c>
      <c r="H3537" t="e">
        <f>VLOOKUP($G3537,'lms12'!$A:$B,2,FALSE)</f>
        <v>#N/A</v>
      </c>
      <c r="I3537" t="e">
        <f>VLOOKUP($A3537,'lms01'!$1:$1048576,16,FALSE)</f>
        <v>#N/A</v>
      </c>
      <c r="J3537" t="e">
        <f>VLOOKUP($A3537,'lms01'!$1:$1048576,24,FALSE)</f>
        <v>#N/A</v>
      </c>
    </row>
    <row r="3538" spans="1:10" x14ac:dyDescent="0.2">
      <c r="A3538">
        <v>28105866516</v>
      </c>
      <c r="B3538" t="s">
        <v>4743</v>
      </c>
      <c r="C3538" t="s">
        <v>86</v>
      </c>
      <c r="D3538" t="s">
        <v>87</v>
      </c>
      <c r="E3538" t="e">
        <f>VLOOKUP($A3538,'lms01'!$1:$1048576,7,FALSE)</f>
        <v>#N/A</v>
      </c>
      <c r="F3538" t="e">
        <f>VLOOKUP($A3538,'lms01'!$1:$1048576,10,FALSE)</f>
        <v>#N/A</v>
      </c>
      <c r="G3538" t="e">
        <f>VLOOKUP($A3538,'lms01'!$1:$1048576,15,FALSE)</f>
        <v>#N/A</v>
      </c>
      <c r="H3538" t="e">
        <f>VLOOKUP($G3538,'lms12'!$A:$B,2,FALSE)</f>
        <v>#N/A</v>
      </c>
      <c r="I3538" t="e">
        <f>VLOOKUP($A3538,'lms01'!$1:$1048576,16,FALSE)</f>
        <v>#N/A</v>
      </c>
      <c r="J3538" t="e">
        <f>VLOOKUP($A3538,'lms01'!$1:$1048576,24,FALSE)</f>
        <v>#N/A</v>
      </c>
    </row>
    <row r="3539" spans="1:10" x14ac:dyDescent="0.2">
      <c r="A3539">
        <v>28105866616</v>
      </c>
      <c r="B3539" t="s">
        <v>4744</v>
      </c>
      <c r="C3539" t="s">
        <v>5</v>
      </c>
      <c r="D3539" t="s">
        <v>6</v>
      </c>
      <c r="E3539" t="e">
        <f>VLOOKUP($A3539,'lms01'!$1:$1048576,7,FALSE)</f>
        <v>#N/A</v>
      </c>
      <c r="F3539" t="e">
        <f>VLOOKUP($A3539,'lms01'!$1:$1048576,10,FALSE)</f>
        <v>#N/A</v>
      </c>
      <c r="G3539" t="e">
        <f>VLOOKUP($A3539,'lms01'!$1:$1048576,15,FALSE)</f>
        <v>#N/A</v>
      </c>
      <c r="H3539" t="e">
        <f>VLOOKUP($G3539,'lms12'!$A:$B,2,FALSE)</f>
        <v>#N/A</v>
      </c>
      <c r="I3539" t="e">
        <f>VLOOKUP($A3539,'lms01'!$1:$1048576,16,FALSE)</f>
        <v>#N/A</v>
      </c>
      <c r="J3539" t="e">
        <f>VLOOKUP($A3539,'lms01'!$1:$1048576,24,FALSE)</f>
        <v>#N/A</v>
      </c>
    </row>
    <row r="3540" spans="1:10" x14ac:dyDescent="0.2">
      <c r="A3540">
        <v>28105867316</v>
      </c>
      <c r="B3540" t="s">
        <v>4745</v>
      </c>
      <c r="C3540" t="s">
        <v>5</v>
      </c>
      <c r="D3540" t="s">
        <v>6</v>
      </c>
      <c r="E3540" t="e">
        <f>VLOOKUP($A3540,'lms01'!$1:$1048576,7,FALSE)</f>
        <v>#N/A</v>
      </c>
      <c r="F3540" t="e">
        <f>VLOOKUP($A3540,'lms01'!$1:$1048576,10,FALSE)</f>
        <v>#N/A</v>
      </c>
      <c r="G3540" t="e">
        <f>VLOOKUP($A3540,'lms01'!$1:$1048576,15,FALSE)</f>
        <v>#N/A</v>
      </c>
      <c r="H3540" t="e">
        <f>VLOOKUP($G3540,'lms12'!$A:$B,2,FALSE)</f>
        <v>#N/A</v>
      </c>
      <c r="I3540" t="e">
        <f>VLOOKUP($A3540,'lms01'!$1:$1048576,16,FALSE)</f>
        <v>#N/A</v>
      </c>
      <c r="J3540" t="e">
        <f>VLOOKUP($A3540,'lms01'!$1:$1048576,24,FALSE)</f>
        <v>#N/A</v>
      </c>
    </row>
    <row r="3541" spans="1:10" x14ac:dyDescent="0.2">
      <c r="A3541">
        <v>28105868516</v>
      </c>
      <c r="B3541" t="s">
        <v>4747</v>
      </c>
      <c r="C3541" t="s">
        <v>5</v>
      </c>
      <c r="D3541" t="s">
        <v>6</v>
      </c>
      <c r="E3541" t="e">
        <f>VLOOKUP($A3541,'lms01'!$1:$1048576,7,FALSE)</f>
        <v>#N/A</v>
      </c>
      <c r="F3541" t="e">
        <f>VLOOKUP($A3541,'lms01'!$1:$1048576,10,FALSE)</f>
        <v>#N/A</v>
      </c>
      <c r="G3541" t="e">
        <f>VLOOKUP($A3541,'lms01'!$1:$1048576,15,FALSE)</f>
        <v>#N/A</v>
      </c>
      <c r="H3541" t="e">
        <f>VLOOKUP($G3541,'lms12'!$A:$B,2,FALSE)</f>
        <v>#N/A</v>
      </c>
      <c r="I3541" t="e">
        <f>VLOOKUP($A3541,'lms01'!$1:$1048576,16,FALSE)</f>
        <v>#N/A</v>
      </c>
      <c r="J3541" t="e">
        <f>VLOOKUP($A3541,'lms01'!$1:$1048576,24,FALSE)</f>
        <v>#N/A</v>
      </c>
    </row>
    <row r="3542" spans="1:10" x14ac:dyDescent="0.2">
      <c r="A3542">
        <v>28105868616</v>
      </c>
      <c r="B3542" t="s">
        <v>4747</v>
      </c>
      <c r="C3542" t="s">
        <v>5</v>
      </c>
      <c r="D3542" t="s">
        <v>6</v>
      </c>
      <c r="E3542" t="e">
        <f>VLOOKUP($A3542,'lms01'!$1:$1048576,7,FALSE)</f>
        <v>#N/A</v>
      </c>
      <c r="F3542" t="e">
        <f>VLOOKUP($A3542,'lms01'!$1:$1048576,10,FALSE)</f>
        <v>#N/A</v>
      </c>
      <c r="G3542" t="e">
        <f>VLOOKUP($A3542,'lms01'!$1:$1048576,15,FALSE)</f>
        <v>#N/A</v>
      </c>
      <c r="H3542" t="e">
        <f>VLOOKUP($G3542,'lms12'!$A:$B,2,FALSE)</f>
        <v>#N/A</v>
      </c>
      <c r="I3542" t="e">
        <f>VLOOKUP($A3542,'lms01'!$1:$1048576,16,FALSE)</f>
        <v>#N/A</v>
      </c>
      <c r="J3542" t="e">
        <f>VLOOKUP($A3542,'lms01'!$1:$1048576,24,FALSE)</f>
        <v>#N/A</v>
      </c>
    </row>
    <row r="3543" spans="1:10" x14ac:dyDescent="0.2">
      <c r="A3543">
        <v>28105868716</v>
      </c>
      <c r="B3543" t="s">
        <v>4748</v>
      </c>
      <c r="C3543" t="s">
        <v>558</v>
      </c>
      <c r="D3543" t="s">
        <v>558</v>
      </c>
      <c r="E3543" t="e">
        <f>VLOOKUP($A3543,'lms01'!$1:$1048576,7,FALSE)</f>
        <v>#N/A</v>
      </c>
      <c r="F3543" t="e">
        <f>VLOOKUP($A3543,'lms01'!$1:$1048576,10,FALSE)</f>
        <v>#N/A</v>
      </c>
      <c r="G3543" t="e">
        <f>VLOOKUP($A3543,'lms01'!$1:$1048576,15,FALSE)</f>
        <v>#N/A</v>
      </c>
      <c r="H3543" t="e">
        <f>VLOOKUP($G3543,'lms12'!$A:$B,2,FALSE)</f>
        <v>#N/A</v>
      </c>
      <c r="I3543" t="e">
        <f>VLOOKUP($A3543,'lms01'!$1:$1048576,16,FALSE)</f>
        <v>#N/A</v>
      </c>
      <c r="J3543" t="e">
        <f>VLOOKUP($A3543,'lms01'!$1:$1048576,24,FALSE)</f>
        <v>#N/A</v>
      </c>
    </row>
    <row r="3544" spans="1:10" x14ac:dyDescent="0.2">
      <c r="A3544">
        <v>28105869016</v>
      </c>
      <c r="B3544" t="s">
        <v>4750</v>
      </c>
      <c r="C3544" t="s">
        <v>5</v>
      </c>
      <c r="D3544" t="s">
        <v>6</v>
      </c>
      <c r="E3544" t="e">
        <f>VLOOKUP($A3544,'lms01'!$1:$1048576,7,FALSE)</f>
        <v>#N/A</v>
      </c>
      <c r="F3544" t="e">
        <f>VLOOKUP($A3544,'lms01'!$1:$1048576,10,FALSE)</f>
        <v>#N/A</v>
      </c>
      <c r="G3544" t="e">
        <f>VLOOKUP($A3544,'lms01'!$1:$1048576,15,FALSE)</f>
        <v>#N/A</v>
      </c>
      <c r="H3544" t="e">
        <f>VLOOKUP($G3544,'lms12'!$A:$B,2,FALSE)</f>
        <v>#N/A</v>
      </c>
      <c r="I3544" t="e">
        <f>VLOOKUP($A3544,'lms01'!$1:$1048576,16,FALSE)</f>
        <v>#N/A</v>
      </c>
      <c r="J3544" t="e">
        <f>VLOOKUP($A3544,'lms01'!$1:$1048576,24,FALSE)</f>
        <v>#N/A</v>
      </c>
    </row>
    <row r="3545" spans="1:10" x14ac:dyDescent="0.2">
      <c r="A3545">
        <v>28105869116</v>
      </c>
      <c r="B3545" t="s">
        <v>4750</v>
      </c>
      <c r="C3545" t="s">
        <v>5</v>
      </c>
      <c r="D3545" t="s">
        <v>6</v>
      </c>
      <c r="E3545" t="e">
        <f>VLOOKUP($A3545,'lms01'!$1:$1048576,7,FALSE)</f>
        <v>#N/A</v>
      </c>
      <c r="F3545" t="e">
        <f>VLOOKUP($A3545,'lms01'!$1:$1048576,10,FALSE)</f>
        <v>#N/A</v>
      </c>
      <c r="G3545" t="e">
        <f>VLOOKUP($A3545,'lms01'!$1:$1048576,15,FALSE)</f>
        <v>#N/A</v>
      </c>
      <c r="H3545" t="e">
        <f>VLOOKUP($G3545,'lms12'!$A:$B,2,FALSE)</f>
        <v>#N/A</v>
      </c>
      <c r="I3545" t="e">
        <f>VLOOKUP($A3545,'lms01'!$1:$1048576,16,FALSE)</f>
        <v>#N/A</v>
      </c>
      <c r="J3545" t="e">
        <f>VLOOKUP($A3545,'lms01'!$1:$1048576,24,FALSE)</f>
        <v>#N/A</v>
      </c>
    </row>
    <row r="3546" spans="1:10" x14ac:dyDescent="0.2">
      <c r="A3546">
        <v>28105869216</v>
      </c>
      <c r="B3546" t="s">
        <v>4750</v>
      </c>
      <c r="C3546" t="s">
        <v>5</v>
      </c>
      <c r="D3546" t="s">
        <v>6</v>
      </c>
      <c r="E3546" t="e">
        <f>VLOOKUP($A3546,'lms01'!$1:$1048576,7,FALSE)</f>
        <v>#N/A</v>
      </c>
      <c r="F3546" t="e">
        <f>VLOOKUP($A3546,'lms01'!$1:$1048576,10,FALSE)</f>
        <v>#N/A</v>
      </c>
      <c r="G3546" t="e">
        <f>VLOOKUP($A3546,'lms01'!$1:$1048576,15,FALSE)</f>
        <v>#N/A</v>
      </c>
      <c r="H3546" t="e">
        <f>VLOOKUP($G3546,'lms12'!$A:$B,2,FALSE)</f>
        <v>#N/A</v>
      </c>
      <c r="I3546" t="e">
        <f>VLOOKUP($A3546,'lms01'!$1:$1048576,16,FALSE)</f>
        <v>#N/A</v>
      </c>
      <c r="J3546" t="e">
        <f>VLOOKUP($A3546,'lms01'!$1:$1048576,24,FALSE)</f>
        <v>#N/A</v>
      </c>
    </row>
    <row r="3547" spans="1:10" x14ac:dyDescent="0.2">
      <c r="A3547">
        <v>28105869316</v>
      </c>
      <c r="B3547" t="s">
        <v>4751</v>
      </c>
      <c r="C3547" t="s">
        <v>5</v>
      </c>
      <c r="D3547" t="s">
        <v>6</v>
      </c>
      <c r="E3547" t="e">
        <f>VLOOKUP($A3547,'lms01'!$1:$1048576,7,FALSE)</f>
        <v>#N/A</v>
      </c>
      <c r="F3547" t="e">
        <f>VLOOKUP($A3547,'lms01'!$1:$1048576,10,FALSE)</f>
        <v>#N/A</v>
      </c>
      <c r="G3547" t="e">
        <f>VLOOKUP($A3547,'lms01'!$1:$1048576,15,FALSE)</f>
        <v>#N/A</v>
      </c>
      <c r="H3547" t="e">
        <f>VLOOKUP($G3547,'lms12'!$A:$B,2,FALSE)</f>
        <v>#N/A</v>
      </c>
      <c r="I3547" t="e">
        <f>VLOOKUP($A3547,'lms01'!$1:$1048576,16,FALSE)</f>
        <v>#N/A</v>
      </c>
      <c r="J3547" t="e">
        <f>VLOOKUP($A3547,'lms01'!$1:$1048576,24,FALSE)</f>
        <v>#N/A</v>
      </c>
    </row>
    <row r="3548" spans="1:10" x14ac:dyDescent="0.2">
      <c r="A3548">
        <v>28105869416</v>
      </c>
      <c r="B3548" t="s">
        <v>4751</v>
      </c>
      <c r="C3548" t="s">
        <v>5</v>
      </c>
      <c r="D3548" t="s">
        <v>6</v>
      </c>
      <c r="E3548" t="e">
        <f>VLOOKUP($A3548,'lms01'!$1:$1048576,7,FALSE)</f>
        <v>#N/A</v>
      </c>
      <c r="F3548" t="e">
        <f>VLOOKUP($A3548,'lms01'!$1:$1048576,10,FALSE)</f>
        <v>#N/A</v>
      </c>
      <c r="G3548" t="e">
        <f>VLOOKUP($A3548,'lms01'!$1:$1048576,15,FALSE)</f>
        <v>#N/A</v>
      </c>
      <c r="H3548" t="e">
        <f>VLOOKUP($G3548,'lms12'!$A:$B,2,FALSE)</f>
        <v>#N/A</v>
      </c>
      <c r="I3548" t="e">
        <f>VLOOKUP($A3548,'lms01'!$1:$1048576,16,FALSE)</f>
        <v>#N/A</v>
      </c>
      <c r="J3548" t="e">
        <f>VLOOKUP($A3548,'lms01'!$1:$1048576,24,FALSE)</f>
        <v>#N/A</v>
      </c>
    </row>
    <row r="3549" spans="1:10" x14ac:dyDescent="0.2">
      <c r="A3549">
        <v>28105869516</v>
      </c>
      <c r="B3549" t="s">
        <v>4751</v>
      </c>
      <c r="C3549" t="s">
        <v>5</v>
      </c>
      <c r="D3549" t="s">
        <v>6</v>
      </c>
      <c r="E3549" t="e">
        <f>VLOOKUP($A3549,'lms01'!$1:$1048576,7,FALSE)</f>
        <v>#N/A</v>
      </c>
      <c r="F3549" t="e">
        <f>VLOOKUP($A3549,'lms01'!$1:$1048576,10,FALSE)</f>
        <v>#N/A</v>
      </c>
      <c r="G3549" t="e">
        <f>VLOOKUP($A3549,'lms01'!$1:$1048576,15,FALSE)</f>
        <v>#N/A</v>
      </c>
      <c r="H3549" t="e">
        <f>VLOOKUP($G3549,'lms12'!$A:$B,2,FALSE)</f>
        <v>#N/A</v>
      </c>
      <c r="I3549" t="e">
        <f>VLOOKUP($A3549,'lms01'!$1:$1048576,16,FALSE)</f>
        <v>#N/A</v>
      </c>
      <c r="J3549" t="e">
        <f>VLOOKUP($A3549,'lms01'!$1:$1048576,24,FALSE)</f>
        <v>#N/A</v>
      </c>
    </row>
    <row r="3550" spans="1:10" x14ac:dyDescent="0.2">
      <c r="A3550">
        <v>28105869616</v>
      </c>
      <c r="B3550" t="s">
        <v>4751</v>
      </c>
      <c r="C3550" t="s">
        <v>5</v>
      </c>
      <c r="D3550" t="s">
        <v>6</v>
      </c>
      <c r="E3550" t="e">
        <f>VLOOKUP($A3550,'lms01'!$1:$1048576,7,FALSE)</f>
        <v>#N/A</v>
      </c>
      <c r="F3550" t="e">
        <f>VLOOKUP($A3550,'lms01'!$1:$1048576,10,FALSE)</f>
        <v>#N/A</v>
      </c>
      <c r="G3550" t="e">
        <f>VLOOKUP($A3550,'lms01'!$1:$1048576,15,FALSE)</f>
        <v>#N/A</v>
      </c>
      <c r="H3550" t="e">
        <f>VLOOKUP($G3550,'lms12'!$A:$B,2,FALSE)</f>
        <v>#N/A</v>
      </c>
      <c r="I3550" t="e">
        <f>VLOOKUP($A3550,'lms01'!$1:$1048576,16,FALSE)</f>
        <v>#N/A</v>
      </c>
      <c r="J3550" t="e">
        <f>VLOOKUP($A3550,'lms01'!$1:$1048576,24,FALSE)</f>
        <v>#N/A</v>
      </c>
    </row>
    <row r="3551" spans="1:10" x14ac:dyDescent="0.2">
      <c r="A3551">
        <v>28105869816</v>
      </c>
      <c r="B3551" t="s">
        <v>4752</v>
      </c>
      <c r="C3551" t="s">
        <v>86</v>
      </c>
      <c r="D3551" t="s">
        <v>87</v>
      </c>
      <c r="E3551" t="e">
        <f>VLOOKUP($A3551,'lms01'!$1:$1048576,7,FALSE)</f>
        <v>#N/A</v>
      </c>
      <c r="F3551" t="e">
        <f>VLOOKUP($A3551,'lms01'!$1:$1048576,10,FALSE)</f>
        <v>#N/A</v>
      </c>
      <c r="G3551" t="e">
        <f>VLOOKUP($A3551,'lms01'!$1:$1048576,15,FALSE)</f>
        <v>#N/A</v>
      </c>
      <c r="H3551" t="e">
        <f>VLOOKUP($G3551,'lms12'!$A:$B,2,FALSE)</f>
        <v>#N/A</v>
      </c>
      <c r="I3551" t="e">
        <f>VLOOKUP($A3551,'lms01'!$1:$1048576,16,FALSE)</f>
        <v>#N/A</v>
      </c>
      <c r="J3551" t="e">
        <f>VLOOKUP($A3551,'lms01'!$1:$1048576,24,FALSE)</f>
        <v>#N/A</v>
      </c>
    </row>
    <row r="3552" spans="1:10" x14ac:dyDescent="0.2">
      <c r="A3552">
        <v>28105870116</v>
      </c>
      <c r="B3552" t="s">
        <v>4753</v>
      </c>
      <c r="C3552" t="s">
        <v>5</v>
      </c>
      <c r="D3552" t="s">
        <v>6</v>
      </c>
      <c r="E3552" t="e">
        <f>VLOOKUP($A3552,'lms01'!$1:$1048576,7,FALSE)</f>
        <v>#N/A</v>
      </c>
      <c r="F3552" t="e">
        <f>VLOOKUP($A3552,'lms01'!$1:$1048576,10,FALSE)</f>
        <v>#N/A</v>
      </c>
      <c r="G3552" t="e">
        <f>VLOOKUP($A3552,'lms01'!$1:$1048576,15,FALSE)</f>
        <v>#N/A</v>
      </c>
      <c r="H3552" t="e">
        <f>VLOOKUP($G3552,'lms12'!$A:$B,2,FALSE)</f>
        <v>#N/A</v>
      </c>
      <c r="I3552" t="e">
        <f>VLOOKUP($A3552,'lms01'!$1:$1048576,16,FALSE)</f>
        <v>#N/A</v>
      </c>
      <c r="J3552" t="e">
        <f>VLOOKUP($A3552,'lms01'!$1:$1048576,24,FALSE)</f>
        <v>#N/A</v>
      </c>
    </row>
    <row r="3553" spans="1:10" x14ac:dyDescent="0.2">
      <c r="A3553">
        <v>28105870216</v>
      </c>
      <c r="B3553" t="s">
        <v>4753</v>
      </c>
      <c r="C3553" t="s">
        <v>5</v>
      </c>
      <c r="D3553" t="s">
        <v>6</v>
      </c>
      <c r="E3553" t="e">
        <f>VLOOKUP($A3553,'lms01'!$1:$1048576,7,FALSE)</f>
        <v>#N/A</v>
      </c>
      <c r="F3553" t="e">
        <f>VLOOKUP($A3553,'lms01'!$1:$1048576,10,FALSE)</f>
        <v>#N/A</v>
      </c>
      <c r="G3553" t="e">
        <f>VLOOKUP($A3553,'lms01'!$1:$1048576,15,FALSE)</f>
        <v>#N/A</v>
      </c>
      <c r="H3553" t="e">
        <f>VLOOKUP($G3553,'lms12'!$A:$B,2,FALSE)</f>
        <v>#N/A</v>
      </c>
      <c r="I3553" t="e">
        <f>VLOOKUP($A3553,'lms01'!$1:$1048576,16,FALSE)</f>
        <v>#N/A</v>
      </c>
      <c r="J3553" t="e">
        <f>VLOOKUP($A3553,'lms01'!$1:$1048576,24,FALSE)</f>
        <v>#N/A</v>
      </c>
    </row>
    <row r="3554" spans="1:10" x14ac:dyDescent="0.2">
      <c r="A3554">
        <v>28105870316</v>
      </c>
      <c r="B3554" t="s">
        <v>4753</v>
      </c>
      <c r="C3554" t="s">
        <v>5</v>
      </c>
      <c r="D3554" t="s">
        <v>6</v>
      </c>
      <c r="E3554" t="e">
        <f>VLOOKUP($A3554,'lms01'!$1:$1048576,7,FALSE)</f>
        <v>#N/A</v>
      </c>
      <c r="F3554" t="e">
        <f>VLOOKUP($A3554,'lms01'!$1:$1048576,10,FALSE)</f>
        <v>#N/A</v>
      </c>
      <c r="G3554" t="e">
        <f>VLOOKUP($A3554,'lms01'!$1:$1048576,15,FALSE)</f>
        <v>#N/A</v>
      </c>
      <c r="H3554" t="e">
        <f>VLOOKUP($G3554,'lms12'!$A:$B,2,FALSE)</f>
        <v>#N/A</v>
      </c>
      <c r="I3554" t="e">
        <f>VLOOKUP($A3554,'lms01'!$1:$1048576,16,FALSE)</f>
        <v>#N/A</v>
      </c>
      <c r="J3554" t="e">
        <f>VLOOKUP($A3554,'lms01'!$1:$1048576,24,FALSE)</f>
        <v>#N/A</v>
      </c>
    </row>
    <row r="3555" spans="1:10" x14ac:dyDescent="0.2">
      <c r="A3555">
        <v>28105870416</v>
      </c>
      <c r="B3555" t="s">
        <v>4754</v>
      </c>
      <c r="C3555" t="s">
        <v>5</v>
      </c>
      <c r="D3555" t="s">
        <v>6</v>
      </c>
      <c r="E3555" t="e">
        <f>VLOOKUP($A3555,'lms01'!$1:$1048576,7,FALSE)</f>
        <v>#N/A</v>
      </c>
      <c r="F3555" t="e">
        <f>VLOOKUP($A3555,'lms01'!$1:$1048576,10,FALSE)</f>
        <v>#N/A</v>
      </c>
      <c r="G3555" t="e">
        <f>VLOOKUP($A3555,'lms01'!$1:$1048576,15,FALSE)</f>
        <v>#N/A</v>
      </c>
      <c r="H3555" t="e">
        <f>VLOOKUP($G3555,'lms12'!$A:$B,2,FALSE)</f>
        <v>#N/A</v>
      </c>
      <c r="I3555" t="e">
        <f>VLOOKUP($A3555,'lms01'!$1:$1048576,16,FALSE)</f>
        <v>#N/A</v>
      </c>
      <c r="J3555" t="e">
        <f>VLOOKUP($A3555,'lms01'!$1:$1048576,24,FALSE)</f>
        <v>#N/A</v>
      </c>
    </row>
    <row r="3556" spans="1:10" x14ac:dyDescent="0.2">
      <c r="A3556">
        <v>28105870516</v>
      </c>
      <c r="B3556" t="s">
        <v>4754</v>
      </c>
      <c r="C3556" t="s">
        <v>5</v>
      </c>
      <c r="D3556" t="s">
        <v>6</v>
      </c>
      <c r="E3556" t="e">
        <f>VLOOKUP($A3556,'lms01'!$1:$1048576,7,FALSE)</f>
        <v>#N/A</v>
      </c>
      <c r="F3556" t="e">
        <f>VLOOKUP($A3556,'lms01'!$1:$1048576,10,FALSE)</f>
        <v>#N/A</v>
      </c>
      <c r="G3556" t="e">
        <f>VLOOKUP($A3556,'lms01'!$1:$1048576,15,FALSE)</f>
        <v>#N/A</v>
      </c>
      <c r="H3556" t="e">
        <f>VLOOKUP($G3556,'lms12'!$A:$B,2,FALSE)</f>
        <v>#N/A</v>
      </c>
      <c r="I3556" t="e">
        <f>VLOOKUP($A3556,'lms01'!$1:$1048576,16,FALSE)</f>
        <v>#N/A</v>
      </c>
      <c r="J3556" t="e">
        <f>VLOOKUP($A3556,'lms01'!$1:$1048576,24,FALSE)</f>
        <v>#N/A</v>
      </c>
    </row>
    <row r="3557" spans="1:10" x14ac:dyDescent="0.2">
      <c r="A3557">
        <v>28105870616</v>
      </c>
      <c r="B3557" t="s">
        <v>4754</v>
      </c>
      <c r="C3557" t="s">
        <v>5</v>
      </c>
      <c r="D3557" t="s">
        <v>6</v>
      </c>
      <c r="E3557" t="e">
        <f>VLOOKUP($A3557,'lms01'!$1:$1048576,7,FALSE)</f>
        <v>#N/A</v>
      </c>
      <c r="F3557" t="e">
        <f>VLOOKUP($A3557,'lms01'!$1:$1048576,10,FALSE)</f>
        <v>#N/A</v>
      </c>
      <c r="G3557" t="e">
        <f>VLOOKUP($A3557,'lms01'!$1:$1048576,15,FALSE)</f>
        <v>#N/A</v>
      </c>
      <c r="H3557" t="e">
        <f>VLOOKUP($G3557,'lms12'!$A:$B,2,FALSE)</f>
        <v>#N/A</v>
      </c>
      <c r="I3557" t="e">
        <f>VLOOKUP($A3557,'lms01'!$1:$1048576,16,FALSE)</f>
        <v>#N/A</v>
      </c>
      <c r="J3557" t="e">
        <f>VLOOKUP($A3557,'lms01'!$1:$1048576,24,FALSE)</f>
        <v>#N/A</v>
      </c>
    </row>
    <row r="3558" spans="1:10" x14ac:dyDescent="0.2">
      <c r="A3558">
        <v>28105870716</v>
      </c>
      <c r="B3558" t="s">
        <v>4754</v>
      </c>
      <c r="C3558" t="s">
        <v>5</v>
      </c>
      <c r="D3558" t="s">
        <v>6</v>
      </c>
      <c r="E3558" t="e">
        <f>VLOOKUP($A3558,'lms01'!$1:$1048576,7,FALSE)</f>
        <v>#N/A</v>
      </c>
      <c r="F3558" t="e">
        <f>VLOOKUP($A3558,'lms01'!$1:$1048576,10,FALSE)</f>
        <v>#N/A</v>
      </c>
      <c r="G3558" t="e">
        <f>VLOOKUP($A3558,'lms01'!$1:$1048576,15,FALSE)</f>
        <v>#N/A</v>
      </c>
      <c r="H3558" t="e">
        <f>VLOOKUP($G3558,'lms12'!$A:$B,2,FALSE)</f>
        <v>#N/A</v>
      </c>
      <c r="I3558" t="e">
        <f>VLOOKUP($A3558,'lms01'!$1:$1048576,16,FALSE)</f>
        <v>#N/A</v>
      </c>
      <c r="J3558" t="e">
        <f>VLOOKUP($A3558,'lms01'!$1:$1048576,24,FALSE)</f>
        <v>#N/A</v>
      </c>
    </row>
    <row r="3559" spans="1:10" x14ac:dyDescent="0.2">
      <c r="A3559">
        <v>28105870916</v>
      </c>
      <c r="B3559" t="s">
        <v>4755</v>
      </c>
      <c r="C3559" t="s">
        <v>5</v>
      </c>
      <c r="D3559" t="s">
        <v>6</v>
      </c>
      <c r="E3559" t="e">
        <f>VLOOKUP($A3559,'lms01'!$1:$1048576,7,FALSE)</f>
        <v>#N/A</v>
      </c>
      <c r="F3559" t="e">
        <f>VLOOKUP($A3559,'lms01'!$1:$1048576,10,FALSE)</f>
        <v>#N/A</v>
      </c>
      <c r="G3559" t="e">
        <f>VLOOKUP($A3559,'lms01'!$1:$1048576,15,FALSE)</f>
        <v>#N/A</v>
      </c>
      <c r="H3559" t="e">
        <f>VLOOKUP($G3559,'lms12'!$A:$B,2,FALSE)</f>
        <v>#N/A</v>
      </c>
      <c r="I3559" t="e">
        <f>VLOOKUP($A3559,'lms01'!$1:$1048576,16,FALSE)</f>
        <v>#N/A</v>
      </c>
      <c r="J3559" t="e">
        <f>VLOOKUP($A3559,'lms01'!$1:$1048576,24,FALSE)</f>
        <v>#N/A</v>
      </c>
    </row>
    <row r="3560" spans="1:10" x14ac:dyDescent="0.2">
      <c r="A3560">
        <v>28105871016</v>
      </c>
      <c r="B3560" t="s">
        <v>4755</v>
      </c>
      <c r="C3560" t="s">
        <v>5</v>
      </c>
      <c r="D3560" t="s">
        <v>6</v>
      </c>
      <c r="E3560" t="e">
        <f>VLOOKUP($A3560,'lms01'!$1:$1048576,7,FALSE)</f>
        <v>#N/A</v>
      </c>
      <c r="F3560" t="e">
        <f>VLOOKUP($A3560,'lms01'!$1:$1048576,10,FALSE)</f>
        <v>#N/A</v>
      </c>
      <c r="G3560" t="e">
        <f>VLOOKUP($A3560,'lms01'!$1:$1048576,15,FALSE)</f>
        <v>#N/A</v>
      </c>
      <c r="H3560" t="e">
        <f>VLOOKUP($G3560,'lms12'!$A:$B,2,FALSE)</f>
        <v>#N/A</v>
      </c>
      <c r="I3560" t="e">
        <f>VLOOKUP($A3560,'lms01'!$1:$1048576,16,FALSE)</f>
        <v>#N/A</v>
      </c>
      <c r="J3560" t="e">
        <f>VLOOKUP($A3560,'lms01'!$1:$1048576,24,FALSE)</f>
        <v>#N/A</v>
      </c>
    </row>
    <row r="3561" spans="1:10" x14ac:dyDescent="0.2">
      <c r="A3561">
        <v>28105872316</v>
      </c>
      <c r="B3561" t="s">
        <v>4757</v>
      </c>
      <c r="C3561" t="s">
        <v>5</v>
      </c>
      <c r="D3561" t="s">
        <v>6</v>
      </c>
      <c r="E3561" t="str">
        <f>VLOOKUP($A3561,'lms01'!$1:$1048576,7,FALSE)</f>
        <v>tabletter</v>
      </c>
      <c r="F3561" t="str">
        <f>VLOOKUP($A3561,'lms01'!$1:$1048576,10,FALSE)</f>
        <v>5 mg</v>
      </c>
      <c r="G3561" t="str">
        <f>VLOOKUP($A3561,'lms01'!$1:$1048576,15,FALSE)</f>
        <v>C08CA01</v>
      </c>
      <c r="H3561" t="str">
        <f>VLOOKUP($G3561,'lms12'!$A:$B,2,FALSE)</f>
        <v>Amlodipin</v>
      </c>
      <c r="I3561" t="str">
        <f>VLOOKUP($A3561,'lms01'!$1:$1048576,16,FALSE)</f>
        <v>OR</v>
      </c>
      <c r="J3561">
        <f>VLOOKUP($A3561,'lms01'!$1:$1048576,24,FALSE)</f>
        <v>0</v>
      </c>
    </row>
    <row r="3562" spans="1:10" x14ac:dyDescent="0.2">
      <c r="A3562">
        <v>28105872416</v>
      </c>
      <c r="B3562" t="s">
        <v>4757</v>
      </c>
      <c r="C3562" t="s">
        <v>5</v>
      </c>
      <c r="D3562" t="s">
        <v>6</v>
      </c>
      <c r="E3562" t="str">
        <f>VLOOKUP($A3562,'lms01'!$1:$1048576,7,FALSE)</f>
        <v>tabletter</v>
      </c>
      <c r="F3562" t="str">
        <f>VLOOKUP($A3562,'lms01'!$1:$1048576,10,FALSE)</f>
        <v>10 mg</v>
      </c>
      <c r="G3562" t="str">
        <f>VLOOKUP($A3562,'lms01'!$1:$1048576,15,FALSE)</f>
        <v>C08CA01</v>
      </c>
      <c r="H3562" t="str">
        <f>VLOOKUP($G3562,'lms12'!$A:$B,2,FALSE)</f>
        <v>Amlodipin</v>
      </c>
      <c r="I3562" t="str">
        <f>VLOOKUP($A3562,'lms01'!$1:$1048576,16,FALSE)</f>
        <v>OR</v>
      </c>
      <c r="J3562">
        <f>VLOOKUP($A3562,'lms01'!$1:$1048576,24,FALSE)</f>
        <v>0</v>
      </c>
    </row>
    <row r="3563" spans="1:10" x14ac:dyDescent="0.2">
      <c r="A3563">
        <v>28105873116</v>
      </c>
      <c r="B3563" t="s">
        <v>4758</v>
      </c>
      <c r="C3563" t="s">
        <v>5</v>
      </c>
      <c r="D3563" t="s">
        <v>6</v>
      </c>
      <c r="E3563" t="e">
        <f>VLOOKUP($A3563,'lms01'!$1:$1048576,7,FALSE)</f>
        <v>#N/A</v>
      </c>
      <c r="F3563" t="e">
        <f>VLOOKUP($A3563,'lms01'!$1:$1048576,10,FALSE)</f>
        <v>#N/A</v>
      </c>
      <c r="G3563" t="e">
        <f>VLOOKUP($A3563,'lms01'!$1:$1048576,15,FALSE)</f>
        <v>#N/A</v>
      </c>
      <c r="H3563" t="e">
        <f>VLOOKUP($G3563,'lms12'!$A:$B,2,FALSE)</f>
        <v>#N/A</v>
      </c>
      <c r="I3563" t="e">
        <f>VLOOKUP($A3563,'lms01'!$1:$1048576,16,FALSE)</f>
        <v>#N/A</v>
      </c>
      <c r="J3563" t="e">
        <f>VLOOKUP($A3563,'lms01'!$1:$1048576,24,FALSE)</f>
        <v>#N/A</v>
      </c>
    </row>
    <row r="3564" spans="1:10" x14ac:dyDescent="0.2">
      <c r="A3564">
        <v>28105873216</v>
      </c>
      <c r="B3564" t="s">
        <v>4758</v>
      </c>
      <c r="C3564" t="s">
        <v>5</v>
      </c>
      <c r="D3564" t="s">
        <v>6</v>
      </c>
      <c r="E3564" t="str">
        <f>VLOOKUP($A3564,'lms01'!$1:$1048576,7,FALSE)</f>
        <v>tabletter</v>
      </c>
      <c r="F3564" t="str">
        <f>VLOOKUP($A3564,'lms01'!$1:$1048576,10,FALSE)</f>
        <v>5 mg</v>
      </c>
      <c r="G3564" t="str">
        <f>VLOOKUP($A3564,'lms01'!$1:$1048576,15,FALSE)</f>
        <v>B03BB01</v>
      </c>
      <c r="H3564" t="str">
        <f>VLOOKUP($G3564,'lms12'!$A:$B,2,FALSE)</f>
        <v>Folsyre</v>
      </c>
      <c r="I3564" t="str">
        <f>VLOOKUP($A3564,'lms01'!$1:$1048576,16,FALSE)</f>
        <v>OR</v>
      </c>
      <c r="J3564">
        <f>VLOOKUP($A3564,'lms01'!$1:$1048576,24,FALSE)</f>
        <v>0</v>
      </c>
    </row>
    <row r="3565" spans="1:10" x14ac:dyDescent="0.2">
      <c r="A3565">
        <v>28105874316</v>
      </c>
      <c r="B3565" t="s">
        <v>1772</v>
      </c>
      <c r="C3565" t="s">
        <v>62</v>
      </c>
      <c r="D3565" t="s">
        <v>62</v>
      </c>
      <c r="E3565" t="e">
        <f>VLOOKUP($A3565,'lms01'!$1:$1048576,7,FALSE)</f>
        <v>#N/A</v>
      </c>
      <c r="F3565" t="e">
        <f>VLOOKUP($A3565,'lms01'!$1:$1048576,10,FALSE)</f>
        <v>#N/A</v>
      </c>
      <c r="G3565" t="e">
        <f>VLOOKUP($A3565,'lms01'!$1:$1048576,15,FALSE)</f>
        <v>#N/A</v>
      </c>
      <c r="H3565" t="e">
        <f>VLOOKUP($G3565,'lms12'!$A:$B,2,FALSE)</f>
        <v>#N/A</v>
      </c>
      <c r="I3565" t="e">
        <f>VLOOKUP($A3565,'lms01'!$1:$1048576,16,FALSE)</f>
        <v>#N/A</v>
      </c>
      <c r="J3565" t="e">
        <f>VLOOKUP($A3565,'lms01'!$1:$1048576,24,FALSE)</f>
        <v>#N/A</v>
      </c>
    </row>
    <row r="3566" spans="1:10" x14ac:dyDescent="0.2">
      <c r="A3566">
        <v>28105874616</v>
      </c>
      <c r="B3566" t="s">
        <v>4761</v>
      </c>
      <c r="C3566" t="s">
        <v>70</v>
      </c>
      <c r="D3566" t="s">
        <v>71</v>
      </c>
      <c r="E3566" t="e">
        <f>VLOOKUP($A3566,'lms01'!$1:$1048576,7,FALSE)</f>
        <v>#N/A</v>
      </c>
      <c r="F3566" t="e">
        <f>VLOOKUP($A3566,'lms01'!$1:$1048576,10,FALSE)</f>
        <v>#N/A</v>
      </c>
      <c r="G3566" t="e">
        <f>VLOOKUP($A3566,'lms01'!$1:$1048576,15,FALSE)</f>
        <v>#N/A</v>
      </c>
      <c r="H3566" t="e">
        <f>VLOOKUP($G3566,'lms12'!$A:$B,2,FALSE)</f>
        <v>#N/A</v>
      </c>
      <c r="I3566" t="e">
        <f>VLOOKUP($A3566,'lms01'!$1:$1048576,16,FALSE)</f>
        <v>#N/A</v>
      </c>
      <c r="J3566" t="e">
        <f>VLOOKUP($A3566,'lms01'!$1:$1048576,24,FALSE)</f>
        <v>#N/A</v>
      </c>
    </row>
    <row r="3567" spans="1:10" x14ac:dyDescent="0.2">
      <c r="A3567">
        <v>28105874916</v>
      </c>
      <c r="B3567" t="s">
        <v>4762</v>
      </c>
      <c r="C3567" t="s">
        <v>70</v>
      </c>
      <c r="D3567" t="s">
        <v>71</v>
      </c>
      <c r="E3567" t="e">
        <f>VLOOKUP($A3567,'lms01'!$1:$1048576,7,FALSE)</f>
        <v>#N/A</v>
      </c>
      <c r="F3567" t="e">
        <f>VLOOKUP($A3567,'lms01'!$1:$1048576,10,FALSE)</f>
        <v>#N/A</v>
      </c>
      <c r="G3567" t="e">
        <f>VLOOKUP($A3567,'lms01'!$1:$1048576,15,FALSE)</f>
        <v>#N/A</v>
      </c>
      <c r="H3567" t="e">
        <f>VLOOKUP($G3567,'lms12'!$A:$B,2,FALSE)</f>
        <v>#N/A</v>
      </c>
      <c r="I3567" t="e">
        <f>VLOOKUP($A3567,'lms01'!$1:$1048576,16,FALSE)</f>
        <v>#N/A</v>
      </c>
      <c r="J3567" t="e">
        <f>VLOOKUP($A3567,'lms01'!$1:$1048576,24,FALSE)</f>
        <v>#N/A</v>
      </c>
    </row>
    <row r="3568" spans="1:10" x14ac:dyDescent="0.2">
      <c r="A3568">
        <v>28105875116</v>
      </c>
      <c r="B3568" t="s">
        <v>4763</v>
      </c>
      <c r="C3568" t="s">
        <v>70</v>
      </c>
      <c r="D3568" t="s">
        <v>71</v>
      </c>
      <c r="E3568" t="e">
        <f>VLOOKUP($A3568,'lms01'!$1:$1048576,7,FALSE)</f>
        <v>#N/A</v>
      </c>
      <c r="F3568" t="e">
        <f>VLOOKUP($A3568,'lms01'!$1:$1048576,10,FALSE)</f>
        <v>#N/A</v>
      </c>
      <c r="G3568" t="e">
        <f>VLOOKUP($A3568,'lms01'!$1:$1048576,15,FALSE)</f>
        <v>#N/A</v>
      </c>
      <c r="H3568" t="e">
        <f>VLOOKUP($G3568,'lms12'!$A:$B,2,FALSE)</f>
        <v>#N/A</v>
      </c>
      <c r="I3568" t="e">
        <f>VLOOKUP($A3568,'lms01'!$1:$1048576,16,FALSE)</f>
        <v>#N/A</v>
      </c>
      <c r="J3568" t="e">
        <f>VLOOKUP($A3568,'lms01'!$1:$1048576,24,FALSE)</f>
        <v>#N/A</v>
      </c>
    </row>
    <row r="3569" spans="1:10" x14ac:dyDescent="0.2">
      <c r="A3569">
        <v>28105877816</v>
      </c>
      <c r="B3569" t="s">
        <v>4766</v>
      </c>
      <c r="C3569" t="s">
        <v>70</v>
      </c>
      <c r="D3569" t="s">
        <v>71</v>
      </c>
      <c r="E3569" t="e">
        <f>VLOOKUP($A3569,'lms01'!$1:$1048576,7,FALSE)</f>
        <v>#N/A</v>
      </c>
      <c r="F3569" t="e">
        <f>VLOOKUP($A3569,'lms01'!$1:$1048576,10,FALSE)</f>
        <v>#N/A</v>
      </c>
      <c r="G3569" t="e">
        <f>VLOOKUP($A3569,'lms01'!$1:$1048576,15,FALSE)</f>
        <v>#N/A</v>
      </c>
      <c r="H3569" t="e">
        <f>VLOOKUP($G3569,'lms12'!$A:$B,2,FALSE)</f>
        <v>#N/A</v>
      </c>
      <c r="I3569" t="e">
        <f>VLOOKUP($A3569,'lms01'!$1:$1048576,16,FALSE)</f>
        <v>#N/A</v>
      </c>
      <c r="J3569" t="e">
        <f>VLOOKUP($A3569,'lms01'!$1:$1048576,24,FALSE)</f>
        <v>#N/A</v>
      </c>
    </row>
    <row r="3570" spans="1:10" x14ac:dyDescent="0.2">
      <c r="A3570">
        <v>28105878916</v>
      </c>
      <c r="B3570" t="s">
        <v>2533</v>
      </c>
      <c r="C3570" t="s">
        <v>5</v>
      </c>
      <c r="D3570" t="s">
        <v>6</v>
      </c>
      <c r="E3570" t="e">
        <f>VLOOKUP($A3570,'lms01'!$1:$1048576,7,FALSE)</f>
        <v>#N/A</v>
      </c>
      <c r="F3570" t="e">
        <f>VLOOKUP($A3570,'lms01'!$1:$1048576,10,FALSE)</f>
        <v>#N/A</v>
      </c>
      <c r="G3570" t="e">
        <f>VLOOKUP($A3570,'lms01'!$1:$1048576,15,FALSE)</f>
        <v>#N/A</v>
      </c>
      <c r="H3570" t="e">
        <f>VLOOKUP($G3570,'lms12'!$A:$B,2,FALSE)</f>
        <v>#N/A</v>
      </c>
      <c r="I3570" t="e">
        <f>VLOOKUP($A3570,'lms01'!$1:$1048576,16,FALSE)</f>
        <v>#N/A</v>
      </c>
      <c r="J3570" t="e">
        <f>VLOOKUP($A3570,'lms01'!$1:$1048576,24,FALSE)</f>
        <v>#N/A</v>
      </c>
    </row>
    <row r="3571" spans="1:10" x14ac:dyDescent="0.2">
      <c r="A3571">
        <v>28105880616</v>
      </c>
      <c r="B3571" t="s">
        <v>4769</v>
      </c>
      <c r="C3571" t="s">
        <v>5</v>
      </c>
      <c r="D3571" t="s">
        <v>6</v>
      </c>
      <c r="E3571" t="e">
        <f>VLOOKUP($A3571,'lms01'!$1:$1048576,7,FALSE)</f>
        <v>#N/A</v>
      </c>
      <c r="F3571" t="e">
        <f>VLOOKUP($A3571,'lms01'!$1:$1048576,10,FALSE)</f>
        <v>#N/A</v>
      </c>
      <c r="G3571" t="e">
        <f>VLOOKUP($A3571,'lms01'!$1:$1048576,15,FALSE)</f>
        <v>#N/A</v>
      </c>
      <c r="H3571" t="e">
        <f>VLOOKUP($G3571,'lms12'!$A:$B,2,FALSE)</f>
        <v>#N/A</v>
      </c>
      <c r="I3571" t="e">
        <f>VLOOKUP($A3571,'lms01'!$1:$1048576,16,FALSE)</f>
        <v>#N/A</v>
      </c>
      <c r="J3571" t="e">
        <f>VLOOKUP($A3571,'lms01'!$1:$1048576,24,FALSE)</f>
        <v>#N/A</v>
      </c>
    </row>
    <row r="3572" spans="1:10" x14ac:dyDescent="0.2">
      <c r="A3572">
        <v>28105880716</v>
      </c>
      <c r="B3572" t="s">
        <v>4769</v>
      </c>
      <c r="C3572" t="s">
        <v>5</v>
      </c>
      <c r="D3572" t="s">
        <v>6</v>
      </c>
      <c r="E3572" t="e">
        <f>VLOOKUP($A3572,'lms01'!$1:$1048576,7,FALSE)</f>
        <v>#N/A</v>
      </c>
      <c r="F3572" t="e">
        <f>VLOOKUP($A3572,'lms01'!$1:$1048576,10,FALSE)</f>
        <v>#N/A</v>
      </c>
      <c r="G3572" t="e">
        <f>VLOOKUP($A3572,'lms01'!$1:$1048576,15,FALSE)</f>
        <v>#N/A</v>
      </c>
      <c r="H3572" t="e">
        <f>VLOOKUP($G3572,'lms12'!$A:$B,2,FALSE)</f>
        <v>#N/A</v>
      </c>
      <c r="I3572" t="e">
        <f>VLOOKUP($A3572,'lms01'!$1:$1048576,16,FALSE)</f>
        <v>#N/A</v>
      </c>
      <c r="J3572" t="e">
        <f>VLOOKUP($A3572,'lms01'!$1:$1048576,24,FALSE)</f>
        <v>#N/A</v>
      </c>
    </row>
    <row r="3573" spans="1:10" x14ac:dyDescent="0.2">
      <c r="A3573">
        <v>28105880816</v>
      </c>
      <c r="B3573" t="s">
        <v>4770</v>
      </c>
      <c r="C3573" t="s">
        <v>5</v>
      </c>
      <c r="D3573" t="s">
        <v>6</v>
      </c>
      <c r="E3573" t="e">
        <f>VLOOKUP($A3573,'lms01'!$1:$1048576,7,FALSE)</f>
        <v>#N/A</v>
      </c>
      <c r="F3573" t="e">
        <f>VLOOKUP($A3573,'lms01'!$1:$1048576,10,FALSE)</f>
        <v>#N/A</v>
      </c>
      <c r="G3573" t="e">
        <f>VLOOKUP($A3573,'lms01'!$1:$1048576,15,FALSE)</f>
        <v>#N/A</v>
      </c>
      <c r="H3573" t="e">
        <f>VLOOKUP($G3573,'lms12'!$A:$B,2,FALSE)</f>
        <v>#N/A</v>
      </c>
      <c r="I3573" t="e">
        <f>VLOOKUP($A3573,'lms01'!$1:$1048576,16,FALSE)</f>
        <v>#N/A</v>
      </c>
      <c r="J3573" t="e">
        <f>VLOOKUP($A3573,'lms01'!$1:$1048576,24,FALSE)</f>
        <v>#N/A</v>
      </c>
    </row>
    <row r="3574" spans="1:10" x14ac:dyDescent="0.2">
      <c r="A3574">
        <v>28105880916</v>
      </c>
      <c r="B3574" t="s">
        <v>4770</v>
      </c>
      <c r="C3574" t="s">
        <v>5</v>
      </c>
      <c r="D3574" t="s">
        <v>6</v>
      </c>
      <c r="E3574" t="e">
        <f>VLOOKUP($A3574,'lms01'!$1:$1048576,7,FALSE)</f>
        <v>#N/A</v>
      </c>
      <c r="F3574" t="e">
        <f>VLOOKUP($A3574,'lms01'!$1:$1048576,10,FALSE)</f>
        <v>#N/A</v>
      </c>
      <c r="G3574" t="e">
        <f>VLOOKUP($A3574,'lms01'!$1:$1048576,15,FALSE)</f>
        <v>#N/A</v>
      </c>
      <c r="H3574" t="e">
        <f>VLOOKUP($G3574,'lms12'!$A:$B,2,FALSE)</f>
        <v>#N/A</v>
      </c>
      <c r="I3574" t="e">
        <f>VLOOKUP($A3574,'lms01'!$1:$1048576,16,FALSE)</f>
        <v>#N/A</v>
      </c>
      <c r="J3574" t="e">
        <f>VLOOKUP($A3574,'lms01'!$1:$1048576,24,FALSE)</f>
        <v>#N/A</v>
      </c>
    </row>
    <row r="3575" spans="1:10" x14ac:dyDescent="0.2">
      <c r="A3575">
        <v>28105881016</v>
      </c>
      <c r="B3575" t="s">
        <v>4770</v>
      </c>
      <c r="C3575" t="s">
        <v>5</v>
      </c>
      <c r="D3575" t="s">
        <v>6</v>
      </c>
      <c r="E3575" t="e">
        <f>VLOOKUP($A3575,'lms01'!$1:$1048576,7,FALSE)</f>
        <v>#N/A</v>
      </c>
      <c r="F3575" t="e">
        <f>VLOOKUP($A3575,'lms01'!$1:$1048576,10,FALSE)</f>
        <v>#N/A</v>
      </c>
      <c r="G3575" t="e">
        <f>VLOOKUP($A3575,'lms01'!$1:$1048576,15,FALSE)</f>
        <v>#N/A</v>
      </c>
      <c r="H3575" t="e">
        <f>VLOOKUP($G3575,'lms12'!$A:$B,2,FALSE)</f>
        <v>#N/A</v>
      </c>
      <c r="I3575" t="e">
        <f>VLOOKUP($A3575,'lms01'!$1:$1048576,16,FALSE)</f>
        <v>#N/A</v>
      </c>
      <c r="J3575" t="e">
        <f>VLOOKUP($A3575,'lms01'!$1:$1048576,24,FALSE)</f>
        <v>#N/A</v>
      </c>
    </row>
    <row r="3576" spans="1:10" x14ac:dyDescent="0.2">
      <c r="A3576">
        <v>28105881116</v>
      </c>
      <c r="B3576" t="s">
        <v>4771</v>
      </c>
      <c r="C3576" t="s">
        <v>5</v>
      </c>
      <c r="D3576" t="s">
        <v>6</v>
      </c>
      <c r="E3576" t="e">
        <f>VLOOKUP($A3576,'lms01'!$1:$1048576,7,FALSE)</f>
        <v>#N/A</v>
      </c>
      <c r="F3576" t="e">
        <f>VLOOKUP($A3576,'lms01'!$1:$1048576,10,FALSE)</f>
        <v>#N/A</v>
      </c>
      <c r="G3576" t="e">
        <f>VLOOKUP($A3576,'lms01'!$1:$1048576,15,FALSE)</f>
        <v>#N/A</v>
      </c>
      <c r="H3576" t="e">
        <f>VLOOKUP($G3576,'lms12'!$A:$B,2,FALSE)</f>
        <v>#N/A</v>
      </c>
      <c r="I3576" t="e">
        <f>VLOOKUP($A3576,'lms01'!$1:$1048576,16,FALSE)</f>
        <v>#N/A</v>
      </c>
      <c r="J3576" t="e">
        <f>VLOOKUP($A3576,'lms01'!$1:$1048576,24,FALSE)</f>
        <v>#N/A</v>
      </c>
    </row>
    <row r="3577" spans="1:10" x14ac:dyDescent="0.2">
      <c r="A3577">
        <v>28105882616</v>
      </c>
      <c r="B3577" t="s">
        <v>4773</v>
      </c>
      <c r="C3577" t="s">
        <v>5</v>
      </c>
      <c r="D3577" t="s">
        <v>6</v>
      </c>
      <c r="E3577" t="e">
        <f>VLOOKUP($A3577,'lms01'!$1:$1048576,7,FALSE)</f>
        <v>#N/A</v>
      </c>
      <c r="F3577" t="e">
        <f>VLOOKUP($A3577,'lms01'!$1:$1048576,10,FALSE)</f>
        <v>#N/A</v>
      </c>
      <c r="G3577" t="e">
        <f>VLOOKUP($A3577,'lms01'!$1:$1048576,15,FALSE)</f>
        <v>#N/A</v>
      </c>
      <c r="H3577" t="e">
        <f>VLOOKUP($G3577,'lms12'!$A:$B,2,FALSE)</f>
        <v>#N/A</v>
      </c>
      <c r="I3577" t="e">
        <f>VLOOKUP($A3577,'lms01'!$1:$1048576,16,FALSE)</f>
        <v>#N/A</v>
      </c>
      <c r="J3577" t="e">
        <f>VLOOKUP($A3577,'lms01'!$1:$1048576,24,FALSE)</f>
        <v>#N/A</v>
      </c>
    </row>
    <row r="3578" spans="1:10" x14ac:dyDescent="0.2">
      <c r="A3578">
        <v>28105884116</v>
      </c>
      <c r="B3578" t="s">
        <v>4776</v>
      </c>
      <c r="C3578" t="s">
        <v>5</v>
      </c>
      <c r="D3578" t="s">
        <v>6</v>
      </c>
      <c r="E3578" t="e">
        <f>VLOOKUP($A3578,'lms01'!$1:$1048576,7,FALSE)</f>
        <v>#N/A</v>
      </c>
      <c r="F3578" t="e">
        <f>VLOOKUP($A3578,'lms01'!$1:$1048576,10,FALSE)</f>
        <v>#N/A</v>
      </c>
      <c r="G3578" t="e">
        <f>VLOOKUP($A3578,'lms01'!$1:$1048576,15,FALSE)</f>
        <v>#N/A</v>
      </c>
      <c r="H3578" t="e">
        <f>VLOOKUP($G3578,'lms12'!$A:$B,2,FALSE)</f>
        <v>#N/A</v>
      </c>
      <c r="I3578" t="e">
        <f>VLOOKUP($A3578,'lms01'!$1:$1048576,16,FALSE)</f>
        <v>#N/A</v>
      </c>
      <c r="J3578" t="e">
        <f>VLOOKUP($A3578,'lms01'!$1:$1048576,24,FALSE)</f>
        <v>#N/A</v>
      </c>
    </row>
    <row r="3579" spans="1:10" x14ac:dyDescent="0.2">
      <c r="A3579">
        <v>28105884216</v>
      </c>
      <c r="B3579" t="s">
        <v>4776</v>
      </c>
      <c r="C3579" t="s">
        <v>5</v>
      </c>
      <c r="D3579" t="s">
        <v>6</v>
      </c>
      <c r="E3579" t="e">
        <f>VLOOKUP($A3579,'lms01'!$1:$1048576,7,FALSE)</f>
        <v>#N/A</v>
      </c>
      <c r="F3579" t="e">
        <f>VLOOKUP($A3579,'lms01'!$1:$1048576,10,FALSE)</f>
        <v>#N/A</v>
      </c>
      <c r="G3579" t="e">
        <f>VLOOKUP($A3579,'lms01'!$1:$1048576,15,FALSE)</f>
        <v>#N/A</v>
      </c>
      <c r="H3579" t="e">
        <f>VLOOKUP($G3579,'lms12'!$A:$B,2,FALSE)</f>
        <v>#N/A</v>
      </c>
      <c r="I3579" t="e">
        <f>VLOOKUP($A3579,'lms01'!$1:$1048576,16,FALSE)</f>
        <v>#N/A</v>
      </c>
      <c r="J3579" t="e">
        <f>VLOOKUP($A3579,'lms01'!$1:$1048576,24,FALSE)</f>
        <v>#N/A</v>
      </c>
    </row>
    <row r="3580" spans="1:10" x14ac:dyDescent="0.2">
      <c r="A3580">
        <v>28105884316</v>
      </c>
      <c r="B3580" t="s">
        <v>4776</v>
      </c>
      <c r="C3580" t="s">
        <v>5</v>
      </c>
      <c r="D3580" t="s">
        <v>6</v>
      </c>
      <c r="E3580" t="e">
        <f>VLOOKUP($A3580,'lms01'!$1:$1048576,7,FALSE)</f>
        <v>#N/A</v>
      </c>
      <c r="F3580" t="e">
        <f>VLOOKUP($A3580,'lms01'!$1:$1048576,10,FALSE)</f>
        <v>#N/A</v>
      </c>
      <c r="G3580" t="e">
        <f>VLOOKUP($A3580,'lms01'!$1:$1048576,15,FALSE)</f>
        <v>#N/A</v>
      </c>
      <c r="H3580" t="e">
        <f>VLOOKUP($G3580,'lms12'!$A:$B,2,FALSE)</f>
        <v>#N/A</v>
      </c>
      <c r="I3580" t="e">
        <f>VLOOKUP($A3580,'lms01'!$1:$1048576,16,FALSE)</f>
        <v>#N/A</v>
      </c>
      <c r="J3580" t="e">
        <f>VLOOKUP($A3580,'lms01'!$1:$1048576,24,FALSE)</f>
        <v>#N/A</v>
      </c>
    </row>
    <row r="3581" spans="1:10" x14ac:dyDescent="0.2">
      <c r="A3581">
        <v>28105885812</v>
      </c>
      <c r="B3581" t="s">
        <v>631</v>
      </c>
      <c r="C3581" t="s">
        <v>462</v>
      </c>
      <c r="D3581" t="s">
        <v>463</v>
      </c>
      <c r="E3581" t="str">
        <f>VLOOKUP($A3581,'lms01'!$1:$1048576,7,FALSE)</f>
        <v>inj.vsk,opl.,spr›jte</v>
      </c>
      <c r="F3581" t="str">
        <f>VLOOKUP($A3581,'lms01'!$1:$1048576,10,FALSE)</f>
        <v>4.500 anti-Xa IE</v>
      </c>
      <c r="G3581" t="str">
        <f>VLOOKUP($A3581,'lms01'!$1:$1048576,15,FALSE)</f>
        <v>B01AB10</v>
      </c>
      <c r="H3581" t="str">
        <f>VLOOKUP($G3581,'lms12'!$A:$B,2,FALSE)</f>
        <v>Tinzaparin</v>
      </c>
      <c r="I3581" t="str">
        <f>VLOOKUP($A3581,'lms01'!$1:$1048576,16,FALSE)</f>
        <v>SC</v>
      </c>
      <c r="J3581">
        <f>VLOOKUP($A3581,'lms01'!$1:$1048576,24,FALSE)</f>
        <v>0</v>
      </c>
    </row>
    <row r="3582" spans="1:10" x14ac:dyDescent="0.2">
      <c r="A3582">
        <v>28105886316</v>
      </c>
      <c r="B3582" t="s">
        <v>4645</v>
      </c>
      <c r="C3582" t="s">
        <v>70</v>
      </c>
      <c r="D3582" t="s">
        <v>71</v>
      </c>
      <c r="E3582" t="e">
        <f>VLOOKUP($A3582,'lms01'!$1:$1048576,7,FALSE)</f>
        <v>#N/A</v>
      </c>
      <c r="F3582" t="e">
        <f>VLOOKUP($A3582,'lms01'!$1:$1048576,10,FALSE)</f>
        <v>#N/A</v>
      </c>
      <c r="G3582" t="e">
        <f>VLOOKUP($A3582,'lms01'!$1:$1048576,15,FALSE)</f>
        <v>#N/A</v>
      </c>
      <c r="H3582" t="e">
        <f>VLOOKUP($G3582,'lms12'!$A:$B,2,FALSE)</f>
        <v>#N/A</v>
      </c>
      <c r="I3582" t="e">
        <f>VLOOKUP($A3582,'lms01'!$1:$1048576,16,FALSE)</f>
        <v>#N/A</v>
      </c>
      <c r="J3582" t="e">
        <f>VLOOKUP($A3582,'lms01'!$1:$1048576,24,FALSE)</f>
        <v>#N/A</v>
      </c>
    </row>
    <row r="3583" spans="1:10" x14ac:dyDescent="0.2">
      <c r="A3583">
        <v>28105886416</v>
      </c>
      <c r="B3583" t="s">
        <v>4645</v>
      </c>
      <c r="C3583" t="s">
        <v>70</v>
      </c>
      <c r="D3583" t="s">
        <v>71</v>
      </c>
      <c r="E3583" t="e">
        <f>VLOOKUP($A3583,'lms01'!$1:$1048576,7,FALSE)</f>
        <v>#N/A</v>
      </c>
      <c r="F3583" t="e">
        <f>VLOOKUP($A3583,'lms01'!$1:$1048576,10,FALSE)</f>
        <v>#N/A</v>
      </c>
      <c r="G3583" t="e">
        <f>VLOOKUP($A3583,'lms01'!$1:$1048576,15,FALSE)</f>
        <v>#N/A</v>
      </c>
      <c r="H3583" t="e">
        <f>VLOOKUP($G3583,'lms12'!$A:$B,2,FALSE)</f>
        <v>#N/A</v>
      </c>
      <c r="I3583" t="e">
        <f>VLOOKUP($A3583,'lms01'!$1:$1048576,16,FALSE)</f>
        <v>#N/A</v>
      </c>
      <c r="J3583" t="e">
        <f>VLOOKUP($A3583,'lms01'!$1:$1048576,24,FALSE)</f>
        <v>#N/A</v>
      </c>
    </row>
    <row r="3584" spans="1:10" x14ac:dyDescent="0.2">
      <c r="A3584">
        <v>28105886716</v>
      </c>
      <c r="B3584" t="s">
        <v>4777</v>
      </c>
      <c r="C3584" t="s">
        <v>70</v>
      </c>
      <c r="D3584" t="s">
        <v>71</v>
      </c>
      <c r="E3584" t="str">
        <f>VLOOKUP($A3584,'lms01'!$1:$1048576,7,FALSE)</f>
        <v>kapsler, h†rde</v>
      </c>
      <c r="F3584" t="str">
        <f>VLOOKUP($A3584,'lms01'!$1:$1048576,10,FALSE)</f>
        <v>0,5 mg</v>
      </c>
      <c r="G3584" t="str">
        <f>VLOOKUP($A3584,'lms01'!$1:$1048576,15,FALSE)</f>
        <v>L01XX35</v>
      </c>
      <c r="H3584" t="str">
        <f>VLOOKUP($G3584,'lms12'!$A:$B,2,FALSE)</f>
        <v>Anagrelid</v>
      </c>
      <c r="I3584" t="str">
        <f>VLOOKUP($A3584,'lms01'!$1:$1048576,16,FALSE)</f>
        <v>OR</v>
      </c>
      <c r="J3584">
        <f>VLOOKUP($A3584,'lms01'!$1:$1048576,24,FALSE)</f>
        <v>0</v>
      </c>
    </row>
    <row r="3585" spans="1:10" x14ac:dyDescent="0.2">
      <c r="A3585">
        <v>28105887316</v>
      </c>
      <c r="B3585" t="s">
        <v>4778</v>
      </c>
      <c r="C3585" t="s">
        <v>5</v>
      </c>
      <c r="D3585" t="s">
        <v>6</v>
      </c>
      <c r="E3585" t="e">
        <f>VLOOKUP($A3585,'lms01'!$1:$1048576,7,FALSE)</f>
        <v>#N/A</v>
      </c>
      <c r="F3585" t="e">
        <f>VLOOKUP($A3585,'lms01'!$1:$1048576,10,FALSE)</f>
        <v>#N/A</v>
      </c>
      <c r="G3585" t="e">
        <f>VLOOKUP($A3585,'lms01'!$1:$1048576,15,FALSE)</f>
        <v>#N/A</v>
      </c>
      <c r="H3585" t="e">
        <f>VLOOKUP($G3585,'lms12'!$A:$B,2,FALSE)</f>
        <v>#N/A</v>
      </c>
      <c r="I3585" t="e">
        <f>VLOOKUP($A3585,'lms01'!$1:$1048576,16,FALSE)</f>
        <v>#N/A</v>
      </c>
      <c r="J3585" t="e">
        <f>VLOOKUP($A3585,'lms01'!$1:$1048576,24,FALSE)</f>
        <v>#N/A</v>
      </c>
    </row>
    <row r="3586" spans="1:10" x14ac:dyDescent="0.2">
      <c r="A3586">
        <v>28105887416</v>
      </c>
      <c r="B3586" t="s">
        <v>4778</v>
      </c>
      <c r="C3586" t="s">
        <v>5</v>
      </c>
      <c r="D3586" t="s">
        <v>6</v>
      </c>
      <c r="E3586" t="e">
        <f>VLOOKUP($A3586,'lms01'!$1:$1048576,7,FALSE)</f>
        <v>#N/A</v>
      </c>
      <c r="F3586" t="e">
        <f>VLOOKUP($A3586,'lms01'!$1:$1048576,10,FALSE)</f>
        <v>#N/A</v>
      </c>
      <c r="G3586" t="e">
        <f>VLOOKUP($A3586,'lms01'!$1:$1048576,15,FALSE)</f>
        <v>#N/A</v>
      </c>
      <c r="H3586" t="e">
        <f>VLOOKUP($G3586,'lms12'!$A:$B,2,FALSE)</f>
        <v>#N/A</v>
      </c>
      <c r="I3586" t="e">
        <f>VLOOKUP($A3586,'lms01'!$1:$1048576,16,FALSE)</f>
        <v>#N/A</v>
      </c>
      <c r="J3586" t="e">
        <f>VLOOKUP($A3586,'lms01'!$1:$1048576,24,FALSE)</f>
        <v>#N/A</v>
      </c>
    </row>
    <row r="3587" spans="1:10" x14ac:dyDescent="0.2">
      <c r="A3587">
        <v>28105887516</v>
      </c>
      <c r="B3587" t="s">
        <v>4778</v>
      </c>
      <c r="C3587" t="s">
        <v>5</v>
      </c>
      <c r="D3587" t="s">
        <v>6</v>
      </c>
      <c r="E3587" t="e">
        <f>VLOOKUP($A3587,'lms01'!$1:$1048576,7,FALSE)</f>
        <v>#N/A</v>
      </c>
      <c r="F3587" t="e">
        <f>VLOOKUP($A3587,'lms01'!$1:$1048576,10,FALSE)</f>
        <v>#N/A</v>
      </c>
      <c r="G3587" t="e">
        <f>VLOOKUP($A3587,'lms01'!$1:$1048576,15,FALSE)</f>
        <v>#N/A</v>
      </c>
      <c r="H3587" t="e">
        <f>VLOOKUP($G3587,'lms12'!$A:$B,2,FALSE)</f>
        <v>#N/A</v>
      </c>
      <c r="I3587" t="e">
        <f>VLOOKUP($A3587,'lms01'!$1:$1048576,16,FALSE)</f>
        <v>#N/A</v>
      </c>
      <c r="J3587" t="e">
        <f>VLOOKUP($A3587,'lms01'!$1:$1048576,24,FALSE)</f>
        <v>#N/A</v>
      </c>
    </row>
    <row r="3588" spans="1:10" x14ac:dyDescent="0.2">
      <c r="A3588">
        <v>28105887616</v>
      </c>
      <c r="B3588" t="s">
        <v>4779</v>
      </c>
      <c r="C3588" t="s">
        <v>5</v>
      </c>
      <c r="D3588" t="s">
        <v>6</v>
      </c>
      <c r="E3588" t="e">
        <f>VLOOKUP($A3588,'lms01'!$1:$1048576,7,FALSE)</f>
        <v>#N/A</v>
      </c>
      <c r="F3588" t="e">
        <f>VLOOKUP($A3588,'lms01'!$1:$1048576,10,FALSE)</f>
        <v>#N/A</v>
      </c>
      <c r="G3588" t="e">
        <f>VLOOKUP($A3588,'lms01'!$1:$1048576,15,FALSE)</f>
        <v>#N/A</v>
      </c>
      <c r="H3588" t="e">
        <f>VLOOKUP($G3588,'lms12'!$A:$B,2,FALSE)</f>
        <v>#N/A</v>
      </c>
      <c r="I3588" t="e">
        <f>VLOOKUP($A3588,'lms01'!$1:$1048576,16,FALSE)</f>
        <v>#N/A</v>
      </c>
      <c r="J3588" t="e">
        <f>VLOOKUP($A3588,'lms01'!$1:$1048576,24,FALSE)</f>
        <v>#N/A</v>
      </c>
    </row>
    <row r="3589" spans="1:10" x14ac:dyDescent="0.2">
      <c r="A3589">
        <v>28105887716</v>
      </c>
      <c r="B3589" t="s">
        <v>4779</v>
      </c>
      <c r="C3589" t="s">
        <v>5</v>
      </c>
      <c r="D3589" t="s">
        <v>6</v>
      </c>
      <c r="E3589" t="e">
        <f>VLOOKUP($A3589,'lms01'!$1:$1048576,7,FALSE)</f>
        <v>#N/A</v>
      </c>
      <c r="F3589" t="e">
        <f>VLOOKUP($A3589,'lms01'!$1:$1048576,10,FALSE)</f>
        <v>#N/A</v>
      </c>
      <c r="G3589" t="e">
        <f>VLOOKUP($A3589,'lms01'!$1:$1048576,15,FALSE)</f>
        <v>#N/A</v>
      </c>
      <c r="H3589" t="e">
        <f>VLOOKUP($G3589,'lms12'!$A:$B,2,FALSE)</f>
        <v>#N/A</v>
      </c>
      <c r="I3589" t="e">
        <f>VLOOKUP($A3589,'lms01'!$1:$1048576,16,FALSE)</f>
        <v>#N/A</v>
      </c>
      <c r="J3589" t="e">
        <f>VLOOKUP($A3589,'lms01'!$1:$1048576,24,FALSE)</f>
        <v>#N/A</v>
      </c>
    </row>
    <row r="3590" spans="1:10" x14ac:dyDescent="0.2">
      <c r="A3590">
        <v>28105888216</v>
      </c>
      <c r="B3590" t="s">
        <v>4778</v>
      </c>
      <c r="C3590" t="s">
        <v>5</v>
      </c>
      <c r="D3590" t="s">
        <v>6</v>
      </c>
      <c r="E3590" t="e">
        <f>VLOOKUP($A3590,'lms01'!$1:$1048576,7,FALSE)</f>
        <v>#N/A</v>
      </c>
      <c r="F3590" t="e">
        <f>VLOOKUP($A3590,'lms01'!$1:$1048576,10,FALSE)</f>
        <v>#N/A</v>
      </c>
      <c r="G3590" t="e">
        <f>VLOOKUP($A3590,'lms01'!$1:$1048576,15,FALSE)</f>
        <v>#N/A</v>
      </c>
      <c r="H3590" t="e">
        <f>VLOOKUP($G3590,'lms12'!$A:$B,2,FALSE)</f>
        <v>#N/A</v>
      </c>
      <c r="I3590" t="e">
        <f>VLOOKUP($A3590,'lms01'!$1:$1048576,16,FALSE)</f>
        <v>#N/A</v>
      </c>
      <c r="J3590" t="e">
        <f>VLOOKUP($A3590,'lms01'!$1:$1048576,24,FALSE)</f>
        <v>#N/A</v>
      </c>
    </row>
    <row r="3591" spans="1:10" x14ac:dyDescent="0.2">
      <c r="A3591">
        <v>28105889316</v>
      </c>
      <c r="B3591" t="s">
        <v>4781</v>
      </c>
      <c r="C3591" t="s">
        <v>5</v>
      </c>
      <c r="D3591" t="s">
        <v>6</v>
      </c>
      <c r="E3591" t="e">
        <f>VLOOKUP($A3591,'lms01'!$1:$1048576,7,FALSE)</f>
        <v>#N/A</v>
      </c>
      <c r="F3591" t="e">
        <f>VLOOKUP($A3591,'lms01'!$1:$1048576,10,FALSE)</f>
        <v>#N/A</v>
      </c>
      <c r="G3591" t="e">
        <f>VLOOKUP($A3591,'lms01'!$1:$1048576,15,FALSE)</f>
        <v>#N/A</v>
      </c>
      <c r="H3591" t="e">
        <f>VLOOKUP($G3591,'lms12'!$A:$B,2,FALSE)</f>
        <v>#N/A</v>
      </c>
      <c r="I3591" t="e">
        <f>VLOOKUP($A3591,'lms01'!$1:$1048576,16,FALSE)</f>
        <v>#N/A</v>
      </c>
      <c r="J3591" t="e">
        <f>VLOOKUP($A3591,'lms01'!$1:$1048576,24,FALSE)</f>
        <v>#N/A</v>
      </c>
    </row>
    <row r="3592" spans="1:10" x14ac:dyDescent="0.2">
      <c r="A3592">
        <v>28105889916</v>
      </c>
      <c r="B3592" t="s">
        <v>4783</v>
      </c>
      <c r="C3592" t="s">
        <v>70</v>
      </c>
      <c r="D3592" t="s">
        <v>71</v>
      </c>
      <c r="E3592" t="e">
        <f>VLOOKUP($A3592,'lms01'!$1:$1048576,7,FALSE)</f>
        <v>#N/A</v>
      </c>
      <c r="F3592" t="e">
        <f>VLOOKUP($A3592,'lms01'!$1:$1048576,10,FALSE)</f>
        <v>#N/A</v>
      </c>
      <c r="G3592" t="e">
        <f>VLOOKUP($A3592,'lms01'!$1:$1048576,15,FALSE)</f>
        <v>#N/A</v>
      </c>
      <c r="H3592" t="e">
        <f>VLOOKUP($G3592,'lms12'!$A:$B,2,FALSE)</f>
        <v>#N/A</v>
      </c>
      <c r="I3592" t="e">
        <f>VLOOKUP($A3592,'lms01'!$1:$1048576,16,FALSE)</f>
        <v>#N/A</v>
      </c>
      <c r="J3592" t="e">
        <f>VLOOKUP($A3592,'lms01'!$1:$1048576,24,FALSE)</f>
        <v>#N/A</v>
      </c>
    </row>
    <row r="3593" spans="1:10" x14ac:dyDescent="0.2">
      <c r="A3593">
        <v>28105890016</v>
      </c>
      <c r="B3593" t="s">
        <v>4784</v>
      </c>
      <c r="C3593" t="s">
        <v>70</v>
      </c>
      <c r="D3593" t="s">
        <v>71</v>
      </c>
      <c r="E3593" t="e">
        <f>VLOOKUP($A3593,'lms01'!$1:$1048576,7,FALSE)</f>
        <v>#N/A</v>
      </c>
      <c r="F3593" t="e">
        <f>VLOOKUP($A3593,'lms01'!$1:$1048576,10,FALSE)</f>
        <v>#N/A</v>
      </c>
      <c r="G3593" t="e">
        <f>VLOOKUP($A3593,'lms01'!$1:$1048576,15,FALSE)</f>
        <v>#N/A</v>
      </c>
      <c r="H3593" t="e">
        <f>VLOOKUP($G3593,'lms12'!$A:$B,2,FALSE)</f>
        <v>#N/A</v>
      </c>
      <c r="I3593" t="e">
        <f>VLOOKUP($A3593,'lms01'!$1:$1048576,16,FALSE)</f>
        <v>#N/A</v>
      </c>
      <c r="J3593" t="e">
        <f>VLOOKUP($A3593,'lms01'!$1:$1048576,24,FALSE)</f>
        <v>#N/A</v>
      </c>
    </row>
    <row r="3594" spans="1:10" x14ac:dyDescent="0.2">
      <c r="A3594">
        <v>28105890116</v>
      </c>
      <c r="B3594" t="s">
        <v>4784</v>
      </c>
      <c r="C3594" t="s">
        <v>70</v>
      </c>
      <c r="D3594" t="s">
        <v>71</v>
      </c>
      <c r="E3594" t="e">
        <f>VLOOKUP($A3594,'lms01'!$1:$1048576,7,FALSE)</f>
        <v>#N/A</v>
      </c>
      <c r="F3594" t="e">
        <f>VLOOKUP($A3594,'lms01'!$1:$1048576,10,FALSE)</f>
        <v>#N/A</v>
      </c>
      <c r="G3594" t="e">
        <f>VLOOKUP($A3594,'lms01'!$1:$1048576,15,FALSE)</f>
        <v>#N/A</v>
      </c>
      <c r="H3594" t="e">
        <f>VLOOKUP($G3594,'lms12'!$A:$B,2,FALSE)</f>
        <v>#N/A</v>
      </c>
      <c r="I3594" t="e">
        <f>VLOOKUP($A3594,'lms01'!$1:$1048576,16,FALSE)</f>
        <v>#N/A</v>
      </c>
      <c r="J3594" t="e">
        <f>VLOOKUP($A3594,'lms01'!$1:$1048576,24,FALSE)</f>
        <v>#N/A</v>
      </c>
    </row>
    <row r="3595" spans="1:10" x14ac:dyDescent="0.2">
      <c r="A3595">
        <v>28105890216</v>
      </c>
      <c r="B3595" t="s">
        <v>4784</v>
      </c>
      <c r="C3595" t="s">
        <v>70</v>
      </c>
      <c r="D3595" t="s">
        <v>71</v>
      </c>
      <c r="E3595" t="e">
        <f>VLOOKUP($A3595,'lms01'!$1:$1048576,7,FALSE)</f>
        <v>#N/A</v>
      </c>
      <c r="F3595" t="e">
        <f>VLOOKUP($A3595,'lms01'!$1:$1048576,10,FALSE)</f>
        <v>#N/A</v>
      </c>
      <c r="G3595" t="e">
        <f>VLOOKUP($A3595,'lms01'!$1:$1048576,15,FALSE)</f>
        <v>#N/A</v>
      </c>
      <c r="H3595" t="e">
        <f>VLOOKUP($G3595,'lms12'!$A:$B,2,FALSE)</f>
        <v>#N/A</v>
      </c>
      <c r="I3595" t="e">
        <f>VLOOKUP($A3595,'lms01'!$1:$1048576,16,FALSE)</f>
        <v>#N/A</v>
      </c>
      <c r="J3595" t="e">
        <f>VLOOKUP($A3595,'lms01'!$1:$1048576,24,FALSE)</f>
        <v>#N/A</v>
      </c>
    </row>
    <row r="3596" spans="1:10" x14ac:dyDescent="0.2">
      <c r="A3596">
        <v>28105890316</v>
      </c>
      <c r="B3596" t="s">
        <v>4784</v>
      </c>
      <c r="C3596" t="s">
        <v>70</v>
      </c>
      <c r="D3596" t="s">
        <v>71</v>
      </c>
      <c r="E3596" t="e">
        <f>VLOOKUP($A3596,'lms01'!$1:$1048576,7,FALSE)</f>
        <v>#N/A</v>
      </c>
      <c r="F3596" t="e">
        <f>VLOOKUP($A3596,'lms01'!$1:$1048576,10,FALSE)</f>
        <v>#N/A</v>
      </c>
      <c r="G3596" t="e">
        <f>VLOOKUP($A3596,'lms01'!$1:$1048576,15,FALSE)</f>
        <v>#N/A</v>
      </c>
      <c r="H3596" t="e">
        <f>VLOOKUP($G3596,'lms12'!$A:$B,2,FALSE)</f>
        <v>#N/A</v>
      </c>
      <c r="I3596" t="e">
        <f>VLOOKUP($A3596,'lms01'!$1:$1048576,16,FALSE)</f>
        <v>#N/A</v>
      </c>
      <c r="J3596" t="e">
        <f>VLOOKUP($A3596,'lms01'!$1:$1048576,24,FALSE)</f>
        <v>#N/A</v>
      </c>
    </row>
    <row r="3597" spans="1:10" x14ac:dyDescent="0.2">
      <c r="A3597">
        <v>28105890416</v>
      </c>
      <c r="B3597" t="s">
        <v>4785</v>
      </c>
      <c r="C3597" t="s">
        <v>70</v>
      </c>
      <c r="D3597" t="s">
        <v>71</v>
      </c>
      <c r="E3597" t="e">
        <f>VLOOKUP($A3597,'lms01'!$1:$1048576,7,FALSE)</f>
        <v>#N/A</v>
      </c>
      <c r="F3597" t="e">
        <f>VLOOKUP($A3597,'lms01'!$1:$1048576,10,FALSE)</f>
        <v>#N/A</v>
      </c>
      <c r="G3597" t="e">
        <f>VLOOKUP($A3597,'lms01'!$1:$1048576,15,FALSE)</f>
        <v>#N/A</v>
      </c>
      <c r="H3597" t="e">
        <f>VLOOKUP($G3597,'lms12'!$A:$B,2,FALSE)</f>
        <v>#N/A</v>
      </c>
      <c r="I3597" t="e">
        <f>VLOOKUP($A3597,'lms01'!$1:$1048576,16,FALSE)</f>
        <v>#N/A</v>
      </c>
      <c r="J3597" t="e">
        <f>VLOOKUP($A3597,'lms01'!$1:$1048576,24,FALSE)</f>
        <v>#N/A</v>
      </c>
    </row>
    <row r="3598" spans="1:10" x14ac:dyDescent="0.2">
      <c r="A3598">
        <v>28105890516</v>
      </c>
      <c r="B3598" t="s">
        <v>4785</v>
      </c>
      <c r="C3598" t="s">
        <v>70</v>
      </c>
      <c r="D3598" t="s">
        <v>71</v>
      </c>
      <c r="E3598" t="e">
        <f>VLOOKUP($A3598,'lms01'!$1:$1048576,7,FALSE)</f>
        <v>#N/A</v>
      </c>
      <c r="F3598" t="e">
        <f>VLOOKUP($A3598,'lms01'!$1:$1048576,10,FALSE)</f>
        <v>#N/A</v>
      </c>
      <c r="G3598" t="e">
        <f>VLOOKUP($A3598,'lms01'!$1:$1048576,15,FALSE)</f>
        <v>#N/A</v>
      </c>
      <c r="H3598" t="e">
        <f>VLOOKUP($G3598,'lms12'!$A:$B,2,FALSE)</f>
        <v>#N/A</v>
      </c>
      <c r="I3598" t="e">
        <f>VLOOKUP($A3598,'lms01'!$1:$1048576,16,FALSE)</f>
        <v>#N/A</v>
      </c>
      <c r="J3598" t="e">
        <f>VLOOKUP($A3598,'lms01'!$1:$1048576,24,FALSE)</f>
        <v>#N/A</v>
      </c>
    </row>
    <row r="3599" spans="1:10" x14ac:dyDescent="0.2">
      <c r="A3599">
        <v>28105891316</v>
      </c>
      <c r="B3599" t="s">
        <v>4786</v>
      </c>
      <c r="C3599" t="s">
        <v>86</v>
      </c>
      <c r="D3599" t="s">
        <v>87</v>
      </c>
      <c r="E3599" t="e">
        <f>VLOOKUP($A3599,'lms01'!$1:$1048576,7,FALSE)</f>
        <v>#N/A</v>
      </c>
      <c r="F3599" t="e">
        <f>VLOOKUP($A3599,'lms01'!$1:$1048576,10,FALSE)</f>
        <v>#N/A</v>
      </c>
      <c r="G3599" t="e">
        <f>VLOOKUP($A3599,'lms01'!$1:$1048576,15,FALSE)</f>
        <v>#N/A</v>
      </c>
      <c r="H3599" t="e">
        <f>VLOOKUP($G3599,'lms12'!$A:$B,2,FALSE)</f>
        <v>#N/A</v>
      </c>
      <c r="I3599" t="e">
        <f>VLOOKUP($A3599,'lms01'!$1:$1048576,16,FALSE)</f>
        <v>#N/A</v>
      </c>
      <c r="J3599" t="e">
        <f>VLOOKUP($A3599,'lms01'!$1:$1048576,24,FALSE)</f>
        <v>#N/A</v>
      </c>
    </row>
    <row r="3600" spans="1:10" x14ac:dyDescent="0.2">
      <c r="A3600">
        <v>28105892116</v>
      </c>
      <c r="B3600" t="s">
        <v>4787</v>
      </c>
      <c r="C3600" t="s">
        <v>62</v>
      </c>
      <c r="D3600" t="s">
        <v>62</v>
      </c>
      <c r="E3600" t="e">
        <f>VLOOKUP($A3600,'lms01'!$1:$1048576,7,FALSE)</f>
        <v>#N/A</v>
      </c>
      <c r="F3600" t="e">
        <f>VLOOKUP($A3600,'lms01'!$1:$1048576,10,FALSE)</f>
        <v>#N/A</v>
      </c>
      <c r="G3600" t="e">
        <f>VLOOKUP($A3600,'lms01'!$1:$1048576,15,FALSE)</f>
        <v>#N/A</v>
      </c>
      <c r="H3600" t="e">
        <f>VLOOKUP($G3600,'lms12'!$A:$B,2,FALSE)</f>
        <v>#N/A</v>
      </c>
      <c r="I3600" t="e">
        <f>VLOOKUP($A3600,'lms01'!$1:$1048576,16,FALSE)</f>
        <v>#N/A</v>
      </c>
      <c r="J3600" t="e">
        <f>VLOOKUP($A3600,'lms01'!$1:$1048576,24,FALSE)</f>
        <v>#N/A</v>
      </c>
    </row>
    <row r="3601" spans="1:10" x14ac:dyDescent="0.2">
      <c r="A3601">
        <v>28105893716</v>
      </c>
      <c r="B3601" t="s">
        <v>4791</v>
      </c>
      <c r="C3601" t="s">
        <v>70</v>
      </c>
      <c r="D3601" t="s">
        <v>71</v>
      </c>
      <c r="E3601" t="e">
        <f>VLOOKUP($A3601,'lms01'!$1:$1048576,7,FALSE)</f>
        <v>#N/A</v>
      </c>
      <c r="F3601" t="e">
        <f>VLOOKUP($A3601,'lms01'!$1:$1048576,10,FALSE)</f>
        <v>#N/A</v>
      </c>
      <c r="G3601" t="e">
        <f>VLOOKUP($A3601,'lms01'!$1:$1048576,15,FALSE)</f>
        <v>#N/A</v>
      </c>
      <c r="H3601" t="e">
        <f>VLOOKUP($G3601,'lms12'!$A:$B,2,FALSE)</f>
        <v>#N/A</v>
      </c>
      <c r="I3601" t="e">
        <f>VLOOKUP($A3601,'lms01'!$1:$1048576,16,FALSE)</f>
        <v>#N/A</v>
      </c>
      <c r="J3601" t="e">
        <f>VLOOKUP($A3601,'lms01'!$1:$1048576,24,FALSE)</f>
        <v>#N/A</v>
      </c>
    </row>
    <row r="3602" spans="1:10" x14ac:dyDescent="0.2">
      <c r="A3602">
        <v>28105893816</v>
      </c>
      <c r="B3602" t="s">
        <v>4791</v>
      </c>
      <c r="C3602" t="s">
        <v>70</v>
      </c>
      <c r="D3602" t="s">
        <v>71</v>
      </c>
      <c r="E3602" t="e">
        <f>VLOOKUP($A3602,'lms01'!$1:$1048576,7,FALSE)</f>
        <v>#N/A</v>
      </c>
      <c r="F3602" t="e">
        <f>VLOOKUP($A3602,'lms01'!$1:$1048576,10,FALSE)</f>
        <v>#N/A</v>
      </c>
      <c r="G3602" t="e">
        <f>VLOOKUP($A3602,'lms01'!$1:$1048576,15,FALSE)</f>
        <v>#N/A</v>
      </c>
      <c r="H3602" t="e">
        <f>VLOOKUP($G3602,'lms12'!$A:$B,2,FALSE)</f>
        <v>#N/A</v>
      </c>
      <c r="I3602" t="e">
        <f>VLOOKUP($A3602,'lms01'!$1:$1048576,16,FALSE)</f>
        <v>#N/A</v>
      </c>
      <c r="J3602" t="e">
        <f>VLOOKUP($A3602,'lms01'!$1:$1048576,24,FALSE)</f>
        <v>#N/A</v>
      </c>
    </row>
    <row r="3603" spans="1:10" x14ac:dyDescent="0.2">
      <c r="A3603">
        <v>28105894316</v>
      </c>
      <c r="B3603" t="s">
        <v>4792</v>
      </c>
      <c r="C3603" t="s">
        <v>13</v>
      </c>
      <c r="D3603" t="s">
        <v>14</v>
      </c>
      <c r="E3603" t="e">
        <f>VLOOKUP($A3603,'lms01'!$1:$1048576,7,FALSE)</f>
        <v>#N/A</v>
      </c>
      <c r="F3603" t="e">
        <f>VLOOKUP($A3603,'lms01'!$1:$1048576,10,FALSE)</f>
        <v>#N/A</v>
      </c>
      <c r="G3603" t="e">
        <f>VLOOKUP($A3603,'lms01'!$1:$1048576,15,FALSE)</f>
        <v>#N/A</v>
      </c>
      <c r="H3603" t="e">
        <f>VLOOKUP($G3603,'lms12'!$A:$B,2,FALSE)</f>
        <v>#N/A</v>
      </c>
      <c r="I3603" t="e">
        <f>VLOOKUP($A3603,'lms01'!$1:$1048576,16,FALSE)</f>
        <v>#N/A</v>
      </c>
      <c r="J3603" t="e">
        <f>VLOOKUP($A3603,'lms01'!$1:$1048576,24,FALSE)</f>
        <v>#N/A</v>
      </c>
    </row>
    <row r="3604" spans="1:10" x14ac:dyDescent="0.2">
      <c r="A3604">
        <v>28105894817</v>
      </c>
      <c r="B3604" t="s">
        <v>3477</v>
      </c>
      <c r="C3604" t="s">
        <v>70</v>
      </c>
      <c r="D3604" t="s">
        <v>71</v>
      </c>
      <c r="E3604" t="e">
        <f>VLOOKUP($A3604,'lms01'!$1:$1048576,7,FALSE)</f>
        <v>#N/A</v>
      </c>
      <c r="F3604" t="e">
        <f>VLOOKUP($A3604,'lms01'!$1:$1048576,10,FALSE)</f>
        <v>#N/A</v>
      </c>
      <c r="G3604" t="e">
        <f>VLOOKUP($A3604,'lms01'!$1:$1048576,15,FALSE)</f>
        <v>#N/A</v>
      </c>
      <c r="H3604" t="e">
        <f>VLOOKUP($G3604,'lms12'!$A:$B,2,FALSE)</f>
        <v>#N/A</v>
      </c>
      <c r="I3604" t="e">
        <f>VLOOKUP($A3604,'lms01'!$1:$1048576,16,FALSE)</f>
        <v>#N/A</v>
      </c>
      <c r="J3604" t="e">
        <f>VLOOKUP($A3604,'lms01'!$1:$1048576,24,FALSE)</f>
        <v>#N/A</v>
      </c>
    </row>
    <row r="3605" spans="1:10" x14ac:dyDescent="0.2">
      <c r="A3605">
        <v>28105895317</v>
      </c>
      <c r="B3605" t="s">
        <v>3477</v>
      </c>
      <c r="C3605" t="s">
        <v>70</v>
      </c>
      <c r="D3605" t="s">
        <v>71</v>
      </c>
      <c r="E3605" t="e">
        <f>VLOOKUP($A3605,'lms01'!$1:$1048576,7,FALSE)</f>
        <v>#N/A</v>
      </c>
      <c r="F3605" t="e">
        <f>VLOOKUP($A3605,'lms01'!$1:$1048576,10,FALSE)</f>
        <v>#N/A</v>
      </c>
      <c r="G3605" t="e">
        <f>VLOOKUP($A3605,'lms01'!$1:$1048576,15,FALSE)</f>
        <v>#N/A</v>
      </c>
      <c r="H3605" t="e">
        <f>VLOOKUP($G3605,'lms12'!$A:$B,2,FALSE)</f>
        <v>#N/A</v>
      </c>
      <c r="I3605" t="e">
        <f>VLOOKUP($A3605,'lms01'!$1:$1048576,16,FALSE)</f>
        <v>#N/A</v>
      </c>
      <c r="J3605" t="e">
        <f>VLOOKUP($A3605,'lms01'!$1:$1048576,24,FALSE)</f>
        <v>#N/A</v>
      </c>
    </row>
    <row r="3606" spans="1:10" x14ac:dyDescent="0.2">
      <c r="A3606">
        <v>28105895417</v>
      </c>
      <c r="B3606" t="s">
        <v>3477</v>
      </c>
      <c r="C3606" t="s">
        <v>70</v>
      </c>
      <c r="D3606" t="s">
        <v>71</v>
      </c>
      <c r="E3606" t="e">
        <f>VLOOKUP($A3606,'lms01'!$1:$1048576,7,FALSE)</f>
        <v>#N/A</v>
      </c>
      <c r="F3606" t="e">
        <f>VLOOKUP($A3606,'lms01'!$1:$1048576,10,FALSE)</f>
        <v>#N/A</v>
      </c>
      <c r="G3606" t="e">
        <f>VLOOKUP($A3606,'lms01'!$1:$1048576,15,FALSE)</f>
        <v>#N/A</v>
      </c>
      <c r="H3606" t="e">
        <f>VLOOKUP($G3606,'lms12'!$A:$B,2,FALSE)</f>
        <v>#N/A</v>
      </c>
      <c r="I3606" t="e">
        <f>VLOOKUP($A3606,'lms01'!$1:$1048576,16,FALSE)</f>
        <v>#N/A</v>
      </c>
      <c r="J3606" t="e">
        <f>VLOOKUP($A3606,'lms01'!$1:$1048576,24,FALSE)</f>
        <v>#N/A</v>
      </c>
    </row>
    <row r="3607" spans="1:10" x14ac:dyDescent="0.2">
      <c r="A3607">
        <v>28105895617</v>
      </c>
      <c r="B3607" t="s">
        <v>4543</v>
      </c>
      <c r="C3607" t="s">
        <v>5</v>
      </c>
      <c r="D3607" t="s">
        <v>6</v>
      </c>
      <c r="E3607" t="e">
        <f>VLOOKUP($A3607,'lms01'!$1:$1048576,7,FALSE)</f>
        <v>#N/A</v>
      </c>
      <c r="F3607" t="e">
        <f>VLOOKUP($A3607,'lms01'!$1:$1048576,10,FALSE)</f>
        <v>#N/A</v>
      </c>
      <c r="G3607" t="e">
        <f>VLOOKUP($A3607,'lms01'!$1:$1048576,15,FALSE)</f>
        <v>#N/A</v>
      </c>
      <c r="H3607" t="e">
        <f>VLOOKUP($G3607,'lms12'!$A:$B,2,FALSE)</f>
        <v>#N/A</v>
      </c>
      <c r="I3607" t="e">
        <f>VLOOKUP($A3607,'lms01'!$1:$1048576,16,FALSE)</f>
        <v>#N/A</v>
      </c>
      <c r="J3607" t="e">
        <f>VLOOKUP($A3607,'lms01'!$1:$1048576,24,FALSE)</f>
        <v>#N/A</v>
      </c>
    </row>
    <row r="3608" spans="1:10" x14ac:dyDescent="0.2">
      <c r="A3608">
        <v>28105896016</v>
      </c>
      <c r="B3608" t="s">
        <v>4793</v>
      </c>
      <c r="C3608" t="s">
        <v>5</v>
      </c>
      <c r="D3608" t="s">
        <v>6</v>
      </c>
      <c r="E3608" t="e">
        <f>VLOOKUP($A3608,'lms01'!$1:$1048576,7,FALSE)</f>
        <v>#N/A</v>
      </c>
      <c r="F3608" t="e">
        <f>VLOOKUP($A3608,'lms01'!$1:$1048576,10,FALSE)</f>
        <v>#N/A</v>
      </c>
      <c r="G3608" t="e">
        <f>VLOOKUP($A3608,'lms01'!$1:$1048576,15,FALSE)</f>
        <v>#N/A</v>
      </c>
      <c r="H3608" t="e">
        <f>VLOOKUP($G3608,'lms12'!$A:$B,2,FALSE)</f>
        <v>#N/A</v>
      </c>
      <c r="I3608" t="e">
        <f>VLOOKUP($A3608,'lms01'!$1:$1048576,16,FALSE)</f>
        <v>#N/A</v>
      </c>
      <c r="J3608" t="e">
        <f>VLOOKUP($A3608,'lms01'!$1:$1048576,24,FALSE)</f>
        <v>#N/A</v>
      </c>
    </row>
    <row r="3609" spans="1:10" x14ac:dyDescent="0.2">
      <c r="A3609">
        <v>28105897616</v>
      </c>
      <c r="B3609" t="s">
        <v>4795</v>
      </c>
      <c r="C3609" t="s">
        <v>5</v>
      </c>
      <c r="D3609" t="s">
        <v>6</v>
      </c>
      <c r="E3609" t="e">
        <f>VLOOKUP($A3609,'lms01'!$1:$1048576,7,FALSE)</f>
        <v>#N/A</v>
      </c>
      <c r="F3609" t="e">
        <f>VLOOKUP($A3609,'lms01'!$1:$1048576,10,FALSE)</f>
        <v>#N/A</v>
      </c>
      <c r="G3609" t="e">
        <f>VLOOKUP($A3609,'lms01'!$1:$1048576,15,FALSE)</f>
        <v>#N/A</v>
      </c>
      <c r="H3609" t="e">
        <f>VLOOKUP($G3609,'lms12'!$A:$B,2,FALSE)</f>
        <v>#N/A</v>
      </c>
      <c r="I3609" t="e">
        <f>VLOOKUP($A3609,'lms01'!$1:$1048576,16,FALSE)</f>
        <v>#N/A</v>
      </c>
      <c r="J3609" t="e">
        <f>VLOOKUP($A3609,'lms01'!$1:$1048576,24,FALSE)</f>
        <v>#N/A</v>
      </c>
    </row>
    <row r="3610" spans="1:10" x14ac:dyDescent="0.2">
      <c r="A3610">
        <v>28105897716</v>
      </c>
      <c r="B3610" t="s">
        <v>4795</v>
      </c>
      <c r="C3610" t="s">
        <v>5</v>
      </c>
      <c r="D3610" t="s">
        <v>6</v>
      </c>
      <c r="E3610" t="e">
        <f>VLOOKUP($A3610,'lms01'!$1:$1048576,7,FALSE)</f>
        <v>#N/A</v>
      </c>
      <c r="F3610" t="e">
        <f>VLOOKUP($A3610,'lms01'!$1:$1048576,10,FALSE)</f>
        <v>#N/A</v>
      </c>
      <c r="G3610" t="e">
        <f>VLOOKUP($A3610,'lms01'!$1:$1048576,15,FALSE)</f>
        <v>#N/A</v>
      </c>
      <c r="H3610" t="e">
        <f>VLOOKUP($G3610,'lms12'!$A:$B,2,FALSE)</f>
        <v>#N/A</v>
      </c>
      <c r="I3610" t="e">
        <f>VLOOKUP($A3610,'lms01'!$1:$1048576,16,FALSE)</f>
        <v>#N/A</v>
      </c>
      <c r="J3610" t="e">
        <f>VLOOKUP($A3610,'lms01'!$1:$1048576,24,FALSE)</f>
        <v>#N/A</v>
      </c>
    </row>
    <row r="3611" spans="1:10" x14ac:dyDescent="0.2">
      <c r="A3611">
        <v>28105898216</v>
      </c>
      <c r="B3611" t="s">
        <v>4797</v>
      </c>
      <c r="C3611" t="s">
        <v>70</v>
      </c>
      <c r="D3611" t="s">
        <v>71</v>
      </c>
      <c r="E3611" t="e">
        <f>VLOOKUP($A3611,'lms01'!$1:$1048576,7,FALSE)</f>
        <v>#N/A</v>
      </c>
      <c r="F3611" t="e">
        <f>VLOOKUP($A3611,'lms01'!$1:$1048576,10,FALSE)</f>
        <v>#N/A</v>
      </c>
      <c r="G3611" t="e">
        <f>VLOOKUP($A3611,'lms01'!$1:$1048576,15,FALSE)</f>
        <v>#N/A</v>
      </c>
      <c r="H3611" t="e">
        <f>VLOOKUP($G3611,'lms12'!$A:$B,2,FALSE)</f>
        <v>#N/A</v>
      </c>
      <c r="I3611" t="e">
        <f>VLOOKUP($A3611,'lms01'!$1:$1048576,16,FALSE)</f>
        <v>#N/A</v>
      </c>
      <c r="J3611" t="e">
        <f>VLOOKUP($A3611,'lms01'!$1:$1048576,24,FALSE)</f>
        <v>#N/A</v>
      </c>
    </row>
    <row r="3612" spans="1:10" x14ac:dyDescent="0.2">
      <c r="A3612">
        <v>28105898316</v>
      </c>
      <c r="B3612" t="s">
        <v>4797</v>
      </c>
      <c r="C3612" t="s">
        <v>70</v>
      </c>
      <c r="D3612" t="s">
        <v>71</v>
      </c>
      <c r="E3612" t="e">
        <f>VLOOKUP($A3612,'lms01'!$1:$1048576,7,FALSE)</f>
        <v>#N/A</v>
      </c>
      <c r="F3612" t="e">
        <f>VLOOKUP($A3612,'lms01'!$1:$1048576,10,FALSE)</f>
        <v>#N/A</v>
      </c>
      <c r="G3612" t="e">
        <f>VLOOKUP($A3612,'lms01'!$1:$1048576,15,FALSE)</f>
        <v>#N/A</v>
      </c>
      <c r="H3612" t="e">
        <f>VLOOKUP($G3612,'lms12'!$A:$B,2,FALSE)</f>
        <v>#N/A</v>
      </c>
      <c r="I3612" t="e">
        <f>VLOOKUP($A3612,'lms01'!$1:$1048576,16,FALSE)</f>
        <v>#N/A</v>
      </c>
      <c r="J3612" t="e">
        <f>VLOOKUP($A3612,'lms01'!$1:$1048576,24,FALSE)</f>
        <v>#N/A</v>
      </c>
    </row>
    <row r="3613" spans="1:10" x14ac:dyDescent="0.2">
      <c r="A3613">
        <v>28105898416</v>
      </c>
      <c r="B3613" t="s">
        <v>4797</v>
      </c>
      <c r="C3613" t="s">
        <v>70</v>
      </c>
      <c r="D3613" t="s">
        <v>71</v>
      </c>
      <c r="E3613" t="e">
        <f>VLOOKUP($A3613,'lms01'!$1:$1048576,7,FALSE)</f>
        <v>#N/A</v>
      </c>
      <c r="F3613" t="e">
        <f>VLOOKUP($A3613,'lms01'!$1:$1048576,10,FALSE)</f>
        <v>#N/A</v>
      </c>
      <c r="G3613" t="e">
        <f>VLOOKUP($A3613,'lms01'!$1:$1048576,15,FALSE)</f>
        <v>#N/A</v>
      </c>
      <c r="H3613" t="e">
        <f>VLOOKUP($G3613,'lms12'!$A:$B,2,FALSE)</f>
        <v>#N/A</v>
      </c>
      <c r="I3613" t="e">
        <f>VLOOKUP($A3613,'lms01'!$1:$1048576,16,FALSE)</f>
        <v>#N/A</v>
      </c>
      <c r="J3613" t="e">
        <f>VLOOKUP($A3613,'lms01'!$1:$1048576,24,FALSE)</f>
        <v>#N/A</v>
      </c>
    </row>
    <row r="3614" spans="1:10" x14ac:dyDescent="0.2">
      <c r="A3614">
        <v>28105899317</v>
      </c>
      <c r="B3614" t="s">
        <v>2014</v>
      </c>
      <c r="C3614" t="s">
        <v>5</v>
      </c>
      <c r="D3614" t="s">
        <v>6</v>
      </c>
      <c r="E3614" t="e">
        <f>VLOOKUP($A3614,'lms01'!$1:$1048576,7,FALSE)</f>
        <v>#N/A</v>
      </c>
      <c r="F3614" t="e">
        <f>VLOOKUP($A3614,'lms01'!$1:$1048576,10,FALSE)</f>
        <v>#N/A</v>
      </c>
      <c r="G3614" t="e">
        <f>VLOOKUP($A3614,'lms01'!$1:$1048576,15,FALSE)</f>
        <v>#N/A</v>
      </c>
      <c r="H3614" t="e">
        <f>VLOOKUP($G3614,'lms12'!$A:$B,2,FALSE)</f>
        <v>#N/A</v>
      </c>
      <c r="I3614" t="e">
        <f>VLOOKUP($A3614,'lms01'!$1:$1048576,16,FALSE)</f>
        <v>#N/A</v>
      </c>
      <c r="J3614" t="e">
        <f>VLOOKUP($A3614,'lms01'!$1:$1048576,24,FALSE)</f>
        <v>#N/A</v>
      </c>
    </row>
    <row r="3615" spans="1:10" x14ac:dyDescent="0.2">
      <c r="A3615">
        <v>28105899417</v>
      </c>
      <c r="B3615" t="s">
        <v>770</v>
      </c>
      <c r="C3615" t="s">
        <v>771</v>
      </c>
      <c r="D3615" t="s">
        <v>772</v>
      </c>
      <c r="E3615" t="e">
        <f>VLOOKUP($A3615,'lms01'!$1:$1048576,7,FALSE)</f>
        <v>#N/A</v>
      </c>
      <c r="F3615" t="e">
        <f>VLOOKUP($A3615,'lms01'!$1:$1048576,10,FALSE)</f>
        <v>#N/A</v>
      </c>
      <c r="G3615" t="e">
        <f>VLOOKUP($A3615,'lms01'!$1:$1048576,15,FALSE)</f>
        <v>#N/A</v>
      </c>
      <c r="H3615" t="e">
        <f>VLOOKUP($G3615,'lms12'!$A:$B,2,FALSE)</f>
        <v>#N/A</v>
      </c>
      <c r="I3615" t="e">
        <f>VLOOKUP($A3615,'lms01'!$1:$1048576,16,FALSE)</f>
        <v>#N/A</v>
      </c>
      <c r="J3615" t="e">
        <f>VLOOKUP($A3615,'lms01'!$1:$1048576,24,FALSE)</f>
        <v>#N/A</v>
      </c>
    </row>
    <row r="3616" spans="1:10" x14ac:dyDescent="0.2">
      <c r="A3616">
        <v>28105899617</v>
      </c>
      <c r="B3616" t="s">
        <v>4798</v>
      </c>
      <c r="C3616" t="s">
        <v>5</v>
      </c>
      <c r="D3616" t="s">
        <v>6</v>
      </c>
      <c r="E3616" t="e">
        <f>VLOOKUP($A3616,'lms01'!$1:$1048576,7,FALSE)</f>
        <v>#N/A</v>
      </c>
      <c r="F3616" t="e">
        <f>VLOOKUP($A3616,'lms01'!$1:$1048576,10,FALSE)</f>
        <v>#N/A</v>
      </c>
      <c r="G3616" t="e">
        <f>VLOOKUP($A3616,'lms01'!$1:$1048576,15,FALSE)</f>
        <v>#N/A</v>
      </c>
      <c r="H3616" t="e">
        <f>VLOOKUP($G3616,'lms12'!$A:$B,2,FALSE)</f>
        <v>#N/A</v>
      </c>
      <c r="I3616" t="e">
        <f>VLOOKUP($A3616,'lms01'!$1:$1048576,16,FALSE)</f>
        <v>#N/A</v>
      </c>
      <c r="J3616" t="e">
        <f>VLOOKUP($A3616,'lms01'!$1:$1048576,24,FALSE)</f>
        <v>#N/A</v>
      </c>
    </row>
    <row r="3617" spans="1:10" x14ac:dyDescent="0.2">
      <c r="A3617">
        <v>28105899717</v>
      </c>
      <c r="B3617" t="s">
        <v>4798</v>
      </c>
      <c r="C3617" t="s">
        <v>5</v>
      </c>
      <c r="D3617" t="s">
        <v>6</v>
      </c>
      <c r="E3617" t="e">
        <f>VLOOKUP($A3617,'lms01'!$1:$1048576,7,FALSE)</f>
        <v>#N/A</v>
      </c>
      <c r="F3617" t="e">
        <f>VLOOKUP($A3617,'lms01'!$1:$1048576,10,FALSE)</f>
        <v>#N/A</v>
      </c>
      <c r="G3617" t="e">
        <f>VLOOKUP($A3617,'lms01'!$1:$1048576,15,FALSE)</f>
        <v>#N/A</v>
      </c>
      <c r="H3617" t="e">
        <f>VLOOKUP($G3617,'lms12'!$A:$B,2,FALSE)</f>
        <v>#N/A</v>
      </c>
      <c r="I3617" t="e">
        <f>VLOOKUP($A3617,'lms01'!$1:$1048576,16,FALSE)</f>
        <v>#N/A</v>
      </c>
      <c r="J3617" t="e">
        <f>VLOOKUP($A3617,'lms01'!$1:$1048576,24,FALSE)</f>
        <v>#N/A</v>
      </c>
    </row>
    <row r="3618" spans="1:10" x14ac:dyDescent="0.2">
      <c r="A3618">
        <v>28105899817</v>
      </c>
      <c r="B3618" t="s">
        <v>4798</v>
      </c>
      <c r="C3618" t="s">
        <v>5</v>
      </c>
      <c r="D3618" t="s">
        <v>6</v>
      </c>
      <c r="E3618" t="e">
        <f>VLOOKUP($A3618,'lms01'!$1:$1048576,7,FALSE)</f>
        <v>#N/A</v>
      </c>
      <c r="F3618" t="e">
        <f>VLOOKUP($A3618,'lms01'!$1:$1048576,10,FALSE)</f>
        <v>#N/A</v>
      </c>
      <c r="G3618" t="e">
        <f>VLOOKUP($A3618,'lms01'!$1:$1048576,15,FALSE)</f>
        <v>#N/A</v>
      </c>
      <c r="H3618" t="e">
        <f>VLOOKUP($G3618,'lms12'!$A:$B,2,FALSE)</f>
        <v>#N/A</v>
      </c>
      <c r="I3618" t="e">
        <f>VLOOKUP($A3618,'lms01'!$1:$1048576,16,FALSE)</f>
        <v>#N/A</v>
      </c>
      <c r="J3618" t="e">
        <f>VLOOKUP($A3618,'lms01'!$1:$1048576,24,FALSE)</f>
        <v>#N/A</v>
      </c>
    </row>
    <row r="3619" spans="1:10" x14ac:dyDescent="0.2">
      <c r="A3619">
        <v>28105899917</v>
      </c>
      <c r="B3619" t="s">
        <v>4798</v>
      </c>
      <c r="C3619" t="s">
        <v>5</v>
      </c>
      <c r="D3619" t="s">
        <v>6</v>
      </c>
      <c r="E3619" t="e">
        <f>VLOOKUP($A3619,'lms01'!$1:$1048576,7,FALSE)</f>
        <v>#N/A</v>
      </c>
      <c r="F3619" t="e">
        <f>VLOOKUP($A3619,'lms01'!$1:$1048576,10,FALSE)</f>
        <v>#N/A</v>
      </c>
      <c r="G3619" t="e">
        <f>VLOOKUP($A3619,'lms01'!$1:$1048576,15,FALSE)</f>
        <v>#N/A</v>
      </c>
      <c r="H3619" t="e">
        <f>VLOOKUP($G3619,'lms12'!$A:$B,2,FALSE)</f>
        <v>#N/A</v>
      </c>
      <c r="I3619" t="e">
        <f>VLOOKUP($A3619,'lms01'!$1:$1048576,16,FALSE)</f>
        <v>#N/A</v>
      </c>
      <c r="J3619" t="e">
        <f>VLOOKUP($A3619,'lms01'!$1:$1048576,24,FALSE)</f>
        <v>#N/A</v>
      </c>
    </row>
    <row r="3620" spans="1:10" x14ac:dyDescent="0.2">
      <c r="A3620">
        <v>28105900017</v>
      </c>
      <c r="B3620" t="s">
        <v>4799</v>
      </c>
      <c r="C3620" t="s">
        <v>5</v>
      </c>
      <c r="D3620" t="s">
        <v>6</v>
      </c>
      <c r="E3620" t="e">
        <f>VLOOKUP($A3620,'lms01'!$1:$1048576,7,FALSE)</f>
        <v>#N/A</v>
      </c>
      <c r="F3620" t="e">
        <f>VLOOKUP($A3620,'lms01'!$1:$1048576,10,FALSE)</f>
        <v>#N/A</v>
      </c>
      <c r="G3620" t="e">
        <f>VLOOKUP($A3620,'lms01'!$1:$1048576,15,FALSE)</f>
        <v>#N/A</v>
      </c>
      <c r="H3620" t="e">
        <f>VLOOKUP($G3620,'lms12'!$A:$B,2,FALSE)</f>
        <v>#N/A</v>
      </c>
      <c r="I3620" t="e">
        <f>VLOOKUP($A3620,'lms01'!$1:$1048576,16,FALSE)</f>
        <v>#N/A</v>
      </c>
      <c r="J3620" t="e">
        <f>VLOOKUP($A3620,'lms01'!$1:$1048576,24,FALSE)</f>
        <v>#N/A</v>
      </c>
    </row>
    <row r="3621" spans="1:10" x14ac:dyDescent="0.2">
      <c r="A3621">
        <v>28105900117</v>
      </c>
      <c r="B3621" t="s">
        <v>4799</v>
      </c>
      <c r="C3621" t="s">
        <v>5</v>
      </c>
      <c r="D3621" t="s">
        <v>6</v>
      </c>
      <c r="E3621" t="e">
        <f>VLOOKUP($A3621,'lms01'!$1:$1048576,7,FALSE)</f>
        <v>#N/A</v>
      </c>
      <c r="F3621" t="e">
        <f>VLOOKUP($A3621,'lms01'!$1:$1048576,10,FALSE)</f>
        <v>#N/A</v>
      </c>
      <c r="G3621" t="e">
        <f>VLOOKUP($A3621,'lms01'!$1:$1048576,15,FALSE)</f>
        <v>#N/A</v>
      </c>
      <c r="H3621" t="e">
        <f>VLOOKUP($G3621,'lms12'!$A:$B,2,FALSE)</f>
        <v>#N/A</v>
      </c>
      <c r="I3621" t="e">
        <f>VLOOKUP($A3621,'lms01'!$1:$1048576,16,FALSE)</f>
        <v>#N/A</v>
      </c>
      <c r="J3621" t="e">
        <f>VLOOKUP($A3621,'lms01'!$1:$1048576,24,FALSE)</f>
        <v>#N/A</v>
      </c>
    </row>
    <row r="3622" spans="1:10" x14ac:dyDescent="0.2">
      <c r="A3622">
        <v>28105900217</v>
      </c>
      <c r="B3622" t="s">
        <v>4799</v>
      </c>
      <c r="C3622" t="s">
        <v>5</v>
      </c>
      <c r="D3622" t="s">
        <v>6</v>
      </c>
      <c r="E3622" t="e">
        <f>VLOOKUP($A3622,'lms01'!$1:$1048576,7,FALSE)</f>
        <v>#N/A</v>
      </c>
      <c r="F3622" t="e">
        <f>VLOOKUP($A3622,'lms01'!$1:$1048576,10,FALSE)</f>
        <v>#N/A</v>
      </c>
      <c r="G3622" t="e">
        <f>VLOOKUP($A3622,'lms01'!$1:$1048576,15,FALSE)</f>
        <v>#N/A</v>
      </c>
      <c r="H3622" t="e">
        <f>VLOOKUP($G3622,'lms12'!$A:$B,2,FALSE)</f>
        <v>#N/A</v>
      </c>
      <c r="I3622" t="e">
        <f>VLOOKUP($A3622,'lms01'!$1:$1048576,16,FALSE)</f>
        <v>#N/A</v>
      </c>
      <c r="J3622" t="e">
        <f>VLOOKUP($A3622,'lms01'!$1:$1048576,24,FALSE)</f>
        <v>#N/A</v>
      </c>
    </row>
    <row r="3623" spans="1:10" x14ac:dyDescent="0.2">
      <c r="A3623">
        <v>28105900317</v>
      </c>
      <c r="B3623" t="s">
        <v>4799</v>
      </c>
      <c r="C3623" t="s">
        <v>5</v>
      </c>
      <c r="D3623" t="s">
        <v>6</v>
      </c>
      <c r="E3623" t="e">
        <f>VLOOKUP($A3623,'lms01'!$1:$1048576,7,FALSE)</f>
        <v>#N/A</v>
      </c>
      <c r="F3623" t="e">
        <f>VLOOKUP($A3623,'lms01'!$1:$1048576,10,FALSE)</f>
        <v>#N/A</v>
      </c>
      <c r="G3623" t="e">
        <f>VLOOKUP($A3623,'lms01'!$1:$1048576,15,FALSE)</f>
        <v>#N/A</v>
      </c>
      <c r="H3623" t="e">
        <f>VLOOKUP($G3623,'lms12'!$A:$B,2,FALSE)</f>
        <v>#N/A</v>
      </c>
      <c r="I3623" t="e">
        <f>VLOOKUP($A3623,'lms01'!$1:$1048576,16,FALSE)</f>
        <v>#N/A</v>
      </c>
      <c r="J3623" t="e">
        <f>VLOOKUP($A3623,'lms01'!$1:$1048576,24,FALSE)</f>
        <v>#N/A</v>
      </c>
    </row>
    <row r="3624" spans="1:10" x14ac:dyDescent="0.2">
      <c r="A3624">
        <v>28105902117</v>
      </c>
      <c r="B3624" t="s">
        <v>96</v>
      </c>
      <c r="C3624" t="s">
        <v>5</v>
      </c>
      <c r="D3624" t="s">
        <v>6</v>
      </c>
      <c r="E3624" t="e">
        <f>VLOOKUP($A3624,'lms01'!$1:$1048576,7,FALSE)</f>
        <v>#N/A</v>
      </c>
      <c r="F3624" t="e">
        <f>VLOOKUP($A3624,'lms01'!$1:$1048576,10,FALSE)</f>
        <v>#N/A</v>
      </c>
      <c r="G3624" t="e">
        <f>VLOOKUP($A3624,'lms01'!$1:$1048576,15,FALSE)</f>
        <v>#N/A</v>
      </c>
      <c r="H3624" t="e">
        <f>VLOOKUP($G3624,'lms12'!$A:$B,2,FALSE)</f>
        <v>#N/A</v>
      </c>
      <c r="I3624" t="e">
        <f>VLOOKUP($A3624,'lms01'!$1:$1048576,16,FALSE)</f>
        <v>#N/A</v>
      </c>
      <c r="J3624" t="e">
        <f>VLOOKUP($A3624,'lms01'!$1:$1048576,24,FALSE)</f>
        <v>#N/A</v>
      </c>
    </row>
    <row r="3625" spans="1:10" x14ac:dyDescent="0.2">
      <c r="A3625">
        <v>28105903017</v>
      </c>
      <c r="B3625" t="s">
        <v>4801</v>
      </c>
      <c r="C3625" t="s">
        <v>5</v>
      </c>
      <c r="D3625" t="s">
        <v>6</v>
      </c>
      <c r="E3625" t="e">
        <f>VLOOKUP($A3625,'lms01'!$1:$1048576,7,FALSE)</f>
        <v>#N/A</v>
      </c>
      <c r="F3625" t="e">
        <f>VLOOKUP($A3625,'lms01'!$1:$1048576,10,FALSE)</f>
        <v>#N/A</v>
      </c>
      <c r="G3625" t="e">
        <f>VLOOKUP($A3625,'lms01'!$1:$1048576,15,FALSE)</f>
        <v>#N/A</v>
      </c>
      <c r="H3625" t="e">
        <f>VLOOKUP($G3625,'lms12'!$A:$B,2,FALSE)</f>
        <v>#N/A</v>
      </c>
      <c r="I3625" t="e">
        <f>VLOOKUP($A3625,'lms01'!$1:$1048576,16,FALSE)</f>
        <v>#N/A</v>
      </c>
      <c r="J3625" t="e">
        <f>VLOOKUP($A3625,'lms01'!$1:$1048576,24,FALSE)</f>
        <v>#N/A</v>
      </c>
    </row>
    <row r="3626" spans="1:10" x14ac:dyDescent="0.2">
      <c r="A3626">
        <v>28105903117</v>
      </c>
      <c r="B3626" t="s">
        <v>4801</v>
      </c>
      <c r="C3626" t="s">
        <v>5</v>
      </c>
      <c r="D3626" t="s">
        <v>6</v>
      </c>
      <c r="E3626" t="e">
        <f>VLOOKUP($A3626,'lms01'!$1:$1048576,7,FALSE)</f>
        <v>#N/A</v>
      </c>
      <c r="F3626" t="e">
        <f>VLOOKUP($A3626,'lms01'!$1:$1048576,10,FALSE)</f>
        <v>#N/A</v>
      </c>
      <c r="G3626" t="e">
        <f>VLOOKUP($A3626,'lms01'!$1:$1048576,15,FALSE)</f>
        <v>#N/A</v>
      </c>
      <c r="H3626" t="e">
        <f>VLOOKUP($G3626,'lms12'!$A:$B,2,FALSE)</f>
        <v>#N/A</v>
      </c>
      <c r="I3626" t="e">
        <f>VLOOKUP($A3626,'lms01'!$1:$1048576,16,FALSE)</f>
        <v>#N/A</v>
      </c>
      <c r="J3626" t="e">
        <f>VLOOKUP($A3626,'lms01'!$1:$1048576,24,FALSE)</f>
        <v>#N/A</v>
      </c>
    </row>
    <row r="3627" spans="1:10" x14ac:dyDescent="0.2">
      <c r="A3627">
        <v>28105904217</v>
      </c>
      <c r="B3627" t="s">
        <v>4803</v>
      </c>
      <c r="C3627" t="s">
        <v>5</v>
      </c>
      <c r="D3627" t="s">
        <v>6</v>
      </c>
      <c r="E3627" t="e">
        <f>VLOOKUP($A3627,'lms01'!$1:$1048576,7,FALSE)</f>
        <v>#N/A</v>
      </c>
      <c r="F3627" t="e">
        <f>VLOOKUP($A3627,'lms01'!$1:$1048576,10,FALSE)</f>
        <v>#N/A</v>
      </c>
      <c r="G3627" t="e">
        <f>VLOOKUP($A3627,'lms01'!$1:$1048576,15,FALSE)</f>
        <v>#N/A</v>
      </c>
      <c r="H3627" t="e">
        <f>VLOOKUP($G3627,'lms12'!$A:$B,2,FALSE)</f>
        <v>#N/A</v>
      </c>
      <c r="I3627" t="e">
        <f>VLOOKUP($A3627,'lms01'!$1:$1048576,16,FALSE)</f>
        <v>#N/A</v>
      </c>
      <c r="J3627" t="e">
        <f>VLOOKUP($A3627,'lms01'!$1:$1048576,24,FALSE)</f>
        <v>#N/A</v>
      </c>
    </row>
    <row r="3628" spans="1:10" x14ac:dyDescent="0.2">
      <c r="A3628">
        <v>28105904317</v>
      </c>
      <c r="B3628" t="s">
        <v>4803</v>
      </c>
      <c r="C3628" t="s">
        <v>5</v>
      </c>
      <c r="D3628" t="s">
        <v>6</v>
      </c>
      <c r="E3628" t="e">
        <f>VLOOKUP($A3628,'lms01'!$1:$1048576,7,FALSE)</f>
        <v>#N/A</v>
      </c>
      <c r="F3628" t="e">
        <f>VLOOKUP($A3628,'lms01'!$1:$1048576,10,FALSE)</f>
        <v>#N/A</v>
      </c>
      <c r="G3628" t="e">
        <f>VLOOKUP($A3628,'lms01'!$1:$1048576,15,FALSE)</f>
        <v>#N/A</v>
      </c>
      <c r="H3628" t="e">
        <f>VLOOKUP($G3628,'lms12'!$A:$B,2,FALSE)</f>
        <v>#N/A</v>
      </c>
      <c r="I3628" t="e">
        <f>VLOOKUP($A3628,'lms01'!$1:$1048576,16,FALSE)</f>
        <v>#N/A</v>
      </c>
      <c r="J3628" t="e">
        <f>VLOOKUP($A3628,'lms01'!$1:$1048576,24,FALSE)</f>
        <v>#N/A</v>
      </c>
    </row>
    <row r="3629" spans="1:10" x14ac:dyDescent="0.2">
      <c r="A3629">
        <v>28105904417</v>
      </c>
      <c r="B3629" t="s">
        <v>4803</v>
      </c>
      <c r="C3629" t="s">
        <v>5</v>
      </c>
      <c r="D3629" t="s">
        <v>6</v>
      </c>
      <c r="E3629" t="e">
        <f>VLOOKUP($A3629,'lms01'!$1:$1048576,7,FALSE)</f>
        <v>#N/A</v>
      </c>
      <c r="F3629" t="e">
        <f>VLOOKUP($A3629,'lms01'!$1:$1048576,10,FALSE)</f>
        <v>#N/A</v>
      </c>
      <c r="G3629" t="e">
        <f>VLOOKUP($A3629,'lms01'!$1:$1048576,15,FALSE)</f>
        <v>#N/A</v>
      </c>
      <c r="H3629" t="e">
        <f>VLOOKUP($G3629,'lms12'!$A:$B,2,FALSE)</f>
        <v>#N/A</v>
      </c>
      <c r="I3629" t="e">
        <f>VLOOKUP($A3629,'lms01'!$1:$1048576,16,FALSE)</f>
        <v>#N/A</v>
      </c>
      <c r="J3629" t="e">
        <f>VLOOKUP($A3629,'lms01'!$1:$1048576,24,FALSE)</f>
        <v>#N/A</v>
      </c>
    </row>
    <row r="3630" spans="1:10" x14ac:dyDescent="0.2">
      <c r="A3630">
        <v>28105904517</v>
      </c>
      <c r="B3630" t="s">
        <v>4803</v>
      </c>
      <c r="C3630" t="s">
        <v>5</v>
      </c>
      <c r="D3630" t="s">
        <v>6</v>
      </c>
      <c r="E3630" t="e">
        <f>VLOOKUP($A3630,'lms01'!$1:$1048576,7,FALSE)</f>
        <v>#N/A</v>
      </c>
      <c r="F3630" t="e">
        <f>VLOOKUP($A3630,'lms01'!$1:$1048576,10,FALSE)</f>
        <v>#N/A</v>
      </c>
      <c r="G3630" t="e">
        <f>VLOOKUP($A3630,'lms01'!$1:$1048576,15,FALSE)</f>
        <v>#N/A</v>
      </c>
      <c r="H3630" t="e">
        <f>VLOOKUP($G3630,'lms12'!$A:$B,2,FALSE)</f>
        <v>#N/A</v>
      </c>
      <c r="I3630" t="e">
        <f>VLOOKUP($A3630,'lms01'!$1:$1048576,16,FALSE)</f>
        <v>#N/A</v>
      </c>
      <c r="J3630" t="e">
        <f>VLOOKUP($A3630,'lms01'!$1:$1048576,24,FALSE)</f>
        <v>#N/A</v>
      </c>
    </row>
    <row r="3631" spans="1:10" x14ac:dyDescent="0.2">
      <c r="A3631">
        <v>28105904616</v>
      </c>
      <c r="B3631" t="s">
        <v>4804</v>
      </c>
      <c r="C3631" t="s">
        <v>62</v>
      </c>
      <c r="D3631" t="s">
        <v>62</v>
      </c>
      <c r="E3631" t="e">
        <f>VLOOKUP($A3631,'lms01'!$1:$1048576,7,FALSE)</f>
        <v>#N/A</v>
      </c>
      <c r="F3631" t="e">
        <f>VLOOKUP($A3631,'lms01'!$1:$1048576,10,FALSE)</f>
        <v>#N/A</v>
      </c>
      <c r="G3631" t="e">
        <f>VLOOKUP($A3631,'lms01'!$1:$1048576,15,FALSE)</f>
        <v>#N/A</v>
      </c>
      <c r="H3631" t="e">
        <f>VLOOKUP($G3631,'lms12'!$A:$B,2,FALSE)</f>
        <v>#N/A</v>
      </c>
      <c r="I3631" t="e">
        <f>VLOOKUP($A3631,'lms01'!$1:$1048576,16,FALSE)</f>
        <v>#N/A</v>
      </c>
      <c r="J3631" t="e">
        <f>VLOOKUP($A3631,'lms01'!$1:$1048576,24,FALSE)</f>
        <v>#N/A</v>
      </c>
    </row>
    <row r="3632" spans="1:10" x14ac:dyDescent="0.2">
      <c r="A3632">
        <v>28105905517</v>
      </c>
      <c r="B3632" t="s">
        <v>4805</v>
      </c>
      <c r="C3632" t="s">
        <v>5</v>
      </c>
      <c r="D3632" t="s">
        <v>6</v>
      </c>
      <c r="E3632" t="e">
        <f>VLOOKUP($A3632,'lms01'!$1:$1048576,7,FALSE)</f>
        <v>#N/A</v>
      </c>
      <c r="F3632" t="e">
        <f>VLOOKUP($A3632,'lms01'!$1:$1048576,10,FALSE)</f>
        <v>#N/A</v>
      </c>
      <c r="G3632" t="e">
        <f>VLOOKUP($A3632,'lms01'!$1:$1048576,15,FALSE)</f>
        <v>#N/A</v>
      </c>
      <c r="H3632" t="e">
        <f>VLOOKUP($G3632,'lms12'!$A:$B,2,FALSE)</f>
        <v>#N/A</v>
      </c>
      <c r="I3632" t="e">
        <f>VLOOKUP($A3632,'lms01'!$1:$1048576,16,FALSE)</f>
        <v>#N/A</v>
      </c>
      <c r="J3632" t="e">
        <f>VLOOKUP($A3632,'lms01'!$1:$1048576,24,FALSE)</f>
        <v>#N/A</v>
      </c>
    </row>
    <row r="3633" spans="1:10" x14ac:dyDescent="0.2">
      <c r="A3633">
        <v>28105905617</v>
      </c>
      <c r="B3633" t="s">
        <v>4805</v>
      </c>
      <c r="C3633" t="s">
        <v>5</v>
      </c>
      <c r="D3633" t="s">
        <v>6</v>
      </c>
      <c r="E3633" t="e">
        <f>VLOOKUP($A3633,'lms01'!$1:$1048576,7,FALSE)</f>
        <v>#N/A</v>
      </c>
      <c r="F3633" t="e">
        <f>VLOOKUP($A3633,'lms01'!$1:$1048576,10,FALSE)</f>
        <v>#N/A</v>
      </c>
      <c r="G3633" t="e">
        <f>VLOOKUP($A3633,'lms01'!$1:$1048576,15,FALSE)</f>
        <v>#N/A</v>
      </c>
      <c r="H3633" t="e">
        <f>VLOOKUP($G3633,'lms12'!$A:$B,2,FALSE)</f>
        <v>#N/A</v>
      </c>
      <c r="I3633" t="e">
        <f>VLOOKUP($A3633,'lms01'!$1:$1048576,16,FALSE)</f>
        <v>#N/A</v>
      </c>
      <c r="J3633" t="e">
        <f>VLOOKUP($A3633,'lms01'!$1:$1048576,24,FALSE)</f>
        <v>#N/A</v>
      </c>
    </row>
    <row r="3634" spans="1:10" x14ac:dyDescent="0.2">
      <c r="A3634">
        <v>28105905917</v>
      </c>
      <c r="B3634" t="s">
        <v>3397</v>
      </c>
      <c r="C3634" t="s">
        <v>86</v>
      </c>
      <c r="D3634" t="s">
        <v>87</v>
      </c>
      <c r="E3634" t="e">
        <f>VLOOKUP($A3634,'lms01'!$1:$1048576,7,FALSE)</f>
        <v>#N/A</v>
      </c>
      <c r="F3634" t="e">
        <f>VLOOKUP($A3634,'lms01'!$1:$1048576,10,FALSE)</f>
        <v>#N/A</v>
      </c>
      <c r="G3634" t="e">
        <f>VLOOKUP($A3634,'lms01'!$1:$1048576,15,FALSE)</f>
        <v>#N/A</v>
      </c>
      <c r="H3634" t="e">
        <f>VLOOKUP($G3634,'lms12'!$A:$B,2,FALSE)</f>
        <v>#N/A</v>
      </c>
      <c r="I3634" t="e">
        <f>VLOOKUP($A3634,'lms01'!$1:$1048576,16,FALSE)</f>
        <v>#N/A</v>
      </c>
      <c r="J3634" t="e">
        <f>VLOOKUP($A3634,'lms01'!$1:$1048576,24,FALSE)</f>
        <v>#N/A</v>
      </c>
    </row>
    <row r="3635" spans="1:10" x14ac:dyDescent="0.2">
      <c r="A3635">
        <v>28105906117</v>
      </c>
      <c r="B3635" t="s">
        <v>4807</v>
      </c>
      <c r="C3635" t="s">
        <v>558</v>
      </c>
      <c r="D3635" t="s">
        <v>558</v>
      </c>
      <c r="E3635" t="e">
        <f>VLOOKUP($A3635,'lms01'!$1:$1048576,7,FALSE)</f>
        <v>#N/A</v>
      </c>
      <c r="F3635" t="e">
        <f>VLOOKUP($A3635,'lms01'!$1:$1048576,10,FALSE)</f>
        <v>#N/A</v>
      </c>
      <c r="G3635" t="e">
        <f>VLOOKUP($A3635,'lms01'!$1:$1048576,15,FALSE)</f>
        <v>#N/A</v>
      </c>
      <c r="H3635" t="e">
        <f>VLOOKUP($G3635,'lms12'!$A:$B,2,FALSE)</f>
        <v>#N/A</v>
      </c>
      <c r="I3635" t="e">
        <f>VLOOKUP($A3635,'lms01'!$1:$1048576,16,FALSE)</f>
        <v>#N/A</v>
      </c>
      <c r="J3635" t="e">
        <f>VLOOKUP($A3635,'lms01'!$1:$1048576,24,FALSE)</f>
        <v>#N/A</v>
      </c>
    </row>
    <row r="3636" spans="1:10" x14ac:dyDescent="0.2">
      <c r="A3636">
        <v>28105906417</v>
      </c>
      <c r="B3636" t="s">
        <v>1166</v>
      </c>
      <c r="C3636" t="s">
        <v>5</v>
      </c>
      <c r="D3636" t="s">
        <v>6</v>
      </c>
      <c r="E3636" t="e">
        <f>VLOOKUP($A3636,'lms01'!$1:$1048576,7,FALSE)</f>
        <v>#N/A</v>
      </c>
      <c r="F3636" t="e">
        <f>VLOOKUP($A3636,'lms01'!$1:$1048576,10,FALSE)</f>
        <v>#N/A</v>
      </c>
      <c r="G3636" t="e">
        <f>VLOOKUP($A3636,'lms01'!$1:$1048576,15,FALSE)</f>
        <v>#N/A</v>
      </c>
      <c r="H3636" t="e">
        <f>VLOOKUP($G3636,'lms12'!$A:$B,2,FALSE)</f>
        <v>#N/A</v>
      </c>
      <c r="I3636" t="e">
        <f>VLOOKUP($A3636,'lms01'!$1:$1048576,16,FALSE)</f>
        <v>#N/A</v>
      </c>
      <c r="J3636" t="e">
        <f>VLOOKUP($A3636,'lms01'!$1:$1048576,24,FALSE)</f>
        <v>#N/A</v>
      </c>
    </row>
    <row r="3637" spans="1:10" x14ac:dyDescent="0.2">
      <c r="A3637">
        <v>28105907217</v>
      </c>
      <c r="B3637" t="s">
        <v>574</v>
      </c>
      <c r="C3637" t="s">
        <v>5</v>
      </c>
      <c r="D3637" t="s">
        <v>6</v>
      </c>
      <c r="E3637" t="e">
        <f>VLOOKUP($A3637,'lms01'!$1:$1048576,7,FALSE)</f>
        <v>#N/A</v>
      </c>
      <c r="F3637" t="e">
        <f>VLOOKUP($A3637,'lms01'!$1:$1048576,10,FALSE)</f>
        <v>#N/A</v>
      </c>
      <c r="G3637" t="e">
        <f>VLOOKUP($A3637,'lms01'!$1:$1048576,15,FALSE)</f>
        <v>#N/A</v>
      </c>
      <c r="H3637" t="e">
        <f>VLOOKUP($G3637,'lms12'!$A:$B,2,FALSE)</f>
        <v>#N/A</v>
      </c>
      <c r="I3637" t="e">
        <f>VLOOKUP($A3637,'lms01'!$1:$1048576,16,FALSE)</f>
        <v>#N/A</v>
      </c>
      <c r="J3637" t="e">
        <f>VLOOKUP($A3637,'lms01'!$1:$1048576,24,FALSE)</f>
        <v>#N/A</v>
      </c>
    </row>
    <row r="3638" spans="1:10" x14ac:dyDescent="0.2">
      <c r="A3638">
        <v>28105908717</v>
      </c>
      <c r="B3638" t="s">
        <v>4808</v>
      </c>
      <c r="C3638" t="s">
        <v>86</v>
      </c>
      <c r="D3638" t="s">
        <v>87</v>
      </c>
      <c r="E3638" t="e">
        <f>VLOOKUP($A3638,'lms01'!$1:$1048576,7,FALSE)</f>
        <v>#N/A</v>
      </c>
      <c r="F3638" t="e">
        <f>VLOOKUP($A3638,'lms01'!$1:$1048576,10,FALSE)</f>
        <v>#N/A</v>
      </c>
      <c r="G3638" t="e">
        <f>VLOOKUP($A3638,'lms01'!$1:$1048576,15,FALSE)</f>
        <v>#N/A</v>
      </c>
      <c r="H3638" t="e">
        <f>VLOOKUP($G3638,'lms12'!$A:$B,2,FALSE)</f>
        <v>#N/A</v>
      </c>
      <c r="I3638" t="e">
        <f>VLOOKUP($A3638,'lms01'!$1:$1048576,16,FALSE)</f>
        <v>#N/A</v>
      </c>
      <c r="J3638" t="e">
        <f>VLOOKUP($A3638,'lms01'!$1:$1048576,24,FALSE)</f>
        <v>#N/A</v>
      </c>
    </row>
    <row r="3639" spans="1:10" x14ac:dyDescent="0.2">
      <c r="A3639">
        <v>28105909417</v>
      </c>
      <c r="B3639" t="s">
        <v>4809</v>
      </c>
      <c r="C3639" t="s">
        <v>70</v>
      </c>
      <c r="D3639" t="s">
        <v>71</v>
      </c>
      <c r="E3639" t="str">
        <f>VLOOKUP($A3639,'lms01'!$1:$1048576,7,FALSE)</f>
        <v>kapsler, h†rde</v>
      </c>
      <c r="F3639" t="str">
        <f>VLOOKUP($A3639,'lms01'!$1:$1048576,10,FALSE)</f>
        <v>50 mg</v>
      </c>
      <c r="G3639" t="str">
        <f>VLOOKUP($A3639,'lms01'!$1:$1048576,15,FALSE)</f>
        <v>N02AX02</v>
      </c>
      <c r="H3639" t="str">
        <f>VLOOKUP($G3639,'lms12'!$A:$B,2,FALSE)</f>
        <v>Tramadol</v>
      </c>
      <c r="I3639" t="str">
        <f>VLOOKUP($A3639,'lms01'!$1:$1048576,16,FALSE)</f>
        <v>OR</v>
      </c>
      <c r="J3639">
        <f>VLOOKUP($A3639,'lms01'!$1:$1048576,24,FALSE)</f>
        <v>0</v>
      </c>
    </row>
    <row r="3640" spans="1:10" x14ac:dyDescent="0.2">
      <c r="A3640">
        <v>28105909517</v>
      </c>
      <c r="B3640" t="s">
        <v>4810</v>
      </c>
      <c r="C3640" t="s">
        <v>5</v>
      </c>
      <c r="D3640" t="s">
        <v>6</v>
      </c>
      <c r="E3640" t="e">
        <f>VLOOKUP($A3640,'lms01'!$1:$1048576,7,FALSE)</f>
        <v>#N/A</v>
      </c>
      <c r="F3640" t="e">
        <f>VLOOKUP($A3640,'lms01'!$1:$1048576,10,FALSE)</f>
        <v>#N/A</v>
      </c>
      <c r="G3640" t="e">
        <f>VLOOKUP($A3640,'lms01'!$1:$1048576,15,FALSE)</f>
        <v>#N/A</v>
      </c>
      <c r="H3640" t="e">
        <f>VLOOKUP($G3640,'lms12'!$A:$B,2,FALSE)</f>
        <v>#N/A</v>
      </c>
      <c r="I3640" t="e">
        <f>VLOOKUP($A3640,'lms01'!$1:$1048576,16,FALSE)</f>
        <v>#N/A</v>
      </c>
      <c r="J3640" t="e">
        <f>VLOOKUP($A3640,'lms01'!$1:$1048576,24,FALSE)</f>
        <v>#N/A</v>
      </c>
    </row>
    <row r="3641" spans="1:10" x14ac:dyDescent="0.2">
      <c r="A3641">
        <v>28105909617</v>
      </c>
      <c r="B3641" t="s">
        <v>4810</v>
      </c>
      <c r="C3641" t="s">
        <v>5</v>
      </c>
      <c r="D3641" t="s">
        <v>6</v>
      </c>
      <c r="E3641" t="e">
        <f>VLOOKUP($A3641,'lms01'!$1:$1048576,7,FALSE)</f>
        <v>#N/A</v>
      </c>
      <c r="F3641" t="e">
        <f>VLOOKUP($A3641,'lms01'!$1:$1048576,10,FALSE)</f>
        <v>#N/A</v>
      </c>
      <c r="G3641" t="e">
        <f>VLOOKUP($A3641,'lms01'!$1:$1048576,15,FALSE)</f>
        <v>#N/A</v>
      </c>
      <c r="H3641" t="e">
        <f>VLOOKUP($G3641,'lms12'!$A:$B,2,FALSE)</f>
        <v>#N/A</v>
      </c>
      <c r="I3641" t="e">
        <f>VLOOKUP($A3641,'lms01'!$1:$1048576,16,FALSE)</f>
        <v>#N/A</v>
      </c>
      <c r="J3641" t="e">
        <f>VLOOKUP($A3641,'lms01'!$1:$1048576,24,FALSE)</f>
        <v>#N/A</v>
      </c>
    </row>
    <row r="3642" spans="1:10" x14ac:dyDescent="0.2">
      <c r="A3642">
        <v>28105910617</v>
      </c>
      <c r="B3642" t="s">
        <v>4642</v>
      </c>
      <c r="C3642" t="s">
        <v>70</v>
      </c>
      <c r="D3642" t="s">
        <v>71</v>
      </c>
      <c r="E3642" t="e">
        <f>VLOOKUP($A3642,'lms01'!$1:$1048576,7,FALSE)</f>
        <v>#N/A</v>
      </c>
      <c r="F3642" t="e">
        <f>VLOOKUP($A3642,'lms01'!$1:$1048576,10,FALSE)</f>
        <v>#N/A</v>
      </c>
      <c r="G3642" t="e">
        <f>VLOOKUP($A3642,'lms01'!$1:$1048576,15,FALSE)</f>
        <v>#N/A</v>
      </c>
      <c r="H3642" t="e">
        <f>VLOOKUP($G3642,'lms12'!$A:$B,2,FALSE)</f>
        <v>#N/A</v>
      </c>
      <c r="I3642" t="e">
        <f>VLOOKUP($A3642,'lms01'!$1:$1048576,16,FALSE)</f>
        <v>#N/A</v>
      </c>
      <c r="J3642" t="e">
        <f>VLOOKUP($A3642,'lms01'!$1:$1048576,24,FALSE)</f>
        <v>#N/A</v>
      </c>
    </row>
    <row r="3643" spans="1:10" x14ac:dyDescent="0.2">
      <c r="A3643">
        <v>28105910717</v>
      </c>
      <c r="B3643" t="s">
        <v>4642</v>
      </c>
      <c r="C3643" t="s">
        <v>70</v>
      </c>
      <c r="D3643" t="s">
        <v>71</v>
      </c>
      <c r="E3643" t="e">
        <f>VLOOKUP($A3643,'lms01'!$1:$1048576,7,FALSE)</f>
        <v>#N/A</v>
      </c>
      <c r="F3643" t="e">
        <f>VLOOKUP($A3643,'lms01'!$1:$1048576,10,FALSE)</f>
        <v>#N/A</v>
      </c>
      <c r="G3643" t="e">
        <f>VLOOKUP($A3643,'lms01'!$1:$1048576,15,FALSE)</f>
        <v>#N/A</v>
      </c>
      <c r="H3643" t="e">
        <f>VLOOKUP($G3643,'lms12'!$A:$B,2,FALSE)</f>
        <v>#N/A</v>
      </c>
      <c r="I3643" t="e">
        <f>VLOOKUP($A3643,'lms01'!$1:$1048576,16,FALSE)</f>
        <v>#N/A</v>
      </c>
      <c r="J3643" t="e">
        <f>VLOOKUP($A3643,'lms01'!$1:$1048576,24,FALSE)</f>
        <v>#N/A</v>
      </c>
    </row>
    <row r="3644" spans="1:10" x14ac:dyDescent="0.2">
      <c r="A3644">
        <v>28105911017</v>
      </c>
      <c r="B3644" t="s">
        <v>4811</v>
      </c>
      <c r="C3644" t="s">
        <v>5</v>
      </c>
      <c r="D3644" t="s">
        <v>6</v>
      </c>
      <c r="E3644" t="e">
        <f>VLOOKUP($A3644,'lms01'!$1:$1048576,7,FALSE)</f>
        <v>#N/A</v>
      </c>
      <c r="F3644" t="e">
        <f>VLOOKUP($A3644,'lms01'!$1:$1048576,10,FALSE)</f>
        <v>#N/A</v>
      </c>
      <c r="G3644" t="e">
        <f>VLOOKUP($A3644,'lms01'!$1:$1048576,15,FALSE)</f>
        <v>#N/A</v>
      </c>
      <c r="H3644" t="e">
        <f>VLOOKUP($G3644,'lms12'!$A:$B,2,FALSE)</f>
        <v>#N/A</v>
      </c>
      <c r="I3644" t="e">
        <f>VLOOKUP($A3644,'lms01'!$1:$1048576,16,FALSE)</f>
        <v>#N/A</v>
      </c>
      <c r="J3644" t="e">
        <f>VLOOKUP($A3644,'lms01'!$1:$1048576,24,FALSE)</f>
        <v>#N/A</v>
      </c>
    </row>
    <row r="3645" spans="1:10" x14ac:dyDescent="0.2">
      <c r="A3645">
        <v>28105911117</v>
      </c>
      <c r="B3645" t="s">
        <v>4811</v>
      </c>
      <c r="C3645" t="s">
        <v>5</v>
      </c>
      <c r="D3645" t="s">
        <v>6</v>
      </c>
      <c r="E3645" t="str">
        <f>VLOOKUP($A3645,'lms01'!$1:$1048576,7,FALSE)</f>
        <v>filmovertrukne tabl.</v>
      </c>
      <c r="F3645" t="str">
        <f>VLOOKUP($A3645,'lms01'!$1:$1048576,10,FALSE)</f>
        <v>2,5+1000 mg</v>
      </c>
      <c r="G3645" t="str">
        <f>VLOOKUP($A3645,'lms01'!$1:$1048576,15,FALSE)</f>
        <v>A10BD23</v>
      </c>
      <c r="H3645" t="str">
        <f>VLOOKUP($G3645,'lms12'!$A:$B,2,FALSE)</f>
        <v>Metformin og ertugliflozin</v>
      </c>
      <c r="I3645" t="str">
        <f>VLOOKUP($A3645,'lms01'!$1:$1048576,16,FALSE)</f>
        <v>OR</v>
      </c>
      <c r="J3645">
        <f>VLOOKUP($A3645,'lms01'!$1:$1048576,24,FALSE)</f>
        <v>0</v>
      </c>
    </row>
    <row r="3646" spans="1:10" x14ac:dyDescent="0.2">
      <c r="A3646">
        <v>28105911217</v>
      </c>
      <c r="B3646" t="s">
        <v>4811</v>
      </c>
      <c r="C3646" t="s">
        <v>5</v>
      </c>
      <c r="D3646" t="s">
        <v>6</v>
      </c>
      <c r="E3646" t="e">
        <f>VLOOKUP($A3646,'lms01'!$1:$1048576,7,FALSE)</f>
        <v>#N/A</v>
      </c>
      <c r="F3646" t="e">
        <f>VLOOKUP($A3646,'lms01'!$1:$1048576,10,FALSE)</f>
        <v>#N/A</v>
      </c>
      <c r="G3646" t="e">
        <f>VLOOKUP($A3646,'lms01'!$1:$1048576,15,FALSE)</f>
        <v>#N/A</v>
      </c>
      <c r="H3646" t="e">
        <f>VLOOKUP($G3646,'lms12'!$A:$B,2,FALSE)</f>
        <v>#N/A</v>
      </c>
      <c r="I3646" t="e">
        <f>VLOOKUP($A3646,'lms01'!$1:$1048576,16,FALSE)</f>
        <v>#N/A</v>
      </c>
      <c r="J3646" t="e">
        <f>VLOOKUP($A3646,'lms01'!$1:$1048576,24,FALSE)</f>
        <v>#N/A</v>
      </c>
    </row>
    <row r="3647" spans="1:10" x14ac:dyDescent="0.2">
      <c r="A3647">
        <v>28105911317</v>
      </c>
      <c r="B3647" t="s">
        <v>4811</v>
      </c>
      <c r="C3647" t="s">
        <v>5</v>
      </c>
      <c r="D3647" t="s">
        <v>6</v>
      </c>
      <c r="E3647" t="str">
        <f>VLOOKUP($A3647,'lms01'!$1:$1048576,7,FALSE)</f>
        <v>filmovertrukne tabl.</v>
      </c>
      <c r="F3647" t="str">
        <f>VLOOKUP($A3647,'lms01'!$1:$1048576,10,FALSE)</f>
        <v>7,5+1000 mg</v>
      </c>
      <c r="G3647" t="str">
        <f>VLOOKUP($A3647,'lms01'!$1:$1048576,15,FALSE)</f>
        <v>A10BD23</v>
      </c>
      <c r="H3647" t="str">
        <f>VLOOKUP($G3647,'lms12'!$A:$B,2,FALSE)</f>
        <v>Metformin og ertugliflozin</v>
      </c>
      <c r="I3647" t="str">
        <f>VLOOKUP($A3647,'lms01'!$1:$1048576,16,FALSE)</f>
        <v>OR</v>
      </c>
      <c r="J3647">
        <f>VLOOKUP($A3647,'lms01'!$1:$1048576,24,FALSE)</f>
        <v>0</v>
      </c>
    </row>
    <row r="3648" spans="1:10" x14ac:dyDescent="0.2">
      <c r="A3648">
        <v>28105911617</v>
      </c>
      <c r="B3648" t="s">
        <v>4812</v>
      </c>
      <c r="C3648" t="s">
        <v>5</v>
      </c>
      <c r="D3648" t="s">
        <v>6</v>
      </c>
      <c r="E3648" t="str">
        <f>VLOOKUP($A3648,'lms01'!$1:$1048576,7,FALSE)</f>
        <v>filmovertrukne tabl.</v>
      </c>
      <c r="F3648" t="str">
        <f>VLOOKUP($A3648,'lms01'!$1:$1048576,10,FALSE)</f>
        <v>5+100 mg</v>
      </c>
      <c r="G3648" t="str">
        <f>VLOOKUP($A3648,'lms01'!$1:$1048576,15,FALSE)</f>
        <v>A10BD24</v>
      </c>
      <c r="H3648" t="str">
        <f>VLOOKUP($G3648,'lms12'!$A:$B,2,FALSE)</f>
        <v>Sitagliptin og ertugliflozin</v>
      </c>
      <c r="I3648" t="str">
        <f>VLOOKUP($A3648,'lms01'!$1:$1048576,16,FALSE)</f>
        <v>OR</v>
      </c>
      <c r="J3648">
        <f>VLOOKUP($A3648,'lms01'!$1:$1048576,24,FALSE)</f>
        <v>0</v>
      </c>
    </row>
    <row r="3649" spans="1:10" x14ac:dyDescent="0.2">
      <c r="A3649">
        <v>28105911817</v>
      </c>
      <c r="B3649" t="s">
        <v>4812</v>
      </c>
      <c r="C3649" t="s">
        <v>5</v>
      </c>
      <c r="D3649" t="s">
        <v>6</v>
      </c>
      <c r="E3649" t="str">
        <f>VLOOKUP($A3649,'lms01'!$1:$1048576,7,FALSE)</f>
        <v>filmovertrukne tabl.</v>
      </c>
      <c r="F3649" t="str">
        <f>VLOOKUP($A3649,'lms01'!$1:$1048576,10,FALSE)</f>
        <v>15+100 mg</v>
      </c>
      <c r="G3649" t="str">
        <f>VLOOKUP($A3649,'lms01'!$1:$1048576,15,FALSE)</f>
        <v>A10BD24</v>
      </c>
      <c r="H3649" t="str">
        <f>VLOOKUP($G3649,'lms12'!$A:$B,2,FALSE)</f>
        <v>Sitagliptin og ertugliflozin</v>
      </c>
      <c r="I3649" t="str">
        <f>VLOOKUP($A3649,'lms01'!$1:$1048576,16,FALSE)</f>
        <v>OR</v>
      </c>
      <c r="J3649">
        <f>VLOOKUP($A3649,'lms01'!$1:$1048576,24,FALSE)</f>
        <v>0</v>
      </c>
    </row>
    <row r="3650" spans="1:10" x14ac:dyDescent="0.2">
      <c r="A3650">
        <v>28105914917</v>
      </c>
      <c r="B3650" t="s">
        <v>4814</v>
      </c>
      <c r="C3650" t="s">
        <v>86</v>
      </c>
      <c r="D3650" t="s">
        <v>87</v>
      </c>
      <c r="E3650" t="e">
        <f>VLOOKUP($A3650,'lms01'!$1:$1048576,7,FALSE)</f>
        <v>#N/A</v>
      </c>
      <c r="F3650" t="e">
        <f>VLOOKUP($A3650,'lms01'!$1:$1048576,10,FALSE)</f>
        <v>#N/A</v>
      </c>
      <c r="G3650" t="e">
        <f>VLOOKUP($A3650,'lms01'!$1:$1048576,15,FALSE)</f>
        <v>#N/A</v>
      </c>
      <c r="H3650" t="e">
        <f>VLOOKUP($G3650,'lms12'!$A:$B,2,FALSE)</f>
        <v>#N/A</v>
      </c>
      <c r="I3650" t="e">
        <f>VLOOKUP($A3650,'lms01'!$1:$1048576,16,FALSE)</f>
        <v>#N/A</v>
      </c>
      <c r="J3650" t="e">
        <f>VLOOKUP($A3650,'lms01'!$1:$1048576,24,FALSE)</f>
        <v>#N/A</v>
      </c>
    </row>
    <row r="3651" spans="1:10" x14ac:dyDescent="0.2">
      <c r="A3651">
        <v>28105916417</v>
      </c>
      <c r="B3651" t="s">
        <v>4815</v>
      </c>
      <c r="C3651" t="s">
        <v>5</v>
      </c>
      <c r="D3651" t="s">
        <v>6</v>
      </c>
      <c r="E3651" t="e">
        <f>VLOOKUP($A3651,'lms01'!$1:$1048576,7,FALSE)</f>
        <v>#N/A</v>
      </c>
      <c r="F3651" t="e">
        <f>VLOOKUP($A3651,'lms01'!$1:$1048576,10,FALSE)</f>
        <v>#N/A</v>
      </c>
      <c r="G3651" t="e">
        <f>VLOOKUP($A3651,'lms01'!$1:$1048576,15,FALSE)</f>
        <v>#N/A</v>
      </c>
      <c r="H3651" t="e">
        <f>VLOOKUP($G3651,'lms12'!$A:$B,2,FALSE)</f>
        <v>#N/A</v>
      </c>
      <c r="I3651" t="e">
        <f>VLOOKUP($A3651,'lms01'!$1:$1048576,16,FALSE)</f>
        <v>#N/A</v>
      </c>
      <c r="J3651" t="e">
        <f>VLOOKUP($A3651,'lms01'!$1:$1048576,24,FALSE)</f>
        <v>#N/A</v>
      </c>
    </row>
    <row r="3652" spans="1:10" x14ac:dyDescent="0.2">
      <c r="A3652">
        <v>28105917117</v>
      </c>
      <c r="B3652" t="s">
        <v>4816</v>
      </c>
      <c r="C3652" t="s">
        <v>5</v>
      </c>
      <c r="D3652" t="s">
        <v>6</v>
      </c>
      <c r="E3652" t="e">
        <f>VLOOKUP($A3652,'lms01'!$1:$1048576,7,FALSE)</f>
        <v>#N/A</v>
      </c>
      <c r="F3652" t="e">
        <f>VLOOKUP($A3652,'lms01'!$1:$1048576,10,FALSE)</f>
        <v>#N/A</v>
      </c>
      <c r="G3652" t="e">
        <f>VLOOKUP($A3652,'lms01'!$1:$1048576,15,FALSE)</f>
        <v>#N/A</v>
      </c>
      <c r="H3652" t="e">
        <f>VLOOKUP($G3652,'lms12'!$A:$B,2,FALSE)</f>
        <v>#N/A</v>
      </c>
      <c r="I3652" t="e">
        <f>VLOOKUP($A3652,'lms01'!$1:$1048576,16,FALSE)</f>
        <v>#N/A</v>
      </c>
      <c r="J3652" t="e">
        <f>VLOOKUP($A3652,'lms01'!$1:$1048576,24,FALSE)</f>
        <v>#N/A</v>
      </c>
    </row>
    <row r="3653" spans="1:10" x14ac:dyDescent="0.2">
      <c r="A3653">
        <v>28105917517</v>
      </c>
      <c r="B3653" t="s">
        <v>3815</v>
      </c>
      <c r="C3653" t="s">
        <v>5</v>
      </c>
      <c r="D3653" t="s">
        <v>6</v>
      </c>
      <c r="E3653" t="e">
        <f>VLOOKUP($A3653,'lms01'!$1:$1048576,7,FALSE)</f>
        <v>#N/A</v>
      </c>
      <c r="F3653" t="e">
        <f>VLOOKUP($A3653,'lms01'!$1:$1048576,10,FALSE)</f>
        <v>#N/A</v>
      </c>
      <c r="G3653" t="e">
        <f>VLOOKUP($A3653,'lms01'!$1:$1048576,15,FALSE)</f>
        <v>#N/A</v>
      </c>
      <c r="H3653" t="e">
        <f>VLOOKUP($G3653,'lms12'!$A:$B,2,FALSE)</f>
        <v>#N/A</v>
      </c>
      <c r="I3653" t="e">
        <f>VLOOKUP($A3653,'lms01'!$1:$1048576,16,FALSE)</f>
        <v>#N/A</v>
      </c>
      <c r="J3653" t="e">
        <f>VLOOKUP($A3653,'lms01'!$1:$1048576,24,FALSE)</f>
        <v>#N/A</v>
      </c>
    </row>
    <row r="3654" spans="1:10" x14ac:dyDescent="0.2">
      <c r="A3654">
        <v>28105917617</v>
      </c>
      <c r="B3654" t="s">
        <v>3815</v>
      </c>
      <c r="C3654" t="s">
        <v>5</v>
      </c>
      <c r="D3654" t="s">
        <v>6</v>
      </c>
      <c r="E3654" t="e">
        <f>VLOOKUP($A3654,'lms01'!$1:$1048576,7,FALSE)</f>
        <v>#N/A</v>
      </c>
      <c r="F3654" t="e">
        <f>VLOOKUP($A3654,'lms01'!$1:$1048576,10,FALSE)</f>
        <v>#N/A</v>
      </c>
      <c r="G3654" t="e">
        <f>VLOOKUP($A3654,'lms01'!$1:$1048576,15,FALSE)</f>
        <v>#N/A</v>
      </c>
      <c r="H3654" t="e">
        <f>VLOOKUP($G3654,'lms12'!$A:$B,2,FALSE)</f>
        <v>#N/A</v>
      </c>
      <c r="I3654" t="e">
        <f>VLOOKUP($A3654,'lms01'!$1:$1048576,16,FALSE)</f>
        <v>#N/A</v>
      </c>
      <c r="J3654" t="e">
        <f>VLOOKUP($A3654,'lms01'!$1:$1048576,24,FALSE)</f>
        <v>#N/A</v>
      </c>
    </row>
    <row r="3655" spans="1:10" x14ac:dyDescent="0.2">
      <c r="A3655">
        <v>28105917717</v>
      </c>
      <c r="B3655" t="s">
        <v>3815</v>
      </c>
      <c r="C3655" t="s">
        <v>5</v>
      </c>
      <c r="D3655" t="s">
        <v>6</v>
      </c>
      <c r="E3655" t="e">
        <f>VLOOKUP($A3655,'lms01'!$1:$1048576,7,FALSE)</f>
        <v>#N/A</v>
      </c>
      <c r="F3655" t="e">
        <f>VLOOKUP($A3655,'lms01'!$1:$1048576,10,FALSE)</f>
        <v>#N/A</v>
      </c>
      <c r="G3655" t="e">
        <f>VLOOKUP($A3655,'lms01'!$1:$1048576,15,FALSE)</f>
        <v>#N/A</v>
      </c>
      <c r="H3655" t="e">
        <f>VLOOKUP($G3655,'lms12'!$A:$B,2,FALSE)</f>
        <v>#N/A</v>
      </c>
      <c r="I3655" t="e">
        <f>VLOOKUP($A3655,'lms01'!$1:$1048576,16,FALSE)</f>
        <v>#N/A</v>
      </c>
      <c r="J3655" t="e">
        <f>VLOOKUP($A3655,'lms01'!$1:$1048576,24,FALSE)</f>
        <v>#N/A</v>
      </c>
    </row>
    <row r="3656" spans="1:10" x14ac:dyDescent="0.2">
      <c r="A3656">
        <v>28105917917</v>
      </c>
      <c r="B3656" t="s">
        <v>1772</v>
      </c>
      <c r="C3656" t="s">
        <v>62</v>
      </c>
      <c r="D3656" t="s">
        <v>62</v>
      </c>
      <c r="E3656" t="e">
        <f>VLOOKUP($A3656,'lms01'!$1:$1048576,7,FALSE)</f>
        <v>#N/A</v>
      </c>
      <c r="F3656" t="e">
        <f>VLOOKUP($A3656,'lms01'!$1:$1048576,10,FALSE)</f>
        <v>#N/A</v>
      </c>
      <c r="G3656" t="e">
        <f>VLOOKUP($A3656,'lms01'!$1:$1048576,15,FALSE)</f>
        <v>#N/A</v>
      </c>
      <c r="H3656" t="e">
        <f>VLOOKUP($G3656,'lms12'!$A:$B,2,FALSE)</f>
        <v>#N/A</v>
      </c>
      <c r="I3656" t="e">
        <f>VLOOKUP($A3656,'lms01'!$1:$1048576,16,FALSE)</f>
        <v>#N/A</v>
      </c>
      <c r="J3656" t="e">
        <f>VLOOKUP($A3656,'lms01'!$1:$1048576,24,FALSE)</f>
        <v>#N/A</v>
      </c>
    </row>
    <row r="3657" spans="1:10" x14ac:dyDescent="0.2">
      <c r="A3657">
        <v>28105918217</v>
      </c>
      <c r="B3657" t="s">
        <v>4818</v>
      </c>
      <c r="C3657" t="s">
        <v>5</v>
      </c>
      <c r="D3657" t="s">
        <v>6</v>
      </c>
      <c r="E3657" t="e">
        <f>VLOOKUP($A3657,'lms01'!$1:$1048576,7,FALSE)</f>
        <v>#N/A</v>
      </c>
      <c r="F3657" t="e">
        <f>VLOOKUP($A3657,'lms01'!$1:$1048576,10,FALSE)</f>
        <v>#N/A</v>
      </c>
      <c r="G3657" t="e">
        <f>VLOOKUP($A3657,'lms01'!$1:$1048576,15,FALSE)</f>
        <v>#N/A</v>
      </c>
      <c r="H3657" t="e">
        <f>VLOOKUP($G3657,'lms12'!$A:$B,2,FALSE)</f>
        <v>#N/A</v>
      </c>
      <c r="I3657" t="e">
        <f>VLOOKUP($A3657,'lms01'!$1:$1048576,16,FALSE)</f>
        <v>#N/A</v>
      </c>
      <c r="J3657" t="e">
        <f>VLOOKUP($A3657,'lms01'!$1:$1048576,24,FALSE)</f>
        <v>#N/A</v>
      </c>
    </row>
    <row r="3658" spans="1:10" x14ac:dyDescent="0.2">
      <c r="A3658">
        <v>28105918317</v>
      </c>
      <c r="B3658" t="s">
        <v>4818</v>
      </c>
      <c r="C3658" t="s">
        <v>5</v>
      </c>
      <c r="D3658" t="s">
        <v>6</v>
      </c>
      <c r="E3658" t="e">
        <f>VLOOKUP($A3658,'lms01'!$1:$1048576,7,FALSE)</f>
        <v>#N/A</v>
      </c>
      <c r="F3658" t="e">
        <f>VLOOKUP($A3658,'lms01'!$1:$1048576,10,FALSE)</f>
        <v>#N/A</v>
      </c>
      <c r="G3658" t="e">
        <f>VLOOKUP($A3658,'lms01'!$1:$1048576,15,FALSE)</f>
        <v>#N/A</v>
      </c>
      <c r="H3658" t="e">
        <f>VLOOKUP($G3658,'lms12'!$A:$B,2,FALSE)</f>
        <v>#N/A</v>
      </c>
      <c r="I3658" t="e">
        <f>VLOOKUP($A3658,'lms01'!$1:$1048576,16,FALSE)</f>
        <v>#N/A</v>
      </c>
      <c r="J3658" t="e">
        <f>VLOOKUP($A3658,'lms01'!$1:$1048576,24,FALSE)</f>
        <v>#N/A</v>
      </c>
    </row>
    <row r="3659" spans="1:10" x14ac:dyDescent="0.2">
      <c r="A3659">
        <v>28105918417</v>
      </c>
      <c r="B3659" t="s">
        <v>4819</v>
      </c>
      <c r="C3659" t="s">
        <v>5</v>
      </c>
      <c r="D3659" t="s">
        <v>6</v>
      </c>
      <c r="E3659" t="e">
        <f>VLOOKUP($A3659,'lms01'!$1:$1048576,7,FALSE)</f>
        <v>#N/A</v>
      </c>
      <c r="F3659" t="e">
        <f>VLOOKUP($A3659,'lms01'!$1:$1048576,10,FALSE)</f>
        <v>#N/A</v>
      </c>
      <c r="G3659" t="e">
        <f>VLOOKUP($A3659,'lms01'!$1:$1048576,15,FALSE)</f>
        <v>#N/A</v>
      </c>
      <c r="H3659" t="e">
        <f>VLOOKUP($G3659,'lms12'!$A:$B,2,FALSE)</f>
        <v>#N/A</v>
      </c>
      <c r="I3659" t="e">
        <f>VLOOKUP($A3659,'lms01'!$1:$1048576,16,FALSE)</f>
        <v>#N/A</v>
      </c>
      <c r="J3659" t="e">
        <f>VLOOKUP($A3659,'lms01'!$1:$1048576,24,FALSE)</f>
        <v>#N/A</v>
      </c>
    </row>
    <row r="3660" spans="1:10" x14ac:dyDescent="0.2">
      <c r="A3660">
        <v>28105918517</v>
      </c>
      <c r="B3660" t="s">
        <v>4819</v>
      </c>
      <c r="C3660" t="s">
        <v>5</v>
      </c>
      <c r="D3660" t="s">
        <v>6</v>
      </c>
      <c r="E3660" t="e">
        <f>VLOOKUP($A3660,'lms01'!$1:$1048576,7,FALSE)</f>
        <v>#N/A</v>
      </c>
      <c r="F3660" t="e">
        <f>VLOOKUP($A3660,'lms01'!$1:$1048576,10,FALSE)</f>
        <v>#N/A</v>
      </c>
      <c r="G3660" t="e">
        <f>VLOOKUP($A3660,'lms01'!$1:$1048576,15,FALSE)</f>
        <v>#N/A</v>
      </c>
      <c r="H3660" t="e">
        <f>VLOOKUP($G3660,'lms12'!$A:$B,2,FALSE)</f>
        <v>#N/A</v>
      </c>
      <c r="I3660" t="e">
        <f>VLOOKUP($A3660,'lms01'!$1:$1048576,16,FALSE)</f>
        <v>#N/A</v>
      </c>
      <c r="J3660" t="e">
        <f>VLOOKUP($A3660,'lms01'!$1:$1048576,24,FALSE)</f>
        <v>#N/A</v>
      </c>
    </row>
    <row r="3661" spans="1:10" x14ac:dyDescent="0.2">
      <c r="A3661">
        <v>28105918617</v>
      </c>
      <c r="B3661" t="s">
        <v>2450</v>
      </c>
      <c r="C3661" t="s">
        <v>5</v>
      </c>
      <c r="D3661" t="s">
        <v>6</v>
      </c>
      <c r="E3661" t="str">
        <f>VLOOKUP($A3661,'lms01'!$1:$1048576,7,FALSE)</f>
        <v>tabletter</v>
      </c>
      <c r="F3661" t="str">
        <f>VLOOKUP($A3661,'lms01'!$1:$1048576,10,FALSE)</f>
        <v>25 mg</v>
      </c>
      <c r="G3661" t="str">
        <f>VLOOKUP($A3661,'lms01'!$1:$1048576,15,FALSE)</f>
        <v>M03BX01</v>
      </c>
      <c r="H3661" t="str">
        <f>VLOOKUP($G3661,'lms12'!$A:$B,2,FALSE)</f>
        <v>Baclofen</v>
      </c>
      <c r="I3661" t="str">
        <f>VLOOKUP($A3661,'lms01'!$1:$1048576,16,FALSE)</f>
        <v>OR</v>
      </c>
      <c r="J3661">
        <f>VLOOKUP($A3661,'lms01'!$1:$1048576,24,FALSE)</f>
        <v>0</v>
      </c>
    </row>
    <row r="3662" spans="1:10" x14ac:dyDescent="0.2">
      <c r="A3662">
        <v>28105919417</v>
      </c>
      <c r="B3662" t="s">
        <v>4820</v>
      </c>
      <c r="C3662" t="s">
        <v>253</v>
      </c>
      <c r="D3662" t="s">
        <v>254</v>
      </c>
      <c r="E3662" t="e">
        <f>VLOOKUP($A3662,'lms01'!$1:$1048576,7,FALSE)</f>
        <v>#N/A</v>
      </c>
      <c r="F3662" t="e">
        <f>VLOOKUP($A3662,'lms01'!$1:$1048576,10,FALSE)</f>
        <v>#N/A</v>
      </c>
      <c r="G3662" t="e">
        <f>VLOOKUP($A3662,'lms01'!$1:$1048576,15,FALSE)</f>
        <v>#N/A</v>
      </c>
      <c r="H3662" t="e">
        <f>VLOOKUP($G3662,'lms12'!$A:$B,2,FALSE)</f>
        <v>#N/A</v>
      </c>
      <c r="I3662" t="e">
        <f>VLOOKUP($A3662,'lms01'!$1:$1048576,16,FALSE)</f>
        <v>#N/A</v>
      </c>
      <c r="J3662" t="e">
        <f>VLOOKUP($A3662,'lms01'!$1:$1048576,24,FALSE)</f>
        <v>#N/A</v>
      </c>
    </row>
    <row r="3663" spans="1:10" x14ac:dyDescent="0.2">
      <c r="A3663">
        <v>28105919517</v>
      </c>
      <c r="B3663" t="s">
        <v>4820</v>
      </c>
      <c r="C3663" t="s">
        <v>253</v>
      </c>
      <c r="D3663" t="s">
        <v>254</v>
      </c>
      <c r="E3663" t="e">
        <f>VLOOKUP($A3663,'lms01'!$1:$1048576,7,FALSE)</f>
        <v>#N/A</v>
      </c>
      <c r="F3663" t="e">
        <f>VLOOKUP($A3663,'lms01'!$1:$1048576,10,FALSE)</f>
        <v>#N/A</v>
      </c>
      <c r="G3663" t="e">
        <f>VLOOKUP($A3663,'lms01'!$1:$1048576,15,FALSE)</f>
        <v>#N/A</v>
      </c>
      <c r="H3663" t="e">
        <f>VLOOKUP($G3663,'lms12'!$A:$B,2,FALSE)</f>
        <v>#N/A</v>
      </c>
      <c r="I3663" t="e">
        <f>VLOOKUP($A3663,'lms01'!$1:$1048576,16,FALSE)</f>
        <v>#N/A</v>
      </c>
      <c r="J3663" t="e">
        <f>VLOOKUP($A3663,'lms01'!$1:$1048576,24,FALSE)</f>
        <v>#N/A</v>
      </c>
    </row>
    <row r="3664" spans="1:10" x14ac:dyDescent="0.2">
      <c r="A3664">
        <v>28105919617</v>
      </c>
      <c r="B3664" t="s">
        <v>4820</v>
      </c>
      <c r="C3664" t="s">
        <v>253</v>
      </c>
      <c r="D3664" t="s">
        <v>254</v>
      </c>
      <c r="E3664" t="e">
        <f>VLOOKUP($A3664,'lms01'!$1:$1048576,7,FALSE)</f>
        <v>#N/A</v>
      </c>
      <c r="F3664" t="e">
        <f>VLOOKUP($A3664,'lms01'!$1:$1048576,10,FALSE)</f>
        <v>#N/A</v>
      </c>
      <c r="G3664" t="e">
        <f>VLOOKUP($A3664,'lms01'!$1:$1048576,15,FALSE)</f>
        <v>#N/A</v>
      </c>
      <c r="H3664" t="e">
        <f>VLOOKUP($G3664,'lms12'!$A:$B,2,FALSE)</f>
        <v>#N/A</v>
      </c>
      <c r="I3664" t="e">
        <f>VLOOKUP($A3664,'lms01'!$1:$1048576,16,FALSE)</f>
        <v>#N/A</v>
      </c>
      <c r="J3664" t="e">
        <f>VLOOKUP($A3664,'lms01'!$1:$1048576,24,FALSE)</f>
        <v>#N/A</v>
      </c>
    </row>
    <row r="3665" spans="1:10" x14ac:dyDescent="0.2">
      <c r="A3665">
        <v>28105920017</v>
      </c>
      <c r="B3665" t="s">
        <v>4821</v>
      </c>
      <c r="C3665" t="s">
        <v>5</v>
      </c>
      <c r="D3665" t="s">
        <v>6</v>
      </c>
      <c r="E3665" t="e">
        <f>VLOOKUP($A3665,'lms01'!$1:$1048576,7,FALSE)</f>
        <v>#N/A</v>
      </c>
      <c r="F3665" t="e">
        <f>VLOOKUP($A3665,'lms01'!$1:$1048576,10,FALSE)</f>
        <v>#N/A</v>
      </c>
      <c r="G3665" t="e">
        <f>VLOOKUP($A3665,'lms01'!$1:$1048576,15,FALSE)</f>
        <v>#N/A</v>
      </c>
      <c r="H3665" t="e">
        <f>VLOOKUP($G3665,'lms12'!$A:$B,2,FALSE)</f>
        <v>#N/A</v>
      </c>
      <c r="I3665" t="e">
        <f>VLOOKUP($A3665,'lms01'!$1:$1048576,16,FALSE)</f>
        <v>#N/A</v>
      </c>
      <c r="J3665" t="e">
        <f>VLOOKUP($A3665,'lms01'!$1:$1048576,24,FALSE)</f>
        <v>#N/A</v>
      </c>
    </row>
    <row r="3666" spans="1:10" x14ac:dyDescent="0.2">
      <c r="A3666">
        <v>28105920117</v>
      </c>
      <c r="B3666" t="s">
        <v>4821</v>
      </c>
      <c r="C3666" t="s">
        <v>5</v>
      </c>
      <c r="D3666" t="s">
        <v>6</v>
      </c>
      <c r="E3666" t="e">
        <f>VLOOKUP($A3666,'lms01'!$1:$1048576,7,FALSE)</f>
        <v>#N/A</v>
      </c>
      <c r="F3666" t="e">
        <f>VLOOKUP($A3666,'lms01'!$1:$1048576,10,FALSE)</f>
        <v>#N/A</v>
      </c>
      <c r="G3666" t="e">
        <f>VLOOKUP($A3666,'lms01'!$1:$1048576,15,FALSE)</f>
        <v>#N/A</v>
      </c>
      <c r="H3666" t="e">
        <f>VLOOKUP($G3666,'lms12'!$A:$B,2,FALSE)</f>
        <v>#N/A</v>
      </c>
      <c r="I3666" t="e">
        <f>VLOOKUP($A3666,'lms01'!$1:$1048576,16,FALSE)</f>
        <v>#N/A</v>
      </c>
      <c r="J3666" t="e">
        <f>VLOOKUP($A3666,'lms01'!$1:$1048576,24,FALSE)</f>
        <v>#N/A</v>
      </c>
    </row>
    <row r="3667" spans="1:10" x14ac:dyDescent="0.2">
      <c r="A3667">
        <v>28105920217</v>
      </c>
      <c r="B3667" t="s">
        <v>4822</v>
      </c>
      <c r="C3667" t="s">
        <v>5</v>
      </c>
      <c r="D3667" t="s">
        <v>6</v>
      </c>
      <c r="E3667" t="e">
        <f>VLOOKUP($A3667,'lms01'!$1:$1048576,7,FALSE)</f>
        <v>#N/A</v>
      </c>
      <c r="F3667" t="e">
        <f>VLOOKUP($A3667,'lms01'!$1:$1048576,10,FALSE)</f>
        <v>#N/A</v>
      </c>
      <c r="G3667" t="e">
        <f>VLOOKUP($A3667,'lms01'!$1:$1048576,15,FALSE)</f>
        <v>#N/A</v>
      </c>
      <c r="H3667" t="e">
        <f>VLOOKUP($G3667,'lms12'!$A:$B,2,FALSE)</f>
        <v>#N/A</v>
      </c>
      <c r="I3667" t="e">
        <f>VLOOKUP($A3667,'lms01'!$1:$1048576,16,FALSE)</f>
        <v>#N/A</v>
      </c>
      <c r="J3667" t="e">
        <f>VLOOKUP($A3667,'lms01'!$1:$1048576,24,FALSE)</f>
        <v>#N/A</v>
      </c>
    </row>
    <row r="3668" spans="1:10" x14ac:dyDescent="0.2">
      <c r="A3668">
        <v>28105922717</v>
      </c>
      <c r="B3668" t="s">
        <v>4824</v>
      </c>
      <c r="C3668" t="s">
        <v>5</v>
      </c>
      <c r="D3668" t="s">
        <v>6</v>
      </c>
      <c r="E3668" t="e">
        <f>VLOOKUP($A3668,'lms01'!$1:$1048576,7,FALSE)</f>
        <v>#N/A</v>
      </c>
      <c r="F3668" t="e">
        <f>VLOOKUP($A3668,'lms01'!$1:$1048576,10,FALSE)</f>
        <v>#N/A</v>
      </c>
      <c r="G3668" t="e">
        <f>VLOOKUP($A3668,'lms01'!$1:$1048576,15,FALSE)</f>
        <v>#N/A</v>
      </c>
      <c r="H3668" t="e">
        <f>VLOOKUP($G3668,'lms12'!$A:$B,2,FALSE)</f>
        <v>#N/A</v>
      </c>
      <c r="I3668" t="e">
        <f>VLOOKUP($A3668,'lms01'!$1:$1048576,16,FALSE)</f>
        <v>#N/A</v>
      </c>
      <c r="J3668" t="e">
        <f>VLOOKUP($A3668,'lms01'!$1:$1048576,24,FALSE)</f>
        <v>#N/A</v>
      </c>
    </row>
    <row r="3669" spans="1:10" x14ac:dyDescent="0.2">
      <c r="A3669">
        <v>28105923617</v>
      </c>
      <c r="B3669" t="s">
        <v>4825</v>
      </c>
      <c r="C3669" t="s">
        <v>5</v>
      </c>
      <c r="D3669" t="s">
        <v>6</v>
      </c>
      <c r="E3669" t="e">
        <f>VLOOKUP($A3669,'lms01'!$1:$1048576,7,FALSE)</f>
        <v>#N/A</v>
      </c>
      <c r="F3669" t="e">
        <f>VLOOKUP($A3669,'lms01'!$1:$1048576,10,FALSE)</f>
        <v>#N/A</v>
      </c>
      <c r="G3669" t="e">
        <f>VLOOKUP($A3669,'lms01'!$1:$1048576,15,FALSE)</f>
        <v>#N/A</v>
      </c>
      <c r="H3669" t="e">
        <f>VLOOKUP($G3669,'lms12'!$A:$B,2,FALSE)</f>
        <v>#N/A</v>
      </c>
      <c r="I3669" t="e">
        <f>VLOOKUP($A3669,'lms01'!$1:$1048576,16,FALSE)</f>
        <v>#N/A</v>
      </c>
      <c r="J3669" t="e">
        <f>VLOOKUP($A3669,'lms01'!$1:$1048576,24,FALSE)</f>
        <v>#N/A</v>
      </c>
    </row>
    <row r="3670" spans="1:10" x14ac:dyDescent="0.2">
      <c r="A3670">
        <v>28105923717</v>
      </c>
      <c r="B3670" t="s">
        <v>4826</v>
      </c>
      <c r="C3670" t="s">
        <v>5</v>
      </c>
      <c r="D3670" t="s">
        <v>6</v>
      </c>
      <c r="E3670" t="e">
        <f>VLOOKUP($A3670,'lms01'!$1:$1048576,7,FALSE)</f>
        <v>#N/A</v>
      </c>
      <c r="F3670" t="e">
        <f>VLOOKUP($A3670,'lms01'!$1:$1048576,10,FALSE)</f>
        <v>#N/A</v>
      </c>
      <c r="G3670" t="e">
        <f>VLOOKUP($A3670,'lms01'!$1:$1048576,15,FALSE)</f>
        <v>#N/A</v>
      </c>
      <c r="H3670" t="e">
        <f>VLOOKUP($G3670,'lms12'!$A:$B,2,FALSE)</f>
        <v>#N/A</v>
      </c>
      <c r="I3670" t="e">
        <f>VLOOKUP($A3670,'lms01'!$1:$1048576,16,FALSE)</f>
        <v>#N/A</v>
      </c>
      <c r="J3670" t="e">
        <f>VLOOKUP($A3670,'lms01'!$1:$1048576,24,FALSE)</f>
        <v>#N/A</v>
      </c>
    </row>
    <row r="3671" spans="1:10" x14ac:dyDescent="0.2">
      <c r="A3671">
        <v>28105924717</v>
      </c>
      <c r="B3671" t="s">
        <v>2832</v>
      </c>
      <c r="C3671" t="s">
        <v>5</v>
      </c>
      <c r="D3671" t="s">
        <v>6</v>
      </c>
      <c r="E3671" t="e">
        <f>VLOOKUP($A3671,'lms01'!$1:$1048576,7,FALSE)</f>
        <v>#N/A</v>
      </c>
      <c r="F3671" t="e">
        <f>VLOOKUP($A3671,'lms01'!$1:$1048576,10,FALSE)</f>
        <v>#N/A</v>
      </c>
      <c r="G3671" t="e">
        <f>VLOOKUP($A3671,'lms01'!$1:$1048576,15,FALSE)</f>
        <v>#N/A</v>
      </c>
      <c r="H3671" t="e">
        <f>VLOOKUP($G3671,'lms12'!$A:$B,2,FALSE)</f>
        <v>#N/A</v>
      </c>
      <c r="I3671" t="e">
        <f>VLOOKUP($A3671,'lms01'!$1:$1048576,16,FALSE)</f>
        <v>#N/A</v>
      </c>
      <c r="J3671" t="e">
        <f>VLOOKUP($A3671,'lms01'!$1:$1048576,24,FALSE)</f>
        <v>#N/A</v>
      </c>
    </row>
    <row r="3672" spans="1:10" x14ac:dyDescent="0.2">
      <c r="A3672">
        <v>28105924917</v>
      </c>
      <c r="B3672" t="s">
        <v>4827</v>
      </c>
      <c r="C3672" t="s">
        <v>5</v>
      </c>
      <c r="D3672" t="s">
        <v>6</v>
      </c>
      <c r="E3672" t="e">
        <f>VLOOKUP($A3672,'lms01'!$1:$1048576,7,FALSE)</f>
        <v>#N/A</v>
      </c>
      <c r="F3672" t="e">
        <f>VLOOKUP($A3672,'lms01'!$1:$1048576,10,FALSE)</f>
        <v>#N/A</v>
      </c>
      <c r="G3672" t="e">
        <f>VLOOKUP($A3672,'lms01'!$1:$1048576,15,FALSE)</f>
        <v>#N/A</v>
      </c>
      <c r="H3672" t="e">
        <f>VLOOKUP($G3672,'lms12'!$A:$B,2,FALSE)</f>
        <v>#N/A</v>
      </c>
      <c r="I3672" t="e">
        <f>VLOOKUP($A3672,'lms01'!$1:$1048576,16,FALSE)</f>
        <v>#N/A</v>
      </c>
      <c r="J3672" t="e">
        <f>VLOOKUP($A3672,'lms01'!$1:$1048576,24,FALSE)</f>
        <v>#N/A</v>
      </c>
    </row>
    <row r="3673" spans="1:10" x14ac:dyDescent="0.2">
      <c r="A3673">
        <v>28105925017</v>
      </c>
      <c r="B3673" t="s">
        <v>4827</v>
      </c>
      <c r="C3673" t="s">
        <v>5</v>
      </c>
      <c r="D3673" t="s">
        <v>6</v>
      </c>
      <c r="E3673" t="e">
        <f>VLOOKUP($A3673,'lms01'!$1:$1048576,7,FALSE)</f>
        <v>#N/A</v>
      </c>
      <c r="F3673" t="e">
        <f>VLOOKUP($A3673,'lms01'!$1:$1048576,10,FALSE)</f>
        <v>#N/A</v>
      </c>
      <c r="G3673" t="e">
        <f>VLOOKUP($A3673,'lms01'!$1:$1048576,15,FALSE)</f>
        <v>#N/A</v>
      </c>
      <c r="H3673" t="e">
        <f>VLOOKUP($G3673,'lms12'!$A:$B,2,FALSE)</f>
        <v>#N/A</v>
      </c>
      <c r="I3673" t="e">
        <f>VLOOKUP($A3673,'lms01'!$1:$1048576,16,FALSE)</f>
        <v>#N/A</v>
      </c>
      <c r="J3673" t="e">
        <f>VLOOKUP($A3673,'lms01'!$1:$1048576,24,FALSE)</f>
        <v>#N/A</v>
      </c>
    </row>
    <row r="3674" spans="1:10" x14ac:dyDescent="0.2">
      <c r="A3674">
        <v>28105925117</v>
      </c>
      <c r="B3674" t="s">
        <v>4827</v>
      </c>
      <c r="C3674" t="s">
        <v>5</v>
      </c>
      <c r="D3674" t="s">
        <v>6</v>
      </c>
      <c r="E3674" t="e">
        <f>VLOOKUP($A3674,'lms01'!$1:$1048576,7,FALSE)</f>
        <v>#N/A</v>
      </c>
      <c r="F3674" t="e">
        <f>VLOOKUP($A3674,'lms01'!$1:$1048576,10,FALSE)</f>
        <v>#N/A</v>
      </c>
      <c r="G3674" t="e">
        <f>VLOOKUP($A3674,'lms01'!$1:$1048576,15,FALSE)</f>
        <v>#N/A</v>
      </c>
      <c r="H3674" t="e">
        <f>VLOOKUP($G3674,'lms12'!$A:$B,2,FALSE)</f>
        <v>#N/A</v>
      </c>
      <c r="I3674" t="e">
        <f>VLOOKUP($A3674,'lms01'!$1:$1048576,16,FALSE)</f>
        <v>#N/A</v>
      </c>
      <c r="J3674" t="e">
        <f>VLOOKUP($A3674,'lms01'!$1:$1048576,24,FALSE)</f>
        <v>#N/A</v>
      </c>
    </row>
    <row r="3675" spans="1:10" x14ac:dyDescent="0.2">
      <c r="A3675">
        <v>28105925217</v>
      </c>
      <c r="B3675" t="s">
        <v>4827</v>
      </c>
      <c r="C3675" t="s">
        <v>5</v>
      </c>
      <c r="D3675" t="s">
        <v>6</v>
      </c>
      <c r="E3675" t="e">
        <f>VLOOKUP($A3675,'lms01'!$1:$1048576,7,FALSE)</f>
        <v>#N/A</v>
      </c>
      <c r="F3675" t="e">
        <f>VLOOKUP($A3675,'lms01'!$1:$1048576,10,FALSE)</f>
        <v>#N/A</v>
      </c>
      <c r="G3675" t="e">
        <f>VLOOKUP($A3675,'lms01'!$1:$1048576,15,FALSE)</f>
        <v>#N/A</v>
      </c>
      <c r="H3675" t="e">
        <f>VLOOKUP($G3675,'lms12'!$A:$B,2,FALSE)</f>
        <v>#N/A</v>
      </c>
      <c r="I3675" t="e">
        <f>VLOOKUP($A3675,'lms01'!$1:$1048576,16,FALSE)</f>
        <v>#N/A</v>
      </c>
      <c r="J3675" t="e">
        <f>VLOOKUP($A3675,'lms01'!$1:$1048576,24,FALSE)</f>
        <v>#N/A</v>
      </c>
    </row>
    <row r="3676" spans="1:10" x14ac:dyDescent="0.2">
      <c r="A3676">
        <v>28105925317</v>
      </c>
      <c r="B3676" t="s">
        <v>4827</v>
      </c>
      <c r="C3676" t="s">
        <v>5</v>
      </c>
      <c r="D3676" t="s">
        <v>6</v>
      </c>
      <c r="E3676" t="e">
        <f>VLOOKUP($A3676,'lms01'!$1:$1048576,7,FALSE)</f>
        <v>#N/A</v>
      </c>
      <c r="F3676" t="e">
        <f>VLOOKUP($A3676,'lms01'!$1:$1048576,10,FALSE)</f>
        <v>#N/A</v>
      </c>
      <c r="G3676" t="e">
        <f>VLOOKUP($A3676,'lms01'!$1:$1048576,15,FALSE)</f>
        <v>#N/A</v>
      </c>
      <c r="H3676" t="e">
        <f>VLOOKUP($G3676,'lms12'!$A:$B,2,FALSE)</f>
        <v>#N/A</v>
      </c>
      <c r="I3676" t="e">
        <f>VLOOKUP($A3676,'lms01'!$1:$1048576,16,FALSE)</f>
        <v>#N/A</v>
      </c>
      <c r="J3676" t="e">
        <f>VLOOKUP($A3676,'lms01'!$1:$1048576,24,FALSE)</f>
        <v>#N/A</v>
      </c>
    </row>
    <row r="3677" spans="1:10" x14ac:dyDescent="0.2">
      <c r="A3677">
        <v>28105925417</v>
      </c>
      <c r="B3677" t="s">
        <v>4827</v>
      </c>
      <c r="C3677" t="s">
        <v>5</v>
      </c>
      <c r="D3677" t="s">
        <v>6</v>
      </c>
      <c r="E3677" t="e">
        <f>VLOOKUP($A3677,'lms01'!$1:$1048576,7,FALSE)</f>
        <v>#N/A</v>
      </c>
      <c r="F3677" t="e">
        <f>VLOOKUP($A3677,'lms01'!$1:$1048576,10,FALSE)</f>
        <v>#N/A</v>
      </c>
      <c r="G3677" t="e">
        <f>VLOOKUP($A3677,'lms01'!$1:$1048576,15,FALSE)</f>
        <v>#N/A</v>
      </c>
      <c r="H3677" t="e">
        <f>VLOOKUP($G3677,'lms12'!$A:$B,2,FALSE)</f>
        <v>#N/A</v>
      </c>
      <c r="I3677" t="e">
        <f>VLOOKUP($A3677,'lms01'!$1:$1048576,16,FALSE)</f>
        <v>#N/A</v>
      </c>
      <c r="J3677" t="e">
        <f>VLOOKUP($A3677,'lms01'!$1:$1048576,24,FALSE)</f>
        <v>#N/A</v>
      </c>
    </row>
    <row r="3678" spans="1:10" x14ac:dyDescent="0.2">
      <c r="A3678">
        <v>28105925717</v>
      </c>
      <c r="B3678" t="s">
        <v>560</v>
      </c>
      <c r="C3678" t="s">
        <v>5</v>
      </c>
      <c r="D3678" t="s">
        <v>6</v>
      </c>
      <c r="E3678" t="e">
        <f>VLOOKUP($A3678,'lms01'!$1:$1048576,7,FALSE)</f>
        <v>#N/A</v>
      </c>
      <c r="F3678" t="e">
        <f>VLOOKUP($A3678,'lms01'!$1:$1048576,10,FALSE)</f>
        <v>#N/A</v>
      </c>
      <c r="G3678" t="e">
        <f>VLOOKUP($A3678,'lms01'!$1:$1048576,15,FALSE)</f>
        <v>#N/A</v>
      </c>
      <c r="H3678" t="e">
        <f>VLOOKUP($G3678,'lms12'!$A:$B,2,FALSE)</f>
        <v>#N/A</v>
      </c>
      <c r="I3678" t="e">
        <f>VLOOKUP($A3678,'lms01'!$1:$1048576,16,FALSE)</f>
        <v>#N/A</v>
      </c>
      <c r="J3678" t="e">
        <f>VLOOKUP($A3678,'lms01'!$1:$1048576,24,FALSE)</f>
        <v>#N/A</v>
      </c>
    </row>
    <row r="3679" spans="1:10" x14ac:dyDescent="0.2">
      <c r="A3679">
        <v>28105925917</v>
      </c>
      <c r="B3679" t="s">
        <v>4828</v>
      </c>
      <c r="C3679" t="s">
        <v>62</v>
      </c>
      <c r="D3679" t="s">
        <v>62</v>
      </c>
      <c r="E3679" t="e">
        <f>VLOOKUP($A3679,'lms01'!$1:$1048576,7,FALSE)</f>
        <v>#N/A</v>
      </c>
      <c r="F3679" t="e">
        <f>VLOOKUP($A3679,'lms01'!$1:$1048576,10,FALSE)</f>
        <v>#N/A</v>
      </c>
      <c r="G3679" t="e">
        <f>VLOOKUP($A3679,'lms01'!$1:$1048576,15,FALSE)</f>
        <v>#N/A</v>
      </c>
      <c r="H3679" t="e">
        <f>VLOOKUP($G3679,'lms12'!$A:$B,2,FALSE)</f>
        <v>#N/A</v>
      </c>
      <c r="I3679" t="e">
        <f>VLOOKUP($A3679,'lms01'!$1:$1048576,16,FALSE)</f>
        <v>#N/A</v>
      </c>
      <c r="J3679" t="e">
        <f>VLOOKUP($A3679,'lms01'!$1:$1048576,24,FALSE)</f>
        <v>#N/A</v>
      </c>
    </row>
    <row r="3680" spans="1:10" x14ac:dyDescent="0.2">
      <c r="A3680">
        <v>28105926817</v>
      </c>
      <c r="B3680" t="s">
        <v>4829</v>
      </c>
      <c r="C3680" t="s">
        <v>253</v>
      </c>
      <c r="D3680" t="s">
        <v>254</v>
      </c>
      <c r="E3680" t="e">
        <f>VLOOKUP($A3680,'lms01'!$1:$1048576,7,FALSE)</f>
        <v>#N/A</v>
      </c>
      <c r="F3680" t="e">
        <f>VLOOKUP($A3680,'lms01'!$1:$1048576,10,FALSE)</f>
        <v>#N/A</v>
      </c>
      <c r="G3680" t="e">
        <f>VLOOKUP($A3680,'lms01'!$1:$1048576,15,FALSE)</f>
        <v>#N/A</v>
      </c>
      <c r="H3680" t="e">
        <f>VLOOKUP($G3680,'lms12'!$A:$B,2,FALSE)</f>
        <v>#N/A</v>
      </c>
      <c r="I3680" t="e">
        <f>VLOOKUP($A3680,'lms01'!$1:$1048576,16,FALSE)</f>
        <v>#N/A</v>
      </c>
      <c r="J3680" t="e">
        <f>VLOOKUP($A3680,'lms01'!$1:$1048576,24,FALSE)</f>
        <v>#N/A</v>
      </c>
    </row>
    <row r="3681" spans="1:10" x14ac:dyDescent="0.2">
      <c r="A3681">
        <v>28105927517</v>
      </c>
      <c r="B3681" t="s">
        <v>4060</v>
      </c>
      <c r="C3681" t="s">
        <v>13</v>
      </c>
      <c r="D3681" t="s">
        <v>14</v>
      </c>
      <c r="E3681" t="str">
        <f>VLOOKUP($A3681,'lms01'!$1:$1048576,7,FALSE)</f>
        <v>creme</v>
      </c>
      <c r="F3681" t="str">
        <f>VLOOKUP($A3681,'lms01'!$1:$1048576,10,FALSE)</f>
        <v>10 mg/g</v>
      </c>
      <c r="G3681" t="str">
        <f>VLOOKUP($A3681,'lms01'!$1:$1048576,15,FALSE)</f>
        <v>D11AX22</v>
      </c>
      <c r="H3681" t="str">
        <f>VLOOKUP($G3681,'lms12'!$A:$B,2,FALSE)</f>
        <v>Ivermectin</v>
      </c>
      <c r="I3681" t="str">
        <f>VLOOKUP($A3681,'lms01'!$1:$1048576,16,FALSE)</f>
        <v>KU</v>
      </c>
      <c r="J3681">
        <f>VLOOKUP($A3681,'lms01'!$1:$1048576,24,FALSE)</f>
        <v>0</v>
      </c>
    </row>
    <row r="3682" spans="1:10" x14ac:dyDescent="0.2">
      <c r="A3682">
        <v>28105927617</v>
      </c>
      <c r="B3682" t="s">
        <v>4831</v>
      </c>
      <c r="C3682" t="s">
        <v>5</v>
      </c>
      <c r="D3682" t="s">
        <v>6</v>
      </c>
      <c r="E3682" t="e">
        <f>VLOOKUP($A3682,'lms01'!$1:$1048576,7,FALSE)</f>
        <v>#N/A</v>
      </c>
      <c r="F3682" t="e">
        <f>VLOOKUP($A3682,'lms01'!$1:$1048576,10,FALSE)</f>
        <v>#N/A</v>
      </c>
      <c r="G3682" t="e">
        <f>VLOOKUP($A3682,'lms01'!$1:$1048576,15,FALSE)</f>
        <v>#N/A</v>
      </c>
      <c r="H3682" t="e">
        <f>VLOOKUP($G3682,'lms12'!$A:$B,2,FALSE)</f>
        <v>#N/A</v>
      </c>
      <c r="I3682" t="e">
        <f>VLOOKUP($A3682,'lms01'!$1:$1048576,16,FALSE)</f>
        <v>#N/A</v>
      </c>
      <c r="J3682" t="e">
        <f>VLOOKUP($A3682,'lms01'!$1:$1048576,24,FALSE)</f>
        <v>#N/A</v>
      </c>
    </row>
    <row r="3683" spans="1:10" x14ac:dyDescent="0.2">
      <c r="A3683">
        <v>28105927717</v>
      </c>
      <c r="B3683" t="s">
        <v>4831</v>
      </c>
      <c r="C3683" t="s">
        <v>5</v>
      </c>
      <c r="D3683" t="s">
        <v>6</v>
      </c>
      <c r="E3683" t="e">
        <f>VLOOKUP($A3683,'lms01'!$1:$1048576,7,FALSE)</f>
        <v>#N/A</v>
      </c>
      <c r="F3683" t="e">
        <f>VLOOKUP($A3683,'lms01'!$1:$1048576,10,FALSE)</f>
        <v>#N/A</v>
      </c>
      <c r="G3683" t="e">
        <f>VLOOKUP($A3683,'lms01'!$1:$1048576,15,FALSE)</f>
        <v>#N/A</v>
      </c>
      <c r="H3683" t="e">
        <f>VLOOKUP($G3683,'lms12'!$A:$B,2,FALSE)</f>
        <v>#N/A</v>
      </c>
      <c r="I3683" t="e">
        <f>VLOOKUP($A3683,'lms01'!$1:$1048576,16,FALSE)</f>
        <v>#N/A</v>
      </c>
      <c r="J3683" t="e">
        <f>VLOOKUP($A3683,'lms01'!$1:$1048576,24,FALSE)</f>
        <v>#N/A</v>
      </c>
    </row>
    <row r="3684" spans="1:10" x14ac:dyDescent="0.2">
      <c r="A3684">
        <v>28105927817</v>
      </c>
      <c r="B3684" t="s">
        <v>4831</v>
      </c>
      <c r="C3684" t="s">
        <v>5</v>
      </c>
      <c r="D3684" t="s">
        <v>6</v>
      </c>
      <c r="E3684" t="e">
        <f>VLOOKUP($A3684,'lms01'!$1:$1048576,7,FALSE)</f>
        <v>#N/A</v>
      </c>
      <c r="F3684" t="e">
        <f>VLOOKUP($A3684,'lms01'!$1:$1048576,10,FALSE)</f>
        <v>#N/A</v>
      </c>
      <c r="G3684" t="e">
        <f>VLOOKUP($A3684,'lms01'!$1:$1048576,15,FALSE)</f>
        <v>#N/A</v>
      </c>
      <c r="H3684" t="e">
        <f>VLOOKUP($G3684,'lms12'!$A:$B,2,FALSE)</f>
        <v>#N/A</v>
      </c>
      <c r="I3684" t="e">
        <f>VLOOKUP($A3684,'lms01'!$1:$1048576,16,FALSE)</f>
        <v>#N/A</v>
      </c>
      <c r="J3684" t="e">
        <f>VLOOKUP($A3684,'lms01'!$1:$1048576,24,FALSE)</f>
        <v>#N/A</v>
      </c>
    </row>
    <row r="3685" spans="1:10" x14ac:dyDescent="0.2">
      <c r="A3685">
        <v>28105927917</v>
      </c>
      <c r="B3685" t="s">
        <v>4832</v>
      </c>
      <c r="C3685" t="s">
        <v>5</v>
      </c>
      <c r="D3685" t="s">
        <v>6</v>
      </c>
      <c r="E3685" t="e">
        <f>VLOOKUP($A3685,'lms01'!$1:$1048576,7,FALSE)</f>
        <v>#N/A</v>
      </c>
      <c r="F3685" t="e">
        <f>VLOOKUP($A3685,'lms01'!$1:$1048576,10,FALSE)</f>
        <v>#N/A</v>
      </c>
      <c r="G3685" t="e">
        <f>VLOOKUP($A3685,'lms01'!$1:$1048576,15,FALSE)</f>
        <v>#N/A</v>
      </c>
      <c r="H3685" t="e">
        <f>VLOOKUP($G3685,'lms12'!$A:$B,2,FALSE)</f>
        <v>#N/A</v>
      </c>
      <c r="I3685" t="e">
        <f>VLOOKUP($A3685,'lms01'!$1:$1048576,16,FALSE)</f>
        <v>#N/A</v>
      </c>
      <c r="J3685" t="e">
        <f>VLOOKUP($A3685,'lms01'!$1:$1048576,24,FALSE)</f>
        <v>#N/A</v>
      </c>
    </row>
    <row r="3686" spans="1:10" x14ac:dyDescent="0.2">
      <c r="A3686">
        <v>28105928017</v>
      </c>
      <c r="B3686" t="s">
        <v>4832</v>
      </c>
      <c r="C3686" t="s">
        <v>5</v>
      </c>
      <c r="D3686" t="s">
        <v>6</v>
      </c>
      <c r="E3686" t="e">
        <f>VLOOKUP($A3686,'lms01'!$1:$1048576,7,FALSE)</f>
        <v>#N/A</v>
      </c>
      <c r="F3686" t="e">
        <f>VLOOKUP($A3686,'lms01'!$1:$1048576,10,FALSE)</f>
        <v>#N/A</v>
      </c>
      <c r="G3686" t="e">
        <f>VLOOKUP($A3686,'lms01'!$1:$1048576,15,FALSE)</f>
        <v>#N/A</v>
      </c>
      <c r="H3686" t="e">
        <f>VLOOKUP($G3686,'lms12'!$A:$B,2,FALSE)</f>
        <v>#N/A</v>
      </c>
      <c r="I3686" t="e">
        <f>VLOOKUP($A3686,'lms01'!$1:$1048576,16,FALSE)</f>
        <v>#N/A</v>
      </c>
      <c r="J3686" t="e">
        <f>VLOOKUP($A3686,'lms01'!$1:$1048576,24,FALSE)</f>
        <v>#N/A</v>
      </c>
    </row>
    <row r="3687" spans="1:10" x14ac:dyDescent="0.2">
      <c r="A3687">
        <v>28105928117</v>
      </c>
      <c r="B3687" t="s">
        <v>4832</v>
      </c>
      <c r="C3687" t="s">
        <v>5</v>
      </c>
      <c r="D3687" t="s">
        <v>6</v>
      </c>
      <c r="E3687" t="e">
        <f>VLOOKUP($A3687,'lms01'!$1:$1048576,7,FALSE)</f>
        <v>#N/A</v>
      </c>
      <c r="F3687" t="e">
        <f>VLOOKUP($A3687,'lms01'!$1:$1048576,10,FALSE)</f>
        <v>#N/A</v>
      </c>
      <c r="G3687" t="e">
        <f>VLOOKUP($A3687,'lms01'!$1:$1048576,15,FALSE)</f>
        <v>#N/A</v>
      </c>
      <c r="H3687" t="e">
        <f>VLOOKUP($G3687,'lms12'!$A:$B,2,FALSE)</f>
        <v>#N/A</v>
      </c>
      <c r="I3687" t="e">
        <f>VLOOKUP($A3687,'lms01'!$1:$1048576,16,FALSE)</f>
        <v>#N/A</v>
      </c>
      <c r="J3687" t="e">
        <f>VLOOKUP($A3687,'lms01'!$1:$1048576,24,FALSE)</f>
        <v>#N/A</v>
      </c>
    </row>
    <row r="3688" spans="1:10" x14ac:dyDescent="0.2">
      <c r="A3688">
        <v>28105928217</v>
      </c>
      <c r="B3688" t="s">
        <v>4833</v>
      </c>
      <c r="C3688" t="s">
        <v>5</v>
      </c>
      <c r="D3688" t="s">
        <v>6</v>
      </c>
      <c r="E3688" t="e">
        <f>VLOOKUP($A3688,'lms01'!$1:$1048576,7,FALSE)</f>
        <v>#N/A</v>
      </c>
      <c r="F3688" t="e">
        <f>VLOOKUP($A3688,'lms01'!$1:$1048576,10,FALSE)</f>
        <v>#N/A</v>
      </c>
      <c r="G3688" t="e">
        <f>VLOOKUP($A3688,'lms01'!$1:$1048576,15,FALSE)</f>
        <v>#N/A</v>
      </c>
      <c r="H3688" t="e">
        <f>VLOOKUP($G3688,'lms12'!$A:$B,2,FALSE)</f>
        <v>#N/A</v>
      </c>
      <c r="I3688" t="e">
        <f>VLOOKUP($A3688,'lms01'!$1:$1048576,16,FALSE)</f>
        <v>#N/A</v>
      </c>
      <c r="J3688" t="e">
        <f>VLOOKUP($A3688,'lms01'!$1:$1048576,24,FALSE)</f>
        <v>#N/A</v>
      </c>
    </row>
    <row r="3689" spans="1:10" x14ac:dyDescent="0.2">
      <c r="A3689">
        <v>28105928317</v>
      </c>
      <c r="B3689" t="s">
        <v>4833</v>
      </c>
      <c r="C3689" t="s">
        <v>5</v>
      </c>
      <c r="D3689" t="s">
        <v>6</v>
      </c>
      <c r="E3689" t="e">
        <f>VLOOKUP($A3689,'lms01'!$1:$1048576,7,FALSE)</f>
        <v>#N/A</v>
      </c>
      <c r="F3689" t="e">
        <f>VLOOKUP($A3689,'lms01'!$1:$1048576,10,FALSE)</f>
        <v>#N/A</v>
      </c>
      <c r="G3689" t="e">
        <f>VLOOKUP($A3689,'lms01'!$1:$1048576,15,FALSE)</f>
        <v>#N/A</v>
      </c>
      <c r="H3689" t="e">
        <f>VLOOKUP($G3689,'lms12'!$A:$B,2,FALSE)</f>
        <v>#N/A</v>
      </c>
      <c r="I3689" t="e">
        <f>VLOOKUP($A3689,'lms01'!$1:$1048576,16,FALSE)</f>
        <v>#N/A</v>
      </c>
      <c r="J3689" t="e">
        <f>VLOOKUP($A3689,'lms01'!$1:$1048576,24,FALSE)</f>
        <v>#N/A</v>
      </c>
    </row>
    <row r="3690" spans="1:10" x14ac:dyDescent="0.2">
      <c r="A3690">
        <v>28105928417</v>
      </c>
      <c r="B3690" t="s">
        <v>4833</v>
      </c>
      <c r="C3690" t="s">
        <v>5</v>
      </c>
      <c r="D3690" t="s">
        <v>6</v>
      </c>
      <c r="E3690" t="e">
        <f>VLOOKUP($A3690,'lms01'!$1:$1048576,7,FALSE)</f>
        <v>#N/A</v>
      </c>
      <c r="F3690" t="e">
        <f>VLOOKUP($A3690,'lms01'!$1:$1048576,10,FALSE)</f>
        <v>#N/A</v>
      </c>
      <c r="G3690" t="e">
        <f>VLOOKUP($A3690,'lms01'!$1:$1048576,15,FALSE)</f>
        <v>#N/A</v>
      </c>
      <c r="H3690" t="e">
        <f>VLOOKUP($G3690,'lms12'!$A:$B,2,FALSE)</f>
        <v>#N/A</v>
      </c>
      <c r="I3690" t="e">
        <f>VLOOKUP($A3690,'lms01'!$1:$1048576,16,FALSE)</f>
        <v>#N/A</v>
      </c>
      <c r="J3690" t="e">
        <f>VLOOKUP($A3690,'lms01'!$1:$1048576,24,FALSE)</f>
        <v>#N/A</v>
      </c>
    </row>
    <row r="3691" spans="1:10" x14ac:dyDescent="0.2">
      <c r="A3691">
        <v>28105929217</v>
      </c>
      <c r="B3691" t="s">
        <v>4834</v>
      </c>
      <c r="C3691" t="s">
        <v>70</v>
      </c>
      <c r="D3691" t="s">
        <v>71</v>
      </c>
      <c r="E3691" t="e">
        <f>VLOOKUP($A3691,'lms01'!$1:$1048576,7,FALSE)</f>
        <v>#N/A</v>
      </c>
      <c r="F3691" t="e">
        <f>VLOOKUP($A3691,'lms01'!$1:$1048576,10,FALSE)</f>
        <v>#N/A</v>
      </c>
      <c r="G3691" t="e">
        <f>VLOOKUP($A3691,'lms01'!$1:$1048576,15,FALSE)</f>
        <v>#N/A</v>
      </c>
      <c r="H3691" t="e">
        <f>VLOOKUP($G3691,'lms12'!$A:$B,2,FALSE)</f>
        <v>#N/A</v>
      </c>
      <c r="I3691" t="e">
        <f>VLOOKUP($A3691,'lms01'!$1:$1048576,16,FALSE)</f>
        <v>#N/A</v>
      </c>
      <c r="J3691" t="e">
        <f>VLOOKUP($A3691,'lms01'!$1:$1048576,24,FALSE)</f>
        <v>#N/A</v>
      </c>
    </row>
    <row r="3692" spans="1:10" x14ac:dyDescent="0.2">
      <c r="A3692">
        <v>28105930817</v>
      </c>
      <c r="B3692" t="s">
        <v>4835</v>
      </c>
      <c r="C3692" t="s">
        <v>70</v>
      </c>
      <c r="D3692" t="s">
        <v>71</v>
      </c>
      <c r="E3692" t="e">
        <f>VLOOKUP($A3692,'lms01'!$1:$1048576,7,FALSE)</f>
        <v>#N/A</v>
      </c>
      <c r="F3692" t="e">
        <f>VLOOKUP($A3692,'lms01'!$1:$1048576,10,FALSE)</f>
        <v>#N/A</v>
      </c>
      <c r="G3692" t="e">
        <f>VLOOKUP($A3692,'lms01'!$1:$1048576,15,FALSE)</f>
        <v>#N/A</v>
      </c>
      <c r="H3692" t="e">
        <f>VLOOKUP($G3692,'lms12'!$A:$B,2,FALSE)</f>
        <v>#N/A</v>
      </c>
      <c r="I3692" t="e">
        <f>VLOOKUP($A3692,'lms01'!$1:$1048576,16,FALSE)</f>
        <v>#N/A</v>
      </c>
      <c r="J3692" t="e">
        <f>VLOOKUP($A3692,'lms01'!$1:$1048576,24,FALSE)</f>
        <v>#N/A</v>
      </c>
    </row>
    <row r="3693" spans="1:10" x14ac:dyDescent="0.2">
      <c r="A3693">
        <v>28105930917</v>
      </c>
      <c r="B3693" t="s">
        <v>4835</v>
      </c>
      <c r="C3693" t="s">
        <v>70</v>
      </c>
      <c r="D3693" t="s">
        <v>71</v>
      </c>
      <c r="E3693" t="e">
        <f>VLOOKUP($A3693,'lms01'!$1:$1048576,7,FALSE)</f>
        <v>#N/A</v>
      </c>
      <c r="F3693" t="e">
        <f>VLOOKUP($A3693,'lms01'!$1:$1048576,10,FALSE)</f>
        <v>#N/A</v>
      </c>
      <c r="G3693" t="e">
        <f>VLOOKUP($A3693,'lms01'!$1:$1048576,15,FALSE)</f>
        <v>#N/A</v>
      </c>
      <c r="H3693" t="e">
        <f>VLOOKUP($G3693,'lms12'!$A:$B,2,FALSE)</f>
        <v>#N/A</v>
      </c>
      <c r="I3693" t="e">
        <f>VLOOKUP($A3693,'lms01'!$1:$1048576,16,FALSE)</f>
        <v>#N/A</v>
      </c>
      <c r="J3693" t="e">
        <f>VLOOKUP($A3693,'lms01'!$1:$1048576,24,FALSE)</f>
        <v>#N/A</v>
      </c>
    </row>
    <row r="3694" spans="1:10" x14ac:dyDescent="0.2">
      <c r="A3694">
        <v>28105931617</v>
      </c>
      <c r="B3694" t="s">
        <v>3823</v>
      </c>
      <c r="C3694" t="s">
        <v>70</v>
      </c>
      <c r="D3694" t="s">
        <v>71</v>
      </c>
      <c r="E3694" t="e">
        <f>VLOOKUP($A3694,'lms01'!$1:$1048576,7,FALSE)</f>
        <v>#N/A</v>
      </c>
      <c r="F3694" t="e">
        <f>VLOOKUP($A3694,'lms01'!$1:$1048576,10,FALSE)</f>
        <v>#N/A</v>
      </c>
      <c r="G3694" t="e">
        <f>VLOOKUP($A3694,'lms01'!$1:$1048576,15,FALSE)</f>
        <v>#N/A</v>
      </c>
      <c r="H3694" t="e">
        <f>VLOOKUP($G3694,'lms12'!$A:$B,2,FALSE)</f>
        <v>#N/A</v>
      </c>
      <c r="I3694" t="e">
        <f>VLOOKUP($A3694,'lms01'!$1:$1048576,16,FALSE)</f>
        <v>#N/A</v>
      </c>
      <c r="J3694" t="e">
        <f>VLOOKUP($A3694,'lms01'!$1:$1048576,24,FALSE)</f>
        <v>#N/A</v>
      </c>
    </row>
    <row r="3695" spans="1:10" x14ac:dyDescent="0.2">
      <c r="A3695">
        <v>28105932817</v>
      </c>
      <c r="B3695" t="s">
        <v>4837</v>
      </c>
      <c r="C3695" t="s">
        <v>5</v>
      </c>
      <c r="D3695" t="s">
        <v>6</v>
      </c>
      <c r="E3695" t="e">
        <f>VLOOKUP($A3695,'lms01'!$1:$1048576,7,FALSE)</f>
        <v>#N/A</v>
      </c>
      <c r="F3695" t="e">
        <f>VLOOKUP($A3695,'lms01'!$1:$1048576,10,FALSE)</f>
        <v>#N/A</v>
      </c>
      <c r="G3695" t="e">
        <f>VLOOKUP($A3695,'lms01'!$1:$1048576,15,FALSE)</f>
        <v>#N/A</v>
      </c>
      <c r="H3695" t="e">
        <f>VLOOKUP($G3695,'lms12'!$A:$B,2,FALSE)</f>
        <v>#N/A</v>
      </c>
      <c r="I3695" t="e">
        <f>VLOOKUP($A3695,'lms01'!$1:$1048576,16,FALSE)</f>
        <v>#N/A</v>
      </c>
      <c r="J3695" t="e">
        <f>VLOOKUP($A3695,'lms01'!$1:$1048576,24,FALSE)</f>
        <v>#N/A</v>
      </c>
    </row>
    <row r="3696" spans="1:10" x14ac:dyDescent="0.2">
      <c r="A3696">
        <v>28105932917</v>
      </c>
      <c r="B3696" t="s">
        <v>4837</v>
      </c>
      <c r="C3696" t="s">
        <v>5</v>
      </c>
      <c r="D3696" t="s">
        <v>6</v>
      </c>
      <c r="E3696" t="e">
        <f>VLOOKUP($A3696,'lms01'!$1:$1048576,7,FALSE)</f>
        <v>#N/A</v>
      </c>
      <c r="F3696" t="e">
        <f>VLOOKUP($A3696,'lms01'!$1:$1048576,10,FALSE)</f>
        <v>#N/A</v>
      </c>
      <c r="G3696" t="e">
        <f>VLOOKUP($A3696,'lms01'!$1:$1048576,15,FALSE)</f>
        <v>#N/A</v>
      </c>
      <c r="H3696" t="e">
        <f>VLOOKUP($G3696,'lms12'!$A:$B,2,FALSE)</f>
        <v>#N/A</v>
      </c>
      <c r="I3696" t="e">
        <f>VLOOKUP($A3696,'lms01'!$1:$1048576,16,FALSE)</f>
        <v>#N/A</v>
      </c>
      <c r="J3696" t="e">
        <f>VLOOKUP($A3696,'lms01'!$1:$1048576,24,FALSE)</f>
        <v>#N/A</v>
      </c>
    </row>
    <row r="3697" spans="1:10" x14ac:dyDescent="0.2">
      <c r="A3697">
        <v>28105933417</v>
      </c>
      <c r="B3697" t="s">
        <v>4839</v>
      </c>
      <c r="C3697" t="s">
        <v>5</v>
      </c>
      <c r="D3697" t="s">
        <v>6</v>
      </c>
      <c r="E3697" t="e">
        <f>VLOOKUP($A3697,'lms01'!$1:$1048576,7,FALSE)</f>
        <v>#N/A</v>
      </c>
      <c r="F3697" t="e">
        <f>VLOOKUP($A3697,'lms01'!$1:$1048576,10,FALSE)</f>
        <v>#N/A</v>
      </c>
      <c r="G3697" t="e">
        <f>VLOOKUP($A3697,'lms01'!$1:$1048576,15,FALSE)</f>
        <v>#N/A</v>
      </c>
      <c r="H3697" t="e">
        <f>VLOOKUP($G3697,'lms12'!$A:$B,2,FALSE)</f>
        <v>#N/A</v>
      </c>
      <c r="I3697" t="e">
        <f>VLOOKUP($A3697,'lms01'!$1:$1048576,16,FALSE)</f>
        <v>#N/A</v>
      </c>
      <c r="J3697" t="e">
        <f>VLOOKUP($A3697,'lms01'!$1:$1048576,24,FALSE)</f>
        <v>#N/A</v>
      </c>
    </row>
    <row r="3698" spans="1:10" x14ac:dyDescent="0.2">
      <c r="A3698">
        <v>28105934017</v>
      </c>
      <c r="B3698" t="s">
        <v>4840</v>
      </c>
      <c r="C3698" t="s">
        <v>86</v>
      </c>
      <c r="D3698" t="s">
        <v>87</v>
      </c>
      <c r="E3698" t="e">
        <f>VLOOKUP($A3698,'lms01'!$1:$1048576,7,FALSE)</f>
        <v>#N/A</v>
      </c>
      <c r="F3698" t="e">
        <f>VLOOKUP($A3698,'lms01'!$1:$1048576,10,FALSE)</f>
        <v>#N/A</v>
      </c>
      <c r="G3698" t="e">
        <f>VLOOKUP($A3698,'lms01'!$1:$1048576,15,FALSE)</f>
        <v>#N/A</v>
      </c>
      <c r="H3698" t="e">
        <f>VLOOKUP($G3698,'lms12'!$A:$B,2,FALSE)</f>
        <v>#N/A</v>
      </c>
      <c r="I3698" t="e">
        <f>VLOOKUP($A3698,'lms01'!$1:$1048576,16,FALSE)</f>
        <v>#N/A</v>
      </c>
      <c r="J3698" t="e">
        <f>VLOOKUP($A3698,'lms01'!$1:$1048576,24,FALSE)</f>
        <v>#N/A</v>
      </c>
    </row>
    <row r="3699" spans="1:10" x14ac:dyDescent="0.2">
      <c r="A3699">
        <v>28105934217</v>
      </c>
      <c r="B3699" t="s">
        <v>4841</v>
      </c>
      <c r="C3699" t="s">
        <v>5</v>
      </c>
      <c r="D3699" t="s">
        <v>6</v>
      </c>
      <c r="E3699" t="e">
        <f>VLOOKUP($A3699,'lms01'!$1:$1048576,7,FALSE)</f>
        <v>#N/A</v>
      </c>
      <c r="F3699" t="e">
        <f>VLOOKUP($A3699,'lms01'!$1:$1048576,10,FALSE)</f>
        <v>#N/A</v>
      </c>
      <c r="G3699" t="e">
        <f>VLOOKUP($A3699,'lms01'!$1:$1048576,15,FALSE)</f>
        <v>#N/A</v>
      </c>
      <c r="H3699" t="e">
        <f>VLOOKUP($G3699,'lms12'!$A:$B,2,FALSE)</f>
        <v>#N/A</v>
      </c>
      <c r="I3699" t="e">
        <f>VLOOKUP($A3699,'lms01'!$1:$1048576,16,FALSE)</f>
        <v>#N/A</v>
      </c>
      <c r="J3699" t="e">
        <f>VLOOKUP($A3699,'lms01'!$1:$1048576,24,FALSE)</f>
        <v>#N/A</v>
      </c>
    </row>
    <row r="3700" spans="1:10" x14ac:dyDescent="0.2">
      <c r="A3700">
        <v>28105934317</v>
      </c>
      <c r="B3700" t="s">
        <v>4841</v>
      </c>
      <c r="C3700" t="s">
        <v>5</v>
      </c>
      <c r="D3700" t="s">
        <v>6</v>
      </c>
      <c r="E3700" t="e">
        <f>VLOOKUP($A3700,'lms01'!$1:$1048576,7,FALSE)</f>
        <v>#N/A</v>
      </c>
      <c r="F3700" t="e">
        <f>VLOOKUP($A3700,'lms01'!$1:$1048576,10,FALSE)</f>
        <v>#N/A</v>
      </c>
      <c r="G3700" t="e">
        <f>VLOOKUP($A3700,'lms01'!$1:$1048576,15,FALSE)</f>
        <v>#N/A</v>
      </c>
      <c r="H3700" t="e">
        <f>VLOOKUP($G3700,'lms12'!$A:$B,2,FALSE)</f>
        <v>#N/A</v>
      </c>
      <c r="I3700" t="e">
        <f>VLOOKUP($A3700,'lms01'!$1:$1048576,16,FALSE)</f>
        <v>#N/A</v>
      </c>
      <c r="J3700" t="e">
        <f>VLOOKUP($A3700,'lms01'!$1:$1048576,24,FALSE)</f>
        <v>#N/A</v>
      </c>
    </row>
    <row r="3701" spans="1:10" x14ac:dyDescent="0.2">
      <c r="A3701">
        <v>28105934417</v>
      </c>
      <c r="B3701" t="s">
        <v>4841</v>
      </c>
      <c r="C3701" t="s">
        <v>5</v>
      </c>
      <c r="D3701" t="s">
        <v>6</v>
      </c>
      <c r="E3701" t="e">
        <f>VLOOKUP($A3701,'lms01'!$1:$1048576,7,FALSE)</f>
        <v>#N/A</v>
      </c>
      <c r="F3701" t="e">
        <f>VLOOKUP($A3701,'lms01'!$1:$1048576,10,FALSE)</f>
        <v>#N/A</v>
      </c>
      <c r="G3701" t="e">
        <f>VLOOKUP($A3701,'lms01'!$1:$1048576,15,FALSE)</f>
        <v>#N/A</v>
      </c>
      <c r="H3701" t="e">
        <f>VLOOKUP($G3701,'lms12'!$A:$B,2,FALSE)</f>
        <v>#N/A</v>
      </c>
      <c r="I3701" t="e">
        <f>VLOOKUP($A3701,'lms01'!$1:$1048576,16,FALSE)</f>
        <v>#N/A</v>
      </c>
      <c r="J3701" t="e">
        <f>VLOOKUP($A3701,'lms01'!$1:$1048576,24,FALSE)</f>
        <v>#N/A</v>
      </c>
    </row>
    <row r="3702" spans="1:10" x14ac:dyDescent="0.2">
      <c r="A3702">
        <v>28105934517</v>
      </c>
      <c r="B3702" t="s">
        <v>4841</v>
      </c>
      <c r="C3702" t="s">
        <v>5</v>
      </c>
      <c r="D3702" t="s">
        <v>6</v>
      </c>
      <c r="E3702" t="e">
        <f>VLOOKUP($A3702,'lms01'!$1:$1048576,7,FALSE)</f>
        <v>#N/A</v>
      </c>
      <c r="F3702" t="e">
        <f>VLOOKUP($A3702,'lms01'!$1:$1048576,10,FALSE)</f>
        <v>#N/A</v>
      </c>
      <c r="G3702" t="e">
        <f>VLOOKUP($A3702,'lms01'!$1:$1048576,15,FALSE)</f>
        <v>#N/A</v>
      </c>
      <c r="H3702" t="e">
        <f>VLOOKUP($G3702,'lms12'!$A:$B,2,FALSE)</f>
        <v>#N/A</v>
      </c>
      <c r="I3702" t="e">
        <f>VLOOKUP($A3702,'lms01'!$1:$1048576,16,FALSE)</f>
        <v>#N/A</v>
      </c>
      <c r="J3702" t="e">
        <f>VLOOKUP($A3702,'lms01'!$1:$1048576,24,FALSE)</f>
        <v>#N/A</v>
      </c>
    </row>
    <row r="3703" spans="1:10" x14ac:dyDescent="0.2">
      <c r="A3703">
        <v>28105934617</v>
      </c>
      <c r="B3703" t="s">
        <v>4841</v>
      </c>
      <c r="C3703" t="s">
        <v>5</v>
      </c>
      <c r="D3703" t="s">
        <v>6</v>
      </c>
      <c r="E3703" t="e">
        <f>VLOOKUP($A3703,'lms01'!$1:$1048576,7,FALSE)</f>
        <v>#N/A</v>
      </c>
      <c r="F3703" t="e">
        <f>VLOOKUP($A3703,'lms01'!$1:$1048576,10,FALSE)</f>
        <v>#N/A</v>
      </c>
      <c r="G3703" t="e">
        <f>VLOOKUP($A3703,'lms01'!$1:$1048576,15,FALSE)</f>
        <v>#N/A</v>
      </c>
      <c r="H3703" t="e">
        <f>VLOOKUP($G3703,'lms12'!$A:$B,2,FALSE)</f>
        <v>#N/A</v>
      </c>
      <c r="I3703" t="e">
        <f>VLOOKUP($A3703,'lms01'!$1:$1048576,16,FALSE)</f>
        <v>#N/A</v>
      </c>
      <c r="J3703" t="e">
        <f>VLOOKUP($A3703,'lms01'!$1:$1048576,24,FALSE)</f>
        <v>#N/A</v>
      </c>
    </row>
    <row r="3704" spans="1:10" x14ac:dyDescent="0.2">
      <c r="A3704">
        <v>28105934917</v>
      </c>
      <c r="B3704" t="s">
        <v>4842</v>
      </c>
      <c r="C3704" t="s">
        <v>86</v>
      </c>
      <c r="D3704" t="s">
        <v>87</v>
      </c>
      <c r="E3704" t="e">
        <f>VLOOKUP($A3704,'lms01'!$1:$1048576,7,FALSE)</f>
        <v>#N/A</v>
      </c>
      <c r="F3704" t="e">
        <f>VLOOKUP($A3704,'lms01'!$1:$1048576,10,FALSE)</f>
        <v>#N/A</v>
      </c>
      <c r="G3704" t="e">
        <f>VLOOKUP($A3704,'lms01'!$1:$1048576,15,FALSE)</f>
        <v>#N/A</v>
      </c>
      <c r="H3704" t="e">
        <f>VLOOKUP($G3704,'lms12'!$A:$B,2,FALSE)</f>
        <v>#N/A</v>
      </c>
      <c r="I3704" t="e">
        <f>VLOOKUP($A3704,'lms01'!$1:$1048576,16,FALSE)</f>
        <v>#N/A</v>
      </c>
      <c r="J3704" t="e">
        <f>VLOOKUP($A3704,'lms01'!$1:$1048576,24,FALSE)</f>
        <v>#N/A</v>
      </c>
    </row>
    <row r="3705" spans="1:10" x14ac:dyDescent="0.2">
      <c r="A3705">
        <v>28105935017</v>
      </c>
      <c r="B3705" t="s">
        <v>546</v>
      </c>
      <c r="C3705" t="s">
        <v>70</v>
      </c>
      <c r="D3705" t="s">
        <v>71</v>
      </c>
      <c r="E3705" t="e">
        <f>VLOOKUP($A3705,'lms01'!$1:$1048576,7,FALSE)</f>
        <v>#N/A</v>
      </c>
      <c r="F3705" t="e">
        <f>VLOOKUP($A3705,'lms01'!$1:$1048576,10,FALSE)</f>
        <v>#N/A</v>
      </c>
      <c r="G3705" t="e">
        <f>VLOOKUP($A3705,'lms01'!$1:$1048576,15,FALSE)</f>
        <v>#N/A</v>
      </c>
      <c r="H3705" t="e">
        <f>VLOOKUP($G3705,'lms12'!$A:$B,2,FALSE)</f>
        <v>#N/A</v>
      </c>
      <c r="I3705" t="e">
        <f>VLOOKUP($A3705,'lms01'!$1:$1048576,16,FALSE)</f>
        <v>#N/A</v>
      </c>
      <c r="J3705" t="e">
        <f>VLOOKUP($A3705,'lms01'!$1:$1048576,24,FALSE)</f>
        <v>#N/A</v>
      </c>
    </row>
    <row r="3706" spans="1:10" x14ac:dyDescent="0.2">
      <c r="A3706">
        <v>28105935117</v>
      </c>
      <c r="B3706" t="s">
        <v>4843</v>
      </c>
      <c r="C3706" t="s">
        <v>5</v>
      </c>
      <c r="D3706" t="s">
        <v>6</v>
      </c>
      <c r="E3706" t="e">
        <f>VLOOKUP($A3706,'lms01'!$1:$1048576,7,FALSE)</f>
        <v>#N/A</v>
      </c>
      <c r="F3706" t="e">
        <f>VLOOKUP($A3706,'lms01'!$1:$1048576,10,FALSE)</f>
        <v>#N/A</v>
      </c>
      <c r="G3706" t="e">
        <f>VLOOKUP($A3706,'lms01'!$1:$1048576,15,FALSE)</f>
        <v>#N/A</v>
      </c>
      <c r="H3706" t="e">
        <f>VLOOKUP($G3706,'lms12'!$A:$B,2,FALSE)</f>
        <v>#N/A</v>
      </c>
      <c r="I3706" t="e">
        <f>VLOOKUP($A3706,'lms01'!$1:$1048576,16,FALSE)</f>
        <v>#N/A</v>
      </c>
      <c r="J3706" t="e">
        <f>VLOOKUP($A3706,'lms01'!$1:$1048576,24,FALSE)</f>
        <v>#N/A</v>
      </c>
    </row>
    <row r="3707" spans="1:10" x14ac:dyDescent="0.2">
      <c r="A3707">
        <v>28105935217</v>
      </c>
      <c r="B3707" t="s">
        <v>4843</v>
      </c>
      <c r="C3707" t="s">
        <v>5</v>
      </c>
      <c r="D3707" t="s">
        <v>6</v>
      </c>
      <c r="E3707" t="e">
        <f>VLOOKUP($A3707,'lms01'!$1:$1048576,7,FALSE)</f>
        <v>#N/A</v>
      </c>
      <c r="F3707" t="e">
        <f>VLOOKUP($A3707,'lms01'!$1:$1048576,10,FALSE)</f>
        <v>#N/A</v>
      </c>
      <c r="G3707" t="e">
        <f>VLOOKUP($A3707,'lms01'!$1:$1048576,15,FALSE)</f>
        <v>#N/A</v>
      </c>
      <c r="H3707" t="e">
        <f>VLOOKUP($G3707,'lms12'!$A:$B,2,FALSE)</f>
        <v>#N/A</v>
      </c>
      <c r="I3707" t="e">
        <f>VLOOKUP($A3707,'lms01'!$1:$1048576,16,FALSE)</f>
        <v>#N/A</v>
      </c>
      <c r="J3707" t="e">
        <f>VLOOKUP($A3707,'lms01'!$1:$1048576,24,FALSE)</f>
        <v>#N/A</v>
      </c>
    </row>
    <row r="3708" spans="1:10" x14ac:dyDescent="0.2">
      <c r="A3708">
        <v>28105935717</v>
      </c>
      <c r="B3708" t="s">
        <v>4844</v>
      </c>
      <c r="C3708" t="s">
        <v>5</v>
      </c>
      <c r="D3708" t="s">
        <v>6</v>
      </c>
      <c r="E3708" t="e">
        <f>VLOOKUP($A3708,'lms01'!$1:$1048576,7,FALSE)</f>
        <v>#N/A</v>
      </c>
      <c r="F3708" t="e">
        <f>VLOOKUP($A3708,'lms01'!$1:$1048576,10,FALSE)</f>
        <v>#N/A</v>
      </c>
      <c r="G3708" t="e">
        <f>VLOOKUP($A3708,'lms01'!$1:$1048576,15,FALSE)</f>
        <v>#N/A</v>
      </c>
      <c r="H3708" t="e">
        <f>VLOOKUP($G3708,'lms12'!$A:$B,2,FALSE)</f>
        <v>#N/A</v>
      </c>
      <c r="I3708" t="e">
        <f>VLOOKUP($A3708,'lms01'!$1:$1048576,16,FALSE)</f>
        <v>#N/A</v>
      </c>
      <c r="J3708" t="e">
        <f>VLOOKUP($A3708,'lms01'!$1:$1048576,24,FALSE)</f>
        <v>#N/A</v>
      </c>
    </row>
    <row r="3709" spans="1:10" x14ac:dyDescent="0.2">
      <c r="A3709">
        <v>28105936417</v>
      </c>
      <c r="B3709" t="s">
        <v>4845</v>
      </c>
      <c r="C3709" t="s">
        <v>5</v>
      </c>
      <c r="D3709" t="s">
        <v>6</v>
      </c>
      <c r="E3709" t="e">
        <f>VLOOKUP($A3709,'lms01'!$1:$1048576,7,FALSE)</f>
        <v>#N/A</v>
      </c>
      <c r="F3709" t="e">
        <f>VLOOKUP($A3709,'lms01'!$1:$1048576,10,FALSE)</f>
        <v>#N/A</v>
      </c>
      <c r="G3709" t="e">
        <f>VLOOKUP($A3709,'lms01'!$1:$1048576,15,FALSE)</f>
        <v>#N/A</v>
      </c>
      <c r="H3709" t="e">
        <f>VLOOKUP($G3709,'lms12'!$A:$B,2,FALSE)</f>
        <v>#N/A</v>
      </c>
      <c r="I3709" t="e">
        <f>VLOOKUP($A3709,'lms01'!$1:$1048576,16,FALSE)</f>
        <v>#N/A</v>
      </c>
      <c r="J3709" t="e">
        <f>VLOOKUP($A3709,'lms01'!$1:$1048576,24,FALSE)</f>
        <v>#N/A</v>
      </c>
    </row>
    <row r="3710" spans="1:10" x14ac:dyDescent="0.2">
      <c r="A3710">
        <v>28105936517</v>
      </c>
      <c r="B3710" t="s">
        <v>4845</v>
      </c>
      <c r="C3710" t="s">
        <v>5</v>
      </c>
      <c r="D3710" t="s">
        <v>6</v>
      </c>
      <c r="E3710" t="e">
        <f>VLOOKUP($A3710,'lms01'!$1:$1048576,7,FALSE)</f>
        <v>#N/A</v>
      </c>
      <c r="F3710" t="e">
        <f>VLOOKUP($A3710,'lms01'!$1:$1048576,10,FALSE)</f>
        <v>#N/A</v>
      </c>
      <c r="G3710" t="e">
        <f>VLOOKUP($A3710,'lms01'!$1:$1048576,15,FALSE)</f>
        <v>#N/A</v>
      </c>
      <c r="H3710" t="e">
        <f>VLOOKUP($G3710,'lms12'!$A:$B,2,FALSE)</f>
        <v>#N/A</v>
      </c>
      <c r="I3710" t="e">
        <f>VLOOKUP($A3710,'lms01'!$1:$1048576,16,FALSE)</f>
        <v>#N/A</v>
      </c>
      <c r="J3710" t="e">
        <f>VLOOKUP($A3710,'lms01'!$1:$1048576,24,FALSE)</f>
        <v>#N/A</v>
      </c>
    </row>
    <row r="3711" spans="1:10" x14ac:dyDescent="0.2">
      <c r="A3711">
        <v>28105936617</v>
      </c>
      <c r="B3711" t="s">
        <v>4845</v>
      </c>
      <c r="C3711" t="s">
        <v>5</v>
      </c>
      <c r="D3711" t="s">
        <v>6</v>
      </c>
      <c r="E3711" t="e">
        <f>VLOOKUP($A3711,'lms01'!$1:$1048576,7,FALSE)</f>
        <v>#N/A</v>
      </c>
      <c r="F3711" t="e">
        <f>VLOOKUP($A3711,'lms01'!$1:$1048576,10,FALSE)</f>
        <v>#N/A</v>
      </c>
      <c r="G3711" t="e">
        <f>VLOOKUP($A3711,'lms01'!$1:$1048576,15,FALSE)</f>
        <v>#N/A</v>
      </c>
      <c r="H3711" t="e">
        <f>VLOOKUP($G3711,'lms12'!$A:$B,2,FALSE)</f>
        <v>#N/A</v>
      </c>
      <c r="I3711" t="e">
        <f>VLOOKUP($A3711,'lms01'!$1:$1048576,16,FALSE)</f>
        <v>#N/A</v>
      </c>
      <c r="J3711" t="e">
        <f>VLOOKUP($A3711,'lms01'!$1:$1048576,24,FALSE)</f>
        <v>#N/A</v>
      </c>
    </row>
    <row r="3712" spans="1:10" x14ac:dyDescent="0.2">
      <c r="A3712">
        <v>28105939917</v>
      </c>
      <c r="B3712" t="s">
        <v>4847</v>
      </c>
      <c r="C3712" t="s">
        <v>558</v>
      </c>
      <c r="D3712" t="s">
        <v>558</v>
      </c>
      <c r="E3712" t="e">
        <f>VLOOKUP($A3712,'lms01'!$1:$1048576,7,FALSE)</f>
        <v>#N/A</v>
      </c>
      <c r="F3712" t="e">
        <f>VLOOKUP($A3712,'lms01'!$1:$1048576,10,FALSE)</f>
        <v>#N/A</v>
      </c>
      <c r="G3712" t="e">
        <f>VLOOKUP($A3712,'lms01'!$1:$1048576,15,FALSE)</f>
        <v>#N/A</v>
      </c>
      <c r="H3712" t="e">
        <f>VLOOKUP($G3712,'lms12'!$A:$B,2,FALSE)</f>
        <v>#N/A</v>
      </c>
      <c r="I3712" t="e">
        <f>VLOOKUP($A3712,'lms01'!$1:$1048576,16,FALSE)</f>
        <v>#N/A</v>
      </c>
      <c r="J3712" t="e">
        <f>VLOOKUP($A3712,'lms01'!$1:$1048576,24,FALSE)</f>
        <v>#N/A</v>
      </c>
    </row>
    <row r="3713" spans="1:10" x14ac:dyDescent="0.2">
      <c r="A3713">
        <v>28105940017</v>
      </c>
      <c r="B3713" t="s">
        <v>4847</v>
      </c>
      <c r="C3713" t="s">
        <v>558</v>
      </c>
      <c r="D3713" t="s">
        <v>558</v>
      </c>
      <c r="E3713" t="e">
        <f>VLOOKUP($A3713,'lms01'!$1:$1048576,7,FALSE)</f>
        <v>#N/A</v>
      </c>
      <c r="F3713" t="e">
        <f>VLOOKUP($A3713,'lms01'!$1:$1048576,10,FALSE)</f>
        <v>#N/A</v>
      </c>
      <c r="G3713" t="e">
        <f>VLOOKUP($A3713,'lms01'!$1:$1048576,15,FALSE)</f>
        <v>#N/A</v>
      </c>
      <c r="H3713" t="e">
        <f>VLOOKUP($G3713,'lms12'!$A:$B,2,FALSE)</f>
        <v>#N/A</v>
      </c>
      <c r="I3713" t="e">
        <f>VLOOKUP($A3713,'lms01'!$1:$1048576,16,FALSE)</f>
        <v>#N/A</v>
      </c>
      <c r="J3713" t="e">
        <f>VLOOKUP($A3713,'lms01'!$1:$1048576,24,FALSE)</f>
        <v>#N/A</v>
      </c>
    </row>
    <row r="3714" spans="1:10" x14ac:dyDescent="0.2">
      <c r="A3714">
        <v>28105940417</v>
      </c>
      <c r="B3714" t="s">
        <v>105</v>
      </c>
      <c r="C3714" t="s">
        <v>60</v>
      </c>
      <c r="D3714" t="s">
        <v>61</v>
      </c>
      <c r="E3714" t="str">
        <f>VLOOKUP($A3714,'lms01'!$1:$1048576,7,FALSE)</f>
        <v>rektalvsk.,opl,endos</v>
      </c>
      <c r="F3714" t="str">
        <f>VLOOKUP($A3714,'lms01'!$1:$1048576,10,FALSE)</f>
        <v>5 mg/dosis</v>
      </c>
      <c r="G3714" t="str">
        <f>VLOOKUP($A3714,'lms01'!$1:$1048576,15,FALSE)</f>
        <v>N05BA01</v>
      </c>
      <c r="H3714" t="str">
        <f>VLOOKUP($G3714,'lms12'!$A:$B,2,FALSE)</f>
        <v>Diazepam</v>
      </c>
      <c r="I3714" t="str">
        <f>VLOOKUP($A3714,'lms01'!$1:$1048576,16,FALSE)</f>
        <v>PR</v>
      </c>
      <c r="J3714">
        <f>VLOOKUP($A3714,'lms01'!$1:$1048576,24,FALSE)</f>
        <v>0</v>
      </c>
    </row>
    <row r="3715" spans="1:10" x14ac:dyDescent="0.2">
      <c r="A3715">
        <v>28105943417</v>
      </c>
      <c r="B3715" t="s">
        <v>4850</v>
      </c>
      <c r="C3715" t="s">
        <v>558</v>
      </c>
      <c r="D3715" t="s">
        <v>558</v>
      </c>
      <c r="E3715" t="e">
        <f>VLOOKUP($A3715,'lms01'!$1:$1048576,7,FALSE)</f>
        <v>#N/A</v>
      </c>
      <c r="F3715" t="e">
        <f>VLOOKUP($A3715,'lms01'!$1:$1048576,10,FALSE)</f>
        <v>#N/A</v>
      </c>
      <c r="G3715" t="e">
        <f>VLOOKUP($A3715,'lms01'!$1:$1048576,15,FALSE)</f>
        <v>#N/A</v>
      </c>
      <c r="H3715" t="e">
        <f>VLOOKUP($G3715,'lms12'!$A:$B,2,FALSE)</f>
        <v>#N/A</v>
      </c>
      <c r="I3715" t="e">
        <f>VLOOKUP($A3715,'lms01'!$1:$1048576,16,FALSE)</f>
        <v>#N/A</v>
      </c>
      <c r="J3715" t="e">
        <f>VLOOKUP($A3715,'lms01'!$1:$1048576,24,FALSE)</f>
        <v>#N/A</v>
      </c>
    </row>
    <row r="3716" spans="1:10" x14ac:dyDescent="0.2">
      <c r="A3716">
        <v>28105943517</v>
      </c>
      <c r="B3716" t="s">
        <v>4851</v>
      </c>
      <c r="C3716" t="s">
        <v>5</v>
      </c>
      <c r="D3716" t="s">
        <v>6</v>
      </c>
      <c r="E3716" t="e">
        <f>VLOOKUP($A3716,'lms01'!$1:$1048576,7,FALSE)</f>
        <v>#N/A</v>
      </c>
      <c r="F3716" t="e">
        <f>VLOOKUP($A3716,'lms01'!$1:$1048576,10,FALSE)</f>
        <v>#N/A</v>
      </c>
      <c r="G3716" t="e">
        <f>VLOOKUP($A3716,'lms01'!$1:$1048576,15,FALSE)</f>
        <v>#N/A</v>
      </c>
      <c r="H3716" t="e">
        <f>VLOOKUP($G3716,'lms12'!$A:$B,2,FALSE)</f>
        <v>#N/A</v>
      </c>
      <c r="I3716" t="e">
        <f>VLOOKUP($A3716,'lms01'!$1:$1048576,16,FALSE)</f>
        <v>#N/A</v>
      </c>
      <c r="J3716" t="e">
        <f>VLOOKUP($A3716,'lms01'!$1:$1048576,24,FALSE)</f>
        <v>#N/A</v>
      </c>
    </row>
    <row r="3717" spans="1:10" x14ac:dyDescent="0.2">
      <c r="A3717">
        <v>28105943617</v>
      </c>
      <c r="B3717" t="s">
        <v>4851</v>
      </c>
      <c r="C3717" t="s">
        <v>5</v>
      </c>
      <c r="D3717" t="s">
        <v>6</v>
      </c>
      <c r="E3717" t="e">
        <f>VLOOKUP($A3717,'lms01'!$1:$1048576,7,FALSE)</f>
        <v>#N/A</v>
      </c>
      <c r="F3717" t="e">
        <f>VLOOKUP($A3717,'lms01'!$1:$1048576,10,FALSE)</f>
        <v>#N/A</v>
      </c>
      <c r="G3717" t="e">
        <f>VLOOKUP($A3717,'lms01'!$1:$1048576,15,FALSE)</f>
        <v>#N/A</v>
      </c>
      <c r="H3717" t="e">
        <f>VLOOKUP($G3717,'lms12'!$A:$B,2,FALSE)</f>
        <v>#N/A</v>
      </c>
      <c r="I3717" t="e">
        <f>VLOOKUP($A3717,'lms01'!$1:$1048576,16,FALSE)</f>
        <v>#N/A</v>
      </c>
      <c r="J3717" t="e">
        <f>VLOOKUP($A3717,'lms01'!$1:$1048576,24,FALSE)</f>
        <v>#N/A</v>
      </c>
    </row>
    <row r="3718" spans="1:10" x14ac:dyDescent="0.2">
      <c r="A3718">
        <v>28105943717</v>
      </c>
      <c r="B3718" t="s">
        <v>4851</v>
      </c>
      <c r="C3718" t="s">
        <v>5</v>
      </c>
      <c r="D3718" t="s">
        <v>6</v>
      </c>
      <c r="E3718" t="e">
        <f>VLOOKUP($A3718,'lms01'!$1:$1048576,7,FALSE)</f>
        <v>#N/A</v>
      </c>
      <c r="F3718" t="e">
        <f>VLOOKUP($A3718,'lms01'!$1:$1048576,10,FALSE)</f>
        <v>#N/A</v>
      </c>
      <c r="G3718" t="e">
        <f>VLOOKUP($A3718,'lms01'!$1:$1048576,15,FALSE)</f>
        <v>#N/A</v>
      </c>
      <c r="H3718" t="e">
        <f>VLOOKUP($G3718,'lms12'!$A:$B,2,FALSE)</f>
        <v>#N/A</v>
      </c>
      <c r="I3718" t="e">
        <f>VLOOKUP($A3718,'lms01'!$1:$1048576,16,FALSE)</f>
        <v>#N/A</v>
      </c>
      <c r="J3718" t="e">
        <f>VLOOKUP($A3718,'lms01'!$1:$1048576,24,FALSE)</f>
        <v>#N/A</v>
      </c>
    </row>
    <row r="3719" spans="1:10" x14ac:dyDescent="0.2">
      <c r="A3719">
        <v>28105943817</v>
      </c>
      <c r="B3719" t="s">
        <v>4851</v>
      </c>
      <c r="C3719" t="s">
        <v>5</v>
      </c>
      <c r="D3719" t="s">
        <v>6</v>
      </c>
      <c r="E3719" t="e">
        <f>VLOOKUP($A3719,'lms01'!$1:$1048576,7,FALSE)</f>
        <v>#N/A</v>
      </c>
      <c r="F3719" t="e">
        <f>VLOOKUP($A3719,'lms01'!$1:$1048576,10,FALSE)</f>
        <v>#N/A</v>
      </c>
      <c r="G3719" t="e">
        <f>VLOOKUP($A3719,'lms01'!$1:$1048576,15,FALSE)</f>
        <v>#N/A</v>
      </c>
      <c r="H3719" t="e">
        <f>VLOOKUP($G3719,'lms12'!$A:$B,2,FALSE)</f>
        <v>#N/A</v>
      </c>
      <c r="I3719" t="e">
        <f>VLOOKUP($A3719,'lms01'!$1:$1048576,16,FALSE)</f>
        <v>#N/A</v>
      </c>
      <c r="J3719" t="e">
        <f>VLOOKUP($A3719,'lms01'!$1:$1048576,24,FALSE)</f>
        <v>#N/A</v>
      </c>
    </row>
    <row r="3720" spans="1:10" x14ac:dyDescent="0.2">
      <c r="A3720">
        <v>28105945017</v>
      </c>
      <c r="B3720" t="s">
        <v>4852</v>
      </c>
      <c r="C3720" t="s">
        <v>62</v>
      </c>
      <c r="D3720" t="s">
        <v>62</v>
      </c>
      <c r="E3720" t="e">
        <f>VLOOKUP($A3720,'lms01'!$1:$1048576,7,FALSE)</f>
        <v>#N/A</v>
      </c>
      <c r="F3720" t="e">
        <f>VLOOKUP($A3720,'lms01'!$1:$1048576,10,FALSE)</f>
        <v>#N/A</v>
      </c>
      <c r="G3720" t="e">
        <f>VLOOKUP($A3720,'lms01'!$1:$1048576,15,FALSE)</f>
        <v>#N/A</v>
      </c>
      <c r="H3720" t="e">
        <f>VLOOKUP($G3720,'lms12'!$A:$B,2,FALSE)</f>
        <v>#N/A</v>
      </c>
      <c r="I3720" t="e">
        <f>VLOOKUP($A3720,'lms01'!$1:$1048576,16,FALSE)</f>
        <v>#N/A</v>
      </c>
      <c r="J3720" t="e">
        <f>VLOOKUP($A3720,'lms01'!$1:$1048576,24,FALSE)</f>
        <v>#N/A</v>
      </c>
    </row>
    <row r="3721" spans="1:10" x14ac:dyDescent="0.2">
      <c r="A3721">
        <v>28105945817</v>
      </c>
      <c r="B3721" t="s">
        <v>4854</v>
      </c>
      <c r="C3721" t="s">
        <v>70</v>
      </c>
      <c r="D3721" t="s">
        <v>71</v>
      </c>
      <c r="E3721" t="e">
        <f>VLOOKUP($A3721,'lms01'!$1:$1048576,7,FALSE)</f>
        <v>#N/A</v>
      </c>
      <c r="F3721" t="e">
        <f>VLOOKUP($A3721,'lms01'!$1:$1048576,10,FALSE)</f>
        <v>#N/A</v>
      </c>
      <c r="G3721" t="e">
        <f>VLOOKUP($A3721,'lms01'!$1:$1048576,15,FALSE)</f>
        <v>#N/A</v>
      </c>
      <c r="H3721" t="e">
        <f>VLOOKUP($G3721,'lms12'!$A:$B,2,FALSE)</f>
        <v>#N/A</v>
      </c>
      <c r="I3721" t="e">
        <f>VLOOKUP($A3721,'lms01'!$1:$1048576,16,FALSE)</f>
        <v>#N/A</v>
      </c>
      <c r="J3721" t="e">
        <f>VLOOKUP($A3721,'lms01'!$1:$1048576,24,FALSE)</f>
        <v>#N/A</v>
      </c>
    </row>
    <row r="3722" spans="1:10" x14ac:dyDescent="0.2">
      <c r="A3722">
        <v>28105946117</v>
      </c>
      <c r="B3722" t="s">
        <v>2521</v>
      </c>
      <c r="C3722" t="s">
        <v>5</v>
      </c>
      <c r="D3722" t="s">
        <v>6</v>
      </c>
      <c r="E3722" t="str">
        <f>VLOOKUP($A3722,'lms01'!$1:$1048576,7,FALSE)</f>
        <v>depottabletter</v>
      </c>
      <c r="F3722" t="str">
        <f>VLOOKUP($A3722,'lms01'!$1:$1048576,10,FALSE)</f>
        <v>1,05 mg</v>
      </c>
      <c r="G3722" t="str">
        <f>VLOOKUP($A3722,'lms01'!$1:$1048576,15,FALSE)</f>
        <v>N04BC05</v>
      </c>
      <c r="H3722" t="str">
        <f>VLOOKUP($G3722,'lms12'!$A:$B,2,FALSE)</f>
        <v>Pramipexol</v>
      </c>
      <c r="I3722" t="str">
        <f>VLOOKUP($A3722,'lms01'!$1:$1048576,16,FALSE)</f>
        <v>OR</v>
      </c>
      <c r="J3722">
        <f>VLOOKUP($A3722,'lms01'!$1:$1048576,24,FALSE)</f>
        <v>0</v>
      </c>
    </row>
    <row r="3723" spans="1:10" x14ac:dyDescent="0.2">
      <c r="A3723">
        <v>28105946217</v>
      </c>
      <c r="B3723" t="s">
        <v>2521</v>
      </c>
      <c r="C3723" t="s">
        <v>5</v>
      </c>
      <c r="D3723" t="s">
        <v>6</v>
      </c>
      <c r="E3723" t="e">
        <f>VLOOKUP($A3723,'lms01'!$1:$1048576,7,FALSE)</f>
        <v>#N/A</v>
      </c>
      <c r="F3723" t="e">
        <f>VLOOKUP($A3723,'lms01'!$1:$1048576,10,FALSE)</f>
        <v>#N/A</v>
      </c>
      <c r="G3723" t="e">
        <f>VLOOKUP($A3723,'lms01'!$1:$1048576,15,FALSE)</f>
        <v>#N/A</v>
      </c>
      <c r="H3723" t="e">
        <f>VLOOKUP($G3723,'lms12'!$A:$B,2,FALSE)</f>
        <v>#N/A</v>
      </c>
      <c r="I3723" t="e">
        <f>VLOOKUP($A3723,'lms01'!$1:$1048576,16,FALSE)</f>
        <v>#N/A</v>
      </c>
      <c r="J3723" t="e">
        <f>VLOOKUP($A3723,'lms01'!$1:$1048576,24,FALSE)</f>
        <v>#N/A</v>
      </c>
    </row>
    <row r="3724" spans="1:10" x14ac:dyDescent="0.2">
      <c r="A3724">
        <v>28105947017</v>
      </c>
      <c r="B3724" t="s">
        <v>4855</v>
      </c>
      <c r="C3724" t="s">
        <v>5</v>
      </c>
      <c r="D3724" t="s">
        <v>6</v>
      </c>
      <c r="E3724" t="e">
        <f>VLOOKUP($A3724,'lms01'!$1:$1048576,7,FALSE)</f>
        <v>#N/A</v>
      </c>
      <c r="F3724" t="e">
        <f>VLOOKUP($A3724,'lms01'!$1:$1048576,10,FALSE)</f>
        <v>#N/A</v>
      </c>
      <c r="G3724" t="e">
        <f>VLOOKUP($A3724,'lms01'!$1:$1048576,15,FALSE)</f>
        <v>#N/A</v>
      </c>
      <c r="H3724" t="e">
        <f>VLOOKUP($G3724,'lms12'!$A:$B,2,FALSE)</f>
        <v>#N/A</v>
      </c>
      <c r="I3724" t="e">
        <f>VLOOKUP($A3724,'lms01'!$1:$1048576,16,FALSE)</f>
        <v>#N/A</v>
      </c>
      <c r="J3724" t="e">
        <f>VLOOKUP($A3724,'lms01'!$1:$1048576,24,FALSE)</f>
        <v>#N/A</v>
      </c>
    </row>
    <row r="3725" spans="1:10" x14ac:dyDescent="0.2">
      <c r="A3725">
        <v>28105947117</v>
      </c>
      <c r="B3725" t="s">
        <v>4855</v>
      </c>
      <c r="C3725" t="s">
        <v>5</v>
      </c>
      <c r="D3725" t="s">
        <v>6</v>
      </c>
      <c r="E3725" t="e">
        <f>VLOOKUP($A3725,'lms01'!$1:$1048576,7,FALSE)</f>
        <v>#N/A</v>
      </c>
      <c r="F3725" t="e">
        <f>VLOOKUP($A3725,'lms01'!$1:$1048576,10,FALSE)</f>
        <v>#N/A</v>
      </c>
      <c r="G3725" t="e">
        <f>VLOOKUP($A3725,'lms01'!$1:$1048576,15,FALSE)</f>
        <v>#N/A</v>
      </c>
      <c r="H3725" t="e">
        <f>VLOOKUP($G3725,'lms12'!$A:$B,2,FALSE)</f>
        <v>#N/A</v>
      </c>
      <c r="I3725" t="e">
        <f>VLOOKUP($A3725,'lms01'!$1:$1048576,16,FALSE)</f>
        <v>#N/A</v>
      </c>
      <c r="J3725" t="e">
        <f>VLOOKUP($A3725,'lms01'!$1:$1048576,24,FALSE)</f>
        <v>#N/A</v>
      </c>
    </row>
    <row r="3726" spans="1:10" x14ac:dyDescent="0.2">
      <c r="A3726">
        <v>28105947217</v>
      </c>
      <c r="B3726" t="s">
        <v>4855</v>
      </c>
      <c r="C3726" t="s">
        <v>5</v>
      </c>
      <c r="D3726" t="s">
        <v>6</v>
      </c>
      <c r="E3726" t="e">
        <f>VLOOKUP($A3726,'lms01'!$1:$1048576,7,FALSE)</f>
        <v>#N/A</v>
      </c>
      <c r="F3726" t="e">
        <f>VLOOKUP($A3726,'lms01'!$1:$1048576,10,FALSE)</f>
        <v>#N/A</v>
      </c>
      <c r="G3726" t="e">
        <f>VLOOKUP($A3726,'lms01'!$1:$1048576,15,FALSE)</f>
        <v>#N/A</v>
      </c>
      <c r="H3726" t="e">
        <f>VLOOKUP($G3726,'lms12'!$A:$B,2,FALSE)</f>
        <v>#N/A</v>
      </c>
      <c r="I3726" t="e">
        <f>VLOOKUP($A3726,'lms01'!$1:$1048576,16,FALSE)</f>
        <v>#N/A</v>
      </c>
      <c r="J3726" t="e">
        <f>VLOOKUP($A3726,'lms01'!$1:$1048576,24,FALSE)</f>
        <v>#N/A</v>
      </c>
    </row>
    <row r="3727" spans="1:10" x14ac:dyDescent="0.2">
      <c r="A3727">
        <v>28105947517</v>
      </c>
      <c r="B3727" t="s">
        <v>4856</v>
      </c>
      <c r="C3727" t="s">
        <v>5</v>
      </c>
      <c r="D3727" t="s">
        <v>6</v>
      </c>
      <c r="E3727" t="e">
        <f>VLOOKUP($A3727,'lms01'!$1:$1048576,7,FALSE)</f>
        <v>#N/A</v>
      </c>
      <c r="F3727" t="e">
        <f>VLOOKUP($A3727,'lms01'!$1:$1048576,10,FALSE)</f>
        <v>#N/A</v>
      </c>
      <c r="G3727" t="e">
        <f>VLOOKUP($A3727,'lms01'!$1:$1048576,15,FALSE)</f>
        <v>#N/A</v>
      </c>
      <c r="H3727" t="e">
        <f>VLOOKUP($G3727,'lms12'!$A:$B,2,FALSE)</f>
        <v>#N/A</v>
      </c>
      <c r="I3727" t="e">
        <f>VLOOKUP($A3727,'lms01'!$1:$1048576,16,FALSE)</f>
        <v>#N/A</v>
      </c>
      <c r="J3727" t="e">
        <f>VLOOKUP($A3727,'lms01'!$1:$1048576,24,FALSE)</f>
        <v>#N/A</v>
      </c>
    </row>
    <row r="3728" spans="1:10" x14ac:dyDescent="0.2">
      <c r="A3728">
        <v>28105947617</v>
      </c>
      <c r="B3728" t="s">
        <v>4856</v>
      </c>
      <c r="C3728" t="s">
        <v>5</v>
      </c>
      <c r="D3728" t="s">
        <v>6</v>
      </c>
      <c r="E3728" t="e">
        <f>VLOOKUP($A3728,'lms01'!$1:$1048576,7,FALSE)</f>
        <v>#N/A</v>
      </c>
      <c r="F3728" t="e">
        <f>VLOOKUP($A3728,'lms01'!$1:$1048576,10,FALSE)</f>
        <v>#N/A</v>
      </c>
      <c r="G3728" t="e">
        <f>VLOOKUP($A3728,'lms01'!$1:$1048576,15,FALSE)</f>
        <v>#N/A</v>
      </c>
      <c r="H3728" t="e">
        <f>VLOOKUP($G3728,'lms12'!$A:$B,2,FALSE)</f>
        <v>#N/A</v>
      </c>
      <c r="I3728" t="e">
        <f>VLOOKUP($A3728,'lms01'!$1:$1048576,16,FALSE)</f>
        <v>#N/A</v>
      </c>
      <c r="J3728" t="e">
        <f>VLOOKUP($A3728,'lms01'!$1:$1048576,24,FALSE)</f>
        <v>#N/A</v>
      </c>
    </row>
    <row r="3729" spans="1:10" x14ac:dyDescent="0.2">
      <c r="A3729">
        <v>28105947717</v>
      </c>
      <c r="B3729" t="s">
        <v>4856</v>
      </c>
      <c r="C3729" t="s">
        <v>5</v>
      </c>
      <c r="D3729" t="s">
        <v>6</v>
      </c>
      <c r="E3729" t="e">
        <f>VLOOKUP($A3729,'lms01'!$1:$1048576,7,FALSE)</f>
        <v>#N/A</v>
      </c>
      <c r="F3729" t="e">
        <f>VLOOKUP($A3729,'lms01'!$1:$1048576,10,FALSE)</f>
        <v>#N/A</v>
      </c>
      <c r="G3729" t="e">
        <f>VLOOKUP($A3729,'lms01'!$1:$1048576,15,FALSE)</f>
        <v>#N/A</v>
      </c>
      <c r="H3729" t="e">
        <f>VLOOKUP($G3729,'lms12'!$A:$B,2,FALSE)</f>
        <v>#N/A</v>
      </c>
      <c r="I3729" t="e">
        <f>VLOOKUP($A3729,'lms01'!$1:$1048576,16,FALSE)</f>
        <v>#N/A</v>
      </c>
      <c r="J3729" t="e">
        <f>VLOOKUP($A3729,'lms01'!$1:$1048576,24,FALSE)</f>
        <v>#N/A</v>
      </c>
    </row>
    <row r="3730" spans="1:10" x14ac:dyDescent="0.2">
      <c r="A3730">
        <v>28105947817</v>
      </c>
      <c r="B3730" t="s">
        <v>4856</v>
      </c>
      <c r="C3730" t="s">
        <v>5</v>
      </c>
      <c r="D3730" t="s">
        <v>6</v>
      </c>
      <c r="E3730" t="e">
        <f>VLOOKUP($A3730,'lms01'!$1:$1048576,7,FALSE)</f>
        <v>#N/A</v>
      </c>
      <c r="F3730" t="e">
        <f>VLOOKUP($A3730,'lms01'!$1:$1048576,10,FALSE)</f>
        <v>#N/A</v>
      </c>
      <c r="G3730" t="e">
        <f>VLOOKUP($A3730,'lms01'!$1:$1048576,15,FALSE)</f>
        <v>#N/A</v>
      </c>
      <c r="H3730" t="e">
        <f>VLOOKUP($G3730,'lms12'!$A:$B,2,FALSE)</f>
        <v>#N/A</v>
      </c>
      <c r="I3730" t="e">
        <f>VLOOKUP($A3730,'lms01'!$1:$1048576,16,FALSE)</f>
        <v>#N/A</v>
      </c>
      <c r="J3730" t="e">
        <f>VLOOKUP($A3730,'lms01'!$1:$1048576,24,FALSE)</f>
        <v>#N/A</v>
      </c>
    </row>
    <row r="3731" spans="1:10" x14ac:dyDescent="0.2">
      <c r="A3731">
        <v>28105948217</v>
      </c>
      <c r="B3731" t="s">
        <v>4857</v>
      </c>
      <c r="C3731" t="s">
        <v>5</v>
      </c>
      <c r="D3731" t="s">
        <v>6</v>
      </c>
      <c r="E3731" t="e">
        <f>VLOOKUP($A3731,'lms01'!$1:$1048576,7,FALSE)</f>
        <v>#N/A</v>
      </c>
      <c r="F3731" t="e">
        <f>VLOOKUP($A3731,'lms01'!$1:$1048576,10,FALSE)</f>
        <v>#N/A</v>
      </c>
      <c r="G3731" t="e">
        <f>VLOOKUP($A3731,'lms01'!$1:$1048576,15,FALSE)</f>
        <v>#N/A</v>
      </c>
      <c r="H3731" t="e">
        <f>VLOOKUP($G3731,'lms12'!$A:$B,2,FALSE)</f>
        <v>#N/A</v>
      </c>
      <c r="I3731" t="e">
        <f>VLOOKUP($A3731,'lms01'!$1:$1048576,16,FALSE)</f>
        <v>#N/A</v>
      </c>
      <c r="J3731" t="e">
        <f>VLOOKUP($A3731,'lms01'!$1:$1048576,24,FALSE)</f>
        <v>#N/A</v>
      </c>
    </row>
    <row r="3732" spans="1:10" x14ac:dyDescent="0.2">
      <c r="A3732">
        <v>28105948317</v>
      </c>
      <c r="B3732" t="s">
        <v>4857</v>
      </c>
      <c r="C3732" t="s">
        <v>5</v>
      </c>
      <c r="D3732" t="s">
        <v>6</v>
      </c>
      <c r="E3732" t="e">
        <f>VLOOKUP($A3732,'lms01'!$1:$1048576,7,FALSE)</f>
        <v>#N/A</v>
      </c>
      <c r="F3732" t="e">
        <f>VLOOKUP($A3732,'lms01'!$1:$1048576,10,FALSE)</f>
        <v>#N/A</v>
      </c>
      <c r="G3732" t="e">
        <f>VLOOKUP($A3732,'lms01'!$1:$1048576,15,FALSE)</f>
        <v>#N/A</v>
      </c>
      <c r="H3732" t="e">
        <f>VLOOKUP($G3732,'lms12'!$A:$B,2,FALSE)</f>
        <v>#N/A</v>
      </c>
      <c r="I3732" t="e">
        <f>VLOOKUP($A3732,'lms01'!$1:$1048576,16,FALSE)</f>
        <v>#N/A</v>
      </c>
      <c r="J3732" t="e">
        <f>VLOOKUP($A3732,'lms01'!$1:$1048576,24,FALSE)</f>
        <v>#N/A</v>
      </c>
    </row>
    <row r="3733" spans="1:10" x14ac:dyDescent="0.2">
      <c r="A3733">
        <v>28105948917</v>
      </c>
      <c r="B3733" t="s">
        <v>4858</v>
      </c>
      <c r="C3733" t="s">
        <v>70</v>
      </c>
      <c r="D3733" t="s">
        <v>71</v>
      </c>
      <c r="E3733" t="e">
        <f>VLOOKUP($A3733,'lms01'!$1:$1048576,7,FALSE)</f>
        <v>#N/A</v>
      </c>
      <c r="F3733" t="e">
        <f>VLOOKUP($A3733,'lms01'!$1:$1048576,10,FALSE)</f>
        <v>#N/A</v>
      </c>
      <c r="G3733" t="e">
        <f>VLOOKUP($A3733,'lms01'!$1:$1048576,15,FALSE)</f>
        <v>#N/A</v>
      </c>
      <c r="H3733" t="e">
        <f>VLOOKUP($G3733,'lms12'!$A:$B,2,FALSE)</f>
        <v>#N/A</v>
      </c>
      <c r="I3733" t="e">
        <f>VLOOKUP($A3733,'lms01'!$1:$1048576,16,FALSE)</f>
        <v>#N/A</v>
      </c>
      <c r="J3733" t="e">
        <f>VLOOKUP($A3733,'lms01'!$1:$1048576,24,FALSE)</f>
        <v>#N/A</v>
      </c>
    </row>
    <row r="3734" spans="1:10" x14ac:dyDescent="0.2">
      <c r="A3734">
        <v>28105949017</v>
      </c>
      <c r="B3734" t="s">
        <v>4859</v>
      </c>
      <c r="C3734" t="s">
        <v>5</v>
      </c>
      <c r="D3734" t="s">
        <v>6</v>
      </c>
      <c r="E3734" t="str">
        <f>VLOOKUP($A3734,'lms01'!$1:$1048576,7,FALSE)</f>
        <v>depottabletter</v>
      </c>
      <c r="F3734" t="str">
        <f>VLOOKUP($A3734,'lms01'!$1:$1048576,10,FALSE)</f>
        <v>3 mg</v>
      </c>
      <c r="G3734" t="str">
        <f>VLOOKUP($A3734,'lms01'!$1:$1048576,15,FALSE)</f>
        <v>N05AX13</v>
      </c>
      <c r="H3734" t="str">
        <f>VLOOKUP($G3734,'lms12'!$A:$B,2,FALSE)</f>
        <v>Paliperidon</v>
      </c>
      <c r="I3734" t="str">
        <f>VLOOKUP($A3734,'lms01'!$1:$1048576,16,FALSE)</f>
        <v>OR</v>
      </c>
      <c r="J3734">
        <f>VLOOKUP($A3734,'lms01'!$1:$1048576,24,FALSE)</f>
        <v>0</v>
      </c>
    </row>
    <row r="3735" spans="1:10" x14ac:dyDescent="0.2">
      <c r="A3735">
        <v>28105949117</v>
      </c>
      <c r="B3735" t="s">
        <v>4859</v>
      </c>
      <c r="C3735" t="s">
        <v>5</v>
      </c>
      <c r="D3735" t="s">
        <v>6</v>
      </c>
      <c r="E3735" t="str">
        <f>VLOOKUP($A3735,'lms01'!$1:$1048576,7,FALSE)</f>
        <v>depottabletter</v>
      </c>
      <c r="F3735" t="str">
        <f>VLOOKUP($A3735,'lms01'!$1:$1048576,10,FALSE)</f>
        <v>6 mg</v>
      </c>
      <c r="G3735" t="str">
        <f>VLOOKUP($A3735,'lms01'!$1:$1048576,15,FALSE)</f>
        <v>N05AX13</v>
      </c>
      <c r="H3735" t="str">
        <f>VLOOKUP($G3735,'lms12'!$A:$B,2,FALSE)</f>
        <v>Paliperidon</v>
      </c>
      <c r="I3735" t="str">
        <f>VLOOKUP($A3735,'lms01'!$1:$1048576,16,FALSE)</f>
        <v>OR</v>
      </c>
      <c r="J3735">
        <f>VLOOKUP($A3735,'lms01'!$1:$1048576,24,FALSE)</f>
        <v>0</v>
      </c>
    </row>
    <row r="3736" spans="1:10" x14ac:dyDescent="0.2">
      <c r="A3736">
        <v>28105949217</v>
      </c>
      <c r="B3736" t="s">
        <v>4859</v>
      </c>
      <c r="C3736" t="s">
        <v>5</v>
      </c>
      <c r="D3736" t="s">
        <v>6</v>
      </c>
      <c r="E3736" t="str">
        <f>VLOOKUP($A3736,'lms01'!$1:$1048576,7,FALSE)</f>
        <v>depottabletter</v>
      </c>
      <c r="F3736" t="str">
        <f>VLOOKUP($A3736,'lms01'!$1:$1048576,10,FALSE)</f>
        <v>9 mg</v>
      </c>
      <c r="G3736" t="str">
        <f>VLOOKUP($A3736,'lms01'!$1:$1048576,15,FALSE)</f>
        <v>N05AX13</v>
      </c>
      <c r="H3736" t="str">
        <f>VLOOKUP($G3736,'lms12'!$A:$B,2,FALSE)</f>
        <v>Paliperidon</v>
      </c>
      <c r="I3736" t="str">
        <f>VLOOKUP($A3736,'lms01'!$1:$1048576,16,FALSE)</f>
        <v>OR</v>
      </c>
      <c r="J3736">
        <f>VLOOKUP($A3736,'lms01'!$1:$1048576,24,FALSE)</f>
        <v>0</v>
      </c>
    </row>
    <row r="3737" spans="1:10" x14ac:dyDescent="0.2">
      <c r="A3737">
        <v>28105950217</v>
      </c>
      <c r="B3737" t="s">
        <v>4860</v>
      </c>
      <c r="C3737" t="s">
        <v>5</v>
      </c>
      <c r="D3737" t="s">
        <v>6</v>
      </c>
      <c r="E3737" t="e">
        <f>VLOOKUP($A3737,'lms01'!$1:$1048576,7,FALSE)</f>
        <v>#N/A</v>
      </c>
      <c r="F3737" t="e">
        <f>VLOOKUP($A3737,'lms01'!$1:$1048576,10,FALSE)</f>
        <v>#N/A</v>
      </c>
      <c r="G3737" t="e">
        <f>VLOOKUP($A3737,'lms01'!$1:$1048576,15,FALSE)</f>
        <v>#N/A</v>
      </c>
      <c r="H3737" t="e">
        <f>VLOOKUP($G3737,'lms12'!$A:$B,2,FALSE)</f>
        <v>#N/A</v>
      </c>
      <c r="I3737" t="e">
        <f>VLOOKUP($A3737,'lms01'!$1:$1048576,16,FALSE)</f>
        <v>#N/A</v>
      </c>
      <c r="J3737" t="e">
        <f>VLOOKUP($A3737,'lms01'!$1:$1048576,24,FALSE)</f>
        <v>#N/A</v>
      </c>
    </row>
    <row r="3738" spans="1:10" x14ac:dyDescent="0.2">
      <c r="A3738">
        <v>28105950317</v>
      </c>
      <c r="B3738" t="s">
        <v>4860</v>
      </c>
      <c r="C3738" t="s">
        <v>5</v>
      </c>
      <c r="D3738" t="s">
        <v>6</v>
      </c>
      <c r="E3738" t="e">
        <f>VLOOKUP($A3738,'lms01'!$1:$1048576,7,FALSE)</f>
        <v>#N/A</v>
      </c>
      <c r="F3738" t="e">
        <f>VLOOKUP($A3738,'lms01'!$1:$1048576,10,FALSE)</f>
        <v>#N/A</v>
      </c>
      <c r="G3738" t="e">
        <f>VLOOKUP($A3738,'lms01'!$1:$1048576,15,FALSE)</f>
        <v>#N/A</v>
      </c>
      <c r="H3738" t="e">
        <f>VLOOKUP($G3738,'lms12'!$A:$B,2,FALSE)</f>
        <v>#N/A</v>
      </c>
      <c r="I3738" t="e">
        <f>VLOOKUP($A3738,'lms01'!$1:$1048576,16,FALSE)</f>
        <v>#N/A</v>
      </c>
      <c r="J3738" t="e">
        <f>VLOOKUP($A3738,'lms01'!$1:$1048576,24,FALSE)</f>
        <v>#N/A</v>
      </c>
    </row>
    <row r="3739" spans="1:10" x14ac:dyDescent="0.2">
      <c r="A3739">
        <v>28105950517</v>
      </c>
      <c r="B3739" t="s">
        <v>4861</v>
      </c>
      <c r="C3739" t="s">
        <v>86</v>
      </c>
      <c r="D3739" t="s">
        <v>87</v>
      </c>
      <c r="E3739" t="e">
        <f>VLOOKUP($A3739,'lms01'!$1:$1048576,7,FALSE)</f>
        <v>#N/A</v>
      </c>
      <c r="F3739" t="e">
        <f>VLOOKUP($A3739,'lms01'!$1:$1048576,10,FALSE)</f>
        <v>#N/A</v>
      </c>
      <c r="G3739" t="e">
        <f>VLOOKUP($A3739,'lms01'!$1:$1048576,15,FALSE)</f>
        <v>#N/A</v>
      </c>
      <c r="H3739" t="e">
        <f>VLOOKUP($G3739,'lms12'!$A:$B,2,FALSE)</f>
        <v>#N/A</v>
      </c>
      <c r="I3739" t="e">
        <f>VLOOKUP($A3739,'lms01'!$1:$1048576,16,FALSE)</f>
        <v>#N/A</v>
      </c>
      <c r="J3739" t="e">
        <f>VLOOKUP($A3739,'lms01'!$1:$1048576,24,FALSE)</f>
        <v>#N/A</v>
      </c>
    </row>
    <row r="3740" spans="1:10" x14ac:dyDescent="0.2">
      <c r="A3740">
        <v>28105950617</v>
      </c>
      <c r="B3740" t="s">
        <v>4862</v>
      </c>
      <c r="C3740" t="s">
        <v>86</v>
      </c>
      <c r="D3740" t="s">
        <v>87</v>
      </c>
      <c r="E3740" t="e">
        <f>VLOOKUP($A3740,'lms01'!$1:$1048576,7,FALSE)</f>
        <v>#N/A</v>
      </c>
      <c r="F3740" t="e">
        <f>VLOOKUP($A3740,'lms01'!$1:$1048576,10,FALSE)</f>
        <v>#N/A</v>
      </c>
      <c r="G3740" t="e">
        <f>VLOOKUP($A3740,'lms01'!$1:$1048576,15,FALSE)</f>
        <v>#N/A</v>
      </c>
      <c r="H3740" t="e">
        <f>VLOOKUP($G3740,'lms12'!$A:$B,2,FALSE)</f>
        <v>#N/A</v>
      </c>
      <c r="I3740" t="e">
        <f>VLOOKUP($A3740,'lms01'!$1:$1048576,16,FALSE)</f>
        <v>#N/A</v>
      </c>
      <c r="J3740" t="e">
        <f>VLOOKUP($A3740,'lms01'!$1:$1048576,24,FALSE)</f>
        <v>#N/A</v>
      </c>
    </row>
    <row r="3741" spans="1:10" x14ac:dyDescent="0.2">
      <c r="A3741">
        <v>28105951017</v>
      </c>
      <c r="B3741" t="s">
        <v>4863</v>
      </c>
      <c r="C3741" t="s">
        <v>5</v>
      </c>
      <c r="D3741" t="s">
        <v>6</v>
      </c>
      <c r="E3741" t="e">
        <f>VLOOKUP($A3741,'lms01'!$1:$1048576,7,FALSE)</f>
        <v>#N/A</v>
      </c>
      <c r="F3741" t="e">
        <f>VLOOKUP($A3741,'lms01'!$1:$1048576,10,FALSE)</f>
        <v>#N/A</v>
      </c>
      <c r="G3741" t="e">
        <f>VLOOKUP($A3741,'lms01'!$1:$1048576,15,FALSE)</f>
        <v>#N/A</v>
      </c>
      <c r="H3741" t="e">
        <f>VLOOKUP($G3741,'lms12'!$A:$B,2,FALSE)</f>
        <v>#N/A</v>
      </c>
      <c r="I3741" t="e">
        <f>VLOOKUP($A3741,'lms01'!$1:$1048576,16,FALSE)</f>
        <v>#N/A</v>
      </c>
      <c r="J3741" t="e">
        <f>VLOOKUP($A3741,'lms01'!$1:$1048576,24,FALSE)</f>
        <v>#N/A</v>
      </c>
    </row>
    <row r="3742" spans="1:10" x14ac:dyDescent="0.2">
      <c r="A3742">
        <v>28105951617</v>
      </c>
      <c r="B3742" t="s">
        <v>4864</v>
      </c>
      <c r="C3742" t="s">
        <v>5</v>
      </c>
      <c r="D3742" t="s">
        <v>6</v>
      </c>
      <c r="E3742" t="e">
        <f>VLOOKUP($A3742,'lms01'!$1:$1048576,7,FALSE)</f>
        <v>#N/A</v>
      </c>
      <c r="F3742" t="e">
        <f>VLOOKUP($A3742,'lms01'!$1:$1048576,10,FALSE)</f>
        <v>#N/A</v>
      </c>
      <c r="G3742" t="e">
        <f>VLOOKUP($A3742,'lms01'!$1:$1048576,15,FALSE)</f>
        <v>#N/A</v>
      </c>
      <c r="H3742" t="e">
        <f>VLOOKUP($G3742,'lms12'!$A:$B,2,FALSE)</f>
        <v>#N/A</v>
      </c>
      <c r="I3742" t="e">
        <f>VLOOKUP($A3742,'lms01'!$1:$1048576,16,FALSE)</f>
        <v>#N/A</v>
      </c>
      <c r="J3742" t="e">
        <f>VLOOKUP($A3742,'lms01'!$1:$1048576,24,FALSE)</f>
        <v>#N/A</v>
      </c>
    </row>
    <row r="3743" spans="1:10" x14ac:dyDescent="0.2">
      <c r="A3743">
        <v>28105951817</v>
      </c>
      <c r="B3743" t="s">
        <v>4865</v>
      </c>
      <c r="C3743" t="s">
        <v>5</v>
      </c>
      <c r="D3743" t="s">
        <v>6</v>
      </c>
      <c r="E3743" t="e">
        <f>VLOOKUP($A3743,'lms01'!$1:$1048576,7,FALSE)</f>
        <v>#N/A</v>
      </c>
      <c r="F3743" t="e">
        <f>VLOOKUP($A3743,'lms01'!$1:$1048576,10,FALSE)</f>
        <v>#N/A</v>
      </c>
      <c r="G3743" t="e">
        <f>VLOOKUP($A3743,'lms01'!$1:$1048576,15,FALSE)</f>
        <v>#N/A</v>
      </c>
      <c r="H3743" t="e">
        <f>VLOOKUP($G3743,'lms12'!$A:$B,2,FALSE)</f>
        <v>#N/A</v>
      </c>
      <c r="I3743" t="e">
        <f>VLOOKUP($A3743,'lms01'!$1:$1048576,16,FALSE)</f>
        <v>#N/A</v>
      </c>
      <c r="J3743" t="e">
        <f>VLOOKUP($A3743,'lms01'!$1:$1048576,24,FALSE)</f>
        <v>#N/A</v>
      </c>
    </row>
    <row r="3744" spans="1:10" x14ac:dyDescent="0.2">
      <c r="A3744">
        <v>28105951917</v>
      </c>
      <c r="B3744" t="s">
        <v>4865</v>
      </c>
      <c r="C3744" t="s">
        <v>5</v>
      </c>
      <c r="D3744" t="s">
        <v>6</v>
      </c>
      <c r="E3744" t="e">
        <f>VLOOKUP($A3744,'lms01'!$1:$1048576,7,FALSE)</f>
        <v>#N/A</v>
      </c>
      <c r="F3744" t="e">
        <f>VLOOKUP($A3744,'lms01'!$1:$1048576,10,FALSE)</f>
        <v>#N/A</v>
      </c>
      <c r="G3744" t="e">
        <f>VLOOKUP($A3744,'lms01'!$1:$1048576,15,FALSE)</f>
        <v>#N/A</v>
      </c>
      <c r="H3744" t="e">
        <f>VLOOKUP($G3744,'lms12'!$A:$B,2,FALSE)</f>
        <v>#N/A</v>
      </c>
      <c r="I3744" t="e">
        <f>VLOOKUP($A3744,'lms01'!$1:$1048576,16,FALSE)</f>
        <v>#N/A</v>
      </c>
      <c r="J3744" t="e">
        <f>VLOOKUP($A3744,'lms01'!$1:$1048576,24,FALSE)</f>
        <v>#N/A</v>
      </c>
    </row>
    <row r="3745" spans="1:10" x14ac:dyDescent="0.2">
      <c r="A3745">
        <v>28105952017</v>
      </c>
      <c r="B3745" t="s">
        <v>4865</v>
      </c>
      <c r="C3745" t="s">
        <v>5</v>
      </c>
      <c r="D3745" t="s">
        <v>6</v>
      </c>
      <c r="E3745" t="e">
        <f>VLOOKUP($A3745,'lms01'!$1:$1048576,7,FALSE)</f>
        <v>#N/A</v>
      </c>
      <c r="F3745" t="e">
        <f>VLOOKUP($A3745,'lms01'!$1:$1048576,10,FALSE)</f>
        <v>#N/A</v>
      </c>
      <c r="G3745" t="e">
        <f>VLOOKUP($A3745,'lms01'!$1:$1048576,15,FALSE)</f>
        <v>#N/A</v>
      </c>
      <c r="H3745" t="e">
        <f>VLOOKUP($G3745,'lms12'!$A:$B,2,FALSE)</f>
        <v>#N/A</v>
      </c>
      <c r="I3745" t="e">
        <f>VLOOKUP($A3745,'lms01'!$1:$1048576,16,FALSE)</f>
        <v>#N/A</v>
      </c>
      <c r="J3745" t="e">
        <f>VLOOKUP($A3745,'lms01'!$1:$1048576,24,FALSE)</f>
        <v>#N/A</v>
      </c>
    </row>
    <row r="3746" spans="1:10" x14ac:dyDescent="0.2">
      <c r="A3746">
        <v>28105952117</v>
      </c>
      <c r="B3746" t="s">
        <v>4865</v>
      </c>
      <c r="C3746" t="s">
        <v>5</v>
      </c>
      <c r="D3746" t="s">
        <v>6</v>
      </c>
      <c r="E3746" t="e">
        <f>VLOOKUP($A3746,'lms01'!$1:$1048576,7,FALSE)</f>
        <v>#N/A</v>
      </c>
      <c r="F3746" t="e">
        <f>VLOOKUP($A3746,'lms01'!$1:$1048576,10,FALSE)</f>
        <v>#N/A</v>
      </c>
      <c r="G3746" t="e">
        <f>VLOOKUP($A3746,'lms01'!$1:$1048576,15,FALSE)</f>
        <v>#N/A</v>
      </c>
      <c r="H3746" t="e">
        <f>VLOOKUP($G3746,'lms12'!$A:$B,2,FALSE)</f>
        <v>#N/A</v>
      </c>
      <c r="I3746" t="e">
        <f>VLOOKUP($A3746,'lms01'!$1:$1048576,16,FALSE)</f>
        <v>#N/A</v>
      </c>
      <c r="J3746" t="e">
        <f>VLOOKUP($A3746,'lms01'!$1:$1048576,24,FALSE)</f>
        <v>#N/A</v>
      </c>
    </row>
    <row r="3747" spans="1:10" x14ac:dyDescent="0.2">
      <c r="A3747">
        <v>28105952817</v>
      </c>
      <c r="B3747" t="s">
        <v>4867</v>
      </c>
      <c r="C3747" t="s">
        <v>86</v>
      </c>
      <c r="D3747" t="s">
        <v>87</v>
      </c>
      <c r="E3747" t="e">
        <f>VLOOKUP($A3747,'lms01'!$1:$1048576,7,FALSE)</f>
        <v>#N/A</v>
      </c>
      <c r="F3747" t="e">
        <f>VLOOKUP($A3747,'lms01'!$1:$1048576,10,FALSE)</f>
        <v>#N/A</v>
      </c>
      <c r="G3747" t="e">
        <f>VLOOKUP($A3747,'lms01'!$1:$1048576,15,FALSE)</f>
        <v>#N/A</v>
      </c>
      <c r="H3747" t="e">
        <f>VLOOKUP($G3747,'lms12'!$A:$B,2,FALSE)</f>
        <v>#N/A</v>
      </c>
      <c r="I3747" t="e">
        <f>VLOOKUP($A3747,'lms01'!$1:$1048576,16,FALSE)</f>
        <v>#N/A</v>
      </c>
      <c r="J3747" t="e">
        <f>VLOOKUP($A3747,'lms01'!$1:$1048576,24,FALSE)</f>
        <v>#N/A</v>
      </c>
    </row>
    <row r="3748" spans="1:10" x14ac:dyDescent="0.2">
      <c r="A3748">
        <v>28105955417</v>
      </c>
      <c r="B3748" t="s">
        <v>4869</v>
      </c>
      <c r="C3748" t="s">
        <v>5</v>
      </c>
      <c r="D3748" t="s">
        <v>6</v>
      </c>
      <c r="E3748" t="e">
        <f>VLOOKUP($A3748,'lms01'!$1:$1048576,7,FALSE)</f>
        <v>#N/A</v>
      </c>
      <c r="F3748" t="e">
        <f>VLOOKUP($A3748,'lms01'!$1:$1048576,10,FALSE)</f>
        <v>#N/A</v>
      </c>
      <c r="G3748" t="e">
        <f>VLOOKUP($A3748,'lms01'!$1:$1048576,15,FALSE)</f>
        <v>#N/A</v>
      </c>
      <c r="H3748" t="e">
        <f>VLOOKUP($G3748,'lms12'!$A:$B,2,FALSE)</f>
        <v>#N/A</v>
      </c>
      <c r="I3748" t="e">
        <f>VLOOKUP($A3748,'lms01'!$1:$1048576,16,FALSE)</f>
        <v>#N/A</v>
      </c>
      <c r="J3748" t="e">
        <f>VLOOKUP($A3748,'lms01'!$1:$1048576,24,FALSE)</f>
        <v>#N/A</v>
      </c>
    </row>
    <row r="3749" spans="1:10" x14ac:dyDescent="0.2">
      <c r="A3749">
        <v>28105957917</v>
      </c>
      <c r="B3749" t="s">
        <v>4330</v>
      </c>
      <c r="C3749" t="s">
        <v>5</v>
      </c>
      <c r="D3749" t="s">
        <v>6</v>
      </c>
      <c r="E3749" t="e">
        <f>VLOOKUP($A3749,'lms01'!$1:$1048576,7,FALSE)</f>
        <v>#N/A</v>
      </c>
      <c r="F3749" t="e">
        <f>VLOOKUP($A3749,'lms01'!$1:$1048576,10,FALSE)</f>
        <v>#N/A</v>
      </c>
      <c r="G3749" t="e">
        <f>VLOOKUP($A3749,'lms01'!$1:$1048576,15,FALSE)</f>
        <v>#N/A</v>
      </c>
      <c r="H3749" t="e">
        <f>VLOOKUP($G3749,'lms12'!$A:$B,2,FALSE)</f>
        <v>#N/A</v>
      </c>
      <c r="I3749" t="e">
        <f>VLOOKUP($A3749,'lms01'!$1:$1048576,16,FALSE)</f>
        <v>#N/A</v>
      </c>
      <c r="J3749" t="e">
        <f>VLOOKUP($A3749,'lms01'!$1:$1048576,24,FALSE)</f>
        <v>#N/A</v>
      </c>
    </row>
    <row r="3750" spans="1:10" x14ac:dyDescent="0.2">
      <c r="A3750">
        <v>28105958017</v>
      </c>
      <c r="B3750" t="s">
        <v>4330</v>
      </c>
      <c r="C3750" t="s">
        <v>5</v>
      </c>
      <c r="D3750" t="s">
        <v>6</v>
      </c>
      <c r="E3750" t="e">
        <f>VLOOKUP($A3750,'lms01'!$1:$1048576,7,FALSE)</f>
        <v>#N/A</v>
      </c>
      <c r="F3750" t="e">
        <f>VLOOKUP($A3750,'lms01'!$1:$1048576,10,FALSE)</f>
        <v>#N/A</v>
      </c>
      <c r="G3750" t="e">
        <f>VLOOKUP($A3750,'lms01'!$1:$1048576,15,FALSE)</f>
        <v>#N/A</v>
      </c>
      <c r="H3750" t="e">
        <f>VLOOKUP($G3750,'lms12'!$A:$B,2,FALSE)</f>
        <v>#N/A</v>
      </c>
      <c r="I3750" t="e">
        <f>VLOOKUP($A3750,'lms01'!$1:$1048576,16,FALSE)</f>
        <v>#N/A</v>
      </c>
      <c r="J3750" t="e">
        <f>VLOOKUP($A3750,'lms01'!$1:$1048576,24,FALSE)</f>
        <v>#N/A</v>
      </c>
    </row>
    <row r="3751" spans="1:10" x14ac:dyDescent="0.2">
      <c r="A3751">
        <v>28105958717</v>
      </c>
      <c r="B3751" t="s">
        <v>4870</v>
      </c>
      <c r="C3751" t="s">
        <v>70</v>
      </c>
      <c r="D3751" t="s">
        <v>71</v>
      </c>
      <c r="E3751" t="e">
        <f>VLOOKUP($A3751,'lms01'!$1:$1048576,7,FALSE)</f>
        <v>#N/A</v>
      </c>
      <c r="F3751" t="e">
        <f>VLOOKUP($A3751,'lms01'!$1:$1048576,10,FALSE)</f>
        <v>#N/A</v>
      </c>
      <c r="G3751" t="e">
        <f>VLOOKUP($A3751,'lms01'!$1:$1048576,15,FALSE)</f>
        <v>#N/A</v>
      </c>
      <c r="H3751" t="e">
        <f>VLOOKUP($G3751,'lms12'!$A:$B,2,FALSE)</f>
        <v>#N/A</v>
      </c>
      <c r="I3751" t="e">
        <f>VLOOKUP($A3751,'lms01'!$1:$1048576,16,FALSE)</f>
        <v>#N/A</v>
      </c>
      <c r="J3751" t="e">
        <f>VLOOKUP($A3751,'lms01'!$1:$1048576,24,FALSE)</f>
        <v>#N/A</v>
      </c>
    </row>
    <row r="3752" spans="1:10" x14ac:dyDescent="0.2">
      <c r="A3752">
        <v>28105959417</v>
      </c>
      <c r="B3752" t="s">
        <v>4871</v>
      </c>
      <c r="C3752" t="s">
        <v>5</v>
      </c>
      <c r="D3752" t="s">
        <v>6</v>
      </c>
      <c r="E3752" t="e">
        <f>VLOOKUP($A3752,'lms01'!$1:$1048576,7,FALSE)</f>
        <v>#N/A</v>
      </c>
      <c r="F3752" t="e">
        <f>VLOOKUP($A3752,'lms01'!$1:$1048576,10,FALSE)</f>
        <v>#N/A</v>
      </c>
      <c r="G3752" t="e">
        <f>VLOOKUP($A3752,'lms01'!$1:$1048576,15,FALSE)</f>
        <v>#N/A</v>
      </c>
      <c r="H3752" t="e">
        <f>VLOOKUP($G3752,'lms12'!$A:$B,2,FALSE)</f>
        <v>#N/A</v>
      </c>
      <c r="I3752" t="e">
        <f>VLOOKUP($A3752,'lms01'!$1:$1048576,16,FALSE)</f>
        <v>#N/A</v>
      </c>
      <c r="J3752" t="e">
        <f>VLOOKUP($A3752,'lms01'!$1:$1048576,24,FALSE)</f>
        <v>#N/A</v>
      </c>
    </row>
    <row r="3753" spans="1:10" x14ac:dyDescent="0.2">
      <c r="A3753">
        <v>28105960717</v>
      </c>
      <c r="B3753" t="s">
        <v>4872</v>
      </c>
      <c r="C3753" t="s">
        <v>5</v>
      </c>
      <c r="D3753" t="s">
        <v>6</v>
      </c>
      <c r="E3753" t="e">
        <f>VLOOKUP($A3753,'lms01'!$1:$1048576,7,FALSE)</f>
        <v>#N/A</v>
      </c>
      <c r="F3753" t="e">
        <f>VLOOKUP($A3753,'lms01'!$1:$1048576,10,FALSE)</f>
        <v>#N/A</v>
      </c>
      <c r="G3753" t="e">
        <f>VLOOKUP($A3753,'lms01'!$1:$1048576,15,FALSE)</f>
        <v>#N/A</v>
      </c>
      <c r="H3753" t="e">
        <f>VLOOKUP($G3753,'lms12'!$A:$B,2,FALSE)</f>
        <v>#N/A</v>
      </c>
      <c r="I3753" t="e">
        <f>VLOOKUP($A3753,'lms01'!$1:$1048576,16,FALSE)</f>
        <v>#N/A</v>
      </c>
      <c r="J3753" t="e">
        <f>VLOOKUP($A3753,'lms01'!$1:$1048576,24,FALSE)</f>
        <v>#N/A</v>
      </c>
    </row>
    <row r="3754" spans="1:10" x14ac:dyDescent="0.2">
      <c r="A3754">
        <v>28105960817</v>
      </c>
      <c r="B3754" t="s">
        <v>4872</v>
      </c>
      <c r="C3754" t="s">
        <v>5</v>
      </c>
      <c r="D3754" t="s">
        <v>6</v>
      </c>
      <c r="E3754" t="e">
        <f>VLOOKUP($A3754,'lms01'!$1:$1048576,7,FALSE)</f>
        <v>#N/A</v>
      </c>
      <c r="F3754" t="e">
        <f>VLOOKUP($A3754,'lms01'!$1:$1048576,10,FALSE)</f>
        <v>#N/A</v>
      </c>
      <c r="G3754" t="e">
        <f>VLOOKUP($A3754,'lms01'!$1:$1048576,15,FALSE)</f>
        <v>#N/A</v>
      </c>
      <c r="H3754" t="e">
        <f>VLOOKUP($G3754,'lms12'!$A:$B,2,FALSE)</f>
        <v>#N/A</v>
      </c>
      <c r="I3754" t="e">
        <f>VLOOKUP($A3754,'lms01'!$1:$1048576,16,FALSE)</f>
        <v>#N/A</v>
      </c>
      <c r="J3754" t="e">
        <f>VLOOKUP($A3754,'lms01'!$1:$1048576,24,FALSE)</f>
        <v>#N/A</v>
      </c>
    </row>
    <row r="3755" spans="1:10" x14ac:dyDescent="0.2">
      <c r="A3755">
        <v>28105961217</v>
      </c>
      <c r="B3755" t="s">
        <v>4873</v>
      </c>
      <c r="C3755" t="s">
        <v>5</v>
      </c>
      <c r="D3755" t="s">
        <v>6</v>
      </c>
      <c r="E3755" t="e">
        <f>VLOOKUP($A3755,'lms01'!$1:$1048576,7,FALSE)</f>
        <v>#N/A</v>
      </c>
      <c r="F3755" t="e">
        <f>VLOOKUP($A3755,'lms01'!$1:$1048576,10,FALSE)</f>
        <v>#N/A</v>
      </c>
      <c r="G3755" t="e">
        <f>VLOOKUP($A3755,'lms01'!$1:$1048576,15,FALSE)</f>
        <v>#N/A</v>
      </c>
      <c r="H3755" t="e">
        <f>VLOOKUP($G3755,'lms12'!$A:$B,2,FALSE)</f>
        <v>#N/A</v>
      </c>
      <c r="I3755" t="e">
        <f>VLOOKUP($A3755,'lms01'!$1:$1048576,16,FALSE)</f>
        <v>#N/A</v>
      </c>
      <c r="J3755" t="e">
        <f>VLOOKUP($A3755,'lms01'!$1:$1048576,24,FALSE)</f>
        <v>#N/A</v>
      </c>
    </row>
    <row r="3756" spans="1:10" x14ac:dyDescent="0.2">
      <c r="A3756">
        <v>28105961317</v>
      </c>
      <c r="B3756" t="s">
        <v>4873</v>
      </c>
      <c r="C3756" t="s">
        <v>5</v>
      </c>
      <c r="D3756" t="s">
        <v>6</v>
      </c>
      <c r="E3756" t="e">
        <f>VLOOKUP($A3756,'lms01'!$1:$1048576,7,FALSE)</f>
        <v>#N/A</v>
      </c>
      <c r="F3756" t="e">
        <f>VLOOKUP($A3756,'lms01'!$1:$1048576,10,FALSE)</f>
        <v>#N/A</v>
      </c>
      <c r="G3756" t="e">
        <f>VLOOKUP($A3756,'lms01'!$1:$1048576,15,FALSE)</f>
        <v>#N/A</v>
      </c>
      <c r="H3756" t="e">
        <f>VLOOKUP($G3756,'lms12'!$A:$B,2,FALSE)</f>
        <v>#N/A</v>
      </c>
      <c r="I3756" t="e">
        <f>VLOOKUP($A3756,'lms01'!$1:$1048576,16,FALSE)</f>
        <v>#N/A</v>
      </c>
      <c r="J3756" t="e">
        <f>VLOOKUP($A3756,'lms01'!$1:$1048576,24,FALSE)</f>
        <v>#N/A</v>
      </c>
    </row>
    <row r="3757" spans="1:10" x14ac:dyDescent="0.2">
      <c r="A3757">
        <v>28105961417</v>
      </c>
      <c r="B3757" t="s">
        <v>4873</v>
      </c>
      <c r="C3757" t="s">
        <v>5</v>
      </c>
      <c r="D3757" t="s">
        <v>6</v>
      </c>
      <c r="E3757" t="e">
        <f>VLOOKUP($A3757,'lms01'!$1:$1048576,7,FALSE)</f>
        <v>#N/A</v>
      </c>
      <c r="F3757" t="e">
        <f>VLOOKUP($A3757,'lms01'!$1:$1048576,10,FALSE)</f>
        <v>#N/A</v>
      </c>
      <c r="G3757" t="e">
        <f>VLOOKUP($A3757,'lms01'!$1:$1048576,15,FALSE)</f>
        <v>#N/A</v>
      </c>
      <c r="H3757" t="e">
        <f>VLOOKUP($G3757,'lms12'!$A:$B,2,FALSE)</f>
        <v>#N/A</v>
      </c>
      <c r="I3757" t="e">
        <f>VLOOKUP($A3757,'lms01'!$1:$1048576,16,FALSE)</f>
        <v>#N/A</v>
      </c>
      <c r="J3757" t="e">
        <f>VLOOKUP($A3757,'lms01'!$1:$1048576,24,FALSE)</f>
        <v>#N/A</v>
      </c>
    </row>
    <row r="3758" spans="1:10" x14ac:dyDescent="0.2">
      <c r="A3758">
        <v>28105961517</v>
      </c>
      <c r="B3758" t="s">
        <v>4873</v>
      </c>
      <c r="C3758" t="s">
        <v>5</v>
      </c>
      <c r="D3758" t="s">
        <v>6</v>
      </c>
      <c r="E3758" t="e">
        <f>VLOOKUP($A3758,'lms01'!$1:$1048576,7,FALSE)</f>
        <v>#N/A</v>
      </c>
      <c r="F3758" t="e">
        <f>VLOOKUP($A3758,'lms01'!$1:$1048576,10,FALSE)</f>
        <v>#N/A</v>
      </c>
      <c r="G3758" t="e">
        <f>VLOOKUP($A3758,'lms01'!$1:$1048576,15,FALSE)</f>
        <v>#N/A</v>
      </c>
      <c r="H3758" t="e">
        <f>VLOOKUP($G3758,'lms12'!$A:$B,2,FALSE)</f>
        <v>#N/A</v>
      </c>
      <c r="I3758" t="e">
        <f>VLOOKUP($A3758,'lms01'!$1:$1048576,16,FALSE)</f>
        <v>#N/A</v>
      </c>
      <c r="J3758" t="e">
        <f>VLOOKUP($A3758,'lms01'!$1:$1048576,24,FALSE)</f>
        <v>#N/A</v>
      </c>
    </row>
    <row r="3759" spans="1:10" x14ac:dyDescent="0.2">
      <c r="A3759">
        <v>28105963217</v>
      </c>
      <c r="B3759" t="s">
        <v>4875</v>
      </c>
      <c r="C3759" t="s">
        <v>5</v>
      </c>
      <c r="D3759" t="s">
        <v>6</v>
      </c>
      <c r="E3759" t="str">
        <f>VLOOKUP($A3759,'lms01'!$1:$1048576,7,FALSE)</f>
        <v>filmovertrukne tabl.</v>
      </c>
      <c r="F3759" t="str">
        <f>VLOOKUP($A3759,'lms01'!$1:$1048576,10,FALSE)</f>
        <v>50/25 mg</v>
      </c>
      <c r="G3759" t="str">
        <f>VLOOKUP($A3759,'lms01'!$1:$1048576,15,FALSE)</f>
        <v>J05AR21</v>
      </c>
      <c r="H3759" t="str">
        <f>VLOOKUP($G3759,'lms12'!$A:$B,2,FALSE)</f>
        <v>Dolutegravir og rilpivirin</v>
      </c>
      <c r="I3759" t="str">
        <f>VLOOKUP($A3759,'lms01'!$1:$1048576,16,FALSE)</f>
        <v>OR</v>
      </c>
      <c r="J3759">
        <f>VLOOKUP($A3759,'lms01'!$1:$1048576,24,FALSE)</f>
        <v>0</v>
      </c>
    </row>
    <row r="3760" spans="1:10" x14ac:dyDescent="0.2">
      <c r="A3760">
        <v>28105965417</v>
      </c>
      <c r="B3760" t="s">
        <v>4876</v>
      </c>
      <c r="C3760" t="s">
        <v>70</v>
      </c>
      <c r="D3760" t="s">
        <v>71</v>
      </c>
      <c r="E3760" t="str">
        <f>VLOOKUP($A3760,'lms01'!$1:$1048576,7,FALSE)</f>
        <v>kapsler, h†rde</v>
      </c>
      <c r="F3760" t="str">
        <f>VLOOKUP($A3760,'lms01'!$1:$1048576,10,FALSE)</f>
        <v>25 mg</v>
      </c>
      <c r="G3760" t="str">
        <f>VLOOKUP($A3760,'lms01'!$1:$1048576,15,FALSE)</f>
        <v>N03AX15</v>
      </c>
      <c r="H3760" t="str">
        <f>VLOOKUP($G3760,'lms12'!$A:$B,2,FALSE)</f>
        <v>Zonisamid</v>
      </c>
      <c r="I3760" t="str">
        <f>VLOOKUP($A3760,'lms01'!$1:$1048576,16,FALSE)</f>
        <v>OR</v>
      </c>
      <c r="J3760">
        <f>VLOOKUP($A3760,'lms01'!$1:$1048576,24,FALSE)</f>
        <v>0</v>
      </c>
    </row>
    <row r="3761" spans="1:10" x14ac:dyDescent="0.2">
      <c r="A3761">
        <v>28105965517</v>
      </c>
      <c r="B3761" t="s">
        <v>4876</v>
      </c>
      <c r="C3761" t="s">
        <v>70</v>
      </c>
      <c r="D3761" t="s">
        <v>71</v>
      </c>
      <c r="E3761" t="e">
        <f>VLOOKUP($A3761,'lms01'!$1:$1048576,7,FALSE)</f>
        <v>#N/A</v>
      </c>
      <c r="F3761" t="e">
        <f>VLOOKUP($A3761,'lms01'!$1:$1048576,10,FALSE)</f>
        <v>#N/A</v>
      </c>
      <c r="G3761" t="e">
        <f>VLOOKUP($A3761,'lms01'!$1:$1048576,15,FALSE)</f>
        <v>#N/A</v>
      </c>
      <c r="H3761" t="e">
        <f>VLOOKUP($G3761,'lms12'!$A:$B,2,FALSE)</f>
        <v>#N/A</v>
      </c>
      <c r="I3761" t="e">
        <f>VLOOKUP($A3761,'lms01'!$1:$1048576,16,FALSE)</f>
        <v>#N/A</v>
      </c>
      <c r="J3761" t="e">
        <f>VLOOKUP($A3761,'lms01'!$1:$1048576,24,FALSE)</f>
        <v>#N/A</v>
      </c>
    </row>
    <row r="3762" spans="1:10" x14ac:dyDescent="0.2">
      <c r="A3762">
        <v>28105965617</v>
      </c>
      <c r="B3762" t="s">
        <v>4876</v>
      </c>
      <c r="C3762" t="s">
        <v>70</v>
      </c>
      <c r="D3762" t="s">
        <v>71</v>
      </c>
      <c r="E3762" t="e">
        <f>VLOOKUP($A3762,'lms01'!$1:$1048576,7,FALSE)</f>
        <v>#N/A</v>
      </c>
      <c r="F3762" t="e">
        <f>VLOOKUP($A3762,'lms01'!$1:$1048576,10,FALSE)</f>
        <v>#N/A</v>
      </c>
      <c r="G3762" t="e">
        <f>VLOOKUP($A3762,'lms01'!$1:$1048576,15,FALSE)</f>
        <v>#N/A</v>
      </c>
      <c r="H3762" t="e">
        <f>VLOOKUP($G3762,'lms12'!$A:$B,2,FALSE)</f>
        <v>#N/A</v>
      </c>
      <c r="I3762" t="e">
        <f>VLOOKUP($A3762,'lms01'!$1:$1048576,16,FALSE)</f>
        <v>#N/A</v>
      </c>
      <c r="J3762" t="e">
        <f>VLOOKUP($A3762,'lms01'!$1:$1048576,24,FALSE)</f>
        <v>#N/A</v>
      </c>
    </row>
    <row r="3763" spans="1:10" x14ac:dyDescent="0.2">
      <c r="A3763">
        <v>28105966017</v>
      </c>
      <c r="B3763" t="s">
        <v>4708</v>
      </c>
      <c r="C3763" t="s">
        <v>5</v>
      </c>
      <c r="D3763" t="s">
        <v>6</v>
      </c>
      <c r="E3763" t="e">
        <f>VLOOKUP($A3763,'lms01'!$1:$1048576,7,FALSE)</f>
        <v>#N/A</v>
      </c>
      <c r="F3763" t="e">
        <f>VLOOKUP($A3763,'lms01'!$1:$1048576,10,FALSE)</f>
        <v>#N/A</v>
      </c>
      <c r="G3763" t="e">
        <f>VLOOKUP($A3763,'lms01'!$1:$1048576,15,FALSE)</f>
        <v>#N/A</v>
      </c>
      <c r="H3763" t="e">
        <f>VLOOKUP($G3763,'lms12'!$A:$B,2,FALSE)</f>
        <v>#N/A</v>
      </c>
      <c r="I3763" t="e">
        <f>VLOOKUP($A3763,'lms01'!$1:$1048576,16,FALSE)</f>
        <v>#N/A</v>
      </c>
      <c r="J3763" t="e">
        <f>VLOOKUP($A3763,'lms01'!$1:$1048576,24,FALSE)</f>
        <v>#N/A</v>
      </c>
    </row>
    <row r="3764" spans="1:10" x14ac:dyDescent="0.2">
      <c r="A3764">
        <v>28105966617</v>
      </c>
      <c r="B3764" t="s">
        <v>4877</v>
      </c>
      <c r="C3764" t="s">
        <v>5</v>
      </c>
      <c r="D3764" t="s">
        <v>6</v>
      </c>
      <c r="E3764" t="e">
        <f>VLOOKUP($A3764,'lms01'!$1:$1048576,7,FALSE)</f>
        <v>#N/A</v>
      </c>
      <c r="F3764" t="e">
        <f>VLOOKUP($A3764,'lms01'!$1:$1048576,10,FALSE)</f>
        <v>#N/A</v>
      </c>
      <c r="G3764" t="e">
        <f>VLOOKUP($A3764,'lms01'!$1:$1048576,15,FALSE)</f>
        <v>#N/A</v>
      </c>
      <c r="H3764" t="e">
        <f>VLOOKUP($G3764,'lms12'!$A:$B,2,FALSE)</f>
        <v>#N/A</v>
      </c>
      <c r="I3764" t="e">
        <f>VLOOKUP($A3764,'lms01'!$1:$1048576,16,FALSE)</f>
        <v>#N/A</v>
      </c>
      <c r="J3764" t="e">
        <f>VLOOKUP($A3764,'lms01'!$1:$1048576,24,FALSE)</f>
        <v>#N/A</v>
      </c>
    </row>
    <row r="3765" spans="1:10" x14ac:dyDescent="0.2">
      <c r="A3765">
        <v>28105966717</v>
      </c>
      <c r="B3765" t="s">
        <v>4877</v>
      </c>
      <c r="C3765" t="s">
        <v>5</v>
      </c>
      <c r="D3765" t="s">
        <v>6</v>
      </c>
      <c r="E3765" t="e">
        <f>VLOOKUP($A3765,'lms01'!$1:$1048576,7,FALSE)</f>
        <v>#N/A</v>
      </c>
      <c r="F3765" t="e">
        <f>VLOOKUP($A3765,'lms01'!$1:$1048576,10,FALSE)</f>
        <v>#N/A</v>
      </c>
      <c r="G3765" t="e">
        <f>VLOOKUP($A3765,'lms01'!$1:$1048576,15,FALSE)</f>
        <v>#N/A</v>
      </c>
      <c r="H3765" t="e">
        <f>VLOOKUP($G3765,'lms12'!$A:$B,2,FALSE)</f>
        <v>#N/A</v>
      </c>
      <c r="I3765" t="e">
        <f>VLOOKUP($A3765,'lms01'!$1:$1048576,16,FALSE)</f>
        <v>#N/A</v>
      </c>
      <c r="J3765" t="e">
        <f>VLOOKUP($A3765,'lms01'!$1:$1048576,24,FALSE)</f>
        <v>#N/A</v>
      </c>
    </row>
    <row r="3766" spans="1:10" x14ac:dyDescent="0.2">
      <c r="A3766">
        <v>28105966817</v>
      </c>
      <c r="B3766" t="s">
        <v>4877</v>
      </c>
      <c r="C3766" t="s">
        <v>5</v>
      </c>
      <c r="D3766" t="s">
        <v>6</v>
      </c>
      <c r="E3766" t="e">
        <f>VLOOKUP($A3766,'lms01'!$1:$1048576,7,FALSE)</f>
        <v>#N/A</v>
      </c>
      <c r="F3766" t="e">
        <f>VLOOKUP($A3766,'lms01'!$1:$1048576,10,FALSE)</f>
        <v>#N/A</v>
      </c>
      <c r="G3766" t="e">
        <f>VLOOKUP($A3766,'lms01'!$1:$1048576,15,FALSE)</f>
        <v>#N/A</v>
      </c>
      <c r="H3766" t="e">
        <f>VLOOKUP($G3766,'lms12'!$A:$B,2,FALSE)</f>
        <v>#N/A</v>
      </c>
      <c r="I3766" t="e">
        <f>VLOOKUP($A3766,'lms01'!$1:$1048576,16,FALSE)</f>
        <v>#N/A</v>
      </c>
      <c r="J3766" t="e">
        <f>VLOOKUP($A3766,'lms01'!$1:$1048576,24,FALSE)</f>
        <v>#N/A</v>
      </c>
    </row>
    <row r="3767" spans="1:10" x14ac:dyDescent="0.2">
      <c r="A3767">
        <v>28105966917</v>
      </c>
      <c r="B3767" t="s">
        <v>4877</v>
      </c>
      <c r="C3767" t="s">
        <v>5</v>
      </c>
      <c r="D3767" t="s">
        <v>6</v>
      </c>
      <c r="E3767" t="e">
        <f>VLOOKUP($A3767,'lms01'!$1:$1048576,7,FALSE)</f>
        <v>#N/A</v>
      </c>
      <c r="F3767" t="e">
        <f>VLOOKUP($A3767,'lms01'!$1:$1048576,10,FALSE)</f>
        <v>#N/A</v>
      </c>
      <c r="G3767" t="e">
        <f>VLOOKUP($A3767,'lms01'!$1:$1048576,15,FALSE)</f>
        <v>#N/A</v>
      </c>
      <c r="H3767" t="e">
        <f>VLOOKUP($G3767,'lms12'!$A:$B,2,FALSE)</f>
        <v>#N/A</v>
      </c>
      <c r="I3767" t="e">
        <f>VLOOKUP($A3767,'lms01'!$1:$1048576,16,FALSE)</f>
        <v>#N/A</v>
      </c>
      <c r="J3767" t="e">
        <f>VLOOKUP($A3767,'lms01'!$1:$1048576,24,FALSE)</f>
        <v>#N/A</v>
      </c>
    </row>
    <row r="3768" spans="1:10" x14ac:dyDescent="0.2">
      <c r="A3768">
        <v>28105967917</v>
      </c>
      <c r="B3768" t="s">
        <v>4492</v>
      </c>
      <c r="C3768" t="s">
        <v>711</v>
      </c>
      <c r="D3768" t="s">
        <v>712</v>
      </c>
      <c r="E3768" t="e">
        <f>VLOOKUP($A3768,'lms01'!$1:$1048576,7,FALSE)</f>
        <v>#N/A</v>
      </c>
      <c r="F3768" t="e">
        <f>VLOOKUP($A3768,'lms01'!$1:$1048576,10,FALSE)</f>
        <v>#N/A</v>
      </c>
      <c r="G3768" t="e">
        <f>VLOOKUP($A3768,'lms01'!$1:$1048576,15,FALSE)</f>
        <v>#N/A</v>
      </c>
      <c r="H3768" t="e">
        <f>VLOOKUP($G3768,'lms12'!$A:$B,2,FALSE)</f>
        <v>#N/A</v>
      </c>
      <c r="I3768" t="e">
        <f>VLOOKUP($A3768,'lms01'!$1:$1048576,16,FALSE)</f>
        <v>#N/A</v>
      </c>
      <c r="J3768" t="e">
        <f>VLOOKUP($A3768,'lms01'!$1:$1048576,24,FALSE)</f>
        <v>#N/A</v>
      </c>
    </row>
    <row r="3769" spans="1:10" x14ac:dyDescent="0.2">
      <c r="A3769">
        <v>28105970117</v>
      </c>
      <c r="B3769" t="s">
        <v>4878</v>
      </c>
      <c r="C3769" t="s">
        <v>5</v>
      </c>
      <c r="D3769" t="s">
        <v>6</v>
      </c>
      <c r="E3769" t="str">
        <f>VLOOKUP($A3769,'lms01'!$1:$1048576,7,FALSE)</f>
        <v>filmovertrukne tabl.</v>
      </c>
      <c r="F3769" t="str">
        <f>VLOOKUP($A3769,'lms01'!$1:$1048576,10,FALSE)</f>
        <v>50/200/25 mg</v>
      </c>
      <c r="G3769" t="str">
        <f>VLOOKUP($A3769,'lms01'!$1:$1048576,15,FALSE)</f>
        <v>J05AR20</v>
      </c>
      <c r="H3769" t="str">
        <f>VLOOKUP($G3769,'lms12'!$A:$B,2,FALSE)</f>
        <v>Emtricitabin, tenofovir alafenamid og bictegravir</v>
      </c>
      <c r="I3769" t="str">
        <f>VLOOKUP($A3769,'lms01'!$1:$1048576,16,FALSE)</f>
        <v>OR</v>
      </c>
      <c r="J3769">
        <f>VLOOKUP($A3769,'lms01'!$1:$1048576,24,FALSE)</f>
        <v>0</v>
      </c>
    </row>
    <row r="3770" spans="1:10" x14ac:dyDescent="0.2">
      <c r="A3770">
        <v>28105971017</v>
      </c>
      <c r="B3770" t="s">
        <v>4879</v>
      </c>
      <c r="C3770" t="s">
        <v>70</v>
      </c>
      <c r="D3770" t="s">
        <v>71</v>
      </c>
      <c r="E3770" t="e">
        <f>VLOOKUP($A3770,'lms01'!$1:$1048576,7,FALSE)</f>
        <v>#N/A</v>
      </c>
      <c r="F3770" t="e">
        <f>VLOOKUP($A3770,'lms01'!$1:$1048576,10,FALSE)</f>
        <v>#N/A</v>
      </c>
      <c r="G3770" t="e">
        <f>VLOOKUP($A3770,'lms01'!$1:$1048576,15,FALSE)</f>
        <v>#N/A</v>
      </c>
      <c r="H3770" t="e">
        <f>VLOOKUP($G3770,'lms12'!$A:$B,2,FALSE)</f>
        <v>#N/A</v>
      </c>
      <c r="I3770" t="e">
        <f>VLOOKUP($A3770,'lms01'!$1:$1048576,16,FALSE)</f>
        <v>#N/A</v>
      </c>
      <c r="J3770" t="e">
        <f>VLOOKUP($A3770,'lms01'!$1:$1048576,24,FALSE)</f>
        <v>#N/A</v>
      </c>
    </row>
    <row r="3771" spans="1:10" x14ac:dyDescent="0.2">
      <c r="A3771">
        <v>28105971117</v>
      </c>
      <c r="B3771" t="s">
        <v>4879</v>
      </c>
      <c r="C3771" t="s">
        <v>70</v>
      </c>
      <c r="D3771" t="s">
        <v>71</v>
      </c>
      <c r="E3771" t="e">
        <f>VLOOKUP($A3771,'lms01'!$1:$1048576,7,FALSE)</f>
        <v>#N/A</v>
      </c>
      <c r="F3771" t="e">
        <f>VLOOKUP($A3771,'lms01'!$1:$1048576,10,FALSE)</f>
        <v>#N/A</v>
      </c>
      <c r="G3771" t="e">
        <f>VLOOKUP($A3771,'lms01'!$1:$1048576,15,FALSE)</f>
        <v>#N/A</v>
      </c>
      <c r="H3771" t="e">
        <f>VLOOKUP($G3771,'lms12'!$A:$B,2,FALSE)</f>
        <v>#N/A</v>
      </c>
      <c r="I3771" t="e">
        <f>VLOOKUP($A3771,'lms01'!$1:$1048576,16,FALSE)</f>
        <v>#N/A</v>
      </c>
      <c r="J3771" t="e">
        <f>VLOOKUP($A3771,'lms01'!$1:$1048576,24,FALSE)</f>
        <v>#N/A</v>
      </c>
    </row>
    <row r="3772" spans="1:10" x14ac:dyDescent="0.2">
      <c r="A3772">
        <v>28105971217</v>
      </c>
      <c r="B3772" t="s">
        <v>4879</v>
      </c>
      <c r="C3772" t="s">
        <v>70</v>
      </c>
      <c r="D3772" t="s">
        <v>71</v>
      </c>
      <c r="E3772" t="e">
        <f>VLOOKUP($A3772,'lms01'!$1:$1048576,7,FALSE)</f>
        <v>#N/A</v>
      </c>
      <c r="F3772" t="e">
        <f>VLOOKUP($A3772,'lms01'!$1:$1048576,10,FALSE)</f>
        <v>#N/A</v>
      </c>
      <c r="G3772" t="e">
        <f>VLOOKUP($A3772,'lms01'!$1:$1048576,15,FALSE)</f>
        <v>#N/A</v>
      </c>
      <c r="H3772" t="e">
        <f>VLOOKUP($G3772,'lms12'!$A:$B,2,FALSE)</f>
        <v>#N/A</v>
      </c>
      <c r="I3772" t="e">
        <f>VLOOKUP($A3772,'lms01'!$1:$1048576,16,FALSE)</f>
        <v>#N/A</v>
      </c>
      <c r="J3772" t="e">
        <f>VLOOKUP($A3772,'lms01'!$1:$1048576,24,FALSE)</f>
        <v>#N/A</v>
      </c>
    </row>
    <row r="3773" spans="1:10" x14ac:dyDescent="0.2">
      <c r="A3773">
        <v>28105971317</v>
      </c>
      <c r="B3773" t="s">
        <v>4879</v>
      </c>
      <c r="C3773" t="s">
        <v>70</v>
      </c>
      <c r="D3773" t="s">
        <v>71</v>
      </c>
      <c r="E3773" t="e">
        <f>VLOOKUP($A3773,'lms01'!$1:$1048576,7,FALSE)</f>
        <v>#N/A</v>
      </c>
      <c r="F3773" t="e">
        <f>VLOOKUP($A3773,'lms01'!$1:$1048576,10,FALSE)</f>
        <v>#N/A</v>
      </c>
      <c r="G3773" t="e">
        <f>VLOOKUP($A3773,'lms01'!$1:$1048576,15,FALSE)</f>
        <v>#N/A</v>
      </c>
      <c r="H3773" t="e">
        <f>VLOOKUP($G3773,'lms12'!$A:$B,2,FALSE)</f>
        <v>#N/A</v>
      </c>
      <c r="I3773" t="e">
        <f>VLOOKUP($A3773,'lms01'!$1:$1048576,16,FALSE)</f>
        <v>#N/A</v>
      </c>
      <c r="J3773" t="e">
        <f>VLOOKUP($A3773,'lms01'!$1:$1048576,24,FALSE)</f>
        <v>#N/A</v>
      </c>
    </row>
    <row r="3774" spans="1:10" x14ac:dyDescent="0.2">
      <c r="A3774">
        <v>28105971417</v>
      </c>
      <c r="B3774" t="s">
        <v>4879</v>
      </c>
      <c r="C3774" t="s">
        <v>70</v>
      </c>
      <c r="D3774" t="s">
        <v>71</v>
      </c>
      <c r="E3774" t="e">
        <f>VLOOKUP($A3774,'lms01'!$1:$1048576,7,FALSE)</f>
        <v>#N/A</v>
      </c>
      <c r="F3774" t="e">
        <f>VLOOKUP($A3774,'lms01'!$1:$1048576,10,FALSE)</f>
        <v>#N/A</v>
      </c>
      <c r="G3774" t="e">
        <f>VLOOKUP($A3774,'lms01'!$1:$1048576,15,FALSE)</f>
        <v>#N/A</v>
      </c>
      <c r="H3774" t="e">
        <f>VLOOKUP($G3774,'lms12'!$A:$B,2,FALSE)</f>
        <v>#N/A</v>
      </c>
      <c r="I3774" t="e">
        <f>VLOOKUP($A3774,'lms01'!$1:$1048576,16,FALSE)</f>
        <v>#N/A</v>
      </c>
      <c r="J3774" t="e">
        <f>VLOOKUP($A3774,'lms01'!$1:$1048576,24,FALSE)</f>
        <v>#N/A</v>
      </c>
    </row>
    <row r="3775" spans="1:10" x14ac:dyDescent="0.2">
      <c r="A3775">
        <v>28105971517</v>
      </c>
      <c r="B3775" t="s">
        <v>4879</v>
      </c>
      <c r="C3775" t="s">
        <v>70</v>
      </c>
      <c r="D3775" t="s">
        <v>71</v>
      </c>
      <c r="E3775" t="e">
        <f>VLOOKUP($A3775,'lms01'!$1:$1048576,7,FALSE)</f>
        <v>#N/A</v>
      </c>
      <c r="F3775" t="e">
        <f>VLOOKUP($A3775,'lms01'!$1:$1048576,10,FALSE)</f>
        <v>#N/A</v>
      </c>
      <c r="G3775" t="e">
        <f>VLOOKUP($A3775,'lms01'!$1:$1048576,15,FALSE)</f>
        <v>#N/A</v>
      </c>
      <c r="H3775" t="e">
        <f>VLOOKUP($G3775,'lms12'!$A:$B,2,FALSE)</f>
        <v>#N/A</v>
      </c>
      <c r="I3775" t="e">
        <f>VLOOKUP($A3775,'lms01'!$1:$1048576,16,FALSE)</f>
        <v>#N/A</v>
      </c>
      <c r="J3775" t="e">
        <f>VLOOKUP($A3775,'lms01'!$1:$1048576,24,FALSE)</f>
        <v>#N/A</v>
      </c>
    </row>
    <row r="3776" spans="1:10" x14ac:dyDescent="0.2">
      <c r="A3776">
        <v>28105971617</v>
      </c>
      <c r="B3776" t="s">
        <v>4879</v>
      </c>
      <c r="C3776" t="s">
        <v>70</v>
      </c>
      <c r="D3776" t="s">
        <v>71</v>
      </c>
      <c r="E3776" t="e">
        <f>VLOOKUP($A3776,'lms01'!$1:$1048576,7,FALSE)</f>
        <v>#N/A</v>
      </c>
      <c r="F3776" t="e">
        <f>VLOOKUP($A3776,'lms01'!$1:$1048576,10,FALSE)</f>
        <v>#N/A</v>
      </c>
      <c r="G3776" t="e">
        <f>VLOOKUP($A3776,'lms01'!$1:$1048576,15,FALSE)</f>
        <v>#N/A</v>
      </c>
      <c r="H3776" t="e">
        <f>VLOOKUP($G3776,'lms12'!$A:$B,2,FALSE)</f>
        <v>#N/A</v>
      </c>
      <c r="I3776" t="e">
        <f>VLOOKUP($A3776,'lms01'!$1:$1048576,16,FALSE)</f>
        <v>#N/A</v>
      </c>
      <c r="J3776" t="e">
        <f>VLOOKUP($A3776,'lms01'!$1:$1048576,24,FALSE)</f>
        <v>#N/A</v>
      </c>
    </row>
    <row r="3777" spans="1:10" x14ac:dyDescent="0.2">
      <c r="A3777">
        <v>28105976117</v>
      </c>
      <c r="B3777" t="s">
        <v>4881</v>
      </c>
      <c r="C3777" t="s">
        <v>5</v>
      </c>
      <c r="D3777" t="s">
        <v>6</v>
      </c>
      <c r="E3777" t="e">
        <f>VLOOKUP($A3777,'lms01'!$1:$1048576,7,FALSE)</f>
        <v>#N/A</v>
      </c>
      <c r="F3777" t="e">
        <f>VLOOKUP($A3777,'lms01'!$1:$1048576,10,FALSE)</f>
        <v>#N/A</v>
      </c>
      <c r="G3777" t="e">
        <f>VLOOKUP($A3777,'lms01'!$1:$1048576,15,FALSE)</f>
        <v>#N/A</v>
      </c>
      <c r="H3777" t="e">
        <f>VLOOKUP($G3777,'lms12'!$A:$B,2,FALSE)</f>
        <v>#N/A</v>
      </c>
      <c r="I3777" t="e">
        <f>VLOOKUP($A3777,'lms01'!$1:$1048576,16,FALSE)</f>
        <v>#N/A</v>
      </c>
      <c r="J3777" t="e">
        <f>VLOOKUP($A3777,'lms01'!$1:$1048576,24,FALSE)</f>
        <v>#N/A</v>
      </c>
    </row>
    <row r="3778" spans="1:10" x14ac:dyDescent="0.2">
      <c r="A3778">
        <v>28105976217</v>
      </c>
      <c r="B3778" t="s">
        <v>4881</v>
      </c>
      <c r="C3778" t="s">
        <v>5</v>
      </c>
      <c r="D3778" t="s">
        <v>6</v>
      </c>
      <c r="E3778" t="e">
        <f>VLOOKUP($A3778,'lms01'!$1:$1048576,7,FALSE)</f>
        <v>#N/A</v>
      </c>
      <c r="F3778" t="e">
        <f>VLOOKUP($A3778,'lms01'!$1:$1048576,10,FALSE)</f>
        <v>#N/A</v>
      </c>
      <c r="G3778" t="e">
        <f>VLOOKUP($A3778,'lms01'!$1:$1048576,15,FALSE)</f>
        <v>#N/A</v>
      </c>
      <c r="H3778" t="e">
        <f>VLOOKUP($G3778,'lms12'!$A:$B,2,FALSE)</f>
        <v>#N/A</v>
      </c>
      <c r="I3778" t="e">
        <f>VLOOKUP($A3778,'lms01'!$1:$1048576,16,FALSE)</f>
        <v>#N/A</v>
      </c>
      <c r="J3778" t="e">
        <f>VLOOKUP($A3778,'lms01'!$1:$1048576,24,FALSE)</f>
        <v>#N/A</v>
      </c>
    </row>
    <row r="3779" spans="1:10" x14ac:dyDescent="0.2">
      <c r="A3779">
        <v>28105976317</v>
      </c>
      <c r="B3779" t="s">
        <v>4881</v>
      </c>
      <c r="C3779" t="s">
        <v>5</v>
      </c>
      <c r="D3779" t="s">
        <v>6</v>
      </c>
      <c r="E3779" t="e">
        <f>VLOOKUP($A3779,'lms01'!$1:$1048576,7,FALSE)</f>
        <v>#N/A</v>
      </c>
      <c r="F3779" t="e">
        <f>VLOOKUP($A3779,'lms01'!$1:$1048576,10,FALSE)</f>
        <v>#N/A</v>
      </c>
      <c r="G3779" t="e">
        <f>VLOOKUP($A3779,'lms01'!$1:$1048576,15,FALSE)</f>
        <v>#N/A</v>
      </c>
      <c r="H3779" t="e">
        <f>VLOOKUP($G3779,'lms12'!$A:$B,2,FALSE)</f>
        <v>#N/A</v>
      </c>
      <c r="I3779" t="e">
        <f>VLOOKUP($A3779,'lms01'!$1:$1048576,16,FALSE)</f>
        <v>#N/A</v>
      </c>
      <c r="J3779" t="e">
        <f>VLOOKUP($A3779,'lms01'!$1:$1048576,24,FALSE)</f>
        <v>#N/A</v>
      </c>
    </row>
    <row r="3780" spans="1:10" x14ac:dyDescent="0.2">
      <c r="A3780">
        <v>28105976417</v>
      </c>
      <c r="B3780" t="s">
        <v>4881</v>
      </c>
      <c r="C3780" t="s">
        <v>5</v>
      </c>
      <c r="D3780" t="s">
        <v>6</v>
      </c>
      <c r="E3780" t="e">
        <f>VLOOKUP($A3780,'lms01'!$1:$1048576,7,FALSE)</f>
        <v>#N/A</v>
      </c>
      <c r="F3780" t="e">
        <f>VLOOKUP($A3780,'lms01'!$1:$1048576,10,FALSE)</f>
        <v>#N/A</v>
      </c>
      <c r="G3780" t="e">
        <f>VLOOKUP($A3780,'lms01'!$1:$1048576,15,FALSE)</f>
        <v>#N/A</v>
      </c>
      <c r="H3780" t="e">
        <f>VLOOKUP($G3780,'lms12'!$A:$B,2,FALSE)</f>
        <v>#N/A</v>
      </c>
      <c r="I3780" t="e">
        <f>VLOOKUP($A3780,'lms01'!$1:$1048576,16,FALSE)</f>
        <v>#N/A</v>
      </c>
      <c r="J3780" t="e">
        <f>VLOOKUP($A3780,'lms01'!$1:$1048576,24,FALSE)</f>
        <v>#N/A</v>
      </c>
    </row>
    <row r="3781" spans="1:10" x14ac:dyDescent="0.2">
      <c r="A3781">
        <v>28105976517</v>
      </c>
      <c r="B3781" t="s">
        <v>4882</v>
      </c>
      <c r="C3781" t="s">
        <v>5</v>
      </c>
      <c r="D3781" t="s">
        <v>6</v>
      </c>
      <c r="E3781" t="e">
        <f>VLOOKUP($A3781,'lms01'!$1:$1048576,7,FALSE)</f>
        <v>#N/A</v>
      </c>
      <c r="F3781" t="e">
        <f>VLOOKUP($A3781,'lms01'!$1:$1048576,10,FALSE)</f>
        <v>#N/A</v>
      </c>
      <c r="G3781" t="e">
        <f>VLOOKUP($A3781,'lms01'!$1:$1048576,15,FALSE)</f>
        <v>#N/A</v>
      </c>
      <c r="H3781" t="e">
        <f>VLOOKUP($G3781,'lms12'!$A:$B,2,FALSE)</f>
        <v>#N/A</v>
      </c>
      <c r="I3781" t="e">
        <f>VLOOKUP($A3781,'lms01'!$1:$1048576,16,FALSE)</f>
        <v>#N/A</v>
      </c>
      <c r="J3781" t="e">
        <f>VLOOKUP($A3781,'lms01'!$1:$1048576,24,FALSE)</f>
        <v>#N/A</v>
      </c>
    </row>
    <row r="3782" spans="1:10" x14ac:dyDescent="0.2">
      <c r="A3782">
        <v>28105976617</v>
      </c>
      <c r="B3782" t="s">
        <v>4882</v>
      </c>
      <c r="C3782" t="s">
        <v>5</v>
      </c>
      <c r="D3782" t="s">
        <v>6</v>
      </c>
      <c r="E3782" t="e">
        <f>VLOOKUP($A3782,'lms01'!$1:$1048576,7,FALSE)</f>
        <v>#N/A</v>
      </c>
      <c r="F3782" t="e">
        <f>VLOOKUP($A3782,'lms01'!$1:$1048576,10,FALSE)</f>
        <v>#N/A</v>
      </c>
      <c r="G3782" t="e">
        <f>VLOOKUP($A3782,'lms01'!$1:$1048576,15,FALSE)</f>
        <v>#N/A</v>
      </c>
      <c r="H3782" t="e">
        <f>VLOOKUP($G3782,'lms12'!$A:$B,2,FALSE)</f>
        <v>#N/A</v>
      </c>
      <c r="I3782" t="e">
        <f>VLOOKUP($A3782,'lms01'!$1:$1048576,16,FALSE)</f>
        <v>#N/A</v>
      </c>
      <c r="J3782" t="e">
        <f>VLOOKUP($A3782,'lms01'!$1:$1048576,24,FALSE)</f>
        <v>#N/A</v>
      </c>
    </row>
    <row r="3783" spans="1:10" x14ac:dyDescent="0.2">
      <c r="A3783">
        <v>28105976717</v>
      </c>
      <c r="B3783" t="s">
        <v>4882</v>
      </c>
      <c r="C3783" t="s">
        <v>5</v>
      </c>
      <c r="D3783" t="s">
        <v>6</v>
      </c>
      <c r="E3783" t="e">
        <f>VLOOKUP($A3783,'lms01'!$1:$1048576,7,FALSE)</f>
        <v>#N/A</v>
      </c>
      <c r="F3783" t="e">
        <f>VLOOKUP($A3783,'lms01'!$1:$1048576,10,FALSE)</f>
        <v>#N/A</v>
      </c>
      <c r="G3783" t="e">
        <f>VLOOKUP($A3783,'lms01'!$1:$1048576,15,FALSE)</f>
        <v>#N/A</v>
      </c>
      <c r="H3783" t="e">
        <f>VLOOKUP($G3783,'lms12'!$A:$B,2,FALSE)</f>
        <v>#N/A</v>
      </c>
      <c r="I3783" t="e">
        <f>VLOOKUP($A3783,'lms01'!$1:$1048576,16,FALSE)</f>
        <v>#N/A</v>
      </c>
      <c r="J3783" t="e">
        <f>VLOOKUP($A3783,'lms01'!$1:$1048576,24,FALSE)</f>
        <v>#N/A</v>
      </c>
    </row>
    <row r="3784" spans="1:10" x14ac:dyDescent="0.2">
      <c r="A3784">
        <v>28105978617</v>
      </c>
      <c r="B3784" t="s">
        <v>3799</v>
      </c>
      <c r="C3784" t="s">
        <v>70</v>
      </c>
      <c r="D3784" t="s">
        <v>71</v>
      </c>
      <c r="E3784" t="e">
        <f>VLOOKUP($A3784,'lms01'!$1:$1048576,7,FALSE)</f>
        <v>#N/A</v>
      </c>
      <c r="F3784" t="e">
        <f>VLOOKUP($A3784,'lms01'!$1:$1048576,10,FALSE)</f>
        <v>#N/A</v>
      </c>
      <c r="G3784" t="e">
        <f>VLOOKUP($A3784,'lms01'!$1:$1048576,15,FALSE)</f>
        <v>#N/A</v>
      </c>
      <c r="H3784" t="e">
        <f>VLOOKUP($G3784,'lms12'!$A:$B,2,FALSE)</f>
        <v>#N/A</v>
      </c>
      <c r="I3784" t="e">
        <f>VLOOKUP($A3784,'lms01'!$1:$1048576,16,FALSE)</f>
        <v>#N/A</v>
      </c>
      <c r="J3784" t="e">
        <f>VLOOKUP($A3784,'lms01'!$1:$1048576,24,FALSE)</f>
        <v>#N/A</v>
      </c>
    </row>
    <row r="3785" spans="1:10" x14ac:dyDescent="0.2">
      <c r="A3785">
        <v>28105979317</v>
      </c>
      <c r="B3785" t="s">
        <v>1413</v>
      </c>
      <c r="C3785" t="s">
        <v>5</v>
      </c>
      <c r="D3785" t="s">
        <v>6</v>
      </c>
      <c r="E3785" t="e">
        <f>VLOOKUP($A3785,'lms01'!$1:$1048576,7,FALSE)</f>
        <v>#N/A</v>
      </c>
      <c r="F3785" t="e">
        <f>VLOOKUP($A3785,'lms01'!$1:$1048576,10,FALSE)</f>
        <v>#N/A</v>
      </c>
      <c r="G3785" t="e">
        <f>VLOOKUP($A3785,'lms01'!$1:$1048576,15,FALSE)</f>
        <v>#N/A</v>
      </c>
      <c r="H3785" t="e">
        <f>VLOOKUP($G3785,'lms12'!$A:$B,2,FALSE)</f>
        <v>#N/A</v>
      </c>
      <c r="I3785" t="e">
        <f>VLOOKUP($A3785,'lms01'!$1:$1048576,16,FALSE)</f>
        <v>#N/A</v>
      </c>
      <c r="J3785" t="e">
        <f>VLOOKUP($A3785,'lms01'!$1:$1048576,24,FALSE)</f>
        <v>#N/A</v>
      </c>
    </row>
    <row r="3786" spans="1:10" x14ac:dyDescent="0.2">
      <c r="A3786">
        <v>28105981117</v>
      </c>
      <c r="B3786" t="s">
        <v>4884</v>
      </c>
      <c r="C3786" t="s">
        <v>5</v>
      </c>
      <c r="D3786" t="s">
        <v>6</v>
      </c>
      <c r="E3786" t="e">
        <f>VLOOKUP($A3786,'lms01'!$1:$1048576,7,FALSE)</f>
        <v>#N/A</v>
      </c>
      <c r="F3786" t="e">
        <f>VLOOKUP($A3786,'lms01'!$1:$1048576,10,FALSE)</f>
        <v>#N/A</v>
      </c>
      <c r="G3786" t="e">
        <f>VLOOKUP($A3786,'lms01'!$1:$1048576,15,FALSE)</f>
        <v>#N/A</v>
      </c>
      <c r="H3786" t="e">
        <f>VLOOKUP($G3786,'lms12'!$A:$B,2,FALSE)</f>
        <v>#N/A</v>
      </c>
      <c r="I3786" t="e">
        <f>VLOOKUP($A3786,'lms01'!$1:$1048576,16,FALSE)</f>
        <v>#N/A</v>
      </c>
      <c r="J3786" t="e">
        <f>VLOOKUP($A3786,'lms01'!$1:$1048576,24,FALSE)</f>
        <v>#N/A</v>
      </c>
    </row>
    <row r="3787" spans="1:10" x14ac:dyDescent="0.2">
      <c r="A3787">
        <v>28105981217</v>
      </c>
      <c r="B3787" t="s">
        <v>4884</v>
      </c>
      <c r="C3787" t="s">
        <v>5</v>
      </c>
      <c r="D3787" t="s">
        <v>6</v>
      </c>
      <c r="E3787" t="e">
        <f>VLOOKUP($A3787,'lms01'!$1:$1048576,7,FALSE)</f>
        <v>#N/A</v>
      </c>
      <c r="F3787" t="e">
        <f>VLOOKUP($A3787,'lms01'!$1:$1048576,10,FALSE)</f>
        <v>#N/A</v>
      </c>
      <c r="G3787" t="e">
        <f>VLOOKUP($A3787,'lms01'!$1:$1048576,15,FALSE)</f>
        <v>#N/A</v>
      </c>
      <c r="H3787" t="e">
        <f>VLOOKUP($G3787,'lms12'!$A:$B,2,FALSE)</f>
        <v>#N/A</v>
      </c>
      <c r="I3787" t="e">
        <f>VLOOKUP($A3787,'lms01'!$1:$1048576,16,FALSE)</f>
        <v>#N/A</v>
      </c>
      <c r="J3787" t="e">
        <f>VLOOKUP($A3787,'lms01'!$1:$1048576,24,FALSE)</f>
        <v>#N/A</v>
      </c>
    </row>
    <row r="3788" spans="1:10" x14ac:dyDescent="0.2">
      <c r="A3788">
        <v>28105981317</v>
      </c>
      <c r="B3788" t="s">
        <v>4884</v>
      </c>
      <c r="C3788" t="s">
        <v>5</v>
      </c>
      <c r="D3788" t="s">
        <v>6</v>
      </c>
      <c r="E3788" t="e">
        <f>VLOOKUP($A3788,'lms01'!$1:$1048576,7,FALSE)</f>
        <v>#N/A</v>
      </c>
      <c r="F3788" t="e">
        <f>VLOOKUP($A3788,'lms01'!$1:$1048576,10,FALSE)</f>
        <v>#N/A</v>
      </c>
      <c r="G3788" t="e">
        <f>VLOOKUP($A3788,'lms01'!$1:$1048576,15,FALSE)</f>
        <v>#N/A</v>
      </c>
      <c r="H3788" t="e">
        <f>VLOOKUP($G3788,'lms12'!$A:$B,2,FALSE)</f>
        <v>#N/A</v>
      </c>
      <c r="I3788" t="e">
        <f>VLOOKUP($A3788,'lms01'!$1:$1048576,16,FALSE)</f>
        <v>#N/A</v>
      </c>
      <c r="J3788" t="e">
        <f>VLOOKUP($A3788,'lms01'!$1:$1048576,24,FALSE)</f>
        <v>#N/A</v>
      </c>
    </row>
    <row r="3789" spans="1:10" x14ac:dyDescent="0.2">
      <c r="A3789">
        <v>28105981817</v>
      </c>
      <c r="B3789" t="s">
        <v>1812</v>
      </c>
      <c r="C3789" t="s">
        <v>191</v>
      </c>
      <c r="D3789" t="s">
        <v>192</v>
      </c>
      <c r="E3789" t="e">
        <f>VLOOKUP($A3789,'lms01'!$1:$1048576,7,FALSE)</f>
        <v>#N/A</v>
      </c>
      <c r="F3789" t="e">
        <f>VLOOKUP($A3789,'lms01'!$1:$1048576,10,FALSE)</f>
        <v>#N/A</v>
      </c>
      <c r="G3789" t="e">
        <f>VLOOKUP($A3789,'lms01'!$1:$1048576,15,FALSE)</f>
        <v>#N/A</v>
      </c>
      <c r="H3789" t="e">
        <f>VLOOKUP($G3789,'lms12'!$A:$B,2,FALSE)</f>
        <v>#N/A</v>
      </c>
      <c r="I3789" t="e">
        <f>VLOOKUP($A3789,'lms01'!$1:$1048576,16,FALSE)</f>
        <v>#N/A</v>
      </c>
      <c r="J3789" t="e">
        <f>VLOOKUP($A3789,'lms01'!$1:$1048576,24,FALSE)</f>
        <v>#N/A</v>
      </c>
    </row>
    <row r="3790" spans="1:10" x14ac:dyDescent="0.2">
      <c r="A3790">
        <v>28105983517</v>
      </c>
      <c r="B3790" t="s">
        <v>4885</v>
      </c>
      <c r="C3790" t="s">
        <v>5</v>
      </c>
      <c r="D3790" t="s">
        <v>6</v>
      </c>
      <c r="E3790" t="e">
        <f>VLOOKUP($A3790,'lms01'!$1:$1048576,7,FALSE)</f>
        <v>#N/A</v>
      </c>
      <c r="F3790" t="e">
        <f>VLOOKUP($A3790,'lms01'!$1:$1048576,10,FALSE)</f>
        <v>#N/A</v>
      </c>
      <c r="G3790" t="e">
        <f>VLOOKUP($A3790,'lms01'!$1:$1048576,15,FALSE)</f>
        <v>#N/A</v>
      </c>
      <c r="H3790" t="e">
        <f>VLOOKUP($G3790,'lms12'!$A:$B,2,FALSE)</f>
        <v>#N/A</v>
      </c>
      <c r="I3790" t="e">
        <f>VLOOKUP($A3790,'lms01'!$1:$1048576,16,FALSE)</f>
        <v>#N/A</v>
      </c>
      <c r="J3790" t="e">
        <f>VLOOKUP($A3790,'lms01'!$1:$1048576,24,FALSE)</f>
        <v>#N/A</v>
      </c>
    </row>
    <row r="3791" spans="1:10" x14ac:dyDescent="0.2">
      <c r="A3791">
        <v>28105983617</v>
      </c>
      <c r="B3791" t="s">
        <v>4885</v>
      </c>
      <c r="C3791" t="s">
        <v>5</v>
      </c>
      <c r="D3791" t="s">
        <v>6</v>
      </c>
      <c r="E3791" t="e">
        <f>VLOOKUP($A3791,'lms01'!$1:$1048576,7,FALSE)</f>
        <v>#N/A</v>
      </c>
      <c r="F3791" t="e">
        <f>VLOOKUP($A3791,'lms01'!$1:$1048576,10,FALSE)</f>
        <v>#N/A</v>
      </c>
      <c r="G3791" t="e">
        <f>VLOOKUP($A3791,'lms01'!$1:$1048576,15,FALSE)</f>
        <v>#N/A</v>
      </c>
      <c r="H3791" t="e">
        <f>VLOOKUP($G3791,'lms12'!$A:$B,2,FALSE)</f>
        <v>#N/A</v>
      </c>
      <c r="I3791" t="e">
        <f>VLOOKUP($A3791,'lms01'!$1:$1048576,16,FALSE)</f>
        <v>#N/A</v>
      </c>
      <c r="J3791" t="e">
        <f>VLOOKUP($A3791,'lms01'!$1:$1048576,24,FALSE)</f>
        <v>#N/A</v>
      </c>
    </row>
    <row r="3792" spans="1:10" x14ac:dyDescent="0.2">
      <c r="A3792">
        <v>28105983717</v>
      </c>
      <c r="B3792" t="s">
        <v>4885</v>
      </c>
      <c r="C3792" t="s">
        <v>5</v>
      </c>
      <c r="D3792" t="s">
        <v>6</v>
      </c>
      <c r="E3792" t="e">
        <f>VLOOKUP($A3792,'lms01'!$1:$1048576,7,FALSE)</f>
        <v>#N/A</v>
      </c>
      <c r="F3792" t="e">
        <f>VLOOKUP($A3792,'lms01'!$1:$1048576,10,FALSE)</f>
        <v>#N/A</v>
      </c>
      <c r="G3792" t="e">
        <f>VLOOKUP($A3792,'lms01'!$1:$1048576,15,FALSE)</f>
        <v>#N/A</v>
      </c>
      <c r="H3792" t="e">
        <f>VLOOKUP($G3792,'lms12'!$A:$B,2,FALSE)</f>
        <v>#N/A</v>
      </c>
      <c r="I3792" t="e">
        <f>VLOOKUP($A3792,'lms01'!$1:$1048576,16,FALSE)</f>
        <v>#N/A</v>
      </c>
      <c r="J3792" t="e">
        <f>VLOOKUP($A3792,'lms01'!$1:$1048576,24,FALSE)</f>
        <v>#N/A</v>
      </c>
    </row>
    <row r="3793" spans="1:10" x14ac:dyDescent="0.2">
      <c r="A3793">
        <v>28105984017</v>
      </c>
      <c r="B3793" t="s">
        <v>4887</v>
      </c>
      <c r="C3793" t="s">
        <v>5</v>
      </c>
      <c r="D3793" t="s">
        <v>6</v>
      </c>
      <c r="E3793" t="e">
        <f>VLOOKUP($A3793,'lms01'!$1:$1048576,7,FALSE)</f>
        <v>#N/A</v>
      </c>
      <c r="F3793" t="e">
        <f>VLOOKUP($A3793,'lms01'!$1:$1048576,10,FALSE)</f>
        <v>#N/A</v>
      </c>
      <c r="G3793" t="e">
        <f>VLOOKUP($A3793,'lms01'!$1:$1048576,15,FALSE)</f>
        <v>#N/A</v>
      </c>
      <c r="H3793" t="e">
        <f>VLOOKUP($G3793,'lms12'!$A:$B,2,FALSE)</f>
        <v>#N/A</v>
      </c>
      <c r="I3793" t="e">
        <f>VLOOKUP($A3793,'lms01'!$1:$1048576,16,FALSE)</f>
        <v>#N/A</v>
      </c>
      <c r="J3793" t="e">
        <f>VLOOKUP($A3793,'lms01'!$1:$1048576,24,FALSE)</f>
        <v>#N/A</v>
      </c>
    </row>
    <row r="3794" spans="1:10" x14ac:dyDescent="0.2">
      <c r="A3794">
        <v>28105984117</v>
      </c>
      <c r="B3794" t="s">
        <v>4887</v>
      </c>
      <c r="C3794" t="s">
        <v>5</v>
      </c>
      <c r="D3794" t="s">
        <v>6</v>
      </c>
      <c r="E3794" t="e">
        <f>VLOOKUP($A3794,'lms01'!$1:$1048576,7,FALSE)</f>
        <v>#N/A</v>
      </c>
      <c r="F3794" t="e">
        <f>VLOOKUP($A3794,'lms01'!$1:$1048576,10,FALSE)</f>
        <v>#N/A</v>
      </c>
      <c r="G3794" t="e">
        <f>VLOOKUP($A3794,'lms01'!$1:$1048576,15,FALSE)</f>
        <v>#N/A</v>
      </c>
      <c r="H3794" t="e">
        <f>VLOOKUP($G3794,'lms12'!$A:$B,2,FALSE)</f>
        <v>#N/A</v>
      </c>
      <c r="I3794" t="e">
        <f>VLOOKUP($A3794,'lms01'!$1:$1048576,16,FALSE)</f>
        <v>#N/A</v>
      </c>
      <c r="J3794" t="e">
        <f>VLOOKUP($A3794,'lms01'!$1:$1048576,24,FALSE)</f>
        <v>#N/A</v>
      </c>
    </row>
    <row r="3795" spans="1:10" x14ac:dyDescent="0.2">
      <c r="A3795">
        <v>28105984217</v>
      </c>
      <c r="B3795" t="s">
        <v>4887</v>
      </c>
      <c r="C3795" t="s">
        <v>5</v>
      </c>
      <c r="D3795" t="s">
        <v>6</v>
      </c>
      <c r="E3795" t="e">
        <f>VLOOKUP($A3795,'lms01'!$1:$1048576,7,FALSE)</f>
        <v>#N/A</v>
      </c>
      <c r="F3795" t="e">
        <f>VLOOKUP($A3795,'lms01'!$1:$1048576,10,FALSE)</f>
        <v>#N/A</v>
      </c>
      <c r="G3795" t="e">
        <f>VLOOKUP($A3795,'lms01'!$1:$1048576,15,FALSE)</f>
        <v>#N/A</v>
      </c>
      <c r="H3795" t="e">
        <f>VLOOKUP($G3795,'lms12'!$A:$B,2,FALSE)</f>
        <v>#N/A</v>
      </c>
      <c r="I3795" t="e">
        <f>VLOOKUP($A3795,'lms01'!$1:$1048576,16,FALSE)</f>
        <v>#N/A</v>
      </c>
      <c r="J3795" t="e">
        <f>VLOOKUP($A3795,'lms01'!$1:$1048576,24,FALSE)</f>
        <v>#N/A</v>
      </c>
    </row>
    <row r="3796" spans="1:10" x14ac:dyDescent="0.2">
      <c r="A3796">
        <v>28105984317</v>
      </c>
      <c r="B3796" t="s">
        <v>4887</v>
      </c>
      <c r="C3796" t="s">
        <v>5</v>
      </c>
      <c r="D3796" t="s">
        <v>6</v>
      </c>
      <c r="E3796" t="e">
        <f>VLOOKUP($A3796,'lms01'!$1:$1048576,7,FALSE)</f>
        <v>#N/A</v>
      </c>
      <c r="F3796" t="e">
        <f>VLOOKUP($A3796,'lms01'!$1:$1048576,10,FALSE)</f>
        <v>#N/A</v>
      </c>
      <c r="G3796" t="e">
        <f>VLOOKUP($A3796,'lms01'!$1:$1048576,15,FALSE)</f>
        <v>#N/A</v>
      </c>
      <c r="H3796" t="e">
        <f>VLOOKUP($G3796,'lms12'!$A:$B,2,FALSE)</f>
        <v>#N/A</v>
      </c>
      <c r="I3796" t="e">
        <f>VLOOKUP($A3796,'lms01'!$1:$1048576,16,FALSE)</f>
        <v>#N/A</v>
      </c>
      <c r="J3796" t="e">
        <f>VLOOKUP($A3796,'lms01'!$1:$1048576,24,FALSE)</f>
        <v>#N/A</v>
      </c>
    </row>
    <row r="3797" spans="1:10" x14ac:dyDescent="0.2">
      <c r="A3797">
        <v>28105986017</v>
      </c>
      <c r="B3797" t="s">
        <v>4889</v>
      </c>
      <c r="C3797" t="s">
        <v>70</v>
      </c>
      <c r="D3797" t="s">
        <v>71</v>
      </c>
      <c r="E3797" t="e">
        <f>VLOOKUP($A3797,'lms01'!$1:$1048576,7,FALSE)</f>
        <v>#N/A</v>
      </c>
      <c r="F3797" t="e">
        <f>VLOOKUP($A3797,'lms01'!$1:$1048576,10,FALSE)</f>
        <v>#N/A</v>
      </c>
      <c r="G3797" t="e">
        <f>VLOOKUP($A3797,'lms01'!$1:$1048576,15,FALSE)</f>
        <v>#N/A</v>
      </c>
      <c r="H3797" t="e">
        <f>VLOOKUP($G3797,'lms12'!$A:$B,2,FALSE)</f>
        <v>#N/A</v>
      </c>
      <c r="I3797" t="e">
        <f>VLOOKUP($A3797,'lms01'!$1:$1048576,16,FALSE)</f>
        <v>#N/A</v>
      </c>
      <c r="J3797" t="e">
        <f>VLOOKUP($A3797,'lms01'!$1:$1048576,24,FALSE)</f>
        <v>#N/A</v>
      </c>
    </row>
    <row r="3798" spans="1:10" x14ac:dyDescent="0.2">
      <c r="A3798">
        <v>28105986117</v>
      </c>
      <c r="B3798" t="s">
        <v>4889</v>
      </c>
      <c r="C3798" t="s">
        <v>70</v>
      </c>
      <c r="D3798" t="s">
        <v>71</v>
      </c>
      <c r="E3798" t="e">
        <f>VLOOKUP($A3798,'lms01'!$1:$1048576,7,FALSE)</f>
        <v>#N/A</v>
      </c>
      <c r="F3798" t="e">
        <f>VLOOKUP($A3798,'lms01'!$1:$1048576,10,FALSE)</f>
        <v>#N/A</v>
      </c>
      <c r="G3798" t="e">
        <f>VLOOKUP($A3798,'lms01'!$1:$1048576,15,FALSE)</f>
        <v>#N/A</v>
      </c>
      <c r="H3798" t="e">
        <f>VLOOKUP($G3798,'lms12'!$A:$B,2,FALSE)</f>
        <v>#N/A</v>
      </c>
      <c r="I3798" t="e">
        <f>VLOOKUP($A3798,'lms01'!$1:$1048576,16,FALSE)</f>
        <v>#N/A</v>
      </c>
      <c r="J3798" t="e">
        <f>VLOOKUP($A3798,'lms01'!$1:$1048576,24,FALSE)</f>
        <v>#N/A</v>
      </c>
    </row>
    <row r="3799" spans="1:10" x14ac:dyDescent="0.2">
      <c r="A3799">
        <v>28105986217</v>
      </c>
      <c r="B3799" t="s">
        <v>4889</v>
      </c>
      <c r="C3799" t="s">
        <v>70</v>
      </c>
      <c r="D3799" t="s">
        <v>71</v>
      </c>
      <c r="E3799" t="e">
        <f>VLOOKUP($A3799,'lms01'!$1:$1048576,7,FALSE)</f>
        <v>#N/A</v>
      </c>
      <c r="F3799" t="e">
        <f>VLOOKUP($A3799,'lms01'!$1:$1048576,10,FALSE)</f>
        <v>#N/A</v>
      </c>
      <c r="G3799" t="e">
        <f>VLOOKUP($A3799,'lms01'!$1:$1048576,15,FALSE)</f>
        <v>#N/A</v>
      </c>
      <c r="H3799" t="e">
        <f>VLOOKUP($G3799,'lms12'!$A:$B,2,FALSE)</f>
        <v>#N/A</v>
      </c>
      <c r="I3799" t="e">
        <f>VLOOKUP($A3799,'lms01'!$1:$1048576,16,FALSE)</f>
        <v>#N/A</v>
      </c>
      <c r="J3799" t="e">
        <f>VLOOKUP($A3799,'lms01'!$1:$1048576,24,FALSE)</f>
        <v>#N/A</v>
      </c>
    </row>
    <row r="3800" spans="1:10" x14ac:dyDescent="0.2">
      <c r="A3800">
        <v>28105986317</v>
      </c>
      <c r="B3800" t="s">
        <v>4889</v>
      </c>
      <c r="C3800" t="s">
        <v>70</v>
      </c>
      <c r="D3800" t="s">
        <v>71</v>
      </c>
      <c r="E3800" t="e">
        <f>VLOOKUP($A3800,'lms01'!$1:$1048576,7,FALSE)</f>
        <v>#N/A</v>
      </c>
      <c r="F3800" t="e">
        <f>VLOOKUP($A3800,'lms01'!$1:$1048576,10,FALSE)</f>
        <v>#N/A</v>
      </c>
      <c r="G3800" t="e">
        <f>VLOOKUP($A3800,'lms01'!$1:$1048576,15,FALSE)</f>
        <v>#N/A</v>
      </c>
      <c r="H3800" t="e">
        <f>VLOOKUP($G3800,'lms12'!$A:$B,2,FALSE)</f>
        <v>#N/A</v>
      </c>
      <c r="I3800" t="e">
        <f>VLOOKUP($A3800,'lms01'!$1:$1048576,16,FALSE)</f>
        <v>#N/A</v>
      </c>
      <c r="J3800" t="e">
        <f>VLOOKUP($A3800,'lms01'!$1:$1048576,24,FALSE)</f>
        <v>#N/A</v>
      </c>
    </row>
    <row r="3801" spans="1:10" x14ac:dyDescent="0.2">
      <c r="A3801">
        <v>28105986417</v>
      </c>
      <c r="B3801" t="s">
        <v>4889</v>
      </c>
      <c r="C3801" t="s">
        <v>70</v>
      </c>
      <c r="D3801" t="s">
        <v>71</v>
      </c>
      <c r="E3801" t="e">
        <f>VLOOKUP($A3801,'lms01'!$1:$1048576,7,FALSE)</f>
        <v>#N/A</v>
      </c>
      <c r="F3801" t="e">
        <f>VLOOKUP($A3801,'lms01'!$1:$1048576,10,FALSE)</f>
        <v>#N/A</v>
      </c>
      <c r="G3801" t="e">
        <f>VLOOKUP($A3801,'lms01'!$1:$1048576,15,FALSE)</f>
        <v>#N/A</v>
      </c>
      <c r="H3801" t="e">
        <f>VLOOKUP($G3801,'lms12'!$A:$B,2,FALSE)</f>
        <v>#N/A</v>
      </c>
      <c r="I3801" t="e">
        <f>VLOOKUP($A3801,'lms01'!$1:$1048576,16,FALSE)</f>
        <v>#N/A</v>
      </c>
      <c r="J3801" t="e">
        <f>VLOOKUP($A3801,'lms01'!$1:$1048576,24,FALSE)</f>
        <v>#N/A</v>
      </c>
    </row>
    <row r="3802" spans="1:10" x14ac:dyDescent="0.2">
      <c r="A3802">
        <v>28105986817</v>
      </c>
      <c r="B3802" t="s">
        <v>3149</v>
      </c>
      <c r="C3802" t="s">
        <v>5</v>
      </c>
      <c r="D3802" t="s">
        <v>6</v>
      </c>
      <c r="E3802" t="e">
        <f>VLOOKUP($A3802,'lms01'!$1:$1048576,7,FALSE)</f>
        <v>#N/A</v>
      </c>
      <c r="F3802" t="e">
        <f>VLOOKUP($A3802,'lms01'!$1:$1048576,10,FALSE)</f>
        <v>#N/A</v>
      </c>
      <c r="G3802" t="e">
        <f>VLOOKUP($A3802,'lms01'!$1:$1048576,15,FALSE)</f>
        <v>#N/A</v>
      </c>
      <c r="H3802" t="e">
        <f>VLOOKUP($G3802,'lms12'!$A:$B,2,FALSE)</f>
        <v>#N/A</v>
      </c>
      <c r="I3802" t="e">
        <f>VLOOKUP($A3802,'lms01'!$1:$1048576,16,FALSE)</f>
        <v>#N/A</v>
      </c>
      <c r="J3802" t="e">
        <f>VLOOKUP($A3802,'lms01'!$1:$1048576,24,FALSE)</f>
        <v>#N/A</v>
      </c>
    </row>
    <row r="3803" spans="1:10" x14ac:dyDescent="0.2">
      <c r="A3803">
        <v>28105987117</v>
      </c>
      <c r="B3803" t="s">
        <v>4890</v>
      </c>
      <c r="C3803" t="s">
        <v>5</v>
      </c>
      <c r="D3803" t="s">
        <v>6</v>
      </c>
      <c r="E3803" t="str">
        <f>VLOOKUP($A3803,'lms01'!$1:$1048576,7,FALSE)</f>
        <v>enterotabletter</v>
      </c>
      <c r="F3803" t="str">
        <f>VLOOKUP($A3803,'lms01'!$1:$1048576,10,FALSE)</f>
        <v>500 mg</v>
      </c>
      <c r="G3803" t="str">
        <f>VLOOKUP($A3803,'lms01'!$1:$1048576,15,FALSE)</f>
        <v>M01AE02</v>
      </c>
      <c r="H3803" t="str">
        <f>VLOOKUP($G3803,'lms12'!$A:$B,2,FALSE)</f>
        <v>Naproxen</v>
      </c>
      <c r="I3803" t="str">
        <f>VLOOKUP($A3803,'lms01'!$1:$1048576,16,FALSE)</f>
        <v>OR</v>
      </c>
      <c r="J3803">
        <f>VLOOKUP($A3803,'lms01'!$1:$1048576,24,FALSE)</f>
        <v>0</v>
      </c>
    </row>
    <row r="3804" spans="1:10" x14ac:dyDescent="0.2">
      <c r="A3804">
        <v>28105987217</v>
      </c>
      <c r="B3804" t="s">
        <v>4891</v>
      </c>
      <c r="C3804" t="s">
        <v>70</v>
      </c>
      <c r="D3804" t="s">
        <v>71</v>
      </c>
      <c r="E3804" t="e">
        <f>VLOOKUP($A3804,'lms01'!$1:$1048576,7,FALSE)</f>
        <v>#N/A</v>
      </c>
      <c r="F3804" t="e">
        <f>VLOOKUP($A3804,'lms01'!$1:$1048576,10,FALSE)</f>
        <v>#N/A</v>
      </c>
      <c r="G3804" t="e">
        <f>VLOOKUP($A3804,'lms01'!$1:$1048576,15,FALSE)</f>
        <v>#N/A</v>
      </c>
      <c r="H3804" t="e">
        <f>VLOOKUP($G3804,'lms12'!$A:$B,2,FALSE)</f>
        <v>#N/A</v>
      </c>
      <c r="I3804" t="e">
        <f>VLOOKUP($A3804,'lms01'!$1:$1048576,16,FALSE)</f>
        <v>#N/A</v>
      </c>
      <c r="J3804" t="e">
        <f>VLOOKUP($A3804,'lms01'!$1:$1048576,24,FALSE)</f>
        <v>#N/A</v>
      </c>
    </row>
    <row r="3805" spans="1:10" x14ac:dyDescent="0.2">
      <c r="A3805">
        <v>28105987317</v>
      </c>
      <c r="B3805" t="s">
        <v>4891</v>
      </c>
      <c r="C3805" t="s">
        <v>70</v>
      </c>
      <c r="D3805" t="s">
        <v>71</v>
      </c>
      <c r="E3805" t="e">
        <f>VLOOKUP($A3805,'lms01'!$1:$1048576,7,FALSE)</f>
        <v>#N/A</v>
      </c>
      <c r="F3805" t="e">
        <f>VLOOKUP($A3805,'lms01'!$1:$1048576,10,FALSE)</f>
        <v>#N/A</v>
      </c>
      <c r="G3805" t="e">
        <f>VLOOKUP($A3805,'lms01'!$1:$1048576,15,FALSE)</f>
        <v>#N/A</v>
      </c>
      <c r="H3805" t="e">
        <f>VLOOKUP($G3805,'lms12'!$A:$B,2,FALSE)</f>
        <v>#N/A</v>
      </c>
      <c r="I3805" t="e">
        <f>VLOOKUP($A3805,'lms01'!$1:$1048576,16,FALSE)</f>
        <v>#N/A</v>
      </c>
      <c r="J3805" t="e">
        <f>VLOOKUP($A3805,'lms01'!$1:$1048576,24,FALSE)</f>
        <v>#N/A</v>
      </c>
    </row>
    <row r="3806" spans="1:10" x14ac:dyDescent="0.2">
      <c r="A3806">
        <v>28105987417</v>
      </c>
      <c r="B3806" t="s">
        <v>4891</v>
      </c>
      <c r="C3806" t="s">
        <v>70</v>
      </c>
      <c r="D3806" t="s">
        <v>71</v>
      </c>
      <c r="E3806" t="e">
        <f>VLOOKUP($A3806,'lms01'!$1:$1048576,7,FALSE)</f>
        <v>#N/A</v>
      </c>
      <c r="F3806" t="e">
        <f>VLOOKUP($A3806,'lms01'!$1:$1048576,10,FALSE)</f>
        <v>#N/A</v>
      </c>
      <c r="G3806" t="e">
        <f>VLOOKUP($A3806,'lms01'!$1:$1048576,15,FALSE)</f>
        <v>#N/A</v>
      </c>
      <c r="H3806" t="e">
        <f>VLOOKUP($G3806,'lms12'!$A:$B,2,FALSE)</f>
        <v>#N/A</v>
      </c>
      <c r="I3806" t="e">
        <f>VLOOKUP($A3806,'lms01'!$1:$1048576,16,FALSE)</f>
        <v>#N/A</v>
      </c>
      <c r="J3806" t="e">
        <f>VLOOKUP($A3806,'lms01'!$1:$1048576,24,FALSE)</f>
        <v>#N/A</v>
      </c>
    </row>
    <row r="3807" spans="1:10" x14ac:dyDescent="0.2">
      <c r="A3807">
        <v>28105987517</v>
      </c>
      <c r="B3807" t="s">
        <v>4891</v>
      </c>
      <c r="C3807" t="s">
        <v>70</v>
      </c>
      <c r="D3807" t="s">
        <v>71</v>
      </c>
      <c r="E3807" t="e">
        <f>VLOOKUP($A3807,'lms01'!$1:$1048576,7,FALSE)</f>
        <v>#N/A</v>
      </c>
      <c r="F3807" t="e">
        <f>VLOOKUP($A3807,'lms01'!$1:$1048576,10,FALSE)</f>
        <v>#N/A</v>
      </c>
      <c r="G3807" t="e">
        <f>VLOOKUP($A3807,'lms01'!$1:$1048576,15,FALSE)</f>
        <v>#N/A</v>
      </c>
      <c r="H3807" t="e">
        <f>VLOOKUP($G3807,'lms12'!$A:$B,2,FALSE)</f>
        <v>#N/A</v>
      </c>
      <c r="I3807" t="e">
        <f>VLOOKUP($A3807,'lms01'!$1:$1048576,16,FALSE)</f>
        <v>#N/A</v>
      </c>
      <c r="J3807" t="e">
        <f>VLOOKUP($A3807,'lms01'!$1:$1048576,24,FALSE)</f>
        <v>#N/A</v>
      </c>
    </row>
    <row r="3808" spans="1:10" x14ac:dyDescent="0.2">
      <c r="A3808">
        <v>28105987617</v>
      </c>
      <c r="B3808" t="s">
        <v>4891</v>
      </c>
      <c r="C3808" t="s">
        <v>70</v>
      </c>
      <c r="D3808" t="s">
        <v>71</v>
      </c>
      <c r="E3808" t="e">
        <f>VLOOKUP($A3808,'lms01'!$1:$1048576,7,FALSE)</f>
        <v>#N/A</v>
      </c>
      <c r="F3808" t="e">
        <f>VLOOKUP($A3808,'lms01'!$1:$1048576,10,FALSE)</f>
        <v>#N/A</v>
      </c>
      <c r="G3808" t="e">
        <f>VLOOKUP($A3808,'lms01'!$1:$1048576,15,FALSE)</f>
        <v>#N/A</v>
      </c>
      <c r="H3808" t="e">
        <f>VLOOKUP($G3808,'lms12'!$A:$B,2,FALSE)</f>
        <v>#N/A</v>
      </c>
      <c r="I3808" t="e">
        <f>VLOOKUP($A3808,'lms01'!$1:$1048576,16,FALSE)</f>
        <v>#N/A</v>
      </c>
      <c r="J3808" t="e">
        <f>VLOOKUP($A3808,'lms01'!$1:$1048576,24,FALSE)</f>
        <v>#N/A</v>
      </c>
    </row>
    <row r="3809" spans="1:10" x14ac:dyDescent="0.2">
      <c r="A3809">
        <v>28105987717</v>
      </c>
      <c r="B3809" t="s">
        <v>4891</v>
      </c>
      <c r="C3809" t="s">
        <v>70</v>
      </c>
      <c r="D3809" t="s">
        <v>71</v>
      </c>
      <c r="E3809" t="e">
        <f>VLOOKUP($A3809,'lms01'!$1:$1048576,7,FALSE)</f>
        <v>#N/A</v>
      </c>
      <c r="F3809" t="e">
        <f>VLOOKUP($A3809,'lms01'!$1:$1048576,10,FALSE)</f>
        <v>#N/A</v>
      </c>
      <c r="G3809" t="e">
        <f>VLOOKUP($A3809,'lms01'!$1:$1048576,15,FALSE)</f>
        <v>#N/A</v>
      </c>
      <c r="H3809" t="e">
        <f>VLOOKUP($G3809,'lms12'!$A:$B,2,FALSE)</f>
        <v>#N/A</v>
      </c>
      <c r="I3809" t="e">
        <f>VLOOKUP($A3809,'lms01'!$1:$1048576,16,FALSE)</f>
        <v>#N/A</v>
      </c>
      <c r="J3809" t="e">
        <f>VLOOKUP($A3809,'lms01'!$1:$1048576,24,FALSE)</f>
        <v>#N/A</v>
      </c>
    </row>
    <row r="3810" spans="1:10" x14ac:dyDescent="0.2">
      <c r="A3810">
        <v>28105987817</v>
      </c>
      <c r="B3810" t="s">
        <v>4891</v>
      </c>
      <c r="C3810" t="s">
        <v>70</v>
      </c>
      <c r="D3810" t="s">
        <v>71</v>
      </c>
      <c r="E3810" t="e">
        <f>VLOOKUP($A3810,'lms01'!$1:$1048576,7,FALSE)</f>
        <v>#N/A</v>
      </c>
      <c r="F3810" t="e">
        <f>VLOOKUP($A3810,'lms01'!$1:$1048576,10,FALSE)</f>
        <v>#N/A</v>
      </c>
      <c r="G3810" t="e">
        <f>VLOOKUP($A3810,'lms01'!$1:$1048576,15,FALSE)</f>
        <v>#N/A</v>
      </c>
      <c r="H3810" t="e">
        <f>VLOOKUP($G3810,'lms12'!$A:$B,2,FALSE)</f>
        <v>#N/A</v>
      </c>
      <c r="I3810" t="e">
        <f>VLOOKUP($A3810,'lms01'!$1:$1048576,16,FALSE)</f>
        <v>#N/A</v>
      </c>
      <c r="J3810" t="e">
        <f>VLOOKUP($A3810,'lms01'!$1:$1048576,24,FALSE)</f>
        <v>#N/A</v>
      </c>
    </row>
    <row r="3811" spans="1:10" x14ac:dyDescent="0.2">
      <c r="A3811">
        <v>28105989117</v>
      </c>
      <c r="B3811" t="s">
        <v>123</v>
      </c>
      <c r="C3811" t="s">
        <v>70</v>
      </c>
      <c r="D3811" t="s">
        <v>71</v>
      </c>
      <c r="E3811" t="e">
        <f>VLOOKUP($A3811,'lms01'!$1:$1048576,7,FALSE)</f>
        <v>#N/A</v>
      </c>
      <c r="F3811" t="e">
        <f>VLOOKUP($A3811,'lms01'!$1:$1048576,10,FALSE)</f>
        <v>#N/A</v>
      </c>
      <c r="G3811" t="e">
        <f>VLOOKUP($A3811,'lms01'!$1:$1048576,15,FALSE)</f>
        <v>#N/A</v>
      </c>
      <c r="H3811" t="e">
        <f>VLOOKUP($G3811,'lms12'!$A:$B,2,FALSE)</f>
        <v>#N/A</v>
      </c>
      <c r="I3811" t="e">
        <f>VLOOKUP($A3811,'lms01'!$1:$1048576,16,FALSE)</f>
        <v>#N/A</v>
      </c>
      <c r="J3811" t="e">
        <f>VLOOKUP($A3811,'lms01'!$1:$1048576,24,FALSE)</f>
        <v>#N/A</v>
      </c>
    </row>
    <row r="3812" spans="1:10" x14ac:dyDescent="0.2">
      <c r="A3812">
        <v>28105990217</v>
      </c>
      <c r="B3812" t="s">
        <v>4892</v>
      </c>
      <c r="C3812" t="s">
        <v>5</v>
      </c>
      <c r="D3812" t="s">
        <v>6</v>
      </c>
      <c r="E3812" t="e">
        <f>VLOOKUP($A3812,'lms01'!$1:$1048576,7,FALSE)</f>
        <v>#N/A</v>
      </c>
      <c r="F3812" t="e">
        <f>VLOOKUP($A3812,'lms01'!$1:$1048576,10,FALSE)</f>
        <v>#N/A</v>
      </c>
      <c r="G3812" t="e">
        <f>VLOOKUP($A3812,'lms01'!$1:$1048576,15,FALSE)</f>
        <v>#N/A</v>
      </c>
      <c r="H3812" t="e">
        <f>VLOOKUP($G3812,'lms12'!$A:$B,2,FALSE)</f>
        <v>#N/A</v>
      </c>
      <c r="I3812" t="e">
        <f>VLOOKUP($A3812,'lms01'!$1:$1048576,16,FALSE)</f>
        <v>#N/A</v>
      </c>
      <c r="J3812" t="e">
        <f>VLOOKUP($A3812,'lms01'!$1:$1048576,24,FALSE)</f>
        <v>#N/A</v>
      </c>
    </row>
    <row r="3813" spans="1:10" x14ac:dyDescent="0.2">
      <c r="A3813">
        <v>28105990317</v>
      </c>
      <c r="B3813" t="s">
        <v>4892</v>
      </c>
      <c r="C3813" t="s">
        <v>5</v>
      </c>
      <c r="D3813" t="s">
        <v>6</v>
      </c>
      <c r="E3813" t="e">
        <f>VLOOKUP($A3813,'lms01'!$1:$1048576,7,FALSE)</f>
        <v>#N/A</v>
      </c>
      <c r="F3813" t="e">
        <f>VLOOKUP($A3813,'lms01'!$1:$1048576,10,FALSE)</f>
        <v>#N/A</v>
      </c>
      <c r="G3813" t="e">
        <f>VLOOKUP($A3813,'lms01'!$1:$1048576,15,FALSE)</f>
        <v>#N/A</v>
      </c>
      <c r="H3813" t="e">
        <f>VLOOKUP($G3813,'lms12'!$A:$B,2,FALSE)</f>
        <v>#N/A</v>
      </c>
      <c r="I3813" t="e">
        <f>VLOOKUP($A3813,'lms01'!$1:$1048576,16,FALSE)</f>
        <v>#N/A</v>
      </c>
      <c r="J3813" t="e">
        <f>VLOOKUP($A3813,'lms01'!$1:$1048576,24,FALSE)</f>
        <v>#N/A</v>
      </c>
    </row>
    <row r="3814" spans="1:10" x14ac:dyDescent="0.2">
      <c r="A3814">
        <v>28105990417</v>
      </c>
      <c r="B3814" t="s">
        <v>4892</v>
      </c>
      <c r="C3814" t="s">
        <v>5</v>
      </c>
      <c r="D3814" t="s">
        <v>6</v>
      </c>
      <c r="E3814" t="e">
        <f>VLOOKUP($A3814,'lms01'!$1:$1048576,7,FALSE)</f>
        <v>#N/A</v>
      </c>
      <c r="F3814" t="e">
        <f>VLOOKUP($A3814,'lms01'!$1:$1048576,10,FALSE)</f>
        <v>#N/A</v>
      </c>
      <c r="G3814" t="e">
        <f>VLOOKUP($A3814,'lms01'!$1:$1048576,15,FALSE)</f>
        <v>#N/A</v>
      </c>
      <c r="H3814" t="e">
        <f>VLOOKUP($G3814,'lms12'!$A:$B,2,FALSE)</f>
        <v>#N/A</v>
      </c>
      <c r="I3814" t="e">
        <f>VLOOKUP($A3814,'lms01'!$1:$1048576,16,FALSE)</f>
        <v>#N/A</v>
      </c>
      <c r="J3814" t="e">
        <f>VLOOKUP($A3814,'lms01'!$1:$1048576,24,FALSE)</f>
        <v>#N/A</v>
      </c>
    </row>
    <row r="3815" spans="1:10" x14ac:dyDescent="0.2">
      <c r="A3815">
        <v>28105990517</v>
      </c>
      <c r="B3815" t="s">
        <v>4892</v>
      </c>
      <c r="C3815" t="s">
        <v>5</v>
      </c>
      <c r="D3815" t="s">
        <v>6</v>
      </c>
      <c r="E3815" t="e">
        <f>VLOOKUP($A3815,'lms01'!$1:$1048576,7,FALSE)</f>
        <v>#N/A</v>
      </c>
      <c r="F3815" t="e">
        <f>VLOOKUP($A3815,'lms01'!$1:$1048576,10,FALSE)</f>
        <v>#N/A</v>
      </c>
      <c r="G3815" t="e">
        <f>VLOOKUP($A3815,'lms01'!$1:$1048576,15,FALSE)</f>
        <v>#N/A</v>
      </c>
      <c r="H3815" t="e">
        <f>VLOOKUP($G3815,'lms12'!$A:$B,2,FALSE)</f>
        <v>#N/A</v>
      </c>
      <c r="I3815" t="e">
        <f>VLOOKUP($A3815,'lms01'!$1:$1048576,16,FALSE)</f>
        <v>#N/A</v>
      </c>
      <c r="J3815" t="e">
        <f>VLOOKUP($A3815,'lms01'!$1:$1048576,24,FALSE)</f>
        <v>#N/A</v>
      </c>
    </row>
    <row r="3816" spans="1:10" x14ac:dyDescent="0.2">
      <c r="A3816">
        <v>28105991817</v>
      </c>
      <c r="B3816" t="s">
        <v>47</v>
      </c>
      <c r="C3816" t="s">
        <v>62</v>
      </c>
      <c r="D3816" t="s">
        <v>62</v>
      </c>
      <c r="E3816" t="str">
        <f>VLOOKUP($A3816,'lms01'!$1:$1048576,7,FALSE)</f>
        <v>n‘sespray, opl›sning</v>
      </c>
      <c r="F3816" t="str">
        <f>VLOOKUP($A3816,'lms01'!$1:$1048576,10,FALSE)</f>
        <v>6,7 mikrogram/dosis</v>
      </c>
      <c r="G3816" t="str">
        <f>VLOOKUP($A3816,'lms01'!$1:$1048576,15,FALSE)</f>
        <v>H01BB02</v>
      </c>
      <c r="H3816" t="str">
        <f>VLOOKUP($G3816,'lms12'!$A:$B,2,FALSE)</f>
        <v>Oxytocin</v>
      </c>
      <c r="I3816" t="str">
        <f>VLOOKUP($A3816,'lms01'!$1:$1048576,16,FALSE)</f>
        <v>IN</v>
      </c>
      <c r="J3816">
        <f>VLOOKUP($A3816,'lms01'!$1:$1048576,24,FALSE)</f>
        <v>0</v>
      </c>
    </row>
    <row r="3817" spans="1:10" x14ac:dyDescent="0.2">
      <c r="A3817">
        <v>28105995417</v>
      </c>
      <c r="B3817" t="s">
        <v>3413</v>
      </c>
      <c r="C3817" t="s">
        <v>5</v>
      </c>
      <c r="D3817" t="s">
        <v>6</v>
      </c>
      <c r="E3817" t="e">
        <f>VLOOKUP($A3817,'lms01'!$1:$1048576,7,FALSE)</f>
        <v>#N/A</v>
      </c>
      <c r="F3817" t="e">
        <f>VLOOKUP($A3817,'lms01'!$1:$1048576,10,FALSE)</f>
        <v>#N/A</v>
      </c>
      <c r="G3817" t="e">
        <f>VLOOKUP($A3817,'lms01'!$1:$1048576,15,FALSE)</f>
        <v>#N/A</v>
      </c>
      <c r="H3817" t="e">
        <f>VLOOKUP($G3817,'lms12'!$A:$B,2,FALSE)</f>
        <v>#N/A</v>
      </c>
      <c r="I3817" t="e">
        <f>VLOOKUP($A3817,'lms01'!$1:$1048576,16,FALSE)</f>
        <v>#N/A</v>
      </c>
      <c r="J3817" t="e">
        <f>VLOOKUP($A3817,'lms01'!$1:$1048576,24,FALSE)</f>
        <v>#N/A</v>
      </c>
    </row>
    <row r="3818" spans="1:10" x14ac:dyDescent="0.2">
      <c r="A3818">
        <v>28105995717</v>
      </c>
      <c r="B3818" t="s">
        <v>4893</v>
      </c>
      <c r="C3818" t="s">
        <v>5</v>
      </c>
      <c r="D3818" t="s">
        <v>6</v>
      </c>
      <c r="E3818" t="e">
        <f>VLOOKUP($A3818,'lms01'!$1:$1048576,7,FALSE)</f>
        <v>#N/A</v>
      </c>
      <c r="F3818" t="e">
        <f>VLOOKUP($A3818,'lms01'!$1:$1048576,10,FALSE)</f>
        <v>#N/A</v>
      </c>
      <c r="G3818" t="e">
        <f>VLOOKUP($A3818,'lms01'!$1:$1048576,15,FALSE)</f>
        <v>#N/A</v>
      </c>
      <c r="H3818" t="e">
        <f>VLOOKUP($G3818,'lms12'!$A:$B,2,FALSE)</f>
        <v>#N/A</v>
      </c>
      <c r="I3818" t="e">
        <f>VLOOKUP($A3818,'lms01'!$1:$1048576,16,FALSE)</f>
        <v>#N/A</v>
      </c>
      <c r="J3818" t="e">
        <f>VLOOKUP($A3818,'lms01'!$1:$1048576,24,FALSE)</f>
        <v>#N/A</v>
      </c>
    </row>
    <row r="3819" spans="1:10" x14ac:dyDescent="0.2">
      <c r="A3819">
        <v>28105996417</v>
      </c>
      <c r="B3819" t="s">
        <v>4894</v>
      </c>
      <c r="C3819" t="s">
        <v>5</v>
      </c>
      <c r="D3819" t="s">
        <v>6</v>
      </c>
      <c r="E3819" t="e">
        <f>VLOOKUP($A3819,'lms01'!$1:$1048576,7,FALSE)</f>
        <v>#N/A</v>
      </c>
      <c r="F3819" t="e">
        <f>VLOOKUP($A3819,'lms01'!$1:$1048576,10,FALSE)</f>
        <v>#N/A</v>
      </c>
      <c r="G3819" t="e">
        <f>VLOOKUP($A3819,'lms01'!$1:$1048576,15,FALSE)</f>
        <v>#N/A</v>
      </c>
      <c r="H3819" t="e">
        <f>VLOOKUP($G3819,'lms12'!$A:$B,2,FALSE)</f>
        <v>#N/A</v>
      </c>
      <c r="I3819" t="e">
        <f>VLOOKUP($A3819,'lms01'!$1:$1048576,16,FALSE)</f>
        <v>#N/A</v>
      </c>
      <c r="J3819" t="e">
        <f>VLOOKUP($A3819,'lms01'!$1:$1048576,24,FALSE)</f>
        <v>#N/A</v>
      </c>
    </row>
    <row r="3820" spans="1:10" x14ac:dyDescent="0.2">
      <c r="A3820">
        <v>28105996517</v>
      </c>
      <c r="B3820" t="s">
        <v>4894</v>
      </c>
      <c r="C3820" t="s">
        <v>5</v>
      </c>
      <c r="D3820" t="s">
        <v>6</v>
      </c>
      <c r="E3820" t="e">
        <f>VLOOKUP($A3820,'lms01'!$1:$1048576,7,FALSE)</f>
        <v>#N/A</v>
      </c>
      <c r="F3820" t="e">
        <f>VLOOKUP($A3820,'lms01'!$1:$1048576,10,FALSE)</f>
        <v>#N/A</v>
      </c>
      <c r="G3820" t="e">
        <f>VLOOKUP($A3820,'lms01'!$1:$1048576,15,FALSE)</f>
        <v>#N/A</v>
      </c>
      <c r="H3820" t="e">
        <f>VLOOKUP($G3820,'lms12'!$A:$B,2,FALSE)</f>
        <v>#N/A</v>
      </c>
      <c r="I3820" t="e">
        <f>VLOOKUP($A3820,'lms01'!$1:$1048576,16,FALSE)</f>
        <v>#N/A</v>
      </c>
      <c r="J3820" t="e">
        <f>VLOOKUP($A3820,'lms01'!$1:$1048576,24,FALSE)</f>
        <v>#N/A</v>
      </c>
    </row>
    <row r="3821" spans="1:10" x14ac:dyDescent="0.2">
      <c r="A3821">
        <v>28105998717</v>
      </c>
      <c r="B3821" t="s">
        <v>4896</v>
      </c>
      <c r="C3821" t="s">
        <v>5</v>
      </c>
      <c r="D3821" t="s">
        <v>6</v>
      </c>
      <c r="E3821" t="e">
        <f>VLOOKUP($A3821,'lms01'!$1:$1048576,7,FALSE)</f>
        <v>#N/A</v>
      </c>
      <c r="F3821" t="e">
        <f>VLOOKUP($A3821,'lms01'!$1:$1048576,10,FALSE)</f>
        <v>#N/A</v>
      </c>
      <c r="G3821" t="e">
        <f>VLOOKUP($A3821,'lms01'!$1:$1048576,15,FALSE)</f>
        <v>#N/A</v>
      </c>
      <c r="H3821" t="e">
        <f>VLOOKUP($G3821,'lms12'!$A:$B,2,FALSE)</f>
        <v>#N/A</v>
      </c>
      <c r="I3821" t="e">
        <f>VLOOKUP($A3821,'lms01'!$1:$1048576,16,FALSE)</f>
        <v>#N/A</v>
      </c>
      <c r="J3821" t="e">
        <f>VLOOKUP($A3821,'lms01'!$1:$1048576,24,FALSE)</f>
        <v>#N/A</v>
      </c>
    </row>
    <row r="3822" spans="1:10" x14ac:dyDescent="0.2">
      <c r="A3822">
        <v>28106001717</v>
      </c>
      <c r="B3822" t="s">
        <v>1939</v>
      </c>
      <c r="C3822" t="s">
        <v>70</v>
      </c>
      <c r="D3822" t="s">
        <v>71</v>
      </c>
      <c r="E3822" t="str">
        <f>VLOOKUP($A3822,'lms01'!$1:$1048576,7,FALSE)</f>
        <v>kap.m.mod.udl›s.h†rd</v>
      </c>
      <c r="F3822" t="str">
        <f>VLOOKUP($A3822,'lms01'!$1:$1048576,10,FALSE)</f>
        <v>20 mg</v>
      </c>
      <c r="G3822" t="str">
        <f>VLOOKUP($A3822,'lms01'!$1:$1048576,15,FALSE)</f>
        <v>N06BA04</v>
      </c>
      <c r="H3822" t="str">
        <f>VLOOKUP($G3822,'lms12'!$A:$B,2,FALSE)</f>
        <v>Methylphenidat</v>
      </c>
      <c r="I3822" t="str">
        <f>VLOOKUP($A3822,'lms01'!$1:$1048576,16,FALSE)</f>
        <v>OR</v>
      </c>
      <c r="J3822">
        <f>VLOOKUP($A3822,'lms01'!$1:$1048576,24,FALSE)</f>
        <v>0</v>
      </c>
    </row>
    <row r="3823" spans="1:10" x14ac:dyDescent="0.2">
      <c r="A3823">
        <v>28106003917</v>
      </c>
      <c r="B3823" t="s">
        <v>4899</v>
      </c>
      <c r="C3823" t="s">
        <v>5</v>
      </c>
      <c r="D3823" t="s">
        <v>6</v>
      </c>
      <c r="E3823" t="e">
        <f>VLOOKUP($A3823,'lms01'!$1:$1048576,7,FALSE)</f>
        <v>#N/A</v>
      </c>
      <c r="F3823" t="e">
        <f>VLOOKUP($A3823,'lms01'!$1:$1048576,10,FALSE)</f>
        <v>#N/A</v>
      </c>
      <c r="G3823" t="e">
        <f>VLOOKUP($A3823,'lms01'!$1:$1048576,15,FALSE)</f>
        <v>#N/A</v>
      </c>
      <c r="H3823" t="e">
        <f>VLOOKUP($G3823,'lms12'!$A:$B,2,FALSE)</f>
        <v>#N/A</v>
      </c>
      <c r="I3823" t="e">
        <f>VLOOKUP($A3823,'lms01'!$1:$1048576,16,FALSE)</f>
        <v>#N/A</v>
      </c>
      <c r="J3823" t="e">
        <f>VLOOKUP($A3823,'lms01'!$1:$1048576,24,FALSE)</f>
        <v>#N/A</v>
      </c>
    </row>
    <row r="3824" spans="1:10" x14ac:dyDescent="0.2">
      <c r="A3824">
        <v>28106004117</v>
      </c>
      <c r="B3824" t="s">
        <v>4899</v>
      </c>
      <c r="C3824" t="s">
        <v>5</v>
      </c>
      <c r="D3824" t="s">
        <v>6</v>
      </c>
      <c r="E3824" t="e">
        <f>VLOOKUP($A3824,'lms01'!$1:$1048576,7,FALSE)</f>
        <v>#N/A</v>
      </c>
      <c r="F3824" t="e">
        <f>VLOOKUP($A3824,'lms01'!$1:$1048576,10,FALSE)</f>
        <v>#N/A</v>
      </c>
      <c r="G3824" t="e">
        <f>VLOOKUP($A3824,'lms01'!$1:$1048576,15,FALSE)</f>
        <v>#N/A</v>
      </c>
      <c r="H3824" t="e">
        <f>VLOOKUP($G3824,'lms12'!$A:$B,2,FALSE)</f>
        <v>#N/A</v>
      </c>
      <c r="I3824" t="e">
        <f>VLOOKUP($A3824,'lms01'!$1:$1048576,16,FALSE)</f>
        <v>#N/A</v>
      </c>
      <c r="J3824" t="e">
        <f>VLOOKUP($A3824,'lms01'!$1:$1048576,24,FALSE)</f>
        <v>#N/A</v>
      </c>
    </row>
    <row r="3825" spans="1:10" x14ac:dyDescent="0.2">
      <c r="A3825">
        <v>28106005217</v>
      </c>
      <c r="B3825" t="s">
        <v>4900</v>
      </c>
      <c r="C3825" t="s">
        <v>5</v>
      </c>
      <c r="D3825" t="s">
        <v>6</v>
      </c>
      <c r="E3825" t="e">
        <f>VLOOKUP($A3825,'lms01'!$1:$1048576,7,FALSE)</f>
        <v>#N/A</v>
      </c>
      <c r="F3825" t="e">
        <f>VLOOKUP($A3825,'lms01'!$1:$1048576,10,FALSE)</f>
        <v>#N/A</v>
      </c>
      <c r="G3825" t="e">
        <f>VLOOKUP($A3825,'lms01'!$1:$1048576,15,FALSE)</f>
        <v>#N/A</v>
      </c>
      <c r="H3825" t="e">
        <f>VLOOKUP($G3825,'lms12'!$A:$B,2,FALSE)</f>
        <v>#N/A</v>
      </c>
      <c r="I3825" t="e">
        <f>VLOOKUP($A3825,'lms01'!$1:$1048576,16,FALSE)</f>
        <v>#N/A</v>
      </c>
      <c r="J3825" t="e">
        <f>VLOOKUP($A3825,'lms01'!$1:$1048576,24,FALSE)</f>
        <v>#N/A</v>
      </c>
    </row>
    <row r="3826" spans="1:10" x14ac:dyDescent="0.2">
      <c r="A3826">
        <v>28106005317</v>
      </c>
      <c r="B3826" t="s">
        <v>4900</v>
      </c>
      <c r="C3826" t="s">
        <v>5</v>
      </c>
      <c r="D3826" t="s">
        <v>6</v>
      </c>
      <c r="E3826" t="e">
        <f>VLOOKUP($A3826,'lms01'!$1:$1048576,7,FALSE)</f>
        <v>#N/A</v>
      </c>
      <c r="F3826" t="e">
        <f>VLOOKUP($A3826,'lms01'!$1:$1048576,10,FALSE)</f>
        <v>#N/A</v>
      </c>
      <c r="G3826" t="e">
        <f>VLOOKUP($A3826,'lms01'!$1:$1048576,15,FALSE)</f>
        <v>#N/A</v>
      </c>
      <c r="H3826" t="e">
        <f>VLOOKUP($G3826,'lms12'!$A:$B,2,FALSE)</f>
        <v>#N/A</v>
      </c>
      <c r="I3826" t="e">
        <f>VLOOKUP($A3826,'lms01'!$1:$1048576,16,FALSE)</f>
        <v>#N/A</v>
      </c>
      <c r="J3826" t="e">
        <f>VLOOKUP($A3826,'lms01'!$1:$1048576,24,FALSE)</f>
        <v>#N/A</v>
      </c>
    </row>
    <row r="3827" spans="1:10" x14ac:dyDescent="0.2">
      <c r="A3827">
        <v>28106005417</v>
      </c>
      <c r="B3827" t="s">
        <v>4900</v>
      </c>
      <c r="C3827" t="s">
        <v>5</v>
      </c>
      <c r="D3827" t="s">
        <v>6</v>
      </c>
      <c r="E3827" t="e">
        <f>VLOOKUP($A3827,'lms01'!$1:$1048576,7,FALSE)</f>
        <v>#N/A</v>
      </c>
      <c r="F3827" t="e">
        <f>VLOOKUP($A3827,'lms01'!$1:$1048576,10,FALSE)</f>
        <v>#N/A</v>
      </c>
      <c r="G3827" t="e">
        <f>VLOOKUP($A3827,'lms01'!$1:$1048576,15,FALSE)</f>
        <v>#N/A</v>
      </c>
      <c r="H3827" t="e">
        <f>VLOOKUP($G3827,'lms12'!$A:$B,2,FALSE)</f>
        <v>#N/A</v>
      </c>
      <c r="I3827" t="e">
        <f>VLOOKUP($A3827,'lms01'!$1:$1048576,16,FALSE)</f>
        <v>#N/A</v>
      </c>
      <c r="J3827" t="e">
        <f>VLOOKUP($A3827,'lms01'!$1:$1048576,24,FALSE)</f>
        <v>#N/A</v>
      </c>
    </row>
    <row r="3828" spans="1:10" x14ac:dyDescent="0.2">
      <c r="A3828">
        <v>28106006117</v>
      </c>
      <c r="B3828" t="s">
        <v>4901</v>
      </c>
      <c r="C3828" t="s">
        <v>86</v>
      </c>
      <c r="D3828" t="s">
        <v>87</v>
      </c>
      <c r="E3828" t="e">
        <f>VLOOKUP($A3828,'lms01'!$1:$1048576,7,FALSE)</f>
        <v>#N/A</v>
      </c>
      <c r="F3828" t="e">
        <f>VLOOKUP($A3828,'lms01'!$1:$1048576,10,FALSE)</f>
        <v>#N/A</v>
      </c>
      <c r="G3828" t="e">
        <f>VLOOKUP($A3828,'lms01'!$1:$1048576,15,FALSE)</f>
        <v>#N/A</v>
      </c>
      <c r="H3828" t="e">
        <f>VLOOKUP($G3828,'lms12'!$A:$B,2,FALSE)</f>
        <v>#N/A</v>
      </c>
      <c r="I3828" t="e">
        <f>VLOOKUP($A3828,'lms01'!$1:$1048576,16,FALSE)</f>
        <v>#N/A</v>
      </c>
      <c r="J3828" t="e">
        <f>VLOOKUP($A3828,'lms01'!$1:$1048576,24,FALSE)</f>
        <v>#N/A</v>
      </c>
    </row>
    <row r="3829" spans="1:10" x14ac:dyDescent="0.2">
      <c r="A3829">
        <v>28106007717</v>
      </c>
      <c r="B3829" t="s">
        <v>3799</v>
      </c>
      <c r="C3829" t="s">
        <v>70</v>
      </c>
      <c r="D3829" t="s">
        <v>71</v>
      </c>
      <c r="E3829" t="e">
        <f>VLOOKUP($A3829,'lms01'!$1:$1048576,7,FALSE)</f>
        <v>#N/A</v>
      </c>
      <c r="F3829" t="e">
        <f>VLOOKUP($A3829,'lms01'!$1:$1048576,10,FALSE)</f>
        <v>#N/A</v>
      </c>
      <c r="G3829" t="e">
        <f>VLOOKUP($A3829,'lms01'!$1:$1048576,15,FALSE)</f>
        <v>#N/A</v>
      </c>
      <c r="H3829" t="e">
        <f>VLOOKUP($G3829,'lms12'!$A:$B,2,FALSE)</f>
        <v>#N/A</v>
      </c>
      <c r="I3829" t="e">
        <f>VLOOKUP($A3829,'lms01'!$1:$1048576,16,FALSE)</f>
        <v>#N/A</v>
      </c>
      <c r="J3829" t="e">
        <f>VLOOKUP($A3829,'lms01'!$1:$1048576,24,FALSE)</f>
        <v>#N/A</v>
      </c>
    </row>
    <row r="3830" spans="1:10" x14ac:dyDescent="0.2">
      <c r="A3830">
        <v>28106008716</v>
      </c>
      <c r="B3830" t="s">
        <v>4569</v>
      </c>
      <c r="C3830" t="s">
        <v>70</v>
      </c>
      <c r="D3830" t="s">
        <v>71</v>
      </c>
      <c r="E3830" t="e">
        <f>VLOOKUP($A3830,'lms01'!$1:$1048576,7,FALSE)</f>
        <v>#N/A</v>
      </c>
      <c r="F3830" t="e">
        <f>VLOOKUP($A3830,'lms01'!$1:$1048576,10,FALSE)</f>
        <v>#N/A</v>
      </c>
      <c r="G3830" t="e">
        <f>VLOOKUP($A3830,'lms01'!$1:$1048576,15,FALSE)</f>
        <v>#N/A</v>
      </c>
      <c r="H3830" t="e">
        <f>VLOOKUP($G3830,'lms12'!$A:$B,2,FALSE)</f>
        <v>#N/A</v>
      </c>
      <c r="I3830" t="e">
        <f>VLOOKUP($A3830,'lms01'!$1:$1048576,16,FALSE)</f>
        <v>#N/A</v>
      </c>
      <c r="J3830" t="e">
        <f>VLOOKUP($A3830,'lms01'!$1:$1048576,24,FALSE)</f>
        <v>#N/A</v>
      </c>
    </row>
    <row r="3831" spans="1:10" x14ac:dyDescent="0.2">
      <c r="A3831">
        <v>28106011817</v>
      </c>
      <c r="B3831" t="s">
        <v>903</v>
      </c>
      <c r="C3831" t="s">
        <v>70</v>
      </c>
      <c r="D3831" t="s">
        <v>71</v>
      </c>
      <c r="E3831" t="str">
        <f>VLOOKUP($A3831,'lms01'!$1:$1048576,7,FALSE)</f>
        <v>depotkapsler, h†rde</v>
      </c>
      <c r="F3831" t="str">
        <f>VLOOKUP($A3831,'lms01'!$1:$1048576,10,FALSE)</f>
        <v>150 mg</v>
      </c>
      <c r="G3831" t="str">
        <f>VLOOKUP($A3831,'lms01'!$1:$1048576,15,FALSE)</f>
        <v>N03AG01</v>
      </c>
      <c r="H3831" t="str">
        <f>VLOOKUP($G3831,'lms12'!$A:$B,2,FALSE)</f>
        <v>Valproinsyre</v>
      </c>
      <c r="I3831" t="str">
        <f>VLOOKUP($A3831,'lms01'!$1:$1048576,16,FALSE)</f>
        <v>OR</v>
      </c>
      <c r="J3831">
        <f>VLOOKUP($A3831,'lms01'!$1:$1048576,24,FALSE)</f>
        <v>0</v>
      </c>
    </row>
    <row r="3832" spans="1:10" x14ac:dyDescent="0.2">
      <c r="A3832">
        <v>28106012917</v>
      </c>
      <c r="B3832" t="s">
        <v>1090</v>
      </c>
      <c r="C3832" t="s">
        <v>62</v>
      </c>
      <c r="D3832" t="s">
        <v>62</v>
      </c>
      <c r="E3832" t="e">
        <f>VLOOKUP($A3832,'lms01'!$1:$1048576,7,FALSE)</f>
        <v>#N/A</v>
      </c>
      <c r="F3832" t="e">
        <f>VLOOKUP($A3832,'lms01'!$1:$1048576,10,FALSE)</f>
        <v>#N/A</v>
      </c>
      <c r="G3832" t="e">
        <f>VLOOKUP($A3832,'lms01'!$1:$1048576,15,FALSE)</f>
        <v>#N/A</v>
      </c>
      <c r="H3832" t="e">
        <f>VLOOKUP($G3832,'lms12'!$A:$B,2,FALSE)</f>
        <v>#N/A</v>
      </c>
      <c r="I3832" t="e">
        <f>VLOOKUP($A3832,'lms01'!$1:$1048576,16,FALSE)</f>
        <v>#N/A</v>
      </c>
      <c r="J3832" t="e">
        <f>VLOOKUP($A3832,'lms01'!$1:$1048576,24,FALSE)</f>
        <v>#N/A</v>
      </c>
    </row>
    <row r="3833" spans="1:10" x14ac:dyDescent="0.2">
      <c r="A3833">
        <v>28106013117</v>
      </c>
      <c r="B3833" t="s">
        <v>4626</v>
      </c>
      <c r="C3833" t="s">
        <v>5</v>
      </c>
      <c r="D3833" t="s">
        <v>6</v>
      </c>
      <c r="E3833" t="e">
        <f>VLOOKUP($A3833,'lms01'!$1:$1048576,7,FALSE)</f>
        <v>#N/A</v>
      </c>
      <c r="F3833" t="e">
        <f>VLOOKUP($A3833,'lms01'!$1:$1048576,10,FALSE)</f>
        <v>#N/A</v>
      </c>
      <c r="G3833" t="e">
        <f>VLOOKUP($A3833,'lms01'!$1:$1048576,15,FALSE)</f>
        <v>#N/A</v>
      </c>
      <c r="H3833" t="e">
        <f>VLOOKUP($G3833,'lms12'!$A:$B,2,FALSE)</f>
        <v>#N/A</v>
      </c>
      <c r="I3833" t="e">
        <f>VLOOKUP($A3833,'lms01'!$1:$1048576,16,FALSE)</f>
        <v>#N/A</v>
      </c>
      <c r="J3833" t="e">
        <f>VLOOKUP($A3833,'lms01'!$1:$1048576,24,FALSE)</f>
        <v>#N/A</v>
      </c>
    </row>
    <row r="3834" spans="1:10" x14ac:dyDescent="0.2">
      <c r="A3834">
        <v>28106013317</v>
      </c>
      <c r="B3834" t="s">
        <v>4902</v>
      </c>
      <c r="C3834" t="s">
        <v>5</v>
      </c>
      <c r="D3834" t="s">
        <v>6</v>
      </c>
      <c r="E3834" t="e">
        <f>VLOOKUP($A3834,'lms01'!$1:$1048576,7,FALSE)</f>
        <v>#N/A</v>
      </c>
      <c r="F3834" t="e">
        <f>VLOOKUP($A3834,'lms01'!$1:$1048576,10,FALSE)</f>
        <v>#N/A</v>
      </c>
      <c r="G3834" t="e">
        <f>VLOOKUP($A3834,'lms01'!$1:$1048576,15,FALSE)</f>
        <v>#N/A</v>
      </c>
      <c r="H3834" t="e">
        <f>VLOOKUP($G3834,'lms12'!$A:$B,2,FALSE)</f>
        <v>#N/A</v>
      </c>
      <c r="I3834" t="e">
        <f>VLOOKUP($A3834,'lms01'!$1:$1048576,16,FALSE)</f>
        <v>#N/A</v>
      </c>
      <c r="J3834" t="e">
        <f>VLOOKUP($A3834,'lms01'!$1:$1048576,24,FALSE)</f>
        <v>#N/A</v>
      </c>
    </row>
    <row r="3835" spans="1:10" x14ac:dyDescent="0.2">
      <c r="A3835">
        <v>28106014617</v>
      </c>
      <c r="B3835" t="s">
        <v>1303</v>
      </c>
      <c r="C3835" t="s">
        <v>56</v>
      </c>
      <c r="D3835" t="s">
        <v>57</v>
      </c>
      <c r="E3835" t="e">
        <f>VLOOKUP($A3835,'lms01'!$1:$1048576,7,FALSE)</f>
        <v>#N/A</v>
      </c>
      <c r="F3835" t="e">
        <f>VLOOKUP($A3835,'lms01'!$1:$1048576,10,FALSE)</f>
        <v>#N/A</v>
      </c>
      <c r="G3835" t="e">
        <f>VLOOKUP($A3835,'lms01'!$1:$1048576,15,FALSE)</f>
        <v>#N/A</v>
      </c>
      <c r="H3835" t="e">
        <f>VLOOKUP($G3835,'lms12'!$A:$B,2,FALSE)</f>
        <v>#N/A</v>
      </c>
      <c r="I3835" t="e">
        <f>VLOOKUP($A3835,'lms01'!$1:$1048576,16,FALSE)</f>
        <v>#N/A</v>
      </c>
      <c r="J3835" t="e">
        <f>VLOOKUP($A3835,'lms01'!$1:$1048576,24,FALSE)</f>
        <v>#N/A</v>
      </c>
    </row>
    <row r="3836" spans="1:10" x14ac:dyDescent="0.2">
      <c r="A3836">
        <v>28106014717</v>
      </c>
      <c r="B3836" t="s">
        <v>1303</v>
      </c>
      <c r="C3836" t="s">
        <v>56</v>
      </c>
      <c r="D3836" t="s">
        <v>57</v>
      </c>
      <c r="E3836" t="e">
        <f>VLOOKUP($A3836,'lms01'!$1:$1048576,7,FALSE)</f>
        <v>#N/A</v>
      </c>
      <c r="F3836" t="e">
        <f>VLOOKUP($A3836,'lms01'!$1:$1048576,10,FALSE)</f>
        <v>#N/A</v>
      </c>
      <c r="G3836" t="e">
        <f>VLOOKUP($A3836,'lms01'!$1:$1048576,15,FALSE)</f>
        <v>#N/A</v>
      </c>
      <c r="H3836" t="e">
        <f>VLOOKUP($G3836,'lms12'!$A:$B,2,FALSE)</f>
        <v>#N/A</v>
      </c>
      <c r="I3836" t="e">
        <f>VLOOKUP($A3836,'lms01'!$1:$1048576,16,FALSE)</f>
        <v>#N/A</v>
      </c>
      <c r="J3836" t="e">
        <f>VLOOKUP($A3836,'lms01'!$1:$1048576,24,FALSE)</f>
        <v>#N/A</v>
      </c>
    </row>
    <row r="3837" spans="1:10" x14ac:dyDescent="0.2">
      <c r="A3837">
        <v>28106016517</v>
      </c>
      <c r="B3837" t="s">
        <v>3073</v>
      </c>
      <c r="C3837" t="s">
        <v>437</v>
      </c>
      <c r="D3837" t="s">
        <v>438</v>
      </c>
      <c r="E3837" t="e">
        <f>VLOOKUP($A3837,'lms01'!$1:$1048576,7,FALSE)</f>
        <v>#N/A</v>
      </c>
      <c r="F3837" t="e">
        <f>VLOOKUP($A3837,'lms01'!$1:$1048576,10,FALSE)</f>
        <v>#N/A</v>
      </c>
      <c r="G3837" t="e">
        <f>VLOOKUP($A3837,'lms01'!$1:$1048576,15,FALSE)</f>
        <v>#N/A</v>
      </c>
      <c r="H3837" t="e">
        <f>VLOOKUP($G3837,'lms12'!$A:$B,2,FALSE)</f>
        <v>#N/A</v>
      </c>
      <c r="I3837" t="e">
        <f>VLOOKUP($A3837,'lms01'!$1:$1048576,16,FALSE)</f>
        <v>#N/A</v>
      </c>
      <c r="J3837" t="e">
        <f>VLOOKUP($A3837,'lms01'!$1:$1048576,24,FALSE)</f>
        <v>#N/A</v>
      </c>
    </row>
    <row r="3838" spans="1:10" x14ac:dyDescent="0.2">
      <c r="A3838">
        <v>28106017417</v>
      </c>
      <c r="B3838" t="s">
        <v>2546</v>
      </c>
      <c r="C3838" t="s">
        <v>86</v>
      </c>
      <c r="D3838" t="s">
        <v>87</v>
      </c>
      <c r="E3838" t="e">
        <f>VLOOKUP($A3838,'lms01'!$1:$1048576,7,FALSE)</f>
        <v>#N/A</v>
      </c>
      <c r="F3838" t="e">
        <f>VLOOKUP($A3838,'lms01'!$1:$1048576,10,FALSE)</f>
        <v>#N/A</v>
      </c>
      <c r="G3838" t="e">
        <f>VLOOKUP($A3838,'lms01'!$1:$1048576,15,FALSE)</f>
        <v>#N/A</v>
      </c>
      <c r="H3838" t="e">
        <f>VLOOKUP($G3838,'lms12'!$A:$B,2,FALSE)</f>
        <v>#N/A</v>
      </c>
      <c r="I3838" t="e">
        <f>VLOOKUP($A3838,'lms01'!$1:$1048576,16,FALSE)</f>
        <v>#N/A</v>
      </c>
      <c r="J3838" t="e">
        <f>VLOOKUP($A3838,'lms01'!$1:$1048576,24,FALSE)</f>
        <v>#N/A</v>
      </c>
    </row>
    <row r="3839" spans="1:10" x14ac:dyDescent="0.2">
      <c r="A3839">
        <v>28106018317</v>
      </c>
      <c r="B3839" t="s">
        <v>4817</v>
      </c>
      <c r="C3839" t="s">
        <v>70</v>
      </c>
      <c r="D3839" t="s">
        <v>71</v>
      </c>
      <c r="E3839" t="e">
        <f>VLOOKUP($A3839,'lms01'!$1:$1048576,7,FALSE)</f>
        <v>#N/A</v>
      </c>
      <c r="F3839" t="e">
        <f>VLOOKUP($A3839,'lms01'!$1:$1048576,10,FALSE)</f>
        <v>#N/A</v>
      </c>
      <c r="G3839" t="e">
        <f>VLOOKUP($A3839,'lms01'!$1:$1048576,15,FALSE)</f>
        <v>#N/A</v>
      </c>
      <c r="H3839" t="e">
        <f>VLOOKUP($G3839,'lms12'!$A:$B,2,FALSE)</f>
        <v>#N/A</v>
      </c>
      <c r="I3839" t="e">
        <f>VLOOKUP($A3839,'lms01'!$1:$1048576,16,FALSE)</f>
        <v>#N/A</v>
      </c>
      <c r="J3839" t="e">
        <f>VLOOKUP($A3839,'lms01'!$1:$1048576,24,FALSE)</f>
        <v>#N/A</v>
      </c>
    </row>
    <row r="3840" spans="1:10" x14ac:dyDescent="0.2">
      <c r="A3840">
        <v>28106019717</v>
      </c>
      <c r="B3840" t="s">
        <v>4903</v>
      </c>
      <c r="C3840" t="s">
        <v>5</v>
      </c>
      <c r="D3840" t="s">
        <v>6</v>
      </c>
      <c r="E3840" t="e">
        <f>VLOOKUP($A3840,'lms01'!$1:$1048576,7,FALSE)</f>
        <v>#N/A</v>
      </c>
      <c r="F3840" t="e">
        <f>VLOOKUP($A3840,'lms01'!$1:$1048576,10,FALSE)</f>
        <v>#N/A</v>
      </c>
      <c r="G3840" t="e">
        <f>VLOOKUP($A3840,'lms01'!$1:$1048576,15,FALSE)</f>
        <v>#N/A</v>
      </c>
      <c r="H3840" t="e">
        <f>VLOOKUP($G3840,'lms12'!$A:$B,2,FALSE)</f>
        <v>#N/A</v>
      </c>
      <c r="I3840" t="e">
        <f>VLOOKUP($A3840,'lms01'!$1:$1048576,16,FALSE)</f>
        <v>#N/A</v>
      </c>
      <c r="J3840" t="e">
        <f>VLOOKUP($A3840,'lms01'!$1:$1048576,24,FALSE)</f>
        <v>#N/A</v>
      </c>
    </row>
    <row r="3841" spans="1:10" x14ac:dyDescent="0.2">
      <c r="A3841">
        <v>28106019817</v>
      </c>
      <c r="B3841" t="s">
        <v>4903</v>
      </c>
      <c r="C3841" t="s">
        <v>5</v>
      </c>
      <c r="D3841" t="s">
        <v>6</v>
      </c>
      <c r="E3841" t="e">
        <f>VLOOKUP($A3841,'lms01'!$1:$1048576,7,FALSE)</f>
        <v>#N/A</v>
      </c>
      <c r="F3841" t="e">
        <f>VLOOKUP($A3841,'lms01'!$1:$1048576,10,FALSE)</f>
        <v>#N/A</v>
      </c>
      <c r="G3841" t="e">
        <f>VLOOKUP($A3841,'lms01'!$1:$1048576,15,FALSE)</f>
        <v>#N/A</v>
      </c>
      <c r="H3841" t="e">
        <f>VLOOKUP($G3841,'lms12'!$A:$B,2,FALSE)</f>
        <v>#N/A</v>
      </c>
      <c r="I3841" t="e">
        <f>VLOOKUP($A3841,'lms01'!$1:$1048576,16,FALSE)</f>
        <v>#N/A</v>
      </c>
      <c r="J3841" t="e">
        <f>VLOOKUP($A3841,'lms01'!$1:$1048576,24,FALSE)</f>
        <v>#N/A</v>
      </c>
    </row>
    <row r="3842" spans="1:10" x14ac:dyDescent="0.2">
      <c r="A3842">
        <v>28106020617</v>
      </c>
      <c r="B3842" t="s">
        <v>4904</v>
      </c>
      <c r="C3842" t="s">
        <v>62</v>
      </c>
      <c r="D3842" t="s">
        <v>62</v>
      </c>
      <c r="E3842" t="e">
        <f>VLOOKUP($A3842,'lms01'!$1:$1048576,7,FALSE)</f>
        <v>#N/A</v>
      </c>
      <c r="F3842" t="e">
        <f>VLOOKUP($A3842,'lms01'!$1:$1048576,10,FALSE)</f>
        <v>#N/A</v>
      </c>
      <c r="G3842" t="e">
        <f>VLOOKUP($A3842,'lms01'!$1:$1048576,15,FALSE)</f>
        <v>#N/A</v>
      </c>
      <c r="H3842" t="e">
        <f>VLOOKUP($G3842,'lms12'!$A:$B,2,FALSE)</f>
        <v>#N/A</v>
      </c>
      <c r="I3842" t="e">
        <f>VLOOKUP($A3842,'lms01'!$1:$1048576,16,FALSE)</f>
        <v>#N/A</v>
      </c>
      <c r="J3842" t="e">
        <f>VLOOKUP($A3842,'lms01'!$1:$1048576,24,FALSE)</f>
        <v>#N/A</v>
      </c>
    </row>
    <row r="3843" spans="1:10" x14ac:dyDescent="0.2">
      <c r="A3843">
        <v>28106020717</v>
      </c>
      <c r="B3843" t="s">
        <v>4905</v>
      </c>
      <c r="C3843" t="s">
        <v>62</v>
      </c>
      <c r="D3843" t="s">
        <v>62</v>
      </c>
      <c r="E3843" t="e">
        <f>VLOOKUP($A3843,'lms01'!$1:$1048576,7,FALSE)</f>
        <v>#N/A</v>
      </c>
      <c r="F3843" t="e">
        <f>VLOOKUP($A3843,'lms01'!$1:$1048576,10,FALSE)</f>
        <v>#N/A</v>
      </c>
      <c r="G3843" t="e">
        <f>VLOOKUP($A3843,'lms01'!$1:$1048576,15,FALSE)</f>
        <v>#N/A</v>
      </c>
      <c r="H3843" t="e">
        <f>VLOOKUP($G3843,'lms12'!$A:$B,2,FALSE)</f>
        <v>#N/A</v>
      </c>
      <c r="I3843" t="e">
        <f>VLOOKUP($A3843,'lms01'!$1:$1048576,16,FALSE)</f>
        <v>#N/A</v>
      </c>
      <c r="J3843" t="e">
        <f>VLOOKUP($A3843,'lms01'!$1:$1048576,24,FALSE)</f>
        <v>#N/A</v>
      </c>
    </row>
    <row r="3844" spans="1:10" x14ac:dyDescent="0.2">
      <c r="A3844">
        <v>28106020817</v>
      </c>
      <c r="B3844" t="s">
        <v>4906</v>
      </c>
      <c r="C3844" t="s">
        <v>62</v>
      </c>
      <c r="D3844" t="s">
        <v>62</v>
      </c>
      <c r="E3844" t="e">
        <f>VLOOKUP($A3844,'lms01'!$1:$1048576,7,FALSE)</f>
        <v>#N/A</v>
      </c>
      <c r="F3844" t="e">
        <f>VLOOKUP($A3844,'lms01'!$1:$1048576,10,FALSE)</f>
        <v>#N/A</v>
      </c>
      <c r="G3844" t="e">
        <f>VLOOKUP($A3844,'lms01'!$1:$1048576,15,FALSE)</f>
        <v>#N/A</v>
      </c>
      <c r="H3844" t="e">
        <f>VLOOKUP($G3844,'lms12'!$A:$B,2,FALSE)</f>
        <v>#N/A</v>
      </c>
      <c r="I3844" t="e">
        <f>VLOOKUP($A3844,'lms01'!$1:$1048576,16,FALSE)</f>
        <v>#N/A</v>
      </c>
      <c r="J3844" t="e">
        <f>VLOOKUP($A3844,'lms01'!$1:$1048576,24,FALSE)</f>
        <v>#N/A</v>
      </c>
    </row>
    <row r="3845" spans="1:10" x14ac:dyDescent="0.2">
      <c r="A3845">
        <v>28106021217</v>
      </c>
      <c r="B3845" t="s">
        <v>4907</v>
      </c>
      <c r="C3845" t="s">
        <v>62</v>
      </c>
      <c r="D3845" t="s">
        <v>62</v>
      </c>
      <c r="E3845" t="e">
        <f>VLOOKUP($A3845,'lms01'!$1:$1048576,7,FALSE)</f>
        <v>#N/A</v>
      </c>
      <c r="F3845" t="e">
        <f>VLOOKUP($A3845,'lms01'!$1:$1048576,10,FALSE)</f>
        <v>#N/A</v>
      </c>
      <c r="G3845" t="e">
        <f>VLOOKUP($A3845,'lms01'!$1:$1048576,15,FALSE)</f>
        <v>#N/A</v>
      </c>
      <c r="H3845" t="e">
        <f>VLOOKUP($G3845,'lms12'!$A:$B,2,FALSE)</f>
        <v>#N/A</v>
      </c>
      <c r="I3845" t="e">
        <f>VLOOKUP($A3845,'lms01'!$1:$1048576,16,FALSE)</f>
        <v>#N/A</v>
      </c>
      <c r="J3845" t="e">
        <f>VLOOKUP($A3845,'lms01'!$1:$1048576,24,FALSE)</f>
        <v>#N/A</v>
      </c>
    </row>
    <row r="3846" spans="1:10" x14ac:dyDescent="0.2">
      <c r="A3846">
        <v>28106021417</v>
      </c>
      <c r="B3846" t="s">
        <v>4908</v>
      </c>
      <c r="C3846" t="s">
        <v>62</v>
      </c>
      <c r="D3846" t="s">
        <v>62</v>
      </c>
      <c r="E3846" t="e">
        <f>VLOOKUP($A3846,'lms01'!$1:$1048576,7,FALSE)</f>
        <v>#N/A</v>
      </c>
      <c r="F3846" t="e">
        <f>VLOOKUP($A3846,'lms01'!$1:$1048576,10,FALSE)</f>
        <v>#N/A</v>
      </c>
      <c r="G3846" t="e">
        <f>VLOOKUP($A3846,'lms01'!$1:$1048576,15,FALSE)</f>
        <v>#N/A</v>
      </c>
      <c r="H3846" t="e">
        <f>VLOOKUP($G3846,'lms12'!$A:$B,2,FALSE)</f>
        <v>#N/A</v>
      </c>
      <c r="I3846" t="e">
        <f>VLOOKUP($A3846,'lms01'!$1:$1048576,16,FALSE)</f>
        <v>#N/A</v>
      </c>
      <c r="J3846" t="e">
        <f>VLOOKUP($A3846,'lms01'!$1:$1048576,24,FALSE)</f>
        <v>#N/A</v>
      </c>
    </row>
    <row r="3847" spans="1:10" x14ac:dyDescent="0.2">
      <c r="A3847">
        <v>28106021617</v>
      </c>
      <c r="B3847" t="s">
        <v>4909</v>
      </c>
      <c r="C3847" t="s">
        <v>62</v>
      </c>
      <c r="D3847" t="s">
        <v>62</v>
      </c>
      <c r="E3847" t="e">
        <f>VLOOKUP($A3847,'lms01'!$1:$1048576,7,FALSE)</f>
        <v>#N/A</v>
      </c>
      <c r="F3847" t="e">
        <f>VLOOKUP($A3847,'lms01'!$1:$1048576,10,FALSE)</f>
        <v>#N/A</v>
      </c>
      <c r="G3847" t="e">
        <f>VLOOKUP($A3847,'lms01'!$1:$1048576,15,FALSE)</f>
        <v>#N/A</v>
      </c>
      <c r="H3847" t="e">
        <f>VLOOKUP($G3847,'lms12'!$A:$B,2,FALSE)</f>
        <v>#N/A</v>
      </c>
      <c r="I3847" t="e">
        <f>VLOOKUP($A3847,'lms01'!$1:$1048576,16,FALSE)</f>
        <v>#N/A</v>
      </c>
      <c r="J3847" t="e">
        <f>VLOOKUP($A3847,'lms01'!$1:$1048576,24,FALSE)</f>
        <v>#N/A</v>
      </c>
    </row>
    <row r="3848" spans="1:10" x14ac:dyDescent="0.2">
      <c r="A3848">
        <v>28106021717</v>
      </c>
      <c r="B3848" t="s">
        <v>4910</v>
      </c>
      <c r="C3848" t="s">
        <v>62</v>
      </c>
      <c r="D3848" t="s">
        <v>62</v>
      </c>
      <c r="E3848" t="e">
        <f>VLOOKUP($A3848,'lms01'!$1:$1048576,7,FALSE)</f>
        <v>#N/A</v>
      </c>
      <c r="F3848" t="e">
        <f>VLOOKUP($A3848,'lms01'!$1:$1048576,10,FALSE)</f>
        <v>#N/A</v>
      </c>
      <c r="G3848" t="e">
        <f>VLOOKUP($A3848,'lms01'!$1:$1048576,15,FALSE)</f>
        <v>#N/A</v>
      </c>
      <c r="H3848" t="e">
        <f>VLOOKUP($G3848,'lms12'!$A:$B,2,FALSE)</f>
        <v>#N/A</v>
      </c>
      <c r="I3848" t="e">
        <f>VLOOKUP($A3848,'lms01'!$1:$1048576,16,FALSE)</f>
        <v>#N/A</v>
      </c>
      <c r="J3848" t="e">
        <f>VLOOKUP($A3848,'lms01'!$1:$1048576,24,FALSE)</f>
        <v>#N/A</v>
      </c>
    </row>
    <row r="3849" spans="1:10" x14ac:dyDescent="0.2">
      <c r="A3849">
        <v>28106022317</v>
      </c>
      <c r="B3849" t="s">
        <v>4911</v>
      </c>
      <c r="C3849" t="s">
        <v>253</v>
      </c>
      <c r="D3849" t="s">
        <v>254</v>
      </c>
      <c r="E3849" t="e">
        <f>VLOOKUP($A3849,'lms01'!$1:$1048576,7,FALSE)</f>
        <v>#N/A</v>
      </c>
      <c r="F3849" t="e">
        <f>VLOOKUP($A3849,'lms01'!$1:$1048576,10,FALSE)</f>
        <v>#N/A</v>
      </c>
      <c r="G3849" t="e">
        <f>VLOOKUP($A3849,'lms01'!$1:$1048576,15,FALSE)</f>
        <v>#N/A</v>
      </c>
      <c r="H3849" t="e">
        <f>VLOOKUP($G3849,'lms12'!$A:$B,2,FALSE)</f>
        <v>#N/A</v>
      </c>
      <c r="I3849" t="e">
        <f>VLOOKUP($A3849,'lms01'!$1:$1048576,16,FALSE)</f>
        <v>#N/A</v>
      </c>
      <c r="J3849" t="e">
        <f>VLOOKUP($A3849,'lms01'!$1:$1048576,24,FALSE)</f>
        <v>#N/A</v>
      </c>
    </row>
    <row r="3850" spans="1:10" x14ac:dyDescent="0.2">
      <c r="A3850">
        <v>28106022417</v>
      </c>
      <c r="B3850" t="s">
        <v>4911</v>
      </c>
      <c r="C3850" t="s">
        <v>253</v>
      </c>
      <c r="D3850" t="s">
        <v>254</v>
      </c>
      <c r="E3850" t="e">
        <f>VLOOKUP($A3850,'lms01'!$1:$1048576,7,FALSE)</f>
        <v>#N/A</v>
      </c>
      <c r="F3850" t="e">
        <f>VLOOKUP($A3850,'lms01'!$1:$1048576,10,FALSE)</f>
        <v>#N/A</v>
      </c>
      <c r="G3850" t="e">
        <f>VLOOKUP($A3850,'lms01'!$1:$1048576,15,FALSE)</f>
        <v>#N/A</v>
      </c>
      <c r="H3850" t="e">
        <f>VLOOKUP($G3850,'lms12'!$A:$B,2,FALSE)</f>
        <v>#N/A</v>
      </c>
      <c r="I3850" t="e">
        <f>VLOOKUP($A3850,'lms01'!$1:$1048576,16,FALSE)</f>
        <v>#N/A</v>
      </c>
      <c r="J3850" t="e">
        <f>VLOOKUP($A3850,'lms01'!$1:$1048576,24,FALSE)</f>
        <v>#N/A</v>
      </c>
    </row>
    <row r="3851" spans="1:10" x14ac:dyDescent="0.2">
      <c r="A3851">
        <v>28106023317</v>
      </c>
      <c r="B3851" t="s">
        <v>4913</v>
      </c>
      <c r="C3851" t="s">
        <v>437</v>
      </c>
      <c r="D3851" t="s">
        <v>438</v>
      </c>
      <c r="E3851" t="str">
        <f>VLOOKUP($A3851,'lms01'!$1:$1048576,7,FALSE)</f>
        <v>depotplastre</v>
      </c>
      <c r="F3851" t="str">
        <f>VLOOKUP($A3851,'lms01'!$1:$1048576,10,FALSE)</f>
        <v>15 mikrogram/time</v>
      </c>
      <c r="G3851" t="str">
        <f>VLOOKUP($A3851,'lms01'!$1:$1048576,15,FALSE)</f>
        <v>N02AE01</v>
      </c>
      <c r="H3851" t="str">
        <f>VLOOKUP($G3851,'lms12'!$A:$B,2,FALSE)</f>
        <v>Buprenorphin</v>
      </c>
      <c r="I3851" t="str">
        <f>VLOOKUP($A3851,'lms01'!$1:$1048576,16,FALSE)</f>
        <v>TD</v>
      </c>
      <c r="J3851">
        <f>VLOOKUP($A3851,'lms01'!$1:$1048576,24,FALSE)</f>
        <v>0</v>
      </c>
    </row>
    <row r="3852" spans="1:10" x14ac:dyDescent="0.2">
      <c r="A3852">
        <v>28106024017</v>
      </c>
      <c r="B3852" t="s">
        <v>4915</v>
      </c>
      <c r="C3852" t="s">
        <v>70</v>
      </c>
      <c r="D3852" t="s">
        <v>71</v>
      </c>
      <c r="E3852" t="str">
        <f>VLOOKUP($A3852,'lms01'!$1:$1048576,7,FALSE)</f>
        <v>depotkapsler, h†rde</v>
      </c>
      <c r="F3852" t="str">
        <f>VLOOKUP($A3852,'lms01'!$1:$1048576,10,FALSE)</f>
        <v>60 mg</v>
      </c>
      <c r="G3852" t="str">
        <f>VLOOKUP($A3852,'lms01'!$1:$1048576,15,FALSE)</f>
        <v>G04BD09</v>
      </c>
      <c r="H3852" t="str">
        <f>VLOOKUP($G3852,'lms12'!$A:$B,2,FALSE)</f>
        <v>Trospium</v>
      </c>
      <c r="I3852" t="str">
        <f>VLOOKUP($A3852,'lms01'!$1:$1048576,16,FALSE)</f>
        <v>OR</v>
      </c>
      <c r="J3852">
        <f>VLOOKUP($A3852,'lms01'!$1:$1048576,24,FALSE)</f>
        <v>0</v>
      </c>
    </row>
    <row r="3853" spans="1:10" x14ac:dyDescent="0.2">
      <c r="A3853">
        <v>28106024117</v>
      </c>
      <c r="B3853" t="s">
        <v>1303</v>
      </c>
      <c r="C3853" t="s">
        <v>56</v>
      </c>
      <c r="D3853" t="s">
        <v>57</v>
      </c>
      <c r="E3853" t="e">
        <f>VLOOKUP($A3853,'lms01'!$1:$1048576,7,FALSE)</f>
        <v>#N/A</v>
      </c>
      <c r="F3853" t="e">
        <f>VLOOKUP($A3853,'lms01'!$1:$1048576,10,FALSE)</f>
        <v>#N/A</v>
      </c>
      <c r="G3853" t="e">
        <f>VLOOKUP($A3853,'lms01'!$1:$1048576,15,FALSE)</f>
        <v>#N/A</v>
      </c>
      <c r="H3853" t="e">
        <f>VLOOKUP($G3853,'lms12'!$A:$B,2,FALSE)</f>
        <v>#N/A</v>
      </c>
      <c r="I3853" t="e">
        <f>VLOOKUP($A3853,'lms01'!$1:$1048576,16,FALSE)</f>
        <v>#N/A</v>
      </c>
      <c r="J3853" t="e">
        <f>VLOOKUP($A3853,'lms01'!$1:$1048576,24,FALSE)</f>
        <v>#N/A</v>
      </c>
    </row>
    <row r="3854" spans="1:10" x14ac:dyDescent="0.2">
      <c r="A3854">
        <v>28106024217</v>
      </c>
      <c r="B3854" t="s">
        <v>4916</v>
      </c>
      <c r="C3854" t="s">
        <v>558</v>
      </c>
      <c r="D3854" t="s">
        <v>558</v>
      </c>
      <c r="E3854" t="str">
        <f>VLOOKUP($A3854,'lms01'!$1:$1048576,7,FALSE)</f>
        <v>n‘sepudder</v>
      </c>
      <c r="F3854" t="str">
        <f>VLOOKUP($A3854,'lms01'!$1:$1048576,10,FALSE)</f>
        <v>100 mikrogram/dosis</v>
      </c>
      <c r="G3854" t="str">
        <f>VLOOKUP($A3854,'lms01'!$1:$1048576,15,FALSE)</f>
        <v>R01AD05</v>
      </c>
      <c r="H3854" t="str">
        <f>VLOOKUP($G3854,'lms12'!$A:$B,2,FALSE)</f>
        <v>Budesonid</v>
      </c>
      <c r="I3854" t="str">
        <f>VLOOKUP($A3854,'lms01'!$1:$1048576,16,FALSE)</f>
        <v>IN</v>
      </c>
      <c r="J3854">
        <f>VLOOKUP($A3854,'lms01'!$1:$1048576,24,FALSE)</f>
        <v>0</v>
      </c>
    </row>
    <row r="3855" spans="1:10" x14ac:dyDescent="0.2">
      <c r="A3855">
        <v>28106027817</v>
      </c>
      <c r="B3855" t="s">
        <v>2687</v>
      </c>
      <c r="C3855" t="s">
        <v>5</v>
      </c>
      <c r="D3855" t="s">
        <v>6</v>
      </c>
      <c r="E3855" t="str">
        <f>VLOOKUP($A3855,'lms01'!$1:$1048576,7,FALSE)</f>
        <v>fryset›rret tablet</v>
      </c>
      <c r="F3855" t="str">
        <f>VLOOKUP($A3855,'lms01'!$1:$1048576,10,FALSE)</f>
        <v>25 mikrogram</v>
      </c>
      <c r="G3855" t="str">
        <f>VLOOKUP($A3855,'lms01'!$1:$1048576,15,FALSE)</f>
        <v>H01BA02</v>
      </c>
      <c r="H3855" t="str">
        <f>VLOOKUP($G3855,'lms12'!$A:$B,2,FALSE)</f>
        <v>Desmopressin</v>
      </c>
      <c r="I3855" t="str">
        <f>VLOOKUP($A3855,'lms01'!$1:$1048576,16,FALSE)</f>
        <v>OR</v>
      </c>
      <c r="J3855">
        <f>VLOOKUP($A3855,'lms01'!$1:$1048576,24,FALSE)</f>
        <v>0</v>
      </c>
    </row>
    <row r="3856" spans="1:10" x14ac:dyDescent="0.2">
      <c r="A3856">
        <v>28106027917</v>
      </c>
      <c r="B3856" t="s">
        <v>2687</v>
      </c>
      <c r="C3856" t="s">
        <v>5</v>
      </c>
      <c r="D3856" t="s">
        <v>6</v>
      </c>
      <c r="E3856" t="str">
        <f>VLOOKUP($A3856,'lms01'!$1:$1048576,7,FALSE)</f>
        <v>fryset›rret tablet</v>
      </c>
      <c r="F3856" t="str">
        <f>VLOOKUP($A3856,'lms01'!$1:$1048576,10,FALSE)</f>
        <v>50 mikrogram</v>
      </c>
      <c r="G3856" t="str">
        <f>VLOOKUP($A3856,'lms01'!$1:$1048576,15,FALSE)</f>
        <v>H01BA02</v>
      </c>
      <c r="H3856" t="str">
        <f>VLOOKUP($G3856,'lms12'!$A:$B,2,FALSE)</f>
        <v>Desmopressin</v>
      </c>
      <c r="I3856" t="str">
        <f>VLOOKUP($A3856,'lms01'!$1:$1048576,16,FALSE)</f>
        <v>OR</v>
      </c>
      <c r="J3856">
        <f>VLOOKUP($A3856,'lms01'!$1:$1048576,24,FALSE)</f>
        <v>0</v>
      </c>
    </row>
    <row r="3857" spans="1:10" x14ac:dyDescent="0.2">
      <c r="A3857">
        <v>28106028817</v>
      </c>
      <c r="B3857" t="s">
        <v>4246</v>
      </c>
      <c r="C3857" t="s">
        <v>62</v>
      </c>
      <c r="D3857" t="s">
        <v>62</v>
      </c>
      <c r="E3857" t="e">
        <f>VLOOKUP($A3857,'lms01'!$1:$1048576,7,FALSE)</f>
        <v>#N/A</v>
      </c>
      <c r="F3857" t="e">
        <f>VLOOKUP($A3857,'lms01'!$1:$1048576,10,FALSE)</f>
        <v>#N/A</v>
      </c>
      <c r="G3857" t="e">
        <f>VLOOKUP($A3857,'lms01'!$1:$1048576,15,FALSE)</f>
        <v>#N/A</v>
      </c>
      <c r="H3857" t="e">
        <f>VLOOKUP($G3857,'lms12'!$A:$B,2,FALSE)</f>
        <v>#N/A</v>
      </c>
      <c r="I3857" t="e">
        <f>VLOOKUP($A3857,'lms01'!$1:$1048576,16,FALSE)</f>
        <v>#N/A</v>
      </c>
      <c r="J3857" t="e">
        <f>VLOOKUP($A3857,'lms01'!$1:$1048576,24,FALSE)</f>
        <v>#N/A</v>
      </c>
    </row>
    <row r="3858" spans="1:10" x14ac:dyDescent="0.2">
      <c r="A3858">
        <v>28106029417</v>
      </c>
      <c r="B3858" t="s">
        <v>1138</v>
      </c>
      <c r="C3858" t="s">
        <v>5</v>
      </c>
      <c r="D3858" t="s">
        <v>6</v>
      </c>
      <c r="E3858" t="str">
        <f>VLOOKUP($A3858,'lms01'!$1:$1048576,7,FALSE)</f>
        <v>filmovertrukne tabl.</v>
      </c>
      <c r="F3858" t="str">
        <f>VLOOKUP($A3858,'lms01'!$1:$1048576,10,FALSE)</f>
        <v>0,10+0,02 mg</v>
      </c>
      <c r="G3858" t="str">
        <f>VLOOKUP($A3858,'lms01'!$1:$1048576,15,FALSE)</f>
        <v>G03AA07</v>
      </c>
      <c r="H3858" t="str">
        <f>VLOOKUP($G3858,'lms12'!$A:$B,2,FALSE)</f>
        <v>Levonorgestrel og ethinylestradiol</v>
      </c>
      <c r="I3858" t="str">
        <f>VLOOKUP($A3858,'lms01'!$1:$1048576,16,FALSE)</f>
        <v>OR</v>
      </c>
      <c r="J3858">
        <f>VLOOKUP($A3858,'lms01'!$1:$1048576,24,FALSE)</f>
        <v>0</v>
      </c>
    </row>
    <row r="3859" spans="1:10" x14ac:dyDescent="0.2">
      <c r="A3859">
        <v>28106029817</v>
      </c>
      <c r="B3859" t="s">
        <v>3380</v>
      </c>
      <c r="C3859" t="s">
        <v>70</v>
      </c>
      <c r="D3859" t="s">
        <v>71</v>
      </c>
      <c r="E3859" t="e">
        <f>VLOOKUP($A3859,'lms01'!$1:$1048576,7,FALSE)</f>
        <v>#N/A</v>
      </c>
      <c r="F3859" t="e">
        <f>VLOOKUP($A3859,'lms01'!$1:$1048576,10,FALSE)</f>
        <v>#N/A</v>
      </c>
      <c r="G3859" t="e">
        <f>VLOOKUP($A3859,'lms01'!$1:$1048576,15,FALSE)</f>
        <v>#N/A</v>
      </c>
      <c r="H3859" t="e">
        <f>VLOOKUP($G3859,'lms12'!$A:$B,2,FALSE)</f>
        <v>#N/A</v>
      </c>
      <c r="I3859" t="e">
        <f>VLOOKUP($A3859,'lms01'!$1:$1048576,16,FALSE)</f>
        <v>#N/A</v>
      </c>
      <c r="J3859" t="e">
        <f>VLOOKUP($A3859,'lms01'!$1:$1048576,24,FALSE)</f>
        <v>#N/A</v>
      </c>
    </row>
    <row r="3860" spans="1:10" x14ac:dyDescent="0.2">
      <c r="A3860">
        <v>28106030917</v>
      </c>
      <c r="B3860" t="s">
        <v>1354</v>
      </c>
      <c r="C3860" t="s">
        <v>558</v>
      </c>
      <c r="D3860" t="s">
        <v>558</v>
      </c>
      <c r="E3860" t="e">
        <f>VLOOKUP($A3860,'lms01'!$1:$1048576,7,FALSE)</f>
        <v>#N/A</v>
      </c>
      <c r="F3860" t="e">
        <f>VLOOKUP($A3860,'lms01'!$1:$1048576,10,FALSE)</f>
        <v>#N/A</v>
      </c>
      <c r="G3860" t="e">
        <f>VLOOKUP($A3860,'lms01'!$1:$1048576,15,FALSE)</f>
        <v>#N/A</v>
      </c>
      <c r="H3860" t="e">
        <f>VLOOKUP($G3860,'lms12'!$A:$B,2,FALSE)</f>
        <v>#N/A</v>
      </c>
      <c r="I3860" t="e">
        <f>VLOOKUP($A3860,'lms01'!$1:$1048576,16,FALSE)</f>
        <v>#N/A</v>
      </c>
      <c r="J3860" t="e">
        <f>VLOOKUP($A3860,'lms01'!$1:$1048576,24,FALSE)</f>
        <v>#N/A</v>
      </c>
    </row>
    <row r="3861" spans="1:10" x14ac:dyDescent="0.2">
      <c r="A3861">
        <v>28106032917</v>
      </c>
      <c r="B3861" t="s">
        <v>1303</v>
      </c>
      <c r="C3861" t="s">
        <v>56</v>
      </c>
      <c r="D3861" t="s">
        <v>57</v>
      </c>
      <c r="E3861" t="e">
        <f>VLOOKUP($A3861,'lms01'!$1:$1048576,7,FALSE)</f>
        <v>#N/A</v>
      </c>
      <c r="F3861" t="e">
        <f>VLOOKUP($A3861,'lms01'!$1:$1048576,10,FALSE)</f>
        <v>#N/A</v>
      </c>
      <c r="G3861" t="e">
        <f>VLOOKUP($A3861,'lms01'!$1:$1048576,15,FALSE)</f>
        <v>#N/A</v>
      </c>
      <c r="H3861" t="e">
        <f>VLOOKUP($G3861,'lms12'!$A:$B,2,FALSE)</f>
        <v>#N/A</v>
      </c>
      <c r="I3861" t="e">
        <f>VLOOKUP($A3861,'lms01'!$1:$1048576,16,FALSE)</f>
        <v>#N/A</v>
      </c>
      <c r="J3861" t="e">
        <f>VLOOKUP($A3861,'lms01'!$1:$1048576,24,FALSE)</f>
        <v>#N/A</v>
      </c>
    </row>
    <row r="3862" spans="1:10" x14ac:dyDescent="0.2">
      <c r="A3862">
        <v>28106033117</v>
      </c>
      <c r="B3862" t="s">
        <v>3022</v>
      </c>
      <c r="C3862" t="s">
        <v>558</v>
      </c>
      <c r="D3862" t="s">
        <v>558</v>
      </c>
      <c r="E3862" t="e">
        <f>VLOOKUP($A3862,'lms01'!$1:$1048576,7,FALSE)</f>
        <v>#N/A</v>
      </c>
      <c r="F3862" t="e">
        <f>VLOOKUP($A3862,'lms01'!$1:$1048576,10,FALSE)</f>
        <v>#N/A</v>
      </c>
      <c r="G3862" t="e">
        <f>VLOOKUP($A3862,'lms01'!$1:$1048576,15,FALSE)</f>
        <v>#N/A</v>
      </c>
      <c r="H3862" t="e">
        <f>VLOOKUP($G3862,'lms12'!$A:$B,2,FALSE)</f>
        <v>#N/A</v>
      </c>
      <c r="I3862" t="e">
        <f>VLOOKUP($A3862,'lms01'!$1:$1048576,16,FALSE)</f>
        <v>#N/A</v>
      </c>
      <c r="J3862" t="e">
        <f>VLOOKUP($A3862,'lms01'!$1:$1048576,24,FALSE)</f>
        <v>#N/A</v>
      </c>
    </row>
    <row r="3863" spans="1:10" x14ac:dyDescent="0.2">
      <c r="A3863">
        <v>28106033417</v>
      </c>
      <c r="B3863" t="s">
        <v>8</v>
      </c>
      <c r="C3863" t="s">
        <v>5</v>
      </c>
      <c r="D3863" t="s">
        <v>6</v>
      </c>
      <c r="E3863" t="str">
        <f>VLOOKUP($A3863,'lms01'!$1:$1048576,7,FALSE)</f>
        <v>tabletter</v>
      </c>
      <c r="F3863" t="str">
        <f>VLOOKUP($A3863,'lms01'!$1:$1048576,10,FALSE)</f>
        <v>100 mikrogram</v>
      </c>
      <c r="G3863" t="str">
        <f>VLOOKUP($A3863,'lms01'!$1:$1048576,15,FALSE)</f>
        <v>H03AA01</v>
      </c>
      <c r="H3863" t="str">
        <f>VLOOKUP($G3863,'lms12'!$A:$B,2,FALSE)</f>
        <v>Levothyroxinnatrium</v>
      </c>
      <c r="I3863" t="str">
        <f>VLOOKUP($A3863,'lms01'!$1:$1048576,16,FALSE)</f>
        <v>OR</v>
      </c>
      <c r="J3863">
        <f>VLOOKUP($A3863,'lms01'!$1:$1048576,24,FALSE)</f>
        <v>0</v>
      </c>
    </row>
    <row r="3864" spans="1:10" x14ac:dyDescent="0.2">
      <c r="A3864">
        <v>28106034417</v>
      </c>
      <c r="B3864" t="s">
        <v>1225</v>
      </c>
      <c r="C3864" t="s">
        <v>13</v>
      </c>
      <c r="D3864" t="s">
        <v>14</v>
      </c>
      <c r="E3864" t="e">
        <f>VLOOKUP($A3864,'lms01'!$1:$1048576,7,FALSE)</f>
        <v>#N/A</v>
      </c>
      <c r="F3864" t="e">
        <f>VLOOKUP($A3864,'lms01'!$1:$1048576,10,FALSE)</f>
        <v>#N/A</v>
      </c>
      <c r="G3864" t="e">
        <f>VLOOKUP($A3864,'lms01'!$1:$1048576,15,FALSE)</f>
        <v>#N/A</v>
      </c>
      <c r="H3864" t="e">
        <f>VLOOKUP($G3864,'lms12'!$A:$B,2,FALSE)</f>
        <v>#N/A</v>
      </c>
      <c r="I3864" t="e">
        <f>VLOOKUP($A3864,'lms01'!$1:$1048576,16,FALSE)</f>
        <v>#N/A</v>
      </c>
      <c r="J3864" t="e">
        <f>VLOOKUP($A3864,'lms01'!$1:$1048576,24,FALSE)</f>
        <v>#N/A</v>
      </c>
    </row>
    <row r="3865" spans="1:10" x14ac:dyDescent="0.2">
      <c r="A3865">
        <v>28106034517</v>
      </c>
      <c r="B3865" t="s">
        <v>3163</v>
      </c>
      <c r="C3865" t="s">
        <v>13</v>
      </c>
      <c r="D3865" t="s">
        <v>14</v>
      </c>
      <c r="E3865" t="e">
        <f>VLOOKUP($A3865,'lms01'!$1:$1048576,7,FALSE)</f>
        <v>#N/A</v>
      </c>
      <c r="F3865" t="e">
        <f>VLOOKUP($A3865,'lms01'!$1:$1048576,10,FALSE)</f>
        <v>#N/A</v>
      </c>
      <c r="G3865" t="e">
        <f>VLOOKUP($A3865,'lms01'!$1:$1048576,15,FALSE)</f>
        <v>#N/A</v>
      </c>
      <c r="H3865" t="e">
        <f>VLOOKUP($G3865,'lms12'!$A:$B,2,FALSE)</f>
        <v>#N/A</v>
      </c>
      <c r="I3865" t="e">
        <f>VLOOKUP($A3865,'lms01'!$1:$1048576,16,FALSE)</f>
        <v>#N/A</v>
      </c>
      <c r="J3865" t="e">
        <f>VLOOKUP($A3865,'lms01'!$1:$1048576,24,FALSE)</f>
        <v>#N/A</v>
      </c>
    </row>
    <row r="3866" spans="1:10" x14ac:dyDescent="0.2">
      <c r="A3866">
        <v>28106035017</v>
      </c>
      <c r="B3866" t="s">
        <v>1279</v>
      </c>
      <c r="C3866" t="s">
        <v>5</v>
      </c>
      <c r="D3866" t="s">
        <v>6</v>
      </c>
      <c r="E3866" t="e">
        <f>VLOOKUP($A3866,'lms01'!$1:$1048576,7,FALSE)</f>
        <v>#N/A</v>
      </c>
      <c r="F3866" t="e">
        <f>VLOOKUP($A3866,'lms01'!$1:$1048576,10,FALSE)</f>
        <v>#N/A</v>
      </c>
      <c r="G3866" t="e">
        <f>VLOOKUP($A3866,'lms01'!$1:$1048576,15,FALSE)</f>
        <v>#N/A</v>
      </c>
      <c r="H3866" t="e">
        <f>VLOOKUP($G3866,'lms12'!$A:$B,2,FALSE)</f>
        <v>#N/A</v>
      </c>
      <c r="I3866" t="e">
        <f>VLOOKUP($A3866,'lms01'!$1:$1048576,16,FALSE)</f>
        <v>#N/A</v>
      </c>
      <c r="J3866" t="e">
        <f>VLOOKUP($A3866,'lms01'!$1:$1048576,24,FALSE)</f>
        <v>#N/A</v>
      </c>
    </row>
    <row r="3867" spans="1:10" x14ac:dyDescent="0.2">
      <c r="A3867">
        <v>28106036417</v>
      </c>
      <c r="B3867" t="s">
        <v>4917</v>
      </c>
      <c r="C3867" t="s">
        <v>70</v>
      </c>
      <c r="D3867" t="s">
        <v>71</v>
      </c>
      <c r="E3867" t="str">
        <f>VLOOKUP($A3867,'lms01'!$1:$1048576,7,FALSE)</f>
        <v>depotkapsler, h†rde</v>
      </c>
      <c r="F3867" t="str">
        <f>VLOOKUP($A3867,'lms01'!$1:$1048576,10,FALSE)</f>
        <v>80 mg</v>
      </c>
      <c r="G3867" t="str">
        <f>VLOOKUP($A3867,'lms01'!$1:$1048576,15,FALSE)</f>
        <v>C07AA05</v>
      </c>
      <c r="H3867" t="str">
        <f>VLOOKUP($G3867,'lms12'!$A:$B,2,FALSE)</f>
        <v>Propranolol</v>
      </c>
      <c r="I3867" t="str">
        <f>VLOOKUP($A3867,'lms01'!$1:$1048576,16,FALSE)</f>
        <v>OR</v>
      </c>
      <c r="J3867">
        <f>VLOOKUP($A3867,'lms01'!$1:$1048576,24,FALSE)</f>
        <v>0</v>
      </c>
    </row>
    <row r="3868" spans="1:10" x14ac:dyDescent="0.2">
      <c r="A3868">
        <v>28106037617</v>
      </c>
      <c r="B3868" t="s">
        <v>819</v>
      </c>
      <c r="C3868" t="s">
        <v>326</v>
      </c>
      <c r="D3868" t="s">
        <v>327</v>
      </c>
      <c r="E3868" t="str">
        <f>VLOOKUP($A3868,'lms01'!$1:$1048576,7,FALSE)</f>
        <v>depotgran.,endos.beh</v>
      </c>
      <c r="F3868" t="str">
        <f>VLOOKUP($A3868,'lms01'!$1:$1048576,10,FALSE)</f>
        <v>2 g</v>
      </c>
      <c r="G3868" t="str">
        <f>VLOOKUP($A3868,'lms01'!$1:$1048576,15,FALSE)</f>
        <v>A07EC02</v>
      </c>
      <c r="H3868" t="str">
        <f>VLOOKUP($G3868,'lms12'!$A:$B,2,FALSE)</f>
        <v>Mesalazin</v>
      </c>
      <c r="I3868" t="str">
        <f>VLOOKUP($A3868,'lms01'!$1:$1048576,16,FALSE)</f>
        <v>OR</v>
      </c>
      <c r="J3868">
        <f>VLOOKUP($A3868,'lms01'!$1:$1048576,24,FALSE)</f>
        <v>0</v>
      </c>
    </row>
    <row r="3869" spans="1:10" x14ac:dyDescent="0.2">
      <c r="A3869">
        <v>28106041017</v>
      </c>
      <c r="B3869" t="s">
        <v>648</v>
      </c>
      <c r="C3869" t="s">
        <v>5</v>
      </c>
      <c r="D3869" t="s">
        <v>6</v>
      </c>
      <c r="E3869" t="str">
        <f>VLOOKUP($A3869,'lms01'!$1:$1048576,7,FALSE)</f>
        <v>filmovertrukne tabl.</v>
      </c>
      <c r="F3869" t="str">
        <f>VLOOKUP($A3869,'lms01'!$1:$1048576,10,FALSE)</f>
        <v>30 mg</v>
      </c>
      <c r="G3869" t="str">
        <f>VLOOKUP($A3869,'lms01'!$1:$1048576,15,FALSE)</f>
        <v>N06AB05</v>
      </c>
      <c r="H3869" t="str">
        <f>VLOOKUP($G3869,'lms12'!$A:$B,2,FALSE)</f>
        <v>Paroxetin</v>
      </c>
      <c r="I3869" t="str">
        <f>VLOOKUP($A3869,'lms01'!$1:$1048576,16,FALSE)</f>
        <v>OR</v>
      </c>
      <c r="J3869">
        <f>VLOOKUP($A3869,'lms01'!$1:$1048576,24,FALSE)</f>
        <v>0</v>
      </c>
    </row>
    <row r="3870" spans="1:10" x14ac:dyDescent="0.2">
      <c r="A3870">
        <v>28106043017</v>
      </c>
      <c r="B3870" t="s">
        <v>4880</v>
      </c>
      <c r="C3870" t="s">
        <v>558</v>
      </c>
      <c r="D3870" t="s">
        <v>558</v>
      </c>
      <c r="E3870" t="e">
        <f>VLOOKUP($A3870,'lms01'!$1:$1048576,7,FALSE)</f>
        <v>#N/A</v>
      </c>
      <c r="F3870" t="e">
        <f>VLOOKUP($A3870,'lms01'!$1:$1048576,10,FALSE)</f>
        <v>#N/A</v>
      </c>
      <c r="G3870" t="e">
        <f>VLOOKUP($A3870,'lms01'!$1:$1048576,15,FALSE)</f>
        <v>#N/A</v>
      </c>
      <c r="H3870" t="e">
        <f>VLOOKUP($G3870,'lms12'!$A:$B,2,FALSE)</f>
        <v>#N/A</v>
      </c>
      <c r="I3870" t="e">
        <f>VLOOKUP($A3870,'lms01'!$1:$1048576,16,FALSE)</f>
        <v>#N/A</v>
      </c>
      <c r="J3870" t="e">
        <f>VLOOKUP($A3870,'lms01'!$1:$1048576,24,FALSE)</f>
        <v>#N/A</v>
      </c>
    </row>
    <row r="3871" spans="1:10" x14ac:dyDescent="0.2">
      <c r="A3871">
        <v>28106048917</v>
      </c>
      <c r="B3871" t="s">
        <v>4921</v>
      </c>
      <c r="C3871" t="s">
        <v>42</v>
      </c>
      <c r="D3871" t="s">
        <v>43</v>
      </c>
      <c r="E3871" t="e">
        <f>VLOOKUP($A3871,'lms01'!$1:$1048576,7,FALSE)</f>
        <v>#N/A</v>
      </c>
      <c r="F3871" t="e">
        <f>VLOOKUP($A3871,'lms01'!$1:$1048576,10,FALSE)</f>
        <v>#N/A</v>
      </c>
      <c r="G3871" t="e">
        <f>VLOOKUP($A3871,'lms01'!$1:$1048576,15,FALSE)</f>
        <v>#N/A</v>
      </c>
      <c r="H3871" t="e">
        <f>VLOOKUP($G3871,'lms12'!$A:$B,2,FALSE)</f>
        <v>#N/A</v>
      </c>
      <c r="I3871" t="e">
        <f>VLOOKUP($A3871,'lms01'!$1:$1048576,16,FALSE)</f>
        <v>#N/A</v>
      </c>
      <c r="J3871" t="e">
        <f>VLOOKUP($A3871,'lms01'!$1:$1048576,24,FALSE)</f>
        <v>#N/A</v>
      </c>
    </row>
    <row r="3872" spans="1:10" x14ac:dyDescent="0.2">
      <c r="A3872">
        <v>28106049217</v>
      </c>
      <c r="B3872" t="s">
        <v>4922</v>
      </c>
      <c r="C3872" t="s">
        <v>558</v>
      </c>
      <c r="D3872" t="s">
        <v>558</v>
      </c>
      <c r="E3872" t="e">
        <f>VLOOKUP($A3872,'lms01'!$1:$1048576,7,FALSE)</f>
        <v>#N/A</v>
      </c>
      <c r="F3872" t="e">
        <f>VLOOKUP($A3872,'lms01'!$1:$1048576,10,FALSE)</f>
        <v>#N/A</v>
      </c>
      <c r="G3872" t="e">
        <f>VLOOKUP($A3872,'lms01'!$1:$1048576,15,FALSE)</f>
        <v>#N/A</v>
      </c>
      <c r="H3872" t="e">
        <f>VLOOKUP($G3872,'lms12'!$A:$B,2,FALSE)</f>
        <v>#N/A</v>
      </c>
      <c r="I3872" t="e">
        <f>VLOOKUP($A3872,'lms01'!$1:$1048576,16,FALSE)</f>
        <v>#N/A</v>
      </c>
      <c r="J3872" t="e">
        <f>VLOOKUP($A3872,'lms01'!$1:$1048576,24,FALSE)</f>
        <v>#N/A</v>
      </c>
    </row>
    <row r="3873" spans="1:10" x14ac:dyDescent="0.2">
      <c r="A3873">
        <v>28106049317</v>
      </c>
      <c r="B3873" t="s">
        <v>4922</v>
      </c>
      <c r="C3873" t="s">
        <v>558</v>
      </c>
      <c r="D3873" t="s">
        <v>558</v>
      </c>
      <c r="E3873" t="e">
        <f>VLOOKUP($A3873,'lms01'!$1:$1048576,7,FALSE)</f>
        <v>#N/A</v>
      </c>
      <c r="F3873" t="e">
        <f>VLOOKUP($A3873,'lms01'!$1:$1048576,10,FALSE)</f>
        <v>#N/A</v>
      </c>
      <c r="G3873" t="e">
        <f>VLOOKUP($A3873,'lms01'!$1:$1048576,15,FALSE)</f>
        <v>#N/A</v>
      </c>
      <c r="H3873" t="e">
        <f>VLOOKUP($G3873,'lms12'!$A:$B,2,FALSE)</f>
        <v>#N/A</v>
      </c>
      <c r="I3873" t="e">
        <f>VLOOKUP($A3873,'lms01'!$1:$1048576,16,FALSE)</f>
        <v>#N/A</v>
      </c>
      <c r="J3873" t="e">
        <f>VLOOKUP($A3873,'lms01'!$1:$1048576,24,FALSE)</f>
        <v>#N/A</v>
      </c>
    </row>
    <row r="3874" spans="1:10" x14ac:dyDescent="0.2">
      <c r="A3874">
        <v>28106054517</v>
      </c>
      <c r="B3874" t="s">
        <v>4923</v>
      </c>
      <c r="C3874" t="s">
        <v>62</v>
      </c>
      <c r="D3874" t="s">
        <v>62</v>
      </c>
      <c r="E3874" t="e">
        <f>VLOOKUP($A3874,'lms01'!$1:$1048576,7,FALSE)</f>
        <v>#N/A</v>
      </c>
      <c r="F3874" t="e">
        <f>VLOOKUP($A3874,'lms01'!$1:$1048576,10,FALSE)</f>
        <v>#N/A</v>
      </c>
      <c r="G3874" t="e">
        <f>VLOOKUP($A3874,'lms01'!$1:$1048576,15,FALSE)</f>
        <v>#N/A</v>
      </c>
      <c r="H3874" t="e">
        <f>VLOOKUP($G3874,'lms12'!$A:$B,2,FALSE)</f>
        <v>#N/A</v>
      </c>
      <c r="I3874" t="e">
        <f>VLOOKUP($A3874,'lms01'!$1:$1048576,16,FALSE)</f>
        <v>#N/A</v>
      </c>
      <c r="J3874" t="e">
        <f>VLOOKUP($A3874,'lms01'!$1:$1048576,24,FALSE)</f>
        <v>#N/A</v>
      </c>
    </row>
    <row r="3875" spans="1:10" x14ac:dyDescent="0.2">
      <c r="A3875">
        <v>28106054617</v>
      </c>
      <c r="B3875" t="s">
        <v>4924</v>
      </c>
      <c r="C3875" t="s">
        <v>62</v>
      </c>
      <c r="D3875" t="s">
        <v>62</v>
      </c>
      <c r="E3875" t="e">
        <f>VLOOKUP($A3875,'lms01'!$1:$1048576,7,FALSE)</f>
        <v>#N/A</v>
      </c>
      <c r="F3875" t="e">
        <f>VLOOKUP($A3875,'lms01'!$1:$1048576,10,FALSE)</f>
        <v>#N/A</v>
      </c>
      <c r="G3875" t="e">
        <f>VLOOKUP($A3875,'lms01'!$1:$1048576,15,FALSE)</f>
        <v>#N/A</v>
      </c>
      <c r="H3875" t="e">
        <f>VLOOKUP($G3875,'lms12'!$A:$B,2,FALSE)</f>
        <v>#N/A</v>
      </c>
      <c r="I3875" t="e">
        <f>VLOOKUP($A3875,'lms01'!$1:$1048576,16,FALSE)</f>
        <v>#N/A</v>
      </c>
      <c r="J3875" t="e">
        <f>VLOOKUP($A3875,'lms01'!$1:$1048576,24,FALSE)</f>
        <v>#N/A</v>
      </c>
    </row>
    <row r="3876" spans="1:10" x14ac:dyDescent="0.2">
      <c r="A3876">
        <v>28106056418</v>
      </c>
      <c r="B3876" t="s">
        <v>3799</v>
      </c>
      <c r="C3876" t="s">
        <v>70</v>
      </c>
      <c r="D3876" t="s">
        <v>71</v>
      </c>
      <c r="E3876" t="e">
        <f>VLOOKUP($A3876,'lms01'!$1:$1048576,7,FALSE)</f>
        <v>#N/A</v>
      </c>
      <c r="F3876" t="e">
        <f>VLOOKUP($A3876,'lms01'!$1:$1048576,10,FALSE)</f>
        <v>#N/A</v>
      </c>
      <c r="G3876" t="e">
        <f>VLOOKUP($A3876,'lms01'!$1:$1048576,15,FALSE)</f>
        <v>#N/A</v>
      </c>
      <c r="H3876" t="e">
        <f>VLOOKUP($G3876,'lms12'!$A:$B,2,FALSE)</f>
        <v>#N/A</v>
      </c>
      <c r="I3876" t="e">
        <f>VLOOKUP($A3876,'lms01'!$1:$1048576,16,FALSE)</f>
        <v>#N/A</v>
      </c>
      <c r="J3876" t="e">
        <f>VLOOKUP($A3876,'lms01'!$1:$1048576,24,FALSE)</f>
        <v>#N/A</v>
      </c>
    </row>
    <row r="3877" spans="1:10" x14ac:dyDescent="0.2">
      <c r="A3877">
        <v>28106057818</v>
      </c>
      <c r="B3877" t="s">
        <v>411</v>
      </c>
      <c r="C3877" t="s">
        <v>5</v>
      </c>
      <c r="D3877" t="s">
        <v>6</v>
      </c>
      <c r="E3877" t="str">
        <f>VLOOKUP($A3877,'lms01'!$1:$1048576,7,FALSE)</f>
        <v>tabletter</v>
      </c>
      <c r="F3877" t="str">
        <f>VLOOKUP($A3877,'lms01'!$1:$1048576,10,FALSE)</f>
        <v>10 mg</v>
      </c>
      <c r="G3877" t="str">
        <f>VLOOKUP($A3877,'lms01'!$1:$1048576,15,FALSE)</f>
        <v>N05BA09</v>
      </c>
      <c r="H3877" t="str">
        <f>VLOOKUP($G3877,'lms12'!$A:$B,2,FALSE)</f>
        <v>Clobazam</v>
      </c>
      <c r="I3877" t="str">
        <f>VLOOKUP($A3877,'lms01'!$1:$1048576,16,FALSE)</f>
        <v>OR</v>
      </c>
      <c r="J3877">
        <f>VLOOKUP($A3877,'lms01'!$1:$1048576,24,FALSE)</f>
        <v>0</v>
      </c>
    </row>
    <row r="3878" spans="1:10" x14ac:dyDescent="0.2">
      <c r="A3878">
        <v>28106059418</v>
      </c>
      <c r="B3878" t="s">
        <v>4926</v>
      </c>
      <c r="C3878" t="s">
        <v>5</v>
      </c>
      <c r="D3878" t="s">
        <v>6</v>
      </c>
      <c r="E3878" t="str">
        <f>VLOOKUP($A3878,'lms01'!$1:$1048576,7,FALSE)</f>
        <v>depottabletter</v>
      </c>
      <c r="F3878" t="str">
        <f>VLOOKUP($A3878,'lms01'!$1:$1048576,10,FALSE)</f>
        <v>500 mg</v>
      </c>
      <c r="G3878" t="str">
        <f>VLOOKUP($A3878,'lms01'!$1:$1048576,15,FALSE)</f>
        <v>J01FA09</v>
      </c>
      <c r="H3878" t="str">
        <f>VLOOKUP($G3878,'lms12'!$A:$B,2,FALSE)</f>
        <v>Clarithromycin</v>
      </c>
      <c r="I3878" t="str">
        <f>VLOOKUP($A3878,'lms01'!$1:$1048576,16,FALSE)</f>
        <v>OR</v>
      </c>
      <c r="J3878">
        <f>VLOOKUP($A3878,'lms01'!$1:$1048576,24,FALSE)</f>
        <v>0</v>
      </c>
    </row>
    <row r="3879" spans="1:10" x14ac:dyDescent="0.2">
      <c r="A3879">
        <v>28106059518</v>
      </c>
      <c r="B3879" t="s">
        <v>3692</v>
      </c>
      <c r="C3879" t="s">
        <v>5</v>
      </c>
      <c r="D3879" t="s">
        <v>6</v>
      </c>
      <c r="E3879" t="str">
        <f>VLOOKUP($A3879,'lms01'!$1:$1048576,7,FALSE)</f>
        <v>tabletter</v>
      </c>
      <c r="F3879" t="str">
        <f>VLOOKUP($A3879,'lms01'!$1:$1048576,10,FALSE)</f>
        <v>150+30 mikrogram</v>
      </c>
      <c r="G3879" t="str">
        <f>VLOOKUP($A3879,'lms01'!$1:$1048576,15,FALSE)</f>
        <v>G03AA09</v>
      </c>
      <c r="H3879" t="str">
        <f>VLOOKUP($G3879,'lms12'!$A:$B,2,FALSE)</f>
        <v>Desogestrel og ethinylestradiol</v>
      </c>
      <c r="I3879" t="str">
        <f>VLOOKUP($A3879,'lms01'!$1:$1048576,16,FALSE)</f>
        <v>OR</v>
      </c>
      <c r="J3879">
        <f>VLOOKUP($A3879,'lms01'!$1:$1048576,24,FALSE)</f>
        <v>0</v>
      </c>
    </row>
    <row r="3880" spans="1:10" x14ac:dyDescent="0.2">
      <c r="A3880">
        <v>28106059618</v>
      </c>
      <c r="B3880" t="s">
        <v>900</v>
      </c>
      <c r="C3880" t="s">
        <v>13</v>
      </c>
      <c r="D3880" t="s">
        <v>14</v>
      </c>
      <c r="E3880" t="str">
        <f>VLOOKUP($A3880,'lms01'!$1:$1048576,7,FALSE)</f>
        <v>creme</v>
      </c>
      <c r="F3880" t="str">
        <f>VLOOKUP($A3880,'lms01'!$1:$1048576,10,FALSE)</f>
        <v>10+20 mg/g</v>
      </c>
      <c r="G3880" t="str">
        <f>VLOOKUP($A3880,'lms01'!$1:$1048576,15,FALSE)</f>
        <v>D07CA01</v>
      </c>
      <c r="H3880" t="str">
        <f>VLOOKUP($G3880,'lms12'!$A:$B,2,FALSE)</f>
        <v>Hydrocortison og antibiotica</v>
      </c>
      <c r="I3880" t="str">
        <f>VLOOKUP($A3880,'lms01'!$1:$1048576,16,FALSE)</f>
        <v>KU</v>
      </c>
      <c r="J3880">
        <f>VLOOKUP($A3880,'lms01'!$1:$1048576,24,FALSE)</f>
        <v>0</v>
      </c>
    </row>
    <row r="3881" spans="1:10" x14ac:dyDescent="0.2">
      <c r="A3881">
        <v>28106059818</v>
      </c>
      <c r="B3881" t="s">
        <v>845</v>
      </c>
      <c r="C3881" t="s">
        <v>558</v>
      </c>
      <c r="D3881" t="s">
        <v>558</v>
      </c>
      <c r="E3881" t="e">
        <f>VLOOKUP($A3881,'lms01'!$1:$1048576,7,FALSE)</f>
        <v>#N/A</v>
      </c>
      <c r="F3881" t="e">
        <f>VLOOKUP($A3881,'lms01'!$1:$1048576,10,FALSE)</f>
        <v>#N/A</v>
      </c>
      <c r="G3881" t="e">
        <f>VLOOKUP($A3881,'lms01'!$1:$1048576,15,FALSE)</f>
        <v>#N/A</v>
      </c>
      <c r="H3881" t="e">
        <f>VLOOKUP($G3881,'lms12'!$A:$B,2,FALSE)</f>
        <v>#N/A</v>
      </c>
      <c r="I3881" t="e">
        <f>VLOOKUP($A3881,'lms01'!$1:$1048576,16,FALSE)</f>
        <v>#N/A</v>
      </c>
      <c r="J3881" t="e">
        <f>VLOOKUP($A3881,'lms01'!$1:$1048576,24,FALSE)</f>
        <v>#N/A</v>
      </c>
    </row>
    <row r="3882" spans="1:10" x14ac:dyDescent="0.2">
      <c r="A3882">
        <v>28106060018</v>
      </c>
      <c r="B3882" t="s">
        <v>720</v>
      </c>
      <c r="C3882" t="s">
        <v>62</v>
      </c>
      <c r="D3882" t="s">
        <v>62</v>
      </c>
      <c r="E3882" t="str">
        <f>VLOOKUP($A3882,'lms01'!$1:$1048576,7,FALSE)</f>
        <v>inhal.spray, susp.</v>
      </c>
      <c r="F3882" t="str">
        <f>VLOOKUP($A3882,'lms01'!$1:$1048576,10,FALSE)</f>
        <v>250 mikrogram/dosis</v>
      </c>
      <c r="G3882" t="str">
        <f>VLOOKUP($A3882,'lms01'!$1:$1048576,15,FALSE)</f>
        <v>R03BA05</v>
      </c>
      <c r="H3882" t="str">
        <f>VLOOKUP($G3882,'lms12'!$A:$B,2,FALSE)</f>
        <v>Fluticason</v>
      </c>
      <c r="I3882" t="str">
        <f>VLOOKUP($A3882,'lms01'!$1:$1048576,16,FALSE)</f>
        <v>IH</v>
      </c>
      <c r="J3882">
        <f>VLOOKUP($A3882,'lms01'!$1:$1048576,24,FALSE)</f>
        <v>0</v>
      </c>
    </row>
    <row r="3883" spans="1:10" x14ac:dyDescent="0.2">
      <c r="A3883">
        <v>28106061318</v>
      </c>
      <c r="B3883" t="s">
        <v>1303</v>
      </c>
      <c r="C3883" t="s">
        <v>56</v>
      </c>
      <c r="D3883" t="s">
        <v>57</v>
      </c>
      <c r="E3883" t="e">
        <f>VLOOKUP($A3883,'lms01'!$1:$1048576,7,FALSE)</f>
        <v>#N/A</v>
      </c>
      <c r="F3883" t="e">
        <f>VLOOKUP($A3883,'lms01'!$1:$1048576,10,FALSE)</f>
        <v>#N/A</v>
      </c>
      <c r="G3883" t="e">
        <f>VLOOKUP($A3883,'lms01'!$1:$1048576,15,FALSE)</f>
        <v>#N/A</v>
      </c>
      <c r="H3883" t="e">
        <f>VLOOKUP($G3883,'lms12'!$A:$B,2,FALSE)</f>
        <v>#N/A</v>
      </c>
      <c r="I3883" t="e">
        <f>VLOOKUP($A3883,'lms01'!$1:$1048576,16,FALSE)</f>
        <v>#N/A</v>
      </c>
      <c r="J3883" t="e">
        <f>VLOOKUP($A3883,'lms01'!$1:$1048576,24,FALSE)</f>
        <v>#N/A</v>
      </c>
    </row>
    <row r="3884" spans="1:10" x14ac:dyDescent="0.2">
      <c r="A3884">
        <v>28106062218</v>
      </c>
      <c r="B3884" t="s">
        <v>2051</v>
      </c>
      <c r="C3884" t="s">
        <v>70</v>
      </c>
      <c r="D3884" t="s">
        <v>71</v>
      </c>
      <c r="E3884" t="e">
        <f>VLOOKUP($A3884,'lms01'!$1:$1048576,7,FALSE)</f>
        <v>#N/A</v>
      </c>
      <c r="F3884" t="e">
        <f>VLOOKUP($A3884,'lms01'!$1:$1048576,10,FALSE)</f>
        <v>#N/A</v>
      </c>
      <c r="G3884" t="e">
        <f>VLOOKUP($A3884,'lms01'!$1:$1048576,15,FALSE)</f>
        <v>#N/A</v>
      </c>
      <c r="H3884" t="e">
        <f>VLOOKUP($G3884,'lms12'!$A:$B,2,FALSE)</f>
        <v>#N/A</v>
      </c>
      <c r="I3884" t="e">
        <f>VLOOKUP($A3884,'lms01'!$1:$1048576,16,FALSE)</f>
        <v>#N/A</v>
      </c>
      <c r="J3884" t="e">
        <f>VLOOKUP($A3884,'lms01'!$1:$1048576,24,FALSE)</f>
        <v>#N/A</v>
      </c>
    </row>
    <row r="3885" spans="1:10" x14ac:dyDescent="0.2">
      <c r="A3885">
        <v>28106062318</v>
      </c>
      <c r="B3885" t="s">
        <v>76</v>
      </c>
      <c r="C3885" t="s">
        <v>13</v>
      </c>
      <c r="D3885" t="s">
        <v>14</v>
      </c>
      <c r="E3885" t="e">
        <f>VLOOKUP($A3885,'lms01'!$1:$1048576,7,FALSE)</f>
        <v>#N/A</v>
      </c>
      <c r="F3885" t="e">
        <f>VLOOKUP($A3885,'lms01'!$1:$1048576,10,FALSE)</f>
        <v>#N/A</v>
      </c>
      <c r="G3885" t="e">
        <f>VLOOKUP($A3885,'lms01'!$1:$1048576,15,FALSE)</f>
        <v>#N/A</v>
      </c>
      <c r="H3885" t="e">
        <f>VLOOKUP($G3885,'lms12'!$A:$B,2,FALSE)</f>
        <v>#N/A</v>
      </c>
      <c r="I3885" t="e">
        <f>VLOOKUP($A3885,'lms01'!$1:$1048576,16,FALSE)</f>
        <v>#N/A</v>
      </c>
      <c r="J3885" t="e">
        <f>VLOOKUP($A3885,'lms01'!$1:$1048576,24,FALSE)</f>
        <v>#N/A</v>
      </c>
    </row>
    <row r="3886" spans="1:10" x14ac:dyDescent="0.2">
      <c r="A3886">
        <v>28106064918</v>
      </c>
      <c r="B3886" t="s">
        <v>379</v>
      </c>
      <c r="C3886" t="s">
        <v>63</v>
      </c>
      <c r="D3886" t="s">
        <v>64</v>
      </c>
      <c r="E3886" t="e">
        <f>VLOOKUP($A3886,'lms01'!$1:$1048576,7,FALSE)</f>
        <v>#N/A</v>
      </c>
      <c r="F3886" t="e">
        <f>VLOOKUP($A3886,'lms01'!$1:$1048576,10,FALSE)</f>
        <v>#N/A</v>
      </c>
      <c r="G3886" t="e">
        <f>VLOOKUP($A3886,'lms01'!$1:$1048576,15,FALSE)</f>
        <v>#N/A</v>
      </c>
      <c r="H3886" t="e">
        <f>VLOOKUP($G3886,'lms12'!$A:$B,2,FALSE)</f>
        <v>#N/A</v>
      </c>
      <c r="I3886" t="e">
        <f>VLOOKUP($A3886,'lms01'!$1:$1048576,16,FALSE)</f>
        <v>#N/A</v>
      </c>
      <c r="J3886" t="e">
        <f>VLOOKUP($A3886,'lms01'!$1:$1048576,24,FALSE)</f>
        <v>#N/A</v>
      </c>
    </row>
    <row r="3887" spans="1:10" x14ac:dyDescent="0.2">
      <c r="A3887">
        <v>28106066818</v>
      </c>
      <c r="B3887" t="s">
        <v>4888</v>
      </c>
      <c r="C3887" t="s">
        <v>5</v>
      </c>
      <c r="D3887" t="s">
        <v>6</v>
      </c>
      <c r="E3887" t="str">
        <f>VLOOKUP($A3887,'lms01'!$1:$1048576,7,FALSE)</f>
        <v>tabletter</v>
      </c>
      <c r="F3887" t="str">
        <f>VLOOKUP($A3887,'lms01'!$1:$1048576,10,FALSE)</f>
        <v>10 mg</v>
      </c>
      <c r="G3887" t="str">
        <f>VLOOKUP($A3887,'lms01'!$1:$1048576,15,FALSE)</f>
        <v>N05BE01</v>
      </c>
      <c r="H3887" t="str">
        <f>VLOOKUP($G3887,'lms12'!$A:$B,2,FALSE)</f>
        <v>Buspiron</v>
      </c>
      <c r="I3887" t="str">
        <f>VLOOKUP($A3887,'lms01'!$1:$1048576,16,FALSE)</f>
        <v>OR</v>
      </c>
      <c r="J3887">
        <f>VLOOKUP($A3887,'lms01'!$1:$1048576,24,FALSE)</f>
        <v>0</v>
      </c>
    </row>
    <row r="3888" spans="1:10" x14ac:dyDescent="0.2">
      <c r="A3888">
        <v>28106067418</v>
      </c>
      <c r="B3888" t="s">
        <v>4931</v>
      </c>
      <c r="C3888" t="s">
        <v>62</v>
      </c>
      <c r="D3888" t="s">
        <v>62</v>
      </c>
      <c r="E3888" t="str">
        <f>VLOOKUP($A3888,'lms01'!$1:$1048576,7,FALSE)</f>
        <v>inhal.spray, susp.</v>
      </c>
      <c r="F3888" t="str">
        <f>VLOOKUP($A3888,'lms01'!$1:$1048576,10,FALSE)</f>
        <v>25+125 mikrog/dosis</v>
      </c>
      <c r="G3888" t="str">
        <f>VLOOKUP($A3888,'lms01'!$1:$1048576,15,FALSE)</f>
        <v>R03AK06</v>
      </c>
      <c r="H3888" t="str">
        <f>VLOOKUP($G3888,'lms12'!$A:$B,2,FALSE)</f>
        <v>Salmeterol og fluticason</v>
      </c>
      <c r="I3888" t="str">
        <f>VLOOKUP($A3888,'lms01'!$1:$1048576,16,FALSE)</f>
        <v>IH</v>
      </c>
      <c r="J3888">
        <f>VLOOKUP($A3888,'lms01'!$1:$1048576,24,FALSE)</f>
        <v>0</v>
      </c>
    </row>
    <row r="3889" spans="1:10" x14ac:dyDescent="0.2">
      <c r="A3889">
        <v>28106067518</v>
      </c>
      <c r="B3889" t="s">
        <v>4932</v>
      </c>
      <c r="C3889" t="s">
        <v>5</v>
      </c>
      <c r="D3889" t="s">
        <v>6</v>
      </c>
      <c r="E3889" t="e">
        <f>VLOOKUP($A3889,'lms01'!$1:$1048576,7,FALSE)</f>
        <v>#N/A</v>
      </c>
      <c r="F3889" t="e">
        <f>VLOOKUP($A3889,'lms01'!$1:$1048576,10,FALSE)</f>
        <v>#N/A</v>
      </c>
      <c r="G3889" t="e">
        <f>VLOOKUP($A3889,'lms01'!$1:$1048576,15,FALSE)</f>
        <v>#N/A</v>
      </c>
      <c r="H3889" t="e">
        <f>VLOOKUP($G3889,'lms12'!$A:$B,2,FALSE)</f>
        <v>#N/A</v>
      </c>
      <c r="I3889" t="e">
        <f>VLOOKUP($A3889,'lms01'!$1:$1048576,16,FALSE)</f>
        <v>#N/A</v>
      </c>
      <c r="J3889" t="e">
        <f>VLOOKUP($A3889,'lms01'!$1:$1048576,24,FALSE)</f>
        <v>#N/A</v>
      </c>
    </row>
    <row r="3890" spans="1:10" x14ac:dyDescent="0.2">
      <c r="A3890">
        <v>28106067718</v>
      </c>
      <c r="B3890" t="s">
        <v>344</v>
      </c>
      <c r="C3890" t="s">
        <v>70</v>
      </c>
      <c r="D3890" t="s">
        <v>71</v>
      </c>
      <c r="E3890" t="e">
        <f>VLOOKUP($A3890,'lms01'!$1:$1048576,7,FALSE)</f>
        <v>#N/A</v>
      </c>
      <c r="F3890" t="e">
        <f>VLOOKUP($A3890,'lms01'!$1:$1048576,10,FALSE)</f>
        <v>#N/A</v>
      </c>
      <c r="G3890" t="e">
        <f>VLOOKUP($A3890,'lms01'!$1:$1048576,15,FALSE)</f>
        <v>#N/A</v>
      </c>
      <c r="H3890" t="e">
        <f>VLOOKUP($G3890,'lms12'!$A:$B,2,FALSE)</f>
        <v>#N/A</v>
      </c>
      <c r="I3890" t="e">
        <f>VLOOKUP($A3890,'lms01'!$1:$1048576,16,FALSE)</f>
        <v>#N/A</v>
      </c>
      <c r="J3890" t="e">
        <f>VLOOKUP($A3890,'lms01'!$1:$1048576,24,FALSE)</f>
        <v>#N/A</v>
      </c>
    </row>
    <row r="3891" spans="1:10" x14ac:dyDescent="0.2">
      <c r="A3891">
        <v>28106067818</v>
      </c>
      <c r="B3891" t="s">
        <v>4933</v>
      </c>
      <c r="C3891" t="s">
        <v>5</v>
      </c>
      <c r="D3891" t="s">
        <v>6</v>
      </c>
      <c r="E3891" t="str">
        <f>VLOOKUP($A3891,'lms01'!$1:$1048576,7,FALSE)</f>
        <v>tabletter</v>
      </c>
      <c r="F3891" t="str">
        <f>VLOOKUP($A3891,'lms01'!$1:$1048576,10,FALSE)</f>
        <v>5 mg</v>
      </c>
      <c r="G3891" t="str">
        <f>VLOOKUP($A3891,'lms01'!$1:$1048576,15,FALSE)</f>
        <v>H03BB02</v>
      </c>
      <c r="H3891" t="str">
        <f>VLOOKUP($G3891,'lms12'!$A:$B,2,FALSE)</f>
        <v>Thiamazol</v>
      </c>
      <c r="I3891" t="str">
        <f>VLOOKUP($A3891,'lms01'!$1:$1048576,16,FALSE)</f>
        <v>OR</v>
      </c>
      <c r="J3891">
        <f>VLOOKUP($A3891,'lms01'!$1:$1048576,24,FALSE)</f>
        <v>0</v>
      </c>
    </row>
    <row r="3892" spans="1:10" x14ac:dyDescent="0.2">
      <c r="A3892">
        <v>28106068018</v>
      </c>
      <c r="B3892" t="s">
        <v>1501</v>
      </c>
      <c r="C3892" t="s">
        <v>437</v>
      </c>
      <c r="D3892" t="s">
        <v>438</v>
      </c>
      <c r="E3892" t="e">
        <f>VLOOKUP($A3892,'lms01'!$1:$1048576,7,FALSE)</f>
        <v>#N/A</v>
      </c>
      <c r="F3892" t="e">
        <f>VLOOKUP($A3892,'lms01'!$1:$1048576,10,FALSE)</f>
        <v>#N/A</v>
      </c>
      <c r="G3892" t="e">
        <f>VLOOKUP($A3892,'lms01'!$1:$1048576,15,FALSE)</f>
        <v>#N/A</v>
      </c>
      <c r="H3892" t="e">
        <f>VLOOKUP($G3892,'lms12'!$A:$B,2,FALSE)</f>
        <v>#N/A</v>
      </c>
      <c r="I3892" t="e">
        <f>VLOOKUP($A3892,'lms01'!$1:$1048576,16,FALSE)</f>
        <v>#N/A</v>
      </c>
      <c r="J3892" t="e">
        <f>VLOOKUP($A3892,'lms01'!$1:$1048576,24,FALSE)</f>
        <v>#N/A</v>
      </c>
    </row>
    <row r="3893" spans="1:10" x14ac:dyDescent="0.2">
      <c r="A3893">
        <v>28106068218</v>
      </c>
      <c r="B3893" t="s">
        <v>659</v>
      </c>
      <c r="C3893" t="s">
        <v>437</v>
      </c>
      <c r="D3893" t="s">
        <v>438</v>
      </c>
      <c r="E3893" t="str">
        <f>VLOOKUP($A3893,'lms01'!$1:$1048576,7,FALSE)</f>
        <v>depotplastre</v>
      </c>
      <c r="F3893" t="str">
        <f>VLOOKUP($A3893,'lms01'!$1:$1048576,10,FALSE)</f>
        <v>21 mg/24 timer</v>
      </c>
      <c r="G3893" t="str">
        <f>VLOOKUP($A3893,'lms01'!$1:$1048576,15,FALSE)</f>
        <v>N07BA01</v>
      </c>
      <c r="H3893" t="str">
        <f>VLOOKUP($G3893,'lms12'!$A:$B,2,FALSE)</f>
        <v>Nicotin</v>
      </c>
      <c r="I3893" t="str">
        <f>VLOOKUP($A3893,'lms01'!$1:$1048576,16,FALSE)</f>
        <v>TD</v>
      </c>
      <c r="J3893">
        <f>VLOOKUP($A3893,'lms01'!$1:$1048576,24,FALSE)</f>
        <v>0</v>
      </c>
    </row>
    <row r="3894" spans="1:10" x14ac:dyDescent="0.2">
      <c r="A3894">
        <v>28106068518</v>
      </c>
      <c r="B3894" t="s">
        <v>365</v>
      </c>
      <c r="C3894" t="s">
        <v>253</v>
      </c>
      <c r="D3894" t="s">
        <v>254</v>
      </c>
      <c r="E3894" t="e">
        <f>VLOOKUP($A3894,'lms01'!$1:$1048576,7,FALSE)</f>
        <v>#N/A</v>
      </c>
      <c r="F3894" t="e">
        <f>VLOOKUP($A3894,'lms01'!$1:$1048576,10,FALSE)</f>
        <v>#N/A</v>
      </c>
      <c r="G3894" t="e">
        <f>VLOOKUP($A3894,'lms01'!$1:$1048576,15,FALSE)</f>
        <v>#N/A</v>
      </c>
      <c r="H3894" t="e">
        <f>VLOOKUP($G3894,'lms12'!$A:$B,2,FALSE)</f>
        <v>#N/A</v>
      </c>
      <c r="I3894" t="e">
        <f>VLOOKUP($A3894,'lms01'!$1:$1048576,16,FALSE)</f>
        <v>#N/A</v>
      </c>
      <c r="J3894" t="e">
        <f>VLOOKUP($A3894,'lms01'!$1:$1048576,24,FALSE)</f>
        <v>#N/A</v>
      </c>
    </row>
    <row r="3895" spans="1:10" x14ac:dyDescent="0.2">
      <c r="A3895">
        <v>28106068618</v>
      </c>
      <c r="B3895" t="s">
        <v>3390</v>
      </c>
      <c r="C3895" t="s">
        <v>5</v>
      </c>
      <c r="D3895" t="s">
        <v>6</v>
      </c>
      <c r="E3895" t="e">
        <f>VLOOKUP($A3895,'lms01'!$1:$1048576,7,FALSE)</f>
        <v>#N/A</v>
      </c>
      <c r="F3895" t="e">
        <f>VLOOKUP($A3895,'lms01'!$1:$1048576,10,FALSE)</f>
        <v>#N/A</v>
      </c>
      <c r="G3895" t="e">
        <f>VLOOKUP($A3895,'lms01'!$1:$1048576,15,FALSE)</f>
        <v>#N/A</v>
      </c>
      <c r="H3895" t="e">
        <f>VLOOKUP($G3895,'lms12'!$A:$B,2,FALSE)</f>
        <v>#N/A</v>
      </c>
      <c r="I3895" t="e">
        <f>VLOOKUP($A3895,'lms01'!$1:$1048576,16,FALSE)</f>
        <v>#N/A</v>
      </c>
      <c r="J3895" t="e">
        <f>VLOOKUP($A3895,'lms01'!$1:$1048576,24,FALSE)</f>
        <v>#N/A</v>
      </c>
    </row>
    <row r="3896" spans="1:10" x14ac:dyDescent="0.2">
      <c r="A3896">
        <v>28106069018</v>
      </c>
      <c r="B3896" t="s">
        <v>3190</v>
      </c>
      <c r="C3896" t="s">
        <v>62</v>
      </c>
      <c r="D3896" t="s">
        <v>62</v>
      </c>
      <c r="E3896" t="str">
        <f>VLOOKUP($A3896,'lms01'!$1:$1048576,7,FALSE)</f>
        <v>mundhulespray, opl.</v>
      </c>
      <c r="F3896" t="str">
        <f>VLOOKUP($A3896,'lms01'!$1:$1048576,10,FALSE)</f>
        <v>27+25 mg/ml</v>
      </c>
      <c r="G3896" t="str">
        <f>VLOOKUP($A3896,'lms01'!$1:$1048576,15,FALSE)</f>
        <v>N02BG10</v>
      </c>
      <c r="H3896" t="str">
        <f>VLOOKUP($G3896,'lms12'!$A:$B,2,FALSE)</f>
        <v>Cannabinoider</v>
      </c>
      <c r="I3896" t="str">
        <f>VLOOKUP($A3896,'lms01'!$1:$1048576,16,FALSE)</f>
        <v>OM</v>
      </c>
      <c r="J3896">
        <f>VLOOKUP($A3896,'lms01'!$1:$1048576,24,FALSE)</f>
        <v>0</v>
      </c>
    </row>
    <row r="3897" spans="1:10" x14ac:dyDescent="0.2">
      <c r="A3897">
        <v>28106069318</v>
      </c>
      <c r="B3897" t="s">
        <v>4934</v>
      </c>
      <c r="C3897" t="s">
        <v>5</v>
      </c>
      <c r="D3897" t="s">
        <v>6</v>
      </c>
      <c r="E3897" t="e">
        <f>VLOOKUP($A3897,'lms01'!$1:$1048576,7,FALSE)</f>
        <v>#N/A</v>
      </c>
      <c r="F3897" t="e">
        <f>VLOOKUP($A3897,'lms01'!$1:$1048576,10,FALSE)</f>
        <v>#N/A</v>
      </c>
      <c r="G3897" t="e">
        <f>VLOOKUP($A3897,'lms01'!$1:$1048576,15,FALSE)</f>
        <v>#N/A</v>
      </c>
      <c r="H3897" t="e">
        <f>VLOOKUP($G3897,'lms12'!$A:$B,2,FALSE)</f>
        <v>#N/A</v>
      </c>
      <c r="I3897" t="e">
        <f>VLOOKUP($A3897,'lms01'!$1:$1048576,16,FALSE)</f>
        <v>#N/A</v>
      </c>
      <c r="J3897" t="e">
        <f>VLOOKUP($A3897,'lms01'!$1:$1048576,24,FALSE)</f>
        <v>#N/A</v>
      </c>
    </row>
    <row r="3898" spans="1:10" x14ac:dyDescent="0.2">
      <c r="A3898">
        <v>28106069518</v>
      </c>
      <c r="B3898" t="s">
        <v>1984</v>
      </c>
      <c r="C3898" t="s">
        <v>5</v>
      </c>
      <c r="D3898" t="s">
        <v>6</v>
      </c>
      <c r="E3898" t="str">
        <f>VLOOKUP($A3898,'lms01'!$1:$1048576,7,FALSE)</f>
        <v>enterodepottabletter</v>
      </c>
      <c r="F3898" t="str">
        <f>VLOOKUP($A3898,'lms01'!$1:$1048576,10,FALSE)</f>
        <v>1200 mg</v>
      </c>
      <c r="G3898" t="str">
        <f>VLOOKUP($A3898,'lms01'!$1:$1048576,15,FALSE)</f>
        <v>A07EC02</v>
      </c>
      <c r="H3898" t="str">
        <f>VLOOKUP($G3898,'lms12'!$A:$B,2,FALSE)</f>
        <v>Mesalazin</v>
      </c>
      <c r="I3898" t="str">
        <f>VLOOKUP($A3898,'lms01'!$1:$1048576,16,FALSE)</f>
        <v>OR</v>
      </c>
      <c r="J3898">
        <f>VLOOKUP($A3898,'lms01'!$1:$1048576,24,FALSE)</f>
        <v>0</v>
      </c>
    </row>
    <row r="3899" spans="1:10" x14ac:dyDescent="0.2">
      <c r="A3899">
        <v>28106069618</v>
      </c>
      <c r="B3899" t="s">
        <v>2811</v>
      </c>
      <c r="C3899" t="s">
        <v>5</v>
      </c>
      <c r="D3899" t="s">
        <v>6</v>
      </c>
      <c r="E3899" t="e">
        <f>VLOOKUP($A3899,'lms01'!$1:$1048576,7,FALSE)</f>
        <v>#N/A</v>
      </c>
      <c r="F3899" t="e">
        <f>VLOOKUP($A3899,'lms01'!$1:$1048576,10,FALSE)</f>
        <v>#N/A</v>
      </c>
      <c r="G3899" t="e">
        <f>VLOOKUP($A3899,'lms01'!$1:$1048576,15,FALSE)</f>
        <v>#N/A</v>
      </c>
      <c r="H3899" t="e">
        <f>VLOOKUP($G3899,'lms12'!$A:$B,2,FALSE)</f>
        <v>#N/A</v>
      </c>
      <c r="I3899" t="e">
        <f>VLOOKUP($A3899,'lms01'!$1:$1048576,16,FALSE)</f>
        <v>#N/A</v>
      </c>
      <c r="J3899" t="e">
        <f>VLOOKUP($A3899,'lms01'!$1:$1048576,24,FALSE)</f>
        <v>#N/A</v>
      </c>
    </row>
    <row r="3900" spans="1:10" x14ac:dyDescent="0.2">
      <c r="A3900">
        <v>28106069718</v>
      </c>
      <c r="B3900" t="s">
        <v>2811</v>
      </c>
      <c r="C3900" t="s">
        <v>5</v>
      </c>
      <c r="D3900" t="s">
        <v>6</v>
      </c>
      <c r="E3900" t="str">
        <f>VLOOKUP($A3900,'lms01'!$1:$1048576,7,FALSE)</f>
        <v>depottabletter</v>
      </c>
      <c r="F3900" t="str">
        <f>VLOOKUP($A3900,'lms01'!$1:$1048576,10,FALSE)</f>
        <v>200 mg</v>
      </c>
      <c r="G3900" t="str">
        <f>VLOOKUP($A3900,'lms01'!$1:$1048576,15,FALSE)</f>
        <v>N02AX06</v>
      </c>
      <c r="H3900" t="str">
        <f>VLOOKUP($G3900,'lms12'!$A:$B,2,FALSE)</f>
        <v>Tapentadol</v>
      </c>
      <c r="I3900" t="str">
        <f>VLOOKUP($A3900,'lms01'!$1:$1048576,16,FALSE)</f>
        <v>OR</v>
      </c>
      <c r="J3900">
        <f>VLOOKUP($A3900,'lms01'!$1:$1048576,24,FALSE)</f>
        <v>0</v>
      </c>
    </row>
    <row r="3901" spans="1:10" x14ac:dyDescent="0.2">
      <c r="A3901">
        <v>28106069818</v>
      </c>
      <c r="B3901" t="s">
        <v>2811</v>
      </c>
      <c r="C3901" t="s">
        <v>5</v>
      </c>
      <c r="D3901" t="s">
        <v>6</v>
      </c>
      <c r="E3901" t="str">
        <f>VLOOKUP($A3901,'lms01'!$1:$1048576,7,FALSE)</f>
        <v>depottabletter</v>
      </c>
      <c r="F3901" t="str">
        <f>VLOOKUP($A3901,'lms01'!$1:$1048576,10,FALSE)</f>
        <v>250 mg</v>
      </c>
      <c r="G3901" t="str">
        <f>VLOOKUP($A3901,'lms01'!$1:$1048576,15,FALSE)</f>
        <v>N02AX06</v>
      </c>
      <c r="H3901" t="str">
        <f>VLOOKUP($G3901,'lms12'!$A:$B,2,FALSE)</f>
        <v>Tapentadol</v>
      </c>
      <c r="I3901" t="str">
        <f>VLOOKUP($A3901,'lms01'!$1:$1048576,16,FALSE)</f>
        <v>OR</v>
      </c>
      <c r="J3901">
        <f>VLOOKUP($A3901,'lms01'!$1:$1048576,24,FALSE)</f>
        <v>0</v>
      </c>
    </row>
    <row r="3902" spans="1:10" x14ac:dyDescent="0.2">
      <c r="A3902">
        <v>28106070018</v>
      </c>
      <c r="B3902" t="s">
        <v>1243</v>
      </c>
      <c r="C3902" t="s">
        <v>86</v>
      </c>
      <c r="D3902" t="s">
        <v>87</v>
      </c>
      <c r="E3902" t="e">
        <f>VLOOKUP($A3902,'lms01'!$1:$1048576,7,FALSE)</f>
        <v>#N/A</v>
      </c>
      <c r="F3902" t="e">
        <f>VLOOKUP($A3902,'lms01'!$1:$1048576,10,FALSE)</f>
        <v>#N/A</v>
      </c>
      <c r="G3902" t="e">
        <f>VLOOKUP($A3902,'lms01'!$1:$1048576,15,FALSE)</f>
        <v>#N/A</v>
      </c>
      <c r="H3902" t="e">
        <f>VLOOKUP($G3902,'lms12'!$A:$B,2,FALSE)</f>
        <v>#N/A</v>
      </c>
      <c r="I3902" t="e">
        <f>VLOOKUP($A3902,'lms01'!$1:$1048576,16,FALSE)</f>
        <v>#N/A</v>
      </c>
      <c r="J3902" t="e">
        <f>VLOOKUP($A3902,'lms01'!$1:$1048576,24,FALSE)</f>
        <v>#N/A</v>
      </c>
    </row>
    <row r="3903" spans="1:10" x14ac:dyDescent="0.2">
      <c r="A3903">
        <v>28106070518</v>
      </c>
      <c r="B3903" t="s">
        <v>770</v>
      </c>
      <c r="C3903" t="s">
        <v>771</v>
      </c>
      <c r="D3903" t="s">
        <v>772</v>
      </c>
      <c r="E3903" t="str">
        <f>VLOOKUP($A3903,'lms01'!$1:$1048576,7,FALSE)</f>
        <v>inhal.pulv.,h†rd kap</v>
      </c>
      <c r="F3903" t="str">
        <f>VLOOKUP($A3903,'lms01'!$1:$1048576,10,FALSE)</f>
        <v>12 mikrogram</v>
      </c>
      <c r="G3903" t="str">
        <f>VLOOKUP($A3903,'lms01'!$1:$1048576,15,FALSE)</f>
        <v>R03AC13</v>
      </c>
      <c r="H3903" t="str">
        <f>VLOOKUP($G3903,'lms12'!$A:$B,2,FALSE)</f>
        <v>Formoterol</v>
      </c>
      <c r="I3903" t="str">
        <f>VLOOKUP($A3903,'lms01'!$1:$1048576,16,FALSE)</f>
        <v>IH</v>
      </c>
      <c r="J3903">
        <f>VLOOKUP($A3903,'lms01'!$1:$1048576,24,FALSE)</f>
        <v>0</v>
      </c>
    </row>
    <row r="3904" spans="1:10" x14ac:dyDescent="0.2">
      <c r="A3904">
        <v>28106070718</v>
      </c>
      <c r="B3904" t="s">
        <v>4935</v>
      </c>
      <c r="C3904" t="s">
        <v>5</v>
      </c>
      <c r="D3904" t="s">
        <v>6</v>
      </c>
      <c r="E3904" t="e">
        <f>VLOOKUP($A3904,'lms01'!$1:$1048576,7,FALSE)</f>
        <v>#N/A</v>
      </c>
      <c r="F3904" t="e">
        <f>VLOOKUP($A3904,'lms01'!$1:$1048576,10,FALSE)</f>
        <v>#N/A</v>
      </c>
      <c r="G3904" t="e">
        <f>VLOOKUP($A3904,'lms01'!$1:$1048576,15,FALSE)</f>
        <v>#N/A</v>
      </c>
      <c r="H3904" t="e">
        <f>VLOOKUP($G3904,'lms12'!$A:$B,2,FALSE)</f>
        <v>#N/A</v>
      </c>
      <c r="I3904" t="e">
        <f>VLOOKUP($A3904,'lms01'!$1:$1048576,16,FALSE)</f>
        <v>#N/A</v>
      </c>
      <c r="J3904" t="e">
        <f>VLOOKUP($A3904,'lms01'!$1:$1048576,24,FALSE)</f>
        <v>#N/A</v>
      </c>
    </row>
    <row r="3905" spans="1:10" x14ac:dyDescent="0.2">
      <c r="A3905">
        <v>28106071418</v>
      </c>
      <c r="B3905" t="s">
        <v>3799</v>
      </c>
      <c r="C3905" t="s">
        <v>70</v>
      </c>
      <c r="D3905" t="s">
        <v>71</v>
      </c>
      <c r="E3905" t="e">
        <f>VLOOKUP($A3905,'lms01'!$1:$1048576,7,FALSE)</f>
        <v>#N/A</v>
      </c>
      <c r="F3905" t="e">
        <f>VLOOKUP($A3905,'lms01'!$1:$1048576,10,FALSE)</f>
        <v>#N/A</v>
      </c>
      <c r="G3905" t="e">
        <f>VLOOKUP($A3905,'lms01'!$1:$1048576,15,FALSE)</f>
        <v>#N/A</v>
      </c>
      <c r="H3905" t="e">
        <f>VLOOKUP($G3905,'lms12'!$A:$B,2,FALSE)</f>
        <v>#N/A</v>
      </c>
      <c r="I3905" t="e">
        <f>VLOOKUP($A3905,'lms01'!$1:$1048576,16,FALSE)</f>
        <v>#N/A</v>
      </c>
      <c r="J3905" t="e">
        <f>VLOOKUP($A3905,'lms01'!$1:$1048576,24,FALSE)</f>
        <v>#N/A</v>
      </c>
    </row>
    <row r="3906" spans="1:10" x14ac:dyDescent="0.2">
      <c r="A3906">
        <v>28106074718</v>
      </c>
      <c r="B3906" t="s">
        <v>4936</v>
      </c>
      <c r="C3906" t="s">
        <v>5</v>
      </c>
      <c r="D3906" t="s">
        <v>6</v>
      </c>
      <c r="E3906" t="e">
        <f>VLOOKUP($A3906,'lms01'!$1:$1048576,7,FALSE)</f>
        <v>#N/A</v>
      </c>
      <c r="F3906" t="e">
        <f>VLOOKUP($A3906,'lms01'!$1:$1048576,10,FALSE)</f>
        <v>#N/A</v>
      </c>
      <c r="G3906" t="e">
        <f>VLOOKUP($A3906,'lms01'!$1:$1048576,15,FALSE)</f>
        <v>#N/A</v>
      </c>
      <c r="H3906" t="e">
        <f>VLOOKUP($G3906,'lms12'!$A:$B,2,FALSE)</f>
        <v>#N/A</v>
      </c>
      <c r="I3906" t="e">
        <f>VLOOKUP($A3906,'lms01'!$1:$1048576,16,FALSE)</f>
        <v>#N/A</v>
      </c>
      <c r="J3906" t="e">
        <f>VLOOKUP($A3906,'lms01'!$1:$1048576,24,FALSE)</f>
        <v>#N/A</v>
      </c>
    </row>
    <row r="3907" spans="1:10" x14ac:dyDescent="0.2">
      <c r="A3907">
        <v>28106075218</v>
      </c>
      <c r="B3907" t="s">
        <v>4937</v>
      </c>
      <c r="C3907" t="s">
        <v>86</v>
      </c>
      <c r="D3907" t="s">
        <v>87</v>
      </c>
      <c r="E3907" t="e">
        <f>VLOOKUP($A3907,'lms01'!$1:$1048576,7,FALSE)</f>
        <v>#N/A</v>
      </c>
      <c r="F3907" t="e">
        <f>VLOOKUP($A3907,'lms01'!$1:$1048576,10,FALSE)</f>
        <v>#N/A</v>
      </c>
      <c r="G3907" t="e">
        <f>VLOOKUP($A3907,'lms01'!$1:$1048576,15,FALSE)</f>
        <v>#N/A</v>
      </c>
      <c r="H3907" t="e">
        <f>VLOOKUP($G3907,'lms12'!$A:$B,2,FALSE)</f>
        <v>#N/A</v>
      </c>
      <c r="I3907" t="e">
        <f>VLOOKUP($A3907,'lms01'!$1:$1048576,16,FALSE)</f>
        <v>#N/A</v>
      </c>
      <c r="J3907" t="e">
        <f>VLOOKUP($A3907,'lms01'!$1:$1048576,24,FALSE)</f>
        <v>#N/A</v>
      </c>
    </row>
    <row r="3908" spans="1:10" x14ac:dyDescent="0.2">
      <c r="A3908">
        <v>28106077118</v>
      </c>
      <c r="B3908" t="s">
        <v>720</v>
      </c>
      <c r="C3908" t="s">
        <v>558</v>
      </c>
      <c r="D3908" t="s">
        <v>558</v>
      </c>
      <c r="E3908" t="e">
        <f>VLOOKUP($A3908,'lms01'!$1:$1048576,7,FALSE)</f>
        <v>#N/A</v>
      </c>
      <c r="F3908" t="e">
        <f>VLOOKUP($A3908,'lms01'!$1:$1048576,10,FALSE)</f>
        <v>#N/A</v>
      </c>
      <c r="G3908" t="e">
        <f>VLOOKUP($A3908,'lms01'!$1:$1048576,15,FALSE)</f>
        <v>#N/A</v>
      </c>
      <c r="H3908" t="e">
        <f>VLOOKUP($G3908,'lms12'!$A:$B,2,FALSE)</f>
        <v>#N/A</v>
      </c>
      <c r="I3908" t="e">
        <f>VLOOKUP($A3908,'lms01'!$1:$1048576,16,FALSE)</f>
        <v>#N/A</v>
      </c>
      <c r="J3908" t="e">
        <f>VLOOKUP($A3908,'lms01'!$1:$1048576,24,FALSE)</f>
        <v>#N/A</v>
      </c>
    </row>
    <row r="3909" spans="1:10" x14ac:dyDescent="0.2">
      <c r="A3909">
        <v>28106077818</v>
      </c>
      <c r="B3909" t="s">
        <v>3444</v>
      </c>
      <c r="C3909" t="s">
        <v>62</v>
      </c>
      <c r="D3909" t="s">
        <v>62</v>
      </c>
      <c r="E3909" t="e">
        <f>VLOOKUP($A3909,'lms01'!$1:$1048576,7,FALSE)</f>
        <v>#N/A</v>
      </c>
      <c r="F3909" t="e">
        <f>VLOOKUP($A3909,'lms01'!$1:$1048576,10,FALSE)</f>
        <v>#N/A</v>
      </c>
      <c r="G3909" t="e">
        <f>VLOOKUP($A3909,'lms01'!$1:$1048576,15,FALSE)</f>
        <v>#N/A</v>
      </c>
      <c r="H3909" t="e">
        <f>VLOOKUP($G3909,'lms12'!$A:$B,2,FALSE)</f>
        <v>#N/A</v>
      </c>
      <c r="I3909" t="e">
        <f>VLOOKUP($A3909,'lms01'!$1:$1048576,16,FALSE)</f>
        <v>#N/A</v>
      </c>
      <c r="J3909" t="e">
        <f>VLOOKUP($A3909,'lms01'!$1:$1048576,24,FALSE)</f>
        <v>#N/A</v>
      </c>
    </row>
    <row r="3910" spans="1:10" x14ac:dyDescent="0.2">
      <c r="A3910">
        <v>28106077918</v>
      </c>
      <c r="B3910" t="s">
        <v>1592</v>
      </c>
      <c r="C3910" t="s">
        <v>558</v>
      </c>
      <c r="D3910" t="s">
        <v>558</v>
      </c>
      <c r="E3910" t="str">
        <f>VLOOKUP($A3910,'lms01'!$1:$1048576,7,FALSE)</f>
        <v>inhalationspulver</v>
      </c>
      <c r="F3910" t="str">
        <f>VLOOKUP($A3910,'lms01'!$1:$1048576,10,FALSE)</f>
        <v>9 mikrogram/dosis</v>
      </c>
      <c r="G3910" t="str">
        <f>VLOOKUP($A3910,'lms01'!$1:$1048576,15,FALSE)</f>
        <v>R03AC13</v>
      </c>
      <c r="H3910" t="str">
        <f>VLOOKUP($G3910,'lms12'!$A:$B,2,FALSE)</f>
        <v>Formoterol</v>
      </c>
      <c r="I3910" t="str">
        <f>VLOOKUP($A3910,'lms01'!$1:$1048576,16,FALSE)</f>
        <v>IH</v>
      </c>
      <c r="J3910">
        <f>VLOOKUP($A3910,'lms01'!$1:$1048576,24,FALSE)</f>
        <v>0</v>
      </c>
    </row>
    <row r="3911" spans="1:10" x14ac:dyDescent="0.2">
      <c r="A3911">
        <v>28106078618</v>
      </c>
      <c r="B3911" t="s">
        <v>4938</v>
      </c>
      <c r="C3911" t="s">
        <v>5</v>
      </c>
      <c r="D3911" t="s">
        <v>6</v>
      </c>
      <c r="E3911" t="e">
        <f>VLOOKUP($A3911,'lms01'!$1:$1048576,7,FALSE)</f>
        <v>#N/A</v>
      </c>
      <c r="F3911" t="e">
        <f>VLOOKUP($A3911,'lms01'!$1:$1048576,10,FALSE)</f>
        <v>#N/A</v>
      </c>
      <c r="G3911" t="e">
        <f>VLOOKUP($A3911,'lms01'!$1:$1048576,15,FALSE)</f>
        <v>#N/A</v>
      </c>
      <c r="H3911" t="e">
        <f>VLOOKUP($G3911,'lms12'!$A:$B,2,FALSE)</f>
        <v>#N/A</v>
      </c>
      <c r="I3911" t="e">
        <f>VLOOKUP($A3911,'lms01'!$1:$1048576,16,FALSE)</f>
        <v>#N/A</v>
      </c>
      <c r="J3911" t="e">
        <f>VLOOKUP($A3911,'lms01'!$1:$1048576,24,FALSE)</f>
        <v>#N/A</v>
      </c>
    </row>
    <row r="3912" spans="1:10" x14ac:dyDescent="0.2">
      <c r="A3912">
        <v>28106080118</v>
      </c>
      <c r="B3912" t="s">
        <v>3678</v>
      </c>
      <c r="C3912" t="s">
        <v>62</v>
      </c>
      <c r="D3912" t="s">
        <v>62</v>
      </c>
      <c r="E3912" t="str">
        <f>VLOOKUP($A3912,'lms01'!$1:$1048576,7,FALSE)</f>
        <v>kutanspray, opl›sn.</v>
      </c>
      <c r="F3912" t="str">
        <f>VLOOKUP($A3912,'lms01'!$1:$1048576,10,FALSE)</f>
        <v>100 mg/ml</v>
      </c>
      <c r="G3912" t="str">
        <f>VLOOKUP($A3912,'lms01'!$1:$1048576,15,FALSE)</f>
        <v>N01BB02</v>
      </c>
      <c r="H3912" t="str">
        <f>VLOOKUP($G3912,'lms12'!$A:$B,2,FALSE)</f>
        <v>Lidocain</v>
      </c>
      <c r="I3912" t="str">
        <f>VLOOKUP($A3912,'lms01'!$1:$1048576,16,FALSE)</f>
        <v>KU</v>
      </c>
      <c r="J3912">
        <f>VLOOKUP($A3912,'lms01'!$1:$1048576,24,FALSE)</f>
        <v>0</v>
      </c>
    </row>
    <row r="3913" spans="1:10" x14ac:dyDescent="0.2">
      <c r="A3913">
        <v>28106080318</v>
      </c>
      <c r="B3913" t="s">
        <v>4939</v>
      </c>
      <c r="C3913" t="s">
        <v>53</v>
      </c>
      <c r="D3913" t="s">
        <v>54</v>
      </c>
      <c r="E3913" t="e">
        <f>VLOOKUP($A3913,'lms01'!$1:$1048576,7,FALSE)</f>
        <v>#N/A</v>
      </c>
      <c r="F3913" t="e">
        <f>VLOOKUP($A3913,'lms01'!$1:$1048576,10,FALSE)</f>
        <v>#N/A</v>
      </c>
      <c r="G3913" t="e">
        <f>VLOOKUP($A3913,'lms01'!$1:$1048576,15,FALSE)</f>
        <v>#N/A</v>
      </c>
      <c r="H3913" t="e">
        <f>VLOOKUP($G3913,'lms12'!$A:$B,2,FALSE)</f>
        <v>#N/A</v>
      </c>
      <c r="I3913" t="e">
        <f>VLOOKUP($A3913,'lms01'!$1:$1048576,16,FALSE)</f>
        <v>#N/A</v>
      </c>
      <c r="J3913" t="e">
        <f>VLOOKUP($A3913,'lms01'!$1:$1048576,24,FALSE)</f>
        <v>#N/A</v>
      </c>
    </row>
    <row r="3914" spans="1:10" x14ac:dyDescent="0.2">
      <c r="A3914">
        <v>28106082918</v>
      </c>
      <c r="B3914" t="s">
        <v>3015</v>
      </c>
      <c r="C3914" t="s">
        <v>62</v>
      </c>
      <c r="D3914" t="s">
        <v>62</v>
      </c>
      <c r="E3914" t="str">
        <f>VLOOKUP($A3914,'lms01'!$1:$1048576,7,FALSE)</f>
        <v>mundhulespray, opl.</v>
      </c>
      <c r="F3914" t="str">
        <f>VLOOKUP($A3914,'lms01'!$1:$1048576,10,FALSE)</f>
        <v>1 mg/dosis</v>
      </c>
      <c r="G3914" t="str">
        <f>VLOOKUP($A3914,'lms01'!$1:$1048576,15,FALSE)</f>
        <v>N07BA01</v>
      </c>
      <c r="H3914" t="str">
        <f>VLOOKUP($G3914,'lms12'!$A:$B,2,FALSE)</f>
        <v>Nicotin</v>
      </c>
      <c r="I3914" t="str">
        <f>VLOOKUP($A3914,'lms01'!$1:$1048576,16,FALSE)</f>
        <v>OM</v>
      </c>
      <c r="J3914">
        <f>VLOOKUP($A3914,'lms01'!$1:$1048576,24,FALSE)</f>
        <v>0</v>
      </c>
    </row>
    <row r="3915" spans="1:10" x14ac:dyDescent="0.2">
      <c r="A3915">
        <v>28106085918</v>
      </c>
      <c r="B3915" t="s">
        <v>4492</v>
      </c>
      <c r="C3915" t="s">
        <v>711</v>
      </c>
      <c r="D3915" t="s">
        <v>712</v>
      </c>
      <c r="E3915" t="e">
        <f>VLOOKUP($A3915,'lms01'!$1:$1048576,7,FALSE)</f>
        <v>#N/A</v>
      </c>
      <c r="F3915" t="e">
        <f>VLOOKUP($A3915,'lms01'!$1:$1048576,10,FALSE)</f>
        <v>#N/A</v>
      </c>
      <c r="G3915" t="e">
        <f>VLOOKUP($A3915,'lms01'!$1:$1048576,15,FALSE)</f>
        <v>#N/A</v>
      </c>
      <c r="H3915" t="e">
        <f>VLOOKUP($G3915,'lms12'!$A:$B,2,FALSE)</f>
        <v>#N/A</v>
      </c>
      <c r="I3915" t="e">
        <f>VLOOKUP($A3915,'lms01'!$1:$1048576,16,FALSE)</f>
        <v>#N/A</v>
      </c>
      <c r="J3915" t="e">
        <f>VLOOKUP($A3915,'lms01'!$1:$1048576,24,FALSE)</f>
        <v>#N/A</v>
      </c>
    </row>
    <row r="3916" spans="1:10" x14ac:dyDescent="0.2">
      <c r="A3916">
        <v>28106087518</v>
      </c>
      <c r="B3916" t="s">
        <v>739</v>
      </c>
      <c r="C3916" t="s">
        <v>116</v>
      </c>
      <c r="D3916" t="s">
        <v>117</v>
      </c>
      <c r="E3916" t="str">
        <f>VLOOKUP($A3916,'lms01'!$1:$1048576,7,FALSE)</f>
        <v>kutanopl›sning</v>
      </c>
      <c r="F3916" t="str">
        <f>VLOOKUP($A3916,'lms01'!$1:$1048576,10,FALSE)</f>
        <v>50 mg/ml</v>
      </c>
      <c r="G3916" t="str">
        <f>VLOOKUP($A3916,'lms01'!$1:$1048576,15,FALSE)</f>
        <v>D11AX01</v>
      </c>
      <c r="H3916" t="str">
        <f>VLOOKUP($G3916,'lms12'!$A:$B,2,FALSE)</f>
        <v>Minoxidil, udvortes</v>
      </c>
      <c r="I3916" t="str">
        <f>VLOOKUP($A3916,'lms01'!$1:$1048576,16,FALSE)</f>
        <v>KU</v>
      </c>
      <c r="J3916">
        <f>VLOOKUP($A3916,'lms01'!$1:$1048576,24,FALSE)</f>
        <v>0</v>
      </c>
    </row>
    <row r="3917" spans="1:10" x14ac:dyDescent="0.2">
      <c r="A3917">
        <v>28106087718</v>
      </c>
      <c r="B3917" t="s">
        <v>863</v>
      </c>
      <c r="C3917" t="s">
        <v>408</v>
      </c>
      <c r="D3917" t="s">
        <v>409</v>
      </c>
      <c r="E3917" t="str">
        <f>VLOOKUP($A3917,'lms01'!$1:$1048576,7,FALSE)</f>
        <v>medicinsk tyggegummi</v>
      </c>
      <c r="F3917" t="str">
        <f>VLOOKUP($A3917,'lms01'!$1:$1048576,10,FALSE)</f>
        <v>2 mg</v>
      </c>
      <c r="G3917" t="str">
        <f>VLOOKUP($A3917,'lms01'!$1:$1048576,15,FALSE)</f>
        <v>N07BA01</v>
      </c>
      <c r="H3917" t="str">
        <f>VLOOKUP($G3917,'lms12'!$A:$B,2,FALSE)</f>
        <v>Nicotin</v>
      </c>
      <c r="I3917" t="str">
        <f>VLOOKUP($A3917,'lms01'!$1:$1048576,16,FALSE)</f>
        <v>OR</v>
      </c>
      <c r="J3917">
        <f>VLOOKUP($A3917,'lms01'!$1:$1048576,24,FALSE)</f>
        <v>0</v>
      </c>
    </row>
    <row r="3918" spans="1:10" x14ac:dyDescent="0.2">
      <c r="A3918">
        <v>28106088118</v>
      </c>
      <c r="B3918" t="s">
        <v>4940</v>
      </c>
      <c r="C3918" t="s">
        <v>5</v>
      </c>
      <c r="D3918" t="s">
        <v>6</v>
      </c>
      <c r="E3918" t="str">
        <f>VLOOKUP($A3918,'lms01'!$1:$1048576,7,FALSE)</f>
        <v>tabletter</v>
      </c>
      <c r="F3918" t="str">
        <f>VLOOKUP($A3918,'lms01'!$1:$1048576,10,FALSE)</f>
        <v>250 mg</v>
      </c>
      <c r="G3918" t="str">
        <f>VLOOKUP($A3918,'lms01'!$1:$1048576,15,FALSE)</f>
        <v>D01BA02</v>
      </c>
      <c r="H3918" t="str">
        <f>VLOOKUP($G3918,'lms12'!$A:$B,2,FALSE)</f>
        <v>Terbinafin</v>
      </c>
      <c r="I3918" t="str">
        <f>VLOOKUP($A3918,'lms01'!$1:$1048576,16,FALSE)</f>
        <v>OR</v>
      </c>
      <c r="J3918">
        <f>VLOOKUP($A3918,'lms01'!$1:$1048576,24,FALSE)</f>
        <v>0</v>
      </c>
    </row>
    <row r="3919" spans="1:10" x14ac:dyDescent="0.2">
      <c r="A3919">
        <v>28106088418</v>
      </c>
      <c r="B3919" t="s">
        <v>3477</v>
      </c>
      <c r="C3919" t="s">
        <v>70</v>
      </c>
      <c r="D3919" t="s">
        <v>71</v>
      </c>
      <c r="E3919" t="e">
        <f>VLOOKUP($A3919,'lms01'!$1:$1048576,7,FALSE)</f>
        <v>#N/A</v>
      </c>
      <c r="F3919" t="e">
        <f>VLOOKUP($A3919,'lms01'!$1:$1048576,10,FALSE)</f>
        <v>#N/A</v>
      </c>
      <c r="G3919" t="e">
        <f>VLOOKUP($A3919,'lms01'!$1:$1048576,15,FALSE)</f>
        <v>#N/A</v>
      </c>
      <c r="H3919" t="e">
        <f>VLOOKUP($G3919,'lms12'!$A:$B,2,FALSE)</f>
        <v>#N/A</v>
      </c>
      <c r="I3919" t="e">
        <f>VLOOKUP($A3919,'lms01'!$1:$1048576,16,FALSE)</f>
        <v>#N/A</v>
      </c>
      <c r="J3919" t="e">
        <f>VLOOKUP($A3919,'lms01'!$1:$1048576,24,FALSE)</f>
        <v>#N/A</v>
      </c>
    </row>
    <row r="3920" spans="1:10" x14ac:dyDescent="0.2">
      <c r="A3920">
        <v>28106088918</v>
      </c>
      <c r="B3920" t="s">
        <v>3477</v>
      </c>
      <c r="C3920" t="s">
        <v>70</v>
      </c>
      <c r="D3920" t="s">
        <v>71</v>
      </c>
      <c r="E3920" t="e">
        <f>VLOOKUP($A3920,'lms01'!$1:$1048576,7,FALSE)</f>
        <v>#N/A</v>
      </c>
      <c r="F3920" t="e">
        <f>VLOOKUP($A3920,'lms01'!$1:$1048576,10,FALSE)</f>
        <v>#N/A</v>
      </c>
      <c r="G3920" t="e">
        <f>VLOOKUP($A3920,'lms01'!$1:$1048576,15,FALSE)</f>
        <v>#N/A</v>
      </c>
      <c r="H3920" t="e">
        <f>VLOOKUP($G3920,'lms12'!$A:$B,2,FALSE)</f>
        <v>#N/A</v>
      </c>
      <c r="I3920" t="e">
        <f>VLOOKUP($A3920,'lms01'!$1:$1048576,16,FALSE)</f>
        <v>#N/A</v>
      </c>
      <c r="J3920" t="e">
        <f>VLOOKUP($A3920,'lms01'!$1:$1048576,24,FALSE)</f>
        <v>#N/A</v>
      </c>
    </row>
    <row r="3921" spans="1:10" x14ac:dyDescent="0.2">
      <c r="A3921">
        <v>28106090118</v>
      </c>
      <c r="B3921" t="s">
        <v>4941</v>
      </c>
      <c r="C3921" t="s">
        <v>5</v>
      </c>
      <c r="D3921" t="s">
        <v>6</v>
      </c>
      <c r="E3921" t="str">
        <f>VLOOKUP($A3921,'lms01'!$1:$1048576,7,FALSE)</f>
        <v>filmovertrukne tabl.</v>
      </c>
      <c r="F3921" t="str">
        <f>VLOOKUP($A3921,'lms01'!$1:$1048576,10,FALSE)</f>
        <v>5 mg</v>
      </c>
      <c r="G3921" t="str">
        <f>VLOOKUP($A3921,'lms01'!$1:$1048576,15,FALSE)</f>
        <v>C09AA04</v>
      </c>
      <c r="H3921" t="str">
        <f>VLOOKUP($G3921,'lms12'!$A:$B,2,FALSE)</f>
        <v>Perindopril</v>
      </c>
      <c r="I3921" t="str">
        <f>VLOOKUP($A3921,'lms01'!$1:$1048576,16,FALSE)</f>
        <v>OR</v>
      </c>
      <c r="J3921">
        <f>VLOOKUP($A3921,'lms01'!$1:$1048576,24,FALSE)</f>
        <v>0</v>
      </c>
    </row>
    <row r="3922" spans="1:10" x14ac:dyDescent="0.2">
      <c r="A3922">
        <v>28106090318</v>
      </c>
      <c r="B3922" t="s">
        <v>3344</v>
      </c>
      <c r="C3922" t="s">
        <v>5</v>
      </c>
      <c r="D3922" t="s">
        <v>6</v>
      </c>
      <c r="E3922" t="e">
        <f>VLOOKUP($A3922,'lms01'!$1:$1048576,7,FALSE)</f>
        <v>#N/A</v>
      </c>
      <c r="F3922" t="e">
        <f>VLOOKUP($A3922,'lms01'!$1:$1048576,10,FALSE)</f>
        <v>#N/A</v>
      </c>
      <c r="G3922" t="e">
        <f>VLOOKUP($A3922,'lms01'!$1:$1048576,15,FALSE)</f>
        <v>#N/A</v>
      </c>
      <c r="H3922" t="e">
        <f>VLOOKUP($G3922,'lms12'!$A:$B,2,FALSE)</f>
        <v>#N/A</v>
      </c>
      <c r="I3922" t="e">
        <f>VLOOKUP($A3922,'lms01'!$1:$1048576,16,FALSE)</f>
        <v>#N/A</v>
      </c>
      <c r="J3922" t="e">
        <f>VLOOKUP($A3922,'lms01'!$1:$1048576,24,FALSE)</f>
        <v>#N/A</v>
      </c>
    </row>
    <row r="3923" spans="1:10" x14ac:dyDescent="0.2">
      <c r="A3923">
        <v>28106091918</v>
      </c>
      <c r="B3923" t="s">
        <v>4942</v>
      </c>
      <c r="C3923" t="s">
        <v>558</v>
      </c>
      <c r="D3923" t="s">
        <v>558</v>
      </c>
      <c r="E3923" t="e">
        <f>VLOOKUP($A3923,'lms01'!$1:$1048576,7,FALSE)</f>
        <v>#N/A</v>
      </c>
      <c r="F3923" t="e">
        <f>VLOOKUP($A3923,'lms01'!$1:$1048576,10,FALSE)</f>
        <v>#N/A</v>
      </c>
      <c r="G3923" t="e">
        <f>VLOOKUP($A3923,'lms01'!$1:$1048576,15,FALSE)</f>
        <v>#N/A</v>
      </c>
      <c r="H3923" t="e">
        <f>VLOOKUP($G3923,'lms12'!$A:$B,2,FALSE)</f>
        <v>#N/A</v>
      </c>
      <c r="I3923" t="e">
        <f>VLOOKUP($A3923,'lms01'!$1:$1048576,16,FALSE)</f>
        <v>#N/A</v>
      </c>
      <c r="J3923" t="e">
        <f>VLOOKUP($A3923,'lms01'!$1:$1048576,24,FALSE)</f>
        <v>#N/A</v>
      </c>
    </row>
    <row r="3924" spans="1:10" x14ac:dyDescent="0.2">
      <c r="A3924">
        <v>28106092318</v>
      </c>
      <c r="B3924" t="s">
        <v>2562</v>
      </c>
      <c r="C3924" t="s">
        <v>5</v>
      </c>
      <c r="D3924" t="s">
        <v>6</v>
      </c>
      <c r="E3924" t="e">
        <f>VLOOKUP($A3924,'lms01'!$1:$1048576,7,FALSE)</f>
        <v>#N/A</v>
      </c>
      <c r="F3924" t="e">
        <f>VLOOKUP($A3924,'lms01'!$1:$1048576,10,FALSE)</f>
        <v>#N/A</v>
      </c>
      <c r="G3924" t="e">
        <f>VLOOKUP($A3924,'lms01'!$1:$1048576,15,FALSE)</f>
        <v>#N/A</v>
      </c>
      <c r="H3924" t="e">
        <f>VLOOKUP($G3924,'lms12'!$A:$B,2,FALSE)</f>
        <v>#N/A</v>
      </c>
      <c r="I3924" t="e">
        <f>VLOOKUP($A3924,'lms01'!$1:$1048576,16,FALSE)</f>
        <v>#N/A</v>
      </c>
      <c r="J3924" t="e">
        <f>VLOOKUP($A3924,'lms01'!$1:$1048576,24,FALSE)</f>
        <v>#N/A</v>
      </c>
    </row>
    <row r="3925" spans="1:10" x14ac:dyDescent="0.2">
      <c r="A3925">
        <v>28106092818</v>
      </c>
      <c r="B3925" t="s">
        <v>4917</v>
      </c>
      <c r="C3925" t="s">
        <v>70</v>
      </c>
      <c r="D3925" t="s">
        <v>71</v>
      </c>
      <c r="E3925" t="e">
        <f>VLOOKUP($A3925,'lms01'!$1:$1048576,7,FALSE)</f>
        <v>#N/A</v>
      </c>
      <c r="F3925" t="e">
        <f>VLOOKUP($A3925,'lms01'!$1:$1048576,10,FALSE)</f>
        <v>#N/A</v>
      </c>
      <c r="G3925" t="e">
        <f>VLOOKUP($A3925,'lms01'!$1:$1048576,15,FALSE)</f>
        <v>#N/A</v>
      </c>
      <c r="H3925" t="e">
        <f>VLOOKUP($G3925,'lms12'!$A:$B,2,FALSE)</f>
        <v>#N/A</v>
      </c>
      <c r="I3925" t="e">
        <f>VLOOKUP($A3925,'lms01'!$1:$1048576,16,FALSE)</f>
        <v>#N/A</v>
      </c>
      <c r="J3925" t="e">
        <f>VLOOKUP($A3925,'lms01'!$1:$1048576,24,FALSE)</f>
        <v>#N/A</v>
      </c>
    </row>
    <row r="3926" spans="1:10" x14ac:dyDescent="0.2">
      <c r="A3926">
        <v>28106092918</v>
      </c>
      <c r="B3926" t="s">
        <v>4943</v>
      </c>
      <c r="C3926" t="s">
        <v>5</v>
      </c>
      <c r="D3926" t="s">
        <v>6</v>
      </c>
      <c r="E3926" t="str">
        <f>VLOOKUP($A3926,'lms01'!$1:$1048576,7,FALSE)</f>
        <v>filmovertrukne tabl.</v>
      </c>
      <c r="F3926" t="str">
        <f>VLOOKUP($A3926,'lms01'!$1:$1048576,10,FALSE)</f>
        <v>1 mg</v>
      </c>
      <c r="G3926" t="str">
        <f>VLOOKUP($A3926,'lms01'!$1:$1048576,15,FALSE)</f>
        <v>D11AX10</v>
      </c>
      <c r="H3926" t="str">
        <f>VLOOKUP($G3926,'lms12'!$A:$B,2,FALSE)</f>
        <v>Finasterid</v>
      </c>
      <c r="I3926" t="str">
        <f>VLOOKUP($A3926,'lms01'!$1:$1048576,16,FALSE)</f>
        <v>OR</v>
      </c>
      <c r="J3926">
        <f>VLOOKUP($A3926,'lms01'!$1:$1048576,24,FALSE)</f>
        <v>0</v>
      </c>
    </row>
    <row r="3927" spans="1:10" x14ac:dyDescent="0.2">
      <c r="A3927">
        <v>28106093118</v>
      </c>
      <c r="B3927" t="s">
        <v>4944</v>
      </c>
      <c r="C3927" t="s">
        <v>62</v>
      </c>
      <c r="D3927" t="s">
        <v>62</v>
      </c>
      <c r="E3927" t="e">
        <f>VLOOKUP($A3927,'lms01'!$1:$1048576,7,FALSE)</f>
        <v>#N/A</v>
      </c>
      <c r="F3927" t="e">
        <f>VLOOKUP($A3927,'lms01'!$1:$1048576,10,FALSE)</f>
        <v>#N/A</v>
      </c>
      <c r="G3927" t="e">
        <f>VLOOKUP($A3927,'lms01'!$1:$1048576,15,FALSE)</f>
        <v>#N/A</v>
      </c>
      <c r="H3927" t="e">
        <f>VLOOKUP($G3927,'lms12'!$A:$B,2,FALSE)</f>
        <v>#N/A</v>
      </c>
      <c r="I3927" t="e">
        <f>VLOOKUP($A3927,'lms01'!$1:$1048576,16,FALSE)</f>
        <v>#N/A</v>
      </c>
      <c r="J3927" t="e">
        <f>VLOOKUP($A3927,'lms01'!$1:$1048576,24,FALSE)</f>
        <v>#N/A</v>
      </c>
    </row>
    <row r="3928" spans="1:10" x14ac:dyDescent="0.2">
      <c r="A3928">
        <v>28106093618</v>
      </c>
      <c r="B3928" t="s">
        <v>1093</v>
      </c>
      <c r="C3928" t="s">
        <v>5</v>
      </c>
      <c r="D3928" t="s">
        <v>6</v>
      </c>
      <c r="E3928" t="e">
        <f>VLOOKUP($A3928,'lms01'!$1:$1048576,7,FALSE)</f>
        <v>#N/A</v>
      </c>
      <c r="F3928" t="e">
        <f>VLOOKUP($A3928,'lms01'!$1:$1048576,10,FALSE)</f>
        <v>#N/A</v>
      </c>
      <c r="G3928" t="e">
        <f>VLOOKUP($A3928,'lms01'!$1:$1048576,15,FALSE)</f>
        <v>#N/A</v>
      </c>
      <c r="H3928" t="e">
        <f>VLOOKUP($G3928,'lms12'!$A:$B,2,FALSE)</f>
        <v>#N/A</v>
      </c>
      <c r="I3928" t="e">
        <f>VLOOKUP($A3928,'lms01'!$1:$1048576,16,FALSE)</f>
        <v>#N/A</v>
      </c>
      <c r="J3928" t="e">
        <f>VLOOKUP($A3928,'lms01'!$1:$1048576,24,FALSE)</f>
        <v>#N/A</v>
      </c>
    </row>
    <row r="3929" spans="1:10" x14ac:dyDescent="0.2">
      <c r="A3929">
        <v>28106094118</v>
      </c>
      <c r="B3929" t="s">
        <v>4945</v>
      </c>
      <c r="C3929" t="s">
        <v>86</v>
      </c>
      <c r="D3929" t="s">
        <v>87</v>
      </c>
      <c r="E3929" t="e">
        <f>VLOOKUP($A3929,'lms01'!$1:$1048576,7,FALSE)</f>
        <v>#N/A</v>
      </c>
      <c r="F3929" t="e">
        <f>VLOOKUP($A3929,'lms01'!$1:$1048576,10,FALSE)</f>
        <v>#N/A</v>
      </c>
      <c r="G3929" t="e">
        <f>VLOOKUP($A3929,'lms01'!$1:$1048576,15,FALSE)</f>
        <v>#N/A</v>
      </c>
      <c r="H3929" t="e">
        <f>VLOOKUP($G3929,'lms12'!$A:$B,2,FALSE)</f>
        <v>#N/A</v>
      </c>
      <c r="I3929" t="e">
        <f>VLOOKUP($A3929,'lms01'!$1:$1048576,16,FALSE)</f>
        <v>#N/A</v>
      </c>
      <c r="J3929" t="e">
        <f>VLOOKUP($A3929,'lms01'!$1:$1048576,24,FALSE)</f>
        <v>#N/A</v>
      </c>
    </row>
    <row r="3930" spans="1:10" x14ac:dyDescent="0.2">
      <c r="A3930">
        <v>28106095818</v>
      </c>
      <c r="B3930" t="s">
        <v>135</v>
      </c>
      <c r="C3930" t="s">
        <v>136</v>
      </c>
      <c r="D3930" t="s">
        <v>137</v>
      </c>
      <c r="E3930" t="str">
        <f>VLOOKUP($A3930,'lms01'!$1:$1048576,7,FALSE)</f>
        <v>vagitorier</v>
      </c>
      <c r="F3930" t="str">
        <f>VLOOKUP($A3930,'lms01'!$1:$1048576,10,FALSE)</f>
        <v>500 mg</v>
      </c>
      <c r="G3930" t="str">
        <f>VLOOKUP($A3930,'lms01'!$1:$1048576,15,FALSE)</f>
        <v>G01AF01</v>
      </c>
      <c r="H3930" t="str">
        <f>VLOOKUP($G3930,'lms12'!$A:$B,2,FALSE)</f>
        <v>Metronidazol</v>
      </c>
      <c r="I3930" t="str">
        <f>VLOOKUP($A3930,'lms01'!$1:$1048576,16,FALSE)</f>
        <v>VA</v>
      </c>
      <c r="J3930">
        <f>VLOOKUP($A3930,'lms01'!$1:$1048576,24,FALSE)</f>
        <v>0</v>
      </c>
    </row>
    <row r="3931" spans="1:10" x14ac:dyDescent="0.2">
      <c r="A3931">
        <v>28106095918</v>
      </c>
      <c r="B3931" t="s">
        <v>483</v>
      </c>
      <c r="C3931" t="s">
        <v>70</v>
      </c>
      <c r="D3931" t="s">
        <v>71</v>
      </c>
      <c r="E3931" t="e">
        <f>VLOOKUP($A3931,'lms01'!$1:$1048576,7,FALSE)</f>
        <v>#N/A</v>
      </c>
      <c r="F3931" t="e">
        <f>VLOOKUP($A3931,'lms01'!$1:$1048576,10,FALSE)</f>
        <v>#N/A</v>
      </c>
      <c r="G3931" t="e">
        <f>VLOOKUP($A3931,'lms01'!$1:$1048576,15,FALSE)</f>
        <v>#N/A</v>
      </c>
      <c r="H3931" t="e">
        <f>VLOOKUP($G3931,'lms12'!$A:$B,2,FALSE)</f>
        <v>#N/A</v>
      </c>
      <c r="I3931" t="e">
        <f>VLOOKUP($A3931,'lms01'!$1:$1048576,16,FALSE)</f>
        <v>#N/A</v>
      </c>
      <c r="J3931" t="e">
        <f>VLOOKUP($A3931,'lms01'!$1:$1048576,24,FALSE)</f>
        <v>#N/A</v>
      </c>
    </row>
    <row r="3932" spans="1:10" x14ac:dyDescent="0.2">
      <c r="A3932">
        <v>28106097118</v>
      </c>
      <c r="B3932" t="s">
        <v>4946</v>
      </c>
      <c r="C3932" t="s">
        <v>5</v>
      </c>
      <c r="D3932" t="s">
        <v>6</v>
      </c>
      <c r="E3932" t="e">
        <f>VLOOKUP($A3932,'lms01'!$1:$1048576,7,FALSE)</f>
        <v>#N/A</v>
      </c>
      <c r="F3932" t="e">
        <f>VLOOKUP($A3932,'lms01'!$1:$1048576,10,FALSE)</f>
        <v>#N/A</v>
      </c>
      <c r="G3932" t="e">
        <f>VLOOKUP($A3932,'lms01'!$1:$1048576,15,FALSE)</f>
        <v>#N/A</v>
      </c>
      <c r="H3932" t="e">
        <f>VLOOKUP($G3932,'lms12'!$A:$B,2,FALSE)</f>
        <v>#N/A</v>
      </c>
      <c r="I3932" t="e">
        <f>VLOOKUP($A3932,'lms01'!$1:$1048576,16,FALSE)</f>
        <v>#N/A</v>
      </c>
      <c r="J3932" t="e">
        <f>VLOOKUP($A3932,'lms01'!$1:$1048576,24,FALSE)</f>
        <v>#N/A</v>
      </c>
    </row>
    <row r="3933" spans="1:10" x14ac:dyDescent="0.2">
      <c r="A3933">
        <v>28106098718</v>
      </c>
      <c r="B3933" t="s">
        <v>4947</v>
      </c>
      <c r="C3933" t="s">
        <v>5</v>
      </c>
      <c r="D3933" t="s">
        <v>6</v>
      </c>
      <c r="E3933" t="str">
        <f>VLOOKUP($A3933,'lms01'!$1:$1048576,7,FALSE)</f>
        <v>filmovertrukne tabl.</v>
      </c>
      <c r="F3933" t="str">
        <f>VLOOKUP($A3933,'lms01'!$1:$1048576,10,FALSE)</f>
        <v>25 mg</v>
      </c>
      <c r="G3933" t="str">
        <f>VLOOKUP($A3933,'lms01'!$1:$1048576,15,FALSE)</f>
        <v>C03DA04</v>
      </c>
      <c r="H3933" t="str">
        <f>VLOOKUP($G3933,'lms12'!$A:$B,2,FALSE)</f>
        <v>Eplerenon</v>
      </c>
      <c r="I3933" t="str">
        <f>VLOOKUP($A3933,'lms01'!$1:$1048576,16,FALSE)</f>
        <v>OR</v>
      </c>
      <c r="J3933">
        <f>VLOOKUP($A3933,'lms01'!$1:$1048576,24,FALSE)</f>
        <v>0</v>
      </c>
    </row>
    <row r="3934" spans="1:10" x14ac:dyDescent="0.2">
      <c r="A3934">
        <v>28106099318</v>
      </c>
      <c r="B3934" t="s">
        <v>2397</v>
      </c>
      <c r="C3934" t="s">
        <v>62</v>
      </c>
      <c r="D3934" t="s">
        <v>62</v>
      </c>
      <c r="E3934" t="e">
        <f>VLOOKUP($A3934,'lms01'!$1:$1048576,7,FALSE)</f>
        <v>#N/A</v>
      </c>
      <c r="F3934" t="e">
        <f>VLOOKUP($A3934,'lms01'!$1:$1048576,10,FALSE)</f>
        <v>#N/A</v>
      </c>
      <c r="G3934" t="e">
        <f>VLOOKUP($A3934,'lms01'!$1:$1048576,15,FALSE)</f>
        <v>#N/A</v>
      </c>
      <c r="H3934" t="e">
        <f>VLOOKUP($G3934,'lms12'!$A:$B,2,FALSE)</f>
        <v>#N/A</v>
      </c>
      <c r="I3934" t="e">
        <f>VLOOKUP($A3934,'lms01'!$1:$1048576,16,FALSE)</f>
        <v>#N/A</v>
      </c>
      <c r="J3934" t="e">
        <f>VLOOKUP($A3934,'lms01'!$1:$1048576,24,FALSE)</f>
        <v>#N/A</v>
      </c>
    </row>
    <row r="3935" spans="1:10" x14ac:dyDescent="0.2">
      <c r="A3935">
        <v>28106103018</v>
      </c>
      <c r="B3935" t="s">
        <v>3645</v>
      </c>
      <c r="C3935" t="s">
        <v>437</v>
      </c>
      <c r="D3935" t="s">
        <v>438</v>
      </c>
      <c r="E3935" t="e">
        <f>VLOOKUP($A3935,'lms01'!$1:$1048576,7,FALSE)</f>
        <v>#N/A</v>
      </c>
      <c r="F3935" t="e">
        <f>VLOOKUP($A3935,'lms01'!$1:$1048576,10,FALSE)</f>
        <v>#N/A</v>
      </c>
      <c r="G3935" t="e">
        <f>VLOOKUP($A3935,'lms01'!$1:$1048576,15,FALSE)</f>
        <v>#N/A</v>
      </c>
      <c r="H3935" t="e">
        <f>VLOOKUP($G3935,'lms12'!$A:$B,2,FALSE)</f>
        <v>#N/A</v>
      </c>
      <c r="I3935" t="e">
        <f>VLOOKUP($A3935,'lms01'!$1:$1048576,16,FALSE)</f>
        <v>#N/A</v>
      </c>
      <c r="J3935" t="e">
        <f>VLOOKUP($A3935,'lms01'!$1:$1048576,24,FALSE)</f>
        <v>#N/A</v>
      </c>
    </row>
    <row r="3936" spans="1:10" x14ac:dyDescent="0.2">
      <c r="A3936">
        <v>28106103118</v>
      </c>
      <c r="B3936" t="s">
        <v>4948</v>
      </c>
      <c r="C3936" t="s">
        <v>5</v>
      </c>
      <c r="D3936" t="s">
        <v>6</v>
      </c>
      <c r="E3936" t="e">
        <f>VLOOKUP($A3936,'lms01'!$1:$1048576,7,FALSE)</f>
        <v>#N/A</v>
      </c>
      <c r="F3936" t="e">
        <f>VLOOKUP($A3936,'lms01'!$1:$1048576,10,FALSE)</f>
        <v>#N/A</v>
      </c>
      <c r="G3936" t="e">
        <f>VLOOKUP($A3936,'lms01'!$1:$1048576,15,FALSE)</f>
        <v>#N/A</v>
      </c>
      <c r="H3936" t="e">
        <f>VLOOKUP($G3936,'lms12'!$A:$B,2,FALSE)</f>
        <v>#N/A</v>
      </c>
      <c r="I3936" t="e">
        <f>VLOOKUP($A3936,'lms01'!$1:$1048576,16,FALSE)</f>
        <v>#N/A</v>
      </c>
      <c r="J3936" t="e">
        <f>VLOOKUP($A3936,'lms01'!$1:$1048576,24,FALSE)</f>
        <v>#N/A</v>
      </c>
    </row>
    <row r="3937" spans="1:10" x14ac:dyDescent="0.2">
      <c r="A3937">
        <v>28106103518</v>
      </c>
      <c r="B3937" t="s">
        <v>1628</v>
      </c>
      <c r="C3937" t="s">
        <v>5</v>
      </c>
      <c r="D3937" t="s">
        <v>6</v>
      </c>
      <c r="E3937" t="e">
        <f>VLOOKUP($A3937,'lms01'!$1:$1048576,7,FALSE)</f>
        <v>#N/A</v>
      </c>
      <c r="F3937" t="e">
        <f>VLOOKUP($A3937,'lms01'!$1:$1048576,10,FALSE)</f>
        <v>#N/A</v>
      </c>
      <c r="G3937" t="e">
        <f>VLOOKUP($A3937,'lms01'!$1:$1048576,15,FALSE)</f>
        <v>#N/A</v>
      </c>
      <c r="H3937" t="e">
        <f>VLOOKUP($G3937,'lms12'!$A:$B,2,FALSE)</f>
        <v>#N/A</v>
      </c>
      <c r="I3937" t="e">
        <f>VLOOKUP($A3937,'lms01'!$1:$1048576,16,FALSE)</f>
        <v>#N/A</v>
      </c>
      <c r="J3937" t="e">
        <f>VLOOKUP($A3937,'lms01'!$1:$1048576,24,FALSE)</f>
        <v>#N/A</v>
      </c>
    </row>
    <row r="3938" spans="1:10" x14ac:dyDescent="0.2">
      <c r="A3938">
        <v>28106105718</v>
      </c>
      <c r="B3938" t="s">
        <v>4949</v>
      </c>
      <c r="C3938" t="s">
        <v>5</v>
      </c>
      <c r="D3938" t="s">
        <v>6</v>
      </c>
      <c r="E3938" t="e">
        <f>VLOOKUP($A3938,'lms01'!$1:$1048576,7,FALSE)</f>
        <v>#N/A</v>
      </c>
      <c r="F3938" t="e">
        <f>VLOOKUP($A3938,'lms01'!$1:$1048576,10,FALSE)</f>
        <v>#N/A</v>
      </c>
      <c r="G3938" t="e">
        <f>VLOOKUP($A3938,'lms01'!$1:$1048576,15,FALSE)</f>
        <v>#N/A</v>
      </c>
      <c r="H3938" t="e">
        <f>VLOOKUP($G3938,'lms12'!$A:$B,2,FALSE)</f>
        <v>#N/A</v>
      </c>
      <c r="I3938" t="e">
        <f>VLOOKUP($A3938,'lms01'!$1:$1048576,16,FALSE)</f>
        <v>#N/A</v>
      </c>
      <c r="J3938" t="e">
        <f>VLOOKUP($A3938,'lms01'!$1:$1048576,24,FALSE)</f>
        <v>#N/A</v>
      </c>
    </row>
    <row r="3939" spans="1:10" x14ac:dyDescent="0.2">
      <c r="A3939">
        <v>28106105818</v>
      </c>
      <c r="B3939" t="s">
        <v>4949</v>
      </c>
      <c r="C3939" t="s">
        <v>5</v>
      </c>
      <c r="D3939" t="s">
        <v>6</v>
      </c>
      <c r="E3939" t="e">
        <f>VLOOKUP($A3939,'lms01'!$1:$1048576,7,FALSE)</f>
        <v>#N/A</v>
      </c>
      <c r="F3939" t="e">
        <f>VLOOKUP($A3939,'lms01'!$1:$1048576,10,FALSE)</f>
        <v>#N/A</v>
      </c>
      <c r="G3939" t="e">
        <f>VLOOKUP($A3939,'lms01'!$1:$1048576,15,FALSE)</f>
        <v>#N/A</v>
      </c>
      <c r="H3939" t="e">
        <f>VLOOKUP($G3939,'lms12'!$A:$B,2,FALSE)</f>
        <v>#N/A</v>
      </c>
      <c r="I3939" t="e">
        <f>VLOOKUP($A3939,'lms01'!$1:$1048576,16,FALSE)</f>
        <v>#N/A</v>
      </c>
      <c r="J3939" t="e">
        <f>VLOOKUP($A3939,'lms01'!$1:$1048576,24,FALSE)</f>
        <v>#N/A</v>
      </c>
    </row>
    <row r="3940" spans="1:10" x14ac:dyDescent="0.2">
      <c r="A3940">
        <v>28106107018</v>
      </c>
      <c r="B3940" t="s">
        <v>1885</v>
      </c>
      <c r="C3940" t="s">
        <v>86</v>
      </c>
      <c r="D3940" t="s">
        <v>87</v>
      </c>
      <c r="E3940" t="str">
        <f>VLOOKUP($A3940,'lms01'!$1:$1048576,7,FALSE)</f>
        <v>›jendrb.,opl.,endos.</v>
      </c>
      <c r="F3940" t="str">
        <f>VLOOKUP($A3940,'lms01'!$1:$1048576,10,FALSE)</f>
        <v>20 mg/ml</v>
      </c>
      <c r="G3940" t="str">
        <f>VLOOKUP($A3940,'lms01'!$1:$1048576,15,FALSE)</f>
        <v>S01EC03</v>
      </c>
      <c r="H3940" t="str">
        <f>VLOOKUP($G3940,'lms12'!$A:$B,2,FALSE)</f>
        <v>Dorzolamid</v>
      </c>
      <c r="I3940" t="str">
        <f>VLOOKUP($A3940,'lms01'!$1:$1048576,16,FALSE)</f>
        <v>OK</v>
      </c>
      <c r="J3940">
        <f>VLOOKUP($A3940,'lms01'!$1:$1048576,24,FALSE)</f>
        <v>0</v>
      </c>
    </row>
    <row r="3941" spans="1:10" x14ac:dyDescent="0.2">
      <c r="A3941">
        <v>28106107718</v>
      </c>
      <c r="B3941" t="s">
        <v>4950</v>
      </c>
      <c r="C3941" t="s">
        <v>5</v>
      </c>
      <c r="D3941" t="s">
        <v>6</v>
      </c>
      <c r="E3941" t="e">
        <f>VLOOKUP($A3941,'lms01'!$1:$1048576,7,FALSE)</f>
        <v>#N/A</v>
      </c>
      <c r="F3941" t="e">
        <f>VLOOKUP($A3941,'lms01'!$1:$1048576,10,FALSE)</f>
        <v>#N/A</v>
      </c>
      <c r="G3941" t="e">
        <f>VLOOKUP($A3941,'lms01'!$1:$1048576,15,FALSE)</f>
        <v>#N/A</v>
      </c>
      <c r="H3941" t="e">
        <f>VLOOKUP($G3941,'lms12'!$A:$B,2,FALSE)</f>
        <v>#N/A</v>
      </c>
      <c r="I3941" t="e">
        <f>VLOOKUP($A3941,'lms01'!$1:$1048576,16,FALSE)</f>
        <v>#N/A</v>
      </c>
      <c r="J3941" t="e">
        <f>VLOOKUP($A3941,'lms01'!$1:$1048576,24,FALSE)</f>
        <v>#N/A</v>
      </c>
    </row>
    <row r="3942" spans="1:10" x14ac:dyDescent="0.2">
      <c r="A3942">
        <v>28106107818</v>
      </c>
      <c r="B3942" t="s">
        <v>4950</v>
      </c>
      <c r="C3942" t="s">
        <v>5</v>
      </c>
      <c r="D3942" t="s">
        <v>6</v>
      </c>
      <c r="E3942" t="e">
        <f>VLOOKUP($A3942,'lms01'!$1:$1048576,7,FALSE)</f>
        <v>#N/A</v>
      </c>
      <c r="F3942" t="e">
        <f>VLOOKUP($A3942,'lms01'!$1:$1048576,10,FALSE)</f>
        <v>#N/A</v>
      </c>
      <c r="G3942" t="e">
        <f>VLOOKUP($A3942,'lms01'!$1:$1048576,15,FALSE)</f>
        <v>#N/A</v>
      </c>
      <c r="H3942" t="e">
        <f>VLOOKUP($G3942,'lms12'!$A:$B,2,FALSE)</f>
        <v>#N/A</v>
      </c>
      <c r="I3942" t="e">
        <f>VLOOKUP($A3942,'lms01'!$1:$1048576,16,FALSE)</f>
        <v>#N/A</v>
      </c>
      <c r="J3942" t="e">
        <f>VLOOKUP($A3942,'lms01'!$1:$1048576,24,FALSE)</f>
        <v>#N/A</v>
      </c>
    </row>
    <row r="3943" spans="1:10" x14ac:dyDescent="0.2">
      <c r="A3943">
        <v>28106112218</v>
      </c>
      <c r="B3943" t="s">
        <v>1296</v>
      </c>
      <c r="C3943" t="s">
        <v>5</v>
      </c>
      <c r="D3943" t="s">
        <v>6</v>
      </c>
      <c r="E3943" t="e">
        <f>VLOOKUP($A3943,'lms01'!$1:$1048576,7,FALSE)</f>
        <v>#N/A</v>
      </c>
      <c r="F3943" t="e">
        <f>VLOOKUP($A3943,'lms01'!$1:$1048576,10,FALSE)</f>
        <v>#N/A</v>
      </c>
      <c r="G3943" t="e">
        <f>VLOOKUP($A3943,'lms01'!$1:$1048576,15,FALSE)</f>
        <v>#N/A</v>
      </c>
      <c r="H3943" t="e">
        <f>VLOOKUP($G3943,'lms12'!$A:$B,2,FALSE)</f>
        <v>#N/A</v>
      </c>
      <c r="I3943" t="e">
        <f>VLOOKUP($A3943,'lms01'!$1:$1048576,16,FALSE)</f>
        <v>#N/A</v>
      </c>
      <c r="J3943" t="e">
        <f>VLOOKUP($A3943,'lms01'!$1:$1048576,24,FALSE)</f>
        <v>#N/A</v>
      </c>
    </row>
    <row r="3944" spans="1:10" x14ac:dyDescent="0.2">
      <c r="A3944">
        <v>28106115018</v>
      </c>
      <c r="B3944" t="s">
        <v>4951</v>
      </c>
      <c r="C3944" t="s">
        <v>70</v>
      </c>
      <c r="D3944" t="s">
        <v>71</v>
      </c>
      <c r="E3944" t="e">
        <f>VLOOKUP($A3944,'lms01'!$1:$1048576,7,FALSE)</f>
        <v>#N/A</v>
      </c>
      <c r="F3944" t="e">
        <f>VLOOKUP($A3944,'lms01'!$1:$1048576,10,FALSE)</f>
        <v>#N/A</v>
      </c>
      <c r="G3944" t="e">
        <f>VLOOKUP($A3944,'lms01'!$1:$1048576,15,FALSE)</f>
        <v>#N/A</v>
      </c>
      <c r="H3944" t="e">
        <f>VLOOKUP($G3944,'lms12'!$A:$B,2,FALSE)</f>
        <v>#N/A</v>
      </c>
      <c r="I3944" t="e">
        <f>VLOOKUP($A3944,'lms01'!$1:$1048576,16,FALSE)</f>
        <v>#N/A</v>
      </c>
      <c r="J3944" t="e">
        <f>VLOOKUP($A3944,'lms01'!$1:$1048576,24,FALSE)</f>
        <v>#N/A</v>
      </c>
    </row>
    <row r="3945" spans="1:10" x14ac:dyDescent="0.2">
      <c r="A3945">
        <v>28106115618</v>
      </c>
      <c r="B3945" t="s">
        <v>2946</v>
      </c>
      <c r="C3945" t="s">
        <v>437</v>
      </c>
      <c r="D3945" t="s">
        <v>438</v>
      </c>
      <c r="E3945" t="e">
        <f>VLOOKUP($A3945,'lms01'!$1:$1048576,7,FALSE)</f>
        <v>#N/A</v>
      </c>
      <c r="F3945" t="e">
        <f>VLOOKUP($A3945,'lms01'!$1:$1048576,10,FALSE)</f>
        <v>#N/A</v>
      </c>
      <c r="G3945" t="e">
        <f>VLOOKUP($A3945,'lms01'!$1:$1048576,15,FALSE)</f>
        <v>#N/A</v>
      </c>
      <c r="H3945" t="e">
        <f>VLOOKUP($G3945,'lms12'!$A:$B,2,FALSE)</f>
        <v>#N/A</v>
      </c>
      <c r="I3945" t="e">
        <f>VLOOKUP($A3945,'lms01'!$1:$1048576,16,FALSE)</f>
        <v>#N/A</v>
      </c>
      <c r="J3945" t="e">
        <f>VLOOKUP($A3945,'lms01'!$1:$1048576,24,FALSE)</f>
        <v>#N/A</v>
      </c>
    </row>
    <row r="3946" spans="1:10" x14ac:dyDescent="0.2">
      <c r="A3946">
        <v>28106115818</v>
      </c>
      <c r="B3946" t="s">
        <v>4952</v>
      </c>
      <c r="C3946" t="s">
        <v>86</v>
      </c>
      <c r="D3946" t="s">
        <v>87</v>
      </c>
      <c r="E3946" t="e">
        <f>VLOOKUP($A3946,'lms01'!$1:$1048576,7,FALSE)</f>
        <v>#N/A</v>
      </c>
      <c r="F3946" t="e">
        <f>VLOOKUP($A3946,'lms01'!$1:$1048576,10,FALSE)</f>
        <v>#N/A</v>
      </c>
      <c r="G3946" t="e">
        <f>VLOOKUP($A3946,'lms01'!$1:$1048576,15,FALSE)</f>
        <v>#N/A</v>
      </c>
      <c r="H3946" t="e">
        <f>VLOOKUP($G3946,'lms12'!$A:$B,2,FALSE)</f>
        <v>#N/A</v>
      </c>
      <c r="I3946" t="e">
        <f>VLOOKUP($A3946,'lms01'!$1:$1048576,16,FALSE)</f>
        <v>#N/A</v>
      </c>
      <c r="J3946" t="e">
        <f>VLOOKUP($A3946,'lms01'!$1:$1048576,24,FALSE)</f>
        <v>#N/A</v>
      </c>
    </row>
    <row r="3947" spans="1:10" x14ac:dyDescent="0.2">
      <c r="A3947">
        <v>28106117018</v>
      </c>
      <c r="B3947" t="s">
        <v>4953</v>
      </c>
      <c r="C3947" t="s">
        <v>5</v>
      </c>
      <c r="D3947" t="s">
        <v>6</v>
      </c>
      <c r="E3947" t="e">
        <f>VLOOKUP($A3947,'lms01'!$1:$1048576,7,FALSE)</f>
        <v>#N/A</v>
      </c>
      <c r="F3947" t="e">
        <f>VLOOKUP($A3947,'lms01'!$1:$1048576,10,FALSE)</f>
        <v>#N/A</v>
      </c>
      <c r="G3947" t="e">
        <f>VLOOKUP($A3947,'lms01'!$1:$1048576,15,FALSE)</f>
        <v>#N/A</v>
      </c>
      <c r="H3947" t="e">
        <f>VLOOKUP($G3947,'lms12'!$A:$B,2,FALSE)</f>
        <v>#N/A</v>
      </c>
      <c r="I3947" t="e">
        <f>VLOOKUP($A3947,'lms01'!$1:$1048576,16,FALSE)</f>
        <v>#N/A</v>
      </c>
      <c r="J3947" t="e">
        <f>VLOOKUP($A3947,'lms01'!$1:$1048576,24,FALSE)</f>
        <v>#N/A</v>
      </c>
    </row>
    <row r="3948" spans="1:10" x14ac:dyDescent="0.2">
      <c r="A3948">
        <v>28106118118</v>
      </c>
      <c r="B3948" t="s">
        <v>4954</v>
      </c>
      <c r="C3948" t="s">
        <v>62</v>
      </c>
      <c r="D3948" t="s">
        <v>62</v>
      </c>
      <c r="E3948" t="e">
        <f>VLOOKUP($A3948,'lms01'!$1:$1048576,7,FALSE)</f>
        <v>#N/A</v>
      </c>
      <c r="F3948" t="e">
        <f>VLOOKUP($A3948,'lms01'!$1:$1048576,10,FALSE)</f>
        <v>#N/A</v>
      </c>
      <c r="G3948" t="e">
        <f>VLOOKUP($A3948,'lms01'!$1:$1048576,15,FALSE)</f>
        <v>#N/A</v>
      </c>
      <c r="H3948" t="e">
        <f>VLOOKUP($G3948,'lms12'!$A:$B,2,FALSE)</f>
        <v>#N/A</v>
      </c>
      <c r="I3948" t="e">
        <f>VLOOKUP($A3948,'lms01'!$1:$1048576,16,FALSE)</f>
        <v>#N/A</v>
      </c>
      <c r="J3948" t="e">
        <f>VLOOKUP($A3948,'lms01'!$1:$1048576,24,FALSE)</f>
        <v>#N/A</v>
      </c>
    </row>
    <row r="3949" spans="1:10" x14ac:dyDescent="0.2">
      <c r="A3949">
        <v>28106118218</v>
      </c>
      <c r="B3949" t="s">
        <v>4954</v>
      </c>
      <c r="C3949" t="s">
        <v>62</v>
      </c>
      <c r="D3949" t="s">
        <v>62</v>
      </c>
      <c r="E3949" t="e">
        <f>VLOOKUP($A3949,'lms01'!$1:$1048576,7,FALSE)</f>
        <v>#N/A</v>
      </c>
      <c r="F3949" t="e">
        <f>VLOOKUP($A3949,'lms01'!$1:$1048576,10,FALSE)</f>
        <v>#N/A</v>
      </c>
      <c r="G3949" t="e">
        <f>VLOOKUP($A3949,'lms01'!$1:$1048576,15,FALSE)</f>
        <v>#N/A</v>
      </c>
      <c r="H3949" t="e">
        <f>VLOOKUP($G3949,'lms12'!$A:$B,2,FALSE)</f>
        <v>#N/A</v>
      </c>
      <c r="I3949" t="e">
        <f>VLOOKUP($A3949,'lms01'!$1:$1048576,16,FALSE)</f>
        <v>#N/A</v>
      </c>
      <c r="J3949" t="e">
        <f>VLOOKUP($A3949,'lms01'!$1:$1048576,24,FALSE)</f>
        <v>#N/A</v>
      </c>
    </row>
    <row r="3950" spans="1:10" x14ac:dyDescent="0.2">
      <c r="A3950">
        <v>28106120518</v>
      </c>
      <c r="B3950" t="s">
        <v>3344</v>
      </c>
      <c r="C3950" t="s">
        <v>5</v>
      </c>
      <c r="D3950" t="s">
        <v>6</v>
      </c>
      <c r="E3950" t="e">
        <f>VLOOKUP($A3950,'lms01'!$1:$1048576,7,FALSE)</f>
        <v>#N/A</v>
      </c>
      <c r="F3950" t="e">
        <f>VLOOKUP($A3950,'lms01'!$1:$1048576,10,FALSE)</f>
        <v>#N/A</v>
      </c>
      <c r="G3950" t="e">
        <f>VLOOKUP($A3950,'lms01'!$1:$1048576,15,FALSE)</f>
        <v>#N/A</v>
      </c>
      <c r="H3950" t="e">
        <f>VLOOKUP($G3950,'lms12'!$A:$B,2,FALSE)</f>
        <v>#N/A</v>
      </c>
      <c r="I3950" t="e">
        <f>VLOOKUP($A3950,'lms01'!$1:$1048576,16,FALSE)</f>
        <v>#N/A</v>
      </c>
      <c r="J3950" t="e">
        <f>VLOOKUP($A3950,'lms01'!$1:$1048576,24,FALSE)</f>
        <v>#N/A</v>
      </c>
    </row>
    <row r="3951" spans="1:10" x14ac:dyDescent="0.2">
      <c r="A3951">
        <v>28106122118</v>
      </c>
      <c r="B3951" t="s">
        <v>4955</v>
      </c>
      <c r="C3951" t="s">
        <v>70</v>
      </c>
      <c r="D3951" t="s">
        <v>71</v>
      </c>
      <c r="E3951" t="e">
        <f>VLOOKUP($A3951,'lms01'!$1:$1048576,7,FALSE)</f>
        <v>#N/A</v>
      </c>
      <c r="F3951" t="e">
        <f>VLOOKUP($A3951,'lms01'!$1:$1048576,10,FALSE)</f>
        <v>#N/A</v>
      </c>
      <c r="G3951" t="e">
        <f>VLOOKUP($A3951,'lms01'!$1:$1048576,15,FALSE)</f>
        <v>#N/A</v>
      </c>
      <c r="H3951" t="e">
        <f>VLOOKUP($G3951,'lms12'!$A:$B,2,FALSE)</f>
        <v>#N/A</v>
      </c>
      <c r="I3951" t="e">
        <f>VLOOKUP($A3951,'lms01'!$1:$1048576,16,FALSE)</f>
        <v>#N/A</v>
      </c>
      <c r="J3951" t="e">
        <f>VLOOKUP($A3951,'lms01'!$1:$1048576,24,FALSE)</f>
        <v>#N/A</v>
      </c>
    </row>
    <row r="3952" spans="1:10" x14ac:dyDescent="0.2">
      <c r="A3952">
        <v>28106122318</v>
      </c>
      <c r="B3952" t="s">
        <v>49</v>
      </c>
      <c r="C3952" t="s">
        <v>5</v>
      </c>
      <c r="D3952" t="s">
        <v>6</v>
      </c>
      <c r="E3952" t="e">
        <f>VLOOKUP($A3952,'lms01'!$1:$1048576,7,FALSE)</f>
        <v>#N/A</v>
      </c>
      <c r="F3952" t="e">
        <f>VLOOKUP($A3952,'lms01'!$1:$1048576,10,FALSE)</f>
        <v>#N/A</v>
      </c>
      <c r="G3952" t="e">
        <f>VLOOKUP($A3952,'lms01'!$1:$1048576,15,FALSE)</f>
        <v>#N/A</v>
      </c>
      <c r="H3952" t="e">
        <f>VLOOKUP($G3952,'lms12'!$A:$B,2,FALSE)</f>
        <v>#N/A</v>
      </c>
      <c r="I3952" t="e">
        <f>VLOOKUP($A3952,'lms01'!$1:$1048576,16,FALSE)</f>
        <v>#N/A</v>
      </c>
      <c r="J3952" t="e">
        <f>VLOOKUP($A3952,'lms01'!$1:$1048576,24,FALSE)</f>
        <v>#N/A</v>
      </c>
    </row>
    <row r="3953" spans="1:10" x14ac:dyDescent="0.2">
      <c r="A3953">
        <v>28106122418</v>
      </c>
      <c r="B3953" t="s">
        <v>3805</v>
      </c>
      <c r="C3953" t="s">
        <v>558</v>
      </c>
      <c r="D3953" t="s">
        <v>558</v>
      </c>
      <c r="E3953" t="e">
        <f>VLOOKUP($A3953,'lms01'!$1:$1048576,7,FALSE)</f>
        <v>#N/A</v>
      </c>
      <c r="F3953" t="e">
        <f>VLOOKUP($A3953,'lms01'!$1:$1048576,10,FALSE)</f>
        <v>#N/A</v>
      </c>
      <c r="G3953" t="e">
        <f>VLOOKUP($A3953,'lms01'!$1:$1048576,15,FALSE)</f>
        <v>#N/A</v>
      </c>
      <c r="H3953" t="e">
        <f>VLOOKUP($G3953,'lms12'!$A:$B,2,FALSE)</f>
        <v>#N/A</v>
      </c>
      <c r="I3953" t="e">
        <f>VLOOKUP($A3953,'lms01'!$1:$1048576,16,FALSE)</f>
        <v>#N/A</v>
      </c>
      <c r="J3953" t="e">
        <f>VLOOKUP($A3953,'lms01'!$1:$1048576,24,FALSE)</f>
        <v>#N/A</v>
      </c>
    </row>
    <row r="3954" spans="1:10" x14ac:dyDescent="0.2">
      <c r="A3954">
        <v>28106123218</v>
      </c>
      <c r="B3954" t="s">
        <v>3434</v>
      </c>
      <c r="C3954" t="s">
        <v>42</v>
      </c>
      <c r="D3954" t="s">
        <v>43</v>
      </c>
      <c r="E3954" t="e">
        <f>VLOOKUP($A3954,'lms01'!$1:$1048576,7,FALSE)</f>
        <v>#N/A</v>
      </c>
      <c r="F3954" t="e">
        <f>VLOOKUP($A3954,'lms01'!$1:$1048576,10,FALSE)</f>
        <v>#N/A</v>
      </c>
      <c r="G3954" t="e">
        <f>VLOOKUP($A3954,'lms01'!$1:$1048576,15,FALSE)</f>
        <v>#N/A</v>
      </c>
      <c r="H3954" t="e">
        <f>VLOOKUP($G3954,'lms12'!$A:$B,2,FALSE)</f>
        <v>#N/A</v>
      </c>
      <c r="I3954" t="e">
        <f>VLOOKUP($A3954,'lms01'!$1:$1048576,16,FALSE)</f>
        <v>#N/A</v>
      </c>
      <c r="J3954" t="e">
        <f>VLOOKUP($A3954,'lms01'!$1:$1048576,24,FALSE)</f>
        <v>#N/A</v>
      </c>
    </row>
    <row r="3955" spans="1:10" x14ac:dyDescent="0.2">
      <c r="A3955">
        <v>28106126018</v>
      </c>
      <c r="B3955" t="s">
        <v>3528</v>
      </c>
      <c r="C3955" t="s">
        <v>558</v>
      </c>
      <c r="D3955" t="s">
        <v>558</v>
      </c>
      <c r="E3955" t="e">
        <f>VLOOKUP($A3955,'lms01'!$1:$1048576,7,FALSE)</f>
        <v>#N/A</v>
      </c>
      <c r="F3955" t="e">
        <f>VLOOKUP($A3955,'lms01'!$1:$1048576,10,FALSE)</f>
        <v>#N/A</v>
      </c>
      <c r="G3955" t="e">
        <f>VLOOKUP($A3955,'lms01'!$1:$1048576,15,FALSE)</f>
        <v>#N/A</v>
      </c>
      <c r="H3955" t="e">
        <f>VLOOKUP($G3955,'lms12'!$A:$B,2,FALSE)</f>
        <v>#N/A</v>
      </c>
      <c r="I3955" t="e">
        <f>VLOOKUP($A3955,'lms01'!$1:$1048576,16,FALSE)</f>
        <v>#N/A</v>
      </c>
      <c r="J3955" t="e">
        <f>VLOOKUP($A3955,'lms01'!$1:$1048576,24,FALSE)</f>
        <v>#N/A</v>
      </c>
    </row>
    <row r="3956" spans="1:10" x14ac:dyDescent="0.2">
      <c r="A3956">
        <v>28106126118</v>
      </c>
      <c r="B3956" t="s">
        <v>3528</v>
      </c>
      <c r="C3956" t="s">
        <v>558</v>
      </c>
      <c r="D3956" t="s">
        <v>558</v>
      </c>
      <c r="E3956" t="e">
        <f>VLOOKUP($A3956,'lms01'!$1:$1048576,7,FALSE)</f>
        <v>#N/A</v>
      </c>
      <c r="F3956" t="e">
        <f>VLOOKUP($A3956,'lms01'!$1:$1048576,10,FALSE)</f>
        <v>#N/A</v>
      </c>
      <c r="G3956" t="e">
        <f>VLOOKUP($A3956,'lms01'!$1:$1048576,15,FALSE)</f>
        <v>#N/A</v>
      </c>
      <c r="H3956" t="e">
        <f>VLOOKUP($G3956,'lms12'!$A:$B,2,FALSE)</f>
        <v>#N/A</v>
      </c>
      <c r="I3956" t="e">
        <f>VLOOKUP($A3956,'lms01'!$1:$1048576,16,FALSE)</f>
        <v>#N/A</v>
      </c>
      <c r="J3956" t="e">
        <f>VLOOKUP($A3956,'lms01'!$1:$1048576,24,FALSE)</f>
        <v>#N/A</v>
      </c>
    </row>
    <row r="3957" spans="1:10" x14ac:dyDescent="0.2">
      <c r="A3957">
        <v>28106126418</v>
      </c>
      <c r="B3957" t="s">
        <v>612</v>
      </c>
      <c r="C3957" t="s">
        <v>5</v>
      </c>
      <c r="D3957" t="s">
        <v>6</v>
      </c>
      <c r="E3957" t="e">
        <f>VLOOKUP($A3957,'lms01'!$1:$1048576,7,FALSE)</f>
        <v>#N/A</v>
      </c>
      <c r="F3957" t="e">
        <f>VLOOKUP($A3957,'lms01'!$1:$1048576,10,FALSE)</f>
        <v>#N/A</v>
      </c>
      <c r="G3957" t="e">
        <f>VLOOKUP($A3957,'lms01'!$1:$1048576,15,FALSE)</f>
        <v>#N/A</v>
      </c>
      <c r="H3957" t="e">
        <f>VLOOKUP($G3957,'lms12'!$A:$B,2,FALSE)</f>
        <v>#N/A</v>
      </c>
      <c r="I3957" t="e">
        <f>VLOOKUP($A3957,'lms01'!$1:$1048576,16,FALSE)</f>
        <v>#N/A</v>
      </c>
      <c r="J3957" t="e">
        <f>VLOOKUP($A3957,'lms01'!$1:$1048576,24,FALSE)</f>
        <v>#N/A</v>
      </c>
    </row>
    <row r="3958" spans="1:10" x14ac:dyDescent="0.2">
      <c r="A3958">
        <v>28106126518</v>
      </c>
      <c r="B3958" t="s">
        <v>612</v>
      </c>
      <c r="C3958" t="s">
        <v>5</v>
      </c>
      <c r="D3958" t="s">
        <v>6</v>
      </c>
      <c r="E3958" t="e">
        <f>VLOOKUP($A3958,'lms01'!$1:$1048576,7,FALSE)</f>
        <v>#N/A</v>
      </c>
      <c r="F3958" t="e">
        <f>VLOOKUP($A3958,'lms01'!$1:$1048576,10,FALSE)</f>
        <v>#N/A</v>
      </c>
      <c r="G3958" t="e">
        <f>VLOOKUP($A3958,'lms01'!$1:$1048576,15,FALSE)</f>
        <v>#N/A</v>
      </c>
      <c r="H3958" t="e">
        <f>VLOOKUP($G3958,'lms12'!$A:$B,2,FALSE)</f>
        <v>#N/A</v>
      </c>
      <c r="I3958" t="e">
        <f>VLOOKUP($A3958,'lms01'!$1:$1048576,16,FALSE)</f>
        <v>#N/A</v>
      </c>
      <c r="J3958" t="e">
        <f>VLOOKUP($A3958,'lms01'!$1:$1048576,24,FALSE)</f>
        <v>#N/A</v>
      </c>
    </row>
    <row r="3959" spans="1:10" x14ac:dyDescent="0.2">
      <c r="A3959">
        <v>28106132418</v>
      </c>
      <c r="B3959" t="s">
        <v>4956</v>
      </c>
      <c r="C3959" t="s">
        <v>558</v>
      </c>
      <c r="D3959" t="s">
        <v>558</v>
      </c>
      <c r="E3959" t="e">
        <f>VLOOKUP($A3959,'lms01'!$1:$1048576,7,FALSE)</f>
        <v>#N/A</v>
      </c>
      <c r="F3959" t="e">
        <f>VLOOKUP($A3959,'lms01'!$1:$1048576,10,FALSE)</f>
        <v>#N/A</v>
      </c>
      <c r="G3959" t="e">
        <f>VLOOKUP($A3959,'lms01'!$1:$1048576,15,FALSE)</f>
        <v>#N/A</v>
      </c>
      <c r="H3959" t="e">
        <f>VLOOKUP($G3959,'lms12'!$A:$B,2,FALSE)</f>
        <v>#N/A</v>
      </c>
      <c r="I3959" t="e">
        <f>VLOOKUP($A3959,'lms01'!$1:$1048576,16,FALSE)</f>
        <v>#N/A</v>
      </c>
      <c r="J3959" t="e">
        <f>VLOOKUP($A3959,'lms01'!$1:$1048576,24,FALSE)</f>
        <v>#N/A</v>
      </c>
    </row>
    <row r="3960" spans="1:10" x14ac:dyDescent="0.2">
      <c r="A3960">
        <v>28106133618</v>
      </c>
      <c r="B3960" t="s">
        <v>4957</v>
      </c>
      <c r="C3960" t="s">
        <v>70</v>
      </c>
      <c r="D3960" t="s">
        <v>71</v>
      </c>
      <c r="E3960" t="e">
        <f>VLOOKUP($A3960,'lms01'!$1:$1048576,7,FALSE)</f>
        <v>#N/A</v>
      </c>
      <c r="F3960" t="e">
        <f>VLOOKUP($A3960,'lms01'!$1:$1048576,10,FALSE)</f>
        <v>#N/A</v>
      </c>
      <c r="G3960" t="e">
        <f>VLOOKUP($A3960,'lms01'!$1:$1048576,15,FALSE)</f>
        <v>#N/A</v>
      </c>
      <c r="H3960" t="e">
        <f>VLOOKUP($G3960,'lms12'!$A:$B,2,FALSE)</f>
        <v>#N/A</v>
      </c>
      <c r="I3960" t="e">
        <f>VLOOKUP($A3960,'lms01'!$1:$1048576,16,FALSE)</f>
        <v>#N/A</v>
      </c>
      <c r="J3960" t="e">
        <f>VLOOKUP($A3960,'lms01'!$1:$1048576,24,FALSE)</f>
        <v>#N/A</v>
      </c>
    </row>
    <row r="3961" spans="1:10" x14ac:dyDescent="0.2">
      <c r="A3961">
        <v>28106133718</v>
      </c>
      <c r="B3961" t="s">
        <v>4957</v>
      </c>
      <c r="C3961" t="s">
        <v>70</v>
      </c>
      <c r="D3961" t="s">
        <v>71</v>
      </c>
      <c r="E3961" t="e">
        <f>VLOOKUP($A3961,'lms01'!$1:$1048576,7,FALSE)</f>
        <v>#N/A</v>
      </c>
      <c r="F3961" t="e">
        <f>VLOOKUP($A3961,'lms01'!$1:$1048576,10,FALSE)</f>
        <v>#N/A</v>
      </c>
      <c r="G3961" t="e">
        <f>VLOOKUP($A3961,'lms01'!$1:$1048576,15,FALSE)</f>
        <v>#N/A</v>
      </c>
      <c r="H3961" t="e">
        <f>VLOOKUP($G3961,'lms12'!$A:$B,2,FALSE)</f>
        <v>#N/A</v>
      </c>
      <c r="I3961" t="e">
        <f>VLOOKUP($A3961,'lms01'!$1:$1048576,16,FALSE)</f>
        <v>#N/A</v>
      </c>
      <c r="J3961" t="e">
        <f>VLOOKUP($A3961,'lms01'!$1:$1048576,24,FALSE)</f>
        <v>#N/A</v>
      </c>
    </row>
    <row r="3962" spans="1:10" x14ac:dyDescent="0.2">
      <c r="A3962">
        <v>28106134018</v>
      </c>
      <c r="B3962" t="s">
        <v>4958</v>
      </c>
      <c r="C3962" t="s">
        <v>5</v>
      </c>
      <c r="D3962" t="s">
        <v>6</v>
      </c>
      <c r="E3962" t="e">
        <f>VLOOKUP($A3962,'lms01'!$1:$1048576,7,FALSE)</f>
        <v>#N/A</v>
      </c>
      <c r="F3962" t="e">
        <f>VLOOKUP($A3962,'lms01'!$1:$1048576,10,FALSE)</f>
        <v>#N/A</v>
      </c>
      <c r="G3962" t="e">
        <f>VLOOKUP($A3962,'lms01'!$1:$1048576,15,FALSE)</f>
        <v>#N/A</v>
      </c>
      <c r="H3962" t="e">
        <f>VLOOKUP($G3962,'lms12'!$A:$B,2,FALSE)</f>
        <v>#N/A</v>
      </c>
      <c r="I3962" t="e">
        <f>VLOOKUP($A3962,'lms01'!$1:$1048576,16,FALSE)</f>
        <v>#N/A</v>
      </c>
      <c r="J3962" t="e">
        <f>VLOOKUP($A3962,'lms01'!$1:$1048576,24,FALSE)</f>
        <v>#N/A</v>
      </c>
    </row>
    <row r="3963" spans="1:10" x14ac:dyDescent="0.2">
      <c r="A3963">
        <v>28106134518</v>
      </c>
      <c r="B3963" t="s">
        <v>1045</v>
      </c>
      <c r="C3963" t="s">
        <v>558</v>
      </c>
      <c r="D3963" t="s">
        <v>558</v>
      </c>
      <c r="E3963" t="e">
        <f>VLOOKUP($A3963,'lms01'!$1:$1048576,7,FALSE)</f>
        <v>#N/A</v>
      </c>
      <c r="F3963" t="e">
        <f>VLOOKUP($A3963,'lms01'!$1:$1048576,10,FALSE)</f>
        <v>#N/A</v>
      </c>
      <c r="G3963" t="e">
        <f>VLOOKUP($A3963,'lms01'!$1:$1048576,15,FALSE)</f>
        <v>#N/A</v>
      </c>
      <c r="H3963" t="e">
        <f>VLOOKUP($G3963,'lms12'!$A:$B,2,FALSE)</f>
        <v>#N/A</v>
      </c>
      <c r="I3963" t="e">
        <f>VLOOKUP($A3963,'lms01'!$1:$1048576,16,FALSE)</f>
        <v>#N/A</v>
      </c>
      <c r="J3963" t="e">
        <f>VLOOKUP($A3963,'lms01'!$1:$1048576,24,FALSE)</f>
        <v>#N/A</v>
      </c>
    </row>
    <row r="3964" spans="1:10" x14ac:dyDescent="0.2">
      <c r="A3964">
        <v>28106135118</v>
      </c>
      <c r="B3964" t="s">
        <v>1257</v>
      </c>
      <c r="C3964" t="s">
        <v>558</v>
      </c>
      <c r="D3964" t="s">
        <v>558</v>
      </c>
      <c r="E3964" t="e">
        <f>VLOOKUP($A3964,'lms01'!$1:$1048576,7,FALSE)</f>
        <v>#N/A</v>
      </c>
      <c r="F3964" t="e">
        <f>VLOOKUP($A3964,'lms01'!$1:$1048576,10,FALSE)</f>
        <v>#N/A</v>
      </c>
      <c r="G3964" t="e">
        <f>VLOOKUP($A3964,'lms01'!$1:$1048576,15,FALSE)</f>
        <v>#N/A</v>
      </c>
      <c r="H3964" t="e">
        <f>VLOOKUP($G3964,'lms12'!$A:$B,2,FALSE)</f>
        <v>#N/A</v>
      </c>
      <c r="I3964" t="e">
        <f>VLOOKUP($A3964,'lms01'!$1:$1048576,16,FALSE)</f>
        <v>#N/A</v>
      </c>
      <c r="J3964" t="e">
        <f>VLOOKUP($A3964,'lms01'!$1:$1048576,24,FALSE)</f>
        <v>#N/A</v>
      </c>
    </row>
    <row r="3965" spans="1:10" x14ac:dyDescent="0.2">
      <c r="A3965">
        <v>28106135218</v>
      </c>
      <c r="B3965" t="s">
        <v>8</v>
      </c>
      <c r="C3965" t="s">
        <v>5</v>
      </c>
      <c r="D3965" t="s">
        <v>6</v>
      </c>
      <c r="E3965" t="e">
        <f>VLOOKUP($A3965,'lms01'!$1:$1048576,7,FALSE)</f>
        <v>#N/A</v>
      </c>
      <c r="F3965" t="e">
        <f>VLOOKUP($A3965,'lms01'!$1:$1048576,10,FALSE)</f>
        <v>#N/A</v>
      </c>
      <c r="G3965" t="e">
        <f>VLOOKUP($A3965,'lms01'!$1:$1048576,15,FALSE)</f>
        <v>#N/A</v>
      </c>
      <c r="H3965" t="e">
        <f>VLOOKUP($G3965,'lms12'!$A:$B,2,FALSE)</f>
        <v>#N/A</v>
      </c>
      <c r="I3965" t="e">
        <f>VLOOKUP($A3965,'lms01'!$1:$1048576,16,FALSE)</f>
        <v>#N/A</v>
      </c>
      <c r="J3965" t="e">
        <f>VLOOKUP($A3965,'lms01'!$1:$1048576,24,FALSE)</f>
        <v>#N/A</v>
      </c>
    </row>
    <row r="3966" spans="1:10" x14ac:dyDescent="0.2">
      <c r="A3966">
        <v>28106136618</v>
      </c>
      <c r="B3966" t="s">
        <v>3054</v>
      </c>
      <c r="C3966" t="s">
        <v>5</v>
      </c>
      <c r="D3966" t="s">
        <v>6</v>
      </c>
      <c r="E3966" t="e">
        <f>VLOOKUP($A3966,'lms01'!$1:$1048576,7,FALSE)</f>
        <v>#N/A</v>
      </c>
      <c r="F3966" t="e">
        <f>VLOOKUP($A3966,'lms01'!$1:$1048576,10,FALSE)</f>
        <v>#N/A</v>
      </c>
      <c r="G3966" t="e">
        <f>VLOOKUP($A3966,'lms01'!$1:$1048576,15,FALSE)</f>
        <v>#N/A</v>
      </c>
      <c r="H3966" t="e">
        <f>VLOOKUP($G3966,'lms12'!$A:$B,2,FALSE)</f>
        <v>#N/A</v>
      </c>
      <c r="I3966" t="e">
        <f>VLOOKUP($A3966,'lms01'!$1:$1048576,16,FALSE)</f>
        <v>#N/A</v>
      </c>
      <c r="J3966" t="e">
        <f>VLOOKUP($A3966,'lms01'!$1:$1048576,24,FALSE)</f>
        <v>#N/A</v>
      </c>
    </row>
    <row r="3967" spans="1:10" x14ac:dyDescent="0.2">
      <c r="A3967">
        <v>28106139018</v>
      </c>
      <c r="B3967" t="s">
        <v>3805</v>
      </c>
      <c r="C3967" t="s">
        <v>558</v>
      </c>
      <c r="D3967" t="s">
        <v>558</v>
      </c>
      <c r="E3967" t="e">
        <f>VLOOKUP($A3967,'lms01'!$1:$1048576,7,FALSE)</f>
        <v>#N/A</v>
      </c>
      <c r="F3967" t="e">
        <f>VLOOKUP($A3967,'lms01'!$1:$1048576,10,FALSE)</f>
        <v>#N/A</v>
      </c>
      <c r="G3967" t="e">
        <f>VLOOKUP($A3967,'lms01'!$1:$1048576,15,FALSE)</f>
        <v>#N/A</v>
      </c>
      <c r="H3967" t="e">
        <f>VLOOKUP($G3967,'lms12'!$A:$B,2,FALSE)</f>
        <v>#N/A</v>
      </c>
      <c r="I3967" t="e">
        <f>VLOOKUP($A3967,'lms01'!$1:$1048576,16,FALSE)</f>
        <v>#N/A</v>
      </c>
      <c r="J3967" t="e">
        <f>VLOOKUP($A3967,'lms01'!$1:$1048576,24,FALSE)</f>
        <v>#N/A</v>
      </c>
    </row>
    <row r="3968" spans="1:10" x14ac:dyDescent="0.2">
      <c r="A3968">
        <v>28106140318</v>
      </c>
      <c r="B3968" t="s">
        <v>3054</v>
      </c>
      <c r="C3968" t="s">
        <v>5</v>
      </c>
      <c r="D3968" t="s">
        <v>6</v>
      </c>
      <c r="E3968" t="e">
        <f>VLOOKUP($A3968,'lms01'!$1:$1048576,7,FALSE)</f>
        <v>#N/A</v>
      </c>
      <c r="F3968" t="e">
        <f>VLOOKUP($A3968,'lms01'!$1:$1048576,10,FALSE)</f>
        <v>#N/A</v>
      </c>
      <c r="G3968" t="e">
        <f>VLOOKUP($A3968,'lms01'!$1:$1048576,15,FALSE)</f>
        <v>#N/A</v>
      </c>
      <c r="H3968" t="e">
        <f>VLOOKUP($G3968,'lms12'!$A:$B,2,FALSE)</f>
        <v>#N/A</v>
      </c>
      <c r="I3968" t="e">
        <f>VLOOKUP($A3968,'lms01'!$1:$1048576,16,FALSE)</f>
        <v>#N/A</v>
      </c>
      <c r="J3968" t="e">
        <f>VLOOKUP($A3968,'lms01'!$1:$1048576,24,FALSE)</f>
        <v>#N/A</v>
      </c>
    </row>
    <row r="3969" spans="1:10" x14ac:dyDescent="0.2">
      <c r="A3969">
        <v>28106146618</v>
      </c>
      <c r="B3969" t="s">
        <v>4959</v>
      </c>
      <c r="C3969" t="s">
        <v>5</v>
      </c>
      <c r="D3969" t="s">
        <v>6</v>
      </c>
      <c r="E3969" t="str">
        <f>VLOOKUP($A3969,'lms01'!$1:$1048576,7,FALSE)</f>
        <v>filmovertrukne tabl.</v>
      </c>
      <c r="F3969" t="str">
        <f>VLOOKUP($A3969,'lms01'!$1:$1048576,10,FALSE)</f>
        <v>15 mg + 20 mg</v>
      </c>
      <c r="G3969" t="str">
        <f>VLOOKUP($A3969,'lms01'!$1:$1048576,15,FALSE)</f>
        <v>B01AF01</v>
      </c>
      <c r="H3969" t="str">
        <f>VLOOKUP($G3969,'lms12'!$A:$B,2,FALSE)</f>
        <v>Rivaroxaban</v>
      </c>
      <c r="I3969" t="str">
        <f>VLOOKUP($A3969,'lms01'!$1:$1048576,16,FALSE)</f>
        <v>OR</v>
      </c>
      <c r="J3969">
        <f>VLOOKUP($A3969,'lms01'!$1:$1048576,24,FALSE)</f>
        <v>0</v>
      </c>
    </row>
    <row r="3970" spans="1:10" x14ac:dyDescent="0.2">
      <c r="A3970">
        <v>28106927117</v>
      </c>
      <c r="B3970" t="s">
        <v>4960</v>
      </c>
      <c r="C3970" t="s">
        <v>558</v>
      </c>
      <c r="D3970" t="s">
        <v>558</v>
      </c>
      <c r="E3970" t="e">
        <f>VLOOKUP($A3970,'lms01'!$1:$1048576,7,FALSE)</f>
        <v>#N/A</v>
      </c>
      <c r="F3970" t="e">
        <f>VLOOKUP($A3970,'lms01'!$1:$1048576,10,FALSE)</f>
        <v>#N/A</v>
      </c>
      <c r="G3970" t="e">
        <f>VLOOKUP($A3970,'lms01'!$1:$1048576,15,FALSE)</f>
        <v>#N/A</v>
      </c>
      <c r="H3970" t="e">
        <f>VLOOKUP($G3970,'lms12'!$A:$B,2,FALSE)</f>
        <v>#N/A</v>
      </c>
      <c r="I3970" t="e">
        <f>VLOOKUP($A3970,'lms01'!$1:$1048576,16,FALSE)</f>
        <v>#N/A</v>
      </c>
      <c r="J3970" t="e">
        <f>VLOOKUP($A3970,'lms01'!$1:$1048576,24,FALSE)</f>
        <v>#N/A</v>
      </c>
    </row>
  </sheetData>
  <autoFilter ref="A1:J3970"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33"/>
  <sheetViews>
    <sheetView zoomScale="110" zoomScaleNormal="110" workbookViewId="0">
      <selection activeCell="E12" sqref="E12:J12"/>
    </sheetView>
  </sheetViews>
  <sheetFormatPr defaultRowHeight="12.75" x14ac:dyDescent="0.2"/>
  <cols>
    <col min="1" max="1" width="12.28515625" bestFit="1" customWidth="1"/>
    <col min="2" max="2" width="34.42578125" customWidth="1"/>
    <col min="3" max="3" width="14.85546875" customWidth="1"/>
    <col min="4" max="4" width="15.42578125" customWidth="1"/>
    <col min="5" max="1024" width="11.5703125"/>
  </cols>
  <sheetData>
    <row r="1" spans="1:10" s="20" customFormat="1" ht="15" x14ac:dyDescent="0.25">
      <c r="A1" s="20" t="s">
        <v>0</v>
      </c>
      <c r="B1" s="20" t="s">
        <v>1</v>
      </c>
      <c r="C1" s="20" t="s">
        <v>2</v>
      </c>
      <c r="D1" s="20" t="s">
        <v>3</v>
      </c>
      <c r="E1" s="18" t="s">
        <v>16332</v>
      </c>
      <c r="F1" s="18" t="s">
        <v>16333</v>
      </c>
      <c r="G1" s="18" t="s">
        <v>16334</v>
      </c>
      <c r="H1" s="18" t="s">
        <v>16335</v>
      </c>
      <c r="I1" s="18" t="s">
        <v>16336</v>
      </c>
      <c r="J1" s="18" t="s">
        <v>16337</v>
      </c>
    </row>
    <row r="2" spans="1:10" hidden="1" x14ac:dyDescent="0.2">
      <c r="A2">
        <v>28100600471</v>
      </c>
      <c r="B2" t="s">
        <v>5019</v>
      </c>
      <c r="C2" t="s">
        <v>70</v>
      </c>
      <c r="D2" t="s">
        <v>71</v>
      </c>
      <c r="E2" t="e">
        <f>VLOOKUP($A2,'lms01'!$1:$1048576,7,FALSE)</f>
        <v>#N/A</v>
      </c>
      <c r="F2" t="e">
        <f>VLOOKUP($A2,'lms01'!$1:$1048576,10,FALSE)</f>
        <v>#N/A</v>
      </c>
      <c r="G2" t="e">
        <f>VLOOKUP($A2,'lms01'!$1:$1048576,15,FALSE)</f>
        <v>#N/A</v>
      </c>
      <c r="H2" t="e">
        <f>VLOOKUP($G2,'lms12'!$A:$B,2,FALSE)</f>
        <v>#N/A</v>
      </c>
      <c r="I2" t="e">
        <f>VLOOKUP($A2,'lms01'!$1:$1048576,16,FALSE)</f>
        <v>#N/A</v>
      </c>
      <c r="J2" t="e">
        <f>VLOOKUP($A2,'lms01'!$1:$1048576,24,FALSE)</f>
        <v>#N/A</v>
      </c>
    </row>
    <row r="3" spans="1:10" hidden="1" x14ac:dyDescent="0.2">
      <c r="A3">
        <v>28100690976</v>
      </c>
      <c r="B3" t="s">
        <v>5020</v>
      </c>
      <c r="C3" t="s">
        <v>5</v>
      </c>
      <c r="D3" t="s">
        <v>6</v>
      </c>
      <c r="E3" t="e">
        <f>VLOOKUP($A3,'lms01'!$1:$1048576,7,FALSE)</f>
        <v>#N/A</v>
      </c>
      <c r="F3" t="e">
        <f>VLOOKUP($A3,'lms01'!$1:$1048576,10,FALSE)</f>
        <v>#N/A</v>
      </c>
      <c r="G3" t="e">
        <f>VLOOKUP($A3,'lms01'!$1:$1048576,15,FALSE)</f>
        <v>#N/A</v>
      </c>
      <c r="H3" t="e">
        <f>VLOOKUP($G3,'lms12'!$A:$B,2,FALSE)</f>
        <v>#N/A</v>
      </c>
      <c r="I3" t="e">
        <f>VLOOKUP($A3,'lms01'!$1:$1048576,16,FALSE)</f>
        <v>#N/A</v>
      </c>
      <c r="J3" t="e">
        <f>VLOOKUP($A3,'lms01'!$1:$1048576,24,FALSE)</f>
        <v>#N/A</v>
      </c>
    </row>
    <row r="4" spans="1:10" hidden="1" x14ac:dyDescent="0.2">
      <c r="A4">
        <v>28100691076</v>
      </c>
      <c r="B4" t="s">
        <v>5020</v>
      </c>
      <c r="C4" t="s">
        <v>5</v>
      </c>
      <c r="D4" t="s">
        <v>6</v>
      </c>
      <c r="E4" t="e">
        <f>VLOOKUP($A4,'lms01'!$1:$1048576,7,FALSE)</f>
        <v>#N/A</v>
      </c>
      <c r="F4" t="e">
        <f>VLOOKUP($A4,'lms01'!$1:$1048576,10,FALSE)</f>
        <v>#N/A</v>
      </c>
      <c r="G4" t="e">
        <f>VLOOKUP($A4,'lms01'!$1:$1048576,15,FALSE)</f>
        <v>#N/A</v>
      </c>
      <c r="H4" t="e">
        <f>VLOOKUP($G4,'lms12'!$A:$B,2,FALSE)</f>
        <v>#N/A</v>
      </c>
      <c r="I4" t="e">
        <f>VLOOKUP($A4,'lms01'!$1:$1048576,16,FALSE)</f>
        <v>#N/A</v>
      </c>
      <c r="J4" t="e">
        <f>VLOOKUP($A4,'lms01'!$1:$1048576,24,FALSE)</f>
        <v>#N/A</v>
      </c>
    </row>
    <row r="5" spans="1:10" hidden="1" x14ac:dyDescent="0.2">
      <c r="A5">
        <v>28100993978</v>
      </c>
      <c r="B5" t="s">
        <v>367</v>
      </c>
      <c r="C5" t="s">
        <v>70</v>
      </c>
      <c r="D5" t="s">
        <v>71</v>
      </c>
      <c r="E5" t="e">
        <f>VLOOKUP($A5,'lms01'!$1:$1048576,7,FALSE)</f>
        <v>#N/A</v>
      </c>
      <c r="F5" t="e">
        <f>VLOOKUP($A5,'lms01'!$1:$1048576,10,FALSE)</f>
        <v>#N/A</v>
      </c>
      <c r="G5" t="e">
        <f>VLOOKUP($A5,'lms01'!$1:$1048576,15,FALSE)</f>
        <v>#N/A</v>
      </c>
      <c r="H5" t="e">
        <f>VLOOKUP($G5,'lms12'!$A:$B,2,FALSE)</f>
        <v>#N/A</v>
      </c>
      <c r="I5" t="e">
        <f>VLOOKUP($A5,'lms01'!$1:$1048576,16,FALSE)</f>
        <v>#N/A</v>
      </c>
      <c r="J5" t="e">
        <f>VLOOKUP($A5,'lms01'!$1:$1048576,24,FALSE)</f>
        <v>#N/A</v>
      </c>
    </row>
    <row r="6" spans="1:10" hidden="1" x14ac:dyDescent="0.2">
      <c r="A6">
        <v>28100994978</v>
      </c>
      <c r="B6" t="s">
        <v>5021</v>
      </c>
      <c r="C6" t="s">
        <v>5</v>
      </c>
      <c r="D6" t="s">
        <v>6</v>
      </c>
      <c r="E6" t="e">
        <f>VLOOKUP($A6,'lms01'!$1:$1048576,7,FALSE)</f>
        <v>#N/A</v>
      </c>
      <c r="F6" t="e">
        <f>VLOOKUP($A6,'lms01'!$1:$1048576,10,FALSE)</f>
        <v>#N/A</v>
      </c>
      <c r="G6" t="e">
        <f>VLOOKUP($A6,'lms01'!$1:$1048576,15,FALSE)</f>
        <v>#N/A</v>
      </c>
      <c r="H6" t="e">
        <f>VLOOKUP($G6,'lms12'!$A:$B,2,FALSE)</f>
        <v>#N/A</v>
      </c>
      <c r="I6" t="e">
        <f>VLOOKUP($A6,'lms01'!$1:$1048576,16,FALSE)</f>
        <v>#N/A</v>
      </c>
      <c r="J6" t="e">
        <f>VLOOKUP($A6,'lms01'!$1:$1048576,24,FALSE)</f>
        <v>#N/A</v>
      </c>
    </row>
    <row r="7" spans="1:10" hidden="1" x14ac:dyDescent="0.2">
      <c r="A7">
        <v>28101011571</v>
      </c>
      <c r="B7" t="s">
        <v>5019</v>
      </c>
      <c r="C7" t="s">
        <v>70</v>
      </c>
      <c r="D7" t="s">
        <v>71</v>
      </c>
      <c r="E7" t="e">
        <f>VLOOKUP($A7,'lms01'!$1:$1048576,7,FALSE)</f>
        <v>#N/A</v>
      </c>
      <c r="F7" t="e">
        <f>VLOOKUP($A7,'lms01'!$1:$1048576,10,FALSE)</f>
        <v>#N/A</v>
      </c>
      <c r="G7" t="e">
        <f>VLOOKUP($A7,'lms01'!$1:$1048576,15,FALSE)</f>
        <v>#N/A</v>
      </c>
      <c r="H7" t="e">
        <f>VLOOKUP($G7,'lms12'!$A:$B,2,FALSE)</f>
        <v>#N/A</v>
      </c>
      <c r="I7" t="e">
        <f>VLOOKUP($A7,'lms01'!$1:$1048576,16,FALSE)</f>
        <v>#N/A</v>
      </c>
      <c r="J7" t="e">
        <f>VLOOKUP($A7,'lms01'!$1:$1048576,24,FALSE)</f>
        <v>#N/A</v>
      </c>
    </row>
    <row r="8" spans="1:10" hidden="1" x14ac:dyDescent="0.2">
      <c r="A8">
        <v>28101145783</v>
      </c>
      <c r="B8" t="s">
        <v>5022</v>
      </c>
      <c r="C8" t="s">
        <v>5</v>
      </c>
      <c r="D8" t="s">
        <v>6</v>
      </c>
      <c r="E8" t="e">
        <f>VLOOKUP($A8,'lms01'!$1:$1048576,7,FALSE)</f>
        <v>#N/A</v>
      </c>
      <c r="F8" t="e">
        <f>VLOOKUP($A8,'lms01'!$1:$1048576,10,FALSE)</f>
        <v>#N/A</v>
      </c>
      <c r="G8" t="e">
        <f>VLOOKUP($A8,'lms01'!$1:$1048576,15,FALSE)</f>
        <v>#N/A</v>
      </c>
      <c r="H8" t="e">
        <f>VLOOKUP($G8,'lms12'!$A:$B,2,FALSE)</f>
        <v>#N/A</v>
      </c>
      <c r="I8" t="e">
        <f>VLOOKUP($A8,'lms01'!$1:$1048576,16,FALSE)</f>
        <v>#N/A</v>
      </c>
      <c r="J8" t="e">
        <f>VLOOKUP($A8,'lms01'!$1:$1048576,24,FALSE)</f>
        <v>#N/A</v>
      </c>
    </row>
    <row r="9" spans="1:10" hidden="1" x14ac:dyDescent="0.2">
      <c r="A9">
        <v>28101228685</v>
      </c>
      <c r="B9" t="s">
        <v>5022</v>
      </c>
      <c r="C9" t="s">
        <v>5</v>
      </c>
      <c r="D9" t="s">
        <v>6</v>
      </c>
      <c r="E9" t="e">
        <f>VLOOKUP($A9,'lms01'!$1:$1048576,7,FALSE)</f>
        <v>#N/A</v>
      </c>
      <c r="F9" t="e">
        <f>VLOOKUP($A9,'lms01'!$1:$1048576,10,FALSE)</f>
        <v>#N/A</v>
      </c>
      <c r="G9" t="e">
        <f>VLOOKUP($A9,'lms01'!$1:$1048576,15,FALSE)</f>
        <v>#N/A</v>
      </c>
      <c r="H9" t="e">
        <f>VLOOKUP($G9,'lms12'!$A:$B,2,FALSE)</f>
        <v>#N/A</v>
      </c>
      <c r="I9" t="e">
        <f>VLOOKUP($A9,'lms01'!$1:$1048576,16,FALSE)</f>
        <v>#N/A</v>
      </c>
      <c r="J9" t="e">
        <f>VLOOKUP($A9,'lms01'!$1:$1048576,24,FALSE)</f>
        <v>#N/A</v>
      </c>
    </row>
    <row r="10" spans="1:10" hidden="1" x14ac:dyDescent="0.2">
      <c r="A10">
        <v>28101267686</v>
      </c>
      <c r="B10" t="s">
        <v>4178</v>
      </c>
      <c r="C10" t="s">
        <v>139</v>
      </c>
      <c r="D10" t="s">
        <v>139</v>
      </c>
      <c r="E10" t="e">
        <f>VLOOKUP($A10,'lms01'!$1:$1048576,7,FALSE)</f>
        <v>#N/A</v>
      </c>
      <c r="F10" t="e">
        <f>VLOOKUP($A10,'lms01'!$1:$1048576,10,FALSE)</f>
        <v>#N/A</v>
      </c>
      <c r="G10" t="e">
        <f>VLOOKUP($A10,'lms01'!$1:$1048576,15,FALSE)</f>
        <v>#N/A</v>
      </c>
      <c r="H10" t="e">
        <f>VLOOKUP($G10,'lms12'!$A:$B,2,FALSE)</f>
        <v>#N/A</v>
      </c>
      <c r="I10" t="e">
        <f>VLOOKUP($A10,'lms01'!$1:$1048576,16,FALSE)</f>
        <v>#N/A</v>
      </c>
      <c r="J10" t="e">
        <f>VLOOKUP($A10,'lms01'!$1:$1048576,24,FALSE)</f>
        <v>#N/A</v>
      </c>
    </row>
    <row r="11" spans="1:10" hidden="1" x14ac:dyDescent="0.2">
      <c r="A11">
        <v>28101320687</v>
      </c>
      <c r="B11" t="s">
        <v>5023</v>
      </c>
      <c r="C11" t="s">
        <v>5</v>
      </c>
      <c r="D11" t="s">
        <v>6</v>
      </c>
      <c r="E11" t="e">
        <f>VLOOKUP($A11,'lms01'!$1:$1048576,7,FALSE)</f>
        <v>#N/A</v>
      </c>
      <c r="F11" t="e">
        <f>VLOOKUP($A11,'lms01'!$1:$1048576,10,FALSE)</f>
        <v>#N/A</v>
      </c>
      <c r="G11" t="e">
        <f>VLOOKUP($A11,'lms01'!$1:$1048576,15,FALSE)</f>
        <v>#N/A</v>
      </c>
      <c r="H11" t="e">
        <f>VLOOKUP($G11,'lms12'!$A:$B,2,FALSE)</f>
        <v>#N/A</v>
      </c>
      <c r="I11" t="e">
        <f>VLOOKUP($A11,'lms01'!$1:$1048576,16,FALSE)</f>
        <v>#N/A</v>
      </c>
      <c r="J11" t="e">
        <f>VLOOKUP($A11,'lms01'!$1:$1048576,24,FALSE)</f>
        <v>#N/A</v>
      </c>
    </row>
    <row r="12" spans="1:10" x14ac:dyDescent="0.2">
      <c r="A12">
        <v>28101333788</v>
      </c>
      <c r="B12" t="s">
        <v>471</v>
      </c>
      <c r="C12" t="s">
        <v>615</v>
      </c>
      <c r="D12" t="s">
        <v>5024</v>
      </c>
      <c r="E12" t="str">
        <f>VLOOKUP($A12,'lms01'!$1:$1048576,7,FALSE)</f>
        <v>shampoo</v>
      </c>
      <c r="F12">
        <f>VLOOKUP($A12,'lms01'!$1:$1048576,10,FALSE)</f>
        <v>0.02</v>
      </c>
      <c r="G12" t="str">
        <f>VLOOKUP($A12,'lms01'!$1:$1048576,15,FALSE)</f>
        <v>D01AC08</v>
      </c>
      <c r="H12" t="str">
        <f>VLOOKUP($G12,'lms12'!$A:$B,2,FALSE)</f>
        <v>Ketoconazol</v>
      </c>
      <c r="I12" t="str">
        <f>VLOOKUP($A12,'lms01'!$1:$1048576,16,FALSE)</f>
        <v>KU</v>
      </c>
      <c r="J12">
        <f>VLOOKUP($A12,'lms01'!$1:$1048576,24,FALSE)</f>
        <v>0</v>
      </c>
    </row>
    <row r="13" spans="1:10" hidden="1" x14ac:dyDescent="0.2">
      <c r="A13">
        <v>28101337988</v>
      </c>
      <c r="B13" t="s">
        <v>5020</v>
      </c>
      <c r="C13" t="s">
        <v>5</v>
      </c>
      <c r="D13" t="s">
        <v>6</v>
      </c>
      <c r="E13" t="e">
        <f>VLOOKUP($A13,'lms01'!$1:$1048576,7,FALSE)</f>
        <v>#N/A</v>
      </c>
      <c r="F13" t="e">
        <f>VLOOKUP($A13,'lms01'!$1:$1048576,10,FALSE)</f>
        <v>#N/A</v>
      </c>
      <c r="G13" t="e">
        <f>VLOOKUP($A13,'lms01'!$1:$1048576,15,FALSE)</f>
        <v>#N/A</v>
      </c>
      <c r="H13" t="e">
        <f>VLOOKUP($G13,'lms12'!$A:$B,2,FALSE)</f>
        <v>#N/A</v>
      </c>
      <c r="I13" t="e">
        <f>VLOOKUP($A13,'lms01'!$1:$1048576,16,FALSE)</f>
        <v>#N/A</v>
      </c>
      <c r="J13" t="e">
        <f>VLOOKUP($A13,'lms01'!$1:$1048576,24,FALSE)</f>
        <v>#N/A</v>
      </c>
    </row>
    <row r="14" spans="1:10" hidden="1" x14ac:dyDescent="0.2">
      <c r="A14">
        <v>28101407290</v>
      </c>
      <c r="B14" t="s">
        <v>5025</v>
      </c>
      <c r="C14" t="s">
        <v>86</v>
      </c>
      <c r="D14" t="s">
        <v>87</v>
      </c>
      <c r="E14" t="e">
        <f>VLOOKUP($A14,'lms01'!$1:$1048576,7,FALSE)</f>
        <v>#N/A</v>
      </c>
      <c r="F14" t="e">
        <f>VLOOKUP($A14,'lms01'!$1:$1048576,10,FALSE)</f>
        <v>#N/A</v>
      </c>
      <c r="G14" t="e">
        <f>VLOOKUP($A14,'lms01'!$1:$1048576,15,FALSE)</f>
        <v>#N/A</v>
      </c>
      <c r="H14" t="e">
        <f>VLOOKUP($G14,'lms12'!$A:$B,2,FALSE)</f>
        <v>#N/A</v>
      </c>
      <c r="I14" t="e">
        <f>VLOOKUP($A14,'lms01'!$1:$1048576,16,FALSE)</f>
        <v>#N/A</v>
      </c>
      <c r="J14" t="e">
        <f>VLOOKUP($A14,'lms01'!$1:$1048576,24,FALSE)</f>
        <v>#N/A</v>
      </c>
    </row>
    <row r="15" spans="1:10" x14ac:dyDescent="0.2">
      <c r="A15">
        <v>28101421590</v>
      </c>
      <c r="B15" t="s">
        <v>5026</v>
      </c>
      <c r="C15" t="s">
        <v>16</v>
      </c>
      <c r="D15" t="s">
        <v>16</v>
      </c>
      <c r="E15" t="str">
        <f>VLOOKUP($A15,'lms01'!$1:$1048576,7,FALSE)</f>
        <v>inj.v‘ske, opl›sning</v>
      </c>
      <c r="F15" t="str">
        <f>VLOOKUP($A15,'lms01'!$1:$1048576,10,FALSE)</f>
        <v>200 mikrogram/ml</v>
      </c>
      <c r="G15" t="str">
        <f>VLOOKUP($A15,'lms01'!$1:$1048576,15,FALSE)</f>
        <v>L03AB03</v>
      </c>
      <c r="H15" t="str">
        <f>VLOOKUP($G15,'lms12'!$A:$B,2,FALSE)</f>
        <v>Interferon gamma</v>
      </c>
      <c r="I15" t="str">
        <f>VLOOKUP($A15,'lms01'!$1:$1048576,16,FALSE)</f>
        <v>SC</v>
      </c>
      <c r="J15">
        <f>VLOOKUP($A15,'lms01'!$1:$1048576,24,FALSE)</f>
        <v>20180618</v>
      </c>
    </row>
    <row r="16" spans="1:10" hidden="1" x14ac:dyDescent="0.2">
      <c r="A16">
        <v>28101439991</v>
      </c>
      <c r="B16" t="s">
        <v>682</v>
      </c>
      <c r="C16" t="s">
        <v>5</v>
      </c>
      <c r="D16" t="s">
        <v>6</v>
      </c>
      <c r="E16" t="e">
        <f>VLOOKUP($A16,'lms01'!$1:$1048576,7,FALSE)</f>
        <v>#N/A</v>
      </c>
      <c r="F16" t="e">
        <f>VLOOKUP($A16,'lms01'!$1:$1048576,10,FALSE)</f>
        <v>#N/A</v>
      </c>
      <c r="G16" t="e">
        <f>VLOOKUP($A16,'lms01'!$1:$1048576,15,FALSE)</f>
        <v>#N/A</v>
      </c>
      <c r="H16" t="e">
        <f>VLOOKUP($G16,'lms12'!$A:$B,2,FALSE)</f>
        <v>#N/A</v>
      </c>
      <c r="I16" t="e">
        <f>VLOOKUP($A16,'lms01'!$1:$1048576,16,FALSE)</f>
        <v>#N/A</v>
      </c>
      <c r="J16" t="e">
        <f>VLOOKUP($A16,'lms01'!$1:$1048576,24,FALSE)</f>
        <v>#N/A</v>
      </c>
    </row>
    <row r="17" spans="1:10" hidden="1" x14ac:dyDescent="0.2">
      <c r="A17">
        <v>28101440091</v>
      </c>
      <c r="B17" t="s">
        <v>682</v>
      </c>
      <c r="C17" t="s">
        <v>5</v>
      </c>
      <c r="D17" t="s">
        <v>6</v>
      </c>
      <c r="E17" t="e">
        <f>VLOOKUP($A17,'lms01'!$1:$1048576,7,FALSE)</f>
        <v>#N/A</v>
      </c>
      <c r="F17" t="e">
        <f>VLOOKUP($A17,'lms01'!$1:$1048576,10,FALSE)</f>
        <v>#N/A</v>
      </c>
      <c r="G17" t="e">
        <f>VLOOKUP($A17,'lms01'!$1:$1048576,15,FALSE)</f>
        <v>#N/A</v>
      </c>
      <c r="H17" t="e">
        <f>VLOOKUP($G17,'lms12'!$A:$B,2,FALSE)</f>
        <v>#N/A</v>
      </c>
      <c r="I17" t="e">
        <f>VLOOKUP($A17,'lms01'!$1:$1048576,16,FALSE)</f>
        <v>#N/A</v>
      </c>
      <c r="J17" t="e">
        <f>VLOOKUP($A17,'lms01'!$1:$1048576,24,FALSE)</f>
        <v>#N/A</v>
      </c>
    </row>
    <row r="18" spans="1:10" hidden="1" x14ac:dyDescent="0.2">
      <c r="A18">
        <v>28101534592</v>
      </c>
      <c r="B18" t="s">
        <v>5027</v>
      </c>
      <c r="C18" t="s">
        <v>86</v>
      </c>
      <c r="D18" t="s">
        <v>87</v>
      </c>
      <c r="E18" t="e">
        <f>VLOOKUP($A18,'lms01'!$1:$1048576,7,FALSE)</f>
        <v>#N/A</v>
      </c>
      <c r="F18" t="e">
        <f>VLOOKUP($A18,'lms01'!$1:$1048576,10,FALSE)</f>
        <v>#N/A</v>
      </c>
      <c r="G18" t="e">
        <f>VLOOKUP($A18,'lms01'!$1:$1048576,15,FALSE)</f>
        <v>#N/A</v>
      </c>
      <c r="H18" t="e">
        <f>VLOOKUP($G18,'lms12'!$A:$B,2,FALSE)</f>
        <v>#N/A</v>
      </c>
      <c r="I18" t="e">
        <f>VLOOKUP($A18,'lms01'!$1:$1048576,16,FALSE)</f>
        <v>#N/A</v>
      </c>
      <c r="J18" t="e">
        <f>VLOOKUP($A18,'lms01'!$1:$1048576,24,FALSE)</f>
        <v>#N/A</v>
      </c>
    </row>
    <row r="19" spans="1:10" hidden="1" x14ac:dyDescent="0.2">
      <c r="A19">
        <v>28101942397</v>
      </c>
      <c r="B19" t="s">
        <v>1013</v>
      </c>
      <c r="C19" t="s">
        <v>5</v>
      </c>
      <c r="D19" t="s">
        <v>6</v>
      </c>
      <c r="E19" t="e">
        <f>VLOOKUP($A19,'lms01'!$1:$1048576,7,FALSE)</f>
        <v>#N/A</v>
      </c>
      <c r="F19" t="e">
        <f>VLOOKUP($A19,'lms01'!$1:$1048576,10,FALSE)</f>
        <v>#N/A</v>
      </c>
      <c r="G19" t="e">
        <f>VLOOKUP($A19,'lms01'!$1:$1048576,15,FALSE)</f>
        <v>#N/A</v>
      </c>
      <c r="H19" t="e">
        <f>VLOOKUP($G19,'lms12'!$A:$B,2,FALSE)</f>
        <v>#N/A</v>
      </c>
      <c r="I19" t="e">
        <f>VLOOKUP($A19,'lms01'!$1:$1048576,16,FALSE)</f>
        <v>#N/A</v>
      </c>
      <c r="J19" t="e">
        <f>VLOOKUP($A19,'lms01'!$1:$1048576,24,FALSE)</f>
        <v>#N/A</v>
      </c>
    </row>
    <row r="20" spans="1:10" hidden="1" x14ac:dyDescent="0.2">
      <c r="A20">
        <v>28103029898</v>
      </c>
      <c r="B20" t="s">
        <v>792</v>
      </c>
      <c r="C20" t="s">
        <v>558</v>
      </c>
      <c r="D20" t="s">
        <v>558</v>
      </c>
      <c r="E20" t="e">
        <f>VLOOKUP($A20,'lms01'!$1:$1048576,7,FALSE)</f>
        <v>#N/A</v>
      </c>
      <c r="F20" t="e">
        <f>VLOOKUP($A20,'lms01'!$1:$1048576,10,FALSE)</f>
        <v>#N/A</v>
      </c>
      <c r="G20" t="e">
        <f>VLOOKUP($A20,'lms01'!$1:$1048576,15,FALSE)</f>
        <v>#N/A</v>
      </c>
      <c r="H20" t="e">
        <f>VLOOKUP($G20,'lms12'!$A:$B,2,FALSE)</f>
        <v>#N/A</v>
      </c>
      <c r="I20" t="e">
        <f>VLOOKUP($A20,'lms01'!$1:$1048576,16,FALSE)</f>
        <v>#N/A</v>
      </c>
      <c r="J20" t="e">
        <f>VLOOKUP($A20,'lms01'!$1:$1048576,24,FALSE)</f>
        <v>#N/A</v>
      </c>
    </row>
    <row r="21" spans="1:10" hidden="1" x14ac:dyDescent="0.2">
      <c r="A21">
        <v>28103089899</v>
      </c>
      <c r="B21" t="s">
        <v>1117</v>
      </c>
      <c r="C21" t="s">
        <v>688</v>
      </c>
      <c r="D21" t="s">
        <v>689</v>
      </c>
      <c r="E21" t="e">
        <f>VLOOKUP($A21,'lms01'!$1:$1048576,7,FALSE)</f>
        <v>#N/A</v>
      </c>
      <c r="F21" t="e">
        <f>VLOOKUP($A21,'lms01'!$1:$1048576,10,FALSE)</f>
        <v>#N/A</v>
      </c>
      <c r="G21" t="e">
        <f>VLOOKUP($A21,'lms01'!$1:$1048576,15,FALSE)</f>
        <v>#N/A</v>
      </c>
      <c r="H21" t="e">
        <f>VLOOKUP($G21,'lms12'!$A:$B,2,FALSE)</f>
        <v>#N/A</v>
      </c>
      <c r="I21" t="e">
        <f>VLOOKUP($A21,'lms01'!$1:$1048576,16,FALSE)</f>
        <v>#N/A</v>
      </c>
      <c r="J21" t="e">
        <f>VLOOKUP($A21,'lms01'!$1:$1048576,24,FALSE)</f>
        <v>#N/A</v>
      </c>
    </row>
    <row r="22" spans="1:10" hidden="1" x14ac:dyDescent="0.2">
      <c r="A22">
        <v>28103090099</v>
      </c>
      <c r="B22" t="s">
        <v>953</v>
      </c>
      <c r="C22" t="s">
        <v>558</v>
      </c>
      <c r="D22" t="s">
        <v>558</v>
      </c>
      <c r="E22" t="e">
        <f>VLOOKUP($A22,'lms01'!$1:$1048576,7,FALSE)</f>
        <v>#N/A</v>
      </c>
      <c r="F22" t="e">
        <f>VLOOKUP($A22,'lms01'!$1:$1048576,10,FALSE)</f>
        <v>#N/A</v>
      </c>
      <c r="G22" t="e">
        <f>VLOOKUP($A22,'lms01'!$1:$1048576,15,FALSE)</f>
        <v>#N/A</v>
      </c>
      <c r="H22" t="e">
        <f>VLOOKUP($G22,'lms12'!$A:$B,2,FALSE)</f>
        <v>#N/A</v>
      </c>
      <c r="I22" t="e">
        <f>VLOOKUP($A22,'lms01'!$1:$1048576,16,FALSE)</f>
        <v>#N/A</v>
      </c>
      <c r="J22" t="e">
        <f>VLOOKUP($A22,'lms01'!$1:$1048576,24,FALSE)</f>
        <v>#N/A</v>
      </c>
    </row>
    <row r="23" spans="1:10" hidden="1" x14ac:dyDescent="0.2">
      <c r="A23">
        <v>28103090199</v>
      </c>
      <c r="B23" t="s">
        <v>953</v>
      </c>
      <c r="C23" t="s">
        <v>558</v>
      </c>
      <c r="D23" t="s">
        <v>558</v>
      </c>
      <c r="E23" t="e">
        <f>VLOOKUP($A23,'lms01'!$1:$1048576,7,FALSE)</f>
        <v>#N/A</v>
      </c>
      <c r="F23" t="e">
        <f>VLOOKUP($A23,'lms01'!$1:$1048576,10,FALSE)</f>
        <v>#N/A</v>
      </c>
      <c r="G23" t="e">
        <f>VLOOKUP($A23,'lms01'!$1:$1048576,15,FALSE)</f>
        <v>#N/A</v>
      </c>
      <c r="H23" t="e">
        <f>VLOOKUP($G23,'lms12'!$A:$B,2,FALSE)</f>
        <v>#N/A</v>
      </c>
      <c r="I23" t="e">
        <f>VLOOKUP($A23,'lms01'!$1:$1048576,16,FALSE)</f>
        <v>#N/A</v>
      </c>
      <c r="J23" t="e">
        <f>VLOOKUP($A23,'lms01'!$1:$1048576,24,FALSE)</f>
        <v>#N/A</v>
      </c>
    </row>
    <row r="24" spans="1:10" hidden="1" x14ac:dyDescent="0.2">
      <c r="A24">
        <v>28103243401</v>
      </c>
      <c r="B24" t="s">
        <v>5028</v>
      </c>
      <c r="C24" t="s">
        <v>5</v>
      </c>
      <c r="D24" t="s">
        <v>6</v>
      </c>
      <c r="E24" t="e">
        <f>VLOOKUP($A24,'lms01'!$1:$1048576,7,FALSE)</f>
        <v>#N/A</v>
      </c>
      <c r="F24" t="e">
        <f>VLOOKUP($A24,'lms01'!$1:$1048576,10,FALSE)</f>
        <v>#N/A</v>
      </c>
      <c r="G24" t="e">
        <f>VLOOKUP($A24,'lms01'!$1:$1048576,15,FALSE)</f>
        <v>#N/A</v>
      </c>
      <c r="H24" t="e">
        <f>VLOOKUP($G24,'lms12'!$A:$B,2,FALSE)</f>
        <v>#N/A</v>
      </c>
      <c r="I24" t="e">
        <f>VLOOKUP($A24,'lms01'!$1:$1048576,16,FALSE)</f>
        <v>#N/A</v>
      </c>
      <c r="J24" t="e">
        <f>VLOOKUP($A24,'lms01'!$1:$1048576,24,FALSE)</f>
        <v>#N/A</v>
      </c>
    </row>
    <row r="25" spans="1:10" hidden="1" x14ac:dyDescent="0.2">
      <c r="A25">
        <v>28103243501</v>
      </c>
      <c r="B25" t="s">
        <v>5028</v>
      </c>
      <c r="C25" t="s">
        <v>5</v>
      </c>
      <c r="D25" t="s">
        <v>6</v>
      </c>
      <c r="E25" t="e">
        <f>VLOOKUP($A25,'lms01'!$1:$1048576,7,FALSE)</f>
        <v>#N/A</v>
      </c>
      <c r="F25" t="e">
        <f>VLOOKUP($A25,'lms01'!$1:$1048576,10,FALSE)</f>
        <v>#N/A</v>
      </c>
      <c r="G25" t="e">
        <f>VLOOKUP($A25,'lms01'!$1:$1048576,15,FALSE)</f>
        <v>#N/A</v>
      </c>
      <c r="H25" t="e">
        <f>VLOOKUP($G25,'lms12'!$A:$B,2,FALSE)</f>
        <v>#N/A</v>
      </c>
      <c r="I25" t="e">
        <f>VLOOKUP($A25,'lms01'!$1:$1048576,16,FALSE)</f>
        <v>#N/A</v>
      </c>
      <c r="J25" t="e">
        <f>VLOOKUP($A25,'lms01'!$1:$1048576,24,FALSE)</f>
        <v>#N/A</v>
      </c>
    </row>
    <row r="26" spans="1:10" hidden="1" x14ac:dyDescent="0.2">
      <c r="A26">
        <v>28103243601</v>
      </c>
      <c r="B26" t="s">
        <v>5028</v>
      </c>
      <c r="C26" t="s">
        <v>5</v>
      </c>
      <c r="D26" t="s">
        <v>6</v>
      </c>
      <c r="E26" t="e">
        <f>VLOOKUP($A26,'lms01'!$1:$1048576,7,FALSE)</f>
        <v>#N/A</v>
      </c>
      <c r="F26" t="e">
        <f>VLOOKUP($A26,'lms01'!$1:$1048576,10,FALSE)</f>
        <v>#N/A</v>
      </c>
      <c r="G26" t="e">
        <f>VLOOKUP($A26,'lms01'!$1:$1048576,15,FALSE)</f>
        <v>#N/A</v>
      </c>
      <c r="H26" t="e">
        <f>VLOOKUP($G26,'lms12'!$A:$B,2,FALSE)</f>
        <v>#N/A</v>
      </c>
      <c r="I26" t="e">
        <f>VLOOKUP($A26,'lms01'!$1:$1048576,16,FALSE)</f>
        <v>#N/A</v>
      </c>
      <c r="J26" t="e">
        <f>VLOOKUP($A26,'lms01'!$1:$1048576,24,FALSE)</f>
        <v>#N/A</v>
      </c>
    </row>
    <row r="27" spans="1:10" hidden="1" x14ac:dyDescent="0.2">
      <c r="A27">
        <v>28103244501</v>
      </c>
      <c r="B27" t="s">
        <v>818</v>
      </c>
      <c r="C27" t="s">
        <v>5</v>
      </c>
      <c r="D27" t="s">
        <v>6</v>
      </c>
      <c r="E27" t="e">
        <f>VLOOKUP($A27,'lms01'!$1:$1048576,7,FALSE)</f>
        <v>#N/A</v>
      </c>
      <c r="F27" t="e">
        <f>VLOOKUP($A27,'lms01'!$1:$1048576,10,FALSE)</f>
        <v>#N/A</v>
      </c>
      <c r="G27" t="e">
        <f>VLOOKUP($A27,'lms01'!$1:$1048576,15,FALSE)</f>
        <v>#N/A</v>
      </c>
      <c r="H27" t="e">
        <f>VLOOKUP($G27,'lms12'!$A:$B,2,FALSE)</f>
        <v>#N/A</v>
      </c>
      <c r="I27" t="e">
        <f>VLOOKUP($A27,'lms01'!$1:$1048576,16,FALSE)</f>
        <v>#N/A</v>
      </c>
      <c r="J27" t="e">
        <f>VLOOKUP($A27,'lms01'!$1:$1048576,24,FALSE)</f>
        <v>#N/A</v>
      </c>
    </row>
    <row r="28" spans="1:10" x14ac:dyDescent="0.2">
      <c r="A28">
        <v>28103308401</v>
      </c>
      <c r="B28" t="s">
        <v>5029</v>
      </c>
      <c r="C28" t="s">
        <v>5</v>
      </c>
      <c r="D28" t="s">
        <v>6</v>
      </c>
      <c r="E28" t="str">
        <f>VLOOKUP($A28,'lms01'!$1:$1048576,7,FALSE)</f>
        <v>filmovertrukne tabl.</v>
      </c>
      <c r="F28" t="str">
        <f>VLOOKUP($A28,'lms01'!$1:$1048576,10,FALSE)</f>
        <v>50 mg</v>
      </c>
      <c r="G28" t="str">
        <f>VLOOKUP($A28,'lms01'!$1:$1048576,15,FALSE)</f>
        <v>M01AB05</v>
      </c>
      <c r="H28" t="str">
        <f>VLOOKUP($G28,'lms12'!$A:$B,2,FALSE)</f>
        <v>Diclofenac</v>
      </c>
      <c r="I28" t="str">
        <f>VLOOKUP($A28,'lms01'!$1:$1048576,16,FALSE)</f>
        <v>OR</v>
      </c>
      <c r="J28">
        <f>VLOOKUP($A28,'lms01'!$1:$1048576,24,FALSE)</f>
        <v>20180716</v>
      </c>
    </row>
    <row r="29" spans="1:10" hidden="1" x14ac:dyDescent="0.2">
      <c r="A29">
        <v>28103369602</v>
      </c>
      <c r="B29" t="s">
        <v>719</v>
      </c>
      <c r="C29" t="s">
        <v>5</v>
      </c>
      <c r="D29" t="s">
        <v>6</v>
      </c>
      <c r="E29" t="e">
        <f>VLOOKUP($A29,'lms01'!$1:$1048576,7,FALSE)</f>
        <v>#N/A</v>
      </c>
      <c r="F29" t="e">
        <f>VLOOKUP($A29,'lms01'!$1:$1048576,10,FALSE)</f>
        <v>#N/A</v>
      </c>
      <c r="G29" t="e">
        <f>VLOOKUP($A29,'lms01'!$1:$1048576,15,FALSE)</f>
        <v>#N/A</v>
      </c>
      <c r="H29" t="e">
        <f>VLOOKUP($G29,'lms12'!$A:$B,2,FALSE)</f>
        <v>#N/A</v>
      </c>
      <c r="I29" t="e">
        <f>VLOOKUP($A29,'lms01'!$1:$1048576,16,FALSE)</f>
        <v>#N/A</v>
      </c>
      <c r="J29" t="e">
        <f>VLOOKUP($A29,'lms01'!$1:$1048576,24,FALSE)</f>
        <v>#N/A</v>
      </c>
    </row>
    <row r="30" spans="1:10" hidden="1" x14ac:dyDescent="0.2">
      <c r="A30">
        <v>28103369702</v>
      </c>
      <c r="B30" t="s">
        <v>719</v>
      </c>
      <c r="C30" t="s">
        <v>5</v>
      </c>
      <c r="D30" t="s">
        <v>6</v>
      </c>
      <c r="E30" t="e">
        <f>VLOOKUP($A30,'lms01'!$1:$1048576,7,FALSE)</f>
        <v>#N/A</v>
      </c>
      <c r="F30" t="e">
        <f>VLOOKUP($A30,'lms01'!$1:$1048576,10,FALSE)</f>
        <v>#N/A</v>
      </c>
      <c r="G30" t="e">
        <f>VLOOKUP($A30,'lms01'!$1:$1048576,15,FALSE)</f>
        <v>#N/A</v>
      </c>
      <c r="H30" t="e">
        <f>VLOOKUP($G30,'lms12'!$A:$B,2,FALSE)</f>
        <v>#N/A</v>
      </c>
      <c r="I30" t="e">
        <f>VLOOKUP($A30,'lms01'!$1:$1048576,16,FALSE)</f>
        <v>#N/A</v>
      </c>
      <c r="J30" t="e">
        <f>VLOOKUP($A30,'lms01'!$1:$1048576,24,FALSE)</f>
        <v>#N/A</v>
      </c>
    </row>
    <row r="31" spans="1:10" hidden="1" x14ac:dyDescent="0.2">
      <c r="A31">
        <v>28103369802</v>
      </c>
      <c r="B31" t="s">
        <v>719</v>
      </c>
      <c r="C31" t="s">
        <v>5</v>
      </c>
      <c r="D31" t="s">
        <v>6</v>
      </c>
      <c r="E31" t="e">
        <f>VLOOKUP($A31,'lms01'!$1:$1048576,7,FALSE)</f>
        <v>#N/A</v>
      </c>
      <c r="F31" t="e">
        <f>VLOOKUP($A31,'lms01'!$1:$1048576,10,FALSE)</f>
        <v>#N/A</v>
      </c>
      <c r="G31" t="e">
        <f>VLOOKUP($A31,'lms01'!$1:$1048576,15,FALSE)</f>
        <v>#N/A</v>
      </c>
      <c r="H31" t="e">
        <f>VLOOKUP($G31,'lms12'!$A:$B,2,FALSE)</f>
        <v>#N/A</v>
      </c>
      <c r="I31" t="e">
        <f>VLOOKUP($A31,'lms01'!$1:$1048576,16,FALSE)</f>
        <v>#N/A</v>
      </c>
      <c r="J31" t="e">
        <f>VLOOKUP($A31,'lms01'!$1:$1048576,24,FALSE)</f>
        <v>#N/A</v>
      </c>
    </row>
    <row r="32" spans="1:10" hidden="1" x14ac:dyDescent="0.2">
      <c r="A32">
        <v>28103424002</v>
      </c>
      <c r="B32" t="s">
        <v>1518</v>
      </c>
      <c r="C32" t="s">
        <v>5</v>
      </c>
      <c r="D32" t="s">
        <v>6</v>
      </c>
      <c r="E32" t="e">
        <f>VLOOKUP($A32,'lms01'!$1:$1048576,7,FALSE)</f>
        <v>#N/A</v>
      </c>
      <c r="F32" t="e">
        <f>VLOOKUP($A32,'lms01'!$1:$1048576,10,FALSE)</f>
        <v>#N/A</v>
      </c>
      <c r="G32" t="e">
        <f>VLOOKUP($A32,'lms01'!$1:$1048576,15,FALSE)</f>
        <v>#N/A</v>
      </c>
      <c r="H32" t="e">
        <f>VLOOKUP($G32,'lms12'!$A:$B,2,FALSE)</f>
        <v>#N/A</v>
      </c>
      <c r="I32" t="e">
        <f>VLOOKUP($A32,'lms01'!$1:$1048576,16,FALSE)</f>
        <v>#N/A</v>
      </c>
      <c r="J32" t="e">
        <f>VLOOKUP($A32,'lms01'!$1:$1048576,24,FALSE)</f>
        <v>#N/A</v>
      </c>
    </row>
    <row r="33" spans="1:10" hidden="1" x14ac:dyDescent="0.2">
      <c r="A33">
        <v>28103433902</v>
      </c>
      <c r="B33" t="s">
        <v>792</v>
      </c>
      <c r="C33" t="s">
        <v>558</v>
      </c>
      <c r="D33" t="s">
        <v>558</v>
      </c>
      <c r="E33" t="e">
        <f>VLOOKUP($A33,'lms01'!$1:$1048576,7,FALSE)</f>
        <v>#N/A</v>
      </c>
      <c r="F33" t="e">
        <f>VLOOKUP($A33,'lms01'!$1:$1048576,10,FALSE)</f>
        <v>#N/A</v>
      </c>
      <c r="G33" t="e">
        <f>VLOOKUP($A33,'lms01'!$1:$1048576,15,FALSE)</f>
        <v>#N/A</v>
      </c>
      <c r="H33" t="e">
        <f>VLOOKUP($G33,'lms12'!$A:$B,2,FALSE)</f>
        <v>#N/A</v>
      </c>
      <c r="I33" t="e">
        <f>VLOOKUP($A33,'lms01'!$1:$1048576,16,FALSE)</f>
        <v>#N/A</v>
      </c>
      <c r="J33" t="e">
        <f>VLOOKUP($A33,'lms01'!$1:$1048576,24,FALSE)</f>
        <v>#N/A</v>
      </c>
    </row>
    <row r="34" spans="1:10" hidden="1" x14ac:dyDescent="0.2">
      <c r="A34">
        <v>28103441102</v>
      </c>
      <c r="B34" t="s">
        <v>1546</v>
      </c>
      <c r="C34" t="s">
        <v>79</v>
      </c>
      <c r="D34" t="s">
        <v>80</v>
      </c>
      <c r="E34" t="e">
        <f>VLOOKUP($A34,'lms01'!$1:$1048576,7,FALSE)</f>
        <v>#N/A</v>
      </c>
      <c r="F34" t="e">
        <f>VLOOKUP($A34,'lms01'!$1:$1048576,10,FALSE)</f>
        <v>#N/A</v>
      </c>
      <c r="G34" t="e">
        <f>VLOOKUP($A34,'lms01'!$1:$1048576,15,FALSE)</f>
        <v>#N/A</v>
      </c>
      <c r="H34" t="e">
        <f>VLOOKUP($G34,'lms12'!$A:$B,2,FALSE)</f>
        <v>#N/A</v>
      </c>
      <c r="I34" t="e">
        <f>VLOOKUP($A34,'lms01'!$1:$1048576,16,FALSE)</f>
        <v>#N/A</v>
      </c>
      <c r="J34" t="e">
        <f>VLOOKUP($A34,'lms01'!$1:$1048576,24,FALSE)</f>
        <v>#N/A</v>
      </c>
    </row>
    <row r="35" spans="1:10" hidden="1" x14ac:dyDescent="0.2">
      <c r="A35">
        <v>28103442202</v>
      </c>
      <c r="B35" t="s">
        <v>5028</v>
      </c>
      <c r="C35" t="s">
        <v>5</v>
      </c>
      <c r="D35" t="s">
        <v>6</v>
      </c>
      <c r="E35" t="e">
        <f>VLOOKUP($A35,'lms01'!$1:$1048576,7,FALSE)</f>
        <v>#N/A</v>
      </c>
      <c r="F35" t="e">
        <f>VLOOKUP($A35,'lms01'!$1:$1048576,10,FALSE)</f>
        <v>#N/A</v>
      </c>
      <c r="G35" t="e">
        <f>VLOOKUP($A35,'lms01'!$1:$1048576,15,FALSE)</f>
        <v>#N/A</v>
      </c>
      <c r="H35" t="e">
        <f>VLOOKUP($G35,'lms12'!$A:$B,2,FALSE)</f>
        <v>#N/A</v>
      </c>
      <c r="I35" t="e">
        <f>VLOOKUP($A35,'lms01'!$1:$1048576,16,FALSE)</f>
        <v>#N/A</v>
      </c>
      <c r="J35" t="e">
        <f>VLOOKUP($A35,'lms01'!$1:$1048576,24,FALSE)</f>
        <v>#N/A</v>
      </c>
    </row>
    <row r="36" spans="1:10" hidden="1" x14ac:dyDescent="0.2">
      <c r="A36">
        <v>28103449002</v>
      </c>
      <c r="B36" t="s">
        <v>1199</v>
      </c>
      <c r="C36" t="s">
        <v>558</v>
      </c>
      <c r="D36" t="s">
        <v>558</v>
      </c>
      <c r="E36" t="e">
        <f>VLOOKUP($A36,'lms01'!$1:$1048576,7,FALSE)</f>
        <v>#N/A</v>
      </c>
      <c r="F36" t="e">
        <f>VLOOKUP($A36,'lms01'!$1:$1048576,10,FALSE)</f>
        <v>#N/A</v>
      </c>
      <c r="G36" t="e">
        <f>VLOOKUP($A36,'lms01'!$1:$1048576,15,FALSE)</f>
        <v>#N/A</v>
      </c>
      <c r="H36" t="e">
        <f>VLOOKUP($G36,'lms12'!$A:$B,2,FALSE)</f>
        <v>#N/A</v>
      </c>
      <c r="I36" t="e">
        <f>VLOOKUP($A36,'lms01'!$1:$1048576,16,FALSE)</f>
        <v>#N/A</v>
      </c>
      <c r="J36" t="e">
        <f>VLOOKUP($A36,'lms01'!$1:$1048576,24,FALSE)</f>
        <v>#N/A</v>
      </c>
    </row>
    <row r="37" spans="1:10" x14ac:dyDescent="0.2">
      <c r="A37">
        <v>28103470003</v>
      </c>
      <c r="B37" t="s">
        <v>5030</v>
      </c>
      <c r="C37" t="s">
        <v>615</v>
      </c>
      <c r="D37" t="s">
        <v>5024</v>
      </c>
      <c r="E37" t="str">
        <f>VLOOKUP($A37,'lms01'!$1:$1048576,7,FALSE)</f>
        <v>shampoo</v>
      </c>
      <c r="F37" t="str">
        <f>VLOOKUP($A37,'lms01'!$1:$1048576,10,FALSE)</f>
        <v>2 % (20 mg/g)</v>
      </c>
      <c r="G37" t="str">
        <f>VLOOKUP($A37,'lms01'!$1:$1048576,15,FALSE)</f>
        <v>D01AC08</v>
      </c>
      <c r="H37" t="str">
        <f>VLOOKUP($G37,'lms12'!$A:$B,2,FALSE)</f>
        <v>Ketoconazol</v>
      </c>
      <c r="I37" t="str">
        <f>VLOOKUP($A37,'lms01'!$1:$1048576,16,FALSE)</f>
        <v>KU</v>
      </c>
      <c r="J37">
        <f>VLOOKUP($A37,'lms01'!$1:$1048576,24,FALSE)</f>
        <v>0</v>
      </c>
    </row>
    <row r="38" spans="1:10" hidden="1" x14ac:dyDescent="0.2">
      <c r="A38">
        <v>28103540803</v>
      </c>
      <c r="B38" t="s">
        <v>5031</v>
      </c>
      <c r="C38" t="s">
        <v>558</v>
      </c>
      <c r="D38" t="s">
        <v>558</v>
      </c>
      <c r="E38" t="e">
        <f>VLOOKUP($A38,'lms01'!$1:$1048576,7,FALSE)</f>
        <v>#N/A</v>
      </c>
      <c r="F38" t="e">
        <f>VLOOKUP($A38,'lms01'!$1:$1048576,10,FALSE)</f>
        <v>#N/A</v>
      </c>
      <c r="G38" t="e">
        <f>VLOOKUP($A38,'lms01'!$1:$1048576,15,FALSE)</f>
        <v>#N/A</v>
      </c>
      <c r="H38" t="e">
        <f>VLOOKUP($G38,'lms12'!$A:$B,2,FALSE)</f>
        <v>#N/A</v>
      </c>
      <c r="I38" t="e">
        <f>VLOOKUP($A38,'lms01'!$1:$1048576,16,FALSE)</f>
        <v>#N/A</v>
      </c>
      <c r="J38" t="e">
        <f>VLOOKUP($A38,'lms01'!$1:$1048576,24,FALSE)</f>
        <v>#N/A</v>
      </c>
    </row>
    <row r="39" spans="1:10" hidden="1" x14ac:dyDescent="0.2">
      <c r="A39">
        <v>28103574903</v>
      </c>
      <c r="B39" t="s">
        <v>5032</v>
      </c>
      <c r="C39" t="s">
        <v>5</v>
      </c>
      <c r="D39" t="s">
        <v>6</v>
      </c>
      <c r="E39" t="e">
        <f>VLOOKUP($A39,'lms01'!$1:$1048576,7,FALSE)</f>
        <v>#N/A</v>
      </c>
      <c r="F39" t="e">
        <f>VLOOKUP($A39,'lms01'!$1:$1048576,10,FALSE)</f>
        <v>#N/A</v>
      </c>
      <c r="G39" t="e">
        <f>VLOOKUP($A39,'lms01'!$1:$1048576,15,FALSE)</f>
        <v>#N/A</v>
      </c>
      <c r="H39" t="e">
        <f>VLOOKUP($G39,'lms12'!$A:$B,2,FALSE)</f>
        <v>#N/A</v>
      </c>
      <c r="I39" t="e">
        <f>VLOOKUP($A39,'lms01'!$1:$1048576,16,FALSE)</f>
        <v>#N/A</v>
      </c>
      <c r="J39" t="e">
        <f>VLOOKUP($A39,'lms01'!$1:$1048576,24,FALSE)</f>
        <v>#N/A</v>
      </c>
    </row>
    <row r="40" spans="1:10" hidden="1" x14ac:dyDescent="0.2">
      <c r="A40">
        <v>28103575003</v>
      </c>
      <c r="B40" t="s">
        <v>5032</v>
      </c>
      <c r="C40" t="s">
        <v>5</v>
      </c>
      <c r="D40" t="s">
        <v>6</v>
      </c>
      <c r="E40" t="e">
        <f>VLOOKUP($A40,'lms01'!$1:$1048576,7,FALSE)</f>
        <v>#N/A</v>
      </c>
      <c r="F40" t="e">
        <f>VLOOKUP($A40,'lms01'!$1:$1048576,10,FALSE)</f>
        <v>#N/A</v>
      </c>
      <c r="G40" t="e">
        <f>VLOOKUP($A40,'lms01'!$1:$1048576,15,FALSE)</f>
        <v>#N/A</v>
      </c>
      <c r="H40" t="e">
        <f>VLOOKUP($G40,'lms12'!$A:$B,2,FALSE)</f>
        <v>#N/A</v>
      </c>
      <c r="I40" t="e">
        <f>VLOOKUP($A40,'lms01'!$1:$1048576,16,FALSE)</f>
        <v>#N/A</v>
      </c>
      <c r="J40" t="e">
        <f>VLOOKUP($A40,'lms01'!$1:$1048576,24,FALSE)</f>
        <v>#N/A</v>
      </c>
    </row>
    <row r="41" spans="1:10" hidden="1" x14ac:dyDescent="0.2">
      <c r="A41">
        <v>28103585903</v>
      </c>
      <c r="B41" t="s">
        <v>1563</v>
      </c>
      <c r="C41" t="s">
        <v>5</v>
      </c>
      <c r="D41" t="s">
        <v>6</v>
      </c>
      <c r="E41" t="e">
        <f>VLOOKUP($A41,'lms01'!$1:$1048576,7,FALSE)</f>
        <v>#N/A</v>
      </c>
      <c r="F41" t="e">
        <f>VLOOKUP($A41,'lms01'!$1:$1048576,10,FALSE)</f>
        <v>#N/A</v>
      </c>
      <c r="G41" t="e">
        <f>VLOOKUP($A41,'lms01'!$1:$1048576,15,FALSE)</f>
        <v>#N/A</v>
      </c>
      <c r="H41" t="e">
        <f>VLOOKUP($G41,'lms12'!$A:$B,2,FALSE)</f>
        <v>#N/A</v>
      </c>
      <c r="I41" t="e">
        <f>VLOOKUP($A41,'lms01'!$1:$1048576,16,FALSE)</f>
        <v>#N/A</v>
      </c>
      <c r="J41" t="e">
        <f>VLOOKUP($A41,'lms01'!$1:$1048576,24,FALSE)</f>
        <v>#N/A</v>
      </c>
    </row>
    <row r="42" spans="1:10" hidden="1" x14ac:dyDescent="0.2">
      <c r="A42">
        <v>28103615203</v>
      </c>
      <c r="B42" t="s">
        <v>5033</v>
      </c>
      <c r="C42" t="s">
        <v>5</v>
      </c>
      <c r="D42" t="s">
        <v>6</v>
      </c>
      <c r="E42" t="e">
        <f>VLOOKUP($A42,'lms01'!$1:$1048576,7,FALSE)</f>
        <v>#N/A</v>
      </c>
      <c r="F42" t="e">
        <f>VLOOKUP($A42,'lms01'!$1:$1048576,10,FALSE)</f>
        <v>#N/A</v>
      </c>
      <c r="G42" t="e">
        <f>VLOOKUP($A42,'lms01'!$1:$1048576,15,FALSE)</f>
        <v>#N/A</v>
      </c>
      <c r="H42" t="e">
        <f>VLOOKUP($G42,'lms12'!$A:$B,2,FALSE)</f>
        <v>#N/A</v>
      </c>
      <c r="I42" t="e">
        <f>VLOOKUP($A42,'lms01'!$1:$1048576,16,FALSE)</f>
        <v>#N/A</v>
      </c>
      <c r="J42" t="e">
        <f>VLOOKUP($A42,'lms01'!$1:$1048576,24,FALSE)</f>
        <v>#N/A</v>
      </c>
    </row>
    <row r="43" spans="1:10" hidden="1" x14ac:dyDescent="0.2">
      <c r="A43">
        <v>28103649504</v>
      </c>
      <c r="B43" t="s">
        <v>1735</v>
      </c>
      <c r="C43" t="s">
        <v>5</v>
      </c>
      <c r="D43" t="s">
        <v>6</v>
      </c>
      <c r="E43" t="e">
        <f>VLOOKUP($A43,'lms01'!$1:$1048576,7,FALSE)</f>
        <v>#N/A</v>
      </c>
      <c r="F43" t="e">
        <f>VLOOKUP($A43,'lms01'!$1:$1048576,10,FALSE)</f>
        <v>#N/A</v>
      </c>
      <c r="G43" t="e">
        <f>VLOOKUP($A43,'lms01'!$1:$1048576,15,FALSE)</f>
        <v>#N/A</v>
      </c>
      <c r="H43" t="e">
        <f>VLOOKUP($G43,'lms12'!$A:$B,2,FALSE)</f>
        <v>#N/A</v>
      </c>
      <c r="I43" t="e">
        <f>VLOOKUP($A43,'lms01'!$1:$1048576,16,FALSE)</f>
        <v>#N/A</v>
      </c>
      <c r="J43" t="e">
        <f>VLOOKUP($A43,'lms01'!$1:$1048576,24,FALSE)</f>
        <v>#N/A</v>
      </c>
    </row>
    <row r="44" spans="1:10" hidden="1" x14ac:dyDescent="0.2">
      <c r="A44">
        <v>28103659404</v>
      </c>
      <c r="B44" t="s">
        <v>5034</v>
      </c>
      <c r="C44" t="s">
        <v>5</v>
      </c>
      <c r="D44" t="s">
        <v>6</v>
      </c>
      <c r="E44" t="e">
        <f>VLOOKUP($A44,'lms01'!$1:$1048576,7,FALSE)</f>
        <v>#N/A</v>
      </c>
      <c r="F44" t="e">
        <f>VLOOKUP($A44,'lms01'!$1:$1048576,10,FALSE)</f>
        <v>#N/A</v>
      </c>
      <c r="G44" t="e">
        <f>VLOOKUP($A44,'lms01'!$1:$1048576,15,FALSE)</f>
        <v>#N/A</v>
      </c>
      <c r="H44" t="e">
        <f>VLOOKUP($G44,'lms12'!$A:$B,2,FALSE)</f>
        <v>#N/A</v>
      </c>
      <c r="I44" t="e">
        <f>VLOOKUP($A44,'lms01'!$1:$1048576,16,FALSE)</f>
        <v>#N/A</v>
      </c>
      <c r="J44" t="e">
        <f>VLOOKUP($A44,'lms01'!$1:$1048576,24,FALSE)</f>
        <v>#N/A</v>
      </c>
    </row>
    <row r="45" spans="1:10" hidden="1" x14ac:dyDescent="0.2">
      <c r="A45">
        <v>28103724504</v>
      </c>
      <c r="B45" t="s">
        <v>5035</v>
      </c>
      <c r="C45" t="s">
        <v>688</v>
      </c>
      <c r="D45" t="s">
        <v>689</v>
      </c>
      <c r="E45" t="e">
        <f>VLOOKUP($A45,'lms01'!$1:$1048576,7,FALSE)</f>
        <v>#N/A</v>
      </c>
      <c r="F45" t="e">
        <f>VLOOKUP($A45,'lms01'!$1:$1048576,10,FALSE)</f>
        <v>#N/A</v>
      </c>
      <c r="G45" t="e">
        <f>VLOOKUP($A45,'lms01'!$1:$1048576,15,FALSE)</f>
        <v>#N/A</v>
      </c>
      <c r="H45" t="e">
        <f>VLOOKUP($G45,'lms12'!$A:$B,2,FALSE)</f>
        <v>#N/A</v>
      </c>
      <c r="I45" t="e">
        <f>VLOOKUP($A45,'lms01'!$1:$1048576,16,FALSE)</f>
        <v>#N/A</v>
      </c>
      <c r="J45" t="e">
        <f>VLOOKUP($A45,'lms01'!$1:$1048576,24,FALSE)</f>
        <v>#N/A</v>
      </c>
    </row>
    <row r="46" spans="1:10" hidden="1" x14ac:dyDescent="0.2">
      <c r="A46">
        <v>28103736104</v>
      </c>
      <c r="B46" t="s">
        <v>926</v>
      </c>
      <c r="C46" t="s">
        <v>70</v>
      </c>
      <c r="D46" t="s">
        <v>71</v>
      </c>
      <c r="E46" t="e">
        <f>VLOOKUP($A46,'lms01'!$1:$1048576,7,FALSE)</f>
        <v>#N/A</v>
      </c>
      <c r="F46" t="e">
        <f>VLOOKUP($A46,'lms01'!$1:$1048576,10,FALSE)</f>
        <v>#N/A</v>
      </c>
      <c r="G46" t="e">
        <f>VLOOKUP($A46,'lms01'!$1:$1048576,15,FALSE)</f>
        <v>#N/A</v>
      </c>
      <c r="H46" t="e">
        <f>VLOOKUP($G46,'lms12'!$A:$B,2,FALSE)</f>
        <v>#N/A</v>
      </c>
      <c r="I46" t="e">
        <f>VLOOKUP($A46,'lms01'!$1:$1048576,16,FALSE)</f>
        <v>#N/A</v>
      </c>
      <c r="J46" t="e">
        <f>VLOOKUP($A46,'lms01'!$1:$1048576,24,FALSE)</f>
        <v>#N/A</v>
      </c>
    </row>
    <row r="47" spans="1:10" hidden="1" x14ac:dyDescent="0.2">
      <c r="A47">
        <v>28103740104</v>
      </c>
      <c r="B47" t="s">
        <v>1811</v>
      </c>
      <c r="C47" t="s">
        <v>5</v>
      </c>
      <c r="D47" t="s">
        <v>6</v>
      </c>
      <c r="E47" t="e">
        <f>VLOOKUP($A47,'lms01'!$1:$1048576,7,FALSE)</f>
        <v>#N/A</v>
      </c>
      <c r="F47" t="e">
        <f>VLOOKUP($A47,'lms01'!$1:$1048576,10,FALSE)</f>
        <v>#N/A</v>
      </c>
      <c r="G47" t="e">
        <f>VLOOKUP($A47,'lms01'!$1:$1048576,15,FALSE)</f>
        <v>#N/A</v>
      </c>
      <c r="H47" t="e">
        <f>VLOOKUP($G47,'lms12'!$A:$B,2,FALSE)</f>
        <v>#N/A</v>
      </c>
      <c r="I47" t="e">
        <f>VLOOKUP($A47,'lms01'!$1:$1048576,16,FALSE)</f>
        <v>#N/A</v>
      </c>
      <c r="J47" t="e">
        <f>VLOOKUP($A47,'lms01'!$1:$1048576,24,FALSE)</f>
        <v>#N/A</v>
      </c>
    </row>
    <row r="48" spans="1:10" hidden="1" x14ac:dyDescent="0.2">
      <c r="A48">
        <v>28103791605</v>
      </c>
      <c r="B48" t="s">
        <v>963</v>
      </c>
      <c r="C48" t="s">
        <v>168</v>
      </c>
      <c r="D48" t="s">
        <v>169</v>
      </c>
      <c r="E48" t="e">
        <f>VLOOKUP($A48,'lms01'!$1:$1048576,7,FALSE)</f>
        <v>#N/A</v>
      </c>
      <c r="F48" t="e">
        <f>VLOOKUP($A48,'lms01'!$1:$1048576,10,FALSE)</f>
        <v>#N/A</v>
      </c>
      <c r="G48" t="e">
        <f>VLOOKUP($A48,'lms01'!$1:$1048576,15,FALSE)</f>
        <v>#N/A</v>
      </c>
      <c r="H48" t="e">
        <f>VLOOKUP($G48,'lms12'!$A:$B,2,FALSE)</f>
        <v>#N/A</v>
      </c>
      <c r="I48" t="e">
        <f>VLOOKUP($A48,'lms01'!$1:$1048576,16,FALSE)</f>
        <v>#N/A</v>
      </c>
      <c r="J48" t="e">
        <f>VLOOKUP($A48,'lms01'!$1:$1048576,24,FALSE)</f>
        <v>#N/A</v>
      </c>
    </row>
    <row r="49" spans="1:10" hidden="1" x14ac:dyDescent="0.2">
      <c r="A49">
        <v>28103792205</v>
      </c>
      <c r="B49" t="s">
        <v>5036</v>
      </c>
      <c r="C49" t="s">
        <v>16</v>
      </c>
      <c r="D49" t="s">
        <v>16</v>
      </c>
      <c r="E49" t="e">
        <f>VLOOKUP($A49,'lms01'!$1:$1048576,7,FALSE)</f>
        <v>#N/A</v>
      </c>
      <c r="F49" t="e">
        <f>VLOOKUP($A49,'lms01'!$1:$1048576,10,FALSE)</f>
        <v>#N/A</v>
      </c>
      <c r="G49" t="e">
        <f>VLOOKUP($A49,'lms01'!$1:$1048576,15,FALSE)</f>
        <v>#N/A</v>
      </c>
      <c r="H49" t="e">
        <f>VLOOKUP($G49,'lms12'!$A:$B,2,FALSE)</f>
        <v>#N/A</v>
      </c>
      <c r="I49" t="e">
        <f>VLOOKUP($A49,'lms01'!$1:$1048576,16,FALSE)</f>
        <v>#N/A</v>
      </c>
      <c r="J49" t="e">
        <f>VLOOKUP($A49,'lms01'!$1:$1048576,24,FALSE)</f>
        <v>#N/A</v>
      </c>
    </row>
    <row r="50" spans="1:10" x14ac:dyDescent="0.2">
      <c r="A50">
        <v>28103868705</v>
      </c>
      <c r="B50" t="s">
        <v>5037</v>
      </c>
      <c r="C50" t="s">
        <v>5</v>
      </c>
      <c r="D50" t="s">
        <v>6</v>
      </c>
      <c r="E50" t="str">
        <f>VLOOKUP($A50,'lms01'!$1:$1048576,7,FALSE)</f>
        <v>filmovertrukne tabl.</v>
      </c>
      <c r="F50" t="str">
        <f>VLOOKUP($A50,'lms01'!$1:$1048576,10,FALSE)</f>
        <v>3,0 mg+0,020 mg</v>
      </c>
      <c r="G50" t="str">
        <f>VLOOKUP($A50,'lms01'!$1:$1048576,15,FALSE)</f>
        <v>G03AA12</v>
      </c>
      <c r="H50" t="str">
        <f>VLOOKUP($G50,'lms12'!$A:$B,2,FALSE)</f>
        <v>Drospirenon og ethinylestradiol</v>
      </c>
      <c r="I50" t="str">
        <f>VLOOKUP($A50,'lms01'!$1:$1048576,16,FALSE)</f>
        <v>OR</v>
      </c>
      <c r="J50">
        <f>VLOOKUP($A50,'lms01'!$1:$1048576,24,FALSE)</f>
        <v>20180702</v>
      </c>
    </row>
    <row r="51" spans="1:10" hidden="1" x14ac:dyDescent="0.2">
      <c r="A51">
        <v>28103910306</v>
      </c>
      <c r="B51" t="s">
        <v>5038</v>
      </c>
      <c r="C51" t="s">
        <v>5</v>
      </c>
      <c r="D51" t="s">
        <v>6</v>
      </c>
      <c r="E51" t="e">
        <f>VLOOKUP($A51,'lms01'!$1:$1048576,7,FALSE)</f>
        <v>#N/A</v>
      </c>
      <c r="F51" t="e">
        <f>VLOOKUP($A51,'lms01'!$1:$1048576,10,FALSE)</f>
        <v>#N/A</v>
      </c>
      <c r="G51" t="e">
        <f>VLOOKUP($A51,'lms01'!$1:$1048576,15,FALSE)</f>
        <v>#N/A</v>
      </c>
      <c r="H51" t="e">
        <f>VLOOKUP($G51,'lms12'!$A:$B,2,FALSE)</f>
        <v>#N/A</v>
      </c>
      <c r="I51" t="e">
        <f>VLOOKUP($A51,'lms01'!$1:$1048576,16,FALSE)</f>
        <v>#N/A</v>
      </c>
      <c r="J51" t="e">
        <f>VLOOKUP($A51,'lms01'!$1:$1048576,24,FALSE)</f>
        <v>#N/A</v>
      </c>
    </row>
    <row r="52" spans="1:10" hidden="1" x14ac:dyDescent="0.2">
      <c r="A52">
        <v>28103910406</v>
      </c>
      <c r="B52" t="s">
        <v>5038</v>
      </c>
      <c r="C52" t="s">
        <v>5</v>
      </c>
      <c r="D52" t="s">
        <v>6</v>
      </c>
      <c r="E52" t="e">
        <f>VLOOKUP($A52,'lms01'!$1:$1048576,7,FALSE)</f>
        <v>#N/A</v>
      </c>
      <c r="F52" t="e">
        <f>VLOOKUP($A52,'lms01'!$1:$1048576,10,FALSE)</f>
        <v>#N/A</v>
      </c>
      <c r="G52" t="e">
        <f>VLOOKUP($A52,'lms01'!$1:$1048576,15,FALSE)</f>
        <v>#N/A</v>
      </c>
      <c r="H52" t="e">
        <f>VLOOKUP($G52,'lms12'!$A:$B,2,FALSE)</f>
        <v>#N/A</v>
      </c>
      <c r="I52" t="e">
        <f>VLOOKUP($A52,'lms01'!$1:$1048576,16,FALSE)</f>
        <v>#N/A</v>
      </c>
      <c r="J52" t="e">
        <f>VLOOKUP($A52,'lms01'!$1:$1048576,24,FALSE)</f>
        <v>#N/A</v>
      </c>
    </row>
    <row r="53" spans="1:10" hidden="1" x14ac:dyDescent="0.2">
      <c r="A53">
        <v>28103960406</v>
      </c>
      <c r="B53" t="s">
        <v>5039</v>
      </c>
      <c r="C53" t="s">
        <v>5</v>
      </c>
      <c r="D53" t="s">
        <v>6</v>
      </c>
      <c r="E53" t="e">
        <f>VLOOKUP($A53,'lms01'!$1:$1048576,7,FALSE)</f>
        <v>#N/A</v>
      </c>
      <c r="F53" t="e">
        <f>VLOOKUP($A53,'lms01'!$1:$1048576,10,FALSE)</f>
        <v>#N/A</v>
      </c>
      <c r="G53" t="e">
        <f>VLOOKUP($A53,'lms01'!$1:$1048576,15,FALSE)</f>
        <v>#N/A</v>
      </c>
      <c r="H53" t="e">
        <f>VLOOKUP($G53,'lms12'!$A:$B,2,FALSE)</f>
        <v>#N/A</v>
      </c>
      <c r="I53" t="e">
        <f>VLOOKUP($A53,'lms01'!$1:$1048576,16,FALSE)</f>
        <v>#N/A</v>
      </c>
      <c r="J53" t="e">
        <f>VLOOKUP($A53,'lms01'!$1:$1048576,24,FALSE)</f>
        <v>#N/A</v>
      </c>
    </row>
    <row r="54" spans="1:10" hidden="1" x14ac:dyDescent="0.2">
      <c r="A54">
        <v>28103960506</v>
      </c>
      <c r="B54" t="s">
        <v>5039</v>
      </c>
      <c r="C54" t="s">
        <v>5</v>
      </c>
      <c r="D54" t="s">
        <v>6</v>
      </c>
      <c r="E54" t="e">
        <f>VLOOKUP($A54,'lms01'!$1:$1048576,7,FALSE)</f>
        <v>#N/A</v>
      </c>
      <c r="F54" t="e">
        <f>VLOOKUP($A54,'lms01'!$1:$1048576,10,FALSE)</f>
        <v>#N/A</v>
      </c>
      <c r="G54" t="e">
        <f>VLOOKUP($A54,'lms01'!$1:$1048576,15,FALSE)</f>
        <v>#N/A</v>
      </c>
      <c r="H54" t="e">
        <f>VLOOKUP($G54,'lms12'!$A:$B,2,FALSE)</f>
        <v>#N/A</v>
      </c>
      <c r="I54" t="e">
        <f>VLOOKUP($A54,'lms01'!$1:$1048576,16,FALSE)</f>
        <v>#N/A</v>
      </c>
      <c r="J54" t="e">
        <f>VLOOKUP($A54,'lms01'!$1:$1048576,24,FALSE)</f>
        <v>#N/A</v>
      </c>
    </row>
    <row r="55" spans="1:10" hidden="1" x14ac:dyDescent="0.2">
      <c r="A55">
        <v>28103960606</v>
      </c>
      <c r="B55" t="s">
        <v>5039</v>
      </c>
      <c r="C55" t="s">
        <v>5</v>
      </c>
      <c r="D55" t="s">
        <v>6</v>
      </c>
      <c r="E55" t="e">
        <f>VLOOKUP($A55,'lms01'!$1:$1048576,7,FALSE)</f>
        <v>#N/A</v>
      </c>
      <c r="F55" t="e">
        <f>VLOOKUP($A55,'lms01'!$1:$1048576,10,FALSE)</f>
        <v>#N/A</v>
      </c>
      <c r="G55" t="e">
        <f>VLOOKUP($A55,'lms01'!$1:$1048576,15,FALSE)</f>
        <v>#N/A</v>
      </c>
      <c r="H55" t="e">
        <f>VLOOKUP($G55,'lms12'!$A:$B,2,FALSE)</f>
        <v>#N/A</v>
      </c>
      <c r="I55" t="e">
        <f>VLOOKUP($A55,'lms01'!$1:$1048576,16,FALSE)</f>
        <v>#N/A</v>
      </c>
      <c r="J55" t="e">
        <f>VLOOKUP($A55,'lms01'!$1:$1048576,24,FALSE)</f>
        <v>#N/A</v>
      </c>
    </row>
    <row r="56" spans="1:10" hidden="1" x14ac:dyDescent="0.2">
      <c r="A56">
        <v>28104057906</v>
      </c>
      <c r="B56" t="s">
        <v>2233</v>
      </c>
      <c r="C56" t="s">
        <v>5</v>
      </c>
      <c r="D56" t="s">
        <v>6</v>
      </c>
      <c r="E56" t="e">
        <f>VLOOKUP($A56,'lms01'!$1:$1048576,7,FALSE)</f>
        <v>#N/A</v>
      </c>
      <c r="F56" t="e">
        <f>VLOOKUP($A56,'lms01'!$1:$1048576,10,FALSE)</f>
        <v>#N/A</v>
      </c>
      <c r="G56" t="e">
        <f>VLOOKUP($A56,'lms01'!$1:$1048576,15,FALSE)</f>
        <v>#N/A</v>
      </c>
      <c r="H56" t="e">
        <f>VLOOKUP($G56,'lms12'!$A:$B,2,FALSE)</f>
        <v>#N/A</v>
      </c>
      <c r="I56" t="e">
        <f>VLOOKUP($A56,'lms01'!$1:$1048576,16,FALSE)</f>
        <v>#N/A</v>
      </c>
      <c r="J56" t="e">
        <f>VLOOKUP($A56,'lms01'!$1:$1048576,24,FALSE)</f>
        <v>#N/A</v>
      </c>
    </row>
    <row r="57" spans="1:10" hidden="1" x14ac:dyDescent="0.2">
      <c r="A57">
        <v>28104119207</v>
      </c>
      <c r="B57" t="s">
        <v>1550</v>
      </c>
      <c r="C57" t="s">
        <v>5</v>
      </c>
      <c r="D57" t="s">
        <v>6</v>
      </c>
      <c r="E57" t="e">
        <f>VLOOKUP($A57,'lms01'!$1:$1048576,7,FALSE)</f>
        <v>#N/A</v>
      </c>
      <c r="F57" t="e">
        <f>VLOOKUP($A57,'lms01'!$1:$1048576,10,FALSE)</f>
        <v>#N/A</v>
      </c>
      <c r="G57" t="e">
        <f>VLOOKUP($A57,'lms01'!$1:$1048576,15,FALSE)</f>
        <v>#N/A</v>
      </c>
      <c r="H57" t="e">
        <f>VLOOKUP($G57,'lms12'!$A:$B,2,FALSE)</f>
        <v>#N/A</v>
      </c>
      <c r="I57" t="e">
        <f>VLOOKUP($A57,'lms01'!$1:$1048576,16,FALSE)</f>
        <v>#N/A</v>
      </c>
      <c r="J57" t="e">
        <f>VLOOKUP($A57,'lms01'!$1:$1048576,24,FALSE)</f>
        <v>#N/A</v>
      </c>
    </row>
    <row r="58" spans="1:10" hidden="1" x14ac:dyDescent="0.2">
      <c r="A58">
        <v>28104194707</v>
      </c>
      <c r="B58" t="s">
        <v>5040</v>
      </c>
      <c r="C58" t="s">
        <v>79</v>
      </c>
      <c r="D58" t="s">
        <v>80</v>
      </c>
      <c r="E58" t="e">
        <f>VLOOKUP($A58,'lms01'!$1:$1048576,7,FALSE)</f>
        <v>#N/A</v>
      </c>
      <c r="F58" t="e">
        <f>VLOOKUP($A58,'lms01'!$1:$1048576,10,FALSE)</f>
        <v>#N/A</v>
      </c>
      <c r="G58" t="e">
        <f>VLOOKUP($A58,'lms01'!$1:$1048576,15,FALSE)</f>
        <v>#N/A</v>
      </c>
      <c r="H58" t="e">
        <f>VLOOKUP($G58,'lms12'!$A:$B,2,FALSE)</f>
        <v>#N/A</v>
      </c>
      <c r="I58" t="e">
        <f>VLOOKUP($A58,'lms01'!$1:$1048576,16,FALSE)</f>
        <v>#N/A</v>
      </c>
      <c r="J58" t="e">
        <f>VLOOKUP($A58,'lms01'!$1:$1048576,24,FALSE)</f>
        <v>#N/A</v>
      </c>
    </row>
    <row r="59" spans="1:10" hidden="1" x14ac:dyDescent="0.2">
      <c r="A59">
        <v>28104219007</v>
      </c>
      <c r="B59" t="s">
        <v>5041</v>
      </c>
      <c r="C59" t="s">
        <v>86</v>
      </c>
      <c r="D59" t="s">
        <v>87</v>
      </c>
      <c r="E59" t="e">
        <f>VLOOKUP($A59,'lms01'!$1:$1048576,7,FALSE)</f>
        <v>#N/A</v>
      </c>
      <c r="F59" t="e">
        <f>VLOOKUP($A59,'lms01'!$1:$1048576,10,FALSE)</f>
        <v>#N/A</v>
      </c>
      <c r="G59" t="e">
        <f>VLOOKUP($A59,'lms01'!$1:$1048576,15,FALSE)</f>
        <v>#N/A</v>
      </c>
      <c r="H59" t="e">
        <f>VLOOKUP($G59,'lms12'!$A:$B,2,FALSE)</f>
        <v>#N/A</v>
      </c>
      <c r="I59" t="e">
        <f>VLOOKUP($A59,'lms01'!$1:$1048576,16,FALSE)</f>
        <v>#N/A</v>
      </c>
      <c r="J59" t="e">
        <f>VLOOKUP($A59,'lms01'!$1:$1048576,24,FALSE)</f>
        <v>#N/A</v>
      </c>
    </row>
    <row r="60" spans="1:10" hidden="1" x14ac:dyDescent="0.2">
      <c r="A60">
        <v>28104236907</v>
      </c>
      <c r="B60" t="s">
        <v>5039</v>
      </c>
      <c r="C60" t="s">
        <v>5</v>
      </c>
      <c r="D60" t="s">
        <v>6</v>
      </c>
      <c r="E60" t="e">
        <f>VLOOKUP($A60,'lms01'!$1:$1048576,7,FALSE)</f>
        <v>#N/A</v>
      </c>
      <c r="F60" t="e">
        <f>VLOOKUP($A60,'lms01'!$1:$1048576,10,FALSE)</f>
        <v>#N/A</v>
      </c>
      <c r="G60" t="e">
        <f>VLOOKUP($A60,'lms01'!$1:$1048576,15,FALSE)</f>
        <v>#N/A</v>
      </c>
      <c r="H60" t="e">
        <f>VLOOKUP($G60,'lms12'!$A:$B,2,FALSE)</f>
        <v>#N/A</v>
      </c>
      <c r="I60" t="e">
        <f>VLOOKUP($A60,'lms01'!$1:$1048576,16,FALSE)</f>
        <v>#N/A</v>
      </c>
      <c r="J60" t="e">
        <f>VLOOKUP($A60,'lms01'!$1:$1048576,24,FALSE)</f>
        <v>#N/A</v>
      </c>
    </row>
    <row r="61" spans="1:10" hidden="1" x14ac:dyDescent="0.2">
      <c r="A61">
        <v>28104332708</v>
      </c>
      <c r="B61" t="s">
        <v>1440</v>
      </c>
      <c r="C61" t="s">
        <v>558</v>
      </c>
      <c r="D61" t="s">
        <v>558</v>
      </c>
      <c r="E61" t="e">
        <f>VLOOKUP($A61,'lms01'!$1:$1048576,7,FALSE)</f>
        <v>#N/A</v>
      </c>
      <c r="F61" t="e">
        <f>VLOOKUP($A61,'lms01'!$1:$1048576,10,FALSE)</f>
        <v>#N/A</v>
      </c>
      <c r="G61" t="e">
        <f>VLOOKUP($A61,'lms01'!$1:$1048576,15,FALSE)</f>
        <v>#N/A</v>
      </c>
      <c r="H61" t="e">
        <f>VLOOKUP($G61,'lms12'!$A:$B,2,FALSE)</f>
        <v>#N/A</v>
      </c>
      <c r="I61" t="e">
        <f>VLOOKUP($A61,'lms01'!$1:$1048576,16,FALSE)</f>
        <v>#N/A</v>
      </c>
      <c r="J61" t="e">
        <f>VLOOKUP($A61,'lms01'!$1:$1048576,24,FALSE)</f>
        <v>#N/A</v>
      </c>
    </row>
    <row r="62" spans="1:10" hidden="1" x14ac:dyDescent="0.2">
      <c r="A62">
        <v>28104344008</v>
      </c>
      <c r="B62" t="s">
        <v>5042</v>
      </c>
      <c r="C62" t="s">
        <v>558</v>
      </c>
      <c r="D62" t="s">
        <v>558</v>
      </c>
      <c r="E62" t="e">
        <f>VLOOKUP($A62,'lms01'!$1:$1048576,7,FALSE)</f>
        <v>#N/A</v>
      </c>
      <c r="F62" t="e">
        <f>VLOOKUP($A62,'lms01'!$1:$1048576,10,FALSE)</f>
        <v>#N/A</v>
      </c>
      <c r="G62" t="e">
        <f>VLOOKUP($A62,'lms01'!$1:$1048576,15,FALSE)</f>
        <v>#N/A</v>
      </c>
      <c r="H62" t="e">
        <f>VLOOKUP($G62,'lms12'!$A:$B,2,FALSE)</f>
        <v>#N/A</v>
      </c>
      <c r="I62" t="e">
        <f>VLOOKUP($A62,'lms01'!$1:$1048576,16,FALSE)</f>
        <v>#N/A</v>
      </c>
      <c r="J62" t="e">
        <f>VLOOKUP($A62,'lms01'!$1:$1048576,24,FALSE)</f>
        <v>#N/A</v>
      </c>
    </row>
    <row r="63" spans="1:10" hidden="1" x14ac:dyDescent="0.2">
      <c r="A63">
        <v>28104344108</v>
      </c>
      <c r="B63" t="s">
        <v>5042</v>
      </c>
      <c r="C63" t="s">
        <v>558</v>
      </c>
      <c r="D63" t="s">
        <v>558</v>
      </c>
      <c r="E63" t="e">
        <f>VLOOKUP($A63,'lms01'!$1:$1048576,7,FALSE)</f>
        <v>#N/A</v>
      </c>
      <c r="F63" t="e">
        <f>VLOOKUP($A63,'lms01'!$1:$1048576,10,FALSE)</f>
        <v>#N/A</v>
      </c>
      <c r="G63" t="e">
        <f>VLOOKUP($A63,'lms01'!$1:$1048576,15,FALSE)</f>
        <v>#N/A</v>
      </c>
      <c r="H63" t="e">
        <f>VLOOKUP($G63,'lms12'!$A:$B,2,FALSE)</f>
        <v>#N/A</v>
      </c>
      <c r="I63" t="e">
        <f>VLOOKUP($A63,'lms01'!$1:$1048576,16,FALSE)</f>
        <v>#N/A</v>
      </c>
      <c r="J63" t="e">
        <f>VLOOKUP($A63,'lms01'!$1:$1048576,24,FALSE)</f>
        <v>#N/A</v>
      </c>
    </row>
    <row r="64" spans="1:10" hidden="1" x14ac:dyDescent="0.2">
      <c r="A64">
        <v>28104355308</v>
      </c>
      <c r="B64" t="s">
        <v>1563</v>
      </c>
      <c r="C64" t="s">
        <v>5</v>
      </c>
      <c r="D64" t="s">
        <v>6</v>
      </c>
      <c r="E64" t="e">
        <f>VLOOKUP($A64,'lms01'!$1:$1048576,7,FALSE)</f>
        <v>#N/A</v>
      </c>
      <c r="F64" t="e">
        <f>VLOOKUP($A64,'lms01'!$1:$1048576,10,FALSE)</f>
        <v>#N/A</v>
      </c>
      <c r="G64" t="e">
        <f>VLOOKUP($A64,'lms01'!$1:$1048576,15,FALSE)</f>
        <v>#N/A</v>
      </c>
      <c r="H64" t="e">
        <f>VLOOKUP($G64,'lms12'!$A:$B,2,FALSE)</f>
        <v>#N/A</v>
      </c>
      <c r="I64" t="e">
        <f>VLOOKUP($A64,'lms01'!$1:$1048576,16,FALSE)</f>
        <v>#N/A</v>
      </c>
      <c r="J64" t="e">
        <f>VLOOKUP($A64,'lms01'!$1:$1048576,24,FALSE)</f>
        <v>#N/A</v>
      </c>
    </row>
    <row r="65" spans="1:10" hidden="1" x14ac:dyDescent="0.2">
      <c r="A65">
        <v>28104355408</v>
      </c>
      <c r="B65" t="s">
        <v>1563</v>
      </c>
      <c r="C65" t="s">
        <v>5</v>
      </c>
      <c r="D65" t="s">
        <v>6</v>
      </c>
      <c r="E65" t="e">
        <f>VLOOKUP($A65,'lms01'!$1:$1048576,7,FALSE)</f>
        <v>#N/A</v>
      </c>
      <c r="F65" t="e">
        <f>VLOOKUP($A65,'lms01'!$1:$1048576,10,FALSE)</f>
        <v>#N/A</v>
      </c>
      <c r="G65" t="e">
        <f>VLOOKUP($A65,'lms01'!$1:$1048576,15,FALSE)</f>
        <v>#N/A</v>
      </c>
      <c r="H65" t="e">
        <f>VLOOKUP($G65,'lms12'!$A:$B,2,FALSE)</f>
        <v>#N/A</v>
      </c>
      <c r="I65" t="e">
        <f>VLOOKUP($A65,'lms01'!$1:$1048576,16,FALSE)</f>
        <v>#N/A</v>
      </c>
      <c r="J65" t="e">
        <f>VLOOKUP($A65,'lms01'!$1:$1048576,24,FALSE)</f>
        <v>#N/A</v>
      </c>
    </row>
    <row r="66" spans="1:10" hidden="1" x14ac:dyDescent="0.2">
      <c r="A66">
        <v>28104395708</v>
      </c>
      <c r="B66" t="s">
        <v>574</v>
      </c>
      <c r="C66" t="s">
        <v>5</v>
      </c>
      <c r="D66" t="s">
        <v>6</v>
      </c>
      <c r="E66" t="e">
        <f>VLOOKUP($A66,'lms01'!$1:$1048576,7,FALSE)</f>
        <v>#N/A</v>
      </c>
      <c r="F66" t="e">
        <f>VLOOKUP($A66,'lms01'!$1:$1048576,10,FALSE)</f>
        <v>#N/A</v>
      </c>
      <c r="G66" t="e">
        <f>VLOOKUP($A66,'lms01'!$1:$1048576,15,FALSE)</f>
        <v>#N/A</v>
      </c>
      <c r="H66" t="e">
        <f>VLOOKUP($G66,'lms12'!$A:$B,2,FALSE)</f>
        <v>#N/A</v>
      </c>
      <c r="I66" t="e">
        <f>VLOOKUP($A66,'lms01'!$1:$1048576,16,FALSE)</f>
        <v>#N/A</v>
      </c>
      <c r="J66" t="e">
        <f>VLOOKUP($A66,'lms01'!$1:$1048576,24,FALSE)</f>
        <v>#N/A</v>
      </c>
    </row>
    <row r="67" spans="1:10" hidden="1" x14ac:dyDescent="0.2">
      <c r="A67">
        <v>28104491309</v>
      </c>
      <c r="B67" t="s">
        <v>5043</v>
      </c>
      <c r="C67" t="s">
        <v>558</v>
      </c>
      <c r="D67" t="s">
        <v>558</v>
      </c>
      <c r="E67" t="e">
        <f>VLOOKUP($A67,'lms01'!$1:$1048576,7,FALSE)</f>
        <v>#N/A</v>
      </c>
      <c r="F67" t="e">
        <f>VLOOKUP($A67,'lms01'!$1:$1048576,10,FALSE)</f>
        <v>#N/A</v>
      </c>
      <c r="G67" t="e">
        <f>VLOOKUP($A67,'lms01'!$1:$1048576,15,FALSE)</f>
        <v>#N/A</v>
      </c>
      <c r="H67" t="e">
        <f>VLOOKUP($G67,'lms12'!$A:$B,2,FALSE)</f>
        <v>#N/A</v>
      </c>
      <c r="I67" t="e">
        <f>VLOOKUP($A67,'lms01'!$1:$1048576,16,FALSE)</f>
        <v>#N/A</v>
      </c>
      <c r="J67" t="e">
        <f>VLOOKUP($A67,'lms01'!$1:$1048576,24,FALSE)</f>
        <v>#N/A</v>
      </c>
    </row>
    <row r="68" spans="1:10" hidden="1" x14ac:dyDescent="0.2">
      <c r="A68">
        <v>28104493309</v>
      </c>
      <c r="B68" t="s">
        <v>1422</v>
      </c>
      <c r="C68" t="s">
        <v>771</v>
      </c>
      <c r="D68" t="s">
        <v>772</v>
      </c>
      <c r="E68" t="e">
        <f>VLOOKUP($A68,'lms01'!$1:$1048576,7,FALSE)</f>
        <v>#N/A</v>
      </c>
      <c r="F68" t="e">
        <f>VLOOKUP($A68,'lms01'!$1:$1048576,10,FALSE)</f>
        <v>#N/A</v>
      </c>
      <c r="G68" t="e">
        <f>VLOOKUP($A68,'lms01'!$1:$1048576,15,FALSE)</f>
        <v>#N/A</v>
      </c>
      <c r="H68" t="e">
        <f>VLOOKUP($G68,'lms12'!$A:$B,2,FALSE)</f>
        <v>#N/A</v>
      </c>
      <c r="I68" t="e">
        <f>VLOOKUP($A68,'lms01'!$1:$1048576,16,FALSE)</f>
        <v>#N/A</v>
      </c>
      <c r="J68" t="e">
        <f>VLOOKUP($A68,'lms01'!$1:$1048576,24,FALSE)</f>
        <v>#N/A</v>
      </c>
    </row>
    <row r="69" spans="1:10" hidden="1" x14ac:dyDescent="0.2">
      <c r="A69">
        <v>28104495209</v>
      </c>
      <c r="B69" t="s">
        <v>1721</v>
      </c>
      <c r="C69" t="s">
        <v>5</v>
      </c>
      <c r="D69" t="s">
        <v>6</v>
      </c>
      <c r="E69" t="e">
        <f>VLOOKUP($A69,'lms01'!$1:$1048576,7,FALSE)</f>
        <v>#N/A</v>
      </c>
      <c r="F69" t="e">
        <f>VLOOKUP($A69,'lms01'!$1:$1048576,10,FALSE)</f>
        <v>#N/A</v>
      </c>
      <c r="G69" t="e">
        <f>VLOOKUP($A69,'lms01'!$1:$1048576,15,FALSE)</f>
        <v>#N/A</v>
      </c>
      <c r="H69" t="e">
        <f>VLOOKUP($G69,'lms12'!$A:$B,2,FALSE)</f>
        <v>#N/A</v>
      </c>
      <c r="I69" t="e">
        <f>VLOOKUP($A69,'lms01'!$1:$1048576,16,FALSE)</f>
        <v>#N/A</v>
      </c>
      <c r="J69" t="e">
        <f>VLOOKUP($A69,'lms01'!$1:$1048576,24,FALSE)</f>
        <v>#N/A</v>
      </c>
    </row>
    <row r="70" spans="1:10" hidden="1" x14ac:dyDescent="0.2">
      <c r="A70">
        <v>28104508009</v>
      </c>
      <c r="B70" t="s">
        <v>1721</v>
      </c>
      <c r="C70" t="s">
        <v>5</v>
      </c>
      <c r="D70" t="s">
        <v>6</v>
      </c>
      <c r="E70" t="e">
        <f>VLOOKUP($A70,'lms01'!$1:$1048576,7,FALSE)</f>
        <v>#N/A</v>
      </c>
      <c r="F70" t="e">
        <f>VLOOKUP($A70,'lms01'!$1:$1048576,10,FALSE)</f>
        <v>#N/A</v>
      </c>
      <c r="G70" t="e">
        <f>VLOOKUP($A70,'lms01'!$1:$1048576,15,FALSE)</f>
        <v>#N/A</v>
      </c>
      <c r="H70" t="e">
        <f>VLOOKUP($G70,'lms12'!$A:$B,2,FALSE)</f>
        <v>#N/A</v>
      </c>
      <c r="I70" t="e">
        <f>VLOOKUP($A70,'lms01'!$1:$1048576,16,FALSE)</f>
        <v>#N/A</v>
      </c>
      <c r="J70" t="e">
        <f>VLOOKUP($A70,'lms01'!$1:$1048576,24,FALSE)</f>
        <v>#N/A</v>
      </c>
    </row>
    <row r="71" spans="1:10" hidden="1" x14ac:dyDescent="0.2">
      <c r="A71">
        <v>28104510509</v>
      </c>
      <c r="B71" t="s">
        <v>574</v>
      </c>
      <c r="C71" t="s">
        <v>5</v>
      </c>
      <c r="D71" t="s">
        <v>6</v>
      </c>
      <c r="E71" t="e">
        <f>VLOOKUP($A71,'lms01'!$1:$1048576,7,FALSE)</f>
        <v>#N/A</v>
      </c>
      <c r="F71" t="e">
        <f>VLOOKUP($A71,'lms01'!$1:$1048576,10,FALSE)</f>
        <v>#N/A</v>
      </c>
      <c r="G71" t="e">
        <f>VLOOKUP($A71,'lms01'!$1:$1048576,15,FALSE)</f>
        <v>#N/A</v>
      </c>
      <c r="H71" t="e">
        <f>VLOOKUP($G71,'lms12'!$A:$B,2,FALSE)</f>
        <v>#N/A</v>
      </c>
      <c r="I71" t="e">
        <f>VLOOKUP($A71,'lms01'!$1:$1048576,16,FALSE)</f>
        <v>#N/A</v>
      </c>
      <c r="J71" t="e">
        <f>VLOOKUP($A71,'lms01'!$1:$1048576,24,FALSE)</f>
        <v>#N/A</v>
      </c>
    </row>
    <row r="72" spans="1:10" hidden="1" x14ac:dyDescent="0.2">
      <c r="A72">
        <v>28104513509</v>
      </c>
      <c r="B72" t="s">
        <v>1563</v>
      </c>
      <c r="C72" t="s">
        <v>5</v>
      </c>
      <c r="D72" t="s">
        <v>6</v>
      </c>
      <c r="E72" t="e">
        <f>VLOOKUP($A72,'lms01'!$1:$1048576,7,FALSE)</f>
        <v>#N/A</v>
      </c>
      <c r="F72" t="e">
        <f>VLOOKUP($A72,'lms01'!$1:$1048576,10,FALSE)</f>
        <v>#N/A</v>
      </c>
      <c r="G72" t="e">
        <f>VLOOKUP($A72,'lms01'!$1:$1048576,15,FALSE)</f>
        <v>#N/A</v>
      </c>
      <c r="H72" t="e">
        <f>VLOOKUP($G72,'lms12'!$A:$B,2,FALSE)</f>
        <v>#N/A</v>
      </c>
      <c r="I72" t="e">
        <f>VLOOKUP($A72,'lms01'!$1:$1048576,16,FALSE)</f>
        <v>#N/A</v>
      </c>
      <c r="J72" t="e">
        <f>VLOOKUP($A72,'lms01'!$1:$1048576,24,FALSE)</f>
        <v>#N/A</v>
      </c>
    </row>
    <row r="73" spans="1:10" hidden="1" x14ac:dyDescent="0.2">
      <c r="A73">
        <v>28104540509</v>
      </c>
      <c r="B73" t="s">
        <v>1721</v>
      </c>
      <c r="C73" t="s">
        <v>5</v>
      </c>
      <c r="D73" t="s">
        <v>6</v>
      </c>
      <c r="E73" t="e">
        <f>VLOOKUP($A73,'lms01'!$1:$1048576,7,FALSE)</f>
        <v>#N/A</v>
      </c>
      <c r="F73" t="e">
        <f>VLOOKUP($A73,'lms01'!$1:$1048576,10,FALSE)</f>
        <v>#N/A</v>
      </c>
      <c r="G73" t="e">
        <f>VLOOKUP($A73,'lms01'!$1:$1048576,15,FALSE)</f>
        <v>#N/A</v>
      </c>
      <c r="H73" t="e">
        <f>VLOOKUP($G73,'lms12'!$A:$B,2,FALSE)</f>
        <v>#N/A</v>
      </c>
      <c r="I73" t="e">
        <f>VLOOKUP($A73,'lms01'!$1:$1048576,16,FALSE)</f>
        <v>#N/A</v>
      </c>
      <c r="J73" t="e">
        <f>VLOOKUP($A73,'lms01'!$1:$1048576,24,FALSE)</f>
        <v>#N/A</v>
      </c>
    </row>
    <row r="74" spans="1:10" hidden="1" x14ac:dyDescent="0.2">
      <c r="A74">
        <v>28104540609</v>
      </c>
      <c r="B74" t="s">
        <v>1721</v>
      </c>
      <c r="C74" t="s">
        <v>5</v>
      </c>
      <c r="D74" t="s">
        <v>6</v>
      </c>
      <c r="E74" t="e">
        <f>VLOOKUP($A74,'lms01'!$1:$1048576,7,FALSE)</f>
        <v>#N/A</v>
      </c>
      <c r="F74" t="e">
        <f>VLOOKUP($A74,'lms01'!$1:$1048576,10,FALSE)</f>
        <v>#N/A</v>
      </c>
      <c r="G74" t="e">
        <f>VLOOKUP($A74,'lms01'!$1:$1048576,15,FALSE)</f>
        <v>#N/A</v>
      </c>
      <c r="H74" t="e">
        <f>VLOOKUP($G74,'lms12'!$A:$B,2,FALSE)</f>
        <v>#N/A</v>
      </c>
      <c r="I74" t="e">
        <f>VLOOKUP($A74,'lms01'!$1:$1048576,16,FALSE)</f>
        <v>#N/A</v>
      </c>
      <c r="J74" t="e">
        <f>VLOOKUP($A74,'lms01'!$1:$1048576,24,FALSE)</f>
        <v>#N/A</v>
      </c>
    </row>
    <row r="75" spans="1:10" hidden="1" x14ac:dyDescent="0.2">
      <c r="A75">
        <v>28104548709</v>
      </c>
      <c r="B75" t="s">
        <v>1563</v>
      </c>
      <c r="C75" t="s">
        <v>5</v>
      </c>
      <c r="D75" t="s">
        <v>6</v>
      </c>
      <c r="E75" t="e">
        <f>VLOOKUP($A75,'lms01'!$1:$1048576,7,FALSE)</f>
        <v>#N/A</v>
      </c>
      <c r="F75" t="e">
        <f>VLOOKUP($A75,'lms01'!$1:$1048576,10,FALSE)</f>
        <v>#N/A</v>
      </c>
      <c r="G75" t="e">
        <f>VLOOKUP($A75,'lms01'!$1:$1048576,15,FALSE)</f>
        <v>#N/A</v>
      </c>
      <c r="H75" t="e">
        <f>VLOOKUP($G75,'lms12'!$A:$B,2,FALSE)</f>
        <v>#N/A</v>
      </c>
      <c r="I75" t="e">
        <f>VLOOKUP($A75,'lms01'!$1:$1048576,16,FALSE)</f>
        <v>#N/A</v>
      </c>
      <c r="J75" t="e">
        <f>VLOOKUP($A75,'lms01'!$1:$1048576,24,FALSE)</f>
        <v>#N/A</v>
      </c>
    </row>
    <row r="76" spans="1:10" hidden="1" x14ac:dyDescent="0.2">
      <c r="A76">
        <v>28104562309</v>
      </c>
      <c r="B76" t="s">
        <v>719</v>
      </c>
      <c r="C76" t="s">
        <v>35</v>
      </c>
      <c r="D76" t="s">
        <v>35</v>
      </c>
      <c r="E76" t="e">
        <f>VLOOKUP($A76,'lms01'!$1:$1048576,7,FALSE)</f>
        <v>#N/A</v>
      </c>
      <c r="F76" t="e">
        <f>VLOOKUP($A76,'lms01'!$1:$1048576,10,FALSE)</f>
        <v>#N/A</v>
      </c>
      <c r="G76" t="e">
        <f>VLOOKUP($A76,'lms01'!$1:$1048576,15,FALSE)</f>
        <v>#N/A</v>
      </c>
      <c r="H76" t="e">
        <f>VLOOKUP($G76,'lms12'!$A:$B,2,FALSE)</f>
        <v>#N/A</v>
      </c>
      <c r="I76" t="e">
        <f>VLOOKUP($A76,'lms01'!$1:$1048576,16,FALSE)</f>
        <v>#N/A</v>
      </c>
      <c r="J76" t="e">
        <f>VLOOKUP($A76,'lms01'!$1:$1048576,24,FALSE)</f>
        <v>#N/A</v>
      </c>
    </row>
    <row r="77" spans="1:10" hidden="1" x14ac:dyDescent="0.2">
      <c r="A77">
        <v>28104583109</v>
      </c>
      <c r="B77" t="s">
        <v>5044</v>
      </c>
      <c r="C77" t="s">
        <v>5</v>
      </c>
      <c r="D77" t="s">
        <v>6</v>
      </c>
      <c r="E77" t="e">
        <f>VLOOKUP($A77,'lms01'!$1:$1048576,7,FALSE)</f>
        <v>#N/A</v>
      </c>
      <c r="F77" t="e">
        <f>VLOOKUP($A77,'lms01'!$1:$1048576,10,FALSE)</f>
        <v>#N/A</v>
      </c>
      <c r="G77" t="e">
        <f>VLOOKUP($A77,'lms01'!$1:$1048576,15,FALSE)</f>
        <v>#N/A</v>
      </c>
      <c r="H77" t="e">
        <f>VLOOKUP($G77,'lms12'!$A:$B,2,FALSE)</f>
        <v>#N/A</v>
      </c>
      <c r="I77" t="e">
        <f>VLOOKUP($A77,'lms01'!$1:$1048576,16,FALSE)</f>
        <v>#N/A</v>
      </c>
      <c r="J77" t="e">
        <f>VLOOKUP($A77,'lms01'!$1:$1048576,24,FALSE)</f>
        <v>#N/A</v>
      </c>
    </row>
    <row r="78" spans="1:10" hidden="1" x14ac:dyDescent="0.2">
      <c r="A78">
        <v>28104583209</v>
      </c>
      <c r="B78" t="s">
        <v>5044</v>
      </c>
      <c r="C78" t="s">
        <v>5</v>
      </c>
      <c r="D78" t="s">
        <v>6</v>
      </c>
      <c r="E78" t="e">
        <f>VLOOKUP($A78,'lms01'!$1:$1048576,7,FALSE)</f>
        <v>#N/A</v>
      </c>
      <c r="F78" t="e">
        <f>VLOOKUP($A78,'lms01'!$1:$1048576,10,FALSE)</f>
        <v>#N/A</v>
      </c>
      <c r="G78" t="e">
        <f>VLOOKUP($A78,'lms01'!$1:$1048576,15,FALSE)</f>
        <v>#N/A</v>
      </c>
      <c r="H78" t="e">
        <f>VLOOKUP($G78,'lms12'!$A:$B,2,FALSE)</f>
        <v>#N/A</v>
      </c>
      <c r="I78" t="e">
        <f>VLOOKUP($A78,'lms01'!$1:$1048576,16,FALSE)</f>
        <v>#N/A</v>
      </c>
      <c r="J78" t="e">
        <f>VLOOKUP($A78,'lms01'!$1:$1048576,24,FALSE)</f>
        <v>#N/A</v>
      </c>
    </row>
    <row r="79" spans="1:10" hidden="1" x14ac:dyDescent="0.2">
      <c r="A79">
        <v>28104583309</v>
      </c>
      <c r="B79" t="s">
        <v>5044</v>
      </c>
      <c r="C79" t="s">
        <v>5</v>
      </c>
      <c r="D79" t="s">
        <v>6</v>
      </c>
      <c r="E79" t="e">
        <f>VLOOKUP($A79,'lms01'!$1:$1048576,7,FALSE)</f>
        <v>#N/A</v>
      </c>
      <c r="F79" t="e">
        <f>VLOOKUP($A79,'lms01'!$1:$1048576,10,FALSE)</f>
        <v>#N/A</v>
      </c>
      <c r="G79" t="e">
        <f>VLOOKUP($A79,'lms01'!$1:$1048576,15,FALSE)</f>
        <v>#N/A</v>
      </c>
      <c r="H79" t="e">
        <f>VLOOKUP($G79,'lms12'!$A:$B,2,FALSE)</f>
        <v>#N/A</v>
      </c>
      <c r="I79" t="e">
        <f>VLOOKUP($A79,'lms01'!$1:$1048576,16,FALSE)</f>
        <v>#N/A</v>
      </c>
      <c r="J79" t="e">
        <f>VLOOKUP($A79,'lms01'!$1:$1048576,24,FALSE)</f>
        <v>#N/A</v>
      </c>
    </row>
    <row r="80" spans="1:10" hidden="1" x14ac:dyDescent="0.2">
      <c r="A80">
        <v>28104583409</v>
      </c>
      <c r="B80" t="s">
        <v>5044</v>
      </c>
      <c r="C80" t="s">
        <v>5</v>
      </c>
      <c r="D80" t="s">
        <v>6</v>
      </c>
      <c r="E80" t="e">
        <f>VLOOKUP($A80,'lms01'!$1:$1048576,7,FALSE)</f>
        <v>#N/A</v>
      </c>
      <c r="F80" t="e">
        <f>VLOOKUP($A80,'lms01'!$1:$1048576,10,FALSE)</f>
        <v>#N/A</v>
      </c>
      <c r="G80" t="e">
        <f>VLOOKUP($A80,'lms01'!$1:$1048576,15,FALSE)</f>
        <v>#N/A</v>
      </c>
      <c r="H80" t="e">
        <f>VLOOKUP($G80,'lms12'!$A:$B,2,FALSE)</f>
        <v>#N/A</v>
      </c>
      <c r="I80" t="e">
        <f>VLOOKUP($A80,'lms01'!$1:$1048576,16,FALSE)</f>
        <v>#N/A</v>
      </c>
      <c r="J80" t="e">
        <f>VLOOKUP($A80,'lms01'!$1:$1048576,24,FALSE)</f>
        <v>#N/A</v>
      </c>
    </row>
    <row r="81" spans="1:10" hidden="1" x14ac:dyDescent="0.2">
      <c r="A81">
        <v>28104674210</v>
      </c>
      <c r="B81" t="s">
        <v>1199</v>
      </c>
      <c r="C81" t="s">
        <v>558</v>
      </c>
      <c r="D81" t="s">
        <v>558</v>
      </c>
      <c r="E81" t="e">
        <f>VLOOKUP($A81,'lms01'!$1:$1048576,7,FALSE)</f>
        <v>#N/A</v>
      </c>
      <c r="F81" t="e">
        <f>VLOOKUP($A81,'lms01'!$1:$1048576,10,FALSE)</f>
        <v>#N/A</v>
      </c>
      <c r="G81" t="e">
        <f>VLOOKUP($A81,'lms01'!$1:$1048576,15,FALSE)</f>
        <v>#N/A</v>
      </c>
      <c r="H81" t="e">
        <f>VLOOKUP($G81,'lms12'!$A:$B,2,FALSE)</f>
        <v>#N/A</v>
      </c>
      <c r="I81" t="e">
        <f>VLOOKUP($A81,'lms01'!$1:$1048576,16,FALSE)</f>
        <v>#N/A</v>
      </c>
      <c r="J81" t="e">
        <f>VLOOKUP($A81,'lms01'!$1:$1048576,24,FALSE)</f>
        <v>#N/A</v>
      </c>
    </row>
    <row r="82" spans="1:10" hidden="1" x14ac:dyDescent="0.2">
      <c r="A82">
        <v>28104674310</v>
      </c>
      <c r="B82" t="s">
        <v>1440</v>
      </c>
      <c r="C82" t="s">
        <v>558</v>
      </c>
      <c r="D82" t="s">
        <v>558</v>
      </c>
      <c r="E82" t="e">
        <f>VLOOKUP($A82,'lms01'!$1:$1048576,7,FALSE)</f>
        <v>#N/A</v>
      </c>
      <c r="F82" t="e">
        <f>VLOOKUP($A82,'lms01'!$1:$1048576,10,FALSE)</f>
        <v>#N/A</v>
      </c>
      <c r="G82" t="e">
        <f>VLOOKUP($A82,'lms01'!$1:$1048576,15,FALSE)</f>
        <v>#N/A</v>
      </c>
      <c r="H82" t="e">
        <f>VLOOKUP($G82,'lms12'!$A:$B,2,FALSE)</f>
        <v>#N/A</v>
      </c>
      <c r="I82" t="e">
        <f>VLOOKUP($A82,'lms01'!$1:$1048576,16,FALSE)</f>
        <v>#N/A</v>
      </c>
      <c r="J82" t="e">
        <f>VLOOKUP($A82,'lms01'!$1:$1048576,24,FALSE)</f>
        <v>#N/A</v>
      </c>
    </row>
    <row r="83" spans="1:10" hidden="1" x14ac:dyDescent="0.2">
      <c r="A83">
        <v>28104686910</v>
      </c>
      <c r="B83" t="s">
        <v>5045</v>
      </c>
      <c r="C83" t="s">
        <v>5</v>
      </c>
      <c r="D83" t="s">
        <v>6</v>
      </c>
      <c r="E83" t="e">
        <f>VLOOKUP($A83,'lms01'!$1:$1048576,7,FALSE)</f>
        <v>#N/A</v>
      </c>
      <c r="F83" t="e">
        <f>VLOOKUP($A83,'lms01'!$1:$1048576,10,FALSE)</f>
        <v>#N/A</v>
      </c>
      <c r="G83" t="e">
        <f>VLOOKUP($A83,'lms01'!$1:$1048576,15,FALSE)</f>
        <v>#N/A</v>
      </c>
      <c r="H83" t="e">
        <f>VLOOKUP($G83,'lms12'!$A:$B,2,FALSE)</f>
        <v>#N/A</v>
      </c>
      <c r="I83" t="e">
        <f>VLOOKUP($A83,'lms01'!$1:$1048576,16,FALSE)</f>
        <v>#N/A</v>
      </c>
      <c r="J83" t="e">
        <f>VLOOKUP($A83,'lms01'!$1:$1048576,24,FALSE)</f>
        <v>#N/A</v>
      </c>
    </row>
    <row r="84" spans="1:10" hidden="1" x14ac:dyDescent="0.2">
      <c r="A84">
        <v>28104687010</v>
      </c>
      <c r="B84" t="s">
        <v>5045</v>
      </c>
      <c r="C84" t="s">
        <v>5</v>
      </c>
      <c r="D84" t="s">
        <v>6</v>
      </c>
      <c r="E84" t="e">
        <f>VLOOKUP($A84,'lms01'!$1:$1048576,7,FALSE)</f>
        <v>#N/A</v>
      </c>
      <c r="F84" t="e">
        <f>VLOOKUP($A84,'lms01'!$1:$1048576,10,FALSE)</f>
        <v>#N/A</v>
      </c>
      <c r="G84" t="e">
        <f>VLOOKUP($A84,'lms01'!$1:$1048576,15,FALSE)</f>
        <v>#N/A</v>
      </c>
      <c r="H84" t="e">
        <f>VLOOKUP($G84,'lms12'!$A:$B,2,FALSE)</f>
        <v>#N/A</v>
      </c>
      <c r="I84" t="e">
        <f>VLOOKUP($A84,'lms01'!$1:$1048576,16,FALSE)</f>
        <v>#N/A</v>
      </c>
      <c r="J84" t="e">
        <f>VLOOKUP($A84,'lms01'!$1:$1048576,24,FALSE)</f>
        <v>#N/A</v>
      </c>
    </row>
    <row r="85" spans="1:10" hidden="1" x14ac:dyDescent="0.2">
      <c r="A85">
        <v>28104691610</v>
      </c>
      <c r="B85" t="s">
        <v>720</v>
      </c>
      <c r="C85" t="s">
        <v>62</v>
      </c>
      <c r="D85" t="s">
        <v>62</v>
      </c>
      <c r="E85" t="e">
        <f>VLOOKUP($A85,'lms01'!$1:$1048576,7,FALSE)</f>
        <v>#N/A</v>
      </c>
      <c r="F85" t="e">
        <f>VLOOKUP($A85,'lms01'!$1:$1048576,10,FALSE)</f>
        <v>#N/A</v>
      </c>
      <c r="G85" t="e">
        <f>VLOOKUP($A85,'lms01'!$1:$1048576,15,FALSE)</f>
        <v>#N/A</v>
      </c>
      <c r="H85" t="e">
        <f>VLOOKUP($G85,'lms12'!$A:$B,2,FALSE)</f>
        <v>#N/A</v>
      </c>
      <c r="I85" t="e">
        <f>VLOOKUP($A85,'lms01'!$1:$1048576,16,FALSE)</f>
        <v>#N/A</v>
      </c>
      <c r="J85" t="e">
        <f>VLOOKUP($A85,'lms01'!$1:$1048576,24,FALSE)</f>
        <v>#N/A</v>
      </c>
    </row>
    <row r="86" spans="1:10" hidden="1" x14ac:dyDescent="0.2">
      <c r="A86">
        <v>28104703810</v>
      </c>
      <c r="B86" t="s">
        <v>1257</v>
      </c>
      <c r="C86" t="s">
        <v>558</v>
      </c>
      <c r="D86" t="s">
        <v>558</v>
      </c>
      <c r="E86" t="e">
        <f>VLOOKUP($A86,'lms01'!$1:$1048576,7,FALSE)</f>
        <v>#N/A</v>
      </c>
      <c r="F86" t="e">
        <f>VLOOKUP($A86,'lms01'!$1:$1048576,10,FALSE)</f>
        <v>#N/A</v>
      </c>
      <c r="G86" t="e">
        <f>VLOOKUP($A86,'lms01'!$1:$1048576,15,FALSE)</f>
        <v>#N/A</v>
      </c>
      <c r="H86" t="e">
        <f>VLOOKUP($G86,'lms12'!$A:$B,2,FALSE)</f>
        <v>#N/A</v>
      </c>
      <c r="I86" t="e">
        <f>VLOOKUP($A86,'lms01'!$1:$1048576,16,FALSE)</f>
        <v>#N/A</v>
      </c>
      <c r="J86" t="e">
        <f>VLOOKUP($A86,'lms01'!$1:$1048576,24,FALSE)</f>
        <v>#N/A</v>
      </c>
    </row>
    <row r="87" spans="1:10" hidden="1" x14ac:dyDescent="0.2">
      <c r="A87">
        <v>28104706210</v>
      </c>
      <c r="B87" t="s">
        <v>833</v>
      </c>
      <c r="C87" t="s">
        <v>150</v>
      </c>
      <c r="D87" t="s">
        <v>151</v>
      </c>
      <c r="E87" t="e">
        <f>VLOOKUP($A87,'lms01'!$1:$1048576,7,FALSE)</f>
        <v>#N/A</v>
      </c>
      <c r="F87" t="e">
        <f>VLOOKUP($A87,'lms01'!$1:$1048576,10,FALSE)</f>
        <v>#N/A</v>
      </c>
      <c r="G87" t="e">
        <f>VLOOKUP($A87,'lms01'!$1:$1048576,15,FALSE)</f>
        <v>#N/A</v>
      </c>
      <c r="H87" t="e">
        <f>VLOOKUP($G87,'lms12'!$A:$B,2,FALSE)</f>
        <v>#N/A</v>
      </c>
      <c r="I87" t="e">
        <f>VLOOKUP($A87,'lms01'!$1:$1048576,16,FALSE)</f>
        <v>#N/A</v>
      </c>
      <c r="J87" t="e">
        <f>VLOOKUP($A87,'lms01'!$1:$1048576,24,FALSE)</f>
        <v>#N/A</v>
      </c>
    </row>
    <row r="88" spans="1:10" hidden="1" x14ac:dyDescent="0.2">
      <c r="A88">
        <v>28104733210</v>
      </c>
      <c r="B88" t="s">
        <v>4372</v>
      </c>
      <c r="C88" t="s">
        <v>253</v>
      </c>
      <c r="D88" t="s">
        <v>254</v>
      </c>
      <c r="E88" t="e">
        <f>VLOOKUP($A88,'lms01'!$1:$1048576,7,FALSE)</f>
        <v>#N/A</v>
      </c>
      <c r="F88" t="e">
        <f>VLOOKUP($A88,'lms01'!$1:$1048576,10,FALSE)</f>
        <v>#N/A</v>
      </c>
      <c r="G88" t="e">
        <f>VLOOKUP($A88,'lms01'!$1:$1048576,15,FALSE)</f>
        <v>#N/A</v>
      </c>
      <c r="H88" t="e">
        <f>VLOOKUP($G88,'lms12'!$A:$B,2,FALSE)</f>
        <v>#N/A</v>
      </c>
      <c r="I88" t="e">
        <f>VLOOKUP($A88,'lms01'!$1:$1048576,16,FALSE)</f>
        <v>#N/A</v>
      </c>
      <c r="J88" t="e">
        <f>VLOOKUP($A88,'lms01'!$1:$1048576,24,FALSE)</f>
        <v>#N/A</v>
      </c>
    </row>
    <row r="89" spans="1:10" hidden="1" x14ac:dyDescent="0.2">
      <c r="A89">
        <v>28104733310</v>
      </c>
      <c r="B89" t="s">
        <v>4372</v>
      </c>
      <c r="C89" t="s">
        <v>253</v>
      </c>
      <c r="D89" t="s">
        <v>254</v>
      </c>
      <c r="E89" t="e">
        <f>VLOOKUP($A89,'lms01'!$1:$1048576,7,FALSE)</f>
        <v>#N/A</v>
      </c>
      <c r="F89" t="e">
        <f>VLOOKUP($A89,'lms01'!$1:$1048576,10,FALSE)</f>
        <v>#N/A</v>
      </c>
      <c r="G89" t="e">
        <f>VLOOKUP($A89,'lms01'!$1:$1048576,15,FALSE)</f>
        <v>#N/A</v>
      </c>
      <c r="H89" t="e">
        <f>VLOOKUP($G89,'lms12'!$A:$B,2,FALSE)</f>
        <v>#N/A</v>
      </c>
      <c r="I89" t="e">
        <f>VLOOKUP($A89,'lms01'!$1:$1048576,16,FALSE)</f>
        <v>#N/A</v>
      </c>
      <c r="J89" t="e">
        <f>VLOOKUP($A89,'lms01'!$1:$1048576,24,FALSE)</f>
        <v>#N/A</v>
      </c>
    </row>
    <row r="90" spans="1:10" hidden="1" x14ac:dyDescent="0.2">
      <c r="A90">
        <v>28104751810</v>
      </c>
      <c r="B90" t="s">
        <v>5039</v>
      </c>
      <c r="C90" t="s">
        <v>5</v>
      </c>
      <c r="D90" t="s">
        <v>6</v>
      </c>
      <c r="E90" t="e">
        <f>VLOOKUP($A90,'lms01'!$1:$1048576,7,FALSE)</f>
        <v>#N/A</v>
      </c>
      <c r="F90" t="e">
        <f>VLOOKUP($A90,'lms01'!$1:$1048576,10,FALSE)</f>
        <v>#N/A</v>
      </c>
      <c r="G90" t="e">
        <f>VLOOKUP($A90,'lms01'!$1:$1048576,15,FALSE)</f>
        <v>#N/A</v>
      </c>
      <c r="H90" t="e">
        <f>VLOOKUP($G90,'lms12'!$A:$B,2,FALSE)</f>
        <v>#N/A</v>
      </c>
      <c r="I90" t="e">
        <f>VLOOKUP($A90,'lms01'!$1:$1048576,16,FALSE)</f>
        <v>#N/A</v>
      </c>
      <c r="J90" t="e">
        <f>VLOOKUP($A90,'lms01'!$1:$1048576,24,FALSE)</f>
        <v>#N/A</v>
      </c>
    </row>
    <row r="91" spans="1:10" hidden="1" x14ac:dyDescent="0.2">
      <c r="A91">
        <v>28104755210</v>
      </c>
      <c r="B91" t="s">
        <v>5046</v>
      </c>
      <c r="C91" t="s">
        <v>5</v>
      </c>
      <c r="D91" t="s">
        <v>6</v>
      </c>
      <c r="E91" t="e">
        <f>VLOOKUP($A91,'lms01'!$1:$1048576,7,FALSE)</f>
        <v>#N/A</v>
      </c>
      <c r="F91" t="e">
        <f>VLOOKUP($A91,'lms01'!$1:$1048576,10,FALSE)</f>
        <v>#N/A</v>
      </c>
      <c r="G91" t="e">
        <f>VLOOKUP($A91,'lms01'!$1:$1048576,15,FALSE)</f>
        <v>#N/A</v>
      </c>
      <c r="H91" t="e">
        <f>VLOOKUP($G91,'lms12'!$A:$B,2,FALSE)</f>
        <v>#N/A</v>
      </c>
      <c r="I91" t="e">
        <f>VLOOKUP($A91,'lms01'!$1:$1048576,16,FALSE)</f>
        <v>#N/A</v>
      </c>
      <c r="J91" t="e">
        <f>VLOOKUP($A91,'lms01'!$1:$1048576,24,FALSE)</f>
        <v>#N/A</v>
      </c>
    </row>
    <row r="92" spans="1:10" hidden="1" x14ac:dyDescent="0.2">
      <c r="A92">
        <v>28104755310</v>
      </c>
      <c r="B92" t="s">
        <v>5046</v>
      </c>
      <c r="C92" t="s">
        <v>5</v>
      </c>
      <c r="D92" t="s">
        <v>6</v>
      </c>
      <c r="E92" t="e">
        <f>VLOOKUP($A92,'lms01'!$1:$1048576,7,FALSE)</f>
        <v>#N/A</v>
      </c>
      <c r="F92" t="e">
        <f>VLOOKUP($A92,'lms01'!$1:$1048576,10,FALSE)</f>
        <v>#N/A</v>
      </c>
      <c r="G92" t="e">
        <f>VLOOKUP($A92,'lms01'!$1:$1048576,15,FALSE)</f>
        <v>#N/A</v>
      </c>
      <c r="H92" t="e">
        <f>VLOOKUP($G92,'lms12'!$A:$B,2,FALSE)</f>
        <v>#N/A</v>
      </c>
      <c r="I92" t="e">
        <f>VLOOKUP($A92,'lms01'!$1:$1048576,16,FALSE)</f>
        <v>#N/A</v>
      </c>
      <c r="J92" t="e">
        <f>VLOOKUP($A92,'lms01'!$1:$1048576,24,FALSE)</f>
        <v>#N/A</v>
      </c>
    </row>
    <row r="93" spans="1:10" hidden="1" x14ac:dyDescent="0.2">
      <c r="A93">
        <v>28104759110</v>
      </c>
      <c r="B93" t="s">
        <v>5047</v>
      </c>
      <c r="C93" t="s">
        <v>70</v>
      </c>
      <c r="D93" t="s">
        <v>71</v>
      </c>
      <c r="E93" t="e">
        <f>VLOOKUP($A93,'lms01'!$1:$1048576,7,FALSE)</f>
        <v>#N/A</v>
      </c>
      <c r="F93" t="e">
        <f>VLOOKUP($A93,'lms01'!$1:$1048576,10,FALSE)</f>
        <v>#N/A</v>
      </c>
      <c r="G93" t="e">
        <f>VLOOKUP($A93,'lms01'!$1:$1048576,15,FALSE)</f>
        <v>#N/A</v>
      </c>
      <c r="H93" t="e">
        <f>VLOOKUP($G93,'lms12'!$A:$B,2,FALSE)</f>
        <v>#N/A</v>
      </c>
      <c r="I93" t="e">
        <f>VLOOKUP($A93,'lms01'!$1:$1048576,16,FALSE)</f>
        <v>#N/A</v>
      </c>
      <c r="J93" t="e">
        <f>VLOOKUP($A93,'lms01'!$1:$1048576,24,FALSE)</f>
        <v>#N/A</v>
      </c>
    </row>
    <row r="94" spans="1:10" hidden="1" x14ac:dyDescent="0.2">
      <c r="A94">
        <v>28104761410</v>
      </c>
      <c r="B94" t="s">
        <v>953</v>
      </c>
      <c r="C94" t="s">
        <v>558</v>
      </c>
      <c r="D94" t="s">
        <v>558</v>
      </c>
      <c r="E94" t="e">
        <f>VLOOKUP($A94,'lms01'!$1:$1048576,7,FALSE)</f>
        <v>#N/A</v>
      </c>
      <c r="F94" t="e">
        <f>VLOOKUP($A94,'lms01'!$1:$1048576,10,FALSE)</f>
        <v>#N/A</v>
      </c>
      <c r="G94" t="e">
        <f>VLOOKUP($A94,'lms01'!$1:$1048576,15,FALSE)</f>
        <v>#N/A</v>
      </c>
      <c r="H94" t="e">
        <f>VLOOKUP($G94,'lms12'!$A:$B,2,FALSE)</f>
        <v>#N/A</v>
      </c>
      <c r="I94" t="e">
        <f>VLOOKUP($A94,'lms01'!$1:$1048576,16,FALSE)</f>
        <v>#N/A</v>
      </c>
      <c r="J94" t="e">
        <f>VLOOKUP($A94,'lms01'!$1:$1048576,24,FALSE)</f>
        <v>#N/A</v>
      </c>
    </row>
    <row r="95" spans="1:10" hidden="1" x14ac:dyDescent="0.2">
      <c r="A95">
        <v>28104776910</v>
      </c>
      <c r="B95" t="s">
        <v>720</v>
      </c>
      <c r="C95" t="s">
        <v>62</v>
      </c>
      <c r="D95" t="s">
        <v>62</v>
      </c>
      <c r="E95" t="e">
        <f>VLOOKUP($A95,'lms01'!$1:$1048576,7,FALSE)</f>
        <v>#N/A</v>
      </c>
      <c r="F95" t="e">
        <f>VLOOKUP($A95,'lms01'!$1:$1048576,10,FALSE)</f>
        <v>#N/A</v>
      </c>
      <c r="G95" t="e">
        <f>VLOOKUP($A95,'lms01'!$1:$1048576,15,FALSE)</f>
        <v>#N/A</v>
      </c>
      <c r="H95" t="e">
        <f>VLOOKUP($G95,'lms12'!$A:$B,2,FALSE)</f>
        <v>#N/A</v>
      </c>
      <c r="I95" t="e">
        <f>VLOOKUP($A95,'lms01'!$1:$1048576,16,FALSE)</f>
        <v>#N/A</v>
      </c>
      <c r="J95" t="e">
        <f>VLOOKUP($A95,'lms01'!$1:$1048576,24,FALSE)</f>
        <v>#N/A</v>
      </c>
    </row>
    <row r="96" spans="1:10" hidden="1" x14ac:dyDescent="0.2">
      <c r="A96">
        <v>28104787710</v>
      </c>
      <c r="B96" t="s">
        <v>5048</v>
      </c>
      <c r="C96" t="s">
        <v>558</v>
      </c>
      <c r="D96" t="s">
        <v>558</v>
      </c>
      <c r="E96" t="e">
        <f>VLOOKUP($A96,'lms01'!$1:$1048576,7,FALSE)</f>
        <v>#N/A</v>
      </c>
      <c r="F96" t="e">
        <f>VLOOKUP($A96,'lms01'!$1:$1048576,10,FALSE)</f>
        <v>#N/A</v>
      </c>
      <c r="G96" t="e">
        <f>VLOOKUP($A96,'lms01'!$1:$1048576,15,FALSE)</f>
        <v>#N/A</v>
      </c>
      <c r="H96" t="e">
        <f>VLOOKUP($G96,'lms12'!$A:$B,2,FALSE)</f>
        <v>#N/A</v>
      </c>
      <c r="I96" t="e">
        <f>VLOOKUP($A96,'lms01'!$1:$1048576,16,FALSE)</f>
        <v>#N/A</v>
      </c>
      <c r="J96" t="e">
        <f>VLOOKUP($A96,'lms01'!$1:$1048576,24,FALSE)</f>
        <v>#N/A</v>
      </c>
    </row>
    <row r="97" spans="1:10" hidden="1" x14ac:dyDescent="0.2">
      <c r="A97">
        <v>28104791710</v>
      </c>
      <c r="B97" t="s">
        <v>1563</v>
      </c>
      <c r="C97" t="s">
        <v>5</v>
      </c>
      <c r="D97" t="s">
        <v>6</v>
      </c>
      <c r="E97" t="e">
        <f>VLOOKUP($A97,'lms01'!$1:$1048576,7,FALSE)</f>
        <v>#N/A</v>
      </c>
      <c r="F97" t="e">
        <f>VLOOKUP($A97,'lms01'!$1:$1048576,10,FALSE)</f>
        <v>#N/A</v>
      </c>
      <c r="G97" t="e">
        <f>VLOOKUP($A97,'lms01'!$1:$1048576,15,FALSE)</f>
        <v>#N/A</v>
      </c>
      <c r="H97" t="e">
        <f>VLOOKUP($G97,'lms12'!$A:$B,2,FALSE)</f>
        <v>#N/A</v>
      </c>
      <c r="I97" t="e">
        <f>VLOOKUP($A97,'lms01'!$1:$1048576,16,FALSE)</f>
        <v>#N/A</v>
      </c>
      <c r="J97" t="e">
        <f>VLOOKUP($A97,'lms01'!$1:$1048576,24,FALSE)</f>
        <v>#N/A</v>
      </c>
    </row>
    <row r="98" spans="1:10" hidden="1" x14ac:dyDescent="0.2">
      <c r="A98">
        <v>28104791810</v>
      </c>
      <c r="B98" t="s">
        <v>1563</v>
      </c>
      <c r="C98" t="s">
        <v>5</v>
      </c>
      <c r="D98" t="s">
        <v>6</v>
      </c>
      <c r="E98" t="e">
        <f>VLOOKUP($A98,'lms01'!$1:$1048576,7,FALSE)</f>
        <v>#N/A</v>
      </c>
      <c r="F98" t="e">
        <f>VLOOKUP($A98,'lms01'!$1:$1048576,10,FALSE)</f>
        <v>#N/A</v>
      </c>
      <c r="G98" t="e">
        <f>VLOOKUP($A98,'lms01'!$1:$1048576,15,FALSE)</f>
        <v>#N/A</v>
      </c>
      <c r="H98" t="e">
        <f>VLOOKUP($G98,'lms12'!$A:$B,2,FALSE)</f>
        <v>#N/A</v>
      </c>
      <c r="I98" t="e">
        <f>VLOOKUP($A98,'lms01'!$1:$1048576,16,FALSE)</f>
        <v>#N/A</v>
      </c>
      <c r="J98" t="e">
        <f>VLOOKUP($A98,'lms01'!$1:$1048576,24,FALSE)</f>
        <v>#N/A</v>
      </c>
    </row>
    <row r="99" spans="1:10" hidden="1" x14ac:dyDescent="0.2">
      <c r="A99">
        <v>28104791910</v>
      </c>
      <c r="B99" t="s">
        <v>1563</v>
      </c>
      <c r="C99" t="s">
        <v>5</v>
      </c>
      <c r="D99" t="s">
        <v>6</v>
      </c>
      <c r="E99" t="e">
        <f>VLOOKUP($A99,'lms01'!$1:$1048576,7,FALSE)</f>
        <v>#N/A</v>
      </c>
      <c r="F99" t="e">
        <f>VLOOKUP($A99,'lms01'!$1:$1048576,10,FALSE)</f>
        <v>#N/A</v>
      </c>
      <c r="G99" t="e">
        <f>VLOOKUP($A99,'lms01'!$1:$1048576,15,FALSE)</f>
        <v>#N/A</v>
      </c>
      <c r="H99" t="e">
        <f>VLOOKUP($G99,'lms12'!$A:$B,2,FALSE)</f>
        <v>#N/A</v>
      </c>
      <c r="I99" t="e">
        <f>VLOOKUP($A99,'lms01'!$1:$1048576,16,FALSE)</f>
        <v>#N/A</v>
      </c>
      <c r="J99" t="e">
        <f>VLOOKUP($A99,'lms01'!$1:$1048576,24,FALSE)</f>
        <v>#N/A</v>
      </c>
    </row>
    <row r="100" spans="1:10" hidden="1" x14ac:dyDescent="0.2">
      <c r="A100">
        <v>28104810610</v>
      </c>
      <c r="B100" t="s">
        <v>5049</v>
      </c>
      <c r="C100" t="s">
        <v>70</v>
      </c>
      <c r="D100" t="s">
        <v>71</v>
      </c>
      <c r="E100" t="e">
        <f>VLOOKUP($A100,'lms01'!$1:$1048576,7,FALSE)</f>
        <v>#N/A</v>
      </c>
      <c r="F100" t="e">
        <f>VLOOKUP($A100,'lms01'!$1:$1048576,10,FALSE)</f>
        <v>#N/A</v>
      </c>
      <c r="G100" t="e">
        <f>VLOOKUP($A100,'lms01'!$1:$1048576,15,FALSE)</f>
        <v>#N/A</v>
      </c>
      <c r="H100" t="e">
        <f>VLOOKUP($G100,'lms12'!$A:$B,2,FALSE)</f>
        <v>#N/A</v>
      </c>
      <c r="I100" t="e">
        <f>VLOOKUP($A100,'lms01'!$1:$1048576,16,FALSE)</f>
        <v>#N/A</v>
      </c>
      <c r="J100" t="e">
        <f>VLOOKUP($A100,'lms01'!$1:$1048576,24,FALSE)</f>
        <v>#N/A</v>
      </c>
    </row>
    <row r="101" spans="1:10" hidden="1" x14ac:dyDescent="0.2">
      <c r="A101">
        <v>28104810710</v>
      </c>
      <c r="B101" t="s">
        <v>5049</v>
      </c>
      <c r="C101" t="s">
        <v>70</v>
      </c>
      <c r="D101" t="s">
        <v>71</v>
      </c>
      <c r="E101" t="e">
        <f>VLOOKUP($A101,'lms01'!$1:$1048576,7,FALSE)</f>
        <v>#N/A</v>
      </c>
      <c r="F101" t="e">
        <f>VLOOKUP($A101,'lms01'!$1:$1048576,10,FALSE)</f>
        <v>#N/A</v>
      </c>
      <c r="G101" t="e">
        <f>VLOOKUP($A101,'lms01'!$1:$1048576,15,FALSE)</f>
        <v>#N/A</v>
      </c>
      <c r="H101" t="e">
        <f>VLOOKUP($G101,'lms12'!$A:$B,2,FALSE)</f>
        <v>#N/A</v>
      </c>
      <c r="I101" t="e">
        <f>VLOOKUP($A101,'lms01'!$1:$1048576,16,FALSE)</f>
        <v>#N/A</v>
      </c>
      <c r="J101" t="e">
        <f>VLOOKUP($A101,'lms01'!$1:$1048576,24,FALSE)</f>
        <v>#N/A</v>
      </c>
    </row>
    <row r="102" spans="1:10" hidden="1" x14ac:dyDescent="0.2">
      <c r="A102">
        <v>28104853411</v>
      </c>
      <c r="B102" t="s">
        <v>1440</v>
      </c>
      <c r="C102" t="s">
        <v>558</v>
      </c>
      <c r="D102" t="s">
        <v>558</v>
      </c>
      <c r="E102" t="e">
        <f>VLOOKUP($A102,'lms01'!$1:$1048576,7,FALSE)</f>
        <v>#N/A</v>
      </c>
      <c r="F102" t="e">
        <f>VLOOKUP($A102,'lms01'!$1:$1048576,10,FALSE)</f>
        <v>#N/A</v>
      </c>
      <c r="G102" t="e">
        <f>VLOOKUP($A102,'lms01'!$1:$1048576,15,FALSE)</f>
        <v>#N/A</v>
      </c>
      <c r="H102" t="e">
        <f>VLOOKUP($G102,'lms12'!$A:$B,2,FALSE)</f>
        <v>#N/A</v>
      </c>
      <c r="I102" t="e">
        <f>VLOOKUP($A102,'lms01'!$1:$1048576,16,FALSE)</f>
        <v>#N/A</v>
      </c>
      <c r="J102" t="e">
        <f>VLOOKUP($A102,'lms01'!$1:$1048576,24,FALSE)</f>
        <v>#N/A</v>
      </c>
    </row>
    <row r="103" spans="1:10" hidden="1" x14ac:dyDescent="0.2">
      <c r="A103">
        <v>28104860511</v>
      </c>
      <c r="B103" t="s">
        <v>1199</v>
      </c>
      <c r="C103" t="s">
        <v>558</v>
      </c>
      <c r="D103" t="s">
        <v>558</v>
      </c>
      <c r="E103" t="e">
        <f>VLOOKUP($A103,'lms01'!$1:$1048576,7,FALSE)</f>
        <v>#N/A</v>
      </c>
      <c r="F103" t="e">
        <f>VLOOKUP($A103,'lms01'!$1:$1048576,10,FALSE)</f>
        <v>#N/A</v>
      </c>
      <c r="G103" t="e">
        <f>VLOOKUP($A103,'lms01'!$1:$1048576,15,FALSE)</f>
        <v>#N/A</v>
      </c>
      <c r="H103" t="e">
        <f>VLOOKUP($G103,'lms12'!$A:$B,2,FALSE)</f>
        <v>#N/A</v>
      </c>
      <c r="I103" t="e">
        <f>VLOOKUP($A103,'lms01'!$1:$1048576,16,FALSE)</f>
        <v>#N/A</v>
      </c>
      <c r="J103" t="e">
        <f>VLOOKUP($A103,'lms01'!$1:$1048576,24,FALSE)</f>
        <v>#N/A</v>
      </c>
    </row>
    <row r="104" spans="1:10" hidden="1" x14ac:dyDescent="0.2">
      <c r="A104">
        <v>28104860811</v>
      </c>
      <c r="B104" t="s">
        <v>5050</v>
      </c>
      <c r="C104" t="s">
        <v>86</v>
      </c>
      <c r="D104" t="s">
        <v>87</v>
      </c>
      <c r="E104" t="e">
        <f>VLOOKUP($A104,'lms01'!$1:$1048576,7,FALSE)</f>
        <v>#N/A</v>
      </c>
      <c r="F104" t="e">
        <f>VLOOKUP($A104,'lms01'!$1:$1048576,10,FALSE)</f>
        <v>#N/A</v>
      </c>
      <c r="G104" t="e">
        <f>VLOOKUP($A104,'lms01'!$1:$1048576,15,FALSE)</f>
        <v>#N/A</v>
      </c>
      <c r="H104" t="e">
        <f>VLOOKUP($G104,'lms12'!$A:$B,2,FALSE)</f>
        <v>#N/A</v>
      </c>
      <c r="I104" t="e">
        <f>VLOOKUP($A104,'lms01'!$1:$1048576,16,FALSE)</f>
        <v>#N/A</v>
      </c>
      <c r="J104" t="e">
        <f>VLOOKUP($A104,'lms01'!$1:$1048576,24,FALSE)</f>
        <v>#N/A</v>
      </c>
    </row>
    <row r="105" spans="1:10" hidden="1" x14ac:dyDescent="0.2">
      <c r="A105">
        <v>28104863611</v>
      </c>
      <c r="B105" t="s">
        <v>1422</v>
      </c>
      <c r="C105" t="s">
        <v>771</v>
      </c>
      <c r="D105" t="s">
        <v>772</v>
      </c>
      <c r="E105" t="e">
        <f>VLOOKUP($A105,'lms01'!$1:$1048576,7,FALSE)</f>
        <v>#N/A</v>
      </c>
      <c r="F105" t="e">
        <f>VLOOKUP($A105,'lms01'!$1:$1048576,10,FALSE)</f>
        <v>#N/A</v>
      </c>
      <c r="G105" t="e">
        <f>VLOOKUP($A105,'lms01'!$1:$1048576,15,FALSE)</f>
        <v>#N/A</v>
      </c>
      <c r="H105" t="e">
        <f>VLOOKUP($G105,'lms12'!$A:$B,2,FALSE)</f>
        <v>#N/A</v>
      </c>
      <c r="I105" t="e">
        <f>VLOOKUP($A105,'lms01'!$1:$1048576,16,FALSE)</f>
        <v>#N/A</v>
      </c>
      <c r="J105" t="e">
        <f>VLOOKUP($A105,'lms01'!$1:$1048576,24,FALSE)</f>
        <v>#N/A</v>
      </c>
    </row>
    <row r="106" spans="1:10" hidden="1" x14ac:dyDescent="0.2">
      <c r="A106">
        <v>28104871311</v>
      </c>
      <c r="B106" t="s">
        <v>5051</v>
      </c>
      <c r="C106" t="s">
        <v>5</v>
      </c>
      <c r="D106" t="s">
        <v>6</v>
      </c>
      <c r="E106" t="e">
        <f>VLOOKUP($A106,'lms01'!$1:$1048576,7,FALSE)</f>
        <v>#N/A</v>
      </c>
      <c r="F106" t="e">
        <f>VLOOKUP($A106,'lms01'!$1:$1048576,10,FALSE)</f>
        <v>#N/A</v>
      </c>
      <c r="G106" t="e">
        <f>VLOOKUP($A106,'lms01'!$1:$1048576,15,FALSE)</f>
        <v>#N/A</v>
      </c>
      <c r="H106" t="e">
        <f>VLOOKUP($G106,'lms12'!$A:$B,2,FALSE)</f>
        <v>#N/A</v>
      </c>
      <c r="I106" t="e">
        <f>VLOOKUP($A106,'lms01'!$1:$1048576,16,FALSE)</f>
        <v>#N/A</v>
      </c>
      <c r="J106" t="e">
        <f>VLOOKUP($A106,'lms01'!$1:$1048576,24,FALSE)</f>
        <v>#N/A</v>
      </c>
    </row>
    <row r="107" spans="1:10" hidden="1" x14ac:dyDescent="0.2">
      <c r="A107">
        <v>28104871411</v>
      </c>
      <c r="B107" t="s">
        <v>5051</v>
      </c>
      <c r="C107" t="s">
        <v>5</v>
      </c>
      <c r="D107" t="s">
        <v>6</v>
      </c>
      <c r="E107" t="e">
        <f>VLOOKUP($A107,'lms01'!$1:$1048576,7,FALSE)</f>
        <v>#N/A</v>
      </c>
      <c r="F107" t="e">
        <f>VLOOKUP($A107,'lms01'!$1:$1048576,10,FALSE)</f>
        <v>#N/A</v>
      </c>
      <c r="G107" t="e">
        <f>VLOOKUP($A107,'lms01'!$1:$1048576,15,FALSE)</f>
        <v>#N/A</v>
      </c>
      <c r="H107" t="e">
        <f>VLOOKUP($G107,'lms12'!$A:$B,2,FALSE)</f>
        <v>#N/A</v>
      </c>
      <c r="I107" t="e">
        <f>VLOOKUP($A107,'lms01'!$1:$1048576,16,FALSE)</f>
        <v>#N/A</v>
      </c>
      <c r="J107" t="e">
        <f>VLOOKUP($A107,'lms01'!$1:$1048576,24,FALSE)</f>
        <v>#N/A</v>
      </c>
    </row>
    <row r="108" spans="1:10" hidden="1" x14ac:dyDescent="0.2">
      <c r="A108">
        <v>28104871511</v>
      </c>
      <c r="B108" t="s">
        <v>5051</v>
      </c>
      <c r="C108" t="s">
        <v>5</v>
      </c>
      <c r="D108" t="s">
        <v>6</v>
      </c>
      <c r="E108" t="e">
        <f>VLOOKUP($A108,'lms01'!$1:$1048576,7,FALSE)</f>
        <v>#N/A</v>
      </c>
      <c r="F108" t="e">
        <f>VLOOKUP($A108,'lms01'!$1:$1048576,10,FALSE)</f>
        <v>#N/A</v>
      </c>
      <c r="G108" t="e">
        <f>VLOOKUP($A108,'lms01'!$1:$1048576,15,FALSE)</f>
        <v>#N/A</v>
      </c>
      <c r="H108" t="e">
        <f>VLOOKUP($G108,'lms12'!$A:$B,2,FALSE)</f>
        <v>#N/A</v>
      </c>
      <c r="I108" t="e">
        <f>VLOOKUP($A108,'lms01'!$1:$1048576,16,FALSE)</f>
        <v>#N/A</v>
      </c>
      <c r="J108" t="e">
        <f>VLOOKUP($A108,'lms01'!$1:$1048576,24,FALSE)</f>
        <v>#N/A</v>
      </c>
    </row>
    <row r="109" spans="1:10" hidden="1" x14ac:dyDescent="0.2">
      <c r="A109">
        <v>28104873111</v>
      </c>
      <c r="B109" t="s">
        <v>5052</v>
      </c>
      <c r="C109" t="s">
        <v>5</v>
      </c>
      <c r="D109" t="s">
        <v>6</v>
      </c>
      <c r="E109" t="e">
        <f>VLOOKUP($A109,'lms01'!$1:$1048576,7,FALSE)</f>
        <v>#N/A</v>
      </c>
      <c r="F109" t="e">
        <f>VLOOKUP($A109,'lms01'!$1:$1048576,10,FALSE)</f>
        <v>#N/A</v>
      </c>
      <c r="G109" t="e">
        <f>VLOOKUP($A109,'lms01'!$1:$1048576,15,FALSE)</f>
        <v>#N/A</v>
      </c>
      <c r="H109" t="e">
        <f>VLOOKUP($G109,'lms12'!$A:$B,2,FALSE)</f>
        <v>#N/A</v>
      </c>
      <c r="I109" t="e">
        <f>VLOOKUP($A109,'lms01'!$1:$1048576,16,FALSE)</f>
        <v>#N/A</v>
      </c>
      <c r="J109" t="e">
        <f>VLOOKUP($A109,'lms01'!$1:$1048576,24,FALSE)</f>
        <v>#N/A</v>
      </c>
    </row>
    <row r="110" spans="1:10" hidden="1" x14ac:dyDescent="0.2">
      <c r="A110">
        <v>28104873211</v>
      </c>
      <c r="B110" t="s">
        <v>5052</v>
      </c>
      <c r="C110" t="s">
        <v>5</v>
      </c>
      <c r="D110" t="s">
        <v>6</v>
      </c>
      <c r="E110" t="e">
        <f>VLOOKUP($A110,'lms01'!$1:$1048576,7,FALSE)</f>
        <v>#N/A</v>
      </c>
      <c r="F110" t="e">
        <f>VLOOKUP($A110,'lms01'!$1:$1048576,10,FALSE)</f>
        <v>#N/A</v>
      </c>
      <c r="G110" t="e">
        <f>VLOOKUP($A110,'lms01'!$1:$1048576,15,FALSE)</f>
        <v>#N/A</v>
      </c>
      <c r="H110" t="e">
        <f>VLOOKUP($G110,'lms12'!$A:$B,2,FALSE)</f>
        <v>#N/A</v>
      </c>
      <c r="I110" t="e">
        <f>VLOOKUP($A110,'lms01'!$1:$1048576,16,FALSE)</f>
        <v>#N/A</v>
      </c>
      <c r="J110" t="e">
        <f>VLOOKUP($A110,'lms01'!$1:$1048576,24,FALSE)</f>
        <v>#N/A</v>
      </c>
    </row>
    <row r="111" spans="1:10" hidden="1" x14ac:dyDescent="0.2">
      <c r="A111">
        <v>28104873311</v>
      </c>
      <c r="B111" t="s">
        <v>5052</v>
      </c>
      <c r="C111" t="s">
        <v>5</v>
      </c>
      <c r="D111" t="s">
        <v>6</v>
      </c>
      <c r="E111" t="e">
        <f>VLOOKUP($A111,'lms01'!$1:$1048576,7,FALSE)</f>
        <v>#N/A</v>
      </c>
      <c r="F111" t="e">
        <f>VLOOKUP($A111,'lms01'!$1:$1048576,10,FALSE)</f>
        <v>#N/A</v>
      </c>
      <c r="G111" t="e">
        <f>VLOOKUP($A111,'lms01'!$1:$1048576,15,FALSE)</f>
        <v>#N/A</v>
      </c>
      <c r="H111" t="e">
        <f>VLOOKUP($G111,'lms12'!$A:$B,2,FALSE)</f>
        <v>#N/A</v>
      </c>
      <c r="I111" t="e">
        <f>VLOOKUP($A111,'lms01'!$1:$1048576,16,FALSE)</f>
        <v>#N/A</v>
      </c>
      <c r="J111" t="e">
        <f>VLOOKUP($A111,'lms01'!$1:$1048576,24,FALSE)</f>
        <v>#N/A</v>
      </c>
    </row>
    <row r="112" spans="1:10" hidden="1" x14ac:dyDescent="0.2">
      <c r="A112">
        <v>28104877211</v>
      </c>
      <c r="B112" t="s">
        <v>5053</v>
      </c>
      <c r="C112" t="s">
        <v>5</v>
      </c>
      <c r="D112" t="s">
        <v>6</v>
      </c>
      <c r="E112" t="e">
        <f>VLOOKUP($A112,'lms01'!$1:$1048576,7,FALSE)</f>
        <v>#N/A</v>
      </c>
      <c r="F112" t="e">
        <f>VLOOKUP($A112,'lms01'!$1:$1048576,10,FALSE)</f>
        <v>#N/A</v>
      </c>
      <c r="G112" t="e">
        <f>VLOOKUP($A112,'lms01'!$1:$1048576,15,FALSE)</f>
        <v>#N/A</v>
      </c>
      <c r="H112" t="e">
        <f>VLOOKUP($G112,'lms12'!$A:$B,2,FALSE)</f>
        <v>#N/A</v>
      </c>
      <c r="I112" t="e">
        <f>VLOOKUP($A112,'lms01'!$1:$1048576,16,FALSE)</f>
        <v>#N/A</v>
      </c>
      <c r="J112" t="e">
        <f>VLOOKUP($A112,'lms01'!$1:$1048576,24,FALSE)</f>
        <v>#N/A</v>
      </c>
    </row>
    <row r="113" spans="1:10" hidden="1" x14ac:dyDescent="0.2">
      <c r="A113">
        <v>28104892811</v>
      </c>
      <c r="B113" t="s">
        <v>30</v>
      </c>
      <c r="C113" t="s">
        <v>5</v>
      </c>
      <c r="D113" t="s">
        <v>6</v>
      </c>
      <c r="E113" t="e">
        <f>VLOOKUP($A113,'lms01'!$1:$1048576,7,FALSE)</f>
        <v>#N/A</v>
      </c>
      <c r="F113" t="e">
        <f>VLOOKUP($A113,'lms01'!$1:$1048576,10,FALSE)</f>
        <v>#N/A</v>
      </c>
      <c r="G113" t="e">
        <f>VLOOKUP($A113,'lms01'!$1:$1048576,15,FALSE)</f>
        <v>#N/A</v>
      </c>
      <c r="H113" t="e">
        <f>VLOOKUP($G113,'lms12'!$A:$B,2,FALSE)</f>
        <v>#N/A</v>
      </c>
      <c r="I113" t="e">
        <f>VLOOKUP($A113,'lms01'!$1:$1048576,16,FALSE)</f>
        <v>#N/A</v>
      </c>
      <c r="J113" t="e">
        <f>VLOOKUP($A113,'lms01'!$1:$1048576,24,FALSE)</f>
        <v>#N/A</v>
      </c>
    </row>
    <row r="114" spans="1:10" hidden="1" x14ac:dyDescent="0.2">
      <c r="A114">
        <v>28104910911</v>
      </c>
      <c r="B114" t="s">
        <v>5054</v>
      </c>
      <c r="C114" t="s">
        <v>5</v>
      </c>
      <c r="D114" t="s">
        <v>6</v>
      </c>
      <c r="E114" t="e">
        <f>VLOOKUP($A114,'lms01'!$1:$1048576,7,FALSE)</f>
        <v>#N/A</v>
      </c>
      <c r="F114" t="e">
        <f>VLOOKUP($A114,'lms01'!$1:$1048576,10,FALSE)</f>
        <v>#N/A</v>
      </c>
      <c r="G114" t="e">
        <f>VLOOKUP($A114,'lms01'!$1:$1048576,15,FALSE)</f>
        <v>#N/A</v>
      </c>
      <c r="H114" t="e">
        <f>VLOOKUP($G114,'lms12'!$A:$B,2,FALSE)</f>
        <v>#N/A</v>
      </c>
      <c r="I114" t="e">
        <f>VLOOKUP($A114,'lms01'!$1:$1048576,16,FALSE)</f>
        <v>#N/A</v>
      </c>
      <c r="J114" t="e">
        <f>VLOOKUP($A114,'lms01'!$1:$1048576,24,FALSE)</f>
        <v>#N/A</v>
      </c>
    </row>
    <row r="115" spans="1:10" hidden="1" x14ac:dyDescent="0.2">
      <c r="A115">
        <v>28104919311</v>
      </c>
      <c r="B115" t="s">
        <v>5055</v>
      </c>
      <c r="C115" t="s">
        <v>70</v>
      </c>
      <c r="D115" t="s">
        <v>71</v>
      </c>
      <c r="E115" t="e">
        <f>VLOOKUP($A115,'lms01'!$1:$1048576,7,FALSE)</f>
        <v>#N/A</v>
      </c>
      <c r="F115" t="e">
        <f>VLOOKUP($A115,'lms01'!$1:$1048576,10,FALSE)</f>
        <v>#N/A</v>
      </c>
      <c r="G115" t="e">
        <f>VLOOKUP($A115,'lms01'!$1:$1048576,15,FALSE)</f>
        <v>#N/A</v>
      </c>
      <c r="H115" t="e">
        <f>VLOOKUP($G115,'lms12'!$A:$B,2,FALSE)</f>
        <v>#N/A</v>
      </c>
      <c r="I115" t="e">
        <f>VLOOKUP($A115,'lms01'!$1:$1048576,16,FALSE)</f>
        <v>#N/A</v>
      </c>
      <c r="J115" t="e">
        <f>VLOOKUP($A115,'lms01'!$1:$1048576,24,FALSE)</f>
        <v>#N/A</v>
      </c>
    </row>
    <row r="116" spans="1:10" hidden="1" x14ac:dyDescent="0.2">
      <c r="A116">
        <v>28104927111</v>
      </c>
      <c r="B116" t="s">
        <v>5056</v>
      </c>
      <c r="C116" t="s">
        <v>5</v>
      </c>
      <c r="D116" t="s">
        <v>6</v>
      </c>
      <c r="E116" t="e">
        <f>VLOOKUP($A116,'lms01'!$1:$1048576,7,FALSE)</f>
        <v>#N/A</v>
      </c>
      <c r="F116" t="e">
        <f>VLOOKUP($A116,'lms01'!$1:$1048576,10,FALSE)</f>
        <v>#N/A</v>
      </c>
      <c r="G116" t="e">
        <f>VLOOKUP($A116,'lms01'!$1:$1048576,15,FALSE)</f>
        <v>#N/A</v>
      </c>
      <c r="H116" t="e">
        <f>VLOOKUP($G116,'lms12'!$A:$B,2,FALSE)</f>
        <v>#N/A</v>
      </c>
      <c r="I116" t="e">
        <f>VLOOKUP($A116,'lms01'!$1:$1048576,16,FALSE)</f>
        <v>#N/A</v>
      </c>
      <c r="J116" t="e">
        <f>VLOOKUP($A116,'lms01'!$1:$1048576,24,FALSE)</f>
        <v>#N/A</v>
      </c>
    </row>
    <row r="117" spans="1:10" hidden="1" x14ac:dyDescent="0.2">
      <c r="A117">
        <v>28104930511</v>
      </c>
      <c r="B117" t="s">
        <v>1645</v>
      </c>
      <c r="C117" t="s">
        <v>558</v>
      </c>
      <c r="D117" t="s">
        <v>558</v>
      </c>
      <c r="E117" t="e">
        <f>VLOOKUP($A117,'lms01'!$1:$1048576,7,FALSE)</f>
        <v>#N/A</v>
      </c>
      <c r="F117" t="e">
        <f>VLOOKUP($A117,'lms01'!$1:$1048576,10,FALSE)</f>
        <v>#N/A</v>
      </c>
      <c r="G117" t="e">
        <f>VLOOKUP($A117,'lms01'!$1:$1048576,15,FALSE)</f>
        <v>#N/A</v>
      </c>
      <c r="H117" t="e">
        <f>VLOOKUP($G117,'lms12'!$A:$B,2,FALSE)</f>
        <v>#N/A</v>
      </c>
      <c r="I117" t="e">
        <f>VLOOKUP($A117,'lms01'!$1:$1048576,16,FALSE)</f>
        <v>#N/A</v>
      </c>
      <c r="J117" t="e">
        <f>VLOOKUP($A117,'lms01'!$1:$1048576,24,FALSE)</f>
        <v>#N/A</v>
      </c>
    </row>
    <row r="118" spans="1:10" hidden="1" x14ac:dyDescent="0.2">
      <c r="A118">
        <v>28104941311</v>
      </c>
      <c r="B118" t="s">
        <v>5046</v>
      </c>
      <c r="C118" t="s">
        <v>5</v>
      </c>
      <c r="D118" t="s">
        <v>6</v>
      </c>
      <c r="E118" t="e">
        <f>VLOOKUP($A118,'lms01'!$1:$1048576,7,FALSE)</f>
        <v>#N/A</v>
      </c>
      <c r="F118" t="e">
        <f>VLOOKUP($A118,'lms01'!$1:$1048576,10,FALSE)</f>
        <v>#N/A</v>
      </c>
      <c r="G118" t="e">
        <f>VLOOKUP($A118,'lms01'!$1:$1048576,15,FALSE)</f>
        <v>#N/A</v>
      </c>
      <c r="H118" t="e">
        <f>VLOOKUP($G118,'lms12'!$A:$B,2,FALSE)</f>
        <v>#N/A</v>
      </c>
      <c r="I118" t="e">
        <f>VLOOKUP($A118,'lms01'!$1:$1048576,16,FALSE)</f>
        <v>#N/A</v>
      </c>
      <c r="J118" t="e">
        <f>VLOOKUP($A118,'lms01'!$1:$1048576,24,FALSE)</f>
        <v>#N/A</v>
      </c>
    </row>
    <row r="119" spans="1:10" hidden="1" x14ac:dyDescent="0.2">
      <c r="A119">
        <v>28104946211</v>
      </c>
      <c r="B119" t="s">
        <v>4317</v>
      </c>
      <c r="C119" t="s">
        <v>5</v>
      </c>
      <c r="D119" t="s">
        <v>6</v>
      </c>
      <c r="E119" t="e">
        <f>VLOOKUP($A119,'lms01'!$1:$1048576,7,FALSE)</f>
        <v>#N/A</v>
      </c>
      <c r="F119" t="e">
        <f>VLOOKUP($A119,'lms01'!$1:$1048576,10,FALSE)</f>
        <v>#N/A</v>
      </c>
      <c r="G119" t="e">
        <f>VLOOKUP($A119,'lms01'!$1:$1048576,15,FALSE)</f>
        <v>#N/A</v>
      </c>
      <c r="H119" t="e">
        <f>VLOOKUP($G119,'lms12'!$A:$B,2,FALSE)</f>
        <v>#N/A</v>
      </c>
      <c r="I119" t="e">
        <f>VLOOKUP($A119,'lms01'!$1:$1048576,16,FALSE)</f>
        <v>#N/A</v>
      </c>
      <c r="J119" t="e">
        <f>VLOOKUP($A119,'lms01'!$1:$1048576,24,FALSE)</f>
        <v>#N/A</v>
      </c>
    </row>
    <row r="120" spans="1:10" hidden="1" x14ac:dyDescent="0.2">
      <c r="A120">
        <v>28105010412</v>
      </c>
      <c r="B120" t="s">
        <v>3002</v>
      </c>
      <c r="C120" t="s">
        <v>13</v>
      </c>
      <c r="D120" t="s">
        <v>14</v>
      </c>
      <c r="E120" t="e">
        <f>VLOOKUP($A120,'lms01'!$1:$1048576,7,FALSE)</f>
        <v>#N/A</v>
      </c>
      <c r="F120" t="e">
        <f>VLOOKUP($A120,'lms01'!$1:$1048576,10,FALSE)</f>
        <v>#N/A</v>
      </c>
      <c r="G120" t="e">
        <f>VLOOKUP($A120,'lms01'!$1:$1048576,15,FALSE)</f>
        <v>#N/A</v>
      </c>
      <c r="H120" t="e">
        <f>VLOOKUP($G120,'lms12'!$A:$B,2,FALSE)</f>
        <v>#N/A</v>
      </c>
      <c r="I120" t="e">
        <f>VLOOKUP($A120,'lms01'!$1:$1048576,16,FALSE)</f>
        <v>#N/A</v>
      </c>
      <c r="J120" t="e">
        <f>VLOOKUP($A120,'lms01'!$1:$1048576,24,FALSE)</f>
        <v>#N/A</v>
      </c>
    </row>
    <row r="121" spans="1:10" hidden="1" x14ac:dyDescent="0.2">
      <c r="A121">
        <v>28105033712</v>
      </c>
      <c r="B121" t="s">
        <v>720</v>
      </c>
      <c r="C121" t="s">
        <v>62</v>
      </c>
      <c r="D121" t="s">
        <v>62</v>
      </c>
      <c r="E121" t="e">
        <f>VLOOKUP($A121,'lms01'!$1:$1048576,7,FALSE)</f>
        <v>#N/A</v>
      </c>
      <c r="F121" t="e">
        <f>VLOOKUP($A121,'lms01'!$1:$1048576,10,FALSE)</f>
        <v>#N/A</v>
      </c>
      <c r="G121" t="e">
        <f>VLOOKUP($A121,'lms01'!$1:$1048576,15,FALSE)</f>
        <v>#N/A</v>
      </c>
      <c r="H121" t="e">
        <f>VLOOKUP($G121,'lms12'!$A:$B,2,FALSE)</f>
        <v>#N/A</v>
      </c>
      <c r="I121" t="e">
        <f>VLOOKUP($A121,'lms01'!$1:$1048576,16,FALSE)</f>
        <v>#N/A</v>
      </c>
      <c r="J121" t="e">
        <f>VLOOKUP($A121,'lms01'!$1:$1048576,24,FALSE)</f>
        <v>#N/A</v>
      </c>
    </row>
    <row r="122" spans="1:10" hidden="1" x14ac:dyDescent="0.2">
      <c r="A122">
        <v>28105037912</v>
      </c>
      <c r="B122" t="s">
        <v>5057</v>
      </c>
      <c r="C122" t="s">
        <v>5</v>
      </c>
      <c r="D122" t="s">
        <v>6</v>
      </c>
      <c r="E122" t="e">
        <f>VLOOKUP($A122,'lms01'!$1:$1048576,7,FALSE)</f>
        <v>#N/A</v>
      </c>
      <c r="F122" t="e">
        <f>VLOOKUP($A122,'lms01'!$1:$1048576,10,FALSE)</f>
        <v>#N/A</v>
      </c>
      <c r="G122" t="e">
        <f>VLOOKUP($A122,'lms01'!$1:$1048576,15,FALSE)</f>
        <v>#N/A</v>
      </c>
      <c r="H122" t="e">
        <f>VLOOKUP($G122,'lms12'!$A:$B,2,FALSE)</f>
        <v>#N/A</v>
      </c>
      <c r="I122" t="e">
        <f>VLOOKUP($A122,'lms01'!$1:$1048576,16,FALSE)</f>
        <v>#N/A</v>
      </c>
      <c r="J122" t="e">
        <f>VLOOKUP($A122,'lms01'!$1:$1048576,24,FALSE)</f>
        <v>#N/A</v>
      </c>
    </row>
    <row r="123" spans="1:10" hidden="1" x14ac:dyDescent="0.2">
      <c r="A123">
        <v>28105048612</v>
      </c>
      <c r="B123" t="s">
        <v>5058</v>
      </c>
      <c r="C123" t="s">
        <v>5</v>
      </c>
      <c r="D123" t="s">
        <v>6</v>
      </c>
      <c r="E123" t="e">
        <f>VLOOKUP($A123,'lms01'!$1:$1048576,7,FALSE)</f>
        <v>#N/A</v>
      </c>
      <c r="F123" t="e">
        <f>VLOOKUP($A123,'lms01'!$1:$1048576,10,FALSE)</f>
        <v>#N/A</v>
      </c>
      <c r="G123" t="e">
        <f>VLOOKUP($A123,'lms01'!$1:$1048576,15,FALSE)</f>
        <v>#N/A</v>
      </c>
      <c r="H123" t="e">
        <f>VLOOKUP($G123,'lms12'!$A:$B,2,FALSE)</f>
        <v>#N/A</v>
      </c>
      <c r="I123" t="e">
        <f>VLOOKUP($A123,'lms01'!$1:$1048576,16,FALSE)</f>
        <v>#N/A</v>
      </c>
      <c r="J123" t="e">
        <f>VLOOKUP($A123,'lms01'!$1:$1048576,24,FALSE)</f>
        <v>#N/A</v>
      </c>
    </row>
    <row r="124" spans="1:10" hidden="1" x14ac:dyDescent="0.2">
      <c r="A124">
        <v>28105048712</v>
      </c>
      <c r="B124" t="s">
        <v>5058</v>
      </c>
      <c r="C124" t="s">
        <v>5</v>
      </c>
      <c r="D124" t="s">
        <v>6</v>
      </c>
      <c r="E124" t="e">
        <f>VLOOKUP($A124,'lms01'!$1:$1048576,7,FALSE)</f>
        <v>#N/A</v>
      </c>
      <c r="F124" t="e">
        <f>VLOOKUP($A124,'lms01'!$1:$1048576,10,FALSE)</f>
        <v>#N/A</v>
      </c>
      <c r="G124" t="e">
        <f>VLOOKUP($A124,'lms01'!$1:$1048576,15,FALSE)</f>
        <v>#N/A</v>
      </c>
      <c r="H124" t="e">
        <f>VLOOKUP($G124,'lms12'!$A:$B,2,FALSE)</f>
        <v>#N/A</v>
      </c>
      <c r="I124" t="e">
        <f>VLOOKUP($A124,'lms01'!$1:$1048576,16,FALSE)</f>
        <v>#N/A</v>
      </c>
      <c r="J124" t="e">
        <f>VLOOKUP($A124,'lms01'!$1:$1048576,24,FALSE)</f>
        <v>#N/A</v>
      </c>
    </row>
    <row r="125" spans="1:10" hidden="1" x14ac:dyDescent="0.2">
      <c r="A125">
        <v>28105048812</v>
      </c>
      <c r="B125" t="s">
        <v>5059</v>
      </c>
      <c r="C125" t="s">
        <v>5</v>
      </c>
      <c r="D125" t="s">
        <v>6</v>
      </c>
      <c r="E125" t="e">
        <f>VLOOKUP($A125,'lms01'!$1:$1048576,7,FALSE)</f>
        <v>#N/A</v>
      </c>
      <c r="F125" t="e">
        <f>VLOOKUP($A125,'lms01'!$1:$1048576,10,FALSE)</f>
        <v>#N/A</v>
      </c>
      <c r="G125" t="e">
        <f>VLOOKUP($A125,'lms01'!$1:$1048576,15,FALSE)</f>
        <v>#N/A</v>
      </c>
      <c r="H125" t="e">
        <f>VLOOKUP($G125,'lms12'!$A:$B,2,FALSE)</f>
        <v>#N/A</v>
      </c>
      <c r="I125" t="e">
        <f>VLOOKUP($A125,'lms01'!$1:$1048576,16,FALSE)</f>
        <v>#N/A</v>
      </c>
      <c r="J125" t="e">
        <f>VLOOKUP($A125,'lms01'!$1:$1048576,24,FALSE)</f>
        <v>#N/A</v>
      </c>
    </row>
    <row r="126" spans="1:10" x14ac:dyDescent="0.2">
      <c r="A126">
        <v>28105058812</v>
      </c>
      <c r="B126" t="s">
        <v>2822</v>
      </c>
      <c r="C126" t="s">
        <v>462</v>
      </c>
      <c r="D126" t="s">
        <v>463</v>
      </c>
      <c r="E126" t="str">
        <f>VLOOKUP($A126,'lms01'!$1:$1048576,7,FALSE)</f>
        <v>dep.inj.vsk.pul.susp</v>
      </c>
      <c r="F126" t="str">
        <f>VLOOKUP($A126,'lms01'!$1:$1048576,10,FALSE)</f>
        <v>37,5 mg</v>
      </c>
      <c r="G126" t="str">
        <f>VLOOKUP($A126,'lms01'!$1:$1048576,15,FALSE)</f>
        <v>N05AX08</v>
      </c>
      <c r="H126" t="str">
        <f>VLOOKUP($G126,'lms12'!$A:$B,2,FALSE)</f>
        <v>Risperidon</v>
      </c>
      <c r="I126" t="str">
        <f>VLOOKUP($A126,'lms01'!$1:$1048576,16,FALSE)</f>
        <v>IM</v>
      </c>
      <c r="J126">
        <f>VLOOKUP($A126,'lms01'!$1:$1048576,24,FALSE)</f>
        <v>0</v>
      </c>
    </row>
    <row r="127" spans="1:10" hidden="1" x14ac:dyDescent="0.2">
      <c r="A127">
        <v>28105072312</v>
      </c>
      <c r="B127" t="s">
        <v>5060</v>
      </c>
      <c r="C127" t="s">
        <v>5</v>
      </c>
      <c r="D127" t="s">
        <v>6</v>
      </c>
      <c r="E127" t="e">
        <f>VLOOKUP($A127,'lms01'!$1:$1048576,7,FALSE)</f>
        <v>#N/A</v>
      </c>
      <c r="F127" t="e">
        <f>VLOOKUP($A127,'lms01'!$1:$1048576,10,FALSE)</f>
        <v>#N/A</v>
      </c>
      <c r="G127" t="e">
        <f>VLOOKUP($A127,'lms01'!$1:$1048576,15,FALSE)</f>
        <v>#N/A</v>
      </c>
      <c r="H127" t="e">
        <f>VLOOKUP($G127,'lms12'!$A:$B,2,FALSE)</f>
        <v>#N/A</v>
      </c>
      <c r="I127" t="e">
        <f>VLOOKUP($A127,'lms01'!$1:$1048576,16,FALSE)</f>
        <v>#N/A</v>
      </c>
      <c r="J127" t="e">
        <f>VLOOKUP($A127,'lms01'!$1:$1048576,24,FALSE)</f>
        <v>#N/A</v>
      </c>
    </row>
    <row r="128" spans="1:10" hidden="1" x14ac:dyDescent="0.2">
      <c r="A128">
        <v>28105072812</v>
      </c>
      <c r="B128" t="s">
        <v>4163</v>
      </c>
      <c r="C128" t="s">
        <v>13</v>
      </c>
      <c r="D128" t="s">
        <v>14</v>
      </c>
      <c r="E128" t="e">
        <f>VLOOKUP($A128,'lms01'!$1:$1048576,7,FALSE)</f>
        <v>#N/A</v>
      </c>
      <c r="F128" t="e">
        <f>VLOOKUP($A128,'lms01'!$1:$1048576,10,FALSE)</f>
        <v>#N/A</v>
      </c>
      <c r="G128" t="e">
        <f>VLOOKUP($A128,'lms01'!$1:$1048576,15,FALSE)</f>
        <v>#N/A</v>
      </c>
      <c r="H128" t="e">
        <f>VLOOKUP($G128,'lms12'!$A:$B,2,FALSE)</f>
        <v>#N/A</v>
      </c>
      <c r="I128" t="e">
        <f>VLOOKUP($A128,'lms01'!$1:$1048576,16,FALSE)</f>
        <v>#N/A</v>
      </c>
      <c r="J128" t="e">
        <f>VLOOKUP($A128,'lms01'!$1:$1048576,24,FALSE)</f>
        <v>#N/A</v>
      </c>
    </row>
    <row r="129" spans="1:10" hidden="1" x14ac:dyDescent="0.2">
      <c r="A129">
        <v>28105073412</v>
      </c>
      <c r="B129" t="s">
        <v>5061</v>
      </c>
      <c r="C129" t="s">
        <v>5</v>
      </c>
      <c r="D129" t="s">
        <v>6</v>
      </c>
      <c r="E129" t="e">
        <f>VLOOKUP($A129,'lms01'!$1:$1048576,7,FALSE)</f>
        <v>#N/A</v>
      </c>
      <c r="F129" t="e">
        <f>VLOOKUP($A129,'lms01'!$1:$1048576,10,FALSE)</f>
        <v>#N/A</v>
      </c>
      <c r="G129" t="e">
        <f>VLOOKUP($A129,'lms01'!$1:$1048576,15,FALSE)</f>
        <v>#N/A</v>
      </c>
      <c r="H129" t="e">
        <f>VLOOKUP($G129,'lms12'!$A:$B,2,FALSE)</f>
        <v>#N/A</v>
      </c>
      <c r="I129" t="e">
        <f>VLOOKUP($A129,'lms01'!$1:$1048576,16,FALSE)</f>
        <v>#N/A</v>
      </c>
      <c r="J129" t="e">
        <f>VLOOKUP($A129,'lms01'!$1:$1048576,24,FALSE)</f>
        <v>#N/A</v>
      </c>
    </row>
    <row r="130" spans="1:10" hidden="1" x14ac:dyDescent="0.2">
      <c r="A130">
        <v>28105073512</v>
      </c>
      <c r="B130" t="s">
        <v>5061</v>
      </c>
      <c r="C130" t="s">
        <v>5</v>
      </c>
      <c r="D130" t="s">
        <v>6</v>
      </c>
      <c r="E130" t="e">
        <f>VLOOKUP($A130,'lms01'!$1:$1048576,7,FALSE)</f>
        <v>#N/A</v>
      </c>
      <c r="F130" t="e">
        <f>VLOOKUP($A130,'lms01'!$1:$1048576,10,FALSE)</f>
        <v>#N/A</v>
      </c>
      <c r="G130" t="e">
        <f>VLOOKUP($A130,'lms01'!$1:$1048576,15,FALSE)</f>
        <v>#N/A</v>
      </c>
      <c r="H130" t="e">
        <f>VLOOKUP($G130,'lms12'!$A:$B,2,FALSE)</f>
        <v>#N/A</v>
      </c>
      <c r="I130" t="e">
        <f>VLOOKUP($A130,'lms01'!$1:$1048576,16,FALSE)</f>
        <v>#N/A</v>
      </c>
      <c r="J130" t="e">
        <f>VLOOKUP($A130,'lms01'!$1:$1048576,24,FALSE)</f>
        <v>#N/A</v>
      </c>
    </row>
    <row r="131" spans="1:10" hidden="1" x14ac:dyDescent="0.2">
      <c r="A131">
        <v>28105115512</v>
      </c>
      <c r="B131" t="s">
        <v>5062</v>
      </c>
      <c r="C131" t="s">
        <v>70</v>
      </c>
      <c r="D131" t="s">
        <v>71</v>
      </c>
      <c r="E131" t="e">
        <f>VLOOKUP($A131,'lms01'!$1:$1048576,7,FALSE)</f>
        <v>#N/A</v>
      </c>
      <c r="F131" t="e">
        <f>VLOOKUP($A131,'lms01'!$1:$1048576,10,FALSE)</f>
        <v>#N/A</v>
      </c>
      <c r="G131" t="e">
        <f>VLOOKUP($A131,'lms01'!$1:$1048576,15,FALSE)</f>
        <v>#N/A</v>
      </c>
      <c r="H131" t="e">
        <f>VLOOKUP($G131,'lms12'!$A:$B,2,FALSE)</f>
        <v>#N/A</v>
      </c>
      <c r="I131" t="e">
        <f>VLOOKUP($A131,'lms01'!$1:$1048576,16,FALSE)</f>
        <v>#N/A</v>
      </c>
      <c r="J131" t="e">
        <f>VLOOKUP($A131,'lms01'!$1:$1048576,24,FALSE)</f>
        <v>#N/A</v>
      </c>
    </row>
    <row r="132" spans="1:10" hidden="1" x14ac:dyDescent="0.2">
      <c r="A132">
        <v>28105115612</v>
      </c>
      <c r="B132" t="s">
        <v>5062</v>
      </c>
      <c r="C132" t="s">
        <v>70</v>
      </c>
      <c r="D132" t="s">
        <v>71</v>
      </c>
      <c r="E132" t="e">
        <f>VLOOKUP($A132,'lms01'!$1:$1048576,7,FALSE)</f>
        <v>#N/A</v>
      </c>
      <c r="F132" t="e">
        <f>VLOOKUP($A132,'lms01'!$1:$1048576,10,FALSE)</f>
        <v>#N/A</v>
      </c>
      <c r="G132" t="e">
        <f>VLOOKUP($A132,'lms01'!$1:$1048576,15,FALSE)</f>
        <v>#N/A</v>
      </c>
      <c r="H132" t="e">
        <f>VLOOKUP($G132,'lms12'!$A:$B,2,FALSE)</f>
        <v>#N/A</v>
      </c>
      <c r="I132" t="e">
        <f>VLOOKUP($A132,'lms01'!$1:$1048576,16,FALSE)</f>
        <v>#N/A</v>
      </c>
      <c r="J132" t="e">
        <f>VLOOKUP($A132,'lms01'!$1:$1048576,24,FALSE)</f>
        <v>#N/A</v>
      </c>
    </row>
    <row r="133" spans="1:10" hidden="1" x14ac:dyDescent="0.2">
      <c r="A133">
        <v>28105142612</v>
      </c>
      <c r="B133" t="s">
        <v>3664</v>
      </c>
      <c r="C133" t="s">
        <v>79</v>
      </c>
      <c r="D133" t="s">
        <v>80</v>
      </c>
      <c r="E133" t="e">
        <f>VLOOKUP($A133,'lms01'!$1:$1048576,7,FALSE)</f>
        <v>#N/A</v>
      </c>
      <c r="F133" t="e">
        <f>VLOOKUP($A133,'lms01'!$1:$1048576,10,FALSE)</f>
        <v>#N/A</v>
      </c>
      <c r="G133" t="e">
        <f>VLOOKUP($A133,'lms01'!$1:$1048576,15,FALSE)</f>
        <v>#N/A</v>
      </c>
      <c r="H133" t="e">
        <f>VLOOKUP($G133,'lms12'!$A:$B,2,FALSE)</f>
        <v>#N/A</v>
      </c>
      <c r="I133" t="e">
        <f>VLOOKUP($A133,'lms01'!$1:$1048576,16,FALSE)</f>
        <v>#N/A</v>
      </c>
      <c r="J133" t="e">
        <f>VLOOKUP($A133,'lms01'!$1:$1048576,24,FALSE)</f>
        <v>#N/A</v>
      </c>
    </row>
    <row r="134" spans="1:10" hidden="1" x14ac:dyDescent="0.2">
      <c r="A134">
        <v>28105144512</v>
      </c>
      <c r="B134" t="s">
        <v>720</v>
      </c>
      <c r="C134" t="s">
        <v>62</v>
      </c>
      <c r="D134" t="s">
        <v>62</v>
      </c>
      <c r="E134" t="e">
        <f>VLOOKUP($A134,'lms01'!$1:$1048576,7,FALSE)</f>
        <v>#N/A</v>
      </c>
      <c r="F134" t="e">
        <f>VLOOKUP($A134,'lms01'!$1:$1048576,10,FALSE)</f>
        <v>#N/A</v>
      </c>
      <c r="G134" t="e">
        <f>VLOOKUP($A134,'lms01'!$1:$1048576,15,FALSE)</f>
        <v>#N/A</v>
      </c>
      <c r="H134" t="e">
        <f>VLOOKUP($G134,'lms12'!$A:$B,2,FALSE)</f>
        <v>#N/A</v>
      </c>
      <c r="I134" t="e">
        <f>VLOOKUP($A134,'lms01'!$1:$1048576,16,FALSE)</f>
        <v>#N/A</v>
      </c>
      <c r="J134" t="e">
        <f>VLOOKUP($A134,'lms01'!$1:$1048576,24,FALSE)</f>
        <v>#N/A</v>
      </c>
    </row>
    <row r="135" spans="1:10" hidden="1" x14ac:dyDescent="0.2">
      <c r="A135">
        <v>28105145112</v>
      </c>
      <c r="B135" t="s">
        <v>5063</v>
      </c>
      <c r="C135" t="s">
        <v>558</v>
      </c>
      <c r="D135" t="s">
        <v>558</v>
      </c>
      <c r="E135" t="e">
        <f>VLOOKUP($A135,'lms01'!$1:$1048576,7,FALSE)</f>
        <v>#N/A</v>
      </c>
      <c r="F135" t="e">
        <f>VLOOKUP($A135,'lms01'!$1:$1048576,10,FALSE)</f>
        <v>#N/A</v>
      </c>
      <c r="G135" t="e">
        <f>VLOOKUP($A135,'lms01'!$1:$1048576,15,FALSE)</f>
        <v>#N/A</v>
      </c>
      <c r="H135" t="e">
        <f>VLOOKUP($G135,'lms12'!$A:$B,2,FALSE)</f>
        <v>#N/A</v>
      </c>
      <c r="I135" t="e">
        <f>VLOOKUP($A135,'lms01'!$1:$1048576,16,FALSE)</f>
        <v>#N/A</v>
      </c>
      <c r="J135" t="e">
        <f>VLOOKUP($A135,'lms01'!$1:$1048576,24,FALSE)</f>
        <v>#N/A</v>
      </c>
    </row>
    <row r="136" spans="1:10" hidden="1" x14ac:dyDescent="0.2">
      <c r="A136">
        <v>28105148312</v>
      </c>
      <c r="B136" t="s">
        <v>1354</v>
      </c>
      <c r="C136" t="s">
        <v>558</v>
      </c>
      <c r="D136" t="s">
        <v>558</v>
      </c>
      <c r="E136" t="e">
        <f>VLOOKUP($A136,'lms01'!$1:$1048576,7,FALSE)</f>
        <v>#N/A</v>
      </c>
      <c r="F136" t="e">
        <f>VLOOKUP($A136,'lms01'!$1:$1048576,10,FALSE)</f>
        <v>#N/A</v>
      </c>
      <c r="G136" t="e">
        <f>VLOOKUP($A136,'lms01'!$1:$1048576,15,FALSE)</f>
        <v>#N/A</v>
      </c>
      <c r="H136" t="e">
        <f>VLOOKUP($G136,'lms12'!$A:$B,2,FALSE)</f>
        <v>#N/A</v>
      </c>
      <c r="I136" t="e">
        <f>VLOOKUP($A136,'lms01'!$1:$1048576,16,FALSE)</f>
        <v>#N/A</v>
      </c>
      <c r="J136" t="e">
        <f>VLOOKUP($A136,'lms01'!$1:$1048576,24,FALSE)</f>
        <v>#N/A</v>
      </c>
    </row>
    <row r="137" spans="1:10" hidden="1" x14ac:dyDescent="0.2">
      <c r="A137">
        <v>28105154312</v>
      </c>
      <c r="B137" t="s">
        <v>4543</v>
      </c>
      <c r="C137" t="s">
        <v>5</v>
      </c>
      <c r="D137" t="s">
        <v>6</v>
      </c>
      <c r="E137" t="e">
        <f>VLOOKUP($A137,'lms01'!$1:$1048576,7,FALSE)</f>
        <v>#N/A</v>
      </c>
      <c r="F137" t="e">
        <f>VLOOKUP($A137,'lms01'!$1:$1048576,10,FALSE)</f>
        <v>#N/A</v>
      </c>
      <c r="G137" t="e">
        <f>VLOOKUP($A137,'lms01'!$1:$1048576,15,FALSE)</f>
        <v>#N/A</v>
      </c>
      <c r="H137" t="e">
        <f>VLOOKUP($G137,'lms12'!$A:$B,2,FALSE)</f>
        <v>#N/A</v>
      </c>
      <c r="I137" t="e">
        <f>VLOOKUP($A137,'lms01'!$1:$1048576,16,FALSE)</f>
        <v>#N/A</v>
      </c>
      <c r="J137" t="e">
        <f>VLOOKUP($A137,'lms01'!$1:$1048576,24,FALSE)</f>
        <v>#N/A</v>
      </c>
    </row>
    <row r="138" spans="1:10" hidden="1" x14ac:dyDescent="0.2">
      <c r="A138">
        <v>28105155312</v>
      </c>
      <c r="B138" t="s">
        <v>5064</v>
      </c>
      <c r="C138" t="s">
        <v>5</v>
      </c>
      <c r="D138" t="s">
        <v>6</v>
      </c>
      <c r="E138" t="e">
        <f>VLOOKUP($A138,'lms01'!$1:$1048576,7,FALSE)</f>
        <v>#N/A</v>
      </c>
      <c r="F138" t="e">
        <f>VLOOKUP($A138,'lms01'!$1:$1048576,10,FALSE)</f>
        <v>#N/A</v>
      </c>
      <c r="G138" t="e">
        <f>VLOOKUP($A138,'lms01'!$1:$1048576,15,FALSE)</f>
        <v>#N/A</v>
      </c>
      <c r="H138" t="e">
        <f>VLOOKUP($G138,'lms12'!$A:$B,2,FALSE)</f>
        <v>#N/A</v>
      </c>
      <c r="I138" t="e">
        <f>VLOOKUP($A138,'lms01'!$1:$1048576,16,FALSE)</f>
        <v>#N/A</v>
      </c>
      <c r="J138" t="e">
        <f>VLOOKUP($A138,'lms01'!$1:$1048576,24,FALSE)</f>
        <v>#N/A</v>
      </c>
    </row>
    <row r="139" spans="1:10" hidden="1" x14ac:dyDescent="0.2">
      <c r="A139">
        <v>28105155412</v>
      </c>
      <c r="B139" t="s">
        <v>5064</v>
      </c>
      <c r="C139" t="s">
        <v>5</v>
      </c>
      <c r="D139" t="s">
        <v>6</v>
      </c>
      <c r="E139" t="e">
        <f>VLOOKUP($A139,'lms01'!$1:$1048576,7,FALSE)</f>
        <v>#N/A</v>
      </c>
      <c r="F139" t="e">
        <f>VLOOKUP($A139,'lms01'!$1:$1048576,10,FALSE)</f>
        <v>#N/A</v>
      </c>
      <c r="G139" t="e">
        <f>VLOOKUP($A139,'lms01'!$1:$1048576,15,FALSE)</f>
        <v>#N/A</v>
      </c>
      <c r="H139" t="e">
        <f>VLOOKUP($G139,'lms12'!$A:$B,2,FALSE)</f>
        <v>#N/A</v>
      </c>
      <c r="I139" t="e">
        <f>VLOOKUP($A139,'lms01'!$1:$1048576,16,FALSE)</f>
        <v>#N/A</v>
      </c>
      <c r="J139" t="e">
        <f>VLOOKUP($A139,'lms01'!$1:$1048576,24,FALSE)</f>
        <v>#N/A</v>
      </c>
    </row>
    <row r="140" spans="1:10" hidden="1" x14ac:dyDescent="0.2">
      <c r="A140">
        <v>28105158312</v>
      </c>
      <c r="B140" t="s">
        <v>2704</v>
      </c>
      <c r="C140" t="s">
        <v>5</v>
      </c>
      <c r="D140" t="s">
        <v>6</v>
      </c>
      <c r="E140" t="e">
        <f>VLOOKUP($A140,'lms01'!$1:$1048576,7,FALSE)</f>
        <v>#N/A</v>
      </c>
      <c r="F140" t="e">
        <f>VLOOKUP($A140,'lms01'!$1:$1048576,10,FALSE)</f>
        <v>#N/A</v>
      </c>
      <c r="G140" t="e">
        <f>VLOOKUP($A140,'lms01'!$1:$1048576,15,FALSE)</f>
        <v>#N/A</v>
      </c>
      <c r="H140" t="e">
        <f>VLOOKUP($G140,'lms12'!$A:$B,2,FALSE)</f>
        <v>#N/A</v>
      </c>
      <c r="I140" t="e">
        <f>VLOOKUP($A140,'lms01'!$1:$1048576,16,FALSE)</f>
        <v>#N/A</v>
      </c>
      <c r="J140" t="e">
        <f>VLOOKUP($A140,'lms01'!$1:$1048576,24,FALSE)</f>
        <v>#N/A</v>
      </c>
    </row>
    <row r="141" spans="1:10" hidden="1" x14ac:dyDescent="0.2">
      <c r="A141">
        <v>28105158412</v>
      </c>
      <c r="B141" t="s">
        <v>2704</v>
      </c>
      <c r="C141" t="s">
        <v>5</v>
      </c>
      <c r="D141" t="s">
        <v>6</v>
      </c>
      <c r="E141" t="e">
        <f>VLOOKUP($A141,'lms01'!$1:$1048576,7,FALSE)</f>
        <v>#N/A</v>
      </c>
      <c r="F141" t="e">
        <f>VLOOKUP($A141,'lms01'!$1:$1048576,10,FALSE)</f>
        <v>#N/A</v>
      </c>
      <c r="G141" t="e">
        <f>VLOOKUP($A141,'lms01'!$1:$1048576,15,FALSE)</f>
        <v>#N/A</v>
      </c>
      <c r="H141" t="e">
        <f>VLOOKUP($G141,'lms12'!$A:$B,2,FALSE)</f>
        <v>#N/A</v>
      </c>
      <c r="I141" t="e">
        <f>VLOOKUP($A141,'lms01'!$1:$1048576,16,FALSE)</f>
        <v>#N/A</v>
      </c>
      <c r="J141" t="e">
        <f>VLOOKUP($A141,'lms01'!$1:$1048576,24,FALSE)</f>
        <v>#N/A</v>
      </c>
    </row>
    <row r="142" spans="1:10" hidden="1" x14ac:dyDescent="0.2">
      <c r="A142">
        <v>28105158512</v>
      </c>
      <c r="B142" t="s">
        <v>2704</v>
      </c>
      <c r="C142" t="s">
        <v>5</v>
      </c>
      <c r="D142" t="s">
        <v>6</v>
      </c>
      <c r="E142" t="e">
        <f>VLOOKUP($A142,'lms01'!$1:$1048576,7,FALSE)</f>
        <v>#N/A</v>
      </c>
      <c r="F142" t="e">
        <f>VLOOKUP($A142,'lms01'!$1:$1048576,10,FALSE)</f>
        <v>#N/A</v>
      </c>
      <c r="G142" t="e">
        <f>VLOOKUP($A142,'lms01'!$1:$1048576,15,FALSE)</f>
        <v>#N/A</v>
      </c>
      <c r="H142" t="e">
        <f>VLOOKUP($G142,'lms12'!$A:$B,2,FALSE)</f>
        <v>#N/A</v>
      </c>
      <c r="I142" t="e">
        <f>VLOOKUP($A142,'lms01'!$1:$1048576,16,FALSE)</f>
        <v>#N/A</v>
      </c>
      <c r="J142" t="e">
        <f>VLOOKUP($A142,'lms01'!$1:$1048576,24,FALSE)</f>
        <v>#N/A</v>
      </c>
    </row>
    <row r="143" spans="1:10" hidden="1" x14ac:dyDescent="0.2">
      <c r="A143">
        <v>28105158612</v>
      </c>
      <c r="B143" t="s">
        <v>2704</v>
      </c>
      <c r="C143" t="s">
        <v>5</v>
      </c>
      <c r="D143" t="s">
        <v>6</v>
      </c>
      <c r="E143" t="e">
        <f>VLOOKUP($A143,'lms01'!$1:$1048576,7,FALSE)</f>
        <v>#N/A</v>
      </c>
      <c r="F143" t="e">
        <f>VLOOKUP($A143,'lms01'!$1:$1048576,10,FALSE)</f>
        <v>#N/A</v>
      </c>
      <c r="G143" t="e">
        <f>VLOOKUP($A143,'lms01'!$1:$1048576,15,FALSE)</f>
        <v>#N/A</v>
      </c>
      <c r="H143" t="e">
        <f>VLOOKUP($G143,'lms12'!$A:$B,2,FALSE)</f>
        <v>#N/A</v>
      </c>
      <c r="I143" t="e">
        <f>VLOOKUP($A143,'lms01'!$1:$1048576,16,FALSE)</f>
        <v>#N/A</v>
      </c>
      <c r="J143" t="e">
        <f>VLOOKUP($A143,'lms01'!$1:$1048576,24,FALSE)</f>
        <v>#N/A</v>
      </c>
    </row>
    <row r="144" spans="1:10" hidden="1" x14ac:dyDescent="0.2">
      <c r="A144">
        <v>28105158712</v>
      </c>
      <c r="B144" t="s">
        <v>2704</v>
      </c>
      <c r="C144" t="s">
        <v>5</v>
      </c>
      <c r="D144" t="s">
        <v>6</v>
      </c>
      <c r="E144" t="e">
        <f>VLOOKUP($A144,'lms01'!$1:$1048576,7,FALSE)</f>
        <v>#N/A</v>
      </c>
      <c r="F144" t="e">
        <f>VLOOKUP($A144,'lms01'!$1:$1048576,10,FALSE)</f>
        <v>#N/A</v>
      </c>
      <c r="G144" t="e">
        <f>VLOOKUP($A144,'lms01'!$1:$1048576,15,FALSE)</f>
        <v>#N/A</v>
      </c>
      <c r="H144" t="e">
        <f>VLOOKUP($G144,'lms12'!$A:$B,2,FALSE)</f>
        <v>#N/A</v>
      </c>
      <c r="I144" t="e">
        <f>VLOOKUP($A144,'lms01'!$1:$1048576,16,FALSE)</f>
        <v>#N/A</v>
      </c>
      <c r="J144" t="e">
        <f>VLOOKUP($A144,'lms01'!$1:$1048576,24,FALSE)</f>
        <v>#N/A</v>
      </c>
    </row>
    <row r="145" spans="1:10" hidden="1" x14ac:dyDescent="0.2">
      <c r="A145">
        <v>28105188112</v>
      </c>
      <c r="B145" t="s">
        <v>5065</v>
      </c>
      <c r="C145" t="s">
        <v>5</v>
      </c>
      <c r="D145" t="s">
        <v>6</v>
      </c>
      <c r="E145" t="e">
        <f>VLOOKUP($A145,'lms01'!$1:$1048576,7,FALSE)</f>
        <v>#N/A</v>
      </c>
      <c r="F145" t="e">
        <f>VLOOKUP($A145,'lms01'!$1:$1048576,10,FALSE)</f>
        <v>#N/A</v>
      </c>
      <c r="G145" t="e">
        <f>VLOOKUP($A145,'lms01'!$1:$1048576,15,FALSE)</f>
        <v>#N/A</v>
      </c>
      <c r="H145" t="e">
        <f>VLOOKUP($G145,'lms12'!$A:$B,2,FALSE)</f>
        <v>#N/A</v>
      </c>
      <c r="I145" t="e">
        <f>VLOOKUP($A145,'lms01'!$1:$1048576,16,FALSE)</f>
        <v>#N/A</v>
      </c>
      <c r="J145" t="e">
        <f>VLOOKUP($A145,'lms01'!$1:$1048576,24,FALSE)</f>
        <v>#N/A</v>
      </c>
    </row>
    <row r="146" spans="1:10" hidden="1" x14ac:dyDescent="0.2">
      <c r="A146">
        <v>28105198612</v>
      </c>
      <c r="B146" t="s">
        <v>5066</v>
      </c>
      <c r="C146" t="s">
        <v>5</v>
      </c>
      <c r="D146" t="s">
        <v>6</v>
      </c>
      <c r="E146" t="e">
        <f>VLOOKUP($A146,'lms01'!$1:$1048576,7,FALSE)</f>
        <v>#N/A</v>
      </c>
      <c r="F146" t="e">
        <f>VLOOKUP($A146,'lms01'!$1:$1048576,10,FALSE)</f>
        <v>#N/A</v>
      </c>
      <c r="G146" t="e">
        <f>VLOOKUP($A146,'lms01'!$1:$1048576,15,FALSE)</f>
        <v>#N/A</v>
      </c>
      <c r="H146" t="e">
        <f>VLOOKUP($G146,'lms12'!$A:$B,2,FALSE)</f>
        <v>#N/A</v>
      </c>
      <c r="I146" t="e">
        <f>VLOOKUP($A146,'lms01'!$1:$1048576,16,FALSE)</f>
        <v>#N/A</v>
      </c>
      <c r="J146" t="e">
        <f>VLOOKUP($A146,'lms01'!$1:$1048576,24,FALSE)</f>
        <v>#N/A</v>
      </c>
    </row>
    <row r="147" spans="1:10" hidden="1" x14ac:dyDescent="0.2">
      <c r="A147">
        <v>28105201813</v>
      </c>
      <c r="B147" t="s">
        <v>336</v>
      </c>
      <c r="C147" t="s">
        <v>5</v>
      </c>
      <c r="D147" t="s">
        <v>6</v>
      </c>
      <c r="E147" t="e">
        <f>VLOOKUP($A147,'lms01'!$1:$1048576,7,FALSE)</f>
        <v>#N/A</v>
      </c>
      <c r="F147" t="e">
        <f>VLOOKUP($A147,'lms01'!$1:$1048576,10,FALSE)</f>
        <v>#N/A</v>
      </c>
      <c r="G147" t="e">
        <f>VLOOKUP($A147,'lms01'!$1:$1048576,15,FALSE)</f>
        <v>#N/A</v>
      </c>
      <c r="H147" t="e">
        <f>VLOOKUP($G147,'lms12'!$A:$B,2,FALSE)</f>
        <v>#N/A</v>
      </c>
      <c r="I147" t="e">
        <f>VLOOKUP($A147,'lms01'!$1:$1048576,16,FALSE)</f>
        <v>#N/A</v>
      </c>
      <c r="J147" t="e">
        <f>VLOOKUP($A147,'lms01'!$1:$1048576,24,FALSE)</f>
        <v>#N/A</v>
      </c>
    </row>
    <row r="148" spans="1:10" hidden="1" x14ac:dyDescent="0.2">
      <c r="A148">
        <v>28105201913</v>
      </c>
      <c r="B148" t="s">
        <v>336</v>
      </c>
      <c r="C148" t="s">
        <v>5</v>
      </c>
      <c r="D148" t="s">
        <v>6</v>
      </c>
      <c r="E148" t="e">
        <f>VLOOKUP($A148,'lms01'!$1:$1048576,7,FALSE)</f>
        <v>#N/A</v>
      </c>
      <c r="F148" t="e">
        <f>VLOOKUP($A148,'lms01'!$1:$1048576,10,FALSE)</f>
        <v>#N/A</v>
      </c>
      <c r="G148" t="e">
        <f>VLOOKUP($A148,'lms01'!$1:$1048576,15,FALSE)</f>
        <v>#N/A</v>
      </c>
      <c r="H148" t="e">
        <f>VLOOKUP($G148,'lms12'!$A:$B,2,FALSE)</f>
        <v>#N/A</v>
      </c>
      <c r="I148" t="e">
        <f>VLOOKUP($A148,'lms01'!$1:$1048576,16,FALSE)</f>
        <v>#N/A</v>
      </c>
      <c r="J148" t="e">
        <f>VLOOKUP($A148,'lms01'!$1:$1048576,24,FALSE)</f>
        <v>#N/A</v>
      </c>
    </row>
    <row r="149" spans="1:10" hidden="1" x14ac:dyDescent="0.2">
      <c r="A149">
        <v>28105207513</v>
      </c>
      <c r="B149" t="s">
        <v>1563</v>
      </c>
      <c r="C149" t="s">
        <v>5</v>
      </c>
      <c r="D149" t="s">
        <v>6</v>
      </c>
      <c r="E149" t="e">
        <f>VLOOKUP($A149,'lms01'!$1:$1048576,7,FALSE)</f>
        <v>#N/A</v>
      </c>
      <c r="F149" t="e">
        <f>VLOOKUP($A149,'lms01'!$1:$1048576,10,FALSE)</f>
        <v>#N/A</v>
      </c>
      <c r="G149" t="e">
        <f>VLOOKUP($A149,'lms01'!$1:$1048576,15,FALSE)</f>
        <v>#N/A</v>
      </c>
      <c r="H149" t="e">
        <f>VLOOKUP($G149,'lms12'!$A:$B,2,FALSE)</f>
        <v>#N/A</v>
      </c>
      <c r="I149" t="e">
        <f>VLOOKUP($A149,'lms01'!$1:$1048576,16,FALSE)</f>
        <v>#N/A</v>
      </c>
      <c r="J149" t="e">
        <f>VLOOKUP($A149,'lms01'!$1:$1048576,24,FALSE)</f>
        <v>#N/A</v>
      </c>
    </row>
    <row r="150" spans="1:10" hidden="1" x14ac:dyDescent="0.2">
      <c r="A150">
        <v>28105207613</v>
      </c>
      <c r="B150" t="s">
        <v>1563</v>
      </c>
      <c r="C150" t="s">
        <v>5</v>
      </c>
      <c r="D150" t="s">
        <v>6</v>
      </c>
      <c r="E150" t="e">
        <f>VLOOKUP($A150,'lms01'!$1:$1048576,7,FALSE)</f>
        <v>#N/A</v>
      </c>
      <c r="F150" t="e">
        <f>VLOOKUP($A150,'lms01'!$1:$1048576,10,FALSE)</f>
        <v>#N/A</v>
      </c>
      <c r="G150" t="e">
        <f>VLOOKUP($A150,'lms01'!$1:$1048576,15,FALSE)</f>
        <v>#N/A</v>
      </c>
      <c r="H150" t="e">
        <f>VLOOKUP($G150,'lms12'!$A:$B,2,FALSE)</f>
        <v>#N/A</v>
      </c>
      <c r="I150" t="e">
        <f>VLOOKUP($A150,'lms01'!$1:$1048576,16,FALSE)</f>
        <v>#N/A</v>
      </c>
      <c r="J150" t="e">
        <f>VLOOKUP($A150,'lms01'!$1:$1048576,24,FALSE)</f>
        <v>#N/A</v>
      </c>
    </row>
    <row r="151" spans="1:10" hidden="1" x14ac:dyDescent="0.2">
      <c r="A151">
        <v>28105207713</v>
      </c>
      <c r="B151" t="s">
        <v>1563</v>
      </c>
      <c r="C151" t="s">
        <v>5</v>
      </c>
      <c r="D151" t="s">
        <v>6</v>
      </c>
      <c r="E151" t="e">
        <f>VLOOKUP($A151,'lms01'!$1:$1048576,7,FALSE)</f>
        <v>#N/A</v>
      </c>
      <c r="F151" t="e">
        <f>VLOOKUP($A151,'lms01'!$1:$1048576,10,FALSE)</f>
        <v>#N/A</v>
      </c>
      <c r="G151" t="e">
        <f>VLOOKUP($A151,'lms01'!$1:$1048576,15,FALSE)</f>
        <v>#N/A</v>
      </c>
      <c r="H151" t="e">
        <f>VLOOKUP($G151,'lms12'!$A:$B,2,FALSE)</f>
        <v>#N/A</v>
      </c>
      <c r="I151" t="e">
        <f>VLOOKUP($A151,'lms01'!$1:$1048576,16,FALSE)</f>
        <v>#N/A</v>
      </c>
      <c r="J151" t="e">
        <f>VLOOKUP($A151,'lms01'!$1:$1048576,24,FALSE)</f>
        <v>#N/A</v>
      </c>
    </row>
    <row r="152" spans="1:10" hidden="1" x14ac:dyDescent="0.2">
      <c r="A152">
        <v>28105207813</v>
      </c>
      <c r="B152" t="s">
        <v>1563</v>
      </c>
      <c r="C152" t="s">
        <v>5</v>
      </c>
      <c r="D152" t="s">
        <v>6</v>
      </c>
      <c r="E152" t="e">
        <f>VLOOKUP($A152,'lms01'!$1:$1048576,7,FALSE)</f>
        <v>#N/A</v>
      </c>
      <c r="F152" t="e">
        <f>VLOOKUP($A152,'lms01'!$1:$1048576,10,FALSE)</f>
        <v>#N/A</v>
      </c>
      <c r="G152" t="e">
        <f>VLOOKUP($A152,'lms01'!$1:$1048576,15,FALSE)</f>
        <v>#N/A</v>
      </c>
      <c r="H152" t="e">
        <f>VLOOKUP($G152,'lms12'!$A:$B,2,FALSE)</f>
        <v>#N/A</v>
      </c>
      <c r="I152" t="e">
        <f>VLOOKUP($A152,'lms01'!$1:$1048576,16,FALSE)</f>
        <v>#N/A</v>
      </c>
      <c r="J152" t="e">
        <f>VLOOKUP($A152,'lms01'!$1:$1048576,24,FALSE)</f>
        <v>#N/A</v>
      </c>
    </row>
    <row r="153" spans="1:10" hidden="1" x14ac:dyDescent="0.2">
      <c r="A153">
        <v>28105217913</v>
      </c>
      <c r="B153" t="s">
        <v>1902</v>
      </c>
      <c r="C153" t="s">
        <v>86</v>
      </c>
      <c r="D153" t="s">
        <v>87</v>
      </c>
      <c r="E153" t="e">
        <f>VLOOKUP($A153,'lms01'!$1:$1048576,7,FALSE)</f>
        <v>#N/A</v>
      </c>
      <c r="F153" t="e">
        <f>VLOOKUP($A153,'lms01'!$1:$1048576,10,FALSE)</f>
        <v>#N/A</v>
      </c>
      <c r="G153" t="e">
        <f>VLOOKUP($A153,'lms01'!$1:$1048576,15,FALSE)</f>
        <v>#N/A</v>
      </c>
      <c r="H153" t="e">
        <f>VLOOKUP($G153,'lms12'!$A:$B,2,FALSE)</f>
        <v>#N/A</v>
      </c>
      <c r="I153" t="e">
        <f>VLOOKUP($A153,'lms01'!$1:$1048576,16,FALSE)</f>
        <v>#N/A</v>
      </c>
      <c r="J153" t="e">
        <f>VLOOKUP($A153,'lms01'!$1:$1048576,24,FALSE)</f>
        <v>#N/A</v>
      </c>
    </row>
    <row r="154" spans="1:10" hidden="1" x14ac:dyDescent="0.2">
      <c r="A154">
        <v>28105236813</v>
      </c>
      <c r="B154" t="s">
        <v>5067</v>
      </c>
      <c r="C154" t="s">
        <v>5</v>
      </c>
      <c r="D154" t="s">
        <v>6</v>
      </c>
      <c r="E154" t="e">
        <f>VLOOKUP($A154,'lms01'!$1:$1048576,7,FALSE)</f>
        <v>#N/A</v>
      </c>
      <c r="F154" t="e">
        <f>VLOOKUP($A154,'lms01'!$1:$1048576,10,FALSE)</f>
        <v>#N/A</v>
      </c>
      <c r="G154" t="e">
        <f>VLOOKUP($A154,'lms01'!$1:$1048576,15,FALSE)</f>
        <v>#N/A</v>
      </c>
      <c r="H154" t="e">
        <f>VLOOKUP($G154,'lms12'!$A:$B,2,FALSE)</f>
        <v>#N/A</v>
      </c>
      <c r="I154" t="e">
        <f>VLOOKUP($A154,'lms01'!$1:$1048576,16,FALSE)</f>
        <v>#N/A</v>
      </c>
      <c r="J154" t="e">
        <f>VLOOKUP($A154,'lms01'!$1:$1048576,24,FALSE)</f>
        <v>#N/A</v>
      </c>
    </row>
    <row r="155" spans="1:10" hidden="1" x14ac:dyDescent="0.2">
      <c r="A155">
        <v>28105236913</v>
      </c>
      <c r="B155" t="s">
        <v>5067</v>
      </c>
      <c r="C155" t="s">
        <v>5</v>
      </c>
      <c r="D155" t="s">
        <v>6</v>
      </c>
      <c r="E155" t="e">
        <f>VLOOKUP($A155,'lms01'!$1:$1048576,7,FALSE)</f>
        <v>#N/A</v>
      </c>
      <c r="F155" t="e">
        <f>VLOOKUP($A155,'lms01'!$1:$1048576,10,FALSE)</f>
        <v>#N/A</v>
      </c>
      <c r="G155" t="e">
        <f>VLOOKUP($A155,'lms01'!$1:$1048576,15,FALSE)</f>
        <v>#N/A</v>
      </c>
      <c r="H155" t="e">
        <f>VLOOKUP($G155,'lms12'!$A:$B,2,FALSE)</f>
        <v>#N/A</v>
      </c>
      <c r="I155" t="e">
        <f>VLOOKUP($A155,'lms01'!$1:$1048576,16,FALSE)</f>
        <v>#N/A</v>
      </c>
      <c r="J155" t="e">
        <f>VLOOKUP($A155,'lms01'!$1:$1048576,24,FALSE)</f>
        <v>#N/A</v>
      </c>
    </row>
    <row r="156" spans="1:10" hidden="1" x14ac:dyDescent="0.2">
      <c r="A156">
        <v>28105238513</v>
      </c>
      <c r="B156" t="s">
        <v>3482</v>
      </c>
      <c r="C156" t="s">
        <v>5</v>
      </c>
      <c r="D156" t="s">
        <v>6</v>
      </c>
      <c r="E156" t="e">
        <f>VLOOKUP($A156,'lms01'!$1:$1048576,7,FALSE)</f>
        <v>#N/A</v>
      </c>
      <c r="F156" t="e">
        <f>VLOOKUP($A156,'lms01'!$1:$1048576,10,FALSE)</f>
        <v>#N/A</v>
      </c>
      <c r="G156" t="e">
        <f>VLOOKUP($A156,'lms01'!$1:$1048576,15,FALSE)</f>
        <v>#N/A</v>
      </c>
      <c r="H156" t="e">
        <f>VLOOKUP($G156,'lms12'!$A:$B,2,FALSE)</f>
        <v>#N/A</v>
      </c>
      <c r="I156" t="e">
        <f>VLOOKUP($A156,'lms01'!$1:$1048576,16,FALSE)</f>
        <v>#N/A</v>
      </c>
      <c r="J156" t="e">
        <f>VLOOKUP($A156,'lms01'!$1:$1048576,24,FALSE)</f>
        <v>#N/A</v>
      </c>
    </row>
    <row r="157" spans="1:10" hidden="1" x14ac:dyDescent="0.2">
      <c r="A157">
        <v>28105259013</v>
      </c>
      <c r="B157" t="s">
        <v>5068</v>
      </c>
      <c r="C157" t="s">
        <v>86</v>
      </c>
      <c r="D157" t="s">
        <v>87</v>
      </c>
      <c r="E157" t="e">
        <f>VLOOKUP($A157,'lms01'!$1:$1048576,7,FALSE)</f>
        <v>#N/A</v>
      </c>
      <c r="F157" t="e">
        <f>VLOOKUP($A157,'lms01'!$1:$1048576,10,FALSE)</f>
        <v>#N/A</v>
      </c>
      <c r="G157" t="e">
        <f>VLOOKUP($A157,'lms01'!$1:$1048576,15,FALSE)</f>
        <v>#N/A</v>
      </c>
      <c r="H157" t="e">
        <f>VLOOKUP($G157,'lms12'!$A:$B,2,FALSE)</f>
        <v>#N/A</v>
      </c>
      <c r="I157" t="e">
        <f>VLOOKUP($A157,'lms01'!$1:$1048576,16,FALSE)</f>
        <v>#N/A</v>
      </c>
      <c r="J157" t="e">
        <f>VLOOKUP($A157,'lms01'!$1:$1048576,24,FALSE)</f>
        <v>#N/A</v>
      </c>
    </row>
    <row r="158" spans="1:10" hidden="1" x14ac:dyDescent="0.2">
      <c r="A158">
        <v>28105262013</v>
      </c>
      <c r="B158" t="s">
        <v>3853</v>
      </c>
      <c r="C158" t="s">
        <v>5</v>
      </c>
      <c r="D158" t="s">
        <v>6</v>
      </c>
      <c r="E158" t="e">
        <f>VLOOKUP($A158,'lms01'!$1:$1048576,7,FALSE)</f>
        <v>#N/A</v>
      </c>
      <c r="F158" t="e">
        <f>VLOOKUP($A158,'lms01'!$1:$1048576,10,FALSE)</f>
        <v>#N/A</v>
      </c>
      <c r="G158" t="e">
        <f>VLOOKUP($A158,'lms01'!$1:$1048576,15,FALSE)</f>
        <v>#N/A</v>
      </c>
      <c r="H158" t="e">
        <f>VLOOKUP($G158,'lms12'!$A:$B,2,FALSE)</f>
        <v>#N/A</v>
      </c>
      <c r="I158" t="e">
        <f>VLOOKUP($A158,'lms01'!$1:$1048576,16,FALSE)</f>
        <v>#N/A</v>
      </c>
      <c r="J158" t="e">
        <f>VLOOKUP($A158,'lms01'!$1:$1048576,24,FALSE)</f>
        <v>#N/A</v>
      </c>
    </row>
    <row r="159" spans="1:10" hidden="1" x14ac:dyDescent="0.2">
      <c r="A159">
        <v>28105269713</v>
      </c>
      <c r="B159" t="s">
        <v>3378</v>
      </c>
      <c r="C159" t="s">
        <v>13</v>
      </c>
      <c r="D159" t="s">
        <v>14</v>
      </c>
      <c r="E159" t="e">
        <f>VLOOKUP($A159,'lms01'!$1:$1048576,7,FALSE)</f>
        <v>#N/A</v>
      </c>
      <c r="F159" t="e">
        <f>VLOOKUP($A159,'lms01'!$1:$1048576,10,FALSE)</f>
        <v>#N/A</v>
      </c>
      <c r="G159" t="e">
        <f>VLOOKUP($A159,'lms01'!$1:$1048576,15,FALSE)</f>
        <v>#N/A</v>
      </c>
      <c r="H159" t="e">
        <f>VLOOKUP($G159,'lms12'!$A:$B,2,FALSE)</f>
        <v>#N/A</v>
      </c>
      <c r="I159" t="e">
        <f>VLOOKUP($A159,'lms01'!$1:$1048576,16,FALSE)</f>
        <v>#N/A</v>
      </c>
      <c r="J159" t="e">
        <f>VLOOKUP($A159,'lms01'!$1:$1048576,24,FALSE)</f>
        <v>#N/A</v>
      </c>
    </row>
    <row r="160" spans="1:10" hidden="1" x14ac:dyDescent="0.2">
      <c r="A160">
        <v>28105269813</v>
      </c>
      <c r="B160" t="s">
        <v>3378</v>
      </c>
      <c r="C160" t="s">
        <v>13</v>
      </c>
      <c r="D160" t="s">
        <v>14</v>
      </c>
      <c r="E160" t="e">
        <f>VLOOKUP($A160,'lms01'!$1:$1048576,7,FALSE)</f>
        <v>#N/A</v>
      </c>
      <c r="F160" t="e">
        <f>VLOOKUP($A160,'lms01'!$1:$1048576,10,FALSE)</f>
        <v>#N/A</v>
      </c>
      <c r="G160" t="e">
        <f>VLOOKUP($A160,'lms01'!$1:$1048576,15,FALSE)</f>
        <v>#N/A</v>
      </c>
      <c r="H160" t="e">
        <f>VLOOKUP($G160,'lms12'!$A:$B,2,FALSE)</f>
        <v>#N/A</v>
      </c>
      <c r="I160" t="e">
        <f>VLOOKUP($A160,'lms01'!$1:$1048576,16,FALSE)</f>
        <v>#N/A</v>
      </c>
      <c r="J160" t="e">
        <f>VLOOKUP($A160,'lms01'!$1:$1048576,24,FALSE)</f>
        <v>#N/A</v>
      </c>
    </row>
    <row r="161" spans="1:10" hidden="1" x14ac:dyDescent="0.2">
      <c r="A161">
        <v>28105287913</v>
      </c>
      <c r="B161" t="s">
        <v>963</v>
      </c>
      <c r="C161" t="s">
        <v>168</v>
      </c>
      <c r="D161" t="s">
        <v>169</v>
      </c>
      <c r="E161" t="e">
        <f>VLOOKUP($A161,'lms01'!$1:$1048576,7,FALSE)</f>
        <v>#N/A</v>
      </c>
      <c r="F161" t="e">
        <f>VLOOKUP($A161,'lms01'!$1:$1048576,10,FALSE)</f>
        <v>#N/A</v>
      </c>
      <c r="G161" t="e">
        <f>VLOOKUP($A161,'lms01'!$1:$1048576,15,FALSE)</f>
        <v>#N/A</v>
      </c>
      <c r="H161" t="e">
        <f>VLOOKUP($G161,'lms12'!$A:$B,2,FALSE)</f>
        <v>#N/A</v>
      </c>
      <c r="I161" t="e">
        <f>VLOOKUP($A161,'lms01'!$1:$1048576,16,FALSE)</f>
        <v>#N/A</v>
      </c>
      <c r="J161" t="e">
        <f>VLOOKUP($A161,'lms01'!$1:$1048576,24,FALSE)</f>
        <v>#N/A</v>
      </c>
    </row>
    <row r="162" spans="1:10" hidden="1" x14ac:dyDescent="0.2">
      <c r="A162">
        <v>28105312613</v>
      </c>
      <c r="B162" t="s">
        <v>2805</v>
      </c>
      <c r="C162" t="s">
        <v>5</v>
      </c>
      <c r="D162" t="s">
        <v>6</v>
      </c>
      <c r="E162" t="e">
        <f>VLOOKUP($A162,'lms01'!$1:$1048576,7,FALSE)</f>
        <v>#N/A</v>
      </c>
      <c r="F162" t="e">
        <f>VLOOKUP($A162,'lms01'!$1:$1048576,10,FALSE)</f>
        <v>#N/A</v>
      </c>
      <c r="G162" t="e">
        <f>VLOOKUP($A162,'lms01'!$1:$1048576,15,FALSE)</f>
        <v>#N/A</v>
      </c>
      <c r="H162" t="e">
        <f>VLOOKUP($G162,'lms12'!$A:$B,2,FALSE)</f>
        <v>#N/A</v>
      </c>
      <c r="I162" t="e">
        <f>VLOOKUP($A162,'lms01'!$1:$1048576,16,FALSE)</f>
        <v>#N/A</v>
      </c>
      <c r="J162" t="e">
        <f>VLOOKUP($A162,'lms01'!$1:$1048576,24,FALSE)</f>
        <v>#N/A</v>
      </c>
    </row>
    <row r="163" spans="1:10" hidden="1" x14ac:dyDescent="0.2">
      <c r="A163">
        <v>28105312713</v>
      </c>
      <c r="B163" t="s">
        <v>2805</v>
      </c>
      <c r="C163" t="s">
        <v>5</v>
      </c>
      <c r="D163" t="s">
        <v>6</v>
      </c>
      <c r="E163" t="e">
        <f>VLOOKUP($A163,'lms01'!$1:$1048576,7,FALSE)</f>
        <v>#N/A</v>
      </c>
      <c r="F163" t="e">
        <f>VLOOKUP($A163,'lms01'!$1:$1048576,10,FALSE)</f>
        <v>#N/A</v>
      </c>
      <c r="G163" t="e">
        <f>VLOOKUP($A163,'lms01'!$1:$1048576,15,FALSE)</f>
        <v>#N/A</v>
      </c>
      <c r="H163" t="e">
        <f>VLOOKUP($G163,'lms12'!$A:$B,2,FALSE)</f>
        <v>#N/A</v>
      </c>
      <c r="I163" t="e">
        <f>VLOOKUP($A163,'lms01'!$1:$1048576,16,FALSE)</f>
        <v>#N/A</v>
      </c>
      <c r="J163" t="e">
        <f>VLOOKUP($A163,'lms01'!$1:$1048576,24,FALSE)</f>
        <v>#N/A</v>
      </c>
    </row>
    <row r="164" spans="1:10" hidden="1" x14ac:dyDescent="0.2">
      <c r="A164">
        <v>28105347913</v>
      </c>
      <c r="B164" t="s">
        <v>2704</v>
      </c>
      <c r="C164" t="s">
        <v>5</v>
      </c>
      <c r="D164" t="s">
        <v>6</v>
      </c>
      <c r="E164" t="e">
        <f>VLOOKUP($A164,'lms01'!$1:$1048576,7,FALSE)</f>
        <v>#N/A</v>
      </c>
      <c r="F164" t="e">
        <f>VLOOKUP($A164,'lms01'!$1:$1048576,10,FALSE)</f>
        <v>#N/A</v>
      </c>
      <c r="G164" t="e">
        <f>VLOOKUP($A164,'lms01'!$1:$1048576,15,FALSE)</f>
        <v>#N/A</v>
      </c>
      <c r="H164" t="e">
        <f>VLOOKUP($G164,'lms12'!$A:$B,2,FALSE)</f>
        <v>#N/A</v>
      </c>
      <c r="I164" t="e">
        <f>VLOOKUP($A164,'lms01'!$1:$1048576,16,FALSE)</f>
        <v>#N/A</v>
      </c>
      <c r="J164" t="e">
        <f>VLOOKUP($A164,'lms01'!$1:$1048576,24,FALSE)</f>
        <v>#N/A</v>
      </c>
    </row>
    <row r="165" spans="1:10" hidden="1" x14ac:dyDescent="0.2">
      <c r="A165">
        <v>28105353314</v>
      </c>
      <c r="B165" t="s">
        <v>1012</v>
      </c>
      <c r="C165" t="s">
        <v>13</v>
      </c>
      <c r="D165" t="s">
        <v>14</v>
      </c>
      <c r="E165" t="e">
        <f>VLOOKUP($A165,'lms01'!$1:$1048576,7,FALSE)</f>
        <v>#N/A</v>
      </c>
      <c r="F165" t="e">
        <f>VLOOKUP($A165,'lms01'!$1:$1048576,10,FALSE)</f>
        <v>#N/A</v>
      </c>
      <c r="G165" t="e">
        <f>VLOOKUP($A165,'lms01'!$1:$1048576,15,FALSE)</f>
        <v>#N/A</v>
      </c>
      <c r="H165" t="e">
        <f>VLOOKUP($G165,'lms12'!$A:$B,2,FALSE)</f>
        <v>#N/A</v>
      </c>
      <c r="I165" t="e">
        <f>VLOOKUP($A165,'lms01'!$1:$1048576,16,FALSE)</f>
        <v>#N/A</v>
      </c>
      <c r="J165" t="e">
        <f>VLOOKUP($A165,'lms01'!$1:$1048576,24,FALSE)</f>
        <v>#N/A</v>
      </c>
    </row>
    <row r="166" spans="1:10" x14ac:dyDescent="0.2">
      <c r="A166">
        <v>28105355313</v>
      </c>
      <c r="B166" t="s">
        <v>5069</v>
      </c>
      <c r="C166" t="s">
        <v>16</v>
      </c>
      <c r="D166" t="s">
        <v>16</v>
      </c>
      <c r="E166" t="str">
        <f>VLOOKUP($A166,'lms01'!$1:$1048576,7,FALSE)</f>
        <v>konc.inj.inf.vsk.opl</v>
      </c>
      <c r="F166" t="str">
        <f>VLOOKUP($A166,'lms01'!$1:$1048576,10,FALSE)</f>
        <v>50 mg/ml</v>
      </c>
      <c r="G166" t="str">
        <f>VLOOKUP($A166,'lms01'!$1:$1048576,15,FALSE)</f>
        <v>C01BD01</v>
      </c>
      <c r="H166" t="str">
        <f>VLOOKUP($G166,'lms12'!$A:$B,2,FALSE)</f>
        <v>Amiodaron</v>
      </c>
      <c r="I166" t="str">
        <f>VLOOKUP($A166,'lms01'!$1:$1048576,16,FALSE)</f>
        <v>IV</v>
      </c>
      <c r="J166">
        <f>VLOOKUP($A166,'lms01'!$1:$1048576,24,FALSE)</f>
        <v>0</v>
      </c>
    </row>
    <row r="167" spans="1:10" hidden="1" x14ac:dyDescent="0.2">
      <c r="A167">
        <v>28105365014</v>
      </c>
      <c r="B167" t="s">
        <v>486</v>
      </c>
      <c r="C167" t="s">
        <v>5</v>
      </c>
      <c r="D167" t="s">
        <v>6</v>
      </c>
      <c r="E167" t="e">
        <f>VLOOKUP($A167,'lms01'!$1:$1048576,7,FALSE)</f>
        <v>#N/A</v>
      </c>
      <c r="F167" t="e">
        <f>VLOOKUP($A167,'lms01'!$1:$1048576,10,FALSE)</f>
        <v>#N/A</v>
      </c>
      <c r="G167" t="e">
        <f>VLOOKUP($A167,'lms01'!$1:$1048576,15,FALSE)</f>
        <v>#N/A</v>
      </c>
      <c r="H167" t="e">
        <f>VLOOKUP($G167,'lms12'!$A:$B,2,FALSE)</f>
        <v>#N/A</v>
      </c>
      <c r="I167" t="e">
        <f>VLOOKUP($A167,'lms01'!$1:$1048576,16,FALSE)</f>
        <v>#N/A</v>
      </c>
      <c r="J167" t="e">
        <f>VLOOKUP($A167,'lms01'!$1:$1048576,24,FALSE)</f>
        <v>#N/A</v>
      </c>
    </row>
    <row r="168" spans="1:10" hidden="1" x14ac:dyDescent="0.2">
      <c r="A168">
        <v>28105366014</v>
      </c>
      <c r="B168" t="s">
        <v>3378</v>
      </c>
      <c r="C168" t="s">
        <v>13</v>
      </c>
      <c r="D168" t="s">
        <v>14</v>
      </c>
      <c r="E168" t="e">
        <f>VLOOKUP($A168,'lms01'!$1:$1048576,7,FALSE)</f>
        <v>#N/A</v>
      </c>
      <c r="F168" t="e">
        <f>VLOOKUP($A168,'lms01'!$1:$1048576,10,FALSE)</f>
        <v>#N/A</v>
      </c>
      <c r="G168" t="e">
        <f>VLOOKUP($A168,'lms01'!$1:$1048576,15,FALSE)</f>
        <v>#N/A</v>
      </c>
      <c r="H168" t="e">
        <f>VLOOKUP($G168,'lms12'!$A:$B,2,FALSE)</f>
        <v>#N/A</v>
      </c>
      <c r="I168" t="e">
        <f>VLOOKUP($A168,'lms01'!$1:$1048576,16,FALSE)</f>
        <v>#N/A</v>
      </c>
      <c r="J168" t="e">
        <f>VLOOKUP($A168,'lms01'!$1:$1048576,24,FALSE)</f>
        <v>#N/A</v>
      </c>
    </row>
    <row r="169" spans="1:10" hidden="1" x14ac:dyDescent="0.2">
      <c r="A169">
        <v>28105369114</v>
      </c>
      <c r="B169" t="s">
        <v>5070</v>
      </c>
      <c r="C169" t="s">
        <v>5</v>
      </c>
      <c r="D169" t="s">
        <v>6</v>
      </c>
      <c r="E169" t="e">
        <f>VLOOKUP($A169,'lms01'!$1:$1048576,7,FALSE)</f>
        <v>#N/A</v>
      </c>
      <c r="F169" t="e">
        <f>VLOOKUP($A169,'lms01'!$1:$1048576,10,FALSE)</f>
        <v>#N/A</v>
      </c>
      <c r="G169" t="e">
        <f>VLOOKUP($A169,'lms01'!$1:$1048576,15,FALSE)</f>
        <v>#N/A</v>
      </c>
      <c r="H169" t="e">
        <f>VLOOKUP($G169,'lms12'!$A:$B,2,FALSE)</f>
        <v>#N/A</v>
      </c>
      <c r="I169" t="e">
        <f>VLOOKUP($A169,'lms01'!$1:$1048576,16,FALSE)</f>
        <v>#N/A</v>
      </c>
      <c r="J169" t="e">
        <f>VLOOKUP($A169,'lms01'!$1:$1048576,24,FALSE)</f>
        <v>#N/A</v>
      </c>
    </row>
    <row r="170" spans="1:10" hidden="1" x14ac:dyDescent="0.2">
      <c r="A170">
        <v>28105369214</v>
      </c>
      <c r="B170" t="s">
        <v>5071</v>
      </c>
      <c r="C170" t="s">
        <v>5</v>
      </c>
      <c r="D170" t="s">
        <v>6</v>
      </c>
      <c r="E170" t="e">
        <f>VLOOKUP($A170,'lms01'!$1:$1048576,7,FALSE)</f>
        <v>#N/A</v>
      </c>
      <c r="F170" t="e">
        <f>VLOOKUP($A170,'lms01'!$1:$1048576,10,FALSE)</f>
        <v>#N/A</v>
      </c>
      <c r="G170" t="e">
        <f>VLOOKUP($A170,'lms01'!$1:$1048576,15,FALSE)</f>
        <v>#N/A</v>
      </c>
      <c r="H170" t="e">
        <f>VLOOKUP($G170,'lms12'!$A:$B,2,FALSE)</f>
        <v>#N/A</v>
      </c>
      <c r="I170" t="e">
        <f>VLOOKUP($A170,'lms01'!$1:$1048576,16,FALSE)</f>
        <v>#N/A</v>
      </c>
      <c r="J170" t="e">
        <f>VLOOKUP($A170,'lms01'!$1:$1048576,24,FALSE)</f>
        <v>#N/A</v>
      </c>
    </row>
    <row r="171" spans="1:10" hidden="1" x14ac:dyDescent="0.2">
      <c r="A171">
        <v>28105369314</v>
      </c>
      <c r="B171" t="s">
        <v>5071</v>
      </c>
      <c r="C171" t="s">
        <v>5</v>
      </c>
      <c r="D171" t="s">
        <v>6</v>
      </c>
      <c r="E171" t="e">
        <f>VLOOKUP($A171,'lms01'!$1:$1048576,7,FALSE)</f>
        <v>#N/A</v>
      </c>
      <c r="F171" t="e">
        <f>VLOOKUP($A171,'lms01'!$1:$1048576,10,FALSE)</f>
        <v>#N/A</v>
      </c>
      <c r="G171" t="e">
        <f>VLOOKUP($A171,'lms01'!$1:$1048576,15,FALSE)</f>
        <v>#N/A</v>
      </c>
      <c r="H171" t="e">
        <f>VLOOKUP($G171,'lms12'!$A:$B,2,FALSE)</f>
        <v>#N/A</v>
      </c>
      <c r="I171" t="e">
        <f>VLOOKUP($A171,'lms01'!$1:$1048576,16,FALSE)</f>
        <v>#N/A</v>
      </c>
      <c r="J171" t="e">
        <f>VLOOKUP($A171,'lms01'!$1:$1048576,24,FALSE)</f>
        <v>#N/A</v>
      </c>
    </row>
    <row r="172" spans="1:10" hidden="1" x14ac:dyDescent="0.2">
      <c r="A172">
        <v>28105372114</v>
      </c>
      <c r="B172" t="s">
        <v>5072</v>
      </c>
      <c r="C172" t="s">
        <v>5</v>
      </c>
      <c r="D172" t="s">
        <v>6</v>
      </c>
      <c r="E172" t="e">
        <f>VLOOKUP($A172,'lms01'!$1:$1048576,7,FALSE)</f>
        <v>#N/A</v>
      </c>
      <c r="F172" t="e">
        <f>VLOOKUP($A172,'lms01'!$1:$1048576,10,FALSE)</f>
        <v>#N/A</v>
      </c>
      <c r="G172" t="e">
        <f>VLOOKUP($A172,'lms01'!$1:$1048576,15,FALSE)</f>
        <v>#N/A</v>
      </c>
      <c r="H172" t="e">
        <f>VLOOKUP($G172,'lms12'!$A:$B,2,FALSE)</f>
        <v>#N/A</v>
      </c>
      <c r="I172" t="e">
        <f>VLOOKUP($A172,'lms01'!$1:$1048576,16,FALSE)</f>
        <v>#N/A</v>
      </c>
      <c r="J172" t="e">
        <f>VLOOKUP($A172,'lms01'!$1:$1048576,24,FALSE)</f>
        <v>#N/A</v>
      </c>
    </row>
    <row r="173" spans="1:10" hidden="1" x14ac:dyDescent="0.2">
      <c r="A173">
        <v>28105383014</v>
      </c>
      <c r="B173" t="s">
        <v>4586</v>
      </c>
      <c r="C173" t="s">
        <v>5</v>
      </c>
      <c r="D173" t="s">
        <v>6</v>
      </c>
      <c r="E173" t="e">
        <f>VLOOKUP($A173,'lms01'!$1:$1048576,7,FALSE)</f>
        <v>#N/A</v>
      </c>
      <c r="F173" t="e">
        <f>VLOOKUP($A173,'lms01'!$1:$1048576,10,FALSE)</f>
        <v>#N/A</v>
      </c>
      <c r="G173" t="e">
        <f>VLOOKUP($A173,'lms01'!$1:$1048576,15,FALSE)</f>
        <v>#N/A</v>
      </c>
      <c r="H173" t="e">
        <f>VLOOKUP($G173,'lms12'!$A:$B,2,FALSE)</f>
        <v>#N/A</v>
      </c>
      <c r="I173" t="e">
        <f>VLOOKUP($A173,'lms01'!$1:$1048576,16,FALSE)</f>
        <v>#N/A</v>
      </c>
      <c r="J173" t="e">
        <f>VLOOKUP($A173,'lms01'!$1:$1048576,24,FALSE)</f>
        <v>#N/A</v>
      </c>
    </row>
    <row r="174" spans="1:10" hidden="1" x14ac:dyDescent="0.2">
      <c r="A174">
        <v>28105383414</v>
      </c>
      <c r="B174" t="s">
        <v>4586</v>
      </c>
      <c r="C174" t="s">
        <v>5</v>
      </c>
      <c r="D174" t="s">
        <v>6</v>
      </c>
      <c r="E174" t="e">
        <f>VLOOKUP($A174,'lms01'!$1:$1048576,7,FALSE)</f>
        <v>#N/A</v>
      </c>
      <c r="F174" t="e">
        <f>VLOOKUP($A174,'lms01'!$1:$1048576,10,FALSE)</f>
        <v>#N/A</v>
      </c>
      <c r="G174" t="e">
        <f>VLOOKUP($A174,'lms01'!$1:$1048576,15,FALSE)</f>
        <v>#N/A</v>
      </c>
      <c r="H174" t="e">
        <f>VLOOKUP($G174,'lms12'!$A:$B,2,FALSE)</f>
        <v>#N/A</v>
      </c>
      <c r="I174" t="e">
        <f>VLOOKUP($A174,'lms01'!$1:$1048576,16,FALSE)</f>
        <v>#N/A</v>
      </c>
      <c r="J174" t="e">
        <f>VLOOKUP($A174,'lms01'!$1:$1048576,24,FALSE)</f>
        <v>#N/A</v>
      </c>
    </row>
    <row r="175" spans="1:10" hidden="1" x14ac:dyDescent="0.2">
      <c r="A175">
        <v>28105400814</v>
      </c>
      <c r="B175" t="s">
        <v>781</v>
      </c>
      <c r="C175" t="s">
        <v>5</v>
      </c>
      <c r="D175" t="s">
        <v>6</v>
      </c>
      <c r="E175" t="e">
        <f>VLOOKUP($A175,'lms01'!$1:$1048576,7,FALSE)</f>
        <v>#N/A</v>
      </c>
      <c r="F175" t="e">
        <f>VLOOKUP($A175,'lms01'!$1:$1048576,10,FALSE)</f>
        <v>#N/A</v>
      </c>
      <c r="G175" t="e">
        <f>VLOOKUP($A175,'lms01'!$1:$1048576,15,FALSE)</f>
        <v>#N/A</v>
      </c>
      <c r="H175" t="e">
        <f>VLOOKUP($G175,'lms12'!$A:$B,2,FALSE)</f>
        <v>#N/A</v>
      </c>
      <c r="I175" t="e">
        <f>VLOOKUP($A175,'lms01'!$1:$1048576,16,FALSE)</f>
        <v>#N/A</v>
      </c>
      <c r="J175" t="e">
        <f>VLOOKUP($A175,'lms01'!$1:$1048576,24,FALSE)</f>
        <v>#N/A</v>
      </c>
    </row>
    <row r="176" spans="1:10" hidden="1" x14ac:dyDescent="0.2">
      <c r="A176">
        <v>28105403914</v>
      </c>
      <c r="B176" t="s">
        <v>5073</v>
      </c>
      <c r="C176" t="s">
        <v>5</v>
      </c>
      <c r="D176" t="s">
        <v>6</v>
      </c>
      <c r="E176" t="e">
        <f>VLOOKUP($A176,'lms01'!$1:$1048576,7,FALSE)</f>
        <v>#N/A</v>
      </c>
      <c r="F176" t="e">
        <f>VLOOKUP($A176,'lms01'!$1:$1048576,10,FALSE)</f>
        <v>#N/A</v>
      </c>
      <c r="G176" t="e">
        <f>VLOOKUP($A176,'lms01'!$1:$1048576,15,FALSE)</f>
        <v>#N/A</v>
      </c>
      <c r="H176" t="e">
        <f>VLOOKUP($G176,'lms12'!$A:$B,2,FALSE)</f>
        <v>#N/A</v>
      </c>
      <c r="I176" t="e">
        <f>VLOOKUP($A176,'lms01'!$1:$1048576,16,FALSE)</f>
        <v>#N/A</v>
      </c>
      <c r="J176" t="e">
        <f>VLOOKUP($A176,'lms01'!$1:$1048576,24,FALSE)</f>
        <v>#N/A</v>
      </c>
    </row>
    <row r="177" spans="1:10" hidden="1" x14ac:dyDescent="0.2">
      <c r="A177">
        <v>28105406114</v>
      </c>
      <c r="B177" t="s">
        <v>5074</v>
      </c>
      <c r="C177" t="s">
        <v>5</v>
      </c>
      <c r="D177" t="s">
        <v>6</v>
      </c>
      <c r="E177" t="e">
        <f>VLOOKUP($A177,'lms01'!$1:$1048576,7,FALSE)</f>
        <v>#N/A</v>
      </c>
      <c r="F177" t="e">
        <f>VLOOKUP($A177,'lms01'!$1:$1048576,10,FALSE)</f>
        <v>#N/A</v>
      </c>
      <c r="G177" t="e">
        <f>VLOOKUP($A177,'lms01'!$1:$1048576,15,FALSE)</f>
        <v>#N/A</v>
      </c>
      <c r="H177" t="e">
        <f>VLOOKUP($G177,'lms12'!$A:$B,2,FALSE)</f>
        <v>#N/A</v>
      </c>
      <c r="I177" t="e">
        <f>VLOOKUP($A177,'lms01'!$1:$1048576,16,FALSE)</f>
        <v>#N/A</v>
      </c>
      <c r="J177" t="e">
        <f>VLOOKUP($A177,'lms01'!$1:$1048576,24,FALSE)</f>
        <v>#N/A</v>
      </c>
    </row>
    <row r="178" spans="1:10" hidden="1" x14ac:dyDescent="0.2">
      <c r="A178">
        <v>28105409114</v>
      </c>
      <c r="B178" t="s">
        <v>5075</v>
      </c>
      <c r="C178" t="s">
        <v>5</v>
      </c>
      <c r="D178" t="s">
        <v>6</v>
      </c>
      <c r="E178" t="e">
        <f>VLOOKUP($A178,'lms01'!$1:$1048576,7,FALSE)</f>
        <v>#N/A</v>
      </c>
      <c r="F178" t="e">
        <f>VLOOKUP($A178,'lms01'!$1:$1048576,10,FALSE)</f>
        <v>#N/A</v>
      </c>
      <c r="G178" t="e">
        <f>VLOOKUP($A178,'lms01'!$1:$1048576,15,FALSE)</f>
        <v>#N/A</v>
      </c>
      <c r="H178" t="e">
        <f>VLOOKUP($G178,'lms12'!$A:$B,2,FALSE)</f>
        <v>#N/A</v>
      </c>
      <c r="I178" t="e">
        <f>VLOOKUP($A178,'lms01'!$1:$1048576,16,FALSE)</f>
        <v>#N/A</v>
      </c>
      <c r="J178" t="e">
        <f>VLOOKUP($A178,'lms01'!$1:$1048576,24,FALSE)</f>
        <v>#N/A</v>
      </c>
    </row>
    <row r="179" spans="1:10" hidden="1" x14ac:dyDescent="0.2">
      <c r="A179">
        <v>28105409314</v>
      </c>
      <c r="B179" t="s">
        <v>5076</v>
      </c>
      <c r="C179" t="s">
        <v>70</v>
      </c>
      <c r="D179" t="s">
        <v>71</v>
      </c>
      <c r="E179" t="e">
        <f>VLOOKUP($A179,'lms01'!$1:$1048576,7,FALSE)</f>
        <v>#N/A</v>
      </c>
      <c r="F179" t="e">
        <f>VLOOKUP($A179,'lms01'!$1:$1048576,10,FALSE)</f>
        <v>#N/A</v>
      </c>
      <c r="G179" t="e">
        <f>VLOOKUP($A179,'lms01'!$1:$1048576,15,FALSE)</f>
        <v>#N/A</v>
      </c>
      <c r="H179" t="e">
        <f>VLOOKUP($G179,'lms12'!$A:$B,2,FALSE)</f>
        <v>#N/A</v>
      </c>
      <c r="I179" t="e">
        <f>VLOOKUP($A179,'lms01'!$1:$1048576,16,FALSE)</f>
        <v>#N/A</v>
      </c>
      <c r="J179" t="e">
        <f>VLOOKUP($A179,'lms01'!$1:$1048576,24,FALSE)</f>
        <v>#N/A</v>
      </c>
    </row>
    <row r="180" spans="1:10" hidden="1" x14ac:dyDescent="0.2">
      <c r="A180">
        <v>28105410514</v>
      </c>
      <c r="B180" t="s">
        <v>5077</v>
      </c>
      <c r="C180" t="s">
        <v>5</v>
      </c>
      <c r="D180" t="s">
        <v>6</v>
      </c>
      <c r="E180" t="e">
        <f>VLOOKUP($A180,'lms01'!$1:$1048576,7,FALSE)</f>
        <v>#N/A</v>
      </c>
      <c r="F180" t="e">
        <f>VLOOKUP($A180,'lms01'!$1:$1048576,10,FALSE)</f>
        <v>#N/A</v>
      </c>
      <c r="G180" t="e">
        <f>VLOOKUP($A180,'lms01'!$1:$1048576,15,FALSE)</f>
        <v>#N/A</v>
      </c>
      <c r="H180" t="e">
        <f>VLOOKUP($G180,'lms12'!$A:$B,2,FALSE)</f>
        <v>#N/A</v>
      </c>
      <c r="I180" t="e">
        <f>VLOOKUP($A180,'lms01'!$1:$1048576,16,FALSE)</f>
        <v>#N/A</v>
      </c>
      <c r="J180" t="e">
        <f>VLOOKUP($A180,'lms01'!$1:$1048576,24,FALSE)</f>
        <v>#N/A</v>
      </c>
    </row>
    <row r="181" spans="1:10" hidden="1" x14ac:dyDescent="0.2">
      <c r="A181">
        <v>28105410914</v>
      </c>
      <c r="B181" t="s">
        <v>5078</v>
      </c>
      <c r="C181" t="s">
        <v>5</v>
      </c>
      <c r="D181" t="s">
        <v>6</v>
      </c>
      <c r="E181" t="e">
        <f>VLOOKUP($A181,'lms01'!$1:$1048576,7,FALSE)</f>
        <v>#N/A</v>
      </c>
      <c r="F181" t="e">
        <f>VLOOKUP($A181,'lms01'!$1:$1048576,10,FALSE)</f>
        <v>#N/A</v>
      </c>
      <c r="G181" t="e">
        <f>VLOOKUP($A181,'lms01'!$1:$1048576,15,FALSE)</f>
        <v>#N/A</v>
      </c>
      <c r="H181" t="e">
        <f>VLOOKUP($G181,'lms12'!$A:$B,2,FALSE)</f>
        <v>#N/A</v>
      </c>
      <c r="I181" t="e">
        <f>VLOOKUP($A181,'lms01'!$1:$1048576,16,FALSE)</f>
        <v>#N/A</v>
      </c>
      <c r="J181" t="e">
        <f>VLOOKUP($A181,'lms01'!$1:$1048576,24,FALSE)</f>
        <v>#N/A</v>
      </c>
    </row>
    <row r="182" spans="1:10" hidden="1" x14ac:dyDescent="0.2">
      <c r="A182">
        <v>28105415514</v>
      </c>
      <c r="B182" t="s">
        <v>668</v>
      </c>
      <c r="C182" t="s">
        <v>465</v>
      </c>
      <c r="D182" t="s">
        <v>466</v>
      </c>
      <c r="E182" t="e">
        <f>VLOOKUP($A182,'lms01'!$1:$1048576,7,FALSE)</f>
        <v>#N/A</v>
      </c>
      <c r="F182" t="e">
        <f>VLOOKUP($A182,'lms01'!$1:$1048576,10,FALSE)</f>
        <v>#N/A</v>
      </c>
      <c r="G182" t="e">
        <f>VLOOKUP($A182,'lms01'!$1:$1048576,15,FALSE)</f>
        <v>#N/A</v>
      </c>
      <c r="H182" t="e">
        <f>VLOOKUP($G182,'lms12'!$A:$B,2,FALSE)</f>
        <v>#N/A</v>
      </c>
      <c r="I182" t="e">
        <f>VLOOKUP($A182,'lms01'!$1:$1048576,16,FALSE)</f>
        <v>#N/A</v>
      </c>
      <c r="J182" t="e">
        <f>VLOOKUP($A182,'lms01'!$1:$1048576,24,FALSE)</f>
        <v>#N/A</v>
      </c>
    </row>
    <row r="183" spans="1:10" hidden="1" x14ac:dyDescent="0.2">
      <c r="A183">
        <v>28105424314</v>
      </c>
      <c r="B183" t="s">
        <v>4054</v>
      </c>
      <c r="C183" t="s">
        <v>728</v>
      </c>
      <c r="D183" t="s">
        <v>728</v>
      </c>
      <c r="E183" t="e">
        <f>VLOOKUP($A183,'lms01'!$1:$1048576,7,FALSE)</f>
        <v>#N/A</v>
      </c>
      <c r="F183" t="e">
        <f>VLOOKUP($A183,'lms01'!$1:$1048576,10,FALSE)</f>
        <v>#N/A</v>
      </c>
      <c r="G183" t="e">
        <f>VLOOKUP($A183,'lms01'!$1:$1048576,15,FALSE)</f>
        <v>#N/A</v>
      </c>
      <c r="H183" t="e">
        <f>VLOOKUP($G183,'lms12'!$A:$B,2,FALSE)</f>
        <v>#N/A</v>
      </c>
      <c r="I183" t="e">
        <f>VLOOKUP($A183,'lms01'!$1:$1048576,16,FALSE)</f>
        <v>#N/A</v>
      </c>
      <c r="J183" t="e">
        <f>VLOOKUP($A183,'lms01'!$1:$1048576,24,FALSE)</f>
        <v>#N/A</v>
      </c>
    </row>
    <row r="184" spans="1:10" hidden="1" x14ac:dyDescent="0.2">
      <c r="A184">
        <v>28105424914</v>
      </c>
      <c r="B184" t="s">
        <v>1694</v>
      </c>
      <c r="C184" t="s">
        <v>558</v>
      </c>
      <c r="D184" t="s">
        <v>558</v>
      </c>
      <c r="E184" t="e">
        <f>VLOOKUP($A184,'lms01'!$1:$1048576,7,FALSE)</f>
        <v>#N/A</v>
      </c>
      <c r="F184" t="e">
        <f>VLOOKUP($A184,'lms01'!$1:$1048576,10,FALSE)</f>
        <v>#N/A</v>
      </c>
      <c r="G184" t="e">
        <f>VLOOKUP($A184,'lms01'!$1:$1048576,15,FALSE)</f>
        <v>#N/A</v>
      </c>
      <c r="H184" t="e">
        <f>VLOOKUP($G184,'lms12'!$A:$B,2,FALSE)</f>
        <v>#N/A</v>
      </c>
      <c r="I184" t="e">
        <f>VLOOKUP($A184,'lms01'!$1:$1048576,16,FALSE)</f>
        <v>#N/A</v>
      </c>
      <c r="J184" t="e">
        <f>VLOOKUP($A184,'lms01'!$1:$1048576,24,FALSE)</f>
        <v>#N/A</v>
      </c>
    </row>
    <row r="185" spans="1:10" hidden="1" x14ac:dyDescent="0.2">
      <c r="A185">
        <v>28105433014</v>
      </c>
      <c r="B185" t="s">
        <v>963</v>
      </c>
      <c r="C185" t="s">
        <v>168</v>
      </c>
      <c r="D185" t="s">
        <v>169</v>
      </c>
      <c r="E185" t="e">
        <f>VLOOKUP($A185,'lms01'!$1:$1048576,7,FALSE)</f>
        <v>#N/A</v>
      </c>
      <c r="F185" t="e">
        <f>VLOOKUP($A185,'lms01'!$1:$1048576,10,FALSE)</f>
        <v>#N/A</v>
      </c>
      <c r="G185" t="e">
        <f>VLOOKUP($A185,'lms01'!$1:$1048576,15,FALSE)</f>
        <v>#N/A</v>
      </c>
      <c r="H185" t="e">
        <f>VLOOKUP($G185,'lms12'!$A:$B,2,FALSE)</f>
        <v>#N/A</v>
      </c>
      <c r="I185" t="e">
        <f>VLOOKUP($A185,'lms01'!$1:$1048576,16,FALSE)</f>
        <v>#N/A</v>
      </c>
      <c r="J185" t="e">
        <f>VLOOKUP($A185,'lms01'!$1:$1048576,24,FALSE)</f>
        <v>#N/A</v>
      </c>
    </row>
    <row r="186" spans="1:10" hidden="1" x14ac:dyDescent="0.2">
      <c r="A186">
        <v>28105455714</v>
      </c>
      <c r="B186" t="s">
        <v>1896</v>
      </c>
      <c r="C186" t="s">
        <v>70</v>
      </c>
      <c r="D186" t="s">
        <v>71</v>
      </c>
      <c r="E186" t="e">
        <f>VLOOKUP($A186,'lms01'!$1:$1048576,7,FALSE)</f>
        <v>#N/A</v>
      </c>
      <c r="F186" t="e">
        <f>VLOOKUP($A186,'lms01'!$1:$1048576,10,FALSE)</f>
        <v>#N/A</v>
      </c>
      <c r="G186" t="e">
        <f>VLOOKUP($A186,'lms01'!$1:$1048576,15,FALSE)</f>
        <v>#N/A</v>
      </c>
      <c r="H186" t="e">
        <f>VLOOKUP($G186,'lms12'!$A:$B,2,FALSE)</f>
        <v>#N/A</v>
      </c>
      <c r="I186" t="e">
        <f>VLOOKUP($A186,'lms01'!$1:$1048576,16,FALSE)</f>
        <v>#N/A</v>
      </c>
      <c r="J186" t="e">
        <f>VLOOKUP($A186,'lms01'!$1:$1048576,24,FALSE)</f>
        <v>#N/A</v>
      </c>
    </row>
    <row r="187" spans="1:10" hidden="1" x14ac:dyDescent="0.2">
      <c r="A187">
        <v>28105455814</v>
      </c>
      <c r="B187" t="s">
        <v>1896</v>
      </c>
      <c r="C187" t="s">
        <v>70</v>
      </c>
      <c r="D187" t="s">
        <v>71</v>
      </c>
      <c r="E187" t="e">
        <f>VLOOKUP($A187,'lms01'!$1:$1048576,7,FALSE)</f>
        <v>#N/A</v>
      </c>
      <c r="F187" t="e">
        <f>VLOOKUP($A187,'lms01'!$1:$1048576,10,FALSE)</f>
        <v>#N/A</v>
      </c>
      <c r="G187" t="e">
        <f>VLOOKUP($A187,'lms01'!$1:$1048576,15,FALSE)</f>
        <v>#N/A</v>
      </c>
      <c r="H187" t="e">
        <f>VLOOKUP($G187,'lms12'!$A:$B,2,FALSE)</f>
        <v>#N/A</v>
      </c>
      <c r="I187" t="e">
        <f>VLOOKUP($A187,'lms01'!$1:$1048576,16,FALSE)</f>
        <v>#N/A</v>
      </c>
      <c r="J187" t="e">
        <f>VLOOKUP($A187,'lms01'!$1:$1048576,24,FALSE)</f>
        <v>#N/A</v>
      </c>
    </row>
    <row r="188" spans="1:10" hidden="1" x14ac:dyDescent="0.2">
      <c r="A188">
        <v>28105455914</v>
      </c>
      <c r="B188" t="s">
        <v>1896</v>
      </c>
      <c r="C188" t="s">
        <v>70</v>
      </c>
      <c r="D188" t="s">
        <v>71</v>
      </c>
      <c r="E188" t="e">
        <f>VLOOKUP($A188,'lms01'!$1:$1048576,7,FALSE)</f>
        <v>#N/A</v>
      </c>
      <c r="F188" t="e">
        <f>VLOOKUP($A188,'lms01'!$1:$1048576,10,FALSE)</f>
        <v>#N/A</v>
      </c>
      <c r="G188" t="e">
        <f>VLOOKUP($A188,'lms01'!$1:$1048576,15,FALSE)</f>
        <v>#N/A</v>
      </c>
      <c r="H188" t="e">
        <f>VLOOKUP($G188,'lms12'!$A:$B,2,FALSE)</f>
        <v>#N/A</v>
      </c>
      <c r="I188" t="e">
        <f>VLOOKUP($A188,'lms01'!$1:$1048576,16,FALSE)</f>
        <v>#N/A</v>
      </c>
      <c r="J188" t="e">
        <f>VLOOKUP($A188,'lms01'!$1:$1048576,24,FALSE)</f>
        <v>#N/A</v>
      </c>
    </row>
    <row r="189" spans="1:10" hidden="1" x14ac:dyDescent="0.2">
      <c r="A189">
        <v>28105456014</v>
      </c>
      <c r="B189" t="s">
        <v>1896</v>
      </c>
      <c r="C189" t="s">
        <v>70</v>
      </c>
      <c r="D189" t="s">
        <v>71</v>
      </c>
      <c r="E189" t="e">
        <f>VLOOKUP($A189,'lms01'!$1:$1048576,7,FALSE)</f>
        <v>#N/A</v>
      </c>
      <c r="F189" t="e">
        <f>VLOOKUP($A189,'lms01'!$1:$1048576,10,FALSE)</f>
        <v>#N/A</v>
      </c>
      <c r="G189" t="e">
        <f>VLOOKUP($A189,'lms01'!$1:$1048576,15,FALSE)</f>
        <v>#N/A</v>
      </c>
      <c r="H189" t="e">
        <f>VLOOKUP($G189,'lms12'!$A:$B,2,FALSE)</f>
        <v>#N/A</v>
      </c>
      <c r="I189" t="e">
        <f>VLOOKUP($A189,'lms01'!$1:$1048576,16,FALSE)</f>
        <v>#N/A</v>
      </c>
      <c r="J189" t="e">
        <f>VLOOKUP($A189,'lms01'!$1:$1048576,24,FALSE)</f>
        <v>#N/A</v>
      </c>
    </row>
    <row r="190" spans="1:10" hidden="1" x14ac:dyDescent="0.2">
      <c r="A190">
        <v>28105456914</v>
      </c>
      <c r="B190" t="s">
        <v>1563</v>
      </c>
      <c r="C190" t="s">
        <v>5</v>
      </c>
      <c r="D190" t="s">
        <v>6</v>
      </c>
      <c r="E190" t="e">
        <f>VLOOKUP($A190,'lms01'!$1:$1048576,7,FALSE)</f>
        <v>#N/A</v>
      </c>
      <c r="F190" t="e">
        <f>VLOOKUP($A190,'lms01'!$1:$1048576,10,FALSE)</f>
        <v>#N/A</v>
      </c>
      <c r="G190" t="e">
        <f>VLOOKUP($A190,'lms01'!$1:$1048576,15,FALSE)</f>
        <v>#N/A</v>
      </c>
      <c r="H190" t="e">
        <f>VLOOKUP($G190,'lms12'!$A:$B,2,FALSE)</f>
        <v>#N/A</v>
      </c>
      <c r="I190" t="e">
        <f>VLOOKUP($A190,'lms01'!$1:$1048576,16,FALSE)</f>
        <v>#N/A</v>
      </c>
      <c r="J190" t="e">
        <f>VLOOKUP($A190,'lms01'!$1:$1048576,24,FALSE)</f>
        <v>#N/A</v>
      </c>
    </row>
    <row r="191" spans="1:10" hidden="1" x14ac:dyDescent="0.2">
      <c r="A191">
        <v>28105458114</v>
      </c>
      <c r="B191" t="s">
        <v>5079</v>
      </c>
      <c r="C191" t="s">
        <v>5</v>
      </c>
      <c r="D191" t="s">
        <v>6</v>
      </c>
      <c r="E191" t="e">
        <f>VLOOKUP($A191,'lms01'!$1:$1048576,7,FALSE)</f>
        <v>#N/A</v>
      </c>
      <c r="F191" t="e">
        <f>VLOOKUP($A191,'lms01'!$1:$1048576,10,FALSE)</f>
        <v>#N/A</v>
      </c>
      <c r="G191" t="e">
        <f>VLOOKUP($A191,'lms01'!$1:$1048576,15,FALSE)</f>
        <v>#N/A</v>
      </c>
      <c r="H191" t="e">
        <f>VLOOKUP($G191,'lms12'!$A:$B,2,FALSE)</f>
        <v>#N/A</v>
      </c>
      <c r="I191" t="e">
        <f>VLOOKUP($A191,'lms01'!$1:$1048576,16,FALSE)</f>
        <v>#N/A</v>
      </c>
      <c r="J191" t="e">
        <f>VLOOKUP($A191,'lms01'!$1:$1048576,24,FALSE)</f>
        <v>#N/A</v>
      </c>
    </row>
    <row r="192" spans="1:10" hidden="1" x14ac:dyDescent="0.2">
      <c r="A192">
        <v>28105459414</v>
      </c>
      <c r="B192" t="s">
        <v>597</v>
      </c>
      <c r="C192" t="s">
        <v>5</v>
      </c>
      <c r="D192" t="s">
        <v>6</v>
      </c>
      <c r="E192" t="e">
        <f>VLOOKUP($A192,'lms01'!$1:$1048576,7,FALSE)</f>
        <v>#N/A</v>
      </c>
      <c r="F192" t="e">
        <f>VLOOKUP($A192,'lms01'!$1:$1048576,10,FALSE)</f>
        <v>#N/A</v>
      </c>
      <c r="G192" t="e">
        <f>VLOOKUP($A192,'lms01'!$1:$1048576,15,FALSE)</f>
        <v>#N/A</v>
      </c>
      <c r="H192" t="e">
        <f>VLOOKUP($G192,'lms12'!$A:$B,2,FALSE)</f>
        <v>#N/A</v>
      </c>
      <c r="I192" t="e">
        <f>VLOOKUP($A192,'lms01'!$1:$1048576,16,FALSE)</f>
        <v>#N/A</v>
      </c>
      <c r="J192" t="e">
        <f>VLOOKUP($A192,'lms01'!$1:$1048576,24,FALSE)</f>
        <v>#N/A</v>
      </c>
    </row>
    <row r="193" spans="1:10" hidden="1" x14ac:dyDescent="0.2">
      <c r="A193">
        <v>28105461314</v>
      </c>
      <c r="B193" t="s">
        <v>1520</v>
      </c>
      <c r="C193" t="s">
        <v>70</v>
      </c>
      <c r="D193" t="s">
        <v>71</v>
      </c>
      <c r="E193" t="e">
        <f>VLOOKUP($A193,'lms01'!$1:$1048576,7,FALSE)</f>
        <v>#N/A</v>
      </c>
      <c r="F193" t="e">
        <f>VLOOKUP($A193,'lms01'!$1:$1048576,10,FALSE)</f>
        <v>#N/A</v>
      </c>
      <c r="G193" t="e">
        <f>VLOOKUP($A193,'lms01'!$1:$1048576,15,FALSE)</f>
        <v>#N/A</v>
      </c>
      <c r="H193" t="e">
        <f>VLOOKUP($G193,'lms12'!$A:$B,2,FALSE)</f>
        <v>#N/A</v>
      </c>
      <c r="I193" t="e">
        <f>VLOOKUP($A193,'lms01'!$1:$1048576,16,FALSE)</f>
        <v>#N/A</v>
      </c>
      <c r="J193" t="e">
        <f>VLOOKUP($A193,'lms01'!$1:$1048576,24,FALSE)</f>
        <v>#N/A</v>
      </c>
    </row>
    <row r="194" spans="1:10" hidden="1" x14ac:dyDescent="0.2">
      <c r="A194">
        <v>28105489214</v>
      </c>
      <c r="B194" t="s">
        <v>579</v>
      </c>
      <c r="C194" t="s">
        <v>70</v>
      </c>
      <c r="D194" t="s">
        <v>71</v>
      </c>
      <c r="E194" t="e">
        <f>VLOOKUP($A194,'lms01'!$1:$1048576,7,FALSE)</f>
        <v>#N/A</v>
      </c>
      <c r="F194" t="e">
        <f>VLOOKUP($A194,'lms01'!$1:$1048576,10,FALSE)</f>
        <v>#N/A</v>
      </c>
      <c r="G194" t="e">
        <f>VLOOKUP($A194,'lms01'!$1:$1048576,15,FALSE)</f>
        <v>#N/A</v>
      </c>
      <c r="H194" t="e">
        <f>VLOOKUP($G194,'lms12'!$A:$B,2,FALSE)</f>
        <v>#N/A</v>
      </c>
      <c r="I194" t="e">
        <f>VLOOKUP($A194,'lms01'!$1:$1048576,16,FALSE)</f>
        <v>#N/A</v>
      </c>
      <c r="J194" t="e">
        <f>VLOOKUP($A194,'lms01'!$1:$1048576,24,FALSE)</f>
        <v>#N/A</v>
      </c>
    </row>
    <row r="195" spans="1:10" hidden="1" x14ac:dyDescent="0.2">
      <c r="A195">
        <v>28105500414</v>
      </c>
      <c r="B195" t="s">
        <v>4815</v>
      </c>
      <c r="C195" t="s">
        <v>5</v>
      </c>
      <c r="D195" t="s">
        <v>6</v>
      </c>
      <c r="E195" t="e">
        <f>VLOOKUP($A195,'lms01'!$1:$1048576,7,FALSE)</f>
        <v>#N/A</v>
      </c>
      <c r="F195" t="e">
        <f>VLOOKUP($A195,'lms01'!$1:$1048576,10,FALSE)</f>
        <v>#N/A</v>
      </c>
      <c r="G195" t="e">
        <f>VLOOKUP($A195,'lms01'!$1:$1048576,15,FALSE)</f>
        <v>#N/A</v>
      </c>
      <c r="H195" t="e">
        <f>VLOOKUP($G195,'lms12'!$A:$B,2,FALSE)</f>
        <v>#N/A</v>
      </c>
      <c r="I195" t="e">
        <f>VLOOKUP($A195,'lms01'!$1:$1048576,16,FALSE)</f>
        <v>#N/A</v>
      </c>
      <c r="J195" t="e">
        <f>VLOOKUP($A195,'lms01'!$1:$1048576,24,FALSE)</f>
        <v>#N/A</v>
      </c>
    </row>
    <row r="196" spans="1:10" hidden="1" x14ac:dyDescent="0.2">
      <c r="A196">
        <v>28105504614</v>
      </c>
      <c r="B196" t="s">
        <v>1896</v>
      </c>
      <c r="C196" t="s">
        <v>70</v>
      </c>
      <c r="D196" t="s">
        <v>71</v>
      </c>
      <c r="E196" t="e">
        <f>VLOOKUP($A196,'lms01'!$1:$1048576,7,FALSE)</f>
        <v>#N/A</v>
      </c>
      <c r="F196" t="e">
        <f>VLOOKUP($A196,'lms01'!$1:$1048576,10,FALSE)</f>
        <v>#N/A</v>
      </c>
      <c r="G196" t="e">
        <f>VLOOKUP($A196,'lms01'!$1:$1048576,15,FALSE)</f>
        <v>#N/A</v>
      </c>
      <c r="H196" t="e">
        <f>VLOOKUP($G196,'lms12'!$A:$B,2,FALSE)</f>
        <v>#N/A</v>
      </c>
      <c r="I196" t="e">
        <f>VLOOKUP($A196,'lms01'!$1:$1048576,16,FALSE)</f>
        <v>#N/A</v>
      </c>
      <c r="J196" t="e">
        <f>VLOOKUP($A196,'lms01'!$1:$1048576,24,FALSE)</f>
        <v>#N/A</v>
      </c>
    </row>
    <row r="197" spans="1:10" hidden="1" x14ac:dyDescent="0.2">
      <c r="A197">
        <v>28105507614</v>
      </c>
      <c r="B197" t="s">
        <v>2704</v>
      </c>
      <c r="C197" t="s">
        <v>5</v>
      </c>
      <c r="D197" t="s">
        <v>6</v>
      </c>
      <c r="E197" t="e">
        <f>VLOOKUP($A197,'lms01'!$1:$1048576,7,FALSE)</f>
        <v>#N/A</v>
      </c>
      <c r="F197" t="e">
        <f>VLOOKUP($A197,'lms01'!$1:$1048576,10,FALSE)</f>
        <v>#N/A</v>
      </c>
      <c r="G197" t="e">
        <f>VLOOKUP($A197,'lms01'!$1:$1048576,15,FALSE)</f>
        <v>#N/A</v>
      </c>
      <c r="H197" t="e">
        <f>VLOOKUP($G197,'lms12'!$A:$B,2,FALSE)</f>
        <v>#N/A</v>
      </c>
      <c r="I197" t="e">
        <f>VLOOKUP($A197,'lms01'!$1:$1048576,16,FALSE)</f>
        <v>#N/A</v>
      </c>
      <c r="J197" t="e">
        <f>VLOOKUP($A197,'lms01'!$1:$1048576,24,FALSE)</f>
        <v>#N/A</v>
      </c>
    </row>
    <row r="198" spans="1:10" hidden="1" x14ac:dyDescent="0.2">
      <c r="A198">
        <v>28105507714</v>
      </c>
      <c r="B198" t="s">
        <v>2704</v>
      </c>
      <c r="C198" t="s">
        <v>5</v>
      </c>
      <c r="D198" t="s">
        <v>6</v>
      </c>
      <c r="E198" t="e">
        <f>VLOOKUP($A198,'lms01'!$1:$1048576,7,FALSE)</f>
        <v>#N/A</v>
      </c>
      <c r="F198" t="e">
        <f>VLOOKUP($A198,'lms01'!$1:$1048576,10,FALSE)</f>
        <v>#N/A</v>
      </c>
      <c r="G198" t="e">
        <f>VLOOKUP($A198,'lms01'!$1:$1048576,15,FALSE)</f>
        <v>#N/A</v>
      </c>
      <c r="H198" t="e">
        <f>VLOOKUP($G198,'lms12'!$A:$B,2,FALSE)</f>
        <v>#N/A</v>
      </c>
      <c r="I198" t="e">
        <f>VLOOKUP($A198,'lms01'!$1:$1048576,16,FALSE)</f>
        <v>#N/A</v>
      </c>
      <c r="J198" t="e">
        <f>VLOOKUP($A198,'lms01'!$1:$1048576,24,FALSE)</f>
        <v>#N/A</v>
      </c>
    </row>
    <row r="199" spans="1:10" hidden="1" x14ac:dyDescent="0.2">
      <c r="A199">
        <v>28105507814</v>
      </c>
      <c r="B199" t="s">
        <v>2704</v>
      </c>
      <c r="C199" t="s">
        <v>5</v>
      </c>
      <c r="D199" t="s">
        <v>6</v>
      </c>
      <c r="E199" t="e">
        <f>VLOOKUP($A199,'lms01'!$1:$1048576,7,FALSE)</f>
        <v>#N/A</v>
      </c>
      <c r="F199" t="e">
        <f>VLOOKUP($A199,'lms01'!$1:$1048576,10,FALSE)</f>
        <v>#N/A</v>
      </c>
      <c r="G199" t="e">
        <f>VLOOKUP($A199,'lms01'!$1:$1048576,15,FALSE)</f>
        <v>#N/A</v>
      </c>
      <c r="H199" t="e">
        <f>VLOOKUP($G199,'lms12'!$A:$B,2,FALSE)</f>
        <v>#N/A</v>
      </c>
      <c r="I199" t="e">
        <f>VLOOKUP($A199,'lms01'!$1:$1048576,16,FALSE)</f>
        <v>#N/A</v>
      </c>
      <c r="J199" t="e">
        <f>VLOOKUP($A199,'lms01'!$1:$1048576,24,FALSE)</f>
        <v>#N/A</v>
      </c>
    </row>
    <row r="200" spans="1:10" hidden="1" x14ac:dyDescent="0.2">
      <c r="A200">
        <v>28105507914</v>
      </c>
      <c r="B200" t="s">
        <v>2704</v>
      </c>
      <c r="C200" t="s">
        <v>5</v>
      </c>
      <c r="D200" t="s">
        <v>6</v>
      </c>
      <c r="E200" t="e">
        <f>VLOOKUP($A200,'lms01'!$1:$1048576,7,FALSE)</f>
        <v>#N/A</v>
      </c>
      <c r="F200" t="e">
        <f>VLOOKUP($A200,'lms01'!$1:$1048576,10,FALSE)</f>
        <v>#N/A</v>
      </c>
      <c r="G200" t="e">
        <f>VLOOKUP($A200,'lms01'!$1:$1048576,15,FALSE)</f>
        <v>#N/A</v>
      </c>
      <c r="H200" t="e">
        <f>VLOOKUP($G200,'lms12'!$A:$B,2,FALSE)</f>
        <v>#N/A</v>
      </c>
      <c r="I200" t="e">
        <f>VLOOKUP($A200,'lms01'!$1:$1048576,16,FALSE)</f>
        <v>#N/A</v>
      </c>
      <c r="J200" t="e">
        <f>VLOOKUP($A200,'lms01'!$1:$1048576,24,FALSE)</f>
        <v>#N/A</v>
      </c>
    </row>
    <row r="201" spans="1:10" hidden="1" x14ac:dyDescent="0.2">
      <c r="A201">
        <v>28105508014</v>
      </c>
      <c r="B201" t="s">
        <v>2704</v>
      </c>
      <c r="C201" t="s">
        <v>5</v>
      </c>
      <c r="D201" t="s">
        <v>6</v>
      </c>
      <c r="E201" t="e">
        <f>VLOOKUP($A201,'lms01'!$1:$1048576,7,FALSE)</f>
        <v>#N/A</v>
      </c>
      <c r="F201" t="e">
        <f>VLOOKUP($A201,'lms01'!$1:$1048576,10,FALSE)</f>
        <v>#N/A</v>
      </c>
      <c r="G201" t="e">
        <f>VLOOKUP($A201,'lms01'!$1:$1048576,15,FALSE)</f>
        <v>#N/A</v>
      </c>
      <c r="H201" t="e">
        <f>VLOOKUP($G201,'lms12'!$A:$B,2,FALSE)</f>
        <v>#N/A</v>
      </c>
      <c r="I201" t="e">
        <f>VLOOKUP($A201,'lms01'!$1:$1048576,16,FALSE)</f>
        <v>#N/A</v>
      </c>
      <c r="J201" t="e">
        <f>VLOOKUP($A201,'lms01'!$1:$1048576,24,FALSE)</f>
        <v>#N/A</v>
      </c>
    </row>
    <row r="202" spans="1:10" hidden="1" x14ac:dyDescent="0.2">
      <c r="A202">
        <v>28105508914</v>
      </c>
      <c r="B202" t="s">
        <v>5067</v>
      </c>
      <c r="C202" t="s">
        <v>5</v>
      </c>
      <c r="D202" t="s">
        <v>6</v>
      </c>
      <c r="E202" t="e">
        <f>VLOOKUP($A202,'lms01'!$1:$1048576,7,FALSE)</f>
        <v>#N/A</v>
      </c>
      <c r="F202" t="e">
        <f>VLOOKUP($A202,'lms01'!$1:$1048576,10,FALSE)</f>
        <v>#N/A</v>
      </c>
      <c r="G202" t="e">
        <f>VLOOKUP($A202,'lms01'!$1:$1048576,15,FALSE)</f>
        <v>#N/A</v>
      </c>
      <c r="H202" t="e">
        <f>VLOOKUP($G202,'lms12'!$A:$B,2,FALSE)</f>
        <v>#N/A</v>
      </c>
      <c r="I202" t="e">
        <f>VLOOKUP($A202,'lms01'!$1:$1048576,16,FALSE)</f>
        <v>#N/A</v>
      </c>
      <c r="J202" t="e">
        <f>VLOOKUP($A202,'lms01'!$1:$1048576,24,FALSE)</f>
        <v>#N/A</v>
      </c>
    </row>
    <row r="203" spans="1:10" hidden="1" x14ac:dyDescent="0.2">
      <c r="A203">
        <v>28105530614</v>
      </c>
      <c r="B203" t="s">
        <v>2828</v>
      </c>
      <c r="C203" t="s">
        <v>13</v>
      </c>
      <c r="D203" t="s">
        <v>14</v>
      </c>
      <c r="E203" t="e">
        <f>VLOOKUP($A203,'lms01'!$1:$1048576,7,FALSE)</f>
        <v>#N/A</v>
      </c>
      <c r="F203" t="e">
        <f>VLOOKUP($A203,'lms01'!$1:$1048576,10,FALSE)</f>
        <v>#N/A</v>
      </c>
      <c r="G203" t="e">
        <f>VLOOKUP($A203,'lms01'!$1:$1048576,15,FALSE)</f>
        <v>#N/A</v>
      </c>
      <c r="H203" t="e">
        <f>VLOOKUP($G203,'lms12'!$A:$B,2,FALSE)</f>
        <v>#N/A</v>
      </c>
      <c r="I203" t="e">
        <f>VLOOKUP($A203,'lms01'!$1:$1048576,16,FALSE)</f>
        <v>#N/A</v>
      </c>
      <c r="J203" t="e">
        <f>VLOOKUP($A203,'lms01'!$1:$1048576,24,FALSE)</f>
        <v>#N/A</v>
      </c>
    </row>
    <row r="204" spans="1:10" hidden="1" x14ac:dyDescent="0.2">
      <c r="A204">
        <v>28105534315</v>
      </c>
      <c r="B204" t="s">
        <v>2704</v>
      </c>
      <c r="C204" t="s">
        <v>5</v>
      </c>
      <c r="D204" t="s">
        <v>6</v>
      </c>
      <c r="E204" t="e">
        <f>VLOOKUP($A204,'lms01'!$1:$1048576,7,FALSE)</f>
        <v>#N/A</v>
      </c>
      <c r="F204" t="e">
        <f>VLOOKUP($A204,'lms01'!$1:$1048576,10,FALSE)</f>
        <v>#N/A</v>
      </c>
      <c r="G204" t="e">
        <f>VLOOKUP($A204,'lms01'!$1:$1048576,15,FALSE)</f>
        <v>#N/A</v>
      </c>
      <c r="H204" t="e">
        <f>VLOOKUP($G204,'lms12'!$A:$B,2,FALSE)</f>
        <v>#N/A</v>
      </c>
      <c r="I204" t="e">
        <f>VLOOKUP($A204,'lms01'!$1:$1048576,16,FALSE)</f>
        <v>#N/A</v>
      </c>
      <c r="J204" t="e">
        <f>VLOOKUP($A204,'lms01'!$1:$1048576,24,FALSE)</f>
        <v>#N/A</v>
      </c>
    </row>
    <row r="205" spans="1:10" hidden="1" x14ac:dyDescent="0.2">
      <c r="A205">
        <v>28105534415</v>
      </c>
      <c r="B205" t="s">
        <v>2704</v>
      </c>
      <c r="C205" t="s">
        <v>5</v>
      </c>
      <c r="D205" t="s">
        <v>6</v>
      </c>
      <c r="E205" t="e">
        <f>VLOOKUP($A205,'lms01'!$1:$1048576,7,FALSE)</f>
        <v>#N/A</v>
      </c>
      <c r="F205" t="e">
        <f>VLOOKUP($A205,'lms01'!$1:$1048576,10,FALSE)</f>
        <v>#N/A</v>
      </c>
      <c r="G205" t="e">
        <f>VLOOKUP($A205,'lms01'!$1:$1048576,15,FALSE)</f>
        <v>#N/A</v>
      </c>
      <c r="H205" t="e">
        <f>VLOOKUP($G205,'lms12'!$A:$B,2,FALSE)</f>
        <v>#N/A</v>
      </c>
      <c r="I205" t="e">
        <f>VLOOKUP($A205,'lms01'!$1:$1048576,16,FALSE)</f>
        <v>#N/A</v>
      </c>
      <c r="J205" t="e">
        <f>VLOOKUP($A205,'lms01'!$1:$1048576,24,FALSE)</f>
        <v>#N/A</v>
      </c>
    </row>
    <row r="206" spans="1:10" x14ac:dyDescent="0.2">
      <c r="A206">
        <v>28105534520</v>
      </c>
      <c r="B206" t="s">
        <v>5080</v>
      </c>
      <c r="C206" t="s">
        <v>153</v>
      </c>
      <c r="D206" t="s">
        <v>154</v>
      </c>
      <c r="E206" t="str">
        <f>VLOOKUP($A206,'lms01'!$1:$1048576,7,FALSE)</f>
        <v>mundhulegel</v>
      </c>
      <c r="F206" t="str">
        <f>VLOOKUP($A206,'lms01'!$1:$1048576,10,FALSE)</f>
        <v>20 mg/g</v>
      </c>
      <c r="G206" t="str">
        <f>VLOOKUP($A206,'lms01'!$1:$1048576,15,FALSE)</f>
        <v>A01AB09</v>
      </c>
      <c r="H206" t="str">
        <f>VLOOKUP($G206,'lms12'!$A:$B,2,FALSE)</f>
        <v>Miconazol</v>
      </c>
      <c r="I206" t="str">
        <f>VLOOKUP($A206,'lms01'!$1:$1048576,16,FALSE)</f>
        <v>OM</v>
      </c>
      <c r="J206">
        <f>VLOOKUP($A206,'lms01'!$1:$1048576,24,FALSE)</f>
        <v>0</v>
      </c>
    </row>
    <row r="207" spans="1:10" hidden="1" x14ac:dyDescent="0.2">
      <c r="A207">
        <v>28105535115</v>
      </c>
      <c r="B207" t="s">
        <v>5081</v>
      </c>
      <c r="C207" t="s">
        <v>13</v>
      </c>
      <c r="D207" t="s">
        <v>14</v>
      </c>
      <c r="E207" t="e">
        <f>VLOOKUP($A207,'lms01'!$1:$1048576,7,FALSE)</f>
        <v>#N/A</v>
      </c>
      <c r="F207" t="e">
        <f>VLOOKUP($A207,'lms01'!$1:$1048576,10,FALSE)</f>
        <v>#N/A</v>
      </c>
      <c r="G207" t="e">
        <f>VLOOKUP($A207,'lms01'!$1:$1048576,15,FALSE)</f>
        <v>#N/A</v>
      </c>
      <c r="H207" t="e">
        <f>VLOOKUP($G207,'lms12'!$A:$B,2,FALSE)</f>
        <v>#N/A</v>
      </c>
      <c r="I207" t="e">
        <f>VLOOKUP($A207,'lms01'!$1:$1048576,16,FALSE)</f>
        <v>#N/A</v>
      </c>
      <c r="J207" t="e">
        <f>VLOOKUP($A207,'lms01'!$1:$1048576,24,FALSE)</f>
        <v>#N/A</v>
      </c>
    </row>
    <row r="208" spans="1:10" hidden="1" x14ac:dyDescent="0.2">
      <c r="A208">
        <v>28105553515</v>
      </c>
      <c r="B208" t="s">
        <v>5079</v>
      </c>
      <c r="C208" t="s">
        <v>5</v>
      </c>
      <c r="D208" t="s">
        <v>6</v>
      </c>
      <c r="E208" t="e">
        <f>VLOOKUP($A208,'lms01'!$1:$1048576,7,FALSE)</f>
        <v>#N/A</v>
      </c>
      <c r="F208" t="e">
        <f>VLOOKUP($A208,'lms01'!$1:$1048576,10,FALSE)</f>
        <v>#N/A</v>
      </c>
      <c r="G208" t="e">
        <f>VLOOKUP($A208,'lms01'!$1:$1048576,15,FALSE)</f>
        <v>#N/A</v>
      </c>
      <c r="H208" t="e">
        <f>VLOOKUP($G208,'lms12'!$A:$B,2,FALSE)</f>
        <v>#N/A</v>
      </c>
      <c r="I208" t="e">
        <f>VLOOKUP($A208,'lms01'!$1:$1048576,16,FALSE)</f>
        <v>#N/A</v>
      </c>
      <c r="J208" t="e">
        <f>VLOOKUP($A208,'lms01'!$1:$1048576,24,FALSE)</f>
        <v>#N/A</v>
      </c>
    </row>
    <row r="209" spans="1:10" hidden="1" x14ac:dyDescent="0.2">
      <c r="A209">
        <v>28105553615</v>
      </c>
      <c r="B209" t="s">
        <v>5079</v>
      </c>
      <c r="C209" t="s">
        <v>5</v>
      </c>
      <c r="D209" t="s">
        <v>6</v>
      </c>
      <c r="E209" t="e">
        <f>VLOOKUP($A209,'lms01'!$1:$1048576,7,FALSE)</f>
        <v>#N/A</v>
      </c>
      <c r="F209" t="e">
        <f>VLOOKUP($A209,'lms01'!$1:$1048576,10,FALSE)</f>
        <v>#N/A</v>
      </c>
      <c r="G209" t="e">
        <f>VLOOKUP($A209,'lms01'!$1:$1048576,15,FALSE)</f>
        <v>#N/A</v>
      </c>
      <c r="H209" t="e">
        <f>VLOOKUP($G209,'lms12'!$A:$B,2,FALSE)</f>
        <v>#N/A</v>
      </c>
      <c r="I209" t="e">
        <f>VLOOKUP($A209,'lms01'!$1:$1048576,16,FALSE)</f>
        <v>#N/A</v>
      </c>
      <c r="J209" t="e">
        <f>VLOOKUP($A209,'lms01'!$1:$1048576,24,FALSE)</f>
        <v>#N/A</v>
      </c>
    </row>
    <row r="210" spans="1:10" hidden="1" x14ac:dyDescent="0.2">
      <c r="A210">
        <v>28105556315</v>
      </c>
      <c r="B210" t="s">
        <v>3378</v>
      </c>
      <c r="C210" t="s">
        <v>13</v>
      </c>
      <c r="D210" t="s">
        <v>14</v>
      </c>
      <c r="E210" t="e">
        <f>VLOOKUP($A210,'lms01'!$1:$1048576,7,FALSE)</f>
        <v>#N/A</v>
      </c>
      <c r="F210" t="e">
        <f>VLOOKUP($A210,'lms01'!$1:$1048576,10,FALSE)</f>
        <v>#N/A</v>
      </c>
      <c r="G210" t="e">
        <f>VLOOKUP($A210,'lms01'!$1:$1048576,15,FALSE)</f>
        <v>#N/A</v>
      </c>
      <c r="H210" t="e">
        <f>VLOOKUP($G210,'lms12'!$A:$B,2,FALSE)</f>
        <v>#N/A</v>
      </c>
      <c r="I210" t="e">
        <f>VLOOKUP($A210,'lms01'!$1:$1048576,16,FALSE)</f>
        <v>#N/A</v>
      </c>
      <c r="J210" t="e">
        <f>VLOOKUP($A210,'lms01'!$1:$1048576,24,FALSE)</f>
        <v>#N/A</v>
      </c>
    </row>
    <row r="211" spans="1:10" hidden="1" x14ac:dyDescent="0.2">
      <c r="A211">
        <v>28105556415</v>
      </c>
      <c r="B211" t="s">
        <v>3378</v>
      </c>
      <c r="C211" t="s">
        <v>13</v>
      </c>
      <c r="D211" t="s">
        <v>14</v>
      </c>
      <c r="E211" t="e">
        <f>VLOOKUP($A211,'lms01'!$1:$1048576,7,FALSE)</f>
        <v>#N/A</v>
      </c>
      <c r="F211" t="e">
        <f>VLOOKUP($A211,'lms01'!$1:$1048576,10,FALSE)</f>
        <v>#N/A</v>
      </c>
      <c r="G211" t="e">
        <f>VLOOKUP($A211,'lms01'!$1:$1048576,15,FALSE)</f>
        <v>#N/A</v>
      </c>
      <c r="H211" t="e">
        <f>VLOOKUP($G211,'lms12'!$A:$B,2,FALSE)</f>
        <v>#N/A</v>
      </c>
      <c r="I211" t="e">
        <f>VLOOKUP($A211,'lms01'!$1:$1048576,16,FALSE)</f>
        <v>#N/A</v>
      </c>
      <c r="J211" t="e">
        <f>VLOOKUP($A211,'lms01'!$1:$1048576,24,FALSE)</f>
        <v>#N/A</v>
      </c>
    </row>
    <row r="212" spans="1:10" hidden="1" x14ac:dyDescent="0.2">
      <c r="A212">
        <v>28105574815</v>
      </c>
      <c r="B212" t="s">
        <v>5082</v>
      </c>
      <c r="C212" t="s">
        <v>86</v>
      </c>
      <c r="D212" t="s">
        <v>87</v>
      </c>
      <c r="E212" t="e">
        <f>VLOOKUP($A212,'lms01'!$1:$1048576,7,FALSE)</f>
        <v>#N/A</v>
      </c>
      <c r="F212" t="e">
        <f>VLOOKUP($A212,'lms01'!$1:$1048576,10,FALSE)</f>
        <v>#N/A</v>
      </c>
      <c r="G212" t="e">
        <f>VLOOKUP($A212,'lms01'!$1:$1048576,15,FALSE)</f>
        <v>#N/A</v>
      </c>
      <c r="H212" t="e">
        <f>VLOOKUP($G212,'lms12'!$A:$B,2,FALSE)</f>
        <v>#N/A</v>
      </c>
      <c r="I212" t="e">
        <f>VLOOKUP($A212,'lms01'!$1:$1048576,16,FALSE)</f>
        <v>#N/A</v>
      </c>
      <c r="J212" t="e">
        <f>VLOOKUP($A212,'lms01'!$1:$1048576,24,FALSE)</f>
        <v>#N/A</v>
      </c>
    </row>
    <row r="213" spans="1:10" hidden="1" x14ac:dyDescent="0.2">
      <c r="A213">
        <v>28105602015</v>
      </c>
      <c r="B213" t="s">
        <v>4815</v>
      </c>
      <c r="C213" t="s">
        <v>5</v>
      </c>
      <c r="D213" t="s">
        <v>6</v>
      </c>
      <c r="E213" t="e">
        <f>VLOOKUP($A213,'lms01'!$1:$1048576,7,FALSE)</f>
        <v>#N/A</v>
      </c>
      <c r="F213" t="e">
        <f>VLOOKUP($A213,'lms01'!$1:$1048576,10,FALSE)</f>
        <v>#N/A</v>
      </c>
      <c r="G213" t="e">
        <f>VLOOKUP($A213,'lms01'!$1:$1048576,15,FALSE)</f>
        <v>#N/A</v>
      </c>
      <c r="H213" t="e">
        <f>VLOOKUP($G213,'lms12'!$A:$B,2,FALSE)</f>
        <v>#N/A</v>
      </c>
      <c r="I213" t="e">
        <f>VLOOKUP($A213,'lms01'!$1:$1048576,16,FALSE)</f>
        <v>#N/A</v>
      </c>
      <c r="J213" t="e">
        <f>VLOOKUP($A213,'lms01'!$1:$1048576,24,FALSE)</f>
        <v>#N/A</v>
      </c>
    </row>
    <row r="214" spans="1:10" hidden="1" x14ac:dyDescent="0.2">
      <c r="A214">
        <v>28105602115</v>
      </c>
      <c r="B214" t="s">
        <v>4815</v>
      </c>
      <c r="C214" t="s">
        <v>5</v>
      </c>
      <c r="D214" t="s">
        <v>6</v>
      </c>
      <c r="E214" t="e">
        <f>VLOOKUP($A214,'lms01'!$1:$1048576,7,FALSE)</f>
        <v>#N/A</v>
      </c>
      <c r="F214" t="e">
        <f>VLOOKUP($A214,'lms01'!$1:$1048576,10,FALSE)</f>
        <v>#N/A</v>
      </c>
      <c r="G214" t="e">
        <f>VLOOKUP($A214,'lms01'!$1:$1048576,15,FALSE)</f>
        <v>#N/A</v>
      </c>
      <c r="H214" t="e">
        <f>VLOOKUP($G214,'lms12'!$A:$B,2,FALSE)</f>
        <v>#N/A</v>
      </c>
      <c r="I214" t="e">
        <f>VLOOKUP($A214,'lms01'!$1:$1048576,16,FALSE)</f>
        <v>#N/A</v>
      </c>
      <c r="J214" t="e">
        <f>VLOOKUP($A214,'lms01'!$1:$1048576,24,FALSE)</f>
        <v>#N/A</v>
      </c>
    </row>
    <row r="215" spans="1:10" hidden="1" x14ac:dyDescent="0.2">
      <c r="A215">
        <v>28105602215</v>
      </c>
      <c r="B215" t="s">
        <v>4815</v>
      </c>
      <c r="C215" t="s">
        <v>5</v>
      </c>
      <c r="D215" t="s">
        <v>6</v>
      </c>
      <c r="E215" t="e">
        <f>VLOOKUP($A215,'lms01'!$1:$1048576,7,FALSE)</f>
        <v>#N/A</v>
      </c>
      <c r="F215" t="e">
        <f>VLOOKUP($A215,'lms01'!$1:$1048576,10,FALSE)</f>
        <v>#N/A</v>
      </c>
      <c r="G215" t="e">
        <f>VLOOKUP($A215,'lms01'!$1:$1048576,15,FALSE)</f>
        <v>#N/A</v>
      </c>
      <c r="H215" t="e">
        <f>VLOOKUP($G215,'lms12'!$A:$B,2,FALSE)</f>
        <v>#N/A</v>
      </c>
      <c r="I215" t="e">
        <f>VLOOKUP($A215,'lms01'!$1:$1048576,16,FALSE)</f>
        <v>#N/A</v>
      </c>
      <c r="J215" t="e">
        <f>VLOOKUP($A215,'lms01'!$1:$1048576,24,FALSE)</f>
        <v>#N/A</v>
      </c>
    </row>
    <row r="216" spans="1:10" hidden="1" x14ac:dyDescent="0.2">
      <c r="A216">
        <v>28105602315</v>
      </c>
      <c r="B216" t="s">
        <v>4815</v>
      </c>
      <c r="C216" t="s">
        <v>5</v>
      </c>
      <c r="D216" t="s">
        <v>6</v>
      </c>
      <c r="E216" t="e">
        <f>VLOOKUP($A216,'lms01'!$1:$1048576,7,FALSE)</f>
        <v>#N/A</v>
      </c>
      <c r="F216" t="e">
        <f>VLOOKUP($A216,'lms01'!$1:$1048576,10,FALSE)</f>
        <v>#N/A</v>
      </c>
      <c r="G216" t="e">
        <f>VLOOKUP($A216,'lms01'!$1:$1048576,15,FALSE)</f>
        <v>#N/A</v>
      </c>
      <c r="H216" t="e">
        <f>VLOOKUP($G216,'lms12'!$A:$B,2,FALSE)</f>
        <v>#N/A</v>
      </c>
      <c r="I216" t="e">
        <f>VLOOKUP($A216,'lms01'!$1:$1048576,16,FALSE)</f>
        <v>#N/A</v>
      </c>
      <c r="J216" t="e">
        <f>VLOOKUP($A216,'lms01'!$1:$1048576,24,FALSE)</f>
        <v>#N/A</v>
      </c>
    </row>
    <row r="217" spans="1:10" hidden="1" x14ac:dyDescent="0.2">
      <c r="A217">
        <v>28105607815</v>
      </c>
      <c r="B217" t="s">
        <v>1563</v>
      </c>
      <c r="C217" t="s">
        <v>5</v>
      </c>
      <c r="D217" t="s">
        <v>6</v>
      </c>
      <c r="E217" t="e">
        <f>VLOOKUP($A217,'lms01'!$1:$1048576,7,FALSE)</f>
        <v>#N/A</v>
      </c>
      <c r="F217" t="e">
        <f>VLOOKUP($A217,'lms01'!$1:$1048576,10,FALSE)</f>
        <v>#N/A</v>
      </c>
      <c r="G217" t="e">
        <f>VLOOKUP($A217,'lms01'!$1:$1048576,15,FALSE)</f>
        <v>#N/A</v>
      </c>
      <c r="H217" t="e">
        <f>VLOOKUP($G217,'lms12'!$A:$B,2,FALSE)</f>
        <v>#N/A</v>
      </c>
      <c r="I217" t="e">
        <f>VLOOKUP($A217,'lms01'!$1:$1048576,16,FALSE)</f>
        <v>#N/A</v>
      </c>
      <c r="J217" t="e">
        <f>VLOOKUP($A217,'lms01'!$1:$1048576,24,FALSE)</f>
        <v>#N/A</v>
      </c>
    </row>
    <row r="218" spans="1:10" hidden="1" x14ac:dyDescent="0.2">
      <c r="A218">
        <v>28105612915</v>
      </c>
      <c r="B218" t="s">
        <v>5083</v>
      </c>
      <c r="C218" t="s">
        <v>5</v>
      </c>
      <c r="D218" t="s">
        <v>6</v>
      </c>
      <c r="E218" t="e">
        <f>VLOOKUP($A218,'lms01'!$1:$1048576,7,FALSE)</f>
        <v>#N/A</v>
      </c>
      <c r="F218" t="e">
        <f>VLOOKUP($A218,'lms01'!$1:$1048576,10,FALSE)</f>
        <v>#N/A</v>
      </c>
      <c r="G218" t="e">
        <f>VLOOKUP($A218,'lms01'!$1:$1048576,15,FALSE)</f>
        <v>#N/A</v>
      </c>
      <c r="H218" t="e">
        <f>VLOOKUP($G218,'lms12'!$A:$B,2,FALSE)</f>
        <v>#N/A</v>
      </c>
      <c r="I218" t="e">
        <f>VLOOKUP($A218,'lms01'!$1:$1048576,16,FALSE)</f>
        <v>#N/A</v>
      </c>
      <c r="J218" t="e">
        <f>VLOOKUP($A218,'lms01'!$1:$1048576,24,FALSE)</f>
        <v>#N/A</v>
      </c>
    </row>
    <row r="219" spans="1:10" hidden="1" x14ac:dyDescent="0.2">
      <c r="A219">
        <v>28105615215</v>
      </c>
      <c r="B219" t="s">
        <v>5084</v>
      </c>
      <c r="C219" t="s">
        <v>5</v>
      </c>
      <c r="D219" t="s">
        <v>6</v>
      </c>
      <c r="E219" t="e">
        <f>VLOOKUP($A219,'lms01'!$1:$1048576,7,FALSE)</f>
        <v>#N/A</v>
      </c>
      <c r="F219" t="e">
        <f>VLOOKUP($A219,'lms01'!$1:$1048576,10,FALSE)</f>
        <v>#N/A</v>
      </c>
      <c r="G219" t="e">
        <f>VLOOKUP($A219,'lms01'!$1:$1048576,15,FALSE)</f>
        <v>#N/A</v>
      </c>
      <c r="H219" t="e">
        <f>VLOOKUP($G219,'lms12'!$A:$B,2,FALSE)</f>
        <v>#N/A</v>
      </c>
      <c r="I219" t="e">
        <f>VLOOKUP($A219,'lms01'!$1:$1048576,16,FALSE)</f>
        <v>#N/A</v>
      </c>
      <c r="J219" t="e">
        <f>VLOOKUP($A219,'lms01'!$1:$1048576,24,FALSE)</f>
        <v>#N/A</v>
      </c>
    </row>
    <row r="220" spans="1:10" hidden="1" x14ac:dyDescent="0.2">
      <c r="A220">
        <v>28105615315</v>
      </c>
      <c r="B220" t="s">
        <v>5085</v>
      </c>
      <c r="C220" t="s">
        <v>79</v>
      </c>
      <c r="D220" t="s">
        <v>80</v>
      </c>
      <c r="E220" t="e">
        <f>VLOOKUP($A220,'lms01'!$1:$1048576,7,FALSE)</f>
        <v>#N/A</v>
      </c>
      <c r="F220" t="e">
        <f>VLOOKUP($A220,'lms01'!$1:$1048576,10,FALSE)</f>
        <v>#N/A</v>
      </c>
      <c r="G220" t="e">
        <f>VLOOKUP($A220,'lms01'!$1:$1048576,15,FALSE)</f>
        <v>#N/A</v>
      </c>
      <c r="H220" t="e">
        <f>VLOOKUP($G220,'lms12'!$A:$B,2,FALSE)</f>
        <v>#N/A</v>
      </c>
      <c r="I220" t="e">
        <f>VLOOKUP($A220,'lms01'!$1:$1048576,16,FALSE)</f>
        <v>#N/A</v>
      </c>
      <c r="J220" t="e">
        <f>VLOOKUP($A220,'lms01'!$1:$1048576,24,FALSE)</f>
        <v>#N/A</v>
      </c>
    </row>
    <row r="221" spans="1:10" hidden="1" x14ac:dyDescent="0.2">
      <c r="A221">
        <v>28105619215</v>
      </c>
      <c r="B221" t="s">
        <v>127</v>
      </c>
      <c r="C221" t="s">
        <v>16</v>
      </c>
      <c r="D221" t="s">
        <v>16</v>
      </c>
      <c r="E221" t="e">
        <f>VLOOKUP($A221,'lms01'!$1:$1048576,7,FALSE)</f>
        <v>#N/A</v>
      </c>
      <c r="F221" t="e">
        <f>VLOOKUP($A221,'lms01'!$1:$1048576,10,FALSE)</f>
        <v>#N/A</v>
      </c>
      <c r="G221" t="e">
        <f>VLOOKUP($A221,'lms01'!$1:$1048576,15,FALSE)</f>
        <v>#N/A</v>
      </c>
      <c r="H221" t="e">
        <f>VLOOKUP($G221,'lms12'!$A:$B,2,FALSE)</f>
        <v>#N/A</v>
      </c>
      <c r="I221" t="e">
        <f>VLOOKUP($A221,'lms01'!$1:$1048576,16,FALSE)</f>
        <v>#N/A</v>
      </c>
      <c r="J221" t="e">
        <f>VLOOKUP($A221,'lms01'!$1:$1048576,24,FALSE)</f>
        <v>#N/A</v>
      </c>
    </row>
    <row r="222" spans="1:10" hidden="1" x14ac:dyDescent="0.2">
      <c r="A222">
        <v>28105640015</v>
      </c>
      <c r="B222" t="s">
        <v>5085</v>
      </c>
      <c r="C222" t="s">
        <v>79</v>
      </c>
      <c r="D222" t="s">
        <v>80</v>
      </c>
      <c r="E222" t="e">
        <f>VLOOKUP($A222,'lms01'!$1:$1048576,7,FALSE)</f>
        <v>#N/A</v>
      </c>
      <c r="F222" t="e">
        <f>VLOOKUP($A222,'lms01'!$1:$1048576,10,FALSE)</f>
        <v>#N/A</v>
      </c>
      <c r="G222" t="e">
        <f>VLOOKUP($A222,'lms01'!$1:$1048576,15,FALSE)</f>
        <v>#N/A</v>
      </c>
      <c r="H222" t="e">
        <f>VLOOKUP($G222,'lms12'!$A:$B,2,FALSE)</f>
        <v>#N/A</v>
      </c>
      <c r="I222" t="e">
        <f>VLOOKUP($A222,'lms01'!$1:$1048576,16,FALSE)</f>
        <v>#N/A</v>
      </c>
      <c r="J222" t="e">
        <f>VLOOKUP($A222,'lms01'!$1:$1048576,24,FALSE)</f>
        <v>#N/A</v>
      </c>
    </row>
    <row r="223" spans="1:10" x14ac:dyDescent="0.2">
      <c r="A223">
        <v>28105644715</v>
      </c>
      <c r="B223" t="s">
        <v>3163</v>
      </c>
      <c r="C223" t="s">
        <v>13</v>
      </c>
      <c r="D223" t="s">
        <v>14</v>
      </c>
      <c r="E223" t="str">
        <f>VLOOKUP($A223,'lms01'!$1:$1048576,7,FALSE)</f>
        <v>gel</v>
      </c>
      <c r="F223" t="str">
        <f>VLOOKUP($A223,'lms01'!$1:$1048576,10,FALSE)</f>
        <v>50 mikrog/g+0,5 mg/g</v>
      </c>
      <c r="G223" t="str">
        <f>VLOOKUP($A223,'lms01'!$1:$1048576,15,FALSE)</f>
        <v>D05AX52</v>
      </c>
      <c r="H223" t="str">
        <f>VLOOKUP($G223,'lms12'!$A:$B,2,FALSE)</f>
        <v>Calcipotriol, kombinationer</v>
      </c>
      <c r="I223" t="str">
        <f>VLOOKUP($A223,'lms01'!$1:$1048576,16,FALSE)</f>
        <v>KU</v>
      </c>
      <c r="J223">
        <f>VLOOKUP($A223,'lms01'!$1:$1048576,24,FALSE)</f>
        <v>0</v>
      </c>
    </row>
    <row r="224" spans="1:10" hidden="1" x14ac:dyDescent="0.2">
      <c r="A224">
        <v>28105655515</v>
      </c>
      <c r="B224" t="s">
        <v>4414</v>
      </c>
      <c r="C224" t="s">
        <v>16</v>
      </c>
      <c r="D224" t="s">
        <v>16</v>
      </c>
      <c r="E224" t="e">
        <f>VLOOKUP($A224,'lms01'!$1:$1048576,7,FALSE)</f>
        <v>#N/A</v>
      </c>
      <c r="F224" t="e">
        <f>VLOOKUP($A224,'lms01'!$1:$1048576,10,FALSE)</f>
        <v>#N/A</v>
      </c>
      <c r="G224" t="e">
        <f>VLOOKUP($A224,'lms01'!$1:$1048576,15,FALSE)</f>
        <v>#N/A</v>
      </c>
      <c r="H224" t="e">
        <f>VLOOKUP($G224,'lms12'!$A:$B,2,FALSE)</f>
        <v>#N/A</v>
      </c>
      <c r="I224" t="e">
        <f>VLOOKUP($A224,'lms01'!$1:$1048576,16,FALSE)</f>
        <v>#N/A</v>
      </c>
      <c r="J224" t="e">
        <f>VLOOKUP($A224,'lms01'!$1:$1048576,24,FALSE)</f>
        <v>#N/A</v>
      </c>
    </row>
    <row r="225" spans="1:10" hidden="1" x14ac:dyDescent="0.2">
      <c r="A225">
        <v>28105676115</v>
      </c>
      <c r="B225" t="s">
        <v>5080</v>
      </c>
      <c r="C225" t="s">
        <v>153</v>
      </c>
      <c r="D225" t="s">
        <v>154</v>
      </c>
      <c r="E225" t="e">
        <f>VLOOKUP($A225,'lms01'!$1:$1048576,7,FALSE)</f>
        <v>#N/A</v>
      </c>
      <c r="F225" t="e">
        <f>VLOOKUP($A225,'lms01'!$1:$1048576,10,FALSE)</f>
        <v>#N/A</v>
      </c>
      <c r="G225" t="e">
        <f>VLOOKUP($A225,'lms01'!$1:$1048576,15,FALSE)</f>
        <v>#N/A</v>
      </c>
      <c r="H225" t="e">
        <f>VLOOKUP($G225,'lms12'!$A:$B,2,FALSE)</f>
        <v>#N/A</v>
      </c>
      <c r="I225" t="e">
        <f>VLOOKUP($A225,'lms01'!$1:$1048576,16,FALSE)</f>
        <v>#N/A</v>
      </c>
      <c r="J225" t="e">
        <f>VLOOKUP($A225,'lms01'!$1:$1048576,24,FALSE)</f>
        <v>#N/A</v>
      </c>
    </row>
    <row r="226" spans="1:10" hidden="1" x14ac:dyDescent="0.2">
      <c r="A226">
        <v>28105683015</v>
      </c>
      <c r="B226" t="s">
        <v>5086</v>
      </c>
      <c r="C226" t="s">
        <v>5</v>
      </c>
      <c r="D226" t="s">
        <v>6</v>
      </c>
      <c r="E226" t="e">
        <f>VLOOKUP($A226,'lms01'!$1:$1048576,7,FALSE)</f>
        <v>#N/A</v>
      </c>
      <c r="F226" t="e">
        <f>VLOOKUP($A226,'lms01'!$1:$1048576,10,FALSE)</f>
        <v>#N/A</v>
      </c>
      <c r="G226" t="e">
        <f>VLOOKUP($A226,'lms01'!$1:$1048576,15,FALSE)</f>
        <v>#N/A</v>
      </c>
      <c r="H226" t="e">
        <f>VLOOKUP($G226,'lms12'!$A:$B,2,FALSE)</f>
        <v>#N/A</v>
      </c>
      <c r="I226" t="e">
        <f>VLOOKUP($A226,'lms01'!$1:$1048576,16,FALSE)</f>
        <v>#N/A</v>
      </c>
      <c r="J226" t="e">
        <f>VLOOKUP($A226,'lms01'!$1:$1048576,24,FALSE)</f>
        <v>#N/A</v>
      </c>
    </row>
    <row r="227" spans="1:10" hidden="1" x14ac:dyDescent="0.2">
      <c r="A227">
        <v>28105687715</v>
      </c>
      <c r="B227" t="s">
        <v>5087</v>
      </c>
      <c r="C227" t="s">
        <v>5</v>
      </c>
      <c r="D227" t="s">
        <v>6</v>
      </c>
      <c r="E227" t="e">
        <f>VLOOKUP($A227,'lms01'!$1:$1048576,7,FALSE)</f>
        <v>#N/A</v>
      </c>
      <c r="F227" t="e">
        <f>VLOOKUP($A227,'lms01'!$1:$1048576,10,FALSE)</f>
        <v>#N/A</v>
      </c>
      <c r="G227" t="e">
        <f>VLOOKUP($A227,'lms01'!$1:$1048576,15,FALSE)</f>
        <v>#N/A</v>
      </c>
      <c r="H227" t="e">
        <f>VLOOKUP($G227,'lms12'!$A:$B,2,FALSE)</f>
        <v>#N/A</v>
      </c>
      <c r="I227" t="e">
        <f>VLOOKUP($A227,'lms01'!$1:$1048576,16,FALSE)</f>
        <v>#N/A</v>
      </c>
      <c r="J227" t="e">
        <f>VLOOKUP($A227,'lms01'!$1:$1048576,24,FALSE)</f>
        <v>#N/A</v>
      </c>
    </row>
    <row r="228" spans="1:10" hidden="1" x14ac:dyDescent="0.2">
      <c r="A228">
        <v>28105720216</v>
      </c>
      <c r="B228" t="s">
        <v>5046</v>
      </c>
      <c r="C228" t="s">
        <v>5</v>
      </c>
      <c r="D228" t="s">
        <v>6</v>
      </c>
      <c r="E228" t="e">
        <f>VLOOKUP($A228,'lms01'!$1:$1048576,7,FALSE)</f>
        <v>#N/A</v>
      </c>
      <c r="F228" t="e">
        <f>VLOOKUP($A228,'lms01'!$1:$1048576,10,FALSE)</f>
        <v>#N/A</v>
      </c>
      <c r="G228" t="e">
        <f>VLOOKUP($A228,'lms01'!$1:$1048576,15,FALSE)</f>
        <v>#N/A</v>
      </c>
      <c r="H228" t="e">
        <f>VLOOKUP($G228,'lms12'!$A:$B,2,FALSE)</f>
        <v>#N/A</v>
      </c>
      <c r="I228" t="e">
        <f>VLOOKUP($A228,'lms01'!$1:$1048576,16,FALSE)</f>
        <v>#N/A</v>
      </c>
      <c r="J228" t="e">
        <f>VLOOKUP($A228,'lms01'!$1:$1048576,24,FALSE)</f>
        <v>#N/A</v>
      </c>
    </row>
    <row r="229" spans="1:10" hidden="1" x14ac:dyDescent="0.2">
      <c r="A229">
        <v>28105727116</v>
      </c>
      <c r="B229" t="s">
        <v>653</v>
      </c>
      <c r="C229" t="s">
        <v>5</v>
      </c>
      <c r="D229" t="s">
        <v>6</v>
      </c>
      <c r="E229" t="e">
        <f>VLOOKUP($A229,'lms01'!$1:$1048576,7,FALSE)</f>
        <v>#N/A</v>
      </c>
      <c r="F229" t="e">
        <f>VLOOKUP($A229,'lms01'!$1:$1048576,10,FALSE)</f>
        <v>#N/A</v>
      </c>
      <c r="G229" t="e">
        <f>VLOOKUP($A229,'lms01'!$1:$1048576,15,FALSE)</f>
        <v>#N/A</v>
      </c>
      <c r="H229" t="e">
        <f>VLOOKUP($G229,'lms12'!$A:$B,2,FALSE)</f>
        <v>#N/A</v>
      </c>
      <c r="I229" t="e">
        <f>VLOOKUP($A229,'lms01'!$1:$1048576,16,FALSE)</f>
        <v>#N/A</v>
      </c>
      <c r="J229" t="e">
        <f>VLOOKUP($A229,'lms01'!$1:$1048576,24,FALSE)</f>
        <v>#N/A</v>
      </c>
    </row>
    <row r="230" spans="1:10" hidden="1" x14ac:dyDescent="0.2">
      <c r="A230">
        <v>28105755016</v>
      </c>
      <c r="B230" t="s">
        <v>1433</v>
      </c>
      <c r="C230" t="s">
        <v>70</v>
      </c>
      <c r="D230" t="s">
        <v>71</v>
      </c>
      <c r="E230" t="e">
        <f>VLOOKUP($A230,'lms01'!$1:$1048576,7,FALSE)</f>
        <v>#N/A</v>
      </c>
      <c r="F230" t="e">
        <f>VLOOKUP($A230,'lms01'!$1:$1048576,10,FALSE)</f>
        <v>#N/A</v>
      </c>
      <c r="G230" t="e">
        <f>VLOOKUP($A230,'lms01'!$1:$1048576,15,FALSE)</f>
        <v>#N/A</v>
      </c>
      <c r="H230" t="e">
        <f>VLOOKUP($G230,'lms12'!$A:$B,2,FALSE)</f>
        <v>#N/A</v>
      </c>
      <c r="I230" t="e">
        <f>VLOOKUP($A230,'lms01'!$1:$1048576,16,FALSE)</f>
        <v>#N/A</v>
      </c>
      <c r="J230" t="e">
        <f>VLOOKUP($A230,'lms01'!$1:$1048576,24,FALSE)</f>
        <v>#N/A</v>
      </c>
    </row>
    <row r="231" spans="1:10" hidden="1" x14ac:dyDescent="0.2">
      <c r="A231">
        <v>28105776016</v>
      </c>
      <c r="B231" t="s">
        <v>4606</v>
      </c>
      <c r="C231" t="s">
        <v>5</v>
      </c>
      <c r="D231" t="s">
        <v>6</v>
      </c>
      <c r="E231" t="e">
        <f>VLOOKUP($A231,'lms01'!$1:$1048576,7,FALSE)</f>
        <v>#N/A</v>
      </c>
      <c r="F231" t="e">
        <f>VLOOKUP($A231,'lms01'!$1:$1048576,10,FALSE)</f>
        <v>#N/A</v>
      </c>
      <c r="G231" t="e">
        <f>VLOOKUP($A231,'lms01'!$1:$1048576,15,FALSE)</f>
        <v>#N/A</v>
      </c>
      <c r="H231" t="e">
        <f>VLOOKUP($G231,'lms12'!$A:$B,2,FALSE)</f>
        <v>#N/A</v>
      </c>
      <c r="I231" t="e">
        <f>VLOOKUP($A231,'lms01'!$1:$1048576,16,FALSE)</f>
        <v>#N/A</v>
      </c>
      <c r="J231" t="e">
        <f>VLOOKUP($A231,'lms01'!$1:$1048576,24,FALSE)</f>
        <v>#N/A</v>
      </c>
    </row>
    <row r="232" spans="1:10" hidden="1" x14ac:dyDescent="0.2">
      <c r="A232">
        <v>28105776616</v>
      </c>
      <c r="B232" t="s">
        <v>939</v>
      </c>
      <c r="C232" t="s">
        <v>5</v>
      </c>
      <c r="D232" t="s">
        <v>6</v>
      </c>
      <c r="E232" t="e">
        <f>VLOOKUP($A232,'lms01'!$1:$1048576,7,FALSE)</f>
        <v>#N/A</v>
      </c>
      <c r="F232" t="e">
        <f>VLOOKUP($A232,'lms01'!$1:$1048576,10,FALSE)</f>
        <v>#N/A</v>
      </c>
      <c r="G232" t="e">
        <f>VLOOKUP($A232,'lms01'!$1:$1048576,15,FALSE)</f>
        <v>#N/A</v>
      </c>
      <c r="H232" t="e">
        <f>VLOOKUP($G232,'lms12'!$A:$B,2,FALSE)</f>
        <v>#N/A</v>
      </c>
      <c r="I232" t="e">
        <f>VLOOKUP($A232,'lms01'!$1:$1048576,16,FALSE)</f>
        <v>#N/A</v>
      </c>
      <c r="J232" t="e">
        <f>VLOOKUP($A232,'lms01'!$1:$1048576,24,FALSE)</f>
        <v>#N/A</v>
      </c>
    </row>
    <row r="233" spans="1:10" hidden="1" x14ac:dyDescent="0.2">
      <c r="A233">
        <v>28105801216</v>
      </c>
      <c r="B233" t="s">
        <v>5046</v>
      </c>
      <c r="C233" t="s">
        <v>5</v>
      </c>
      <c r="D233" t="s">
        <v>6</v>
      </c>
      <c r="E233" t="e">
        <f>VLOOKUP($A233,'lms01'!$1:$1048576,7,FALSE)</f>
        <v>#N/A</v>
      </c>
      <c r="F233" t="e">
        <f>VLOOKUP($A233,'lms01'!$1:$1048576,10,FALSE)</f>
        <v>#N/A</v>
      </c>
      <c r="G233" t="e">
        <f>VLOOKUP($A233,'lms01'!$1:$1048576,15,FALSE)</f>
        <v>#N/A</v>
      </c>
      <c r="H233" t="e">
        <f>VLOOKUP($G233,'lms12'!$A:$B,2,FALSE)</f>
        <v>#N/A</v>
      </c>
      <c r="I233" t="e">
        <f>VLOOKUP($A233,'lms01'!$1:$1048576,16,FALSE)</f>
        <v>#N/A</v>
      </c>
      <c r="J233" t="e">
        <f>VLOOKUP($A233,'lms01'!$1:$1048576,24,FALSE)</f>
        <v>#N/A</v>
      </c>
    </row>
  </sheetData>
  <autoFilter ref="A1:K233">
    <filterColumn colId="4">
      <filters>
        <filter val="dep.inj.vsk.pul.susp"/>
        <filter val="filmovertrukne tabl."/>
        <filter val="gel"/>
        <filter val="inj.v‘ske, opl›sning"/>
        <filter val="konc.inj.inf.vsk.opl"/>
        <filter val="mundhulegel"/>
        <filter val="shampoo"/>
      </filters>
    </filterColumn>
  </autoFilter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="110" zoomScaleNormal="110" workbookViewId="0">
      <selection activeCell="H22" sqref="H22"/>
    </sheetView>
  </sheetViews>
  <sheetFormatPr defaultRowHeight="12.75" x14ac:dyDescent="0.2"/>
  <cols>
    <col min="1" max="1" width="12.28515625" bestFit="1" customWidth="1"/>
    <col min="2" max="2" width="24" customWidth="1"/>
    <col min="3" max="3" width="14.140625" customWidth="1"/>
    <col min="4" max="4" width="14.7109375" customWidth="1"/>
    <col min="5" max="1024" width="11.5703125"/>
  </cols>
  <sheetData>
    <row r="1" spans="1:10" s="20" customFormat="1" ht="15" x14ac:dyDescent="0.25">
      <c r="A1" s="20" t="s">
        <v>0</v>
      </c>
      <c r="B1" s="20" t="s">
        <v>1</v>
      </c>
      <c r="C1" s="20" t="s">
        <v>2</v>
      </c>
      <c r="D1" s="20" t="s">
        <v>3</v>
      </c>
      <c r="E1" s="19" t="s">
        <v>16332</v>
      </c>
      <c r="F1" s="19" t="s">
        <v>16333</v>
      </c>
      <c r="G1" s="19" t="s">
        <v>16334</v>
      </c>
      <c r="H1" s="19" t="s">
        <v>16335</v>
      </c>
      <c r="I1" s="19" t="s">
        <v>16336</v>
      </c>
      <c r="J1" s="19" t="s">
        <v>16337</v>
      </c>
    </row>
    <row r="2" spans="1:10" x14ac:dyDescent="0.2">
      <c r="A2">
        <v>28103182600</v>
      </c>
      <c r="B2" t="s">
        <v>1260</v>
      </c>
      <c r="C2" t="s">
        <v>465</v>
      </c>
      <c r="D2" t="s">
        <v>466</v>
      </c>
      <c r="E2" t="str">
        <f>VLOOKUP($A2,'lms01'!$1:$1048576,7,FALSE)</f>
        <v>inj.vsk,susp,spr›jte</v>
      </c>
      <c r="F2" t="str">
        <f>VLOOKUP($A2,'lms01'!$1:$1048576,10,FALSE)</f>
        <v>20 mikrogram/ml</v>
      </c>
      <c r="G2" t="str">
        <f>VLOOKUP($A2,'lms01'!$1:$1048576,15,FALSE)</f>
        <v>J07BC01</v>
      </c>
      <c r="H2" t="str">
        <f>VLOOKUP($G2,'lms12'!$A:$B,2,FALSE)</f>
        <v>Hepatitis b, renset antigen</v>
      </c>
      <c r="I2" t="str">
        <f>VLOOKUP($A2,'lms01'!$1:$1048576,16,FALSE)</f>
        <v>IM</v>
      </c>
      <c r="J2">
        <f>VLOOKUP($A2,'lms01'!$1:$1048576,24,FALSE)</f>
        <v>0</v>
      </c>
    </row>
    <row r="3" spans="1:10" x14ac:dyDescent="0.2">
      <c r="A3">
        <v>28105794795</v>
      </c>
      <c r="B3" t="s">
        <v>631</v>
      </c>
      <c r="C3" t="s">
        <v>462</v>
      </c>
      <c r="D3" t="s">
        <v>463</v>
      </c>
      <c r="E3" t="str">
        <f>VLOOKUP($A3,'lms01'!$1:$1048576,7,FALSE)</f>
        <v>inj.vsk,opl.,spr›jte</v>
      </c>
      <c r="F3" t="str">
        <f>VLOOKUP($A3,'lms01'!$1:$1048576,10,FALSE)</f>
        <v>8.000 anti-Xa IE</v>
      </c>
      <c r="G3" t="str">
        <f>VLOOKUP($A3,'lms01'!$1:$1048576,15,FALSE)</f>
        <v>B01AB10</v>
      </c>
      <c r="H3" t="str">
        <f>VLOOKUP($G3,'lms12'!$A:$B,2,FALSE)</f>
        <v>Tinzaparin</v>
      </c>
      <c r="I3" t="str">
        <f>VLOOKUP($A3,'lms01'!$1:$1048576,16,FALSE)</f>
        <v>SC</v>
      </c>
      <c r="J3">
        <f>VLOOKUP($A3,'lms01'!$1:$1048576,24,FALSE)</f>
        <v>0</v>
      </c>
    </row>
    <row r="4" spans="1:10" x14ac:dyDescent="0.2">
      <c r="A4">
        <v>28105794895</v>
      </c>
      <c r="B4" t="s">
        <v>631</v>
      </c>
      <c r="C4" t="s">
        <v>462</v>
      </c>
      <c r="D4" t="s">
        <v>463</v>
      </c>
      <c r="E4" t="str">
        <f>VLOOKUP($A4,'lms01'!$1:$1048576,7,FALSE)</f>
        <v>inj.vsk,opl.,spr›jte</v>
      </c>
      <c r="F4" t="str">
        <f>VLOOKUP($A4,'lms01'!$1:$1048576,10,FALSE)</f>
        <v>10.000 anti-Xa IE</v>
      </c>
      <c r="G4" t="str">
        <f>VLOOKUP($A4,'lms01'!$1:$1048576,15,FALSE)</f>
        <v>B01AB10</v>
      </c>
      <c r="H4" t="str">
        <f>VLOOKUP($G4,'lms12'!$A:$B,2,FALSE)</f>
        <v>Tinzaparin</v>
      </c>
      <c r="I4" t="str">
        <f>VLOOKUP($A4,'lms01'!$1:$1048576,16,FALSE)</f>
        <v>SC</v>
      </c>
      <c r="J4">
        <f>VLOOKUP($A4,'lms01'!$1:$1048576,24,FALSE)</f>
        <v>0</v>
      </c>
    </row>
    <row r="5" spans="1:10" x14ac:dyDescent="0.2">
      <c r="A5">
        <v>28105794995</v>
      </c>
      <c r="B5" t="s">
        <v>631</v>
      </c>
      <c r="C5" t="s">
        <v>462</v>
      </c>
      <c r="D5" t="s">
        <v>463</v>
      </c>
      <c r="E5" t="str">
        <f>VLOOKUP($A5,'lms01'!$1:$1048576,7,FALSE)</f>
        <v>inj.vsk,opl.,spr›jte</v>
      </c>
      <c r="F5" t="str">
        <f>VLOOKUP($A5,'lms01'!$1:$1048576,10,FALSE)</f>
        <v>12.000 anti-Xa IE</v>
      </c>
      <c r="G5" t="str">
        <f>VLOOKUP($A5,'lms01'!$1:$1048576,15,FALSE)</f>
        <v>B01AB10</v>
      </c>
      <c r="H5" t="str">
        <f>VLOOKUP($G5,'lms12'!$A:$B,2,FALSE)</f>
        <v>Tinzaparin</v>
      </c>
      <c r="I5" t="str">
        <f>VLOOKUP($A5,'lms01'!$1:$1048576,16,FALSE)</f>
        <v>SC</v>
      </c>
      <c r="J5">
        <f>VLOOKUP($A5,'lms01'!$1:$1048576,24,FALSE)</f>
        <v>0</v>
      </c>
    </row>
    <row r="6" spans="1:10" x14ac:dyDescent="0.2">
      <c r="A6">
        <v>28105795095</v>
      </c>
      <c r="B6" t="s">
        <v>631</v>
      </c>
      <c r="C6" t="s">
        <v>462</v>
      </c>
      <c r="D6" t="s">
        <v>463</v>
      </c>
      <c r="E6" t="str">
        <f>VLOOKUP($A6,'lms01'!$1:$1048576,7,FALSE)</f>
        <v>inj.vsk,opl.,spr›jte</v>
      </c>
      <c r="F6" t="str">
        <f>VLOOKUP($A6,'lms01'!$1:$1048576,10,FALSE)</f>
        <v>14.000 anti-Xa IE</v>
      </c>
      <c r="G6" t="str">
        <f>VLOOKUP($A6,'lms01'!$1:$1048576,15,FALSE)</f>
        <v>B01AB10</v>
      </c>
      <c r="H6" t="str">
        <f>VLOOKUP($G6,'lms12'!$A:$B,2,FALSE)</f>
        <v>Tinzaparin</v>
      </c>
      <c r="I6" t="str">
        <f>VLOOKUP($A6,'lms01'!$1:$1048576,16,FALSE)</f>
        <v>SC</v>
      </c>
      <c r="J6">
        <f>VLOOKUP($A6,'lms01'!$1:$1048576,24,FALSE)</f>
        <v>0</v>
      </c>
    </row>
    <row r="7" spans="1:10" x14ac:dyDescent="0.2">
      <c r="A7">
        <v>28105795195</v>
      </c>
      <c r="B7" t="s">
        <v>631</v>
      </c>
      <c r="C7" t="s">
        <v>462</v>
      </c>
      <c r="D7" t="s">
        <v>463</v>
      </c>
      <c r="E7" t="str">
        <f>VLOOKUP($A7,'lms01'!$1:$1048576,7,FALSE)</f>
        <v>inj.vsk,opl.,spr›jte</v>
      </c>
      <c r="F7" t="str">
        <f>VLOOKUP($A7,'lms01'!$1:$1048576,10,FALSE)</f>
        <v>16.000 anti-Xa IE</v>
      </c>
      <c r="G7" t="str">
        <f>VLOOKUP($A7,'lms01'!$1:$1048576,15,FALSE)</f>
        <v>B01AB10</v>
      </c>
      <c r="H7" t="str">
        <f>VLOOKUP($G7,'lms12'!$A:$B,2,FALSE)</f>
        <v>Tinzaparin</v>
      </c>
      <c r="I7" t="str">
        <f>VLOOKUP($A7,'lms01'!$1:$1048576,16,FALSE)</f>
        <v>SC</v>
      </c>
      <c r="J7">
        <f>VLOOKUP($A7,'lms01'!$1:$1048576,24,FALSE)</f>
        <v>0</v>
      </c>
    </row>
    <row r="8" spans="1:10" x14ac:dyDescent="0.2">
      <c r="A8">
        <v>28105795295</v>
      </c>
      <c r="B8" t="s">
        <v>631</v>
      </c>
      <c r="C8" t="s">
        <v>462</v>
      </c>
      <c r="D8" t="s">
        <v>463</v>
      </c>
      <c r="E8" t="str">
        <f>VLOOKUP($A8,'lms01'!$1:$1048576,7,FALSE)</f>
        <v>inj.vsk,opl.,spr›jte</v>
      </c>
      <c r="F8" t="str">
        <f>VLOOKUP($A8,'lms01'!$1:$1048576,10,FALSE)</f>
        <v>18.000 anti-Xa IE</v>
      </c>
      <c r="G8" t="str">
        <f>VLOOKUP($A8,'lms01'!$1:$1048576,15,FALSE)</f>
        <v>B01AB10</v>
      </c>
      <c r="H8" t="str">
        <f>VLOOKUP($G8,'lms12'!$A:$B,2,FALSE)</f>
        <v>Tinzaparin</v>
      </c>
      <c r="I8" t="str">
        <f>VLOOKUP($A8,'lms01'!$1:$1048576,16,FALSE)</f>
        <v>SC</v>
      </c>
      <c r="J8">
        <f>VLOOKUP($A8,'lms01'!$1:$1048576,24,FALSE)</f>
        <v>0</v>
      </c>
    </row>
    <row r="9" spans="1:10" x14ac:dyDescent="0.2">
      <c r="A9">
        <v>28105795395</v>
      </c>
      <c r="B9" t="s">
        <v>631</v>
      </c>
      <c r="C9" t="s">
        <v>462</v>
      </c>
      <c r="D9" t="s">
        <v>463</v>
      </c>
      <c r="E9" t="str">
        <f>VLOOKUP($A9,'lms01'!$1:$1048576,7,FALSE)</f>
        <v>inj.vsk,opl.,spr›jte</v>
      </c>
      <c r="F9" t="str">
        <f>VLOOKUP($A9,'lms01'!$1:$1048576,10,FALSE)</f>
        <v>2.500 anti-Xa IE</v>
      </c>
      <c r="G9" t="str">
        <f>VLOOKUP($A9,'lms01'!$1:$1048576,15,FALSE)</f>
        <v>B01AB10</v>
      </c>
      <c r="H9" t="str">
        <f>VLOOKUP($G9,'lms12'!$A:$B,2,FALSE)</f>
        <v>Tinzaparin</v>
      </c>
      <c r="I9" t="str">
        <f>VLOOKUP($A9,'lms01'!$1:$1048576,16,FALSE)</f>
        <v>SC</v>
      </c>
      <c r="J9">
        <f>VLOOKUP($A9,'lms01'!$1:$1048576,24,FALSE)</f>
        <v>0</v>
      </c>
    </row>
    <row r="10" spans="1:10" x14ac:dyDescent="0.2">
      <c r="A10">
        <v>28105795495</v>
      </c>
      <c r="B10" t="s">
        <v>631</v>
      </c>
      <c r="C10" t="s">
        <v>462</v>
      </c>
      <c r="D10" t="s">
        <v>463</v>
      </c>
      <c r="E10" t="str">
        <f>VLOOKUP($A10,'lms01'!$1:$1048576,7,FALSE)</f>
        <v>inj.vsk,opl.,spr›jte</v>
      </c>
      <c r="F10" t="str">
        <f>VLOOKUP($A10,'lms01'!$1:$1048576,10,FALSE)</f>
        <v>3.500 anti-Xa IE</v>
      </c>
      <c r="G10" t="str">
        <f>VLOOKUP($A10,'lms01'!$1:$1048576,15,FALSE)</f>
        <v>B01AB10</v>
      </c>
      <c r="H10" t="str">
        <f>VLOOKUP($G10,'lms12'!$A:$B,2,FALSE)</f>
        <v>Tinzaparin</v>
      </c>
      <c r="I10" t="str">
        <f>VLOOKUP($A10,'lms01'!$1:$1048576,16,FALSE)</f>
        <v>SC</v>
      </c>
      <c r="J10">
        <f>VLOOKUP($A10,'lms01'!$1:$1048576,24,FALSE)</f>
        <v>0</v>
      </c>
    </row>
    <row r="11" spans="1:10" x14ac:dyDescent="0.2">
      <c r="A11">
        <v>28105795595</v>
      </c>
      <c r="B11" t="s">
        <v>631</v>
      </c>
      <c r="C11" t="s">
        <v>462</v>
      </c>
      <c r="D11" t="s">
        <v>463</v>
      </c>
      <c r="E11" t="str">
        <f>VLOOKUP($A11,'lms01'!$1:$1048576,7,FALSE)</f>
        <v>inj.vsk,opl.,spr›jte</v>
      </c>
      <c r="F11" t="str">
        <f>VLOOKUP($A11,'lms01'!$1:$1048576,10,FALSE)</f>
        <v>4.500 anti-Xa IE</v>
      </c>
      <c r="G11" t="str">
        <f>VLOOKUP($A11,'lms01'!$1:$1048576,15,FALSE)</f>
        <v>B01AB10</v>
      </c>
      <c r="H11" t="str">
        <f>VLOOKUP($G11,'lms12'!$A:$B,2,FALSE)</f>
        <v>Tinzaparin</v>
      </c>
      <c r="I11" t="str">
        <f>VLOOKUP($A11,'lms01'!$1:$1048576,16,FALSE)</f>
        <v>SC</v>
      </c>
      <c r="J11">
        <f>VLOOKUP($A11,'lms01'!$1:$1048576,24,FALSE)</f>
        <v>0</v>
      </c>
    </row>
  </sheetData>
  <autoFilter ref="A1:D11"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580"/>
  <sheetViews>
    <sheetView workbookViewId="0">
      <selection activeCell="A7" sqref="A7:A7580"/>
    </sheetView>
  </sheetViews>
  <sheetFormatPr defaultRowHeight="12.75" x14ac:dyDescent="0.2"/>
  <sheetData>
    <row r="1" spans="1:25" x14ac:dyDescent="0.2">
      <c r="A1" s="1" t="s">
        <v>5088</v>
      </c>
      <c r="B1" s="1" t="s">
        <v>5089</v>
      </c>
      <c r="C1" s="1" t="s">
        <v>5090</v>
      </c>
      <c r="D1" s="1" t="s">
        <v>5091</v>
      </c>
      <c r="E1" s="1" t="s">
        <v>5092</v>
      </c>
      <c r="F1" s="1" t="s">
        <v>5093</v>
      </c>
      <c r="G1" s="1" t="s">
        <v>5094</v>
      </c>
      <c r="H1" s="1" t="s">
        <v>5095</v>
      </c>
      <c r="I1" s="1" t="s">
        <v>5096</v>
      </c>
      <c r="J1" s="1" t="s">
        <v>5097</v>
      </c>
      <c r="K1" s="1" t="s">
        <v>5098</v>
      </c>
      <c r="L1" s="1" t="s">
        <v>5099</v>
      </c>
      <c r="M1" s="1" t="s">
        <v>5100</v>
      </c>
      <c r="N1" s="1" t="s">
        <v>5101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 t="s">
        <v>5102</v>
      </c>
      <c r="U1" s="1" t="s">
        <v>5103</v>
      </c>
      <c r="V1" s="1" t="s">
        <v>5104</v>
      </c>
      <c r="W1" s="1" t="s">
        <v>5105</v>
      </c>
      <c r="X1" s="1" t="s">
        <v>5106</v>
      </c>
      <c r="Y1" s="1" t="s">
        <v>5107</v>
      </c>
    </row>
    <row r="2" spans="1:25" x14ac:dyDescent="0.2">
      <c r="A2" s="2" t="s">
        <v>0</v>
      </c>
      <c r="B2" s="2" t="s">
        <v>5108</v>
      </c>
      <c r="C2" s="2" t="s">
        <v>5109</v>
      </c>
      <c r="D2" s="2" t="s">
        <v>5110</v>
      </c>
      <c r="E2" s="2" t="s">
        <v>5111</v>
      </c>
      <c r="F2" s="2" t="s">
        <v>5112</v>
      </c>
      <c r="G2" s="2" t="s">
        <v>5113</v>
      </c>
      <c r="H2" s="2" t="s">
        <v>5114</v>
      </c>
      <c r="I2" s="2" t="s">
        <v>5115</v>
      </c>
      <c r="J2" s="2" t="s">
        <v>5116</v>
      </c>
      <c r="K2" s="2" t="s">
        <v>5117</v>
      </c>
      <c r="L2" s="2" t="s">
        <v>5118</v>
      </c>
      <c r="M2" s="2" t="s">
        <v>5119</v>
      </c>
      <c r="N2" s="2" t="s">
        <v>5120</v>
      </c>
      <c r="O2" s="2" t="s">
        <v>5121</v>
      </c>
      <c r="P2" s="3" t="s">
        <v>5122</v>
      </c>
      <c r="Q2" s="2" t="s">
        <v>5123</v>
      </c>
      <c r="R2" s="2" t="s">
        <v>5124</v>
      </c>
      <c r="S2" s="2" t="s">
        <v>5125</v>
      </c>
      <c r="T2" s="2" t="s">
        <v>5125</v>
      </c>
      <c r="U2" s="2" t="s">
        <v>5125</v>
      </c>
      <c r="V2" s="2" t="s">
        <v>5126</v>
      </c>
      <c r="W2" s="2" t="s">
        <v>5127</v>
      </c>
      <c r="X2" s="2" t="s">
        <v>5128</v>
      </c>
      <c r="Y2" s="2" t="s">
        <v>5129</v>
      </c>
    </row>
    <row r="3" spans="1:25" ht="60" x14ac:dyDescent="0.2">
      <c r="A3" s="4" t="s">
        <v>0</v>
      </c>
      <c r="B3" s="2" t="s">
        <v>5108</v>
      </c>
      <c r="C3" s="2" t="s">
        <v>5109</v>
      </c>
      <c r="D3" s="2" t="s">
        <v>5110</v>
      </c>
      <c r="E3" s="2" t="s">
        <v>5111</v>
      </c>
      <c r="F3" s="2" t="s">
        <v>5112</v>
      </c>
      <c r="G3" s="4" t="s">
        <v>5130</v>
      </c>
      <c r="H3" s="2" t="s">
        <v>5114</v>
      </c>
      <c r="I3" s="2" t="s">
        <v>5115</v>
      </c>
      <c r="J3" s="2" t="s">
        <v>5116</v>
      </c>
      <c r="K3" s="2" t="s">
        <v>5117</v>
      </c>
      <c r="L3" s="2" t="s">
        <v>5118</v>
      </c>
      <c r="M3" s="4" t="s">
        <v>5131</v>
      </c>
      <c r="N3" s="2" t="s">
        <v>5131</v>
      </c>
      <c r="O3" s="2" t="s">
        <v>5121</v>
      </c>
      <c r="P3" s="3" t="s">
        <v>5122</v>
      </c>
      <c r="Q3" s="2" t="s">
        <v>5123</v>
      </c>
      <c r="R3" s="2" t="s">
        <v>5124</v>
      </c>
      <c r="S3" s="2" t="s">
        <v>5125</v>
      </c>
      <c r="T3" s="2" t="s">
        <v>5125</v>
      </c>
      <c r="U3" s="2" t="s">
        <v>5125</v>
      </c>
      <c r="V3" s="5" t="s">
        <v>5132</v>
      </c>
      <c r="W3" s="2" t="s">
        <v>5127</v>
      </c>
      <c r="X3" s="4" t="s">
        <v>5133</v>
      </c>
      <c r="Y3" s="2" t="s">
        <v>5129</v>
      </c>
    </row>
    <row r="4" spans="1:25" x14ac:dyDescent="0.2">
      <c r="A4" s="6">
        <v>11</v>
      </c>
      <c r="B4" s="6">
        <v>2</v>
      </c>
      <c r="C4" s="6">
        <v>2</v>
      </c>
      <c r="D4" s="6">
        <v>9</v>
      </c>
      <c r="E4" s="6">
        <v>5</v>
      </c>
      <c r="F4" s="6">
        <v>30</v>
      </c>
      <c r="G4" s="6">
        <v>20</v>
      </c>
      <c r="H4" s="6">
        <v>7</v>
      </c>
      <c r="I4" s="6">
        <v>7</v>
      </c>
      <c r="J4" s="6">
        <v>20</v>
      </c>
      <c r="K4" s="6">
        <v>10</v>
      </c>
      <c r="L4" s="6">
        <v>3</v>
      </c>
      <c r="M4" s="6">
        <v>6</v>
      </c>
      <c r="N4" s="6">
        <v>6</v>
      </c>
      <c r="O4" s="6">
        <v>8</v>
      </c>
      <c r="P4" s="6">
        <v>8</v>
      </c>
      <c r="Q4" s="6">
        <v>1</v>
      </c>
      <c r="R4" s="6">
        <v>1</v>
      </c>
      <c r="S4" s="6">
        <v>1</v>
      </c>
      <c r="T4" s="6">
        <v>1</v>
      </c>
      <c r="U4" s="6">
        <v>1</v>
      </c>
      <c r="V4" s="6">
        <v>4</v>
      </c>
      <c r="W4" s="6">
        <v>1</v>
      </c>
      <c r="X4" s="6">
        <v>8</v>
      </c>
      <c r="Y4" s="7">
        <v>8</v>
      </c>
    </row>
    <row r="5" spans="1:25" x14ac:dyDescent="0.2">
      <c r="A5" s="8" t="s">
        <v>5134</v>
      </c>
      <c r="B5" s="1" t="s">
        <v>5135</v>
      </c>
      <c r="C5" s="1" t="s">
        <v>5136</v>
      </c>
      <c r="D5" s="1" t="s">
        <v>5137</v>
      </c>
      <c r="E5" s="1" t="s">
        <v>5138</v>
      </c>
      <c r="F5" s="1" t="s">
        <v>5139</v>
      </c>
      <c r="G5" s="1" t="s">
        <v>5140</v>
      </c>
      <c r="H5" s="1" t="s">
        <v>5141</v>
      </c>
      <c r="I5" s="1" t="s">
        <v>5142</v>
      </c>
      <c r="J5" s="1" t="s">
        <v>5143</v>
      </c>
      <c r="K5" s="1" t="s">
        <v>5144</v>
      </c>
      <c r="L5" s="1" t="s">
        <v>5145</v>
      </c>
      <c r="M5" s="1" t="s">
        <v>5146</v>
      </c>
      <c r="N5" s="1" t="s">
        <v>5147</v>
      </c>
      <c r="O5" s="1" t="s">
        <v>5148</v>
      </c>
      <c r="P5" s="1" t="s">
        <v>5149</v>
      </c>
      <c r="Q5" s="1" t="s">
        <v>5150</v>
      </c>
      <c r="R5" s="1" t="s">
        <v>5151</v>
      </c>
      <c r="S5" s="1" t="s">
        <v>5152</v>
      </c>
      <c r="T5" s="1" t="s">
        <v>5153</v>
      </c>
      <c r="U5" s="1" t="s">
        <v>5154</v>
      </c>
      <c r="V5" s="1" t="s">
        <v>5155</v>
      </c>
      <c r="W5" s="1" t="s">
        <v>5156</v>
      </c>
      <c r="X5" s="1" t="s">
        <v>5157</v>
      </c>
      <c r="Y5" s="1" t="s">
        <v>5158</v>
      </c>
    </row>
    <row r="6" spans="1:25" ht="84" x14ac:dyDescent="0.2">
      <c r="A6" s="9"/>
      <c r="B6" s="10" t="s">
        <v>5159</v>
      </c>
      <c r="C6" s="11" t="s">
        <v>5160</v>
      </c>
      <c r="D6" s="10"/>
      <c r="E6" s="11" t="s">
        <v>5161</v>
      </c>
      <c r="F6" s="10" t="s">
        <v>5162</v>
      </c>
      <c r="G6" s="12" t="s">
        <v>5162</v>
      </c>
      <c r="H6" s="12" t="s">
        <v>5163</v>
      </c>
      <c r="I6" s="9" t="s">
        <v>5164</v>
      </c>
      <c r="J6" s="10"/>
      <c r="K6" s="9"/>
      <c r="L6" s="10" t="s">
        <v>5165</v>
      </c>
      <c r="M6" s="10" t="s">
        <v>5166</v>
      </c>
      <c r="N6" s="10" t="s">
        <v>5166</v>
      </c>
      <c r="O6" s="10" t="s">
        <v>5167</v>
      </c>
      <c r="P6" s="10" t="s">
        <v>5168</v>
      </c>
      <c r="Q6" s="10" t="s">
        <v>5169</v>
      </c>
      <c r="R6" s="12" t="s">
        <v>5170</v>
      </c>
      <c r="S6" s="9"/>
      <c r="T6" s="9"/>
      <c r="U6" s="12"/>
      <c r="V6" s="12" t="s">
        <v>5171</v>
      </c>
      <c r="W6" s="12" t="s">
        <v>5172</v>
      </c>
      <c r="X6" s="12" t="s">
        <v>5173</v>
      </c>
      <c r="Y6" s="9" t="s">
        <v>5173</v>
      </c>
    </row>
    <row r="7" spans="1:25" ht="15" x14ac:dyDescent="0.2">
      <c r="A7" s="13">
        <v>28100009555</v>
      </c>
      <c r="B7" t="s">
        <v>5174</v>
      </c>
      <c r="C7" t="s">
        <v>5175</v>
      </c>
      <c r="D7" t="s">
        <v>5176</v>
      </c>
      <c r="E7">
        <v>65</v>
      </c>
      <c r="F7" t="s">
        <v>4</v>
      </c>
      <c r="G7" t="s">
        <v>6</v>
      </c>
      <c r="H7" t="s">
        <v>5177</v>
      </c>
      <c r="J7" t="s">
        <v>5178</v>
      </c>
      <c r="K7">
        <v>5000</v>
      </c>
      <c r="L7" t="s">
        <v>5179</v>
      </c>
      <c r="M7">
        <v>267266</v>
      </c>
      <c r="N7">
        <v>272482</v>
      </c>
      <c r="O7" t="s">
        <v>5180</v>
      </c>
      <c r="P7" t="s">
        <v>5181</v>
      </c>
      <c r="W7" t="s">
        <v>5182</v>
      </c>
    </row>
    <row r="8" spans="1:25" ht="15" x14ac:dyDescent="0.2">
      <c r="A8" s="13">
        <v>28100010554</v>
      </c>
      <c r="B8" t="s">
        <v>5174</v>
      </c>
      <c r="C8" t="s">
        <v>5175</v>
      </c>
      <c r="D8" t="s">
        <v>5183</v>
      </c>
      <c r="E8">
        <v>1348</v>
      </c>
      <c r="F8" t="s">
        <v>7</v>
      </c>
      <c r="G8" t="s">
        <v>6</v>
      </c>
      <c r="H8" t="s">
        <v>5177</v>
      </c>
      <c r="J8" t="s">
        <v>5184</v>
      </c>
      <c r="K8">
        <v>50000</v>
      </c>
      <c r="L8" t="s">
        <v>5179</v>
      </c>
      <c r="M8">
        <v>254766</v>
      </c>
      <c r="N8">
        <v>254766</v>
      </c>
      <c r="O8" t="s">
        <v>5185</v>
      </c>
      <c r="P8" t="s">
        <v>5181</v>
      </c>
      <c r="Q8" t="s">
        <v>5186</v>
      </c>
      <c r="R8" t="s">
        <v>5187</v>
      </c>
      <c r="V8">
        <v>7237</v>
      </c>
      <c r="W8" t="s">
        <v>5182</v>
      </c>
    </row>
    <row r="9" spans="1:25" ht="15" x14ac:dyDescent="0.2">
      <c r="A9" s="13">
        <v>28100020455</v>
      </c>
      <c r="B9" t="s">
        <v>5174</v>
      </c>
      <c r="C9" t="s">
        <v>5175</v>
      </c>
      <c r="D9" t="s">
        <v>5188</v>
      </c>
      <c r="E9">
        <v>77</v>
      </c>
      <c r="F9" t="s">
        <v>8</v>
      </c>
      <c r="G9" t="s">
        <v>6</v>
      </c>
      <c r="H9" t="s">
        <v>5177</v>
      </c>
      <c r="J9" t="s">
        <v>5189</v>
      </c>
      <c r="K9">
        <v>100000</v>
      </c>
      <c r="L9" t="s">
        <v>5190</v>
      </c>
      <c r="M9">
        <v>267266</v>
      </c>
      <c r="N9">
        <v>272482</v>
      </c>
      <c r="O9" t="s">
        <v>5191</v>
      </c>
      <c r="P9" t="s">
        <v>5181</v>
      </c>
      <c r="R9" t="s">
        <v>5187</v>
      </c>
      <c r="V9">
        <v>7401</v>
      </c>
      <c r="W9" t="s">
        <v>5182</v>
      </c>
    </row>
    <row r="10" spans="1:25" ht="15" x14ac:dyDescent="0.2">
      <c r="A10" s="13">
        <v>28100021255</v>
      </c>
      <c r="B10" t="s">
        <v>5174</v>
      </c>
      <c r="C10" t="s">
        <v>5175</v>
      </c>
      <c r="D10" t="s">
        <v>5192</v>
      </c>
      <c r="E10">
        <v>84</v>
      </c>
      <c r="F10" t="s">
        <v>9</v>
      </c>
      <c r="G10" t="s">
        <v>6</v>
      </c>
      <c r="H10" t="s">
        <v>5177</v>
      </c>
      <c r="J10" t="s">
        <v>5193</v>
      </c>
      <c r="K10">
        <v>25000</v>
      </c>
      <c r="L10" t="s">
        <v>5179</v>
      </c>
      <c r="M10">
        <v>271985</v>
      </c>
      <c r="N10">
        <v>272731</v>
      </c>
      <c r="O10" t="s">
        <v>5194</v>
      </c>
      <c r="P10" t="s">
        <v>5181</v>
      </c>
      <c r="Q10" t="s">
        <v>5186</v>
      </c>
      <c r="W10" t="s">
        <v>5182</v>
      </c>
    </row>
    <row r="11" spans="1:25" ht="15" x14ac:dyDescent="0.2">
      <c r="A11" s="13">
        <v>28100041255</v>
      </c>
      <c r="B11" t="s">
        <v>5174</v>
      </c>
      <c r="C11" t="s">
        <v>5175</v>
      </c>
      <c r="D11" t="s">
        <v>5195</v>
      </c>
      <c r="E11">
        <v>206</v>
      </c>
      <c r="F11" t="s">
        <v>10</v>
      </c>
      <c r="G11" t="s">
        <v>6</v>
      </c>
      <c r="H11" t="s">
        <v>5177</v>
      </c>
      <c r="J11" t="s">
        <v>5196</v>
      </c>
      <c r="K11">
        <v>250000</v>
      </c>
      <c r="L11" t="s">
        <v>5179</v>
      </c>
      <c r="M11">
        <v>267528</v>
      </c>
      <c r="N11">
        <v>255247</v>
      </c>
      <c r="O11" t="s">
        <v>5197</v>
      </c>
      <c r="P11" t="s">
        <v>5181</v>
      </c>
      <c r="R11" t="s">
        <v>5187</v>
      </c>
      <c r="V11">
        <v>7801</v>
      </c>
      <c r="W11" t="s">
        <v>5182</v>
      </c>
    </row>
    <row r="12" spans="1:25" ht="15" x14ac:dyDescent="0.2">
      <c r="A12" s="13">
        <v>28100049355</v>
      </c>
      <c r="B12" t="s">
        <v>5174</v>
      </c>
      <c r="C12" t="s">
        <v>5175</v>
      </c>
      <c r="D12" t="s">
        <v>5198</v>
      </c>
      <c r="E12">
        <v>299</v>
      </c>
      <c r="F12" t="s">
        <v>12</v>
      </c>
      <c r="G12" t="s">
        <v>5199</v>
      </c>
      <c r="H12" t="s">
        <v>5200</v>
      </c>
      <c r="J12" t="s">
        <v>5201</v>
      </c>
      <c r="K12">
        <v>0</v>
      </c>
      <c r="M12">
        <v>61800</v>
      </c>
      <c r="N12">
        <v>61800</v>
      </c>
      <c r="O12" t="s">
        <v>5202</v>
      </c>
      <c r="P12" t="s">
        <v>5203</v>
      </c>
      <c r="R12" t="s">
        <v>5187</v>
      </c>
      <c r="V12">
        <v>7773</v>
      </c>
    </row>
    <row r="13" spans="1:25" ht="15" x14ac:dyDescent="0.2">
      <c r="A13" s="13">
        <v>28100049555</v>
      </c>
      <c r="B13" t="s">
        <v>5174</v>
      </c>
      <c r="C13" t="s">
        <v>5175</v>
      </c>
      <c r="D13" t="s">
        <v>5204</v>
      </c>
      <c r="E13">
        <v>501</v>
      </c>
      <c r="F13" t="s">
        <v>15</v>
      </c>
      <c r="G13" t="s">
        <v>5205</v>
      </c>
      <c r="H13" t="s">
        <v>5206</v>
      </c>
      <c r="J13" t="s">
        <v>5207</v>
      </c>
      <c r="K13">
        <v>5000000</v>
      </c>
      <c r="L13" t="s">
        <v>5208</v>
      </c>
      <c r="M13">
        <v>34800</v>
      </c>
      <c r="N13">
        <v>34800</v>
      </c>
      <c r="O13" t="s">
        <v>5209</v>
      </c>
      <c r="P13" t="s">
        <v>5210</v>
      </c>
      <c r="R13" t="s">
        <v>5187</v>
      </c>
      <c r="V13">
        <v>4032</v>
      </c>
    </row>
    <row r="14" spans="1:25" ht="15" x14ac:dyDescent="0.2">
      <c r="A14" s="13">
        <v>28100052255</v>
      </c>
      <c r="B14" t="s">
        <v>5174</v>
      </c>
      <c r="C14" t="s">
        <v>5175</v>
      </c>
      <c r="D14" t="s">
        <v>5211</v>
      </c>
      <c r="E14">
        <v>71</v>
      </c>
      <c r="F14" t="s">
        <v>17</v>
      </c>
      <c r="G14" t="s">
        <v>5199</v>
      </c>
      <c r="H14" t="s">
        <v>5200</v>
      </c>
      <c r="J14" t="s">
        <v>5212</v>
      </c>
      <c r="K14">
        <v>0</v>
      </c>
      <c r="M14">
        <v>61800</v>
      </c>
      <c r="N14">
        <v>61800</v>
      </c>
      <c r="O14" t="s">
        <v>5213</v>
      </c>
      <c r="P14" t="s">
        <v>5203</v>
      </c>
    </row>
    <row r="15" spans="1:25" ht="15" x14ac:dyDescent="0.2">
      <c r="A15" s="13">
        <v>28100074555</v>
      </c>
      <c r="B15" t="s">
        <v>5174</v>
      </c>
      <c r="C15" t="s">
        <v>5175</v>
      </c>
      <c r="D15" t="s">
        <v>5214</v>
      </c>
      <c r="E15">
        <v>690</v>
      </c>
      <c r="F15" t="s">
        <v>18</v>
      </c>
      <c r="G15" t="s">
        <v>6</v>
      </c>
      <c r="H15" t="s">
        <v>5177</v>
      </c>
      <c r="K15">
        <v>0</v>
      </c>
      <c r="M15">
        <v>258171</v>
      </c>
      <c r="N15">
        <v>272406</v>
      </c>
      <c r="O15" t="s">
        <v>5215</v>
      </c>
      <c r="P15" t="s">
        <v>5181</v>
      </c>
      <c r="W15" t="s">
        <v>5182</v>
      </c>
    </row>
    <row r="16" spans="1:25" ht="15" x14ac:dyDescent="0.2">
      <c r="A16" s="13">
        <v>28100096555</v>
      </c>
      <c r="B16" t="s">
        <v>5174</v>
      </c>
      <c r="C16" t="s">
        <v>5175</v>
      </c>
      <c r="D16" t="s">
        <v>5216</v>
      </c>
      <c r="E16">
        <v>864</v>
      </c>
      <c r="F16" t="s">
        <v>20</v>
      </c>
      <c r="G16" t="s">
        <v>5217</v>
      </c>
      <c r="H16" t="s">
        <v>5218</v>
      </c>
      <c r="J16" t="s">
        <v>5178</v>
      </c>
      <c r="K16">
        <v>5000</v>
      </c>
      <c r="L16" t="s">
        <v>5179</v>
      </c>
      <c r="M16">
        <v>255247</v>
      </c>
      <c r="N16">
        <v>255247</v>
      </c>
      <c r="O16" t="s">
        <v>5219</v>
      </c>
      <c r="P16" t="s">
        <v>5181</v>
      </c>
      <c r="W16" t="s">
        <v>5182</v>
      </c>
    </row>
    <row r="17" spans="1:23" ht="15" x14ac:dyDescent="0.2">
      <c r="A17" s="13">
        <v>28100103155</v>
      </c>
      <c r="B17" t="s">
        <v>5174</v>
      </c>
      <c r="C17" t="s">
        <v>5175</v>
      </c>
      <c r="D17" t="s">
        <v>5220</v>
      </c>
      <c r="E17">
        <v>920</v>
      </c>
      <c r="F17" t="s">
        <v>21</v>
      </c>
      <c r="G17" t="s">
        <v>5199</v>
      </c>
      <c r="H17" t="s">
        <v>5200</v>
      </c>
      <c r="J17" t="s">
        <v>5221</v>
      </c>
      <c r="K17">
        <v>3000</v>
      </c>
      <c r="L17" t="s">
        <v>5222</v>
      </c>
      <c r="M17">
        <v>147100</v>
      </c>
      <c r="N17">
        <v>250000</v>
      </c>
      <c r="O17" t="s">
        <v>5223</v>
      </c>
      <c r="P17" t="s">
        <v>5203</v>
      </c>
    </row>
    <row r="18" spans="1:23" ht="15" x14ac:dyDescent="0.2">
      <c r="A18" s="13">
        <v>28100105055</v>
      </c>
      <c r="B18" t="s">
        <v>5174</v>
      </c>
      <c r="C18" t="s">
        <v>5175</v>
      </c>
      <c r="D18" t="s">
        <v>5224</v>
      </c>
      <c r="E18">
        <v>892</v>
      </c>
      <c r="F18" t="s">
        <v>22</v>
      </c>
      <c r="G18" t="s">
        <v>5199</v>
      </c>
      <c r="H18" t="s">
        <v>5200</v>
      </c>
      <c r="K18">
        <v>0</v>
      </c>
      <c r="M18">
        <v>268602</v>
      </c>
      <c r="N18">
        <v>268602</v>
      </c>
      <c r="O18" t="s">
        <v>5225</v>
      </c>
      <c r="P18" t="s">
        <v>5203</v>
      </c>
    </row>
    <row r="19" spans="1:23" ht="15" x14ac:dyDescent="0.2">
      <c r="A19" s="13">
        <v>28100107155</v>
      </c>
      <c r="B19" t="s">
        <v>5174</v>
      </c>
      <c r="C19" t="s">
        <v>5175</v>
      </c>
      <c r="D19" t="s">
        <v>5226</v>
      </c>
      <c r="E19">
        <v>958</v>
      </c>
      <c r="F19" t="s">
        <v>23</v>
      </c>
      <c r="G19" t="s">
        <v>5227</v>
      </c>
      <c r="H19" t="s">
        <v>5228</v>
      </c>
      <c r="J19" t="s">
        <v>5229</v>
      </c>
      <c r="K19">
        <v>2800</v>
      </c>
      <c r="L19" t="s">
        <v>5230</v>
      </c>
      <c r="M19">
        <v>258318</v>
      </c>
      <c r="N19">
        <v>258318</v>
      </c>
      <c r="O19" t="s">
        <v>5231</v>
      </c>
      <c r="P19" t="s">
        <v>5181</v>
      </c>
      <c r="Q19" t="s">
        <v>5186</v>
      </c>
    </row>
    <row r="20" spans="1:23" ht="15" x14ac:dyDescent="0.2">
      <c r="A20" s="13">
        <v>28100110949</v>
      </c>
      <c r="B20" t="s">
        <v>5174</v>
      </c>
      <c r="C20" t="s">
        <v>5175</v>
      </c>
      <c r="D20" t="s">
        <v>5232</v>
      </c>
      <c r="E20">
        <v>985</v>
      </c>
      <c r="F20" t="s">
        <v>24</v>
      </c>
      <c r="G20" t="s">
        <v>5205</v>
      </c>
      <c r="H20" t="s">
        <v>5206</v>
      </c>
      <c r="J20" t="s">
        <v>5233</v>
      </c>
      <c r="K20">
        <v>10000</v>
      </c>
      <c r="L20" t="s">
        <v>5230</v>
      </c>
      <c r="M20">
        <v>267589</v>
      </c>
      <c r="N20">
        <v>272482</v>
      </c>
      <c r="O20" t="s">
        <v>5234</v>
      </c>
      <c r="P20" t="s">
        <v>5235</v>
      </c>
    </row>
    <row r="21" spans="1:23" ht="15" x14ac:dyDescent="0.2">
      <c r="A21" s="13">
        <v>28100111155</v>
      </c>
      <c r="B21" t="s">
        <v>5174</v>
      </c>
      <c r="C21" t="s">
        <v>5175</v>
      </c>
      <c r="D21" t="s">
        <v>5236</v>
      </c>
      <c r="E21">
        <v>986</v>
      </c>
      <c r="F21" t="s">
        <v>25</v>
      </c>
      <c r="G21" t="s">
        <v>5205</v>
      </c>
      <c r="H21" t="s">
        <v>5206</v>
      </c>
      <c r="J21" t="s">
        <v>5237</v>
      </c>
      <c r="K21">
        <v>0</v>
      </c>
      <c r="M21">
        <v>267589</v>
      </c>
      <c r="N21">
        <v>272482</v>
      </c>
      <c r="O21" t="s">
        <v>5238</v>
      </c>
      <c r="P21" t="s">
        <v>5239</v>
      </c>
      <c r="R21" t="s">
        <v>5187</v>
      </c>
      <c r="V21">
        <v>7567</v>
      </c>
    </row>
    <row r="22" spans="1:23" ht="15" x14ac:dyDescent="0.2">
      <c r="A22" s="13">
        <v>28100115155</v>
      </c>
      <c r="B22" t="s">
        <v>5174</v>
      </c>
      <c r="C22" t="s">
        <v>5175</v>
      </c>
      <c r="D22" t="s">
        <v>5240</v>
      </c>
      <c r="E22">
        <v>104</v>
      </c>
      <c r="F22" t="s">
        <v>5241</v>
      </c>
      <c r="G22" t="s">
        <v>5205</v>
      </c>
      <c r="H22" t="s">
        <v>5206</v>
      </c>
      <c r="J22" t="s">
        <v>5242</v>
      </c>
      <c r="K22">
        <v>500000</v>
      </c>
      <c r="L22" t="s">
        <v>5230</v>
      </c>
      <c r="M22">
        <v>31500</v>
      </c>
      <c r="N22">
        <v>271482</v>
      </c>
      <c r="O22" t="s">
        <v>5243</v>
      </c>
      <c r="P22" t="s">
        <v>5210</v>
      </c>
    </row>
    <row r="23" spans="1:23" ht="15" x14ac:dyDescent="0.2">
      <c r="A23" s="13">
        <v>28100122055</v>
      </c>
      <c r="B23" t="s">
        <v>5174</v>
      </c>
      <c r="C23" t="s">
        <v>5175</v>
      </c>
      <c r="D23" t="s">
        <v>5244</v>
      </c>
      <c r="E23">
        <v>1074</v>
      </c>
      <c r="F23" t="s">
        <v>26</v>
      </c>
      <c r="G23" t="s">
        <v>5217</v>
      </c>
      <c r="H23" t="s">
        <v>5218</v>
      </c>
      <c r="J23" t="s">
        <v>5245</v>
      </c>
      <c r="K23">
        <v>10000</v>
      </c>
      <c r="L23" t="s">
        <v>5179</v>
      </c>
      <c r="M23">
        <v>257842</v>
      </c>
      <c r="N23">
        <v>257842</v>
      </c>
      <c r="O23" t="s">
        <v>5246</v>
      </c>
      <c r="P23" t="s">
        <v>5181</v>
      </c>
      <c r="R23" t="s">
        <v>5187</v>
      </c>
      <c r="V23">
        <v>7518</v>
      </c>
      <c r="W23" t="s">
        <v>5182</v>
      </c>
    </row>
    <row r="24" spans="1:23" ht="15" x14ac:dyDescent="0.2">
      <c r="A24" s="13">
        <v>28100137555</v>
      </c>
      <c r="B24" t="s">
        <v>5174</v>
      </c>
      <c r="C24" t="s">
        <v>5175</v>
      </c>
      <c r="D24" t="s">
        <v>5247</v>
      </c>
      <c r="E24">
        <v>1190</v>
      </c>
      <c r="F24" t="s">
        <v>30</v>
      </c>
      <c r="G24" t="s">
        <v>6</v>
      </c>
      <c r="H24" t="s">
        <v>5177</v>
      </c>
      <c r="J24" t="s">
        <v>5248</v>
      </c>
      <c r="K24">
        <v>500000</v>
      </c>
      <c r="L24" t="s">
        <v>5179</v>
      </c>
      <c r="M24">
        <v>61800</v>
      </c>
      <c r="N24">
        <v>61800</v>
      </c>
      <c r="O24" t="s">
        <v>5249</v>
      </c>
      <c r="P24" t="s">
        <v>5181</v>
      </c>
      <c r="R24" t="s">
        <v>5187</v>
      </c>
      <c r="V24">
        <v>505</v>
      </c>
      <c r="W24" t="s">
        <v>5182</v>
      </c>
    </row>
    <row r="25" spans="1:23" ht="15" x14ac:dyDescent="0.2">
      <c r="A25" s="13">
        <v>28100142255</v>
      </c>
      <c r="B25" t="s">
        <v>5174</v>
      </c>
      <c r="C25" t="s">
        <v>5175</v>
      </c>
      <c r="D25" t="s">
        <v>5250</v>
      </c>
      <c r="E25">
        <v>1215</v>
      </c>
      <c r="F25" t="s">
        <v>31</v>
      </c>
      <c r="G25" t="s">
        <v>5227</v>
      </c>
      <c r="H25" t="s">
        <v>5228</v>
      </c>
      <c r="J25" t="s">
        <v>5251</v>
      </c>
      <c r="K25">
        <v>1000</v>
      </c>
      <c r="L25" t="s">
        <v>5230</v>
      </c>
      <c r="M25">
        <v>257228</v>
      </c>
      <c r="N25">
        <v>257228</v>
      </c>
      <c r="O25" t="s">
        <v>5252</v>
      </c>
      <c r="P25" t="s">
        <v>5181</v>
      </c>
      <c r="Q25" t="s">
        <v>5186</v>
      </c>
      <c r="R25" t="s">
        <v>5187</v>
      </c>
      <c r="V25">
        <v>7211</v>
      </c>
    </row>
    <row r="26" spans="1:23" ht="15" x14ac:dyDescent="0.2">
      <c r="A26" s="13">
        <v>28100161255</v>
      </c>
      <c r="B26" t="s">
        <v>5174</v>
      </c>
      <c r="C26" t="s">
        <v>5175</v>
      </c>
      <c r="D26" t="s">
        <v>5253</v>
      </c>
      <c r="E26">
        <v>1088</v>
      </c>
      <c r="F26" t="s">
        <v>33</v>
      </c>
      <c r="G26" t="s">
        <v>5205</v>
      </c>
      <c r="H26" t="s">
        <v>5206</v>
      </c>
      <c r="J26" t="s">
        <v>5233</v>
      </c>
      <c r="K26">
        <v>10000</v>
      </c>
      <c r="L26" t="s">
        <v>5230</v>
      </c>
      <c r="M26">
        <v>62700</v>
      </c>
      <c r="N26">
        <v>62700</v>
      </c>
      <c r="O26" t="s">
        <v>5254</v>
      </c>
      <c r="P26" t="s">
        <v>5255</v>
      </c>
      <c r="R26" t="s">
        <v>5187</v>
      </c>
      <c r="V26">
        <v>7714</v>
      </c>
    </row>
    <row r="27" spans="1:23" ht="15" x14ac:dyDescent="0.2">
      <c r="A27" s="13">
        <v>28100165055</v>
      </c>
      <c r="B27" t="s">
        <v>5174</v>
      </c>
      <c r="C27" t="s">
        <v>5175</v>
      </c>
      <c r="D27" t="s">
        <v>5256</v>
      </c>
      <c r="E27">
        <v>1328</v>
      </c>
      <c r="F27" t="s">
        <v>34</v>
      </c>
      <c r="G27" t="s">
        <v>5257</v>
      </c>
      <c r="H27" t="s">
        <v>5258</v>
      </c>
      <c r="J27" t="s">
        <v>5259</v>
      </c>
      <c r="K27">
        <v>100000</v>
      </c>
      <c r="L27" t="s">
        <v>5179</v>
      </c>
      <c r="M27">
        <v>61800</v>
      </c>
      <c r="N27">
        <v>61800</v>
      </c>
      <c r="O27" t="s">
        <v>5260</v>
      </c>
      <c r="P27" t="s">
        <v>5261</v>
      </c>
      <c r="R27" t="s">
        <v>5187</v>
      </c>
      <c r="V27">
        <v>7574</v>
      </c>
    </row>
    <row r="28" spans="1:23" ht="15" x14ac:dyDescent="0.2">
      <c r="A28" s="13">
        <v>28100165654</v>
      </c>
      <c r="B28" t="s">
        <v>5174</v>
      </c>
      <c r="C28" t="s">
        <v>5175</v>
      </c>
      <c r="D28" t="s">
        <v>5262</v>
      </c>
      <c r="E28">
        <v>1630</v>
      </c>
      <c r="F28" t="s">
        <v>36</v>
      </c>
      <c r="G28" t="s">
        <v>5263</v>
      </c>
      <c r="H28" t="s">
        <v>5264</v>
      </c>
      <c r="J28" s="14">
        <v>0.01</v>
      </c>
      <c r="K28">
        <v>1000</v>
      </c>
      <c r="L28" t="s">
        <v>5265</v>
      </c>
      <c r="M28">
        <v>11231</v>
      </c>
      <c r="N28">
        <v>11231</v>
      </c>
      <c r="O28" t="s">
        <v>5266</v>
      </c>
      <c r="P28" t="s">
        <v>5267</v>
      </c>
    </row>
    <row r="29" spans="1:23" ht="15" x14ac:dyDescent="0.2">
      <c r="A29" s="13">
        <v>28100187056</v>
      </c>
      <c r="B29" t="s">
        <v>5174</v>
      </c>
      <c r="C29" t="s">
        <v>5175</v>
      </c>
      <c r="D29" t="s">
        <v>5268</v>
      </c>
      <c r="E29">
        <v>1408</v>
      </c>
      <c r="F29" t="s">
        <v>39</v>
      </c>
      <c r="G29" t="s">
        <v>6</v>
      </c>
      <c r="H29" t="s">
        <v>5177</v>
      </c>
      <c r="J29" t="s">
        <v>5245</v>
      </c>
      <c r="K29">
        <v>10000</v>
      </c>
      <c r="L29" t="s">
        <v>5179</v>
      </c>
      <c r="M29">
        <v>265285</v>
      </c>
      <c r="N29">
        <v>265285</v>
      </c>
      <c r="O29" t="s">
        <v>5269</v>
      </c>
      <c r="P29" t="s">
        <v>5181</v>
      </c>
      <c r="Q29" t="s">
        <v>5186</v>
      </c>
      <c r="R29" t="s">
        <v>5187</v>
      </c>
      <c r="V29">
        <v>975</v>
      </c>
      <c r="W29" t="s">
        <v>5182</v>
      </c>
    </row>
    <row r="30" spans="1:23" ht="15" x14ac:dyDescent="0.2">
      <c r="A30" s="13">
        <v>28100193656</v>
      </c>
      <c r="B30" t="s">
        <v>5174</v>
      </c>
      <c r="C30" t="s">
        <v>5175</v>
      </c>
      <c r="D30" t="s">
        <v>5270</v>
      </c>
      <c r="E30">
        <v>1398</v>
      </c>
      <c r="F30" t="s">
        <v>5271</v>
      </c>
      <c r="G30" t="s">
        <v>5272</v>
      </c>
      <c r="H30" t="s">
        <v>5273</v>
      </c>
      <c r="J30" t="s">
        <v>5274</v>
      </c>
      <c r="K30">
        <v>0</v>
      </c>
      <c r="M30">
        <v>274106</v>
      </c>
      <c r="N30">
        <v>274106</v>
      </c>
      <c r="O30" t="s">
        <v>5275</v>
      </c>
      <c r="P30" t="s">
        <v>5276</v>
      </c>
    </row>
    <row r="31" spans="1:23" ht="15" x14ac:dyDescent="0.2">
      <c r="A31" s="13">
        <v>28100223956</v>
      </c>
      <c r="B31" t="s">
        <v>5174</v>
      </c>
      <c r="C31" t="s">
        <v>5175</v>
      </c>
      <c r="D31" t="s">
        <v>5277</v>
      </c>
      <c r="E31">
        <v>258</v>
      </c>
      <c r="F31" t="s">
        <v>5278</v>
      </c>
      <c r="G31" t="s">
        <v>6</v>
      </c>
      <c r="H31" t="s">
        <v>5177</v>
      </c>
      <c r="J31" t="s">
        <v>5248</v>
      </c>
      <c r="K31">
        <v>500000</v>
      </c>
      <c r="L31" t="s">
        <v>5179</v>
      </c>
      <c r="M31">
        <v>274106</v>
      </c>
      <c r="N31">
        <v>274106</v>
      </c>
      <c r="O31" t="s">
        <v>5279</v>
      </c>
      <c r="P31" t="s">
        <v>5181</v>
      </c>
    </row>
    <row r="32" spans="1:23" ht="15" x14ac:dyDescent="0.2">
      <c r="A32" s="13">
        <v>28100230857</v>
      </c>
      <c r="B32" t="s">
        <v>5174</v>
      </c>
      <c r="C32" t="s">
        <v>5175</v>
      </c>
      <c r="D32" t="s">
        <v>5280</v>
      </c>
      <c r="E32">
        <v>1646</v>
      </c>
      <c r="F32" t="s">
        <v>41</v>
      </c>
      <c r="G32" t="s">
        <v>5281</v>
      </c>
      <c r="H32" t="s">
        <v>5282</v>
      </c>
      <c r="J32" s="15">
        <v>5.0000000000000001E-3</v>
      </c>
      <c r="K32">
        <v>500</v>
      </c>
      <c r="L32" t="s">
        <v>5265</v>
      </c>
      <c r="M32">
        <v>268597</v>
      </c>
      <c r="N32">
        <v>268597</v>
      </c>
      <c r="O32" t="s">
        <v>5283</v>
      </c>
      <c r="P32" t="s">
        <v>5284</v>
      </c>
    </row>
    <row r="33" spans="1:23" ht="15" x14ac:dyDescent="0.2">
      <c r="A33" s="13">
        <v>28100231857</v>
      </c>
      <c r="B33" t="s">
        <v>5174</v>
      </c>
      <c r="C33" t="s">
        <v>5175</v>
      </c>
      <c r="D33" t="s">
        <v>5285</v>
      </c>
      <c r="E33">
        <v>1659</v>
      </c>
      <c r="F33" t="s">
        <v>44</v>
      </c>
      <c r="G33" t="s">
        <v>6</v>
      </c>
      <c r="H33" t="s">
        <v>5177</v>
      </c>
      <c r="J33" t="s">
        <v>5286</v>
      </c>
      <c r="K33">
        <v>2000</v>
      </c>
      <c r="L33" t="s">
        <v>5179</v>
      </c>
      <c r="M33">
        <v>255906</v>
      </c>
      <c r="N33">
        <v>255906</v>
      </c>
      <c r="O33" t="s">
        <v>5287</v>
      </c>
      <c r="P33" t="s">
        <v>5181</v>
      </c>
      <c r="R33" t="s">
        <v>5187</v>
      </c>
      <c r="V33">
        <v>7754</v>
      </c>
      <c r="W33" t="s">
        <v>5182</v>
      </c>
    </row>
    <row r="34" spans="1:23" ht="15" x14ac:dyDescent="0.2">
      <c r="A34" s="13">
        <v>28100232757</v>
      </c>
      <c r="B34" t="s">
        <v>5174</v>
      </c>
      <c r="C34" t="s">
        <v>5175</v>
      </c>
      <c r="D34" t="s">
        <v>5288</v>
      </c>
      <c r="E34">
        <v>1603</v>
      </c>
      <c r="F34" t="s">
        <v>45</v>
      </c>
      <c r="G34" t="s">
        <v>5289</v>
      </c>
      <c r="H34" t="s">
        <v>5290</v>
      </c>
      <c r="J34" t="s">
        <v>5178</v>
      </c>
      <c r="K34">
        <v>5000</v>
      </c>
      <c r="L34" t="s">
        <v>5179</v>
      </c>
      <c r="M34">
        <v>257842</v>
      </c>
      <c r="N34">
        <v>257842</v>
      </c>
      <c r="O34" t="s">
        <v>5291</v>
      </c>
      <c r="P34" t="s">
        <v>5181</v>
      </c>
      <c r="W34" t="s">
        <v>5182</v>
      </c>
    </row>
    <row r="35" spans="1:23" ht="15" x14ac:dyDescent="0.2">
      <c r="A35" s="13">
        <v>28100234057</v>
      </c>
      <c r="B35" t="s">
        <v>5174</v>
      </c>
      <c r="C35" t="s">
        <v>5175</v>
      </c>
      <c r="D35" t="s">
        <v>5292</v>
      </c>
      <c r="E35">
        <v>1717</v>
      </c>
      <c r="F35" t="s">
        <v>46</v>
      </c>
      <c r="G35" t="s">
        <v>6</v>
      </c>
      <c r="H35" t="s">
        <v>5177</v>
      </c>
      <c r="J35" t="s">
        <v>5178</v>
      </c>
      <c r="K35">
        <v>5000</v>
      </c>
      <c r="L35" t="s">
        <v>5179</v>
      </c>
      <c r="M35">
        <v>257228</v>
      </c>
      <c r="N35">
        <v>257228</v>
      </c>
      <c r="O35" t="s">
        <v>5293</v>
      </c>
      <c r="P35" t="s">
        <v>5181</v>
      </c>
      <c r="W35" t="s">
        <v>5182</v>
      </c>
    </row>
    <row r="36" spans="1:23" ht="15" x14ac:dyDescent="0.2">
      <c r="A36" s="13">
        <v>28100245657</v>
      </c>
      <c r="B36" t="s">
        <v>5174</v>
      </c>
      <c r="C36" t="s">
        <v>5175</v>
      </c>
      <c r="D36" t="s">
        <v>5294</v>
      </c>
      <c r="E36">
        <v>1709</v>
      </c>
      <c r="F36" t="s">
        <v>47</v>
      </c>
      <c r="G36" t="s">
        <v>5205</v>
      </c>
      <c r="H36" t="s">
        <v>5206</v>
      </c>
      <c r="J36" t="s">
        <v>5295</v>
      </c>
      <c r="K36">
        <v>10000</v>
      </c>
      <c r="L36" t="s">
        <v>5208</v>
      </c>
      <c r="M36">
        <v>273116</v>
      </c>
      <c r="N36">
        <v>271932</v>
      </c>
      <c r="O36" t="s">
        <v>5296</v>
      </c>
      <c r="P36" t="s">
        <v>5261</v>
      </c>
      <c r="R36" t="s">
        <v>5187</v>
      </c>
      <c r="V36">
        <v>7091</v>
      </c>
    </row>
    <row r="37" spans="1:23" ht="15" x14ac:dyDescent="0.2">
      <c r="A37" s="13">
        <v>28100245757</v>
      </c>
      <c r="B37" t="s">
        <v>5174</v>
      </c>
      <c r="C37" t="s">
        <v>5175</v>
      </c>
      <c r="D37" t="s">
        <v>5297</v>
      </c>
      <c r="E37">
        <v>1708</v>
      </c>
      <c r="F37" t="s">
        <v>48</v>
      </c>
      <c r="G37" t="s">
        <v>6</v>
      </c>
      <c r="H37" t="s">
        <v>5177</v>
      </c>
      <c r="J37" t="s">
        <v>5298</v>
      </c>
      <c r="K37">
        <v>4000</v>
      </c>
      <c r="L37" t="s">
        <v>5179</v>
      </c>
      <c r="M37">
        <v>61800</v>
      </c>
      <c r="N37">
        <v>61800</v>
      </c>
      <c r="O37" t="s">
        <v>5299</v>
      </c>
      <c r="P37" t="s">
        <v>5181</v>
      </c>
      <c r="R37" t="s">
        <v>5187</v>
      </c>
      <c r="V37">
        <v>2093</v>
      </c>
      <c r="W37" t="s">
        <v>5182</v>
      </c>
    </row>
    <row r="38" spans="1:23" ht="15" x14ac:dyDescent="0.2">
      <c r="A38" s="13">
        <v>28100249157</v>
      </c>
      <c r="B38" t="s">
        <v>5174</v>
      </c>
      <c r="C38" t="s">
        <v>5175</v>
      </c>
      <c r="D38" t="s">
        <v>5300</v>
      </c>
      <c r="E38">
        <v>1659</v>
      </c>
      <c r="F38" t="s">
        <v>44</v>
      </c>
      <c r="G38" t="s">
        <v>5205</v>
      </c>
      <c r="H38" t="s">
        <v>5206</v>
      </c>
      <c r="J38" t="s">
        <v>5301</v>
      </c>
      <c r="K38">
        <v>5000</v>
      </c>
      <c r="L38" t="s">
        <v>5230</v>
      </c>
      <c r="M38">
        <v>255906</v>
      </c>
      <c r="N38">
        <v>255906</v>
      </c>
      <c r="O38" t="s">
        <v>5287</v>
      </c>
      <c r="P38" t="s">
        <v>5261</v>
      </c>
    </row>
    <row r="39" spans="1:23" ht="15" x14ac:dyDescent="0.2">
      <c r="A39" s="13">
        <v>28100257658</v>
      </c>
      <c r="B39" t="s">
        <v>5174</v>
      </c>
      <c r="C39" t="s">
        <v>5175</v>
      </c>
      <c r="D39" t="s">
        <v>5302</v>
      </c>
      <c r="E39">
        <v>1750</v>
      </c>
      <c r="F39" t="s">
        <v>5303</v>
      </c>
      <c r="G39" t="s">
        <v>5205</v>
      </c>
      <c r="H39" t="s">
        <v>5206</v>
      </c>
      <c r="J39" t="s">
        <v>5233</v>
      </c>
      <c r="K39">
        <v>10000</v>
      </c>
      <c r="L39" t="s">
        <v>5230</v>
      </c>
      <c r="M39">
        <v>254979</v>
      </c>
      <c r="N39">
        <v>260458</v>
      </c>
      <c r="O39" t="s">
        <v>5304</v>
      </c>
      <c r="P39" t="s">
        <v>5261</v>
      </c>
    </row>
    <row r="40" spans="1:23" ht="15" x14ac:dyDescent="0.2">
      <c r="A40" s="13">
        <v>28100259658</v>
      </c>
      <c r="B40" t="s">
        <v>5174</v>
      </c>
      <c r="C40" t="s">
        <v>5175</v>
      </c>
      <c r="D40" t="s">
        <v>5305</v>
      </c>
      <c r="E40">
        <v>1756</v>
      </c>
      <c r="F40" t="s">
        <v>49</v>
      </c>
      <c r="G40" t="s">
        <v>5306</v>
      </c>
      <c r="H40" t="s">
        <v>5307</v>
      </c>
      <c r="J40" t="s">
        <v>5308</v>
      </c>
      <c r="K40">
        <v>200000</v>
      </c>
      <c r="L40" t="s">
        <v>5179</v>
      </c>
      <c r="M40">
        <v>257228</v>
      </c>
      <c r="N40">
        <v>257228</v>
      </c>
      <c r="O40" t="s">
        <v>5309</v>
      </c>
      <c r="P40" t="s">
        <v>5181</v>
      </c>
      <c r="R40" t="s">
        <v>5187</v>
      </c>
      <c r="V40">
        <v>2537</v>
      </c>
      <c r="W40" t="s">
        <v>5182</v>
      </c>
    </row>
    <row r="41" spans="1:23" ht="15" x14ac:dyDescent="0.2">
      <c r="A41" s="13">
        <v>28100270558</v>
      </c>
      <c r="B41" t="s">
        <v>5174</v>
      </c>
      <c r="C41" t="s">
        <v>5175</v>
      </c>
      <c r="D41" t="s">
        <v>5310</v>
      </c>
      <c r="E41">
        <v>1785</v>
      </c>
      <c r="F41" t="s">
        <v>50</v>
      </c>
      <c r="G41" t="s">
        <v>5217</v>
      </c>
      <c r="H41" t="s">
        <v>5218</v>
      </c>
      <c r="J41" t="s">
        <v>5184</v>
      </c>
      <c r="K41">
        <v>50000</v>
      </c>
      <c r="L41" t="s">
        <v>5179</v>
      </c>
      <c r="M41">
        <v>268850</v>
      </c>
      <c r="N41">
        <v>268850</v>
      </c>
      <c r="O41" t="s">
        <v>5311</v>
      </c>
      <c r="P41" t="s">
        <v>5181</v>
      </c>
    </row>
    <row r="42" spans="1:23" ht="15" x14ac:dyDescent="0.2">
      <c r="A42" s="13">
        <v>28100280558</v>
      </c>
      <c r="B42" t="s">
        <v>5174</v>
      </c>
      <c r="C42" t="s">
        <v>5175</v>
      </c>
      <c r="D42" t="s">
        <v>5312</v>
      </c>
      <c r="E42">
        <v>1828</v>
      </c>
      <c r="F42" t="s">
        <v>51</v>
      </c>
      <c r="G42" t="s">
        <v>6</v>
      </c>
      <c r="H42" t="s">
        <v>5177</v>
      </c>
      <c r="J42" t="s">
        <v>5313</v>
      </c>
      <c r="K42">
        <v>400000</v>
      </c>
      <c r="L42" t="s">
        <v>5179</v>
      </c>
      <c r="M42">
        <v>269792</v>
      </c>
      <c r="N42">
        <v>269792</v>
      </c>
      <c r="O42" t="s">
        <v>5314</v>
      </c>
      <c r="P42" t="s">
        <v>5181</v>
      </c>
      <c r="W42" t="s">
        <v>5182</v>
      </c>
    </row>
    <row r="43" spans="1:23" ht="15" x14ac:dyDescent="0.2">
      <c r="A43" s="13">
        <v>28100286458</v>
      </c>
      <c r="B43" t="s">
        <v>5174</v>
      </c>
      <c r="C43" t="s">
        <v>5175</v>
      </c>
      <c r="D43" t="s">
        <v>5315</v>
      </c>
      <c r="E43">
        <v>71</v>
      </c>
      <c r="F43" t="s">
        <v>17</v>
      </c>
      <c r="G43" t="s">
        <v>5281</v>
      </c>
      <c r="H43" t="s">
        <v>5282</v>
      </c>
      <c r="J43" t="s">
        <v>5316</v>
      </c>
      <c r="K43">
        <v>0</v>
      </c>
      <c r="M43">
        <v>61800</v>
      </c>
      <c r="N43">
        <v>61800</v>
      </c>
      <c r="O43" t="s">
        <v>5317</v>
      </c>
      <c r="P43" t="s">
        <v>5284</v>
      </c>
      <c r="R43" t="s">
        <v>5187</v>
      </c>
      <c r="V43">
        <v>7317</v>
      </c>
    </row>
    <row r="44" spans="1:23" ht="15" x14ac:dyDescent="0.2">
      <c r="A44" s="13">
        <v>28100289759</v>
      </c>
      <c r="B44" t="s">
        <v>5174</v>
      </c>
      <c r="C44" t="s">
        <v>5175</v>
      </c>
      <c r="D44" t="s">
        <v>5318</v>
      </c>
      <c r="E44">
        <v>599</v>
      </c>
      <c r="F44" t="s">
        <v>52</v>
      </c>
      <c r="G44" t="s">
        <v>54</v>
      </c>
      <c r="H44" t="s">
        <v>5319</v>
      </c>
      <c r="J44" t="s">
        <v>5313</v>
      </c>
      <c r="K44">
        <v>400000</v>
      </c>
      <c r="L44" t="s">
        <v>5179</v>
      </c>
      <c r="M44">
        <v>258171</v>
      </c>
      <c r="N44">
        <v>272406</v>
      </c>
      <c r="O44" t="s">
        <v>5320</v>
      </c>
      <c r="P44" t="s">
        <v>5181</v>
      </c>
      <c r="R44" t="s">
        <v>5187</v>
      </c>
      <c r="V44">
        <v>7223</v>
      </c>
    </row>
    <row r="45" spans="1:23" ht="15" x14ac:dyDescent="0.2">
      <c r="A45" s="13">
        <v>28100290359</v>
      </c>
      <c r="B45" t="s">
        <v>5174</v>
      </c>
      <c r="C45" t="s">
        <v>5175</v>
      </c>
      <c r="D45" t="s">
        <v>5321</v>
      </c>
      <c r="E45">
        <v>1831</v>
      </c>
      <c r="F45" t="s">
        <v>5322</v>
      </c>
      <c r="G45" t="s">
        <v>5272</v>
      </c>
      <c r="H45" t="s">
        <v>5273</v>
      </c>
      <c r="J45" t="s">
        <v>5323</v>
      </c>
      <c r="K45">
        <v>0</v>
      </c>
      <c r="M45">
        <v>262669</v>
      </c>
      <c r="N45">
        <v>262669</v>
      </c>
      <c r="O45" t="s">
        <v>5275</v>
      </c>
      <c r="P45" t="s">
        <v>5276</v>
      </c>
    </row>
    <row r="46" spans="1:23" ht="15" x14ac:dyDescent="0.2">
      <c r="A46" s="13">
        <v>28100304259</v>
      </c>
      <c r="B46" t="s">
        <v>5174</v>
      </c>
      <c r="C46" t="s">
        <v>5175</v>
      </c>
      <c r="D46" t="s">
        <v>5324</v>
      </c>
      <c r="E46">
        <v>1907</v>
      </c>
      <c r="F46" t="s">
        <v>58</v>
      </c>
      <c r="G46" t="s">
        <v>5227</v>
      </c>
      <c r="H46" t="s">
        <v>5228</v>
      </c>
      <c r="J46" t="s">
        <v>5325</v>
      </c>
      <c r="K46">
        <v>2000</v>
      </c>
      <c r="L46" t="s">
        <v>5230</v>
      </c>
      <c r="M46">
        <v>268816</v>
      </c>
      <c r="N46">
        <v>268816</v>
      </c>
      <c r="O46" t="s">
        <v>5326</v>
      </c>
      <c r="P46" t="s">
        <v>5181</v>
      </c>
    </row>
    <row r="47" spans="1:23" ht="15" x14ac:dyDescent="0.2">
      <c r="A47" s="13">
        <v>28100312259</v>
      </c>
      <c r="B47" t="s">
        <v>5174</v>
      </c>
      <c r="C47" t="s">
        <v>5175</v>
      </c>
      <c r="D47" t="s">
        <v>5327</v>
      </c>
      <c r="E47">
        <v>1941</v>
      </c>
      <c r="F47" t="s">
        <v>59</v>
      </c>
      <c r="G47" t="s">
        <v>5328</v>
      </c>
      <c r="H47" t="s">
        <v>5329</v>
      </c>
      <c r="J47" t="s">
        <v>5330</v>
      </c>
      <c r="K47">
        <v>0</v>
      </c>
      <c r="M47">
        <v>11483</v>
      </c>
      <c r="N47">
        <v>11483</v>
      </c>
      <c r="O47" t="s">
        <v>5331</v>
      </c>
      <c r="P47" t="s">
        <v>5332</v>
      </c>
      <c r="R47" t="s">
        <v>5187</v>
      </c>
      <c r="V47">
        <v>2401</v>
      </c>
    </row>
    <row r="48" spans="1:23" ht="15" x14ac:dyDescent="0.2">
      <c r="A48" s="13">
        <v>28100315259</v>
      </c>
      <c r="B48" t="s">
        <v>5174</v>
      </c>
      <c r="C48" t="s">
        <v>5175</v>
      </c>
      <c r="D48" t="s">
        <v>5333</v>
      </c>
      <c r="E48">
        <v>1709</v>
      </c>
      <c r="F48" t="s">
        <v>47</v>
      </c>
      <c r="G48" t="s">
        <v>5334</v>
      </c>
      <c r="H48" t="s">
        <v>5335</v>
      </c>
      <c r="J48" t="s">
        <v>5336</v>
      </c>
      <c r="K48">
        <v>6700</v>
      </c>
      <c r="L48" t="s">
        <v>5337</v>
      </c>
      <c r="M48">
        <v>273116</v>
      </c>
      <c r="N48">
        <v>271932</v>
      </c>
      <c r="O48" t="s">
        <v>5296</v>
      </c>
      <c r="P48" t="s">
        <v>5338</v>
      </c>
      <c r="R48" t="s">
        <v>5187</v>
      </c>
      <c r="V48">
        <v>7965</v>
      </c>
    </row>
    <row r="49" spans="1:23" ht="15" x14ac:dyDescent="0.2">
      <c r="A49" s="13">
        <v>28100320959</v>
      </c>
      <c r="B49" t="s">
        <v>5174</v>
      </c>
      <c r="C49" t="s">
        <v>5175</v>
      </c>
      <c r="D49" t="s">
        <v>5339</v>
      </c>
      <c r="E49">
        <v>1603</v>
      </c>
      <c r="F49" t="s">
        <v>45</v>
      </c>
      <c r="G49" t="s">
        <v>5340</v>
      </c>
      <c r="H49" t="s">
        <v>5341</v>
      </c>
      <c r="J49" t="s">
        <v>5245</v>
      </c>
      <c r="K49">
        <v>10000</v>
      </c>
      <c r="L49" t="s">
        <v>5179</v>
      </c>
      <c r="M49">
        <v>257842</v>
      </c>
      <c r="N49">
        <v>257842</v>
      </c>
      <c r="O49" t="s">
        <v>5291</v>
      </c>
      <c r="P49" t="s">
        <v>5332</v>
      </c>
    </row>
    <row r="50" spans="1:23" ht="15" x14ac:dyDescent="0.2">
      <c r="A50" s="13">
        <v>28100323959</v>
      </c>
      <c r="B50" t="s">
        <v>5174</v>
      </c>
      <c r="C50" t="s">
        <v>5175</v>
      </c>
      <c r="D50" t="s">
        <v>5342</v>
      </c>
      <c r="E50">
        <v>1980</v>
      </c>
      <c r="F50" t="s">
        <v>65</v>
      </c>
      <c r="G50" t="s">
        <v>5272</v>
      </c>
      <c r="H50" t="s">
        <v>5273</v>
      </c>
      <c r="J50" t="s">
        <v>5343</v>
      </c>
      <c r="K50">
        <v>40000</v>
      </c>
      <c r="L50" t="s">
        <v>5230</v>
      </c>
      <c r="M50">
        <v>61800</v>
      </c>
      <c r="N50">
        <v>61800</v>
      </c>
      <c r="O50" t="s">
        <v>5299</v>
      </c>
      <c r="P50" t="s">
        <v>5344</v>
      </c>
      <c r="R50" t="s">
        <v>5187</v>
      </c>
      <c r="V50">
        <v>3822</v>
      </c>
    </row>
    <row r="51" spans="1:23" ht="15" x14ac:dyDescent="0.2">
      <c r="A51" s="13">
        <v>28100327560</v>
      </c>
      <c r="B51" t="s">
        <v>5174</v>
      </c>
      <c r="C51" t="s">
        <v>5175</v>
      </c>
      <c r="D51" t="s">
        <v>5345</v>
      </c>
      <c r="E51">
        <v>1987</v>
      </c>
      <c r="F51" t="s">
        <v>66</v>
      </c>
      <c r="G51" t="s">
        <v>5217</v>
      </c>
      <c r="H51" t="s">
        <v>5218</v>
      </c>
      <c r="J51" t="s">
        <v>5346</v>
      </c>
      <c r="K51">
        <v>0</v>
      </c>
      <c r="M51">
        <v>34800</v>
      </c>
      <c r="N51">
        <v>34800</v>
      </c>
      <c r="O51" t="s">
        <v>5347</v>
      </c>
      <c r="P51" t="s">
        <v>5181</v>
      </c>
      <c r="R51" t="s">
        <v>5187</v>
      </c>
      <c r="V51">
        <v>876</v>
      </c>
    </row>
    <row r="52" spans="1:23" ht="15" x14ac:dyDescent="0.2">
      <c r="A52" s="13">
        <v>28100327860</v>
      </c>
      <c r="B52" t="s">
        <v>5174</v>
      </c>
      <c r="C52" t="s">
        <v>5175</v>
      </c>
      <c r="D52" t="s">
        <v>5348</v>
      </c>
      <c r="E52">
        <v>1996</v>
      </c>
      <c r="F52" t="s">
        <v>67</v>
      </c>
      <c r="G52" t="s">
        <v>5306</v>
      </c>
      <c r="H52" t="s">
        <v>5307</v>
      </c>
      <c r="J52" t="s">
        <v>5178</v>
      </c>
      <c r="K52">
        <v>5000</v>
      </c>
      <c r="L52" t="s">
        <v>5179</v>
      </c>
      <c r="M52">
        <v>257228</v>
      </c>
      <c r="N52">
        <v>257228</v>
      </c>
      <c r="O52" t="s">
        <v>5349</v>
      </c>
      <c r="P52" t="s">
        <v>5181</v>
      </c>
      <c r="W52" t="s">
        <v>5182</v>
      </c>
    </row>
    <row r="53" spans="1:23" ht="15" x14ac:dyDescent="0.2">
      <c r="A53" s="13">
        <v>28100329660</v>
      </c>
      <c r="B53" t="s">
        <v>5174</v>
      </c>
      <c r="C53" t="s">
        <v>5175</v>
      </c>
      <c r="D53" t="s">
        <v>5350</v>
      </c>
      <c r="E53">
        <v>2035</v>
      </c>
      <c r="F53" t="s">
        <v>68</v>
      </c>
      <c r="G53" t="s">
        <v>6</v>
      </c>
      <c r="H53" t="s">
        <v>5177</v>
      </c>
      <c r="J53" t="s">
        <v>5245</v>
      </c>
      <c r="K53">
        <v>10000</v>
      </c>
      <c r="L53" t="s">
        <v>5179</v>
      </c>
      <c r="M53">
        <v>951812</v>
      </c>
      <c r="N53">
        <v>951812</v>
      </c>
      <c r="O53" t="s">
        <v>5351</v>
      </c>
      <c r="P53" t="s">
        <v>5181</v>
      </c>
      <c r="W53" t="s">
        <v>5182</v>
      </c>
    </row>
    <row r="54" spans="1:23" ht="15" x14ac:dyDescent="0.2">
      <c r="A54" s="13">
        <v>28100330160</v>
      </c>
      <c r="B54" t="s">
        <v>5174</v>
      </c>
      <c r="C54" t="s">
        <v>5175</v>
      </c>
      <c r="D54" t="s">
        <v>5352</v>
      </c>
      <c r="E54">
        <v>2008</v>
      </c>
      <c r="F54" t="s">
        <v>69</v>
      </c>
      <c r="G54" t="s">
        <v>71</v>
      </c>
      <c r="H54" t="s">
        <v>5353</v>
      </c>
      <c r="J54" t="s">
        <v>5193</v>
      </c>
      <c r="K54">
        <v>25000</v>
      </c>
      <c r="L54" t="s">
        <v>5179</v>
      </c>
      <c r="M54">
        <v>270896</v>
      </c>
      <c r="N54">
        <v>262245</v>
      </c>
      <c r="O54" t="s">
        <v>5354</v>
      </c>
      <c r="P54" t="s">
        <v>5181</v>
      </c>
      <c r="Q54" t="s">
        <v>5186</v>
      </c>
    </row>
    <row r="55" spans="1:23" ht="15" x14ac:dyDescent="0.2">
      <c r="A55" s="13">
        <v>28100335260</v>
      </c>
      <c r="B55" t="s">
        <v>5174</v>
      </c>
      <c r="C55" t="s">
        <v>5175</v>
      </c>
      <c r="D55" t="s">
        <v>5355</v>
      </c>
      <c r="E55">
        <v>985</v>
      </c>
      <c r="F55" t="s">
        <v>24</v>
      </c>
      <c r="G55" t="s">
        <v>5356</v>
      </c>
      <c r="H55" t="s">
        <v>5357</v>
      </c>
      <c r="J55" t="s">
        <v>5358</v>
      </c>
      <c r="K55">
        <v>100000</v>
      </c>
      <c r="L55" t="s">
        <v>5230</v>
      </c>
      <c r="M55">
        <v>267589</v>
      </c>
      <c r="N55">
        <v>272482</v>
      </c>
      <c r="O55" t="s">
        <v>5234</v>
      </c>
      <c r="P55" t="s">
        <v>5203</v>
      </c>
      <c r="R55" t="s">
        <v>5187</v>
      </c>
      <c r="V55">
        <v>465</v>
      </c>
    </row>
    <row r="56" spans="1:23" ht="15" x14ac:dyDescent="0.2">
      <c r="A56" s="13">
        <v>28100338960</v>
      </c>
      <c r="B56" t="s">
        <v>5174</v>
      </c>
      <c r="C56" t="s">
        <v>5175</v>
      </c>
      <c r="D56" t="s">
        <v>5359</v>
      </c>
      <c r="E56">
        <v>1949</v>
      </c>
      <c r="F56" t="s">
        <v>72</v>
      </c>
      <c r="G56" t="s">
        <v>6</v>
      </c>
      <c r="H56" t="s">
        <v>5177</v>
      </c>
      <c r="J56" t="s">
        <v>5360</v>
      </c>
      <c r="K56">
        <v>15000</v>
      </c>
      <c r="L56" t="s">
        <v>5179</v>
      </c>
      <c r="M56">
        <v>254766</v>
      </c>
      <c r="N56">
        <v>254766</v>
      </c>
      <c r="O56" t="s">
        <v>5361</v>
      </c>
      <c r="P56" t="s">
        <v>5181</v>
      </c>
      <c r="W56" t="s">
        <v>5182</v>
      </c>
    </row>
    <row r="57" spans="1:23" ht="15" x14ac:dyDescent="0.2">
      <c r="A57" s="13">
        <v>28100366461</v>
      </c>
      <c r="B57" t="s">
        <v>5174</v>
      </c>
      <c r="C57" t="s">
        <v>5175</v>
      </c>
      <c r="D57" t="s">
        <v>5362</v>
      </c>
      <c r="E57">
        <v>2247</v>
      </c>
      <c r="F57" t="s">
        <v>73</v>
      </c>
      <c r="G57" t="s">
        <v>5363</v>
      </c>
      <c r="H57" t="s">
        <v>5364</v>
      </c>
      <c r="J57" t="s">
        <v>5245</v>
      </c>
      <c r="K57">
        <v>10000</v>
      </c>
      <c r="L57" t="s">
        <v>5179</v>
      </c>
      <c r="M57">
        <v>250000</v>
      </c>
      <c r="N57">
        <v>250000</v>
      </c>
      <c r="O57" t="s">
        <v>5365</v>
      </c>
      <c r="P57" t="s">
        <v>5210</v>
      </c>
    </row>
    <row r="58" spans="1:23" ht="15" x14ac:dyDescent="0.2">
      <c r="A58" s="13">
        <v>28100368661</v>
      </c>
      <c r="B58" t="s">
        <v>5174</v>
      </c>
      <c r="C58" t="s">
        <v>5175</v>
      </c>
      <c r="D58" t="s">
        <v>5366</v>
      </c>
      <c r="E58">
        <v>2162</v>
      </c>
      <c r="F58" t="s">
        <v>74</v>
      </c>
      <c r="G58" t="s">
        <v>5306</v>
      </c>
      <c r="H58" t="s">
        <v>5307</v>
      </c>
      <c r="J58" t="s">
        <v>5193</v>
      </c>
      <c r="K58">
        <v>25000</v>
      </c>
      <c r="L58" t="s">
        <v>5179</v>
      </c>
      <c r="M58">
        <v>35800</v>
      </c>
      <c r="N58">
        <v>263396</v>
      </c>
      <c r="O58" t="s">
        <v>5367</v>
      </c>
      <c r="P58" t="s">
        <v>5181</v>
      </c>
      <c r="R58" t="s">
        <v>5187</v>
      </c>
      <c r="V58">
        <v>273</v>
      </c>
      <c r="W58" t="s">
        <v>5182</v>
      </c>
    </row>
    <row r="59" spans="1:23" ht="15" x14ac:dyDescent="0.2">
      <c r="A59" s="13">
        <v>28100385861</v>
      </c>
      <c r="B59" t="s">
        <v>5174</v>
      </c>
      <c r="C59" t="s">
        <v>5175</v>
      </c>
      <c r="D59" t="s">
        <v>5368</v>
      </c>
      <c r="E59">
        <v>2593</v>
      </c>
      <c r="F59" t="s">
        <v>76</v>
      </c>
      <c r="G59" t="s">
        <v>5369</v>
      </c>
      <c r="H59" t="s">
        <v>5370</v>
      </c>
      <c r="K59">
        <v>0</v>
      </c>
      <c r="M59">
        <v>257228</v>
      </c>
      <c r="N59">
        <v>257228</v>
      </c>
      <c r="O59" t="s">
        <v>5371</v>
      </c>
      <c r="P59" t="s">
        <v>5332</v>
      </c>
      <c r="R59" t="s">
        <v>5187</v>
      </c>
      <c r="V59">
        <v>426</v>
      </c>
    </row>
    <row r="60" spans="1:23" ht="15" x14ac:dyDescent="0.2">
      <c r="A60" s="13">
        <v>28100388961</v>
      </c>
      <c r="B60" t="s">
        <v>5174</v>
      </c>
      <c r="C60" t="s">
        <v>5175</v>
      </c>
      <c r="D60" t="s">
        <v>5372</v>
      </c>
      <c r="E60">
        <v>2227</v>
      </c>
      <c r="F60" t="s">
        <v>5373</v>
      </c>
      <c r="G60" t="s">
        <v>5374</v>
      </c>
      <c r="H60" t="s">
        <v>5375</v>
      </c>
      <c r="J60" t="s">
        <v>5376</v>
      </c>
      <c r="K60">
        <v>0</v>
      </c>
      <c r="M60">
        <v>274106</v>
      </c>
      <c r="N60">
        <v>274106</v>
      </c>
      <c r="O60" t="s">
        <v>5377</v>
      </c>
      <c r="P60" t="s">
        <v>5378</v>
      </c>
    </row>
    <row r="61" spans="1:23" ht="15" x14ac:dyDescent="0.2">
      <c r="A61" s="13">
        <v>28100389161</v>
      </c>
      <c r="B61" t="s">
        <v>5174</v>
      </c>
      <c r="C61" t="s">
        <v>5175</v>
      </c>
      <c r="D61" t="s">
        <v>5379</v>
      </c>
      <c r="E61">
        <v>1990</v>
      </c>
      <c r="F61" t="s">
        <v>77</v>
      </c>
      <c r="G61" t="s">
        <v>6</v>
      </c>
      <c r="H61" t="s">
        <v>5177</v>
      </c>
      <c r="J61" t="s">
        <v>5184</v>
      </c>
      <c r="K61">
        <v>50000</v>
      </c>
      <c r="L61" t="s">
        <v>5179</v>
      </c>
      <c r="M61">
        <v>254766</v>
      </c>
      <c r="N61">
        <v>254766</v>
      </c>
      <c r="O61" t="s">
        <v>5380</v>
      </c>
      <c r="P61" t="s">
        <v>5181</v>
      </c>
      <c r="W61" t="s">
        <v>5182</v>
      </c>
    </row>
    <row r="62" spans="1:23" ht="15" x14ac:dyDescent="0.2">
      <c r="A62" s="13">
        <v>28100391161</v>
      </c>
      <c r="B62" t="s">
        <v>5174</v>
      </c>
      <c r="C62" t="s">
        <v>5175</v>
      </c>
      <c r="D62" t="s">
        <v>5381</v>
      </c>
      <c r="E62">
        <v>2290</v>
      </c>
      <c r="F62" t="s">
        <v>78</v>
      </c>
      <c r="G62" t="s">
        <v>5205</v>
      </c>
      <c r="H62" t="s">
        <v>5206</v>
      </c>
      <c r="J62" t="s">
        <v>5251</v>
      </c>
      <c r="K62">
        <v>1000</v>
      </c>
      <c r="L62" t="s">
        <v>5230</v>
      </c>
      <c r="M62">
        <v>260850</v>
      </c>
      <c r="N62">
        <v>260850</v>
      </c>
      <c r="O62" t="s">
        <v>5382</v>
      </c>
      <c r="P62" t="s">
        <v>5276</v>
      </c>
      <c r="R62" t="s">
        <v>5187</v>
      </c>
      <c r="V62">
        <v>7684</v>
      </c>
    </row>
    <row r="63" spans="1:23" ht="15" x14ac:dyDescent="0.2">
      <c r="A63" s="13">
        <v>28100396662</v>
      </c>
      <c r="B63" t="s">
        <v>5174</v>
      </c>
      <c r="C63" t="s">
        <v>5175</v>
      </c>
      <c r="D63" t="s">
        <v>5383</v>
      </c>
      <c r="E63">
        <v>2260</v>
      </c>
      <c r="F63" t="s">
        <v>81</v>
      </c>
      <c r="G63" t="s">
        <v>5384</v>
      </c>
      <c r="H63" t="s">
        <v>5385</v>
      </c>
      <c r="J63" t="s">
        <v>5386</v>
      </c>
      <c r="K63">
        <v>150000</v>
      </c>
      <c r="L63" t="s">
        <v>5179</v>
      </c>
      <c r="M63">
        <v>264327</v>
      </c>
      <c r="N63">
        <v>264327</v>
      </c>
      <c r="O63" t="s">
        <v>5387</v>
      </c>
      <c r="P63" t="s">
        <v>5181</v>
      </c>
      <c r="R63" t="s">
        <v>5187</v>
      </c>
      <c r="V63">
        <v>7858</v>
      </c>
      <c r="W63" t="s">
        <v>5182</v>
      </c>
    </row>
    <row r="64" spans="1:23" ht="15" x14ac:dyDescent="0.2">
      <c r="A64" s="13">
        <v>28100399462</v>
      </c>
      <c r="B64" t="s">
        <v>5174</v>
      </c>
      <c r="C64" t="s">
        <v>5175</v>
      </c>
      <c r="D64" t="s">
        <v>5388</v>
      </c>
      <c r="E64">
        <v>2212</v>
      </c>
      <c r="F64" t="s">
        <v>82</v>
      </c>
      <c r="G64" t="s">
        <v>5306</v>
      </c>
      <c r="H64" t="s">
        <v>5307</v>
      </c>
      <c r="J64" t="s">
        <v>5196</v>
      </c>
      <c r="K64">
        <v>250000</v>
      </c>
      <c r="L64" t="s">
        <v>5179</v>
      </c>
      <c r="M64">
        <v>34800</v>
      </c>
      <c r="N64">
        <v>34800</v>
      </c>
      <c r="O64" t="s">
        <v>5389</v>
      </c>
      <c r="P64" t="s">
        <v>5181</v>
      </c>
      <c r="R64" t="s">
        <v>5187</v>
      </c>
      <c r="V64">
        <v>1114</v>
      </c>
      <c r="W64" t="s">
        <v>5182</v>
      </c>
    </row>
    <row r="65" spans="1:23" ht="15" x14ac:dyDescent="0.2">
      <c r="A65" s="13">
        <v>28100400362</v>
      </c>
      <c r="B65" t="s">
        <v>5174</v>
      </c>
      <c r="C65" t="s">
        <v>5175</v>
      </c>
      <c r="D65" t="s">
        <v>5390</v>
      </c>
      <c r="E65">
        <v>2116</v>
      </c>
      <c r="F65" t="s">
        <v>83</v>
      </c>
      <c r="G65" t="s">
        <v>5227</v>
      </c>
      <c r="H65" t="s">
        <v>5228</v>
      </c>
      <c r="J65" t="s">
        <v>5391</v>
      </c>
      <c r="K65">
        <v>50000</v>
      </c>
      <c r="L65" t="s">
        <v>5230</v>
      </c>
      <c r="M65">
        <v>267812</v>
      </c>
      <c r="N65">
        <v>267812</v>
      </c>
      <c r="O65" t="s">
        <v>5392</v>
      </c>
      <c r="P65" t="s">
        <v>5181</v>
      </c>
      <c r="Q65" t="s">
        <v>5186</v>
      </c>
      <c r="R65" t="s">
        <v>5187</v>
      </c>
      <c r="V65">
        <v>7987</v>
      </c>
    </row>
    <row r="66" spans="1:23" ht="15" x14ac:dyDescent="0.2">
      <c r="A66" s="13">
        <v>28100400562</v>
      </c>
      <c r="B66" t="s">
        <v>5174</v>
      </c>
      <c r="C66" t="s">
        <v>5175</v>
      </c>
      <c r="D66" t="s">
        <v>5393</v>
      </c>
      <c r="E66">
        <v>2278</v>
      </c>
      <c r="F66" t="s">
        <v>84</v>
      </c>
      <c r="G66" t="s">
        <v>5394</v>
      </c>
      <c r="H66" t="s">
        <v>5395</v>
      </c>
      <c r="J66" s="15">
        <v>2.5000000000000001E-4</v>
      </c>
      <c r="K66">
        <v>25</v>
      </c>
      <c r="L66" t="s">
        <v>5265</v>
      </c>
      <c r="M66">
        <v>11231</v>
      </c>
      <c r="N66">
        <v>11231</v>
      </c>
      <c r="O66" t="s">
        <v>5396</v>
      </c>
      <c r="P66" t="s">
        <v>5203</v>
      </c>
    </row>
    <row r="67" spans="1:23" ht="15" x14ac:dyDescent="0.2">
      <c r="A67" s="13">
        <v>28100405762</v>
      </c>
      <c r="B67" t="s">
        <v>5174</v>
      </c>
      <c r="C67" t="s">
        <v>5175</v>
      </c>
      <c r="D67" t="s">
        <v>5397</v>
      </c>
      <c r="E67">
        <v>2508</v>
      </c>
      <c r="F67" t="s">
        <v>85</v>
      </c>
      <c r="G67" t="s">
        <v>5398</v>
      </c>
      <c r="H67" t="s">
        <v>5399</v>
      </c>
      <c r="J67" t="s">
        <v>5400</v>
      </c>
      <c r="K67">
        <v>0</v>
      </c>
      <c r="M67">
        <v>257228</v>
      </c>
      <c r="N67">
        <v>257228</v>
      </c>
      <c r="O67" t="s">
        <v>5401</v>
      </c>
      <c r="P67" t="s">
        <v>5402</v>
      </c>
      <c r="R67" t="s">
        <v>5187</v>
      </c>
      <c r="V67">
        <v>3626</v>
      </c>
    </row>
    <row r="68" spans="1:23" ht="15" x14ac:dyDescent="0.2">
      <c r="A68" s="13">
        <v>28100408962</v>
      </c>
      <c r="B68" t="s">
        <v>5174</v>
      </c>
      <c r="C68" t="s">
        <v>5175</v>
      </c>
      <c r="D68" t="s">
        <v>5403</v>
      </c>
      <c r="E68">
        <v>2300</v>
      </c>
      <c r="F68" t="s">
        <v>88</v>
      </c>
      <c r="G68" t="s">
        <v>5404</v>
      </c>
      <c r="H68" t="s">
        <v>5405</v>
      </c>
      <c r="J68" t="s">
        <v>5406</v>
      </c>
      <c r="K68">
        <v>0</v>
      </c>
      <c r="M68">
        <v>258318</v>
      </c>
      <c r="N68">
        <v>258318</v>
      </c>
      <c r="O68" t="s">
        <v>5407</v>
      </c>
      <c r="P68" t="s">
        <v>5332</v>
      </c>
      <c r="R68" t="s">
        <v>5187</v>
      </c>
      <c r="V68">
        <v>416</v>
      </c>
    </row>
    <row r="69" spans="1:23" ht="15" x14ac:dyDescent="0.2">
      <c r="A69" s="13">
        <v>28100410862</v>
      </c>
      <c r="B69" t="s">
        <v>5174</v>
      </c>
      <c r="C69" t="s">
        <v>5175</v>
      </c>
      <c r="D69" t="s">
        <v>5408</v>
      </c>
      <c r="E69">
        <v>2514</v>
      </c>
      <c r="F69" t="s">
        <v>5409</v>
      </c>
      <c r="G69" t="s">
        <v>5257</v>
      </c>
      <c r="H69" t="s">
        <v>5258</v>
      </c>
      <c r="J69" t="s">
        <v>5410</v>
      </c>
      <c r="K69">
        <v>1000</v>
      </c>
      <c r="L69" t="s">
        <v>5179</v>
      </c>
      <c r="M69">
        <v>39000</v>
      </c>
      <c r="N69">
        <v>39000</v>
      </c>
      <c r="O69" t="s">
        <v>5411</v>
      </c>
      <c r="P69" t="s">
        <v>5412</v>
      </c>
      <c r="R69" t="s">
        <v>5187</v>
      </c>
      <c r="V69">
        <v>7157</v>
      </c>
    </row>
    <row r="70" spans="1:23" ht="15" x14ac:dyDescent="0.2">
      <c r="A70" s="13">
        <v>28100413062</v>
      </c>
      <c r="B70" t="s">
        <v>5174</v>
      </c>
      <c r="C70" t="s">
        <v>5175</v>
      </c>
      <c r="D70" t="s">
        <v>5413</v>
      </c>
      <c r="E70">
        <v>2229</v>
      </c>
      <c r="F70" t="s">
        <v>89</v>
      </c>
      <c r="G70" t="s">
        <v>5414</v>
      </c>
      <c r="H70" t="s">
        <v>5415</v>
      </c>
      <c r="J70" s="14">
        <v>0.2</v>
      </c>
      <c r="K70">
        <v>20000</v>
      </c>
      <c r="L70" t="s">
        <v>5265</v>
      </c>
      <c r="M70">
        <v>12263</v>
      </c>
      <c r="N70">
        <v>256331</v>
      </c>
      <c r="O70" t="s">
        <v>5416</v>
      </c>
      <c r="P70" t="s">
        <v>5210</v>
      </c>
    </row>
    <row r="71" spans="1:23" ht="15" x14ac:dyDescent="0.2">
      <c r="A71" s="13">
        <v>28100413462</v>
      </c>
      <c r="B71" t="s">
        <v>5174</v>
      </c>
      <c r="C71" t="s">
        <v>5175</v>
      </c>
      <c r="D71" t="s">
        <v>5417</v>
      </c>
      <c r="E71">
        <v>2512</v>
      </c>
      <c r="F71" t="s">
        <v>5418</v>
      </c>
      <c r="G71" t="s">
        <v>5419</v>
      </c>
      <c r="H71" t="s">
        <v>5420</v>
      </c>
      <c r="K71">
        <v>0</v>
      </c>
      <c r="M71">
        <v>263254</v>
      </c>
      <c r="N71">
        <v>263254</v>
      </c>
      <c r="O71" t="s">
        <v>5421</v>
      </c>
      <c r="P71" t="s">
        <v>5422</v>
      </c>
      <c r="R71" t="s">
        <v>5187</v>
      </c>
      <c r="V71">
        <v>1008</v>
      </c>
    </row>
    <row r="72" spans="1:23" ht="15" x14ac:dyDescent="0.2">
      <c r="A72" s="13">
        <v>28100417072</v>
      </c>
      <c r="B72" t="s">
        <v>5174</v>
      </c>
      <c r="C72" t="s">
        <v>5175</v>
      </c>
      <c r="D72" t="s">
        <v>5423</v>
      </c>
      <c r="E72">
        <v>2212</v>
      </c>
      <c r="F72" t="s">
        <v>82</v>
      </c>
      <c r="G72" t="s">
        <v>5424</v>
      </c>
      <c r="H72" t="s">
        <v>5425</v>
      </c>
      <c r="J72" t="s">
        <v>5391</v>
      </c>
      <c r="K72">
        <v>50000</v>
      </c>
      <c r="L72" t="s">
        <v>5230</v>
      </c>
      <c r="M72">
        <v>34800</v>
      </c>
      <c r="N72">
        <v>34800</v>
      </c>
      <c r="O72" t="s">
        <v>5389</v>
      </c>
      <c r="P72" t="s">
        <v>5181</v>
      </c>
    </row>
    <row r="73" spans="1:23" ht="15" x14ac:dyDescent="0.2">
      <c r="A73" s="13">
        <v>28100420162</v>
      </c>
      <c r="B73" t="s">
        <v>5174</v>
      </c>
      <c r="C73" t="s">
        <v>5175</v>
      </c>
      <c r="D73" t="s">
        <v>5426</v>
      </c>
      <c r="E73">
        <v>866</v>
      </c>
      <c r="F73" t="s">
        <v>90</v>
      </c>
      <c r="G73" t="s">
        <v>5205</v>
      </c>
      <c r="H73" t="s">
        <v>5206</v>
      </c>
      <c r="J73" t="s">
        <v>5427</v>
      </c>
      <c r="K73">
        <v>480000</v>
      </c>
      <c r="L73" t="s">
        <v>5230</v>
      </c>
      <c r="M73">
        <v>29000</v>
      </c>
      <c r="N73">
        <v>255536</v>
      </c>
      <c r="O73" t="s">
        <v>5428</v>
      </c>
      <c r="P73" t="s">
        <v>5429</v>
      </c>
    </row>
    <row r="74" spans="1:23" ht="15" x14ac:dyDescent="0.2">
      <c r="A74" s="13">
        <v>28100420262</v>
      </c>
      <c r="B74" t="s">
        <v>5174</v>
      </c>
      <c r="C74" t="s">
        <v>5175</v>
      </c>
      <c r="D74" t="s">
        <v>5430</v>
      </c>
      <c r="E74">
        <v>1405</v>
      </c>
      <c r="F74" t="s">
        <v>91</v>
      </c>
      <c r="G74" t="s">
        <v>6</v>
      </c>
      <c r="H74" t="s">
        <v>5177</v>
      </c>
      <c r="J74" t="s">
        <v>5431</v>
      </c>
      <c r="K74">
        <v>100</v>
      </c>
      <c r="L74" t="s">
        <v>5179</v>
      </c>
      <c r="M74">
        <v>267589</v>
      </c>
      <c r="N74">
        <v>272482</v>
      </c>
      <c r="O74" t="s">
        <v>5432</v>
      </c>
      <c r="P74" t="s">
        <v>5181</v>
      </c>
      <c r="R74" t="s">
        <v>5187</v>
      </c>
      <c r="V74">
        <v>7437</v>
      </c>
      <c r="W74" t="s">
        <v>5182</v>
      </c>
    </row>
    <row r="75" spans="1:23" ht="15" x14ac:dyDescent="0.2">
      <c r="A75" s="13">
        <v>28100423962</v>
      </c>
      <c r="B75" t="s">
        <v>5174</v>
      </c>
      <c r="C75" t="s">
        <v>5175</v>
      </c>
      <c r="D75" t="s">
        <v>5433</v>
      </c>
      <c r="E75">
        <v>2558</v>
      </c>
      <c r="F75" t="s">
        <v>92</v>
      </c>
      <c r="G75" t="s">
        <v>5205</v>
      </c>
      <c r="H75" t="s">
        <v>5206</v>
      </c>
      <c r="J75" t="s">
        <v>5434</v>
      </c>
      <c r="K75">
        <v>50000</v>
      </c>
      <c r="L75" t="s">
        <v>5435</v>
      </c>
      <c r="M75">
        <v>268816</v>
      </c>
      <c r="N75">
        <v>268816</v>
      </c>
      <c r="O75" t="s">
        <v>5436</v>
      </c>
      <c r="P75" t="s">
        <v>5210</v>
      </c>
    </row>
    <row r="76" spans="1:23" ht="15" x14ac:dyDescent="0.2">
      <c r="A76" s="13">
        <v>28100427563</v>
      </c>
      <c r="B76" t="s">
        <v>5174</v>
      </c>
      <c r="C76" t="s">
        <v>5175</v>
      </c>
      <c r="D76" t="s">
        <v>5437</v>
      </c>
      <c r="E76">
        <v>2566</v>
      </c>
      <c r="F76" t="s">
        <v>93</v>
      </c>
      <c r="G76" t="s">
        <v>5438</v>
      </c>
      <c r="H76" t="s">
        <v>5439</v>
      </c>
      <c r="J76" t="s">
        <v>5440</v>
      </c>
      <c r="K76">
        <v>0</v>
      </c>
      <c r="M76">
        <v>61800</v>
      </c>
      <c r="N76">
        <v>61800</v>
      </c>
      <c r="O76" t="s">
        <v>5441</v>
      </c>
      <c r="P76" t="s">
        <v>5402</v>
      </c>
      <c r="R76" t="s">
        <v>5187</v>
      </c>
      <c r="V76">
        <v>7893</v>
      </c>
    </row>
    <row r="77" spans="1:23" ht="15" x14ac:dyDescent="0.2">
      <c r="A77" s="13">
        <v>28100435763</v>
      </c>
      <c r="B77" t="s">
        <v>5174</v>
      </c>
      <c r="C77" t="s">
        <v>5175</v>
      </c>
      <c r="D77" t="s">
        <v>5442</v>
      </c>
      <c r="E77">
        <v>2627</v>
      </c>
      <c r="F77" t="s">
        <v>94</v>
      </c>
      <c r="G77" t="s">
        <v>6</v>
      </c>
      <c r="H77" t="s">
        <v>5177</v>
      </c>
      <c r="J77" t="s">
        <v>5178</v>
      </c>
      <c r="K77">
        <v>5000</v>
      </c>
      <c r="L77" t="s">
        <v>5179</v>
      </c>
      <c r="M77">
        <v>61800</v>
      </c>
      <c r="N77">
        <v>61800</v>
      </c>
      <c r="O77" t="s">
        <v>5443</v>
      </c>
      <c r="P77" t="s">
        <v>5181</v>
      </c>
      <c r="R77" t="s">
        <v>5187</v>
      </c>
      <c r="V77">
        <v>7532</v>
      </c>
    </row>
    <row r="78" spans="1:23" ht="15" x14ac:dyDescent="0.2">
      <c r="A78" s="13">
        <v>28100437363</v>
      </c>
      <c r="B78" t="s">
        <v>5174</v>
      </c>
      <c r="C78" t="s">
        <v>5175</v>
      </c>
      <c r="D78" t="s">
        <v>5444</v>
      </c>
      <c r="E78">
        <v>2607</v>
      </c>
      <c r="F78" t="s">
        <v>95</v>
      </c>
      <c r="G78" t="s">
        <v>5445</v>
      </c>
      <c r="H78" t="s">
        <v>5446</v>
      </c>
      <c r="J78" t="s">
        <v>5248</v>
      </c>
      <c r="K78">
        <v>500000</v>
      </c>
      <c r="L78" t="s">
        <v>5179</v>
      </c>
      <c r="M78">
        <v>265285</v>
      </c>
      <c r="N78">
        <v>265285</v>
      </c>
      <c r="O78" t="s">
        <v>5447</v>
      </c>
      <c r="P78" t="s">
        <v>5412</v>
      </c>
      <c r="R78" t="s">
        <v>5187</v>
      </c>
      <c r="V78">
        <v>490</v>
      </c>
    </row>
    <row r="79" spans="1:23" ht="15" x14ac:dyDescent="0.2">
      <c r="A79" s="13">
        <v>28100438963</v>
      </c>
      <c r="B79" t="s">
        <v>5174</v>
      </c>
      <c r="C79" t="s">
        <v>5175</v>
      </c>
      <c r="D79" t="s">
        <v>5448</v>
      </c>
      <c r="E79">
        <v>2512</v>
      </c>
      <c r="F79" t="s">
        <v>5418</v>
      </c>
      <c r="G79" t="s">
        <v>5205</v>
      </c>
      <c r="H79" t="s">
        <v>5206</v>
      </c>
      <c r="J79" t="s">
        <v>5449</v>
      </c>
      <c r="K79">
        <v>200000</v>
      </c>
      <c r="L79" t="s">
        <v>5230</v>
      </c>
      <c r="M79">
        <v>263254</v>
      </c>
      <c r="N79">
        <v>263254</v>
      </c>
      <c r="O79" t="s">
        <v>5421</v>
      </c>
      <c r="P79" t="s">
        <v>5276</v>
      </c>
      <c r="R79" t="s">
        <v>5187</v>
      </c>
      <c r="V79">
        <v>1057</v>
      </c>
    </row>
    <row r="80" spans="1:23" ht="15" x14ac:dyDescent="0.2">
      <c r="A80" s="13">
        <v>28100439163</v>
      </c>
      <c r="B80" t="s">
        <v>5174</v>
      </c>
      <c r="C80" t="s">
        <v>5175</v>
      </c>
      <c r="D80" t="s">
        <v>5450</v>
      </c>
      <c r="E80">
        <v>2616</v>
      </c>
      <c r="F80" t="s">
        <v>96</v>
      </c>
      <c r="G80" t="s">
        <v>5306</v>
      </c>
      <c r="H80" t="s">
        <v>5307</v>
      </c>
      <c r="J80" t="s">
        <v>5193</v>
      </c>
      <c r="K80">
        <v>25000</v>
      </c>
      <c r="L80" t="s">
        <v>5179</v>
      </c>
      <c r="M80">
        <v>35800</v>
      </c>
      <c r="N80">
        <v>263396</v>
      </c>
      <c r="O80" t="s">
        <v>5451</v>
      </c>
      <c r="P80" t="s">
        <v>5181</v>
      </c>
      <c r="R80" t="s">
        <v>5187</v>
      </c>
      <c r="V80">
        <v>700</v>
      </c>
      <c r="W80" t="s">
        <v>5182</v>
      </c>
    </row>
    <row r="81" spans="1:23" ht="15" x14ac:dyDescent="0.2">
      <c r="A81" s="13">
        <v>28100444263</v>
      </c>
      <c r="B81" t="s">
        <v>5174</v>
      </c>
      <c r="C81" t="s">
        <v>5175</v>
      </c>
      <c r="D81" t="s">
        <v>5452</v>
      </c>
      <c r="E81">
        <v>2616</v>
      </c>
      <c r="F81" t="s">
        <v>96</v>
      </c>
      <c r="G81" t="s">
        <v>5306</v>
      </c>
      <c r="H81" t="s">
        <v>5307</v>
      </c>
      <c r="J81" t="s">
        <v>5245</v>
      </c>
      <c r="K81">
        <v>10000</v>
      </c>
      <c r="L81" t="s">
        <v>5179</v>
      </c>
      <c r="M81">
        <v>35800</v>
      </c>
      <c r="N81">
        <v>263396</v>
      </c>
      <c r="O81" t="s">
        <v>5451</v>
      </c>
      <c r="P81" t="s">
        <v>5181</v>
      </c>
      <c r="W81" t="s">
        <v>5182</v>
      </c>
    </row>
    <row r="82" spans="1:23" ht="15" x14ac:dyDescent="0.2">
      <c r="A82" s="13">
        <v>28100445563</v>
      </c>
      <c r="B82" t="s">
        <v>5174</v>
      </c>
      <c r="C82" t="s">
        <v>5175</v>
      </c>
      <c r="D82" t="s">
        <v>5453</v>
      </c>
      <c r="E82">
        <v>2645</v>
      </c>
      <c r="F82" t="s">
        <v>97</v>
      </c>
      <c r="G82" t="s">
        <v>5306</v>
      </c>
      <c r="H82" t="s">
        <v>5307</v>
      </c>
      <c r="J82" t="s">
        <v>5184</v>
      </c>
      <c r="K82">
        <v>50000</v>
      </c>
      <c r="L82" t="s">
        <v>5179</v>
      </c>
      <c r="M82">
        <v>254766</v>
      </c>
      <c r="N82">
        <v>254766</v>
      </c>
      <c r="O82" t="s">
        <v>5454</v>
      </c>
      <c r="P82" t="s">
        <v>5181</v>
      </c>
      <c r="R82" t="s">
        <v>5187</v>
      </c>
      <c r="V82">
        <v>225</v>
      </c>
      <c r="W82" t="s">
        <v>5182</v>
      </c>
    </row>
    <row r="83" spans="1:23" ht="15" x14ac:dyDescent="0.2">
      <c r="A83" s="13">
        <v>28100448264</v>
      </c>
      <c r="B83" t="s">
        <v>5174</v>
      </c>
      <c r="C83" t="s">
        <v>5175</v>
      </c>
      <c r="D83" t="s">
        <v>5455</v>
      </c>
      <c r="E83">
        <v>1785</v>
      </c>
      <c r="F83" t="s">
        <v>50</v>
      </c>
      <c r="G83" t="s">
        <v>5363</v>
      </c>
      <c r="H83" t="s">
        <v>5364</v>
      </c>
      <c r="J83" t="s">
        <v>5248</v>
      </c>
      <c r="K83">
        <v>500000</v>
      </c>
      <c r="L83" t="s">
        <v>5179</v>
      </c>
      <c r="M83">
        <v>268850</v>
      </c>
      <c r="N83">
        <v>268850</v>
      </c>
      <c r="O83" t="s">
        <v>5311</v>
      </c>
      <c r="P83" t="s">
        <v>5210</v>
      </c>
    </row>
    <row r="84" spans="1:23" ht="15" x14ac:dyDescent="0.2">
      <c r="A84" s="13">
        <v>28100454364</v>
      </c>
      <c r="B84" t="s">
        <v>5174</v>
      </c>
      <c r="C84" t="s">
        <v>5175</v>
      </c>
      <c r="D84" t="s">
        <v>5456</v>
      </c>
      <c r="E84">
        <v>2689</v>
      </c>
      <c r="F84" t="s">
        <v>98</v>
      </c>
      <c r="G84" t="s">
        <v>6</v>
      </c>
      <c r="H84" t="s">
        <v>5177</v>
      </c>
      <c r="J84" t="s">
        <v>5308</v>
      </c>
      <c r="K84">
        <v>200000</v>
      </c>
      <c r="L84" t="s">
        <v>5179</v>
      </c>
      <c r="M84">
        <v>265285</v>
      </c>
      <c r="N84">
        <v>265285</v>
      </c>
      <c r="O84" t="s">
        <v>5457</v>
      </c>
      <c r="P84" t="s">
        <v>5181</v>
      </c>
      <c r="Q84" t="s">
        <v>5186</v>
      </c>
      <c r="R84" t="s">
        <v>5187</v>
      </c>
      <c r="V84">
        <v>623</v>
      </c>
      <c r="W84" t="s">
        <v>5182</v>
      </c>
    </row>
    <row r="85" spans="1:23" ht="15" x14ac:dyDescent="0.2">
      <c r="A85" s="13">
        <v>28100457064</v>
      </c>
      <c r="B85" t="s">
        <v>5174</v>
      </c>
      <c r="C85" t="s">
        <v>5175</v>
      </c>
      <c r="D85" t="s">
        <v>5458</v>
      </c>
      <c r="E85">
        <v>2231</v>
      </c>
      <c r="F85" t="s">
        <v>99</v>
      </c>
      <c r="G85" t="s">
        <v>5394</v>
      </c>
      <c r="H85" t="s">
        <v>5395</v>
      </c>
      <c r="J85" t="s">
        <v>5459</v>
      </c>
      <c r="K85">
        <v>1000</v>
      </c>
      <c r="L85" t="s">
        <v>5222</v>
      </c>
      <c r="M85">
        <v>59300</v>
      </c>
      <c r="N85">
        <v>59300</v>
      </c>
      <c r="O85" t="s">
        <v>5460</v>
      </c>
      <c r="P85" t="s">
        <v>5203</v>
      </c>
      <c r="R85" t="s">
        <v>5187</v>
      </c>
      <c r="V85">
        <v>3671</v>
      </c>
    </row>
    <row r="86" spans="1:23" ht="15" x14ac:dyDescent="0.2">
      <c r="A86" s="13">
        <v>28100464864</v>
      </c>
      <c r="B86" t="s">
        <v>5174</v>
      </c>
      <c r="C86" t="s">
        <v>5175</v>
      </c>
      <c r="D86" t="s">
        <v>5461</v>
      </c>
      <c r="E86">
        <v>2550</v>
      </c>
      <c r="F86" t="s">
        <v>100</v>
      </c>
      <c r="G86" t="s">
        <v>5424</v>
      </c>
      <c r="H86" t="s">
        <v>5425</v>
      </c>
      <c r="J86" t="s">
        <v>5462</v>
      </c>
      <c r="K86">
        <v>150000</v>
      </c>
      <c r="L86" t="s">
        <v>5230</v>
      </c>
      <c r="M86">
        <v>258171</v>
      </c>
      <c r="N86">
        <v>272406</v>
      </c>
      <c r="O86" t="s">
        <v>5463</v>
      </c>
      <c r="P86" t="s">
        <v>5181</v>
      </c>
    </row>
    <row r="87" spans="1:23" ht="15" x14ac:dyDescent="0.2">
      <c r="A87" s="13">
        <v>28100466264</v>
      </c>
      <c r="B87" t="s">
        <v>5174</v>
      </c>
      <c r="C87" t="s">
        <v>5175</v>
      </c>
      <c r="D87" t="s">
        <v>5464</v>
      </c>
      <c r="E87">
        <v>177</v>
      </c>
      <c r="F87" t="s">
        <v>101</v>
      </c>
      <c r="G87" t="s">
        <v>54</v>
      </c>
      <c r="H87" t="s">
        <v>5319</v>
      </c>
      <c r="J87" t="s">
        <v>5248</v>
      </c>
      <c r="K87">
        <v>500000</v>
      </c>
      <c r="L87" t="s">
        <v>5179</v>
      </c>
      <c r="M87">
        <v>260850</v>
      </c>
      <c r="N87">
        <v>260850</v>
      </c>
      <c r="O87" t="s">
        <v>5465</v>
      </c>
      <c r="P87" t="s">
        <v>5181</v>
      </c>
      <c r="R87" t="s">
        <v>5187</v>
      </c>
      <c r="V87">
        <v>420</v>
      </c>
    </row>
    <row r="88" spans="1:23" ht="15" x14ac:dyDescent="0.2">
      <c r="A88" s="13">
        <v>28100467764</v>
      </c>
      <c r="B88" t="s">
        <v>5174</v>
      </c>
      <c r="C88" t="s">
        <v>5175</v>
      </c>
      <c r="D88" t="s">
        <v>5466</v>
      </c>
      <c r="E88">
        <v>1743</v>
      </c>
      <c r="F88" t="s">
        <v>102</v>
      </c>
      <c r="G88" t="s">
        <v>5257</v>
      </c>
      <c r="H88" t="s">
        <v>5258</v>
      </c>
      <c r="J88" t="s">
        <v>5467</v>
      </c>
      <c r="K88">
        <v>80000</v>
      </c>
      <c r="L88" t="s">
        <v>5179</v>
      </c>
      <c r="M88">
        <v>266046</v>
      </c>
      <c r="N88">
        <v>266046</v>
      </c>
      <c r="O88" t="s">
        <v>5468</v>
      </c>
      <c r="P88" t="s">
        <v>5276</v>
      </c>
    </row>
    <row r="89" spans="1:23" ht="15" x14ac:dyDescent="0.2">
      <c r="A89" s="13">
        <v>28100474065</v>
      </c>
      <c r="B89" t="s">
        <v>5174</v>
      </c>
      <c r="C89" t="s">
        <v>5175</v>
      </c>
      <c r="D89" t="s">
        <v>5469</v>
      </c>
      <c r="E89">
        <v>2818</v>
      </c>
      <c r="F89" t="s">
        <v>103</v>
      </c>
      <c r="G89" t="s">
        <v>5217</v>
      </c>
      <c r="H89" t="s">
        <v>5218</v>
      </c>
      <c r="J89" t="s">
        <v>5193</v>
      </c>
      <c r="K89">
        <v>25000</v>
      </c>
      <c r="L89" t="s">
        <v>5179</v>
      </c>
      <c r="M89">
        <v>951812</v>
      </c>
      <c r="N89">
        <v>951812</v>
      </c>
      <c r="O89" t="s">
        <v>5470</v>
      </c>
      <c r="P89" t="s">
        <v>5181</v>
      </c>
      <c r="W89" t="s">
        <v>5182</v>
      </c>
    </row>
    <row r="90" spans="1:23" ht="15" x14ac:dyDescent="0.2">
      <c r="A90" s="13">
        <v>28100474265</v>
      </c>
      <c r="B90" t="s">
        <v>5174</v>
      </c>
      <c r="C90" t="s">
        <v>5175</v>
      </c>
      <c r="D90" t="s">
        <v>5471</v>
      </c>
      <c r="E90">
        <v>2212</v>
      </c>
      <c r="F90" t="s">
        <v>82</v>
      </c>
      <c r="G90" t="s">
        <v>5199</v>
      </c>
      <c r="H90" t="s">
        <v>5200</v>
      </c>
      <c r="J90" s="14">
        <v>0.02</v>
      </c>
      <c r="K90">
        <v>2000</v>
      </c>
      <c r="L90" t="s">
        <v>5265</v>
      </c>
      <c r="M90">
        <v>34800</v>
      </c>
      <c r="N90">
        <v>34800</v>
      </c>
      <c r="O90" t="s">
        <v>5472</v>
      </c>
      <c r="P90" t="s">
        <v>5203</v>
      </c>
      <c r="R90" t="s">
        <v>5187</v>
      </c>
      <c r="V90">
        <v>1093</v>
      </c>
    </row>
    <row r="91" spans="1:23" ht="15" x14ac:dyDescent="0.2">
      <c r="A91" s="13">
        <v>28100474965</v>
      </c>
      <c r="B91" t="s">
        <v>5174</v>
      </c>
      <c r="C91" t="s">
        <v>5175</v>
      </c>
      <c r="D91" t="s">
        <v>5473</v>
      </c>
      <c r="E91">
        <v>2732</v>
      </c>
      <c r="F91" t="s">
        <v>104</v>
      </c>
      <c r="G91" t="s">
        <v>5394</v>
      </c>
      <c r="H91" t="s">
        <v>5395</v>
      </c>
      <c r="J91" t="s">
        <v>5474</v>
      </c>
      <c r="K91">
        <v>0</v>
      </c>
      <c r="M91">
        <v>11231</v>
      </c>
      <c r="N91">
        <v>11231</v>
      </c>
      <c r="O91" t="s">
        <v>5475</v>
      </c>
      <c r="P91" t="s">
        <v>5203</v>
      </c>
    </row>
    <row r="92" spans="1:23" ht="15" x14ac:dyDescent="0.2">
      <c r="A92" s="13">
        <v>28100478565</v>
      </c>
      <c r="B92" t="s">
        <v>5174</v>
      </c>
      <c r="C92" t="s">
        <v>5175</v>
      </c>
      <c r="D92" t="s">
        <v>5476</v>
      </c>
      <c r="E92">
        <v>2738</v>
      </c>
      <c r="F92" t="s">
        <v>105</v>
      </c>
      <c r="G92" t="s">
        <v>6</v>
      </c>
      <c r="H92" t="s">
        <v>5177</v>
      </c>
      <c r="J92" t="s">
        <v>5286</v>
      </c>
      <c r="K92">
        <v>2000</v>
      </c>
      <c r="L92" t="s">
        <v>5179</v>
      </c>
      <c r="M92">
        <v>258171</v>
      </c>
      <c r="N92">
        <v>272406</v>
      </c>
      <c r="O92" t="s">
        <v>5477</v>
      </c>
      <c r="P92" t="s">
        <v>5181</v>
      </c>
      <c r="Q92" t="s">
        <v>5186</v>
      </c>
      <c r="R92" t="s">
        <v>5187</v>
      </c>
      <c r="V92">
        <v>242</v>
      </c>
      <c r="W92" t="s">
        <v>5182</v>
      </c>
    </row>
    <row r="93" spans="1:23" ht="15" x14ac:dyDescent="0.2">
      <c r="A93" s="13">
        <v>28100478865</v>
      </c>
      <c r="B93" t="s">
        <v>5174</v>
      </c>
      <c r="C93" t="s">
        <v>5175</v>
      </c>
      <c r="D93" t="s">
        <v>5478</v>
      </c>
      <c r="E93">
        <v>2739</v>
      </c>
      <c r="F93" t="s">
        <v>106</v>
      </c>
      <c r="G93" t="s">
        <v>5205</v>
      </c>
      <c r="H93" t="s">
        <v>5206</v>
      </c>
      <c r="J93" t="s">
        <v>5479</v>
      </c>
      <c r="K93">
        <v>250</v>
      </c>
      <c r="L93" t="s">
        <v>5230</v>
      </c>
      <c r="M93">
        <v>273116</v>
      </c>
      <c r="N93">
        <v>271932</v>
      </c>
      <c r="O93" t="s">
        <v>5480</v>
      </c>
      <c r="P93" t="s">
        <v>5261</v>
      </c>
      <c r="R93" t="s">
        <v>5187</v>
      </c>
      <c r="V93">
        <v>7108</v>
      </c>
    </row>
    <row r="94" spans="1:23" ht="15" x14ac:dyDescent="0.2">
      <c r="A94" s="13">
        <v>28100480365</v>
      </c>
      <c r="B94" t="s">
        <v>5174</v>
      </c>
      <c r="C94" t="s">
        <v>5175</v>
      </c>
      <c r="D94" t="s">
        <v>5481</v>
      </c>
      <c r="E94">
        <v>2731</v>
      </c>
      <c r="F94" t="s">
        <v>5482</v>
      </c>
      <c r="G94" t="s">
        <v>5483</v>
      </c>
      <c r="H94" t="s">
        <v>5484</v>
      </c>
      <c r="J94" t="s">
        <v>5295</v>
      </c>
      <c r="K94">
        <v>10000</v>
      </c>
      <c r="L94" t="s">
        <v>5208</v>
      </c>
      <c r="M94">
        <v>269817</v>
      </c>
      <c r="N94">
        <v>263254</v>
      </c>
      <c r="O94" t="s">
        <v>5485</v>
      </c>
      <c r="P94" t="s">
        <v>5261</v>
      </c>
      <c r="R94" t="s">
        <v>5187</v>
      </c>
      <c r="V94">
        <v>2239</v>
      </c>
    </row>
    <row r="95" spans="1:23" ht="15" x14ac:dyDescent="0.2">
      <c r="A95" s="13">
        <v>28100480965</v>
      </c>
      <c r="B95" t="s">
        <v>5174</v>
      </c>
      <c r="C95" t="s">
        <v>5175</v>
      </c>
      <c r="D95" t="s">
        <v>5486</v>
      </c>
      <c r="E95">
        <v>2747</v>
      </c>
      <c r="F95" t="s">
        <v>107</v>
      </c>
      <c r="G95" t="s">
        <v>6</v>
      </c>
      <c r="H95" t="s">
        <v>5177</v>
      </c>
      <c r="J95" t="s">
        <v>5487</v>
      </c>
      <c r="K95">
        <v>2500</v>
      </c>
      <c r="L95" t="s">
        <v>5179</v>
      </c>
      <c r="M95">
        <v>257228</v>
      </c>
      <c r="N95">
        <v>257228</v>
      </c>
      <c r="O95" t="s">
        <v>5488</v>
      </c>
      <c r="P95" t="s">
        <v>5181</v>
      </c>
      <c r="W95" t="s">
        <v>5182</v>
      </c>
    </row>
    <row r="96" spans="1:23" ht="15" x14ac:dyDescent="0.2">
      <c r="A96" s="13">
        <v>28100484865</v>
      </c>
      <c r="B96" t="s">
        <v>5174</v>
      </c>
      <c r="C96" t="s">
        <v>5175</v>
      </c>
      <c r="D96" t="s">
        <v>5489</v>
      </c>
      <c r="E96">
        <v>2777</v>
      </c>
      <c r="F96" t="s">
        <v>108</v>
      </c>
      <c r="G96" t="s">
        <v>5205</v>
      </c>
      <c r="H96" t="s">
        <v>5206</v>
      </c>
      <c r="J96" t="s">
        <v>5490</v>
      </c>
      <c r="K96">
        <v>0</v>
      </c>
      <c r="M96">
        <v>267220</v>
      </c>
      <c r="N96">
        <v>267220</v>
      </c>
      <c r="O96" t="s">
        <v>5491</v>
      </c>
      <c r="P96" t="s">
        <v>5492</v>
      </c>
      <c r="R96" t="s">
        <v>5187</v>
      </c>
      <c r="V96">
        <v>2295</v>
      </c>
    </row>
    <row r="97" spans="1:23" ht="15" x14ac:dyDescent="0.2">
      <c r="A97" s="13">
        <v>28100486965</v>
      </c>
      <c r="B97" t="s">
        <v>5174</v>
      </c>
      <c r="C97" t="s">
        <v>5175</v>
      </c>
      <c r="D97" t="s">
        <v>5493</v>
      </c>
      <c r="E97">
        <v>2859</v>
      </c>
      <c r="F97" t="s">
        <v>109</v>
      </c>
      <c r="G97" t="s">
        <v>5494</v>
      </c>
      <c r="H97" t="s">
        <v>5495</v>
      </c>
      <c r="J97" t="s">
        <v>5496</v>
      </c>
      <c r="K97">
        <v>200</v>
      </c>
      <c r="L97" t="s">
        <v>5179</v>
      </c>
      <c r="M97">
        <v>272169</v>
      </c>
      <c r="N97">
        <v>272169</v>
      </c>
      <c r="O97" t="s">
        <v>5497</v>
      </c>
      <c r="P97" t="s">
        <v>5181</v>
      </c>
      <c r="W97" t="s">
        <v>5182</v>
      </c>
    </row>
    <row r="98" spans="1:23" ht="15" x14ac:dyDescent="0.2">
      <c r="A98" s="13">
        <v>28100487965</v>
      </c>
      <c r="B98" t="s">
        <v>5174</v>
      </c>
      <c r="C98" t="s">
        <v>5175</v>
      </c>
      <c r="D98" t="s">
        <v>5498</v>
      </c>
      <c r="E98">
        <v>2916</v>
      </c>
      <c r="F98" t="s">
        <v>110</v>
      </c>
      <c r="G98" t="s">
        <v>5499</v>
      </c>
      <c r="H98" t="s">
        <v>5500</v>
      </c>
      <c r="J98" t="s">
        <v>5251</v>
      </c>
      <c r="K98">
        <v>1000</v>
      </c>
      <c r="L98" t="s">
        <v>5230</v>
      </c>
      <c r="M98">
        <v>265285</v>
      </c>
      <c r="N98">
        <v>265285</v>
      </c>
      <c r="O98" t="s">
        <v>5501</v>
      </c>
      <c r="P98" t="s">
        <v>5502</v>
      </c>
      <c r="R98" t="s">
        <v>5187</v>
      </c>
      <c r="V98">
        <v>2204</v>
      </c>
    </row>
    <row r="99" spans="1:23" ht="15" x14ac:dyDescent="0.2">
      <c r="A99" s="13">
        <v>28100488965</v>
      </c>
      <c r="B99" t="s">
        <v>5174</v>
      </c>
      <c r="C99" t="s">
        <v>5175</v>
      </c>
      <c r="D99" t="s">
        <v>5503</v>
      </c>
      <c r="E99">
        <v>2765</v>
      </c>
      <c r="F99" t="s">
        <v>111</v>
      </c>
      <c r="G99" t="s">
        <v>5205</v>
      </c>
      <c r="H99" t="s">
        <v>5206</v>
      </c>
      <c r="J99" t="s">
        <v>5504</v>
      </c>
      <c r="K99">
        <v>0</v>
      </c>
      <c r="M99">
        <v>267589</v>
      </c>
      <c r="N99">
        <v>272482</v>
      </c>
      <c r="O99" t="s">
        <v>5505</v>
      </c>
      <c r="P99" t="s">
        <v>5506</v>
      </c>
    </row>
    <row r="100" spans="1:23" ht="15" x14ac:dyDescent="0.2">
      <c r="A100" s="13">
        <v>28100489665</v>
      </c>
      <c r="B100" t="s">
        <v>5174</v>
      </c>
      <c r="C100" t="s">
        <v>5175</v>
      </c>
      <c r="D100" t="s">
        <v>5507</v>
      </c>
      <c r="E100">
        <v>2760</v>
      </c>
      <c r="F100" t="s">
        <v>113</v>
      </c>
      <c r="G100" t="s">
        <v>5508</v>
      </c>
      <c r="H100" t="s">
        <v>5509</v>
      </c>
      <c r="J100" t="s">
        <v>5449</v>
      </c>
      <c r="K100">
        <v>200000</v>
      </c>
      <c r="L100" t="s">
        <v>5230</v>
      </c>
      <c r="M100">
        <v>254766</v>
      </c>
      <c r="N100">
        <v>254766</v>
      </c>
      <c r="O100" t="s">
        <v>5510</v>
      </c>
      <c r="P100" t="s">
        <v>5511</v>
      </c>
      <c r="R100" t="s">
        <v>5187</v>
      </c>
      <c r="V100">
        <v>3805</v>
      </c>
    </row>
    <row r="101" spans="1:23" ht="15" x14ac:dyDescent="0.2">
      <c r="A101" s="13">
        <v>28100493671</v>
      </c>
      <c r="B101" t="s">
        <v>5174</v>
      </c>
      <c r="C101" t="s">
        <v>5175</v>
      </c>
      <c r="D101" t="s">
        <v>5512</v>
      </c>
      <c r="E101">
        <v>2790</v>
      </c>
      <c r="F101" t="s">
        <v>114</v>
      </c>
      <c r="G101" t="s">
        <v>5494</v>
      </c>
      <c r="H101" t="s">
        <v>5495</v>
      </c>
      <c r="J101" t="s">
        <v>5513</v>
      </c>
      <c r="K101">
        <v>750000</v>
      </c>
      <c r="L101" t="s">
        <v>5179</v>
      </c>
      <c r="M101">
        <v>34800</v>
      </c>
      <c r="N101">
        <v>34800</v>
      </c>
      <c r="O101" t="s">
        <v>5514</v>
      </c>
      <c r="P101" t="s">
        <v>5181</v>
      </c>
      <c r="R101" t="s">
        <v>5187</v>
      </c>
      <c r="V101">
        <v>7470</v>
      </c>
      <c r="W101" t="s">
        <v>5182</v>
      </c>
    </row>
    <row r="102" spans="1:23" ht="15" x14ac:dyDescent="0.2">
      <c r="A102" s="13">
        <v>28100503566</v>
      </c>
      <c r="B102" t="s">
        <v>5174</v>
      </c>
      <c r="C102" t="s">
        <v>5175</v>
      </c>
      <c r="D102" t="s">
        <v>5515</v>
      </c>
      <c r="E102">
        <v>1819</v>
      </c>
      <c r="F102" t="s">
        <v>115</v>
      </c>
      <c r="G102" t="s">
        <v>5272</v>
      </c>
      <c r="H102" t="s">
        <v>5273</v>
      </c>
      <c r="J102" t="s">
        <v>5343</v>
      </c>
      <c r="K102">
        <v>40000</v>
      </c>
      <c r="L102" t="s">
        <v>5230</v>
      </c>
      <c r="M102">
        <v>265661</v>
      </c>
      <c r="N102">
        <v>267712</v>
      </c>
      <c r="O102" t="s">
        <v>5516</v>
      </c>
      <c r="P102" t="s">
        <v>5344</v>
      </c>
      <c r="R102" t="s">
        <v>5187</v>
      </c>
      <c r="V102">
        <v>4030</v>
      </c>
    </row>
    <row r="103" spans="1:23" ht="15" x14ac:dyDescent="0.2">
      <c r="A103" s="13">
        <v>28100508966</v>
      </c>
      <c r="B103" t="s">
        <v>5174</v>
      </c>
      <c r="C103" t="s">
        <v>5175</v>
      </c>
      <c r="D103" t="s">
        <v>5517</v>
      </c>
      <c r="E103">
        <v>1328</v>
      </c>
      <c r="F103" t="s">
        <v>34</v>
      </c>
      <c r="G103" t="s">
        <v>5257</v>
      </c>
      <c r="H103" t="s">
        <v>5258</v>
      </c>
      <c r="J103" t="s">
        <v>5196</v>
      </c>
      <c r="K103">
        <v>250000</v>
      </c>
      <c r="L103" t="s">
        <v>5179</v>
      </c>
      <c r="M103">
        <v>61800</v>
      </c>
      <c r="N103">
        <v>61800</v>
      </c>
      <c r="O103" t="s">
        <v>5260</v>
      </c>
      <c r="P103" t="s">
        <v>5261</v>
      </c>
      <c r="R103" t="s">
        <v>5187</v>
      </c>
      <c r="V103">
        <v>7592</v>
      </c>
    </row>
    <row r="104" spans="1:23" ht="15" x14ac:dyDescent="0.2">
      <c r="A104" s="13">
        <v>28100515267</v>
      </c>
      <c r="B104" t="s">
        <v>5174</v>
      </c>
      <c r="C104" t="s">
        <v>5175</v>
      </c>
      <c r="D104" t="s">
        <v>5518</v>
      </c>
      <c r="E104">
        <v>2231</v>
      </c>
      <c r="F104" t="s">
        <v>99</v>
      </c>
      <c r="G104" t="s">
        <v>5519</v>
      </c>
      <c r="H104" t="s">
        <v>5520</v>
      </c>
      <c r="J104" t="s">
        <v>5251</v>
      </c>
      <c r="K104">
        <v>1000</v>
      </c>
      <c r="L104" t="s">
        <v>5230</v>
      </c>
      <c r="M104">
        <v>59300</v>
      </c>
      <c r="N104">
        <v>59300</v>
      </c>
      <c r="O104" t="s">
        <v>5460</v>
      </c>
      <c r="P104" t="s">
        <v>5203</v>
      </c>
      <c r="R104" t="s">
        <v>5187</v>
      </c>
      <c r="V104">
        <v>549</v>
      </c>
    </row>
    <row r="105" spans="1:23" ht="15" x14ac:dyDescent="0.2">
      <c r="A105" s="13">
        <v>28100520967</v>
      </c>
      <c r="B105" t="s">
        <v>5174</v>
      </c>
      <c r="C105" t="s">
        <v>5175</v>
      </c>
      <c r="D105" t="s">
        <v>5521</v>
      </c>
      <c r="E105">
        <v>2740</v>
      </c>
      <c r="F105" t="s">
        <v>118</v>
      </c>
      <c r="G105" t="s">
        <v>5306</v>
      </c>
      <c r="H105" t="s">
        <v>5307</v>
      </c>
      <c r="J105" t="s">
        <v>5184</v>
      </c>
      <c r="K105">
        <v>50000</v>
      </c>
      <c r="L105" t="s">
        <v>5179</v>
      </c>
      <c r="M105">
        <v>267589</v>
      </c>
      <c r="N105">
        <v>272482</v>
      </c>
      <c r="O105" t="s">
        <v>5522</v>
      </c>
      <c r="P105" t="s">
        <v>5181</v>
      </c>
      <c r="R105" t="s">
        <v>5187</v>
      </c>
      <c r="V105">
        <v>171</v>
      </c>
    </row>
    <row r="106" spans="1:23" ht="15" x14ac:dyDescent="0.2">
      <c r="A106" s="13">
        <v>28100526567</v>
      </c>
      <c r="B106" t="s">
        <v>5174</v>
      </c>
      <c r="C106" t="s">
        <v>5175</v>
      </c>
      <c r="D106" t="s">
        <v>5523</v>
      </c>
      <c r="E106">
        <v>2841</v>
      </c>
      <c r="F106" t="s">
        <v>120</v>
      </c>
      <c r="G106" t="s">
        <v>6</v>
      </c>
      <c r="H106" t="s">
        <v>5177</v>
      </c>
      <c r="J106" t="s">
        <v>5410</v>
      </c>
      <c r="K106">
        <v>1000</v>
      </c>
      <c r="L106" t="s">
        <v>5179</v>
      </c>
      <c r="M106">
        <v>264776</v>
      </c>
      <c r="N106">
        <v>264776</v>
      </c>
      <c r="O106" t="s">
        <v>5524</v>
      </c>
      <c r="P106" t="s">
        <v>5181</v>
      </c>
      <c r="Q106" t="s">
        <v>5186</v>
      </c>
      <c r="R106" t="s">
        <v>5187</v>
      </c>
      <c r="V106">
        <v>7046</v>
      </c>
      <c r="W106" t="s">
        <v>5182</v>
      </c>
    </row>
    <row r="107" spans="1:23" ht="15" x14ac:dyDescent="0.2">
      <c r="A107" s="13">
        <v>28100528167</v>
      </c>
      <c r="B107" t="s">
        <v>5174</v>
      </c>
      <c r="C107" t="s">
        <v>5175</v>
      </c>
      <c r="D107" t="s">
        <v>5525</v>
      </c>
      <c r="E107">
        <v>1996</v>
      </c>
      <c r="F107" t="s">
        <v>67</v>
      </c>
      <c r="G107" t="s">
        <v>5306</v>
      </c>
      <c r="H107" t="s">
        <v>5307</v>
      </c>
      <c r="J107" t="s">
        <v>5259</v>
      </c>
      <c r="K107">
        <v>100000</v>
      </c>
      <c r="L107" t="s">
        <v>5179</v>
      </c>
      <c r="M107">
        <v>257228</v>
      </c>
      <c r="N107">
        <v>257228</v>
      </c>
      <c r="O107" t="s">
        <v>5349</v>
      </c>
      <c r="P107" t="s">
        <v>5181</v>
      </c>
      <c r="R107" t="s">
        <v>5187</v>
      </c>
      <c r="V107">
        <v>661</v>
      </c>
      <c r="W107" t="s">
        <v>5182</v>
      </c>
    </row>
    <row r="108" spans="1:23" ht="15" x14ac:dyDescent="0.2">
      <c r="A108" s="13">
        <v>28100532167</v>
      </c>
      <c r="B108" t="s">
        <v>5174</v>
      </c>
      <c r="C108" t="s">
        <v>5175</v>
      </c>
      <c r="D108" t="s">
        <v>5526</v>
      </c>
      <c r="E108">
        <v>707</v>
      </c>
      <c r="F108" t="s">
        <v>5527</v>
      </c>
      <c r="G108" t="s">
        <v>5374</v>
      </c>
      <c r="H108" t="s">
        <v>5375</v>
      </c>
      <c r="J108" t="s">
        <v>5248</v>
      </c>
      <c r="K108">
        <v>500000</v>
      </c>
      <c r="L108" t="s">
        <v>5179</v>
      </c>
      <c r="M108">
        <v>265769</v>
      </c>
      <c r="N108">
        <v>269502</v>
      </c>
      <c r="O108" t="s">
        <v>5528</v>
      </c>
      <c r="P108" t="s">
        <v>5378</v>
      </c>
    </row>
    <row r="109" spans="1:23" ht="15" x14ac:dyDescent="0.2">
      <c r="A109" s="13">
        <v>28100533567</v>
      </c>
      <c r="B109" t="s">
        <v>5174</v>
      </c>
      <c r="C109" t="s">
        <v>5175</v>
      </c>
      <c r="D109" t="s">
        <v>5529</v>
      </c>
      <c r="E109">
        <v>2805</v>
      </c>
      <c r="F109" t="s">
        <v>122</v>
      </c>
      <c r="G109" t="s">
        <v>5306</v>
      </c>
      <c r="H109" t="s">
        <v>5307</v>
      </c>
      <c r="J109" t="s">
        <v>5196</v>
      </c>
      <c r="K109">
        <v>250000</v>
      </c>
      <c r="L109" t="s">
        <v>5179</v>
      </c>
      <c r="M109">
        <v>258171</v>
      </c>
      <c r="N109">
        <v>272406</v>
      </c>
      <c r="O109" t="s">
        <v>5530</v>
      </c>
      <c r="P109" t="s">
        <v>5181</v>
      </c>
      <c r="R109" t="s">
        <v>5187</v>
      </c>
      <c r="V109">
        <v>286</v>
      </c>
      <c r="W109" t="s">
        <v>5182</v>
      </c>
    </row>
    <row r="110" spans="1:23" ht="15" x14ac:dyDescent="0.2">
      <c r="A110" s="13">
        <v>28100535568</v>
      </c>
      <c r="B110" t="s">
        <v>5174</v>
      </c>
      <c r="C110" t="s">
        <v>5175</v>
      </c>
      <c r="D110" t="s">
        <v>5531</v>
      </c>
      <c r="E110">
        <v>2856</v>
      </c>
      <c r="F110" t="s">
        <v>123</v>
      </c>
      <c r="G110" t="s">
        <v>5384</v>
      </c>
      <c r="H110" t="s">
        <v>5385</v>
      </c>
      <c r="J110" t="s">
        <v>5386</v>
      </c>
      <c r="K110">
        <v>150000</v>
      </c>
      <c r="L110" t="s">
        <v>5179</v>
      </c>
      <c r="M110">
        <v>16000</v>
      </c>
      <c r="N110">
        <v>260850</v>
      </c>
      <c r="O110" t="s">
        <v>5532</v>
      </c>
      <c r="P110" t="s">
        <v>5181</v>
      </c>
      <c r="W110" t="s">
        <v>5182</v>
      </c>
    </row>
    <row r="111" spans="1:23" ht="15" x14ac:dyDescent="0.2">
      <c r="A111" s="13">
        <v>28100539968</v>
      </c>
      <c r="B111" t="s">
        <v>5174</v>
      </c>
      <c r="C111" t="s">
        <v>5175</v>
      </c>
      <c r="D111" t="s">
        <v>5533</v>
      </c>
      <c r="E111">
        <v>2896</v>
      </c>
      <c r="F111" t="s">
        <v>125</v>
      </c>
      <c r="G111" t="s">
        <v>5384</v>
      </c>
      <c r="H111" t="s">
        <v>5385</v>
      </c>
      <c r="J111" t="s">
        <v>5193</v>
      </c>
      <c r="K111">
        <v>25000</v>
      </c>
      <c r="L111" t="s">
        <v>5179</v>
      </c>
      <c r="M111">
        <v>61800</v>
      </c>
      <c r="N111">
        <v>61800</v>
      </c>
      <c r="O111" t="s">
        <v>5534</v>
      </c>
      <c r="P111" t="s">
        <v>5181</v>
      </c>
      <c r="W111" t="s">
        <v>5182</v>
      </c>
    </row>
    <row r="112" spans="1:23" ht="15" x14ac:dyDescent="0.2">
      <c r="A112" s="13">
        <v>28100540268</v>
      </c>
      <c r="B112" t="s">
        <v>5174</v>
      </c>
      <c r="C112" t="s">
        <v>5175</v>
      </c>
      <c r="D112" t="s">
        <v>5535</v>
      </c>
      <c r="E112">
        <v>2775</v>
      </c>
      <c r="F112" t="s">
        <v>126</v>
      </c>
      <c r="G112" t="s">
        <v>5536</v>
      </c>
      <c r="H112" t="s">
        <v>5537</v>
      </c>
      <c r="J112" t="s">
        <v>5538</v>
      </c>
      <c r="K112">
        <v>0</v>
      </c>
      <c r="M112">
        <v>255247</v>
      </c>
      <c r="N112">
        <v>255247</v>
      </c>
      <c r="O112" t="s">
        <v>5539</v>
      </c>
      <c r="P112" t="s">
        <v>5540</v>
      </c>
    </row>
    <row r="113" spans="1:23" ht="15" x14ac:dyDescent="0.2">
      <c r="A113" s="13">
        <v>28100542968</v>
      </c>
      <c r="B113" t="s">
        <v>5174</v>
      </c>
      <c r="C113" t="s">
        <v>5175</v>
      </c>
      <c r="D113" t="s">
        <v>5541</v>
      </c>
      <c r="E113">
        <v>2862</v>
      </c>
      <c r="F113" t="s">
        <v>127</v>
      </c>
      <c r="G113" t="s">
        <v>5205</v>
      </c>
      <c r="H113" t="s">
        <v>5206</v>
      </c>
      <c r="J113" t="s">
        <v>5301</v>
      </c>
      <c r="K113">
        <v>5000</v>
      </c>
      <c r="L113" t="s">
        <v>5230</v>
      </c>
      <c r="M113">
        <v>257228</v>
      </c>
      <c r="N113">
        <v>257228</v>
      </c>
      <c r="O113" t="s">
        <v>5542</v>
      </c>
      <c r="P113" t="s">
        <v>5261</v>
      </c>
      <c r="R113" t="s">
        <v>5187</v>
      </c>
      <c r="V113">
        <v>7571</v>
      </c>
    </row>
    <row r="114" spans="1:23" ht="15" x14ac:dyDescent="0.2">
      <c r="A114" s="13">
        <v>28100546168</v>
      </c>
      <c r="B114" t="s">
        <v>5174</v>
      </c>
      <c r="C114" t="s">
        <v>5175</v>
      </c>
      <c r="D114" t="s">
        <v>5543</v>
      </c>
      <c r="E114">
        <v>1222</v>
      </c>
      <c r="F114" t="s">
        <v>128</v>
      </c>
      <c r="G114" t="s">
        <v>5544</v>
      </c>
      <c r="H114" t="s">
        <v>5545</v>
      </c>
      <c r="J114" t="s">
        <v>5546</v>
      </c>
      <c r="K114">
        <v>0</v>
      </c>
      <c r="M114">
        <v>14058</v>
      </c>
      <c r="N114">
        <v>267843</v>
      </c>
      <c r="O114" t="s">
        <v>5547</v>
      </c>
      <c r="P114" t="s">
        <v>5502</v>
      </c>
      <c r="R114" t="s">
        <v>5187</v>
      </c>
      <c r="V114">
        <v>752</v>
      </c>
    </row>
    <row r="115" spans="1:23" ht="15" x14ac:dyDescent="0.2">
      <c r="A115" s="13">
        <v>28100549668</v>
      </c>
      <c r="B115" t="s">
        <v>5174</v>
      </c>
      <c r="C115" t="s">
        <v>5175</v>
      </c>
      <c r="D115" t="s">
        <v>5548</v>
      </c>
      <c r="E115">
        <v>2858</v>
      </c>
      <c r="F115" t="s">
        <v>129</v>
      </c>
      <c r="G115" t="s">
        <v>5257</v>
      </c>
      <c r="H115" t="s">
        <v>5258</v>
      </c>
      <c r="J115" t="s">
        <v>5549</v>
      </c>
      <c r="K115">
        <v>40000</v>
      </c>
      <c r="L115" t="s">
        <v>5179</v>
      </c>
      <c r="M115">
        <v>61800</v>
      </c>
      <c r="N115">
        <v>61800</v>
      </c>
      <c r="O115" t="s">
        <v>5299</v>
      </c>
      <c r="P115" t="s">
        <v>5261</v>
      </c>
    </row>
    <row r="116" spans="1:23" ht="15" x14ac:dyDescent="0.2">
      <c r="A116" s="13">
        <v>28100552969</v>
      </c>
      <c r="B116" t="s">
        <v>5174</v>
      </c>
      <c r="C116" t="s">
        <v>5175</v>
      </c>
      <c r="D116" t="s">
        <v>5550</v>
      </c>
      <c r="E116">
        <v>2260</v>
      </c>
      <c r="F116" t="s">
        <v>81</v>
      </c>
      <c r="G116" t="s">
        <v>5384</v>
      </c>
      <c r="H116" t="s">
        <v>5385</v>
      </c>
      <c r="J116" t="s">
        <v>5551</v>
      </c>
      <c r="K116">
        <v>300000</v>
      </c>
      <c r="L116" t="s">
        <v>5179</v>
      </c>
      <c r="M116">
        <v>264327</v>
      </c>
      <c r="N116">
        <v>264327</v>
      </c>
      <c r="O116" t="s">
        <v>5387</v>
      </c>
      <c r="P116" t="s">
        <v>5181</v>
      </c>
      <c r="R116" t="s">
        <v>5187</v>
      </c>
      <c r="V116">
        <v>442</v>
      </c>
      <c r="W116" t="s">
        <v>5182</v>
      </c>
    </row>
    <row r="117" spans="1:23" ht="15" x14ac:dyDescent="0.2">
      <c r="A117" s="13">
        <v>28100559669</v>
      </c>
      <c r="B117" t="s">
        <v>5174</v>
      </c>
      <c r="C117" t="s">
        <v>5175</v>
      </c>
      <c r="D117" t="s">
        <v>5552</v>
      </c>
      <c r="E117">
        <v>2935</v>
      </c>
      <c r="F117" t="s">
        <v>130</v>
      </c>
      <c r="G117" t="s">
        <v>5553</v>
      </c>
      <c r="H117" t="s">
        <v>5554</v>
      </c>
      <c r="J117" t="s">
        <v>5555</v>
      </c>
      <c r="K117">
        <v>100</v>
      </c>
      <c r="L117" t="s">
        <v>5556</v>
      </c>
      <c r="M117">
        <v>59300</v>
      </c>
      <c r="N117">
        <v>59300</v>
      </c>
      <c r="O117" t="s">
        <v>5557</v>
      </c>
      <c r="P117" t="s">
        <v>5511</v>
      </c>
      <c r="R117" t="s">
        <v>5187</v>
      </c>
      <c r="V117">
        <v>289</v>
      </c>
    </row>
    <row r="118" spans="1:23" ht="15" x14ac:dyDescent="0.2">
      <c r="A118" s="13">
        <v>28100560069</v>
      </c>
      <c r="B118" t="s">
        <v>5174</v>
      </c>
      <c r="C118" t="s">
        <v>5175</v>
      </c>
      <c r="D118" t="s">
        <v>5558</v>
      </c>
      <c r="E118">
        <v>2900</v>
      </c>
      <c r="F118" t="s">
        <v>131</v>
      </c>
      <c r="G118" t="s">
        <v>5205</v>
      </c>
      <c r="H118" t="s">
        <v>5206</v>
      </c>
      <c r="J118" t="s">
        <v>5559</v>
      </c>
      <c r="K118">
        <v>500</v>
      </c>
      <c r="L118" t="s">
        <v>5230</v>
      </c>
      <c r="M118">
        <v>263182</v>
      </c>
      <c r="N118">
        <v>263182</v>
      </c>
      <c r="O118" t="s">
        <v>5560</v>
      </c>
      <c r="P118" t="s">
        <v>5210</v>
      </c>
    </row>
    <row r="119" spans="1:23" ht="15" x14ac:dyDescent="0.2">
      <c r="A119" s="13">
        <v>28100560369</v>
      </c>
      <c r="B119" t="s">
        <v>5174</v>
      </c>
      <c r="C119" t="s">
        <v>5175</v>
      </c>
      <c r="D119" t="s">
        <v>5561</v>
      </c>
      <c r="E119">
        <v>2525</v>
      </c>
      <c r="F119" t="s">
        <v>132</v>
      </c>
      <c r="G119" t="s">
        <v>6</v>
      </c>
      <c r="H119" t="s">
        <v>5177</v>
      </c>
      <c r="J119" t="s">
        <v>5549</v>
      </c>
      <c r="K119">
        <v>40000</v>
      </c>
      <c r="L119" t="s">
        <v>5179</v>
      </c>
      <c r="M119">
        <v>268792</v>
      </c>
      <c r="N119">
        <v>260284</v>
      </c>
      <c r="O119" t="s">
        <v>5562</v>
      </c>
      <c r="P119" t="s">
        <v>5181</v>
      </c>
      <c r="W119" t="s">
        <v>5182</v>
      </c>
    </row>
    <row r="120" spans="1:23" ht="15" x14ac:dyDescent="0.2">
      <c r="A120" s="13">
        <v>28100560469</v>
      </c>
      <c r="B120" t="s">
        <v>5174</v>
      </c>
      <c r="C120" t="s">
        <v>5175</v>
      </c>
      <c r="D120" t="s">
        <v>5563</v>
      </c>
      <c r="E120">
        <v>3070</v>
      </c>
      <c r="F120" t="s">
        <v>133</v>
      </c>
      <c r="G120" t="s">
        <v>5494</v>
      </c>
      <c r="H120" t="s">
        <v>5495</v>
      </c>
      <c r="J120" t="s">
        <v>5259</v>
      </c>
      <c r="K120">
        <v>100000</v>
      </c>
      <c r="L120" t="s">
        <v>5179</v>
      </c>
      <c r="M120">
        <v>258450</v>
      </c>
      <c r="N120">
        <v>258450</v>
      </c>
      <c r="O120" t="s">
        <v>5564</v>
      </c>
      <c r="P120" t="s">
        <v>5181</v>
      </c>
      <c r="R120" t="s">
        <v>5187</v>
      </c>
      <c r="V120">
        <v>7923</v>
      </c>
      <c r="W120" t="s">
        <v>5182</v>
      </c>
    </row>
    <row r="121" spans="1:23" ht="15" x14ac:dyDescent="0.2">
      <c r="A121" s="13">
        <v>28100563969</v>
      </c>
      <c r="B121" t="s">
        <v>5174</v>
      </c>
      <c r="C121" t="s">
        <v>5175</v>
      </c>
      <c r="D121" t="s">
        <v>5565</v>
      </c>
      <c r="E121">
        <v>2901</v>
      </c>
      <c r="F121" t="s">
        <v>134</v>
      </c>
      <c r="G121" t="s">
        <v>5483</v>
      </c>
      <c r="H121" t="s">
        <v>5484</v>
      </c>
      <c r="J121" t="s">
        <v>5566</v>
      </c>
      <c r="K121">
        <v>20000</v>
      </c>
      <c r="L121" t="s">
        <v>5230</v>
      </c>
      <c r="M121">
        <v>35800</v>
      </c>
      <c r="N121">
        <v>263396</v>
      </c>
      <c r="O121" t="s">
        <v>5567</v>
      </c>
      <c r="P121" t="s">
        <v>5276</v>
      </c>
    </row>
    <row r="122" spans="1:23" ht="15" x14ac:dyDescent="0.2">
      <c r="A122" s="13">
        <v>28100565269</v>
      </c>
      <c r="B122" t="s">
        <v>5174</v>
      </c>
      <c r="C122" t="s">
        <v>5175</v>
      </c>
      <c r="D122" t="s">
        <v>5568</v>
      </c>
      <c r="E122">
        <v>2278</v>
      </c>
      <c r="F122" t="s">
        <v>84</v>
      </c>
      <c r="G122" t="s">
        <v>5569</v>
      </c>
      <c r="H122" t="s">
        <v>5570</v>
      </c>
      <c r="J122" s="15">
        <v>2.5000000000000001E-4</v>
      </c>
      <c r="K122">
        <v>25</v>
      </c>
      <c r="L122" t="s">
        <v>5265</v>
      </c>
      <c r="M122">
        <v>11231</v>
      </c>
      <c r="N122">
        <v>11231</v>
      </c>
      <c r="O122" t="s">
        <v>5396</v>
      </c>
      <c r="P122" t="s">
        <v>5203</v>
      </c>
    </row>
    <row r="123" spans="1:23" ht="15" x14ac:dyDescent="0.2">
      <c r="A123" s="13">
        <v>28100565569</v>
      </c>
      <c r="B123" t="s">
        <v>5174</v>
      </c>
      <c r="C123" t="s">
        <v>5175</v>
      </c>
      <c r="D123" t="s">
        <v>5571</v>
      </c>
      <c r="E123">
        <v>2048</v>
      </c>
      <c r="F123" t="s">
        <v>135</v>
      </c>
      <c r="G123" t="s">
        <v>137</v>
      </c>
      <c r="H123" t="s">
        <v>5572</v>
      </c>
      <c r="J123" t="s">
        <v>5248</v>
      </c>
      <c r="K123">
        <v>500000</v>
      </c>
      <c r="L123" t="s">
        <v>5179</v>
      </c>
      <c r="M123">
        <v>257228</v>
      </c>
      <c r="N123">
        <v>257228</v>
      </c>
      <c r="O123" t="s">
        <v>5573</v>
      </c>
      <c r="P123" t="s">
        <v>5267</v>
      </c>
      <c r="R123" t="s">
        <v>5187</v>
      </c>
      <c r="V123">
        <v>7662</v>
      </c>
    </row>
    <row r="124" spans="1:23" ht="15" x14ac:dyDescent="0.2">
      <c r="A124" s="13">
        <v>28100566969</v>
      </c>
      <c r="B124" t="s">
        <v>5174</v>
      </c>
      <c r="C124" t="s">
        <v>5175</v>
      </c>
      <c r="D124" t="s">
        <v>5574</v>
      </c>
      <c r="E124">
        <v>2921</v>
      </c>
      <c r="F124" t="s">
        <v>5575</v>
      </c>
      <c r="G124" t="s">
        <v>5205</v>
      </c>
      <c r="H124" t="s">
        <v>5206</v>
      </c>
      <c r="J124" s="14">
        <v>0.02</v>
      </c>
      <c r="K124">
        <v>2000</v>
      </c>
      <c r="L124" t="s">
        <v>5265</v>
      </c>
      <c r="M124">
        <v>260088</v>
      </c>
      <c r="N124">
        <v>951477</v>
      </c>
      <c r="O124" t="s">
        <v>5576</v>
      </c>
      <c r="P124" t="s">
        <v>5261</v>
      </c>
    </row>
    <row r="125" spans="1:23" ht="15" x14ac:dyDescent="0.2">
      <c r="A125" s="13">
        <v>28100568970</v>
      </c>
      <c r="B125" t="s">
        <v>5174</v>
      </c>
      <c r="C125" t="s">
        <v>5175</v>
      </c>
      <c r="D125" t="s">
        <v>5577</v>
      </c>
      <c r="E125">
        <v>2883</v>
      </c>
      <c r="F125" t="s">
        <v>138</v>
      </c>
      <c r="G125" t="s">
        <v>5578</v>
      </c>
      <c r="H125" t="s">
        <v>5579</v>
      </c>
      <c r="J125" t="s">
        <v>5580</v>
      </c>
      <c r="K125">
        <v>15000000</v>
      </c>
      <c r="L125" t="s">
        <v>5378</v>
      </c>
      <c r="M125">
        <v>268850</v>
      </c>
      <c r="N125">
        <v>268850</v>
      </c>
      <c r="O125" t="s">
        <v>5581</v>
      </c>
      <c r="P125" t="s">
        <v>5261</v>
      </c>
    </row>
    <row r="126" spans="1:23" ht="15" x14ac:dyDescent="0.2">
      <c r="A126" s="13">
        <v>28100570370</v>
      </c>
      <c r="B126" t="s">
        <v>5174</v>
      </c>
      <c r="C126" t="s">
        <v>5175</v>
      </c>
      <c r="D126" t="s">
        <v>5582</v>
      </c>
      <c r="E126">
        <v>3049</v>
      </c>
      <c r="F126" t="s">
        <v>140</v>
      </c>
      <c r="G126" t="s">
        <v>5217</v>
      </c>
      <c r="H126" t="s">
        <v>5218</v>
      </c>
      <c r="J126" t="s">
        <v>5583</v>
      </c>
      <c r="K126">
        <v>500</v>
      </c>
      <c r="L126" t="s">
        <v>5179</v>
      </c>
      <c r="M126">
        <v>265285</v>
      </c>
      <c r="N126">
        <v>265285</v>
      </c>
      <c r="O126" t="s">
        <v>5584</v>
      </c>
      <c r="P126" t="s">
        <v>5181</v>
      </c>
      <c r="W126" t="s">
        <v>5182</v>
      </c>
    </row>
    <row r="127" spans="1:23" ht="15" x14ac:dyDescent="0.2">
      <c r="A127" s="13">
        <v>28100571270</v>
      </c>
      <c r="B127" t="s">
        <v>5174</v>
      </c>
      <c r="C127" t="s">
        <v>5175</v>
      </c>
      <c r="D127" t="s">
        <v>5585</v>
      </c>
      <c r="E127">
        <v>2738</v>
      </c>
      <c r="F127" t="s">
        <v>105</v>
      </c>
      <c r="G127" t="s">
        <v>5340</v>
      </c>
      <c r="H127" t="s">
        <v>5341</v>
      </c>
      <c r="J127" t="s">
        <v>5178</v>
      </c>
      <c r="K127">
        <v>5000</v>
      </c>
      <c r="L127" t="s">
        <v>5179</v>
      </c>
      <c r="M127">
        <v>258171</v>
      </c>
      <c r="N127">
        <v>272406</v>
      </c>
      <c r="O127" t="s">
        <v>5477</v>
      </c>
      <c r="P127" t="s">
        <v>5332</v>
      </c>
      <c r="Q127" t="s">
        <v>5186</v>
      </c>
    </row>
    <row r="128" spans="1:23" ht="15" x14ac:dyDescent="0.2">
      <c r="A128" s="13">
        <v>28100571370</v>
      </c>
      <c r="B128" t="s">
        <v>5174</v>
      </c>
      <c r="C128" t="s">
        <v>5175</v>
      </c>
      <c r="D128" t="s">
        <v>5586</v>
      </c>
      <c r="E128">
        <v>2841</v>
      </c>
      <c r="F128" t="s">
        <v>120</v>
      </c>
      <c r="G128" t="s">
        <v>5205</v>
      </c>
      <c r="H128" t="s">
        <v>5206</v>
      </c>
      <c r="J128" t="s">
        <v>5251</v>
      </c>
      <c r="K128">
        <v>1000</v>
      </c>
      <c r="L128" t="s">
        <v>5230</v>
      </c>
      <c r="M128">
        <v>264776</v>
      </c>
      <c r="N128">
        <v>264776</v>
      </c>
      <c r="O128" t="s">
        <v>5524</v>
      </c>
      <c r="P128" t="s">
        <v>5261</v>
      </c>
      <c r="Q128" t="s">
        <v>5186</v>
      </c>
      <c r="R128" t="s">
        <v>5187</v>
      </c>
      <c r="V128">
        <v>7333</v>
      </c>
    </row>
    <row r="129" spans="1:23" ht="15" x14ac:dyDescent="0.2">
      <c r="A129" s="13">
        <v>28100571570</v>
      </c>
      <c r="B129" t="s">
        <v>5174</v>
      </c>
      <c r="C129" t="s">
        <v>5175</v>
      </c>
      <c r="D129" t="s">
        <v>5587</v>
      </c>
      <c r="E129">
        <v>2931</v>
      </c>
      <c r="F129" t="s">
        <v>141</v>
      </c>
      <c r="G129" t="s">
        <v>5588</v>
      </c>
      <c r="H129" t="s">
        <v>5589</v>
      </c>
      <c r="J129" t="s">
        <v>5325</v>
      </c>
      <c r="K129">
        <v>2000</v>
      </c>
      <c r="L129" t="s">
        <v>5230</v>
      </c>
      <c r="M129">
        <v>39800</v>
      </c>
      <c r="N129">
        <v>269436</v>
      </c>
      <c r="O129" t="s">
        <v>5590</v>
      </c>
      <c r="P129" t="s">
        <v>5332</v>
      </c>
    </row>
    <row r="130" spans="1:23" ht="15" x14ac:dyDescent="0.2">
      <c r="A130" s="13">
        <v>28100571670</v>
      </c>
      <c r="B130" t="s">
        <v>5174</v>
      </c>
      <c r="C130" t="s">
        <v>5175</v>
      </c>
      <c r="D130" t="s">
        <v>5591</v>
      </c>
      <c r="E130">
        <v>2931</v>
      </c>
      <c r="F130" t="s">
        <v>141</v>
      </c>
      <c r="G130" t="s">
        <v>5289</v>
      </c>
      <c r="H130" t="s">
        <v>5290</v>
      </c>
      <c r="J130" t="s">
        <v>5178</v>
      </c>
      <c r="K130">
        <v>5000</v>
      </c>
      <c r="L130" t="s">
        <v>5179</v>
      </c>
      <c r="M130">
        <v>39800</v>
      </c>
      <c r="N130">
        <v>269436</v>
      </c>
      <c r="O130" t="s">
        <v>5291</v>
      </c>
      <c r="P130" t="s">
        <v>5181</v>
      </c>
      <c r="W130" t="s">
        <v>5182</v>
      </c>
    </row>
    <row r="131" spans="1:23" ht="15" x14ac:dyDescent="0.2">
      <c r="A131" s="13">
        <v>28100572170</v>
      </c>
      <c r="B131" t="s">
        <v>5174</v>
      </c>
      <c r="C131" t="s">
        <v>5175</v>
      </c>
      <c r="D131" t="s">
        <v>5592</v>
      </c>
      <c r="E131">
        <v>2957</v>
      </c>
      <c r="F131" t="s">
        <v>142</v>
      </c>
      <c r="G131" t="s">
        <v>5205</v>
      </c>
      <c r="H131" t="s">
        <v>5206</v>
      </c>
      <c r="J131" t="s">
        <v>5593</v>
      </c>
      <c r="K131">
        <v>2500</v>
      </c>
      <c r="L131" t="s">
        <v>5230</v>
      </c>
      <c r="M131">
        <v>267589</v>
      </c>
      <c r="N131">
        <v>272482</v>
      </c>
      <c r="O131" t="s">
        <v>5594</v>
      </c>
      <c r="P131" t="s">
        <v>5239</v>
      </c>
      <c r="R131" t="s">
        <v>5187</v>
      </c>
      <c r="V131">
        <v>7683</v>
      </c>
    </row>
    <row r="132" spans="1:23" ht="15" x14ac:dyDescent="0.2">
      <c r="A132" s="13">
        <v>28100573870</v>
      </c>
      <c r="B132" t="s">
        <v>5174</v>
      </c>
      <c r="C132" t="s">
        <v>5175</v>
      </c>
      <c r="D132" t="s">
        <v>5595</v>
      </c>
      <c r="E132">
        <v>2856</v>
      </c>
      <c r="F132" t="s">
        <v>123</v>
      </c>
      <c r="G132" t="s">
        <v>5384</v>
      </c>
      <c r="H132" t="s">
        <v>5385</v>
      </c>
      <c r="J132" t="s">
        <v>5551</v>
      </c>
      <c r="K132">
        <v>300000</v>
      </c>
      <c r="L132" t="s">
        <v>5179</v>
      </c>
      <c r="M132">
        <v>16000</v>
      </c>
      <c r="N132">
        <v>260850</v>
      </c>
      <c r="O132" t="s">
        <v>5532</v>
      </c>
      <c r="P132" t="s">
        <v>5181</v>
      </c>
      <c r="R132" t="s">
        <v>5187</v>
      </c>
      <c r="V132">
        <v>593</v>
      </c>
      <c r="W132" t="s">
        <v>5182</v>
      </c>
    </row>
    <row r="133" spans="1:23" ht="15" x14ac:dyDescent="0.2">
      <c r="A133" s="13">
        <v>28100575570</v>
      </c>
      <c r="B133" t="s">
        <v>5174</v>
      </c>
      <c r="C133" t="s">
        <v>5175</v>
      </c>
      <c r="D133" t="s">
        <v>5596</v>
      </c>
      <c r="E133">
        <v>2938</v>
      </c>
      <c r="F133" t="s">
        <v>143</v>
      </c>
      <c r="G133" t="s">
        <v>6</v>
      </c>
      <c r="H133" t="s">
        <v>5177</v>
      </c>
      <c r="J133" t="s">
        <v>5410</v>
      </c>
      <c r="K133">
        <v>1000</v>
      </c>
      <c r="L133" t="s">
        <v>5179</v>
      </c>
      <c r="M133">
        <v>268792</v>
      </c>
      <c r="N133">
        <v>260284</v>
      </c>
      <c r="O133" t="s">
        <v>5597</v>
      </c>
      <c r="P133" t="s">
        <v>5181</v>
      </c>
      <c r="R133" t="s">
        <v>5187</v>
      </c>
      <c r="V133">
        <v>658</v>
      </c>
      <c r="W133" t="s">
        <v>5182</v>
      </c>
    </row>
    <row r="134" spans="1:23" ht="15" x14ac:dyDescent="0.2">
      <c r="A134" s="13">
        <v>28100575670</v>
      </c>
      <c r="B134" t="s">
        <v>5174</v>
      </c>
      <c r="C134" t="s">
        <v>5175</v>
      </c>
      <c r="D134" t="s">
        <v>5598</v>
      </c>
      <c r="E134">
        <v>2938</v>
      </c>
      <c r="F134" t="s">
        <v>143</v>
      </c>
      <c r="G134" t="s">
        <v>6</v>
      </c>
      <c r="H134" t="s">
        <v>5177</v>
      </c>
      <c r="J134" t="s">
        <v>5298</v>
      </c>
      <c r="K134">
        <v>4000</v>
      </c>
      <c r="L134" t="s">
        <v>5179</v>
      </c>
      <c r="M134">
        <v>268792</v>
      </c>
      <c r="N134">
        <v>260284</v>
      </c>
      <c r="O134" t="s">
        <v>5597</v>
      </c>
      <c r="P134" t="s">
        <v>5181</v>
      </c>
      <c r="R134" t="s">
        <v>5187</v>
      </c>
      <c r="V134">
        <v>659</v>
      </c>
      <c r="W134" t="s">
        <v>5182</v>
      </c>
    </row>
    <row r="135" spans="1:23" ht="15" x14ac:dyDescent="0.2">
      <c r="A135" s="13">
        <v>28100578370</v>
      </c>
      <c r="B135" t="s">
        <v>5174</v>
      </c>
      <c r="C135" t="s">
        <v>5175</v>
      </c>
      <c r="D135" t="s">
        <v>5599</v>
      </c>
      <c r="E135">
        <v>3101</v>
      </c>
      <c r="F135" t="s">
        <v>5600</v>
      </c>
      <c r="G135" t="s">
        <v>5601</v>
      </c>
      <c r="H135" t="s">
        <v>5602</v>
      </c>
      <c r="K135">
        <v>0</v>
      </c>
      <c r="M135">
        <v>267547</v>
      </c>
      <c r="N135">
        <v>274106</v>
      </c>
      <c r="O135" t="s">
        <v>5603</v>
      </c>
      <c r="P135" t="s">
        <v>5604</v>
      </c>
    </row>
    <row r="136" spans="1:23" ht="15" x14ac:dyDescent="0.2">
      <c r="A136" s="13">
        <v>28100579370</v>
      </c>
      <c r="B136" t="s">
        <v>5174</v>
      </c>
      <c r="C136" t="s">
        <v>5175</v>
      </c>
      <c r="D136" t="s">
        <v>5605</v>
      </c>
      <c r="E136">
        <v>3040</v>
      </c>
      <c r="F136" t="s">
        <v>144</v>
      </c>
      <c r="G136" t="s">
        <v>6</v>
      </c>
      <c r="H136" t="s">
        <v>5177</v>
      </c>
      <c r="J136" t="s">
        <v>5410</v>
      </c>
      <c r="K136">
        <v>1000</v>
      </c>
      <c r="L136" t="s">
        <v>5179</v>
      </c>
      <c r="M136">
        <v>61800</v>
      </c>
      <c r="N136">
        <v>61800</v>
      </c>
      <c r="O136" t="s">
        <v>5606</v>
      </c>
      <c r="P136" t="s">
        <v>5181</v>
      </c>
      <c r="Q136" t="s">
        <v>5186</v>
      </c>
      <c r="R136" t="s">
        <v>5187</v>
      </c>
      <c r="V136">
        <v>249</v>
      </c>
      <c r="W136" t="s">
        <v>5182</v>
      </c>
    </row>
    <row r="137" spans="1:23" ht="15" x14ac:dyDescent="0.2">
      <c r="A137" s="13">
        <v>28100582070</v>
      </c>
      <c r="B137" t="s">
        <v>5174</v>
      </c>
      <c r="C137" t="s">
        <v>5175</v>
      </c>
      <c r="D137" t="s">
        <v>5607</v>
      </c>
      <c r="E137">
        <v>920</v>
      </c>
      <c r="F137" t="s">
        <v>21</v>
      </c>
      <c r="G137" t="s">
        <v>5569</v>
      </c>
      <c r="H137" t="s">
        <v>5570</v>
      </c>
      <c r="J137" t="s">
        <v>5221</v>
      </c>
      <c r="K137">
        <v>3000</v>
      </c>
      <c r="L137" t="s">
        <v>5222</v>
      </c>
      <c r="M137">
        <v>147100</v>
      </c>
      <c r="N137">
        <v>250000</v>
      </c>
      <c r="O137" t="s">
        <v>5223</v>
      </c>
      <c r="P137" t="s">
        <v>5203</v>
      </c>
    </row>
    <row r="138" spans="1:23" ht="15" x14ac:dyDescent="0.2">
      <c r="A138" s="13">
        <v>28100582370</v>
      </c>
      <c r="B138" t="s">
        <v>5174</v>
      </c>
      <c r="C138" t="s">
        <v>5175</v>
      </c>
      <c r="D138" t="s">
        <v>5608</v>
      </c>
      <c r="E138">
        <v>1702</v>
      </c>
      <c r="F138" t="s">
        <v>145</v>
      </c>
      <c r="G138" t="s">
        <v>6</v>
      </c>
      <c r="H138" t="s">
        <v>5177</v>
      </c>
      <c r="J138" t="s">
        <v>5410</v>
      </c>
      <c r="K138">
        <v>1000</v>
      </c>
      <c r="L138" t="s">
        <v>5179</v>
      </c>
      <c r="M138">
        <v>267266</v>
      </c>
      <c r="N138">
        <v>272482</v>
      </c>
      <c r="O138" t="s">
        <v>5609</v>
      </c>
      <c r="P138" t="s">
        <v>5181</v>
      </c>
      <c r="R138" t="s">
        <v>5187</v>
      </c>
      <c r="V138">
        <v>574</v>
      </c>
    </row>
    <row r="139" spans="1:23" ht="15" x14ac:dyDescent="0.2">
      <c r="A139" s="13">
        <v>28100583070</v>
      </c>
      <c r="B139" t="s">
        <v>5174</v>
      </c>
      <c r="C139" t="s">
        <v>5175</v>
      </c>
      <c r="D139" t="s">
        <v>5610</v>
      </c>
      <c r="E139">
        <v>2962</v>
      </c>
      <c r="F139" t="s">
        <v>146</v>
      </c>
      <c r="G139" t="s">
        <v>6</v>
      </c>
      <c r="H139" t="s">
        <v>5177</v>
      </c>
      <c r="J139" t="s">
        <v>5286</v>
      </c>
      <c r="K139">
        <v>2000</v>
      </c>
      <c r="L139" t="s">
        <v>5179</v>
      </c>
      <c r="M139">
        <v>258171</v>
      </c>
      <c r="N139">
        <v>272406</v>
      </c>
      <c r="O139" t="s">
        <v>5477</v>
      </c>
      <c r="P139" t="s">
        <v>5181</v>
      </c>
      <c r="Q139" t="s">
        <v>5186</v>
      </c>
      <c r="R139" t="s">
        <v>5187</v>
      </c>
      <c r="V139">
        <v>242</v>
      </c>
      <c r="W139" t="s">
        <v>5182</v>
      </c>
    </row>
    <row r="140" spans="1:23" ht="15" x14ac:dyDescent="0.2">
      <c r="A140" s="13">
        <v>28100583470</v>
      </c>
      <c r="B140" t="s">
        <v>5174</v>
      </c>
      <c r="C140" t="s">
        <v>5175</v>
      </c>
      <c r="D140" t="s">
        <v>5611</v>
      </c>
      <c r="E140">
        <v>2946</v>
      </c>
      <c r="F140" t="s">
        <v>147</v>
      </c>
      <c r="G140" t="s">
        <v>5272</v>
      </c>
      <c r="H140" t="s">
        <v>5273</v>
      </c>
      <c r="J140" t="s">
        <v>5566</v>
      </c>
      <c r="K140">
        <v>20000</v>
      </c>
      <c r="L140" t="s">
        <v>5230</v>
      </c>
      <c r="M140">
        <v>254766</v>
      </c>
      <c r="N140">
        <v>254766</v>
      </c>
      <c r="O140" t="s">
        <v>5516</v>
      </c>
      <c r="P140" t="s">
        <v>5612</v>
      </c>
      <c r="R140" t="s">
        <v>5187</v>
      </c>
      <c r="V140">
        <v>7715</v>
      </c>
    </row>
    <row r="141" spans="1:23" ht="15" x14ac:dyDescent="0.2">
      <c r="A141" s="13">
        <v>28100583670</v>
      </c>
      <c r="B141" t="s">
        <v>5174</v>
      </c>
      <c r="C141" t="s">
        <v>5175</v>
      </c>
      <c r="D141" t="s">
        <v>5613</v>
      </c>
      <c r="E141">
        <v>2979</v>
      </c>
      <c r="F141" t="s">
        <v>148</v>
      </c>
      <c r="G141" t="s">
        <v>6</v>
      </c>
      <c r="H141" t="s">
        <v>5177</v>
      </c>
      <c r="J141" t="s">
        <v>5614</v>
      </c>
      <c r="K141">
        <v>1000</v>
      </c>
      <c r="L141" t="s">
        <v>5187</v>
      </c>
      <c r="M141">
        <v>254766</v>
      </c>
      <c r="N141">
        <v>254766</v>
      </c>
      <c r="O141" t="s">
        <v>5615</v>
      </c>
      <c r="P141" t="s">
        <v>5181</v>
      </c>
      <c r="W141" t="s">
        <v>5182</v>
      </c>
    </row>
    <row r="142" spans="1:23" ht="15" x14ac:dyDescent="0.2">
      <c r="A142" s="13">
        <v>28100583770</v>
      </c>
      <c r="B142" t="s">
        <v>5174</v>
      </c>
      <c r="C142" t="s">
        <v>5175</v>
      </c>
      <c r="D142" t="s">
        <v>5616</v>
      </c>
      <c r="E142">
        <v>2978</v>
      </c>
      <c r="F142" t="s">
        <v>149</v>
      </c>
      <c r="G142" t="s">
        <v>5394</v>
      </c>
      <c r="H142" t="s">
        <v>5395</v>
      </c>
      <c r="J142" t="s">
        <v>5617</v>
      </c>
      <c r="K142">
        <v>20000</v>
      </c>
      <c r="L142" t="s">
        <v>5222</v>
      </c>
      <c r="M142">
        <v>258318</v>
      </c>
      <c r="N142">
        <v>258318</v>
      </c>
      <c r="O142" t="s">
        <v>5618</v>
      </c>
      <c r="P142" t="s">
        <v>5203</v>
      </c>
      <c r="R142" t="s">
        <v>5187</v>
      </c>
      <c r="V142">
        <v>557</v>
      </c>
    </row>
    <row r="143" spans="1:23" ht="15" x14ac:dyDescent="0.2">
      <c r="A143" s="13">
        <v>28100583870</v>
      </c>
      <c r="B143" t="s">
        <v>5174</v>
      </c>
      <c r="C143" t="s">
        <v>5175</v>
      </c>
      <c r="D143" t="s">
        <v>5619</v>
      </c>
      <c r="E143">
        <v>2978</v>
      </c>
      <c r="F143" t="s">
        <v>149</v>
      </c>
      <c r="G143" t="s">
        <v>5263</v>
      </c>
      <c r="H143" t="s">
        <v>5264</v>
      </c>
      <c r="J143" t="s">
        <v>5617</v>
      </c>
      <c r="K143">
        <v>20000</v>
      </c>
      <c r="L143" t="s">
        <v>5222</v>
      </c>
      <c r="M143">
        <v>258318</v>
      </c>
      <c r="N143">
        <v>258318</v>
      </c>
      <c r="O143" t="s">
        <v>5620</v>
      </c>
      <c r="P143" t="s">
        <v>5267</v>
      </c>
      <c r="R143" t="s">
        <v>5187</v>
      </c>
      <c r="V143">
        <v>7374</v>
      </c>
    </row>
    <row r="144" spans="1:23" ht="15" x14ac:dyDescent="0.2">
      <c r="A144" s="13">
        <v>28100586171</v>
      </c>
      <c r="B144" t="s">
        <v>5174</v>
      </c>
      <c r="C144" t="s">
        <v>5175</v>
      </c>
      <c r="D144" t="s">
        <v>5621</v>
      </c>
      <c r="E144">
        <v>3137</v>
      </c>
      <c r="F144" t="s">
        <v>5622</v>
      </c>
      <c r="G144" t="s">
        <v>5205</v>
      </c>
      <c r="H144" t="s">
        <v>5206</v>
      </c>
      <c r="J144" t="s">
        <v>5623</v>
      </c>
      <c r="K144">
        <v>0</v>
      </c>
      <c r="M144">
        <v>31500</v>
      </c>
      <c r="N144">
        <v>271482</v>
      </c>
      <c r="O144" t="s">
        <v>5624</v>
      </c>
      <c r="P144" t="s">
        <v>5261</v>
      </c>
    </row>
    <row r="145" spans="1:23" ht="15" x14ac:dyDescent="0.2">
      <c r="A145" s="13">
        <v>28100587871</v>
      </c>
      <c r="B145" t="s">
        <v>5174</v>
      </c>
      <c r="C145" t="s">
        <v>5175</v>
      </c>
      <c r="D145" t="s">
        <v>5625</v>
      </c>
      <c r="E145">
        <v>2959</v>
      </c>
      <c r="F145" t="s">
        <v>152</v>
      </c>
      <c r="G145" t="s">
        <v>5626</v>
      </c>
      <c r="H145" t="s">
        <v>5627</v>
      </c>
      <c r="K145">
        <v>0</v>
      </c>
      <c r="M145">
        <v>257228</v>
      </c>
      <c r="N145">
        <v>257228</v>
      </c>
      <c r="O145" t="s">
        <v>5628</v>
      </c>
      <c r="P145" t="s">
        <v>5181</v>
      </c>
    </row>
    <row r="146" spans="1:23" ht="15" x14ac:dyDescent="0.2">
      <c r="A146" s="13">
        <v>28100590071</v>
      </c>
      <c r="B146" t="s">
        <v>5174</v>
      </c>
      <c r="C146" t="s">
        <v>5175</v>
      </c>
      <c r="D146" t="s">
        <v>5629</v>
      </c>
      <c r="E146">
        <v>3181</v>
      </c>
      <c r="F146" t="s">
        <v>155</v>
      </c>
      <c r="G146" t="s">
        <v>5384</v>
      </c>
      <c r="H146" t="s">
        <v>5385</v>
      </c>
      <c r="J146" t="s">
        <v>5386</v>
      </c>
      <c r="K146">
        <v>150000</v>
      </c>
      <c r="L146" t="s">
        <v>5179</v>
      </c>
      <c r="M146">
        <v>61800</v>
      </c>
      <c r="N146">
        <v>61800</v>
      </c>
      <c r="O146" t="s">
        <v>5630</v>
      </c>
      <c r="P146" t="s">
        <v>5181</v>
      </c>
      <c r="R146" t="s">
        <v>5187</v>
      </c>
      <c r="V146">
        <v>2063</v>
      </c>
      <c r="W146" t="s">
        <v>5182</v>
      </c>
    </row>
    <row r="147" spans="1:23" ht="15" x14ac:dyDescent="0.2">
      <c r="A147" s="13">
        <v>28100590771</v>
      </c>
      <c r="B147" t="s">
        <v>5174</v>
      </c>
      <c r="C147" t="s">
        <v>5175</v>
      </c>
      <c r="D147" t="s">
        <v>5631</v>
      </c>
      <c r="E147">
        <v>20766</v>
      </c>
      <c r="F147" t="s">
        <v>5632</v>
      </c>
      <c r="G147" t="s">
        <v>5205</v>
      </c>
      <c r="H147" t="s">
        <v>5206</v>
      </c>
      <c r="J147" t="s">
        <v>5391</v>
      </c>
      <c r="K147">
        <v>50000</v>
      </c>
      <c r="L147" t="s">
        <v>5230</v>
      </c>
      <c r="M147">
        <v>31500</v>
      </c>
      <c r="N147">
        <v>271482</v>
      </c>
      <c r="O147" t="s">
        <v>5633</v>
      </c>
      <c r="P147" t="s">
        <v>5261</v>
      </c>
    </row>
    <row r="148" spans="1:23" ht="15" x14ac:dyDescent="0.2">
      <c r="A148" s="13">
        <v>28100591171</v>
      </c>
      <c r="B148" t="s">
        <v>5174</v>
      </c>
      <c r="C148" t="s">
        <v>5175</v>
      </c>
      <c r="D148" t="s">
        <v>5634</v>
      </c>
      <c r="E148">
        <v>3052</v>
      </c>
      <c r="F148" t="s">
        <v>5635</v>
      </c>
      <c r="G148" t="s">
        <v>5205</v>
      </c>
      <c r="H148" t="s">
        <v>5206</v>
      </c>
      <c r="J148" t="s">
        <v>5636</v>
      </c>
      <c r="K148">
        <v>0</v>
      </c>
      <c r="M148">
        <v>261182</v>
      </c>
      <c r="N148">
        <v>258503</v>
      </c>
      <c r="O148" t="s">
        <v>5624</v>
      </c>
      <c r="P148" t="s">
        <v>5412</v>
      </c>
      <c r="R148" t="s">
        <v>5187</v>
      </c>
      <c r="V148">
        <v>2133</v>
      </c>
    </row>
    <row r="149" spans="1:23" ht="15" x14ac:dyDescent="0.2">
      <c r="A149" s="13">
        <v>28100592071</v>
      </c>
      <c r="B149" t="s">
        <v>5174</v>
      </c>
      <c r="C149" t="s">
        <v>5175</v>
      </c>
      <c r="D149" t="s">
        <v>5637</v>
      </c>
      <c r="E149">
        <v>2934</v>
      </c>
      <c r="F149" t="s">
        <v>156</v>
      </c>
      <c r="G149" t="s">
        <v>6</v>
      </c>
      <c r="H149" t="s">
        <v>5177</v>
      </c>
      <c r="J149" t="s">
        <v>5248</v>
      </c>
      <c r="K149">
        <v>500000</v>
      </c>
      <c r="L149" t="s">
        <v>5179</v>
      </c>
      <c r="M149">
        <v>253096</v>
      </c>
      <c r="N149">
        <v>250000</v>
      </c>
      <c r="O149" t="s">
        <v>5638</v>
      </c>
      <c r="P149" t="s">
        <v>5181</v>
      </c>
    </row>
    <row r="150" spans="1:23" ht="15" x14ac:dyDescent="0.2">
      <c r="A150" s="13">
        <v>28100594371</v>
      </c>
      <c r="B150" t="s">
        <v>5174</v>
      </c>
      <c r="C150" t="s">
        <v>5175</v>
      </c>
      <c r="D150" t="s">
        <v>5639</v>
      </c>
      <c r="E150">
        <v>2996</v>
      </c>
      <c r="F150" t="s">
        <v>157</v>
      </c>
      <c r="G150" t="s">
        <v>6</v>
      </c>
      <c r="H150" t="s">
        <v>5177</v>
      </c>
      <c r="J150" t="s">
        <v>5410</v>
      </c>
      <c r="K150">
        <v>1000</v>
      </c>
      <c r="L150" t="s">
        <v>5179</v>
      </c>
      <c r="M150">
        <v>34800</v>
      </c>
      <c r="N150">
        <v>34800</v>
      </c>
      <c r="O150" t="s">
        <v>5640</v>
      </c>
      <c r="P150" t="s">
        <v>5181</v>
      </c>
      <c r="R150" t="s">
        <v>5187</v>
      </c>
      <c r="V150">
        <v>2421</v>
      </c>
      <c r="W150" t="s">
        <v>5182</v>
      </c>
    </row>
    <row r="151" spans="1:23" ht="15" x14ac:dyDescent="0.2">
      <c r="A151" s="13">
        <v>28100597671</v>
      </c>
      <c r="B151" t="s">
        <v>5174</v>
      </c>
      <c r="C151" t="s">
        <v>5175</v>
      </c>
      <c r="D151" t="s">
        <v>5641</v>
      </c>
      <c r="E151">
        <v>2627</v>
      </c>
      <c r="F151" t="s">
        <v>94</v>
      </c>
      <c r="G151" t="s">
        <v>6</v>
      </c>
      <c r="H151" t="s">
        <v>5177</v>
      </c>
      <c r="J151" t="s">
        <v>5259</v>
      </c>
      <c r="K151">
        <v>100000</v>
      </c>
      <c r="L151" t="s">
        <v>5179</v>
      </c>
      <c r="M151">
        <v>61800</v>
      </c>
      <c r="N151">
        <v>61800</v>
      </c>
      <c r="O151" t="s">
        <v>5642</v>
      </c>
      <c r="P151" t="s">
        <v>5181</v>
      </c>
    </row>
    <row r="152" spans="1:23" ht="15" x14ac:dyDescent="0.2">
      <c r="A152" s="13">
        <v>28100599271</v>
      </c>
      <c r="B152" t="s">
        <v>5174</v>
      </c>
      <c r="C152" t="s">
        <v>5175</v>
      </c>
      <c r="D152" t="s">
        <v>5643</v>
      </c>
      <c r="E152">
        <v>3020</v>
      </c>
      <c r="F152" t="s">
        <v>159</v>
      </c>
      <c r="G152" t="s">
        <v>5544</v>
      </c>
      <c r="H152" t="s">
        <v>5545</v>
      </c>
      <c r="J152" s="15">
        <v>5.0000000000000001E-3</v>
      </c>
      <c r="K152">
        <v>500</v>
      </c>
      <c r="L152" t="s">
        <v>5265</v>
      </c>
      <c r="M152">
        <v>265285</v>
      </c>
      <c r="N152">
        <v>265285</v>
      </c>
      <c r="O152" t="s">
        <v>5644</v>
      </c>
      <c r="P152" t="s">
        <v>5502</v>
      </c>
    </row>
    <row r="153" spans="1:23" ht="15" x14ac:dyDescent="0.2">
      <c r="A153" s="13">
        <v>28100599471</v>
      </c>
      <c r="B153" t="s">
        <v>5174</v>
      </c>
      <c r="C153" t="s">
        <v>5175</v>
      </c>
      <c r="D153" t="s">
        <v>5645</v>
      </c>
      <c r="E153">
        <v>3012</v>
      </c>
      <c r="F153" t="s">
        <v>160</v>
      </c>
      <c r="G153" t="s">
        <v>5519</v>
      </c>
      <c r="H153" t="s">
        <v>5520</v>
      </c>
      <c r="J153" s="15">
        <v>1E-3</v>
      </c>
      <c r="K153">
        <v>100</v>
      </c>
      <c r="L153" t="s">
        <v>5265</v>
      </c>
      <c r="M153">
        <v>34800</v>
      </c>
      <c r="N153">
        <v>34800</v>
      </c>
      <c r="O153" t="s">
        <v>5646</v>
      </c>
      <c r="P153" t="s">
        <v>5203</v>
      </c>
      <c r="R153" t="s">
        <v>5187</v>
      </c>
      <c r="V153">
        <v>696</v>
      </c>
    </row>
    <row r="154" spans="1:23" ht="15" x14ac:dyDescent="0.2">
      <c r="A154" s="13">
        <v>28100599571</v>
      </c>
      <c r="B154" t="s">
        <v>5174</v>
      </c>
      <c r="C154" t="s">
        <v>5175</v>
      </c>
      <c r="D154" t="s">
        <v>5647</v>
      </c>
      <c r="E154">
        <v>3012</v>
      </c>
      <c r="F154" t="s">
        <v>160</v>
      </c>
      <c r="G154" t="s">
        <v>5199</v>
      </c>
      <c r="H154" t="s">
        <v>5200</v>
      </c>
      <c r="J154" s="15">
        <v>1E-3</v>
      </c>
      <c r="K154">
        <v>100</v>
      </c>
      <c r="L154" t="s">
        <v>5265</v>
      </c>
      <c r="M154">
        <v>34800</v>
      </c>
      <c r="N154">
        <v>34800</v>
      </c>
      <c r="O154" t="s">
        <v>5646</v>
      </c>
      <c r="P154" t="s">
        <v>5203</v>
      </c>
    </row>
    <row r="155" spans="1:23" ht="15" x14ac:dyDescent="0.2">
      <c r="A155" s="13">
        <v>28100599671</v>
      </c>
      <c r="B155" t="s">
        <v>5174</v>
      </c>
      <c r="C155" t="s">
        <v>5175</v>
      </c>
      <c r="D155" t="s">
        <v>5648</v>
      </c>
      <c r="E155">
        <v>3012</v>
      </c>
      <c r="F155" t="s">
        <v>160</v>
      </c>
      <c r="G155" t="s">
        <v>5394</v>
      </c>
      <c r="H155" t="s">
        <v>5395</v>
      </c>
      <c r="J155" s="15">
        <v>1E-3</v>
      </c>
      <c r="K155">
        <v>100</v>
      </c>
      <c r="L155" t="s">
        <v>5265</v>
      </c>
      <c r="M155">
        <v>34800</v>
      </c>
      <c r="N155">
        <v>34800</v>
      </c>
      <c r="O155" t="s">
        <v>5646</v>
      </c>
      <c r="P155" t="s">
        <v>5203</v>
      </c>
      <c r="R155" t="s">
        <v>5187</v>
      </c>
      <c r="V155">
        <v>7088</v>
      </c>
    </row>
    <row r="156" spans="1:23" ht="15" x14ac:dyDescent="0.2">
      <c r="A156" s="13">
        <v>28100599871</v>
      </c>
      <c r="B156" t="s">
        <v>5174</v>
      </c>
      <c r="C156" t="s">
        <v>5175</v>
      </c>
      <c r="D156" t="s">
        <v>5649</v>
      </c>
      <c r="E156">
        <v>3029</v>
      </c>
      <c r="F156" t="s">
        <v>161</v>
      </c>
      <c r="G156" t="s">
        <v>5494</v>
      </c>
      <c r="H156" t="s">
        <v>5495</v>
      </c>
      <c r="J156" t="s">
        <v>5650</v>
      </c>
      <c r="K156">
        <v>6000</v>
      </c>
      <c r="L156" t="s">
        <v>5651</v>
      </c>
      <c r="M156">
        <v>258171</v>
      </c>
      <c r="N156">
        <v>272406</v>
      </c>
      <c r="O156" t="s">
        <v>5652</v>
      </c>
      <c r="P156" t="s">
        <v>5181</v>
      </c>
      <c r="W156" t="s">
        <v>5182</v>
      </c>
    </row>
    <row r="157" spans="1:23" ht="15" x14ac:dyDescent="0.2">
      <c r="A157" s="13">
        <v>28100600571</v>
      </c>
      <c r="B157" t="s">
        <v>5174</v>
      </c>
      <c r="C157" t="s">
        <v>5175</v>
      </c>
      <c r="D157" t="s">
        <v>5653</v>
      </c>
      <c r="E157">
        <v>2935</v>
      </c>
      <c r="F157" t="s">
        <v>130</v>
      </c>
      <c r="G157" t="s">
        <v>5508</v>
      </c>
      <c r="H157" t="s">
        <v>5509</v>
      </c>
      <c r="J157" t="s">
        <v>5301</v>
      </c>
      <c r="K157">
        <v>5000</v>
      </c>
      <c r="L157" t="s">
        <v>5230</v>
      </c>
      <c r="M157">
        <v>59300</v>
      </c>
      <c r="N157">
        <v>59300</v>
      </c>
      <c r="O157" t="s">
        <v>5557</v>
      </c>
      <c r="P157" t="s">
        <v>5511</v>
      </c>
      <c r="R157" t="s">
        <v>5187</v>
      </c>
      <c r="V157">
        <v>351</v>
      </c>
    </row>
    <row r="158" spans="1:23" ht="15" x14ac:dyDescent="0.2">
      <c r="A158" s="13">
        <v>28100604472</v>
      </c>
      <c r="B158" t="s">
        <v>5174</v>
      </c>
      <c r="C158" t="s">
        <v>5175</v>
      </c>
      <c r="D158" t="s">
        <v>5654</v>
      </c>
      <c r="E158">
        <v>3126</v>
      </c>
      <c r="F158" t="s">
        <v>163</v>
      </c>
      <c r="G158" t="s">
        <v>5199</v>
      </c>
      <c r="H158" t="s">
        <v>5200</v>
      </c>
      <c r="J158" s="15">
        <v>5.0000000000000001E-4</v>
      </c>
      <c r="K158">
        <v>50</v>
      </c>
      <c r="L158" t="s">
        <v>5265</v>
      </c>
      <c r="M158">
        <v>11231</v>
      </c>
      <c r="N158">
        <v>11231</v>
      </c>
      <c r="O158" t="s">
        <v>5655</v>
      </c>
      <c r="P158" t="s">
        <v>5203</v>
      </c>
    </row>
    <row r="159" spans="1:23" ht="15" x14ac:dyDescent="0.2">
      <c r="A159" s="13">
        <v>28100606772</v>
      </c>
      <c r="B159" t="s">
        <v>5174</v>
      </c>
      <c r="C159" t="s">
        <v>5175</v>
      </c>
      <c r="D159" t="s">
        <v>5656</v>
      </c>
      <c r="E159">
        <v>3019</v>
      </c>
      <c r="F159" t="s">
        <v>164</v>
      </c>
      <c r="G159" t="s">
        <v>5657</v>
      </c>
      <c r="H159" t="s">
        <v>5658</v>
      </c>
      <c r="J159" t="s">
        <v>5659</v>
      </c>
      <c r="K159">
        <v>100</v>
      </c>
      <c r="L159" t="s">
        <v>5230</v>
      </c>
      <c r="M159">
        <v>11483</v>
      </c>
      <c r="N159">
        <v>11483</v>
      </c>
      <c r="O159" t="s">
        <v>5660</v>
      </c>
      <c r="P159" t="s">
        <v>5338</v>
      </c>
      <c r="R159" t="s">
        <v>5187</v>
      </c>
      <c r="V159">
        <v>2124</v>
      </c>
    </row>
    <row r="160" spans="1:23" ht="15" x14ac:dyDescent="0.2">
      <c r="A160" s="13">
        <v>28100607472</v>
      </c>
      <c r="B160" t="s">
        <v>5174</v>
      </c>
      <c r="C160" t="s">
        <v>5175</v>
      </c>
      <c r="D160" t="s">
        <v>5661</v>
      </c>
      <c r="E160">
        <v>3018</v>
      </c>
      <c r="F160" t="s">
        <v>166</v>
      </c>
      <c r="G160" t="s">
        <v>6</v>
      </c>
      <c r="H160" t="s">
        <v>5177</v>
      </c>
      <c r="J160" t="s">
        <v>5245</v>
      </c>
      <c r="K160">
        <v>10000</v>
      </c>
      <c r="L160" t="s">
        <v>5179</v>
      </c>
      <c r="M160">
        <v>265285</v>
      </c>
      <c r="N160">
        <v>265285</v>
      </c>
      <c r="O160" t="s">
        <v>5662</v>
      </c>
      <c r="P160" t="s">
        <v>5181</v>
      </c>
      <c r="Q160" t="s">
        <v>5186</v>
      </c>
      <c r="R160" t="s">
        <v>5187</v>
      </c>
      <c r="V160">
        <v>203</v>
      </c>
      <c r="W160" t="s">
        <v>5182</v>
      </c>
    </row>
    <row r="161" spans="1:23" ht="15" x14ac:dyDescent="0.2">
      <c r="A161" s="13">
        <v>28100608472</v>
      </c>
      <c r="B161" t="s">
        <v>5174</v>
      </c>
      <c r="C161" t="s">
        <v>5175</v>
      </c>
      <c r="D161" t="s">
        <v>5663</v>
      </c>
      <c r="E161">
        <v>3105</v>
      </c>
      <c r="F161" t="s">
        <v>167</v>
      </c>
      <c r="G161" t="s">
        <v>5394</v>
      </c>
      <c r="H161" t="s">
        <v>5395</v>
      </c>
      <c r="J161" s="14">
        <v>0.01</v>
      </c>
      <c r="K161">
        <v>1000</v>
      </c>
      <c r="L161" t="s">
        <v>5265</v>
      </c>
      <c r="M161">
        <v>258500</v>
      </c>
      <c r="N161">
        <v>258500</v>
      </c>
      <c r="O161" t="s">
        <v>5664</v>
      </c>
      <c r="P161" t="s">
        <v>5203</v>
      </c>
      <c r="R161" t="s">
        <v>5187</v>
      </c>
      <c r="V161">
        <v>7803</v>
      </c>
    </row>
    <row r="162" spans="1:23" ht="15" x14ac:dyDescent="0.2">
      <c r="A162" s="13">
        <v>28100608672</v>
      </c>
      <c r="B162" t="s">
        <v>5174</v>
      </c>
      <c r="C162" t="s">
        <v>5175</v>
      </c>
      <c r="D162" t="s">
        <v>5665</v>
      </c>
      <c r="E162">
        <v>3105</v>
      </c>
      <c r="F162" t="s">
        <v>167</v>
      </c>
      <c r="G162" t="s">
        <v>169</v>
      </c>
      <c r="H162" t="s">
        <v>5666</v>
      </c>
      <c r="J162" t="s">
        <v>5259</v>
      </c>
      <c r="K162">
        <v>100000</v>
      </c>
      <c r="L162" t="s">
        <v>5179</v>
      </c>
      <c r="M162">
        <v>258500</v>
      </c>
      <c r="N162">
        <v>258500</v>
      </c>
      <c r="O162" t="s">
        <v>5667</v>
      </c>
      <c r="P162" t="s">
        <v>5267</v>
      </c>
      <c r="R162" t="s">
        <v>5187</v>
      </c>
      <c r="V162">
        <v>1003</v>
      </c>
    </row>
    <row r="163" spans="1:23" ht="15" x14ac:dyDescent="0.2">
      <c r="A163" s="13">
        <v>28100609972</v>
      </c>
      <c r="B163" t="s">
        <v>5174</v>
      </c>
      <c r="C163" t="s">
        <v>5175</v>
      </c>
      <c r="D163" t="s">
        <v>5668</v>
      </c>
      <c r="E163">
        <v>3276</v>
      </c>
      <c r="F163" t="s">
        <v>170</v>
      </c>
      <c r="G163" t="s">
        <v>6</v>
      </c>
      <c r="H163" t="s">
        <v>5177</v>
      </c>
      <c r="J163" t="s">
        <v>5669</v>
      </c>
      <c r="K163">
        <v>8000</v>
      </c>
      <c r="L163" t="s">
        <v>5179</v>
      </c>
      <c r="M163">
        <v>268706</v>
      </c>
      <c r="N163">
        <v>268602</v>
      </c>
      <c r="O163" t="s">
        <v>5670</v>
      </c>
      <c r="P163" t="s">
        <v>5181</v>
      </c>
      <c r="R163" t="s">
        <v>5187</v>
      </c>
      <c r="V163">
        <v>475</v>
      </c>
      <c r="W163" t="s">
        <v>5182</v>
      </c>
    </row>
    <row r="164" spans="1:23" ht="15" x14ac:dyDescent="0.2">
      <c r="A164" s="13">
        <v>28100613272</v>
      </c>
      <c r="B164" t="s">
        <v>5174</v>
      </c>
      <c r="C164" t="s">
        <v>5175</v>
      </c>
      <c r="D164" t="s">
        <v>5671</v>
      </c>
      <c r="E164">
        <v>2858</v>
      </c>
      <c r="F164" t="s">
        <v>129</v>
      </c>
      <c r="G164" t="s">
        <v>5257</v>
      </c>
      <c r="H164" t="s">
        <v>5258</v>
      </c>
      <c r="J164" t="s">
        <v>5672</v>
      </c>
      <c r="K164">
        <v>125000</v>
      </c>
      <c r="L164" t="s">
        <v>5179</v>
      </c>
      <c r="M164">
        <v>61800</v>
      </c>
      <c r="N164">
        <v>61800</v>
      </c>
      <c r="O164" t="s">
        <v>5299</v>
      </c>
      <c r="P164" t="s">
        <v>5261</v>
      </c>
      <c r="R164" t="s">
        <v>5187</v>
      </c>
      <c r="V164">
        <v>4029</v>
      </c>
    </row>
    <row r="165" spans="1:23" ht="15" x14ac:dyDescent="0.2">
      <c r="A165" s="13">
        <v>28100613372</v>
      </c>
      <c r="B165" t="s">
        <v>5174</v>
      </c>
      <c r="C165" t="s">
        <v>5175</v>
      </c>
      <c r="D165" t="s">
        <v>5673</v>
      </c>
      <c r="E165">
        <v>2858</v>
      </c>
      <c r="F165" t="s">
        <v>129</v>
      </c>
      <c r="G165" t="s">
        <v>5257</v>
      </c>
      <c r="H165" t="s">
        <v>5258</v>
      </c>
      <c r="J165" t="s">
        <v>5248</v>
      </c>
      <c r="K165">
        <v>500000</v>
      </c>
      <c r="L165" t="s">
        <v>5179</v>
      </c>
      <c r="M165">
        <v>61800</v>
      </c>
      <c r="N165">
        <v>61800</v>
      </c>
      <c r="O165" t="s">
        <v>5299</v>
      </c>
      <c r="P165" t="s">
        <v>5261</v>
      </c>
      <c r="R165" t="s">
        <v>5187</v>
      </c>
      <c r="V165">
        <v>2388</v>
      </c>
    </row>
    <row r="166" spans="1:23" ht="15" x14ac:dyDescent="0.2">
      <c r="A166" s="13">
        <v>28100615172</v>
      </c>
      <c r="B166" t="s">
        <v>5174</v>
      </c>
      <c r="C166" t="s">
        <v>5175</v>
      </c>
      <c r="D166" t="s">
        <v>5674</v>
      </c>
      <c r="E166">
        <v>3078</v>
      </c>
      <c r="F166" t="s">
        <v>174</v>
      </c>
      <c r="G166" t="s">
        <v>5394</v>
      </c>
      <c r="H166" t="s">
        <v>5395</v>
      </c>
      <c r="J166" s="15">
        <v>5.0000000000000001E-4</v>
      </c>
      <c r="K166">
        <v>50</v>
      </c>
      <c r="L166" t="s">
        <v>5265</v>
      </c>
      <c r="M166">
        <v>256371</v>
      </c>
      <c r="N166">
        <v>270044</v>
      </c>
      <c r="O166" t="s">
        <v>5460</v>
      </c>
      <c r="P166" t="s">
        <v>5203</v>
      </c>
      <c r="R166" t="s">
        <v>5187</v>
      </c>
      <c r="V166">
        <v>544</v>
      </c>
    </row>
    <row r="167" spans="1:23" ht="15" x14ac:dyDescent="0.2">
      <c r="A167" s="13">
        <v>28100615372</v>
      </c>
      <c r="B167" t="s">
        <v>5174</v>
      </c>
      <c r="C167" t="s">
        <v>5175</v>
      </c>
      <c r="D167" t="s">
        <v>5675</v>
      </c>
      <c r="E167">
        <v>2935</v>
      </c>
      <c r="F167" t="s">
        <v>130</v>
      </c>
      <c r="G167" t="s">
        <v>5227</v>
      </c>
      <c r="H167" t="s">
        <v>5228</v>
      </c>
      <c r="J167" t="s">
        <v>5676</v>
      </c>
      <c r="K167">
        <v>400</v>
      </c>
      <c r="L167" t="s">
        <v>5230</v>
      </c>
      <c r="M167">
        <v>59300</v>
      </c>
      <c r="N167">
        <v>59300</v>
      </c>
      <c r="O167" t="s">
        <v>5677</v>
      </c>
      <c r="P167" t="s">
        <v>5181</v>
      </c>
      <c r="R167" t="s">
        <v>5187</v>
      </c>
      <c r="V167">
        <v>288</v>
      </c>
    </row>
    <row r="168" spans="1:23" ht="15" x14ac:dyDescent="0.2">
      <c r="A168" s="13">
        <v>28100616272</v>
      </c>
      <c r="B168" t="s">
        <v>5174</v>
      </c>
      <c r="C168" t="s">
        <v>5175</v>
      </c>
      <c r="D168" t="s">
        <v>5678</v>
      </c>
      <c r="E168">
        <v>8354</v>
      </c>
      <c r="F168" t="s">
        <v>176</v>
      </c>
      <c r="G168" t="s">
        <v>5384</v>
      </c>
      <c r="H168" t="s">
        <v>5385</v>
      </c>
      <c r="J168" t="s">
        <v>5196</v>
      </c>
      <c r="K168">
        <v>250000</v>
      </c>
      <c r="L168" t="s">
        <v>5179</v>
      </c>
      <c r="M168">
        <v>36800</v>
      </c>
      <c r="N168">
        <v>12532</v>
      </c>
      <c r="O168" t="s">
        <v>5679</v>
      </c>
      <c r="P168" t="s">
        <v>5181</v>
      </c>
    </row>
    <row r="169" spans="1:23" ht="15" x14ac:dyDescent="0.2">
      <c r="A169" s="13">
        <v>28100616672</v>
      </c>
      <c r="B169" t="s">
        <v>5174</v>
      </c>
      <c r="C169" t="s">
        <v>5175</v>
      </c>
      <c r="D169" t="s">
        <v>5680</v>
      </c>
      <c r="E169">
        <v>1907</v>
      </c>
      <c r="F169" t="s">
        <v>58</v>
      </c>
      <c r="G169" t="s">
        <v>6</v>
      </c>
      <c r="H169" t="s">
        <v>5177</v>
      </c>
      <c r="J169" t="s">
        <v>5178</v>
      </c>
      <c r="K169">
        <v>5000</v>
      </c>
      <c r="L169" t="s">
        <v>5179</v>
      </c>
      <c r="M169">
        <v>268816</v>
      </c>
      <c r="N169">
        <v>268816</v>
      </c>
      <c r="O169" t="s">
        <v>5326</v>
      </c>
      <c r="P169" t="s">
        <v>5181</v>
      </c>
      <c r="R169" t="s">
        <v>5187</v>
      </c>
      <c r="V169">
        <v>235</v>
      </c>
      <c r="W169" t="s">
        <v>5182</v>
      </c>
    </row>
    <row r="170" spans="1:23" ht="15" x14ac:dyDescent="0.2">
      <c r="A170" s="13">
        <v>28100620972</v>
      </c>
      <c r="B170" t="s">
        <v>5174</v>
      </c>
      <c r="C170" t="s">
        <v>5175</v>
      </c>
      <c r="D170" t="s">
        <v>5681</v>
      </c>
      <c r="E170">
        <v>748</v>
      </c>
      <c r="F170" t="s">
        <v>32</v>
      </c>
      <c r="G170" t="s">
        <v>5306</v>
      </c>
      <c r="H170" t="s">
        <v>5307</v>
      </c>
      <c r="J170" t="s">
        <v>5248</v>
      </c>
      <c r="K170">
        <v>500000</v>
      </c>
      <c r="L170" t="s">
        <v>5179</v>
      </c>
      <c r="M170">
        <v>255247</v>
      </c>
      <c r="N170">
        <v>255247</v>
      </c>
      <c r="O170" t="s">
        <v>5682</v>
      </c>
      <c r="P170" t="s">
        <v>5181</v>
      </c>
      <c r="R170" t="s">
        <v>5187</v>
      </c>
      <c r="V170">
        <v>149</v>
      </c>
      <c r="W170" t="s">
        <v>5182</v>
      </c>
    </row>
    <row r="171" spans="1:23" ht="15" x14ac:dyDescent="0.2">
      <c r="A171" s="13">
        <v>28100622372</v>
      </c>
      <c r="B171" t="s">
        <v>5174</v>
      </c>
      <c r="C171" t="s">
        <v>5175</v>
      </c>
      <c r="D171" t="s">
        <v>5683</v>
      </c>
      <c r="E171">
        <v>3033</v>
      </c>
      <c r="F171" t="s">
        <v>178</v>
      </c>
      <c r="G171" t="s">
        <v>5306</v>
      </c>
      <c r="H171" t="s">
        <v>5307</v>
      </c>
      <c r="J171" t="s">
        <v>5248</v>
      </c>
      <c r="K171">
        <v>500000</v>
      </c>
      <c r="L171" t="s">
        <v>5179</v>
      </c>
      <c r="M171">
        <v>254766</v>
      </c>
      <c r="N171">
        <v>254766</v>
      </c>
      <c r="O171" t="s">
        <v>5684</v>
      </c>
      <c r="P171" t="s">
        <v>5181</v>
      </c>
      <c r="R171" t="s">
        <v>5187</v>
      </c>
      <c r="V171">
        <v>3842</v>
      </c>
    </row>
    <row r="172" spans="1:23" ht="15" x14ac:dyDescent="0.2">
      <c r="A172" s="13">
        <v>28100627873</v>
      </c>
      <c r="B172" t="s">
        <v>5174</v>
      </c>
      <c r="C172" t="s">
        <v>5175</v>
      </c>
      <c r="D172" t="s">
        <v>5685</v>
      </c>
      <c r="E172">
        <v>748</v>
      </c>
      <c r="F172" t="s">
        <v>32</v>
      </c>
      <c r="G172" t="s">
        <v>5686</v>
      </c>
      <c r="H172" t="s">
        <v>5687</v>
      </c>
      <c r="J172" t="s">
        <v>5343</v>
      </c>
      <c r="K172">
        <v>40000</v>
      </c>
      <c r="L172" t="s">
        <v>5230</v>
      </c>
      <c r="M172">
        <v>255247</v>
      </c>
      <c r="N172">
        <v>255247</v>
      </c>
      <c r="O172" t="s">
        <v>5682</v>
      </c>
      <c r="P172" t="s">
        <v>5181</v>
      </c>
      <c r="R172" t="s">
        <v>5187</v>
      </c>
      <c r="V172">
        <v>146</v>
      </c>
    </row>
    <row r="173" spans="1:23" ht="15" x14ac:dyDescent="0.2">
      <c r="A173" s="13">
        <v>28100631373</v>
      </c>
      <c r="B173" t="s">
        <v>5174</v>
      </c>
      <c r="C173" t="s">
        <v>5175</v>
      </c>
      <c r="D173" t="s">
        <v>5688</v>
      </c>
      <c r="E173">
        <v>2048</v>
      </c>
      <c r="F173" t="s">
        <v>135</v>
      </c>
      <c r="G173" t="s">
        <v>5306</v>
      </c>
      <c r="H173" t="s">
        <v>5307</v>
      </c>
      <c r="J173" t="s">
        <v>5313</v>
      </c>
      <c r="K173">
        <v>400000</v>
      </c>
      <c r="L173" t="s">
        <v>5179</v>
      </c>
      <c r="M173">
        <v>257228</v>
      </c>
      <c r="N173">
        <v>257228</v>
      </c>
      <c r="O173" t="s">
        <v>5530</v>
      </c>
      <c r="P173" t="s">
        <v>5181</v>
      </c>
      <c r="R173" t="s">
        <v>5187</v>
      </c>
      <c r="V173">
        <v>7534</v>
      </c>
      <c r="W173" t="s">
        <v>5182</v>
      </c>
    </row>
    <row r="174" spans="1:23" ht="15" x14ac:dyDescent="0.2">
      <c r="A174" s="13">
        <v>28100631773</v>
      </c>
      <c r="B174" t="s">
        <v>5174</v>
      </c>
      <c r="C174" t="s">
        <v>5175</v>
      </c>
      <c r="D174" t="s">
        <v>5689</v>
      </c>
      <c r="E174">
        <v>3850</v>
      </c>
      <c r="F174" t="s">
        <v>179</v>
      </c>
      <c r="G174" t="s">
        <v>6</v>
      </c>
      <c r="H174" t="s">
        <v>5177</v>
      </c>
      <c r="J174" t="s">
        <v>5193</v>
      </c>
      <c r="K174">
        <v>25000</v>
      </c>
      <c r="L174" t="s">
        <v>5179</v>
      </c>
      <c r="M174">
        <v>951812</v>
      </c>
      <c r="N174">
        <v>951812</v>
      </c>
      <c r="O174" t="s">
        <v>5690</v>
      </c>
      <c r="P174" t="s">
        <v>5181</v>
      </c>
      <c r="R174" t="s">
        <v>5187</v>
      </c>
      <c r="V174">
        <v>3851</v>
      </c>
      <c r="W174" t="s">
        <v>5182</v>
      </c>
    </row>
    <row r="175" spans="1:23" ht="15" x14ac:dyDescent="0.2">
      <c r="A175" s="13">
        <v>28100632573</v>
      </c>
      <c r="B175" t="s">
        <v>5174</v>
      </c>
      <c r="C175" t="s">
        <v>5175</v>
      </c>
      <c r="D175" t="s">
        <v>5691</v>
      </c>
      <c r="E175">
        <v>3768</v>
      </c>
      <c r="F175" t="s">
        <v>180</v>
      </c>
      <c r="G175" t="s">
        <v>5394</v>
      </c>
      <c r="H175" t="s">
        <v>5395</v>
      </c>
      <c r="J175" t="s">
        <v>5692</v>
      </c>
      <c r="K175">
        <v>500</v>
      </c>
      <c r="L175" t="s">
        <v>5222</v>
      </c>
      <c r="M175">
        <v>59300</v>
      </c>
      <c r="N175">
        <v>59300</v>
      </c>
      <c r="O175" t="s">
        <v>5693</v>
      </c>
      <c r="P175" t="s">
        <v>5203</v>
      </c>
      <c r="R175" t="s">
        <v>5187</v>
      </c>
      <c r="V175">
        <v>554</v>
      </c>
    </row>
    <row r="176" spans="1:23" ht="15" x14ac:dyDescent="0.2">
      <c r="A176" s="13">
        <v>28100632673</v>
      </c>
      <c r="B176" t="s">
        <v>5174</v>
      </c>
      <c r="C176" t="s">
        <v>5175</v>
      </c>
      <c r="D176" t="s">
        <v>5694</v>
      </c>
      <c r="E176">
        <v>3768</v>
      </c>
      <c r="F176" t="s">
        <v>180</v>
      </c>
      <c r="G176" t="s">
        <v>5199</v>
      </c>
      <c r="H176" t="s">
        <v>5200</v>
      </c>
      <c r="J176" t="s">
        <v>5692</v>
      </c>
      <c r="K176">
        <v>500</v>
      </c>
      <c r="L176" t="s">
        <v>5222</v>
      </c>
      <c r="M176">
        <v>59300</v>
      </c>
      <c r="N176">
        <v>59300</v>
      </c>
      <c r="O176" t="s">
        <v>5693</v>
      </c>
      <c r="P176" t="s">
        <v>5203</v>
      </c>
      <c r="R176" t="s">
        <v>5187</v>
      </c>
      <c r="V176">
        <v>555</v>
      </c>
    </row>
    <row r="177" spans="1:23" ht="15" x14ac:dyDescent="0.2">
      <c r="A177" s="13">
        <v>28100633173</v>
      </c>
      <c r="B177" t="s">
        <v>5174</v>
      </c>
      <c r="C177" t="s">
        <v>5175</v>
      </c>
      <c r="D177" t="s">
        <v>5695</v>
      </c>
      <c r="E177">
        <v>3113</v>
      </c>
      <c r="F177" t="s">
        <v>181</v>
      </c>
      <c r="G177" t="s">
        <v>5205</v>
      </c>
      <c r="H177" t="s">
        <v>5206</v>
      </c>
      <c r="J177" t="s">
        <v>5343</v>
      </c>
      <c r="K177">
        <v>40000</v>
      </c>
      <c r="L177" t="s">
        <v>5230</v>
      </c>
      <c r="M177">
        <v>261580</v>
      </c>
      <c r="N177">
        <v>261580</v>
      </c>
      <c r="O177" t="s">
        <v>5696</v>
      </c>
      <c r="P177" t="s">
        <v>5261</v>
      </c>
    </row>
    <row r="178" spans="1:23" ht="15" x14ac:dyDescent="0.2">
      <c r="A178" s="13">
        <v>28100636073</v>
      </c>
      <c r="B178" t="s">
        <v>5174</v>
      </c>
      <c r="C178" t="s">
        <v>5175</v>
      </c>
      <c r="D178" t="s">
        <v>5697</v>
      </c>
      <c r="E178">
        <v>3115</v>
      </c>
      <c r="F178" t="s">
        <v>182</v>
      </c>
      <c r="G178" t="s">
        <v>5306</v>
      </c>
      <c r="H178" t="s">
        <v>5307</v>
      </c>
      <c r="J178" t="s">
        <v>5248</v>
      </c>
      <c r="K178">
        <v>500000</v>
      </c>
      <c r="L178" t="s">
        <v>5179</v>
      </c>
      <c r="M178">
        <v>264776</v>
      </c>
      <c r="N178">
        <v>264776</v>
      </c>
      <c r="O178" t="s">
        <v>5698</v>
      </c>
      <c r="P178" t="s">
        <v>5181</v>
      </c>
      <c r="R178" t="s">
        <v>5187</v>
      </c>
      <c r="V178">
        <v>220</v>
      </c>
      <c r="W178" t="s">
        <v>5182</v>
      </c>
    </row>
    <row r="179" spans="1:23" ht="15" x14ac:dyDescent="0.2">
      <c r="A179" s="13">
        <v>28100636673</v>
      </c>
      <c r="B179" t="s">
        <v>5174</v>
      </c>
      <c r="C179" t="s">
        <v>5175</v>
      </c>
      <c r="D179" t="s">
        <v>5699</v>
      </c>
      <c r="E179">
        <v>3147</v>
      </c>
      <c r="F179" t="s">
        <v>183</v>
      </c>
      <c r="G179" t="s">
        <v>5384</v>
      </c>
      <c r="H179" t="s">
        <v>5385</v>
      </c>
      <c r="J179" t="s">
        <v>5700</v>
      </c>
      <c r="K179">
        <v>0</v>
      </c>
      <c r="M179">
        <v>62700</v>
      </c>
      <c r="N179">
        <v>62700</v>
      </c>
      <c r="O179" t="s">
        <v>5701</v>
      </c>
      <c r="P179" t="s">
        <v>5181</v>
      </c>
      <c r="R179" t="s">
        <v>5187</v>
      </c>
      <c r="V179">
        <v>638</v>
      </c>
      <c r="W179" t="s">
        <v>5182</v>
      </c>
    </row>
    <row r="180" spans="1:23" ht="15" x14ac:dyDescent="0.2">
      <c r="A180" s="13">
        <v>28100636773</v>
      </c>
      <c r="B180" t="s">
        <v>5174</v>
      </c>
      <c r="C180" t="s">
        <v>5175</v>
      </c>
      <c r="D180" t="s">
        <v>5702</v>
      </c>
      <c r="E180">
        <v>3147</v>
      </c>
      <c r="F180" t="s">
        <v>184</v>
      </c>
      <c r="G180" t="s">
        <v>5384</v>
      </c>
      <c r="H180" t="s">
        <v>5385</v>
      </c>
      <c r="J180" t="s">
        <v>5703</v>
      </c>
      <c r="K180">
        <v>0</v>
      </c>
      <c r="M180">
        <v>62700</v>
      </c>
      <c r="N180">
        <v>62700</v>
      </c>
      <c r="O180" t="s">
        <v>5701</v>
      </c>
      <c r="P180" t="s">
        <v>5181</v>
      </c>
      <c r="R180" t="s">
        <v>5187</v>
      </c>
      <c r="V180">
        <v>641</v>
      </c>
      <c r="W180" t="s">
        <v>5182</v>
      </c>
    </row>
    <row r="181" spans="1:23" ht="15" x14ac:dyDescent="0.2">
      <c r="A181" s="13">
        <v>28100639173</v>
      </c>
      <c r="B181" t="s">
        <v>5174</v>
      </c>
      <c r="C181" t="s">
        <v>5175</v>
      </c>
      <c r="D181" t="s">
        <v>5704</v>
      </c>
      <c r="E181">
        <v>707</v>
      </c>
      <c r="F181" t="s">
        <v>5527</v>
      </c>
      <c r="G181" t="s">
        <v>5705</v>
      </c>
      <c r="H181" t="s">
        <v>5706</v>
      </c>
      <c r="J181" s="14">
        <v>0.2</v>
      </c>
      <c r="K181">
        <v>20000</v>
      </c>
      <c r="L181" t="s">
        <v>5265</v>
      </c>
      <c r="M181">
        <v>265769</v>
      </c>
      <c r="N181">
        <v>269502</v>
      </c>
      <c r="O181" t="s">
        <v>5707</v>
      </c>
      <c r="P181" t="s">
        <v>5181</v>
      </c>
    </row>
    <row r="182" spans="1:23" ht="15" x14ac:dyDescent="0.2">
      <c r="A182" s="13">
        <v>28100641874</v>
      </c>
      <c r="B182" t="s">
        <v>5174</v>
      </c>
      <c r="C182" t="s">
        <v>5175</v>
      </c>
      <c r="D182" t="s">
        <v>5708</v>
      </c>
      <c r="E182">
        <v>3181</v>
      </c>
      <c r="F182" t="s">
        <v>155</v>
      </c>
      <c r="G182" t="s">
        <v>5205</v>
      </c>
      <c r="H182" t="s">
        <v>5206</v>
      </c>
      <c r="J182" t="s">
        <v>5462</v>
      </c>
      <c r="K182">
        <v>150000</v>
      </c>
      <c r="L182" t="s">
        <v>5230</v>
      </c>
      <c r="M182">
        <v>61800</v>
      </c>
      <c r="N182">
        <v>61800</v>
      </c>
      <c r="O182" t="s">
        <v>5630</v>
      </c>
      <c r="P182" t="s">
        <v>5261</v>
      </c>
      <c r="R182" t="s">
        <v>5187</v>
      </c>
      <c r="V182">
        <v>2098</v>
      </c>
    </row>
    <row r="183" spans="1:23" ht="15" x14ac:dyDescent="0.2">
      <c r="A183" s="13">
        <v>28100643374</v>
      </c>
      <c r="B183" t="s">
        <v>5174</v>
      </c>
      <c r="C183" t="s">
        <v>5175</v>
      </c>
      <c r="D183" t="s">
        <v>5709</v>
      </c>
      <c r="E183">
        <v>3125</v>
      </c>
      <c r="F183" t="s">
        <v>185</v>
      </c>
      <c r="G183" t="s">
        <v>6</v>
      </c>
      <c r="H183" t="s">
        <v>5177</v>
      </c>
      <c r="J183" t="s">
        <v>5193</v>
      </c>
      <c r="K183">
        <v>25000</v>
      </c>
      <c r="L183" t="s">
        <v>5179</v>
      </c>
      <c r="M183">
        <v>268602</v>
      </c>
      <c r="N183">
        <v>268602</v>
      </c>
      <c r="O183" t="s">
        <v>5710</v>
      </c>
      <c r="P183" t="s">
        <v>5181</v>
      </c>
      <c r="R183" t="s">
        <v>5187</v>
      </c>
      <c r="V183">
        <v>363</v>
      </c>
      <c r="W183" t="s">
        <v>5182</v>
      </c>
    </row>
    <row r="184" spans="1:23" ht="15" x14ac:dyDescent="0.2">
      <c r="A184" s="13">
        <v>28100643574</v>
      </c>
      <c r="B184" t="s">
        <v>5174</v>
      </c>
      <c r="C184" t="s">
        <v>5175</v>
      </c>
      <c r="D184" t="s">
        <v>5711</v>
      </c>
      <c r="E184">
        <v>3125</v>
      </c>
      <c r="F184" t="s">
        <v>185</v>
      </c>
      <c r="G184" t="s">
        <v>6</v>
      </c>
      <c r="H184" t="s">
        <v>5177</v>
      </c>
      <c r="J184" t="s">
        <v>5259</v>
      </c>
      <c r="K184">
        <v>100000</v>
      </c>
      <c r="L184" t="s">
        <v>5179</v>
      </c>
      <c r="M184">
        <v>268602</v>
      </c>
      <c r="N184">
        <v>268602</v>
      </c>
      <c r="O184" t="s">
        <v>5710</v>
      </c>
      <c r="P184" t="s">
        <v>5181</v>
      </c>
      <c r="R184" t="s">
        <v>5187</v>
      </c>
      <c r="V184">
        <v>364</v>
      </c>
      <c r="W184" t="s">
        <v>5182</v>
      </c>
    </row>
    <row r="185" spans="1:23" ht="15" x14ac:dyDescent="0.2">
      <c r="A185" s="13">
        <v>28100643674</v>
      </c>
      <c r="B185" t="s">
        <v>5174</v>
      </c>
      <c r="C185" t="s">
        <v>5175</v>
      </c>
      <c r="D185" t="s">
        <v>5712</v>
      </c>
      <c r="E185">
        <v>3209</v>
      </c>
      <c r="F185" t="s">
        <v>5713</v>
      </c>
      <c r="G185" t="s">
        <v>5714</v>
      </c>
      <c r="H185" t="s">
        <v>5715</v>
      </c>
      <c r="K185">
        <v>0</v>
      </c>
      <c r="M185">
        <v>260458</v>
      </c>
      <c r="N185">
        <v>260458</v>
      </c>
      <c r="O185" t="s">
        <v>5716</v>
      </c>
      <c r="P185" t="s">
        <v>5540</v>
      </c>
      <c r="R185" t="s">
        <v>5187</v>
      </c>
      <c r="V185">
        <v>7949</v>
      </c>
    </row>
    <row r="186" spans="1:23" ht="15" x14ac:dyDescent="0.2">
      <c r="A186" s="13">
        <v>28100645874</v>
      </c>
      <c r="B186" t="s">
        <v>5174</v>
      </c>
      <c r="C186" t="s">
        <v>5175</v>
      </c>
      <c r="D186" t="s">
        <v>5717</v>
      </c>
      <c r="E186">
        <v>3135</v>
      </c>
      <c r="F186" t="s">
        <v>186</v>
      </c>
      <c r="G186" t="s">
        <v>6</v>
      </c>
      <c r="H186" t="s">
        <v>5177</v>
      </c>
      <c r="J186" t="s">
        <v>5583</v>
      </c>
      <c r="K186">
        <v>500</v>
      </c>
      <c r="L186" t="s">
        <v>5179</v>
      </c>
      <c r="M186">
        <v>62700</v>
      </c>
      <c r="N186">
        <v>62700</v>
      </c>
      <c r="O186" t="s">
        <v>5718</v>
      </c>
      <c r="P186" t="s">
        <v>5181</v>
      </c>
      <c r="Q186" t="s">
        <v>5186</v>
      </c>
      <c r="R186" t="s">
        <v>5187</v>
      </c>
      <c r="V186">
        <v>621</v>
      </c>
      <c r="W186" t="s">
        <v>5182</v>
      </c>
    </row>
    <row r="187" spans="1:23" ht="15" x14ac:dyDescent="0.2">
      <c r="A187" s="13">
        <v>28100645974</v>
      </c>
      <c r="B187" t="s">
        <v>5174</v>
      </c>
      <c r="C187" t="s">
        <v>5175</v>
      </c>
      <c r="D187" t="s">
        <v>5719</v>
      </c>
      <c r="E187">
        <v>3135</v>
      </c>
      <c r="F187" t="s">
        <v>186</v>
      </c>
      <c r="G187" t="s">
        <v>6</v>
      </c>
      <c r="H187" t="s">
        <v>5177</v>
      </c>
      <c r="J187" t="s">
        <v>5286</v>
      </c>
      <c r="K187">
        <v>2000</v>
      </c>
      <c r="L187" t="s">
        <v>5179</v>
      </c>
      <c r="M187">
        <v>62700</v>
      </c>
      <c r="N187">
        <v>62700</v>
      </c>
      <c r="O187" t="s">
        <v>5718</v>
      </c>
      <c r="P187" t="s">
        <v>5181</v>
      </c>
      <c r="Q187" t="s">
        <v>5186</v>
      </c>
      <c r="R187" t="s">
        <v>5187</v>
      </c>
      <c r="V187">
        <v>622</v>
      </c>
      <c r="W187" t="s">
        <v>5182</v>
      </c>
    </row>
    <row r="188" spans="1:23" ht="15" x14ac:dyDescent="0.2">
      <c r="A188" s="13">
        <v>28100646174</v>
      </c>
      <c r="B188" t="s">
        <v>5174</v>
      </c>
      <c r="C188" t="s">
        <v>5175</v>
      </c>
      <c r="D188" t="s">
        <v>5720</v>
      </c>
      <c r="E188">
        <v>3135</v>
      </c>
      <c r="F188" t="s">
        <v>186</v>
      </c>
      <c r="G188" t="s">
        <v>5721</v>
      </c>
      <c r="H188" t="s">
        <v>5722</v>
      </c>
      <c r="J188" t="s">
        <v>5593</v>
      </c>
      <c r="K188">
        <v>2500</v>
      </c>
      <c r="L188" t="s">
        <v>5230</v>
      </c>
      <c r="M188">
        <v>62700</v>
      </c>
      <c r="N188">
        <v>62700</v>
      </c>
      <c r="O188" t="s">
        <v>5718</v>
      </c>
      <c r="P188" t="s">
        <v>5181</v>
      </c>
      <c r="Q188" t="s">
        <v>5186</v>
      </c>
    </row>
    <row r="189" spans="1:23" ht="15" x14ac:dyDescent="0.2">
      <c r="A189" s="13">
        <v>28100649974</v>
      </c>
      <c r="B189" t="s">
        <v>5174</v>
      </c>
      <c r="C189" t="s">
        <v>5175</v>
      </c>
      <c r="D189" t="s">
        <v>5723</v>
      </c>
      <c r="E189">
        <v>3644</v>
      </c>
      <c r="F189" t="s">
        <v>187</v>
      </c>
      <c r="G189" t="s">
        <v>5394</v>
      </c>
      <c r="H189" t="s">
        <v>5395</v>
      </c>
      <c r="J189" s="14">
        <v>0.01</v>
      </c>
      <c r="K189">
        <v>1000</v>
      </c>
      <c r="L189" t="s">
        <v>5265</v>
      </c>
      <c r="M189">
        <v>12861</v>
      </c>
      <c r="N189">
        <v>262764</v>
      </c>
      <c r="O189" t="s">
        <v>5724</v>
      </c>
      <c r="P189" t="s">
        <v>5203</v>
      </c>
      <c r="R189" t="s">
        <v>5187</v>
      </c>
      <c r="V189">
        <v>2420</v>
      </c>
    </row>
    <row r="190" spans="1:23" ht="15" x14ac:dyDescent="0.2">
      <c r="A190" s="13">
        <v>28100650074</v>
      </c>
      <c r="B190" t="s">
        <v>5174</v>
      </c>
      <c r="C190" t="s">
        <v>5175</v>
      </c>
      <c r="D190" t="s">
        <v>5725</v>
      </c>
      <c r="E190">
        <v>3691</v>
      </c>
      <c r="F190" t="s">
        <v>5726</v>
      </c>
      <c r="G190" t="s">
        <v>5272</v>
      </c>
      <c r="H190" t="s">
        <v>5273</v>
      </c>
      <c r="K190">
        <v>0</v>
      </c>
      <c r="M190">
        <v>31500</v>
      </c>
      <c r="N190">
        <v>271482</v>
      </c>
      <c r="O190" t="s">
        <v>5727</v>
      </c>
      <c r="P190" t="s">
        <v>5728</v>
      </c>
    </row>
    <row r="191" spans="1:23" ht="15" x14ac:dyDescent="0.2">
      <c r="A191" s="13">
        <v>28100651774</v>
      </c>
      <c r="B191" t="s">
        <v>5174</v>
      </c>
      <c r="C191" t="s">
        <v>5175</v>
      </c>
      <c r="D191" t="s">
        <v>5729</v>
      </c>
      <c r="E191">
        <v>3192</v>
      </c>
      <c r="F191" t="s">
        <v>188</v>
      </c>
      <c r="G191" t="s">
        <v>6</v>
      </c>
      <c r="H191" t="s">
        <v>5177</v>
      </c>
      <c r="J191" t="s">
        <v>5730</v>
      </c>
      <c r="K191">
        <v>3000</v>
      </c>
      <c r="L191" t="s">
        <v>5179</v>
      </c>
      <c r="M191">
        <v>62700</v>
      </c>
      <c r="N191">
        <v>62700</v>
      </c>
      <c r="O191" t="s">
        <v>5731</v>
      </c>
      <c r="P191" t="s">
        <v>5181</v>
      </c>
      <c r="Q191" t="s">
        <v>5186</v>
      </c>
      <c r="R191" t="s">
        <v>5187</v>
      </c>
      <c r="V191">
        <v>251</v>
      </c>
      <c r="W191" t="s">
        <v>5182</v>
      </c>
    </row>
    <row r="192" spans="1:23" ht="15" x14ac:dyDescent="0.2">
      <c r="A192" s="13">
        <v>28100651874</v>
      </c>
      <c r="B192" t="s">
        <v>5174</v>
      </c>
      <c r="C192" t="s">
        <v>5175</v>
      </c>
      <c r="D192" t="s">
        <v>5732</v>
      </c>
      <c r="E192">
        <v>3192</v>
      </c>
      <c r="F192" t="s">
        <v>188</v>
      </c>
      <c r="G192" t="s">
        <v>6</v>
      </c>
      <c r="H192" t="s">
        <v>5177</v>
      </c>
      <c r="J192" t="s">
        <v>5733</v>
      </c>
      <c r="K192">
        <v>6000</v>
      </c>
      <c r="L192" t="s">
        <v>5179</v>
      </c>
      <c r="M192">
        <v>62700</v>
      </c>
      <c r="N192">
        <v>62700</v>
      </c>
      <c r="O192" t="s">
        <v>5731</v>
      </c>
      <c r="P192" t="s">
        <v>5181</v>
      </c>
      <c r="Q192" t="s">
        <v>5186</v>
      </c>
      <c r="R192" t="s">
        <v>5187</v>
      </c>
      <c r="V192">
        <v>252</v>
      </c>
      <c r="W192" t="s">
        <v>5182</v>
      </c>
    </row>
    <row r="193" spans="1:23" ht="15" x14ac:dyDescent="0.2">
      <c r="A193" s="13">
        <v>28100652874</v>
      </c>
      <c r="B193" t="s">
        <v>5174</v>
      </c>
      <c r="C193" t="s">
        <v>5175</v>
      </c>
      <c r="D193" t="s">
        <v>5734</v>
      </c>
      <c r="E193">
        <v>2683</v>
      </c>
      <c r="F193" t="s">
        <v>5735</v>
      </c>
      <c r="G193" t="s">
        <v>5205</v>
      </c>
      <c r="H193" t="s">
        <v>5206</v>
      </c>
      <c r="J193" t="s">
        <v>5358</v>
      </c>
      <c r="K193">
        <v>100000</v>
      </c>
      <c r="L193" t="s">
        <v>5230</v>
      </c>
      <c r="M193">
        <v>265769</v>
      </c>
      <c r="N193">
        <v>269502</v>
      </c>
      <c r="O193" t="s">
        <v>5736</v>
      </c>
      <c r="P193" t="s">
        <v>5276</v>
      </c>
    </row>
    <row r="194" spans="1:23" ht="15" x14ac:dyDescent="0.2">
      <c r="A194" s="13">
        <v>28100656474</v>
      </c>
      <c r="B194" t="s">
        <v>5174</v>
      </c>
      <c r="C194" t="s">
        <v>5175</v>
      </c>
      <c r="D194" t="s">
        <v>5737</v>
      </c>
      <c r="E194">
        <v>3585</v>
      </c>
      <c r="F194" t="s">
        <v>189</v>
      </c>
      <c r="G194" t="s">
        <v>6</v>
      </c>
      <c r="H194" t="s">
        <v>5177</v>
      </c>
      <c r="J194" t="s">
        <v>5549</v>
      </c>
      <c r="K194">
        <v>40000</v>
      </c>
      <c r="L194" t="s">
        <v>5179</v>
      </c>
      <c r="M194">
        <v>258171</v>
      </c>
      <c r="N194">
        <v>272406</v>
      </c>
      <c r="O194" t="s">
        <v>5738</v>
      </c>
      <c r="P194" t="s">
        <v>5181</v>
      </c>
      <c r="R194" t="s">
        <v>5187</v>
      </c>
      <c r="V194">
        <v>62</v>
      </c>
      <c r="W194" t="s">
        <v>5182</v>
      </c>
    </row>
    <row r="195" spans="1:23" ht="15" x14ac:dyDescent="0.2">
      <c r="A195" s="13">
        <v>28100656774</v>
      </c>
      <c r="B195" t="s">
        <v>5174</v>
      </c>
      <c r="C195" t="s">
        <v>5175</v>
      </c>
      <c r="D195" t="s">
        <v>5739</v>
      </c>
      <c r="E195">
        <v>2864</v>
      </c>
      <c r="F195" t="s">
        <v>190</v>
      </c>
      <c r="G195" t="s">
        <v>192</v>
      </c>
      <c r="H195" t="s">
        <v>5740</v>
      </c>
      <c r="K195">
        <v>0</v>
      </c>
      <c r="M195">
        <v>12582</v>
      </c>
      <c r="N195">
        <v>257625</v>
      </c>
      <c r="O195" t="s">
        <v>5741</v>
      </c>
      <c r="P195" t="s">
        <v>5181</v>
      </c>
      <c r="W195" t="s">
        <v>5182</v>
      </c>
    </row>
    <row r="196" spans="1:23" ht="15" x14ac:dyDescent="0.2">
      <c r="A196" s="13">
        <v>28100657174</v>
      </c>
      <c r="B196" t="s">
        <v>5174</v>
      </c>
      <c r="C196" t="s">
        <v>5175</v>
      </c>
      <c r="D196" t="s">
        <v>5742</v>
      </c>
      <c r="E196">
        <v>1350</v>
      </c>
      <c r="F196" t="s">
        <v>193</v>
      </c>
      <c r="G196" t="s">
        <v>5544</v>
      </c>
      <c r="H196" t="s">
        <v>5545</v>
      </c>
      <c r="J196" s="14">
        <v>0.01</v>
      </c>
      <c r="K196">
        <v>1000</v>
      </c>
      <c r="L196" t="s">
        <v>5265</v>
      </c>
      <c r="M196">
        <v>265285</v>
      </c>
      <c r="N196">
        <v>265285</v>
      </c>
      <c r="O196" t="s">
        <v>5743</v>
      </c>
      <c r="P196" t="s">
        <v>5502</v>
      </c>
      <c r="Q196" t="s">
        <v>5186</v>
      </c>
      <c r="R196" t="s">
        <v>5187</v>
      </c>
      <c r="V196">
        <v>7886</v>
      </c>
    </row>
    <row r="197" spans="1:23" ht="15" x14ac:dyDescent="0.2">
      <c r="A197" s="13">
        <v>28100658675</v>
      </c>
      <c r="B197" t="s">
        <v>5174</v>
      </c>
      <c r="C197" t="s">
        <v>5175</v>
      </c>
      <c r="D197" t="s">
        <v>5744</v>
      </c>
      <c r="E197">
        <v>3145</v>
      </c>
      <c r="F197" t="s">
        <v>194</v>
      </c>
      <c r="G197" t="s">
        <v>5384</v>
      </c>
      <c r="H197" t="s">
        <v>5385</v>
      </c>
      <c r="J197" t="s">
        <v>5745</v>
      </c>
      <c r="K197">
        <v>140000</v>
      </c>
      <c r="L197" t="s">
        <v>5179</v>
      </c>
      <c r="M197">
        <v>61800</v>
      </c>
      <c r="N197">
        <v>61800</v>
      </c>
      <c r="O197" t="s">
        <v>5746</v>
      </c>
      <c r="P197" t="s">
        <v>5181</v>
      </c>
    </row>
    <row r="198" spans="1:23" ht="15" x14ac:dyDescent="0.2">
      <c r="A198" s="13">
        <v>28100659475</v>
      </c>
      <c r="B198" t="s">
        <v>5174</v>
      </c>
      <c r="C198" t="s">
        <v>5175</v>
      </c>
      <c r="D198" t="s">
        <v>5747</v>
      </c>
      <c r="E198">
        <v>3194</v>
      </c>
      <c r="F198" t="s">
        <v>195</v>
      </c>
      <c r="G198" t="s">
        <v>5748</v>
      </c>
      <c r="H198" t="s">
        <v>5749</v>
      </c>
      <c r="J198" t="s">
        <v>5750</v>
      </c>
      <c r="K198">
        <v>100000</v>
      </c>
      <c r="L198" t="s">
        <v>5208</v>
      </c>
      <c r="M198">
        <v>267812</v>
      </c>
      <c r="N198">
        <v>267812</v>
      </c>
      <c r="O198" t="s">
        <v>5751</v>
      </c>
      <c r="P198" t="s">
        <v>5412</v>
      </c>
    </row>
    <row r="199" spans="1:23" ht="15" x14ac:dyDescent="0.2">
      <c r="A199" s="13">
        <v>28100660875</v>
      </c>
      <c r="B199" t="s">
        <v>5174</v>
      </c>
      <c r="C199" t="s">
        <v>5175</v>
      </c>
      <c r="D199" t="s">
        <v>5752</v>
      </c>
      <c r="E199">
        <v>2901</v>
      </c>
      <c r="F199" t="s">
        <v>134</v>
      </c>
      <c r="G199" t="s">
        <v>5483</v>
      </c>
      <c r="H199" t="s">
        <v>5484</v>
      </c>
      <c r="J199" t="s">
        <v>5358</v>
      </c>
      <c r="K199">
        <v>100000</v>
      </c>
      <c r="L199" t="s">
        <v>5230</v>
      </c>
      <c r="M199">
        <v>35800</v>
      </c>
      <c r="N199">
        <v>263396</v>
      </c>
      <c r="O199" t="s">
        <v>5567</v>
      </c>
      <c r="P199" t="s">
        <v>5276</v>
      </c>
    </row>
    <row r="200" spans="1:23" ht="15" x14ac:dyDescent="0.2">
      <c r="A200" s="13">
        <v>28100661375</v>
      </c>
      <c r="B200" t="s">
        <v>5174</v>
      </c>
      <c r="C200" t="s">
        <v>5175</v>
      </c>
      <c r="D200" t="s">
        <v>5753</v>
      </c>
      <c r="E200">
        <v>2858</v>
      </c>
      <c r="F200" t="s">
        <v>129</v>
      </c>
      <c r="G200" t="s">
        <v>5257</v>
      </c>
      <c r="H200" t="s">
        <v>5258</v>
      </c>
      <c r="J200" t="s">
        <v>5614</v>
      </c>
      <c r="K200">
        <v>1000</v>
      </c>
      <c r="L200" t="s">
        <v>5187</v>
      </c>
      <c r="M200">
        <v>61800</v>
      </c>
      <c r="N200">
        <v>61800</v>
      </c>
      <c r="O200" t="s">
        <v>5299</v>
      </c>
      <c r="P200" t="s">
        <v>5261</v>
      </c>
      <c r="R200" t="s">
        <v>5187</v>
      </c>
      <c r="V200">
        <v>2389</v>
      </c>
    </row>
    <row r="201" spans="1:23" ht="15" x14ac:dyDescent="0.2">
      <c r="A201" s="13">
        <v>28100665575</v>
      </c>
      <c r="B201" t="s">
        <v>5174</v>
      </c>
      <c r="C201" t="s">
        <v>5175</v>
      </c>
      <c r="D201" t="s">
        <v>5754</v>
      </c>
      <c r="E201">
        <v>3627</v>
      </c>
      <c r="F201" t="s">
        <v>196</v>
      </c>
      <c r="G201" t="s">
        <v>5755</v>
      </c>
      <c r="H201" t="s">
        <v>5756</v>
      </c>
      <c r="J201" t="s">
        <v>5757</v>
      </c>
      <c r="K201">
        <v>400</v>
      </c>
      <c r="L201" t="s">
        <v>5556</v>
      </c>
      <c r="M201">
        <v>42000</v>
      </c>
      <c r="N201">
        <v>270028</v>
      </c>
      <c r="O201" t="s">
        <v>5758</v>
      </c>
      <c r="P201" t="s">
        <v>5759</v>
      </c>
      <c r="R201" t="s">
        <v>5187</v>
      </c>
      <c r="V201">
        <v>1053</v>
      </c>
    </row>
    <row r="202" spans="1:23" ht="15" x14ac:dyDescent="0.2">
      <c r="A202" s="13">
        <v>28100665775</v>
      </c>
      <c r="B202" t="s">
        <v>5174</v>
      </c>
      <c r="C202" t="s">
        <v>5175</v>
      </c>
      <c r="D202" t="s">
        <v>5760</v>
      </c>
      <c r="E202">
        <v>3575</v>
      </c>
      <c r="F202" t="s">
        <v>197</v>
      </c>
      <c r="G202" t="s">
        <v>54</v>
      </c>
      <c r="H202" t="s">
        <v>5319</v>
      </c>
      <c r="J202" t="s">
        <v>5761</v>
      </c>
      <c r="K202">
        <v>0</v>
      </c>
      <c r="M202">
        <v>254766</v>
      </c>
      <c r="N202">
        <v>254766</v>
      </c>
      <c r="O202" t="s">
        <v>5762</v>
      </c>
      <c r="P202" t="s">
        <v>5181</v>
      </c>
      <c r="R202" t="s">
        <v>5187</v>
      </c>
      <c r="V202">
        <v>367</v>
      </c>
    </row>
    <row r="203" spans="1:23" ht="15" x14ac:dyDescent="0.2">
      <c r="A203" s="13">
        <v>28100666975</v>
      </c>
      <c r="B203" t="s">
        <v>5174</v>
      </c>
      <c r="C203" t="s">
        <v>5175</v>
      </c>
      <c r="D203" t="s">
        <v>5763</v>
      </c>
      <c r="E203">
        <v>3268</v>
      </c>
      <c r="F203" t="s">
        <v>5764</v>
      </c>
      <c r="G203" t="s">
        <v>5424</v>
      </c>
      <c r="H203" t="s">
        <v>5425</v>
      </c>
      <c r="J203" s="14">
        <v>0.1</v>
      </c>
      <c r="K203">
        <v>10000</v>
      </c>
      <c r="L203" t="s">
        <v>5265</v>
      </c>
      <c r="M203">
        <v>31500</v>
      </c>
      <c r="N203">
        <v>271482</v>
      </c>
      <c r="O203" t="s">
        <v>5765</v>
      </c>
      <c r="P203" t="s">
        <v>5181</v>
      </c>
    </row>
    <row r="204" spans="1:23" ht="15" x14ac:dyDescent="0.2">
      <c r="A204" s="13">
        <v>28100668675</v>
      </c>
      <c r="B204" t="s">
        <v>5174</v>
      </c>
      <c r="C204" t="s">
        <v>5175</v>
      </c>
      <c r="D204" t="s">
        <v>5766</v>
      </c>
      <c r="E204">
        <v>3186</v>
      </c>
      <c r="F204" t="s">
        <v>5767</v>
      </c>
      <c r="G204" t="s">
        <v>5768</v>
      </c>
      <c r="H204" t="s">
        <v>5769</v>
      </c>
      <c r="K204">
        <v>0</v>
      </c>
      <c r="M204">
        <v>264401</v>
      </c>
      <c r="N204">
        <v>263254</v>
      </c>
      <c r="O204" t="s">
        <v>5770</v>
      </c>
      <c r="P204" t="s">
        <v>5422</v>
      </c>
    </row>
    <row r="205" spans="1:23" ht="15" x14ac:dyDescent="0.2">
      <c r="A205" s="13">
        <v>28100669272</v>
      </c>
      <c r="B205" t="s">
        <v>5174</v>
      </c>
      <c r="C205" t="s">
        <v>5175</v>
      </c>
      <c r="D205" t="s">
        <v>5771</v>
      </c>
      <c r="E205">
        <v>2906</v>
      </c>
      <c r="F205" t="s">
        <v>5772</v>
      </c>
      <c r="G205" t="s">
        <v>5773</v>
      </c>
      <c r="H205" t="s">
        <v>5774</v>
      </c>
      <c r="J205" t="s">
        <v>5775</v>
      </c>
      <c r="K205">
        <v>21620</v>
      </c>
      <c r="L205" t="s">
        <v>5222</v>
      </c>
      <c r="M205">
        <v>265769</v>
      </c>
      <c r="N205">
        <v>269502</v>
      </c>
      <c r="O205" t="s">
        <v>5776</v>
      </c>
      <c r="P205" t="s">
        <v>5181</v>
      </c>
    </row>
    <row r="206" spans="1:23" ht="15" x14ac:dyDescent="0.2">
      <c r="A206" s="13">
        <v>28100669775</v>
      </c>
      <c r="B206" t="s">
        <v>5174</v>
      </c>
      <c r="C206" t="s">
        <v>5175</v>
      </c>
      <c r="D206" t="s">
        <v>5777</v>
      </c>
      <c r="E206">
        <v>3602</v>
      </c>
      <c r="F206" t="s">
        <v>199</v>
      </c>
      <c r="G206" t="s">
        <v>5306</v>
      </c>
      <c r="H206" t="s">
        <v>5307</v>
      </c>
      <c r="J206" t="s">
        <v>5286</v>
      </c>
      <c r="K206">
        <v>2000</v>
      </c>
      <c r="L206" t="s">
        <v>5179</v>
      </c>
      <c r="M206">
        <v>39000</v>
      </c>
      <c r="N206">
        <v>39000</v>
      </c>
      <c r="O206" t="s">
        <v>5778</v>
      </c>
      <c r="P206" t="s">
        <v>5181</v>
      </c>
      <c r="R206" t="s">
        <v>5187</v>
      </c>
      <c r="V206">
        <v>190</v>
      </c>
    </row>
    <row r="207" spans="1:23" ht="15" x14ac:dyDescent="0.2">
      <c r="A207" s="13">
        <v>28100669975</v>
      </c>
      <c r="B207" t="s">
        <v>5174</v>
      </c>
      <c r="C207" t="s">
        <v>5175</v>
      </c>
      <c r="D207" t="s">
        <v>5779</v>
      </c>
      <c r="E207">
        <v>3601</v>
      </c>
      <c r="F207" t="s">
        <v>200</v>
      </c>
      <c r="G207" t="s">
        <v>5306</v>
      </c>
      <c r="H207" t="s">
        <v>5307</v>
      </c>
      <c r="K207">
        <v>0</v>
      </c>
      <c r="M207">
        <v>39000</v>
      </c>
      <c r="N207">
        <v>39000</v>
      </c>
      <c r="O207" t="s">
        <v>5780</v>
      </c>
      <c r="P207" t="s">
        <v>5181</v>
      </c>
      <c r="R207" t="s">
        <v>5187</v>
      </c>
      <c r="V207">
        <v>576</v>
      </c>
    </row>
    <row r="208" spans="1:23" ht="15" x14ac:dyDescent="0.2">
      <c r="A208" s="13">
        <v>28100672875</v>
      </c>
      <c r="B208" t="s">
        <v>5174</v>
      </c>
      <c r="C208" t="s">
        <v>5175</v>
      </c>
      <c r="D208" t="s">
        <v>5781</v>
      </c>
      <c r="E208">
        <v>3268</v>
      </c>
      <c r="F208" t="s">
        <v>5764</v>
      </c>
      <c r="G208" t="s">
        <v>5782</v>
      </c>
      <c r="H208" t="s">
        <v>5783</v>
      </c>
      <c r="J208" s="14">
        <v>0.04</v>
      </c>
      <c r="K208">
        <v>4000</v>
      </c>
      <c r="L208" t="s">
        <v>5265</v>
      </c>
      <c r="M208">
        <v>31500</v>
      </c>
      <c r="N208">
        <v>271482</v>
      </c>
      <c r="O208" t="s">
        <v>5765</v>
      </c>
      <c r="P208" t="s">
        <v>5181</v>
      </c>
    </row>
    <row r="209" spans="1:23" ht="15" x14ac:dyDescent="0.2">
      <c r="A209" s="13">
        <v>28100673375</v>
      </c>
      <c r="B209" t="s">
        <v>5174</v>
      </c>
      <c r="C209" t="s">
        <v>5175</v>
      </c>
      <c r="D209" t="s">
        <v>5784</v>
      </c>
      <c r="E209">
        <v>3290</v>
      </c>
      <c r="F209" t="s">
        <v>563</v>
      </c>
      <c r="G209" t="s">
        <v>5205</v>
      </c>
      <c r="H209" t="s">
        <v>5206</v>
      </c>
      <c r="J209" t="s">
        <v>5449</v>
      </c>
      <c r="K209">
        <v>200000</v>
      </c>
      <c r="L209" t="s">
        <v>5230</v>
      </c>
      <c r="M209">
        <v>35800</v>
      </c>
      <c r="N209">
        <v>263396</v>
      </c>
      <c r="O209" t="s">
        <v>5785</v>
      </c>
      <c r="P209" t="s">
        <v>5276</v>
      </c>
      <c r="R209" t="s">
        <v>5187</v>
      </c>
      <c r="V209">
        <v>657</v>
      </c>
    </row>
    <row r="210" spans="1:23" ht="15" x14ac:dyDescent="0.2">
      <c r="A210" s="13">
        <v>28100674375</v>
      </c>
      <c r="B210" t="s">
        <v>5174</v>
      </c>
      <c r="C210" t="s">
        <v>5175</v>
      </c>
      <c r="D210" t="s">
        <v>5786</v>
      </c>
      <c r="E210">
        <v>2896</v>
      </c>
      <c r="F210" t="s">
        <v>125</v>
      </c>
      <c r="G210" t="s">
        <v>5384</v>
      </c>
      <c r="H210" t="s">
        <v>5385</v>
      </c>
      <c r="J210" t="s">
        <v>5184</v>
      </c>
      <c r="K210">
        <v>50000</v>
      </c>
      <c r="L210" t="s">
        <v>5179</v>
      </c>
      <c r="M210">
        <v>61800</v>
      </c>
      <c r="N210">
        <v>61800</v>
      </c>
      <c r="O210" t="s">
        <v>5534</v>
      </c>
      <c r="P210" t="s">
        <v>5181</v>
      </c>
      <c r="W210" t="s">
        <v>5182</v>
      </c>
    </row>
    <row r="211" spans="1:23" ht="15" x14ac:dyDescent="0.2">
      <c r="A211" s="13">
        <v>28100675075</v>
      </c>
      <c r="B211" t="s">
        <v>5174</v>
      </c>
      <c r="C211" t="s">
        <v>5175</v>
      </c>
      <c r="D211" t="s">
        <v>5787</v>
      </c>
      <c r="E211">
        <v>3915</v>
      </c>
      <c r="F211" t="s">
        <v>203</v>
      </c>
      <c r="G211" t="s">
        <v>5788</v>
      </c>
      <c r="H211" t="s">
        <v>5789</v>
      </c>
      <c r="J211" t="s">
        <v>5358</v>
      </c>
      <c r="K211">
        <v>100000</v>
      </c>
      <c r="L211" t="s">
        <v>5230</v>
      </c>
      <c r="M211">
        <v>12263</v>
      </c>
      <c r="N211">
        <v>256331</v>
      </c>
      <c r="O211" t="s">
        <v>5790</v>
      </c>
      <c r="P211" t="s">
        <v>5210</v>
      </c>
    </row>
    <row r="212" spans="1:23" ht="15" x14ac:dyDescent="0.2">
      <c r="A212" s="13">
        <v>28100675475</v>
      </c>
      <c r="B212" t="s">
        <v>5174</v>
      </c>
      <c r="C212" t="s">
        <v>5175</v>
      </c>
      <c r="D212" t="s">
        <v>5791</v>
      </c>
      <c r="E212">
        <v>3633</v>
      </c>
      <c r="F212" t="s">
        <v>204</v>
      </c>
      <c r="G212" t="s">
        <v>5788</v>
      </c>
      <c r="H212" t="s">
        <v>5789</v>
      </c>
      <c r="J212" t="s">
        <v>5462</v>
      </c>
      <c r="K212">
        <v>150000</v>
      </c>
      <c r="L212" t="s">
        <v>5230</v>
      </c>
      <c r="M212">
        <v>12263</v>
      </c>
      <c r="N212">
        <v>256331</v>
      </c>
      <c r="O212" t="s">
        <v>5792</v>
      </c>
      <c r="P212" t="s">
        <v>5210</v>
      </c>
    </row>
    <row r="213" spans="1:23" ht="15" x14ac:dyDescent="0.2">
      <c r="A213" s="13">
        <v>28100675575</v>
      </c>
      <c r="B213" t="s">
        <v>5174</v>
      </c>
      <c r="C213" t="s">
        <v>5175</v>
      </c>
      <c r="D213" t="s">
        <v>5793</v>
      </c>
      <c r="E213">
        <v>3295</v>
      </c>
      <c r="F213" t="s">
        <v>205</v>
      </c>
      <c r="G213" t="s">
        <v>5788</v>
      </c>
      <c r="H213" t="s">
        <v>5789</v>
      </c>
      <c r="J213" t="s">
        <v>5794</v>
      </c>
      <c r="K213">
        <v>9000</v>
      </c>
      <c r="L213" t="s">
        <v>5230</v>
      </c>
      <c r="M213">
        <v>268850</v>
      </c>
      <c r="N213">
        <v>268850</v>
      </c>
      <c r="O213" t="s">
        <v>5795</v>
      </c>
      <c r="P213" t="s">
        <v>5210</v>
      </c>
    </row>
    <row r="214" spans="1:23" ht="15" x14ac:dyDescent="0.2">
      <c r="A214" s="13">
        <v>28100675675</v>
      </c>
      <c r="B214" t="s">
        <v>5174</v>
      </c>
      <c r="C214" t="s">
        <v>5175</v>
      </c>
      <c r="D214" t="s">
        <v>5796</v>
      </c>
      <c r="E214">
        <v>3635</v>
      </c>
      <c r="F214" t="s">
        <v>206</v>
      </c>
      <c r="G214" t="s">
        <v>5788</v>
      </c>
      <c r="H214" t="s">
        <v>5789</v>
      </c>
      <c r="K214">
        <v>0</v>
      </c>
      <c r="M214">
        <v>12263</v>
      </c>
      <c r="N214">
        <v>256331</v>
      </c>
      <c r="O214" t="s">
        <v>5795</v>
      </c>
      <c r="P214" t="s">
        <v>5210</v>
      </c>
    </row>
    <row r="215" spans="1:23" ht="15" x14ac:dyDescent="0.2">
      <c r="A215" s="13">
        <v>28100676275</v>
      </c>
      <c r="B215" t="s">
        <v>5174</v>
      </c>
      <c r="C215" t="s">
        <v>5175</v>
      </c>
      <c r="D215" t="s">
        <v>5797</v>
      </c>
      <c r="E215">
        <v>3257</v>
      </c>
      <c r="F215" t="s">
        <v>5798</v>
      </c>
      <c r="G215" t="s">
        <v>5799</v>
      </c>
      <c r="H215" t="s">
        <v>5800</v>
      </c>
      <c r="K215">
        <v>0</v>
      </c>
      <c r="M215">
        <v>264401</v>
      </c>
      <c r="N215">
        <v>263254</v>
      </c>
      <c r="O215" t="s">
        <v>5801</v>
      </c>
      <c r="P215" t="s">
        <v>5422</v>
      </c>
    </row>
    <row r="216" spans="1:23" ht="15" x14ac:dyDescent="0.2">
      <c r="A216" s="13">
        <v>28100676975</v>
      </c>
      <c r="B216" t="s">
        <v>5174</v>
      </c>
      <c r="C216" t="s">
        <v>5175</v>
      </c>
      <c r="D216" t="s">
        <v>5802</v>
      </c>
      <c r="E216">
        <v>3649</v>
      </c>
      <c r="F216" t="s">
        <v>207</v>
      </c>
      <c r="G216" t="s">
        <v>6</v>
      </c>
      <c r="H216" t="s">
        <v>5177</v>
      </c>
      <c r="J216" t="s">
        <v>5178</v>
      </c>
      <c r="K216">
        <v>5000</v>
      </c>
      <c r="L216" t="s">
        <v>5179</v>
      </c>
      <c r="M216">
        <v>266595</v>
      </c>
      <c r="N216">
        <v>266595</v>
      </c>
      <c r="O216" t="s">
        <v>5803</v>
      </c>
      <c r="P216" t="s">
        <v>5181</v>
      </c>
      <c r="Q216" t="s">
        <v>5186</v>
      </c>
      <c r="R216" t="s">
        <v>5187</v>
      </c>
      <c r="V216">
        <v>257</v>
      </c>
      <c r="W216" t="s">
        <v>5182</v>
      </c>
    </row>
    <row r="217" spans="1:23" ht="15" x14ac:dyDescent="0.2">
      <c r="A217" s="13">
        <v>28100677475</v>
      </c>
      <c r="B217" t="s">
        <v>5174</v>
      </c>
      <c r="C217" t="s">
        <v>5175</v>
      </c>
      <c r="D217" t="s">
        <v>5804</v>
      </c>
      <c r="E217">
        <v>3183</v>
      </c>
      <c r="F217" t="s">
        <v>5805</v>
      </c>
      <c r="G217" t="s">
        <v>5205</v>
      </c>
      <c r="H217" t="s">
        <v>5206</v>
      </c>
      <c r="J217" t="s">
        <v>5806</v>
      </c>
      <c r="K217">
        <v>0</v>
      </c>
      <c r="M217">
        <v>265769</v>
      </c>
      <c r="N217">
        <v>269502</v>
      </c>
      <c r="O217" t="s">
        <v>5736</v>
      </c>
      <c r="P217" t="s">
        <v>5276</v>
      </c>
    </row>
    <row r="218" spans="1:23" ht="15" x14ac:dyDescent="0.2">
      <c r="A218" s="13">
        <v>28100680975</v>
      </c>
      <c r="B218" t="s">
        <v>5174</v>
      </c>
      <c r="C218" t="s">
        <v>5175</v>
      </c>
      <c r="D218" t="s">
        <v>5807</v>
      </c>
      <c r="E218">
        <v>3089</v>
      </c>
      <c r="F218" t="s">
        <v>5808</v>
      </c>
      <c r="G218" t="s">
        <v>5272</v>
      </c>
      <c r="H218" t="s">
        <v>5273</v>
      </c>
      <c r="J218" t="s">
        <v>5809</v>
      </c>
      <c r="K218">
        <v>0</v>
      </c>
      <c r="M218">
        <v>31500</v>
      </c>
      <c r="N218">
        <v>271482</v>
      </c>
      <c r="O218" t="s">
        <v>5810</v>
      </c>
      <c r="P218" t="s">
        <v>5261</v>
      </c>
      <c r="R218" t="s">
        <v>5187</v>
      </c>
      <c r="V218">
        <v>2055</v>
      </c>
    </row>
    <row r="219" spans="1:23" ht="15" x14ac:dyDescent="0.2">
      <c r="A219" s="13">
        <v>28100688875</v>
      </c>
      <c r="B219" t="s">
        <v>5174</v>
      </c>
      <c r="C219" t="s">
        <v>5175</v>
      </c>
      <c r="D219" t="s">
        <v>5811</v>
      </c>
      <c r="E219">
        <v>3789</v>
      </c>
      <c r="F219" t="s">
        <v>208</v>
      </c>
      <c r="G219" t="s">
        <v>5394</v>
      </c>
      <c r="H219" t="s">
        <v>5395</v>
      </c>
      <c r="J219" t="s">
        <v>5812</v>
      </c>
      <c r="K219">
        <v>0</v>
      </c>
      <c r="M219">
        <v>268816</v>
      </c>
      <c r="N219">
        <v>268816</v>
      </c>
      <c r="O219" t="s">
        <v>5813</v>
      </c>
      <c r="P219" t="s">
        <v>5203</v>
      </c>
      <c r="R219" t="s">
        <v>5187</v>
      </c>
      <c r="V219">
        <v>432</v>
      </c>
    </row>
    <row r="220" spans="1:23" ht="15" x14ac:dyDescent="0.2">
      <c r="A220" s="13">
        <v>28100690176</v>
      </c>
      <c r="B220" t="s">
        <v>5174</v>
      </c>
      <c r="C220" t="s">
        <v>5175</v>
      </c>
      <c r="D220" t="s">
        <v>5814</v>
      </c>
      <c r="E220">
        <v>3277</v>
      </c>
      <c r="F220" t="s">
        <v>209</v>
      </c>
      <c r="G220" t="s">
        <v>5205</v>
      </c>
      <c r="H220" t="s">
        <v>5206</v>
      </c>
      <c r="J220" t="s">
        <v>5301</v>
      </c>
      <c r="K220">
        <v>5000</v>
      </c>
      <c r="L220" t="s">
        <v>5230</v>
      </c>
      <c r="M220">
        <v>33500</v>
      </c>
      <c r="N220">
        <v>951812</v>
      </c>
      <c r="O220" t="s">
        <v>5815</v>
      </c>
      <c r="P220" t="s">
        <v>5210</v>
      </c>
    </row>
    <row r="221" spans="1:23" ht="15" x14ac:dyDescent="0.2">
      <c r="A221" s="13">
        <v>28100690276</v>
      </c>
      <c r="B221" t="s">
        <v>5174</v>
      </c>
      <c r="C221" t="s">
        <v>5175</v>
      </c>
      <c r="D221" t="s">
        <v>5816</v>
      </c>
      <c r="E221">
        <v>3277</v>
      </c>
      <c r="F221" t="s">
        <v>209</v>
      </c>
      <c r="G221" t="s">
        <v>5205</v>
      </c>
      <c r="H221" t="s">
        <v>5206</v>
      </c>
      <c r="J221" t="s">
        <v>5233</v>
      </c>
      <c r="K221">
        <v>10000</v>
      </c>
      <c r="L221" t="s">
        <v>5230</v>
      </c>
      <c r="M221">
        <v>33500</v>
      </c>
      <c r="N221">
        <v>951812</v>
      </c>
      <c r="O221" t="s">
        <v>5815</v>
      </c>
      <c r="P221" t="s">
        <v>5210</v>
      </c>
    </row>
    <row r="222" spans="1:23" ht="15" x14ac:dyDescent="0.2">
      <c r="A222" s="13">
        <v>28100690576</v>
      </c>
      <c r="B222" t="s">
        <v>5174</v>
      </c>
      <c r="C222" t="s">
        <v>5175</v>
      </c>
      <c r="D222" t="s">
        <v>5817</v>
      </c>
      <c r="E222">
        <v>3277</v>
      </c>
      <c r="F222" t="s">
        <v>209</v>
      </c>
      <c r="G222" t="s">
        <v>5205</v>
      </c>
      <c r="H222" t="s">
        <v>5206</v>
      </c>
      <c r="J222" t="s">
        <v>5818</v>
      </c>
      <c r="K222">
        <v>30000</v>
      </c>
      <c r="L222" t="s">
        <v>5230</v>
      </c>
      <c r="M222">
        <v>33500</v>
      </c>
      <c r="N222">
        <v>951812</v>
      </c>
      <c r="O222" t="s">
        <v>5815</v>
      </c>
      <c r="P222" t="s">
        <v>5210</v>
      </c>
    </row>
    <row r="223" spans="1:23" ht="15" x14ac:dyDescent="0.2">
      <c r="A223" s="13">
        <v>28100690776</v>
      </c>
      <c r="B223" t="s">
        <v>5174</v>
      </c>
      <c r="C223" t="s">
        <v>5175</v>
      </c>
      <c r="D223" t="s">
        <v>5819</v>
      </c>
      <c r="E223">
        <v>3272</v>
      </c>
      <c r="F223" t="s">
        <v>210</v>
      </c>
      <c r="G223" t="s">
        <v>192</v>
      </c>
      <c r="H223" t="s">
        <v>5740</v>
      </c>
      <c r="J223" t="s">
        <v>5820</v>
      </c>
      <c r="K223">
        <v>0</v>
      </c>
      <c r="M223">
        <v>254766</v>
      </c>
      <c r="N223">
        <v>254766</v>
      </c>
      <c r="O223" t="s">
        <v>5463</v>
      </c>
      <c r="P223" t="s">
        <v>5181</v>
      </c>
      <c r="W223" t="s">
        <v>5182</v>
      </c>
    </row>
    <row r="224" spans="1:23" ht="15" x14ac:dyDescent="0.2">
      <c r="A224" s="13">
        <v>28100693676</v>
      </c>
      <c r="B224" t="s">
        <v>5174</v>
      </c>
      <c r="C224" t="s">
        <v>5175</v>
      </c>
      <c r="D224" t="s">
        <v>5821</v>
      </c>
      <c r="E224">
        <v>3603</v>
      </c>
      <c r="F224" t="s">
        <v>211</v>
      </c>
      <c r="G224" t="s">
        <v>5306</v>
      </c>
      <c r="H224" t="s">
        <v>5307</v>
      </c>
      <c r="J224" t="s">
        <v>5248</v>
      </c>
      <c r="K224">
        <v>500000</v>
      </c>
      <c r="L224" t="s">
        <v>5179</v>
      </c>
      <c r="M224">
        <v>250000</v>
      </c>
      <c r="N224">
        <v>250000</v>
      </c>
      <c r="O224" t="s">
        <v>5822</v>
      </c>
      <c r="P224" t="s">
        <v>5181</v>
      </c>
    </row>
    <row r="225" spans="1:23" ht="15" x14ac:dyDescent="0.2">
      <c r="A225" s="13">
        <v>28100694076</v>
      </c>
      <c r="B225" t="s">
        <v>5174</v>
      </c>
      <c r="C225" t="s">
        <v>5175</v>
      </c>
      <c r="D225" t="s">
        <v>5823</v>
      </c>
      <c r="E225">
        <v>3603</v>
      </c>
      <c r="F225" t="s">
        <v>211</v>
      </c>
      <c r="G225" t="s">
        <v>5363</v>
      </c>
      <c r="H225" t="s">
        <v>5364</v>
      </c>
      <c r="J225" t="s">
        <v>5614</v>
      </c>
      <c r="K225">
        <v>1000</v>
      </c>
      <c r="L225" t="s">
        <v>5187</v>
      </c>
      <c r="M225">
        <v>250000</v>
      </c>
      <c r="N225">
        <v>250000</v>
      </c>
      <c r="O225" t="s">
        <v>5822</v>
      </c>
      <c r="P225" t="s">
        <v>5261</v>
      </c>
    </row>
    <row r="226" spans="1:23" ht="15" x14ac:dyDescent="0.2">
      <c r="A226" s="13">
        <v>28100694176</v>
      </c>
      <c r="B226" t="s">
        <v>5174</v>
      </c>
      <c r="C226" t="s">
        <v>5175</v>
      </c>
      <c r="D226" t="s">
        <v>5824</v>
      </c>
      <c r="E226">
        <v>3603</v>
      </c>
      <c r="F226" t="s">
        <v>211</v>
      </c>
      <c r="G226" t="s">
        <v>5363</v>
      </c>
      <c r="H226" t="s">
        <v>5364</v>
      </c>
      <c r="J226" t="s">
        <v>5825</v>
      </c>
      <c r="K226">
        <v>2000</v>
      </c>
      <c r="L226" t="s">
        <v>5187</v>
      </c>
      <c r="M226">
        <v>250000</v>
      </c>
      <c r="N226">
        <v>250000</v>
      </c>
      <c r="O226" t="s">
        <v>5822</v>
      </c>
      <c r="P226" t="s">
        <v>5261</v>
      </c>
    </row>
    <row r="227" spans="1:23" ht="15" x14ac:dyDescent="0.2">
      <c r="A227" s="13">
        <v>28100695476</v>
      </c>
      <c r="B227" t="s">
        <v>5174</v>
      </c>
      <c r="C227" t="s">
        <v>5175</v>
      </c>
      <c r="D227" t="s">
        <v>5826</v>
      </c>
      <c r="E227">
        <v>3564</v>
      </c>
      <c r="F227" t="s">
        <v>212</v>
      </c>
      <c r="G227" t="s">
        <v>5306</v>
      </c>
      <c r="H227" t="s">
        <v>5307</v>
      </c>
      <c r="J227" t="s">
        <v>5245</v>
      </c>
      <c r="K227">
        <v>10000</v>
      </c>
      <c r="L227" t="s">
        <v>5179</v>
      </c>
      <c r="M227">
        <v>266595</v>
      </c>
      <c r="N227">
        <v>266595</v>
      </c>
      <c r="O227" t="s">
        <v>5367</v>
      </c>
      <c r="P227" t="s">
        <v>5181</v>
      </c>
      <c r="R227" t="s">
        <v>5187</v>
      </c>
      <c r="V227">
        <v>272</v>
      </c>
      <c r="W227" t="s">
        <v>5182</v>
      </c>
    </row>
    <row r="228" spans="1:23" ht="15" x14ac:dyDescent="0.2">
      <c r="A228" s="13">
        <v>28100695576</v>
      </c>
      <c r="B228" t="s">
        <v>5174</v>
      </c>
      <c r="C228" t="s">
        <v>5175</v>
      </c>
      <c r="D228" t="s">
        <v>5827</v>
      </c>
      <c r="E228">
        <v>3564</v>
      </c>
      <c r="F228" t="s">
        <v>212</v>
      </c>
      <c r="G228" t="s">
        <v>5306</v>
      </c>
      <c r="H228" t="s">
        <v>5307</v>
      </c>
      <c r="J228" t="s">
        <v>5193</v>
      </c>
      <c r="K228">
        <v>25000</v>
      </c>
      <c r="L228" t="s">
        <v>5179</v>
      </c>
      <c r="M228">
        <v>266595</v>
      </c>
      <c r="N228">
        <v>266595</v>
      </c>
      <c r="O228" t="s">
        <v>5367</v>
      </c>
      <c r="P228" t="s">
        <v>5181</v>
      </c>
      <c r="R228" t="s">
        <v>5187</v>
      </c>
      <c r="V228">
        <v>273</v>
      </c>
      <c r="W228" t="s">
        <v>5182</v>
      </c>
    </row>
    <row r="229" spans="1:23" ht="15" x14ac:dyDescent="0.2">
      <c r="A229" s="13">
        <v>28100695676</v>
      </c>
      <c r="B229" t="s">
        <v>5174</v>
      </c>
      <c r="C229" t="s">
        <v>5175</v>
      </c>
      <c r="D229" t="s">
        <v>5828</v>
      </c>
      <c r="E229">
        <v>3564</v>
      </c>
      <c r="F229" t="s">
        <v>212</v>
      </c>
      <c r="G229" t="s">
        <v>5306</v>
      </c>
      <c r="H229" t="s">
        <v>5307</v>
      </c>
      <c r="J229" t="s">
        <v>5184</v>
      </c>
      <c r="K229">
        <v>50000</v>
      </c>
      <c r="L229" t="s">
        <v>5179</v>
      </c>
      <c r="M229">
        <v>266595</v>
      </c>
      <c r="N229">
        <v>266595</v>
      </c>
      <c r="O229" t="s">
        <v>5367</v>
      </c>
      <c r="P229" t="s">
        <v>5181</v>
      </c>
      <c r="R229" t="s">
        <v>5187</v>
      </c>
      <c r="V229">
        <v>274</v>
      </c>
      <c r="W229" t="s">
        <v>5182</v>
      </c>
    </row>
    <row r="230" spans="1:23" ht="15" x14ac:dyDescent="0.2">
      <c r="A230" s="13">
        <v>28100695776</v>
      </c>
      <c r="B230" t="s">
        <v>5174</v>
      </c>
      <c r="C230" t="s">
        <v>5175</v>
      </c>
      <c r="D230" t="s">
        <v>5829</v>
      </c>
      <c r="E230">
        <v>3280</v>
      </c>
      <c r="F230" t="s">
        <v>213</v>
      </c>
      <c r="G230" t="s">
        <v>5830</v>
      </c>
      <c r="H230" t="s">
        <v>5831</v>
      </c>
      <c r="K230">
        <v>0</v>
      </c>
      <c r="M230">
        <v>12263</v>
      </c>
      <c r="N230">
        <v>256331</v>
      </c>
      <c r="O230" t="s">
        <v>5832</v>
      </c>
      <c r="P230" t="s">
        <v>5210</v>
      </c>
      <c r="R230" t="s">
        <v>5187</v>
      </c>
      <c r="V230">
        <v>7304</v>
      </c>
    </row>
    <row r="231" spans="1:23" ht="15" x14ac:dyDescent="0.2">
      <c r="A231" s="13">
        <v>28100696076</v>
      </c>
      <c r="B231" t="s">
        <v>5174</v>
      </c>
      <c r="C231" t="s">
        <v>5175</v>
      </c>
      <c r="D231" t="s">
        <v>5833</v>
      </c>
      <c r="E231">
        <v>3286</v>
      </c>
      <c r="F231" t="s">
        <v>215</v>
      </c>
      <c r="G231" t="s">
        <v>5834</v>
      </c>
      <c r="H231" t="s">
        <v>5835</v>
      </c>
      <c r="K231">
        <v>0</v>
      </c>
      <c r="M231">
        <v>12263</v>
      </c>
      <c r="N231">
        <v>256331</v>
      </c>
      <c r="O231" t="s">
        <v>5832</v>
      </c>
      <c r="P231" t="s">
        <v>5210</v>
      </c>
    </row>
    <row r="232" spans="1:23" ht="15" x14ac:dyDescent="0.2">
      <c r="A232" s="13">
        <v>28100697276</v>
      </c>
      <c r="B232" t="s">
        <v>5174</v>
      </c>
      <c r="C232" t="s">
        <v>5175</v>
      </c>
      <c r="D232" t="s">
        <v>5836</v>
      </c>
      <c r="E232">
        <v>3286</v>
      </c>
      <c r="F232" t="s">
        <v>216</v>
      </c>
      <c r="G232" t="s">
        <v>5834</v>
      </c>
      <c r="H232" t="s">
        <v>5835</v>
      </c>
      <c r="K232">
        <v>0</v>
      </c>
      <c r="M232">
        <v>12263</v>
      </c>
      <c r="N232">
        <v>256331</v>
      </c>
      <c r="O232" t="s">
        <v>5832</v>
      </c>
      <c r="P232" t="s">
        <v>5210</v>
      </c>
    </row>
    <row r="233" spans="1:23" ht="15" x14ac:dyDescent="0.2">
      <c r="A233" s="13">
        <v>28100699976</v>
      </c>
      <c r="B233" t="s">
        <v>5174</v>
      </c>
      <c r="C233" t="s">
        <v>5175</v>
      </c>
      <c r="D233" t="s">
        <v>5837</v>
      </c>
      <c r="E233">
        <v>3665</v>
      </c>
      <c r="F233" t="s">
        <v>217</v>
      </c>
      <c r="G233" t="s">
        <v>5306</v>
      </c>
      <c r="H233" t="s">
        <v>5307</v>
      </c>
      <c r="J233" t="s">
        <v>5259</v>
      </c>
      <c r="K233">
        <v>100000</v>
      </c>
      <c r="L233" t="s">
        <v>5179</v>
      </c>
      <c r="M233">
        <v>267589</v>
      </c>
      <c r="N233">
        <v>272482</v>
      </c>
      <c r="O233" t="s">
        <v>5838</v>
      </c>
      <c r="P233" t="s">
        <v>5181</v>
      </c>
      <c r="W233" t="s">
        <v>5182</v>
      </c>
    </row>
    <row r="234" spans="1:23" ht="15" x14ac:dyDescent="0.2">
      <c r="A234" s="13">
        <v>28100700076</v>
      </c>
      <c r="B234" t="s">
        <v>5174</v>
      </c>
      <c r="C234" t="s">
        <v>5175</v>
      </c>
      <c r="D234" t="s">
        <v>5839</v>
      </c>
      <c r="E234">
        <v>3665</v>
      </c>
      <c r="F234" t="s">
        <v>217</v>
      </c>
      <c r="G234" t="s">
        <v>5205</v>
      </c>
      <c r="H234" t="s">
        <v>5206</v>
      </c>
      <c r="J234" t="s">
        <v>5301</v>
      </c>
      <c r="K234">
        <v>5000</v>
      </c>
      <c r="L234" t="s">
        <v>5230</v>
      </c>
      <c r="M234">
        <v>267589</v>
      </c>
      <c r="N234">
        <v>272482</v>
      </c>
      <c r="O234" t="s">
        <v>5838</v>
      </c>
      <c r="P234" t="s">
        <v>5210</v>
      </c>
      <c r="R234" t="s">
        <v>5187</v>
      </c>
      <c r="V234">
        <v>2395</v>
      </c>
    </row>
    <row r="235" spans="1:23" ht="15" x14ac:dyDescent="0.2">
      <c r="A235" s="13">
        <v>28100701476</v>
      </c>
      <c r="B235" t="s">
        <v>5174</v>
      </c>
      <c r="C235" t="s">
        <v>5175</v>
      </c>
      <c r="D235" t="s">
        <v>5840</v>
      </c>
      <c r="E235">
        <v>4006</v>
      </c>
      <c r="F235" t="s">
        <v>219</v>
      </c>
      <c r="G235" t="s">
        <v>5205</v>
      </c>
      <c r="H235" t="s">
        <v>5206</v>
      </c>
      <c r="J235" t="s">
        <v>5251</v>
      </c>
      <c r="K235">
        <v>1000</v>
      </c>
      <c r="L235" t="s">
        <v>5230</v>
      </c>
      <c r="M235">
        <v>266595</v>
      </c>
      <c r="N235">
        <v>266595</v>
      </c>
      <c r="O235" t="s">
        <v>5841</v>
      </c>
      <c r="P235" t="s">
        <v>5842</v>
      </c>
      <c r="R235" t="s">
        <v>5187</v>
      </c>
      <c r="V235">
        <v>8012</v>
      </c>
    </row>
    <row r="236" spans="1:23" ht="15" x14ac:dyDescent="0.2">
      <c r="A236" s="13">
        <v>28100702376</v>
      </c>
      <c r="B236" t="s">
        <v>5174</v>
      </c>
      <c r="C236" t="s">
        <v>5175</v>
      </c>
      <c r="D236" t="s">
        <v>5843</v>
      </c>
      <c r="E236">
        <v>4056</v>
      </c>
      <c r="F236" t="s">
        <v>220</v>
      </c>
      <c r="G236" t="s">
        <v>192</v>
      </c>
      <c r="H236" t="s">
        <v>5740</v>
      </c>
      <c r="J236" t="s">
        <v>5844</v>
      </c>
      <c r="K236">
        <v>0</v>
      </c>
      <c r="M236">
        <v>266595</v>
      </c>
      <c r="N236">
        <v>266595</v>
      </c>
      <c r="O236" t="s">
        <v>5463</v>
      </c>
      <c r="P236" t="s">
        <v>5181</v>
      </c>
      <c r="W236" t="s">
        <v>5182</v>
      </c>
    </row>
    <row r="237" spans="1:23" ht="15" x14ac:dyDescent="0.2">
      <c r="A237" s="13">
        <v>28100704876</v>
      </c>
      <c r="B237" t="s">
        <v>5174</v>
      </c>
      <c r="C237" t="s">
        <v>5175</v>
      </c>
      <c r="D237" t="s">
        <v>5845</v>
      </c>
      <c r="E237">
        <v>4021</v>
      </c>
      <c r="F237" t="s">
        <v>221</v>
      </c>
      <c r="G237" t="s">
        <v>5205</v>
      </c>
      <c r="H237" t="s">
        <v>5206</v>
      </c>
      <c r="J237" t="s">
        <v>5251</v>
      </c>
      <c r="K237">
        <v>1000</v>
      </c>
      <c r="L237" t="s">
        <v>5230</v>
      </c>
      <c r="M237">
        <v>266595</v>
      </c>
      <c r="N237">
        <v>266595</v>
      </c>
      <c r="O237" t="s">
        <v>5846</v>
      </c>
      <c r="P237" t="s">
        <v>5412</v>
      </c>
      <c r="R237" t="s">
        <v>5187</v>
      </c>
      <c r="V237">
        <v>7661</v>
      </c>
    </row>
    <row r="238" spans="1:23" ht="15" x14ac:dyDescent="0.2">
      <c r="A238" s="13">
        <v>28100709776</v>
      </c>
      <c r="B238" t="s">
        <v>5174</v>
      </c>
      <c r="C238" t="s">
        <v>5175</v>
      </c>
      <c r="D238" t="s">
        <v>5847</v>
      </c>
      <c r="E238">
        <v>4043</v>
      </c>
      <c r="F238" t="s">
        <v>225</v>
      </c>
      <c r="G238" t="s">
        <v>6</v>
      </c>
      <c r="H238" t="s">
        <v>5177</v>
      </c>
      <c r="J238" t="s">
        <v>5848</v>
      </c>
      <c r="K238">
        <v>62500</v>
      </c>
      <c r="L238" t="s">
        <v>5190</v>
      </c>
      <c r="M238">
        <v>266595</v>
      </c>
      <c r="N238">
        <v>266595</v>
      </c>
      <c r="O238" t="s">
        <v>5849</v>
      </c>
      <c r="P238" t="s">
        <v>5181</v>
      </c>
      <c r="W238" t="s">
        <v>5182</v>
      </c>
    </row>
    <row r="239" spans="1:23" ht="15" x14ac:dyDescent="0.2">
      <c r="A239" s="13">
        <v>28100709876</v>
      </c>
      <c r="B239" t="s">
        <v>5174</v>
      </c>
      <c r="C239" t="s">
        <v>5175</v>
      </c>
      <c r="D239" t="s">
        <v>5850</v>
      </c>
      <c r="E239">
        <v>4043</v>
      </c>
      <c r="F239" t="s">
        <v>225</v>
      </c>
      <c r="G239" t="s">
        <v>6</v>
      </c>
      <c r="H239" t="s">
        <v>5177</v>
      </c>
      <c r="J239" t="s">
        <v>5851</v>
      </c>
      <c r="K239">
        <v>250000</v>
      </c>
      <c r="L239" t="s">
        <v>5190</v>
      </c>
      <c r="M239">
        <v>266595</v>
      </c>
      <c r="N239">
        <v>266595</v>
      </c>
      <c r="O239" t="s">
        <v>5849</v>
      </c>
      <c r="P239" t="s">
        <v>5181</v>
      </c>
      <c r="W239" t="s">
        <v>5182</v>
      </c>
    </row>
    <row r="240" spans="1:23" ht="15" x14ac:dyDescent="0.2">
      <c r="A240" s="13">
        <v>28100711576</v>
      </c>
      <c r="B240" t="s">
        <v>5174</v>
      </c>
      <c r="C240" t="s">
        <v>5175</v>
      </c>
      <c r="D240" t="s">
        <v>5852</v>
      </c>
      <c r="E240">
        <v>4049</v>
      </c>
      <c r="F240" t="s">
        <v>226</v>
      </c>
      <c r="G240" t="s">
        <v>5217</v>
      </c>
      <c r="H240" t="s">
        <v>5218</v>
      </c>
      <c r="J240" t="s">
        <v>5853</v>
      </c>
      <c r="K240">
        <v>0</v>
      </c>
      <c r="M240">
        <v>269792</v>
      </c>
      <c r="N240">
        <v>269792</v>
      </c>
      <c r="O240" t="s">
        <v>5854</v>
      </c>
      <c r="P240" t="s">
        <v>5181</v>
      </c>
      <c r="W240" t="s">
        <v>5182</v>
      </c>
    </row>
    <row r="241" spans="1:23" ht="15" x14ac:dyDescent="0.2">
      <c r="A241" s="13">
        <v>28100713276</v>
      </c>
      <c r="B241" t="s">
        <v>5174</v>
      </c>
      <c r="C241" t="s">
        <v>5175</v>
      </c>
      <c r="D241" t="s">
        <v>5855</v>
      </c>
      <c r="E241">
        <v>4066</v>
      </c>
      <c r="F241" t="s">
        <v>227</v>
      </c>
      <c r="G241" t="s">
        <v>6</v>
      </c>
      <c r="H241" t="s">
        <v>5177</v>
      </c>
      <c r="J241" t="s">
        <v>5360</v>
      </c>
      <c r="K241">
        <v>15000</v>
      </c>
      <c r="L241" t="s">
        <v>5179</v>
      </c>
      <c r="M241">
        <v>258338</v>
      </c>
      <c r="N241">
        <v>258338</v>
      </c>
      <c r="O241" t="s">
        <v>5856</v>
      </c>
      <c r="P241" t="s">
        <v>5181</v>
      </c>
      <c r="Q241" t="s">
        <v>5186</v>
      </c>
      <c r="W241" t="s">
        <v>5182</v>
      </c>
    </row>
    <row r="242" spans="1:23" ht="15" x14ac:dyDescent="0.2">
      <c r="A242" s="13">
        <v>28100713376</v>
      </c>
      <c r="B242" t="s">
        <v>5174</v>
      </c>
      <c r="C242" t="s">
        <v>5175</v>
      </c>
      <c r="D242" t="s">
        <v>5857</v>
      </c>
      <c r="E242">
        <v>4066</v>
      </c>
      <c r="F242" t="s">
        <v>227</v>
      </c>
      <c r="G242" t="s">
        <v>6</v>
      </c>
      <c r="H242" t="s">
        <v>5177</v>
      </c>
      <c r="J242" t="s">
        <v>5184</v>
      </c>
      <c r="K242">
        <v>50000</v>
      </c>
      <c r="L242" t="s">
        <v>5179</v>
      </c>
      <c r="M242">
        <v>258338</v>
      </c>
      <c r="N242">
        <v>258338</v>
      </c>
      <c r="O242" t="s">
        <v>5856</v>
      </c>
      <c r="P242" t="s">
        <v>5181</v>
      </c>
      <c r="Q242" t="s">
        <v>5186</v>
      </c>
      <c r="W242" t="s">
        <v>5182</v>
      </c>
    </row>
    <row r="243" spans="1:23" ht="15" x14ac:dyDescent="0.2">
      <c r="A243" s="13">
        <v>28100713476</v>
      </c>
      <c r="B243" t="s">
        <v>5174</v>
      </c>
      <c r="C243" t="s">
        <v>5175</v>
      </c>
      <c r="D243" t="s">
        <v>5858</v>
      </c>
      <c r="E243">
        <v>4066</v>
      </c>
      <c r="F243" t="s">
        <v>227</v>
      </c>
      <c r="G243" t="s">
        <v>6</v>
      </c>
      <c r="H243" t="s">
        <v>5177</v>
      </c>
      <c r="J243" t="s">
        <v>5259</v>
      </c>
      <c r="K243">
        <v>100000</v>
      </c>
      <c r="L243" t="s">
        <v>5179</v>
      </c>
      <c r="M243">
        <v>258338</v>
      </c>
      <c r="N243">
        <v>258338</v>
      </c>
      <c r="O243" t="s">
        <v>5856</v>
      </c>
      <c r="P243" t="s">
        <v>5181</v>
      </c>
      <c r="Q243" t="s">
        <v>5186</v>
      </c>
      <c r="W243" t="s">
        <v>5182</v>
      </c>
    </row>
    <row r="244" spans="1:23" ht="15" x14ac:dyDescent="0.2">
      <c r="A244" s="13">
        <v>28100713876</v>
      </c>
      <c r="B244" t="s">
        <v>5174</v>
      </c>
      <c r="C244" t="s">
        <v>5175</v>
      </c>
      <c r="D244" t="s">
        <v>5859</v>
      </c>
      <c r="E244">
        <v>4069</v>
      </c>
      <c r="F244" t="s">
        <v>228</v>
      </c>
      <c r="G244" t="s">
        <v>6</v>
      </c>
      <c r="H244" t="s">
        <v>5177</v>
      </c>
      <c r="J244" t="s">
        <v>5308</v>
      </c>
      <c r="K244">
        <v>200000</v>
      </c>
      <c r="L244" t="s">
        <v>5179</v>
      </c>
      <c r="M244">
        <v>269792</v>
      </c>
      <c r="N244">
        <v>269792</v>
      </c>
      <c r="O244" t="s">
        <v>5860</v>
      </c>
      <c r="P244" t="s">
        <v>5181</v>
      </c>
      <c r="W244" t="s">
        <v>5182</v>
      </c>
    </row>
    <row r="245" spans="1:23" ht="15" x14ac:dyDescent="0.2">
      <c r="A245" s="13">
        <v>28100714576</v>
      </c>
      <c r="B245" t="s">
        <v>5174</v>
      </c>
      <c r="C245" t="s">
        <v>5175</v>
      </c>
      <c r="D245" t="s">
        <v>5861</v>
      </c>
      <c r="E245">
        <v>4073</v>
      </c>
      <c r="F245" t="s">
        <v>230</v>
      </c>
      <c r="G245" t="s">
        <v>6</v>
      </c>
      <c r="H245" t="s">
        <v>5177</v>
      </c>
      <c r="K245">
        <v>0</v>
      </c>
      <c r="M245">
        <v>258287</v>
      </c>
      <c r="N245">
        <v>258287</v>
      </c>
      <c r="O245" t="s">
        <v>5862</v>
      </c>
      <c r="P245" t="s">
        <v>5181</v>
      </c>
      <c r="W245" t="s">
        <v>5182</v>
      </c>
    </row>
    <row r="246" spans="1:23" ht="15" x14ac:dyDescent="0.2">
      <c r="A246" s="13">
        <v>28100715276</v>
      </c>
      <c r="B246" t="s">
        <v>5174</v>
      </c>
      <c r="C246" t="s">
        <v>5175</v>
      </c>
      <c r="D246" t="s">
        <v>5863</v>
      </c>
      <c r="E246">
        <v>4077</v>
      </c>
      <c r="F246" t="s">
        <v>231</v>
      </c>
      <c r="G246" t="s">
        <v>6</v>
      </c>
      <c r="H246" t="s">
        <v>5177</v>
      </c>
      <c r="J246" t="s">
        <v>5178</v>
      </c>
      <c r="K246">
        <v>5000</v>
      </c>
      <c r="L246" t="s">
        <v>5179</v>
      </c>
      <c r="M246">
        <v>951812</v>
      </c>
      <c r="N246">
        <v>951812</v>
      </c>
      <c r="O246" t="s">
        <v>5864</v>
      </c>
      <c r="P246" t="s">
        <v>5181</v>
      </c>
      <c r="R246" t="s">
        <v>5187</v>
      </c>
      <c r="V246">
        <v>7995</v>
      </c>
      <c r="W246" t="s">
        <v>5182</v>
      </c>
    </row>
    <row r="247" spans="1:23" ht="15" x14ac:dyDescent="0.2">
      <c r="A247" s="13">
        <v>28100716376</v>
      </c>
      <c r="B247" t="s">
        <v>5174</v>
      </c>
      <c r="C247" t="s">
        <v>5175</v>
      </c>
      <c r="D247" t="s">
        <v>5865</v>
      </c>
      <c r="E247">
        <v>4178</v>
      </c>
      <c r="F247" t="s">
        <v>5866</v>
      </c>
      <c r="G247" t="s">
        <v>5227</v>
      </c>
      <c r="H247" t="s">
        <v>5228</v>
      </c>
      <c r="J247" t="s">
        <v>5867</v>
      </c>
      <c r="K247">
        <v>0</v>
      </c>
      <c r="M247">
        <v>266595</v>
      </c>
      <c r="N247">
        <v>266595</v>
      </c>
      <c r="O247" t="s">
        <v>5868</v>
      </c>
      <c r="P247" t="s">
        <v>5181</v>
      </c>
      <c r="Q247" t="s">
        <v>5186</v>
      </c>
    </row>
    <row r="248" spans="1:23" ht="15" x14ac:dyDescent="0.2">
      <c r="A248" s="13">
        <v>28100716476</v>
      </c>
      <c r="B248" t="s">
        <v>5174</v>
      </c>
      <c r="C248" t="s">
        <v>5175</v>
      </c>
      <c r="D248" t="s">
        <v>5869</v>
      </c>
      <c r="E248">
        <v>4178</v>
      </c>
      <c r="F248" t="s">
        <v>5870</v>
      </c>
      <c r="G248" t="s">
        <v>5227</v>
      </c>
      <c r="H248" t="s">
        <v>5228</v>
      </c>
      <c r="J248" t="s">
        <v>5871</v>
      </c>
      <c r="K248">
        <v>0</v>
      </c>
      <c r="M248">
        <v>266595</v>
      </c>
      <c r="N248">
        <v>266595</v>
      </c>
      <c r="O248" t="s">
        <v>5868</v>
      </c>
      <c r="P248" t="s">
        <v>5181</v>
      </c>
      <c r="Q248" t="s">
        <v>5186</v>
      </c>
    </row>
    <row r="249" spans="1:23" ht="15" x14ac:dyDescent="0.2">
      <c r="A249" s="13">
        <v>28100717276</v>
      </c>
      <c r="B249" t="s">
        <v>5174</v>
      </c>
      <c r="C249" t="s">
        <v>5175</v>
      </c>
      <c r="D249" t="s">
        <v>5872</v>
      </c>
      <c r="E249">
        <v>4088</v>
      </c>
      <c r="F249" t="s">
        <v>234</v>
      </c>
      <c r="G249" t="s">
        <v>5873</v>
      </c>
      <c r="H249" t="s">
        <v>5874</v>
      </c>
      <c r="J249" t="s">
        <v>5875</v>
      </c>
      <c r="K249">
        <v>0</v>
      </c>
      <c r="M249">
        <v>254766</v>
      </c>
      <c r="N249">
        <v>254766</v>
      </c>
      <c r="O249" t="s">
        <v>5331</v>
      </c>
      <c r="P249" t="s">
        <v>5332</v>
      </c>
      <c r="R249" t="s">
        <v>5187</v>
      </c>
      <c r="V249">
        <v>741</v>
      </c>
    </row>
    <row r="250" spans="1:23" ht="15" x14ac:dyDescent="0.2">
      <c r="A250" s="13">
        <v>28100719276</v>
      </c>
      <c r="B250" t="s">
        <v>5174</v>
      </c>
      <c r="C250" t="s">
        <v>5175</v>
      </c>
      <c r="D250" t="s">
        <v>5876</v>
      </c>
      <c r="E250">
        <v>4099</v>
      </c>
      <c r="F250" t="s">
        <v>236</v>
      </c>
      <c r="G250" t="s">
        <v>5306</v>
      </c>
      <c r="H250" t="s">
        <v>5307</v>
      </c>
      <c r="J250" t="s">
        <v>5245</v>
      </c>
      <c r="K250">
        <v>10000</v>
      </c>
      <c r="L250" t="s">
        <v>5179</v>
      </c>
      <c r="M250">
        <v>266595</v>
      </c>
      <c r="N250">
        <v>266595</v>
      </c>
      <c r="O250" t="s">
        <v>5877</v>
      </c>
      <c r="P250" t="s">
        <v>5181</v>
      </c>
      <c r="W250" t="s">
        <v>5182</v>
      </c>
    </row>
    <row r="251" spans="1:23" ht="15" x14ac:dyDescent="0.2">
      <c r="A251" s="13">
        <v>28100719376</v>
      </c>
      <c r="B251" t="s">
        <v>5174</v>
      </c>
      <c r="C251" t="s">
        <v>5175</v>
      </c>
      <c r="D251" t="s">
        <v>5878</v>
      </c>
      <c r="E251">
        <v>4099</v>
      </c>
      <c r="F251" t="s">
        <v>236</v>
      </c>
      <c r="G251" t="s">
        <v>5306</v>
      </c>
      <c r="H251" t="s">
        <v>5307</v>
      </c>
      <c r="J251" t="s">
        <v>5193</v>
      </c>
      <c r="K251">
        <v>25000</v>
      </c>
      <c r="L251" t="s">
        <v>5179</v>
      </c>
      <c r="M251">
        <v>266595</v>
      </c>
      <c r="N251">
        <v>266595</v>
      </c>
      <c r="O251" t="s">
        <v>5877</v>
      </c>
      <c r="P251" t="s">
        <v>5181</v>
      </c>
      <c r="W251" t="s">
        <v>5182</v>
      </c>
    </row>
    <row r="252" spans="1:23" ht="15" x14ac:dyDescent="0.2">
      <c r="A252" s="13">
        <v>28100722776</v>
      </c>
      <c r="B252" t="s">
        <v>5174</v>
      </c>
      <c r="C252" t="s">
        <v>5175</v>
      </c>
      <c r="D252" t="s">
        <v>5879</v>
      </c>
      <c r="E252">
        <v>4123</v>
      </c>
      <c r="F252" t="s">
        <v>237</v>
      </c>
      <c r="G252" t="s">
        <v>5306</v>
      </c>
      <c r="H252" t="s">
        <v>5307</v>
      </c>
      <c r="J252" t="s">
        <v>5259</v>
      </c>
      <c r="K252">
        <v>100000</v>
      </c>
      <c r="L252" t="s">
        <v>5179</v>
      </c>
      <c r="M252">
        <v>266595</v>
      </c>
      <c r="N252">
        <v>266595</v>
      </c>
      <c r="O252" t="s">
        <v>5880</v>
      </c>
      <c r="P252" t="s">
        <v>5181</v>
      </c>
      <c r="R252" t="s">
        <v>5187</v>
      </c>
      <c r="V252">
        <v>7167</v>
      </c>
      <c r="W252" t="s">
        <v>5182</v>
      </c>
    </row>
    <row r="253" spans="1:23" ht="15" x14ac:dyDescent="0.2">
      <c r="A253" s="13">
        <v>28100723576</v>
      </c>
      <c r="B253" t="s">
        <v>5174</v>
      </c>
      <c r="C253" t="s">
        <v>5175</v>
      </c>
      <c r="D253" t="s">
        <v>5881</v>
      </c>
      <c r="E253">
        <v>4126</v>
      </c>
      <c r="F253" t="s">
        <v>238</v>
      </c>
      <c r="G253" t="s">
        <v>5306</v>
      </c>
      <c r="H253" t="s">
        <v>5307</v>
      </c>
      <c r="J253" t="s">
        <v>5245</v>
      </c>
      <c r="K253">
        <v>10000</v>
      </c>
      <c r="L253" t="s">
        <v>5179</v>
      </c>
      <c r="M253">
        <v>266595</v>
      </c>
      <c r="N253">
        <v>266595</v>
      </c>
      <c r="O253" t="s">
        <v>5882</v>
      </c>
      <c r="P253" t="s">
        <v>5181</v>
      </c>
      <c r="Q253" t="s">
        <v>5186</v>
      </c>
      <c r="R253" t="s">
        <v>5187</v>
      </c>
      <c r="V253">
        <v>245</v>
      </c>
      <c r="W253" t="s">
        <v>5182</v>
      </c>
    </row>
    <row r="254" spans="1:23" ht="15" x14ac:dyDescent="0.2">
      <c r="A254" s="13">
        <v>28100723676</v>
      </c>
      <c r="B254" t="s">
        <v>5174</v>
      </c>
      <c r="C254" t="s">
        <v>5175</v>
      </c>
      <c r="D254" t="s">
        <v>5883</v>
      </c>
      <c r="E254">
        <v>4126</v>
      </c>
      <c r="F254" t="s">
        <v>238</v>
      </c>
      <c r="G254" t="s">
        <v>5306</v>
      </c>
      <c r="H254" t="s">
        <v>5307</v>
      </c>
      <c r="J254" t="s">
        <v>5193</v>
      </c>
      <c r="K254">
        <v>25000</v>
      </c>
      <c r="L254" t="s">
        <v>5179</v>
      </c>
      <c r="M254">
        <v>266595</v>
      </c>
      <c r="N254">
        <v>266595</v>
      </c>
      <c r="O254" t="s">
        <v>5882</v>
      </c>
      <c r="P254" t="s">
        <v>5181</v>
      </c>
      <c r="Q254" t="s">
        <v>5186</v>
      </c>
      <c r="R254" t="s">
        <v>5187</v>
      </c>
      <c r="V254">
        <v>246</v>
      </c>
      <c r="W254" t="s">
        <v>5182</v>
      </c>
    </row>
    <row r="255" spans="1:23" ht="15" x14ac:dyDescent="0.2">
      <c r="A255" s="13">
        <v>28100724176</v>
      </c>
      <c r="B255" t="s">
        <v>5174</v>
      </c>
      <c r="C255" t="s">
        <v>5175</v>
      </c>
      <c r="D255" t="s">
        <v>5884</v>
      </c>
      <c r="E255">
        <v>4128</v>
      </c>
      <c r="F255" t="s">
        <v>239</v>
      </c>
      <c r="G255" t="s">
        <v>5544</v>
      </c>
      <c r="H255" t="s">
        <v>5545</v>
      </c>
      <c r="J255" s="15">
        <v>5.0000000000000001E-3</v>
      </c>
      <c r="K255">
        <v>500</v>
      </c>
      <c r="L255" t="s">
        <v>5265</v>
      </c>
      <c r="M255">
        <v>266595</v>
      </c>
      <c r="N255">
        <v>266595</v>
      </c>
      <c r="O255" t="s">
        <v>5885</v>
      </c>
      <c r="P255" t="s">
        <v>5502</v>
      </c>
    </row>
    <row r="256" spans="1:23" ht="15" x14ac:dyDescent="0.2">
      <c r="A256" s="13">
        <v>28100724276</v>
      </c>
      <c r="B256" t="s">
        <v>5174</v>
      </c>
      <c r="C256" t="s">
        <v>5175</v>
      </c>
      <c r="D256" t="s">
        <v>5886</v>
      </c>
      <c r="E256">
        <v>4128</v>
      </c>
      <c r="F256" t="s">
        <v>239</v>
      </c>
      <c r="G256" t="s">
        <v>5281</v>
      </c>
      <c r="H256" t="s">
        <v>5282</v>
      </c>
      <c r="J256" s="14">
        <v>0.01</v>
      </c>
      <c r="K256">
        <v>1000</v>
      </c>
      <c r="L256" t="s">
        <v>5265</v>
      </c>
      <c r="M256">
        <v>266595</v>
      </c>
      <c r="N256">
        <v>266595</v>
      </c>
      <c r="O256" t="s">
        <v>5885</v>
      </c>
      <c r="P256" t="s">
        <v>5284</v>
      </c>
    </row>
    <row r="257" spans="1:23" ht="15" x14ac:dyDescent="0.2">
      <c r="A257" s="13">
        <v>28100725676</v>
      </c>
      <c r="B257" t="s">
        <v>5174</v>
      </c>
      <c r="C257" t="s">
        <v>5175</v>
      </c>
      <c r="D257" t="s">
        <v>5887</v>
      </c>
      <c r="E257">
        <v>4133</v>
      </c>
      <c r="F257" t="s">
        <v>240</v>
      </c>
      <c r="G257" t="s">
        <v>6</v>
      </c>
      <c r="H257" t="s">
        <v>5177</v>
      </c>
      <c r="J257" t="s">
        <v>5196</v>
      </c>
      <c r="K257">
        <v>250000</v>
      </c>
      <c r="L257" t="s">
        <v>5179</v>
      </c>
      <c r="M257">
        <v>266595</v>
      </c>
      <c r="N257">
        <v>266595</v>
      </c>
      <c r="O257" t="s">
        <v>5888</v>
      </c>
      <c r="P257" t="s">
        <v>5181</v>
      </c>
      <c r="Q257" t="s">
        <v>5186</v>
      </c>
      <c r="W257" t="s">
        <v>5182</v>
      </c>
    </row>
    <row r="258" spans="1:23" ht="15" x14ac:dyDescent="0.2">
      <c r="A258" s="13">
        <v>28100725776</v>
      </c>
      <c r="B258" t="s">
        <v>5174</v>
      </c>
      <c r="C258" t="s">
        <v>5175</v>
      </c>
      <c r="D258" t="s">
        <v>5889</v>
      </c>
      <c r="E258">
        <v>4134</v>
      </c>
      <c r="F258" t="s">
        <v>241</v>
      </c>
      <c r="G258" t="s">
        <v>6</v>
      </c>
      <c r="H258" t="s">
        <v>5177</v>
      </c>
      <c r="J258" t="s">
        <v>5890</v>
      </c>
      <c r="K258">
        <v>0</v>
      </c>
      <c r="M258">
        <v>266595</v>
      </c>
      <c r="N258">
        <v>266595</v>
      </c>
      <c r="O258" t="s">
        <v>5891</v>
      </c>
      <c r="P258" t="s">
        <v>5181</v>
      </c>
      <c r="W258" t="s">
        <v>5182</v>
      </c>
    </row>
    <row r="259" spans="1:23" ht="15" x14ac:dyDescent="0.2">
      <c r="A259" s="13">
        <v>28100725976</v>
      </c>
      <c r="B259" t="s">
        <v>5174</v>
      </c>
      <c r="C259" t="s">
        <v>5175</v>
      </c>
      <c r="D259" t="s">
        <v>5892</v>
      </c>
      <c r="E259">
        <v>4136</v>
      </c>
      <c r="F259" t="s">
        <v>242</v>
      </c>
      <c r="G259" t="s">
        <v>5227</v>
      </c>
      <c r="H259" t="s">
        <v>5228</v>
      </c>
      <c r="J259" t="s">
        <v>5893</v>
      </c>
      <c r="K259">
        <v>3000</v>
      </c>
      <c r="L259" t="s">
        <v>5230</v>
      </c>
      <c r="M259">
        <v>266595</v>
      </c>
      <c r="N259">
        <v>266595</v>
      </c>
      <c r="O259" t="s">
        <v>5894</v>
      </c>
      <c r="P259" t="s">
        <v>5181</v>
      </c>
      <c r="Q259" t="s">
        <v>5186</v>
      </c>
    </row>
    <row r="260" spans="1:23" ht="15" x14ac:dyDescent="0.2">
      <c r="A260" s="13">
        <v>28100726076</v>
      </c>
      <c r="B260" t="s">
        <v>5174</v>
      </c>
      <c r="C260" t="s">
        <v>5175</v>
      </c>
      <c r="D260" t="s">
        <v>5895</v>
      </c>
      <c r="E260">
        <v>4136</v>
      </c>
      <c r="F260" t="s">
        <v>5896</v>
      </c>
      <c r="G260" t="s">
        <v>5227</v>
      </c>
      <c r="H260" t="s">
        <v>5228</v>
      </c>
      <c r="J260" t="s">
        <v>5897</v>
      </c>
      <c r="K260">
        <v>8000</v>
      </c>
      <c r="L260" t="s">
        <v>5230</v>
      </c>
      <c r="M260">
        <v>266595</v>
      </c>
      <c r="N260">
        <v>266595</v>
      </c>
      <c r="O260" t="s">
        <v>5894</v>
      </c>
      <c r="P260" t="s">
        <v>5181</v>
      </c>
      <c r="Q260" t="s">
        <v>5186</v>
      </c>
    </row>
    <row r="261" spans="1:23" ht="15" x14ac:dyDescent="0.2">
      <c r="A261" s="13">
        <v>28100726176</v>
      </c>
      <c r="B261" t="s">
        <v>5174</v>
      </c>
      <c r="C261" t="s">
        <v>5175</v>
      </c>
      <c r="D261" t="s">
        <v>5898</v>
      </c>
      <c r="E261">
        <v>4136</v>
      </c>
      <c r="F261" t="s">
        <v>242</v>
      </c>
      <c r="G261" t="s">
        <v>5306</v>
      </c>
      <c r="H261" t="s">
        <v>5307</v>
      </c>
      <c r="J261" t="s">
        <v>5193</v>
      </c>
      <c r="K261">
        <v>25000</v>
      </c>
      <c r="L261" t="s">
        <v>5179</v>
      </c>
      <c r="M261">
        <v>266595</v>
      </c>
      <c r="N261">
        <v>266595</v>
      </c>
      <c r="O261" t="s">
        <v>5894</v>
      </c>
      <c r="P261" t="s">
        <v>5181</v>
      </c>
      <c r="Q261" t="s">
        <v>5186</v>
      </c>
      <c r="R261" t="s">
        <v>5187</v>
      </c>
      <c r="V261">
        <v>3846</v>
      </c>
      <c r="W261" t="s">
        <v>5182</v>
      </c>
    </row>
    <row r="262" spans="1:23" ht="15" x14ac:dyDescent="0.2">
      <c r="A262" s="13">
        <v>28100726476</v>
      </c>
      <c r="B262" t="s">
        <v>5174</v>
      </c>
      <c r="C262" t="s">
        <v>5175</v>
      </c>
      <c r="D262" t="s">
        <v>5899</v>
      </c>
      <c r="E262">
        <v>4138</v>
      </c>
      <c r="F262" t="s">
        <v>244</v>
      </c>
      <c r="G262" t="s">
        <v>5306</v>
      </c>
      <c r="H262" t="s">
        <v>5307</v>
      </c>
      <c r="J262" t="s">
        <v>5900</v>
      </c>
      <c r="K262">
        <v>0</v>
      </c>
      <c r="M262">
        <v>266595</v>
      </c>
      <c r="N262">
        <v>266595</v>
      </c>
      <c r="O262" t="s">
        <v>5901</v>
      </c>
      <c r="P262" t="s">
        <v>5181</v>
      </c>
      <c r="W262" t="s">
        <v>5182</v>
      </c>
    </row>
    <row r="263" spans="1:23" ht="15" x14ac:dyDescent="0.2">
      <c r="A263" s="13">
        <v>28100731076</v>
      </c>
      <c r="B263" t="s">
        <v>5174</v>
      </c>
      <c r="C263" t="s">
        <v>5175</v>
      </c>
      <c r="D263" t="s">
        <v>5902</v>
      </c>
      <c r="E263">
        <v>4159</v>
      </c>
      <c r="F263" t="s">
        <v>246</v>
      </c>
      <c r="G263" t="s">
        <v>5306</v>
      </c>
      <c r="H263" t="s">
        <v>5307</v>
      </c>
      <c r="J263" t="s">
        <v>5903</v>
      </c>
      <c r="K263">
        <v>300000</v>
      </c>
      <c r="L263" t="s">
        <v>5179</v>
      </c>
      <c r="M263">
        <v>269792</v>
      </c>
      <c r="N263">
        <v>269792</v>
      </c>
      <c r="O263" t="s">
        <v>5652</v>
      </c>
      <c r="P263" t="s">
        <v>5181</v>
      </c>
      <c r="W263" t="s">
        <v>5182</v>
      </c>
    </row>
    <row r="264" spans="1:23" ht="15" x14ac:dyDescent="0.2">
      <c r="A264" s="13">
        <v>28100732876</v>
      </c>
      <c r="B264" t="s">
        <v>5174</v>
      </c>
      <c r="C264" t="s">
        <v>5175</v>
      </c>
      <c r="D264" t="s">
        <v>5904</v>
      </c>
      <c r="E264">
        <v>4183</v>
      </c>
      <c r="F264" t="s">
        <v>247</v>
      </c>
      <c r="G264" t="s">
        <v>6</v>
      </c>
      <c r="H264" t="s">
        <v>5177</v>
      </c>
      <c r="J264" t="s">
        <v>5245</v>
      </c>
      <c r="K264">
        <v>10000</v>
      </c>
      <c r="L264" t="s">
        <v>5179</v>
      </c>
      <c r="M264">
        <v>254766</v>
      </c>
      <c r="N264">
        <v>254766</v>
      </c>
      <c r="O264" t="s">
        <v>5254</v>
      </c>
      <c r="P264" t="s">
        <v>5181</v>
      </c>
      <c r="W264" t="s">
        <v>5182</v>
      </c>
    </row>
    <row r="265" spans="1:23" ht="15" x14ac:dyDescent="0.2">
      <c r="A265" s="13">
        <v>28100734576</v>
      </c>
      <c r="B265" t="s">
        <v>5174</v>
      </c>
      <c r="C265" t="s">
        <v>5175</v>
      </c>
      <c r="D265" t="s">
        <v>5905</v>
      </c>
      <c r="E265">
        <v>4172</v>
      </c>
      <c r="F265" t="s">
        <v>248</v>
      </c>
      <c r="G265" t="s">
        <v>6</v>
      </c>
      <c r="H265" t="s">
        <v>5177</v>
      </c>
      <c r="J265" t="s">
        <v>5178</v>
      </c>
      <c r="K265">
        <v>5000</v>
      </c>
      <c r="L265" t="s">
        <v>5179</v>
      </c>
      <c r="M265">
        <v>266595</v>
      </c>
      <c r="N265">
        <v>266595</v>
      </c>
      <c r="O265" t="s">
        <v>5906</v>
      </c>
      <c r="P265" t="s">
        <v>5181</v>
      </c>
      <c r="Q265" t="s">
        <v>5186</v>
      </c>
      <c r="R265" t="s">
        <v>5187</v>
      </c>
      <c r="V265">
        <v>3830</v>
      </c>
      <c r="W265" t="s">
        <v>5182</v>
      </c>
    </row>
    <row r="266" spans="1:23" ht="15" x14ac:dyDescent="0.2">
      <c r="A266" s="13">
        <v>28100736376</v>
      </c>
      <c r="B266" t="s">
        <v>5174</v>
      </c>
      <c r="C266" t="s">
        <v>5175</v>
      </c>
      <c r="D266" t="s">
        <v>5907</v>
      </c>
      <c r="E266">
        <v>4333</v>
      </c>
      <c r="F266" t="s">
        <v>249</v>
      </c>
      <c r="G266" t="s">
        <v>5205</v>
      </c>
      <c r="H266" t="s">
        <v>5206</v>
      </c>
      <c r="J266" t="s">
        <v>5566</v>
      </c>
      <c r="K266">
        <v>20000</v>
      </c>
      <c r="L266" t="s">
        <v>5230</v>
      </c>
      <c r="M266">
        <v>266595</v>
      </c>
      <c r="N266">
        <v>266595</v>
      </c>
      <c r="O266" t="s">
        <v>5908</v>
      </c>
      <c r="P266" t="s">
        <v>5909</v>
      </c>
      <c r="Q266" t="s">
        <v>5186</v>
      </c>
    </row>
    <row r="267" spans="1:23" ht="15" x14ac:dyDescent="0.2">
      <c r="A267" s="13">
        <v>28100737676</v>
      </c>
      <c r="B267" t="s">
        <v>5174</v>
      </c>
      <c r="C267" t="s">
        <v>5175</v>
      </c>
      <c r="D267" t="s">
        <v>5910</v>
      </c>
      <c r="E267">
        <v>4217</v>
      </c>
      <c r="F267" t="s">
        <v>250</v>
      </c>
      <c r="G267" t="s">
        <v>5205</v>
      </c>
      <c r="H267" t="s">
        <v>5206</v>
      </c>
      <c r="J267" t="s">
        <v>5794</v>
      </c>
      <c r="K267">
        <v>9000</v>
      </c>
      <c r="L267" t="s">
        <v>5230</v>
      </c>
      <c r="M267">
        <v>266595</v>
      </c>
      <c r="N267">
        <v>266595</v>
      </c>
      <c r="O267" t="s">
        <v>5911</v>
      </c>
      <c r="P267" t="s">
        <v>5210</v>
      </c>
    </row>
    <row r="268" spans="1:23" ht="15" x14ac:dyDescent="0.2">
      <c r="A268" s="13">
        <v>28100739776</v>
      </c>
      <c r="B268" t="s">
        <v>5174</v>
      </c>
      <c r="C268" t="s">
        <v>5175</v>
      </c>
      <c r="D268" t="s">
        <v>5912</v>
      </c>
      <c r="E268">
        <v>4229</v>
      </c>
      <c r="F268" t="s">
        <v>251</v>
      </c>
      <c r="G268" t="s">
        <v>6</v>
      </c>
      <c r="H268" t="s">
        <v>5177</v>
      </c>
      <c r="J268" t="s">
        <v>5184</v>
      </c>
      <c r="K268">
        <v>50000</v>
      </c>
      <c r="L268" t="s">
        <v>5179</v>
      </c>
      <c r="M268">
        <v>266595</v>
      </c>
      <c r="N268">
        <v>266595</v>
      </c>
      <c r="O268" t="s">
        <v>5913</v>
      </c>
      <c r="P268" t="s">
        <v>5181</v>
      </c>
      <c r="W268" t="s">
        <v>5182</v>
      </c>
    </row>
    <row r="269" spans="1:23" ht="15" x14ac:dyDescent="0.2">
      <c r="A269" s="13">
        <v>28100740376</v>
      </c>
      <c r="B269" t="s">
        <v>5174</v>
      </c>
      <c r="C269" t="s">
        <v>5175</v>
      </c>
      <c r="D269" t="s">
        <v>5914</v>
      </c>
      <c r="E269">
        <v>4231</v>
      </c>
      <c r="F269" t="s">
        <v>252</v>
      </c>
      <c r="G269" t="s">
        <v>5915</v>
      </c>
      <c r="H269" t="s">
        <v>5916</v>
      </c>
      <c r="J269" t="s">
        <v>5917</v>
      </c>
      <c r="K269">
        <v>250</v>
      </c>
      <c r="L269" t="s">
        <v>5179</v>
      </c>
      <c r="M269">
        <v>266595</v>
      </c>
      <c r="N269">
        <v>266595</v>
      </c>
      <c r="O269" t="s">
        <v>5758</v>
      </c>
      <c r="P269" t="s">
        <v>5759</v>
      </c>
    </row>
    <row r="270" spans="1:23" ht="15" x14ac:dyDescent="0.2">
      <c r="A270" s="13">
        <v>28100740476</v>
      </c>
      <c r="B270" t="s">
        <v>5174</v>
      </c>
      <c r="C270" t="s">
        <v>5175</v>
      </c>
      <c r="D270" t="s">
        <v>5918</v>
      </c>
      <c r="E270">
        <v>4231</v>
      </c>
      <c r="F270" t="s">
        <v>252</v>
      </c>
      <c r="G270" t="s">
        <v>5915</v>
      </c>
      <c r="H270" t="s">
        <v>5916</v>
      </c>
      <c r="J270" t="s">
        <v>5583</v>
      </c>
      <c r="K270">
        <v>500</v>
      </c>
      <c r="L270" t="s">
        <v>5179</v>
      </c>
      <c r="M270">
        <v>266595</v>
      </c>
      <c r="N270">
        <v>266595</v>
      </c>
      <c r="O270" t="s">
        <v>5758</v>
      </c>
      <c r="P270" t="s">
        <v>5759</v>
      </c>
    </row>
    <row r="271" spans="1:23" ht="15" x14ac:dyDescent="0.2">
      <c r="A271" s="13">
        <v>28100741176</v>
      </c>
      <c r="B271" t="s">
        <v>5174</v>
      </c>
      <c r="C271" t="s">
        <v>5175</v>
      </c>
      <c r="D271" t="s">
        <v>5919</v>
      </c>
      <c r="E271">
        <v>4236</v>
      </c>
      <c r="F271" t="s">
        <v>255</v>
      </c>
      <c r="G271" t="s">
        <v>5306</v>
      </c>
      <c r="H271" t="s">
        <v>5307</v>
      </c>
      <c r="J271" t="s">
        <v>5193</v>
      </c>
      <c r="K271">
        <v>25000</v>
      </c>
      <c r="L271" t="s">
        <v>5179</v>
      </c>
      <c r="M271">
        <v>266595</v>
      </c>
      <c r="N271">
        <v>266595</v>
      </c>
      <c r="O271" t="s">
        <v>5920</v>
      </c>
      <c r="P271" t="s">
        <v>5181</v>
      </c>
      <c r="W271" t="s">
        <v>5182</v>
      </c>
    </row>
    <row r="272" spans="1:23" ht="15" x14ac:dyDescent="0.2">
      <c r="A272" s="13">
        <v>28100743376</v>
      </c>
      <c r="B272" t="s">
        <v>5174</v>
      </c>
      <c r="C272" t="s">
        <v>5175</v>
      </c>
      <c r="D272" t="s">
        <v>5921</v>
      </c>
      <c r="E272">
        <v>4247</v>
      </c>
      <c r="F272" t="s">
        <v>257</v>
      </c>
      <c r="G272" t="s">
        <v>5340</v>
      </c>
      <c r="H272" t="s">
        <v>5341</v>
      </c>
      <c r="J272" t="s">
        <v>5259</v>
      </c>
      <c r="K272">
        <v>100000</v>
      </c>
      <c r="L272" t="s">
        <v>5179</v>
      </c>
      <c r="M272">
        <v>266595</v>
      </c>
      <c r="N272">
        <v>266595</v>
      </c>
      <c r="O272" t="s">
        <v>5922</v>
      </c>
      <c r="P272" t="s">
        <v>5332</v>
      </c>
      <c r="Q272" t="s">
        <v>5186</v>
      </c>
    </row>
    <row r="273" spans="1:23" ht="15" x14ac:dyDescent="0.2">
      <c r="A273" s="13">
        <v>28100743476</v>
      </c>
      <c r="B273" t="s">
        <v>5174</v>
      </c>
      <c r="C273" t="s">
        <v>5175</v>
      </c>
      <c r="D273" t="s">
        <v>5923</v>
      </c>
      <c r="E273">
        <v>4247</v>
      </c>
      <c r="F273" t="s">
        <v>257</v>
      </c>
      <c r="G273" t="s">
        <v>6</v>
      </c>
      <c r="H273" t="s">
        <v>5177</v>
      </c>
      <c r="J273" t="s">
        <v>5193</v>
      </c>
      <c r="K273">
        <v>25000</v>
      </c>
      <c r="L273" t="s">
        <v>5179</v>
      </c>
      <c r="M273">
        <v>266595</v>
      </c>
      <c r="N273">
        <v>266595</v>
      </c>
      <c r="O273" t="s">
        <v>5922</v>
      </c>
      <c r="P273" t="s">
        <v>5181</v>
      </c>
      <c r="Q273" t="s">
        <v>5186</v>
      </c>
      <c r="W273" t="s">
        <v>5182</v>
      </c>
    </row>
    <row r="274" spans="1:23" ht="15" x14ac:dyDescent="0.2">
      <c r="A274" s="13">
        <v>28100744676</v>
      </c>
      <c r="B274" t="s">
        <v>5174</v>
      </c>
      <c r="C274" t="s">
        <v>5175</v>
      </c>
      <c r="D274" t="s">
        <v>5924</v>
      </c>
      <c r="E274">
        <v>4253</v>
      </c>
      <c r="F274" t="s">
        <v>259</v>
      </c>
      <c r="G274" t="s">
        <v>6</v>
      </c>
      <c r="H274" t="s">
        <v>5177</v>
      </c>
      <c r="J274" t="s">
        <v>5178</v>
      </c>
      <c r="K274">
        <v>5000</v>
      </c>
      <c r="L274" t="s">
        <v>5179</v>
      </c>
      <c r="M274">
        <v>266595</v>
      </c>
      <c r="N274">
        <v>266595</v>
      </c>
      <c r="O274" t="s">
        <v>5925</v>
      </c>
      <c r="P274" t="s">
        <v>5181</v>
      </c>
      <c r="W274" t="s">
        <v>5182</v>
      </c>
    </row>
    <row r="275" spans="1:23" ht="15" x14ac:dyDescent="0.2">
      <c r="A275" s="13">
        <v>28100744776</v>
      </c>
      <c r="B275" t="s">
        <v>5174</v>
      </c>
      <c r="C275" t="s">
        <v>5175</v>
      </c>
      <c r="D275" t="s">
        <v>5926</v>
      </c>
      <c r="E275">
        <v>4254</v>
      </c>
      <c r="F275" t="s">
        <v>5927</v>
      </c>
      <c r="G275" t="s">
        <v>6</v>
      </c>
      <c r="H275" t="s">
        <v>5177</v>
      </c>
      <c r="J275" t="s">
        <v>5196</v>
      </c>
      <c r="K275">
        <v>250000</v>
      </c>
      <c r="L275" t="s">
        <v>5179</v>
      </c>
      <c r="M275">
        <v>258287</v>
      </c>
      <c r="N275">
        <v>258287</v>
      </c>
      <c r="O275" t="s">
        <v>5928</v>
      </c>
      <c r="P275" t="s">
        <v>5181</v>
      </c>
      <c r="Q275" t="s">
        <v>5186</v>
      </c>
      <c r="R275" t="s">
        <v>5187</v>
      </c>
      <c r="V275">
        <v>974</v>
      </c>
      <c r="W275" t="s">
        <v>5182</v>
      </c>
    </row>
    <row r="276" spans="1:23" ht="15" x14ac:dyDescent="0.2">
      <c r="A276" s="13">
        <v>28100744876</v>
      </c>
      <c r="B276" t="s">
        <v>5174</v>
      </c>
      <c r="C276" t="s">
        <v>5175</v>
      </c>
      <c r="D276" t="s">
        <v>5929</v>
      </c>
      <c r="E276">
        <v>4255</v>
      </c>
      <c r="F276" t="s">
        <v>261</v>
      </c>
      <c r="G276" t="s">
        <v>6</v>
      </c>
      <c r="H276" t="s">
        <v>5177</v>
      </c>
      <c r="J276" t="s">
        <v>5196</v>
      </c>
      <c r="K276">
        <v>250000</v>
      </c>
      <c r="L276" t="s">
        <v>5179</v>
      </c>
      <c r="M276">
        <v>254766</v>
      </c>
      <c r="N276">
        <v>254766</v>
      </c>
      <c r="O276" t="s">
        <v>5930</v>
      </c>
      <c r="P276" t="s">
        <v>5181</v>
      </c>
      <c r="W276" t="s">
        <v>5182</v>
      </c>
    </row>
    <row r="277" spans="1:23" ht="15" x14ac:dyDescent="0.2">
      <c r="A277" s="13">
        <v>28100745876</v>
      </c>
      <c r="B277" t="s">
        <v>5174</v>
      </c>
      <c r="C277" t="s">
        <v>5175</v>
      </c>
      <c r="D277" t="s">
        <v>5931</v>
      </c>
      <c r="E277">
        <v>4259</v>
      </c>
      <c r="F277" t="s">
        <v>262</v>
      </c>
      <c r="G277" t="s">
        <v>5306</v>
      </c>
      <c r="H277" t="s">
        <v>5307</v>
      </c>
      <c r="J277" t="s">
        <v>5193</v>
      </c>
      <c r="K277">
        <v>25000</v>
      </c>
      <c r="L277" t="s">
        <v>5179</v>
      </c>
      <c r="M277">
        <v>258287</v>
      </c>
      <c r="N277">
        <v>258287</v>
      </c>
      <c r="O277" t="s">
        <v>5252</v>
      </c>
      <c r="P277" t="s">
        <v>5181</v>
      </c>
      <c r="Q277" t="s">
        <v>5186</v>
      </c>
      <c r="R277" t="s">
        <v>5187</v>
      </c>
      <c r="V277">
        <v>7077</v>
      </c>
      <c r="W277" t="s">
        <v>5182</v>
      </c>
    </row>
    <row r="278" spans="1:23" ht="15" x14ac:dyDescent="0.2">
      <c r="A278" s="13">
        <v>28100745976</v>
      </c>
      <c r="B278" t="s">
        <v>5174</v>
      </c>
      <c r="C278" t="s">
        <v>5175</v>
      </c>
      <c r="D278" t="s">
        <v>5932</v>
      </c>
      <c r="E278">
        <v>4260</v>
      </c>
      <c r="F278" t="s">
        <v>263</v>
      </c>
      <c r="G278" t="s">
        <v>6</v>
      </c>
      <c r="H278" t="s">
        <v>5177</v>
      </c>
      <c r="J278" t="s">
        <v>5259</v>
      </c>
      <c r="K278">
        <v>100000</v>
      </c>
      <c r="L278" t="s">
        <v>5179</v>
      </c>
      <c r="M278">
        <v>254766</v>
      </c>
      <c r="N278">
        <v>254766</v>
      </c>
      <c r="O278" t="s">
        <v>5933</v>
      </c>
      <c r="P278" t="s">
        <v>5181</v>
      </c>
      <c r="W278" t="s">
        <v>5182</v>
      </c>
    </row>
    <row r="279" spans="1:23" ht="15" x14ac:dyDescent="0.2">
      <c r="A279" s="13">
        <v>28100746876</v>
      </c>
      <c r="B279" t="s">
        <v>5174</v>
      </c>
      <c r="C279" t="s">
        <v>5175</v>
      </c>
      <c r="D279" t="s">
        <v>5934</v>
      </c>
      <c r="E279">
        <v>4265</v>
      </c>
      <c r="F279" t="s">
        <v>264</v>
      </c>
      <c r="G279" t="s">
        <v>5935</v>
      </c>
      <c r="H279" t="s">
        <v>5936</v>
      </c>
      <c r="J279" s="14">
        <v>0.01</v>
      </c>
      <c r="K279">
        <v>1000</v>
      </c>
      <c r="L279" t="s">
        <v>5265</v>
      </c>
      <c r="M279">
        <v>258171</v>
      </c>
      <c r="N279">
        <v>272406</v>
      </c>
      <c r="O279" t="s">
        <v>5937</v>
      </c>
      <c r="P279" t="s">
        <v>5502</v>
      </c>
    </row>
    <row r="280" spans="1:23" ht="15" x14ac:dyDescent="0.2">
      <c r="A280" s="13">
        <v>28100750576</v>
      </c>
      <c r="B280" t="s">
        <v>5174</v>
      </c>
      <c r="C280" t="s">
        <v>5175</v>
      </c>
      <c r="D280" t="s">
        <v>5938</v>
      </c>
      <c r="E280">
        <v>4289</v>
      </c>
      <c r="F280" t="s">
        <v>265</v>
      </c>
      <c r="G280" t="s">
        <v>6</v>
      </c>
      <c r="H280" t="s">
        <v>5177</v>
      </c>
      <c r="J280" t="s">
        <v>5248</v>
      </c>
      <c r="K280">
        <v>500000</v>
      </c>
      <c r="L280" t="s">
        <v>5179</v>
      </c>
      <c r="M280">
        <v>258171</v>
      </c>
      <c r="N280">
        <v>272406</v>
      </c>
      <c r="O280" t="s">
        <v>5939</v>
      </c>
      <c r="P280" t="s">
        <v>5181</v>
      </c>
      <c r="R280" t="s">
        <v>5187</v>
      </c>
      <c r="V280">
        <v>141</v>
      </c>
      <c r="W280" t="s">
        <v>5182</v>
      </c>
    </row>
    <row r="281" spans="1:23" ht="15" x14ac:dyDescent="0.2">
      <c r="A281" s="13">
        <v>28100753476</v>
      </c>
      <c r="B281" t="s">
        <v>5174</v>
      </c>
      <c r="C281" t="s">
        <v>5175</v>
      </c>
      <c r="D281" t="s">
        <v>5940</v>
      </c>
      <c r="E281">
        <v>4301</v>
      </c>
      <c r="F281" t="s">
        <v>266</v>
      </c>
      <c r="G281" t="s">
        <v>5306</v>
      </c>
      <c r="H281" t="s">
        <v>5307</v>
      </c>
      <c r="J281" t="s">
        <v>5196</v>
      </c>
      <c r="K281">
        <v>250000</v>
      </c>
      <c r="L281" t="s">
        <v>5179</v>
      </c>
      <c r="M281">
        <v>266595</v>
      </c>
      <c r="N281">
        <v>266595</v>
      </c>
      <c r="O281" t="s">
        <v>5941</v>
      </c>
      <c r="P281" t="s">
        <v>5181</v>
      </c>
      <c r="W281" t="s">
        <v>5182</v>
      </c>
    </row>
    <row r="282" spans="1:23" ht="15" x14ac:dyDescent="0.2">
      <c r="A282" s="13">
        <v>28100753576</v>
      </c>
      <c r="B282" t="s">
        <v>5174</v>
      </c>
      <c r="C282" t="s">
        <v>5175</v>
      </c>
      <c r="D282" t="s">
        <v>5942</v>
      </c>
      <c r="E282">
        <v>4301</v>
      </c>
      <c r="F282" t="s">
        <v>266</v>
      </c>
      <c r="G282" t="s">
        <v>5306</v>
      </c>
      <c r="H282" t="s">
        <v>5307</v>
      </c>
      <c r="J282" t="s">
        <v>5943</v>
      </c>
      <c r="K282">
        <v>333000</v>
      </c>
      <c r="L282" t="s">
        <v>5179</v>
      </c>
      <c r="M282">
        <v>266595</v>
      </c>
      <c r="N282">
        <v>266595</v>
      </c>
      <c r="O282" t="s">
        <v>5941</v>
      </c>
      <c r="P282" t="s">
        <v>5181</v>
      </c>
      <c r="W282" t="s">
        <v>5182</v>
      </c>
    </row>
    <row r="283" spans="1:23" ht="15" x14ac:dyDescent="0.2">
      <c r="A283" s="13">
        <v>28100758676</v>
      </c>
      <c r="B283" t="s">
        <v>5174</v>
      </c>
      <c r="C283" t="s">
        <v>5175</v>
      </c>
      <c r="D283" t="s">
        <v>5944</v>
      </c>
      <c r="E283">
        <v>4329</v>
      </c>
      <c r="F283" t="s">
        <v>5945</v>
      </c>
      <c r="G283" t="s">
        <v>5281</v>
      </c>
      <c r="H283" t="s">
        <v>5282</v>
      </c>
      <c r="J283" t="s">
        <v>5946</v>
      </c>
      <c r="K283">
        <v>200000</v>
      </c>
      <c r="L283" t="s">
        <v>5222</v>
      </c>
      <c r="M283">
        <v>258171</v>
      </c>
      <c r="N283">
        <v>272406</v>
      </c>
      <c r="O283" t="s">
        <v>5947</v>
      </c>
      <c r="P283" t="s">
        <v>5284</v>
      </c>
    </row>
    <row r="284" spans="1:23" ht="15" x14ac:dyDescent="0.2">
      <c r="A284" s="13">
        <v>28100777276</v>
      </c>
      <c r="B284" t="s">
        <v>5174</v>
      </c>
      <c r="C284" t="s">
        <v>5175</v>
      </c>
      <c r="D284" t="s">
        <v>5948</v>
      </c>
      <c r="E284">
        <v>4252</v>
      </c>
      <c r="F284" t="s">
        <v>258</v>
      </c>
      <c r="G284" t="s">
        <v>6</v>
      </c>
      <c r="H284" t="s">
        <v>5177</v>
      </c>
      <c r="J284" t="s">
        <v>5178</v>
      </c>
      <c r="K284">
        <v>5000</v>
      </c>
      <c r="L284" t="s">
        <v>5179</v>
      </c>
      <c r="M284">
        <v>266595</v>
      </c>
      <c r="N284">
        <v>266595</v>
      </c>
      <c r="O284" t="s">
        <v>5949</v>
      </c>
      <c r="P284" t="s">
        <v>5181</v>
      </c>
      <c r="R284" t="s">
        <v>5187</v>
      </c>
      <c r="V284">
        <v>347</v>
      </c>
      <c r="W284" t="s">
        <v>5182</v>
      </c>
    </row>
    <row r="285" spans="1:23" ht="15" x14ac:dyDescent="0.2">
      <c r="A285" s="13">
        <v>28100786776</v>
      </c>
      <c r="B285" t="s">
        <v>5174</v>
      </c>
      <c r="C285" t="s">
        <v>5175</v>
      </c>
      <c r="D285" t="s">
        <v>5950</v>
      </c>
      <c r="E285">
        <v>3221</v>
      </c>
      <c r="F285" t="s">
        <v>269</v>
      </c>
      <c r="G285" t="s">
        <v>5272</v>
      </c>
      <c r="H285" t="s">
        <v>5273</v>
      </c>
      <c r="J285" t="s">
        <v>5391</v>
      </c>
      <c r="K285">
        <v>50000</v>
      </c>
      <c r="L285" t="s">
        <v>5230</v>
      </c>
      <c r="M285">
        <v>61800</v>
      </c>
      <c r="N285">
        <v>61800</v>
      </c>
      <c r="O285" t="s">
        <v>5951</v>
      </c>
      <c r="P285" t="s">
        <v>5276</v>
      </c>
      <c r="R285" t="s">
        <v>5187</v>
      </c>
      <c r="V285">
        <v>7103</v>
      </c>
    </row>
    <row r="286" spans="1:23" ht="15" x14ac:dyDescent="0.2">
      <c r="A286" s="13">
        <v>28100787776</v>
      </c>
      <c r="B286" t="s">
        <v>5174</v>
      </c>
      <c r="C286" t="s">
        <v>5175</v>
      </c>
      <c r="D286" t="s">
        <v>5952</v>
      </c>
      <c r="E286">
        <v>3231</v>
      </c>
      <c r="F286" t="s">
        <v>270</v>
      </c>
      <c r="G286" t="s">
        <v>5217</v>
      </c>
      <c r="H286" t="s">
        <v>5218</v>
      </c>
      <c r="J286" t="s">
        <v>5953</v>
      </c>
      <c r="K286">
        <v>0</v>
      </c>
      <c r="M286">
        <v>258500</v>
      </c>
      <c r="N286">
        <v>258500</v>
      </c>
      <c r="O286" t="s">
        <v>5954</v>
      </c>
      <c r="P286" t="s">
        <v>5181</v>
      </c>
      <c r="R286" t="s">
        <v>5187</v>
      </c>
      <c r="V286">
        <v>107</v>
      </c>
    </row>
    <row r="287" spans="1:23" ht="15" x14ac:dyDescent="0.2">
      <c r="A287" s="13">
        <v>28100789776</v>
      </c>
      <c r="B287" t="s">
        <v>5174</v>
      </c>
      <c r="C287" t="s">
        <v>5175</v>
      </c>
      <c r="D287" t="s">
        <v>5955</v>
      </c>
      <c r="E287">
        <v>4172</v>
      </c>
      <c r="F287" t="s">
        <v>248</v>
      </c>
      <c r="G287" t="s">
        <v>5227</v>
      </c>
      <c r="H287" t="s">
        <v>5228</v>
      </c>
      <c r="J287" t="s">
        <v>5251</v>
      </c>
      <c r="K287">
        <v>1000</v>
      </c>
      <c r="L287" t="s">
        <v>5230</v>
      </c>
      <c r="M287">
        <v>266595</v>
      </c>
      <c r="N287">
        <v>266595</v>
      </c>
      <c r="O287" t="s">
        <v>5906</v>
      </c>
      <c r="P287" t="s">
        <v>5181</v>
      </c>
      <c r="Q287" t="s">
        <v>5186</v>
      </c>
      <c r="R287" t="s">
        <v>5187</v>
      </c>
      <c r="V287">
        <v>2099</v>
      </c>
    </row>
    <row r="288" spans="1:23" ht="15" x14ac:dyDescent="0.2">
      <c r="A288" s="13">
        <v>28100797177</v>
      </c>
      <c r="B288" t="s">
        <v>5174</v>
      </c>
      <c r="C288" t="s">
        <v>5175</v>
      </c>
      <c r="D288" t="s">
        <v>5956</v>
      </c>
      <c r="E288">
        <v>4254</v>
      </c>
      <c r="F288" t="s">
        <v>5927</v>
      </c>
      <c r="G288" t="s">
        <v>6</v>
      </c>
      <c r="H288" t="s">
        <v>5177</v>
      </c>
      <c r="J288" t="s">
        <v>5184</v>
      </c>
      <c r="K288">
        <v>50000</v>
      </c>
      <c r="L288" t="s">
        <v>5179</v>
      </c>
      <c r="M288">
        <v>258287</v>
      </c>
      <c r="N288">
        <v>258287</v>
      </c>
      <c r="O288" t="s">
        <v>5928</v>
      </c>
      <c r="P288" t="s">
        <v>5181</v>
      </c>
      <c r="Q288" t="s">
        <v>5186</v>
      </c>
      <c r="W288" t="s">
        <v>5182</v>
      </c>
    </row>
    <row r="289" spans="1:23" ht="15" x14ac:dyDescent="0.2">
      <c r="A289" s="13">
        <v>28100798077</v>
      </c>
      <c r="B289" t="s">
        <v>5174</v>
      </c>
      <c r="C289" t="s">
        <v>5175</v>
      </c>
      <c r="D289" t="s">
        <v>5957</v>
      </c>
      <c r="E289">
        <v>4330</v>
      </c>
      <c r="F289" t="s">
        <v>5958</v>
      </c>
      <c r="G289" t="s">
        <v>5306</v>
      </c>
      <c r="H289" t="s">
        <v>5307</v>
      </c>
      <c r="J289" t="s">
        <v>5286</v>
      </c>
      <c r="K289">
        <v>2000</v>
      </c>
      <c r="L289" t="s">
        <v>5179</v>
      </c>
      <c r="M289">
        <v>258338</v>
      </c>
      <c r="N289">
        <v>258338</v>
      </c>
      <c r="O289" t="s">
        <v>5778</v>
      </c>
      <c r="P289" t="s">
        <v>5181</v>
      </c>
    </row>
    <row r="290" spans="1:23" ht="15" x14ac:dyDescent="0.2">
      <c r="A290" s="13">
        <v>28100808477</v>
      </c>
      <c r="B290" t="s">
        <v>5174</v>
      </c>
      <c r="C290" t="s">
        <v>5175</v>
      </c>
      <c r="D290" t="s">
        <v>5959</v>
      </c>
      <c r="E290">
        <v>4102</v>
      </c>
      <c r="F290" t="s">
        <v>272</v>
      </c>
      <c r="G290" t="s">
        <v>6</v>
      </c>
      <c r="H290" t="s">
        <v>5177</v>
      </c>
      <c r="J290" t="s">
        <v>5551</v>
      </c>
      <c r="K290">
        <v>300000</v>
      </c>
      <c r="L290" t="s">
        <v>5179</v>
      </c>
      <c r="M290">
        <v>269792</v>
      </c>
      <c r="N290">
        <v>269792</v>
      </c>
      <c r="O290" t="s">
        <v>5960</v>
      </c>
      <c r="P290" t="s">
        <v>5181</v>
      </c>
      <c r="W290" t="s">
        <v>5182</v>
      </c>
    </row>
    <row r="291" spans="1:23" ht="15" x14ac:dyDescent="0.2">
      <c r="A291" s="13">
        <v>28100810078</v>
      </c>
      <c r="B291" t="s">
        <v>5174</v>
      </c>
      <c r="C291" t="s">
        <v>5175</v>
      </c>
      <c r="D291" t="s">
        <v>5961</v>
      </c>
      <c r="E291">
        <v>4085</v>
      </c>
      <c r="F291" t="s">
        <v>273</v>
      </c>
      <c r="G291" t="s">
        <v>5340</v>
      </c>
      <c r="H291" t="s">
        <v>5341</v>
      </c>
      <c r="J291" t="s">
        <v>5962</v>
      </c>
      <c r="K291">
        <v>1200</v>
      </c>
      <c r="L291" t="s">
        <v>5187</v>
      </c>
      <c r="M291">
        <v>269792</v>
      </c>
      <c r="N291">
        <v>269792</v>
      </c>
      <c r="O291" t="s">
        <v>5963</v>
      </c>
      <c r="P291" t="s">
        <v>5332</v>
      </c>
    </row>
    <row r="292" spans="1:23" ht="15" x14ac:dyDescent="0.2">
      <c r="A292" s="13">
        <v>28100814078</v>
      </c>
      <c r="B292" t="s">
        <v>5174</v>
      </c>
      <c r="C292" t="s">
        <v>5175</v>
      </c>
      <c r="D292" t="s">
        <v>5964</v>
      </c>
      <c r="E292">
        <v>4113</v>
      </c>
      <c r="F292" t="s">
        <v>274</v>
      </c>
      <c r="G292" t="s">
        <v>5227</v>
      </c>
      <c r="H292" t="s">
        <v>5228</v>
      </c>
      <c r="J292" t="s">
        <v>5965</v>
      </c>
      <c r="K292">
        <v>75000</v>
      </c>
      <c r="L292" t="s">
        <v>5230</v>
      </c>
      <c r="M292">
        <v>10191</v>
      </c>
      <c r="N292">
        <v>10191</v>
      </c>
      <c r="O292" t="s">
        <v>5514</v>
      </c>
      <c r="P292" t="s">
        <v>5181</v>
      </c>
    </row>
    <row r="293" spans="1:23" ht="15" x14ac:dyDescent="0.2">
      <c r="A293" s="13">
        <v>28100819278</v>
      </c>
      <c r="B293" t="s">
        <v>5174</v>
      </c>
      <c r="C293" t="s">
        <v>5175</v>
      </c>
      <c r="D293" t="s">
        <v>5966</v>
      </c>
      <c r="E293">
        <v>4253</v>
      </c>
      <c r="F293" t="s">
        <v>259</v>
      </c>
      <c r="G293" t="s">
        <v>6</v>
      </c>
      <c r="H293" t="s">
        <v>5177</v>
      </c>
      <c r="J293" t="s">
        <v>5193</v>
      </c>
      <c r="K293">
        <v>25000</v>
      </c>
      <c r="L293" t="s">
        <v>5179</v>
      </c>
      <c r="M293">
        <v>266595</v>
      </c>
      <c r="N293">
        <v>266595</v>
      </c>
      <c r="O293" t="s">
        <v>5925</v>
      </c>
      <c r="P293" t="s">
        <v>5181</v>
      </c>
      <c r="W293" t="s">
        <v>5182</v>
      </c>
    </row>
    <row r="294" spans="1:23" ht="15" x14ac:dyDescent="0.2">
      <c r="A294" s="13">
        <v>28100821378</v>
      </c>
      <c r="B294" t="s">
        <v>5174</v>
      </c>
      <c r="C294" t="s">
        <v>5175</v>
      </c>
      <c r="D294" t="s">
        <v>5967</v>
      </c>
      <c r="E294">
        <v>4128</v>
      </c>
      <c r="F294" t="s">
        <v>5968</v>
      </c>
      <c r="G294" t="s">
        <v>5544</v>
      </c>
      <c r="H294" t="s">
        <v>5545</v>
      </c>
      <c r="J294" s="15">
        <v>5.0000000000000001E-3</v>
      </c>
      <c r="K294">
        <v>500</v>
      </c>
      <c r="L294" t="s">
        <v>5265</v>
      </c>
      <c r="M294">
        <v>266595</v>
      </c>
      <c r="N294">
        <v>266595</v>
      </c>
      <c r="O294" t="s">
        <v>5885</v>
      </c>
      <c r="P294" t="s">
        <v>5502</v>
      </c>
    </row>
    <row r="295" spans="1:23" ht="15" x14ac:dyDescent="0.2">
      <c r="A295" s="13">
        <v>28100830279</v>
      </c>
      <c r="B295" t="s">
        <v>5174</v>
      </c>
      <c r="C295" t="s">
        <v>5175</v>
      </c>
      <c r="D295" t="s">
        <v>5969</v>
      </c>
      <c r="E295">
        <v>4620</v>
      </c>
      <c r="F295" t="s">
        <v>5970</v>
      </c>
      <c r="G295" t="s">
        <v>5935</v>
      </c>
      <c r="H295" t="s">
        <v>5936</v>
      </c>
      <c r="J295" t="s">
        <v>5971</v>
      </c>
      <c r="K295">
        <v>3500</v>
      </c>
      <c r="L295" t="s">
        <v>5230</v>
      </c>
      <c r="M295">
        <v>256938</v>
      </c>
      <c r="N295">
        <v>256938</v>
      </c>
      <c r="O295" t="s">
        <v>5947</v>
      </c>
      <c r="P295" t="s">
        <v>5502</v>
      </c>
    </row>
    <row r="296" spans="1:23" ht="15" x14ac:dyDescent="0.2">
      <c r="A296" s="13">
        <v>28100833780</v>
      </c>
      <c r="B296" t="s">
        <v>5174</v>
      </c>
      <c r="C296" t="s">
        <v>5175</v>
      </c>
      <c r="D296" t="s">
        <v>5972</v>
      </c>
      <c r="E296">
        <v>4632</v>
      </c>
      <c r="F296" t="s">
        <v>277</v>
      </c>
      <c r="G296" t="s">
        <v>5519</v>
      </c>
      <c r="H296" t="s">
        <v>5520</v>
      </c>
      <c r="K296">
        <v>0</v>
      </c>
      <c r="M296">
        <v>264327</v>
      </c>
      <c r="N296">
        <v>264327</v>
      </c>
      <c r="O296" t="s">
        <v>5973</v>
      </c>
      <c r="P296" t="s">
        <v>5203</v>
      </c>
    </row>
    <row r="297" spans="1:23" ht="15" x14ac:dyDescent="0.2">
      <c r="A297" s="13">
        <v>28100834380</v>
      </c>
      <c r="B297" t="s">
        <v>5174</v>
      </c>
      <c r="C297" t="s">
        <v>5175</v>
      </c>
      <c r="D297" t="s">
        <v>5974</v>
      </c>
      <c r="E297">
        <v>4637</v>
      </c>
      <c r="F297" t="s">
        <v>278</v>
      </c>
      <c r="G297" t="s">
        <v>5975</v>
      </c>
      <c r="H297" t="s">
        <v>5976</v>
      </c>
      <c r="J297" t="s">
        <v>5977</v>
      </c>
      <c r="K297">
        <v>0</v>
      </c>
      <c r="M297">
        <v>269792</v>
      </c>
      <c r="N297">
        <v>269792</v>
      </c>
      <c r="O297" t="s">
        <v>5978</v>
      </c>
      <c r="P297" t="s">
        <v>5979</v>
      </c>
    </row>
    <row r="298" spans="1:23" ht="15" x14ac:dyDescent="0.2">
      <c r="A298" s="13">
        <v>28100838680</v>
      </c>
      <c r="B298" t="s">
        <v>5174</v>
      </c>
      <c r="C298" t="s">
        <v>5175</v>
      </c>
      <c r="D298" t="s">
        <v>5980</v>
      </c>
      <c r="E298">
        <v>4252</v>
      </c>
      <c r="F298" t="s">
        <v>258</v>
      </c>
      <c r="G298" t="s">
        <v>6</v>
      </c>
      <c r="H298" t="s">
        <v>5177</v>
      </c>
      <c r="J298" t="s">
        <v>5193</v>
      </c>
      <c r="K298">
        <v>25000</v>
      </c>
      <c r="L298" t="s">
        <v>5179</v>
      </c>
      <c r="M298">
        <v>266595</v>
      </c>
      <c r="N298">
        <v>266595</v>
      </c>
      <c r="O298" t="s">
        <v>5949</v>
      </c>
      <c r="P298" t="s">
        <v>5181</v>
      </c>
      <c r="R298" t="s">
        <v>5187</v>
      </c>
      <c r="V298">
        <v>348</v>
      </c>
      <c r="W298" t="s">
        <v>5182</v>
      </c>
    </row>
    <row r="299" spans="1:23" ht="15" x14ac:dyDescent="0.2">
      <c r="A299" s="13">
        <v>28100853284</v>
      </c>
      <c r="B299" t="s">
        <v>5174</v>
      </c>
      <c r="C299" t="s">
        <v>5175</v>
      </c>
      <c r="D299" t="s">
        <v>5981</v>
      </c>
      <c r="E299">
        <v>8895</v>
      </c>
      <c r="F299" t="s">
        <v>282</v>
      </c>
      <c r="G299" t="s">
        <v>5773</v>
      </c>
      <c r="H299" t="s">
        <v>5774</v>
      </c>
      <c r="J299" s="14">
        <v>0.7</v>
      </c>
      <c r="K299">
        <v>70000</v>
      </c>
      <c r="L299" t="s">
        <v>5265</v>
      </c>
      <c r="M299">
        <v>29000</v>
      </c>
      <c r="N299">
        <v>255536</v>
      </c>
      <c r="O299" t="s">
        <v>5982</v>
      </c>
      <c r="P299" t="s">
        <v>5181</v>
      </c>
    </row>
    <row r="300" spans="1:23" ht="15" x14ac:dyDescent="0.2">
      <c r="A300" s="13">
        <v>28100862585</v>
      </c>
      <c r="B300" t="s">
        <v>5174</v>
      </c>
      <c r="C300" t="s">
        <v>5175</v>
      </c>
      <c r="D300" t="s">
        <v>5983</v>
      </c>
      <c r="E300">
        <v>4791</v>
      </c>
      <c r="F300" t="s">
        <v>286</v>
      </c>
      <c r="G300" t="s">
        <v>5984</v>
      </c>
      <c r="H300" t="s">
        <v>5985</v>
      </c>
      <c r="J300" t="s">
        <v>5986</v>
      </c>
      <c r="K300">
        <v>50</v>
      </c>
      <c r="L300" t="s">
        <v>5987</v>
      </c>
      <c r="M300">
        <v>12400</v>
      </c>
      <c r="N300">
        <v>12400</v>
      </c>
      <c r="O300" t="s">
        <v>5988</v>
      </c>
      <c r="P300" t="s">
        <v>5989</v>
      </c>
    </row>
    <row r="301" spans="1:23" ht="15" x14ac:dyDescent="0.2">
      <c r="A301" s="13">
        <v>28100862885</v>
      </c>
      <c r="B301" t="s">
        <v>5174</v>
      </c>
      <c r="C301" t="s">
        <v>5175</v>
      </c>
      <c r="D301" t="s">
        <v>5990</v>
      </c>
      <c r="E301">
        <v>4794</v>
      </c>
      <c r="F301" t="s">
        <v>287</v>
      </c>
      <c r="G301" t="s">
        <v>5984</v>
      </c>
      <c r="H301" t="s">
        <v>5985</v>
      </c>
      <c r="J301" t="s">
        <v>5986</v>
      </c>
      <c r="K301">
        <v>50</v>
      </c>
      <c r="L301" t="s">
        <v>5987</v>
      </c>
      <c r="M301">
        <v>12400</v>
      </c>
      <c r="N301">
        <v>12400</v>
      </c>
      <c r="O301" t="s">
        <v>5988</v>
      </c>
      <c r="P301" t="s">
        <v>5989</v>
      </c>
    </row>
    <row r="302" spans="1:23" ht="15" x14ac:dyDescent="0.2">
      <c r="A302" s="13">
        <v>28100863085</v>
      </c>
      <c r="B302" t="s">
        <v>5174</v>
      </c>
      <c r="C302" t="s">
        <v>5175</v>
      </c>
      <c r="D302" t="s">
        <v>5991</v>
      </c>
      <c r="E302">
        <v>4796</v>
      </c>
      <c r="F302" t="s">
        <v>5992</v>
      </c>
      <c r="G302" t="s">
        <v>5984</v>
      </c>
      <c r="H302" t="s">
        <v>5985</v>
      </c>
      <c r="J302" t="s">
        <v>5993</v>
      </c>
      <c r="K302">
        <v>10</v>
      </c>
      <c r="L302" t="s">
        <v>5987</v>
      </c>
      <c r="M302">
        <v>12400</v>
      </c>
      <c r="N302">
        <v>12400</v>
      </c>
      <c r="O302" t="s">
        <v>5988</v>
      </c>
      <c r="P302" t="s">
        <v>5989</v>
      </c>
    </row>
    <row r="303" spans="1:23" ht="15" x14ac:dyDescent="0.2">
      <c r="A303" s="13">
        <v>28100863285</v>
      </c>
      <c r="B303" t="s">
        <v>5174</v>
      </c>
      <c r="C303" t="s">
        <v>5175</v>
      </c>
      <c r="D303" t="s">
        <v>5994</v>
      </c>
      <c r="E303">
        <v>4798</v>
      </c>
      <c r="F303" t="s">
        <v>5995</v>
      </c>
      <c r="G303" t="s">
        <v>5984</v>
      </c>
      <c r="H303" t="s">
        <v>5985</v>
      </c>
      <c r="J303" t="s">
        <v>5993</v>
      </c>
      <c r="K303">
        <v>10</v>
      </c>
      <c r="L303" t="s">
        <v>5987</v>
      </c>
      <c r="M303">
        <v>12400</v>
      </c>
      <c r="N303">
        <v>12400</v>
      </c>
      <c r="O303" t="s">
        <v>5988</v>
      </c>
      <c r="P303" t="s">
        <v>5989</v>
      </c>
    </row>
    <row r="304" spans="1:23" ht="15" x14ac:dyDescent="0.2">
      <c r="A304" s="13">
        <v>28100863385</v>
      </c>
      <c r="B304" t="s">
        <v>5174</v>
      </c>
      <c r="C304" t="s">
        <v>5175</v>
      </c>
      <c r="D304" t="s">
        <v>5996</v>
      </c>
      <c r="E304">
        <v>4799</v>
      </c>
      <c r="F304" t="s">
        <v>5997</v>
      </c>
      <c r="G304" t="s">
        <v>5984</v>
      </c>
      <c r="H304" t="s">
        <v>5985</v>
      </c>
      <c r="J304" t="s">
        <v>5986</v>
      </c>
      <c r="K304">
        <v>50</v>
      </c>
      <c r="L304" t="s">
        <v>5987</v>
      </c>
      <c r="M304">
        <v>12400</v>
      </c>
      <c r="N304">
        <v>12400</v>
      </c>
      <c r="O304" t="s">
        <v>5988</v>
      </c>
      <c r="P304" t="s">
        <v>5989</v>
      </c>
    </row>
    <row r="305" spans="1:16" ht="15" x14ac:dyDescent="0.2">
      <c r="A305" s="13">
        <v>28100863785</v>
      </c>
      <c r="B305" t="s">
        <v>5174</v>
      </c>
      <c r="C305" t="s">
        <v>5175</v>
      </c>
      <c r="D305" t="s">
        <v>5998</v>
      </c>
      <c r="E305">
        <v>4803</v>
      </c>
      <c r="F305" t="s">
        <v>292</v>
      </c>
      <c r="G305" t="s">
        <v>5984</v>
      </c>
      <c r="H305" t="s">
        <v>5985</v>
      </c>
      <c r="J305" t="s">
        <v>5986</v>
      </c>
      <c r="K305">
        <v>50</v>
      </c>
      <c r="L305" t="s">
        <v>5987</v>
      </c>
      <c r="M305">
        <v>12400</v>
      </c>
      <c r="N305">
        <v>12400</v>
      </c>
      <c r="O305" t="s">
        <v>5988</v>
      </c>
      <c r="P305" t="s">
        <v>5989</v>
      </c>
    </row>
    <row r="306" spans="1:16" ht="15" x14ac:dyDescent="0.2">
      <c r="A306" s="13">
        <v>28100863885</v>
      </c>
      <c r="B306" t="s">
        <v>5174</v>
      </c>
      <c r="C306" t="s">
        <v>5175</v>
      </c>
      <c r="D306" t="s">
        <v>5999</v>
      </c>
      <c r="E306">
        <v>4804</v>
      </c>
      <c r="F306" t="s">
        <v>293</v>
      </c>
      <c r="G306" t="s">
        <v>5984</v>
      </c>
      <c r="H306" t="s">
        <v>5985</v>
      </c>
      <c r="J306" t="s">
        <v>5986</v>
      </c>
      <c r="K306">
        <v>50</v>
      </c>
      <c r="L306" t="s">
        <v>5987</v>
      </c>
      <c r="M306">
        <v>12400</v>
      </c>
      <c r="N306">
        <v>12400</v>
      </c>
      <c r="O306" t="s">
        <v>5988</v>
      </c>
      <c r="P306" t="s">
        <v>5989</v>
      </c>
    </row>
    <row r="307" spans="1:16" ht="15" x14ac:dyDescent="0.2">
      <c r="A307" s="13">
        <v>28100863985</v>
      </c>
      <c r="B307" t="s">
        <v>5174</v>
      </c>
      <c r="C307" t="s">
        <v>5175</v>
      </c>
      <c r="D307" t="s">
        <v>6000</v>
      </c>
      <c r="E307">
        <v>4805</v>
      </c>
      <c r="F307" t="s">
        <v>294</v>
      </c>
      <c r="G307" t="s">
        <v>5984</v>
      </c>
      <c r="H307" t="s">
        <v>5985</v>
      </c>
      <c r="J307" t="s">
        <v>5986</v>
      </c>
      <c r="K307">
        <v>50</v>
      </c>
      <c r="L307" t="s">
        <v>5987</v>
      </c>
      <c r="M307">
        <v>12400</v>
      </c>
      <c r="N307">
        <v>12400</v>
      </c>
      <c r="O307" t="s">
        <v>5988</v>
      </c>
      <c r="P307" t="s">
        <v>5989</v>
      </c>
    </row>
    <row r="308" spans="1:16" ht="15" x14ac:dyDescent="0.2">
      <c r="A308" s="13">
        <v>28100864085</v>
      </c>
      <c r="B308" t="s">
        <v>5174</v>
      </c>
      <c r="C308" t="s">
        <v>5175</v>
      </c>
      <c r="D308" t="s">
        <v>6001</v>
      </c>
      <c r="E308">
        <v>4806</v>
      </c>
      <c r="F308" t="s">
        <v>295</v>
      </c>
      <c r="G308" t="s">
        <v>5984</v>
      </c>
      <c r="H308" t="s">
        <v>5985</v>
      </c>
      <c r="J308" t="s">
        <v>5986</v>
      </c>
      <c r="K308">
        <v>50</v>
      </c>
      <c r="L308" t="s">
        <v>5987</v>
      </c>
      <c r="M308">
        <v>12400</v>
      </c>
      <c r="N308">
        <v>12400</v>
      </c>
      <c r="O308" t="s">
        <v>5988</v>
      </c>
      <c r="P308" t="s">
        <v>5989</v>
      </c>
    </row>
    <row r="309" spans="1:16" ht="15" x14ac:dyDescent="0.2">
      <c r="A309" s="13">
        <v>28100864185</v>
      </c>
      <c r="B309" t="s">
        <v>5174</v>
      </c>
      <c r="C309" t="s">
        <v>5175</v>
      </c>
      <c r="D309" t="s">
        <v>6002</v>
      </c>
      <c r="E309">
        <v>4807</v>
      </c>
      <c r="F309" t="s">
        <v>6003</v>
      </c>
      <c r="G309" t="s">
        <v>5984</v>
      </c>
      <c r="H309" t="s">
        <v>5985</v>
      </c>
      <c r="J309" t="s">
        <v>5986</v>
      </c>
      <c r="K309">
        <v>50</v>
      </c>
      <c r="L309" t="s">
        <v>5987</v>
      </c>
      <c r="M309">
        <v>12400</v>
      </c>
      <c r="N309">
        <v>12400</v>
      </c>
      <c r="O309" t="s">
        <v>5988</v>
      </c>
      <c r="P309" t="s">
        <v>5989</v>
      </c>
    </row>
    <row r="310" spans="1:16" ht="15" x14ac:dyDescent="0.2">
      <c r="A310" s="13">
        <v>28100864585</v>
      </c>
      <c r="B310" t="s">
        <v>5174</v>
      </c>
      <c r="C310" t="s">
        <v>5175</v>
      </c>
      <c r="D310" t="s">
        <v>6004</v>
      </c>
      <c r="E310">
        <v>4811</v>
      </c>
      <c r="F310" t="s">
        <v>6005</v>
      </c>
      <c r="G310" t="s">
        <v>5984</v>
      </c>
      <c r="H310" t="s">
        <v>5985</v>
      </c>
      <c r="J310" t="s">
        <v>5986</v>
      </c>
      <c r="K310">
        <v>50</v>
      </c>
      <c r="L310" t="s">
        <v>5987</v>
      </c>
      <c r="M310">
        <v>12400</v>
      </c>
      <c r="N310">
        <v>12400</v>
      </c>
      <c r="O310" t="s">
        <v>5988</v>
      </c>
      <c r="P310" t="s">
        <v>5989</v>
      </c>
    </row>
    <row r="311" spans="1:16" ht="15" x14ac:dyDescent="0.2">
      <c r="A311" s="13">
        <v>28100864685</v>
      </c>
      <c r="B311" t="s">
        <v>5174</v>
      </c>
      <c r="C311" t="s">
        <v>5175</v>
      </c>
      <c r="D311" t="s">
        <v>6006</v>
      </c>
      <c r="E311">
        <v>4812</v>
      </c>
      <c r="F311" t="s">
        <v>6007</v>
      </c>
      <c r="G311" t="s">
        <v>5984</v>
      </c>
      <c r="H311" t="s">
        <v>5985</v>
      </c>
      <c r="J311" t="s">
        <v>5986</v>
      </c>
      <c r="K311">
        <v>50</v>
      </c>
      <c r="L311" t="s">
        <v>5987</v>
      </c>
      <c r="M311">
        <v>12400</v>
      </c>
      <c r="N311">
        <v>12400</v>
      </c>
      <c r="O311" t="s">
        <v>5988</v>
      </c>
      <c r="P311" t="s">
        <v>5989</v>
      </c>
    </row>
    <row r="312" spans="1:16" ht="15" x14ac:dyDescent="0.2">
      <c r="A312" s="13">
        <v>28100864785</v>
      </c>
      <c r="B312" t="s">
        <v>5174</v>
      </c>
      <c r="C312" t="s">
        <v>5175</v>
      </c>
      <c r="D312" t="s">
        <v>6008</v>
      </c>
      <c r="E312">
        <v>4813</v>
      </c>
      <c r="F312" t="s">
        <v>6009</v>
      </c>
      <c r="G312" t="s">
        <v>5984</v>
      </c>
      <c r="H312" t="s">
        <v>5985</v>
      </c>
      <c r="J312" t="s">
        <v>5986</v>
      </c>
      <c r="K312">
        <v>50</v>
      </c>
      <c r="L312" t="s">
        <v>5987</v>
      </c>
      <c r="M312">
        <v>12400</v>
      </c>
      <c r="N312">
        <v>12400</v>
      </c>
      <c r="O312" t="s">
        <v>5988</v>
      </c>
      <c r="P312" t="s">
        <v>5989</v>
      </c>
    </row>
    <row r="313" spans="1:16" ht="15" x14ac:dyDescent="0.2">
      <c r="A313" s="13">
        <v>28100865385</v>
      </c>
      <c r="B313" t="s">
        <v>5174</v>
      </c>
      <c r="C313" t="s">
        <v>5175</v>
      </c>
      <c r="D313" t="s">
        <v>6010</v>
      </c>
      <c r="E313">
        <v>4819</v>
      </c>
      <c r="F313" t="s">
        <v>6011</v>
      </c>
      <c r="G313" t="s">
        <v>5984</v>
      </c>
      <c r="H313" t="s">
        <v>5985</v>
      </c>
      <c r="J313" t="s">
        <v>5986</v>
      </c>
      <c r="K313">
        <v>50</v>
      </c>
      <c r="L313" t="s">
        <v>5987</v>
      </c>
      <c r="M313">
        <v>12400</v>
      </c>
      <c r="N313">
        <v>12400</v>
      </c>
      <c r="O313" t="s">
        <v>5988</v>
      </c>
      <c r="P313" t="s">
        <v>5989</v>
      </c>
    </row>
    <row r="314" spans="1:16" ht="15" x14ac:dyDescent="0.2">
      <c r="A314" s="13">
        <v>28100865485</v>
      </c>
      <c r="B314" t="s">
        <v>5174</v>
      </c>
      <c r="C314" t="s">
        <v>5175</v>
      </c>
      <c r="D314" t="s">
        <v>6012</v>
      </c>
      <c r="E314">
        <v>4820</v>
      </c>
      <c r="F314" t="s">
        <v>302</v>
      </c>
      <c r="G314" t="s">
        <v>5984</v>
      </c>
      <c r="H314" t="s">
        <v>5985</v>
      </c>
      <c r="J314" t="s">
        <v>5986</v>
      </c>
      <c r="K314">
        <v>50</v>
      </c>
      <c r="L314" t="s">
        <v>5987</v>
      </c>
      <c r="M314">
        <v>12400</v>
      </c>
      <c r="N314">
        <v>12400</v>
      </c>
      <c r="O314" t="s">
        <v>5988</v>
      </c>
      <c r="P314" t="s">
        <v>5989</v>
      </c>
    </row>
    <row r="315" spans="1:16" ht="15" x14ac:dyDescent="0.2">
      <c r="A315" s="13">
        <v>28100865685</v>
      </c>
      <c r="B315" t="s">
        <v>5174</v>
      </c>
      <c r="C315" t="s">
        <v>5175</v>
      </c>
      <c r="D315" t="s">
        <v>6013</v>
      </c>
      <c r="E315">
        <v>4822</v>
      </c>
      <c r="F315" t="s">
        <v>304</v>
      </c>
      <c r="G315" t="s">
        <v>5984</v>
      </c>
      <c r="H315" t="s">
        <v>5985</v>
      </c>
      <c r="J315" t="s">
        <v>5986</v>
      </c>
      <c r="K315">
        <v>50</v>
      </c>
      <c r="L315" t="s">
        <v>5987</v>
      </c>
      <c r="M315">
        <v>12400</v>
      </c>
      <c r="N315">
        <v>12400</v>
      </c>
      <c r="O315" t="s">
        <v>5988</v>
      </c>
      <c r="P315" t="s">
        <v>5989</v>
      </c>
    </row>
    <row r="316" spans="1:16" ht="15" x14ac:dyDescent="0.2">
      <c r="A316" s="13">
        <v>28100866385</v>
      </c>
      <c r="B316" t="s">
        <v>5174</v>
      </c>
      <c r="C316" t="s">
        <v>5175</v>
      </c>
      <c r="D316" t="s">
        <v>6014</v>
      </c>
      <c r="E316">
        <v>6633</v>
      </c>
      <c r="F316" t="s">
        <v>528</v>
      </c>
      <c r="G316" t="s">
        <v>6015</v>
      </c>
      <c r="H316" t="s">
        <v>6016</v>
      </c>
      <c r="J316" t="s">
        <v>6017</v>
      </c>
      <c r="K316">
        <v>10000</v>
      </c>
      <c r="L316" t="s">
        <v>6018</v>
      </c>
      <c r="M316">
        <v>12400</v>
      </c>
      <c r="N316">
        <v>12400</v>
      </c>
      <c r="O316" t="s">
        <v>5988</v>
      </c>
      <c r="P316" t="s">
        <v>5989</v>
      </c>
    </row>
    <row r="317" spans="1:16" ht="15" x14ac:dyDescent="0.2">
      <c r="A317" s="13">
        <v>28100866585</v>
      </c>
      <c r="B317" t="s">
        <v>5174</v>
      </c>
      <c r="C317" t="s">
        <v>5175</v>
      </c>
      <c r="D317" t="s">
        <v>6019</v>
      </c>
      <c r="E317">
        <v>4826</v>
      </c>
      <c r="F317" t="s">
        <v>306</v>
      </c>
      <c r="G317" t="s">
        <v>5984</v>
      </c>
      <c r="H317" t="s">
        <v>5985</v>
      </c>
      <c r="J317" t="s">
        <v>5993</v>
      </c>
      <c r="K317">
        <v>10</v>
      </c>
      <c r="L317" t="s">
        <v>5987</v>
      </c>
      <c r="M317">
        <v>12400</v>
      </c>
      <c r="N317">
        <v>12400</v>
      </c>
      <c r="O317" t="s">
        <v>5988</v>
      </c>
      <c r="P317" t="s">
        <v>5989</v>
      </c>
    </row>
    <row r="318" spans="1:16" ht="15" x14ac:dyDescent="0.2">
      <c r="A318" s="13">
        <v>28100871685</v>
      </c>
      <c r="B318" t="s">
        <v>5174</v>
      </c>
      <c r="C318" t="s">
        <v>5175</v>
      </c>
      <c r="D318" t="s">
        <v>6020</v>
      </c>
      <c r="E318">
        <v>4847</v>
      </c>
      <c r="F318" t="s">
        <v>307</v>
      </c>
      <c r="G318" t="s">
        <v>5984</v>
      </c>
      <c r="H318" t="s">
        <v>5985</v>
      </c>
      <c r="J318" t="s">
        <v>5986</v>
      </c>
      <c r="K318">
        <v>50</v>
      </c>
      <c r="L318" t="s">
        <v>5987</v>
      </c>
      <c r="M318">
        <v>12400</v>
      </c>
      <c r="N318">
        <v>12400</v>
      </c>
      <c r="O318" t="s">
        <v>5988</v>
      </c>
      <c r="P318" t="s">
        <v>5989</v>
      </c>
    </row>
    <row r="319" spans="1:16" ht="15" x14ac:dyDescent="0.2">
      <c r="A319" s="13">
        <v>28100871985</v>
      </c>
      <c r="B319" t="s">
        <v>5174</v>
      </c>
      <c r="C319" t="s">
        <v>5175</v>
      </c>
      <c r="D319" t="s">
        <v>6021</v>
      </c>
      <c r="E319">
        <v>4848</v>
      </c>
      <c r="F319" t="s">
        <v>308</v>
      </c>
      <c r="G319" t="s">
        <v>5984</v>
      </c>
      <c r="H319" t="s">
        <v>5985</v>
      </c>
      <c r="J319" t="s">
        <v>5986</v>
      </c>
      <c r="K319">
        <v>50</v>
      </c>
      <c r="L319" t="s">
        <v>5987</v>
      </c>
      <c r="M319">
        <v>12400</v>
      </c>
      <c r="N319">
        <v>12400</v>
      </c>
      <c r="O319" t="s">
        <v>5988</v>
      </c>
      <c r="P319" t="s">
        <v>5989</v>
      </c>
    </row>
    <row r="320" spans="1:16" ht="15" x14ac:dyDescent="0.2">
      <c r="A320" s="13">
        <v>28100873485</v>
      </c>
      <c r="B320" t="s">
        <v>5174</v>
      </c>
      <c r="C320" t="s">
        <v>5175</v>
      </c>
      <c r="D320" t="s">
        <v>6022</v>
      </c>
      <c r="E320">
        <v>4853</v>
      </c>
      <c r="F320" t="s">
        <v>309</v>
      </c>
      <c r="G320" t="s">
        <v>5984</v>
      </c>
      <c r="H320" t="s">
        <v>5985</v>
      </c>
      <c r="J320" t="s">
        <v>5986</v>
      </c>
      <c r="K320">
        <v>50</v>
      </c>
      <c r="L320" t="s">
        <v>5987</v>
      </c>
      <c r="M320">
        <v>12400</v>
      </c>
      <c r="N320">
        <v>12400</v>
      </c>
      <c r="O320" t="s">
        <v>5988</v>
      </c>
      <c r="P320" t="s">
        <v>5989</v>
      </c>
    </row>
    <row r="321" spans="1:22" ht="15" x14ac:dyDescent="0.2">
      <c r="A321" s="13">
        <v>28100875185</v>
      </c>
      <c r="B321" t="s">
        <v>5174</v>
      </c>
      <c r="C321" t="s">
        <v>5175</v>
      </c>
      <c r="D321" t="s">
        <v>6023</v>
      </c>
      <c r="E321">
        <v>4858</v>
      </c>
      <c r="F321" t="s">
        <v>310</v>
      </c>
      <c r="G321" t="s">
        <v>5984</v>
      </c>
      <c r="H321" t="s">
        <v>5985</v>
      </c>
      <c r="J321" t="s">
        <v>5986</v>
      </c>
      <c r="K321">
        <v>50</v>
      </c>
      <c r="L321" t="s">
        <v>5987</v>
      </c>
      <c r="M321">
        <v>12400</v>
      </c>
      <c r="N321">
        <v>12400</v>
      </c>
      <c r="O321" t="s">
        <v>5988</v>
      </c>
      <c r="P321" t="s">
        <v>5989</v>
      </c>
    </row>
    <row r="322" spans="1:22" ht="15" x14ac:dyDescent="0.2">
      <c r="A322" s="13">
        <v>28100880585</v>
      </c>
      <c r="B322" t="s">
        <v>5174</v>
      </c>
      <c r="C322" t="s">
        <v>5175</v>
      </c>
      <c r="D322" t="s">
        <v>6024</v>
      </c>
      <c r="E322">
        <v>4846</v>
      </c>
      <c r="F322" t="s">
        <v>6025</v>
      </c>
      <c r="G322" t="s">
        <v>5984</v>
      </c>
      <c r="H322" t="s">
        <v>5985</v>
      </c>
      <c r="J322" t="s">
        <v>5993</v>
      </c>
      <c r="K322">
        <v>10</v>
      </c>
      <c r="L322" t="s">
        <v>5987</v>
      </c>
      <c r="M322">
        <v>12400</v>
      </c>
      <c r="N322">
        <v>12400</v>
      </c>
      <c r="O322" t="s">
        <v>5988</v>
      </c>
      <c r="P322" t="s">
        <v>5989</v>
      </c>
    </row>
    <row r="323" spans="1:22" ht="15" x14ac:dyDescent="0.2">
      <c r="A323" s="13">
        <v>28100880785</v>
      </c>
      <c r="B323" t="s">
        <v>5174</v>
      </c>
      <c r="C323" t="s">
        <v>5175</v>
      </c>
      <c r="D323" t="s">
        <v>6026</v>
      </c>
      <c r="E323">
        <v>4842</v>
      </c>
      <c r="F323" t="s">
        <v>312</v>
      </c>
      <c r="G323" t="s">
        <v>5984</v>
      </c>
      <c r="H323" t="s">
        <v>5985</v>
      </c>
      <c r="J323" t="s">
        <v>5993</v>
      </c>
      <c r="K323">
        <v>10</v>
      </c>
      <c r="L323" t="s">
        <v>5987</v>
      </c>
      <c r="M323">
        <v>12400</v>
      </c>
      <c r="N323">
        <v>12400</v>
      </c>
      <c r="O323" t="s">
        <v>5988</v>
      </c>
      <c r="P323" t="s">
        <v>5989</v>
      </c>
    </row>
    <row r="324" spans="1:22" ht="15" x14ac:dyDescent="0.2">
      <c r="A324" s="13">
        <v>28100881185</v>
      </c>
      <c r="B324" t="s">
        <v>5174</v>
      </c>
      <c r="C324" t="s">
        <v>5175</v>
      </c>
      <c r="D324" t="s">
        <v>6027</v>
      </c>
      <c r="E324">
        <v>4868</v>
      </c>
      <c r="F324" t="s">
        <v>6028</v>
      </c>
      <c r="G324" t="s">
        <v>5984</v>
      </c>
      <c r="H324" t="s">
        <v>5985</v>
      </c>
      <c r="J324" t="s">
        <v>5993</v>
      </c>
      <c r="K324">
        <v>10</v>
      </c>
      <c r="L324" t="s">
        <v>5987</v>
      </c>
      <c r="M324">
        <v>12400</v>
      </c>
      <c r="N324">
        <v>12400</v>
      </c>
      <c r="O324" t="s">
        <v>5988</v>
      </c>
      <c r="P324" t="s">
        <v>5989</v>
      </c>
    </row>
    <row r="325" spans="1:22" ht="15" x14ac:dyDescent="0.2">
      <c r="A325" s="13">
        <v>28100881385</v>
      </c>
      <c r="B325" t="s">
        <v>5174</v>
      </c>
      <c r="C325" t="s">
        <v>5175</v>
      </c>
      <c r="D325" t="s">
        <v>6029</v>
      </c>
      <c r="E325">
        <v>4869</v>
      </c>
      <c r="F325" t="s">
        <v>6030</v>
      </c>
      <c r="G325" t="s">
        <v>5984</v>
      </c>
      <c r="H325" t="s">
        <v>5985</v>
      </c>
      <c r="J325" t="s">
        <v>5993</v>
      </c>
      <c r="K325">
        <v>10</v>
      </c>
      <c r="L325" t="s">
        <v>5987</v>
      </c>
      <c r="M325">
        <v>12400</v>
      </c>
      <c r="N325">
        <v>12400</v>
      </c>
      <c r="O325" t="s">
        <v>5988</v>
      </c>
      <c r="P325" t="s">
        <v>5989</v>
      </c>
    </row>
    <row r="326" spans="1:22" ht="15" x14ac:dyDescent="0.2">
      <c r="A326" s="13">
        <v>28100881585</v>
      </c>
      <c r="B326" t="s">
        <v>5174</v>
      </c>
      <c r="C326" t="s">
        <v>5175</v>
      </c>
      <c r="D326" t="s">
        <v>6031</v>
      </c>
      <c r="E326">
        <v>4870</v>
      </c>
      <c r="F326" t="s">
        <v>6032</v>
      </c>
      <c r="G326" t="s">
        <v>5984</v>
      </c>
      <c r="H326" t="s">
        <v>5985</v>
      </c>
      <c r="J326" t="s">
        <v>5993</v>
      </c>
      <c r="K326">
        <v>10</v>
      </c>
      <c r="L326" t="s">
        <v>5987</v>
      </c>
      <c r="M326">
        <v>12400</v>
      </c>
      <c r="N326">
        <v>12400</v>
      </c>
      <c r="O326" t="s">
        <v>5988</v>
      </c>
      <c r="P326" t="s">
        <v>5989</v>
      </c>
    </row>
    <row r="327" spans="1:22" ht="15" x14ac:dyDescent="0.2">
      <c r="A327" s="13">
        <v>28100882185</v>
      </c>
      <c r="B327" t="s">
        <v>5174</v>
      </c>
      <c r="C327" t="s">
        <v>5175</v>
      </c>
      <c r="D327" t="s">
        <v>6033</v>
      </c>
      <c r="E327">
        <v>4873</v>
      </c>
      <c r="F327" t="s">
        <v>6034</v>
      </c>
      <c r="G327" t="s">
        <v>5984</v>
      </c>
      <c r="H327" t="s">
        <v>5985</v>
      </c>
      <c r="J327" t="s">
        <v>5993</v>
      </c>
      <c r="K327">
        <v>10</v>
      </c>
      <c r="L327" t="s">
        <v>5987</v>
      </c>
      <c r="M327">
        <v>12400</v>
      </c>
      <c r="N327">
        <v>12400</v>
      </c>
      <c r="O327" t="s">
        <v>5988</v>
      </c>
      <c r="P327" t="s">
        <v>5989</v>
      </c>
    </row>
    <row r="328" spans="1:22" ht="15" x14ac:dyDescent="0.2">
      <c r="A328" s="13">
        <v>28100884085</v>
      </c>
      <c r="B328" t="s">
        <v>5174</v>
      </c>
      <c r="C328" t="s">
        <v>5175</v>
      </c>
      <c r="D328" t="s">
        <v>6035</v>
      </c>
      <c r="E328">
        <v>6458</v>
      </c>
      <c r="F328" t="s">
        <v>317</v>
      </c>
      <c r="G328" t="s">
        <v>6015</v>
      </c>
      <c r="H328" t="s">
        <v>6016</v>
      </c>
      <c r="J328" t="s">
        <v>6017</v>
      </c>
      <c r="K328">
        <v>10000</v>
      </c>
      <c r="L328" t="s">
        <v>6018</v>
      </c>
      <c r="M328">
        <v>12400</v>
      </c>
      <c r="N328">
        <v>12400</v>
      </c>
      <c r="O328" t="s">
        <v>5988</v>
      </c>
      <c r="P328" t="s">
        <v>5989</v>
      </c>
    </row>
    <row r="329" spans="1:22" ht="15" x14ac:dyDescent="0.2">
      <c r="A329" s="13">
        <v>28100884485</v>
      </c>
      <c r="B329" t="s">
        <v>5174</v>
      </c>
      <c r="C329" t="s">
        <v>5175</v>
      </c>
      <c r="D329" t="s">
        <v>6036</v>
      </c>
      <c r="E329">
        <v>6833</v>
      </c>
      <c r="F329" t="s">
        <v>318</v>
      </c>
      <c r="G329" t="s">
        <v>6015</v>
      </c>
      <c r="H329" t="s">
        <v>6016</v>
      </c>
      <c r="J329" t="s">
        <v>6017</v>
      </c>
      <c r="K329">
        <v>10000</v>
      </c>
      <c r="L329" t="s">
        <v>6018</v>
      </c>
      <c r="M329">
        <v>12400</v>
      </c>
      <c r="N329">
        <v>12400</v>
      </c>
      <c r="O329" t="s">
        <v>5988</v>
      </c>
      <c r="P329" t="s">
        <v>5989</v>
      </c>
    </row>
    <row r="330" spans="1:22" ht="15" x14ac:dyDescent="0.2">
      <c r="A330" s="13">
        <v>28100884685</v>
      </c>
      <c r="B330" t="s">
        <v>5174</v>
      </c>
      <c r="C330" t="s">
        <v>5175</v>
      </c>
      <c r="D330" t="s">
        <v>6037</v>
      </c>
      <c r="E330">
        <v>6543</v>
      </c>
      <c r="F330" t="s">
        <v>6038</v>
      </c>
      <c r="G330" t="s">
        <v>6015</v>
      </c>
      <c r="H330" t="s">
        <v>6016</v>
      </c>
      <c r="J330" t="s">
        <v>6017</v>
      </c>
      <c r="K330">
        <v>10000</v>
      </c>
      <c r="L330" t="s">
        <v>6018</v>
      </c>
      <c r="M330">
        <v>12400</v>
      </c>
      <c r="N330">
        <v>12400</v>
      </c>
      <c r="O330" t="s">
        <v>5988</v>
      </c>
      <c r="P330" t="s">
        <v>5989</v>
      </c>
    </row>
    <row r="331" spans="1:22" ht="15" x14ac:dyDescent="0.2">
      <c r="A331" s="13">
        <v>28100884885</v>
      </c>
      <c r="B331" t="s">
        <v>5174</v>
      </c>
      <c r="C331" t="s">
        <v>5175</v>
      </c>
      <c r="D331" t="s">
        <v>6039</v>
      </c>
      <c r="E331">
        <v>6542</v>
      </c>
      <c r="F331" t="s">
        <v>6040</v>
      </c>
      <c r="G331" t="s">
        <v>6015</v>
      </c>
      <c r="H331" t="s">
        <v>6016</v>
      </c>
      <c r="J331" t="s">
        <v>6017</v>
      </c>
      <c r="K331">
        <v>10000</v>
      </c>
      <c r="L331" t="s">
        <v>6018</v>
      </c>
      <c r="M331">
        <v>12400</v>
      </c>
      <c r="N331">
        <v>12400</v>
      </c>
      <c r="O331" t="s">
        <v>5988</v>
      </c>
      <c r="P331" t="s">
        <v>5989</v>
      </c>
    </row>
    <row r="332" spans="1:22" ht="15" x14ac:dyDescent="0.2">
      <c r="A332" s="13">
        <v>28100885085</v>
      </c>
      <c r="B332" t="s">
        <v>5174</v>
      </c>
      <c r="C332" t="s">
        <v>5175</v>
      </c>
      <c r="D332" t="s">
        <v>6041</v>
      </c>
      <c r="E332">
        <v>6551</v>
      </c>
      <c r="F332" t="s">
        <v>6042</v>
      </c>
      <c r="G332" t="s">
        <v>6015</v>
      </c>
      <c r="H332" t="s">
        <v>6016</v>
      </c>
      <c r="J332" t="s">
        <v>6017</v>
      </c>
      <c r="K332">
        <v>10000</v>
      </c>
      <c r="L332" t="s">
        <v>6018</v>
      </c>
      <c r="M332">
        <v>12400</v>
      </c>
      <c r="N332">
        <v>12400</v>
      </c>
      <c r="O332" t="s">
        <v>5988</v>
      </c>
      <c r="P332" t="s">
        <v>5989</v>
      </c>
    </row>
    <row r="333" spans="1:22" ht="15" x14ac:dyDescent="0.2">
      <c r="A333" s="13">
        <v>28100886085</v>
      </c>
      <c r="B333" t="s">
        <v>5174</v>
      </c>
      <c r="C333" t="s">
        <v>5175</v>
      </c>
      <c r="D333" t="s">
        <v>6043</v>
      </c>
      <c r="E333">
        <v>6657</v>
      </c>
      <c r="F333" t="s">
        <v>323</v>
      </c>
      <c r="G333" t="s">
        <v>6015</v>
      </c>
      <c r="H333" t="s">
        <v>6016</v>
      </c>
      <c r="J333" t="s">
        <v>6017</v>
      </c>
      <c r="K333">
        <v>10000</v>
      </c>
      <c r="L333" t="s">
        <v>6018</v>
      </c>
      <c r="M333">
        <v>12400</v>
      </c>
      <c r="N333">
        <v>12400</v>
      </c>
      <c r="O333" t="s">
        <v>5988</v>
      </c>
      <c r="P333" t="s">
        <v>5989</v>
      </c>
    </row>
    <row r="334" spans="1:22" ht="15" x14ac:dyDescent="0.2">
      <c r="A334" s="13">
        <v>28100901376</v>
      </c>
      <c r="B334" t="s">
        <v>5174</v>
      </c>
      <c r="C334" t="s">
        <v>5175</v>
      </c>
      <c r="D334" t="s">
        <v>6044</v>
      </c>
      <c r="E334">
        <v>3546</v>
      </c>
      <c r="F334" t="s">
        <v>324</v>
      </c>
      <c r="G334" t="s">
        <v>5272</v>
      </c>
      <c r="H334" t="s">
        <v>5273</v>
      </c>
      <c r="J334" t="s">
        <v>6045</v>
      </c>
      <c r="K334">
        <v>7000</v>
      </c>
      <c r="L334" t="s">
        <v>5230</v>
      </c>
      <c r="M334">
        <v>256371</v>
      </c>
      <c r="N334">
        <v>270044</v>
      </c>
      <c r="O334" t="s">
        <v>6046</v>
      </c>
      <c r="P334" t="s">
        <v>5344</v>
      </c>
      <c r="R334" t="s">
        <v>5187</v>
      </c>
      <c r="V334">
        <v>3796</v>
      </c>
    </row>
    <row r="335" spans="1:22" ht="15" x14ac:dyDescent="0.2">
      <c r="A335" s="13">
        <v>28100902276</v>
      </c>
      <c r="B335" t="s">
        <v>5174</v>
      </c>
      <c r="C335" t="s">
        <v>5175</v>
      </c>
      <c r="D335" t="s">
        <v>6047</v>
      </c>
      <c r="E335">
        <v>3551</v>
      </c>
      <c r="F335" t="s">
        <v>325</v>
      </c>
      <c r="G335" t="s">
        <v>5306</v>
      </c>
      <c r="H335" t="s">
        <v>5307</v>
      </c>
      <c r="J335" t="s">
        <v>5313</v>
      </c>
      <c r="K335">
        <v>400000</v>
      </c>
      <c r="L335" t="s">
        <v>5179</v>
      </c>
      <c r="M335">
        <v>254766</v>
      </c>
      <c r="N335">
        <v>254766</v>
      </c>
      <c r="O335" t="s">
        <v>6048</v>
      </c>
      <c r="P335" t="s">
        <v>5181</v>
      </c>
    </row>
    <row r="336" spans="1:22" ht="15" x14ac:dyDescent="0.2">
      <c r="A336" s="13">
        <v>28100902476</v>
      </c>
      <c r="B336" t="s">
        <v>5174</v>
      </c>
      <c r="C336" t="s">
        <v>5175</v>
      </c>
      <c r="D336" t="s">
        <v>6049</v>
      </c>
      <c r="E336">
        <v>3551</v>
      </c>
      <c r="F336" t="s">
        <v>325</v>
      </c>
      <c r="G336" t="s">
        <v>5306</v>
      </c>
      <c r="H336" t="s">
        <v>5307</v>
      </c>
      <c r="J336" t="s">
        <v>6050</v>
      </c>
      <c r="K336">
        <v>800000</v>
      </c>
      <c r="L336" t="s">
        <v>5179</v>
      </c>
      <c r="M336">
        <v>254766</v>
      </c>
      <c r="N336">
        <v>254766</v>
      </c>
      <c r="O336" t="s">
        <v>6048</v>
      </c>
      <c r="P336" t="s">
        <v>5181</v>
      </c>
      <c r="R336" t="s">
        <v>5187</v>
      </c>
      <c r="V336">
        <v>2205</v>
      </c>
    </row>
    <row r="337" spans="1:23" ht="15" x14ac:dyDescent="0.2">
      <c r="A337" s="13">
        <v>28100902576</v>
      </c>
      <c r="B337" t="s">
        <v>5174</v>
      </c>
      <c r="C337" t="s">
        <v>5175</v>
      </c>
      <c r="D337" t="s">
        <v>6051</v>
      </c>
      <c r="E337">
        <v>3551</v>
      </c>
      <c r="F337" t="s">
        <v>325</v>
      </c>
      <c r="G337" t="s">
        <v>6052</v>
      </c>
      <c r="H337" t="s">
        <v>6053</v>
      </c>
      <c r="J337" t="s">
        <v>5196</v>
      </c>
      <c r="K337">
        <v>250000</v>
      </c>
      <c r="L337" t="s">
        <v>5179</v>
      </c>
      <c r="M337">
        <v>254766</v>
      </c>
      <c r="N337">
        <v>254766</v>
      </c>
      <c r="O337" t="s">
        <v>6048</v>
      </c>
      <c r="P337" t="s">
        <v>5181</v>
      </c>
    </row>
    <row r="338" spans="1:23" ht="15" x14ac:dyDescent="0.2">
      <c r="A338" s="13">
        <v>28100902676</v>
      </c>
      <c r="B338" t="s">
        <v>5174</v>
      </c>
      <c r="C338" t="s">
        <v>5175</v>
      </c>
      <c r="D338" t="s">
        <v>6054</v>
      </c>
      <c r="E338">
        <v>3551</v>
      </c>
      <c r="F338" t="s">
        <v>325</v>
      </c>
      <c r="G338" t="s">
        <v>5686</v>
      </c>
      <c r="H338" t="s">
        <v>5687</v>
      </c>
      <c r="J338" t="s">
        <v>5391</v>
      </c>
      <c r="K338">
        <v>50000</v>
      </c>
      <c r="L338" t="s">
        <v>5230</v>
      </c>
      <c r="M338">
        <v>254766</v>
      </c>
      <c r="N338">
        <v>254766</v>
      </c>
      <c r="O338" t="s">
        <v>6048</v>
      </c>
      <c r="P338" t="s">
        <v>5181</v>
      </c>
      <c r="R338" t="s">
        <v>5187</v>
      </c>
      <c r="V338">
        <v>7734</v>
      </c>
    </row>
    <row r="339" spans="1:23" ht="15" x14ac:dyDescent="0.2">
      <c r="A339" s="13">
        <v>28100902976</v>
      </c>
      <c r="B339" t="s">
        <v>5174</v>
      </c>
      <c r="C339" t="s">
        <v>5175</v>
      </c>
      <c r="D339" t="s">
        <v>6055</v>
      </c>
      <c r="E339">
        <v>3115</v>
      </c>
      <c r="F339" t="s">
        <v>328</v>
      </c>
      <c r="G339" t="s">
        <v>5424</v>
      </c>
      <c r="H339" t="s">
        <v>5425</v>
      </c>
      <c r="J339" t="s">
        <v>6056</v>
      </c>
      <c r="K339">
        <v>24000</v>
      </c>
      <c r="L339" t="s">
        <v>5230</v>
      </c>
      <c r="M339">
        <v>264776</v>
      </c>
      <c r="N339">
        <v>264776</v>
      </c>
      <c r="O339" t="s">
        <v>5698</v>
      </c>
      <c r="P339" t="s">
        <v>5181</v>
      </c>
      <c r="R339" t="s">
        <v>5187</v>
      </c>
      <c r="V339">
        <v>219</v>
      </c>
    </row>
    <row r="340" spans="1:23" ht="15" x14ac:dyDescent="0.2">
      <c r="A340" s="13">
        <v>28100903176</v>
      </c>
      <c r="B340" t="s">
        <v>5174</v>
      </c>
      <c r="C340" t="s">
        <v>5175</v>
      </c>
      <c r="D340" t="s">
        <v>6057</v>
      </c>
      <c r="E340">
        <v>3150</v>
      </c>
      <c r="F340" t="s">
        <v>329</v>
      </c>
      <c r="G340" t="s">
        <v>5306</v>
      </c>
      <c r="H340" t="s">
        <v>5307</v>
      </c>
      <c r="J340" t="s">
        <v>6058</v>
      </c>
      <c r="K340">
        <v>75000</v>
      </c>
      <c r="L340" t="s">
        <v>5179</v>
      </c>
      <c r="M340">
        <v>255247</v>
      </c>
      <c r="N340">
        <v>255247</v>
      </c>
      <c r="O340" t="s">
        <v>6059</v>
      </c>
      <c r="P340" t="s">
        <v>5181</v>
      </c>
      <c r="R340" t="s">
        <v>5187</v>
      </c>
      <c r="V340">
        <v>277</v>
      </c>
      <c r="W340" t="s">
        <v>5182</v>
      </c>
    </row>
    <row r="341" spans="1:23" ht="15" x14ac:dyDescent="0.2">
      <c r="A341" s="13">
        <v>28100903676</v>
      </c>
      <c r="B341" t="s">
        <v>5174</v>
      </c>
      <c r="C341" t="s">
        <v>5175</v>
      </c>
      <c r="D341" t="s">
        <v>6060</v>
      </c>
      <c r="E341">
        <v>3607</v>
      </c>
      <c r="F341" t="s">
        <v>330</v>
      </c>
      <c r="G341" t="s">
        <v>6</v>
      </c>
      <c r="H341" t="s">
        <v>5177</v>
      </c>
      <c r="J341" t="s">
        <v>5286</v>
      </c>
      <c r="K341">
        <v>2000</v>
      </c>
      <c r="L341" t="s">
        <v>5179</v>
      </c>
      <c r="M341">
        <v>266595</v>
      </c>
      <c r="N341">
        <v>266595</v>
      </c>
      <c r="O341" t="s">
        <v>5477</v>
      </c>
      <c r="P341" t="s">
        <v>5181</v>
      </c>
      <c r="Q341" t="s">
        <v>5186</v>
      </c>
      <c r="R341" t="s">
        <v>5187</v>
      </c>
      <c r="V341">
        <v>242</v>
      </c>
      <c r="W341" t="s">
        <v>5182</v>
      </c>
    </row>
    <row r="342" spans="1:23" ht="15" x14ac:dyDescent="0.2">
      <c r="A342" s="13">
        <v>28100903776</v>
      </c>
      <c r="B342" t="s">
        <v>5174</v>
      </c>
      <c r="C342" t="s">
        <v>5175</v>
      </c>
      <c r="D342" t="s">
        <v>6061</v>
      </c>
      <c r="E342">
        <v>3607</v>
      </c>
      <c r="F342" t="s">
        <v>330</v>
      </c>
      <c r="G342" t="s">
        <v>6</v>
      </c>
      <c r="H342" t="s">
        <v>5177</v>
      </c>
      <c r="J342" t="s">
        <v>5178</v>
      </c>
      <c r="K342">
        <v>5000</v>
      </c>
      <c r="L342" t="s">
        <v>5179</v>
      </c>
      <c r="M342">
        <v>266595</v>
      </c>
      <c r="N342">
        <v>266595</v>
      </c>
      <c r="O342" t="s">
        <v>5477</v>
      </c>
      <c r="P342" t="s">
        <v>5181</v>
      </c>
      <c r="Q342" t="s">
        <v>5186</v>
      </c>
      <c r="R342" t="s">
        <v>5187</v>
      </c>
      <c r="V342">
        <v>243</v>
      </c>
      <c r="W342" t="s">
        <v>5182</v>
      </c>
    </row>
    <row r="343" spans="1:23" ht="15" x14ac:dyDescent="0.2">
      <c r="A343" s="13">
        <v>28100907676</v>
      </c>
      <c r="B343" t="s">
        <v>5174</v>
      </c>
      <c r="C343" t="s">
        <v>5175</v>
      </c>
      <c r="D343" t="s">
        <v>6062</v>
      </c>
      <c r="E343">
        <v>3115</v>
      </c>
      <c r="F343" t="s">
        <v>331</v>
      </c>
      <c r="G343" t="s">
        <v>54</v>
      </c>
      <c r="H343" t="s">
        <v>5319</v>
      </c>
      <c r="J343" t="s">
        <v>5248</v>
      </c>
      <c r="K343">
        <v>500000</v>
      </c>
      <c r="L343" t="s">
        <v>5179</v>
      </c>
      <c r="M343">
        <v>264776</v>
      </c>
      <c r="N343">
        <v>264776</v>
      </c>
      <c r="O343" t="s">
        <v>5698</v>
      </c>
      <c r="P343" t="s">
        <v>5181</v>
      </c>
      <c r="R343" t="s">
        <v>5187</v>
      </c>
      <c r="V343">
        <v>217</v>
      </c>
    </row>
    <row r="344" spans="1:23" ht="15" x14ac:dyDescent="0.2">
      <c r="A344" s="13">
        <v>28100907876</v>
      </c>
      <c r="B344" t="s">
        <v>5174</v>
      </c>
      <c r="C344" t="s">
        <v>5175</v>
      </c>
      <c r="D344" t="s">
        <v>6063</v>
      </c>
      <c r="E344">
        <v>1980</v>
      </c>
      <c r="F344" t="s">
        <v>6064</v>
      </c>
      <c r="G344" t="s">
        <v>5272</v>
      </c>
      <c r="H344" t="s">
        <v>5273</v>
      </c>
      <c r="J344" t="s">
        <v>5343</v>
      </c>
      <c r="K344">
        <v>40000</v>
      </c>
      <c r="L344" t="s">
        <v>5230</v>
      </c>
      <c r="M344">
        <v>265769</v>
      </c>
      <c r="N344">
        <v>269502</v>
      </c>
      <c r="O344" t="s">
        <v>6065</v>
      </c>
      <c r="P344" t="s">
        <v>5344</v>
      </c>
    </row>
    <row r="345" spans="1:23" ht="15" x14ac:dyDescent="0.2">
      <c r="A345" s="13">
        <v>28100907976</v>
      </c>
      <c r="B345" t="s">
        <v>5174</v>
      </c>
      <c r="C345" t="s">
        <v>5175</v>
      </c>
      <c r="D345" t="s">
        <v>6066</v>
      </c>
      <c r="E345">
        <v>3703</v>
      </c>
      <c r="F345" t="s">
        <v>332</v>
      </c>
      <c r="G345" t="s">
        <v>6067</v>
      </c>
      <c r="H345" t="s">
        <v>6068</v>
      </c>
      <c r="J345" t="s">
        <v>6069</v>
      </c>
      <c r="K345">
        <v>5000</v>
      </c>
      <c r="L345" t="s">
        <v>5187</v>
      </c>
      <c r="M345">
        <v>61800</v>
      </c>
      <c r="N345">
        <v>61800</v>
      </c>
      <c r="O345" t="s">
        <v>6070</v>
      </c>
      <c r="P345" t="s">
        <v>5181</v>
      </c>
    </row>
    <row r="346" spans="1:23" ht="15" x14ac:dyDescent="0.2">
      <c r="A346" s="13">
        <v>28100911976</v>
      </c>
      <c r="B346" t="s">
        <v>5174</v>
      </c>
      <c r="C346" t="s">
        <v>5175</v>
      </c>
      <c r="D346" t="s">
        <v>6071</v>
      </c>
      <c r="E346">
        <v>3583</v>
      </c>
      <c r="F346" t="s">
        <v>333</v>
      </c>
      <c r="G346" t="s">
        <v>71</v>
      </c>
      <c r="H346" t="s">
        <v>5353</v>
      </c>
      <c r="J346" t="s">
        <v>5549</v>
      </c>
      <c r="K346">
        <v>40000</v>
      </c>
      <c r="L346" t="s">
        <v>5179</v>
      </c>
      <c r="M346">
        <v>36800</v>
      </c>
      <c r="N346">
        <v>12532</v>
      </c>
      <c r="O346" t="s">
        <v>6072</v>
      </c>
      <c r="P346" t="s">
        <v>5181</v>
      </c>
    </row>
    <row r="347" spans="1:23" ht="15" x14ac:dyDescent="0.2">
      <c r="A347" s="13">
        <v>28100912176</v>
      </c>
      <c r="B347" t="s">
        <v>5174</v>
      </c>
      <c r="C347" t="s">
        <v>5175</v>
      </c>
      <c r="D347" t="s">
        <v>6073</v>
      </c>
      <c r="E347">
        <v>3089</v>
      </c>
      <c r="F347" t="s">
        <v>6074</v>
      </c>
      <c r="G347" t="s">
        <v>6075</v>
      </c>
      <c r="H347" t="s">
        <v>6076</v>
      </c>
      <c r="J347" t="s">
        <v>6077</v>
      </c>
      <c r="K347">
        <v>0</v>
      </c>
      <c r="M347">
        <v>31500</v>
      </c>
      <c r="N347">
        <v>271482</v>
      </c>
      <c r="O347" t="s">
        <v>5810</v>
      </c>
      <c r="P347" t="s">
        <v>6078</v>
      </c>
    </row>
    <row r="348" spans="1:23" ht="15" x14ac:dyDescent="0.2">
      <c r="A348" s="13">
        <v>28100913076</v>
      </c>
      <c r="B348" t="s">
        <v>5174</v>
      </c>
      <c r="C348" t="s">
        <v>5175</v>
      </c>
      <c r="D348" t="s">
        <v>6079</v>
      </c>
      <c r="E348">
        <v>3612</v>
      </c>
      <c r="F348" t="s">
        <v>6080</v>
      </c>
      <c r="G348" t="s">
        <v>5205</v>
      </c>
      <c r="H348" t="s">
        <v>5206</v>
      </c>
      <c r="J348" t="s">
        <v>5479</v>
      </c>
      <c r="K348">
        <v>250</v>
      </c>
      <c r="L348" t="s">
        <v>5230</v>
      </c>
      <c r="M348">
        <v>31500</v>
      </c>
      <c r="N348">
        <v>271482</v>
      </c>
      <c r="O348" t="s">
        <v>6081</v>
      </c>
      <c r="P348" t="s">
        <v>5276</v>
      </c>
    </row>
    <row r="349" spans="1:23" ht="15" x14ac:dyDescent="0.2">
      <c r="A349" s="13">
        <v>28100913176</v>
      </c>
      <c r="B349" t="s">
        <v>5174</v>
      </c>
      <c r="C349" t="s">
        <v>5175</v>
      </c>
      <c r="D349" t="s">
        <v>6082</v>
      </c>
      <c r="E349">
        <v>3270</v>
      </c>
      <c r="F349" t="s">
        <v>334</v>
      </c>
      <c r="G349" t="s">
        <v>5306</v>
      </c>
      <c r="H349" t="s">
        <v>5307</v>
      </c>
      <c r="J349" t="s">
        <v>5308</v>
      </c>
      <c r="K349">
        <v>200000</v>
      </c>
      <c r="L349" t="s">
        <v>5179</v>
      </c>
      <c r="M349">
        <v>34800</v>
      </c>
      <c r="N349">
        <v>34800</v>
      </c>
      <c r="O349" t="s">
        <v>6083</v>
      </c>
      <c r="P349" t="s">
        <v>5181</v>
      </c>
      <c r="R349" t="s">
        <v>5187</v>
      </c>
      <c r="V349">
        <v>874</v>
      </c>
    </row>
    <row r="350" spans="1:23" ht="15" x14ac:dyDescent="0.2">
      <c r="A350" s="13">
        <v>28100913877</v>
      </c>
      <c r="B350" t="s">
        <v>5174</v>
      </c>
      <c r="C350" t="s">
        <v>5175</v>
      </c>
      <c r="D350" t="s">
        <v>6084</v>
      </c>
      <c r="E350">
        <v>3105</v>
      </c>
      <c r="F350" t="s">
        <v>167</v>
      </c>
      <c r="G350" t="s">
        <v>5263</v>
      </c>
      <c r="H350" t="s">
        <v>5264</v>
      </c>
      <c r="J350" s="14">
        <v>0.01</v>
      </c>
      <c r="K350">
        <v>1000</v>
      </c>
      <c r="L350" t="s">
        <v>5265</v>
      </c>
      <c r="M350">
        <v>258500</v>
      </c>
      <c r="N350">
        <v>258500</v>
      </c>
      <c r="O350" t="s">
        <v>5667</v>
      </c>
      <c r="P350" t="s">
        <v>5267</v>
      </c>
      <c r="R350" t="s">
        <v>5187</v>
      </c>
      <c r="V350">
        <v>1023</v>
      </c>
    </row>
    <row r="351" spans="1:23" ht="15" x14ac:dyDescent="0.2">
      <c r="A351" s="13">
        <v>28100915777</v>
      </c>
      <c r="B351" t="s">
        <v>5174</v>
      </c>
      <c r="C351" t="s">
        <v>5175</v>
      </c>
      <c r="D351" t="s">
        <v>6085</v>
      </c>
      <c r="E351">
        <v>6100</v>
      </c>
      <c r="F351" t="s">
        <v>6086</v>
      </c>
      <c r="G351" t="s">
        <v>5257</v>
      </c>
      <c r="H351" t="s">
        <v>5258</v>
      </c>
      <c r="J351" t="s">
        <v>6087</v>
      </c>
      <c r="K351">
        <v>1500000</v>
      </c>
      <c r="L351" t="s">
        <v>5378</v>
      </c>
      <c r="M351">
        <v>31500</v>
      </c>
      <c r="N351">
        <v>271482</v>
      </c>
      <c r="O351" t="s">
        <v>6088</v>
      </c>
      <c r="P351" t="s">
        <v>5276</v>
      </c>
    </row>
    <row r="352" spans="1:23" ht="15" x14ac:dyDescent="0.2">
      <c r="A352" s="13">
        <v>28100916277</v>
      </c>
      <c r="B352" t="s">
        <v>5174</v>
      </c>
      <c r="C352" t="s">
        <v>5175</v>
      </c>
      <c r="D352" t="s">
        <v>6089</v>
      </c>
      <c r="E352">
        <v>3933</v>
      </c>
      <c r="F352" t="s">
        <v>6090</v>
      </c>
      <c r="G352" t="s">
        <v>5257</v>
      </c>
      <c r="H352" t="s">
        <v>5258</v>
      </c>
      <c r="J352" t="s">
        <v>6091</v>
      </c>
      <c r="K352">
        <v>0</v>
      </c>
      <c r="M352">
        <v>31500</v>
      </c>
      <c r="N352">
        <v>271482</v>
      </c>
      <c r="O352" t="s">
        <v>6092</v>
      </c>
      <c r="P352" t="s">
        <v>5728</v>
      </c>
    </row>
    <row r="353" spans="1:23" ht="15" x14ac:dyDescent="0.2">
      <c r="A353" s="13">
        <v>28100917577</v>
      </c>
      <c r="B353" t="s">
        <v>5174</v>
      </c>
      <c r="C353" t="s">
        <v>5175</v>
      </c>
      <c r="D353" t="s">
        <v>6093</v>
      </c>
      <c r="E353">
        <v>3878</v>
      </c>
      <c r="F353" t="s">
        <v>6094</v>
      </c>
      <c r="G353" t="s">
        <v>6095</v>
      </c>
      <c r="H353" t="s">
        <v>6096</v>
      </c>
      <c r="K353">
        <v>0</v>
      </c>
      <c r="M353">
        <v>264401</v>
      </c>
      <c r="N353">
        <v>263254</v>
      </c>
      <c r="O353" t="s">
        <v>6097</v>
      </c>
      <c r="P353" t="s">
        <v>5422</v>
      </c>
    </row>
    <row r="354" spans="1:23" ht="15" x14ac:dyDescent="0.2">
      <c r="A354" s="13">
        <v>28100918177</v>
      </c>
      <c r="B354" t="s">
        <v>5174</v>
      </c>
      <c r="C354" t="s">
        <v>5175</v>
      </c>
      <c r="D354" t="s">
        <v>6098</v>
      </c>
      <c r="E354">
        <v>2738</v>
      </c>
      <c r="F354" t="s">
        <v>105</v>
      </c>
      <c r="G354" t="s">
        <v>5404</v>
      </c>
      <c r="H354" t="s">
        <v>5405</v>
      </c>
      <c r="J354" t="s">
        <v>6099</v>
      </c>
      <c r="K354">
        <v>5000</v>
      </c>
      <c r="L354" t="s">
        <v>5556</v>
      </c>
      <c r="M354">
        <v>258171</v>
      </c>
      <c r="N354">
        <v>272406</v>
      </c>
      <c r="O354" t="s">
        <v>5477</v>
      </c>
      <c r="P354" t="s">
        <v>5332</v>
      </c>
      <c r="Q354" t="s">
        <v>5186</v>
      </c>
      <c r="R354" t="s">
        <v>5187</v>
      </c>
      <c r="V354">
        <v>730</v>
      </c>
    </row>
    <row r="355" spans="1:23" ht="15" x14ac:dyDescent="0.2">
      <c r="A355" s="13">
        <v>28100918277</v>
      </c>
      <c r="B355" t="s">
        <v>5174</v>
      </c>
      <c r="C355" t="s">
        <v>5175</v>
      </c>
      <c r="D355" t="s">
        <v>6100</v>
      </c>
      <c r="E355">
        <v>2738</v>
      </c>
      <c r="F355" t="s">
        <v>105</v>
      </c>
      <c r="G355" t="s">
        <v>5404</v>
      </c>
      <c r="H355" t="s">
        <v>5405</v>
      </c>
      <c r="J355" t="s">
        <v>6101</v>
      </c>
      <c r="K355">
        <v>10000</v>
      </c>
      <c r="L355" t="s">
        <v>5556</v>
      </c>
      <c r="M355">
        <v>258171</v>
      </c>
      <c r="N355">
        <v>272406</v>
      </c>
      <c r="O355" t="s">
        <v>5477</v>
      </c>
      <c r="P355" t="s">
        <v>5332</v>
      </c>
      <c r="Q355" t="s">
        <v>5186</v>
      </c>
      <c r="R355" t="s">
        <v>5187</v>
      </c>
      <c r="V355">
        <v>731</v>
      </c>
    </row>
    <row r="356" spans="1:23" ht="15" x14ac:dyDescent="0.2">
      <c r="A356" s="13">
        <v>28100918677</v>
      </c>
      <c r="B356" t="s">
        <v>5174</v>
      </c>
      <c r="C356" t="s">
        <v>5175</v>
      </c>
      <c r="D356" t="s">
        <v>6102</v>
      </c>
      <c r="E356">
        <v>3046</v>
      </c>
      <c r="F356" t="s">
        <v>335</v>
      </c>
      <c r="G356" t="s">
        <v>5205</v>
      </c>
      <c r="H356" t="s">
        <v>5206</v>
      </c>
      <c r="J356" t="s">
        <v>5358</v>
      </c>
      <c r="K356">
        <v>100000</v>
      </c>
      <c r="L356" t="s">
        <v>5230</v>
      </c>
      <c r="M356">
        <v>258500</v>
      </c>
      <c r="N356">
        <v>258500</v>
      </c>
      <c r="O356" t="s">
        <v>6103</v>
      </c>
      <c r="P356" t="s">
        <v>5276</v>
      </c>
    </row>
    <row r="357" spans="1:23" ht="15" x14ac:dyDescent="0.2">
      <c r="A357" s="13">
        <v>28100918877</v>
      </c>
      <c r="B357" t="s">
        <v>5174</v>
      </c>
      <c r="C357" t="s">
        <v>5175</v>
      </c>
      <c r="D357" t="s">
        <v>6104</v>
      </c>
      <c r="E357">
        <v>3928</v>
      </c>
      <c r="F357" t="s">
        <v>6105</v>
      </c>
      <c r="G357" t="s">
        <v>5272</v>
      </c>
      <c r="H357" t="s">
        <v>5273</v>
      </c>
      <c r="J357" t="s">
        <v>6106</v>
      </c>
      <c r="K357">
        <v>300000000</v>
      </c>
      <c r="L357" t="s">
        <v>5208</v>
      </c>
      <c r="M357">
        <v>31500</v>
      </c>
      <c r="N357">
        <v>271482</v>
      </c>
      <c r="O357" t="s">
        <v>6107</v>
      </c>
      <c r="P357" t="s">
        <v>5276</v>
      </c>
    </row>
    <row r="358" spans="1:23" ht="15" x14ac:dyDescent="0.2">
      <c r="A358" s="13">
        <v>28100919177</v>
      </c>
      <c r="B358" t="s">
        <v>5174</v>
      </c>
      <c r="C358" t="s">
        <v>5175</v>
      </c>
      <c r="D358" t="s">
        <v>6108</v>
      </c>
      <c r="E358">
        <v>3695</v>
      </c>
      <c r="F358" t="s">
        <v>6109</v>
      </c>
      <c r="G358" t="s">
        <v>6110</v>
      </c>
      <c r="H358" t="s">
        <v>6111</v>
      </c>
      <c r="K358">
        <v>0</v>
      </c>
      <c r="M358">
        <v>268602</v>
      </c>
      <c r="N358">
        <v>268602</v>
      </c>
      <c r="O358" t="s">
        <v>6112</v>
      </c>
      <c r="P358" t="s">
        <v>5909</v>
      </c>
    </row>
    <row r="359" spans="1:23" ht="15" x14ac:dyDescent="0.2">
      <c r="A359" s="13">
        <v>28100919477</v>
      </c>
      <c r="B359" t="s">
        <v>5174</v>
      </c>
      <c r="C359" t="s">
        <v>5175</v>
      </c>
      <c r="D359" t="s">
        <v>6113</v>
      </c>
      <c r="E359">
        <v>3668</v>
      </c>
      <c r="F359" t="s">
        <v>336</v>
      </c>
      <c r="G359" t="s">
        <v>6</v>
      </c>
      <c r="H359" t="s">
        <v>5177</v>
      </c>
      <c r="J359" t="s">
        <v>5917</v>
      </c>
      <c r="K359">
        <v>250</v>
      </c>
      <c r="L359" t="s">
        <v>5179</v>
      </c>
      <c r="M359">
        <v>61800</v>
      </c>
      <c r="N359">
        <v>61800</v>
      </c>
      <c r="O359" t="s">
        <v>6114</v>
      </c>
      <c r="P359" t="s">
        <v>5181</v>
      </c>
      <c r="Q359" t="s">
        <v>5186</v>
      </c>
      <c r="R359" t="s">
        <v>5187</v>
      </c>
      <c r="V359">
        <v>263</v>
      </c>
      <c r="W359" t="s">
        <v>5182</v>
      </c>
    </row>
    <row r="360" spans="1:23" ht="15" x14ac:dyDescent="0.2">
      <c r="A360" s="13">
        <v>28100919977</v>
      </c>
      <c r="B360" t="s">
        <v>5174</v>
      </c>
      <c r="C360" t="s">
        <v>5175</v>
      </c>
      <c r="D360" t="s">
        <v>5807</v>
      </c>
      <c r="E360">
        <v>3089</v>
      </c>
      <c r="F360" t="s">
        <v>5808</v>
      </c>
      <c r="G360" t="s">
        <v>5272</v>
      </c>
      <c r="H360" t="s">
        <v>5273</v>
      </c>
      <c r="J360" t="s">
        <v>6115</v>
      </c>
      <c r="K360">
        <v>0</v>
      </c>
      <c r="M360">
        <v>31500</v>
      </c>
      <c r="N360">
        <v>271482</v>
      </c>
      <c r="O360" t="s">
        <v>5810</v>
      </c>
      <c r="P360" t="s">
        <v>5412</v>
      </c>
    </row>
    <row r="361" spans="1:23" ht="15" x14ac:dyDescent="0.2">
      <c r="A361" s="13">
        <v>28100920077</v>
      </c>
      <c r="B361" t="s">
        <v>5174</v>
      </c>
      <c r="C361" t="s">
        <v>5175</v>
      </c>
      <c r="D361" t="s">
        <v>6116</v>
      </c>
      <c r="E361">
        <v>3647</v>
      </c>
      <c r="F361" t="s">
        <v>337</v>
      </c>
      <c r="G361" t="s">
        <v>6117</v>
      </c>
      <c r="H361" t="s">
        <v>6118</v>
      </c>
      <c r="J361" t="s">
        <v>6119</v>
      </c>
      <c r="K361">
        <v>1000</v>
      </c>
      <c r="L361" t="s">
        <v>5190</v>
      </c>
      <c r="M361">
        <v>34800</v>
      </c>
      <c r="N361">
        <v>34800</v>
      </c>
      <c r="O361" t="s">
        <v>6120</v>
      </c>
      <c r="P361" t="s">
        <v>5181</v>
      </c>
      <c r="R361" t="s">
        <v>5187</v>
      </c>
      <c r="V361">
        <v>419</v>
      </c>
      <c r="W361" t="s">
        <v>5182</v>
      </c>
    </row>
    <row r="362" spans="1:23" ht="15" x14ac:dyDescent="0.2">
      <c r="A362" s="13">
        <v>28100920177</v>
      </c>
      <c r="B362" t="s">
        <v>5174</v>
      </c>
      <c r="C362" t="s">
        <v>5175</v>
      </c>
      <c r="D362" t="s">
        <v>6121</v>
      </c>
      <c r="E362">
        <v>3784</v>
      </c>
      <c r="F362" t="s">
        <v>338</v>
      </c>
      <c r="G362" t="s">
        <v>5363</v>
      </c>
      <c r="H362" t="s">
        <v>5364</v>
      </c>
      <c r="J362" t="s">
        <v>5184</v>
      </c>
      <c r="K362">
        <v>50000</v>
      </c>
      <c r="L362" t="s">
        <v>5179</v>
      </c>
      <c r="M362">
        <v>61800</v>
      </c>
      <c r="N362">
        <v>61800</v>
      </c>
      <c r="O362" t="s">
        <v>6122</v>
      </c>
      <c r="P362" t="s">
        <v>5210</v>
      </c>
    </row>
    <row r="363" spans="1:23" ht="15" x14ac:dyDescent="0.2">
      <c r="A363" s="13">
        <v>28100920277</v>
      </c>
      <c r="B363" t="s">
        <v>5174</v>
      </c>
      <c r="C363" t="s">
        <v>5175</v>
      </c>
      <c r="D363" t="s">
        <v>6123</v>
      </c>
      <c r="E363">
        <v>3784</v>
      </c>
      <c r="F363" t="s">
        <v>338</v>
      </c>
      <c r="G363" t="s">
        <v>5363</v>
      </c>
      <c r="H363" t="s">
        <v>5364</v>
      </c>
      <c r="J363" t="s">
        <v>5245</v>
      </c>
      <c r="K363">
        <v>10000</v>
      </c>
      <c r="L363" t="s">
        <v>5179</v>
      </c>
      <c r="M363">
        <v>61800</v>
      </c>
      <c r="N363">
        <v>61800</v>
      </c>
      <c r="O363" t="s">
        <v>6122</v>
      </c>
      <c r="P363" t="s">
        <v>5210</v>
      </c>
    </row>
    <row r="364" spans="1:23" ht="15" x14ac:dyDescent="0.2">
      <c r="A364" s="13">
        <v>28100920477</v>
      </c>
      <c r="B364" t="s">
        <v>5174</v>
      </c>
      <c r="C364" t="s">
        <v>5175</v>
      </c>
      <c r="D364" t="s">
        <v>6124</v>
      </c>
      <c r="E364">
        <v>3653</v>
      </c>
      <c r="F364" t="s">
        <v>339</v>
      </c>
      <c r="G364" t="s">
        <v>5306</v>
      </c>
      <c r="H364" t="s">
        <v>5307</v>
      </c>
      <c r="J364" t="s">
        <v>5259</v>
      </c>
      <c r="K364">
        <v>100000</v>
      </c>
      <c r="L364" t="s">
        <v>5179</v>
      </c>
      <c r="M364">
        <v>25200</v>
      </c>
      <c r="N364">
        <v>269436</v>
      </c>
      <c r="O364" t="s">
        <v>6125</v>
      </c>
      <c r="P364" t="s">
        <v>5181</v>
      </c>
      <c r="R364" t="s">
        <v>5187</v>
      </c>
      <c r="V364">
        <v>140</v>
      </c>
      <c r="W364" t="s">
        <v>5182</v>
      </c>
    </row>
    <row r="365" spans="1:23" ht="15" x14ac:dyDescent="0.2">
      <c r="A365" s="13">
        <v>28100920977</v>
      </c>
      <c r="B365" t="s">
        <v>5174</v>
      </c>
      <c r="C365" t="s">
        <v>5175</v>
      </c>
      <c r="D365" t="s">
        <v>6126</v>
      </c>
      <c r="E365">
        <v>3700</v>
      </c>
      <c r="F365" t="s">
        <v>6127</v>
      </c>
      <c r="G365" t="s">
        <v>6</v>
      </c>
      <c r="H365" t="s">
        <v>5177</v>
      </c>
      <c r="J365" t="s">
        <v>5184</v>
      </c>
      <c r="K365">
        <v>50000</v>
      </c>
      <c r="L365" t="s">
        <v>5179</v>
      </c>
      <c r="M365">
        <v>260088</v>
      </c>
      <c r="N365">
        <v>951477</v>
      </c>
      <c r="O365" t="s">
        <v>6128</v>
      </c>
      <c r="P365" t="s">
        <v>5181</v>
      </c>
    </row>
    <row r="366" spans="1:23" ht="15" x14ac:dyDescent="0.2">
      <c r="A366" s="13">
        <v>28100921177</v>
      </c>
      <c r="B366" t="s">
        <v>5174</v>
      </c>
      <c r="C366" t="s">
        <v>5175</v>
      </c>
      <c r="D366" t="s">
        <v>6129</v>
      </c>
      <c r="E366">
        <v>2935</v>
      </c>
      <c r="F366" t="s">
        <v>130</v>
      </c>
      <c r="G366" t="s">
        <v>5483</v>
      </c>
      <c r="H366" t="s">
        <v>5484</v>
      </c>
      <c r="J366" t="s">
        <v>5559</v>
      </c>
      <c r="K366">
        <v>500</v>
      </c>
      <c r="L366" t="s">
        <v>5230</v>
      </c>
      <c r="M366">
        <v>59300</v>
      </c>
      <c r="N366">
        <v>59300</v>
      </c>
      <c r="O366" t="s">
        <v>5677</v>
      </c>
      <c r="P366" t="s">
        <v>5909</v>
      </c>
    </row>
    <row r="367" spans="1:23" ht="15" x14ac:dyDescent="0.2">
      <c r="A367" s="13">
        <v>28100923577</v>
      </c>
      <c r="B367" t="s">
        <v>5174</v>
      </c>
      <c r="C367" t="s">
        <v>5175</v>
      </c>
      <c r="D367" t="s">
        <v>6130</v>
      </c>
      <c r="E367">
        <v>3974</v>
      </c>
      <c r="F367" t="s">
        <v>340</v>
      </c>
      <c r="G367" t="s">
        <v>5544</v>
      </c>
      <c r="H367" t="s">
        <v>5545</v>
      </c>
      <c r="J367" t="s">
        <v>6131</v>
      </c>
      <c r="K367">
        <v>0</v>
      </c>
      <c r="M367">
        <v>265285</v>
      </c>
      <c r="N367">
        <v>265285</v>
      </c>
      <c r="O367" t="s">
        <v>5947</v>
      </c>
      <c r="P367" t="s">
        <v>5502</v>
      </c>
    </row>
    <row r="368" spans="1:23" ht="15" x14ac:dyDescent="0.2">
      <c r="A368" s="13">
        <v>28100924177</v>
      </c>
      <c r="B368" t="s">
        <v>5174</v>
      </c>
      <c r="C368" t="s">
        <v>5175</v>
      </c>
      <c r="D368" t="s">
        <v>6132</v>
      </c>
      <c r="E368">
        <v>2902</v>
      </c>
      <c r="F368" t="s">
        <v>341</v>
      </c>
      <c r="G368" t="s">
        <v>5544</v>
      </c>
      <c r="H368" t="s">
        <v>5545</v>
      </c>
      <c r="J368" t="s">
        <v>5566</v>
      </c>
      <c r="K368">
        <v>20000</v>
      </c>
      <c r="L368" t="s">
        <v>5230</v>
      </c>
      <c r="M368">
        <v>257228</v>
      </c>
      <c r="N368">
        <v>257228</v>
      </c>
      <c r="O368" t="s">
        <v>6133</v>
      </c>
      <c r="P368" t="s">
        <v>5502</v>
      </c>
      <c r="R368" t="s">
        <v>5187</v>
      </c>
      <c r="V368">
        <v>693</v>
      </c>
    </row>
    <row r="369" spans="1:23" ht="15" x14ac:dyDescent="0.2">
      <c r="A369" s="13">
        <v>28100924377</v>
      </c>
      <c r="B369" t="s">
        <v>5174</v>
      </c>
      <c r="C369" t="s">
        <v>5175</v>
      </c>
      <c r="D369" t="s">
        <v>6134</v>
      </c>
      <c r="E369">
        <v>3854</v>
      </c>
      <c r="F369" t="s">
        <v>342</v>
      </c>
      <c r="G369" t="s">
        <v>6135</v>
      </c>
      <c r="H369" t="s">
        <v>6136</v>
      </c>
      <c r="J369" t="s">
        <v>6137</v>
      </c>
      <c r="K369">
        <v>7500</v>
      </c>
      <c r="L369" t="s">
        <v>5230</v>
      </c>
      <c r="M369">
        <v>257842</v>
      </c>
      <c r="N369">
        <v>257842</v>
      </c>
      <c r="O369" t="s">
        <v>6138</v>
      </c>
      <c r="P369" t="s">
        <v>5181</v>
      </c>
      <c r="R369" t="s">
        <v>5187</v>
      </c>
      <c r="V369">
        <v>13</v>
      </c>
    </row>
    <row r="370" spans="1:23" ht="15" x14ac:dyDescent="0.2">
      <c r="A370" s="13">
        <v>28100925577</v>
      </c>
      <c r="B370" t="s">
        <v>5174</v>
      </c>
      <c r="C370" t="s">
        <v>5175</v>
      </c>
      <c r="D370" t="s">
        <v>6139</v>
      </c>
      <c r="E370">
        <v>3772</v>
      </c>
      <c r="F370" t="s">
        <v>343</v>
      </c>
      <c r="G370" t="s">
        <v>6140</v>
      </c>
      <c r="H370" t="s">
        <v>6141</v>
      </c>
      <c r="J370" t="s">
        <v>6142</v>
      </c>
      <c r="K370">
        <v>22600</v>
      </c>
      <c r="L370" t="s">
        <v>5230</v>
      </c>
      <c r="M370">
        <v>271009</v>
      </c>
      <c r="N370">
        <v>271009</v>
      </c>
      <c r="O370" t="s">
        <v>6143</v>
      </c>
      <c r="P370" t="s">
        <v>5979</v>
      </c>
      <c r="R370" t="s">
        <v>5187</v>
      </c>
      <c r="V370">
        <v>7507</v>
      </c>
    </row>
    <row r="371" spans="1:23" ht="15" x14ac:dyDescent="0.2">
      <c r="A371" s="13">
        <v>28100925773</v>
      </c>
      <c r="B371" t="s">
        <v>5174</v>
      </c>
      <c r="C371" t="s">
        <v>5175</v>
      </c>
      <c r="D371" t="s">
        <v>6144</v>
      </c>
      <c r="E371">
        <v>3150</v>
      </c>
      <c r="F371" t="s">
        <v>329</v>
      </c>
      <c r="G371" t="s">
        <v>5306</v>
      </c>
      <c r="H371" t="s">
        <v>5307</v>
      </c>
      <c r="J371" t="s">
        <v>5193</v>
      </c>
      <c r="K371">
        <v>25000</v>
      </c>
      <c r="L371" t="s">
        <v>5179</v>
      </c>
      <c r="M371">
        <v>255247</v>
      </c>
      <c r="N371">
        <v>255247</v>
      </c>
      <c r="O371" t="s">
        <v>6059</v>
      </c>
      <c r="P371" t="s">
        <v>5181</v>
      </c>
      <c r="R371" t="s">
        <v>5187</v>
      </c>
      <c r="V371">
        <v>276</v>
      </c>
      <c r="W371" t="s">
        <v>5182</v>
      </c>
    </row>
    <row r="372" spans="1:23" ht="15" x14ac:dyDescent="0.2">
      <c r="A372" s="13">
        <v>28100925977</v>
      </c>
      <c r="B372" t="s">
        <v>5174</v>
      </c>
      <c r="C372" t="s">
        <v>5175</v>
      </c>
      <c r="D372" t="s">
        <v>6145</v>
      </c>
      <c r="E372">
        <v>3693</v>
      </c>
      <c r="F372" t="s">
        <v>6146</v>
      </c>
      <c r="G372" t="s">
        <v>5272</v>
      </c>
      <c r="H372" t="s">
        <v>5273</v>
      </c>
      <c r="K372">
        <v>0</v>
      </c>
      <c r="M372">
        <v>265769</v>
      </c>
      <c r="N372">
        <v>269502</v>
      </c>
      <c r="O372" t="s">
        <v>6147</v>
      </c>
      <c r="P372" t="s">
        <v>5728</v>
      </c>
    </row>
    <row r="373" spans="1:23" ht="15" x14ac:dyDescent="0.2">
      <c r="A373" s="13">
        <v>28100926053</v>
      </c>
      <c r="B373" t="s">
        <v>5174</v>
      </c>
      <c r="C373" t="s">
        <v>5175</v>
      </c>
      <c r="D373" t="s">
        <v>6148</v>
      </c>
      <c r="E373">
        <v>748</v>
      </c>
      <c r="F373" t="s">
        <v>32</v>
      </c>
      <c r="G373" t="s">
        <v>6149</v>
      </c>
      <c r="H373" t="s">
        <v>6150</v>
      </c>
      <c r="J373" t="s">
        <v>5614</v>
      </c>
      <c r="K373">
        <v>1000</v>
      </c>
      <c r="L373" t="s">
        <v>5187</v>
      </c>
      <c r="M373">
        <v>255247</v>
      </c>
      <c r="N373">
        <v>255247</v>
      </c>
      <c r="O373" t="s">
        <v>5682</v>
      </c>
      <c r="P373" t="s">
        <v>5210</v>
      </c>
    </row>
    <row r="374" spans="1:23" ht="15" x14ac:dyDescent="0.2">
      <c r="A374" s="13">
        <v>28100926477</v>
      </c>
      <c r="B374" t="s">
        <v>5174</v>
      </c>
      <c r="C374" t="s">
        <v>5175</v>
      </c>
      <c r="D374" t="s">
        <v>6151</v>
      </c>
      <c r="E374">
        <v>3684</v>
      </c>
      <c r="F374" t="s">
        <v>344</v>
      </c>
      <c r="G374" t="s">
        <v>6117</v>
      </c>
      <c r="H374" t="s">
        <v>6118</v>
      </c>
      <c r="J374" t="s">
        <v>5549</v>
      </c>
      <c r="K374">
        <v>40000</v>
      </c>
      <c r="L374" t="s">
        <v>5179</v>
      </c>
      <c r="M374">
        <v>256371</v>
      </c>
      <c r="N374">
        <v>270044</v>
      </c>
      <c r="O374" t="s">
        <v>6152</v>
      </c>
      <c r="P374" t="s">
        <v>5181</v>
      </c>
      <c r="R374" t="s">
        <v>5187</v>
      </c>
      <c r="V374">
        <v>437</v>
      </c>
    </row>
    <row r="375" spans="1:23" ht="15" x14ac:dyDescent="0.2">
      <c r="A375" s="13">
        <v>28100927977</v>
      </c>
      <c r="B375" t="s">
        <v>5174</v>
      </c>
      <c r="C375" t="s">
        <v>5175</v>
      </c>
      <c r="D375" t="s">
        <v>6153</v>
      </c>
      <c r="E375">
        <v>3858</v>
      </c>
      <c r="F375" t="s">
        <v>345</v>
      </c>
      <c r="G375" t="s">
        <v>5394</v>
      </c>
      <c r="H375" t="s">
        <v>5395</v>
      </c>
      <c r="J375" t="s">
        <v>6154</v>
      </c>
      <c r="K375">
        <v>0</v>
      </c>
      <c r="M375">
        <v>268816</v>
      </c>
      <c r="N375">
        <v>268816</v>
      </c>
      <c r="O375" t="s">
        <v>5813</v>
      </c>
      <c r="P375" t="s">
        <v>5203</v>
      </c>
      <c r="R375" t="s">
        <v>5187</v>
      </c>
      <c r="V375">
        <v>3602</v>
      </c>
    </row>
    <row r="376" spans="1:23" ht="15" x14ac:dyDescent="0.2">
      <c r="A376" s="13">
        <v>28100928577</v>
      </c>
      <c r="B376" t="s">
        <v>5174</v>
      </c>
      <c r="C376" t="s">
        <v>5175</v>
      </c>
      <c r="D376" t="s">
        <v>6155</v>
      </c>
      <c r="E376">
        <v>3552</v>
      </c>
      <c r="F376" t="s">
        <v>346</v>
      </c>
      <c r="G376" t="s">
        <v>5519</v>
      </c>
      <c r="H376" t="s">
        <v>5520</v>
      </c>
      <c r="J376" t="s">
        <v>6156</v>
      </c>
      <c r="K376">
        <v>0</v>
      </c>
      <c r="M376">
        <v>256371</v>
      </c>
      <c r="N376">
        <v>270044</v>
      </c>
      <c r="O376" t="s">
        <v>6157</v>
      </c>
      <c r="P376" t="s">
        <v>5203</v>
      </c>
      <c r="R376" t="s">
        <v>5187</v>
      </c>
      <c r="V376">
        <v>559</v>
      </c>
    </row>
    <row r="377" spans="1:23" ht="15" x14ac:dyDescent="0.2">
      <c r="A377" s="13">
        <v>28100946749</v>
      </c>
      <c r="B377" t="s">
        <v>5174</v>
      </c>
      <c r="C377" t="s">
        <v>5175</v>
      </c>
      <c r="D377" t="s">
        <v>6158</v>
      </c>
      <c r="E377">
        <v>985</v>
      </c>
      <c r="F377" t="s">
        <v>24</v>
      </c>
      <c r="G377" t="s">
        <v>5569</v>
      </c>
      <c r="H377" t="s">
        <v>5570</v>
      </c>
      <c r="J377" s="14">
        <v>0.02</v>
      </c>
      <c r="K377">
        <v>2000</v>
      </c>
      <c r="L377" t="s">
        <v>5265</v>
      </c>
      <c r="M377">
        <v>267589</v>
      </c>
      <c r="N377">
        <v>272482</v>
      </c>
      <c r="O377" t="s">
        <v>5234</v>
      </c>
      <c r="P377" t="s">
        <v>6159</v>
      </c>
      <c r="R377" t="s">
        <v>5187</v>
      </c>
      <c r="V377">
        <v>7872</v>
      </c>
    </row>
    <row r="378" spans="1:23" ht="15" x14ac:dyDescent="0.2">
      <c r="A378" s="13">
        <v>28100946949</v>
      </c>
      <c r="B378" t="s">
        <v>5174</v>
      </c>
      <c r="C378" t="s">
        <v>5175</v>
      </c>
      <c r="D378" t="s">
        <v>6160</v>
      </c>
      <c r="E378">
        <v>985</v>
      </c>
      <c r="F378" t="s">
        <v>24</v>
      </c>
      <c r="G378" t="s">
        <v>5205</v>
      </c>
      <c r="H378" t="s">
        <v>5206</v>
      </c>
      <c r="J378" t="s">
        <v>5566</v>
      </c>
      <c r="K378">
        <v>20000</v>
      </c>
      <c r="L378" t="s">
        <v>5230</v>
      </c>
      <c r="M378">
        <v>267589</v>
      </c>
      <c r="N378">
        <v>272482</v>
      </c>
      <c r="O378" t="s">
        <v>5234</v>
      </c>
      <c r="P378" t="s">
        <v>6161</v>
      </c>
      <c r="R378" t="s">
        <v>5187</v>
      </c>
      <c r="V378">
        <v>7503</v>
      </c>
    </row>
    <row r="379" spans="1:23" ht="15" x14ac:dyDescent="0.2">
      <c r="A379" s="13">
        <v>28100947049</v>
      </c>
      <c r="B379" t="s">
        <v>5174</v>
      </c>
      <c r="C379" t="s">
        <v>5175</v>
      </c>
      <c r="D379" t="s">
        <v>6162</v>
      </c>
      <c r="E379">
        <v>985</v>
      </c>
      <c r="F379" t="s">
        <v>24</v>
      </c>
      <c r="G379" t="s">
        <v>5199</v>
      </c>
      <c r="H379" t="s">
        <v>5200</v>
      </c>
      <c r="J379" s="14">
        <v>0.05</v>
      </c>
      <c r="K379">
        <v>5000</v>
      </c>
      <c r="L379" t="s">
        <v>5265</v>
      </c>
      <c r="M379">
        <v>267589</v>
      </c>
      <c r="N379">
        <v>272482</v>
      </c>
      <c r="O379" t="s">
        <v>6163</v>
      </c>
      <c r="P379" t="s">
        <v>6159</v>
      </c>
    </row>
    <row r="380" spans="1:23" ht="15" x14ac:dyDescent="0.2">
      <c r="A380" s="13">
        <v>28100948277</v>
      </c>
      <c r="B380" t="s">
        <v>5174</v>
      </c>
      <c r="C380" t="s">
        <v>5175</v>
      </c>
      <c r="D380" t="s">
        <v>6164</v>
      </c>
      <c r="E380">
        <v>2996</v>
      </c>
      <c r="F380" t="s">
        <v>157</v>
      </c>
      <c r="G380" t="s">
        <v>6</v>
      </c>
      <c r="H380" t="s">
        <v>5177</v>
      </c>
      <c r="J380" t="s">
        <v>5178</v>
      </c>
      <c r="K380">
        <v>5000</v>
      </c>
      <c r="L380" t="s">
        <v>5179</v>
      </c>
      <c r="M380">
        <v>34800</v>
      </c>
      <c r="N380">
        <v>34800</v>
      </c>
      <c r="O380" t="s">
        <v>5640</v>
      </c>
      <c r="P380" t="s">
        <v>5181</v>
      </c>
      <c r="R380" t="s">
        <v>5187</v>
      </c>
      <c r="V380">
        <v>3629</v>
      </c>
      <c r="W380" t="s">
        <v>5182</v>
      </c>
    </row>
    <row r="381" spans="1:23" ht="15" x14ac:dyDescent="0.2">
      <c r="A381" s="13">
        <v>28100950170</v>
      </c>
      <c r="B381" t="s">
        <v>5174</v>
      </c>
      <c r="C381" t="s">
        <v>5175</v>
      </c>
      <c r="D381" t="s">
        <v>6165</v>
      </c>
      <c r="E381">
        <v>2962</v>
      </c>
      <c r="F381" t="s">
        <v>146</v>
      </c>
      <c r="G381" t="s">
        <v>6</v>
      </c>
      <c r="H381" t="s">
        <v>5177</v>
      </c>
      <c r="J381" t="s">
        <v>5178</v>
      </c>
      <c r="K381">
        <v>5000</v>
      </c>
      <c r="L381" t="s">
        <v>5179</v>
      </c>
      <c r="M381">
        <v>258171</v>
      </c>
      <c r="N381">
        <v>272406</v>
      </c>
      <c r="O381" t="s">
        <v>5477</v>
      </c>
      <c r="P381" t="s">
        <v>5181</v>
      </c>
      <c r="Q381" t="s">
        <v>5186</v>
      </c>
      <c r="R381" t="s">
        <v>5187</v>
      </c>
      <c r="V381">
        <v>243</v>
      </c>
      <c r="W381" t="s">
        <v>5182</v>
      </c>
    </row>
    <row r="382" spans="1:23" ht="15" x14ac:dyDescent="0.2">
      <c r="A382" s="13">
        <v>28100950565</v>
      </c>
      <c r="B382" t="s">
        <v>5174</v>
      </c>
      <c r="C382" t="s">
        <v>5175</v>
      </c>
      <c r="D382" t="s">
        <v>6166</v>
      </c>
      <c r="E382">
        <v>2738</v>
      </c>
      <c r="F382" t="s">
        <v>105</v>
      </c>
      <c r="G382" t="s">
        <v>6</v>
      </c>
      <c r="H382" t="s">
        <v>5177</v>
      </c>
      <c r="J382" t="s">
        <v>5178</v>
      </c>
      <c r="K382">
        <v>5000</v>
      </c>
      <c r="L382" t="s">
        <v>5179</v>
      </c>
      <c r="M382">
        <v>258171</v>
      </c>
      <c r="N382">
        <v>272406</v>
      </c>
      <c r="O382" t="s">
        <v>5477</v>
      </c>
      <c r="P382" t="s">
        <v>5181</v>
      </c>
      <c r="Q382" t="s">
        <v>5186</v>
      </c>
      <c r="R382" t="s">
        <v>5187</v>
      </c>
      <c r="V382">
        <v>243</v>
      </c>
      <c r="W382" t="s">
        <v>5182</v>
      </c>
    </row>
    <row r="383" spans="1:23" ht="15" x14ac:dyDescent="0.2">
      <c r="A383" s="13">
        <v>28100950767</v>
      </c>
      <c r="B383" t="s">
        <v>5174</v>
      </c>
      <c r="C383" t="s">
        <v>5175</v>
      </c>
      <c r="D383" t="s">
        <v>6167</v>
      </c>
      <c r="E383">
        <v>2738</v>
      </c>
      <c r="F383" t="s">
        <v>105</v>
      </c>
      <c r="G383" t="s">
        <v>5205</v>
      </c>
      <c r="H383" t="s">
        <v>5206</v>
      </c>
      <c r="J383" t="s">
        <v>5301</v>
      </c>
      <c r="K383">
        <v>5000</v>
      </c>
      <c r="L383" t="s">
        <v>5230</v>
      </c>
      <c r="M383">
        <v>258171</v>
      </c>
      <c r="N383">
        <v>272406</v>
      </c>
      <c r="O383" t="s">
        <v>5477</v>
      </c>
      <c r="P383" t="s">
        <v>5261</v>
      </c>
      <c r="Q383" t="s">
        <v>5186</v>
      </c>
    </row>
    <row r="384" spans="1:23" ht="15" x14ac:dyDescent="0.2">
      <c r="A384" s="13">
        <v>28100950870</v>
      </c>
      <c r="B384" t="s">
        <v>5174</v>
      </c>
      <c r="C384" t="s">
        <v>5175</v>
      </c>
      <c r="D384" t="s">
        <v>6168</v>
      </c>
      <c r="E384">
        <v>2738</v>
      </c>
      <c r="F384" t="s">
        <v>105</v>
      </c>
      <c r="G384" t="s">
        <v>5340</v>
      </c>
      <c r="H384" t="s">
        <v>5341</v>
      </c>
      <c r="J384" t="s">
        <v>5245</v>
      </c>
      <c r="K384">
        <v>10000</v>
      </c>
      <c r="L384" t="s">
        <v>5179</v>
      </c>
      <c r="M384">
        <v>258171</v>
      </c>
      <c r="N384">
        <v>272406</v>
      </c>
      <c r="O384" t="s">
        <v>5477</v>
      </c>
      <c r="P384" t="s">
        <v>5332</v>
      </c>
      <c r="Q384" t="s">
        <v>5186</v>
      </c>
    </row>
    <row r="385" spans="1:23" ht="15" x14ac:dyDescent="0.2">
      <c r="A385" s="13">
        <v>28100952977</v>
      </c>
      <c r="B385" t="s">
        <v>5174</v>
      </c>
      <c r="C385" t="s">
        <v>5175</v>
      </c>
      <c r="D385" t="s">
        <v>6169</v>
      </c>
      <c r="E385">
        <v>2978</v>
      </c>
      <c r="F385" t="s">
        <v>149</v>
      </c>
      <c r="G385" t="s">
        <v>6170</v>
      </c>
      <c r="H385" t="s">
        <v>6171</v>
      </c>
      <c r="J385" t="s">
        <v>5617</v>
      </c>
      <c r="K385">
        <v>20000</v>
      </c>
      <c r="L385" t="s">
        <v>5222</v>
      </c>
      <c r="M385">
        <v>258318</v>
      </c>
      <c r="N385">
        <v>258318</v>
      </c>
      <c r="O385" t="s">
        <v>6172</v>
      </c>
      <c r="P385" t="s">
        <v>6173</v>
      </c>
      <c r="R385" t="s">
        <v>5187</v>
      </c>
      <c r="V385">
        <v>7495</v>
      </c>
    </row>
    <row r="386" spans="1:23" ht="15" x14ac:dyDescent="0.2">
      <c r="A386" s="13">
        <v>28100954976</v>
      </c>
      <c r="B386" t="s">
        <v>5174</v>
      </c>
      <c r="C386" t="s">
        <v>5175</v>
      </c>
      <c r="D386" t="s">
        <v>6174</v>
      </c>
      <c r="E386">
        <v>3665</v>
      </c>
      <c r="F386" t="s">
        <v>217</v>
      </c>
      <c r="G386" t="s">
        <v>5306</v>
      </c>
      <c r="H386" t="s">
        <v>5307</v>
      </c>
      <c r="J386" t="s">
        <v>5308</v>
      </c>
      <c r="K386">
        <v>200000</v>
      </c>
      <c r="L386" t="s">
        <v>5179</v>
      </c>
      <c r="M386">
        <v>267589</v>
      </c>
      <c r="N386">
        <v>272482</v>
      </c>
      <c r="O386" t="s">
        <v>5838</v>
      </c>
      <c r="P386" t="s">
        <v>5181</v>
      </c>
      <c r="W386" t="s">
        <v>5182</v>
      </c>
    </row>
    <row r="387" spans="1:23" ht="15" x14ac:dyDescent="0.2">
      <c r="A387" s="13">
        <v>28100962577</v>
      </c>
      <c r="B387" t="s">
        <v>5174</v>
      </c>
      <c r="C387" t="s">
        <v>5175</v>
      </c>
      <c r="D387" t="s">
        <v>6175</v>
      </c>
      <c r="E387">
        <v>6153</v>
      </c>
      <c r="F387" t="s">
        <v>6176</v>
      </c>
      <c r="G387" t="s">
        <v>5205</v>
      </c>
      <c r="H387" t="s">
        <v>5206</v>
      </c>
      <c r="J387" t="s">
        <v>5325</v>
      </c>
      <c r="K387">
        <v>2000</v>
      </c>
      <c r="L387" t="s">
        <v>5230</v>
      </c>
      <c r="M387">
        <v>31500</v>
      </c>
      <c r="N387">
        <v>271482</v>
      </c>
      <c r="O387" t="s">
        <v>6177</v>
      </c>
      <c r="P387" t="s">
        <v>6178</v>
      </c>
    </row>
    <row r="388" spans="1:23" ht="15" x14ac:dyDescent="0.2">
      <c r="A388" s="13">
        <v>28100963677</v>
      </c>
      <c r="B388" t="s">
        <v>5174</v>
      </c>
      <c r="C388" t="s">
        <v>5175</v>
      </c>
      <c r="D388" t="s">
        <v>6179</v>
      </c>
      <c r="E388">
        <v>3960</v>
      </c>
      <c r="F388" t="s">
        <v>6180</v>
      </c>
      <c r="G388" t="s">
        <v>5205</v>
      </c>
      <c r="H388" t="s">
        <v>5206</v>
      </c>
      <c r="J388" t="s">
        <v>6181</v>
      </c>
      <c r="K388">
        <v>0</v>
      </c>
      <c r="M388">
        <v>274106</v>
      </c>
      <c r="N388">
        <v>274106</v>
      </c>
      <c r="O388" t="s">
        <v>6182</v>
      </c>
      <c r="P388" t="s">
        <v>5276</v>
      </c>
    </row>
    <row r="389" spans="1:23" ht="15" x14ac:dyDescent="0.2">
      <c r="A389" s="13">
        <v>28100965264</v>
      </c>
      <c r="B389" t="s">
        <v>5174</v>
      </c>
      <c r="C389" t="s">
        <v>5175</v>
      </c>
      <c r="D389" t="s">
        <v>6183</v>
      </c>
      <c r="E389">
        <v>2231</v>
      </c>
      <c r="F389" t="s">
        <v>99</v>
      </c>
      <c r="G389" t="s">
        <v>5199</v>
      </c>
      <c r="H389" t="s">
        <v>5200</v>
      </c>
      <c r="J389" t="s">
        <v>5459</v>
      </c>
      <c r="K389">
        <v>1000</v>
      </c>
      <c r="L389" t="s">
        <v>5222</v>
      </c>
      <c r="M389">
        <v>59300</v>
      </c>
      <c r="N389">
        <v>59300</v>
      </c>
      <c r="O389" t="s">
        <v>5460</v>
      </c>
      <c r="P389" t="s">
        <v>5203</v>
      </c>
    </row>
    <row r="390" spans="1:23" ht="15" x14ac:dyDescent="0.2">
      <c r="A390" s="13">
        <v>28100965364</v>
      </c>
      <c r="B390" t="s">
        <v>5174</v>
      </c>
      <c r="C390" t="s">
        <v>5175</v>
      </c>
      <c r="D390" t="s">
        <v>6184</v>
      </c>
      <c r="E390">
        <v>2231</v>
      </c>
      <c r="F390" t="s">
        <v>99</v>
      </c>
      <c r="G390" t="s">
        <v>6185</v>
      </c>
      <c r="H390" t="s">
        <v>6186</v>
      </c>
      <c r="J390" t="s">
        <v>5251</v>
      </c>
      <c r="K390">
        <v>1000</v>
      </c>
      <c r="L390" t="s">
        <v>5230</v>
      </c>
      <c r="M390">
        <v>59300</v>
      </c>
      <c r="N390">
        <v>59300</v>
      </c>
      <c r="O390" t="s">
        <v>5460</v>
      </c>
      <c r="P390" t="s">
        <v>5203</v>
      </c>
    </row>
    <row r="391" spans="1:23" ht="15" x14ac:dyDescent="0.2">
      <c r="A391" s="13">
        <v>28100965465</v>
      </c>
      <c r="B391" t="s">
        <v>5174</v>
      </c>
      <c r="C391" t="s">
        <v>5175</v>
      </c>
      <c r="D391" t="s">
        <v>6187</v>
      </c>
      <c r="E391">
        <v>2752</v>
      </c>
      <c r="F391" t="s">
        <v>347</v>
      </c>
      <c r="G391" t="s">
        <v>5394</v>
      </c>
      <c r="H391" t="s">
        <v>5395</v>
      </c>
      <c r="J391" t="s">
        <v>6188</v>
      </c>
      <c r="K391">
        <v>0</v>
      </c>
      <c r="M391">
        <v>59300</v>
      </c>
      <c r="N391">
        <v>59300</v>
      </c>
      <c r="O391" t="s">
        <v>6189</v>
      </c>
      <c r="P391" t="s">
        <v>5203</v>
      </c>
      <c r="R391" t="s">
        <v>5187</v>
      </c>
      <c r="V391">
        <v>434</v>
      </c>
    </row>
    <row r="392" spans="1:23" ht="15" x14ac:dyDescent="0.2">
      <c r="A392" s="13">
        <v>28100966159</v>
      </c>
      <c r="B392" t="s">
        <v>5174</v>
      </c>
      <c r="C392" t="s">
        <v>5175</v>
      </c>
      <c r="D392" t="s">
        <v>6190</v>
      </c>
      <c r="E392">
        <v>1907</v>
      </c>
      <c r="F392" t="s">
        <v>58</v>
      </c>
      <c r="G392" t="s">
        <v>5205</v>
      </c>
      <c r="H392" t="s">
        <v>5206</v>
      </c>
      <c r="J392" t="s">
        <v>5301</v>
      </c>
      <c r="K392">
        <v>5000</v>
      </c>
      <c r="L392" t="s">
        <v>5230</v>
      </c>
      <c r="M392">
        <v>268816</v>
      </c>
      <c r="N392">
        <v>268816</v>
      </c>
      <c r="O392" t="s">
        <v>5326</v>
      </c>
      <c r="P392" t="s">
        <v>5276</v>
      </c>
    </row>
    <row r="393" spans="1:23" ht="15" x14ac:dyDescent="0.2">
      <c r="A393" s="13">
        <v>28100966278</v>
      </c>
      <c r="B393" t="s">
        <v>5174</v>
      </c>
      <c r="C393" t="s">
        <v>5175</v>
      </c>
      <c r="D393" t="s">
        <v>6191</v>
      </c>
      <c r="E393">
        <v>6000</v>
      </c>
      <c r="F393" t="s">
        <v>348</v>
      </c>
      <c r="G393" t="s">
        <v>5306</v>
      </c>
      <c r="H393" t="s">
        <v>5307</v>
      </c>
      <c r="J393" t="s">
        <v>5245</v>
      </c>
      <c r="K393">
        <v>10000</v>
      </c>
      <c r="L393" t="s">
        <v>5179</v>
      </c>
      <c r="M393">
        <v>268816</v>
      </c>
      <c r="N393">
        <v>268816</v>
      </c>
      <c r="O393" t="s">
        <v>6192</v>
      </c>
      <c r="P393" t="s">
        <v>5181</v>
      </c>
      <c r="R393" t="s">
        <v>5187</v>
      </c>
      <c r="V393">
        <v>1074</v>
      </c>
      <c r="W393" t="s">
        <v>5182</v>
      </c>
    </row>
    <row r="394" spans="1:23" ht="15" x14ac:dyDescent="0.2">
      <c r="A394" s="13">
        <v>28100970678</v>
      </c>
      <c r="B394" t="s">
        <v>5174</v>
      </c>
      <c r="C394" t="s">
        <v>5175</v>
      </c>
      <c r="D394" t="s">
        <v>6193</v>
      </c>
      <c r="E394">
        <v>1895</v>
      </c>
      <c r="F394" t="s">
        <v>349</v>
      </c>
      <c r="G394" t="s">
        <v>5217</v>
      </c>
      <c r="H394" t="s">
        <v>5218</v>
      </c>
      <c r="J394" t="s">
        <v>5259</v>
      </c>
      <c r="K394">
        <v>100000</v>
      </c>
      <c r="L394" t="s">
        <v>5179</v>
      </c>
      <c r="M394">
        <v>13525</v>
      </c>
      <c r="N394">
        <v>205600</v>
      </c>
      <c r="O394" t="s">
        <v>6194</v>
      </c>
      <c r="P394" t="s">
        <v>5181</v>
      </c>
      <c r="R394" t="s">
        <v>5187</v>
      </c>
      <c r="V394">
        <v>2189</v>
      </c>
      <c r="W394" t="s">
        <v>5182</v>
      </c>
    </row>
    <row r="395" spans="1:23" ht="15" x14ac:dyDescent="0.2">
      <c r="A395" s="13">
        <v>28100972778</v>
      </c>
      <c r="B395" t="s">
        <v>5174</v>
      </c>
      <c r="C395" t="s">
        <v>5175</v>
      </c>
      <c r="D395" t="s">
        <v>6195</v>
      </c>
      <c r="E395">
        <v>2909</v>
      </c>
      <c r="F395" t="s">
        <v>350</v>
      </c>
      <c r="G395" t="s">
        <v>5306</v>
      </c>
      <c r="H395" t="s">
        <v>5307</v>
      </c>
      <c r="J395" t="s">
        <v>5248</v>
      </c>
      <c r="K395">
        <v>500000</v>
      </c>
      <c r="L395" t="s">
        <v>5179</v>
      </c>
      <c r="M395">
        <v>250000</v>
      </c>
      <c r="N395">
        <v>250000</v>
      </c>
      <c r="O395" t="s">
        <v>6196</v>
      </c>
      <c r="P395" t="s">
        <v>5181</v>
      </c>
    </row>
    <row r="396" spans="1:23" ht="15" x14ac:dyDescent="0.2">
      <c r="A396" s="13">
        <v>28100973678</v>
      </c>
      <c r="B396" t="s">
        <v>5174</v>
      </c>
      <c r="C396" t="s">
        <v>5175</v>
      </c>
      <c r="D396" t="s">
        <v>6197</v>
      </c>
      <c r="E396">
        <v>3875</v>
      </c>
      <c r="F396" t="s">
        <v>355</v>
      </c>
      <c r="G396" t="s">
        <v>5445</v>
      </c>
      <c r="H396" t="s">
        <v>5446</v>
      </c>
      <c r="J396" t="s">
        <v>5513</v>
      </c>
      <c r="K396">
        <v>750000</v>
      </c>
      <c r="L396" t="s">
        <v>5179</v>
      </c>
      <c r="M396">
        <v>59300</v>
      </c>
      <c r="N396">
        <v>59300</v>
      </c>
      <c r="O396" t="s">
        <v>6198</v>
      </c>
      <c r="P396" t="s">
        <v>5261</v>
      </c>
    </row>
    <row r="397" spans="1:23" ht="15" x14ac:dyDescent="0.2">
      <c r="A397" s="13">
        <v>28100973778</v>
      </c>
      <c r="B397" t="s">
        <v>5174</v>
      </c>
      <c r="C397" t="s">
        <v>5175</v>
      </c>
      <c r="D397" t="s">
        <v>6199</v>
      </c>
      <c r="E397">
        <v>3875</v>
      </c>
      <c r="F397" t="s">
        <v>355</v>
      </c>
      <c r="G397" t="s">
        <v>5445</v>
      </c>
      <c r="H397" t="s">
        <v>5446</v>
      </c>
      <c r="J397" t="s">
        <v>6200</v>
      </c>
      <c r="K397">
        <v>1500</v>
      </c>
      <c r="L397" t="s">
        <v>5187</v>
      </c>
      <c r="M397">
        <v>59300</v>
      </c>
      <c r="N397">
        <v>59300</v>
      </c>
      <c r="O397" t="s">
        <v>6198</v>
      </c>
      <c r="P397" t="s">
        <v>5261</v>
      </c>
      <c r="R397" t="s">
        <v>5187</v>
      </c>
      <c r="V397">
        <v>7357</v>
      </c>
    </row>
    <row r="398" spans="1:23" ht="15" x14ac:dyDescent="0.2">
      <c r="A398" s="13">
        <v>28100974378</v>
      </c>
      <c r="B398" t="s">
        <v>5174</v>
      </c>
      <c r="C398" t="s">
        <v>5175</v>
      </c>
      <c r="D398" t="s">
        <v>6201</v>
      </c>
      <c r="E398">
        <v>6007</v>
      </c>
      <c r="F398" t="s">
        <v>6202</v>
      </c>
      <c r="G398" t="s">
        <v>5205</v>
      </c>
      <c r="H398" t="s">
        <v>5206</v>
      </c>
      <c r="J398" t="s">
        <v>5358</v>
      </c>
      <c r="K398">
        <v>100000</v>
      </c>
      <c r="L398" t="s">
        <v>5230</v>
      </c>
      <c r="M398">
        <v>31500</v>
      </c>
      <c r="N398">
        <v>271482</v>
      </c>
      <c r="O398" t="s">
        <v>5707</v>
      </c>
      <c r="P398" t="s">
        <v>5261</v>
      </c>
    </row>
    <row r="399" spans="1:23" ht="15" x14ac:dyDescent="0.2">
      <c r="A399" s="13">
        <v>28100974658</v>
      </c>
      <c r="B399" t="s">
        <v>5174</v>
      </c>
      <c r="C399" t="s">
        <v>5175</v>
      </c>
      <c r="D399" t="s">
        <v>6203</v>
      </c>
      <c r="E399">
        <v>1785</v>
      </c>
      <c r="F399" t="s">
        <v>50</v>
      </c>
      <c r="G399" t="s">
        <v>5363</v>
      </c>
      <c r="H399" t="s">
        <v>5364</v>
      </c>
      <c r="J399" t="s">
        <v>5308</v>
      </c>
      <c r="K399">
        <v>200000</v>
      </c>
      <c r="L399" t="s">
        <v>5179</v>
      </c>
      <c r="M399">
        <v>268850</v>
      </c>
      <c r="N399">
        <v>268850</v>
      </c>
      <c r="O399" t="s">
        <v>5311</v>
      </c>
      <c r="P399" t="s">
        <v>5210</v>
      </c>
    </row>
    <row r="400" spans="1:23" ht="15" x14ac:dyDescent="0.2">
      <c r="A400" s="13">
        <v>28100974864</v>
      </c>
      <c r="B400" t="s">
        <v>5174</v>
      </c>
      <c r="C400" t="s">
        <v>5175</v>
      </c>
      <c r="D400" t="s">
        <v>6204</v>
      </c>
      <c r="E400">
        <v>1785</v>
      </c>
      <c r="F400" t="s">
        <v>50</v>
      </c>
      <c r="G400" t="s">
        <v>5363</v>
      </c>
      <c r="H400" t="s">
        <v>5364</v>
      </c>
      <c r="J400" t="s">
        <v>5614</v>
      </c>
      <c r="K400">
        <v>1000</v>
      </c>
      <c r="L400" t="s">
        <v>5187</v>
      </c>
      <c r="M400">
        <v>268850</v>
      </c>
      <c r="N400">
        <v>268850</v>
      </c>
      <c r="O400" t="s">
        <v>5311</v>
      </c>
      <c r="P400" t="s">
        <v>5210</v>
      </c>
      <c r="R400" t="s">
        <v>5187</v>
      </c>
      <c r="V400">
        <v>1037</v>
      </c>
    </row>
    <row r="401" spans="1:23" ht="15" x14ac:dyDescent="0.2">
      <c r="A401" s="13">
        <v>28100975178</v>
      </c>
      <c r="B401" t="s">
        <v>5174</v>
      </c>
      <c r="C401" t="s">
        <v>5175</v>
      </c>
      <c r="D401" t="s">
        <v>6205</v>
      </c>
      <c r="E401">
        <v>3647</v>
      </c>
      <c r="F401" t="s">
        <v>337</v>
      </c>
      <c r="G401" t="s">
        <v>6117</v>
      </c>
      <c r="H401" t="s">
        <v>6118</v>
      </c>
      <c r="J401" t="s">
        <v>6206</v>
      </c>
      <c r="K401">
        <v>250</v>
      </c>
      <c r="L401" t="s">
        <v>5190</v>
      </c>
      <c r="M401">
        <v>34800</v>
      </c>
      <c r="N401">
        <v>34800</v>
      </c>
      <c r="O401" t="s">
        <v>6120</v>
      </c>
      <c r="P401" t="s">
        <v>5181</v>
      </c>
      <c r="R401" t="s">
        <v>5187</v>
      </c>
      <c r="V401">
        <v>418</v>
      </c>
      <c r="W401" t="s">
        <v>5182</v>
      </c>
    </row>
    <row r="402" spans="1:23" ht="15" x14ac:dyDescent="0.2">
      <c r="A402" s="13">
        <v>28100975578</v>
      </c>
      <c r="B402" t="s">
        <v>5174</v>
      </c>
      <c r="C402" t="s">
        <v>5175</v>
      </c>
      <c r="D402" t="s">
        <v>6207</v>
      </c>
      <c r="E402">
        <v>3767</v>
      </c>
      <c r="F402" t="s">
        <v>356</v>
      </c>
      <c r="G402" t="s">
        <v>5394</v>
      </c>
      <c r="H402" t="s">
        <v>5395</v>
      </c>
      <c r="J402" t="s">
        <v>5692</v>
      </c>
      <c r="K402">
        <v>500</v>
      </c>
      <c r="L402" t="s">
        <v>5222</v>
      </c>
      <c r="M402">
        <v>59300</v>
      </c>
      <c r="N402">
        <v>59300</v>
      </c>
      <c r="O402" t="s">
        <v>6208</v>
      </c>
      <c r="P402" t="s">
        <v>5203</v>
      </c>
    </row>
    <row r="403" spans="1:23" ht="15" x14ac:dyDescent="0.2">
      <c r="A403" s="13">
        <v>28100980178</v>
      </c>
      <c r="B403" t="s">
        <v>5174</v>
      </c>
      <c r="C403" t="s">
        <v>5175</v>
      </c>
      <c r="D403" t="s">
        <v>6209</v>
      </c>
      <c r="E403">
        <v>2805</v>
      </c>
      <c r="F403" t="s">
        <v>122</v>
      </c>
      <c r="G403" t="s">
        <v>5306</v>
      </c>
      <c r="H403" t="s">
        <v>5307</v>
      </c>
      <c r="J403" t="s">
        <v>5248</v>
      </c>
      <c r="K403">
        <v>500000</v>
      </c>
      <c r="L403" t="s">
        <v>5179</v>
      </c>
      <c r="M403">
        <v>258171</v>
      </c>
      <c r="N403">
        <v>272406</v>
      </c>
      <c r="O403" t="s">
        <v>5530</v>
      </c>
      <c r="P403" t="s">
        <v>5181</v>
      </c>
      <c r="R403" t="s">
        <v>5187</v>
      </c>
      <c r="V403">
        <v>287</v>
      </c>
      <c r="W403" t="s">
        <v>5182</v>
      </c>
    </row>
    <row r="404" spans="1:23" ht="15" x14ac:dyDescent="0.2">
      <c r="A404" s="13">
        <v>28100980278</v>
      </c>
      <c r="B404" t="s">
        <v>5174</v>
      </c>
      <c r="C404" t="s">
        <v>5175</v>
      </c>
      <c r="D404" t="s">
        <v>6210</v>
      </c>
      <c r="E404">
        <v>2805</v>
      </c>
      <c r="F404" t="s">
        <v>122</v>
      </c>
      <c r="G404" t="s">
        <v>5340</v>
      </c>
      <c r="H404" t="s">
        <v>5341</v>
      </c>
      <c r="J404" t="s">
        <v>5248</v>
      </c>
      <c r="K404">
        <v>500000</v>
      </c>
      <c r="L404" t="s">
        <v>5179</v>
      </c>
      <c r="M404">
        <v>258171</v>
      </c>
      <c r="N404">
        <v>272406</v>
      </c>
      <c r="O404" t="s">
        <v>5530</v>
      </c>
      <c r="P404" t="s">
        <v>5332</v>
      </c>
      <c r="R404" t="s">
        <v>5187</v>
      </c>
      <c r="V404">
        <v>749</v>
      </c>
    </row>
    <row r="405" spans="1:23" ht="15" x14ac:dyDescent="0.2">
      <c r="A405" s="13">
        <v>28100982178</v>
      </c>
      <c r="B405" t="s">
        <v>5174</v>
      </c>
      <c r="C405" t="s">
        <v>5175</v>
      </c>
      <c r="D405" t="s">
        <v>6211</v>
      </c>
      <c r="E405">
        <v>3147</v>
      </c>
      <c r="F405" t="s">
        <v>358</v>
      </c>
      <c r="G405" t="s">
        <v>5384</v>
      </c>
      <c r="H405" t="s">
        <v>5385</v>
      </c>
      <c r="J405" t="s">
        <v>6212</v>
      </c>
      <c r="K405">
        <v>0</v>
      </c>
      <c r="M405">
        <v>62700</v>
      </c>
      <c r="N405">
        <v>62700</v>
      </c>
      <c r="O405" t="s">
        <v>5701</v>
      </c>
      <c r="P405" t="s">
        <v>5181</v>
      </c>
      <c r="R405" t="s">
        <v>5187</v>
      </c>
      <c r="V405">
        <v>642</v>
      </c>
      <c r="W405" t="s">
        <v>5182</v>
      </c>
    </row>
    <row r="406" spans="1:23" ht="15" x14ac:dyDescent="0.2">
      <c r="A406" s="13">
        <v>28100983067</v>
      </c>
      <c r="B406" t="s">
        <v>5174</v>
      </c>
      <c r="C406" t="s">
        <v>5175</v>
      </c>
      <c r="D406" t="s">
        <v>6213</v>
      </c>
      <c r="E406">
        <v>2887</v>
      </c>
      <c r="F406" t="s">
        <v>158</v>
      </c>
      <c r="G406" t="s">
        <v>5217</v>
      </c>
      <c r="H406" t="s">
        <v>5218</v>
      </c>
      <c r="J406" t="s">
        <v>5193</v>
      </c>
      <c r="K406">
        <v>25000</v>
      </c>
      <c r="L406" t="s">
        <v>5179</v>
      </c>
      <c r="M406">
        <v>265285</v>
      </c>
      <c r="N406">
        <v>260850</v>
      </c>
      <c r="O406" t="s">
        <v>6214</v>
      </c>
      <c r="P406" t="s">
        <v>5181</v>
      </c>
      <c r="R406" t="s">
        <v>5187</v>
      </c>
      <c r="V406">
        <v>271</v>
      </c>
      <c r="W406" t="s">
        <v>5182</v>
      </c>
    </row>
    <row r="407" spans="1:23" ht="15" x14ac:dyDescent="0.2">
      <c r="A407" s="13">
        <v>28100983778</v>
      </c>
      <c r="B407" t="s">
        <v>5174</v>
      </c>
      <c r="C407" t="s">
        <v>5175</v>
      </c>
      <c r="D407" t="s">
        <v>6215</v>
      </c>
      <c r="E407">
        <v>501</v>
      </c>
      <c r="F407" t="s">
        <v>15</v>
      </c>
      <c r="G407" t="s">
        <v>5205</v>
      </c>
      <c r="H407" t="s">
        <v>5206</v>
      </c>
      <c r="J407" t="s">
        <v>5750</v>
      </c>
      <c r="K407">
        <v>100000</v>
      </c>
      <c r="L407" t="s">
        <v>5208</v>
      </c>
      <c r="M407">
        <v>34800</v>
      </c>
      <c r="N407">
        <v>34800</v>
      </c>
      <c r="O407" t="s">
        <v>5209</v>
      </c>
      <c r="P407" t="s">
        <v>5210</v>
      </c>
      <c r="R407" t="s">
        <v>5187</v>
      </c>
      <c r="V407">
        <v>7168</v>
      </c>
    </row>
    <row r="408" spans="1:23" ht="15" x14ac:dyDescent="0.2">
      <c r="A408" s="13">
        <v>28100985078</v>
      </c>
      <c r="B408" t="s">
        <v>5174</v>
      </c>
      <c r="C408" t="s">
        <v>5175</v>
      </c>
      <c r="D408" t="s">
        <v>6216</v>
      </c>
      <c r="E408">
        <v>2738</v>
      </c>
      <c r="F408" t="s">
        <v>360</v>
      </c>
      <c r="G408" t="s">
        <v>6217</v>
      </c>
      <c r="H408" t="s">
        <v>6218</v>
      </c>
      <c r="J408" t="s">
        <v>5301</v>
      </c>
      <c r="K408">
        <v>5000</v>
      </c>
      <c r="L408" t="s">
        <v>5230</v>
      </c>
      <c r="M408">
        <v>258171</v>
      </c>
      <c r="N408">
        <v>272406</v>
      </c>
      <c r="O408" t="s">
        <v>5477</v>
      </c>
      <c r="P408" t="s">
        <v>5261</v>
      </c>
      <c r="Q408" t="s">
        <v>5186</v>
      </c>
      <c r="R408" t="s">
        <v>5187</v>
      </c>
      <c r="V408">
        <v>7955</v>
      </c>
    </row>
    <row r="409" spans="1:23" ht="15" x14ac:dyDescent="0.2">
      <c r="A409" s="13">
        <v>28100988878</v>
      </c>
      <c r="B409" t="s">
        <v>5174</v>
      </c>
      <c r="C409" t="s">
        <v>5175</v>
      </c>
      <c r="D409" t="s">
        <v>6219</v>
      </c>
      <c r="E409">
        <v>3756</v>
      </c>
      <c r="F409" t="s">
        <v>361</v>
      </c>
      <c r="G409" t="s">
        <v>6</v>
      </c>
      <c r="H409" t="s">
        <v>5177</v>
      </c>
      <c r="J409" t="s">
        <v>5308</v>
      </c>
      <c r="K409">
        <v>200000</v>
      </c>
      <c r="L409" t="s">
        <v>5179</v>
      </c>
      <c r="M409">
        <v>266595</v>
      </c>
      <c r="N409">
        <v>266595</v>
      </c>
      <c r="O409" t="s">
        <v>5457</v>
      </c>
      <c r="P409" t="s">
        <v>5181</v>
      </c>
      <c r="Q409" t="s">
        <v>5186</v>
      </c>
      <c r="R409" t="s">
        <v>5187</v>
      </c>
      <c r="V409">
        <v>623</v>
      </c>
      <c r="W409" t="s">
        <v>5182</v>
      </c>
    </row>
    <row r="410" spans="1:23" ht="15" x14ac:dyDescent="0.2">
      <c r="A410" s="13">
        <v>28100989878</v>
      </c>
      <c r="B410" t="s">
        <v>5174</v>
      </c>
      <c r="C410" t="s">
        <v>5175</v>
      </c>
      <c r="D410" t="s">
        <v>6220</v>
      </c>
      <c r="E410">
        <v>3743</v>
      </c>
      <c r="F410" t="s">
        <v>362</v>
      </c>
      <c r="G410" t="s">
        <v>6</v>
      </c>
      <c r="H410" t="s">
        <v>5177</v>
      </c>
      <c r="J410" t="s">
        <v>5549</v>
      </c>
      <c r="K410">
        <v>40000</v>
      </c>
      <c r="L410" t="s">
        <v>5179</v>
      </c>
      <c r="M410">
        <v>266595</v>
      </c>
      <c r="N410">
        <v>266595</v>
      </c>
      <c r="O410" t="s">
        <v>5738</v>
      </c>
      <c r="P410" t="s">
        <v>5181</v>
      </c>
      <c r="R410" t="s">
        <v>5187</v>
      </c>
      <c r="V410">
        <v>62</v>
      </c>
      <c r="W410" t="s">
        <v>5182</v>
      </c>
    </row>
    <row r="411" spans="1:23" ht="15" x14ac:dyDescent="0.2">
      <c r="A411" s="13">
        <v>28100989978</v>
      </c>
      <c r="B411" t="s">
        <v>5174</v>
      </c>
      <c r="C411" t="s">
        <v>5175</v>
      </c>
      <c r="D411" t="s">
        <v>6221</v>
      </c>
      <c r="E411">
        <v>3743</v>
      </c>
      <c r="F411" t="s">
        <v>362</v>
      </c>
      <c r="G411" t="s">
        <v>6</v>
      </c>
      <c r="H411" t="s">
        <v>5177</v>
      </c>
      <c r="J411" t="s">
        <v>5248</v>
      </c>
      <c r="K411">
        <v>500000</v>
      </c>
      <c r="L411" t="s">
        <v>5179</v>
      </c>
      <c r="M411">
        <v>266595</v>
      </c>
      <c r="N411">
        <v>266595</v>
      </c>
      <c r="O411" t="s">
        <v>5738</v>
      </c>
      <c r="P411" t="s">
        <v>5181</v>
      </c>
      <c r="R411" t="s">
        <v>5187</v>
      </c>
      <c r="V411">
        <v>63</v>
      </c>
      <c r="W411" t="s">
        <v>5182</v>
      </c>
    </row>
    <row r="412" spans="1:23" ht="15" x14ac:dyDescent="0.2">
      <c r="A412" s="13">
        <v>28100990562</v>
      </c>
      <c r="B412" t="s">
        <v>5174</v>
      </c>
      <c r="C412" t="s">
        <v>5175</v>
      </c>
      <c r="D412" t="s">
        <v>6222</v>
      </c>
      <c r="E412">
        <v>2278</v>
      </c>
      <c r="F412" t="s">
        <v>84</v>
      </c>
      <c r="G412" t="s">
        <v>5199</v>
      </c>
      <c r="H412" t="s">
        <v>5200</v>
      </c>
      <c r="J412" s="15">
        <v>2.5000000000000001E-4</v>
      </c>
      <c r="K412">
        <v>25</v>
      </c>
      <c r="L412" t="s">
        <v>5265</v>
      </c>
      <c r="M412">
        <v>11231</v>
      </c>
      <c r="N412">
        <v>11231</v>
      </c>
      <c r="O412" t="s">
        <v>5396</v>
      </c>
      <c r="P412" t="s">
        <v>5203</v>
      </c>
    </row>
    <row r="413" spans="1:23" ht="15" x14ac:dyDescent="0.2">
      <c r="A413" s="13">
        <v>28100991878</v>
      </c>
      <c r="B413" t="s">
        <v>5174</v>
      </c>
      <c r="C413" t="s">
        <v>5175</v>
      </c>
      <c r="D413" t="s">
        <v>6223</v>
      </c>
      <c r="E413">
        <v>3790</v>
      </c>
      <c r="F413" t="s">
        <v>364</v>
      </c>
      <c r="G413" t="s">
        <v>5289</v>
      </c>
      <c r="H413" t="s">
        <v>5290</v>
      </c>
      <c r="J413" t="s">
        <v>5551</v>
      </c>
      <c r="K413">
        <v>300000</v>
      </c>
      <c r="L413" t="s">
        <v>5179</v>
      </c>
      <c r="M413">
        <v>246300</v>
      </c>
      <c r="N413">
        <v>11593</v>
      </c>
      <c r="O413" t="s">
        <v>6224</v>
      </c>
      <c r="P413" t="s">
        <v>5181</v>
      </c>
      <c r="Q413" t="s">
        <v>5186</v>
      </c>
      <c r="R413" t="s">
        <v>5187</v>
      </c>
      <c r="V413">
        <v>7516</v>
      </c>
      <c r="W413" t="s">
        <v>5182</v>
      </c>
    </row>
    <row r="414" spans="1:23" ht="15" x14ac:dyDescent="0.2">
      <c r="A414" s="13">
        <v>28100991978</v>
      </c>
      <c r="B414" t="s">
        <v>5174</v>
      </c>
      <c r="C414" t="s">
        <v>5175</v>
      </c>
      <c r="D414" t="s">
        <v>6225</v>
      </c>
      <c r="E414">
        <v>3790</v>
      </c>
      <c r="F414" t="s">
        <v>364</v>
      </c>
      <c r="G414" t="s">
        <v>5227</v>
      </c>
      <c r="H414" t="s">
        <v>5228</v>
      </c>
      <c r="J414" t="s">
        <v>6226</v>
      </c>
      <c r="K414">
        <v>60000</v>
      </c>
      <c r="L414" t="s">
        <v>5230</v>
      </c>
      <c r="M414">
        <v>246300</v>
      </c>
      <c r="N414">
        <v>11593</v>
      </c>
      <c r="O414" t="s">
        <v>6224</v>
      </c>
      <c r="P414" t="s">
        <v>5181</v>
      </c>
      <c r="Q414" t="s">
        <v>5186</v>
      </c>
      <c r="R414" t="s">
        <v>5187</v>
      </c>
      <c r="V414">
        <v>224</v>
      </c>
    </row>
    <row r="415" spans="1:23" ht="15" x14ac:dyDescent="0.2">
      <c r="A415" s="13">
        <v>28100992678</v>
      </c>
      <c r="B415" t="s">
        <v>5174</v>
      </c>
      <c r="C415" t="s">
        <v>5175</v>
      </c>
      <c r="D415" t="s">
        <v>6227</v>
      </c>
      <c r="E415">
        <v>3549</v>
      </c>
      <c r="F415" t="s">
        <v>365</v>
      </c>
      <c r="G415" t="s">
        <v>5205</v>
      </c>
      <c r="H415" t="s">
        <v>5206</v>
      </c>
      <c r="J415" t="s">
        <v>6228</v>
      </c>
      <c r="K415">
        <v>300</v>
      </c>
      <c r="L415" t="s">
        <v>5230</v>
      </c>
      <c r="M415">
        <v>269515</v>
      </c>
      <c r="N415">
        <v>269515</v>
      </c>
      <c r="O415" t="s">
        <v>6229</v>
      </c>
      <c r="P415" t="s">
        <v>5261</v>
      </c>
      <c r="Q415" t="s">
        <v>5186</v>
      </c>
    </row>
    <row r="416" spans="1:23" ht="15" x14ac:dyDescent="0.2">
      <c r="A416" s="13">
        <v>28100993070</v>
      </c>
      <c r="B416" t="s">
        <v>5174</v>
      </c>
      <c r="C416" t="s">
        <v>5175</v>
      </c>
      <c r="D416" t="s">
        <v>6230</v>
      </c>
      <c r="E416">
        <v>2957</v>
      </c>
      <c r="F416" t="s">
        <v>142</v>
      </c>
      <c r="G416" t="s">
        <v>5205</v>
      </c>
      <c r="H416" t="s">
        <v>5206</v>
      </c>
      <c r="J416" t="s">
        <v>5301</v>
      </c>
      <c r="K416">
        <v>5000</v>
      </c>
      <c r="L416" t="s">
        <v>5230</v>
      </c>
      <c r="M416">
        <v>267589</v>
      </c>
      <c r="N416">
        <v>272482</v>
      </c>
      <c r="O416" t="s">
        <v>5594</v>
      </c>
      <c r="P416" t="s">
        <v>6231</v>
      </c>
      <c r="R416" t="s">
        <v>5187</v>
      </c>
      <c r="V416">
        <v>3759</v>
      </c>
    </row>
    <row r="417" spans="1:23" ht="15" x14ac:dyDescent="0.2">
      <c r="A417" s="13">
        <v>28100993371</v>
      </c>
      <c r="B417" t="s">
        <v>5174</v>
      </c>
      <c r="C417" t="s">
        <v>5175</v>
      </c>
      <c r="D417" t="s">
        <v>6232</v>
      </c>
      <c r="E417">
        <v>3020</v>
      </c>
      <c r="F417" t="s">
        <v>159</v>
      </c>
      <c r="G417" t="s">
        <v>5544</v>
      </c>
      <c r="H417" t="s">
        <v>5545</v>
      </c>
      <c r="J417" s="14">
        <v>0.01</v>
      </c>
      <c r="K417">
        <v>1000</v>
      </c>
      <c r="L417" t="s">
        <v>5265</v>
      </c>
      <c r="M417">
        <v>265285</v>
      </c>
      <c r="N417">
        <v>265285</v>
      </c>
      <c r="O417" t="s">
        <v>5644</v>
      </c>
      <c r="P417" t="s">
        <v>5502</v>
      </c>
    </row>
    <row r="418" spans="1:23" ht="15" x14ac:dyDescent="0.2">
      <c r="A418" s="13">
        <v>28100993478</v>
      </c>
      <c r="B418" t="s">
        <v>5174</v>
      </c>
      <c r="C418" t="s">
        <v>5175</v>
      </c>
      <c r="D418" t="s">
        <v>6233</v>
      </c>
      <c r="E418">
        <v>3066</v>
      </c>
      <c r="F418" t="s">
        <v>366</v>
      </c>
      <c r="G418" t="s">
        <v>5424</v>
      </c>
      <c r="H418" t="s">
        <v>5425</v>
      </c>
      <c r="J418" t="s">
        <v>5566</v>
      </c>
      <c r="K418">
        <v>20000</v>
      </c>
      <c r="L418" t="s">
        <v>5230</v>
      </c>
      <c r="M418">
        <v>268816</v>
      </c>
      <c r="N418">
        <v>268816</v>
      </c>
      <c r="O418" t="s">
        <v>6234</v>
      </c>
      <c r="P418" t="s">
        <v>5181</v>
      </c>
      <c r="R418" t="s">
        <v>5187</v>
      </c>
      <c r="V418">
        <v>7721</v>
      </c>
    </row>
    <row r="419" spans="1:23" ht="15" x14ac:dyDescent="0.2">
      <c r="A419" s="13">
        <v>28100993578</v>
      </c>
      <c r="B419" t="s">
        <v>5174</v>
      </c>
      <c r="C419" t="s">
        <v>5175</v>
      </c>
      <c r="D419" t="s">
        <v>6235</v>
      </c>
      <c r="E419">
        <v>3066</v>
      </c>
      <c r="F419" t="s">
        <v>366</v>
      </c>
      <c r="G419" t="s">
        <v>6</v>
      </c>
      <c r="H419" t="s">
        <v>5177</v>
      </c>
      <c r="J419" t="s">
        <v>5259</v>
      </c>
      <c r="K419">
        <v>100000</v>
      </c>
      <c r="L419" t="s">
        <v>5179</v>
      </c>
      <c r="M419">
        <v>268816</v>
      </c>
      <c r="N419">
        <v>268816</v>
      </c>
      <c r="O419" t="s">
        <v>6234</v>
      </c>
      <c r="P419" t="s">
        <v>5181</v>
      </c>
      <c r="R419" t="s">
        <v>5187</v>
      </c>
      <c r="V419">
        <v>478</v>
      </c>
      <c r="W419" t="s">
        <v>5182</v>
      </c>
    </row>
    <row r="420" spans="1:23" ht="15" x14ac:dyDescent="0.2">
      <c r="A420" s="13">
        <v>28100994078</v>
      </c>
      <c r="B420" t="s">
        <v>5174</v>
      </c>
      <c r="C420" t="s">
        <v>5175</v>
      </c>
      <c r="D420" t="s">
        <v>6236</v>
      </c>
      <c r="E420">
        <v>2614</v>
      </c>
      <c r="F420" t="s">
        <v>367</v>
      </c>
      <c r="G420" t="s">
        <v>6237</v>
      </c>
      <c r="H420" t="s">
        <v>6238</v>
      </c>
      <c r="J420" t="s">
        <v>6239</v>
      </c>
      <c r="K420">
        <v>60000</v>
      </c>
      <c r="L420" t="s">
        <v>5179</v>
      </c>
      <c r="M420">
        <v>257228</v>
      </c>
      <c r="N420">
        <v>257228</v>
      </c>
      <c r="O420" t="s">
        <v>5738</v>
      </c>
      <c r="P420" t="s">
        <v>5181</v>
      </c>
      <c r="R420" t="s">
        <v>5187</v>
      </c>
      <c r="V420">
        <v>58</v>
      </c>
      <c r="W420" t="s">
        <v>5182</v>
      </c>
    </row>
    <row r="421" spans="1:23" ht="15" x14ac:dyDescent="0.2">
      <c r="A421" s="13">
        <v>28100994178</v>
      </c>
      <c r="B421" t="s">
        <v>5174</v>
      </c>
      <c r="C421" t="s">
        <v>5175</v>
      </c>
      <c r="D421" t="s">
        <v>6240</v>
      </c>
      <c r="E421">
        <v>2757</v>
      </c>
      <c r="F421" t="s">
        <v>368</v>
      </c>
      <c r="G421" t="s">
        <v>5306</v>
      </c>
      <c r="H421" t="s">
        <v>5307</v>
      </c>
      <c r="J421" t="s">
        <v>5248</v>
      </c>
      <c r="K421">
        <v>500000</v>
      </c>
      <c r="L421" t="s">
        <v>5179</v>
      </c>
      <c r="M421">
        <v>258171</v>
      </c>
      <c r="N421">
        <v>272406</v>
      </c>
      <c r="O421" t="s">
        <v>5941</v>
      </c>
      <c r="P421" t="s">
        <v>5181</v>
      </c>
      <c r="W421" t="s">
        <v>5182</v>
      </c>
    </row>
    <row r="422" spans="1:23" ht="15" x14ac:dyDescent="0.2">
      <c r="A422" s="13">
        <v>28100996178</v>
      </c>
      <c r="B422" t="s">
        <v>5174</v>
      </c>
      <c r="C422" t="s">
        <v>5175</v>
      </c>
      <c r="D422" t="s">
        <v>6241</v>
      </c>
      <c r="E422">
        <v>3824</v>
      </c>
      <c r="F422" t="s">
        <v>6242</v>
      </c>
      <c r="G422" t="s">
        <v>5272</v>
      </c>
      <c r="H422" t="s">
        <v>5273</v>
      </c>
      <c r="K422">
        <v>0</v>
      </c>
      <c r="M422">
        <v>274106</v>
      </c>
      <c r="N422">
        <v>274106</v>
      </c>
      <c r="O422" t="s">
        <v>6243</v>
      </c>
      <c r="P422" t="s">
        <v>5909</v>
      </c>
      <c r="R422" t="s">
        <v>5187</v>
      </c>
      <c r="V422">
        <v>7984</v>
      </c>
    </row>
    <row r="423" spans="1:23" ht="15" x14ac:dyDescent="0.2">
      <c r="A423" s="13">
        <v>28100996278</v>
      </c>
      <c r="B423" t="s">
        <v>5174</v>
      </c>
      <c r="C423" t="s">
        <v>5175</v>
      </c>
      <c r="D423" t="s">
        <v>6244</v>
      </c>
      <c r="E423">
        <v>3765</v>
      </c>
      <c r="F423" t="s">
        <v>369</v>
      </c>
      <c r="G423" t="s">
        <v>6</v>
      </c>
      <c r="H423" t="s">
        <v>5177</v>
      </c>
      <c r="J423" t="s">
        <v>5193</v>
      </c>
      <c r="K423">
        <v>25000</v>
      </c>
      <c r="L423" t="s">
        <v>5179</v>
      </c>
      <c r="M423">
        <v>266595</v>
      </c>
      <c r="N423">
        <v>266595</v>
      </c>
      <c r="O423" t="s">
        <v>6245</v>
      </c>
      <c r="P423" t="s">
        <v>5181</v>
      </c>
      <c r="R423" t="s">
        <v>5187</v>
      </c>
      <c r="V423">
        <v>64</v>
      </c>
      <c r="W423" t="s">
        <v>5182</v>
      </c>
    </row>
    <row r="424" spans="1:23" ht="15" x14ac:dyDescent="0.2">
      <c r="A424" s="13">
        <v>28100996855</v>
      </c>
      <c r="B424" t="s">
        <v>5174</v>
      </c>
      <c r="C424" t="s">
        <v>5175</v>
      </c>
      <c r="D424" t="s">
        <v>6246</v>
      </c>
      <c r="E424">
        <v>276</v>
      </c>
      <c r="F424" t="s">
        <v>370</v>
      </c>
      <c r="G424" t="s">
        <v>6</v>
      </c>
      <c r="H424" t="s">
        <v>5177</v>
      </c>
      <c r="J424" t="s">
        <v>5248</v>
      </c>
      <c r="K424">
        <v>500000</v>
      </c>
      <c r="L424" t="s">
        <v>5179</v>
      </c>
      <c r="M424">
        <v>254766</v>
      </c>
      <c r="N424">
        <v>254766</v>
      </c>
      <c r="O424" t="s">
        <v>5939</v>
      </c>
      <c r="P424" t="s">
        <v>5181</v>
      </c>
      <c r="R424" t="s">
        <v>5187</v>
      </c>
      <c r="V424">
        <v>141</v>
      </c>
      <c r="W424" t="s">
        <v>5182</v>
      </c>
    </row>
    <row r="425" spans="1:23" ht="15" x14ac:dyDescent="0.2">
      <c r="A425" s="13">
        <v>28100999578</v>
      </c>
      <c r="B425" t="s">
        <v>5174</v>
      </c>
      <c r="C425" t="s">
        <v>5175</v>
      </c>
      <c r="D425" t="s">
        <v>6247</v>
      </c>
      <c r="E425">
        <v>3809</v>
      </c>
      <c r="F425" t="s">
        <v>371</v>
      </c>
      <c r="G425" t="s">
        <v>192</v>
      </c>
      <c r="H425" t="s">
        <v>5740</v>
      </c>
      <c r="J425" t="s">
        <v>6248</v>
      </c>
      <c r="K425">
        <v>0</v>
      </c>
      <c r="M425">
        <v>254766</v>
      </c>
      <c r="N425">
        <v>254766</v>
      </c>
      <c r="O425" t="s">
        <v>5463</v>
      </c>
      <c r="P425" t="s">
        <v>5181</v>
      </c>
      <c r="W425" t="s">
        <v>5182</v>
      </c>
    </row>
    <row r="426" spans="1:23" ht="15" x14ac:dyDescent="0.2">
      <c r="A426" s="13">
        <v>28101000672</v>
      </c>
      <c r="B426" t="s">
        <v>5174</v>
      </c>
      <c r="C426" t="s">
        <v>5175</v>
      </c>
      <c r="D426" t="s">
        <v>6249</v>
      </c>
      <c r="E426">
        <v>3018</v>
      </c>
      <c r="F426" t="s">
        <v>166</v>
      </c>
      <c r="G426" t="s">
        <v>6</v>
      </c>
      <c r="H426" t="s">
        <v>5177</v>
      </c>
      <c r="J426" t="s">
        <v>5193</v>
      </c>
      <c r="K426">
        <v>25000</v>
      </c>
      <c r="L426" t="s">
        <v>5179</v>
      </c>
      <c r="M426">
        <v>265285</v>
      </c>
      <c r="N426">
        <v>265285</v>
      </c>
      <c r="O426" t="s">
        <v>5662</v>
      </c>
      <c r="P426" t="s">
        <v>5181</v>
      </c>
      <c r="Q426" t="s">
        <v>5186</v>
      </c>
      <c r="R426" t="s">
        <v>5187</v>
      </c>
      <c r="V426">
        <v>204</v>
      </c>
      <c r="W426" t="s">
        <v>5182</v>
      </c>
    </row>
    <row r="427" spans="1:23" ht="15" x14ac:dyDescent="0.2">
      <c r="A427" s="13">
        <v>28101000865</v>
      </c>
      <c r="B427" t="s">
        <v>5174</v>
      </c>
      <c r="C427" t="s">
        <v>5175</v>
      </c>
      <c r="D427" t="s">
        <v>6250</v>
      </c>
      <c r="E427">
        <v>2747</v>
      </c>
      <c r="F427" t="s">
        <v>107</v>
      </c>
      <c r="G427" t="s">
        <v>6</v>
      </c>
      <c r="H427" t="s">
        <v>5177</v>
      </c>
      <c r="J427" t="s">
        <v>5245</v>
      </c>
      <c r="K427">
        <v>10000</v>
      </c>
      <c r="L427" t="s">
        <v>5179</v>
      </c>
      <c r="M427">
        <v>257228</v>
      </c>
      <c r="N427">
        <v>257228</v>
      </c>
      <c r="O427" t="s">
        <v>5488</v>
      </c>
      <c r="P427" t="s">
        <v>5181</v>
      </c>
      <c r="W427" t="s">
        <v>5182</v>
      </c>
    </row>
    <row r="428" spans="1:23" ht="15" x14ac:dyDescent="0.2">
      <c r="A428" s="13">
        <v>28101001578</v>
      </c>
      <c r="B428" t="s">
        <v>5174</v>
      </c>
      <c r="C428" t="s">
        <v>5175</v>
      </c>
      <c r="D428" t="s">
        <v>6251</v>
      </c>
      <c r="E428">
        <v>2902</v>
      </c>
      <c r="F428" t="s">
        <v>341</v>
      </c>
      <c r="G428" t="s">
        <v>5384</v>
      </c>
      <c r="H428" t="s">
        <v>5385</v>
      </c>
      <c r="J428" t="s">
        <v>5259</v>
      </c>
      <c r="K428">
        <v>100000</v>
      </c>
      <c r="L428" t="s">
        <v>5179</v>
      </c>
      <c r="M428">
        <v>257228</v>
      </c>
      <c r="N428">
        <v>257228</v>
      </c>
      <c r="O428" t="s">
        <v>6252</v>
      </c>
      <c r="P428" t="s">
        <v>5181</v>
      </c>
    </row>
    <row r="429" spans="1:23" ht="15" x14ac:dyDescent="0.2">
      <c r="A429" s="13">
        <v>28101001756</v>
      </c>
      <c r="B429" t="s">
        <v>5174</v>
      </c>
      <c r="C429" t="s">
        <v>5175</v>
      </c>
      <c r="D429" t="s">
        <v>6253</v>
      </c>
      <c r="E429">
        <v>1580</v>
      </c>
      <c r="F429" t="s">
        <v>372</v>
      </c>
      <c r="G429" t="s">
        <v>5205</v>
      </c>
      <c r="H429" t="s">
        <v>5206</v>
      </c>
      <c r="J429" t="s">
        <v>5233</v>
      </c>
      <c r="K429">
        <v>10000</v>
      </c>
      <c r="L429" t="s">
        <v>5230</v>
      </c>
      <c r="M429">
        <v>267589</v>
      </c>
      <c r="N429">
        <v>272482</v>
      </c>
      <c r="O429" t="s">
        <v>6254</v>
      </c>
      <c r="P429" t="s">
        <v>6255</v>
      </c>
    </row>
    <row r="430" spans="1:23" ht="15" x14ac:dyDescent="0.2">
      <c r="A430" s="13">
        <v>28101001856</v>
      </c>
      <c r="B430" t="s">
        <v>5174</v>
      </c>
      <c r="C430" t="s">
        <v>5175</v>
      </c>
      <c r="D430" t="s">
        <v>6256</v>
      </c>
      <c r="E430">
        <v>1580</v>
      </c>
      <c r="F430" t="s">
        <v>372</v>
      </c>
      <c r="G430" t="s">
        <v>5205</v>
      </c>
      <c r="H430" t="s">
        <v>5206</v>
      </c>
      <c r="J430" t="s">
        <v>5566</v>
      </c>
      <c r="K430">
        <v>20000</v>
      </c>
      <c r="L430" t="s">
        <v>5230</v>
      </c>
      <c r="M430">
        <v>267589</v>
      </c>
      <c r="N430">
        <v>272482</v>
      </c>
      <c r="O430" t="s">
        <v>6254</v>
      </c>
      <c r="P430" t="s">
        <v>6255</v>
      </c>
    </row>
    <row r="431" spans="1:23" ht="15" x14ac:dyDescent="0.2">
      <c r="A431" s="13">
        <v>28101002056</v>
      </c>
      <c r="B431" t="s">
        <v>5174</v>
      </c>
      <c r="C431" t="s">
        <v>5175</v>
      </c>
      <c r="D431" t="s">
        <v>6257</v>
      </c>
      <c r="E431">
        <v>1581</v>
      </c>
      <c r="F431" t="s">
        <v>373</v>
      </c>
      <c r="G431" t="s">
        <v>5483</v>
      </c>
      <c r="H431" t="s">
        <v>5484</v>
      </c>
      <c r="J431" t="s">
        <v>5237</v>
      </c>
      <c r="K431">
        <v>0</v>
      </c>
      <c r="M431">
        <v>267589</v>
      </c>
      <c r="N431">
        <v>272482</v>
      </c>
      <c r="O431" t="s">
        <v>6258</v>
      </c>
      <c r="P431" t="s">
        <v>6259</v>
      </c>
    </row>
    <row r="432" spans="1:23" ht="15" x14ac:dyDescent="0.2">
      <c r="A432" s="13">
        <v>28101002156</v>
      </c>
      <c r="B432" t="s">
        <v>5174</v>
      </c>
      <c r="C432" t="s">
        <v>5175</v>
      </c>
      <c r="D432" t="s">
        <v>6257</v>
      </c>
      <c r="E432">
        <v>1581</v>
      </c>
      <c r="F432" t="s">
        <v>373</v>
      </c>
      <c r="G432" t="s">
        <v>5483</v>
      </c>
      <c r="H432" t="s">
        <v>5484</v>
      </c>
      <c r="J432" t="s">
        <v>6260</v>
      </c>
      <c r="K432">
        <v>0</v>
      </c>
      <c r="M432">
        <v>267589</v>
      </c>
      <c r="N432">
        <v>272482</v>
      </c>
      <c r="O432" t="s">
        <v>6258</v>
      </c>
      <c r="P432" t="s">
        <v>5492</v>
      </c>
    </row>
    <row r="433" spans="1:23" ht="15" x14ac:dyDescent="0.2">
      <c r="A433" s="13">
        <v>28101002855</v>
      </c>
      <c r="B433" t="s">
        <v>5174</v>
      </c>
      <c r="C433" t="s">
        <v>5175</v>
      </c>
      <c r="D433" t="s">
        <v>6261</v>
      </c>
      <c r="E433">
        <v>223</v>
      </c>
      <c r="F433" t="s">
        <v>11</v>
      </c>
      <c r="G433" t="s">
        <v>5205</v>
      </c>
      <c r="H433" t="s">
        <v>5206</v>
      </c>
      <c r="J433" t="s">
        <v>6262</v>
      </c>
      <c r="K433">
        <v>200</v>
      </c>
      <c r="L433" t="s">
        <v>5230</v>
      </c>
      <c r="M433">
        <v>265285</v>
      </c>
      <c r="N433">
        <v>265285</v>
      </c>
      <c r="O433" t="s">
        <v>6263</v>
      </c>
      <c r="P433" t="s">
        <v>5261</v>
      </c>
    </row>
    <row r="434" spans="1:23" ht="15" x14ac:dyDescent="0.2">
      <c r="A434" s="13">
        <v>28101003178</v>
      </c>
      <c r="B434" t="s">
        <v>5174</v>
      </c>
      <c r="C434" t="s">
        <v>5175</v>
      </c>
      <c r="D434" t="s">
        <v>6264</v>
      </c>
      <c r="E434">
        <v>3547</v>
      </c>
      <c r="F434" t="s">
        <v>374</v>
      </c>
      <c r="G434" t="s">
        <v>5384</v>
      </c>
      <c r="H434" t="s">
        <v>5385</v>
      </c>
      <c r="J434" t="s">
        <v>5193</v>
      </c>
      <c r="K434">
        <v>25000</v>
      </c>
      <c r="L434" t="s">
        <v>5179</v>
      </c>
      <c r="M434">
        <v>256850</v>
      </c>
      <c r="N434">
        <v>256850</v>
      </c>
      <c r="O434" t="s">
        <v>6265</v>
      </c>
      <c r="P434" t="s">
        <v>5181</v>
      </c>
      <c r="W434" t="s">
        <v>5182</v>
      </c>
    </row>
    <row r="435" spans="1:23" ht="15" x14ac:dyDescent="0.2">
      <c r="A435" s="13">
        <v>28101003278</v>
      </c>
      <c r="B435" t="s">
        <v>5174</v>
      </c>
      <c r="C435" t="s">
        <v>5175</v>
      </c>
      <c r="D435" t="s">
        <v>6266</v>
      </c>
      <c r="E435">
        <v>3547</v>
      </c>
      <c r="F435" t="s">
        <v>374</v>
      </c>
      <c r="G435" t="s">
        <v>5217</v>
      </c>
      <c r="H435" t="s">
        <v>5218</v>
      </c>
      <c r="J435" t="s">
        <v>6058</v>
      </c>
      <c r="K435">
        <v>75000</v>
      </c>
      <c r="L435" t="s">
        <v>5179</v>
      </c>
      <c r="M435">
        <v>256850</v>
      </c>
      <c r="N435">
        <v>256850</v>
      </c>
      <c r="O435" t="s">
        <v>6265</v>
      </c>
      <c r="P435" t="s">
        <v>5181</v>
      </c>
      <c r="W435" t="s">
        <v>5182</v>
      </c>
    </row>
    <row r="436" spans="1:23" ht="15" x14ac:dyDescent="0.2">
      <c r="A436" s="13">
        <v>28101003665</v>
      </c>
      <c r="B436" t="s">
        <v>5174</v>
      </c>
      <c r="C436" t="s">
        <v>5175</v>
      </c>
      <c r="D436" t="s">
        <v>6267</v>
      </c>
      <c r="E436">
        <v>2712</v>
      </c>
      <c r="F436" t="s">
        <v>375</v>
      </c>
      <c r="G436" t="s">
        <v>5306</v>
      </c>
      <c r="H436" t="s">
        <v>5307</v>
      </c>
      <c r="J436" t="s">
        <v>5245</v>
      </c>
      <c r="K436">
        <v>10000</v>
      </c>
      <c r="L436" t="s">
        <v>5179</v>
      </c>
      <c r="M436">
        <v>258171</v>
      </c>
      <c r="N436">
        <v>272406</v>
      </c>
      <c r="O436" t="s">
        <v>5882</v>
      </c>
      <c r="P436" t="s">
        <v>5181</v>
      </c>
      <c r="Q436" t="s">
        <v>5186</v>
      </c>
      <c r="R436" t="s">
        <v>5187</v>
      </c>
      <c r="V436">
        <v>245</v>
      </c>
      <c r="W436" t="s">
        <v>5182</v>
      </c>
    </row>
    <row r="437" spans="1:23" ht="15" x14ac:dyDescent="0.2">
      <c r="A437" s="13">
        <v>28101003765</v>
      </c>
      <c r="B437" t="s">
        <v>5174</v>
      </c>
      <c r="C437" t="s">
        <v>5175</v>
      </c>
      <c r="D437" t="s">
        <v>6268</v>
      </c>
      <c r="E437">
        <v>2712</v>
      </c>
      <c r="F437" t="s">
        <v>375</v>
      </c>
      <c r="G437" t="s">
        <v>5306</v>
      </c>
      <c r="H437" t="s">
        <v>5307</v>
      </c>
      <c r="J437" t="s">
        <v>5193</v>
      </c>
      <c r="K437">
        <v>25000</v>
      </c>
      <c r="L437" t="s">
        <v>5179</v>
      </c>
      <c r="M437">
        <v>258171</v>
      </c>
      <c r="N437">
        <v>272406</v>
      </c>
      <c r="O437" t="s">
        <v>5882</v>
      </c>
      <c r="P437" t="s">
        <v>5181</v>
      </c>
      <c r="Q437" t="s">
        <v>5186</v>
      </c>
      <c r="R437" t="s">
        <v>5187</v>
      </c>
      <c r="V437">
        <v>246</v>
      </c>
      <c r="W437" t="s">
        <v>5182</v>
      </c>
    </row>
    <row r="438" spans="1:23" ht="15" x14ac:dyDescent="0.2">
      <c r="A438" s="13">
        <v>28101004478</v>
      </c>
      <c r="B438" t="s">
        <v>5174</v>
      </c>
      <c r="C438" t="s">
        <v>5175</v>
      </c>
      <c r="D438" t="s">
        <v>6269</v>
      </c>
      <c r="E438">
        <v>3806</v>
      </c>
      <c r="F438" t="s">
        <v>376</v>
      </c>
      <c r="G438" t="s">
        <v>5494</v>
      </c>
      <c r="H438" t="s">
        <v>5495</v>
      </c>
      <c r="J438" t="s">
        <v>5308</v>
      </c>
      <c r="K438">
        <v>200000</v>
      </c>
      <c r="L438" t="s">
        <v>5179</v>
      </c>
      <c r="M438">
        <v>272169</v>
      </c>
      <c r="N438">
        <v>272169</v>
      </c>
      <c r="O438" t="s">
        <v>6270</v>
      </c>
      <c r="P438" t="s">
        <v>5181</v>
      </c>
      <c r="W438" t="s">
        <v>5182</v>
      </c>
    </row>
    <row r="439" spans="1:23" ht="15" x14ac:dyDescent="0.2">
      <c r="A439" s="13">
        <v>28101004578</v>
      </c>
      <c r="B439" t="s">
        <v>5174</v>
      </c>
      <c r="C439" t="s">
        <v>5175</v>
      </c>
      <c r="D439" t="s">
        <v>6271</v>
      </c>
      <c r="E439">
        <v>3806</v>
      </c>
      <c r="F439" t="s">
        <v>376</v>
      </c>
      <c r="G439" t="s">
        <v>5494</v>
      </c>
      <c r="H439" t="s">
        <v>5495</v>
      </c>
      <c r="J439" t="s">
        <v>5551</v>
      </c>
      <c r="K439">
        <v>300000</v>
      </c>
      <c r="L439" t="s">
        <v>5179</v>
      </c>
      <c r="M439">
        <v>272169</v>
      </c>
      <c r="N439">
        <v>272169</v>
      </c>
      <c r="O439" t="s">
        <v>6270</v>
      </c>
      <c r="P439" t="s">
        <v>5181</v>
      </c>
      <c r="W439" t="s">
        <v>5182</v>
      </c>
    </row>
    <row r="440" spans="1:23" ht="15" x14ac:dyDescent="0.2">
      <c r="A440" s="13">
        <v>28101005764</v>
      </c>
      <c r="B440" t="s">
        <v>5174</v>
      </c>
      <c r="C440" t="s">
        <v>5175</v>
      </c>
      <c r="D440" t="s">
        <v>6272</v>
      </c>
      <c r="E440">
        <v>2686</v>
      </c>
      <c r="F440" t="s">
        <v>377</v>
      </c>
      <c r="G440" t="s">
        <v>6</v>
      </c>
      <c r="H440" t="s">
        <v>5177</v>
      </c>
      <c r="J440" t="s">
        <v>5487</v>
      </c>
      <c r="K440">
        <v>2500</v>
      </c>
      <c r="L440" t="s">
        <v>5179</v>
      </c>
      <c r="M440">
        <v>266595</v>
      </c>
      <c r="N440">
        <v>266595</v>
      </c>
      <c r="O440" t="s">
        <v>6273</v>
      </c>
      <c r="P440" t="s">
        <v>5181</v>
      </c>
      <c r="R440" t="s">
        <v>5187</v>
      </c>
      <c r="V440">
        <v>7035</v>
      </c>
      <c r="W440" t="s">
        <v>5182</v>
      </c>
    </row>
    <row r="441" spans="1:23" ht="15" x14ac:dyDescent="0.2">
      <c r="A441" s="13">
        <v>28101006679</v>
      </c>
      <c r="B441" t="s">
        <v>5174</v>
      </c>
      <c r="C441" t="s">
        <v>5175</v>
      </c>
      <c r="D441" t="s">
        <v>6274</v>
      </c>
      <c r="E441">
        <v>77</v>
      </c>
      <c r="F441" t="s">
        <v>8</v>
      </c>
      <c r="G441" t="s">
        <v>6</v>
      </c>
      <c r="H441" t="s">
        <v>5177</v>
      </c>
      <c r="J441" t="s">
        <v>6275</v>
      </c>
      <c r="K441">
        <v>50000</v>
      </c>
      <c r="L441" t="s">
        <v>5190</v>
      </c>
      <c r="M441">
        <v>267266</v>
      </c>
      <c r="N441">
        <v>272482</v>
      </c>
      <c r="O441" t="s">
        <v>5191</v>
      </c>
      <c r="P441" t="s">
        <v>5181</v>
      </c>
      <c r="W441" t="s">
        <v>5182</v>
      </c>
    </row>
    <row r="442" spans="1:23" ht="15" x14ac:dyDescent="0.2">
      <c r="A442" s="13">
        <v>28101009755</v>
      </c>
      <c r="B442" t="s">
        <v>5174</v>
      </c>
      <c r="C442" t="s">
        <v>5175</v>
      </c>
      <c r="D442" t="s">
        <v>6276</v>
      </c>
      <c r="E442">
        <v>1215</v>
      </c>
      <c r="F442" t="s">
        <v>31</v>
      </c>
      <c r="G442" t="s">
        <v>5306</v>
      </c>
      <c r="H442" t="s">
        <v>5307</v>
      </c>
      <c r="J442" t="s">
        <v>5193</v>
      </c>
      <c r="K442">
        <v>25000</v>
      </c>
      <c r="L442" t="s">
        <v>5179</v>
      </c>
      <c r="M442">
        <v>257228</v>
      </c>
      <c r="N442">
        <v>257228</v>
      </c>
      <c r="O442" t="s">
        <v>5252</v>
      </c>
      <c r="P442" t="s">
        <v>5181</v>
      </c>
      <c r="Q442" t="s">
        <v>5186</v>
      </c>
      <c r="R442" t="s">
        <v>5187</v>
      </c>
      <c r="V442">
        <v>7077</v>
      </c>
      <c r="W442" t="s">
        <v>5182</v>
      </c>
    </row>
    <row r="443" spans="1:23" ht="15" x14ac:dyDescent="0.2">
      <c r="A443" s="13">
        <v>28101011661</v>
      </c>
      <c r="B443" t="s">
        <v>5174</v>
      </c>
      <c r="C443" t="s">
        <v>5175</v>
      </c>
      <c r="D443" t="s">
        <v>6277</v>
      </c>
      <c r="E443">
        <v>2162</v>
      </c>
      <c r="F443" t="s">
        <v>74</v>
      </c>
      <c r="G443" t="s">
        <v>5306</v>
      </c>
      <c r="H443" t="s">
        <v>5307</v>
      </c>
      <c r="J443" t="s">
        <v>5245</v>
      </c>
      <c r="K443">
        <v>10000</v>
      </c>
      <c r="L443" t="s">
        <v>5179</v>
      </c>
      <c r="M443">
        <v>35800</v>
      </c>
      <c r="N443">
        <v>263396</v>
      </c>
      <c r="O443" t="s">
        <v>5367</v>
      </c>
      <c r="P443" t="s">
        <v>5181</v>
      </c>
      <c r="R443" t="s">
        <v>5187</v>
      </c>
      <c r="V443">
        <v>272</v>
      </c>
      <c r="W443" t="s">
        <v>5182</v>
      </c>
    </row>
    <row r="444" spans="1:23" ht="15" x14ac:dyDescent="0.2">
      <c r="A444" s="13">
        <v>28101012155</v>
      </c>
      <c r="B444" t="s">
        <v>5174</v>
      </c>
      <c r="C444" t="s">
        <v>5175</v>
      </c>
      <c r="D444" t="s">
        <v>6278</v>
      </c>
      <c r="E444">
        <v>1279</v>
      </c>
      <c r="F444" t="s">
        <v>6279</v>
      </c>
      <c r="G444" t="s">
        <v>5272</v>
      </c>
      <c r="H444" t="s">
        <v>5273</v>
      </c>
      <c r="J444" t="s">
        <v>6106</v>
      </c>
      <c r="K444">
        <v>300000000</v>
      </c>
      <c r="L444" t="s">
        <v>5208</v>
      </c>
      <c r="M444">
        <v>262669</v>
      </c>
      <c r="N444">
        <v>262669</v>
      </c>
      <c r="O444" t="s">
        <v>6107</v>
      </c>
      <c r="P444" t="s">
        <v>5276</v>
      </c>
    </row>
    <row r="445" spans="1:23" ht="15" x14ac:dyDescent="0.2">
      <c r="A445" s="13">
        <v>28101012255</v>
      </c>
      <c r="B445" t="s">
        <v>5174</v>
      </c>
      <c r="C445" t="s">
        <v>5175</v>
      </c>
      <c r="D445" t="s">
        <v>6280</v>
      </c>
      <c r="E445">
        <v>254</v>
      </c>
      <c r="F445" t="s">
        <v>379</v>
      </c>
      <c r="G445" t="s">
        <v>5340</v>
      </c>
      <c r="H445" t="s">
        <v>5341</v>
      </c>
      <c r="J445" t="s">
        <v>6281</v>
      </c>
      <c r="K445">
        <v>0</v>
      </c>
      <c r="M445">
        <v>61800</v>
      </c>
      <c r="N445">
        <v>61800</v>
      </c>
      <c r="O445" t="s">
        <v>6282</v>
      </c>
      <c r="P445" t="s">
        <v>5332</v>
      </c>
      <c r="Q445" t="s">
        <v>5186</v>
      </c>
      <c r="R445" t="s">
        <v>5187</v>
      </c>
      <c r="V445">
        <v>7515</v>
      </c>
    </row>
    <row r="446" spans="1:23" ht="15" x14ac:dyDescent="0.2">
      <c r="A446" s="13">
        <v>28101012355</v>
      </c>
      <c r="B446" t="s">
        <v>5174</v>
      </c>
      <c r="C446" t="s">
        <v>5175</v>
      </c>
      <c r="D446" t="s">
        <v>6283</v>
      </c>
      <c r="E446">
        <v>254</v>
      </c>
      <c r="F446" t="s">
        <v>379</v>
      </c>
      <c r="G446" t="s">
        <v>6</v>
      </c>
      <c r="H446" t="s">
        <v>5177</v>
      </c>
      <c r="J446" t="s">
        <v>6284</v>
      </c>
      <c r="K446">
        <v>0</v>
      </c>
      <c r="M446">
        <v>61800</v>
      </c>
      <c r="N446">
        <v>61800</v>
      </c>
      <c r="O446" t="s">
        <v>6282</v>
      </c>
      <c r="P446" t="s">
        <v>5181</v>
      </c>
      <c r="Q446" t="s">
        <v>5186</v>
      </c>
      <c r="W446" t="s">
        <v>5182</v>
      </c>
    </row>
    <row r="447" spans="1:23" ht="15" x14ac:dyDescent="0.2">
      <c r="A447" s="13">
        <v>28101013660</v>
      </c>
      <c r="B447" t="s">
        <v>5174</v>
      </c>
      <c r="C447" t="s">
        <v>5175</v>
      </c>
      <c r="D447" t="s">
        <v>6285</v>
      </c>
      <c r="E447">
        <v>1996</v>
      </c>
      <c r="F447" t="s">
        <v>67</v>
      </c>
      <c r="G447" t="s">
        <v>5306</v>
      </c>
      <c r="H447" t="s">
        <v>5307</v>
      </c>
      <c r="J447" t="s">
        <v>5193</v>
      </c>
      <c r="K447">
        <v>25000</v>
      </c>
      <c r="L447" t="s">
        <v>5179</v>
      </c>
      <c r="M447">
        <v>257228</v>
      </c>
      <c r="N447">
        <v>257228</v>
      </c>
      <c r="O447" t="s">
        <v>5349</v>
      </c>
      <c r="P447" t="s">
        <v>5181</v>
      </c>
      <c r="W447" t="s">
        <v>5182</v>
      </c>
    </row>
    <row r="448" spans="1:23" ht="15" x14ac:dyDescent="0.2">
      <c r="A448" s="13">
        <v>28101015760</v>
      </c>
      <c r="B448" t="s">
        <v>5174</v>
      </c>
      <c r="C448" t="s">
        <v>5175</v>
      </c>
      <c r="D448" t="s">
        <v>6286</v>
      </c>
      <c r="E448">
        <v>1398</v>
      </c>
      <c r="F448" t="s">
        <v>5271</v>
      </c>
      <c r="G448" t="s">
        <v>6287</v>
      </c>
      <c r="H448" t="s">
        <v>6288</v>
      </c>
      <c r="J448" t="s">
        <v>6289</v>
      </c>
      <c r="K448">
        <v>0</v>
      </c>
      <c r="M448">
        <v>274106</v>
      </c>
      <c r="N448">
        <v>274106</v>
      </c>
      <c r="O448" t="s">
        <v>6290</v>
      </c>
      <c r="P448" t="s">
        <v>5604</v>
      </c>
    </row>
    <row r="449" spans="1:24" ht="15" x14ac:dyDescent="0.2">
      <c r="A449" s="13">
        <v>28101017879</v>
      </c>
      <c r="B449" t="s">
        <v>5174</v>
      </c>
      <c r="C449" t="s">
        <v>5175</v>
      </c>
      <c r="D449" t="s">
        <v>6291</v>
      </c>
      <c r="E449">
        <v>3841</v>
      </c>
      <c r="F449" t="s">
        <v>6292</v>
      </c>
      <c r="G449" t="s">
        <v>5782</v>
      </c>
      <c r="H449" t="s">
        <v>5783</v>
      </c>
      <c r="J449" t="s">
        <v>6293</v>
      </c>
      <c r="K449">
        <v>50000</v>
      </c>
      <c r="L449" t="s">
        <v>5222</v>
      </c>
      <c r="M449">
        <v>263254</v>
      </c>
      <c r="N449">
        <v>263254</v>
      </c>
      <c r="O449" t="s">
        <v>6294</v>
      </c>
      <c r="P449" t="s">
        <v>6078</v>
      </c>
      <c r="R449" t="s">
        <v>5187</v>
      </c>
      <c r="V449">
        <v>2157</v>
      </c>
    </row>
    <row r="450" spans="1:24" ht="15" x14ac:dyDescent="0.2">
      <c r="A450" s="13">
        <v>28101018155</v>
      </c>
      <c r="B450" t="s">
        <v>5174</v>
      </c>
      <c r="C450" t="s">
        <v>5175</v>
      </c>
      <c r="D450" t="s">
        <v>6295</v>
      </c>
      <c r="E450">
        <v>1074</v>
      </c>
      <c r="F450" t="s">
        <v>26</v>
      </c>
      <c r="G450" t="s">
        <v>5205</v>
      </c>
      <c r="H450" t="s">
        <v>5206</v>
      </c>
      <c r="J450" t="s">
        <v>5566</v>
      </c>
      <c r="K450">
        <v>20000</v>
      </c>
      <c r="L450" t="s">
        <v>5230</v>
      </c>
      <c r="M450">
        <v>257842</v>
      </c>
      <c r="N450">
        <v>257842</v>
      </c>
      <c r="O450" t="s">
        <v>5246</v>
      </c>
      <c r="P450" t="s">
        <v>5210</v>
      </c>
    </row>
    <row r="451" spans="1:24" ht="15" x14ac:dyDescent="0.2">
      <c r="A451" s="13">
        <v>28101020079</v>
      </c>
      <c r="B451" t="s">
        <v>5174</v>
      </c>
      <c r="C451" t="s">
        <v>5175</v>
      </c>
      <c r="D451" t="s">
        <v>6296</v>
      </c>
      <c r="E451">
        <v>3183</v>
      </c>
      <c r="F451" t="s">
        <v>5805</v>
      </c>
      <c r="G451" t="s">
        <v>6095</v>
      </c>
      <c r="H451" t="s">
        <v>6096</v>
      </c>
      <c r="J451" t="s">
        <v>6297</v>
      </c>
      <c r="K451">
        <v>0</v>
      </c>
      <c r="M451">
        <v>265769</v>
      </c>
      <c r="N451">
        <v>269502</v>
      </c>
      <c r="O451" t="s">
        <v>5736</v>
      </c>
      <c r="P451" t="s">
        <v>5422</v>
      </c>
      <c r="R451" t="s">
        <v>5187</v>
      </c>
      <c r="V451">
        <v>483</v>
      </c>
    </row>
    <row r="452" spans="1:24" ht="15" x14ac:dyDescent="0.2">
      <c r="A452" s="13">
        <v>28101021365</v>
      </c>
      <c r="B452" t="s">
        <v>5174</v>
      </c>
      <c r="C452" t="s">
        <v>5175</v>
      </c>
      <c r="D452" t="s">
        <v>5503</v>
      </c>
      <c r="E452">
        <v>2765</v>
      </c>
      <c r="F452" t="s">
        <v>111</v>
      </c>
      <c r="G452" t="s">
        <v>5205</v>
      </c>
      <c r="H452" t="s">
        <v>5206</v>
      </c>
      <c r="J452" t="s">
        <v>6298</v>
      </c>
      <c r="K452">
        <v>0</v>
      </c>
      <c r="M452">
        <v>267589</v>
      </c>
      <c r="N452">
        <v>272482</v>
      </c>
      <c r="O452" t="s">
        <v>5505</v>
      </c>
      <c r="P452" t="s">
        <v>6299</v>
      </c>
      <c r="R452" t="s">
        <v>5187</v>
      </c>
      <c r="V452">
        <v>7857</v>
      </c>
    </row>
    <row r="453" spans="1:24" ht="15" x14ac:dyDescent="0.2">
      <c r="A453" s="13">
        <v>28101022079</v>
      </c>
      <c r="B453" t="s">
        <v>5174</v>
      </c>
      <c r="C453" t="s">
        <v>5175</v>
      </c>
      <c r="D453" t="s">
        <v>6300</v>
      </c>
      <c r="E453">
        <v>3653</v>
      </c>
      <c r="F453" t="s">
        <v>339</v>
      </c>
      <c r="G453" t="s">
        <v>5424</v>
      </c>
      <c r="H453" t="s">
        <v>5425</v>
      </c>
      <c r="J453" t="s">
        <v>5233</v>
      </c>
      <c r="K453">
        <v>10000</v>
      </c>
      <c r="L453" t="s">
        <v>5230</v>
      </c>
      <c r="M453">
        <v>25200</v>
      </c>
      <c r="N453">
        <v>269436</v>
      </c>
      <c r="O453" t="s">
        <v>6125</v>
      </c>
      <c r="P453" t="s">
        <v>5181</v>
      </c>
    </row>
    <row r="454" spans="1:24" ht="15" x14ac:dyDescent="0.2">
      <c r="A454" s="13">
        <v>28101027479</v>
      </c>
      <c r="B454" t="s">
        <v>5174</v>
      </c>
      <c r="C454" t="s">
        <v>5175</v>
      </c>
      <c r="D454" t="s">
        <v>6301</v>
      </c>
      <c r="E454">
        <v>6178</v>
      </c>
      <c r="F454" t="s">
        <v>382</v>
      </c>
      <c r="G454" t="s">
        <v>5306</v>
      </c>
      <c r="H454" t="s">
        <v>5307</v>
      </c>
      <c r="J454" t="s">
        <v>5700</v>
      </c>
      <c r="K454">
        <v>0</v>
      </c>
      <c r="M454">
        <v>61800</v>
      </c>
      <c r="N454">
        <v>61800</v>
      </c>
      <c r="O454" t="s">
        <v>6302</v>
      </c>
      <c r="P454" t="s">
        <v>5181</v>
      </c>
      <c r="W454" t="s">
        <v>5182</v>
      </c>
      <c r="X454">
        <v>20180702</v>
      </c>
    </row>
    <row r="455" spans="1:24" ht="15" x14ac:dyDescent="0.2">
      <c r="A455" s="13">
        <v>28101028379</v>
      </c>
      <c r="B455" t="s">
        <v>5174</v>
      </c>
      <c r="C455" t="s">
        <v>5175</v>
      </c>
      <c r="D455" t="s">
        <v>6303</v>
      </c>
      <c r="E455">
        <v>3847</v>
      </c>
      <c r="F455" t="s">
        <v>6304</v>
      </c>
      <c r="G455" t="s">
        <v>5257</v>
      </c>
      <c r="H455" t="s">
        <v>5258</v>
      </c>
      <c r="J455" t="s">
        <v>6305</v>
      </c>
      <c r="K455">
        <v>120000</v>
      </c>
      <c r="L455" t="s">
        <v>6306</v>
      </c>
      <c r="M455">
        <v>12400</v>
      </c>
      <c r="N455">
        <v>12400</v>
      </c>
      <c r="O455" t="s">
        <v>6307</v>
      </c>
      <c r="P455" t="s">
        <v>5728</v>
      </c>
    </row>
    <row r="456" spans="1:24" ht="15" x14ac:dyDescent="0.2">
      <c r="A456" s="13">
        <v>28101028479</v>
      </c>
      <c r="B456" t="s">
        <v>5174</v>
      </c>
      <c r="C456" t="s">
        <v>5175</v>
      </c>
      <c r="D456" t="s">
        <v>6308</v>
      </c>
      <c r="E456">
        <v>6179</v>
      </c>
      <c r="F456" t="s">
        <v>6309</v>
      </c>
      <c r="G456" t="s">
        <v>5257</v>
      </c>
      <c r="H456" t="s">
        <v>5258</v>
      </c>
      <c r="J456" t="s">
        <v>6305</v>
      </c>
      <c r="K456">
        <v>120000</v>
      </c>
      <c r="L456" t="s">
        <v>6306</v>
      </c>
      <c r="M456">
        <v>12400</v>
      </c>
      <c r="N456">
        <v>12400</v>
      </c>
      <c r="O456" t="s">
        <v>6307</v>
      </c>
      <c r="P456" t="s">
        <v>5728</v>
      </c>
    </row>
    <row r="457" spans="1:24" ht="15" x14ac:dyDescent="0.2">
      <c r="A457" s="13">
        <v>28101028979</v>
      </c>
      <c r="B457" t="s">
        <v>5174</v>
      </c>
      <c r="C457" t="s">
        <v>5175</v>
      </c>
      <c r="D457" t="s">
        <v>6310</v>
      </c>
      <c r="E457">
        <v>3915</v>
      </c>
      <c r="F457" t="s">
        <v>203</v>
      </c>
      <c r="G457" t="s">
        <v>5788</v>
      </c>
      <c r="H457" t="s">
        <v>5789</v>
      </c>
      <c r="J457" t="s">
        <v>5449</v>
      </c>
      <c r="K457">
        <v>200000</v>
      </c>
      <c r="L457" t="s">
        <v>5230</v>
      </c>
      <c r="M457">
        <v>12263</v>
      </c>
      <c r="N457">
        <v>256331</v>
      </c>
      <c r="O457" t="s">
        <v>5790</v>
      </c>
      <c r="P457" t="s">
        <v>5210</v>
      </c>
    </row>
    <row r="458" spans="1:24" ht="15" x14ac:dyDescent="0.2">
      <c r="A458" s="13">
        <v>28101029179</v>
      </c>
      <c r="B458" t="s">
        <v>5174</v>
      </c>
      <c r="C458" t="s">
        <v>5175</v>
      </c>
      <c r="D458" t="s">
        <v>6311</v>
      </c>
      <c r="E458">
        <v>3915</v>
      </c>
      <c r="F458" t="s">
        <v>203</v>
      </c>
      <c r="G458" t="s">
        <v>5788</v>
      </c>
      <c r="H458" t="s">
        <v>5789</v>
      </c>
      <c r="J458" t="s">
        <v>5242</v>
      </c>
      <c r="K458">
        <v>500000</v>
      </c>
      <c r="L458" t="s">
        <v>5230</v>
      </c>
      <c r="M458">
        <v>12263</v>
      </c>
      <c r="N458">
        <v>256331</v>
      </c>
      <c r="O458" t="s">
        <v>5790</v>
      </c>
      <c r="P458" t="s">
        <v>5210</v>
      </c>
    </row>
    <row r="459" spans="1:24" ht="15" x14ac:dyDescent="0.2">
      <c r="A459" s="13">
        <v>28101029379</v>
      </c>
      <c r="B459" t="s">
        <v>5174</v>
      </c>
      <c r="C459" t="s">
        <v>5175</v>
      </c>
      <c r="D459" t="s">
        <v>6312</v>
      </c>
      <c r="E459">
        <v>9359</v>
      </c>
      <c r="F459" t="s">
        <v>384</v>
      </c>
      <c r="G459" t="s">
        <v>5289</v>
      </c>
      <c r="H459" t="s">
        <v>5290</v>
      </c>
      <c r="J459" t="s">
        <v>5259</v>
      </c>
      <c r="K459">
        <v>100000</v>
      </c>
      <c r="L459" t="s">
        <v>5179</v>
      </c>
      <c r="M459">
        <v>39800</v>
      </c>
      <c r="N459">
        <v>269436</v>
      </c>
      <c r="O459" t="s">
        <v>6224</v>
      </c>
      <c r="P459" t="s">
        <v>5181</v>
      </c>
      <c r="Q459" t="s">
        <v>5186</v>
      </c>
      <c r="R459" t="s">
        <v>5187</v>
      </c>
      <c r="V459">
        <v>329</v>
      </c>
      <c r="W459" t="s">
        <v>5182</v>
      </c>
    </row>
    <row r="460" spans="1:24" ht="15" x14ac:dyDescent="0.2">
      <c r="A460" s="13">
        <v>28101029479</v>
      </c>
      <c r="B460" t="s">
        <v>5174</v>
      </c>
      <c r="C460" t="s">
        <v>5175</v>
      </c>
      <c r="D460" t="s">
        <v>6313</v>
      </c>
      <c r="E460">
        <v>9359</v>
      </c>
      <c r="F460" t="s">
        <v>384</v>
      </c>
      <c r="G460" t="s">
        <v>5289</v>
      </c>
      <c r="H460" t="s">
        <v>5290</v>
      </c>
      <c r="J460" t="s">
        <v>5551</v>
      </c>
      <c r="K460">
        <v>300000</v>
      </c>
      <c r="L460" t="s">
        <v>5179</v>
      </c>
      <c r="M460">
        <v>39800</v>
      </c>
      <c r="N460">
        <v>269436</v>
      </c>
      <c r="O460" t="s">
        <v>6224</v>
      </c>
      <c r="P460" t="s">
        <v>5181</v>
      </c>
      <c r="Q460" t="s">
        <v>5186</v>
      </c>
      <c r="R460" t="s">
        <v>5187</v>
      </c>
      <c r="V460">
        <v>627</v>
      </c>
      <c r="W460" t="s">
        <v>5182</v>
      </c>
    </row>
    <row r="461" spans="1:24" ht="15" x14ac:dyDescent="0.2">
      <c r="A461" s="13">
        <v>28101029579</v>
      </c>
      <c r="B461" t="s">
        <v>5174</v>
      </c>
      <c r="C461" t="s">
        <v>5175</v>
      </c>
      <c r="D461" t="s">
        <v>6314</v>
      </c>
      <c r="E461">
        <v>9359</v>
      </c>
      <c r="F461" t="s">
        <v>384</v>
      </c>
      <c r="G461" t="s">
        <v>5289</v>
      </c>
      <c r="H461" t="s">
        <v>5290</v>
      </c>
      <c r="J461" t="s">
        <v>5248</v>
      </c>
      <c r="K461">
        <v>500000</v>
      </c>
      <c r="L461" t="s">
        <v>5179</v>
      </c>
      <c r="M461">
        <v>39800</v>
      </c>
      <c r="N461">
        <v>269436</v>
      </c>
      <c r="O461" t="s">
        <v>6224</v>
      </c>
      <c r="P461" t="s">
        <v>5181</v>
      </c>
      <c r="Q461" t="s">
        <v>5186</v>
      </c>
      <c r="R461" t="s">
        <v>5187</v>
      </c>
      <c r="V461">
        <v>333</v>
      </c>
      <c r="W461" t="s">
        <v>5182</v>
      </c>
    </row>
    <row r="462" spans="1:24" ht="15" x14ac:dyDescent="0.2">
      <c r="A462" s="13">
        <v>28101032379</v>
      </c>
      <c r="B462" t="s">
        <v>5174</v>
      </c>
      <c r="C462" t="s">
        <v>5175</v>
      </c>
      <c r="D462" t="s">
        <v>6315</v>
      </c>
      <c r="E462">
        <v>3880</v>
      </c>
      <c r="F462" t="s">
        <v>6316</v>
      </c>
      <c r="G462" t="s">
        <v>5227</v>
      </c>
      <c r="H462" t="s">
        <v>5228</v>
      </c>
      <c r="J462" t="s">
        <v>6317</v>
      </c>
      <c r="K462">
        <v>125000</v>
      </c>
      <c r="L462" t="s">
        <v>5230</v>
      </c>
      <c r="M462">
        <v>269817</v>
      </c>
      <c r="N462">
        <v>263254</v>
      </c>
      <c r="O462" t="s">
        <v>6318</v>
      </c>
      <c r="P462" t="s">
        <v>5422</v>
      </c>
      <c r="R462" t="s">
        <v>5187</v>
      </c>
      <c r="V462">
        <v>2207</v>
      </c>
    </row>
    <row r="463" spans="1:24" ht="15" x14ac:dyDescent="0.2">
      <c r="A463" s="13">
        <v>28101032579</v>
      </c>
      <c r="B463" t="s">
        <v>5174</v>
      </c>
      <c r="C463" t="s">
        <v>5175</v>
      </c>
      <c r="D463" t="s">
        <v>6319</v>
      </c>
      <c r="E463">
        <v>3938</v>
      </c>
      <c r="F463" t="s">
        <v>387</v>
      </c>
      <c r="G463" t="s">
        <v>6</v>
      </c>
      <c r="H463" t="s">
        <v>5177</v>
      </c>
      <c r="J463" t="s">
        <v>5410</v>
      </c>
      <c r="K463">
        <v>1000</v>
      </c>
      <c r="L463" t="s">
        <v>5179</v>
      </c>
      <c r="M463">
        <v>258500</v>
      </c>
      <c r="N463">
        <v>258500</v>
      </c>
      <c r="O463" t="s">
        <v>6320</v>
      </c>
      <c r="P463" t="s">
        <v>5181</v>
      </c>
      <c r="Q463" t="s">
        <v>5186</v>
      </c>
      <c r="W463" t="s">
        <v>5182</v>
      </c>
      <c r="X463">
        <v>20180827</v>
      </c>
    </row>
    <row r="464" spans="1:24" ht="15" x14ac:dyDescent="0.2">
      <c r="A464" s="13">
        <v>28101032979</v>
      </c>
      <c r="B464" t="s">
        <v>5174</v>
      </c>
      <c r="C464" t="s">
        <v>5175</v>
      </c>
      <c r="D464" t="s">
        <v>6321</v>
      </c>
      <c r="E464">
        <v>9359</v>
      </c>
      <c r="F464" t="s">
        <v>384</v>
      </c>
      <c r="G464" t="s">
        <v>5227</v>
      </c>
      <c r="H464" t="s">
        <v>5228</v>
      </c>
      <c r="J464" t="s">
        <v>6226</v>
      </c>
      <c r="K464">
        <v>60000</v>
      </c>
      <c r="L464" t="s">
        <v>5230</v>
      </c>
      <c r="M464">
        <v>39800</v>
      </c>
      <c r="N464">
        <v>269436</v>
      </c>
      <c r="O464" t="s">
        <v>6224</v>
      </c>
      <c r="P464" t="s">
        <v>5181</v>
      </c>
      <c r="Q464" t="s">
        <v>5186</v>
      </c>
      <c r="R464" t="s">
        <v>5187</v>
      </c>
      <c r="V464">
        <v>224</v>
      </c>
    </row>
    <row r="465" spans="1:23" ht="15" x14ac:dyDescent="0.2">
      <c r="A465" s="13">
        <v>28101033079</v>
      </c>
      <c r="B465" t="s">
        <v>5174</v>
      </c>
      <c r="C465" t="s">
        <v>5175</v>
      </c>
      <c r="D465" t="s">
        <v>6322</v>
      </c>
      <c r="E465">
        <v>3867</v>
      </c>
      <c r="F465" t="s">
        <v>6323</v>
      </c>
      <c r="G465" t="s">
        <v>5272</v>
      </c>
      <c r="H465" t="s">
        <v>5273</v>
      </c>
      <c r="K465">
        <v>0</v>
      </c>
      <c r="M465">
        <v>265769</v>
      </c>
      <c r="N465">
        <v>269502</v>
      </c>
      <c r="O465" t="s">
        <v>6324</v>
      </c>
      <c r="P465" t="s">
        <v>5728</v>
      </c>
      <c r="R465" t="s">
        <v>5187</v>
      </c>
      <c r="V465">
        <v>1065</v>
      </c>
    </row>
    <row r="466" spans="1:23" ht="15" x14ac:dyDescent="0.2">
      <c r="A466" s="13">
        <v>28101033279</v>
      </c>
      <c r="B466" t="s">
        <v>5174</v>
      </c>
      <c r="C466" t="s">
        <v>5175</v>
      </c>
      <c r="D466" t="s">
        <v>6325</v>
      </c>
      <c r="E466">
        <v>3830</v>
      </c>
      <c r="F466" t="s">
        <v>388</v>
      </c>
      <c r="G466" t="s">
        <v>5227</v>
      </c>
      <c r="H466" t="s">
        <v>5228</v>
      </c>
      <c r="J466" t="s">
        <v>6326</v>
      </c>
      <c r="K466">
        <v>800</v>
      </c>
      <c r="L466" t="s">
        <v>5230</v>
      </c>
      <c r="M466">
        <v>266595</v>
      </c>
      <c r="N466">
        <v>266595</v>
      </c>
      <c r="O466" t="s">
        <v>6327</v>
      </c>
      <c r="P466" t="s">
        <v>5181</v>
      </c>
      <c r="R466" t="s">
        <v>5187</v>
      </c>
      <c r="V466">
        <v>296</v>
      </c>
    </row>
    <row r="467" spans="1:23" ht="15" x14ac:dyDescent="0.2">
      <c r="A467" s="13">
        <v>28101034279</v>
      </c>
      <c r="B467" t="s">
        <v>5174</v>
      </c>
      <c r="C467" t="s">
        <v>5175</v>
      </c>
      <c r="D467" t="s">
        <v>6328</v>
      </c>
      <c r="E467">
        <v>2978</v>
      </c>
      <c r="F467" t="s">
        <v>149</v>
      </c>
      <c r="G467" t="s">
        <v>6329</v>
      </c>
      <c r="H467" t="s">
        <v>6330</v>
      </c>
      <c r="J467" t="s">
        <v>5313</v>
      </c>
      <c r="K467">
        <v>400000</v>
      </c>
      <c r="L467" t="s">
        <v>5179</v>
      </c>
      <c r="M467">
        <v>258318</v>
      </c>
      <c r="N467">
        <v>258318</v>
      </c>
      <c r="O467" t="s">
        <v>5620</v>
      </c>
      <c r="P467" t="s">
        <v>5267</v>
      </c>
    </row>
    <row r="468" spans="1:23" ht="15" x14ac:dyDescent="0.2">
      <c r="A468" s="13">
        <v>28101034579</v>
      </c>
      <c r="B468" t="s">
        <v>5174</v>
      </c>
      <c r="C468" t="s">
        <v>5175</v>
      </c>
      <c r="D468" t="s">
        <v>6331</v>
      </c>
      <c r="E468">
        <v>6267</v>
      </c>
      <c r="F468" t="s">
        <v>391</v>
      </c>
      <c r="G468" t="s">
        <v>6332</v>
      </c>
      <c r="H468" t="s">
        <v>6333</v>
      </c>
      <c r="J468" t="s">
        <v>6334</v>
      </c>
      <c r="K468">
        <v>100000</v>
      </c>
      <c r="L468" t="s">
        <v>5556</v>
      </c>
      <c r="M468">
        <v>254766</v>
      </c>
      <c r="N468">
        <v>254766</v>
      </c>
      <c r="O468" t="s">
        <v>6335</v>
      </c>
      <c r="P468" t="s">
        <v>5332</v>
      </c>
      <c r="R468" t="s">
        <v>5187</v>
      </c>
      <c r="V468">
        <v>504</v>
      </c>
    </row>
    <row r="469" spans="1:23" ht="15" x14ac:dyDescent="0.2">
      <c r="A469" s="13">
        <v>28101035379</v>
      </c>
      <c r="B469" t="s">
        <v>5174</v>
      </c>
      <c r="C469" t="s">
        <v>5175</v>
      </c>
      <c r="D469" t="s">
        <v>6336</v>
      </c>
      <c r="E469">
        <v>3911</v>
      </c>
      <c r="F469" t="s">
        <v>6337</v>
      </c>
      <c r="G469" t="s">
        <v>6338</v>
      </c>
      <c r="H469" t="s">
        <v>6339</v>
      </c>
      <c r="J469" t="s">
        <v>6340</v>
      </c>
      <c r="K469">
        <v>0</v>
      </c>
      <c r="M469">
        <v>263254</v>
      </c>
      <c r="N469">
        <v>263254</v>
      </c>
      <c r="O469" t="s">
        <v>5716</v>
      </c>
      <c r="P469" t="s">
        <v>6341</v>
      </c>
    </row>
    <row r="470" spans="1:23" ht="15" x14ac:dyDescent="0.2">
      <c r="A470" s="13">
        <v>28101036079</v>
      </c>
      <c r="B470" t="s">
        <v>5174</v>
      </c>
      <c r="C470" t="s">
        <v>5175</v>
      </c>
      <c r="D470" t="s">
        <v>6342</v>
      </c>
      <c r="E470">
        <v>3768</v>
      </c>
      <c r="F470" t="s">
        <v>180</v>
      </c>
      <c r="G470" t="s">
        <v>5519</v>
      </c>
      <c r="H470" t="s">
        <v>5520</v>
      </c>
      <c r="J470" t="s">
        <v>5559</v>
      </c>
      <c r="K470">
        <v>500</v>
      </c>
      <c r="L470" t="s">
        <v>5230</v>
      </c>
      <c r="M470">
        <v>59300</v>
      </c>
      <c r="N470">
        <v>59300</v>
      </c>
      <c r="O470" t="s">
        <v>5693</v>
      </c>
      <c r="P470" t="s">
        <v>5203</v>
      </c>
      <c r="R470" t="s">
        <v>5187</v>
      </c>
      <c r="V470">
        <v>556</v>
      </c>
    </row>
    <row r="471" spans="1:23" ht="15" x14ac:dyDescent="0.2">
      <c r="A471" s="13">
        <v>28101037779</v>
      </c>
      <c r="B471" t="s">
        <v>5174</v>
      </c>
      <c r="C471" t="s">
        <v>5175</v>
      </c>
      <c r="D471" t="s">
        <v>6343</v>
      </c>
      <c r="E471">
        <v>3835</v>
      </c>
      <c r="F471" t="s">
        <v>6344</v>
      </c>
      <c r="G471" t="s">
        <v>5272</v>
      </c>
      <c r="H471" t="s">
        <v>5273</v>
      </c>
      <c r="J471" t="s">
        <v>6106</v>
      </c>
      <c r="K471">
        <v>300000000</v>
      </c>
      <c r="L471" t="s">
        <v>5208</v>
      </c>
      <c r="M471">
        <v>274106</v>
      </c>
      <c r="N471">
        <v>274106</v>
      </c>
      <c r="O471" t="s">
        <v>6107</v>
      </c>
      <c r="P471" t="s">
        <v>5909</v>
      </c>
    </row>
    <row r="472" spans="1:23" ht="15" x14ac:dyDescent="0.2">
      <c r="A472" s="13">
        <v>28101037879</v>
      </c>
      <c r="B472" t="s">
        <v>5174</v>
      </c>
      <c r="C472" t="s">
        <v>5175</v>
      </c>
      <c r="D472" t="s">
        <v>6345</v>
      </c>
      <c r="E472">
        <v>3860</v>
      </c>
      <c r="F472" t="s">
        <v>392</v>
      </c>
      <c r="G472" t="s">
        <v>5394</v>
      </c>
      <c r="H472" t="s">
        <v>5395</v>
      </c>
      <c r="K472">
        <v>0</v>
      </c>
      <c r="M472">
        <v>258500</v>
      </c>
      <c r="N472">
        <v>258500</v>
      </c>
      <c r="O472" t="s">
        <v>6346</v>
      </c>
      <c r="P472" t="s">
        <v>5203</v>
      </c>
    </row>
    <row r="473" spans="1:23" ht="15" x14ac:dyDescent="0.2">
      <c r="A473" s="13">
        <v>28101038079</v>
      </c>
      <c r="B473" t="s">
        <v>5174</v>
      </c>
      <c r="C473" t="s">
        <v>5175</v>
      </c>
      <c r="D473" t="s">
        <v>6347</v>
      </c>
      <c r="E473">
        <v>3859</v>
      </c>
      <c r="F473" t="s">
        <v>393</v>
      </c>
      <c r="G473" t="s">
        <v>5569</v>
      </c>
      <c r="H473" t="s">
        <v>5570</v>
      </c>
      <c r="J473" t="s">
        <v>6348</v>
      </c>
      <c r="K473">
        <v>0</v>
      </c>
      <c r="M473">
        <v>255208</v>
      </c>
      <c r="N473">
        <v>259521</v>
      </c>
      <c r="O473" t="s">
        <v>5238</v>
      </c>
      <c r="P473" t="s">
        <v>6349</v>
      </c>
      <c r="R473" t="s">
        <v>5187</v>
      </c>
      <c r="V473">
        <v>4031</v>
      </c>
    </row>
    <row r="474" spans="1:23" ht="15" x14ac:dyDescent="0.2">
      <c r="A474" s="13">
        <v>28101040380</v>
      </c>
      <c r="B474" t="s">
        <v>5174</v>
      </c>
      <c r="C474" t="s">
        <v>5175</v>
      </c>
      <c r="D474" t="s">
        <v>6350</v>
      </c>
      <c r="E474">
        <v>6091</v>
      </c>
      <c r="F474" t="s">
        <v>396</v>
      </c>
      <c r="G474" t="s">
        <v>6</v>
      </c>
      <c r="H474" t="s">
        <v>5177</v>
      </c>
      <c r="J474" t="s">
        <v>5917</v>
      </c>
      <c r="K474">
        <v>250</v>
      </c>
      <c r="L474" t="s">
        <v>5179</v>
      </c>
      <c r="M474">
        <v>61800</v>
      </c>
      <c r="N474">
        <v>61800</v>
      </c>
      <c r="O474" t="s">
        <v>6351</v>
      </c>
      <c r="P474" t="s">
        <v>5181</v>
      </c>
      <c r="Q474" t="s">
        <v>5186</v>
      </c>
      <c r="R474" t="s">
        <v>5187</v>
      </c>
      <c r="V474">
        <v>253</v>
      </c>
      <c r="W474" t="s">
        <v>5182</v>
      </c>
    </row>
    <row r="475" spans="1:23" ht="15" x14ac:dyDescent="0.2">
      <c r="A475" s="13">
        <v>28101040480</v>
      </c>
      <c r="B475" t="s">
        <v>5174</v>
      </c>
      <c r="C475" t="s">
        <v>5175</v>
      </c>
      <c r="D475" t="s">
        <v>6352</v>
      </c>
      <c r="E475">
        <v>6091</v>
      </c>
      <c r="F475" t="s">
        <v>396</v>
      </c>
      <c r="G475" t="s">
        <v>6</v>
      </c>
      <c r="H475" t="s">
        <v>5177</v>
      </c>
      <c r="J475" t="s">
        <v>5583</v>
      </c>
      <c r="K475">
        <v>500</v>
      </c>
      <c r="L475" t="s">
        <v>5179</v>
      </c>
      <c r="M475">
        <v>61800</v>
      </c>
      <c r="N475">
        <v>61800</v>
      </c>
      <c r="O475" t="s">
        <v>6351</v>
      </c>
      <c r="P475" t="s">
        <v>5181</v>
      </c>
      <c r="Q475" t="s">
        <v>5186</v>
      </c>
      <c r="R475" t="s">
        <v>5187</v>
      </c>
      <c r="V475">
        <v>254</v>
      </c>
      <c r="W475" t="s">
        <v>5182</v>
      </c>
    </row>
    <row r="476" spans="1:23" ht="15" x14ac:dyDescent="0.2">
      <c r="A476" s="13">
        <v>28101040580</v>
      </c>
      <c r="B476" t="s">
        <v>5174</v>
      </c>
      <c r="C476" t="s">
        <v>5175</v>
      </c>
      <c r="D476" t="s">
        <v>6353</v>
      </c>
      <c r="E476">
        <v>6091</v>
      </c>
      <c r="F476" t="s">
        <v>396</v>
      </c>
      <c r="G476" t="s">
        <v>6</v>
      </c>
      <c r="H476" t="s">
        <v>5177</v>
      </c>
      <c r="J476" t="s">
        <v>5410</v>
      </c>
      <c r="K476">
        <v>1000</v>
      </c>
      <c r="L476" t="s">
        <v>5179</v>
      </c>
      <c r="M476">
        <v>61800</v>
      </c>
      <c r="N476">
        <v>61800</v>
      </c>
      <c r="O476" t="s">
        <v>6351</v>
      </c>
      <c r="P476" t="s">
        <v>5181</v>
      </c>
      <c r="Q476" t="s">
        <v>5186</v>
      </c>
      <c r="R476" t="s">
        <v>5187</v>
      </c>
      <c r="V476">
        <v>255</v>
      </c>
      <c r="W476" t="s">
        <v>5182</v>
      </c>
    </row>
    <row r="477" spans="1:23" ht="15" x14ac:dyDescent="0.2">
      <c r="A477" s="13">
        <v>28101040680</v>
      </c>
      <c r="B477" t="s">
        <v>5174</v>
      </c>
      <c r="C477" t="s">
        <v>5175</v>
      </c>
      <c r="D477" t="s">
        <v>6354</v>
      </c>
      <c r="E477">
        <v>37</v>
      </c>
      <c r="F477" t="s">
        <v>6355</v>
      </c>
      <c r="G477" t="s">
        <v>6356</v>
      </c>
      <c r="H477" t="s">
        <v>6357</v>
      </c>
      <c r="J477" t="s">
        <v>6358</v>
      </c>
      <c r="K477">
        <v>10000</v>
      </c>
      <c r="L477" t="s">
        <v>6359</v>
      </c>
      <c r="M477">
        <v>267547</v>
      </c>
      <c r="N477">
        <v>274106</v>
      </c>
      <c r="O477" t="s">
        <v>6360</v>
      </c>
      <c r="P477" t="s">
        <v>5909</v>
      </c>
    </row>
    <row r="478" spans="1:23" ht="15" x14ac:dyDescent="0.2">
      <c r="A478" s="13">
        <v>28101041080</v>
      </c>
      <c r="B478" t="s">
        <v>5174</v>
      </c>
      <c r="C478" t="s">
        <v>5175</v>
      </c>
      <c r="D478" t="s">
        <v>6361</v>
      </c>
      <c r="E478">
        <v>501</v>
      </c>
      <c r="F478" t="s">
        <v>15</v>
      </c>
      <c r="G478" t="s">
        <v>5205</v>
      </c>
      <c r="H478" t="s">
        <v>5206</v>
      </c>
      <c r="J478" t="s">
        <v>6362</v>
      </c>
      <c r="K478">
        <v>1000000</v>
      </c>
      <c r="L478" t="s">
        <v>5208</v>
      </c>
      <c r="M478">
        <v>34800</v>
      </c>
      <c r="N478">
        <v>34800</v>
      </c>
      <c r="O478" t="s">
        <v>5209</v>
      </c>
      <c r="P478" t="s">
        <v>5210</v>
      </c>
    </row>
    <row r="479" spans="1:23" ht="15" x14ac:dyDescent="0.2">
      <c r="A479" s="13">
        <v>28101041280</v>
      </c>
      <c r="B479" t="s">
        <v>5174</v>
      </c>
      <c r="C479" t="s">
        <v>5175</v>
      </c>
      <c r="D479" t="s">
        <v>6363</v>
      </c>
      <c r="E479">
        <v>3115</v>
      </c>
      <c r="F479" t="s">
        <v>328</v>
      </c>
      <c r="G479" t="s">
        <v>5340</v>
      </c>
      <c r="H479" t="s">
        <v>5341</v>
      </c>
      <c r="J479" t="s">
        <v>5672</v>
      </c>
      <c r="K479">
        <v>125000</v>
      </c>
      <c r="L479" t="s">
        <v>5179</v>
      </c>
      <c r="M479">
        <v>264776</v>
      </c>
      <c r="N479">
        <v>264776</v>
      </c>
      <c r="O479" t="s">
        <v>5698</v>
      </c>
      <c r="P479" t="s">
        <v>5332</v>
      </c>
      <c r="R479" t="s">
        <v>5187</v>
      </c>
      <c r="V479">
        <v>798</v>
      </c>
    </row>
    <row r="480" spans="1:23" ht="15" x14ac:dyDescent="0.2">
      <c r="A480" s="13">
        <v>28101043080</v>
      </c>
      <c r="B480" t="s">
        <v>5174</v>
      </c>
      <c r="C480" t="s">
        <v>5175</v>
      </c>
      <c r="D480" t="s">
        <v>6089</v>
      </c>
      <c r="E480">
        <v>3933</v>
      </c>
      <c r="F480" t="s">
        <v>6090</v>
      </c>
      <c r="G480" t="s">
        <v>5257</v>
      </c>
      <c r="H480" t="s">
        <v>5258</v>
      </c>
      <c r="J480" t="s">
        <v>6364</v>
      </c>
      <c r="K480">
        <v>0</v>
      </c>
      <c r="M480">
        <v>31500</v>
      </c>
      <c r="N480">
        <v>271482</v>
      </c>
      <c r="O480" t="s">
        <v>6092</v>
      </c>
      <c r="P480" t="s">
        <v>5728</v>
      </c>
    </row>
    <row r="481" spans="1:23" ht="15" x14ac:dyDescent="0.2">
      <c r="A481" s="13">
        <v>28101043380</v>
      </c>
      <c r="B481" t="s">
        <v>5174</v>
      </c>
      <c r="C481" t="s">
        <v>5175</v>
      </c>
      <c r="D481" t="s">
        <v>6365</v>
      </c>
      <c r="E481">
        <v>3973</v>
      </c>
      <c r="F481" t="s">
        <v>6366</v>
      </c>
      <c r="G481" t="s">
        <v>5227</v>
      </c>
      <c r="H481" t="s">
        <v>5228</v>
      </c>
      <c r="J481" t="s">
        <v>6367</v>
      </c>
      <c r="K481">
        <v>19000</v>
      </c>
      <c r="L481" t="s">
        <v>5230</v>
      </c>
      <c r="M481">
        <v>265769</v>
      </c>
      <c r="N481">
        <v>269502</v>
      </c>
      <c r="O481" t="s">
        <v>6368</v>
      </c>
      <c r="P481" t="s">
        <v>5181</v>
      </c>
    </row>
    <row r="482" spans="1:23" ht="15" x14ac:dyDescent="0.2">
      <c r="A482" s="13">
        <v>28101043480</v>
      </c>
      <c r="B482" t="s">
        <v>5174</v>
      </c>
      <c r="C482" t="s">
        <v>5175</v>
      </c>
      <c r="D482" t="s">
        <v>6369</v>
      </c>
      <c r="E482">
        <v>3973</v>
      </c>
      <c r="F482" t="s">
        <v>6366</v>
      </c>
      <c r="G482" t="s">
        <v>5227</v>
      </c>
      <c r="H482" t="s">
        <v>5228</v>
      </c>
      <c r="J482" t="s">
        <v>5358</v>
      </c>
      <c r="K482">
        <v>100000</v>
      </c>
      <c r="L482" t="s">
        <v>5230</v>
      </c>
      <c r="M482">
        <v>265769</v>
      </c>
      <c r="N482">
        <v>269502</v>
      </c>
      <c r="O482" t="s">
        <v>6368</v>
      </c>
      <c r="P482" t="s">
        <v>5181</v>
      </c>
    </row>
    <row r="483" spans="1:23" ht="15" x14ac:dyDescent="0.2">
      <c r="A483" s="13">
        <v>28101045080</v>
      </c>
      <c r="B483" t="s">
        <v>5174</v>
      </c>
      <c r="C483" t="s">
        <v>5175</v>
      </c>
      <c r="D483" t="s">
        <v>6370</v>
      </c>
      <c r="E483">
        <v>2689</v>
      </c>
      <c r="F483" t="s">
        <v>98</v>
      </c>
      <c r="G483" t="s">
        <v>6</v>
      </c>
      <c r="H483" t="s">
        <v>5177</v>
      </c>
      <c r="J483" t="s">
        <v>5259</v>
      </c>
      <c r="K483">
        <v>100000</v>
      </c>
      <c r="L483" t="s">
        <v>5179</v>
      </c>
      <c r="M483">
        <v>265285</v>
      </c>
      <c r="N483">
        <v>265285</v>
      </c>
      <c r="O483" t="s">
        <v>5457</v>
      </c>
      <c r="P483" t="s">
        <v>5181</v>
      </c>
      <c r="Q483" t="s">
        <v>5186</v>
      </c>
      <c r="R483" t="s">
        <v>5187</v>
      </c>
      <c r="V483">
        <v>791</v>
      </c>
      <c r="W483" t="s">
        <v>5182</v>
      </c>
    </row>
    <row r="484" spans="1:23" ht="15" x14ac:dyDescent="0.2">
      <c r="A484" s="13">
        <v>28101047280</v>
      </c>
      <c r="B484" t="s">
        <v>5174</v>
      </c>
      <c r="C484" t="s">
        <v>5175</v>
      </c>
      <c r="D484" t="s">
        <v>6371</v>
      </c>
      <c r="E484">
        <v>3606</v>
      </c>
      <c r="F484" t="s">
        <v>6372</v>
      </c>
      <c r="G484" t="s">
        <v>5205</v>
      </c>
      <c r="H484" t="s">
        <v>5206</v>
      </c>
      <c r="J484" t="s">
        <v>5358</v>
      </c>
      <c r="K484">
        <v>100000</v>
      </c>
      <c r="L484" t="s">
        <v>5230</v>
      </c>
      <c r="M484">
        <v>262669</v>
      </c>
      <c r="N484">
        <v>262669</v>
      </c>
      <c r="O484" t="s">
        <v>5707</v>
      </c>
      <c r="P484" t="s">
        <v>5261</v>
      </c>
    </row>
    <row r="485" spans="1:23" ht="15" x14ac:dyDescent="0.2">
      <c r="A485" s="13">
        <v>28101048680</v>
      </c>
      <c r="B485" t="s">
        <v>5174</v>
      </c>
      <c r="C485" t="s">
        <v>5175</v>
      </c>
      <c r="D485" t="s">
        <v>6373</v>
      </c>
      <c r="E485">
        <v>3830</v>
      </c>
      <c r="F485" t="s">
        <v>388</v>
      </c>
      <c r="G485" t="s">
        <v>6</v>
      </c>
      <c r="H485" t="s">
        <v>5177</v>
      </c>
      <c r="J485" t="s">
        <v>5669</v>
      </c>
      <c r="K485">
        <v>8000</v>
      </c>
      <c r="L485" t="s">
        <v>5179</v>
      </c>
      <c r="M485">
        <v>266595</v>
      </c>
      <c r="N485">
        <v>266595</v>
      </c>
      <c r="O485" t="s">
        <v>6327</v>
      </c>
      <c r="P485" t="s">
        <v>5181</v>
      </c>
      <c r="R485" t="s">
        <v>5187</v>
      </c>
      <c r="V485">
        <v>297</v>
      </c>
      <c r="W485" t="s">
        <v>5182</v>
      </c>
    </row>
    <row r="486" spans="1:23" ht="15" x14ac:dyDescent="0.2">
      <c r="A486" s="13">
        <v>28101050680</v>
      </c>
      <c r="B486" t="s">
        <v>5174</v>
      </c>
      <c r="C486" t="s">
        <v>5175</v>
      </c>
      <c r="D486" t="s">
        <v>6374</v>
      </c>
      <c r="E486">
        <v>3585</v>
      </c>
      <c r="F486" t="s">
        <v>189</v>
      </c>
      <c r="G486" t="s">
        <v>5721</v>
      </c>
      <c r="H486" t="s">
        <v>5722</v>
      </c>
      <c r="J486" t="s">
        <v>5233</v>
      </c>
      <c r="K486">
        <v>10000</v>
      </c>
      <c r="L486" t="s">
        <v>5230</v>
      </c>
      <c r="M486">
        <v>258171</v>
      </c>
      <c r="N486">
        <v>272406</v>
      </c>
      <c r="O486" t="s">
        <v>5738</v>
      </c>
      <c r="P486" t="s">
        <v>5181</v>
      </c>
    </row>
    <row r="487" spans="1:23" ht="15" x14ac:dyDescent="0.2">
      <c r="A487" s="13">
        <v>28101052080</v>
      </c>
      <c r="B487" t="s">
        <v>5174</v>
      </c>
      <c r="C487" t="s">
        <v>5175</v>
      </c>
      <c r="D487" t="s">
        <v>6375</v>
      </c>
      <c r="E487">
        <v>3967</v>
      </c>
      <c r="F487" t="s">
        <v>397</v>
      </c>
      <c r="G487" t="s">
        <v>5205</v>
      </c>
      <c r="H487" t="s">
        <v>5206</v>
      </c>
      <c r="J487" t="s">
        <v>5391</v>
      </c>
      <c r="K487">
        <v>50000</v>
      </c>
      <c r="L487" t="s">
        <v>5230</v>
      </c>
      <c r="M487">
        <v>268816</v>
      </c>
      <c r="N487">
        <v>268816</v>
      </c>
      <c r="O487" t="s">
        <v>5326</v>
      </c>
      <c r="P487" t="s">
        <v>5276</v>
      </c>
    </row>
    <row r="488" spans="1:23" ht="15" x14ac:dyDescent="0.2">
      <c r="A488" s="13">
        <v>28101053780</v>
      </c>
      <c r="B488" t="s">
        <v>5174</v>
      </c>
      <c r="C488" t="s">
        <v>5175</v>
      </c>
      <c r="D488" t="s">
        <v>6376</v>
      </c>
      <c r="E488">
        <v>6070</v>
      </c>
      <c r="F488" t="s">
        <v>6377</v>
      </c>
      <c r="G488" t="s">
        <v>5205</v>
      </c>
      <c r="H488" t="s">
        <v>5206</v>
      </c>
      <c r="J488" t="s">
        <v>6137</v>
      </c>
      <c r="K488">
        <v>7500</v>
      </c>
      <c r="L488" t="s">
        <v>5230</v>
      </c>
      <c r="M488">
        <v>153100</v>
      </c>
      <c r="N488">
        <v>260372</v>
      </c>
      <c r="O488" t="s">
        <v>6378</v>
      </c>
      <c r="P488" t="s">
        <v>5276</v>
      </c>
    </row>
    <row r="489" spans="1:23" ht="15" x14ac:dyDescent="0.2">
      <c r="A489" s="13">
        <v>28101055380</v>
      </c>
      <c r="B489" t="s">
        <v>5174</v>
      </c>
      <c r="C489" t="s">
        <v>5175</v>
      </c>
      <c r="D489" t="s">
        <v>6379</v>
      </c>
      <c r="E489">
        <v>6115</v>
      </c>
      <c r="F489" t="s">
        <v>398</v>
      </c>
      <c r="G489" t="s">
        <v>5272</v>
      </c>
      <c r="H489" t="s">
        <v>5273</v>
      </c>
      <c r="J489" t="s">
        <v>6380</v>
      </c>
      <c r="K489">
        <v>100000000</v>
      </c>
      <c r="L489" t="s">
        <v>6381</v>
      </c>
      <c r="M489">
        <v>12400</v>
      </c>
      <c r="N489">
        <v>12400</v>
      </c>
      <c r="O489" t="s">
        <v>6382</v>
      </c>
      <c r="P489" t="s">
        <v>6383</v>
      </c>
      <c r="R489" t="s">
        <v>5187</v>
      </c>
      <c r="V489">
        <v>7525</v>
      </c>
    </row>
    <row r="490" spans="1:23" ht="15" x14ac:dyDescent="0.2">
      <c r="A490" s="13">
        <v>28101055480</v>
      </c>
      <c r="B490" t="s">
        <v>5174</v>
      </c>
      <c r="C490" t="s">
        <v>5175</v>
      </c>
      <c r="D490" t="s">
        <v>6384</v>
      </c>
      <c r="E490">
        <v>3934</v>
      </c>
      <c r="F490" t="s">
        <v>399</v>
      </c>
      <c r="G490" t="s">
        <v>5272</v>
      </c>
      <c r="H490" t="s">
        <v>5273</v>
      </c>
      <c r="J490" t="s">
        <v>6385</v>
      </c>
      <c r="K490">
        <v>1000</v>
      </c>
      <c r="L490" t="s">
        <v>6386</v>
      </c>
      <c r="M490">
        <v>12400</v>
      </c>
      <c r="N490">
        <v>12400</v>
      </c>
      <c r="O490" t="s">
        <v>6387</v>
      </c>
      <c r="P490" t="s">
        <v>5728</v>
      </c>
      <c r="R490" t="s">
        <v>5187</v>
      </c>
      <c r="V490">
        <v>7556</v>
      </c>
    </row>
    <row r="491" spans="1:23" ht="15" x14ac:dyDescent="0.2">
      <c r="A491" s="13">
        <v>28101055980</v>
      </c>
      <c r="B491" t="s">
        <v>5174</v>
      </c>
      <c r="C491" t="s">
        <v>5175</v>
      </c>
      <c r="D491" t="s">
        <v>6388</v>
      </c>
      <c r="E491">
        <v>6127</v>
      </c>
      <c r="F491" t="s">
        <v>401</v>
      </c>
      <c r="G491" t="s">
        <v>6</v>
      </c>
      <c r="H491" t="s">
        <v>5177</v>
      </c>
      <c r="J491" t="s">
        <v>6389</v>
      </c>
      <c r="K491">
        <v>0</v>
      </c>
      <c r="M491">
        <v>256371</v>
      </c>
      <c r="N491">
        <v>270044</v>
      </c>
      <c r="O491" t="s">
        <v>6390</v>
      </c>
      <c r="P491" t="s">
        <v>5181</v>
      </c>
      <c r="R491" t="s">
        <v>5187</v>
      </c>
      <c r="V491">
        <v>377</v>
      </c>
    </row>
    <row r="492" spans="1:23" ht="15" x14ac:dyDescent="0.2">
      <c r="A492" s="13">
        <v>28101056280</v>
      </c>
      <c r="B492" t="s">
        <v>5174</v>
      </c>
      <c r="C492" t="s">
        <v>5175</v>
      </c>
      <c r="D492" t="s">
        <v>6391</v>
      </c>
      <c r="E492">
        <v>6076</v>
      </c>
      <c r="F492" t="s">
        <v>6392</v>
      </c>
      <c r="G492" t="s">
        <v>6393</v>
      </c>
      <c r="H492" t="s">
        <v>6394</v>
      </c>
      <c r="J492" t="s">
        <v>5358</v>
      </c>
      <c r="K492">
        <v>100000</v>
      </c>
      <c r="L492" t="s">
        <v>5230</v>
      </c>
      <c r="M492">
        <v>263254</v>
      </c>
      <c r="N492">
        <v>263254</v>
      </c>
      <c r="O492" t="s">
        <v>6395</v>
      </c>
      <c r="P492" t="s">
        <v>5203</v>
      </c>
    </row>
    <row r="493" spans="1:23" ht="15" x14ac:dyDescent="0.2">
      <c r="A493" s="13">
        <v>28101056980</v>
      </c>
      <c r="B493" t="s">
        <v>5174</v>
      </c>
      <c r="C493" t="s">
        <v>5175</v>
      </c>
      <c r="D493" t="s">
        <v>6396</v>
      </c>
      <c r="E493">
        <v>3949</v>
      </c>
      <c r="F493" t="s">
        <v>402</v>
      </c>
      <c r="G493" t="s">
        <v>6397</v>
      </c>
      <c r="H493" t="s">
        <v>6398</v>
      </c>
      <c r="J493" t="s">
        <v>5343</v>
      </c>
      <c r="K493">
        <v>40000</v>
      </c>
      <c r="L493" t="s">
        <v>5230</v>
      </c>
      <c r="M493">
        <v>39800</v>
      </c>
      <c r="N493">
        <v>269436</v>
      </c>
      <c r="O493" t="s">
        <v>6399</v>
      </c>
      <c r="P493" t="s">
        <v>5210</v>
      </c>
    </row>
    <row r="494" spans="1:23" ht="15" x14ac:dyDescent="0.2">
      <c r="A494" s="13">
        <v>28101057879</v>
      </c>
      <c r="B494" t="s">
        <v>5174</v>
      </c>
      <c r="C494" t="s">
        <v>5175</v>
      </c>
      <c r="D494" t="s">
        <v>6400</v>
      </c>
      <c r="E494">
        <v>6505</v>
      </c>
      <c r="F494" t="s">
        <v>6401</v>
      </c>
      <c r="G494" t="s">
        <v>6402</v>
      </c>
      <c r="H494" t="s">
        <v>6403</v>
      </c>
      <c r="K494">
        <v>0</v>
      </c>
      <c r="M494">
        <v>12400</v>
      </c>
      <c r="N494">
        <v>12400</v>
      </c>
      <c r="O494" t="s">
        <v>5911</v>
      </c>
      <c r="P494" t="s">
        <v>5728</v>
      </c>
    </row>
    <row r="495" spans="1:23" ht="15" x14ac:dyDescent="0.2">
      <c r="A495" s="13">
        <v>28101058280</v>
      </c>
      <c r="B495" t="s">
        <v>5174</v>
      </c>
      <c r="C495" t="s">
        <v>5175</v>
      </c>
      <c r="D495" t="s">
        <v>6404</v>
      </c>
      <c r="E495">
        <v>3892</v>
      </c>
      <c r="F495" t="s">
        <v>403</v>
      </c>
      <c r="G495" t="s">
        <v>6</v>
      </c>
      <c r="H495" t="s">
        <v>5177</v>
      </c>
      <c r="J495" t="s">
        <v>5259</v>
      </c>
      <c r="K495">
        <v>100000</v>
      </c>
      <c r="L495" t="s">
        <v>5179</v>
      </c>
      <c r="M495">
        <v>266595</v>
      </c>
      <c r="N495">
        <v>266595</v>
      </c>
      <c r="O495" t="s">
        <v>6405</v>
      </c>
      <c r="P495" t="s">
        <v>5181</v>
      </c>
      <c r="R495" t="s">
        <v>5187</v>
      </c>
      <c r="V495">
        <v>205</v>
      </c>
      <c r="W495" t="s">
        <v>5182</v>
      </c>
    </row>
    <row r="496" spans="1:23" ht="15" x14ac:dyDescent="0.2">
      <c r="A496" s="13">
        <v>28101058380</v>
      </c>
      <c r="B496" t="s">
        <v>5174</v>
      </c>
      <c r="C496" t="s">
        <v>5175</v>
      </c>
      <c r="D496" t="s">
        <v>6406</v>
      </c>
      <c r="E496">
        <v>3892</v>
      </c>
      <c r="F496" t="s">
        <v>403</v>
      </c>
      <c r="G496" t="s">
        <v>6</v>
      </c>
      <c r="H496" t="s">
        <v>5177</v>
      </c>
      <c r="J496" t="s">
        <v>5551</v>
      </c>
      <c r="K496">
        <v>300000</v>
      </c>
      <c r="L496" t="s">
        <v>5179</v>
      </c>
      <c r="M496">
        <v>266595</v>
      </c>
      <c r="N496">
        <v>266595</v>
      </c>
      <c r="O496" t="s">
        <v>6405</v>
      </c>
      <c r="P496" t="s">
        <v>5181</v>
      </c>
      <c r="R496" t="s">
        <v>5187</v>
      </c>
      <c r="V496">
        <v>206</v>
      </c>
      <c r="W496" t="s">
        <v>5182</v>
      </c>
    </row>
    <row r="497" spans="1:23" ht="15" x14ac:dyDescent="0.2">
      <c r="A497" s="13">
        <v>28101059581</v>
      </c>
      <c r="B497" t="s">
        <v>5174</v>
      </c>
      <c r="C497" t="s">
        <v>5175</v>
      </c>
      <c r="D497" t="s">
        <v>6407</v>
      </c>
      <c r="E497">
        <v>3268</v>
      </c>
      <c r="F497" t="s">
        <v>5764</v>
      </c>
      <c r="G497" t="s">
        <v>5773</v>
      </c>
      <c r="H497" t="s">
        <v>5774</v>
      </c>
      <c r="J497" s="15">
        <v>0.1875</v>
      </c>
      <c r="K497">
        <v>18750</v>
      </c>
      <c r="L497" t="s">
        <v>5265</v>
      </c>
      <c r="M497">
        <v>31500</v>
      </c>
      <c r="N497">
        <v>271482</v>
      </c>
      <c r="O497" t="s">
        <v>5765</v>
      </c>
      <c r="P497" t="s">
        <v>5181</v>
      </c>
    </row>
    <row r="498" spans="1:23" ht="15" x14ac:dyDescent="0.2">
      <c r="A498" s="13">
        <v>28101061081</v>
      </c>
      <c r="B498" t="s">
        <v>5174</v>
      </c>
      <c r="C498" t="s">
        <v>5175</v>
      </c>
      <c r="D498" t="s">
        <v>6408</v>
      </c>
      <c r="E498">
        <v>3916</v>
      </c>
      <c r="F498" t="s">
        <v>404</v>
      </c>
      <c r="G498" t="s">
        <v>5306</v>
      </c>
      <c r="H498" t="s">
        <v>5307</v>
      </c>
      <c r="J498" t="s">
        <v>5313</v>
      </c>
      <c r="K498">
        <v>400000</v>
      </c>
      <c r="L498" t="s">
        <v>5179</v>
      </c>
      <c r="M498">
        <v>266595</v>
      </c>
      <c r="N498">
        <v>266595</v>
      </c>
      <c r="O498" t="s">
        <v>6409</v>
      </c>
      <c r="P498" t="s">
        <v>5181</v>
      </c>
      <c r="R498" t="s">
        <v>5187</v>
      </c>
      <c r="V498">
        <v>186</v>
      </c>
      <c r="W498" t="s">
        <v>5182</v>
      </c>
    </row>
    <row r="499" spans="1:23" ht="15" x14ac:dyDescent="0.2">
      <c r="A499" s="13">
        <v>28101061181</v>
      </c>
      <c r="B499" t="s">
        <v>5174</v>
      </c>
      <c r="C499" t="s">
        <v>5175</v>
      </c>
      <c r="D499" t="s">
        <v>6410</v>
      </c>
      <c r="E499">
        <v>3916</v>
      </c>
      <c r="F499" t="s">
        <v>404</v>
      </c>
      <c r="G499" t="s">
        <v>5306</v>
      </c>
      <c r="H499" t="s">
        <v>5307</v>
      </c>
      <c r="J499" t="s">
        <v>6411</v>
      </c>
      <c r="K499">
        <v>600000</v>
      </c>
      <c r="L499" t="s">
        <v>5179</v>
      </c>
      <c r="M499">
        <v>266595</v>
      </c>
      <c r="N499">
        <v>266595</v>
      </c>
      <c r="O499" t="s">
        <v>6409</v>
      </c>
      <c r="P499" t="s">
        <v>5181</v>
      </c>
      <c r="R499" t="s">
        <v>5187</v>
      </c>
      <c r="V499">
        <v>187</v>
      </c>
      <c r="W499" t="s">
        <v>5182</v>
      </c>
    </row>
    <row r="500" spans="1:23" ht="15" x14ac:dyDescent="0.2">
      <c r="A500" s="13">
        <v>28101061781</v>
      </c>
      <c r="B500" t="s">
        <v>5174</v>
      </c>
      <c r="C500" t="s">
        <v>5175</v>
      </c>
      <c r="D500" t="s">
        <v>6412</v>
      </c>
      <c r="E500">
        <v>1702</v>
      </c>
      <c r="F500" t="s">
        <v>145</v>
      </c>
      <c r="G500" t="s">
        <v>5263</v>
      </c>
      <c r="H500" t="s">
        <v>5264</v>
      </c>
      <c r="J500" t="s">
        <v>5459</v>
      </c>
      <c r="K500">
        <v>1000</v>
      </c>
      <c r="L500" t="s">
        <v>5222</v>
      </c>
      <c r="M500">
        <v>267266</v>
      </c>
      <c r="N500">
        <v>272482</v>
      </c>
      <c r="O500" t="s">
        <v>5609</v>
      </c>
      <c r="P500" t="s">
        <v>5267</v>
      </c>
      <c r="R500" t="s">
        <v>5187</v>
      </c>
      <c r="V500">
        <v>7529</v>
      </c>
    </row>
    <row r="501" spans="1:23" ht="15" x14ac:dyDescent="0.2">
      <c r="A501" s="13">
        <v>28101062281</v>
      </c>
      <c r="B501" t="s">
        <v>5174</v>
      </c>
      <c r="C501" t="s">
        <v>5175</v>
      </c>
      <c r="D501" t="s">
        <v>6413</v>
      </c>
      <c r="E501">
        <v>3917</v>
      </c>
      <c r="F501" t="s">
        <v>405</v>
      </c>
      <c r="G501" t="s">
        <v>5306</v>
      </c>
      <c r="H501" t="s">
        <v>5307</v>
      </c>
      <c r="J501" t="s">
        <v>5313</v>
      </c>
      <c r="K501">
        <v>400000</v>
      </c>
      <c r="L501" t="s">
        <v>5179</v>
      </c>
      <c r="M501">
        <v>258171</v>
      </c>
      <c r="N501">
        <v>272406</v>
      </c>
      <c r="O501" t="s">
        <v>6409</v>
      </c>
      <c r="P501" t="s">
        <v>5181</v>
      </c>
      <c r="R501" t="s">
        <v>5187</v>
      </c>
      <c r="V501">
        <v>186</v>
      </c>
      <c r="W501" t="s">
        <v>5182</v>
      </c>
    </row>
    <row r="502" spans="1:23" ht="15" x14ac:dyDescent="0.2">
      <c r="A502" s="13">
        <v>28101063581</v>
      </c>
      <c r="B502" t="s">
        <v>5174</v>
      </c>
      <c r="C502" t="s">
        <v>5175</v>
      </c>
      <c r="D502" t="s">
        <v>6414</v>
      </c>
      <c r="E502">
        <v>3790</v>
      </c>
      <c r="F502" t="s">
        <v>364</v>
      </c>
      <c r="G502" t="s">
        <v>5289</v>
      </c>
      <c r="H502" t="s">
        <v>5290</v>
      </c>
      <c r="J502" t="s">
        <v>6411</v>
      </c>
      <c r="K502">
        <v>600000</v>
      </c>
      <c r="L502" t="s">
        <v>5179</v>
      </c>
      <c r="M502">
        <v>246300</v>
      </c>
      <c r="N502">
        <v>11593</v>
      </c>
      <c r="O502" t="s">
        <v>6224</v>
      </c>
      <c r="P502" t="s">
        <v>5181</v>
      </c>
      <c r="Q502" t="s">
        <v>5186</v>
      </c>
      <c r="R502" t="s">
        <v>5187</v>
      </c>
      <c r="V502">
        <v>2335</v>
      </c>
      <c r="W502" t="s">
        <v>5182</v>
      </c>
    </row>
    <row r="503" spans="1:23" ht="15" x14ac:dyDescent="0.2">
      <c r="A503" s="13">
        <v>28101063881</v>
      </c>
      <c r="B503" t="s">
        <v>5174</v>
      </c>
      <c r="C503" t="s">
        <v>5175</v>
      </c>
      <c r="D503" t="s">
        <v>6415</v>
      </c>
      <c r="E503">
        <v>3952</v>
      </c>
      <c r="F503" t="s">
        <v>406</v>
      </c>
      <c r="G503" t="s">
        <v>57</v>
      </c>
      <c r="H503" t="s">
        <v>6416</v>
      </c>
      <c r="K503">
        <v>0</v>
      </c>
      <c r="M503">
        <v>266595</v>
      </c>
      <c r="N503">
        <v>266595</v>
      </c>
      <c r="O503" t="s">
        <v>6417</v>
      </c>
      <c r="P503" t="s">
        <v>5181</v>
      </c>
    </row>
    <row r="504" spans="1:23" ht="15" x14ac:dyDescent="0.2">
      <c r="A504" s="13">
        <v>28101064081</v>
      </c>
      <c r="B504" t="s">
        <v>5174</v>
      </c>
      <c r="C504" t="s">
        <v>5175</v>
      </c>
      <c r="D504" t="s">
        <v>6418</v>
      </c>
      <c r="E504">
        <v>6121</v>
      </c>
      <c r="F504" t="s">
        <v>407</v>
      </c>
      <c r="G504" t="s">
        <v>6419</v>
      </c>
      <c r="H504" t="s">
        <v>6420</v>
      </c>
      <c r="J504" t="s">
        <v>5286</v>
      </c>
      <c r="K504">
        <v>2000</v>
      </c>
      <c r="L504" t="s">
        <v>5179</v>
      </c>
      <c r="M504">
        <v>258318</v>
      </c>
      <c r="N504">
        <v>258318</v>
      </c>
      <c r="O504" t="s">
        <v>6421</v>
      </c>
      <c r="P504" t="s">
        <v>5181</v>
      </c>
      <c r="R504" t="s">
        <v>5187</v>
      </c>
      <c r="V504">
        <v>283</v>
      </c>
    </row>
    <row r="505" spans="1:23" ht="15" x14ac:dyDescent="0.2">
      <c r="A505" s="13">
        <v>28101064181</v>
      </c>
      <c r="B505" t="s">
        <v>5174</v>
      </c>
      <c r="C505" t="s">
        <v>5175</v>
      </c>
      <c r="D505" t="s">
        <v>6422</v>
      </c>
      <c r="E505">
        <v>6121</v>
      </c>
      <c r="F505" t="s">
        <v>407</v>
      </c>
      <c r="G505" t="s">
        <v>6419</v>
      </c>
      <c r="H505" t="s">
        <v>6420</v>
      </c>
      <c r="J505" t="s">
        <v>5298</v>
      </c>
      <c r="K505">
        <v>4000</v>
      </c>
      <c r="L505" t="s">
        <v>5179</v>
      </c>
      <c r="M505">
        <v>258318</v>
      </c>
      <c r="N505">
        <v>258318</v>
      </c>
      <c r="O505" t="s">
        <v>6421</v>
      </c>
      <c r="P505" t="s">
        <v>5181</v>
      </c>
      <c r="R505" t="s">
        <v>5187</v>
      </c>
      <c r="V505">
        <v>284</v>
      </c>
    </row>
    <row r="506" spans="1:23" ht="15" x14ac:dyDescent="0.2">
      <c r="A506" s="13">
        <v>28101065081</v>
      </c>
      <c r="B506" t="s">
        <v>5174</v>
      </c>
      <c r="C506" t="s">
        <v>5175</v>
      </c>
      <c r="D506" t="s">
        <v>6423</v>
      </c>
      <c r="E506">
        <v>6028</v>
      </c>
      <c r="F506" t="s">
        <v>6424</v>
      </c>
      <c r="G506" t="s">
        <v>6425</v>
      </c>
      <c r="H506" t="s">
        <v>6426</v>
      </c>
      <c r="J506" t="s">
        <v>5242</v>
      </c>
      <c r="K506">
        <v>500000</v>
      </c>
      <c r="L506" t="s">
        <v>5230</v>
      </c>
      <c r="M506">
        <v>260088</v>
      </c>
      <c r="N506">
        <v>951477</v>
      </c>
      <c r="O506" t="s">
        <v>6427</v>
      </c>
      <c r="P506" t="s">
        <v>5203</v>
      </c>
    </row>
    <row r="507" spans="1:23" ht="15" x14ac:dyDescent="0.2">
      <c r="A507" s="13">
        <v>28101065581</v>
      </c>
      <c r="B507" t="s">
        <v>5174</v>
      </c>
      <c r="C507" t="s">
        <v>5175</v>
      </c>
      <c r="D507" t="s">
        <v>6428</v>
      </c>
      <c r="E507">
        <v>9359</v>
      </c>
      <c r="F507" t="s">
        <v>384</v>
      </c>
      <c r="G507" t="s">
        <v>6135</v>
      </c>
      <c r="H507" t="s">
        <v>6136</v>
      </c>
      <c r="J507" t="s">
        <v>5449</v>
      </c>
      <c r="K507">
        <v>200000</v>
      </c>
      <c r="L507" t="s">
        <v>5230</v>
      </c>
      <c r="M507">
        <v>39800</v>
      </c>
      <c r="N507">
        <v>269436</v>
      </c>
      <c r="O507" t="s">
        <v>6224</v>
      </c>
      <c r="P507" t="s">
        <v>5181</v>
      </c>
      <c r="Q507" t="s">
        <v>5186</v>
      </c>
      <c r="R507" t="s">
        <v>5187</v>
      </c>
      <c r="V507">
        <v>323</v>
      </c>
    </row>
    <row r="508" spans="1:23" ht="15" x14ac:dyDescent="0.2">
      <c r="A508" s="13">
        <v>28101065881</v>
      </c>
      <c r="B508" t="s">
        <v>5174</v>
      </c>
      <c r="C508" t="s">
        <v>5175</v>
      </c>
      <c r="D508" t="s">
        <v>6429</v>
      </c>
      <c r="E508">
        <v>3549</v>
      </c>
      <c r="F508" t="s">
        <v>365</v>
      </c>
      <c r="G508" t="s">
        <v>5915</v>
      </c>
      <c r="H508" t="s">
        <v>5916</v>
      </c>
      <c r="J508" t="s">
        <v>5496</v>
      </c>
      <c r="K508">
        <v>200</v>
      </c>
      <c r="L508" t="s">
        <v>5179</v>
      </c>
      <c r="M508">
        <v>269515</v>
      </c>
      <c r="N508">
        <v>269515</v>
      </c>
      <c r="O508" t="s">
        <v>6229</v>
      </c>
      <c r="P508" t="s">
        <v>5759</v>
      </c>
      <c r="Q508" t="s">
        <v>5186</v>
      </c>
      <c r="R508" t="s">
        <v>5187</v>
      </c>
      <c r="V508">
        <v>211</v>
      </c>
    </row>
    <row r="509" spans="1:23" ht="15" x14ac:dyDescent="0.2">
      <c r="A509" s="13">
        <v>28101066381</v>
      </c>
      <c r="B509" t="s">
        <v>5174</v>
      </c>
      <c r="C509" t="s">
        <v>5175</v>
      </c>
      <c r="D509" t="s">
        <v>6430</v>
      </c>
      <c r="E509">
        <v>2935</v>
      </c>
      <c r="F509" t="s">
        <v>130</v>
      </c>
      <c r="G509" t="s">
        <v>5508</v>
      </c>
      <c r="H509" t="s">
        <v>5509</v>
      </c>
      <c r="J509" t="s">
        <v>5251</v>
      </c>
      <c r="K509">
        <v>1000</v>
      </c>
      <c r="L509" t="s">
        <v>5230</v>
      </c>
      <c r="M509">
        <v>59300</v>
      </c>
      <c r="N509">
        <v>59300</v>
      </c>
      <c r="O509" t="s">
        <v>5557</v>
      </c>
      <c r="P509" t="s">
        <v>5511</v>
      </c>
      <c r="R509" t="s">
        <v>5187</v>
      </c>
      <c r="V509">
        <v>2134</v>
      </c>
    </row>
    <row r="510" spans="1:23" ht="15" x14ac:dyDescent="0.2">
      <c r="A510" s="13">
        <v>28101066981</v>
      </c>
      <c r="B510" t="s">
        <v>5174</v>
      </c>
      <c r="C510" t="s">
        <v>5175</v>
      </c>
      <c r="D510" t="s">
        <v>6431</v>
      </c>
      <c r="E510">
        <v>6017</v>
      </c>
      <c r="F510" t="s">
        <v>411</v>
      </c>
      <c r="G510" t="s">
        <v>6</v>
      </c>
      <c r="H510" t="s">
        <v>5177</v>
      </c>
      <c r="J510" t="s">
        <v>5245</v>
      </c>
      <c r="K510">
        <v>10000</v>
      </c>
      <c r="L510" t="s">
        <v>5179</v>
      </c>
      <c r="M510">
        <v>257228</v>
      </c>
      <c r="N510">
        <v>257228</v>
      </c>
      <c r="O510" t="s">
        <v>6432</v>
      </c>
      <c r="P510" t="s">
        <v>5181</v>
      </c>
      <c r="Q510" t="s">
        <v>5186</v>
      </c>
      <c r="R510" t="s">
        <v>5187</v>
      </c>
      <c r="V510">
        <v>2192</v>
      </c>
      <c r="W510" t="s">
        <v>5182</v>
      </c>
    </row>
    <row r="511" spans="1:23" ht="15" x14ac:dyDescent="0.2">
      <c r="A511" s="13">
        <v>28101067681</v>
      </c>
      <c r="B511" t="s">
        <v>5174</v>
      </c>
      <c r="C511" t="s">
        <v>5175</v>
      </c>
      <c r="D511" t="s">
        <v>6433</v>
      </c>
      <c r="E511">
        <v>3946</v>
      </c>
      <c r="F511" t="s">
        <v>412</v>
      </c>
      <c r="G511" t="s">
        <v>5483</v>
      </c>
      <c r="H511" t="s">
        <v>5484</v>
      </c>
      <c r="J511" t="s">
        <v>5593</v>
      </c>
      <c r="K511">
        <v>2500</v>
      </c>
      <c r="L511" t="s">
        <v>5230</v>
      </c>
      <c r="M511">
        <v>39800</v>
      </c>
      <c r="N511">
        <v>269436</v>
      </c>
      <c r="O511" t="s">
        <v>6434</v>
      </c>
      <c r="P511" t="s">
        <v>5210</v>
      </c>
    </row>
    <row r="512" spans="1:23" ht="15" x14ac:dyDescent="0.2">
      <c r="A512" s="13">
        <v>28101067781</v>
      </c>
      <c r="B512" t="s">
        <v>5174</v>
      </c>
      <c r="C512" t="s">
        <v>5175</v>
      </c>
      <c r="D512" t="s">
        <v>6435</v>
      </c>
      <c r="E512">
        <v>3946</v>
      </c>
      <c r="F512" t="s">
        <v>412</v>
      </c>
      <c r="G512" t="s">
        <v>6</v>
      </c>
      <c r="H512" t="s">
        <v>5177</v>
      </c>
      <c r="J512" t="s">
        <v>5549</v>
      </c>
      <c r="K512">
        <v>40000</v>
      </c>
      <c r="L512" t="s">
        <v>5179</v>
      </c>
      <c r="M512">
        <v>39800</v>
      </c>
      <c r="N512">
        <v>269436</v>
      </c>
      <c r="O512" t="s">
        <v>6434</v>
      </c>
      <c r="P512" t="s">
        <v>5181</v>
      </c>
      <c r="R512" t="s">
        <v>5187</v>
      </c>
      <c r="V512">
        <v>104</v>
      </c>
      <c r="W512" t="s">
        <v>5182</v>
      </c>
    </row>
    <row r="513" spans="1:23" ht="15" x14ac:dyDescent="0.2">
      <c r="A513" s="13">
        <v>28101067881</v>
      </c>
      <c r="B513" t="s">
        <v>5174</v>
      </c>
      <c r="C513" t="s">
        <v>5175</v>
      </c>
      <c r="D513" t="s">
        <v>6436</v>
      </c>
      <c r="E513">
        <v>3946</v>
      </c>
      <c r="F513" t="s">
        <v>412</v>
      </c>
      <c r="G513" t="s">
        <v>6</v>
      </c>
      <c r="H513" t="s">
        <v>5177</v>
      </c>
      <c r="J513" t="s">
        <v>5467</v>
      </c>
      <c r="K513">
        <v>80000</v>
      </c>
      <c r="L513" t="s">
        <v>5179</v>
      </c>
      <c r="M513">
        <v>39800</v>
      </c>
      <c r="N513">
        <v>269436</v>
      </c>
      <c r="O513" t="s">
        <v>6434</v>
      </c>
      <c r="P513" t="s">
        <v>5181</v>
      </c>
      <c r="R513" t="s">
        <v>5187</v>
      </c>
      <c r="V513">
        <v>105</v>
      </c>
      <c r="W513" t="s">
        <v>5182</v>
      </c>
    </row>
    <row r="514" spans="1:23" ht="15" x14ac:dyDescent="0.2">
      <c r="A514" s="13">
        <v>28101068581</v>
      </c>
      <c r="B514" t="s">
        <v>5174</v>
      </c>
      <c r="C514" t="s">
        <v>5175</v>
      </c>
      <c r="D514" t="s">
        <v>6437</v>
      </c>
      <c r="E514">
        <v>3984</v>
      </c>
      <c r="F514" t="s">
        <v>413</v>
      </c>
      <c r="G514" t="s">
        <v>6135</v>
      </c>
      <c r="H514" t="s">
        <v>6136</v>
      </c>
      <c r="J514" t="s">
        <v>5566</v>
      </c>
      <c r="K514">
        <v>20000</v>
      </c>
      <c r="L514" t="s">
        <v>5230</v>
      </c>
      <c r="M514">
        <v>35800</v>
      </c>
      <c r="N514">
        <v>263396</v>
      </c>
      <c r="O514" t="s">
        <v>5785</v>
      </c>
      <c r="P514" t="s">
        <v>5181</v>
      </c>
    </row>
    <row r="515" spans="1:23" ht="15" x14ac:dyDescent="0.2">
      <c r="A515" s="13">
        <v>28101068881</v>
      </c>
      <c r="B515" t="s">
        <v>5174</v>
      </c>
      <c r="C515" t="s">
        <v>5175</v>
      </c>
      <c r="D515" t="s">
        <v>6438</v>
      </c>
      <c r="E515">
        <v>3984</v>
      </c>
      <c r="F515" t="s">
        <v>413</v>
      </c>
      <c r="G515" t="s">
        <v>5306</v>
      </c>
      <c r="H515" t="s">
        <v>5307</v>
      </c>
      <c r="J515" t="s">
        <v>5286</v>
      </c>
      <c r="K515">
        <v>2000</v>
      </c>
      <c r="L515" t="s">
        <v>5179</v>
      </c>
      <c r="M515">
        <v>35800</v>
      </c>
      <c r="N515">
        <v>263396</v>
      </c>
      <c r="O515" t="s">
        <v>5785</v>
      </c>
      <c r="P515" t="s">
        <v>5181</v>
      </c>
      <c r="R515" t="s">
        <v>5187</v>
      </c>
      <c r="V515">
        <v>656</v>
      </c>
      <c r="W515" t="s">
        <v>5182</v>
      </c>
    </row>
    <row r="516" spans="1:23" ht="15" x14ac:dyDescent="0.2">
      <c r="A516" s="13">
        <v>28101068981</v>
      </c>
      <c r="B516" t="s">
        <v>5174</v>
      </c>
      <c r="C516" t="s">
        <v>5175</v>
      </c>
      <c r="D516" t="s">
        <v>6439</v>
      </c>
      <c r="E516">
        <v>3984</v>
      </c>
      <c r="F516" t="s">
        <v>413</v>
      </c>
      <c r="G516" t="s">
        <v>5306</v>
      </c>
      <c r="H516" t="s">
        <v>5307</v>
      </c>
      <c r="J516" t="s">
        <v>5245</v>
      </c>
      <c r="K516">
        <v>10000</v>
      </c>
      <c r="L516" t="s">
        <v>5179</v>
      </c>
      <c r="M516">
        <v>35800</v>
      </c>
      <c r="N516">
        <v>263396</v>
      </c>
      <c r="O516" t="s">
        <v>5785</v>
      </c>
      <c r="P516" t="s">
        <v>5181</v>
      </c>
      <c r="R516" t="s">
        <v>5187</v>
      </c>
      <c r="V516">
        <v>2534</v>
      </c>
      <c r="W516" t="s">
        <v>5182</v>
      </c>
    </row>
    <row r="517" spans="1:23" ht="15" x14ac:dyDescent="0.2">
      <c r="A517" s="13">
        <v>28101073581</v>
      </c>
      <c r="B517" t="s">
        <v>5174</v>
      </c>
      <c r="C517" t="s">
        <v>5175</v>
      </c>
      <c r="D517" t="s">
        <v>6440</v>
      </c>
      <c r="E517">
        <v>7212</v>
      </c>
      <c r="F517" t="s">
        <v>415</v>
      </c>
      <c r="G517" t="s">
        <v>5306</v>
      </c>
      <c r="H517" t="s">
        <v>5307</v>
      </c>
      <c r="J517" t="s">
        <v>6441</v>
      </c>
      <c r="K517">
        <v>0</v>
      </c>
      <c r="M517">
        <v>263383</v>
      </c>
      <c r="N517">
        <v>271951</v>
      </c>
      <c r="O517" t="s">
        <v>6442</v>
      </c>
      <c r="P517" t="s">
        <v>5181</v>
      </c>
      <c r="R517" t="s">
        <v>5187</v>
      </c>
      <c r="V517">
        <v>2326</v>
      </c>
      <c r="W517" t="s">
        <v>5182</v>
      </c>
    </row>
    <row r="518" spans="1:23" ht="15" x14ac:dyDescent="0.2">
      <c r="A518" s="13">
        <v>28101073681</v>
      </c>
      <c r="B518" t="s">
        <v>5174</v>
      </c>
      <c r="C518" t="s">
        <v>5175</v>
      </c>
      <c r="D518" t="s">
        <v>6443</v>
      </c>
      <c r="E518">
        <v>2212</v>
      </c>
      <c r="F518" t="s">
        <v>82</v>
      </c>
      <c r="G518" t="s">
        <v>5394</v>
      </c>
      <c r="H518" t="s">
        <v>5395</v>
      </c>
      <c r="J518" s="14">
        <v>0.02</v>
      </c>
      <c r="K518">
        <v>2000</v>
      </c>
      <c r="L518" t="s">
        <v>5265</v>
      </c>
      <c r="M518">
        <v>34800</v>
      </c>
      <c r="N518">
        <v>34800</v>
      </c>
      <c r="O518" t="s">
        <v>5472</v>
      </c>
      <c r="P518" t="s">
        <v>5203</v>
      </c>
      <c r="R518" t="s">
        <v>5187</v>
      </c>
      <c r="V518">
        <v>1095</v>
      </c>
    </row>
    <row r="519" spans="1:23" ht="15" x14ac:dyDescent="0.2">
      <c r="A519" s="13">
        <v>28101079981</v>
      </c>
      <c r="B519" t="s">
        <v>5174</v>
      </c>
      <c r="C519" t="s">
        <v>5175</v>
      </c>
      <c r="D519" t="s">
        <v>6444</v>
      </c>
      <c r="E519">
        <v>6060</v>
      </c>
      <c r="F519" t="s">
        <v>6445</v>
      </c>
      <c r="G519" t="s">
        <v>5205</v>
      </c>
      <c r="H519" t="s">
        <v>5206</v>
      </c>
      <c r="J519" t="s">
        <v>5233</v>
      </c>
      <c r="K519">
        <v>10000</v>
      </c>
      <c r="L519" t="s">
        <v>5230</v>
      </c>
      <c r="M519">
        <v>274106</v>
      </c>
      <c r="N519">
        <v>274106</v>
      </c>
      <c r="O519" t="s">
        <v>6446</v>
      </c>
      <c r="P519" t="s">
        <v>5728</v>
      </c>
      <c r="R519" t="s">
        <v>5187</v>
      </c>
      <c r="V519">
        <v>1116</v>
      </c>
    </row>
    <row r="520" spans="1:23" ht="15" x14ac:dyDescent="0.2">
      <c r="A520" s="13">
        <v>28101080181</v>
      </c>
      <c r="B520" t="s">
        <v>5174</v>
      </c>
      <c r="C520" t="s">
        <v>5175</v>
      </c>
      <c r="D520" t="s">
        <v>6447</v>
      </c>
      <c r="E520">
        <v>3979</v>
      </c>
      <c r="F520" t="s">
        <v>416</v>
      </c>
      <c r="G520" t="s">
        <v>5494</v>
      </c>
      <c r="H520" t="s">
        <v>5495</v>
      </c>
      <c r="J520" t="s">
        <v>5245</v>
      </c>
      <c r="K520">
        <v>10000</v>
      </c>
      <c r="L520" t="s">
        <v>5179</v>
      </c>
      <c r="M520">
        <v>61800</v>
      </c>
      <c r="N520">
        <v>61800</v>
      </c>
      <c r="O520" t="s">
        <v>5908</v>
      </c>
      <c r="P520" t="s">
        <v>5181</v>
      </c>
      <c r="Q520" t="s">
        <v>5186</v>
      </c>
      <c r="R520" t="s">
        <v>5187</v>
      </c>
      <c r="V520">
        <v>207</v>
      </c>
      <c r="W520" t="s">
        <v>5182</v>
      </c>
    </row>
    <row r="521" spans="1:23" ht="15" x14ac:dyDescent="0.2">
      <c r="A521" s="13">
        <v>28101080281</v>
      </c>
      <c r="B521" t="s">
        <v>5174</v>
      </c>
      <c r="C521" t="s">
        <v>5175</v>
      </c>
      <c r="D521" t="s">
        <v>6448</v>
      </c>
      <c r="E521">
        <v>2760</v>
      </c>
      <c r="F521" t="s">
        <v>113</v>
      </c>
      <c r="G521" t="s">
        <v>54</v>
      </c>
      <c r="H521" t="s">
        <v>5319</v>
      </c>
      <c r="J521" t="s">
        <v>5308</v>
      </c>
      <c r="K521">
        <v>200000</v>
      </c>
      <c r="L521" t="s">
        <v>5179</v>
      </c>
      <c r="M521">
        <v>254766</v>
      </c>
      <c r="N521">
        <v>254766</v>
      </c>
      <c r="O521" t="s">
        <v>5510</v>
      </c>
      <c r="P521" t="s">
        <v>5181</v>
      </c>
      <c r="R521" t="s">
        <v>5187</v>
      </c>
      <c r="V521">
        <v>295</v>
      </c>
    </row>
    <row r="522" spans="1:23" ht="15" x14ac:dyDescent="0.2">
      <c r="A522" s="13">
        <v>28101081381</v>
      </c>
      <c r="B522" t="s">
        <v>5174</v>
      </c>
      <c r="C522" t="s">
        <v>5175</v>
      </c>
      <c r="D522" t="s">
        <v>6449</v>
      </c>
      <c r="E522">
        <v>6062</v>
      </c>
      <c r="F522" t="s">
        <v>417</v>
      </c>
      <c r="G522" t="s">
        <v>6450</v>
      </c>
      <c r="H522" t="s">
        <v>6451</v>
      </c>
      <c r="J522" t="s">
        <v>6452</v>
      </c>
      <c r="K522">
        <v>50000</v>
      </c>
      <c r="L522" t="s">
        <v>5208</v>
      </c>
      <c r="M522">
        <v>270065</v>
      </c>
      <c r="N522">
        <v>270065</v>
      </c>
      <c r="O522" t="s">
        <v>6453</v>
      </c>
      <c r="P522" t="s">
        <v>5210</v>
      </c>
    </row>
    <row r="523" spans="1:23" ht="15" x14ac:dyDescent="0.2">
      <c r="A523" s="13">
        <v>28101082281</v>
      </c>
      <c r="B523" t="s">
        <v>5174</v>
      </c>
      <c r="C523" t="s">
        <v>5175</v>
      </c>
      <c r="D523" t="s">
        <v>6454</v>
      </c>
      <c r="E523">
        <v>2864</v>
      </c>
      <c r="F523" t="s">
        <v>190</v>
      </c>
      <c r="G523" t="s">
        <v>5424</v>
      </c>
      <c r="H523" t="s">
        <v>5425</v>
      </c>
      <c r="K523">
        <v>0</v>
      </c>
      <c r="M523">
        <v>12582</v>
      </c>
      <c r="N523">
        <v>257625</v>
      </c>
      <c r="O523" t="s">
        <v>5741</v>
      </c>
      <c r="P523" t="s">
        <v>5181</v>
      </c>
      <c r="R523" t="s">
        <v>5187</v>
      </c>
      <c r="V523">
        <v>2089</v>
      </c>
    </row>
    <row r="524" spans="1:23" ht="15" x14ac:dyDescent="0.2">
      <c r="A524" s="13">
        <v>28101082981</v>
      </c>
      <c r="B524" t="s">
        <v>5174</v>
      </c>
      <c r="C524" t="s">
        <v>5175</v>
      </c>
      <c r="D524" t="s">
        <v>6455</v>
      </c>
      <c r="E524">
        <v>3909</v>
      </c>
      <c r="F524" t="s">
        <v>418</v>
      </c>
      <c r="G524" t="s">
        <v>5227</v>
      </c>
      <c r="H524" t="s">
        <v>5228</v>
      </c>
      <c r="J524" t="s">
        <v>6056</v>
      </c>
      <c r="K524">
        <v>24000</v>
      </c>
      <c r="L524" t="s">
        <v>5230</v>
      </c>
      <c r="M524">
        <v>258171</v>
      </c>
      <c r="N524">
        <v>272406</v>
      </c>
      <c r="O524" t="s">
        <v>5698</v>
      </c>
      <c r="P524" t="s">
        <v>5181</v>
      </c>
      <c r="R524" t="s">
        <v>5187</v>
      </c>
      <c r="V524">
        <v>219</v>
      </c>
    </row>
    <row r="525" spans="1:23" ht="15" x14ac:dyDescent="0.2">
      <c r="A525" s="13">
        <v>28101084381</v>
      </c>
      <c r="B525" t="s">
        <v>5174</v>
      </c>
      <c r="C525" t="s">
        <v>5175</v>
      </c>
      <c r="D525" t="s">
        <v>6456</v>
      </c>
      <c r="E525">
        <v>3105</v>
      </c>
      <c r="F525" t="s">
        <v>167</v>
      </c>
      <c r="G525" t="s">
        <v>169</v>
      </c>
      <c r="H525" t="s">
        <v>5666</v>
      </c>
      <c r="J525" t="s">
        <v>5248</v>
      </c>
      <c r="K525">
        <v>500000</v>
      </c>
      <c r="L525" t="s">
        <v>5179</v>
      </c>
      <c r="M525">
        <v>258500</v>
      </c>
      <c r="N525">
        <v>258500</v>
      </c>
      <c r="O525" t="s">
        <v>5667</v>
      </c>
      <c r="P525" t="s">
        <v>5267</v>
      </c>
      <c r="R525" t="s">
        <v>5187</v>
      </c>
      <c r="V525">
        <v>977</v>
      </c>
    </row>
    <row r="526" spans="1:23" ht="15" x14ac:dyDescent="0.2">
      <c r="A526" s="13">
        <v>28101084681</v>
      </c>
      <c r="B526" t="s">
        <v>5174</v>
      </c>
      <c r="C526" t="s">
        <v>5175</v>
      </c>
      <c r="D526" t="s">
        <v>6457</v>
      </c>
      <c r="E526">
        <v>3765</v>
      </c>
      <c r="F526" t="s">
        <v>369</v>
      </c>
      <c r="G526" t="s">
        <v>6</v>
      </c>
      <c r="H526" t="s">
        <v>5177</v>
      </c>
      <c r="J526" t="s">
        <v>5259</v>
      </c>
      <c r="K526">
        <v>100000</v>
      </c>
      <c r="L526" t="s">
        <v>5179</v>
      </c>
      <c r="M526">
        <v>266595</v>
      </c>
      <c r="N526">
        <v>266595</v>
      </c>
      <c r="O526" t="s">
        <v>6245</v>
      </c>
      <c r="P526" t="s">
        <v>5181</v>
      </c>
      <c r="R526" t="s">
        <v>5187</v>
      </c>
      <c r="V526">
        <v>66</v>
      </c>
      <c r="W526" t="s">
        <v>5182</v>
      </c>
    </row>
    <row r="527" spans="1:23" ht="15" x14ac:dyDescent="0.2">
      <c r="A527" s="13">
        <v>28101088281</v>
      </c>
      <c r="B527" t="s">
        <v>5174</v>
      </c>
      <c r="C527" t="s">
        <v>5175</v>
      </c>
      <c r="D527" t="s">
        <v>6458</v>
      </c>
      <c r="E527">
        <v>3006</v>
      </c>
      <c r="F527" t="s">
        <v>198</v>
      </c>
      <c r="G527" t="s">
        <v>5306</v>
      </c>
      <c r="H527" t="s">
        <v>5307</v>
      </c>
      <c r="J527" t="s">
        <v>6411</v>
      </c>
      <c r="K527">
        <v>600000</v>
      </c>
      <c r="L527" t="s">
        <v>5179</v>
      </c>
      <c r="M527">
        <v>272307</v>
      </c>
      <c r="N527">
        <v>268602</v>
      </c>
      <c r="O527" t="s">
        <v>6409</v>
      </c>
      <c r="P527" t="s">
        <v>5181</v>
      </c>
      <c r="R527" t="s">
        <v>5187</v>
      </c>
      <c r="V527">
        <v>187</v>
      </c>
      <c r="W527" t="s">
        <v>5182</v>
      </c>
    </row>
    <row r="528" spans="1:23" ht="15" x14ac:dyDescent="0.2">
      <c r="A528" s="13">
        <v>28101091881</v>
      </c>
      <c r="B528" t="s">
        <v>5174</v>
      </c>
      <c r="C528" t="s">
        <v>5175</v>
      </c>
      <c r="D528" t="s">
        <v>6459</v>
      </c>
      <c r="E528">
        <v>6185</v>
      </c>
      <c r="F528" t="s">
        <v>420</v>
      </c>
      <c r="G528" t="s">
        <v>5445</v>
      </c>
      <c r="H528" t="s">
        <v>5446</v>
      </c>
      <c r="J528" t="s">
        <v>5614</v>
      </c>
      <c r="K528">
        <v>1000</v>
      </c>
      <c r="L528" t="s">
        <v>5187</v>
      </c>
      <c r="M528">
        <v>268850</v>
      </c>
      <c r="N528">
        <v>268850</v>
      </c>
      <c r="O528" t="s">
        <v>6460</v>
      </c>
      <c r="P528" t="s">
        <v>5210</v>
      </c>
      <c r="R528" t="s">
        <v>5187</v>
      </c>
      <c r="V528">
        <v>456</v>
      </c>
    </row>
    <row r="529" spans="1:24" ht="15" x14ac:dyDescent="0.2">
      <c r="A529" s="13">
        <v>28101092381</v>
      </c>
      <c r="B529" t="s">
        <v>5174</v>
      </c>
      <c r="C529" t="s">
        <v>5175</v>
      </c>
      <c r="D529" t="s">
        <v>6461</v>
      </c>
      <c r="E529">
        <v>3967</v>
      </c>
      <c r="F529" t="s">
        <v>397</v>
      </c>
      <c r="G529" t="s">
        <v>5205</v>
      </c>
      <c r="H529" t="s">
        <v>5206</v>
      </c>
      <c r="J529" t="s">
        <v>5358</v>
      </c>
      <c r="K529">
        <v>100000</v>
      </c>
      <c r="L529" t="s">
        <v>5230</v>
      </c>
      <c r="M529">
        <v>268816</v>
      </c>
      <c r="N529">
        <v>268816</v>
      </c>
      <c r="O529" t="s">
        <v>5326</v>
      </c>
      <c r="P529" t="s">
        <v>5276</v>
      </c>
      <c r="R529" t="s">
        <v>5187</v>
      </c>
      <c r="V529">
        <v>653</v>
      </c>
    </row>
    <row r="530" spans="1:24" ht="15" x14ac:dyDescent="0.2">
      <c r="A530" s="13">
        <v>28101092881</v>
      </c>
      <c r="B530" t="s">
        <v>5174</v>
      </c>
      <c r="C530" t="s">
        <v>5175</v>
      </c>
      <c r="D530" t="s">
        <v>6462</v>
      </c>
      <c r="E530">
        <v>6041</v>
      </c>
      <c r="F530" t="s">
        <v>421</v>
      </c>
      <c r="G530" t="s">
        <v>5205</v>
      </c>
      <c r="H530" t="s">
        <v>5206</v>
      </c>
      <c r="J530" t="s">
        <v>6463</v>
      </c>
      <c r="K530">
        <v>240000</v>
      </c>
      <c r="L530" t="s">
        <v>6464</v>
      </c>
      <c r="M530">
        <v>274700</v>
      </c>
      <c r="N530">
        <v>261783</v>
      </c>
      <c r="O530" t="s">
        <v>6465</v>
      </c>
      <c r="P530" t="s">
        <v>6466</v>
      </c>
    </row>
    <row r="531" spans="1:24" ht="15" x14ac:dyDescent="0.2">
      <c r="A531" s="13">
        <v>28101092981</v>
      </c>
      <c r="B531" t="s">
        <v>5174</v>
      </c>
      <c r="C531" t="s">
        <v>5175</v>
      </c>
      <c r="D531" t="s">
        <v>6467</v>
      </c>
      <c r="E531">
        <v>6041</v>
      </c>
      <c r="F531" t="s">
        <v>421</v>
      </c>
      <c r="G531" t="s">
        <v>5205</v>
      </c>
      <c r="H531" t="s">
        <v>5206</v>
      </c>
      <c r="J531" t="s">
        <v>6468</v>
      </c>
      <c r="K531">
        <v>300000</v>
      </c>
      <c r="L531" t="s">
        <v>6464</v>
      </c>
      <c r="M531">
        <v>274700</v>
      </c>
      <c r="N531">
        <v>261783</v>
      </c>
      <c r="O531" t="s">
        <v>6465</v>
      </c>
      <c r="P531" t="s">
        <v>6466</v>
      </c>
    </row>
    <row r="532" spans="1:24" ht="15" x14ac:dyDescent="0.2">
      <c r="A532" s="13">
        <v>28101093081</v>
      </c>
      <c r="B532" t="s">
        <v>5174</v>
      </c>
      <c r="C532" t="s">
        <v>5175</v>
      </c>
      <c r="D532" t="s">
        <v>6469</v>
      </c>
      <c r="E532">
        <v>6041</v>
      </c>
      <c r="F532" t="s">
        <v>421</v>
      </c>
      <c r="G532" t="s">
        <v>5205</v>
      </c>
      <c r="H532" t="s">
        <v>5206</v>
      </c>
      <c r="J532" t="s">
        <v>6470</v>
      </c>
      <c r="K532">
        <v>350000</v>
      </c>
      <c r="L532" t="s">
        <v>6464</v>
      </c>
      <c r="M532">
        <v>274700</v>
      </c>
      <c r="N532">
        <v>261783</v>
      </c>
      <c r="O532" t="s">
        <v>6465</v>
      </c>
      <c r="P532" t="s">
        <v>6466</v>
      </c>
    </row>
    <row r="533" spans="1:24" ht="15" x14ac:dyDescent="0.2">
      <c r="A533" s="13">
        <v>28101093682</v>
      </c>
      <c r="B533" t="s">
        <v>5174</v>
      </c>
      <c r="C533" t="s">
        <v>5175</v>
      </c>
      <c r="D533" t="s">
        <v>6471</v>
      </c>
      <c r="E533">
        <v>6057</v>
      </c>
      <c r="F533" t="s">
        <v>422</v>
      </c>
      <c r="G533" t="s">
        <v>5272</v>
      </c>
      <c r="H533" t="s">
        <v>5273</v>
      </c>
      <c r="J533" t="s">
        <v>6385</v>
      </c>
      <c r="K533">
        <v>1000</v>
      </c>
      <c r="L533" t="s">
        <v>6386</v>
      </c>
      <c r="M533">
        <v>12400</v>
      </c>
      <c r="N533">
        <v>12400</v>
      </c>
      <c r="O533" t="s">
        <v>6472</v>
      </c>
      <c r="P533" t="s">
        <v>5728</v>
      </c>
      <c r="R533" t="s">
        <v>5187</v>
      </c>
      <c r="V533">
        <v>7555</v>
      </c>
    </row>
    <row r="534" spans="1:24" ht="15" x14ac:dyDescent="0.2">
      <c r="A534" s="13">
        <v>28101095182</v>
      </c>
      <c r="B534" t="s">
        <v>5174</v>
      </c>
      <c r="C534" t="s">
        <v>5175</v>
      </c>
      <c r="D534" t="s">
        <v>6473</v>
      </c>
      <c r="E534">
        <v>3990</v>
      </c>
      <c r="F534" t="s">
        <v>423</v>
      </c>
      <c r="G534" t="s">
        <v>71</v>
      </c>
      <c r="H534" t="s">
        <v>5353</v>
      </c>
      <c r="J534" t="s">
        <v>5551</v>
      </c>
      <c r="K534">
        <v>300000</v>
      </c>
      <c r="L534" t="s">
        <v>5179</v>
      </c>
      <c r="M534">
        <v>264776</v>
      </c>
      <c r="N534">
        <v>264776</v>
      </c>
      <c r="O534" t="s">
        <v>6474</v>
      </c>
      <c r="P534" t="s">
        <v>5181</v>
      </c>
      <c r="W534" t="s">
        <v>5182</v>
      </c>
    </row>
    <row r="535" spans="1:24" ht="15" x14ac:dyDescent="0.2">
      <c r="A535" s="13">
        <v>28101096082</v>
      </c>
      <c r="B535" t="s">
        <v>5174</v>
      </c>
      <c r="C535" t="s">
        <v>5175</v>
      </c>
      <c r="D535" t="s">
        <v>6475</v>
      </c>
      <c r="E535">
        <v>2048</v>
      </c>
      <c r="F535" t="s">
        <v>135</v>
      </c>
      <c r="G535" t="s">
        <v>5424</v>
      </c>
      <c r="H535" t="s">
        <v>5425</v>
      </c>
      <c r="J535" t="s">
        <v>5343</v>
      </c>
      <c r="K535">
        <v>40000</v>
      </c>
      <c r="L535" t="s">
        <v>5230</v>
      </c>
      <c r="M535">
        <v>257228</v>
      </c>
      <c r="N535">
        <v>257228</v>
      </c>
      <c r="O535" t="s">
        <v>5530</v>
      </c>
      <c r="P535" t="s">
        <v>5181</v>
      </c>
    </row>
    <row r="536" spans="1:24" ht="15" x14ac:dyDescent="0.2">
      <c r="A536" s="13">
        <v>28101100082</v>
      </c>
      <c r="B536" t="s">
        <v>5174</v>
      </c>
      <c r="C536" t="s">
        <v>5175</v>
      </c>
      <c r="D536" t="s">
        <v>6476</v>
      </c>
      <c r="E536">
        <v>3012</v>
      </c>
      <c r="F536" t="s">
        <v>425</v>
      </c>
      <c r="G536" t="s">
        <v>5394</v>
      </c>
      <c r="H536" t="s">
        <v>5395</v>
      </c>
      <c r="J536" s="15">
        <v>1E-3</v>
      </c>
      <c r="K536">
        <v>100</v>
      </c>
      <c r="L536" t="s">
        <v>5265</v>
      </c>
      <c r="M536">
        <v>34800</v>
      </c>
      <c r="N536">
        <v>34800</v>
      </c>
      <c r="O536" t="s">
        <v>5646</v>
      </c>
      <c r="P536" t="s">
        <v>5203</v>
      </c>
      <c r="R536" t="s">
        <v>5187</v>
      </c>
      <c r="V536">
        <v>7087</v>
      </c>
    </row>
    <row r="537" spans="1:24" ht="15" x14ac:dyDescent="0.2">
      <c r="A537" s="13">
        <v>28101100182</v>
      </c>
      <c r="B537" t="s">
        <v>5174</v>
      </c>
      <c r="C537" t="s">
        <v>5175</v>
      </c>
      <c r="D537" t="s">
        <v>6477</v>
      </c>
      <c r="E537">
        <v>3985</v>
      </c>
      <c r="F537" t="s">
        <v>426</v>
      </c>
      <c r="G537" t="s">
        <v>5306</v>
      </c>
      <c r="H537" t="s">
        <v>5307</v>
      </c>
      <c r="J537" t="s">
        <v>5245</v>
      </c>
      <c r="K537">
        <v>10000</v>
      </c>
      <c r="L537" t="s">
        <v>5179</v>
      </c>
      <c r="M537">
        <v>266595</v>
      </c>
      <c r="N537">
        <v>266595</v>
      </c>
      <c r="O537" t="s">
        <v>6478</v>
      </c>
      <c r="P537" t="s">
        <v>5181</v>
      </c>
      <c r="R537" t="s">
        <v>5187</v>
      </c>
      <c r="V537">
        <v>75</v>
      </c>
      <c r="W537" t="s">
        <v>5182</v>
      </c>
    </row>
    <row r="538" spans="1:24" ht="15" x14ac:dyDescent="0.2">
      <c r="A538" s="13">
        <v>28101100282</v>
      </c>
      <c r="B538" t="s">
        <v>5174</v>
      </c>
      <c r="C538" t="s">
        <v>5175</v>
      </c>
      <c r="D538" t="s">
        <v>6479</v>
      </c>
      <c r="E538">
        <v>3985</v>
      </c>
      <c r="F538" t="s">
        <v>426</v>
      </c>
      <c r="G538" t="s">
        <v>5306</v>
      </c>
      <c r="H538" t="s">
        <v>5307</v>
      </c>
      <c r="J538" t="s">
        <v>5549</v>
      </c>
      <c r="K538">
        <v>40000</v>
      </c>
      <c r="L538" t="s">
        <v>5179</v>
      </c>
      <c r="M538">
        <v>266595</v>
      </c>
      <c r="N538">
        <v>266595</v>
      </c>
      <c r="O538" t="s">
        <v>6478</v>
      </c>
      <c r="P538" t="s">
        <v>5181</v>
      </c>
      <c r="R538" t="s">
        <v>5187</v>
      </c>
      <c r="V538">
        <v>76</v>
      </c>
      <c r="W538" t="s">
        <v>5182</v>
      </c>
    </row>
    <row r="539" spans="1:24" ht="15" x14ac:dyDescent="0.2">
      <c r="A539" s="13">
        <v>28101100882</v>
      </c>
      <c r="B539" t="s">
        <v>5174</v>
      </c>
      <c r="C539" t="s">
        <v>5175</v>
      </c>
      <c r="D539" t="s">
        <v>6480</v>
      </c>
      <c r="E539">
        <v>6161</v>
      </c>
      <c r="F539" t="s">
        <v>427</v>
      </c>
      <c r="G539" t="s">
        <v>5205</v>
      </c>
      <c r="H539" t="s">
        <v>5206</v>
      </c>
      <c r="J539" t="s">
        <v>5301</v>
      </c>
      <c r="K539">
        <v>5000</v>
      </c>
      <c r="L539" t="s">
        <v>5230</v>
      </c>
      <c r="M539">
        <v>267589</v>
      </c>
      <c r="N539">
        <v>272482</v>
      </c>
      <c r="O539" t="s">
        <v>5594</v>
      </c>
      <c r="P539" t="s">
        <v>6481</v>
      </c>
      <c r="R539" t="s">
        <v>5187</v>
      </c>
      <c r="V539">
        <v>7351</v>
      </c>
    </row>
    <row r="540" spans="1:24" ht="15" x14ac:dyDescent="0.2">
      <c r="A540" s="13">
        <v>28101102182</v>
      </c>
      <c r="B540" t="s">
        <v>5174</v>
      </c>
      <c r="C540" t="s">
        <v>5175</v>
      </c>
      <c r="D540" t="s">
        <v>6482</v>
      </c>
      <c r="E540">
        <v>3979</v>
      </c>
      <c r="F540" t="s">
        <v>416</v>
      </c>
      <c r="G540" t="s">
        <v>5494</v>
      </c>
      <c r="H540" t="s">
        <v>5495</v>
      </c>
      <c r="J540" t="s">
        <v>6483</v>
      </c>
      <c r="K540">
        <v>30000</v>
      </c>
      <c r="L540" t="s">
        <v>5179</v>
      </c>
      <c r="M540">
        <v>61800</v>
      </c>
      <c r="N540">
        <v>61800</v>
      </c>
      <c r="O540" t="s">
        <v>5908</v>
      </c>
      <c r="P540" t="s">
        <v>5181</v>
      </c>
      <c r="Q540" t="s">
        <v>5186</v>
      </c>
      <c r="R540" t="s">
        <v>5187</v>
      </c>
      <c r="V540">
        <v>208</v>
      </c>
      <c r="W540" t="s">
        <v>5182</v>
      </c>
    </row>
    <row r="541" spans="1:24" ht="15" x14ac:dyDescent="0.2">
      <c r="A541" s="13">
        <v>28101102782</v>
      </c>
      <c r="B541" t="s">
        <v>5174</v>
      </c>
      <c r="C541" t="s">
        <v>5175</v>
      </c>
      <c r="D541" t="s">
        <v>6484</v>
      </c>
      <c r="E541">
        <v>2505</v>
      </c>
      <c r="F541" t="s">
        <v>429</v>
      </c>
      <c r="G541" t="s">
        <v>5205</v>
      </c>
      <c r="H541" t="s">
        <v>5206</v>
      </c>
      <c r="J541" t="s">
        <v>6262</v>
      </c>
      <c r="K541">
        <v>200</v>
      </c>
      <c r="L541" t="s">
        <v>5230</v>
      </c>
      <c r="M541">
        <v>254766</v>
      </c>
      <c r="N541">
        <v>254766</v>
      </c>
      <c r="O541" t="s">
        <v>6485</v>
      </c>
      <c r="P541" t="s">
        <v>5261</v>
      </c>
      <c r="R541" t="s">
        <v>5187</v>
      </c>
      <c r="V541">
        <v>7859</v>
      </c>
    </row>
    <row r="542" spans="1:24" ht="15" x14ac:dyDescent="0.2">
      <c r="A542" s="13">
        <v>28101103382</v>
      </c>
      <c r="B542" t="s">
        <v>5174</v>
      </c>
      <c r="C542" t="s">
        <v>5175</v>
      </c>
      <c r="D542" t="s">
        <v>6486</v>
      </c>
      <c r="E542">
        <v>6427</v>
      </c>
      <c r="F542" t="s">
        <v>6487</v>
      </c>
      <c r="G542" t="s">
        <v>5272</v>
      </c>
      <c r="H542" t="s">
        <v>5273</v>
      </c>
      <c r="K542">
        <v>0</v>
      </c>
      <c r="M542">
        <v>261792</v>
      </c>
      <c r="N542">
        <v>99300</v>
      </c>
      <c r="O542" t="s">
        <v>6488</v>
      </c>
      <c r="P542" t="s">
        <v>5728</v>
      </c>
    </row>
    <row r="543" spans="1:24" ht="15" x14ac:dyDescent="0.2">
      <c r="A543" s="13">
        <v>28101103482</v>
      </c>
      <c r="B543" t="s">
        <v>5174</v>
      </c>
      <c r="C543" t="s">
        <v>5175</v>
      </c>
      <c r="D543" t="s">
        <v>6489</v>
      </c>
      <c r="E543">
        <v>3267</v>
      </c>
      <c r="F543" t="s">
        <v>6490</v>
      </c>
      <c r="G543" t="s">
        <v>6356</v>
      </c>
      <c r="H543" t="s">
        <v>6357</v>
      </c>
      <c r="K543">
        <v>0</v>
      </c>
      <c r="M543">
        <v>261792</v>
      </c>
      <c r="N543">
        <v>99300</v>
      </c>
      <c r="O543" t="s">
        <v>6491</v>
      </c>
      <c r="P543" t="s">
        <v>5728</v>
      </c>
      <c r="X543">
        <v>20180827</v>
      </c>
    </row>
    <row r="544" spans="1:24" ht="15" x14ac:dyDescent="0.2">
      <c r="A544" s="13">
        <v>28101107082</v>
      </c>
      <c r="B544" t="s">
        <v>5174</v>
      </c>
      <c r="C544" t="s">
        <v>5175</v>
      </c>
      <c r="D544" t="s">
        <v>6492</v>
      </c>
      <c r="E544">
        <v>6327</v>
      </c>
      <c r="F544" t="s">
        <v>430</v>
      </c>
      <c r="G544" t="s">
        <v>5306</v>
      </c>
      <c r="H544" t="s">
        <v>5307</v>
      </c>
      <c r="J544" t="s">
        <v>5386</v>
      </c>
      <c r="K544">
        <v>150000</v>
      </c>
      <c r="L544" t="s">
        <v>5179</v>
      </c>
      <c r="M544">
        <v>272307</v>
      </c>
      <c r="N544">
        <v>268602</v>
      </c>
      <c r="O544" t="s">
        <v>6493</v>
      </c>
      <c r="P544" t="s">
        <v>5181</v>
      </c>
      <c r="R544" t="s">
        <v>5187</v>
      </c>
      <c r="V544">
        <v>515</v>
      </c>
      <c r="W544" t="s">
        <v>5182</v>
      </c>
    </row>
    <row r="545" spans="1:23" ht="15" x14ac:dyDescent="0.2">
      <c r="A545" s="13">
        <v>28101107182</v>
      </c>
      <c r="B545" t="s">
        <v>5174</v>
      </c>
      <c r="C545" t="s">
        <v>5175</v>
      </c>
      <c r="D545" t="s">
        <v>6494</v>
      </c>
      <c r="E545">
        <v>6327</v>
      </c>
      <c r="F545" t="s">
        <v>430</v>
      </c>
      <c r="G545" t="s">
        <v>5306</v>
      </c>
      <c r="H545" t="s">
        <v>5307</v>
      </c>
      <c r="J545" t="s">
        <v>5551</v>
      </c>
      <c r="K545">
        <v>300000</v>
      </c>
      <c r="L545" t="s">
        <v>5179</v>
      </c>
      <c r="M545">
        <v>272307</v>
      </c>
      <c r="N545">
        <v>268602</v>
      </c>
      <c r="O545" t="s">
        <v>6493</v>
      </c>
      <c r="P545" t="s">
        <v>5181</v>
      </c>
      <c r="R545" t="s">
        <v>5187</v>
      </c>
      <c r="V545">
        <v>516</v>
      </c>
      <c r="W545" t="s">
        <v>5182</v>
      </c>
    </row>
    <row r="546" spans="1:23" ht="15" x14ac:dyDescent="0.2">
      <c r="A546" s="13">
        <v>28101107682</v>
      </c>
      <c r="B546" t="s">
        <v>5174</v>
      </c>
      <c r="C546" t="s">
        <v>5175</v>
      </c>
      <c r="D546" t="s">
        <v>6495</v>
      </c>
      <c r="E546">
        <v>2273</v>
      </c>
      <c r="F546" t="s">
        <v>431</v>
      </c>
      <c r="G546" t="s">
        <v>5306</v>
      </c>
      <c r="H546" t="s">
        <v>5307</v>
      </c>
      <c r="J546" t="s">
        <v>5410</v>
      </c>
      <c r="K546">
        <v>1000</v>
      </c>
      <c r="L546" t="s">
        <v>5179</v>
      </c>
      <c r="M546">
        <v>258171</v>
      </c>
      <c r="N546">
        <v>272406</v>
      </c>
      <c r="O546" t="s">
        <v>6496</v>
      </c>
      <c r="P546" t="s">
        <v>5181</v>
      </c>
      <c r="R546" t="s">
        <v>5187</v>
      </c>
      <c r="V546">
        <v>7358</v>
      </c>
      <c r="W546" t="s">
        <v>5182</v>
      </c>
    </row>
    <row r="547" spans="1:23" ht="15" x14ac:dyDescent="0.2">
      <c r="A547" s="13">
        <v>28101107782</v>
      </c>
      <c r="B547" t="s">
        <v>5174</v>
      </c>
      <c r="C547" t="s">
        <v>5175</v>
      </c>
      <c r="D547" t="s">
        <v>6497</v>
      </c>
      <c r="E547">
        <v>3001</v>
      </c>
      <c r="F547" t="s">
        <v>432</v>
      </c>
      <c r="G547" t="s">
        <v>5205</v>
      </c>
      <c r="H547" t="s">
        <v>5206</v>
      </c>
      <c r="J547" t="s">
        <v>5251</v>
      </c>
      <c r="K547">
        <v>1000</v>
      </c>
      <c r="L547" t="s">
        <v>5230</v>
      </c>
      <c r="M547">
        <v>250000</v>
      </c>
      <c r="N547">
        <v>250000</v>
      </c>
      <c r="O547" t="s">
        <v>6498</v>
      </c>
      <c r="P547" t="s">
        <v>5210</v>
      </c>
    </row>
    <row r="548" spans="1:23" ht="15" x14ac:dyDescent="0.2">
      <c r="A548" s="13">
        <v>28101108382</v>
      </c>
      <c r="B548" t="s">
        <v>5174</v>
      </c>
      <c r="C548" t="s">
        <v>5175</v>
      </c>
      <c r="D548" t="s">
        <v>6499</v>
      </c>
      <c r="E548">
        <v>6074</v>
      </c>
      <c r="F548" t="s">
        <v>6500</v>
      </c>
      <c r="G548" t="s">
        <v>6</v>
      </c>
      <c r="H548" t="s">
        <v>5177</v>
      </c>
      <c r="J548" t="s">
        <v>5308</v>
      </c>
      <c r="K548">
        <v>200000</v>
      </c>
      <c r="L548" t="s">
        <v>5179</v>
      </c>
      <c r="M548">
        <v>265769</v>
      </c>
      <c r="N548">
        <v>269502</v>
      </c>
      <c r="O548" t="s">
        <v>6501</v>
      </c>
      <c r="P548" t="s">
        <v>5181</v>
      </c>
    </row>
    <row r="549" spans="1:23" ht="15" x14ac:dyDescent="0.2">
      <c r="A549" s="13">
        <v>28101109682</v>
      </c>
      <c r="B549" t="s">
        <v>5174</v>
      </c>
      <c r="C549" t="s">
        <v>5175</v>
      </c>
      <c r="D549" t="s">
        <v>6502</v>
      </c>
      <c r="E549">
        <v>6099</v>
      </c>
      <c r="F549" t="s">
        <v>433</v>
      </c>
      <c r="G549" t="s">
        <v>6397</v>
      </c>
      <c r="H549" t="s">
        <v>6398</v>
      </c>
      <c r="J549" t="s">
        <v>5391</v>
      </c>
      <c r="K549">
        <v>50000</v>
      </c>
      <c r="L549" t="s">
        <v>5230</v>
      </c>
      <c r="M549">
        <v>265285</v>
      </c>
      <c r="N549">
        <v>265285</v>
      </c>
      <c r="O549" t="s">
        <v>6503</v>
      </c>
      <c r="P549" t="s">
        <v>5210</v>
      </c>
    </row>
    <row r="550" spans="1:23" ht="15" x14ac:dyDescent="0.2">
      <c r="A550" s="13">
        <v>28101110682</v>
      </c>
      <c r="B550" t="s">
        <v>5174</v>
      </c>
      <c r="C550" t="s">
        <v>5175</v>
      </c>
      <c r="D550" t="s">
        <v>6504</v>
      </c>
      <c r="E550">
        <v>6310</v>
      </c>
      <c r="F550" t="s">
        <v>434</v>
      </c>
      <c r="G550" t="s">
        <v>5205</v>
      </c>
      <c r="H550" t="s">
        <v>5206</v>
      </c>
      <c r="J550" t="s">
        <v>5559</v>
      </c>
      <c r="K550">
        <v>500</v>
      </c>
      <c r="L550" t="s">
        <v>5230</v>
      </c>
      <c r="M550">
        <v>268816</v>
      </c>
      <c r="N550">
        <v>268816</v>
      </c>
      <c r="O550" t="s">
        <v>6505</v>
      </c>
      <c r="P550" t="s">
        <v>5210</v>
      </c>
    </row>
    <row r="551" spans="1:23" ht="15" x14ac:dyDescent="0.2">
      <c r="A551" s="13">
        <v>28101113282</v>
      </c>
      <c r="B551" t="s">
        <v>5174</v>
      </c>
      <c r="C551" t="s">
        <v>5175</v>
      </c>
      <c r="D551" t="s">
        <v>6506</v>
      </c>
      <c r="E551">
        <v>6259</v>
      </c>
      <c r="F551" t="s">
        <v>435</v>
      </c>
      <c r="G551" t="s">
        <v>5788</v>
      </c>
      <c r="H551" t="s">
        <v>5789</v>
      </c>
      <c r="K551">
        <v>0</v>
      </c>
      <c r="M551">
        <v>12263</v>
      </c>
      <c r="N551">
        <v>256331</v>
      </c>
      <c r="O551" t="s">
        <v>6507</v>
      </c>
      <c r="P551" t="s">
        <v>5210</v>
      </c>
    </row>
    <row r="552" spans="1:23" ht="15" x14ac:dyDescent="0.2">
      <c r="A552" s="13">
        <v>28101115082</v>
      </c>
      <c r="B552" t="s">
        <v>5174</v>
      </c>
      <c r="C552" t="s">
        <v>5175</v>
      </c>
      <c r="D552" t="s">
        <v>6508</v>
      </c>
      <c r="E552">
        <v>3917</v>
      </c>
      <c r="F552" t="s">
        <v>405</v>
      </c>
      <c r="G552" t="s">
        <v>5306</v>
      </c>
      <c r="H552" t="s">
        <v>5307</v>
      </c>
      <c r="J552" t="s">
        <v>6411</v>
      </c>
      <c r="K552">
        <v>600000</v>
      </c>
      <c r="L552" t="s">
        <v>5179</v>
      </c>
      <c r="M552">
        <v>258171</v>
      </c>
      <c r="N552">
        <v>272406</v>
      </c>
      <c r="O552" t="s">
        <v>6409</v>
      </c>
      <c r="P552" t="s">
        <v>5181</v>
      </c>
      <c r="R552" t="s">
        <v>5187</v>
      </c>
      <c r="V552">
        <v>187</v>
      </c>
      <c r="W552" t="s">
        <v>5182</v>
      </c>
    </row>
    <row r="553" spans="1:23" ht="15" x14ac:dyDescent="0.2">
      <c r="A553" s="13">
        <v>28101116082</v>
      </c>
      <c r="B553" t="s">
        <v>5174</v>
      </c>
      <c r="C553" t="s">
        <v>5175</v>
      </c>
      <c r="D553" t="s">
        <v>6509</v>
      </c>
      <c r="E553">
        <v>6132</v>
      </c>
      <c r="F553" t="s">
        <v>436</v>
      </c>
      <c r="G553" t="s">
        <v>6510</v>
      </c>
      <c r="H553" t="s">
        <v>6511</v>
      </c>
      <c r="J553" t="s">
        <v>6512</v>
      </c>
      <c r="K553">
        <v>1000</v>
      </c>
      <c r="L553" t="s">
        <v>6513</v>
      </c>
      <c r="M553">
        <v>264776</v>
      </c>
      <c r="N553">
        <v>264776</v>
      </c>
      <c r="O553" t="s">
        <v>6514</v>
      </c>
      <c r="P553" t="s">
        <v>6515</v>
      </c>
      <c r="Q553" t="s">
        <v>5186</v>
      </c>
      <c r="R553" t="s">
        <v>5187</v>
      </c>
      <c r="V553">
        <v>7187</v>
      </c>
    </row>
    <row r="554" spans="1:23" ht="15" x14ac:dyDescent="0.2">
      <c r="A554" s="13">
        <v>28101116782</v>
      </c>
      <c r="B554" t="s">
        <v>5174</v>
      </c>
      <c r="C554" t="s">
        <v>5175</v>
      </c>
      <c r="D554" t="s">
        <v>6516</v>
      </c>
      <c r="E554">
        <v>6101</v>
      </c>
      <c r="F554" t="s">
        <v>439</v>
      </c>
      <c r="G554" t="s">
        <v>6397</v>
      </c>
      <c r="H554" t="s">
        <v>6398</v>
      </c>
      <c r="J554" t="s">
        <v>5559</v>
      </c>
      <c r="K554">
        <v>500</v>
      </c>
      <c r="L554" t="s">
        <v>5230</v>
      </c>
      <c r="M554">
        <v>61800</v>
      </c>
      <c r="N554">
        <v>61800</v>
      </c>
      <c r="O554" t="s">
        <v>6517</v>
      </c>
      <c r="P554" t="s">
        <v>5210</v>
      </c>
      <c r="R554" t="s">
        <v>5187</v>
      </c>
      <c r="V554">
        <v>7894</v>
      </c>
    </row>
    <row r="555" spans="1:23" ht="15" x14ac:dyDescent="0.2">
      <c r="A555" s="13">
        <v>28101120682</v>
      </c>
      <c r="B555" t="s">
        <v>5174</v>
      </c>
      <c r="C555" t="s">
        <v>5175</v>
      </c>
      <c r="D555" t="s">
        <v>6518</v>
      </c>
      <c r="E555">
        <v>3072</v>
      </c>
      <c r="F555" t="s">
        <v>440</v>
      </c>
      <c r="G555" t="s">
        <v>6</v>
      </c>
      <c r="H555" t="s">
        <v>5177</v>
      </c>
      <c r="J555" t="s">
        <v>5700</v>
      </c>
      <c r="K555">
        <v>0</v>
      </c>
      <c r="M555">
        <v>256371</v>
      </c>
      <c r="N555">
        <v>270044</v>
      </c>
      <c r="O555" t="s">
        <v>5701</v>
      </c>
      <c r="P555" t="s">
        <v>5181</v>
      </c>
      <c r="R555" t="s">
        <v>5187</v>
      </c>
      <c r="V555">
        <v>393</v>
      </c>
      <c r="W555" t="s">
        <v>5182</v>
      </c>
    </row>
    <row r="556" spans="1:23" ht="15" x14ac:dyDescent="0.2">
      <c r="A556" s="13">
        <v>28101121482</v>
      </c>
      <c r="B556" t="s">
        <v>5174</v>
      </c>
      <c r="C556" t="s">
        <v>5175</v>
      </c>
      <c r="D556" t="s">
        <v>6519</v>
      </c>
      <c r="E556">
        <v>3668</v>
      </c>
      <c r="F556" t="s">
        <v>336</v>
      </c>
      <c r="G556" t="s">
        <v>6</v>
      </c>
      <c r="H556" t="s">
        <v>5177</v>
      </c>
      <c r="J556" t="s">
        <v>6520</v>
      </c>
      <c r="K556">
        <v>125</v>
      </c>
      <c r="L556" t="s">
        <v>5179</v>
      </c>
      <c r="M556">
        <v>61800</v>
      </c>
      <c r="N556">
        <v>61800</v>
      </c>
      <c r="O556" t="s">
        <v>6114</v>
      </c>
      <c r="P556" t="s">
        <v>5181</v>
      </c>
      <c r="Q556" t="s">
        <v>5186</v>
      </c>
      <c r="R556" t="s">
        <v>5187</v>
      </c>
      <c r="V556">
        <v>262</v>
      </c>
      <c r="W556" t="s">
        <v>5182</v>
      </c>
    </row>
    <row r="557" spans="1:23" ht="15" x14ac:dyDescent="0.2">
      <c r="A557" s="13">
        <v>28101121682</v>
      </c>
      <c r="B557" t="s">
        <v>5174</v>
      </c>
      <c r="C557" t="s">
        <v>5175</v>
      </c>
      <c r="D557" t="s">
        <v>6521</v>
      </c>
      <c r="E557">
        <v>6544</v>
      </c>
      <c r="F557" t="s">
        <v>441</v>
      </c>
      <c r="G557" t="s">
        <v>5306</v>
      </c>
      <c r="H557" t="s">
        <v>5307</v>
      </c>
      <c r="J557" t="s">
        <v>5245</v>
      </c>
      <c r="K557">
        <v>10000</v>
      </c>
      <c r="L557" t="s">
        <v>5179</v>
      </c>
      <c r="M557">
        <v>268816</v>
      </c>
      <c r="N557">
        <v>268816</v>
      </c>
      <c r="O557" t="s">
        <v>6522</v>
      </c>
      <c r="P557" t="s">
        <v>5181</v>
      </c>
      <c r="Q557" t="s">
        <v>5186</v>
      </c>
      <c r="W557" t="s">
        <v>5182</v>
      </c>
    </row>
    <row r="558" spans="1:23" ht="15" x14ac:dyDescent="0.2">
      <c r="A558" s="13">
        <v>28101122783</v>
      </c>
      <c r="B558" t="s">
        <v>5174</v>
      </c>
      <c r="C558" t="s">
        <v>5175</v>
      </c>
      <c r="D558" t="s">
        <v>6523</v>
      </c>
      <c r="E558">
        <v>3934</v>
      </c>
      <c r="F558" t="s">
        <v>399</v>
      </c>
      <c r="G558" t="s">
        <v>5272</v>
      </c>
      <c r="H558" t="s">
        <v>5273</v>
      </c>
      <c r="J558" t="s">
        <v>6380</v>
      </c>
      <c r="K558">
        <v>100000000</v>
      </c>
      <c r="L558" t="s">
        <v>6381</v>
      </c>
      <c r="M558">
        <v>12400</v>
      </c>
      <c r="N558">
        <v>12400</v>
      </c>
      <c r="O558" t="s">
        <v>6387</v>
      </c>
      <c r="P558" t="s">
        <v>5728</v>
      </c>
      <c r="R558" t="s">
        <v>5187</v>
      </c>
      <c r="V558">
        <v>7526</v>
      </c>
    </row>
    <row r="559" spans="1:23" ht="15" x14ac:dyDescent="0.2">
      <c r="A559" s="13">
        <v>28101123283</v>
      </c>
      <c r="B559" t="s">
        <v>5174</v>
      </c>
      <c r="C559" t="s">
        <v>5175</v>
      </c>
      <c r="D559" t="s">
        <v>6524</v>
      </c>
      <c r="E559">
        <v>6057</v>
      </c>
      <c r="F559" t="s">
        <v>422</v>
      </c>
      <c r="G559" t="s">
        <v>5272</v>
      </c>
      <c r="H559" t="s">
        <v>5273</v>
      </c>
      <c r="J559" t="s">
        <v>6380</v>
      </c>
      <c r="K559">
        <v>100000000</v>
      </c>
      <c r="L559" t="s">
        <v>6381</v>
      </c>
      <c r="M559">
        <v>12400</v>
      </c>
      <c r="N559">
        <v>12400</v>
      </c>
      <c r="O559" t="s">
        <v>6472</v>
      </c>
      <c r="P559" t="s">
        <v>5728</v>
      </c>
      <c r="R559" t="s">
        <v>5187</v>
      </c>
      <c r="V559">
        <v>7524</v>
      </c>
    </row>
    <row r="560" spans="1:23" ht="15" x14ac:dyDescent="0.2">
      <c r="A560" s="13">
        <v>28101125283</v>
      </c>
      <c r="B560" t="s">
        <v>5174</v>
      </c>
      <c r="C560" t="s">
        <v>5175</v>
      </c>
      <c r="D560" t="s">
        <v>6525</v>
      </c>
      <c r="E560">
        <v>6227</v>
      </c>
      <c r="F560" t="s">
        <v>444</v>
      </c>
      <c r="G560" t="s">
        <v>6526</v>
      </c>
      <c r="H560" t="s">
        <v>6527</v>
      </c>
      <c r="J560" t="s">
        <v>6528</v>
      </c>
      <c r="K560">
        <v>108200</v>
      </c>
      <c r="L560" t="s">
        <v>5230</v>
      </c>
      <c r="M560">
        <v>258933</v>
      </c>
      <c r="N560">
        <v>269436</v>
      </c>
      <c r="O560" t="s">
        <v>6529</v>
      </c>
      <c r="P560" t="s">
        <v>5276</v>
      </c>
    </row>
    <row r="561" spans="1:23" ht="15" x14ac:dyDescent="0.2">
      <c r="A561" s="13">
        <v>28101130083</v>
      </c>
      <c r="B561" t="s">
        <v>5174</v>
      </c>
      <c r="C561" t="s">
        <v>5175</v>
      </c>
      <c r="D561" t="s">
        <v>6530</v>
      </c>
      <c r="E561">
        <v>6551</v>
      </c>
      <c r="F561" t="s">
        <v>6042</v>
      </c>
      <c r="G561" t="s">
        <v>6531</v>
      </c>
      <c r="H561" t="s">
        <v>6532</v>
      </c>
      <c r="J561" t="s">
        <v>6380</v>
      </c>
      <c r="K561">
        <v>100000000</v>
      </c>
      <c r="L561" t="s">
        <v>6381</v>
      </c>
      <c r="M561">
        <v>12400</v>
      </c>
      <c r="N561">
        <v>12400</v>
      </c>
      <c r="O561" t="s">
        <v>6533</v>
      </c>
      <c r="P561" t="s">
        <v>5728</v>
      </c>
    </row>
    <row r="562" spans="1:23" ht="15" x14ac:dyDescent="0.2">
      <c r="A562" s="13">
        <v>28101130183</v>
      </c>
      <c r="B562" t="s">
        <v>5174</v>
      </c>
      <c r="C562" t="s">
        <v>5175</v>
      </c>
      <c r="D562" t="s">
        <v>6534</v>
      </c>
      <c r="E562">
        <v>6551</v>
      </c>
      <c r="F562" t="s">
        <v>6042</v>
      </c>
      <c r="G562" t="s">
        <v>6531</v>
      </c>
      <c r="H562" t="s">
        <v>6532</v>
      </c>
      <c r="J562" t="s">
        <v>6385</v>
      </c>
      <c r="K562">
        <v>1000</v>
      </c>
      <c r="L562" t="s">
        <v>6386</v>
      </c>
      <c r="M562">
        <v>12400</v>
      </c>
      <c r="N562">
        <v>12400</v>
      </c>
      <c r="O562" t="s">
        <v>6533</v>
      </c>
      <c r="P562" t="s">
        <v>5728</v>
      </c>
    </row>
    <row r="563" spans="1:23" ht="15" x14ac:dyDescent="0.2">
      <c r="A563" s="13">
        <v>28101130583</v>
      </c>
      <c r="B563" t="s">
        <v>5174</v>
      </c>
      <c r="C563" t="s">
        <v>5175</v>
      </c>
      <c r="D563" t="s">
        <v>6535</v>
      </c>
      <c r="E563">
        <v>6326</v>
      </c>
      <c r="F563" t="s">
        <v>6536</v>
      </c>
      <c r="G563" t="s">
        <v>5205</v>
      </c>
      <c r="H563" t="s">
        <v>5206</v>
      </c>
      <c r="J563" t="s">
        <v>5233</v>
      </c>
      <c r="K563">
        <v>10000</v>
      </c>
      <c r="L563" t="s">
        <v>5230</v>
      </c>
      <c r="M563">
        <v>25200</v>
      </c>
      <c r="N563">
        <v>269502</v>
      </c>
      <c r="O563" t="s">
        <v>6537</v>
      </c>
      <c r="P563" t="s">
        <v>5261</v>
      </c>
    </row>
    <row r="564" spans="1:23" ht="15" x14ac:dyDescent="0.2">
      <c r="A564" s="13">
        <v>28101131083</v>
      </c>
      <c r="B564" t="s">
        <v>5174</v>
      </c>
      <c r="C564" t="s">
        <v>5175</v>
      </c>
      <c r="D564" t="s">
        <v>6538</v>
      </c>
      <c r="E564">
        <v>2689</v>
      </c>
      <c r="F564" t="s">
        <v>98</v>
      </c>
      <c r="G564" t="s">
        <v>5424</v>
      </c>
      <c r="H564" t="s">
        <v>5425</v>
      </c>
      <c r="J564" t="s">
        <v>5566</v>
      </c>
      <c r="K564">
        <v>20000</v>
      </c>
      <c r="L564" t="s">
        <v>5230</v>
      </c>
      <c r="M564">
        <v>265285</v>
      </c>
      <c r="N564">
        <v>265285</v>
      </c>
      <c r="O564" t="s">
        <v>5457</v>
      </c>
      <c r="P564" t="s">
        <v>5181</v>
      </c>
      <c r="Q564" t="s">
        <v>5186</v>
      </c>
      <c r="R564" t="s">
        <v>5187</v>
      </c>
      <c r="V564">
        <v>792</v>
      </c>
    </row>
    <row r="565" spans="1:23" ht="15" x14ac:dyDescent="0.2">
      <c r="A565" s="13">
        <v>28101131883</v>
      </c>
      <c r="B565" t="s">
        <v>5174</v>
      </c>
      <c r="C565" t="s">
        <v>5175</v>
      </c>
      <c r="D565" t="s">
        <v>6539</v>
      </c>
      <c r="E565">
        <v>3946</v>
      </c>
      <c r="F565" t="s">
        <v>412</v>
      </c>
      <c r="G565" t="s">
        <v>6</v>
      </c>
      <c r="H565" t="s">
        <v>5177</v>
      </c>
      <c r="J565" t="s">
        <v>6540</v>
      </c>
      <c r="K565">
        <v>120000</v>
      </c>
      <c r="L565" t="s">
        <v>5179</v>
      </c>
      <c r="M565">
        <v>39800</v>
      </c>
      <c r="N565">
        <v>269436</v>
      </c>
      <c r="O565" t="s">
        <v>6434</v>
      </c>
      <c r="P565" t="s">
        <v>5181</v>
      </c>
      <c r="R565" t="s">
        <v>5187</v>
      </c>
      <c r="V565">
        <v>106</v>
      </c>
      <c r="W565" t="s">
        <v>5182</v>
      </c>
    </row>
    <row r="566" spans="1:23" ht="15" x14ac:dyDescent="0.2">
      <c r="A566" s="13">
        <v>28101133083</v>
      </c>
      <c r="B566" t="s">
        <v>5174</v>
      </c>
      <c r="C566" t="s">
        <v>5175</v>
      </c>
      <c r="D566" t="s">
        <v>6541</v>
      </c>
      <c r="E566">
        <v>599</v>
      </c>
      <c r="F566" t="s">
        <v>52</v>
      </c>
      <c r="G566" t="s">
        <v>54</v>
      </c>
      <c r="H566" t="s">
        <v>5319</v>
      </c>
      <c r="J566" t="s">
        <v>5308</v>
      </c>
      <c r="K566">
        <v>200000</v>
      </c>
      <c r="L566" t="s">
        <v>5179</v>
      </c>
      <c r="M566">
        <v>258171</v>
      </c>
      <c r="N566">
        <v>272406</v>
      </c>
      <c r="O566" t="s">
        <v>5320</v>
      </c>
      <c r="P566" t="s">
        <v>5181</v>
      </c>
    </row>
    <row r="567" spans="1:23" ht="15" x14ac:dyDescent="0.2">
      <c r="A567" s="13">
        <v>28101133883</v>
      </c>
      <c r="B567" t="s">
        <v>5174</v>
      </c>
      <c r="C567" t="s">
        <v>5175</v>
      </c>
      <c r="D567" t="s">
        <v>6542</v>
      </c>
      <c r="E567">
        <v>6241</v>
      </c>
      <c r="F567" t="s">
        <v>446</v>
      </c>
      <c r="G567" t="s">
        <v>5788</v>
      </c>
      <c r="H567" t="s">
        <v>5789</v>
      </c>
      <c r="K567">
        <v>0</v>
      </c>
      <c r="M567">
        <v>12263</v>
      </c>
      <c r="N567">
        <v>256331</v>
      </c>
      <c r="O567" t="s">
        <v>6507</v>
      </c>
      <c r="P567" t="s">
        <v>5210</v>
      </c>
    </row>
    <row r="568" spans="1:23" ht="15" x14ac:dyDescent="0.2">
      <c r="A568" s="13">
        <v>28101133983</v>
      </c>
      <c r="B568" t="s">
        <v>5174</v>
      </c>
      <c r="C568" t="s">
        <v>5175</v>
      </c>
      <c r="D568" t="s">
        <v>6543</v>
      </c>
      <c r="E568">
        <v>6242</v>
      </c>
      <c r="F568" t="s">
        <v>447</v>
      </c>
      <c r="G568" t="s">
        <v>5788</v>
      </c>
      <c r="H568" t="s">
        <v>5789</v>
      </c>
      <c r="K568">
        <v>0</v>
      </c>
      <c r="M568">
        <v>12263</v>
      </c>
      <c r="N568">
        <v>256331</v>
      </c>
      <c r="O568" t="s">
        <v>6507</v>
      </c>
      <c r="P568" t="s">
        <v>5210</v>
      </c>
    </row>
    <row r="569" spans="1:23" ht="15" x14ac:dyDescent="0.2">
      <c r="A569" s="13">
        <v>28101136383</v>
      </c>
      <c r="B569" t="s">
        <v>5174</v>
      </c>
      <c r="C569" t="s">
        <v>5175</v>
      </c>
      <c r="D569" t="s">
        <v>6544</v>
      </c>
      <c r="E569">
        <v>3147</v>
      </c>
      <c r="F569" t="s">
        <v>184</v>
      </c>
      <c r="G569" t="s">
        <v>6</v>
      </c>
      <c r="H569" t="s">
        <v>5177</v>
      </c>
      <c r="J569" t="s">
        <v>5703</v>
      </c>
      <c r="K569">
        <v>0</v>
      </c>
      <c r="M569">
        <v>62700</v>
      </c>
      <c r="N569">
        <v>62700</v>
      </c>
      <c r="O569" t="s">
        <v>5701</v>
      </c>
      <c r="P569" t="s">
        <v>5181</v>
      </c>
      <c r="R569" t="s">
        <v>5187</v>
      </c>
      <c r="V569">
        <v>641</v>
      </c>
      <c r="W569" t="s">
        <v>5182</v>
      </c>
    </row>
    <row r="570" spans="1:23" ht="15" x14ac:dyDescent="0.2">
      <c r="A570" s="13">
        <v>28101136583</v>
      </c>
      <c r="B570" t="s">
        <v>5174</v>
      </c>
      <c r="C570" t="s">
        <v>5175</v>
      </c>
      <c r="D570" t="s">
        <v>6545</v>
      </c>
      <c r="E570">
        <v>2935</v>
      </c>
      <c r="F570" t="s">
        <v>130</v>
      </c>
      <c r="G570" t="s">
        <v>6397</v>
      </c>
      <c r="H570" t="s">
        <v>6398</v>
      </c>
      <c r="J570" t="s">
        <v>5251</v>
      </c>
      <c r="K570">
        <v>1000</v>
      </c>
      <c r="L570" t="s">
        <v>5230</v>
      </c>
      <c r="M570">
        <v>59300</v>
      </c>
      <c r="N570">
        <v>59300</v>
      </c>
      <c r="O570" t="s">
        <v>5677</v>
      </c>
      <c r="P570" t="s">
        <v>5210</v>
      </c>
    </row>
    <row r="571" spans="1:23" ht="15" x14ac:dyDescent="0.2">
      <c r="A571" s="13">
        <v>28101136983</v>
      </c>
      <c r="B571" t="s">
        <v>5174</v>
      </c>
      <c r="C571" t="s">
        <v>5175</v>
      </c>
      <c r="D571" t="s">
        <v>6546</v>
      </c>
      <c r="E571">
        <v>6149</v>
      </c>
      <c r="F571" t="s">
        <v>6547</v>
      </c>
      <c r="G571" t="s">
        <v>5205</v>
      </c>
      <c r="H571" t="s">
        <v>5206</v>
      </c>
      <c r="J571" t="s">
        <v>6548</v>
      </c>
      <c r="K571">
        <v>4000</v>
      </c>
      <c r="L571" t="s">
        <v>5435</v>
      </c>
      <c r="M571">
        <v>31500</v>
      </c>
      <c r="N571">
        <v>271482</v>
      </c>
      <c r="O571" t="s">
        <v>6549</v>
      </c>
      <c r="P571" t="s">
        <v>5261</v>
      </c>
    </row>
    <row r="572" spans="1:23" ht="15" x14ac:dyDescent="0.2">
      <c r="A572" s="13">
        <v>28101137283</v>
      </c>
      <c r="B572" t="s">
        <v>5174</v>
      </c>
      <c r="C572" t="s">
        <v>5175</v>
      </c>
      <c r="D572" t="s">
        <v>6550</v>
      </c>
      <c r="E572">
        <v>3073</v>
      </c>
      <c r="F572" t="s">
        <v>449</v>
      </c>
      <c r="G572" t="s">
        <v>5686</v>
      </c>
      <c r="H572" t="s">
        <v>5687</v>
      </c>
      <c r="J572" t="s">
        <v>5391</v>
      </c>
      <c r="K572">
        <v>50000</v>
      </c>
      <c r="L572" t="s">
        <v>5230</v>
      </c>
      <c r="M572">
        <v>254766</v>
      </c>
      <c r="N572">
        <v>254766</v>
      </c>
      <c r="O572" t="s">
        <v>6551</v>
      </c>
      <c r="P572" t="s">
        <v>5181</v>
      </c>
      <c r="R572" t="s">
        <v>5187</v>
      </c>
      <c r="V572">
        <v>7939</v>
      </c>
    </row>
    <row r="573" spans="1:23" ht="15" x14ac:dyDescent="0.2">
      <c r="A573" s="13">
        <v>28101137583</v>
      </c>
      <c r="B573" t="s">
        <v>5174</v>
      </c>
      <c r="C573" t="s">
        <v>5175</v>
      </c>
      <c r="D573" t="s">
        <v>6552</v>
      </c>
      <c r="E573">
        <v>6126</v>
      </c>
      <c r="F573" t="s">
        <v>450</v>
      </c>
      <c r="G573" t="s">
        <v>6553</v>
      </c>
      <c r="H573" t="s">
        <v>6554</v>
      </c>
      <c r="J573" t="s">
        <v>6555</v>
      </c>
      <c r="K573">
        <v>50000</v>
      </c>
      <c r="L573" t="s">
        <v>5337</v>
      </c>
      <c r="M573">
        <v>59300</v>
      </c>
      <c r="N573">
        <v>59300</v>
      </c>
      <c r="O573" t="s">
        <v>6556</v>
      </c>
      <c r="P573" t="s">
        <v>5338</v>
      </c>
      <c r="R573" t="s">
        <v>5187</v>
      </c>
      <c r="V573">
        <v>673</v>
      </c>
    </row>
    <row r="574" spans="1:23" ht="15" x14ac:dyDescent="0.2">
      <c r="A574" s="13">
        <v>28101139883</v>
      </c>
      <c r="B574" t="s">
        <v>5174</v>
      </c>
      <c r="C574" t="s">
        <v>5175</v>
      </c>
      <c r="D574" t="s">
        <v>6557</v>
      </c>
      <c r="E574">
        <v>6753</v>
      </c>
      <c r="F574" t="s">
        <v>452</v>
      </c>
      <c r="G574" t="s">
        <v>5306</v>
      </c>
      <c r="H574" t="s">
        <v>5307</v>
      </c>
      <c r="J574" t="s">
        <v>6558</v>
      </c>
      <c r="K574">
        <v>20000</v>
      </c>
      <c r="L574" t="s">
        <v>5179</v>
      </c>
      <c r="M574">
        <v>263383</v>
      </c>
      <c r="N574">
        <v>271951</v>
      </c>
      <c r="O574" t="s">
        <v>6559</v>
      </c>
      <c r="P574" t="s">
        <v>5181</v>
      </c>
      <c r="R574" t="s">
        <v>5187</v>
      </c>
      <c r="V574">
        <v>900</v>
      </c>
      <c r="W574" t="s">
        <v>5182</v>
      </c>
    </row>
    <row r="575" spans="1:23" ht="15" x14ac:dyDescent="0.2">
      <c r="A575" s="13">
        <v>28101140683</v>
      </c>
      <c r="B575" t="s">
        <v>5174</v>
      </c>
      <c r="C575" t="s">
        <v>5175</v>
      </c>
      <c r="D575" t="s">
        <v>6560</v>
      </c>
      <c r="E575">
        <v>2616</v>
      </c>
      <c r="F575" t="s">
        <v>96</v>
      </c>
      <c r="G575" t="s">
        <v>5306</v>
      </c>
      <c r="H575" t="s">
        <v>5307</v>
      </c>
      <c r="J575" t="s">
        <v>5184</v>
      </c>
      <c r="K575">
        <v>50000</v>
      </c>
      <c r="L575" t="s">
        <v>5179</v>
      </c>
      <c r="M575">
        <v>35800</v>
      </c>
      <c r="N575">
        <v>263396</v>
      </c>
      <c r="O575" t="s">
        <v>5451</v>
      </c>
      <c r="P575" t="s">
        <v>5181</v>
      </c>
      <c r="R575" t="s">
        <v>5187</v>
      </c>
      <c r="V575">
        <v>703</v>
      </c>
      <c r="W575" t="s">
        <v>5182</v>
      </c>
    </row>
    <row r="576" spans="1:23" ht="15" x14ac:dyDescent="0.2">
      <c r="A576" s="13">
        <v>28101142983</v>
      </c>
      <c r="B576" t="s">
        <v>5174</v>
      </c>
      <c r="C576" t="s">
        <v>5175</v>
      </c>
      <c r="D576" t="s">
        <v>6561</v>
      </c>
      <c r="E576">
        <v>6152</v>
      </c>
      <c r="F576" t="s">
        <v>453</v>
      </c>
      <c r="G576" t="s">
        <v>5205</v>
      </c>
      <c r="H576" t="s">
        <v>5206</v>
      </c>
      <c r="J576" t="s">
        <v>5301</v>
      </c>
      <c r="K576">
        <v>5000</v>
      </c>
      <c r="L576" t="s">
        <v>5230</v>
      </c>
      <c r="M576">
        <v>267589</v>
      </c>
      <c r="N576">
        <v>272482</v>
      </c>
      <c r="O576" t="s">
        <v>5594</v>
      </c>
      <c r="P576" t="s">
        <v>6481</v>
      </c>
      <c r="R576" t="s">
        <v>5187</v>
      </c>
      <c r="V576">
        <v>7788</v>
      </c>
    </row>
    <row r="577" spans="1:23" ht="15" x14ac:dyDescent="0.2">
      <c r="A577" s="13">
        <v>28101143283</v>
      </c>
      <c r="B577" t="s">
        <v>5174</v>
      </c>
      <c r="C577" t="s">
        <v>5175</v>
      </c>
      <c r="D577" t="s">
        <v>6562</v>
      </c>
      <c r="E577">
        <v>6790</v>
      </c>
      <c r="F577" t="s">
        <v>454</v>
      </c>
      <c r="G577" t="s">
        <v>6</v>
      </c>
      <c r="H577" t="s">
        <v>5177</v>
      </c>
      <c r="J577" t="s">
        <v>5178</v>
      </c>
      <c r="K577">
        <v>5000</v>
      </c>
      <c r="L577" t="s">
        <v>5179</v>
      </c>
      <c r="M577">
        <v>25200</v>
      </c>
      <c r="N577">
        <v>269436</v>
      </c>
      <c r="O577" t="s">
        <v>6563</v>
      </c>
      <c r="P577" t="s">
        <v>5181</v>
      </c>
      <c r="R577" t="s">
        <v>5187</v>
      </c>
      <c r="V577">
        <v>229</v>
      </c>
      <c r="W577" t="s">
        <v>5182</v>
      </c>
    </row>
    <row r="578" spans="1:23" ht="15" x14ac:dyDescent="0.2">
      <c r="A578" s="13">
        <v>28101144983</v>
      </c>
      <c r="B578" t="s">
        <v>5174</v>
      </c>
      <c r="C578" t="s">
        <v>5175</v>
      </c>
      <c r="D578" t="s">
        <v>6564</v>
      </c>
      <c r="E578">
        <v>6238</v>
      </c>
      <c r="F578" t="s">
        <v>455</v>
      </c>
      <c r="G578" t="s">
        <v>5363</v>
      </c>
      <c r="H578" t="s">
        <v>5364</v>
      </c>
      <c r="J578" t="s">
        <v>5825</v>
      </c>
      <c r="K578">
        <v>2000</v>
      </c>
      <c r="L578" t="s">
        <v>5187</v>
      </c>
      <c r="M578">
        <v>59300</v>
      </c>
      <c r="N578">
        <v>59300</v>
      </c>
      <c r="O578" t="s">
        <v>6565</v>
      </c>
      <c r="P578" t="s">
        <v>5261</v>
      </c>
      <c r="R578" t="s">
        <v>5187</v>
      </c>
      <c r="V578">
        <v>3579</v>
      </c>
    </row>
    <row r="579" spans="1:23" ht="15" x14ac:dyDescent="0.2">
      <c r="A579" s="13">
        <v>28101145883</v>
      </c>
      <c r="B579" t="s">
        <v>5174</v>
      </c>
      <c r="C579" t="s">
        <v>5175</v>
      </c>
      <c r="D579" t="s">
        <v>6566</v>
      </c>
      <c r="E579">
        <v>6351</v>
      </c>
      <c r="F579" t="s">
        <v>457</v>
      </c>
      <c r="G579" t="s">
        <v>5384</v>
      </c>
      <c r="H579" t="s">
        <v>5385</v>
      </c>
      <c r="J579" t="s">
        <v>5551</v>
      </c>
      <c r="K579">
        <v>300000</v>
      </c>
      <c r="L579" t="s">
        <v>5179</v>
      </c>
      <c r="M579">
        <v>61800</v>
      </c>
      <c r="N579">
        <v>61800</v>
      </c>
      <c r="O579" t="s">
        <v>6567</v>
      </c>
      <c r="P579" t="s">
        <v>5181</v>
      </c>
      <c r="R579" t="s">
        <v>5187</v>
      </c>
      <c r="V579">
        <v>530</v>
      </c>
      <c r="W579" t="s">
        <v>5182</v>
      </c>
    </row>
    <row r="580" spans="1:23" ht="15" x14ac:dyDescent="0.2">
      <c r="A580" s="13">
        <v>28101146083</v>
      </c>
      <c r="B580" t="s">
        <v>5174</v>
      </c>
      <c r="C580" t="s">
        <v>5175</v>
      </c>
      <c r="D580" t="s">
        <v>6568</v>
      </c>
      <c r="E580">
        <v>6027</v>
      </c>
      <c r="F580" t="s">
        <v>414</v>
      </c>
      <c r="G580" t="s">
        <v>6397</v>
      </c>
      <c r="H580" t="s">
        <v>6398</v>
      </c>
      <c r="J580" t="s">
        <v>6569</v>
      </c>
      <c r="K580">
        <v>25000</v>
      </c>
      <c r="L580" t="s">
        <v>5230</v>
      </c>
      <c r="M580">
        <v>59300</v>
      </c>
      <c r="N580">
        <v>59300</v>
      </c>
      <c r="O580" t="s">
        <v>6570</v>
      </c>
      <c r="P580" t="s">
        <v>5210</v>
      </c>
    </row>
    <row r="581" spans="1:23" ht="15" x14ac:dyDescent="0.2">
      <c r="A581" s="13">
        <v>28101162183</v>
      </c>
      <c r="B581" t="s">
        <v>5174</v>
      </c>
      <c r="C581" t="s">
        <v>5175</v>
      </c>
      <c r="D581" t="s">
        <v>6571</v>
      </c>
      <c r="E581">
        <v>4333</v>
      </c>
      <c r="F581" t="s">
        <v>249</v>
      </c>
      <c r="G581" t="s">
        <v>6</v>
      </c>
      <c r="H581" t="s">
        <v>5177</v>
      </c>
      <c r="J581" t="s">
        <v>6483</v>
      </c>
      <c r="K581">
        <v>30000</v>
      </c>
      <c r="L581" t="s">
        <v>5179</v>
      </c>
      <c r="M581">
        <v>266595</v>
      </c>
      <c r="N581">
        <v>266595</v>
      </c>
      <c r="O581" t="s">
        <v>5908</v>
      </c>
      <c r="P581" t="s">
        <v>5181</v>
      </c>
      <c r="Q581" t="s">
        <v>5186</v>
      </c>
      <c r="R581" t="s">
        <v>5187</v>
      </c>
      <c r="V581">
        <v>7450</v>
      </c>
      <c r="W581" t="s">
        <v>5182</v>
      </c>
    </row>
    <row r="582" spans="1:23" ht="15" x14ac:dyDescent="0.2">
      <c r="A582" s="13">
        <v>28101162283</v>
      </c>
      <c r="B582" t="s">
        <v>5174</v>
      </c>
      <c r="C582" t="s">
        <v>5175</v>
      </c>
      <c r="D582" t="s">
        <v>6572</v>
      </c>
      <c r="E582">
        <v>6168</v>
      </c>
      <c r="F582" t="s">
        <v>248</v>
      </c>
      <c r="G582" t="s">
        <v>6</v>
      </c>
      <c r="H582" t="s">
        <v>5177</v>
      </c>
      <c r="J582" t="s">
        <v>6558</v>
      </c>
      <c r="K582">
        <v>20000</v>
      </c>
      <c r="L582" t="s">
        <v>5179</v>
      </c>
      <c r="M582">
        <v>266595</v>
      </c>
      <c r="N582">
        <v>266595</v>
      </c>
      <c r="O582" t="s">
        <v>5906</v>
      </c>
      <c r="P582" t="s">
        <v>5181</v>
      </c>
      <c r="Q582" t="s">
        <v>5186</v>
      </c>
      <c r="R582" t="s">
        <v>5187</v>
      </c>
      <c r="V582">
        <v>3831</v>
      </c>
      <c r="W582" t="s">
        <v>5182</v>
      </c>
    </row>
    <row r="583" spans="1:23" ht="15" x14ac:dyDescent="0.2">
      <c r="A583" s="13">
        <v>28101164083</v>
      </c>
      <c r="B583" t="s">
        <v>5174</v>
      </c>
      <c r="C583" t="s">
        <v>5175</v>
      </c>
      <c r="D583" t="s">
        <v>6573</v>
      </c>
      <c r="E583">
        <v>6163</v>
      </c>
      <c r="F583" t="s">
        <v>458</v>
      </c>
      <c r="G583" t="s">
        <v>5494</v>
      </c>
      <c r="H583" t="s">
        <v>5495</v>
      </c>
      <c r="J583" t="s">
        <v>5313</v>
      </c>
      <c r="K583">
        <v>400000</v>
      </c>
      <c r="L583" t="s">
        <v>5179</v>
      </c>
      <c r="M583">
        <v>272611</v>
      </c>
      <c r="N583">
        <v>272611</v>
      </c>
      <c r="O583" t="s">
        <v>6270</v>
      </c>
      <c r="P583" t="s">
        <v>5181</v>
      </c>
      <c r="W583" t="s">
        <v>5182</v>
      </c>
    </row>
    <row r="584" spans="1:23" ht="15" x14ac:dyDescent="0.2">
      <c r="A584" s="13">
        <v>28101164183</v>
      </c>
      <c r="B584" t="s">
        <v>5174</v>
      </c>
      <c r="C584" t="s">
        <v>5175</v>
      </c>
      <c r="D584" t="s">
        <v>6574</v>
      </c>
      <c r="E584">
        <v>3979</v>
      </c>
      <c r="F584" t="s">
        <v>416</v>
      </c>
      <c r="G584" t="s">
        <v>5494</v>
      </c>
      <c r="H584" t="s">
        <v>5495</v>
      </c>
      <c r="J584" t="s">
        <v>5259</v>
      </c>
      <c r="K584">
        <v>100000</v>
      </c>
      <c r="L584" t="s">
        <v>5179</v>
      </c>
      <c r="M584">
        <v>61800</v>
      </c>
      <c r="N584">
        <v>61800</v>
      </c>
      <c r="O584" t="s">
        <v>5908</v>
      </c>
      <c r="P584" t="s">
        <v>5181</v>
      </c>
      <c r="Q584" t="s">
        <v>5186</v>
      </c>
      <c r="R584" t="s">
        <v>5187</v>
      </c>
      <c r="V584">
        <v>210</v>
      </c>
      <c r="W584" t="s">
        <v>5182</v>
      </c>
    </row>
    <row r="585" spans="1:23" ht="15" x14ac:dyDescent="0.2">
      <c r="A585" s="13">
        <v>28101167883</v>
      </c>
      <c r="B585" t="s">
        <v>5174</v>
      </c>
      <c r="C585" t="s">
        <v>5175</v>
      </c>
      <c r="D585" t="s">
        <v>6575</v>
      </c>
      <c r="E585">
        <v>3919</v>
      </c>
      <c r="F585" t="s">
        <v>459</v>
      </c>
      <c r="G585" t="s">
        <v>6</v>
      </c>
      <c r="H585" t="s">
        <v>5177</v>
      </c>
      <c r="J585" t="s">
        <v>5614</v>
      </c>
      <c r="K585">
        <v>1000</v>
      </c>
      <c r="L585" t="s">
        <v>5187</v>
      </c>
      <c r="M585">
        <v>39800</v>
      </c>
      <c r="N585">
        <v>269436</v>
      </c>
      <c r="O585" t="s">
        <v>6576</v>
      </c>
      <c r="P585" t="s">
        <v>5181</v>
      </c>
      <c r="R585" t="s">
        <v>5187</v>
      </c>
      <c r="V585">
        <v>10</v>
      </c>
      <c r="W585" t="s">
        <v>5182</v>
      </c>
    </row>
    <row r="586" spans="1:23" ht="15" x14ac:dyDescent="0.2">
      <c r="A586" s="13">
        <v>28101169483</v>
      </c>
      <c r="B586" t="s">
        <v>5174</v>
      </c>
      <c r="C586" t="s">
        <v>5175</v>
      </c>
      <c r="D586" t="s">
        <v>6577</v>
      </c>
      <c r="E586">
        <v>6308</v>
      </c>
      <c r="F586" t="s">
        <v>460</v>
      </c>
      <c r="G586" t="s">
        <v>5394</v>
      </c>
      <c r="H586" t="s">
        <v>5395</v>
      </c>
      <c r="J586" t="s">
        <v>6578</v>
      </c>
      <c r="K586">
        <v>0</v>
      </c>
      <c r="M586">
        <v>267589</v>
      </c>
      <c r="N586">
        <v>272482</v>
      </c>
      <c r="O586" t="s">
        <v>6579</v>
      </c>
      <c r="P586" t="s">
        <v>5203</v>
      </c>
      <c r="R586" t="s">
        <v>5187</v>
      </c>
      <c r="V586">
        <v>877</v>
      </c>
    </row>
    <row r="587" spans="1:23" ht="15" x14ac:dyDescent="0.2">
      <c r="A587" s="13">
        <v>28101169983</v>
      </c>
      <c r="B587" t="s">
        <v>5174</v>
      </c>
      <c r="C587" t="s">
        <v>5175</v>
      </c>
      <c r="D587" t="s">
        <v>6580</v>
      </c>
      <c r="E587">
        <v>1702</v>
      </c>
      <c r="F587" t="s">
        <v>145</v>
      </c>
      <c r="G587" t="s">
        <v>137</v>
      </c>
      <c r="H587" t="s">
        <v>5572</v>
      </c>
      <c r="J587" t="s">
        <v>5583</v>
      </c>
      <c r="K587">
        <v>500</v>
      </c>
      <c r="L587" t="s">
        <v>5179</v>
      </c>
      <c r="M587">
        <v>267266</v>
      </c>
      <c r="N587">
        <v>272482</v>
      </c>
      <c r="O587" t="s">
        <v>5609</v>
      </c>
      <c r="P587" t="s">
        <v>5267</v>
      </c>
      <c r="R587" t="s">
        <v>5187</v>
      </c>
      <c r="V587">
        <v>573</v>
      </c>
    </row>
    <row r="588" spans="1:23" ht="15" x14ac:dyDescent="0.2">
      <c r="A588" s="13">
        <v>28101170783</v>
      </c>
      <c r="B588" t="s">
        <v>5174</v>
      </c>
      <c r="C588" t="s">
        <v>5175</v>
      </c>
      <c r="D588" t="s">
        <v>6581</v>
      </c>
      <c r="E588">
        <v>3880</v>
      </c>
      <c r="F588" t="s">
        <v>6316</v>
      </c>
      <c r="G588" t="s">
        <v>5782</v>
      </c>
      <c r="H588" t="s">
        <v>5783</v>
      </c>
      <c r="J588" t="s">
        <v>5617</v>
      </c>
      <c r="K588">
        <v>20000</v>
      </c>
      <c r="L588" t="s">
        <v>5222</v>
      </c>
      <c r="M588">
        <v>269817</v>
      </c>
      <c r="N588">
        <v>263254</v>
      </c>
      <c r="O588" t="s">
        <v>6318</v>
      </c>
      <c r="P588" t="s">
        <v>6078</v>
      </c>
    </row>
    <row r="589" spans="1:23" ht="15" x14ac:dyDescent="0.2">
      <c r="A589" s="13">
        <v>28101170883</v>
      </c>
      <c r="B589" t="s">
        <v>5174</v>
      </c>
      <c r="C589" t="s">
        <v>5175</v>
      </c>
      <c r="D589" t="s">
        <v>6582</v>
      </c>
      <c r="E589">
        <v>6396</v>
      </c>
      <c r="F589" t="s">
        <v>461</v>
      </c>
      <c r="G589" t="s">
        <v>6110</v>
      </c>
      <c r="H589" t="s">
        <v>6111</v>
      </c>
      <c r="K589">
        <v>0</v>
      </c>
      <c r="M589">
        <v>273864</v>
      </c>
      <c r="N589">
        <v>257842</v>
      </c>
      <c r="O589" t="s">
        <v>6112</v>
      </c>
      <c r="P589" t="s">
        <v>5909</v>
      </c>
      <c r="R589" t="s">
        <v>5187</v>
      </c>
      <c r="V589">
        <v>7502</v>
      </c>
    </row>
    <row r="590" spans="1:23" ht="15" x14ac:dyDescent="0.2">
      <c r="A590" s="13">
        <v>28101171883</v>
      </c>
      <c r="B590" t="s">
        <v>5174</v>
      </c>
      <c r="C590" t="s">
        <v>5175</v>
      </c>
      <c r="D590" t="s">
        <v>6583</v>
      </c>
      <c r="E590">
        <v>6404</v>
      </c>
      <c r="F590" t="s">
        <v>467</v>
      </c>
      <c r="G590" t="s">
        <v>5588</v>
      </c>
      <c r="H590" t="s">
        <v>5589</v>
      </c>
      <c r="J590" t="s">
        <v>5614</v>
      </c>
      <c r="K590">
        <v>1000</v>
      </c>
      <c r="L590" t="s">
        <v>5187</v>
      </c>
      <c r="M590">
        <v>11483</v>
      </c>
      <c r="N590">
        <v>11483</v>
      </c>
      <c r="O590" t="s">
        <v>6584</v>
      </c>
      <c r="P590" t="s">
        <v>5332</v>
      </c>
      <c r="R590" t="s">
        <v>5187</v>
      </c>
      <c r="V590">
        <v>507</v>
      </c>
    </row>
    <row r="591" spans="1:23" ht="15" x14ac:dyDescent="0.2">
      <c r="A591" s="13">
        <v>28101171983</v>
      </c>
      <c r="B591" t="s">
        <v>5174</v>
      </c>
      <c r="C591" t="s">
        <v>5175</v>
      </c>
      <c r="D591" t="s">
        <v>6585</v>
      </c>
      <c r="E591">
        <v>3946</v>
      </c>
      <c r="F591" t="s">
        <v>468</v>
      </c>
      <c r="G591" t="s">
        <v>5494</v>
      </c>
      <c r="H591" t="s">
        <v>5495</v>
      </c>
      <c r="J591" t="s">
        <v>5308</v>
      </c>
      <c r="K591">
        <v>200000</v>
      </c>
      <c r="L591" t="s">
        <v>5179</v>
      </c>
      <c r="M591">
        <v>39800</v>
      </c>
      <c r="N591">
        <v>269436</v>
      </c>
      <c r="O591" t="s">
        <v>6434</v>
      </c>
      <c r="P591" t="s">
        <v>5181</v>
      </c>
      <c r="W591" t="s">
        <v>5182</v>
      </c>
    </row>
    <row r="592" spans="1:23" ht="15" x14ac:dyDescent="0.2">
      <c r="A592" s="13">
        <v>28101172683</v>
      </c>
      <c r="B592" t="s">
        <v>5174</v>
      </c>
      <c r="C592" t="s">
        <v>5175</v>
      </c>
      <c r="D592" t="s">
        <v>6586</v>
      </c>
      <c r="E592">
        <v>6417</v>
      </c>
      <c r="F592" t="s">
        <v>469</v>
      </c>
      <c r="G592" t="s">
        <v>6149</v>
      </c>
      <c r="H592" t="s">
        <v>6150</v>
      </c>
      <c r="J592" t="s">
        <v>5825</v>
      </c>
      <c r="K592">
        <v>2000</v>
      </c>
      <c r="L592" t="s">
        <v>5187</v>
      </c>
      <c r="M592">
        <v>62700</v>
      </c>
      <c r="N592">
        <v>62700</v>
      </c>
      <c r="O592" t="s">
        <v>6587</v>
      </c>
      <c r="P592" t="s">
        <v>5210</v>
      </c>
    </row>
    <row r="593" spans="1:23" ht="15" x14ac:dyDescent="0.2">
      <c r="A593" s="13">
        <v>28101172883</v>
      </c>
      <c r="B593" t="s">
        <v>5174</v>
      </c>
      <c r="C593" t="s">
        <v>5175</v>
      </c>
      <c r="D593" t="s">
        <v>6588</v>
      </c>
      <c r="E593">
        <v>6093</v>
      </c>
      <c r="F593" t="s">
        <v>470</v>
      </c>
      <c r="G593" t="s">
        <v>6397</v>
      </c>
      <c r="H593" t="s">
        <v>6398</v>
      </c>
      <c r="J593" t="s">
        <v>5358</v>
      </c>
      <c r="K593">
        <v>100000</v>
      </c>
      <c r="L593" t="s">
        <v>5230</v>
      </c>
      <c r="M593">
        <v>268058</v>
      </c>
      <c r="N593">
        <v>272427</v>
      </c>
      <c r="O593" t="s">
        <v>6589</v>
      </c>
      <c r="P593" t="s">
        <v>5210</v>
      </c>
    </row>
    <row r="594" spans="1:23" ht="15" x14ac:dyDescent="0.2">
      <c r="A594" s="13">
        <v>28101173183</v>
      </c>
      <c r="B594" t="s">
        <v>5174</v>
      </c>
      <c r="C594" t="s">
        <v>5175</v>
      </c>
      <c r="D594" t="s">
        <v>6590</v>
      </c>
      <c r="E594">
        <v>9359</v>
      </c>
      <c r="F594" t="s">
        <v>384</v>
      </c>
      <c r="G594" t="s">
        <v>5340</v>
      </c>
      <c r="H594" t="s">
        <v>5341</v>
      </c>
      <c r="J594" t="s">
        <v>5551</v>
      </c>
      <c r="K594">
        <v>300000</v>
      </c>
      <c r="L594" t="s">
        <v>5179</v>
      </c>
      <c r="M594">
        <v>39800</v>
      </c>
      <c r="N594">
        <v>269436</v>
      </c>
      <c r="O594" t="s">
        <v>6224</v>
      </c>
      <c r="P594" t="s">
        <v>5332</v>
      </c>
      <c r="Q594" t="s">
        <v>5186</v>
      </c>
      <c r="R594" t="s">
        <v>5187</v>
      </c>
      <c r="V594">
        <v>793</v>
      </c>
    </row>
    <row r="595" spans="1:23" ht="15" x14ac:dyDescent="0.2">
      <c r="A595" s="13">
        <v>28101173483</v>
      </c>
      <c r="B595" t="s">
        <v>5174</v>
      </c>
      <c r="C595" t="s">
        <v>5175</v>
      </c>
      <c r="D595" t="s">
        <v>6591</v>
      </c>
      <c r="E595">
        <v>3920</v>
      </c>
      <c r="F595" t="s">
        <v>471</v>
      </c>
      <c r="G595" t="s">
        <v>5394</v>
      </c>
      <c r="H595" t="s">
        <v>5395</v>
      </c>
      <c r="J595" s="14">
        <v>0.02</v>
      </c>
      <c r="K595">
        <v>2000</v>
      </c>
      <c r="L595" t="s">
        <v>5265</v>
      </c>
      <c r="M595">
        <v>258318</v>
      </c>
      <c r="N595">
        <v>258318</v>
      </c>
      <c r="O595" t="s">
        <v>6592</v>
      </c>
      <c r="P595" t="s">
        <v>5203</v>
      </c>
      <c r="R595" t="s">
        <v>5187</v>
      </c>
      <c r="V595">
        <v>537</v>
      </c>
    </row>
    <row r="596" spans="1:23" ht="15" x14ac:dyDescent="0.2">
      <c r="A596" s="13">
        <v>28101174583</v>
      </c>
      <c r="B596" t="s">
        <v>5174</v>
      </c>
      <c r="C596" t="s">
        <v>5175</v>
      </c>
      <c r="D596" t="s">
        <v>6593</v>
      </c>
      <c r="E596">
        <v>6417</v>
      </c>
      <c r="F596" t="s">
        <v>472</v>
      </c>
      <c r="G596" t="s">
        <v>5257</v>
      </c>
      <c r="H596" t="s">
        <v>5258</v>
      </c>
      <c r="J596" t="s">
        <v>5614</v>
      </c>
      <c r="K596">
        <v>1000</v>
      </c>
      <c r="L596" t="s">
        <v>5187</v>
      </c>
      <c r="M596">
        <v>62700</v>
      </c>
      <c r="N596">
        <v>62700</v>
      </c>
      <c r="O596" t="s">
        <v>6587</v>
      </c>
      <c r="P596" t="s">
        <v>5210</v>
      </c>
    </row>
    <row r="597" spans="1:23" ht="15" x14ac:dyDescent="0.2">
      <c r="A597" s="13">
        <v>28101175980</v>
      </c>
      <c r="B597" t="s">
        <v>5174</v>
      </c>
      <c r="C597" t="s">
        <v>5175</v>
      </c>
      <c r="D597" t="s">
        <v>6594</v>
      </c>
      <c r="E597">
        <v>6115</v>
      </c>
      <c r="F597" t="s">
        <v>398</v>
      </c>
      <c r="G597" t="s">
        <v>5272</v>
      </c>
      <c r="H597" t="s">
        <v>5273</v>
      </c>
      <c r="J597" t="s">
        <v>6385</v>
      </c>
      <c r="K597">
        <v>1000</v>
      </c>
      <c r="L597" t="s">
        <v>6386</v>
      </c>
      <c r="M597">
        <v>12400</v>
      </c>
      <c r="N597">
        <v>12400</v>
      </c>
      <c r="O597" t="s">
        <v>6382</v>
      </c>
      <c r="P597" t="s">
        <v>5728</v>
      </c>
    </row>
    <row r="598" spans="1:23" ht="15" x14ac:dyDescent="0.2">
      <c r="A598" s="13">
        <v>28101176884</v>
      </c>
      <c r="B598" t="s">
        <v>5174</v>
      </c>
      <c r="C598" t="s">
        <v>5175</v>
      </c>
      <c r="D598" t="s">
        <v>6595</v>
      </c>
      <c r="E598">
        <v>6500</v>
      </c>
      <c r="F598" t="s">
        <v>473</v>
      </c>
      <c r="G598" t="s">
        <v>5306</v>
      </c>
      <c r="H598" t="s">
        <v>5307</v>
      </c>
      <c r="J598" t="s">
        <v>6596</v>
      </c>
      <c r="K598">
        <v>0</v>
      </c>
      <c r="M598">
        <v>39000</v>
      </c>
      <c r="N598">
        <v>39000</v>
      </c>
      <c r="O598" t="s">
        <v>6597</v>
      </c>
      <c r="P598" t="s">
        <v>5181</v>
      </c>
      <c r="R598" t="s">
        <v>5187</v>
      </c>
      <c r="V598">
        <v>100</v>
      </c>
    </row>
    <row r="599" spans="1:23" ht="15" x14ac:dyDescent="0.2">
      <c r="A599" s="13">
        <v>28101177084</v>
      </c>
      <c r="B599" t="s">
        <v>5174</v>
      </c>
      <c r="C599" t="s">
        <v>5175</v>
      </c>
      <c r="D599" t="s">
        <v>6598</v>
      </c>
      <c r="E599">
        <v>3880</v>
      </c>
      <c r="F599" t="s">
        <v>6316</v>
      </c>
      <c r="G599" t="s">
        <v>5205</v>
      </c>
      <c r="H599" t="s">
        <v>5206</v>
      </c>
      <c r="J599" t="s">
        <v>5449</v>
      </c>
      <c r="K599">
        <v>200000</v>
      </c>
      <c r="L599" t="s">
        <v>5230</v>
      </c>
      <c r="M599">
        <v>269817</v>
      </c>
      <c r="N599">
        <v>263254</v>
      </c>
      <c r="O599" t="s">
        <v>6318</v>
      </c>
      <c r="P599" t="s">
        <v>5276</v>
      </c>
    </row>
    <row r="600" spans="1:23" ht="15" x14ac:dyDescent="0.2">
      <c r="A600" s="13">
        <v>28101177584</v>
      </c>
      <c r="B600" t="s">
        <v>5174</v>
      </c>
      <c r="C600" t="s">
        <v>5175</v>
      </c>
      <c r="D600" t="s">
        <v>6599</v>
      </c>
      <c r="E600">
        <v>6236</v>
      </c>
      <c r="F600" t="s">
        <v>474</v>
      </c>
      <c r="G600" t="s">
        <v>5205</v>
      </c>
      <c r="H600" t="s">
        <v>5206</v>
      </c>
      <c r="J600" t="s">
        <v>5391</v>
      </c>
      <c r="K600">
        <v>50000</v>
      </c>
      <c r="L600" t="s">
        <v>5230</v>
      </c>
      <c r="M600">
        <v>257228</v>
      </c>
      <c r="N600">
        <v>257228</v>
      </c>
      <c r="O600" t="s">
        <v>6600</v>
      </c>
      <c r="P600" t="s">
        <v>5210</v>
      </c>
      <c r="R600" t="s">
        <v>5187</v>
      </c>
      <c r="V600">
        <v>424</v>
      </c>
    </row>
    <row r="601" spans="1:23" ht="15" x14ac:dyDescent="0.2">
      <c r="A601" s="13">
        <v>28101177684</v>
      </c>
      <c r="B601" t="s">
        <v>5174</v>
      </c>
      <c r="C601" t="s">
        <v>5175</v>
      </c>
      <c r="D601" t="s">
        <v>6601</v>
      </c>
      <c r="E601">
        <v>6236</v>
      </c>
      <c r="F601" t="s">
        <v>474</v>
      </c>
      <c r="G601" t="s">
        <v>6</v>
      </c>
      <c r="H601" t="s">
        <v>5177</v>
      </c>
      <c r="J601" t="s">
        <v>5308</v>
      </c>
      <c r="K601">
        <v>200000</v>
      </c>
      <c r="L601" t="s">
        <v>5179</v>
      </c>
      <c r="M601">
        <v>257228</v>
      </c>
      <c r="N601">
        <v>257228</v>
      </c>
      <c r="O601" t="s">
        <v>6600</v>
      </c>
      <c r="P601" t="s">
        <v>5181</v>
      </c>
      <c r="R601" t="s">
        <v>5187</v>
      </c>
      <c r="V601">
        <v>339</v>
      </c>
      <c r="W601" t="s">
        <v>5182</v>
      </c>
    </row>
    <row r="602" spans="1:23" ht="15" x14ac:dyDescent="0.2">
      <c r="A602" s="13">
        <v>28101178884</v>
      </c>
      <c r="B602" t="s">
        <v>5174</v>
      </c>
      <c r="C602" t="s">
        <v>5175</v>
      </c>
      <c r="D602" t="s">
        <v>6602</v>
      </c>
      <c r="E602">
        <v>2627</v>
      </c>
      <c r="F602" t="s">
        <v>94</v>
      </c>
      <c r="G602" t="s">
        <v>6</v>
      </c>
      <c r="H602" t="s">
        <v>5177</v>
      </c>
      <c r="J602" t="s">
        <v>5196</v>
      </c>
      <c r="K602">
        <v>250000</v>
      </c>
      <c r="L602" t="s">
        <v>5179</v>
      </c>
      <c r="M602">
        <v>61800</v>
      </c>
      <c r="N602">
        <v>61800</v>
      </c>
      <c r="O602" t="s">
        <v>5642</v>
      </c>
      <c r="P602" t="s">
        <v>5181</v>
      </c>
    </row>
    <row r="603" spans="1:23" ht="15" x14ac:dyDescent="0.2">
      <c r="A603" s="13">
        <v>28101179484</v>
      </c>
      <c r="B603" t="s">
        <v>5174</v>
      </c>
      <c r="C603" t="s">
        <v>5175</v>
      </c>
      <c r="D603" t="s">
        <v>6603</v>
      </c>
      <c r="E603">
        <v>6534</v>
      </c>
      <c r="F603" t="s">
        <v>475</v>
      </c>
      <c r="G603" t="s">
        <v>5205</v>
      </c>
      <c r="H603" t="s">
        <v>5206</v>
      </c>
      <c r="J603" t="s">
        <v>5479</v>
      </c>
      <c r="K603">
        <v>250</v>
      </c>
      <c r="L603" t="s">
        <v>5230</v>
      </c>
      <c r="M603">
        <v>61800</v>
      </c>
      <c r="N603">
        <v>61800</v>
      </c>
      <c r="O603" t="s">
        <v>6604</v>
      </c>
      <c r="P603" t="s">
        <v>6605</v>
      </c>
    </row>
    <row r="604" spans="1:23" ht="15" x14ac:dyDescent="0.2">
      <c r="A604" s="13">
        <v>28101179984</v>
      </c>
      <c r="B604" t="s">
        <v>5174</v>
      </c>
      <c r="C604" t="s">
        <v>5175</v>
      </c>
      <c r="D604" t="s">
        <v>6606</v>
      </c>
      <c r="E604">
        <v>6261</v>
      </c>
      <c r="F604" t="s">
        <v>6607</v>
      </c>
      <c r="G604" t="s">
        <v>6608</v>
      </c>
      <c r="H604" t="s">
        <v>6609</v>
      </c>
      <c r="K604">
        <v>0</v>
      </c>
      <c r="M604">
        <v>258140</v>
      </c>
      <c r="N604">
        <v>258374</v>
      </c>
      <c r="O604" t="s">
        <v>6610</v>
      </c>
      <c r="P604" t="s">
        <v>5210</v>
      </c>
    </row>
    <row r="605" spans="1:23" ht="15" x14ac:dyDescent="0.2">
      <c r="A605" s="13">
        <v>28101180484</v>
      </c>
      <c r="B605" t="s">
        <v>5174</v>
      </c>
      <c r="C605" t="s">
        <v>5175</v>
      </c>
      <c r="D605" t="s">
        <v>6611</v>
      </c>
      <c r="E605">
        <v>6190</v>
      </c>
      <c r="F605" t="s">
        <v>476</v>
      </c>
      <c r="G605" t="s">
        <v>5657</v>
      </c>
      <c r="H605" t="s">
        <v>5658</v>
      </c>
      <c r="J605" t="s">
        <v>5251</v>
      </c>
      <c r="K605">
        <v>1000</v>
      </c>
      <c r="L605" t="s">
        <v>5230</v>
      </c>
      <c r="M605">
        <v>266595</v>
      </c>
      <c r="N605">
        <v>266595</v>
      </c>
      <c r="O605" t="s">
        <v>6612</v>
      </c>
      <c r="P605" t="s">
        <v>5338</v>
      </c>
    </row>
    <row r="606" spans="1:23" ht="15" x14ac:dyDescent="0.2">
      <c r="A606" s="13">
        <v>28101180684</v>
      </c>
      <c r="B606" t="s">
        <v>5174</v>
      </c>
      <c r="C606" t="s">
        <v>5175</v>
      </c>
      <c r="D606" t="s">
        <v>6613</v>
      </c>
      <c r="E606">
        <v>6255</v>
      </c>
      <c r="F606" t="s">
        <v>477</v>
      </c>
      <c r="G606" t="s">
        <v>5205</v>
      </c>
      <c r="H606" t="s">
        <v>5206</v>
      </c>
      <c r="J606" t="s">
        <v>5251</v>
      </c>
      <c r="K606">
        <v>1000</v>
      </c>
      <c r="L606" t="s">
        <v>5230</v>
      </c>
      <c r="M606">
        <v>257228</v>
      </c>
      <c r="N606">
        <v>257228</v>
      </c>
      <c r="O606" t="s">
        <v>6614</v>
      </c>
      <c r="P606" t="s">
        <v>5728</v>
      </c>
      <c r="R606" t="s">
        <v>5187</v>
      </c>
      <c r="V606">
        <v>7232</v>
      </c>
    </row>
    <row r="607" spans="1:23" ht="15" x14ac:dyDescent="0.2">
      <c r="A607" s="13">
        <v>28101181284</v>
      </c>
      <c r="B607" t="s">
        <v>5174</v>
      </c>
      <c r="C607" t="s">
        <v>5175</v>
      </c>
      <c r="D607" t="s">
        <v>6615</v>
      </c>
      <c r="E607">
        <v>6253</v>
      </c>
      <c r="F607" t="s">
        <v>478</v>
      </c>
      <c r="G607" t="s">
        <v>5205</v>
      </c>
      <c r="H607" t="s">
        <v>5206</v>
      </c>
      <c r="J607" t="s">
        <v>5343</v>
      </c>
      <c r="K607">
        <v>40000</v>
      </c>
      <c r="L607" t="s">
        <v>5230</v>
      </c>
      <c r="M607">
        <v>260850</v>
      </c>
      <c r="N607">
        <v>260850</v>
      </c>
      <c r="O607" t="s">
        <v>6616</v>
      </c>
      <c r="P607" t="s">
        <v>5210</v>
      </c>
    </row>
    <row r="608" spans="1:23" ht="15" x14ac:dyDescent="0.2">
      <c r="A608" s="13">
        <v>28101181584</v>
      </c>
      <c r="B608" t="s">
        <v>5174</v>
      </c>
      <c r="C608" t="s">
        <v>5175</v>
      </c>
      <c r="D608" t="s">
        <v>6617</v>
      </c>
      <c r="E608">
        <v>2851</v>
      </c>
      <c r="F608" t="s">
        <v>479</v>
      </c>
      <c r="G608" t="s">
        <v>5494</v>
      </c>
      <c r="H608" t="s">
        <v>5495</v>
      </c>
      <c r="J608" t="s">
        <v>6618</v>
      </c>
      <c r="K608">
        <v>240000</v>
      </c>
      <c r="L608" t="s">
        <v>5179</v>
      </c>
      <c r="M608">
        <v>272307</v>
      </c>
      <c r="N608">
        <v>268602</v>
      </c>
      <c r="O608" t="s">
        <v>6434</v>
      </c>
      <c r="P608" t="s">
        <v>5181</v>
      </c>
      <c r="R608" t="s">
        <v>5187</v>
      </c>
      <c r="V608">
        <v>119</v>
      </c>
      <c r="W608" t="s">
        <v>5182</v>
      </c>
    </row>
    <row r="609" spans="1:23" ht="15" x14ac:dyDescent="0.2">
      <c r="A609" s="13">
        <v>28101181684</v>
      </c>
      <c r="B609" t="s">
        <v>5174</v>
      </c>
      <c r="C609" t="s">
        <v>5175</v>
      </c>
      <c r="D609" t="s">
        <v>6619</v>
      </c>
      <c r="E609">
        <v>6290</v>
      </c>
      <c r="F609" t="s">
        <v>480</v>
      </c>
      <c r="G609" t="s">
        <v>5788</v>
      </c>
      <c r="H609" t="s">
        <v>5789</v>
      </c>
      <c r="J609" t="s">
        <v>6262</v>
      </c>
      <c r="K609">
        <v>200</v>
      </c>
      <c r="L609" t="s">
        <v>5230</v>
      </c>
      <c r="M609">
        <v>258500</v>
      </c>
      <c r="N609">
        <v>258500</v>
      </c>
      <c r="O609" t="s">
        <v>6620</v>
      </c>
      <c r="P609" t="s">
        <v>5210</v>
      </c>
      <c r="R609" t="s">
        <v>5187</v>
      </c>
      <c r="V609">
        <v>7566</v>
      </c>
    </row>
    <row r="610" spans="1:23" ht="15" x14ac:dyDescent="0.2">
      <c r="A610" s="13">
        <v>28101182184</v>
      </c>
      <c r="B610" t="s">
        <v>5174</v>
      </c>
      <c r="C610" t="s">
        <v>5175</v>
      </c>
      <c r="D610" t="s">
        <v>6621</v>
      </c>
      <c r="E610">
        <v>2835</v>
      </c>
      <c r="F610" t="s">
        <v>481</v>
      </c>
      <c r="G610" t="s">
        <v>5445</v>
      </c>
      <c r="H610" t="s">
        <v>5446</v>
      </c>
      <c r="J610" t="s">
        <v>5614</v>
      </c>
      <c r="K610">
        <v>1000</v>
      </c>
      <c r="L610" t="s">
        <v>5187</v>
      </c>
      <c r="M610">
        <v>265661</v>
      </c>
      <c r="N610">
        <v>267712</v>
      </c>
      <c r="O610" t="s">
        <v>6622</v>
      </c>
      <c r="P610" t="s">
        <v>5210</v>
      </c>
    </row>
    <row r="611" spans="1:23" ht="15" x14ac:dyDescent="0.2">
      <c r="A611" s="13">
        <v>28101183484</v>
      </c>
      <c r="B611" t="s">
        <v>5174</v>
      </c>
      <c r="C611" t="s">
        <v>5175</v>
      </c>
      <c r="D611" t="s">
        <v>6623</v>
      </c>
      <c r="E611">
        <v>6274</v>
      </c>
      <c r="F611" t="s">
        <v>482</v>
      </c>
      <c r="G611" t="s">
        <v>6397</v>
      </c>
      <c r="H611" t="s">
        <v>6398</v>
      </c>
      <c r="J611" t="s">
        <v>6624</v>
      </c>
      <c r="K611">
        <v>0</v>
      </c>
      <c r="M611">
        <v>12263</v>
      </c>
      <c r="N611">
        <v>256331</v>
      </c>
      <c r="O611" t="s">
        <v>6625</v>
      </c>
      <c r="P611" t="s">
        <v>5210</v>
      </c>
    </row>
    <row r="612" spans="1:23" ht="15" x14ac:dyDescent="0.2">
      <c r="A612" s="13">
        <v>28101183784</v>
      </c>
      <c r="B612" t="s">
        <v>5174</v>
      </c>
      <c r="C612" t="s">
        <v>5175</v>
      </c>
      <c r="D612" t="s">
        <v>6626</v>
      </c>
      <c r="E612">
        <v>818</v>
      </c>
      <c r="F612" t="s">
        <v>483</v>
      </c>
      <c r="G612" t="s">
        <v>6627</v>
      </c>
      <c r="H612" t="s">
        <v>6628</v>
      </c>
      <c r="J612" t="s">
        <v>6629</v>
      </c>
      <c r="K612">
        <v>10000000</v>
      </c>
      <c r="L612" t="s">
        <v>6630</v>
      </c>
      <c r="M612">
        <v>268602</v>
      </c>
      <c r="N612">
        <v>268602</v>
      </c>
      <c r="O612" t="s">
        <v>6631</v>
      </c>
      <c r="P612" t="s">
        <v>5181</v>
      </c>
      <c r="R612" t="s">
        <v>5187</v>
      </c>
      <c r="V612">
        <v>417</v>
      </c>
      <c r="W612" t="s">
        <v>5182</v>
      </c>
    </row>
    <row r="613" spans="1:23" ht="15" x14ac:dyDescent="0.2">
      <c r="A613" s="13">
        <v>28101183984</v>
      </c>
      <c r="B613" t="s">
        <v>5174</v>
      </c>
      <c r="C613" t="s">
        <v>5175</v>
      </c>
      <c r="D613" t="s">
        <v>6632</v>
      </c>
      <c r="E613">
        <v>6346</v>
      </c>
      <c r="F613" t="s">
        <v>484</v>
      </c>
      <c r="G613" t="s">
        <v>5306</v>
      </c>
      <c r="H613" t="s">
        <v>5307</v>
      </c>
      <c r="J613" t="s">
        <v>6633</v>
      </c>
      <c r="K613">
        <v>7500</v>
      </c>
      <c r="L613" t="s">
        <v>5179</v>
      </c>
      <c r="M613">
        <v>257228</v>
      </c>
      <c r="N613">
        <v>257228</v>
      </c>
      <c r="O613" t="s">
        <v>6634</v>
      </c>
      <c r="P613" t="s">
        <v>5181</v>
      </c>
      <c r="Q613" t="s">
        <v>5186</v>
      </c>
      <c r="R613" t="s">
        <v>5187</v>
      </c>
      <c r="V613">
        <v>268</v>
      </c>
      <c r="W613" t="s">
        <v>5182</v>
      </c>
    </row>
    <row r="614" spans="1:23" ht="15" x14ac:dyDescent="0.2">
      <c r="A614" s="13">
        <v>28101184184</v>
      </c>
      <c r="B614" t="s">
        <v>5174</v>
      </c>
      <c r="C614" t="s">
        <v>5175</v>
      </c>
      <c r="D614" t="s">
        <v>6635</v>
      </c>
      <c r="E614">
        <v>2853</v>
      </c>
      <c r="F614" t="s">
        <v>485</v>
      </c>
      <c r="G614" t="s">
        <v>5494</v>
      </c>
      <c r="H614" t="s">
        <v>5495</v>
      </c>
      <c r="J614" t="s">
        <v>5549</v>
      </c>
      <c r="K614">
        <v>40000</v>
      </c>
      <c r="L614" t="s">
        <v>5179</v>
      </c>
      <c r="M614">
        <v>39800</v>
      </c>
      <c r="N614">
        <v>269436</v>
      </c>
      <c r="O614" t="s">
        <v>6636</v>
      </c>
      <c r="P614" t="s">
        <v>5181</v>
      </c>
      <c r="W614" t="s">
        <v>5182</v>
      </c>
    </row>
    <row r="615" spans="1:23" ht="15" x14ac:dyDescent="0.2">
      <c r="A615" s="13">
        <v>28101185584</v>
      </c>
      <c r="B615" t="s">
        <v>5174</v>
      </c>
      <c r="C615" t="s">
        <v>5175</v>
      </c>
      <c r="D615" t="s">
        <v>6637</v>
      </c>
      <c r="E615">
        <v>6225</v>
      </c>
      <c r="F615" t="s">
        <v>486</v>
      </c>
      <c r="G615" t="s">
        <v>6</v>
      </c>
      <c r="H615" t="s">
        <v>5177</v>
      </c>
      <c r="J615" t="s">
        <v>6638</v>
      </c>
      <c r="K615">
        <v>0</v>
      </c>
      <c r="M615">
        <v>261358</v>
      </c>
      <c r="N615">
        <v>261358</v>
      </c>
      <c r="O615" t="s">
        <v>6639</v>
      </c>
      <c r="P615" t="s">
        <v>5181</v>
      </c>
      <c r="R615" t="s">
        <v>5187</v>
      </c>
      <c r="V615">
        <v>69</v>
      </c>
      <c r="W615" t="s">
        <v>5182</v>
      </c>
    </row>
    <row r="616" spans="1:23" ht="15" x14ac:dyDescent="0.2">
      <c r="A616" s="13">
        <v>28101185684</v>
      </c>
      <c r="B616" t="s">
        <v>5174</v>
      </c>
      <c r="C616" t="s">
        <v>5175</v>
      </c>
      <c r="D616" t="s">
        <v>6640</v>
      </c>
      <c r="E616">
        <v>6225</v>
      </c>
      <c r="F616" t="s">
        <v>487</v>
      </c>
      <c r="G616" t="s">
        <v>6</v>
      </c>
      <c r="H616" t="s">
        <v>5177</v>
      </c>
      <c r="J616" t="s">
        <v>6641</v>
      </c>
      <c r="K616">
        <v>0</v>
      </c>
      <c r="M616">
        <v>261358</v>
      </c>
      <c r="N616">
        <v>261358</v>
      </c>
      <c r="O616" t="s">
        <v>6639</v>
      </c>
      <c r="P616" t="s">
        <v>5181</v>
      </c>
      <c r="W616" t="s">
        <v>5182</v>
      </c>
    </row>
    <row r="617" spans="1:23" ht="15" x14ac:dyDescent="0.2">
      <c r="A617" s="13">
        <v>28101186784</v>
      </c>
      <c r="B617" t="s">
        <v>5174</v>
      </c>
      <c r="C617" t="s">
        <v>5175</v>
      </c>
      <c r="D617" t="s">
        <v>6642</v>
      </c>
      <c r="E617">
        <v>2836</v>
      </c>
      <c r="F617" t="s">
        <v>119</v>
      </c>
      <c r="G617" t="s">
        <v>6</v>
      </c>
      <c r="H617" t="s">
        <v>5177</v>
      </c>
      <c r="J617" t="s">
        <v>5487</v>
      </c>
      <c r="K617">
        <v>2500</v>
      </c>
      <c r="L617" t="s">
        <v>5179</v>
      </c>
      <c r="M617">
        <v>258338</v>
      </c>
      <c r="N617">
        <v>258338</v>
      </c>
      <c r="O617" t="s">
        <v>5803</v>
      </c>
      <c r="P617" t="s">
        <v>5181</v>
      </c>
      <c r="Q617" t="s">
        <v>5186</v>
      </c>
      <c r="R617" t="s">
        <v>5187</v>
      </c>
      <c r="V617">
        <v>256</v>
      </c>
      <c r="W617" t="s">
        <v>5182</v>
      </c>
    </row>
    <row r="618" spans="1:23" ht="15" x14ac:dyDescent="0.2">
      <c r="A618" s="13">
        <v>28101187684</v>
      </c>
      <c r="B618" t="s">
        <v>5174</v>
      </c>
      <c r="C618" t="s">
        <v>5175</v>
      </c>
      <c r="D618" t="s">
        <v>6643</v>
      </c>
      <c r="E618">
        <v>6256</v>
      </c>
      <c r="F618" t="s">
        <v>488</v>
      </c>
      <c r="G618" t="s">
        <v>6</v>
      </c>
      <c r="H618" t="s">
        <v>5177</v>
      </c>
      <c r="J618" t="s">
        <v>6644</v>
      </c>
      <c r="K618">
        <v>1750</v>
      </c>
      <c r="L618" t="s">
        <v>5179</v>
      </c>
      <c r="M618">
        <v>255483</v>
      </c>
      <c r="N618">
        <v>255483</v>
      </c>
      <c r="O618" t="s">
        <v>6645</v>
      </c>
      <c r="P618" t="s">
        <v>5181</v>
      </c>
      <c r="R618" t="s">
        <v>5187</v>
      </c>
      <c r="V618">
        <v>21</v>
      </c>
      <c r="W618" t="s">
        <v>5182</v>
      </c>
    </row>
    <row r="619" spans="1:23" ht="15" x14ac:dyDescent="0.2">
      <c r="A619" s="13">
        <v>28101187784</v>
      </c>
      <c r="B619" t="s">
        <v>5174</v>
      </c>
      <c r="C619" t="s">
        <v>5175</v>
      </c>
      <c r="D619" t="s">
        <v>6646</v>
      </c>
      <c r="E619">
        <v>6256</v>
      </c>
      <c r="F619" t="s">
        <v>488</v>
      </c>
      <c r="G619" t="s">
        <v>6</v>
      </c>
      <c r="H619" t="s">
        <v>5177</v>
      </c>
      <c r="J619" t="s">
        <v>6647</v>
      </c>
      <c r="K619">
        <v>3500</v>
      </c>
      <c r="L619" t="s">
        <v>5179</v>
      </c>
      <c r="M619">
        <v>255483</v>
      </c>
      <c r="N619">
        <v>255483</v>
      </c>
      <c r="O619" t="s">
        <v>6645</v>
      </c>
      <c r="P619" t="s">
        <v>5181</v>
      </c>
      <c r="R619" t="s">
        <v>5187</v>
      </c>
      <c r="V619">
        <v>22</v>
      </c>
      <c r="W619" t="s">
        <v>5182</v>
      </c>
    </row>
    <row r="620" spans="1:23" ht="15" x14ac:dyDescent="0.2">
      <c r="A620" s="13">
        <v>28101191384</v>
      </c>
      <c r="B620" t="s">
        <v>5174</v>
      </c>
      <c r="C620" t="s">
        <v>5175</v>
      </c>
      <c r="D620" t="s">
        <v>6648</v>
      </c>
      <c r="E620">
        <v>1190</v>
      </c>
      <c r="F620" t="s">
        <v>490</v>
      </c>
      <c r="G620" t="s">
        <v>5289</v>
      </c>
      <c r="H620" t="s">
        <v>5290</v>
      </c>
      <c r="J620" t="s">
        <v>5248</v>
      </c>
      <c r="K620">
        <v>500000</v>
      </c>
      <c r="L620" t="s">
        <v>5179</v>
      </c>
      <c r="M620">
        <v>61800</v>
      </c>
      <c r="N620">
        <v>61800</v>
      </c>
      <c r="O620" t="s">
        <v>5249</v>
      </c>
      <c r="P620" t="s">
        <v>5181</v>
      </c>
      <c r="R620" t="s">
        <v>5187</v>
      </c>
      <c r="V620">
        <v>506</v>
      </c>
      <c r="W620" t="s">
        <v>5182</v>
      </c>
    </row>
    <row r="621" spans="1:23" ht="15" x14ac:dyDescent="0.2">
      <c r="A621" s="13">
        <v>28101191784</v>
      </c>
      <c r="B621" t="s">
        <v>5174</v>
      </c>
      <c r="C621" t="s">
        <v>5175</v>
      </c>
      <c r="D621" t="s">
        <v>6649</v>
      </c>
      <c r="E621">
        <v>748</v>
      </c>
      <c r="F621" t="s">
        <v>32</v>
      </c>
      <c r="G621" t="s">
        <v>5686</v>
      </c>
      <c r="H621" t="s">
        <v>5687</v>
      </c>
      <c r="J621" t="s">
        <v>5358</v>
      </c>
      <c r="K621">
        <v>100000</v>
      </c>
      <c r="L621" t="s">
        <v>5230</v>
      </c>
      <c r="M621">
        <v>255247</v>
      </c>
      <c r="N621">
        <v>255247</v>
      </c>
      <c r="O621" t="s">
        <v>5682</v>
      </c>
      <c r="P621" t="s">
        <v>5181</v>
      </c>
    </row>
    <row r="622" spans="1:23" ht="15" x14ac:dyDescent="0.2">
      <c r="A622" s="13">
        <v>28101192084</v>
      </c>
      <c r="B622" t="s">
        <v>5174</v>
      </c>
      <c r="C622" t="s">
        <v>5175</v>
      </c>
      <c r="D622" t="s">
        <v>6650</v>
      </c>
      <c r="E622">
        <v>2805</v>
      </c>
      <c r="F622" t="s">
        <v>122</v>
      </c>
      <c r="G622" t="s">
        <v>5394</v>
      </c>
      <c r="H622" t="s">
        <v>5395</v>
      </c>
      <c r="J622" s="14">
        <v>0.01</v>
      </c>
      <c r="K622">
        <v>1000</v>
      </c>
      <c r="L622" t="s">
        <v>5265</v>
      </c>
      <c r="M622">
        <v>258171</v>
      </c>
      <c r="N622">
        <v>272406</v>
      </c>
      <c r="O622" t="s">
        <v>6651</v>
      </c>
      <c r="P622" t="s">
        <v>5203</v>
      </c>
      <c r="R622" t="s">
        <v>5187</v>
      </c>
      <c r="V622">
        <v>3770</v>
      </c>
    </row>
    <row r="623" spans="1:23" ht="15" x14ac:dyDescent="0.2">
      <c r="A623" s="13">
        <v>28101192884</v>
      </c>
      <c r="B623" t="s">
        <v>5174</v>
      </c>
      <c r="C623" t="s">
        <v>5175</v>
      </c>
      <c r="D623" t="s">
        <v>6652</v>
      </c>
      <c r="E623">
        <v>6252</v>
      </c>
      <c r="F623" t="s">
        <v>491</v>
      </c>
      <c r="G623" t="s">
        <v>5544</v>
      </c>
      <c r="H623" t="s">
        <v>5545</v>
      </c>
      <c r="J623" t="s">
        <v>5301</v>
      </c>
      <c r="K623">
        <v>5000</v>
      </c>
      <c r="L623" t="s">
        <v>5230</v>
      </c>
      <c r="M623">
        <v>11685</v>
      </c>
      <c r="N623">
        <v>10780</v>
      </c>
      <c r="O623" t="s">
        <v>6653</v>
      </c>
      <c r="P623" t="s">
        <v>5502</v>
      </c>
      <c r="R623" t="s">
        <v>5187</v>
      </c>
      <c r="V623">
        <v>406</v>
      </c>
    </row>
    <row r="624" spans="1:23" ht="15" x14ac:dyDescent="0.2">
      <c r="A624" s="13">
        <v>28101194784</v>
      </c>
      <c r="B624" t="s">
        <v>5174</v>
      </c>
      <c r="C624" t="s">
        <v>5175</v>
      </c>
      <c r="D624" t="s">
        <v>6654</v>
      </c>
      <c r="E624">
        <v>3934</v>
      </c>
      <c r="F624" t="s">
        <v>399</v>
      </c>
      <c r="G624" t="s">
        <v>5272</v>
      </c>
      <c r="H624" t="s">
        <v>5273</v>
      </c>
      <c r="J624" t="s">
        <v>6655</v>
      </c>
      <c r="K624">
        <v>10000000</v>
      </c>
      <c r="L624" t="s">
        <v>6381</v>
      </c>
      <c r="M624">
        <v>12400</v>
      </c>
      <c r="N624">
        <v>12400</v>
      </c>
      <c r="O624" t="s">
        <v>6387</v>
      </c>
      <c r="P624" t="s">
        <v>5728</v>
      </c>
    </row>
    <row r="625" spans="1:24" ht="15" x14ac:dyDescent="0.2">
      <c r="A625" s="13">
        <v>28101195484</v>
      </c>
      <c r="B625" t="s">
        <v>5174</v>
      </c>
      <c r="C625" t="s">
        <v>5175</v>
      </c>
      <c r="D625" t="s">
        <v>6656</v>
      </c>
      <c r="E625">
        <v>3909</v>
      </c>
      <c r="F625" t="s">
        <v>493</v>
      </c>
      <c r="G625" t="s">
        <v>54</v>
      </c>
      <c r="H625" t="s">
        <v>5319</v>
      </c>
      <c r="J625" t="s">
        <v>5248</v>
      </c>
      <c r="K625">
        <v>500000</v>
      </c>
      <c r="L625" t="s">
        <v>5179</v>
      </c>
      <c r="M625">
        <v>258171</v>
      </c>
      <c r="N625">
        <v>272406</v>
      </c>
      <c r="O625" t="s">
        <v>5698</v>
      </c>
      <c r="P625" t="s">
        <v>5181</v>
      </c>
      <c r="R625" t="s">
        <v>5187</v>
      </c>
      <c r="V625">
        <v>217</v>
      </c>
    </row>
    <row r="626" spans="1:24" ht="15" x14ac:dyDescent="0.2">
      <c r="A626" s="13">
        <v>28101195584</v>
      </c>
      <c r="B626" t="s">
        <v>5174</v>
      </c>
      <c r="C626" t="s">
        <v>5175</v>
      </c>
      <c r="D626" t="s">
        <v>6657</v>
      </c>
      <c r="E626">
        <v>6178</v>
      </c>
      <c r="F626" t="s">
        <v>494</v>
      </c>
      <c r="G626" t="s">
        <v>5306</v>
      </c>
      <c r="H626" t="s">
        <v>5307</v>
      </c>
      <c r="J626" t="s">
        <v>6658</v>
      </c>
      <c r="K626">
        <v>0</v>
      </c>
      <c r="M626">
        <v>61800</v>
      </c>
      <c r="N626">
        <v>61800</v>
      </c>
      <c r="O626" t="s">
        <v>6302</v>
      </c>
      <c r="P626" t="s">
        <v>5181</v>
      </c>
      <c r="W626" t="s">
        <v>5182</v>
      </c>
      <c r="X626">
        <v>20180702</v>
      </c>
    </row>
    <row r="627" spans="1:24" ht="15" x14ac:dyDescent="0.2">
      <c r="A627" s="13">
        <v>28101196884</v>
      </c>
      <c r="B627" t="s">
        <v>5174</v>
      </c>
      <c r="C627" t="s">
        <v>5175</v>
      </c>
      <c r="D627" t="s">
        <v>6659</v>
      </c>
      <c r="E627">
        <v>6269</v>
      </c>
      <c r="F627" t="s">
        <v>495</v>
      </c>
      <c r="G627" t="s">
        <v>6</v>
      </c>
      <c r="H627" t="s">
        <v>5177</v>
      </c>
      <c r="J627" t="s">
        <v>6638</v>
      </c>
      <c r="K627">
        <v>0</v>
      </c>
      <c r="M627">
        <v>269792</v>
      </c>
      <c r="N627">
        <v>269792</v>
      </c>
      <c r="O627" t="s">
        <v>6639</v>
      </c>
      <c r="P627" t="s">
        <v>5181</v>
      </c>
      <c r="R627" t="s">
        <v>5187</v>
      </c>
      <c r="V627">
        <v>69</v>
      </c>
      <c r="W627" t="s">
        <v>5182</v>
      </c>
    </row>
    <row r="628" spans="1:24" ht="15" x14ac:dyDescent="0.2">
      <c r="A628" s="13">
        <v>28101197284</v>
      </c>
      <c r="B628" t="s">
        <v>5174</v>
      </c>
      <c r="C628" t="s">
        <v>5175</v>
      </c>
      <c r="D628" t="s">
        <v>6660</v>
      </c>
      <c r="E628">
        <v>6041</v>
      </c>
      <c r="F628" t="s">
        <v>421</v>
      </c>
      <c r="G628" t="s">
        <v>5205</v>
      </c>
      <c r="H628" t="s">
        <v>5206</v>
      </c>
      <c r="J628" t="s">
        <v>6661</v>
      </c>
      <c r="K628">
        <v>140000</v>
      </c>
      <c r="L628" t="s">
        <v>6464</v>
      </c>
      <c r="M628">
        <v>274700</v>
      </c>
      <c r="N628">
        <v>261783</v>
      </c>
      <c r="O628" t="s">
        <v>6465</v>
      </c>
      <c r="P628" t="s">
        <v>6466</v>
      </c>
    </row>
    <row r="629" spans="1:24" ht="15" x14ac:dyDescent="0.2">
      <c r="A629" s="13">
        <v>28101197884</v>
      </c>
      <c r="B629" t="s">
        <v>5174</v>
      </c>
      <c r="C629" t="s">
        <v>5175</v>
      </c>
      <c r="D629" t="s">
        <v>6662</v>
      </c>
      <c r="E629">
        <v>7642</v>
      </c>
      <c r="F629" t="s">
        <v>497</v>
      </c>
      <c r="G629" t="s">
        <v>6</v>
      </c>
      <c r="H629" t="s">
        <v>5177</v>
      </c>
      <c r="J629" t="s">
        <v>5496</v>
      </c>
      <c r="K629">
        <v>200</v>
      </c>
      <c r="L629" t="s">
        <v>5179</v>
      </c>
      <c r="M629">
        <v>61800</v>
      </c>
      <c r="N629">
        <v>61800</v>
      </c>
      <c r="O629" t="s">
        <v>6663</v>
      </c>
      <c r="P629" t="s">
        <v>5181</v>
      </c>
      <c r="W629" t="s">
        <v>5182</v>
      </c>
    </row>
    <row r="630" spans="1:24" ht="15" x14ac:dyDescent="0.2">
      <c r="A630" s="13">
        <v>28101199184</v>
      </c>
      <c r="B630" t="s">
        <v>5174</v>
      </c>
      <c r="C630" t="s">
        <v>5175</v>
      </c>
      <c r="D630" t="s">
        <v>6664</v>
      </c>
      <c r="E630">
        <v>3765</v>
      </c>
      <c r="F630" t="s">
        <v>369</v>
      </c>
      <c r="G630" t="s">
        <v>6</v>
      </c>
      <c r="H630" t="s">
        <v>5177</v>
      </c>
      <c r="J630" t="s">
        <v>5184</v>
      </c>
      <c r="K630">
        <v>50000</v>
      </c>
      <c r="L630" t="s">
        <v>5179</v>
      </c>
      <c r="M630">
        <v>266595</v>
      </c>
      <c r="N630">
        <v>266595</v>
      </c>
      <c r="O630" t="s">
        <v>6245</v>
      </c>
      <c r="P630" t="s">
        <v>5181</v>
      </c>
      <c r="R630" t="s">
        <v>5187</v>
      </c>
      <c r="V630">
        <v>7127</v>
      </c>
      <c r="W630" t="s">
        <v>5182</v>
      </c>
    </row>
    <row r="631" spans="1:24" ht="15" x14ac:dyDescent="0.2">
      <c r="A631" s="13">
        <v>28101199484</v>
      </c>
      <c r="B631" t="s">
        <v>5174</v>
      </c>
      <c r="C631" t="s">
        <v>5175</v>
      </c>
      <c r="D631" t="s">
        <v>6665</v>
      </c>
      <c r="E631">
        <v>6343</v>
      </c>
      <c r="F631" t="s">
        <v>498</v>
      </c>
      <c r="G631" t="s">
        <v>5494</v>
      </c>
      <c r="H631" t="s">
        <v>5495</v>
      </c>
      <c r="J631" t="s">
        <v>5551</v>
      </c>
      <c r="K631">
        <v>300000</v>
      </c>
      <c r="L631" t="s">
        <v>5179</v>
      </c>
      <c r="M631">
        <v>246300</v>
      </c>
      <c r="N631">
        <v>11593</v>
      </c>
      <c r="O631" t="s">
        <v>5457</v>
      </c>
      <c r="P631" t="s">
        <v>5181</v>
      </c>
      <c r="Q631" t="s">
        <v>5186</v>
      </c>
      <c r="R631" t="s">
        <v>5187</v>
      </c>
      <c r="V631">
        <v>7089</v>
      </c>
      <c r="W631" t="s">
        <v>5182</v>
      </c>
    </row>
    <row r="632" spans="1:24" ht="15" x14ac:dyDescent="0.2">
      <c r="A632" s="13">
        <v>28101201084</v>
      </c>
      <c r="B632" t="s">
        <v>5174</v>
      </c>
      <c r="C632" t="s">
        <v>5175</v>
      </c>
      <c r="D632" t="s">
        <v>6666</v>
      </c>
      <c r="E632">
        <v>6355</v>
      </c>
      <c r="F632" t="s">
        <v>499</v>
      </c>
      <c r="G632" t="s">
        <v>5748</v>
      </c>
      <c r="H632" t="s">
        <v>5749</v>
      </c>
      <c r="J632" t="s">
        <v>6667</v>
      </c>
      <c r="K632">
        <v>240000</v>
      </c>
      <c r="L632" t="s">
        <v>6464</v>
      </c>
      <c r="M632">
        <v>258500</v>
      </c>
      <c r="N632">
        <v>258500</v>
      </c>
      <c r="O632" t="s">
        <v>6668</v>
      </c>
      <c r="P632" t="s">
        <v>5210</v>
      </c>
    </row>
    <row r="633" spans="1:24" ht="15" x14ac:dyDescent="0.2">
      <c r="A633" s="13">
        <v>28101201184</v>
      </c>
      <c r="B633" t="s">
        <v>5174</v>
      </c>
      <c r="C633" t="s">
        <v>5175</v>
      </c>
      <c r="D633" t="s">
        <v>6669</v>
      </c>
      <c r="E633">
        <v>6355</v>
      </c>
      <c r="F633" t="s">
        <v>499</v>
      </c>
      <c r="G633" t="s">
        <v>5748</v>
      </c>
      <c r="H633" t="s">
        <v>5749</v>
      </c>
      <c r="J633" t="s">
        <v>6670</v>
      </c>
      <c r="K633">
        <v>300000</v>
      </c>
      <c r="L633" t="s">
        <v>6464</v>
      </c>
      <c r="M633">
        <v>258500</v>
      </c>
      <c r="N633">
        <v>258500</v>
      </c>
      <c r="O633" t="s">
        <v>6668</v>
      </c>
      <c r="P633" t="s">
        <v>5210</v>
      </c>
    </row>
    <row r="634" spans="1:24" ht="15" x14ac:dyDescent="0.2">
      <c r="A634" s="13">
        <v>28101201284</v>
      </c>
      <c r="B634" t="s">
        <v>5174</v>
      </c>
      <c r="C634" t="s">
        <v>5175</v>
      </c>
      <c r="D634" t="s">
        <v>6671</v>
      </c>
      <c r="E634">
        <v>6355</v>
      </c>
      <c r="F634" t="s">
        <v>499</v>
      </c>
      <c r="G634" t="s">
        <v>5748</v>
      </c>
      <c r="H634" t="s">
        <v>5749</v>
      </c>
      <c r="J634" t="s">
        <v>6672</v>
      </c>
      <c r="K634">
        <v>370000</v>
      </c>
      <c r="L634" t="s">
        <v>6464</v>
      </c>
      <c r="M634">
        <v>258500</v>
      </c>
      <c r="N634">
        <v>258500</v>
      </c>
      <c r="O634" t="s">
        <v>6668</v>
      </c>
      <c r="P634" t="s">
        <v>5210</v>
      </c>
    </row>
    <row r="635" spans="1:24" ht="15" x14ac:dyDescent="0.2">
      <c r="A635" s="13">
        <v>28101201784</v>
      </c>
      <c r="B635" t="s">
        <v>5174</v>
      </c>
      <c r="C635" t="s">
        <v>5175</v>
      </c>
      <c r="D635" t="s">
        <v>6673</v>
      </c>
      <c r="E635">
        <v>6590</v>
      </c>
      <c r="F635" t="s">
        <v>6674</v>
      </c>
      <c r="G635" t="s">
        <v>5205</v>
      </c>
      <c r="H635" t="s">
        <v>5206</v>
      </c>
      <c r="J635" t="s">
        <v>5295</v>
      </c>
      <c r="K635">
        <v>10000</v>
      </c>
      <c r="L635" t="s">
        <v>5208</v>
      </c>
      <c r="M635">
        <v>31500</v>
      </c>
      <c r="N635">
        <v>271482</v>
      </c>
      <c r="O635" t="s">
        <v>5485</v>
      </c>
      <c r="P635" t="s">
        <v>6675</v>
      </c>
    </row>
    <row r="636" spans="1:24" ht="15" x14ac:dyDescent="0.2">
      <c r="A636" s="13">
        <v>28101203184</v>
      </c>
      <c r="B636" t="s">
        <v>5174</v>
      </c>
      <c r="C636" t="s">
        <v>5175</v>
      </c>
      <c r="D636" t="s">
        <v>6676</v>
      </c>
      <c r="E636">
        <v>6629</v>
      </c>
      <c r="F636" t="s">
        <v>501</v>
      </c>
      <c r="G636" t="s">
        <v>6</v>
      </c>
      <c r="H636" t="s">
        <v>5177</v>
      </c>
      <c r="J636" t="s">
        <v>5286</v>
      </c>
      <c r="K636">
        <v>2000</v>
      </c>
      <c r="L636" t="s">
        <v>5179</v>
      </c>
      <c r="M636">
        <v>260850</v>
      </c>
      <c r="N636">
        <v>260850</v>
      </c>
      <c r="O636" t="s">
        <v>5477</v>
      </c>
      <c r="P636" t="s">
        <v>5181</v>
      </c>
      <c r="Q636" t="s">
        <v>5186</v>
      </c>
      <c r="R636" t="s">
        <v>5187</v>
      </c>
      <c r="V636">
        <v>242</v>
      </c>
      <c r="W636" t="s">
        <v>5182</v>
      </c>
    </row>
    <row r="637" spans="1:24" ht="15" x14ac:dyDescent="0.2">
      <c r="A637" s="13">
        <v>28101203284</v>
      </c>
      <c r="B637" t="s">
        <v>5174</v>
      </c>
      <c r="C637" t="s">
        <v>5175</v>
      </c>
      <c r="D637" t="s">
        <v>6677</v>
      </c>
      <c r="E637">
        <v>6629</v>
      </c>
      <c r="F637" t="s">
        <v>501</v>
      </c>
      <c r="G637" t="s">
        <v>6</v>
      </c>
      <c r="H637" t="s">
        <v>5177</v>
      </c>
      <c r="J637" t="s">
        <v>5178</v>
      </c>
      <c r="K637">
        <v>5000</v>
      </c>
      <c r="L637" t="s">
        <v>5179</v>
      </c>
      <c r="M637">
        <v>260850</v>
      </c>
      <c r="N637">
        <v>260850</v>
      </c>
      <c r="O637" t="s">
        <v>5477</v>
      </c>
      <c r="P637" t="s">
        <v>5181</v>
      </c>
      <c r="Q637" t="s">
        <v>5186</v>
      </c>
      <c r="R637" t="s">
        <v>5187</v>
      </c>
      <c r="V637">
        <v>243</v>
      </c>
      <c r="W637" t="s">
        <v>5182</v>
      </c>
    </row>
    <row r="638" spans="1:24" ht="15" x14ac:dyDescent="0.2">
      <c r="A638" s="13">
        <v>28101203484</v>
      </c>
      <c r="B638" t="s">
        <v>5174</v>
      </c>
      <c r="C638" t="s">
        <v>5175</v>
      </c>
      <c r="D638" t="s">
        <v>6678</v>
      </c>
      <c r="E638">
        <v>6291</v>
      </c>
      <c r="F638" t="s">
        <v>502</v>
      </c>
      <c r="G638" t="s">
        <v>6</v>
      </c>
      <c r="H638" t="s">
        <v>5177</v>
      </c>
      <c r="J638" t="s">
        <v>5193</v>
      </c>
      <c r="K638">
        <v>25000</v>
      </c>
      <c r="L638" t="s">
        <v>5179</v>
      </c>
      <c r="M638">
        <v>260850</v>
      </c>
      <c r="N638">
        <v>260850</v>
      </c>
      <c r="O638" t="s">
        <v>6245</v>
      </c>
      <c r="P638" t="s">
        <v>5181</v>
      </c>
      <c r="R638" t="s">
        <v>5187</v>
      </c>
      <c r="V638">
        <v>64</v>
      </c>
      <c r="W638" t="s">
        <v>5182</v>
      </c>
    </row>
    <row r="639" spans="1:24" ht="15" x14ac:dyDescent="0.2">
      <c r="A639" s="13">
        <v>28101203684</v>
      </c>
      <c r="B639" t="s">
        <v>5174</v>
      </c>
      <c r="C639" t="s">
        <v>5175</v>
      </c>
      <c r="D639" t="s">
        <v>6679</v>
      </c>
      <c r="E639">
        <v>6291</v>
      </c>
      <c r="F639" t="s">
        <v>502</v>
      </c>
      <c r="G639" t="s">
        <v>6</v>
      </c>
      <c r="H639" t="s">
        <v>5177</v>
      </c>
      <c r="J639" t="s">
        <v>5259</v>
      </c>
      <c r="K639">
        <v>100000</v>
      </c>
      <c r="L639" t="s">
        <v>5179</v>
      </c>
      <c r="M639">
        <v>260850</v>
      </c>
      <c r="N639">
        <v>260850</v>
      </c>
      <c r="O639" t="s">
        <v>6245</v>
      </c>
      <c r="P639" t="s">
        <v>5181</v>
      </c>
      <c r="R639" t="s">
        <v>5187</v>
      </c>
      <c r="V639">
        <v>66</v>
      </c>
      <c r="W639" t="s">
        <v>5182</v>
      </c>
    </row>
    <row r="640" spans="1:24" ht="15" x14ac:dyDescent="0.2">
      <c r="A640" s="13">
        <v>28101204284</v>
      </c>
      <c r="B640" t="s">
        <v>5174</v>
      </c>
      <c r="C640" t="s">
        <v>5175</v>
      </c>
      <c r="D640" t="s">
        <v>6680</v>
      </c>
      <c r="E640">
        <v>7668</v>
      </c>
      <c r="F640" t="s">
        <v>503</v>
      </c>
      <c r="G640" t="s">
        <v>5306</v>
      </c>
      <c r="H640" t="s">
        <v>5307</v>
      </c>
      <c r="J640" t="s">
        <v>6681</v>
      </c>
      <c r="K640">
        <v>0</v>
      </c>
      <c r="M640">
        <v>266595</v>
      </c>
      <c r="N640">
        <v>266595</v>
      </c>
      <c r="O640" t="s">
        <v>6682</v>
      </c>
      <c r="P640" t="s">
        <v>5181</v>
      </c>
      <c r="Q640" t="s">
        <v>5186</v>
      </c>
      <c r="W640" t="s">
        <v>5182</v>
      </c>
    </row>
    <row r="641" spans="1:23" ht="15" x14ac:dyDescent="0.2">
      <c r="A641" s="13">
        <v>28101205785</v>
      </c>
      <c r="B641" t="s">
        <v>5174</v>
      </c>
      <c r="C641" t="s">
        <v>5175</v>
      </c>
      <c r="D641" t="s">
        <v>6683</v>
      </c>
      <c r="E641">
        <v>6301</v>
      </c>
      <c r="F641" t="s">
        <v>504</v>
      </c>
      <c r="G641" t="s">
        <v>5494</v>
      </c>
      <c r="H641" t="s">
        <v>5495</v>
      </c>
      <c r="J641" t="s">
        <v>6239</v>
      </c>
      <c r="K641">
        <v>60000</v>
      </c>
      <c r="L641" t="s">
        <v>5179</v>
      </c>
      <c r="M641">
        <v>273262</v>
      </c>
      <c r="N641">
        <v>267570</v>
      </c>
      <c r="O641" t="s">
        <v>6684</v>
      </c>
      <c r="P641" t="s">
        <v>5181</v>
      </c>
      <c r="R641" t="s">
        <v>5187</v>
      </c>
      <c r="V641">
        <v>112</v>
      </c>
      <c r="W641" t="s">
        <v>5182</v>
      </c>
    </row>
    <row r="642" spans="1:23" ht="15" x14ac:dyDescent="0.2">
      <c r="A642" s="13">
        <v>28101207285</v>
      </c>
      <c r="B642" t="s">
        <v>5174</v>
      </c>
      <c r="C642" t="s">
        <v>5175</v>
      </c>
      <c r="D642" t="s">
        <v>6685</v>
      </c>
      <c r="E642">
        <v>6036</v>
      </c>
      <c r="F642" t="s">
        <v>506</v>
      </c>
      <c r="G642" t="s">
        <v>5569</v>
      </c>
      <c r="H642" t="s">
        <v>5570</v>
      </c>
      <c r="J642" t="s">
        <v>5692</v>
      </c>
      <c r="K642">
        <v>500</v>
      </c>
      <c r="L642" t="s">
        <v>5222</v>
      </c>
      <c r="M642">
        <v>256371</v>
      </c>
      <c r="N642">
        <v>270044</v>
      </c>
      <c r="O642" t="s">
        <v>5460</v>
      </c>
      <c r="P642" t="s">
        <v>5203</v>
      </c>
    </row>
    <row r="643" spans="1:23" ht="15" x14ac:dyDescent="0.2">
      <c r="A643" s="13">
        <v>28101207685</v>
      </c>
      <c r="B643" t="s">
        <v>5174</v>
      </c>
      <c r="C643" t="s">
        <v>5175</v>
      </c>
      <c r="D643" t="s">
        <v>6686</v>
      </c>
      <c r="E643">
        <v>1822</v>
      </c>
      <c r="F643" t="s">
        <v>507</v>
      </c>
      <c r="G643" t="s">
        <v>5384</v>
      </c>
      <c r="H643" t="s">
        <v>5385</v>
      </c>
      <c r="J643" t="s">
        <v>5196</v>
      </c>
      <c r="K643">
        <v>250000</v>
      </c>
      <c r="L643" t="s">
        <v>5179</v>
      </c>
      <c r="M643">
        <v>262111</v>
      </c>
      <c r="N643">
        <v>267994</v>
      </c>
      <c r="O643" t="s">
        <v>6687</v>
      </c>
      <c r="P643" t="s">
        <v>5181</v>
      </c>
      <c r="R643" t="s">
        <v>5187</v>
      </c>
      <c r="V643">
        <v>14</v>
      </c>
      <c r="W643" t="s">
        <v>5182</v>
      </c>
    </row>
    <row r="644" spans="1:23" ht="15" x14ac:dyDescent="0.2">
      <c r="A644" s="13">
        <v>28101208085</v>
      </c>
      <c r="B644" t="s">
        <v>5174</v>
      </c>
      <c r="C644" t="s">
        <v>5175</v>
      </c>
      <c r="D644" t="s">
        <v>6688</v>
      </c>
      <c r="E644">
        <v>3647</v>
      </c>
      <c r="F644" t="s">
        <v>337</v>
      </c>
      <c r="G644" t="s">
        <v>6135</v>
      </c>
      <c r="H644" t="s">
        <v>6136</v>
      </c>
      <c r="J644" t="s">
        <v>6689</v>
      </c>
      <c r="K644">
        <v>2000</v>
      </c>
      <c r="L644" t="s">
        <v>5435</v>
      </c>
      <c r="M644">
        <v>34800</v>
      </c>
      <c r="N644">
        <v>34800</v>
      </c>
      <c r="O644" t="s">
        <v>6120</v>
      </c>
      <c r="P644" t="s">
        <v>5181</v>
      </c>
      <c r="R644" t="s">
        <v>5187</v>
      </c>
      <c r="V644">
        <v>7078</v>
      </c>
    </row>
    <row r="645" spans="1:23" ht="15" x14ac:dyDescent="0.2">
      <c r="A645" s="13">
        <v>28101208285</v>
      </c>
      <c r="B645" t="s">
        <v>5174</v>
      </c>
      <c r="C645" t="s">
        <v>5175</v>
      </c>
      <c r="D645" t="s">
        <v>6690</v>
      </c>
      <c r="E645">
        <v>6421</v>
      </c>
      <c r="F645" t="s">
        <v>508</v>
      </c>
      <c r="G645" t="s">
        <v>6</v>
      </c>
      <c r="H645" t="s">
        <v>5177</v>
      </c>
      <c r="J645" t="s">
        <v>5286</v>
      </c>
      <c r="K645">
        <v>2000</v>
      </c>
      <c r="L645" t="s">
        <v>5179</v>
      </c>
      <c r="M645">
        <v>255247</v>
      </c>
      <c r="N645">
        <v>255247</v>
      </c>
      <c r="O645" t="s">
        <v>6691</v>
      </c>
      <c r="P645" t="s">
        <v>5181</v>
      </c>
      <c r="Q645" t="s">
        <v>5186</v>
      </c>
      <c r="R645" t="s">
        <v>5187</v>
      </c>
      <c r="V645">
        <v>580</v>
      </c>
      <c r="W645" t="s">
        <v>5182</v>
      </c>
    </row>
    <row r="646" spans="1:23" ht="15" x14ac:dyDescent="0.2">
      <c r="A646" s="13">
        <v>28101208785</v>
      </c>
      <c r="B646" t="s">
        <v>5174</v>
      </c>
      <c r="C646" t="s">
        <v>5175</v>
      </c>
      <c r="D646" t="s">
        <v>6692</v>
      </c>
      <c r="E646">
        <v>4175</v>
      </c>
      <c r="F646" t="s">
        <v>509</v>
      </c>
      <c r="G646" t="s">
        <v>5306</v>
      </c>
      <c r="H646" t="s">
        <v>5307</v>
      </c>
      <c r="J646" t="s">
        <v>5248</v>
      </c>
      <c r="K646">
        <v>500000</v>
      </c>
      <c r="L646" t="s">
        <v>5179</v>
      </c>
      <c r="M646">
        <v>266595</v>
      </c>
      <c r="N646">
        <v>266595</v>
      </c>
      <c r="O646" t="s">
        <v>5530</v>
      </c>
      <c r="P646" t="s">
        <v>5181</v>
      </c>
      <c r="R646" t="s">
        <v>5187</v>
      </c>
      <c r="V646">
        <v>287</v>
      </c>
      <c r="W646" t="s">
        <v>5182</v>
      </c>
    </row>
    <row r="647" spans="1:23" ht="15" x14ac:dyDescent="0.2">
      <c r="A647" s="13">
        <v>28101210985</v>
      </c>
      <c r="B647" t="s">
        <v>5174</v>
      </c>
      <c r="C647" t="s">
        <v>5175</v>
      </c>
      <c r="D647" t="s">
        <v>6693</v>
      </c>
      <c r="E647">
        <v>6466</v>
      </c>
      <c r="F647" t="s">
        <v>511</v>
      </c>
      <c r="G647" t="s">
        <v>6</v>
      </c>
      <c r="H647" t="s">
        <v>5177</v>
      </c>
      <c r="J647" t="s">
        <v>6694</v>
      </c>
      <c r="K647">
        <v>0</v>
      </c>
      <c r="M647">
        <v>256371</v>
      </c>
      <c r="N647">
        <v>270044</v>
      </c>
      <c r="O647" t="s">
        <v>6390</v>
      </c>
      <c r="P647" t="s">
        <v>5181</v>
      </c>
      <c r="R647" t="s">
        <v>5187</v>
      </c>
      <c r="V647">
        <v>376</v>
      </c>
    </row>
    <row r="648" spans="1:23" ht="15" x14ac:dyDescent="0.2">
      <c r="A648" s="13">
        <v>28101211385</v>
      </c>
      <c r="B648" t="s">
        <v>5174</v>
      </c>
      <c r="C648" t="s">
        <v>5175</v>
      </c>
      <c r="D648" t="s">
        <v>6695</v>
      </c>
      <c r="E648">
        <v>6358</v>
      </c>
      <c r="F648" t="s">
        <v>512</v>
      </c>
      <c r="G648" t="s">
        <v>5544</v>
      </c>
      <c r="H648" t="s">
        <v>5545</v>
      </c>
      <c r="J648" t="s">
        <v>5301</v>
      </c>
      <c r="K648">
        <v>5000</v>
      </c>
      <c r="L648" t="s">
        <v>5230</v>
      </c>
      <c r="M648">
        <v>265285</v>
      </c>
      <c r="N648">
        <v>265285</v>
      </c>
      <c r="O648" t="s">
        <v>6696</v>
      </c>
      <c r="P648" t="s">
        <v>5502</v>
      </c>
      <c r="R648" t="s">
        <v>5187</v>
      </c>
      <c r="V648">
        <v>702</v>
      </c>
    </row>
    <row r="649" spans="1:23" ht="15" x14ac:dyDescent="0.2">
      <c r="A649" s="13">
        <v>28101211585</v>
      </c>
      <c r="B649" t="s">
        <v>5174</v>
      </c>
      <c r="C649" t="s">
        <v>5175</v>
      </c>
      <c r="D649" t="s">
        <v>6697</v>
      </c>
      <c r="E649">
        <v>3568</v>
      </c>
      <c r="F649" t="s">
        <v>513</v>
      </c>
      <c r="G649" t="s">
        <v>137</v>
      </c>
      <c r="H649" t="s">
        <v>5572</v>
      </c>
      <c r="J649" t="s">
        <v>5730</v>
      </c>
      <c r="K649">
        <v>3000</v>
      </c>
      <c r="L649" t="s">
        <v>5179</v>
      </c>
      <c r="M649">
        <v>61800</v>
      </c>
      <c r="N649">
        <v>61800</v>
      </c>
      <c r="O649" t="s">
        <v>6698</v>
      </c>
      <c r="P649" t="s">
        <v>5267</v>
      </c>
      <c r="R649" t="s">
        <v>5187</v>
      </c>
      <c r="V649">
        <v>3750</v>
      </c>
    </row>
    <row r="650" spans="1:23" ht="15" x14ac:dyDescent="0.2">
      <c r="A650" s="13">
        <v>28101211985</v>
      </c>
      <c r="B650" t="s">
        <v>5174</v>
      </c>
      <c r="C650" t="s">
        <v>5175</v>
      </c>
      <c r="D650" t="s">
        <v>6699</v>
      </c>
      <c r="E650">
        <v>6692</v>
      </c>
      <c r="F650" t="s">
        <v>6700</v>
      </c>
      <c r="G650" t="s">
        <v>5205</v>
      </c>
      <c r="H650" t="s">
        <v>5206</v>
      </c>
      <c r="J650" t="s">
        <v>5449</v>
      </c>
      <c r="K650">
        <v>200000</v>
      </c>
      <c r="L650" t="s">
        <v>5230</v>
      </c>
      <c r="M650">
        <v>186000</v>
      </c>
      <c r="N650">
        <v>260458</v>
      </c>
      <c r="O650" t="s">
        <v>5707</v>
      </c>
      <c r="P650" t="s">
        <v>5276</v>
      </c>
    </row>
    <row r="651" spans="1:23" ht="15" x14ac:dyDescent="0.2">
      <c r="A651" s="13">
        <v>28101212185</v>
      </c>
      <c r="B651" t="s">
        <v>5174</v>
      </c>
      <c r="C651" t="s">
        <v>5175</v>
      </c>
      <c r="D651" t="s">
        <v>6701</v>
      </c>
      <c r="E651">
        <v>2996</v>
      </c>
      <c r="F651" t="s">
        <v>157</v>
      </c>
      <c r="G651" t="s">
        <v>5205</v>
      </c>
      <c r="H651" t="s">
        <v>5206</v>
      </c>
      <c r="J651" t="s">
        <v>5559</v>
      </c>
      <c r="K651">
        <v>500</v>
      </c>
      <c r="L651" t="s">
        <v>5230</v>
      </c>
      <c r="M651">
        <v>34800</v>
      </c>
      <c r="N651">
        <v>34800</v>
      </c>
      <c r="O651" t="s">
        <v>5640</v>
      </c>
      <c r="P651" t="s">
        <v>5210</v>
      </c>
    </row>
    <row r="652" spans="1:23" ht="15" x14ac:dyDescent="0.2">
      <c r="A652" s="13">
        <v>28101212585</v>
      </c>
      <c r="B652" t="s">
        <v>5174</v>
      </c>
      <c r="C652" t="s">
        <v>5175</v>
      </c>
      <c r="D652" t="s">
        <v>6702</v>
      </c>
      <c r="E652">
        <v>6318</v>
      </c>
      <c r="F652" t="s">
        <v>514</v>
      </c>
      <c r="G652" t="s">
        <v>5499</v>
      </c>
      <c r="H652" t="s">
        <v>5500</v>
      </c>
      <c r="J652" s="14">
        <v>0.01</v>
      </c>
      <c r="K652">
        <v>1000</v>
      </c>
      <c r="L652" t="s">
        <v>5265</v>
      </c>
      <c r="M652">
        <v>255247</v>
      </c>
      <c r="N652">
        <v>265674</v>
      </c>
      <c r="O652" t="s">
        <v>6703</v>
      </c>
      <c r="P652" t="s">
        <v>5502</v>
      </c>
      <c r="R652" t="s">
        <v>5187</v>
      </c>
      <c r="V652">
        <v>894</v>
      </c>
    </row>
    <row r="653" spans="1:23" ht="15" x14ac:dyDescent="0.2">
      <c r="A653" s="13">
        <v>28101213685</v>
      </c>
      <c r="B653" t="s">
        <v>5174</v>
      </c>
      <c r="C653" t="s">
        <v>5175</v>
      </c>
      <c r="D653" t="s">
        <v>6704</v>
      </c>
      <c r="E653">
        <v>6603</v>
      </c>
      <c r="F653" t="s">
        <v>515</v>
      </c>
      <c r="G653" t="s">
        <v>6</v>
      </c>
      <c r="H653" t="s">
        <v>5177</v>
      </c>
      <c r="J653" t="s">
        <v>5487</v>
      </c>
      <c r="K653">
        <v>2500</v>
      </c>
      <c r="L653" t="s">
        <v>5179</v>
      </c>
      <c r="M653">
        <v>256371</v>
      </c>
      <c r="N653">
        <v>270044</v>
      </c>
      <c r="O653" t="s">
        <v>6705</v>
      </c>
      <c r="P653" t="s">
        <v>5181</v>
      </c>
      <c r="R653" t="s">
        <v>5187</v>
      </c>
      <c r="V653">
        <v>438</v>
      </c>
    </row>
    <row r="654" spans="1:23" ht="15" x14ac:dyDescent="0.2">
      <c r="A654" s="13">
        <v>28101214185</v>
      </c>
      <c r="B654" t="s">
        <v>5174</v>
      </c>
      <c r="C654" t="s">
        <v>5175</v>
      </c>
      <c r="D654" t="s">
        <v>6706</v>
      </c>
      <c r="E654">
        <v>6324</v>
      </c>
      <c r="F654" t="s">
        <v>516</v>
      </c>
      <c r="G654" t="s">
        <v>6</v>
      </c>
      <c r="H654" t="s">
        <v>5177</v>
      </c>
      <c r="J654" t="s">
        <v>5360</v>
      </c>
      <c r="K654">
        <v>15000</v>
      </c>
      <c r="L654" t="s">
        <v>5179</v>
      </c>
      <c r="M654">
        <v>258171</v>
      </c>
      <c r="N654">
        <v>272406</v>
      </c>
      <c r="O654" t="s">
        <v>6707</v>
      </c>
      <c r="P654" t="s">
        <v>5181</v>
      </c>
      <c r="Q654" t="s">
        <v>5186</v>
      </c>
      <c r="R654" t="s">
        <v>5187</v>
      </c>
      <c r="V654">
        <v>248</v>
      </c>
      <c r="W654" t="s">
        <v>5182</v>
      </c>
    </row>
    <row r="655" spans="1:23" ht="15" x14ac:dyDescent="0.2">
      <c r="A655" s="13">
        <v>28101218285</v>
      </c>
      <c r="B655" t="s">
        <v>5174</v>
      </c>
      <c r="C655" t="s">
        <v>5175</v>
      </c>
      <c r="D655" t="s">
        <v>6708</v>
      </c>
      <c r="E655">
        <v>6163</v>
      </c>
      <c r="F655" t="s">
        <v>458</v>
      </c>
      <c r="G655" t="s">
        <v>5494</v>
      </c>
      <c r="H655" t="s">
        <v>5495</v>
      </c>
      <c r="J655" t="s">
        <v>5308</v>
      </c>
      <c r="K655">
        <v>200000</v>
      </c>
      <c r="L655" t="s">
        <v>5179</v>
      </c>
      <c r="M655">
        <v>272611</v>
      </c>
      <c r="N655">
        <v>272611</v>
      </c>
      <c r="O655" t="s">
        <v>6270</v>
      </c>
      <c r="P655" t="s">
        <v>5181</v>
      </c>
      <c r="W655" t="s">
        <v>5182</v>
      </c>
    </row>
    <row r="656" spans="1:23" ht="15" x14ac:dyDescent="0.2">
      <c r="A656" s="13">
        <v>28101218785</v>
      </c>
      <c r="B656" t="s">
        <v>5174</v>
      </c>
      <c r="C656" t="s">
        <v>5175</v>
      </c>
      <c r="D656" t="s">
        <v>6709</v>
      </c>
      <c r="E656">
        <v>7741</v>
      </c>
      <c r="F656" t="s">
        <v>517</v>
      </c>
      <c r="G656" t="s">
        <v>6</v>
      </c>
      <c r="H656" t="s">
        <v>5177</v>
      </c>
      <c r="J656" t="s">
        <v>5360</v>
      </c>
      <c r="K656">
        <v>15000</v>
      </c>
      <c r="L656" t="s">
        <v>5179</v>
      </c>
      <c r="M656">
        <v>260850</v>
      </c>
      <c r="N656">
        <v>260850</v>
      </c>
      <c r="O656" t="s">
        <v>6707</v>
      </c>
      <c r="P656" t="s">
        <v>5181</v>
      </c>
      <c r="Q656" t="s">
        <v>5186</v>
      </c>
      <c r="R656" t="s">
        <v>5187</v>
      </c>
      <c r="V656">
        <v>248</v>
      </c>
      <c r="W656" t="s">
        <v>5182</v>
      </c>
    </row>
    <row r="657" spans="1:23" ht="15" x14ac:dyDescent="0.2">
      <c r="A657" s="13">
        <v>28101218885</v>
      </c>
      <c r="B657" t="s">
        <v>5174</v>
      </c>
      <c r="C657" t="s">
        <v>5175</v>
      </c>
      <c r="D657" t="s">
        <v>6710</v>
      </c>
      <c r="E657">
        <v>3789</v>
      </c>
      <c r="F657" t="s">
        <v>208</v>
      </c>
      <c r="G657" t="s">
        <v>5199</v>
      </c>
      <c r="H657" t="s">
        <v>5200</v>
      </c>
      <c r="J657" t="s">
        <v>5812</v>
      </c>
      <c r="K657">
        <v>0</v>
      </c>
      <c r="M657">
        <v>268816</v>
      </c>
      <c r="N657">
        <v>268816</v>
      </c>
      <c r="O657" t="s">
        <v>5813</v>
      </c>
      <c r="P657" t="s">
        <v>5203</v>
      </c>
      <c r="R657" t="s">
        <v>5187</v>
      </c>
      <c r="V657">
        <v>7491</v>
      </c>
    </row>
    <row r="658" spans="1:23" ht="15" x14ac:dyDescent="0.2">
      <c r="A658" s="13">
        <v>28101219085</v>
      </c>
      <c r="B658" t="s">
        <v>5174</v>
      </c>
      <c r="C658" t="s">
        <v>5175</v>
      </c>
      <c r="D658" t="s">
        <v>6711</v>
      </c>
      <c r="E658">
        <v>6077</v>
      </c>
      <c r="F658" t="s">
        <v>518</v>
      </c>
      <c r="G658" t="s">
        <v>6117</v>
      </c>
      <c r="H658" t="s">
        <v>6118</v>
      </c>
      <c r="J658" t="s">
        <v>5184</v>
      </c>
      <c r="K658">
        <v>50000</v>
      </c>
      <c r="L658" t="s">
        <v>5179</v>
      </c>
      <c r="M658">
        <v>265661</v>
      </c>
      <c r="N658">
        <v>267712</v>
      </c>
      <c r="O658" t="s">
        <v>6712</v>
      </c>
      <c r="P658" t="s">
        <v>5181</v>
      </c>
      <c r="R658" t="s">
        <v>5187</v>
      </c>
      <c r="V658">
        <v>3821</v>
      </c>
    </row>
    <row r="659" spans="1:23" ht="15" x14ac:dyDescent="0.2">
      <c r="A659" s="13">
        <v>28101219585</v>
      </c>
      <c r="B659" t="s">
        <v>5174</v>
      </c>
      <c r="C659" t="s">
        <v>5175</v>
      </c>
      <c r="D659" t="s">
        <v>6713</v>
      </c>
      <c r="E659">
        <v>6501</v>
      </c>
      <c r="F659" t="s">
        <v>519</v>
      </c>
      <c r="G659" t="s">
        <v>5494</v>
      </c>
      <c r="H659" t="s">
        <v>5495</v>
      </c>
      <c r="J659" t="s">
        <v>6239</v>
      </c>
      <c r="K659">
        <v>60000</v>
      </c>
      <c r="L659" t="s">
        <v>5179</v>
      </c>
      <c r="M659">
        <v>39800</v>
      </c>
      <c r="N659">
        <v>269436</v>
      </c>
      <c r="O659" t="s">
        <v>6714</v>
      </c>
      <c r="P659" t="s">
        <v>5181</v>
      </c>
      <c r="W659" t="s">
        <v>5182</v>
      </c>
    </row>
    <row r="660" spans="1:23" ht="15" x14ac:dyDescent="0.2">
      <c r="A660" s="13">
        <v>28101219685</v>
      </c>
      <c r="B660" t="s">
        <v>5174</v>
      </c>
      <c r="C660" t="s">
        <v>5175</v>
      </c>
      <c r="D660" t="s">
        <v>6715</v>
      </c>
      <c r="E660">
        <v>6501</v>
      </c>
      <c r="F660" t="s">
        <v>519</v>
      </c>
      <c r="G660" t="s">
        <v>5494</v>
      </c>
      <c r="H660" t="s">
        <v>5495</v>
      </c>
      <c r="J660" t="s">
        <v>6540</v>
      </c>
      <c r="K660">
        <v>120000</v>
      </c>
      <c r="L660" t="s">
        <v>5179</v>
      </c>
      <c r="M660">
        <v>39800</v>
      </c>
      <c r="N660">
        <v>269436</v>
      </c>
      <c r="O660" t="s">
        <v>6714</v>
      </c>
      <c r="P660" t="s">
        <v>5181</v>
      </c>
      <c r="R660" t="s">
        <v>5187</v>
      </c>
      <c r="V660">
        <v>775</v>
      </c>
      <c r="W660" t="s">
        <v>5182</v>
      </c>
    </row>
    <row r="661" spans="1:23" ht="15" x14ac:dyDescent="0.2">
      <c r="A661" s="13">
        <v>28101219985</v>
      </c>
      <c r="B661" t="s">
        <v>5174</v>
      </c>
      <c r="C661" t="s">
        <v>5175</v>
      </c>
      <c r="D661" t="s">
        <v>6716</v>
      </c>
      <c r="E661">
        <v>6497</v>
      </c>
      <c r="F661" t="s">
        <v>520</v>
      </c>
      <c r="G661" t="s">
        <v>6717</v>
      </c>
      <c r="H661" t="s">
        <v>6718</v>
      </c>
      <c r="K661">
        <v>0</v>
      </c>
      <c r="M661">
        <v>258500</v>
      </c>
      <c r="N661">
        <v>263147</v>
      </c>
      <c r="O661" t="s">
        <v>6719</v>
      </c>
      <c r="P661" t="s">
        <v>5332</v>
      </c>
      <c r="R661" t="s">
        <v>5187</v>
      </c>
      <c r="V661">
        <v>7203</v>
      </c>
    </row>
    <row r="662" spans="1:23" ht="15" x14ac:dyDescent="0.2">
      <c r="A662" s="13">
        <v>28101220085</v>
      </c>
      <c r="B662" t="s">
        <v>5174</v>
      </c>
      <c r="C662" t="s">
        <v>5175</v>
      </c>
      <c r="D662" t="s">
        <v>6720</v>
      </c>
      <c r="E662">
        <v>6497</v>
      </c>
      <c r="F662" t="s">
        <v>520</v>
      </c>
      <c r="G662" t="s">
        <v>5340</v>
      </c>
      <c r="H662" t="s">
        <v>5341</v>
      </c>
      <c r="K662">
        <v>0</v>
      </c>
      <c r="M662">
        <v>258500</v>
      </c>
      <c r="N662">
        <v>263147</v>
      </c>
      <c r="O662" t="s">
        <v>6719</v>
      </c>
      <c r="P662" t="s">
        <v>5332</v>
      </c>
      <c r="R662" t="s">
        <v>5187</v>
      </c>
      <c r="V662">
        <v>7416</v>
      </c>
    </row>
    <row r="663" spans="1:23" ht="15" x14ac:dyDescent="0.2">
      <c r="A663" s="13">
        <v>28101221385</v>
      </c>
      <c r="B663" t="s">
        <v>5174</v>
      </c>
      <c r="C663" t="s">
        <v>5175</v>
      </c>
      <c r="D663" t="s">
        <v>6721</v>
      </c>
      <c r="E663">
        <v>6382</v>
      </c>
      <c r="F663" t="s">
        <v>6722</v>
      </c>
      <c r="G663" t="s">
        <v>5272</v>
      </c>
      <c r="H663" t="s">
        <v>5273</v>
      </c>
      <c r="J663" t="s">
        <v>5449</v>
      </c>
      <c r="K663">
        <v>200000</v>
      </c>
      <c r="L663" t="s">
        <v>5230</v>
      </c>
      <c r="M663">
        <v>63100</v>
      </c>
      <c r="N663">
        <v>63100</v>
      </c>
      <c r="O663" t="s">
        <v>5707</v>
      </c>
      <c r="P663" t="s">
        <v>5276</v>
      </c>
    </row>
    <row r="664" spans="1:23" ht="15" x14ac:dyDescent="0.2">
      <c r="A664" s="13">
        <v>28101222785</v>
      </c>
      <c r="B664" t="s">
        <v>5174</v>
      </c>
      <c r="C664" t="s">
        <v>5175</v>
      </c>
      <c r="D664" t="s">
        <v>6723</v>
      </c>
      <c r="E664">
        <v>6343</v>
      </c>
      <c r="F664" t="s">
        <v>498</v>
      </c>
      <c r="G664" t="s">
        <v>5494</v>
      </c>
      <c r="H664" t="s">
        <v>5495</v>
      </c>
      <c r="J664" t="s">
        <v>6411</v>
      </c>
      <c r="K664">
        <v>600000</v>
      </c>
      <c r="L664" t="s">
        <v>5179</v>
      </c>
      <c r="M664">
        <v>246300</v>
      </c>
      <c r="N664">
        <v>11593</v>
      </c>
      <c r="O664" t="s">
        <v>5457</v>
      </c>
      <c r="P664" t="s">
        <v>5181</v>
      </c>
      <c r="Q664" t="s">
        <v>5186</v>
      </c>
      <c r="R664" t="s">
        <v>5187</v>
      </c>
      <c r="V664">
        <v>7090</v>
      </c>
      <c r="W664" t="s">
        <v>5182</v>
      </c>
    </row>
    <row r="665" spans="1:23" ht="15" x14ac:dyDescent="0.2">
      <c r="A665" s="13">
        <v>28101226485</v>
      </c>
      <c r="B665" t="s">
        <v>5174</v>
      </c>
      <c r="C665" t="s">
        <v>5175</v>
      </c>
      <c r="D665" t="s">
        <v>6724</v>
      </c>
      <c r="E665">
        <v>6372</v>
      </c>
      <c r="F665" t="s">
        <v>522</v>
      </c>
      <c r="G665" t="s">
        <v>5494</v>
      </c>
      <c r="H665" t="s">
        <v>5495</v>
      </c>
      <c r="J665" t="s">
        <v>5259</v>
      </c>
      <c r="K665">
        <v>100000</v>
      </c>
      <c r="L665" t="s">
        <v>5179</v>
      </c>
      <c r="M665">
        <v>263182</v>
      </c>
      <c r="N665">
        <v>263182</v>
      </c>
      <c r="O665" t="s">
        <v>6725</v>
      </c>
      <c r="P665" t="s">
        <v>5181</v>
      </c>
      <c r="R665" t="s">
        <v>5187</v>
      </c>
      <c r="V665">
        <v>307</v>
      </c>
      <c r="W665" t="s">
        <v>5182</v>
      </c>
    </row>
    <row r="666" spans="1:23" ht="15" x14ac:dyDescent="0.2">
      <c r="A666" s="13">
        <v>28101226585</v>
      </c>
      <c r="B666" t="s">
        <v>5174</v>
      </c>
      <c r="C666" t="s">
        <v>5175</v>
      </c>
      <c r="D666" t="s">
        <v>6726</v>
      </c>
      <c r="E666">
        <v>6372</v>
      </c>
      <c r="F666" t="s">
        <v>522</v>
      </c>
      <c r="G666" t="s">
        <v>5494</v>
      </c>
      <c r="H666" t="s">
        <v>5495</v>
      </c>
      <c r="J666" t="s">
        <v>5308</v>
      </c>
      <c r="K666">
        <v>200000</v>
      </c>
      <c r="L666" t="s">
        <v>5179</v>
      </c>
      <c r="M666">
        <v>263182</v>
      </c>
      <c r="N666">
        <v>263182</v>
      </c>
      <c r="O666" t="s">
        <v>6725</v>
      </c>
      <c r="P666" t="s">
        <v>5181</v>
      </c>
      <c r="R666" t="s">
        <v>5187</v>
      </c>
      <c r="V666">
        <v>82</v>
      </c>
      <c r="W666" t="s">
        <v>5182</v>
      </c>
    </row>
    <row r="667" spans="1:23" ht="15" x14ac:dyDescent="0.2">
      <c r="A667" s="13">
        <v>28101227485</v>
      </c>
      <c r="B667" t="s">
        <v>5174</v>
      </c>
      <c r="C667" t="s">
        <v>5175</v>
      </c>
      <c r="D667" t="s">
        <v>6727</v>
      </c>
      <c r="E667">
        <v>6370</v>
      </c>
      <c r="F667" t="s">
        <v>523</v>
      </c>
      <c r="G667" t="s">
        <v>5519</v>
      </c>
      <c r="H667" t="s">
        <v>5520</v>
      </c>
      <c r="J667" t="s">
        <v>5301</v>
      </c>
      <c r="K667">
        <v>5000</v>
      </c>
      <c r="L667" t="s">
        <v>5230</v>
      </c>
      <c r="M667">
        <v>273327</v>
      </c>
      <c r="N667">
        <v>59300</v>
      </c>
      <c r="O667" t="s">
        <v>6728</v>
      </c>
      <c r="P667" t="s">
        <v>5203</v>
      </c>
    </row>
    <row r="668" spans="1:23" ht="15" x14ac:dyDescent="0.2">
      <c r="A668" s="13">
        <v>28101227785</v>
      </c>
      <c r="B668" t="s">
        <v>5174</v>
      </c>
      <c r="C668" t="s">
        <v>5175</v>
      </c>
      <c r="D668" t="s">
        <v>6729</v>
      </c>
      <c r="E668">
        <v>6384</v>
      </c>
      <c r="F668" t="s">
        <v>6730</v>
      </c>
      <c r="G668" t="s">
        <v>5205</v>
      </c>
      <c r="H668" t="s">
        <v>5206</v>
      </c>
      <c r="J668" t="s">
        <v>5391</v>
      </c>
      <c r="K668">
        <v>50000</v>
      </c>
      <c r="L668" t="s">
        <v>5230</v>
      </c>
      <c r="M668">
        <v>35800</v>
      </c>
      <c r="N668">
        <v>263396</v>
      </c>
      <c r="O668" t="s">
        <v>5785</v>
      </c>
      <c r="P668" t="s">
        <v>5276</v>
      </c>
      <c r="R668" t="s">
        <v>5187</v>
      </c>
      <c r="V668">
        <v>3979</v>
      </c>
    </row>
    <row r="669" spans="1:23" ht="15" x14ac:dyDescent="0.2">
      <c r="A669" s="13">
        <v>28101228085</v>
      </c>
      <c r="B669" t="s">
        <v>5174</v>
      </c>
      <c r="C669" t="s">
        <v>5175</v>
      </c>
      <c r="D669" t="s">
        <v>6731</v>
      </c>
      <c r="E669">
        <v>6074</v>
      </c>
      <c r="F669" t="s">
        <v>6732</v>
      </c>
      <c r="G669" t="s">
        <v>5272</v>
      </c>
      <c r="H669" t="s">
        <v>5273</v>
      </c>
      <c r="J669" t="s">
        <v>5462</v>
      </c>
      <c r="K669">
        <v>150000</v>
      </c>
      <c r="L669" t="s">
        <v>5230</v>
      </c>
      <c r="M669">
        <v>265769</v>
      </c>
      <c r="N669">
        <v>269502</v>
      </c>
      <c r="O669" t="s">
        <v>6501</v>
      </c>
      <c r="P669" t="s">
        <v>5909</v>
      </c>
      <c r="R669" t="s">
        <v>5187</v>
      </c>
      <c r="V669">
        <v>2471</v>
      </c>
    </row>
    <row r="670" spans="1:23" ht="15" x14ac:dyDescent="0.2">
      <c r="A670" s="13">
        <v>28101229085</v>
      </c>
      <c r="B670" t="s">
        <v>5174</v>
      </c>
      <c r="C670" t="s">
        <v>5175</v>
      </c>
      <c r="D670" t="s">
        <v>6733</v>
      </c>
      <c r="E670">
        <v>6395</v>
      </c>
      <c r="F670" t="s">
        <v>524</v>
      </c>
      <c r="G670" t="s">
        <v>5394</v>
      </c>
      <c r="H670" t="s">
        <v>5395</v>
      </c>
      <c r="J670" t="s">
        <v>6734</v>
      </c>
      <c r="K670">
        <v>0</v>
      </c>
      <c r="M670">
        <v>34800</v>
      </c>
      <c r="N670">
        <v>34800</v>
      </c>
      <c r="O670" t="s">
        <v>6735</v>
      </c>
      <c r="P670" t="s">
        <v>5203</v>
      </c>
      <c r="R670" t="s">
        <v>5187</v>
      </c>
      <c r="V670">
        <v>979</v>
      </c>
    </row>
    <row r="671" spans="1:23" ht="15" x14ac:dyDescent="0.2">
      <c r="A671" s="13">
        <v>28101229285</v>
      </c>
      <c r="B671" t="s">
        <v>5174</v>
      </c>
      <c r="C671" t="s">
        <v>5175</v>
      </c>
      <c r="D671" t="s">
        <v>6736</v>
      </c>
      <c r="E671">
        <v>6057</v>
      </c>
      <c r="F671" t="s">
        <v>422</v>
      </c>
      <c r="G671" t="s">
        <v>6737</v>
      </c>
      <c r="H671" t="s">
        <v>6738</v>
      </c>
      <c r="J671" t="s">
        <v>6017</v>
      </c>
      <c r="K671">
        <v>10000</v>
      </c>
      <c r="L671" t="s">
        <v>6018</v>
      </c>
      <c r="M671">
        <v>12400</v>
      </c>
      <c r="N671">
        <v>12400</v>
      </c>
      <c r="O671" t="s">
        <v>5988</v>
      </c>
      <c r="P671" t="s">
        <v>5989</v>
      </c>
    </row>
    <row r="672" spans="1:23" ht="15" x14ac:dyDescent="0.2">
      <c r="A672" s="13">
        <v>28101229585</v>
      </c>
      <c r="B672" t="s">
        <v>5174</v>
      </c>
      <c r="C672" t="s">
        <v>5175</v>
      </c>
      <c r="D672" t="s">
        <v>6739</v>
      </c>
      <c r="E672">
        <v>6282</v>
      </c>
      <c r="F672" t="s">
        <v>448</v>
      </c>
      <c r="G672" t="s">
        <v>5306</v>
      </c>
      <c r="H672" t="s">
        <v>5307</v>
      </c>
      <c r="J672" t="s">
        <v>6483</v>
      </c>
      <c r="K672">
        <v>30000</v>
      </c>
      <c r="L672" t="s">
        <v>5179</v>
      </c>
      <c r="M672">
        <v>266595</v>
      </c>
      <c r="N672">
        <v>266595</v>
      </c>
      <c r="O672" t="s">
        <v>6740</v>
      </c>
      <c r="P672" t="s">
        <v>5181</v>
      </c>
      <c r="W672" t="s">
        <v>5182</v>
      </c>
    </row>
    <row r="673" spans="1:22" ht="15" x14ac:dyDescent="0.2">
      <c r="A673" s="13">
        <v>28101229985</v>
      </c>
      <c r="B673" t="s">
        <v>5174</v>
      </c>
      <c r="C673" t="s">
        <v>5175</v>
      </c>
      <c r="D673" t="s">
        <v>6741</v>
      </c>
      <c r="E673">
        <v>3019</v>
      </c>
      <c r="F673" t="s">
        <v>164</v>
      </c>
      <c r="G673" t="s">
        <v>5334</v>
      </c>
      <c r="H673" t="s">
        <v>5335</v>
      </c>
      <c r="J673" t="s">
        <v>6742</v>
      </c>
      <c r="K673">
        <v>10000</v>
      </c>
      <c r="L673" t="s">
        <v>5337</v>
      </c>
      <c r="M673">
        <v>11483</v>
      </c>
      <c r="N673">
        <v>11483</v>
      </c>
      <c r="O673" t="s">
        <v>5660</v>
      </c>
      <c r="P673" t="s">
        <v>5338</v>
      </c>
      <c r="R673" t="s">
        <v>5187</v>
      </c>
      <c r="V673">
        <v>241</v>
      </c>
    </row>
    <row r="674" spans="1:22" ht="15" x14ac:dyDescent="0.2">
      <c r="A674" s="13">
        <v>28101230185</v>
      </c>
      <c r="B674" t="s">
        <v>5174</v>
      </c>
      <c r="C674" t="s">
        <v>5175</v>
      </c>
      <c r="D674" t="s">
        <v>6743</v>
      </c>
      <c r="E674">
        <v>3912</v>
      </c>
      <c r="F674" t="s">
        <v>526</v>
      </c>
      <c r="G674" t="s">
        <v>5217</v>
      </c>
      <c r="H674" t="s">
        <v>5218</v>
      </c>
      <c r="J674" t="s">
        <v>6744</v>
      </c>
      <c r="K674">
        <v>0</v>
      </c>
      <c r="M674">
        <v>258500</v>
      </c>
      <c r="N674">
        <v>258500</v>
      </c>
      <c r="O674" t="s">
        <v>6745</v>
      </c>
      <c r="P674" t="s">
        <v>5181</v>
      </c>
      <c r="R674" t="s">
        <v>5187</v>
      </c>
      <c r="V674">
        <v>439</v>
      </c>
    </row>
    <row r="675" spans="1:22" ht="15" x14ac:dyDescent="0.2">
      <c r="A675" s="13">
        <v>28101230485</v>
      </c>
      <c r="B675" t="s">
        <v>5174</v>
      </c>
      <c r="C675" t="s">
        <v>5175</v>
      </c>
      <c r="D675" t="s">
        <v>6746</v>
      </c>
      <c r="E675">
        <v>6382</v>
      </c>
      <c r="F675" t="s">
        <v>6747</v>
      </c>
      <c r="G675" t="s">
        <v>5205</v>
      </c>
      <c r="H675" t="s">
        <v>5206</v>
      </c>
      <c r="J675" t="s">
        <v>5358</v>
      </c>
      <c r="K675">
        <v>100000</v>
      </c>
      <c r="L675" t="s">
        <v>5230</v>
      </c>
      <c r="M675">
        <v>63100</v>
      </c>
      <c r="N675">
        <v>63100</v>
      </c>
      <c r="O675" t="s">
        <v>5707</v>
      </c>
      <c r="P675" t="s">
        <v>5261</v>
      </c>
    </row>
    <row r="676" spans="1:22" ht="15" x14ac:dyDescent="0.2">
      <c r="A676" s="13">
        <v>28101230585</v>
      </c>
      <c r="B676" t="s">
        <v>5174</v>
      </c>
      <c r="C676" t="s">
        <v>5175</v>
      </c>
      <c r="D676" t="s">
        <v>6748</v>
      </c>
      <c r="E676">
        <v>6567</v>
      </c>
      <c r="F676" t="s">
        <v>6749</v>
      </c>
      <c r="G676" t="s">
        <v>5205</v>
      </c>
      <c r="H676" t="s">
        <v>5206</v>
      </c>
      <c r="J676" t="s">
        <v>6115</v>
      </c>
      <c r="K676">
        <v>0</v>
      </c>
      <c r="M676">
        <v>63100</v>
      </c>
      <c r="N676">
        <v>63100</v>
      </c>
      <c r="O676" t="s">
        <v>5810</v>
      </c>
      <c r="P676" t="s">
        <v>5412</v>
      </c>
      <c r="R676" t="s">
        <v>5187</v>
      </c>
      <c r="V676">
        <v>2187</v>
      </c>
    </row>
    <row r="677" spans="1:22" ht="15" x14ac:dyDescent="0.2">
      <c r="A677" s="13">
        <v>28101230985</v>
      </c>
      <c r="B677" t="s">
        <v>5174</v>
      </c>
      <c r="C677" t="s">
        <v>5175</v>
      </c>
      <c r="D677" t="s">
        <v>6750</v>
      </c>
      <c r="E677">
        <v>3293</v>
      </c>
      <c r="F677" t="s">
        <v>527</v>
      </c>
      <c r="G677" t="s">
        <v>6751</v>
      </c>
      <c r="H677" t="s">
        <v>6752</v>
      </c>
      <c r="J677" t="s">
        <v>5479</v>
      </c>
      <c r="K677">
        <v>250</v>
      </c>
      <c r="L677" t="s">
        <v>5230</v>
      </c>
      <c r="M677">
        <v>13525</v>
      </c>
      <c r="N677">
        <v>205600</v>
      </c>
      <c r="O677" t="s">
        <v>6753</v>
      </c>
      <c r="P677" t="s">
        <v>5511</v>
      </c>
      <c r="R677" t="s">
        <v>5187</v>
      </c>
      <c r="V677">
        <v>686</v>
      </c>
    </row>
    <row r="678" spans="1:22" ht="15" x14ac:dyDescent="0.2">
      <c r="A678" s="13">
        <v>28101231685</v>
      </c>
      <c r="B678" t="s">
        <v>5174</v>
      </c>
      <c r="C678" t="s">
        <v>5175</v>
      </c>
      <c r="D678" t="s">
        <v>6754</v>
      </c>
      <c r="E678">
        <v>6633</v>
      </c>
      <c r="F678" t="s">
        <v>528</v>
      </c>
      <c r="G678" t="s">
        <v>5272</v>
      </c>
      <c r="H678" t="s">
        <v>5273</v>
      </c>
      <c r="J678" t="s">
        <v>6380</v>
      </c>
      <c r="K678">
        <v>100000000</v>
      </c>
      <c r="L678" t="s">
        <v>6381</v>
      </c>
      <c r="M678">
        <v>12400</v>
      </c>
      <c r="N678">
        <v>12400</v>
      </c>
      <c r="O678" t="s">
        <v>6472</v>
      </c>
      <c r="P678" t="s">
        <v>5728</v>
      </c>
    </row>
    <row r="679" spans="1:22" ht="15" x14ac:dyDescent="0.2">
      <c r="A679" s="13">
        <v>28101233785</v>
      </c>
      <c r="B679" t="s">
        <v>5174</v>
      </c>
      <c r="C679" t="s">
        <v>5175</v>
      </c>
      <c r="D679" t="s">
        <v>6755</v>
      </c>
      <c r="E679">
        <v>3945</v>
      </c>
      <c r="F679" t="s">
        <v>529</v>
      </c>
      <c r="G679" t="s">
        <v>5569</v>
      </c>
      <c r="H679" t="s">
        <v>5570</v>
      </c>
      <c r="J679" s="15">
        <v>5.0000000000000001E-3</v>
      </c>
      <c r="K679">
        <v>500</v>
      </c>
      <c r="L679" t="s">
        <v>5265</v>
      </c>
      <c r="M679">
        <v>61800</v>
      </c>
      <c r="N679">
        <v>61800</v>
      </c>
      <c r="O679" t="s">
        <v>6756</v>
      </c>
      <c r="P679" t="s">
        <v>5203</v>
      </c>
      <c r="R679" t="s">
        <v>5187</v>
      </c>
      <c r="V679">
        <v>2062</v>
      </c>
    </row>
    <row r="680" spans="1:22" ht="15" x14ac:dyDescent="0.2">
      <c r="A680" s="13">
        <v>28101247685</v>
      </c>
      <c r="B680" t="s">
        <v>5174</v>
      </c>
      <c r="C680" t="s">
        <v>5175</v>
      </c>
      <c r="D680" t="s">
        <v>6757</v>
      </c>
      <c r="E680">
        <v>6543</v>
      </c>
      <c r="F680" t="s">
        <v>6038</v>
      </c>
      <c r="G680" t="s">
        <v>6531</v>
      </c>
      <c r="H680" t="s">
        <v>6532</v>
      </c>
      <c r="J680" t="s">
        <v>6380</v>
      </c>
      <c r="K680">
        <v>100000000</v>
      </c>
      <c r="L680" t="s">
        <v>6381</v>
      </c>
      <c r="M680">
        <v>12400</v>
      </c>
      <c r="N680">
        <v>12400</v>
      </c>
      <c r="O680" t="s">
        <v>6533</v>
      </c>
      <c r="P680" t="s">
        <v>5728</v>
      </c>
    </row>
    <row r="681" spans="1:22" ht="15" x14ac:dyDescent="0.2">
      <c r="A681" s="13">
        <v>28101248185</v>
      </c>
      <c r="B681" t="s">
        <v>5174</v>
      </c>
      <c r="C681" t="s">
        <v>5175</v>
      </c>
      <c r="D681" t="s">
        <v>6758</v>
      </c>
      <c r="E681">
        <v>6542</v>
      </c>
      <c r="F681" t="s">
        <v>6040</v>
      </c>
      <c r="G681" t="s">
        <v>5272</v>
      </c>
      <c r="H681" t="s">
        <v>5273</v>
      </c>
      <c r="J681" t="s">
        <v>6380</v>
      </c>
      <c r="K681">
        <v>100000000</v>
      </c>
      <c r="L681" t="s">
        <v>6381</v>
      </c>
      <c r="M681">
        <v>12400</v>
      </c>
      <c r="N681">
        <v>12400</v>
      </c>
      <c r="O681" t="s">
        <v>6533</v>
      </c>
      <c r="P681" t="s">
        <v>5728</v>
      </c>
    </row>
    <row r="682" spans="1:22" ht="15" x14ac:dyDescent="0.2">
      <c r="A682" s="13">
        <v>28101248285</v>
      </c>
      <c r="B682" t="s">
        <v>5174</v>
      </c>
      <c r="C682" t="s">
        <v>5175</v>
      </c>
      <c r="D682" t="s">
        <v>6759</v>
      </c>
      <c r="E682">
        <v>6542</v>
      </c>
      <c r="F682" t="s">
        <v>6040</v>
      </c>
      <c r="G682" t="s">
        <v>5272</v>
      </c>
      <c r="H682" t="s">
        <v>5273</v>
      </c>
      <c r="J682" t="s">
        <v>6385</v>
      </c>
      <c r="K682">
        <v>1000</v>
      </c>
      <c r="L682" t="s">
        <v>6386</v>
      </c>
      <c r="M682">
        <v>12400</v>
      </c>
      <c r="N682">
        <v>12400</v>
      </c>
      <c r="O682" t="s">
        <v>6533</v>
      </c>
      <c r="P682" t="s">
        <v>5728</v>
      </c>
    </row>
    <row r="683" spans="1:22" ht="15" x14ac:dyDescent="0.2">
      <c r="A683" s="13">
        <v>28101249185</v>
      </c>
      <c r="B683" t="s">
        <v>5174</v>
      </c>
      <c r="C683" t="s">
        <v>5175</v>
      </c>
      <c r="D683" t="s">
        <v>6760</v>
      </c>
      <c r="E683">
        <v>6479</v>
      </c>
      <c r="F683" t="s">
        <v>530</v>
      </c>
      <c r="G683" t="s">
        <v>5272</v>
      </c>
      <c r="H683" t="s">
        <v>5273</v>
      </c>
      <c r="J683" t="s">
        <v>6761</v>
      </c>
      <c r="K683">
        <v>1000</v>
      </c>
      <c r="L683" t="s">
        <v>6762</v>
      </c>
      <c r="M683">
        <v>12400</v>
      </c>
      <c r="N683">
        <v>12400</v>
      </c>
      <c r="O683" t="s">
        <v>6307</v>
      </c>
      <c r="P683" t="s">
        <v>5728</v>
      </c>
    </row>
    <row r="684" spans="1:22" ht="15" x14ac:dyDescent="0.2">
      <c r="A684" s="13">
        <v>28101249285</v>
      </c>
      <c r="B684" t="s">
        <v>5174</v>
      </c>
      <c r="C684" t="s">
        <v>5175</v>
      </c>
      <c r="D684" t="s">
        <v>6763</v>
      </c>
      <c r="E684">
        <v>6479</v>
      </c>
      <c r="F684" t="s">
        <v>530</v>
      </c>
      <c r="G684" t="s">
        <v>5272</v>
      </c>
      <c r="H684" t="s">
        <v>5273</v>
      </c>
      <c r="J684" t="s">
        <v>6380</v>
      </c>
      <c r="K684">
        <v>100000000</v>
      </c>
      <c r="L684" t="s">
        <v>6381</v>
      </c>
      <c r="M684">
        <v>12400</v>
      </c>
      <c r="N684">
        <v>12400</v>
      </c>
      <c r="O684" t="s">
        <v>6307</v>
      </c>
      <c r="P684" t="s">
        <v>5728</v>
      </c>
    </row>
    <row r="685" spans="1:22" ht="15" x14ac:dyDescent="0.2">
      <c r="A685" s="13">
        <v>28101249385</v>
      </c>
      <c r="B685" t="s">
        <v>5174</v>
      </c>
      <c r="C685" t="s">
        <v>5175</v>
      </c>
      <c r="D685" t="s">
        <v>6764</v>
      </c>
      <c r="E685">
        <v>6479</v>
      </c>
      <c r="F685" t="s">
        <v>530</v>
      </c>
      <c r="G685" t="s">
        <v>5257</v>
      </c>
      <c r="H685" t="s">
        <v>5258</v>
      </c>
      <c r="J685" t="s">
        <v>6765</v>
      </c>
      <c r="K685">
        <v>450000000</v>
      </c>
      <c r="L685" t="s">
        <v>6766</v>
      </c>
      <c r="M685">
        <v>12400</v>
      </c>
      <c r="N685">
        <v>12400</v>
      </c>
      <c r="O685" t="s">
        <v>6307</v>
      </c>
      <c r="P685" t="s">
        <v>6383</v>
      </c>
    </row>
    <row r="686" spans="1:22" ht="15" x14ac:dyDescent="0.2">
      <c r="A686" s="13">
        <v>28101249785</v>
      </c>
      <c r="B686" t="s">
        <v>5174</v>
      </c>
      <c r="C686" t="s">
        <v>5175</v>
      </c>
      <c r="D686" t="s">
        <v>6767</v>
      </c>
      <c r="E686">
        <v>6478</v>
      </c>
      <c r="F686" t="s">
        <v>531</v>
      </c>
      <c r="G686" t="s">
        <v>5272</v>
      </c>
      <c r="H686" t="s">
        <v>5273</v>
      </c>
      <c r="J686" t="s">
        <v>6761</v>
      </c>
      <c r="K686">
        <v>1000</v>
      </c>
      <c r="L686" t="s">
        <v>6762</v>
      </c>
      <c r="M686">
        <v>12400</v>
      </c>
      <c r="N686">
        <v>12400</v>
      </c>
      <c r="O686" t="s">
        <v>6307</v>
      </c>
      <c r="P686" t="s">
        <v>5728</v>
      </c>
    </row>
    <row r="687" spans="1:22" ht="15" x14ac:dyDescent="0.2">
      <c r="A687" s="13">
        <v>28101249885</v>
      </c>
      <c r="B687" t="s">
        <v>5174</v>
      </c>
      <c r="C687" t="s">
        <v>5175</v>
      </c>
      <c r="D687" t="s">
        <v>6768</v>
      </c>
      <c r="E687">
        <v>6478</v>
      </c>
      <c r="F687" t="s">
        <v>531</v>
      </c>
      <c r="G687" t="s">
        <v>5272</v>
      </c>
      <c r="H687" t="s">
        <v>5273</v>
      </c>
      <c r="J687" t="s">
        <v>6380</v>
      </c>
      <c r="K687">
        <v>100000000</v>
      </c>
      <c r="L687" t="s">
        <v>6381</v>
      </c>
      <c r="M687">
        <v>12400</v>
      </c>
      <c r="N687">
        <v>12400</v>
      </c>
      <c r="O687" t="s">
        <v>6307</v>
      </c>
      <c r="P687" t="s">
        <v>5728</v>
      </c>
      <c r="R687" t="s">
        <v>5187</v>
      </c>
      <c r="V687">
        <v>7554</v>
      </c>
    </row>
    <row r="688" spans="1:22" ht="15" x14ac:dyDescent="0.2">
      <c r="A688" s="13">
        <v>28101249985</v>
      </c>
      <c r="B688" t="s">
        <v>5174</v>
      </c>
      <c r="C688" t="s">
        <v>5175</v>
      </c>
      <c r="D688" t="s">
        <v>6769</v>
      </c>
      <c r="E688">
        <v>6478</v>
      </c>
      <c r="F688" t="s">
        <v>531</v>
      </c>
      <c r="G688" t="s">
        <v>5257</v>
      </c>
      <c r="H688" t="s">
        <v>5258</v>
      </c>
      <c r="J688" t="s">
        <v>6765</v>
      </c>
      <c r="K688">
        <v>450000000</v>
      </c>
      <c r="L688" t="s">
        <v>6766</v>
      </c>
      <c r="M688">
        <v>12400</v>
      </c>
      <c r="N688">
        <v>12400</v>
      </c>
      <c r="O688" t="s">
        <v>6307</v>
      </c>
      <c r="P688" t="s">
        <v>6383</v>
      </c>
    </row>
    <row r="689" spans="1:23" ht="15" x14ac:dyDescent="0.2">
      <c r="A689" s="13">
        <v>28101253085</v>
      </c>
      <c r="B689" t="s">
        <v>5174</v>
      </c>
      <c r="C689" t="s">
        <v>5175</v>
      </c>
      <c r="D689" t="s">
        <v>6770</v>
      </c>
      <c r="E689">
        <v>6412</v>
      </c>
      <c r="F689" t="s">
        <v>533</v>
      </c>
      <c r="G689" t="s">
        <v>5306</v>
      </c>
      <c r="H689" t="s">
        <v>5307</v>
      </c>
      <c r="J689" t="s">
        <v>5184</v>
      </c>
      <c r="K689">
        <v>50000</v>
      </c>
      <c r="L689" t="s">
        <v>5179</v>
      </c>
      <c r="M689">
        <v>259378</v>
      </c>
      <c r="N689">
        <v>259378</v>
      </c>
      <c r="O689" t="s">
        <v>5522</v>
      </c>
      <c r="P689" t="s">
        <v>5181</v>
      </c>
      <c r="R689" t="s">
        <v>5187</v>
      </c>
      <c r="V689">
        <v>171</v>
      </c>
    </row>
    <row r="690" spans="1:23" ht="15" x14ac:dyDescent="0.2">
      <c r="A690" s="13">
        <v>28101253286</v>
      </c>
      <c r="B690" t="s">
        <v>5174</v>
      </c>
      <c r="C690" t="s">
        <v>5175</v>
      </c>
      <c r="D690" t="s">
        <v>6771</v>
      </c>
      <c r="E690">
        <v>3948</v>
      </c>
      <c r="F690" t="s">
        <v>534</v>
      </c>
      <c r="G690" t="s">
        <v>6772</v>
      </c>
      <c r="H690" t="s">
        <v>6773</v>
      </c>
      <c r="J690" t="s">
        <v>6774</v>
      </c>
      <c r="K690">
        <v>1500</v>
      </c>
      <c r="L690" t="s">
        <v>5230</v>
      </c>
      <c r="M690">
        <v>254766</v>
      </c>
      <c r="N690">
        <v>254766</v>
      </c>
      <c r="O690" t="s">
        <v>6775</v>
      </c>
      <c r="P690" t="s">
        <v>6173</v>
      </c>
      <c r="R690" t="s">
        <v>5187</v>
      </c>
      <c r="V690">
        <v>7729</v>
      </c>
    </row>
    <row r="691" spans="1:23" ht="15" x14ac:dyDescent="0.2">
      <c r="A691" s="13">
        <v>28101253786</v>
      </c>
      <c r="B691" t="s">
        <v>5174</v>
      </c>
      <c r="C691" t="s">
        <v>5175</v>
      </c>
      <c r="D691" t="s">
        <v>6776</v>
      </c>
      <c r="E691">
        <v>6689</v>
      </c>
      <c r="F691" t="s">
        <v>535</v>
      </c>
      <c r="G691" t="s">
        <v>6397</v>
      </c>
      <c r="H691" t="s">
        <v>6398</v>
      </c>
      <c r="K691">
        <v>0</v>
      </c>
      <c r="M691">
        <v>12263</v>
      </c>
      <c r="N691">
        <v>256331</v>
      </c>
      <c r="O691" t="s">
        <v>6777</v>
      </c>
      <c r="P691" t="s">
        <v>5210</v>
      </c>
    </row>
    <row r="692" spans="1:23" ht="15" x14ac:dyDescent="0.2">
      <c r="A692" s="13">
        <v>28101255886</v>
      </c>
      <c r="B692" t="s">
        <v>5174</v>
      </c>
      <c r="C692" t="s">
        <v>5175</v>
      </c>
      <c r="D692" t="s">
        <v>6778</v>
      </c>
      <c r="E692">
        <v>6472</v>
      </c>
      <c r="F692" t="s">
        <v>536</v>
      </c>
      <c r="G692" t="s">
        <v>6</v>
      </c>
      <c r="H692" t="s">
        <v>5177</v>
      </c>
      <c r="J692" t="s">
        <v>5245</v>
      </c>
      <c r="K692">
        <v>10000</v>
      </c>
      <c r="L692" t="s">
        <v>5179</v>
      </c>
      <c r="M692">
        <v>259378</v>
      </c>
      <c r="N692">
        <v>259378</v>
      </c>
      <c r="O692" t="s">
        <v>6779</v>
      </c>
      <c r="P692" t="s">
        <v>5181</v>
      </c>
      <c r="R692" t="s">
        <v>5187</v>
      </c>
      <c r="V692">
        <v>166</v>
      </c>
    </row>
    <row r="693" spans="1:23" ht="15" x14ac:dyDescent="0.2">
      <c r="A693" s="13">
        <v>28101255986</v>
      </c>
      <c r="B693" t="s">
        <v>5174</v>
      </c>
      <c r="C693" t="s">
        <v>5175</v>
      </c>
      <c r="D693" t="s">
        <v>6780</v>
      </c>
      <c r="E693">
        <v>6472</v>
      </c>
      <c r="F693" t="s">
        <v>536</v>
      </c>
      <c r="G693" t="s">
        <v>6</v>
      </c>
      <c r="H693" t="s">
        <v>5177</v>
      </c>
      <c r="J693" t="s">
        <v>6558</v>
      </c>
      <c r="K693">
        <v>20000</v>
      </c>
      <c r="L693" t="s">
        <v>5179</v>
      </c>
      <c r="M693">
        <v>259378</v>
      </c>
      <c r="N693">
        <v>259378</v>
      </c>
      <c r="O693" t="s">
        <v>6779</v>
      </c>
      <c r="P693" t="s">
        <v>5181</v>
      </c>
      <c r="R693" t="s">
        <v>5187</v>
      </c>
      <c r="V693">
        <v>167</v>
      </c>
    </row>
    <row r="694" spans="1:23" ht="15" x14ac:dyDescent="0.2">
      <c r="A694" s="13">
        <v>28101256286</v>
      </c>
      <c r="B694" t="s">
        <v>5174</v>
      </c>
      <c r="C694" t="s">
        <v>5175</v>
      </c>
      <c r="D694" t="s">
        <v>6781</v>
      </c>
      <c r="E694">
        <v>6411</v>
      </c>
      <c r="F694" t="s">
        <v>6782</v>
      </c>
      <c r="G694" t="s">
        <v>6783</v>
      </c>
      <c r="H694" t="s">
        <v>6784</v>
      </c>
      <c r="J694" t="s">
        <v>6785</v>
      </c>
      <c r="K694">
        <v>0</v>
      </c>
      <c r="M694">
        <v>11653</v>
      </c>
      <c r="N694">
        <v>63100</v>
      </c>
      <c r="O694" t="s">
        <v>5810</v>
      </c>
      <c r="P694" t="s">
        <v>5181</v>
      </c>
    </row>
    <row r="695" spans="1:23" ht="15" x14ac:dyDescent="0.2">
      <c r="A695" s="13">
        <v>28101257386</v>
      </c>
      <c r="B695" t="s">
        <v>5174</v>
      </c>
      <c r="C695" t="s">
        <v>5175</v>
      </c>
      <c r="D695" t="s">
        <v>6786</v>
      </c>
      <c r="E695">
        <v>2689</v>
      </c>
      <c r="F695" t="s">
        <v>537</v>
      </c>
      <c r="G695" t="s">
        <v>5494</v>
      </c>
      <c r="H695" t="s">
        <v>5495</v>
      </c>
      <c r="J695" t="s">
        <v>5308</v>
      </c>
      <c r="K695">
        <v>200000</v>
      </c>
      <c r="L695" t="s">
        <v>5179</v>
      </c>
      <c r="M695">
        <v>265285</v>
      </c>
      <c r="N695">
        <v>265285</v>
      </c>
      <c r="O695" t="s">
        <v>5457</v>
      </c>
      <c r="P695" t="s">
        <v>5181</v>
      </c>
      <c r="Q695" t="s">
        <v>5186</v>
      </c>
      <c r="R695" t="s">
        <v>5187</v>
      </c>
      <c r="V695">
        <v>624</v>
      </c>
    </row>
    <row r="696" spans="1:23" ht="15" x14ac:dyDescent="0.2">
      <c r="A696" s="13">
        <v>28101257486</v>
      </c>
      <c r="B696" t="s">
        <v>5174</v>
      </c>
      <c r="C696" t="s">
        <v>5175</v>
      </c>
      <c r="D696" t="s">
        <v>6787</v>
      </c>
      <c r="E696">
        <v>2689</v>
      </c>
      <c r="F696" t="s">
        <v>537</v>
      </c>
      <c r="G696" t="s">
        <v>5494</v>
      </c>
      <c r="H696" t="s">
        <v>5495</v>
      </c>
      <c r="J696" t="s">
        <v>5313</v>
      </c>
      <c r="K696">
        <v>400000</v>
      </c>
      <c r="L696" t="s">
        <v>5179</v>
      </c>
      <c r="M696">
        <v>265285</v>
      </c>
      <c r="N696">
        <v>265285</v>
      </c>
      <c r="O696" t="s">
        <v>5457</v>
      </c>
      <c r="P696" t="s">
        <v>5181</v>
      </c>
      <c r="Q696" t="s">
        <v>5186</v>
      </c>
      <c r="R696" t="s">
        <v>5187</v>
      </c>
      <c r="V696">
        <v>625</v>
      </c>
    </row>
    <row r="697" spans="1:23" ht="15" x14ac:dyDescent="0.2">
      <c r="A697" s="13">
        <v>28101258286</v>
      </c>
      <c r="B697" t="s">
        <v>5174</v>
      </c>
      <c r="C697" t="s">
        <v>5175</v>
      </c>
      <c r="D697" t="s">
        <v>6788</v>
      </c>
      <c r="E697">
        <v>6651</v>
      </c>
      <c r="F697" t="s">
        <v>538</v>
      </c>
      <c r="G697" t="s">
        <v>6</v>
      </c>
      <c r="H697" t="s">
        <v>5177</v>
      </c>
      <c r="J697" t="s">
        <v>5245</v>
      </c>
      <c r="K697">
        <v>10000</v>
      </c>
      <c r="L697" t="s">
        <v>5179</v>
      </c>
      <c r="M697">
        <v>258500</v>
      </c>
      <c r="N697">
        <v>258500</v>
      </c>
      <c r="O697" t="s">
        <v>6789</v>
      </c>
      <c r="P697" t="s">
        <v>5181</v>
      </c>
      <c r="R697" t="s">
        <v>5187</v>
      </c>
      <c r="V697">
        <v>301</v>
      </c>
      <c r="W697" t="s">
        <v>5182</v>
      </c>
    </row>
    <row r="698" spans="1:23" ht="15" x14ac:dyDescent="0.2">
      <c r="A698" s="13">
        <v>28101258786</v>
      </c>
      <c r="B698" t="s">
        <v>5174</v>
      </c>
      <c r="C698" t="s">
        <v>5175</v>
      </c>
      <c r="D698" t="s">
        <v>6790</v>
      </c>
      <c r="E698">
        <v>6556</v>
      </c>
      <c r="F698" t="s">
        <v>539</v>
      </c>
      <c r="G698" t="s">
        <v>6608</v>
      </c>
      <c r="H698" t="s">
        <v>6609</v>
      </c>
      <c r="K698">
        <v>0</v>
      </c>
      <c r="M698">
        <v>269009</v>
      </c>
      <c r="N698">
        <v>273848</v>
      </c>
      <c r="O698" t="s">
        <v>6453</v>
      </c>
      <c r="P698" t="s">
        <v>5210</v>
      </c>
    </row>
    <row r="699" spans="1:23" ht="15" x14ac:dyDescent="0.2">
      <c r="A699" s="13">
        <v>28101259986</v>
      </c>
      <c r="B699" t="s">
        <v>5174</v>
      </c>
      <c r="C699" t="s">
        <v>5175</v>
      </c>
      <c r="D699" t="s">
        <v>6791</v>
      </c>
      <c r="E699">
        <v>6243</v>
      </c>
      <c r="F699" t="s">
        <v>540</v>
      </c>
      <c r="G699" t="s">
        <v>6792</v>
      </c>
      <c r="H699" t="s">
        <v>6793</v>
      </c>
      <c r="J699" t="s">
        <v>6540</v>
      </c>
      <c r="K699">
        <v>120000</v>
      </c>
      <c r="L699" t="s">
        <v>5179</v>
      </c>
      <c r="M699">
        <v>260850</v>
      </c>
      <c r="N699">
        <v>260850</v>
      </c>
      <c r="O699" t="s">
        <v>6434</v>
      </c>
      <c r="P699" t="s">
        <v>5181</v>
      </c>
      <c r="W699" t="s">
        <v>5182</v>
      </c>
    </row>
    <row r="700" spans="1:23" ht="15" x14ac:dyDescent="0.2">
      <c r="A700" s="13">
        <v>28101260086</v>
      </c>
      <c r="B700" t="s">
        <v>5174</v>
      </c>
      <c r="C700" t="s">
        <v>5175</v>
      </c>
      <c r="D700" t="s">
        <v>6794</v>
      </c>
      <c r="E700">
        <v>6243</v>
      </c>
      <c r="F700" t="s">
        <v>540</v>
      </c>
      <c r="G700" t="s">
        <v>6792</v>
      </c>
      <c r="H700" t="s">
        <v>6793</v>
      </c>
      <c r="J700" t="s">
        <v>6618</v>
      </c>
      <c r="K700">
        <v>240000</v>
      </c>
      <c r="L700" t="s">
        <v>5179</v>
      </c>
      <c r="M700">
        <v>260850</v>
      </c>
      <c r="N700">
        <v>260850</v>
      </c>
      <c r="O700" t="s">
        <v>6434</v>
      </c>
      <c r="P700" t="s">
        <v>5181</v>
      </c>
      <c r="W700" t="s">
        <v>5182</v>
      </c>
    </row>
    <row r="701" spans="1:23" ht="15" x14ac:dyDescent="0.2">
      <c r="A701" s="13">
        <v>28101260386</v>
      </c>
      <c r="B701" t="s">
        <v>5174</v>
      </c>
      <c r="C701" t="s">
        <v>5175</v>
      </c>
      <c r="D701" t="s">
        <v>6795</v>
      </c>
      <c r="E701">
        <v>3276</v>
      </c>
      <c r="F701" t="s">
        <v>170</v>
      </c>
      <c r="G701" t="s">
        <v>6</v>
      </c>
      <c r="H701" t="s">
        <v>5177</v>
      </c>
      <c r="J701" t="s">
        <v>6796</v>
      </c>
      <c r="K701">
        <v>16000</v>
      </c>
      <c r="L701" t="s">
        <v>5179</v>
      </c>
      <c r="M701">
        <v>268706</v>
      </c>
      <c r="N701">
        <v>268602</v>
      </c>
      <c r="O701" t="s">
        <v>5670</v>
      </c>
      <c r="P701" t="s">
        <v>5181</v>
      </c>
      <c r="R701" t="s">
        <v>5187</v>
      </c>
      <c r="V701">
        <v>476</v>
      </c>
      <c r="W701" t="s">
        <v>5182</v>
      </c>
    </row>
    <row r="702" spans="1:23" ht="15" x14ac:dyDescent="0.2">
      <c r="A702" s="13">
        <v>28101261486</v>
      </c>
      <c r="B702" t="s">
        <v>5174</v>
      </c>
      <c r="C702" t="s">
        <v>5175</v>
      </c>
      <c r="D702" t="s">
        <v>6797</v>
      </c>
      <c r="E702">
        <v>6483</v>
      </c>
      <c r="F702" t="s">
        <v>541</v>
      </c>
      <c r="G702" t="s">
        <v>6798</v>
      </c>
      <c r="H702" t="s">
        <v>6799</v>
      </c>
      <c r="J702" t="s">
        <v>6800</v>
      </c>
      <c r="K702">
        <v>3600</v>
      </c>
      <c r="L702" t="s">
        <v>5179</v>
      </c>
      <c r="M702">
        <v>263182</v>
      </c>
      <c r="N702">
        <v>263182</v>
      </c>
      <c r="O702" t="s">
        <v>6801</v>
      </c>
      <c r="P702" t="s">
        <v>6802</v>
      </c>
      <c r="R702" t="s">
        <v>5187</v>
      </c>
      <c r="V702">
        <v>599</v>
      </c>
    </row>
    <row r="703" spans="1:23" ht="15" x14ac:dyDescent="0.2">
      <c r="A703" s="13">
        <v>28101261586</v>
      </c>
      <c r="B703" t="s">
        <v>5174</v>
      </c>
      <c r="C703" t="s">
        <v>5175</v>
      </c>
      <c r="D703" t="s">
        <v>6803</v>
      </c>
      <c r="E703">
        <v>6353</v>
      </c>
      <c r="F703" t="s">
        <v>544</v>
      </c>
      <c r="G703" t="s">
        <v>6</v>
      </c>
      <c r="H703" t="s">
        <v>5177</v>
      </c>
      <c r="J703" t="s">
        <v>5551</v>
      </c>
      <c r="K703">
        <v>300000</v>
      </c>
      <c r="L703" t="s">
        <v>5179</v>
      </c>
      <c r="M703">
        <v>257228</v>
      </c>
      <c r="N703">
        <v>257228</v>
      </c>
      <c r="O703" t="s">
        <v>6804</v>
      </c>
      <c r="P703" t="s">
        <v>5181</v>
      </c>
      <c r="W703" t="s">
        <v>5182</v>
      </c>
    </row>
    <row r="704" spans="1:23" ht="15" x14ac:dyDescent="0.2">
      <c r="A704" s="13">
        <v>28101262486</v>
      </c>
      <c r="B704" t="s">
        <v>5174</v>
      </c>
      <c r="C704" t="s">
        <v>5175</v>
      </c>
      <c r="D704" t="s">
        <v>6805</v>
      </c>
      <c r="E704">
        <v>6433</v>
      </c>
      <c r="F704" t="s">
        <v>545</v>
      </c>
      <c r="G704" t="s">
        <v>5788</v>
      </c>
      <c r="H704" t="s">
        <v>5789</v>
      </c>
      <c r="K704">
        <v>0</v>
      </c>
      <c r="M704">
        <v>12263</v>
      </c>
      <c r="N704">
        <v>256331</v>
      </c>
      <c r="O704" t="s">
        <v>5795</v>
      </c>
      <c r="P704" t="s">
        <v>5210</v>
      </c>
    </row>
    <row r="705" spans="1:23" ht="15" x14ac:dyDescent="0.2">
      <c r="A705" s="13">
        <v>28101262586</v>
      </c>
      <c r="B705" t="s">
        <v>5174</v>
      </c>
      <c r="C705" t="s">
        <v>5175</v>
      </c>
      <c r="D705" t="s">
        <v>6806</v>
      </c>
      <c r="E705">
        <v>6425</v>
      </c>
      <c r="F705" t="s">
        <v>6807</v>
      </c>
      <c r="G705" t="s">
        <v>5227</v>
      </c>
      <c r="H705" t="s">
        <v>5228</v>
      </c>
      <c r="J705" t="s">
        <v>6808</v>
      </c>
      <c r="K705">
        <v>660000</v>
      </c>
      <c r="L705" t="s">
        <v>5230</v>
      </c>
      <c r="M705">
        <v>266046</v>
      </c>
      <c r="N705">
        <v>266046</v>
      </c>
      <c r="O705" t="s">
        <v>6809</v>
      </c>
      <c r="P705" t="s">
        <v>5181</v>
      </c>
    </row>
    <row r="706" spans="1:23" ht="15" x14ac:dyDescent="0.2">
      <c r="A706" s="13">
        <v>28101262786</v>
      </c>
      <c r="B706" t="s">
        <v>5174</v>
      </c>
      <c r="C706" t="s">
        <v>5175</v>
      </c>
      <c r="D706" t="s">
        <v>6810</v>
      </c>
      <c r="E706">
        <v>6421</v>
      </c>
      <c r="F706" t="s">
        <v>508</v>
      </c>
      <c r="G706" t="s">
        <v>6</v>
      </c>
      <c r="H706" t="s">
        <v>5177</v>
      </c>
      <c r="J706" t="s">
        <v>5178</v>
      </c>
      <c r="K706">
        <v>5000</v>
      </c>
      <c r="L706" t="s">
        <v>5179</v>
      </c>
      <c r="M706">
        <v>255247</v>
      </c>
      <c r="N706">
        <v>255247</v>
      </c>
      <c r="O706" t="s">
        <v>6691</v>
      </c>
      <c r="P706" t="s">
        <v>5181</v>
      </c>
      <c r="Q706" t="s">
        <v>5186</v>
      </c>
      <c r="R706" t="s">
        <v>5187</v>
      </c>
      <c r="V706">
        <v>860</v>
      </c>
      <c r="W706" t="s">
        <v>5182</v>
      </c>
    </row>
    <row r="707" spans="1:23" ht="15" x14ac:dyDescent="0.2">
      <c r="A707" s="13">
        <v>28101263186</v>
      </c>
      <c r="B707" t="s">
        <v>5174</v>
      </c>
      <c r="C707" t="s">
        <v>5175</v>
      </c>
      <c r="D707" t="s">
        <v>6811</v>
      </c>
      <c r="E707">
        <v>6673</v>
      </c>
      <c r="F707" t="s">
        <v>546</v>
      </c>
      <c r="G707" t="s">
        <v>6627</v>
      </c>
      <c r="H707" t="s">
        <v>6628</v>
      </c>
      <c r="J707" t="s">
        <v>6812</v>
      </c>
      <c r="K707">
        <v>2000</v>
      </c>
      <c r="L707" t="s">
        <v>6813</v>
      </c>
      <c r="M707">
        <v>268759</v>
      </c>
      <c r="N707">
        <v>269539</v>
      </c>
      <c r="O707" t="s">
        <v>6814</v>
      </c>
      <c r="P707" t="s">
        <v>5181</v>
      </c>
      <c r="R707" t="s">
        <v>5187</v>
      </c>
      <c r="V707">
        <v>781</v>
      </c>
    </row>
    <row r="708" spans="1:23" ht="15" x14ac:dyDescent="0.2">
      <c r="A708" s="13">
        <v>28101263286</v>
      </c>
      <c r="B708" t="s">
        <v>5174</v>
      </c>
      <c r="C708" t="s">
        <v>5175</v>
      </c>
      <c r="D708" t="s">
        <v>6815</v>
      </c>
      <c r="E708">
        <v>6338</v>
      </c>
      <c r="F708" t="s">
        <v>547</v>
      </c>
      <c r="G708" t="s">
        <v>54</v>
      </c>
      <c r="H708" t="s">
        <v>5319</v>
      </c>
      <c r="J708" t="s">
        <v>5308</v>
      </c>
      <c r="K708">
        <v>200000</v>
      </c>
      <c r="L708" t="s">
        <v>5179</v>
      </c>
      <c r="M708">
        <v>260850</v>
      </c>
      <c r="N708">
        <v>260850</v>
      </c>
      <c r="O708" t="s">
        <v>5510</v>
      </c>
      <c r="P708" t="s">
        <v>5181</v>
      </c>
      <c r="R708" t="s">
        <v>5187</v>
      </c>
      <c r="V708">
        <v>295</v>
      </c>
    </row>
    <row r="709" spans="1:23" ht="15" x14ac:dyDescent="0.2">
      <c r="A709" s="13">
        <v>28101265486</v>
      </c>
      <c r="B709" t="s">
        <v>5174</v>
      </c>
      <c r="C709" t="s">
        <v>5175</v>
      </c>
      <c r="D709" t="s">
        <v>6816</v>
      </c>
      <c r="E709">
        <v>6372</v>
      </c>
      <c r="F709" t="s">
        <v>522</v>
      </c>
      <c r="G709" t="s">
        <v>5494</v>
      </c>
      <c r="H709" t="s">
        <v>5495</v>
      </c>
      <c r="J709" t="s">
        <v>5184</v>
      </c>
      <c r="K709">
        <v>50000</v>
      </c>
      <c r="L709" t="s">
        <v>5179</v>
      </c>
      <c r="M709">
        <v>263182</v>
      </c>
      <c r="N709">
        <v>263182</v>
      </c>
      <c r="O709" t="s">
        <v>6725</v>
      </c>
      <c r="P709" t="s">
        <v>5181</v>
      </c>
      <c r="R709" t="s">
        <v>5187</v>
      </c>
      <c r="V709">
        <v>392</v>
      </c>
      <c r="W709" t="s">
        <v>5182</v>
      </c>
    </row>
    <row r="710" spans="1:23" ht="15" x14ac:dyDescent="0.2">
      <c r="A710" s="13">
        <v>28101265686</v>
      </c>
      <c r="B710" t="s">
        <v>5174</v>
      </c>
      <c r="C710" t="s">
        <v>5175</v>
      </c>
      <c r="D710" t="s">
        <v>6817</v>
      </c>
      <c r="E710">
        <v>6479</v>
      </c>
      <c r="F710" t="s">
        <v>530</v>
      </c>
      <c r="G710" t="s">
        <v>6015</v>
      </c>
      <c r="H710" t="s">
        <v>6016</v>
      </c>
      <c r="J710" t="s">
        <v>6818</v>
      </c>
      <c r="K710">
        <v>0</v>
      </c>
      <c r="M710">
        <v>12400</v>
      </c>
      <c r="N710">
        <v>12400</v>
      </c>
      <c r="O710" t="s">
        <v>5988</v>
      </c>
      <c r="P710" t="s">
        <v>5989</v>
      </c>
    </row>
    <row r="711" spans="1:23" ht="15" x14ac:dyDescent="0.2">
      <c r="A711" s="13">
        <v>28101265886</v>
      </c>
      <c r="B711" t="s">
        <v>5174</v>
      </c>
      <c r="C711" t="s">
        <v>5175</v>
      </c>
      <c r="D711" t="s">
        <v>6819</v>
      </c>
      <c r="E711">
        <v>6478</v>
      </c>
      <c r="F711" t="s">
        <v>531</v>
      </c>
      <c r="G711" t="s">
        <v>6015</v>
      </c>
      <c r="H711" t="s">
        <v>6016</v>
      </c>
      <c r="J711" t="s">
        <v>6818</v>
      </c>
      <c r="K711">
        <v>0</v>
      </c>
      <c r="M711">
        <v>12400</v>
      </c>
      <c r="N711">
        <v>12400</v>
      </c>
      <c r="O711" t="s">
        <v>5988</v>
      </c>
      <c r="P711" t="s">
        <v>5989</v>
      </c>
    </row>
    <row r="712" spans="1:23" ht="15" x14ac:dyDescent="0.2">
      <c r="A712" s="13">
        <v>28101270586</v>
      </c>
      <c r="B712" t="s">
        <v>5174</v>
      </c>
      <c r="C712" t="s">
        <v>5175</v>
      </c>
      <c r="D712" t="s">
        <v>6820</v>
      </c>
      <c r="E712">
        <v>6764</v>
      </c>
      <c r="F712" t="s">
        <v>551</v>
      </c>
      <c r="G712" t="s">
        <v>5306</v>
      </c>
      <c r="H712" t="s">
        <v>5307</v>
      </c>
      <c r="J712" t="s">
        <v>6821</v>
      </c>
      <c r="K712">
        <v>0</v>
      </c>
      <c r="M712">
        <v>268816</v>
      </c>
      <c r="N712">
        <v>268816</v>
      </c>
      <c r="O712" t="s">
        <v>6822</v>
      </c>
      <c r="P712" t="s">
        <v>5181</v>
      </c>
      <c r="R712" t="s">
        <v>5187</v>
      </c>
      <c r="V712">
        <v>3660</v>
      </c>
    </row>
    <row r="713" spans="1:23" ht="15" x14ac:dyDescent="0.2">
      <c r="A713" s="13">
        <v>28101271286</v>
      </c>
      <c r="B713" t="s">
        <v>5174</v>
      </c>
      <c r="C713" t="s">
        <v>5175</v>
      </c>
      <c r="D713" t="s">
        <v>6823</v>
      </c>
      <c r="E713">
        <v>6571</v>
      </c>
      <c r="F713" t="s">
        <v>552</v>
      </c>
      <c r="G713" t="s">
        <v>6</v>
      </c>
      <c r="H713" t="s">
        <v>5177</v>
      </c>
      <c r="J713" t="s">
        <v>5196</v>
      </c>
      <c r="K713">
        <v>250000</v>
      </c>
      <c r="L713" t="s">
        <v>5179</v>
      </c>
      <c r="M713">
        <v>39800</v>
      </c>
      <c r="N713">
        <v>269436</v>
      </c>
      <c r="O713" t="s">
        <v>6824</v>
      </c>
      <c r="P713" t="s">
        <v>5181</v>
      </c>
      <c r="R713" t="s">
        <v>5187</v>
      </c>
      <c r="V713">
        <v>192</v>
      </c>
      <c r="W713" t="s">
        <v>5182</v>
      </c>
    </row>
    <row r="714" spans="1:23" ht="15" x14ac:dyDescent="0.2">
      <c r="A714" s="13">
        <v>28101271386</v>
      </c>
      <c r="B714" t="s">
        <v>5174</v>
      </c>
      <c r="C714" t="s">
        <v>5175</v>
      </c>
      <c r="D714" t="s">
        <v>6825</v>
      </c>
      <c r="E714">
        <v>6571</v>
      </c>
      <c r="F714" t="s">
        <v>552</v>
      </c>
      <c r="G714" t="s">
        <v>6</v>
      </c>
      <c r="H714" t="s">
        <v>5177</v>
      </c>
      <c r="J714" t="s">
        <v>5248</v>
      </c>
      <c r="K714">
        <v>500000</v>
      </c>
      <c r="L714" t="s">
        <v>5179</v>
      </c>
      <c r="M714">
        <v>39800</v>
      </c>
      <c r="N714">
        <v>269436</v>
      </c>
      <c r="O714" t="s">
        <v>6824</v>
      </c>
      <c r="P714" t="s">
        <v>5181</v>
      </c>
      <c r="R714" t="s">
        <v>5187</v>
      </c>
      <c r="V714">
        <v>193</v>
      </c>
      <c r="W714" t="s">
        <v>5182</v>
      </c>
    </row>
    <row r="715" spans="1:23" ht="15" x14ac:dyDescent="0.2">
      <c r="A715" s="13">
        <v>28101271486</v>
      </c>
      <c r="B715" t="s">
        <v>5174</v>
      </c>
      <c r="C715" t="s">
        <v>5175</v>
      </c>
      <c r="D715" t="s">
        <v>6826</v>
      </c>
      <c r="E715">
        <v>6571</v>
      </c>
      <c r="F715" t="s">
        <v>552</v>
      </c>
      <c r="G715" t="s">
        <v>5340</v>
      </c>
      <c r="H715" t="s">
        <v>5341</v>
      </c>
      <c r="J715" t="s">
        <v>5248</v>
      </c>
      <c r="K715">
        <v>500000</v>
      </c>
      <c r="L715" t="s">
        <v>5179</v>
      </c>
      <c r="M715">
        <v>39800</v>
      </c>
      <c r="N715">
        <v>269436</v>
      </c>
      <c r="O715" t="s">
        <v>6824</v>
      </c>
      <c r="P715" t="s">
        <v>5332</v>
      </c>
    </row>
    <row r="716" spans="1:23" ht="15" x14ac:dyDescent="0.2">
      <c r="A716" s="13">
        <v>28101272286</v>
      </c>
      <c r="B716" t="s">
        <v>5174</v>
      </c>
      <c r="C716" t="s">
        <v>5175</v>
      </c>
      <c r="D716" t="s">
        <v>6827</v>
      </c>
      <c r="E716">
        <v>6355</v>
      </c>
      <c r="F716" t="s">
        <v>499</v>
      </c>
      <c r="G716" t="s">
        <v>5748</v>
      </c>
      <c r="H716" t="s">
        <v>5749</v>
      </c>
      <c r="J716" t="s">
        <v>6828</v>
      </c>
      <c r="K716">
        <v>150000</v>
      </c>
      <c r="L716" t="s">
        <v>6464</v>
      </c>
      <c r="M716">
        <v>258500</v>
      </c>
      <c r="N716">
        <v>258500</v>
      </c>
      <c r="O716" t="s">
        <v>6668</v>
      </c>
      <c r="P716" t="s">
        <v>5210</v>
      </c>
    </row>
    <row r="717" spans="1:23" ht="15" x14ac:dyDescent="0.2">
      <c r="A717" s="13">
        <v>28101275086</v>
      </c>
      <c r="B717" t="s">
        <v>5174</v>
      </c>
      <c r="C717" t="s">
        <v>5175</v>
      </c>
      <c r="D717" t="s">
        <v>6829</v>
      </c>
      <c r="E717">
        <v>3743</v>
      </c>
      <c r="F717" t="s">
        <v>362</v>
      </c>
      <c r="G717" t="s">
        <v>6</v>
      </c>
      <c r="H717" t="s">
        <v>5177</v>
      </c>
      <c r="J717" t="s">
        <v>6558</v>
      </c>
      <c r="K717">
        <v>20000</v>
      </c>
      <c r="L717" t="s">
        <v>5179</v>
      </c>
      <c r="M717">
        <v>266595</v>
      </c>
      <c r="N717">
        <v>266595</v>
      </c>
      <c r="O717" t="s">
        <v>5738</v>
      </c>
      <c r="P717" t="s">
        <v>5181</v>
      </c>
      <c r="R717" t="s">
        <v>5187</v>
      </c>
      <c r="V717">
        <v>61</v>
      </c>
      <c r="W717" t="s">
        <v>5182</v>
      </c>
    </row>
    <row r="718" spans="1:23" ht="15" x14ac:dyDescent="0.2">
      <c r="A718" s="13">
        <v>28101276086</v>
      </c>
      <c r="B718" t="s">
        <v>5174</v>
      </c>
      <c r="C718" t="s">
        <v>5175</v>
      </c>
      <c r="D718" t="s">
        <v>6830</v>
      </c>
      <c r="E718">
        <v>6522</v>
      </c>
      <c r="F718" t="s">
        <v>6831</v>
      </c>
      <c r="G718" t="s">
        <v>5205</v>
      </c>
      <c r="H718" t="s">
        <v>5206</v>
      </c>
      <c r="J718" t="s">
        <v>5251</v>
      </c>
      <c r="K718">
        <v>1000</v>
      </c>
      <c r="L718" t="s">
        <v>5230</v>
      </c>
      <c r="M718">
        <v>25200</v>
      </c>
      <c r="N718">
        <v>269502</v>
      </c>
      <c r="O718" t="s">
        <v>6832</v>
      </c>
      <c r="P718" t="s">
        <v>5261</v>
      </c>
    </row>
    <row r="719" spans="1:23" ht="15" x14ac:dyDescent="0.2">
      <c r="A719" s="13">
        <v>28101276285</v>
      </c>
      <c r="B719" t="s">
        <v>5174</v>
      </c>
      <c r="C719" t="s">
        <v>5175</v>
      </c>
      <c r="D719" t="s">
        <v>6833</v>
      </c>
      <c r="E719">
        <v>6115</v>
      </c>
      <c r="F719" t="s">
        <v>398</v>
      </c>
      <c r="G719" t="s">
        <v>6015</v>
      </c>
      <c r="H719" t="s">
        <v>6016</v>
      </c>
      <c r="J719" t="s">
        <v>6017</v>
      </c>
      <c r="K719">
        <v>10000</v>
      </c>
      <c r="L719" t="s">
        <v>6018</v>
      </c>
      <c r="M719">
        <v>12400</v>
      </c>
      <c r="N719">
        <v>12400</v>
      </c>
      <c r="O719" t="s">
        <v>5988</v>
      </c>
      <c r="P719" t="s">
        <v>5989</v>
      </c>
    </row>
    <row r="720" spans="1:23" ht="15" x14ac:dyDescent="0.2">
      <c r="A720" s="13">
        <v>28101276485</v>
      </c>
      <c r="B720" t="s">
        <v>5174</v>
      </c>
      <c r="C720" t="s">
        <v>5175</v>
      </c>
      <c r="D720" t="s">
        <v>6834</v>
      </c>
      <c r="E720">
        <v>3934</v>
      </c>
      <c r="F720" t="s">
        <v>399</v>
      </c>
      <c r="G720" t="s">
        <v>6015</v>
      </c>
      <c r="H720" t="s">
        <v>6016</v>
      </c>
      <c r="J720" t="s">
        <v>6017</v>
      </c>
      <c r="K720">
        <v>10000</v>
      </c>
      <c r="L720" t="s">
        <v>6018</v>
      </c>
      <c r="M720">
        <v>12400</v>
      </c>
      <c r="N720">
        <v>12400</v>
      </c>
      <c r="O720" t="s">
        <v>5988</v>
      </c>
      <c r="P720" t="s">
        <v>5989</v>
      </c>
    </row>
    <row r="721" spans="1:23" ht="15" x14ac:dyDescent="0.2">
      <c r="A721" s="13">
        <v>28101278686</v>
      </c>
      <c r="B721" t="s">
        <v>5174</v>
      </c>
      <c r="C721" t="s">
        <v>5175</v>
      </c>
      <c r="D721" t="s">
        <v>6835</v>
      </c>
      <c r="E721">
        <v>6527</v>
      </c>
      <c r="F721" t="s">
        <v>554</v>
      </c>
      <c r="G721" t="s">
        <v>6</v>
      </c>
      <c r="H721" t="s">
        <v>5177</v>
      </c>
      <c r="J721" t="s">
        <v>5245</v>
      </c>
      <c r="K721">
        <v>10000</v>
      </c>
      <c r="L721" t="s">
        <v>5179</v>
      </c>
      <c r="M721">
        <v>259378</v>
      </c>
      <c r="N721">
        <v>259378</v>
      </c>
      <c r="O721" t="s">
        <v>5662</v>
      </c>
      <c r="P721" t="s">
        <v>5181</v>
      </c>
      <c r="Q721" t="s">
        <v>5186</v>
      </c>
      <c r="R721" t="s">
        <v>5187</v>
      </c>
      <c r="V721">
        <v>203</v>
      </c>
      <c r="W721" t="s">
        <v>5182</v>
      </c>
    </row>
    <row r="722" spans="1:23" ht="15" x14ac:dyDescent="0.2">
      <c r="A722" s="13">
        <v>28101278786</v>
      </c>
      <c r="B722" t="s">
        <v>5174</v>
      </c>
      <c r="C722" t="s">
        <v>5175</v>
      </c>
      <c r="D722" t="s">
        <v>6836</v>
      </c>
      <c r="E722">
        <v>6527</v>
      </c>
      <c r="F722" t="s">
        <v>554</v>
      </c>
      <c r="G722" t="s">
        <v>6</v>
      </c>
      <c r="H722" t="s">
        <v>5177</v>
      </c>
      <c r="J722" t="s">
        <v>5193</v>
      </c>
      <c r="K722">
        <v>25000</v>
      </c>
      <c r="L722" t="s">
        <v>5179</v>
      </c>
      <c r="M722">
        <v>259378</v>
      </c>
      <c r="N722">
        <v>259378</v>
      </c>
      <c r="O722" t="s">
        <v>5662</v>
      </c>
      <c r="P722" t="s">
        <v>5181</v>
      </c>
      <c r="Q722" t="s">
        <v>5186</v>
      </c>
      <c r="R722" t="s">
        <v>5187</v>
      </c>
      <c r="V722">
        <v>204</v>
      </c>
      <c r="W722" t="s">
        <v>5182</v>
      </c>
    </row>
    <row r="723" spans="1:23" ht="15" x14ac:dyDescent="0.2">
      <c r="A723" s="13">
        <v>28101280586</v>
      </c>
      <c r="B723" t="s">
        <v>5174</v>
      </c>
      <c r="C723" t="s">
        <v>5175</v>
      </c>
      <c r="D723" t="s">
        <v>6837</v>
      </c>
      <c r="E723">
        <v>6762</v>
      </c>
      <c r="F723" t="s">
        <v>556</v>
      </c>
      <c r="G723" t="s">
        <v>5384</v>
      </c>
      <c r="H723" t="s">
        <v>5385</v>
      </c>
      <c r="J723" t="s">
        <v>5196</v>
      </c>
      <c r="K723">
        <v>250000</v>
      </c>
      <c r="L723" t="s">
        <v>5179</v>
      </c>
      <c r="M723">
        <v>61800</v>
      </c>
      <c r="N723">
        <v>61800</v>
      </c>
      <c r="O723" t="s">
        <v>6838</v>
      </c>
      <c r="P723" t="s">
        <v>5181</v>
      </c>
      <c r="R723" t="s">
        <v>5187</v>
      </c>
      <c r="V723">
        <v>2070</v>
      </c>
      <c r="W723" t="s">
        <v>5182</v>
      </c>
    </row>
    <row r="724" spans="1:23" ht="15" x14ac:dyDescent="0.2">
      <c r="A724" s="13">
        <v>28101282986</v>
      </c>
      <c r="B724" t="s">
        <v>5174</v>
      </c>
      <c r="C724" t="s">
        <v>5175</v>
      </c>
      <c r="D724" t="s">
        <v>6839</v>
      </c>
      <c r="E724">
        <v>2900</v>
      </c>
      <c r="F724" t="s">
        <v>557</v>
      </c>
      <c r="G724" t="s">
        <v>6840</v>
      </c>
      <c r="H724" t="s">
        <v>6841</v>
      </c>
      <c r="J724" t="s">
        <v>6842</v>
      </c>
      <c r="K724">
        <v>500</v>
      </c>
      <c r="L724" t="s">
        <v>5556</v>
      </c>
      <c r="M724">
        <v>263182</v>
      </c>
      <c r="N724">
        <v>263182</v>
      </c>
      <c r="O724" t="s">
        <v>6843</v>
      </c>
      <c r="P724" t="s">
        <v>5511</v>
      </c>
      <c r="R724" t="s">
        <v>5187</v>
      </c>
      <c r="V724">
        <v>679</v>
      </c>
    </row>
    <row r="725" spans="1:23" ht="15" x14ac:dyDescent="0.2">
      <c r="A725" s="13">
        <v>28101286686</v>
      </c>
      <c r="B725" t="s">
        <v>5174</v>
      </c>
      <c r="C725" t="s">
        <v>5175</v>
      </c>
      <c r="D725" t="s">
        <v>6844</v>
      </c>
      <c r="E725">
        <v>7980</v>
      </c>
      <c r="F725" t="s">
        <v>559</v>
      </c>
      <c r="G725" t="s">
        <v>5205</v>
      </c>
      <c r="H725" t="s">
        <v>5206</v>
      </c>
      <c r="J725" t="s">
        <v>5818</v>
      </c>
      <c r="K725">
        <v>30000</v>
      </c>
      <c r="L725" t="s">
        <v>5230</v>
      </c>
      <c r="M725">
        <v>268374</v>
      </c>
      <c r="N725">
        <v>266046</v>
      </c>
      <c r="O725" t="s">
        <v>6845</v>
      </c>
      <c r="P725" t="s">
        <v>5261</v>
      </c>
    </row>
    <row r="726" spans="1:23" ht="15" x14ac:dyDescent="0.2">
      <c r="A726" s="13">
        <v>28101286986</v>
      </c>
      <c r="B726" t="s">
        <v>5174</v>
      </c>
      <c r="C726" t="s">
        <v>5175</v>
      </c>
      <c r="D726" t="s">
        <v>6846</v>
      </c>
      <c r="E726">
        <v>748</v>
      </c>
      <c r="F726" t="s">
        <v>560</v>
      </c>
      <c r="G726" t="s">
        <v>5306</v>
      </c>
      <c r="H726" t="s">
        <v>5307</v>
      </c>
      <c r="J726" t="s">
        <v>5248</v>
      </c>
      <c r="K726">
        <v>500000</v>
      </c>
      <c r="L726" t="s">
        <v>5179</v>
      </c>
      <c r="M726">
        <v>255247</v>
      </c>
      <c r="N726">
        <v>255247</v>
      </c>
      <c r="O726" t="s">
        <v>5682</v>
      </c>
      <c r="P726" t="s">
        <v>5181</v>
      </c>
      <c r="R726" t="s">
        <v>5187</v>
      </c>
      <c r="V726">
        <v>7835</v>
      </c>
      <c r="W726" t="s">
        <v>5182</v>
      </c>
    </row>
    <row r="727" spans="1:23" ht="15" x14ac:dyDescent="0.2">
      <c r="A727" s="13">
        <v>28101287386</v>
      </c>
      <c r="B727" t="s">
        <v>5174</v>
      </c>
      <c r="C727" t="s">
        <v>5175</v>
      </c>
      <c r="D727" t="s">
        <v>6847</v>
      </c>
      <c r="E727">
        <v>6564</v>
      </c>
      <c r="F727" t="s">
        <v>561</v>
      </c>
      <c r="G727" t="s">
        <v>5384</v>
      </c>
      <c r="H727" t="s">
        <v>5385</v>
      </c>
      <c r="J727" t="s">
        <v>5196</v>
      </c>
      <c r="K727">
        <v>250000</v>
      </c>
      <c r="L727" t="s">
        <v>5179</v>
      </c>
      <c r="M727">
        <v>268374</v>
      </c>
      <c r="N727">
        <v>266046</v>
      </c>
      <c r="O727" t="s">
        <v>6848</v>
      </c>
      <c r="P727" t="s">
        <v>5181</v>
      </c>
      <c r="W727" t="s">
        <v>5182</v>
      </c>
    </row>
    <row r="728" spans="1:23" ht="15" x14ac:dyDescent="0.2">
      <c r="A728" s="13">
        <v>28101288586</v>
      </c>
      <c r="B728" t="s">
        <v>5174</v>
      </c>
      <c r="C728" t="s">
        <v>5175</v>
      </c>
      <c r="D728" t="s">
        <v>6849</v>
      </c>
      <c r="E728">
        <v>6555</v>
      </c>
      <c r="F728" t="s">
        <v>6850</v>
      </c>
      <c r="G728" t="s">
        <v>6851</v>
      </c>
      <c r="H728" t="s">
        <v>6852</v>
      </c>
      <c r="J728" t="s">
        <v>6853</v>
      </c>
      <c r="K728">
        <v>3750</v>
      </c>
      <c r="L728" t="s">
        <v>5187</v>
      </c>
      <c r="M728">
        <v>265769</v>
      </c>
      <c r="N728">
        <v>269502</v>
      </c>
      <c r="O728" t="s">
        <v>6854</v>
      </c>
      <c r="P728" t="s">
        <v>6855</v>
      </c>
    </row>
    <row r="729" spans="1:23" ht="15" x14ac:dyDescent="0.2">
      <c r="A729" s="13">
        <v>28101288686</v>
      </c>
      <c r="B729" t="s">
        <v>5174</v>
      </c>
      <c r="C729" t="s">
        <v>5175</v>
      </c>
      <c r="D729" t="s">
        <v>6856</v>
      </c>
      <c r="E729">
        <v>3290</v>
      </c>
      <c r="F729" t="s">
        <v>563</v>
      </c>
      <c r="G729" t="s">
        <v>5205</v>
      </c>
      <c r="H729" t="s">
        <v>5206</v>
      </c>
      <c r="J729" t="s">
        <v>5242</v>
      </c>
      <c r="K729">
        <v>500000</v>
      </c>
      <c r="L729" t="s">
        <v>5230</v>
      </c>
      <c r="M729">
        <v>35800</v>
      </c>
      <c r="N729">
        <v>263396</v>
      </c>
      <c r="O729" t="s">
        <v>5785</v>
      </c>
      <c r="P729" t="s">
        <v>5276</v>
      </c>
    </row>
    <row r="730" spans="1:23" ht="15" x14ac:dyDescent="0.2">
      <c r="A730" s="13">
        <v>28101290687</v>
      </c>
      <c r="B730" t="s">
        <v>5174</v>
      </c>
      <c r="C730" t="s">
        <v>5175</v>
      </c>
      <c r="D730" t="s">
        <v>6857</v>
      </c>
      <c r="E730">
        <v>6524</v>
      </c>
      <c r="F730" t="s">
        <v>6858</v>
      </c>
      <c r="G730" t="s">
        <v>6356</v>
      </c>
      <c r="H730" t="s">
        <v>6357</v>
      </c>
      <c r="K730">
        <v>0</v>
      </c>
      <c r="M730">
        <v>261792</v>
      </c>
      <c r="N730">
        <v>99300</v>
      </c>
      <c r="O730" t="s">
        <v>6859</v>
      </c>
      <c r="P730" t="s">
        <v>5728</v>
      </c>
    </row>
    <row r="731" spans="1:23" ht="15" x14ac:dyDescent="0.2">
      <c r="A731" s="13">
        <v>28101291887</v>
      </c>
      <c r="B731" t="s">
        <v>5174</v>
      </c>
      <c r="C731" t="s">
        <v>5175</v>
      </c>
      <c r="D731" t="s">
        <v>6860</v>
      </c>
      <c r="E731">
        <v>6506</v>
      </c>
      <c r="F731" t="s">
        <v>565</v>
      </c>
      <c r="G731" t="s">
        <v>5384</v>
      </c>
      <c r="H731" t="s">
        <v>5385</v>
      </c>
      <c r="J731" t="s">
        <v>5196</v>
      </c>
      <c r="K731">
        <v>250000</v>
      </c>
      <c r="L731" t="s">
        <v>5179</v>
      </c>
      <c r="M731">
        <v>262282</v>
      </c>
      <c r="N731">
        <v>59300</v>
      </c>
      <c r="O731" t="s">
        <v>6861</v>
      </c>
      <c r="P731" t="s">
        <v>5181</v>
      </c>
      <c r="R731" t="s">
        <v>5187</v>
      </c>
      <c r="V731">
        <v>2131</v>
      </c>
      <c r="W731" t="s">
        <v>5182</v>
      </c>
    </row>
    <row r="732" spans="1:23" ht="15" x14ac:dyDescent="0.2">
      <c r="A732" s="13">
        <v>28101292087</v>
      </c>
      <c r="B732" t="s">
        <v>5174</v>
      </c>
      <c r="C732" t="s">
        <v>5175</v>
      </c>
      <c r="D732" t="s">
        <v>6862</v>
      </c>
      <c r="E732">
        <v>6212</v>
      </c>
      <c r="F732" t="s">
        <v>566</v>
      </c>
      <c r="G732" t="s">
        <v>6792</v>
      </c>
      <c r="H732" t="s">
        <v>6793</v>
      </c>
      <c r="J732" t="s">
        <v>6863</v>
      </c>
      <c r="K732">
        <v>160000</v>
      </c>
      <c r="L732" t="s">
        <v>5179</v>
      </c>
      <c r="M732">
        <v>260850</v>
      </c>
      <c r="N732">
        <v>260850</v>
      </c>
      <c r="O732" t="s">
        <v>6478</v>
      </c>
      <c r="P732" t="s">
        <v>5181</v>
      </c>
      <c r="R732" t="s">
        <v>5187</v>
      </c>
      <c r="V732">
        <v>74</v>
      </c>
      <c r="W732" t="s">
        <v>5182</v>
      </c>
    </row>
    <row r="733" spans="1:23" ht="15" x14ac:dyDescent="0.2">
      <c r="A733" s="13">
        <v>28101292187</v>
      </c>
      <c r="B733" t="s">
        <v>5174</v>
      </c>
      <c r="C733" t="s">
        <v>5175</v>
      </c>
      <c r="D733" t="s">
        <v>6864</v>
      </c>
      <c r="E733">
        <v>6620</v>
      </c>
      <c r="F733" t="s">
        <v>567</v>
      </c>
      <c r="G733" t="s">
        <v>5217</v>
      </c>
      <c r="H733" t="s">
        <v>5218</v>
      </c>
      <c r="J733" t="s">
        <v>6865</v>
      </c>
      <c r="K733">
        <v>0</v>
      </c>
      <c r="M733">
        <v>61800</v>
      </c>
      <c r="N733">
        <v>61800</v>
      </c>
      <c r="O733" t="s">
        <v>6866</v>
      </c>
      <c r="P733" t="s">
        <v>5181</v>
      </c>
      <c r="R733" t="s">
        <v>5187</v>
      </c>
      <c r="V733">
        <v>109</v>
      </c>
    </row>
    <row r="734" spans="1:23" ht="15" x14ac:dyDescent="0.2">
      <c r="A734" s="13">
        <v>28101294387</v>
      </c>
      <c r="B734" t="s">
        <v>5174</v>
      </c>
      <c r="C734" t="s">
        <v>5175</v>
      </c>
      <c r="D734" t="s">
        <v>6867</v>
      </c>
      <c r="E734">
        <v>2740</v>
      </c>
      <c r="F734" t="s">
        <v>118</v>
      </c>
      <c r="G734" t="s">
        <v>5306</v>
      </c>
      <c r="H734" t="s">
        <v>5307</v>
      </c>
      <c r="J734" t="s">
        <v>5193</v>
      </c>
      <c r="K734">
        <v>25000</v>
      </c>
      <c r="L734" t="s">
        <v>5179</v>
      </c>
      <c r="M734">
        <v>267589</v>
      </c>
      <c r="N734">
        <v>272482</v>
      </c>
      <c r="O734" t="s">
        <v>5522</v>
      </c>
      <c r="P734" t="s">
        <v>5181</v>
      </c>
      <c r="R734" t="s">
        <v>5187</v>
      </c>
      <c r="V734">
        <v>170</v>
      </c>
    </row>
    <row r="735" spans="1:23" ht="15" x14ac:dyDescent="0.2">
      <c r="A735" s="13">
        <v>28101295087</v>
      </c>
      <c r="B735" t="s">
        <v>5174</v>
      </c>
      <c r="C735" t="s">
        <v>5175</v>
      </c>
      <c r="D735" t="s">
        <v>6868</v>
      </c>
      <c r="E735">
        <v>6781</v>
      </c>
      <c r="F735" t="s">
        <v>568</v>
      </c>
      <c r="G735" t="s">
        <v>5205</v>
      </c>
      <c r="H735" t="s">
        <v>5206</v>
      </c>
      <c r="J735" t="s">
        <v>6869</v>
      </c>
      <c r="K735">
        <v>10000000</v>
      </c>
      <c r="L735" t="s">
        <v>6870</v>
      </c>
      <c r="M735">
        <v>61800</v>
      </c>
      <c r="N735">
        <v>61800</v>
      </c>
      <c r="O735" t="s">
        <v>6871</v>
      </c>
      <c r="P735" t="s">
        <v>6872</v>
      </c>
      <c r="R735" t="s">
        <v>5187</v>
      </c>
      <c r="V735">
        <v>3963</v>
      </c>
    </row>
    <row r="736" spans="1:23" ht="15" x14ac:dyDescent="0.2">
      <c r="A736" s="13">
        <v>28101297087</v>
      </c>
      <c r="B736" t="s">
        <v>5174</v>
      </c>
      <c r="C736" t="s">
        <v>5175</v>
      </c>
      <c r="D736" t="s">
        <v>6873</v>
      </c>
      <c r="E736">
        <v>3072</v>
      </c>
      <c r="F736" t="s">
        <v>569</v>
      </c>
      <c r="G736" t="s">
        <v>6</v>
      </c>
      <c r="H736" t="s">
        <v>5177</v>
      </c>
      <c r="J736" t="s">
        <v>6212</v>
      </c>
      <c r="K736">
        <v>0</v>
      </c>
      <c r="M736">
        <v>256371</v>
      </c>
      <c r="N736">
        <v>270044</v>
      </c>
      <c r="O736" t="s">
        <v>5701</v>
      </c>
      <c r="P736" t="s">
        <v>5181</v>
      </c>
      <c r="R736" t="s">
        <v>5187</v>
      </c>
      <c r="V736">
        <v>7631</v>
      </c>
      <c r="W736" t="s">
        <v>5182</v>
      </c>
    </row>
    <row r="737" spans="1:23" ht="15" x14ac:dyDescent="0.2">
      <c r="A737" s="13">
        <v>28101297387</v>
      </c>
      <c r="B737" t="s">
        <v>5174</v>
      </c>
      <c r="C737" t="s">
        <v>5175</v>
      </c>
      <c r="D737" t="s">
        <v>6874</v>
      </c>
      <c r="E737">
        <v>3936</v>
      </c>
      <c r="F737" t="s">
        <v>570</v>
      </c>
      <c r="G737" t="s">
        <v>6397</v>
      </c>
      <c r="H737" t="s">
        <v>6398</v>
      </c>
      <c r="J737" t="s">
        <v>6875</v>
      </c>
      <c r="K737">
        <v>12500</v>
      </c>
      <c r="L737" t="s">
        <v>5230</v>
      </c>
      <c r="M737">
        <v>253096</v>
      </c>
      <c r="N737">
        <v>250000</v>
      </c>
      <c r="O737" t="s">
        <v>6876</v>
      </c>
      <c r="P737" t="s">
        <v>5210</v>
      </c>
    </row>
    <row r="738" spans="1:23" ht="15" x14ac:dyDescent="0.2">
      <c r="A738" s="13">
        <v>28101298787</v>
      </c>
      <c r="B738" t="s">
        <v>5174</v>
      </c>
      <c r="C738" t="s">
        <v>5175</v>
      </c>
      <c r="D738" t="s">
        <v>6877</v>
      </c>
      <c r="E738">
        <v>6661</v>
      </c>
      <c r="F738" t="s">
        <v>571</v>
      </c>
      <c r="G738" t="s">
        <v>5205</v>
      </c>
      <c r="H738" t="s">
        <v>5206</v>
      </c>
      <c r="J738" t="s">
        <v>5434</v>
      </c>
      <c r="K738">
        <v>50000</v>
      </c>
      <c r="L738" t="s">
        <v>5435</v>
      </c>
      <c r="M738">
        <v>265285</v>
      </c>
      <c r="N738">
        <v>265285</v>
      </c>
      <c r="O738" t="s">
        <v>6878</v>
      </c>
      <c r="P738" t="s">
        <v>6872</v>
      </c>
    </row>
    <row r="739" spans="1:23" ht="15" x14ac:dyDescent="0.2">
      <c r="A739" s="13">
        <v>28101298887</v>
      </c>
      <c r="B739" t="s">
        <v>5174</v>
      </c>
      <c r="C739" t="s">
        <v>5175</v>
      </c>
      <c r="D739" t="s">
        <v>6879</v>
      </c>
      <c r="E739">
        <v>6661</v>
      </c>
      <c r="F739" t="s">
        <v>571</v>
      </c>
      <c r="G739" t="s">
        <v>5205</v>
      </c>
      <c r="H739" t="s">
        <v>5206</v>
      </c>
      <c r="J739" t="s">
        <v>6880</v>
      </c>
      <c r="K739">
        <v>100000</v>
      </c>
      <c r="L739" t="s">
        <v>5435</v>
      </c>
      <c r="M739">
        <v>265285</v>
      </c>
      <c r="N739">
        <v>265285</v>
      </c>
      <c r="O739" t="s">
        <v>6878</v>
      </c>
      <c r="P739" t="s">
        <v>6872</v>
      </c>
    </row>
    <row r="740" spans="1:23" ht="15" x14ac:dyDescent="0.2">
      <c r="A740" s="13">
        <v>28101299687</v>
      </c>
      <c r="B740" t="s">
        <v>5174</v>
      </c>
      <c r="C740" t="s">
        <v>5175</v>
      </c>
      <c r="D740" t="s">
        <v>6881</v>
      </c>
      <c r="E740">
        <v>6606</v>
      </c>
      <c r="F740" t="s">
        <v>572</v>
      </c>
      <c r="G740" t="s">
        <v>5340</v>
      </c>
      <c r="H740" t="s">
        <v>5341</v>
      </c>
      <c r="J740" t="s">
        <v>5248</v>
      </c>
      <c r="K740">
        <v>500000</v>
      </c>
      <c r="L740" t="s">
        <v>5179</v>
      </c>
      <c r="M740">
        <v>257228</v>
      </c>
      <c r="N740">
        <v>257228</v>
      </c>
      <c r="O740" t="s">
        <v>6584</v>
      </c>
      <c r="P740" t="s">
        <v>5332</v>
      </c>
      <c r="R740" t="s">
        <v>5187</v>
      </c>
      <c r="V740">
        <v>769</v>
      </c>
    </row>
    <row r="741" spans="1:23" ht="15" x14ac:dyDescent="0.2">
      <c r="A741" s="13">
        <v>28101301487</v>
      </c>
      <c r="B741" t="s">
        <v>5174</v>
      </c>
      <c r="C741" t="s">
        <v>5175</v>
      </c>
      <c r="D741" t="s">
        <v>6882</v>
      </c>
      <c r="E741">
        <v>6697</v>
      </c>
      <c r="F741" t="s">
        <v>574</v>
      </c>
      <c r="G741" t="s">
        <v>5289</v>
      </c>
      <c r="H741" t="s">
        <v>5290</v>
      </c>
      <c r="J741" t="s">
        <v>5313</v>
      </c>
      <c r="K741">
        <v>400000</v>
      </c>
      <c r="L741" t="s">
        <v>5179</v>
      </c>
      <c r="M741">
        <v>262703</v>
      </c>
      <c r="N741">
        <v>262703</v>
      </c>
      <c r="O741" t="s">
        <v>6584</v>
      </c>
      <c r="P741" t="s">
        <v>5181</v>
      </c>
      <c r="R741" t="s">
        <v>5187</v>
      </c>
      <c r="V741">
        <v>1021</v>
      </c>
      <c r="W741" t="s">
        <v>5182</v>
      </c>
    </row>
    <row r="742" spans="1:23" ht="15" x14ac:dyDescent="0.2">
      <c r="A742" s="13">
        <v>28101301887</v>
      </c>
      <c r="B742" t="s">
        <v>5174</v>
      </c>
      <c r="C742" t="s">
        <v>5175</v>
      </c>
      <c r="D742" t="s">
        <v>6883</v>
      </c>
      <c r="E742">
        <v>1702</v>
      </c>
      <c r="F742" t="s">
        <v>145</v>
      </c>
      <c r="G742" t="s">
        <v>6</v>
      </c>
      <c r="H742" t="s">
        <v>5177</v>
      </c>
      <c r="J742" t="s">
        <v>5286</v>
      </c>
      <c r="K742">
        <v>2000</v>
      </c>
      <c r="L742" t="s">
        <v>5179</v>
      </c>
      <c r="M742">
        <v>267266</v>
      </c>
      <c r="N742">
        <v>272482</v>
      </c>
      <c r="O742" t="s">
        <v>5609</v>
      </c>
      <c r="P742" t="s">
        <v>5181</v>
      </c>
    </row>
    <row r="743" spans="1:23" ht="15" x14ac:dyDescent="0.2">
      <c r="A743" s="13">
        <v>28101302887</v>
      </c>
      <c r="B743" t="s">
        <v>5174</v>
      </c>
      <c r="C743" t="s">
        <v>5175</v>
      </c>
      <c r="D743" t="s">
        <v>6884</v>
      </c>
      <c r="E743">
        <v>6699</v>
      </c>
      <c r="F743" t="s">
        <v>575</v>
      </c>
      <c r="G743" t="s">
        <v>5306</v>
      </c>
      <c r="H743" t="s">
        <v>5307</v>
      </c>
      <c r="J743" t="s">
        <v>5386</v>
      </c>
      <c r="K743">
        <v>150000</v>
      </c>
      <c r="L743" t="s">
        <v>5179</v>
      </c>
      <c r="M743">
        <v>257228</v>
      </c>
      <c r="N743">
        <v>257228</v>
      </c>
      <c r="O743" t="s">
        <v>6885</v>
      </c>
      <c r="P743" t="s">
        <v>5181</v>
      </c>
      <c r="R743" t="s">
        <v>5187</v>
      </c>
      <c r="V743">
        <v>152</v>
      </c>
      <c r="W743" t="s">
        <v>5182</v>
      </c>
    </row>
    <row r="744" spans="1:23" ht="15" x14ac:dyDescent="0.2">
      <c r="A744" s="13">
        <v>28101304087</v>
      </c>
      <c r="B744" t="s">
        <v>5174</v>
      </c>
      <c r="C744" t="s">
        <v>5175</v>
      </c>
      <c r="D744" t="s">
        <v>6886</v>
      </c>
      <c r="E744">
        <v>6856</v>
      </c>
      <c r="F744" t="s">
        <v>608</v>
      </c>
      <c r="G744" t="s">
        <v>6402</v>
      </c>
      <c r="H744" t="s">
        <v>6403</v>
      </c>
      <c r="J744" t="s">
        <v>5794</v>
      </c>
      <c r="K744">
        <v>9000</v>
      </c>
      <c r="L744" t="s">
        <v>5230</v>
      </c>
      <c r="M744">
        <v>17200</v>
      </c>
      <c r="N744">
        <v>262246</v>
      </c>
      <c r="O744" t="s">
        <v>5911</v>
      </c>
      <c r="P744" t="s">
        <v>5210</v>
      </c>
    </row>
    <row r="745" spans="1:23" ht="15" x14ac:dyDescent="0.2">
      <c r="A745" s="13">
        <v>28101304287</v>
      </c>
      <c r="B745" t="s">
        <v>5174</v>
      </c>
      <c r="C745" t="s">
        <v>5175</v>
      </c>
      <c r="D745" t="s">
        <v>6887</v>
      </c>
      <c r="E745">
        <v>6858</v>
      </c>
      <c r="F745" t="s">
        <v>6888</v>
      </c>
      <c r="G745" t="s">
        <v>6402</v>
      </c>
      <c r="H745" t="s">
        <v>6403</v>
      </c>
      <c r="K745">
        <v>0</v>
      </c>
      <c r="M745">
        <v>17200</v>
      </c>
      <c r="N745">
        <v>262246</v>
      </c>
      <c r="O745" t="s">
        <v>5911</v>
      </c>
      <c r="P745" t="s">
        <v>5210</v>
      </c>
    </row>
    <row r="746" spans="1:23" ht="15" x14ac:dyDescent="0.2">
      <c r="A746" s="13">
        <v>28101305287</v>
      </c>
      <c r="B746" t="s">
        <v>5174</v>
      </c>
      <c r="C746" t="s">
        <v>5175</v>
      </c>
      <c r="D746" t="s">
        <v>6889</v>
      </c>
      <c r="E746">
        <v>6693</v>
      </c>
      <c r="F746" t="s">
        <v>576</v>
      </c>
      <c r="G746" t="s">
        <v>6</v>
      </c>
      <c r="H746" t="s">
        <v>5177</v>
      </c>
      <c r="J746" t="s">
        <v>6558</v>
      </c>
      <c r="K746">
        <v>20000</v>
      </c>
      <c r="L746" t="s">
        <v>5179</v>
      </c>
      <c r="M746">
        <v>260850</v>
      </c>
      <c r="N746">
        <v>260850</v>
      </c>
      <c r="O746" t="s">
        <v>6890</v>
      </c>
      <c r="P746" t="s">
        <v>5181</v>
      </c>
      <c r="R746" t="s">
        <v>5187</v>
      </c>
      <c r="V746">
        <v>182</v>
      </c>
      <c r="W746" t="s">
        <v>5182</v>
      </c>
    </row>
    <row r="747" spans="1:23" ht="15" x14ac:dyDescent="0.2">
      <c r="A747" s="13">
        <v>28101305987</v>
      </c>
      <c r="B747" t="s">
        <v>5174</v>
      </c>
      <c r="C747" t="s">
        <v>5175</v>
      </c>
      <c r="D747" t="s">
        <v>6891</v>
      </c>
      <c r="E747">
        <v>6681</v>
      </c>
      <c r="F747" t="s">
        <v>577</v>
      </c>
      <c r="G747" t="s">
        <v>5205</v>
      </c>
      <c r="H747" t="s">
        <v>5206</v>
      </c>
      <c r="J747" t="s">
        <v>6892</v>
      </c>
      <c r="K747">
        <v>0</v>
      </c>
      <c r="M747">
        <v>254766</v>
      </c>
      <c r="N747">
        <v>254766</v>
      </c>
      <c r="O747" t="s">
        <v>6893</v>
      </c>
      <c r="P747" t="s">
        <v>5210</v>
      </c>
      <c r="R747" t="s">
        <v>5187</v>
      </c>
      <c r="V747">
        <v>7905</v>
      </c>
    </row>
    <row r="748" spans="1:23" ht="15" x14ac:dyDescent="0.2">
      <c r="A748" s="13">
        <v>28101306987</v>
      </c>
      <c r="B748" t="s">
        <v>5174</v>
      </c>
      <c r="C748" t="s">
        <v>5175</v>
      </c>
      <c r="D748" t="s">
        <v>6894</v>
      </c>
      <c r="E748">
        <v>6619</v>
      </c>
      <c r="F748" t="s">
        <v>6895</v>
      </c>
      <c r="G748" t="s">
        <v>6</v>
      </c>
      <c r="H748" t="s">
        <v>5177</v>
      </c>
      <c r="J748" t="s">
        <v>6896</v>
      </c>
      <c r="K748">
        <v>0</v>
      </c>
      <c r="M748">
        <v>265769</v>
      </c>
      <c r="N748">
        <v>269502</v>
      </c>
      <c r="O748" t="s">
        <v>6897</v>
      </c>
      <c r="P748" t="s">
        <v>5181</v>
      </c>
    </row>
    <row r="749" spans="1:23" ht="15" x14ac:dyDescent="0.2">
      <c r="A749" s="13">
        <v>28101308287</v>
      </c>
      <c r="B749" t="s">
        <v>5174</v>
      </c>
      <c r="C749" t="s">
        <v>5175</v>
      </c>
      <c r="D749" t="s">
        <v>6898</v>
      </c>
      <c r="E749">
        <v>6654</v>
      </c>
      <c r="F749" t="s">
        <v>578</v>
      </c>
      <c r="G749" t="s">
        <v>5306</v>
      </c>
      <c r="H749" t="s">
        <v>5307</v>
      </c>
      <c r="J749" t="s">
        <v>5245</v>
      </c>
      <c r="K749">
        <v>10000</v>
      </c>
      <c r="L749" t="s">
        <v>5179</v>
      </c>
      <c r="M749">
        <v>273013</v>
      </c>
      <c r="N749">
        <v>273013</v>
      </c>
      <c r="O749" t="s">
        <v>6899</v>
      </c>
      <c r="P749" t="s">
        <v>5181</v>
      </c>
      <c r="R749" t="s">
        <v>5187</v>
      </c>
      <c r="V749">
        <v>157</v>
      </c>
      <c r="W749" t="s">
        <v>5182</v>
      </c>
    </row>
    <row r="750" spans="1:23" ht="15" x14ac:dyDescent="0.2">
      <c r="A750" s="13">
        <v>28101308487</v>
      </c>
      <c r="B750" t="s">
        <v>5174</v>
      </c>
      <c r="C750" t="s">
        <v>5175</v>
      </c>
      <c r="D750" t="s">
        <v>6900</v>
      </c>
      <c r="E750">
        <v>6236</v>
      </c>
      <c r="F750" t="s">
        <v>474</v>
      </c>
      <c r="G750" t="s">
        <v>6</v>
      </c>
      <c r="H750" t="s">
        <v>5177</v>
      </c>
      <c r="J750" t="s">
        <v>5259</v>
      </c>
      <c r="K750">
        <v>100000</v>
      </c>
      <c r="L750" t="s">
        <v>5179</v>
      </c>
      <c r="M750">
        <v>257228</v>
      </c>
      <c r="N750">
        <v>257228</v>
      </c>
      <c r="O750" t="s">
        <v>6600</v>
      </c>
      <c r="P750" t="s">
        <v>5181</v>
      </c>
      <c r="R750" t="s">
        <v>5187</v>
      </c>
      <c r="V750">
        <v>338</v>
      </c>
      <c r="W750" t="s">
        <v>5182</v>
      </c>
    </row>
    <row r="751" spans="1:23" ht="15" x14ac:dyDescent="0.2">
      <c r="A751" s="13">
        <v>28101308787</v>
      </c>
      <c r="B751" t="s">
        <v>5174</v>
      </c>
      <c r="C751" t="s">
        <v>5175</v>
      </c>
      <c r="D751" t="s">
        <v>6901</v>
      </c>
      <c r="E751">
        <v>3147</v>
      </c>
      <c r="F751" t="s">
        <v>579</v>
      </c>
      <c r="G751" t="s">
        <v>6792</v>
      </c>
      <c r="H751" t="s">
        <v>6793</v>
      </c>
      <c r="J751" t="s">
        <v>5700</v>
      </c>
      <c r="K751">
        <v>0</v>
      </c>
      <c r="M751">
        <v>62700</v>
      </c>
      <c r="N751">
        <v>62700</v>
      </c>
      <c r="O751" t="s">
        <v>5701</v>
      </c>
      <c r="P751" t="s">
        <v>5181</v>
      </c>
      <c r="R751" t="s">
        <v>5187</v>
      </c>
      <c r="V751">
        <v>639</v>
      </c>
      <c r="W751" t="s">
        <v>5182</v>
      </c>
    </row>
    <row r="752" spans="1:23" ht="15" x14ac:dyDescent="0.2">
      <c r="A752" s="13">
        <v>28101308887</v>
      </c>
      <c r="B752" t="s">
        <v>5174</v>
      </c>
      <c r="C752" t="s">
        <v>5175</v>
      </c>
      <c r="D752" t="s">
        <v>6902</v>
      </c>
      <c r="E752">
        <v>6093</v>
      </c>
      <c r="F752" t="s">
        <v>470</v>
      </c>
      <c r="G752" t="s">
        <v>6</v>
      </c>
      <c r="H752" t="s">
        <v>5177</v>
      </c>
      <c r="J752" t="s">
        <v>5487</v>
      </c>
      <c r="K752">
        <v>2500</v>
      </c>
      <c r="L752" t="s">
        <v>5179</v>
      </c>
      <c r="M752">
        <v>268058</v>
      </c>
      <c r="N752">
        <v>272427</v>
      </c>
      <c r="O752" t="s">
        <v>6903</v>
      </c>
      <c r="P752" t="s">
        <v>5181</v>
      </c>
      <c r="R752" t="s">
        <v>5187</v>
      </c>
      <c r="V752">
        <v>165</v>
      </c>
    </row>
    <row r="753" spans="1:23" ht="15" x14ac:dyDescent="0.2">
      <c r="A753" s="13">
        <v>28101310187</v>
      </c>
      <c r="B753" t="s">
        <v>5174</v>
      </c>
      <c r="C753" t="s">
        <v>5175</v>
      </c>
      <c r="D753" t="s">
        <v>6904</v>
      </c>
      <c r="E753">
        <v>6602</v>
      </c>
      <c r="F753" t="s">
        <v>6905</v>
      </c>
      <c r="G753" t="s">
        <v>6</v>
      </c>
      <c r="H753" t="s">
        <v>5177</v>
      </c>
      <c r="J753" t="s">
        <v>6558</v>
      </c>
      <c r="K753">
        <v>20000</v>
      </c>
      <c r="L753" t="s">
        <v>5179</v>
      </c>
      <c r="M753">
        <v>274106</v>
      </c>
      <c r="N753">
        <v>274106</v>
      </c>
      <c r="O753" t="s">
        <v>6906</v>
      </c>
      <c r="P753" t="s">
        <v>5181</v>
      </c>
      <c r="R753" t="s">
        <v>5187</v>
      </c>
      <c r="V753">
        <v>7454</v>
      </c>
    </row>
    <row r="754" spans="1:23" ht="15" x14ac:dyDescent="0.2">
      <c r="A754" s="13">
        <v>28101310287</v>
      </c>
      <c r="B754" t="s">
        <v>5174</v>
      </c>
      <c r="C754" t="s">
        <v>5175</v>
      </c>
      <c r="D754" t="s">
        <v>6907</v>
      </c>
      <c r="E754">
        <v>6602</v>
      </c>
      <c r="F754" t="s">
        <v>6905</v>
      </c>
      <c r="G754" t="s">
        <v>6</v>
      </c>
      <c r="H754" t="s">
        <v>5177</v>
      </c>
      <c r="J754" t="s">
        <v>5259</v>
      </c>
      <c r="K754">
        <v>100000</v>
      </c>
      <c r="L754" t="s">
        <v>5179</v>
      </c>
      <c r="M754">
        <v>274106</v>
      </c>
      <c r="N754">
        <v>274106</v>
      </c>
      <c r="O754" t="s">
        <v>6906</v>
      </c>
      <c r="P754" t="s">
        <v>5181</v>
      </c>
      <c r="R754" t="s">
        <v>5187</v>
      </c>
      <c r="V754">
        <v>7455</v>
      </c>
    </row>
    <row r="755" spans="1:23" ht="15" x14ac:dyDescent="0.2">
      <c r="A755" s="13">
        <v>28101310387</v>
      </c>
      <c r="B755" t="s">
        <v>5174</v>
      </c>
      <c r="C755" t="s">
        <v>5175</v>
      </c>
      <c r="D755" t="s">
        <v>6908</v>
      </c>
      <c r="E755">
        <v>6812</v>
      </c>
      <c r="F755" t="s">
        <v>581</v>
      </c>
      <c r="G755" t="s">
        <v>5205</v>
      </c>
      <c r="H755" t="s">
        <v>5206</v>
      </c>
      <c r="J755" t="s">
        <v>5391</v>
      </c>
      <c r="K755">
        <v>50000</v>
      </c>
      <c r="L755" t="s">
        <v>5230</v>
      </c>
      <c r="M755">
        <v>61800</v>
      </c>
      <c r="N755">
        <v>61800</v>
      </c>
      <c r="O755" t="s">
        <v>6909</v>
      </c>
      <c r="P755" t="s">
        <v>5210</v>
      </c>
    </row>
    <row r="756" spans="1:23" ht="15" x14ac:dyDescent="0.2">
      <c r="A756" s="13">
        <v>28101310687</v>
      </c>
      <c r="B756" t="s">
        <v>5174</v>
      </c>
      <c r="C756" t="s">
        <v>5175</v>
      </c>
      <c r="D756" t="s">
        <v>6910</v>
      </c>
      <c r="E756">
        <v>3268</v>
      </c>
      <c r="F756" t="s">
        <v>5764</v>
      </c>
      <c r="G756" t="s">
        <v>6</v>
      </c>
      <c r="H756" t="s">
        <v>5177</v>
      </c>
      <c r="J756" t="s">
        <v>5196</v>
      </c>
      <c r="K756">
        <v>250000</v>
      </c>
      <c r="L756" t="s">
        <v>5179</v>
      </c>
      <c r="M756">
        <v>31500</v>
      </c>
      <c r="N756">
        <v>271482</v>
      </c>
      <c r="O756" t="s">
        <v>5765</v>
      </c>
      <c r="P756" t="s">
        <v>5181</v>
      </c>
    </row>
    <row r="757" spans="1:23" ht="15" x14ac:dyDescent="0.2">
      <c r="A757" s="13">
        <v>28101311887</v>
      </c>
      <c r="B757" t="s">
        <v>5174</v>
      </c>
      <c r="C757" t="s">
        <v>5175</v>
      </c>
      <c r="D757" t="s">
        <v>6911</v>
      </c>
      <c r="E757">
        <v>6624</v>
      </c>
      <c r="F757" t="s">
        <v>582</v>
      </c>
      <c r="G757" t="s">
        <v>6912</v>
      </c>
      <c r="H757" t="s">
        <v>6913</v>
      </c>
      <c r="J757" t="s">
        <v>5358</v>
      </c>
      <c r="K757">
        <v>100000</v>
      </c>
      <c r="L757" t="s">
        <v>5230</v>
      </c>
      <c r="M757">
        <v>257228</v>
      </c>
      <c r="N757">
        <v>257228</v>
      </c>
      <c r="O757" t="s">
        <v>6914</v>
      </c>
      <c r="P757" t="s">
        <v>5728</v>
      </c>
      <c r="R757" t="s">
        <v>5187</v>
      </c>
      <c r="V757">
        <v>895</v>
      </c>
    </row>
    <row r="758" spans="1:23" ht="15" x14ac:dyDescent="0.2">
      <c r="A758" s="13">
        <v>28101311987</v>
      </c>
      <c r="B758" t="s">
        <v>5174</v>
      </c>
      <c r="C758" t="s">
        <v>5175</v>
      </c>
      <c r="D758" t="s">
        <v>6915</v>
      </c>
      <c r="E758">
        <v>6634</v>
      </c>
      <c r="F758" t="s">
        <v>6916</v>
      </c>
      <c r="G758" t="s">
        <v>6917</v>
      </c>
      <c r="H758" t="s">
        <v>6918</v>
      </c>
      <c r="J758" t="s">
        <v>6228</v>
      </c>
      <c r="K758">
        <v>300</v>
      </c>
      <c r="L758" t="s">
        <v>5230</v>
      </c>
      <c r="M758">
        <v>12400</v>
      </c>
      <c r="N758">
        <v>12400</v>
      </c>
      <c r="O758" t="s">
        <v>5911</v>
      </c>
      <c r="P758" t="s">
        <v>6919</v>
      </c>
    </row>
    <row r="759" spans="1:23" ht="15" x14ac:dyDescent="0.2">
      <c r="A759" s="13">
        <v>28101312487</v>
      </c>
      <c r="B759" t="s">
        <v>5174</v>
      </c>
      <c r="C759" t="s">
        <v>5175</v>
      </c>
      <c r="D759" t="s">
        <v>6920</v>
      </c>
      <c r="E759">
        <v>6676</v>
      </c>
      <c r="F759" t="s">
        <v>583</v>
      </c>
      <c r="G759" t="s">
        <v>5384</v>
      </c>
      <c r="H759" t="s">
        <v>5385</v>
      </c>
      <c r="J759" t="s">
        <v>5245</v>
      </c>
      <c r="K759">
        <v>10000</v>
      </c>
      <c r="L759" t="s">
        <v>5179</v>
      </c>
      <c r="M759">
        <v>258171</v>
      </c>
      <c r="N759">
        <v>272406</v>
      </c>
      <c r="O759" t="s">
        <v>6921</v>
      </c>
      <c r="P759" t="s">
        <v>5181</v>
      </c>
      <c r="R759" t="s">
        <v>5187</v>
      </c>
      <c r="V759">
        <v>542</v>
      </c>
      <c r="W759" t="s">
        <v>5182</v>
      </c>
    </row>
    <row r="760" spans="1:23" ht="15" x14ac:dyDescent="0.2">
      <c r="A760" s="13">
        <v>28101312587</v>
      </c>
      <c r="B760" t="s">
        <v>5174</v>
      </c>
      <c r="C760" t="s">
        <v>5175</v>
      </c>
      <c r="D760" t="s">
        <v>6922</v>
      </c>
      <c r="E760">
        <v>6676</v>
      </c>
      <c r="F760" t="s">
        <v>583</v>
      </c>
      <c r="G760" t="s">
        <v>5384</v>
      </c>
      <c r="H760" t="s">
        <v>5385</v>
      </c>
      <c r="J760" t="s">
        <v>5193</v>
      </c>
      <c r="K760">
        <v>25000</v>
      </c>
      <c r="L760" t="s">
        <v>5179</v>
      </c>
      <c r="M760">
        <v>258171</v>
      </c>
      <c r="N760">
        <v>272406</v>
      </c>
      <c r="O760" t="s">
        <v>6921</v>
      </c>
      <c r="P760" t="s">
        <v>5181</v>
      </c>
      <c r="R760" t="s">
        <v>5187</v>
      </c>
      <c r="V760">
        <v>543</v>
      </c>
      <c r="W760" t="s">
        <v>5182</v>
      </c>
    </row>
    <row r="761" spans="1:23" ht="15" x14ac:dyDescent="0.2">
      <c r="A761" s="13">
        <v>28101313487</v>
      </c>
      <c r="B761" t="s">
        <v>5174</v>
      </c>
      <c r="C761" t="s">
        <v>5175</v>
      </c>
      <c r="D761" t="s">
        <v>6923</v>
      </c>
      <c r="E761">
        <v>3784</v>
      </c>
      <c r="F761" t="s">
        <v>338</v>
      </c>
      <c r="G761" t="s">
        <v>5205</v>
      </c>
      <c r="H761" t="s">
        <v>5206</v>
      </c>
      <c r="J761" t="s">
        <v>5325</v>
      </c>
      <c r="K761">
        <v>2000</v>
      </c>
      <c r="L761" t="s">
        <v>5230</v>
      </c>
      <c r="M761">
        <v>61800</v>
      </c>
      <c r="N761">
        <v>61800</v>
      </c>
      <c r="O761" t="s">
        <v>6122</v>
      </c>
      <c r="P761" t="s">
        <v>5210</v>
      </c>
    </row>
    <row r="762" spans="1:23" ht="15" x14ac:dyDescent="0.2">
      <c r="A762" s="13">
        <v>28101313787</v>
      </c>
      <c r="B762" t="s">
        <v>5174</v>
      </c>
      <c r="C762" t="s">
        <v>5175</v>
      </c>
      <c r="D762" t="s">
        <v>6924</v>
      </c>
      <c r="E762">
        <v>6759</v>
      </c>
      <c r="F762" t="s">
        <v>584</v>
      </c>
      <c r="G762" t="s">
        <v>6925</v>
      </c>
      <c r="H762" t="s">
        <v>6926</v>
      </c>
      <c r="J762" t="s">
        <v>5248</v>
      </c>
      <c r="K762">
        <v>500000</v>
      </c>
      <c r="L762" t="s">
        <v>5179</v>
      </c>
      <c r="M762">
        <v>62700</v>
      </c>
      <c r="N762">
        <v>62700</v>
      </c>
      <c r="O762" t="s">
        <v>6927</v>
      </c>
      <c r="P762" t="s">
        <v>5210</v>
      </c>
    </row>
    <row r="763" spans="1:23" ht="15" x14ac:dyDescent="0.2">
      <c r="A763" s="13">
        <v>28101314287</v>
      </c>
      <c r="B763" t="s">
        <v>5174</v>
      </c>
      <c r="C763" t="s">
        <v>5175</v>
      </c>
      <c r="D763" t="s">
        <v>6928</v>
      </c>
      <c r="E763">
        <v>6635</v>
      </c>
      <c r="F763" t="s">
        <v>585</v>
      </c>
      <c r="G763" t="s">
        <v>6929</v>
      </c>
      <c r="H763" t="s">
        <v>6930</v>
      </c>
      <c r="J763" t="s">
        <v>5233</v>
      </c>
      <c r="K763">
        <v>10000</v>
      </c>
      <c r="L763" t="s">
        <v>5230</v>
      </c>
      <c r="M763">
        <v>12400</v>
      </c>
      <c r="N763">
        <v>12400</v>
      </c>
      <c r="O763" t="s">
        <v>5988</v>
      </c>
      <c r="P763" t="s">
        <v>5989</v>
      </c>
    </row>
    <row r="764" spans="1:23" ht="15" x14ac:dyDescent="0.2">
      <c r="A764" s="13">
        <v>28101314387</v>
      </c>
      <c r="B764" t="s">
        <v>5174</v>
      </c>
      <c r="C764" t="s">
        <v>5175</v>
      </c>
      <c r="D764" t="s">
        <v>6931</v>
      </c>
      <c r="E764">
        <v>6636</v>
      </c>
      <c r="F764" t="s">
        <v>586</v>
      </c>
      <c r="G764" t="s">
        <v>6929</v>
      </c>
      <c r="H764" t="s">
        <v>6930</v>
      </c>
      <c r="K764">
        <v>0</v>
      </c>
      <c r="M764">
        <v>12400</v>
      </c>
      <c r="N764">
        <v>12400</v>
      </c>
      <c r="O764" t="s">
        <v>5988</v>
      </c>
      <c r="P764" t="s">
        <v>5989</v>
      </c>
    </row>
    <row r="765" spans="1:23" ht="15" x14ac:dyDescent="0.2">
      <c r="A765" s="13">
        <v>28101314887</v>
      </c>
      <c r="B765" t="s">
        <v>5174</v>
      </c>
      <c r="C765" t="s">
        <v>5175</v>
      </c>
      <c r="D765" t="s">
        <v>6932</v>
      </c>
      <c r="E765">
        <v>9405</v>
      </c>
      <c r="F765" t="s">
        <v>588</v>
      </c>
      <c r="G765" t="s">
        <v>5494</v>
      </c>
      <c r="H765" t="s">
        <v>5495</v>
      </c>
      <c r="J765" t="s">
        <v>5248</v>
      </c>
      <c r="K765">
        <v>500000</v>
      </c>
      <c r="L765" t="s">
        <v>5179</v>
      </c>
      <c r="M765">
        <v>257228</v>
      </c>
      <c r="N765">
        <v>257228</v>
      </c>
      <c r="O765" t="s">
        <v>6224</v>
      </c>
      <c r="P765" t="s">
        <v>5181</v>
      </c>
      <c r="Q765" t="s">
        <v>5186</v>
      </c>
      <c r="R765" t="s">
        <v>5187</v>
      </c>
      <c r="V765">
        <v>326</v>
      </c>
    </row>
    <row r="766" spans="1:23" ht="15" x14ac:dyDescent="0.2">
      <c r="A766" s="13">
        <v>28101315187</v>
      </c>
      <c r="B766" t="s">
        <v>5174</v>
      </c>
      <c r="C766" t="s">
        <v>5175</v>
      </c>
      <c r="D766" t="s">
        <v>6933</v>
      </c>
      <c r="E766">
        <v>3018</v>
      </c>
      <c r="F766" t="s">
        <v>166</v>
      </c>
      <c r="G766" t="s">
        <v>5227</v>
      </c>
      <c r="H766" t="s">
        <v>5228</v>
      </c>
      <c r="J766" t="s">
        <v>5251</v>
      </c>
      <c r="K766">
        <v>1000</v>
      </c>
      <c r="L766" t="s">
        <v>5230</v>
      </c>
      <c r="M766">
        <v>265285</v>
      </c>
      <c r="N766">
        <v>265285</v>
      </c>
      <c r="O766" t="s">
        <v>5662</v>
      </c>
      <c r="P766" t="s">
        <v>5181</v>
      </c>
      <c r="Q766" t="s">
        <v>5186</v>
      </c>
    </row>
    <row r="767" spans="1:23" ht="15" x14ac:dyDescent="0.2">
      <c r="A767" s="13">
        <v>28101315887</v>
      </c>
      <c r="B767" t="s">
        <v>5174</v>
      </c>
      <c r="C767" t="s">
        <v>5175</v>
      </c>
      <c r="D767" t="s">
        <v>6934</v>
      </c>
      <c r="E767">
        <v>6783</v>
      </c>
      <c r="F767" t="s">
        <v>589</v>
      </c>
      <c r="G767" t="s">
        <v>5394</v>
      </c>
      <c r="H767" t="s">
        <v>5395</v>
      </c>
      <c r="J767" t="s">
        <v>6935</v>
      </c>
      <c r="K767">
        <v>10000</v>
      </c>
      <c r="L767" t="s">
        <v>5222</v>
      </c>
      <c r="M767">
        <v>34800</v>
      </c>
      <c r="N767">
        <v>34800</v>
      </c>
      <c r="O767" t="s">
        <v>6936</v>
      </c>
      <c r="P767" t="s">
        <v>5203</v>
      </c>
    </row>
    <row r="768" spans="1:23" ht="15" x14ac:dyDescent="0.2">
      <c r="A768" s="13">
        <v>28101316587</v>
      </c>
      <c r="B768" t="s">
        <v>5174</v>
      </c>
      <c r="C768" t="s">
        <v>5175</v>
      </c>
      <c r="D768" t="s">
        <v>6937</v>
      </c>
      <c r="E768">
        <v>6704</v>
      </c>
      <c r="F768" t="s">
        <v>590</v>
      </c>
      <c r="G768" t="s">
        <v>5394</v>
      </c>
      <c r="H768" t="s">
        <v>5395</v>
      </c>
      <c r="J768" s="14">
        <v>0.2</v>
      </c>
      <c r="K768">
        <v>20000</v>
      </c>
      <c r="L768" t="s">
        <v>5265</v>
      </c>
      <c r="M768">
        <v>258500</v>
      </c>
      <c r="N768">
        <v>263147</v>
      </c>
      <c r="O768" t="s">
        <v>6938</v>
      </c>
      <c r="P768" t="s">
        <v>5203</v>
      </c>
      <c r="R768" t="s">
        <v>5187</v>
      </c>
      <c r="V768">
        <v>3580</v>
      </c>
    </row>
    <row r="769" spans="1:23" ht="15" x14ac:dyDescent="0.2">
      <c r="A769" s="13">
        <v>28101316787</v>
      </c>
      <c r="B769" t="s">
        <v>5174</v>
      </c>
      <c r="C769" t="s">
        <v>5175</v>
      </c>
      <c r="D769" t="s">
        <v>6939</v>
      </c>
      <c r="E769">
        <v>8115</v>
      </c>
      <c r="F769" t="s">
        <v>591</v>
      </c>
      <c r="G769" t="s">
        <v>5394</v>
      </c>
      <c r="H769" t="s">
        <v>5395</v>
      </c>
      <c r="J769" s="15">
        <v>1E-3</v>
      </c>
      <c r="K769">
        <v>100</v>
      </c>
      <c r="L769" t="s">
        <v>5265</v>
      </c>
      <c r="M769">
        <v>256371</v>
      </c>
      <c r="N769">
        <v>270044</v>
      </c>
      <c r="O769" t="s">
        <v>6940</v>
      </c>
      <c r="P769" t="s">
        <v>5203</v>
      </c>
      <c r="R769" t="s">
        <v>5187</v>
      </c>
      <c r="V769">
        <v>551</v>
      </c>
    </row>
    <row r="770" spans="1:23" ht="15" x14ac:dyDescent="0.2">
      <c r="A770" s="13">
        <v>28101316887</v>
      </c>
      <c r="B770" t="s">
        <v>5174</v>
      </c>
      <c r="C770" t="s">
        <v>5175</v>
      </c>
      <c r="D770" t="s">
        <v>6941</v>
      </c>
      <c r="E770">
        <v>8115</v>
      </c>
      <c r="F770" t="s">
        <v>591</v>
      </c>
      <c r="G770" t="s">
        <v>5199</v>
      </c>
      <c r="H770" t="s">
        <v>5200</v>
      </c>
      <c r="J770" s="15">
        <v>1E-3</v>
      </c>
      <c r="K770">
        <v>100</v>
      </c>
      <c r="L770" t="s">
        <v>5265</v>
      </c>
      <c r="M770">
        <v>256371</v>
      </c>
      <c r="N770">
        <v>270044</v>
      </c>
      <c r="O770" t="s">
        <v>6940</v>
      </c>
      <c r="P770" t="s">
        <v>5203</v>
      </c>
      <c r="R770" t="s">
        <v>5187</v>
      </c>
      <c r="V770">
        <v>552</v>
      </c>
    </row>
    <row r="771" spans="1:23" ht="15" x14ac:dyDescent="0.2">
      <c r="A771" s="13">
        <v>28101317587</v>
      </c>
      <c r="B771" t="s">
        <v>5174</v>
      </c>
      <c r="C771" t="s">
        <v>5175</v>
      </c>
      <c r="D771" t="s">
        <v>6942</v>
      </c>
      <c r="E771">
        <v>6630</v>
      </c>
      <c r="F771" t="s">
        <v>587</v>
      </c>
      <c r="G771" t="s">
        <v>5306</v>
      </c>
      <c r="H771" t="s">
        <v>5307</v>
      </c>
      <c r="J771" t="s">
        <v>5248</v>
      </c>
      <c r="K771">
        <v>500000</v>
      </c>
      <c r="L771" t="s">
        <v>5179</v>
      </c>
      <c r="M771">
        <v>266595</v>
      </c>
      <c r="N771">
        <v>266595</v>
      </c>
      <c r="O771" t="s">
        <v>5698</v>
      </c>
      <c r="P771" t="s">
        <v>5181</v>
      </c>
      <c r="R771" t="s">
        <v>5187</v>
      </c>
      <c r="V771">
        <v>220</v>
      </c>
      <c r="W771" t="s">
        <v>5182</v>
      </c>
    </row>
    <row r="772" spans="1:23" ht="15" x14ac:dyDescent="0.2">
      <c r="A772" s="13">
        <v>28101318087</v>
      </c>
      <c r="B772" t="s">
        <v>5174</v>
      </c>
      <c r="C772" t="s">
        <v>5175</v>
      </c>
      <c r="D772" t="s">
        <v>6943</v>
      </c>
      <c r="E772">
        <v>1968</v>
      </c>
      <c r="F772" t="s">
        <v>6944</v>
      </c>
      <c r="G772" t="s">
        <v>6</v>
      </c>
      <c r="H772" t="s">
        <v>5177</v>
      </c>
      <c r="J772" t="s">
        <v>5178</v>
      </c>
      <c r="K772">
        <v>5000</v>
      </c>
      <c r="L772" t="s">
        <v>5179</v>
      </c>
      <c r="M772">
        <v>260458</v>
      </c>
      <c r="N772">
        <v>260458</v>
      </c>
      <c r="O772" t="s">
        <v>6945</v>
      </c>
      <c r="P772" t="s">
        <v>5181</v>
      </c>
      <c r="R772" t="s">
        <v>5187</v>
      </c>
      <c r="V772">
        <v>7954</v>
      </c>
    </row>
    <row r="773" spans="1:23" ht="15" x14ac:dyDescent="0.2">
      <c r="A773" s="13">
        <v>28101318287</v>
      </c>
      <c r="B773" t="s">
        <v>5174</v>
      </c>
      <c r="C773" t="s">
        <v>5175</v>
      </c>
      <c r="D773" t="s">
        <v>6946</v>
      </c>
      <c r="E773">
        <v>8119</v>
      </c>
      <c r="F773" t="s">
        <v>592</v>
      </c>
      <c r="G773" t="s">
        <v>6912</v>
      </c>
      <c r="H773" t="s">
        <v>6913</v>
      </c>
      <c r="J773" t="s">
        <v>6947</v>
      </c>
      <c r="K773">
        <v>4000000</v>
      </c>
      <c r="L773" t="s">
        <v>5208</v>
      </c>
      <c r="M773">
        <v>268816</v>
      </c>
      <c r="N773">
        <v>268816</v>
      </c>
      <c r="O773" t="s">
        <v>6948</v>
      </c>
      <c r="P773" t="s">
        <v>6872</v>
      </c>
    </row>
    <row r="774" spans="1:23" ht="15" x14ac:dyDescent="0.2">
      <c r="A774" s="13">
        <v>28101318387</v>
      </c>
      <c r="B774" t="s">
        <v>5174</v>
      </c>
      <c r="C774" t="s">
        <v>5175</v>
      </c>
      <c r="D774" t="s">
        <v>6949</v>
      </c>
      <c r="E774">
        <v>8119</v>
      </c>
      <c r="F774" t="s">
        <v>592</v>
      </c>
      <c r="G774" t="s">
        <v>6912</v>
      </c>
      <c r="H774" t="s">
        <v>6913</v>
      </c>
      <c r="J774" t="s">
        <v>6950</v>
      </c>
      <c r="K774">
        <v>10000000</v>
      </c>
      <c r="L774" t="s">
        <v>5208</v>
      </c>
      <c r="M774">
        <v>268816</v>
      </c>
      <c r="N774">
        <v>268816</v>
      </c>
      <c r="O774" t="s">
        <v>6948</v>
      </c>
      <c r="P774" t="s">
        <v>6872</v>
      </c>
      <c r="R774" t="s">
        <v>5187</v>
      </c>
      <c r="V774">
        <v>3760</v>
      </c>
    </row>
    <row r="775" spans="1:23" ht="15" x14ac:dyDescent="0.2">
      <c r="A775" s="13">
        <v>28101318587</v>
      </c>
      <c r="B775" t="s">
        <v>5174</v>
      </c>
      <c r="C775" t="s">
        <v>5175</v>
      </c>
      <c r="D775" t="s">
        <v>6951</v>
      </c>
      <c r="E775">
        <v>6701</v>
      </c>
      <c r="F775" t="s">
        <v>6952</v>
      </c>
      <c r="G775" t="s">
        <v>6</v>
      </c>
      <c r="H775" t="s">
        <v>5177</v>
      </c>
      <c r="J775" t="s">
        <v>5184</v>
      </c>
      <c r="K775">
        <v>50000</v>
      </c>
      <c r="L775" t="s">
        <v>5179</v>
      </c>
      <c r="M775">
        <v>31500</v>
      </c>
      <c r="N775">
        <v>271482</v>
      </c>
      <c r="O775" t="s">
        <v>6953</v>
      </c>
      <c r="P775" t="s">
        <v>5181</v>
      </c>
    </row>
    <row r="776" spans="1:23" ht="15" x14ac:dyDescent="0.2">
      <c r="A776" s="13">
        <v>28101318687</v>
      </c>
      <c r="B776" t="s">
        <v>5174</v>
      </c>
      <c r="C776" t="s">
        <v>5175</v>
      </c>
      <c r="D776" t="s">
        <v>6954</v>
      </c>
      <c r="E776">
        <v>6701</v>
      </c>
      <c r="F776" t="s">
        <v>6955</v>
      </c>
      <c r="G776" t="s">
        <v>6</v>
      </c>
      <c r="H776" t="s">
        <v>5177</v>
      </c>
      <c r="J776" t="s">
        <v>5308</v>
      </c>
      <c r="K776">
        <v>200000</v>
      </c>
      <c r="L776" t="s">
        <v>5179</v>
      </c>
      <c r="M776">
        <v>31500</v>
      </c>
      <c r="N776">
        <v>271482</v>
      </c>
      <c r="O776" t="s">
        <v>6953</v>
      </c>
      <c r="P776" t="s">
        <v>5181</v>
      </c>
    </row>
    <row r="777" spans="1:23" ht="15" x14ac:dyDescent="0.2">
      <c r="A777" s="13">
        <v>28101319887</v>
      </c>
      <c r="B777" t="s">
        <v>5174</v>
      </c>
      <c r="C777" t="s">
        <v>5175</v>
      </c>
      <c r="D777" t="s">
        <v>6956</v>
      </c>
      <c r="E777">
        <v>6719</v>
      </c>
      <c r="F777" t="s">
        <v>593</v>
      </c>
      <c r="G777" t="s">
        <v>5306</v>
      </c>
      <c r="H777" t="s">
        <v>5307</v>
      </c>
      <c r="J777" t="s">
        <v>5245</v>
      </c>
      <c r="K777">
        <v>10000</v>
      </c>
      <c r="L777" t="s">
        <v>5179</v>
      </c>
      <c r="M777">
        <v>257228</v>
      </c>
      <c r="N777">
        <v>257228</v>
      </c>
      <c r="O777" t="s">
        <v>6957</v>
      </c>
      <c r="P777" t="s">
        <v>5181</v>
      </c>
      <c r="Q777" t="s">
        <v>5186</v>
      </c>
      <c r="R777" t="s">
        <v>5187</v>
      </c>
      <c r="V777">
        <v>471</v>
      </c>
      <c r="W777" t="s">
        <v>5182</v>
      </c>
    </row>
    <row r="778" spans="1:23" ht="15" x14ac:dyDescent="0.2">
      <c r="A778" s="13">
        <v>28101321787</v>
      </c>
      <c r="B778" t="s">
        <v>5174</v>
      </c>
      <c r="C778" t="s">
        <v>5175</v>
      </c>
      <c r="D778" t="s">
        <v>6958</v>
      </c>
      <c r="E778">
        <v>6766</v>
      </c>
      <c r="F778" t="s">
        <v>594</v>
      </c>
      <c r="G778" t="s">
        <v>6</v>
      </c>
      <c r="H778" t="s">
        <v>5177</v>
      </c>
      <c r="J778" t="s">
        <v>5184</v>
      </c>
      <c r="K778">
        <v>50000</v>
      </c>
      <c r="L778" t="s">
        <v>5179</v>
      </c>
      <c r="M778">
        <v>11653</v>
      </c>
      <c r="N778">
        <v>11653</v>
      </c>
      <c r="O778" t="s">
        <v>6959</v>
      </c>
      <c r="P778" t="s">
        <v>5181</v>
      </c>
      <c r="W778" t="s">
        <v>5182</v>
      </c>
    </row>
    <row r="779" spans="1:23" ht="15" x14ac:dyDescent="0.2">
      <c r="A779" s="13">
        <v>28101322288</v>
      </c>
      <c r="B779" t="s">
        <v>5174</v>
      </c>
      <c r="C779" t="s">
        <v>5175</v>
      </c>
      <c r="D779" t="s">
        <v>6960</v>
      </c>
      <c r="E779">
        <v>6571</v>
      </c>
      <c r="F779" t="s">
        <v>552</v>
      </c>
      <c r="G779" t="s">
        <v>5424</v>
      </c>
      <c r="H779" t="s">
        <v>5425</v>
      </c>
      <c r="J779" t="s">
        <v>6569</v>
      </c>
      <c r="K779">
        <v>25000</v>
      </c>
      <c r="L779" t="s">
        <v>5230</v>
      </c>
      <c r="M779">
        <v>39800</v>
      </c>
      <c r="N779">
        <v>269436</v>
      </c>
      <c r="O779" t="s">
        <v>6824</v>
      </c>
      <c r="P779" t="s">
        <v>5181</v>
      </c>
    </row>
    <row r="780" spans="1:23" ht="15" x14ac:dyDescent="0.2">
      <c r="A780" s="13">
        <v>28101322788</v>
      </c>
      <c r="B780" t="s">
        <v>5174</v>
      </c>
      <c r="C780" t="s">
        <v>5175</v>
      </c>
      <c r="D780" t="s">
        <v>6961</v>
      </c>
      <c r="E780">
        <v>6700</v>
      </c>
      <c r="F780" t="s">
        <v>6962</v>
      </c>
      <c r="G780" t="s">
        <v>5272</v>
      </c>
      <c r="H780" t="s">
        <v>5273</v>
      </c>
      <c r="J780" t="s">
        <v>6106</v>
      </c>
      <c r="K780">
        <v>300000000</v>
      </c>
      <c r="L780" t="s">
        <v>5208</v>
      </c>
      <c r="M780">
        <v>63100</v>
      </c>
      <c r="N780">
        <v>63100</v>
      </c>
      <c r="O780" t="s">
        <v>6107</v>
      </c>
      <c r="P780" t="s">
        <v>5276</v>
      </c>
    </row>
    <row r="781" spans="1:23" ht="15" x14ac:dyDescent="0.2">
      <c r="A781" s="13">
        <v>28101322988</v>
      </c>
      <c r="B781" t="s">
        <v>5174</v>
      </c>
      <c r="C781" t="s">
        <v>5175</v>
      </c>
      <c r="D781" t="s">
        <v>6963</v>
      </c>
      <c r="E781">
        <v>6698</v>
      </c>
      <c r="F781" t="s">
        <v>6964</v>
      </c>
      <c r="G781" t="s">
        <v>5272</v>
      </c>
      <c r="H781" t="s">
        <v>5273</v>
      </c>
      <c r="J781" t="s">
        <v>5462</v>
      </c>
      <c r="K781">
        <v>150000</v>
      </c>
      <c r="L781" t="s">
        <v>5230</v>
      </c>
      <c r="M781">
        <v>63100</v>
      </c>
      <c r="N781">
        <v>63100</v>
      </c>
      <c r="O781" t="s">
        <v>6501</v>
      </c>
      <c r="P781" t="s">
        <v>5909</v>
      </c>
    </row>
    <row r="782" spans="1:23" ht="15" x14ac:dyDescent="0.2">
      <c r="A782" s="13">
        <v>28101323088</v>
      </c>
      <c r="B782" t="s">
        <v>5174</v>
      </c>
      <c r="C782" t="s">
        <v>5175</v>
      </c>
      <c r="D782" t="s">
        <v>6965</v>
      </c>
      <c r="E782">
        <v>9405</v>
      </c>
      <c r="F782" t="s">
        <v>588</v>
      </c>
      <c r="G782" t="s">
        <v>5494</v>
      </c>
      <c r="H782" t="s">
        <v>5495</v>
      </c>
      <c r="J782" t="s">
        <v>5551</v>
      </c>
      <c r="K782">
        <v>300000</v>
      </c>
      <c r="L782" t="s">
        <v>5179</v>
      </c>
      <c r="M782">
        <v>257228</v>
      </c>
      <c r="N782">
        <v>257228</v>
      </c>
      <c r="O782" t="s">
        <v>6224</v>
      </c>
      <c r="P782" t="s">
        <v>5181</v>
      </c>
      <c r="Q782" t="s">
        <v>5186</v>
      </c>
      <c r="R782" t="s">
        <v>5187</v>
      </c>
      <c r="V782">
        <v>221</v>
      </c>
    </row>
    <row r="783" spans="1:23" ht="15" x14ac:dyDescent="0.2">
      <c r="A783" s="13">
        <v>28101323488</v>
      </c>
      <c r="B783" t="s">
        <v>5174</v>
      </c>
      <c r="C783" t="s">
        <v>5175</v>
      </c>
      <c r="D783" t="s">
        <v>6966</v>
      </c>
      <c r="E783">
        <v>6131</v>
      </c>
      <c r="F783" t="s">
        <v>595</v>
      </c>
      <c r="G783" t="s">
        <v>6792</v>
      </c>
      <c r="H783" t="s">
        <v>6793</v>
      </c>
      <c r="J783" t="s">
        <v>5733</v>
      </c>
      <c r="K783">
        <v>6000</v>
      </c>
      <c r="L783" t="s">
        <v>5179</v>
      </c>
      <c r="M783">
        <v>265285</v>
      </c>
      <c r="N783">
        <v>260850</v>
      </c>
      <c r="O783" t="s">
        <v>6967</v>
      </c>
      <c r="P783" t="s">
        <v>5181</v>
      </c>
      <c r="Q783" t="s">
        <v>5186</v>
      </c>
      <c r="R783" t="s">
        <v>5187</v>
      </c>
      <c r="V783">
        <v>1118</v>
      </c>
      <c r="W783" t="s">
        <v>5182</v>
      </c>
    </row>
    <row r="784" spans="1:23" ht="15" x14ac:dyDescent="0.2">
      <c r="A784" s="13">
        <v>28101324888</v>
      </c>
      <c r="B784" t="s">
        <v>5174</v>
      </c>
      <c r="C784" t="s">
        <v>5175</v>
      </c>
      <c r="D784" t="s">
        <v>6968</v>
      </c>
      <c r="E784">
        <v>6742</v>
      </c>
      <c r="F784" t="s">
        <v>597</v>
      </c>
      <c r="G784" t="s">
        <v>5306</v>
      </c>
      <c r="H784" t="s">
        <v>5307</v>
      </c>
      <c r="J784" t="s">
        <v>5245</v>
      </c>
      <c r="K784">
        <v>10000</v>
      </c>
      <c r="L784" t="s">
        <v>5179</v>
      </c>
      <c r="M784">
        <v>35800</v>
      </c>
      <c r="N784">
        <v>263396</v>
      </c>
      <c r="O784" t="s">
        <v>6969</v>
      </c>
      <c r="P784" t="s">
        <v>5181</v>
      </c>
      <c r="R784" t="s">
        <v>5187</v>
      </c>
      <c r="V784">
        <v>7</v>
      </c>
      <c r="W784" t="s">
        <v>5182</v>
      </c>
    </row>
    <row r="785" spans="1:23" ht="15" x14ac:dyDescent="0.2">
      <c r="A785" s="13">
        <v>28101324988</v>
      </c>
      <c r="B785" t="s">
        <v>5174</v>
      </c>
      <c r="C785" t="s">
        <v>5175</v>
      </c>
      <c r="D785" t="s">
        <v>6970</v>
      </c>
      <c r="E785">
        <v>6742</v>
      </c>
      <c r="F785" t="s">
        <v>597</v>
      </c>
      <c r="G785" t="s">
        <v>5306</v>
      </c>
      <c r="H785" t="s">
        <v>5307</v>
      </c>
      <c r="J785" t="s">
        <v>6558</v>
      </c>
      <c r="K785">
        <v>20000</v>
      </c>
      <c r="L785" t="s">
        <v>5179</v>
      </c>
      <c r="M785">
        <v>35800</v>
      </c>
      <c r="N785">
        <v>263396</v>
      </c>
      <c r="O785" t="s">
        <v>6969</v>
      </c>
      <c r="P785" t="s">
        <v>5181</v>
      </c>
      <c r="R785" t="s">
        <v>5187</v>
      </c>
      <c r="V785">
        <v>18</v>
      </c>
      <c r="W785" t="s">
        <v>5182</v>
      </c>
    </row>
    <row r="786" spans="1:23" ht="15" x14ac:dyDescent="0.2">
      <c r="A786" s="13">
        <v>28101325088</v>
      </c>
      <c r="B786" t="s">
        <v>5174</v>
      </c>
      <c r="C786" t="s">
        <v>5175</v>
      </c>
      <c r="D786" t="s">
        <v>6971</v>
      </c>
      <c r="E786">
        <v>6742</v>
      </c>
      <c r="F786" t="s">
        <v>597</v>
      </c>
      <c r="G786" t="s">
        <v>5306</v>
      </c>
      <c r="H786" t="s">
        <v>5307</v>
      </c>
      <c r="J786" t="s">
        <v>5549</v>
      </c>
      <c r="K786">
        <v>40000</v>
      </c>
      <c r="L786" t="s">
        <v>5179</v>
      </c>
      <c r="M786">
        <v>35800</v>
      </c>
      <c r="N786">
        <v>263396</v>
      </c>
      <c r="O786" t="s">
        <v>6969</v>
      </c>
      <c r="P786" t="s">
        <v>5181</v>
      </c>
      <c r="R786" t="s">
        <v>5187</v>
      </c>
      <c r="V786">
        <v>8</v>
      </c>
      <c r="W786" t="s">
        <v>5182</v>
      </c>
    </row>
    <row r="787" spans="1:23" ht="15" x14ac:dyDescent="0.2">
      <c r="A787" s="13">
        <v>28101326188</v>
      </c>
      <c r="B787" t="s">
        <v>5174</v>
      </c>
      <c r="C787" t="s">
        <v>5175</v>
      </c>
      <c r="D787" t="s">
        <v>6972</v>
      </c>
      <c r="E787">
        <v>6746</v>
      </c>
      <c r="F787" t="s">
        <v>6973</v>
      </c>
      <c r="G787" t="s">
        <v>5272</v>
      </c>
      <c r="H787" t="s">
        <v>5273</v>
      </c>
      <c r="J787" t="s">
        <v>6974</v>
      </c>
      <c r="K787">
        <v>0</v>
      </c>
      <c r="M787">
        <v>63100</v>
      </c>
      <c r="N787">
        <v>63100</v>
      </c>
      <c r="O787" t="s">
        <v>5275</v>
      </c>
      <c r="P787" t="s">
        <v>5909</v>
      </c>
    </row>
    <row r="788" spans="1:23" ht="15" x14ac:dyDescent="0.2">
      <c r="A788" s="13">
        <v>28101326888</v>
      </c>
      <c r="B788" t="s">
        <v>5174</v>
      </c>
      <c r="C788" t="s">
        <v>5175</v>
      </c>
      <c r="D788" t="s">
        <v>6975</v>
      </c>
      <c r="E788">
        <v>2589</v>
      </c>
      <c r="F788" t="s">
        <v>598</v>
      </c>
      <c r="G788" t="s">
        <v>6976</v>
      </c>
      <c r="H788" t="s">
        <v>6977</v>
      </c>
      <c r="J788" t="s">
        <v>6978</v>
      </c>
      <c r="K788">
        <v>1000</v>
      </c>
      <c r="L788" t="s">
        <v>6979</v>
      </c>
      <c r="M788">
        <v>259450</v>
      </c>
      <c r="N788">
        <v>268590</v>
      </c>
      <c r="O788" t="s">
        <v>6980</v>
      </c>
      <c r="P788" t="s">
        <v>6981</v>
      </c>
    </row>
    <row r="789" spans="1:23" ht="15" x14ac:dyDescent="0.2">
      <c r="A789" s="13">
        <v>28101327388</v>
      </c>
      <c r="B789" t="s">
        <v>5174</v>
      </c>
      <c r="C789" t="s">
        <v>5175</v>
      </c>
      <c r="D789" t="s">
        <v>6982</v>
      </c>
      <c r="E789">
        <v>6770</v>
      </c>
      <c r="F789" t="s">
        <v>599</v>
      </c>
      <c r="G789" t="s">
        <v>5494</v>
      </c>
      <c r="H789" t="s">
        <v>5495</v>
      </c>
      <c r="J789" t="s">
        <v>6983</v>
      </c>
      <c r="K789">
        <v>0</v>
      </c>
      <c r="M789">
        <v>61800</v>
      </c>
      <c r="N789">
        <v>61800</v>
      </c>
      <c r="O789" t="s">
        <v>6984</v>
      </c>
      <c r="P789" t="s">
        <v>5181</v>
      </c>
      <c r="R789" t="s">
        <v>5187</v>
      </c>
      <c r="V789">
        <v>3797</v>
      </c>
      <c r="W789" t="s">
        <v>5182</v>
      </c>
    </row>
    <row r="790" spans="1:23" ht="15" x14ac:dyDescent="0.2">
      <c r="A790" s="13">
        <v>28101328288</v>
      </c>
      <c r="B790" t="s">
        <v>5174</v>
      </c>
      <c r="C790" t="s">
        <v>5175</v>
      </c>
      <c r="D790" t="s">
        <v>6985</v>
      </c>
      <c r="E790">
        <v>6793</v>
      </c>
      <c r="F790" t="s">
        <v>600</v>
      </c>
      <c r="G790" t="s">
        <v>5445</v>
      </c>
      <c r="H790" t="s">
        <v>5446</v>
      </c>
      <c r="J790" t="s">
        <v>6986</v>
      </c>
      <c r="K790">
        <v>18000</v>
      </c>
      <c r="L790" t="s">
        <v>6359</v>
      </c>
      <c r="M790">
        <v>265285</v>
      </c>
      <c r="N790">
        <v>265285</v>
      </c>
      <c r="O790" t="s">
        <v>6987</v>
      </c>
      <c r="P790" t="s">
        <v>5210</v>
      </c>
      <c r="R790" t="s">
        <v>5187</v>
      </c>
      <c r="V790">
        <v>3726</v>
      </c>
    </row>
    <row r="791" spans="1:23" ht="15" x14ac:dyDescent="0.2">
      <c r="A791" s="13">
        <v>28101328488</v>
      </c>
      <c r="B791" t="s">
        <v>5174</v>
      </c>
      <c r="C791" t="s">
        <v>5175</v>
      </c>
      <c r="D791" t="s">
        <v>6988</v>
      </c>
      <c r="E791">
        <v>8173</v>
      </c>
      <c r="F791" t="s">
        <v>601</v>
      </c>
      <c r="G791" t="s">
        <v>6</v>
      </c>
      <c r="H791" t="s">
        <v>5177</v>
      </c>
      <c r="J791" t="s">
        <v>5193</v>
      </c>
      <c r="K791">
        <v>25000</v>
      </c>
      <c r="L791" t="s">
        <v>5179</v>
      </c>
      <c r="M791">
        <v>258287</v>
      </c>
      <c r="N791">
        <v>258287</v>
      </c>
      <c r="O791" t="s">
        <v>6989</v>
      </c>
      <c r="P791" t="s">
        <v>5181</v>
      </c>
      <c r="R791" t="s">
        <v>5187</v>
      </c>
      <c r="V791">
        <v>85</v>
      </c>
      <c r="W791" t="s">
        <v>5182</v>
      </c>
    </row>
    <row r="792" spans="1:23" ht="15" x14ac:dyDescent="0.2">
      <c r="A792" s="13">
        <v>28101328588</v>
      </c>
      <c r="B792" t="s">
        <v>5174</v>
      </c>
      <c r="C792" t="s">
        <v>5175</v>
      </c>
      <c r="D792" t="s">
        <v>6990</v>
      </c>
      <c r="E792">
        <v>8173</v>
      </c>
      <c r="F792" t="s">
        <v>601</v>
      </c>
      <c r="G792" t="s">
        <v>6</v>
      </c>
      <c r="H792" t="s">
        <v>5177</v>
      </c>
      <c r="J792" t="s">
        <v>5184</v>
      </c>
      <c r="K792">
        <v>50000</v>
      </c>
      <c r="L792" t="s">
        <v>5179</v>
      </c>
      <c r="M792">
        <v>258287</v>
      </c>
      <c r="N792">
        <v>258287</v>
      </c>
      <c r="O792" t="s">
        <v>6989</v>
      </c>
      <c r="P792" t="s">
        <v>5181</v>
      </c>
      <c r="R792" t="s">
        <v>5187</v>
      </c>
      <c r="V792">
        <v>86</v>
      </c>
      <c r="W792" t="s">
        <v>5182</v>
      </c>
    </row>
    <row r="793" spans="1:23" ht="15" x14ac:dyDescent="0.2">
      <c r="A793" s="13">
        <v>28101328688</v>
      </c>
      <c r="B793" t="s">
        <v>5174</v>
      </c>
      <c r="C793" t="s">
        <v>5175</v>
      </c>
      <c r="D793" t="s">
        <v>6991</v>
      </c>
      <c r="E793">
        <v>8173</v>
      </c>
      <c r="F793" t="s">
        <v>601</v>
      </c>
      <c r="G793" t="s">
        <v>6</v>
      </c>
      <c r="H793" t="s">
        <v>5177</v>
      </c>
      <c r="J793" t="s">
        <v>5259</v>
      </c>
      <c r="K793">
        <v>100000</v>
      </c>
      <c r="L793" t="s">
        <v>5179</v>
      </c>
      <c r="M793">
        <v>258287</v>
      </c>
      <c r="N793">
        <v>258287</v>
      </c>
      <c r="O793" t="s">
        <v>6989</v>
      </c>
      <c r="P793" t="s">
        <v>5181</v>
      </c>
      <c r="R793" t="s">
        <v>5187</v>
      </c>
      <c r="V793">
        <v>87</v>
      </c>
      <c r="W793" t="s">
        <v>5182</v>
      </c>
    </row>
    <row r="794" spans="1:23" ht="15" x14ac:dyDescent="0.2">
      <c r="A794" s="13">
        <v>28101329088</v>
      </c>
      <c r="B794" t="s">
        <v>5174</v>
      </c>
      <c r="C794" t="s">
        <v>5175</v>
      </c>
      <c r="D794" t="s">
        <v>6992</v>
      </c>
      <c r="E794">
        <v>9212</v>
      </c>
      <c r="F794" t="s">
        <v>602</v>
      </c>
      <c r="G794" t="s">
        <v>5553</v>
      </c>
      <c r="H794" t="s">
        <v>5554</v>
      </c>
      <c r="J794" t="s">
        <v>5555</v>
      </c>
      <c r="K794">
        <v>100</v>
      </c>
      <c r="L794" t="s">
        <v>5556</v>
      </c>
      <c r="M794">
        <v>268058</v>
      </c>
      <c r="N794">
        <v>272427</v>
      </c>
      <c r="O794" t="s">
        <v>5557</v>
      </c>
      <c r="P794" t="s">
        <v>5511</v>
      </c>
      <c r="R794" t="s">
        <v>5187</v>
      </c>
      <c r="V794">
        <v>7212</v>
      </c>
    </row>
    <row r="795" spans="1:23" ht="15" x14ac:dyDescent="0.2">
      <c r="A795" s="13">
        <v>28101329588</v>
      </c>
      <c r="B795" t="s">
        <v>5174</v>
      </c>
      <c r="C795" t="s">
        <v>5175</v>
      </c>
      <c r="D795" t="s">
        <v>6993</v>
      </c>
      <c r="E795">
        <v>6555</v>
      </c>
      <c r="F795" t="s">
        <v>6994</v>
      </c>
      <c r="G795" t="s">
        <v>6851</v>
      </c>
      <c r="H795" t="s">
        <v>6852</v>
      </c>
      <c r="J795" t="s">
        <v>6995</v>
      </c>
      <c r="K795">
        <v>6250</v>
      </c>
      <c r="L795" t="s">
        <v>5187</v>
      </c>
      <c r="M795">
        <v>265769</v>
      </c>
      <c r="N795">
        <v>269502</v>
      </c>
      <c r="O795" t="s">
        <v>6854</v>
      </c>
      <c r="P795" t="s">
        <v>6855</v>
      </c>
    </row>
    <row r="796" spans="1:23" ht="15" x14ac:dyDescent="0.2">
      <c r="A796" s="13">
        <v>28101331488</v>
      </c>
      <c r="B796" t="s">
        <v>5174</v>
      </c>
      <c r="C796" t="s">
        <v>5175</v>
      </c>
      <c r="D796" t="s">
        <v>6996</v>
      </c>
      <c r="E796">
        <v>6854</v>
      </c>
      <c r="F796" t="s">
        <v>603</v>
      </c>
      <c r="G796" t="s">
        <v>5306</v>
      </c>
      <c r="H796" t="s">
        <v>5307</v>
      </c>
      <c r="J796" t="s">
        <v>6558</v>
      </c>
      <c r="K796">
        <v>20000</v>
      </c>
      <c r="L796" t="s">
        <v>5179</v>
      </c>
      <c r="M796">
        <v>37800</v>
      </c>
      <c r="N796">
        <v>270044</v>
      </c>
      <c r="O796" t="s">
        <v>6997</v>
      </c>
      <c r="P796" t="s">
        <v>5181</v>
      </c>
      <c r="R796" t="s">
        <v>5187</v>
      </c>
      <c r="V796">
        <v>533</v>
      </c>
      <c r="W796" t="s">
        <v>5182</v>
      </c>
    </row>
    <row r="797" spans="1:23" ht="15" x14ac:dyDescent="0.2">
      <c r="A797" s="13">
        <v>28101332288</v>
      </c>
      <c r="B797" t="s">
        <v>5174</v>
      </c>
      <c r="C797" t="s">
        <v>5175</v>
      </c>
      <c r="D797" t="s">
        <v>6998</v>
      </c>
      <c r="E797">
        <v>3181</v>
      </c>
      <c r="F797" t="s">
        <v>155</v>
      </c>
      <c r="G797" t="s">
        <v>6185</v>
      </c>
      <c r="H797" t="s">
        <v>6186</v>
      </c>
      <c r="J797" t="s">
        <v>5233</v>
      </c>
      <c r="K797">
        <v>10000</v>
      </c>
      <c r="L797" t="s">
        <v>5230</v>
      </c>
      <c r="M797">
        <v>61800</v>
      </c>
      <c r="N797">
        <v>61800</v>
      </c>
      <c r="O797" t="s">
        <v>6999</v>
      </c>
      <c r="P797" t="s">
        <v>5203</v>
      </c>
      <c r="R797" t="s">
        <v>5187</v>
      </c>
      <c r="V797">
        <v>7371</v>
      </c>
    </row>
    <row r="798" spans="1:23" ht="15" x14ac:dyDescent="0.2">
      <c r="A798" s="13">
        <v>28101332488</v>
      </c>
      <c r="B798" t="s">
        <v>5174</v>
      </c>
      <c r="C798" t="s">
        <v>5175</v>
      </c>
      <c r="D798" t="s">
        <v>7000</v>
      </c>
      <c r="E798">
        <v>3072</v>
      </c>
      <c r="F798" t="s">
        <v>604</v>
      </c>
      <c r="G798" t="s">
        <v>5494</v>
      </c>
      <c r="H798" t="s">
        <v>5495</v>
      </c>
      <c r="J798" t="s">
        <v>5703</v>
      </c>
      <c r="K798">
        <v>0</v>
      </c>
      <c r="M798">
        <v>256371</v>
      </c>
      <c r="N798">
        <v>270044</v>
      </c>
      <c r="O798" t="s">
        <v>5701</v>
      </c>
      <c r="P798" t="s">
        <v>5181</v>
      </c>
      <c r="R798" t="s">
        <v>5187</v>
      </c>
      <c r="V798">
        <v>636</v>
      </c>
      <c r="W798" t="s">
        <v>5182</v>
      </c>
    </row>
    <row r="799" spans="1:23" ht="15" x14ac:dyDescent="0.2">
      <c r="A799" s="13">
        <v>28101332788</v>
      </c>
      <c r="B799" t="s">
        <v>5174</v>
      </c>
      <c r="C799" t="s">
        <v>5175</v>
      </c>
      <c r="D799" t="s">
        <v>7001</v>
      </c>
      <c r="E799">
        <v>6785</v>
      </c>
      <c r="F799" t="s">
        <v>7002</v>
      </c>
      <c r="G799" t="s">
        <v>5205</v>
      </c>
      <c r="H799" t="s">
        <v>5206</v>
      </c>
      <c r="J799" t="s">
        <v>5301</v>
      </c>
      <c r="K799">
        <v>5000</v>
      </c>
      <c r="L799" t="s">
        <v>5230</v>
      </c>
      <c r="M799">
        <v>25200</v>
      </c>
      <c r="N799">
        <v>269502</v>
      </c>
      <c r="O799" t="s">
        <v>7003</v>
      </c>
      <c r="P799" t="s">
        <v>5276</v>
      </c>
    </row>
    <row r="800" spans="1:23" ht="15" x14ac:dyDescent="0.2">
      <c r="A800" s="13">
        <v>28101333488</v>
      </c>
      <c r="B800" t="s">
        <v>5174</v>
      </c>
      <c r="C800" t="s">
        <v>5175</v>
      </c>
      <c r="D800" t="s">
        <v>7004</v>
      </c>
      <c r="E800">
        <v>8197</v>
      </c>
      <c r="F800" t="s">
        <v>605</v>
      </c>
      <c r="G800" t="s">
        <v>6</v>
      </c>
      <c r="H800" t="s">
        <v>5177</v>
      </c>
      <c r="J800" t="s">
        <v>5178</v>
      </c>
      <c r="K800">
        <v>5000</v>
      </c>
      <c r="L800" t="s">
        <v>5179</v>
      </c>
      <c r="M800">
        <v>61800</v>
      </c>
      <c r="N800">
        <v>61800</v>
      </c>
      <c r="O800" t="s">
        <v>7005</v>
      </c>
      <c r="P800" t="s">
        <v>5181</v>
      </c>
      <c r="R800" t="s">
        <v>5187</v>
      </c>
      <c r="V800">
        <v>94</v>
      </c>
      <c r="W800" t="s">
        <v>5182</v>
      </c>
    </row>
    <row r="801" spans="1:23" ht="15" x14ac:dyDescent="0.2">
      <c r="A801" s="13">
        <v>28101333588</v>
      </c>
      <c r="B801" t="s">
        <v>5174</v>
      </c>
      <c r="C801" t="s">
        <v>5175</v>
      </c>
      <c r="D801" t="s">
        <v>7006</v>
      </c>
      <c r="E801">
        <v>8197</v>
      </c>
      <c r="F801" t="s">
        <v>605</v>
      </c>
      <c r="G801" t="s">
        <v>6</v>
      </c>
      <c r="H801" t="s">
        <v>5177</v>
      </c>
      <c r="J801" t="s">
        <v>5245</v>
      </c>
      <c r="K801">
        <v>10000</v>
      </c>
      <c r="L801" t="s">
        <v>5179</v>
      </c>
      <c r="M801">
        <v>61800</v>
      </c>
      <c r="N801">
        <v>61800</v>
      </c>
      <c r="O801" t="s">
        <v>7005</v>
      </c>
      <c r="P801" t="s">
        <v>5181</v>
      </c>
      <c r="R801" t="s">
        <v>5187</v>
      </c>
      <c r="V801">
        <v>95</v>
      </c>
      <c r="W801" t="s">
        <v>5182</v>
      </c>
    </row>
    <row r="802" spans="1:23" ht="15" x14ac:dyDescent="0.2">
      <c r="A802" s="13">
        <v>28101333788</v>
      </c>
      <c r="B802" t="s">
        <v>5174</v>
      </c>
      <c r="C802" t="s">
        <v>5175</v>
      </c>
      <c r="D802" t="s">
        <v>7007</v>
      </c>
      <c r="E802">
        <v>3920</v>
      </c>
      <c r="F802" t="s">
        <v>471</v>
      </c>
      <c r="G802" t="s">
        <v>7008</v>
      </c>
      <c r="H802" t="s">
        <v>7009</v>
      </c>
      <c r="J802" s="14">
        <v>0.02</v>
      </c>
      <c r="K802">
        <v>2000</v>
      </c>
      <c r="L802" t="s">
        <v>5265</v>
      </c>
      <c r="M802">
        <v>258318</v>
      </c>
      <c r="N802">
        <v>258318</v>
      </c>
      <c r="O802" t="s">
        <v>6592</v>
      </c>
      <c r="P802" t="s">
        <v>5203</v>
      </c>
      <c r="R802" t="s">
        <v>5187</v>
      </c>
      <c r="V802">
        <v>538</v>
      </c>
    </row>
    <row r="803" spans="1:23" ht="15" x14ac:dyDescent="0.2">
      <c r="A803" s="13">
        <v>28101334088</v>
      </c>
      <c r="B803" t="s">
        <v>5174</v>
      </c>
      <c r="C803" t="s">
        <v>5175</v>
      </c>
      <c r="D803" t="s">
        <v>7010</v>
      </c>
      <c r="E803">
        <v>6776</v>
      </c>
      <c r="F803" t="s">
        <v>607</v>
      </c>
      <c r="G803" t="s">
        <v>5788</v>
      </c>
      <c r="H803" t="s">
        <v>5789</v>
      </c>
      <c r="J803" t="s">
        <v>5391</v>
      </c>
      <c r="K803">
        <v>50000</v>
      </c>
      <c r="L803" t="s">
        <v>5230</v>
      </c>
      <c r="M803">
        <v>17200</v>
      </c>
      <c r="N803">
        <v>262246</v>
      </c>
      <c r="O803" t="s">
        <v>5790</v>
      </c>
      <c r="P803" t="s">
        <v>5210</v>
      </c>
    </row>
    <row r="804" spans="1:23" ht="15" x14ac:dyDescent="0.2">
      <c r="A804" s="13">
        <v>28101334188</v>
      </c>
      <c r="B804" t="s">
        <v>5174</v>
      </c>
      <c r="C804" t="s">
        <v>5175</v>
      </c>
      <c r="D804" t="s">
        <v>7011</v>
      </c>
      <c r="E804">
        <v>6711</v>
      </c>
      <c r="F804" t="s">
        <v>608</v>
      </c>
      <c r="G804" t="s">
        <v>5788</v>
      </c>
      <c r="H804" t="s">
        <v>5789</v>
      </c>
      <c r="J804" t="s">
        <v>5794</v>
      </c>
      <c r="K804">
        <v>9000</v>
      </c>
      <c r="L804" t="s">
        <v>5230</v>
      </c>
      <c r="M804">
        <v>17200</v>
      </c>
      <c r="N804">
        <v>262246</v>
      </c>
      <c r="O804" t="s">
        <v>5795</v>
      </c>
      <c r="P804" t="s">
        <v>5210</v>
      </c>
    </row>
    <row r="805" spans="1:23" ht="15" x14ac:dyDescent="0.2">
      <c r="A805" s="13">
        <v>28101334988</v>
      </c>
      <c r="B805" t="s">
        <v>5174</v>
      </c>
      <c r="C805" t="s">
        <v>5175</v>
      </c>
      <c r="D805" t="s">
        <v>7012</v>
      </c>
      <c r="E805">
        <v>6778</v>
      </c>
      <c r="F805" t="s">
        <v>609</v>
      </c>
      <c r="G805" t="s">
        <v>5306</v>
      </c>
      <c r="H805" t="s">
        <v>5307</v>
      </c>
      <c r="J805" t="s">
        <v>7013</v>
      </c>
      <c r="K805">
        <v>0</v>
      </c>
      <c r="M805">
        <v>259378</v>
      </c>
      <c r="N805">
        <v>259378</v>
      </c>
      <c r="O805" t="s">
        <v>6302</v>
      </c>
      <c r="P805" t="s">
        <v>5181</v>
      </c>
      <c r="R805" t="s">
        <v>5187</v>
      </c>
      <c r="V805">
        <v>93</v>
      </c>
      <c r="W805" t="s">
        <v>5182</v>
      </c>
    </row>
    <row r="806" spans="1:23" ht="15" x14ac:dyDescent="0.2">
      <c r="A806" s="13">
        <v>28101336988</v>
      </c>
      <c r="B806" t="s">
        <v>5174</v>
      </c>
      <c r="C806" t="s">
        <v>5175</v>
      </c>
      <c r="D806" t="s">
        <v>7014</v>
      </c>
      <c r="E806">
        <v>1708</v>
      </c>
      <c r="F806" t="s">
        <v>48</v>
      </c>
      <c r="G806" t="s">
        <v>6</v>
      </c>
      <c r="H806" t="s">
        <v>5177</v>
      </c>
      <c r="J806" t="s">
        <v>5259</v>
      </c>
      <c r="K806">
        <v>100000</v>
      </c>
      <c r="L806" t="s">
        <v>5179</v>
      </c>
      <c r="M806">
        <v>61800</v>
      </c>
      <c r="N806">
        <v>61800</v>
      </c>
      <c r="O806" t="s">
        <v>5299</v>
      </c>
      <c r="P806" t="s">
        <v>5181</v>
      </c>
      <c r="R806" t="s">
        <v>5187</v>
      </c>
      <c r="V806">
        <v>7550</v>
      </c>
      <c r="W806" t="s">
        <v>5182</v>
      </c>
    </row>
    <row r="807" spans="1:23" ht="15" x14ac:dyDescent="0.2">
      <c r="A807" s="13">
        <v>28101337888</v>
      </c>
      <c r="B807" t="s">
        <v>5174</v>
      </c>
      <c r="C807" t="s">
        <v>5175</v>
      </c>
      <c r="D807" t="s">
        <v>7015</v>
      </c>
      <c r="E807">
        <v>6420</v>
      </c>
      <c r="F807" t="s">
        <v>549</v>
      </c>
      <c r="G807" t="s">
        <v>5340</v>
      </c>
      <c r="H807" t="s">
        <v>5341</v>
      </c>
      <c r="J807" t="s">
        <v>7016</v>
      </c>
      <c r="K807">
        <v>1000000</v>
      </c>
      <c r="L807" t="s">
        <v>5179</v>
      </c>
      <c r="M807">
        <v>11653</v>
      </c>
      <c r="N807">
        <v>11653</v>
      </c>
      <c r="O807" t="s">
        <v>5698</v>
      </c>
      <c r="P807" t="s">
        <v>5332</v>
      </c>
    </row>
    <row r="808" spans="1:23" ht="15" x14ac:dyDescent="0.2">
      <c r="A808" s="13">
        <v>28101339588</v>
      </c>
      <c r="B808" t="s">
        <v>5174</v>
      </c>
      <c r="C808" t="s">
        <v>5175</v>
      </c>
      <c r="D808" t="s">
        <v>7017</v>
      </c>
      <c r="E808">
        <v>3925</v>
      </c>
      <c r="F808" t="s">
        <v>613</v>
      </c>
      <c r="G808" t="s">
        <v>6840</v>
      </c>
      <c r="H808" t="s">
        <v>6841</v>
      </c>
      <c r="J808" t="s">
        <v>7018</v>
      </c>
      <c r="K808">
        <v>200000</v>
      </c>
      <c r="L808" t="s">
        <v>5337</v>
      </c>
      <c r="M808">
        <v>263182</v>
      </c>
      <c r="N808">
        <v>263182</v>
      </c>
      <c r="O808" t="s">
        <v>7019</v>
      </c>
      <c r="P808" t="s">
        <v>5511</v>
      </c>
      <c r="R808" t="s">
        <v>5187</v>
      </c>
      <c r="V808">
        <v>682</v>
      </c>
    </row>
    <row r="809" spans="1:23" ht="15" x14ac:dyDescent="0.2">
      <c r="A809" s="13">
        <v>28101339688</v>
      </c>
      <c r="B809" t="s">
        <v>5174</v>
      </c>
      <c r="C809" t="s">
        <v>5175</v>
      </c>
      <c r="D809" t="s">
        <v>7020</v>
      </c>
      <c r="E809">
        <v>3925</v>
      </c>
      <c r="F809" t="s">
        <v>613</v>
      </c>
      <c r="G809" t="s">
        <v>6840</v>
      </c>
      <c r="H809" t="s">
        <v>6841</v>
      </c>
      <c r="J809" t="s">
        <v>7021</v>
      </c>
      <c r="K809">
        <v>400000</v>
      </c>
      <c r="L809" t="s">
        <v>5337</v>
      </c>
      <c r="M809">
        <v>263182</v>
      </c>
      <c r="N809">
        <v>263182</v>
      </c>
      <c r="O809" t="s">
        <v>7019</v>
      </c>
      <c r="P809" t="s">
        <v>5511</v>
      </c>
      <c r="R809" t="s">
        <v>5187</v>
      </c>
      <c r="V809">
        <v>684</v>
      </c>
    </row>
    <row r="810" spans="1:23" ht="15" x14ac:dyDescent="0.2">
      <c r="A810" s="13">
        <v>28101340388</v>
      </c>
      <c r="B810" t="s">
        <v>5174</v>
      </c>
      <c r="C810" t="s">
        <v>5175</v>
      </c>
      <c r="D810" t="s">
        <v>7022</v>
      </c>
      <c r="E810">
        <v>6829</v>
      </c>
      <c r="F810" t="s">
        <v>614</v>
      </c>
      <c r="G810" t="s">
        <v>7008</v>
      </c>
      <c r="H810" t="s">
        <v>7009</v>
      </c>
      <c r="J810" s="14">
        <v>0.01</v>
      </c>
      <c r="K810">
        <v>1000</v>
      </c>
      <c r="L810" t="s">
        <v>5265</v>
      </c>
      <c r="M810">
        <v>258450</v>
      </c>
      <c r="N810">
        <v>258450</v>
      </c>
      <c r="O810" t="s">
        <v>7023</v>
      </c>
      <c r="P810" t="s">
        <v>5203</v>
      </c>
    </row>
    <row r="811" spans="1:23" ht="15" x14ac:dyDescent="0.2">
      <c r="A811" s="13">
        <v>28101340488</v>
      </c>
      <c r="B811" t="s">
        <v>5174</v>
      </c>
      <c r="C811" t="s">
        <v>5175</v>
      </c>
      <c r="D811" t="s">
        <v>7024</v>
      </c>
      <c r="E811">
        <v>8227</v>
      </c>
      <c r="F811" t="s">
        <v>616</v>
      </c>
      <c r="G811" t="s">
        <v>5306</v>
      </c>
      <c r="H811" t="s">
        <v>5307</v>
      </c>
      <c r="J811" t="s">
        <v>5487</v>
      </c>
      <c r="K811">
        <v>2500</v>
      </c>
      <c r="L811" t="s">
        <v>5179</v>
      </c>
      <c r="M811">
        <v>257228</v>
      </c>
      <c r="N811">
        <v>257228</v>
      </c>
      <c r="O811" t="s">
        <v>7025</v>
      </c>
      <c r="P811" t="s">
        <v>5181</v>
      </c>
      <c r="R811" t="s">
        <v>5187</v>
      </c>
      <c r="V811">
        <v>2364</v>
      </c>
      <c r="W811" t="s">
        <v>5182</v>
      </c>
    </row>
    <row r="812" spans="1:23" ht="15" x14ac:dyDescent="0.2">
      <c r="A812" s="13">
        <v>28101340888</v>
      </c>
      <c r="B812" t="s">
        <v>5174</v>
      </c>
      <c r="C812" t="s">
        <v>5175</v>
      </c>
      <c r="D812" t="s">
        <v>7026</v>
      </c>
      <c r="E812">
        <v>8229</v>
      </c>
      <c r="F812" t="s">
        <v>617</v>
      </c>
      <c r="G812" t="s">
        <v>7027</v>
      </c>
      <c r="H812" t="s">
        <v>7028</v>
      </c>
      <c r="J812" t="s">
        <v>7029</v>
      </c>
      <c r="K812">
        <v>0</v>
      </c>
      <c r="M812">
        <v>17200</v>
      </c>
      <c r="N812">
        <v>257071</v>
      </c>
      <c r="O812" t="s">
        <v>7030</v>
      </c>
      <c r="P812" t="s">
        <v>5210</v>
      </c>
    </row>
    <row r="813" spans="1:23" ht="15" x14ac:dyDescent="0.2">
      <c r="A813" s="13">
        <v>28101340988</v>
      </c>
      <c r="B813" t="s">
        <v>5174</v>
      </c>
      <c r="C813" t="s">
        <v>5175</v>
      </c>
      <c r="D813" t="s">
        <v>7031</v>
      </c>
      <c r="E813">
        <v>6776</v>
      </c>
      <c r="F813" t="s">
        <v>607</v>
      </c>
      <c r="G813" t="s">
        <v>5788</v>
      </c>
      <c r="H813" t="s">
        <v>5789</v>
      </c>
      <c r="J813" t="s">
        <v>5358</v>
      </c>
      <c r="K813">
        <v>100000</v>
      </c>
      <c r="L813" t="s">
        <v>5230</v>
      </c>
      <c r="M813">
        <v>17200</v>
      </c>
      <c r="N813">
        <v>262246</v>
      </c>
      <c r="O813" t="s">
        <v>5790</v>
      </c>
      <c r="P813" t="s">
        <v>5210</v>
      </c>
    </row>
    <row r="814" spans="1:23" ht="15" x14ac:dyDescent="0.2">
      <c r="A814" s="13">
        <v>28101341088</v>
      </c>
      <c r="B814" t="s">
        <v>5174</v>
      </c>
      <c r="C814" t="s">
        <v>5175</v>
      </c>
      <c r="D814" t="s">
        <v>7032</v>
      </c>
      <c r="E814">
        <v>6776</v>
      </c>
      <c r="F814" t="s">
        <v>607</v>
      </c>
      <c r="G814" t="s">
        <v>5788</v>
      </c>
      <c r="H814" t="s">
        <v>5789</v>
      </c>
      <c r="J814" t="s">
        <v>5449</v>
      </c>
      <c r="K814">
        <v>200000</v>
      </c>
      <c r="L814" t="s">
        <v>5230</v>
      </c>
      <c r="M814">
        <v>17200</v>
      </c>
      <c r="N814">
        <v>262246</v>
      </c>
      <c r="O814" t="s">
        <v>5790</v>
      </c>
      <c r="P814" t="s">
        <v>5210</v>
      </c>
    </row>
    <row r="815" spans="1:23" ht="15" x14ac:dyDescent="0.2">
      <c r="A815" s="13">
        <v>28101341688</v>
      </c>
      <c r="B815" t="s">
        <v>5174</v>
      </c>
      <c r="C815" t="s">
        <v>5175</v>
      </c>
      <c r="D815" t="s">
        <v>7033</v>
      </c>
      <c r="E815">
        <v>3006</v>
      </c>
      <c r="F815" t="s">
        <v>618</v>
      </c>
      <c r="G815" t="s">
        <v>5494</v>
      </c>
      <c r="H815" t="s">
        <v>5495</v>
      </c>
      <c r="J815" t="s">
        <v>6050</v>
      </c>
      <c r="K815">
        <v>800000</v>
      </c>
      <c r="L815" t="s">
        <v>5179</v>
      </c>
      <c r="M815">
        <v>272307</v>
      </c>
      <c r="N815">
        <v>268602</v>
      </c>
      <c r="O815" t="s">
        <v>6409</v>
      </c>
      <c r="P815" t="s">
        <v>5181</v>
      </c>
      <c r="R815" t="s">
        <v>5187</v>
      </c>
      <c r="V815">
        <v>3643</v>
      </c>
      <c r="W815" t="s">
        <v>5182</v>
      </c>
    </row>
    <row r="816" spans="1:23" ht="15" x14ac:dyDescent="0.2">
      <c r="A816" s="13">
        <v>28101343688</v>
      </c>
      <c r="B816" t="s">
        <v>5174</v>
      </c>
      <c r="C816" t="s">
        <v>5175</v>
      </c>
      <c r="D816" t="s">
        <v>7034</v>
      </c>
      <c r="E816">
        <v>3115</v>
      </c>
      <c r="F816" t="s">
        <v>328</v>
      </c>
      <c r="G816" t="s">
        <v>5340</v>
      </c>
      <c r="H816" t="s">
        <v>5341</v>
      </c>
      <c r="J816" t="s">
        <v>5196</v>
      </c>
      <c r="K816">
        <v>250000</v>
      </c>
      <c r="L816" t="s">
        <v>5179</v>
      </c>
      <c r="M816">
        <v>264776</v>
      </c>
      <c r="N816">
        <v>264776</v>
      </c>
      <c r="O816" t="s">
        <v>5698</v>
      </c>
      <c r="P816" t="s">
        <v>5332</v>
      </c>
      <c r="R816" t="s">
        <v>5187</v>
      </c>
      <c r="V816">
        <v>799</v>
      </c>
    </row>
    <row r="817" spans="1:23" ht="15" x14ac:dyDescent="0.2">
      <c r="A817" s="13">
        <v>28101344588</v>
      </c>
      <c r="B817" t="s">
        <v>5174</v>
      </c>
      <c r="C817" t="s">
        <v>5175</v>
      </c>
      <c r="D817" t="s">
        <v>7035</v>
      </c>
      <c r="E817">
        <v>6755</v>
      </c>
      <c r="F817" t="s">
        <v>620</v>
      </c>
      <c r="G817" t="s">
        <v>5306</v>
      </c>
      <c r="H817" t="s">
        <v>5307</v>
      </c>
      <c r="J817" t="s">
        <v>5308</v>
      </c>
      <c r="K817">
        <v>200000</v>
      </c>
      <c r="L817" t="s">
        <v>5179</v>
      </c>
      <c r="M817">
        <v>266595</v>
      </c>
      <c r="N817">
        <v>266595</v>
      </c>
      <c r="O817" t="s">
        <v>6409</v>
      </c>
      <c r="P817" t="s">
        <v>5181</v>
      </c>
      <c r="R817" t="s">
        <v>5187</v>
      </c>
      <c r="V817">
        <v>185</v>
      </c>
      <c r="W817" t="s">
        <v>5182</v>
      </c>
    </row>
    <row r="818" spans="1:23" ht="15" x14ac:dyDescent="0.2">
      <c r="A818" s="13">
        <v>28101346388</v>
      </c>
      <c r="B818" t="s">
        <v>5174</v>
      </c>
      <c r="C818" t="s">
        <v>5175</v>
      </c>
      <c r="D818" t="s">
        <v>7036</v>
      </c>
      <c r="E818">
        <v>8252</v>
      </c>
      <c r="F818" t="s">
        <v>621</v>
      </c>
      <c r="G818" t="s">
        <v>6553</v>
      </c>
      <c r="H818" t="s">
        <v>6554</v>
      </c>
      <c r="J818" t="s">
        <v>6555</v>
      </c>
      <c r="K818">
        <v>50000</v>
      </c>
      <c r="L818" t="s">
        <v>5337</v>
      </c>
      <c r="M818">
        <v>258318</v>
      </c>
      <c r="N818">
        <v>258318</v>
      </c>
      <c r="O818" t="s">
        <v>7037</v>
      </c>
      <c r="P818" t="s">
        <v>5338</v>
      </c>
    </row>
    <row r="819" spans="1:23" ht="15" x14ac:dyDescent="0.2">
      <c r="A819" s="13">
        <v>28101346488</v>
      </c>
      <c r="B819" t="s">
        <v>5174</v>
      </c>
      <c r="C819" t="s">
        <v>5175</v>
      </c>
      <c r="D819" t="s">
        <v>7038</v>
      </c>
      <c r="E819">
        <v>8252</v>
      </c>
      <c r="F819" t="s">
        <v>621</v>
      </c>
      <c r="G819" t="s">
        <v>5499</v>
      </c>
      <c r="H819" t="s">
        <v>5500</v>
      </c>
      <c r="J819" t="s">
        <v>5559</v>
      </c>
      <c r="K819">
        <v>500</v>
      </c>
      <c r="L819" t="s">
        <v>5230</v>
      </c>
      <c r="M819">
        <v>258318</v>
      </c>
      <c r="N819">
        <v>258318</v>
      </c>
      <c r="O819" t="s">
        <v>7039</v>
      </c>
      <c r="P819" t="s">
        <v>5502</v>
      </c>
      <c r="R819" t="s">
        <v>5187</v>
      </c>
      <c r="V819">
        <v>694</v>
      </c>
    </row>
    <row r="820" spans="1:23" ht="15" x14ac:dyDescent="0.2">
      <c r="A820" s="13">
        <v>28101346788</v>
      </c>
      <c r="B820" t="s">
        <v>5174</v>
      </c>
      <c r="C820" t="s">
        <v>5175</v>
      </c>
      <c r="D820" t="s">
        <v>7040</v>
      </c>
      <c r="E820">
        <v>3647</v>
      </c>
      <c r="F820" t="s">
        <v>337</v>
      </c>
      <c r="G820" t="s">
        <v>5483</v>
      </c>
      <c r="H820" t="s">
        <v>5484</v>
      </c>
      <c r="J820" t="s">
        <v>6689</v>
      </c>
      <c r="K820">
        <v>2000</v>
      </c>
      <c r="L820" t="s">
        <v>5435</v>
      </c>
      <c r="M820">
        <v>34800</v>
      </c>
      <c r="N820">
        <v>34800</v>
      </c>
      <c r="O820" t="s">
        <v>6120</v>
      </c>
      <c r="P820" t="s">
        <v>5210</v>
      </c>
      <c r="R820" t="s">
        <v>5187</v>
      </c>
      <c r="V820">
        <v>4027</v>
      </c>
    </row>
    <row r="821" spans="1:23" ht="15" x14ac:dyDescent="0.2">
      <c r="A821" s="13">
        <v>28101347188</v>
      </c>
      <c r="B821" t="s">
        <v>5174</v>
      </c>
      <c r="C821" t="s">
        <v>5175</v>
      </c>
      <c r="D821" t="s">
        <v>7041</v>
      </c>
      <c r="E821">
        <v>8255</v>
      </c>
      <c r="F821" t="s">
        <v>622</v>
      </c>
      <c r="G821" t="s">
        <v>5306</v>
      </c>
      <c r="H821" t="s">
        <v>5307</v>
      </c>
      <c r="J821" t="s">
        <v>5184</v>
      </c>
      <c r="K821">
        <v>50000</v>
      </c>
      <c r="L821" t="s">
        <v>5179</v>
      </c>
      <c r="M821">
        <v>61800</v>
      </c>
      <c r="N821">
        <v>61800</v>
      </c>
      <c r="O821" t="s">
        <v>7042</v>
      </c>
      <c r="P821" t="s">
        <v>5181</v>
      </c>
      <c r="R821" t="s">
        <v>5187</v>
      </c>
      <c r="V821">
        <v>665</v>
      </c>
      <c r="W821" t="s">
        <v>5182</v>
      </c>
    </row>
    <row r="822" spans="1:23" ht="15" x14ac:dyDescent="0.2">
      <c r="A822" s="13">
        <v>28101347288</v>
      </c>
      <c r="B822" t="s">
        <v>5174</v>
      </c>
      <c r="C822" t="s">
        <v>5175</v>
      </c>
      <c r="D822" t="s">
        <v>7043</v>
      </c>
      <c r="E822">
        <v>8255</v>
      </c>
      <c r="F822" t="s">
        <v>622</v>
      </c>
      <c r="G822" t="s">
        <v>5306</v>
      </c>
      <c r="H822" t="s">
        <v>5307</v>
      </c>
      <c r="J822" t="s">
        <v>5259</v>
      </c>
      <c r="K822">
        <v>100000</v>
      </c>
      <c r="L822" t="s">
        <v>5179</v>
      </c>
      <c r="M822">
        <v>61800</v>
      </c>
      <c r="N822">
        <v>61800</v>
      </c>
      <c r="O822" t="s">
        <v>7042</v>
      </c>
      <c r="P822" t="s">
        <v>5181</v>
      </c>
      <c r="R822" t="s">
        <v>5187</v>
      </c>
      <c r="V822">
        <v>721</v>
      </c>
      <c r="W822" t="s">
        <v>5182</v>
      </c>
    </row>
    <row r="823" spans="1:23" ht="15" x14ac:dyDescent="0.2">
      <c r="A823" s="13">
        <v>28101347988</v>
      </c>
      <c r="B823" t="s">
        <v>5174</v>
      </c>
      <c r="C823" t="s">
        <v>5175</v>
      </c>
      <c r="D823" t="s">
        <v>7044</v>
      </c>
      <c r="E823">
        <v>8259</v>
      </c>
      <c r="F823" t="s">
        <v>7045</v>
      </c>
      <c r="G823" t="s">
        <v>5205</v>
      </c>
      <c r="H823" t="s">
        <v>5206</v>
      </c>
      <c r="J823" t="s">
        <v>5391</v>
      </c>
      <c r="K823">
        <v>50000</v>
      </c>
      <c r="L823" t="s">
        <v>5230</v>
      </c>
      <c r="M823">
        <v>260088</v>
      </c>
      <c r="N823">
        <v>951477</v>
      </c>
      <c r="O823" t="s">
        <v>7046</v>
      </c>
      <c r="P823" t="s">
        <v>5412</v>
      </c>
    </row>
    <row r="824" spans="1:23" ht="15" x14ac:dyDescent="0.2">
      <c r="A824" s="13">
        <v>28101348088</v>
      </c>
      <c r="B824" t="s">
        <v>5174</v>
      </c>
      <c r="C824" t="s">
        <v>5175</v>
      </c>
      <c r="D824" t="s">
        <v>7047</v>
      </c>
      <c r="E824">
        <v>8259</v>
      </c>
      <c r="F824" t="s">
        <v>7045</v>
      </c>
      <c r="G824" t="s">
        <v>5205</v>
      </c>
      <c r="H824" t="s">
        <v>5206</v>
      </c>
      <c r="J824" t="s">
        <v>5358</v>
      </c>
      <c r="K824">
        <v>100000</v>
      </c>
      <c r="L824" t="s">
        <v>5230</v>
      </c>
      <c r="M824">
        <v>260088</v>
      </c>
      <c r="N824">
        <v>951477</v>
      </c>
      <c r="O824" t="s">
        <v>7046</v>
      </c>
      <c r="P824" t="s">
        <v>5412</v>
      </c>
    </row>
    <row r="825" spans="1:23" ht="15" x14ac:dyDescent="0.2">
      <c r="A825" s="13">
        <v>28101348188</v>
      </c>
      <c r="B825" t="s">
        <v>5174</v>
      </c>
      <c r="C825" t="s">
        <v>5175</v>
      </c>
      <c r="D825" t="s">
        <v>7048</v>
      </c>
      <c r="E825">
        <v>8259</v>
      </c>
      <c r="F825" t="s">
        <v>7045</v>
      </c>
      <c r="G825" t="s">
        <v>5227</v>
      </c>
      <c r="H825" t="s">
        <v>5228</v>
      </c>
      <c r="J825" t="s">
        <v>6569</v>
      </c>
      <c r="K825">
        <v>25000</v>
      </c>
      <c r="L825" t="s">
        <v>5230</v>
      </c>
      <c r="M825">
        <v>260088</v>
      </c>
      <c r="N825">
        <v>951477</v>
      </c>
      <c r="O825" t="s">
        <v>7046</v>
      </c>
      <c r="P825" t="s">
        <v>5181</v>
      </c>
    </row>
    <row r="826" spans="1:23" ht="15" x14ac:dyDescent="0.2">
      <c r="A826" s="13">
        <v>28101348388</v>
      </c>
      <c r="B826" t="s">
        <v>5174</v>
      </c>
      <c r="C826" t="s">
        <v>5175</v>
      </c>
      <c r="D826" t="s">
        <v>7049</v>
      </c>
      <c r="E826">
        <v>8259</v>
      </c>
      <c r="F826" t="s">
        <v>7045</v>
      </c>
      <c r="G826" t="s">
        <v>6</v>
      </c>
      <c r="H826" t="s">
        <v>5177</v>
      </c>
      <c r="J826" t="s">
        <v>5184</v>
      </c>
      <c r="K826">
        <v>50000</v>
      </c>
      <c r="L826" t="s">
        <v>5179</v>
      </c>
      <c r="M826">
        <v>260088</v>
      </c>
      <c r="N826">
        <v>951477</v>
      </c>
      <c r="O826" t="s">
        <v>7046</v>
      </c>
      <c r="P826" t="s">
        <v>5181</v>
      </c>
    </row>
    <row r="827" spans="1:23" ht="15" x14ac:dyDescent="0.2">
      <c r="A827" s="13">
        <v>28101348488</v>
      </c>
      <c r="B827" t="s">
        <v>5174</v>
      </c>
      <c r="C827" t="s">
        <v>5175</v>
      </c>
      <c r="D827" t="s">
        <v>7050</v>
      </c>
      <c r="E827">
        <v>8259</v>
      </c>
      <c r="F827" t="s">
        <v>7045</v>
      </c>
      <c r="G827" t="s">
        <v>6</v>
      </c>
      <c r="H827" t="s">
        <v>5177</v>
      </c>
      <c r="J827" t="s">
        <v>5386</v>
      </c>
      <c r="K827">
        <v>150000</v>
      </c>
      <c r="L827" t="s">
        <v>5179</v>
      </c>
      <c r="M827">
        <v>260088</v>
      </c>
      <c r="N827">
        <v>951477</v>
      </c>
      <c r="O827" t="s">
        <v>7046</v>
      </c>
      <c r="P827" t="s">
        <v>5181</v>
      </c>
    </row>
    <row r="828" spans="1:23" ht="15" x14ac:dyDescent="0.2">
      <c r="A828" s="13">
        <v>28101349889</v>
      </c>
      <c r="B828" t="s">
        <v>5174</v>
      </c>
      <c r="C828" t="s">
        <v>5175</v>
      </c>
      <c r="D828" t="s">
        <v>7051</v>
      </c>
      <c r="E828">
        <v>6351</v>
      </c>
      <c r="F828" t="s">
        <v>457</v>
      </c>
      <c r="G828" t="s">
        <v>5306</v>
      </c>
      <c r="H828" t="s">
        <v>5307</v>
      </c>
      <c r="J828" t="s">
        <v>6411</v>
      </c>
      <c r="K828">
        <v>600000</v>
      </c>
      <c r="L828" t="s">
        <v>5179</v>
      </c>
      <c r="M828">
        <v>61800</v>
      </c>
      <c r="N828">
        <v>61800</v>
      </c>
      <c r="O828" t="s">
        <v>6567</v>
      </c>
      <c r="P828" t="s">
        <v>5181</v>
      </c>
      <c r="R828" t="s">
        <v>5187</v>
      </c>
      <c r="V828">
        <v>529</v>
      </c>
      <c r="W828" t="s">
        <v>5182</v>
      </c>
    </row>
    <row r="829" spans="1:23" ht="15" x14ac:dyDescent="0.2">
      <c r="A829" s="13">
        <v>28101350189</v>
      </c>
      <c r="B829" t="s">
        <v>5174</v>
      </c>
      <c r="C829" t="s">
        <v>5175</v>
      </c>
      <c r="D829" t="s">
        <v>7052</v>
      </c>
      <c r="E829">
        <v>6412</v>
      </c>
      <c r="F829" t="s">
        <v>533</v>
      </c>
      <c r="G829" t="s">
        <v>5306</v>
      </c>
      <c r="H829" t="s">
        <v>5307</v>
      </c>
      <c r="J829" t="s">
        <v>5193</v>
      </c>
      <c r="K829">
        <v>25000</v>
      </c>
      <c r="L829" t="s">
        <v>5179</v>
      </c>
      <c r="M829">
        <v>259378</v>
      </c>
      <c r="N829">
        <v>259378</v>
      </c>
      <c r="O829" t="s">
        <v>5522</v>
      </c>
      <c r="P829" t="s">
        <v>5181</v>
      </c>
      <c r="R829" t="s">
        <v>5187</v>
      </c>
      <c r="V829">
        <v>170</v>
      </c>
    </row>
    <row r="830" spans="1:23" ht="15" x14ac:dyDescent="0.2">
      <c r="A830" s="13">
        <v>28101350389</v>
      </c>
      <c r="B830" t="s">
        <v>5174</v>
      </c>
      <c r="C830" t="s">
        <v>5175</v>
      </c>
      <c r="D830" t="s">
        <v>7053</v>
      </c>
      <c r="E830">
        <v>3147</v>
      </c>
      <c r="F830" t="s">
        <v>183</v>
      </c>
      <c r="G830" t="s">
        <v>6</v>
      </c>
      <c r="H830" t="s">
        <v>5177</v>
      </c>
      <c r="J830" t="s">
        <v>5700</v>
      </c>
      <c r="K830">
        <v>0</v>
      </c>
      <c r="M830">
        <v>62700</v>
      </c>
      <c r="N830">
        <v>62700</v>
      </c>
      <c r="O830" t="s">
        <v>5701</v>
      </c>
      <c r="P830" t="s">
        <v>5181</v>
      </c>
      <c r="R830" t="s">
        <v>5187</v>
      </c>
      <c r="V830">
        <v>638</v>
      </c>
      <c r="W830" t="s">
        <v>5182</v>
      </c>
    </row>
    <row r="831" spans="1:23" ht="15" x14ac:dyDescent="0.2">
      <c r="A831" s="13">
        <v>28101351589</v>
      </c>
      <c r="B831" t="s">
        <v>5174</v>
      </c>
      <c r="C831" t="s">
        <v>5175</v>
      </c>
      <c r="D831" t="s">
        <v>7054</v>
      </c>
      <c r="E831">
        <v>3979</v>
      </c>
      <c r="F831" t="s">
        <v>416</v>
      </c>
      <c r="G831" t="s">
        <v>5494</v>
      </c>
      <c r="H831" t="s">
        <v>5495</v>
      </c>
      <c r="J831" t="s">
        <v>6239</v>
      </c>
      <c r="K831">
        <v>60000</v>
      </c>
      <c r="L831" t="s">
        <v>5179</v>
      </c>
      <c r="M831">
        <v>61800</v>
      </c>
      <c r="N831">
        <v>61800</v>
      </c>
      <c r="O831" t="s">
        <v>5908</v>
      </c>
      <c r="P831" t="s">
        <v>5181</v>
      </c>
      <c r="Q831" t="s">
        <v>5186</v>
      </c>
      <c r="R831" t="s">
        <v>5187</v>
      </c>
      <c r="V831">
        <v>209</v>
      </c>
      <c r="W831" t="s">
        <v>5182</v>
      </c>
    </row>
    <row r="832" spans="1:23" ht="15" x14ac:dyDescent="0.2">
      <c r="A832" s="13">
        <v>28101351789</v>
      </c>
      <c r="B832" t="s">
        <v>5174</v>
      </c>
      <c r="C832" t="s">
        <v>5175</v>
      </c>
      <c r="D832" t="s">
        <v>7055</v>
      </c>
      <c r="E832">
        <v>6564</v>
      </c>
      <c r="F832" t="s">
        <v>561</v>
      </c>
      <c r="G832" t="s">
        <v>6</v>
      </c>
      <c r="H832" t="s">
        <v>5177</v>
      </c>
      <c r="J832" t="s">
        <v>5248</v>
      </c>
      <c r="K832">
        <v>500000</v>
      </c>
      <c r="L832" t="s">
        <v>5179</v>
      </c>
      <c r="M832">
        <v>268374</v>
      </c>
      <c r="N832">
        <v>266046</v>
      </c>
      <c r="O832" t="s">
        <v>6848</v>
      </c>
      <c r="P832" t="s">
        <v>5181</v>
      </c>
      <c r="R832" t="s">
        <v>5187</v>
      </c>
      <c r="V832">
        <v>2414</v>
      </c>
      <c r="W832" t="s">
        <v>5182</v>
      </c>
    </row>
    <row r="833" spans="1:23" ht="15" x14ac:dyDescent="0.2">
      <c r="A833" s="13">
        <v>28101352589</v>
      </c>
      <c r="B833" t="s">
        <v>5174</v>
      </c>
      <c r="C833" t="s">
        <v>5175</v>
      </c>
      <c r="D833" t="s">
        <v>7056</v>
      </c>
      <c r="E833">
        <v>3270</v>
      </c>
      <c r="F833" t="s">
        <v>334</v>
      </c>
      <c r="G833" t="s">
        <v>5363</v>
      </c>
      <c r="H833" t="s">
        <v>5364</v>
      </c>
      <c r="J833" t="s">
        <v>5614</v>
      </c>
      <c r="K833">
        <v>1000</v>
      </c>
      <c r="L833" t="s">
        <v>5187</v>
      </c>
      <c r="M833">
        <v>34800</v>
      </c>
      <c r="N833">
        <v>34800</v>
      </c>
      <c r="O833" t="s">
        <v>7057</v>
      </c>
      <c r="P833" t="s">
        <v>5261</v>
      </c>
    </row>
    <row r="834" spans="1:23" ht="15" x14ac:dyDescent="0.2">
      <c r="A834" s="13">
        <v>28101353089</v>
      </c>
      <c r="B834" t="s">
        <v>5174</v>
      </c>
      <c r="C834" t="s">
        <v>5175</v>
      </c>
      <c r="D834" t="s">
        <v>7058</v>
      </c>
      <c r="E834">
        <v>8291</v>
      </c>
      <c r="F834" t="s">
        <v>623</v>
      </c>
      <c r="G834" t="s">
        <v>5334</v>
      </c>
      <c r="H834" t="s">
        <v>5335</v>
      </c>
      <c r="J834" t="s">
        <v>7018</v>
      </c>
      <c r="K834">
        <v>200000</v>
      </c>
      <c r="L834" t="s">
        <v>5337</v>
      </c>
      <c r="M834">
        <v>61800</v>
      </c>
      <c r="N834">
        <v>61800</v>
      </c>
      <c r="O834" t="s">
        <v>7059</v>
      </c>
      <c r="P834" t="s">
        <v>5338</v>
      </c>
      <c r="R834" t="s">
        <v>5187</v>
      </c>
      <c r="V834">
        <v>1052</v>
      </c>
    </row>
    <row r="835" spans="1:23" ht="15" x14ac:dyDescent="0.2">
      <c r="A835" s="13">
        <v>28101354889</v>
      </c>
      <c r="B835" t="s">
        <v>5174</v>
      </c>
      <c r="C835" t="s">
        <v>5175</v>
      </c>
      <c r="D835" t="s">
        <v>7060</v>
      </c>
      <c r="E835">
        <v>8299</v>
      </c>
      <c r="F835" t="s">
        <v>625</v>
      </c>
      <c r="G835" t="s">
        <v>5363</v>
      </c>
      <c r="H835" t="s">
        <v>5364</v>
      </c>
      <c r="J835" t="s">
        <v>5178</v>
      </c>
      <c r="K835">
        <v>5000</v>
      </c>
      <c r="L835" t="s">
        <v>5179</v>
      </c>
      <c r="M835">
        <v>61800</v>
      </c>
      <c r="N835">
        <v>61800</v>
      </c>
      <c r="O835" t="s">
        <v>7061</v>
      </c>
      <c r="P835" t="s">
        <v>5210</v>
      </c>
      <c r="R835" t="s">
        <v>5187</v>
      </c>
      <c r="V835">
        <v>3762</v>
      </c>
    </row>
    <row r="836" spans="1:23" ht="15" x14ac:dyDescent="0.2">
      <c r="A836" s="13">
        <v>28101354989</v>
      </c>
      <c r="B836" t="s">
        <v>5174</v>
      </c>
      <c r="C836" t="s">
        <v>5175</v>
      </c>
      <c r="D836" t="s">
        <v>7062</v>
      </c>
      <c r="E836">
        <v>8299</v>
      </c>
      <c r="F836" t="s">
        <v>625</v>
      </c>
      <c r="G836" t="s">
        <v>5363</v>
      </c>
      <c r="H836" t="s">
        <v>5364</v>
      </c>
      <c r="J836" t="s">
        <v>5245</v>
      </c>
      <c r="K836">
        <v>10000</v>
      </c>
      <c r="L836" t="s">
        <v>5179</v>
      </c>
      <c r="M836">
        <v>61800</v>
      </c>
      <c r="N836">
        <v>61800</v>
      </c>
      <c r="O836" t="s">
        <v>7061</v>
      </c>
      <c r="P836" t="s">
        <v>5210</v>
      </c>
      <c r="R836" t="s">
        <v>5187</v>
      </c>
      <c r="V836">
        <v>3763</v>
      </c>
    </row>
    <row r="837" spans="1:23" ht="15" x14ac:dyDescent="0.2">
      <c r="A837" s="13">
        <v>28101358689</v>
      </c>
      <c r="B837" t="s">
        <v>5174</v>
      </c>
      <c r="C837" t="s">
        <v>5175</v>
      </c>
      <c r="D837" t="s">
        <v>7063</v>
      </c>
      <c r="E837">
        <v>8318</v>
      </c>
      <c r="F837" t="s">
        <v>628</v>
      </c>
      <c r="G837" t="s">
        <v>5205</v>
      </c>
      <c r="H837" t="s">
        <v>5206</v>
      </c>
      <c r="J837" t="s">
        <v>5325</v>
      </c>
      <c r="K837">
        <v>2000</v>
      </c>
      <c r="L837" t="s">
        <v>5230</v>
      </c>
      <c r="M837">
        <v>265285</v>
      </c>
      <c r="N837">
        <v>260850</v>
      </c>
      <c r="O837" t="s">
        <v>7064</v>
      </c>
      <c r="P837" t="s">
        <v>5210</v>
      </c>
      <c r="R837" t="s">
        <v>5187</v>
      </c>
      <c r="V837">
        <v>7239</v>
      </c>
    </row>
    <row r="838" spans="1:23" ht="15" x14ac:dyDescent="0.2">
      <c r="A838" s="13">
        <v>28101359089</v>
      </c>
      <c r="B838" t="s">
        <v>5174</v>
      </c>
      <c r="C838" t="s">
        <v>5175</v>
      </c>
      <c r="D838" t="s">
        <v>7065</v>
      </c>
      <c r="E838">
        <v>8723</v>
      </c>
      <c r="F838" t="s">
        <v>7066</v>
      </c>
      <c r="G838" t="s">
        <v>5272</v>
      </c>
      <c r="H838" t="s">
        <v>5273</v>
      </c>
      <c r="J838" t="s">
        <v>5462</v>
      </c>
      <c r="K838">
        <v>150000</v>
      </c>
      <c r="L838" t="s">
        <v>5230</v>
      </c>
      <c r="M838">
        <v>63100</v>
      </c>
      <c r="N838">
        <v>63100</v>
      </c>
      <c r="O838" t="s">
        <v>6501</v>
      </c>
      <c r="P838" t="s">
        <v>5909</v>
      </c>
      <c r="R838" t="s">
        <v>5187</v>
      </c>
      <c r="V838">
        <v>2374</v>
      </c>
    </row>
    <row r="839" spans="1:23" ht="15" x14ac:dyDescent="0.2">
      <c r="A839" s="13">
        <v>28101359689</v>
      </c>
      <c r="B839" t="s">
        <v>5174</v>
      </c>
      <c r="C839" t="s">
        <v>5175</v>
      </c>
      <c r="D839" t="s">
        <v>7067</v>
      </c>
      <c r="E839">
        <v>8321</v>
      </c>
      <c r="F839" t="s">
        <v>629</v>
      </c>
      <c r="G839" t="s">
        <v>7068</v>
      </c>
      <c r="H839" t="s">
        <v>7069</v>
      </c>
      <c r="J839" t="s">
        <v>5308</v>
      </c>
      <c r="K839">
        <v>200000</v>
      </c>
      <c r="L839" t="s">
        <v>5179</v>
      </c>
      <c r="M839">
        <v>257228</v>
      </c>
      <c r="N839">
        <v>257228</v>
      </c>
      <c r="O839" t="s">
        <v>7070</v>
      </c>
      <c r="P839" t="s">
        <v>5261</v>
      </c>
      <c r="R839" t="s">
        <v>5187</v>
      </c>
      <c r="V839">
        <v>3627</v>
      </c>
    </row>
    <row r="840" spans="1:23" ht="15" x14ac:dyDescent="0.2">
      <c r="A840" s="13">
        <v>28101360589</v>
      </c>
      <c r="B840" t="s">
        <v>5174</v>
      </c>
      <c r="C840" t="s">
        <v>5175</v>
      </c>
      <c r="D840" t="s">
        <v>7071</v>
      </c>
      <c r="E840">
        <v>6829</v>
      </c>
      <c r="F840" t="s">
        <v>614</v>
      </c>
      <c r="G840" t="s">
        <v>5394</v>
      </c>
      <c r="H840" t="s">
        <v>5395</v>
      </c>
      <c r="J840" s="14">
        <v>0.05</v>
      </c>
      <c r="K840">
        <v>5000</v>
      </c>
      <c r="L840" t="s">
        <v>5265</v>
      </c>
      <c r="M840">
        <v>258450</v>
      </c>
      <c r="N840">
        <v>258450</v>
      </c>
      <c r="O840" t="s">
        <v>7023</v>
      </c>
      <c r="P840" t="s">
        <v>5203</v>
      </c>
      <c r="R840" t="s">
        <v>5187</v>
      </c>
      <c r="V840">
        <v>7175</v>
      </c>
    </row>
    <row r="841" spans="1:23" ht="15" x14ac:dyDescent="0.2">
      <c r="A841" s="13">
        <v>28101362889</v>
      </c>
      <c r="B841" t="s">
        <v>5174</v>
      </c>
      <c r="C841" t="s">
        <v>5175</v>
      </c>
      <c r="D841" t="s">
        <v>7072</v>
      </c>
      <c r="E841">
        <v>3549</v>
      </c>
      <c r="F841" t="s">
        <v>365</v>
      </c>
      <c r="G841" t="s">
        <v>5915</v>
      </c>
      <c r="H841" t="s">
        <v>5916</v>
      </c>
      <c r="J841" t="s">
        <v>7073</v>
      </c>
      <c r="K841">
        <v>400</v>
      </c>
      <c r="L841" t="s">
        <v>5179</v>
      </c>
      <c r="M841">
        <v>269515</v>
      </c>
      <c r="N841">
        <v>269515</v>
      </c>
      <c r="O841" t="s">
        <v>6229</v>
      </c>
      <c r="P841" t="s">
        <v>5759</v>
      </c>
      <c r="Q841" t="s">
        <v>5186</v>
      </c>
      <c r="R841" t="s">
        <v>5187</v>
      </c>
      <c r="V841">
        <v>1082</v>
      </c>
    </row>
    <row r="842" spans="1:23" ht="15" x14ac:dyDescent="0.2">
      <c r="A842" s="13">
        <v>28101363489</v>
      </c>
      <c r="B842" t="s">
        <v>5174</v>
      </c>
      <c r="C842" t="s">
        <v>5175</v>
      </c>
      <c r="D842" t="s">
        <v>7074</v>
      </c>
      <c r="E842">
        <v>8346</v>
      </c>
      <c r="F842" t="s">
        <v>631</v>
      </c>
      <c r="G842" t="s">
        <v>5205</v>
      </c>
      <c r="H842" t="s">
        <v>5206</v>
      </c>
      <c r="J842" t="s">
        <v>6869</v>
      </c>
      <c r="K842">
        <v>10000000</v>
      </c>
      <c r="L842" t="s">
        <v>6870</v>
      </c>
      <c r="M842">
        <v>34800</v>
      </c>
      <c r="N842">
        <v>34800</v>
      </c>
      <c r="O842" t="s">
        <v>7075</v>
      </c>
      <c r="P842" t="s">
        <v>5728</v>
      </c>
      <c r="R842" t="s">
        <v>5187</v>
      </c>
      <c r="V842">
        <v>2256</v>
      </c>
    </row>
    <row r="843" spans="1:23" ht="15" x14ac:dyDescent="0.2">
      <c r="A843" s="13">
        <v>28101363689</v>
      </c>
      <c r="B843" t="s">
        <v>5174</v>
      </c>
      <c r="C843" t="s">
        <v>5175</v>
      </c>
      <c r="D843" t="s">
        <v>7076</v>
      </c>
      <c r="E843">
        <v>2902</v>
      </c>
      <c r="F843" t="s">
        <v>632</v>
      </c>
      <c r="G843" t="s">
        <v>5334</v>
      </c>
      <c r="H843" t="s">
        <v>5335</v>
      </c>
      <c r="J843" t="s">
        <v>7077</v>
      </c>
      <c r="K843">
        <v>5200</v>
      </c>
      <c r="L843" t="s">
        <v>5556</v>
      </c>
      <c r="M843">
        <v>257228</v>
      </c>
      <c r="N843">
        <v>257228</v>
      </c>
      <c r="O843" t="s">
        <v>7078</v>
      </c>
      <c r="P843" t="s">
        <v>5338</v>
      </c>
    </row>
    <row r="844" spans="1:23" ht="15" x14ac:dyDescent="0.2">
      <c r="A844" s="13">
        <v>28101363989</v>
      </c>
      <c r="B844" t="s">
        <v>5174</v>
      </c>
      <c r="C844" t="s">
        <v>5175</v>
      </c>
      <c r="D844" t="s">
        <v>7079</v>
      </c>
      <c r="E844">
        <v>2922</v>
      </c>
      <c r="F844" t="s">
        <v>633</v>
      </c>
      <c r="G844" t="s">
        <v>6067</v>
      </c>
      <c r="H844" t="s">
        <v>6068</v>
      </c>
      <c r="J844" t="s">
        <v>7080</v>
      </c>
      <c r="K844">
        <v>4000</v>
      </c>
      <c r="L844" t="s">
        <v>5187</v>
      </c>
      <c r="M844">
        <v>265661</v>
      </c>
      <c r="N844">
        <v>267712</v>
      </c>
      <c r="O844" t="s">
        <v>7081</v>
      </c>
      <c r="P844" t="s">
        <v>5181</v>
      </c>
      <c r="R844" t="s">
        <v>5187</v>
      </c>
      <c r="V844">
        <v>2351</v>
      </c>
    </row>
    <row r="845" spans="1:23" ht="15" x14ac:dyDescent="0.2">
      <c r="A845" s="13">
        <v>28101364489</v>
      </c>
      <c r="B845" t="s">
        <v>5174</v>
      </c>
      <c r="C845" t="s">
        <v>5175</v>
      </c>
      <c r="D845" t="s">
        <v>7082</v>
      </c>
      <c r="E845">
        <v>8349</v>
      </c>
      <c r="F845" t="s">
        <v>634</v>
      </c>
      <c r="G845" t="s">
        <v>542</v>
      </c>
      <c r="H845" t="s">
        <v>7083</v>
      </c>
      <c r="J845" t="s">
        <v>7084</v>
      </c>
      <c r="K845">
        <v>1300</v>
      </c>
      <c r="L845" t="s">
        <v>7085</v>
      </c>
      <c r="M845">
        <v>259235</v>
      </c>
      <c r="N845">
        <v>266628</v>
      </c>
      <c r="O845" t="s">
        <v>6616</v>
      </c>
      <c r="P845" t="s">
        <v>6802</v>
      </c>
      <c r="R845" t="s">
        <v>5187</v>
      </c>
      <c r="V845">
        <v>4018</v>
      </c>
    </row>
    <row r="846" spans="1:23" ht="15" x14ac:dyDescent="0.2">
      <c r="A846" s="13">
        <v>28101364689</v>
      </c>
      <c r="B846" t="s">
        <v>5174</v>
      </c>
      <c r="C846" t="s">
        <v>5175</v>
      </c>
      <c r="D846" t="s">
        <v>7086</v>
      </c>
      <c r="E846">
        <v>8350</v>
      </c>
      <c r="F846" t="s">
        <v>7087</v>
      </c>
      <c r="G846" t="s">
        <v>5205</v>
      </c>
      <c r="H846" t="s">
        <v>5206</v>
      </c>
      <c r="J846" t="s">
        <v>5391</v>
      </c>
      <c r="K846">
        <v>50000</v>
      </c>
      <c r="L846" t="s">
        <v>5230</v>
      </c>
      <c r="M846">
        <v>31500</v>
      </c>
      <c r="N846">
        <v>271482</v>
      </c>
      <c r="O846" t="s">
        <v>7088</v>
      </c>
      <c r="P846" t="s">
        <v>5261</v>
      </c>
    </row>
    <row r="847" spans="1:23" ht="15" x14ac:dyDescent="0.2">
      <c r="A847" s="13">
        <v>28101364789</v>
      </c>
      <c r="B847" t="s">
        <v>5174</v>
      </c>
      <c r="C847" t="s">
        <v>5175</v>
      </c>
      <c r="D847" t="s">
        <v>7089</v>
      </c>
      <c r="E847">
        <v>8350</v>
      </c>
      <c r="F847" t="s">
        <v>7087</v>
      </c>
      <c r="G847" t="s">
        <v>5205</v>
      </c>
      <c r="H847" t="s">
        <v>5206</v>
      </c>
      <c r="J847" t="s">
        <v>5358</v>
      </c>
      <c r="K847">
        <v>100000</v>
      </c>
      <c r="L847" t="s">
        <v>5230</v>
      </c>
      <c r="M847">
        <v>31500</v>
      </c>
      <c r="N847">
        <v>271482</v>
      </c>
      <c r="O847" t="s">
        <v>7088</v>
      </c>
      <c r="P847" t="s">
        <v>5261</v>
      </c>
    </row>
    <row r="848" spans="1:23" ht="15" x14ac:dyDescent="0.2">
      <c r="A848" s="13">
        <v>28101365289</v>
      </c>
      <c r="B848" t="s">
        <v>5174</v>
      </c>
      <c r="C848" t="s">
        <v>5175</v>
      </c>
      <c r="D848" t="s">
        <v>7090</v>
      </c>
      <c r="E848">
        <v>3743</v>
      </c>
      <c r="F848" t="s">
        <v>635</v>
      </c>
      <c r="G848" t="s">
        <v>6792</v>
      </c>
      <c r="H848" t="s">
        <v>6793</v>
      </c>
      <c r="J848" t="s">
        <v>6483</v>
      </c>
      <c r="K848">
        <v>30000</v>
      </c>
      <c r="L848" t="s">
        <v>5179</v>
      </c>
      <c r="M848">
        <v>266595</v>
      </c>
      <c r="N848">
        <v>266595</v>
      </c>
      <c r="O848" t="s">
        <v>5738</v>
      </c>
      <c r="P848" t="s">
        <v>5181</v>
      </c>
      <c r="R848" t="s">
        <v>5187</v>
      </c>
      <c r="V848">
        <v>57</v>
      </c>
      <c r="W848" t="s">
        <v>5182</v>
      </c>
    </row>
    <row r="849" spans="1:23" ht="15" x14ac:dyDescent="0.2">
      <c r="A849" s="13">
        <v>28101365389</v>
      </c>
      <c r="B849" t="s">
        <v>5174</v>
      </c>
      <c r="C849" t="s">
        <v>5175</v>
      </c>
      <c r="D849" t="s">
        <v>7091</v>
      </c>
      <c r="E849">
        <v>3743</v>
      </c>
      <c r="F849" t="s">
        <v>635</v>
      </c>
      <c r="G849" t="s">
        <v>6792</v>
      </c>
      <c r="H849" t="s">
        <v>6793</v>
      </c>
      <c r="J849" t="s">
        <v>6239</v>
      </c>
      <c r="K849">
        <v>60000</v>
      </c>
      <c r="L849" t="s">
        <v>5179</v>
      </c>
      <c r="M849">
        <v>266595</v>
      </c>
      <c r="N849">
        <v>266595</v>
      </c>
      <c r="O849" t="s">
        <v>5738</v>
      </c>
      <c r="P849" t="s">
        <v>5181</v>
      </c>
      <c r="R849" t="s">
        <v>5187</v>
      </c>
      <c r="V849">
        <v>58</v>
      </c>
      <c r="W849" t="s">
        <v>5182</v>
      </c>
    </row>
    <row r="850" spans="1:23" ht="15" x14ac:dyDescent="0.2">
      <c r="A850" s="13">
        <v>28101365589</v>
      </c>
      <c r="B850" t="s">
        <v>5174</v>
      </c>
      <c r="C850" t="s">
        <v>5175</v>
      </c>
      <c r="D850" t="s">
        <v>7092</v>
      </c>
      <c r="E850">
        <v>6404</v>
      </c>
      <c r="F850" t="s">
        <v>467</v>
      </c>
      <c r="G850" t="s">
        <v>5494</v>
      </c>
      <c r="H850" t="s">
        <v>5495</v>
      </c>
      <c r="J850" t="s">
        <v>5248</v>
      </c>
      <c r="K850">
        <v>500000</v>
      </c>
      <c r="L850" t="s">
        <v>5179</v>
      </c>
      <c r="M850">
        <v>11483</v>
      </c>
      <c r="N850">
        <v>11483</v>
      </c>
      <c r="O850" t="s">
        <v>6584</v>
      </c>
      <c r="P850" t="s">
        <v>5181</v>
      </c>
      <c r="R850" t="s">
        <v>5187</v>
      </c>
      <c r="V850">
        <v>16</v>
      </c>
      <c r="W850" t="s">
        <v>5182</v>
      </c>
    </row>
    <row r="851" spans="1:23" ht="15" x14ac:dyDescent="0.2">
      <c r="A851" s="13">
        <v>28101365989</v>
      </c>
      <c r="B851" t="s">
        <v>5174</v>
      </c>
      <c r="C851" t="s">
        <v>5175</v>
      </c>
      <c r="D851" t="s">
        <v>7093</v>
      </c>
      <c r="E851">
        <v>8354</v>
      </c>
      <c r="F851" t="s">
        <v>176</v>
      </c>
      <c r="G851" t="s">
        <v>6149</v>
      </c>
      <c r="H851" t="s">
        <v>6150</v>
      </c>
      <c r="J851" t="s">
        <v>5614</v>
      </c>
      <c r="K851">
        <v>1000</v>
      </c>
      <c r="L851" t="s">
        <v>5187</v>
      </c>
      <c r="M851">
        <v>36800</v>
      </c>
      <c r="N851">
        <v>12532</v>
      </c>
      <c r="O851" t="s">
        <v>5679</v>
      </c>
      <c r="P851" t="s">
        <v>5210</v>
      </c>
    </row>
    <row r="852" spans="1:23" ht="15" x14ac:dyDescent="0.2">
      <c r="A852" s="13">
        <v>28101366089</v>
      </c>
      <c r="B852" t="s">
        <v>5174</v>
      </c>
      <c r="C852" t="s">
        <v>5175</v>
      </c>
      <c r="D852" t="s">
        <v>7094</v>
      </c>
      <c r="E852">
        <v>8354</v>
      </c>
      <c r="F852" t="s">
        <v>176</v>
      </c>
      <c r="G852" t="s">
        <v>6149</v>
      </c>
      <c r="H852" t="s">
        <v>6150</v>
      </c>
      <c r="J852" t="s">
        <v>6069</v>
      </c>
      <c r="K852">
        <v>5000</v>
      </c>
      <c r="L852" t="s">
        <v>5187</v>
      </c>
      <c r="M852">
        <v>36800</v>
      </c>
      <c r="N852">
        <v>12532</v>
      </c>
      <c r="O852" t="s">
        <v>5679</v>
      </c>
      <c r="P852" t="s">
        <v>5210</v>
      </c>
    </row>
    <row r="853" spans="1:23" ht="15" x14ac:dyDescent="0.2">
      <c r="A853" s="13">
        <v>28101368089</v>
      </c>
      <c r="B853" t="s">
        <v>5174</v>
      </c>
      <c r="C853" t="s">
        <v>5175</v>
      </c>
      <c r="D853" t="s">
        <v>7095</v>
      </c>
      <c r="E853">
        <v>8360</v>
      </c>
      <c r="F853" t="s">
        <v>636</v>
      </c>
      <c r="G853" t="s">
        <v>6553</v>
      </c>
      <c r="H853" t="s">
        <v>6554</v>
      </c>
      <c r="J853" t="s">
        <v>6555</v>
      </c>
      <c r="K853">
        <v>50000</v>
      </c>
      <c r="L853" t="s">
        <v>5337</v>
      </c>
      <c r="M853">
        <v>264776</v>
      </c>
      <c r="N853">
        <v>264776</v>
      </c>
      <c r="O853" t="s">
        <v>7096</v>
      </c>
      <c r="P853" t="s">
        <v>5338</v>
      </c>
      <c r="R853" t="s">
        <v>5187</v>
      </c>
      <c r="V853">
        <v>676</v>
      </c>
    </row>
    <row r="854" spans="1:23" ht="15" x14ac:dyDescent="0.2">
      <c r="A854" s="13">
        <v>28101370489</v>
      </c>
      <c r="B854" t="s">
        <v>5174</v>
      </c>
      <c r="C854" t="s">
        <v>5175</v>
      </c>
      <c r="D854" t="s">
        <v>7097</v>
      </c>
      <c r="E854">
        <v>8364</v>
      </c>
      <c r="F854" t="s">
        <v>637</v>
      </c>
      <c r="G854" t="s">
        <v>5306</v>
      </c>
      <c r="H854" t="s">
        <v>5307</v>
      </c>
      <c r="J854" t="s">
        <v>5248</v>
      </c>
      <c r="K854">
        <v>500000</v>
      </c>
      <c r="L854" t="s">
        <v>5179</v>
      </c>
      <c r="M854">
        <v>257228</v>
      </c>
      <c r="N854">
        <v>257228</v>
      </c>
      <c r="O854" t="s">
        <v>7098</v>
      </c>
      <c r="P854" t="s">
        <v>5181</v>
      </c>
      <c r="Q854" t="s">
        <v>5186</v>
      </c>
      <c r="R854" t="s">
        <v>5187</v>
      </c>
      <c r="V854">
        <v>628</v>
      </c>
      <c r="W854" t="s">
        <v>5182</v>
      </c>
    </row>
    <row r="855" spans="1:23" ht="15" x14ac:dyDescent="0.2">
      <c r="A855" s="13">
        <v>28101375789</v>
      </c>
      <c r="B855" t="s">
        <v>5174</v>
      </c>
      <c r="C855" t="s">
        <v>5175</v>
      </c>
      <c r="D855" t="s">
        <v>7099</v>
      </c>
      <c r="E855">
        <v>8385</v>
      </c>
      <c r="F855" t="s">
        <v>638</v>
      </c>
      <c r="G855" t="s">
        <v>6</v>
      </c>
      <c r="H855" t="s">
        <v>5177</v>
      </c>
      <c r="J855" t="s">
        <v>5245</v>
      </c>
      <c r="K855">
        <v>10000</v>
      </c>
      <c r="L855" t="s">
        <v>5179</v>
      </c>
      <c r="M855">
        <v>263182</v>
      </c>
      <c r="N855">
        <v>263182</v>
      </c>
      <c r="O855" t="s">
        <v>7100</v>
      </c>
      <c r="P855" t="s">
        <v>5181</v>
      </c>
      <c r="R855" t="s">
        <v>5187</v>
      </c>
      <c r="V855">
        <v>841</v>
      </c>
      <c r="W855" t="s">
        <v>5182</v>
      </c>
    </row>
    <row r="856" spans="1:23" ht="15" x14ac:dyDescent="0.2">
      <c r="A856" s="13">
        <v>28101376189</v>
      </c>
      <c r="B856" t="s">
        <v>5174</v>
      </c>
      <c r="C856" t="s">
        <v>5175</v>
      </c>
      <c r="D856" t="s">
        <v>7101</v>
      </c>
      <c r="E856">
        <v>4163</v>
      </c>
      <c r="F856" t="s">
        <v>639</v>
      </c>
      <c r="G856" t="s">
        <v>5289</v>
      </c>
      <c r="H856" t="s">
        <v>5290</v>
      </c>
      <c r="J856" t="s">
        <v>5259</v>
      </c>
      <c r="K856">
        <v>100000</v>
      </c>
      <c r="L856" t="s">
        <v>5179</v>
      </c>
      <c r="M856">
        <v>266595</v>
      </c>
      <c r="N856">
        <v>266595</v>
      </c>
      <c r="O856" t="s">
        <v>7102</v>
      </c>
      <c r="P856" t="s">
        <v>5181</v>
      </c>
      <c r="W856" t="s">
        <v>5182</v>
      </c>
    </row>
    <row r="857" spans="1:23" ht="15" x14ac:dyDescent="0.2">
      <c r="A857" s="13">
        <v>28101376489</v>
      </c>
      <c r="B857" t="s">
        <v>5174</v>
      </c>
      <c r="C857" t="s">
        <v>5175</v>
      </c>
      <c r="D857" t="s">
        <v>7103</v>
      </c>
      <c r="E857">
        <v>4333</v>
      </c>
      <c r="F857" t="s">
        <v>249</v>
      </c>
      <c r="G857" t="s">
        <v>6</v>
      </c>
      <c r="H857" t="s">
        <v>5177</v>
      </c>
      <c r="J857" t="s">
        <v>5245</v>
      </c>
      <c r="K857">
        <v>10000</v>
      </c>
      <c r="L857" t="s">
        <v>5179</v>
      </c>
      <c r="M857">
        <v>266595</v>
      </c>
      <c r="N857">
        <v>266595</v>
      </c>
      <c r="O857" t="s">
        <v>5908</v>
      </c>
      <c r="P857" t="s">
        <v>5181</v>
      </c>
      <c r="Q857" t="s">
        <v>5186</v>
      </c>
      <c r="R857" t="s">
        <v>5187</v>
      </c>
      <c r="V857">
        <v>7268</v>
      </c>
      <c r="W857" t="s">
        <v>5182</v>
      </c>
    </row>
    <row r="858" spans="1:23" ht="15" x14ac:dyDescent="0.2">
      <c r="A858" s="13">
        <v>28101377589</v>
      </c>
      <c r="B858" t="s">
        <v>5174</v>
      </c>
      <c r="C858" t="s">
        <v>5175</v>
      </c>
      <c r="D858" t="s">
        <v>7104</v>
      </c>
      <c r="E858">
        <v>6127</v>
      </c>
      <c r="F858" t="s">
        <v>641</v>
      </c>
      <c r="G858" t="s">
        <v>6</v>
      </c>
      <c r="H858" t="s">
        <v>5177</v>
      </c>
      <c r="J858" t="s">
        <v>6389</v>
      </c>
      <c r="K858">
        <v>0</v>
      </c>
      <c r="M858">
        <v>256371</v>
      </c>
      <c r="N858">
        <v>270044</v>
      </c>
      <c r="O858" t="s">
        <v>6390</v>
      </c>
      <c r="P858" t="s">
        <v>5181</v>
      </c>
      <c r="R858" t="s">
        <v>5187</v>
      </c>
      <c r="V858">
        <v>7037</v>
      </c>
    </row>
    <row r="859" spans="1:23" ht="15" x14ac:dyDescent="0.2">
      <c r="A859" s="13">
        <v>28101377789</v>
      </c>
      <c r="B859" t="s">
        <v>5174</v>
      </c>
      <c r="C859" t="s">
        <v>5175</v>
      </c>
      <c r="D859" t="s">
        <v>7105</v>
      </c>
      <c r="E859">
        <v>8389</v>
      </c>
      <c r="F859" t="s">
        <v>642</v>
      </c>
      <c r="G859" t="s">
        <v>71</v>
      </c>
      <c r="H859" t="s">
        <v>5353</v>
      </c>
      <c r="J859" t="s">
        <v>5259</v>
      </c>
      <c r="K859">
        <v>100000</v>
      </c>
      <c r="L859" t="s">
        <v>5179</v>
      </c>
      <c r="M859">
        <v>268816</v>
      </c>
      <c r="N859">
        <v>268816</v>
      </c>
      <c r="O859" t="s">
        <v>7106</v>
      </c>
      <c r="P859" t="s">
        <v>5181</v>
      </c>
      <c r="R859" t="s">
        <v>5187</v>
      </c>
      <c r="V859">
        <v>592</v>
      </c>
      <c r="W859" t="s">
        <v>5182</v>
      </c>
    </row>
    <row r="860" spans="1:23" ht="15" x14ac:dyDescent="0.2">
      <c r="A860" s="13">
        <v>28101378889</v>
      </c>
      <c r="B860" t="s">
        <v>5174</v>
      </c>
      <c r="C860" t="s">
        <v>5175</v>
      </c>
      <c r="D860" t="s">
        <v>7107</v>
      </c>
      <c r="E860">
        <v>8397</v>
      </c>
      <c r="F860" t="s">
        <v>643</v>
      </c>
      <c r="G860" t="s">
        <v>6356</v>
      </c>
      <c r="H860" t="s">
        <v>6357</v>
      </c>
      <c r="J860" t="s">
        <v>7108</v>
      </c>
      <c r="K860">
        <v>3750</v>
      </c>
      <c r="L860" t="s">
        <v>5179</v>
      </c>
      <c r="M860">
        <v>11483</v>
      </c>
      <c r="N860">
        <v>11483</v>
      </c>
      <c r="O860" t="s">
        <v>7109</v>
      </c>
      <c r="P860" t="s">
        <v>5909</v>
      </c>
    </row>
    <row r="861" spans="1:23" ht="15" x14ac:dyDescent="0.2">
      <c r="A861" s="13">
        <v>28101380189</v>
      </c>
      <c r="B861" t="s">
        <v>5174</v>
      </c>
      <c r="C861" t="s">
        <v>5175</v>
      </c>
      <c r="D861" t="s">
        <v>7110</v>
      </c>
      <c r="E861">
        <v>8539</v>
      </c>
      <c r="F861" t="s">
        <v>644</v>
      </c>
      <c r="G861" t="s">
        <v>5494</v>
      </c>
      <c r="H861" t="s">
        <v>5495</v>
      </c>
      <c r="J861" t="s">
        <v>5245</v>
      </c>
      <c r="K861">
        <v>10000</v>
      </c>
      <c r="L861" t="s">
        <v>5179</v>
      </c>
      <c r="M861">
        <v>266595</v>
      </c>
      <c r="N861">
        <v>266595</v>
      </c>
      <c r="O861" t="s">
        <v>5908</v>
      </c>
      <c r="P861" t="s">
        <v>5181</v>
      </c>
      <c r="Q861" t="s">
        <v>5186</v>
      </c>
      <c r="R861" t="s">
        <v>5187</v>
      </c>
      <c r="V861">
        <v>207</v>
      </c>
      <c r="W861" t="s">
        <v>5182</v>
      </c>
    </row>
    <row r="862" spans="1:23" ht="15" x14ac:dyDescent="0.2">
      <c r="A862" s="13">
        <v>28101380289</v>
      </c>
      <c r="B862" t="s">
        <v>5174</v>
      </c>
      <c r="C862" t="s">
        <v>5175</v>
      </c>
      <c r="D862" t="s">
        <v>7111</v>
      </c>
      <c r="E862">
        <v>8539</v>
      </c>
      <c r="F862" t="s">
        <v>644</v>
      </c>
      <c r="G862" t="s">
        <v>5494</v>
      </c>
      <c r="H862" t="s">
        <v>5495</v>
      </c>
      <c r="J862" t="s">
        <v>6483</v>
      </c>
      <c r="K862">
        <v>30000</v>
      </c>
      <c r="L862" t="s">
        <v>5179</v>
      </c>
      <c r="M862">
        <v>266595</v>
      </c>
      <c r="N862">
        <v>266595</v>
      </c>
      <c r="O862" t="s">
        <v>5908</v>
      </c>
      <c r="P862" t="s">
        <v>5181</v>
      </c>
      <c r="Q862" t="s">
        <v>5186</v>
      </c>
      <c r="R862" t="s">
        <v>5187</v>
      </c>
      <c r="V862">
        <v>208</v>
      </c>
      <c r="W862" t="s">
        <v>5182</v>
      </c>
    </row>
    <row r="863" spans="1:23" ht="15" x14ac:dyDescent="0.2">
      <c r="A863" s="13">
        <v>28101380389</v>
      </c>
      <c r="B863" t="s">
        <v>5174</v>
      </c>
      <c r="C863" t="s">
        <v>5175</v>
      </c>
      <c r="D863" t="s">
        <v>7112</v>
      </c>
      <c r="E863">
        <v>8539</v>
      </c>
      <c r="F863" t="s">
        <v>644</v>
      </c>
      <c r="G863" t="s">
        <v>5494</v>
      </c>
      <c r="H863" t="s">
        <v>5495</v>
      </c>
      <c r="J863" t="s">
        <v>6239</v>
      </c>
      <c r="K863">
        <v>60000</v>
      </c>
      <c r="L863" t="s">
        <v>5179</v>
      </c>
      <c r="M863">
        <v>266595</v>
      </c>
      <c r="N863">
        <v>266595</v>
      </c>
      <c r="O863" t="s">
        <v>5908</v>
      </c>
      <c r="P863" t="s">
        <v>5181</v>
      </c>
      <c r="Q863" t="s">
        <v>5186</v>
      </c>
      <c r="R863" t="s">
        <v>5187</v>
      </c>
      <c r="V863">
        <v>209</v>
      </c>
      <c r="W863" t="s">
        <v>5182</v>
      </c>
    </row>
    <row r="864" spans="1:23" ht="15" x14ac:dyDescent="0.2">
      <c r="A864" s="13">
        <v>28101380489</v>
      </c>
      <c r="B864" t="s">
        <v>5174</v>
      </c>
      <c r="C864" t="s">
        <v>5175</v>
      </c>
      <c r="D864" t="s">
        <v>7113</v>
      </c>
      <c r="E864">
        <v>8539</v>
      </c>
      <c r="F864" t="s">
        <v>644</v>
      </c>
      <c r="G864" t="s">
        <v>5494</v>
      </c>
      <c r="H864" t="s">
        <v>5495</v>
      </c>
      <c r="J864" t="s">
        <v>5259</v>
      </c>
      <c r="K864">
        <v>100000</v>
      </c>
      <c r="L864" t="s">
        <v>5179</v>
      </c>
      <c r="M864">
        <v>266595</v>
      </c>
      <c r="N864">
        <v>266595</v>
      </c>
      <c r="O864" t="s">
        <v>5908</v>
      </c>
      <c r="P864" t="s">
        <v>5181</v>
      </c>
      <c r="Q864" t="s">
        <v>5186</v>
      </c>
      <c r="R864" t="s">
        <v>5187</v>
      </c>
      <c r="V864">
        <v>210</v>
      </c>
      <c r="W864" t="s">
        <v>5182</v>
      </c>
    </row>
    <row r="865" spans="1:23" ht="15" x14ac:dyDescent="0.2">
      <c r="A865" s="13">
        <v>28101381789</v>
      </c>
      <c r="B865" t="s">
        <v>5174</v>
      </c>
      <c r="C865" t="s">
        <v>5175</v>
      </c>
      <c r="D865" t="s">
        <v>7114</v>
      </c>
      <c r="E865">
        <v>8407</v>
      </c>
      <c r="F865" t="s">
        <v>7115</v>
      </c>
      <c r="G865" t="s">
        <v>5384</v>
      </c>
      <c r="H865" t="s">
        <v>5385</v>
      </c>
      <c r="J865" t="s">
        <v>5193</v>
      </c>
      <c r="K865">
        <v>25000</v>
      </c>
      <c r="L865" t="s">
        <v>5179</v>
      </c>
      <c r="M865">
        <v>265769</v>
      </c>
      <c r="N865">
        <v>269502</v>
      </c>
      <c r="O865" t="s">
        <v>7116</v>
      </c>
      <c r="P865" t="s">
        <v>5181</v>
      </c>
    </row>
    <row r="866" spans="1:23" ht="15" x14ac:dyDescent="0.2">
      <c r="A866" s="13">
        <v>28101381889</v>
      </c>
      <c r="B866" t="s">
        <v>5174</v>
      </c>
      <c r="C866" t="s">
        <v>5175</v>
      </c>
      <c r="D866" t="s">
        <v>7117</v>
      </c>
      <c r="E866">
        <v>8407</v>
      </c>
      <c r="F866" t="s">
        <v>7115</v>
      </c>
      <c r="G866" t="s">
        <v>5384</v>
      </c>
      <c r="H866" t="s">
        <v>5385</v>
      </c>
      <c r="J866" t="s">
        <v>6058</v>
      </c>
      <c r="K866">
        <v>75000</v>
      </c>
      <c r="L866" t="s">
        <v>5179</v>
      </c>
      <c r="M866">
        <v>265769</v>
      </c>
      <c r="N866">
        <v>269502</v>
      </c>
      <c r="O866" t="s">
        <v>7116</v>
      </c>
      <c r="P866" t="s">
        <v>5181</v>
      </c>
    </row>
    <row r="867" spans="1:23" ht="15" x14ac:dyDescent="0.2">
      <c r="A867" s="13">
        <v>28101381989</v>
      </c>
      <c r="B867" t="s">
        <v>5174</v>
      </c>
      <c r="C867" t="s">
        <v>5175</v>
      </c>
      <c r="D867" t="s">
        <v>7118</v>
      </c>
      <c r="E867">
        <v>8407</v>
      </c>
      <c r="F867" t="s">
        <v>7115</v>
      </c>
      <c r="G867" t="s">
        <v>5384</v>
      </c>
      <c r="H867" t="s">
        <v>5385</v>
      </c>
      <c r="J867" t="s">
        <v>5386</v>
      </c>
      <c r="K867">
        <v>150000</v>
      </c>
      <c r="L867" t="s">
        <v>5179</v>
      </c>
      <c r="M867">
        <v>265769</v>
      </c>
      <c r="N867">
        <v>269502</v>
      </c>
      <c r="O867" t="s">
        <v>7116</v>
      </c>
      <c r="P867" t="s">
        <v>5181</v>
      </c>
    </row>
    <row r="868" spans="1:23" ht="15" x14ac:dyDescent="0.2">
      <c r="A868" s="13">
        <v>28101382089</v>
      </c>
      <c r="B868" t="s">
        <v>5174</v>
      </c>
      <c r="C868" t="s">
        <v>5175</v>
      </c>
      <c r="D868" t="s">
        <v>7119</v>
      </c>
      <c r="E868">
        <v>3925</v>
      </c>
      <c r="F868" t="s">
        <v>613</v>
      </c>
      <c r="G868" t="s">
        <v>6840</v>
      </c>
      <c r="H868" t="s">
        <v>6841</v>
      </c>
      <c r="J868" t="s">
        <v>7120</v>
      </c>
      <c r="K868">
        <v>100000</v>
      </c>
      <c r="L868" t="s">
        <v>5337</v>
      </c>
      <c r="M868">
        <v>263182</v>
      </c>
      <c r="N868">
        <v>263182</v>
      </c>
      <c r="O868" t="s">
        <v>7019</v>
      </c>
      <c r="P868" t="s">
        <v>5511</v>
      </c>
      <c r="R868" t="s">
        <v>5187</v>
      </c>
      <c r="V868">
        <v>868</v>
      </c>
    </row>
    <row r="869" spans="1:23" ht="15" x14ac:dyDescent="0.2">
      <c r="A869" s="13">
        <v>28101383289</v>
      </c>
      <c r="B869" t="s">
        <v>5174</v>
      </c>
      <c r="C869" t="s">
        <v>5175</v>
      </c>
      <c r="D869" t="s">
        <v>7121</v>
      </c>
      <c r="E869">
        <v>8414</v>
      </c>
      <c r="F869" t="s">
        <v>645</v>
      </c>
      <c r="G869" t="s">
        <v>7122</v>
      </c>
      <c r="H869" t="s">
        <v>7123</v>
      </c>
      <c r="J869" t="s">
        <v>7124</v>
      </c>
      <c r="K869">
        <v>0</v>
      </c>
      <c r="M869">
        <v>17200</v>
      </c>
      <c r="N869">
        <v>262246</v>
      </c>
      <c r="O869" t="s">
        <v>7030</v>
      </c>
      <c r="P869" t="s">
        <v>5210</v>
      </c>
    </row>
    <row r="870" spans="1:23" ht="15" x14ac:dyDescent="0.2">
      <c r="A870" s="13">
        <v>28101384089</v>
      </c>
      <c r="B870" t="s">
        <v>5174</v>
      </c>
      <c r="C870" t="s">
        <v>5175</v>
      </c>
      <c r="D870" t="s">
        <v>7125</v>
      </c>
      <c r="E870">
        <v>8418</v>
      </c>
      <c r="F870" t="s">
        <v>646</v>
      </c>
      <c r="G870" t="s">
        <v>5306</v>
      </c>
      <c r="H870" t="s">
        <v>5307</v>
      </c>
      <c r="J870" t="s">
        <v>5245</v>
      </c>
      <c r="K870">
        <v>10000</v>
      </c>
      <c r="L870" t="s">
        <v>5179</v>
      </c>
      <c r="M870">
        <v>259378</v>
      </c>
      <c r="N870">
        <v>259378</v>
      </c>
      <c r="O870" t="s">
        <v>6214</v>
      </c>
      <c r="P870" t="s">
        <v>5181</v>
      </c>
      <c r="R870" t="s">
        <v>5187</v>
      </c>
      <c r="V870">
        <v>270</v>
      </c>
      <c r="W870" t="s">
        <v>5182</v>
      </c>
    </row>
    <row r="871" spans="1:23" ht="15" x14ac:dyDescent="0.2">
      <c r="A871" s="13">
        <v>28101384189</v>
      </c>
      <c r="B871" t="s">
        <v>5174</v>
      </c>
      <c r="C871" t="s">
        <v>5175</v>
      </c>
      <c r="D871" t="s">
        <v>7126</v>
      </c>
      <c r="E871">
        <v>8418</v>
      </c>
      <c r="F871" t="s">
        <v>646</v>
      </c>
      <c r="G871" t="s">
        <v>5306</v>
      </c>
      <c r="H871" t="s">
        <v>5307</v>
      </c>
      <c r="J871" t="s">
        <v>5193</v>
      </c>
      <c r="K871">
        <v>25000</v>
      </c>
      <c r="L871" t="s">
        <v>5179</v>
      </c>
      <c r="M871">
        <v>259378</v>
      </c>
      <c r="N871">
        <v>259378</v>
      </c>
      <c r="O871" t="s">
        <v>6214</v>
      </c>
      <c r="P871" t="s">
        <v>5181</v>
      </c>
      <c r="R871" t="s">
        <v>5187</v>
      </c>
      <c r="V871">
        <v>271</v>
      </c>
      <c r="W871" t="s">
        <v>5182</v>
      </c>
    </row>
    <row r="872" spans="1:23" ht="15" x14ac:dyDescent="0.2">
      <c r="A872" s="13">
        <v>28101385589</v>
      </c>
      <c r="B872" t="s">
        <v>5174</v>
      </c>
      <c r="C872" t="s">
        <v>5175</v>
      </c>
      <c r="D872" t="s">
        <v>7127</v>
      </c>
      <c r="E872">
        <v>8423</v>
      </c>
      <c r="F872" t="s">
        <v>647</v>
      </c>
      <c r="G872" t="s">
        <v>6</v>
      </c>
      <c r="H872" t="s">
        <v>5177</v>
      </c>
      <c r="J872" t="s">
        <v>5733</v>
      </c>
      <c r="K872">
        <v>6000</v>
      </c>
      <c r="L872" t="s">
        <v>5179</v>
      </c>
      <c r="M872">
        <v>260850</v>
      </c>
      <c r="N872">
        <v>260850</v>
      </c>
      <c r="O872" t="s">
        <v>5731</v>
      </c>
      <c r="P872" t="s">
        <v>5181</v>
      </c>
      <c r="Q872" t="s">
        <v>5186</v>
      </c>
      <c r="R872" t="s">
        <v>5187</v>
      </c>
      <c r="V872">
        <v>252</v>
      </c>
      <c r="W872" t="s">
        <v>5182</v>
      </c>
    </row>
    <row r="873" spans="1:23" ht="15" x14ac:dyDescent="0.2">
      <c r="A873" s="13">
        <v>28101385789</v>
      </c>
      <c r="B873" t="s">
        <v>5174</v>
      </c>
      <c r="C873" t="s">
        <v>5175</v>
      </c>
      <c r="D873" t="s">
        <v>7128</v>
      </c>
      <c r="E873">
        <v>2584</v>
      </c>
      <c r="F873" t="s">
        <v>7129</v>
      </c>
      <c r="G873" t="s">
        <v>5748</v>
      </c>
      <c r="H873" t="s">
        <v>5749</v>
      </c>
      <c r="J873" t="s">
        <v>7130</v>
      </c>
      <c r="K873">
        <v>10000000</v>
      </c>
      <c r="L873" t="s">
        <v>7131</v>
      </c>
      <c r="M873">
        <v>263388</v>
      </c>
      <c r="N873">
        <v>12582</v>
      </c>
      <c r="O873" t="s">
        <v>7132</v>
      </c>
      <c r="P873" t="s">
        <v>5210</v>
      </c>
    </row>
    <row r="874" spans="1:23" ht="15" x14ac:dyDescent="0.2">
      <c r="A874" s="13">
        <v>28101389389</v>
      </c>
      <c r="B874" t="s">
        <v>5174</v>
      </c>
      <c r="C874" t="s">
        <v>5175</v>
      </c>
      <c r="D874" t="s">
        <v>7133</v>
      </c>
      <c r="E874">
        <v>8451</v>
      </c>
      <c r="F874" t="s">
        <v>648</v>
      </c>
      <c r="G874" t="s">
        <v>5306</v>
      </c>
      <c r="H874" t="s">
        <v>5307</v>
      </c>
      <c r="J874" t="s">
        <v>6558</v>
      </c>
      <c r="K874">
        <v>20000</v>
      </c>
      <c r="L874" t="s">
        <v>5179</v>
      </c>
      <c r="M874">
        <v>59300</v>
      </c>
      <c r="N874">
        <v>59300</v>
      </c>
      <c r="O874" t="s">
        <v>7134</v>
      </c>
      <c r="P874" t="s">
        <v>5181</v>
      </c>
      <c r="R874" t="s">
        <v>5187</v>
      </c>
      <c r="V874">
        <v>353</v>
      </c>
      <c r="W874" t="s">
        <v>5182</v>
      </c>
    </row>
    <row r="875" spans="1:23" ht="15" x14ac:dyDescent="0.2">
      <c r="A875" s="13">
        <v>28101389489</v>
      </c>
      <c r="B875" t="s">
        <v>5174</v>
      </c>
      <c r="C875" t="s">
        <v>5175</v>
      </c>
      <c r="D875" t="s">
        <v>7135</v>
      </c>
      <c r="E875">
        <v>8452</v>
      </c>
      <c r="F875" t="s">
        <v>649</v>
      </c>
      <c r="G875" t="s">
        <v>5205</v>
      </c>
      <c r="H875" t="s">
        <v>5206</v>
      </c>
      <c r="J875" t="s">
        <v>7136</v>
      </c>
      <c r="K875">
        <v>5000</v>
      </c>
      <c r="L875" t="s">
        <v>5435</v>
      </c>
      <c r="M875">
        <v>268816</v>
      </c>
      <c r="N875">
        <v>268816</v>
      </c>
      <c r="O875" t="s">
        <v>7137</v>
      </c>
      <c r="P875" t="s">
        <v>7138</v>
      </c>
    </row>
    <row r="876" spans="1:23" ht="15" x14ac:dyDescent="0.2">
      <c r="A876" s="13">
        <v>28101389589</v>
      </c>
      <c r="B876" t="s">
        <v>5174</v>
      </c>
      <c r="C876" t="s">
        <v>5175</v>
      </c>
      <c r="D876" t="s">
        <v>7139</v>
      </c>
      <c r="E876">
        <v>8452</v>
      </c>
      <c r="F876" t="s">
        <v>649</v>
      </c>
      <c r="G876" t="s">
        <v>5205</v>
      </c>
      <c r="H876" t="s">
        <v>5206</v>
      </c>
      <c r="J876" t="s">
        <v>5434</v>
      </c>
      <c r="K876">
        <v>50000</v>
      </c>
      <c r="L876" t="s">
        <v>5435</v>
      </c>
      <c r="M876">
        <v>268816</v>
      </c>
      <c r="N876">
        <v>268816</v>
      </c>
      <c r="O876" t="s">
        <v>7137</v>
      </c>
      <c r="P876" t="s">
        <v>7138</v>
      </c>
    </row>
    <row r="877" spans="1:23" ht="15" x14ac:dyDescent="0.2">
      <c r="A877" s="13">
        <v>28101390089</v>
      </c>
      <c r="B877" t="s">
        <v>5174</v>
      </c>
      <c r="C877" t="s">
        <v>5175</v>
      </c>
      <c r="D877" t="s">
        <v>7140</v>
      </c>
      <c r="E877">
        <v>8454</v>
      </c>
      <c r="F877" t="s">
        <v>7141</v>
      </c>
      <c r="G877" t="s">
        <v>6450</v>
      </c>
      <c r="H877" t="s">
        <v>6451</v>
      </c>
      <c r="J877" t="s">
        <v>7142</v>
      </c>
      <c r="K877">
        <v>500000</v>
      </c>
      <c r="L877" t="s">
        <v>5190</v>
      </c>
      <c r="M877">
        <v>59300</v>
      </c>
      <c r="N877">
        <v>59300</v>
      </c>
      <c r="O877" t="s">
        <v>7143</v>
      </c>
      <c r="P877" t="s">
        <v>5210</v>
      </c>
    </row>
    <row r="878" spans="1:23" ht="15" x14ac:dyDescent="0.2">
      <c r="A878" s="13">
        <v>28101390289</v>
      </c>
      <c r="B878" t="s">
        <v>5174</v>
      </c>
      <c r="C878" t="s">
        <v>5175</v>
      </c>
      <c r="D878" t="s">
        <v>7144</v>
      </c>
      <c r="E878">
        <v>8456</v>
      </c>
      <c r="F878" t="s">
        <v>650</v>
      </c>
      <c r="G878" t="s">
        <v>6</v>
      </c>
      <c r="H878" t="s">
        <v>5177</v>
      </c>
      <c r="J878" t="s">
        <v>5193</v>
      </c>
      <c r="K878">
        <v>25000</v>
      </c>
      <c r="L878" t="s">
        <v>5179</v>
      </c>
      <c r="M878">
        <v>59300</v>
      </c>
      <c r="N878">
        <v>59300</v>
      </c>
      <c r="O878" t="s">
        <v>7145</v>
      </c>
      <c r="P878" t="s">
        <v>5181</v>
      </c>
      <c r="R878" t="s">
        <v>5187</v>
      </c>
      <c r="V878">
        <v>633</v>
      </c>
      <c r="W878" t="s">
        <v>5182</v>
      </c>
    </row>
    <row r="879" spans="1:23" ht="15" x14ac:dyDescent="0.2">
      <c r="A879" s="13">
        <v>28101390389</v>
      </c>
      <c r="B879" t="s">
        <v>5174</v>
      </c>
      <c r="C879" t="s">
        <v>5175</v>
      </c>
      <c r="D879" t="s">
        <v>7146</v>
      </c>
      <c r="E879">
        <v>8456</v>
      </c>
      <c r="F879" t="s">
        <v>650</v>
      </c>
      <c r="G879" t="s">
        <v>6</v>
      </c>
      <c r="H879" t="s">
        <v>5177</v>
      </c>
      <c r="J879" t="s">
        <v>5184</v>
      </c>
      <c r="K879">
        <v>50000</v>
      </c>
      <c r="L879" t="s">
        <v>5179</v>
      </c>
      <c r="M879">
        <v>59300</v>
      </c>
      <c r="N879">
        <v>59300</v>
      </c>
      <c r="O879" t="s">
        <v>7145</v>
      </c>
      <c r="P879" t="s">
        <v>5181</v>
      </c>
      <c r="R879" t="s">
        <v>5187</v>
      </c>
      <c r="V879">
        <v>634</v>
      </c>
      <c r="W879" t="s">
        <v>5182</v>
      </c>
    </row>
    <row r="880" spans="1:23" ht="15" x14ac:dyDescent="0.2">
      <c r="A880" s="13">
        <v>28101390489</v>
      </c>
      <c r="B880" t="s">
        <v>5174</v>
      </c>
      <c r="C880" t="s">
        <v>5175</v>
      </c>
      <c r="D880" t="s">
        <v>7147</v>
      </c>
      <c r="E880">
        <v>8456</v>
      </c>
      <c r="F880" t="s">
        <v>650</v>
      </c>
      <c r="G880" t="s">
        <v>6</v>
      </c>
      <c r="H880" t="s">
        <v>5177</v>
      </c>
      <c r="J880" t="s">
        <v>5259</v>
      </c>
      <c r="K880">
        <v>100000</v>
      </c>
      <c r="L880" t="s">
        <v>5179</v>
      </c>
      <c r="M880">
        <v>59300</v>
      </c>
      <c r="N880">
        <v>59300</v>
      </c>
      <c r="O880" t="s">
        <v>7145</v>
      </c>
      <c r="P880" t="s">
        <v>5181</v>
      </c>
      <c r="R880" t="s">
        <v>5187</v>
      </c>
      <c r="V880">
        <v>630</v>
      </c>
      <c r="W880" t="s">
        <v>5182</v>
      </c>
    </row>
    <row r="881" spans="1:23" ht="15" x14ac:dyDescent="0.2">
      <c r="A881" s="13">
        <v>28101393390</v>
      </c>
      <c r="B881" t="s">
        <v>5174</v>
      </c>
      <c r="C881" t="s">
        <v>5175</v>
      </c>
      <c r="D881" t="s">
        <v>7148</v>
      </c>
      <c r="E881">
        <v>8469</v>
      </c>
      <c r="F881" t="s">
        <v>651</v>
      </c>
      <c r="G881" t="s">
        <v>5205</v>
      </c>
      <c r="H881" t="s">
        <v>5206</v>
      </c>
      <c r="J881" t="s">
        <v>6228</v>
      </c>
      <c r="K881">
        <v>300</v>
      </c>
      <c r="L881" t="s">
        <v>5230</v>
      </c>
      <c r="M881">
        <v>11732</v>
      </c>
      <c r="N881">
        <v>255791</v>
      </c>
      <c r="O881" t="s">
        <v>7149</v>
      </c>
      <c r="P881" t="s">
        <v>6872</v>
      </c>
    </row>
    <row r="882" spans="1:23" ht="15" x14ac:dyDescent="0.2">
      <c r="A882" s="13">
        <v>28101394390</v>
      </c>
      <c r="B882" t="s">
        <v>5174</v>
      </c>
      <c r="C882" t="s">
        <v>5175</v>
      </c>
      <c r="D882" t="s">
        <v>7150</v>
      </c>
      <c r="E882">
        <v>6404</v>
      </c>
      <c r="F882" t="s">
        <v>467</v>
      </c>
      <c r="G882" t="s">
        <v>5340</v>
      </c>
      <c r="H882" t="s">
        <v>5341</v>
      </c>
      <c r="J882" t="s">
        <v>5614</v>
      </c>
      <c r="K882">
        <v>1000</v>
      </c>
      <c r="L882" t="s">
        <v>5187</v>
      </c>
      <c r="M882">
        <v>11483</v>
      </c>
      <c r="N882">
        <v>11483</v>
      </c>
      <c r="O882" t="s">
        <v>6584</v>
      </c>
      <c r="P882" t="s">
        <v>5332</v>
      </c>
      <c r="R882" t="s">
        <v>5187</v>
      </c>
      <c r="V882">
        <v>770</v>
      </c>
    </row>
    <row r="883" spans="1:23" ht="15" x14ac:dyDescent="0.2">
      <c r="A883" s="13">
        <v>28101396190</v>
      </c>
      <c r="B883" t="s">
        <v>5174</v>
      </c>
      <c r="C883" t="s">
        <v>5175</v>
      </c>
      <c r="D883" t="s">
        <v>7151</v>
      </c>
      <c r="E883">
        <v>8479</v>
      </c>
      <c r="F883" t="s">
        <v>7152</v>
      </c>
      <c r="G883" t="s">
        <v>5205</v>
      </c>
      <c r="H883" t="s">
        <v>5206</v>
      </c>
      <c r="J883" t="s">
        <v>5449</v>
      </c>
      <c r="K883">
        <v>200000</v>
      </c>
      <c r="L883" t="s">
        <v>5230</v>
      </c>
      <c r="M883">
        <v>153100</v>
      </c>
      <c r="N883">
        <v>260372</v>
      </c>
      <c r="O883" t="s">
        <v>5707</v>
      </c>
      <c r="P883" t="s">
        <v>5276</v>
      </c>
      <c r="R883" t="s">
        <v>5187</v>
      </c>
      <c r="V883">
        <v>2199</v>
      </c>
    </row>
    <row r="884" spans="1:23" ht="15" x14ac:dyDescent="0.2">
      <c r="A884" s="13">
        <v>28101397090</v>
      </c>
      <c r="B884" t="s">
        <v>5174</v>
      </c>
      <c r="C884" t="s">
        <v>5175</v>
      </c>
      <c r="D884" t="s">
        <v>7153</v>
      </c>
      <c r="E884">
        <v>3203</v>
      </c>
      <c r="F884" t="s">
        <v>359</v>
      </c>
      <c r="G884" t="s">
        <v>6</v>
      </c>
      <c r="H884" t="s">
        <v>5177</v>
      </c>
      <c r="J884" t="s">
        <v>5286</v>
      </c>
      <c r="K884">
        <v>2000</v>
      </c>
      <c r="L884" t="s">
        <v>5179</v>
      </c>
      <c r="M884">
        <v>258318</v>
      </c>
      <c r="N884">
        <v>258318</v>
      </c>
      <c r="O884" t="s">
        <v>7154</v>
      </c>
      <c r="P884" t="s">
        <v>5181</v>
      </c>
      <c r="R884" t="s">
        <v>5187</v>
      </c>
      <c r="V884">
        <v>2219</v>
      </c>
      <c r="W884" t="s">
        <v>5182</v>
      </c>
    </row>
    <row r="885" spans="1:23" ht="15" x14ac:dyDescent="0.2">
      <c r="A885" s="13">
        <v>28101397390</v>
      </c>
      <c r="B885" t="s">
        <v>5174</v>
      </c>
      <c r="C885" t="s">
        <v>5175</v>
      </c>
      <c r="D885" t="s">
        <v>7155</v>
      </c>
      <c r="E885">
        <v>3749</v>
      </c>
      <c r="F885" t="s">
        <v>653</v>
      </c>
      <c r="G885" t="s">
        <v>5494</v>
      </c>
      <c r="H885" t="s">
        <v>5495</v>
      </c>
      <c r="J885" t="s">
        <v>6483</v>
      </c>
      <c r="K885">
        <v>30000</v>
      </c>
      <c r="L885" t="s">
        <v>5179</v>
      </c>
      <c r="M885">
        <v>258500</v>
      </c>
      <c r="N885">
        <v>258500</v>
      </c>
      <c r="O885" t="s">
        <v>7156</v>
      </c>
      <c r="P885" t="s">
        <v>5181</v>
      </c>
      <c r="R885" t="s">
        <v>5187</v>
      </c>
      <c r="V885">
        <v>523</v>
      </c>
      <c r="W885" t="s">
        <v>5182</v>
      </c>
    </row>
    <row r="886" spans="1:23" ht="15" x14ac:dyDescent="0.2">
      <c r="A886" s="13">
        <v>28101397490</v>
      </c>
      <c r="B886" t="s">
        <v>5174</v>
      </c>
      <c r="C886" t="s">
        <v>5175</v>
      </c>
      <c r="D886" t="s">
        <v>7157</v>
      </c>
      <c r="E886">
        <v>3749</v>
      </c>
      <c r="F886" t="s">
        <v>653</v>
      </c>
      <c r="G886" t="s">
        <v>5494</v>
      </c>
      <c r="H886" t="s">
        <v>5495</v>
      </c>
      <c r="J886" t="s">
        <v>6239</v>
      </c>
      <c r="K886">
        <v>60000</v>
      </c>
      <c r="L886" t="s">
        <v>5179</v>
      </c>
      <c r="M886">
        <v>258500</v>
      </c>
      <c r="N886">
        <v>258500</v>
      </c>
      <c r="O886" t="s">
        <v>7156</v>
      </c>
      <c r="P886" t="s">
        <v>5181</v>
      </c>
      <c r="R886" t="s">
        <v>5187</v>
      </c>
      <c r="V886">
        <v>524</v>
      </c>
      <c r="W886" t="s">
        <v>5182</v>
      </c>
    </row>
    <row r="887" spans="1:23" ht="15" x14ac:dyDescent="0.2">
      <c r="A887" s="13">
        <v>28101398790</v>
      </c>
      <c r="B887" t="s">
        <v>5174</v>
      </c>
      <c r="C887" t="s">
        <v>5175</v>
      </c>
      <c r="D887" t="s">
        <v>7158</v>
      </c>
      <c r="E887">
        <v>8488</v>
      </c>
      <c r="F887" t="s">
        <v>654</v>
      </c>
      <c r="G887" t="s">
        <v>7159</v>
      </c>
      <c r="H887" t="s">
        <v>7160</v>
      </c>
      <c r="J887" t="s">
        <v>6555</v>
      </c>
      <c r="K887">
        <v>50000</v>
      </c>
      <c r="L887" t="s">
        <v>5337</v>
      </c>
      <c r="M887">
        <v>268058</v>
      </c>
      <c r="N887">
        <v>272427</v>
      </c>
      <c r="O887" t="s">
        <v>7161</v>
      </c>
      <c r="P887" t="s">
        <v>5511</v>
      </c>
    </row>
    <row r="888" spans="1:23" ht="15" x14ac:dyDescent="0.2">
      <c r="A888" s="13">
        <v>28101398890</v>
      </c>
      <c r="B888" t="s">
        <v>5174</v>
      </c>
      <c r="C888" t="s">
        <v>5175</v>
      </c>
      <c r="D888" t="s">
        <v>7162</v>
      </c>
      <c r="E888">
        <v>8488</v>
      </c>
      <c r="F888" t="s">
        <v>654</v>
      </c>
      <c r="G888" t="s">
        <v>7159</v>
      </c>
      <c r="H888" t="s">
        <v>7160</v>
      </c>
      <c r="J888" t="s">
        <v>7120</v>
      </c>
      <c r="K888">
        <v>100000</v>
      </c>
      <c r="L888" t="s">
        <v>5337</v>
      </c>
      <c r="M888">
        <v>268058</v>
      </c>
      <c r="N888">
        <v>272427</v>
      </c>
      <c r="O888" t="s">
        <v>7161</v>
      </c>
      <c r="P888" t="s">
        <v>5511</v>
      </c>
      <c r="R888" t="s">
        <v>5187</v>
      </c>
      <c r="V888">
        <v>7138</v>
      </c>
    </row>
    <row r="889" spans="1:23" ht="15" x14ac:dyDescent="0.2">
      <c r="A889" s="13">
        <v>28101400390</v>
      </c>
      <c r="B889" t="s">
        <v>5174</v>
      </c>
      <c r="C889" t="s">
        <v>5175</v>
      </c>
      <c r="D889" t="s">
        <v>7163</v>
      </c>
      <c r="E889">
        <v>8117</v>
      </c>
      <c r="F889" t="s">
        <v>656</v>
      </c>
      <c r="G889" t="s">
        <v>5205</v>
      </c>
      <c r="H889" t="s">
        <v>5206</v>
      </c>
      <c r="J889" t="s">
        <v>5391</v>
      </c>
      <c r="K889">
        <v>50000</v>
      </c>
      <c r="L889" t="s">
        <v>5230</v>
      </c>
      <c r="M889">
        <v>270522</v>
      </c>
      <c r="N889">
        <v>270522</v>
      </c>
      <c r="O889" t="s">
        <v>6909</v>
      </c>
      <c r="P889" t="s">
        <v>5210</v>
      </c>
    </row>
    <row r="890" spans="1:23" ht="15" x14ac:dyDescent="0.2">
      <c r="A890" s="13">
        <v>28101401390</v>
      </c>
      <c r="B890" t="s">
        <v>5174</v>
      </c>
      <c r="C890" t="s">
        <v>5175</v>
      </c>
      <c r="D890" t="s">
        <v>7164</v>
      </c>
      <c r="E890">
        <v>8115</v>
      </c>
      <c r="F890" t="s">
        <v>591</v>
      </c>
      <c r="G890" t="s">
        <v>5519</v>
      </c>
      <c r="H890" t="s">
        <v>5520</v>
      </c>
      <c r="J890" s="15">
        <v>1E-3</v>
      </c>
      <c r="K890">
        <v>100</v>
      </c>
      <c r="L890" t="s">
        <v>5265</v>
      </c>
      <c r="M890">
        <v>256371</v>
      </c>
      <c r="N890">
        <v>270044</v>
      </c>
      <c r="O890" t="s">
        <v>6940</v>
      </c>
      <c r="P890" t="s">
        <v>5203</v>
      </c>
      <c r="R890" t="s">
        <v>5187</v>
      </c>
      <c r="V890">
        <v>553</v>
      </c>
    </row>
    <row r="891" spans="1:23" ht="15" x14ac:dyDescent="0.2">
      <c r="A891" s="13">
        <v>28101404290</v>
      </c>
      <c r="B891" t="s">
        <v>5174</v>
      </c>
      <c r="C891" t="s">
        <v>5175</v>
      </c>
      <c r="D891" t="s">
        <v>7165</v>
      </c>
      <c r="E891">
        <v>3915</v>
      </c>
      <c r="F891" t="s">
        <v>203</v>
      </c>
      <c r="G891" t="s">
        <v>5788</v>
      </c>
      <c r="H891" t="s">
        <v>5789</v>
      </c>
      <c r="J891" t="s">
        <v>5391</v>
      </c>
      <c r="K891">
        <v>50000</v>
      </c>
      <c r="L891" t="s">
        <v>5230</v>
      </c>
      <c r="M891">
        <v>12263</v>
      </c>
      <c r="N891">
        <v>256331</v>
      </c>
      <c r="O891" t="s">
        <v>5790</v>
      </c>
      <c r="P891" t="s">
        <v>5210</v>
      </c>
    </row>
    <row r="892" spans="1:23" ht="15" x14ac:dyDescent="0.2">
      <c r="A892" s="13">
        <v>28101404390</v>
      </c>
      <c r="B892" t="s">
        <v>5174</v>
      </c>
      <c r="C892" t="s">
        <v>5175</v>
      </c>
      <c r="D892" t="s">
        <v>7166</v>
      </c>
      <c r="E892">
        <v>8503</v>
      </c>
      <c r="F892" t="s">
        <v>658</v>
      </c>
      <c r="G892" t="s">
        <v>5788</v>
      </c>
      <c r="H892" t="s">
        <v>5789</v>
      </c>
      <c r="J892" t="s">
        <v>5794</v>
      </c>
      <c r="K892">
        <v>9000</v>
      </c>
      <c r="L892" t="s">
        <v>5230</v>
      </c>
      <c r="M892">
        <v>12263</v>
      </c>
      <c r="N892">
        <v>256331</v>
      </c>
      <c r="O892" t="s">
        <v>5795</v>
      </c>
      <c r="P892" t="s">
        <v>5210</v>
      </c>
    </row>
    <row r="893" spans="1:23" ht="15" x14ac:dyDescent="0.2">
      <c r="A893" s="13">
        <v>28101405490</v>
      </c>
      <c r="B893" t="s">
        <v>5174</v>
      </c>
      <c r="C893" t="s">
        <v>5175</v>
      </c>
      <c r="D893" t="s">
        <v>7167</v>
      </c>
      <c r="E893">
        <v>8509</v>
      </c>
      <c r="F893" t="s">
        <v>7168</v>
      </c>
      <c r="G893" t="s">
        <v>5227</v>
      </c>
      <c r="H893" t="s">
        <v>5228</v>
      </c>
      <c r="J893" t="s">
        <v>6099</v>
      </c>
      <c r="K893">
        <v>5000</v>
      </c>
      <c r="L893" t="s">
        <v>5556</v>
      </c>
      <c r="M893">
        <v>63100</v>
      </c>
      <c r="N893">
        <v>63100</v>
      </c>
      <c r="O893" t="s">
        <v>7169</v>
      </c>
      <c r="P893" t="s">
        <v>5181</v>
      </c>
    </row>
    <row r="894" spans="1:23" ht="15" x14ac:dyDescent="0.2">
      <c r="A894" s="13">
        <v>28101405590</v>
      </c>
      <c r="B894" t="s">
        <v>5174</v>
      </c>
      <c r="C894" t="s">
        <v>5175</v>
      </c>
      <c r="D894" t="s">
        <v>7170</v>
      </c>
      <c r="E894">
        <v>8510</v>
      </c>
      <c r="F894" t="s">
        <v>659</v>
      </c>
      <c r="G894" t="s">
        <v>6510</v>
      </c>
      <c r="H894" t="s">
        <v>6511</v>
      </c>
      <c r="J894" t="s">
        <v>7171</v>
      </c>
      <c r="K894">
        <v>7000</v>
      </c>
      <c r="L894" t="s">
        <v>7172</v>
      </c>
      <c r="M894">
        <v>264776</v>
      </c>
      <c r="N894">
        <v>264776</v>
      </c>
      <c r="O894" t="s">
        <v>6421</v>
      </c>
      <c r="P894" t="s">
        <v>6515</v>
      </c>
    </row>
    <row r="895" spans="1:23" ht="15" x14ac:dyDescent="0.2">
      <c r="A895" s="13">
        <v>28101405690</v>
      </c>
      <c r="B895" t="s">
        <v>5174</v>
      </c>
      <c r="C895" t="s">
        <v>5175</v>
      </c>
      <c r="D895" t="s">
        <v>7173</v>
      </c>
      <c r="E895">
        <v>8510</v>
      </c>
      <c r="F895" t="s">
        <v>659</v>
      </c>
      <c r="G895" t="s">
        <v>6510</v>
      </c>
      <c r="H895" t="s">
        <v>6511</v>
      </c>
      <c r="J895" t="s">
        <v>7174</v>
      </c>
      <c r="K895">
        <v>14000</v>
      </c>
      <c r="L895" t="s">
        <v>7172</v>
      </c>
      <c r="M895">
        <v>264776</v>
      </c>
      <c r="N895">
        <v>264776</v>
      </c>
      <c r="O895" t="s">
        <v>6421</v>
      </c>
      <c r="P895" t="s">
        <v>6515</v>
      </c>
    </row>
    <row r="896" spans="1:23" ht="15" x14ac:dyDescent="0.2">
      <c r="A896" s="13">
        <v>28101405790</v>
      </c>
      <c r="B896" t="s">
        <v>5174</v>
      </c>
      <c r="C896" t="s">
        <v>5175</v>
      </c>
      <c r="D896" t="s">
        <v>7175</v>
      </c>
      <c r="E896">
        <v>8510</v>
      </c>
      <c r="F896" t="s">
        <v>659</v>
      </c>
      <c r="G896" t="s">
        <v>6510</v>
      </c>
      <c r="H896" t="s">
        <v>6511</v>
      </c>
      <c r="J896" t="s">
        <v>7176</v>
      </c>
      <c r="K896">
        <v>21000</v>
      </c>
      <c r="L896" t="s">
        <v>7172</v>
      </c>
      <c r="M896">
        <v>264776</v>
      </c>
      <c r="N896">
        <v>264776</v>
      </c>
      <c r="O896" t="s">
        <v>6421</v>
      </c>
      <c r="P896" t="s">
        <v>6515</v>
      </c>
      <c r="R896" t="s">
        <v>5187</v>
      </c>
      <c r="V896">
        <v>472</v>
      </c>
    </row>
    <row r="897" spans="1:23" ht="15" x14ac:dyDescent="0.2">
      <c r="A897" s="13">
        <v>28101406290</v>
      </c>
      <c r="B897" t="s">
        <v>5174</v>
      </c>
      <c r="C897" t="s">
        <v>5175</v>
      </c>
      <c r="D897" t="s">
        <v>7177</v>
      </c>
      <c r="E897">
        <v>6790</v>
      </c>
      <c r="F897" t="s">
        <v>454</v>
      </c>
      <c r="G897" t="s">
        <v>6</v>
      </c>
      <c r="H897" t="s">
        <v>5177</v>
      </c>
      <c r="J897" t="s">
        <v>5245</v>
      </c>
      <c r="K897">
        <v>10000</v>
      </c>
      <c r="L897" t="s">
        <v>5179</v>
      </c>
      <c r="M897">
        <v>25200</v>
      </c>
      <c r="N897">
        <v>269436</v>
      </c>
      <c r="O897" t="s">
        <v>6563</v>
      </c>
      <c r="P897" t="s">
        <v>5181</v>
      </c>
      <c r="R897" t="s">
        <v>5187</v>
      </c>
      <c r="V897">
        <v>230</v>
      </c>
      <c r="W897" t="s">
        <v>5182</v>
      </c>
    </row>
    <row r="898" spans="1:23" ht="15" x14ac:dyDescent="0.2">
      <c r="A898" s="13">
        <v>28101406590</v>
      </c>
      <c r="B898" t="s">
        <v>5174</v>
      </c>
      <c r="C898" t="s">
        <v>5175</v>
      </c>
      <c r="D898" t="s">
        <v>7178</v>
      </c>
      <c r="E898">
        <v>3998</v>
      </c>
      <c r="F898" t="s">
        <v>660</v>
      </c>
      <c r="G898" t="s">
        <v>5306</v>
      </c>
      <c r="H898" t="s">
        <v>5307</v>
      </c>
      <c r="J898" t="s">
        <v>5313</v>
      </c>
      <c r="K898">
        <v>400000</v>
      </c>
      <c r="L898" t="s">
        <v>5179</v>
      </c>
      <c r="M898">
        <v>257228</v>
      </c>
      <c r="N898">
        <v>257228</v>
      </c>
      <c r="O898" t="s">
        <v>7179</v>
      </c>
      <c r="P898" t="s">
        <v>5181</v>
      </c>
      <c r="R898" t="s">
        <v>5187</v>
      </c>
      <c r="V898">
        <v>2109</v>
      </c>
      <c r="W898" t="s">
        <v>5182</v>
      </c>
    </row>
    <row r="899" spans="1:23" ht="15" x14ac:dyDescent="0.2">
      <c r="A899" s="13">
        <v>28101406790</v>
      </c>
      <c r="B899" t="s">
        <v>5174</v>
      </c>
      <c r="C899" t="s">
        <v>5175</v>
      </c>
      <c r="D899" t="s">
        <v>7180</v>
      </c>
      <c r="E899">
        <v>3575</v>
      </c>
      <c r="F899" t="s">
        <v>661</v>
      </c>
      <c r="G899" t="s">
        <v>54</v>
      </c>
      <c r="H899" t="s">
        <v>5319</v>
      </c>
      <c r="J899" t="s">
        <v>5761</v>
      </c>
      <c r="K899">
        <v>0</v>
      </c>
      <c r="M899">
        <v>254766</v>
      </c>
      <c r="N899">
        <v>254766</v>
      </c>
      <c r="O899" t="s">
        <v>5762</v>
      </c>
      <c r="P899" t="s">
        <v>5181</v>
      </c>
      <c r="R899" t="s">
        <v>5187</v>
      </c>
      <c r="V899">
        <v>367</v>
      </c>
    </row>
    <row r="900" spans="1:23" ht="15" x14ac:dyDescent="0.2">
      <c r="A900" s="13">
        <v>28101407390</v>
      </c>
      <c r="B900" t="s">
        <v>5174</v>
      </c>
      <c r="C900" t="s">
        <v>5175</v>
      </c>
      <c r="D900" t="s">
        <v>7181</v>
      </c>
      <c r="E900">
        <v>3019</v>
      </c>
      <c r="F900" t="s">
        <v>164</v>
      </c>
      <c r="G900" t="s">
        <v>5334</v>
      </c>
      <c r="H900" t="s">
        <v>5335</v>
      </c>
      <c r="J900" t="s">
        <v>7182</v>
      </c>
      <c r="K900">
        <v>2500</v>
      </c>
      <c r="L900" t="s">
        <v>5337</v>
      </c>
      <c r="M900">
        <v>11483</v>
      </c>
      <c r="N900">
        <v>11483</v>
      </c>
      <c r="O900" t="s">
        <v>5660</v>
      </c>
      <c r="P900" t="s">
        <v>5338</v>
      </c>
    </row>
    <row r="901" spans="1:23" ht="15" x14ac:dyDescent="0.2">
      <c r="A901" s="13">
        <v>28101408390</v>
      </c>
      <c r="B901" t="s">
        <v>5174</v>
      </c>
      <c r="C901" t="s">
        <v>5175</v>
      </c>
      <c r="D901" t="s">
        <v>7183</v>
      </c>
      <c r="E901">
        <v>8518</v>
      </c>
      <c r="F901" t="s">
        <v>664</v>
      </c>
      <c r="G901" t="s">
        <v>7184</v>
      </c>
      <c r="H901" t="s">
        <v>7185</v>
      </c>
      <c r="J901" t="s">
        <v>5343</v>
      </c>
      <c r="K901">
        <v>40000</v>
      </c>
      <c r="L901" t="s">
        <v>5230</v>
      </c>
      <c r="M901">
        <v>61800</v>
      </c>
      <c r="N901">
        <v>61800</v>
      </c>
      <c r="O901" t="s">
        <v>7186</v>
      </c>
      <c r="P901" t="s">
        <v>5181</v>
      </c>
      <c r="R901" t="s">
        <v>5187</v>
      </c>
      <c r="V901">
        <v>2350</v>
      </c>
    </row>
    <row r="902" spans="1:23" ht="15" x14ac:dyDescent="0.2">
      <c r="A902" s="13">
        <v>28101409690</v>
      </c>
      <c r="B902" t="s">
        <v>5174</v>
      </c>
      <c r="C902" t="s">
        <v>5175</v>
      </c>
      <c r="D902" t="s">
        <v>7187</v>
      </c>
      <c r="E902">
        <v>8522</v>
      </c>
      <c r="F902" t="s">
        <v>665</v>
      </c>
      <c r="G902" t="s">
        <v>5394</v>
      </c>
      <c r="H902" t="s">
        <v>5395</v>
      </c>
      <c r="J902" t="s">
        <v>6935</v>
      </c>
      <c r="K902">
        <v>10000</v>
      </c>
      <c r="L902" t="s">
        <v>5222</v>
      </c>
      <c r="M902">
        <v>264776</v>
      </c>
      <c r="N902">
        <v>264776</v>
      </c>
      <c r="O902" t="s">
        <v>7188</v>
      </c>
      <c r="P902" t="s">
        <v>5203</v>
      </c>
      <c r="R902" t="s">
        <v>5187</v>
      </c>
      <c r="V902">
        <v>539</v>
      </c>
    </row>
    <row r="903" spans="1:23" ht="15" x14ac:dyDescent="0.2">
      <c r="A903" s="13">
        <v>28101410090</v>
      </c>
      <c r="B903" t="s">
        <v>5174</v>
      </c>
      <c r="C903" t="s">
        <v>5175</v>
      </c>
      <c r="D903" t="s">
        <v>7189</v>
      </c>
      <c r="E903">
        <v>8523</v>
      </c>
      <c r="F903" t="s">
        <v>666</v>
      </c>
      <c r="G903" t="s">
        <v>7190</v>
      </c>
      <c r="H903" t="s">
        <v>7191</v>
      </c>
      <c r="J903" s="14">
        <v>0.05</v>
      </c>
      <c r="K903">
        <v>5000</v>
      </c>
      <c r="L903" t="s">
        <v>5265</v>
      </c>
      <c r="M903">
        <v>264327</v>
      </c>
      <c r="N903">
        <v>264327</v>
      </c>
      <c r="O903" t="s">
        <v>7192</v>
      </c>
      <c r="P903" t="s">
        <v>6159</v>
      </c>
      <c r="R903" t="s">
        <v>5187</v>
      </c>
      <c r="V903">
        <v>2347</v>
      </c>
    </row>
    <row r="904" spans="1:23" ht="15" x14ac:dyDescent="0.2">
      <c r="A904" s="13">
        <v>28101410190</v>
      </c>
      <c r="B904" t="s">
        <v>5174</v>
      </c>
      <c r="C904" t="s">
        <v>5175</v>
      </c>
      <c r="D904" t="s">
        <v>7193</v>
      </c>
      <c r="E904">
        <v>6163</v>
      </c>
      <c r="F904" t="s">
        <v>458</v>
      </c>
      <c r="G904" t="s">
        <v>5494</v>
      </c>
      <c r="H904" t="s">
        <v>5495</v>
      </c>
      <c r="J904" t="s">
        <v>5551</v>
      </c>
      <c r="K904">
        <v>300000</v>
      </c>
      <c r="L904" t="s">
        <v>5179</v>
      </c>
      <c r="M904">
        <v>272611</v>
      </c>
      <c r="N904">
        <v>272611</v>
      </c>
      <c r="O904" t="s">
        <v>6270</v>
      </c>
      <c r="P904" t="s">
        <v>5181</v>
      </c>
      <c r="W904" t="s">
        <v>5182</v>
      </c>
    </row>
    <row r="905" spans="1:23" ht="15" x14ac:dyDescent="0.2">
      <c r="A905" s="13">
        <v>28101410890</v>
      </c>
      <c r="B905" t="s">
        <v>5174</v>
      </c>
      <c r="C905" t="s">
        <v>5175</v>
      </c>
      <c r="D905" t="s">
        <v>7194</v>
      </c>
      <c r="E905">
        <v>8526</v>
      </c>
      <c r="F905" t="s">
        <v>667</v>
      </c>
      <c r="G905" t="s">
        <v>6</v>
      </c>
      <c r="H905" t="s">
        <v>5177</v>
      </c>
      <c r="J905" t="s">
        <v>5259</v>
      </c>
      <c r="K905">
        <v>100000</v>
      </c>
      <c r="L905" t="s">
        <v>5179</v>
      </c>
      <c r="M905">
        <v>260850</v>
      </c>
      <c r="N905">
        <v>255483</v>
      </c>
      <c r="O905" t="s">
        <v>7195</v>
      </c>
      <c r="P905" t="s">
        <v>5181</v>
      </c>
      <c r="R905" t="s">
        <v>5187</v>
      </c>
      <c r="V905">
        <v>121</v>
      </c>
      <c r="W905" t="s">
        <v>5182</v>
      </c>
    </row>
    <row r="906" spans="1:23" ht="15" x14ac:dyDescent="0.2">
      <c r="A906" s="13">
        <v>28101410990</v>
      </c>
      <c r="B906" t="s">
        <v>5174</v>
      </c>
      <c r="C906" t="s">
        <v>5175</v>
      </c>
      <c r="D906" t="s">
        <v>7196</v>
      </c>
      <c r="E906">
        <v>8526</v>
      </c>
      <c r="F906" t="s">
        <v>667</v>
      </c>
      <c r="G906" t="s">
        <v>6</v>
      </c>
      <c r="H906" t="s">
        <v>5177</v>
      </c>
      <c r="J906" t="s">
        <v>5308</v>
      </c>
      <c r="K906">
        <v>200000</v>
      </c>
      <c r="L906" t="s">
        <v>5179</v>
      </c>
      <c r="M906">
        <v>260850</v>
      </c>
      <c r="N906">
        <v>255483</v>
      </c>
      <c r="O906" t="s">
        <v>7195</v>
      </c>
      <c r="P906" t="s">
        <v>5181</v>
      </c>
      <c r="R906" t="s">
        <v>5187</v>
      </c>
      <c r="V906">
        <v>804</v>
      </c>
      <c r="W906" t="s">
        <v>5182</v>
      </c>
    </row>
    <row r="907" spans="1:23" ht="15" x14ac:dyDescent="0.2">
      <c r="A907" s="13">
        <v>28101411090</v>
      </c>
      <c r="B907" t="s">
        <v>5174</v>
      </c>
      <c r="C907" t="s">
        <v>5175</v>
      </c>
      <c r="D907" t="s">
        <v>7197</v>
      </c>
      <c r="E907">
        <v>8527</v>
      </c>
      <c r="F907" t="s">
        <v>7198</v>
      </c>
      <c r="G907" t="s">
        <v>6356</v>
      </c>
      <c r="H907" t="s">
        <v>6357</v>
      </c>
      <c r="K907">
        <v>0</v>
      </c>
      <c r="M907">
        <v>31500</v>
      </c>
      <c r="N907">
        <v>271482</v>
      </c>
      <c r="O907" t="s">
        <v>7199</v>
      </c>
      <c r="P907" t="s">
        <v>5728</v>
      </c>
      <c r="R907" t="s">
        <v>5187</v>
      </c>
      <c r="V907">
        <v>2288</v>
      </c>
    </row>
    <row r="908" spans="1:23" ht="15" x14ac:dyDescent="0.2">
      <c r="A908" s="13">
        <v>28101411390</v>
      </c>
      <c r="B908" t="s">
        <v>5174</v>
      </c>
      <c r="C908" t="s">
        <v>5175</v>
      </c>
      <c r="D908" t="s">
        <v>7200</v>
      </c>
      <c r="E908">
        <v>8528</v>
      </c>
      <c r="F908" t="s">
        <v>668</v>
      </c>
      <c r="G908" t="s">
        <v>5205</v>
      </c>
      <c r="H908" t="s">
        <v>5206</v>
      </c>
      <c r="J908" t="s">
        <v>7201</v>
      </c>
      <c r="K908">
        <v>12000</v>
      </c>
      <c r="L908" t="s">
        <v>5230</v>
      </c>
      <c r="M908">
        <v>59300</v>
      </c>
      <c r="N908">
        <v>59300</v>
      </c>
      <c r="O908" t="s">
        <v>7202</v>
      </c>
      <c r="P908" t="s">
        <v>5728</v>
      </c>
      <c r="R908" t="s">
        <v>5187</v>
      </c>
      <c r="V908">
        <v>615</v>
      </c>
    </row>
    <row r="909" spans="1:23" ht="15" x14ac:dyDescent="0.2">
      <c r="A909" s="13">
        <v>28101412990</v>
      </c>
      <c r="B909" t="s">
        <v>5174</v>
      </c>
      <c r="C909" t="s">
        <v>5175</v>
      </c>
      <c r="D909" t="s">
        <v>7203</v>
      </c>
      <c r="E909">
        <v>8532</v>
      </c>
      <c r="F909" t="s">
        <v>7204</v>
      </c>
      <c r="G909" t="s">
        <v>6356</v>
      </c>
      <c r="H909" t="s">
        <v>6357</v>
      </c>
      <c r="K909">
        <v>0</v>
      </c>
      <c r="M909">
        <v>31500</v>
      </c>
      <c r="N909">
        <v>271482</v>
      </c>
      <c r="O909" t="s">
        <v>7205</v>
      </c>
      <c r="P909" t="s">
        <v>5728</v>
      </c>
      <c r="R909" t="s">
        <v>5187</v>
      </c>
      <c r="V909">
        <v>3697</v>
      </c>
    </row>
    <row r="910" spans="1:23" ht="15" x14ac:dyDescent="0.2">
      <c r="A910" s="13">
        <v>28101414490</v>
      </c>
      <c r="B910" t="s">
        <v>5174</v>
      </c>
      <c r="C910" t="s">
        <v>5175</v>
      </c>
      <c r="D910" t="s">
        <v>7206</v>
      </c>
      <c r="E910">
        <v>8538</v>
      </c>
      <c r="F910" t="s">
        <v>669</v>
      </c>
      <c r="G910" t="s">
        <v>6</v>
      </c>
      <c r="H910" t="s">
        <v>5177</v>
      </c>
      <c r="K910">
        <v>0</v>
      </c>
      <c r="M910">
        <v>267266</v>
      </c>
      <c r="N910">
        <v>272482</v>
      </c>
      <c r="O910" t="s">
        <v>7207</v>
      </c>
      <c r="P910" t="s">
        <v>5181</v>
      </c>
    </row>
    <row r="911" spans="1:23" ht="15" x14ac:dyDescent="0.2">
      <c r="A911" s="13">
        <v>28101415990</v>
      </c>
      <c r="B911" t="s">
        <v>5174</v>
      </c>
      <c r="C911" t="s">
        <v>5175</v>
      </c>
      <c r="D911" t="s">
        <v>7208</v>
      </c>
      <c r="E911">
        <v>6688</v>
      </c>
      <c r="F911" t="s">
        <v>671</v>
      </c>
      <c r="G911" t="s">
        <v>6608</v>
      </c>
      <c r="H911" t="s">
        <v>6609</v>
      </c>
      <c r="K911">
        <v>0</v>
      </c>
      <c r="M911">
        <v>13525</v>
      </c>
      <c r="N911">
        <v>205600</v>
      </c>
      <c r="O911" t="s">
        <v>7209</v>
      </c>
      <c r="P911" t="s">
        <v>5210</v>
      </c>
      <c r="R911" t="s">
        <v>5187</v>
      </c>
      <c r="V911">
        <v>7318</v>
      </c>
    </row>
    <row r="912" spans="1:23" ht="15" x14ac:dyDescent="0.2">
      <c r="A912" s="13">
        <v>28101416990</v>
      </c>
      <c r="B912" t="s">
        <v>5174</v>
      </c>
      <c r="C912" t="s">
        <v>5175</v>
      </c>
      <c r="D912" t="s">
        <v>7210</v>
      </c>
      <c r="E912">
        <v>8552</v>
      </c>
      <c r="F912" t="s">
        <v>7211</v>
      </c>
      <c r="G912" t="s">
        <v>5257</v>
      </c>
      <c r="H912" t="s">
        <v>5258</v>
      </c>
      <c r="J912" t="s">
        <v>7212</v>
      </c>
      <c r="K912">
        <v>0</v>
      </c>
      <c r="M912">
        <v>153100</v>
      </c>
      <c r="N912">
        <v>260372</v>
      </c>
      <c r="O912" t="s">
        <v>7213</v>
      </c>
      <c r="P912" t="s">
        <v>5261</v>
      </c>
      <c r="R912" t="s">
        <v>5187</v>
      </c>
      <c r="V912">
        <v>7348</v>
      </c>
    </row>
    <row r="913" spans="1:24" ht="15" x14ac:dyDescent="0.2">
      <c r="A913" s="13">
        <v>28101417090</v>
      </c>
      <c r="B913" t="s">
        <v>5174</v>
      </c>
      <c r="C913" t="s">
        <v>5175</v>
      </c>
      <c r="D913" t="s">
        <v>7214</v>
      </c>
      <c r="E913">
        <v>8552</v>
      </c>
      <c r="F913" t="s">
        <v>7215</v>
      </c>
      <c r="G913" t="s">
        <v>5257</v>
      </c>
      <c r="H913" t="s">
        <v>5258</v>
      </c>
      <c r="J913" t="s">
        <v>7216</v>
      </c>
      <c r="K913">
        <v>0</v>
      </c>
      <c r="M913">
        <v>153100</v>
      </c>
      <c r="N913">
        <v>260372</v>
      </c>
      <c r="O913" t="s">
        <v>7213</v>
      </c>
      <c r="P913" t="s">
        <v>5261</v>
      </c>
    </row>
    <row r="914" spans="1:24" ht="15" x14ac:dyDescent="0.2">
      <c r="A914" s="13">
        <v>28101417690</v>
      </c>
      <c r="B914" t="s">
        <v>5174</v>
      </c>
      <c r="C914" t="s">
        <v>5175</v>
      </c>
      <c r="D914" t="s">
        <v>7217</v>
      </c>
      <c r="E914">
        <v>8556</v>
      </c>
      <c r="F914" t="s">
        <v>672</v>
      </c>
      <c r="G914" t="s">
        <v>5334</v>
      </c>
      <c r="H914" t="s">
        <v>5335</v>
      </c>
      <c r="J914" t="s">
        <v>7218</v>
      </c>
      <c r="K914">
        <v>150</v>
      </c>
      <c r="L914" t="s">
        <v>5556</v>
      </c>
      <c r="M914">
        <v>257228</v>
      </c>
      <c r="N914">
        <v>257228</v>
      </c>
      <c r="O914" t="s">
        <v>6614</v>
      </c>
      <c r="P914" t="s">
        <v>5338</v>
      </c>
      <c r="R914" t="s">
        <v>5187</v>
      </c>
      <c r="V914">
        <v>4033</v>
      </c>
    </row>
    <row r="915" spans="1:24" ht="15" x14ac:dyDescent="0.2">
      <c r="A915" s="13">
        <v>28101419890</v>
      </c>
      <c r="B915" t="s">
        <v>5174</v>
      </c>
      <c r="C915" t="s">
        <v>5175</v>
      </c>
      <c r="D915" t="s">
        <v>7219</v>
      </c>
      <c r="E915">
        <v>8566</v>
      </c>
      <c r="F915" t="s">
        <v>7220</v>
      </c>
      <c r="G915" t="s">
        <v>5272</v>
      </c>
      <c r="H915" t="s">
        <v>5273</v>
      </c>
      <c r="J915" t="s">
        <v>7221</v>
      </c>
      <c r="K915">
        <v>40000</v>
      </c>
      <c r="L915" t="s">
        <v>5208</v>
      </c>
      <c r="M915">
        <v>31500</v>
      </c>
      <c r="N915">
        <v>271482</v>
      </c>
      <c r="O915" t="s">
        <v>7222</v>
      </c>
      <c r="P915" t="s">
        <v>5728</v>
      </c>
    </row>
    <row r="916" spans="1:24" ht="15" x14ac:dyDescent="0.2">
      <c r="A916" s="13">
        <v>28101420890</v>
      </c>
      <c r="B916" t="s">
        <v>5174</v>
      </c>
      <c r="C916" t="s">
        <v>5175</v>
      </c>
      <c r="D916" t="s">
        <v>7223</v>
      </c>
      <c r="E916">
        <v>818</v>
      </c>
      <c r="F916" t="s">
        <v>673</v>
      </c>
      <c r="G916" t="s">
        <v>6627</v>
      </c>
      <c r="H916" t="s">
        <v>6628</v>
      </c>
      <c r="J916" t="s">
        <v>7224</v>
      </c>
      <c r="K916">
        <v>25000000</v>
      </c>
      <c r="L916" t="s">
        <v>6630</v>
      </c>
      <c r="M916">
        <v>268602</v>
      </c>
      <c r="N916">
        <v>268602</v>
      </c>
      <c r="O916" t="s">
        <v>6631</v>
      </c>
      <c r="P916" t="s">
        <v>5181</v>
      </c>
      <c r="R916" t="s">
        <v>5187</v>
      </c>
      <c r="V916">
        <v>905</v>
      </c>
      <c r="W916" t="s">
        <v>5182</v>
      </c>
    </row>
    <row r="917" spans="1:24" ht="15" x14ac:dyDescent="0.2">
      <c r="A917" s="13">
        <v>28101421190</v>
      </c>
      <c r="B917" t="s">
        <v>5174</v>
      </c>
      <c r="C917" t="s">
        <v>5175</v>
      </c>
      <c r="D917" t="s">
        <v>7225</v>
      </c>
      <c r="E917">
        <v>3072</v>
      </c>
      <c r="F917" t="s">
        <v>674</v>
      </c>
      <c r="G917" t="s">
        <v>5494</v>
      </c>
      <c r="H917" t="s">
        <v>5495</v>
      </c>
      <c r="J917" t="s">
        <v>5700</v>
      </c>
      <c r="K917">
        <v>0</v>
      </c>
      <c r="M917">
        <v>256371</v>
      </c>
      <c r="N917">
        <v>270044</v>
      </c>
      <c r="O917" t="s">
        <v>5701</v>
      </c>
      <c r="P917" t="s">
        <v>5181</v>
      </c>
      <c r="R917" t="s">
        <v>5187</v>
      </c>
      <c r="V917">
        <v>637</v>
      </c>
      <c r="W917" t="s">
        <v>5182</v>
      </c>
    </row>
    <row r="918" spans="1:24" ht="15" x14ac:dyDescent="0.2">
      <c r="A918" s="13">
        <v>28101421390</v>
      </c>
      <c r="B918" t="s">
        <v>5174</v>
      </c>
      <c r="C918" t="s">
        <v>5175</v>
      </c>
      <c r="D918" t="s">
        <v>7226</v>
      </c>
      <c r="E918">
        <v>8573</v>
      </c>
      <c r="F918" t="s">
        <v>675</v>
      </c>
      <c r="G918" t="s">
        <v>6</v>
      </c>
      <c r="H918" t="s">
        <v>5177</v>
      </c>
      <c r="J918" t="s">
        <v>5583</v>
      </c>
      <c r="K918">
        <v>500</v>
      </c>
      <c r="L918" t="s">
        <v>5179</v>
      </c>
      <c r="M918">
        <v>61800</v>
      </c>
      <c r="N918">
        <v>61800</v>
      </c>
      <c r="O918" t="s">
        <v>6351</v>
      </c>
      <c r="P918" t="s">
        <v>5181</v>
      </c>
      <c r="Q918" t="s">
        <v>5186</v>
      </c>
      <c r="R918" t="s">
        <v>5187</v>
      </c>
      <c r="V918">
        <v>254</v>
      </c>
      <c r="W918" t="s">
        <v>5182</v>
      </c>
    </row>
    <row r="919" spans="1:24" ht="15" x14ac:dyDescent="0.2">
      <c r="A919" s="13">
        <v>28101421490</v>
      </c>
      <c r="B919" t="s">
        <v>5174</v>
      </c>
      <c r="C919" t="s">
        <v>5175</v>
      </c>
      <c r="D919" t="s">
        <v>7227</v>
      </c>
      <c r="E919">
        <v>8573</v>
      </c>
      <c r="F919" t="s">
        <v>675</v>
      </c>
      <c r="G919" t="s">
        <v>6</v>
      </c>
      <c r="H919" t="s">
        <v>5177</v>
      </c>
      <c r="J919" t="s">
        <v>5410</v>
      </c>
      <c r="K919">
        <v>1000</v>
      </c>
      <c r="L919" t="s">
        <v>5179</v>
      </c>
      <c r="M919">
        <v>61800</v>
      </c>
      <c r="N919">
        <v>61800</v>
      </c>
      <c r="O919" t="s">
        <v>6351</v>
      </c>
      <c r="P919" t="s">
        <v>5181</v>
      </c>
      <c r="Q919" t="s">
        <v>5186</v>
      </c>
      <c r="R919" t="s">
        <v>5187</v>
      </c>
      <c r="V919">
        <v>255</v>
      </c>
      <c r="W919" t="s">
        <v>5182</v>
      </c>
    </row>
    <row r="920" spans="1:24" ht="15" x14ac:dyDescent="0.2">
      <c r="A920" s="13">
        <v>28101421590</v>
      </c>
      <c r="B920" t="s">
        <v>5174</v>
      </c>
      <c r="C920" t="s">
        <v>5175</v>
      </c>
      <c r="D920" t="s">
        <v>7228</v>
      </c>
      <c r="E920">
        <v>8574</v>
      </c>
      <c r="F920" t="s">
        <v>5026</v>
      </c>
      <c r="G920" t="s">
        <v>5205</v>
      </c>
      <c r="H920" t="s">
        <v>5206</v>
      </c>
      <c r="J920" t="s">
        <v>7229</v>
      </c>
      <c r="K920">
        <v>200000</v>
      </c>
      <c r="L920" t="s">
        <v>5435</v>
      </c>
      <c r="M920">
        <v>270415</v>
      </c>
      <c r="N920">
        <v>270415</v>
      </c>
      <c r="O920" t="s">
        <v>7230</v>
      </c>
      <c r="P920" t="s">
        <v>5728</v>
      </c>
      <c r="X920">
        <v>20180618</v>
      </c>
    </row>
    <row r="921" spans="1:24" ht="15" x14ac:dyDescent="0.2">
      <c r="A921" s="13">
        <v>28101421890</v>
      </c>
      <c r="B921" t="s">
        <v>5174</v>
      </c>
      <c r="C921" t="s">
        <v>5175</v>
      </c>
      <c r="D921" t="s">
        <v>7231</v>
      </c>
      <c r="E921">
        <v>2909</v>
      </c>
      <c r="F921" t="s">
        <v>350</v>
      </c>
      <c r="G921" t="s">
        <v>5306</v>
      </c>
      <c r="H921" t="s">
        <v>5307</v>
      </c>
      <c r="J921" t="s">
        <v>7232</v>
      </c>
      <c r="K921">
        <v>700000</v>
      </c>
      <c r="L921" t="s">
        <v>5179</v>
      </c>
      <c r="M921">
        <v>250000</v>
      </c>
      <c r="N921">
        <v>250000</v>
      </c>
      <c r="O921" t="s">
        <v>6196</v>
      </c>
      <c r="P921" t="s">
        <v>5181</v>
      </c>
    </row>
    <row r="922" spans="1:24" ht="15" x14ac:dyDescent="0.2">
      <c r="A922" s="13">
        <v>28101421990</v>
      </c>
      <c r="B922" t="s">
        <v>5174</v>
      </c>
      <c r="C922" t="s">
        <v>5175</v>
      </c>
      <c r="D922" t="s">
        <v>7233</v>
      </c>
      <c r="E922">
        <v>8577</v>
      </c>
      <c r="F922" t="s">
        <v>7234</v>
      </c>
      <c r="G922" t="s">
        <v>7235</v>
      </c>
      <c r="H922" t="s">
        <v>7236</v>
      </c>
      <c r="J922" t="s">
        <v>5233</v>
      </c>
      <c r="K922">
        <v>10000</v>
      </c>
      <c r="L922" t="s">
        <v>5230</v>
      </c>
      <c r="M922">
        <v>260088</v>
      </c>
      <c r="N922">
        <v>951477</v>
      </c>
      <c r="O922" t="s">
        <v>7237</v>
      </c>
      <c r="P922" t="s">
        <v>7238</v>
      </c>
    </row>
    <row r="923" spans="1:24" ht="15" x14ac:dyDescent="0.2">
      <c r="A923" s="13">
        <v>28101422490</v>
      </c>
      <c r="B923" t="s">
        <v>5174</v>
      </c>
      <c r="C923" t="s">
        <v>5175</v>
      </c>
      <c r="D923" t="s">
        <v>7239</v>
      </c>
      <c r="E923">
        <v>8579</v>
      </c>
      <c r="F923" t="s">
        <v>676</v>
      </c>
      <c r="G923" t="s">
        <v>5205</v>
      </c>
      <c r="H923" t="s">
        <v>5206</v>
      </c>
      <c r="J923" t="s">
        <v>7240</v>
      </c>
      <c r="K923">
        <v>160000</v>
      </c>
      <c r="L923" t="s">
        <v>5230</v>
      </c>
      <c r="M923">
        <v>269009</v>
      </c>
      <c r="N923">
        <v>273848</v>
      </c>
      <c r="O923" t="s">
        <v>7241</v>
      </c>
      <c r="P923" t="s">
        <v>5728</v>
      </c>
    </row>
    <row r="924" spans="1:24" ht="15" x14ac:dyDescent="0.2">
      <c r="A924" s="13">
        <v>28101423391</v>
      </c>
      <c r="B924" t="s">
        <v>5174</v>
      </c>
      <c r="C924" t="s">
        <v>5175</v>
      </c>
      <c r="D924" t="s">
        <v>7242</v>
      </c>
      <c r="E924">
        <v>8585</v>
      </c>
      <c r="F924" t="s">
        <v>7243</v>
      </c>
      <c r="G924" t="s">
        <v>6356</v>
      </c>
      <c r="H924" t="s">
        <v>6357</v>
      </c>
      <c r="K924">
        <v>0</v>
      </c>
      <c r="M924">
        <v>31500</v>
      </c>
      <c r="N924">
        <v>271482</v>
      </c>
      <c r="O924" t="s">
        <v>7244</v>
      </c>
      <c r="P924" t="s">
        <v>5728</v>
      </c>
    </row>
    <row r="925" spans="1:24" ht="15" x14ac:dyDescent="0.2">
      <c r="A925" s="13">
        <v>28101423791</v>
      </c>
      <c r="B925" t="s">
        <v>5174</v>
      </c>
      <c r="C925" t="s">
        <v>5175</v>
      </c>
      <c r="D925" t="s">
        <v>7245</v>
      </c>
      <c r="E925">
        <v>8589</v>
      </c>
      <c r="F925" t="s">
        <v>7246</v>
      </c>
      <c r="G925" t="s">
        <v>5782</v>
      </c>
      <c r="H925" t="s">
        <v>5783</v>
      </c>
      <c r="J925" s="14">
        <v>0.1</v>
      </c>
      <c r="K925">
        <v>10000</v>
      </c>
      <c r="L925" t="s">
        <v>5265</v>
      </c>
      <c r="M925">
        <v>269817</v>
      </c>
      <c r="N925">
        <v>263254</v>
      </c>
      <c r="O925" t="s">
        <v>7247</v>
      </c>
      <c r="P925" t="s">
        <v>5181</v>
      </c>
    </row>
    <row r="926" spans="1:24" ht="15" x14ac:dyDescent="0.2">
      <c r="A926" s="13">
        <v>28101424491</v>
      </c>
      <c r="B926" t="s">
        <v>5174</v>
      </c>
      <c r="C926" t="s">
        <v>5175</v>
      </c>
      <c r="D926" t="s">
        <v>7248</v>
      </c>
      <c r="E926">
        <v>3883</v>
      </c>
      <c r="F926" t="s">
        <v>677</v>
      </c>
      <c r="G926" t="s">
        <v>5217</v>
      </c>
      <c r="H926" t="s">
        <v>5218</v>
      </c>
      <c r="K926">
        <v>0</v>
      </c>
      <c r="M926">
        <v>262135</v>
      </c>
      <c r="N926">
        <v>262135</v>
      </c>
      <c r="O926" t="s">
        <v>7249</v>
      </c>
      <c r="P926" t="s">
        <v>5181</v>
      </c>
      <c r="R926" t="s">
        <v>5187</v>
      </c>
      <c r="V926">
        <v>110</v>
      </c>
    </row>
    <row r="927" spans="1:24" ht="15" x14ac:dyDescent="0.2">
      <c r="A927" s="13">
        <v>28101425491</v>
      </c>
      <c r="B927" t="s">
        <v>5174</v>
      </c>
      <c r="C927" t="s">
        <v>5175</v>
      </c>
      <c r="D927" t="s">
        <v>7250</v>
      </c>
      <c r="E927">
        <v>6667</v>
      </c>
      <c r="F927" t="s">
        <v>580</v>
      </c>
      <c r="G927" t="s">
        <v>7184</v>
      </c>
      <c r="H927" t="s">
        <v>7185</v>
      </c>
      <c r="J927" t="s">
        <v>5233</v>
      </c>
      <c r="K927">
        <v>10000</v>
      </c>
      <c r="L927" t="s">
        <v>5230</v>
      </c>
      <c r="M927">
        <v>61800</v>
      </c>
      <c r="N927">
        <v>61800</v>
      </c>
      <c r="O927" t="s">
        <v>7251</v>
      </c>
      <c r="P927" t="s">
        <v>5181</v>
      </c>
      <c r="R927" t="s">
        <v>5187</v>
      </c>
      <c r="V927">
        <v>3782</v>
      </c>
    </row>
    <row r="928" spans="1:24" ht="15" x14ac:dyDescent="0.2">
      <c r="A928" s="13">
        <v>28101426591</v>
      </c>
      <c r="B928" t="s">
        <v>5174</v>
      </c>
      <c r="C928" t="s">
        <v>5175</v>
      </c>
      <c r="D928" t="s">
        <v>7252</v>
      </c>
      <c r="E928">
        <v>2887</v>
      </c>
      <c r="F928" t="s">
        <v>445</v>
      </c>
      <c r="G928" t="s">
        <v>5494</v>
      </c>
      <c r="H928" t="s">
        <v>5495</v>
      </c>
      <c r="J928" t="s">
        <v>6058</v>
      </c>
      <c r="K928">
        <v>75000</v>
      </c>
      <c r="L928" t="s">
        <v>5179</v>
      </c>
      <c r="M928">
        <v>262135</v>
      </c>
      <c r="N928">
        <v>262135</v>
      </c>
      <c r="O928" t="s">
        <v>6214</v>
      </c>
      <c r="P928" t="s">
        <v>5181</v>
      </c>
      <c r="R928" t="s">
        <v>5187</v>
      </c>
      <c r="V928">
        <v>668</v>
      </c>
      <c r="W928" t="s">
        <v>5182</v>
      </c>
    </row>
    <row r="929" spans="1:23" ht="15" x14ac:dyDescent="0.2">
      <c r="A929" s="13">
        <v>28101432191</v>
      </c>
      <c r="B929" t="s">
        <v>5174</v>
      </c>
      <c r="C929" t="s">
        <v>5175</v>
      </c>
      <c r="D929" t="s">
        <v>7253</v>
      </c>
      <c r="E929">
        <v>8423</v>
      </c>
      <c r="F929" t="s">
        <v>647</v>
      </c>
      <c r="G929" t="s">
        <v>6</v>
      </c>
      <c r="H929" t="s">
        <v>5177</v>
      </c>
      <c r="J929" t="s">
        <v>5730</v>
      </c>
      <c r="K929">
        <v>3000</v>
      </c>
      <c r="L929" t="s">
        <v>5179</v>
      </c>
      <c r="M929">
        <v>260850</v>
      </c>
      <c r="N929">
        <v>260850</v>
      </c>
      <c r="O929" t="s">
        <v>5731</v>
      </c>
      <c r="P929" t="s">
        <v>5181</v>
      </c>
      <c r="Q929" t="s">
        <v>5186</v>
      </c>
      <c r="R929" t="s">
        <v>5187</v>
      </c>
      <c r="V929">
        <v>251</v>
      </c>
      <c r="W929" t="s">
        <v>5182</v>
      </c>
    </row>
    <row r="930" spans="1:23" ht="15" x14ac:dyDescent="0.2">
      <c r="A930" s="13">
        <v>28101434291</v>
      </c>
      <c r="B930" t="s">
        <v>5174</v>
      </c>
      <c r="C930" t="s">
        <v>5175</v>
      </c>
      <c r="D930" t="s">
        <v>7254</v>
      </c>
      <c r="E930">
        <v>8609</v>
      </c>
      <c r="F930" t="s">
        <v>680</v>
      </c>
      <c r="G930" t="s">
        <v>6792</v>
      </c>
      <c r="H930" t="s">
        <v>6793</v>
      </c>
      <c r="J930" t="s">
        <v>6239</v>
      </c>
      <c r="K930">
        <v>60000</v>
      </c>
      <c r="L930" t="s">
        <v>5179</v>
      </c>
      <c r="M930">
        <v>260850</v>
      </c>
      <c r="N930">
        <v>260850</v>
      </c>
      <c r="O930" t="s">
        <v>6684</v>
      </c>
      <c r="P930" t="s">
        <v>5181</v>
      </c>
      <c r="R930" t="s">
        <v>5187</v>
      </c>
      <c r="V930">
        <v>332</v>
      </c>
      <c r="W930" t="s">
        <v>5182</v>
      </c>
    </row>
    <row r="931" spans="1:23" ht="15" x14ac:dyDescent="0.2">
      <c r="A931" s="13">
        <v>28101435591</v>
      </c>
      <c r="B931" t="s">
        <v>5174</v>
      </c>
      <c r="C931" t="s">
        <v>5175</v>
      </c>
      <c r="D931" t="s">
        <v>5444</v>
      </c>
      <c r="E931">
        <v>2607</v>
      </c>
      <c r="F931" t="s">
        <v>95</v>
      </c>
      <c r="G931" t="s">
        <v>5445</v>
      </c>
      <c r="H931" t="s">
        <v>5446</v>
      </c>
      <c r="J931" t="s">
        <v>5248</v>
      </c>
      <c r="K931">
        <v>500000</v>
      </c>
      <c r="L931" t="s">
        <v>5179</v>
      </c>
      <c r="M931">
        <v>262135</v>
      </c>
      <c r="N931">
        <v>262135</v>
      </c>
      <c r="O931" t="s">
        <v>5447</v>
      </c>
      <c r="P931" t="s">
        <v>5412</v>
      </c>
      <c r="R931" t="s">
        <v>5187</v>
      </c>
      <c r="V931">
        <v>490</v>
      </c>
    </row>
    <row r="932" spans="1:23" ht="15" x14ac:dyDescent="0.2">
      <c r="A932" s="13">
        <v>28101439891</v>
      </c>
      <c r="B932" t="s">
        <v>5174</v>
      </c>
      <c r="C932" t="s">
        <v>5175</v>
      </c>
      <c r="D932" t="s">
        <v>7255</v>
      </c>
      <c r="E932">
        <v>8619</v>
      </c>
      <c r="F932" t="s">
        <v>681</v>
      </c>
      <c r="G932" t="s">
        <v>6</v>
      </c>
      <c r="H932" t="s">
        <v>5177</v>
      </c>
      <c r="J932" t="s">
        <v>5583</v>
      </c>
      <c r="K932">
        <v>500</v>
      </c>
      <c r="L932" t="s">
        <v>5179</v>
      </c>
      <c r="M932">
        <v>61800</v>
      </c>
      <c r="N932">
        <v>61800</v>
      </c>
      <c r="O932" t="s">
        <v>7256</v>
      </c>
      <c r="P932" t="s">
        <v>5181</v>
      </c>
      <c r="R932" t="s">
        <v>5187</v>
      </c>
      <c r="V932">
        <v>1000</v>
      </c>
    </row>
    <row r="933" spans="1:23" ht="15" x14ac:dyDescent="0.2">
      <c r="A933" s="13">
        <v>28101440191</v>
      </c>
      <c r="B933" t="s">
        <v>5174</v>
      </c>
      <c r="C933" t="s">
        <v>5175</v>
      </c>
      <c r="D933" t="s">
        <v>7257</v>
      </c>
      <c r="E933">
        <v>8157</v>
      </c>
      <c r="F933" t="s">
        <v>682</v>
      </c>
      <c r="G933" t="s">
        <v>6</v>
      </c>
      <c r="H933" t="s">
        <v>5177</v>
      </c>
      <c r="J933" t="s">
        <v>5178</v>
      </c>
      <c r="K933">
        <v>5000</v>
      </c>
      <c r="L933" t="s">
        <v>5179</v>
      </c>
      <c r="M933">
        <v>257228</v>
      </c>
      <c r="N933">
        <v>257228</v>
      </c>
      <c r="O933" t="s">
        <v>7258</v>
      </c>
      <c r="P933" t="s">
        <v>5181</v>
      </c>
      <c r="R933" t="s">
        <v>5187</v>
      </c>
      <c r="V933">
        <v>50</v>
      </c>
      <c r="W933" t="s">
        <v>5182</v>
      </c>
    </row>
    <row r="934" spans="1:23" ht="15" x14ac:dyDescent="0.2">
      <c r="A934" s="13">
        <v>28101440591</v>
      </c>
      <c r="B934" t="s">
        <v>5174</v>
      </c>
      <c r="C934" t="s">
        <v>5175</v>
      </c>
      <c r="D934" t="s">
        <v>7259</v>
      </c>
      <c r="E934">
        <v>8620</v>
      </c>
      <c r="F934" t="s">
        <v>683</v>
      </c>
      <c r="G934" t="s">
        <v>6</v>
      </c>
      <c r="H934" t="s">
        <v>5177</v>
      </c>
      <c r="J934" t="s">
        <v>5178</v>
      </c>
      <c r="K934">
        <v>5000</v>
      </c>
      <c r="L934" t="s">
        <v>5179</v>
      </c>
      <c r="M934">
        <v>261358</v>
      </c>
      <c r="N934">
        <v>261358</v>
      </c>
      <c r="O934" t="s">
        <v>7260</v>
      </c>
      <c r="P934" t="s">
        <v>5181</v>
      </c>
      <c r="R934" t="s">
        <v>5187</v>
      </c>
      <c r="V934">
        <v>42</v>
      </c>
      <c r="W934" t="s">
        <v>5182</v>
      </c>
    </row>
    <row r="935" spans="1:23" ht="15" x14ac:dyDescent="0.2">
      <c r="A935" s="13">
        <v>28101440691</v>
      </c>
      <c r="B935" t="s">
        <v>5174</v>
      </c>
      <c r="C935" t="s">
        <v>5175</v>
      </c>
      <c r="D935" t="s">
        <v>7261</v>
      </c>
      <c r="E935">
        <v>8620</v>
      </c>
      <c r="F935" t="s">
        <v>683</v>
      </c>
      <c r="G935" t="s">
        <v>6</v>
      </c>
      <c r="H935" t="s">
        <v>5177</v>
      </c>
      <c r="J935" t="s">
        <v>5245</v>
      </c>
      <c r="K935">
        <v>10000</v>
      </c>
      <c r="L935" t="s">
        <v>5179</v>
      </c>
      <c r="M935">
        <v>261358</v>
      </c>
      <c r="N935">
        <v>261358</v>
      </c>
      <c r="O935" t="s">
        <v>7260</v>
      </c>
      <c r="P935" t="s">
        <v>5181</v>
      </c>
      <c r="R935" t="s">
        <v>5187</v>
      </c>
      <c r="V935">
        <v>43</v>
      </c>
      <c r="W935" t="s">
        <v>5182</v>
      </c>
    </row>
    <row r="936" spans="1:23" ht="15" x14ac:dyDescent="0.2">
      <c r="A936" s="13">
        <v>28101440791</v>
      </c>
      <c r="B936" t="s">
        <v>5174</v>
      </c>
      <c r="C936" t="s">
        <v>5175</v>
      </c>
      <c r="D936" t="s">
        <v>7262</v>
      </c>
      <c r="E936">
        <v>8620</v>
      </c>
      <c r="F936" t="s">
        <v>683</v>
      </c>
      <c r="G936" t="s">
        <v>6</v>
      </c>
      <c r="H936" t="s">
        <v>5177</v>
      </c>
      <c r="J936" t="s">
        <v>6558</v>
      </c>
      <c r="K936">
        <v>20000</v>
      </c>
      <c r="L936" t="s">
        <v>5179</v>
      </c>
      <c r="M936">
        <v>261358</v>
      </c>
      <c r="N936">
        <v>261358</v>
      </c>
      <c r="O936" t="s">
        <v>7260</v>
      </c>
      <c r="P936" t="s">
        <v>5181</v>
      </c>
      <c r="R936" t="s">
        <v>5187</v>
      </c>
      <c r="V936">
        <v>44</v>
      </c>
      <c r="W936" t="s">
        <v>5182</v>
      </c>
    </row>
    <row r="937" spans="1:23" ht="15" x14ac:dyDescent="0.2">
      <c r="A937" s="13">
        <v>28101442391</v>
      </c>
      <c r="B937" t="s">
        <v>5174</v>
      </c>
      <c r="C937" t="s">
        <v>5175</v>
      </c>
      <c r="D937" t="s">
        <v>7263</v>
      </c>
      <c r="E937">
        <v>8625</v>
      </c>
      <c r="F937" t="s">
        <v>684</v>
      </c>
      <c r="G937" t="s">
        <v>6</v>
      </c>
      <c r="H937" t="s">
        <v>5177</v>
      </c>
      <c r="J937" t="s">
        <v>5184</v>
      </c>
      <c r="K937">
        <v>50000</v>
      </c>
      <c r="L937" t="s">
        <v>5179</v>
      </c>
      <c r="M937">
        <v>266595</v>
      </c>
      <c r="N937">
        <v>266595</v>
      </c>
      <c r="O937" t="s">
        <v>6725</v>
      </c>
      <c r="P937" t="s">
        <v>5181</v>
      </c>
      <c r="R937" t="s">
        <v>5187</v>
      </c>
      <c r="V937">
        <v>83</v>
      </c>
      <c r="W937" t="s">
        <v>5182</v>
      </c>
    </row>
    <row r="938" spans="1:23" ht="15" x14ac:dyDescent="0.2">
      <c r="A938" s="13">
        <v>28101442491</v>
      </c>
      <c r="B938" t="s">
        <v>5174</v>
      </c>
      <c r="C938" t="s">
        <v>5175</v>
      </c>
      <c r="D938" t="s">
        <v>7264</v>
      </c>
      <c r="E938">
        <v>8625</v>
      </c>
      <c r="F938" t="s">
        <v>684</v>
      </c>
      <c r="G938" t="s">
        <v>6</v>
      </c>
      <c r="H938" t="s">
        <v>5177</v>
      </c>
      <c r="J938" t="s">
        <v>5259</v>
      </c>
      <c r="K938">
        <v>100000</v>
      </c>
      <c r="L938" t="s">
        <v>5179</v>
      </c>
      <c r="M938">
        <v>266595</v>
      </c>
      <c r="N938">
        <v>266595</v>
      </c>
      <c r="O938" t="s">
        <v>6725</v>
      </c>
      <c r="P938" t="s">
        <v>5181</v>
      </c>
      <c r="R938" t="s">
        <v>5187</v>
      </c>
      <c r="V938">
        <v>84</v>
      </c>
      <c r="W938" t="s">
        <v>5182</v>
      </c>
    </row>
    <row r="939" spans="1:23" ht="15" x14ac:dyDescent="0.2">
      <c r="A939" s="13">
        <v>28101444391</v>
      </c>
      <c r="B939" t="s">
        <v>5174</v>
      </c>
      <c r="C939" t="s">
        <v>5175</v>
      </c>
      <c r="D939" t="s">
        <v>7265</v>
      </c>
      <c r="E939">
        <v>8635</v>
      </c>
      <c r="F939" t="s">
        <v>7266</v>
      </c>
      <c r="G939" t="s">
        <v>7267</v>
      </c>
      <c r="H939" t="s">
        <v>7268</v>
      </c>
      <c r="J939" s="14">
        <v>1</v>
      </c>
      <c r="K939">
        <v>100000</v>
      </c>
      <c r="L939" t="s">
        <v>5265</v>
      </c>
      <c r="M939">
        <v>262323</v>
      </c>
      <c r="N939">
        <v>262323</v>
      </c>
      <c r="O939" t="s">
        <v>7269</v>
      </c>
      <c r="P939" t="s">
        <v>5181</v>
      </c>
    </row>
    <row r="940" spans="1:23" ht="15" x14ac:dyDescent="0.2">
      <c r="A940" s="13">
        <v>28101444991</v>
      </c>
      <c r="B940" t="s">
        <v>5174</v>
      </c>
      <c r="C940" t="s">
        <v>5175</v>
      </c>
      <c r="D940" t="s">
        <v>7270</v>
      </c>
      <c r="E940">
        <v>985</v>
      </c>
      <c r="F940" t="s">
        <v>24</v>
      </c>
      <c r="G940" t="s">
        <v>5519</v>
      </c>
      <c r="H940" t="s">
        <v>5520</v>
      </c>
      <c r="J940" s="14">
        <v>0.05</v>
      </c>
      <c r="K940">
        <v>5000</v>
      </c>
      <c r="L940" t="s">
        <v>5265</v>
      </c>
      <c r="M940">
        <v>267589</v>
      </c>
      <c r="N940">
        <v>272482</v>
      </c>
      <c r="O940" t="s">
        <v>6163</v>
      </c>
      <c r="P940" t="s">
        <v>6159</v>
      </c>
    </row>
    <row r="941" spans="1:23" ht="15" x14ac:dyDescent="0.2">
      <c r="A941" s="13">
        <v>28101445391</v>
      </c>
      <c r="B941" t="s">
        <v>5174</v>
      </c>
      <c r="C941" t="s">
        <v>5175</v>
      </c>
      <c r="D941" t="s">
        <v>7271</v>
      </c>
      <c r="E941">
        <v>8638</v>
      </c>
      <c r="F941" t="s">
        <v>685</v>
      </c>
      <c r="G941" t="s">
        <v>6</v>
      </c>
      <c r="H941" t="s">
        <v>5177</v>
      </c>
      <c r="J941" t="s">
        <v>6558</v>
      </c>
      <c r="K941">
        <v>20000</v>
      </c>
      <c r="L941" t="s">
        <v>5179</v>
      </c>
      <c r="M941">
        <v>257228</v>
      </c>
      <c r="N941">
        <v>257228</v>
      </c>
      <c r="O941" t="s">
        <v>7272</v>
      </c>
      <c r="P941" t="s">
        <v>5181</v>
      </c>
      <c r="R941" t="s">
        <v>5187</v>
      </c>
      <c r="V941">
        <v>2455</v>
      </c>
    </row>
    <row r="942" spans="1:23" ht="15" x14ac:dyDescent="0.2">
      <c r="A942" s="13">
        <v>28101447591</v>
      </c>
      <c r="B942" t="s">
        <v>5174</v>
      </c>
      <c r="C942" t="s">
        <v>5175</v>
      </c>
      <c r="D942" t="s">
        <v>7273</v>
      </c>
      <c r="E942">
        <v>1085</v>
      </c>
      <c r="F942" t="s">
        <v>27</v>
      </c>
      <c r="G942" t="s">
        <v>6</v>
      </c>
      <c r="H942" t="s">
        <v>5177</v>
      </c>
      <c r="J942" t="s">
        <v>5730</v>
      </c>
      <c r="K942">
        <v>3000</v>
      </c>
      <c r="L942" t="s">
        <v>5179</v>
      </c>
      <c r="M942">
        <v>262135</v>
      </c>
      <c r="N942">
        <v>262135</v>
      </c>
      <c r="O942" t="s">
        <v>7274</v>
      </c>
      <c r="P942" t="s">
        <v>5181</v>
      </c>
      <c r="R942" t="s">
        <v>5187</v>
      </c>
      <c r="V942">
        <v>514</v>
      </c>
      <c r="W942" t="s">
        <v>5182</v>
      </c>
    </row>
    <row r="943" spans="1:23" ht="15" x14ac:dyDescent="0.2">
      <c r="A943" s="13">
        <v>28101448091</v>
      </c>
      <c r="B943" t="s">
        <v>5174</v>
      </c>
      <c r="C943" t="s">
        <v>5175</v>
      </c>
      <c r="D943" t="s">
        <v>7275</v>
      </c>
      <c r="E943">
        <v>3259</v>
      </c>
      <c r="F943" t="s">
        <v>202</v>
      </c>
      <c r="G943" t="s">
        <v>6</v>
      </c>
      <c r="H943" t="s">
        <v>5177</v>
      </c>
      <c r="J943" t="s">
        <v>5487</v>
      </c>
      <c r="K943">
        <v>2500</v>
      </c>
      <c r="L943" t="s">
        <v>5179</v>
      </c>
      <c r="M943">
        <v>262135</v>
      </c>
      <c r="N943">
        <v>262135</v>
      </c>
      <c r="O943" t="s">
        <v>7276</v>
      </c>
      <c r="P943" t="s">
        <v>5181</v>
      </c>
      <c r="R943" t="s">
        <v>5187</v>
      </c>
      <c r="V943">
        <v>228</v>
      </c>
      <c r="W943" t="s">
        <v>5182</v>
      </c>
    </row>
    <row r="944" spans="1:23" ht="15" x14ac:dyDescent="0.2">
      <c r="A944" s="13">
        <v>28101449191</v>
      </c>
      <c r="B944" t="s">
        <v>5174</v>
      </c>
      <c r="C944" t="s">
        <v>5175</v>
      </c>
      <c r="D944" t="s">
        <v>7277</v>
      </c>
      <c r="E944">
        <v>3979</v>
      </c>
      <c r="F944" t="s">
        <v>416</v>
      </c>
      <c r="G944" t="s">
        <v>5494</v>
      </c>
      <c r="H944" t="s">
        <v>5495</v>
      </c>
      <c r="J944" t="s">
        <v>5308</v>
      </c>
      <c r="K944">
        <v>200000</v>
      </c>
      <c r="L944" t="s">
        <v>5179</v>
      </c>
      <c r="M944">
        <v>61800</v>
      </c>
      <c r="N944">
        <v>61800</v>
      </c>
      <c r="O944" t="s">
        <v>5908</v>
      </c>
      <c r="P944" t="s">
        <v>5181</v>
      </c>
      <c r="Q944" t="s">
        <v>5186</v>
      </c>
      <c r="R944" t="s">
        <v>5187</v>
      </c>
      <c r="V944">
        <v>2077</v>
      </c>
      <c r="W944" t="s">
        <v>5182</v>
      </c>
    </row>
    <row r="945" spans="1:23" ht="15" x14ac:dyDescent="0.2">
      <c r="A945" s="13">
        <v>28101449991</v>
      </c>
      <c r="B945" t="s">
        <v>5174</v>
      </c>
      <c r="C945" t="s">
        <v>5175</v>
      </c>
      <c r="D945" t="s">
        <v>7278</v>
      </c>
      <c r="E945">
        <v>8647</v>
      </c>
      <c r="F945" t="s">
        <v>841</v>
      </c>
      <c r="G945" t="s">
        <v>7279</v>
      </c>
      <c r="H945" t="s">
        <v>7280</v>
      </c>
      <c r="J945" t="s">
        <v>5286</v>
      </c>
      <c r="K945">
        <v>2000</v>
      </c>
      <c r="L945" t="s">
        <v>5179</v>
      </c>
      <c r="M945">
        <v>267433</v>
      </c>
      <c r="N945">
        <v>262703</v>
      </c>
      <c r="O945" t="s">
        <v>7281</v>
      </c>
      <c r="P945" t="s">
        <v>5332</v>
      </c>
      <c r="R945" t="s">
        <v>5187</v>
      </c>
      <c r="V945">
        <v>7527</v>
      </c>
    </row>
    <row r="946" spans="1:23" ht="15" x14ac:dyDescent="0.2">
      <c r="A946" s="13">
        <v>28101451191</v>
      </c>
      <c r="B946" t="s">
        <v>5174</v>
      </c>
      <c r="C946" t="s">
        <v>5175</v>
      </c>
      <c r="D946" t="s">
        <v>7282</v>
      </c>
      <c r="E946">
        <v>6308</v>
      </c>
      <c r="F946" t="s">
        <v>460</v>
      </c>
      <c r="G946" t="s">
        <v>7283</v>
      </c>
      <c r="H946" t="s">
        <v>7284</v>
      </c>
      <c r="J946" t="s">
        <v>7285</v>
      </c>
      <c r="K946">
        <v>0</v>
      </c>
      <c r="M946">
        <v>267589</v>
      </c>
      <c r="N946">
        <v>272482</v>
      </c>
      <c r="O946" t="s">
        <v>6579</v>
      </c>
      <c r="P946" t="s">
        <v>6515</v>
      </c>
      <c r="R946" t="s">
        <v>5187</v>
      </c>
      <c r="V946">
        <v>989</v>
      </c>
    </row>
    <row r="947" spans="1:23" ht="15" x14ac:dyDescent="0.2">
      <c r="A947" s="13">
        <v>28101454291</v>
      </c>
      <c r="B947" t="s">
        <v>5174</v>
      </c>
      <c r="C947" t="s">
        <v>5175</v>
      </c>
      <c r="D947" t="s">
        <v>7286</v>
      </c>
      <c r="E947">
        <v>6212</v>
      </c>
      <c r="F947" t="s">
        <v>566</v>
      </c>
      <c r="G947" t="s">
        <v>6792</v>
      </c>
      <c r="H947" t="s">
        <v>6793</v>
      </c>
      <c r="J947" t="s">
        <v>5467</v>
      </c>
      <c r="K947">
        <v>80000</v>
      </c>
      <c r="L947" t="s">
        <v>5179</v>
      </c>
      <c r="M947">
        <v>260850</v>
      </c>
      <c r="N947">
        <v>260850</v>
      </c>
      <c r="O947" t="s">
        <v>6478</v>
      </c>
      <c r="P947" t="s">
        <v>5181</v>
      </c>
      <c r="R947" t="s">
        <v>5187</v>
      </c>
      <c r="V947">
        <v>73</v>
      </c>
      <c r="W947" t="s">
        <v>5182</v>
      </c>
    </row>
    <row r="948" spans="1:23" ht="15" x14ac:dyDescent="0.2">
      <c r="A948" s="13">
        <v>28101454591</v>
      </c>
      <c r="B948" t="s">
        <v>5174</v>
      </c>
      <c r="C948" t="s">
        <v>5175</v>
      </c>
      <c r="D948" t="s">
        <v>7287</v>
      </c>
      <c r="E948">
        <v>3181</v>
      </c>
      <c r="F948" t="s">
        <v>155</v>
      </c>
      <c r="G948" t="s">
        <v>5384</v>
      </c>
      <c r="H948" t="s">
        <v>5385</v>
      </c>
      <c r="J948" t="s">
        <v>5551</v>
      </c>
      <c r="K948">
        <v>300000</v>
      </c>
      <c r="L948" t="s">
        <v>5179</v>
      </c>
      <c r="M948">
        <v>61800</v>
      </c>
      <c r="N948">
        <v>61800</v>
      </c>
      <c r="O948" t="s">
        <v>5630</v>
      </c>
      <c r="P948" t="s">
        <v>5181</v>
      </c>
      <c r="R948" t="s">
        <v>5187</v>
      </c>
      <c r="V948">
        <v>2064</v>
      </c>
      <c r="W948" t="s">
        <v>5182</v>
      </c>
    </row>
    <row r="949" spans="1:23" ht="15" x14ac:dyDescent="0.2">
      <c r="A949" s="13">
        <v>28101458191</v>
      </c>
      <c r="B949" t="s">
        <v>5174</v>
      </c>
      <c r="C949" t="s">
        <v>5175</v>
      </c>
      <c r="D949" t="s">
        <v>7288</v>
      </c>
      <c r="E949">
        <v>8674</v>
      </c>
      <c r="F949" t="s">
        <v>7289</v>
      </c>
      <c r="G949" t="s">
        <v>7290</v>
      </c>
      <c r="H949" t="s">
        <v>7291</v>
      </c>
      <c r="J949" t="s">
        <v>7292</v>
      </c>
      <c r="K949">
        <v>0</v>
      </c>
      <c r="M949">
        <v>31500</v>
      </c>
      <c r="N949">
        <v>271482</v>
      </c>
      <c r="O949" t="s">
        <v>5770</v>
      </c>
      <c r="P949" t="s">
        <v>5422</v>
      </c>
    </row>
    <row r="950" spans="1:23" ht="15" x14ac:dyDescent="0.2">
      <c r="A950" s="13">
        <v>28101458691</v>
      </c>
      <c r="B950" t="s">
        <v>5174</v>
      </c>
      <c r="C950" t="s">
        <v>5175</v>
      </c>
      <c r="D950" t="s">
        <v>7293</v>
      </c>
      <c r="E950">
        <v>8675</v>
      </c>
      <c r="F950" t="s">
        <v>687</v>
      </c>
      <c r="G950" t="s">
        <v>5363</v>
      </c>
      <c r="H950" t="s">
        <v>5364</v>
      </c>
      <c r="J950" t="s">
        <v>7294</v>
      </c>
      <c r="K950">
        <v>500000</v>
      </c>
      <c r="L950" t="s">
        <v>7295</v>
      </c>
      <c r="M950">
        <v>258628</v>
      </c>
      <c r="N950">
        <v>258628</v>
      </c>
      <c r="O950" t="s">
        <v>7296</v>
      </c>
      <c r="P950" t="s">
        <v>7297</v>
      </c>
      <c r="R950" t="s">
        <v>5187</v>
      </c>
      <c r="V950">
        <v>4028</v>
      </c>
    </row>
    <row r="951" spans="1:23" ht="15" x14ac:dyDescent="0.2">
      <c r="A951" s="13">
        <v>28101460791</v>
      </c>
      <c r="B951" t="s">
        <v>5174</v>
      </c>
      <c r="C951" t="s">
        <v>5175</v>
      </c>
      <c r="D951" t="s">
        <v>7298</v>
      </c>
      <c r="E951">
        <v>1375</v>
      </c>
      <c r="F951" t="s">
        <v>690</v>
      </c>
      <c r="G951" t="s">
        <v>5424</v>
      </c>
      <c r="H951" t="s">
        <v>5425</v>
      </c>
      <c r="J951" t="s">
        <v>7299</v>
      </c>
      <c r="K951">
        <v>100000000</v>
      </c>
      <c r="L951" t="s">
        <v>5208</v>
      </c>
      <c r="M951">
        <v>262135</v>
      </c>
      <c r="N951">
        <v>262135</v>
      </c>
      <c r="O951" t="s">
        <v>7300</v>
      </c>
      <c r="P951" t="s">
        <v>5181</v>
      </c>
      <c r="R951" t="s">
        <v>5187</v>
      </c>
      <c r="V951">
        <v>509</v>
      </c>
    </row>
    <row r="952" spans="1:23" ht="15" x14ac:dyDescent="0.2">
      <c r="A952" s="13">
        <v>28101461291</v>
      </c>
      <c r="B952" t="s">
        <v>5174</v>
      </c>
      <c r="C952" t="s">
        <v>5175</v>
      </c>
      <c r="D952" t="s">
        <v>5608</v>
      </c>
      <c r="E952">
        <v>1702</v>
      </c>
      <c r="F952" t="s">
        <v>145</v>
      </c>
      <c r="G952" t="s">
        <v>6</v>
      </c>
      <c r="H952" t="s">
        <v>5177</v>
      </c>
      <c r="J952" t="s">
        <v>5410</v>
      </c>
      <c r="K952">
        <v>1000</v>
      </c>
      <c r="L952" t="s">
        <v>5179</v>
      </c>
      <c r="M952">
        <v>262135</v>
      </c>
      <c r="N952">
        <v>262135</v>
      </c>
      <c r="O952" t="s">
        <v>5609</v>
      </c>
      <c r="P952" t="s">
        <v>5181</v>
      </c>
      <c r="R952" t="s">
        <v>5187</v>
      </c>
      <c r="V952">
        <v>574</v>
      </c>
    </row>
    <row r="953" spans="1:23" ht="15" x14ac:dyDescent="0.2">
      <c r="A953" s="13">
        <v>28101462391</v>
      </c>
      <c r="B953" t="s">
        <v>5174</v>
      </c>
      <c r="C953" t="s">
        <v>5175</v>
      </c>
      <c r="D953" t="s">
        <v>7301</v>
      </c>
      <c r="E953">
        <v>8677</v>
      </c>
      <c r="F953" t="s">
        <v>691</v>
      </c>
      <c r="G953" t="s">
        <v>5384</v>
      </c>
      <c r="H953" t="s">
        <v>5385</v>
      </c>
      <c r="J953" t="s">
        <v>5184</v>
      </c>
      <c r="K953">
        <v>50000</v>
      </c>
      <c r="L953" t="s">
        <v>5179</v>
      </c>
      <c r="M953">
        <v>5400</v>
      </c>
      <c r="N953">
        <v>262309</v>
      </c>
      <c r="O953" t="s">
        <v>7302</v>
      </c>
      <c r="P953" t="s">
        <v>5181</v>
      </c>
      <c r="Q953" t="s">
        <v>5186</v>
      </c>
      <c r="R953" t="s">
        <v>5187</v>
      </c>
      <c r="V953">
        <v>175</v>
      </c>
      <c r="W953" t="s">
        <v>5182</v>
      </c>
    </row>
    <row r="954" spans="1:23" ht="15" x14ac:dyDescent="0.2">
      <c r="A954" s="13">
        <v>28101462491</v>
      </c>
      <c r="B954" t="s">
        <v>5174</v>
      </c>
      <c r="C954" t="s">
        <v>5175</v>
      </c>
      <c r="D954" t="s">
        <v>7303</v>
      </c>
      <c r="E954">
        <v>8677</v>
      </c>
      <c r="F954" t="s">
        <v>691</v>
      </c>
      <c r="G954" t="s">
        <v>6135</v>
      </c>
      <c r="H954" t="s">
        <v>6136</v>
      </c>
      <c r="J954" t="s">
        <v>5358</v>
      </c>
      <c r="K954">
        <v>100000</v>
      </c>
      <c r="L954" t="s">
        <v>5230</v>
      </c>
      <c r="M954">
        <v>5400</v>
      </c>
      <c r="N954">
        <v>262309</v>
      </c>
      <c r="O954" t="s">
        <v>7302</v>
      </c>
      <c r="P954" t="s">
        <v>5181</v>
      </c>
      <c r="Q954" t="s">
        <v>5186</v>
      </c>
      <c r="R954" t="s">
        <v>5187</v>
      </c>
      <c r="V954">
        <v>174</v>
      </c>
    </row>
    <row r="955" spans="1:23" ht="15" x14ac:dyDescent="0.2">
      <c r="A955" s="13">
        <v>28101464391</v>
      </c>
      <c r="B955" t="s">
        <v>5174</v>
      </c>
      <c r="C955" t="s">
        <v>5175</v>
      </c>
      <c r="D955" t="s">
        <v>7304</v>
      </c>
      <c r="E955">
        <v>1708</v>
      </c>
      <c r="F955" t="s">
        <v>48</v>
      </c>
      <c r="G955" t="s">
        <v>6</v>
      </c>
      <c r="H955" t="s">
        <v>5177</v>
      </c>
      <c r="J955" t="s">
        <v>6796</v>
      </c>
      <c r="K955">
        <v>16000</v>
      </c>
      <c r="L955" t="s">
        <v>5179</v>
      </c>
      <c r="M955">
        <v>61800</v>
      </c>
      <c r="N955">
        <v>61800</v>
      </c>
      <c r="O955" t="s">
        <v>5299</v>
      </c>
      <c r="P955" t="s">
        <v>5181</v>
      </c>
      <c r="R955" t="s">
        <v>5187</v>
      </c>
      <c r="V955">
        <v>7255</v>
      </c>
      <c r="W955" t="s">
        <v>5182</v>
      </c>
    </row>
    <row r="956" spans="1:23" ht="15" x14ac:dyDescent="0.2">
      <c r="A956" s="13">
        <v>28101464491</v>
      </c>
      <c r="B956" t="s">
        <v>5174</v>
      </c>
      <c r="C956" t="s">
        <v>5175</v>
      </c>
      <c r="D956" t="s">
        <v>7305</v>
      </c>
      <c r="E956">
        <v>1708</v>
      </c>
      <c r="F956" t="s">
        <v>48</v>
      </c>
      <c r="G956" t="s">
        <v>6</v>
      </c>
      <c r="H956" t="s">
        <v>5177</v>
      </c>
      <c r="J956" t="s">
        <v>7306</v>
      </c>
      <c r="K956">
        <v>32000</v>
      </c>
      <c r="L956" t="s">
        <v>5179</v>
      </c>
      <c r="M956">
        <v>61800</v>
      </c>
      <c r="N956">
        <v>61800</v>
      </c>
      <c r="O956" t="s">
        <v>5299</v>
      </c>
      <c r="P956" t="s">
        <v>5181</v>
      </c>
      <c r="R956" t="s">
        <v>5187</v>
      </c>
      <c r="V956">
        <v>7573</v>
      </c>
      <c r="W956" t="s">
        <v>5182</v>
      </c>
    </row>
    <row r="957" spans="1:23" ht="15" x14ac:dyDescent="0.2">
      <c r="A957" s="13">
        <v>28101464891</v>
      </c>
      <c r="B957" t="s">
        <v>5174</v>
      </c>
      <c r="C957" t="s">
        <v>5175</v>
      </c>
      <c r="D957" t="s">
        <v>7307</v>
      </c>
      <c r="E957">
        <v>8683</v>
      </c>
      <c r="F957" t="s">
        <v>692</v>
      </c>
      <c r="G957" t="s">
        <v>6149</v>
      </c>
      <c r="H957" t="s">
        <v>6150</v>
      </c>
      <c r="J957" t="s">
        <v>5184</v>
      </c>
      <c r="K957">
        <v>50000</v>
      </c>
      <c r="L957" t="s">
        <v>5179</v>
      </c>
      <c r="M957">
        <v>268598</v>
      </c>
      <c r="N957">
        <v>259859</v>
      </c>
      <c r="O957" t="s">
        <v>7308</v>
      </c>
      <c r="P957" t="s">
        <v>5210</v>
      </c>
      <c r="R957" t="s">
        <v>5187</v>
      </c>
      <c r="V957">
        <v>2535</v>
      </c>
    </row>
    <row r="958" spans="1:23" ht="15" x14ac:dyDescent="0.2">
      <c r="A958" s="13">
        <v>28101465491</v>
      </c>
      <c r="B958" t="s">
        <v>5174</v>
      </c>
      <c r="C958" t="s">
        <v>5175</v>
      </c>
      <c r="D958" t="s">
        <v>7309</v>
      </c>
      <c r="E958">
        <v>6617</v>
      </c>
      <c r="F958" t="s">
        <v>694</v>
      </c>
      <c r="G958" t="s">
        <v>5257</v>
      </c>
      <c r="H958" t="s">
        <v>5258</v>
      </c>
      <c r="J958" t="s">
        <v>7310</v>
      </c>
      <c r="K958">
        <v>12000</v>
      </c>
      <c r="L958" t="s">
        <v>5179</v>
      </c>
      <c r="M958">
        <v>61800</v>
      </c>
      <c r="N958">
        <v>61800</v>
      </c>
      <c r="O958" t="s">
        <v>7311</v>
      </c>
      <c r="P958" t="s">
        <v>5728</v>
      </c>
      <c r="R958" t="s">
        <v>5187</v>
      </c>
      <c r="V958">
        <v>3698</v>
      </c>
    </row>
    <row r="959" spans="1:23" ht="15" x14ac:dyDescent="0.2">
      <c r="A959" s="13">
        <v>28101467091</v>
      </c>
      <c r="B959" t="s">
        <v>5174</v>
      </c>
      <c r="C959" t="s">
        <v>5175</v>
      </c>
      <c r="D959" t="s">
        <v>7312</v>
      </c>
      <c r="E959">
        <v>6559</v>
      </c>
      <c r="F959" t="s">
        <v>695</v>
      </c>
      <c r="G959" t="s">
        <v>5289</v>
      </c>
      <c r="H959" t="s">
        <v>5290</v>
      </c>
      <c r="J959" t="s">
        <v>5196</v>
      </c>
      <c r="K959">
        <v>250000</v>
      </c>
      <c r="L959" t="s">
        <v>5179</v>
      </c>
      <c r="M959">
        <v>259378</v>
      </c>
      <c r="N959">
        <v>259378</v>
      </c>
      <c r="O959" t="s">
        <v>6824</v>
      </c>
      <c r="P959" t="s">
        <v>5181</v>
      </c>
      <c r="W959" t="s">
        <v>5182</v>
      </c>
    </row>
    <row r="960" spans="1:23" ht="15" x14ac:dyDescent="0.2">
      <c r="A960" s="13">
        <v>28101467191</v>
      </c>
      <c r="B960" t="s">
        <v>5174</v>
      </c>
      <c r="C960" t="s">
        <v>5175</v>
      </c>
      <c r="D960" t="s">
        <v>7313</v>
      </c>
      <c r="E960">
        <v>6559</v>
      </c>
      <c r="F960" t="s">
        <v>695</v>
      </c>
      <c r="G960" t="s">
        <v>5289</v>
      </c>
      <c r="H960" t="s">
        <v>5290</v>
      </c>
      <c r="J960" t="s">
        <v>5248</v>
      </c>
      <c r="K960">
        <v>500000</v>
      </c>
      <c r="L960" t="s">
        <v>5179</v>
      </c>
      <c r="M960">
        <v>259378</v>
      </c>
      <c r="N960">
        <v>259378</v>
      </c>
      <c r="O960" t="s">
        <v>6824</v>
      </c>
      <c r="P960" t="s">
        <v>5181</v>
      </c>
      <c r="R960" t="s">
        <v>5187</v>
      </c>
      <c r="V960">
        <v>7941</v>
      </c>
      <c r="W960" t="s">
        <v>5182</v>
      </c>
    </row>
    <row r="961" spans="1:24" ht="15" x14ac:dyDescent="0.2">
      <c r="A961" s="13">
        <v>28101470091</v>
      </c>
      <c r="B961" t="s">
        <v>5174</v>
      </c>
      <c r="C961" t="s">
        <v>5175</v>
      </c>
      <c r="D961" t="s">
        <v>7314</v>
      </c>
      <c r="E961">
        <v>3790</v>
      </c>
      <c r="F961" t="s">
        <v>697</v>
      </c>
      <c r="G961" t="s">
        <v>5494</v>
      </c>
      <c r="H961" t="s">
        <v>5495</v>
      </c>
      <c r="J961" t="s">
        <v>5551</v>
      </c>
      <c r="K961">
        <v>300000</v>
      </c>
      <c r="L961" t="s">
        <v>5179</v>
      </c>
      <c r="M961">
        <v>246300</v>
      </c>
      <c r="N961">
        <v>11593</v>
      </c>
      <c r="O961" t="s">
        <v>6224</v>
      </c>
      <c r="P961" t="s">
        <v>5181</v>
      </c>
      <c r="Q961" t="s">
        <v>5186</v>
      </c>
      <c r="R961" t="s">
        <v>5187</v>
      </c>
      <c r="V961">
        <v>2334</v>
      </c>
      <c r="W961" t="s">
        <v>5182</v>
      </c>
    </row>
    <row r="962" spans="1:24" ht="15" x14ac:dyDescent="0.2">
      <c r="A962" s="13">
        <v>28101470391</v>
      </c>
      <c r="B962" t="s">
        <v>5174</v>
      </c>
      <c r="C962" t="s">
        <v>5175</v>
      </c>
      <c r="D962" t="s">
        <v>7315</v>
      </c>
      <c r="E962">
        <v>8707</v>
      </c>
      <c r="F962" t="s">
        <v>7316</v>
      </c>
      <c r="G962" t="s">
        <v>6140</v>
      </c>
      <c r="H962" t="s">
        <v>6141</v>
      </c>
      <c r="K962">
        <v>0</v>
      </c>
      <c r="M962">
        <v>12670</v>
      </c>
      <c r="N962">
        <v>12670</v>
      </c>
      <c r="O962" t="s">
        <v>6143</v>
      </c>
      <c r="P962" t="s">
        <v>5979</v>
      </c>
      <c r="X962">
        <v>20180604</v>
      </c>
    </row>
    <row r="963" spans="1:24" ht="15" x14ac:dyDescent="0.2">
      <c r="A963" s="13">
        <v>28101471191</v>
      </c>
      <c r="B963" t="s">
        <v>5174</v>
      </c>
      <c r="C963" t="s">
        <v>5175</v>
      </c>
      <c r="D963" t="s">
        <v>7317</v>
      </c>
      <c r="E963">
        <v>8711</v>
      </c>
      <c r="F963" t="s">
        <v>7318</v>
      </c>
      <c r="G963" t="s">
        <v>5205</v>
      </c>
      <c r="H963" t="s">
        <v>5206</v>
      </c>
      <c r="J963" t="s">
        <v>7319</v>
      </c>
      <c r="K963">
        <v>0</v>
      </c>
      <c r="M963">
        <v>63100</v>
      </c>
      <c r="N963">
        <v>63100</v>
      </c>
      <c r="O963" t="s">
        <v>7320</v>
      </c>
      <c r="P963" t="s">
        <v>5210</v>
      </c>
    </row>
    <row r="964" spans="1:24" ht="15" x14ac:dyDescent="0.2">
      <c r="A964" s="13">
        <v>28101471291</v>
      </c>
      <c r="B964" t="s">
        <v>5174</v>
      </c>
      <c r="C964" t="s">
        <v>5175</v>
      </c>
      <c r="D964" t="s">
        <v>7321</v>
      </c>
      <c r="E964">
        <v>8712</v>
      </c>
      <c r="F964" t="s">
        <v>7322</v>
      </c>
      <c r="G964" t="s">
        <v>5205</v>
      </c>
      <c r="H964" t="s">
        <v>5206</v>
      </c>
      <c r="J964" t="s">
        <v>7323</v>
      </c>
      <c r="K964">
        <v>0</v>
      </c>
      <c r="M964">
        <v>63100</v>
      </c>
      <c r="N964">
        <v>63100</v>
      </c>
      <c r="O964" t="s">
        <v>7320</v>
      </c>
      <c r="P964" t="s">
        <v>5210</v>
      </c>
    </row>
    <row r="965" spans="1:24" ht="15" x14ac:dyDescent="0.2">
      <c r="A965" s="13">
        <v>28101471391</v>
      </c>
      <c r="B965" t="s">
        <v>5174</v>
      </c>
      <c r="C965" t="s">
        <v>5175</v>
      </c>
      <c r="D965" t="s">
        <v>7324</v>
      </c>
      <c r="E965">
        <v>8713</v>
      </c>
      <c r="F965" t="s">
        <v>7325</v>
      </c>
      <c r="G965" t="s">
        <v>5205</v>
      </c>
      <c r="H965" t="s">
        <v>5206</v>
      </c>
      <c r="J965" t="s">
        <v>7326</v>
      </c>
      <c r="K965">
        <v>0</v>
      </c>
      <c r="M965">
        <v>63100</v>
      </c>
      <c r="N965">
        <v>63100</v>
      </c>
      <c r="O965" t="s">
        <v>7320</v>
      </c>
      <c r="P965" t="s">
        <v>5210</v>
      </c>
    </row>
    <row r="966" spans="1:24" ht="15" x14ac:dyDescent="0.2">
      <c r="A966" s="13">
        <v>28101472991</v>
      </c>
      <c r="B966" t="s">
        <v>5174</v>
      </c>
      <c r="C966" t="s">
        <v>5175</v>
      </c>
      <c r="D966" t="s">
        <v>7327</v>
      </c>
      <c r="E966">
        <v>8718</v>
      </c>
      <c r="F966" t="s">
        <v>7328</v>
      </c>
      <c r="G966" t="s">
        <v>5272</v>
      </c>
      <c r="H966" t="s">
        <v>5273</v>
      </c>
      <c r="K966">
        <v>0</v>
      </c>
      <c r="M966">
        <v>31500</v>
      </c>
      <c r="N966">
        <v>271482</v>
      </c>
      <c r="O966" t="s">
        <v>7329</v>
      </c>
      <c r="P966" t="s">
        <v>5276</v>
      </c>
    </row>
    <row r="967" spans="1:24" ht="15" x14ac:dyDescent="0.2">
      <c r="A967" s="13">
        <v>28101473291</v>
      </c>
      <c r="B967" t="s">
        <v>5174</v>
      </c>
      <c r="C967" t="s">
        <v>5175</v>
      </c>
      <c r="D967" t="s">
        <v>7330</v>
      </c>
      <c r="E967">
        <v>8364</v>
      </c>
      <c r="F967" t="s">
        <v>637</v>
      </c>
      <c r="G967" t="s">
        <v>7331</v>
      </c>
      <c r="H967" t="s">
        <v>7332</v>
      </c>
      <c r="J967" t="s">
        <v>5248</v>
      </c>
      <c r="K967">
        <v>500000</v>
      </c>
      <c r="L967" t="s">
        <v>5179</v>
      </c>
      <c r="M967">
        <v>257228</v>
      </c>
      <c r="N967">
        <v>257228</v>
      </c>
      <c r="O967" t="s">
        <v>7098</v>
      </c>
      <c r="P967" t="s">
        <v>5181</v>
      </c>
      <c r="Q967" t="s">
        <v>5186</v>
      </c>
    </row>
    <row r="968" spans="1:24" ht="15" x14ac:dyDescent="0.2">
      <c r="A968" s="13">
        <v>28101473791</v>
      </c>
      <c r="B968" t="s">
        <v>5174</v>
      </c>
      <c r="C968" t="s">
        <v>5175</v>
      </c>
      <c r="D968" t="s">
        <v>7333</v>
      </c>
      <c r="E968">
        <v>8721</v>
      </c>
      <c r="F968" t="s">
        <v>698</v>
      </c>
      <c r="G968" t="s">
        <v>5544</v>
      </c>
      <c r="H968" t="s">
        <v>5545</v>
      </c>
      <c r="J968" t="s">
        <v>7334</v>
      </c>
      <c r="K968">
        <v>0</v>
      </c>
      <c r="M968">
        <v>11685</v>
      </c>
      <c r="N968">
        <v>10780</v>
      </c>
      <c r="O968" t="s">
        <v>7335</v>
      </c>
      <c r="P968" t="s">
        <v>5502</v>
      </c>
    </row>
    <row r="969" spans="1:24" ht="15" x14ac:dyDescent="0.2">
      <c r="A969" s="13">
        <v>28101473991</v>
      </c>
      <c r="B969" t="s">
        <v>5174</v>
      </c>
      <c r="C969" t="s">
        <v>5175</v>
      </c>
      <c r="D969" t="s">
        <v>7336</v>
      </c>
      <c r="E969">
        <v>8724</v>
      </c>
      <c r="F969" t="s">
        <v>699</v>
      </c>
      <c r="G969" t="s">
        <v>5205</v>
      </c>
      <c r="H969" t="s">
        <v>5206</v>
      </c>
      <c r="K969">
        <v>0</v>
      </c>
      <c r="M969">
        <v>273864</v>
      </c>
      <c r="N969">
        <v>257842</v>
      </c>
      <c r="O969" t="s">
        <v>7337</v>
      </c>
      <c r="P969" t="s">
        <v>5276</v>
      </c>
      <c r="R969" t="s">
        <v>5187</v>
      </c>
      <c r="V969">
        <v>7276</v>
      </c>
    </row>
    <row r="970" spans="1:24" ht="15" x14ac:dyDescent="0.2">
      <c r="A970" s="13">
        <v>28101475291</v>
      </c>
      <c r="B970" t="s">
        <v>5174</v>
      </c>
      <c r="C970" t="s">
        <v>5175</v>
      </c>
      <c r="D970" t="s">
        <v>7338</v>
      </c>
      <c r="E970">
        <v>8729</v>
      </c>
      <c r="F970" t="s">
        <v>701</v>
      </c>
      <c r="G970" t="s">
        <v>5334</v>
      </c>
      <c r="H970" t="s">
        <v>5335</v>
      </c>
      <c r="J970" t="s">
        <v>7339</v>
      </c>
      <c r="K970">
        <v>140</v>
      </c>
      <c r="L970" t="s">
        <v>5556</v>
      </c>
      <c r="M970">
        <v>254766</v>
      </c>
      <c r="N970">
        <v>254766</v>
      </c>
      <c r="O970" t="s">
        <v>7340</v>
      </c>
      <c r="P970" t="s">
        <v>5338</v>
      </c>
    </row>
    <row r="971" spans="1:24" ht="15" x14ac:dyDescent="0.2">
      <c r="A971" s="13">
        <v>28101476891</v>
      </c>
      <c r="B971" t="s">
        <v>5174</v>
      </c>
      <c r="C971" t="s">
        <v>5175</v>
      </c>
      <c r="D971" t="s">
        <v>7341</v>
      </c>
      <c r="E971">
        <v>8733</v>
      </c>
      <c r="F971" t="s">
        <v>703</v>
      </c>
      <c r="G971" t="s">
        <v>5384</v>
      </c>
      <c r="H971" t="s">
        <v>5385</v>
      </c>
      <c r="J971" t="s">
        <v>5386</v>
      </c>
      <c r="K971">
        <v>150000</v>
      </c>
      <c r="L971" t="s">
        <v>5179</v>
      </c>
      <c r="M971">
        <v>61800</v>
      </c>
      <c r="N971">
        <v>61800</v>
      </c>
      <c r="O971" t="s">
        <v>7342</v>
      </c>
      <c r="P971" t="s">
        <v>5181</v>
      </c>
      <c r="W971" t="s">
        <v>5182</v>
      </c>
    </row>
    <row r="972" spans="1:24" ht="15" x14ac:dyDescent="0.2">
      <c r="A972" s="13">
        <v>28101477091</v>
      </c>
      <c r="B972" t="s">
        <v>5174</v>
      </c>
      <c r="C972" t="s">
        <v>5175</v>
      </c>
      <c r="D972" t="s">
        <v>7343</v>
      </c>
      <c r="E972">
        <v>8735</v>
      </c>
      <c r="F972" t="s">
        <v>7344</v>
      </c>
      <c r="G972" t="s">
        <v>7345</v>
      </c>
      <c r="H972" t="s">
        <v>7346</v>
      </c>
      <c r="J972" t="s">
        <v>7347</v>
      </c>
      <c r="K972">
        <v>133000</v>
      </c>
      <c r="L972" t="s">
        <v>5179</v>
      </c>
      <c r="M972">
        <v>269817</v>
      </c>
      <c r="N972">
        <v>263254</v>
      </c>
      <c r="O972" t="s">
        <v>7348</v>
      </c>
      <c r="P972" t="s">
        <v>5181</v>
      </c>
    </row>
    <row r="973" spans="1:24" ht="15" x14ac:dyDescent="0.2">
      <c r="A973" s="13">
        <v>28101477291</v>
      </c>
      <c r="B973" t="s">
        <v>5174</v>
      </c>
      <c r="C973" t="s">
        <v>5175</v>
      </c>
      <c r="D973" t="s">
        <v>7349</v>
      </c>
      <c r="E973">
        <v>8735</v>
      </c>
      <c r="F973" t="s">
        <v>7344</v>
      </c>
      <c r="G973" t="s">
        <v>5306</v>
      </c>
      <c r="H973" t="s">
        <v>5307</v>
      </c>
      <c r="J973" t="s">
        <v>7350</v>
      </c>
      <c r="K973">
        <v>67800</v>
      </c>
      <c r="L973" t="s">
        <v>5179</v>
      </c>
      <c r="M973">
        <v>269817</v>
      </c>
      <c r="N973">
        <v>263254</v>
      </c>
      <c r="O973" t="s">
        <v>7348</v>
      </c>
      <c r="P973" t="s">
        <v>5181</v>
      </c>
    </row>
    <row r="974" spans="1:24" ht="15" x14ac:dyDescent="0.2">
      <c r="A974" s="13">
        <v>28101477391</v>
      </c>
      <c r="B974" t="s">
        <v>5174</v>
      </c>
      <c r="C974" t="s">
        <v>5175</v>
      </c>
      <c r="D974" t="s">
        <v>7351</v>
      </c>
      <c r="E974">
        <v>8735</v>
      </c>
      <c r="F974" t="s">
        <v>7344</v>
      </c>
      <c r="G974" t="s">
        <v>5306</v>
      </c>
      <c r="H974" t="s">
        <v>5307</v>
      </c>
      <c r="J974" t="s">
        <v>7352</v>
      </c>
      <c r="K974">
        <v>204900</v>
      </c>
      <c r="L974" t="s">
        <v>5179</v>
      </c>
      <c r="M974">
        <v>269817</v>
      </c>
      <c r="N974">
        <v>263254</v>
      </c>
      <c r="O974" t="s">
        <v>7348</v>
      </c>
      <c r="P974" t="s">
        <v>5181</v>
      </c>
    </row>
    <row r="975" spans="1:24" ht="15" x14ac:dyDescent="0.2">
      <c r="A975" s="13">
        <v>28101477491</v>
      </c>
      <c r="B975" t="s">
        <v>5174</v>
      </c>
      <c r="C975" t="s">
        <v>5175</v>
      </c>
      <c r="D975" t="s">
        <v>7353</v>
      </c>
      <c r="E975">
        <v>8735</v>
      </c>
      <c r="F975" t="s">
        <v>7344</v>
      </c>
      <c r="G975" t="s">
        <v>5306</v>
      </c>
      <c r="H975" t="s">
        <v>5307</v>
      </c>
      <c r="J975" t="s">
        <v>7354</v>
      </c>
      <c r="K975">
        <v>409800</v>
      </c>
      <c r="L975" t="s">
        <v>5179</v>
      </c>
      <c r="M975">
        <v>269817</v>
      </c>
      <c r="N975">
        <v>263254</v>
      </c>
      <c r="O975" t="s">
        <v>7348</v>
      </c>
      <c r="P975" t="s">
        <v>5181</v>
      </c>
    </row>
    <row r="976" spans="1:24" ht="15" x14ac:dyDescent="0.2">
      <c r="A976" s="13">
        <v>28101477691</v>
      </c>
      <c r="B976" t="s">
        <v>5174</v>
      </c>
      <c r="C976" t="s">
        <v>5175</v>
      </c>
      <c r="D976" t="s">
        <v>7355</v>
      </c>
      <c r="E976">
        <v>8737</v>
      </c>
      <c r="F976" t="s">
        <v>704</v>
      </c>
      <c r="G976" t="s">
        <v>6</v>
      </c>
      <c r="H976" t="s">
        <v>5177</v>
      </c>
      <c r="K976">
        <v>0</v>
      </c>
      <c r="M976">
        <v>39800</v>
      </c>
      <c r="N976">
        <v>269436</v>
      </c>
      <c r="O976" t="s">
        <v>7356</v>
      </c>
      <c r="P976" t="s">
        <v>5181</v>
      </c>
    </row>
    <row r="977" spans="1:23" ht="15" x14ac:dyDescent="0.2">
      <c r="A977" s="13">
        <v>28101477991</v>
      </c>
      <c r="B977" t="s">
        <v>5174</v>
      </c>
      <c r="C977" t="s">
        <v>5175</v>
      </c>
      <c r="D977" t="s">
        <v>7357</v>
      </c>
      <c r="E977">
        <v>6358</v>
      </c>
      <c r="F977" t="s">
        <v>705</v>
      </c>
      <c r="G977" t="s">
        <v>5499</v>
      </c>
      <c r="H977" t="s">
        <v>5500</v>
      </c>
      <c r="J977" t="s">
        <v>5593</v>
      </c>
      <c r="K977">
        <v>2500</v>
      </c>
      <c r="L977" t="s">
        <v>5230</v>
      </c>
      <c r="M977">
        <v>265285</v>
      </c>
      <c r="N977">
        <v>265285</v>
      </c>
      <c r="O977" t="s">
        <v>6696</v>
      </c>
      <c r="P977" t="s">
        <v>5502</v>
      </c>
      <c r="R977" t="s">
        <v>5187</v>
      </c>
      <c r="V977">
        <v>2132</v>
      </c>
    </row>
    <row r="978" spans="1:23" ht="15" x14ac:dyDescent="0.2">
      <c r="A978" s="13">
        <v>28101478591</v>
      </c>
      <c r="B978" t="s">
        <v>5174</v>
      </c>
      <c r="C978" t="s">
        <v>5175</v>
      </c>
      <c r="D978" t="s">
        <v>7358</v>
      </c>
      <c r="E978">
        <v>8740</v>
      </c>
      <c r="F978" t="s">
        <v>7359</v>
      </c>
      <c r="G978" t="s">
        <v>7360</v>
      </c>
      <c r="H978" t="s">
        <v>7361</v>
      </c>
      <c r="K978">
        <v>0</v>
      </c>
      <c r="M978">
        <v>271325</v>
      </c>
      <c r="N978">
        <v>271325</v>
      </c>
      <c r="O978" t="s">
        <v>7362</v>
      </c>
      <c r="P978" t="s">
        <v>7363</v>
      </c>
    </row>
    <row r="979" spans="1:23" ht="15" x14ac:dyDescent="0.2">
      <c r="A979" s="13">
        <v>28101479091</v>
      </c>
      <c r="B979" t="s">
        <v>5174</v>
      </c>
      <c r="C979" t="s">
        <v>5175</v>
      </c>
      <c r="D979" t="s">
        <v>7364</v>
      </c>
      <c r="E979">
        <v>8456</v>
      </c>
      <c r="F979" t="s">
        <v>650</v>
      </c>
      <c r="G979" t="s">
        <v>6</v>
      </c>
      <c r="H979" t="s">
        <v>5177</v>
      </c>
      <c r="J979" t="s">
        <v>5308</v>
      </c>
      <c r="K979">
        <v>200000</v>
      </c>
      <c r="L979" t="s">
        <v>5179</v>
      </c>
      <c r="M979">
        <v>59300</v>
      </c>
      <c r="N979">
        <v>59300</v>
      </c>
      <c r="O979" t="s">
        <v>7145</v>
      </c>
      <c r="P979" t="s">
        <v>5181</v>
      </c>
      <c r="R979" t="s">
        <v>5187</v>
      </c>
      <c r="V979">
        <v>631</v>
      </c>
      <c r="W979" t="s">
        <v>5182</v>
      </c>
    </row>
    <row r="980" spans="1:23" ht="15" x14ac:dyDescent="0.2">
      <c r="A980" s="13">
        <v>28101480091</v>
      </c>
      <c r="B980" t="s">
        <v>5174</v>
      </c>
      <c r="C980" t="s">
        <v>5175</v>
      </c>
      <c r="D980" t="s">
        <v>7365</v>
      </c>
      <c r="E980">
        <v>8748</v>
      </c>
      <c r="F980" t="s">
        <v>7366</v>
      </c>
      <c r="G980" t="s">
        <v>5272</v>
      </c>
      <c r="H980" t="s">
        <v>5273</v>
      </c>
      <c r="J980" t="s">
        <v>5462</v>
      </c>
      <c r="K980">
        <v>150000</v>
      </c>
      <c r="L980" t="s">
        <v>5230</v>
      </c>
      <c r="M980">
        <v>274106</v>
      </c>
      <c r="N980">
        <v>274106</v>
      </c>
      <c r="O980" t="s">
        <v>6501</v>
      </c>
      <c r="P980" t="s">
        <v>5909</v>
      </c>
    </row>
    <row r="981" spans="1:23" ht="15" x14ac:dyDescent="0.2">
      <c r="A981" s="13">
        <v>28101483491</v>
      </c>
      <c r="B981" t="s">
        <v>5174</v>
      </c>
      <c r="C981" t="s">
        <v>5175</v>
      </c>
      <c r="D981" t="s">
        <v>7367</v>
      </c>
      <c r="E981">
        <v>8771</v>
      </c>
      <c r="F981" t="s">
        <v>708</v>
      </c>
      <c r="G981" t="s">
        <v>5205</v>
      </c>
      <c r="H981" t="s">
        <v>5206</v>
      </c>
      <c r="J981" t="s">
        <v>7368</v>
      </c>
      <c r="K981">
        <v>2000</v>
      </c>
      <c r="L981" t="s">
        <v>7369</v>
      </c>
      <c r="M981">
        <v>271325</v>
      </c>
      <c r="N981">
        <v>271325</v>
      </c>
      <c r="O981" t="s">
        <v>7370</v>
      </c>
      <c r="P981" t="s">
        <v>5989</v>
      </c>
    </row>
    <row r="982" spans="1:23" ht="15" x14ac:dyDescent="0.2">
      <c r="A982" s="13">
        <v>28101483991</v>
      </c>
      <c r="B982" t="s">
        <v>5174</v>
      </c>
      <c r="C982" t="s">
        <v>5175</v>
      </c>
      <c r="D982" t="s">
        <v>7371</v>
      </c>
      <c r="E982">
        <v>8773</v>
      </c>
      <c r="F982" t="s">
        <v>7372</v>
      </c>
      <c r="G982" t="s">
        <v>5272</v>
      </c>
      <c r="H982" t="s">
        <v>5273</v>
      </c>
      <c r="K982">
        <v>0</v>
      </c>
      <c r="M982">
        <v>265769</v>
      </c>
      <c r="N982">
        <v>269502</v>
      </c>
      <c r="O982" t="s">
        <v>7373</v>
      </c>
      <c r="P982" t="s">
        <v>5909</v>
      </c>
    </row>
    <row r="983" spans="1:23" ht="15" x14ac:dyDescent="0.2">
      <c r="A983" s="13">
        <v>28101484191</v>
      </c>
      <c r="B983" t="s">
        <v>5174</v>
      </c>
      <c r="C983" t="s">
        <v>5175</v>
      </c>
      <c r="D983" t="s">
        <v>7374</v>
      </c>
      <c r="E983">
        <v>8775</v>
      </c>
      <c r="F983" t="s">
        <v>7375</v>
      </c>
      <c r="G983" t="s">
        <v>6356</v>
      </c>
      <c r="H983" t="s">
        <v>6357</v>
      </c>
      <c r="K983">
        <v>0</v>
      </c>
      <c r="M983">
        <v>31500</v>
      </c>
      <c r="N983">
        <v>271482</v>
      </c>
      <c r="O983" t="s">
        <v>7376</v>
      </c>
      <c r="P983" t="s">
        <v>5276</v>
      </c>
    </row>
    <row r="984" spans="1:23" ht="15" x14ac:dyDescent="0.2">
      <c r="A984" s="13">
        <v>28101488092</v>
      </c>
      <c r="B984" t="s">
        <v>5174</v>
      </c>
      <c r="C984" t="s">
        <v>5175</v>
      </c>
      <c r="D984" t="s">
        <v>7377</v>
      </c>
      <c r="E984">
        <v>8793</v>
      </c>
      <c r="F984" t="s">
        <v>709</v>
      </c>
      <c r="G984" t="s">
        <v>6356</v>
      </c>
      <c r="H984" t="s">
        <v>6357</v>
      </c>
      <c r="K984">
        <v>0</v>
      </c>
      <c r="M984">
        <v>273864</v>
      </c>
      <c r="N984">
        <v>257842</v>
      </c>
      <c r="O984" t="s">
        <v>7378</v>
      </c>
      <c r="P984" t="s">
        <v>5909</v>
      </c>
    </row>
    <row r="985" spans="1:23" ht="15" x14ac:dyDescent="0.2">
      <c r="A985" s="13">
        <v>28101488192</v>
      </c>
      <c r="B985" t="s">
        <v>5174</v>
      </c>
      <c r="C985" t="s">
        <v>5175</v>
      </c>
      <c r="D985" t="s">
        <v>7379</v>
      </c>
      <c r="E985">
        <v>8794</v>
      </c>
      <c r="F985" t="s">
        <v>710</v>
      </c>
      <c r="G985" t="s">
        <v>7380</v>
      </c>
      <c r="H985" t="s">
        <v>7381</v>
      </c>
      <c r="J985" t="s">
        <v>7382</v>
      </c>
      <c r="K985">
        <v>20000</v>
      </c>
      <c r="L985" t="s">
        <v>7383</v>
      </c>
      <c r="M985">
        <v>258500</v>
      </c>
      <c r="N985">
        <v>258500</v>
      </c>
      <c r="O985" t="s">
        <v>7384</v>
      </c>
      <c r="P985" t="s">
        <v>5378</v>
      </c>
      <c r="R985" t="s">
        <v>5187</v>
      </c>
      <c r="V985">
        <v>2320</v>
      </c>
    </row>
    <row r="986" spans="1:23" ht="15" x14ac:dyDescent="0.2">
      <c r="A986" s="13">
        <v>28101488592</v>
      </c>
      <c r="B986" t="s">
        <v>5174</v>
      </c>
      <c r="C986" t="s">
        <v>5175</v>
      </c>
      <c r="D986" t="s">
        <v>7385</v>
      </c>
      <c r="E986">
        <v>8796</v>
      </c>
      <c r="F986" t="s">
        <v>7386</v>
      </c>
      <c r="G986" t="s">
        <v>5205</v>
      </c>
      <c r="H986" t="s">
        <v>5206</v>
      </c>
      <c r="J986" t="s">
        <v>5233</v>
      </c>
      <c r="K986">
        <v>10000</v>
      </c>
      <c r="L986" t="s">
        <v>5230</v>
      </c>
      <c r="M986">
        <v>265769</v>
      </c>
      <c r="N986">
        <v>269502</v>
      </c>
      <c r="O986" t="s">
        <v>7387</v>
      </c>
      <c r="P986" t="s">
        <v>5210</v>
      </c>
    </row>
    <row r="987" spans="1:23" ht="15" x14ac:dyDescent="0.2">
      <c r="A987" s="13">
        <v>28101489692</v>
      </c>
      <c r="B987" t="s">
        <v>5174</v>
      </c>
      <c r="C987" t="s">
        <v>5175</v>
      </c>
      <c r="D987" t="s">
        <v>7388</v>
      </c>
      <c r="E987">
        <v>8804</v>
      </c>
      <c r="F987" t="s">
        <v>7389</v>
      </c>
      <c r="G987" t="s">
        <v>5205</v>
      </c>
      <c r="H987" t="s">
        <v>5206</v>
      </c>
      <c r="J987" t="s">
        <v>5233</v>
      </c>
      <c r="K987">
        <v>10000</v>
      </c>
      <c r="L987" t="s">
        <v>5230</v>
      </c>
      <c r="M987">
        <v>149500</v>
      </c>
      <c r="N987">
        <v>274106</v>
      </c>
      <c r="O987" t="s">
        <v>7390</v>
      </c>
      <c r="P987" t="s">
        <v>5210</v>
      </c>
    </row>
    <row r="988" spans="1:23" ht="15" x14ac:dyDescent="0.2">
      <c r="A988" s="13">
        <v>28101491092</v>
      </c>
      <c r="B988" t="s">
        <v>5174</v>
      </c>
      <c r="C988" t="s">
        <v>5175</v>
      </c>
      <c r="D988" t="s">
        <v>7391</v>
      </c>
      <c r="E988">
        <v>8810</v>
      </c>
      <c r="F988" t="s">
        <v>7392</v>
      </c>
      <c r="G988" t="s">
        <v>7393</v>
      </c>
      <c r="H988" t="s">
        <v>7394</v>
      </c>
      <c r="K988">
        <v>0</v>
      </c>
      <c r="M988">
        <v>31500</v>
      </c>
      <c r="N988">
        <v>271482</v>
      </c>
      <c r="O988" t="s">
        <v>7395</v>
      </c>
      <c r="P988" t="s">
        <v>5909</v>
      </c>
    </row>
    <row r="989" spans="1:23" ht="15" x14ac:dyDescent="0.2">
      <c r="A989" s="13">
        <v>28101492390</v>
      </c>
      <c r="B989" t="s">
        <v>5174</v>
      </c>
      <c r="C989" t="s">
        <v>5175</v>
      </c>
      <c r="D989" t="s">
        <v>7396</v>
      </c>
      <c r="E989">
        <v>6699</v>
      </c>
      <c r="F989" t="s">
        <v>575</v>
      </c>
      <c r="G989" t="s">
        <v>5306</v>
      </c>
      <c r="H989" t="s">
        <v>5307</v>
      </c>
      <c r="J989" t="s">
        <v>5551</v>
      </c>
      <c r="K989">
        <v>300000</v>
      </c>
      <c r="L989" t="s">
        <v>5179</v>
      </c>
      <c r="M989">
        <v>257228</v>
      </c>
      <c r="N989">
        <v>257228</v>
      </c>
      <c r="O989" t="s">
        <v>6885</v>
      </c>
      <c r="P989" t="s">
        <v>5181</v>
      </c>
      <c r="R989" t="s">
        <v>5187</v>
      </c>
      <c r="V989">
        <v>153</v>
      </c>
      <c r="W989" t="s">
        <v>5182</v>
      </c>
    </row>
    <row r="990" spans="1:23" ht="15" x14ac:dyDescent="0.2">
      <c r="A990" s="13">
        <v>28101492592</v>
      </c>
      <c r="B990" t="s">
        <v>5174</v>
      </c>
      <c r="C990" t="s">
        <v>5175</v>
      </c>
      <c r="D990" t="s">
        <v>7397</v>
      </c>
      <c r="E990">
        <v>2900</v>
      </c>
      <c r="F990" t="s">
        <v>557</v>
      </c>
      <c r="G990" t="s">
        <v>6840</v>
      </c>
      <c r="H990" t="s">
        <v>6841</v>
      </c>
      <c r="J990" t="s">
        <v>7398</v>
      </c>
      <c r="K990">
        <v>250</v>
      </c>
      <c r="L990" t="s">
        <v>5556</v>
      </c>
      <c r="M990">
        <v>263182</v>
      </c>
      <c r="N990">
        <v>263182</v>
      </c>
      <c r="O990" t="s">
        <v>6843</v>
      </c>
      <c r="P990" t="s">
        <v>5511</v>
      </c>
      <c r="R990" t="s">
        <v>5187</v>
      </c>
      <c r="V990">
        <v>678</v>
      </c>
    </row>
    <row r="991" spans="1:23" ht="15" x14ac:dyDescent="0.2">
      <c r="A991" s="13">
        <v>28101493392</v>
      </c>
      <c r="B991" t="s">
        <v>5174</v>
      </c>
      <c r="C991" t="s">
        <v>5175</v>
      </c>
      <c r="D991" t="s">
        <v>7399</v>
      </c>
      <c r="E991">
        <v>8820</v>
      </c>
      <c r="F991" t="s">
        <v>7400</v>
      </c>
      <c r="G991" t="s">
        <v>6095</v>
      </c>
      <c r="H991" t="s">
        <v>6096</v>
      </c>
      <c r="J991" t="s">
        <v>7401</v>
      </c>
      <c r="K991">
        <v>10000000</v>
      </c>
      <c r="L991" t="s">
        <v>7402</v>
      </c>
      <c r="M991">
        <v>31500</v>
      </c>
      <c r="N991">
        <v>271482</v>
      </c>
      <c r="O991" t="s">
        <v>7403</v>
      </c>
      <c r="P991" t="s">
        <v>5422</v>
      </c>
    </row>
    <row r="992" spans="1:23" ht="15" x14ac:dyDescent="0.2">
      <c r="A992" s="13">
        <v>28101493892</v>
      </c>
      <c r="B992" t="s">
        <v>5174</v>
      </c>
      <c r="C992" t="s">
        <v>5175</v>
      </c>
      <c r="D992" t="s">
        <v>7404</v>
      </c>
      <c r="E992">
        <v>8823</v>
      </c>
      <c r="F992" t="s">
        <v>713</v>
      </c>
      <c r="G992" t="s">
        <v>5384</v>
      </c>
      <c r="H992" t="s">
        <v>5385</v>
      </c>
      <c r="J992" t="s">
        <v>5583</v>
      </c>
      <c r="K992">
        <v>500</v>
      </c>
      <c r="L992" t="s">
        <v>5179</v>
      </c>
      <c r="M992">
        <v>272307</v>
      </c>
      <c r="N992">
        <v>268602</v>
      </c>
      <c r="O992" t="s">
        <v>7405</v>
      </c>
      <c r="P992" t="s">
        <v>5181</v>
      </c>
      <c r="R992" t="s">
        <v>5187</v>
      </c>
      <c r="V992">
        <v>52</v>
      </c>
      <c r="W992" t="s">
        <v>5182</v>
      </c>
    </row>
    <row r="993" spans="1:23" ht="15" x14ac:dyDescent="0.2">
      <c r="A993" s="13">
        <v>28101493992</v>
      </c>
      <c r="B993" t="s">
        <v>5174</v>
      </c>
      <c r="C993" t="s">
        <v>5175</v>
      </c>
      <c r="D993" t="s">
        <v>7406</v>
      </c>
      <c r="E993">
        <v>8823</v>
      </c>
      <c r="F993" t="s">
        <v>713</v>
      </c>
      <c r="G993" t="s">
        <v>5384</v>
      </c>
      <c r="H993" t="s">
        <v>5385</v>
      </c>
      <c r="J993" t="s">
        <v>5286</v>
      </c>
      <c r="K993">
        <v>2000</v>
      </c>
      <c r="L993" t="s">
        <v>5179</v>
      </c>
      <c r="M993">
        <v>272307</v>
      </c>
      <c r="N993">
        <v>268602</v>
      </c>
      <c r="O993" t="s">
        <v>7405</v>
      </c>
      <c r="P993" t="s">
        <v>5181</v>
      </c>
      <c r="R993" t="s">
        <v>5187</v>
      </c>
      <c r="V993">
        <v>53</v>
      </c>
      <c r="W993" t="s">
        <v>5182</v>
      </c>
    </row>
    <row r="994" spans="1:23" ht="15" x14ac:dyDescent="0.2">
      <c r="A994" s="13">
        <v>28101494092</v>
      </c>
      <c r="B994" t="s">
        <v>5174</v>
      </c>
      <c r="C994" t="s">
        <v>5175</v>
      </c>
      <c r="D994" t="s">
        <v>7407</v>
      </c>
      <c r="E994">
        <v>8824</v>
      </c>
      <c r="F994" t="s">
        <v>714</v>
      </c>
      <c r="G994" t="s">
        <v>5445</v>
      </c>
      <c r="H994" t="s">
        <v>5446</v>
      </c>
      <c r="J994" t="s">
        <v>7408</v>
      </c>
      <c r="K994">
        <v>10000</v>
      </c>
      <c r="L994" t="s">
        <v>5179</v>
      </c>
      <c r="M994">
        <v>259234</v>
      </c>
      <c r="N994">
        <v>259247</v>
      </c>
      <c r="O994" t="s">
        <v>7409</v>
      </c>
      <c r="P994" t="s">
        <v>5210</v>
      </c>
    </row>
    <row r="995" spans="1:23" ht="15" x14ac:dyDescent="0.2">
      <c r="A995" s="13">
        <v>28101494792</v>
      </c>
      <c r="B995" t="s">
        <v>5174</v>
      </c>
      <c r="C995" t="s">
        <v>5175</v>
      </c>
      <c r="D995" t="s">
        <v>7410</v>
      </c>
      <c r="E995">
        <v>8827</v>
      </c>
      <c r="F995" t="s">
        <v>7411</v>
      </c>
      <c r="G995" t="s">
        <v>5272</v>
      </c>
      <c r="H995" t="s">
        <v>5273</v>
      </c>
      <c r="K995">
        <v>0</v>
      </c>
      <c r="M995">
        <v>259128</v>
      </c>
      <c r="N995">
        <v>259129</v>
      </c>
      <c r="O995" t="s">
        <v>6488</v>
      </c>
      <c r="P995" t="s">
        <v>5728</v>
      </c>
    </row>
    <row r="996" spans="1:23" ht="15" x14ac:dyDescent="0.2">
      <c r="A996" s="13">
        <v>28101495192</v>
      </c>
      <c r="B996" t="s">
        <v>5174</v>
      </c>
      <c r="C996" t="s">
        <v>5175</v>
      </c>
      <c r="D996" t="s">
        <v>7412</v>
      </c>
      <c r="E996">
        <v>8710</v>
      </c>
      <c r="F996" t="s">
        <v>7413</v>
      </c>
      <c r="G996" t="s">
        <v>5205</v>
      </c>
      <c r="H996" t="s">
        <v>5206</v>
      </c>
      <c r="J996" t="s">
        <v>5358</v>
      </c>
      <c r="K996">
        <v>100000</v>
      </c>
      <c r="L996" t="s">
        <v>5230</v>
      </c>
      <c r="M996">
        <v>262669</v>
      </c>
      <c r="N996">
        <v>262669</v>
      </c>
      <c r="O996" t="s">
        <v>7414</v>
      </c>
      <c r="P996" t="s">
        <v>5261</v>
      </c>
    </row>
    <row r="997" spans="1:23" ht="15" x14ac:dyDescent="0.2">
      <c r="A997" s="13">
        <v>28101495392</v>
      </c>
      <c r="B997" t="s">
        <v>5174</v>
      </c>
      <c r="C997" t="s">
        <v>5175</v>
      </c>
      <c r="D997" t="s">
        <v>7415</v>
      </c>
      <c r="E997">
        <v>6301</v>
      </c>
      <c r="F997" t="s">
        <v>504</v>
      </c>
      <c r="G997" t="s">
        <v>5494</v>
      </c>
      <c r="H997" t="s">
        <v>5495</v>
      </c>
      <c r="J997" t="s">
        <v>6483</v>
      </c>
      <c r="K997">
        <v>30000</v>
      </c>
      <c r="L997" t="s">
        <v>5179</v>
      </c>
      <c r="M997">
        <v>273262</v>
      </c>
      <c r="N997">
        <v>267570</v>
      </c>
      <c r="O997" t="s">
        <v>6684</v>
      </c>
      <c r="P997" t="s">
        <v>5181</v>
      </c>
      <c r="R997" t="s">
        <v>5187</v>
      </c>
      <c r="V997">
        <v>226</v>
      </c>
      <c r="W997" t="s">
        <v>5182</v>
      </c>
    </row>
    <row r="998" spans="1:23" ht="15" x14ac:dyDescent="0.2">
      <c r="A998" s="13">
        <v>28101495492</v>
      </c>
      <c r="B998" t="s">
        <v>5174</v>
      </c>
      <c r="C998" t="s">
        <v>5175</v>
      </c>
      <c r="D998" t="s">
        <v>7416</v>
      </c>
      <c r="E998">
        <v>8831</v>
      </c>
      <c r="F998" t="s">
        <v>715</v>
      </c>
      <c r="G998" t="s">
        <v>6</v>
      </c>
      <c r="H998" t="s">
        <v>5177</v>
      </c>
      <c r="J998" t="s">
        <v>5193</v>
      </c>
      <c r="K998">
        <v>25000</v>
      </c>
      <c r="L998" t="s">
        <v>5179</v>
      </c>
      <c r="M998">
        <v>250000</v>
      </c>
      <c r="N998">
        <v>250000</v>
      </c>
      <c r="O998" t="s">
        <v>6989</v>
      </c>
      <c r="P998" t="s">
        <v>5181</v>
      </c>
      <c r="R998" t="s">
        <v>5187</v>
      </c>
      <c r="V998">
        <v>85</v>
      </c>
      <c r="W998" t="s">
        <v>5182</v>
      </c>
    </row>
    <row r="999" spans="1:23" ht="15" x14ac:dyDescent="0.2">
      <c r="A999" s="13">
        <v>28101495592</v>
      </c>
      <c r="B999" t="s">
        <v>5174</v>
      </c>
      <c r="C999" t="s">
        <v>5175</v>
      </c>
      <c r="D999" t="s">
        <v>7417</v>
      </c>
      <c r="E999">
        <v>8831</v>
      </c>
      <c r="F999" t="s">
        <v>715</v>
      </c>
      <c r="G999" t="s">
        <v>6</v>
      </c>
      <c r="H999" t="s">
        <v>5177</v>
      </c>
      <c r="J999" t="s">
        <v>5184</v>
      </c>
      <c r="K999">
        <v>50000</v>
      </c>
      <c r="L999" t="s">
        <v>5179</v>
      </c>
      <c r="M999">
        <v>250000</v>
      </c>
      <c r="N999">
        <v>250000</v>
      </c>
      <c r="O999" t="s">
        <v>6989</v>
      </c>
      <c r="P999" t="s">
        <v>5181</v>
      </c>
      <c r="R999" t="s">
        <v>5187</v>
      </c>
      <c r="V999">
        <v>86</v>
      </c>
      <c r="W999" t="s">
        <v>5182</v>
      </c>
    </row>
    <row r="1000" spans="1:23" ht="15" x14ac:dyDescent="0.2">
      <c r="A1000" s="13">
        <v>28101495692</v>
      </c>
      <c r="B1000" t="s">
        <v>5174</v>
      </c>
      <c r="C1000" t="s">
        <v>5175</v>
      </c>
      <c r="D1000" t="s">
        <v>7418</v>
      </c>
      <c r="E1000">
        <v>8831</v>
      </c>
      <c r="F1000" t="s">
        <v>715</v>
      </c>
      <c r="G1000" t="s">
        <v>6</v>
      </c>
      <c r="H1000" t="s">
        <v>5177</v>
      </c>
      <c r="J1000" t="s">
        <v>5259</v>
      </c>
      <c r="K1000">
        <v>100000</v>
      </c>
      <c r="L1000" t="s">
        <v>5179</v>
      </c>
      <c r="M1000">
        <v>250000</v>
      </c>
      <c r="N1000">
        <v>250000</v>
      </c>
      <c r="O1000" t="s">
        <v>6989</v>
      </c>
      <c r="P1000" t="s">
        <v>5181</v>
      </c>
      <c r="R1000" t="s">
        <v>5187</v>
      </c>
      <c r="V1000">
        <v>87</v>
      </c>
      <c r="W1000" t="s">
        <v>5182</v>
      </c>
    </row>
    <row r="1001" spans="1:23" ht="15" x14ac:dyDescent="0.2">
      <c r="A1001" s="13">
        <v>28101495792</v>
      </c>
      <c r="B1001" t="s">
        <v>5174</v>
      </c>
      <c r="C1001" t="s">
        <v>5175</v>
      </c>
      <c r="D1001" t="s">
        <v>7419</v>
      </c>
      <c r="E1001">
        <v>8832</v>
      </c>
      <c r="F1001" t="s">
        <v>716</v>
      </c>
      <c r="G1001" t="s">
        <v>6608</v>
      </c>
      <c r="H1001" t="s">
        <v>6609</v>
      </c>
      <c r="J1001" t="s">
        <v>7420</v>
      </c>
      <c r="K1001">
        <v>33600</v>
      </c>
      <c r="L1001" t="s">
        <v>6359</v>
      </c>
      <c r="M1001">
        <v>257228</v>
      </c>
      <c r="N1001">
        <v>257228</v>
      </c>
      <c r="O1001" t="s">
        <v>7421</v>
      </c>
      <c r="P1001" t="s">
        <v>6872</v>
      </c>
      <c r="R1001" t="s">
        <v>5187</v>
      </c>
      <c r="V1001">
        <v>7215</v>
      </c>
    </row>
    <row r="1002" spans="1:23" ht="15" x14ac:dyDescent="0.2">
      <c r="A1002" s="13">
        <v>28101496792</v>
      </c>
      <c r="B1002" t="s">
        <v>5174</v>
      </c>
      <c r="C1002" t="s">
        <v>5175</v>
      </c>
      <c r="D1002" t="s">
        <v>7422</v>
      </c>
      <c r="E1002">
        <v>8836</v>
      </c>
      <c r="F1002" t="s">
        <v>7423</v>
      </c>
      <c r="G1002" t="s">
        <v>5272</v>
      </c>
      <c r="H1002" t="s">
        <v>5273</v>
      </c>
      <c r="J1002" t="s">
        <v>7424</v>
      </c>
      <c r="K1002">
        <v>25000</v>
      </c>
      <c r="L1002" t="s">
        <v>5208</v>
      </c>
      <c r="M1002">
        <v>274106</v>
      </c>
      <c r="N1002">
        <v>274106</v>
      </c>
      <c r="O1002" t="s">
        <v>7425</v>
      </c>
      <c r="P1002" t="s">
        <v>5909</v>
      </c>
    </row>
    <row r="1003" spans="1:23" ht="15" x14ac:dyDescent="0.2">
      <c r="A1003" s="13">
        <v>28101496992</v>
      </c>
      <c r="B1003" t="s">
        <v>5174</v>
      </c>
      <c r="C1003" t="s">
        <v>5175</v>
      </c>
      <c r="D1003" t="s">
        <v>7426</v>
      </c>
      <c r="E1003">
        <v>8838</v>
      </c>
      <c r="F1003" t="s">
        <v>7427</v>
      </c>
      <c r="G1003" t="s">
        <v>5272</v>
      </c>
      <c r="H1003" t="s">
        <v>5273</v>
      </c>
      <c r="K1003">
        <v>0</v>
      </c>
      <c r="M1003">
        <v>262669</v>
      </c>
      <c r="N1003">
        <v>262669</v>
      </c>
      <c r="O1003" t="s">
        <v>7428</v>
      </c>
      <c r="P1003" t="s">
        <v>5276</v>
      </c>
      <c r="R1003" t="s">
        <v>5187</v>
      </c>
      <c r="V1003">
        <v>2257</v>
      </c>
    </row>
    <row r="1004" spans="1:23" ht="15" x14ac:dyDescent="0.2">
      <c r="A1004" s="13">
        <v>28101497592</v>
      </c>
      <c r="B1004" t="s">
        <v>5174</v>
      </c>
      <c r="C1004" t="s">
        <v>5175</v>
      </c>
      <c r="D1004" t="s">
        <v>7429</v>
      </c>
      <c r="E1004">
        <v>6774</v>
      </c>
      <c r="F1004" t="s">
        <v>718</v>
      </c>
      <c r="G1004" t="s">
        <v>5508</v>
      </c>
      <c r="H1004" t="s">
        <v>5509</v>
      </c>
      <c r="J1004" t="s">
        <v>7430</v>
      </c>
      <c r="K1004">
        <v>0</v>
      </c>
      <c r="M1004">
        <v>13525</v>
      </c>
      <c r="N1004">
        <v>205600</v>
      </c>
      <c r="O1004" t="s">
        <v>7431</v>
      </c>
      <c r="P1004" t="s">
        <v>5511</v>
      </c>
      <c r="R1004" t="s">
        <v>5187</v>
      </c>
      <c r="V1004">
        <v>826</v>
      </c>
    </row>
    <row r="1005" spans="1:23" ht="15" x14ac:dyDescent="0.2">
      <c r="A1005" s="13">
        <v>28101497692</v>
      </c>
      <c r="B1005" t="s">
        <v>5174</v>
      </c>
      <c r="C1005" t="s">
        <v>5175</v>
      </c>
      <c r="D1005" t="s">
        <v>7432</v>
      </c>
      <c r="E1005">
        <v>8841</v>
      </c>
      <c r="F1005" t="s">
        <v>719</v>
      </c>
      <c r="G1005" t="s">
        <v>5306</v>
      </c>
      <c r="H1005" t="s">
        <v>5307</v>
      </c>
      <c r="J1005" t="s">
        <v>5410</v>
      </c>
      <c r="K1005">
        <v>1000</v>
      </c>
      <c r="L1005" t="s">
        <v>5179</v>
      </c>
      <c r="M1005">
        <v>268816</v>
      </c>
      <c r="N1005">
        <v>268816</v>
      </c>
      <c r="O1005" t="s">
        <v>7433</v>
      </c>
      <c r="P1005" t="s">
        <v>5181</v>
      </c>
      <c r="R1005" t="s">
        <v>5187</v>
      </c>
      <c r="V1005">
        <v>237</v>
      </c>
      <c r="W1005" t="s">
        <v>5182</v>
      </c>
    </row>
    <row r="1006" spans="1:23" ht="15" x14ac:dyDescent="0.2">
      <c r="A1006" s="13">
        <v>28101498292</v>
      </c>
      <c r="B1006" t="s">
        <v>5174</v>
      </c>
      <c r="C1006" t="s">
        <v>5175</v>
      </c>
      <c r="D1006" t="s">
        <v>7434</v>
      </c>
      <c r="E1006">
        <v>8843</v>
      </c>
      <c r="F1006" t="s">
        <v>720</v>
      </c>
      <c r="G1006" t="s">
        <v>5553</v>
      </c>
      <c r="H1006" t="s">
        <v>5554</v>
      </c>
      <c r="J1006" t="s">
        <v>6555</v>
      </c>
      <c r="K1006">
        <v>50000</v>
      </c>
      <c r="L1006" t="s">
        <v>5337</v>
      </c>
      <c r="M1006">
        <v>59300</v>
      </c>
      <c r="N1006">
        <v>59300</v>
      </c>
      <c r="O1006" t="s">
        <v>7435</v>
      </c>
      <c r="P1006" t="s">
        <v>5511</v>
      </c>
      <c r="R1006" t="s">
        <v>5187</v>
      </c>
      <c r="V1006">
        <v>3635</v>
      </c>
    </row>
    <row r="1007" spans="1:23" ht="15" x14ac:dyDescent="0.2">
      <c r="A1007" s="13">
        <v>28101498392</v>
      </c>
      <c r="B1007" t="s">
        <v>5174</v>
      </c>
      <c r="C1007" t="s">
        <v>5175</v>
      </c>
      <c r="D1007" t="s">
        <v>7436</v>
      </c>
      <c r="E1007">
        <v>8843</v>
      </c>
      <c r="F1007" t="s">
        <v>720</v>
      </c>
      <c r="G1007" t="s">
        <v>5553</v>
      </c>
      <c r="H1007" t="s">
        <v>5554</v>
      </c>
      <c r="J1007" t="s">
        <v>7437</v>
      </c>
      <c r="K1007">
        <v>125000</v>
      </c>
      <c r="L1007" t="s">
        <v>5337</v>
      </c>
      <c r="M1007">
        <v>59300</v>
      </c>
      <c r="N1007">
        <v>59300</v>
      </c>
      <c r="O1007" t="s">
        <v>7435</v>
      </c>
      <c r="P1007" t="s">
        <v>5511</v>
      </c>
      <c r="R1007" t="s">
        <v>5187</v>
      </c>
      <c r="V1007">
        <v>830</v>
      </c>
    </row>
    <row r="1008" spans="1:23" ht="15" x14ac:dyDescent="0.2">
      <c r="A1008" s="13">
        <v>28101498492</v>
      </c>
      <c r="B1008" t="s">
        <v>5174</v>
      </c>
      <c r="C1008" t="s">
        <v>5175</v>
      </c>
      <c r="D1008" t="s">
        <v>7438</v>
      </c>
      <c r="E1008">
        <v>8843</v>
      </c>
      <c r="F1008" t="s">
        <v>720</v>
      </c>
      <c r="G1008" t="s">
        <v>5553</v>
      </c>
      <c r="H1008" t="s">
        <v>5554</v>
      </c>
      <c r="J1008" t="s">
        <v>7439</v>
      </c>
      <c r="K1008">
        <v>250000</v>
      </c>
      <c r="L1008" t="s">
        <v>5337</v>
      </c>
      <c r="M1008">
        <v>59300</v>
      </c>
      <c r="N1008">
        <v>59300</v>
      </c>
      <c r="O1008" t="s">
        <v>7435</v>
      </c>
      <c r="P1008" t="s">
        <v>5511</v>
      </c>
      <c r="R1008" t="s">
        <v>5187</v>
      </c>
      <c r="V1008">
        <v>11</v>
      </c>
    </row>
    <row r="1009" spans="1:23" ht="15" x14ac:dyDescent="0.2">
      <c r="A1009" s="13">
        <v>28101499292</v>
      </c>
      <c r="B1009" t="s">
        <v>5174</v>
      </c>
      <c r="C1009" t="s">
        <v>5175</v>
      </c>
      <c r="D1009" t="s">
        <v>7440</v>
      </c>
      <c r="E1009">
        <v>5891</v>
      </c>
      <c r="F1009" t="s">
        <v>7441</v>
      </c>
      <c r="G1009" t="s">
        <v>6095</v>
      </c>
      <c r="H1009" t="s">
        <v>6096</v>
      </c>
      <c r="J1009" t="s">
        <v>7442</v>
      </c>
      <c r="K1009">
        <v>230000</v>
      </c>
      <c r="L1009" t="s">
        <v>5230</v>
      </c>
      <c r="M1009">
        <v>263254</v>
      </c>
      <c r="N1009">
        <v>263254</v>
      </c>
      <c r="O1009" t="s">
        <v>7443</v>
      </c>
      <c r="P1009" t="s">
        <v>5422</v>
      </c>
      <c r="R1009" t="s">
        <v>5187</v>
      </c>
      <c r="V1009">
        <v>2056</v>
      </c>
    </row>
    <row r="1010" spans="1:23" ht="15" x14ac:dyDescent="0.2">
      <c r="A1010" s="13">
        <v>28101500492</v>
      </c>
      <c r="B1010" t="s">
        <v>5174</v>
      </c>
      <c r="C1010" t="s">
        <v>5175</v>
      </c>
      <c r="D1010" t="s">
        <v>7444</v>
      </c>
      <c r="E1010">
        <v>8846</v>
      </c>
      <c r="F1010" t="s">
        <v>7445</v>
      </c>
      <c r="G1010" t="s">
        <v>6217</v>
      </c>
      <c r="H1010" t="s">
        <v>6218</v>
      </c>
      <c r="J1010" t="s">
        <v>7446</v>
      </c>
      <c r="K1010">
        <v>6000000</v>
      </c>
      <c r="L1010" t="s">
        <v>7369</v>
      </c>
      <c r="M1010">
        <v>263254</v>
      </c>
      <c r="N1010">
        <v>263254</v>
      </c>
      <c r="O1010" t="s">
        <v>7447</v>
      </c>
      <c r="P1010" t="s">
        <v>5276</v>
      </c>
    </row>
    <row r="1011" spans="1:23" ht="15" x14ac:dyDescent="0.2">
      <c r="A1011" s="13">
        <v>28101502192</v>
      </c>
      <c r="B1011" t="s">
        <v>5174</v>
      </c>
      <c r="C1011" t="s">
        <v>5175</v>
      </c>
      <c r="D1011" t="s">
        <v>7448</v>
      </c>
      <c r="E1011">
        <v>8854</v>
      </c>
      <c r="F1011" t="s">
        <v>721</v>
      </c>
      <c r="G1011" t="s">
        <v>6149</v>
      </c>
      <c r="H1011" t="s">
        <v>6150</v>
      </c>
      <c r="J1011" t="s">
        <v>5193</v>
      </c>
      <c r="K1011">
        <v>25000</v>
      </c>
      <c r="L1011" t="s">
        <v>5179</v>
      </c>
      <c r="M1011">
        <v>11623</v>
      </c>
      <c r="N1011">
        <v>257842</v>
      </c>
      <c r="O1011" t="s">
        <v>7449</v>
      </c>
      <c r="P1011" t="s">
        <v>5210</v>
      </c>
    </row>
    <row r="1012" spans="1:23" ht="15" x14ac:dyDescent="0.2">
      <c r="A1012" s="13">
        <v>28101502892</v>
      </c>
      <c r="B1012" t="s">
        <v>5174</v>
      </c>
      <c r="C1012" t="s">
        <v>5175</v>
      </c>
      <c r="D1012" t="s">
        <v>7450</v>
      </c>
      <c r="E1012">
        <v>8855</v>
      </c>
      <c r="F1012" t="s">
        <v>722</v>
      </c>
      <c r="G1012" t="s">
        <v>5199</v>
      </c>
      <c r="H1012" t="s">
        <v>5200</v>
      </c>
      <c r="J1012" s="14">
        <v>0.02</v>
      </c>
      <c r="K1012">
        <v>2000</v>
      </c>
      <c r="L1012" t="s">
        <v>5265</v>
      </c>
      <c r="M1012">
        <v>59300</v>
      </c>
      <c r="N1012">
        <v>59300</v>
      </c>
      <c r="O1012" t="s">
        <v>7451</v>
      </c>
      <c r="P1012" t="s">
        <v>5203</v>
      </c>
    </row>
    <row r="1013" spans="1:23" ht="15" x14ac:dyDescent="0.2">
      <c r="A1013" s="13">
        <v>28101503492</v>
      </c>
      <c r="B1013" t="s">
        <v>5174</v>
      </c>
      <c r="C1013" t="s">
        <v>5175</v>
      </c>
      <c r="D1013" t="s">
        <v>7452</v>
      </c>
      <c r="E1013">
        <v>8858</v>
      </c>
      <c r="F1013" t="s">
        <v>723</v>
      </c>
      <c r="G1013" t="s">
        <v>7453</v>
      </c>
      <c r="H1013" t="s">
        <v>7454</v>
      </c>
      <c r="J1013" t="s">
        <v>7455</v>
      </c>
      <c r="K1013">
        <v>80000</v>
      </c>
      <c r="L1013" t="s">
        <v>5230</v>
      </c>
      <c r="M1013">
        <v>187500</v>
      </c>
      <c r="N1013">
        <v>187500</v>
      </c>
      <c r="O1013" t="s">
        <v>7456</v>
      </c>
      <c r="P1013" t="s">
        <v>7457</v>
      </c>
      <c r="R1013" t="s">
        <v>5187</v>
      </c>
      <c r="V1013">
        <v>7080</v>
      </c>
    </row>
    <row r="1014" spans="1:23" ht="15" x14ac:dyDescent="0.2">
      <c r="A1014" s="13">
        <v>28101503692</v>
      </c>
      <c r="B1014" t="s">
        <v>5174</v>
      </c>
      <c r="C1014" t="s">
        <v>5175</v>
      </c>
      <c r="D1014" t="s">
        <v>7458</v>
      </c>
      <c r="E1014">
        <v>3012</v>
      </c>
      <c r="F1014" t="s">
        <v>724</v>
      </c>
      <c r="G1014" t="s">
        <v>6185</v>
      </c>
      <c r="H1014" t="s">
        <v>6186</v>
      </c>
      <c r="J1014" s="15">
        <v>1E-3</v>
      </c>
      <c r="K1014">
        <v>100</v>
      </c>
      <c r="L1014" t="s">
        <v>5265</v>
      </c>
      <c r="M1014">
        <v>34800</v>
      </c>
      <c r="N1014">
        <v>34800</v>
      </c>
      <c r="O1014" t="s">
        <v>5646</v>
      </c>
      <c r="P1014" t="s">
        <v>5203</v>
      </c>
      <c r="R1014" t="s">
        <v>5187</v>
      </c>
      <c r="V1014">
        <v>3792</v>
      </c>
    </row>
    <row r="1015" spans="1:23" ht="15" x14ac:dyDescent="0.2">
      <c r="A1015" s="13">
        <v>28101504992</v>
      </c>
      <c r="B1015" t="s">
        <v>5174</v>
      </c>
      <c r="C1015" t="s">
        <v>5175</v>
      </c>
      <c r="D1015" t="s">
        <v>5645</v>
      </c>
      <c r="E1015">
        <v>3012</v>
      </c>
      <c r="F1015" t="s">
        <v>160</v>
      </c>
      <c r="G1015" t="s">
        <v>5519</v>
      </c>
      <c r="H1015" t="s">
        <v>5520</v>
      </c>
      <c r="J1015" s="15">
        <v>1E-3</v>
      </c>
      <c r="K1015">
        <v>100</v>
      </c>
      <c r="L1015" t="s">
        <v>5265</v>
      </c>
      <c r="M1015">
        <v>262135</v>
      </c>
      <c r="N1015">
        <v>262135</v>
      </c>
      <c r="O1015" t="s">
        <v>5646</v>
      </c>
      <c r="P1015" t="s">
        <v>5203</v>
      </c>
      <c r="R1015" t="s">
        <v>5187</v>
      </c>
      <c r="V1015">
        <v>696</v>
      </c>
    </row>
    <row r="1016" spans="1:23" ht="15" x14ac:dyDescent="0.2">
      <c r="A1016" s="13">
        <v>28101505392</v>
      </c>
      <c r="B1016" t="s">
        <v>5174</v>
      </c>
      <c r="C1016" t="s">
        <v>5175</v>
      </c>
      <c r="D1016" t="s">
        <v>7459</v>
      </c>
      <c r="E1016">
        <v>6074</v>
      </c>
      <c r="F1016" t="s">
        <v>6500</v>
      </c>
      <c r="G1016" t="s">
        <v>5272</v>
      </c>
      <c r="H1016" t="s">
        <v>5273</v>
      </c>
      <c r="J1016" t="s">
        <v>5462</v>
      </c>
      <c r="K1016">
        <v>150000</v>
      </c>
      <c r="L1016" t="s">
        <v>5230</v>
      </c>
      <c r="M1016">
        <v>265769</v>
      </c>
      <c r="N1016">
        <v>269502</v>
      </c>
      <c r="O1016" t="s">
        <v>6501</v>
      </c>
      <c r="P1016" t="s">
        <v>5909</v>
      </c>
    </row>
    <row r="1017" spans="1:23" ht="15" x14ac:dyDescent="0.2">
      <c r="A1017" s="13">
        <v>28101505892</v>
      </c>
      <c r="B1017" t="s">
        <v>5174</v>
      </c>
      <c r="C1017" t="s">
        <v>5175</v>
      </c>
      <c r="D1017" t="s">
        <v>7460</v>
      </c>
      <c r="E1017">
        <v>8861</v>
      </c>
      <c r="F1017" t="s">
        <v>725</v>
      </c>
      <c r="G1017" t="s">
        <v>6397</v>
      </c>
      <c r="H1017" t="s">
        <v>6398</v>
      </c>
      <c r="J1017" t="s">
        <v>7461</v>
      </c>
      <c r="K1017">
        <v>216000</v>
      </c>
      <c r="L1017" t="s">
        <v>5230</v>
      </c>
      <c r="M1017">
        <v>12263</v>
      </c>
      <c r="N1017">
        <v>256331</v>
      </c>
      <c r="O1017" t="s">
        <v>7462</v>
      </c>
      <c r="P1017" t="s">
        <v>5210</v>
      </c>
    </row>
    <row r="1018" spans="1:23" ht="15" x14ac:dyDescent="0.2">
      <c r="A1018" s="13">
        <v>28101507192</v>
      </c>
      <c r="B1018" t="s">
        <v>5174</v>
      </c>
      <c r="C1018" t="s">
        <v>5175</v>
      </c>
      <c r="D1018" t="s">
        <v>7463</v>
      </c>
      <c r="E1018">
        <v>8866</v>
      </c>
      <c r="F1018" t="s">
        <v>726</v>
      </c>
      <c r="G1018" t="s">
        <v>5544</v>
      </c>
      <c r="H1018" t="s">
        <v>5545</v>
      </c>
      <c r="J1018" t="s">
        <v>5893</v>
      </c>
      <c r="K1018">
        <v>3000</v>
      </c>
      <c r="L1018" t="s">
        <v>5230</v>
      </c>
      <c r="M1018">
        <v>265285</v>
      </c>
      <c r="N1018">
        <v>265285</v>
      </c>
      <c r="O1018" t="s">
        <v>7464</v>
      </c>
      <c r="P1018" t="s">
        <v>5502</v>
      </c>
      <c r="R1018" t="s">
        <v>5187</v>
      </c>
      <c r="V1018">
        <v>7493</v>
      </c>
    </row>
    <row r="1019" spans="1:23" ht="15" x14ac:dyDescent="0.2">
      <c r="A1019" s="13">
        <v>28101508492</v>
      </c>
      <c r="B1019" t="s">
        <v>5174</v>
      </c>
      <c r="C1019" t="s">
        <v>5175</v>
      </c>
      <c r="D1019" t="s">
        <v>7465</v>
      </c>
      <c r="E1019">
        <v>8872</v>
      </c>
      <c r="F1019" t="s">
        <v>727</v>
      </c>
      <c r="G1019" t="s">
        <v>7466</v>
      </c>
      <c r="H1019" t="s">
        <v>7467</v>
      </c>
      <c r="J1019" t="s">
        <v>7468</v>
      </c>
      <c r="K1019">
        <v>7500</v>
      </c>
      <c r="L1019" t="s">
        <v>7383</v>
      </c>
      <c r="M1019">
        <v>61800</v>
      </c>
      <c r="N1019">
        <v>61800</v>
      </c>
      <c r="O1019" t="s">
        <v>5778</v>
      </c>
      <c r="P1019" t="s">
        <v>5267</v>
      </c>
      <c r="R1019" t="s">
        <v>5187</v>
      </c>
      <c r="V1019">
        <v>7362</v>
      </c>
    </row>
    <row r="1020" spans="1:23" ht="15" x14ac:dyDescent="0.2">
      <c r="A1020" s="13">
        <v>28101508692</v>
      </c>
      <c r="B1020" t="s">
        <v>5174</v>
      </c>
      <c r="C1020" t="s">
        <v>5175</v>
      </c>
      <c r="D1020" t="s">
        <v>7469</v>
      </c>
      <c r="E1020">
        <v>8873</v>
      </c>
      <c r="F1020" t="s">
        <v>729</v>
      </c>
      <c r="G1020" t="s">
        <v>5205</v>
      </c>
      <c r="H1020" t="s">
        <v>5206</v>
      </c>
      <c r="J1020" t="s">
        <v>5325</v>
      </c>
      <c r="K1020">
        <v>2000</v>
      </c>
      <c r="L1020" t="s">
        <v>5230</v>
      </c>
      <c r="M1020">
        <v>267589</v>
      </c>
      <c r="N1020">
        <v>272482</v>
      </c>
      <c r="O1020" t="s">
        <v>7470</v>
      </c>
      <c r="P1020" t="s">
        <v>5210</v>
      </c>
    </row>
    <row r="1021" spans="1:23" ht="15" x14ac:dyDescent="0.2">
      <c r="A1021" s="13">
        <v>28101514792</v>
      </c>
      <c r="B1021" t="s">
        <v>5174</v>
      </c>
      <c r="C1021" t="s">
        <v>5175</v>
      </c>
      <c r="D1021" t="s">
        <v>7471</v>
      </c>
      <c r="E1021">
        <v>8748</v>
      </c>
      <c r="F1021" t="s">
        <v>7472</v>
      </c>
      <c r="G1021" t="s">
        <v>5272</v>
      </c>
      <c r="H1021" t="s">
        <v>5273</v>
      </c>
      <c r="J1021" t="s">
        <v>5462</v>
      </c>
      <c r="K1021">
        <v>150000</v>
      </c>
      <c r="L1021" t="s">
        <v>5230</v>
      </c>
      <c r="M1021">
        <v>274106</v>
      </c>
      <c r="N1021">
        <v>274106</v>
      </c>
      <c r="O1021" t="s">
        <v>6501</v>
      </c>
      <c r="P1021" t="s">
        <v>5909</v>
      </c>
    </row>
    <row r="1022" spans="1:23" ht="15" x14ac:dyDescent="0.2">
      <c r="A1022" s="13">
        <v>28101515692</v>
      </c>
      <c r="B1022" t="s">
        <v>5174</v>
      </c>
      <c r="C1022" t="s">
        <v>5175</v>
      </c>
      <c r="D1022" t="s">
        <v>5464</v>
      </c>
      <c r="E1022">
        <v>177</v>
      </c>
      <c r="F1022" t="s">
        <v>101</v>
      </c>
      <c r="G1022" t="s">
        <v>54</v>
      </c>
      <c r="H1022" t="s">
        <v>5319</v>
      </c>
      <c r="J1022" t="s">
        <v>5248</v>
      </c>
      <c r="K1022">
        <v>500000</v>
      </c>
      <c r="L1022" t="s">
        <v>5179</v>
      </c>
      <c r="M1022">
        <v>262135</v>
      </c>
      <c r="N1022">
        <v>262135</v>
      </c>
      <c r="O1022" t="s">
        <v>5465</v>
      </c>
      <c r="P1022" t="s">
        <v>5181</v>
      </c>
      <c r="R1022" t="s">
        <v>5187</v>
      </c>
      <c r="V1022">
        <v>420</v>
      </c>
    </row>
    <row r="1023" spans="1:23" ht="15" x14ac:dyDescent="0.2">
      <c r="A1023" s="13">
        <v>28101522492</v>
      </c>
      <c r="B1023" t="s">
        <v>5174</v>
      </c>
      <c r="C1023" t="s">
        <v>5175</v>
      </c>
      <c r="D1023" t="s">
        <v>7473</v>
      </c>
      <c r="E1023">
        <v>818</v>
      </c>
      <c r="F1023" t="s">
        <v>733</v>
      </c>
      <c r="G1023" t="s">
        <v>6627</v>
      </c>
      <c r="H1023" t="s">
        <v>6628</v>
      </c>
      <c r="J1023" t="s">
        <v>6629</v>
      </c>
      <c r="K1023">
        <v>10000000</v>
      </c>
      <c r="L1023" t="s">
        <v>6630</v>
      </c>
      <c r="M1023">
        <v>262135</v>
      </c>
      <c r="N1023">
        <v>262135</v>
      </c>
      <c r="O1023" t="s">
        <v>6631</v>
      </c>
      <c r="P1023" t="s">
        <v>5181</v>
      </c>
      <c r="R1023" t="s">
        <v>5187</v>
      </c>
      <c r="V1023">
        <v>417</v>
      </c>
      <c r="W1023" t="s">
        <v>5182</v>
      </c>
    </row>
    <row r="1024" spans="1:23" ht="15" x14ac:dyDescent="0.2">
      <c r="A1024" s="13">
        <v>28101524792</v>
      </c>
      <c r="B1024" t="s">
        <v>5174</v>
      </c>
      <c r="C1024" t="s">
        <v>5175</v>
      </c>
      <c r="D1024" t="s">
        <v>7474</v>
      </c>
      <c r="E1024">
        <v>8906</v>
      </c>
      <c r="F1024" t="s">
        <v>734</v>
      </c>
      <c r="G1024" t="s">
        <v>5306</v>
      </c>
      <c r="H1024" t="s">
        <v>5307</v>
      </c>
      <c r="J1024" t="s">
        <v>7475</v>
      </c>
      <c r="K1024">
        <v>500000000</v>
      </c>
      <c r="L1024" t="s">
        <v>5378</v>
      </c>
      <c r="M1024">
        <v>260850</v>
      </c>
      <c r="N1024">
        <v>260850</v>
      </c>
      <c r="O1024" t="s">
        <v>6048</v>
      </c>
      <c r="P1024" t="s">
        <v>5181</v>
      </c>
      <c r="R1024" t="s">
        <v>5187</v>
      </c>
      <c r="V1024">
        <v>136</v>
      </c>
    </row>
    <row r="1025" spans="1:23" ht="15" x14ac:dyDescent="0.2">
      <c r="A1025" s="13">
        <v>28101524892</v>
      </c>
      <c r="B1025" t="s">
        <v>5174</v>
      </c>
      <c r="C1025" t="s">
        <v>5175</v>
      </c>
      <c r="D1025" t="s">
        <v>7476</v>
      </c>
      <c r="E1025">
        <v>8906</v>
      </c>
      <c r="F1025" t="s">
        <v>734</v>
      </c>
      <c r="G1025" t="s">
        <v>5306</v>
      </c>
      <c r="H1025" t="s">
        <v>5307</v>
      </c>
      <c r="J1025" t="s">
        <v>7477</v>
      </c>
      <c r="K1025">
        <v>1000</v>
      </c>
      <c r="L1025" t="s">
        <v>6359</v>
      </c>
      <c r="M1025">
        <v>255483</v>
      </c>
      <c r="N1025">
        <v>255483</v>
      </c>
      <c r="O1025" t="s">
        <v>6048</v>
      </c>
      <c r="P1025" t="s">
        <v>5181</v>
      </c>
      <c r="R1025" t="s">
        <v>5187</v>
      </c>
      <c r="V1025">
        <v>133</v>
      </c>
    </row>
    <row r="1026" spans="1:23" ht="15" x14ac:dyDescent="0.2">
      <c r="A1026" s="13">
        <v>28101524992</v>
      </c>
      <c r="B1026" t="s">
        <v>5174</v>
      </c>
      <c r="C1026" t="s">
        <v>5175</v>
      </c>
      <c r="D1026" t="s">
        <v>7478</v>
      </c>
      <c r="E1026">
        <v>8906</v>
      </c>
      <c r="F1026" t="s">
        <v>734</v>
      </c>
      <c r="G1026" t="s">
        <v>5306</v>
      </c>
      <c r="H1026" t="s">
        <v>5307</v>
      </c>
      <c r="J1026" t="s">
        <v>7479</v>
      </c>
      <c r="K1026">
        <v>1500</v>
      </c>
      <c r="L1026" t="s">
        <v>6359</v>
      </c>
      <c r="M1026">
        <v>255483</v>
      </c>
      <c r="N1026">
        <v>255483</v>
      </c>
      <c r="O1026" t="s">
        <v>6048</v>
      </c>
      <c r="P1026" t="s">
        <v>5181</v>
      </c>
      <c r="R1026" t="s">
        <v>5187</v>
      </c>
      <c r="V1026">
        <v>969</v>
      </c>
    </row>
    <row r="1027" spans="1:23" ht="15" x14ac:dyDescent="0.2">
      <c r="A1027" s="13">
        <v>28101525192</v>
      </c>
      <c r="B1027" t="s">
        <v>5174</v>
      </c>
      <c r="C1027" t="s">
        <v>5175</v>
      </c>
      <c r="D1027" t="s">
        <v>7480</v>
      </c>
      <c r="E1027">
        <v>8721</v>
      </c>
      <c r="F1027" t="s">
        <v>735</v>
      </c>
      <c r="G1027" t="s">
        <v>5544</v>
      </c>
      <c r="H1027" t="s">
        <v>5545</v>
      </c>
      <c r="J1027" t="s">
        <v>7481</v>
      </c>
      <c r="K1027">
        <v>0</v>
      </c>
      <c r="M1027">
        <v>11685</v>
      </c>
      <c r="N1027">
        <v>11685</v>
      </c>
      <c r="O1027" t="s">
        <v>7335</v>
      </c>
      <c r="P1027" t="s">
        <v>5502</v>
      </c>
    </row>
    <row r="1028" spans="1:23" ht="15" x14ac:dyDescent="0.2">
      <c r="A1028" s="13">
        <v>28101525292</v>
      </c>
      <c r="B1028" t="s">
        <v>5174</v>
      </c>
      <c r="C1028" t="s">
        <v>5175</v>
      </c>
      <c r="D1028" t="s">
        <v>7482</v>
      </c>
      <c r="E1028">
        <v>8855</v>
      </c>
      <c r="F1028" t="s">
        <v>736</v>
      </c>
      <c r="G1028" t="s">
        <v>7483</v>
      </c>
      <c r="H1028" t="s">
        <v>7484</v>
      </c>
      <c r="J1028" s="14">
        <v>0.02</v>
      </c>
      <c r="K1028">
        <v>2000</v>
      </c>
      <c r="L1028" t="s">
        <v>5265</v>
      </c>
      <c r="M1028">
        <v>59300</v>
      </c>
      <c r="N1028">
        <v>59300</v>
      </c>
      <c r="O1028" t="s">
        <v>7451</v>
      </c>
      <c r="P1028" t="s">
        <v>5338</v>
      </c>
      <c r="R1028" t="s">
        <v>5187</v>
      </c>
      <c r="V1028">
        <v>7403</v>
      </c>
    </row>
    <row r="1029" spans="1:23" ht="15" x14ac:dyDescent="0.2">
      <c r="A1029" s="13">
        <v>28101527892</v>
      </c>
      <c r="B1029" t="s">
        <v>5174</v>
      </c>
      <c r="C1029" t="s">
        <v>5175</v>
      </c>
      <c r="D1029" t="s">
        <v>7485</v>
      </c>
      <c r="E1029">
        <v>8909</v>
      </c>
      <c r="F1029" t="s">
        <v>738</v>
      </c>
      <c r="G1029" t="s">
        <v>7486</v>
      </c>
      <c r="H1029" t="s">
        <v>7487</v>
      </c>
      <c r="J1029" t="s">
        <v>7488</v>
      </c>
      <c r="K1029">
        <v>0</v>
      </c>
      <c r="M1029">
        <v>61800</v>
      </c>
      <c r="N1029">
        <v>61800</v>
      </c>
      <c r="O1029" t="s">
        <v>7489</v>
      </c>
      <c r="P1029" t="s">
        <v>5181</v>
      </c>
      <c r="R1029" t="s">
        <v>5187</v>
      </c>
      <c r="V1029">
        <v>607</v>
      </c>
      <c r="W1029" t="s">
        <v>5182</v>
      </c>
    </row>
    <row r="1030" spans="1:23" ht="15" x14ac:dyDescent="0.2">
      <c r="A1030" s="13">
        <v>28101528092</v>
      </c>
      <c r="B1030" t="s">
        <v>5174</v>
      </c>
      <c r="C1030" t="s">
        <v>5175</v>
      </c>
      <c r="D1030" t="s">
        <v>7490</v>
      </c>
      <c r="E1030">
        <v>6550</v>
      </c>
      <c r="F1030" t="s">
        <v>739</v>
      </c>
      <c r="G1030" t="s">
        <v>5519</v>
      </c>
      <c r="H1030" t="s">
        <v>5520</v>
      </c>
      <c r="J1030" t="s">
        <v>5391</v>
      </c>
      <c r="K1030">
        <v>50000</v>
      </c>
      <c r="L1030" t="s">
        <v>5230</v>
      </c>
      <c r="M1030">
        <v>257879</v>
      </c>
      <c r="N1030">
        <v>257879</v>
      </c>
      <c r="O1030" t="s">
        <v>7491</v>
      </c>
      <c r="P1030" t="s">
        <v>5203</v>
      </c>
      <c r="R1030" t="s">
        <v>5187</v>
      </c>
      <c r="V1030">
        <v>858</v>
      </c>
    </row>
    <row r="1031" spans="1:23" ht="15" x14ac:dyDescent="0.2">
      <c r="A1031" s="13">
        <v>28101528292</v>
      </c>
      <c r="B1031" t="s">
        <v>5174</v>
      </c>
      <c r="C1031" t="s">
        <v>5175</v>
      </c>
      <c r="D1031" t="s">
        <v>7492</v>
      </c>
      <c r="E1031">
        <v>3588</v>
      </c>
      <c r="F1031" t="s">
        <v>740</v>
      </c>
      <c r="G1031" t="s">
        <v>7493</v>
      </c>
      <c r="H1031" t="s">
        <v>7494</v>
      </c>
      <c r="J1031" t="s">
        <v>5251</v>
      </c>
      <c r="K1031">
        <v>1000</v>
      </c>
      <c r="L1031" t="s">
        <v>5230</v>
      </c>
      <c r="M1031">
        <v>264776</v>
      </c>
      <c r="N1031">
        <v>264776</v>
      </c>
      <c r="O1031" t="s">
        <v>7495</v>
      </c>
      <c r="P1031" t="s">
        <v>5502</v>
      </c>
      <c r="R1031" t="s">
        <v>5187</v>
      </c>
      <c r="V1031">
        <v>2068</v>
      </c>
    </row>
    <row r="1032" spans="1:23" ht="15" x14ac:dyDescent="0.2">
      <c r="A1032" s="13">
        <v>28101528992</v>
      </c>
      <c r="B1032" t="s">
        <v>5174</v>
      </c>
      <c r="C1032" t="s">
        <v>5175</v>
      </c>
      <c r="D1032" t="s">
        <v>7496</v>
      </c>
      <c r="E1032">
        <v>3073</v>
      </c>
      <c r="F1032" t="s">
        <v>449</v>
      </c>
      <c r="G1032" t="s">
        <v>7497</v>
      </c>
      <c r="H1032" t="s">
        <v>7498</v>
      </c>
      <c r="J1032" t="s">
        <v>7499</v>
      </c>
      <c r="K1032">
        <v>375000</v>
      </c>
      <c r="L1032" t="s">
        <v>5179</v>
      </c>
      <c r="M1032">
        <v>254766</v>
      </c>
      <c r="N1032">
        <v>254766</v>
      </c>
      <c r="O1032" t="s">
        <v>6551</v>
      </c>
      <c r="P1032" t="s">
        <v>5181</v>
      </c>
      <c r="R1032" t="s">
        <v>5187</v>
      </c>
      <c r="V1032">
        <v>128</v>
      </c>
    </row>
    <row r="1033" spans="1:23" ht="15" x14ac:dyDescent="0.2">
      <c r="A1033" s="13">
        <v>28101530792</v>
      </c>
      <c r="B1033" t="s">
        <v>5174</v>
      </c>
      <c r="C1033" t="s">
        <v>5175</v>
      </c>
      <c r="D1033" t="s">
        <v>7500</v>
      </c>
      <c r="E1033">
        <v>3018</v>
      </c>
      <c r="F1033" t="s">
        <v>166</v>
      </c>
      <c r="G1033" t="s">
        <v>5748</v>
      </c>
      <c r="H1033" t="s">
        <v>5749</v>
      </c>
      <c r="J1033" t="s">
        <v>5434</v>
      </c>
      <c r="K1033">
        <v>50000</v>
      </c>
      <c r="L1033" t="s">
        <v>5435</v>
      </c>
      <c r="M1033">
        <v>265285</v>
      </c>
      <c r="N1033">
        <v>265285</v>
      </c>
      <c r="O1033" t="s">
        <v>5662</v>
      </c>
      <c r="P1033" t="s">
        <v>6481</v>
      </c>
      <c r="Q1033" t="s">
        <v>5186</v>
      </c>
    </row>
    <row r="1034" spans="1:23" ht="15" x14ac:dyDescent="0.2">
      <c r="A1034" s="13">
        <v>28101530892</v>
      </c>
      <c r="B1034" t="s">
        <v>5174</v>
      </c>
      <c r="C1034" t="s">
        <v>5175</v>
      </c>
      <c r="D1034" t="s">
        <v>7501</v>
      </c>
      <c r="E1034">
        <v>3018</v>
      </c>
      <c r="F1034" t="s">
        <v>166</v>
      </c>
      <c r="G1034" t="s">
        <v>5748</v>
      </c>
      <c r="H1034" t="s">
        <v>5749</v>
      </c>
      <c r="J1034" t="s">
        <v>5559</v>
      </c>
      <c r="K1034">
        <v>500</v>
      </c>
      <c r="L1034" t="s">
        <v>5230</v>
      </c>
      <c r="M1034">
        <v>265285</v>
      </c>
      <c r="N1034">
        <v>265285</v>
      </c>
      <c r="O1034" t="s">
        <v>5662</v>
      </c>
      <c r="P1034" t="s">
        <v>6481</v>
      </c>
      <c r="Q1034" t="s">
        <v>5186</v>
      </c>
      <c r="R1034" t="s">
        <v>5187</v>
      </c>
      <c r="V1034">
        <v>3727</v>
      </c>
    </row>
    <row r="1035" spans="1:23" ht="15" x14ac:dyDescent="0.2">
      <c r="A1035" s="13">
        <v>28101530992</v>
      </c>
      <c r="B1035" t="s">
        <v>5174</v>
      </c>
      <c r="C1035" t="s">
        <v>5175</v>
      </c>
      <c r="D1035" t="s">
        <v>7502</v>
      </c>
      <c r="E1035">
        <v>3018</v>
      </c>
      <c r="F1035" t="s">
        <v>166</v>
      </c>
      <c r="G1035" t="s">
        <v>5748</v>
      </c>
      <c r="H1035" t="s">
        <v>5749</v>
      </c>
      <c r="J1035" t="s">
        <v>5325</v>
      </c>
      <c r="K1035">
        <v>2000</v>
      </c>
      <c r="L1035" t="s">
        <v>5230</v>
      </c>
      <c r="M1035">
        <v>265285</v>
      </c>
      <c r="N1035">
        <v>265285</v>
      </c>
      <c r="O1035" t="s">
        <v>5662</v>
      </c>
      <c r="P1035" t="s">
        <v>6481</v>
      </c>
      <c r="Q1035" t="s">
        <v>5186</v>
      </c>
      <c r="R1035" t="s">
        <v>5187</v>
      </c>
      <c r="V1035">
        <v>3728</v>
      </c>
    </row>
    <row r="1036" spans="1:23" ht="15" x14ac:dyDescent="0.2">
      <c r="A1036" s="13">
        <v>28101535292</v>
      </c>
      <c r="B1036" t="s">
        <v>5174</v>
      </c>
      <c r="C1036" t="s">
        <v>5175</v>
      </c>
      <c r="D1036" t="s">
        <v>7503</v>
      </c>
      <c r="E1036">
        <v>8932</v>
      </c>
      <c r="F1036" t="s">
        <v>743</v>
      </c>
      <c r="G1036" t="s">
        <v>6</v>
      </c>
      <c r="H1036" t="s">
        <v>5177</v>
      </c>
      <c r="J1036" t="s">
        <v>5184</v>
      </c>
      <c r="K1036">
        <v>50000</v>
      </c>
      <c r="L1036" t="s">
        <v>5179</v>
      </c>
      <c r="M1036">
        <v>250000</v>
      </c>
      <c r="N1036">
        <v>250000</v>
      </c>
      <c r="O1036" t="s">
        <v>6725</v>
      </c>
      <c r="P1036" t="s">
        <v>5181</v>
      </c>
      <c r="R1036" t="s">
        <v>5187</v>
      </c>
      <c r="V1036">
        <v>83</v>
      </c>
      <c r="W1036" t="s">
        <v>5182</v>
      </c>
    </row>
    <row r="1037" spans="1:23" ht="15" x14ac:dyDescent="0.2">
      <c r="A1037" s="13">
        <v>28101535392</v>
      </c>
      <c r="B1037" t="s">
        <v>5174</v>
      </c>
      <c r="C1037" t="s">
        <v>5175</v>
      </c>
      <c r="D1037" t="s">
        <v>7504</v>
      </c>
      <c r="E1037">
        <v>8932</v>
      </c>
      <c r="F1037" t="s">
        <v>743</v>
      </c>
      <c r="G1037" t="s">
        <v>6</v>
      </c>
      <c r="H1037" t="s">
        <v>5177</v>
      </c>
      <c r="J1037" t="s">
        <v>5259</v>
      </c>
      <c r="K1037">
        <v>100000</v>
      </c>
      <c r="L1037" t="s">
        <v>5179</v>
      </c>
      <c r="M1037">
        <v>250000</v>
      </c>
      <c r="N1037">
        <v>250000</v>
      </c>
      <c r="O1037" t="s">
        <v>6725</v>
      </c>
      <c r="P1037" t="s">
        <v>5181</v>
      </c>
      <c r="R1037" t="s">
        <v>5187</v>
      </c>
      <c r="V1037">
        <v>84</v>
      </c>
      <c r="W1037" t="s">
        <v>5182</v>
      </c>
    </row>
    <row r="1038" spans="1:23" ht="15" x14ac:dyDescent="0.2">
      <c r="A1038" s="13">
        <v>28101535792</v>
      </c>
      <c r="B1038" t="s">
        <v>5174</v>
      </c>
      <c r="C1038" t="s">
        <v>5175</v>
      </c>
      <c r="D1038" t="s">
        <v>7505</v>
      </c>
      <c r="E1038">
        <v>8925</v>
      </c>
      <c r="F1038" t="s">
        <v>744</v>
      </c>
      <c r="G1038" t="s">
        <v>5205</v>
      </c>
      <c r="H1038" t="s">
        <v>5206</v>
      </c>
      <c r="J1038" t="s">
        <v>7506</v>
      </c>
      <c r="K1038">
        <v>279300</v>
      </c>
      <c r="L1038" t="s">
        <v>5230</v>
      </c>
      <c r="M1038">
        <v>10382</v>
      </c>
      <c r="N1038">
        <v>268590</v>
      </c>
      <c r="O1038" t="s">
        <v>7507</v>
      </c>
      <c r="P1038" t="s">
        <v>5210</v>
      </c>
    </row>
    <row r="1039" spans="1:23" ht="15" x14ac:dyDescent="0.2">
      <c r="A1039" s="13">
        <v>28101536392</v>
      </c>
      <c r="B1039" t="s">
        <v>5174</v>
      </c>
      <c r="C1039" t="s">
        <v>5175</v>
      </c>
      <c r="D1039" t="s">
        <v>7508</v>
      </c>
      <c r="E1039">
        <v>1008</v>
      </c>
      <c r="F1039" t="s">
        <v>745</v>
      </c>
      <c r="G1039" t="s">
        <v>5205</v>
      </c>
      <c r="H1039" t="s">
        <v>5206</v>
      </c>
      <c r="J1039" s="14">
        <v>0.3</v>
      </c>
      <c r="K1039">
        <v>30000</v>
      </c>
      <c r="L1039" t="s">
        <v>5265</v>
      </c>
      <c r="M1039">
        <v>258500</v>
      </c>
      <c r="N1039">
        <v>258500</v>
      </c>
      <c r="O1039" t="s">
        <v>7509</v>
      </c>
      <c r="P1039" t="s">
        <v>7510</v>
      </c>
    </row>
    <row r="1040" spans="1:23" ht="15" x14ac:dyDescent="0.2">
      <c r="A1040" s="13">
        <v>28101538293</v>
      </c>
      <c r="B1040" t="s">
        <v>5174</v>
      </c>
      <c r="C1040" t="s">
        <v>5175</v>
      </c>
      <c r="D1040" t="s">
        <v>7511</v>
      </c>
      <c r="E1040">
        <v>8471</v>
      </c>
      <c r="F1040" t="s">
        <v>652</v>
      </c>
      <c r="G1040" t="s">
        <v>5686</v>
      </c>
      <c r="H1040" t="s">
        <v>5687</v>
      </c>
      <c r="J1040" t="s">
        <v>6569</v>
      </c>
      <c r="K1040">
        <v>25000</v>
      </c>
      <c r="L1040" t="s">
        <v>5230</v>
      </c>
      <c r="M1040">
        <v>272307</v>
      </c>
      <c r="N1040">
        <v>268602</v>
      </c>
      <c r="O1040" t="s">
        <v>7512</v>
      </c>
      <c r="P1040" t="s">
        <v>5181</v>
      </c>
      <c r="R1040" t="s">
        <v>5187</v>
      </c>
      <c r="V1040">
        <v>1072</v>
      </c>
    </row>
    <row r="1041" spans="1:23" ht="15" x14ac:dyDescent="0.2">
      <c r="A1041" s="13">
        <v>28101540293</v>
      </c>
      <c r="B1041" t="s">
        <v>5174</v>
      </c>
      <c r="C1041" t="s">
        <v>5175</v>
      </c>
      <c r="D1041" t="s">
        <v>7513</v>
      </c>
      <c r="E1041">
        <v>8953</v>
      </c>
      <c r="F1041" t="s">
        <v>746</v>
      </c>
      <c r="G1041" t="s">
        <v>5205</v>
      </c>
      <c r="H1041" t="s">
        <v>5206</v>
      </c>
      <c r="J1041" t="s">
        <v>5893</v>
      </c>
      <c r="K1041">
        <v>3000</v>
      </c>
      <c r="L1041" t="s">
        <v>5230</v>
      </c>
      <c r="M1041">
        <v>257228</v>
      </c>
      <c r="N1041">
        <v>257228</v>
      </c>
      <c r="O1041" t="s">
        <v>7514</v>
      </c>
      <c r="P1041" t="s">
        <v>5210</v>
      </c>
    </row>
    <row r="1042" spans="1:23" ht="15" x14ac:dyDescent="0.2">
      <c r="A1042" s="13">
        <v>28101541593</v>
      </c>
      <c r="B1042" t="s">
        <v>5174</v>
      </c>
      <c r="C1042" t="s">
        <v>5175</v>
      </c>
      <c r="D1042" t="s">
        <v>7515</v>
      </c>
      <c r="E1042">
        <v>8902</v>
      </c>
      <c r="F1042" t="s">
        <v>732</v>
      </c>
      <c r="G1042" t="s">
        <v>5394</v>
      </c>
      <c r="H1042" t="s">
        <v>5395</v>
      </c>
      <c r="J1042" t="s">
        <v>6293</v>
      </c>
      <c r="K1042">
        <v>50000</v>
      </c>
      <c r="L1042" t="s">
        <v>5222</v>
      </c>
      <c r="M1042">
        <v>59300</v>
      </c>
      <c r="N1042">
        <v>59300</v>
      </c>
      <c r="O1042" t="s">
        <v>7516</v>
      </c>
      <c r="P1042" t="s">
        <v>5203</v>
      </c>
      <c r="R1042" t="s">
        <v>5187</v>
      </c>
      <c r="V1042">
        <v>298</v>
      </c>
    </row>
    <row r="1043" spans="1:23" ht="15" x14ac:dyDescent="0.2">
      <c r="A1043" s="13">
        <v>28101541993</v>
      </c>
      <c r="B1043" t="s">
        <v>5174</v>
      </c>
      <c r="C1043" t="s">
        <v>5175</v>
      </c>
      <c r="D1043" t="s">
        <v>7517</v>
      </c>
      <c r="E1043">
        <v>8902</v>
      </c>
      <c r="F1043" t="s">
        <v>732</v>
      </c>
      <c r="G1043" t="s">
        <v>5281</v>
      </c>
      <c r="H1043" t="s">
        <v>5282</v>
      </c>
      <c r="J1043" s="14">
        <v>0.03</v>
      </c>
      <c r="K1043">
        <v>3000</v>
      </c>
      <c r="L1043" t="s">
        <v>5265</v>
      </c>
      <c r="M1043">
        <v>59300</v>
      </c>
      <c r="N1043">
        <v>59300</v>
      </c>
      <c r="O1043" t="s">
        <v>7518</v>
      </c>
      <c r="P1043" t="s">
        <v>5284</v>
      </c>
      <c r="R1043" t="s">
        <v>5187</v>
      </c>
      <c r="V1043">
        <v>7114</v>
      </c>
    </row>
    <row r="1044" spans="1:23" ht="15" x14ac:dyDescent="0.2">
      <c r="A1044" s="13">
        <v>28101542193</v>
      </c>
      <c r="B1044" t="s">
        <v>5174</v>
      </c>
      <c r="C1044" t="s">
        <v>5175</v>
      </c>
      <c r="D1044" t="s">
        <v>7519</v>
      </c>
      <c r="E1044">
        <v>3979</v>
      </c>
      <c r="F1044" t="s">
        <v>416</v>
      </c>
      <c r="G1044" t="s">
        <v>5494</v>
      </c>
      <c r="H1044" t="s">
        <v>5495</v>
      </c>
      <c r="J1044" t="s">
        <v>5178</v>
      </c>
      <c r="K1044">
        <v>5000</v>
      </c>
      <c r="L1044" t="s">
        <v>5179</v>
      </c>
      <c r="M1044">
        <v>61800</v>
      </c>
      <c r="N1044">
        <v>61800</v>
      </c>
      <c r="O1044" t="s">
        <v>5908</v>
      </c>
      <c r="P1044" t="s">
        <v>5181</v>
      </c>
      <c r="Q1044" t="s">
        <v>5186</v>
      </c>
      <c r="W1044" t="s">
        <v>5182</v>
      </c>
    </row>
    <row r="1045" spans="1:23" ht="15" x14ac:dyDescent="0.2">
      <c r="A1045" s="13">
        <v>28101543193</v>
      </c>
      <c r="B1045" t="s">
        <v>5174</v>
      </c>
      <c r="C1045" t="s">
        <v>5175</v>
      </c>
      <c r="D1045" t="s">
        <v>7520</v>
      </c>
      <c r="E1045">
        <v>6121</v>
      </c>
      <c r="F1045" t="s">
        <v>749</v>
      </c>
      <c r="G1045" t="s">
        <v>5334</v>
      </c>
      <c r="H1045" t="s">
        <v>5335</v>
      </c>
      <c r="J1045" t="s">
        <v>7521</v>
      </c>
      <c r="K1045">
        <v>500000</v>
      </c>
      <c r="L1045" t="s">
        <v>5337</v>
      </c>
      <c r="M1045">
        <v>258318</v>
      </c>
      <c r="N1045">
        <v>258318</v>
      </c>
      <c r="O1045" t="s">
        <v>6421</v>
      </c>
      <c r="P1045" t="s">
        <v>5338</v>
      </c>
    </row>
    <row r="1046" spans="1:23" ht="15" x14ac:dyDescent="0.2">
      <c r="A1046" s="13">
        <v>28101543293</v>
      </c>
      <c r="B1046" t="s">
        <v>5174</v>
      </c>
      <c r="C1046" t="s">
        <v>5175</v>
      </c>
      <c r="D1046" t="s">
        <v>7522</v>
      </c>
      <c r="E1046">
        <v>8964</v>
      </c>
      <c r="F1046" t="s">
        <v>7523</v>
      </c>
      <c r="G1046" t="s">
        <v>7524</v>
      </c>
      <c r="H1046" t="s">
        <v>7525</v>
      </c>
      <c r="K1046">
        <v>0</v>
      </c>
      <c r="M1046">
        <v>268850</v>
      </c>
      <c r="N1046">
        <v>268850</v>
      </c>
      <c r="O1046" t="s">
        <v>7526</v>
      </c>
      <c r="P1046" t="s">
        <v>5511</v>
      </c>
    </row>
    <row r="1047" spans="1:23" ht="15" x14ac:dyDescent="0.2">
      <c r="A1047" s="13">
        <v>28101545193</v>
      </c>
      <c r="B1047" t="s">
        <v>5174</v>
      </c>
      <c r="C1047" t="s">
        <v>5175</v>
      </c>
      <c r="D1047" t="s">
        <v>7527</v>
      </c>
      <c r="E1047">
        <v>8967</v>
      </c>
      <c r="F1047" t="s">
        <v>750</v>
      </c>
      <c r="G1047" t="s">
        <v>6510</v>
      </c>
      <c r="H1047" t="s">
        <v>6511</v>
      </c>
      <c r="J1047" t="s">
        <v>7528</v>
      </c>
      <c r="K1047">
        <v>25000</v>
      </c>
      <c r="L1047" t="s">
        <v>7529</v>
      </c>
      <c r="M1047">
        <v>268816</v>
      </c>
      <c r="N1047">
        <v>268816</v>
      </c>
      <c r="O1047" t="s">
        <v>7530</v>
      </c>
      <c r="P1047" t="s">
        <v>6515</v>
      </c>
      <c r="Q1047" t="s">
        <v>5186</v>
      </c>
      <c r="R1047" t="s">
        <v>5187</v>
      </c>
      <c r="V1047">
        <v>2382</v>
      </c>
    </row>
    <row r="1048" spans="1:23" ht="15" x14ac:dyDescent="0.2">
      <c r="A1048" s="13">
        <v>28101545293</v>
      </c>
      <c r="B1048" t="s">
        <v>5174</v>
      </c>
      <c r="C1048" t="s">
        <v>5175</v>
      </c>
      <c r="D1048" t="s">
        <v>7531</v>
      </c>
      <c r="E1048">
        <v>8967</v>
      </c>
      <c r="F1048" t="s">
        <v>750</v>
      </c>
      <c r="G1048" t="s">
        <v>6510</v>
      </c>
      <c r="H1048" t="s">
        <v>6511</v>
      </c>
      <c r="J1048" t="s">
        <v>7532</v>
      </c>
      <c r="K1048">
        <v>50000</v>
      </c>
      <c r="L1048" t="s">
        <v>7529</v>
      </c>
      <c r="M1048">
        <v>268816</v>
      </c>
      <c r="N1048">
        <v>268816</v>
      </c>
      <c r="O1048" t="s">
        <v>7530</v>
      </c>
      <c r="P1048" t="s">
        <v>6515</v>
      </c>
      <c r="Q1048" t="s">
        <v>5186</v>
      </c>
      <c r="R1048" t="s">
        <v>5187</v>
      </c>
      <c r="V1048">
        <v>886</v>
      </c>
    </row>
    <row r="1049" spans="1:23" ht="15" x14ac:dyDescent="0.2">
      <c r="A1049" s="13">
        <v>28101545393</v>
      </c>
      <c r="B1049" t="s">
        <v>5174</v>
      </c>
      <c r="C1049" t="s">
        <v>5175</v>
      </c>
      <c r="D1049" t="s">
        <v>7533</v>
      </c>
      <c r="E1049">
        <v>8967</v>
      </c>
      <c r="F1049" t="s">
        <v>750</v>
      </c>
      <c r="G1049" t="s">
        <v>6510</v>
      </c>
      <c r="H1049" t="s">
        <v>6511</v>
      </c>
      <c r="J1049" t="s">
        <v>7534</v>
      </c>
      <c r="K1049">
        <v>75000</v>
      </c>
      <c r="L1049" t="s">
        <v>7529</v>
      </c>
      <c r="M1049">
        <v>268816</v>
      </c>
      <c r="N1049">
        <v>268816</v>
      </c>
      <c r="O1049" t="s">
        <v>7530</v>
      </c>
      <c r="P1049" t="s">
        <v>6515</v>
      </c>
      <c r="Q1049" t="s">
        <v>5186</v>
      </c>
      <c r="R1049" t="s">
        <v>5187</v>
      </c>
      <c r="V1049">
        <v>887</v>
      </c>
    </row>
    <row r="1050" spans="1:23" ht="15" x14ac:dyDescent="0.2">
      <c r="A1050" s="13">
        <v>28101545493</v>
      </c>
      <c r="B1050" t="s">
        <v>5174</v>
      </c>
      <c r="C1050" t="s">
        <v>5175</v>
      </c>
      <c r="D1050" t="s">
        <v>7535</v>
      </c>
      <c r="E1050">
        <v>8967</v>
      </c>
      <c r="F1050" t="s">
        <v>750</v>
      </c>
      <c r="G1050" t="s">
        <v>6510</v>
      </c>
      <c r="H1050" t="s">
        <v>6511</v>
      </c>
      <c r="J1050" t="s">
        <v>7536</v>
      </c>
      <c r="K1050">
        <v>100000</v>
      </c>
      <c r="L1050" t="s">
        <v>7529</v>
      </c>
      <c r="M1050">
        <v>268816</v>
      </c>
      <c r="N1050">
        <v>268816</v>
      </c>
      <c r="O1050" t="s">
        <v>7530</v>
      </c>
      <c r="P1050" t="s">
        <v>6515</v>
      </c>
      <c r="Q1050" t="s">
        <v>5186</v>
      </c>
      <c r="R1050" t="s">
        <v>5187</v>
      </c>
      <c r="V1050">
        <v>716</v>
      </c>
    </row>
    <row r="1051" spans="1:23" ht="15" x14ac:dyDescent="0.2">
      <c r="A1051" s="13">
        <v>28101546293</v>
      </c>
      <c r="B1051" t="s">
        <v>5174</v>
      </c>
      <c r="C1051" t="s">
        <v>5175</v>
      </c>
      <c r="D1051" t="s">
        <v>7537</v>
      </c>
      <c r="E1051">
        <v>8970</v>
      </c>
      <c r="F1051" t="s">
        <v>751</v>
      </c>
      <c r="G1051" t="s">
        <v>5508</v>
      </c>
      <c r="H1051" t="s">
        <v>5509</v>
      </c>
      <c r="J1051" t="s">
        <v>5251</v>
      </c>
      <c r="K1051">
        <v>1000</v>
      </c>
      <c r="L1051" t="s">
        <v>5230</v>
      </c>
      <c r="M1051">
        <v>62700</v>
      </c>
      <c r="N1051">
        <v>62700</v>
      </c>
      <c r="O1051" t="s">
        <v>7538</v>
      </c>
      <c r="P1051" t="s">
        <v>5511</v>
      </c>
      <c r="R1051" t="s">
        <v>5187</v>
      </c>
      <c r="V1051">
        <v>1056</v>
      </c>
    </row>
    <row r="1052" spans="1:23" ht="15" x14ac:dyDescent="0.2">
      <c r="A1052" s="13">
        <v>28101550393</v>
      </c>
      <c r="B1052" t="s">
        <v>5174</v>
      </c>
      <c r="C1052" t="s">
        <v>5175</v>
      </c>
      <c r="D1052" t="s">
        <v>7539</v>
      </c>
      <c r="E1052">
        <v>8987</v>
      </c>
      <c r="F1052" t="s">
        <v>7540</v>
      </c>
      <c r="G1052" t="s">
        <v>5205</v>
      </c>
      <c r="H1052" t="s">
        <v>5206</v>
      </c>
      <c r="J1052" t="s">
        <v>5358</v>
      </c>
      <c r="K1052">
        <v>100000</v>
      </c>
      <c r="L1052" t="s">
        <v>5179</v>
      </c>
      <c r="M1052">
        <v>63100</v>
      </c>
      <c r="N1052">
        <v>63100</v>
      </c>
      <c r="O1052" t="s">
        <v>5736</v>
      </c>
      <c r="P1052" t="s">
        <v>5276</v>
      </c>
    </row>
    <row r="1053" spans="1:23" ht="15" x14ac:dyDescent="0.2">
      <c r="A1053" s="13">
        <v>28101550493</v>
      </c>
      <c r="B1053" t="s">
        <v>5174</v>
      </c>
      <c r="C1053" t="s">
        <v>5175</v>
      </c>
      <c r="D1053" t="s">
        <v>7541</v>
      </c>
      <c r="E1053">
        <v>8988</v>
      </c>
      <c r="F1053" t="s">
        <v>7542</v>
      </c>
      <c r="G1053" t="s">
        <v>5205</v>
      </c>
      <c r="H1053" t="s">
        <v>5206</v>
      </c>
      <c r="J1053" t="s">
        <v>7543</v>
      </c>
      <c r="K1053">
        <v>0</v>
      </c>
      <c r="M1053">
        <v>63100</v>
      </c>
      <c r="N1053">
        <v>63100</v>
      </c>
      <c r="O1053" t="s">
        <v>5736</v>
      </c>
      <c r="P1053" t="s">
        <v>5276</v>
      </c>
    </row>
    <row r="1054" spans="1:23" ht="15" x14ac:dyDescent="0.2">
      <c r="A1054" s="13">
        <v>28101550993</v>
      </c>
      <c r="B1054" t="s">
        <v>5174</v>
      </c>
      <c r="C1054" t="s">
        <v>5175</v>
      </c>
      <c r="D1054" t="s">
        <v>7544</v>
      </c>
      <c r="E1054">
        <v>1708</v>
      </c>
      <c r="F1054" t="s">
        <v>7545</v>
      </c>
      <c r="G1054" t="s">
        <v>6</v>
      </c>
      <c r="H1054" t="s">
        <v>5177</v>
      </c>
      <c r="J1054" t="s">
        <v>5298</v>
      </c>
      <c r="K1054">
        <v>4000</v>
      </c>
      <c r="L1054" t="s">
        <v>5179</v>
      </c>
      <c r="M1054">
        <v>265769</v>
      </c>
      <c r="N1054">
        <v>269502</v>
      </c>
      <c r="O1054" t="s">
        <v>6065</v>
      </c>
      <c r="P1054" t="s">
        <v>5181</v>
      </c>
    </row>
    <row r="1055" spans="1:23" ht="15" x14ac:dyDescent="0.2">
      <c r="A1055" s="13">
        <v>28101552793</v>
      </c>
      <c r="B1055" t="s">
        <v>5174</v>
      </c>
      <c r="C1055" t="s">
        <v>5175</v>
      </c>
      <c r="D1055" t="s">
        <v>7546</v>
      </c>
      <c r="E1055">
        <v>8471</v>
      </c>
      <c r="F1055" t="s">
        <v>652</v>
      </c>
      <c r="G1055" t="s">
        <v>5306</v>
      </c>
      <c r="H1055" t="s">
        <v>5307</v>
      </c>
      <c r="J1055" t="s">
        <v>5248</v>
      </c>
      <c r="K1055">
        <v>500000</v>
      </c>
      <c r="L1055" t="s">
        <v>5179</v>
      </c>
      <c r="M1055">
        <v>272307</v>
      </c>
      <c r="N1055">
        <v>268602</v>
      </c>
      <c r="O1055" t="s">
        <v>7512</v>
      </c>
      <c r="P1055" t="s">
        <v>5181</v>
      </c>
      <c r="R1055" t="s">
        <v>5187</v>
      </c>
      <c r="V1055">
        <v>589</v>
      </c>
      <c r="W1055" t="s">
        <v>5182</v>
      </c>
    </row>
    <row r="1056" spans="1:23" ht="15" x14ac:dyDescent="0.2">
      <c r="A1056" s="13">
        <v>28101554193</v>
      </c>
      <c r="B1056" t="s">
        <v>5174</v>
      </c>
      <c r="C1056" t="s">
        <v>5175</v>
      </c>
      <c r="D1056" t="s">
        <v>7547</v>
      </c>
      <c r="E1056">
        <v>3181</v>
      </c>
      <c r="F1056" t="s">
        <v>155</v>
      </c>
      <c r="G1056" t="s">
        <v>5263</v>
      </c>
      <c r="H1056" t="s">
        <v>5264</v>
      </c>
      <c r="J1056" s="14">
        <v>0.02</v>
      </c>
      <c r="K1056">
        <v>2000</v>
      </c>
      <c r="L1056" t="s">
        <v>5265</v>
      </c>
      <c r="M1056">
        <v>61800</v>
      </c>
      <c r="N1056">
        <v>61800</v>
      </c>
      <c r="O1056" t="s">
        <v>7548</v>
      </c>
      <c r="P1056" t="s">
        <v>5267</v>
      </c>
      <c r="R1056" t="s">
        <v>5187</v>
      </c>
      <c r="V1056">
        <v>3604</v>
      </c>
    </row>
    <row r="1057" spans="1:23" ht="15" x14ac:dyDescent="0.2">
      <c r="A1057" s="13">
        <v>28101554793</v>
      </c>
      <c r="B1057" t="s">
        <v>5174</v>
      </c>
      <c r="C1057" t="s">
        <v>5175</v>
      </c>
      <c r="D1057" t="s">
        <v>7549</v>
      </c>
      <c r="E1057">
        <v>6370</v>
      </c>
      <c r="F1057" t="s">
        <v>523</v>
      </c>
      <c r="G1057" t="s">
        <v>5394</v>
      </c>
      <c r="H1057" t="s">
        <v>5395</v>
      </c>
      <c r="J1057" s="15">
        <v>1.5E-3</v>
      </c>
      <c r="K1057">
        <v>150</v>
      </c>
      <c r="L1057" t="s">
        <v>5265</v>
      </c>
      <c r="M1057">
        <v>273327</v>
      </c>
      <c r="N1057">
        <v>59300</v>
      </c>
      <c r="O1057" t="s">
        <v>6728</v>
      </c>
      <c r="P1057" t="s">
        <v>5203</v>
      </c>
    </row>
    <row r="1058" spans="1:23" ht="15" x14ac:dyDescent="0.2">
      <c r="A1058" s="13">
        <v>28101555293</v>
      </c>
      <c r="B1058" t="s">
        <v>5174</v>
      </c>
      <c r="C1058" t="s">
        <v>5175</v>
      </c>
      <c r="D1058" t="s">
        <v>7550</v>
      </c>
      <c r="E1058">
        <v>9009</v>
      </c>
      <c r="F1058" t="s">
        <v>754</v>
      </c>
      <c r="G1058" t="s">
        <v>7551</v>
      </c>
      <c r="H1058" t="s">
        <v>7552</v>
      </c>
      <c r="J1058" t="s">
        <v>7553</v>
      </c>
      <c r="K1058">
        <v>2000</v>
      </c>
      <c r="L1058" t="s">
        <v>5222</v>
      </c>
      <c r="M1058">
        <v>124300</v>
      </c>
      <c r="N1058">
        <v>268987</v>
      </c>
      <c r="O1058" t="s">
        <v>5947</v>
      </c>
      <c r="P1058" t="s">
        <v>5284</v>
      </c>
      <c r="R1058" t="s">
        <v>5187</v>
      </c>
      <c r="V1058">
        <v>7521</v>
      </c>
    </row>
    <row r="1059" spans="1:23" ht="15" x14ac:dyDescent="0.2">
      <c r="A1059" s="13">
        <v>28101555393</v>
      </c>
      <c r="B1059" t="s">
        <v>5174</v>
      </c>
      <c r="C1059" t="s">
        <v>5175</v>
      </c>
      <c r="D1059" t="s">
        <v>7554</v>
      </c>
      <c r="E1059">
        <v>9011</v>
      </c>
      <c r="F1059" t="s">
        <v>7555</v>
      </c>
      <c r="G1059" t="s">
        <v>6356</v>
      </c>
      <c r="H1059" t="s">
        <v>6357</v>
      </c>
      <c r="K1059">
        <v>0</v>
      </c>
      <c r="M1059">
        <v>259128</v>
      </c>
      <c r="N1059">
        <v>259129</v>
      </c>
      <c r="O1059" t="s">
        <v>6859</v>
      </c>
      <c r="P1059" t="s">
        <v>5728</v>
      </c>
    </row>
    <row r="1060" spans="1:23" ht="15" x14ac:dyDescent="0.2">
      <c r="A1060" s="13">
        <v>28101556893</v>
      </c>
      <c r="B1060" t="s">
        <v>5174</v>
      </c>
      <c r="C1060" t="s">
        <v>5175</v>
      </c>
      <c r="D1060" t="s">
        <v>7556</v>
      </c>
      <c r="E1060">
        <v>9015</v>
      </c>
      <c r="F1060" t="s">
        <v>755</v>
      </c>
      <c r="G1060" t="s">
        <v>5205</v>
      </c>
      <c r="H1060" t="s">
        <v>5206</v>
      </c>
      <c r="J1060" t="s">
        <v>7557</v>
      </c>
      <c r="K1060">
        <v>150000</v>
      </c>
      <c r="L1060" t="s">
        <v>6464</v>
      </c>
      <c r="M1060">
        <v>259450</v>
      </c>
      <c r="N1060">
        <v>268590</v>
      </c>
      <c r="O1060" t="s">
        <v>7558</v>
      </c>
      <c r="P1060" t="s">
        <v>7559</v>
      </c>
    </row>
    <row r="1061" spans="1:23" ht="15" x14ac:dyDescent="0.2">
      <c r="A1061" s="13">
        <v>28101556993</v>
      </c>
      <c r="B1061" t="s">
        <v>5174</v>
      </c>
      <c r="C1061" t="s">
        <v>5175</v>
      </c>
      <c r="D1061" t="s">
        <v>7560</v>
      </c>
      <c r="E1061">
        <v>9015</v>
      </c>
      <c r="F1061" t="s">
        <v>755</v>
      </c>
      <c r="G1061" t="s">
        <v>5205</v>
      </c>
      <c r="H1061" t="s">
        <v>5206</v>
      </c>
      <c r="J1061" t="s">
        <v>7561</v>
      </c>
      <c r="K1061">
        <v>200000</v>
      </c>
      <c r="L1061" t="s">
        <v>6464</v>
      </c>
      <c r="M1061">
        <v>259450</v>
      </c>
      <c r="N1061">
        <v>268590</v>
      </c>
      <c r="O1061" t="s">
        <v>7558</v>
      </c>
      <c r="P1061" t="s">
        <v>7559</v>
      </c>
    </row>
    <row r="1062" spans="1:23" ht="15" x14ac:dyDescent="0.2">
      <c r="A1062" s="13">
        <v>28101557093</v>
      </c>
      <c r="B1062" t="s">
        <v>5174</v>
      </c>
      <c r="C1062" t="s">
        <v>5175</v>
      </c>
      <c r="D1062" t="s">
        <v>7562</v>
      </c>
      <c r="E1062">
        <v>9015</v>
      </c>
      <c r="F1062" t="s">
        <v>755</v>
      </c>
      <c r="G1062" t="s">
        <v>5205</v>
      </c>
      <c r="H1062" t="s">
        <v>5206</v>
      </c>
      <c r="J1062" t="s">
        <v>7563</v>
      </c>
      <c r="K1062">
        <v>250000</v>
      </c>
      <c r="L1062" t="s">
        <v>6464</v>
      </c>
      <c r="M1062">
        <v>259450</v>
      </c>
      <c r="N1062">
        <v>268590</v>
      </c>
      <c r="O1062" t="s">
        <v>7558</v>
      </c>
      <c r="P1062" t="s">
        <v>7559</v>
      </c>
    </row>
    <row r="1063" spans="1:23" ht="15" x14ac:dyDescent="0.2">
      <c r="A1063" s="13">
        <v>28101557193</v>
      </c>
      <c r="B1063" t="s">
        <v>5174</v>
      </c>
      <c r="C1063" t="s">
        <v>5175</v>
      </c>
      <c r="D1063" t="s">
        <v>7564</v>
      </c>
      <c r="E1063">
        <v>9015</v>
      </c>
      <c r="F1063" t="s">
        <v>755</v>
      </c>
      <c r="G1063" t="s">
        <v>5205</v>
      </c>
      <c r="H1063" t="s">
        <v>5206</v>
      </c>
      <c r="J1063" t="s">
        <v>7565</v>
      </c>
      <c r="K1063">
        <v>300000</v>
      </c>
      <c r="L1063" t="s">
        <v>6464</v>
      </c>
      <c r="M1063">
        <v>259450</v>
      </c>
      <c r="N1063">
        <v>268590</v>
      </c>
      <c r="O1063" t="s">
        <v>7558</v>
      </c>
      <c r="P1063" t="s">
        <v>7559</v>
      </c>
      <c r="R1063" t="s">
        <v>5187</v>
      </c>
      <c r="V1063">
        <v>3729</v>
      </c>
    </row>
    <row r="1064" spans="1:23" ht="15" x14ac:dyDescent="0.2">
      <c r="A1064" s="13">
        <v>28101557293</v>
      </c>
      <c r="B1064" t="s">
        <v>5174</v>
      </c>
      <c r="C1064" t="s">
        <v>5175</v>
      </c>
      <c r="D1064" t="s">
        <v>7566</v>
      </c>
      <c r="E1064">
        <v>9015</v>
      </c>
      <c r="F1064" t="s">
        <v>755</v>
      </c>
      <c r="G1064" t="s">
        <v>5205</v>
      </c>
      <c r="H1064" t="s">
        <v>5206</v>
      </c>
      <c r="J1064" t="s">
        <v>7567</v>
      </c>
      <c r="K1064">
        <v>350000</v>
      </c>
      <c r="L1064" t="s">
        <v>6464</v>
      </c>
      <c r="M1064">
        <v>259450</v>
      </c>
      <c r="N1064">
        <v>268590</v>
      </c>
      <c r="O1064" t="s">
        <v>7558</v>
      </c>
      <c r="P1064" t="s">
        <v>7559</v>
      </c>
      <c r="R1064" t="s">
        <v>5187</v>
      </c>
      <c r="V1064">
        <v>3730</v>
      </c>
    </row>
    <row r="1065" spans="1:23" ht="15" x14ac:dyDescent="0.2">
      <c r="A1065" s="13">
        <v>28101557393</v>
      </c>
      <c r="B1065" t="s">
        <v>5174</v>
      </c>
      <c r="C1065" t="s">
        <v>5175</v>
      </c>
      <c r="D1065" t="s">
        <v>7568</v>
      </c>
      <c r="E1065">
        <v>9015</v>
      </c>
      <c r="F1065" t="s">
        <v>755</v>
      </c>
      <c r="G1065" t="s">
        <v>5205</v>
      </c>
      <c r="H1065" t="s">
        <v>5206</v>
      </c>
      <c r="J1065" t="s">
        <v>7569</v>
      </c>
      <c r="K1065">
        <v>400000</v>
      </c>
      <c r="L1065" t="s">
        <v>6464</v>
      </c>
      <c r="M1065">
        <v>259450</v>
      </c>
      <c r="N1065">
        <v>268590</v>
      </c>
      <c r="O1065" t="s">
        <v>7558</v>
      </c>
      <c r="P1065" t="s">
        <v>7559</v>
      </c>
    </row>
    <row r="1066" spans="1:23" ht="15" x14ac:dyDescent="0.2">
      <c r="A1066" s="13">
        <v>28101557693</v>
      </c>
      <c r="B1066" t="s">
        <v>5174</v>
      </c>
      <c r="C1066" t="s">
        <v>5175</v>
      </c>
      <c r="D1066" t="s">
        <v>7570</v>
      </c>
      <c r="E1066">
        <v>9020</v>
      </c>
      <c r="F1066" t="s">
        <v>756</v>
      </c>
      <c r="G1066" t="s">
        <v>5544</v>
      </c>
      <c r="H1066" t="s">
        <v>5545</v>
      </c>
      <c r="J1066" t="s">
        <v>5301</v>
      </c>
      <c r="K1066">
        <v>5000</v>
      </c>
      <c r="L1066" t="s">
        <v>5230</v>
      </c>
      <c r="M1066">
        <v>265285</v>
      </c>
      <c r="N1066">
        <v>265285</v>
      </c>
      <c r="O1066" t="s">
        <v>7571</v>
      </c>
      <c r="P1066" t="s">
        <v>5502</v>
      </c>
    </row>
    <row r="1067" spans="1:23" ht="15" x14ac:dyDescent="0.2">
      <c r="A1067" s="13">
        <v>28101560293</v>
      </c>
      <c r="B1067" t="s">
        <v>5174</v>
      </c>
      <c r="C1067" t="s">
        <v>5175</v>
      </c>
      <c r="D1067" t="s">
        <v>5674</v>
      </c>
      <c r="E1067">
        <v>3078</v>
      </c>
      <c r="F1067" t="s">
        <v>174</v>
      </c>
      <c r="G1067" t="s">
        <v>5394</v>
      </c>
      <c r="H1067" t="s">
        <v>5395</v>
      </c>
      <c r="J1067" s="15">
        <v>5.0000000000000001E-4</v>
      </c>
      <c r="K1067">
        <v>50</v>
      </c>
      <c r="L1067" t="s">
        <v>5265</v>
      </c>
      <c r="M1067">
        <v>262135</v>
      </c>
      <c r="N1067">
        <v>262135</v>
      </c>
      <c r="O1067" t="s">
        <v>5460</v>
      </c>
      <c r="P1067" t="s">
        <v>5203</v>
      </c>
      <c r="R1067" t="s">
        <v>5187</v>
      </c>
      <c r="V1067">
        <v>544</v>
      </c>
    </row>
    <row r="1068" spans="1:23" ht="15" x14ac:dyDescent="0.2">
      <c r="A1068" s="13">
        <v>28101560693</v>
      </c>
      <c r="B1068" t="s">
        <v>5174</v>
      </c>
      <c r="C1068" t="s">
        <v>5175</v>
      </c>
      <c r="D1068" t="s">
        <v>7572</v>
      </c>
      <c r="E1068">
        <v>3552</v>
      </c>
      <c r="F1068" t="s">
        <v>346</v>
      </c>
      <c r="G1068" t="s">
        <v>5199</v>
      </c>
      <c r="H1068" t="s">
        <v>5200</v>
      </c>
      <c r="J1068" t="s">
        <v>7573</v>
      </c>
      <c r="K1068">
        <v>0</v>
      </c>
      <c r="M1068">
        <v>262135</v>
      </c>
      <c r="N1068">
        <v>262135</v>
      </c>
      <c r="O1068" t="s">
        <v>6157</v>
      </c>
      <c r="P1068" t="s">
        <v>5203</v>
      </c>
      <c r="R1068" t="s">
        <v>5187</v>
      </c>
      <c r="V1068">
        <v>558</v>
      </c>
    </row>
    <row r="1069" spans="1:23" ht="15" x14ac:dyDescent="0.2">
      <c r="A1069" s="13">
        <v>28101561993</v>
      </c>
      <c r="B1069" t="s">
        <v>5174</v>
      </c>
      <c r="C1069" t="s">
        <v>5175</v>
      </c>
      <c r="D1069" t="s">
        <v>7574</v>
      </c>
      <c r="E1069">
        <v>9026</v>
      </c>
      <c r="F1069" t="s">
        <v>7575</v>
      </c>
      <c r="G1069" t="s">
        <v>7576</v>
      </c>
      <c r="H1069" t="s">
        <v>7577</v>
      </c>
      <c r="K1069">
        <v>0</v>
      </c>
      <c r="M1069">
        <v>31500</v>
      </c>
      <c r="N1069">
        <v>271482</v>
      </c>
      <c r="O1069" t="s">
        <v>7578</v>
      </c>
      <c r="P1069" t="s">
        <v>7579</v>
      </c>
    </row>
    <row r="1070" spans="1:23" ht="15" x14ac:dyDescent="0.2">
      <c r="A1070" s="13">
        <v>28101562093</v>
      </c>
      <c r="B1070" t="s">
        <v>5174</v>
      </c>
      <c r="C1070" t="s">
        <v>5175</v>
      </c>
      <c r="D1070" t="s">
        <v>7580</v>
      </c>
      <c r="E1070">
        <v>9027</v>
      </c>
      <c r="F1070" t="s">
        <v>757</v>
      </c>
      <c r="G1070" t="s">
        <v>6</v>
      </c>
      <c r="H1070" t="s">
        <v>5177</v>
      </c>
      <c r="J1070" t="s">
        <v>7581</v>
      </c>
      <c r="K1070">
        <v>0</v>
      </c>
      <c r="M1070">
        <v>12582</v>
      </c>
      <c r="N1070">
        <v>257625</v>
      </c>
      <c r="O1070" t="s">
        <v>6682</v>
      </c>
      <c r="P1070" t="s">
        <v>5181</v>
      </c>
      <c r="Q1070" t="s">
        <v>5186</v>
      </c>
      <c r="W1070" t="s">
        <v>5182</v>
      </c>
    </row>
    <row r="1071" spans="1:23" ht="15" x14ac:dyDescent="0.2">
      <c r="A1071" s="13">
        <v>28101562393</v>
      </c>
      <c r="B1071" t="s">
        <v>5174</v>
      </c>
      <c r="C1071" t="s">
        <v>5175</v>
      </c>
      <c r="D1071" t="s">
        <v>7582</v>
      </c>
      <c r="E1071">
        <v>9029</v>
      </c>
      <c r="F1071" t="s">
        <v>758</v>
      </c>
      <c r="G1071" t="s">
        <v>7583</v>
      </c>
      <c r="H1071" t="s">
        <v>7584</v>
      </c>
      <c r="K1071">
        <v>0</v>
      </c>
      <c r="M1071">
        <v>268850</v>
      </c>
      <c r="N1071">
        <v>268850</v>
      </c>
      <c r="O1071" t="s">
        <v>7585</v>
      </c>
      <c r="P1071" t="s">
        <v>7586</v>
      </c>
    </row>
    <row r="1072" spans="1:23" ht="15" x14ac:dyDescent="0.2">
      <c r="A1072" s="13">
        <v>28101563093</v>
      </c>
      <c r="B1072" t="s">
        <v>5174</v>
      </c>
      <c r="C1072" t="s">
        <v>5175</v>
      </c>
      <c r="D1072" t="s">
        <v>7587</v>
      </c>
      <c r="E1072">
        <v>9031</v>
      </c>
      <c r="F1072" t="s">
        <v>760</v>
      </c>
      <c r="G1072" t="s">
        <v>6397</v>
      </c>
      <c r="H1072" t="s">
        <v>6398</v>
      </c>
      <c r="K1072">
        <v>0</v>
      </c>
      <c r="M1072">
        <v>12263</v>
      </c>
      <c r="N1072">
        <v>256331</v>
      </c>
      <c r="O1072" t="s">
        <v>6777</v>
      </c>
      <c r="P1072" t="s">
        <v>5210</v>
      </c>
    </row>
    <row r="1073" spans="1:23" ht="15" x14ac:dyDescent="0.2">
      <c r="A1073" s="13">
        <v>28101564393</v>
      </c>
      <c r="B1073" t="s">
        <v>5174</v>
      </c>
      <c r="C1073" t="s">
        <v>5175</v>
      </c>
      <c r="D1073" t="s">
        <v>7588</v>
      </c>
      <c r="E1073">
        <v>8346</v>
      </c>
      <c r="F1073" t="s">
        <v>631</v>
      </c>
      <c r="G1073" t="s">
        <v>5205</v>
      </c>
      <c r="H1073" t="s">
        <v>5206</v>
      </c>
      <c r="J1073" t="s">
        <v>7589</v>
      </c>
      <c r="K1073">
        <v>20000000</v>
      </c>
      <c r="L1073" t="s">
        <v>6870</v>
      </c>
      <c r="M1073">
        <v>34800</v>
      </c>
      <c r="N1073">
        <v>34800</v>
      </c>
      <c r="O1073" t="s">
        <v>7075</v>
      </c>
      <c r="P1073" t="s">
        <v>5728</v>
      </c>
      <c r="R1073" t="s">
        <v>5187</v>
      </c>
      <c r="V1073">
        <v>3825</v>
      </c>
    </row>
    <row r="1074" spans="1:23" ht="15" x14ac:dyDescent="0.2">
      <c r="A1074" s="13">
        <v>28101564593</v>
      </c>
      <c r="B1074" t="s">
        <v>5174</v>
      </c>
      <c r="C1074" t="s">
        <v>5175</v>
      </c>
      <c r="D1074" t="s">
        <v>7590</v>
      </c>
      <c r="E1074">
        <v>9039</v>
      </c>
      <c r="F1074" t="s">
        <v>761</v>
      </c>
      <c r="G1074" t="s">
        <v>6</v>
      </c>
      <c r="H1074" t="s">
        <v>5177</v>
      </c>
      <c r="J1074" t="s">
        <v>5467</v>
      </c>
      <c r="K1074">
        <v>80000</v>
      </c>
      <c r="L1074" t="s">
        <v>5179</v>
      </c>
      <c r="M1074">
        <v>259378</v>
      </c>
      <c r="N1074">
        <v>259378</v>
      </c>
      <c r="O1074" t="s">
        <v>7591</v>
      </c>
      <c r="P1074" t="s">
        <v>5181</v>
      </c>
      <c r="R1074" t="s">
        <v>5187</v>
      </c>
      <c r="V1074">
        <v>80</v>
      </c>
      <c r="W1074" t="s">
        <v>5182</v>
      </c>
    </row>
    <row r="1075" spans="1:23" ht="15" x14ac:dyDescent="0.2">
      <c r="A1075" s="13">
        <v>28101564693</v>
      </c>
      <c r="B1075" t="s">
        <v>5174</v>
      </c>
      <c r="C1075" t="s">
        <v>5175</v>
      </c>
      <c r="D1075" t="s">
        <v>7592</v>
      </c>
      <c r="E1075">
        <v>9039</v>
      </c>
      <c r="F1075" t="s">
        <v>761</v>
      </c>
      <c r="G1075" t="s">
        <v>6</v>
      </c>
      <c r="H1075" t="s">
        <v>5177</v>
      </c>
      <c r="J1075" t="s">
        <v>6863</v>
      </c>
      <c r="K1075">
        <v>160000</v>
      </c>
      <c r="L1075" t="s">
        <v>5179</v>
      </c>
      <c r="M1075">
        <v>259378</v>
      </c>
      <c r="N1075">
        <v>259378</v>
      </c>
      <c r="O1075" t="s">
        <v>7591</v>
      </c>
      <c r="P1075" t="s">
        <v>5181</v>
      </c>
      <c r="R1075" t="s">
        <v>5187</v>
      </c>
      <c r="V1075">
        <v>81</v>
      </c>
      <c r="W1075" t="s">
        <v>5182</v>
      </c>
    </row>
    <row r="1076" spans="1:23" ht="15" x14ac:dyDescent="0.2">
      <c r="A1076" s="13">
        <v>28101565493</v>
      </c>
      <c r="B1076" t="s">
        <v>5174</v>
      </c>
      <c r="C1076" t="s">
        <v>5175</v>
      </c>
      <c r="D1076" t="s">
        <v>7593</v>
      </c>
      <c r="E1076">
        <v>8736</v>
      </c>
      <c r="F1076" t="s">
        <v>762</v>
      </c>
      <c r="G1076" t="s">
        <v>5272</v>
      </c>
      <c r="H1076" t="s">
        <v>5273</v>
      </c>
      <c r="J1076" t="s">
        <v>7594</v>
      </c>
      <c r="K1076">
        <v>1440000</v>
      </c>
      <c r="L1076" t="s">
        <v>7595</v>
      </c>
      <c r="M1076">
        <v>59300</v>
      </c>
      <c r="N1076">
        <v>59300</v>
      </c>
      <c r="O1076" t="s">
        <v>7596</v>
      </c>
      <c r="P1076" t="s">
        <v>5276</v>
      </c>
      <c r="R1076" t="s">
        <v>5187</v>
      </c>
      <c r="V1076">
        <v>956</v>
      </c>
    </row>
    <row r="1077" spans="1:23" ht="15" x14ac:dyDescent="0.2">
      <c r="A1077" s="13">
        <v>28101566193</v>
      </c>
      <c r="B1077" t="s">
        <v>5174</v>
      </c>
      <c r="C1077" t="s">
        <v>5175</v>
      </c>
      <c r="D1077" t="s">
        <v>7597</v>
      </c>
      <c r="E1077">
        <v>9045</v>
      </c>
      <c r="F1077" t="s">
        <v>763</v>
      </c>
      <c r="G1077" t="s">
        <v>5205</v>
      </c>
      <c r="H1077" t="s">
        <v>5206</v>
      </c>
      <c r="J1077" t="s">
        <v>5233</v>
      </c>
      <c r="K1077">
        <v>10000</v>
      </c>
      <c r="L1077" t="s">
        <v>5230</v>
      </c>
      <c r="M1077">
        <v>256371</v>
      </c>
      <c r="N1077">
        <v>270044</v>
      </c>
      <c r="O1077" t="s">
        <v>7598</v>
      </c>
      <c r="P1077" t="s">
        <v>5210</v>
      </c>
      <c r="R1077" t="s">
        <v>5187</v>
      </c>
      <c r="V1077">
        <v>984</v>
      </c>
    </row>
    <row r="1078" spans="1:23" ht="15" x14ac:dyDescent="0.2">
      <c r="A1078" s="13">
        <v>28101567393</v>
      </c>
      <c r="B1078" t="s">
        <v>5174</v>
      </c>
      <c r="C1078" t="s">
        <v>5175</v>
      </c>
      <c r="D1078" t="s">
        <v>7599</v>
      </c>
      <c r="E1078">
        <v>9049</v>
      </c>
      <c r="F1078" t="s">
        <v>764</v>
      </c>
      <c r="G1078" t="s">
        <v>5340</v>
      </c>
      <c r="H1078" t="s">
        <v>5341</v>
      </c>
      <c r="J1078" t="s">
        <v>5184</v>
      </c>
      <c r="K1078">
        <v>50000</v>
      </c>
      <c r="L1078" t="s">
        <v>5179</v>
      </c>
      <c r="M1078">
        <v>250000</v>
      </c>
      <c r="N1078">
        <v>250000</v>
      </c>
      <c r="O1078" t="s">
        <v>7600</v>
      </c>
      <c r="P1078" t="s">
        <v>5332</v>
      </c>
      <c r="R1078" t="s">
        <v>5187</v>
      </c>
      <c r="V1078">
        <v>755</v>
      </c>
    </row>
    <row r="1079" spans="1:23" ht="15" x14ac:dyDescent="0.2">
      <c r="A1079" s="13">
        <v>28101567493</v>
      </c>
      <c r="B1079" t="s">
        <v>5174</v>
      </c>
      <c r="C1079" t="s">
        <v>5175</v>
      </c>
      <c r="D1079" t="s">
        <v>7601</v>
      </c>
      <c r="E1079">
        <v>9049</v>
      </c>
      <c r="F1079" t="s">
        <v>764</v>
      </c>
      <c r="G1079" t="s">
        <v>5340</v>
      </c>
      <c r="H1079" t="s">
        <v>5341</v>
      </c>
      <c r="J1079" t="s">
        <v>5259</v>
      </c>
      <c r="K1079">
        <v>100000</v>
      </c>
      <c r="L1079" t="s">
        <v>5179</v>
      </c>
      <c r="M1079">
        <v>250000</v>
      </c>
      <c r="N1079">
        <v>250000</v>
      </c>
      <c r="O1079" t="s">
        <v>7600</v>
      </c>
      <c r="P1079" t="s">
        <v>5332</v>
      </c>
      <c r="R1079" t="s">
        <v>5187</v>
      </c>
      <c r="V1079">
        <v>605</v>
      </c>
    </row>
    <row r="1080" spans="1:23" ht="15" x14ac:dyDescent="0.2">
      <c r="A1080" s="13">
        <v>28101568093</v>
      </c>
      <c r="B1080" t="s">
        <v>5174</v>
      </c>
      <c r="C1080" t="s">
        <v>5175</v>
      </c>
      <c r="D1080" t="s">
        <v>7602</v>
      </c>
      <c r="E1080">
        <v>2851</v>
      </c>
      <c r="F1080" t="s">
        <v>479</v>
      </c>
      <c r="G1080" t="s">
        <v>5494</v>
      </c>
      <c r="H1080" t="s">
        <v>5495</v>
      </c>
      <c r="J1080" t="s">
        <v>6540</v>
      </c>
      <c r="K1080">
        <v>120000</v>
      </c>
      <c r="L1080" t="s">
        <v>5179</v>
      </c>
      <c r="M1080">
        <v>272307</v>
      </c>
      <c r="N1080">
        <v>268602</v>
      </c>
      <c r="O1080" t="s">
        <v>6434</v>
      </c>
      <c r="P1080" t="s">
        <v>5181</v>
      </c>
      <c r="R1080" t="s">
        <v>5187</v>
      </c>
      <c r="V1080">
        <v>2116</v>
      </c>
      <c r="W1080" t="s">
        <v>5182</v>
      </c>
    </row>
    <row r="1081" spans="1:23" ht="15" x14ac:dyDescent="0.2">
      <c r="A1081" s="13">
        <v>28101570193</v>
      </c>
      <c r="B1081" t="s">
        <v>5174</v>
      </c>
      <c r="C1081" t="s">
        <v>5175</v>
      </c>
      <c r="D1081" t="s">
        <v>7603</v>
      </c>
      <c r="E1081">
        <v>6578</v>
      </c>
      <c r="F1081" t="s">
        <v>765</v>
      </c>
      <c r="G1081" t="s">
        <v>5257</v>
      </c>
      <c r="H1081" t="s">
        <v>5258</v>
      </c>
      <c r="J1081" t="s">
        <v>5733</v>
      </c>
      <c r="K1081">
        <v>6000</v>
      </c>
      <c r="L1081" t="s">
        <v>5179</v>
      </c>
      <c r="M1081">
        <v>263260</v>
      </c>
      <c r="N1081">
        <v>263260</v>
      </c>
      <c r="O1081" t="s">
        <v>7311</v>
      </c>
      <c r="P1081" t="s">
        <v>5728</v>
      </c>
    </row>
    <row r="1082" spans="1:23" ht="15" x14ac:dyDescent="0.2">
      <c r="A1082" s="13">
        <v>28101570293</v>
      </c>
      <c r="B1082" t="s">
        <v>5174</v>
      </c>
      <c r="C1082" t="s">
        <v>5175</v>
      </c>
      <c r="D1082" t="s">
        <v>7604</v>
      </c>
      <c r="E1082">
        <v>6578</v>
      </c>
      <c r="F1082" t="s">
        <v>765</v>
      </c>
      <c r="G1082" t="s">
        <v>5257</v>
      </c>
      <c r="H1082" t="s">
        <v>5258</v>
      </c>
      <c r="J1082" t="s">
        <v>7310</v>
      </c>
      <c r="K1082">
        <v>12000</v>
      </c>
      <c r="L1082" t="s">
        <v>5179</v>
      </c>
      <c r="M1082">
        <v>263260</v>
      </c>
      <c r="N1082">
        <v>263260</v>
      </c>
      <c r="O1082" t="s">
        <v>7311</v>
      </c>
      <c r="P1082" t="s">
        <v>5728</v>
      </c>
    </row>
    <row r="1083" spans="1:23" ht="15" x14ac:dyDescent="0.2">
      <c r="A1083" s="13">
        <v>28101570393</v>
      </c>
      <c r="B1083" t="s">
        <v>5174</v>
      </c>
      <c r="C1083" t="s">
        <v>5175</v>
      </c>
      <c r="D1083" t="s">
        <v>7605</v>
      </c>
      <c r="E1083">
        <v>6578</v>
      </c>
      <c r="F1083" t="s">
        <v>765</v>
      </c>
      <c r="G1083" t="s">
        <v>5257</v>
      </c>
      <c r="H1083" t="s">
        <v>5258</v>
      </c>
      <c r="J1083" t="s">
        <v>7606</v>
      </c>
      <c r="K1083">
        <v>24000</v>
      </c>
      <c r="L1083" t="s">
        <v>5179</v>
      </c>
      <c r="M1083">
        <v>263260</v>
      </c>
      <c r="N1083">
        <v>263260</v>
      </c>
      <c r="O1083" t="s">
        <v>7311</v>
      </c>
      <c r="P1083" t="s">
        <v>5728</v>
      </c>
      <c r="R1083" t="s">
        <v>5187</v>
      </c>
      <c r="V1083">
        <v>3791</v>
      </c>
    </row>
    <row r="1084" spans="1:23" ht="15" x14ac:dyDescent="0.2">
      <c r="A1084" s="13">
        <v>28101572293</v>
      </c>
      <c r="B1084" t="s">
        <v>5174</v>
      </c>
      <c r="C1084" t="s">
        <v>5175</v>
      </c>
      <c r="D1084" t="s">
        <v>7607</v>
      </c>
      <c r="E1084">
        <v>6060</v>
      </c>
      <c r="F1084" t="s">
        <v>6445</v>
      </c>
      <c r="G1084" t="s">
        <v>7267</v>
      </c>
      <c r="H1084" t="s">
        <v>7268</v>
      </c>
      <c r="J1084" s="15">
        <v>6.0000000000000001E-3</v>
      </c>
      <c r="K1084">
        <v>600</v>
      </c>
      <c r="L1084" t="s">
        <v>5265</v>
      </c>
      <c r="M1084">
        <v>274106</v>
      </c>
      <c r="N1084">
        <v>274106</v>
      </c>
      <c r="O1084" t="s">
        <v>6446</v>
      </c>
      <c r="P1084" t="s">
        <v>5181</v>
      </c>
    </row>
    <row r="1085" spans="1:23" ht="15" x14ac:dyDescent="0.2">
      <c r="A1085" s="13">
        <v>28101572393</v>
      </c>
      <c r="B1085" t="s">
        <v>5174</v>
      </c>
      <c r="C1085" t="s">
        <v>5175</v>
      </c>
      <c r="D1085" t="s">
        <v>7608</v>
      </c>
      <c r="E1085">
        <v>6382</v>
      </c>
      <c r="F1085" t="s">
        <v>6722</v>
      </c>
      <c r="G1085" t="s">
        <v>5272</v>
      </c>
      <c r="H1085" t="s">
        <v>5273</v>
      </c>
      <c r="J1085" t="s">
        <v>7609</v>
      </c>
      <c r="K1085">
        <v>300000</v>
      </c>
      <c r="L1085" t="s">
        <v>5230</v>
      </c>
      <c r="M1085">
        <v>63100</v>
      </c>
      <c r="N1085">
        <v>63100</v>
      </c>
      <c r="O1085" t="s">
        <v>5707</v>
      </c>
      <c r="P1085" t="s">
        <v>5276</v>
      </c>
    </row>
    <row r="1086" spans="1:23" ht="15" x14ac:dyDescent="0.2">
      <c r="A1086" s="13">
        <v>28101572593</v>
      </c>
      <c r="B1086" t="s">
        <v>5174</v>
      </c>
      <c r="C1086" t="s">
        <v>5175</v>
      </c>
      <c r="D1086" t="s">
        <v>7610</v>
      </c>
      <c r="E1086">
        <v>8721</v>
      </c>
      <c r="F1086" t="s">
        <v>735</v>
      </c>
      <c r="G1086" t="s">
        <v>7611</v>
      </c>
      <c r="H1086" t="s">
        <v>7612</v>
      </c>
      <c r="J1086" t="s">
        <v>7481</v>
      </c>
      <c r="K1086">
        <v>0</v>
      </c>
      <c r="M1086">
        <v>11685</v>
      </c>
      <c r="N1086">
        <v>11685</v>
      </c>
      <c r="O1086" t="s">
        <v>7335</v>
      </c>
      <c r="P1086" t="s">
        <v>5502</v>
      </c>
    </row>
    <row r="1087" spans="1:23" ht="15" x14ac:dyDescent="0.2">
      <c r="A1087" s="13">
        <v>28101572793</v>
      </c>
      <c r="B1087" t="s">
        <v>5174</v>
      </c>
      <c r="C1087" t="s">
        <v>5175</v>
      </c>
      <c r="D1087" t="s">
        <v>7613</v>
      </c>
      <c r="E1087">
        <v>9060</v>
      </c>
      <c r="F1087" t="s">
        <v>766</v>
      </c>
      <c r="G1087" t="s">
        <v>6</v>
      </c>
      <c r="H1087" t="s">
        <v>5177</v>
      </c>
      <c r="J1087" t="s">
        <v>5178</v>
      </c>
      <c r="K1087">
        <v>5000</v>
      </c>
      <c r="L1087" t="s">
        <v>5179</v>
      </c>
      <c r="M1087">
        <v>259378</v>
      </c>
      <c r="N1087">
        <v>259378</v>
      </c>
      <c r="O1087" t="s">
        <v>6563</v>
      </c>
      <c r="P1087" t="s">
        <v>5181</v>
      </c>
      <c r="R1087" t="s">
        <v>5187</v>
      </c>
      <c r="V1087">
        <v>229</v>
      </c>
      <c r="W1087" t="s">
        <v>5182</v>
      </c>
    </row>
    <row r="1088" spans="1:23" ht="15" x14ac:dyDescent="0.2">
      <c r="A1088" s="13">
        <v>28101572893</v>
      </c>
      <c r="B1088" t="s">
        <v>5174</v>
      </c>
      <c r="C1088" t="s">
        <v>5175</v>
      </c>
      <c r="D1088" t="s">
        <v>7614</v>
      </c>
      <c r="E1088">
        <v>9060</v>
      </c>
      <c r="F1088" t="s">
        <v>766</v>
      </c>
      <c r="G1088" t="s">
        <v>6</v>
      </c>
      <c r="H1088" t="s">
        <v>5177</v>
      </c>
      <c r="J1088" t="s">
        <v>5245</v>
      </c>
      <c r="K1088">
        <v>10000</v>
      </c>
      <c r="L1088" t="s">
        <v>5179</v>
      </c>
      <c r="M1088">
        <v>259378</v>
      </c>
      <c r="N1088">
        <v>259378</v>
      </c>
      <c r="O1088" t="s">
        <v>6563</v>
      </c>
      <c r="P1088" t="s">
        <v>5181</v>
      </c>
      <c r="R1088" t="s">
        <v>5187</v>
      </c>
      <c r="V1088">
        <v>230</v>
      </c>
      <c r="W1088" t="s">
        <v>5182</v>
      </c>
    </row>
    <row r="1089" spans="1:23" ht="15" x14ac:dyDescent="0.2">
      <c r="A1089" s="13">
        <v>28101575293</v>
      </c>
      <c r="B1089" t="s">
        <v>5174</v>
      </c>
      <c r="C1089" t="s">
        <v>5175</v>
      </c>
      <c r="D1089" t="s">
        <v>7615</v>
      </c>
      <c r="E1089">
        <v>9234</v>
      </c>
      <c r="F1089" t="s">
        <v>768</v>
      </c>
      <c r="G1089" t="s">
        <v>5935</v>
      </c>
      <c r="H1089" t="s">
        <v>5936</v>
      </c>
      <c r="J1089" t="s">
        <v>5566</v>
      </c>
      <c r="K1089">
        <v>20000</v>
      </c>
      <c r="L1089" t="s">
        <v>5230</v>
      </c>
      <c r="M1089">
        <v>257228</v>
      </c>
      <c r="N1089">
        <v>257228</v>
      </c>
      <c r="O1089" t="s">
        <v>7616</v>
      </c>
      <c r="P1089" t="s">
        <v>5502</v>
      </c>
      <c r="R1089" t="s">
        <v>5187</v>
      </c>
      <c r="V1089">
        <v>712</v>
      </c>
    </row>
    <row r="1090" spans="1:23" ht="15" x14ac:dyDescent="0.2">
      <c r="A1090" s="13">
        <v>28101575493</v>
      </c>
      <c r="B1090" t="s">
        <v>5174</v>
      </c>
      <c r="C1090" t="s">
        <v>5175</v>
      </c>
      <c r="D1090" t="s">
        <v>7617</v>
      </c>
      <c r="E1090">
        <v>9070</v>
      </c>
      <c r="F1090" t="s">
        <v>769</v>
      </c>
      <c r="G1090" t="s">
        <v>5544</v>
      </c>
      <c r="H1090" t="s">
        <v>5545</v>
      </c>
      <c r="J1090" t="s">
        <v>5301</v>
      </c>
      <c r="K1090">
        <v>5000</v>
      </c>
      <c r="L1090" t="s">
        <v>5230</v>
      </c>
      <c r="M1090">
        <v>12765</v>
      </c>
      <c r="N1090">
        <v>270629</v>
      </c>
      <c r="O1090" t="s">
        <v>7618</v>
      </c>
      <c r="P1090" t="s">
        <v>5502</v>
      </c>
      <c r="R1090" t="s">
        <v>5187</v>
      </c>
      <c r="V1090">
        <v>3981</v>
      </c>
    </row>
    <row r="1091" spans="1:23" ht="15" x14ac:dyDescent="0.2">
      <c r="A1091" s="13">
        <v>28101576393</v>
      </c>
      <c r="B1091" t="s">
        <v>5174</v>
      </c>
      <c r="C1091" t="s">
        <v>5175</v>
      </c>
      <c r="D1091" t="s">
        <v>7619</v>
      </c>
      <c r="E1091">
        <v>9073</v>
      </c>
      <c r="F1091" t="s">
        <v>7620</v>
      </c>
      <c r="G1091" t="s">
        <v>6135</v>
      </c>
      <c r="H1091" t="s">
        <v>6136</v>
      </c>
      <c r="J1091" t="s">
        <v>5434</v>
      </c>
      <c r="K1091">
        <v>50000</v>
      </c>
      <c r="L1091" t="s">
        <v>5435</v>
      </c>
      <c r="M1091">
        <v>263391</v>
      </c>
      <c r="N1091">
        <v>262669</v>
      </c>
      <c r="O1091" t="s">
        <v>7621</v>
      </c>
      <c r="P1091" t="s">
        <v>5181</v>
      </c>
    </row>
    <row r="1092" spans="1:23" ht="15" x14ac:dyDescent="0.2">
      <c r="A1092" s="13">
        <v>28101576593</v>
      </c>
      <c r="B1092" t="s">
        <v>5174</v>
      </c>
      <c r="C1092" t="s">
        <v>5175</v>
      </c>
      <c r="D1092" t="s">
        <v>7622</v>
      </c>
      <c r="E1092">
        <v>8344</v>
      </c>
      <c r="F1092" t="s">
        <v>770</v>
      </c>
      <c r="G1092" t="s">
        <v>7623</v>
      </c>
      <c r="H1092" t="s">
        <v>7624</v>
      </c>
      <c r="J1092" t="s">
        <v>7625</v>
      </c>
      <c r="K1092">
        <v>12000</v>
      </c>
      <c r="L1092" t="s">
        <v>5190</v>
      </c>
      <c r="M1092">
        <v>265285</v>
      </c>
      <c r="N1092">
        <v>260850</v>
      </c>
      <c r="O1092" t="s">
        <v>7626</v>
      </c>
      <c r="P1092" t="s">
        <v>5511</v>
      </c>
      <c r="R1092" t="s">
        <v>5187</v>
      </c>
      <c r="V1092">
        <v>828</v>
      </c>
    </row>
    <row r="1093" spans="1:23" ht="15" x14ac:dyDescent="0.2">
      <c r="A1093" s="13">
        <v>28101577993</v>
      </c>
      <c r="B1093" t="s">
        <v>5174</v>
      </c>
      <c r="C1093" t="s">
        <v>5175</v>
      </c>
      <c r="D1093" t="s">
        <v>7627</v>
      </c>
      <c r="E1093">
        <v>9081</v>
      </c>
      <c r="F1093" t="s">
        <v>773</v>
      </c>
      <c r="G1093" t="s">
        <v>5569</v>
      </c>
      <c r="H1093" t="s">
        <v>5570</v>
      </c>
      <c r="J1093" t="s">
        <v>7628</v>
      </c>
      <c r="K1093">
        <v>600</v>
      </c>
      <c r="L1093" t="s">
        <v>5222</v>
      </c>
      <c r="M1093">
        <v>273744</v>
      </c>
      <c r="N1093">
        <v>273744</v>
      </c>
      <c r="O1093" t="s">
        <v>5778</v>
      </c>
      <c r="P1093" t="s">
        <v>6515</v>
      </c>
      <c r="R1093" t="s">
        <v>5187</v>
      </c>
      <c r="V1093">
        <v>567</v>
      </c>
    </row>
    <row r="1094" spans="1:23" ht="15" x14ac:dyDescent="0.2">
      <c r="A1094" s="13">
        <v>28101578093</v>
      </c>
      <c r="B1094" t="s">
        <v>5174</v>
      </c>
      <c r="C1094" t="s">
        <v>5175</v>
      </c>
      <c r="D1094" t="s">
        <v>7629</v>
      </c>
      <c r="E1094">
        <v>9082</v>
      </c>
      <c r="F1094" t="s">
        <v>7630</v>
      </c>
      <c r="G1094" t="s">
        <v>7524</v>
      </c>
      <c r="H1094" t="s">
        <v>7525</v>
      </c>
      <c r="K1094">
        <v>0</v>
      </c>
      <c r="M1094">
        <v>268850</v>
      </c>
      <c r="N1094">
        <v>268850</v>
      </c>
      <c r="O1094" t="s">
        <v>7631</v>
      </c>
      <c r="P1094" t="s">
        <v>5511</v>
      </c>
    </row>
    <row r="1095" spans="1:23" ht="15" x14ac:dyDescent="0.2">
      <c r="A1095" s="13">
        <v>28101578593</v>
      </c>
      <c r="B1095" t="s">
        <v>5174</v>
      </c>
      <c r="C1095" t="s">
        <v>5175</v>
      </c>
      <c r="D1095" t="s">
        <v>7632</v>
      </c>
      <c r="E1095">
        <v>9083</v>
      </c>
      <c r="F1095" t="s">
        <v>775</v>
      </c>
      <c r="G1095" t="s">
        <v>5306</v>
      </c>
      <c r="H1095" t="s">
        <v>5307</v>
      </c>
      <c r="J1095" t="s">
        <v>5669</v>
      </c>
      <c r="K1095">
        <v>8000</v>
      </c>
      <c r="L1095" t="s">
        <v>5179</v>
      </c>
      <c r="M1095">
        <v>266595</v>
      </c>
      <c r="N1095">
        <v>266595</v>
      </c>
      <c r="O1095" t="s">
        <v>7633</v>
      </c>
      <c r="P1095" t="s">
        <v>5181</v>
      </c>
      <c r="R1095" t="s">
        <v>5187</v>
      </c>
      <c r="V1095">
        <v>317</v>
      </c>
      <c r="W1095" t="s">
        <v>5182</v>
      </c>
    </row>
    <row r="1096" spans="1:23" ht="15" x14ac:dyDescent="0.2">
      <c r="A1096" s="13">
        <v>28101579693</v>
      </c>
      <c r="B1096" t="s">
        <v>5174</v>
      </c>
      <c r="C1096" t="s">
        <v>5175</v>
      </c>
      <c r="D1096" t="s">
        <v>7634</v>
      </c>
      <c r="E1096">
        <v>9087</v>
      </c>
      <c r="F1096" t="s">
        <v>776</v>
      </c>
      <c r="G1096" t="s">
        <v>5384</v>
      </c>
      <c r="H1096" t="s">
        <v>5385</v>
      </c>
      <c r="J1096" t="s">
        <v>5196</v>
      </c>
      <c r="K1096">
        <v>250000</v>
      </c>
      <c r="L1096" t="s">
        <v>5179</v>
      </c>
      <c r="M1096">
        <v>255483</v>
      </c>
      <c r="N1096">
        <v>255483</v>
      </c>
      <c r="O1096" t="s">
        <v>6622</v>
      </c>
      <c r="P1096" t="s">
        <v>5181</v>
      </c>
      <c r="R1096" t="s">
        <v>5187</v>
      </c>
      <c r="V1096">
        <v>138</v>
      </c>
    </row>
    <row r="1097" spans="1:23" ht="15" x14ac:dyDescent="0.2">
      <c r="A1097" s="13">
        <v>28101579793</v>
      </c>
      <c r="B1097" t="s">
        <v>5174</v>
      </c>
      <c r="C1097" t="s">
        <v>5175</v>
      </c>
      <c r="D1097" t="s">
        <v>7635</v>
      </c>
      <c r="E1097">
        <v>9087</v>
      </c>
      <c r="F1097" t="s">
        <v>776</v>
      </c>
      <c r="G1097" t="s">
        <v>5384</v>
      </c>
      <c r="H1097" t="s">
        <v>5385</v>
      </c>
      <c r="J1097" t="s">
        <v>5248</v>
      </c>
      <c r="K1097">
        <v>500000</v>
      </c>
      <c r="L1097" t="s">
        <v>5179</v>
      </c>
      <c r="M1097">
        <v>255483</v>
      </c>
      <c r="N1097">
        <v>255483</v>
      </c>
      <c r="O1097" t="s">
        <v>6622</v>
      </c>
      <c r="P1097" t="s">
        <v>5181</v>
      </c>
      <c r="R1097" t="s">
        <v>5187</v>
      </c>
      <c r="V1097">
        <v>139</v>
      </c>
    </row>
    <row r="1098" spans="1:23" ht="15" x14ac:dyDescent="0.2">
      <c r="A1098" s="13">
        <v>28101579893</v>
      </c>
      <c r="B1098" t="s">
        <v>5174</v>
      </c>
      <c r="C1098" t="s">
        <v>5175</v>
      </c>
      <c r="D1098" t="s">
        <v>7636</v>
      </c>
      <c r="E1098">
        <v>9088</v>
      </c>
      <c r="F1098" t="s">
        <v>7637</v>
      </c>
      <c r="G1098" t="s">
        <v>5272</v>
      </c>
      <c r="H1098" t="s">
        <v>5273</v>
      </c>
      <c r="J1098" t="s">
        <v>6569</v>
      </c>
      <c r="K1098">
        <v>25000</v>
      </c>
      <c r="L1098" t="s">
        <v>5230</v>
      </c>
      <c r="M1098">
        <v>31500</v>
      </c>
      <c r="N1098">
        <v>271482</v>
      </c>
      <c r="O1098" t="s">
        <v>7638</v>
      </c>
      <c r="P1098" t="s">
        <v>5276</v>
      </c>
    </row>
    <row r="1099" spans="1:23" ht="15" x14ac:dyDescent="0.2">
      <c r="A1099" s="13">
        <v>28101580493</v>
      </c>
      <c r="B1099" t="s">
        <v>5174</v>
      </c>
      <c r="C1099" t="s">
        <v>5175</v>
      </c>
      <c r="D1099" t="s">
        <v>7639</v>
      </c>
      <c r="E1099">
        <v>6099</v>
      </c>
      <c r="F1099" t="s">
        <v>778</v>
      </c>
      <c r="G1099" t="s">
        <v>6117</v>
      </c>
      <c r="H1099" t="s">
        <v>6118</v>
      </c>
      <c r="J1099" t="s">
        <v>5193</v>
      </c>
      <c r="K1099">
        <v>25000</v>
      </c>
      <c r="L1099" t="s">
        <v>5179</v>
      </c>
      <c r="M1099">
        <v>265285</v>
      </c>
      <c r="N1099">
        <v>265285</v>
      </c>
      <c r="O1099" t="s">
        <v>6503</v>
      </c>
      <c r="P1099" t="s">
        <v>5181</v>
      </c>
      <c r="R1099" t="s">
        <v>5187</v>
      </c>
      <c r="V1099">
        <v>603</v>
      </c>
    </row>
    <row r="1100" spans="1:23" ht="15" x14ac:dyDescent="0.2">
      <c r="A1100" s="13">
        <v>28101580593</v>
      </c>
      <c r="B1100" t="s">
        <v>5174</v>
      </c>
      <c r="C1100" t="s">
        <v>5175</v>
      </c>
      <c r="D1100" t="s">
        <v>7640</v>
      </c>
      <c r="E1100">
        <v>6099</v>
      </c>
      <c r="F1100" t="s">
        <v>778</v>
      </c>
      <c r="G1100" t="s">
        <v>6117</v>
      </c>
      <c r="H1100" t="s">
        <v>6118</v>
      </c>
      <c r="J1100" t="s">
        <v>5184</v>
      </c>
      <c r="K1100">
        <v>50000</v>
      </c>
      <c r="L1100" t="s">
        <v>5179</v>
      </c>
      <c r="M1100">
        <v>265285</v>
      </c>
      <c r="N1100">
        <v>265285</v>
      </c>
      <c r="O1100" t="s">
        <v>6503</v>
      </c>
      <c r="P1100" t="s">
        <v>5181</v>
      </c>
      <c r="R1100" t="s">
        <v>5187</v>
      </c>
      <c r="V1100">
        <v>604</v>
      </c>
    </row>
    <row r="1101" spans="1:23" ht="15" x14ac:dyDescent="0.2">
      <c r="A1101" s="13">
        <v>28101580693</v>
      </c>
      <c r="B1101" t="s">
        <v>5174</v>
      </c>
      <c r="C1101" t="s">
        <v>5175</v>
      </c>
      <c r="D1101" t="s">
        <v>7641</v>
      </c>
      <c r="E1101">
        <v>6099</v>
      </c>
      <c r="F1101" t="s">
        <v>778</v>
      </c>
      <c r="G1101" t="s">
        <v>6117</v>
      </c>
      <c r="H1101" t="s">
        <v>6118</v>
      </c>
      <c r="J1101" t="s">
        <v>5259</v>
      </c>
      <c r="K1101">
        <v>100000</v>
      </c>
      <c r="L1101" t="s">
        <v>5179</v>
      </c>
      <c r="M1101">
        <v>265285</v>
      </c>
      <c r="N1101">
        <v>265285</v>
      </c>
      <c r="O1101" t="s">
        <v>6503</v>
      </c>
      <c r="P1101" t="s">
        <v>5181</v>
      </c>
      <c r="R1101" t="s">
        <v>5187</v>
      </c>
      <c r="V1101">
        <v>601</v>
      </c>
    </row>
    <row r="1102" spans="1:23" ht="15" x14ac:dyDescent="0.2">
      <c r="A1102" s="13">
        <v>28101580793</v>
      </c>
      <c r="B1102" t="s">
        <v>5174</v>
      </c>
      <c r="C1102" t="s">
        <v>5175</v>
      </c>
      <c r="D1102" t="s">
        <v>7642</v>
      </c>
      <c r="E1102">
        <v>6099</v>
      </c>
      <c r="F1102" t="s">
        <v>778</v>
      </c>
      <c r="G1102" t="s">
        <v>5227</v>
      </c>
      <c r="H1102" t="s">
        <v>5228</v>
      </c>
      <c r="J1102" t="s">
        <v>5358</v>
      </c>
      <c r="K1102">
        <v>100000</v>
      </c>
      <c r="L1102" t="s">
        <v>5230</v>
      </c>
      <c r="M1102">
        <v>265285</v>
      </c>
      <c r="N1102">
        <v>265285</v>
      </c>
      <c r="O1102" t="s">
        <v>6503</v>
      </c>
      <c r="P1102" t="s">
        <v>5181</v>
      </c>
      <c r="R1102" t="s">
        <v>5187</v>
      </c>
      <c r="V1102">
        <v>602</v>
      </c>
    </row>
    <row r="1103" spans="1:23" ht="15" x14ac:dyDescent="0.2">
      <c r="A1103" s="13">
        <v>28101582393</v>
      </c>
      <c r="B1103" t="s">
        <v>5174</v>
      </c>
      <c r="C1103" t="s">
        <v>5175</v>
      </c>
      <c r="D1103" t="s">
        <v>7643</v>
      </c>
      <c r="E1103">
        <v>9092</v>
      </c>
      <c r="F1103" t="s">
        <v>779</v>
      </c>
      <c r="G1103" t="s">
        <v>5257</v>
      </c>
      <c r="H1103" t="s">
        <v>5258</v>
      </c>
      <c r="J1103" t="s">
        <v>7644</v>
      </c>
      <c r="K1103">
        <v>75000</v>
      </c>
      <c r="L1103" t="s">
        <v>5378</v>
      </c>
      <c r="M1103">
        <v>261867</v>
      </c>
      <c r="N1103">
        <v>262349</v>
      </c>
      <c r="O1103" t="s">
        <v>7645</v>
      </c>
      <c r="P1103" t="s">
        <v>5728</v>
      </c>
    </row>
    <row r="1104" spans="1:23" ht="15" x14ac:dyDescent="0.2">
      <c r="A1104" s="13">
        <v>28101582593</v>
      </c>
      <c r="B1104" t="s">
        <v>5174</v>
      </c>
      <c r="C1104" t="s">
        <v>5175</v>
      </c>
      <c r="D1104" t="s">
        <v>7646</v>
      </c>
      <c r="E1104">
        <v>6091</v>
      </c>
      <c r="F1104" t="s">
        <v>780</v>
      </c>
      <c r="G1104" t="s">
        <v>5494</v>
      </c>
      <c r="H1104" t="s">
        <v>5495</v>
      </c>
      <c r="J1104" t="s">
        <v>5583</v>
      </c>
      <c r="K1104">
        <v>500</v>
      </c>
      <c r="L1104" t="s">
        <v>5179</v>
      </c>
      <c r="M1104">
        <v>61800</v>
      </c>
      <c r="N1104">
        <v>61800</v>
      </c>
      <c r="O1104" t="s">
        <v>6351</v>
      </c>
      <c r="P1104" t="s">
        <v>5181</v>
      </c>
      <c r="Q1104" t="s">
        <v>5186</v>
      </c>
      <c r="R1104" t="s">
        <v>5187</v>
      </c>
      <c r="V1104">
        <v>4006</v>
      </c>
      <c r="W1104" t="s">
        <v>5182</v>
      </c>
    </row>
    <row r="1105" spans="1:23" ht="15" x14ac:dyDescent="0.2">
      <c r="A1105" s="13">
        <v>28101582693</v>
      </c>
      <c r="B1105" t="s">
        <v>5174</v>
      </c>
      <c r="C1105" t="s">
        <v>5175</v>
      </c>
      <c r="D1105" t="s">
        <v>7647</v>
      </c>
      <c r="E1105">
        <v>6091</v>
      </c>
      <c r="F1105" t="s">
        <v>780</v>
      </c>
      <c r="G1105" t="s">
        <v>5494</v>
      </c>
      <c r="H1105" t="s">
        <v>5495</v>
      </c>
      <c r="J1105" t="s">
        <v>5410</v>
      </c>
      <c r="K1105">
        <v>1000</v>
      </c>
      <c r="L1105" t="s">
        <v>5179</v>
      </c>
      <c r="M1105">
        <v>61800</v>
      </c>
      <c r="N1105">
        <v>61800</v>
      </c>
      <c r="O1105" t="s">
        <v>6351</v>
      </c>
      <c r="P1105" t="s">
        <v>5181</v>
      </c>
      <c r="Q1105" t="s">
        <v>5186</v>
      </c>
      <c r="R1105" t="s">
        <v>5187</v>
      </c>
      <c r="V1105">
        <v>4007</v>
      </c>
      <c r="W1105" t="s">
        <v>5182</v>
      </c>
    </row>
    <row r="1106" spans="1:23" ht="15" x14ac:dyDescent="0.2">
      <c r="A1106" s="13">
        <v>28101583093</v>
      </c>
      <c r="B1106" t="s">
        <v>5174</v>
      </c>
      <c r="C1106" t="s">
        <v>5175</v>
      </c>
      <c r="D1106" t="s">
        <v>7648</v>
      </c>
      <c r="E1106">
        <v>8456</v>
      </c>
      <c r="F1106" t="s">
        <v>650</v>
      </c>
      <c r="G1106" t="s">
        <v>7649</v>
      </c>
      <c r="H1106" t="s">
        <v>7650</v>
      </c>
      <c r="J1106" t="s">
        <v>5178</v>
      </c>
      <c r="K1106">
        <v>5000</v>
      </c>
      <c r="L1106" t="s">
        <v>5179</v>
      </c>
      <c r="M1106">
        <v>59300</v>
      </c>
      <c r="N1106">
        <v>59300</v>
      </c>
      <c r="O1106" t="s">
        <v>7145</v>
      </c>
      <c r="P1106" t="s">
        <v>5181</v>
      </c>
      <c r="R1106" t="s">
        <v>5187</v>
      </c>
      <c r="V1106">
        <v>1098</v>
      </c>
    </row>
    <row r="1107" spans="1:23" ht="15" x14ac:dyDescent="0.2">
      <c r="A1107" s="13">
        <v>28101583193</v>
      </c>
      <c r="B1107" t="s">
        <v>5174</v>
      </c>
      <c r="C1107" t="s">
        <v>5175</v>
      </c>
      <c r="D1107" t="s">
        <v>7651</v>
      </c>
      <c r="E1107">
        <v>8456</v>
      </c>
      <c r="F1107" t="s">
        <v>650</v>
      </c>
      <c r="G1107" t="s">
        <v>7649</v>
      </c>
      <c r="H1107" t="s">
        <v>7650</v>
      </c>
      <c r="J1107" t="s">
        <v>5193</v>
      </c>
      <c r="K1107">
        <v>25000</v>
      </c>
      <c r="L1107" t="s">
        <v>5179</v>
      </c>
      <c r="M1107">
        <v>59300</v>
      </c>
      <c r="N1107">
        <v>59300</v>
      </c>
      <c r="O1107" t="s">
        <v>7145</v>
      </c>
      <c r="P1107" t="s">
        <v>5181</v>
      </c>
      <c r="R1107" t="s">
        <v>5187</v>
      </c>
      <c r="V1107">
        <v>632</v>
      </c>
    </row>
    <row r="1108" spans="1:23" ht="15" x14ac:dyDescent="0.2">
      <c r="A1108" s="13">
        <v>28101583293</v>
      </c>
      <c r="B1108" t="s">
        <v>5174</v>
      </c>
      <c r="C1108" t="s">
        <v>5175</v>
      </c>
      <c r="D1108" t="s">
        <v>7652</v>
      </c>
      <c r="E1108">
        <v>8456</v>
      </c>
      <c r="F1108" t="s">
        <v>650</v>
      </c>
      <c r="G1108" t="s">
        <v>7649</v>
      </c>
      <c r="H1108" t="s">
        <v>7650</v>
      </c>
      <c r="J1108" t="s">
        <v>5259</v>
      </c>
      <c r="K1108">
        <v>100000</v>
      </c>
      <c r="L1108" t="s">
        <v>5179</v>
      </c>
      <c r="M1108">
        <v>59300</v>
      </c>
      <c r="N1108">
        <v>59300</v>
      </c>
      <c r="O1108" t="s">
        <v>7145</v>
      </c>
      <c r="P1108" t="s">
        <v>5181</v>
      </c>
      <c r="R1108" t="s">
        <v>5187</v>
      </c>
      <c r="V1108">
        <v>629</v>
      </c>
    </row>
    <row r="1109" spans="1:23" ht="15" x14ac:dyDescent="0.2">
      <c r="A1109" s="13">
        <v>28101584493</v>
      </c>
      <c r="B1109" t="s">
        <v>5174</v>
      </c>
      <c r="C1109" t="s">
        <v>5175</v>
      </c>
      <c r="D1109" t="s">
        <v>7653</v>
      </c>
      <c r="E1109">
        <v>9096</v>
      </c>
      <c r="F1109" t="s">
        <v>781</v>
      </c>
      <c r="G1109" t="s">
        <v>5306</v>
      </c>
      <c r="H1109" t="s">
        <v>5307</v>
      </c>
      <c r="J1109" t="s">
        <v>5184</v>
      </c>
      <c r="K1109">
        <v>50000</v>
      </c>
      <c r="L1109" t="s">
        <v>5179</v>
      </c>
      <c r="M1109">
        <v>256371</v>
      </c>
      <c r="N1109">
        <v>270044</v>
      </c>
      <c r="O1109" t="s">
        <v>7654</v>
      </c>
      <c r="P1109" t="s">
        <v>5181</v>
      </c>
      <c r="R1109" t="s">
        <v>5187</v>
      </c>
      <c r="V1109">
        <v>856</v>
      </c>
      <c r="W1109" t="s">
        <v>5182</v>
      </c>
    </row>
    <row r="1110" spans="1:23" ht="15" x14ac:dyDescent="0.2">
      <c r="A1110" s="13">
        <v>28101591094</v>
      </c>
      <c r="B1110" t="s">
        <v>5174</v>
      </c>
      <c r="C1110" t="s">
        <v>5175</v>
      </c>
      <c r="D1110" t="s">
        <v>7655</v>
      </c>
      <c r="E1110">
        <v>9108</v>
      </c>
      <c r="F1110" t="s">
        <v>782</v>
      </c>
      <c r="G1110" t="s">
        <v>5544</v>
      </c>
      <c r="H1110" t="s">
        <v>5545</v>
      </c>
      <c r="J1110" t="s">
        <v>5566</v>
      </c>
      <c r="K1110">
        <v>20000</v>
      </c>
      <c r="L1110" t="s">
        <v>5230</v>
      </c>
      <c r="M1110">
        <v>11685</v>
      </c>
      <c r="N1110">
        <v>11685</v>
      </c>
      <c r="O1110" t="s">
        <v>7656</v>
      </c>
      <c r="P1110" t="s">
        <v>5502</v>
      </c>
      <c r="R1110" t="s">
        <v>5187</v>
      </c>
      <c r="V1110">
        <v>2161</v>
      </c>
    </row>
    <row r="1111" spans="1:23" ht="15" x14ac:dyDescent="0.2">
      <c r="A1111" s="13">
        <v>28101591194</v>
      </c>
      <c r="B1111" t="s">
        <v>5174</v>
      </c>
      <c r="C1111" t="s">
        <v>5175</v>
      </c>
      <c r="D1111" t="s">
        <v>7657</v>
      </c>
      <c r="E1111">
        <v>9109</v>
      </c>
      <c r="F1111" t="s">
        <v>783</v>
      </c>
      <c r="G1111" t="s">
        <v>5748</v>
      </c>
      <c r="H1111" t="s">
        <v>5749</v>
      </c>
      <c r="J1111" t="s">
        <v>5566</v>
      </c>
      <c r="K1111">
        <v>20000</v>
      </c>
      <c r="L1111" t="s">
        <v>5230</v>
      </c>
      <c r="M1111">
        <v>61800</v>
      </c>
      <c r="N1111">
        <v>61800</v>
      </c>
      <c r="O1111" t="s">
        <v>7658</v>
      </c>
      <c r="P1111" t="s">
        <v>7659</v>
      </c>
    </row>
    <row r="1112" spans="1:23" ht="15" x14ac:dyDescent="0.2">
      <c r="A1112" s="13">
        <v>28101591294</v>
      </c>
      <c r="B1112" t="s">
        <v>5174</v>
      </c>
      <c r="C1112" t="s">
        <v>5175</v>
      </c>
      <c r="D1112" t="s">
        <v>7660</v>
      </c>
      <c r="E1112">
        <v>9109</v>
      </c>
      <c r="F1112" t="s">
        <v>783</v>
      </c>
      <c r="G1112" t="s">
        <v>5748</v>
      </c>
      <c r="H1112" t="s">
        <v>5749</v>
      </c>
      <c r="J1112" t="s">
        <v>5358</v>
      </c>
      <c r="K1112">
        <v>100000</v>
      </c>
      <c r="L1112" t="s">
        <v>5230</v>
      </c>
      <c r="M1112">
        <v>61800</v>
      </c>
      <c r="N1112">
        <v>61800</v>
      </c>
      <c r="O1112" t="s">
        <v>7658</v>
      </c>
      <c r="P1112" t="s">
        <v>7659</v>
      </c>
    </row>
    <row r="1113" spans="1:23" ht="15" x14ac:dyDescent="0.2">
      <c r="A1113" s="13">
        <v>28101592894</v>
      </c>
      <c r="B1113" t="s">
        <v>5174</v>
      </c>
      <c r="C1113" t="s">
        <v>5175</v>
      </c>
      <c r="D1113" t="s">
        <v>7661</v>
      </c>
      <c r="E1113">
        <v>9116</v>
      </c>
      <c r="F1113" t="s">
        <v>784</v>
      </c>
      <c r="G1113" t="s">
        <v>5328</v>
      </c>
      <c r="H1113" t="s">
        <v>5329</v>
      </c>
      <c r="K1113">
        <v>0</v>
      </c>
      <c r="M1113">
        <v>269062</v>
      </c>
      <c r="N1113">
        <v>263892</v>
      </c>
      <c r="O1113" t="s">
        <v>7662</v>
      </c>
      <c r="P1113" t="s">
        <v>5332</v>
      </c>
      <c r="R1113" t="s">
        <v>5187</v>
      </c>
      <c r="V1113">
        <v>7439</v>
      </c>
    </row>
    <row r="1114" spans="1:23" ht="15" x14ac:dyDescent="0.2">
      <c r="A1114" s="13">
        <v>28101592994</v>
      </c>
      <c r="B1114" t="s">
        <v>5174</v>
      </c>
      <c r="C1114" t="s">
        <v>5175</v>
      </c>
      <c r="D1114" t="s">
        <v>7663</v>
      </c>
      <c r="E1114">
        <v>9117</v>
      </c>
      <c r="F1114" t="s">
        <v>785</v>
      </c>
      <c r="G1114" t="s">
        <v>5205</v>
      </c>
      <c r="H1114" t="s">
        <v>5206</v>
      </c>
      <c r="J1114" t="s">
        <v>5818</v>
      </c>
      <c r="K1114">
        <v>30000</v>
      </c>
      <c r="L1114" t="s">
        <v>5230</v>
      </c>
      <c r="M1114">
        <v>10458</v>
      </c>
      <c r="N1114">
        <v>10458</v>
      </c>
      <c r="O1114" t="s">
        <v>6254</v>
      </c>
      <c r="P1114" t="s">
        <v>5492</v>
      </c>
    </row>
    <row r="1115" spans="1:23" ht="15" x14ac:dyDescent="0.2">
      <c r="A1115" s="13">
        <v>28101593094</v>
      </c>
      <c r="B1115" t="s">
        <v>5174</v>
      </c>
      <c r="C1115" t="s">
        <v>5175</v>
      </c>
      <c r="D1115" t="s">
        <v>7664</v>
      </c>
      <c r="E1115">
        <v>9125</v>
      </c>
      <c r="F1115" t="s">
        <v>786</v>
      </c>
      <c r="G1115" t="s">
        <v>5205</v>
      </c>
      <c r="H1115" t="s">
        <v>5206</v>
      </c>
      <c r="J1115" t="s">
        <v>7665</v>
      </c>
      <c r="K1115">
        <v>0</v>
      </c>
      <c r="M1115">
        <v>10458</v>
      </c>
      <c r="N1115">
        <v>10458</v>
      </c>
      <c r="O1115" t="s">
        <v>6258</v>
      </c>
      <c r="P1115" t="s">
        <v>5492</v>
      </c>
    </row>
    <row r="1116" spans="1:23" ht="15" x14ac:dyDescent="0.2">
      <c r="A1116" s="13">
        <v>28101593294</v>
      </c>
      <c r="B1116" t="s">
        <v>5174</v>
      </c>
      <c r="C1116" t="s">
        <v>5175</v>
      </c>
      <c r="D1116" t="s">
        <v>7666</v>
      </c>
      <c r="E1116">
        <v>9118</v>
      </c>
      <c r="F1116" t="s">
        <v>787</v>
      </c>
      <c r="G1116" t="s">
        <v>5205</v>
      </c>
      <c r="H1116" t="s">
        <v>5206</v>
      </c>
      <c r="J1116" t="s">
        <v>7667</v>
      </c>
      <c r="K1116">
        <v>270000</v>
      </c>
      <c r="L1116" t="s">
        <v>6464</v>
      </c>
      <c r="M1116">
        <v>274700</v>
      </c>
      <c r="N1116">
        <v>261783</v>
      </c>
      <c r="O1116" t="s">
        <v>7668</v>
      </c>
      <c r="P1116" t="s">
        <v>7669</v>
      </c>
    </row>
    <row r="1117" spans="1:23" ht="15" x14ac:dyDescent="0.2">
      <c r="A1117" s="13">
        <v>28101593394</v>
      </c>
      <c r="B1117" t="s">
        <v>5174</v>
      </c>
      <c r="C1117" t="s">
        <v>5175</v>
      </c>
      <c r="D1117" t="s">
        <v>7670</v>
      </c>
      <c r="E1117">
        <v>9118</v>
      </c>
      <c r="F1117" t="s">
        <v>787</v>
      </c>
      <c r="G1117" t="s">
        <v>5205</v>
      </c>
      <c r="H1117" t="s">
        <v>5206</v>
      </c>
      <c r="J1117" t="s">
        <v>7671</v>
      </c>
      <c r="K1117">
        <v>320000</v>
      </c>
      <c r="L1117" t="s">
        <v>6464</v>
      </c>
      <c r="M1117">
        <v>274700</v>
      </c>
      <c r="N1117">
        <v>261783</v>
      </c>
      <c r="O1117" t="s">
        <v>7668</v>
      </c>
      <c r="P1117" t="s">
        <v>7669</v>
      </c>
    </row>
    <row r="1118" spans="1:23" ht="15" x14ac:dyDescent="0.2">
      <c r="A1118" s="13">
        <v>28101593694</v>
      </c>
      <c r="B1118" t="s">
        <v>5174</v>
      </c>
      <c r="C1118" t="s">
        <v>5175</v>
      </c>
      <c r="D1118" t="s">
        <v>7672</v>
      </c>
      <c r="E1118">
        <v>9121</v>
      </c>
      <c r="F1118" t="s">
        <v>788</v>
      </c>
      <c r="G1118" t="s">
        <v>5748</v>
      </c>
      <c r="H1118" t="s">
        <v>5749</v>
      </c>
      <c r="J1118" t="s">
        <v>6569</v>
      </c>
      <c r="K1118">
        <v>25000</v>
      </c>
      <c r="L1118" t="s">
        <v>5230</v>
      </c>
      <c r="M1118">
        <v>61800</v>
      </c>
      <c r="N1118">
        <v>61800</v>
      </c>
      <c r="O1118" t="s">
        <v>6589</v>
      </c>
      <c r="P1118" t="s">
        <v>7673</v>
      </c>
    </row>
    <row r="1119" spans="1:23" ht="15" x14ac:dyDescent="0.2">
      <c r="A1119" s="13">
        <v>28101593894</v>
      </c>
      <c r="B1119" t="s">
        <v>5174</v>
      </c>
      <c r="C1119" t="s">
        <v>5175</v>
      </c>
      <c r="D1119" t="s">
        <v>7674</v>
      </c>
      <c r="E1119">
        <v>8816</v>
      </c>
      <c r="F1119" t="s">
        <v>7675</v>
      </c>
      <c r="G1119" t="s">
        <v>7676</v>
      </c>
      <c r="H1119" t="s">
        <v>7677</v>
      </c>
      <c r="J1119" t="s">
        <v>5248</v>
      </c>
      <c r="K1119">
        <v>500000</v>
      </c>
      <c r="L1119" t="s">
        <v>5179</v>
      </c>
      <c r="M1119">
        <v>265769</v>
      </c>
      <c r="N1119">
        <v>269502</v>
      </c>
      <c r="O1119" t="s">
        <v>7678</v>
      </c>
      <c r="P1119" t="s">
        <v>5604</v>
      </c>
    </row>
    <row r="1120" spans="1:23" ht="15" x14ac:dyDescent="0.2">
      <c r="A1120" s="13">
        <v>28101594194</v>
      </c>
      <c r="B1120" t="s">
        <v>5174</v>
      </c>
      <c r="C1120" t="s">
        <v>5175</v>
      </c>
      <c r="D1120" t="s">
        <v>7679</v>
      </c>
      <c r="E1120">
        <v>3235</v>
      </c>
      <c r="F1120" t="s">
        <v>789</v>
      </c>
      <c r="G1120" t="s">
        <v>6</v>
      </c>
      <c r="H1120" t="s">
        <v>5177</v>
      </c>
      <c r="J1120" t="s">
        <v>7680</v>
      </c>
      <c r="K1120">
        <v>350</v>
      </c>
      <c r="L1120" t="s">
        <v>5179</v>
      </c>
      <c r="M1120">
        <v>61800</v>
      </c>
      <c r="N1120">
        <v>61800</v>
      </c>
      <c r="O1120" t="s">
        <v>7681</v>
      </c>
      <c r="P1120" t="s">
        <v>5181</v>
      </c>
      <c r="R1120" t="s">
        <v>5187</v>
      </c>
      <c r="V1120">
        <v>436</v>
      </c>
    </row>
    <row r="1121" spans="1:23" ht="15" x14ac:dyDescent="0.2">
      <c r="A1121" s="13">
        <v>28101594294</v>
      </c>
      <c r="B1121" t="s">
        <v>5174</v>
      </c>
      <c r="C1121" t="s">
        <v>5175</v>
      </c>
      <c r="D1121" t="s">
        <v>7682</v>
      </c>
      <c r="E1121">
        <v>3115</v>
      </c>
      <c r="F1121" t="s">
        <v>790</v>
      </c>
      <c r="G1121" t="s">
        <v>7683</v>
      </c>
      <c r="H1121" t="s">
        <v>7684</v>
      </c>
      <c r="J1121" t="s">
        <v>5248</v>
      </c>
      <c r="K1121">
        <v>500000</v>
      </c>
      <c r="L1121" t="s">
        <v>5179</v>
      </c>
      <c r="M1121">
        <v>264776</v>
      </c>
      <c r="N1121">
        <v>264776</v>
      </c>
      <c r="O1121" t="s">
        <v>5698</v>
      </c>
      <c r="P1121" t="s">
        <v>5181</v>
      </c>
    </row>
    <row r="1122" spans="1:23" ht="15" x14ac:dyDescent="0.2">
      <c r="A1122" s="13">
        <v>28101595194</v>
      </c>
      <c r="B1122" t="s">
        <v>5174</v>
      </c>
      <c r="C1122" t="s">
        <v>5175</v>
      </c>
      <c r="D1122" t="s">
        <v>7685</v>
      </c>
      <c r="E1122">
        <v>9124</v>
      </c>
      <c r="F1122" t="s">
        <v>791</v>
      </c>
      <c r="G1122" t="s">
        <v>5306</v>
      </c>
      <c r="H1122" t="s">
        <v>5307</v>
      </c>
      <c r="J1122" t="s">
        <v>5245</v>
      </c>
      <c r="K1122">
        <v>10000</v>
      </c>
      <c r="L1122" t="s">
        <v>5179</v>
      </c>
      <c r="M1122">
        <v>261769</v>
      </c>
      <c r="N1122">
        <v>263466</v>
      </c>
      <c r="O1122" t="s">
        <v>7686</v>
      </c>
      <c r="P1122" t="s">
        <v>5181</v>
      </c>
      <c r="R1122" t="s">
        <v>5187</v>
      </c>
      <c r="V1122">
        <v>2299</v>
      </c>
      <c r="W1122" t="s">
        <v>5182</v>
      </c>
    </row>
    <row r="1123" spans="1:23" ht="15" x14ac:dyDescent="0.2">
      <c r="A1123" s="13">
        <v>28101595394</v>
      </c>
      <c r="B1123" t="s">
        <v>5174</v>
      </c>
      <c r="C1123" t="s">
        <v>5175</v>
      </c>
      <c r="D1123" t="s">
        <v>7687</v>
      </c>
      <c r="E1123">
        <v>9127</v>
      </c>
      <c r="F1123" t="s">
        <v>7688</v>
      </c>
      <c r="G1123" t="s">
        <v>5748</v>
      </c>
      <c r="H1123" t="s">
        <v>5749</v>
      </c>
      <c r="J1123" t="s">
        <v>5325</v>
      </c>
      <c r="K1123">
        <v>2000</v>
      </c>
      <c r="L1123" t="s">
        <v>5230</v>
      </c>
      <c r="M1123">
        <v>951237</v>
      </c>
      <c r="N1123">
        <v>268816</v>
      </c>
      <c r="O1123" t="s">
        <v>7689</v>
      </c>
      <c r="P1123" t="s">
        <v>5210</v>
      </c>
      <c r="R1123" t="s">
        <v>5187</v>
      </c>
      <c r="V1123">
        <v>3700</v>
      </c>
    </row>
    <row r="1124" spans="1:23" ht="15" x14ac:dyDescent="0.2">
      <c r="A1124" s="13">
        <v>28101596894</v>
      </c>
      <c r="B1124" t="s">
        <v>5174</v>
      </c>
      <c r="C1124" t="s">
        <v>5175</v>
      </c>
      <c r="D1124" t="s">
        <v>7690</v>
      </c>
      <c r="E1124">
        <v>8496</v>
      </c>
      <c r="F1124" t="s">
        <v>792</v>
      </c>
      <c r="G1124" t="s">
        <v>6840</v>
      </c>
      <c r="H1124" t="s">
        <v>6841</v>
      </c>
      <c r="J1124" t="s">
        <v>7691</v>
      </c>
      <c r="K1124">
        <v>50000</v>
      </c>
      <c r="L1124" t="s">
        <v>5190</v>
      </c>
      <c r="M1124">
        <v>59300</v>
      </c>
      <c r="N1124">
        <v>59300</v>
      </c>
      <c r="O1124" t="s">
        <v>7692</v>
      </c>
      <c r="P1124" t="s">
        <v>5511</v>
      </c>
      <c r="R1124" t="s">
        <v>5187</v>
      </c>
      <c r="V1124">
        <v>715</v>
      </c>
    </row>
    <row r="1125" spans="1:23" ht="15" x14ac:dyDescent="0.2">
      <c r="A1125" s="13">
        <v>28101597794</v>
      </c>
      <c r="B1125" t="s">
        <v>5174</v>
      </c>
      <c r="C1125" t="s">
        <v>5175</v>
      </c>
      <c r="D1125" t="s">
        <v>7693</v>
      </c>
      <c r="E1125">
        <v>9136</v>
      </c>
      <c r="F1125" t="s">
        <v>7694</v>
      </c>
      <c r="G1125" t="s">
        <v>5205</v>
      </c>
      <c r="H1125" t="s">
        <v>5206</v>
      </c>
      <c r="J1125" t="s">
        <v>5449</v>
      </c>
      <c r="K1125">
        <v>200000</v>
      </c>
      <c r="L1125" t="s">
        <v>5230</v>
      </c>
      <c r="M1125">
        <v>63100</v>
      </c>
      <c r="N1125">
        <v>63100</v>
      </c>
      <c r="O1125" t="s">
        <v>5421</v>
      </c>
      <c r="P1125" t="s">
        <v>5276</v>
      </c>
    </row>
    <row r="1126" spans="1:23" ht="15" x14ac:dyDescent="0.2">
      <c r="A1126" s="13">
        <v>28101598794</v>
      </c>
      <c r="B1126" t="s">
        <v>5174</v>
      </c>
      <c r="C1126" t="s">
        <v>5175</v>
      </c>
      <c r="D1126" t="s">
        <v>7695</v>
      </c>
      <c r="E1126">
        <v>8660</v>
      </c>
      <c r="F1126" t="s">
        <v>793</v>
      </c>
      <c r="G1126" t="s">
        <v>5494</v>
      </c>
      <c r="H1126" t="s">
        <v>5495</v>
      </c>
      <c r="J1126" t="s">
        <v>5248</v>
      </c>
      <c r="K1126">
        <v>500000</v>
      </c>
      <c r="L1126" t="s">
        <v>5179</v>
      </c>
      <c r="M1126">
        <v>258171</v>
      </c>
      <c r="N1126">
        <v>272406</v>
      </c>
      <c r="O1126" t="s">
        <v>5698</v>
      </c>
      <c r="P1126" t="s">
        <v>5181</v>
      </c>
      <c r="R1126" t="s">
        <v>5187</v>
      </c>
      <c r="V1126">
        <v>218</v>
      </c>
      <c r="W1126" t="s">
        <v>5182</v>
      </c>
    </row>
    <row r="1127" spans="1:23" ht="15" x14ac:dyDescent="0.2">
      <c r="A1127" s="13">
        <v>28101599894</v>
      </c>
      <c r="B1127" t="s">
        <v>5174</v>
      </c>
      <c r="C1127" t="s">
        <v>5175</v>
      </c>
      <c r="D1127" t="s">
        <v>7696</v>
      </c>
      <c r="E1127">
        <v>6697</v>
      </c>
      <c r="F1127" t="s">
        <v>574</v>
      </c>
      <c r="G1127" t="s">
        <v>5340</v>
      </c>
      <c r="H1127" t="s">
        <v>5341</v>
      </c>
      <c r="J1127" t="s">
        <v>5248</v>
      </c>
      <c r="K1127">
        <v>500000</v>
      </c>
      <c r="L1127" t="s">
        <v>5179</v>
      </c>
      <c r="M1127">
        <v>262703</v>
      </c>
      <c r="N1127">
        <v>262703</v>
      </c>
      <c r="O1127" t="s">
        <v>6584</v>
      </c>
      <c r="P1127" t="s">
        <v>5332</v>
      </c>
      <c r="R1127" t="s">
        <v>5187</v>
      </c>
      <c r="V1127">
        <v>769</v>
      </c>
    </row>
    <row r="1128" spans="1:23" ht="15" x14ac:dyDescent="0.2">
      <c r="A1128" s="13">
        <v>28101643085</v>
      </c>
      <c r="B1128" t="s">
        <v>5174</v>
      </c>
      <c r="C1128" t="s">
        <v>5175</v>
      </c>
      <c r="D1128" t="s">
        <v>7697</v>
      </c>
      <c r="E1128">
        <v>5230</v>
      </c>
      <c r="F1128" t="s">
        <v>7698</v>
      </c>
      <c r="G1128" t="s">
        <v>6135</v>
      </c>
      <c r="H1128" t="s">
        <v>6136</v>
      </c>
      <c r="J1128" t="s">
        <v>5233</v>
      </c>
      <c r="K1128">
        <v>10000</v>
      </c>
      <c r="L1128" t="s">
        <v>5230</v>
      </c>
      <c r="M1128">
        <v>266046</v>
      </c>
      <c r="N1128">
        <v>266046</v>
      </c>
      <c r="O1128" t="s">
        <v>7699</v>
      </c>
      <c r="P1128" t="s">
        <v>5181</v>
      </c>
      <c r="Q1128" t="s">
        <v>5186</v>
      </c>
    </row>
    <row r="1129" spans="1:23" ht="15" x14ac:dyDescent="0.2">
      <c r="A1129" s="13">
        <v>28101651085</v>
      </c>
      <c r="B1129" t="s">
        <v>5174</v>
      </c>
      <c r="C1129" t="s">
        <v>5175</v>
      </c>
      <c r="D1129" t="s">
        <v>7700</v>
      </c>
      <c r="E1129">
        <v>5276</v>
      </c>
      <c r="F1129" t="s">
        <v>799</v>
      </c>
      <c r="G1129" t="s">
        <v>6</v>
      </c>
      <c r="H1129" t="s">
        <v>5177</v>
      </c>
      <c r="J1129" t="s">
        <v>5248</v>
      </c>
      <c r="K1129">
        <v>500000</v>
      </c>
      <c r="L1129" t="s">
        <v>5179</v>
      </c>
      <c r="M1129">
        <v>259868</v>
      </c>
      <c r="N1129">
        <v>259868</v>
      </c>
      <c r="O1129" t="s">
        <v>5939</v>
      </c>
      <c r="P1129" t="s">
        <v>5181</v>
      </c>
      <c r="R1129" t="s">
        <v>5187</v>
      </c>
      <c r="V1129">
        <v>141</v>
      </c>
      <c r="W1129" t="s">
        <v>5182</v>
      </c>
    </row>
    <row r="1130" spans="1:23" ht="15" x14ac:dyDescent="0.2">
      <c r="A1130" s="13">
        <v>28101663294</v>
      </c>
      <c r="B1130" t="s">
        <v>5174</v>
      </c>
      <c r="C1130" t="s">
        <v>5175</v>
      </c>
      <c r="D1130" t="s">
        <v>7701</v>
      </c>
      <c r="E1130">
        <v>3293</v>
      </c>
      <c r="F1130" t="s">
        <v>527</v>
      </c>
      <c r="G1130" t="s">
        <v>5334</v>
      </c>
      <c r="H1130" t="s">
        <v>5335</v>
      </c>
      <c r="J1130" t="s">
        <v>7702</v>
      </c>
      <c r="K1130">
        <v>21000</v>
      </c>
      <c r="L1130" t="s">
        <v>5337</v>
      </c>
      <c r="M1130">
        <v>13525</v>
      </c>
      <c r="N1130">
        <v>205600</v>
      </c>
      <c r="O1130" t="s">
        <v>7703</v>
      </c>
      <c r="P1130" t="s">
        <v>5338</v>
      </c>
      <c r="R1130" t="s">
        <v>5187</v>
      </c>
      <c r="V1130">
        <v>677</v>
      </c>
    </row>
    <row r="1131" spans="1:23" ht="15" x14ac:dyDescent="0.2">
      <c r="A1131" s="13">
        <v>28101665194</v>
      </c>
      <c r="B1131" t="s">
        <v>5174</v>
      </c>
      <c r="C1131" t="s">
        <v>5175</v>
      </c>
      <c r="D1131" t="s">
        <v>7704</v>
      </c>
      <c r="E1131">
        <v>9159</v>
      </c>
      <c r="F1131" t="s">
        <v>804</v>
      </c>
      <c r="G1131" t="s">
        <v>5257</v>
      </c>
      <c r="H1131" t="s">
        <v>5258</v>
      </c>
      <c r="J1131" t="s">
        <v>7705</v>
      </c>
      <c r="K1131">
        <v>250</v>
      </c>
      <c r="L1131" t="s">
        <v>5230</v>
      </c>
      <c r="M1131">
        <v>272240</v>
      </c>
      <c r="N1131">
        <v>263147</v>
      </c>
      <c r="O1131" t="s">
        <v>7706</v>
      </c>
      <c r="P1131" t="s">
        <v>5728</v>
      </c>
      <c r="R1131" t="s">
        <v>5187</v>
      </c>
      <c r="V1131">
        <v>3983</v>
      </c>
    </row>
    <row r="1132" spans="1:23" ht="15" x14ac:dyDescent="0.2">
      <c r="A1132" s="13">
        <v>28101666194</v>
      </c>
      <c r="B1132" t="s">
        <v>5174</v>
      </c>
      <c r="C1132" t="s">
        <v>5175</v>
      </c>
      <c r="D1132" t="s">
        <v>7707</v>
      </c>
      <c r="E1132">
        <v>9164</v>
      </c>
      <c r="F1132" t="s">
        <v>805</v>
      </c>
      <c r="G1132" t="s">
        <v>5394</v>
      </c>
      <c r="H1132" t="s">
        <v>5395</v>
      </c>
      <c r="J1132" s="14">
        <v>0.01</v>
      </c>
      <c r="K1132">
        <v>1000</v>
      </c>
      <c r="L1132" t="s">
        <v>5265</v>
      </c>
      <c r="M1132">
        <v>11231</v>
      </c>
      <c r="N1132">
        <v>11231</v>
      </c>
      <c r="O1132" t="s">
        <v>7708</v>
      </c>
      <c r="P1132" t="s">
        <v>5203</v>
      </c>
    </row>
    <row r="1133" spans="1:23" ht="15" x14ac:dyDescent="0.2">
      <c r="A1133" s="13">
        <v>28101666294</v>
      </c>
      <c r="B1133" t="s">
        <v>5174</v>
      </c>
      <c r="C1133" t="s">
        <v>5175</v>
      </c>
      <c r="D1133" t="s">
        <v>7709</v>
      </c>
      <c r="E1133">
        <v>9165</v>
      </c>
      <c r="F1133" t="s">
        <v>806</v>
      </c>
      <c r="G1133" t="s">
        <v>6397</v>
      </c>
      <c r="H1133" t="s">
        <v>6398</v>
      </c>
      <c r="J1133" t="s">
        <v>5233</v>
      </c>
      <c r="K1133">
        <v>10000</v>
      </c>
      <c r="L1133" t="s">
        <v>5230</v>
      </c>
      <c r="M1133">
        <v>11415</v>
      </c>
      <c r="N1133">
        <v>11415</v>
      </c>
      <c r="O1133" t="s">
        <v>7710</v>
      </c>
      <c r="P1133" t="s">
        <v>5210</v>
      </c>
      <c r="R1133" t="s">
        <v>5187</v>
      </c>
      <c r="V1133">
        <v>458</v>
      </c>
    </row>
    <row r="1134" spans="1:23" ht="15" x14ac:dyDescent="0.2">
      <c r="A1134" s="13">
        <v>28101666494</v>
      </c>
      <c r="B1134" t="s">
        <v>5174</v>
      </c>
      <c r="C1134" t="s">
        <v>5175</v>
      </c>
      <c r="D1134" t="s">
        <v>7711</v>
      </c>
      <c r="E1134">
        <v>2996</v>
      </c>
      <c r="F1134" t="s">
        <v>157</v>
      </c>
      <c r="G1134" t="s">
        <v>6</v>
      </c>
      <c r="H1134" t="s">
        <v>5177</v>
      </c>
      <c r="J1134" t="s">
        <v>5286</v>
      </c>
      <c r="K1134">
        <v>2000</v>
      </c>
      <c r="L1134" t="s">
        <v>5179</v>
      </c>
      <c r="M1134">
        <v>34800</v>
      </c>
      <c r="N1134">
        <v>34800</v>
      </c>
      <c r="O1134" t="s">
        <v>5640</v>
      </c>
      <c r="P1134" t="s">
        <v>5181</v>
      </c>
      <c r="R1134" t="s">
        <v>5187</v>
      </c>
      <c r="V1134">
        <v>2075</v>
      </c>
      <c r="W1134" t="s">
        <v>5182</v>
      </c>
    </row>
    <row r="1135" spans="1:23" ht="15" x14ac:dyDescent="0.2">
      <c r="A1135" s="13">
        <v>28101671494</v>
      </c>
      <c r="B1135" t="s">
        <v>5174</v>
      </c>
      <c r="C1135" t="s">
        <v>5175</v>
      </c>
      <c r="D1135" t="s">
        <v>7712</v>
      </c>
      <c r="E1135">
        <v>9170</v>
      </c>
      <c r="F1135" t="s">
        <v>808</v>
      </c>
      <c r="G1135" t="s">
        <v>6792</v>
      </c>
      <c r="H1135" t="s">
        <v>6793</v>
      </c>
      <c r="J1135" t="s">
        <v>5298</v>
      </c>
      <c r="K1135">
        <v>4000</v>
      </c>
      <c r="L1135" t="s">
        <v>5179</v>
      </c>
      <c r="M1135">
        <v>272611</v>
      </c>
      <c r="N1135">
        <v>272611</v>
      </c>
      <c r="O1135" t="s">
        <v>7713</v>
      </c>
      <c r="P1135" t="s">
        <v>5181</v>
      </c>
      <c r="Q1135" t="s">
        <v>5186</v>
      </c>
      <c r="W1135" t="s">
        <v>5182</v>
      </c>
    </row>
    <row r="1136" spans="1:23" ht="15" x14ac:dyDescent="0.2">
      <c r="A1136" s="13">
        <v>28101671594</v>
      </c>
      <c r="B1136" t="s">
        <v>5174</v>
      </c>
      <c r="C1136" t="s">
        <v>5175</v>
      </c>
      <c r="D1136" t="s">
        <v>7714</v>
      </c>
      <c r="E1136">
        <v>9170</v>
      </c>
      <c r="F1136" t="s">
        <v>808</v>
      </c>
      <c r="G1136" t="s">
        <v>6792</v>
      </c>
      <c r="H1136" t="s">
        <v>6793</v>
      </c>
      <c r="J1136" t="s">
        <v>5669</v>
      </c>
      <c r="K1136">
        <v>8000</v>
      </c>
      <c r="L1136" t="s">
        <v>5179</v>
      </c>
      <c r="M1136">
        <v>272611</v>
      </c>
      <c r="N1136">
        <v>272611</v>
      </c>
      <c r="O1136" t="s">
        <v>7713</v>
      </c>
      <c r="P1136" t="s">
        <v>5181</v>
      </c>
      <c r="Q1136" t="s">
        <v>5186</v>
      </c>
      <c r="W1136" t="s">
        <v>5182</v>
      </c>
    </row>
    <row r="1137" spans="1:23" ht="15" x14ac:dyDescent="0.2">
      <c r="A1137" s="13">
        <v>28101671694</v>
      </c>
      <c r="B1137" t="s">
        <v>5174</v>
      </c>
      <c r="C1137" t="s">
        <v>5175</v>
      </c>
      <c r="D1137" t="s">
        <v>7715</v>
      </c>
      <c r="E1137">
        <v>9170</v>
      </c>
      <c r="F1137" t="s">
        <v>808</v>
      </c>
      <c r="G1137" t="s">
        <v>6792</v>
      </c>
      <c r="H1137" t="s">
        <v>6793</v>
      </c>
      <c r="J1137" t="s">
        <v>6796</v>
      </c>
      <c r="K1137">
        <v>16000</v>
      </c>
      <c r="L1137" t="s">
        <v>5179</v>
      </c>
      <c r="M1137">
        <v>272611</v>
      </c>
      <c r="N1137">
        <v>272611</v>
      </c>
      <c r="O1137" t="s">
        <v>7713</v>
      </c>
      <c r="P1137" t="s">
        <v>5181</v>
      </c>
      <c r="Q1137" t="s">
        <v>5186</v>
      </c>
      <c r="W1137" t="s">
        <v>5182</v>
      </c>
    </row>
    <row r="1138" spans="1:23" ht="15" x14ac:dyDescent="0.2">
      <c r="A1138" s="13">
        <v>28101671794</v>
      </c>
      <c r="B1138" t="s">
        <v>5174</v>
      </c>
      <c r="C1138" t="s">
        <v>5175</v>
      </c>
      <c r="D1138" t="s">
        <v>7716</v>
      </c>
      <c r="E1138">
        <v>9170</v>
      </c>
      <c r="F1138" t="s">
        <v>808</v>
      </c>
      <c r="G1138" t="s">
        <v>6792</v>
      </c>
      <c r="H1138" t="s">
        <v>6793</v>
      </c>
      <c r="J1138" t="s">
        <v>7606</v>
      </c>
      <c r="K1138">
        <v>24000</v>
      </c>
      <c r="L1138" t="s">
        <v>5179</v>
      </c>
      <c r="M1138">
        <v>272611</v>
      </c>
      <c r="N1138">
        <v>272611</v>
      </c>
      <c r="O1138" t="s">
        <v>7713</v>
      </c>
      <c r="P1138" t="s">
        <v>5181</v>
      </c>
      <c r="Q1138" t="s">
        <v>5186</v>
      </c>
      <c r="W1138" t="s">
        <v>5182</v>
      </c>
    </row>
    <row r="1139" spans="1:23" ht="15" x14ac:dyDescent="0.2">
      <c r="A1139" s="13">
        <v>28101673694</v>
      </c>
      <c r="B1139" t="s">
        <v>5174</v>
      </c>
      <c r="C1139" t="s">
        <v>5175</v>
      </c>
      <c r="D1139" t="s">
        <v>7717</v>
      </c>
      <c r="E1139">
        <v>9172</v>
      </c>
      <c r="F1139" t="s">
        <v>810</v>
      </c>
      <c r="G1139" t="s">
        <v>7718</v>
      </c>
      <c r="H1139" t="s">
        <v>7719</v>
      </c>
      <c r="J1139" t="s">
        <v>7073</v>
      </c>
      <c r="K1139">
        <v>400</v>
      </c>
      <c r="L1139" t="s">
        <v>5179</v>
      </c>
      <c r="M1139">
        <v>263261</v>
      </c>
      <c r="N1139">
        <v>263261</v>
      </c>
      <c r="O1139" t="s">
        <v>7720</v>
      </c>
      <c r="P1139" t="s">
        <v>5181</v>
      </c>
      <c r="R1139" t="s">
        <v>5187</v>
      </c>
      <c r="V1139">
        <v>579</v>
      </c>
      <c r="W1139" t="s">
        <v>5182</v>
      </c>
    </row>
    <row r="1140" spans="1:23" ht="15" x14ac:dyDescent="0.2">
      <c r="A1140" s="13">
        <v>28101674294</v>
      </c>
      <c r="B1140" t="s">
        <v>5174</v>
      </c>
      <c r="C1140" t="s">
        <v>5175</v>
      </c>
      <c r="D1140" t="s">
        <v>7721</v>
      </c>
      <c r="E1140">
        <v>9151</v>
      </c>
      <c r="F1140" t="s">
        <v>7722</v>
      </c>
      <c r="G1140" t="s">
        <v>5272</v>
      </c>
      <c r="H1140" t="s">
        <v>5273</v>
      </c>
      <c r="K1140">
        <v>0</v>
      </c>
      <c r="M1140">
        <v>31500</v>
      </c>
      <c r="N1140">
        <v>271482</v>
      </c>
      <c r="O1140" t="s">
        <v>7723</v>
      </c>
      <c r="P1140" t="s">
        <v>5276</v>
      </c>
    </row>
    <row r="1141" spans="1:23" ht="15" x14ac:dyDescent="0.2">
      <c r="A1141" s="13">
        <v>28101674394</v>
      </c>
      <c r="B1141" t="s">
        <v>5174</v>
      </c>
      <c r="C1141" t="s">
        <v>5175</v>
      </c>
      <c r="D1141" t="s">
        <v>7724</v>
      </c>
      <c r="E1141">
        <v>3115</v>
      </c>
      <c r="F1141" t="s">
        <v>182</v>
      </c>
      <c r="G1141" t="s">
        <v>5306</v>
      </c>
      <c r="H1141" t="s">
        <v>5307</v>
      </c>
      <c r="J1141" t="s">
        <v>7016</v>
      </c>
      <c r="K1141">
        <v>1000000</v>
      </c>
      <c r="L1141" t="s">
        <v>5179</v>
      </c>
      <c r="M1141">
        <v>264776</v>
      </c>
      <c r="N1141">
        <v>264776</v>
      </c>
      <c r="O1141" t="s">
        <v>5698</v>
      </c>
      <c r="P1141" t="s">
        <v>5181</v>
      </c>
      <c r="R1141" t="s">
        <v>5187</v>
      </c>
      <c r="V1141">
        <v>3595</v>
      </c>
      <c r="W1141" t="s">
        <v>5182</v>
      </c>
    </row>
    <row r="1142" spans="1:23" ht="15" x14ac:dyDescent="0.2">
      <c r="A1142" s="13">
        <v>28101674594</v>
      </c>
      <c r="B1142" t="s">
        <v>5174</v>
      </c>
      <c r="C1142" t="s">
        <v>5175</v>
      </c>
      <c r="D1142" t="s">
        <v>7725</v>
      </c>
      <c r="E1142">
        <v>9176</v>
      </c>
      <c r="F1142" t="s">
        <v>811</v>
      </c>
      <c r="G1142" t="s">
        <v>6</v>
      </c>
      <c r="H1142" t="s">
        <v>5177</v>
      </c>
      <c r="J1142" t="s">
        <v>5386</v>
      </c>
      <c r="K1142">
        <v>150000</v>
      </c>
      <c r="L1142" t="s">
        <v>5179</v>
      </c>
      <c r="M1142">
        <v>260850</v>
      </c>
      <c r="N1142">
        <v>260850</v>
      </c>
      <c r="O1142" t="s">
        <v>7726</v>
      </c>
      <c r="P1142" t="s">
        <v>5181</v>
      </c>
      <c r="R1142" t="s">
        <v>5187</v>
      </c>
      <c r="V1142">
        <v>992</v>
      </c>
      <c r="W1142" t="s">
        <v>5182</v>
      </c>
    </row>
    <row r="1143" spans="1:23" ht="15" x14ac:dyDescent="0.2">
      <c r="A1143" s="13">
        <v>28101677794</v>
      </c>
      <c r="B1143" t="s">
        <v>5174</v>
      </c>
      <c r="C1143" t="s">
        <v>5175</v>
      </c>
      <c r="D1143" t="s">
        <v>7727</v>
      </c>
      <c r="E1143">
        <v>9178</v>
      </c>
      <c r="F1143" t="s">
        <v>812</v>
      </c>
      <c r="G1143" t="s">
        <v>6397</v>
      </c>
      <c r="H1143" t="s">
        <v>6398</v>
      </c>
      <c r="J1143" t="s">
        <v>5301</v>
      </c>
      <c r="K1143">
        <v>5000</v>
      </c>
      <c r="L1143" t="s">
        <v>5230</v>
      </c>
      <c r="M1143">
        <v>263261</v>
      </c>
      <c r="N1143">
        <v>263261</v>
      </c>
      <c r="O1143" t="s">
        <v>7728</v>
      </c>
      <c r="P1143" t="s">
        <v>5210</v>
      </c>
    </row>
    <row r="1144" spans="1:23" ht="15" x14ac:dyDescent="0.2">
      <c r="A1144" s="13">
        <v>28101677894</v>
      </c>
      <c r="B1144" t="s">
        <v>5174</v>
      </c>
      <c r="C1144" t="s">
        <v>5175</v>
      </c>
      <c r="D1144" t="s">
        <v>7729</v>
      </c>
      <c r="E1144">
        <v>9178</v>
      </c>
      <c r="F1144" t="s">
        <v>812</v>
      </c>
      <c r="G1144" t="s">
        <v>5384</v>
      </c>
      <c r="H1144" t="s">
        <v>5385</v>
      </c>
      <c r="J1144" t="s">
        <v>5410</v>
      </c>
      <c r="K1144">
        <v>1000</v>
      </c>
      <c r="L1144" t="s">
        <v>5179</v>
      </c>
      <c r="M1144">
        <v>263261</v>
      </c>
      <c r="N1144">
        <v>263261</v>
      </c>
      <c r="O1144" t="s">
        <v>7728</v>
      </c>
      <c r="P1144" t="s">
        <v>5181</v>
      </c>
      <c r="R1144" t="s">
        <v>5187</v>
      </c>
      <c r="V1144">
        <v>460</v>
      </c>
    </row>
    <row r="1145" spans="1:23" ht="15" x14ac:dyDescent="0.2">
      <c r="A1145" s="13">
        <v>28101677994</v>
      </c>
      <c r="B1145" t="s">
        <v>5174</v>
      </c>
      <c r="C1145" t="s">
        <v>5175</v>
      </c>
      <c r="D1145" t="s">
        <v>7730</v>
      </c>
      <c r="E1145">
        <v>9178</v>
      </c>
      <c r="F1145" t="s">
        <v>812</v>
      </c>
      <c r="G1145" t="s">
        <v>5384</v>
      </c>
      <c r="H1145" t="s">
        <v>5385</v>
      </c>
      <c r="J1145" t="s">
        <v>5178</v>
      </c>
      <c r="K1145">
        <v>5000</v>
      </c>
      <c r="L1145" t="s">
        <v>5179</v>
      </c>
      <c r="M1145">
        <v>263261</v>
      </c>
      <c r="N1145">
        <v>263261</v>
      </c>
      <c r="O1145" t="s">
        <v>7728</v>
      </c>
      <c r="P1145" t="s">
        <v>5181</v>
      </c>
      <c r="R1145" t="s">
        <v>5187</v>
      </c>
      <c r="V1145">
        <v>461</v>
      </c>
    </row>
    <row r="1146" spans="1:23" ht="15" x14ac:dyDescent="0.2">
      <c r="A1146" s="13">
        <v>28101679294</v>
      </c>
      <c r="B1146" t="s">
        <v>5174</v>
      </c>
      <c r="C1146" t="s">
        <v>5175</v>
      </c>
      <c r="D1146" t="s">
        <v>7731</v>
      </c>
      <c r="E1146">
        <v>6121</v>
      </c>
      <c r="F1146" t="s">
        <v>749</v>
      </c>
      <c r="G1146" t="s">
        <v>7732</v>
      </c>
      <c r="H1146" t="s">
        <v>7733</v>
      </c>
      <c r="J1146" t="s">
        <v>5245</v>
      </c>
      <c r="K1146">
        <v>10000</v>
      </c>
      <c r="L1146" t="s">
        <v>5179</v>
      </c>
      <c r="M1146">
        <v>258318</v>
      </c>
      <c r="N1146">
        <v>258318</v>
      </c>
      <c r="O1146" t="s">
        <v>6421</v>
      </c>
      <c r="P1146" t="s">
        <v>5511</v>
      </c>
    </row>
    <row r="1147" spans="1:23" ht="15" x14ac:dyDescent="0.2">
      <c r="A1147" s="13">
        <v>28101682594</v>
      </c>
      <c r="B1147" t="s">
        <v>5174</v>
      </c>
      <c r="C1147" t="s">
        <v>5175</v>
      </c>
      <c r="D1147" t="s">
        <v>7734</v>
      </c>
      <c r="E1147">
        <v>8843</v>
      </c>
      <c r="F1147" t="s">
        <v>720</v>
      </c>
      <c r="G1147" t="s">
        <v>6840</v>
      </c>
      <c r="H1147" t="s">
        <v>6841</v>
      </c>
      <c r="J1147" t="s">
        <v>6555</v>
      </c>
      <c r="K1147">
        <v>50000</v>
      </c>
      <c r="L1147" t="s">
        <v>5337</v>
      </c>
      <c r="M1147">
        <v>59300</v>
      </c>
      <c r="N1147">
        <v>59300</v>
      </c>
      <c r="O1147" t="s">
        <v>7435</v>
      </c>
      <c r="P1147" t="s">
        <v>5511</v>
      </c>
    </row>
    <row r="1148" spans="1:23" ht="15" x14ac:dyDescent="0.2">
      <c r="A1148" s="13">
        <v>28101682694</v>
      </c>
      <c r="B1148" t="s">
        <v>5174</v>
      </c>
      <c r="C1148" t="s">
        <v>5175</v>
      </c>
      <c r="D1148" t="s">
        <v>7735</v>
      </c>
      <c r="E1148">
        <v>8843</v>
      </c>
      <c r="F1148" t="s">
        <v>720</v>
      </c>
      <c r="G1148" t="s">
        <v>6840</v>
      </c>
      <c r="H1148" t="s">
        <v>6841</v>
      </c>
      <c r="J1148" t="s">
        <v>7120</v>
      </c>
      <c r="K1148">
        <v>100000</v>
      </c>
      <c r="L1148" t="s">
        <v>5337</v>
      </c>
      <c r="M1148">
        <v>59300</v>
      </c>
      <c r="N1148">
        <v>59300</v>
      </c>
      <c r="O1148" t="s">
        <v>7435</v>
      </c>
      <c r="P1148" t="s">
        <v>5511</v>
      </c>
      <c r="R1148" t="s">
        <v>5187</v>
      </c>
      <c r="V1148">
        <v>2180</v>
      </c>
    </row>
    <row r="1149" spans="1:23" ht="15" x14ac:dyDescent="0.2">
      <c r="A1149" s="13">
        <v>28101682794</v>
      </c>
      <c r="B1149" t="s">
        <v>5174</v>
      </c>
      <c r="C1149" t="s">
        <v>5175</v>
      </c>
      <c r="D1149" t="s">
        <v>7736</v>
      </c>
      <c r="E1149">
        <v>8843</v>
      </c>
      <c r="F1149" t="s">
        <v>720</v>
      </c>
      <c r="G1149" t="s">
        <v>6840</v>
      </c>
      <c r="H1149" t="s">
        <v>6841</v>
      </c>
      <c r="J1149" t="s">
        <v>7439</v>
      </c>
      <c r="K1149">
        <v>250000</v>
      </c>
      <c r="L1149" t="s">
        <v>5337</v>
      </c>
      <c r="M1149">
        <v>59300</v>
      </c>
      <c r="N1149">
        <v>59300</v>
      </c>
      <c r="O1149" t="s">
        <v>7435</v>
      </c>
      <c r="P1149" t="s">
        <v>5511</v>
      </c>
      <c r="R1149" t="s">
        <v>5187</v>
      </c>
      <c r="V1149">
        <v>113</v>
      </c>
    </row>
    <row r="1150" spans="1:23" ht="15" x14ac:dyDescent="0.2">
      <c r="A1150" s="13">
        <v>28101682894</v>
      </c>
      <c r="B1150" t="s">
        <v>5174</v>
      </c>
      <c r="C1150" t="s">
        <v>5175</v>
      </c>
      <c r="D1150" t="s">
        <v>7737</v>
      </c>
      <c r="E1150">
        <v>8843</v>
      </c>
      <c r="F1150" t="s">
        <v>720</v>
      </c>
      <c r="G1150" t="s">
        <v>6840</v>
      </c>
      <c r="H1150" t="s">
        <v>6841</v>
      </c>
      <c r="J1150" t="s">
        <v>7521</v>
      </c>
      <c r="K1150">
        <v>500000</v>
      </c>
      <c r="L1150" t="s">
        <v>5337</v>
      </c>
      <c r="M1150">
        <v>59300</v>
      </c>
      <c r="N1150">
        <v>59300</v>
      </c>
      <c r="O1150" t="s">
        <v>7435</v>
      </c>
      <c r="P1150" t="s">
        <v>5511</v>
      </c>
      <c r="R1150" t="s">
        <v>5187</v>
      </c>
      <c r="V1150">
        <v>711</v>
      </c>
    </row>
    <row r="1151" spans="1:23" ht="15" x14ac:dyDescent="0.2">
      <c r="A1151" s="13">
        <v>28101687194</v>
      </c>
      <c r="B1151" t="s">
        <v>5174</v>
      </c>
      <c r="C1151" t="s">
        <v>5175</v>
      </c>
      <c r="D1151" t="s">
        <v>7738</v>
      </c>
      <c r="E1151">
        <v>8613</v>
      </c>
      <c r="F1151" t="s">
        <v>816</v>
      </c>
      <c r="G1151" t="s">
        <v>7739</v>
      </c>
      <c r="H1151" t="s">
        <v>7740</v>
      </c>
      <c r="J1151" t="s">
        <v>6774</v>
      </c>
      <c r="K1151">
        <v>1500</v>
      </c>
      <c r="L1151" t="s">
        <v>5230</v>
      </c>
      <c r="M1151">
        <v>11483</v>
      </c>
      <c r="N1151">
        <v>11483</v>
      </c>
      <c r="O1151" t="s">
        <v>5660</v>
      </c>
      <c r="P1151" t="s">
        <v>5338</v>
      </c>
    </row>
    <row r="1152" spans="1:23" ht="15" x14ac:dyDescent="0.2">
      <c r="A1152" s="13">
        <v>28101687694</v>
      </c>
      <c r="B1152" t="s">
        <v>5174</v>
      </c>
      <c r="C1152" t="s">
        <v>5175</v>
      </c>
      <c r="D1152" t="s">
        <v>7741</v>
      </c>
      <c r="E1152">
        <v>8832</v>
      </c>
      <c r="F1152" t="s">
        <v>716</v>
      </c>
      <c r="G1152" t="s">
        <v>6608</v>
      </c>
      <c r="H1152" t="s">
        <v>6609</v>
      </c>
      <c r="J1152" t="s">
        <v>7742</v>
      </c>
      <c r="K1152">
        <v>13400</v>
      </c>
      <c r="L1152" t="s">
        <v>6359</v>
      </c>
      <c r="M1152">
        <v>257228</v>
      </c>
      <c r="N1152">
        <v>257228</v>
      </c>
      <c r="O1152" t="s">
        <v>7421</v>
      </c>
      <c r="P1152" t="s">
        <v>6872</v>
      </c>
      <c r="R1152" t="s">
        <v>5187</v>
      </c>
      <c r="V1152">
        <v>7818</v>
      </c>
    </row>
    <row r="1153" spans="1:23" ht="15" x14ac:dyDescent="0.2">
      <c r="A1153" s="13">
        <v>28101688294</v>
      </c>
      <c r="B1153" t="s">
        <v>5174</v>
      </c>
      <c r="C1153" t="s">
        <v>5175</v>
      </c>
      <c r="D1153" t="s">
        <v>7743</v>
      </c>
      <c r="E1153">
        <v>9193</v>
      </c>
      <c r="F1153" t="s">
        <v>817</v>
      </c>
      <c r="G1153" t="s">
        <v>6</v>
      </c>
      <c r="H1153" t="s">
        <v>5177</v>
      </c>
      <c r="J1153" t="s">
        <v>5410</v>
      </c>
      <c r="K1153">
        <v>1000</v>
      </c>
      <c r="L1153" t="s">
        <v>5179</v>
      </c>
      <c r="M1153">
        <v>257228</v>
      </c>
      <c r="N1153">
        <v>257228</v>
      </c>
      <c r="O1153" t="s">
        <v>7744</v>
      </c>
      <c r="P1153" t="s">
        <v>5181</v>
      </c>
      <c r="R1153" t="s">
        <v>5187</v>
      </c>
      <c r="V1153">
        <v>880</v>
      </c>
      <c r="W1153" t="s">
        <v>5182</v>
      </c>
    </row>
    <row r="1154" spans="1:23" ht="15" x14ac:dyDescent="0.2">
      <c r="A1154" s="13">
        <v>28101688394</v>
      </c>
      <c r="B1154" t="s">
        <v>5174</v>
      </c>
      <c r="C1154" t="s">
        <v>5175</v>
      </c>
      <c r="D1154" t="s">
        <v>7745</v>
      </c>
      <c r="E1154">
        <v>9193</v>
      </c>
      <c r="F1154" t="s">
        <v>817</v>
      </c>
      <c r="G1154" t="s">
        <v>6</v>
      </c>
      <c r="H1154" t="s">
        <v>5177</v>
      </c>
      <c r="J1154" t="s">
        <v>5286</v>
      </c>
      <c r="K1154">
        <v>2000</v>
      </c>
      <c r="L1154" t="s">
        <v>5179</v>
      </c>
      <c r="M1154">
        <v>257228</v>
      </c>
      <c r="N1154">
        <v>257228</v>
      </c>
      <c r="O1154" t="s">
        <v>7744</v>
      </c>
      <c r="P1154" t="s">
        <v>5181</v>
      </c>
      <c r="R1154" t="s">
        <v>5187</v>
      </c>
      <c r="V1154">
        <v>513</v>
      </c>
      <c r="W1154" t="s">
        <v>5182</v>
      </c>
    </row>
    <row r="1155" spans="1:23" ht="15" x14ac:dyDescent="0.2">
      <c r="A1155" s="13">
        <v>28101688494</v>
      </c>
      <c r="B1155" t="s">
        <v>5174</v>
      </c>
      <c r="C1155" t="s">
        <v>5175</v>
      </c>
      <c r="D1155" t="s">
        <v>7746</v>
      </c>
      <c r="E1155">
        <v>9193</v>
      </c>
      <c r="F1155" t="s">
        <v>817</v>
      </c>
      <c r="G1155" t="s">
        <v>6</v>
      </c>
      <c r="H1155" t="s">
        <v>5177</v>
      </c>
      <c r="J1155" t="s">
        <v>5730</v>
      </c>
      <c r="K1155">
        <v>3000</v>
      </c>
      <c r="L1155" t="s">
        <v>5179</v>
      </c>
      <c r="M1155">
        <v>257228</v>
      </c>
      <c r="N1155">
        <v>257228</v>
      </c>
      <c r="O1155" t="s">
        <v>7744</v>
      </c>
      <c r="P1155" t="s">
        <v>5181</v>
      </c>
      <c r="R1155" t="s">
        <v>5187</v>
      </c>
      <c r="V1155">
        <v>881</v>
      </c>
      <c r="W1155" t="s">
        <v>5182</v>
      </c>
    </row>
    <row r="1156" spans="1:23" ht="15" x14ac:dyDescent="0.2">
      <c r="A1156" s="13">
        <v>28101688594</v>
      </c>
      <c r="B1156" t="s">
        <v>5174</v>
      </c>
      <c r="C1156" t="s">
        <v>5175</v>
      </c>
      <c r="D1156" t="s">
        <v>7747</v>
      </c>
      <c r="E1156">
        <v>9193</v>
      </c>
      <c r="F1156" t="s">
        <v>817</v>
      </c>
      <c r="G1156" t="s">
        <v>6</v>
      </c>
      <c r="H1156" t="s">
        <v>5177</v>
      </c>
      <c r="J1156" t="s">
        <v>5298</v>
      </c>
      <c r="K1156">
        <v>4000</v>
      </c>
      <c r="L1156" t="s">
        <v>5179</v>
      </c>
      <c r="M1156">
        <v>257228</v>
      </c>
      <c r="N1156">
        <v>257228</v>
      </c>
      <c r="O1156" t="s">
        <v>7744</v>
      </c>
      <c r="P1156" t="s">
        <v>5181</v>
      </c>
      <c r="R1156" t="s">
        <v>5187</v>
      </c>
      <c r="V1156">
        <v>1009</v>
      </c>
      <c r="W1156" t="s">
        <v>5182</v>
      </c>
    </row>
    <row r="1157" spans="1:23" ht="15" x14ac:dyDescent="0.2">
      <c r="A1157" s="13">
        <v>28101688694</v>
      </c>
      <c r="B1157" t="s">
        <v>5174</v>
      </c>
      <c r="C1157" t="s">
        <v>5175</v>
      </c>
      <c r="D1157" t="s">
        <v>7748</v>
      </c>
      <c r="E1157">
        <v>9194</v>
      </c>
      <c r="F1157" t="s">
        <v>7749</v>
      </c>
      <c r="G1157" t="s">
        <v>5281</v>
      </c>
      <c r="H1157" t="s">
        <v>5282</v>
      </c>
      <c r="J1157" t="s">
        <v>7553</v>
      </c>
      <c r="K1157">
        <v>2000</v>
      </c>
      <c r="L1157" t="s">
        <v>5222</v>
      </c>
      <c r="M1157">
        <v>31500</v>
      </c>
      <c r="N1157">
        <v>271482</v>
      </c>
      <c r="O1157" t="s">
        <v>7750</v>
      </c>
      <c r="P1157" t="s">
        <v>5284</v>
      </c>
    </row>
    <row r="1158" spans="1:23" ht="15" x14ac:dyDescent="0.2">
      <c r="A1158" s="13">
        <v>28101689294</v>
      </c>
      <c r="B1158" t="s">
        <v>5174</v>
      </c>
      <c r="C1158" t="s">
        <v>5175</v>
      </c>
      <c r="D1158" t="s">
        <v>7751</v>
      </c>
      <c r="E1158">
        <v>9197</v>
      </c>
      <c r="F1158" t="s">
        <v>818</v>
      </c>
      <c r="G1158" t="s">
        <v>5494</v>
      </c>
      <c r="H1158" t="s">
        <v>5495</v>
      </c>
      <c r="J1158" t="s">
        <v>5245</v>
      </c>
      <c r="K1158">
        <v>10000</v>
      </c>
      <c r="L1158" t="s">
        <v>5179</v>
      </c>
      <c r="M1158">
        <v>272611</v>
      </c>
      <c r="N1158">
        <v>272611</v>
      </c>
      <c r="O1158" t="s">
        <v>7752</v>
      </c>
      <c r="P1158" t="s">
        <v>5181</v>
      </c>
      <c r="Q1158" t="s">
        <v>5186</v>
      </c>
      <c r="R1158" t="s">
        <v>5187</v>
      </c>
      <c r="V1158">
        <v>3974</v>
      </c>
      <c r="W1158" t="s">
        <v>5182</v>
      </c>
    </row>
    <row r="1159" spans="1:23" ht="15" x14ac:dyDescent="0.2">
      <c r="A1159" s="13">
        <v>28101689394</v>
      </c>
      <c r="B1159" t="s">
        <v>5174</v>
      </c>
      <c r="C1159" t="s">
        <v>5175</v>
      </c>
      <c r="D1159" t="s">
        <v>7753</v>
      </c>
      <c r="E1159">
        <v>9197</v>
      </c>
      <c r="F1159" t="s">
        <v>818</v>
      </c>
      <c r="G1159" t="s">
        <v>5494</v>
      </c>
      <c r="H1159" t="s">
        <v>5495</v>
      </c>
      <c r="J1159" t="s">
        <v>6558</v>
      </c>
      <c r="K1159">
        <v>20000</v>
      </c>
      <c r="L1159" t="s">
        <v>5179</v>
      </c>
      <c r="M1159">
        <v>272611</v>
      </c>
      <c r="N1159">
        <v>272611</v>
      </c>
      <c r="O1159" t="s">
        <v>7752</v>
      </c>
      <c r="P1159" t="s">
        <v>5181</v>
      </c>
      <c r="Q1159" t="s">
        <v>5186</v>
      </c>
      <c r="R1159" t="s">
        <v>5187</v>
      </c>
      <c r="V1159">
        <v>3975</v>
      </c>
      <c r="W1159" t="s">
        <v>5182</v>
      </c>
    </row>
    <row r="1160" spans="1:23" ht="15" x14ac:dyDescent="0.2">
      <c r="A1160" s="13">
        <v>28101689494</v>
      </c>
      <c r="B1160" t="s">
        <v>5174</v>
      </c>
      <c r="C1160" t="s">
        <v>5175</v>
      </c>
      <c r="D1160" t="s">
        <v>7754</v>
      </c>
      <c r="E1160">
        <v>9197</v>
      </c>
      <c r="F1160" t="s">
        <v>818</v>
      </c>
      <c r="G1160" t="s">
        <v>5494</v>
      </c>
      <c r="H1160" t="s">
        <v>5495</v>
      </c>
      <c r="J1160" t="s">
        <v>5549</v>
      </c>
      <c r="K1160">
        <v>40000</v>
      </c>
      <c r="L1160" t="s">
        <v>5179</v>
      </c>
      <c r="M1160">
        <v>272611</v>
      </c>
      <c r="N1160">
        <v>272611</v>
      </c>
      <c r="O1160" t="s">
        <v>7752</v>
      </c>
      <c r="P1160" t="s">
        <v>5181</v>
      </c>
      <c r="Q1160" t="s">
        <v>5186</v>
      </c>
      <c r="R1160" t="s">
        <v>5187</v>
      </c>
      <c r="V1160">
        <v>3976</v>
      </c>
      <c r="W1160" t="s">
        <v>5182</v>
      </c>
    </row>
    <row r="1161" spans="1:23" ht="15" x14ac:dyDescent="0.2">
      <c r="A1161" s="13">
        <v>28101689594</v>
      </c>
      <c r="B1161" t="s">
        <v>5174</v>
      </c>
      <c r="C1161" t="s">
        <v>5175</v>
      </c>
      <c r="D1161" t="s">
        <v>7755</v>
      </c>
      <c r="E1161">
        <v>6404</v>
      </c>
      <c r="F1161" t="s">
        <v>819</v>
      </c>
      <c r="G1161" t="s">
        <v>7756</v>
      </c>
      <c r="H1161" t="s">
        <v>7757</v>
      </c>
      <c r="J1161" t="s">
        <v>5614</v>
      </c>
      <c r="K1161">
        <v>1000</v>
      </c>
      <c r="L1161" t="s">
        <v>5187</v>
      </c>
      <c r="M1161">
        <v>11483</v>
      </c>
      <c r="N1161">
        <v>11483</v>
      </c>
      <c r="O1161" t="s">
        <v>6584</v>
      </c>
      <c r="P1161" t="s">
        <v>5181</v>
      </c>
      <c r="R1161" t="s">
        <v>5187</v>
      </c>
      <c r="V1161">
        <v>17</v>
      </c>
    </row>
    <row r="1162" spans="1:23" ht="15" x14ac:dyDescent="0.2">
      <c r="A1162" s="13">
        <v>28101689794</v>
      </c>
      <c r="B1162" t="s">
        <v>5174</v>
      </c>
      <c r="C1162" t="s">
        <v>5175</v>
      </c>
      <c r="D1162" t="s">
        <v>7758</v>
      </c>
      <c r="E1162">
        <v>6368</v>
      </c>
      <c r="F1162" t="s">
        <v>820</v>
      </c>
      <c r="G1162" t="s">
        <v>5306</v>
      </c>
      <c r="H1162" t="s">
        <v>5307</v>
      </c>
      <c r="J1162" t="s">
        <v>5513</v>
      </c>
      <c r="K1162">
        <v>750000</v>
      </c>
      <c r="L1162" t="s">
        <v>5179</v>
      </c>
      <c r="M1162">
        <v>259378</v>
      </c>
      <c r="N1162">
        <v>259378</v>
      </c>
      <c r="O1162" t="s">
        <v>6551</v>
      </c>
      <c r="P1162" t="s">
        <v>5181</v>
      </c>
      <c r="R1162" t="s">
        <v>5187</v>
      </c>
      <c r="V1162">
        <v>125</v>
      </c>
    </row>
    <row r="1163" spans="1:23" ht="15" x14ac:dyDescent="0.2">
      <c r="A1163" s="13">
        <v>28101693594</v>
      </c>
      <c r="B1163" t="s">
        <v>5174</v>
      </c>
      <c r="C1163" t="s">
        <v>5175</v>
      </c>
      <c r="D1163" t="s">
        <v>7759</v>
      </c>
      <c r="E1163">
        <v>9200</v>
      </c>
      <c r="F1163" t="s">
        <v>821</v>
      </c>
      <c r="G1163" t="s">
        <v>5217</v>
      </c>
      <c r="H1163" t="s">
        <v>5218</v>
      </c>
      <c r="J1163" t="s">
        <v>7760</v>
      </c>
      <c r="K1163">
        <v>0</v>
      </c>
      <c r="M1163">
        <v>61800</v>
      </c>
      <c r="N1163">
        <v>61800</v>
      </c>
      <c r="O1163" t="s">
        <v>6866</v>
      </c>
      <c r="P1163" t="s">
        <v>5181</v>
      </c>
      <c r="R1163" t="s">
        <v>5187</v>
      </c>
      <c r="V1163">
        <v>1041</v>
      </c>
    </row>
    <row r="1164" spans="1:23" ht="15" x14ac:dyDescent="0.2">
      <c r="A1164" s="13">
        <v>28101693994</v>
      </c>
      <c r="B1164" t="s">
        <v>5174</v>
      </c>
      <c r="C1164" t="s">
        <v>5175</v>
      </c>
      <c r="D1164" t="s">
        <v>7761</v>
      </c>
      <c r="E1164">
        <v>9201</v>
      </c>
      <c r="F1164" t="s">
        <v>7762</v>
      </c>
      <c r="G1164" t="s">
        <v>5356</v>
      </c>
      <c r="H1164" t="s">
        <v>5357</v>
      </c>
      <c r="J1164" t="s">
        <v>5593</v>
      </c>
      <c r="K1164">
        <v>2500</v>
      </c>
      <c r="L1164" t="s">
        <v>5230</v>
      </c>
      <c r="M1164">
        <v>274106</v>
      </c>
      <c r="N1164">
        <v>274106</v>
      </c>
      <c r="O1164" t="s">
        <v>7763</v>
      </c>
      <c r="P1164" t="s">
        <v>5203</v>
      </c>
    </row>
    <row r="1165" spans="1:23" ht="15" x14ac:dyDescent="0.2">
      <c r="A1165" s="13">
        <v>28101696494</v>
      </c>
      <c r="B1165" t="s">
        <v>5174</v>
      </c>
      <c r="C1165" t="s">
        <v>5175</v>
      </c>
      <c r="D1165" t="s">
        <v>7764</v>
      </c>
      <c r="E1165">
        <v>9210</v>
      </c>
      <c r="F1165" t="s">
        <v>823</v>
      </c>
      <c r="G1165" t="s">
        <v>6135</v>
      </c>
      <c r="H1165" t="s">
        <v>6136</v>
      </c>
      <c r="J1165" t="s">
        <v>5566</v>
      </c>
      <c r="K1165">
        <v>20000</v>
      </c>
      <c r="L1165" t="s">
        <v>5230</v>
      </c>
      <c r="M1165">
        <v>12767</v>
      </c>
      <c r="N1165">
        <v>263248</v>
      </c>
      <c r="O1165" t="s">
        <v>5908</v>
      </c>
      <c r="P1165" t="s">
        <v>5181</v>
      </c>
      <c r="Q1165" t="s">
        <v>5186</v>
      </c>
      <c r="R1165" t="s">
        <v>5187</v>
      </c>
      <c r="V1165">
        <v>7591</v>
      </c>
    </row>
    <row r="1166" spans="1:23" ht="15" x14ac:dyDescent="0.2">
      <c r="A1166" s="13">
        <v>28101696594</v>
      </c>
      <c r="B1166" t="s">
        <v>5174</v>
      </c>
      <c r="C1166" t="s">
        <v>5175</v>
      </c>
      <c r="D1166" t="s">
        <v>7765</v>
      </c>
      <c r="E1166">
        <v>9210</v>
      </c>
      <c r="F1166" t="s">
        <v>823</v>
      </c>
      <c r="G1166" t="s">
        <v>5227</v>
      </c>
      <c r="H1166" t="s">
        <v>5228</v>
      </c>
      <c r="J1166" t="s">
        <v>5325</v>
      </c>
      <c r="K1166">
        <v>2000</v>
      </c>
      <c r="L1166" t="s">
        <v>5230</v>
      </c>
      <c r="M1166">
        <v>12767</v>
      </c>
      <c r="N1166">
        <v>263248</v>
      </c>
      <c r="O1166" t="s">
        <v>5908</v>
      </c>
      <c r="P1166" t="s">
        <v>5181</v>
      </c>
      <c r="Q1166" t="s">
        <v>5186</v>
      </c>
      <c r="R1166" t="s">
        <v>5187</v>
      </c>
      <c r="V1166">
        <v>7590</v>
      </c>
    </row>
    <row r="1167" spans="1:23" ht="15" x14ac:dyDescent="0.2">
      <c r="A1167" s="13">
        <v>28101696694</v>
      </c>
      <c r="B1167" t="s">
        <v>5174</v>
      </c>
      <c r="C1167" t="s">
        <v>5175</v>
      </c>
      <c r="D1167" t="s">
        <v>7766</v>
      </c>
      <c r="E1167">
        <v>9210</v>
      </c>
      <c r="F1167" t="s">
        <v>823</v>
      </c>
      <c r="G1167" t="s">
        <v>7767</v>
      </c>
      <c r="H1167" t="s">
        <v>7768</v>
      </c>
      <c r="J1167" t="s">
        <v>5245</v>
      </c>
      <c r="K1167">
        <v>10000</v>
      </c>
      <c r="L1167" t="s">
        <v>5179</v>
      </c>
      <c r="M1167">
        <v>12767</v>
      </c>
      <c r="N1167">
        <v>263248</v>
      </c>
      <c r="O1167" t="s">
        <v>5908</v>
      </c>
      <c r="P1167" t="s">
        <v>5181</v>
      </c>
      <c r="Q1167" t="s">
        <v>5186</v>
      </c>
    </row>
    <row r="1168" spans="1:23" ht="15" x14ac:dyDescent="0.2">
      <c r="A1168" s="13">
        <v>28101696794</v>
      </c>
      <c r="B1168" t="s">
        <v>5174</v>
      </c>
      <c r="C1168" t="s">
        <v>5175</v>
      </c>
      <c r="D1168" t="s">
        <v>7769</v>
      </c>
      <c r="E1168">
        <v>9210</v>
      </c>
      <c r="F1168" t="s">
        <v>823</v>
      </c>
      <c r="G1168" t="s">
        <v>7767</v>
      </c>
      <c r="H1168" t="s">
        <v>7768</v>
      </c>
      <c r="J1168" t="s">
        <v>6483</v>
      </c>
      <c r="K1168">
        <v>30000</v>
      </c>
      <c r="L1168" t="s">
        <v>5179</v>
      </c>
      <c r="M1168">
        <v>12767</v>
      </c>
      <c r="N1168">
        <v>263248</v>
      </c>
      <c r="O1168" t="s">
        <v>5908</v>
      </c>
      <c r="P1168" t="s">
        <v>5181</v>
      </c>
      <c r="Q1168" t="s">
        <v>5186</v>
      </c>
    </row>
    <row r="1169" spans="1:23" ht="15" x14ac:dyDescent="0.2">
      <c r="A1169" s="13">
        <v>28101697094</v>
      </c>
      <c r="B1169" t="s">
        <v>5174</v>
      </c>
      <c r="C1169" t="s">
        <v>5175</v>
      </c>
      <c r="D1169" t="s">
        <v>7770</v>
      </c>
      <c r="E1169">
        <v>1987</v>
      </c>
      <c r="F1169" t="s">
        <v>824</v>
      </c>
      <c r="G1169" t="s">
        <v>5217</v>
      </c>
      <c r="H1169" t="s">
        <v>5218</v>
      </c>
      <c r="J1169" t="s">
        <v>7771</v>
      </c>
      <c r="K1169">
        <v>0</v>
      </c>
      <c r="M1169">
        <v>34800</v>
      </c>
      <c r="N1169">
        <v>34800</v>
      </c>
      <c r="O1169" t="s">
        <v>5347</v>
      </c>
      <c r="P1169" t="s">
        <v>5181</v>
      </c>
      <c r="R1169" t="s">
        <v>5187</v>
      </c>
      <c r="V1169">
        <v>7787</v>
      </c>
      <c r="W1169" t="s">
        <v>5182</v>
      </c>
    </row>
    <row r="1170" spans="1:23" ht="15" x14ac:dyDescent="0.2">
      <c r="A1170" s="13">
        <v>28101697294</v>
      </c>
      <c r="B1170" t="s">
        <v>5174</v>
      </c>
      <c r="C1170" t="s">
        <v>5175</v>
      </c>
      <c r="D1170" t="s">
        <v>7772</v>
      </c>
      <c r="E1170">
        <v>9212</v>
      </c>
      <c r="F1170" t="s">
        <v>825</v>
      </c>
      <c r="G1170" t="s">
        <v>5553</v>
      </c>
      <c r="H1170" t="s">
        <v>5554</v>
      </c>
      <c r="J1170" t="s">
        <v>5555</v>
      </c>
      <c r="K1170">
        <v>100</v>
      </c>
      <c r="L1170" t="s">
        <v>5556</v>
      </c>
      <c r="M1170">
        <v>268058</v>
      </c>
      <c r="N1170">
        <v>272427</v>
      </c>
      <c r="O1170" t="s">
        <v>5557</v>
      </c>
      <c r="P1170" t="s">
        <v>5511</v>
      </c>
      <c r="R1170" t="s">
        <v>5187</v>
      </c>
      <c r="V1170">
        <v>289</v>
      </c>
    </row>
    <row r="1171" spans="1:23" ht="15" x14ac:dyDescent="0.2">
      <c r="A1171" s="13">
        <v>28101697494</v>
      </c>
      <c r="B1171" t="s">
        <v>5174</v>
      </c>
      <c r="C1171" t="s">
        <v>5175</v>
      </c>
      <c r="D1171" t="s">
        <v>7773</v>
      </c>
      <c r="E1171">
        <v>3944</v>
      </c>
      <c r="F1171" t="s">
        <v>826</v>
      </c>
      <c r="G1171" t="s">
        <v>5306</v>
      </c>
      <c r="H1171" t="s">
        <v>5307</v>
      </c>
      <c r="J1171" t="s">
        <v>5313</v>
      </c>
      <c r="K1171">
        <v>400000</v>
      </c>
      <c r="L1171" t="s">
        <v>5179</v>
      </c>
      <c r="M1171">
        <v>268850</v>
      </c>
      <c r="N1171">
        <v>268850</v>
      </c>
      <c r="O1171" t="s">
        <v>7774</v>
      </c>
      <c r="P1171" t="s">
        <v>5181</v>
      </c>
      <c r="W1171" t="s">
        <v>5182</v>
      </c>
    </row>
    <row r="1172" spans="1:23" ht="15" x14ac:dyDescent="0.2">
      <c r="A1172" s="13">
        <v>28101697594</v>
      </c>
      <c r="B1172" t="s">
        <v>5174</v>
      </c>
      <c r="C1172" t="s">
        <v>5175</v>
      </c>
      <c r="D1172" t="s">
        <v>7775</v>
      </c>
      <c r="E1172">
        <v>3944</v>
      </c>
      <c r="F1172" t="s">
        <v>826</v>
      </c>
      <c r="G1172" t="s">
        <v>5306</v>
      </c>
      <c r="H1172" t="s">
        <v>5307</v>
      </c>
      <c r="J1172" t="s">
        <v>6411</v>
      </c>
      <c r="K1172">
        <v>600000</v>
      </c>
      <c r="L1172" t="s">
        <v>5179</v>
      </c>
      <c r="M1172">
        <v>268850</v>
      </c>
      <c r="N1172">
        <v>268850</v>
      </c>
      <c r="O1172" t="s">
        <v>7774</v>
      </c>
      <c r="P1172" t="s">
        <v>5181</v>
      </c>
      <c r="W1172" t="s">
        <v>5182</v>
      </c>
    </row>
    <row r="1173" spans="1:23" ht="15" x14ac:dyDescent="0.2">
      <c r="A1173" s="13">
        <v>28101697994</v>
      </c>
      <c r="B1173" t="s">
        <v>5174</v>
      </c>
      <c r="C1173" t="s">
        <v>5175</v>
      </c>
      <c r="D1173" t="s">
        <v>7776</v>
      </c>
      <c r="E1173">
        <v>9217</v>
      </c>
      <c r="F1173" t="s">
        <v>7777</v>
      </c>
      <c r="G1173" t="s">
        <v>7524</v>
      </c>
      <c r="H1173" t="s">
        <v>7525</v>
      </c>
      <c r="K1173">
        <v>0</v>
      </c>
      <c r="M1173">
        <v>264109</v>
      </c>
      <c r="N1173">
        <v>264109</v>
      </c>
      <c r="O1173" t="s">
        <v>7778</v>
      </c>
      <c r="P1173" t="s">
        <v>5511</v>
      </c>
      <c r="R1173" t="s">
        <v>5187</v>
      </c>
      <c r="V1173">
        <v>2260</v>
      </c>
    </row>
    <row r="1174" spans="1:23" ht="15" x14ac:dyDescent="0.2">
      <c r="A1174" s="13">
        <v>28101698894</v>
      </c>
      <c r="B1174" t="s">
        <v>5174</v>
      </c>
      <c r="C1174" t="s">
        <v>5175</v>
      </c>
      <c r="D1174" t="s">
        <v>7779</v>
      </c>
      <c r="E1174">
        <v>9040</v>
      </c>
      <c r="F1174" t="s">
        <v>827</v>
      </c>
      <c r="G1174" t="s">
        <v>5306</v>
      </c>
      <c r="H1174" t="s">
        <v>5307</v>
      </c>
      <c r="J1174" t="s">
        <v>5672</v>
      </c>
      <c r="K1174">
        <v>125000</v>
      </c>
      <c r="L1174" t="s">
        <v>5179</v>
      </c>
      <c r="M1174">
        <v>265285</v>
      </c>
      <c r="N1174">
        <v>260850</v>
      </c>
      <c r="O1174" t="s">
        <v>7780</v>
      </c>
      <c r="P1174" t="s">
        <v>5181</v>
      </c>
      <c r="R1174" t="s">
        <v>5187</v>
      </c>
      <c r="V1174">
        <v>2476</v>
      </c>
      <c r="W1174" t="s">
        <v>5182</v>
      </c>
    </row>
    <row r="1175" spans="1:23" ht="15" x14ac:dyDescent="0.2">
      <c r="A1175" s="13">
        <v>28101699994</v>
      </c>
      <c r="B1175" t="s">
        <v>5174</v>
      </c>
      <c r="C1175" t="s">
        <v>5175</v>
      </c>
      <c r="D1175" t="s">
        <v>7781</v>
      </c>
      <c r="E1175">
        <v>3009</v>
      </c>
      <c r="F1175" t="s">
        <v>828</v>
      </c>
      <c r="G1175" t="s">
        <v>7782</v>
      </c>
      <c r="H1175" t="s">
        <v>7783</v>
      </c>
      <c r="J1175" t="s">
        <v>6558</v>
      </c>
      <c r="K1175">
        <v>20000</v>
      </c>
      <c r="L1175" t="s">
        <v>5179</v>
      </c>
      <c r="M1175">
        <v>10189</v>
      </c>
      <c r="N1175">
        <v>10189</v>
      </c>
      <c r="O1175" t="s">
        <v>7784</v>
      </c>
      <c r="P1175" t="s">
        <v>5210</v>
      </c>
      <c r="R1175" t="s">
        <v>5187</v>
      </c>
      <c r="V1175">
        <v>459</v>
      </c>
    </row>
    <row r="1176" spans="1:23" ht="15" x14ac:dyDescent="0.2">
      <c r="A1176" s="13">
        <v>28101700794</v>
      </c>
      <c r="B1176" t="s">
        <v>5174</v>
      </c>
      <c r="C1176" t="s">
        <v>5175</v>
      </c>
      <c r="D1176" t="s">
        <v>7785</v>
      </c>
      <c r="E1176">
        <v>9222</v>
      </c>
      <c r="F1176" t="s">
        <v>829</v>
      </c>
      <c r="G1176" t="s">
        <v>6</v>
      </c>
      <c r="H1176" t="s">
        <v>5177</v>
      </c>
      <c r="J1176" t="s">
        <v>5259</v>
      </c>
      <c r="K1176">
        <v>100000</v>
      </c>
      <c r="L1176" t="s">
        <v>5179</v>
      </c>
      <c r="M1176">
        <v>264256</v>
      </c>
      <c r="N1176">
        <v>272427</v>
      </c>
      <c r="O1176" t="s">
        <v>7786</v>
      </c>
      <c r="P1176" t="s">
        <v>5181</v>
      </c>
      <c r="R1176" t="s">
        <v>5187</v>
      </c>
      <c r="V1176">
        <v>2115</v>
      </c>
      <c r="W1176" t="s">
        <v>5182</v>
      </c>
    </row>
    <row r="1177" spans="1:23" ht="15" x14ac:dyDescent="0.2">
      <c r="A1177" s="13">
        <v>28101705994</v>
      </c>
      <c r="B1177" t="s">
        <v>5174</v>
      </c>
      <c r="C1177" t="s">
        <v>5175</v>
      </c>
      <c r="D1177" t="s">
        <v>7787</v>
      </c>
      <c r="E1177">
        <v>9235</v>
      </c>
      <c r="F1177" t="s">
        <v>831</v>
      </c>
      <c r="G1177" t="s">
        <v>6356</v>
      </c>
      <c r="H1177" t="s">
        <v>6357</v>
      </c>
      <c r="J1177" t="s">
        <v>5245</v>
      </c>
      <c r="K1177">
        <v>10000</v>
      </c>
      <c r="L1177" t="s">
        <v>5179</v>
      </c>
      <c r="M1177">
        <v>265285</v>
      </c>
      <c r="N1177">
        <v>265285</v>
      </c>
      <c r="O1177" t="s">
        <v>6878</v>
      </c>
      <c r="P1177" t="s">
        <v>5412</v>
      </c>
      <c r="R1177" t="s">
        <v>5187</v>
      </c>
      <c r="V1177">
        <v>879</v>
      </c>
    </row>
    <row r="1178" spans="1:23" ht="15" x14ac:dyDescent="0.2">
      <c r="A1178" s="13">
        <v>28101706094</v>
      </c>
      <c r="B1178" t="s">
        <v>5174</v>
      </c>
      <c r="C1178" t="s">
        <v>5175</v>
      </c>
      <c r="D1178" t="s">
        <v>7788</v>
      </c>
      <c r="E1178">
        <v>9235</v>
      </c>
      <c r="F1178" t="s">
        <v>831</v>
      </c>
      <c r="G1178" t="s">
        <v>6356</v>
      </c>
      <c r="H1178" t="s">
        <v>6357</v>
      </c>
      <c r="J1178" t="s">
        <v>6558</v>
      </c>
      <c r="K1178">
        <v>20000</v>
      </c>
      <c r="L1178" t="s">
        <v>5179</v>
      </c>
      <c r="M1178">
        <v>265285</v>
      </c>
      <c r="N1178">
        <v>265285</v>
      </c>
      <c r="O1178" t="s">
        <v>6878</v>
      </c>
      <c r="P1178" t="s">
        <v>5412</v>
      </c>
    </row>
    <row r="1179" spans="1:23" ht="15" x14ac:dyDescent="0.2">
      <c r="A1179" s="13">
        <v>28101706194</v>
      </c>
      <c r="B1179" t="s">
        <v>5174</v>
      </c>
      <c r="C1179" t="s">
        <v>5175</v>
      </c>
      <c r="D1179" t="s">
        <v>7789</v>
      </c>
      <c r="E1179">
        <v>9235</v>
      </c>
      <c r="F1179" t="s">
        <v>831</v>
      </c>
      <c r="G1179" t="s">
        <v>6356</v>
      </c>
      <c r="H1179" t="s">
        <v>6357</v>
      </c>
      <c r="J1179" t="s">
        <v>6483</v>
      </c>
      <c r="K1179">
        <v>30000</v>
      </c>
      <c r="L1179" t="s">
        <v>5179</v>
      </c>
      <c r="M1179">
        <v>265285</v>
      </c>
      <c r="N1179">
        <v>265285</v>
      </c>
      <c r="O1179" t="s">
        <v>6878</v>
      </c>
      <c r="P1179" t="s">
        <v>5412</v>
      </c>
    </row>
    <row r="1180" spans="1:23" ht="15" x14ac:dyDescent="0.2">
      <c r="A1180" s="13">
        <v>28101706394</v>
      </c>
      <c r="B1180" t="s">
        <v>5174</v>
      </c>
      <c r="C1180" t="s">
        <v>5175</v>
      </c>
      <c r="D1180" t="s">
        <v>7790</v>
      </c>
      <c r="E1180">
        <v>9226</v>
      </c>
      <c r="F1180" t="s">
        <v>832</v>
      </c>
      <c r="G1180" t="s">
        <v>5483</v>
      </c>
      <c r="H1180" t="s">
        <v>5484</v>
      </c>
      <c r="J1180" t="s">
        <v>7791</v>
      </c>
      <c r="K1180">
        <v>100000</v>
      </c>
      <c r="L1180" t="s">
        <v>7792</v>
      </c>
      <c r="M1180">
        <v>12882</v>
      </c>
      <c r="N1180">
        <v>263260</v>
      </c>
      <c r="O1180" t="s">
        <v>7793</v>
      </c>
      <c r="P1180" t="s">
        <v>6872</v>
      </c>
    </row>
    <row r="1181" spans="1:23" ht="15" x14ac:dyDescent="0.2">
      <c r="A1181" s="13">
        <v>28101706794</v>
      </c>
      <c r="B1181" t="s">
        <v>5174</v>
      </c>
      <c r="C1181" t="s">
        <v>5175</v>
      </c>
      <c r="D1181" t="s">
        <v>7794</v>
      </c>
      <c r="E1181">
        <v>9229</v>
      </c>
      <c r="F1181" t="s">
        <v>833</v>
      </c>
      <c r="G1181" t="s">
        <v>7795</v>
      </c>
      <c r="H1181" t="s">
        <v>7796</v>
      </c>
      <c r="J1181" t="s">
        <v>7797</v>
      </c>
      <c r="K1181">
        <v>90000</v>
      </c>
      <c r="L1181" t="s">
        <v>5556</v>
      </c>
      <c r="M1181">
        <v>272121</v>
      </c>
      <c r="N1181">
        <v>272121</v>
      </c>
      <c r="O1181" t="s">
        <v>7798</v>
      </c>
      <c r="P1181" t="s">
        <v>5267</v>
      </c>
      <c r="R1181" t="s">
        <v>5187</v>
      </c>
      <c r="V1181">
        <v>2272</v>
      </c>
    </row>
    <row r="1182" spans="1:23" ht="15" x14ac:dyDescent="0.2">
      <c r="A1182" s="13">
        <v>28101708194</v>
      </c>
      <c r="B1182" t="s">
        <v>5174</v>
      </c>
      <c r="C1182" t="s">
        <v>5175</v>
      </c>
      <c r="D1182" t="s">
        <v>7799</v>
      </c>
      <c r="E1182">
        <v>9239</v>
      </c>
      <c r="F1182" t="s">
        <v>834</v>
      </c>
      <c r="G1182" t="s">
        <v>6</v>
      </c>
      <c r="H1182" t="s">
        <v>5177</v>
      </c>
      <c r="J1182" t="s">
        <v>5248</v>
      </c>
      <c r="K1182">
        <v>500000</v>
      </c>
      <c r="L1182" t="s">
        <v>5179</v>
      </c>
      <c r="M1182">
        <v>257103</v>
      </c>
      <c r="N1182">
        <v>62700</v>
      </c>
      <c r="O1182" t="s">
        <v>7800</v>
      </c>
      <c r="P1182" t="s">
        <v>5181</v>
      </c>
      <c r="R1182" t="s">
        <v>5187</v>
      </c>
      <c r="V1182">
        <v>2323</v>
      </c>
    </row>
    <row r="1183" spans="1:23" ht="15" x14ac:dyDescent="0.2">
      <c r="A1183" s="13">
        <v>28101709194</v>
      </c>
      <c r="B1183" t="s">
        <v>5174</v>
      </c>
      <c r="C1183" t="s">
        <v>5175</v>
      </c>
      <c r="D1183" t="s">
        <v>7801</v>
      </c>
      <c r="E1183">
        <v>9242</v>
      </c>
      <c r="F1183" t="s">
        <v>835</v>
      </c>
      <c r="G1183" t="s">
        <v>7802</v>
      </c>
      <c r="H1183" t="s">
        <v>7803</v>
      </c>
      <c r="J1183" t="s">
        <v>7506</v>
      </c>
      <c r="K1183">
        <v>279300</v>
      </c>
      <c r="L1183" t="s">
        <v>5230</v>
      </c>
      <c r="M1183">
        <v>29000</v>
      </c>
      <c r="N1183">
        <v>255536</v>
      </c>
      <c r="O1183" t="s">
        <v>7804</v>
      </c>
      <c r="P1183" t="s">
        <v>5210</v>
      </c>
      <c r="R1183" t="s">
        <v>5187</v>
      </c>
      <c r="V1183">
        <v>7144</v>
      </c>
    </row>
    <row r="1184" spans="1:23" ht="15" x14ac:dyDescent="0.2">
      <c r="A1184" s="13">
        <v>28101709294</v>
      </c>
      <c r="B1184" t="s">
        <v>5174</v>
      </c>
      <c r="C1184" t="s">
        <v>5175</v>
      </c>
      <c r="D1184" t="s">
        <v>7805</v>
      </c>
      <c r="E1184">
        <v>6483</v>
      </c>
      <c r="F1184" t="s">
        <v>541</v>
      </c>
      <c r="G1184" t="s">
        <v>6798</v>
      </c>
      <c r="H1184" t="s">
        <v>6799</v>
      </c>
      <c r="J1184" t="s">
        <v>7806</v>
      </c>
      <c r="K1184">
        <v>10800</v>
      </c>
      <c r="L1184" t="s">
        <v>5179</v>
      </c>
      <c r="M1184">
        <v>263182</v>
      </c>
      <c r="N1184">
        <v>263182</v>
      </c>
      <c r="O1184" t="s">
        <v>6801</v>
      </c>
      <c r="P1184" t="s">
        <v>6802</v>
      </c>
      <c r="R1184" t="s">
        <v>5187</v>
      </c>
      <c r="V1184">
        <v>930</v>
      </c>
    </row>
    <row r="1185" spans="1:23" ht="15" x14ac:dyDescent="0.2">
      <c r="A1185" s="13">
        <v>28101713294</v>
      </c>
      <c r="B1185" t="s">
        <v>5174</v>
      </c>
      <c r="C1185" t="s">
        <v>5175</v>
      </c>
      <c r="D1185" t="s">
        <v>7807</v>
      </c>
      <c r="E1185">
        <v>9103</v>
      </c>
      <c r="F1185" t="s">
        <v>837</v>
      </c>
      <c r="G1185" t="s">
        <v>5569</v>
      </c>
      <c r="H1185" t="s">
        <v>5570</v>
      </c>
      <c r="J1185" t="s">
        <v>5459</v>
      </c>
      <c r="K1185">
        <v>1000</v>
      </c>
      <c r="L1185" t="s">
        <v>5222</v>
      </c>
      <c r="M1185">
        <v>264327</v>
      </c>
      <c r="N1185">
        <v>264327</v>
      </c>
      <c r="O1185" t="s">
        <v>7808</v>
      </c>
      <c r="P1185" t="s">
        <v>5203</v>
      </c>
      <c r="R1185" t="s">
        <v>5187</v>
      </c>
      <c r="V1185">
        <v>7177</v>
      </c>
    </row>
    <row r="1186" spans="1:23" ht="15" x14ac:dyDescent="0.2">
      <c r="A1186" s="13">
        <v>28101714194</v>
      </c>
      <c r="B1186" t="s">
        <v>5174</v>
      </c>
      <c r="C1186" t="s">
        <v>5175</v>
      </c>
      <c r="D1186" t="s">
        <v>7809</v>
      </c>
      <c r="E1186">
        <v>9247</v>
      </c>
      <c r="F1186" t="s">
        <v>838</v>
      </c>
      <c r="G1186" t="s">
        <v>5205</v>
      </c>
      <c r="H1186" t="s">
        <v>5206</v>
      </c>
      <c r="J1186" t="s">
        <v>5233</v>
      </c>
      <c r="K1186">
        <v>10000</v>
      </c>
      <c r="L1186" t="s">
        <v>5230</v>
      </c>
      <c r="M1186">
        <v>61800</v>
      </c>
      <c r="N1186">
        <v>61800</v>
      </c>
      <c r="O1186" t="s">
        <v>7810</v>
      </c>
      <c r="P1186" t="s">
        <v>5261</v>
      </c>
    </row>
    <row r="1187" spans="1:23" ht="15" x14ac:dyDescent="0.2">
      <c r="A1187" s="13">
        <v>28101716794</v>
      </c>
      <c r="B1187" t="s">
        <v>5174</v>
      </c>
      <c r="C1187" t="s">
        <v>5175</v>
      </c>
      <c r="D1187" t="s">
        <v>7811</v>
      </c>
      <c r="E1187">
        <v>9254</v>
      </c>
      <c r="F1187" t="s">
        <v>840</v>
      </c>
      <c r="G1187" t="s">
        <v>6397</v>
      </c>
      <c r="H1187" t="s">
        <v>6398</v>
      </c>
      <c r="J1187" t="s">
        <v>5325</v>
      </c>
      <c r="K1187">
        <v>2000</v>
      </c>
      <c r="L1187" t="s">
        <v>5230</v>
      </c>
      <c r="M1187">
        <v>259174</v>
      </c>
      <c r="N1187">
        <v>59900</v>
      </c>
      <c r="O1187" t="s">
        <v>6122</v>
      </c>
      <c r="P1187" t="s">
        <v>5210</v>
      </c>
      <c r="R1187" t="s">
        <v>5187</v>
      </c>
      <c r="V1187">
        <v>7514</v>
      </c>
    </row>
    <row r="1188" spans="1:23" ht="15" x14ac:dyDescent="0.2">
      <c r="A1188" s="13">
        <v>28101716994</v>
      </c>
      <c r="B1188" t="s">
        <v>5174</v>
      </c>
      <c r="C1188" t="s">
        <v>5175</v>
      </c>
      <c r="D1188" t="s">
        <v>7812</v>
      </c>
      <c r="E1188">
        <v>8647</v>
      </c>
      <c r="F1188" t="s">
        <v>841</v>
      </c>
      <c r="G1188" t="s">
        <v>7718</v>
      </c>
      <c r="H1188" t="s">
        <v>7719</v>
      </c>
      <c r="J1188" t="s">
        <v>5730</v>
      </c>
      <c r="K1188">
        <v>3000</v>
      </c>
      <c r="L1188" t="s">
        <v>5179</v>
      </c>
      <c r="M1188">
        <v>267433</v>
      </c>
      <c r="N1188">
        <v>262703</v>
      </c>
      <c r="O1188" t="s">
        <v>7281</v>
      </c>
      <c r="P1188" t="s">
        <v>5181</v>
      </c>
      <c r="R1188" t="s">
        <v>5187</v>
      </c>
      <c r="V1188">
        <v>1035</v>
      </c>
      <c r="W1188" t="s">
        <v>5182</v>
      </c>
    </row>
    <row r="1189" spans="1:23" ht="15" x14ac:dyDescent="0.2">
      <c r="A1189" s="13">
        <v>28101719594</v>
      </c>
      <c r="B1189" t="s">
        <v>5174</v>
      </c>
      <c r="C1189" t="s">
        <v>5175</v>
      </c>
      <c r="D1189" t="s">
        <v>7813</v>
      </c>
      <c r="E1189">
        <v>6854</v>
      </c>
      <c r="F1189" t="s">
        <v>603</v>
      </c>
      <c r="G1189" t="s">
        <v>5306</v>
      </c>
      <c r="H1189" t="s">
        <v>5307</v>
      </c>
      <c r="J1189" t="s">
        <v>5549</v>
      </c>
      <c r="K1189">
        <v>40000</v>
      </c>
      <c r="L1189" t="s">
        <v>5179</v>
      </c>
      <c r="M1189">
        <v>37800</v>
      </c>
      <c r="N1189">
        <v>270044</v>
      </c>
      <c r="O1189" t="s">
        <v>6997</v>
      </c>
      <c r="P1189" t="s">
        <v>5181</v>
      </c>
      <c r="R1189" t="s">
        <v>5187</v>
      </c>
      <c r="V1189">
        <v>728</v>
      </c>
      <c r="W1189" t="s">
        <v>5182</v>
      </c>
    </row>
    <row r="1190" spans="1:23" ht="15" x14ac:dyDescent="0.2">
      <c r="A1190" s="13">
        <v>28101720794</v>
      </c>
      <c r="B1190" t="s">
        <v>5174</v>
      </c>
      <c r="C1190" t="s">
        <v>5175</v>
      </c>
      <c r="D1190" t="s">
        <v>7814</v>
      </c>
      <c r="E1190">
        <v>9262</v>
      </c>
      <c r="F1190" t="s">
        <v>7815</v>
      </c>
      <c r="G1190" t="s">
        <v>5306</v>
      </c>
      <c r="H1190" t="s">
        <v>5307</v>
      </c>
      <c r="J1190" t="s">
        <v>7816</v>
      </c>
      <c r="K1190">
        <v>0</v>
      </c>
      <c r="M1190">
        <v>260088</v>
      </c>
      <c r="N1190">
        <v>951477</v>
      </c>
      <c r="O1190" t="s">
        <v>7817</v>
      </c>
      <c r="P1190" t="s">
        <v>5181</v>
      </c>
    </row>
    <row r="1191" spans="1:23" ht="15" x14ac:dyDescent="0.2">
      <c r="A1191" s="13">
        <v>28101720894</v>
      </c>
      <c r="B1191" t="s">
        <v>5174</v>
      </c>
      <c r="C1191" t="s">
        <v>5175</v>
      </c>
      <c r="D1191" t="s">
        <v>7818</v>
      </c>
      <c r="E1191">
        <v>3920</v>
      </c>
      <c r="F1191" t="s">
        <v>471</v>
      </c>
      <c r="G1191" t="s">
        <v>7008</v>
      </c>
      <c r="H1191" t="s">
        <v>7009</v>
      </c>
      <c r="J1191" s="14">
        <v>0.01</v>
      </c>
      <c r="K1191">
        <v>1000</v>
      </c>
      <c r="L1191" t="s">
        <v>5265</v>
      </c>
      <c r="M1191">
        <v>258318</v>
      </c>
      <c r="N1191">
        <v>258318</v>
      </c>
      <c r="O1191" t="s">
        <v>6592</v>
      </c>
      <c r="P1191" t="s">
        <v>5203</v>
      </c>
    </row>
    <row r="1192" spans="1:23" ht="15" x14ac:dyDescent="0.2">
      <c r="A1192" s="13">
        <v>28101725194</v>
      </c>
      <c r="B1192" t="s">
        <v>5174</v>
      </c>
      <c r="C1192" t="s">
        <v>5175</v>
      </c>
      <c r="D1192" t="s">
        <v>7819</v>
      </c>
      <c r="E1192">
        <v>9283</v>
      </c>
      <c r="F1192" t="s">
        <v>842</v>
      </c>
      <c r="G1192" t="s">
        <v>5494</v>
      </c>
      <c r="H1192" t="s">
        <v>5495</v>
      </c>
      <c r="J1192" t="s">
        <v>5245</v>
      </c>
      <c r="K1192">
        <v>10000</v>
      </c>
      <c r="L1192" t="s">
        <v>5179</v>
      </c>
      <c r="M1192">
        <v>268058</v>
      </c>
      <c r="N1192">
        <v>272427</v>
      </c>
      <c r="O1192" t="s">
        <v>5908</v>
      </c>
      <c r="P1192" t="s">
        <v>5181</v>
      </c>
      <c r="Q1192" t="s">
        <v>5186</v>
      </c>
      <c r="R1192" t="s">
        <v>5187</v>
      </c>
      <c r="V1192">
        <v>207</v>
      </c>
      <c r="W1192" t="s">
        <v>5182</v>
      </c>
    </row>
    <row r="1193" spans="1:23" ht="15" x14ac:dyDescent="0.2">
      <c r="A1193" s="13">
        <v>28101725294</v>
      </c>
      <c r="B1193" t="s">
        <v>5174</v>
      </c>
      <c r="C1193" t="s">
        <v>5175</v>
      </c>
      <c r="D1193" t="s">
        <v>7820</v>
      </c>
      <c r="E1193">
        <v>9283</v>
      </c>
      <c r="F1193" t="s">
        <v>842</v>
      </c>
      <c r="G1193" t="s">
        <v>5494</v>
      </c>
      <c r="H1193" t="s">
        <v>5495</v>
      </c>
      <c r="J1193" t="s">
        <v>6483</v>
      </c>
      <c r="K1193">
        <v>30000</v>
      </c>
      <c r="L1193" t="s">
        <v>5179</v>
      </c>
      <c r="M1193">
        <v>268058</v>
      </c>
      <c r="N1193">
        <v>272427</v>
      </c>
      <c r="O1193" t="s">
        <v>5908</v>
      </c>
      <c r="P1193" t="s">
        <v>5181</v>
      </c>
      <c r="Q1193" t="s">
        <v>5186</v>
      </c>
      <c r="R1193" t="s">
        <v>5187</v>
      </c>
      <c r="V1193">
        <v>208</v>
      </c>
      <c r="W1193" t="s">
        <v>5182</v>
      </c>
    </row>
    <row r="1194" spans="1:23" ht="15" x14ac:dyDescent="0.2">
      <c r="A1194" s="13">
        <v>28101725394</v>
      </c>
      <c r="B1194" t="s">
        <v>5174</v>
      </c>
      <c r="C1194" t="s">
        <v>5175</v>
      </c>
      <c r="D1194" t="s">
        <v>7821</v>
      </c>
      <c r="E1194">
        <v>9283</v>
      </c>
      <c r="F1194" t="s">
        <v>842</v>
      </c>
      <c r="G1194" t="s">
        <v>5494</v>
      </c>
      <c r="H1194" t="s">
        <v>5495</v>
      </c>
      <c r="J1194" t="s">
        <v>6239</v>
      </c>
      <c r="K1194">
        <v>60000</v>
      </c>
      <c r="L1194" t="s">
        <v>5179</v>
      </c>
      <c r="M1194">
        <v>268058</v>
      </c>
      <c r="N1194">
        <v>272427</v>
      </c>
      <c r="O1194" t="s">
        <v>5908</v>
      </c>
      <c r="P1194" t="s">
        <v>5181</v>
      </c>
      <c r="Q1194" t="s">
        <v>5186</v>
      </c>
      <c r="R1194" t="s">
        <v>5187</v>
      </c>
      <c r="V1194">
        <v>209</v>
      </c>
      <c r="W1194" t="s">
        <v>5182</v>
      </c>
    </row>
    <row r="1195" spans="1:23" ht="15" x14ac:dyDescent="0.2">
      <c r="A1195" s="13">
        <v>28101725494</v>
      </c>
      <c r="B1195" t="s">
        <v>5174</v>
      </c>
      <c r="C1195" t="s">
        <v>5175</v>
      </c>
      <c r="D1195" t="s">
        <v>7822</v>
      </c>
      <c r="E1195">
        <v>9283</v>
      </c>
      <c r="F1195" t="s">
        <v>842</v>
      </c>
      <c r="G1195" t="s">
        <v>5494</v>
      </c>
      <c r="H1195" t="s">
        <v>5495</v>
      </c>
      <c r="J1195" t="s">
        <v>5259</v>
      </c>
      <c r="K1195">
        <v>100000</v>
      </c>
      <c r="L1195" t="s">
        <v>5179</v>
      </c>
      <c r="M1195">
        <v>268058</v>
      </c>
      <c r="N1195">
        <v>272427</v>
      </c>
      <c r="O1195" t="s">
        <v>5908</v>
      </c>
      <c r="P1195" t="s">
        <v>5181</v>
      </c>
      <c r="Q1195" t="s">
        <v>5186</v>
      </c>
      <c r="R1195" t="s">
        <v>5187</v>
      </c>
      <c r="V1195">
        <v>210</v>
      </c>
      <c r="W1195" t="s">
        <v>5182</v>
      </c>
    </row>
    <row r="1196" spans="1:23" ht="15" x14ac:dyDescent="0.2">
      <c r="A1196" s="13">
        <v>28101726794</v>
      </c>
      <c r="B1196" t="s">
        <v>5174</v>
      </c>
      <c r="C1196" t="s">
        <v>5175</v>
      </c>
      <c r="D1196" t="s">
        <v>7823</v>
      </c>
      <c r="E1196">
        <v>9285</v>
      </c>
      <c r="F1196" t="s">
        <v>843</v>
      </c>
      <c r="G1196" t="s">
        <v>5306</v>
      </c>
      <c r="H1196" t="s">
        <v>5307</v>
      </c>
      <c r="J1196" t="s">
        <v>5193</v>
      </c>
      <c r="K1196">
        <v>25000</v>
      </c>
      <c r="L1196" t="s">
        <v>5179</v>
      </c>
      <c r="M1196">
        <v>268816</v>
      </c>
      <c r="N1196">
        <v>268816</v>
      </c>
      <c r="O1196" t="s">
        <v>7824</v>
      </c>
      <c r="P1196" t="s">
        <v>5181</v>
      </c>
      <c r="Q1196" t="s">
        <v>5186</v>
      </c>
      <c r="R1196" t="s">
        <v>5187</v>
      </c>
      <c r="V1196">
        <v>820</v>
      </c>
      <c r="W1196" t="s">
        <v>5182</v>
      </c>
    </row>
    <row r="1197" spans="1:23" ht="15" x14ac:dyDescent="0.2">
      <c r="A1197" s="13">
        <v>28101726894</v>
      </c>
      <c r="B1197" t="s">
        <v>5174</v>
      </c>
      <c r="C1197" t="s">
        <v>5175</v>
      </c>
      <c r="D1197" t="s">
        <v>7825</v>
      </c>
      <c r="E1197">
        <v>9285</v>
      </c>
      <c r="F1197" t="s">
        <v>843</v>
      </c>
      <c r="G1197" t="s">
        <v>5306</v>
      </c>
      <c r="H1197" t="s">
        <v>5307</v>
      </c>
      <c r="J1197" t="s">
        <v>5184</v>
      </c>
      <c r="K1197">
        <v>50000</v>
      </c>
      <c r="L1197" t="s">
        <v>5179</v>
      </c>
      <c r="M1197">
        <v>268816</v>
      </c>
      <c r="N1197">
        <v>268816</v>
      </c>
      <c r="O1197" t="s">
        <v>7824</v>
      </c>
      <c r="P1197" t="s">
        <v>5181</v>
      </c>
      <c r="Q1197" t="s">
        <v>5186</v>
      </c>
      <c r="R1197" t="s">
        <v>5187</v>
      </c>
      <c r="V1197">
        <v>733</v>
      </c>
      <c r="W1197" t="s">
        <v>5182</v>
      </c>
    </row>
    <row r="1198" spans="1:23" ht="15" x14ac:dyDescent="0.2">
      <c r="A1198" s="13">
        <v>28101726994</v>
      </c>
      <c r="B1198" t="s">
        <v>5174</v>
      </c>
      <c r="C1198" t="s">
        <v>5175</v>
      </c>
      <c r="D1198" t="s">
        <v>7826</v>
      </c>
      <c r="E1198">
        <v>9285</v>
      </c>
      <c r="F1198" t="s">
        <v>843</v>
      </c>
      <c r="G1198" t="s">
        <v>5306</v>
      </c>
      <c r="H1198" t="s">
        <v>5307</v>
      </c>
      <c r="J1198" t="s">
        <v>5259</v>
      </c>
      <c r="K1198">
        <v>100000</v>
      </c>
      <c r="L1198" t="s">
        <v>5179</v>
      </c>
      <c r="M1198">
        <v>268816</v>
      </c>
      <c r="N1198">
        <v>268816</v>
      </c>
      <c r="O1198" t="s">
        <v>7824</v>
      </c>
      <c r="P1198" t="s">
        <v>5181</v>
      </c>
      <c r="Q1198" t="s">
        <v>5186</v>
      </c>
      <c r="R1198" t="s">
        <v>5187</v>
      </c>
      <c r="V1198">
        <v>734</v>
      </c>
      <c r="W1198" t="s">
        <v>5182</v>
      </c>
    </row>
    <row r="1199" spans="1:23" ht="15" x14ac:dyDescent="0.2">
      <c r="A1199" s="13">
        <v>28101727094</v>
      </c>
      <c r="B1199" t="s">
        <v>5174</v>
      </c>
      <c r="C1199" t="s">
        <v>5175</v>
      </c>
      <c r="D1199" t="s">
        <v>7827</v>
      </c>
      <c r="E1199">
        <v>9285</v>
      </c>
      <c r="F1199" t="s">
        <v>843</v>
      </c>
      <c r="G1199" t="s">
        <v>5306</v>
      </c>
      <c r="H1199" t="s">
        <v>5307</v>
      </c>
      <c r="J1199" t="s">
        <v>5308</v>
      </c>
      <c r="K1199">
        <v>200000</v>
      </c>
      <c r="L1199" t="s">
        <v>5179</v>
      </c>
      <c r="M1199">
        <v>268816</v>
      </c>
      <c r="N1199">
        <v>268816</v>
      </c>
      <c r="O1199" t="s">
        <v>7824</v>
      </c>
      <c r="P1199" t="s">
        <v>5181</v>
      </c>
      <c r="Q1199" t="s">
        <v>5186</v>
      </c>
      <c r="R1199" t="s">
        <v>5187</v>
      </c>
      <c r="V1199">
        <v>1017</v>
      </c>
      <c r="W1199" t="s">
        <v>5182</v>
      </c>
    </row>
    <row r="1200" spans="1:23" ht="15" x14ac:dyDescent="0.2">
      <c r="A1200" s="13">
        <v>28101727794</v>
      </c>
      <c r="B1200" t="s">
        <v>5174</v>
      </c>
      <c r="C1200" t="s">
        <v>5175</v>
      </c>
      <c r="D1200" t="s">
        <v>7828</v>
      </c>
      <c r="E1200">
        <v>9289</v>
      </c>
      <c r="F1200" t="s">
        <v>844</v>
      </c>
      <c r="G1200" t="s">
        <v>5306</v>
      </c>
      <c r="H1200" t="s">
        <v>5307</v>
      </c>
      <c r="J1200" t="s">
        <v>6633</v>
      </c>
      <c r="K1200">
        <v>7500</v>
      </c>
      <c r="L1200" t="s">
        <v>5179</v>
      </c>
      <c r="M1200">
        <v>260850</v>
      </c>
      <c r="N1200">
        <v>260850</v>
      </c>
      <c r="O1200" t="s">
        <v>6634</v>
      </c>
      <c r="P1200" t="s">
        <v>5181</v>
      </c>
      <c r="Q1200" t="s">
        <v>5186</v>
      </c>
      <c r="R1200" t="s">
        <v>5187</v>
      </c>
      <c r="V1200">
        <v>268</v>
      </c>
      <c r="W1200" t="s">
        <v>5182</v>
      </c>
    </row>
    <row r="1201" spans="1:23" ht="15" x14ac:dyDescent="0.2">
      <c r="A1201" s="13">
        <v>28101728294</v>
      </c>
      <c r="B1201" t="s">
        <v>5174</v>
      </c>
      <c r="C1201" t="s">
        <v>5175</v>
      </c>
      <c r="D1201" t="s">
        <v>7829</v>
      </c>
      <c r="E1201">
        <v>9293</v>
      </c>
      <c r="F1201" t="s">
        <v>7830</v>
      </c>
      <c r="G1201" t="s">
        <v>5601</v>
      </c>
      <c r="H1201" t="s">
        <v>5602</v>
      </c>
      <c r="J1201" t="s">
        <v>7831</v>
      </c>
      <c r="K1201">
        <v>0</v>
      </c>
      <c r="M1201">
        <v>63100</v>
      </c>
      <c r="N1201">
        <v>63100</v>
      </c>
      <c r="O1201" t="s">
        <v>7832</v>
      </c>
      <c r="P1201" t="s">
        <v>5604</v>
      </c>
    </row>
    <row r="1202" spans="1:23" ht="15" x14ac:dyDescent="0.2">
      <c r="A1202" s="13">
        <v>28101728794</v>
      </c>
      <c r="B1202" t="s">
        <v>5174</v>
      </c>
      <c r="C1202" t="s">
        <v>5175</v>
      </c>
      <c r="D1202" t="s">
        <v>7833</v>
      </c>
      <c r="E1202">
        <v>9297</v>
      </c>
      <c r="F1202" t="s">
        <v>845</v>
      </c>
      <c r="G1202" t="s">
        <v>6840</v>
      </c>
      <c r="H1202" t="s">
        <v>6841</v>
      </c>
      <c r="J1202" t="s">
        <v>7120</v>
      </c>
      <c r="K1202">
        <v>100000</v>
      </c>
      <c r="L1202" t="s">
        <v>5337</v>
      </c>
      <c r="M1202">
        <v>258933</v>
      </c>
      <c r="N1202">
        <v>269436</v>
      </c>
      <c r="O1202" t="s">
        <v>5557</v>
      </c>
      <c r="P1202" t="s">
        <v>5511</v>
      </c>
    </row>
    <row r="1203" spans="1:23" ht="15" x14ac:dyDescent="0.2">
      <c r="A1203" s="13">
        <v>28101728894</v>
      </c>
      <c r="B1203" t="s">
        <v>5174</v>
      </c>
      <c r="C1203" t="s">
        <v>5175</v>
      </c>
      <c r="D1203" t="s">
        <v>7834</v>
      </c>
      <c r="E1203">
        <v>9297</v>
      </c>
      <c r="F1203" t="s">
        <v>845</v>
      </c>
      <c r="G1203" t="s">
        <v>6840</v>
      </c>
      <c r="H1203" t="s">
        <v>6841</v>
      </c>
      <c r="J1203" t="s">
        <v>7018</v>
      </c>
      <c r="K1203">
        <v>200000</v>
      </c>
      <c r="L1203" t="s">
        <v>5337</v>
      </c>
      <c r="M1203">
        <v>258933</v>
      </c>
      <c r="N1203">
        <v>269436</v>
      </c>
      <c r="O1203" t="s">
        <v>5557</v>
      </c>
      <c r="P1203" t="s">
        <v>5511</v>
      </c>
      <c r="R1203" t="s">
        <v>5187</v>
      </c>
      <c r="V1203">
        <v>7628</v>
      </c>
    </row>
    <row r="1204" spans="1:23" ht="15" x14ac:dyDescent="0.2">
      <c r="A1204" s="13">
        <v>28101735194</v>
      </c>
      <c r="B1204" t="s">
        <v>5174</v>
      </c>
      <c r="C1204" t="s">
        <v>5175</v>
      </c>
      <c r="D1204" t="s">
        <v>5674</v>
      </c>
      <c r="E1204">
        <v>3078</v>
      </c>
      <c r="F1204" t="s">
        <v>174</v>
      </c>
      <c r="G1204" t="s">
        <v>5394</v>
      </c>
      <c r="H1204" t="s">
        <v>5395</v>
      </c>
      <c r="J1204" s="15">
        <v>5.0000000000000001E-4</v>
      </c>
      <c r="K1204">
        <v>50</v>
      </c>
      <c r="L1204" t="s">
        <v>5265</v>
      </c>
      <c r="M1204">
        <v>10189</v>
      </c>
      <c r="N1204">
        <v>10189</v>
      </c>
      <c r="O1204" t="s">
        <v>5460</v>
      </c>
      <c r="P1204" t="s">
        <v>5203</v>
      </c>
      <c r="R1204" t="s">
        <v>5187</v>
      </c>
      <c r="V1204">
        <v>544</v>
      </c>
    </row>
    <row r="1205" spans="1:23" ht="15" x14ac:dyDescent="0.2">
      <c r="A1205" s="13">
        <v>28101741995</v>
      </c>
      <c r="B1205" t="s">
        <v>5174</v>
      </c>
      <c r="C1205" t="s">
        <v>5175</v>
      </c>
      <c r="D1205" t="s">
        <v>7835</v>
      </c>
      <c r="E1205">
        <v>9308</v>
      </c>
      <c r="F1205" t="s">
        <v>846</v>
      </c>
      <c r="G1205" t="s">
        <v>6</v>
      </c>
      <c r="H1205" t="s">
        <v>5177</v>
      </c>
      <c r="J1205" t="s">
        <v>5196</v>
      </c>
      <c r="K1205">
        <v>250000</v>
      </c>
      <c r="L1205" t="s">
        <v>5179</v>
      </c>
      <c r="M1205">
        <v>39800</v>
      </c>
      <c r="N1205">
        <v>269436</v>
      </c>
      <c r="O1205" t="s">
        <v>7836</v>
      </c>
      <c r="P1205" t="s">
        <v>5181</v>
      </c>
      <c r="R1205" t="s">
        <v>5187</v>
      </c>
      <c r="V1205">
        <v>169</v>
      </c>
    </row>
    <row r="1206" spans="1:23" ht="15" x14ac:dyDescent="0.2">
      <c r="A1206" s="13">
        <v>28101742295</v>
      </c>
      <c r="B1206" t="s">
        <v>5174</v>
      </c>
      <c r="C1206" t="s">
        <v>5175</v>
      </c>
      <c r="D1206" t="s">
        <v>7837</v>
      </c>
      <c r="E1206">
        <v>9310</v>
      </c>
      <c r="F1206" t="s">
        <v>7838</v>
      </c>
      <c r="G1206" t="s">
        <v>6356</v>
      </c>
      <c r="H1206" t="s">
        <v>6357</v>
      </c>
      <c r="K1206">
        <v>0</v>
      </c>
      <c r="M1206">
        <v>149500</v>
      </c>
      <c r="N1206">
        <v>274106</v>
      </c>
      <c r="O1206" t="s">
        <v>7839</v>
      </c>
      <c r="P1206" t="s">
        <v>5276</v>
      </c>
    </row>
    <row r="1207" spans="1:23" ht="15" x14ac:dyDescent="0.2">
      <c r="A1207" s="13">
        <v>28101743495</v>
      </c>
      <c r="B1207" t="s">
        <v>5174</v>
      </c>
      <c r="C1207" t="s">
        <v>5175</v>
      </c>
      <c r="D1207" t="s">
        <v>7252</v>
      </c>
      <c r="E1207">
        <v>2887</v>
      </c>
      <c r="F1207" t="s">
        <v>445</v>
      </c>
      <c r="G1207" t="s">
        <v>5494</v>
      </c>
      <c r="H1207" t="s">
        <v>5495</v>
      </c>
      <c r="J1207" t="s">
        <v>6058</v>
      </c>
      <c r="K1207">
        <v>75000</v>
      </c>
      <c r="L1207" t="s">
        <v>5179</v>
      </c>
      <c r="M1207">
        <v>10189</v>
      </c>
      <c r="N1207">
        <v>10189</v>
      </c>
      <c r="O1207" t="s">
        <v>6214</v>
      </c>
      <c r="P1207" t="s">
        <v>5181</v>
      </c>
      <c r="R1207" t="s">
        <v>5187</v>
      </c>
      <c r="V1207">
        <v>668</v>
      </c>
      <c r="W1207" t="s">
        <v>5182</v>
      </c>
    </row>
    <row r="1208" spans="1:23" ht="15" x14ac:dyDescent="0.2">
      <c r="A1208" s="13">
        <v>28101744995</v>
      </c>
      <c r="B1208" t="s">
        <v>5174</v>
      </c>
      <c r="C1208" t="s">
        <v>5175</v>
      </c>
      <c r="D1208" t="s">
        <v>7840</v>
      </c>
      <c r="E1208">
        <v>9317</v>
      </c>
      <c r="F1208" t="s">
        <v>847</v>
      </c>
      <c r="G1208" t="s">
        <v>5306</v>
      </c>
      <c r="H1208" t="s">
        <v>5307</v>
      </c>
      <c r="J1208" t="s">
        <v>5308</v>
      </c>
      <c r="K1208">
        <v>200000</v>
      </c>
      <c r="L1208" t="s">
        <v>5179</v>
      </c>
      <c r="M1208">
        <v>272611</v>
      </c>
      <c r="N1208">
        <v>272611</v>
      </c>
      <c r="O1208" t="s">
        <v>7841</v>
      </c>
      <c r="P1208" t="s">
        <v>5181</v>
      </c>
      <c r="R1208" t="s">
        <v>5187</v>
      </c>
      <c r="V1208">
        <v>7240</v>
      </c>
      <c r="W1208" t="s">
        <v>5182</v>
      </c>
    </row>
    <row r="1209" spans="1:23" ht="15" x14ac:dyDescent="0.2">
      <c r="A1209" s="13">
        <v>28101745095</v>
      </c>
      <c r="B1209" t="s">
        <v>5174</v>
      </c>
      <c r="C1209" t="s">
        <v>5175</v>
      </c>
      <c r="D1209" t="s">
        <v>7842</v>
      </c>
      <c r="E1209">
        <v>9317</v>
      </c>
      <c r="F1209" t="s">
        <v>847</v>
      </c>
      <c r="G1209" t="s">
        <v>5306</v>
      </c>
      <c r="H1209" t="s">
        <v>5307</v>
      </c>
      <c r="J1209" t="s">
        <v>5551</v>
      </c>
      <c r="K1209">
        <v>300000</v>
      </c>
      <c r="L1209" t="s">
        <v>5179</v>
      </c>
      <c r="M1209">
        <v>272611</v>
      </c>
      <c r="N1209">
        <v>272611</v>
      </c>
      <c r="O1209" t="s">
        <v>7841</v>
      </c>
      <c r="P1209" t="s">
        <v>5181</v>
      </c>
      <c r="R1209" t="s">
        <v>5187</v>
      </c>
      <c r="V1209">
        <v>7241</v>
      </c>
      <c r="W1209" t="s">
        <v>5182</v>
      </c>
    </row>
    <row r="1210" spans="1:23" ht="15" x14ac:dyDescent="0.2">
      <c r="A1210" s="13">
        <v>28101746195</v>
      </c>
      <c r="B1210" t="s">
        <v>5174</v>
      </c>
      <c r="C1210" t="s">
        <v>5175</v>
      </c>
      <c r="D1210" t="s">
        <v>7843</v>
      </c>
      <c r="E1210">
        <v>3602</v>
      </c>
      <c r="F1210" t="s">
        <v>199</v>
      </c>
      <c r="G1210" t="s">
        <v>5306</v>
      </c>
      <c r="H1210" t="s">
        <v>5307</v>
      </c>
      <c r="J1210" t="s">
        <v>5410</v>
      </c>
      <c r="K1210">
        <v>1000</v>
      </c>
      <c r="L1210" t="s">
        <v>5179</v>
      </c>
      <c r="M1210">
        <v>39000</v>
      </c>
      <c r="N1210">
        <v>39000</v>
      </c>
      <c r="O1210" t="s">
        <v>5778</v>
      </c>
      <c r="P1210" t="s">
        <v>5181</v>
      </c>
      <c r="R1210" t="s">
        <v>5187</v>
      </c>
      <c r="V1210">
        <v>7344</v>
      </c>
    </row>
    <row r="1211" spans="1:23" ht="15" x14ac:dyDescent="0.2">
      <c r="A1211" s="13">
        <v>28101746695</v>
      </c>
      <c r="B1211" t="s">
        <v>5174</v>
      </c>
      <c r="C1211" t="s">
        <v>5175</v>
      </c>
      <c r="D1211" t="s">
        <v>7844</v>
      </c>
      <c r="E1211">
        <v>9321</v>
      </c>
      <c r="F1211" t="s">
        <v>848</v>
      </c>
      <c r="G1211" t="s">
        <v>5748</v>
      </c>
      <c r="H1211" t="s">
        <v>5749</v>
      </c>
      <c r="J1211" t="s">
        <v>5301</v>
      </c>
      <c r="K1211">
        <v>5000</v>
      </c>
      <c r="L1211" t="s">
        <v>5230</v>
      </c>
      <c r="M1211">
        <v>267586</v>
      </c>
      <c r="N1211">
        <v>267586</v>
      </c>
      <c r="O1211" t="s">
        <v>7514</v>
      </c>
      <c r="P1211" t="s">
        <v>5210</v>
      </c>
    </row>
    <row r="1212" spans="1:23" ht="15" x14ac:dyDescent="0.2">
      <c r="A1212" s="13">
        <v>28101748495</v>
      </c>
      <c r="B1212" t="s">
        <v>5174</v>
      </c>
      <c r="C1212" t="s">
        <v>5175</v>
      </c>
      <c r="D1212" t="s">
        <v>7845</v>
      </c>
      <c r="E1212">
        <v>3046</v>
      </c>
      <c r="F1212" t="s">
        <v>171</v>
      </c>
      <c r="G1212" t="s">
        <v>6</v>
      </c>
      <c r="H1212" t="s">
        <v>5177</v>
      </c>
      <c r="J1212" t="s">
        <v>5184</v>
      </c>
      <c r="K1212">
        <v>50000</v>
      </c>
      <c r="L1212" t="s">
        <v>5179</v>
      </c>
      <c r="M1212">
        <v>10189</v>
      </c>
      <c r="N1212">
        <v>10189</v>
      </c>
      <c r="O1212" t="s">
        <v>6103</v>
      </c>
      <c r="P1212" t="s">
        <v>5181</v>
      </c>
      <c r="R1212" t="s">
        <v>5187</v>
      </c>
      <c r="V1212">
        <v>577</v>
      </c>
    </row>
    <row r="1213" spans="1:23" ht="15" x14ac:dyDescent="0.2">
      <c r="A1213" s="13">
        <v>28101749195</v>
      </c>
      <c r="B1213" t="s">
        <v>5174</v>
      </c>
      <c r="C1213" t="s">
        <v>5175</v>
      </c>
      <c r="D1213" t="s">
        <v>7846</v>
      </c>
      <c r="E1213">
        <v>8774</v>
      </c>
      <c r="F1213" t="s">
        <v>7847</v>
      </c>
      <c r="G1213" t="s">
        <v>5483</v>
      </c>
      <c r="H1213" t="s">
        <v>5484</v>
      </c>
      <c r="K1213">
        <v>0</v>
      </c>
      <c r="M1213">
        <v>266259</v>
      </c>
      <c r="N1213">
        <v>269502</v>
      </c>
      <c r="O1213" t="s">
        <v>7848</v>
      </c>
      <c r="P1213" t="s">
        <v>5728</v>
      </c>
    </row>
    <row r="1214" spans="1:23" ht="15" x14ac:dyDescent="0.2">
      <c r="A1214" s="13">
        <v>28101750295</v>
      </c>
      <c r="B1214" t="s">
        <v>5174</v>
      </c>
      <c r="C1214" t="s">
        <v>5175</v>
      </c>
      <c r="D1214" t="s">
        <v>7849</v>
      </c>
      <c r="E1214">
        <v>9335</v>
      </c>
      <c r="F1214" t="s">
        <v>7850</v>
      </c>
      <c r="G1214" t="s">
        <v>5569</v>
      </c>
      <c r="H1214" t="s">
        <v>5570</v>
      </c>
      <c r="J1214" t="s">
        <v>7851</v>
      </c>
      <c r="K1214">
        <v>0</v>
      </c>
      <c r="M1214">
        <v>260458</v>
      </c>
      <c r="N1214">
        <v>260458</v>
      </c>
      <c r="O1214" t="s">
        <v>7852</v>
      </c>
      <c r="P1214" t="s">
        <v>5203</v>
      </c>
      <c r="R1214" t="s">
        <v>5187</v>
      </c>
      <c r="V1214">
        <v>7436</v>
      </c>
    </row>
    <row r="1215" spans="1:23" ht="15" x14ac:dyDescent="0.2">
      <c r="A1215" s="13">
        <v>28101752095</v>
      </c>
      <c r="B1215" t="s">
        <v>5174</v>
      </c>
      <c r="C1215" t="s">
        <v>5175</v>
      </c>
      <c r="D1215" t="s">
        <v>7853</v>
      </c>
      <c r="E1215">
        <v>9039</v>
      </c>
      <c r="F1215" t="s">
        <v>761</v>
      </c>
      <c r="G1215" t="s">
        <v>6</v>
      </c>
      <c r="H1215" t="s">
        <v>5177</v>
      </c>
      <c r="J1215" t="s">
        <v>5549</v>
      </c>
      <c r="K1215">
        <v>40000</v>
      </c>
      <c r="L1215" t="s">
        <v>5179</v>
      </c>
      <c r="M1215">
        <v>259378</v>
      </c>
      <c r="N1215">
        <v>259378</v>
      </c>
      <c r="O1215" t="s">
        <v>7591</v>
      </c>
      <c r="P1215" t="s">
        <v>5181</v>
      </c>
      <c r="W1215" t="s">
        <v>5182</v>
      </c>
    </row>
    <row r="1216" spans="1:23" ht="15" x14ac:dyDescent="0.2">
      <c r="A1216" s="13">
        <v>28101752195</v>
      </c>
      <c r="B1216" t="s">
        <v>5174</v>
      </c>
      <c r="C1216" t="s">
        <v>5175</v>
      </c>
      <c r="D1216" t="s">
        <v>7854</v>
      </c>
      <c r="E1216">
        <v>9342</v>
      </c>
      <c r="F1216" t="s">
        <v>849</v>
      </c>
      <c r="G1216" t="s">
        <v>5306</v>
      </c>
      <c r="H1216" t="s">
        <v>5307</v>
      </c>
      <c r="J1216" t="s">
        <v>5410</v>
      </c>
      <c r="K1216">
        <v>1000</v>
      </c>
      <c r="L1216" t="s">
        <v>5179</v>
      </c>
      <c r="M1216">
        <v>263182</v>
      </c>
      <c r="N1216">
        <v>263182</v>
      </c>
      <c r="O1216" t="s">
        <v>7855</v>
      </c>
      <c r="P1216" t="s">
        <v>5181</v>
      </c>
      <c r="R1216" t="s">
        <v>5187</v>
      </c>
      <c r="V1216">
        <v>2054</v>
      </c>
    </row>
    <row r="1217" spans="1:23" ht="15" x14ac:dyDescent="0.2">
      <c r="A1217" s="13">
        <v>28101753495</v>
      </c>
      <c r="B1217" t="s">
        <v>5174</v>
      </c>
      <c r="C1217" t="s">
        <v>5175</v>
      </c>
      <c r="D1217" t="s">
        <v>7856</v>
      </c>
      <c r="E1217">
        <v>6781</v>
      </c>
      <c r="F1217" t="s">
        <v>568</v>
      </c>
      <c r="G1217" t="s">
        <v>5205</v>
      </c>
      <c r="H1217" t="s">
        <v>5206</v>
      </c>
      <c r="J1217" t="s">
        <v>7857</v>
      </c>
      <c r="K1217">
        <v>25000000</v>
      </c>
      <c r="L1217" t="s">
        <v>6870</v>
      </c>
      <c r="M1217">
        <v>61800</v>
      </c>
      <c r="N1217">
        <v>61800</v>
      </c>
      <c r="O1217" t="s">
        <v>6871</v>
      </c>
      <c r="P1217" t="s">
        <v>5728</v>
      </c>
      <c r="R1217" t="s">
        <v>5187</v>
      </c>
      <c r="V1217">
        <v>7076</v>
      </c>
    </row>
    <row r="1218" spans="1:23" ht="15" x14ac:dyDescent="0.2">
      <c r="A1218" s="13">
        <v>28101753595</v>
      </c>
      <c r="B1218" t="s">
        <v>5174</v>
      </c>
      <c r="C1218" t="s">
        <v>5175</v>
      </c>
      <c r="D1218" t="s">
        <v>7858</v>
      </c>
      <c r="E1218">
        <v>9347</v>
      </c>
      <c r="F1218" t="s">
        <v>850</v>
      </c>
      <c r="G1218" t="s">
        <v>5306</v>
      </c>
      <c r="H1218" t="s">
        <v>5307</v>
      </c>
      <c r="J1218" t="s">
        <v>6658</v>
      </c>
      <c r="K1218">
        <v>0</v>
      </c>
      <c r="M1218">
        <v>256371</v>
      </c>
      <c r="N1218">
        <v>270044</v>
      </c>
      <c r="O1218" t="s">
        <v>7859</v>
      </c>
      <c r="P1218" t="s">
        <v>5181</v>
      </c>
      <c r="R1218" t="s">
        <v>5187</v>
      </c>
      <c r="V1218">
        <v>137</v>
      </c>
      <c r="W1218" t="s">
        <v>5182</v>
      </c>
    </row>
    <row r="1219" spans="1:23" ht="15" x14ac:dyDescent="0.2">
      <c r="A1219" s="13">
        <v>28101753895</v>
      </c>
      <c r="B1219" t="s">
        <v>5174</v>
      </c>
      <c r="C1219" t="s">
        <v>5175</v>
      </c>
      <c r="D1219" t="s">
        <v>7200</v>
      </c>
      <c r="E1219">
        <v>8528</v>
      </c>
      <c r="F1219" t="s">
        <v>668</v>
      </c>
      <c r="G1219" t="s">
        <v>5205</v>
      </c>
      <c r="H1219" t="s">
        <v>5206</v>
      </c>
      <c r="J1219" t="s">
        <v>7201</v>
      </c>
      <c r="K1219">
        <v>12000</v>
      </c>
      <c r="L1219" t="s">
        <v>5230</v>
      </c>
      <c r="M1219">
        <v>262135</v>
      </c>
      <c r="N1219">
        <v>262135</v>
      </c>
      <c r="O1219" t="s">
        <v>7202</v>
      </c>
      <c r="P1219" t="s">
        <v>5728</v>
      </c>
      <c r="R1219" t="s">
        <v>5187</v>
      </c>
      <c r="V1219">
        <v>615</v>
      </c>
    </row>
    <row r="1220" spans="1:23" ht="15" x14ac:dyDescent="0.2">
      <c r="A1220" s="13">
        <v>28101754395</v>
      </c>
      <c r="B1220" t="s">
        <v>5174</v>
      </c>
      <c r="C1220" t="s">
        <v>5175</v>
      </c>
      <c r="D1220" t="s">
        <v>7860</v>
      </c>
      <c r="E1220">
        <v>9348</v>
      </c>
      <c r="F1220" t="s">
        <v>851</v>
      </c>
      <c r="G1220" t="s">
        <v>5289</v>
      </c>
      <c r="H1220" t="s">
        <v>5290</v>
      </c>
      <c r="J1220" t="s">
        <v>5943</v>
      </c>
      <c r="K1220">
        <v>333000</v>
      </c>
      <c r="L1220" t="s">
        <v>5179</v>
      </c>
      <c r="M1220">
        <v>13763</v>
      </c>
      <c r="N1220">
        <v>266595</v>
      </c>
      <c r="O1220" t="s">
        <v>7861</v>
      </c>
      <c r="P1220" t="s">
        <v>5181</v>
      </c>
      <c r="R1220" t="s">
        <v>5187</v>
      </c>
      <c r="V1220">
        <v>2446</v>
      </c>
      <c r="W1220" t="s">
        <v>5182</v>
      </c>
    </row>
    <row r="1221" spans="1:23" ht="15" x14ac:dyDescent="0.2">
      <c r="A1221" s="13">
        <v>28101755695</v>
      </c>
      <c r="B1221" t="s">
        <v>5174</v>
      </c>
      <c r="C1221" t="s">
        <v>5175</v>
      </c>
      <c r="D1221" t="s">
        <v>7862</v>
      </c>
      <c r="E1221">
        <v>9353</v>
      </c>
      <c r="F1221" t="s">
        <v>853</v>
      </c>
      <c r="G1221" t="s">
        <v>5494</v>
      </c>
      <c r="H1221" t="s">
        <v>5495</v>
      </c>
      <c r="J1221" t="s">
        <v>7863</v>
      </c>
      <c r="K1221">
        <v>1500</v>
      </c>
      <c r="L1221" t="s">
        <v>5179</v>
      </c>
      <c r="M1221">
        <v>263383</v>
      </c>
      <c r="N1221">
        <v>271951</v>
      </c>
      <c r="O1221" t="s">
        <v>7864</v>
      </c>
      <c r="P1221" t="s">
        <v>5181</v>
      </c>
      <c r="R1221" t="s">
        <v>5187</v>
      </c>
      <c r="V1221">
        <v>773</v>
      </c>
      <c r="W1221" t="s">
        <v>5182</v>
      </c>
    </row>
    <row r="1222" spans="1:23" ht="15" x14ac:dyDescent="0.2">
      <c r="A1222" s="13">
        <v>28101757095</v>
      </c>
      <c r="B1222" t="s">
        <v>5174</v>
      </c>
      <c r="C1222" t="s">
        <v>5175</v>
      </c>
      <c r="D1222" t="s">
        <v>7865</v>
      </c>
      <c r="E1222">
        <v>8841</v>
      </c>
      <c r="F1222" t="s">
        <v>719</v>
      </c>
      <c r="G1222" t="s">
        <v>5227</v>
      </c>
      <c r="H1222" t="s">
        <v>5228</v>
      </c>
      <c r="J1222" t="s">
        <v>5251</v>
      </c>
      <c r="K1222">
        <v>1000</v>
      </c>
      <c r="L1222" t="s">
        <v>5230</v>
      </c>
      <c r="M1222">
        <v>268816</v>
      </c>
      <c r="N1222">
        <v>268816</v>
      </c>
      <c r="O1222" t="s">
        <v>7433</v>
      </c>
      <c r="P1222" t="s">
        <v>5181</v>
      </c>
      <c r="R1222" t="s">
        <v>5187</v>
      </c>
      <c r="V1222">
        <v>261</v>
      </c>
    </row>
    <row r="1223" spans="1:23" ht="15" x14ac:dyDescent="0.2">
      <c r="A1223" s="13">
        <v>28101760095</v>
      </c>
      <c r="B1223" t="s">
        <v>5174</v>
      </c>
      <c r="C1223" t="s">
        <v>5175</v>
      </c>
      <c r="D1223" t="s">
        <v>7866</v>
      </c>
      <c r="E1223">
        <v>8318</v>
      </c>
      <c r="F1223" t="s">
        <v>628</v>
      </c>
      <c r="G1223" t="s">
        <v>5227</v>
      </c>
      <c r="H1223" t="s">
        <v>5228</v>
      </c>
      <c r="J1223" t="s">
        <v>6326</v>
      </c>
      <c r="K1223">
        <v>800</v>
      </c>
      <c r="L1223" t="s">
        <v>5230</v>
      </c>
      <c r="M1223">
        <v>265285</v>
      </c>
      <c r="N1223">
        <v>260850</v>
      </c>
      <c r="O1223" t="s">
        <v>7064</v>
      </c>
      <c r="P1223" t="s">
        <v>5181</v>
      </c>
      <c r="R1223" t="s">
        <v>5187</v>
      </c>
      <c r="V1223">
        <v>1054</v>
      </c>
    </row>
    <row r="1224" spans="1:23" ht="15" x14ac:dyDescent="0.2">
      <c r="A1224" s="13">
        <v>28101760195</v>
      </c>
      <c r="B1224" t="s">
        <v>5174</v>
      </c>
      <c r="C1224" t="s">
        <v>5175</v>
      </c>
      <c r="D1224" t="s">
        <v>7867</v>
      </c>
      <c r="E1224">
        <v>8318</v>
      </c>
      <c r="F1224" t="s">
        <v>628</v>
      </c>
      <c r="G1224" t="s">
        <v>5340</v>
      </c>
      <c r="H1224" t="s">
        <v>5341</v>
      </c>
      <c r="J1224" t="s">
        <v>6796</v>
      </c>
      <c r="K1224">
        <v>16000</v>
      </c>
      <c r="L1224" t="s">
        <v>5179</v>
      </c>
      <c r="M1224">
        <v>265285</v>
      </c>
      <c r="N1224">
        <v>260850</v>
      </c>
      <c r="O1224" t="s">
        <v>7064</v>
      </c>
      <c r="P1224" t="s">
        <v>5332</v>
      </c>
      <c r="R1224" t="s">
        <v>5187</v>
      </c>
      <c r="V1224">
        <v>2385</v>
      </c>
    </row>
    <row r="1225" spans="1:23" ht="15" x14ac:dyDescent="0.2">
      <c r="A1225" s="13">
        <v>28101760595</v>
      </c>
      <c r="B1225" t="s">
        <v>5174</v>
      </c>
      <c r="C1225" t="s">
        <v>5175</v>
      </c>
      <c r="D1225" t="s">
        <v>7868</v>
      </c>
      <c r="E1225">
        <v>9359</v>
      </c>
      <c r="F1225" t="s">
        <v>854</v>
      </c>
      <c r="G1225" t="s">
        <v>5494</v>
      </c>
      <c r="H1225" t="s">
        <v>5495</v>
      </c>
      <c r="J1225" t="s">
        <v>5551</v>
      </c>
      <c r="K1225">
        <v>300000</v>
      </c>
      <c r="L1225" t="s">
        <v>5179</v>
      </c>
      <c r="M1225">
        <v>39800</v>
      </c>
      <c r="N1225">
        <v>269436</v>
      </c>
      <c r="O1225" t="s">
        <v>6224</v>
      </c>
      <c r="P1225" t="s">
        <v>5181</v>
      </c>
      <c r="Q1225" t="s">
        <v>5186</v>
      </c>
      <c r="R1225" t="s">
        <v>5187</v>
      </c>
      <c r="V1225">
        <v>221</v>
      </c>
      <c r="W1225" t="s">
        <v>5182</v>
      </c>
    </row>
    <row r="1226" spans="1:23" ht="15" x14ac:dyDescent="0.2">
      <c r="A1226" s="13">
        <v>28101760695</v>
      </c>
      <c r="B1226" t="s">
        <v>5174</v>
      </c>
      <c r="C1226" t="s">
        <v>5175</v>
      </c>
      <c r="D1226" t="s">
        <v>7869</v>
      </c>
      <c r="E1226">
        <v>9359</v>
      </c>
      <c r="F1226" t="s">
        <v>854</v>
      </c>
      <c r="G1226" t="s">
        <v>5494</v>
      </c>
      <c r="H1226" t="s">
        <v>5495</v>
      </c>
      <c r="J1226" t="s">
        <v>5248</v>
      </c>
      <c r="K1226">
        <v>500000</v>
      </c>
      <c r="L1226" t="s">
        <v>5179</v>
      </c>
      <c r="M1226">
        <v>39800</v>
      </c>
      <c r="N1226">
        <v>269436</v>
      </c>
      <c r="O1226" t="s">
        <v>6224</v>
      </c>
      <c r="P1226" t="s">
        <v>5181</v>
      </c>
      <c r="Q1226" t="s">
        <v>5186</v>
      </c>
      <c r="R1226" t="s">
        <v>5187</v>
      </c>
      <c r="V1226">
        <v>326</v>
      </c>
      <c r="W1226" t="s">
        <v>5182</v>
      </c>
    </row>
    <row r="1227" spans="1:23" ht="15" x14ac:dyDescent="0.2">
      <c r="A1227" s="13">
        <v>28101765295</v>
      </c>
      <c r="B1227" t="s">
        <v>5174</v>
      </c>
      <c r="C1227" t="s">
        <v>5175</v>
      </c>
      <c r="D1227" t="s">
        <v>7870</v>
      </c>
      <c r="E1227">
        <v>9368</v>
      </c>
      <c r="F1227" t="s">
        <v>855</v>
      </c>
      <c r="G1227" t="s">
        <v>5257</v>
      </c>
      <c r="H1227" t="s">
        <v>5258</v>
      </c>
      <c r="J1227" t="s">
        <v>7871</v>
      </c>
      <c r="K1227">
        <v>10000</v>
      </c>
      <c r="L1227" t="s">
        <v>7295</v>
      </c>
      <c r="M1227">
        <v>258171</v>
      </c>
      <c r="N1227">
        <v>257213</v>
      </c>
      <c r="O1227" t="s">
        <v>7872</v>
      </c>
      <c r="P1227" t="s">
        <v>5210</v>
      </c>
      <c r="R1227" t="s">
        <v>5187</v>
      </c>
      <c r="V1227">
        <v>4017</v>
      </c>
    </row>
    <row r="1228" spans="1:23" ht="15" x14ac:dyDescent="0.2">
      <c r="A1228" s="13">
        <v>28101766495</v>
      </c>
      <c r="B1228" t="s">
        <v>5174</v>
      </c>
      <c r="C1228" t="s">
        <v>5175</v>
      </c>
      <c r="D1228" t="s">
        <v>7873</v>
      </c>
      <c r="E1228">
        <v>9370</v>
      </c>
      <c r="F1228" t="s">
        <v>7874</v>
      </c>
      <c r="G1228" t="s">
        <v>6095</v>
      </c>
      <c r="H1228" t="s">
        <v>6096</v>
      </c>
      <c r="J1228" s="14">
        <v>0.5</v>
      </c>
      <c r="K1228">
        <v>50000</v>
      </c>
      <c r="L1228" t="s">
        <v>5265</v>
      </c>
      <c r="M1228">
        <v>63100</v>
      </c>
      <c r="N1228">
        <v>63100</v>
      </c>
      <c r="O1228" t="s">
        <v>6501</v>
      </c>
      <c r="P1228" t="s">
        <v>5422</v>
      </c>
      <c r="R1228" t="s">
        <v>5187</v>
      </c>
      <c r="V1228">
        <v>1115</v>
      </c>
    </row>
    <row r="1229" spans="1:23" ht="15" x14ac:dyDescent="0.2">
      <c r="A1229" s="13">
        <v>28101766795</v>
      </c>
      <c r="B1229" t="s">
        <v>5174</v>
      </c>
      <c r="C1229" t="s">
        <v>5175</v>
      </c>
      <c r="D1229" t="s">
        <v>7875</v>
      </c>
      <c r="E1229">
        <v>9373</v>
      </c>
      <c r="F1229" t="s">
        <v>856</v>
      </c>
      <c r="G1229" t="s">
        <v>5306</v>
      </c>
      <c r="H1229" t="s">
        <v>5307</v>
      </c>
      <c r="J1229" t="s">
        <v>5184</v>
      </c>
      <c r="K1229">
        <v>50000</v>
      </c>
      <c r="L1229" t="s">
        <v>5179</v>
      </c>
      <c r="M1229">
        <v>12713</v>
      </c>
      <c r="N1229">
        <v>257228</v>
      </c>
      <c r="O1229" t="s">
        <v>7876</v>
      </c>
      <c r="P1229" t="s">
        <v>5181</v>
      </c>
      <c r="Q1229" t="s">
        <v>5186</v>
      </c>
      <c r="R1229" t="s">
        <v>5187</v>
      </c>
      <c r="V1229">
        <v>2140</v>
      </c>
      <c r="W1229" t="s">
        <v>5182</v>
      </c>
    </row>
    <row r="1230" spans="1:23" ht="15" x14ac:dyDescent="0.2">
      <c r="A1230" s="13">
        <v>28101772295</v>
      </c>
      <c r="B1230" t="s">
        <v>5174</v>
      </c>
      <c r="C1230" t="s">
        <v>5175</v>
      </c>
      <c r="D1230" t="s">
        <v>7877</v>
      </c>
      <c r="E1230">
        <v>9379</v>
      </c>
      <c r="F1230" t="s">
        <v>858</v>
      </c>
      <c r="G1230" t="s">
        <v>5205</v>
      </c>
      <c r="H1230" t="s">
        <v>5206</v>
      </c>
      <c r="J1230" t="s">
        <v>5325</v>
      </c>
      <c r="K1230">
        <v>2000</v>
      </c>
      <c r="L1230" t="s">
        <v>5230</v>
      </c>
      <c r="M1230">
        <v>267589</v>
      </c>
      <c r="N1230">
        <v>272482</v>
      </c>
      <c r="O1230" t="s">
        <v>7878</v>
      </c>
      <c r="P1230" t="s">
        <v>5210</v>
      </c>
    </row>
    <row r="1231" spans="1:23" ht="15" x14ac:dyDescent="0.2">
      <c r="A1231" s="13">
        <v>28101773695</v>
      </c>
      <c r="B1231" t="s">
        <v>5174</v>
      </c>
      <c r="C1231" t="s">
        <v>5175</v>
      </c>
      <c r="D1231" t="s">
        <v>7879</v>
      </c>
      <c r="E1231">
        <v>9385</v>
      </c>
      <c r="F1231" t="s">
        <v>859</v>
      </c>
      <c r="G1231" t="s">
        <v>5788</v>
      </c>
      <c r="H1231" t="s">
        <v>5789</v>
      </c>
      <c r="K1231">
        <v>0</v>
      </c>
      <c r="M1231">
        <v>268850</v>
      </c>
      <c r="N1231">
        <v>268850</v>
      </c>
      <c r="O1231" t="s">
        <v>7880</v>
      </c>
      <c r="P1231" t="s">
        <v>5210</v>
      </c>
    </row>
    <row r="1232" spans="1:23" ht="15" x14ac:dyDescent="0.2">
      <c r="A1232" s="13">
        <v>28101774595</v>
      </c>
      <c r="B1232" t="s">
        <v>5174</v>
      </c>
      <c r="C1232" t="s">
        <v>5175</v>
      </c>
      <c r="D1232" t="s">
        <v>7881</v>
      </c>
      <c r="E1232">
        <v>9188</v>
      </c>
      <c r="F1232" t="s">
        <v>860</v>
      </c>
      <c r="G1232" t="s">
        <v>6751</v>
      </c>
      <c r="H1232" t="s">
        <v>6752</v>
      </c>
      <c r="J1232" t="s">
        <v>7882</v>
      </c>
      <c r="K1232">
        <v>0</v>
      </c>
      <c r="M1232">
        <v>13525</v>
      </c>
      <c r="N1232">
        <v>205600</v>
      </c>
      <c r="O1232" t="s">
        <v>7883</v>
      </c>
      <c r="P1232" t="s">
        <v>5511</v>
      </c>
      <c r="R1232" t="s">
        <v>5187</v>
      </c>
      <c r="V1232">
        <v>2210</v>
      </c>
    </row>
    <row r="1233" spans="1:23" ht="15" x14ac:dyDescent="0.2">
      <c r="A1233" s="13">
        <v>28101775295</v>
      </c>
      <c r="B1233" t="s">
        <v>5174</v>
      </c>
      <c r="C1233" t="s">
        <v>5175</v>
      </c>
      <c r="D1233" t="s">
        <v>7884</v>
      </c>
      <c r="E1233">
        <v>9394</v>
      </c>
      <c r="F1233" t="s">
        <v>861</v>
      </c>
      <c r="G1233" t="s">
        <v>6397</v>
      </c>
      <c r="H1233" t="s">
        <v>6398</v>
      </c>
      <c r="J1233" t="s">
        <v>5449</v>
      </c>
      <c r="K1233">
        <v>200000</v>
      </c>
      <c r="L1233" t="s">
        <v>5230</v>
      </c>
      <c r="M1233">
        <v>12263</v>
      </c>
      <c r="N1233">
        <v>256331</v>
      </c>
      <c r="O1233" t="s">
        <v>7885</v>
      </c>
      <c r="P1233" t="s">
        <v>5210</v>
      </c>
      <c r="R1233" t="s">
        <v>5187</v>
      </c>
      <c r="V1233">
        <v>3790</v>
      </c>
    </row>
    <row r="1234" spans="1:23" ht="15" x14ac:dyDescent="0.2">
      <c r="A1234" s="13">
        <v>28101775495</v>
      </c>
      <c r="B1234" t="s">
        <v>5174</v>
      </c>
      <c r="C1234" t="s">
        <v>5175</v>
      </c>
      <c r="D1234" t="s">
        <v>7886</v>
      </c>
      <c r="E1234">
        <v>8510</v>
      </c>
      <c r="F1234" t="s">
        <v>862</v>
      </c>
      <c r="G1234" t="s">
        <v>6419</v>
      </c>
      <c r="H1234" t="s">
        <v>6420</v>
      </c>
      <c r="J1234" t="s">
        <v>5286</v>
      </c>
      <c r="K1234">
        <v>2000</v>
      </c>
      <c r="L1234" t="s">
        <v>5179</v>
      </c>
      <c r="M1234">
        <v>264776</v>
      </c>
      <c r="N1234">
        <v>264776</v>
      </c>
      <c r="O1234" t="s">
        <v>6421</v>
      </c>
      <c r="P1234" t="s">
        <v>5181</v>
      </c>
      <c r="R1234" t="s">
        <v>5187</v>
      </c>
      <c r="V1234">
        <v>283</v>
      </c>
    </row>
    <row r="1235" spans="1:23" ht="15" x14ac:dyDescent="0.2">
      <c r="A1235" s="13">
        <v>28101775595</v>
      </c>
      <c r="B1235" t="s">
        <v>5174</v>
      </c>
      <c r="C1235" t="s">
        <v>5175</v>
      </c>
      <c r="D1235" t="s">
        <v>7887</v>
      </c>
      <c r="E1235">
        <v>8510</v>
      </c>
      <c r="F1235" t="s">
        <v>862</v>
      </c>
      <c r="G1235" t="s">
        <v>6419</v>
      </c>
      <c r="H1235" t="s">
        <v>6420</v>
      </c>
      <c r="J1235" t="s">
        <v>5298</v>
      </c>
      <c r="K1235">
        <v>4000</v>
      </c>
      <c r="L1235" t="s">
        <v>5179</v>
      </c>
      <c r="M1235">
        <v>264776</v>
      </c>
      <c r="N1235">
        <v>264776</v>
      </c>
      <c r="O1235" t="s">
        <v>6421</v>
      </c>
      <c r="P1235" t="s">
        <v>5181</v>
      </c>
      <c r="R1235" t="s">
        <v>5187</v>
      </c>
      <c r="V1235">
        <v>284</v>
      </c>
    </row>
    <row r="1236" spans="1:23" ht="15" x14ac:dyDescent="0.2">
      <c r="A1236" s="13">
        <v>28101775695</v>
      </c>
      <c r="B1236" t="s">
        <v>5174</v>
      </c>
      <c r="C1236" t="s">
        <v>5175</v>
      </c>
      <c r="D1236" t="s">
        <v>7888</v>
      </c>
      <c r="E1236">
        <v>8510</v>
      </c>
      <c r="F1236" t="s">
        <v>863</v>
      </c>
      <c r="G1236" t="s">
        <v>6419</v>
      </c>
      <c r="H1236" t="s">
        <v>6420</v>
      </c>
      <c r="J1236" t="s">
        <v>5286</v>
      </c>
      <c r="K1236">
        <v>2000</v>
      </c>
      <c r="L1236" t="s">
        <v>5179</v>
      </c>
      <c r="M1236">
        <v>264776</v>
      </c>
      <c r="N1236">
        <v>264776</v>
      </c>
      <c r="O1236" t="s">
        <v>6421</v>
      </c>
      <c r="P1236" t="s">
        <v>5181</v>
      </c>
      <c r="R1236" t="s">
        <v>5187</v>
      </c>
      <c r="V1236">
        <v>283</v>
      </c>
    </row>
    <row r="1237" spans="1:23" ht="15" x14ac:dyDescent="0.2">
      <c r="A1237" s="13">
        <v>28101775795</v>
      </c>
      <c r="B1237" t="s">
        <v>5174</v>
      </c>
      <c r="C1237" t="s">
        <v>5175</v>
      </c>
      <c r="D1237" t="s">
        <v>7889</v>
      </c>
      <c r="E1237">
        <v>8510</v>
      </c>
      <c r="F1237" t="s">
        <v>863</v>
      </c>
      <c r="G1237" t="s">
        <v>6419</v>
      </c>
      <c r="H1237" t="s">
        <v>6420</v>
      </c>
      <c r="J1237" t="s">
        <v>5298</v>
      </c>
      <c r="K1237">
        <v>4000</v>
      </c>
      <c r="L1237" t="s">
        <v>5179</v>
      </c>
      <c r="M1237">
        <v>264776</v>
      </c>
      <c r="N1237">
        <v>264776</v>
      </c>
      <c r="O1237" t="s">
        <v>6421</v>
      </c>
      <c r="P1237" t="s">
        <v>5181</v>
      </c>
      <c r="R1237" t="s">
        <v>5187</v>
      </c>
      <c r="V1237">
        <v>284</v>
      </c>
    </row>
    <row r="1238" spans="1:23" ht="15" x14ac:dyDescent="0.2">
      <c r="A1238" s="13">
        <v>28101776195</v>
      </c>
      <c r="B1238" t="s">
        <v>5174</v>
      </c>
      <c r="C1238" t="s">
        <v>5175</v>
      </c>
      <c r="D1238" t="s">
        <v>7890</v>
      </c>
      <c r="E1238">
        <v>9398</v>
      </c>
      <c r="F1238" t="s">
        <v>864</v>
      </c>
      <c r="G1238" t="s">
        <v>5483</v>
      </c>
      <c r="H1238" t="s">
        <v>5484</v>
      </c>
      <c r="K1238">
        <v>0</v>
      </c>
      <c r="M1238">
        <v>10426</v>
      </c>
      <c r="N1238">
        <v>59300</v>
      </c>
      <c r="O1238" t="s">
        <v>7891</v>
      </c>
      <c r="P1238" t="s">
        <v>5276</v>
      </c>
      <c r="R1238" t="s">
        <v>5187</v>
      </c>
      <c r="V1238">
        <v>2066</v>
      </c>
    </row>
    <row r="1239" spans="1:23" ht="15" x14ac:dyDescent="0.2">
      <c r="A1239" s="13">
        <v>28101776895</v>
      </c>
      <c r="B1239" t="s">
        <v>5174</v>
      </c>
      <c r="C1239" t="s">
        <v>5175</v>
      </c>
      <c r="D1239" t="s">
        <v>7892</v>
      </c>
      <c r="E1239">
        <v>9401</v>
      </c>
      <c r="F1239" t="s">
        <v>865</v>
      </c>
      <c r="G1239" t="s">
        <v>5227</v>
      </c>
      <c r="H1239" t="s">
        <v>5228</v>
      </c>
      <c r="J1239" t="s">
        <v>5233</v>
      </c>
      <c r="K1239">
        <v>10000</v>
      </c>
      <c r="L1239" t="s">
        <v>5230</v>
      </c>
      <c r="M1239">
        <v>262282</v>
      </c>
      <c r="N1239">
        <v>262282</v>
      </c>
      <c r="O1239" t="s">
        <v>7893</v>
      </c>
      <c r="P1239" t="s">
        <v>5181</v>
      </c>
    </row>
    <row r="1240" spans="1:23" ht="15" x14ac:dyDescent="0.2">
      <c r="A1240" s="13">
        <v>28101776995</v>
      </c>
      <c r="B1240" t="s">
        <v>5174</v>
      </c>
      <c r="C1240" t="s">
        <v>5175</v>
      </c>
      <c r="D1240" t="s">
        <v>7894</v>
      </c>
      <c r="E1240">
        <v>9401</v>
      </c>
      <c r="F1240" t="s">
        <v>865</v>
      </c>
      <c r="G1240" t="s">
        <v>5306</v>
      </c>
      <c r="H1240" t="s">
        <v>5307</v>
      </c>
      <c r="J1240" t="s">
        <v>5386</v>
      </c>
      <c r="K1240">
        <v>150000</v>
      </c>
      <c r="L1240" t="s">
        <v>5179</v>
      </c>
      <c r="M1240">
        <v>262282</v>
      </c>
      <c r="N1240">
        <v>262282</v>
      </c>
      <c r="O1240" t="s">
        <v>7893</v>
      </c>
      <c r="P1240" t="s">
        <v>5181</v>
      </c>
      <c r="R1240" t="s">
        <v>5187</v>
      </c>
      <c r="V1240">
        <v>3664</v>
      </c>
      <c r="W1240" t="s">
        <v>5182</v>
      </c>
    </row>
    <row r="1241" spans="1:23" ht="15" x14ac:dyDescent="0.2">
      <c r="A1241" s="13">
        <v>28101777795</v>
      </c>
      <c r="B1241" t="s">
        <v>5174</v>
      </c>
      <c r="C1241" t="s">
        <v>5175</v>
      </c>
      <c r="D1241" t="s">
        <v>7895</v>
      </c>
      <c r="E1241">
        <v>9403</v>
      </c>
      <c r="F1241" t="s">
        <v>866</v>
      </c>
      <c r="G1241" t="s">
        <v>5394</v>
      </c>
      <c r="H1241" t="s">
        <v>5395</v>
      </c>
      <c r="J1241" s="14">
        <v>0.01</v>
      </c>
      <c r="K1241">
        <v>1000</v>
      </c>
      <c r="L1241" t="s">
        <v>5265</v>
      </c>
      <c r="M1241">
        <v>269842</v>
      </c>
      <c r="N1241">
        <v>269842</v>
      </c>
      <c r="O1241" t="s">
        <v>7896</v>
      </c>
      <c r="P1241" t="s">
        <v>5203</v>
      </c>
    </row>
    <row r="1242" spans="1:23" ht="15" x14ac:dyDescent="0.2">
      <c r="A1242" s="13">
        <v>28101778295</v>
      </c>
      <c r="B1242" t="s">
        <v>5174</v>
      </c>
      <c r="C1242" t="s">
        <v>5175</v>
      </c>
      <c r="D1242" t="s">
        <v>7897</v>
      </c>
      <c r="E1242">
        <v>9405</v>
      </c>
      <c r="F1242" t="s">
        <v>867</v>
      </c>
      <c r="G1242" t="s">
        <v>5289</v>
      </c>
      <c r="H1242" t="s">
        <v>5290</v>
      </c>
      <c r="J1242" t="s">
        <v>5551</v>
      </c>
      <c r="K1242">
        <v>300000</v>
      </c>
      <c r="L1242" t="s">
        <v>5179</v>
      </c>
      <c r="M1242">
        <v>257228</v>
      </c>
      <c r="N1242">
        <v>257228</v>
      </c>
      <c r="O1242" t="s">
        <v>6224</v>
      </c>
      <c r="P1242" t="s">
        <v>5181</v>
      </c>
      <c r="Q1242" t="s">
        <v>5186</v>
      </c>
      <c r="R1242" t="s">
        <v>5187</v>
      </c>
      <c r="V1242">
        <v>627</v>
      </c>
    </row>
    <row r="1243" spans="1:23" ht="15" x14ac:dyDescent="0.2">
      <c r="A1243" s="13">
        <v>28101778395</v>
      </c>
      <c r="B1243" t="s">
        <v>5174</v>
      </c>
      <c r="C1243" t="s">
        <v>5175</v>
      </c>
      <c r="D1243" t="s">
        <v>7898</v>
      </c>
      <c r="E1243">
        <v>9405</v>
      </c>
      <c r="F1243" t="s">
        <v>867</v>
      </c>
      <c r="G1243" t="s">
        <v>5289</v>
      </c>
      <c r="H1243" t="s">
        <v>5290</v>
      </c>
      <c r="J1243" t="s">
        <v>5248</v>
      </c>
      <c r="K1243">
        <v>500000</v>
      </c>
      <c r="L1243" t="s">
        <v>5179</v>
      </c>
      <c r="M1243">
        <v>257228</v>
      </c>
      <c r="N1243">
        <v>257228</v>
      </c>
      <c r="O1243" t="s">
        <v>6224</v>
      </c>
      <c r="P1243" t="s">
        <v>5181</v>
      </c>
      <c r="Q1243" t="s">
        <v>5186</v>
      </c>
      <c r="R1243" t="s">
        <v>5187</v>
      </c>
      <c r="V1243">
        <v>333</v>
      </c>
    </row>
    <row r="1244" spans="1:23" ht="15" x14ac:dyDescent="0.2">
      <c r="A1244" s="13">
        <v>28101779795</v>
      </c>
      <c r="B1244" t="s">
        <v>5174</v>
      </c>
      <c r="C1244" t="s">
        <v>5175</v>
      </c>
      <c r="D1244" t="s">
        <v>7899</v>
      </c>
      <c r="E1244">
        <v>3979</v>
      </c>
      <c r="F1244" t="s">
        <v>868</v>
      </c>
      <c r="G1244" t="s">
        <v>6237</v>
      </c>
      <c r="H1244" t="s">
        <v>6238</v>
      </c>
      <c r="J1244" t="s">
        <v>6483</v>
      </c>
      <c r="K1244">
        <v>30000</v>
      </c>
      <c r="L1244" t="s">
        <v>5179</v>
      </c>
      <c r="M1244">
        <v>61800</v>
      </c>
      <c r="N1244">
        <v>61800</v>
      </c>
      <c r="O1244" t="s">
        <v>5908</v>
      </c>
      <c r="P1244" t="s">
        <v>5181</v>
      </c>
      <c r="Q1244" t="s">
        <v>5186</v>
      </c>
      <c r="W1244" t="s">
        <v>5182</v>
      </c>
    </row>
    <row r="1245" spans="1:23" ht="15" x14ac:dyDescent="0.2">
      <c r="A1245" s="13">
        <v>28101779995</v>
      </c>
      <c r="B1245" t="s">
        <v>5174</v>
      </c>
      <c r="C1245" t="s">
        <v>5175</v>
      </c>
      <c r="D1245" t="s">
        <v>7900</v>
      </c>
      <c r="E1245">
        <v>3979</v>
      </c>
      <c r="F1245" t="s">
        <v>868</v>
      </c>
      <c r="G1245" t="s">
        <v>6237</v>
      </c>
      <c r="H1245" t="s">
        <v>6238</v>
      </c>
      <c r="J1245" t="s">
        <v>7901</v>
      </c>
      <c r="K1245">
        <v>90000</v>
      </c>
      <c r="L1245" t="s">
        <v>5179</v>
      </c>
      <c r="M1245">
        <v>61800</v>
      </c>
      <c r="N1245">
        <v>61800</v>
      </c>
      <c r="O1245" t="s">
        <v>5908</v>
      </c>
      <c r="P1245" t="s">
        <v>5181</v>
      </c>
      <c r="Q1245" t="s">
        <v>5186</v>
      </c>
      <c r="W1245" t="s">
        <v>5182</v>
      </c>
    </row>
    <row r="1246" spans="1:23" ht="15" x14ac:dyDescent="0.2">
      <c r="A1246" s="13">
        <v>28101780195</v>
      </c>
      <c r="B1246" t="s">
        <v>5174</v>
      </c>
      <c r="C1246" t="s">
        <v>5175</v>
      </c>
      <c r="D1246" t="s">
        <v>7902</v>
      </c>
      <c r="E1246">
        <v>3979</v>
      </c>
      <c r="F1246" t="s">
        <v>868</v>
      </c>
      <c r="G1246" t="s">
        <v>6237</v>
      </c>
      <c r="H1246" t="s">
        <v>6238</v>
      </c>
      <c r="J1246" t="s">
        <v>5386</v>
      </c>
      <c r="K1246">
        <v>150000</v>
      </c>
      <c r="L1246" t="s">
        <v>5179</v>
      </c>
      <c r="M1246">
        <v>61800</v>
      </c>
      <c r="N1246">
        <v>61800</v>
      </c>
      <c r="O1246" t="s">
        <v>5908</v>
      </c>
      <c r="P1246" t="s">
        <v>5181</v>
      </c>
      <c r="Q1246" t="s">
        <v>5186</v>
      </c>
      <c r="W1246" t="s">
        <v>5182</v>
      </c>
    </row>
    <row r="1247" spans="1:23" ht="15" x14ac:dyDescent="0.2">
      <c r="A1247" s="13">
        <v>28101781695</v>
      </c>
      <c r="B1247" t="s">
        <v>5174</v>
      </c>
      <c r="C1247" t="s">
        <v>5175</v>
      </c>
      <c r="D1247" t="s">
        <v>7903</v>
      </c>
      <c r="E1247">
        <v>9414</v>
      </c>
      <c r="F1247" t="s">
        <v>807</v>
      </c>
      <c r="G1247" t="s">
        <v>6149</v>
      </c>
      <c r="H1247" t="s">
        <v>6150</v>
      </c>
      <c r="J1247" t="s">
        <v>5248</v>
      </c>
      <c r="K1247">
        <v>500000</v>
      </c>
      <c r="L1247" t="s">
        <v>5179</v>
      </c>
      <c r="M1247">
        <v>262093</v>
      </c>
      <c r="N1247">
        <v>262093</v>
      </c>
      <c r="O1247" t="s">
        <v>7904</v>
      </c>
      <c r="P1247" t="s">
        <v>5210</v>
      </c>
    </row>
    <row r="1248" spans="1:23" ht="15" x14ac:dyDescent="0.2">
      <c r="A1248" s="13">
        <v>28101781795</v>
      </c>
      <c r="B1248" t="s">
        <v>5174</v>
      </c>
      <c r="C1248" t="s">
        <v>5175</v>
      </c>
      <c r="D1248" t="s">
        <v>7905</v>
      </c>
      <c r="E1248">
        <v>9414</v>
      </c>
      <c r="F1248" t="s">
        <v>807</v>
      </c>
      <c r="G1248" t="s">
        <v>6149</v>
      </c>
      <c r="H1248" t="s">
        <v>6150</v>
      </c>
      <c r="J1248" t="s">
        <v>7016</v>
      </c>
      <c r="K1248">
        <v>1000000</v>
      </c>
      <c r="L1248" t="s">
        <v>5179</v>
      </c>
      <c r="M1248">
        <v>262093</v>
      </c>
      <c r="N1248">
        <v>262093</v>
      </c>
      <c r="O1248" t="s">
        <v>7904</v>
      </c>
      <c r="P1248" t="s">
        <v>5210</v>
      </c>
    </row>
    <row r="1249" spans="1:23" ht="15" x14ac:dyDescent="0.2">
      <c r="A1249" s="13">
        <v>28101783595</v>
      </c>
      <c r="B1249" t="s">
        <v>5174</v>
      </c>
      <c r="C1249" t="s">
        <v>5175</v>
      </c>
      <c r="D1249" t="s">
        <v>7906</v>
      </c>
      <c r="E1249">
        <v>9415</v>
      </c>
      <c r="F1249" t="s">
        <v>870</v>
      </c>
      <c r="G1249" t="s">
        <v>5217</v>
      </c>
      <c r="H1249" t="s">
        <v>5218</v>
      </c>
      <c r="J1249" t="s">
        <v>5487</v>
      </c>
      <c r="K1249">
        <v>2500</v>
      </c>
      <c r="L1249" t="s">
        <v>5179</v>
      </c>
      <c r="M1249">
        <v>11272</v>
      </c>
      <c r="N1249">
        <v>263260</v>
      </c>
      <c r="O1249" t="s">
        <v>7907</v>
      </c>
      <c r="P1249" t="s">
        <v>5181</v>
      </c>
      <c r="R1249" t="s">
        <v>5187</v>
      </c>
      <c r="V1249">
        <v>705</v>
      </c>
      <c r="W1249" t="s">
        <v>5182</v>
      </c>
    </row>
    <row r="1250" spans="1:23" ht="15" x14ac:dyDescent="0.2">
      <c r="A1250" s="13">
        <v>28101783695</v>
      </c>
      <c r="B1250" t="s">
        <v>5174</v>
      </c>
      <c r="C1250" t="s">
        <v>5175</v>
      </c>
      <c r="D1250" t="s">
        <v>7908</v>
      </c>
      <c r="E1250">
        <v>9415</v>
      </c>
      <c r="F1250" t="s">
        <v>870</v>
      </c>
      <c r="G1250" t="s">
        <v>5217</v>
      </c>
      <c r="H1250" t="s">
        <v>5218</v>
      </c>
      <c r="J1250" t="s">
        <v>5178</v>
      </c>
      <c r="K1250">
        <v>5000</v>
      </c>
      <c r="L1250" t="s">
        <v>5179</v>
      </c>
      <c r="M1250">
        <v>11272</v>
      </c>
      <c r="N1250">
        <v>263260</v>
      </c>
      <c r="O1250" t="s">
        <v>7907</v>
      </c>
      <c r="P1250" t="s">
        <v>5181</v>
      </c>
      <c r="R1250" t="s">
        <v>5187</v>
      </c>
      <c r="V1250">
        <v>706</v>
      </c>
      <c r="W1250" t="s">
        <v>5182</v>
      </c>
    </row>
    <row r="1251" spans="1:23" ht="15" x14ac:dyDescent="0.2">
      <c r="A1251" s="13">
        <v>28101783795</v>
      </c>
      <c r="B1251" t="s">
        <v>5174</v>
      </c>
      <c r="C1251" t="s">
        <v>5175</v>
      </c>
      <c r="D1251" t="s">
        <v>7909</v>
      </c>
      <c r="E1251">
        <v>9415</v>
      </c>
      <c r="F1251" t="s">
        <v>870</v>
      </c>
      <c r="G1251" t="s">
        <v>5217</v>
      </c>
      <c r="H1251" t="s">
        <v>5218</v>
      </c>
      <c r="J1251" t="s">
        <v>6633</v>
      </c>
      <c r="K1251">
        <v>7500</v>
      </c>
      <c r="L1251" t="s">
        <v>5179</v>
      </c>
      <c r="M1251">
        <v>11272</v>
      </c>
      <c r="N1251">
        <v>263260</v>
      </c>
      <c r="O1251" t="s">
        <v>7907</v>
      </c>
      <c r="P1251" t="s">
        <v>5181</v>
      </c>
      <c r="R1251" t="s">
        <v>5187</v>
      </c>
      <c r="V1251">
        <v>707</v>
      </c>
      <c r="W1251" t="s">
        <v>5182</v>
      </c>
    </row>
    <row r="1252" spans="1:23" ht="15" x14ac:dyDescent="0.2">
      <c r="A1252" s="13">
        <v>28101783895</v>
      </c>
      <c r="B1252" t="s">
        <v>5174</v>
      </c>
      <c r="C1252" t="s">
        <v>5175</v>
      </c>
      <c r="D1252" t="s">
        <v>7910</v>
      </c>
      <c r="E1252">
        <v>9415</v>
      </c>
      <c r="F1252" t="s">
        <v>870</v>
      </c>
      <c r="G1252" t="s">
        <v>5217</v>
      </c>
      <c r="H1252" t="s">
        <v>5218</v>
      </c>
      <c r="J1252" t="s">
        <v>5245</v>
      </c>
      <c r="K1252">
        <v>10000</v>
      </c>
      <c r="L1252" t="s">
        <v>5179</v>
      </c>
      <c r="M1252">
        <v>11272</v>
      </c>
      <c r="N1252">
        <v>263260</v>
      </c>
      <c r="O1252" t="s">
        <v>7907</v>
      </c>
      <c r="P1252" t="s">
        <v>5181</v>
      </c>
      <c r="R1252" t="s">
        <v>5187</v>
      </c>
      <c r="V1252">
        <v>708</v>
      </c>
      <c r="W1252" t="s">
        <v>5182</v>
      </c>
    </row>
    <row r="1253" spans="1:23" ht="15" x14ac:dyDescent="0.2">
      <c r="A1253" s="13">
        <v>28101784995</v>
      </c>
      <c r="B1253" t="s">
        <v>5174</v>
      </c>
      <c r="C1253" t="s">
        <v>5175</v>
      </c>
      <c r="D1253" t="s">
        <v>7911</v>
      </c>
      <c r="E1253">
        <v>9420</v>
      </c>
      <c r="F1253" t="s">
        <v>871</v>
      </c>
      <c r="G1253" t="s">
        <v>5788</v>
      </c>
      <c r="H1253" t="s">
        <v>5789</v>
      </c>
      <c r="K1253">
        <v>0</v>
      </c>
      <c r="M1253">
        <v>12263</v>
      </c>
      <c r="N1253">
        <v>256331</v>
      </c>
      <c r="O1253" t="s">
        <v>6507</v>
      </c>
      <c r="P1253" t="s">
        <v>5210</v>
      </c>
    </row>
    <row r="1254" spans="1:23" ht="15" x14ac:dyDescent="0.2">
      <c r="A1254" s="13">
        <v>28101785695</v>
      </c>
      <c r="B1254" t="s">
        <v>5174</v>
      </c>
      <c r="C1254" t="s">
        <v>5175</v>
      </c>
      <c r="D1254" t="s">
        <v>7912</v>
      </c>
      <c r="E1254">
        <v>2935</v>
      </c>
      <c r="F1254" t="s">
        <v>130</v>
      </c>
      <c r="G1254" t="s">
        <v>6840</v>
      </c>
      <c r="H1254" t="s">
        <v>6841</v>
      </c>
      <c r="J1254" t="s">
        <v>7913</v>
      </c>
      <c r="K1254">
        <v>200</v>
      </c>
      <c r="L1254" t="s">
        <v>5179</v>
      </c>
      <c r="M1254">
        <v>59300</v>
      </c>
      <c r="N1254">
        <v>59300</v>
      </c>
      <c r="O1254" t="s">
        <v>5557</v>
      </c>
      <c r="P1254" t="s">
        <v>5511</v>
      </c>
      <c r="R1254" t="s">
        <v>5187</v>
      </c>
      <c r="V1254">
        <v>1059</v>
      </c>
    </row>
    <row r="1255" spans="1:23" ht="15" x14ac:dyDescent="0.2">
      <c r="A1255" s="13">
        <v>28101792195</v>
      </c>
      <c r="B1255" t="s">
        <v>5174</v>
      </c>
      <c r="C1255" t="s">
        <v>5175</v>
      </c>
      <c r="D1255" t="s">
        <v>7914</v>
      </c>
      <c r="E1255">
        <v>9020</v>
      </c>
      <c r="F1255" t="s">
        <v>756</v>
      </c>
      <c r="G1255" t="s">
        <v>5544</v>
      </c>
      <c r="H1255" t="s">
        <v>5545</v>
      </c>
      <c r="J1255" t="s">
        <v>5233</v>
      </c>
      <c r="K1255">
        <v>10000</v>
      </c>
      <c r="L1255" t="s">
        <v>5230</v>
      </c>
      <c r="M1255">
        <v>265285</v>
      </c>
      <c r="N1255">
        <v>265285</v>
      </c>
      <c r="O1255" t="s">
        <v>7571</v>
      </c>
      <c r="P1255" t="s">
        <v>5502</v>
      </c>
    </row>
    <row r="1256" spans="1:23" ht="15" x14ac:dyDescent="0.2">
      <c r="A1256" s="13">
        <v>28101792695</v>
      </c>
      <c r="B1256" t="s">
        <v>5174</v>
      </c>
      <c r="C1256" t="s">
        <v>5175</v>
      </c>
      <c r="D1256" t="s">
        <v>7915</v>
      </c>
      <c r="E1256">
        <v>8504</v>
      </c>
      <c r="F1256" t="s">
        <v>7916</v>
      </c>
      <c r="G1256" t="s">
        <v>6402</v>
      </c>
      <c r="H1256" t="s">
        <v>6403</v>
      </c>
      <c r="K1256">
        <v>0</v>
      </c>
      <c r="M1256">
        <v>12263</v>
      </c>
      <c r="N1256">
        <v>256331</v>
      </c>
      <c r="O1256" t="s">
        <v>5911</v>
      </c>
      <c r="P1256" t="s">
        <v>7917</v>
      </c>
    </row>
    <row r="1257" spans="1:23" ht="15" x14ac:dyDescent="0.2">
      <c r="A1257" s="13">
        <v>28101792795</v>
      </c>
      <c r="B1257" t="s">
        <v>5174</v>
      </c>
      <c r="C1257" t="s">
        <v>5175</v>
      </c>
      <c r="D1257" t="s">
        <v>7918</v>
      </c>
      <c r="E1257">
        <v>8503</v>
      </c>
      <c r="F1257" t="s">
        <v>658</v>
      </c>
      <c r="G1257" t="s">
        <v>6402</v>
      </c>
      <c r="H1257" t="s">
        <v>6403</v>
      </c>
      <c r="J1257" t="s">
        <v>5794</v>
      </c>
      <c r="K1257">
        <v>9000</v>
      </c>
      <c r="L1257" t="s">
        <v>5230</v>
      </c>
      <c r="M1257">
        <v>12263</v>
      </c>
      <c r="N1257">
        <v>256331</v>
      </c>
      <c r="O1257" t="s">
        <v>5911</v>
      </c>
      <c r="P1257" t="s">
        <v>5210</v>
      </c>
    </row>
    <row r="1258" spans="1:23" ht="15" x14ac:dyDescent="0.2">
      <c r="A1258" s="13">
        <v>28101793195</v>
      </c>
      <c r="B1258" t="s">
        <v>5174</v>
      </c>
      <c r="C1258" t="s">
        <v>5175</v>
      </c>
      <c r="D1258" t="s">
        <v>7919</v>
      </c>
      <c r="E1258">
        <v>3606</v>
      </c>
      <c r="F1258" t="s">
        <v>6372</v>
      </c>
      <c r="G1258" t="s">
        <v>5205</v>
      </c>
      <c r="H1258" t="s">
        <v>5206</v>
      </c>
      <c r="J1258" t="s">
        <v>7920</v>
      </c>
      <c r="K1258">
        <v>180000</v>
      </c>
      <c r="L1258" t="s">
        <v>5230</v>
      </c>
      <c r="M1258">
        <v>262669</v>
      </c>
      <c r="N1258">
        <v>262669</v>
      </c>
      <c r="O1258" t="s">
        <v>5707</v>
      </c>
      <c r="P1258" t="s">
        <v>5261</v>
      </c>
    </row>
    <row r="1259" spans="1:23" ht="15" x14ac:dyDescent="0.2">
      <c r="A1259" s="13">
        <v>28101793895</v>
      </c>
      <c r="B1259" t="s">
        <v>5174</v>
      </c>
      <c r="C1259" t="s">
        <v>5175</v>
      </c>
      <c r="D1259" t="s">
        <v>7921</v>
      </c>
      <c r="E1259">
        <v>9440</v>
      </c>
      <c r="F1259" t="s">
        <v>873</v>
      </c>
      <c r="G1259" t="s">
        <v>5205</v>
      </c>
      <c r="H1259" t="s">
        <v>5206</v>
      </c>
      <c r="J1259" t="s">
        <v>5325</v>
      </c>
      <c r="K1259">
        <v>2000</v>
      </c>
      <c r="L1259" t="s">
        <v>5230</v>
      </c>
      <c r="M1259">
        <v>28100</v>
      </c>
      <c r="N1259">
        <v>59300</v>
      </c>
      <c r="O1259" t="s">
        <v>7922</v>
      </c>
      <c r="P1259" t="s">
        <v>5210</v>
      </c>
    </row>
    <row r="1260" spans="1:23" ht="15" x14ac:dyDescent="0.2">
      <c r="A1260" s="13">
        <v>28101793996</v>
      </c>
      <c r="B1260" t="s">
        <v>5174</v>
      </c>
      <c r="C1260" t="s">
        <v>5175</v>
      </c>
      <c r="D1260" t="s">
        <v>7923</v>
      </c>
      <c r="E1260">
        <v>9441</v>
      </c>
      <c r="F1260" t="s">
        <v>874</v>
      </c>
      <c r="G1260" t="s">
        <v>5384</v>
      </c>
      <c r="H1260" t="s">
        <v>5385</v>
      </c>
      <c r="J1260" t="s">
        <v>5184</v>
      </c>
      <c r="K1260">
        <v>50000</v>
      </c>
      <c r="L1260" t="s">
        <v>5179</v>
      </c>
      <c r="M1260">
        <v>11407</v>
      </c>
      <c r="N1260">
        <v>14128</v>
      </c>
      <c r="O1260" t="s">
        <v>7924</v>
      </c>
      <c r="P1260" t="s">
        <v>5181</v>
      </c>
      <c r="W1260" t="s">
        <v>5182</v>
      </c>
    </row>
    <row r="1261" spans="1:23" ht="15" x14ac:dyDescent="0.2">
      <c r="A1261" s="13">
        <v>28101794096</v>
      </c>
      <c r="B1261" t="s">
        <v>5174</v>
      </c>
      <c r="C1261" t="s">
        <v>5175</v>
      </c>
      <c r="D1261" t="s">
        <v>7925</v>
      </c>
      <c r="E1261">
        <v>9441</v>
      </c>
      <c r="F1261" t="s">
        <v>874</v>
      </c>
      <c r="G1261" t="s">
        <v>5384</v>
      </c>
      <c r="H1261" t="s">
        <v>5385</v>
      </c>
      <c r="J1261" t="s">
        <v>5386</v>
      </c>
      <c r="K1261">
        <v>150000</v>
      </c>
      <c r="L1261" t="s">
        <v>5179</v>
      </c>
      <c r="M1261">
        <v>11407</v>
      </c>
      <c r="N1261">
        <v>14128</v>
      </c>
      <c r="O1261" t="s">
        <v>7924</v>
      </c>
      <c r="P1261" t="s">
        <v>5181</v>
      </c>
      <c r="R1261" t="s">
        <v>5187</v>
      </c>
      <c r="V1261">
        <v>7675</v>
      </c>
      <c r="W1261" t="s">
        <v>5182</v>
      </c>
    </row>
    <row r="1262" spans="1:23" ht="15" x14ac:dyDescent="0.2">
      <c r="A1262" s="13">
        <v>28101795195</v>
      </c>
      <c r="B1262" t="s">
        <v>5174</v>
      </c>
      <c r="C1262" t="s">
        <v>5175</v>
      </c>
      <c r="D1262" t="s">
        <v>7926</v>
      </c>
      <c r="E1262">
        <v>8456</v>
      </c>
      <c r="F1262" t="s">
        <v>650</v>
      </c>
      <c r="G1262" t="s">
        <v>7649</v>
      </c>
      <c r="H1262" t="s">
        <v>7650</v>
      </c>
      <c r="J1262" t="s">
        <v>5184</v>
      </c>
      <c r="K1262">
        <v>50000</v>
      </c>
      <c r="L1262" t="s">
        <v>5179</v>
      </c>
      <c r="M1262">
        <v>59300</v>
      </c>
      <c r="N1262">
        <v>59300</v>
      </c>
      <c r="O1262" t="s">
        <v>7145</v>
      </c>
      <c r="P1262" t="s">
        <v>5181</v>
      </c>
      <c r="R1262" t="s">
        <v>5187</v>
      </c>
      <c r="V1262">
        <v>1039</v>
      </c>
    </row>
    <row r="1263" spans="1:23" ht="15" x14ac:dyDescent="0.2">
      <c r="A1263" s="13">
        <v>28101795295</v>
      </c>
      <c r="B1263" t="s">
        <v>5174</v>
      </c>
      <c r="C1263" t="s">
        <v>5175</v>
      </c>
      <c r="D1263" t="s">
        <v>7927</v>
      </c>
      <c r="E1263">
        <v>8456</v>
      </c>
      <c r="F1263" t="s">
        <v>650</v>
      </c>
      <c r="G1263" t="s">
        <v>7649</v>
      </c>
      <c r="H1263" t="s">
        <v>7650</v>
      </c>
      <c r="J1263" t="s">
        <v>5308</v>
      </c>
      <c r="K1263">
        <v>200000</v>
      </c>
      <c r="L1263" t="s">
        <v>5179</v>
      </c>
      <c r="M1263">
        <v>59300</v>
      </c>
      <c r="N1263">
        <v>59300</v>
      </c>
      <c r="O1263" t="s">
        <v>7145</v>
      </c>
      <c r="P1263" t="s">
        <v>5181</v>
      </c>
      <c r="R1263" t="s">
        <v>5187</v>
      </c>
      <c r="V1263">
        <v>997</v>
      </c>
    </row>
    <row r="1264" spans="1:23" ht="15" x14ac:dyDescent="0.2">
      <c r="A1264" s="13">
        <v>28101796395</v>
      </c>
      <c r="B1264" t="s">
        <v>5174</v>
      </c>
      <c r="C1264" t="s">
        <v>5175</v>
      </c>
      <c r="D1264" t="s">
        <v>7928</v>
      </c>
      <c r="E1264">
        <v>6027</v>
      </c>
      <c r="F1264" t="s">
        <v>414</v>
      </c>
      <c r="G1264" t="s">
        <v>54</v>
      </c>
      <c r="H1264" t="s">
        <v>5319</v>
      </c>
      <c r="J1264" t="s">
        <v>5551</v>
      </c>
      <c r="K1264">
        <v>300000</v>
      </c>
      <c r="L1264" t="s">
        <v>5179</v>
      </c>
      <c r="M1264">
        <v>262135</v>
      </c>
      <c r="N1264">
        <v>262135</v>
      </c>
      <c r="O1264" t="s">
        <v>6570</v>
      </c>
      <c r="P1264" t="s">
        <v>5181</v>
      </c>
      <c r="R1264" t="s">
        <v>5187</v>
      </c>
      <c r="V1264">
        <v>495</v>
      </c>
    </row>
    <row r="1265" spans="1:23" ht="15" x14ac:dyDescent="0.2">
      <c r="A1265" s="13">
        <v>28101796595</v>
      </c>
      <c r="B1265" t="s">
        <v>5174</v>
      </c>
      <c r="C1265" t="s">
        <v>5175</v>
      </c>
      <c r="D1265" t="s">
        <v>7929</v>
      </c>
      <c r="E1265">
        <v>6604</v>
      </c>
      <c r="F1265" t="s">
        <v>875</v>
      </c>
      <c r="G1265" t="s">
        <v>7649</v>
      </c>
      <c r="H1265" t="s">
        <v>7650</v>
      </c>
      <c r="J1265" t="s">
        <v>6558</v>
      </c>
      <c r="K1265">
        <v>20000</v>
      </c>
      <c r="L1265" t="s">
        <v>5179</v>
      </c>
      <c r="M1265">
        <v>263260</v>
      </c>
      <c r="N1265">
        <v>263260</v>
      </c>
      <c r="O1265" t="s">
        <v>7930</v>
      </c>
      <c r="P1265" t="s">
        <v>5181</v>
      </c>
      <c r="R1265" t="s">
        <v>5187</v>
      </c>
      <c r="V1265">
        <v>664</v>
      </c>
    </row>
    <row r="1266" spans="1:23" ht="15" x14ac:dyDescent="0.2">
      <c r="A1266" s="13">
        <v>28101798595</v>
      </c>
      <c r="B1266" t="s">
        <v>5174</v>
      </c>
      <c r="C1266" t="s">
        <v>5175</v>
      </c>
      <c r="D1266" t="s">
        <v>7931</v>
      </c>
      <c r="E1266">
        <v>6318</v>
      </c>
      <c r="F1266" t="s">
        <v>7932</v>
      </c>
      <c r="G1266" t="s">
        <v>5499</v>
      </c>
      <c r="H1266" t="s">
        <v>5500</v>
      </c>
      <c r="J1266" s="14">
        <v>0.01</v>
      </c>
      <c r="K1266">
        <v>1000</v>
      </c>
      <c r="L1266" t="s">
        <v>5265</v>
      </c>
      <c r="M1266">
        <v>260458</v>
      </c>
      <c r="N1266">
        <v>260458</v>
      </c>
      <c r="O1266" t="s">
        <v>7933</v>
      </c>
      <c r="P1266" t="s">
        <v>5502</v>
      </c>
    </row>
    <row r="1267" spans="1:23" ht="15" x14ac:dyDescent="0.2">
      <c r="A1267" s="13">
        <v>28101801396</v>
      </c>
      <c r="B1267" t="s">
        <v>5174</v>
      </c>
      <c r="C1267" t="s">
        <v>5175</v>
      </c>
      <c r="D1267" t="s">
        <v>7934</v>
      </c>
      <c r="E1267">
        <v>9464</v>
      </c>
      <c r="F1267" t="s">
        <v>876</v>
      </c>
      <c r="G1267" t="s">
        <v>6925</v>
      </c>
      <c r="H1267" t="s">
        <v>6926</v>
      </c>
      <c r="J1267" t="s">
        <v>5298</v>
      </c>
      <c r="K1267">
        <v>4000</v>
      </c>
      <c r="L1267" t="s">
        <v>5179</v>
      </c>
      <c r="M1267">
        <v>268618</v>
      </c>
      <c r="N1267">
        <v>260850</v>
      </c>
      <c r="O1267" t="s">
        <v>7935</v>
      </c>
      <c r="P1267" t="s">
        <v>5210</v>
      </c>
      <c r="R1267" t="s">
        <v>5187</v>
      </c>
      <c r="V1267">
        <v>2517</v>
      </c>
    </row>
    <row r="1268" spans="1:23" ht="15" x14ac:dyDescent="0.2">
      <c r="A1268" s="13">
        <v>28101801896</v>
      </c>
      <c r="B1268" t="s">
        <v>5174</v>
      </c>
      <c r="C1268" t="s">
        <v>5175</v>
      </c>
      <c r="D1268" t="s">
        <v>7936</v>
      </c>
      <c r="E1268">
        <v>8471</v>
      </c>
      <c r="F1268" t="s">
        <v>652</v>
      </c>
      <c r="G1268" t="s">
        <v>5686</v>
      </c>
      <c r="H1268" t="s">
        <v>5687</v>
      </c>
      <c r="J1268" t="s">
        <v>5391</v>
      </c>
      <c r="K1268">
        <v>50000</v>
      </c>
      <c r="L1268" t="s">
        <v>5230</v>
      </c>
      <c r="M1268">
        <v>272307</v>
      </c>
      <c r="N1268">
        <v>268602</v>
      </c>
      <c r="O1268" t="s">
        <v>7512</v>
      </c>
      <c r="P1268" t="s">
        <v>5181</v>
      </c>
      <c r="R1268" t="s">
        <v>5187</v>
      </c>
      <c r="V1268">
        <v>1073</v>
      </c>
    </row>
    <row r="1269" spans="1:23" ht="15" x14ac:dyDescent="0.2">
      <c r="A1269" s="13">
        <v>28101802496</v>
      </c>
      <c r="B1269" t="s">
        <v>5174</v>
      </c>
      <c r="C1269" t="s">
        <v>5175</v>
      </c>
      <c r="D1269" t="s">
        <v>7937</v>
      </c>
      <c r="E1269">
        <v>2194</v>
      </c>
      <c r="F1269" t="s">
        <v>877</v>
      </c>
      <c r="G1269" t="s">
        <v>6</v>
      </c>
      <c r="H1269" t="s">
        <v>5177</v>
      </c>
      <c r="J1269" t="s">
        <v>5193</v>
      </c>
      <c r="K1269">
        <v>25000</v>
      </c>
      <c r="L1269" t="s">
        <v>5179</v>
      </c>
      <c r="M1269">
        <v>262135</v>
      </c>
      <c r="N1269">
        <v>262135</v>
      </c>
      <c r="O1269" t="s">
        <v>7938</v>
      </c>
      <c r="P1269" t="s">
        <v>5181</v>
      </c>
      <c r="Q1269" t="s">
        <v>5186</v>
      </c>
      <c r="R1269" t="s">
        <v>5187</v>
      </c>
      <c r="V1269">
        <v>477</v>
      </c>
      <c r="W1269" t="s">
        <v>5182</v>
      </c>
    </row>
    <row r="1270" spans="1:23" ht="15" x14ac:dyDescent="0.2">
      <c r="A1270" s="13">
        <v>28101802896</v>
      </c>
      <c r="B1270" t="s">
        <v>5174</v>
      </c>
      <c r="C1270" t="s">
        <v>5175</v>
      </c>
      <c r="D1270" t="s">
        <v>7939</v>
      </c>
      <c r="E1270">
        <v>3979</v>
      </c>
      <c r="F1270" t="s">
        <v>416</v>
      </c>
      <c r="G1270" t="s">
        <v>7940</v>
      </c>
      <c r="H1270" t="s">
        <v>7941</v>
      </c>
      <c r="J1270" t="s">
        <v>6558</v>
      </c>
      <c r="K1270">
        <v>20000</v>
      </c>
      <c r="L1270" t="s">
        <v>5179</v>
      </c>
      <c r="M1270">
        <v>61800</v>
      </c>
      <c r="N1270">
        <v>61800</v>
      </c>
      <c r="O1270" t="s">
        <v>5908</v>
      </c>
      <c r="P1270" t="s">
        <v>5181</v>
      </c>
      <c r="Q1270" t="s">
        <v>5186</v>
      </c>
    </row>
    <row r="1271" spans="1:23" ht="15" x14ac:dyDescent="0.2">
      <c r="A1271" s="13">
        <v>28101802996</v>
      </c>
      <c r="B1271" t="s">
        <v>5174</v>
      </c>
      <c r="C1271" t="s">
        <v>5175</v>
      </c>
      <c r="D1271" t="s">
        <v>7942</v>
      </c>
      <c r="E1271">
        <v>3979</v>
      </c>
      <c r="F1271" t="s">
        <v>416</v>
      </c>
      <c r="G1271" t="s">
        <v>7940</v>
      </c>
      <c r="H1271" t="s">
        <v>7941</v>
      </c>
      <c r="J1271" t="s">
        <v>6483</v>
      </c>
      <c r="K1271">
        <v>30000</v>
      </c>
      <c r="L1271" t="s">
        <v>5179</v>
      </c>
      <c r="M1271">
        <v>61800</v>
      </c>
      <c r="N1271">
        <v>61800</v>
      </c>
      <c r="O1271" t="s">
        <v>5908</v>
      </c>
      <c r="P1271" t="s">
        <v>5181</v>
      </c>
      <c r="Q1271" t="s">
        <v>5186</v>
      </c>
    </row>
    <row r="1272" spans="1:23" ht="15" x14ac:dyDescent="0.2">
      <c r="A1272" s="13">
        <v>28101803096</v>
      </c>
      <c r="B1272" t="s">
        <v>5174</v>
      </c>
      <c r="C1272" t="s">
        <v>5175</v>
      </c>
      <c r="D1272" t="s">
        <v>7943</v>
      </c>
      <c r="E1272">
        <v>3979</v>
      </c>
      <c r="F1272" t="s">
        <v>416</v>
      </c>
      <c r="G1272" t="s">
        <v>7940</v>
      </c>
      <c r="H1272" t="s">
        <v>7941</v>
      </c>
      <c r="J1272" t="s">
        <v>6239</v>
      </c>
      <c r="K1272">
        <v>60000</v>
      </c>
      <c r="L1272" t="s">
        <v>5179</v>
      </c>
      <c r="M1272">
        <v>61800</v>
      </c>
      <c r="N1272">
        <v>61800</v>
      </c>
      <c r="O1272" t="s">
        <v>5908</v>
      </c>
      <c r="P1272" t="s">
        <v>5181</v>
      </c>
      <c r="Q1272" t="s">
        <v>5186</v>
      </c>
    </row>
    <row r="1273" spans="1:23" ht="15" x14ac:dyDescent="0.2">
      <c r="A1273" s="13">
        <v>28101805996</v>
      </c>
      <c r="B1273" t="s">
        <v>5174</v>
      </c>
      <c r="C1273" t="s">
        <v>5175</v>
      </c>
      <c r="D1273" t="s">
        <v>7944</v>
      </c>
      <c r="E1273">
        <v>9475</v>
      </c>
      <c r="F1273" t="s">
        <v>878</v>
      </c>
      <c r="G1273" t="s">
        <v>5257</v>
      </c>
      <c r="H1273" t="s">
        <v>5258</v>
      </c>
      <c r="J1273" t="s">
        <v>5410</v>
      </c>
      <c r="K1273">
        <v>1000</v>
      </c>
      <c r="L1273" t="s">
        <v>5179</v>
      </c>
      <c r="M1273">
        <v>11483</v>
      </c>
      <c r="N1273">
        <v>11483</v>
      </c>
      <c r="O1273" t="s">
        <v>7945</v>
      </c>
      <c r="P1273" t="s">
        <v>5210</v>
      </c>
      <c r="R1273" t="s">
        <v>5187</v>
      </c>
      <c r="V1273">
        <v>2391</v>
      </c>
    </row>
    <row r="1274" spans="1:23" ht="15" x14ac:dyDescent="0.2">
      <c r="A1274" s="13">
        <v>28101806996</v>
      </c>
      <c r="B1274" t="s">
        <v>5174</v>
      </c>
      <c r="C1274" t="s">
        <v>5175</v>
      </c>
      <c r="D1274" t="s">
        <v>7946</v>
      </c>
      <c r="E1274">
        <v>9480</v>
      </c>
      <c r="F1274" t="s">
        <v>879</v>
      </c>
      <c r="G1274" t="s">
        <v>5384</v>
      </c>
      <c r="H1274" t="s">
        <v>5385</v>
      </c>
      <c r="J1274" t="s">
        <v>6558</v>
      </c>
      <c r="K1274">
        <v>20000</v>
      </c>
      <c r="L1274" t="s">
        <v>5179</v>
      </c>
      <c r="M1274">
        <v>259378</v>
      </c>
      <c r="N1274">
        <v>259378</v>
      </c>
      <c r="O1274" t="s">
        <v>7930</v>
      </c>
      <c r="P1274" t="s">
        <v>5181</v>
      </c>
      <c r="R1274" t="s">
        <v>5187</v>
      </c>
      <c r="V1274">
        <v>278</v>
      </c>
      <c r="W1274" t="s">
        <v>5182</v>
      </c>
    </row>
    <row r="1275" spans="1:23" ht="15" x14ac:dyDescent="0.2">
      <c r="A1275" s="13">
        <v>28101807196</v>
      </c>
      <c r="B1275" t="s">
        <v>5174</v>
      </c>
      <c r="C1275" t="s">
        <v>5175</v>
      </c>
      <c r="D1275" t="s">
        <v>7947</v>
      </c>
      <c r="E1275">
        <v>9481</v>
      </c>
      <c r="F1275" t="s">
        <v>880</v>
      </c>
      <c r="G1275" t="s">
        <v>6</v>
      </c>
      <c r="H1275" t="s">
        <v>5177</v>
      </c>
      <c r="J1275" t="s">
        <v>5410</v>
      </c>
      <c r="K1275">
        <v>1000</v>
      </c>
      <c r="L1275" t="s">
        <v>5179</v>
      </c>
      <c r="M1275">
        <v>61800</v>
      </c>
      <c r="N1275">
        <v>61800</v>
      </c>
      <c r="O1275" t="s">
        <v>7948</v>
      </c>
      <c r="P1275" t="s">
        <v>5181</v>
      </c>
      <c r="R1275" t="s">
        <v>5187</v>
      </c>
      <c r="V1275">
        <v>862</v>
      </c>
    </row>
    <row r="1276" spans="1:23" ht="15" x14ac:dyDescent="0.2">
      <c r="A1276" s="13">
        <v>28101807296</v>
      </c>
      <c r="B1276" t="s">
        <v>5174</v>
      </c>
      <c r="C1276" t="s">
        <v>5175</v>
      </c>
      <c r="D1276" t="s">
        <v>7949</v>
      </c>
      <c r="E1276">
        <v>9481</v>
      </c>
      <c r="F1276" t="s">
        <v>880</v>
      </c>
      <c r="G1276" t="s">
        <v>6</v>
      </c>
      <c r="H1276" t="s">
        <v>5177</v>
      </c>
      <c r="J1276" t="s">
        <v>5286</v>
      </c>
      <c r="K1276">
        <v>2000</v>
      </c>
      <c r="L1276" t="s">
        <v>5179</v>
      </c>
      <c r="M1276">
        <v>61800</v>
      </c>
      <c r="N1276">
        <v>61800</v>
      </c>
      <c r="O1276" t="s">
        <v>7948</v>
      </c>
      <c r="P1276" t="s">
        <v>5181</v>
      </c>
      <c r="R1276" t="s">
        <v>5187</v>
      </c>
      <c r="V1276">
        <v>863</v>
      </c>
    </row>
    <row r="1277" spans="1:23" ht="15" x14ac:dyDescent="0.2">
      <c r="A1277" s="13">
        <v>28101808196</v>
      </c>
      <c r="B1277" t="s">
        <v>5174</v>
      </c>
      <c r="C1277" t="s">
        <v>5175</v>
      </c>
      <c r="D1277" t="s">
        <v>7950</v>
      </c>
      <c r="E1277">
        <v>7920</v>
      </c>
      <c r="F1277" t="s">
        <v>7951</v>
      </c>
      <c r="G1277" t="s">
        <v>5424</v>
      </c>
      <c r="H1277" t="s">
        <v>5425</v>
      </c>
      <c r="J1277" t="s">
        <v>5391</v>
      </c>
      <c r="K1277">
        <v>50000</v>
      </c>
      <c r="L1277" t="s">
        <v>5230</v>
      </c>
      <c r="M1277">
        <v>260088</v>
      </c>
      <c r="N1277">
        <v>951477</v>
      </c>
      <c r="O1277" t="s">
        <v>7952</v>
      </c>
      <c r="P1277" t="s">
        <v>5181</v>
      </c>
      <c r="R1277" t="s">
        <v>5187</v>
      </c>
      <c r="V1277">
        <v>1079</v>
      </c>
    </row>
    <row r="1278" spans="1:23" ht="15" x14ac:dyDescent="0.2">
      <c r="A1278" s="13">
        <v>28101808696</v>
      </c>
      <c r="B1278" t="s">
        <v>5174</v>
      </c>
      <c r="C1278" t="s">
        <v>5175</v>
      </c>
      <c r="D1278" t="s">
        <v>7953</v>
      </c>
      <c r="E1278">
        <v>6408</v>
      </c>
      <c r="F1278" t="s">
        <v>881</v>
      </c>
      <c r="G1278" t="s">
        <v>6</v>
      </c>
      <c r="H1278" t="s">
        <v>5177</v>
      </c>
      <c r="K1278">
        <v>0</v>
      </c>
      <c r="M1278">
        <v>262135</v>
      </c>
      <c r="N1278">
        <v>262135</v>
      </c>
      <c r="O1278" t="s">
        <v>7356</v>
      </c>
      <c r="P1278" t="s">
        <v>5181</v>
      </c>
      <c r="R1278" t="s">
        <v>5187</v>
      </c>
      <c r="V1278">
        <v>117</v>
      </c>
    </row>
    <row r="1279" spans="1:23" ht="15" x14ac:dyDescent="0.2">
      <c r="A1279" s="13">
        <v>28101809996</v>
      </c>
      <c r="B1279" t="s">
        <v>5174</v>
      </c>
      <c r="C1279" t="s">
        <v>5175</v>
      </c>
      <c r="D1279" t="s">
        <v>7954</v>
      </c>
      <c r="E1279">
        <v>9485</v>
      </c>
      <c r="F1279" t="s">
        <v>882</v>
      </c>
      <c r="G1279" t="s">
        <v>5384</v>
      </c>
      <c r="H1279" t="s">
        <v>5385</v>
      </c>
      <c r="J1279" t="s">
        <v>5184</v>
      </c>
      <c r="K1279">
        <v>50000</v>
      </c>
      <c r="L1279" t="s">
        <v>5179</v>
      </c>
      <c r="M1279">
        <v>266595</v>
      </c>
      <c r="N1279">
        <v>266595</v>
      </c>
      <c r="O1279" t="s">
        <v>7302</v>
      </c>
      <c r="P1279" t="s">
        <v>5181</v>
      </c>
      <c r="Q1279" t="s">
        <v>5186</v>
      </c>
      <c r="R1279" t="s">
        <v>5187</v>
      </c>
      <c r="V1279">
        <v>175</v>
      </c>
      <c r="W1279" t="s">
        <v>5182</v>
      </c>
    </row>
    <row r="1280" spans="1:23" ht="15" x14ac:dyDescent="0.2">
      <c r="A1280" s="13">
        <v>28101813096</v>
      </c>
      <c r="B1280" t="s">
        <v>5174</v>
      </c>
      <c r="C1280" t="s">
        <v>5175</v>
      </c>
      <c r="D1280" t="s">
        <v>7955</v>
      </c>
      <c r="E1280">
        <v>9492</v>
      </c>
      <c r="F1280" t="s">
        <v>7956</v>
      </c>
      <c r="G1280" t="s">
        <v>5768</v>
      </c>
      <c r="H1280" t="s">
        <v>5769</v>
      </c>
      <c r="K1280">
        <v>0</v>
      </c>
      <c r="M1280">
        <v>59800</v>
      </c>
      <c r="N1280">
        <v>271482</v>
      </c>
      <c r="O1280" t="s">
        <v>5770</v>
      </c>
      <c r="P1280" t="s">
        <v>7957</v>
      </c>
    </row>
    <row r="1281" spans="1:23" ht="15" x14ac:dyDescent="0.2">
      <c r="A1281" s="13">
        <v>28101813296</v>
      </c>
      <c r="B1281" t="s">
        <v>5174</v>
      </c>
      <c r="C1281" t="s">
        <v>5175</v>
      </c>
      <c r="D1281" t="s">
        <v>7958</v>
      </c>
      <c r="E1281">
        <v>9494</v>
      </c>
      <c r="F1281" t="s">
        <v>884</v>
      </c>
      <c r="G1281" t="s">
        <v>5306</v>
      </c>
      <c r="H1281" t="s">
        <v>5307</v>
      </c>
      <c r="J1281" t="s">
        <v>5259</v>
      </c>
      <c r="K1281">
        <v>100000</v>
      </c>
      <c r="L1281" t="s">
        <v>5179</v>
      </c>
      <c r="M1281">
        <v>259831</v>
      </c>
      <c r="N1281">
        <v>254766</v>
      </c>
      <c r="O1281" t="s">
        <v>7959</v>
      </c>
      <c r="P1281" t="s">
        <v>5181</v>
      </c>
      <c r="R1281" t="s">
        <v>5187</v>
      </c>
      <c r="V1281">
        <v>7289</v>
      </c>
      <c r="W1281" t="s">
        <v>5182</v>
      </c>
    </row>
    <row r="1282" spans="1:23" ht="15" x14ac:dyDescent="0.2">
      <c r="A1282" s="13">
        <v>28101813496</v>
      </c>
      <c r="B1282" t="s">
        <v>5174</v>
      </c>
      <c r="C1282" t="s">
        <v>5175</v>
      </c>
      <c r="D1282" t="s">
        <v>7960</v>
      </c>
      <c r="E1282">
        <v>9495</v>
      </c>
      <c r="F1282" t="s">
        <v>885</v>
      </c>
      <c r="G1282" t="s">
        <v>5394</v>
      </c>
      <c r="H1282" t="s">
        <v>5395</v>
      </c>
      <c r="J1282" s="14">
        <v>0.05</v>
      </c>
      <c r="K1282">
        <v>5000</v>
      </c>
      <c r="L1282" t="s">
        <v>5265</v>
      </c>
      <c r="M1282">
        <v>258839</v>
      </c>
      <c r="N1282">
        <v>254766</v>
      </c>
      <c r="O1282" t="s">
        <v>7961</v>
      </c>
      <c r="P1282" t="s">
        <v>5203</v>
      </c>
      <c r="R1282" t="s">
        <v>5187</v>
      </c>
      <c r="V1282">
        <v>2267</v>
      </c>
    </row>
    <row r="1283" spans="1:23" ht="15" x14ac:dyDescent="0.2">
      <c r="A1283" s="13">
        <v>28101814696</v>
      </c>
      <c r="B1283" t="s">
        <v>5174</v>
      </c>
      <c r="C1283" t="s">
        <v>5175</v>
      </c>
      <c r="D1283" t="s">
        <v>7962</v>
      </c>
      <c r="E1283">
        <v>6567</v>
      </c>
      <c r="F1283" t="s">
        <v>6749</v>
      </c>
      <c r="G1283" t="s">
        <v>5773</v>
      </c>
      <c r="H1283" t="s">
        <v>5774</v>
      </c>
      <c r="J1283" t="s">
        <v>7963</v>
      </c>
      <c r="K1283">
        <v>0</v>
      </c>
      <c r="M1283">
        <v>63100</v>
      </c>
      <c r="N1283">
        <v>63100</v>
      </c>
      <c r="O1283" t="s">
        <v>5810</v>
      </c>
      <c r="P1283" t="s">
        <v>5181</v>
      </c>
    </row>
    <row r="1284" spans="1:23" ht="15" x14ac:dyDescent="0.2">
      <c r="A1284" s="13">
        <v>28101817296</v>
      </c>
      <c r="B1284" t="s">
        <v>5174</v>
      </c>
      <c r="C1284" t="s">
        <v>5175</v>
      </c>
      <c r="D1284" t="s">
        <v>7964</v>
      </c>
      <c r="E1284">
        <v>6121</v>
      </c>
      <c r="F1284" t="s">
        <v>886</v>
      </c>
      <c r="G1284" t="s">
        <v>5915</v>
      </c>
      <c r="H1284" t="s">
        <v>5916</v>
      </c>
      <c r="J1284" t="s">
        <v>5286</v>
      </c>
      <c r="K1284">
        <v>2000</v>
      </c>
      <c r="L1284" t="s">
        <v>5179</v>
      </c>
      <c r="M1284">
        <v>258318</v>
      </c>
      <c r="N1284">
        <v>258318</v>
      </c>
      <c r="O1284" t="s">
        <v>6421</v>
      </c>
      <c r="P1284" t="s">
        <v>5759</v>
      </c>
    </row>
    <row r="1285" spans="1:23" ht="15" x14ac:dyDescent="0.2">
      <c r="A1285" s="13">
        <v>28101818296</v>
      </c>
      <c r="B1285" t="s">
        <v>5174</v>
      </c>
      <c r="C1285" t="s">
        <v>5175</v>
      </c>
      <c r="D1285" t="s">
        <v>7965</v>
      </c>
      <c r="E1285">
        <v>9507</v>
      </c>
      <c r="F1285" t="s">
        <v>887</v>
      </c>
      <c r="G1285" t="s">
        <v>6</v>
      </c>
      <c r="H1285" t="s">
        <v>5177</v>
      </c>
      <c r="J1285" t="s">
        <v>7966</v>
      </c>
      <c r="K1285">
        <v>12500</v>
      </c>
      <c r="L1285" t="s">
        <v>5179</v>
      </c>
      <c r="M1285">
        <v>147100</v>
      </c>
      <c r="N1285">
        <v>250000</v>
      </c>
      <c r="O1285" t="s">
        <v>7967</v>
      </c>
      <c r="P1285" t="s">
        <v>5181</v>
      </c>
      <c r="R1285" t="s">
        <v>5187</v>
      </c>
      <c r="V1285">
        <v>38</v>
      </c>
      <c r="W1285" t="s">
        <v>5182</v>
      </c>
    </row>
    <row r="1286" spans="1:23" ht="15" x14ac:dyDescent="0.2">
      <c r="A1286" s="13">
        <v>28101818396</v>
      </c>
      <c r="B1286" t="s">
        <v>5174</v>
      </c>
      <c r="C1286" t="s">
        <v>5175</v>
      </c>
      <c r="D1286" t="s">
        <v>7968</v>
      </c>
      <c r="E1286">
        <v>9507</v>
      </c>
      <c r="F1286" t="s">
        <v>887</v>
      </c>
      <c r="G1286" t="s">
        <v>6</v>
      </c>
      <c r="H1286" t="s">
        <v>5177</v>
      </c>
      <c r="J1286" t="s">
        <v>5193</v>
      </c>
      <c r="K1286">
        <v>25000</v>
      </c>
      <c r="L1286" t="s">
        <v>5179</v>
      </c>
      <c r="M1286">
        <v>147100</v>
      </c>
      <c r="N1286">
        <v>250000</v>
      </c>
      <c r="O1286" t="s">
        <v>7967</v>
      </c>
      <c r="P1286" t="s">
        <v>5181</v>
      </c>
      <c r="R1286" t="s">
        <v>5187</v>
      </c>
      <c r="V1286">
        <v>39</v>
      </c>
      <c r="W1286" t="s">
        <v>5182</v>
      </c>
    </row>
    <row r="1287" spans="1:23" ht="15" x14ac:dyDescent="0.2">
      <c r="A1287" s="13">
        <v>28101818496</v>
      </c>
      <c r="B1287" t="s">
        <v>5174</v>
      </c>
      <c r="C1287" t="s">
        <v>5175</v>
      </c>
      <c r="D1287" t="s">
        <v>7969</v>
      </c>
      <c r="E1287">
        <v>9507</v>
      </c>
      <c r="F1287" t="s">
        <v>887</v>
      </c>
      <c r="G1287" t="s">
        <v>6</v>
      </c>
      <c r="H1287" t="s">
        <v>5177</v>
      </c>
      <c r="J1287" t="s">
        <v>5184</v>
      </c>
      <c r="K1287">
        <v>50000</v>
      </c>
      <c r="L1287" t="s">
        <v>5179</v>
      </c>
      <c r="M1287">
        <v>147100</v>
      </c>
      <c r="N1287">
        <v>250000</v>
      </c>
      <c r="O1287" t="s">
        <v>7967</v>
      </c>
      <c r="P1287" t="s">
        <v>5181</v>
      </c>
      <c r="R1287" t="s">
        <v>5187</v>
      </c>
      <c r="V1287">
        <v>40</v>
      </c>
      <c r="W1287" t="s">
        <v>5182</v>
      </c>
    </row>
    <row r="1288" spans="1:23" ht="15" x14ac:dyDescent="0.2">
      <c r="A1288" s="13">
        <v>28101818596</v>
      </c>
      <c r="B1288" t="s">
        <v>5174</v>
      </c>
      <c r="C1288" t="s">
        <v>5175</v>
      </c>
      <c r="D1288" t="s">
        <v>7970</v>
      </c>
      <c r="E1288">
        <v>3268</v>
      </c>
      <c r="F1288" t="s">
        <v>5764</v>
      </c>
      <c r="G1288" t="s">
        <v>6</v>
      </c>
      <c r="H1288" t="s">
        <v>5177</v>
      </c>
      <c r="J1288" t="s">
        <v>5248</v>
      </c>
      <c r="K1288">
        <v>500000</v>
      </c>
      <c r="L1288" t="s">
        <v>5179</v>
      </c>
      <c r="M1288">
        <v>31500</v>
      </c>
      <c r="N1288">
        <v>271482</v>
      </c>
      <c r="O1288" t="s">
        <v>5765</v>
      </c>
      <c r="P1288" t="s">
        <v>5181</v>
      </c>
    </row>
    <row r="1289" spans="1:23" ht="15" x14ac:dyDescent="0.2">
      <c r="A1289" s="13">
        <v>28101818696</v>
      </c>
      <c r="B1289" t="s">
        <v>5174</v>
      </c>
      <c r="C1289" t="s">
        <v>5175</v>
      </c>
      <c r="D1289" t="s">
        <v>7971</v>
      </c>
      <c r="E1289">
        <v>9508</v>
      </c>
      <c r="F1289" t="s">
        <v>7972</v>
      </c>
      <c r="G1289" t="s">
        <v>5424</v>
      </c>
      <c r="H1289" t="s">
        <v>5425</v>
      </c>
      <c r="J1289" t="s">
        <v>7973</v>
      </c>
      <c r="K1289">
        <v>0</v>
      </c>
      <c r="M1289">
        <v>260088</v>
      </c>
      <c r="N1289">
        <v>951477</v>
      </c>
      <c r="O1289" t="s">
        <v>7974</v>
      </c>
      <c r="P1289" t="s">
        <v>5181</v>
      </c>
    </row>
    <row r="1290" spans="1:23" ht="15" x14ac:dyDescent="0.2">
      <c r="A1290" s="13">
        <v>28101818896</v>
      </c>
      <c r="B1290" t="s">
        <v>5174</v>
      </c>
      <c r="C1290" t="s">
        <v>5175</v>
      </c>
      <c r="D1290" t="s">
        <v>7975</v>
      </c>
      <c r="E1290">
        <v>2852</v>
      </c>
      <c r="F1290" t="s">
        <v>888</v>
      </c>
      <c r="G1290" t="s">
        <v>6</v>
      </c>
      <c r="H1290" t="s">
        <v>5177</v>
      </c>
      <c r="J1290" t="s">
        <v>5313</v>
      </c>
      <c r="K1290">
        <v>400000</v>
      </c>
      <c r="L1290" t="s">
        <v>5179</v>
      </c>
      <c r="M1290">
        <v>10189</v>
      </c>
      <c r="N1290">
        <v>10189</v>
      </c>
      <c r="O1290" t="s">
        <v>7976</v>
      </c>
      <c r="P1290" t="s">
        <v>5181</v>
      </c>
      <c r="R1290" t="s">
        <v>5187</v>
      </c>
      <c r="V1290">
        <v>594</v>
      </c>
      <c r="W1290" t="s">
        <v>5182</v>
      </c>
    </row>
    <row r="1291" spans="1:23" ht="15" x14ac:dyDescent="0.2">
      <c r="A1291" s="13">
        <v>28101818996</v>
      </c>
      <c r="B1291" t="s">
        <v>5174</v>
      </c>
      <c r="C1291" t="s">
        <v>5175</v>
      </c>
      <c r="D1291" t="s">
        <v>7977</v>
      </c>
      <c r="E1291">
        <v>8815</v>
      </c>
      <c r="F1291" t="s">
        <v>889</v>
      </c>
      <c r="G1291" t="s">
        <v>192</v>
      </c>
      <c r="H1291" t="s">
        <v>5740</v>
      </c>
      <c r="J1291" t="s">
        <v>7978</v>
      </c>
      <c r="K1291">
        <v>0</v>
      </c>
      <c r="M1291">
        <v>266595</v>
      </c>
      <c r="N1291">
        <v>266595</v>
      </c>
      <c r="O1291" t="s">
        <v>7979</v>
      </c>
      <c r="P1291" t="s">
        <v>5181</v>
      </c>
      <c r="R1291" t="s">
        <v>5187</v>
      </c>
      <c r="V1291">
        <v>318</v>
      </c>
      <c r="W1291" t="s">
        <v>5182</v>
      </c>
    </row>
    <row r="1292" spans="1:23" ht="15" x14ac:dyDescent="0.2">
      <c r="A1292" s="13">
        <v>28101820696</v>
      </c>
      <c r="B1292" t="s">
        <v>5174</v>
      </c>
      <c r="C1292" t="s">
        <v>5175</v>
      </c>
      <c r="D1292" t="s">
        <v>6580</v>
      </c>
      <c r="E1292">
        <v>1702</v>
      </c>
      <c r="F1292" t="s">
        <v>145</v>
      </c>
      <c r="G1292" t="s">
        <v>137</v>
      </c>
      <c r="H1292" t="s">
        <v>5572</v>
      </c>
      <c r="J1292" t="s">
        <v>5583</v>
      </c>
      <c r="K1292">
        <v>500</v>
      </c>
      <c r="L1292" t="s">
        <v>5179</v>
      </c>
      <c r="M1292">
        <v>10189</v>
      </c>
      <c r="N1292">
        <v>10189</v>
      </c>
      <c r="O1292" t="s">
        <v>5609</v>
      </c>
      <c r="P1292" t="s">
        <v>5267</v>
      </c>
      <c r="R1292" t="s">
        <v>5187</v>
      </c>
      <c r="V1292">
        <v>573</v>
      </c>
    </row>
    <row r="1293" spans="1:23" ht="15" x14ac:dyDescent="0.2">
      <c r="A1293" s="13">
        <v>28101821496</v>
      </c>
      <c r="B1293" t="s">
        <v>5174</v>
      </c>
      <c r="C1293" t="s">
        <v>5175</v>
      </c>
      <c r="D1293" t="s">
        <v>7980</v>
      </c>
      <c r="E1293">
        <v>9513</v>
      </c>
      <c r="F1293" t="s">
        <v>890</v>
      </c>
      <c r="G1293" t="s">
        <v>5384</v>
      </c>
      <c r="H1293" t="s">
        <v>5385</v>
      </c>
      <c r="J1293" t="s">
        <v>5308</v>
      </c>
      <c r="K1293">
        <v>200000</v>
      </c>
      <c r="L1293" t="s">
        <v>5179</v>
      </c>
      <c r="M1293">
        <v>267604</v>
      </c>
      <c r="N1293">
        <v>254766</v>
      </c>
      <c r="O1293" t="s">
        <v>7981</v>
      </c>
      <c r="P1293" t="s">
        <v>5181</v>
      </c>
      <c r="W1293" t="s">
        <v>5182</v>
      </c>
    </row>
    <row r="1294" spans="1:23" ht="15" x14ac:dyDescent="0.2">
      <c r="A1294" s="13">
        <v>28101821596</v>
      </c>
      <c r="B1294" t="s">
        <v>5174</v>
      </c>
      <c r="C1294" t="s">
        <v>5175</v>
      </c>
      <c r="D1294" t="s">
        <v>7982</v>
      </c>
      <c r="E1294">
        <v>9660</v>
      </c>
      <c r="F1294" t="s">
        <v>891</v>
      </c>
      <c r="G1294" t="s">
        <v>5686</v>
      </c>
      <c r="H1294" t="s">
        <v>5687</v>
      </c>
      <c r="K1294">
        <v>0</v>
      </c>
      <c r="M1294">
        <v>267604</v>
      </c>
      <c r="N1294">
        <v>267604</v>
      </c>
      <c r="O1294" t="s">
        <v>7981</v>
      </c>
      <c r="P1294" t="s">
        <v>5181</v>
      </c>
      <c r="R1294" t="s">
        <v>5187</v>
      </c>
      <c r="V1294">
        <v>7434</v>
      </c>
    </row>
    <row r="1295" spans="1:23" ht="15" x14ac:dyDescent="0.2">
      <c r="A1295" s="13">
        <v>28101822196</v>
      </c>
      <c r="B1295" t="s">
        <v>5174</v>
      </c>
      <c r="C1295" t="s">
        <v>5175</v>
      </c>
      <c r="D1295" t="s">
        <v>7983</v>
      </c>
      <c r="E1295">
        <v>9515</v>
      </c>
      <c r="F1295" t="s">
        <v>894</v>
      </c>
      <c r="G1295" t="s">
        <v>5705</v>
      </c>
      <c r="H1295" t="s">
        <v>5706</v>
      </c>
      <c r="J1295" t="s">
        <v>6058</v>
      </c>
      <c r="K1295">
        <v>75000</v>
      </c>
      <c r="L1295" t="s">
        <v>5179</v>
      </c>
      <c r="M1295">
        <v>11441</v>
      </c>
      <c r="N1295">
        <v>11441</v>
      </c>
      <c r="O1295" t="s">
        <v>7984</v>
      </c>
      <c r="P1295" t="s">
        <v>5181</v>
      </c>
    </row>
    <row r="1296" spans="1:23" ht="15" x14ac:dyDescent="0.2">
      <c r="A1296" s="13">
        <v>28101822396</v>
      </c>
      <c r="B1296" t="s">
        <v>5174</v>
      </c>
      <c r="C1296" t="s">
        <v>5175</v>
      </c>
      <c r="D1296" t="s">
        <v>7985</v>
      </c>
      <c r="E1296">
        <v>9516</v>
      </c>
      <c r="F1296" t="s">
        <v>7986</v>
      </c>
      <c r="G1296" t="s">
        <v>6</v>
      </c>
      <c r="H1296" t="s">
        <v>5177</v>
      </c>
      <c r="J1296" t="s">
        <v>6558</v>
      </c>
      <c r="K1296">
        <v>20000</v>
      </c>
      <c r="L1296" t="s">
        <v>5179</v>
      </c>
      <c r="M1296">
        <v>269817</v>
      </c>
      <c r="N1296">
        <v>263254</v>
      </c>
      <c r="O1296" t="s">
        <v>7987</v>
      </c>
      <c r="P1296" t="s">
        <v>5181</v>
      </c>
    </row>
    <row r="1297" spans="1:23" ht="15" x14ac:dyDescent="0.2">
      <c r="A1297" s="13">
        <v>28101822496</v>
      </c>
      <c r="B1297" t="s">
        <v>5174</v>
      </c>
      <c r="C1297" t="s">
        <v>5175</v>
      </c>
      <c r="D1297" t="s">
        <v>7988</v>
      </c>
      <c r="E1297">
        <v>9516</v>
      </c>
      <c r="F1297" t="s">
        <v>7986</v>
      </c>
      <c r="G1297" t="s">
        <v>6</v>
      </c>
      <c r="H1297" t="s">
        <v>5177</v>
      </c>
      <c r="J1297" t="s">
        <v>5467</v>
      </c>
      <c r="K1297">
        <v>80000</v>
      </c>
      <c r="L1297" t="s">
        <v>5179</v>
      </c>
      <c r="M1297">
        <v>269817</v>
      </c>
      <c r="N1297">
        <v>263254</v>
      </c>
      <c r="O1297" t="s">
        <v>7987</v>
      </c>
      <c r="P1297" t="s">
        <v>5181</v>
      </c>
    </row>
    <row r="1298" spans="1:23" ht="15" x14ac:dyDescent="0.2">
      <c r="A1298" s="13">
        <v>28101822595</v>
      </c>
      <c r="B1298" t="s">
        <v>5174</v>
      </c>
      <c r="C1298" t="s">
        <v>5175</v>
      </c>
      <c r="D1298" t="s">
        <v>7989</v>
      </c>
      <c r="E1298">
        <v>9440</v>
      </c>
      <c r="F1298" t="s">
        <v>873</v>
      </c>
      <c r="G1298" t="s">
        <v>5788</v>
      </c>
      <c r="H1298" t="s">
        <v>5789</v>
      </c>
      <c r="J1298" t="s">
        <v>7990</v>
      </c>
      <c r="K1298">
        <v>750</v>
      </c>
      <c r="L1298" t="s">
        <v>5230</v>
      </c>
      <c r="M1298">
        <v>28100</v>
      </c>
      <c r="N1298">
        <v>59300</v>
      </c>
      <c r="O1298" t="s">
        <v>7922</v>
      </c>
      <c r="P1298" t="s">
        <v>5210</v>
      </c>
    </row>
    <row r="1299" spans="1:23" ht="15" x14ac:dyDescent="0.2">
      <c r="A1299" s="13">
        <v>28101822796</v>
      </c>
      <c r="B1299" t="s">
        <v>5174</v>
      </c>
      <c r="C1299" t="s">
        <v>5175</v>
      </c>
      <c r="D1299" t="s">
        <v>7991</v>
      </c>
      <c r="E1299">
        <v>9519</v>
      </c>
      <c r="F1299" t="s">
        <v>7992</v>
      </c>
      <c r="G1299" t="s">
        <v>5705</v>
      </c>
      <c r="H1299" t="s">
        <v>5706</v>
      </c>
      <c r="J1299" t="s">
        <v>7993</v>
      </c>
      <c r="K1299">
        <v>500000</v>
      </c>
      <c r="L1299" t="s">
        <v>5222</v>
      </c>
      <c r="M1299">
        <v>13189</v>
      </c>
      <c r="N1299">
        <v>62800</v>
      </c>
      <c r="O1299" t="s">
        <v>6906</v>
      </c>
      <c r="P1299" t="s">
        <v>5181</v>
      </c>
      <c r="R1299" t="s">
        <v>5187</v>
      </c>
      <c r="V1299">
        <v>2091</v>
      </c>
    </row>
    <row r="1300" spans="1:23" ht="15" x14ac:dyDescent="0.2">
      <c r="A1300" s="13">
        <v>28101823396</v>
      </c>
      <c r="B1300" t="s">
        <v>5174</v>
      </c>
      <c r="C1300" t="s">
        <v>5175</v>
      </c>
      <c r="D1300" t="s">
        <v>7994</v>
      </c>
      <c r="E1300">
        <v>9522</v>
      </c>
      <c r="F1300" t="s">
        <v>895</v>
      </c>
      <c r="G1300" t="s">
        <v>6</v>
      </c>
      <c r="H1300" t="s">
        <v>5177</v>
      </c>
      <c r="J1300" t="s">
        <v>5184</v>
      </c>
      <c r="K1300">
        <v>50000</v>
      </c>
      <c r="L1300" t="s">
        <v>5179</v>
      </c>
      <c r="M1300">
        <v>255214</v>
      </c>
      <c r="N1300">
        <v>257625</v>
      </c>
      <c r="O1300" t="s">
        <v>7302</v>
      </c>
      <c r="P1300" t="s">
        <v>5181</v>
      </c>
      <c r="Q1300" t="s">
        <v>5186</v>
      </c>
      <c r="R1300" t="s">
        <v>5187</v>
      </c>
      <c r="V1300">
        <v>175</v>
      </c>
      <c r="W1300" t="s">
        <v>5182</v>
      </c>
    </row>
    <row r="1301" spans="1:23" ht="15" x14ac:dyDescent="0.2">
      <c r="A1301" s="13">
        <v>28101823596</v>
      </c>
      <c r="B1301" t="s">
        <v>5174</v>
      </c>
      <c r="C1301" t="s">
        <v>5175</v>
      </c>
      <c r="D1301" t="s">
        <v>7995</v>
      </c>
      <c r="E1301">
        <v>9201</v>
      </c>
      <c r="F1301" t="s">
        <v>7996</v>
      </c>
      <c r="G1301" t="s">
        <v>5519</v>
      </c>
      <c r="H1301" t="s">
        <v>5520</v>
      </c>
      <c r="J1301" t="s">
        <v>5358</v>
      </c>
      <c r="K1301">
        <v>100000</v>
      </c>
      <c r="L1301" t="s">
        <v>5230</v>
      </c>
      <c r="M1301">
        <v>274106</v>
      </c>
      <c r="N1301">
        <v>274106</v>
      </c>
      <c r="O1301" t="s">
        <v>7763</v>
      </c>
      <c r="P1301" t="s">
        <v>7238</v>
      </c>
      <c r="R1301" t="s">
        <v>5187</v>
      </c>
      <c r="V1301">
        <v>2242</v>
      </c>
    </row>
    <row r="1302" spans="1:23" ht="15" x14ac:dyDescent="0.2">
      <c r="A1302" s="13">
        <v>28101824196</v>
      </c>
      <c r="B1302" t="s">
        <v>5174</v>
      </c>
      <c r="C1302" t="s">
        <v>5175</v>
      </c>
      <c r="D1302" t="s">
        <v>7997</v>
      </c>
      <c r="E1302">
        <v>9083</v>
      </c>
      <c r="F1302" t="s">
        <v>775</v>
      </c>
      <c r="G1302" t="s">
        <v>5257</v>
      </c>
      <c r="H1302" t="s">
        <v>5258</v>
      </c>
      <c r="J1302" t="s">
        <v>5669</v>
      </c>
      <c r="K1302">
        <v>8000</v>
      </c>
      <c r="L1302" t="s">
        <v>5179</v>
      </c>
      <c r="M1302">
        <v>266595</v>
      </c>
      <c r="N1302">
        <v>266595</v>
      </c>
      <c r="O1302" t="s">
        <v>7633</v>
      </c>
      <c r="P1302" t="s">
        <v>5261</v>
      </c>
    </row>
    <row r="1303" spans="1:23" ht="15" x14ac:dyDescent="0.2">
      <c r="A1303" s="13">
        <v>28101824696</v>
      </c>
      <c r="B1303" t="s">
        <v>5174</v>
      </c>
      <c r="C1303" t="s">
        <v>5175</v>
      </c>
      <c r="D1303" t="s">
        <v>7998</v>
      </c>
      <c r="E1303">
        <v>6617</v>
      </c>
      <c r="F1303" t="s">
        <v>896</v>
      </c>
      <c r="G1303" t="s">
        <v>5257</v>
      </c>
      <c r="H1303" t="s">
        <v>5258</v>
      </c>
      <c r="J1303" t="s">
        <v>5496</v>
      </c>
      <c r="K1303">
        <v>200</v>
      </c>
      <c r="L1303" t="s">
        <v>5179</v>
      </c>
      <c r="M1303">
        <v>61800</v>
      </c>
      <c r="N1303">
        <v>61800</v>
      </c>
      <c r="O1303" t="s">
        <v>7311</v>
      </c>
      <c r="P1303" t="s">
        <v>5728</v>
      </c>
    </row>
    <row r="1304" spans="1:23" ht="15" x14ac:dyDescent="0.2">
      <c r="A1304" s="13">
        <v>28101824796</v>
      </c>
      <c r="B1304" t="s">
        <v>5174</v>
      </c>
      <c r="C1304" t="s">
        <v>5175</v>
      </c>
      <c r="D1304" t="s">
        <v>7999</v>
      </c>
      <c r="E1304">
        <v>6617</v>
      </c>
      <c r="F1304" t="s">
        <v>896</v>
      </c>
      <c r="G1304" t="s">
        <v>5257</v>
      </c>
      <c r="H1304" t="s">
        <v>5258</v>
      </c>
      <c r="J1304" t="s">
        <v>7073</v>
      </c>
      <c r="K1304">
        <v>400</v>
      </c>
      <c r="L1304" t="s">
        <v>5179</v>
      </c>
      <c r="M1304">
        <v>61800</v>
      </c>
      <c r="N1304">
        <v>61800</v>
      </c>
      <c r="O1304" t="s">
        <v>7311</v>
      </c>
      <c r="P1304" t="s">
        <v>5728</v>
      </c>
    </row>
    <row r="1305" spans="1:23" ht="15" x14ac:dyDescent="0.2">
      <c r="A1305" s="13">
        <v>28101824896</v>
      </c>
      <c r="B1305" t="s">
        <v>5174</v>
      </c>
      <c r="C1305" t="s">
        <v>5175</v>
      </c>
      <c r="D1305" t="s">
        <v>8000</v>
      </c>
      <c r="E1305">
        <v>6617</v>
      </c>
      <c r="F1305" t="s">
        <v>896</v>
      </c>
      <c r="G1305" t="s">
        <v>5257</v>
      </c>
      <c r="H1305" t="s">
        <v>5258</v>
      </c>
      <c r="J1305" t="s">
        <v>8001</v>
      </c>
      <c r="K1305">
        <v>600</v>
      </c>
      <c r="L1305" t="s">
        <v>5179</v>
      </c>
      <c r="M1305">
        <v>61800</v>
      </c>
      <c r="N1305">
        <v>61800</v>
      </c>
      <c r="O1305" t="s">
        <v>7311</v>
      </c>
      <c r="P1305" t="s">
        <v>5728</v>
      </c>
    </row>
    <row r="1306" spans="1:23" ht="15" x14ac:dyDescent="0.2">
      <c r="A1306" s="13">
        <v>28101824996</v>
      </c>
      <c r="B1306" t="s">
        <v>5174</v>
      </c>
      <c r="C1306" t="s">
        <v>5175</v>
      </c>
      <c r="D1306" t="s">
        <v>8002</v>
      </c>
      <c r="E1306">
        <v>6617</v>
      </c>
      <c r="F1306" t="s">
        <v>896</v>
      </c>
      <c r="G1306" t="s">
        <v>5257</v>
      </c>
      <c r="H1306" t="s">
        <v>5258</v>
      </c>
      <c r="J1306" t="s">
        <v>8003</v>
      </c>
      <c r="K1306">
        <v>800</v>
      </c>
      <c r="L1306" t="s">
        <v>5179</v>
      </c>
      <c r="M1306">
        <v>61800</v>
      </c>
      <c r="N1306">
        <v>61800</v>
      </c>
      <c r="O1306" t="s">
        <v>7311</v>
      </c>
      <c r="P1306" t="s">
        <v>5728</v>
      </c>
    </row>
    <row r="1307" spans="1:23" ht="15" x14ac:dyDescent="0.2">
      <c r="A1307" s="13">
        <v>28101825096</v>
      </c>
      <c r="B1307" t="s">
        <v>5174</v>
      </c>
      <c r="C1307" t="s">
        <v>5175</v>
      </c>
      <c r="D1307" t="s">
        <v>8004</v>
      </c>
      <c r="E1307">
        <v>6617</v>
      </c>
      <c r="F1307" t="s">
        <v>896</v>
      </c>
      <c r="G1307" t="s">
        <v>5257</v>
      </c>
      <c r="H1307" t="s">
        <v>5258</v>
      </c>
      <c r="J1307" t="s">
        <v>5410</v>
      </c>
      <c r="K1307">
        <v>1000</v>
      </c>
      <c r="L1307" t="s">
        <v>5179</v>
      </c>
      <c r="M1307">
        <v>61800</v>
      </c>
      <c r="N1307">
        <v>61800</v>
      </c>
      <c r="O1307" t="s">
        <v>7311</v>
      </c>
      <c r="P1307" t="s">
        <v>5728</v>
      </c>
    </row>
    <row r="1308" spans="1:23" ht="15" x14ac:dyDescent="0.2">
      <c r="A1308" s="13">
        <v>28101825196</v>
      </c>
      <c r="B1308" t="s">
        <v>5174</v>
      </c>
      <c r="C1308" t="s">
        <v>5175</v>
      </c>
      <c r="D1308" t="s">
        <v>8005</v>
      </c>
      <c r="E1308">
        <v>6617</v>
      </c>
      <c r="F1308" t="s">
        <v>896</v>
      </c>
      <c r="G1308" t="s">
        <v>5257</v>
      </c>
      <c r="H1308" t="s">
        <v>5258</v>
      </c>
      <c r="J1308" t="s">
        <v>8006</v>
      </c>
      <c r="K1308">
        <v>1200</v>
      </c>
      <c r="L1308" t="s">
        <v>5179</v>
      </c>
      <c r="M1308">
        <v>61800</v>
      </c>
      <c r="N1308">
        <v>61800</v>
      </c>
      <c r="O1308" t="s">
        <v>7311</v>
      </c>
      <c r="P1308" t="s">
        <v>5728</v>
      </c>
    </row>
    <row r="1309" spans="1:23" ht="15" x14ac:dyDescent="0.2">
      <c r="A1309" s="13">
        <v>28101825296</v>
      </c>
      <c r="B1309" t="s">
        <v>5174</v>
      </c>
      <c r="C1309" t="s">
        <v>5175</v>
      </c>
      <c r="D1309" t="s">
        <v>8007</v>
      </c>
      <c r="E1309">
        <v>6617</v>
      </c>
      <c r="F1309" t="s">
        <v>896</v>
      </c>
      <c r="G1309" t="s">
        <v>5257</v>
      </c>
      <c r="H1309" t="s">
        <v>5258</v>
      </c>
      <c r="J1309" t="s">
        <v>8008</v>
      </c>
      <c r="K1309">
        <v>1400</v>
      </c>
      <c r="L1309" t="s">
        <v>5179</v>
      </c>
      <c r="M1309">
        <v>61800</v>
      </c>
      <c r="N1309">
        <v>61800</v>
      </c>
      <c r="O1309" t="s">
        <v>7311</v>
      </c>
      <c r="P1309" t="s">
        <v>5728</v>
      </c>
    </row>
    <row r="1310" spans="1:23" ht="15" x14ac:dyDescent="0.2">
      <c r="A1310" s="13">
        <v>28101825396</v>
      </c>
      <c r="B1310" t="s">
        <v>5174</v>
      </c>
      <c r="C1310" t="s">
        <v>5175</v>
      </c>
      <c r="D1310" t="s">
        <v>8009</v>
      </c>
      <c r="E1310">
        <v>6617</v>
      </c>
      <c r="F1310" t="s">
        <v>896</v>
      </c>
      <c r="G1310" t="s">
        <v>5257</v>
      </c>
      <c r="H1310" t="s">
        <v>5258</v>
      </c>
      <c r="J1310" t="s">
        <v>8010</v>
      </c>
      <c r="K1310">
        <v>1600</v>
      </c>
      <c r="L1310" t="s">
        <v>5179</v>
      </c>
      <c r="M1310">
        <v>61800</v>
      </c>
      <c r="N1310">
        <v>61800</v>
      </c>
      <c r="O1310" t="s">
        <v>7311</v>
      </c>
      <c r="P1310" t="s">
        <v>5728</v>
      </c>
    </row>
    <row r="1311" spans="1:23" ht="15" x14ac:dyDescent="0.2">
      <c r="A1311" s="13">
        <v>28101825496</v>
      </c>
      <c r="B1311" t="s">
        <v>5174</v>
      </c>
      <c r="C1311" t="s">
        <v>5175</v>
      </c>
      <c r="D1311" t="s">
        <v>8011</v>
      </c>
      <c r="E1311">
        <v>6617</v>
      </c>
      <c r="F1311" t="s">
        <v>896</v>
      </c>
      <c r="G1311" t="s">
        <v>5257</v>
      </c>
      <c r="H1311" t="s">
        <v>5258</v>
      </c>
      <c r="J1311" t="s">
        <v>8012</v>
      </c>
      <c r="K1311">
        <v>1800</v>
      </c>
      <c r="L1311" t="s">
        <v>5179</v>
      </c>
      <c r="M1311">
        <v>61800</v>
      </c>
      <c r="N1311">
        <v>61800</v>
      </c>
      <c r="O1311" t="s">
        <v>7311</v>
      </c>
      <c r="P1311" t="s">
        <v>5728</v>
      </c>
    </row>
    <row r="1312" spans="1:23" ht="15" x14ac:dyDescent="0.2">
      <c r="A1312" s="13">
        <v>28101825596</v>
      </c>
      <c r="B1312" t="s">
        <v>5174</v>
      </c>
      <c r="C1312" t="s">
        <v>5175</v>
      </c>
      <c r="D1312" t="s">
        <v>8013</v>
      </c>
      <c r="E1312">
        <v>6617</v>
      </c>
      <c r="F1312" t="s">
        <v>896</v>
      </c>
      <c r="G1312" t="s">
        <v>5257</v>
      </c>
      <c r="H1312" t="s">
        <v>5258</v>
      </c>
      <c r="J1312" t="s">
        <v>8014</v>
      </c>
      <c r="K1312">
        <v>2000</v>
      </c>
      <c r="L1312" t="s">
        <v>5179</v>
      </c>
      <c r="M1312">
        <v>61800</v>
      </c>
      <c r="N1312">
        <v>61800</v>
      </c>
      <c r="O1312" t="s">
        <v>7311</v>
      </c>
      <c r="P1312" t="s">
        <v>5728</v>
      </c>
    </row>
    <row r="1313" spans="1:23" ht="15" x14ac:dyDescent="0.2">
      <c r="A1313" s="13">
        <v>28101825796</v>
      </c>
      <c r="B1313" t="s">
        <v>5174</v>
      </c>
      <c r="C1313" t="s">
        <v>5175</v>
      </c>
      <c r="D1313" t="s">
        <v>8015</v>
      </c>
      <c r="E1313">
        <v>9527</v>
      </c>
      <c r="F1313" t="s">
        <v>897</v>
      </c>
      <c r="G1313" t="s">
        <v>6</v>
      </c>
      <c r="H1313" t="s">
        <v>5177</v>
      </c>
      <c r="J1313" t="s">
        <v>8016</v>
      </c>
      <c r="K1313">
        <v>88</v>
      </c>
      <c r="L1313" t="s">
        <v>5179</v>
      </c>
      <c r="M1313">
        <v>13525</v>
      </c>
      <c r="N1313">
        <v>205600</v>
      </c>
      <c r="O1313" t="s">
        <v>8017</v>
      </c>
      <c r="P1313" t="s">
        <v>5181</v>
      </c>
      <c r="Q1313" t="s">
        <v>5186</v>
      </c>
      <c r="R1313" t="s">
        <v>5187</v>
      </c>
      <c r="V1313">
        <v>957</v>
      </c>
    </row>
    <row r="1314" spans="1:23" ht="15" x14ac:dyDescent="0.2">
      <c r="A1314" s="13">
        <v>28101825896</v>
      </c>
      <c r="B1314" t="s">
        <v>5174</v>
      </c>
      <c r="C1314" t="s">
        <v>5175</v>
      </c>
      <c r="D1314" t="s">
        <v>8018</v>
      </c>
      <c r="E1314">
        <v>9527</v>
      </c>
      <c r="F1314" t="s">
        <v>897</v>
      </c>
      <c r="G1314" t="s">
        <v>6</v>
      </c>
      <c r="H1314" t="s">
        <v>5177</v>
      </c>
      <c r="J1314" t="s">
        <v>8019</v>
      </c>
      <c r="K1314">
        <v>180</v>
      </c>
      <c r="L1314" t="s">
        <v>5179</v>
      </c>
      <c r="M1314">
        <v>13525</v>
      </c>
      <c r="N1314">
        <v>205600</v>
      </c>
      <c r="O1314" t="s">
        <v>8017</v>
      </c>
      <c r="P1314" t="s">
        <v>5181</v>
      </c>
      <c r="Q1314" t="s">
        <v>5186</v>
      </c>
      <c r="R1314" t="s">
        <v>5187</v>
      </c>
      <c r="V1314">
        <v>958</v>
      </c>
    </row>
    <row r="1315" spans="1:23" ht="15" x14ac:dyDescent="0.2">
      <c r="A1315" s="13">
        <v>28101826596</v>
      </c>
      <c r="B1315" t="s">
        <v>5174</v>
      </c>
      <c r="C1315" t="s">
        <v>5175</v>
      </c>
      <c r="D1315" t="s">
        <v>8020</v>
      </c>
      <c r="E1315">
        <v>9398</v>
      </c>
      <c r="F1315" t="s">
        <v>898</v>
      </c>
      <c r="G1315" t="s">
        <v>5483</v>
      </c>
      <c r="H1315" t="s">
        <v>5484</v>
      </c>
      <c r="K1315">
        <v>0</v>
      </c>
      <c r="M1315">
        <v>10426</v>
      </c>
      <c r="N1315">
        <v>59300</v>
      </c>
      <c r="O1315" t="s">
        <v>7891</v>
      </c>
      <c r="P1315" t="s">
        <v>5276</v>
      </c>
    </row>
    <row r="1316" spans="1:23" ht="15" x14ac:dyDescent="0.2">
      <c r="A1316" s="13">
        <v>28101828596</v>
      </c>
      <c r="B1316" t="s">
        <v>5174</v>
      </c>
      <c r="C1316" t="s">
        <v>5175</v>
      </c>
      <c r="D1316" t="s">
        <v>8021</v>
      </c>
      <c r="E1316">
        <v>9536</v>
      </c>
      <c r="F1316" t="s">
        <v>900</v>
      </c>
      <c r="G1316" t="s">
        <v>5394</v>
      </c>
      <c r="H1316" t="s">
        <v>5395</v>
      </c>
      <c r="J1316" t="s">
        <v>8022</v>
      </c>
      <c r="K1316">
        <v>0</v>
      </c>
      <c r="M1316">
        <v>34800</v>
      </c>
      <c r="N1316">
        <v>34800</v>
      </c>
      <c r="O1316" t="s">
        <v>5202</v>
      </c>
      <c r="P1316" t="s">
        <v>5203</v>
      </c>
      <c r="R1316" t="s">
        <v>5187</v>
      </c>
      <c r="V1316">
        <v>3781</v>
      </c>
    </row>
    <row r="1317" spans="1:23" ht="15" x14ac:dyDescent="0.2">
      <c r="A1317" s="13">
        <v>28101828996</v>
      </c>
      <c r="B1317" t="s">
        <v>5174</v>
      </c>
      <c r="C1317" t="s">
        <v>5175</v>
      </c>
      <c r="D1317" t="s">
        <v>8023</v>
      </c>
      <c r="E1317">
        <v>9539</v>
      </c>
      <c r="F1317" t="s">
        <v>901</v>
      </c>
      <c r="G1317" t="s">
        <v>8024</v>
      </c>
      <c r="H1317" t="s">
        <v>8025</v>
      </c>
      <c r="J1317" t="s">
        <v>5410</v>
      </c>
      <c r="K1317">
        <v>1000</v>
      </c>
      <c r="L1317" t="s">
        <v>5179</v>
      </c>
      <c r="M1317">
        <v>267589</v>
      </c>
      <c r="N1317">
        <v>272482</v>
      </c>
      <c r="O1317" t="s">
        <v>8026</v>
      </c>
      <c r="P1317" t="s">
        <v>5210</v>
      </c>
      <c r="Q1317" t="s">
        <v>5186</v>
      </c>
      <c r="R1317" t="s">
        <v>5187</v>
      </c>
      <c r="V1317">
        <v>3632</v>
      </c>
    </row>
    <row r="1318" spans="1:23" ht="15" x14ac:dyDescent="0.2">
      <c r="A1318" s="13">
        <v>28101829096</v>
      </c>
      <c r="B1318" t="s">
        <v>5174</v>
      </c>
      <c r="C1318" t="s">
        <v>5175</v>
      </c>
      <c r="D1318" t="s">
        <v>8027</v>
      </c>
      <c r="E1318">
        <v>9539</v>
      </c>
      <c r="F1318" t="s">
        <v>901</v>
      </c>
      <c r="G1318" t="s">
        <v>8024</v>
      </c>
      <c r="H1318" t="s">
        <v>8025</v>
      </c>
      <c r="J1318" t="s">
        <v>5286</v>
      </c>
      <c r="K1318">
        <v>2000</v>
      </c>
      <c r="L1318" t="s">
        <v>5179</v>
      </c>
      <c r="M1318">
        <v>267589</v>
      </c>
      <c r="N1318">
        <v>272482</v>
      </c>
      <c r="O1318" t="s">
        <v>8026</v>
      </c>
      <c r="P1318" t="s">
        <v>5210</v>
      </c>
      <c r="Q1318" t="s">
        <v>5186</v>
      </c>
      <c r="R1318" t="s">
        <v>5187</v>
      </c>
      <c r="V1318">
        <v>3633</v>
      </c>
    </row>
    <row r="1319" spans="1:23" ht="15" x14ac:dyDescent="0.2">
      <c r="A1319" s="13">
        <v>28101829196</v>
      </c>
      <c r="B1319" t="s">
        <v>5174</v>
      </c>
      <c r="C1319" t="s">
        <v>5175</v>
      </c>
      <c r="D1319" t="s">
        <v>8028</v>
      </c>
      <c r="E1319">
        <v>9539</v>
      </c>
      <c r="F1319" t="s">
        <v>901</v>
      </c>
      <c r="G1319" t="s">
        <v>8024</v>
      </c>
      <c r="H1319" t="s">
        <v>8025</v>
      </c>
      <c r="J1319" t="s">
        <v>5178</v>
      </c>
      <c r="K1319">
        <v>5000</v>
      </c>
      <c r="L1319" t="s">
        <v>5179</v>
      </c>
      <c r="M1319">
        <v>267589</v>
      </c>
      <c r="N1319">
        <v>272482</v>
      </c>
      <c r="O1319" t="s">
        <v>8026</v>
      </c>
      <c r="P1319" t="s">
        <v>5210</v>
      </c>
      <c r="Q1319" t="s">
        <v>5186</v>
      </c>
      <c r="R1319" t="s">
        <v>5187</v>
      </c>
      <c r="V1319">
        <v>3634</v>
      </c>
    </row>
    <row r="1320" spans="1:23" ht="15" x14ac:dyDescent="0.2">
      <c r="A1320" s="13">
        <v>28101831196</v>
      </c>
      <c r="B1320" t="s">
        <v>5174</v>
      </c>
      <c r="C1320" t="s">
        <v>5175</v>
      </c>
      <c r="D1320" t="s">
        <v>8029</v>
      </c>
      <c r="E1320">
        <v>9546</v>
      </c>
      <c r="F1320" t="s">
        <v>902</v>
      </c>
      <c r="G1320" t="s">
        <v>5306</v>
      </c>
      <c r="H1320" t="s">
        <v>5307</v>
      </c>
      <c r="J1320" t="s">
        <v>5298</v>
      </c>
      <c r="K1320">
        <v>4000</v>
      </c>
      <c r="L1320" t="s">
        <v>5179</v>
      </c>
      <c r="M1320">
        <v>35800</v>
      </c>
      <c r="N1320">
        <v>263396</v>
      </c>
      <c r="O1320" t="s">
        <v>8030</v>
      </c>
      <c r="P1320" t="s">
        <v>5181</v>
      </c>
      <c r="R1320" t="s">
        <v>5187</v>
      </c>
      <c r="V1320">
        <v>2277</v>
      </c>
      <c r="W1320" t="s">
        <v>5182</v>
      </c>
    </row>
    <row r="1321" spans="1:23" ht="15" x14ac:dyDescent="0.2">
      <c r="A1321" s="13">
        <v>28101831396</v>
      </c>
      <c r="B1321" t="s">
        <v>5174</v>
      </c>
      <c r="C1321" t="s">
        <v>5175</v>
      </c>
      <c r="D1321" t="s">
        <v>8031</v>
      </c>
      <c r="E1321">
        <v>9546</v>
      </c>
      <c r="F1321" t="s">
        <v>902</v>
      </c>
      <c r="G1321" t="s">
        <v>5306</v>
      </c>
      <c r="H1321" t="s">
        <v>5307</v>
      </c>
      <c r="J1321" t="s">
        <v>7310</v>
      </c>
      <c r="K1321">
        <v>12000</v>
      </c>
      <c r="L1321" t="s">
        <v>5179</v>
      </c>
      <c r="M1321">
        <v>35800</v>
      </c>
      <c r="N1321">
        <v>263396</v>
      </c>
      <c r="O1321" t="s">
        <v>8030</v>
      </c>
      <c r="P1321" t="s">
        <v>5181</v>
      </c>
      <c r="R1321" t="s">
        <v>5187</v>
      </c>
      <c r="V1321">
        <v>2278</v>
      </c>
      <c r="W1321" t="s">
        <v>5182</v>
      </c>
    </row>
    <row r="1322" spans="1:23" ht="15" x14ac:dyDescent="0.2">
      <c r="A1322" s="13">
        <v>28101831496</v>
      </c>
      <c r="B1322" t="s">
        <v>5174</v>
      </c>
      <c r="C1322" t="s">
        <v>5175</v>
      </c>
      <c r="D1322" t="s">
        <v>8032</v>
      </c>
      <c r="E1322">
        <v>9546</v>
      </c>
      <c r="F1322" t="s">
        <v>902</v>
      </c>
      <c r="G1322" t="s">
        <v>5306</v>
      </c>
      <c r="H1322" t="s">
        <v>5307</v>
      </c>
      <c r="J1322" t="s">
        <v>6796</v>
      </c>
      <c r="K1322">
        <v>16000</v>
      </c>
      <c r="L1322" t="s">
        <v>5179</v>
      </c>
      <c r="M1322">
        <v>35800</v>
      </c>
      <c r="N1322">
        <v>263396</v>
      </c>
      <c r="O1322" t="s">
        <v>8030</v>
      </c>
      <c r="P1322" t="s">
        <v>5181</v>
      </c>
      <c r="R1322" t="s">
        <v>5187</v>
      </c>
      <c r="V1322">
        <v>2279</v>
      </c>
      <c r="W1322" t="s">
        <v>5182</v>
      </c>
    </row>
    <row r="1323" spans="1:23" ht="15" x14ac:dyDescent="0.2">
      <c r="A1323" s="13">
        <v>28101831596</v>
      </c>
      <c r="B1323" t="s">
        <v>5174</v>
      </c>
      <c r="C1323" t="s">
        <v>5175</v>
      </c>
      <c r="D1323" t="s">
        <v>8033</v>
      </c>
      <c r="E1323">
        <v>9546</v>
      </c>
      <c r="F1323" t="s">
        <v>902</v>
      </c>
      <c r="G1323" t="s">
        <v>5306</v>
      </c>
      <c r="H1323" t="s">
        <v>5307</v>
      </c>
      <c r="J1323" t="s">
        <v>6558</v>
      </c>
      <c r="K1323">
        <v>20000</v>
      </c>
      <c r="L1323" t="s">
        <v>5179</v>
      </c>
      <c r="M1323">
        <v>35800</v>
      </c>
      <c r="N1323">
        <v>263396</v>
      </c>
      <c r="O1323" t="s">
        <v>8030</v>
      </c>
      <c r="P1323" t="s">
        <v>5181</v>
      </c>
      <c r="R1323" t="s">
        <v>5187</v>
      </c>
      <c r="V1323">
        <v>2280</v>
      </c>
      <c r="W1323" t="s">
        <v>5182</v>
      </c>
    </row>
    <row r="1324" spans="1:23" ht="15" x14ac:dyDescent="0.2">
      <c r="A1324" s="13">
        <v>28101832496</v>
      </c>
      <c r="B1324" t="s">
        <v>5174</v>
      </c>
      <c r="C1324" t="s">
        <v>5175</v>
      </c>
      <c r="D1324" t="s">
        <v>8034</v>
      </c>
      <c r="E1324">
        <v>3790</v>
      </c>
      <c r="F1324" t="s">
        <v>903</v>
      </c>
      <c r="G1324" t="s">
        <v>6792</v>
      </c>
      <c r="H1324" t="s">
        <v>6793</v>
      </c>
      <c r="J1324" t="s">
        <v>5386</v>
      </c>
      <c r="K1324">
        <v>150000</v>
      </c>
      <c r="L1324" t="s">
        <v>5179</v>
      </c>
      <c r="M1324">
        <v>246300</v>
      </c>
      <c r="N1324">
        <v>11593</v>
      </c>
      <c r="O1324" t="s">
        <v>6224</v>
      </c>
      <c r="P1324" t="s">
        <v>5181</v>
      </c>
      <c r="Q1324" t="s">
        <v>5186</v>
      </c>
      <c r="R1324" t="s">
        <v>5187</v>
      </c>
      <c r="V1324">
        <v>7342</v>
      </c>
      <c r="W1324" t="s">
        <v>5182</v>
      </c>
    </row>
    <row r="1325" spans="1:23" ht="15" x14ac:dyDescent="0.2">
      <c r="A1325" s="13">
        <v>28101832596</v>
      </c>
      <c r="B1325" t="s">
        <v>5174</v>
      </c>
      <c r="C1325" t="s">
        <v>5175</v>
      </c>
      <c r="D1325" t="s">
        <v>8035</v>
      </c>
      <c r="E1325">
        <v>3790</v>
      </c>
      <c r="F1325" t="s">
        <v>903</v>
      </c>
      <c r="G1325" t="s">
        <v>6792</v>
      </c>
      <c r="H1325" t="s">
        <v>6793</v>
      </c>
      <c r="J1325" t="s">
        <v>5551</v>
      </c>
      <c r="K1325">
        <v>300000</v>
      </c>
      <c r="L1325" t="s">
        <v>5179</v>
      </c>
      <c r="M1325">
        <v>246300</v>
      </c>
      <c r="N1325">
        <v>11593</v>
      </c>
      <c r="O1325" t="s">
        <v>6224</v>
      </c>
      <c r="P1325" t="s">
        <v>5181</v>
      </c>
      <c r="Q1325" t="s">
        <v>5186</v>
      </c>
      <c r="R1325" t="s">
        <v>5187</v>
      </c>
      <c r="V1325">
        <v>7343</v>
      </c>
      <c r="W1325" t="s">
        <v>5182</v>
      </c>
    </row>
    <row r="1326" spans="1:23" ht="15" x14ac:dyDescent="0.2">
      <c r="A1326" s="13">
        <v>28101833896</v>
      </c>
      <c r="B1326" t="s">
        <v>5174</v>
      </c>
      <c r="C1326" t="s">
        <v>5175</v>
      </c>
      <c r="D1326" t="s">
        <v>8036</v>
      </c>
      <c r="E1326">
        <v>9056</v>
      </c>
      <c r="F1326" t="s">
        <v>8037</v>
      </c>
      <c r="G1326" t="s">
        <v>5205</v>
      </c>
      <c r="H1326" t="s">
        <v>5206</v>
      </c>
      <c r="J1326" t="s">
        <v>5301</v>
      </c>
      <c r="K1326">
        <v>5000</v>
      </c>
      <c r="L1326" t="s">
        <v>5179</v>
      </c>
      <c r="M1326">
        <v>149500</v>
      </c>
      <c r="N1326">
        <v>274106</v>
      </c>
      <c r="O1326" t="s">
        <v>8038</v>
      </c>
      <c r="P1326" t="s">
        <v>5412</v>
      </c>
    </row>
    <row r="1327" spans="1:23" ht="15" x14ac:dyDescent="0.2">
      <c r="A1327" s="13">
        <v>28101836296</v>
      </c>
      <c r="B1327" t="s">
        <v>5174</v>
      </c>
      <c r="C1327" t="s">
        <v>5175</v>
      </c>
      <c r="D1327" t="s">
        <v>8039</v>
      </c>
      <c r="E1327">
        <v>8528</v>
      </c>
      <c r="F1327" t="s">
        <v>668</v>
      </c>
      <c r="G1327" t="s">
        <v>5334</v>
      </c>
      <c r="H1327" t="s">
        <v>5335</v>
      </c>
      <c r="J1327" t="s">
        <v>5245</v>
      </c>
      <c r="K1327">
        <v>10000</v>
      </c>
      <c r="L1327" t="s">
        <v>5179</v>
      </c>
      <c r="M1327">
        <v>59300</v>
      </c>
      <c r="N1327">
        <v>59300</v>
      </c>
      <c r="O1327" t="s">
        <v>7202</v>
      </c>
      <c r="P1327" t="s">
        <v>5338</v>
      </c>
      <c r="R1327" t="s">
        <v>5187</v>
      </c>
      <c r="V1327">
        <v>7519</v>
      </c>
    </row>
    <row r="1328" spans="1:23" ht="15" x14ac:dyDescent="0.2">
      <c r="A1328" s="13">
        <v>28101836396</v>
      </c>
      <c r="B1328" t="s">
        <v>5174</v>
      </c>
      <c r="C1328" t="s">
        <v>5175</v>
      </c>
      <c r="D1328" t="s">
        <v>8040</v>
      </c>
      <c r="E1328">
        <v>8528</v>
      </c>
      <c r="F1328" t="s">
        <v>668</v>
      </c>
      <c r="G1328" t="s">
        <v>5334</v>
      </c>
      <c r="H1328" t="s">
        <v>5335</v>
      </c>
      <c r="J1328" t="s">
        <v>6558</v>
      </c>
      <c r="K1328">
        <v>20000</v>
      </c>
      <c r="L1328" t="s">
        <v>5179</v>
      </c>
      <c r="M1328">
        <v>59300</v>
      </c>
      <c r="N1328">
        <v>59300</v>
      </c>
      <c r="O1328" t="s">
        <v>7202</v>
      </c>
      <c r="P1328" t="s">
        <v>5338</v>
      </c>
      <c r="R1328" t="s">
        <v>5187</v>
      </c>
      <c r="V1328">
        <v>616</v>
      </c>
    </row>
    <row r="1329" spans="1:23" ht="15" x14ac:dyDescent="0.2">
      <c r="A1329" s="13">
        <v>28101837196</v>
      </c>
      <c r="B1329" t="s">
        <v>5174</v>
      </c>
      <c r="C1329" t="s">
        <v>5175</v>
      </c>
      <c r="D1329" t="s">
        <v>8041</v>
      </c>
      <c r="E1329">
        <v>9561</v>
      </c>
      <c r="F1329" t="s">
        <v>904</v>
      </c>
      <c r="G1329" t="s">
        <v>6</v>
      </c>
      <c r="H1329" t="s">
        <v>5177</v>
      </c>
      <c r="K1329">
        <v>0</v>
      </c>
      <c r="M1329">
        <v>39800</v>
      </c>
      <c r="N1329">
        <v>269436</v>
      </c>
      <c r="O1329" t="s">
        <v>7356</v>
      </c>
      <c r="P1329" t="s">
        <v>5181</v>
      </c>
    </row>
    <row r="1330" spans="1:23" ht="15" x14ac:dyDescent="0.2">
      <c r="A1330" s="13">
        <v>28101837596</v>
      </c>
      <c r="B1330" t="s">
        <v>5174</v>
      </c>
      <c r="C1330" t="s">
        <v>5175</v>
      </c>
      <c r="D1330" t="s">
        <v>8042</v>
      </c>
      <c r="E1330">
        <v>9564</v>
      </c>
      <c r="F1330" t="s">
        <v>906</v>
      </c>
      <c r="G1330" t="s">
        <v>5272</v>
      </c>
      <c r="H1330" t="s">
        <v>5273</v>
      </c>
      <c r="K1330">
        <v>0</v>
      </c>
      <c r="M1330">
        <v>228300</v>
      </c>
      <c r="N1330">
        <v>256816</v>
      </c>
      <c r="O1330" t="s">
        <v>8043</v>
      </c>
      <c r="P1330" t="s">
        <v>5210</v>
      </c>
    </row>
    <row r="1331" spans="1:23" ht="15" x14ac:dyDescent="0.2">
      <c r="A1331" s="13">
        <v>28101839196</v>
      </c>
      <c r="B1331" t="s">
        <v>5174</v>
      </c>
      <c r="C1331" t="s">
        <v>5175</v>
      </c>
      <c r="D1331" t="s">
        <v>8044</v>
      </c>
      <c r="E1331">
        <v>2164</v>
      </c>
      <c r="F1331" t="s">
        <v>909</v>
      </c>
      <c r="G1331" t="s">
        <v>5334</v>
      </c>
      <c r="H1331" t="s">
        <v>5335</v>
      </c>
      <c r="J1331" t="s">
        <v>5559</v>
      </c>
      <c r="K1331">
        <v>500</v>
      </c>
      <c r="L1331" t="s">
        <v>5230</v>
      </c>
      <c r="M1331">
        <v>264776</v>
      </c>
      <c r="N1331">
        <v>264776</v>
      </c>
      <c r="O1331" t="s">
        <v>6612</v>
      </c>
      <c r="P1331" t="s">
        <v>5338</v>
      </c>
    </row>
    <row r="1332" spans="1:23" ht="15" x14ac:dyDescent="0.2">
      <c r="A1332" s="13">
        <v>28101839296</v>
      </c>
      <c r="B1332" t="s">
        <v>5174</v>
      </c>
      <c r="C1332" t="s">
        <v>5175</v>
      </c>
      <c r="D1332" t="s">
        <v>8045</v>
      </c>
      <c r="E1332">
        <v>2164</v>
      </c>
      <c r="F1332" t="s">
        <v>910</v>
      </c>
      <c r="G1332" t="s">
        <v>5334</v>
      </c>
      <c r="H1332" t="s">
        <v>5335</v>
      </c>
      <c r="J1332" t="s">
        <v>5251</v>
      </c>
      <c r="K1332">
        <v>1000</v>
      </c>
      <c r="L1332" t="s">
        <v>5230</v>
      </c>
      <c r="M1332">
        <v>264776</v>
      </c>
      <c r="N1332">
        <v>264776</v>
      </c>
      <c r="O1332" t="s">
        <v>6612</v>
      </c>
      <c r="P1332" t="s">
        <v>5338</v>
      </c>
    </row>
    <row r="1333" spans="1:23" ht="15" x14ac:dyDescent="0.2">
      <c r="A1333" s="13">
        <v>28101839896</v>
      </c>
      <c r="B1333" t="s">
        <v>5174</v>
      </c>
      <c r="C1333" t="s">
        <v>5175</v>
      </c>
      <c r="D1333" t="s">
        <v>8046</v>
      </c>
      <c r="E1333">
        <v>9461</v>
      </c>
      <c r="F1333" t="s">
        <v>911</v>
      </c>
      <c r="G1333" t="s">
        <v>5205</v>
      </c>
      <c r="H1333" t="s">
        <v>5206</v>
      </c>
      <c r="J1333" t="s">
        <v>8047</v>
      </c>
      <c r="K1333">
        <v>44000</v>
      </c>
      <c r="L1333" t="s">
        <v>5435</v>
      </c>
      <c r="M1333">
        <v>261867</v>
      </c>
      <c r="N1333">
        <v>262349</v>
      </c>
      <c r="O1333" t="s">
        <v>8048</v>
      </c>
      <c r="P1333" t="s">
        <v>5728</v>
      </c>
      <c r="R1333" t="s">
        <v>5187</v>
      </c>
      <c r="V1333">
        <v>2490</v>
      </c>
    </row>
    <row r="1334" spans="1:23" ht="15" x14ac:dyDescent="0.2">
      <c r="A1334" s="13">
        <v>28101840096</v>
      </c>
      <c r="B1334" t="s">
        <v>5174</v>
      </c>
      <c r="C1334" t="s">
        <v>5175</v>
      </c>
      <c r="D1334" t="s">
        <v>8049</v>
      </c>
      <c r="E1334">
        <v>9461</v>
      </c>
      <c r="F1334" t="s">
        <v>911</v>
      </c>
      <c r="G1334" t="s">
        <v>5205</v>
      </c>
      <c r="H1334" t="s">
        <v>5206</v>
      </c>
      <c r="J1334" t="s">
        <v>8050</v>
      </c>
      <c r="K1334">
        <v>88000</v>
      </c>
      <c r="L1334" t="s">
        <v>5435</v>
      </c>
      <c r="M1334">
        <v>261867</v>
      </c>
      <c r="N1334">
        <v>262349</v>
      </c>
      <c r="O1334" t="s">
        <v>8048</v>
      </c>
      <c r="P1334" t="s">
        <v>5728</v>
      </c>
      <c r="R1334" t="s">
        <v>5187</v>
      </c>
      <c r="V1334">
        <v>7106</v>
      </c>
    </row>
    <row r="1335" spans="1:23" ht="15" x14ac:dyDescent="0.2">
      <c r="A1335" s="13">
        <v>28101842096</v>
      </c>
      <c r="B1335" t="s">
        <v>5174</v>
      </c>
      <c r="C1335" t="s">
        <v>5175</v>
      </c>
      <c r="D1335" t="s">
        <v>8051</v>
      </c>
      <c r="E1335">
        <v>9578</v>
      </c>
      <c r="F1335" t="s">
        <v>912</v>
      </c>
      <c r="G1335" t="s">
        <v>5306</v>
      </c>
      <c r="H1335" t="s">
        <v>5307</v>
      </c>
      <c r="J1335" t="s">
        <v>5487</v>
      </c>
      <c r="K1335">
        <v>2500</v>
      </c>
      <c r="L1335" t="s">
        <v>5179</v>
      </c>
      <c r="M1335">
        <v>265285</v>
      </c>
      <c r="N1335">
        <v>265285</v>
      </c>
      <c r="O1335" t="s">
        <v>8052</v>
      </c>
      <c r="P1335" t="s">
        <v>5181</v>
      </c>
      <c r="R1335" t="s">
        <v>5187</v>
      </c>
      <c r="V1335">
        <v>872</v>
      </c>
    </row>
    <row r="1336" spans="1:23" ht="15" x14ac:dyDescent="0.2">
      <c r="A1336" s="13">
        <v>28101842796</v>
      </c>
      <c r="B1336" t="s">
        <v>5174</v>
      </c>
      <c r="C1336" t="s">
        <v>5175</v>
      </c>
      <c r="D1336" t="s">
        <v>8053</v>
      </c>
      <c r="E1336">
        <v>9582</v>
      </c>
      <c r="F1336" t="s">
        <v>913</v>
      </c>
      <c r="G1336" t="s">
        <v>5306</v>
      </c>
      <c r="H1336" t="s">
        <v>5307</v>
      </c>
      <c r="J1336" t="s">
        <v>5245</v>
      </c>
      <c r="K1336">
        <v>10000</v>
      </c>
      <c r="L1336" t="s">
        <v>5179</v>
      </c>
      <c r="M1336">
        <v>254766</v>
      </c>
      <c r="N1336">
        <v>254766</v>
      </c>
      <c r="O1336" t="s">
        <v>8054</v>
      </c>
      <c r="P1336" t="s">
        <v>5181</v>
      </c>
      <c r="R1336" t="s">
        <v>5187</v>
      </c>
      <c r="V1336">
        <v>2086</v>
      </c>
    </row>
    <row r="1337" spans="1:23" ht="15" x14ac:dyDescent="0.2">
      <c r="A1337" s="13">
        <v>28101845596</v>
      </c>
      <c r="B1337" t="s">
        <v>5174</v>
      </c>
      <c r="C1337" t="s">
        <v>5175</v>
      </c>
      <c r="D1337" t="s">
        <v>8055</v>
      </c>
      <c r="E1337">
        <v>8909</v>
      </c>
      <c r="F1337" t="s">
        <v>914</v>
      </c>
      <c r="G1337" t="s">
        <v>7486</v>
      </c>
      <c r="H1337" t="s">
        <v>7487</v>
      </c>
      <c r="J1337" t="s">
        <v>8056</v>
      </c>
      <c r="K1337">
        <v>0</v>
      </c>
      <c r="M1337">
        <v>61800</v>
      </c>
      <c r="N1337">
        <v>61800</v>
      </c>
      <c r="O1337" t="s">
        <v>7489</v>
      </c>
      <c r="P1337" t="s">
        <v>5181</v>
      </c>
      <c r="R1337" t="s">
        <v>5187</v>
      </c>
      <c r="V1337">
        <v>1016</v>
      </c>
      <c r="W1337" t="s">
        <v>5182</v>
      </c>
    </row>
    <row r="1338" spans="1:23" ht="15" x14ac:dyDescent="0.2">
      <c r="A1338" s="13">
        <v>28101847296</v>
      </c>
      <c r="B1338" t="s">
        <v>5174</v>
      </c>
      <c r="C1338" t="s">
        <v>5175</v>
      </c>
      <c r="D1338" t="s">
        <v>8057</v>
      </c>
      <c r="E1338">
        <v>9111</v>
      </c>
      <c r="F1338" t="s">
        <v>4708</v>
      </c>
      <c r="G1338" t="s">
        <v>6</v>
      </c>
      <c r="H1338" t="s">
        <v>5177</v>
      </c>
      <c r="J1338" t="s">
        <v>5308</v>
      </c>
      <c r="K1338">
        <v>200000</v>
      </c>
      <c r="L1338" t="s">
        <v>5179</v>
      </c>
      <c r="M1338">
        <v>260850</v>
      </c>
      <c r="N1338">
        <v>260850</v>
      </c>
      <c r="O1338" t="s">
        <v>8058</v>
      </c>
      <c r="P1338" t="s">
        <v>5181</v>
      </c>
      <c r="R1338" t="s">
        <v>5187</v>
      </c>
      <c r="V1338">
        <v>7730</v>
      </c>
      <c r="W1338" t="s">
        <v>5182</v>
      </c>
    </row>
    <row r="1339" spans="1:23" ht="15" x14ac:dyDescent="0.2">
      <c r="A1339" s="13">
        <v>28101848496</v>
      </c>
      <c r="B1339" t="s">
        <v>5174</v>
      </c>
      <c r="C1339" t="s">
        <v>5175</v>
      </c>
      <c r="D1339" t="s">
        <v>8059</v>
      </c>
      <c r="E1339">
        <v>9600</v>
      </c>
      <c r="F1339" t="s">
        <v>918</v>
      </c>
      <c r="G1339" t="s">
        <v>6</v>
      </c>
      <c r="H1339" t="s">
        <v>5177</v>
      </c>
      <c r="J1339" t="s">
        <v>5487</v>
      </c>
      <c r="K1339">
        <v>2500</v>
      </c>
      <c r="L1339" t="s">
        <v>5179</v>
      </c>
      <c r="M1339">
        <v>258338</v>
      </c>
      <c r="N1339">
        <v>258338</v>
      </c>
      <c r="O1339" t="s">
        <v>5949</v>
      </c>
      <c r="P1339" t="s">
        <v>5181</v>
      </c>
      <c r="R1339" t="s">
        <v>5187</v>
      </c>
      <c r="V1339">
        <v>346</v>
      </c>
      <c r="W1339" t="s">
        <v>5182</v>
      </c>
    </row>
    <row r="1340" spans="1:23" ht="15" x14ac:dyDescent="0.2">
      <c r="A1340" s="13">
        <v>28101848596</v>
      </c>
      <c r="B1340" t="s">
        <v>5174</v>
      </c>
      <c r="C1340" t="s">
        <v>5175</v>
      </c>
      <c r="D1340" t="s">
        <v>8060</v>
      </c>
      <c r="E1340">
        <v>9600</v>
      </c>
      <c r="F1340" t="s">
        <v>918</v>
      </c>
      <c r="G1340" t="s">
        <v>6</v>
      </c>
      <c r="H1340" t="s">
        <v>5177</v>
      </c>
      <c r="J1340" t="s">
        <v>5178</v>
      </c>
      <c r="K1340">
        <v>5000</v>
      </c>
      <c r="L1340" t="s">
        <v>5179</v>
      </c>
      <c r="M1340">
        <v>258338</v>
      </c>
      <c r="N1340">
        <v>258338</v>
      </c>
      <c r="O1340" t="s">
        <v>5949</v>
      </c>
      <c r="P1340" t="s">
        <v>5181</v>
      </c>
      <c r="R1340" t="s">
        <v>5187</v>
      </c>
      <c r="V1340">
        <v>347</v>
      </c>
      <c r="W1340" t="s">
        <v>5182</v>
      </c>
    </row>
    <row r="1341" spans="1:23" ht="15" x14ac:dyDescent="0.2">
      <c r="A1341" s="13">
        <v>28101848696</v>
      </c>
      <c r="B1341" t="s">
        <v>5174</v>
      </c>
      <c r="C1341" t="s">
        <v>5175</v>
      </c>
      <c r="D1341" t="s">
        <v>8061</v>
      </c>
      <c r="E1341">
        <v>9600</v>
      </c>
      <c r="F1341" t="s">
        <v>918</v>
      </c>
      <c r="G1341" t="s">
        <v>6</v>
      </c>
      <c r="H1341" t="s">
        <v>5177</v>
      </c>
      <c r="J1341" t="s">
        <v>5193</v>
      </c>
      <c r="K1341">
        <v>25000</v>
      </c>
      <c r="L1341" t="s">
        <v>5179</v>
      </c>
      <c r="M1341">
        <v>258338</v>
      </c>
      <c r="N1341">
        <v>258338</v>
      </c>
      <c r="O1341" t="s">
        <v>5949</v>
      </c>
      <c r="P1341" t="s">
        <v>5181</v>
      </c>
      <c r="R1341" t="s">
        <v>5187</v>
      </c>
      <c r="V1341">
        <v>348</v>
      </c>
      <c r="W1341" t="s">
        <v>5182</v>
      </c>
    </row>
    <row r="1342" spans="1:23" ht="15" x14ac:dyDescent="0.2">
      <c r="A1342" s="13">
        <v>28101848796</v>
      </c>
      <c r="B1342" t="s">
        <v>5174</v>
      </c>
      <c r="C1342" t="s">
        <v>5175</v>
      </c>
      <c r="D1342" t="s">
        <v>8062</v>
      </c>
      <c r="E1342">
        <v>9601</v>
      </c>
      <c r="F1342" t="s">
        <v>8063</v>
      </c>
      <c r="G1342" t="s">
        <v>7235</v>
      </c>
      <c r="H1342" t="s">
        <v>7236</v>
      </c>
      <c r="J1342" t="s">
        <v>5301</v>
      </c>
      <c r="K1342">
        <v>5000</v>
      </c>
      <c r="L1342" t="s">
        <v>5230</v>
      </c>
      <c r="M1342">
        <v>274106</v>
      </c>
      <c r="N1342">
        <v>274106</v>
      </c>
      <c r="O1342" t="s">
        <v>8064</v>
      </c>
      <c r="P1342" t="s">
        <v>7238</v>
      </c>
    </row>
    <row r="1343" spans="1:23" ht="15" x14ac:dyDescent="0.2">
      <c r="A1343" s="13">
        <v>28101849196</v>
      </c>
      <c r="B1343" t="s">
        <v>5174</v>
      </c>
      <c r="C1343" t="s">
        <v>5175</v>
      </c>
      <c r="D1343" t="s">
        <v>8065</v>
      </c>
      <c r="E1343">
        <v>9603</v>
      </c>
      <c r="F1343" t="s">
        <v>919</v>
      </c>
      <c r="G1343" t="s">
        <v>6792</v>
      </c>
      <c r="H1343" t="s">
        <v>6793</v>
      </c>
      <c r="J1343" t="s">
        <v>8066</v>
      </c>
      <c r="K1343">
        <v>0</v>
      </c>
      <c r="M1343">
        <v>13525</v>
      </c>
      <c r="N1343">
        <v>205600</v>
      </c>
      <c r="O1343" t="s">
        <v>8067</v>
      </c>
      <c r="P1343" t="s">
        <v>5181</v>
      </c>
      <c r="R1343" t="s">
        <v>5187</v>
      </c>
      <c r="V1343">
        <v>1061</v>
      </c>
    </row>
    <row r="1344" spans="1:23" ht="15" x14ac:dyDescent="0.2">
      <c r="A1344" s="13">
        <v>28101849296</v>
      </c>
      <c r="B1344" t="s">
        <v>5174</v>
      </c>
      <c r="C1344" t="s">
        <v>5175</v>
      </c>
      <c r="D1344" t="s">
        <v>8068</v>
      </c>
      <c r="E1344">
        <v>1895</v>
      </c>
      <c r="F1344" t="s">
        <v>920</v>
      </c>
      <c r="G1344" t="s">
        <v>6792</v>
      </c>
      <c r="H1344" t="s">
        <v>6793</v>
      </c>
      <c r="J1344" t="s">
        <v>5308</v>
      </c>
      <c r="K1344">
        <v>200000</v>
      </c>
      <c r="L1344" t="s">
        <v>5179</v>
      </c>
      <c r="M1344">
        <v>13525</v>
      </c>
      <c r="N1344">
        <v>205600</v>
      </c>
      <c r="O1344" t="s">
        <v>6194</v>
      </c>
      <c r="P1344" t="s">
        <v>5181</v>
      </c>
      <c r="R1344" t="s">
        <v>5187</v>
      </c>
      <c r="V1344">
        <v>873</v>
      </c>
    </row>
    <row r="1345" spans="1:23" ht="15" x14ac:dyDescent="0.2">
      <c r="A1345" s="13">
        <v>28101849396</v>
      </c>
      <c r="B1345" t="s">
        <v>5174</v>
      </c>
      <c r="C1345" t="s">
        <v>5175</v>
      </c>
      <c r="D1345" t="s">
        <v>8069</v>
      </c>
      <c r="E1345">
        <v>6697</v>
      </c>
      <c r="F1345" t="s">
        <v>574</v>
      </c>
      <c r="G1345" t="s">
        <v>8070</v>
      </c>
      <c r="H1345" t="s">
        <v>8071</v>
      </c>
      <c r="J1345" t="s">
        <v>5614</v>
      </c>
      <c r="K1345">
        <v>1000</v>
      </c>
      <c r="L1345" t="s">
        <v>5187</v>
      </c>
      <c r="M1345">
        <v>262703</v>
      </c>
      <c r="N1345">
        <v>262703</v>
      </c>
      <c r="O1345" t="s">
        <v>6584</v>
      </c>
      <c r="P1345" t="s">
        <v>5332</v>
      </c>
      <c r="R1345" t="s">
        <v>5187</v>
      </c>
      <c r="V1345">
        <v>507</v>
      </c>
    </row>
    <row r="1346" spans="1:23" ht="15" x14ac:dyDescent="0.2">
      <c r="A1346" s="13">
        <v>28101849996</v>
      </c>
      <c r="B1346" t="s">
        <v>5174</v>
      </c>
      <c r="C1346" t="s">
        <v>5175</v>
      </c>
      <c r="D1346" t="s">
        <v>8072</v>
      </c>
      <c r="E1346">
        <v>9604</v>
      </c>
      <c r="F1346" t="s">
        <v>8073</v>
      </c>
      <c r="G1346" t="s">
        <v>5272</v>
      </c>
      <c r="H1346" t="s">
        <v>5273</v>
      </c>
      <c r="K1346">
        <v>0</v>
      </c>
      <c r="M1346">
        <v>192400</v>
      </c>
      <c r="N1346">
        <v>274106</v>
      </c>
      <c r="O1346" t="s">
        <v>6147</v>
      </c>
      <c r="P1346" t="s">
        <v>5276</v>
      </c>
      <c r="R1346" t="s">
        <v>5187</v>
      </c>
      <c r="V1346">
        <v>2547</v>
      </c>
    </row>
    <row r="1347" spans="1:23" ht="15" x14ac:dyDescent="0.2">
      <c r="A1347" s="13">
        <v>28101851396</v>
      </c>
      <c r="B1347" t="s">
        <v>5174</v>
      </c>
      <c r="C1347" t="s">
        <v>5175</v>
      </c>
      <c r="D1347" t="s">
        <v>8074</v>
      </c>
      <c r="E1347">
        <v>9607</v>
      </c>
      <c r="F1347" t="s">
        <v>8075</v>
      </c>
      <c r="G1347" t="s">
        <v>5272</v>
      </c>
      <c r="H1347" t="s">
        <v>5273</v>
      </c>
      <c r="K1347">
        <v>0</v>
      </c>
      <c r="M1347">
        <v>31500</v>
      </c>
      <c r="N1347">
        <v>271482</v>
      </c>
      <c r="O1347" t="s">
        <v>6243</v>
      </c>
      <c r="P1347" t="s">
        <v>5909</v>
      </c>
    </row>
    <row r="1348" spans="1:23" ht="15" x14ac:dyDescent="0.2">
      <c r="A1348" s="13">
        <v>28101851596</v>
      </c>
      <c r="B1348" t="s">
        <v>5174</v>
      </c>
      <c r="C1348" t="s">
        <v>5175</v>
      </c>
      <c r="D1348" t="s">
        <v>8076</v>
      </c>
      <c r="E1348">
        <v>8318</v>
      </c>
      <c r="F1348" t="s">
        <v>628</v>
      </c>
      <c r="G1348" t="s">
        <v>8077</v>
      </c>
      <c r="H1348" t="s">
        <v>8078</v>
      </c>
      <c r="J1348" t="s">
        <v>5298</v>
      </c>
      <c r="K1348">
        <v>4000</v>
      </c>
      <c r="L1348" t="s">
        <v>5179</v>
      </c>
      <c r="M1348">
        <v>265285</v>
      </c>
      <c r="N1348">
        <v>260850</v>
      </c>
      <c r="O1348" t="s">
        <v>7064</v>
      </c>
      <c r="P1348" t="s">
        <v>5181</v>
      </c>
      <c r="R1348" t="s">
        <v>5187</v>
      </c>
      <c r="V1348">
        <v>2452</v>
      </c>
    </row>
    <row r="1349" spans="1:23" ht="15" x14ac:dyDescent="0.2">
      <c r="A1349" s="13">
        <v>28101851696</v>
      </c>
      <c r="B1349" t="s">
        <v>5174</v>
      </c>
      <c r="C1349" t="s">
        <v>5175</v>
      </c>
      <c r="D1349" t="s">
        <v>8079</v>
      </c>
      <c r="E1349">
        <v>8318</v>
      </c>
      <c r="F1349" t="s">
        <v>628</v>
      </c>
      <c r="G1349" t="s">
        <v>8077</v>
      </c>
      <c r="H1349" t="s">
        <v>8078</v>
      </c>
      <c r="J1349" t="s">
        <v>5669</v>
      </c>
      <c r="K1349">
        <v>8000</v>
      </c>
      <c r="L1349" t="s">
        <v>5179</v>
      </c>
      <c r="M1349">
        <v>265285</v>
      </c>
      <c r="N1349">
        <v>260850</v>
      </c>
      <c r="O1349" t="s">
        <v>7064</v>
      </c>
      <c r="P1349" t="s">
        <v>5181</v>
      </c>
      <c r="R1349" t="s">
        <v>5187</v>
      </c>
      <c r="V1349">
        <v>3581</v>
      </c>
    </row>
    <row r="1350" spans="1:23" ht="15" x14ac:dyDescent="0.2">
      <c r="A1350" s="13">
        <v>28101852096</v>
      </c>
      <c r="B1350" t="s">
        <v>5174</v>
      </c>
      <c r="C1350" t="s">
        <v>5175</v>
      </c>
      <c r="D1350" t="s">
        <v>8080</v>
      </c>
      <c r="E1350">
        <v>3790</v>
      </c>
      <c r="F1350" t="s">
        <v>364</v>
      </c>
      <c r="G1350" t="s">
        <v>5205</v>
      </c>
      <c r="H1350" t="s">
        <v>5206</v>
      </c>
      <c r="J1350" t="s">
        <v>5358</v>
      </c>
      <c r="K1350">
        <v>100000</v>
      </c>
      <c r="L1350" t="s">
        <v>5230</v>
      </c>
      <c r="M1350">
        <v>246300</v>
      </c>
      <c r="N1350">
        <v>11593</v>
      </c>
      <c r="O1350" t="s">
        <v>6224</v>
      </c>
      <c r="P1350" t="s">
        <v>5210</v>
      </c>
      <c r="Q1350" t="s">
        <v>5186</v>
      </c>
      <c r="R1350" t="s">
        <v>5187</v>
      </c>
      <c r="V1350">
        <v>7275</v>
      </c>
    </row>
    <row r="1351" spans="1:23" ht="15" x14ac:dyDescent="0.2">
      <c r="A1351" s="13">
        <v>28101852596</v>
      </c>
      <c r="B1351" t="s">
        <v>5174</v>
      </c>
      <c r="C1351" t="s">
        <v>5175</v>
      </c>
      <c r="D1351" t="s">
        <v>8081</v>
      </c>
      <c r="E1351">
        <v>9612</v>
      </c>
      <c r="F1351" t="s">
        <v>921</v>
      </c>
      <c r="G1351" t="s">
        <v>5384</v>
      </c>
      <c r="H1351" t="s">
        <v>5385</v>
      </c>
      <c r="J1351" t="s">
        <v>6540</v>
      </c>
      <c r="K1351">
        <v>120000</v>
      </c>
      <c r="L1351" t="s">
        <v>5179</v>
      </c>
      <c r="M1351">
        <v>274407</v>
      </c>
      <c r="N1351">
        <v>274407</v>
      </c>
      <c r="O1351" t="s">
        <v>8082</v>
      </c>
      <c r="P1351" t="s">
        <v>5181</v>
      </c>
      <c r="R1351" t="s">
        <v>5187</v>
      </c>
      <c r="V1351">
        <v>1013</v>
      </c>
      <c r="W1351" t="s">
        <v>5182</v>
      </c>
    </row>
    <row r="1352" spans="1:23" ht="15" x14ac:dyDescent="0.2">
      <c r="A1352" s="13">
        <v>28101854096</v>
      </c>
      <c r="B1352" t="s">
        <v>5174</v>
      </c>
      <c r="C1352" t="s">
        <v>5175</v>
      </c>
      <c r="D1352" t="s">
        <v>8083</v>
      </c>
      <c r="E1352">
        <v>8677</v>
      </c>
      <c r="F1352" t="s">
        <v>922</v>
      </c>
      <c r="G1352" t="s">
        <v>5494</v>
      </c>
      <c r="H1352" t="s">
        <v>5495</v>
      </c>
      <c r="J1352" t="s">
        <v>5259</v>
      </c>
      <c r="K1352">
        <v>100000</v>
      </c>
      <c r="L1352" t="s">
        <v>5179</v>
      </c>
      <c r="M1352">
        <v>11244</v>
      </c>
      <c r="N1352">
        <v>262309</v>
      </c>
      <c r="O1352" t="s">
        <v>7302</v>
      </c>
      <c r="P1352" t="s">
        <v>5181</v>
      </c>
      <c r="Q1352" t="s">
        <v>5186</v>
      </c>
      <c r="R1352" t="s">
        <v>5187</v>
      </c>
      <c r="V1352">
        <v>368</v>
      </c>
      <c r="W1352" t="s">
        <v>5182</v>
      </c>
    </row>
    <row r="1353" spans="1:23" ht="15" x14ac:dyDescent="0.2">
      <c r="A1353" s="13">
        <v>28101854196</v>
      </c>
      <c r="B1353" t="s">
        <v>5174</v>
      </c>
      <c r="C1353" t="s">
        <v>5175</v>
      </c>
      <c r="D1353" t="s">
        <v>8084</v>
      </c>
      <c r="E1353">
        <v>8677</v>
      </c>
      <c r="F1353" t="s">
        <v>922</v>
      </c>
      <c r="G1353" t="s">
        <v>5494</v>
      </c>
      <c r="H1353" t="s">
        <v>5495</v>
      </c>
      <c r="J1353" t="s">
        <v>5386</v>
      </c>
      <c r="K1353">
        <v>150000</v>
      </c>
      <c r="L1353" t="s">
        <v>5179</v>
      </c>
      <c r="M1353">
        <v>11244</v>
      </c>
      <c r="N1353">
        <v>262309</v>
      </c>
      <c r="O1353" t="s">
        <v>7302</v>
      </c>
      <c r="P1353" t="s">
        <v>5181</v>
      </c>
      <c r="Q1353" t="s">
        <v>5186</v>
      </c>
      <c r="R1353" t="s">
        <v>5187</v>
      </c>
      <c r="V1353">
        <v>369</v>
      </c>
      <c r="W1353" t="s">
        <v>5182</v>
      </c>
    </row>
    <row r="1354" spans="1:23" ht="15" x14ac:dyDescent="0.2">
      <c r="A1354" s="13">
        <v>28101854296</v>
      </c>
      <c r="B1354" t="s">
        <v>5174</v>
      </c>
      <c r="C1354" t="s">
        <v>5175</v>
      </c>
      <c r="D1354" t="s">
        <v>8085</v>
      </c>
      <c r="E1354">
        <v>8677</v>
      </c>
      <c r="F1354" t="s">
        <v>922</v>
      </c>
      <c r="G1354" t="s">
        <v>5494</v>
      </c>
      <c r="H1354" t="s">
        <v>5495</v>
      </c>
      <c r="J1354" t="s">
        <v>5308</v>
      </c>
      <c r="K1354">
        <v>200000</v>
      </c>
      <c r="L1354" t="s">
        <v>5179</v>
      </c>
      <c r="M1354">
        <v>11244</v>
      </c>
      <c r="N1354">
        <v>262309</v>
      </c>
      <c r="O1354" t="s">
        <v>7302</v>
      </c>
      <c r="P1354" t="s">
        <v>5181</v>
      </c>
      <c r="Q1354" t="s">
        <v>5186</v>
      </c>
      <c r="R1354" t="s">
        <v>5187</v>
      </c>
      <c r="V1354">
        <v>370</v>
      </c>
      <c r="W1354" t="s">
        <v>5182</v>
      </c>
    </row>
    <row r="1355" spans="1:23" ht="15" x14ac:dyDescent="0.2">
      <c r="A1355" s="13">
        <v>28101857796</v>
      </c>
      <c r="B1355" t="s">
        <v>5174</v>
      </c>
      <c r="C1355" t="s">
        <v>5175</v>
      </c>
      <c r="D1355" t="s">
        <v>8086</v>
      </c>
      <c r="E1355">
        <v>8929</v>
      </c>
      <c r="F1355" t="s">
        <v>926</v>
      </c>
      <c r="G1355" t="s">
        <v>6792</v>
      </c>
      <c r="H1355" t="s">
        <v>6793</v>
      </c>
      <c r="J1355" t="s">
        <v>6058</v>
      </c>
      <c r="K1355">
        <v>75000</v>
      </c>
      <c r="L1355" t="s">
        <v>5179</v>
      </c>
      <c r="M1355">
        <v>61800</v>
      </c>
      <c r="N1355">
        <v>61800</v>
      </c>
      <c r="O1355" t="s">
        <v>8087</v>
      </c>
      <c r="P1355" t="s">
        <v>5181</v>
      </c>
      <c r="R1355" t="s">
        <v>5187</v>
      </c>
      <c r="V1355">
        <v>838</v>
      </c>
      <c r="W1355" t="s">
        <v>5182</v>
      </c>
    </row>
    <row r="1356" spans="1:23" ht="15" x14ac:dyDescent="0.2">
      <c r="A1356" s="13">
        <v>28101857896</v>
      </c>
      <c r="B1356" t="s">
        <v>5174</v>
      </c>
      <c r="C1356" t="s">
        <v>5175</v>
      </c>
      <c r="D1356" t="s">
        <v>8088</v>
      </c>
      <c r="E1356">
        <v>8929</v>
      </c>
      <c r="F1356" t="s">
        <v>926</v>
      </c>
      <c r="G1356" t="s">
        <v>6792</v>
      </c>
      <c r="H1356" t="s">
        <v>6793</v>
      </c>
      <c r="J1356" t="s">
        <v>5386</v>
      </c>
      <c r="K1356">
        <v>150000</v>
      </c>
      <c r="L1356" t="s">
        <v>5179</v>
      </c>
      <c r="M1356">
        <v>61800</v>
      </c>
      <c r="N1356">
        <v>61800</v>
      </c>
      <c r="O1356" t="s">
        <v>8087</v>
      </c>
      <c r="P1356" t="s">
        <v>5181</v>
      </c>
      <c r="R1356" t="s">
        <v>5187</v>
      </c>
      <c r="V1356">
        <v>723</v>
      </c>
      <c r="W1356" t="s">
        <v>5182</v>
      </c>
    </row>
    <row r="1357" spans="1:23" ht="15" x14ac:dyDescent="0.2">
      <c r="A1357" s="13">
        <v>28101860096</v>
      </c>
      <c r="B1357" t="s">
        <v>5174</v>
      </c>
      <c r="C1357" t="s">
        <v>5175</v>
      </c>
      <c r="D1357" t="s">
        <v>8089</v>
      </c>
      <c r="E1357">
        <v>9635</v>
      </c>
      <c r="F1357" t="s">
        <v>929</v>
      </c>
      <c r="G1357" t="s">
        <v>6510</v>
      </c>
      <c r="H1357" t="s">
        <v>6511</v>
      </c>
      <c r="J1357" t="s">
        <v>8090</v>
      </c>
      <c r="K1357">
        <v>0</v>
      </c>
      <c r="M1357">
        <v>268816</v>
      </c>
      <c r="N1357">
        <v>268816</v>
      </c>
      <c r="O1357" t="s">
        <v>6597</v>
      </c>
      <c r="P1357" t="s">
        <v>6515</v>
      </c>
      <c r="R1357" t="s">
        <v>5187</v>
      </c>
      <c r="V1357">
        <v>3685</v>
      </c>
    </row>
    <row r="1358" spans="1:23" ht="15" x14ac:dyDescent="0.2">
      <c r="A1358" s="13">
        <v>28101860196</v>
      </c>
      <c r="B1358" t="s">
        <v>5174</v>
      </c>
      <c r="C1358" t="s">
        <v>5175</v>
      </c>
      <c r="D1358" t="s">
        <v>8091</v>
      </c>
      <c r="E1358">
        <v>9636</v>
      </c>
      <c r="F1358" t="s">
        <v>930</v>
      </c>
      <c r="G1358" t="s">
        <v>6510</v>
      </c>
      <c r="H1358" t="s">
        <v>6511</v>
      </c>
      <c r="K1358">
        <v>0</v>
      </c>
      <c r="M1358">
        <v>268816</v>
      </c>
      <c r="N1358">
        <v>268816</v>
      </c>
      <c r="O1358" t="s">
        <v>5780</v>
      </c>
      <c r="P1358" t="s">
        <v>6515</v>
      </c>
    </row>
    <row r="1359" spans="1:23" ht="15" x14ac:dyDescent="0.2">
      <c r="A1359" s="13">
        <v>28101860996</v>
      </c>
      <c r="B1359" t="s">
        <v>5174</v>
      </c>
      <c r="C1359" t="s">
        <v>5175</v>
      </c>
      <c r="D1359" t="s">
        <v>8092</v>
      </c>
      <c r="E1359">
        <v>9638</v>
      </c>
      <c r="F1359" t="s">
        <v>931</v>
      </c>
      <c r="G1359" t="s">
        <v>8093</v>
      </c>
      <c r="H1359" t="s">
        <v>8094</v>
      </c>
      <c r="J1359" t="s">
        <v>6058</v>
      </c>
      <c r="K1359">
        <v>75000</v>
      </c>
      <c r="L1359" t="s">
        <v>5179</v>
      </c>
      <c r="M1359">
        <v>258171</v>
      </c>
      <c r="N1359">
        <v>272406</v>
      </c>
      <c r="O1359" t="s">
        <v>7600</v>
      </c>
      <c r="P1359" t="s">
        <v>5181</v>
      </c>
      <c r="W1359" t="s">
        <v>5182</v>
      </c>
    </row>
    <row r="1360" spans="1:23" ht="15" x14ac:dyDescent="0.2">
      <c r="A1360" s="13">
        <v>28101861096</v>
      </c>
      <c r="B1360" t="s">
        <v>5174</v>
      </c>
      <c r="C1360" t="s">
        <v>5175</v>
      </c>
      <c r="D1360" t="s">
        <v>8095</v>
      </c>
      <c r="E1360">
        <v>9639</v>
      </c>
      <c r="F1360" t="s">
        <v>932</v>
      </c>
      <c r="G1360" t="s">
        <v>8096</v>
      </c>
      <c r="H1360" t="s">
        <v>8097</v>
      </c>
      <c r="K1360">
        <v>0</v>
      </c>
      <c r="M1360">
        <v>257117</v>
      </c>
      <c r="N1360">
        <v>268245</v>
      </c>
      <c r="O1360" t="s">
        <v>8098</v>
      </c>
      <c r="P1360" t="s">
        <v>5181</v>
      </c>
      <c r="R1360" t="s">
        <v>5187</v>
      </c>
      <c r="V1360">
        <v>2333</v>
      </c>
    </row>
    <row r="1361" spans="1:23" ht="15" x14ac:dyDescent="0.2">
      <c r="A1361" s="13">
        <v>28101861296</v>
      </c>
      <c r="B1361" t="s">
        <v>5174</v>
      </c>
      <c r="C1361" t="s">
        <v>5175</v>
      </c>
      <c r="D1361" t="s">
        <v>8099</v>
      </c>
      <c r="E1361">
        <v>9640</v>
      </c>
      <c r="F1361" t="s">
        <v>933</v>
      </c>
      <c r="G1361" t="s">
        <v>5306</v>
      </c>
      <c r="H1361" t="s">
        <v>5307</v>
      </c>
      <c r="J1361" t="s">
        <v>5245</v>
      </c>
      <c r="K1361">
        <v>10000</v>
      </c>
      <c r="L1361" t="s">
        <v>5179</v>
      </c>
      <c r="M1361">
        <v>61800</v>
      </c>
      <c r="N1361">
        <v>61800</v>
      </c>
      <c r="O1361" t="s">
        <v>8100</v>
      </c>
      <c r="P1361" t="s">
        <v>5181</v>
      </c>
      <c r="R1361" t="s">
        <v>5187</v>
      </c>
      <c r="V1361">
        <v>814</v>
      </c>
      <c r="W1361" t="s">
        <v>5182</v>
      </c>
    </row>
    <row r="1362" spans="1:23" ht="15" x14ac:dyDescent="0.2">
      <c r="A1362" s="13">
        <v>28101861396</v>
      </c>
      <c r="B1362" t="s">
        <v>5174</v>
      </c>
      <c r="C1362" t="s">
        <v>5175</v>
      </c>
      <c r="D1362" t="s">
        <v>8101</v>
      </c>
      <c r="E1362">
        <v>9640</v>
      </c>
      <c r="F1362" t="s">
        <v>933</v>
      </c>
      <c r="G1362" t="s">
        <v>5306</v>
      </c>
      <c r="H1362" t="s">
        <v>5307</v>
      </c>
      <c r="J1362" t="s">
        <v>6558</v>
      </c>
      <c r="K1362">
        <v>20000</v>
      </c>
      <c r="L1362" t="s">
        <v>5179</v>
      </c>
      <c r="M1362">
        <v>61800</v>
      </c>
      <c r="N1362">
        <v>61800</v>
      </c>
      <c r="O1362" t="s">
        <v>8100</v>
      </c>
      <c r="P1362" t="s">
        <v>5181</v>
      </c>
      <c r="R1362" t="s">
        <v>5187</v>
      </c>
      <c r="V1362">
        <v>815</v>
      </c>
      <c r="W1362" t="s">
        <v>5182</v>
      </c>
    </row>
    <row r="1363" spans="1:23" ht="15" x14ac:dyDescent="0.2">
      <c r="A1363" s="13">
        <v>28101861496</v>
      </c>
      <c r="B1363" t="s">
        <v>5174</v>
      </c>
      <c r="C1363" t="s">
        <v>5175</v>
      </c>
      <c r="D1363" t="s">
        <v>8102</v>
      </c>
      <c r="E1363">
        <v>9640</v>
      </c>
      <c r="F1363" t="s">
        <v>933</v>
      </c>
      <c r="G1363" t="s">
        <v>5306</v>
      </c>
      <c r="H1363" t="s">
        <v>5307</v>
      </c>
      <c r="J1363" t="s">
        <v>5549</v>
      </c>
      <c r="K1363">
        <v>40000</v>
      </c>
      <c r="L1363" t="s">
        <v>5179</v>
      </c>
      <c r="M1363">
        <v>61800</v>
      </c>
      <c r="N1363">
        <v>61800</v>
      </c>
      <c r="O1363" t="s">
        <v>8100</v>
      </c>
      <c r="P1363" t="s">
        <v>5181</v>
      </c>
      <c r="R1363" t="s">
        <v>5187</v>
      </c>
      <c r="V1363">
        <v>816</v>
      </c>
      <c r="W1363" t="s">
        <v>5182</v>
      </c>
    </row>
    <row r="1364" spans="1:23" ht="15" x14ac:dyDescent="0.2">
      <c r="A1364" s="13">
        <v>28101861996</v>
      </c>
      <c r="B1364" t="s">
        <v>5174</v>
      </c>
      <c r="C1364" t="s">
        <v>5175</v>
      </c>
      <c r="D1364" t="s">
        <v>8103</v>
      </c>
      <c r="E1364">
        <v>9644</v>
      </c>
      <c r="F1364" t="s">
        <v>934</v>
      </c>
      <c r="G1364" t="s">
        <v>6</v>
      </c>
      <c r="H1364" t="s">
        <v>5177</v>
      </c>
      <c r="J1364" t="s">
        <v>5308</v>
      </c>
      <c r="K1364">
        <v>200000</v>
      </c>
      <c r="L1364" t="s">
        <v>5179</v>
      </c>
      <c r="M1364">
        <v>13525</v>
      </c>
      <c r="N1364">
        <v>205600</v>
      </c>
      <c r="O1364" t="s">
        <v>8104</v>
      </c>
      <c r="P1364" t="s">
        <v>5181</v>
      </c>
      <c r="R1364" t="s">
        <v>5187</v>
      </c>
      <c r="V1364">
        <v>7086</v>
      </c>
      <c r="W1364" t="s">
        <v>5182</v>
      </c>
    </row>
    <row r="1365" spans="1:23" ht="15" x14ac:dyDescent="0.2">
      <c r="A1365" s="13">
        <v>28101862096</v>
      </c>
      <c r="B1365" t="s">
        <v>5174</v>
      </c>
      <c r="C1365" t="s">
        <v>5175</v>
      </c>
      <c r="D1365" t="s">
        <v>8105</v>
      </c>
      <c r="E1365">
        <v>9645</v>
      </c>
      <c r="F1365" t="s">
        <v>8106</v>
      </c>
      <c r="G1365" t="s">
        <v>5227</v>
      </c>
      <c r="H1365" t="s">
        <v>5228</v>
      </c>
      <c r="J1365" t="s">
        <v>5559</v>
      </c>
      <c r="K1365">
        <v>500</v>
      </c>
      <c r="L1365" t="s">
        <v>5230</v>
      </c>
      <c r="M1365">
        <v>31500</v>
      </c>
      <c r="N1365">
        <v>271482</v>
      </c>
      <c r="O1365" t="s">
        <v>8107</v>
      </c>
      <c r="P1365" t="s">
        <v>5181</v>
      </c>
    </row>
    <row r="1366" spans="1:23" ht="15" x14ac:dyDescent="0.2">
      <c r="A1366" s="13">
        <v>28101862896</v>
      </c>
      <c r="B1366" t="s">
        <v>5174</v>
      </c>
      <c r="C1366" t="s">
        <v>5175</v>
      </c>
      <c r="D1366" t="s">
        <v>8108</v>
      </c>
      <c r="E1366">
        <v>9652</v>
      </c>
      <c r="F1366" t="s">
        <v>935</v>
      </c>
      <c r="G1366" t="s">
        <v>6</v>
      </c>
      <c r="H1366" t="s">
        <v>5177</v>
      </c>
      <c r="J1366" t="s">
        <v>5308</v>
      </c>
      <c r="K1366">
        <v>200000</v>
      </c>
      <c r="L1366" t="s">
        <v>5179</v>
      </c>
      <c r="M1366">
        <v>39800</v>
      </c>
      <c r="N1366">
        <v>254657</v>
      </c>
      <c r="O1366" t="s">
        <v>8109</v>
      </c>
      <c r="P1366" t="s">
        <v>5181</v>
      </c>
      <c r="R1366" t="s">
        <v>5187</v>
      </c>
      <c r="V1366">
        <v>2103</v>
      </c>
      <c r="W1366" t="s">
        <v>5182</v>
      </c>
    </row>
    <row r="1367" spans="1:23" ht="15" x14ac:dyDescent="0.2">
      <c r="A1367" s="13">
        <v>28101863196</v>
      </c>
      <c r="B1367" t="s">
        <v>5174</v>
      </c>
      <c r="C1367" t="s">
        <v>5175</v>
      </c>
      <c r="D1367" t="s">
        <v>8110</v>
      </c>
      <c r="E1367">
        <v>9655</v>
      </c>
      <c r="F1367" t="s">
        <v>937</v>
      </c>
      <c r="G1367" t="s">
        <v>6</v>
      </c>
      <c r="H1367" t="s">
        <v>5177</v>
      </c>
      <c r="J1367" t="s">
        <v>5308</v>
      </c>
      <c r="K1367">
        <v>200000</v>
      </c>
      <c r="L1367" t="s">
        <v>5179</v>
      </c>
      <c r="M1367">
        <v>250000</v>
      </c>
      <c r="N1367">
        <v>250000</v>
      </c>
      <c r="O1367" t="s">
        <v>8111</v>
      </c>
      <c r="P1367" t="s">
        <v>5181</v>
      </c>
      <c r="R1367" t="s">
        <v>5187</v>
      </c>
      <c r="V1367">
        <v>159</v>
      </c>
      <c r="W1367" t="s">
        <v>5182</v>
      </c>
    </row>
    <row r="1368" spans="1:23" ht="15" x14ac:dyDescent="0.2">
      <c r="A1368" s="13">
        <v>28101863296</v>
      </c>
      <c r="B1368" t="s">
        <v>5174</v>
      </c>
      <c r="C1368" t="s">
        <v>5175</v>
      </c>
      <c r="D1368" t="s">
        <v>8112</v>
      </c>
      <c r="E1368">
        <v>9655</v>
      </c>
      <c r="F1368" t="s">
        <v>937</v>
      </c>
      <c r="G1368" t="s">
        <v>6</v>
      </c>
      <c r="H1368" t="s">
        <v>5177</v>
      </c>
      <c r="J1368" t="s">
        <v>5313</v>
      </c>
      <c r="K1368">
        <v>400000</v>
      </c>
      <c r="L1368" t="s">
        <v>5179</v>
      </c>
      <c r="M1368">
        <v>250000</v>
      </c>
      <c r="N1368">
        <v>250000</v>
      </c>
      <c r="O1368" t="s">
        <v>8111</v>
      </c>
      <c r="P1368" t="s">
        <v>5181</v>
      </c>
      <c r="R1368" t="s">
        <v>5187</v>
      </c>
      <c r="V1368">
        <v>160</v>
      </c>
      <c r="W1368" t="s">
        <v>5182</v>
      </c>
    </row>
    <row r="1369" spans="1:23" ht="15" x14ac:dyDescent="0.2">
      <c r="A1369" s="13">
        <v>28101863396</v>
      </c>
      <c r="B1369" t="s">
        <v>5174</v>
      </c>
      <c r="C1369" t="s">
        <v>5175</v>
      </c>
      <c r="D1369" t="s">
        <v>8113</v>
      </c>
      <c r="E1369">
        <v>9655</v>
      </c>
      <c r="F1369" t="s">
        <v>937</v>
      </c>
      <c r="G1369" t="s">
        <v>6</v>
      </c>
      <c r="H1369" t="s">
        <v>5177</v>
      </c>
      <c r="J1369" t="s">
        <v>6050</v>
      </c>
      <c r="K1369">
        <v>800000</v>
      </c>
      <c r="L1369" t="s">
        <v>5179</v>
      </c>
      <c r="M1369">
        <v>250000</v>
      </c>
      <c r="N1369">
        <v>250000</v>
      </c>
      <c r="O1369" t="s">
        <v>8111</v>
      </c>
      <c r="P1369" t="s">
        <v>5181</v>
      </c>
      <c r="R1369" t="s">
        <v>5187</v>
      </c>
      <c r="V1369">
        <v>161</v>
      </c>
      <c r="W1369" t="s">
        <v>5182</v>
      </c>
    </row>
    <row r="1370" spans="1:23" ht="15" x14ac:dyDescent="0.2">
      <c r="A1370" s="13">
        <v>28101863996</v>
      </c>
      <c r="B1370" t="s">
        <v>5174</v>
      </c>
      <c r="C1370" t="s">
        <v>5175</v>
      </c>
      <c r="D1370" t="s">
        <v>8114</v>
      </c>
      <c r="E1370">
        <v>9658</v>
      </c>
      <c r="F1370" t="s">
        <v>8115</v>
      </c>
      <c r="G1370" t="s">
        <v>7524</v>
      </c>
      <c r="H1370" t="s">
        <v>7525</v>
      </c>
      <c r="K1370">
        <v>0</v>
      </c>
      <c r="M1370">
        <v>265769</v>
      </c>
      <c r="N1370">
        <v>254780</v>
      </c>
      <c r="O1370" t="s">
        <v>8116</v>
      </c>
      <c r="P1370" t="s">
        <v>5511</v>
      </c>
    </row>
    <row r="1371" spans="1:23" ht="15" x14ac:dyDescent="0.2">
      <c r="A1371" s="13">
        <v>28101866396</v>
      </c>
      <c r="B1371" t="s">
        <v>5174</v>
      </c>
      <c r="C1371" t="s">
        <v>5175</v>
      </c>
      <c r="D1371" t="s">
        <v>8117</v>
      </c>
      <c r="E1371">
        <v>9670</v>
      </c>
      <c r="F1371" t="s">
        <v>939</v>
      </c>
      <c r="G1371" t="s">
        <v>6</v>
      </c>
      <c r="H1371" t="s">
        <v>5177</v>
      </c>
      <c r="J1371" t="s">
        <v>5551</v>
      </c>
      <c r="K1371">
        <v>300000</v>
      </c>
      <c r="L1371" t="s">
        <v>5179</v>
      </c>
      <c r="M1371">
        <v>246300</v>
      </c>
      <c r="N1371">
        <v>11593</v>
      </c>
      <c r="O1371" t="s">
        <v>8118</v>
      </c>
      <c r="P1371" t="s">
        <v>5181</v>
      </c>
      <c r="Q1371" t="s">
        <v>5186</v>
      </c>
      <c r="R1371" t="s">
        <v>5187</v>
      </c>
      <c r="V1371">
        <v>7501</v>
      </c>
      <c r="W1371" t="s">
        <v>5182</v>
      </c>
    </row>
    <row r="1372" spans="1:23" ht="15" x14ac:dyDescent="0.2">
      <c r="A1372" s="13">
        <v>28101866496</v>
      </c>
      <c r="B1372" t="s">
        <v>5174</v>
      </c>
      <c r="C1372" t="s">
        <v>5175</v>
      </c>
      <c r="D1372" t="s">
        <v>8119</v>
      </c>
      <c r="E1372">
        <v>9670</v>
      </c>
      <c r="F1372" t="s">
        <v>939</v>
      </c>
      <c r="G1372" t="s">
        <v>6</v>
      </c>
      <c r="H1372" t="s">
        <v>5177</v>
      </c>
      <c r="J1372" t="s">
        <v>6411</v>
      </c>
      <c r="K1372">
        <v>600000</v>
      </c>
      <c r="L1372" t="s">
        <v>5179</v>
      </c>
      <c r="M1372">
        <v>246300</v>
      </c>
      <c r="N1372">
        <v>11593</v>
      </c>
      <c r="O1372" t="s">
        <v>8118</v>
      </c>
      <c r="P1372" t="s">
        <v>5181</v>
      </c>
      <c r="Q1372" t="s">
        <v>5186</v>
      </c>
      <c r="R1372" t="s">
        <v>5187</v>
      </c>
      <c r="V1372">
        <v>7559</v>
      </c>
      <c r="W1372" t="s">
        <v>5182</v>
      </c>
    </row>
    <row r="1373" spans="1:23" ht="15" x14ac:dyDescent="0.2">
      <c r="A1373" s="13">
        <v>28101866596</v>
      </c>
      <c r="B1373" t="s">
        <v>5174</v>
      </c>
      <c r="C1373" t="s">
        <v>5175</v>
      </c>
      <c r="D1373" t="s">
        <v>8120</v>
      </c>
      <c r="E1373">
        <v>9671</v>
      </c>
      <c r="F1373" t="s">
        <v>940</v>
      </c>
      <c r="G1373" t="s">
        <v>5384</v>
      </c>
      <c r="H1373" t="s">
        <v>5385</v>
      </c>
      <c r="J1373" t="s">
        <v>5184</v>
      </c>
      <c r="K1373">
        <v>50000</v>
      </c>
      <c r="L1373" t="s">
        <v>5179</v>
      </c>
      <c r="M1373">
        <v>260850</v>
      </c>
      <c r="N1373">
        <v>260850</v>
      </c>
      <c r="O1373" t="s">
        <v>7302</v>
      </c>
      <c r="P1373" t="s">
        <v>5181</v>
      </c>
      <c r="Q1373" t="s">
        <v>5186</v>
      </c>
      <c r="R1373" t="s">
        <v>5187</v>
      </c>
      <c r="V1373">
        <v>175</v>
      </c>
      <c r="W1373" t="s">
        <v>5182</v>
      </c>
    </row>
    <row r="1374" spans="1:23" ht="15" x14ac:dyDescent="0.2">
      <c r="A1374" s="13">
        <v>28101866696</v>
      </c>
      <c r="B1374" t="s">
        <v>5174</v>
      </c>
      <c r="C1374" t="s">
        <v>5175</v>
      </c>
      <c r="D1374" t="s">
        <v>8121</v>
      </c>
      <c r="E1374">
        <v>9671</v>
      </c>
      <c r="F1374" t="s">
        <v>940</v>
      </c>
      <c r="G1374" t="s">
        <v>5384</v>
      </c>
      <c r="H1374" t="s">
        <v>5385</v>
      </c>
      <c r="J1374" t="s">
        <v>5259</v>
      </c>
      <c r="K1374">
        <v>100000</v>
      </c>
      <c r="L1374" t="s">
        <v>5179</v>
      </c>
      <c r="M1374">
        <v>260850</v>
      </c>
      <c r="N1374">
        <v>260850</v>
      </c>
      <c r="O1374" t="s">
        <v>7302</v>
      </c>
      <c r="P1374" t="s">
        <v>5181</v>
      </c>
      <c r="Q1374" t="s">
        <v>5186</v>
      </c>
      <c r="R1374" t="s">
        <v>5187</v>
      </c>
      <c r="V1374">
        <v>191</v>
      </c>
      <c r="W1374" t="s">
        <v>5182</v>
      </c>
    </row>
    <row r="1375" spans="1:23" ht="15" x14ac:dyDescent="0.2">
      <c r="A1375" s="13">
        <v>28101866996</v>
      </c>
      <c r="B1375" t="s">
        <v>5174</v>
      </c>
      <c r="C1375" t="s">
        <v>5175</v>
      </c>
      <c r="D1375" t="s">
        <v>8122</v>
      </c>
      <c r="E1375">
        <v>9673</v>
      </c>
      <c r="F1375" t="s">
        <v>941</v>
      </c>
      <c r="G1375" t="s">
        <v>6</v>
      </c>
      <c r="H1375" t="s">
        <v>5177</v>
      </c>
      <c r="J1375" t="s">
        <v>5184</v>
      </c>
      <c r="K1375">
        <v>50000</v>
      </c>
      <c r="L1375" t="s">
        <v>5179</v>
      </c>
      <c r="M1375">
        <v>257228</v>
      </c>
      <c r="N1375">
        <v>257228</v>
      </c>
      <c r="O1375" t="s">
        <v>8123</v>
      </c>
      <c r="P1375" t="s">
        <v>5181</v>
      </c>
      <c r="R1375" t="s">
        <v>5187</v>
      </c>
      <c r="V1375">
        <v>962</v>
      </c>
      <c r="W1375" t="s">
        <v>5182</v>
      </c>
    </row>
    <row r="1376" spans="1:23" ht="15" x14ac:dyDescent="0.2">
      <c r="A1376" s="13">
        <v>28101867096</v>
      </c>
      <c r="B1376" t="s">
        <v>5174</v>
      </c>
      <c r="C1376" t="s">
        <v>5175</v>
      </c>
      <c r="D1376" t="s">
        <v>8124</v>
      </c>
      <c r="E1376">
        <v>9673</v>
      </c>
      <c r="F1376" t="s">
        <v>941</v>
      </c>
      <c r="G1376" t="s">
        <v>6</v>
      </c>
      <c r="H1376" t="s">
        <v>5177</v>
      </c>
      <c r="J1376" t="s">
        <v>5308</v>
      </c>
      <c r="K1376">
        <v>200000</v>
      </c>
      <c r="L1376" t="s">
        <v>5179</v>
      </c>
      <c r="M1376">
        <v>257228</v>
      </c>
      <c r="N1376">
        <v>257228</v>
      </c>
      <c r="O1376" t="s">
        <v>8123</v>
      </c>
      <c r="P1376" t="s">
        <v>5181</v>
      </c>
      <c r="R1376" t="s">
        <v>5187</v>
      </c>
      <c r="V1376">
        <v>963</v>
      </c>
      <c r="W1376" t="s">
        <v>5182</v>
      </c>
    </row>
    <row r="1377" spans="1:23" ht="15" x14ac:dyDescent="0.2">
      <c r="A1377" s="13">
        <v>28101867496</v>
      </c>
      <c r="B1377" t="s">
        <v>5174</v>
      </c>
      <c r="C1377" t="s">
        <v>5175</v>
      </c>
      <c r="D1377" t="s">
        <v>8125</v>
      </c>
      <c r="E1377">
        <v>9676</v>
      </c>
      <c r="F1377" t="s">
        <v>8126</v>
      </c>
      <c r="G1377" t="s">
        <v>5272</v>
      </c>
      <c r="H1377" t="s">
        <v>5273</v>
      </c>
      <c r="K1377">
        <v>0</v>
      </c>
      <c r="M1377">
        <v>259128</v>
      </c>
      <c r="N1377">
        <v>259129</v>
      </c>
      <c r="O1377" t="s">
        <v>8127</v>
      </c>
      <c r="P1377" t="s">
        <v>5728</v>
      </c>
    </row>
    <row r="1378" spans="1:23" ht="15" x14ac:dyDescent="0.2">
      <c r="A1378" s="13">
        <v>28101867596</v>
      </c>
      <c r="B1378" t="s">
        <v>5174</v>
      </c>
      <c r="C1378" t="s">
        <v>5175</v>
      </c>
      <c r="D1378" t="s">
        <v>8128</v>
      </c>
      <c r="E1378">
        <v>3147</v>
      </c>
      <c r="F1378" t="s">
        <v>942</v>
      </c>
      <c r="G1378" t="s">
        <v>7649</v>
      </c>
      <c r="H1378" t="s">
        <v>7650</v>
      </c>
      <c r="J1378" t="s">
        <v>6212</v>
      </c>
      <c r="K1378">
        <v>0</v>
      </c>
      <c r="M1378">
        <v>62700</v>
      </c>
      <c r="N1378">
        <v>62700</v>
      </c>
      <c r="O1378" t="s">
        <v>5701</v>
      </c>
      <c r="P1378" t="s">
        <v>5181</v>
      </c>
      <c r="R1378" t="s">
        <v>5187</v>
      </c>
      <c r="V1378">
        <v>7471</v>
      </c>
    </row>
    <row r="1379" spans="1:23" ht="15" x14ac:dyDescent="0.2">
      <c r="A1379" s="13">
        <v>28101867696</v>
      </c>
      <c r="B1379" t="s">
        <v>5174</v>
      </c>
      <c r="C1379" t="s">
        <v>5175</v>
      </c>
      <c r="D1379" t="s">
        <v>8129</v>
      </c>
      <c r="E1379">
        <v>3147</v>
      </c>
      <c r="F1379" t="s">
        <v>943</v>
      </c>
      <c r="G1379" t="s">
        <v>7649</v>
      </c>
      <c r="H1379" t="s">
        <v>7650</v>
      </c>
      <c r="J1379" t="s">
        <v>5700</v>
      </c>
      <c r="K1379">
        <v>0</v>
      </c>
      <c r="M1379">
        <v>62700</v>
      </c>
      <c r="N1379">
        <v>62700</v>
      </c>
      <c r="O1379" t="s">
        <v>5701</v>
      </c>
      <c r="P1379" t="s">
        <v>5181</v>
      </c>
      <c r="R1379" t="s">
        <v>5187</v>
      </c>
      <c r="V1379">
        <v>7500</v>
      </c>
    </row>
    <row r="1380" spans="1:23" ht="15" x14ac:dyDescent="0.2">
      <c r="A1380" s="13">
        <v>28101870196</v>
      </c>
      <c r="B1380" t="s">
        <v>5174</v>
      </c>
      <c r="C1380" t="s">
        <v>5175</v>
      </c>
      <c r="D1380" t="s">
        <v>8130</v>
      </c>
      <c r="E1380">
        <v>9683</v>
      </c>
      <c r="F1380" t="s">
        <v>8131</v>
      </c>
      <c r="G1380" t="s">
        <v>5272</v>
      </c>
      <c r="H1380" t="s">
        <v>5273</v>
      </c>
      <c r="K1380">
        <v>0</v>
      </c>
      <c r="M1380">
        <v>265769</v>
      </c>
      <c r="N1380">
        <v>269502</v>
      </c>
      <c r="O1380" t="s">
        <v>8132</v>
      </c>
      <c r="P1380" t="s">
        <v>5276</v>
      </c>
    </row>
    <row r="1381" spans="1:23" ht="15" x14ac:dyDescent="0.2">
      <c r="A1381" s="13">
        <v>28101870396</v>
      </c>
      <c r="B1381" t="s">
        <v>5174</v>
      </c>
      <c r="C1381" t="s">
        <v>5175</v>
      </c>
      <c r="D1381" t="s">
        <v>8133</v>
      </c>
      <c r="E1381">
        <v>9685</v>
      </c>
      <c r="F1381" t="s">
        <v>8134</v>
      </c>
      <c r="G1381" t="s">
        <v>5272</v>
      </c>
      <c r="H1381" t="s">
        <v>5273</v>
      </c>
      <c r="K1381">
        <v>0</v>
      </c>
      <c r="M1381">
        <v>265769</v>
      </c>
      <c r="N1381">
        <v>269502</v>
      </c>
      <c r="O1381" t="s">
        <v>8135</v>
      </c>
      <c r="P1381" t="s">
        <v>5276</v>
      </c>
    </row>
    <row r="1382" spans="1:23" ht="15" x14ac:dyDescent="0.2">
      <c r="A1382" s="13">
        <v>28101871497</v>
      </c>
      <c r="B1382" t="s">
        <v>5174</v>
      </c>
      <c r="C1382" t="s">
        <v>5175</v>
      </c>
      <c r="D1382" t="s">
        <v>8136</v>
      </c>
      <c r="E1382">
        <v>9688</v>
      </c>
      <c r="F1382" t="s">
        <v>945</v>
      </c>
      <c r="G1382" t="s">
        <v>5569</v>
      </c>
      <c r="H1382" t="s">
        <v>5570</v>
      </c>
      <c r="J1382" t="s">
        <v>6842</v>
      </c>
      <c r="K1382">
        <v>500</v>
      </c>
      <c r="L1382" t="s">
        <v>5556</v>
      </c>
      <c r="M1382">
        <v>39800</v>
      </c>
      <c r="N1382">
        <v>269436</v>
      </c>
      <c r="O1382" t="s">
        <v>5778</v>
      </c>
      <c r="P1382" t="s">
        <v>6515</v>
      </c>
    </row>
    <row r="1383" spans="1:23" ht="15" x14ac:dyDescent="0.2">
      <c r="A1383" s="13">
        <v>28101871597</v>
      </c>
      <c r="B1383" t="s">
        <v>5174</v>
      </c>
      <c r="C1383" t="s">
        <v>5175</v>
      </c>
      <c r="D1383" t="s">
        <v>8137</v>
      </c>
      <c r="E1383">
        <v>9688</v>
      </c>
      <c r="F1383" t="s">
        <v>945</v>
      </c>
      <c r="G1383" t="s">
        <v>5569</v>
      </c>
      <c r="H1383" t="s">
        <v>5570</v>
      </c>
      <c r="J1383" t="s">
        <v>8138</v>
      </c>
      <c r="K1383">
        <v>1000</v>
      </c>
      <c r="L1383" t="s">
        <v>5556</v>
      </c>
      <c r="M1383">
        <v>39800</v>
      </c>
      <c r="N1383">
        <v>269436</v>
      </c>
      <c r="O1383" t="s">
        <v>5778</v>
      </c>
      <c r="P1383" t="s">
        <v>6515</v>
      </c>
      <c r="R1383" t="s">
        <v>5187</v>
      </c>
      <c r="V1383">
        <v>7963</v>
      </c>
    </row>
    <row r="1384" spans="1:23" ht="15" x14ac:dyDescent="0.2">
      <c r="A1384" s="13">
        <v>28101871997</v>
      </c>
      <c r="B1384" t="s">
        <v>5174</v>
      </c>
      <c r="C1384" t="s">
        <v>5175</v>
      </c>
      <c r="D1384" t="s">
        <v>8139</v>
      </c>
      <c r="E1384">
        <v>9690</v>
      </c>
      <c r="F1384" t="s">
        <v>8140</v>
      </c>
      <c r="G1384" t="s">
        <v>5205</v>
      </c>
      <c r="H1384" t="s">
        <v>5206</v>
      </c>
      <c r="J1384" t="s">
        <v>5391</v>
      </c>
      <c r="K1384">
        <v>50000</v>
      </c>
      <c r="L1384" t="s">
        <v>5230</v>
      </c>
      <c r="M1384">
        <v>63100</v>
      </c>
      <c r="N1384">
        <v>63100</v>
      </c>
      <c r="O1384" t="s">
        <v>8141</v>
      </c>
      <c r="P1384" t="s">
        <v>5261</v>
      </c>
      <c r="R1384" t="s">
        <v>5187</v>
      </c>
      <c r="V1384">
        <v>2413</v>
      </c>
    </row>
    <row r="1385" spans="1:23" ht="15" x14ac:dyDescent="0.2">
      <c r="A1385" s="13">
        <v>28101872097</v>
      </c>
      <c r="B1385" t="s">
        <v>5174</v>
      </c>
      <c r="C1385" t="s">
        <v>5175</v>
      </c>
      <c r="D1385" t="s">
        <v>8142</v>
      </c>
      <c r="E1385">
        <v>9691</v>
      </c>
      <c r="F1385" t="s">
        <v>946</v>
      </c>
      <c r="G1385" t="s">
        <v>5306</v>
      </c>
      <c r="H1385" t="s">
        <v>5307</v>
      </c>
      <c r="J1385" t="s">
        <v>6058</v>
      </c>
      <c r="K1385">
        <v>75000</v>
      </c>
      <c r="L1385" t="s">
        <v>5179</v>
      </c>
      <c r="M1385">
        <v>11693</v>
      </c>
      <c r="N1385">
        <v>257228</v>
      </c>
      <c r="O1385" t="s">
        <v>8143</v>
      </c>
      <c r="P1385" t="s">
        <v>5181</v>
      </c>
      <c r="R1385" t="s">
        <v>5187</v>
      </c>
      <c r="V1385">
        <v>2034</v>
      </c>
      <c r="W1385" t="s">
        <v>5182</v>
      </c>
    </row>
    <row r="1386" spans="1:23" ht="15" x14ac:dyDescent="0.2">
      <c r="A1386" s="13">
        <v>28101872897</v>
      </c>
      <c r="B1386" t="s">
        <v>5174</v>
      </c>
      <c r="C1386" t="s">
        <v>5175</v>
      </c>
      <c r="D1386" t="s">
        <v>8144</v>
      </c>
      <c r="E1386">
        <v>9698</v>
      </c>
      <c r="F1386" t="s">
        <v>8145</v>
      </c>
      <c r="G1386" t="s">
        <v>8146</v>
      </c>
      <c r="H1386" t="s">
        <v>8147</v>
      </c>
      <c r="J1386" t="s">
        <v>5614</v>
      </c>
      <c r="K1386">
        <v>1000</v>
      </c>
      <c r="L1386" t="s">
        <v>5187</v>
      </c>
      <c r="M1386">
        <v>267620</v>
      </c>
      <c r="N1386">
        <v>260458</v>
      </c>
      <c r="O1386" t="s">
        <v>8148</v>
      </c>
      <c r="P1386" t="s">
        <v>5181</v>
      </c>
    </row>
    <row r="1387" spans="1:23" ht="15" x14ac:dyDescent="0.2">
      <c r="A1387" s="13">
        <v>28101873097</v>
      </c>
      <c r="B1387" t="s">
        <v>5174</v>
      </c>
      <c r="C1387" t="s">
        <v>5175</v>
      </c>
      <c r="D1387" t="s">
        <v>8149</v>
      </c>
      <c r="E1387">
        <v>9699</v>
      </c>
      <c r="F1387" t="s">
        <v>8150</v>
      </c>
      <c r="G1387" t="s">
        <v>6110</v>
      </c>
      <c r="H1387" t="s">
        <v>6111</v>
      </c>
      <c r="J1387" t="s">
        <v>8151</v>
      </c>
      <c r="K1387">
        <v>1500</v>
      </c>
      <c r="L1387" t="s">
        <v>5190</v>
      </c>
      <c r="M1387">
        <v>269700</v>
      </c>
      <c r="N1387">
        <v>59300</v>
      </c>
      <c r="O1387" t="s">
        <v>8152</v>
      </c>
      <c r="P1387" t="s">
        <v>5276</v>
      </c>
    </row>
    <row r="1388" spans="1:23" ht="15" x14ac:dyDescent="0.2">
      <c r="A1388" s="13">
        <v>28101875297</v>
      </c>
      <c r="B1388" t="s">
        <v>5174</v>
      </c>
      <c r="C1388" t="s">
        <v>5175</v>
      </c>
      <c r="D1388" t="s">
        <v>8153</v>
      </c>
      <c r="E1388">
        <v>9707</v>
      </c>
      <c r="F1388" t="s">
        <v>948</v>
      </c>
      <c r="G1388" t="s">
        <v>5544</v>
      </c>
      <c r="H1388" t="s">
        <v>5545</v>
      </c>
      <c r="J1388" t="s">
        <v>5434</v>
      </c>
      <c r="K1388">
        <v>50000</v>
      </c>
      <c r="L1388" t="s">
        <v>5435</v>
      </c>
      <c r="M1388">
        <v>61800</v>
      </c>
      <c r="N1388">
        <v>61800</v>
      </c>
      <c r="O1388" t="s">
        <v>8154</v>
      </c>
      <c r="P1388" t="s">
        <v>5502</v>
      </c>
      <c r="R1388" t="s">
        <v>5187</v>
      </c>
      <c r="V1388">
        <v>722</v>
      </c>
    </row>
    <row r="1389" spans="1:23" ht="15" x14ac:dyDescent="0.2">
      <c r="A1389" s="13">
        <v>28101875697</v>
      </c>
      <c r="B1389" t="s">
        <v>5174</v>
      </c>
      <c r="C1389" t="s">
        <v>5175</v>
      </c>
      <c r="D1389" t="s">
        <v>8155</v>
      </c>
      <c r="E1389">
        <v>6749</v>
      </c>
      <c r="F1389" t="s">
        <v>949</v>
      </c>
      <c r="G1389" t="s">
        <v>5289</v>
      </c>
      <c r="H1389" t="s">
        <v>5290</v>
      </c>
      <c r="J1389" t="s">
        <v>6558</v>
      </c>
      <c r="K1389">
        <v>20000</v>
      </c>
      <c r="L1389" t="s">
        <v>5179</v>
      </c>
      <c r="M1389">
        <v>263182</v>
      </c>
      <c r="N1389">
        <v>263182</v>
      </c>
      <c r="O1389" t="s">
        <v>8156</v>
      </c>
      <c r="P1389" t="s">
        <v>5181</v>
      </c>
      <c r="R1389" t="s">
        <v>5187</v>
      </c>
      <c r="V1389">
        <v>736</v>
      </c>
      <c r="W1389" t="s">
        <v>5182</v>
      </c>
    </row>
    <row r="1390" spans="1:23" ht="15" x14ac:dyDescent="0.2">
      <c r="A1390" s="13">
        <v>28101876197</v>
      </c>
      <c r="B1390" t="s">
        <v>5174</v>
      </c>
      <c r="C1390" t="s">
        <v>5175</v>
      </c>
      <c r="D1390" t="s">
        <v>8157</v>
      </c>
      <c r="E1390">
        <v>9711</v>
      </c>
      <c r="F1390" t="s">
        <v>950</v>
      </c>
      <c r="G1390" t="s">
        <v>7583</v>
      </c>
      <c r="H1390" t="s">
        <v>7584</v>
      </c>
      <c r="J1390" t="s">
        <v>5965</v>
      </c>
      <c r="K1390">
        <v>75000</v>
      </c>
      <c r="L1390" t="s">
        <v>5230</v>
      </c>
      <c r="M1390">
        <v>268850</v>
      </c>
      <c r="N1390">
        <v>268850</v>
      </c>
      <c r="O1390" t="s">
        <v>8158</v>
      </c>
      <c r="P1390" t="s">
        <v>7586</v>
      </c>
    </row>
    <row r="1391" spans="1:23" ht="15" x14ac:dyDescent="0.2">
      <c r="A1391" s="13">
        <v>28101876997</v>
      </c>
      <c r="B1391" t="s">
        <v>5174</v>
      </c>
      <c r="C1391" t="s">
        <v>5175</v>
      </c>
      <c r="D1391" t="s">
        <v>8159</v>
      </c>
      <c r="E1391">
        <v>9716</v>
      </c>
      <c r="F1391" t="s">
        <v>951</v>
      </c>
      <c r="G1391" t="s">
        <v>6397</v>
      </c>
      <c r="H1391" t="s">
        <v>6398</v>
      </c>
      <c r="J1391" t="s">
        <v>5259</v>
      </c>
      <c r="K1391">
        <v>100000</v>
      </c>
      <c r="L1391" t="s">
        <v>5179</v>
      </c>
      <c r="M1391">
        <v>11387</v>
      </c>
      <c r="N1391">
        <v>62700</v>
      </c>
      <c r="O1391" t="s">
        <v>8160</v>
      </c>
      <c r="P1391" t="s">
        <v>5210</v>
      </c>
      <c r="R1391" t="s">
        <v>5187</v>
      </c>
      <c r="V1391">
        <v>7060</v>
      </c>
    </row>
    <row r="1392" spans="1:23" ht="15" x14ac:dyDescent="0.2">
      <c r="A1392" s="13">
        <v>28101877097</v>
      </c>
      <c r="B1392" t="s">
        <v>5174</v>
      </c>
      <c r="C1392" t="s">
        <v>5175</v>
      </c>
      <c r="D1392" t="s">
        <v>8161</v>
      </c>
      <c r="E1392">
        <v>9716</v>
      </c>
      <c r="F1392" t="s">
        <v>951</v>
      </c>
      <c r="G1392" t="s">
        <v>6397</v>
      </c>
      <c r="H1392" t="s">
        <v>6398</v>
      </c>
      <c r="J1392" t="s">
        <v>5248</v>
      </c>
      <c r="K1392">
        <v>500000</v>
      </c>
      <c r="L1392" t="s">
        <v>5179</v>
      </c>
      <c r="M1392">
        <v>11387</v>
      </c>
      <c r="N1392">
        <v>62700</v>
      </c>
      <c r="O1392" t="s">
        <v>8160</v>
      </c>
      <c r="P1392" t="s">
        <v>5210</v>
      </c>
      <c r="R1392" t="s">
        <v>5187</v>
      </c>
      <c r="V1392">
        <v>3724</v>
      </c>
    </row>
    <row r="1393" spans="1:23" ht="15" x14ac:dyDescent="0.2">
      <c r="A1393" s="13">
        <v>28101877497</v>
      </c>
      <c r="B1393" t="s">
        <v>5174</v>
      </c>
      <c r="C1393" t="s">
        <v>5175</v>
      </c>
      <c r="D1393" t="s">
        <v>8162</v>
      </c>
      <c r="E1393">
        <v>9717</v>
      </c>
      <c r="F1393" t="s">
        <v>952</v>
      </c>
      <c r="G1393" t="s">
        <v>5748</v>
      </c>
      <c r="H1393" t="s">
        <v>5749</v>
      </c>
      <c r="J1393" t="s">
        <v>6670</v>
      </c>
      <c r="K1393">
        <v>300000</v>
      </c>
      <c r="L1393" t="s">
        <v>5230</v>
      </c>
      <c r="M1393">
        <v>29000</v>
      </c>
      <c r="N1393">
        <v>29000</v>
      </c>
      <c r="O1393" t="s">
        <v>8163</v>
      </c>
      <c r="P1393" t="s">
        <v>5210</v>
      </c>
      <c r="R1393" t="s">
        <v>5187</v>
      </c>
      <c r="V1393">
        <v>7171</v>
      </c>
    </row>
    <row r="1394" spans="1:23" ht="15" x14ac:dyDescent="0.2">
      <c r="A1394" s="13">
        <v>28101877697</v>
      </c>
      <c r="B1394" t="s">
        <v>5174</v>
      </c>
      <c r="C1394" t="s">
        <v>5175</v>
      </c>
      <c r="D1394" t="s">
        <v>8164</v>
      </c>
      <c r="E1394">
        <v>9717</v>
      </c>
      <c r="F1394" t="s">
        <v>952</v>
      </c>
      <c r="G1394" t="s">
        <v>5748</v>
      </c>
      <c r="H1394" t="s">
        <v>5749</v>
      </c>
      <c r="J1394" t="s">
        <v>8165</v>
      </c>
      <c r="K1394">
        <v>350000</v>
      </c>
      <c r="L1394" t="s">
        <v>5230</v>
      </c>
      <c r="M1394">
        <v>29000</v>
      </c>
      <c r="N1394">
        <v>29000</v>
      </c>
      <c r="O1394" t="s">
        <v>8163</v>
      </c>
      <c r="P1394" t="s">
        <v>5210</v>
      </c>
    </row>
    <row r="1395" spans="1:23" ht="15" x14ac:dyDescent="0.2">
      <c r="A1395" s="13">
        <v>28101879297</v>
      </c>
      <c r="B1395" t="s">
        <v>5174</v>
      </c>
      <c r="C1395" t="s">
        <v>5175</v>
      </c>
      <c r="D1395" t="s">
        <v>8166</v>
      </c>
      <c r="E1395">
        <v>3925</v>
      </c>
      <c r="F1395" t="s">
        <v>953</v>
      </c>
      <c r="G1395" t="s">
        <v>6840</v>
      </c>
      <c r="H1395" t="s">
        <v>6841</v>
      </c>
      <c r="J1395" t="s">
        <v>7018</v>
      </c>
      <c r="K1395">
        <v>200000</v>
      </c>
      <c r="L1395" t="s">
        <v>5337</v>
      </c>
      <c r="M1395">
        <v>10189</v>
      </c>
      <c r="N1395">
        <v>10189</v>
      </c>
      <c r="O1395" t="s">
        <v>7019</v>
      </c>
      <c r="P1395" t="s">
        <v>5511</v>
      </c>
      <c r="R1395" t="s">
        <v>5187</v>
      </c>
      <c r="V1395">
        <v>682</v>
      </c>
    </row>
    <row r="1396" spans="1:23" ht="15" x14ac:dyDescent="0.2">
      <c r="A1396" s="13">
        <v>28101879397</v>
      </c>
      <c r="B1396" t="s">
        <v>5174</v>
      </c>
      <c r="C1396" t="s">
        <v>5175</v>
      </c>
      <c r="D1396" t="s">
        <v>8167</v>
      </c>
      <c r="E1396">
        <v>3925</v>
      </c>
      <c r="F1396" t="s">
        <v>953</v>
      </c>
      <c r="G1396" t="s">
        <v>6840</v>
      </c>
      <c r="H1396" t="s">
        <v>6841</v>
      </c>
      <c r="J1396" t="s">
        <v>7021</v>
      </c>
      <c r="K1396">
        <v>400000</v>
      </c>
      <c r="L1396" t="s">
        <v>5337</v>
      </c>
      <c r="M1396">
        <v>10189</v>
      </c>
      <c r="N1396">
        <v>10189</v>
      </c>
      <c r="O1396" t="s">
        <v>7019</v>
      </c>
      <c r="P1396" t="s">
        <v>5511</v>
      </c>
      <c r="R1396" t="s">
        <v>5187</v>
      </c>
      <c r="V1396">
        <v>684</v>
      </c>
    </row>
    <row r="1397" spans="1:23" ht="15" x14ac:dyDescent="0.2">
      <c r="A1397" s="13">
        <v>28101879797</v>
      </c>
      <c r="B1397" t="s">
        <v>5174</v>
      </c>
      <c r="C1397" t="s">
        <v>5175</v>
      </c>
      <c r="D1397" t="s">
        <v>8168</v>
      </c>
      <c r="E1397">
        <v>9723</v>
      </c>
      <c r="F1397" t="s">
        <v>954</v>
      </c>
      <c r="G1397" t="s">
        <v>5306</v>
      </c>
      <c r="H1397" t="s">
        <v>5307</v>
      </c>
      <c r="J1397" t="s">
        <v>5178</v>
      </c>
      <c r="K1397">
        <v>5000</v>
      </c>
      <c r="L1397" t="s">
        <v>5179</v>
      </c>
      <c r="M1397">
        <v>61800</v>
      </c>
      <c r="N1397">
        <v>61800</v>
      </c>
      <c r="O1397" t="s">
        <v>8169</v>
      </c>
      <c r="P1397" t="s">
        <v>5181</v>
      </c>
      <c r="R1397" t="s">
        <v>5187</v>
      </c>
      <c r="V1397">
        <v>878</v>
      </c>
      <c r="W1397" t="s">
        <v>5182</v>
      </c>
    </row>
    <row r="1398" spans="1:23" ht="15" x14ac:dyDescent="0.2">
      <c r="A1398" s="13">
        <v>28101879897</v>
      </c>
      <c r="B1398" t="s">
        <v>5174</v>
      </c>
      <c r="C1398" t="s">
        <v>5175</v>
      </c>
      <c r="D1398" t="s">
        <v>8170</v>
      </c>
      <c r="E1398">
        <v>9723</v>
      </c>
      <c r="F1398" t="s">
        <v>954</v>
      </c>
      <c r="G1398" t="s">
        <v>5306</v>
      </c>
      <c r="H1398" t="s">
        <v>5307</v>
      </c>
      <c r="J1398" t="s">
        <v>5245</v>
      </c>
      <c r="K1398">
        <v>10000</v>
      </c>
      <c r="L1398" t="s">
        <v>5179</v>
      </c>
      <c r="M1398">
        <v>61800</v>
      </c>
      <c r="N1398">
        <v>61800</v>
      </c>
      <c r="O1398" t="s">
        <v>8169</v>
      </c>
      <c r="P1398" t="s">
        <v>5181</v>
      </c>
      <c r="R1398" t="s">
        <v>5187</v>
      </c>
      <c r="V1398">
        <v>843</v>
      </c>
      <c r="W1398" t="s">
        <v>5182</v>
      </c>
    </row>
    <row r="1399" spans="1:23" ht="15" x14ac:dyDescent="0.2">
      <c r="A1399" s="13">
        <v>28101882397</v>
      </c>
      <c r="B1399" t="s">
        <v>5174</v>
      </c>
      <c r="C1399" t="s">
        <v>5175</v>
      </c>
      <c r="D1399" t="s">
        <v>8171</v>
      </c>
      <c r="E1399">
        <v>9734</v>
      </c>
      <c r="F1399" t="s">
        <v>956</v>
      </c>
      <c r="G1399" t="s">
        <v>6</v>
      </c>
      <c r="H1399" t="s">
        <v>5177</v>
      </c>
      <c r="J1399" t="s">
        <v>5583</v>
      </c>
      <c r="K1399">
        <v>500</v>
      </c>
      <c r="L1399" t="s">
        <v>5179</v>
      </c>
      <c r="M1399">
        <v>39000</v>
      </c>
      <c r="N1399">
        <v>39000</v>
      </c>
      <c r="O1399" t="s">
        <v>8172</v>
      </c>
      <c r="P1399" t="s">
        <v>5181</v>
      </c>
      <c r="R1399" t="s">
        <v>5187</v>
      </c>
      <c r="V1399">
        <v>2325</v>
      </c>
    </row>
    <row r="1400" spans="1:23" ht="15" x14ac:dyDescent="0.2">
      <c r="A1400" s="13">
        <v>28101882497</v>
      </c>
      <c r="B1400" t="s">
        <v>5174</v>
      </c>
      <c r="C1400" t="s">
        <v>5175</v>
      </c>
      <c r="D1400" t="s">
        <v>8173</v>
      </c>
      <c r="E1400">
        <v>9734</v>
      </c>
      <c r="F1400" t="s">
        <v>956</v>
      </c>
      <c r="G1400" t="s">
        <v>6</v>
      </c>
      <c r="H1400" t="s">
        <v>5177</v>
      </c>
      <c r="J1400" t="s">
        <v>5410</v>
      </c>
      <c r="K1400">
        <v>1000</v>
      </c>
      <c r="L1400" t="s">
        <v>5179</v>
      </c>
      <c r="M1400">
        <v>39000</v>
      </c>
      <c r="N1400">
        <v>39000</v>
      </c>
      <c r="O1400" t="s">
        <v>8172</v>
      </c>
      <c r="P1400" t="s">
        <v>5181</v>
      </c>
      <c r="R1400" t="s">
        <v>5187</v>
      </c>
      <c r="V1400">
        <v>818</v>
      </c>
    </row>
    <row r="1401" spans="1:23" ht="15" x14ac:dyDescent="0.2">
      <c r="A1401" s="13">
        <v>28101882597</v>
      </c>
      <c r="B1401" t="s">
        <v>5174</v>
      </c>
      <c r="C1401" t="s">
        <v>5175</v>
      </c>
      <c r="D1401" t="s">
        <v>8174</v>
      </c>
      <c r="E1401">
        <v>9734</v>
      </c>
      <c r="F1401" t="s">
        <v>956</v>
      </c>
      <c r="G1401" t="s">
        <v>6</v>
      </c>
      <c r="H1401" t="s">
        <v>5177</v>
      </c>
      <c r="J1401" t="s">
        <v>5286</v>
      </c>
      <c r="K1401">
        <v>2000</v>
      </c>
      <c r="L1401" t="s">
        <v>5179</v>
      </c>
      <c r="M1401">
        <v>39000</v>
      </c>
      <c r="N1401">
        <v>39000</v>
      </c>
      <c r="O1401" t="s">
        <v>8172</v>
      </c>
      <c r="P1401" t="s">
        <v>5181</v>
      </c>
      <c r="R1401" t="s">
        <v>5187</v>
      </c>
      <c r="V1401">
        <v>819</v>
      </c>
    </row>
    <row r="1402" spans="1:23" ht="15" x14ac:dyDescent="0.2">
      <c r="A1402" s="13">
        <v>28101882797</v>
      </c>
      <c r="B1402" t="s">
        <v>5174</v>
      </c>
      <c r="C1402" t="s">
        <v>5175</v>
      </c>
      <c r="D1402" t="s">
        <v>8175</v>
      </c>
      <c r="E1402">
        <v>9736</v>
      </c>
      <c r="F1402" t="s">
        <v>957</v>
      </c>
      <c r="G1402" t="s">
        <v>5306</v>
      </c>
      <c r="H1402" t="s">
        <v>5307</v>
      </c>
      <c r="J1402" t="s">
        <v>6239</v>
      </c>
      <c r="K1402">
        <v>60000</v>
      </c>
      <c r="L1402" t="s">
        <v>5179</v>
      </c>
      <c r="M1402">
        <v>257578</v>
      </c>
      <c r="N1402">
        <v>254766</v>
      </c>
      <c r="O1402" t="s">
        <v>8176</v>
      </c>
      <c r="P1402" t="s">
        <v>5181</v>
      </c>
      <c r="R1402" t="s">
        <v>5187</v>
      </c>
      <c r="V1402">
        <v>1091</v>
      </c>
    </row>
    <row r="1403" spans="1:23" ht="15" x14ac:dyDescent="0.2">
      <c r="A1403" s="13">
        <v>28101882997</v>
      </c>
      <c r="B1403" t="s">
        <v>5174</v>
      </c>
      <c r="C1403" t="s">
        <v>5175</v>
      </c>
      <c r="D1403" t="s">
        <v>8177</v>
      </c>
      <c r="E1403">
        <v>9739</v>
      </c>
      <c r="F1403" t="s">
        <v>959</v>
      </c>
      <c r="G1403" t="s">
        <v>5306</v>
      </c>
      <c r="H1403" t="s">
        <v>5307</v>
      </c>
      <c r="J1403" t="s">
        <v>8178</v>
      </c>
      <c r="K1403">
        <v>0</v>
      </c>
      <c r="M1403">
        <v>28100</v>
      </c>
      <c r="N1403">
        <v>262282</v>
      </c>
      <c r="O1403" t="s">
        <v>8179</v>
      </c>
      <c r="P1403" t="s">
        <v>5181</v>
      </c>
      <c r="R1403" t="s">
        <v>5187</v>
      </c>
      <c r="V1403">
        <v>7338</v>
      </c>
      <c r="W1403" t="s">
        <v>5182</v>
      </c>
    </row>
    <row r="1404" spans="1:23" ht="15" x14ac:dyDescent="0.2">
      <c r="A1404" s="13">
        <v>28101884897</v>
      </c>
      <c r="B1404" t="s">
        <v>5174</v>
      </c>
      <c r="C1404" t="s">
        <v>5175</v>
      </c>
      <c r="D1404" t="s">
        <v>8180</v>
      </c>
      <c r="E1404">
        <v>9743</v>
      </c>
      <c r="F1404" t="s">
        <v>960</v>
      </c>
      <c r="G1404" t="s">
        <v>5755</v>
      </c>
      <c r="H1404" t="s">
        <v>5756</v>
      </c>
      <c r="J1404" t="s">
        <v>5757</v>
      </c>
      <c r="K1404">
        <v>400</v>
      </c>
      <c r="L1404" t="s">
        <v>5556</v>
      </c>
      <c r="M1404">
        <v>254766</v>
      </c>
      <c r="N1404">
        <v>254766</v>
      </c>
      <c r="O1404" t="s">
        <v>5758</v>
      </c>
      <c r="P1404" t="s">
        <v>5759</v>
      </c>
    </row>
    <row r="1405" spans="1:23" ht="15" x14ac:dyDescent="0.2">
      <c r="A1405" s="13">
        <v>28101885297</v>
      </c>
      <c r="B1405" t="s">
        <v>5174</v>
      </c>
      <c r="C1405" t="s">
        <v>5175</v>
      </c>
      <c r="D1405" t="s">
        <v>8181</v>
      </c>
      <c r="E1405">
        <v>9745</v>
      </c>
      <c r="F1405" t="s">
        <v>3569</v>
      </c>
      <c r="G1405" t="s">
        <v>5227</v>
      </c>
      <c r="H1405" t="s">
        <v>5228</v>
      </c>
      <c r="K1405">
        <v>0</v>
      </c>
      <c r="M1405">
        <v>269062</v>
      </c>
      <c r="N1405">
        <v>263892</v>
      </c>
      <c r="O1405" t="s">
        <v>8182</v>
      </c>
      <c r="P1405" t="s">
        <v>5181</v>
      </c>
      <c r="R1405" t="s">
        <v>5187</v>
      </c>
      <c r="V1405">
        <v>7192</v>
      </c>
    </row>
    <row r="1406" spans="1:23" ht="15" x14ac:dyDescent="0.2">
      <c r="A1406" s="13">
        <v>28101885397</v>
      </c>
      <c r="B1406" t="s">
        <v>5174</v>
      </c>
      <c r="C1406" t="s">
        <v>5175</v>
      </c>
      <c r="D1406" t="s">
        <v>8183</v>
      </c>
      <c r="E1406">
        <v>9746</v>
      </c>
      <c r="F1406" t="s">
        <v>961</v>
      </c>
      <c r="G1406" t="s">
        <v>7466</v>
      </c>
      <c r="H1406" t="s">
        <v>7467</v>
      </c>
      <c r="J1406" t="s">
        <v>5245</v>
      </c>
      <c r="K1406">
        <v>10000</v>
      </c>
      <c r="L1406" t="s">
        <v>5179</v>
      </c>
      <c r="M1406">
        <v>11483</v>
      </c>
      <c r="N1406">
        <v>11483</v>
      </c>
      <c r="O1406" t="s">
        <v>6698</v>
      </c>
      <c r="P1406" t="s">
        <v>5267</v>
      </c>
    </row>
    <row r="1407" spans="1:23" ht="15" x14ac:dyDescent="0.2">
      <c r="A1407" s="13">
        <v>28101886197</v>
      </c>
      <c r="B1407" t="s">
        <v>5174</v>
      </c>
      <c r="C1407" t="s">
        <v>5175</v>
      </c>
      <c r="D1407" t="s">
        <v>8184</v>
      </c>
      <c r="E1407">
        <v>8471</v>
      </c>
      <c r="F1407" t="s">
        <v>962</v>
      </c>
      <c r="G1407" t="s">
        <v>5494</v>
      </c>
      <c r="H1407" t="s">
        <v>5495</v>
      </c>
      <c r="J1407" t="s">
        <v>5248</v>
      </c>
      <c r="K1407">
        <v>500000</v>
      </c>
      <c r="L1407" t="s">
        <v>5179</v>
      </c>
      <c r="M1407">
        <v>272307</v>
      </c>
      <c r="N1407">
        <v>268602</v>
      </c>
      <c r="O1407" t="s">
        <v>7512</v>
      </c>
      <c r="P1407" t="s">
        <v>5181</v>
      </c>
      <c r="R1407" t="s">
        <v>5187</v>
      </c>
      <c r="V1407">
        <v>366</v>
      </c>
      <c r="W1407" t="s">
        <v>5182</v>
      </c>
    </row>
    <row r="1408" spans="1:23" ht="15" x14ac:dyDescent="0.2">
      <c r="A1408" s="13">
        <v>28101887797</v>
      </c>
      <c r="B1408" t="s">
        <v>5174</v>
      </c>
      <c r="C1408" t="s">
        <v>5175</v>
      </c>
      <c r="D1408" t="s">
        <v>8185</v>
      </c>
      <c r="E1408">
        <v>9750</v>
      </c>
      <c r="F1408" t="s">
        <v>964</v>
      </c>
      <c r="G1408" t="s">
        <v>6553</v>
      </c>
      <c r="H1408" t="s">
        <v>6554</v>
      </c>
      <c r="J1408" t="s">
        <v>6555</v>
      </c>
      <c r="K1408">
        <v>50000</v>
      </c>
      <c r="L1408" t="s">
        <v>5337</v>
      </c>
      <c r="M1408">
        <v>256371</v>
      </c>
      <c r="N1408">
        <v>270044</v>
      </c>
      <c r="O1408" t="s">
        <v>8186</v>
      </c>
      <c r="P1408" t="s">
        <v>5338</v>
      </c>
      <c r="R1408" t="s">
        <v>5187</v>
      </c>
      <c r="V1408">
        <v>2097</v>
      </c>
    </row>
    <row r="1409" spans="1:23" ht="15" x14ac:dyDescent="0.2">
      <c r="A1409" s="13">
        <v>28101888097</v>
      </c>
      <c r="B1409" t="s">
        <v>5174</v>
      </c>
      <c r="C1409" t="s">
        <v>5175</v>
      </c>
      <c r="D1409" t="s">
        <v>8187</v>
      </c>
      <c r="E1409">
        <v>9654</v>
      </c>
      <c r="F1409" t="s">
        <v>965</v>
      </c>
      <c r="G1409" t="s">
        <v>5384</v>
      </c>
      <c r="H1409" t="s">
        <v>5385</v>
      </c>
      <c r="J1409" t="s">
        <v>7863</v>
      </c>
      <c r="K1409">
        <v>1500</v>
      </c>
      <c r="L1409" t="s">
        <v>5179</v>
      </c>
      <c r="M1409">
        <v>268618</v>
      </c>
      <c r="N1409">
        <v>265285</v>
      </c>
      <c r="O1409" t="s">
        <v>8188</v>
      </c>
      <c r="P1409" t="s">
        <v>5181</v>
      </c>
      <c r="R1409" t="s">
        <v>5187</v>
      </c>
      <c r="V1409">
        <v>2229</v>
      </c>
      <c r="W1409" t="s">
        <v>5182</v>
      </c>
    </row>
    <row r="1410" spans="1:23" ht="15" x14ac:dyDescent="0.2">
      <c r="A1410" s="13">
        <v>28101888197</v>
      </c>
      <c r="B1410" t="s">
        <v>5174</v>
      </c>
      <c r="C1410" t="s">
        <v>5175</v>
      </c>
      <c r="D1410" t="s">
        <v>8189</v>
      </c>
      <c r="E1410">
        <v>9654</v>
      </c>
      <c r="F1410" t="s">
        <v>965</v>
      </c>
      <c r="G1410" t="s">
        <v>5384</v>
      </c>
      <c r="H1410" t="s">
        <v>5385</v>
      </c>
      <c r="J1410" t="s">
        <v>5730</v>
      </c>
      <c r="K1410">
        <v>3000</v>
      </c>
      <c r="L1410" t="s">
        <v>5179</v>
      </c>
      <c r="M1410">
        <v>268618</v>
      </c>
      <c r="N1410">
        <v>265285</v>
      </c>
      <c r="O1410" t="s">
        <v>8188</v>
      </c>
      <c r="P1410" t="s">
        <v>5181</v>
      </c>
      <c r="R1410" t="s">
        <v>5187</v>
      </c>
      <c r="V1410">
        <v>2227</v>
      </c>
      <c r="W1410" t="s">
        <v>5182</v>
      </c>
    </row>
    <row r="1411" spans="1:23" ht="15" x14ac:dyDescent="0.2">
      <c r="A1411" s="13">
        <v>28101890497</v>
      </c>
      <c r="B1411" t="s">
        <v>5174</v>
      </c>
      <c r="C1411" t="s">
        <v>5175</v>
      </c>
      <c r="D1411" t="s">
        <v>7790</v>
      </c>
      <c r="E1411">
        <v>9226</v>
      </c>
      <c r="F1411" t="s">
        <v>832</v>
      </c>
      <c r="G1411" t="s">
        <v>5483</v>
      </c>
      <c r="H1411" t="s">
        <v>5484</v>
      </c>
      <c r="J1411" t="s">
        <v>8190</v>
      </c>
      <c r="K1411">
        <v>100000</v>
      </c>
      <c r="L1411" t="s">
        <v>7792</v>
      </c>
      <c r="M1411">
        <v>12882</v>
      </c>
      <c r="N1411">
        <v>263260</v>
      </c>
      <c r="O1411" t="s">
        <v>7793</v>
      </c>
      <c r="P1411" t="s">
        <v>6872</v>
      </c>
      <c r="R1411" t="s">
        <v>5187</v>
      </c>
      <c r="V1411">
        <v>7182</v>
      </c>
    </row>
    <row r="1412" spans="1:23" ht="15" x14ac:dyDescent="0.2">
      <c r="A1412" s="13">
        <v>28101890597</v>
      </c>
      <c r="B1412" t="s">
        <v>5174</v>
      </c>
      <c r="C1412" t="s">
        <v>5175</v>
      </c>
      <c r="D1412" t="s">
        <v>8191</v>
      </c>
      <c r="E1412">
        <v>9754</v>
      </c>
      <c r="F1412" t="s">
        <v>967</v>
      </c>
      <c r="G1412" t="s">
        <v>5394</v>
      </c>
      <c r="H1412" t="s">
        <v>5395</v>
      </c>
      <c r="J1412" s="14">
        <v>0.05</v>
      </c>
      <c r="K1412">
        <v>5000</v>
      </c>
      <c r="L1412" t="s">
        <v>5265</v>
      </c>
      <c r="M1412">
        <v>13121</v>
      </c>
      <c r="N1412">
        <v>256939</v>
      </c>
      <c r="O1412" t="s">
        <v>8192</v>
      </c>
      <c r="P1412" t="s">
        <v>5203</v>
      </c>
    </row>
    <row r="1413" spans="1:23" ht="15" x14ac:dyDescent="0.2">
      <c r="A1413" s="13">
        <v>28101891197</v>
      </c>
      <c r="B1413" t="s">
        <v>5174</v>
      </c>
      <c r="C1413" t="s">
        <v>5175</v>
      </c>
      <c r="D1413" t="s">
        <v>8193</v>
      </c>
      <c r="E1413">
        <v>9755</v>
      </c>
      <c r="F1413" t="s">
        <v>8194</v>
      </c>
      <c r="G1413" t="s">
        <v>5519</v>
      </c>
      <c r="H1413" t="s">
        <v>5520</v>
      </c>
      <c r="J1413" t="s">
        <v>5358</v>
      </c>
      <c r="K1413">
        <v>100000</v>
      </c>
      <c r="L1413" t="s">
        <v>5230</v>
      </c>
      <c r="M1413">
        <v>260088</v>
      </c>
      <c r="N1413">
        <v>951477</v>
      </c>
      <c r="O1413" t="s">
        <v>8195</v>
      </c>
      <c r="P1413" t="s">
        <v>7238</v>
      </c>
    </row>
    <row r="1414" spans="1:23" ht="15" x14ac:dyDescent="0.2">
      <c r="A1414" s="13">
        <v>28101891297</v>
      </c>
      <c r="B1414" t="s">
        <v>5174</v>
      </c>
      <c r="C1414" t="s">
        <v>5175</v>
      </c>
      <c r="D1414" t="s">
        <v>8196</v>
      </c>
      <c r="E1414">
        <v>9755</v>
      </c>
      <c r="F1414" t="s">
        <v>8197</v>
      </c>
      <c r="G1414" t="s">
        <v>5519</v>
      </c>
      <c r="H1414" t="s">
        <v>5520</v>
      </c>
      <c r="J1414" t="s">
        <v>5358</v>
      </c>
      <c r="K1414">
        <v>100000</v>
      </c>
      <c r="L1414" t="s">
        <v>5230</v>
      </c>
      <c r="M1414">
        <v>260088</v>
      </c>
      <c r="N1414">
        <v>951477</v>
      </c>
      <c r="O1414" t="s">
        <v>8195</v>
      </c>
      <c r="P1414" t="s">
        <v>7238</v>
      </c>
    </row>
    <row r="1415" spans="1:23" ht="15" x14ac:dyDescent="0.2">
      <c r="A1415" s="13">
        <v>28101891697</v>
      </c>
      <c r="B1415" t="s">
        <v>5174</v>
      </c>
      <c r="C1415" t="s">
        <v>5175</v>
      </c>
      <c r="D1415" t="s">
        <v>8198</v>
      </c>
      <c r="E1415">
        <v>9584</v>
      </c>
      <c r="F1415" t="s">
        <v>968</v>
      </c>
      <c r="G1415" t="s">
        <v>5306</v>
      </c>
      <c r="H1415" t="s">
        <v>5307</v>
      </c>
      <c r="J1415" t="s">
        <v>6540</v>
      </c>
      <c r="K1415">
        <v>120000</v>
      </c>
      <c r="L1415" t="s">
        <v>5179</v>
      </c>
      <c r="M1415">
        <v>257228</v>
      </c>
      <c r="N1415">
        <v>257228</v>
      </c>
      <c r="O1415" t="s">
        <v>8199</v>
      </c>
      <c r="P1415" t="s">
        <v>5181</v>
      </c>
      <c r="R1415" t="s">
        <v>5187</v>
      </c>
      <c r="V1415">
        <v>2095</v>
      </c>
      <c r="W1415" t="s">
        <v>5182</v>
      </c>
    </row>
    <row r="1416" spans="1:23" ht="15" x14ac:dyDescent="0.2">
      <c r="A1416" s="13">
        <v>28101891797</v>
      </c>
      <c r="B1416" t="s">
        <v>5174</v>
      </c>
      <c r="C1416" t="s">
        <v>5175</v>
      </c>
      <c r="D1416" t="s">
        <v>8200</v>
      </c>
      <c r="E1416">
        <v>9584</v>
      </c>
      <c r="F1416" t="s">
        <v>968</v>
      </c>
      <c r="G1416" t="s">
        <v>5306</v>
      </c>
      <c r="H1416" t="s">
        <v>5307</v>
      </c>
      <c r="J1416" t="s">
        <v>8201</v>
      </c>
      <c r="K1416">
        <v>180000</v>
      </c>
      <c r="L1416" t="s">
        <v>5179</v>
      </c>
      <c r="M1416">
        <v>257228</v>
      </c>
      <c r="N1416">
        <v>257228</v>
      </c>
      <c r="O1416" t="s">
        <v>8199</v>
      </c>
      <c r="P1416" t="s">
        <v>5181</v>
      </c>
      <c r="R1416" t="s">
        <v>5187</v>
      </c>
      <c r="V1416">
        <v>2096</v>
      </c>
      <c r="W1416" t="s">
        <v>5182</v>
      </c>
    </row>
    <row r="1417" spans="1:23" ht="15" x14ac:dyDescent="0.2">
      <c r="A1417" s="13">
        <v>28101892597</v>
      </c>
      <c r="B1417" t="s">
        <v>5174</v>
      </c>
      <c r="C1417" t="s">
        <v>5175</v>
      </c>
      <c r="D1417" t="s">
        <v>8202</v>
      </c>
      <c r="E1417">
        <v>9757</v>
      </c>
      <c r="F1417" t="s">
        <v>969</v>
      </c>
      <c r="G1417" t="s">
        <v>5306</v>
      </c>
      <c r="H1417" t="s">
        <v>5307</v>
      </c>
      <c r="J1417" t="s">
        <v>8203</v>
      </c>
      <c r="K1417">
        <v>0</v>
      </c>
      <c r="M1417">
        <v>16000</v>
      </c>
      <c r="N1417">
        <v>16000</v>
      </c>
      <c r="O1417" t="s">
        <v>8204</v>
      </c>
      <c r="P1417" t="s">
        <v>5181</v>
      </c>
      <c r="R1417" t="s">
        <v>5187</v>
      </c>
      <c r="V1417">
        <v>155</v>
      </c>
    </row>
    <row r="1418" spans="1:23" ht="15" x14ac:dyDescent="0.2">
      <c r="A1418" s="13">
        <v>28101892997</v>
      </c>
      <c r="B1418" t="s">
        <v>5174</v>
      </c>
      <c r="C1418" t="s">
        <v>5175</v>
      </c>
      <c r="D1418" t="s">
        <v>8205</v>
      </c>
      <c r="E1418">
        <v>3105</v>
      </c>
      <c r="F1418" t="s">
        <v>167</v>
      </c>
      <c r="G1418" t="s">
        <v>8206</v>
      </c>
      <c r="H1418" t="s">
        <v>8207</v>
      </c>
      <c r="J1418" t="s">
        <v>8208</v>
      </c>
      <c r="K1418">
        <v>0</v>
      </c>
      <c r="M1418">
        <v>258500</v>
      </c>
      <c r="N1418">
        <v>258500</v>
      </c>
      <c r="O1418" t="s">
        <v>5667</v>
      </c>
      <c r="P1418" t="s">
        <v>5267</v>
      </c>
      <c r="R1418" t="s">
        <v>5187</v>
      </c>
      <c r="V1418">
        <v>2331</v>
      </c>
    </row>
    <row r="1419" spans="1:23" ht="15" x14ac:dyDescent="0.2">
      <c r="A1419" s="13">
        <v>28101896397</v>
      </c>
      <c r="B1419" t="s">
        <v>5174</v>
      </c>
      <c r="C1419" t="s">
        <v>5175</v>
      </c>
      <c r="D1419" t="s">
        <v>8209</v>
      </c>
      <c r="E1419">
        <v>9767</v>
      </c>
      <c r="F1419" t="s">
        <v>970</v>
      </c>
      <c r="G1419" t="s">
        <v>5414</v>
      </c>
      <c r="H1419" t="s">
        <v>5415</v>
      </c>
      <c r="J1419" t="s">
        <v>5449</v>
      </c>
      <c r="K1419">
        <v>200000</v>
      </c>
      <c r="L1419" t="s">
        <v>5230</v>
      </c>
      <c r="M1419">
        <v>268850</v>
      </c>
      <c r="N1419">
        <v>135400</v>
      </c>
      <c r="O1419" t="s">
        <v>5416</v>
      </c>
      <c r="P1419" t="s">
        <v>5210</v>
      </c>
    </row>
    <row r="1420" spans="1:23" ht="15" x14ac:dyDescent="0.2">
      <c r="A1420" s="13">
        <v>28101896997</v>
      </c>
      <c r="B1420" t="s">
        <v>5174</v>
      </c>
      <c r="C1420" t="s">
        <v>5175</v>
      </c>
      <c r="D1420" t="s">
        <v>8210</v>
      </c>
      <c r="E1420">
        <v>8115</v>
      </c>
      <c r="F1420" t="s">
        <v>972</v>
      </c>
      <c r="G1420" t="s">
        <v>5519</v>
      </c>
      <c r="H1420" t="s">
        <v>5520</v>
      </c>
      <c r="J1420" s="15">
        <v>1E-3</v>
      </c>
      <c r="K1420">
        <v>100</v>
      </c>
      <c r="L1420" t="s">
        <v>5265</v>
      </c>
      <c r="M1420">
        <v>10189</v>
      </c>
      <c r="N1420">
        <v>10189</v>
      </c>
      <c r="O1420" t="s">
        <v>6940</v>
      </c>
      <c r="P1420" t="s">
        <v>5203</v>
      </c>
      <c r="R1420" t="s">
        <v>5187</v>
      </c>
      <c r="V1420">
        <v>553</v>
      </c>
    </row>
    <row r="1421" spans="1:23" ht="15" x14ac:dyDescent="0.2">
      <c r="A1421" s="13">
        <v>28101897297</v>
      </c>
      <c r="B1421" t="s">
        <v>5174</v>
      </c>
      <c r="C1421" t="s">
        <v>5175</v>
      </c>
      <c r="D1421" t="s">
        <v>8211</v>
      </c>
      <c r="E1421">
        <v>9771</v>
      </c>
      <c r="F1421" t="s">
        <v>973</v>
      </c>
      <c r="G1421" t="s">
        <v>6</v>
      </c>
      <c r="H1421" t="s">
        <v>5177</v>
      </c>
      <c r="J1421" t="s">
        <v>5298</v>
      </c>
      <c r="K1421">
        <v>4000</v>
      </c>
      <c r="L1421" t="s">
        <v>5179</v>
      </c>
      <c r="M1421">
        <v>263182</v>
      </c>
      <c r="N1421">
        <v>263182</v>
      </c>
      <c r="O1421" t="s">
        <v>8212</v>
      </c>
      <c r="P1421" t="s">
        <v>5181</v>
      </c>
      <c r="R1421" t="s">
        <v>5187</v>
      </c>
      <c r="V1421">
        <v>822</v>
      </c>
      <c r="W1421" t="s">
        <v>5182</v>
      </c>
    </row>
    <row r="1422" spans="1:23" ht="15" x14ac:dyDescent="0.2">
      <c r="A1422" s="13">
        <v>28101897397</v>
      </c>
      <c r="B1422" t="s">
        <v>5174</v>
      </c>
      <c r="C1422" t="s">
        <v>5175</v>
      </c>
      <c r="D1422" t="s">
        <v>8213</v>
      </c>
      <c r="E1422">
        <v>9771</v>
      </c>
      <c r="F1422" t="s">
        <v>973</v>
      </c>
      <c r="G1422" t="s">
        <v>6</v>
      </c>
      <c r="H1422" t="s">
        <v>5177</v>
      </c>
      <c r="J1422" t="s">
        <v>5669</v>
      </c>
      <c r="K1422">
        <v>8000</v>
      </c>
      <c r="L1422" t="s">
        <v>5179</v>
      </c>
      <c r="M1422">
        <v>263182</v>
      </c>
      <c r="N1422">
        <v>263182</v>
      </c>
      <c r="O1422" t="s">
        <v>8212</v>
      </c>
      <c r="P1422" t="s">
        <v>5181</v>
      </c>
      <c r="R1422" t="s">
        <v>5187</v>
      </c>
      <c r="V1422">
        <v>823</v>
      </c>
      <c r="W1422" t="s">
        <v>5182</v>
      </c>
    </row>
    <row r="1423" spans="1:23" ht="15" x14ac:dyDescent="0.2">
      <c r="A1423" s="13">
        <v>28101897497</v>
      </c>
      <c r="B1423" t="s">
        <v>5174</v>
      </c>
      <c r="C1423" t="s">
        <v>5175</v>
      </c>
      <c r="D1423" t="s">
        <v>8214</v>
      </c>
      <c r="E1423">
        <v>9771</v>
      </c>
      <c r="F1423" t="s">
        <v>973</v>
      </c>
      <c r="G1423" t="s">
        <v>6</v>
      </c>
      <c r="H1423" t="s">
        <v>5177</v>
      </c>
      <c r="J1423" t="s">
        <v>6796</v>
      </c>
      <c r="K1423">
        <v>16000</v>
      </c>
      <c r="L1423" t="s">
        <v>5179</v>
      </c>
      <c r="M1423">
        <v>263182</v>
      </c>
      <c r="N1423">
        <v>263182</v>
      </c>
      <c r="O1423" t="s">
        <v>8212</v>
      </c>
      <c r="P1423" t="s">
        <v>5181</v>
      </c>
      <c r="R1423" t="s">
        <v>5187</v>
      </c>
      <c r="V1423">
        <v>824</v>
      </c>
      <c r="W1423" t="s">
        <v>5182</v>
      </c>
    </row>
    <row r="1424" spans="1:23" ht="15" x14ac:dyDescent="0.2">
      <c r="A1424" s="13">
        <v>28101897897</v>
      </c>
      <c r="B1424" t="s">
        <v>5174</v>
      </c>
      <c r="C1424" t="s">
        <v>5175</v>
      </c>
      <c r="D1424" t="s">
        <v>8215</v>
      </c>
      <c r="E1424">
        <v>9096</v>
      </c>
      <c r="F1424" t="s">
        <v>781</v>
      </c>
      <c r="G1424" t="s">
        <v>5306</v>
      </c>
      <c r="H1424" t="s">
        <v>5307</v>
      </c>
      <c r="J1424" t="s">
        <v>7966</v>
      </c>
      <c r="K1424">
        <v>12500</v>
      </c>
      <c r="L1424" t="s">
        <v>5179</v>
      </c>
      <c r="M1424">
        <v>256371</v>
      </c>
      <c r="N1424">
        <v>270044</v>
      </c>
      <c r="O1424" t="s">
        <v>7654</v>
      </c>
      <c r="P1424" t="s">
        <v>5181</v>
      </c>
      <c r="R1424" t="s">
        <v>5187</v>
      </c>
      <c r="V1424">
        <v>1043</v>
      </c>
      <c r="W1424" t="s">
        <v>5182</v>
      </c>
    </row>
    <row r="1425" spans="1:23" ht="15" x14ac:dyDescent="0.2">
      <c r="A1425" s="13">
        <v>28101898497</v>
      </c>
      <c r="B1425" t="s">
        <v>5174</v>
      </c>
      <c r="C1425" t="s">
        <v>5175</v>
      </c>
      <c r="D1425" t="s">
        <v>8216</v>
      </c>
      <c r="E1425">
        <v>9775</v>
      </c>
      <c r="F1425" t="s">
        <v>974</v>
      </c>
      <c r="G1425" t="s">
        <v>6</v>
      </c>
      <c r="H1425" t="s">
        <v>5177</v>
      </c>
      <c r="J1425" t="s">
        <v>5298</v>
      </c>
      <c r="K1425">
        <v>4000</v>
      </c>
      <c r="L1425" t="s">
        <v>5179</v>
      </c>
      <c r="M1425">
        <v>61800</v>
      </c>
      <c r="N1425">
        <v>61800</v>
      </c>
      <c r="O1425" t="s">
        <v>8217</v>
      </c>
      <c r="P1425" t="s">
        <v>5181</v>
      </c>
      <c r="Q1425" t="s">
        <v>5186</v>
      </c>
      <c r="R1425" t="s">
        <v>5187</v>
      </c>
      <c r="V1425">
        <v>797</v>
      </c>
      <c r="W1425" t="s">
        <v>5182</v>
      </c>
    </row>
    <row r="1426" spans="1:23" ht="15" x14ac:dyDescent="0.2">
      <c r="A1426" s="13">
        <v>28101899197</v>
      </c>
      <c r="B1426" t="s">
        <v>5174</v>
      </c>
      <c r="C1426" t="s">
        <v>5175</v>
      </c>
      <c r="D1426" t="s">
        <v>8218</v>
      </c>
      <c r="E1426">
        <v>9776</v>
      </c>
      <c r="F1426" t="s">
        <v>975</v>
      </c>
      <c r="G1426" t="s">
        <v>5445</v>
      </c>
      <c r="H1426" t="s">
        <v>5446</v>
      </c>
      <c r="J1426" t="s">
        <v>5308</v>
      </c>
      <c r="K1426">
        <v>200000</v>
      </c>
      <c r="L1426" t="s">
        <v>5179</v>
      </c>
      <c r="M1426">
        <v>36800</v>
      </c>
      <c r="N1426">
        <v>12532</v>
      </c>
      <c r="O1426" t="s">
        <v>8219</v>
      </c>
      <c r="P1426" t="s">
        <v>5210</v>
      </c>
    </row>
    <row r="1427" spans="1:23" ht="15" x14ac:dyDescent="0.2">
      <c r="A1427" s="13">
        <v>28101899297</v>
      </c>
      <c r="B1427" t="s">
        <v>5174</v>
      </c>
      <c r="C1427" t="s">
        <v>5175</v>
      </c>
      <c r="D1427" t="s">
        <v>8220</v>
      </c>
      <c r="E1427">
        <v>9776</v>
      </c>
      <c r="F1427" t="s">
        <v>975</v>
      </c>
      <c r="G1427" t="s">
        <v>6149</v>
      </c>
      <c r="H1427" t="s">
        <v>6150</v>
      </c>
      <c r="J1427" t="s">
        <v>5248</v>
      </c>
      <c r="K1427">
        <v>500000</v>
      </c>
      <c r="L1427" t="s">
        <v>5179</v>
      </c>
      <c r="M1427">
        <v>36800</v>
      </c>
      <c r="N1427">
        <v>12532</v>
      </c>
      <c r="O1427" t="s">
        <v>8219</v>
      </c>
      <c r="P1427" t="s">
        <v>5210</v>
      </c>
    </row>
    <row r="1428" spans="1:23" ht="15" x14ac:dyDescent="0.2">
      <c r="A1428" s="13">
        <v>28101899997</v>
      </c>
      <c r="B1428" t="s">
        <v>5174</v>
      </c>
      <c r="C1428" t="s">
        <v>5175</v>
      </c>
      <c r="D1428" t="s">
        <v>8221</v>
      </c>
      <c r="E1428">
        <v>9779</v>
      </c>
      <c r="F1428" t="s">
        <v>976</v>
      </c>
      <c r="G1428" t="s">
        <v>5544</v>
      </c>
      <c r="H1428" t="s">
        <v>5545</v>
      </c>
      <c r="J1428" t="s">
        <v>5325</v>
      </c>
      <c r="K1428">
        <v>2000</v>
      </c>
      <c r="L1428" t="s">
        <v>5230</v>
      </c>
      <c r="M1428">
        <v>12765</v>
      </c>
      <c r="N1428">
        <v>270629</v>
      </c>
      <c r="O1428" t="s">
        <v>8222</v>
      </c>
      <c r="P1428" t="s">
        <v>5502</v>
      </c>
      <c r="R1428" t="s">
        <v>5187</v>
      </c>
      <c r="V1428">
        <v>2304</v>
      </c>
    </row>
    <row r="1429" spans="1:23" ht="15" x14ac:dyDescent="0.2">
      <c r="A1429" s="13">
        <v>28101901797</v>
      </c>
      <c r="B1429" t="s">
        <v>5174</v>
      </c>
      <c r="C1429" t="s">
        <v>5175</v>
      </c>
      <c r="D1429" t="s">
        <v>8223</v>
      </c>
      <c r="E1429">
        <v>9784</v>
      </c>
      <c r="F1429" t="s">
        <v>977</v>
      </c>
      <c r="G1429" t="s">
        <v>5363</v>
      </c>
      <c r="H1429" t="s">
        <v>5364</v>
      </c>
      <c r="J1429" t="s">
        <v>5196</v>
      </c>
      <c r="K1429">
        <v>250000</v>
      </c>
      <c r="L1429" t="s">
        <v>5179</v>
      </c>
      <c r="M1429">
        <v>265056</v>
      </c>
      <c r="N1429">
        <v>265056</v>
      </c>
      <c r="O1429" t="s">
        <v>6198</v>
      </c>
      <c r="P1429" t="s">
        <v>5210</v>
      </c>
    </row>
    <row r="1430" spans="1:23" ht="15" x14ac:dyDescent="0.2">
      <c r="A1430" s="13">
        <v>28101901897</v>
      </c>
      <c r="B1430" t="s">
        <v>5174</v>
      </c>
      <c r="C1430" t="s">
        <v>5175</v>
      </c>
      <c r="D1430" t="s">
        <v>8224</v>
      </c>
      <c r="E1430">
        <v>9784</v>
      </c>
      <c r="F1430" t="s">
        <v>977</v>
      </c>
      <c r="G1430" t="s">
        <v>5445</v>
      </c>
      <c r="H1430" t="s">
        <v>5446</v>
      </c>
      <c r="J1430" t="s">
        <v>5513</v>
      </c>
      <c r="K1430">
        <v>750000</v>
      </c>
      <c r="L1430" t="s">
        <v>5179</v>
      </c>
      <c r="M1430">
        <v>265056</v>
      </c>
      <c r="N1430">
        <v>265056</v>
      </c>
      <c r="O1430" t="s">
        <v>6198</v>
      </c>
      <c r="P1430" t="s">
        <v>5210</v>
      </c>
    </row>
    <row r="1431" spans="1:23" ht="15" x14ac:dyDescent="0.2">
      <c r="A1431" s="13">
        <v>28101901997</v>
      </c>
      <c r="B1431" t="s">
        <v>5174</v>
      </c>
      <c r="C1431" t="s">
        <v>5175</v>
      </c>
      <c r="D1431" t="s">
        <v>8225</v>
      </c>
      <c r="E1431">
        <v>9784</v>
      </c>
      <c r="F1431" t="s">
        <v>977</v>
      </c>
      <c r="G1431" t="s">
        <v>5445</v>
      </c>
      <c r="H1431" t="s">
        <v>5446</v>
      </c>
      <c r="J1431" t="s">
        <v>8226</v>
      </c>
      <c r="K1431">
        <v>1500000</v>
      </c>
      <c r="L1431" t="s">
        <v>5179</v>
      </c>
      <c r="M1431">
        <v>265056</v>
      </c>
      <c r="N1431">
        <v>265056</v>
      </c>
      <c r="O1431" t="s">
        <v>6198</v>
      </c>
      <c r="P1431" t="s">
        <v>5210</v>
      </c>
    </row>
    <row r="1432" spans="1:23" ht="15" x14ac:dyDescent="0.2">
      <c r="A1432" s="13">
        <v>28101902497</v>
      </c>
      <c r="B1432" t="s">
        <v>5174</v>
      </c>
      <c r="C1432" t="s">
        <v>5175</v>
      </c>
      <c r="D1432" t="s">
        <v>8227</v>
      </c>
      <c r="E1432">
        <v>2164</v>
      </c>
      <c r="F1432" t="s">
        <v>978</v>
      </c>
      <c r="G1432" t="s">
        <v>5334</v>
      </c>
      <c r="H1432" t="s">
        <v>5335</v>
      </c>
      <c r="J1432" t="s">
        <v>5251</v>
      </c>
      <c r="K1432">
        <v>1000</v>
      </c>
      <c r="L1432" t="s">
        <v>5230</v>
      </c>
      <c r="M1432">
        <v>264776</v>
      </c>
      <c r="N1432">
        <v>264776</v>
      </c>
      <c r="O1432" t="s">
        <v>6612</v>
      </c>
      <c r="P1432" t="s">
        <v>5338</v>
      </c>
    </row>
    <row r="1433" spans="1:23" ht="15" x14ac:dyDescent="0.2">
      <c r="A1433" s="13">
        <v>28101902597</v>
      </c>
      <c r="B1433" t="s">
        <v>5174</v>
      </c>
      <c r="C1433" t="s">
        <v>5175</v>
      </c>
      <c r="D1433" t="s">
        <v>8228</v>
      </c>
      <c r="E1433">
        <v>9787</v>
      </c>
      <c r="F1433" t="s">
        <v>979</v>
      </c>
      <c r="G1433" t="s">
        <v>8229</v>
      </c>
      <c r="H1433" t="s">
        <v>8230</v>
      </c>
      <c r="K1433">
        <v>0</v>
      </c>
      <c r="M1433">
        <v>263074</v>
      </c>
      <c r="N1433">
        <v>263074</v>
      </c>
      <c r="O1433" t="s">
        <v>8231</v>
      </c>
      <c r="P1433" t="s">
        <v>5203</v>
      </c>
    </row>
    <row r="1434" spans="1:23" ht="15" x14ac:dyDescent="0.2">
      <c r="A1434" s="13">
        <v>28101903697</v>
      </c>
      <c r="B1434" t="s">
        <v>5174</v>
      </c>
      <c r="C1434" t="s">
        <v>5175</v>
      </c>
      <c r="D1434" t="s">
        <v>5368</v>
      </c>
      <c r="E1434">
        <v>2593</v>
      </c>
      <c r="F1434" t="s">
        <v>76</v>
      </c>
      <c r="G1434" t="s">
        <v>5369</v>
      </c>
      <c r="H1434" t="s">
        <v>5370</v>
      </c>
      <c r="K1434">
        <v>0</v>
      </c>
      <c r="M1434">
        <v>10189</v>
      </c>
      <c r="N1434">
        <v>10189</v>
      </c>
      <c r="O1434" t="s">
        <v>5371</v>
      </c>
      <c r="P1434" t="s">
        <v>5332</v>
      </c>
      <c r="R1434" t="s">
        <v>5187</v>
      </c>
      <c r="V1434">
        <v>426</v>
      </c>
    </row>
    <row r="1435" spans="1:23" ht="15" x14ac:dyDescent="0.2">
      <c r="A1435" s="13">
        <v>28101904597</v>
      </c>
      <c r="B1435" t="s">
        <v>5174</v>
      </c>
      <c r="C1435" t="s">
        <v>5175</v>
      </c>
      <c r="D1435" t="s">
        <v>8232</v>
      </c>
      <c r="E1435">
        <v>9794</v>
      </c>
      <c r="F1435" t="s">
        <v>982</v>
      </c>
      <c r="G1435" t="s">
        <v>5544</v>
      </c>
      <c r="H1435" t="s">
        <v>5545</v>
      </c>
      <c r="J1435" t="s">
        <v>7334</v>
      </c>
      <c r="K1435">
        <v>0</v>
      </c>
      <c r="M1435">
        <v>11685</v>
      </c>
      <c r="N1435">
        <v>11685</v>
      </c>
      <c r="O1435" t="s">
        <v>8233</v>
      </c>
      <c r="P1435" t="s">
        <v>5502</v>
      </c>
      <c r="R1435" t="s">
        <v>5187</v>
      </c>
      <c r="V1435">
        <v>2092</v>
      </c>
    </row>
    <row r="1436" spans="1:23" ht="15" x14ac:dyDescent="0.2">
      <c r="A1436" s="13">
        <v>28101904697</v>
      </c>
      <c r="B1436" t="s">
        <v>5174</v>
      </c>
      <c r="C1436" t="s">
        <v>5175</v>
      </c>
      <c r="D1436" t="s">
        <v>8234</v>
      </c>
      <c r="E1436">
        <v>9795</v>
      </c>
      <c r="F1436" t="s">
        <v>983</v>
      </c>
      <c r="G1436" t="s">
        <v>5544</v>
      </c>
      <c r="H1436" t="s">
        <v>5545</v>
      </c>
      <c r="J1436" t="s">
        <v>5391</v>
      </c>
      <c r="K1436">
        <v>50000</v>
      </c>
      <c r="L1436" t="s">
        <v>5230</v>
      </c>
      <c r="M1436">
        <v>265285</v>
      </c>
      <c r="N1436">
        <v>265285</v>
      </c>
      <c r="O1436" t="s">
        <v>5947</v>
      </c>
      <c r="P1436" t="s">
        <v>5502</v>
      </c>
    </row>
    <row r="1437" spans="1:23" ht="15" x14ac:dyDescent="0.2">
      <c r="A1437" s="13">
        <v>28101904797</v>
      </c>
      <c r="B1437" t="s">
        <v>5174</v>
      </c>
      <c r="C1437" t="s">
        <v>5175</v>
      </c>
      <c r="D1437" t="s">
        <v>8235</v>
      </c>
      <c r="E1437">
        <v>9795</v>
      </c>
      <c r="F1437" t="s">
        <v>983</v>
      </c>
      <c r="G1437" t="s">
        <v>7611</v>
      </c>
      <c r="H1437" t="s">
        <v>7612</v>
      </c>
      <c r="J1437" t="s">
        <v>5391</v>
      </c>
      <c r="K1437">
        <v>50000</v>
      </c>
      <c r="L1437" t="s">
        <v>5230</v>
      </c>
      <c r="M1437">
        <v>265285</v>
      </c>
      <c r="N1437">
        <v>265285</v>
      </c>
      <c r="O1437" t="s">
        <v>5947</v>
      </c>
      <c r="P1437" t="s">
        <v>5502</v>
      </c>
      <c r="R1437" t="s">
        <v>5187</v>
      </c>
      <c r="V1437">
        <v>7552</v>
      </c>
    </row>
    <row r="1438" spans="1:23" ht="15" x14ac:dyDescent="0.2">
      <c r="A1438" s="13">
        <v>28101904897</v>
      </c>
      <c r="B1438" t="s">
        <v>5174</v>
      </c>
      <c r="C1438" t="s">
        <v>5175</v>
      </c>
      <c r="D1438" t="s">
        <v>8236</v>
      </c>
      <c r="E1438">
        <v>9796</v>
      </c>
      <c r="F1438" t="s">
        <v>984</v>
      </c>
      <c r="G1438" t="s">
        <v>6553</v>
      </c>
      <c r="H1438" t="s">
        <v>6554</v>
      </c>
      <c r="J1438" t="s">
        <v>8237</v>
      </c>
      <c r="K1438">
        <v>55000</v>
      </c>
      <c r="L1438" t="s">
        <v>5337</v>
      </c>
      <c r="M1438">
        <v>257228</v>
      </c>
      <c r="N1438">
        <v>257228</v>
      </c>
      <c r="O1438" t="s">
        <v>8238</v>
      </c>
      <c r="P1438" t="s">
        <v>5338</v>
      </c>
      <c r="R1438" t="s">
        <v>5187</v>
      </c>
      <c r="V1438">
        <v>2332</v>
      </c>
    </row>
    <row r="1439" spans="1:23" ht="15" x14ac:dyDescent="0.2">
      <c r="A1439" s="13">
        <v>28101905497</v>
      </c>
      <c r="B1439" t="s">
        <v>5174</v>
      </c>
      <c r="C1439" t="s">
        <v>5175</v>
      </c>
      <c r="D1439" t="s">
        <v>8239</v>
      </c>
      <c r="E1439">
        <v>9799</v>
      </c>
      <c r="F1439" t="s">
        <v>8240</v>
      </c>
      <c r="G1439" t="s">
        <v>5601</v>
      </c>
      <c r="H1439" t="s">
        <v>5602</v>
      </c>
      <c r="J1439" t="s">
        <v>5566</v>
      </c>
      <c r="K1439">
        <v>20000</v>
      </c>
      <c r="L1439" t="s">
        <v>5230</v>
      </c>
      <c r="M1439">
        <v>153100</v>
      </c>
      <c r="N1439">
        <v>260372</v>
      </c>
      <c r="O1439" t="s">
        <v>8241</v>
      </c>
      <c r="P1439" t="s">
        <v>5604</v>
      </c>
    </row>
    <row r="1440" spans="1:23" ht="15" x14ac:dyDescent="0.2">
      <c r="A1440" s="13">
        <v>28101905597</v>
      </c>
      <c r="B1440" t="s">
        <v>5174</v>
      </c>
      <c r="C1440" t="s">
        <v>5175</v>
      </c>
      <c r="D1440" t="s">
        <v>8242</v>
      </c>
      <c r="E1440">
        <v>3790</v>
      </c>
      <c r="F1440" t="s">
        <v>903</v>
      </c>
      <c r="G1440" t="s">
        <v>8243</v>
      </c>
      <c r="H1440" t="s">
        <v>8244</v>
      </c>
      <c r="J1440" t="s">
        <v>5248</v>
      </c>
      <c r="K1440">
        <v>500000</v>
      </c>
      <c r="L1440" t="s">
        <v>5179</v>
      </c>
      <c r="M1440">
        <v>246300</v>
      </c>
      <c r="N1440">
        <v>11593</v>
      </c>
      <c r="O1440" t="s">
        <v>6224</v>
      </c>
      <c r="P1440" t="s">
        <v>5181</v>
      </c>
      <c r="Q1440" t="s">
        <v>5186</v>
      </c>
    </row>
    <row r="1441" spans="1:23" ht="15" x14ac:dyDescent="0.2">
      <c r="A1441" s="13">
        <v>28101905697</v>
      </c>
      <c r="B1441" t="s">
        <v>5174</v>
      </c>
      <c r="C1441" t="s">
        <v>5175</v>
      </c>
      <c r="D1441" t="s">
        <v>8245</v>
      </c>
      <c r="E1441">
        <v>3790</v>
      </c>
      <c r="F1441" t="s">
        <v>903</v>
      </c>
      <c r="G1441" t="s">
        <v>8243</v>
      </c>
      <c r="H1441" t="s">
        <v>8244</v>
      </c>
      <c r="J1441" t="s">
        <v>7016</v>
      </c>
      <c r="K1441">
        <v>1000000</v>
      </c>
      <c r="L1441" t="s">
        <v>5179</v>
      </c>
      <c r="M1441">
        <v>246300</v>
      </c>
      <c r="N1441">
        <v>11593</v>
      </c>
      <c r="O1441" t="s">
        <v>6224</v>
      </c>
      <c r="P1441" t="s">
        <v>5181</v>
      </c>
      <c r="Q1441" t="s">
        <v>5186</v>
      </c>
    </row>
    <row r="1442" spans="1:23" ht="15" x14ac:dyDescent="0.2">
      <c r="A1442" s="13">
        <v>28101905997</v>
      </c>
      <c r="B1442" t="s">
        <v>5174</v>
      </c>
      <c r="C1442" t="s">
        <v>5175</v>
      </c>
      <c r="D1442" t="s">
        <v>8246</v>
      </c>
      <c r="E1442">
        <v>9801</v>
      </c>
      <c r="F1442" t="s">
        <v>986</v>
      </c>
      <c r="G1442" t="s">
        <v>5384</v>
      </c>
      <c r="H1442" t="s">
        <v>5385</v>
      </c>
      <c r="J1442" t="s">
        <v>5669</v>
      </c>
      <c r="K1442">
        <v>8000</v>
      </c>
      <c r="L1442" t="s">
        <v>5179</v>
      </c>
      <c r="M1442">
        <v>258318</v>
      </c>
      <c r="N1442">
        <v>258318</v>
      </c>
      <c r="O1442" t="s">
        <v>8247</v>
      </c>
      <c r="P1442" t="s">
        <v>5181</v>
      </c>
      <c r="W1442" t="s">
        <v>5182</v>
      </c>
    </row>
    <row r="1443" spans="1:23" ht="15" x14ac:dyDescent="0.2">
      <c r="A1443" s="13">
        <v>28101906797</v>
      </c>
      <c r="B1443" t="s">
        <v>5174</v>
      </c>
      <c r="C1443" t="s">
        <v>5175</v>
      </c>
      <c r="D1443" t="s">
        <v>8248</v>
      </c>
      <c r="E1443">
        <v>9804</v>
      </c>
      <c r="F1443" t="s">
        <v>987</v>
      </c>
      <c r="G1443" t="s">
        <v>6</v>
      </c>
      <c r="H1443" t="s">
        <v>5177</v>
      </c>
      <c r="J1443" t="s">
        <v>5549</v>
      </c>
      <c r="K1443">
        <v>40000</v>
      </c>
      <c r="L1443" t="s">
        <v>5179</v>
      </c>
      <c r="M1443">
        <v>13525</v>
      </c>
      <c r="N1443">
        <v>205600</v>
      </c>
      <c r="O1443" t="s">
        <v>8249</v>
      </c>
      <c r="P1443" t="s">
        <v>5181</v>
      </c>
      <c r="R1443" t="s">
        <v>5187</v>
      </c>
      <c r="V1443">
        <v>939</v>
      </c>
    </row>
    <row r="1444" spans="1:23" ht="15" x14ac:dyDescent="0.2">
      <c r="A1444" s="13">
        <v>28101906897</v>
      </c>
      <c r="B1444" t="s">
        <v>5174</v>
      </c>
      <c r="C1444" t="s">
        <v>5175</v>
      </c>
      <c r="D1444" t="s">
        <v>8250</v>
      </c>
      <c r="E1444">
        <v>9804</v>
      </c>
      <c r="F1444" t="s">
        <v>987</v>
      </c>
      <c r="G1444" t="s">
        <v>6</v>
      </c>
      <c r="H1444" t="s">
        <v>5177</v>
      </c>
      <c r="J1444" t="s">
        <v>5467</v>
      </c>
      <c r="K1444">
        <v>80000</v>
      </c>
      <c r="L1444" t="s">
        <v>5179</v>
      </c>
      <c r="M1444">
        <v>13525</v>
      </c>
      <c r="N1444">
        <v>205600</v>
      </c>
      <c r="O1444" t="s">
        <v>8249</v>
      </c>
      <c r="P1444" t="s">
        <v>5181</v>
      </c>
      <c r="R1444" t="s">
        <v>5187</v>
      </c>
      <c r="V1444">
        <v>940</v>
      </c>
    </row>
    <row r="1445" spans="1:23" ht="15" x14ac:dyDescent="0.2">
      <c r="A1445" s="13">
        <v>28101906997</v>
      </c>
      <c r="B1445" t="s">
        <v>5174</v>
      </c>
      <c r="C1445" t="s">
        <v>5175</v>
      </c>
      <c r="D1445" t="s">
        <v>8251</v>
      </c>
      <c r="E1445">
        <v>9805</v>
      </c>
      <c r="F1445" t="s">
        <v>988</v>
      </c>
      <c r="G1445" t="s">
        <v>5306</v>
      </c>
      <c r="H1445" t="s">
        <v>5307</v>
      </c>
      <c r="J1445" t="s">
        <v>5193</v>
      </c>
      <c r="K1445">
        <v>25000</v>
      </c>
      <c r="L1445" t="s">
        <v>5179</v>
      </c>
      <c r="M1445">
        <v>41100</v>
      </c>
      <c r="N1445">
        <v>61800</v>
      </c>
      <c r="O1445" t="s">
        <v>8252</v>
      </c>
      <c r="P1445" t="s">
        <v>5181</v>
      </c>
      <c r="R1445" t="s">
        <v>5187</v>
      </c>
      <c r="V1445">
        <v>2172</v>
      </c>
      <c r="W1445" t="s">
        <v>5182</v>
      </c>
    </row>
    <row r="1446" spans="1:23" ht="15" x14ac:dyDescent="0.2">
      <c r="A1446" s="13">
        <v>28101907097</v>
      </c>
      <c r="B1446" t="s">
        <v>5174</v>
      </c>
      <c r="C1446" t="s">
        <v>5175</v>
      </c>
      <c r="D1446" t="s">
        <v>8253</v>
      </c>
      <c r="E1446">
        <v>9805</v>
      </c>
      <c r="F1446" t="s">
        <v>988</v>
      </c>
      <c r="G1446" t="s">
        <v>5306</v>
      </c>
      <c r="H1446" t="s">
        <v>5307</v>
      </c>
      <c r="J1446" t="s">
        <v>5184</v>
      </c>
      <c r="K1446">
        <v>50000</v>
      </c>
      <c r="L1446" t="s">
        <v>5179</v>
      </c>
      <c r="M1446">
        <v>41100</v>
      </c>
      <c r="N1446">
        <v>61800</v>
      </c>
      <c r="O1446" t="s">
        <v>8252</v>
      </c>
      <c r="P1446" t="s">
        <v>5181</v>
      </c>
      <c r="R1446" t="s">
        <v>5187</v>
      </c>
      <c r="V1446">
        <v>2171</v>
      </c>
      <c r="W1446" t="s">
        <v>5182</v>
      </c>
    </row>
    <row r="1447" spans="1:23" ht="15" x14ac:dyDescent="0.2">
      <c r="A1447" s="13">
        <v>28101907197</v>
      </c>
      <c r="B1447" t="s">
        <v>5174</v>
      </c>
      <c r="C1447" t="s">
        <v>5175</v>
      </c>
      <c r="D1447" t="s">
        <v>8254</v>
      </c>
      <c r="E1447">
        <v>9805</v>
      </c>
      <c r="F1447" t="s">
        <v>988</v>
      </c>
      <c r="G1447" t="s">
        <v>5306</v>
      </c>
      <c r="H1447" t="s">
        <v>5307</v>
      </c>
      <c r="J1447" t="s">
        <v>5259</v>
      </c>
      <c r="K1447">
        <v>100000</v>
      </c>
      <c r="L1447" t="s">
        <v>5179</v>
      </c>
      <c r="M1447">
        <v>41100</v>
      </c>
      <c r="N1447">
        <v>61800</v>
      </c>
      <c r="O1447" t="s">
        <v>8252</v>
      </c>
      <c r="P1447" t="s">
        <v>5181</v>
      </c>
      <c r="R1447" t="s">
        <v>5187</v>
      </c>
      <c r="V1447">
        <v>2036</v>
      </c>
      <c r="W1447" t="s">
        <v>5182</v>
      </c>
    </row>
    <row r="1448" spans="1:23" ht="15" x14ac:dyDescent="0.2">
      <c r="A1448" s="13">
        <v>28101907897</v>
      </c>
      <c r="B1448" t="s">
        <v>5174</v>
      </c>
      <c r="C1448" t="s">
        <v>5175</v>
      </c>
      <c r="D1448" t="s">
        <v>8255</v>
      </c>
      <c r="E1448">
        <v>3647</v>
      </c>
      <c r="F1448" t="s">
        <v>337</v>
      </c>
      <c r="G1448" t="s">
        <v>6117</v>
      </c>
      <c r="H1448" t="s">
        <v>6118</v>
      </c>
      <c r="J1448" t="s">
        <v>8256</v>
      </c>
      <c r="K1448">
        <v>500</v>
      </c>
      <c r="L1448" t="s">
        <v>5190</v>
      </c>
      <c r="M1448">
        <v>34800</v>
      </c>
      <c r="N1448">
        <v>34800</v>
      </c>
      <c r="O1448" t="s">
        <v>6120</v>
      </c>
      <c r="P1448" t="s">
        <v>5181</v>
      </c>
      <c r="R1448" t="s">
        <v>5187</v>
      </c>
      <c r="V1448">
        <v>4025</v>
      </c>
      <c r="W1448" t="s">
        <v>5182</v>
      </c>
    </row>
    <row r="1449" spans="1:23" ht="15" x14ac:dyDescent="0.2">
      <c r="A1449" s="13">
        <v>28101911897</v>
      </c>
      <c r="B1449" t="s">
        <v>5174</v>
      </c>
      <c r="C1449" t="s">
        <v>5175</v>
      </c>
      <c r="D1449" t="s">
        <v>8257</v>
      </c>
      <c r="E1449">
        <v>8518</v>
      </c>
      <c r="F1449" t="s">
        <v>664</v>
      </c>
      <c r="G1449" t="s">
        <v>5306</v>
      </c>
      <c r="H1449" t="s">
        <v>5307</v>
      </c>
      <c r="J1449" t="s">
        <v>5248</v>
      </c>
      <c r="K1449">
        <v>500000</v>
      </c>
      <c r="L1449" t="s">
        <v>5179</v>
      </c>
      <c r="M1449">
        <v>61800</v>
      </c>
      <c r="N1449">
        <v>61800</v>
      </c>
      <c r="O1449" t="s">
        <v>7186</v>
      </c>
      <c r="P1449" t="s">
        <v>5181</v>
      </c>
      <c r="R1449" t="s">
        <v>5187</v>
      </c>
      <c r="V1449">
        <v>896</v>
      </c>
      <c r="W1449" t="s">
        <v>5182</v>
      </c>
    </row>
    <row r="1450" spans="1:23" ht="15" x14ac:dyDescent="0.2">
      <c r="A1450" s="13">
        <v>28101913497</v>
      </c>
      <c r="B1450" t="s">
        <v>5174</v>
      </c>
      <c r="C1450" t="s">
        <v>5175</v>
      </c>
      <c r="D1450" t="s">
        <v>8258</v>
      </c>
      <c r="E1450">
        <v>9822</v>
      </c>
      <c r="F1450" t="s">
        <v>8259</v>
      </c>
      <c r="G1450" t="s">
        <v>5272</v>
      </c>
      <c r="H1450" t="s">
        <v>5273</v>
      </c>
      <c r="K1450">
        <v>0</v>
      </c>
      <c r="M1450">
        <v>265769</v>
      </c>
      <c r="N1450">
        <v>269502</v>
      </c>
      <c r="O1450" t="s">
        <v>8260</v>
      </c>
      <c r="P1450" t="s">
        <v>5276</v>
      </c>
    </row>
    <row r="1451" spans="1:23" ht="15" x14ac:dyDescent="0.2">
      <c r="A1451" s="13">
        <v>28101914597</v>
      </c>
      <c r="B1451" t="s">
        <v>5174</v>
      </c>
      <c r="C1451" t="s">
        <v>5175</v>
      </c>
      <c r="D1451" t="s">
        <v>8261</v>
      </c>
      <c r="E1451">
        <v>9425</v>
      </c>
      <c r="F1451" t="s">
        <v>992</v>
      </c>
      <c r="G1451" t="s">
        <v>6912</v>
      </c>
      <c r="H1451" t="s">
        <v>6913</v>
      </c>
      <c r="J1451" t="s">
        <v>8262</v>
      </c>
      <c r="K1451">
        <v>2000000</v>
      </c>
      <c r="L1451" t="s">
        <v>5378</v>
      </c>
      <c r="M1451">
        <v>11387</v>
      </c>
      <c r="N1451">
        <v>62700</v>
      </c>
      <c r="O1451" t="s">
        <v>6948</v>
      </c>
      <c r="P1451" t="s">
        <v>6872</v>
      </c>
      <c r="R1451" t="s">
        <v>5187</v>
      </c>
      <c r="V1451">
        <v>3689</v>
      </c>
    </row>
    <row r="1452" spans="1:23" ht="15" x14ac:dyDescent="0.2">
      <c r="A1452" s="13">
        <v>28101914697</v>
      </c>
      <c r="B1452" t="s">
        <v>5174</v>
      </c>
      <c r="C1452" t="s">
        <v>5175</v>
      </c>
      <c r="D1452" t="s">
        <v>8263</v>
      </c>
      <c r="E1452">
        <v>9425</v>
      </c>
      <c r="F1452" t="s">
        <v>992</v>
      </c>
      <c r="G1452" t="s">
        <v>6912</v>
      </c>
      <c r="H1452" t="s">
        <v>6913</v>
      </c>
      <c r="J1452" t="s">
        <v>8264</v>
      </c>
      <c r="K1452">
        <v>3000000</v>
      </c>
      <c r="L1452" t="s">
        <v>5378</v>
      </c>
      <c r="M1452">
        <v>11387</v>
      </c>
      <c r="N1452">
        <v>62700</v>
      </c>
      <c r="O1452" t="s">
        <v>6948</v>
      </c>
      <c r="P1452" t="s">
        <v>6872</v>
      </c>
      <c r="R1452" t="s">
        <v>5187</v>
      </c>
      <c r="V1452">
        <v>7256</v>
      </c>
    </row>
    <row r="1453" spans="1:23" ht="15" x14ac:dyDescent="0.2">
      <c r="A1453" s="13">
        <v>28101914797</v>
      </c>
      <c r="B1453" t="s">
        <v>5174</v>
      </c>
      <c r="C1453" t="s">
        <v>5175</v>
      </c>
      <c r="D1453" t="s">
        <v>8265</v>
      </c>
      <c r="E1453">
        <v>9425</v>
      </c>
      <c r="F1453" t="s">
        <v>992</v>
      </c>
      <c r="G1453" t="s">
        <v>6912</v>
      </c>
      <c r="H1453" t="s">
        <v>6913</v>
      </c>
      <c r="J1453" t="s">
        <v>8266</v>
      </c>
      <c r="K1453">
        <v>5000000</v>
      </c>
      <c r="L1453" t="s">
        <v>5378</v>
      </c>
      <c r="M1453">
        <v>11387</v>
      </c>
      <c r="N1453">
        <v>62700</v>
      </c>
      <c r="O1453" t="s">
        <v>6948</v>
      </c>
      <c r="P1453" t="s">
        <v>6872</v>
      </c>
      <c r="R1453" t="s">
        <v>5187</v>
      </c>
      <c r="V1453">
        <v>3690</v>
      </c>
    </row>
    <row r="1454" spans="1:23" ht="15" x14ac:dyDescent="0.2">
      <c r="A1454" s="13">
        <v>28101914897</v>
      </c>
      <c r="B1454" t="s">
        <v>5174</v>
      </c>
      <c r="C1454" t="s">
        <v>5175</v>
      </c>
      <c r="D1454" t="s">
        <v>8267</v>
      </c>
      <c r="E1454">
        <v>9425</v>
      </c>
      <c r="F1454" t="s">
        <v>992</v>
      </c>
      <c r="G1454" t="s">
        <v>6912</v>
      </c>
      <c r="H1454" t="s">
        <v>6913</v>
      </c>
      <c r="J1454" t="s">
        <v>8268</v>
      </c>
      <c r="K1454">
        <v>10000000</v>
      </c>
      <c r="L1454" t="s">
        <v>5378</v>
      </c>
      <c r="M1454">
        <v>11387</v>
      </c>
      <c r="N1454">
        <v>62700</v>
      </c>
      <c r="O1454" t="s">
        <v>6948</v>
      </c>
      <c r="P1454" t="s">
        <v>6872</v>
      </c>
      <c r="R1454" t="s">
        <v>5187</v>
      </c>
      <c r="V1454">
        <v>3692</v>
      </c>
    </row>
    <row r="1455" spans="1:23" ht="15" x14ac:dyDescent="0.2">
      <c r="A1455" s="13">
        <v>28101916597</v>
      </c>
      <c r="B1455" t="s">
        <v>5174</v>
      </c>
      <c r="C1455" t="s">
        <v>5175</v>
      </c>
      <c r="D1455" t="s">
        <v>8269</v>
      </c>
      <c r="E1455">
        <v>9833</v>
      </c>
      <c r="F1455" t="s">
        <v>993</v>
      </c>
      <c r="G1455" t="s">
        <v>6608</v>
      </c>
      <c r="H1455" t="s">
        <v>6609</v>
      </c>
      <c r="J1455" t="s">
        <v>6558</v>
      </c>
      <c r="K1455">
        <v>20000</v>
      </c>
      <c r="L1455" t="s">
        <v>5179</v>
      </c>
      <c r="M1455">
        <v>268618</v>
      </c>
      <c r="N1455">
        <v>265285</v>
      </c>
      <c r="O1455" t="s">
        <v>8270</v>
      </c>
      <c r="P1455" t="s">
        <v>5210</v>
      </c>
      <c r="R1455" t="s">
        <v>5187</v>
      </c>
      <c r="V1455">
        <v>3648</v>
      </c>
    </row>
    <row r="1456" spans="1:23" ht="15" x14ac:dyDescent="0.2">
      <c r="A1456" s="13">
        <v>28101916897</v>
      </c>
      <c r="B1456" t="s">
        <v>5174</v>
      </c>
      <c r="C1456" t="s">
        <v>5175</v>
      </c>
      <c r="D1456" t="s">
        <v>8271</v>
      </c>
      <c r="E1456">
        <v>6742</v>
      </c>
      <c r="F1456" t="s">
        <v>597</v>
      </c>
      <c r="G1456" t="s">
        <v>5306</v>
      </c>
      <c r="H1456" t="s">
        <v>5307</v>
      </c>
      <c r="J1456" t="s">
        <v>6483</v>
      </c>
      <c r="K1456">
        <v>30000</v>
      </c>
      <c r="L1456" t="s">
        <v>5179</v>
      </c>
      <c r="M1456">
        <v>35800</v>
      </c>
      <c r="N1456">
        <v>263396</v>
      </c>
      <c r="O1456" t="s">
        <v>6969</v>
      </c>
      <c r="P1456" t="s">
        <v>5181</v>
      </c>
      <c r="R1456" t="s">
        <v>5187</v>
      </c>
      <c r="V1456">
        <v>397</v>
      </c>
      <c r="W1456" t="s">
        <v>5182</v>
      </c>
    </row>
    <row r="1457" spans="1:23" ht="15" x14ac:dyDescent="0.2">
      <c r="A1457" s="13">
        <v>28101918197</v>
      </c>
      <c r="B1457" t="s">
        <v>5174</v>
      </c>
      <c r="C1457" t="s">
        <v>5175</v>
      </c>
      <c r="D1457" t="s">
        <v>8272</v>
      </c>
      <c r="E1457">
        <v>9858</v>
      </c>
      <c r="F1457" t="s">
        <v>994</v>
      </c>
      <c r="G1457" t="s">
        <v>5363</v>
      </c>
      <c r="H1457" t="s">
        <v>5364</v>
      </c>
      <c r="J1457" t="s">
        <v>5549</v>
      </c>
      <c r="K1457">
        <v>40000</v>
      </c>
      <c r="L1457" t="s">
        <v>5179</v>
      </c>
      <c r="M1457">
        <v>266595</v>
      </c>
      <c r="N1457">
        <v>266595</v>
      </c>
      <c r="O1457" t="s">
        <v>8273</v>
      </c>
      <c r="P1457" t="s">
        <v>5210</v>
      </c>
      <c r="R1457" t="s">
        <v>5187</v>
      </c>
      <c r="V1457">
        <v>7991</v>
      </c>
    </row>
    <row r="1458" spans="1:23" ht="15" x14ac:dyDescent="0.2">
      <c r="A1458" s="13">
        <v>28101919797</v>
      </c>
      <c r="B1458" t="s">
        <v>5174</v>
      </c>
      <c r="C1458" t="s">
        <v>5175</v>
      </c>
      <c r="D1458" t="s">
        <v>8274</v>
      </c>
      <c r="E1458">
        <v>9842</v>
      </c>
      <c r="F1458" t="s">
        <v>995</v>
      </c>
      <c r="G1458" t="s">
        <v>192</v>
      </c>
      <c r="H1458" t="s">
        <v>5740</v>
      </c>
      <c r="J1458" t="s">
        <v>5178</v>
      </c>
      <c r="K1458">
        <v>5000</v>
      </c>
      <c r="L1458" t="s">
        <v>5179</v>
      </c>
      <c r="M1458">
        <v>37800</v>
      </c>
      <c r="N1458">
        <v>270044</v>
      </c>
      <c r="O1458" t="s">
        <v>8275</v>
      </c>
      <c r="P1458" t="s">
        <v>5181</v>
      </c>
      <c r="R1458" t="s">
        <v>5187</v>
      </c>
      <c r="V1458">
        <v>970</v>
      </c>
      <c r="W1458" t="s">
        <v>5182</v>
      </c>
    </row>
    <row r="1459" spans="1:23" ht="15" x14ac:dyDescent="0.2">
      <c r="A1459" s="13">
        <v>28101919897</v>
      </c>
      <c r="B1459" t="s">
        <v>5174</v>
      </c>
      <c r="C1459" t="s">
        <v>5175</v>
      </c>
      <c r="D1459" t="s">
        <v>8276</v>
      </c>
      <c r="E1459">
        <v>9842</v>
      </c>
      <c r="F1459" t="s">
        <v>995</v>
      </c>
      <c r="G1459" t="s">
        <v>5306</v>
      </c>
      <c r="H1459" t="s">
        <v>5307</v>
      </c>
      <c r="J1459" t="s">
        <v>5245</v>
      </c>
      <c r="K1459">
        <v>10000</v>
      </c>
      <c r="L1459" t="s">
        <v>5179</v>
      </c>
      <c r="M1459">
        <v>37800</v>
      </c>
      <c r="N1459">
        <v>270044</v>
      </c>
      <c r="O1459" t="s">
        <v>8275</v>
      </c>
      <c r="P1459" t="s">
        <v>5181</v>
      </c>
      <c r="R1459" t="s">
        <v>5187</v>
      </c>
      <c r="V1459">
        <v>973</v>
      </c>
      <c r="W1459" t="s">
        <v>5182</v>
      </c>
    </row>
    <row r="1460" spans="1:23" ht="15" x14ac:dyDescent="0.2">
      <c r="A1460" s="13">
        <v>28101921397</v>
      </c>
      <c r="B1460" t="s">
        <v>5174</v>
      </c>
      <c r="C1460" t="s">
        <v>5175</v>
      </c>
      <c r="D1460" t="s">
        <v>8277</v>
      </c>
      <c r="E1460">
        <v>9844</v>
      </c>
      <c r="F1460" t="s">
        <v>996</v>
      </c>
      <c r="G1460" t="s">
        <v>6840</v>
      </c>
      <c r="H1460" t="s">
        <v>6841</v>
      </c>
      <c r="J1460" t="s">
        <v>7018</v>
      </c>
      <c r="K1460">
        <v>200000</v>
      </c>
      <c r="L1460" t="s">
        <v>5337</v>
      </c>
      <c r="M1460">
        <v>258933</v>
      </c>
      <c r="N1460">
        <v>269436</v>
      </c>
      <c r="O1460" t="s">
        <v>7161</v>
      </c>
      <c r="P1460" t="s">
        <v>5511</v>
      </c>
    </row>
    <row r="1461" spans="1:23" ht="15" x14ac:dyDescent="0.2">
      <c r="A1461" s="13">
        <v>28101924097</v>
      </c>
      <c r="B1461" t="s">
        <v>5174</v>
      </c>
      <c r="C1461" t="s">
        <v>5175</v>
      </c>
      <c r="D1461" t="s">
        <v>8278</v>
      </c>
      <c r="E1461">
        <v>9872</v>
      </c>
      <c r="F1461" t="s">
        <v>8279</v>
      </c>
      <c r="G1461" t="s">
        <v>8280</v>
      </c>
      <c r="H1461" t="s">
        <v>8281</v>
      </c>
      <c r="J1461" t="s">
        <v>8282</v>
      </c>
      <c r="K1461">
        <v>0</v>
      </c>
      <c r="M1461">
        <v>258077</v>
      </c>
      <c r="N1461">
        <v>258077</v>
      </c>
      <c r="O1461" t="s">
        <v>8283</v>
      </c>
      <c r="P1461" t="s">
        <v>5604</v>
      </c>
    </row>
    <row r="1462" spans="1:23" ht="15" x14ac:dyDescent="0.2">
      <c r="A1462" s="13">
        <v>28101924897</v>
      </c>
      <c r="B1462" t="s">
        <v>5174</v>
      </c>
      <c r="C1462" t="s">
        <v>5175</v>
      </c>
      <c r="D1462" t="s">
        <v>8284</v>
      </c>
      <c r="E1462">
        <v>9178</v>
      </c>
      <c r="F1462" t="s">
        <v>812</v>
      </c>
      <c r="G1462" t="s">
        <v>5384</v>
      </c>
      <c r="H1462" t="s">
        <v>5385</v>
      </c>
      <c r="J1462" t="s">
        <v>5583</v>
      </c>
      <c r="K1462">
        <v>500</v>
      </c>
      <c r="L1462" t="s">
        <v>5179</v>
      </c>
      <c r="M1462">
        <v>263261</v>
      </c>
      <c r="N1462">
        <v>263261</v>
      </c>
      <c r="O1462" t="s">
        <v>7728</v>
      </c>
      <c r="P1462" t="s">
        <v>5181</v>
      </c>
      <c r="R1462" t="s">
        <v>5187</v>
      </c>
      <c r="V1462">
        <v>3652</v>
      </c>
    </row>
    <row r="1463" spans="1:23" ht="15" x14ac:dyDescent="0.2">
      <c r="A1463" s="13">
        <v>28101925897</v>
      </c>
      <c r="B1463" t="s">
        <v>5174</v>
      </c>
      <c r="C1463" t="s">
        <v>5175</v>
      </c>
      <c r="D1463" t="s">
        <v>8285</v>
      </c>
      <c r="E1463">
        <v>9849</v>
      </c>
      <c r="F1463" t="s">
        <v>998</v>
      </c>
      <c r="G1463" t="s">
        <v>5544</v>
      </c>
      <c r="H1463" t="s">
        <v>5545</v>
      </c>
      <c r="J1463" t="s">
        <v>5559</v>
      </c>
      <c r="K1463">
        <v>500</v>
      </c>
      <c r="L1463" t="s">
        <v>5230</v>
      </c>
      <c r="M1463">
        <v>268618</v>
      </c>
      <c r="N1463">
        <v>265285</v>
      </c>
      <c r="O1463" t="s">
        <v>8286</v>
      </c>
      <c r="P1463" t="s">
        <v>5502</v>
      </c>
      <c r="R1463" t="s">
        <v>5187</v>
      </c>
      <c r="V1463">
        <v>7494</v>
      </c>
    </row>
    <row r="1464" spans="1:23" ht="15" x14ac:dyDescent="0.2">
      <c r="A1464" s="13">
        <v>28101927197</v>
      </c>
      <c r="B1464" t="s">
        <v>5174</v>
      </c>
      <c r="C1464" t="s">
        <v>5175</v>
      </c>
      <c r="D1464" t="s">
        <v>8287</v>
      </c>
      <c r="E1464">
        <v>9858</v>
      </c>
      <c r="F1464" t="s">
        <v>994</v>
      </c>
      <c r="G1464" t="s">
        <v>5289</v>
      </c>
      <c r="H1464" t="s">
        <v>5290</v>
      </c>
      <c r="J1464" t="s">
        <v>5549</v>
      </c>
      <c r="K1464">
        <v>40000</v>
      </c>
      <c r="L1464" t="s">
        <v>5179</v>
      </c>
      <c r="M1464">
        <v>266595</v>
      </c>
      <c r="N1464">
        <v>266595</v>
      </c>
      <c r="O1464" t="s">
        <v>8273</v>
      </c>
      <c r="P1464" t="s">
        <v>5181</v>
      </c>
      <c r="R1464" t="s">
        <v>5187</v>
      </c>
      <c r="V1464">
        <v>132</v>
      </c>
      <c r="W1464" t="s">
        <v>5182</v>
      </c>
    </row>
    <row r="1465" spans="1:23" ht="15" x14ac:dyDescent="0.2">
      <c r="A1465" s="13">
        <v>28101929797</v>
      </c>
      <c r="B1465" t="s">
        <v>5174</v>
      </c>
      <c r="C1465" t="s">
        <v>5175</v>
      </c>
      <c r="D1465" t="s">
        <v>8288</v>
      </c>
      <c r="E1465">
        <v>2738</v>
      </c>
      <c r="F1465" t="s">
        <v>999</v>
      </c>
      <c r="G1465" t="s">
        <v>5328</v>
      </c>
      <c r="H1465" t="s">
        <v>5329</v>
      </c>
      <c r="J1465" t="s">
        <v>5301</v>
      </c>
      <c r="K1465">
        <v>5000</v>
      </c>
      <c r="L1465" t="s">
        <v>5230</v>
      </c>
      <c r="M1465">
        <v>258171</v>
      </c>
      <c r="N1465">
        <v>272406</v>
      </c>
      <c r="O1465" t="s">
        <v>5477</v>
      </c>
      <c r="P1465" t="s">
        <v>5332</v>
      </c>
      <c r="Q1465" t="s">
        <v>5186</v>
      </c>
    </row>
    <row r="1466" spans="1:23" ht="15" x14ac:dyDescent="0.2">
      <c r="A1466" s="13">
        <v>28101931097</v>
      </c>
      <c r="B1466" t="s">
        <v>5174</v>
      </c>
      <c r="C1466" t="s">
        <v>5175</v>
      </c>
      <c r="D1466" t="s">
        <v>8289</v>
      </c>
      <c r="E1466">
        <v>8488</v>
      </c>
      <c r="F1466" t="s">
        <v>1002</v>
      </c>
      <c r="G1466" t="s">
        <v>7159</v>
      </c>
      <c r="H1466" t="s">
        <v>7160</v>
      </c>
      <c r="J1466" t="s">
        <v>6555</v>
      </c>
      <c r="K1466">
        <v>50000</v>
      </c>
      <c r="L1466" t="s">
        <v>5337</v>
      </c>
      <c r="M1466">
        <v>268058</v>
      </c>
      <c r="N1466">
        <v>272427</v>
      </c>
      <c r="O1466" t="s">
        <v>7161</v>
      </c>
      <c r="P1466" t="s">
        <v>5511</v>
      </c>
    </row>
    <row r="1467" spans="1:23" ht="15" x14ac:dyDescent="0.2">
      <c r="A1467" s="13">
        <v>28101931197</v>
      </c>
      <c r="B1467" t="s">
        <v>5174</v>
      </c>
      <c r="C1467" t="s">
        <v>5175</v>
      </c>
      <c r="D1467" t="s">
        <v>8290</v>
      </c>
      <c r="E1467">
        <v>8488</v>
      </c>
      <c r="F1467" t="s">
        <v>1002</v>
      </c>
      <c r="G1467" t="s">
        <v>7159</v>
      </c>
      <c r="H1467" t="s">
        <v>7160</v>
      </c>
      <c r="J1467" t="s">
        <v>7120</v>
      </c>
      <c r="K1467">
        <v>100000</v>
      </c>
      <c r="L1467" t="s">
        <v>5337</v>
      </c>
      <c r="M1467">
        <v>268058</v>
      </c>
      <c r="N1467">
        <v>272427</v>
      </c>
      <c r="O1467" t="s">
        <v>7161</v>
      </c>
      <c r="P1467" t="s">
        <v>5511</v>
      </c>
      <c r="R1467" t="s">
        <v>5187</v>
      </c>
      <c r="V1467">
        <v>3967</v>
      </c>
    </row>
    <row r="1468" spans="1:23" ht="15" x14ac:dyDescent="0.2">
      <c r="A1468" s="13">
        <v>28101931797</v>
      </c>
      <c r="B1468" t="s">
        <v>5174</v>
      </c>
      <c r="C1468" t="s">
        <v>5175</v>
      </c>
      <c r="D1468" t="s">
        <v>8291</v>
      </c>
      <c r="E1468">
        <v>9875</v>
      </c>
      <c r="F1468" t="s">
        <v>1003</v>
      </c>
      <c r="G1468" t="s">
        <v>5205</v>
      </c>
      <c r="H1468" t="s">
        <v>5206</v>
      </c>
      <c r="J1468" t="s">
        <v>8292</v>
      </c>
      <c r="K1468">
        <v>334000</v>
      </c>
      <c r="L1468" t="s">
        <v>5230</v>
      </c>
      <c r="M1468">
        <v>259450</v>
      </c>
      <c r="N1468">
        <v>268590</v>
      </c>
      <c r="O1468" t="s">
        <v>8293</v>
      </c>
      <c r="P1468" t="s">
        <v>5210</v>
      </c>
    </row>
    <row r="1469" spans="1:23" ht="15" x14ac:dyDescent="0.2">
      <c r="A1469" s="13">
        <v>28101931897</v>
      </c>
      <c r="B1469" t="s">
        <v>5174</v>
      </c>
      <c r="C1469" t="s">
        <v>5175</v>
      </c>
      <c r="D1469" t="s">
        <v>8294</v>
      </c>
      <c r="E1469">
        <v>9239</v>
      </c>
      <c r="F1469" t="s">
        <v>834</v>
      </c>
      <c r="G1469" t="s">
        <v>6925</v>
      </c>
      <c r="H1469" t="s">
        <v>6926</v>
      </c>
      <c r="J1469" t="s">
        <v>5248</v>
      </c>
      <c r="K1469">
        <v>500000</v>
      </c>
      <c r="L1469" t="s">
        <v>5179</v>
      </c>
      <c r="M1469">
        <v>257103</v>
      </c>
      <c r="N1469">
        <v>62700</v>
      </c>
      <c r="O1469" t="s">
        <v>7800</v>
      </c>
      <c r="P1469" t="s">
        <v>5210</v>
      </c>
    </row>
    <row r="1470" spans="1:23" ht="15" x14ac:dyDescent="0.2">
      <c r="A1470" s="13">
        <v>28101932597</v>
      </c>
      <c r="B1470" t="s">
        <v>5174</v>
      </c>
      <c r="C1470" t="s">
        <v>5175</v>
      </c>
      <c r="D1470" t="s">
        <v>8295</v>
      </c>
      <c r="E1470">
        <v>26534</v>
      </c>
      <c r="F1470" t="s">
        <v>1004</v>
      </c>
      <c r="G1470" t="s">
        <v>6237</v>
      </c>
      <c r="H1470" t="s">
        <v>6238</v>
      </c>
      <c r="J1470" t="s">
        <v>5184</v>
      </c>
      <c r="K1470">
        <v>50000</v>
      </c>
      <c r="L1470" t="s">
        <v>5179</v>
      </c>
      <c r="M1470">
        <v>254766</v>
      </c>
      <c r="N1470">
        <v>254766</v>
      </c>
      <c r="O1470" t="s">
        <v>7302</v>
      </c>
      <c r="P1470" t="s">
        <v>5181</v>
      </c>
      <c r="Q1470" t="s">
        <v>5186</v>
      </c>
      <c r="R1470" t="s">
        <v>5187</v>
      </c>
      <c r="V1470">
        <v>7225</v>
      </c>
      <c r="W1470" t="s">
        <v>5182</v>
      </c>
    </row>
    <row r="1471" spans="1:23" ht="15" x14ac:dyDescent="0.2">
      <c r="A1471" s="13">
        <v>28101932697</v>
      </c>
      <c r="B1471" t="s">
        <v>5174</v>
      </c>
      <c r="C1471" t="s">
        <v>5175</v>
      </c>
      <c r="D1471" t="s">
        <v>8296</v>
      </c>
      <c r="E1471">
        <v>26534</v>
      </c>
      <c r="F1471" t="s">
        <v>1004</v>
      </c>
      <c r="G1471" t="s">
        <v>6237</v>
      </c>
      <c r="H1471" t="s">
        <v>6238</v>
      </c>
      <c r="J1471" t="s">
        <v>5259</v>
      </c>
      <c r="K1471">
        <v>100000</v>
      </c>
      <c r="L1471" t="s">
        <v>5179</v>
      </c>
      <c r="M1471">
        <v>254766</v>
      </c>
      <c r="N1471">
        <v>254766</v>
      </c>
      <c r="O1471" t="s">
        <v>7302</v>
      </c>
      <c r="P1471" t="s">
        <v>5181</v>
      </c>
      <c r="Q1471" t="s">
        <v>5186</v>
      </c>
      <c r="R1471" t="s">
        <v>5187</v>
      </c>
      <c r="V1471">
        <v>7226</v>
      </c>
      <c r="W1471" t="s">
        <v>5182</v>
      </c>
    </row>
    <row r="1472" spans="1:23" ht="15" x14ac:dyDescent="0.2">
      <c r="A1472" s="13">
        <v>28101933497</v>
      </c>
      <c r="B1472" t="s">
        <v>5174</v>
      </c>
      <c r="C1472" t="s">
        <v>5175</v>
      </c>
      <c r="D1472" t="s">
        <v>8297</v>
      </c>
      <c r="E1472">
        <v>9881</v>
      </c>
      <c r="F1472" t="s">
        <v>8298</v>
      </c>
      <c r="G1472" t="s">
        <v>5601</v>
      </c>
      <c r="H1472" t="s">
        <v>5602</v>
      </c>
      <c r="J1472" t="s">
        <v>5551</v>
      </c>
      <c r="K1472">
        <v>300000</v>
      </c>
      <c r="L1472" t="s">
        <v>5179</v>
      </c>
      <c r="M1472">
        <v>31500</v>
      </c>
      <c r="N1472">
        <v>271482</v>
      </c>
      <c r="O1472" t="s">
        <v>8299</v>
      </c>
      <c r="P1472" t="s">
        <v>5604</v>
      </c>
    </row>
    <row r="1473" spans="1:23" ht="15" x14ac:dyDescent="0.2">
      <c r="A1473" s="13">
        <v>28101934697</v>
      </c>
      <c r="B1473" t="s">
        <v>5174</v>
      </c>
      <c r="C1473" t="s">
        <v>5175</v>
      </c>
      <c r="D1473" t="s">
        <v>8300</v>
      </c>
      <c r="E1473">
        <v>9239</v>
      </c>
      <c r="F1473" t="s">
        <v>834</v>
      </c>
      <c r="G1473" t="s">
        <v>7184</v>
      </c>
      <c r="H1473" t="s">
        <v>7185</v>
      </c>
      <c r="J1473" t="s">
        <v>8301</v>
      </c>
      <c r="K1473">
        <v>200</v>
      </c>
      <c r="L1473" t="s">
        <v>6979</v>
      </c>
      <c r="M1473">
        <v>257103</v>
      </c>
      <c r="N1473">
        <v>62700</v>
      </c>
      <c r="O1473" t="s">
        <v>7800</v>
      </c>
      <c r="P1473" t="s">
        <v>5181</v>
      </c>
      <c r="R1473" t="s">
        <v>5187</v>
      </c>
      <c r="V1473">
        <v>7197</v>
      </c>
    </row>
    <row r="1474" spans="1:23" ht="15" x14ac:dyDescent="0.2">
      <c r="A1474" s="13">
        <v>28101935297</v>
      </c>
      <c r="B1474" t="s">
        <v>5174</v>
      </c>
      <c r="C1474" t="s">
        <v>5175</v>
      </c>
      <c r="D1474" t="s">
        <v>8302</v>
      </c>
      <c r="E1474">
        <v>9431</v>
      </c>
      <c r="F1474" t="s">
        <v>940</v>
      </c>
      <c r="G1474" t="s">
        <v>54</v>
      </c>
      <c r="H1474" t="s">
        <v>5319</v>
      </c>
      <c r="J1474" t="s">
        <v>5184</v>
      </c>
      <c r="K1474">
        <v>50000</v>
      </c>
      <c r="L1474" t="s">
        <v>5179</v>
      </c>
      <c r="M1474">
        <v>260850</v>
      </c>
      <c r="N1474">
        <v>260850</v>
      </c>
      <c r="O1474" t="s">
        <v>7302</v>
      </c>
      <c r="P1474" t="s">
        <v>5181</v>
      </c>
      <c r="Q1474" t="s">
        <v>5186</v>
      </c>
      <c r="R1474" t="s">
        <v>5187</v>
      </c>
      <c r="V1474">
        <v>371</v>
      </c>
    </row>
    <row r="1475" spans="1:23" ht="15" x14ac:dyDescent="0.2">
      <c r="A1475" s="13">
        <v>28101936197</v>
      </c>
      <c r="B1475" t="s">
        <v>5174</v>
      </c>
      <c r="C1475" t="s">
        <v>5175</v>
      </c>
      <c r="D1475" t="s">
        <v>8303</v>
      </c>
      <c r="E1475">
        <v>9892</v>
      </c>
      <c r="F1475" t="s">
        <v>1008</v>
      </c>
      <c r="G1475" t="s">
        <v>5306</v>
      </c>
      <c r="H1475" t="s">
        <v>5307</v>
      </c>
      <c r="J1475" t="s">
        <v>8304</v>
      </c>
      <c r="K1475">
        <v>0</v>
      </c>
      <c r="M1475">
        <v>59300</v>
      </c>
      <c r="N1475">
        <v>59300</v>
      </c>
      <c r="O1475" t="s">
        <v>8305</v>
      </c>
      <c r="P1475" t="s">
        <v>5181</v>
      </c>
      <c r="R1475" t="s">
        <v>5187</v>
      </c>
      <c r="V1475">
        <v>3714</v>
      </c>
      <c r="W1475" t="s">
        <v>5182</v>
      </c>
    </row>
    <row r="1476" spans="1:23" ht="15" x14ac:dyDescent="0.2">
      <c r="A1476" s="13">
        <v>28101939897</v>
      </c>
      <c r="B1476" t="s">
        <v>5174</v>
      </c>
      <c r="C1476" t="s">
        <v>5175</v>
      </c>
      <c r="D1476" t="s">
        <v>8306</v>
      </c>
      <c r="E1476">
        <v>8177</v>
      </c>
      <c r="F1476" t="s">
        <v>1009</v>
      </c>
      <c r="G1476" t="s">
        <v>6397</v>
      </c>
      <c r="H1476" t="s">
        <v>6398</v>
      </c>
      <c r="J1476" t="s">
        <v>8307</v>
      </c>
      <c r="K1476">
        <v>20000</v>
      </c>
      <c r="L1476" t="s">
        <v>5435</v>
      </c>
      <c r="M1476">
        <v>258500</v>
      </c>
      <c r="N1476">
        <v>258500</v>
      </c>
      <c r="O1476" t="s">
        <v>8308</v>
      </c>
      <c r="P1476" t="s">
        <v>5210</v>
      </c>
    </row>
    <row r="1477" spans="1:23" ht="15" x14ac:dyDescent="0.2">
      <c r="A1477" s="13">
        <v>28101940097</v>
      </c>
      <c r="B1477" t="s">
        <v>5174</v>
      </c>
      <c r="C1477" t="s">
        <v>5175</v>
      </c>
      <c r="D1477" t="s">
        <v>8309</v>
      </c>
      <c r="E1477">
        <v>9900</v>
      </c>
      <c r="F1477" t="s">
        <v>1010</v>
      </c>
      <c r="G1477" t="s">
        <v>6</v>
      </c>
      <c r="H1477" t="s">
        <v>5177</v>
      </c>
      <c r="J1477" t="s">
        <v>5259</v>
      </c>
      <c r="K1477">
        <v>100000</v>
      </c>
      <c r="L1477" t="s">
        <v>5179</v>
      </c>
      <c r="M1477">
        <v>258171</v>
      </c>
      <c r="N1477">
        <v>272406</v>
      </c>
      <c r="O1477" t="s">
        <v>5710</v>
      </c>
      <c r="P1477" t="s">
        <v>5181</v>
      </c>
      <c r="R1477" t="s">
        <v>5187</v>
      </c>
      <c r="V1477">
        <v>364</v>
      </c>
      <c r="W1477" t="s">
        <v>5182</v>
      </c>
    </row>
    <row r="1478" spans="1:23" ht="15" x14ac:dyDescent="0.2">
      <c r="A1478" s="13">
        <v>28101940197</v>
      </c>
      <c r="B1478" t="s">
        <v>5174</v>
      </c>
      <c r="C1478" t="s">
        <v>5175</v>
      </c>
      <c r="D1478" t="s">
        <v>8310</v>
      </c>
      <c r="E1478">
        <v>9901</v>
      </c>
      <c r="F1478" t="s">
        <v>1011</v>
      </c>
      <c r="G1478" t="s">
        <v>5788</v>
      </c>
      <c r="H1478" t="s">
        <v>5789</v>
      </c>
      <c r="J1478" t="s">
        <v>8311</v>
      </c>
      <c r="K1478">
        <v>0</v>
      </c>
      <c r="M1478">
        <v>12263</v>
      </c>
      <c r="N1478">
        <v>256331</v>
      </c>
      <c r="O1478" t="s">
        <v>7030</v>
      </c>
      <c r="P1478" t="s">
        <v>5210</v>
      </c>
    </row>
    <row r="1479" spans="1:23" ht="15" x14ac:dyDescent="0.2">
      <c r="A1479" s="13">
        <v>28101940297</v>
      </c>
      <c r="B1479" t="s">
        <v>5174</v>
      </c>
      <c r="C1479" t="s">
        <v>5175</v>
      </c>
      <c r="D1479" t="s">
        <v>8312</v>
      </c>
      <c r="E1479">
        <v>6624</v>
      </c>
      <c r="F1479" t="s">
        <v>582</v>
      </c>
      <c r="G1479" t="s">
        <v>8313</v>
      </c>
      <c r="H1479" t="s">
        <v>8314</v>
      </c>
      <c r="J1479" t="s">
        <v>5358</v>
      </c>
      <c r="K1479">
        <v>100000</v>
      </c>
      <c r="L1479" t="s">
        <v>5230</v>
      </c>
      <c r="M1479">
        <v>257228</v>
      </c>
      <c r="N1479">
        <v>257228</v>
      </c>
      <c r="O1479" t="s">
        <v>6914</v>
      </c>
      <c r="P1479" t="s">
        <v>6872</v>
      </c>
    </row>
    <row r="1480" spans="1:23" ht="15" x14ac:dyDescent="0.2">
      <c r="A1480" s="13">
        <v>28101940497</v>
      </c>
      <c r="B1480" t="s">
        <v>5174</v>
      </c>
      <c r="C1480" t="s">
        <v>5175</v>
      </c>
      <c r="D1480" t="s">
        <v>8315</v>
      </c>
      <c r="E1480">
        <v>9902</v>
      </c>
      <c r="F1480" t="s">
        <v>8316</v>
      </c>
      <c r="G1480" t="s">
        <v>5272</v>
      </c>
      <c r="H1480" t="s">
        <v>5273</v>
      </c>
      <c r="K1480">
        <v>0</v>
      </c>
      <c r="M1480">
        <v>31500</v>
      </c>
      <c r="N1480">
        <v>271482</v>
      </c>
      <c r="O1480" t="s">
        <v>7428</v>
      </c>
      <c r="P1480" t="s">
        <v>5276</v>
      </c>
      <c r="R1480" t="s">
        <v>5187</v>
      </c>
      <c r="V1480">
        <v>2142</v>
      </c>
    </row>
    <row r="1481" spans="1:23" ht="15" x14ac:dyDescent="0.2">
      <c r="A1481" s="13">
        <v>28101940597</v>
      </c>
      <c r="B1481" t="s">
        <v>5174</v>
      </c>
      <c r="C1481" t="s">
        <v>5175</v>
      </c>
      <c r="D1481" t="s">
        <v>8317</v>
      </c>
      <c r="E1481">
        <v>9903</v>
      </c>
      <c r="F1481" t="s">
        <v>8318</v>
      </c>
      <c r="G1481" t="s">
        <v>5272</v>
      </c>
      <c r="H1481" t="s">
        <v>5273</v>
      </c>
      <c r="K1481">
        <v>0</v>
      </c>
      <c r="M1481">
        <v>31500</v>
      </c>
      <c r="N1481">
        <v>271482</v>
      </c>
      <c r="O1481" t="s">
        <v>7425</v>
      </c>
      <c r="P1481" t="s">
        <v>5276</v>
      </c>
    </row>
    <row r="1482" spans="1:23" ht="15" x14ac:dyDescent="0.2">
      <c r="A1482" s="13">
        <v>28101940697</v>
      </c>
      <c r="B1482" t="s">
        <v>5174</v>
      </c>
      <c r="C1482" t="s">
        <v>5175</v>
      </c>
      <c r="D1482" t="s">
        <v>8319</v>
      </c>
      <c r="E1482">
        <v>9904</v>
      </c>
      <c r="F1482" t="s">
        <v>8320</v>
      </c>
      <c r="G1482" t="s">
        <v>8321</v>
      </c>
      <c r="H1482" t="s">
        <v>8322</v>
      </c>
      <c r="K1482">
        <v>0</v>
      </c>
      <c r="M1482">
        <v>31500</v>
      </c>
      <c r="N1482">
        <v>271482</v>
      </c>
      <c r="O1482" t="s">
        <v>8323</v>
      </c>
      <c r="P1482" t="s">
        <v>5728</v>
      </c>
      <c r="R1482" t="s">
        <v>5187</v>
      </c>
      <c r="V1482">
        <v>3789</v>
      </c>
    </row>
    <row r="1483" spans="1:23" ht="15" x14ac:dyDescent="0.2">
      <c r="A1483" s="13">
        <v>28101941197</v>
      </c>
      <c r="B1483" t="s">
        <v>5174</v>
      </c>
      <c r="C1483" t="s">
        <v>5175</v>
      </c>
      <c r="D1483" t="s">
        <v>8324</v>
      </c>
      <c r="E1483">
        <v>9906</v>
      </c>
      <c r="F1483" t="s">
        <v>1012</v>
      </c>
      <c r="G1483" t="s">
        <v>5394</v>
      </c>
      <c r="H1483" t="s">
        <v>5395</v>
      </c>
      <c r="J1483" s="15">
        <v>7.4999999999999997E-3</v>
      </c>
      <c r="K1483">
        <v>750</v>
      </c>
      <c r="L1483" t="s">
        <v>5265</v>
      </c>
      <c r="M1483">
        <v>264327</v>
      </c>
      <c r="N1483">
        <v>264327</v>
      </c>
      <c r="O1483" t="s">
        <v>6651</v>
      </c>
      <c r="P1483" t="s">
        <v>5203</v>
      </c>
      <c r="R1483" t="s">
        <v>5187</v>
      </c>
      <c r="V1483">
        <v>7290</v>
      </c>
    </row>
    <row r="1484" spans="1:23" ht="15" x14ac:dyDescent="0.2">
      <c r="A1484" s="13">
        <v>28101941297</v>
      </c>
      <c r="B1484" t="s">
        <v>5174</v>
      </c>
      <c r="C1484" t="s">
        <v>5175</v>
      </c>
      <c r="D1484" t="s">
        <v>8325</v>
      </c>
      <c r="E1484">
        <v>9906</v>
      </c>
      <c r="F1484" t="s">
        <v>1012</v>
      </c>
      <c r="G1484" t="s">
        <v>5569</v>
      </c>
      <c r="H1484" t="s">
        <v>5570</v>
      </c>
      <c r="J1484" s="15">
        <v>7.4999999999999997E-3</v>
      </c>
      <c r="K1484">
        <v>750</v>
      </c>
      <c r="L1484" t="s">
        <v>5265</v>
      </c>
      <c r="M1484">
        <v>264327</v>
      </c>
      <c r="N1484">
        <v>264327</v>
      </c>
      <c r="O1484" t="s">
        <v>6651</v>
      </c>
      <c r="P1484" t="s">
        <v>5203</v>
      </c>
      <c r="R1484" t="s">
        <v>5187</v>
      </c>
      <c r="V1484">
        <v>7388</v>
      </c>
    </row>
    <row r="1485" spans="1:23" ht="15" x14ac:dyDescent="0.2">
      <c r="A1485" s="13">
        <v>28101941597</v>
      </c>
      <c r="B1485" t="s">
        <v>5174</v>
      </c>
      <c r="C1485" t="s">
        <v>5175</v>
      </c>
      <c r="D1485" t="s">
        <v>8326</v>
      </c>
      <c r="E1485">
        <v>9908</v>
      </c>
      <c r="F1485" t="s">
        <v>8327</v>
      </c>
      <c r="G1485" t="s">
        <v>5272</v>
      </c>
      <c r="H1485" t="s">
        <v>5273</v>
      </c>
      <c r="K1485">
        <v>0</v>
      </c>
      <c r="M1485">
        <v>265769</v>
      </c>
      <c r="N1485">
        <v>269502</v>
      </c>
      <c r="O1485" t="s">
        <v>8328</v>
      </c>
      <c r="P1485" t="s">
        <v>5728</v>
      </c>
    </row>
    <row r="1486" spans="1:23" ht="15" x14ac:dyDescent="0.2">
      <c r="A1486" s="13">
        <v>28101942297</v>
      </c>
      <c r="B1486" t="s">
        <v>5174</v>
      </c>
      <c r="C1486" t="s">
        <v>5175</v>
      </c>
      <c r="D1486" t="s">
        <v>8329</v>
      </c>
      <c r="E1486">
        <v>9103</v>
      </c>
      <c r="F1486" t="s">
        <v>837</v>
      </c>
      <c r="G1486" t="s">
        <v>5394</v>
      </c>
      <c r="H1486" t="s">
        <v>5395</v>
      </c>
      <c r="J1486" t="s">
        <v>5459</v>
      </c>
      <c r="K1486">
        <v>1000</v>
      </c>
      <c r="L1486" t="s">
        <v>5222</v>
      </c>
      <c r="M1486">
        <v>264327</v>
      </c>
      <c r="N1486">
        <v>264327</v>
      </c>
      <c r="O1486" t="s">
        <v>7808</v>
      </c>
      <c r="P1486" t="s">
        <v>5203</v>
      </c>
      <c r="R1486" t="s">
        <v>5187</v>
      </c>
      <c r="V1486">
        <v>7506</v>
      </c>
    </row>
    <row r="1487" spans="1:23" ht="15" x14ac:dyDescent="0.2">
      <c r="A1487" s="13">
        <v>28101942497</v>
      </c>
      <c r="B1487" t="s">
        <v>5174</v>
      </c>
      <c r="C1487" t="s">
        <v>5175</v>
      </c>
      <c r="D1487" t="s">
        <v>8330</v>
      </c>
      <c r="E1487">
        <v>9431</v>
      </c>
      <c r="F1487" t="s">
        <v>1013</v>
      </c>
      <c r="G1487" t="s">
        <v>5494</v>
      </c>
      <c r="H1487" t="s">
        <v>5495</v>
      </c>
      <c r="J1487" t="s">
        <v>5259</v>
      </c>
      <c r="K1487">
        <v>100000</v>
      </c>
      <c r="L1487" t="s">
        <v>5179</v>
      </c>
      <c r="M1487">
        <v>260850</v>
      </c>
      <c r="N1487">
        <v>260850</v>
      </c>
      <c r="O1487" t="s">
        <v>7302</v>
      </c>
      <c r="P1487" t="s">
        <v>5181</v>
      </c>
      <c r="Q1487" t="s">
        <v>5186</v>
      </c>
      <c r="W1487" t="s">
        <v>5182</v>
      </c>
    </row>
    <row r="1488" spans="1:23" ht="15" x14ac:dyDescent="0.2">
      <c r="A1488" s="13">
        <v>28101942597</v>
      </c>
      <c r="B1488" t="s">
        <v>5174</v>
      </c>
      <c r="C1488" t="s">
        <v>5175</v>
      </c>
      <c r="D1488" t="s">
        <v>8331</v>
      </c>
      <c r="E1488">
        <v>9431</v>
      </c>
      <c r="F1488" t="s">
        <v>1013</v>
      </c>
      <c r="G1488" t="s">
        <v>5494</v>
      </c>
      <c r="H1488" t="s">
        <v>5495</v>
      </c>
      <c r="J1488" t="s">
        <v>5386</v>
      </c>
      <c r="K1488">
        <v>150000</v>
      </c>
      <c r="L1488" t="s">
        <v>5179</v>
      </c>
      <c r="M1488">
        <v>260850</v>
      </c>
      <c r="N1488">
        <v>260850</v>
      </c>
      <c r="O1488" t="s">
        <v>7302</v>
      </c>
      <c r="P1488" t="s">
        <v>5181</v>
      </c>
      <c r="Q1488" t="s">
        <v>5186</v>
      </c>
      <c r="W1488" t="s">
        <v>5182</v>
      </c>
    </row>
    <row r="1489" spans="1:23" ht="15" x14ac:dyDescent="0.2">
      <c r="A1489" s="13">
        <v>28101942697</v>
      </c>
      <c r="B1489" t="s">
        <v>5174</v>
      </c>
      <c r="C1489" t="s">
        <v>5175</v>
      </c>
      <c r="D1489" t="s">
        <v>8332</v>
      </c>
      <c r="E1489">
        <v>9431</v>
      </c>
      <c r="F1489" t="s">
        <v>1013</v>
      </c>
      <c r="G1489" t="s">
        <v>5494</v>
      </c>
      <c r="H1489" t="s">
        <v>5495</v>
      </c>
      <c r="J1489" t="s">
        <v>5308</v>
      </c>
      <c r="K1489">
        <v>200000</v>
      </c>
      <c r="L1489" t="s">
        <v>5179</v>
      </c>
      <c r="M1489">
        <v>260850</v>
      </c>
      <c r="N1489">
        <v>260850</v>
      </c>
      <c r="O1489" t="s">
        <v>7302</v>
      </c>
      <c r="P1489" t="s">
        <v>5181</v>
      </c>
      <c r="Q1489" t="s">
        <v>5186</v>
      </c>
      <c r="W1489" t="s">
        <v>5182</v>
      </c>
    </row>
    <row r="1490" spans="1:23" ht="15" x14ac:dyDescent="0.2">
      <c r="A1490" s="13">
        <v>28101943797</v>
      </c>
      <c r="B1490" t="s">
        <v>5174</v>
      </c>
      <c r="C1490" t="s">
        <v>5175</v>
      </c>
      <c r="D1490" t="s">
        <v>8333</v>
      </c>
      <c r="E1490">
        <v>2757</v>
      </c>
      <c r="F1490" t="s">
        <v>368</v>
      </c>
      <c r="G1490" t="s">
        <v>5306</v>
      </c>
      <c r="H1490" t="s">
        <v>5307</v>
      </c>
      <c r="J1490" t="s">
        <v>5196</v>
      </c>
      <c r="K1490">
        <v>250000</v>
      </c>
      <c r="L1490" t="s">
        <v>5179</v>
      </c>
      <c r="M1490">
        <v>258171</v>
      </c>
      <c r="N1490">
        <v>272406</v>
      </c>
      <c r="O1490" t="s">
        <v>5941</v>
      </c>
      <c r="P1490" t="s">
        <v>5181</v>
      </c>
      <c r="R1490" t="s">
        <v>5187</v>
      </c>
      <c r="V1490">
        <v>7705</v>
      </c>
      <c r="W1490" t="s">
        <v>5182</v>
      </c>
    </row>
    <row r="1491" spans="1:23" ht="15" x14ac:dyDescent="0.2">
      <c r="A1491" s="13">
        <v>28101944297</v>
      </c>
      <c r="B1491" t="s">
        <v>5174</v>
      </c>
      <c r="C1491" t="s">
        <v>5175</v>
      </c>
      <c r="D1491" t="s">
        <v>8334</v>
      </c>
      <c r="E1491">
        <v>9915</v>
      </c>
      <c r="F1491" t="s">
        <v>1014</v>
      </c>
      <c r="G1491" t="s">
        <v>6397</v>
      </c>
      <c r="H1491" t="s">
        <v>6398</v>
      </c>
      <c r="J1491" t="s">
        <v>5251</v>
      </c>
      <c r="K1491">
        <v>1000</v>
      </c>
      <c r="L1491" t="s">
        <v>5230</v>
      </c>
      <c r="M1491">
        <v>61800</v>
      </c>
      <c r="N1491">
        <v>61800</v>
      </c>
      <c r="O1491" t="s">
        <v>8335</v>
      </c>
      <c r="P1491" t="s">
        <v>5210</v>
      </c>
    </row>
    <row r="1492" spans="1:23" ht="15" x14ac:dyDescent="0.2">
      <c r="A1492" s="13">
        <v>28101945397</v>
      </c>
      <c r="B1492" t="s">
        <v>5174</v>
      </c>
      <c r="C1492" t="s">
        <v>5175</v>
      </c>
      <c r="D1492" t="s">
        <v>8336</v>
      </c>
      <c r="E1492">
        <v>9917</v>
      </c>
      <c r="F1492" t="s">
        <v>1015</v>
      </c>
      <c r="G1492" t="s">
        <v>5394</v>
      </c>
      <c r="H1492" t="s">
        <v>5395</v>
      </c>
      <c r="J1492" t="s">
        <v>6293</v>
      </c>
      <c r="K1492">
        <v>50000</v>
      </c>
      <c r="L1492" t="s">
        <v>5222</v>
      </c>
      <c r="M1492">
        <v>260457</v>
      </c>
      <c r="N1492">
        <v>258287</v>
      </c>
      <c r="O1492" t="s">
        <v>7516</v>
      </c>
      <c r="P1492" t="s">
        <v>5203</v>
      </c>
      <c r="R1492" t="s">
        <v>5187</v>
      </c>
      <c r="V1492">
        <v>298</v>
      </c>
    </row>
    <row r="1493" spans="1:23" ht="15" x14ac:dyDescent="0.2">
      <c r="A1493" s="13">
        <v>28101946397</v>
      </c>
      <c r="B1493" t="s">
        <v>5174</v>
      </c>
      <c r="C1493" t="s">
        <v>5175</v>
      </c>
      <c r="D1493" t="s">
        <v>8337</v>
      </c>
      <c r="E1493">
        <v>9930</v>
      </c>
      <c r="F1493" t="s">
        <v>1016</v>
      </c>
      <c r="G1493" t="s">
        <v>5205</v>
      </c>
      <c r="H1493" t="s">
        <v>5206</v>
      </c>
      <c r="J1493" t="s">
        <v>5233</v>
      </c>
      <c r="K1493">
        <v>10000</v>
      </c>
      <c r="L1493" t="s">
        <v>5230</v>
      </c>
      <c r="M1493">
        <v>270522</v>
      </c>
      <c r="N1493">
        <v>270522</v>
      </c>
      <c r="O1493" t="s">
        <v>8338</v>
      </c>
      <c r="P1493" t="s">
        <v>5261</v>
      </c>
    </row>
    <row r="1494" spans="1:23" ht="15" x14ac:dyDescent="0.2">
      <c r="A1494" s="13">
        <v>28101946697</v>
      </c>
      <c r="B1494" t="s">
        <v>5174</v>
      </c>
      <c r="C1494" t="s">
        <v>5175</v>
      </c>
      <c r="D1494" t="s">
        <v>8339</v>
      </c>
      <c r="E1494">
        <v>9932</v>
      </c>
      <c r="F1494" t="s">
        <v>8340</v>
      </c>
      <c r="G1494" t="s">
        <v>7393</v>
      </c>
      <c r="H1494" t="s">
        <v>7394</v>
      </c>
      <c r="K1494">
        <v>0</v>
      </c>
      <c r="M1494">
        <v>31500</v>
      </c>
      <c r="N1494">
        <v>271482</v>
      </c>
      <c r="O1494" t="s">
        <v>7395</v>
      </c>
      <c r="P1494" t="s">
        <v>5909</v>
      </c>
    </row>
    <row r="1495" spans="1:23" ht="15" x14ac:dyDescent="0.2">
      <c r="A1495" s="13">
        <v>28101946797</v>
      </c>
      <c r="B1495" t="s">
        <v>5174</v>
      </c>
      <c r="C1495" t="s">
        <v>5175</v>
      </c>
      <c r="D1495" t="s">
        <v>8341</v>
      </c>
      <c r="E1495">
        <v>9933</v>
      </c>
      <c r="F1495" t="s">
        <v>8342</v>
      </c>
      <c r="G1495" t="s">
        <v>8343</v>
      </c>
      <c r="H1495" t="s">
        <v>8344</v>
      </c>
      <c r="J1495" t="s">
        <v>8345</v>
      </c>
      <c r="K1495">
        <v>800000</v>
      </c>
      <c r="L1495" t="s">
        <v>5222</v>
      </c>
      <c r="M1495">
        <v>31500</v>
      </c>
      <c r="N1495">
        <v>271482</v>
      </c>
      <c r="O1495" t="s">
        <v>6501</v>
      </c>
      <c r="P1495" t="s">
        <v>5181</v>
      </c>
    </row>
    <row r="1496" spans="1:23" ht="15" x14ac:dyDescent="0.2">
      <c r="A1496" s="13">
        <v>28101947297</v>
      </c>
      <c r="B1496" t="s">
        <v>5174</v>
      </c>
      <c r="C1496" t="s">
        <v>5175</v>
      </c>
      <c r="D1496" t="s">
        <v>8346</v>
      </c>
      <c r="E1496">
        <v>9937</v>
      </c>
      <c r="F1496" t="s">
        <v>8347</v>
      </c>
      <c r="G1496" t="s">
        <v>5205</v>
      </c>
      <c r="H1496" t="s">
        <v>5206</v>
      </c>
      <c r="J1496" t="s">
        <v>5233</v>
      </c>
      <c r="K1496">
        <v>10000</v>
      </c>
      <c r="L1496" t="s">
        <v>5230</v>
      </c>
      <c r="M1496">
        <v>11595</v>
      </c>
      <c r="N1496">
        <v>62800</v>
      </c>
      <c r="O1496" t="s">
        <v>6446</v>
      </c>
      <c r="P1496" t="s">
        <v>5728</v>
      </c>
      <c r="R1496" t="s">
        <v>5187</v>
      </c>
      <c r="V1496">
        <v>1116</v>
      </c>
    </row>
    <row r="1497" spans="1:23" ht="15" x14ac:dyDescent="0.2">
      <c r="A1497" s="13">
        <v>28101947897</v>
      </c>
      <c r="B1497" t="s">
        <v>5174</v>
      </c>
      <c r="C1497" t="s">
        <v>5175</v>
      </c>
      <c r="D1497" t="s">
        <v>8348</v>
      </c>
      <c r="E1497">
        <v>9942</v>
      </c>
      <c r="F1497" t="s">
        <v>1017</v>
      </c>
      <c r="G1497" t="s">
        <v>6912</v>
      </c>
      <c r="H1497" t="s">
        <v>6913</v>
      </c>
      <c r="J1497" t="s">
        <v>8349</v>
      </c>
      <c r="K1497">
        <v>0</v>
      </c>
      <c r="M1497">
        <v>10458</v>
      </c>
      <c r="N1497">
        <v>10458</v>
      </c>
      <c r="O1497" t="s">
        <v>8350</v>
      </c>
      <c r="P1497" t="s">
        <v>8351</v>
      </c>
    </row>
    <row r="1498" spans="1:23" ht="15" x14ac:dyDescent="0.2">
      <c r="A1498" s="13">
        <v>28101947997</v>
      </c>
      <c r="B1498" t="s">
        <v>5174</v>
      </c>
      <c r="C1498" t="s">
        <v>5175</v>
      </c>
      <c r="D1498" t="s">
        <v>8352</v>
      </c>
      <c r="E1498">
        <v>20897</v>
      </c>
      <c r="F1498" t="s">
        <v>1018</v>
      </c>
      <c r="G1498" t="s">
        <v>6912</v>
      </c>
      <c r="H1498" t="s">
        <v>6913</v>
      </c>
      <c r="J1498" t="s">
        <v>8353</v>
      </c>
      <c r="K1498">
        <v>0</v>
      </c>
      <c r="M1498">
        <v>10458</v>
      </c>
      <c r="N1498">
        <v>10458</v>
      </c>
      <c r="O1498" t="s">
        <v>8350</v>
      </c>
      <c r="P1498" t="s">
        <v>8351</v>
      </c>
    </row>
    <row r="1499" spans="1:23" ht="15" x14ac:dyDescent="0.2">
      <c r="A1499" s="13">
        <v>28101949797</v>
      </c>
      <c r="B1499" t="s">
        <v>5174</v>
      </c>
      <c r="C1499" t="s">
        <v>5175</v>
      </c>
      <c r="D1499" t="s">
        <v>8354</v>
      </c>
      <c r="E1499">
        <v>9948</v>
      </c>
      <c r="F1499" t="s">
        <v>1021</v>
      </c>
      <c r="G1499" t="s">
        <v>7551</v>
      </c>
      <c r="H1499" t="s">
        <v>7552</v>
      </c>
      <c r="J1499" t="s">
        <v>8355</v>
      </c>
      <c r="K1499">
        <v>2500</v>
      </c>
      <c r="L1499" t="s">
        <v>5222</v>
      </c>
      <c r="M1499">
        <v>11685</v>
      </c>
      <c r="N1499">
        <v>11685</v>
      </c>
      <c r="O1499" t="s">
        <v>5947</v>
      </c>
      <c r="P1499" t="s">
        <v>5284</v>
      </c>
    </row>
    <row r="1500" spans="1:23" ht="15" x14ac:dyDescent="0.2">
      <c r="A1500" s="13">
        <v>28101952197</v>
      </c>
      <c r="B1500" t="s">
        <v>5174</v>
      </c>
      <c r="C1500" t="s">
        <v>5175</v>
      </c>
      <c r="D1500" t="s">
        <v>8356</v>
      </c>
      <c r="E1500">
        <v>9959</v>
      </c>
      <c r="F1500" t="s">
        <v>1022</v>
      </c>
      <c r="G1500" t="s">
        <v>6</v>
      </c>
      <c r="H1500" t="s">
        <v>5177</v>
      </c>
      <c r="J1500" t="s">
        <v>8357</v>
      </c>
      <c r="K1500">
        <v>0</v>
      </c>
      <c r="M1500">
        <v>255397</v>
      </c>
      <c r="N1500">
        <v>257228</v>
      </c>
      <c r="O1500" t="s">
        <v>8358</v>
      </c>
      <c r="P1500" t="s">
        <v>5181</v>
      </c>
      <c r="R1500" t="s">
        <v>5187</v>
      </c>
      <c r="V1500">
        <v>1121</v>
      </c>
    </row>
    <row r="1501" spans="1:23" ht="15" x14ac:dyDescent="0.2">
      <c r="A1501" s="13">
        <v>28101952497</v>
      </c>
      <c r="B1501" t="s">
        <v>5174</v>
      </c>
      <c r="C1501" t="s">
        <v>5175</v>
      </c>
      <c r="D1501" t="s">
        <v>8359</v>
      </c>
      <c r="E1501">
        <v>9961</v>
      </c>
      <c r="F1501" t="s">
        <v>8360</v>
      </c>
      <c r="G1501" t="s">
        <v>5788</v>
      </c>
      <c r="H1501" t="s">
        <v>5789</v>
      </c>
      <c r="K1501">
        <v>0</v>
      </c>
      <c r="M1501">
        <v>12263</v>
      </c>
      <c r="N1501">
        <v>256331</v>
      </c>
      <c r="O1501" t="s">
        <v>7030</v>
      </c>
      <c r="P1501" t="s">
        <v>5210</v>
      </c>
    </row>
    <row r="1502" spans="1:23" ht="15" x14ac:dyDescent="0.2">
      <c r="A1502" s="13">
        <v>28101952897</v>
      </c>
      <c r="B1502" t="s">
        <v>5174</v>
      </c>
      <c r="C1502" t="s">
        <v>5175</v>
      </c>
      <c r="D1502" t="s">
        <v>8361</v>
      </c>
      <c r="E1502">
        <v>9088</v>
      </c>
      <c r="F1502" t="s">
        <v>7637</v>
      </c>
      <c r="G1502" t="s">
        <v>6287</v>
      </c>
      <c r="H1502" t="s">
        <v>6288</v>
      </c>
      <c r="J1502" t="s">
        <v>6058</v>
      </c>
      <c r="K1502">
        <v>75000</v>
      </c>
      <c r="L1502" t="s">
        <v>5179</v>
      </c>
      <c r="M1502">
        <v>31500</v>
      </c>
      <c r="N1502">
        <v>271482</v>
      </c>
      <c r="O1502" t="s">
        <v>8362</v>
      </c>
      <c r="P1502" t="s">
        <v>5604</v>
      </c>
    </row>
    <row r="1503" spans="1:23" ht="15" x14ac:dyDescent="0.2">
      <c r="A1503" s="13">
        <v>28101953197</v>
      </c>
      <c r="B1503" t="s">
        <v>5174</v>
      </c>
      <c r="C1503" t="s">
        <v>5175</v>
      </c>
      <c r="D1503" t="s">
        <v>8363</v>
      </c>
      <c r="E1503">
        <v>9966</v>
      </c>
      <c r="F1503" t="s">
        <v>1025</v>
      </c>
      <c r="G1503" t="s">
        <v>5384</v>
      </c>
      <c r="H1503" t="s">
        <v>5385</v>
      </c>
      <c r="J1503" t="s">
        <v>5513</v>
      </c>
      <c r="K1503">
        <v>750000</v>
      </c>
      <c r="L1503" t="s">
        <v>5179</v>
      </c>
      <c r="M1503">
        <v>261769</v>
      </c>
      <c r="N1503">
        <v>263466</v>
      </c>
      <c r="O1503" t="s">
        <v>8364</v>
      </c>
      <c r="P1503" t="s">
        <v>5181</v>
      </c>
      <c r="W1503" t="s">
        <v>5182</v>
      </c>
    </row>
    <row r="1504" spans="1:23" ht="15" x14ac:dyDescent="0.2">
      <c r="A1504" s="13">
        <v>28101953297</v>
      </c>
      <c r="B1504" t="s">
        <v>5174</v>
      </c>
      <c r="C1504" t="s">
        <v>5175</v>
      </c>
      <c r="D1504" t="s">
        <v>8365</v>
      </c>
      <c r="E1504">
        <v>9967</v>
      </c>
      <c r="F1504" t="s">
        <v>1026</v>
      </c>
      <c r="G1504" t="s">
        <v>7623</v>
      </c>
      <c r="H1504" t="s">
        <v>7624</v>
      </c>
      <c r="J1504" t="s">
        <v>8366</v>
      </c>
      <c r="K1504">
        <v>200000</v>
      </c>
      <c r="L1504" t="s">
        <v>5190</v>
      </c>
      <c r="M1504">
        <v>265285</v>
      </c>
      <c r="N1504">
        <v>265285</v>
      </c>
      <c r="O1504" t="s">
        <v>7019</v>
      </c>
      <c r="P1504" t="s">
        <v>5511</v>
      </c>
      <c r="R1504" t="s">
        <v>5187</v>
      </c>
      <c r="V1504">
        <v>102</v>
      </c>
    </row>
    <row r="1505" spans="1:23" ht="15" x14ac:dyDescent="0.2">
      <c r="A1505" s="13">
        <v>28101953397</v>
      </c>
      <c r="B1505" t="s">
        <v>5174</v>
      </c>
      <c r="C1505" t="s">
        <v>5175</v>
      </c>
      <c r="D1505" t="s">
        <v>8367</v>
      </c>
      <c r="E1505">
        <v>9967</v>
      </c>
      <c r="F1505" t="s">
        <v>1026</v>
      </c>
      <c r="G1505" t="s">
        <v>7623</v>
      </c>
      <c r="H1505" t="s">
        <v>7624</v>
      </c>
      <c r="J1505" t="s">
        <v>8368</v>
      </c>
      <c r="K1505">
        <v>400000</v>
      </c>
      <c r="L1505" t="s">
        <v>5190</v>
      </c>
      <c r="M1505">
        <v>265285</v>
      </c>
      <c r="N1505">
        <v>265285</v>
      </c>
      <c r="O1505" t="s">
        <v>7019</v>
      </c>
      <c r="P1505" t="s">
        <v>5511</v>
      </c>
      <c r="R1505" t="s">
        <v>5187</v>
      </c>
      <c r="V1505">
        <v>103</v>
      </c>
    </row>
    <row r="1506" spans="1:23" ht="15" x14ac:dyDescent="0.2">
      <c r="A1506" s="13">
        <v>28101954397</v>
      </c>
      <c r="B1506" t="s">
        <v>5174</v>
      </c>
      <c r="C1506" t="s">
        <v>5175</v>
      </c>
      <c r="D1506" t="s">
        <v>8369</v>
      </c>
      <c r="E1506">
        <v>9973</v>
      </c>
      <c r="F1506" t="s">
        <v>1027</v>
      </c>
      <c r="G1506" t="s">
        <v>5306</v>
      </c>
      <c r="H1506" t="s">
        <v>5307</v>
      </c>
      <c r="J1506" t="s">
        <v>7108</v>
      </c>
      <c r="K1506">
        <v>3750</v>
      </c>
      <c r="L1506" t="s">
        <v>5179</v>
      </c>
      <c r="M1506">
        <v>258171</v>
      </c>
      <c r="N1506">
        <v>272406</v>
      </c>
      <c r="O1506" t="s">
        <v>6634</v>
      </c>
      <c r="P1506" t="s">
        <v>5181</v>
      </c>
      <c r="Q1506" t="s">
        <v>5186</v>
      </c>
      <c r="R1506" t="s">
        <v>5187</v>
      </c>
      <c r="V1506">
        <v>216</v>
      </c>
      <c r="W1506" t="s">
        <v>5182</v>
      </c>
    </row>
    <row r="1507" spans="1:23" ht="15" x14ac:dyDescent="0.2">
      <c r="A1507" s="13">
        <v>28101954597</v>
      </c>
      <c r="B1507" t="s">
        <v>5174</v>
      </c>
      <c r="C1507" t="s">
        <v>5175</v>
      </c>
      <c r="D1507" t="s">
        <v>8370</v>
      </c>
      <c r="E1507">
        <v>9973</v>
      </c>
      <c r="F1507" t="s">
        <v>1027</v>
      </c>
      <c r="G1507" t="s">
        <v>5306</v>
      </c>
      <c r="H1507" t="s">
        <v>5307</v>
      </c>
      <c r="J1507" t="s">
        <v>6633</v>
      </c>
      <c r="K1507">
        <v>7500</v>
      </c>
      <c r="L1507" t="s">
        <v>5179</v>
      </c>
      <c r="M1507">
        <v>258171</v>
      </c>
      <c r="N1507">
        <v>272406</v>
      </c>
      <c r="O1507" t="s">
        <v>6634</v>
      </c>
      <c r="P1507" t="s">
        <v>5181</v>
      </c>
      <c r="Q1507" t="s">
        <v>5186</v>
      </c>
      <c r="R1507" t="s">
        <v>5187</v>
      </c>
      <c r="V1507">
        <v>268</v>
      </c>
      <c r="W1507" t="s">
        <v>5182</v>
      </c>
    </row>
    <row r="1508" spans="1:23" ht="15" x14ac:dyDescent="0.2">
      <c r="A1508" s="13">
        <v>28101954997</v>
      </c>
      <c r="B1508" t="s">
        <v>5174</v>
      </c>
      <c r="C1508" t="s">
        <v>5175</v>
      </c>
      <c r="D1508" t="s">
        <v>8371</v>
      </c>
      <c r="E1508">
        <v>9974</v>
      </c>
      <c r="F1508" t="s">
        <v>1028</v>
      </c>
      <c r="G1508" t="s">
        <v>5569</v>
      </c>
      <c r="H1508" t="s">
        <v>5570</v>
      </c>
      <c r="J1508" s="14">
        <v>0.05</v>
      </c>
      <c r="K1508">
        <v>5000</v>
      </c>
      <c r="L1508" t="s">
        <v>5265</v>
      </c>
      <c r="M1508">
        <v>264327</v>
      </c>
      <c r="N1508">
        <v>264327</v>
      </c>
      <c r="O1508" t="s">
        <v>8372</v>
      </c>
      <c r="P1508" t="s">
        <v>5203</v>
      </c>
    </row>
    <row r="1509" spans="1:23" ht="15" x14ac:dyDescent="0.2">
      <c r="A1509" s="13">
        <v>28101955097</v>
      </c>
      <c r="B1509" t="s">
        <v>5174</v>
      </c>
      <c r="C1509" t="s">
        <v>5175</v>
      </c>
      <c r="D1509" t="s">
        <v>8373</v>
      </c>
      <c r="E1509">
        <v>9974</v>
      </c>
      <c r="F1509" t="s">
        <v>1028</v>
      </c>
      <c r="G1509" t="s">
        <v>5569</v>
      </c>
      <c r="H1509" t="s">
        <v>5570</v>
      </c>
      <c r="J1509" s="14">
        <v>0.1</v>
      </c>
      <c r="K1509">
        <v>10000</v>
      </c>
      <c r="L1509" t="s">
        <v>5265</v>
      </c>
      <c r="M1509">
        <v>264327</v>
      </c>
      <c r="N1509">
        <v>264327</v>
      </c>
      <c r="O1509" t="s">
        <v>8372</v>
      </c>
      <c r="P1509" t="s">
        <v>5203</v>
      </c>
    </row>
    <row r="1510" spans="1:23" ht="15" x14ac:dyDescent="0.2">
      <c r="A1510" s="13">
        <v>28101955197</v>
      </c>
      <c r="B1510" t="s">
        <v>5174</v>
      </c>
      <c r="C1510" t="s">
        <v>5175</v>
      </c>
      <c r="D1510" t="s">
        <v>8374</v>
      </c>
      <c r="E1510">
        <v>9974</v>
      </c>
      <c r="F1510" t="s">
        <v>1029</v>
      </c>
      <c r="G1510" t="s">
        <v>5569</v>
      </c>
      <c r="H1510" t="s">
        <v>5570</v>
      </c>
      <c r="J1510" s="14">
        <v>0.05</v>
      </c>
      <c r="K1510">
        <v>5000</v>
      </c>
      <c r="L1510" t="s">
        <v>5265</v>
      </c>
      <c r="M1510">
        <v>264327</v>
      </c>
      <c r="N1510">
        <v>264327</v>
      </c>
      <c r="O1510" t="s">
        <v>8372</v>
      </c>
      <c r="P1510" t="s">
        <v>5203</v>
      </c>
    </row>
    <row r="1511" spans="1:23" ht="15" x14ac:dyDescent="0.2">
      <c r="A1511" s="13">
        <v>28101956997</v>
      </c>
      <c r="B1511" t="s">
        <v>5174</v>
      </c>
      <c r="C1511" t="s">
        <v>5175</v>
      </c>
      <c r="D1511" t="s">
        <v>8375</v>
      </c>
      <c r="E1511">
        <v>9979</v>
      </c>
      <c r="F1511" t="s">
        <v>1030</v>
      </c>
      <c r="G1511" t="s">
        <v>5205</v>
      </c>
      <c r="H1511" t="s">
        <v>5206</v>
      </c>
      <c r="J1511" t="s">
        <v>6569</v>
      </c>
      <c r="K1511">
        <v>25000</v>
      </c>
      <c r="L1511" t="s">
        <v>5230</v>
      </c>
      <c r="M1511">
        <v>61800</v>
      </c>
      <c r="N1511">
        <v>61800</v>
      </c>
      <c r="O1511" t="s">
        <v>8376</v>
      </c>
      <c r="P1511" t="s">
        <v>5261</v>
      </c>
    </row>
    <row r="1512" spans="1:23" ht="15" x14ac:dyDescent="0.2">
      <c r="A1512" s="13">
        <v>28101957397</v>
      </c>
      <c r="B1512" t="s">
        <v>5174</v>
      </c>
      <c r="C1512" t="s">
        <v>5175</v>
      </c>
      <c r="D1512" t="s">
        <v>8377</v>
      </c>
      <c r="E1512">
        <v>9980</v>
      </c>
      <c r="F1512" t="s">
        <v>1031</v>
      </c>
      <c r="G1512" t="s">
        <v>5915</v>
      </c>
      <c r="H1512" t="s">
        <v>5916</v>
      </c>
      <c r="J1512" t="s">
        <v>5286</v>
      </c>
      <c r="K1512">
        <v>2000</v>
      </c>
      <c r="L1512" t="s">
        <v>5179</v>
      </c>
      <c r="M1512">
        <v>269515</v>
      </c>
      <c r="N1512">
        <v>269515</v>
      </c>
      <c r="O1512" t="s">
        <v>8378</v>
      </c>
      <c r="P1512" t="s">
        <v>5759</v>
      </c>
      <c r="Q1512" t="s">
        <v>5186</v>
      </c>
      <c r="R1512" t="s">
        <v>5187</v>
      </c>
      <c r="V1512">
        <v>1001</v>
      </c>
    </row>
    <row r="1513" spans="1:23" ht="15" x14ac:dyDescent="0.2">
      <c r="A1513" s="13">
        <v>28101957497</v>
      </c>
      <c r="B1513" t="s">
        <v>5174</v>
      </c>
      <c r="C1513" t="s">
        <v>5175</v>
      </c>
      <c r="D1513" t="s">
        <v>8379</v>
      </c>
      <c r="E1513">
        <v>9980</v>
      </c>
      <c r="F1513" t="s">
        <v>1031</v>
      </c>
      <c r="G1513" t="s">
        <v>5915</v>
      </c>
      <c r="H1513" t="s">
        <v>5916</v>
      </c>
      <c r="J1513" t="s">
        <v>5669</v>
      </c>
      <c r="K1513">
        <v>8000</v>
      </c>
      <c r="L1513" t="s">
        <v>5179</v>
      </c>
      <c r="M1513">
        <v>269515</v>
      </c>
      <c r="N1513">
        <v>269515</v>
      </c>
      <c r="O1513" t="s">
        <v>8378</v>
      </c>
      <c r="P1513" t="s">
        <v>5759</v>
      </c>
      <c r="Q1513" t="s">
        <v>5186</v>
      </c>
      <c r="R1513" t="s">
        <v>5187</v>
      </c>
      <c r="V1513">
        <v>1002</v>
      </c>
    </row>
    <row r="1514" spans="1:23" ht="15" x14ac:dyDescent="0.2">
      <c r="A1514" s="13">
        <v>28101957697</v>
      </c>
      <c r="B1514" t="s">
        <v>5174</v>
      </c>
      <c r="C1514" t="s">
        <v>5175</v>
      </c>
      <c r="D1514" t="s">
        <v>8380</v>
      </c>
      <c r="E1514">
        <v>9982</v>
      </c>
      <c r="F1514" t="s">
        <v>1032</v>
      </c>
      <c r="G1514" t="s">
        <v>5306</v>
      </c>
      <c r="H1514" t="s">
        <v>5307</v>
      </c>
      <c r="J1514" t="s">
        <v>6633</v>
      </c>
      <c r="K1514">
        <v>7500</v>
      </c>
      <c r="L1514" t="s">
        <v>5179</v>
      </c>
      <c r="M1514">
        <v>39800</v>
      </c>
      <c r="N1514">
        <v>269436</v>
      </c>
      <c r="O1514" t="s">
        <v>6634</v>
      </c>
      <c r="P1514" t="s">
        <v>5181</v>
      </c>
      <c r="Q1514" t="s">
        <v>5186</v>
      </c>
      <c r="R1514" t="s">
        <v>5187</v>
      </c>
      <c r="V1514">
        <v>268</v>
      </c>
      <c r="W1514" t="s">
        <v>5182</v>
      </c>
    </row>
    <row r="1515" spans="1:23" ht="15" x14ac:dyDescent="0.2">
      <c r="A1515" s="13">
        <v>28101958897</v>
      </c>
      <c r="B1515" t="s">
        <v>5174</v>
      </c>
      <c r="C1515" t="s">
        <v>5175</v>
      </c>
      <c r="D1515" t="s">
        <v>8381</v>
      </c>
      <c r="E1515">
        <v>9990</v>
      </c>
      <c r="F1515" t="s">
        <v>8382</v>
      </c>
      <c r="G1515" t="s">
        <v>5272</v>
      </c>
      <c r="H1515" t="s">
        <v>5273</v>
      </c>
      <c r="J1515" t="s">
        <v>5358</v>
      </c>
      <c r="K1515">
        <v>100000</v>
      </c>
      <c r="L1515" t="s">
        <v>5230</v>
      </c>
      <c r="M1515">
        <v>10503</v>
      </c>
      <c r="N1515">
        <v>63100</v>
      </c>
      <c r="O1515" t="s">
        <v>8383</v>
      </c>
      <c r="P1515" t="s">
        <v>5728</v>
      </c>
    </row>
    <row r="1516" spans="1:23" ht="15" x14ac:dyDescent="0.2">
      <c r="A1516" s="13">
        <v>28101958997</v>
      </c>
      <c r="B1516" t="s">
        <v>5174</v>
      </c>
      <c r="C1516" t="s">
        <v>5175</v>
      </c>
      <c r="D1516" t="s">
        <v>8384</v>
      </c>
      <c r="E1516">
        <v>9285</v>
      </c>
      <c r="F1516" t="s">
        <v>843</v>
      </c>
      <c r="G1516" t="s">
        <v>5384</v>
      </c>
      <c r="H1516" t="s">
        <v>5385</v>
      </c>
      <c r="J1516" t="s">
        <v>5360</v>
      </c>
      <c r="K1516">
        <v>15000</v>
      </c>
      <c r="L1516" t="s">
        <v>5179</v>
      </c>
      <c r="M1516">
        <v>268816</v>
      </c>
      <c r="N1516">
        <v>268816</v>
      </c>
      <c r="O1516" t="s">
        <v>7824</v>
      </c>
      <c r="P1516" t="s">
        <v>5181</v>
      </c>
      <c r="Q1516" t="s">
        <v>5186</v>
      </c>
      <c r="W1516" t="s">
        <v>5182</v>
      </c>
    </row>
    <row r="1517" spans="1:23" ht="15" x14ac:dyDescent="0.2">
      <c r="A1517" s="13">
        <v>28101959097</v>
      </c>
      <c r="B1517" t="s">
        <v>5174</v>
      </c>
      <c r="C1517" t="s">
        <v>5175</v>
      </c>
      <c r="D1517" t="s">
        <v>8385</v>
      </c>
      <c r="E1517">
        <v>9285</v>
      </c>
      <c r="F1517" t="s">
        <v>843</v>
      </c>
      <c r="G1517" t="s">
        <v>5384</v>
      </c>
      <c r="H1517" t="s">
        <v>5385</v>
      </c>
      <c r="J1517" t="s">
        <v>5193</v>
      </c>
      <c r="K1517">
        <v>25000</v>
      </c>
      <c r="L1517" t="s">
        <v>5179</v>
      </c>
      <c r="M1517">
        <v>268816</v>
      </c>
      <c r="N1517">
        <v>268816</v>
      </c>
      <c r="O1517" t="s">
        <v>7824</v>
      </c>
      <c r="P1517" t="s">
        <v>5181</v>
      </c>
      <c r="Q1517" t="s">
        <v>5186</v>
      </c>
      <c r="R1517" t="s">
        <v>5187</v>
      </c>
      <c r="V1517">
        <v>820</v>
      </c>
      <c r="W1517" t="s">
        <v>5182</v>
      </c>
    </row>
    <row r="1518" spans="1:23" ht="15" x14ac:dyDescent="0.2">
      <c r="A1518" s="13">
        <v>28101959797</v>
      </c>
      <c r="B1518" t="s">
        <v>5174</v>
      </c>
      <c r="C1518" t="s">
        <v>5175</v>
      </c>
      <c r="D1518" t="s">
        <v>8386</v>
      </c>
      <c r="E1518">
        <v>9992</v>
      </c>
      <c r="F1518" t="s">
        <v>1033</v>
      </c>
      <c r="G1518" t="s">
        <v>7611</v>
      </c>
      <c r="H1518" t="s">
        <v>7612</v>
      </c>
      <c r="J1518" t="s">
        <v>8387</v>
      </c>
      <c r="K1518">
        <v>3200</v>
      </c>
      <c r="L1518" t="s">
        <v>5230</v>
      </c>
      <c r="M1518">
        <v>261572</v>
      </c>
      <c r="N1518">
        <v>268987</v>
      </c>
      <c r="O1518" t="s">
        <v>5947</v>
      </c>
      <c r="P1518" t="s">
        <v>5502</v>
      </c>
      <c r="R1518" t="s">
        <v>5187</v>
      </c>
      <c r="V1518">
        <v>7453</v>
      </c>
    </row>
    <row r="1519" spans="1:23" ht="15" x14ac:dyDescent="0.2">
      <c r="A1519" s="13">
        <v>28102334606</v>
      </c>
      <c r="B1519" t="s">
        <v>5174</v>
      </c>
      <c r="C1519" t="s">
        <v>5175</v>
      </c>
      <c r="D1519" t="s">
        <v>8388</v>
      </c>
      <c r="E1519">
        <v>23346</v>
      </c>
      <c r="F1519" t="s">
        <v>8389</v>
      </c>
      <c r="G1519" t="s">
        <v>5424</v>
      </c>
      <c r="H1519" t="s">
        <v>5425</v>
      </c>
      <c r="J1519" t="s">
        <v>6774</v>
      </c>
      <c r="K1519">
        <v>1500</v>
      </c>
      <c r="L1519" t="s">
        <v>5230</v>
      </c>
      <c r="M1519">
        <v>13681</v>
      </c>
      <c r="N1519">
        <v>258503</v>
      </c>
      <c r="O1519" t="s">
        <v>8038</v>
      </c>
      <c r="P1519" t="s">
        <v>6078</v>
      </c>
    </row>
    <row r="1520" spans="1:23" ht="15" x14ac:dyDescent="0.2">
      <c r="A1520" s="13">
        <v>28102778211</v>
      </c>
      <c r="B1520" t="s">
        <v>5174</v>
      </c>
      <c r="C1520" t="s">
        <v>5175</v>
      </c>
      <c r="D1520" t="s">
        <v>8390</v>
      </c>
      <c r="E1520">
        <v>27782</v>
      </c>
      <c r="F1520" t="s">
        <v>1034</v>
      </c>
      <c r="G1520" t="s">
        <v>5306</v>
      </c>
      <c r="H1520" t="s">
        <v>5307</v>
      </c>
      <c r="J1520" t="s">
        <v>5178</v>
      </c>
      <c r="K1520">
        <v>5000</v>
      </c>
      <c r="L1520" t="s">
        <v>5179</v>
      </c>
      <c r="M1520">
        <v>258754</v>
      </c>
      <c r="N1520">
        <v>260894</v>
      </c>
      <c r="O1520" t="s">
        <v>8391</v>
      </c>
      <c r="P1520" t="s">
        <v>5181</v>
      </c>
      <c r="R1520" t="s">
        <v>5187</v>
      </c>
      <c r="V1520">
        <v>882</v>
      </c>
      <c r="W1520" t="s">
        <v>5182</v>
      </c>
    </row>
    <row r="1521" spans="1:23" ht="15" x14ac:dyDescent="0.2">
      <c r="A1521" s="13">
        <v>28102826616</v>
      </c>
      <c r="B1521" t="s">
        <v>5174</v>
      </c>
      <c r="C1521" t="s">
        <v>5175</v>
      </c>
      <c r="D1521" t="s">
        <v>8392</v>
      </c>
      <c r="E1521">
        <v>30434</v>
      </c>
      <c r="F1521" t="s">
        <v>1035</v>
      </c>
      <c r="G1521" t="s">
        <v>6117</v>
      </c>
      <c r="H1521" t="s">
        <v>6118</v>
      </c>
      <c r="J1521" t="s">
        <v>5193</v>
      </c>
      <c r="K1521">
        <v>25000</v>
      </c>
      <c r="L1521" t="s">
        <v>5179</v>
      </c>
      <c r="M1521">
        <v>268618</v>
      </c>
      <c r="N1521">
        <v>265285</v>
      </c>
      <c r="O1521" t="s">
        <v>8393</v>
      </c>
      <c r="P1521" t="s">
        <v>5181</v>
      </c>
    </row>
    <row r="1522" spans="1:23" ht="15" x14ac:dyDescent="0.2">
      <c r="A1522" s="13">
        <v>28102960614</v>
      </c>
      <c r="B1522" t="s">
        <v>5174</v>
      </c>
      <c r="C1522" t="s">
        <v>5175</v>
      </c>
      <c r="D1522" t="s">
        <v>8394</v>
      </c>
      <c r="E1522">
        <v>29606</v>
      </c>
      <c r="F1522" t="s">
        <v>1036</v>
      </c>
      <c r="G1522" t="s">
        <v>5306</v>
      </c>
      <c r="H1522" t="s">
        <v>5307</v>
      </c>
      <c r="J1522" t="s">
        <v>8395</v>
      </c>
      <c r="K1522">
        <v>0</v>
      </c>
      <c r="M1522">
        <v>259378</v>
      </c>
      <c r="N1522">
        <v>259378</v>
      </c>
      <c r="O1522" t="s">
        <v>8396</v>
      </c>
      <c r="P1522" t="s">
        <v>5181</v>
      </c>
      <c r="R1522" t="s">
        <v>5187</v>
      </c>
      <c r="V1522">
        <v>2488</v>
      </c>
      <c r="W1522" t="s">
        <v>5182</v>
      </c>
    </row>
    <row r="1523" spans="1:23" ht="15" x14ac:dyDescent="0.2">
      <c r="A1523" s="13">
        <v>28103001398</v>
      </c>
      <c r="B1523" t="s">
        <v>5174</v>
      </c>
      <c r="C1523" t="s">
        <v>5175</v>
      </c>
      <c r="D1523" t="s">
        <v>8397</v>
      </c>
      <c r="E1523">
        <v>9856</v>
      </c>
      <c r="F1523" t="s">
        <v>1037</v>
      </c>
      <c r="G1523" t="s">
        <v>5363</v>
      </c>
      <c r="H1523" t="s">
        <v>5364</v>
      </c>
      <c r="J1523" t="s">
        <v>8398</v>
      </c>
      <c r="K1523">
        <v>900</v>
      </c>
      <c r="L1523" t="s">
        <v>5230</v>
      </c>
      <c r="M1523">
        <v>11623</v>
      </c>
      <c r="N1523">
        <v>257228</v>
      </c>
      <c r="O1523" t="s">
        <v>8399</v>
      </c>
      <c r="P1523" t="s">
        <v>5276</v>
      </c>
      <c r="R1523" t="s">
        <v>5187</v>
      </c>
      <c r="V1523">
        <v>3739</v>
      </c>
    </row>
    <row r="1524" spans="1:23" ht="15" x14ac:dyDescent="0.2">
      <c r="A1524" s="13">
        <v>28103001598</v>
      </c>
      <c r="B1524" t="s">
        <v>5174</v>
      </c>
      <c r="C1524" t="s">
        <v>5175</v>
      </c>
      <c r="D1524" t="s">
        <v>8400</v>
      </c>
      <c r="E1524">
        <v>8735</v>
      </c>
      <c r="F1524" t="s">
        <v>7344</v>
      </c>
      <c r="G1524" t="s">
        <v>5272</v>
      </c>
      <c r="H1524" t="s">
        <v>5273</v>
      </c>
      <c r="J1524" t="s">
        <v>5467</v>
      </c>
      <c r="K1524">
        <v>80000</v>
      </c>
      <c r="L1524" t="s">
        <v>5179</v>
      </c>
      <c r="M1524">
        <v>269817</v>
      </c>
      <c r="N1524">
        <v>263254</v>
      </c>
      <c r="O1524" t="s">
        <v>7348</v>
      </c>
      <c r="P1524" t="s">
        <v>5728</v>
      </c>
    </row>
    <row r="1525" spans="1:23" ht="15" x14ac:dyDescent="0.2">
      <c r="A1525" s="13">
        <v>28103002898</v>
      </c>
      <c r="B1525" t="s">
        <v>5174</v>
      </c>
      <c r="C1525" t="s">
        <v>5175</v>
      </c>
      <c r="D1525" t="s">
        <v>8401</v>
      </c>
      <c r="E1525">
        <v>9655</v>
      </c>
      <c r="F1525" t="s">
        <v>937</v>
      </c>
      <c r="G1525" t="s">
        <v>5394</v>
      </c>
      <c r="H1525" t="s">
        <v>5395</v>
      </c>
      <c r="J1525" t="s">
        <v>6293</v>
      </c>
      <c r="K1525">
        <v>50000</v>
      </c>
      <c r="L1525" t="s">
        <v>5222</v>
      </c>
      <c r="M1525">
        <v>250000</v>
      </c>
      <c r="N1525">
        <v>250000</v>
      </c>
      <c r="O1525" t="s">
        <v>7516</v>
      </c>
      <c r="P1525" t="s">
        <v>5203</v>
      </c>
      <c r="R1525" t="s">
        <v>5187</v>
      </c>
      <c r="V1525">
        <v>298</v>
      </c>
    </row>
    <row r="1526" spans="1:23" ht="15" x14ac:dyDescent="0.2">
      <c r="A1526" s="13">
        <v>28103002998</v>
      </c>
      <c r="B1526" t="s">
        <v>5174</v>
      </c>
      <c r="C1526" t="s">
        <v>5175</v>
      </c>
      <c r="D1526" t="s">
        <v>8402</v>
      </c>
      <c r="E1526">
        <v>9921</v>
      </c>
      <c r="F1526" t="s">
        <v>1039</v>
      </c>
      <c r="G1526" t="s">
        <v>5306</v>
      </c>
      <c r="H1526" t="s">
        <v>5307</v>
      </c>
      <c r="J1526" t="s">
        <v>5248</v>
      </c>
      <c r="K1526">
        <v>500000</v>
      </c>
      <c r="L1526" t="s">
        <v>5179</v>
      </c>
      <c r="M1526">
        <v>258331</v>
      </c>
      <c r="N1526">
        <v>262361</v>
      </c>
      <c r="O1526" t="s">
        <v>8403</v>
      </c>
      <c r="P1526" t="s">
        <v>5181</v>
      </c>
      <c r="R1526" t="s">
        <v>5187</v>
      </c>
      <c r="V1526">
        <v>2508</v>
      </c>
      <c r="W1526" t="s">
        <v>5182</v>
      </c>
    </row>
    <row r="1527" spans="1:23" ht="15" x14ac:dyDescent="0.2">
      <c r="A1527" s="13">
        <v>28103003198</v>
      </c>
      <c r="B1527" t="s">
        <v>5174</v>
      </c>
      <c r="C1527" t="s">
        <v>5175</v>
      </c>
      <c r="D1527" t="s">
        <v>8404</v>
      </c>
      <c r="E1527">
        <v>9919</v>
      </c>
      <c r="F1527" t="s">
        <v>8405</v>
      </c>
      <c r="G1527" t="s">
        <v>8406</v>
      </c>
      <c r="H1527" t="s">
        <v>8407</v>
      </c>
      <c r="J1527" t="s">
        <v>5259</v>
      </c>
      <c r="K1527">
        <v>100000</v>
      </c>
      <c r="L1527" t="s">
        <v>5179</v>
      </c>
      <c r="M1527">
        <v>951237</v>
      </c>
      <c r="N1527">
        <v>951331</v>
      </c>
      <c r="O1527" t="s">
        <v>8408</v>
      </c>
      <c r="P1527" t="s">
        <v>5210</v>
      </c>
      <c r="R1527" t="s">
        <v>5187</v>
      </c>
      <c r="V1527">
        <v>3590</v>
      </c>
    </row>
    <row r="1528" spans="1:23" ht="15" x14ac:dyDescent="0.2">
      <c r="A1528" s="13">
        <v>28103003798</v>
      </c>
      <c r="B1528" t="s">
        <v>5174</v>
      </c>
      <c r="C1528" t="s">
        <v>5175</v>
      </c>
      <c r="D1528" t="s">
        <v>8409</v>
      </c>
      <c r="E1528">
        <v>9997</v>
      </c>
      <c r="F1528" t="s">
        <v>1040</v>
      </c>
      <c r="G1528" t="s">
        <v>5306</v>
      </c>
      <c r="H1528" t="s">
        <v>5307</v>
      </c>
      <c r="J1528" t="s">
        <v>5259</v>
      </c>
      <c r="K1528">
        <v>100000</v>
      </c>
      <c r="L1528" t="s">
        <v>5179</v>
      </c>
      <c r="M1528">
        <v>28100</v>
      </c>
      <c r="N1528">
        <v>59300</v>
      </c>
      <c r="O1528" t="s">
        <v>7893</v>
      </c>
      <c r="P1528" t="s">
        <v>5181</v>
      </c>
      <c r="R1528" t="s">
        <v>5187</v>
      </c>
      <c r="V1528">
        <v>3612</v>
      </c>
      <c r="W1528" t="s">
        <v>5182</v>
      </c>
    </row>
    <row r="1529" spans="1:23" ht="15" x14ac:dyDescent="0.2">
      <c r="A1529" s="13">
        <v>28103003898</v>
      </c>
      <c r="B1529" t="s">
        <v>5174</v>
      </c>
      <c r="C1529" t="s">
        <v>5175</v>
      </c>
      <c r="D1529" t="s">
        <v>8410</v>
      </c>
      <c r="E1529">
        <v>9996</v>
      </c>
      <c r="F1529" t="s">
        <v>1041</v>
      </c>
      <c r="G1529" t="s">
        <v>5205</v>
      </c>
      <c r="H1529" t="s">
        <v>5206</v>
      </c>
      <c r="J1529" t="s">
        <v>8411</v>
      </c>
      <c r="K1529">
        <v>7500</v>
      </c>
      <c r="L1529" t="s">
        <v>5230</v>
      </c>
      <c r="M1529">
        <v>13247</v>
      </c>
      <c r="N1529">
        <v>11483</v>
      </c>
      <c r="O1529" t="s">
        <v>8412</v>
      </c>
      <c r="P1529" t="s">
        <v>5210</v>
      </c>
      <c r="R1529" t="s">
        <v>5187</v>
      </c>
      <c r="V1529">
        <v>2530</v>
      </c>
    </row>
    <row r="1530" spans="1:23" ht="15" x14ac:dyDescent="0.2">
      <c r="A1530" s="13">
        <v>28103004898</v>
      </c>
      <c r="B1530" t="s">
        <v>5174</v>
      </c>
      <c r="C1530" t="s">
        <v>5175</v>
      </c>
      <c r="D1530" t="s">
        <v>8413</v>
      </c>
      <c r="E1530">
        <v>6507</v>
      </c>
      <c r="F1530" t="s">
        <v>1042</v>
      </c>
      <c r="G1530" t="s">
        <v>5494</v>
      </c>
      <c r="H1530" t="s">
        <v>5495</v>
      </c>
      <c r="J1530" t="s">
        <v>5298</v>
      </c>
      <c r="K1530">
        <v>4000</v>
      </c>
      <c r="L1530" t="s">
        <v>5179</v>
      </c>
      <c r="M1530">
        <v>61800</v>
      </c>
      <c r="N1530">
        <v>61800</v>
      </c>
      <c r="O1530" t="s">
        <v>8414</v>
      </c>
      <c r="P1530" t="s">
        <v>5181</v>
      </c>
      <c r="R1530" t="s">
        <v>5187</v>
      </c>
      <c r="V1530">
        <v>875</v>
      </c>
      <c r="W1530" t="s">
        <v>5182</v>
      </c>
    </row>
    <row r="1531" spans="1:23" ht="15" x14ac:dyDescent="0.2">
      <c r="A1531" s="13">
        <v>28103005898</v>
      </c>
      <c r="B1531" t="s">
        <v>5174</v>
      </c>
      <c r="C1531" t="s">
        <v>5175</v>
      </c>
      <c r="D1531" t="s">
        <v>8415</v>
      </c>
      <c r="E1531">
        <v>20009</v>
      </c>
      <c r="F1531" t="s">
        <v>1043</v>
      </c>
      <c r="G1531" t="s">
        <v>6783</v>
      </c>
      <c r="H1531" t="s">
        <v>6784</v>
      </c>
      <c r="J1531" t="s">
        <v>8416</v>
      </c>
      <c r="K1531">
        <v>940000</v>
      </c>
      <c r="L1531" t="s">
        <v>5222</v>
      </c>
      <c r="M1531">
        <v>262812</v>
      </c>
      <c r="N1531">
        <v>262812</v>
      </c>
      <c r="O1531" t="s">
        <v>8417</v>
      </c>
      <c r="P1531" t="s">
        <v>5181</v>
      </c>
    </row>
    <row r="1532" spans="1:23" ht="15" x14ac:dyDescent="0.2">
      <c r="A1532" s="13">
        <v>28103005998</v>
      </c>
      <c r="B1532" t="s">
        <v>5174</v>
      </c>
      <c r="C1532" t="s">
        <v>5175</v>
      </c>
      <c r="D1532" t="s">
        <v>8418</v>
      </c>
      <c r="E1532">
        <v>20009</v>
      </c>
      <c r="F1532" t="s">
        <v>1043</v>
      </c>
      <c r="G1532" t="s">
        <v>6</v>
      </c>
      <c r="H1532" t="s">
        <v>5177</v>
      </c>
      <c r="J1532" t="s">
        <v>5248</v>
      </c>
      <c r="K1532">
        <v>500000</v>
      </c>
      <c r="L1532" t="s">
        <v>5179</v>
      </c>
      <c r="M1532">
        <v>262812</v>
      </c>
      <c r="N1532">
        <v>262812</v>
      </c>
      <c r="O1532" t="s">
        <v>8417</v>
      </c>
      <c r="P1532" t="s">
        <v>5181</v>
      </c>
      <c r="R1532" t="s">
        <v>5187</v>
      </c>
      <c r="V1532">
        <v>7846</v>
      </c>
      <c r="W1532" t="s">
        <v>5182</v>
      </c>
    </row>
    <row r="1533" spans="1:23" ht="15" x14ac:dyDescent="0.2">
      <c r="A1533" s="13">
        <v>28103007098</v>
      </c>
      <c r="B1533" t="s">
        <v>5174</v>
      </c>
      <c r="C1533" t="s">
        <v>5175</v>
      </c>
      <c r="D1533" t="s">
        <v>8419</v>
      </c>
      <c r="E1533">
        <v>20015</v>
      </c>
      <c r="F1533" t="s">
        <v>1044</v>
      </c>
      <c r="G1533" t="s">
        <v>5306</v>
      </c>
      <c r="H1533" t="s">
        <v>5307</v>
      </c>
      <c r="J1533" t="s">
        <v>8420</v>
      </c>
      <c r="K1533">
        <v>75000</v>
      </c>
      <c r="L1533" t="s">
        <v>5190</v>
      </c>
      <c r="M1533">
        <v>256371</v>
      </c>
      <c r="N1533">
        <v>270044</v>
      </c>
      <c r="O1533" t="s">
        <v>8421</v>
      </c>
      <c r="P1533" t="s">
        <v>5181</v>
      </c>
      <c r="R1533" t="s">
        <v>5187</v>
      </c>
      <c r="V1533">
        <v>2291</v>
      </c>
    </row>
    <row r="1534" spans="1:23" ht="15" x14ac:dyDescent="0.2">
      <c r="A1534" s="13">
        <v>28103007198</v>
      </c>
      <c r="B1534" t="s">
        <v>5174</v>
      </c>
      <c r="C1534" t="s">
        <v>5175</v>
      </c>
      <c r="D1534" t="s">
        <v>8422</v>
      </c>
      <c r="E1534">
        <v>20016</v>
      </c>
      <c r="F1534" t="s">
        <v>1045</v>
      </c>
      <c r="G1534" t="s">
        <v>6840</v>
      </c>
      <c r="H1534" t="s">
        <v>6841</v>
      </c>
      <c r="J1534" t="s">
        <v>8423</v>
      </c>
      <c r="K1534">
        <v>4500</v>
      </c>
      <c r="L1534" t="s">
        <v>5337</v>
      </c>
      <c r="M1534">
        <v>263182</v>
      </c>
      <c r="N1534">
        <v>263182</v>
      </c>
      <c r="O1534" t="s">
        <v>7626</v>
      </c>
      <c r="P1534" t="s">
        <v>5511</v>
      </c>
      <c r="R1534" t="s">
        <v>5187</v>
      </c>
      <c r="V1534">
        <v>850</v>
      </c>
    </row>
    <row r="1535" spans="1:23" ht="15" x14ac:dyDescent="0.2">
      <c r="A1535" s="13">
        <v>28103007298</v>
      </c>
      <c r="B1535" t="s">
        <v>5174</v>
      </c>
      <c r="C1535" t="s">
        <v>5175</v>
      </c>
      <c r="D1535" t="s">
        <v>8424</v>
      </c>
      <c r="E1535">
        <v>20016</v>
      </c>
      <c r="F1535" t="s">
        <v>1045</v>
      </c>
      <c r="G1535" t="s">
        <v>6840</v>
      </c>
      <c r="H1535" t="s">
        <v>6841</v>
      </c>
      <c r="J1535" t="s">
        <v>8425</v>
      </c>
      <c r="K1535">
        <v>9000</v>
      </c>
      <c r="L1535" t="s">
        <v>5337</v>
      </c>
      <c r="M1535">
        <v>263182</v>
      </c>
      <c r="N1535">
        <v>263182</v>
      </c>
      <c r="O1535" t="s">
        <v>7626</v>
      </c>
      <c r="P1535" t="s">
        <v>5511</v>
      </c>
      <c r="R1535" t="s">
        <v>5187</v>
      </c>
      <c r="V1535">
        <v>840</v>
      </c>
    </row>
    <row r="1536" spans="1:23" ht="15" x14ac:dyDescent="0.2">
      <c r="A1536" s="13">
        <v>28103007398</v>
      </c>
      <c r="B1536" t="s">
        <v>5174</v>
      </c>
      <c r="C1536" t="s">
        <v>5175</v>
      </c>
      <c r="D1536" t="s">
        <v>8426</v>
      </c>
      <c r="E1536">
        <v>20017</v>
      </c>
      <c r="F1536" t="s">
        <v>1046</v>
      </c>
      <c r="G1536" t="s">
        <v>8427</v>
      </c>
      <c r="H1536" t="s">
        <v>8428</v>
      </c>
      <c r="J1536" t="s">
        <v>5965</v>
      </c>
      <c r="K1536">
        <v>75000</v>
      </c>
      <c r="L1536" t="s">
        <v>5230</v>
      </c>
      <c r="M1536">
        <v>61800</v>
      </c>
      <c r="N1536">
        <v>61800</v>
      </c>
      <c r="O1536" t="s">
        <v>8429</v>
      </c>
      <c r="P1536" t="s">
        <v>5261</v>
      </c>
      <c r="Q1536" t="s">
        <v>5186</v>
      </c>
    </row>
    <row r="1537" spans="1:23" ht="15" x14ac:dyDescent="0.2">
      <c r="A1537" s="13">
        <v>28103008198</v>
      </c>
      <c r="B1537" t="s">
        <v>5174</v>
      </c>
      <c r="C1537" t="s">
        <v>5175</v>
      </c>
      <c r="D1537" t="s">
        <v>8430</v>
      </c>
      <c r="E1537">
        <v>20018</v>
      </c>
      <c r="F1537" t="s">
        <v>1048</v>
      </c>
      <c r="G1537" t="s">
        <v>8077</v>
      </c>
      <c r="H1537" t="s">
        <v>8078</v>
      </c>
      <c r="J1537" t="s">
        <v>5178</v>
      </c>
      <c r="K1537">
        <v>5000</v>
      </c>
      <c r="L1537" t="s">
        <v>5179</v>
      </c>
      <c r="M1537">
        <v>37800</v>
      </c>
      <c r="N1537">
        <v>270044</v>
      </c>
      <c r="O1537" t="s">
        <v>8431</v>
      </c>
      <c r="P1537" t="s">
        <v>5181</v>
      </c>
      <c r="R1537" t="s">
        <v>5187</v>
      </c>
      <c r="V1537">
        <v>3658</v>
      </c>
    </row>
    <row r="1538" spans="1:23" ht="15" x14ac:dyDescent="0.2">
      <c r="A1538" s="13">
        <v>28103008298</v>
      </c>
      <c r="B1538" t="s">
        <v>5174</v>
      </c>
      <c r="C1538" t="s">
        <v>5175</v>
      </c>
      <c r="D1538" t="s">
        <v>8432</v>
      </c>
      <c r="E1538">
        <v>20018</v>
      </c>
      <c r="F1538" t="s">
        <v>1048</v>
      </c>
      <c r="G1538" t="s">
        <v>8077</v>
      </c>
      <c r="H1538" t="s">
        <v>8078</v>
      </c>
      <c r="J1538" t="s">
        <v>5245</v>
      </c>
      <c r="K1538">
        <v>10000</v>
      </c>
      <c r="L1538" t="s">
        <v>5179</v>
      </c>
      <c r="M1538">
        <v>37800</v>
      </c>
      <c r="N1538">
        <v>270044</v>
      </c>
      <c r="O1538" t="s">
        <v>8431</v>
      </c>
      <c r="P1538" t="s">
        <v>5181</v>
      </c>
      <c r="R1538" t="s">
        <v>5187</v>
      </c>
      <c r="V1538">
        <v>976</v>
      </c>
    </row>
    <row r="1539" spans="1:23" ht="15" x14ac:dyDescent="0.2">
      <c r="A1539" s="13">
        <v>28103008498</v>
      </c>
      <c r="B1539" t="s">
        <v>5174</v>
      </c>
      <c r="C1539" t="s">
        <v>5175</v>
      </c>
      <c r="D1539" t="s">
        <v>8433</v>
      </c>
      <c r="E1539">
        <v>20022</v>
      </c>
      <c r="F1539" t="s">
        <v>1049</v>
      </c>
      <c r="G1539" t="s">
        <v>8434</v>
      </c>
      <c r="H1539" t="s">
        <v>8435</v>
      </c>
      <c r="J1539" s="15">
        <v>1E-3</v>
      </c>
      <c r="K1539">
        <v>100</v>
      </c>
      <c r="L1539" t="s">
        <v>5265</v>
      </c>
      <c r="M1539">
        <v>951251</v>
      </c>
      <c r="N1539">
        <v>270028</v>
      </c>
      <c r="O1539" t="s">
        <v>5460</v>
      </c>
      <c r="P1539" t="s">
        <v>5203</v>
      </c>
      <c r="R1539" t="s">
        <v>5187</v>
      </c>
      <c r="V1539">
        <v>2533</v>
      </c>
    </row>
    <row r="1540" spans="1:23" ht="15" x14ac:dyDescent="0.2">
      <c r="A1540" s="13">
        <v>28103008798</v>
      </c>
      <c r="B1540" t="s">
        <v>5174</v>
      </c>
      <c r="C1540" t="s">
        <v>5175</v>
      </c>
      <c r="D1540" t="s">
        <v>8436</v>
      </c>
      <c r="E1540">
        <v>1822</v>
      </c>
      <c r="F1540" t="s">
        <v>507</v>
      </c>
      <c r="G1540" t="s">
        <v>5384</v>
      </c>
      <c r="H1540" t="s">
        <v>5385</v>
      </c>
      <c r="J1540" t="s">
        <v>5672</v>
      </c>
      <c r="K1540">
        <v>125000</v>
      </c>
      <c r="L1540" t="s">
        <v>5179</v>
      </c>
      <c r="M1540">
        <v>262111</v>
      </c>
      <c r="N1540">
        <v>267994</v>
      </c>
      <c r="O1540" t="s">
        <v>6687</v>
      </c>
      <c r="P1540" t="s">
        <v>5181</v>
      </c>
      <c r="R1540" t="s">
        <v>5187</v>
      </c>
      <c r="V1540">
        <v>719</v>
      </c>
      <c r="W1540" t="s">
        <v>5182</v>
      </c>
    </row>
    <row r="1541" spans="1:23" ht="15" x14ac:dyDescent="0.2">
      <c r="A1541" s="13">
        <v>28103009598</v>
      </c>
      <c r="B1541" t="s">
        <v>5174</v>
      </c>
      <c r="C1541" t="s">
        <v>5175</v>
      </c>
      <c r="D1541" t="s">
        <v>8437</v>
      </c>
      <c r="E1541">
        <v>20027</v>
      </c>
      <c r="F1541" t="s">
        <v>1051</v>
      </c>
      <c r="G1541" t="s">
        <v>5306</v>
      </c>
      <c r="H1541" t="s">
        <v>5307</v>
      </c>
      <c r="J1541" t="s">
        <v>8438</v>
      </c>
      <c r="K1541">
        <v>0</v>
      </c>
      <c r="M1541">
        <v>39000</v>
      </c>
      <c r="N1541">
        <v>39000</v>
      </c>
      <c r="O1541" t="s">
        <v>6597</v>
      </c>
      <c r="P1541" t="s">
        <v>5181</v>
      </c>
      <c r="R1541" t="s">
        <v>5187</v>
      </c>
      <c r="V1541">
        <v>864</v>
      </c>
    </row>
    <row r="1542" spans="1:23" ht="15" x14ac:dyDescent="0.2">
      <c r="A1542" s="13">
        <v>28103009698</v>
      </c>
      <c r="B1542" t="s">
        <v>5174</v>
      </c>
      <c r="C1542" t="s">
        <v>5175</v>
      </c>
      <c r="D1542" t="s">
        <v>8439</v>
      </c>
      <c r="E1542">
        <v>20028</v>
      </c>
      <c r="F1542" t="s">
        <v>1052</v>
      </c>
      <c r="G1542" t="s">
        <v>6</v>
      </c>
      <c r="H1542" t="s">
        <v>5177</v>
      </c>
      <c r="J1542" t="s">
        <v>5196</v>
      </c>
      <c r="K1542">
        <v>250000</v>
      </c>
      <c r="L1542" t="s">
        <v>5179</v>
      </c>
      <c r="M1542">
        <v>250000</v>
      </c>
      <c r="N1542">
        <v>250000</v>
      </c>
      <c r="O1542" t="s">
        <v>7836</v>
      </c>
      <c r="P1542" t="s">
        <v>5181</v>
      </c>
      <c r="R1542" t="s">
        <v>5187</v>
      </c>
      <c r="V1542">
        <v>169</v>
      </c>
    </row>
    <row r="1543" spans="1:23" ht="15" x14ac:dyDescent="0.2">
      <c r="A1543" s="13">
        <v>28103010598</v>
      </c>
      <c r="B1543" t="s">
        <v>5174</v>
      </c>
      <c r="C1543" t="s">
        <v>5175</v>
      </c>
      <c r="D1543" t="s">
        <v>8440</v>
      </c>
      <c r="E1543">
        <v>20036</v>
      </c>
      <c r="F1543" t="s">
        <v>1053</v>
      </c>
      <c r="G1543" t="s">
        <v>7611</v>
      </c>
      <c r="H1543" t="s">
        <v>7612</v>
      </c>
      <c r="J1543" t="s">
        <v>5233</v>
      </c>
      <c r="K1543">
        <v>10000</v>
      </c>
      <c r="L1543" t="s">
        <v>5230</v>
      </c>
      <c r="M1543">
        <v>12765</v>
      </c>
      <c r="N1543">
        <v>270629</v>
      </c>
      <c r="O1543" t="s">
        <v>5947</v>
      </c>
      <c r="P1543" t="s">
        <v>5502</v>
      </c>
    </row>
    <row r="1544" spans="1:23" ht="15" x14ac:dyDescent="0.2">
      <c r="A1544" s="13">
        <v>28103010998</v>
      </c>
      <c r="B1544" t="s">
        <v>5174</v>
      </c>
      <c r="C1544" t="s">
        <v>5175</v>
      </c>
      <c r="D1544" t="s">
        <v>8441</v>
      </c>
      <c r="E1544">
        <v>6701</v>
      </c>
      <c r="F1544" t="s">
        <v>6952</v>
      </c>
      <c r="G1544" t="s">
        <v>6</v>
      </c>
      <c r="H1544" t="s">
        <v>5177</v>
      </c>
      <c r="J1544" t="s">
        <v>7016</v>
      </c>
      <c r="K1544">
        <v>1000000</v>
      </c>
      <c r="L1544" t="s">
        <v>5179</v>
      </c>
      <c r="M1544">
        <v>31500</v>
      </c>
      <c r="N1544">
        <v>271482</v>
      </c>
      <c r="O1544" t="s">
        <v>6953</v>
      </c>
      <c r="P1544" t="s">
        <v>5181</v>
      </c>
    </row>
    <row r="1545" spans="1:23" ht="15" x14ac:dyDescent="0.2">
      <c r="A1545" s="13">
        <v>28103011698</v>
      </c>
      <c r="B1545" t="s">
        <v>5174</v>
      </c>
      <c r="C1545" t="s">
        <v>5175</v>
      </c>
      <c r="D1545" t="s">
        <v>8442</v>
      </c>
      <c r="E1545">
        <v>20042</v>
      </c>
      <c r="F1545" t="s">
        <v>1054</v>
      </c>
      <c r="G1545" t="s">
        <v>5257</v>
      </c>
      <c r="H1545" t="s">
        <v>5258</v>
      </c>
      <c r="J1545" t="s">
        <v>5917</v>
      </c>
      <c r="K1545">
        <v>250</v>
      </c>
      <c r="L1545" t="s">
        <v>5179</v>
      </c>
      <c r="M1545">
        <v>261867</v>
      </c>
      <c r="N1545">
        <v>262349</v>
      </c>
      <c r="O1545" t="s">
        <v>8443</v>
      </c>
      <c r="P1545" t="s">
        <v>5728</v>
      </c>
      <c r="R1545" t="s">
        <v>5187</v>
      </c>
      <c r="V1545">
        <v>7079</v>
      </c>
    </row>
    <row r="1546" spans="1:23" ht="15" x14ac:dyDescent="0.2">
      <c r="A1546" s="13">
        <v>28103012298</v>
      </c>
      <c r="B1546" t="s">
        <v>5174</v>
      </c>
      <c r="C1546" t="s">
        <v>5175</v>
      </c>
      <c r="D1546" t="s">
        <v>8444</v>
      </c>
      <c r="E1546">
        <v>20047</v>
      </c>
      <c r="F1546" t="s">
        <v>1056</v>
      </c>
      <c r="G1546" t="s">
        <v>5306</v>
      </c>
      <c r="H1546" t="s">
        <v>5307</v>
      </c>
      <c r="J1546" t="s">
        <v>5245</v>
      </c>
      <c r="K1546">
        <v>10000</v>
      </c>
      <c r="L1546" t="s">
        <v>5179</v>
      </c>
      <c r="M1546">
        <v>30100</v>
      </c>
      <c r="N1546">
        <v>257228</v>
      </c>
      <c r="O1546" t="s">
        <v>8445</v>
      </c>
      <c r="P1546" t="s">
        <v>5181</v>
      </c>
      <c r="R1546" t="s">
        <v>5187</v>
      </c>
      <c r="V1546">
        <v>3752</v>
      </c>
    </row>
    <row r="1547" spans="1:23" ht="15" x14ac:dyDescent="0.2">
      <c r="A1547" s="13">
        <v>28103012398</v>
      </c>
      <c r="B1547" t="s">
        <v>5174</v>
      </c>
      <c r="C1547" t="s">
        <v>5175</v>
      </c>
      <c r="D1547" t="s">
        <v>8446</v>
      </c>
      <c r="E1547">
        <v>20047</v>
      </c>
      <c r="F1547" t="s">
        <v>1056</v>
      </c>
      <c r="G1547" t="s">
        <v>5306</v>
      </c>
      <c r="H1547" t="s">
        <v>5307</v>
      </c>
      <c r="J1547" t="s">
        <v>6558</v>
      </c>
      <c r="K1547">
        <v>20000</v>
      </c>
      <c r="L1547" t="s">
        <v>5179</v>
      </c>
      <c r="M1547">
        <v>30100</v>
      </c>
      <c r="N1547">
        <v>257228</v>
      </c>
      <c r="O1547" t="s">
        <v>8445</v>
      </c>
      <c r="P1547" t="s">
        <v>5181</v>
      </c>
      <c r="R1547" t="s">
        <v>5187</v>
      </c>
      <c r="V1547">
        <v>3753</v>
      </c>
    </row>
    <row r="1548" spans="1:23" ht="15" x14ac:dyDescent="0.2">
      <c r="A1548" s="13">
        <v>28103012798</v>
      </c>
      <c r="B1548" t="s">
        <v>5174</v>
      </c>
      <c r="C1548" t="s">
        <v>5175</v>
      </c>
      <c r="D1548" t="s">
        <v>8447</v>
      </c>
      <c r="E1548">
        <v>20038</v>
      </c>
      <c r="F1548" t="s">
        <v>1057</v>
      </c>
      <c r="G1548" t="s">
        <v>6</v>
      </c>
      <c r="H1548" t="s">
        <v>5177</v>
      </c>
      <c r="J1548" t="s">
        <v>5245</v>
      </c>
      <c r="K1548">
        <v>10000</v>
      </c>
      <c r="L1548" t="s">
        <v>5179</v>
      </c>
      <c r="M1548">
        <v>258171</v>
      </c>
      <c r="N1548">
        <v>272406</v>
      </c>
      <c r="O1548" t="s">
        <v>8448</v>
      </c>
      <c r="P1548" t="s">
        <v>5181</v>
      </c>
      <c r="R1548" t="s">
        <v>5187</v>
      </c>
      <c r="V1548">
        <v>399</v>
      </c>
      <c r="W1548" t="s">
        <v>5182</v>
      </c>
    </row>
    <row r="1549" spans="1:23" ht="15" x14ac:dyDescent="0.2">
      <c r="A1549" s="13">
        <v>28103012898</v>
      </c>
      <c r="B1549" t="s">
        <v>5174</v>
      </c>
      <c r="C1549" t="s">
        <v>5175</v>
      </c>
      <c r="D1549" t="s">
        <v>8449</v>
      </c>
      <c r="E1549">
        <v>20049</v>
      </c>
      <c r="F1549" t="s">
        <v>1058</v>
      </c>
      <c r="G1549" t="s">
        <v>5205</v>
      </c>
      <c r="H1549" t="s">
        <v>5206</v>
      </c>
      <c r="J1549" t="s">
        <v>5325</v>
      </c>
      <c r="K1549">
        <v>2000</v>
      </c>
      <c r="L1549" t="s">
        <v>5230</v>
      </c>
      <c r="M1549">
        <v>11127</v>
      </c>
      <c r="N1549">
        <v>260850</v>
      </c>
      <c r="O1549" t="s">
        <v>6122</v>
      </c>
      <c r="P1549" t="s">
        <v>5210</v>
      </c>
    </row>
    <row r="1550" spans="1:23" ht="15" x14ac:dyDescent="0.2">
      <c r="A1550" s="13">
        <v>28103013598</v>
      </c>
      <c r="B1550" t="s">
        <v>5174</v>
      </c>
      <c r="C1550" t="s">
        <v>5175</v>
      </c>
      <c r="D1550" t="s">
        <v>8450</v>
      </c>
      <c r="E1550">
        <v>20051</v>
      </c>
      <c r="F1550" t="s">
        <v>1059</v>
      </c>
      <c r="G1550" t="s">
        <v>5494</v>
      </c>
      <c r="H1550" t="s">
        <v>5495</v>
      </c>
      <c r="J1550" t="s">
        <v>6239</v>
      </c>
      <c r="K1550">
        <v>60000</v>
      </c>
      <c r="L1550" t="s">
        <v>5179</v>
      </c>
      <c r="M1550">
        <v>255214</v>
      </c>
      <c r="N1550">
        <v>257625</v>
      </c>
      <c r="O1550" t="s">
        <v>5908</v>
      </c>
      <c r="P1550" t="s">
        <v>5181</v>
      </c>
      <c r="Q1550" t="s">
        <v>5186</v>
      </c>
      <c r="W1550" t="s">
        <v>5182</v>
      </c>
    </row>
    <row r="1551" spans="1:23" ht="15" x14ac:dyDescent="0.2">
      <c r="A1551" s="13">
        <v>28103016298</v>
      </c>
      <c r="B1551" t="s">
        <v>5174</v>
      </c>
      <c r="C1551" t="s">
        <v>5175</v>
      </c>
      <c r="D1551" t="s">
        <v>8451</v>
      </c>
      <c r="E1551">
        <v>8360</v>
      </c>
      <c r="F1551" t="s">
        <v>636</v>
      </c>
      <c r="G1551" t="s">
        <v>8452</v>
      </c>
      <c r="H1551" t="s">
        <v>8453</v>
      </c>
      <c r="J1551" t="s">
        <v>5251</v>
      </c>
      <c r="K1551">
        <v>1000</v>
      </c>
      <c r="L1551" t="s">
        <v>5230</v>
      </c>
      <c r="M1551">
        <v>264776</v>
      </c>
      <c r="N1551">
        <v>264776</v>
      </c>
      <c r="O1551" t="s">
        <v>7096</v>
      </c>
      <c r="P1551" t="s">
        <v>5338</v>
      </c>
      <c r="R1551" t="s">
        <v>5187</v>
      </c>
      <c r="V1551">
        <v>4019</v>
      </c>
    </row>
    <row r="1552" spans="1:23" ht="15" x14ac:dyDescent="0.2">
      <c r="A1552" s="13">
        <v>28103017798</v>
      </c>
      <c r="B1552" t="s">
        <v>5174</v>
      </c>
      <c r="C1552" t="s">
        <v>5175</v>
      </c>
      <c r="D1552" t="s">
        <v>8454</v>
      </c>
      <c r="E1552">
        <v>9197</v>
      </c>
      <c r="F1552" t="s">
        <v>818</v>
      </c>
      <c r="G1552" t="s">
        <v>5494</v>
      </c>
      <c r="H1552" t="s">
        <v>5495</v>
      </c>
      <c r="J1552" t="s">
        <v>5467</v>
      </c>
      <c r="K1552">
        <v>80000</v>
      </c>
      <c r="L1552" t="s">
        <v>5179</v>
      </c>
      <c r="M1552">
        <v>272611</v>
      </c>
      <c r="N1552">
        <v>272611</v>
      </c>
      <c r="O1552" t="s">
        <v>7752</v>
      </c>
      <c r="P1552" t="s">
        <v>5181</v>
      </c>
      <c r="Q1552" t="s">
        <v>5186</v>
      </c>
      <c r="R1552" t="s">
        <v>5187</v>
      </c>
      <c r="V1552">
        <v>3977</v>
      </c>
      <c r="W1552" t="s">
        <v>5182</v>
      </c>
    </row>
    <row r="1553" spans="1:23" ht="15" x14ac:dyDescent="0.2">
      <c r="A1553" s="13">
        <v>28103018198</v>
      </c>
      <c r="B1553" t="s">
        <v>5174</v>
      </c>
      <c r="C1553" t="s">
        <v>5175</v>
      </c>
      <c r="D1553" t="s">
        <v>8455</v>
      </c>
      <c r="E1553">
        <v>20063</v>
      </c>
      <c r="F1553" t="s">
        <v>1063</v>
      </c>
      <c r="G1553" t="s">
        <v>5227</v>
      </c>
      <c r="H1553" t="s">
        <v>5228</v>
      </c>
      <c r="J1553" t="s">
        <v>5566</v>
      </c>
      <c r="K1553">
        <v>20000</v>
      </c>
      <c r="L1553" t="s">
        <v>5230</v>
      </c>
      <c r="M1553">
        <v>28100</v>
      </c>
      <c r="N1553">
        <v>262282</v>
      </c>
      <c r="O1553" t="s">
        <v>8456</v>
      </c>
      <c r="P1553" t="s">
        <v>5181</v>
      </c>
    </row>
    <row r="1554" spans="1:23" ht="15" x14ac:dyDescent="0.2">
      <c r="A1554" s="13">
        <v>28103018598</v>
      </c>
      <c r="B1554" t="s">
        <v>5174</v>
      </c>
      <c r="C1554" t="s">
        <v>5175</v>
      </c>
      <c r="D1554" t="s">
        <v>8457</v>
      </c>
      <c r="E1554">
        <v>20067</v>
      </c>
      <c r="F1554" t="s">
        <v>1064</v>
      </c>
      <c r="G1554" t="s">
        <v>5414</v>
      </c>
      <c r="H1554" t="s">
        <v>5415</v>
      </c>
      <c r="J1554" t="s">
        <v>5358</v>
      </c>
      <c r="K1554">
        <v>100000</v>
      </c>
      <c r="L1554" t="s">
        <v>5230</v>
      </c>
      <c r="M1554">
        <v>12263</v>
      </c>
      <c r="N1554">
        <v>256331</v>
      </c>
      <c r="O1554" t="s">
        <v>5416</v>
      </c>
      <c r="P1554" t="s">
        <v>5210</v>
      </c>
    </row>
    <row r="1555" spans="1:23" ht="15" x14ac:dyDescent="0.2">
      <c r="A1555" s="13">
        <v>28103019598</v>
      </c>
      <c r="B1555" t="s">
        <v>5174</v>
      </c>
      <c r="C1555" t="s">
        <v>5175</v>
      </c>
      <c r="D1555" t="s">
        <v>8458</v>
      </c>
      <c r="E1555">
        <v>20071</v>
      </c>
      <c r="F1555" t="s">
        <v>1065</v>
      </c>
      <c r="G1555" t="s">
        <v>5494</v>
      </c>
      <c r="H1555" t="s">
        <v>5495</v>
      </c>
      <c r="J1555" t="s">
        <v>5184</v>
      </c>
      <c r="K1555">
        <v>50000</v>
      </c>
      <c r="L1555" t="s">
        <v>5179</v>
      </c>
      <c r="M1555">
        <v>260850</v>
      </c>
      <c r="N1555">
        <v>260850</v>
      </c>
      <c r="O1555" t="s">
        <v>6725</v>
      </c>
      <c r="P1555" t="s">
        <v>5181</v>
      </c>
      <c r="R1555" t="s">
        <v>5187</v>
      </c>
      <c r="V1555">
        <v>408</v>
      </c>
      <c r="W1555" t="s">
        <v>5182</v>
      </c>
    </row>
    <row r="1556" spans="1:23" ht="15" x14ac:dyDescent="0.2">
      <c r="A1556" s="13">
        <v>28103019698</v>
      </c>
      <c r="B1556" t="s">
        <v>5174</v>
      </c>
      <c r="C1556" t="s">
        <v>5175</v>
      </c>
      <c r="D1556" t="s">
        <v>8459</v>
      </c>
      <c r="E1556">
        <v>20071</v>
      </c>
      <c r="F1556" t="s">
        <v>1065</v>
      </c>
      <c r="G1556" t="s">
        <v>5494</v>
      </c>
      <c r="H1556" t="s">
        <v>5495</v>
      </c>
      <c r="J1556" t="s">
        <v>5259</v>
      </c>
      <c r="K1556">
        <v>100000</v>
      </c>
      <c r="L1556" t="s">
        <v>5179</v>
      </c>
      <c r="M1556">
        <v>260850</v>
      </c>
      <c r="N1556">
        <v>260850</v>
      </c>
      <c r="O1556" t="s">
        <v>6725</v>
      </c>
      <c r="P1556" t="s">
        <v>5181</v>
      </c>
      <c r="R1556" t="s">
        <v>5187</v>
      </c>
      <c r="V1556">
        <v>409</v>
      </c>
      <c r="W1556" t="s">
        <v>5182</v>
      </c>
    </row>
    <row r="1557" spans="1:23" ht="15" x14ac:dyDescent="0.2">
      <c r="A1557" s="13">
        <v>28103019798</v>
      </c>
      <c r="B1557" t="s">
        <v>5174</v>
      </c>
      <c r="C1557" t="s">
        <v>5175</v>
      </c>
      <c r="D1557" t="s">
        <v>8460</v>
      </c>
      <c r="E1557">
        <v>20071</v>
      </c>
      <c r="F1557" t="s">
        <v>1065</v>
      </c>
      <c r="G1557" t="s">
        <v>5494</v>
      </c>
      <c r="H1557" t="s">
        <v>5495</v>
      </c>
      <c r="J1557" t="s">
        <v>5308</v>
      </c>
      <c r="K1557">
        <v>200000</v>
      </c>
      <c r="L1557" t="s">
        <v>5179</v>
      </c>
      <c r="M1557">
        <v>260850</v>
      </c>
      <c r="N1557">
        <v>260850</v>
      </c>
      <c r="O1557" t="s">
        <v>6725</v>
      </c>
      <c r="P1557" t="s">
        <v>5181</v>
      </c>
      <c r="R1557" t="s">
        <v>5187</v>
      </c>
      <c r="V1557">
        <v>410</v>
      </c>
      <c r="W1557" t="s">
        <v>5182</v>
      </c>
    </row>
    <row r="1558" spans="1:23" ht="15" x14ac:dyDescent="0.2">
      <c r="A1558" s="13">
        <v>28103020598</v>
      </c>
      <c r="B1558" t="s">
        <v>5174</v>
      </c>
      <c r="C1558" t="s">
        <v>5175</v>
      </c>
      <c r="D1558" t="s">
        <v>8461</v>
      </c>
      <c r="E1558">
        <v>8729</v>
      </c>
      <c r="F1558" t="s">
        <v>701</v>
      </c>
      <c r="G1558" t="s">
        <v>5544</v>
      </c>
      <c r="H1558" t="s">
        <v>5545</v>
      </c>
      <c r="J1558" s="15">
        <v>5.0000000000000001E-4</v>
      </c>
      <c r="K1558">
        <v>50</v>
      </c>
      <c r="L1558" t="s">
        <v>5265</v>
      </c>
      <c r="M1558">
        <v>254766</v>
      </c>
      <c r="N1558">
        <v>254766</v>
      </c>
      <c r="O1558" t="s">
        <v>8462</v>
      </c>
      <c r="P1558" t="s">
        <v>5502</v>
      </c>
    </row>
    <row r="1559" spans="1:23" ht="15" x14ac:dyDescent="0.2">
      <c r="A1559" s="13">
        <v>28103020898</v>
      </c>
      <c r="B1559" t="s">
        <v>5174</v>
      </c>
      <c r="C1559" t="s">
        <v>5175</v>
      </c>
      <c r="D1559" t="s">
        <v>8463</v>
      </c>
      <c r="E1559">
        <v>8454</v>
      </c>
      <c r="F1559" t="s">
        <v>7141</v>
      </c>
      <c r="G1559" t="s">
        <v>6450</v>
      </c>
      <c r="H1559" t="s">
        <v>6451</v>
      </c>
      <c r="J1559" t="s">
        <v>7863</v>
      </c>
      <c r="K1559">
        <v>1500</v>
      </c>
      <c r="L1559" t="s">
        <v>5179</v>
      </c>
      <c r="M1559">
        <v>59300</v>
      </c>
      <c r="N1559">
        <v>59300</v>
      </c>
      <c r="O1559" t="s">
        <v>7143</v>
      </c>
      <c r="P1559" t="s">
        <v>5210</v>
      </c>
    </row>
    <row r="1560" spans="1:23" ht="15" x14ac:dyDescent="0.2">
      <c r="A1560" s="13">
        <v>28103022898</v>
      </c>
      <c r="B1560" t="s">
        <v>5174</v>
      </c>
      <c r="C1560" t="s">
        <v>5175</v>
      </c>
      <c r="D1560" t="s">
        <v>8464</v>
      </c>
      <c r="E1560">
        <v>3982</v>
      </c>
      <c r="F1560" t="s">
        <v>679</v>
      </c>
      <c r="G1560" t="s">
        <v>8465</v>
      </c>
      <c r="H1560" t="s">
        <v>8466</v>
      </c>
      <c r="J1560" t="s">
        <v>7120</v>
      </c>
      <c r="K1560">
        <v>100000</v>
      </c>
      <c r="L1560" t="s">
        <v>5337</v>
      </c>
      <c r="M1560">
        <v>10189</v>
      </c>
      <c r="N1560">
        <v>10189</v>
      </c>
      <c r="O1560" t="s">
        <v>8467</v>
      </c>
      <c r="P1560" t="s">
        <v>5338</v>
      </c>
      <c r="R1560" t="s">
        <v>5187</v>
      </c>
      <c r="V1560">
        <v>674</v>
      </c>
    </row>
    <row r="1561" spans="1:23" ht="15" x14ac:dyDescent="0.2">
      <c r="A1561" s="13">
        <v>28103023098</v>
      </c>
      <c r="B1561" t="s">
        <v>5174</v>
      </c>
      <c r="C1561" t="s">
        <v>5175</v>
      </c>
      <c r="D1561" t="s">
        <v>8468</v>
      </c>
      <c r="E1561">
        <v>8841</v>
      </c>
      <c r="F1561" t="s">
        <v>719</v>
      </c>
      <c r="G1561" t="s">
        <v>5306</v>
      </c>
      <c r="H1561" t="s">
        <v>5307</v>
      </c>
      <c r="J1561" t="s">
        <v>5583</v>
      </c>
      <c r="K1561">
        <v>500</v>
      </c>
      <c r="L1561" t="s">
        <v>5179</v>
      </c>
      <c r="M1561">
        <v>268816</v>
      </c>
      <c r="N1561">
        <v>268816</v>
      </c>
      <c r="O1561" t="s">
        <v>7433</v>
      </c>
      <c r="P1561" t="s">
        <v>5181</v>
      </c>
      <c r="R1561" t="s">
        <v>5187</v>
      </c>
      <c r="V1561">
        <v>2082</v>
      </c>
      <c r="W1561" t="s">
        <v>5182</v>
      </c>
    </row>
    <row r="1562" spans="1:23" ht="15" x14ac:dyDescent="0.2">
      <c r="A1562" s="13">
        <v>28103024398</v>
      </c>
      <c r="B1562" t="s">
        <v>5174</v>
      </c>
      <c r="C1562" t="s">
        <v>5175</v>
      </c>
      <c r="D1562" t="s">
        <v>8469</v>
      </c>
      <c r="E1562">
        <v>20085</v>
      </c>
      <c r="F1562" t="s">
        <v>1068</v>
      </c>
      <c r="G1562" t="s">
        <v>5289</v>
      </c>
      <c r="H1562" t="s">
        <v>5290</v>
      </c>
      <c r="J1562" t="s">
        <v>5245</v>
      </c>
      <c r="K1562">
        <v>10000</v>
      </c>
      <c r="L1562" t="s">
        <v>5179</v>
      </c>
      <c r="M1562">
        <v>258834</v>
      </c>
      <c r="N1562">
        <v>258834</v>
      </c>
      <c r="O1562" t="s">
        <v>8470</v>
      </c>
      <c r="P1562" t="s">
        <v>5181</v>
      </c>
      <c r="R1562" t="s">
        <v>5187</v>
      </c>
      <c r="V1562">
        <v>949</v>
      </c>
    </row>
    <row r="1563" spans="1:23" ht="15" x14ac:dyDescent="0.2">
      <c r="A1563" s="13">
        <v>28103024498</v>
      </c>
      <c r="B1563" t="s">
        <v>5174</v>
      </c>
      <c r="C1563" t="s">
        <v>5175</v>
      </c>
      <c r="D1563" t="s">
        <v>8471</v>
      </c>
      <c r="E1563">
        <v>20085</v>
      </c>
      <c r="F1563" t="s">
        <v>1068</v>
      </c>
      <c r="G1563" t="s">
        <v>5289</v>
      </c>
      <c r="H1563" t="s">
        <v>5290</v>
      </c>
      <c r="J1563" t="s">
        <v>6558</v>
      </c>
      <c r="K1563">
        <v>20000</v>
      </c>
      <c r="L1563" t="s">
        <v>5179</v>
      </c>
      <c r="M1563">
        <v>258834</v>
      </c>
      <c r="N1563">
        <v>258834</v>
      </c>
      <c r="O1563" t="s">
        <v>8470</v>
      </c>
      <c r="P1563" t="s">
        <v>5181</v>
      </c>
      <c r="R1563" t="s">
        <v>5187</v>
      </c>
      <c r="V1563">
        <v>950</v>
      </c>
    </row>
    <row r="1564" spans="1:23" ht="15" x14ac:dyDescent="0.2">
      <c r="A1564" s="13">
        <v>28103025298</v>
      </c>
      <c r="B1564" t="s">
        <v>5174</v>
      </c>
      <c r="C1564" t="s">
        <v>5175</v>
      </c>
      <c r="D1564" t="s">
        <v>8472</v>
      </c>
      <c r="E1564">
        <v>20099</v>
      </c>
      <c r="F1564" t="s">
        <v>1069</v>
      </c>
      <c r="G1564" t="s">
        <v>5306</v>
      </c>
      <c r="H1564" t="s">
        <v>5307</v>
      </c>
      <c r="J1564" t="s">
        <v>5410</v>
      </c>
      <c r="K1564">
        <v>1000</v>
      </c>
      <c r="L1564" t="s">
        <v>5179</v>
      </c>
      <c r="M1564">
        <v>37800</v>
      </c>
      <c r="N1564">
        <v>270044</v>
      </c>
      <c r="O1564" t="s">
        <v>8473</v>
      </c>
      <c r="P1564" t="s">
        <v>5181</v>
      </c>
      <c r="R1564" t="s">
        <v>5187</v>
      </c>
      <c r="V1564">
        <v>993</v>
      </c>
      <c r="W1564" t="s">
        <v>5182</v>
      </c>
    </row>
    <row r="1565" spans="1:23" ht="15" x14ac:dyDescent="0.2">
      <c r="A1565" s="13">
        <v>28103026698</v>
      </c>
      <c r="B1565" t="s">
        <v>5174</v>
      </c>
      <c r="C1565" t="s">
        <v>5175</v>
      </c>
      <c r="D1565" t="s">
        <v>8474</v>
      </c>
      <c r="E1565">
        <v>20091</v>
      </c>
      <c r="F1565" t="s">
        <v>1071</v>
      </c>
      <c r="G1565" t="s">
        <v>5499</v>
      </c>
      <c r="H1565" t="s">
        <v>5500</v>
      </c>
      <c r="J1565" t="s">
        <v>5233</v>
      </c>
      <c r="K1565">
        <v>10000</v>
      </c>
      <c r="L1565" t="s">
        <v>5230</v>
      </c>
      <c r="M1565">
        <v>268618</v>
      </c>
      <c r="N1565">
        <v>265285</v>
      </c>
      <c r="O1565" t="s">
        <v>8475</v>
      </c>
      <c r="P1565" t="s">
        <v>5502</v>
      </c>
      <c r="R1565" t="s">
        <v>5187</v>
      </c>
      <c r="V1565">
        <v>3638</v>
      </c>
    </row>
    <row r="1566" spans="1:23" ht="15" x14ac:dyDescent="0.2">
      <c r="A1566" s="13">
        <v>28103026798</v>
      </c>
      <c r="B1566" t="s">
        <v>5174</v>
      </c>
      <c r="C1566" t="s">
        <v>5175</v>
      </c>
      <c r="D1566" t="s">
        <v>8476</v>
      </c>
      <c r="E1566">
        <v>20092</v>
      </c>
      <c r="F1566" t="s">
        <v>1072</v>
      </c>
      <c r="G1566" t="s">
        <v>5227</v>
      </c>
      <c r="H1566" t="s">
        <v>5228</v>
      </c>
      <c r="J1566" t="s">
        <v>5251</v>
      </c>
      <c r="K1566">
        <v>1000</v>
      </c>
      <c r="L1566" t="s">
        <v>5230</v>
      </c>
      <c r="M1566">
        <v>257022</v>
      </c>
      <c r="N1566">
        <v>61800</v>
      </c>
      <c r="O1566" t="s">
        <v>8477</v>
      </c>
      <c r="P1566" t="s">
        <v>5181</v>
      </c>
      <c r="R1566" t="s">
        <v>5187</v>
      </c>
      <c r="V1566">
        <v>7140</v>
      </c>
    </row>
    <row r="1567" spans="1:23" ht="15" x14ac:dyDescent="0.2">
      <c r="A1567" s="13">
        <v>28103028198</v>
      </c>
      <c r="B1567" t="s">
        <v>5174</v>
      </c>
      <c r="C1567" t="s">
        <v>5175</v>
      </c>
      <c r="D1567" t="s">
        <v>8478</v>
      </c>
      <c r="E1567">
        <v>20108</v>
      </c>
      <c r="F1567" t="s">
        <v>8479</v>
      </c>
      <c r="G1567" t="s">
        <v>5773</v>
      </c>
      <c r="H1567" t="s">
        <v>5774</v>
      </c>
      <c r="J1567" t="s">
        <v>8480</v>
      </c>
      <c r="K1567">
        <v>18700</v>
      </c>
      <c r="L1567" t="s">
        <v>5222</v>
      </c>
      <c r="M1567">
        <v>153100</v>
      </c>
      <c r="N1567">
        <v>260372</v>
      </c>
      <c r="O1567" t="s">
        <v>6446</v>
      </c>
      <c r="P1567" t="s">
        <v>5181</v>
      </c>
    </row>
    <row r="1568" spans="1:23" ht="15" x14ac:dyDescent="0.2">
      <c r="A1568" s="13">
        <v>28103028498</v>
      </c>
      <c r="B1568" t="s">
        <v>5174</v>
      </c>
      <c r="C1568" t="s">
        <v>5175</v>
      </c>
      <c r="D1568" t="s">
        <v>8481</v>
      </c>
      <c r="E1568">
        <v>20110</v>
      </c>
      <c r="F1568" t="s">
        <v>1073</v>
      </c>
      <c r="G1568" t="s">
        <v>6</v>
      </c>
      <c r="H1568" t="s">
        <v>5177</v>
      </c>
      <c r="J1568" t="s">
        <v>8482</v>
      </c>
      <c r="K1568">
        <v>0</v>
      </c>
      <c r="M1568">
        <v>263182</v>
      </c>
      <c r="N1568">
        <v>263182</v>
      </c>
      <c r="O1568" t="s">
        <v>8483</v>
      </c>
      <c r="P1568" t="s">
        <v>5181</v>
      </c>
      <c r="R1568" t="s">
        <v>5187</v>
      </c>
      <c r="V1568">
        <v>3661</v>
      </c>
      <c r="W1568" t="s">
        <v>5182</v>
      </c>
    </row>
    <row r="1569" spans="1:23" ht="15" x14ac:dyDescent="0.2">
      <c r="A1569" s="13">
        <v>28103030998</v>
      </c>
      <c r="B1569" t="s">
        <v>5174</v>
      </c>
      <c r="C1569" t="s">
        <v>5175</v>
      </c>
      <c r="D1569" t="s">
        <v>8484</v>
      </c>
      <c r="E1569">
        <v>20116</v>
      </c>
      <c r="F1569" t="s">
        <v>1076</v>
      </c>
      <c r="G1569" t="s">
        <v>5394</v>
      </c>
      <c r="H1569" t="s">
        <v>5395</v>
      </c>
      <c r="J1569" t="s">
        <v>6293</v>
      </c>
      <c r="K1569">
        <v>50000</v>
      </c>
      <c r="L1569" t="s">
        <v>5222</v>
      </c>
      <c r="M1569">
        <v>250000</v>
      </c>
      <c r="N1569">
        <v>250000</v>
      </c>
      <c r="O1569" t="s">
        <v>7516</v>
      </c>
      <c r="P1569" t="s">
        <v>5203</v>
      </c>
      <c r="R1569" t="s">
        <v>5187</v>
      </c>
      <c r="V1569">
        <v>298</v>
      </c>
    </row>
    <row r="1570" spans="1:23" ht="15" x14ac:dyDescent="0.2">
      <c r="A1570" s="13">
        <v>28103031598</v>
      </c>
      <c r="B1570" t="s">
        <v>5174</v>
      </c>
      <c r="C1570" t="s">
        <v>5175</v>
      </c>
      <c r="D1570" t="s">
        <v>8485</v>
      </c>
      <c r="E1570">
        <v>6647</v>
      </c>
      <c r="F1570" t="s">
        <v>1077</v>
      </c>
      <c r="G1570" t="s">
        <v>8486</v>
      </c>
      <c r="H1570" t="s">
        <v>8487</v>
      </c>
      <c r="J1570" t="s">
        <v>8488</v>
      </c>
      <c r="K1570">
        <v>3330</v>
      </c>
      <c r="L1570" t="s">
        <v>5230</v>
      </c>
      <c r="M1570">
        <v>39000</v>
      </c>
      <c r="N1570">
        <v>39000</v>
      </c>
      <c r="O1570" t="s">
        <v>7311</v>
      </c>
      <c r="P1570" t="s">
        <v>5728</v>
      </c>
      <c r="R1570" t="s">
        <v>5187</v>
      </c>
      <c r="V1570">
        <v>839</v>
      </c>
    </row>
    <row r="1571" spans="1:23" ht="15" x14ac:dyDescent="0.2">
      <c r="A1571" s="13">
        <v>28103031698</v>
      </c>
      <c r="B1571" t="s">
        <v>5174</v>
      </c>
      <c r="C1571" t="s">
        <v>5175</v>
      </c>
      <c r="D1571" t="s">
        <v>8489</v>
      </c>
      <c r="E1571">
        <v>6647</v>
      </c>
      <c r="F1571" t="s">
        <v>1077</v>
      </c>
      <c r="G1571" t="s">
        <v>8486</v>
      </c>
      <c r="H1571" t="s">
        <v>8487</v>
      </c>
      <c r="J1571" t="s">
        <v>8490</v>
      </c>
      <c r="K1571">
        <v>6670</v>
      </c>
      <c r="L1571" t="s">
        <v>5230</v>
      </c>
      <c r="M1571">
        <v>39000</v>
      </c>
      <c r="N1571">
        <v>39000</v>
      </c>
      <c r="O1571" t="s">
        <v>7311</v>
      </c>
      <c r="P1571" t="s">
        <v>5728</v>
      </c>
      <c r="R1571" t="s">
        <v>5187</v>
      </c>
      <c r="V1571">
        <v>888</v>
      </c>
    </row>
    <row r="1572" spans="1:23" ht="15" x14ac:dyDescent="0.2">
      <c r="A1572" s="13">
        <v>28103031798</v>
      </c>
      <c r="B1572" t="s">
        <v>5174</v>
      </c>
      <c r="C1572" t="s">
        <v>5175</v>
      </c>
      <c r="D1572" t="s">
        <v>8491</v>
      </c>
      <c r="E1572">
        <v>6647</v>
      </c>
      <c r="F1572" t="s">
        <v>1077</v>
      </c>
      <c r="G1572" t="s">
        <v>8486</v>
      </c>
      <c r="H1572" t="s">
        <v>8487</v>
      </c>
      <c r="J1572" t="s">
        <v>8492</v>
      </c>
      <c r="K1572">
        <v>10000</v>
      </c>
      <c r="L1572" t="s">
        <v>5230</v>
      </c>
      <c r="M1572">
        <v>39000</v>
      </c>
      <c r="N1572">
        <v>39000</v>
      </c>
      <c r="O1572" t="s">
        <v>7311</v>
      </c>
      <c r="P1572" t="s">
        <v>5728</v>
      </c>
      <c r="R1572" t="s">
        <v>5187</v>
      </c>
      <c r="V1572">
        <v>889</v>
      </c>
    </row>
    <row r="1573" spans="1:23" ht="15" x14ac:dyDescent="0.2">
      <c r="A1573" s="13">
        <v>28103032498</v>
      </c>
      <c r="B1573" t="s">
        <v>5174</v>
      </c>
      <c r="C1573" t="s">
        <v>5175</v>
      </c>
      <c r="D1573" t="s">
        <v>8493</v>
      </c>
      <c r="E1573">
        <v>20118</v>
      </c>
      <c r="F1573" t="s">
        <v>1079</v>
      </c>
      <c r="G1573" t="s">
        <v>6397</v>
      </c>
      <c r="H1573" t="s">
        <v>6398</v>
      </c>
      <c r="J1573" t="s">
        <v>6569</v>
      </c>
      <c r="K1573">
        <v>25000</v>
      </c>
      <c r="L1573" t="s">
        <v>5230</v>
      </c>
      <c r="M1573">
        <v>269626</v>
      </c>
      <c r="N1573">
        <v>270522</v>
      </c>
      <c r="O1573" t="s">
        <v>8111</v>
      </c>
      <c r="P1573" t="s">
        <v>5210</v>
      </c>
    </row>
    <row r="1574" spans="1:23" ht="15" x14ac:dyDescent="0.2">
      <c r="A1574" s="13">
        <v>28103032698</v>
      </c>
      <c r="B1574" t="s">
        <v>5174</v>
      </c>
      <c r="C1574" t="s">
        <v>5175</v>
      </c>
      <c r="D1574" t="s">
        <v>8494</v>
      </c>
      <c r="E1574">
        <v>20128</v>
      </c>
      <c r="F1574" t="s">
        <v>1080</v>
      </c>
      <c r="G1574" t="s">
        <v>6</v>
      </c>
      <c r="H1574" t="s">
        <v>5177</v>
      </c>
      <c r="J1574" t="s">
        <v>5178</v>
      </c>
      <c r="K1574">
        <v>5000</v>
      </c>
      <c r="L1574" t="s">
        <v>5179</v>
      </c>
      <c r="M1574">
        <v>260850</v>
      </c>
      <c r="N1574">
        <v>260850</v>
      </c>
      <c r="O1574" t="s">
        <v>7260</v>
      </c>
      <c r="P1574" t="s">
        <v>5181</v>
      </c>
      <c r="R1574" t="s">
        <v>5187</v>
      </c>
      <c r="V1574">
        <v>42</v>
      </c>
      <c r="W1574" t="s">
        <v>5182</v>
      </c>
    </row>
    <row r="1575" spans="1:23" ht="15" x14ac:dyDescent="0.2">
      <c r="A1575" s="13">
        <v>28103033098</v>
      </c>
      <c r="B1575" t="s">
        <v>5174</v>
      </c>
      <c r="C1575" t="s">
        <v>5175</v>
      </c>
      <c r="D1575" t="s">
        <v>8495</v>
      </c>
      <c r="E1575">
        <v>20063</v>
      </c>
      <c r="F1575" t="s">
        <v>1063</v>
      </c>
      <c r="G1575" t="s">
        <v>5306</v>
      </c>
      <c r="H1575" t="s">
        <v>5307</v>
      </c>
      <c r="J1575" t="s">
        <v>5551</v>
      </c>
      <c r="K1575">
        <v>300000</v>
      </c>
      <c r="L1575" t="s">
        <v>5179</v>
      </c>
      <c r="M1575">
        <v>28100</v>
      </c>
      <c r="N1575">
        <v>262282</v>
      </c>
      <c r="O1575" t="s">
        <v>8456</v>
      </c>
      <c r="P1575" t="s">
        <v>5181</v>
      </c>
      <c r="R1575" t="s">
        <v>5187</v>
      </c>
      <c r="V1575">
        <v>7095</v>
      </c>
      <c r="W1575" t="s">
        <v>5182</v>
      </c>
    </row>
    <row r="1576" spans="1:23" ht="15" x14ac:dyDescent="0.2">
      <c r="A1576" s="13">
        <v>28103034298</v>
      </c>
      <c r="B1576" t="s">
        <v>5174</v>
      </c>
      <c r="C1576" t="s">
        <v>5175</v>
      </c>
      <c r="D1576" t="s">
        <v>8496</v>
      </c>
      <c r="E1576">
        <v>20126</v>
      </c>
      <c r="F1576" t="s">
        <v>1083</v>
      </c>
      <c r="G1576" t="s">
        <v>5306</v>
      </c>
      <c r="H1576" t="s">
        <v>5307</v>
      </c>
      <c r="J1576" t="s">
        <v>5196</v>
      </c>
      <c r="K1576">
        <v>250000</v>
      </c>
      <c r="L1576" t="s">
        <v>5179</v>
      </c>
      <c r="M1576">
        <v>51300</v>
      </c>
      <c r="N1576">
        <v>255816</v>
      </c>
      <c r="O1576" t="s">
        <v>8497</v>
      </c>
      <c r="P1576" t="s">
        <v>5181</v>
      </c>
      <c r="R1576" t="s">
        <v>5187</v>
      </c>
      <c r="V1576">
        <v>1029</v>
      </c>
      <c r="W1576" t="s">
        <v>5182</v>
      </c>
    </row>
    <row r="1577" spans="1:23" ht="15" x14ac:dyDescent="0.2">
      <c r="A1577" s="13">
        <v>28103034498</v>
      </c>
      <c r="B1577" t="s">
        <v>5174</v>
      </c>
      <c r="C1577" t="s">
        <v>5175</v>
      </c>
      <c r="D1577" t="s">
        <v>8498</v>
      </c>
      <c r="E1577">
        <v>20128</v>
      </c>
      <c r="F1577" t="s">
        <v>1080</v>
      </c>
      <c r="G1577" t="s">
        <v>6</v>
      </c>
      <c r="H1577" t="s">
        <v>5177</v>
      </c>
      <c r="J1577" t="s">
        <v>5245</v>
      </c>
      <c r="K1577">
        <v>10000</v>
      </c>
      <c r="L1577" t="s">
        <v>5179</v>
      </c>
      <c r="M1577">
        <v>260850</v>
      </c>
      <c r="N1577">
        <v>260850</v>
      </c>
      <c r="O1577" t="s">
        <v>7260</v>
      </c>
      <c r="P1577" t="s">
        <v>5181</v>
      </c>
      <c r="R1577" t="s">
        <v>5187</v>
      </c>
      <c r="V1577">
        <v>43</v>
      </c>
      <c r="W1577" t="s">
        <v>5182</v>
      </c>
    </row>
    <row r="1578" spans="1:23" ht="15" x14ac:dyDescent="0.2">
      <c r="A1578" s="13">
        <v>28103034998</v>
      </c>
      <c r="B1578" t="s">
        <v>5174</v>
      </c>
      <c r="C1578" t="s">
        <v>5175</v>
      </c>
      <c r="D1578" t="s">
        <v>8499</v>
      </c>
      <c r="E1578">
        <v>20133</v>
      </c>
      <c r="F1578" t="s">
        <v>1085</v>
      </c>
      <c r="G1578" t="s">
        <v>6925</v>
      </c>
      <c r="H1578" t="s">
        <v>6926</v>
      </c>
      <c r="J1578" t="s">
        <v>5386</v>
      </c>
      <c r="K1578">
        <v>150000</v>
      </c>
      <c r="L1578" t="s">
        <v>5179</v>
      </c>
      <c r="M1578">
        <v>11387</v>
      </c>
      <c r="N1578">
        <v>62700</v>
      </c>
      <c r="O1578" t="s">
        <v>8500</v>
      </c>
      <c r="P1578" t="s">
        <v>5210</v>
      </c>
      <c r="R1578" t="s">
        <v>5187</v>
      </c>
      <c r="V1578">
        <v>2515</v>
      </c>
    </row>
    <row r="1579" spans="1:23" ht="15" x14ac:dyDescent="0.2">
      <c r="A1579" s="13">
        <v>28103035398</v>
      </c>
      <c r="B1579" t="s">
        <v>5174</v>
      </c>
      <c r="C1579" t="s">
        <v>5175</v>
      </c>
      <c r="D1579" t="s">
        <v>8501</v>
      </c>
      <c r="E1579">
        <v>20136</v>
      </c>
      <c r="F1579" t="s">
        <v>8502</v>
      </c>
      <c r="G1579" t="s">
        <v>6</v>
      </c>
      <c r="H1579" t="s">
        <v>5177</v>
      </c>
      <c r="J1579" t="s">
        <v>5410</v>
      </c>
      <c r="K1579">
        <v>1000</v>
      </c>
      <c r="L1579" t="s">
        <v>5179</v>
      </c>
      <c r="M1579">
        <v>31500</v>
      </c>
      <c r="N1579">
        <v>271482</v>
      </c>
      <c r="O1579" t="s">
        <v>8503</v>
      </c>
      <c r="P1579" t="s">
        <v>5181</v>
      </c>
    </row>
    <row r="1580" spans="1:23" ht="15" x14ac:dyDescent="0.2">
      <c r="A1580" s="13">
        <v>28103035498</v>
      </c>
      <c r="B1580" t="s">
        <v>5174</v>
      </c>
      <c r="C1580" t="s">
        <v>5175</v>
      </c>
      <c r="D1580" t="s">
        <v>8504</v>
      </c>
      <c r="E1580">
        <v>20135</v>
      </c>
      <c r="F1580" t="s">
        <v>8505</v>
      </c>
      <c r="G1580" t="s">
        <v>5205</v>
      </c>
      <c r="H1580" t="s">
        <v>5206</v>
      </c>
      <c r="J1580" t="s">
        <v>8506</v>
      </c>
      <c r="K1580">
        <v>1000</v>
      </c>
      <c r="L1580" t="s">
        <v>5265</v>
      </c>
      <c r="M1580">
        <v>161300</v>
      </c>
      <c r="N1580">
        <v>99300</v>
      </c>
      <c r="O1580" t="s">
        <v>6446</v>
      </c>
      <c r="P1580" t="s">
        <v>5728</v>
      </c>
    </row>
    <row r="1581" spans="1:23" ht="15" x14ac:dyDescent="0.2">
      <c r="A1581" s="13">
        <v>28103036298</v>
      </c>
      <c r="B1581" t="s">
        <v>5174</v>
      </c>
      <c r="C1581" t="s">
        <v>5175</v>
      </c>
      <c r="D1581" t="s">
        <v>8507</v>
      </c>
      <c r="E1581">
        <v>20128</v>
      </c>
      <c r="F1581" t="s">
        <v>1080</v>
      </c>
      <c r="G1581" t="s">
        <v>6</v>
      </c>
      <c r="H1581" t="s">
        <v>5177</v>
      </c>
      <c r="J1581" t="s">
        <v>6558</v>
      </c>
      <c r="K1581">
        <v>20000</v>
      </c>
      <c r="L1581" t="s">
        <v>5179</v>
      </c>
      <c r="M1581">
        <v>260850</v>
      </c>
      <c r="N1581">
        <v>260850</v>
      </c>
      <c r="O1581" t="s">
        <v>7260</v>
      </c>
      <c r="P1581" t="s">
        <v>5181</v>
      </c>
      <c r="R1581" t="s">
        <v>5187</v>
      </c>
      <c r="V1581">
        <v>44</v>
      </c>
      <c r="W1581" t="s">
        <v>5182</v>
      </c>
    </row>
    <row r="1582" spans="1:23" ht="15" x14ac:dyDescent="0.2">
      <c r="A1582" s="13">
        <v>28103036498</v>
      </c>
      <c r="B1582" t="s">
        <v>5174</v>
      </c>
      <c r="C1582" t="s">
        <v>5175</v>
      </c>
      <c r="D1582" t="s">
        <v>8508</v>
      </c>
      <c r="E1582">
        <v>20138</v>
      </c>
      <c r="F1582" t="s">
        <v>1086</v>
      </c>
      <c r="G1582" t="s">
        <v>5205</v>
      </c>
      <c r="H1582" t="s">
        <v>5206</v>
      </c>
      <c r="J1582" t="s">
        <v>7791</v>
      </c>
      <c r="K1582">
        <v>100000</v>
      </c>
      <c r="L1582" t="s">
        <v>7792</v>
      </c>
      <c r="M1582">
        <v>39000</v>
      </c>
      <c r="N1582">
        <v>39000</v>
      </c>
      <c r="O1582" t="s">
        <v>8509</v>
      </c>
      <c r="P1582" t="s">
        <v>6872</v>
      </c>
      <c r="R1582" t="s">
        <v>5187</v>
      </c>
      <c r="V1582">
        <v>7306</v>
      </c>
    </row>
    <row r="1583" spans="1:23" ht="15" x14ac:dyDescent="0.2">
      <c r="A1583" s="13">
        <v>28103036598</v>
      </c>
      <c r="B1583" t="s">
        <v>5174</v>
      </c>
      <c r="C1583" t="s">
        <v>5175</v>
      </c>
      <c r="D1583" t="s">
        <v>8510</v>
      </c>
      <c r="E1583">
        <v>20138</v>
      </c>
      <c r="F1583" t="s">
        <v>1087</v>
      </c>
      <c r="G1583" t="s">
        <v>5205</v>
      </c>
      <c r="H1583" t="s">
        <v>5206</v>
      </c>
      <c r="J1583" t="s">
        <v>7791</v>
      </c>
      <c r="K1583">
        <v>100000</v>
      </c>
      <c r="L1583" t="s">
        <v>7792</v>
      </c>
      <c r="M1583">
        <v>39000</v>
      </c>
      <c r="N1583">
        <v>39000</v>
      </c>
      <c r="O1583" t="s">
        <v>8509</v>
      </c>
      <c r="P1583" t="s">
        <v>5728</v>
      </c>
      <c r="R1583" t="s">
        <v>5187</v>
      </c>
      <c r="V1583">
        <v>2552</v>
      </c>
    </row>
    <row r="1584" spans="1:23" ht="15" x14ac:dyDescent="0.2">
      <c r="A1584" s="13">
        <v>28103036798</v>
      </c>
      <c r="B1584" t="s">
        <v>5174</v>
      </c>
      <c r="C1584" t="s">
        <v>5175</v>
      </c>
      <c r="D1584" t="s">
        <v>8511</v>
      </c>
      <c r="E1584">
        <v>9858</v>
      </c>
      <c r="F1584" t="s">
        <v>994</v>
      </c>
      <c r="G1584" t="s">
        <v>5289</v>
      </c>
      <c r="H1584" t="s">
        <v>5290</v>
      </c>
      <c r="J1584" t="s">
        <v>6558</v>
      </c>
      <c r="K1584">
        <v>20000</v>
      </c>
      <c r="L1584" t="s">
        <v>5179</v>
      </c>
      <c r="M1584">
        <v>266595</v>
      </c>
      <c r="N1584">
        <v>266595</v>
      </c>
      <c r="O1584" t="s">
        <v>8273</v>
      </c>
      <c r="P1584" t="s">
        <v>5181</v>
      </c>
      <c r="R1584" t="s">
        <v>5187</v>
      </c>
      <c r="V1584">
        <v>2228</v>
      </c>
      <c r="W1584" t="s">
        <v>5182</v>
      </c>
    </row>
    <row r="1585" spans="1:23" ht="15" x14ac:dyDescent="0.2">
      <c r="A1585" s="13">
        <v>28103037198</v>
      </c>
      <c r="B1585" t="s">
        <v>5174</v>
      </c>
      <c r="C1585" t="s">
        <v>5175</v>
      </c>
      <c r="D1585" t="s">
        <v>8512</v>
      </c>
      <c r="E1585">
        <v>20140</v>
      </c>
      <c r="F1585" t="s">
        <v>1088</v>
      </c>
      <c r="G1585" t="s">
        <v>8513</v>
      </c>
      <c r="H1585" t="s">
        <v>8514</v>
      </c>
      <c r="J1585" t="s">
        <v>7142</v>
      </c>
      <c r="K1585">
        <v>500000</v>
      </c>
      <c r="L1585" t="s">
        <v>5190</v>
      </c>
      <c r="M1585">
        <v>254766</v>
      </c>
      <c r="N1585">
        <v>254766</v>
      </c>
      <c r="O1585" t="s">
        <v>8515</v>
      </c>
      <c r="P1585" t="s">
        <v>6349</v>
      </c>
    </row>
    <row r="1586" spans="1:23" ht="15" x14ac:dyDescent="0.2">
      <c r="A1586" s="13">
        <v>28103037298</v>
      </c>
      <c r="B1586" t="s">
        <v>5174</v>
      </c>
      <c r="C1586" t="s">
        <v>5175</v>
      </c>
      <c r="D1586" t="s">
        <v>8516</v>
      </c>
      <c r="E1586">
        <v>20140</v>
      </c>
      <c r="F1586" t="s">
        <v>1088</v>
      </c>
      <c r="G1586" t="s">
        <v>8513</v>
      </c>
      <c r="H1586" t="s">
        <v>8514</v>
      </c>
      <c r="J1586" t="s">
        <v>8517</v>
      </c>
      <c r="K1586">
        <v>1000000</v>
      </c>
      <c r="L1586" t="s">
        <v>5190</v>
      </c>
      <c r="M1586">
        <v>254766</v>
      </c>
      <c r="N1586">
        <v>254766</v>
      </c>
      <c r="O1586" t="s">
        <v>8515</v>
      </c>
      <c r="P1586" t="s">
        <v>6349</v>
      </c>
    </row>
    <row r="1587" spans="1:23" ht="15" x14ac:dyDescent="0.2">
      <c r="A1587" s="13">
        <v>28103037998</v>
      </c>
      <c r="B1587" t="s">
        <v>5174</v>
      </c>
      <c r="C1587" t="s">
        <v>5175</v>
      </c>
      <c r="D1587" t="s">
        <v>8518</v>
      </c>
      <c r="E1587">
        <v>20142</v>
      </c>
      <c r="F1587" t="s">
        <v>2851</v>
      </c>
      <c r="G1587" t="s">
        <v>542</v>
      </c>
      <c r="H1587" t="s">
        <v>7083</v>
      </c>
      <c r="J1587" t="s">
        <v>8519</v>
      </c>
      <c r="K1587">
        <v>68000</v>
      </c>
      <c r="L1587" t="s">
        <v>5179</v>
      </c>
      <c r="M1587">
        <v>256371</v>
      </c>
      <c r="N1587">
        <v>270044</v>
      </c>
      <c r="O1587" t="s">
        <v>8520</v>
      </c>
      <c r="P1587" t="s">
        <v>6802</v>
      </c>
      <c r="R1587" t="s">
        <v>5187</v>
      </c>
      <c r="V1587">
        <v>2289</v>
      </c>
    </row>
    <row r="1588" spans="1:23" ht="15" x14ac:dyDescent="0.2">
      <c r="A1588" s="13">
        <v>28103038098</v>
      </c>
      <c r="B1588" t="s">
        <v>5174</v>
      </c>
      <c r="C1588" t="s">
        <v>5175</v>
      </c>
      <c r="D1588" t="s">
        <v>8521</v>
      </c>
      <c r="E1588">
        <v>20143</v>
      </c>
      <c r="F1588" t="s">
        <v>8522</v>
      </c>
      <c r="G1588" t="s">
        <v>8523</v>
      </c>
      <c r="H1588" t="s">
        <v>8524</v>
      </c>
      <c r="K1588">
        <v>0</v>
      </c>
      <c r="M1588">
        <v>265769</v>
      </c>
      <c r="N1588">
        <v>269502</v>
      </c>
      <c r="O1588" t="s">
        <v>8525</v>
      </c>
      <c r="P1588" t="s">
        <v>5181</v>
      </c>
    </row>
    <row r="1589" spans="1:23" ht="15" x14ac:dyDescent="0.2">
      <c r="A1589" s="13">
        <v>28103038698</v>
      </c>
      <c r="B1589" t="s">
        <v>5174</v>
      </c>
      <c r="C1589" t="s">
        <v>5175</v>
      </c>
      <c r="D1589" t="s">
        <v>8526</v>
      </c>
      <c r="E1589">
        <v>20146</v>
      </c>
      <c r="F1589" t="s">
        <v>1090</v>
      </c>
      <c r="G1589" t="s">
        <v>8527</v>
      </c>
      <c r="H1589" t="s">
        <v>8528</v>
      </c>
      <c r="J1589" t="s">
        <v>8529</v>
      </c>
      <c r="K1589">
        <v>0</v>
      </c>
      <c r="M1589">
        <v>59300</v>
      </c>
      <c r="N1589">
        <v>59300</v>
      </c>
      <c r="O1589" t="s">
        <v>8530</v>
      </c>
      <c r="P1589" t="s">
        <v>5511</v>
      </c>
      <c r="R1589" t="s">
        <v>5187</v>
      </c>
      <c r="V1589">
        <v>834</v>
      </c>
    </row>
    <row r="1590" spans="1:23" ht="15" x14ac:dyDescent="0.2">
      <c r="A1590" s="13">
        <v>28103038798</v>
      </c>
      <c r="B1590" t="s">
        <v>5174</v>
      </c>
      <c r="C1590" t="s">
        <v>5175</v>
      </c>
      <c r="D1590" t="s">
        <v>8526</v>
      </c>
      <c r="E1590">
        <v>20146</v>
      </c>
      <c r="F1590" t="s">
        <v>1090</v>
      </c>
      <c r="G1590" t="s">
        <v>8527</v>
      </c>
      <c r="H1590" t="s">
        <v>8528</v>
      </c>
      <c r="J1590" t="s">
        <v>8531</v>
      </c>
      <c r="K1590">
        <v>0</v>
      </c>
      <c r="M1590">
        <v>59300</v>
      </c>
      <c r="N1590">
        <v>59300</v>
      </c>
      <c r="O1590" t="s">
        <v>8530</v>
      </c>
      <c r="P1590" t="s">
        <v>5511</v>
      </c>
      <c r="R1590" t="s">
        <v>5187</v>
      </c>
      <c r="V1590">
        <v>835</v>
      </c>
    </row>
    <row r="1591" spans="1:23" ht="15" x14ac:dyDescent="0.2">
      <c r="A1591" s="13">
        <v>28103038898</v>
      </c>
      <c r="B1591" t="s">
        <v>5174</v>
      </c>
      <c r="C1591" t="s">
        <v>5175</v>
      </c>
      <c r="D1591" t="s">
        <v>8526</v>
      </c>
      <c r="E1591">
        <v>20146</v>
      </c>
      <c r="F1591" t="s">
        <v>1090</v>
      </c>
      <c r="G1591" t="s">
        <v>8527</v>
      </c>
      <c r="H1591" t="s">
        <v>8528</v>
      </c>
      <c r="J1591" t="s">
        <v>8532</v>
      </c>
      <c r="K1591">
        <v>0</v>
      </c>
      <c r="M1591">
        <v>59300</v>
      </c>
      <c r="N1591">
        <v>59300</v>
      </c>
      <c r="O1591" t="s">
        <v>8530</v>
      </c>
      <c r="P1591" t="s">
        <v>5511</v>
      </c>
      <c r="R1591" t="s">
        <v>5187</v>
      </c>
      <c r="V1591">
        <v>765</v>
      </c>
    </row>
    <row r="1592" spans="1:23" ht="15" x14ac:dyDescent="0.2">
      <c r="A1592" s="13">
        <v>28103039498</v>
      </c>
      <c r="B1592" t="s">
        <v>5174</v>
      </c>
      <c r="C1592" t="s">
        <v>5175</v>
      </c>
      <c r="D1592" t="s">
        <v>8533</v>
      </c>
      <c r="E1592">
        <v>20147</v>
      </c>
      <c r="F1592" t="s">
        <v>1091</v>
      </c>
      <c r="G1592" t="s">
        <v>5205</v>
      </c>
      <c r="H1592" t="s">
        <v>5206</v>
      </c>
      <c r="J1592" t="s">
        <v>8534</v>
      </c>
      <c r="K1592">
        <v>500</v>
      </c>
      <c r="L1592" t="s">
        <v>5230</v>
      </c>
      <c r="M1592">
        <v>37700</v>
      </c>
      <c r="N1592">
        <v>951331</v>
      </c>
      <c r="O1592" t="s">
        <v>8535</v>
      </c>
      <c r="P1592" t="s">
        <v>5728</v>
      </c>
      <c r="R1592" t="s">
        <v>5187</v>
      </c>
      <c r="V1592">
        <v>3839</v>
      </c>
    </row>
    <row r="1593" spans="1:23" ht="15" x14ac:dyDescent="0.2">
      <c r="A1593" s="13">
        <v>28103040998</v>
      </c>
      <c r="B1593" t="s">
        <v>5174</v>
      </c>
      <c r="C1593" t="s">
        <v>5175</v>
      </c>
      <c r="D1593" t="s">
        <v>8536</v>
      </c>
      <c r="E1593">
        <v>9289</v>
      </c>
      <c r="F1593" t="s">
        <v>844</v>
      </c>
      <c r="G1593" t="s">
        <v>5306</v>
      </c>
      <c r="H1593" t="s">
        <v>5307</v>
      </c>
      <c r="J1593" t="s">
        <v>7108</v>
      </c>
      <c r="K1593">
        <v>3750</v>
      </c>
      <c r="L1593" t="s">
        <v>5179</v>
      </c>
      <c r="M1593">
        <v>260850</v>
      </c>
      <c r="N1593">
        <v>260850</v>
      </c>
      <c r="O1593" t="s">
        <v>6634</v>
      </c>
      <c r="P1593" t="s">
        <v>5181</v>
      </c>
      <c r="Q1593" t="s">
        <v>5186</v>
      </c>
      <c r="R1593" t="s">
        <v>5187</v>
      </c>
      <c r="V1593">
        <v>216</v>
      </c>
      <c r="W1593" t="s">
        <v>5182</v>
      </c>
    </row>
    <row r="1594" spans="1:23" ht="15" x14ac:dyDescent="0.2">
      <c r="A1594" s="13">
        <v>28103041098</v>
      </c>
      <c r="B1594" t="s">
        <v>5174</v>
      </c>
      <c r="C1594" t="s">
        <v>5175</v>
      </c>
      <c r="D1594" t="s">
        <v>8537</v>
      </c>
      <c r="E1594">
        <v>20152</v>
      </c>
      <c r="F1594" t="s">
        <v>1092</v>
      </c>
      <c r="G1594" t="s">
        <v>6397</v>
      </c>
      <c r="H1594" t="s">
        <v>6398</v>
      </c>
      <c r="J1594" t="s">
        <v>5325</v>
      </c>
      <c r="K1594">
        <v>2000</v>
      </c>
      <c r="L1594" t="s">
        <v>5230</v>
      </c>
      <c r="M1594">
        <v>11127</v>
      </c>
      <c r="N1594">
        <v>260850</v>
      </c>
      <c r="O1594" t="s">
        <v>8538</v>
      </c>
      <c r="P1594" t="s">
        <v>5210</v>
      </c>
    </row>
    <row r="1595" spans="1:23" ht="15" x14ac:dyDescent="0.2">
      <c r="A1595" s="13">
        <v>28103041198</v>
      </c>
      <c r="B1595" t="s">
        <v>5174</v>
      </c>
      <c r="C1595" t="s">
        <v>5175</v>
      </c>
      <c r="D1595" t="s">
        <v>8539</v>
      </c>
      <c r="E1595">
        <v>20153</v>
      </c>
      <c r="F1595" t="s">
        <v>8540</v>
      </c>
      <c r="G1595" t="s">
        <v>7235</v>
      </c>
      <c r="H1595" t="s">
        <v>7236</v>
      </c>
      <c r="J1595" t="s">
        <v>5301</v>
      </c>
      <c r="K1595">
        <v>5000</v>
      </c>
      <c r="L1595" t="s">
        <v>5230</v>
      </c>
      <c r="M1595">
        <v>161300</v>
      </c>
      <c r="N1595">
        <v>99300</v>
      </c>
      <c r="O1595" t="s">
        <v>6446</v>
      </c>
      <c r="P1595" t="s">
        <v>7238</v>
      </c>
      <c r="R1595" t="s">
        <v>5187</v>
      </c>
      <c r="V1595">
        <v>1117</v>
      </c>
    </row>
    <row r="1596" spans="1:23" ht="15" x14ac:dyDescent="0.2">
      <c r="A1596" s="13">
        <v>28103041398</v>
      </c>
      <c r="B1596" t="s">
        <v>5174</v>
      </c>
      <c r="C1596" t="s">
        <v>5175</v>
      </c>
      <c r="D1596" t="s">
        <v>8541</v>
      </c>
      <c r="E1596">
        <v>8296</v>
      </c>
      <c r="F1596" t="s">
        <v>1093</v>
      </c>
      <c r="G1596" t="s">
        <v>5306</v>
      </c>
      <c r="H1596" t="s">
        <v>5307</v>
      </c>
      <c r="J1596" t="s">
        <v>5386</v>
      </c>
      <c r="K1596">
        <v>150000</v>
      </c>
      <c r="L1596" t="s">
        <v>5179</v>
      </c>
      <c r="M1596">
        <v>265285</v>
      </c>
      <c r="N1596">
        <v>265285</v>
      </c>
      <c r="O1596" t="s">
        <v>8118</v>
      </c>
      <c r="P1596" t="s">
        <v>5181</v>
      </c>
      <c r="Q1596" t="s">
        <v>5186</v>
      </c>
      <c r="R1596" t="s">
        <v>5187</v>
      </c>
      <c r="V1596">
        <v>395</v>
      </c>
      <c r="W1596" t="s">
        <v>5182</v>
      </c>
    </row>
    <row r="1597" spans="1:23" ht="15" x14ac:dyDescent="0.2">
      <c r="A1597" s="13">
        <v>28103041498</v>
      </c>
      <c r="B1597" t="s">
        <v>5174</v>
      </c>
      <c r="C1597" t="s">
        <v>5175</v>
      </c>
      <c r="D1597" t="s">
        <v>8542</v>
      </c>
      <c r="E1597">
        <v>8296</v>
      </c>
      <c r="F1597" t="s">
        <v>1093</v>
      </c>
      <c r="G1597" t="s">
        <v>5306</v>
      </c>
      <c r="H1597" t="s">
        <v>5307</v>
      </c>
      <c r="J1597" t="s">
        <v>5551</v>
      </c>
      <c r="K1597">
        <v>300000</v>
      </c>
      <c r="L1597" t="s">
        <v>5179</v>
      </c>
      <c r="M1597">
        <v>265285</v>
      </c>
      <c r="N1597">
        <v>265285</v>
      </c>
      <c r="O1597" t="s">
        <v>8118</v>
      </c>
      <c r="P1597" t="s">
        <v>5181</v>
      </c>
      <c r="Q1597" t="s">
        <v>5186</v>
      </c>
      <c r="R1597" t="s">
        <v>5187</v>
      </c>
      <c r="V1597">
        <v>390</v>
      </c>
      <c r="W1597" t="s">
        <v>5182</v>
      </c>
    </row>
    <row r="1598" spans="1:23" ht="15" x14ac:dyDescent="0.2">
      <c r="A1598" s="13">
        <v>28103041598</v>
      </c>
      <c r="B1598" t="s">
        <v>5174</v>
      </c>
      <c r="C1598" t="s">
        <v>5175</v>
      </c>
      <c r="D1598" t="s">
        <v>8543</v>
      </c>
      <c r="E1598">
        <v>8296</v>
      </c>
      <c r="F1598" t="s">
        <v>1093</v>
      </c>
      <c r="G1598" t="s">
        <v>5306</v>
      </c>
      <c r="H1598" t="s">
        <v>5307</v>
      </c>
      <c r="J1598" t="s">
        <v>6411</v>
      </c>
      <c r="K1598">
        <v>600000</v>
      </c>
      <c r="L1598" t="s">
        <v>5179</v>
      </c>
      <c r="M1598">
        <v>265285</v>
      </c>
      <c r="N1598">
        <v>265285</v>
      </c>
      <c r="O1598" t="s">
        <v>8118</v>
      </c>
      <c r="P1598" t="s">
        <v>5181</v>
      </c>
      <c r="Q1598" t="s">
        <v>5186</v>
      </c>
      <c r="R1598" t="s">
        <v>5187</v>
      </c>
      <c r="V1598">
        <v>391</v>
      </c>
      <c r="W1598" t="s">
        <v>5182</v>
      </c>
    </row>
    <row r="1599" spans="1:23" ht="15" x14ac:dyDescent="0.2">
      <c r="A1599" s="13">
        <v>28103043698</v>
      </c>
      <c r="B1599" t="s">
        <v>5174</v>
      </c>
      <c r="C1599" t="s">
        <v>5175</v>
      </c>
      <c r="D1599" t="s">
        <v>8544</v>
      </c>
      <c r="E1599">
        <v>9284</v>
      </c>
      <c r="F1599" t="s">
        <v>8545</v>
      </c>
      <c r="G1599" t="s">
        <v>5205</v>
      </c>
      <c r="H1599" t="s">
        <v>5206</v>
      </c>
      <c r="J1599" t="s">
        <v>5566</v>
      </c>
      <c r="K1599">
        <v>20000</v>
      </c>
      <c r="L1599" t="s">
        <v>5230</v>
      </c>
      <c r="M1599">
        <v>227600</v>
      </c>
      <c r="N1599">
        <v>260278</v>
      </c>
      <c r="O1599" t="s">
        <v>8546</v>
      </c>
      <c r="P1599" t="s">
        <v>5412</v>
      </c>
    </row>
    <row r="1600" spans="1:23" ht="15" x14ac:dyDescent="0.2">
      <c r="A1600" s="13">
        <v>28103045698</v>
      </c>
      <c r="B1600" t="s">
        <v>5174</v>
      </c>
      <c r="C1600" t="s">
        <v>5175</v>
      </c>
      <c r="D1600" t="s">
        <v>8547</v>
      </c>
      <c r="E1600">
        <v>20167</v>
      </c>
      <c r="F1600" t="s">
        <v>1095</v>
      </c>
      <c r="G1600" t="s">
        <v>8548</v>
      </c>
      <c r="H1600" t="s">
        <v>8549</v>
      </c>
      <c r="K1600">
        <v>0</v>
      </c>
      <c r="M1600">
        <v>182000</v>
      </c>
      <c r="N1600">
        <v>268850</v>
      </c>
      <c r="O1600" t="s">
        <v>8550</v>
      </c>
      <c r="P1600" t="s">
        <v>8551</v>
      </c>
    </row>
    <row r="1601" spans="1:23" ht="15" x14ac:dyDescent="0.2">
      <c r="A1601" s="13">
        <v>28103047498</v>
      </c>
      <c r="B1601" t="s">
        <v>5174</v>
      </c>
      <c r="C1601" t="s">
        <v>5175</v>
      </c>
      <c r="D1601" t="s">
        <v>8552</v>
      </c>
      <c r="E1601">
        <v>8843</v>
      </c>
      <c r="F1601" t="s">
        <v>1096</v>
      </c>
      <c r="G1601" t="s">
        <v>6840</v>
      </c>
      <c r="H1601" t="s">
        <v>6841</v>
      </c>
      <c r="J1601" t="s">
        <v>8553</v>
      </c>
      <c r="K1601">
        <v>250000</v>
      </c>
      <c r="L1601" t="s">
        <v>5190</v>
      </c>
      <c r="M1601">
        <v>10189</v>
      </c>
      <c r="N1601">
        <v>10189</v>
      </c>
      <c r="O1601" t="s">
        <v>7435</v>
      </c>
      <c r="P1601" t="s">
        <v>5511</v>
      </c>
      <c r="R1601" t="s">
        <v>5187</v>
      </c>
      <c r="V1601">
        <v>113</v>
      </c>
    </row>
    <row r="1602" spans="1:23" ht="15" x14ac:dyDescent="0.2">
      <c r="A1602" s="13">
        <v>28103047898</v>
      </c>
      <c r="B1602" t="s">
        <v>5174</v>
      </c>
      <c r="C1602" t="s">
        <v>5175</v>
      </c>
      <c r="D1602" t="s">
        <v>8193</v>
      </c>
      <c r="E1602">
        <v>9755</v>
      </c>
      <c r="F1602" t="s">
        <v>8194</v>
      </c>
      <c r="G1602" t="s">
        <v>5519</v>
      </c>
      <c r="H1602" t="s">
        <v>5520</v>
      </c>
      <c r="J1602" t="s">
        <v>5358</v>
      </c>
      <c r="K1602">
        <v>100000</v>
      </c>
      <c r="L1602" t="s">
        <v>5230</v>
      </c>
      <c r="M1602">
        <v>260088</v>
      </c>
      <c r="N1602">
        <v>951477</v>
      </c>
      <c r="O1602" t="s">
        <v>8195</v>
      </c>
      <c r="P1602" t="s">
        <v>7238</v>
      </c>
    </row>
    <row r="1603" spans="1:23" ht="15" x14ac:dyDescent="0.2">
      <c r="A1603" s="13">
        <v>28103048998</v>
      </c>
      <c r="B1603" t="s">
        <v>5174</v>
      </c>
      <c r="C1603" t="s">
        <v>5175</v>
      </c>
      <c r="D1603" t="s">
        <v>8554</v>
      </c>
      <c r="E1603">
        <v>20174</v>
      </c>
      <c r="F1603" t="s">
        <v>1097</v>
      </c>
      <c r="G1603" t="s">
        <v>6</v>
      </c>
      <c r="H1603" t="s">
        <v>5177</v>
      </c>
      <c r="J1603" t="s">
        <v>5178</v>
      </c>
      <c r="K1603">
        <v>5000</v>
      </c>
      <c r="L1603" t="s">
        <v>5179</v>
      </c>
      <c r="M1603">
        <v>147100</v>
      </c>
      <c r="N1603">
        <v>250000</v>
      </c>
      <c r="O1603" t="s">
        <v>8555</v>
      </c>
      <c r="P1603" t="s">
        <v>5181</v>
      </c>
      <c r="R1603" t="s">
        <v>5187</v>
      </c>
      <c r="V1603">
        <v>45</v>
      </c>
      <c r="W1603" t="s">
        <v>5182</v>
      </c>
    </row>
    <row r="1604" spans="1:23" ht="15" x14ac:dyDescent="0.2">
      <c r="A1604" s="13">
        <v>28103049098</v>
      </c>
      <c r="B1604" t="s">
        <v>5174</v>
      </c>
      <c r="C1604" t="s">
        <v>5175</v>
      </c>
      <c r="D1604" t="s">
        <v>8556</v>
      </c>
      <c r="E1604">
        <v>20174</v>
      </c>
      <c r="F1604" t="s">
        <v>1097</v>
      </c>
      <c r="G1604" t="s">
        <v>6</v>
      </c>
      <c r="H1604" t="s">
        <v>5177</v>
      </c>
      <c r="J1604" t="s">
        <v>5245</v>
      </c>
      <c r="K1604">
        <v>10000</v>
      </c>
      <c r="L1604" t="s">
        <v>5179</v>
      </c>
      <c r="M1604">
        <v>147100</v>
      </c>
      <c r="N1604">
        <v>250000</v>
      </c>
      <c r="O1604" t="s">
        <v>8555</v>
      </c>
      <c r="P1604" t="s">
        <v>5181</v>
      </c>
      <c r="R1604" t="s">
        <v>5187</v>
      </c>
      <c r="V1604">
        <v>46</v>
      </c>
      <c r="W1604" t="s">
        <v>5182</v>
      </c>
    </row>
    <row r="1605" spans="1:23" ht="15" x14ac:dyDescent="0.2">
      <c r="A1605" s="13">
        <v>28103049198</v>
      </c>
      <c r="B1605" t="s">
        <v>5174</v>
      </c>
      <c r="C1605" t="s">
        <v>5175</v>
      </c>
      <c r="D1605" t="s">
        <v>8557</v>
      </c>
      <c r="E1605">
        <v>20174</v>
      </c>
      <c r="F1605" t="s">
        <v>1097</v>
      </c>
      <c r="G1605" t="s">
        <v>6</v>
      </c>
      <c r="H1605" t="s">
        <v>5177</v>
      </c>
      <c r="J1605" t="s">
        <v>6558</v>
      </c>
      <c r="K1605">
        <v>20000</v>
      </c>
      <c r="L1605" t="s">
        <v>5179</v>
      </c>
      <c r="M1605">
        <v>147100</v>
      </c>
      <c r="N1605">
        <v>250000</v>
      </c>
      <c r="O1605" t="s">
        <v>8555</v>
      </c>
      <c r="P1605" t="s">
        <v>5181</v>
      </c>
      <c r="R1605" t="s">
        <v>5187</v>
      </c>
      <c r="V1605">
        <v>47</v>
      </c>
      <c r="W1605" t="s">
        <v>5182</v>
      </c>
    </row>
    <row r="1606" spans="1:23" ht="15" x14ac:dyDescent="0.2">
      <c r="A1606" s="13">
        <v>28103049598</v>
      </c>
      <c r="B1606" t="s">
        <v>5174</v>
      </c>
      <c r="C1606" t="s">
        <v>5175</v>
      </c>
      <c r="D1606" t="s">
        <v>8558</v>
      </c>
      <c r="E1606">
        <v>20176</v>
      </c>
      <c r="F1606" t="s">
        <v>1098</v>
      </c>
      <c r="G1606" t="s">
        <v>5748</v>
      </c>
      <c r="H1606" t="s">
        <v>5749</v>
      </c>
      <c r="J1606" t="s">
        <v>5391</v>
      </c>
      <c r="K1606">
        <v>50000</v>
      </c>
      <c r="L1606" t="s">
        <v>5230</v>
      </c>
      <c r="M1606">
        <v>254629</v>
      </c>
      <c r="N1606">
        <v>254629</v>
      </c>
      <c r="O1606" t="s">
        <v>8559</v>
      </c>
      <c r="P1606" t="s">
        <v>5210</v>
      </c>
    </row>
    <row r="1607" spans="1:23" ht="15" x14ac:dyDescent="0.2">
      <c r="A1607" s="13">
        <v>28103049898</v>
      </c>
      <c r="B1607" t="s">
        <v>5174</v>
      </c>
      <c r="C1607" t="s">
        <v>5175</v>
      </c>
      <c r="D1607" t="s">
        <v>8560</v>
      </c>
      <c r="E1607">
        <v>3909</v>
      </c>
      <c r="F1607" t="s">
        <v>418</v>
      </c>
      <c r="G1607" t="s">
        <v>5340</v>
      </c>
      <c r="H1607" t="s">
        <v>5341</v>
      </c>
      <c r="J1607" t="s">
        <v>5196</v>
      </c>
      <c r="K1607">
        <v>250000</v>
      </c>
      <c r="L1607" t="s">
        <v>5179</v>
      </c>
      <c r="M1607">
        <v>258171</v>
      </c>
      <c r="N1607">
        <v>272406</v>
      </c>
      <c r="O1607" t="s">
        <v>5698</v>
      </c>
      <c r="P1607" t="s">
        <v>5332</v>
      </c>
      <c r="R1607" t="s">
        <v>5187</v>
      </c>
      <c r="V1607">
        <v>799</v>
      </c>
    </row>
    <row r="1608" spans="1:23" ht="15" x14ac:dyDescent="0.2">
      <c r="A1608" s="13">
        <v>28103049998</v>
      </c>
      <c r="B1608" t="s">
        <v>5174</v>
      </c>
      <c r="C1608" t="s">
        <v>5175</v>
      </c>
      <c r="D1608" t="s">
        <v>8561</v>
      </c>
      <c r="E1608">
        <v>21718</v>
      </c>
      <c r="F1608" t="s">
        <v>1099</v>
      </c>
      <c r="G1608" t="s">
        <v>7583</v>
      </c>
      <c r="H1608" t="s">
        <v>7584</v>
      </c>
      <c r="K1608">
        <v>0</v>
      </c>
      <c r="M1608">
        <v>271903</v>
      </c>
      <c r="N1608">
        <v>952037</v>
      </c>
      <c r="O1608" t="s">
        <v>8562</v>
      </c>
      <c r="P1608" t="s">
        <v>7586</v>
      </c>
    </row>
    <row r="1609" spans="1:23" ht="15" x14ac:dyDescent="0.2">
      <c r="A1609" s="13">
        <v>28103050098</v>
      </c>
      <c r="B1609" t="s">
        <v>5174</v>
      </c>
      <c r="C1609" t="s">
        <v>5175</v>
      </c>
      <c r="D1609" t="s">
        <v>8563</v>
      </c>
      <c r="E1609">
        <v>21718</v>
      </c>
      <c r="F1609" t="s">
        <v>1100</v>
      </c>
      <c r="G1609" t="s">
        <v>7583</v>
      </c>
      <c r="H1609" t="s">
        <v>7584</v>
      </c>
      <c r="K1609">
        <v>0</v>
      </c>
      <c r="M1609">
        <v>271903</v>
      </c>
      <c r="N1609">
        <v>952037</v>
      </c>
      <c r="O1609" t="s">
        <v>8562</v>
      </c>
      <c r="P1609" t="s">
        <v>7586</v>
      </c>
    </row>
    <row r="1610" spans="1:23" ht="15" x14ac:dyDescent="0.2">
      <c r="A1610" s="13">
        <v>28103050198</v>
      </c>
      <c r="B1610" t="s">
        <v>5174</v>
      </c>
      <c r="C1610" t="s">
        <v>5175</v>
      </c>
      <c r="D1610" t="s">
        <v>8564</v>
      </c>
      <c r="E1610">
        <v>21718</v>
      </c>
      <c r="F1610" t="s">
        <v>1101</v>
      </c>
      <c r="G1610" t="s">
        <v>7583</v>
      </c>
      <c r="H1610" t="s">
        <v>7584</v>
      </c>
      <c r="K1610">
        <v>0</v>
      </c>
      <c r="M1610">
        <v>271903</v>
      </c>
      <c r="N1610">
        <v>952037</v>
      </c>
      <c r="O1610" t="s">
        <v>8562</v>
      </c>
      <c r="P1610" t="s">
        <v>7586</v>
      </c>
    </row>
    <row r="1611" spans="1:23" ht="15" x14ac:dyDescent="0.2">
      <c r="A1611" s="13">
        <v>28103050298</v>
      </c>
      <c r="B1611" t="s">
        <v>5174</v>
      </c>
      <c r="C1611" t="s">
        <v>5175</v>
      </c>
      <c r="D1611" t="s">
        <v>6839</v>
      </c>
      <c r="E1611">
        <v>2900</v>
      </c>
      <c r="F1611" t="s">
        <v>557</v>
      </c>
      <c r="G1611" t="s">
        <v>6840</v>
      </c>
      <c r="H1611" t="s">
        <v>6841</v>
      </c>
      <c r="J1611" t="s">
        <v>6842</v>
      </c>
      <c r="K1611">
        <v>500</v>
      </c>
      <c r="L1611" t="s">
        <v>5556</v>
      </c>
      <c r="M1611">
        <v>10189</v>
      </c>
      <c r="N1611">
        <v>10189</v>
      </c>
      <c r="O1611" t="s">
        <v>6843</v>
      </c>
      <c r="P1611" t="s">
        <v>5511</v>
      </c>
      <c r="R1611" t="s">
        <v>5187</v>
      </c>
      <c r="V1611">
        <v>679</v>
      </c>
    </row>
    <row r="1612" spans="1:23" ht="15" x14ac:dyDescent="0.2">
      <c r="A1612" s="13">
        <v>28103050498</v>
      </c>
      <c r="B1612" t="s">
        <v>5174</v>
      </c>
      <c r="C1612" t="s">
        <v>5175</v>
      </c>
      <c r="D1612" t="s">
        <v>8565</v>
      </c>
      <c r="E1612">
        <v>20178</v>
      </c>
      <c r="F1612" t="s">
        <v>8566</v>
      </c>
      <c r="G1612" t="s">
        <v>8567</v>
      </c>
      <c r="H1612" t="s">
        <v>8568</v>
      </c>
      <c r="J1612" t="s">
        <v>6239</v>
      </c>
      <c r="K1612">
        <v>60000</v>
      </c>
      <c r="L1612" t="s">
        <v>5230</v>
      </c>
      <c r="M1612">
        <v>266259</v>
      </c>
      <c r="N1612">
        <v>254780</v>
      </c>
      <c r="O1612" t="s">
        <v>8569</v>
      </c>
      <c r="P1612" t="s">
        <v>8570</v>
      </c>
      <c r="R1612" t="s">
        <v>5187</v>
      </c>
      <c r="V1612">
        <v>7252</v>
      </c>
    </row>
    <row r="1613" spans="1:23" ht="15" x14ac:dyDescent="0.2">
      <c r="A1613" s="13">
        <v>28103050598</v>
      </c>
      <c r="B1613" t="s">
        <v>5174</v>
      </c>
      <c r="C1613" t="s">
        <v>5175</v>
      </c>
      <c r="D1613" t="s">
        <v>8571</v>
      </c>
      <c r="E1613">
        <v>20178</v>
      </c>
      <c r="F1613" t="s">
        <v>8566</v>
      </c>
      <c r="G1613" t="s">
        <v>8567</v>
      </c>
      <c r="H1613" t="s">
        <v>8568</v>
      </c>
      <c r="J1613" t="s">
        <v>6540</v>
      </c>
      <c r="K1613">
        <v>120000</v>
      </c>
      <c r="L1613" t="s">
        <v>5230</v>
      </c>
      <c r="M1613">
        <v>266259</v>
      </c>
      <c r="N1613">
        <v>254780</v>
      </c>
      <c r="O1613" t="s">
        <v>8569</v>
      </c>
      <c r="P1613" t="s">
        <v>8570</v>
      </c>
      <c r="R1613" t="s">
        <v>5187</v>
      </c>
      <c r="V1613">
        <v>7253</v>
      </c>
    </row>
    <row r="1614" spans="1:23" ht="15" x14ac:dyDescent="0.2">
      <c r="A1614" s="13">
        <v>28103050898</v>
      </c>
      <c r="B1614" t="s">
        <v>5174</v>
      </c>
      <c r="C1614" t="s">
        <v>5175</v>
      </c>
      <c r="D1614" t="s">
        <v>8572</v>
      </c>
      <c r="E1614">
        <v>20094</v>
      </c>
      <c r="F1614" t="s">
        <v>1102</v>
      </c>
      <c r="G1614" t="s">
        <v>5257</v>
      </c>
      <c r="H1614" t="s">
        <v>5258</v>
      </c>
      <c r="J1614" t="s">
        <v>5193</v>
      </c>
      <c r="K1614">
        <v>25000</v>
      </c>
      <c r="L1614" t="s">
        <v>5179</v>
      </c>
      <c r="M1614">
        <v>257022</v>
      </c>
      <c r="N1614">
        <v>61800</v>
      </c>
      <c r="O1614" t="s">
        <v>8573</v>
      </c>
      <c r="P1614" t="s">
        <v>5728</v>
      </c>
      <c r="R1614" t="s">
        <v>5187</v>
      </c>
      <c r="V1614">
        <v>2504</v>
      </c>
    </row>
    <row r="1615" spans="1:23" ht="15" x14ac:dyDescent="0.2">
      <c r="A1615" s="13">
        <v>28103052198</v>
      </c>
      <c r="B1615" t="s">
        <v>5174</v>
      </c>
      <c r="C1615" t="s">
        <v>5175</v>
      </c>
      <c r="D1615" t="s">
        <v>8574</v>
      </c>
      <c r="E1615">
        <v>20161</v>
      </c>
      <c r="F1615" t="s">
        <v>1103</v>
      </c>
      <c r="G1615" t="s">
        <v>6</v>
      </c>
      <c r="H1615" t="s">
        <v>5177</v>
      </c>
      <c r="J1615" t="s">
        <v>5360</v>
      </c>
      <c r="K1615">
        <v>15000</v>
      </c>
      <c r="L1615" t="s">
        <v>5179</v>
      </c>
      <c r="M1615">
        <v>265128</v>
      </c>
      <c r="N1615">
        <v>265128</v>
      </c>
      <c r="O1615" t="s">
        <v>8575</v>
      </c>
      <c r="P1615" t="s">
        <v>5181</v>
      </c>
      <c r="R1615" t="s">
        <v>5187</v>
      </c>
      <c r="V1615">
        <v>928</v>
      </c>
      <c r="W1615" t="s">
        <v>5182</v>
      </c>
    </row>
    <row r="1616" spans="1:23" ht="15" x14ac:dyDescent="0.2">
      <c r="A1616" s="13">
        <v>28103052600</v>
      </c>
      <c r="B1616" t="s">
        <v>5174</v>
      </c>
      <c r="C1616" t="s">
        <v>5175</v>
      </c>
      <c r="D1616" t="s">
        <v>8576</v>
      </c>
      <c r="E1616">
        <v>8908</v>
      </c>
      <c r="F1616" t="s">
        <v>1104</v>
      </c>
      <c r="G1616" t="s">
        <v>5494</v>
      </c>
      <c r="H1616" t="s">
        <v>5495</v>
      </c>
      <c r="J1616" t="s">
        <v>5467</v>
      </c>
      <c r="K1616">
        <v>80000</v>
      </c>
      <c r="L1616" t="s">
        <v>5179</v>
      </c>
      <c r="M1616">
        <v>265285</v>
      </c>
      <c r="N1616">
        <v>265285</v>
      </c>
      <c r="O1616" t="s">
        <v>8577</v>
      </c>
      <c r="P1616" t="s">
        <v>5181</v>
      </c>
      <c r="R1616" t="s">
        <v>5187</v>
      </c>
      <c r="V1616">
        <v>2303</v>
      </c>
      <c r="W1616" t="s">
        <v>5182</v>
      </c>
    </row>
    <row r="1617" spans="1:23" ht="15" x14ac:dyDescent="0.2">
      <c r="A1617" s="13">
        <v>28103053898</v>
      </c>
      <c r="B1617" t="s">
        <v>5174</v>
      </c>
      <c r="C1617" t="s">
        <v>5175</v>
      </c>
      <c r="D1617" t="s">
        <v>8578</v>
      </c>
      <c r="E1617">
        <v>8620</v>
      </c>
      <c r="F1617" t="s">
        <v>683</v>
      </c>
      <c r="G1617" t="s">
        <v>6</v>
      </c>
      <c r="H1617" t="s">
        <v>5177</v>
      </c>
      <c r="J1617" t="s">
        <v>5487</v>
      </c>
      <c r="K1617">
        <v>2500</v>
      </c>
      <c r="L1617" t="s">
        <v>5179</v>
      </c>
      <c r="M1617">
        <v>261358</v>
      </c>
      <c r="N1617">
        <v>261358</v>
      </c>
      <c r="O1617" t="s">
        <v>7260</v>
      </c>
      <c r="P1617" t="s">
        <v>5181</v>
      </c>
      <c r="R1617" t="s">
        <v>5187</v>
      </c>
      <c r="V1617">
        <v>41</v>
      </c>
      <c r="W1617" t="s">
        <v>5182</v>
      </c>
    </row>
    <row r="1618" spans="1:23" ht="15" x14ac:dyDescent="0.2">
      <c r="A1618" s="13">
        <v>28103054498</v>
      </c>
      <c r="B1618" t="s">
        <v>5174</v>
      </c>
      <c r="C1618" t="s">
        <v>5175</v>
      </c>
      <c r="D1618" t="s">
        <v>8579</v>
      </c>
      <c r="E1618">
        <v>3909</v>
      </c>
      <c r="F1618" t="s">
        <v>418</v>
      </c>
      <c r="G1618" t="s">
        <v>5340</v>
      </c>
      <c r="H1618" t="s">
        <v>5341</v>
      </c>
      <c r="J1618" t="s">
        <v>5672</v>
      </c>
      <c r="K1618">
        <v>125000</v>
      </c>
      <c r="L1618" t="s">
        <v>5179</v>
      </c>
      <c r="M1618">
        <v>258171</v>
      </c>
      <c r="N1618">
        <v>272406</v>
      </c>
      <c r="O1618" t="s">
        <v>5698</v>
      </c>
      <c r="P1618" t="s">
        <v>5332</v>
      </c>
      <c r="R1618" t="s">
        <v>5187</v>
      </c>
      <c r="V1618">
        <v>798</v>
      </c>
    </row>
    <row r="1619" spans="1:23" ht="15" x14ac:dyDescent="0.2">
      <c r="A1619" s="13">
        <v>28103054598</v>
      </c>
      <c r="B1619" t="s">
        <v>5174</v>
      </c>
      <c r="C1619" t="s">
        <v>5175</v>
      </c>
      <c r="D1619" t="s">
        <v>8580</v>
      </c>
      <c r="E1619">
        <v>3909</v>
      </c>
      <c r="F1619" t="s">
        <v>493</v>
      </c>
      <c r="G1619" t="s">
        <v>5340</v>
      </c>
      <c r="H1619" t="s">
        <v>5341</v>
      </c>
      <c r="J1619" t="s">
        <v>5248</v>
      </c>
      <c r="K1619">
        <v>500000</v>
      </c>
      <c r="L1619" t="s">
        <v>5179</v>
      </c>
      <c r="M1619">
        <v>258171</v>
      </c>
      <c r="N1619">
        <v>272406</v>
      </c>
      <c r="O1619" t="s">
        <v>5698</v>
      </c>
      <c r="P1619" t="s">
        <v>5332</v>
      </c>
      <c r="R1619" t="s">
        <v>5187</v>
      </c>
      <c r="V1619">
        <v>800</v>
      </c>
    </row>
    <row r="1620" spans="1:23" ht="15" x14ac:dyDescent="0.2">
      <c r="A1620" s="13">
        <v>28103054698</v>
      </c>
      <c r="B1620" t="s">
        <v>5174</v>
      </c>
      <c r="C1620" t="s">
        <v>5175</v>
      </c>
      <c r="D1620" t="s">
        <v>8581</v>
      </c>
      <c r="E1620">
        <v>3909</v>
      </c>
      <c r="F1620" t="s">
        <v>493</v>
      </c>
      <c r="G1620" t="s">
        <v>5340</v>
      </c>
      <c r="H1620" t="s">
        <v>5341</v>
      </c>
      <c r="J1620" t="s">
        <v>7016</v>
      </c>
      <c r="K1620">
        <v>1000000</v>
      </c>
      <c r="L1620" t="s">
        <v>5179</v>
      </c>
      <c r="M1620">
        <v>258171</v>
      </c>
      <c r="N1620">
        <v>272406</v>
      </c>
      <c r="O1620" t="s">
        <v>5698</v>
      </c>
      <c r="P1620" t="s">
        <v>5332</v>
      </c>
      <c r="R1620" t="s">
        <v>5187</v>
      </c>
      <c r="V1620">
        <v>801</v>
      </c>
    </row>
    <row r="1621" spans="1:23" ht="15" x14ac:dyDescent="0.2">
      <c r="A1621" s="13">
        <v>28103055098</v>
      </c>
      <c r="B1621" t="s">
        <v>5174</v>
      </c>
      <c r="C1621" t="s">
        <v>5175</v>
      </c>
      <c r="D1621" t="s">
        <v>8582</v>
      </c>
      <c r="E1621">
        <v>20190</v>
      </c>
      <c r="F1621" t="s">
        <v>1105</v>
      </c>
      <c r="G1621" t="s">
        <v>5306</v>
      </c>
      <c r="H1621" t="s">
        <v>5307</v>
      </c>
      <c r="J1621" t="s">
        <v>5184</v>
      </c>
      <c r="K1621">
        <v>50000</v>
      </c>
      <c r="L1621" t="s">
        <v>5179</v>
      </c>
      <c r="M1621">
        <v>12097</v>
      </c>
      <c r="N1621">
        <v>272427</v>
      </c>
      <c r="O1621" t="s">
        <v>5522</v>
      </c>
      <c r="P1621" t="s">
        <v>5181</v>
      </c>
      <c r="R1621" t="s">
        <v>5187</v>
      </c>
      <c r="V1621">
        <v>171</v>
      </c>
    </row>
    <row r="1622" spans="1:23" ht="15" x14ac:dyDescent="0.2">
      <c r="A1622" s="13">
        <v>28103055899</v>
      </c>
      <c r="B1622" t="s">
        <v>5174</v>
      </c>
      <c r="C1622" t="s">
        <v>5175</v>
      </c>
      <c r="D1622" t="s">
        <v>8583</v>
      </c>
      <c r="E1622">
        <v>20193</v>
      </c>
      <c r="F1622" t="s">
        <v>1106</v>
      </c>
      <c r="G1622" t="s">
        <v>5257</v>
      </c>
      <c r="H1622" t="s">
        <v>5258</v>
      </c>
      <c r="J1622" t="s">
        <v>8584</v>
      </c>
      <c r="K1622">
        <v>250000</v>
      </c>
      <c r="L1622" t="s">
        <v>5378</v>
      </c>
      <c r="M1622">
        <v>263389</v>
      </c>
      <c r="N1622">
        <v>258374</v>
      </c>
      <c r="O1622" t="s">
        <v>8585</v>
      </c>
      <c r="P1622" t="s">
        <v>5210</v>
      </c>
    </row>
    <row r="1623" spans="1:23" ht="15" x14ac:dyDescent="0.2">
      <c r="A1623" s="13">
        <v>28103056098</v>
      </c>
      <c r="B1623" t="s">
        <v>5174</v>
      </c>
      <c r="C1623" t="s">
        <v>5175</v>
      </c>
      <c r="D1623" t="s">
        <v>8586</v>
      </c>
      <c r="E1623">
        <v>20195</v>
      </c>
      <c r="F1623" t="s">
        <v>8587</v>
      </c>
      <c r="G1623" t="s">
        <v>5483</v>
      </c>
      <c r="H1623" t="s">
        <v>5484</v>
      </c>
      <c r="K1623">
        <v>0</v>
      </c>
      <c r="M1623">
        <v>31500</v>
      </c>
      <c r="N1623">
        <v>271482</v>
      </c>
      <c r="O1623" t="s">
        <v>8588</v>
      </c>
      <c r="P1623" t="s">
        <v>5276</v>
      </c>
    </row>
    <row r="1624" spans="1:23" ht="15" x14ac:dyDescent="0.2">
      <c r="A1624" s="13">
        <v>28103056398</v>
      </c>
      <c r="B1624" t="s">
        <v>5174</v>
      </c>
      <c r="C1624" t="s">
        <v>5175</v>
      </c>
      <c r="D1624" t="s">
        <v>8589</v>
      </c>
      <c r="E1624">
        <v>6190</v>
      </c>
      <c r="F1624" t="s">
        <v>1107</v>
      </c>
      <c r="G1624" t="s">
        <v>5334</v>
      </c>
      <c r="H1624" t="s">
        <v>5335</v>
      </c>
      <c r="J1624" t="s">
        <v>5559</v>
      </c>
      <c r="K1624">
        <v>500</v>
      </c>
      <c r="L1624" t="s">
        <v>5230</v>
      </c>
      <c r="M1624">
        <v>266595</v>
      </c>
      <c r="N1624">
        <v>266595</v>
      </c>
      <c r="O1624" t="s">
        <v>6612</v>
      </c>
      <c r="P1624" t="s">
        <v>5338</v>
      </c>
    </row>
    <row r="1625" spans="1:23" ht="15" x14ac:dyDescent="0.2">
      <c r="A1625" s="13">
        <v>28103056498</v>
      </c>
      <c r="B1625" t="s">
        <v>5174</v>
      </c>
      <c r="C1625" t="s">
        <v>5175</v>
      </c>
      <c r="D1625" t="s">
        <v>8590</v>
      </c>
      <c r="E1625">
        <v>6190</v>
      </c>
      <c r="F1625" t="s">
        <v>1107</v>
      </c>
      <c r="G1625" t="s">
        <v>5334</v>
      </c>
      <c r="H1625" t="s">
        <v>5335</v>
      </c>
      <c r="J1625" t="s">
        <v>5251</v>
      </c>
      <c r="K1625">
        <v>1000</v>
      </c>
      <c r="L1625" t="s">
        <v>5230</v>
      </c>
      <c r="M1625">
        <v>266595</v>
      </c>
      <c r="N1625">
        <v>266595</v>
      </c>
      <c r="O1625" t="s">
        <v>6612</v>
      </c>
      <c r="P1625" t="s">
        <v>5338</v>
      </c>
    </row>
    <row r="1626" spans="1:23" ht="15" x14ac:dyDescent="0.2">
      <c r="A1626" s="13">
        <v>28103056598</v>
      </c>
      <c r="B1626" t="s">
        <v>5174</v>
      </c>
      <c r="C1626" t="s">
        <v>5175</v>
      </c>
      <c r="D1626" t="s">
        <v>8591</v>
      </c>
      <c r="E1626">
        <v>20198</v>
      </c>
      <c r="F1626" t="s">
        <v>1108</v>
      </c>
      <c r="G1626" t="s">
        <v>6397</v>
      </c>
      <c r="H1626" t="s">
        <v>6398</v>
      </c>
      <c r="J1626" t="s">
        <v>5566</v>
      </c>
      <c r="K1626">
        <v>20000</v>
      </c>
      <c r="L1626" t="s">
        <v>5230</v>
      </c>
      <c r="M1626">
        <v>11127</v>
      </c>
      <c r="N1626">
        <v>260850</v>
      </c>
      <c r="O1626" t="s">
        <v>6712</v>
      </c>
      <c r="P1626" t="s">
        <v>5210</v>
      </c>
    </row>
    <row r="1627" spans="1:23" ht="15" x14ac:dyDescent="0.2">
      <c r="A1627" s="13">
        <v>28103059999</v>
      </c>
      <c r="B1627" t="s">
        <v>5174</v>
      </c>
      <c r="C1627" t="s">
        <v>5175</v>
      </c>
      <c r="D1627" t="s">
        <v>8592</v>
      </c>
      <c r="E1627">
        <v>6700</v>
      </c>
      <c r="F1627" t="s">
        <v>8593</v>
      </c>
      <c r="G1627" t="s">
        <v>5272</v>
      </c>
      <c r="H1627" t="s">
        <v>5273</v>
      </c>
      <c r="J1627" t="s">
        <v>7609</v>
      </c>
      <c r="K1627">
        <v>300000000</v>
      </c>
      <c r="L1627" t="s">
        <v>5230</v>
      </c>
      <c r="M1627">
        <v>63100</v>
      </c>
      <c r="N1627">
        <v>63100</v>
      </c>
      <c r="O1627" t="s">
        <v>6107</v>
      </c>
      <c r="P1627" t="s">
        <v>5276</v>
      </c>
      <c r="R1627" t="s">
        <v>5187</v>
      </c>
      <c r="V1627">
        <v>2412</v>
      </c>
    </row>
    <row r="1628" spans="1:23" ht="15" x14ac:dyDescent="0.2">
      <c r="A1628" s="13">
        <v>28103060799</v>
      </c>
      <c r="B1628" t="s">
        <v>5174</v>
      </c>
      <c r="C1628" t="s">
        <v>5175</v>
      </c>
      <c r="D1628" t="s">
        <v>8594</v>
      </c>
      <c r="E1628">
        <v>9192</v>
      </c>
      <c r="F1628" t="s">
        <v>1067</v>
      </c>
      <c r="G1628" t="s">
        <v>5205</v>
      </c>
      <c r="H1628" t="s">
        <v>5206</v>
      </c>
      <c r="J1628" t="s">
        <v>8595</v>
      </c>
      <c r="K1628">
        <v>300000</v>
      </c>
      <c r="L1628" t="s">
        <v>5378</v>
      </c>
      <c r="M1628">
        <v>255794</v>
      </c>
      <c r="N1628">
        <v>951331</v>
      </c>
      <c r="O1628" t="s">
        <v>8596</v>
      </c>
      <c r="P1628" t="s">
        <v>5728</v>
      </c>
      <c r="R1628" t="s">
        <v>5187</v>
      </c>
      <c r="V1628">
        <v>2266</v>
      </c>
    </row>
    <row r="1629" spans="1:23" ht="15" x14ac:dyDescent="0.2">
      <c r="A1629" s="13">
        <v>28103061199</v>
      </c>
      <c r="B1629" t="s">
        <v>5174</v>
      </c>
      <c r="C1629" t="s">
        <v>5175</v>
      </c>
      <c r="D1629" t="s">
        <v>8597</v>
      </c>
      <c r="E1629">
        <v>20206</v>
      </c>
      <c r="F1629" t="s">
        <v>1111</v>
      </c>
      <c r="G1629" t="s">
        <v>5788</v>
      </c>
      <c r="H1629" t="s">
        <v>5789</v>
      </c>
      <c r="K1629">
        <v>0</v>
      </c>
      <c r="M1629">
        <v>266046</v>
      </c>
      <c r="N1629">
        <v>266046</v>
      </c>
      <c r="O1629" t="s">
        <v>8598</v>
      </c>
      <c r="P1629" t="s">
        <v>5210</v>
      </c>
    </row>
    <row r="1630" spans="1:23" ht="15" x14ac:dyDescent="0.2">
      <c r="A1630" s="13">
        <v>28103061799</v>
      </c>
      <c r="B1630" t="s">
        <v>5174</v>
      </c>
      <c r="C1630" t="s">
        <v>5175</v>
      </c>
      <c r="D1630" t="s">
        <v>8599</v>
      </c>
      <c r="E1630">
        <v>20210</v>
      </c>
      <c r="F1630" t="s">
        <v>1112</v>
      </c>
      <c r="G1630" t="s">
        <v>6397</v>
      </c>
      <c r="H1630" t="s">
        <v>6398</v>
      </c>
      <c r="J1630" t="s">
        <v>6569</v>
      </c>
      <c r="K1630">
        <v>25000</v>
      </c>
      <c r="L1630" t="s">
        <v>5230</v>
      </c>
      <c r="M1630">
        <v>259927</v>
      </c>
      <c r="N1630">
        <v>259927</v>
      </c>
      <c r="O1630" t="s">
        <v>8600</v>
      </c>
      <c r="P1630" t="s">
        <v>5210</v>
      </c>
    </row>
    <row r="1631" spans="1:23" ht="15" x14ac:dyDescent="0.2">
      <c r="A1631" s="13">
        <v>28103061999</v>
      </c>
      <c r="B1631" t="s">
        <v>5174</v>
      </c>
      <c r="C1631" t="s">
        <v>5175</v>
      </c>
      <c r="D1631" t="s">
        <v>8601</v>
      </c>
      <c r="E1631">
        <v>20717</v>
      </c>
      <c r="F1631" t="s">
        <v>1113</v>
      </c>
      <c r="G1631" t="s">
        <v>5272</v>
      </c>
      <c r="H1631" t="s">
        <v>5273</v>
      </c>
      <c r="J1631" t="s">
        <v>7791</v>
      </c>
      <c r="K1631">
        <v>100000</v>
      </c>
      <c r="L1631" t="s">
        <v>7792</v>
      </c>
      <c r="M1631">
        <v>39000</v>
      </c>
      <c r="N1631">
        <v>39000</v>
      </c>
      <c r="O1631" t="s">
        <v>8602</v>
      </c>
      <c r="P1631" t="s">
        <v>5728</v>
      </c>
      <c r="R1631" t="s">
        <v>5187</v>
      </c>
      <c r="V1631">
        <v>1007</v>
      </c>
    </row>
    <row r="1632" spans="1:23" ht="15" x14ac:dyDescent="0.2">
      <c r="A1632" s="13">
        <v>28103062099</v>
      </c>
      <c r="B1632" t="s">
        <v>5174</v>
      </c>
      <c r="C1632" t="s">
        <v>5175</v>
      </c>
      <c r="D1632" t="s">
        <v>8603</v>
      </c>
      <c r="E1632">
        <v>20211</v>
      </c>
      <c r="F1632" t="s">
        <v>1114</v>
      </c>
      <c r="G1632" t="s">
        <v>5205</v>
      </c>
      <c r="H1632" t="s">
        <v>5206</v>
      </c>
      <c r="J1632" t="s">
        <v>5434</v>
      </c>
      <c r="K1632">
        <v>50000</v>
      </c>
      <c r="L1632" t="s">
        <v>5435</v>
      </c>
      <c r="M1632">
        <v>17200</v>
      </c>
      <c r="N1632">
        <v>262246</v>
      </c>
      <c r="O1632" t="s">
        <v>5436</v>
      </c>
      <c r="P1632" t="s">
        <v>5210</v>
      </c>
    </row>
    <row r="1633" spans="1:23" ht="15" x14ac:dyDescent="0.2">
      <c r="A1633" s="13">
        <v>28103062299</v>
      </c>
      <c r="B1633" t="s">
        <v>5174</v>
      </c>
      <c r="C1633" t="s">
        <v>5175</v>
      </c>
      <c r="D1633" t="s">
        <v>8604</v>
      </c>
      <c r="E1633">
        <v>8510</v>
      </c>
      <c r="F1633" t="s">
        <v>863</v>
      </c>
      <c r="G1633" t="s">
        <v>57</v>
      </c>
      <c r="H1633" t="s">
        <v>6416</v>
      </c>
      <c r="J1633" t="s">
        <v>5410</v>
      </c>
      <c r="K1633">
        <v>1000</v>
      </c>
      <c r="L1633" t="s">
        <v>5179</v>
      </c>
      <c r="M1633">
        <v>264776</v>
      </c>
      <c r="N1633">
        <v>264776</v>
      </c>
      <c r="O1633" t="s">
        <v>6421</v>
      </c>
      <c r="P1633" t="s">
        <v>5181</v>
      </c>
    </row>
    <row r="1634" spans="1:23" ht="15" x14ac:dyDescent="0.2">
      <c r="A1634" s="13">
        <v>28103062999</v>
      </c>
      <c r="B1634" t="s">
        <v>5174</v>
      </c>
      <c r="C1634" t="s">
        <v>5175</v>
      </c>
      <c r="D1634" t="s">
        <v>8605</v>
      </c>
      <c r="E1634">
        <v>20216</v>
      </c>
      <c r="F1634" t="s">
        <v>8606</v>
      </c>
      <c r="G1634" t="s">
        <v>5483</v>
      </c>
      <c r="H1634" t="s">
        <v>5484</v>
      </c>
      <c r="J1634" t="s">
        <v>5391</v>
      </c>
      <c r="K1634">
        <v>50000</v>
      </c>
      <c r="L1634" t="s">
        <v>5230</v>
      </c>
      <c r="M1634">
        <v>31500</v>
      </c>
      <c r="N1634">
        <v>271482</v>
      </c>
      <c r="O1634" t="s">
        <v>8141</v>
      </c>
      <c r="P1634" t="s">
        <v>5261</v>
      </c>
      <c r="R1634" t="s">
        <v>5187</v>
      </c>
      <c r="V1634">
        <v>2384</v>
      </c>
    </row>
    <row r="1635" spans="1:23" ht="15" x14ac:dyDescent="0.2">
      <c r="A1635" s="13">
        <v>28103063199</v>
      </c>
      <c r="B1635" t="s">
        <v>5174</v>
      </c>
      <c r="C1635" t="s">
        <v>5175</v>
      </c>
      <c r="D1635" t="s">
        <v>8607</v>
      </c>
      <c r="E1635">
        <v>20216</v>
      </c>
      <c r="F1635" t="s">
        <v>8606</v>
      </c>
      <c r="G1635" t="s">
        <v>5773</v>
      </c>
      <c r="H1635" t="s">
        <v>5774</v>
      </c>
      <c r="J1635" t="s">
        <v>6293</v>
      </c>
      <c r="K1635">
        <v>50000</v>
      </c>
      <c r="L1635" t="s">
        <v>5222</v>
      </c>
      <c r="M1635">
        <v>31500</v>
      </c>
      <c r="N1635">
        <v>271482</v>
      </c>
      <c r="O1635" t="s">
        <v>8141</v>
      </c>
      <c r="P1635" t="s">
        <v>5181</v>
      </c>
    </row>
    <row r="1636" spans="1:23" ht="15" x14ac:dyDescent="0.2">
      <c r="A1636" s="13">
        <v>28103064599</v>
      </c>
      <c r="B1636" t="s">
        <v>5174</v>
      </c>
      <c r="C1636" t="s">
        <v>5175</v>
      </c>
      <c r="D1636" t="s">
        <v>8608</v>
      </c>
      <c r="E1636">
        <v>9056</v>
      </c>
      <c r="F1636" t="s">
        <v>8609</v>
      </c>
      <c r="G1636" t="s">
        <v>5424</v>
      </c>
      <c r="H1636" t="s">
        <v>5425</v>
      </c>
      <c r="J1636" t="s">
        <v>6774</v>
      </c>
      <c r="K1636">
        <v>1500</v>
      </c>
      <c r="L1636" t="s">
        <v>5230</v>
      </c>
      <c r="M1636">
        <v>149500</v>
      </c>
      <c r="N1636">
        <v>274106</v>
      </c>
      <c r="O1636" t="s">
        <v>8038</v>
      </c>
      <c r="P1636" t="s">
        <v>5181</v>
      </c>
    </row>
    <row r="1637" spans="1:23" ht="15" x14ac:dyDescent="0.2">
      <c r="A1637" s="13">
        <v>28103065099</v>
      </c>
      <c r="B1637" t="s">
        <v>5174</v>
      </c>
      <c r="C1637" t="s">
        <v>5175</v>
      </c>
      <c r="D1637" t="s">
        <v>8610</v>
      </c>
      <c r="E1637">
        <v>9056</v>
      </c>
      <c r="F1637" t="s">
        <v>8609</v>
      </c>
      <c r="G1637" t="s">
        <v>5205</v>
      </c>
      <c r="H1637" t="s">
        <v>5206</v>
      </c>
      <c r="J1637" t="s">
        <v>5301</v>
      </c>
      <c r="K1637">
        <v>5000</v>
      </c>
      <c r="L1637" t="s">
        <v>5230</v>
      </c>
      <c r="M1637">
        <v>149500</v>
      </c>
      <c r="N1637">
        <v>274106</v>
      </c>
      <c r="O1637" t="s">
        <v>8038</v>
      </c>
      <c r="P1637" t="s">
        <v>6872</v>
      </c>
    </row>
    <row r="1638" spans="1:23" ht="15" x14ac:dyDescent="0.2">
      <c r="A1638" s="13">
        <v>28103065399</v>
      </c>
      <c r="B1638" t="s">
        <v>5174</v>
      </c>
      <c r="C1638" t="s">
        <v>5175</v>
      </c>
      <c r="D1638" t="s">
        <v>8611</v>
      </c>
      <c r="E1638">
        <v>20222</v>
      </c>
      <c r="F1638" t="s">
        <v>1117</v>
      </c>
      <c r="G1638" t="s">
        <v>8486</v>
      </c>
      <c r="H1638" t="s">
        <v>8487</v>
      </c>
      <c r="J1638" t="s">
        <v>8612</v>
      </c>
      <c r="K1638">
        <v>100000</v>
      </c>
      <c r="L1638" t="s">
        <v>7792</v>
      </c>
      <c r="M1638">
        <v>30100</v>
      </c>
      <c r="N1638">
        <v>257228</v>
      </c>
      <c r="O1638" t="s">
        <v>8613</v>
      </c>
      <c r="P1638" t="s">
        <v>5728</v>
      </c>
      <c r="R1638" t="s">
        <v>5187</v>
      </c>
      <c r="V1638">
        <v>2464</v>
      </c>
    </row>
    <row r="1639" spans="1:23" ht="15" x14ac:dyDescent="0.2">
      <c r="A1639" s="13">
        <v>28103066099</v>
      </c>
      <c r="B1639" t="s">
        <v>5174</v>
      </c>
      <c r="C1639" t="s">
        <v>5175</v>
      </c>
      <c r="D1639" t="s">
        <v>8614</v>
      </c>
      <c r="E1639">
        <v>20228</v>
      </c>
      <c r="F1639" t="s">
        <v>1119</v>
      </c>
      <c r="G1639" t="s">
        <v>5205</v>
      </c>
      <c r="H1639" t="s">
        <v>5206</v>
      </c>
      <c r="J1639" t="s">
        <v>8615</v>
      </c>
      <c r="K1639">
        <v>5000000</v>
      </c>
      <c r="L1639" t="s">
        <v>7792</v>
      </c>
      <c r="M1639">
        <v>12126</v>
      </c>
      <c r="N1639">
        <v>258834</v>
      </c>
      <c r="O1639" t="s">
        <v>7296</v>
      </c>
      <c r="P1639" t="s">
        <v>5276</v>
      </c>
      <c r="R1639" t="s">
        <v>5187</v>
      </c>
      <c r="V1639">
        <v>7314</v>
      </c>
    </row>
    <row r="1640" spans="1:23" ht="15" x14ac:dyDescent="0.2">
      <c r="A1640" s="13">
        <v>28103066299</v>
      </c>
      <c r="B1640" t="s">
        <v>5174</v>
      </c>
      <c r="C1640" t="s">
        <v>5175</v>
      </c>
      <c r="D1640" t="s">
        <v>8616</v>
      </c>
      <c r="E1640">
        <v>9056</v>
      </c>
      <c r="F1640" t="s">
        <v>8617</v>
      </c>
      <c r="G1640" t="s">
        <v>5205</v>
      </c>
      <c r="H1640" t="s">
        <v>5206</v>
      </c>
      <c r="J1640" t="s">
        <v>5566</v>
      </c>
      <c r="K1640">
        <v>20000</v>
      </c>
      <c r="L1640" t="s">
        <v>5230</v>
      </c>
      <c r="M1640">
        <v>149500</v>
      </c>
      <c r="N1640">
        <v>274106</v>
      </c>
      <c r="O1640" t="s">
        <v>8038</v>
      </c>
      <c r="P1640" t="s">
        <v>5412</v>
      </c>
      <c r="R1640" t="s">
        <v>5187</v>
      </c>
      <c r="V1640">
        <v>1103</v>
      </c>
    </row>
    <row r="1641" spans="1:23" ht="15" x14ac:dyDescent="0.2">
      <c r="A1641" s="13">
        <v>28103066399</v>
      </c>
      <c r="B1641" t="s">
        <v>5174</v>
      </c>
      <c r="C1641" t="s">
        <v>5175</v>
      </c>
      <c r="D1641" t="s">
        <v>8618</v>
      </c>
      <c r="E1641">
        <v>1692</v>
      </c>
      <c r="F1641" t="s">
        <v>1120</v>
      </c>
      <c r="G1641" t="s">
        <v>5306</v>
      </c>
      <c r="H1641" t="s">
        <v>5307</v>
      </c>
      <c r="J1641" t="s">
        <v>5286</v>
      </c>
      <c r="K1641">
        <v>2000</v>
      </c>
      <c r="L1641" t="s">
        <v>5179</v>
      </c>
      <c r="M1641">
        <v>267589</v>
      </c>
      <c r="N1641">
        <v>272482</v>
      </c>
      <c r="O1641" t="s">
        <v>8619</v>
      </c>
      <c r="P1641" t="s">
        <v>5181</v>
      </c>
      <c r="R1641" t="s">
        <v>5187</v>
      </c>
      <c r="V1641">
        <v>7419</v>
      </c>
    </row>
    <row r="1642" spans="1:23" ht="15" x14ac:dyDescent="0.2">
      <c r="A1642" s="13">
        <v>28103066599</v>
      </c>
      <c r="B1642" t="s">
        <v>5174</v>
      </c>
      <c r="C1642" t="s">
        <v>5175</v>
      </c>
      <c r="D1642" t="s">
        <v>8620</v>
      </c>
      <c r="E1642">
        <v>20230</v>
      </c>
      <c r="F1642" t="s">
        <v>1121</v>
      </c>
      <c r="G1642" t="s">
        <v>5257</v>
      </c>
      <c r="H1642" t="s">
        <v>5258</v>
      </c>
      <c r="J1642" t="s">
        <v>7644</v>
      </c>
      <c r="K1642">
        <v>75000</v>
      </c>
      <c r="L1642" t="s">
        <v>5378</v>
      </c>
      <c r="M1642">
        <v>261867</v>
      </c>
      <c r="N1642">
        <v>262349</v>
      </c>
      <c r="O1642" t="s">
        <v>8621</v>
      </c>
      <c r="P1642" t="s">
        <v>5728</v>
      </c>
      <c r="R1642" t="s">
        <v>5187</v>
      </c>
      <c r="V1642">
        <v>7880</v>
      </c>
    </row>
    <row r="1643" spans="1:23" ht="15" x14ac:dyDescent="0.2">
      <c r="A1643" s="13">
        <v>28103067699</v>
      </c>
      <c r="B1643" t="s">
        <v>5174</v>
      </c>
      <c r="C1643" t="s">
        <v>5175</v>
      </c>
      <c r="D1643" t="s">
        <v>8622</v>
      </c>
      <c r="E1643">
        <v>20235</v>
      </c>
      <c r="F1643" t="s">
        <v>1122</v>
      </c>
      <c r="G1643" t="s">
        <v>5494</v>
      </c>
      <c r="H1643" t="s">
        <v>5495</v>
      </c>
      <c r="J1643" t="s">
        <v>6239</v>
      </c>
      <c r="K1643">
        <v>60000</v>
      </c>
      <c r="L1643" t="s">
        <v>5179</v>
      </c>
      <c r="M1643">
        <v>259378</v>
      </c>
      <c r="N1643">
        <v>259378</v>
      </c>
      <c r="O1643" t="s">
        <v>6684</v>
      </c>
      <c r="P1643" t="s">
        <v>5181</v>
      </c>
      <c r="R1643" t="s">
        <v>5187</v>
      </c>
      <c r="V1643">
        <v>112</v>
      </c>
      <c r="W1643" t="s">
        <v>5182</v>
      </c>
    </row>
    <row r="1644" spans="1:23" ht="15" x14ac:dyDescent="0.2">
      <c r="A1644" s="13">
        <v>28103068199</v>
      </c>
      <c r="B1644" t="s">
        <v>5174</v>
      </c>
      <c r="C1644" t="s">
        <v>5175</v>
      </c>
      <c r="D1644" t="s">
        <v>8623</v>
      </c>
      <c r="E1644">
        <v>20193</v>
      </c>
      <c r="F1644" t="s">
        <v>1106</v>
      </c>
      <c r="G1644" t="s">
        <v>5257</v>
      </c>
      <c r="H1644" t="s">
        <v>5258</v>
      </c>
      <c r="J1644" t="s">
        <v>8624</v>
      </c>
      <c r="K1644">
        <v>500000</v>
      </c>
      <c r="L1644" t="s">
        <v>5378</v>
      </c>
      <c r="M1644">
        <v>263389</v>
      </c>
      <c r="N1644">
        <v>258374</v>
      </c>
      <c r="O1644" t="s">
        <v>8585</v>
      </c>
      <c r="P1644" t="s">
        <v>5210</v>
      </c>
    </row>
    <row r="1645" spans="1:23" ht="15" x14ac:dyDescent="0.2">
      <c r="A1645" s="13">
        <v>28103068299</v>
      </c>
      <c r="B1645" t="s">
        <v>5174</v>
      </c>
      <c r="C1645" t="s">
        <v>5175</v>
      </c>
      <c r="D1645" t="s">
        <v>8625</v>
      </c>
      <c r="E1645">
        <v>20193</v>
      </c>
      <c r="F1645" t="s">
        <v>1106</v>
      </c>
      <c r="G1645" t="s">
        <v>5257</v>
      </c>
      <c r="H1645" t="s">
        <v>5258</v>
      </c>
      <c r="J1645" t="s">
        <v>8626</v>
      </c>
      <c r="K1645">
        <v>1000000</v>
      </c>
      <c r="L1645" t="s">
        <v>5378</v>
      </c>
      <c r="M1645">
        <v>263389</v>
      </c>
      <c r="N1645">
        <v>258374</v>
      </c>
      <c r="O1645" t="s">
        <v>8585</v>
      </c>
      <c r="P1645" t="s">
        <v>5210</v>
      </c>
    </row>
    <row r="1646" spans="1:23" ht="15" x14ac:dyDescent="0.2">
      <c r="A1646" s="13">
        <v>28103068999</v>
      </c>
      <c r="B1646" t="s">
        <v>5174</v>
      </c>
      <c r="C1646" t="s">
        <v>5175</v>
      </c>
      <c r="D1646" t="s">
        <v>8627</v>
      </c>
      <c r="E1646">
        <v>20239</v>
      </c>
      <c r="F1646" t="s">
        <v>1125</v>
      </c>
      <c r="G1646" t="s">
        <v>6</v>
      </c>
      <c r="H1646" t="s">
        <v>5177</v>
      </c>
      <c r="J1646" t="s">
        <v>5184</v>
      </c>
      <c r="K1646">
        <v>50000</v>
      </c>
      <c r="L1646" t="s">
        <v>5179</v>
      </c>
      <c r="M1646">
        <v>16000</v>
      </c>
      <c r="N1646">
        <v>16000</v>
      </c>
      <c r="O1646" t="s">
        <v>6989</v>
      </c>
      <c r="P1646" t="s">
        <v>5181</v>
      </c>
      <c r="R1646" t="s">
        <v>5187</v>
      </c>
      <c r="V1646">
        <v>86</v>
      </c>
      <c r="W1646" t="s">
        <v>5182</v>
      </c>
    </row>
    <row r="1647" spans="1:23" ht="15" x14ac:dyDescent="0.2">
      <c r="A1647" s="13">
        <v>28103070199</v>
      </c>
      <c r="B1647" t="s">
        <v>5174</v>
      </c>
      <c r="C1647" t="s">
        <v>5175</v>
      </c>
      <c r="D1647" t="s">
        <v>8628</v>
      </c>
      <c r="E1647">
        <v>20126</v>
      </c>
      <c r="F1647" t="s">
        <v>1083</v>
      </c>
      <c r="G1647" t="s">
        <v>5306</v>
      </c>
      <c r="H1647" t="s">
        <v>5307</v>
      </c>
      <c r="J1647" t="s">
        <v>5248</v>
      </c>
      <c r="K1647">
        <v>500000</v>
      </c>
      <c r="L1647" t="s">
        <v>5179</v>
      </c>
      <c r="M1647">
        <v>51300</v>
      </c>
      <c r="N1647">
        <v>255816</v>
      </c>
      <c r="O1647" t="s">
        <v>8497</v>
      </c>
      <c r="P1647" t="s">
        <v>5181</v>
      </c>
      <c r="R1647" t="s">
        <v>5187</v>
      </c>
      <c r="V1647">
        <v>1030</v>
      </c>
      <c r="W1647" t="s">
        <v>5182</v>
      </c>
    </row>
    <row r="1648" spans="1:23" ht="15" x14ac:dyDescent="0.2">
      <c r="A1648" s="13">
        <v>28103070399</v>
      </c>
      <c r="B1648" t="s">
        <v>5174</v>
      </c>
      <c r="C1648" t="s">
        <v>5175</v>
      </c>
      <c r="D1648" t="s">
        <v>8629</v>
      </c>
      <c r="E1648">
        <v>20126</v>
      </c>
      <c r="F1648" t="s">
        <v>1083</v>
      </c>
      <c r="G1648" t="s">
        <v>5306</v>
      </c>
      <c r="H1648" t="s">
        <v>5307</v>
      </c>
      <c r="J1648" t="s">
        <v>7016</v>
      </c>
      <c r="K1648">
        <v>1000000</v>
      </c>
      <c r="L1648" t="s">
        <v>5179</v>
      </c>
      <c r="M1648">
        <v>51300</v>
      </c>
      <c r="N1648">
        <v>255816</v>
      </c>
      <c r="O1648" t="s">
        <v>8497</v>
      </c>
      <c r="P1648" t="s">
        <v>5181</v>
      </c>
      <c r="R1648" t="s">
        <v>5187</v>
      </c>
      <c r="V1648">
        <v>1031</v>
      </c>
      <c r="W1648" t="s">
        <v>5182</v>
      </c>
    </row>
    <row r="1649" spans="1:23" ht="15" x14ac:dyDescent="0.2">
      <c r="A1649" s="13">
        <v>28103071299</v>
      </c>
      <c r="B1649" t="s">
        <v>5174</v>
      </c>
      <c r="C1649" t="s">
        <v>5175</v>
      </c>
      <c r="D1649" t="s">
        <v>8630</v>
      </c>
      <c r="E1649">
        <v>20243</v>
      </c>
      <c r="F1649" t="s">
        <v>1126</v>
      </c>
      <c r="G1649" t="s">
        <v>5306</v>
      </c>
      <c r="H1649" t="s">
        <v>5307</v>
      </c>
      <c r="J1649" t="s">
        <v>5245</v>
      </c>
      <c r="K1649">
        <v>10000</v>
      </c>
      <c r="L1649" t="s">
        <v>5179</v>
      </c>
      <c r="M1649">
        <v>258318</v>
      </c>
      <c r="N1649">
        <v>258318</v>
      </c>
      <c r="O1649" t="s">
        <v>6899</v>
      </c>
      <c r="P1649" t="s">
        <v>5181</v>
      </c>
      <c r="R1649" t="s">
        <v>5187</v>
      </c>
      <c r="V1649">
        <v>157</v>
      </c>
      <c r="W1649" t="s">
        <v>5182</v>
      </c>
    </row>
    <row r="1650" spans="1:23" ht="15" x14ac:dyDescent="0.2">
      <c r="A1650" s="13">
        <v>28103071899</v>
      </c>
      <c r="B1650" t="s">
        <v>5174</v>
      </c>
      <c r="C1650" t="s">
        <v>5175</v>
      </c>
      <c r="D1650" t="s">
        <v>8631</v>
      </c>
      <c r="E1650">
        <v>20248</v>
      </c>
      <c r="F1650" t="s">
        <v>8632</v>
      </c>
      <c r="G1650" t="s">
        <v>5205</v>
      </c>
      <c r="H1650" t="s">
        <v>5206</v>
      </c>
      <c r="J1650" t="s">
        <v>8633</v>
      </c>
      <c r="K1650">
        <v>17000</v>
      </c>
      <c r="L1650" t="s">
        <v>5230</v>
      </c>
      <c r="M1650">
        <v>259033</v>
      </c>
      <c r="N1650">
        <v>260458</v>
      </c>
      <c r="O1650" t="s">
        <v>8634</v>
      </c>
      <c r="P1650" t="s">
        <v>8635</v>
      </c>
    </row>
    <row r="1651" spans="1:23" ht="15" x14ac:dyDescent="0.2">
      <c r="A1651" s="13">
        <v>28103074199</v>
      </c>
      <c r="B1651" t="s">
        <v>5174</v>
      </c>
      <c r="C1651" t="s">
        <v>5175</v>
      </c>
      <c r="D1651" t="s">
        <v>8636</v>
      </c>
      <c r="E1651">
        <v>20257</v>
      </c>
      <c r="F1651" t="s">
        <v>1128</v>
      </c>
      <c r="G1651" t="s">
        <v>6</v>
      </c>
      <c r="H1651" t="s">
        <v>5177</v>
      </c>
      <c r="J1651" t="s">
        <v>5308</v>
      </c>
      <c r="K1651">
        <v>200000</v>
      </c>
      <c r="L1651" t="s">
        <v>5179</v>
      </c>
      <c r="M1651">
        <v>263388</v>
      </c>
      <c r="N1651">
        <v>12582</v>
      </c>
      <c r="O1651" t="s">
        <v>8637</v>
      </c>
      <c r="P1651" t="s">
        <v>5181</v>
      </c>
    </row>
    <row r="1652" spans="1:23" ht="15" x14ac:dyDescent="0.2">
      <c r="A1652" s="13">
        <v>28103076099</v>
      </c>
      <c r="B1652" t="s">
        <v>5174</v>
      </c>
      <c r="C1652" t="s">
        <v>5175</v>
      </c>
      <c r="D1652" t="s">
        <v>8638</v>
      </c>
      <c r="E1652">
        <v>20266</v>
      </c>
      <c r="F1652" t="s">
        <v>1129</v>
      </c>
      <c r="G1652" t="s">
        <v>6510</v>
      </c>
      <c r="H1652" t="s">
        <v>6511</v>
      </c>
      <c r="J1652" t="s">
        <v>8639</v>
      </c>
      <c r="K1652">
        <v>0</v>
      </c>
      <c r="M1652">
        <v>12962</v>
      </c>
      <c r="N1652">
        <v>59900</v>
      </c>
      <c r="O1652" t="s">
        <v>8640</v>
      </c>
      <c r="P1652" t="s">
        <v>6515</v>
      </c>
      <c r="R1652" t="s">
        <v>5187</v>
      </c>
      <c r="V1652">
        <v>2505</v>
      </c>
    </row>
    <row r="1653" spans="1:23" ht="15" x14ac:dyDescent="0.2">
      <c r="A1653" s="13">
        <v>28103076499</v>
      </c>
      <c r="B1653" t="s">
        <v>5174</v>
      </c>
      <c r="C1653" t="s">
        <v>5175</v>
      </c>
      <c r="D1653" t="s">
        <v>8641</v>
      </c>
      <c r="E1653">
        <v>20270</v>
      </c>
      <c r="F1653" t="s">
        <v>1131</v>
      </c>
      <c r="G1653" t="s">
        <v>5306</v>
      </c>
      <c r="H1653" t="s">
        <v>5307</v>
      </c>
      <c r="J1653" t="s">
        <v>5196</v>
      </c>
      <c r="K1653">
        <v>250000</v>
      </c>
      <c r="L1653" t="s">
        <v>5179</v>
      </c>
      <c r="M1653">
        <v>250000</v>
      </c>
      <c r="N1653">
        <v>250000</v>
      </c>
      <c r="O1653" t="s">
        <v>8642</v>
      </c>
      <c r="P1653" t="s">
        <v>5181</v>
      </c>
      <c r="R1653" t="s">
        <v>5187</v>
      </c>
      <c r="V1653">
        <v>150</v>
      </c>
      <c r="W1653" t="s">
        <v>5182</v>
      </c>
    </row>
    <row r="1654" spans="1:23" ht="15" x14ac:dyDescent="0.2">
      <c r="A1654" s="13">
        <v>28103076599</v>
      </c>
      <c r="B1654" t="s">
        <v>5174</v>
      </c>
      <c r="C1654" t="s">
        <v>5175</v>
      </c>
      <c r="D1654" t="s">
        <v>8643</v>
      </c>
      <c r="E1654">
        <v>20270</v>
      </c>
      <c r="F1654" t="s">
        <v>1131</v>
      </c>
      <c r="G1654" t="s">
        <v>5306</v>
      </c>
      <c r="H1654" t="s">
        <v>5307</v>
      </c>
      <c r="J1654" t="s">
        <v>5248</v>
      </c>
      <c r="K1654">
        <v>500000</v>
      </c>
      <c r="L1654" t="s">
        <v>5179</v>
      </c>
      <c r="M1654">
        <v>250000</v>
      </c>
      <c r="N1654">
        <v>250000</v>
      </c>
      <c r="O1654" t="s">
        <v>8642</v>
      </c>
      <c r="P1654" t="s">
        <v>5181</v>
      </c>
      <c r="R1654" t="s">
        <v>5187</v>
      </c>
      <c r="V1654">
        <v>151</v>
      </c>
      <c r="W1654" t="s">
        <v>5182</v>
      </c>
    </row>
    <row r="1655" spans="1:23" ht="15" x14ac:dyDescent="0.2">
      <c r="A1655" s="13">
        <v>28103076699</v>
      </c>
      <c r="B1655" t="s">
        <v>5174</v>
      </c>
      <c r="C1655" t="s">
        <v>5175</v>
      </c>
      <c r="D1655" t="s">
        <v>8644</v>
      </c>
      <c r="E1655">
        <v>20270</v>
      </c>
      <c r="F1655" t="s">
        <v>1131</v>
      </c>
      <c r="G1655" t="s">
        <v>5306</v>
      </c>
      <c r="H1655" t="s">
        <v>5307</v>
      </c>
      <c r="J1655" t="s">
        <v>5513</v>
      </c>
      <c r="K1655">
        <v>750000</v>
      </c>
      <c r="L1655" t="s">
        <v>5179</v>
      </c>
      <c r="M1655">
        <v>250000</v>
      </c>
      <c r="N1655">
        <v>250000</v>
      </c>
      <c r="O1655" t="s">
        <v>8642</v>
      </c>
      <c r="P1655" t="s">
        <v>5181</v>
      </c>
      <c r="R1655" t="s">
        <v>5187</v>
      </c>
      <c r="V1655">
        <v>156</v>
      </c>
      <c r="W1655" t="s">
        <v>5182</v>
      </c>
    </row>
    <row r="1656" spans="1:23" ht="15" x14ac:dyDescent="0.2">
      <c r="A1656" s="13">
        <v>28103078399</v>
      </c>
      <c r="B1656" t="s">
        <v>5174</v>
      </c>
      <c r="C1656" t="s">
        <v>5175</v>
      </c>
      <c r="D1656" t="s">
        <v>8645</v>
      </c>
      <c r="E1656">
        <v>20196</v>
      </c>
      <c r="F1656" t="s">
        <v>1132</v>
      </c>
      <c r="G1656" t="s">
        <v>8646</v>
      </c>
      <c r="H1656" t="s">
        <v>8647</v>
      </c>
      <c r="J1656" t="s">
        <v>6986</v>
      </c>
      <c r="K1656">
        <v>18000</v>
      </c>
      <c r="L1656" t="s">
        <v>6359</v>
      </c>
      <c r="M1656">
        <v>255794</v>
      </c>
      <c r="N1656">
        <v>270044</v>
      </c>
      <c r="O1656" t="s">
        <v>8648</v>
      </c>
      <c r="P1656" t="s">
        <v>5728</v>
      </c>
      <c r="R1656" t="s">
        <v>5187</v>
      </c>
      <c r="V1656">
        <v>7402</v>
      </c>
    </row>
    <row r="1657" spans="1:23" ht="15" x14ac:dyDescent="0.2">
      <c r="A1657" s="13">
        <v>28103078499</v>
      </c>
      <c r="B1657" t="s">
        <v>5174</v>
      </c>
      <c r="C1657" t="s">
        <v>5175</v>
      </c>
      <c r="D1657" t="s">
        <v>8649</v>
      </c>
      <c r="E1657">
        <v>20196</v>
      </c>
      <c r="F1657" t="s">
        <v>1132</v>
      </c>
      <c r="G1657" t="s">
        <v>8646</v>
      </c>
      <c r="H1657" t="s">
        <v>8647</v>
      </c>
      <c r="J1657" t="s">
        <v>8650</v>
      </c>
      <c r="K1657">
        <v>30000</v>
      </c>
      <c r="L1657" t="s">
        <v>6359</v>
      </c>
      <c r="M1657">
        <v>255794</v>
      </c>
      <c r="N1657">
        <v>270044</v>
      </c>
      <c r="O1657" t="s">
        <v>8648</v>
      </c>
      <c r="P1657" t="s">
        <v>5728</v>
      </c>
      <c r="R1657" t="s">
        <v>5187</v>
      </c>
      <c r="V1657">
        <v>7202</v>
      </c>
    </row>
    <row r="1658" spans="1:23" ht="15" x14ac:dyDescent="0.2">
      <c r="A1658" s="13">
        <v>28103078599</v>
      </c>
      <c r="B1658" t="s">
        <v>5174</v>
      </c>
      <c r="C1658" t="s">
        <v>5175</v>
      </c>
      <c r="D1658" t="s">
        <v>8651</v>
      </c>
      <c r="E1658">
        <v>20196</v>
      </c>
      <c r="F1658" t="s">
        <v>1132</v>
      </c>
      <c r="G1658" t="s">
        <v>8646</v>
      </c>
      <c r="H1658" t="s">
        <v>8647</v>
      </c>
      <c r="J1658" t="s">
        <v>8652</v>
      </c>
      <c r="K1658">
        <v>60000</v>
      </c>
      <c r="L1658" t="s">
        <v>6359</v>
      </c>
      <c r="M1658">
        <v>255794</v>
      </c>
      <c r="N1658">
        <v>270044</v>
      </c>
      <c r="O1658" t="s">
        <v>8648</v>
      </c>
      <c r="P1658" t="s">
        <v>5728</v>
      </c>
      <c r="R1658" t="s">
        <v>5187</v>
      </c>
      <c r="V1658">
        <v>7412</v>
      </c>
    </row>
    <row r="1659" spans="1:23" ht="15" x14ac:dyDescent="0.2">
      <c r="A1659" s="13">
        <v>28103080599</v>
      </c>
      <c r="B1659" t="s">
        <v>5174</v>
      </c>
      <c r="C1659" t="s">
        <v>5175</v>
      </c>
      <c r="D1659" t="s">
        <v>8653</v>
      </c>
      <c r="E1659">
        <v>20275</v>
      </c>
      <c r="F1659" t="s">
        <v>1133</v>
      </c>
      <c r="G1659" t="s">
        <v>8654</v>
      </c>
      <c r="H1659" t="s">
        <v>8655</v>
      </c>
      <c r="J1659" t="s">
        <v>8656</v>
      </c>
      <c r="K1659">
        <v>0</v>
      </c>
      <c r="M1659">
        <v>265285</v>
      </c>
      <c r="N1659">
        <v>265285</v>
      </c>
      <c r="O1659" t="s">
        <v>8657</v>
      </c>
      <c r="P1659" t="s">
        <v>5540</v>
      </c>
      <c r="R1659" t="s">
        <v>5187</v>
      </c>
      <c r="V1659">
        <v>7221</v>
      </c>
    </row>
    <row r="1660" spans="1:23" ht="15" x14ac:dyDescent="0.2">
      <c r="A1660" s="13">
        <v>28103080799</v>
      </c>
      <c r="B1660" t="s">
        <v>5174</v>
      </c>
      <c r="C1660" t="s">
        <v>5175</v>
      </c>
      <c r="D1660" t="s">
        <v>8658</v>
      </c>
      <c r="E1660">
        <v>20281</v>
      </c>
      <c r="F1660" t="s">
        <v>1134</v>
      </c>
      <c r="G1660" t="s">
        <v>6149</v>
      </c>
      <c r="H1660" t="s">
        <v>6150</v>
      </c>
      <c r="J1660" t="s">
        <v>5360</v>
      </c>
      <c r="K1660">
        <v>15000</v>
      </c>
      <c r="L1660" t="s">
        <v>5179</v>
      </c>
      <c r="M1660">
        <v>268618</v>
      </c>
      <c r="N1660">
        <v>265285</v>
      </c>
      <c r="O1660" t="s">
        <v>8659</v>
      </c>
      <c r="P1660" t="s">
        <v>5210</v>
      </c>
      <c r="R1660" t="s">
        <v>5187</v>
      </c>
      <c r="V1660">
        <v>7084</v>
      </c>
    </row>
    <row r="1661" spans="1:23" ht="15" x14ac:dyDescent="0.2">
      <c r="A1661" s="13">
        <v>28103081899</v>
      </c>
      <c r="B1661" t="s">
        <v>5174</v>
      </c>
      <c r="C1661" t="s">
        <v>5175</v>
      </c>
      <c r="D1661" t="s">
        <v>8660</v>
      </c>
      <c r="E1661">
        <v>20288</v>
      </c>
      <c r="F1661" t="s">
        <v>8661</v>
      </c>
      <c r="G1661" t="s">
        <v>6450</v>
      </c>
      <c r="H1661" t="s">
        <v>6451</v>
      </c>
      <c r="J1661" t="s">
        <v>6774</v>
      </c>
      <c r="K1661">
        <v>1500</v>
      </c>
      <c r="L1661" t="s">
        <v>5230</v>
      </c>
      <c r="M1661">
        <v>12536</v>
      </c>
      <c r="N1661">
        <v>257228</v>
      </c>
      <c r="O1661" t="s">
        <v>8662</v>
      </c>
      <c r="P1661" t="s">
        <v>5210</v>
      </c>
    </row>
    <row r="1662" spans="1:23" ht="15" x14ac:dyDescent="0.2">
      <c r="A1662" s="13">
        <v>28103081999</v>
      </c>
      <c r="B1662" t="s">
        <v>5174</v>
      </c>
      <c r="C1662" t="s">
        <v>5175</v>
      </c>
      <c r="D1662" t="s">
        <v>8663</v>
      </c>
      <c r="E1662">
        <v>20289</v>
      </c>
      <c r="F1662" t="s">
        <v>8664</v>
      </c>
      <c r="G1662" t="s">
        <v>8665</v>
      </c>
      <c r="H1662" t="s">
        <v>8666</v>
      </c>
      <c r="K1662">
        <v>0</v>
      </c>
      <c r="M1662">
        <v>192500</v>
      </c>
      <c r="N1662">
        <v>274106</v>
      </c>
      <c r="O1662" t="s">
        <v>8667</v>
      </c>
      <c r="P1662" t="s">
        <v>5728</v>
      </c>
    </row>
    <row r="1663" spans="1:23" ht="15" x14ac:dyDescent="0.2">
      <c r="A1663" s="13">
        <v>28103082899</v>
      </c>
      <c r="B1663" t="s">
        <v>5174</v>
      </c>
      <c r="C1663" t="s">
        <v>5175</v>
      </c>
      <c r="D1663" t="s">
        <v>8668</v>
      </c>
      <c r="E1663">
        <v>20293</v>
      </c>
      <c r="F1663" t="s">
        <v>8669</v>
      </c>
      <c r="G1663" t="s">
        <v>8654</v>
      </c>
      <c r="H1663" t="s">
        <v>8655</v>
      </c>
      <c r="J1663" t="s">
        <v>8670</v>
      </c>
      <c r="K1663">
        <v>0</v>
      </c>
      <c r="M1663">
        <v>31500</v>
      </c>
      <c r="N1663">
        <v>271482</v>
      </c>
      <c r="O1663" t="s">
        <v>8671</v>
      </c>
      <c r="P1663" t="s">
        <v>5540</v>
      </c>
    </row>
    <row r="1664" spans="1:23" ht="15" x14ac:dyDescent="0.2">
      <c r="A1664" s="13">
        <v>28103083799</v>
      </c>
      <c r="B1664" t="s">
        <v>5174</v>
      </c>
      <c r="C1664" t="s">
        <v>5175</v>
      </c>
      <c r="D1664" t="s">
        <v>8672</v>
      </c>
      <c r="E1664">
        <v>20298</v>
      </c>
      <c r="F1664" t="s">
        <v>1136</v>
      </c>
      <c r="G1664" t="s">
        <v>6</v>
      </c>
      <c r="H1664" t="s">
        <v>5177</v>
      </c>
      <c r="J1664" t="s">
        <v>5178</v>
      </c>
      <c r="K1664">
        <v>5000</v>
      </c>
      <c r="L1664" t="s">
        <v>5179</v>
      </c>
      <c r="M1664">
        <v>259378</v>
      </c>
      <c r="N1664">
        <v>259378</v>
      </c>
      <c r="O1664" t="s">
        <v>8555</v>
      </c>
      <c r="P1664" t="s">
        <v>5181</v>
      </c>
      <c r="R1664" t="s">
        <v>5187</v>
      </c>
      <c r="V1664">
        <v>45</v>
      </c>
      <c r="W1664" t="s">
        <v>5182</v>
      </c>
    </row>
    <row r="1665" spans="1:23" ht="15" x14ac:dyDescent="0.2">
      <c r="A1665" s="13">
        <v>28103083899</v>
      </c>
      <c r="B1665" t="s">
        <v>5174</v>
      </c>
      <c r="C1665" t="s">
        <v>5175</v>
      </c>
      <c r="D1665" t="s">
        <v>8673</v>
      </c>
      <c r="E1665">
        <v>20298</v>
      </c>
      <c r="F1665" t="s">
        <v>1136</v>
      </c>
      <c r="G1665" t="s">
        <v>6</v>
      </c>
      <c r="H1665" t="s">
        <v>5177</v>
      </c>
      <c r="J1665" t="s">
        <v>5245</v>
      </c>
      <c r="K1665">
        <v>10000</v>
      </c>
      <c r="L1665" t="s">
        <v>5179</v>
      </c>
      <c r="M1665">
        <v>259378</v>
      </c>
      <c r="N1665">
        <v>259378</v>
      </c>
      <c r="O1665" t="s">
        <v>8555</v>
      </c>
      <c r="P1665" t="s">
        <v>5181</v>
      </c>
      <c r="R1665" t="s">
        <v>5187</v>
      </c>
      <c r="V1665">
        <v>46</v>
      </c>
      <c r="W1665" t="s">
        <v>5182</v>
      </c>
    </row>
    <row r="1666" spans="1:23" ht="15" x14ac:dyDescent="0.2">
      <c r="A1666" s="13">
        <v>28103083999</v>
      </c>
      <c r="B1666" t="s">
        <v>5174</v>
      </c>
      <c r="C1666" t="s">
        <v>5175</v>
      </c>
      <c r="D1666" t="s">
        <v>8674</v>
      </c>
      <c r="E1666">
        <v>20298</v>
      </c>
      <c r="F1666" t="s">
        <v>1136</v>
      </c>
      <c r="G1666" t="s">
        <v>6</v>
      </c>
      <c r="H1666" t="s">
        <v>5177</v>
      </c>
      <c r="J1666" t="s">
        <v>6558</v>
      </c>
      <c r="K1666">
        <v>20000</v>
      </c>
      <c r="L1666" t="s">
        <v>5179</v>
      </c>
      <c r="M1666">
        <v>259378</v>
      </c>
      <c r="N1666">
        <v>259378</v>
      </c>
      <c r="O1666" t="s">
        <v>8555</v>
      </c>
      <c r="P1666" t="s">
        <v>5181</v>
      </c>
      <c r="R1666" t="s">
        <v>5187</v>
      </c>
      <c r="V1666">
        <v>47</v>
      </c>
      <c r="W1666" t="s">
        <v>5182</v>
      </c>
    </row>
    <row r="1667" spans="1:23" ht="15" x14ac:dyDescent="0.2">
      <c r="A1667" s="13">
        <v>28103086999</v>
      </c>
      <c r="B1667" t="s">
        <v>5174</v>
      </c>
      <c r="C1667" t="s">
        <v>5175</v>
      </c>
      <c r="D1667" t="s">
        <v>8675</v>
      </c>
      <c r="E1667">
        <v>20309</v>
      </c>
      <c r="F1667" t="s">
        <v>8676</v>
      </c>
      <c r="G1667" t="s">
        <v>5205</v>
      </c>
      <c r="H1667" t="s">
        <v>5206</v>
      </c>
      <c r="J1667" t="s">
        <v>8677</v>
      </c>
      <c r="K1667">
        <v>75000</v>
      </c>
      <c r="L1667" t="s">
        <v>5435</v>
      </c>
      <c r="M1667">
        <v>63100</v>
      </c>
      <c r="N1667">
        <v>63100</v>
      </c>
      <c r="O1667" t="s">
        <v>6081</v>
      </c>
      <c r="P1667" t="s">
        <v>5276</v>
      </c>
    </row>
    <row r="1668" spans="1:23" ht="15" x14ac:dyDescent="0.2">
      <c r="A1668" s="13">
        <v>28103087599</v>
      </c>
      <c r="B1668" t="s">
        <v>5174</v>
      </c>
      <c r="C1668" t="s">
        <v>5175</v>
      </c>
      <c r="D1668" t="s">
        <v>8678</v>
      </c>
      <c r="E1668">
        <v>20044</v>
      </c>
      <c r="F1668" t="s">
        <v>1138</v>
      </c>
      <c r="G1668" t="s">
        <v>5306</v>
      </c>
      <c r="H1668" t="s">
        <v>5307</v>
      </c>
      <c r="J1668" t="s">
        <v>8679</v>
      </c>
      <c r="K1668">
        <v>0</v>
      </c>
      <c r="M1668">
        <v>61800</v>
      </c>
      <c r="N1668">
        <v>61800</v>
      </c>
      <c r="O1668" t="s">
        <v>5954</v>
      </c>
      <c r="P1668" t="s">
        <v>5181</v>
      </c>
      <c r="R1668" t="s">
        <v>5187</v>
      </c>
      <c r="V1668">
        <v>7814</v>
      </c>
    </row>
    <row r="1669" spans="1:23" ht="15" x14ac:dyDescent="0.2">
      <c r="A1669" s="13">
        <v>28103087699</v>
      </c>
      <c r="B1669" t="s">
        <v>5174</v>
      </c>
      <c r="C1669" t="s">
        <v>5175</v>
      </c>
      <c r="D1669" t="s">
        <v>8680</v>
      </c>
      <c r="E1669">
        <v>9415</v>
      </c>
      <c r="F1669" t="s">
        <v>1139</v>
      </c>
      <c r="G1669" t="s">
        <v>8681</v>
      </c>
      <c r="H1669" t="s">
        <v>8682</v>
      </c>
      <c r="J1669" t="s">
        <v>5178</v>
      </c>
      <c r="K1669">
        <v>5000</v>
      </c>
      <c r="L1669" t="s">
        <v>5179</v>
      </c>
      <c r="M1669">
        <v>11272</v>
      </c>
      <c r="N1669">
        <v>263260</v>
      </c>
      <c r="O1669" t="s">
        <v>7907</v>
      </c>
      <c r="P1669" t="s">
        <v>5181</v>
      </c>
      <c r="R1669" t="s">
        <v>5187</v>
      </c>
      <c r="V1669">
        <v>2067</v>
      </c>
    </row>
    <row r="1670" spans="1:23" ht="15" x14ac:dyDescent="0.2">
      <c r="A1670" s="13">
        <v>28103087799</v>
      </c>
      <c r="B1670" t="s">
        <v>5174</v>
      </c>
      <c r="C1670" t="s">
        <v>5175</v>
      </c>
      <c r="D1670" t="s">
        <v>8683</v>
      </c>
      <c r="E1670">
        <v>9415</v>
      </c>
      <c r="F1670" t="s">
        <v>1139</v>
      </c>
      <c r="G1670" t="s">
        <v>8681</v>
      </c>
      <c r="H1670" t="s">
        <v>8682</v>
      </c>
      <c r="J1670" t="s">
        <v>5245</v>
      </c>
      <c r="K1670">
        <v>10000</v>
      </c>
      <c r="L1670" t="s">
        <v>5179</v>
      </c>
      <c r="M1670">
        <v>11272</v>
      </c>
      <c r="N1670">
        <v>263260</v>
      </c>
      <c r="O1670" t="s">
        <v>7907</v>
      </c>
      <c r="P1670" t="s">
        <v>5181</v>
      </c>
      <c r="R1670" t="s">
        <v>5187</v>
      </c>
      <c r="V1670">
        <v>1120</v>
      </c>
    </row>
    <row r="1671" spans="1:23" ht="15" x14ac:dyDescent="0.2">
      <c r="A1671" s="13">
        <v>28103087899</v>
      </c>
      <c r="B1671" t="s">
        <v>5174</v>
      </c>
      <c r="C1671" t="s">
        <v>5175</v>
      </c>
      <c r="D1671" t="s">
        <v>8684</v>
      </c>
      <c r="E1671">
        <v>9415</v>
      </c>
      <c r="F1671" t="s">
        <v>1139</v>
      </c>
      <c r="G1671" t="s">
        <v>8681</v>
      </c>
      <c r="H1671" t="s">
        <v>8682</v>
      </c>
      <c r="J1671" t="s">
        <v>5360</v>
      </c>
      <c r="K1671">
        <v>15000</v>
      </c>
      <c r="L1671" t="s">
        <v>5179</v>
      </c>
      <c r="M1671">
        <v>11272</v>
      </c>
      <c r="N1671">
        <v>263260</v>
      </c>
      <c r="O1671" t="s">
        <v>7907</v>
      </c>
      <c r="P1671" t="s">
        <v>5181</v>
      </c>
      <c r="R1671" t="s">
        <v>5187</v>
      </c>
      <c r="V1671">
        <v>2306</v>
      </c>
    </row>
    <row r="1672" spans="1:23" ht="15" x14ac:dyDescent="0.2">
      <c r="A1672" s="13">
        <v>28103087999</v>
      </c>
      <c r="B1672" t="s">
        <v>5174</v>
      </c>
      <c r="C1672" t="s">
        <v>5175</v>
      </c>
      <c r="D1672" t="s">
        <v>8685</v>
      </c>
      <c r="E1672">
        <v>9415</v>
      </c>
      <c r="F1672" t="s">
        <v>1139</v>
      </c>
      <c r="G1672" t="s">
        <v>8681</v>
      </c>
      <c r="H1672" t="s">
        <v>8682</v>
      </c>
      <c r="J1672" t="s">
        <v>6558</v>
      </c>
      <c r="K1672">
        <v>20000</v>
      </c>
      <c r="L1672" t="s">
        <v>5179</v>
      </c>
      <c r="M1672">
        <v>11272</v>
      </c>
      <c r="N1672">
        <v>263260</v>
      </c>
      <c r="O1672" t="s">
        <v>7907</v>
      </c>
      <c r="P1672" t="s">
        <v>5181</v>
      </c>
      <c r="R1672" t="s">
        <v>5187</v>
      </c>
      <c r="V1672">
        <v>2309</v>
      </c>
    </row>
    <row r="1673" spans="1:23" ht="15" x14ac:dyDescent="0.2">
      <c r="A1673" s="13">
        <v>28103088399</v>
      </c>
      <c r="B1673" t="s">
        <v>5174</v>
      </c>
      <c r="C1673" t="s">
        <v>5175</v>
      </c>
      <c r="D1673" t="s">
        <v>8686</v>
      </c>
      <c r="E1673">
        <v>20313</v>
      </c>
      <c r="F1673" t="s">
        <v>1140</v>
      </c>
      <c r="G1673" t="s">
        <v>5414</v>
      </c>
      <c r="H1673" t="s">
        <v>5415</v>
      </c>
      <c r="K1673">
        <v>0</v>
      </c>
      <c r="M1673">
        <v>12263</v>
      </c>
      <c r="N1673">
        <v>256331</v>
      </c>
      <c r="O1673" t="s">
        <v>7880</v>
      </c>
      <c r="P1673" t="s">
        <v>5210</v>
      </c>
    </row>
    <row r="1674" spans="1:23" ht="15" x14ac:dyDescent="0.2">
      <c r="A1674" s="13">
        <v>28103089399</v>
      </c>
      <c r="B1674" t="s">
        <v>5174</v>
      </c>
      <c r="C1674" t="s">
        <v>5175</v>
      </c>
      <c r="D1674" t="s">
        <v>8687</v>
      </c>
      <c r="E1674">
        <v>20161</v>
      </c>
      <c r="F1674" t="s">
        <v>1103</v>
      </c>
      <c r="G1674" t="s">
        <v>6</v>
      </c>
      <c r="H1674" t="s">
        <v>5177</v>
      </c>
      <c r="J1674" t="s">
        <v>6483</v>
      </c>
      <c r="K1674">
        <v>30000</v>
      </c>
      <c r="L1674" t="s">
        <v>5179</v>
      </c>
      <c r="M1674">
        <v>265128</v>
      </c>
      <c r="N1674">
        <v>265128</v>
      </c>
      <c r="O1674" t="s">
        <v>8575</v>
      </c>
      <c r="P1674" t="s">
        <v>5181</v>
      </c>
      <c r="R1674" t="s">
        <v>5187</v>
      </c>
      <c r="V1674">
        <v>929</v>
      </c>
      <c r="W1674" t="s">
        <v>5182</v>
      </c>
    </row>
    <row r="1675" spans="1:23" ht="15" x14ac:dyDescent="0.2">
      <c r="A1675" s="13">
        <v>28103089999</v>
      </c>
      <c r="B1675" t="s">
        <v>5174</v>
      </c>
      <c r="C1675" t="s">
        <v>5175</v>
      </c>
      <c r="D1675" t="s">
        <v>8688</v>
      </c>
      <c r="E1675">
        <v>6190</v>
      </c>
      <c r="F1675" t="s">
        <v>1142</v>
      </c>
      <c r="G1675" t="s">
        <v>5334</v>
      </c>
      <c r="H1675" t="s">
        <v>5335</v>
      </c>
      <c r="J1675" t="s">
        <v>5251</v>
      </c>
      <c r="K1675">
        <v>1000</v>
      </c>
      <c r="L1675" t="s">
        <v>5230</v>
      </c>
      <c r="M1675">
        <v>266595</v>
      </c>
      <c r="N1675">
        <v>266595</v>
      </c>
      <c r="O1675" t="s">
        <v>6612</v>
      </c>
      <c r="P1675" t="s">
        <v>5338</v>
      </c>
    </row>
    <row r="1676" spans="1:23" ht="15" x14ac:dyDescent="0.2">
      <c r="A1676" s="13">
        <v>28103090599</v>
      </c>
      <c r="B1676" t="s">
        <v>5174</v>
      </c>
      <c r="C1676" t="s">
        <v>5175</v>
      </c>
      <c r="D1676" t="s">
        <v>8689</v>
      </c>
      <c r="E1676">
        <v>6343</v>
      </c>
      <c r="F1676" t="s">
        <v>498</v>
      </c>
      <c r="G1676" t="s">
        <v>5494</v>
      </c>
      <c r="H1676" t="s">
        <v>5495</v>
      </c>
      <c r="J1676" t="s">
        <v>5308</v>
      </c>
      <c r="K1676">
        <v>200000</v>
      </c>
      <c r="L1676" t="s">
        <v>5179</v>
      </c>
      <c r="M1676">
        <v>246300</v>
      </c>
      <c r="N1676">
        <v>11593</v>
      </c>
      <c r="O1676" t="s">
        <v>5457</v>
      </c>
      <c r="P1676" t="s">
        <v>5181</v>
      </c>
      <c r="Q1676" t="s">
        <v>5186</v>
      </c>
      <c r="R1676" t="s">
        <v>5187</v>
      </c>
      <c r="V1676">
        <v>624</v>
      </c>
      <c r="W1676" t="s">
        <v>5182</v>
      </c>
    </row>
    <row r="1677" spans="1:23" ht="15" x14ac:dyDescent="0.2">
      <c r="A1677" s="13">
        <v>28103090699</v>
      </c>
      <c r="B1677" t="s">
        <v>5174</v>
      </c>
      <c r="C1677" t="s">
        <v>5175</v>
      </c>
      <c r="D1677" t="s">
        <v>8690</v>
      </c>
      <c r="E1677">
        <v>6343</v>
      </c>
      <c r="F1677" t="s">
        <v>498</v>
      </c>
      <c r="G1677" t="s">
        <v>5494</v>
      </c>
      <c r="H1677" t="s">
        <v>5495</v>
      </c>
      <c r="J1677" t="s">
        <v>5313</v>
      </c>
      <c r="K1677">
        <v>400000</v>
      </c>
      <c r="L1677" t="s">
        <v>5179</v>
      </c>
      <c r="M1677">
        <v>246300</v>
      </c>
      <c r="N1677">
        <v>11593</v>
      </c>
      <c r="O1677" t="s">
        <v>5457</v>
      </c>
      <c r="P1677" t="s">
        <v>5181</v>
      </c>
      <c r="Q1677" t="s">
        <v>5186</v>
      </c>
      <c r="R1677" t="s">
        <v>5187</v>
      </c>
      <c r="V1677">
        <v>625</v>
      </c>
      <c r="W1677" t="s">
        <v>5182</v>
      </c>
    </row>
    <row r="1678" spans="1:23" ht="15" x14ac:dyDescent="0.2">
      <c r="A1678" s="13">
        <v>28103091899</v>
      </c>
      <c r="B1678" t="s">
        <v>5174</v>
      </c>
      <c r="C1678" t="s">
        <v>5175</v>
      </c>
      <c r="D1678" t="s">
        <v>8691</v>
      </c>
      <c r="E1678">
        <v>20330</v>
      </c>
      <c r="F1678" t="s">
        <v>1146</v>
      </c>
      <c r="G1678" t="s">
        <v>7583</v>
      </c>
      <c r="H1678" t="s">
        <v>7584</v>
      </c>
      <c r="J1678" t="s">
        <v>8692</v>
      </c>
      <c r="K1678">
        <v>0</v>
      </c>
      <c r="M1678">
        <v>268850</v>
      </c>
      <c r="N1678">
        <v>268850</v>
      </c>
      <c r="O1678" t="s">
        <v>8562</v>
      </c>
      <c r="P1678" t="s">
        <v>7586</v>
      </c>
    </row>
    <row r="1679" spans="1:23" ht="15" x14ac:dyDescent="0.2">
      <c r="A1679" s="13">
        <v>28103091999</v>
      </c>
      <c r="B1679" t="s">
        <v>5174</v>
      </c>
      <c r="C1679" t="s">
        <v>5175</v>
      </c>
      <c r="D1679" t="s">
        <v>8693</v>
      </c>
      <c r="E1679">
        <v>20330</v>
      </c>
      <c r="F1679" t="s">
        <v>1147</v>
      </c>
      <c r="G1679" t="s">
        <v>7583</v>
      </c>
      <c r="H1679" t="s">
        <v>7584</v>
      </c>
      <c r="J1679" t="s">
        <v>8694</v>
      </c>
      <c r="K1679">
        <v>0</v>
      </c>
      <c r="M1679">
        <v>268850</v>
      </c>
      <c r="N1679">
        <v>268850</v>
      </c>
      <c r="O1679" t="s">
        <v>8562</v>
      </c>
      <c r="P1679" t="s">
        <v>7586</v>
      </c>
    </row>
    <row r="1680" spans="1:23" ht="15" x14ac:dyDescent="0.2">
      <c r="A1680" s="13">
        <v>28103092099</v>
      </c>
      <c r="B1680" t="s">
        <v>5174</v>
      </c>
      <c r="C1680" t="s">
        <v>5175</v>
      </c>
      <c r="D1680" t="s">
        <v>8695</v>
      </c>
      <c r="E1680">
        <v>20330</v>
      </c>
      <c r="F1680" t="s">
        <v>1148</v>
      </c>
      <c r="G1680" t="s">
        <v>7583</v>
      </c>
      <c r="H1680" t="s">
        <v>7584</v>
      </c>
      <c r="J1680" t="s">
        <v>8696</v>
      </c>
      <c r="K1680">
        <v>0</v>
      </c>
      <c r="M1680">
        <v>268850</v>
      </c>
      <c r="N1680">
        <v>268850</v>
      </c>
      <c r="O1680" t="s">
        <v>8562</v>
      </c>
      <c r="P1680" t="s">
        <v>7586</v>
      </c>
    </row>
    <row r="1681" spans="1:23" ht="15" x14ac:dyDescent="0.2">
      <c r="A1681" s="13">
        <v>28103092399</v>
      </c>
      <c r="B1681" t="s">
        <v>5174</v>
      </c>
      <c r="C1681" t="s">
        <v>5175</v>
      </c>
      <c r="D1681" t="s">
        <v>8697</v>
      </c>
      <c r="E1681">
        <v>20332</v>
      </c>
      <c r="F1681" t="s">
        <v>1150</v>
      </c>
      <c r="G1681" t="s">
        <v>5384</v>
      </c>
      <c r="H1681" t="s">
        <v>5385</v>
      </c>
      <c r="J1681" t="s">
        <v>5286</v>
      </c>
      <c r="K1681">
        <v>2000</v>
      </c>
      <c r="L1681" t="s">
        <v>5179</v>
      </c>
      <c r="M1681">
        <v>262812</v>
      </c>
      <c r="N1681">
        <v>262812</v>
      </c>
      <c r="O1681" t="s">
        <v>8698</v>
      </c>
      <c r="P1681" t="s">
        <v>5181</v>
      </c>
      <c r="R1681" t="s">
        <v>5187</v>
      </c>
      <c r="V1681">
        <v>4024</v>
      </c>
      <c r="W1681" t="s">
        <v>5182</v>
      </c>
    </row>
    <row r="1682" spans="1:23" ht="15" x14ac:dyDescent="0.2">
      <c r="A1682" s="13">
        <v>28103097099</v>
      </c>
      <c r="B1682" t="s">
        <v>5174</v>
      </c>
      <c r="C1682" t="s">
        <v>5175</v>
      </c>
      <c r="D1682" t="s">
        <v>8699</v>
      </c>
      <c r="E1682">
        <v>20356</v>
      </c>
      <c r="F1682" t="s">
        <v>1151</v>
      </c>
      <c r="G1682" t="s">
        <v>5217</v>
      </c>
      <c r="H1682" t="s">
        <v>5218</v>
      </c>
      <c r="J1682" t="s">
        <v>5193</v>
      </c>
      <c r="K1682">
        <v>25000</v>
      </c>
      <c r="L1682" t="s">
        <v>5179</v>
      </c>
      <c r="M1682">
        <v>61800</v>
      </c>
      <c r="N1682">
        <v>61800</v>
      </c>
      <c r="O1682" t="s">
        <v>8700</v>
      </c>
      <c r="P1682" t="s">
        <v>5181</v>
      </c>
      <c r="Q1682" t="s">
        <v>5186</v>
      </c>
      <c r="R1682" t="s">
        <v>5187</v>
      </c>
      <c r="V1682">
        <v>999</v>
      </c>
    </row>
    <row r="1683" spans="1:23" ht="15" x14ac:dyDescent="0.2">
      <c r="A1683" s="13">
        <v>28103097299</v>
      </c>
      <c r="B1683" t="s">
        <v>5174</v>
      </c>
      <c r="C1683" t="s">
        <v>5175</v>
      </c>
      <c r="D1683" t="s">
        <v>8701</v>
      </c>
      <c r="E1683">
        <v>20357</v>
      </c>
      <c r="F1683" t="s">
        <v>1152</v>
      </c>
      <c r="G1683" t="s">
        <v>6</v>
      </c>
      <c r="H1683" t="s">
        <v>5177</v>
      </c>
      <c r="J1683" t="s">
        <v>5178</v>
      </c>
      <c r="K1683">
        <v>5000</v>
      </c>
      <c r="L1683" t="s">
        <v>5179</v>
      </c>
      <c r="M1683">
        <v>250000</v>
      </c>
      <c r="N1683">
        <v>250000</v>
      </c>
      <c r="O1683" t="s">
        <v>7260</v>
      </c>
      <c r="P1683" t="s">
        <v>5181</v>
      </c>
      <c r="R1683" t="s">
        <v>5187</v>
      </c>
      <c r="V1683">
        <v>42</v>
      </c>
      <c r="W1683" t="s">
        <v>5182</v>
      </c>
    </row>
    <row r="1684" spans="1:23" ht="15" x14ac:dyDescent="0.2">
      <c r="A1684" s="13">
        <v>28103097399</v>
      </c>
      <c r="B1684" t="s">
        <v>5174</v>
      </c>
      <c r="C1684" t="s">
        <v>5175</v>
      </c>
      <c r="D1684" t="s">
        <v>8702</v>
      </c>
      <c r="E1684">
        <v>20357</v>
      </c>
      <c r="F1684" t="s">
        <v>1152</v>
      </c>
      <c r="G1684" t="s">
        <v>6</v>
      </c>
      <c r="H1684" t="s">
        <v>5177</v>
      </c>
      <c r="J1684" t="s">
        <v>5245</v>
      </c>
      <c r="K1684">
        <v>10000</v>
      </c>
      <c r="L1684" t="s">
        <v>5179</v>
      </c>
      <c r="M1684">
        <v>250000</v>
      </c>
      <c r="N1684">
        <v>250000</v>
      </c>
      <c r="O1684" t="s">
        <v>7260</v>
      </c>
      <c r="P1684" t="s">
        <v>5181</v>
      </c>
      <c r="R1684" t="s">
        <v>5187</v>
      </c>
      <c r="V1684">
        <v>43</v>
      </c>
      <c r="W1684" t="s">
        <v>5182</v>
      </c>
    </row>
    <row r="1685" spans="1:23" ht="15" x14ac:dyDescent="0.2">
      <c r="A1685" s="13">
        <v>28103097499</v>
      </c>
      <c r="B1685" t="s">
        <v>5174</v>
      </c>
      <c r="C1685" t="s">
        <v>5175</v>
      </c>
      <c r="D1685" t="s">
        <v>8703</v>
      </c>
      <c r="E1685">
        <v>20357</v>
      </c>
      <c r="F1685" t="s">
        <v>1152</v>
      </c>
      <c r="G1685" t="s">
        <v>6</v>
      </c>
      <c r="H1685" t="s">
        <v>5177</v>
      </c>
      <c r="J1685" t="s">
        <v>6558</v>
      </c>
      <c r="K1685">
        <v>20000</v>
      </c>
      <c r="L1685" t="s">
        <v>5179</v>
      </c>
      <c r="M1685">
        <v>250000</v>
      </c>
      <c r="N1685">
        <v>250000</v>
      </c>
      <c r="O1685" t="s">
        <v>7260</v>
      </c>
      <c r="P1685" t="s">
        <v>5181</v>
      </c>
      <c r="R1685" t="s">
        <v>5187</v>
      </c>
      <c r="V1685">
        <v>44</v>
      </c>
      <c r="W1685" t="s">
        <v>5182</v>
      </c>
    </row>
    <row r="1686" spans="1:23" ht="15" x14ac:dyDescent="0.2">
      <c r="A1686" s="13">
        <v>28103101199</v>
      </c>
      <c r="B1686" t="s">
        <v>5174</v>
      </c>
      <c r="C1686" t="s">
        <v>5175</v>
      </c>
      <c r="D1686" t="s">
        <v>8704</v>
      </c>
      <c r="E1686">
        <v>20372</v>
      </c>
      <c r="F1686" t="s">
        <v>1154</v>
      </c>
      <c r="G1686" t="s">
        <v>5306</v>
      </c>
      <c r="H1686" t="s">
        <v>5307</v>
      </c>
      <c r="J1686" t="s">
        <v>5313</v>
      </c>
      <c r="K1686">
        <v>400000</v>
      </c>
      <c r="L1686" t="s">
        <v>5179</v>
      </c>
      <c r="M1686">
        <v>258500</v>
      </c>
      <c r="N1686">
        <v>258500</v>
      </c>
      <c r="O1686" t="s">
        <v>8705</v>
      </c>
      <c r="P1686" t="s">
        <v>5181</v>
      </c>
      <c r="R1686" t="s">
        <v>5187</v>
      </c>
      <c r="V1686">
        <v>811</v>
      </c>
      <c r="W1686" t="s">
        <v>5182</v>
      </c>
    </row>
    <row r="1687" spans="1:23" ht="15" x14ac:dyDescent="0.2">
      <c r="A1687" s="13">
        <v>28103101499</v>
      </c>
      <c r="B1687" t="s">
        <v>5174</v>
      </c>
      <c r="C1687" t="s">
        <v>5175</v>
      </c>
      <c r="D1687" t="s">
        <v>8706</v>
      </c>
      <c r="E1687">
        <v>20297</v>
      </c>
      <c r="F1687" t="s">
        <v>1155</v>
      </c>
      <c r="G1687" t="s">
        <v>6</v>
      </c>
      <c r="H1687" t="s">
        <v>5177</v>
      </c>
      <c r="J1687" t="s">
        <v>6558</v>
      </c>
      <c r="K1687">
        <v>20000</v>
      </c>
      <c r="L1687" t="s">
        <v>5179</v>
      </c>
      <c r="M1687">
        <v>266595</v>
      </c>
      <c r="N1687">
        <v>266595</v>
      </c>
      <c r="O1687" t="s">
        <v>5260</v>
      </c>
      <c r="P1687" t="s">
        <v>5181</v>
      </c>
      <c r="R1687" t="s">
        <v>5187</v>
      </c>
      <c r="V1687">
        <v>7944</v>
      </c>
      <c r="W1687" t="s">
        <v>5182</v>
      </c>
    </row>
    <row r="1688" spans="1:23" ht="15" x14ac:dyDescent="0.2">
      <c r="A1688" s="13">
        <v>28103104999</v>
      </c>
      <c r="B1688" t="s">
        <v>5174</v>
      </c>
      <c r="C1688" t="s">
        <v>5175</v>
      </c>
      <c r="D1688" t="s">
        <v>8707</v>
      </c>
      <c r="E1688">
        <v>9425</v>
      </c>
      <c r="F1688" t="s">
        <v>992</v>
      </c>
      <c r="G1688" t="s">
        <v>6912</v>
      </c>
      <c r="H1688" t="s">
        <v>6913</v>
      </c>
      <c r="J1688" t="s">
        <v>8708</v>
      </c>
      <c r="K1688">
        <v>4000000</v>
      </c>
      <c r="L1688" t="s">
        <v>5378</v>
      </c>
      <c r="M1688">
        <v>11387</v>
      </c>
      <c r="N1688">
        <v>62700</v>
      </c>
      <c r="O1688" t="s">
        <v>6948</v>
      </c>
      <c r="P1688" t="s">
        <v>6872</v>
      </c>
      <c r="R1688" t="s">
        <v>5187</v>
      </c>
      <c r="V1688">
        <v>3740</v>
      </c>
    </row>
    <row r="1689" spans="1:23" ht="15" x14ac:dyDescent="0.2">
      <c r="A1689" s="13">
        <v>28103105999</v>
      </c>
      <c r="B1689" t="s">
        <v>5174</v>
      </c>
      <c r="C1689" t="s">
        <v>5175</v>
      </c>
      <c r="D1689" t="s">
        <v>8709</v>
      </c>
      <c r="E1689">
        <v>20387</v>
      </c>
      <c r="F1689" t="s">
        <v>1156</v>
      </c>
      <c r="G1689" t="s">
        <v>5306</v>
      </c>
      <c r="H1689" t="s">
        <v>5307</v>
      </c>
      <c r="J1689" t="s">
        <v>5386</v>
      </c>
      <c r="K1689">
        <v>150000</v>
      </c>
      <c r="L1689" t="s">
        <v>5179</v>
      </c>
      <c r="M1689">
        <v>250000</v>
      </c>
      <c r="N1689">
        <v>250000</v>
      </c>
      <c r="O1689" t="s">
        <v>8710</v>
      </c>
      <c r="P1689" t="s">
        <v>5181</v>
      </c>
      <c r="R1689" t="s">
        <v>5187</v>
      </c>
      <c r="V1689">
        <v>279</v>
      </c>
      <c r="W1689" t="s">
        <v>5182</v>
      </c>
    </row>
    <row r="1690" spans="1:23" ht="15" x14ac:dyDescent="0.2">
      <c r="A1690" s="13">
        <v>28103106299</v>
      </c>
      <c r="B1690" t="s">
        <v>5174</v>
      </c>
      <c r="C1690" t="s">
        <v>5175</v>
      </c>
      <c r="D1690" t="s">
        <v>8711</v>
      </c>
      <c r="E1690">
        <v>20389</v>
      </c>
      <c r="F1690" t="s">
        <v>1157</v>
      </c>
      <c r="G1690" t="s">
        <v>6</v>
      </c>
      <c r="H1690" t="s">
        <v>5177</v>
      </c>
      <c r="J1690" t="s">
        <v>5245</v>
      </c>
      <c r="K1690">
        <v>10000</v>
      </c>
      <c r="L1690" t="s">
        <v>5179</v>
      </c>
      <c r="M1690">
        <v>261358</v>
      </c>
      <c r="N1690">
        <v>261358</v>
      </c>
      <c r="O1690" t="s">
        <v>6789</v>
      </c>
      <c r="P1690" t="s">
        <v>5181</v>
      </c>
      <c r="R1690" t="s">
        <v>5187</v>
      </c>
      <c r="V1690">
        <v>301</v>
      </c>
      <c r="W1690" t="s">
        <v>5182</v>
      </c>
    </row>
    <row r="1691" spans="1:23" ht="15" x14ac:dyDescent="0.2">
      <c r="A1691" s="13">
        <v>28103106499</v>
      </c>
      <c r="B1691" t="s">
        <v>5174</v>
      </c>
      <c r="C1691" t="s">
        <v>5175</v>
      </c>
      <c r="D1691" t="s">
        <v>8712</v>
      </c>
      <c r="E1691">
        <v>6659</v>
      </c>
      <c r="F1691" t="s">
        <v>553</v>
      </c>
      <c r="G1691" t="s">
        <v>5289</v>
      </c>
      <c r="H1691" t="s">
        <v>5290</v>
      </c>
      <c r="J1691" t="s">
        <v>5184</v>
      </c>
      <c r="K1691">
        <v>50000</v>
      </c>
      <c r="L1691" t="s">
        <v>5179</v>
      </c>
      <c r="M1691">
        <v>16000</v>
      </c>
      <c r="N1691">
        <v>16000</v>
      </c>
      <c r="O1691" t="s">
        <v>7600</v>
      </c>
      <c r="P1691" t="s">
        <v>5181</v>
      </c>
      <c r="R1691" t="s">
        <v>5187</v>
      </c>
      <c r="V1691">
        <v>178</v>
      </c>
      <c r="W1691" t="s">
        <v>5182</v>
      </c>
    </row>
    <row r="1692" spans="1:23" ht="15" x14ac:dyDescent="0.2">
      <c r="A1692" s="13">
        <v>28103106599</v>
      </c>
      <c r="B1692" t="s">
        <v>5174</v>
      </c>
      <c r="C1692" t="s">
        <v>5175</v>
      </c>
      <c r="D1692" t="s">
        <v>8713</v>
      </c>
      <c r="E1692">
        <v>6659</v>
      </c>
      <c r="F1692" t="s">
        <v>553</v>
      </c>
      <c r="G1692" t="s">
        <v>5494</v>
      </c>
      <c r="H1692" t="s">
        <v>5495</v>
      </c>
      <c r="J1692" t="s">
        <v>6058</v>
      </c>
      <c r="K1692">
        <v>75000</v>
      </c>
      <c r="L1692" t="s">
        <v>5179</v>
      </c>
      <c r="M1692">
        <v>16000</v>
      </c>
      <c r="N1692">
        <v>16000</v>
      </c>
      <c r="O1692" t="s">
        <v>7600</v>
      </c>
      <c r="P1692" t="s">
        <v>5181</v>
      </c>
      <c r="R1692" t="s">
        <v>5187</v>
      </c>
      <c r="V1692">
        <v>59</v>
      </c>
      <c r="W1692" t="s">
        <v>5182</v>
      </c>
    </row>
    <row r="1693" spans="1:23" ht="15" x14ac:dyDescent="0.2">
      <c r="A1693" s="13">
        <v>28103106699</v>
      </c>
      <c r="B1693" t="s">
        <v>5174</v>
      </c>
      <c r="C1693" t="s">
        <v>5175</v>
      </c>
      <c r="D1693" t="s">
        <v>8714</v>
      </c>
      <c r="E1693">
        <v>6659</v>
      </c>
      <c r="F1693" t="s">
        <v>553</v>
      </c>
      <c r="G1693" t="s">
        <v>5494</v>
      </c>
      <c r="H1693" t="s">
        <v>5495</v>
      </c>
      <c r="J1693" t="s">
        <v>5259</v>
      </c>
      <c r="K1693">
        <v>100000</v>
      </c>
      <c r="L1693" t="s">
        <v>5179</v>
      </c>
      <c r="M1693">
        <v>16000</v>
      </c>
      <c r="N1693">
        <v>16000</v>
      </c>
      <c r="O1693" t="s">
        <v>7600</v>
      </c>
      <c r="P1693" t="s">
        <v>5181</v>
      </c>
      <c r="R1693" t="s">
        <v>5187</v>
      </c>
      <c r="V1693">
        <v>176</v>
      </c>
      <c r="W1693" t="s">
        <v>5182</v>
      </c>
    </row>
    <row r="1694" spans="1:23" ht="15" x14ac:dyDescent="0.2">
      <c r="A1694" s="13">
        <v>28103107699</v>
      </c>
      <c r="B1694" t="s">
        <v>5174</v>
      </c>
      <c r="C1694" t="s">
        <v>5175</v>
      </c>
      <c r="D1694" t="s">
        <v>8715</v>
      </c>
      <c r="E1694">
        <v>20393</v>
      </c>
      <c r="F1694" t="s">
        <v>1160</v>
      </c>
      <c r="G1694" t="s">
        <v>6</v>
      </c>
      <c r="H1694" t="s">
        <v>5177</v>
      </c>
      <c r="J1694" t="s">
        <v>8716</v>
      </c>
      <c r="K1694">
        <v>0</v>
      </c>
      <c r="M1694">
        <v>147100</v>
      </c>
      <c r="N1694">
        <v>250000</v>
      </c>
      <c r="O1694" t="s">
        <v>8717</v>
      </c>
      <c r="P1694" t="s">
        <v>5181</v>
      </c>
      <c r="R1694" t="s">
        <v>5187</v>
      </c>
      <c r="V1694">
        <v>343</v>
      </c>
      <c r="W1694" t="s">
        <v>5182</v>
      </c>
    </row>
    <row r="1695" spans="1:23" ht="15" x14ac:dyDescent="0.2">
      <c r="A1695" s="13">
        <v>28103108599</v>
      </c>
      <c r="B1695" t="s">
        <v>5174</v>
      </c>
      <c r="C1695" t="s">
        <v>5175</v>
      </c>
      <c r="D1695" t="s">
        <v>8718</v>
      </c>
      <c r="E1695">
        <v>6617</v>
      </c>
      <c r="F1695" t="s">
        <v>694</v>
      </c>
      <c r="G1695" t="s">
        <v>5257</v>
      </c>
      <c r="H1695" t="s">
        <v>5258</v>
      </c>
      <c r="J1695" t="s">
        <v>5178</v>
      </c>
      <c r="K1695">
        <v>5000</v>
      </c>
      <c r="L1695" t="s">
        <v>5179</v>
      </c>
      <c r="M1695">
        <v>61800</v>
      </c>
      <c r="N1695">
        <v>61800</v>
      </c>
      <c r="O1695" t="s">
        <v>7311</v>
      </c>
      <c r="P1695" t="s">
        <v>5728</v>
      </c>
    </row>
    <row r="1696" spans="1:23" ht="15" x14ac:dyDescent="0.2">
      <c r="A1696" s="13">
        <v>28103109799</v>
      </c>
      <c r="B1696" t="s">
        <v>5174</v>
      </c>
      <c r="C1696" t="s">
        <v>5175</v>
      </c>
      <c r="D1696" t="s">
        <v>8719</v>
      </c>
      <c r="E1696">
        <v>20404</v>
      </c>
      <c r="F1696" t="s">
        <v>1161</v>
      </c>
      <c r="G1696" t="s">
        <v>5205</v>
      </c>
      <c r="H1696" t="s">
        <v>5206</v>
      </c>
      <c r="J1696" t="s">
        <v>5301</v>
      </c>
      <c r="K1696">
        <v>5000</v>
      </c>
      <c r="L1696" t="s">
        <v>5230</v>
      </c>
      <c r="M1696">
        <v>261209</v>
      </c>
      <c r="N1696">
        <v>258628</v>
      </c>
      <c r="O1696" t="s">
        <v>7311</v>
      </c>
      <c r="P1696" t="s">
        <v>5728</v>
      </c>
      <c r="R1696" t="s">
        <v>5187</v>
      </c>
      <c r="V1696">
        <v>3807</v>
      </c>
    </row>
    <row r="1697" spans="1:23" ht="15" x14ac:dyDescent="0.2">
      <c r="A1697" s="13">
        <v>28103109899</v>
      </c>
      <c r="B1697" t="s">
        <v>5174</v>
      </c>
      <c r="C1697" t="s">
        <v>5175</v>
      </c>
      <c r="D1697" t="s">
        <v>8720</v>
      </c>
      <c r="E1697">
        <v>20405</v>
      </c>
      <c r="F1697" t="s">
        <v>1162</v>
      </c>
      <c r="G1697" t="s">
        <v>6912</v>
      </c>
      <c r="H1697" t="s">
        <v>6913</v>
      </c>
      <c r="J1697" t="s">
        <v>8721</v>
      </c>
      <c r="K1697">
        <v>10000</v>
      </c>
      <c r="L1697" t="s">
        <v>5190</v>
      </c>
      <c r="M1697">
        <v>11732</v>
      </c>
      <c r="N1697">
        <v>255791</v>
      </c>
      <c r="O1697" t="s">
        <v>8722</v>
      </c>
      <c r="P1697" t="s">
        <v>6872</v>
      </c>
      <c r="R1697" t="s">
        <v>5187</v>
      </c>
      <c r="V1697">
        <v>4001</v>
      </c>
    </row>
    <row r="1698" spans="1:23" ht="15" x14ac:dyDescent="0.2">
      <c r="A1698" s="13">
        <v>28103110599</v>
      </c>
      <c r="B1698" t="s">
        <v>5174</v>
      </c>
      <c r="C1698" t="s">
        <v>5175</v>
      </c>
      <c r="D1698" t="s">
        <v>8723</v>
      </c>
      <c r="E1698">
        <v>20416</v>
      </c>
      <c r="F1698" t="s">
        <v>1163</v>
      </c>
      <c r="G1698" t="s">
        <v>8724</v>
      </c>
      <c r="H1698" t="s">
        <v>8725</v>
      </c>
      <c r="J1698" t="s">
        <v>5251</v>
      </c>
      <c r="K1698">
        <v>1000</v>
      </c>
      <c r="L1698" t="s">
        <v>5230</v>
      </c>
      <c r="M1698">
        <v>256474</v>
      </c>
      <c r="N1698">
        <v>264879</v>
      </c>
      <c r="O1698" t="s">
        <v>8726</v>
      </c>
      <c r="P1698" t="s">
        <v>8727</v>
      </c>
      <c r="Q1698" t="s">
        <v>5186</v>
      </c>
      <c r="R1698" t="s">
        <v>5187</v>
      </c>
      <c r="V1698">
        <v>215</v>
      </c>
    </row>
    <row r="1699" spans="1:23" ht="15" x14ac:dyDescent="0.2">
      <c r="A1699" s="13">
        <v>28103110799</v>
      </c>
      <c r="B1699" t="s">
        <v>5174</v>
      </c>
      <c r="C1699" t="s">
        <v>5175</v>
      </c>
      <c r="D1699" t="s">
        <v>8728</v>
      </c>
      <c r="E1699">
        <v>20416</v>
      </c>
      <c r="F1699" t="s">
        <v>1163</v>
      </c>
      <c r="G1699" t="s">
        <v>8724</v>
      </c>
      <c r="H1699" t="s">
        <v>8725</v>
      </c>
      <c r="J1699" t="s">
        <v>5301</v>
      </c>
      <c r="K1699">
        <v>5000</v>
      </c>
      <c r="L1699" t="s">
        <v>5230</v>
      </c>
      <c r="M1699">
        <v>256474</v>
      </c>
      <c r="N1699">
        <v>264879</v>
      </c>
      <c r="O1699" t="s">
        <v>8726</v>
      </c>
      <c r="P1699" t="s">
        <v>8727</v>
      </c>
      <c r="Q1699" t="s">
        <v>5186</v>
      </c>
      <c r="R1699" t="s">
        <v>5187</v>
      </c>
      <c r="V1699">
        <v>285</v>
      </c>
    </row>
    <row r="1700" spans="1:23" ht="15" x14ac:dyDescent="0.2">
      <c r="A1700" s="13">
        <v>28103111199</v>
      </c>
      <c r="B1700" t="s">
        <v>5174</v>
      </c>
      <c r="C1700" t="s">
        <v>5175</v>
      </c>
      <c r="D1700" t="s">
        <v>8729</v>
      </c>
      <c r="E1700">
        <v>20414</v>
      </c>
      <c r="F1700" t="s">
        <v>1164</v>
      </c>
      <c r="G1700" t="s">
        <v>8427</v>
      </c>
      <c r="H1700" t="s">
        <v>8428</v>
      </c>
      <c r="J1700" t="s">
        <v>5566</v>
      </c>
      <c r="K1700">
        <v>20000</v>
      </c>
      <c r="L1700" t="s">
        <v>5230</v>
      </c>
      <c r="M1700">
        <v>271249</v>
      </c>
      <c r="N1700">
        <v>264184</v>
      </c>
      <c r="O1700" t="s">
        <v>8559</v>
      </c>
      <c r="P1700" t="s">
        <v>5210</v>
      </c>
      <c r="R1700" t="s">
        <v>5187</v>
      </c>
      <c r="V1700">
        <v>2318</v>
      </c>
    </row>
    <row r="1701" spans="1:23" ht="15" x14ac:dyDescent="0.2">
      <c r="A1701" s="13">
        <v>28103114099</v>
      </c>
      <c r="B1701" t="s">
        <v>5174</v>
      </c>
      <c r="C1701" t="s">
        <v>5175</v>
      </c>
      <c r="D1701" t="s">
        <v>8730</v>
      </c>
      <c r="E1701">
        <v>20431</v>
      </c>
      <c r="F1701" t="s">
        <v>8731</v>
      </c>
      <c r="G1701" t="s">
        <v>8732</v>
      </c>
      <c r="H1701" t="s">
        <v>8733</v>
      </c>
      <c r="J1701" t="s">
        <v>5233</v>
      </c>
      <c r="K1701">
        <v>10000</v>
      </c>
      <c r="L1701" t="s">
        <v>5230</v>
      </c>
      <c r="M1701">
        <v>17200</v>
      </c>
      <c r="N1701">
        <v>262246</v>
      </c>
      <c r="O1701" t="s">
        <v>8734</v>
      </c>
      <c r="P1701" t="s">
        <v>5210</v>
      </c>
      <c r="R1701" t="s">
        <v>5187</v>
      </c>
      <c r="V1701">
        <v>7431</v>
      </c>
    </row>
    <row r="1702" spans="1:23" ht="15" x14ac:dyDescent="0.2">
      <c r="A1702" s="13">
        <v>28103114899</v>
      </c>
      <c r="B1702" t="s">
        <v>5174</v>
      </c>
      <c r="C1702" t="s">
        <v>5175</v>
      </c>
      <c r="D1702" t="s">
        <v>8735</v>
      </c>
      <c r="E1702">
        <v>1844</v>
      </c>
      <c r="F1702" t="s">
        <v>1166</v>
      </c>
      <c r="G1702" t="s">
        <v>5306</v>
      </c>
      <c r="H1702" t="s">
        <v>5307</v>
      </c>
      <c r="J1702" t="s">
        <v>5360</v>
      </c>
      <c r="K1702">
        <v>15000</v>
      </c>
      <c r="L1702" t="s">
        <v>5179</v>
      </c>
      <c r="M1702">
        <v>35800</v>
      </c>
      <c r="N1702">
        <v>263396</v>
      </c>
      <c r="O1702" t="s">
        <v>8736</v>
      </c>
      <c r="P1702" t="s">
        <v>5181</v>
      </c>
      <c r="W1702" t="s">
        <v>5182</v>
      </c>
    </row>
    <row r="1703" spans="1:23" ht="15" x14ac:dyDescent="0.2">
      <c r="A1703" s="13">
        <v>28103114999</v>
      </c>
      <c r="B1703" t="s">
        <v>5174</v>
      </c>
      <c r="C1703" t="s">
        <v>5175</v>
      </c>
      <c r="D1703" t="s">
        <v>8737</v>
      </c>
      <c r="E1703">
        <v>1844</v>
      </c>
      <c r="F1703" t="s">
        <v>1166</v>
      </c>
      <c r="G1703" t="s">
        <v>5306</v>
      </c>
      <c r="H1703" t="s">
        <v>5307</v>
      </c>
      <c r="J1703" t="s">
        <v>5193</v>
      </c>
      <c r="K1703">
        <v>25000</v>
      </c>
      <c r="L1703" t="s">
        <v>5179</v>
      </c>
      <c r="M1703">
        <v>35800</v>
      </c>
      <c r="N1703">
        <v>263396</v>
      </c>
      <c r="O1703" t="s">
        <v>8736</v>
      </c>
      <c r="P1703" t="s">
        <v>5181</v>
      </c>
      <c r="W1703" t="s">
        <v>5182</v>
      </c>
    </row>
    <row r="1704" spans="1:23" ht="15" x14ac:dyDescent="0.2">
      <c r="A1704" s="13">
        <v>28103115099</v>
      </c>
      <c r="B1704" t="s">
        <v>5174</v>
      </c>
      <c r="C1704" t="s">
        <v>5175</v>
      </c>
      <c r="D1704" t="s">
        <v>8738</v>
      </c>
      <c r="E1704">
        <v>1844</v>
      </c>
      <c r="F1704" t="s">
        <v>1166</v>
      </c>
      <c r="G1704" t="s">
        <v>5306</v>
      </c>
      <c r="H1704" t="s">
        <v>5307</v>
      </c>
      <c r="J1704" t="s">
        <v>5184</v>
      </c>
      <c r="K1704">
        <v>50000</v>
      </c>
      <c r="L1704" t="s">
        <v>5179</v>
      </c>
      <c r="M1704">
        <v>35800</v>
      </c>
      <c r="N1704">
        <v>263396</v>
      </c>
      <c r="O1704" t="s">
        <v>8736</v>
      </c>
      <c r="P1704" t="s">
        <v>5181</v>
      </c>
      <c r="R1704" t="s">
        <v>5187</v>
      </c>
      <c r="V1704">
        <v>7822</v>
      </c>
      <c r="W1704" t="s">
        <v>5182</v>
      </c>
    </row>
    <row r="1705" spans="1:23" ht="15" x14ac:dyDescent="0.2">
      <c r="A1705" s="13">
        <v>28103115799</v>
      </c>
      <c r="B1705" t="s">
        <v>5174</v>
      </c>
      <c r="C1705" t="s">
        <v>5175</v>
      </c>
      <c r="D1705" t="s">
        <v>8739</v>
      </c>
      <c r="E1705">
        <v>9821</v>
      </c>
      <c r="F1705" t="s">
        <v>1168</v>
      </c>
      <c r="G1705" t="s">
        <v>5227</v>
      </c>
      <c r="H1705" t="s">
        <v>5228</v>
      </c>
      <c r="J1705" t="s">
        <v>5251</v>
      </c>
      <c r="K1705">
        <v>1000</v>
      </c>
      <c r="L1705" t="s">
        <v>5230</v>
      </c>
      <c r="M1705">
        <v>272611</v>
      </c>
      <c r="N1705">
        <v>272611</v>
      </c>
      <c r="O1705" t="s">
        <v>7752</v>
      </c>
      <c r="P1705" t="s">
        <v>5181</v>
      </c>
      <c r="Q1705" t="s">
        <v>5186</v>
      </c>
    </row>
    <row r="1706" spans="1:23" ht="15" x14ac:dyDescent="0.2">
      <c r="A1706" s="13">
        <v>28103115899</v>
      </c>
      <c r="B1706" t="s">
        <v>5174</v>
      </c>
      <c r="C1706" t="s">
        <v>5175</v>
      </c>
      <c r="D1706" t="s">
        <v>8740</v>
      </c>
      <c r="E1706">
        <v>9821</v>
      </c>
      <c r="F1706" t="s">
        <v>1168</v>
      </c>
      <c r="G1706" t="s">
        <v>5227</v>
      </c>
      <c r="H1706" t="s">
        <v>5228</v>
      </c>
      <c r="J1706" t="s">
        <v>5233</v>
      </c>
      <c r="K1706">
        <v>10000</v>
      </c>
      <c r="L1706" t="s">
        <v>5230</v>
      </c>
      <c r="M1706">
        <v>272611</v>
      </c>
      <c r="N1706">
        <v>272611</v>
      </c>
      <c r="O1706" t="s">
        <v>7752</v>
      </c>
      <c r="P1706" t="s">
        <v>5181</v>
      </c>
      <c r="Q1706" t="s">
        <v>5186</v>
      </c>
    </row>
    <row r="1707" spans="1:23" ht="15" x14ac:dyDescent="0.2">
      <c r="A1707" s="13">
        <v>28103117299</v>
      </c>
      <c r="B1707" t="s">
        <v>5174</v>
      </c>
      <c r="C1707" t="s">
        <v>5175</v>
      </c>
      <c r="D1707" t="s">
        <v>8741</v>
      </c>
      <c r="E1707">
        <v>958</v>
      </c>
      <c r="F1707" t="s">
        <v>23</v>
      </c>
      <c r="G1707" t="s">
        <v>5227</v>
      </c>
      <c r="H1707" t="s">
        <v>5228</v>
      </c>
      <c r="J1707" t="s">
        <v>8742</v>
      </c>
      <c r="K1707">
        <v>1400</v>
      </c>
      <c r="L1707" t="s">
        <v>5230</v>
      </c>
      <c r="M1707">
        <v>257879</v>
      </c>
      <c r="N1707">
        <v>257879</v>
      </c>
      <c r="O1707" t="s">
        <v>5231</v>
      </c>
      <c r="P1707" t="s">
        <v>5181</v>
      </c>
      <c r="Q1707" t="s">
        <v>5186</v>
      </c>
    </row>
    <row r="1708" spans="1:23" ht="15" x14ac:dyDescent="0.2">
      <c r="A1708" s="13">
        <v>28103118399</v>
      </c>
      <c r="B1708" t="s">
        <v>5174</v>
      </c>
      <c r="C1708" t="s">
        <v>5175</v>
      </c>
      <c r="D1708" t="s">
        <v>8743</v>
      </c>
      <c r="E1708">
        <v>20441</v>
      </c>
      <c r="F1708" t="s">
        <v>1169</v>
      </c>
      <c r="G1708" t="s">
        <v>8744</v>
      </c>
      <c r="H1708" t="s">
        <v>8745</v>
      </c>
      <c r="J1708" t="s">
        <v>8746</v>
      </c>
      <c r="K1708">
        <v>8000</v>
      </c>
      <c r="L1708" t="s">
        <v>8747</v>
      </c>
      <c r="M1708">
        <v>10382</v>
      </c>
      <c r="N1708">
        <v>951266</v>
      </c>
      <c r="O1708" t="s">
        <v>8748</v>
      </c>
      <c r="P1708" t="s">
        <v>5210</v>
      </c>
      <c r="R1708" t="s">
        <v>5187</v>
      </c>
      <c r="V1708">
        <v>7098</v>
      </c>
    </row>
    <row r="1709" spans="1:23" ht="15" x14ac:dyDescent="0.2">
      <c r="A1709" s="13">
        <v>28103119499</v>
      </c>
      <c r="B1709" t="s">
        <v>5174</v>
      </c>
      <c r="C1709" t="s">
        <v>5175</v>
      </c>
      <c r="D1709" t="s">
        <v>8749</v>
      </c>
      <c r="E1709">
        <v>20285</v>
      </c>
      <c r="F1709" t="s">
        <v>1171</v>
      </c>
      <c r="G1709" t="s">
        <v>5257</v>
      </c>
      <c r="H1709" t="s">
        <v>5258</v>
      </c>
      <c r="J1709" t="s">
        <v>8750</v>
      </c>
      <c r="K1709">
        <v>10000000</v>
      </c>
      <c r="L1709" t="s">
        <v>7295</v>
      </c>
      <c r="M1709">
        <v>13525</v>
      </c>
      <c r="N1709">
        <v>205600</v>
      </c>
      <c r="O1709" t="s">
        <v>8751</v>
      </c>
      <c r="P1709" t="s">
        <v>5210</v>
      </c>
      <c r="R1709" t="s">
        <v>5187</v>
      </c>
      <c r="V1709">
        <v>7739</v>
      </c>
    </row>
    <row r="1710" spans="1:23" ht="15" x14ac:dyDescent="0.2">
      <c r="A1710" s="13">
        <v>28103120999</v>
      </c>
      <c r="B1710" t="s">
        <v>5174</v>
      </c>
      <c r="C1710" t="s">
        <v>5175</v>
      </c>
      <c r="D1710" t="s">
        <v>8752</v>
      </c>
      <c r="E1710">
        <v>20448</v>
      </c>
      <c r="F1710" t="s">
        <v>1173</v>
      </c>
      <c r="G1710" t="s">
        <v>5306</v>
      </c>
      <c r="H1710" t="s">
        <v>5307</v>
      </c>
      <c r="J1710" t="s">
        <v>5178</v>
      </c>
      <c r="K1710">
        <v>5000</v>
      </c>
      <c r="L1710" t="s">
        <v>5179</v>
      </c>
      <c r="M1710">
        <v>37700</v>
      </c>
      <c r="N1710">
        <v>951331</v>
      </c>
      <c r="O1710" t="s">
        <v>8391</v>
      </c>
      <c r="P1710" t="s">
        <v>5181</v>
      </c>
      <c r="R1710" t="s">
        <v>5187</v>
      </c>
      <c r="V1710">
        <v>882</v>
      </c>
      <c r="W1710" t="s">
        <v>5182</v>
      </c>
    </row>
    <row r="1711" spans="1:23" ht="15" x14ac:dyDescent="0.2">
      <c r="A1711" s="13">
        <v>28103122912</v>
      </c>
      <c r="B1711" t="s">
        <v>5174</v>
      </c>
      <c r="C1711" t="s">
        <v>5175</v>
      </c>
      <c r="D1711" t="s">
        <v>8753</v>
      </c>
      <c r="E1711">
        <v>28497</v>
      </c>
      <c r="F1711" t="s">
        <v>1176</v>
      </c>
      <c r="G1711" t="s">
        <v>5384</v>
      </c>
      <c r="H1711" t="s">
        <v>5385</v>
      </c>
      <c r="J1711" t="s">
        <v>5248</v>
      </c>
      <c r="K1711">
        <v>500000</v>
      </c>
      <c r="L1711" t="s">
        <v>5179</v>
      </c>
      <c r="M1711">
        <v>260976</v>
      </c>
      <c r="N1711">
        <v>260976</v>
      </c>
      <c r="O1711" t="s">
        <v>6622</v>
      </c>
      <c r="P1711" t="s">
        <v>5181</v>
      </c>
      <c r="R1711" t="s">
        <v>5187</v>
      </c>
      <c r="V1711">
        <v>139</v>
      </c>
    </row>
    <row r="1712" spans="1:23" ht="15" x14ac:dyDescent="0.2">
      <c r="A1712" s="13">
        <v>28103123099</v>
      </c>
      <c r="B1712" t="s">
        <v>5174</v>
      </c>
      <c r="C1712" t="s">
        <v>5175</v>
      </c>
      <c r="D1712" t="s">
        <v>8754</v>
      </c>
      <c r="E1712">
        <v>20459</v>
      </c>
      <c r="F1712" t="s">
        <v>1177</v>
      </c>
      <c r="G1712" t="s">
        <v>5306</v>
      </c>
      <c r="H1712" t="s">
        <v>5307</v>
      </c>
      <c r="J1712" t="s">
        <v>8755</v>
      </c>
      <c r="K1712">
        <v>0</v>
      </c>
      <c r="M1712">
        <v>28100</v>
      </c>
      <c r="N1712">
        <v>262282</v>
      </c>
      <c r="O1712" t="s">
        <v>8756</v>
      </c>
      <c r="P1712" t="s">
        <v>5181</v>
      </c>
      <c r="R1712" t="s">
        <v>5187</v>
      </c>
      <c r="V1712">
        <v>7732</v>
      </c>
      <c r="W1712" t="s">
        <v>5182</v>
      </c>
    </row>
    <row r="1713" spans="1:23" ht="15" x14ac:dyDescent="0.2">
      <c r="A1713" s="13">
        <v>28103124999</v>
      </c>
      <c r="B1713" t="s">
        <v>5174</v>
      </c>
      <c r="C1713" t="s">
        <v>5175</v>
      </c>
      <c r="D1713" t="s">
        <v>8757</v>
      </c>
      <c r="E1713">
        <v>20468</v>
      </c>
      <c r="F1713" t="s">
        <v>8758</v>
      </c>
      <c r="G1713" t="s">
        <v>8759</v>
      </c>
      <c r="H1713" t="s">
        <v>8760</v>
      </c>
      <c r="K1713">
        <v>0</v>
      </c>
      <c r="M1713">
        <v>31500</v>
      </c>
      <c r="N1713">
        <v>271482</v>
      </c>
      <c r="O1713" t="s">
        <v>7578</v>
      </c>
      <c r="P1713" t="s">
        <v>5181</v>
      </c>
    </row>
    <row r="1714" spans="1:23" ht="15" x14ac:dyDescent="0.2">
      <c r="A1714" s="13">
        <v>28103126299</v>
      </c>
      <c r="B1714" t="s">
        <v>5174</v>
      </c>
      <c r="C1714" t="s">
        <v>5175</v>
      </c>
      <c r="D1714" t="s">
        <v>8761</v>
      </c>
      <c r="E1714">
        <v>20473</v>
      </c>
      <c r="F1714" t="s">
        <v>1179</v>
      </c>
      <c r="G1714" t="s">
        <v>57</v>
      </c>
      <c r="H1714" t="s">
        <v>6416</v>
      </c>
      <c r="J1714" t="s">
        <v>5730</v>
      </c>
      <c r="K1714">
        <v>3000</v>
      </c>
      <c r="L1714" t="s">
        <v>5179</v>
      </c>
      <c r="M1714">
        <v>267371</v>
      </c>
      <c r="N1714">
        <v>254766</v>
      </c>
      <c r="O1714" t="s">
        <v>8762</v>
      </c>
      <c r="P1714" t="s">
        <v>5181</v>
      </c>
    </row>
    <row r="1715" spans="1:23" ht="15" x14ac:dyDescent="0.2">
      <c r="A1715" s="13">
        <v>28103126799</v>
      </c>
      <c r="B1715" t="s">
        <v>5174</v>
      </c>
      <c r="C1715" t="s">
        <v>5175</v>
      </c>
      <c r="D1715" t="s">
        <v>8763</v>
      </c>
      <c r="E1715">
        <v>20476</v>
      </c>
      <c r="F1715" t="s">
        <v>8764</v>
      </c>
      <c r="G1715" t="s">
        <v>8321</v>
      </c>
      <c r="H1715" t="s">
        <v>8322</v>
      </c>
      <c r="J1715" t="s">
        <v>8765</v>
      </c>
      <c r="K1715">
        <v>0</v>
      </c>
      <c r="M1715">
        <v>153100</v>
      </c>
      <c r="N1715">
        <v>260372</v>
      </c>
      <c r="O1715" t="s">
        <v>8766</v>
      </c>
      <c r="P1715" t="s">
        <v>5210</v>
      </c>
    </row>
    <row r="1716" spans="1:23" ht="15" x14ac:dyDescent="0.2">
      <c r="A1716" s="13">
        <v>28103126999</v>
      </c>
      <c r="B1716" t="s">
        <v>5174</v>
      </c>
      <c r="C1716" t="s">
        <v>5175</v>
      </c>
      <c r="D1716" t="s">
        <v>8767</v>
      </c>
      <c r="E1716">
        <v>20478</v>
      </c>
      <c r="F1716" t="s">
        <v>1180</v>
      </c>
      <c r="G1716" t="s">
        <v>5384</v>
      </c>
      <c r="H1716" t="s">
        <v>5385</v>
      </c>
      <c r="J1716" t="s">
        <v>5259</v>
      </c>
      <c r="K1716">
        <v>100000</v>
      </c>
      <c r="L1716" t="s">
        <v>5179</v>
      </c>
      <c r="M1716">
        <v>61800</v>
      </c>
      <c r="N1716">
        <v>61800</v>
      </c>
      <c r="O1716" t="s">
        <v>8768</v>
      </c>
      <c r="P1716" t="s">
        <v>5181</v>
      </c>
      <c r="R1716" t="s">
        <v>5187</v>
      </c>
      <c r="V1716">
        <v>759</v>
      </c>
      <c r="W1716" t="s">
        <v>5182</v>
      </c>
    </row>
    <row r="1717" spans="1:23" ht="15" x14ac:dyDescent="0.2">
      <c r="A1717" s="13">
        <v>28103127099</v>
      </c>
      <c r="B1717" t="s">
        <v>5174</v>
      </c>
      <c r="C1717" t="s">
        <v>5175</v>
      </c>
      <c r="D1717" t="s">
        <v>8769</v>
      </c>
      <c r="E1717">
        <v>20478</v>
      </c>
      <c r="F1717" t="s">
        <v>1180</v>
      </c>
      <c r="G1717" t="s">
        <v>5384</v>
      </c>
      <c r="H1717" t="s">
        <v>5385</v>
      </c>
      <c r="J1717" t="s">
        <v>5308</v>
      </c>
      <c r="K1717">
        <v>200000</v>
      </c>
      <c r="L1717" t="s">
        <v>5179</v>
      </c>
      <c r="M1717">
        <v>61800</v>
      </c>
      <c r="N1717">
        <v>61800</v>
      </c>
      <c r="O1717" t="s">
        <v>8768</v>
      </c>
      <c r="P1717" t="s">
        <v>5181</v>
      </c>
      <c r="R1717" t="s">
        <v>5187</v>
      </c>
      <c r="V1717">
        <v>760</v>
      </c>
      <c r="W1717" t="s">
        <v>5182</v>
      </c>
    </row>
    <row r="1718" spans="1:23" ht="15" x14ac:dyDescent="0.2">
      <c r="A1718" s="13">
        <v>28103127399</v>
      </c>
      <c r="B1718" t="s">
        <v>5174</v>
      </c>
      <c r="C1718" t="s">
        <v>5175</v>
      </c>
      <c r="D1718" t="s">
        <v>8770</v>
      </c>
      <c r="E1718">
        <v>20480</v>
      </c>
      <c r="F1718" t="s">
        <v>1181</v>
      </c>
      <c r="G1718" t="s">
        <v>5748</v>
      </c>
      <c r="H1718" t="s">
        <v>5749</v>
      </c>
      <c r="J1718" t="s">
        <v>5325</v>
      </c>
      <c r="K1718">
        <v>2000</v>
      </c>
      <c r="L1718" t="s">
        <v>5230</v>
      </c>
      <c r="M1718">
        <v>11127</v>
      </c>
      <c r="N1718">
        <v>260850</v>
      </c>
      <c r="O1718" t="s">
        <v>8771</v>
      </c>
      <c r="P1718" t="s">
        <v>5210</v>
      </c>
    </row>
    <row r="1719" spans="1:23" ht="15" x14ac:dyDescent="0.2">
      <c r="A1719" s="13">
        <v>28103128799</v>
      </c>
      <c r="B1719" t="s">
        <v>5174</v>
      </c>
      <c r="C1719" t="s">
        <v>5175</v>
      </c>
      <c r="D1719" t="s">
        <v>8772</v>
      </c>
      <c r="E1719">
        <v>20488</v>
      </c>
      <c r="F1719" t="s">
        <v>1182</v>
      </c>
      <c r="G1719" t="s">
        <v>5394</v>
      </c>
      <c r="H1719" t="s">
        <v>5395</v>
      </c>
      <c r="J1719" s="15">
        <v>0.115</v>
      </c>
      <c r="K1719">
        <v>11500</v>
      </c>
      <c r="L1719" t="s">
        <v>5265</v>
      </c>
      <c r="M1719">
        <v>261769</v>
      </c>
      <c r="N1719">
        <v>263466</v>
      </c>
      <c r="O1719" t="s">
        <v>8773</v>
      </c>
      <c r="P1719" t="s">
        <v>5203</v>
      </c>
    </row>
    <row r="1720" spans="1:23" ht="15" x14ac:dyDescent="0.2">
      <c r="A1720" s="13">
        <v>28103129499</v>
      </c>
      <c r="B1720" t="s">
        <v>5174</v>
      </c>
      <c r="C1720" t="s">
        <v>5175</v>
      </c>
      <c r="D1720" t="s">
        <v>8774</v>
      </c>
      <c r="E1720">
        <v>9821</v>
      </c>
      <c r="F1720" t="s">
        <v>1168</v>
      </c>
      <c r="G1720" t="s">
        <v>5384</v>
      </c>
      <c r="H1720" t="s">
        <v>5385</v>
      </c>
      <c r="J1720" t="s">
        <v>5178</v>
      </c>
      <c r="K1720">
        <v>5000</v>
      </c>
      <c r="L1720" t="s">
        <v>5179</v>
      </c>
      <c r="M1720">
        <v>272611</v>
      </c>
      <c r="N1720">
        <v>272611</v>
      </c>
      <c r="O1720" t="s">
        <v>7752</v>
      </c>
      <c r="P1720" t="s">
        <v>5181</v>
      </c>
      <c r="Q1720" t="s">
        <v>5186</v>
      </c>
      <c r="R1720" t="s">
        <v>5187</v>
      </c>
      <c r="V1720">
        <v>7208</v>
      </c>
      <c r="W1720" t="s">
        <v>5182</v>
      </c>
    </row>
    <row r="1721" spans="1:23" ht="15" x14ac:dyDescent="0.2">
      <c r="A1721" s="13">
        <v>28103129599</v>
      </c>
      <c r="B1721" t="s">
        <v>5174</v>
      </c>
      <c r="C1721" t="s">
        <v>5175</v>
      </c>
      <c r="D1721" t="s">
        <v>8775</v>
      </c>
      <c r="E1721">
        <v>9821</v>
      </c>
      <c r="F1721" t="s">
        <v>1168</v>
      </c>
      <c r="G1721" t="s">
        <v>5384</v>
      </c>
      <c r="H1721" t="s">
        <v>5385</v>
      </c>
      <c r="J1721" t="s">
        <v>5245</v>
      </c>
      <c r="K1721">
        <v>10000</v>
      </c>
      <c r="L1721" t="s">
        <v>5179</v>
      </c>
      <c r="M1721">
        <v>272611</v>
      </c>
      <c r="N1721">
        <v>272611</v>
      </c>
      <c r="O1721" t="s">
        <v>7752</v>
      </c>
      <c r="P1721" t="s">
        <v>5181</v>
      </c>
      <c r="Q1721" t="s">
        <v>5186</v>
      </c>
      <c r="R1721" t="s">
        <v>5187</v>
      </c>
      <c r="V1721">
        <v>7209</v>
      </c>
      <c r="W1721" t="s">
        <v>5182</v>
      </c>
    </row>
    <row r="1722" spans="1:23" ht="15" x14ac:dyDescent="0.2">
      <c r="A1722" s="13">
        <v>28103129699</v>
      </c>
      <c r="B1722" t="s">
        <v>5174</v>
      </c>
      <c r="C1722" t="s">
        <v>5175</v>
      </c>
      <c r="D1722" t="s">
        <v>8776</v>
      </c>
      <c r="E1722">
        <v>9821</v>
      </c>
      <c r="F1722" t="s">
        <v>1168</v>
      </c>
      <c r="G1722" t="s">
        <v>5384</v>
      </c>
      <c r="H1722" t="s">
        <v>5385</v>
      </c>
      <c r="J1722" t="s">
        <v>6558</v>
      </c>
      <c r="K1722">
        <v>20000</v>
      </c>
      <c r="L1722" t="s">
        <v>5179</v>
      </c>
      <c r="M1722">
        <v>272611</v>
      </c>
      <c r="N1722">
        <v>272611</v>
      </c>
      <c r="O1722" t="s">
        <v>7752</v>
      </c>
      <c r="P1722" t="s">
        <v>5181</v>
      </c>
      <c r="Q1722" t="s">
        <v>5186</v>
      </c>
      <c r="R1722" t="s">
        <v>5187</v>
      </c>
      <c r="V1722">
        <v>7169</v>
      </c>
      <c r="W1722" t="s">
        <v>5182</v>
      </c>
    </row>
    <row r="1723" spans="1:23" ht="15" x14ac:dyDescent="0.2">
      <c r="A1723" s="13">
        <v>28103130199</v>
      </c>
      <c r="B1723" t="s">
        <v>5174</v>
      </c>
      <c r="C1723" t="s">
        <v>5175</v>
      </c>
      <c r="D1723" t="s">
        <v>8777</v>
      </c>
      <c r="E1723">
        <v>20496</v>
      </c>
      <c r="F1723" t="s">
        <v>1184</v>
      </c>
      <c r="G1723" t="s">
        <v>6117</v>
      </c>
      <c r="H1723" t="s">
        <v>6118</v>
      </c>
      <c r="J1723" t="s">
        <v>6058</v>
      </c>
      <c r="K1723">
        <v>75000</v>
      </c>
      <c r="L1723" t="s">
        <v>5179</v>
      </c>
      <c r="M1723">
        <v>12126</v>
      </c>
      <c r="N1723">
        <v>257348</v>
      </c>
      <c r="O1723" t="s">
        <v>8778</v>
      </c>
      <c r="P1723" t="s">
        <v>5181</v>
      </c>
      <c r="R1723" t="s">
        <v>5187</v>
      </c>
      <c r="V1723">
        <v>7172</v>
      </c>
    </row>
    <row r="1724" spans="1:23" ht="15" x14ac:dyDescent="0.2">
      <c r="A1724" s="13">
        <v>28103131000</v>
      </c>
      <c r="B1724" t="s">
        <v>5174</v>
      </c>
      <c r="C1724" t="s">
        <v>5175</v>
      </c>
      <c r="D1724" t="s">
        <v>8779</v>
      </c>
      <c r="E1724">
        <v>20501</v>
      </c>
      <c r="F1724" t="s">
        <v>1186</v>
      </c>
      <c r="G1724" t="s">
        <v>5306</v>
      </c>
      <c r="H1724" t="s">
        <v>5307</v>
      </c>
      <c r="J1724" t="s">
        <v>5248</v>
      </c>
      <c r="K1724">
        <v>500000</v>
      </c>
      <c r="L1724" t="s">
        <v>5179</v>
      </c>
      <c r="M1724">
        <v>264776</v>
      </c>
      <c r="N1724">
        <v>264776</v>
      </c>
      <c r="O1724" t="s">
        <v>5698</v>
      </c>
      <c r="P1724" t="s">
        <v>5181</v>
      </c>
    </row>
    <row r="1725" spans="1:23" ht="15" x14ac:dyDescent="0.2">
      <c r="A1725" s="13">
        <v>28103131100</v>
      </c>
      <c r="B1725" t="s">
        <v>5174</v>
      </c>
      <c r="C1725" t="s">
        <v>5175</v>
      </c>
      <c r="D1725" t="s">
        <v>8780</v>
      </c>
      <c r="E1725">
        <v>20502</v>
      </c>
      <c r="F1725" t="s">
        <v>1187</v>
      </c>
      <c r="G1725" t="s">
        <v>6</v>
      </c>
      <c r="H1725" t="s">
        <v>5177</v>
      </c>
      <c r="J1725" t="s">
        <v>8781</v>
      </c>
      <c r="K1725">
        <v>0</v>
      </c>
      <c r="M1725">
        <v>39800</v>
      </c>
      <c r="N1725">
        <v>269436</v>
      </c>
      <c r="O1725" t="s">
        <v>8782</v>
      </c>
      <c r="P1725" t="s">
        <v>5181</v>
      </c>
    </row>
    <row r="1726" spans="1:23" ht="15" x14ac:dyDescent="0.2">
      <c r="A1726" s="13">
        <v>28103131200</v>
      </c>
      <c r="B1726" t="s">
        <v>5174</v>
      </c>
      <c r="C1726" t="s">
        <v>5175</v>
      </c>
      <c r="D1726" t="s">
        <v>8780</v>
      </c>
      <c r="E1726">
        <v>20502</v>
      </c>
      <c r="F1726" t="s">
        <v>1187</v>
      </c>
      <c r="G1726" t="s">
        <v>6</v>
      </c>
      <c r="H1726" t="s">
        <v>5177</v>
      </c>
      <c r="J1726" t="s">
        <v>8783</v>
      </c>
      <c r="K1726">
        <v>0</v>
      </c>
      <c r="M1726">
        <v>39800</v>
      </c>
      <c r="N1726">
        <v>269436</v>
      </c>
      <c r="O1726" t="s">
        <v>8782</v>
      </c>
      <c r="P1726" t="s">
        <v>5181</v>
      </c>
    </row>
    <row r="1727" spans="1:23" ht="15" x14ac:dyDescent="0.2">
      <c r="A1727" s="13">
        <v>28103131300</v>
      </c>
      <c r="B1727" t="s">
        <v>5174</v>
      </c>
      <c r="C1727" t="s">
        <v>5175</v>
      </c>
      <c r="D1727" t="s">
        <v>8780</v>
      </c>
      <c r="E1727">
        <v>20502</v>
      </c>
      <c r="F1727" t="s">
        <v>1187</v>
      </c>
      <c r="G1727" t="s">
        <v>6</v>
      </c>
      <c r="H1727" t="s">
        <v>5177</v>
      </c>
      <c r="J1727" t="s">
        <v>8784</v>
      </c>
      <c r="K1727">
        <v>0</v>
      </c>
      <c r="M1727">
        <v>39800</v>
      </c>
      <c r="N1727">
        <v>269436</v>
      </c>
      <c r="O1727" t="s">
        <v>8782</v>
      </c>
      <c r="P1727" t="s">
        <v>5181</v>
      </c>
    </row>
    <row r="1728" spans="1:23" ht="15" x14ac:dyDescent="0.2">
      <c r="A1728" s="13">
        <v>28103132300</v>
      </c>
      <c r="B1728" t="s">
        <v>5174</v>
      </c>
      <c r="C1728" t="s">
        <v>5175</v>
      </c>
      <c r="D1728" t="s">
        <v>8785</v>
      </c>
      <c r="E1728">
        <v>6372</v>
      </c>
      <c r="F1728" t="s">
        <v>522</v>
      </c>
      <c r="G1728" t="s">
        <v>5494</v>
      </c>
      <c r="H1728" t="s">
        <v>5495</v>
      </c>
      <c r="J1728" t="s">
        <v>5193</v>
      </c>
      <c r="K1728">
        <v>25000</v>
      </c>
      <c r="L1728" t="s">
        <v>5179</v>
      </c>
      <c r="M1728">
        <v>263182</v>
      </c>
      <c r="N1728">
        <v>263182</v>
      </c>
      <c r="O1728" t="s">
        <v>6725</v>
      </c>
      <c r="P1728" t="s">
        <v>5181</v>
      </c>
      <c r="R1728" t="s">
        <v>5187</v>
      </c>
      <c r="V1728">
        <v>746</v>
      </c>
      <c r="W1728" t="s">
        <v>5182</v>
      </c>
    </row>
    <row r="1729" spans="1:23" ht="15" x14ac:dyDescent="0.2">
      <c r="A1729" s="13">
        <v>28103134200</v>
      </c>
      <c r="B1729" t="s">
        <v>5174</v>
      </c>
      <c r="C1729" t="s">
        <v>5175</v>
      </c>
      <c r="D1729" t="s">
        <v>8786</v>
      </c>
      <c r="E1729">
        <v>20514</v>
      </c>
      <c r="F1729" t="s">
        <v>1188</v>
      </c>
      <c r="G1729" t="s">
        <v>5788</v>
      </c>
      <c r="H1729" t="s">
        <v>5789</v>
      </c>
      <c r="J1729" t="s">
        <v>6226</v>
      </c>
      <c r="K1729">
        <v>60000</v>
      </c>
      <c r="L1729" t="s">
        <v>5230</v>
      </c>
      <c r="M1729">
        <v>12263</v>
      </c>
      <c r="N1729">
        <v>256331</v>
      </c>
      <c r="O1729" t="s">
        <v>8787</v>
      </c>
      <c r="P1729" t="s">
        <v>5210</v>
      </c>
    </row>
    <row r="1730" spans="1:23" ht="15" x14ac:dyDescent="0.2">
      <c r="A1730" s="13">
        <v>28103134499</v>
      </c>
      <c r="B1730" t="s">
        <v>5174</v>
      </c>
      <c r="C1730" t="s">
        <v>5175</v>
      </c>
      <c r="D1730" t="s">
        <v>8788</v>
      </c>
      <c r="E1730">
        <v>3601</v>
      </c>
      <c r="F1730" t="s">
        <v>1189</v>
      </c>
      <c r="G1730" t="s">
        <v>5306</v>
      </c>
      <c r="H1730" t="s">
        <v>5307</v>
      </c>
      <c r="K1730">
        <v>0</v>
      </c>
      <c r="M1730">
        <v>262135</v>
      </c>
      <c r="N1730">
        <v>262135</v>
      </c>
      <c r="O1730" t="s">
        <v>5780</v>
      </c>
      <c r="P1730" t="s">
        <v>5181</v>
      </c>
      <c r="R1730" t="s">
        <v>5187</v>
      </c>
      <c r="V1730">
        <v>576</v>
      </c>
    </row>
    <row r="1731" spans="1:23" ht="15" x14ac:dyDescent="0.2">
      <c r="A1731" s="13">
        <v>28103134600</v>
      </c>
      <c r="B1731" t="s">
        <v>5174</v>
      </c>
      <c r="C1731" t="s">
        <v>5175</v>
      </c>
      <c r="D1731" t="s">
        <v>8789</v>
      </c>
      <c r="E1731">
        <v>20515</v>
      </c>
      <c r="F1731" t="s">
        <v>1190</v>
      </c>
      <c r="G1731" t="s">
        <v>7551</v>
      </c>
      <c r="H1731" t="s">
        <v>7552</v>
      </c>
      <c r="J1731" t="s">
        <v>5459</v>
      </c>
      <c r="K1731">
        <v>1000</v>
      </c>
      <c r="L1731" t="s">
        <v>5222</v>
      </c>
      <c r="M1731">
        <v>11685</v>
      </c>
      <c r="N1731">
        <v>12009</v>
      </c>
      <c r="O1731" t="s">
        <v>6653</v>
      </c>
      <c r="P1731" t="s">
        <v>5284</v>
      </c>
      <c r="R1731" t="s">
        <v>5187</v>
      </c>
      <c r="V1731">
        <v>3636</v>
      </c>
    </row>
    <row r="1732" spans="1:23" ht="15" x14ac:dyDescent="0.2">
      <c r="A1732" s="13">
        <v>28103134700</v>
      </c>
      <c r="B1732" t="s">
        <v>5174</v>
      </c>
      <c r="C1732" t="s">
        <v>5175</v>
      </c>
      <c r="D1732" t="s">
        <v>8790</v>
      </c>
      <c r="E1732">
        <v>20517</v>
      </c>
      <c r="F1732" t="s">
        <v>1191</v>
      </c>
      <c r="G1732" t="s">
        <v>5494</v>
      </c>
      <c r="H1732" t="s">
        <v>5495</v>
      </c>
      <c r="J1732" t="s">
        <v>5386</v>
      </c>
      <c r="K1732">
        <v>150000</v>
      </c>
      <c r="L1732" t="s">
        <v>5179</v>
      </c>
      <c r="M1732">
        <v>59300</v>
      </c>
      <c r="N1732">
        <v>59300</v>
      </c>
      <c r="O1732" t="s">
        <v>8791</v>
      </c>
      <c r="P1732" t="s">
        <v>5181</v>
      </c>
      <c r="R1732" t="s">
        <v>5187</v>
      </c>
      <c r="V1732">
        <v>2114</v>
      </c>
      <c r="W1732" t="s">
        <v>5182</v>
      </c>
    </row>
    <row r="1733" spans="1:23" ht="15" x14ac:dyDescent="0.2">
      <c r="A1733" s="13">
        <v>28103135000</v>
      </c>
      <c r="B1733" t="s">
        <v>5174</v>
      </c>
      <c r="C1733" t="s">
        <v>5175</v>
      </c>
      <c r="D1733" t="s">
        <v>8792</v>
      </c>
      <c r="E1733">
        <v>20516</v>
      </c>
      <c r="F1733" t="s">
        <v>1192</v>
      </c>
      <c r="G1733" t="s">
        <v>5363</v>
      </c>
      <c r="H1733" t="s">
        <v>5364</v>
      </c>
      <c r="J1733" t="s">
        <v>8793</v>
      </c>
      <c r="K1733">
        <v>100000</v>
      </c>
      <c r="L1733" t="s">
        <v>7295</v>
      </c>
      <c r="M1733">
        <v>12765</v>
      </c>
      <c r="N1733">
        <v>270629</v>
      </c>
      <c r="O1733" t="s">
        <v>7296</v>
      </c>
      <c r="P1733" t="s">
        <v>8794</v>
      </c>
      <c r="R1733" t="s">
        <v>5187</v>
      </c>
      <c r="V1733">
        <v>2203</v>
      </c>
    </row>
    <row r="1734" spans="1:23" ht="15" x14ac:dyDescent="0.2">
      <c r="A1734" s="13">
        <v>28103138400</v>
      </c>
      <c r="B1734" t="s">
        <v>5174</v>
      </c>
      <c r="C1734" t="s">
        <v>5175</v>
      </c>
      <c r="D1734" t="s">
        <v>8795</v>
      </c>
      <c r="E1734">
        <v>9571</v>
      </c>
      <c r="F1734" t="s">
        <v>1196</v>
      </c>
      <c r="G1734" t="s">
        <v>6149</v>
      </c>
      <c r="H1734" t="s">
        <v>6150</v>
      </c>
      <c r="J1734" t="s">
        <v>8796</v>
      </c>
      <c r="K1734">
        <v>400000</v>
      </c>
      <c r="L1734" t="s">
        <v>5378</v>
      </c>
      <c r="M1734">
        <v>11623</v>
      </c>
      <c r="N1734">
        <v>257228</v>
      </c>
      <c r="O1734" t="s">
        <v>8797</v>
      </c>
      <c r="P1734" t="s">
        <v>5210</v>
      </c>
      <c r="R1734" t="s">
        <v>5187</v>
      </c>
      <c r="V1734">
        <v>3749</v>
      </c>
    </row>
    <row r="1735" spans="1:23" ht="15" x14ac:dyDescent="0.2">
      <c r="A1735" s="13">
        <v>28103139399</v>
      </c>
      <c r="B1735" t="s">
        <v>5174</v>
      </c>
      <c r="C1735" t="s">
        <v>5175</v>
      </c>
      <c r="D1735" t="s">
        <v>7701</v>
      </c>
      <c r="E1735">
        <v>3293</v>
      </c>
      <c r="F1735" t="s">
        <v>527</v>
      </c>
      <c r="G1735" t="s">
        <v>5334</v>
      </c>
      <c r="H1735" t="s">
        <v>5335</v>
      </c>
      <c r="J1735" t="s">
        <v>7702</v>
      </c>
      <c r="K1735">
        <v>21000</v>
      </c>
      <c r="L1735" t="s">
        <v>5337</v>
      </c>
      <c r="M1735">
        <v>262135</v>
      </c>
      <c r="N1735">
        <v>262135</v>
      </c>
      <c r="O1735" t="s">
        <v>7703</v>
      </c>
      <c r="P1735" t="s">
        <v>5338</v>
      </c>
      <c r="R1735" t="s">
        <v>5187</v>
      </c>
      <c r="V1735">
        <v>677</v>
      </c>
    </row>
    <row r="1736" spans="1:23" ht="15" x14ac:dyDescent="0.2">
      <c r="A1736" s="13">
        <v>28103141000</v>
      </c>
      <c r="B1736" t="s">
        <v>5174</v>
      </c>
      <c r="C1736" t="s">
        <v>5175</v>
      </c>
      <c r="D1736" t="s">
        <v>8798</v>
      </c>
      <c r="E1736">
        <v>20540</v>
      </c>
      <c r="F1736" t="s">
        <v>1199</v>
      </c>
      <c r="G1736" t="s">
        <v>6840</v>
      </c>
      <c r="H1736" t="s">
        <v>6841</v>
      </c>
      <c r="J1736" t="s">
        <v>8799</v>
      </c>
      <c r="K1736">
        <v>0</v>
      </c>
      <c r="M1736">
        <v>263182</v>
      </c>
      <c r="N1736">
        <v>263182</v>
      </c>
      <c r="O1736" t="s">
        <v>8800</v>
      </c>
      <c r="P1736" t="s">
        <v>5511</v>
      </c>
      <c r="R1736" t="s">
        <v>5187</v>
      </c>
      <c r="V1736">
        <v>829</v>
      </c>
    </row>
    <row r="1737" spans="1:23" ht="15" x14ac:dyDescent="0.2">
      <c r="A1737" s="13">
        <v>28103141100</v>
      </c>
      <c r="B1737" t="s">
        <v>5174</v>
      </c>
      <c r="C1737" t="s">
        <v>5175</v>
      </c>
      <c r="D1737" t="s">
        <v>8801</v>
      </c>
      <c r="E1737">
        <v>9996</v>
      </c>
      <c r="F1737" t="s">
        <v>1041</v>
      </c>
      <c r="G1737" t="s">
        <v>6397</v>
      </c>
      <c r="H1737" t="s">
        <v>6398</v>
      </c>
      <c r="J1737" t="s">
        <v>8802</v>
      </c>
      <c r="K1737">
        <v>7500</v>
      </c>
      <c r="L1737" t="s">
        <v>5230</v>
      </c>
      <c r="M1737">
        <v>13247</v>
      </c>
      <c r="N1737">
        <v>11483</v>
      </c>
      <c r="O1737" t="s">
        <v>8412</v>
      </c>
      <c r="P1737" t="s">
        <v>5210</v>
      </c>
      <c r="R1737" t="s">
        <v>5187</v>
      </c>
      <c r="V1737">
        <v>2531</v>
      </c>
    </row>
    <row r="1738" spans="1:23" ht="15" x14ac:dyDescent="0.2">
      <c r="A1738" s="13">
        <v>28103143900</v>
      </c>
      <c r="B1738" t="s">
        <v>5174</v>
      </c>
      <c r="C1738" t="s">
        <v>5175</v>
      </c>
      <c r="D1738" t="s">
        <v>5674</v>
      </c>
      <c r="E1738">
        <v>3078</v>
      </c>
      <c r="F1738" t="s">
        <v>174</v>
      </c>
      <c r="G1738" t="s">
        <v>5394</v>
      </c>
      <c r="H1738" t="s">
        <v>5395</v>
      </c>
      <c r="J1738" s="15">
        <v>5.0000000000000001E-4</v>
      </c>
      <c r="K1738">
        <v>50</v>
      </c>
      <c r="L1738" t="s">
        <v>5265</v>
      </c>
      <c r="M1738">
        <v>265486</v>
      </c>
      <c r="N1738">
        <v>265486</v>
      </c>
      <c r="O1738" t="s">
        <v>5460</v>
      </c>
      <c r="P1738" t="s">
        <v>5203</v>
      </c>
      <c r="R1738" t="s">
        <v>5187</v>
      </c>
      <c r="V1738">
        <v>544</v>
      </c>
    </row>
    <row r="1739" spans="1:23" ht="15" x14ac:dyDescent="0.2">
      <c r="A1739" s="13">
        <v>28103144900</v>
      </c>
      <c r="B1739" t="s">
        <v>5174</v>
      </c>
      <c r="C1739" t="s">
        <v>5175</v>
      </c>
      <c r="D1739" t="s">
        <v>8803</v>
      </c>
      <c r="E1739">
        <v>20547</v>
      </c>
      <c r="F1739" t="s">
        <v>1202</v>
      </c>
      <c r="G1739" t="s">
        <v>5205</v>
      </c>
      <c r="H1739" t="s">
        <v>5206</v>
      </c>
      <c r="J1739" t="s">
        <v>8804</v>
      </c>
      <c r="K1739">
        <v>1000</v>
      </c>
      <c r="L1739" t="s">
        <v>8805</v>
      </c>
      <c r="M1739">
        <v>258500</v>
      </c>
      <c r="N1739">
        <v>258500</v>
      </c>
      <c r="O1739" t="s">
        <v>8806</v>
      </c>
      <c r="P1739" t="s">
        <v>5210</v>
      </c>
    </row>
    <row r="1740" spans="1:23" ht="15" x14ac:dyDescent="0.2">
      <c r="A1740" s="13">
        <v>28103146400</v>
      </c>
      <c r="B1740" t="s">
        <v>5174</v>
      </c>
      <c r="C1740" t="s">
        <v>5175</v>
      </c>
      <c r="D1740" t="s">
        <v>8807</v>
      </c>
      <c r="E1740">
        <v>8456</v>
      </c>
      <c r="F1740" t="s">
        <v>650</v>
      </c>
      <c r="G1740" t="s">
        <v>7649</v>
      </c>
      <c r="H1740" t="s">
        <v>7650</v>
      </c>
      <c r="J1740" t="s">
        <v>5286</v>
      </c>
      <c r="K1740">
        <v>2000</v>
      </c>
      <c r="L1740" t="s">
        <v>5179</v>
      </c>
      <c r="M1740">
        <v>59300</v>
      </c>
      <c r="N1740">
        <v>59300</v>
      </c>
      <c r="O1740" t="s">
        <v>7145</v>
      </c>
      <c r="P1740" t="s">
        <v>5181</v>
      </c>
      <c r="R1740" t="s">
        <v>5187</v>
      </c>
      <c r="V1740">
        <v>1097</v>
      </c>
    </row>
    <row r="1741" spans="1:23" ht="15" x14ac:dyDescent="0.2">
      <c r="A1741" s="13">
        <v>28103146500</v>
      </c>
      <c r="B1741" t="s">
        <v>5174</v>
      </c>
      <c r="C1741" t="s">
        <v>5175</v>
      </c>
      <c r="D1741" t="s">
        <v>8808</v>
      </c>
      <c r="E1741">
        <v>3743</v>
      </c>
      <c r="F1741" t="s">
        <v>362</v>
      </c>
      <c r="G1741" t="s">
        <v>6</v>
      </c>
      <c r="H1741" t="s">
        <v>5177</v>
      </c>
      <c r="J1741" t="s">
        <v>5196</v>
      </c>
      <c r="K1741">
        <v>250000</v>
      </c>
      <c r="L1741" t="s">
        <v>5179</v>
      </c>
      <c r="M1741">
        <v>266595</v>
      </c>
      <c r="N1741">
        <v>266595</v>
      </c>
      <c r="O1741" t="s">
        <v>5738</v>
      </c>
      <c r="P1741" t="s">
        <v>5181</v>
      </c>
      <c r="R1741" t="s">
        <v>5187</v>
      </c>
      <c r="V1741">
        <v>9</v>
      </c>
      <c r="W1741" t="s">
        <v>5182</v>
      </c>
    </row>
    <row r="1742" spans="1:23" ht="15" x14ac:dyDescent="0.2">
      <c r="A1742" s="13">
        <v>28103146600</v>
      </c>
      <c r="B1742" t="s">
        <v>5174</v>
      </c>
      <c r="C1742" t="s">
        <v>5175</v>
      </c>
      <c r="D1742" t="s">
        <v>8809</v>
      </c>
      <c r="E1742">
        <v>20557</v>
      </c>
      <c r="F1742" t="s">
        <v>1204</v>
      </c>
      <c r="G1742" t="s">
        <v>7795</v>
      </c>
      <c r="H1742" t="s">
        <v>7796</v>
      </c>
      <c r="J1742" t="s">
        <v>6137</v>
      </c>
      <c r="K1742">
        <v>7500</v>
      </c>
      <c r="L1742" t="s">
        <v>5230</v>
      </c>
      <c r="M1742">
        <v>254766</v>
      </c>
      <c r="N1742">
        <v>254766</v>
      </c>
      <c r="O1742" t="s">
        <v>5573</v>
      </c>
      <c r="P1742" t="s">
        <v>5267</v>
      </c>
    </row>
    <row r="1743" spans="1:23" ht="15" x14ac:dyDescent="0.2">
      <c r="A1743" s="13">
        <v>28103147400</v>
      </c>
      <c r="B1743" t="s">
        <v>5174</v>
      </c>
      <c r="C1743" t="s">
        <v>5175</v>
      </c>
      <c r="D1743" t="s">
        <v>8810</v>
      </c>
      <c r="E1743">
        <v>20560</v>
      </c>
      <c r="F1743" t="s">
        <v>1206</v>
      </c>
      <c r="G1743" t="s">
        <v>6117</v>
      </c>
      <c r="H1743" t="s">
        <v>6118</v>
      </c>
      <c r="J1743" t="s">
        <v>6558</v>
      </c>
      <c r="K1743">
        <v>20000</v>
      </c>
      <c r="L1743" t="s">
        <v>5179</v>
      </c>
      <c r="M1743">
        <v>268058</v>
      </c>
      <c r="N1743">
        <v>272427</v>
      </c>
      <c r="O1743" t="s">
        <v>8811</v>
      </c>
      <c r="P1743" t="s">
        <v>5181</v>
      </c>
      <c r="R1743" t="s">
        <v>5187</v>
      </c>
      <c r="V1743">
        <v>565</v>
      </c>
      <c r="W1743" t="s">
        <v>5182</v>
      </c>
    </row>
    <row r="1744" spans="1:23" ht="15" x14ac:dyDescent="0.2">
      <c r="A1744" s="13">
        <v>28103148900</v>
      </c>
      <c r="B1744" t="s">
        <v>5174</v>
      </c>
      <c r="C1744" t="s">
        <v>5175</v>
      </c>
      <c r="D1744" t="s">
        <v>8812</v>
      </c>
      <c r="E1744">
        <v>20568</v>
      </c>
      <c r="F1744" t="s">
        <v>1209</v>
      </c>
      <c r="G1744" t="s">
        <v>5289</v>
      </c>
      <c r="H1744" t="s">
        <v>5290</v>
      </c>
      <c r="J1744" t="s">
        <v>6558</v>
      </c>
      <c r="K1744">
        <v>20000</v>
      </c>
      <c r="L1744" t="s">
        <v>5179</v>
      </c>
      <c r="M1744">
        <v>263182</v>
      </c>
      <c r="N1744">
        <v>263182</v>
      </c>
      <c r="O1744" t="s">
        <v>8813</v>
      </c>
      <c r="P1744" t="s">
        <v>5181</v>
      </c>
      <c r="R1744" t="s">
        <v>5187</v>
      </c>
      <c r="V1744">
        <v>500</v>
      </c>
      <c r="W1744" t="s">
        <v>5182</v>
      </c>
    </row>
    <row r="1745" spans="1:23" ht="15" x14ac:dyDescent="0.2">
      <c r="A1745" s="13">
        <v>28103149000</v>
      </c>
      <c r="B1745" t="s">
        <v>5174</v>
      </c>
      <c r="C1745" t="s">
        <v>5175</v>
      </c>
      <c r="D1745" t="s">
        <v>8814</v>
      </c>
      <c r="E1745">
        <v>20568</v>
      </c>
      <c r="F1745" t="s">
        <v>1209</v>
      </c>
      <c r="G1745" t="s">
        <v>5289</v>
      </c>
      <c r="H1745" t="s">
        <v>5290</v>
      </c>
      <c r="J1745" t="s">
        <v>5549</v>
      </c>
      <c r="K1745">
        <v>40000</v>
      </c>
      <c r="L1745" t="s">
        <v>5179</v>
      </c>
      <c r="M1745">
        <v>263182</v>
      </c>
      <c r="N1745">
        <v>263182</v>
      </c>
      <c r="O1745" t="s">
        <v>8813</v>
      </c>
      <c r="P1745" t="s">
        <v>5181</v>
      </c>
      <c r="R1745" t="s">
        <v>5187</v>
      </c>
      <c r="V1745">
        <v>768</v>
      </c>
      <c r="W1745" t="s">
        <v>5182</v>
      </c>
    </row>
    <row r="1746" spans="1:23" ht="15" x14ac:dyDescent="0.2">
      <c r="A1746" s="13">
        <v>28103149400</v>
      </c>
      <c r="B1746" t="s">
        <v>5174</v>
      </c>
      <c r="C1746" t="s">
        <v>5175</v>
      </c>
      <c r="D1746" t="s">
        <v>8815</v>
      </c>
      <c r="E1746">
        <v>20313</v>
      </c>
      <c r="F1746" t="s">
        <v>1211</v>
      </c>
      <c r="G1746" t="s">
        <v>5414</v>
      </c>
      <c r="H1746" t="s">
        <v>5415</v>
      </c>
      <c r="K1746">
        <v>0</v>
      </c>
      <c r="M1746">
        <v>12263</v>
      </c>
      <c r="N1746">
        <v>256331</v>
      </c>
      <c r="O1746" t="s">
        <v>7880</v>
      </c>
      <c r="P1746" t="s">
        <v>5210</v>
      </c>
    </row>
    <row r="1747" spans="1:23" ht="15" x14ac:dyDescent="0.2">
      <c r="A1747" s="13">
        <v>28103150300</v>
      </c>
      <c r="B1747" t="s">
        <v>5174</v>
      </c>
      <c r="C1747" t="s">
        <v>5175</v>
      </c>
      <c r="D1747" t="s">
        <v>8816</v>
      </c>
      <c r="E1747">
        <v>20577</v>
      </c>
      <c r="F1747" t="s">
        <v>1212</v>
      </c>
      <c r="G1747" t="s">
        <v>5306</v>
      </c>
      <c r="H1747" t="s">
        <v>5307</v>
      </c>
      <c r="J1747" t="s">
        <v>5551</v>
      </c>
      <c r="K1747">
        <v>300000</v>
      </c>
      <c r="L1747" t="s">
        <v>5179</v>
      </c>
      <c r="M1747">
        <v>12582</v>
      </c>
      <c r="N1747">
        <v>257625</v>
      </c>
      <c r="O1747" t="s">
        <v>8817</v>
      </c>
      <c r="P1747" t="s">
        <v>5181</v>
      </c>
      <c r="W1747" t="s">
        <v>5182</v>
      </c>
    </row>
    <row r="1748" spans="1:23" ht="15" x14ac:dyDescent="0.2">
      <c r="A1748" s="13">
        <v>28103150400</v>
      </c>
      <c r="B1748" t="s">
        <v>5174</v>
      </c>
      <c r="C1748" t="s">
        <v>5175</v>
      </c>
      <c r="D1748" t="s">
        <v>8818</v>
      </c>
      <c r="E1748">
        <v>20577</v>
      </c>
      <c r="F1748" t="s">
        <v>1212</v>
      </c>
      <c r="G1748" t="s">
        <v>5306</v>
      </c>
      <c r="H1748" t="s">
        <v>5307</v>
      </c>
      <c r="J1748" t="s">
        <v>5313</v>
      </c>
      <c r="K1748">
        <v>400000</v>
      </c>
      <c r="L1748" t="s">
        <v>5179</v>
      </c>
      <c r="M1748">
        <v>12582</v>
      </c>
      <c r="N1748">
        <v>257625</v>
      </c>
      <c r="O1748" t="s">
        <v>8817</v>
      </c>
      <c r="P1748" t="s">
        <v>5181</v>
      </c>
      <c r="R1748" t="s">
        <v>5187</v>
      </c>
      <c r="V1748">
        <v>7423</v>
      </c>
      <c r="W1748" t="s">
        <v>5182</v>
      </c>
    </row>
    <row r="1749" spans="1:23" ht="15" x14ac:dyDescent="0.2">
      <c r="A1749" s="13">
        <v>28103151100</v>
      </c>
      <c r="B1749" t="s">
        <v>5174</v>
      </c>
      <c r="C1749" t="s">
        <v>5175</v>
      </c>
      <c r="D1749" t="s">
        <v>8819</v>
      </c>
      <c r="E1749">
        <v>20580</v>
      </c>
      <c r="F1749" t="s">
        <v>1214</v>
      </c>
      <c r="G1749" t="s">
        <v>6</v>
      </c>
      <c r="H1749" t="s">
        <v>5177</v>
      </c>
      <c r="J1749" t="s">
        <v>5184</v>
      </c>
      <c r="K1749">
        <v>50000</v>
      </c>
      <c r="L1749" t="s">
        <v>5179</v>
      </c>
      <c r="M1749">
        <v>259755</v>
      </c>
      <c r="N1749">
        <v>259755</v>
      </c>
      <c r="O1749" t="s">
        <v>7984</v>
      </c>
      <c r="P1749" t="s">
        <v>5181</v>
      </c>
      <c r="W1749" t="s">
        <v>5182</v>
      </c>
    </row>
    <row r="1750" spans="1:23" ht="15" x14ac:dyDescent="0.2">
      <c r="A1750" s="13">
        <v>28103151500</v>
      </c>
      <c r="B1750" t="s">
        <v>5174</v>
      </c>
      <c r="C1750" t="s">
        <v>5175</v>
      </c>
      <c r="D1750" t="s">
        <v>8820</v>
      </c>
      <c r="E1750">
        <v>20579</v>
      </c>
      <c r="F1750" t="s">
        <v>1215</v>
      </c>
      <c r="G1750" t="s">
        <v>5205</v>
      </c>
      <c r="H1750" t="s">
        <v>5206</v>
      </c>
      <c r="J1750" t="s">
        <v>5434</v>
      </c>
      <c r="K1750">
        <v>50000</v>
      </c>
      <c r="L1750" t="s">
        <v>5435</v>
      </c>
      <c r="M1750">
        <v>256474</v>
      </c>
      <c r="N1750">
        <v>264879</v>
      </c>
      <c r="O1750" t="s">
        <v>5436</v>
      </c>
      <c r="P1750" t="s">
        <v>5210</v>
      </c>
    </row>
    <row r="1751" spans="1:23" ht="15" x14ac:dyDescent="0.2">
      <c r="A1751" s="13">
        <v>28103151700</v>
      </c>
      <c r="B1751" t="s">
        <v>5174</v>
      </c>
      <c r="C1751" t="s">
        <v>5175</v>
      </c>
      <c r="D1751" t="s">
        <v>8821</v>
      </c>
      <c r="E1751">
        <v>20120</v>
      </c>
      <c r="F1751" t="s">
        <v>1216</v>
      </c>
      <c r="G1751" t="s">
        <v>5306</v>
      </c>
      <c r="H1751" t="s">
        <v>5307</v>
      </c>
      <c r="J1751" t="s">
        <v>6050</v>
      </c>
      <c r="K1751">
        <v>800000</v>
      </c>
      <c r="L1751" t="s">
        <v>5179</v>
      </c>
      <c r="M1751">
        <v>11623</v>
      </c>
      <c r="N1751">
        <v>257228</v>
      </c>
      <c r="O1751" t="s">
        <v>8822</v>
      </c>
      <c r="P1751" t="s">
        <v>5181</v>
      </c>
      <c r="R1751" t="s">
        <v>5187</v>
      </c>
      <c r="V1751">
        <v>2554</v>
      </c>
      <c r="W1751" t="s">
        <v>5182</v>
      </c>
    </row>
    <row r="1752" spans="1:23" ht="15" x14ac:dyDescent="0.2">
      <c r="A1752" s="13">
        <v>28103152500</v>
      </c>
      <c r="B1752" t="s">
        <v>5174</v>
      </c>
      <c r="C1752" t="s">
        <v>5175</v>
      </c>
      <c r="D1752" t="s">
        <v>8823</v>
      </c>
      <c r="E1752">
        <v>9211</v>
      </c>
      <c r="F1752" t="s">
        <v>1217</v>
      </c>
      <c r="G1752" t="s">
        <v>5306</v>
      </c>
      <c r="H1752" t="s">
        <v>5307</v>
      </c>
      <c r="J1752" t="s">
        <v>5386</v>
      </c>
      <c r="K1752">
        <v>150000</v>
      </c>
      <c r="L1752" t="s">
        <v>5179</v>
      </c>
      <c r="M1752">
        <v>263182</v>
      </c>
      <c r="N1752">
        <v>263182</v>
      </c>
      <c r="O1752" t="s">
        <v>8824</v>
      </c>
      <c r="P1752" t="s">
        <v>5181</v>
      </c>
      <c r="R1752" t="s">
        <v>5187</v>
      </c>
      <c r="V1752">
        <v>944</v>
      </c>
    </row>
    <row r="1753" spans="1:23" ht="15" x14ac:dyDescent="0.2">
      <c r="A1753" s="13">
        <v>28103153100</v>
      </c>
      <c r="B1753" t="s">
        <v>5174</v>
      </c>
      <c r="C1753" t="s">
        <v>5175</v>
      </c>
      <c r="D1753" t="s">
        <v>8825</v>
      </c>
      <c r="E1753">
        <v>20584</v>
      </c>
      <c r="F1753" t="s">
        <v>1218</v>
      </c>
      <c r="G1753" t="s">
        <v>6117</v>
      </c>
      <c r="H1753" t="s">
        <v>6118</v>
      </c>
      <c r="J1753" t="s">
        <v>5245</v>
      </c>
      <c r="K1753">
        <v>10000</v>
      </c>
      <c r="L1753" t="s">
        <v>5179</v>
      </c>
      <c r="M1753">
        <v>260850</v>
      </c>
      <c r="N1753">
        <v>260850</v>
      </c>
      <c r="O1753" t="s">
        <v>8811</v>
      </c>
      <c r="P1753" t="s">
        <v>5181</v>
      </c>
      <c r="R1753" t="s">
        <v>5187</v>
      </c>
      <c r="V1753">
        <v>564</v>
      </c>
      <c r="W1753" t="s">
        <v>5182</v>
      </c>
    </row>
    <row r="1754" spans="1:23" ht="15" x14ac:dyDescent="0.2">
      <c r="A1754" s="13">
        <v>28103153200</v>
      </c>
      <c r="B1754" t="s">
        <v>5174</v>
      </c>
      <c r="C1754" t="s">
        <v>5175</v>
      </c>
      <c r="D1754" t="s">
        <v>8826</v>
      </c>
      <c r="E1754">
        <v>20584</v>
      </c>
      <c r="F1754" t="s">
        <v>1218</v>
      </c>
      <c r="G1754" t="s">
        <v>6117</v>
      </c>
      <c r="H1754" t="s">
        <v>6118</v>
      </c>
      <c r="J1754" t="s">
        <v>6558</v>
      </c>
      <c r="K1754">
        <v>20000</v>
      </c>
      <c r="L1754" t="s">
        <v>5179</v>
      </c>
      <c r="M1754">
        <v>260850</v>
      </c>
      <c r="N1754">
        <v>260850</v>
      </c>
      <c r="O1754" t="s">
        <v>8811</v>
      </c>
      <c r="P1754" t="s">
        <v>5181</v>
      </c>
      <c r="R1754" t="s">
        <v>5187</v>
      </c>
      <c r="V1754">
        <v>565</v>
      </c>
      <c r="W1754" t="s">
        <v>5182</v>
      </c>
    </row>
    <row r="1755" spans="1:23" ht="15" x14ac:dyDescent="0.2">
      <c r="A1755" s="13">
        <v>28103153300</v>
      </c>
      <c r="B1755" t="s">
        <v>5174</v>
      </c>
      <c r="C1755" t="s">
        <v>5175</v>
      </c>
      <c r="D1755" t="s">
        <v>8827</v>
      </c>
      <c r="E1755">
        <v>20583</v>
      </c>
      <c r="F1755" t="s">
        <v>1219</v>
      </c>
      <c r="G1755" t="s">
        <v>5508</v>
      </c>
      <c r="H1755" t="s">
        <v>5509</v>
      </c>
      <c r="J1755" t="s">
        <v>8828</v>
      </c>
      <c r="K1755">
        <v>60000</v>
      </c>
      <c r="L1755" t="s">
        <v>5230</v>
      </c>
      <c r="M1755">
        <v>265285</v>
      </c>
      <c r="N1755">
        <v>265285</v>
      </c>
      <c r="O1755" t="s">
        <v>5696</v>
      </c>
      <c r="P1755" t="s">
        <v>5511</v>
      </c>
      <c r="R1755" t="s">
        <v>5187</v>
      </c>
      <c r="V1755">
        <v>2292</v>
      </c>
    </row>
    <row r="1756" spans="1:23" ht="15" x14ac:dyDescent="0.2">
      <c r="A1756" s="13">
        <v>28103158600</v>
      </c>
      <c r="B1756" t="s">
        <v>5174</v>
      </c>
      <c r="C1756" t="s">
        <v>5175</v>
      </c>
      <c r="D1756" t="s">
        <v>8829</v>
      </c>
      <c r="E1756">
        <v>20622</v>
      </c>
      <c r="F1756" t="s">
        <v>1221</v>
      </c>
      <c r="G1756" t="s">
        <v>5306</v>
      </c>
      <c r="H1756" t="s">
        <v>5307</v>
      </c>
      <c r="J1756" t="s">
        <v>8830</v>
      </c>
      <c r="K1756">
        <v>0</v>
      </c>
      <c r="M1756">
        <v>258500</v>
      </c>
      <c r="N1756">
        <v>258500</v>
      </c>
      <c r="O1756" t="s">
        <v>8831</v>
      </c>
      <c r="P1756" t="s">
        <v>5181</v>
      </c>
      <c r="R1756" t="s">
        <v>5187</v>
      </c>
      <c r="V1756">
        <v>3615</v>
      </c>
    </row>
    <row r="1757" spans="1:23" ht="15" x14ac:dyDescent="0.2">
      <c r="A1757" s="13">
        <v>28103158700</v>
      </c>
      <c r="B1757" t="s">
        <v>5174</v>
      </c>
      <c r="C1757" t="s">
        <v>5175</v>
      </c>
      <c r="D1757" t="s">
        <v>8832</v>
      </c>
      <c r="E1757">
        <v>20623</v>
      </c>
      <c r="F1757" t="s">
        <v>1222</v>
      </c>
      <c r="G1757" t="s">
        <v>5306</v>
      </c>
      <c r="H1757" t="s">
        <v>5307</v>
      </c>
      <c r="J1757" t="s">
        <v>8833</v>
      </c>
      <c r="K1757">
        <v>0</v>
      </c>
      <c r="M1757">
        <v>258500</v>
      </c>
      <c r="N1757">
        <v>258500</v>
      </c>
      <c r="O1757" t="s">
        <v>8831</v>
      </c>
      <c r="P1757" t="s">
        <v>5181</v>
      </c>
      <c r="R1757" t="s">
        <v>5187</v>
      </c>
      <c r="V1757">
        <v>3613</v>
      </c>
    </row>
    <row r="1758" spans="1:23" ht="15" x14ac:dyDescent="0.2">
      <c r="A1758" s="13">
        <v>28103159500</v>
      </c>
      <c r="B1758" t="s">
        <v>5174</v>
      </c>
      <c r="C1758" t="s">
        <v>5175</v>
      </c>
      <c r="D1758" t="s">
        <v>8834</v>
      </c>
      <c r="E1758">
        <v>20625</v>
      </c>
      <c r="F1758" t="s">
        <v>1224</v>
      </c>
      <c r="G1758" t="s">
        <v>5748</v>
      </c>
      <c r="H1758" t="s">
        <v>5749</v>
      </c>
      <c r="J1758" t="s">
        <v>5233</v>
      </c>
      <c r="K1758">
        <v>10000</v>
      </c>
      <c r="L1758" t="s">
        <v>5230</v>
      </c>
      <c r="M1758">
        <v>11127</v>
      </c>
      <c r="N1758">
        <v>260850</v>
      </c>
      <c r="O1758" t="s">
        <v>8338</v>
      </c>
      <c r="P1758" t="s">
        <v>5261</v>
      </c>
    </row>
    <row r="1759" spans="1:23" ht="15" x14ac:dyDescent="0.2">
      <c r="A1759" s="13">
        <v>28103159600</v>
      </c>
      <c r="B1759" t="s">
        <v>5174</v>
      </c>
      <c r="C1759" t="s">
        <v>5175</v>
      </c>
      <c r="D1759" t="s">
        <v>8835</v>
      </c>
      <c r="E1759">
        <v>20089</v>
      </c>
      <c r="F1759" t="s">
        <v>1070</v>
      </c>
      <c r="G1759" t="s">
        <v>5227</v>
      </c>
      <c r="H1759" t="s">
        <v>5228</v>
      </c>
      <c r="J1759" t="s">
        <v>5818</v>
      </c>
      <c r="K1759">
        <v>30000</v>
      </c>
      <c r="L1759" t="s">
        <v>5230</v>
      </c>
      <c r="M1759">
        <v>255794</v>
      </c>
      <c r="N1759">
        <v>951331</v>
      </c>
      <c r="O1759" t="s">
        <v>8836</v>
      </c>
      <c r="P1759" t="s">
        <v>5181</v>
      </c>
      <c r="R1759" t="s">
        <v>5187</v>
      </c>
      <c r="V1759">
        <v>932</v>
      </c>
    </row>
    <row r="1760" spans="1:23" ht="15" x14ac:dyDescent="0.2">
      <c r="A1760" s="13">
        <v>28103160100</v>
      </c>
      <c r="B1760" t="s">
        <v>5174</v>
      </c>
      <c r="C1760" t="s">
        <v>5175</v>
      </c>
      <c r="D1760" t="s">
        <v>8837</v>
      </c>
      <c r="E1760">
        <v>20629</v>
      </c>
      <c r="F1760" t="s">
        <v>8838</v>
      </c>
      <c r="G1760" t="s">
        <v>5483</v>
      </c>
      <c r="H1760" t="s">
        <v>5484</v>
      </c>
      <c r="J1760" t="s">
        <v>5325</v>
      </c>
      <c r="K1760">
        <v>2000</v>
      </c>
      <c r="L1760" t="s">
        <v>5230</v>
      </c>
      <c r="M1760">
        <v>63100</v>
      </c>
      <c r="N1760">
        <v>63100</v>
      </c>
      <c r="O1760" t="s">
        <v>6177</v>
      </c>
      <c r="P1760" t="s">
        <v>5261</v>
      </c>
    </row>
    <row r="1761" spans="1:23" ht="15" x14ac:dyDescent="0.2">
      <c r="A1761" s="13">
        <v>28103160200</v>
      </c>
      <c r="B1761" t="s">
        <v>5174</v>
      </c>
      <c r="C1761" t="s">
        <v>5175</v>
      </c>
      <c r="D1761" t="s">
        <v>8839</v>
      </c>
      <c r="E1761">
        <v>20630</v>
      </c>
      <c r="F1761" t="s">
        <v>1225</v>
      </c>
      <c r="G1761" t="s">
        <v>5199</v>
      </c>
      <c r="H1761" t="s">
        <v>5200</v>
      </c>
      <c r="J1761" t="s">
        <v>8840</v>
      </c>
      <c r="K1761">
        <v>0</v>
      </c>
      <c r="M1761">
        <v>34800</v>
      </c>
      <c r="N1761">
        <v>34800</v>
      </c>
      <c r="O1761" t="s">
        <v>8841</v>
      </c>
      <c r="P1761" t="s">
        <v>5203</v>
      </c>
      <c r="R1761" t="s">
        <v>5187</v>
      </c>
      <c r="V1761">
        <v>1040</v>
      </c>
    </row>
    <row r="1762" spans="1:23" ht="15" x14ac:dyDescent="0.2">
      <c r="A1762" s="13">
        <v>28103160800</v>
      </c>
      <c r="B1762" t="s">
        <v>5174</v>
      </c>
      <c r="C1762" t="s">
        <v>5175</v>
      </c>
      <c r="D1762" t="s">
        <v>8842</v>
      </c>
      <c r="E1762">
        <v>4077</v>
      </c>
      <c r="F1762" t="s">
        <v>231</v>
      </c>
      <c r="G1762" t="s">
        <v>6</v>
      </c>
      <c r="H1762" t="s">
        <v>5177</v>
      </c>
      <c r="J1762" t="s">
        <v>5410</v>
      </c>
      <c r="K1762">
        <v>1000</v>
      </c>
      <c r="L1762" t="s">
        <v>5179</v>
      </c>
      <c r="M1762">
        <v>951812</v>
      </c>
      <c r="N1762">
        <v>951812</v>
      </c>
      <c r="O1762" t="s">
        <v>5864</v>
      </c>
      <c r="P1762" t="s">
        <v>5181</v>
      </c>
      <c r="W1762" t="s">
        <v>5182</v>
      </c>
    </row>
    <row r="1763" spans="1:23" ht="15" x14ac:dyDescent="0.2">
      <c r="A1763" s="13">
        <v>28103160900</v>
      </c>
      <c r="B1763" t="s">
        <v>5174</v>
      </c>
      <c r="C1763" t="s">
        <v>5175</v>
      </c>
      <c r="D1763" t="s">
        <v>8843</v>
      </c>
      <c r="E1763">
        <v>20611</v>
      </c>
      <c r="F1763" t="s">
        <v>1227</v>
      </c>
      <c r="G1763" t="s">
        <v>5199</v>
      </c>
      <c r="H1763" t="s">
        <v>5200</v>
      </c>
      <c r="J1763" s="15">
        <v>2.9999999999999997E-4</v>
      </c>
      <c r="K1763">
        <v>30</v>
      </c>
      <c r="L1763" t="s">
        <v>5265</v>
      </c>
      <c r="M1763">
        <v>34800</v>
      </c>
      <c r="N1763">
        <v>268463</v>
      </c>
      <c r="O1763" t="s">
        <v>8844</v>
      </c>
      <c r="P1763" t="s">
        <v>5203</v>
      </c>
      <c r="R1763" t="s">
        <v>5187</v>
      </c>
      <c r="V1763">
        <v>7430</v>
      </c>
    </row>
    <row r="1764" spans="1:23" ht="15" x14ac:dyDescent="0.2">
      <c r="A1764" s="13">
        <v>28103161500</v>
      </c>
      <c r="B1764" t="s">
        <v>5174</v>
      </c>
      <c r="C1764" t="s">
        <v>5175</v>
      </c>
      <c r="D1764" t="s">
        <v>8845</v>
      </c>
      <c r="E1764">
        <v>20617</v>
      </c>
      <c r="F1764" t="s">
        <v>1228</v>
      </c>
      <c r="G1764" t="s">
        <v>6925</v>
      </c>
      <c r="H1764" t="s">
        <v>6926</v>
      </c>
      <c r="J1764" t="s">
        <v>8846</v>
      </c>
      <c r="K1764">
        <v>35000</v>
      </c>
      <c r="L1764" t="s">
        <v>5179</v>
      </c>
      <c r="M1764">
        <v>11623</v>
      </c>
      <c r="N1764">
        <v>257228</v>
      </c>
      <c r="O1764" t="s">
        <v>8847</v>
      </c>
      <c r="P1764" t="s">
        <v>5210</v>
      </c>
      <c r="R1764" t="s">
        <v>5187</v>
      </c>
      <c r="V1764">
        <v>2507</v>
      </c>
    </row>
    <row r="1765" spans="1:23" ht="15" x14ac:dyDescent="0.2">
      <c r="A1765" s="13">
        <v>28103163100</v>
      </c>
      <c r="B1765" t="s">
        <v>5174</v>
      </c>
      <c r="C1765" t="s">
        <v>5175</v>
      </c>
      <c r="D1765" t="s">
        <v>8848</v>
      </c>
      <c r="E1765">
        <v>20640</v>
      </c>
      <c r="F1765" t="s">
        <v>1231</v>
      </c>
      <c r="G1765" t="s">
        <v>5306</v>
      </c>
      <c r="H1765" t="s">
        <v>5307</v>
      </c>
      <c r="J1765" t="s">
        <v>6558</v>
      </c>
      <c r="K1765">
        <v>20000</v>
      </c>
      <c r="L1765" t="s">
        <v>5179</v>
      </c>
      <c r="M1765">
        <v>261358</v>
      </c>
      <c r="N1765">
        <v>261358</v>
      </c>
      <c r="O1765" t="s">
        <v>7134</v>
      </c>
      <c r="P1765" t="s">
        <v>5181</v>
      </c>
      <c r="R1765" t="s">
        <v>5187</v>
      </c>
      <c r="V1765">
        <v>353</v>
      </c>
      <c r="W1765" t="s">
        <v>5182</v>
      </c>
    </row>
    <row r="1766" spans="1:23" ht="15" x14ac:dyDescent="0.2">
      <c r="A1766" s="13">
        <v>28103163500</v>
      </c>
      <c r="B1766" t="s">
        <v>5174</v>
      </c>
      <c r="C1766" t="s">
        <v>5175</v>
      </c>
      <c r="D1766" t="s">
        <v>8849</v>
      </c>
      <c r="E1766">
        <v>9415</v>
      </c>
      <c r="F1766" t="s">
        <v>870</v>
      </c>
      <c r="G1766" t="s">
        <v>5363</v>
      </c>
      <c r="H1766" t="s">
        <v>5364</v>
      </c>
      <c r="J1766" t="s">
        <v>5245</v>
      </c>
      <c r="K1766">
        <v>10000</v>
      </c>
      <c r="L1766" t="s">
        <v>5179</v>
      </c>
      <c r="M1766">
        <v>11272</v>
      </c>
      <c r="N1766">
        <v>263260</v>
      </c>
      <c r="O1766" t="s">
        <v>7907</v>
      </c>
      <c r="P1766" t="s">
        <v>5276</v>
      </c>
      <c r="R1766" t="s">
        <v>5187</v>
      </c>
      <c r="V1766">
        <v>7267</v>
      </c>
    </row>
    <row r="1767" spans="1:23" ht="15" x14ac:dyDescent="0.2">
      <c r="A1767" s="13">
        <v>28103163900</v>
      </c>
      <c r="B1767" t="s">
        <v>5174</v>
      </c>
      <c r="C1767" t="s">
        <v>5175</v>
      </c>
      <c r="D1767" t="s">
        <v>8850</v>
      </c>
      <c r="E1767">
        <v>20644</v>
      </c>
      <c r="F1767" t="s">
        <v>8851</v>
      </c>
      <c r="G1767" t="s">
        <v>6217</v>
      </c>
      <c r="H1767" t="s">
        <v>6218</v>
      </c>
      <c r="K1767">
        <v>0</v>
      </c>
      <c r="M1767">
        <v>262669</v>
      </c>
      <c r="N1767">
        <v>262669</v>
      </c>
      <c r="O1767" t="s">
        <v>8852</v>
      </c>
      <c r="P1767" t="s">
        <v>5276</v>
      </c>
      <c r="R1767" t="s">
        <v>5187</v>
      </c>
      <c r="V1767">
        <v>2411</v>
      </c>
    </row>
    <row r="1768" spans="1:23" ht="15" x14ac:dyDescent="0.2">
      <c r="A1768" s="13">
        <v>28103164200</v>
      </c>
      <c r="B1768" t="s">
        <v>5174</v>
      </c>
      <c r="C1768" t="s">
        <v>5175</v>
      </c>
      <c r="D1768" t="s">
        <v>8853</v>
      </c>
      <c r="E1768">
        <v>3870</v>
      </c>
      <c r="F1768" t="s">
        <v>1232</v>
      </c>
      <c r="G1768" t="s">
        <v>7486</v>
      </c>
      <c r="H1768" t="s">
        <v>7487</v>
      </c>
      <c r="J1768" t="s">
        <v>6483</v>
      </c>
      <c r="K1768">
        <v>30000</v>
      </c>
      <c r="L1768" t="s">
        <v>5179</v>
      </c>
      <c r="M1768">
        <v>263383</v>
      </c>
      <c r="N1768">
        <v>271951</v>
      </c>
      <c r="O1768" t="s">
        <v>8854</v>
      </c>
      <c r="P1768" t="s">
        <v>5181</v>
      </c>
      <c r="R1768" t="s">
        <v>5187</v>
      </c>
      <c r="V1768">
        <v>27</v>
      </c>
      <c r="W1768" t="s">
        <v>5182</v>
      </c>
    </row>
    <row r="1769" spans="1:23" ht="15" x14ac:dyDescent="0.2">
      <c r="A1769" s="13">
        <v>28103164400</v>
      </c>
      <c r="B1769" t="s">
        <v>5174</v>
      </c>
      <c r="C1769" t="s">
        <v>5175</v>
      </c>
      <c r="D1769" t="s">
        <v>8855</v>
      </c>
      <c r="E1769">
        <v>20648</v>
      </c>
      <c r="F1769" t="s">
        <v>1234</v>
      </c>
      <c r="G1769" t="s">
        <v>5306</v>
      </c>
      <c r="H1769" t="s">
        <v>5307</v>
      </c>
      <c r="J1769" t="s">
        <v>5248</v>
      </c>
      <c r="K1769">
        <v>500000</v>
      </c>
      <c r="L1769" t="s">
        <v>5179</v>
      </c>
      <c r="M1769">
        <v>254766</v>
      </c>
      <c r="N1769">
        <v>254766</v>
      </c>
      <c r="O1769" t="s">
        <v>8856</v>
      </c>
      <c r="P1769" t="s">
        <v>5181</v>
      </c>
      <c r="W1769" t="s">
        <v>5182</v>
      </c>
    </row>
    <row r="1770" spans="1:23" ht="15" x14ac:dyDescent="0.2">
      <c r="A1770" s="13">
        <v>28103165300</v>
      </c>
      <c r="B1770" t="s">
        <v>5174</v>
      </c>
      <c r="C1770" t="s">
        <v>5175</v>
      </c>
      <c r="D1770" t="s">
        <v>8857</v>
      </c>
      <c r="E1770">
        <v>20655</v>
      </c>
      <c r="F1770" t="s">
        <v>1236</v>
      </c>
      <c r="G1770" t="s">
        <v>6</v>
      </c>
      <c r="H1770" t="s">
        <v>5177</v>
      </c>
      <c r="J1770" t="s">
        <v>5245</v>
      </c>
      <c r="K1770">
        <v>10000</v>
      </c>
      <c r="L1770" t="s">
        <v>5179</v>
      </c>
      <c r="M1770">
        <v>268058</v>
      </c>
      <c r="N1770">
        <v>272427</v>
      </c>
      <c r="O1770" t="s">
        <v>6789</v>
      </c>
      <c r="P1770" t="s">
        <v>5181</v>
      </c>
      <c r="R1770" t="s">
        <v>5187</v>
      </c>
      <c r="V1770">
        <v>301</v>
      </c>
      <c r="W1770" t="s">
        <v>5182</v>
      </c>
    </row>
    <row r="1771" spans="1:23" ht="15" x14ac:dyDescent="0.2">
      <c r="A1771" s="13">
        <v>28103168800</v>
      </c>
      <c r="B1771" t="s">
        <v>5174</v>
      </c>
      <c r="C1771" t="s">
        <v>5175</v>
      </c>
      <c r="D1771" t="s">
        <v>8858</v>
      </c>
      <c r="E1771">
        <v>9083</v>
      </c>
      <c r="F1771" t="s">
        <v>1239</v>
      </c>
      <c r="G1771" t="s">
        <v>5306</v>
      </c>
      <c r="H1771" t="s">
        <v>5307</v>
      </c>
      <c r="J1771" t="s">
        <v>5669</v>
      </c>
      <c r="K1771">
        <v>8000</v>
      </c>
      <c r="L1771" t="s">
        <v>5179</v>
      </c>
      <c r="M1771">
        <v>266595</v>
      </c>
      <c r="N1771">
        <v>266595</v>
      </c>
      <c r="O1771" t="s">
        <v>7633</v>
      </c>
      <c r="P1771" t="s">
        <v>5181</v>
      </c>
    </row>
    <row r="1772" spans="1:23" ht="15" x14ac:dyDescent="0.2">
      <c r="A1772" s="13">
        <v>28103169100</v>
      </c>
      <c r="B1772" t="s">
        <v>5174</v>
      </c>
      <c r="C1772" t="s">
        <v>5175</v>
      </c>
      <c r="D1772" t="s">
        <v>8859</v>
      </c>
      <c r="E1772">
        <v>20110</v>
      </c>
      <c r="F1772" t="s">
        <v>1240</v>
      </c>
      <c r="G1772" t="s">
        <v>6</v>
      </c>
      <c r="H1772" t="s">
        <v>5177</v>
      </c>
      <c r="J1772" t="s">
        <v>8860</v>
      </c>
      <c r="K1772">
        <v>0</v>
      </c>
      <c r="M1772">
        <v>263182</v>
      </c>
      <c r="N1772">
        <v>263182</v>
      </c>
      <c r="O1772" t="s">
        <v>8483</v>
      </c>
      <c r="P1772" t="s">
        <v>5181</v>
      </c>
      <c r="R1772" t="s">
        <v>5187</v>
      </c>
      <c r="V1772">
        <v>917</v>
      </c>
      <c r="W1772" t="s">
        <v>5182</v>
      </c>
    </row>
    <row r="1773" spans="1:23" ht="15" x14ac:dyDescent="0.2">
      <c r="A1773" s="13">
        <v>28103169300</v>
      </c>
      <c r="B1773" t="s">
        <v>5174</v>
      </c>
      <c r="C1773" t="s">
        <v>5175</v>
      </c>
      <c r="D1773" t="s">
        <v>8861</v>
      </c>
      <c r="E1773">
        <v>20672</v>
      </c>
      <c r="F1773" t="s">
        <v>1241</v>
      </c>
      <c r="G1773" t="s">
        <v>6</v>
      </c>
      <c r="H1773" t="s">
        <v>5177</v>
      </c>
      <c r="K1773">
        <v>0</v>
      </c>
      <c r="M1773">
        <v>254766</v>
      </c>
      <c r="N1773">
        <v>254766</v>
      </c>
      <c r="O1773" t="s">
        <v>8862</v>
      </c>
      <c r="P1773" t="s">
        <v>5181</v>
      </c>
      <c r="R1773" t="s">
        <v>5187</v>
      </c>
      <c r="V1773">
        <v>7676</v>
      </c>
      <c r="W1773" t="s">
        <v>5182</v>
      </c>
    </row>
    <row r="1774" spans="1:23" ht="15" x14ac:dyDescent="0.2">
      <c r="A1774" s="13">
        <v>28103169700</v>
      </c>
      <c r="B1774" t="s">
        <v>5174</v>
      </c>
      <c r="C1774" t="s">
        <v>5175</v>
      </c>
      <c r="D1774" t="s">
        <v>8863</v>
      </c>
      <c r="E1774">
        <v>8866</v>
      </c>
      <c r="F1774" t="s">
        <v>726</v>
      </c>
      <c r="G1774" t="s">
        <v>5281</v>
      </c>
      <c r="H1774" t="s">
        <v>5282</v>
      </c>
      <c r="J1774" t="s">
        <v>5221</v>
      </c>
      <c r="K1774">
        <v>3000</v>
      </c>
      <c r="L1774" t="s">
        <v>5222</v>
      </c>
      <c r="M1774">
        <v>265285</v>
      </c>
      <c r="N1774">
        <v>265285</v>
      </c>
      <c r="O1774" t="s">
        <v>7464</v>
      </c>
      <c r="P1774" t="s">
        <v>5284</v>
      </c>
    </row>
    <row r="1775" spans="1:23" ht="15" x14ac:dyDescent="0.2">
      <c r="A1775" s="13">
        <v>28103169808</v>
      </c>
      <c r="B1775" t="s">
        <v>5174</v>
      </c>
      <c r="C1775" t="s">
        <v>5175</v>
      </c>
      <c r="D1775" t="s">
        <v>8864</v>
      </c>
      <c r="E1775">
        <v>20676</v>
      </c>
      <c r="F1775" t="s">
        <v>1242</v>
      </c>
      <c r="G1775" t="s">
        <v>5205</v>
      </c>
      <c r="H1775" t="s">
        <v>5206</v>
      </c>
      <c r="J1775" t="s">
        <v>5386</v>
      </c>
      <c r="K1775">
        <v>150000</v>
      </c>
      <c r="L1775" t="s">
        <v>5179</v>
      </c>
      <c r="M1775">
        <v>268618</v>
      </c>
      <c r="N1775">
        <v>265285</v>
      </c>
      <c r="O1775" t="s">
        <v>8865</v>
      </c>
      <c r="P1775" t="s">
        <v>5728</v>
      </c>
      <c r="R1775" t="s">
        <v>5187</v>
      </c>
      <c r="V1775">
        <v>4003</v>
      </c>
    </row>
    <row r="1776" spans="1:23" ht="15" x14ac:dyDescent="0.2">
      <c r="A1776" s="13">
        <v>28103170100</v>
      </c>
      <c r="B1776" t="s">
        <v>5174</v>
      </c>
      <c r="C1776" t="s">
        <v>5175</v>
      </c>
      <c r="D1776" t="s">
        <v>8866</v>
      </c>
      <c r="E1776">
        <v>20678</v>
      </c>
      <c r="F1776" t="s">
        <v>1243</v>
      </c>
      <c r="G1776" t="s">
        <v>5544</v>
      </c>
      <c r="H1776" t="s">
        <v>5545</v>
      </c>
      <c r="J1776" t="s">
        <v>5479</v>
      </c>
      <c r="K1776">
        <v>250</v>
      </c>
      <c r="L1776" t="s">
        <v>5230</v>
      </c>
      <c r="M1776">
        <v>14058</v>
      </c>
      <c r="N1776">
        <v>14058</v>
      </c>
      <c r="O1776" t="s">
        <v>8867</v>
      </c>
      <c r="P1776" t="s">
        <v>5502</v>
      </c>
      <c r="R1776" t="s">
        <v>5187</v>
      </c>
      <c r="V1776">
        <v>967</v>
      </c>
    </row>
    <row r="1777" spans="1:23" ht="15" x14ac:dyDescent="0.2">
      <c r="A1777" s="13">
        <v>28103170200</v>
      </c>
      <c r="B1777" t="s">
        <v>5174</v>
      </c>
      <c r="C1777" t="s">
        <v>5175</v>
      </c>
      <c r="D1777" t="s">
        <v>8868</v>
      </c>
      <c r="E1777">
        <v>20678</v>
      </c>
      <c r="F1777" t="s">
        <v>1243</v>
      </c>
      <c r="G1777" t="s">
        <v>7611</v>
      </c>
      <c r="H1777" t="s">
        <v>7612</v>
      </c>
      <c r="J1777" t="s">
        <v>5479</v>
      </c>
      <c r="K1777">
        <v>250</v>
      </c>
      <c r="L1777" t="s">
        <v>5230</v>
      </c>
      <c r="M1777">
        <v>14058</v>
      </c>
      <c r="N1777">
        <v>14058</v>
      </c>
      <c r="O1777" t="s">
        <v>8867</v>
      </c>
      <c r="P1777" t="s">
        <v>5502</v>
      </c>
      <c r="R1777" t="s">
        <v>5187</v>
      </c>
      <c r="V1777">
        <v>968</v>
      </c>
    </row>
    <row r="1778" spans="1:23" ht="15" x14ac:dyDescent="0.2">
      <c r="A1778" s="13">
        <v>28103170800</v>
      </c>
      <c r="B1778" t="s">
        <v>5174</v>
      </c>
      <c r="C1778" t="s">
        <v>5175</v>
      </c>
      <c r="D1778" t="s">
        <v>8869</v>
      </c>
      <c r="E1778">
        <v>20683</v>
      </c>
      <c r="F1778" t="s">
        <v>1244</v>
      </c>
      <c r="G1778" t="s">
        <v>7623</v>
      </c>
      <c r="H1778" t="s">
        <v>7624</v>
      </c>
      <c r="J1778" t="s">
        <v>7625</v>
      </c>
      <c r="K1778">
        <v>12000</v>
      </c>
      <c r="L1778" t="s">
        <v>5190</v>
      </c>
      <c r="M1778">
        <v>260850</v>
      </c>
      <c r="N1778">
        <v>260850</v>
      </c>
      <c r="O1778" t="s">
        <v>7626</v>
      </c>
      <c r="P1778" t="s">
        <v>5511</v>
      </c>
      <c r="R1778" t="s">
        <v>5187</v>
      </c>
      <c r="V1778">
        <v>828</v>
      </c>
    </row>
    <row r="1779" spans="1:23" ht="15" x14ac:dyDescent="0.2">
      <c r="A1779" s="13">
        <v>28103171500</v>
      </c>
      <c r="B1779" t="s">
        <v>5174</v>
      </c>
      <c r="C1779" t="s">
        <v>5175</v>
      </c>
      <c r="D1779" t="s">
        <v>8870</v>
      </c>
      <c r="E1779">
        <v>20681</v>
      </c>
      <c r="F1779" t="s">
        <v>1245</v>
      </c>
      <c r="G1779" t="s">
        <v>5205</v>
      </c>
      <c r="H1779" t="s">
        <v>5206</v>
      </c>
      <c r="J1779" t="s">
        <v>5233</v>
      </c>
      <c r="K1779">
        <v>10000</v>
      </c>
      <c r="L1779" t="s">
        <v>5230</v>
      </c>
      <c r="M1779">
        <v>263278</v>
      </c>
      <c r="N1779">
        <v>262309</v>
      </c>
      <c r="O1779" t="s">
        <v>8871</v>
      </c>
      <c r="P1779" t="s">
        <v>5728</v>
      </c>
      <c r="Q1779" t="s">
        <v>5186</v>
      </c>
      <c r="R1779" t="s">
        <v>5187</v>
      </c>
      <c r="V1779">
        <v>7719</v>
      </c>
    </row>
    <row r="1780" spans="1:23" ht="15" x14ac:dyDescent="0.2">
      <c r="A1780" s="13">
        <v>28103171600</v>
      </c>
      <c r="B1780" t="s">
        <v>5174</v>
      </c>
      <c r="C1780" t="s">
        <v>5175</v>
      </c>
      <c r="D1780" t="s">
        <v>8872</v>
      </c>
      <c r="E1780">
        <v>20719</v>
      </c>
      <c r="F1780" t="s">
        <v>1246</v>
      </c>
      <c r="G1780" t="s">
        <v>6627</v>
      </c>
      <c r="H1780" t="s">
        <v>6628</v>
      </c>
      <c r="J1780" t="s">
        <v>5730</v>
      </c>
      <c r="K1780">
        <v>3000</v>
      </c>
      <c r="L1780" t="s">
        <v>5179</v>
      </c>
      <c r="M1780">
        <v>187600</v>
      </c>
      <c r="N1780">
        <v>264184</v>
      </c>
      <c r="O1780" t="s">
        <v>7281</v>
      </c>
      <c r="P1780" t="s">
        <v>5181</v>
      </c>
      <c r="R1780" t="s">
        <v>5187</v>
      </c>
      <c r="V1780">
        <v>7048</v>
      </c>
      <c r="W1780" t="s">
        <v>5182</v>
      </c>
    </row>
    <row r="1781" spans="1:23" ht="15" x14ac:dyDescent="0.2">
      <c r="A1781" s="13">
        <v>28103171900</v>
      </c>
      <c r="B1781" t="s">
        <v>5174</v>
      </c>
      <c r="C1781" t="s">
        <v>5175</v>
      </c>
      <c r="D1781" t="s">
        <v>8873</v>
      </c>
      <c r="E1781">
        <v>20696</v>
      </c>
      <c r="F1781" t="s">
        <v>1247</v>
      </c>
      <c r="G1781" t="s">
        <v>6397</v>
      </c>
      <c r="H1781" t="s">
        <v>6398</v>
      </c>
      <c r="J1781" t="s">
        <v>5251</v>
      </c>
      <c r="K1781">
        <v>1000</v>
      </c>
      <c r="L1781" t="s">
        <v>5230</v>
      </c>
      <c r="M1781">
        <v>271328</v>
      </c>
      <c r="N1781">
        <v>271328</v>
      </c>
      <c r="O1781" t="s">
        <v>8874</v>
      </c>
      <c r="P1781" t="s">
        <v>5210</v>
      </c>
      <c r="R1781" t="s">
        <v>5187</v>
      </c>
      <c r="V1781">
        <v>3997</v>
      </c>
    </row>
    <row r="1782" spans="1:23" ht="15" x14ac:dyDescent="0.2">
      <c r="A1782" s="13">
        <v>28103172500</v>
      </c>
      <c r="B1782" t="s">
        <v>5174</v>
      </c>
      <c r="C1782" t="s">
        <v>5175</v>
      </c>
      <c r="D1782" t="s">
        <v>8875</v>
      </c>
      <c r="E1782">
        <v>20701</v>
      </c>
      <c r="F1782" t="s">
        <v>1248</v>
      </c>
      <c r="G1782" t="s">
        <v>5227</v>
      </c>
      <c r="H1782" t="s">
        <v>5228</v>
      </c>
      <c r="J1782" t="s">
        <v>8876</v>
      </c>
      <c r="K1782">
        <v>0</v>
      </c>
      <c r="M1782">
        <v>265823</v>
      </c>
      <c r="N1782">
        <v>264109</v>
      </c>
      <c r="O1782" t="s">
        <v>8877</v>
      </c>
      <c r="P1782" t="s">
        <v>5181</v>
      </c>
    </row>
    <row r="1783" spans="1:23" ht="15" x14ac:dyDescent="0.2">
      <c r="A1783" s="13">
        <v>28103172600</v>
      </c>
      <c r="B1783" t="s">
        <v>5174</v>
      </c>
      <c r="C1783" t="s">
        <v>5175</v>
      </c>
      <c r="D1783" t="s">
        <v>8878</v>
      </c>
      <c r="E1783">
        <v>20702</v>
      </c>
      <c r="F1783" t="s">
        <v>8879</v>
      </c>
      <c r="G1783" t="s">
        <v>8880</v>
      </c>
      <c r="H1783" t="s">
        <v>8881</v>
      </c>
      <c r="K1783">
        <v>0</v>
      </c>
      <c r="M1783">
        <v>192500</v>
      </c>
      <c r="N1783">
        <v>274106</v>
      </c>
      <c r="O1783" t="s">
        <v>8882</v>
      </c>
      <c r="P1783" t="s">
        <v>5728</v>
      </c>
    </row>
    <row r="1784" spans="1:23" ht="15" x14ac:dyDescent="0.2">
      <c r="A1784" s="13">
        <v>28103174300</v>
      </c>
      <c r="B1784" t="s">
        <v>5174</v>
      </c>
      <c r="C1784" t="s">
        <v>5175</v>
      </c>
      <c r="D1784" t="s">
        <v>8883</v>
      </c>
      <c r="E1784">
        <v>8296</v>
      </c>
      <c r="F1784" t="s">
        <v>1093</v>
      </c>
      <c r="G1784" t="s">
        <v>5424</v>
      </c>
      <c r="H1784" t="s">
        <v>5425</v>
      </c>
      <c r="J1784" t="s">
        <v>6226</v>
      </c>
      <c r="K1784">
        <v>60000</v>
      </c>
      <c r="L1784" t="s">
        <v>5230</v>
      </c>
      <c r="M1784">
        <v>265285</v>
      </c>
      <c r="N1784">
        <v>265285</v>
      </c>
      <c r="O1784" t="s">
        <v>8118</v>
      </c>
      <c r="P1784" t="s">
        <v>5181</v>
      </c>
      <c r="Q1784" t="s">
        <v>5186</v>
      </c>
      <c r="R1784" t="s">
        <v>5187</v>
      </c>
      <c r="V1784">
        <v>334</v>
      </c>
    </row>
    <row r="1785" spans="1:23" ht="15" x14ac:dyDescent="0.2">
      <c r="A1785" s="13">
        <v>28103176100</v>
      </c>
      <c r="B1785" t="s">
        <v>5174</v>
      </c>
      <c r="C1785" t="s">
        <v>5175</v>
      </c>
      <c r="D1785" t="s">
        <v>8884</v>
      </c>
      <c r="E1785">
        <v>9842</v>
      </c>
      <c r="F1785" t="s">
        <v>995</v>
      </c>
      <c r="G1785" t="s">
        <v>192</v>
      </c>
      <c r="H1785" t="s">
        <v>5740</v>
      </c>
      <c r="J1785" t="s">
        <v>5298</v>
      </c>
      <c r="K1785">
        <v>4000</v>
      </c>
      <c r="L1785" t="s">
        <v>5179</v>
      </c>
      <c r="M1785">
        <v>37800</v>
      </c>
      <c r="N1785">
        <v>270044</v>
      </c>
      <c r="O1785" t="s">
        <v>8275</v>
      </c>
      <c r="P1785" t="s">
        <v>5181</v>
      </c>
      <c r="R1785" t="s">
        <v>5187</v>
      </c>
      <c r="V1785">
        <v>2139</v>
      </c>
      <c r="W1785" t="s">
        <v>5182</v>
      </c>
    </row>
    <row r="1786" spans="1:23" ht="15" x14ac:dyDescent="0.2">
      <c r="A1786" s="13">
        <v>28103176400</v>
      </c>
      <c r="B1786" t="s">
        <v>5174</v>
      </c>
      <c r="C1786" t="s">
        <v>5175</v>
      </c>
      <c r="D1786" t="s">
        <v>8885</v>
      </c>
      <c r="E1786">
        <v>20611</v>
      </c>
      <c r="F1786" t="s">
        <v>1227</v>
      </c>
      <c r="G1786" t="s">
        <v>5199</v>
      </c>
      <c r="H1786" t="s">
        <v>5200</v>
      </c>
      <c r="J1786" s="15">
        <v>1E-3</v>
      </c>
      <c r="K1786">
        <v>100</v>
      </c>
      <c r="L1786" t="s">
        <v>5265</v>
      </c>
      <c r="M1786">
        <v>34800</v>
      </c>
      <c r="N1786">
        <v>268463</v>
      </c>
      <c r="O1786" t="s">
        <v>8844</v>
      </c>
      <c r="P1786" t="s">
        <v>5203</v>
      </c>
      <c r="R1786" t="s">
        <v>5187</v>
      </c>
      <c r="V1786">
        <v>2553</v>
      </c>
    </row>
    <row r="1787" spans="1:23" ht="15" x14ac:dyDescent="0.2">
      <c r="A1787" s="13">
        <v>28103176800</v>
      </c>
      <c r="B1787" t="s">
        <v>5174</v>
      </c>
      <c r="C1787" t="s">
        <v>5175</v>
      </c>
      <c r="D1787" t="s">
        <v>8886</v>
      </c>
      <c r="E1787">
        <v>3115</v>
      </c>
      <c r="F1787" t="s">
        <v>182</v>
      </c>
      <c r="G1787" t="s">
        <v>7486</v>
      </c>
      <c r="H1787" t="s">
        <v>7487</v>
      </c>
      <c r="J1787" t="s">
        <v>8887</v>
      </c>
      <c r="K1787">
        <v>665000</v>
      </c>
      <c r="L1787" t="s">
        <v>5179</v>
      </c>
      <c r="M1787">
        <v>264776</v>
      </c>
      <c r="N1787">
        <v>264776</v>
      </c>
      <c r="O1787" t="s">
        <v>5698</v>
      </c>
      <c r="P1787" t="s">
        <v>5181</v>
      </c>
      <c r="W1787" t="s">
        <v>5182</v>
      </c>
    </row>
    <row r="1788" spans="1:23" ht="15" x14ac:dyDescent="0.2">
      <c r="A1788" s="13">
        <v>28103178900</v>
      </c>
      <c r="B1788" t="s">
        <v>5174</v>
      </c>
      <c r="C1788" t="s">
        <v>5175</v>
      </c>
      <c r="D1788" t="s">
        <v>8888</v>
      </c>
      <c r="E1788">
        <v>9401</v>
      </c>
      <c r="F1788" t="s">
        <v>865</v>
      </c>
      <c r="G1788" t="s">
        <v>5306</v>
      </c>
      <c r="H1788" t="s">
        <v>5307</v>
      </c>
      <c r="J1788" t="s">
        <v>5551</v>
      </c>
      <c r="K1788">
        <v>300000</v>
      </c>
      <c r="L1788" t="s">
        <v>5179</v>
      </c>
      <c r="M1788">
        <v>262282</v>
      </c>
      <c r="N1788">
        <v>262282</v>
      </c>
      <c r="O1788" t="s">
        <v>7893</v>
      </c>
      <c r="P1788" t="s">
        <v>5181</v>
      </c>
      <c r="R1788" t="s">
        <v>5187</v>
      </c>
      <c r="V1788">
        <v>3663</v>
      </c>
      <c r="W1788" t="s">
        <v>5182</v>
      </c>
    </row>
    <row r="1789" spans="1:23" ht="15" x14ac:dyDescent="0.2">
      <c r="A1789" s="13">
        <v>28103179600</v>
      </c>
      <c r="B1789" t="s">
        <v>5174</v>
      </c>
      <c r="C1789" t="s">
        <v>5175</v>
      </c>
      <c r="D1789" t="s">
        <v>8889</v>
      </c>
      <c r="E1789">
        <v>20540</v>
      </c>
      <c r="F1789" t="s">
        <v>1257</v>
      </c>
      <c r="G1789" t="s">
        <v>6840</v>
      </c>
      <c r="H1789" t="s">
        <v>6841</v>
      </c>
      <c r="J1789" t="s">
        <v>8890</v>
      </c>
      <c r="K1789">
        <v>0</v>
      </c>
      <c r="M1789">
        <v>263182</v>
      </c>
      <c r="N1789">
        <v>263182</v>
      </c>
      <c r="O1789" t="s">
        <v>8800</v>
      </c>
      <c r="P1789" t="s">
        <v>5511</v>
      </c>
      <c r="R1789" t="s">
        <v>5187</v>
      </c>
      <c r="V1789">
        <v>942</v>
      </c>
    </row>
    <row r="1790" spans="1:23" ht="15" x14ac:dyDescent="0.2">
      <c r="A1790" s="13">
        <v>28103179700</v>
      </c>
      <c r="B1790" t="s">
        <v>5174</v>
      </c>
      <c r="C1790" t="s">
        <v>5175</v>
      </c>
      <c r="D1790" t="s">
        <v>8891</v>
      </c>
      <c r="E1790">
        <v>20733</v>
      </c>
      <c r="F1790" t="s">
        <v>1258</v>
      </c>
      <c r="G1790" t="s">
        <v>5384</v>
      </c>
      <c r="H1790" t="s">
        <v>5385</v>
      </c>
      <c r="J1790" t="s">
        <v>5248</v>
      </c>
      <c r="K1790">
        <v>500000</v>
      </c>
      <c r="L1790" t="s">
        <v>5179</v>
      </c>
      <c r="M1790">
        <v>36800</v>
      </c>
      <c r="N1790">
        <v>36800</v>
      </c>
      <c r="O1790" t="s">
        <v>8892</v>
      </c>
      <c r="P1790" t="s">
        <v>5181</v>
      </c>
      <c r="R1790" t="s">
        <v>5187</v>
      </c>
      <c r="V1790">
        <v>720</v>
      </c>
    </row>
    <row r="1791" spans="1:23" ht="15" x14ac:dyDescent="0.2">
      <c r="A1791" s="13">
        <v>28103180400</v>
      </c>
      <c r="B1791" t="s">
        <v>5174</v>
      </c>
      <c r="C1791" t="s">
        <v>5175</v>
      </c>
      <c r="D1791" t="s">
        <v>8893</v>
      </c>
      <c r="E1791">
        <v>20146</v>
      </c>
      <c r="F1791" t="s">
        <v>1090</v>
      </c>
      <c r="G1791" t="s">
        <v>5553</v>
      </c>
      <c r="H1791" t="s">
        <v>5554</v>
      </c>
      <c r="J1791" t="s">
        <v>8894</v>
      </c>
      <c r="K1791">
        <v>0</v>
      </c>
      <c r="M1791">
        <v>59300</v>
      </c>
      <c r="N1791">
        <v>59300</v>
      </c>
      <c r="O1791" t="s">
        <v>8530</v>
      </c>
      <c r="P1791" t="s">
        <v>5511</v>
      </c>
      <c r="R1791" t="s">
        <v>5187</v>
      </c>
      <c r="V1791">
        <v>2270</v>
      </c>
    </row>
    <row r="1792" spans="1:23" ht="15" x14ac:dyDescent="0.2">
      <c r="A1792" s="13">
        <v>28103180500</v>
      </c>
      <c r="B1792" t="s">
        <v>5174</v>
      </c>
      <c r="C1792" t="s">
        <v>5175</v>
      </c>
      <c r="D1792" t="s">
        <v>8893</v>
      </c>
      <c r="E1792">
        <v>20146</v>
      </c>
      <c r="F1792" t="s">
        <v>1090</v>
      </c>
      <c r="G1792" t="s">
        <v>5553</v>
      </c>
      <c r="H1792" t="s">
        <v>5554</v>
      </c>
      <c r="J1792" t="s">
        <v>8895</v>
      </c>
      <c r="K1792">
        <v>0</v>
      </c>
      <c r="M1792">
        <v>59300</v>
      </c>
      <c r="N1792">
        <v>59300</v>
      </c>
      <c r="O1792" t="s">
        <v>8530</v>
      </c>
      <c r="P1792" t="s">
        <v>5511</v>
      </c>
      <c r="R1792" t="s">
        <v>5187</v>
      </c>
      <c r="V1792">
        <v>2202</v>
      </c>
    </row>
    <row r="1793" spans="1:23" ht="15" x14ac:dyDescent="0.2">
      <c r="A1793" s="13">
        <v>28103182400</v>
      </c>
      <c r="B1793" t="s">
        <v>5174</v>
      </c>
      <c r="C1793" t="s">
        <v>5175</v>
      </c>
      <c r="D1793" t="s">
        <v>8896</v>
      </c>
      <c r="E1793">
        <v>6670</v>
      </c>
      <c r="F1793" t="s">
        <v>1259</v>
      </c>
      <c r="G1793" t="s">
        <v>6110</v>
      </c>
      <c r="H1793" t="s">
        <v>6111</v>
      </c>
      <c r="J1793" t="s">
        <v>8307</v>
      </c>
      <c r="K1793">
        <v>20000</v>
      </c>
      <c r="L1793" t="s">
        <v>5435</v>
      </c>
      <c r="M1793">
        <v>59300</v>
      </c>
      <c r="N1793">
        <v>59300</v>
      </c>
      <c r="O1793" t="s">
        <v>8897</v>
      </c>
      <c r="P1793" t="s">
        <v>5276</v>
      </c>
      <c r="R1793" t="s">
        <v>5187</v>
      </c>
      <c r="V1793">
        <v>7565</v>
      </c>
    </row>
    <row r="1794" spans="1:23" ht="15" x14ac:dyDescent="0.2">
      <c r="A1794" s="13">
        <v>28103182600</v>
      </c>
      <c r="B1794" t="s">
        <v>5174</v>
      </c>
      <c r="C1794" t="s">
        <v>5175</v>
      </c>
      <c r="D1794" t="s">
        <v>8898</v>
      </c>
      <c r="E1794">
        <v>6670</v>
      </c>
      <c r="F1794" t="s">
        <v>1260</v>
      </c>
      <c r="G1794" t="s">
        <v>6110</v>
      </c>
      <c r="H1794" t="s">
        <v>6111</v>
      </c>
      <c r="J1794" t="s">
        <v>8307</v>
      </c>
      <c r="K1794">
        <v>20000</v>
      </c>
      <c r="L1794" t="s">
        <v>5435</v>
      </c>
      <c r="M1794">
        <v>59300</v>
      </c>
      <c r="N1794">
        <v>59300</v>
      </c>
      <c r="O1794" t="s">
        <v>8897</v>
      </c>
      <c r="P1794" t="s">
        <v>5276</v>
      </c>
      <c r="R1794" t="s">
        <v>5187</v>
      </c>
      <c r="V1794">
        <v>836</v>
      </c>
    </row>
    <row r="1795" spans="1:23" ht="15" x14ac:dyDescent="0.2">
      <c r="A1795" s="13">
        <v>28103183300</v>
      </c>
      <c r="B1795" t="s">
        <v>5174</v>
      </c>
      <c r="C1795" t="s">
        <v>5175</v>
      </c>
      <c r="D1795" t="s">
        <v>7438</v>
      </c>
      <c r="E1795">
        <v>8843</v>
      </c>
      <c r="F1795" t="s">
        <v>720</v>
      </c>
      <c r="G1795" t="s">
        <v>5553</v>
      </c>
      <c r="H1795" t="s">
        <v>5554</v>
      </c>
      <c r="J1795" t="s">
        <v>7439</v>
      </c>
      <c r="K1795">
        <v>250000</v>
      </c>
      <c r="L1795" t="s">
        <v>5337</v>
      </c>
      <c r="M1795">
        <v>10189</v>
      </c>
      <c r="N1795">
        <v>10189</v>
      </c>
      <c r="O1795" t="s">
        <v>7435</v>
      </c>
      <c r="P1795" t="s">
        <v>5511</v>
      </c>
      <c r="R1795" t="s">
        <v>5187</v>
      </c>
      <c r="V1795">
        <v>11</v>
      </c>
    </row>
    <row r="1796" spans="1:23" ht="15" x14ac:dyDescent="0.2">
      <c r="A1796" s="13">
        <v>28103185400</v>
      </c>
      <c r="B1796" t="s">
        <v>5174</v>
      </c>
      <c r="C1796" t="s">
        <v>5175</v>
      </c>
      <c r="D1796" t="s">
        <v>8899</v>
      </c>
      <c r="E1796">
        <v>20746</v>
      </c>
      <c r="F1796" t="s">
        <v>1263</v>
      </c>
      <c r="G1796" t="s">
        <v>5306</v>
      </c>
      <c r="H1796" t="s">
        <v>5307</v>
      </c>
      <c r="J1796" t="s">
        <v>5245</v>
      </c>
      <c r="K1796">
        <v>10000</v>
      </c>
      <c r="L1796" t="s">
        <v>5179</v>
      </c>
      <c r="M1796">
        <v>147100</v>
      </c>
      <c r="N1796">
        <v>147100</v>
      </c>
      <c r="O1796" t="s">
        <v>6997</v>
      </c>
      <c r="P1796" t="s">
        <v>5181</v>
      </c>
      <c r="R1796" t="s">
        <v>5187</v>
      </c>
      <c r="V1796">
        <v>532</v>
      </c>
      <c r="W1796" t="s">
        <v>5182</v>
      </c>
    </row>
    <row r="1797" spans="1:23" ht="15" x14ac:dyDescent="0.2">
      <c r="A1797" s="13">
        <v>28103185500</v>
      </c>
      <c r="B1797" t="s">
        <v>5174</v>
      </c>
      <c r="C1797" t="s">
        <v>5175</v>
      </c>
      <c r="D1797" t="s">
        <v>8900</v>
      </c>
      <c r="E1797">
        <v>20746</v>
      </c>
      <c r="F1797" t="s">
        <v>1263</v>
      </c>
      <c r="G1797" t="s">
        <v>5306</v>
      </c>
      <c r="H1797" t="s">
        <v>5307</v>
      </c>
      <c r="J1797" t="s">
        <v>6558</v>
      </c>
      <c r="K1797">
        <v>20000</v>
      </c>
      <c r="L1797" t="s">
        <v>5179</v>
      </c>
      <c r="M1797">
        <v>147100</v>
      </c>
      <c r="N1797">
        <v>147100</v>
      </c>
      <c r="O1797" t="s">
        <v>6997</v>
      </c>
      <c r="P1797" t="s">
        <v>5181</v>
      </c>
      <c r="R1797" t="s">
        <v>5187</v>
      </c>
      <c r="V1797">
        <v>533</v>
      </c>
      <c r="W1797" t="s">
        <v>5182</v>
      </c>
    </row>
    <row r="1798" spans="1:23" ht="15" x14ac:dyDescent="0.2">
      <c r="A1798" s="13">
        <v>28103185600</v>
      </c>
      <c r="B1798" t="s">
        <v>5174</v>
      </c>
      <c r="C1798" t="s">
        <v>5175</v>
      </c>
      <c r="D1798" t="s">
        <v>8901</v>
      </c>
      <c r="E1798">
        <v>20746</v>
      </c>
      <c r="F1798" t="s">
        <v>1263</v>
      </c>
      <c r="G1798" t="s">
        <v>5306</v>
      </c>
      <c r="H1798" t="s">
        <v>5307</v>
      </c>
      <c r="J1798" t="s">
        <v>5549</v>
      </c>
      <c r="K1798">
        <v>40000</v>
      </c>
      <c r="L1798" t="s">
        <v>5179</v>
      </c>
      <c r="M1798">
        <v>147100</v>
      </c>
      <c r="N1798">
        <v>147100</v>
      </c>
      <c r="O1798" t="s">
        <v>6997</v>
      </c>
      <c r="P1798" t="s">
        <v>5181</v>
      </c>
      <c r="R1798" t="s">
        <v>5187</v>
      </c>
      <c r="V1798">
        <v>728</v>
      </c>
      <c r="W1798" t="s">
        <v>5182</v>
      </c>
    </row>
    <row r="1799" spans="1:23" ht="15" x14ac:dyDescent="0.2">
      <c r="A1799" s="13">
        <v>28103185700</v>
      </c>
      <c r="B1799" t="s">
        <v>5174</v>
      </c>
      <c r="C1799" t="s">
        <v>5175</v>
      </c>
      <c r="D1799" t="s">
        <v>8902</v>
      </c>
      <c r="E1799">
        <v>20747</v>
      </c>
      <c r="F1799" t="s">
        <v>1264</v>
      </c>
      <c r="G1799" t="s">
        <v>5306</v>
      </c>
      <c r="H1799" t="s">
        <v>5307</v>
      </c>
      <c r="J1799" t="s">
        <v>5184</v>
      </c>
      <c r="K1799">
        <v>50000</v>
      </c>
      <c r="L1799" t="s">
        <v>5179</v>
      </c>
      <c r="M1799">
        <v>268058</v>
      </c>
      <c r="N1799">
        <v>272427</v>
      </c>
      <c r="O1799" t="s">
        <v>7600</v>
      </c>
      <c r="P1799" t="s">
        <v>5181</v>
      </c>
      <c r="R1799" t="s">
        <v>5187</v>
      </c>
      <c r="V1799">
        <v>606</v>
      </c>
      <c r="W1799" t="s">
        <v>5182</v>
      </c>
    </row>
    <row r="1800" spans="1:23" ht="15" x14ac:dyDescent="0.2">
      <c r="A1800" s="13">
        <v>28103189100</v>
      </c>
      <c r="B1800" t="s">
        <v>5174</v>
      </c>
      <c r="C1800" t="s">
        <v>5175</v>
      </c>
      <c r="D1800" t="s">
        <v>8903</v>
      </c>
      <c r="E1800">
        <v>9911</v>
      </c>
      <c r="F1800" t="s">
        <v>8904</v>
      </c>
      <c r="G1800" t="s">
        <v>5705</v>
      </c>
      <c r="H1800" t="s">
        <v>5706</v>
      </c>
      <c r="J1800" t="s">
        <v>7993</v>
      </c>
      <c r="K1800">
        <v>500000</v>
      </c>
      <c r="L1800" t="s">
        <v>5222</v>
      </c>
      <c r="M1800">
        <v>153100</v>
      </c>
      <c r="N1800">
        <v>260372</v>
      </c>
      <c r="O1800" t="s">
        <v>6501</v>
      </c>
      <c r="P1800" t="s">
        <v>5181</v>
      </c>
      <c r="R1800" t="s">
        <v>5187</v>
      </c>
      <c r="V1800">
        <v>2191</v>
      </c>
    </row>
    <row r="1801" spans="1:23" ht="15" x14ac:dyDescent="0.2">
      <c r="A1801" s="13">
        <v>28103189200</v>
      </c>
      <c r="B1801" t="s">
        <v>5174</v>
      </c>
      <c r="C1801" t="s">
        <v>5175</v>
      </c>
      <c r="D1801" t="s">
        <v>8905</v>
      </c>
      <c r="E1801">
        <v>20754</v>
      </c>
      <c r="F1801" t="s">
        <v>8906</v>
      </c>
      <c r="G1801" t="s">
        <v>5272</v>
      </c>
      <c r="H1801" t="s">
        <v>5273</v>
      </c>
      <c r="K1801">
        <v>0</v>
      </c>
      <c r="M1801">
        <v>31500</v>
      </c>
      <c r="N1801">
        <v>271482</v>
      </c>
      <c r="O1801" t="s">
        <v>7723</v>
      </c>
      <c r="P1801" t="s">
        <v>5276</v>
      </c>
      <c r="R1801" t="s">
        <v>5187</v>
      </c>
      <c r="V1801">
        <v>2327</v>
      </c>
    </row>
    <row r="1802" spans="1:23" ht="15" x14ac:dyDescent="0.2">
      <c r="A1802" s="13">
        <v>28103192400</v>
      </c>
      <c r="B1802" t="s">
        <v>5174</v>
      </c>
      <c r="C1802" t="s">
        <v>5175</v>
      </c>
      <c r="D1802" t="s">
        <v>8907</v>
      </c>
      <c r="E1802">
        <v>20769</v>
      </c>
      <c r="F1802" t="s">
        <v>1266</v>
      </c>
      <c r="G1802" t="s">
        <v>5306</v>
      </c>
      <c r="H1802" t="s">
        <v>5307</v>
      </c>
      <c r="J1802" t="s">
        <v>5196</v>
      </c>
      <c r="K1802">
        <v>250000</v>
      </c>
      <c r="L1802" t="s">
        <v>5179</v>
      </c>
      <c r="M1802">
        <v>258171</v>
      </c>
      <c r="N1802">
        <v>257213</v>
      </c>
      <c r="O1802" t="s">
        <v>8642</v>
      </c>
      <c r="P1802" t="s">
        <v>5181</v>
      </c>
      <c r="R1802" t="s">
        <v>5187</v>
      </c>
      <c r="V1802">
        <v>150</v>
      </c>
      <c r="W1802" t="s">
        <v>5182</v>
      </c>
    </row>
    <row r="1803" spans="1:23" ht="15" x14ac:dyDescent="0.2">
      <c r="A1803" s="13">
        <v>28103192500</v>
      </c>
      <c r="B1803" t="s">
        <v>5174</v>
      </c>
      <c r="C1803" t="s">
        <v>5175</v>
      </c>
      <c r="D1803" t="s">
        <v>8908</v>
      </c>
      <c r="E1803">
        <v>20769</v>
      </c>
      <c r="F1803" t="s">
        <v>1266</v>
      </c>
      <c r="G1803" t="s">
        <v>5306</v>
      </c>
      <c r="H1803" t="s">
        <v>5307</v>
      </c>
      <c r="J1803" t="s">
        <v>5248</v>
      </c>
      <c r="K1803">
        <v>500000</v>
      </c>
      <c r="L1803" t="s">
        <v>5179</v>
      </c>
      <c r="M1803">
        <v>258171</v>
      </c>
      <c r="N1803">
        <v>257213</v>
      </c>
      <c r="O1803" t="s">
        <v>8642</v>
      </c>
      <c r="P1803" t="s">
        <v>5181</v>
      </c>
      <c r="R1803" t="s">
        <v>5187</v>
      </c>
      <c r="V1803">
        <v>151</v>
      </c>
      <c r="W1803" t="s">
        <v>5182</v>
      </c>
    </row>
    <row r="1804" spans="1:23" ht="15" x14ac:dyDescent="0.2">
      <c r="A1804" s="13">
        <v>28103194200</v>
      </c>
      <c r="B1804" t="s">
        <v>5174</v>
      </c>
      <c r="C1804" t="s">
        <v>5175</v>
      </c>
      <c r="D1804" t="s">
        <v>8909</v>
      </c>
      <c r="E1804">
        <v>20775</v>
      </c>
      <c r="F1804" t="s">
        <v>1269</v>
      </c>
      <c r="G1804" t="s">
        <v>5205</v>
      </c>
      <c r="H1804" t="s">
        <v>5206</v>
      </c>
      <c r="J1804" t="s">
        <v>7136</v>
      </c>
      <c r="K1804">
        <v>5000</v>
      </c>
      <c r="L1804" t="s">
        <v>5435</v>
      </c>
      <c r="M1804">
        <v>256474</v>
      </c>
      <c r="N1804">
        <v>264879</v>
      </c>
      <c r="O1804" t="s">
        <v>7137</v>
      </c>
      <c r="P1804" t="s">
        <v>7138</v>
      </c>
    </row>
    <row r="1805" spans="1:23" ht="15" x14ac:dyDescent="0.2">
      <c r="A1805" s="13">
        <v>28103194300</v>
      </c>
      <c r="B1805" t="s">
        <v>5174</v>
      </c>
      <c r="C1805" t="s">
        <v>5175</v>
      </c>
      <c r="D1805" t="s">
        <v>8910</v>
      </c>
      <c r="E1805">
        <v>20775</v>
      </c>
      <c r="F1805" t="s">
        <v>1269</v>
      </c>
      <c r="G1805" t="s">
        <v>5205</v>
      </c>
      <c r="H1805" t="s">
        <v>5206</v>
      </c>
      <c r="J1805" t="s">
        <v>5434</v>
      </c>
      <c r="K1805">
        <v>50000</v>
      </c>
      <c r="L1805" t="s">
        <v>5435</v>
      </c>
      <c r="M1805">
        <v>256474</v>
      </c>
      <c r="N1805">
        <v>264879</v>
      </c>
      <c r="O1805" t="s">
        <v>7137</v>
      </c>
      <c r="P1805" t="s">
        <v>7138</v>
      </c>
    </row>
    <row r="1806" spans="1:23" ht="15" x14ac:dyDescent="0.2">
      <c r="A1806" s="13">
        <v>28103198800</v>
      </c>
      <c r="B1806" t="s">
        <v>5174</v>
      </c>
      <c r="C1806" t="s">
        <v>5175</v>
      </c>
      <c r="D1806" t="s">
        <v>8911</v>
      </c>
      <c r="E1806">
        <v>20547</v>
      </c>
      <c r="F1806" t="s">
        <v>1202</v>
      </c>
      <c r="G1806" t="s">
        <v>6912</v>
      </c>
      <c r="H1806" t="s">
        <v>6913</v>
      </c>
      <c r="J1806" t="s">
        <v>8912</v>
      </c>
      <c r="K1806">
        <v>1000</v>
      </c>
      <c r="L1806" t="s">
        <v>8805</v>
      </c>
      <c r="M1806">
        <v>258500</v>
      </c>
      <c r="N1806">
        <v>258500</v>
      </c>
      <c r="O1806" t="s">
        <v>8806</v>
      </c>
      <c r="P1806" t="s">
        <v>5210</v>
      </c>
    </row>
    <row r="1807" spans="1:23" ht="15" x14ac:dyDescent="0.2">
      <c r="A1807" s="13">
        <v>28103198900</v>
      </c>
      <c r="B1807" t="s">
        <v>5174</v>
      </c>
      <c r="C1807" t="s">
        <v>5175</v>
      </c>
      <c r="D1807" t="s">
        <v>8913</v>
      </c>
      <c r="E1807">
        <v>20788</v>
      </c>
      <c r="F1807" t="s">
        <v>1271</v>
      </c>
      <c r="G1807" t="s">
        <v>6925</v>
      </c>
      <c r="H1807" t="s">
        <v>6926</v>
      </c>
      <c r="J1807" t="s">
        <v>5184</v>
      </c>
      <c r="K1807">
        <v>50000</v>
      </c>
      <c r="L1807" t="s">
        <v>5179</v>
      </c>
      <c r="M1807">
        <v>255794</v>
      </c>
      <c r="N1807">
        <v>951331</v>
      </c>
      <c r="O1807" t="s">
        <v>8914</v>
      </c>
      <c r="P1807" t="s">
        <v>5210</v>
      </c>
      <c r="R1807" t="s">
        <v>5187</v>
      </c>
      <c r="V1807">
        <v>2494</v>
      </c>
    </row>
    <row r="1808" spans="1:23" ht="15" x14ac:dyDescent="0.2">
      <c r="A1808" s="13">
        <v>28103199000</v>
      </c>
      <c r="B1808" t="s">
        <v>5174</v>
      </c>
      <c r="C1808" t="s">
        <v>5175</v>
      </c>
      <c r="D1808" t="s">
        <v>8915</v>
      </c>
      <c r="E1808">
        <v>20788</v>
      </c>
      <c r="F1808" t="s">
        <v>1271</v>
      </c>
      <c r="G1808" t="s">
        <v>6925</v>
      </c>
      <c r="H1808" t="s">
        <v>6926</v>
      </c>
      <c r="J1808" t="s">
        <v>8916</v>
      </c>
      <c r="K1808">
        <v>70000</v>
      </c>
      <c r="L1808" t="s">
        <v>5179</v>
      </c>
      <c r="M1808">
        <v>255794</v>
      </c>
      <c r="N1808">
        <v>951331</v>
      </c>
      <c r="O1808" t="s">
        <v>8914</v>
      </c>
      <c r="P1808" t="s">
        <v>5210</v>
      </c>
      <c r="R1808" t="s">
        <v>5187</v>
      </c>
      <c r="V1808">
        <v>2495</v>
      </c>
    </row>
    <row r="1809" spans="1:23" ht="15" x14ac:dyDescent="0.2">
      <c r="A1809" s="13">
        <v>28103202200</v>
      </c>
      <c r="B1809" t="s">
        <v>5174</v>
      </c>
      <c r="C1809" t="s">
        <v>5175</v>
      </c>
      <c r="D1809" t="s">
        <v>8917</v>
      </c>
      <c r="E1809">
        <v>20800</v>
      </c>
      <c r="F1809" t="s">
        <v>1273</v>
      </c>
      <c r="G1809" t="s">
        <v>5788</v>
      </c>
      <c r="H1809" t="s">
        <v>5789</v>
      </c>
      <c r="K1809">
        <v>0</v>
      </c>
      <c r="M1809">
        <v>17200</v>
      </c>
      <c r="N1809">
        <v>262246</v>
      </c>
      <c r="O1809" t="s">
        <v>7880</v>
      </c>
      <c r="P1809" t="s">
        <v>5210</v>
      </c>
    </row>
    <row r="1810" spans="1:23" ht="15" x14ac:dyDescent="0.2">
      <c r="A1810" s="13">
        <v>28103202300</v>
      </c>
      <c r="B1810" t="s">
        <v>5174</v>
      </c>
      <c r="C1810" t="s">
        <v>5175</v>
      </c>
      <c r="D1810" t="s">
        <v>8918</v>
      </c>
      <c r="E1810">
        <v>20801</v>
      </c>
      <c r="F1810" t="s">
        <v>1274</v>
      </c>
      <c r="G1810" t="s">
        <v>5788</v>
      </c>
      <c r="H1810" t="s">
        <v>5789</v>
      </c>
      <c r="K1810">
        <v>0</v>
      </c>
      <c r="M1810">
        <v>17200</v>
      </c>
      <c r="N1810">
        <v>262246</v>
      </c>
      <c r="O1810" t="s">
        <v>7880</v>
      </c>
      <c r="P1810" t="s">
        <v>5210</v>
      </c>
    </row>
    <row r="1811" spans="1:23" ht="15" x14ac:dyDescent="0.2">
      <c r="A1811" s="13">
        <v>28103202400</v>
      </c>
      <c r="B1811" t="s">
        <v>5174</v>
      </c>
      <c r="C1811" t="s">
        <v>5175</v>
      </c>
      <c r="D1811" t="s">
        <v>8919</v>
      </c>
      <c r="E1811">
        <v>20802</v>
      </c>
      <c r="F1811" t="s">
        <v>1275</v>
      </c>
      <c r="G1811" t="s">
        <v>5788</v>
      </c>
      <c r="H1811" t="s">
        <v>5789</v>
      </c>
      <c r="K1811">
        <v>0</v>
      </c>
      <c r="M1811">
        <v>17200</v>
      </c>
      <c r="N1811">
        <v>262246</v>
      </c>
      <c r="O1811" t="s">
        <v>7880</v>
      </c>
      <c r="P1811" t="s">
        <v>5210</v>
      </c>
    </row>
    <row r="1812" spans="1:23" ht="15" x14ac:dyDescent="0.2">
      <c r="A1812" s="13">
        <v>28103204400</v>
      </c>
      <c r="B1812" t="s">
        <v>5174</v>
      </c>
      <c r="C1812" t="s">
        <v>5175</v>
      </c>
      <c r="D1812" t="s">
        <v>8920</v>
      </c>
      <c r="E1812">
        <v>21718</v>
      </c>
      <c r="F1812" t="s">
        <v>1276</v>
      </c>
      <c r="G1812" t="s">
        <v>7583</v>
      </c>
      <c r="H1812" t="s">
        <v>7584</v>
      </c>
      <c r="K1812">
        <v>0</v>
      </c>
      <c r="M1812">
        <v>271903</v>
      </c>
      <c r="N1812">
        <v>952037</v>
      </c>
      <c r="O1812" t="s">
        <v>8562</v>
      </c>
      <c r="P1812" t="s">
        <v>7586</v>
      </c>
    </row>
    <row r="1813" spans="1:23" ht="15" x14ac:dyDescent="0.2">
      <c r="A1813" s="13">
        <v>28103204500</v>
      </c>
      <c r="B1813" t="s">
        <v>5174</v>
      </c>
      <c r="C1813" t="s">
        <v>5175</v>
      </c>
      <c r="D1813" t="s">
        <v>8921</v>
      </c>
      <c r="E1813">
        <v>21718</v>
      </c>
      <c r="F1813" t="s">
        <v>1277</v>
      </c>
      <c r="G1813" t="s">
        <v>7583</v>
      </c>
      <c r="H1813" t="s">
        <v>7584</v>
      </c>
      <c r="K1813">
        <v>0</v>
      </c>
      <c r="M1813">
        <v>271903</v>
      </c>
      <c r="N1813">
        <v>952037</v>
      </c>
      <c r="O1813" t="s">
        <v>8562</v>
      </c>
      <c r="P1813" t="s">
        <v>7586</v>
      </c>
    </row>
    <row r="1814" spans="1:23" ht="15" x14ac:dyDescent="0.2">
      <c r="A1814" s="13">
        <v>28103204600</v>
      </c>
      <c r="B1814" t="s">
        <v>5174</v>
      </c>
      <c r="C1814" t="s">
        <v>5175</v>
      </c>
      <c r="D1814" t="s">
        <v>8922</v>
      </c>
      <c r="E1814">
        <v>21718</v>
      </c>
      <c r="F1814" t="s">
        <v>1278</v>
      </c>
      <c r="G1814" t="s">
        <v>7583</v>
      </c>
      <c r="H1814" t="s">
        <v>7584</v>
      </c>
      <c r="K1814">
        <v>0</v>
      </c>
      <c r="M1814">
        <v>271903</v>
      </c>
      <c r="N1814">
        <v>952037</v>
      </c>
      <c r="O1814" t="s">
        <v>8562</v>
      </c>
      <c r="P1814" t="s">
        <v>7586</v>
      </c>
    </row>
    <row r="1815" spans="1:23" ht="15" x14ac:dyDescent="0.2">
      <c r="A1815" s="13">
        <v>28103204700</v>
      </c>
      <c r="B1815" t="s">
        <v>5174</v>
      </c>
      <c r="C1815" t="s">
        <v>5175</v>
      </c>
      <c r="D1815" t="s">
        <v>8923</v>
      </c>
      <c r="E1815">
        <v>2648</v>
      </c>
      <c r="F1815" t="s">
        <v>1279</v>
      </c>
      <c r="G1815" t="s">
        <v>5306</v>
      </c>
      <c r="H1815" t="s">
        <v>5307</v>
      </c>
      <c r="J1815" t="s">
        <v>5286</v>
      </c>
      <c r="K1815">
        <v>2000</v>
      </c>
      <c r="L1815" t="s">
        <v>5179</v>
      </c>
      <c r="M1815">
        <v>267589</v>
      </c>
      <c r="N1815">
        <v>272482</v>
      </c>
      <c r="O1815" t="s">
        <v>8924</v>
      </c>
      <c r="P1815" t="s">
        <v>5181</v>
      </c>
      <c r="R1815" t="s">
        <v>5187</v>
      </c>
      <c r="V1815">
        <v>7427</v>
      </c>
    </row>
    <row r="1816" spans="1:23" ht="15" x14ac:dyDescent="0.2">
      <c r="A1816" s="13">
        <v>28103205300</v>
      </c>
      <c r="B1816" t="s">
        <v>5174</v>
      </c>
      <c r="C1816" t="s">
        <v>5175</v>
      </c>
      <c r="D1816" t="s">
        <v>8925</v>
      </c>
      <c r="E1816">
        <v>20812</v>
      </c>
      <c r="F1816" t="s">
        <v>1280</v>
      </c>
      <c r="G1816" t="s">
        <v>5544</v>
      </c>
      <c r="H1816" t="s">
        <v>5545</v>
      </c>
      <c r="J1816" t="s">
        <v>6228</v>
      </c>
      <c r="K1816">
        <v>300</v>
      </c>
      <c r="L1816" t="s">
        <v>5230</v>
      </c>
      <c r="M1816">
        <v>12765</v>
      </c>
      <c r="N1816">
        <v>13805</v>
      </c>
      <c r="O1816" t="s">
        <v>8926</v>
      </c>
      <c r="P1816" t="s">
        <v>5502</v>
      </c>
      <c r="R1816" t="s">
        <v>5187</v>
      </c>
      <c r="V1816">
        <v>2465</v>
      </c>
    </row>
    <row r="1817" spans="1:23" ht="15" x14ac:dyDescent="0.2">
      <c r="A1817" s="13">
        <v>28103205500</v>
      </c>
      <c r="B1817" t="s">
        <v>5174</v>
      </c>
      <c r="C1817" t="s">
        <v>5175</v>
      </c>
      <c r="D1817" t="s">
        <v>7298</v>
      </c>
      <c r="E1817">
        <v>1375</v>
      </c>
      <c r="F1817" t="s">
        <v>690</v>
      </c>
      <c r="G1817" t="s">
        <v>5424</v>
      </c>
      <c r="H1817" t="s">
        <v>5425</v>
      </c>
      <c r="J1817" t="s">
        <v>7299</v>
      </c>
      <c r="K1817">
        <v>100000000</v>
      </c>
      <c r="L1817" t="s">
        <v>5208</v>
      </c>
      <c r="M1817">
        <v>265486</v>
      </c>
      <c r="N1817">
        <v>265486</v>
      </c>
      <c r="O1817" t="s">
        <v>7300</v>
      </c>
      <c r="P1817" t="s">
        <v>5181</v>
      </c>
      <c r="R1817" t="s">
        <v>5187</v>
      </c>
      <c r="V1817">
        <v>509</v>
      </c>
    </row>
    <row r="1818" spans="1:23" ht="15" x14ac:dyDescent="0.2">
      <c r="A1818" s="13">
        <v>28103206300</v>
      </c>
      <c r="B1818" t="s">
        <v>5174</v>
      </c>
      <c r="C1818" t="s">
        <v>5175</v>
      </c>
      <c r="D1818" t="s">
        <v>8927</v>
      </c>
      <c r="E1818">
        <v>9009</v>
      </c>
      <c r="F1818" t="s">
        <v>754</v>
      </c>
      <c r="G1818" t="s">
        <v>8928</v>
      </c>
      <c r="H1818" t="s">
        <v>8929</v>
      </c>
      <c r="J1818" t="s">
        <v>7553</v>
      </c>
      <c r="K1818">
        <v>2000</v>
      </c>
      <c r="L1818" t="s">
        <v>5222</v>
      </c>
      <c r="M1818">
        <v>124300</v>
      </c>
      <c r="N1818">
        <v>268987</v>
      </c>
      <c r="O1818" t="s">
        <v>5947</v>
      </c>
      <c r="P1818" t="s">
        <v>5284</v>
      </c>
    </row>
    <row r="1819" spans="1:23" ht="15" x14ac:dyDescent="0.2">
      <c r="A1819" s="13">
        <v>28103206400</v>
      </c>
      <c r="B1819" t="s">
        <v>5174</v>
      </c>
      <c r="C1819" t="s">
        <v>5175</v>
      </c>
      <c r="D1819" t="s">
        <v>8930</v>
      </c>
      <c r="E1819">
        <v>20820</v>
      </c>
      <c r="F1819" t="s">
        <v>1282</v>
      </c>
      <c r="G1819" t="s">
        <v>5306</v>
      </c>
      <c r="H1819" t="s">
        <v>5307</v>
      </c>
      <c r="J1819" t="s">
        <v>5184</v>
      </c>
      <c r="K1819">
        <v>50000</v>
      </c>
      <c r="L1819" t="s">
        <v>5179</v>
      </c>
      <c r="M1819">
        <v>41100</v>
      </c>
      <c r="N1819">
        <v>61800</v>
      </c>
      <c r="O1819" t="s">
        <v>8931</v>
      </c>
      <c r="P1819" t="s">
        <v>5181</v>
      </c>
      <c r="R1819" t="s">
        <v>5187</v>
      </c>
      <c r="V1819">
        <v>3592</v>
      </c>
      <c r="W1819" t="s">
        <v>5182</v>
      </c>
    </row>
    <row r="1820" spans="1:23" ht="15" x14ac:dyDescent="0.2">
      <c r="A1820" s="13">
        <v>28103206500</v>
      </c>
      <c r="B1820" t="s">
        <v>5174</v>
      </c>
      <c r="C1820" t="s">
        <v>5175</v>
      </c>
      <c r="D1820" t="s">
        <v>8932</v>
      </c>
      <c r="E1820">
        <v>20820</v>
      </c>
      <c r="F1820" t="s">
        <v>1282</v>
      </c>
      <c r="G1820" t="s">
        <v>5306</v>
      </c>
      <c r="H1820" t="s">
        <v>5307</v>
      </c>
      <c r="J1820" t="s">
        <v>5308</v>
      </c>
      <c r="K1820">
        <v>200000</v>
      </c>
      <c r="L1820" t="s">
        <v>5179</v>
      </c>
      <c r="M1820">
        <v>41100</v>
      </c>
      <c r="N1820">
        <v>61800</v>
      </c>
      <c r="O1820" t="s">
        <v>8931</v>
      </c>
      <c r="P1820" t="s">
        <v>5181</v>
      </c>
      <c r="R1820" t="s">
        <v>5187</v>
      </c>
      <c r="V1820">
        <v>2462</v>
      </c>
      <c r="W1820" t="s">
        <v>5182</v>
      </c>
    </row>
    <row r="1821" spans="1:23" ht="15" x14ac:dyDescent="0.2">
      <c r="A1821" s="13">
        <v>28103206600</v>
      </c>
      <c r="B1821" t="s">
        <v>5174</v>
      </c>
      <c r="C1821" t="s">
        <v>5175</v>
      </c>
      <c r="D1821" t="s">
        <v>8933</v>
      </c>
      <c r="E1821">
        <v>20820</v>
      </c>
      <c r="F1821" t="s">
        <v>1282</v>
      </c>
      <c r="G1821" t="s">
        <v>6149</v>
      </c>
      <c r="H1821" t="s">
        <v>6150</v>
      </c>
      <c r="J1821" t="s">
        <v>5308</v>
      </c>
      <c r="K1821">
        <v>200000</v>
      </c>
      <c r="L1821" t="s">
        <v>5179</v>
      </c>
      <c r="M1821">
        <v>41100</v>
      </c>
      <c r="N1821">
        <v>61800</v>
      </c>
      <c r="O1821" t="s">
        <v>8931</v>
      </c>
      <c r="P1821" t="s">
        <v>5210</v>
      </c>
      <c r="R1821" t="s">
        <v>5187</v>
      </c>
      <c r="V1821">
        <v>3582</v>
      </c>
    </row>
    <row r="1822" spans="1:23" ht="15" x14ac:dyDescent="0.2">
      <c r="A1822" s="13">
        <v>28103206800</v>
      </c>
      <c r="B1822" t="s">
        <v>5174</v>
      </c>
      <c r="C1822" t="s">
        <v>5175</v>
      </c>
      <c r="D1822" t="s">
        <v>8934</v>
      </c>
      <c r="E1822">
        <v>20819</v>
      </c>
      <c r="F1822" t="s">
        <v>1283</v>
      </c>
      <c r="G1822" t="s">
        <v>5544</v>
      </c>
      <c r="H1822" t="s">
        <v>5545</v>
      </c>
      <c r="J1822" t="s">
        <v>8935</v>
      </c>
      <c r="K1822">
        <v>40000</v>
      </c>
      <c r="L1822" t="s">
        <v>5435</v>
      </c>
      <c r="M1822">
        <v>268618</v>
      </c>
      <c r="N1822">
        <v>265285</v>
      </c>
      <c r="O1822" t="s">
        <v>8936</v>
      </c>
      <c r="P1822" t="s">
        <v>5502</v>
      </c>
      <c r="R1822" t="s">
        <v>5187</v>
      </c>
      <c r="V1822">
        <v>3591</v>
      </c>
    </row>
    <row r="1823" spans="1:23" ht="15" x14ac:dyDescent="0.2">
      <c r="A1823" s="13">
        <v>28103208900</v>
      </c>
      <c r="B1823" t="s">
        <v>5174</v>
      </c>
      <c r="C1823" t="s">
        <v>5175</v>
      </c>
      <c r="D1823" t="s">
        <v>8937</v>
      </c>
      <c r="E1823">
        <v>9162</v>
      </c>
      <c r="F1823" t="s">
        <v>1285</v>
      </c>
      <c r="G1823" t="s">
        <v>6</v>
      </c>
      <c r="H1823" t="s">
        <v>5177</v>
      </c>
      <c r="J1823" t="s">
        <v>8916</v>
      </c>
      <c r="K1823">
        <v>70000</v>
      </c>
      <c r="L1823" t="s">
        <v>5179</v>
      </c>
      <c r="M1823">
        <v>37800</v>
      </c>
      <c r="N1823">
        <v>270044</v>
      </c>
      <c r="O1823" t="s">
        <v>8938</v>
      </c>
      <c r="P1823" t="s">
        <v>5181</v>
      </c>
      <c r="R1823" t="s">
        <v>5187</v>
      </c>
      <c r="V1823">
        <v>1051</v>
      </c>
      <c r="W1823" t="s">
        <v>5182</v>
      </c>
    </row>
    <row r="1824" spans="1:23" ht="15" x14ac:dyDescent="0.2">
      <c r="A1824" s="13">
        <v>28103210400</v>
      </c>
      <c r="B1824" t="s">
        <v>5174</v>
      </c>
      <c r="C1824" t="s">
        <v>5175</v>
      </c>
      <c r="D1824" t="s">
        <v>8939</v>
      </c>
      <c r="E1824">
        <v>20807</v>
      </c>
      <c r="F1824" t="s">
        <v>1286</v>
      </c>
      <c r="G1824" t="s">
        <v>6</v>
      </c>
      <c r="H1824" t="s">
        <v>5177</v>
      </c>
      <c r="J1824" t="s">
        <v>6558</v>
      </c>
      <c r="K1824">
        <v>20000</v>
      </c>
      <c r="L1824" t="s">
        <v>5179</v>
      </c>
      <c r="M1824">
        <v>147100</v>
      </c>
      <c r="N1824">
        <v>147100</v>
      </c>
      <c r="O1824" t="s">
        <v>8940</v>
      </c>
      <c r="P1824" t="s">
        <v>5181</v>
      </c>
      <c r="R1824" t="s">
        <v>5187</v>
      </c>
      <c r="V1824">
        <v>534</v>
      </c>
      <c r="W1824" t="s">
        <v>5182</v>
      </c>
    </row>
    <row r="1825" spans="1:23" ht="15" x14ac:dyDescent="0.2">
      <c r="A1825" s="13">
        <v>28103210500</v>
      </c>
      <c r="B1825" t="s">
        <v>5174</v>
      </c>
      <c r="C1825" t="s">
        <v>5175</v>
      </c>
      <c r="D1825" t="s">
        <v>8941</v>
      </c>
      <c r="E1825">
        <v>20807</v>
      </c>
      <c r="F1825" t="s">
        <v>1286</v>
      </c>
      <c r="G1825" t="s">
        <v>6</v>
      </c>
      <c r="H1825" t="s">
        <v>5177</v>
      </c>
      <c r="J1825" t="s">
        <v>5549</v>
      </c>
      <c r="K1825">
        <v>40000</v>
      </c>
      <c r="L1825" t="s">
        <v>5179</v>
      </c>
      <c r="M1825">
        <v>147100</v>
      </c>
      <c r="N1825">
        <v>147100</v>
      </c>
      <c r="O1825" t="s">
        <v>8940</v>
      </c>
      <c r="P1825" t="s">
        <v>5181</v>
      </c>
      <c r="R1825" t="s">
        <v>5187</v>
      </c>
      <c r="V1825">
        <v>535</v>
      </c>
      <c r="W1825" t="s">
        <v>5182</v>
      </c>
    </row>
    <row r="1826" spans="1:23" ht="15" x14ac:dyDescent="0.2">
      <c r="A1826" s="13">
        <v>28103212300</v>
      </c>
      <c r="B1826" t="s">
        <v>5174</v>
      </c>
      <c r="C1826" t="s">
        <v>5175</v>
      </c>
      <c r="D1826" t="s">
        <v>8942</v>
      </c>
      <c r="E1826">
        <v>8518</v>
      </c>
      <c r="F1826" t="s">
        <v>664</v>
      </c>
      <c r="G1826" t="s">
        <v>6925</v>
      </c>
      <c r="H1826" t="s">
        <v>6926</v>
      </c>
      <c r="J1826" t="s">
        <v>5248</v>
      </c>
      <c r="K1826">
        <v>500000</v>
      </c>
      <c r="L1826" t="s">
        <v>5179</v>
      </c>
      <c r="M1826">
        <v>61800</v>
      </c>
      <c r="N1826">
        <v>61800</v>
      </c>
      <c r="O1826" t="s">
        <v>7186</v>
      </c>
      <c r="P1826" t="s">
        <v>5210</v>
      </c>
    </row>
    <row r="1827" spans="1:23" ht="15" x14ac:dyDescent="0.2">
      <c r="A1827" s="13">
        <v>28103212500</v>
      </c>
      <c r="B1827" t="s">
        <v>5174</v>
      </c>
      <c r="C1827" t="s">
        <v>5175</v>
      </c>
      <c r="D1827" t="s">
        <v>8943</v>
      </c>
      <c r="E1827">
        <v>9170</v>
      </c>
      <c r="F1827" t="s">
        <v>808</v>
      </c>
      <c r="G1827" t="s">
        <v>5384</v>
      </c>
      <c r="H1827" t="s">
        <v>5385</v>
      </c>
      <c r="J1827" t="s">
        <v>8944</v>
      </c>
      <c r="K1827">
        <v>2600</v>
      </c>
      <c r="L1827" t="s">
        <v>5179</v>
      </c>
      <c r="M1827">
        <v>272611</v>
      </c>
      <c r="N1827">
        <v>272611</v>
      </c>
      <c r="O1827" t="s">
        <v>7713</v>
      </c>
      <c r="P1827" t="s">
        <v>5181</v>
      </c>
      <c r="Q1827" t="s">
        <v>5186</v>
      </c>
      <c r="W1827" t="s">
        <v>5182</v>
      </c>
    </row>
    <row r="1828" spans="1:23" ht="15" x14ac:dyDescent="0.2">
      <c r="A1828" s="13">
        <v>28103215200</v>
      </c>
      <c r="B1828" t="s">
        <v>5174</v>
      </c>
      <c r="C1828" t="s">
        <v>5175</v>
      </c>
      <c r="D1828" t="s">
        <v>8945</v>
      </c>
      <c r="E1828">
        <v>20818</v>
      </c>
      <c r="F1828" t="s">
        <v>1290</v>
      </c>
      <c r="G1828" t="s">
        <v>6110</v>
      </c>
      <c r="H1828" t="s">
        <v>6111</v>
      </c>
      <c r="J1828" t="s">
        <v>6742</v>
      </c>
      <c r="K1828">
        <v>10000</v>
      </c>
      <c r="L1828" t="s">
        <v>5337</v>
      </c>
      <c r="M1828">
        <v>61800</v>
      </c>
      <c r="N1828">
        <v>61800</v>
      </c>
      <c r="O1828" t="s">
        <v>8946</v>
      </c>
      <c r="P1828" t="s">
        <v>5276</v>
      </c>
    </row>
    <row r="1829" spans="1:23" ht="15" x14ac:dyDescent="0.2">
      <c r="A1829" s="13">
        <v>28103216200</v>
      </c>
      <c r="B1829" t="s">
        <v>5174</v>
      </c>
      <c r="C1829" t="s">
        <v>5175</v>
      </c>
      <c r="D1829" t="s">
        <v>8947</v>
      </c>
      <c r="E1829">
        <v>9712</v>
      </c>
      <c r="F1829" t="s">
        <v>1291</v>
      </c>
      <c r="G1829" t="s">
        <v>6912</v>
      </c>
      <c r="H1829" t="s">
        <v>6913</v>
      </c>
      <c r="J1829" t="s">
        <v>6239</v>
      </c>
      <c r="K1829">
        <v>60000</v>
      </c>
      <c r="L1829" t="s">
        <v>5179</v>
      </c>
      <c r="M1829">
        <v>258628</v>
      </c>
      <c r="N1829">
        <v>258628</v>
      </c>
      <c r="O1829" t="s">
        <v>8948</v>
      </c>
      <c r="P1829" t="s">
        <v>5728</v>
      </c>
      <c r="R1829" t="s">
        <v>5187</v>
      </c>
      <c r="V1829">
        <v>3755</v>
      </c>
    </row>
    <row r="1830" spans="1:23" ht="15" x14ac:dyDescent="0.2">
      <c r="A1830" s="13">
        <v>28103216300</v>
      </c>
      <c r="B1830" t="s">
        <v>5174</v>
      </c>
      <c r="C1830" t="s">
        <v>5175</v>
      </c>
      <c r="D1830" t="s">
        <v>8949</v>
      </c>
      <c r="E1830">
        <v>9712</v>
      </c>
      <c r="F1830" t="s">
        <v>1291</v>
      </c>
      <c r="G1830" t="s">
        <v>6912</v>
      </c>
      <c r="H1830" t="s">
        <v>6913</v>
      </c>
      <c r="J1830" t="s">
        <v>7901</v>
      </c>
      <c r="K1830">
        <v>90000</v>
      </c>
      <c r="L1830" t="s">
        <v>5179</v>
      </c>
      <c r="M1830">
        <v>258628</v>
      </c>
      <c r="N1830">
        <v>258628</v>
      </c>
      <c r="O1830" t="s">
        <v>8948</v>
      </c>
      <c r="P1830" t="s">
        <v>5728</v>
      </c>
      <c r="R1830" t="s">
        <v>5187</v>
      </c>
      <c r="V1830">
        <v>3756</v>
      </c>
    </row>
    <row r="1831" spans="1:23" ht="15" x14ac:dyDescent="0.2">
      <c r="A1831" s="13">
        <v>28103216400</v>
      </c>
      <c r="B1831" t="s">
        <v>5174</v>
      </c>
      <c r="C1831" t="s">
        <v>5175</v>
      </c>
      <c r="D1831" t="s">
        <v>8950</v>
      </c>
      <c r="E1831">
        <v>9712</v>
      </c>
      <c r="F1831" t="s">
        <v>1291</v>
      </c>
      <c r="G1831" t="s">
        <v>6912</v>
      </c>
      <c r="H1831" t="s">
        <v>6913</v>
      </c>
      <c r="J1831" t="s">
        <v>6540</v>
      </c>
      <c r="K1831">
        <v>120000</v>
      </c>
      <c r="L1831" t="s">
        <v>5179</v>
      </c>
      <c r="M1831">
        <v>258628</v>
      </c>
      <c r="N1831">
        <v>258628</v>
      </c>
      <c r="O1831" t="s">
        <v>8948</v>
      </c>
      <c r="P1831" t="s">
        <v>5728</v>
      </c>
      <c r="R1831" t="s">
        <v>5187</v>
      </c>
      <c r="V1831">
        <v>3757</v>
      </c>
    </row>
    <row r="1832" spans="1:23" ht="15" x14ac:dyDescent="0.2">
      <c r="A1832" s="13">
        <v>28103216600</v>
      </c>
      <c r="B1832" t="s">
        <v>5174</v>
      </c>
      <c r="C1832" t="s">
        <v>5175</v>
      </c>
      <c r="D1832" t="s">
        <v>8951</v>
      </c>
      <c r="E1832">
        <v>20814</v>
      </c>
      <c r="F1832" t="s">
        <v>1292</v>
      </c>
      <c r="G1832" t="s">
        <v>6925</v>
      </c>
      <c r="H1832" t="s">
        <v>6926</v>
      </c>
      <c r="J1832" t="s">
        <v>5614</v>
      </c>
      <c r="K1832">
        <v>1000</v>
      </c>
      <c r="L1832" t="s">
        <v>8952</v>
      </c>
      <c r="M1832">
        <v>37700</v>
      </c>
      <c r="N1832">
        <v>951331</v>
      </c>
      <c r="O1832" t="s">
        <v>8953</v>
      </c>
      <c r="P1832" t="s">
        <v>5210</v>
      </c>
      <c r="R1832" t="s">
        <v>5187</v>
      </c>
      <c r="V1832">
        <v>4000</v>
      </c>
    </row>
    <row r="1833" spans="1:23" ht="15" x14ac:dyDescent="0.2">
      <c r="A1833" s="13">
        <v>28103217100</v>
      </c>
      <c r="B1833" t="s">
        <v>5174</v>
      </c>
      <c r="C1833" t="s">
        <v>5175</v>
      </c>
      <c r="D1833" t="s">
        <v>8954</v>
      </c>
      <c r="E1833">
        <v>4315</v>
      </c>
      <c r="F1833" t="s">
        <v>1293</v>
      </c>
      <c r="G1833" t="s">
        <v>5306</v>
      </c>
      <c r="H1833" t="s">
        <v>5307</v>
      </c>
      <c r="J1833" t="s">
        <v>7477</v>
      </c>
      <c r="K1833">
        <v>1000</v>
      </c>
      <c r="L1833" t="s">
        <v>6359</v>
      </c>
      <c r="M1833">
        <v>266595</v>
      </c>
      <c r="N1833">
        <v>266595</v>
      </c>
      <c r="O1833" t="s">
        <v>6048</v>
      </c>
      <c r="P1833" t="s">
        <v>5181</v>
      </c>
      <c r="R1833" t="s">
        <v>5187</v>
      </c>
      <c r="V1833">
        <v>133</v>
      </c>
    </row>
    <row r="1834" spans="1:23" ht="15" x14ac:dyDescent="0.2">
      <c r="A1834" s="13">
        <v>28103217200</v>
      </c>
      <c r="B1834" t="s">
        <v>5174</v>
      </c>
      <c r="C1834" t="s">
        <v>5175</v>
      </c>
      <c r="D1834" t="s">
        <v>8955</v>
      </c>
      <c r="E1834">
        <v>4315</v>
      </c>
      <c r="F1834" t="s">
        <v>1293</v>
      </c>
      <c r="G1834" t="s">
        <v>5306</v>
      </c>
      <c r="H1834" t="s">
        <v>5307</v>
      </c>
      <c r="J1834" t="s">
        <v>7479</v>
      </c>
      <c r="K1834">
        <v>1500</v>
      </c>
      <c r="L1834" t="s">
        <v>6359</v>
      </c>
      <c r="M1834">
        <v>266595</v>
      </c>
      <c r="N1834">
        <v>266595</v>
      </c>
      <c r="O1834" t="s">
        <v>6048</v>
      </c>
      <c r="P1834" t="s">
        <v>5181</v>
      </c>
      <c r="R1834" t="s">
        <v>5187</v>
      </c>
      <c r="V1834">
        <v>969</v>
      </c>
    </row>
    <row r="1835" spans="1:23" ht="15" x14ac:dyDescent="0.2">
      <c r="A1835" s="13">
        <v>28103218401</v>
      </c>
      <c r="B1835" t="s">
        <v>5174</v>
      </c>
      <c r="C1835" t="s">
        <v>5175</v>
      </c>
      <c r="D1835" t="s">
        <v>8956</v>
      </c>
      <c r="E1835">
        <v>8469</v>
      </c>
      <c r="F1835" t="s">
        <v>1294</v>
      </c>
      <c r="G1835" t="s">
        <v>6912</v>
      </c>
      <c r="H1835" t="s">
        <v>6913</v>
      </c>
      <c r="J1835" t="s">
        <v>8957</v>
      </c>
      <c r="K1835">
        <v>600</v>
      </c>
      <c r="L1835" t="s">
        <v>5230</v>
      </c>
      <c r="M1835">
        <v>11732</v>
      </c>
      <c r="N1835">
        <v>255791</v>
      </c>
      <c r="O1835" t="s">
        <v>7149</v>
      </c>
      <c r="P1835" t="s">
        <v>6872</v>
      </c>
      <c r="R1835" t="s">
        <v>5187</v>
      </c>
      <c r="V1835">
        <v>2439</v>
      </c>
    </row>
    <row r="1836" spans="1:23" ht="15" x14ac:dyDescent="0.2">
      <c r="A1836" s="13">
        <v>28103218501</v>
      </c>
      <c r="B1836" t="s">
        <v>5174</v>
      </c>
      <c r="C1836" t="s">
        <v>5175</v>
      </c>
      <c r="D1836" t="s">
        <v>8958</v>
      </c>
      <c r="E1836">
        <v>8469</v>
      </c>
      <c r="F1836" t="s">
        <v>1294</v>
      </c>
      <c r="G1836" t="s">
        <v>6912</v>
      </c>
      <c r="H1836" t="s">
        <v>6913</v>
      </c>
      <c r="J1836" t="s">
        <v>8959</v>
      </c>
      <c r="K1836">
        <v>960</v>
      </c>
      <c r="L1836" t="s">
        <v>5230</v>
      </c>
      <c r="M1836">
        <v>11732</v>
      </c>
      <c r="N1836">
        <v>255791</v>
      </c>
      <c r="O1836" t="s">
        <v>7149</v>
      </c>
      <c r="P1836" t="s">
        <v>6872</v>
      </c>
      <c r="R1836" t="s">
        <v>5187</v>
      </c>
      <c r="V1836">
        <v>2440</v>
      </c>
    </row>
    <row r="1837" spans="1:23" ht="15" x14ac:dyDescent="0.2">
      <c r="A1837" s="13">
        <v>28103222001</v>
      </c>
      <c r="B1837" t="s">
        <v>5174</v>
      </c>
      <c r="C1837" t="s">
        <v>5175</v>
      </c>
      <c r="D1837" t="s">
        <v>8960</v>
      </c>
      <c r="E1837">
        <v>9243</v>
      </c>
      <c r="F1837" t="s">
        <v>1295</v>
      </c>
      <c r="G1837" t="s">
        <v>5257</v>
      </c>
      <c r="H1837" t="s">
        <v>5258</v>
      </c>
      <c r="J1837" t="s">
        <v>8721</v>
      </c>
      <c r="K1837">
        <v>10000</v>
      </c>
      <c r="L1837" t="s">
        <v>5190</v>
      </c>
      <c r="M1837">
        <v>61800</v>
      </c>
      <c r="N1837">
        <v>61800</v>
      </c>
      <c r="O1837" t="s">
        <v>8515</v>
      </c>
      <c r="P1837" t="s">
        <v>8961</v>
      </c>
      <c r="R1837" t="s">
        <v>5187</v>
      </c>
      <c r="V1837">
        <v>3799</v>
      </c>
    </row>
    <row r="1838" spans="1:23" ht="15" x14ac:dyDescent="0.2">
      <c r="A1838" s="13">
        <v>28103222101</v>
      </c>
      <c r="B1838" t="s">
        <v>5174</v>
      </c>
      <c r="C1838" t="s">
        <v>5175</v>
      </c>
      <c r="D1838" t="s">
        <v>8962</v>
      </c>
      <c r="E1838">
        <v>9243</v>
      </c>
      <c r="F1838" t="s">
        <v>1295</v>
      </c>
      <c r="G1838" t="s">
        <v>5257</v>
      </c>
      <c r="H1838" t="s">
        <v>5258</v>
      </c>
      <c r="J1838" t="s">
        <v>8963</v>
      </c>
      <c r="K1838">
        <v>20000</v>
      </c>
      <c r="L1838" t="s">
        <v>5190</v>
      </c>
      <c r="M1838">
        <v>61800</v>
      </c>
      <c r="N1838">
        <v>61800</v>
      </c>
      <c r="O1838" t="s">
        <v>8515</v>
      </c>
      <c r="P1838" t="s">
        <v>8961</v>
      </c>
      <c r="R1838" t="s">
        <v>5187</v>
      </c>
      <c r="V1838">
        <v>2458</v>
      </c>
    </row>
    <row r="1839" spans="1:23" ht="15" x14ac:dyDescent="0.2">
      <c r="A1839" s="13">
        <v>28103222201</v>
      </c>
      <c r="B1839" t="s">
        <v>5174</v>
      </c>
      <c r="C1839" t="s">
        <v>5175</v>
      </c>
      <c r="D1839" t="s">
        <v>8964</v>
      </c>
      <c r="E1839">
        <v>8866</v>
      </c>
      <c r="F1839" t="s">
        <v>726</v>
      </c>
      <c r="G1839" t="s">
        <v>5536</v>
      </c>
      <c r="H1839" t="s">
        <v>5537</v>
      </c>
      <c r="J1839" t="s">
        <v>5893</v>
      </c>
      <c r="K1839">
        <v>3000</v>
      </c>
      <c r="L1839" t="s">
        <v>5230</v>
      </c>
      <c r="M1839">
        <v>265285</v>
      </c>
      <c r="N1839">
        <v>265285</v>
      </c>
      <c r="O1839" t="s">
        <v>8965</v>
      </c>
      <c r="P1839" t="s">
        <v>5540</v>
      </c>
      <c r="R1839" t="s">
        <v>5187</v>
      </c>
      <c r="V1839">
        <v>7399</v>
      </c>
    </row>
    <row r="1840" spans="1:23" ht="15" x14ac:dyDescent="0.2">
      <c r="A1840" s="13">
        <v>28103222301</v>
      </c>
      <c r="B1840" t="s">
        <v>5174</v>
      </c>
      <c r="C1840" t="s">
        <v>5175</v>
      </c>
      <c r="D1840" t="s">
        <v>8966</v>
      </c>
      <c r="E1840">
        <v>20863</v>
      </c>
      <c r="F1840" t="s">
        <v>1296</v>
      </c>
      <c r="G1840" t="s">
        <v>6</v>
      </c>
      <c r="H1840" t="s">
        <v>5177</v>
      </c>
      <c r="J1840" t="s">
        <v>8967</v>
      </c>
      <c r="K1840">
        <v>25000</v>
      </c>
      <c r="L1840" t="s">
        <v>5190</v>
      </c>
      <c r="M1840">
        <v>37000</v>
      </c>
      <c r="N1840">
        <v>272121</v>
      </c>
      <c r="O1840" t="s">
        <v>5191</v>
      </c>
      <c r="P1840" t="s">
        <v>5181</v>
      </c>
      <c r="W1840" t="s">
        <v>5182</v>
      </c>
    </row>
    <row r="1841" spans="1:23" ht="15" x14ac:dyDescent="0.2">
      <c r="A1841" s="13">
        <v>28103222401</v>
      </c>
      <c r="B1841" t="s">
        <v>5174</v>
      </c>
      <c r="C1841" t="s">
        <v>5175</v>
      </c>
      <c r="D1841" t="s">
        <v>8968</v>
      </c>
      <c r="E1841">
        <v>20863</v>
      </c>
      <c r="F1841" t="s">
        <v>1296</v>
      </c>
      <c r="G1841" t="s">
        <v>6</v>
      </c>
      <c r="H1841" t="s">
        <v>5177</v>
      </c>
      <c r="J1841" t="s">
        <v>6275</v>
      </c>
      <c r="K1841">
        <v>50000</v>
      </c>
      <c r="L1841" t="s">
        <v>5190</v>
      </c>
      <c r="M1841">
        <v>37000</v>
      </c>
      <c r="N1841">
        <v>272121</v>
      </c>
      <c r="O1841" t="s">
        <v>5191</v>
      </c>
      <c r="P1841" t="s">
        <v>5181</v>
      </c>
      <c r="W1841" t="s">
        <v>5182</v>
      </c>
    </row>
    <row r="1842" spans="1:23" ht="15" x14ac:dyDescent="0.2">
      <c r="A1842" s="13">
        <v>28103222601</v>
      </c>
      <c r="B1842" t="s">
        <v>5174</v>
      </c>
      <c r="C1842" t="s">
        <v>5175</v>
      </c>
      <c r="D1842" t="s">
        <v>8969</v>
      </c>
      <c r="E1842">
        <v>20863</v>
      </c>
      <c r="F1842" t="s">
        <v>1296</v>
      </c>
      <c r="G1842" t="s">
        <v>6</v>
      </c>
      <c r="H1842" t="s">
        <v>5177</v>
      </c>
      <c r="J1842" t="s">
        <v>5189</v>
      </c>
      <c r="K1842">
        <v>100000</v>
      </c>
      <c r="L1842" t="s">
        <v>5190</v>
      </c>
      <c r="M1842">
        <v>37000</v>
      </c>
      <c r="N1842">
        <v>272121</v>
      </c>
      <c r="O1842" t="s">
        <v>5191</v>
      </c>
      <c r="P1842" t="s">
        <v>5181</v>
      </c>
      <c r="R1842" t="s">
        <v>5187</v>
      </c>
      <c r="V1842">
        <v>7512</v>
      </c>
      <c r="W1842" t="s">
        <v>5182</v>
      </c>
    </row>
    <row r="1843" spans="1:23" ht="15" x14ac:dyDescent="0.2">
      <c r="A1843" s="13">
        <v>28103223300</v>
      </c>
      <c r="B1843" t="s">
        <v>5174</v>
      </c>
      <c r="C1843" t="s">
        <v>5175</v>
      </c>
      <c r="D1843" t="s">
        <v>8970</v>
      </c>
      <c r="E1843">
        <v>6774</v>
      </c>
      <c r="F1843" t="s">
        <v>718</v>
      </c>
      <c r="G1843" t="s">
        <v>7159</v>
      </c>
      <c r="H1843" t="s">
        <v>7160</v>
      </c>
      <c r="J1843" t="s">
        <v>8971</v>
      </c>
      <c r="K1843">
        <v>0</v>
      </c>
      <c r="M1843">
        <v>13525</v>
      </c>
      <c r="N1843">
        <v>205600</v>
      </c>
      <c r="O1843" t="s">
        <v>7431</v>
      </c>
      <c r="P1843" t="s">
        <v>5511</v>
      </c>
      <c r="R1843" t="s">
        <v>5187</v>
      </c>
      <c r="V1843">
        <v>1063</v>
      </c>
    </row>
    <row r="1844" spans="1:23" ht="15" x14ac:dyDescent="0.2">
      <c r="A1844" s="13">
        <v>28103226101</v>
      </c>
      <c r="B1844" t="s">
        <v>5174</v>
      </c>
      <c r="C1844" t="s">
        <v>5175</v>
      </c>
      <c r="D1844" t="s">
        <v>8166</v>
      </c>
      <c r="E1844">
        <v>3925</v>
      </c>
      <c r="F1844" t="s">
        <v>953</v>
      </c>
      <c r="G1844" t="s">
        <v>6840</v>
      </c>
      <c r="H1844" t="s">
        <v>6841</v>
      </c>
      <c r="J1844" t="s">
        <v>7018</v>
      </c>
      <c r="K1844">
        <v>200000</v>
      </c>
      <c r="L1844" t="s">
        <v>5337</v>
      </c>
      <c r="M1844">
        <v>265486</v>
      </c>
      <c r="N1844">
        <v>265486</v>
      </c>
      <c r="O1844" t="s">
        <v>7019</v>
      </c>
      <c r="P1844" t="s">
        <v>5511</v>
      </c>
      <c r="R1844" t="s">
        <v>5187</v>
      </c>
      <c r="V1844">
        <v>682</v>
      </c>
    </row>
    <row r="1845" spans="1:23" ht="15" x14ac:dyDescent="0.2">
      <c r="A1845" s="13">
        <v>28103226801</v>
      </c>
      <c r="B1845" t="s">
        <v>5174</v>
      </c>
      <c r="C1845" t="s">
        <v>5175</v>
      </c>
      <c r="D1845" t="s">
        <v>8972</v>
      </c>
      <c r="E1845">
        <v>20884</v>
      </c>
      <c r="F1845" t="s">
        <v>8973</v>
      </c>
      <c r="G1845" t="s">
        <v>5272</v>
      </c>
      <c r="H1845" t="s">
        <v>5273</v>
      </c>
      <c r="K1845">
        <v>0</v>
      </c>
      <c r="M1845">
        <v>31500</v>
      </c>
      <c r="N1845">
        <v>271482</v>
      </c>
      <c r="O1845" t="s">
        <v>6147</v>
      </c>
      <c r="P1845" t="s">
        <v>5276</v>
      </c>
    </row>
    <row r="1846" spans="1:23" ht="15" x14ac:dyDescent="0.2">
      <c r="A1846" s="13">
        <v>28103228101</v>
      </c>
      <c r="B1846" t="s">
        <v>5174</v>
      </c>
      <c r="C1846" t="s">
        <v>5175</v>
      </c>
      <c r="D1846" t="s">
        <v>8974</v>
      </c>
      <c r="E1846">
        <v>20867</v>
      </c>
      <c r="F1846" t="s">
        <v>1300</v>
      </c>
      <c r="G1846" t="s">
        <v>6912</v>
      </c>
      <c r="H1846" t="s">
        <v>6913</v>
      </c>
      <c r="J1846" t="s">
        <v>8975</v>
      </c>
      <c r="K1846">
        <v>135000</v>
      </c>
      <c r="L1846" t="s">
        <v>5190</v>
      </c>
      <c r="M1846">
        <v>11387</v>
      </c>
      <c r="N1846">
        <v>62700</v>
      </c>
      <c r="O1846" t="s">
        <v>8976</v>
      </c>
      <c r="P1846" t="s">
        <v>5728</v>
      </c>
      <c r="R1846" t="s">
        <v>5187</v>
      </c>
      <c r="V1846">
        <v>3736</v>
      </c>
    </row>
    <row r="1847" spans="1:23" ht="15" x14ac:dyDescent="0.2">
      <c r="A1847" s="13">
        <v>28103228201</v>
      </c>
      <c r="B1847" t="s">
        <v>5174</v>
      </c>
      <c r="C1847" t="s">
        <v>5175</v>
      </c>
      <c r="D1847" t="s">
        <v>8977</v>
      </c>
      <c r="E1847">
        <v>20867</v>
      </c>
      <c r="F1847" t="s">
        <v>1300</v>
      </c>
      <c r="G1847" t="s">
        <v>6912</v>
      </c>
      <c r="H1847" t="s">
        <v>6913</v>
      </c>
      <c r="J1847" t="s">
        <v>8978</v>
      </c>
      <c r="K1847">
        <v>180000</v>
      </c>
      <c r="L1847" t="s">
        <v>5190</v>
      </c>
      <c r="M1847">
        <v>11387</v>
      </c>
      <c r="N1847">
        <v>62700</v>
      </c>
      <c r="O1847" t="s">
        <v>8976</v>
      </c>
      <c r="P1847" t="s">
        <v>5728</v>
      </c>
      <c r="R1847" t="s">
        <v>5187</v>
      </c>
      <c r="V1847">
        <v>3840</v>
      </c>
    </row>
    <row r="1848" spans="1:23" ht="15" x14ac:dyDescent="0.2">
      <c r="A1848" s="13">
        <v>28103229301</v>
      </c>
      <c r="B1848" t="s">
        <v>5174</v>
      </c>
      <c r="C1848" t="s">
        <v>5175</v>
      </c>
      <c r="D1848" t="s">
        <v>8979</v>
      </c>
      <c r="E1848">
        <v>20891</v>
      </c>
      <c r="F1848" t="s">
        <v>8980</v>
      </c>
      <c r="G1848" t="s">
        <v>6397</v>
      </c>
      <c r="H1848" t="s">
        <v>6398</v>
      </c>
      <c r="J1848" t="s">
        <v>5251</v>
      </c>
      <c r="K1848">
        <v>1000</v>
      </c>
      <c r="L1848" t="s">
        <v>5230</v>
      </c>
      <c r="M1848">
        <v>268058</v>
      </c>
      <c r="N1848">
        <v>257348</v>
      </c>
      <c r="O1848" t="s">
        <v>8981</v>
      </c>
      <c r="P1848" t="s">
        <v>5210</v>
      </c>
    </row>
    <row r="1849" spans="1:23" ht="15" x14ac:dyDescent="0.2">
      <c r="A1849" s="13">
        <v>28103230901</v>
      </c>
      <c r="B1849" t="s">
        <v>5174</v>
      </c>
      <c r="C1849" t="s">
        <v>5175</v>
      </c>
      <c r="D1849" t="s">
        <v>8982</v>
      </c>
      <c r="E1849">
        <v>20890</v>
      </c>
      <c r="F1849" t="s">
        <v>1301</v>
      </c>
      <c r="G1849" t="s">
        <v>5306</v>
      </c>
      <c r="H1849" t="s">
        <v>5307</v>
      </c>
      <c r="J1849" t="s">
        <v>5549</v>
      </c>
      <c r="K1849">
        <v>40000</v>
      </c>
      <c r="L1849" t="s">
        <v>5179</v>
      </c>
      <c r="M1849">
        <v>61800</v>
      </c>
      <c r="N1849">
        <v>61800</v>
      </c>
      <c r="O1849" t="s">
        <v>8983</v>
      </c>
      <c r="P1849" t="s">
        <v>5181</v>
      </c>
      <c r="R1849" t="s">
        <v>5187</v>
      </c>
      <c r="V1849">
        <v>1124</v>
      </c>
      <c r="W1849" t="s">
        <v>5182</v>
      </c>
    </row>
    <row r="1850" spans="1:23" ht="15" x14ac:dyDescent="0.2">
      <c r="A1850" s="13">
        <v>28103231101</v>
      </c>
      <c r="B1850" t="s">
        <v>5174</v>
      </c>
      <c r="C1850" t="s">
        <v>5175</v>
      </c>
      <c r="D1850" t="s">
        <v>8984</v>
      </c>
      <c r="E1850">
        <v>20888</v>
      </c>
      <c r="F1850" t="s">
        <v>1302</v>
      </c>
      <c r="G1850" t="s">
        <v>5544</v>
      </c>
      <c r="H1850" t="s">
        <v>5545</v>
      </c>
      <c r="J1850" t="s">
        <v>8985</v>
      </c>
      <c r="K1850">
        <v>0</v>
      </c>
      <c r="M1850">
        <v>61800</v>
      </c>
      <c r="N1850">
        <v>61800</v>
      </c>
      <c r="O1850" t="s">
        <v>8233</v>
      </c>
      <c r="P1850" t="s">
        <v>5502</v>
      </c>
      <c r="R1850" t="s">
        <v>5187</v>
      </c>
      <c r="V1850">
        <v>988</v>
      </c>
    </row>
    <row r="1851" spans="1:23" ht="15" x14ac:dyDescent="0.2">
      <c r="A1851" s="13">
        <v>28103231701</v>
      </c>
      <c r="B1851" t="s">
        <v>5174</v>
      </c>
      <c r="C1851" t="s">
        <v>5175</v>
      </c>
      <c r="D1851" t="s">
        <v>8986</v>
      </c>
      <c r="E1851">
        <v>20893</v>
      </c>
      <c r="F1851" t="s">
        <v>1303</v>
      </c>
      <c r="G1851" t="s">
        <v>57</v>
      </c>
      <c r="H1851" t="s">
        <v>6416</v>
      </c>
      <c r="J1851" t="s">
        <v>8366</v>
      </c>
      <c r="K1851">
        <v>200000</v>
      </c>
      <c r="L1851" t="s">
        <v>5190</v>
      </c>
      <c r="M1851">
        <v>264256</v>
      </c>
      <c r="N1851">
        <v>272427</v>
      </c>
      <c r="O1851" t="s">
        <v>7530</v>
      </c>
      <c r="P1851" t="s">
        <v>6173</v>
      </c>
      <c r="Q1851" t="s">
        <v>5186</v>
      </c>
      <c r="R1851" t="s">
        <v>5187</v>
      </c>
      <c r="V1851">
        <v>7946</v>
      </c>
    </row>
    <row r="1852" spans="1:23" ht="15" x14ac:dyDescent="0.2">
      <c r="A1852" s="13">
        <v>28103231801</v>
      </c>
      <c r="B1852" t="s">
        <v>5174</v>
      </c>
      <c r="C1852" t="s">
        <v>5175</v>
      </c>
      <c r="D1852" t="s">
        <v>8987</v>
      </c>
      <c r="E1852">
        <v>20893</v>
      </c>
      <c r="F1852" t="s">
        <v>1303</v>
      </c>
      <c r="G1852" t="s">
        <v>57</v>
      </c>
      <c r="H1852" t="s">
        <v>6416</v>
      </c>
      <c r="J1852" t="s">
        <v>8368</v>
      </c>
      <c r="K1852">
        <v>400000</v>
      </c>
      <c r="L1852" t="s">
        <v>5190</v>
      </c>
      <c r="M1852">
        <v>264256</v>
      </c>
      <c r="N1852">
        <v>272427</v>
      </c>
      <c r="O1852" t="s">
        <v>7530</v>
      </c>
      <c r="P1852" t="s">
        <v>6173</v>
      </c>
      <c r="Q1852" t="s">
        <v>5186</v>
      </c>
      <c r="R1852" t="s">
        <v>5187</v>
      </c>
      <c r="V1852">
        <v>7947</v>
      </c>
    </row>
    <row r="1853" spans="1:23" ht="15" x14ac:dyDescent="0.2">
      <c r="A1853" s="13">
        <v>28103231901</v>
      </c>
      <c r="B1853" t="s">
        <v>5174</v>
      </c>
      <c r="C1853" t="s">
        <v>5175</v>
      </c>
      <c r="D1853" t="s">
        <v>8988</v>
      </c>
      <c r="E1853">
        <v>20893</v>
      </c>
      <c r="F1853" t="s">
        <v>1303</v>
      </c>
      <c r="G1853" t="s">
        <v>57</v>
      </c>
      <c r="H1853" t="s">
        <v>6416</v>
      </c>
      <c r="J1853" t="s">
        <v>8989</v>
      </c>
      <c r="K1853">
        <v>600000</v>
      </c>
      <c r="L1853" t="s">
        <v>5190</v>
      </c>
      <c r="M1853">
        <v>264256</v>
      </c>
      <c r="N1853">
        <v>272427</v>
      </c>
      <c r="O1853" t="s">
        <v>7530</v>
      </c>
      <c r="P1853" t="s">
        <v>6173</v>
      </c>
      <c r="Q1853" t="s">
        <v>5186</v>
      </c>
      <c r="R1853" t="s">
        <v>5187</v>
      </c>
      <c r="V1853">
        <v>7669</v>
      </c>
    </row>
    <row r="1854" spans="1:23" ht="15" x14ac:dyDescent="0.2">
      <c r="A1854" s="13">
        <v>28103232001</v>
      </c>
      <c r="B1854" t="s">
        <v>5174</v>
      </c>
      <c r="C1854" t="s">
        <v>5175</v>
      </c>
      <c r="D1854" t="s">
        <v>8990</v>
      </c>
      <c r="E1854">
        <v>20893</v>
      </c>
      <c r="F1854" t="s">
        <v>1303</v>
      </c>
      <c r="G1854" t="s">
        <v>57</v>
      </c>
      <c r="H1854" t="s">
        <v>6416</v>
      </c>
      <c r="J1854" t="s">
        <v>8991</v>
      </c>
      <c r="K1854">
        <v>800000</v>
      </c>
      <c r="L1854" t="s">
        <v>5190</v>
      </c>
      <c r="M1854">
        <v>264256</v>
      </c>
      <c r="N1854">
        <v>272427</v>
      </c>
      <c r="O1854" t="s">
        <v>7530</v>
      </c>
      <c r="P1854" t="s">
        <v>6173</v>
      </c>
      <c r="Q1854" t="s">
        <v>5186</v>
      </c>
      <c r="R1854" t="s">
        <v>5187</v>
      </c>
      <c r="V1854">
        <v>7948</v>
      </c>
    </row>
    <row r="1855" spans="1:23" ht="15" x14ac:dyDescent="0.2">
      <c r="A1855" s="13">
        <v>28103232101</v>
      </c>
      <c r="B1855" t="s">
        <v>5174</v>
      </c>
      <c r="C1855" t="s">
        <v>5175</v>
      </c>
      <c r="D1855" t="s">
        <v>8992</v>
      </c>
      <c r="E1855">
        <v>20893</v>
      </c>
      <c r="F1855" t="s">
        <v>1303</v>
      </c>
      <c r="G1855" t="s">
        <v>57</v>
      </c>
      <c r="H1855" t="s">
        <v>6416</v>
      </c>
      <c r="J1855" t="s">
        <v>8993</v>
      </c>
      <c r="K1855">
        <v>1200000</v>
      </c>
      <c r="L1855" t="s">
        <v>5190</v>
      </c>
      <c r="M1855">
        <v>264256</v>
      </c>
      <c r="N1855">
        <v>272427</v>
      </c>
      <c r="O1855" t="s">
        <v>7530</v>
      </c>
      <c r="P1855" t="s">
        <v>6173</v>
      </c>
      <c r="Q1855" t="s">
        <v>5186</v>
      </c>
    </row>
    <row r="1856" spans="1:23" ht="15" x14ac:dyDescent="0.2">
      <c r="A1856" s="13">
        <v>28103232201</v>
      </c>
      <c r="B1856" t="s">
        <v>5174</v>
      </c>
      <c r="C1856" t="s">
        <v>5175</v>
      </c>
      <c r="D1856" t="s">
        <v>8994</v>
      </c>
      <c r="E1856">
        <v>20893</v>
      </c>
      <c r="F1856" t="s">
        <v>1303</v>
      </c>
      <c r="G1856" t="s">
        <v>57</v>
      </c>
      <c r="H1856" t="s">
        <v>6416</v>
      </c>
      <c r="J1856" t="s">
        <v>8995</v>
      </c>
      <c r="K1856">
        <v>1600000</v>
      </c>
      <c r="L1856" t="s">
        <v>5190</v>
      </c>
      <c r="M1856">
        <v>264256</v>
      </c>
      <c r="N1856">
        <v>272427</v>
      </c>
      <c r="O1856" t="s">
        <v>7530</v>
      </c>
      <c r="P1856" t="s">
        <v>6173</v>
      </c>
      <c r="Q1856" t="s">
        <v>5186</v>
      </c>
    </row>
    <row r="1857" spans="1:23" ht="15" x14ac:dyDescent="0.2">
      <c r="A1857" s="13">
        <v>28103232401</v>
      </c>
      <c r="B1857" t="s">
        <v>5174</v>
      </c>
      <c r="C1857" t="s">
        <v>5175</v>
      </c>
      <c r="D1857" t="s">
        <v>8996</v>
      </c>
      <c r="E1857">
        <v>20903</v>
      </c>
      <c r="F1857" t="s">
        <v>1304</v>
      </c>
      <c r="G1857" t="s">
        <v>5788</v>
      </c>
      <c r="H1857" t="s">
        <v>5789</v>
      </c>
      <c r="J1857" t="s">
        <v>5325</v>
      </c>
      <c r="K1857">
        <v>2000</v>
      </c>
      <c r="L1857" t="s">
        <v>5230</v>
      </c>
      <c r="M1857">
        <v>61800</v>
      </c>
      <c r="N1857">
        <v>61800</v>
      </c>
      <c r="O1857" t="s">
        <v>8997</v>
      </c>
      <c r="P1857" t="s">
        <v>5210</v>
      </c>
      <c r="R1857" t="s">
        <v>5187</v>
      </c>
      <c r="V1857">
        <v>3758</v>
      </c>
    </row>
    <row r="1858" spans="1:23" ht="15" x14ac:dyDescent="0.2">
      <c r="A1858" s="13">
        <v>28103232601</v>
      </c>
      <c r="B1858" t="s">
        <v>5174</v>
      </c>
      <c r="C1858" t="s">
        <v>5175</v>
      </c>
      <c r="D1858" t="s">
        <v>8998</v>
      </c>
      <c r="E1858">
        <v>20903</v>
      </c>
      <c r="F1858" t="s">
        <v>1304</v>
      </c>
      <c r="G1858" t="s">
        <v>5306</v>
      </c>
      <c r="H1858" t="s">
        <v>5307</v>
      </c>
      <c r="J1858" t="s">
        <v>6411</v>
      </c>
      <c r="K1858">
        <v>600000</v>
      </c>
      <c r="L1858" t="s">
        <v>5179</v>
      </c>
      <c r="M1858">
        <v>61800</v>
      </c>
      <c r="N1858">
        <v>61800</v>
      </c>
      <c r="O1858" t="s">
        <v>8997</v>
      </c>
      <c r="P1858" t="s">
        <v>5181</v>
      </c>
      <c r="R1858" t="s">
        <v>5187</v>
      </c>
      <c r="V1858">
        <v>3653</v>
      </c>
    </row>
    <row r="1859" spans="1:23" ht="15" x14ac:dyDescent="0.2">
      <c r="A1859" s="13">
        <v>28103234001</v>
      </c>
      <c r="B1859" t="s">
        <v>5174</v>
      </c>
      <c r="C1859" t="s">
        <v>5175</v>
      </c>
      <c r="D1859" t="s">
        <v>8999</v>
      </c>
      <c r="E1859">
        <v>20896</v>
      </c>
      <c r="F1859" t="s">
        <v>1307</v>
      </c>
      <c r="G1859" t="s">
        <v>5384</v>
      </c>
      <c r="H1859" t="s">
        <v>5385</v>
      </c>
      <c r="J1859" t="s">
        <v>6058</v>
      </c>
      <c r="K1859">
        <v>75000</v>
      </c>
      <c r="L1859" t="s">
        <v>5179</v>
      </c>
      <c r="M1859">
        <v>257103</v>
      </c>
      <c r="N1859">
        <v>62700</v>
      </c>
      <c r="O1859" t="s">
        <v>9000</v>
      </c>
      <c r="P1859" t="s">
        <v>5181</v>
      </c>
      <c r="R1859" t="s">
        <v>5187</v>
      </c>
      <c r="V1859">
        <v>3600</v>
      </c>
      <c r="W1859" t="s">
        <v>5182</v>
      </c>
    </row>
    <row r="1860" spans="1:23" ht="15" x14ac:dyDescent="0.2">
      <c r="A1860" s="13">
        <v>28103234401</v>
      </c>
      <c r="B1860" t="s">
        <v>5174</v>
      </c>
      <c r="C1860" t="s">
        <v>5175</v>
      </c>
      <c r="D1860" t="s">
        <v>9001</v>
      </c>
      <c r="E1860">
        <v>20886</v>
      </c>
      <c r="F1860" t="s">
        <v>1308</v>
      </c>
      <c r="G1860" t="s">
        <v>5494</v>
      </c>
      <c r="H1860" t="s">
        <v>5495</v>
      </c>
      <c r="J1860" t="s">
        <v>5669</v>
      </c>
      <c r="K1860">
        <v>8000</v>
      </c>
      <c r="L1860" t="s">
        <v>5179</v>
      </c>
      <c r="M1860">
        <v>268816</v>
      </c>
      <c r="N1860">
        <v>268816</v>
      </c>
      <c r="O1860" t="s">
        <v>7713</v>
      </c>
      <c r="P1860" t="s">
        <v>5181</v>
      </c>
      <c r="Q1860" t="s">
        <v>5186</v>
      </c>
      <c r="R1860" t="s">
        <v>5187</v>
      </c>
      <c r="V1860">
        <v>2365</v>
      </c>
      <c r="W1860" t="s">
        <v>5182</v>
      </c>
    </row>
    <row r="1861" spans="1:23" ht="15" x14ac:dyDescent="0.2">
      <c r="A1861" s="13">
        <v>28103234501</v>
      </c>
      <c r="B1861" t="s">
        <v>5174</v>
      </c>
      <c r="C1861" t="s">
        <v>5175</v>
      </c>
      <c r="D1861" t="s">
        <v>9002</v>
      </c>
      <c r="E1861">
        <v>20886</v>
      </c>
      <c r="F1861" t="s">
        <v>1308</v>
      </c>
      <c r="G1861" t="s">
        <v>5494</v>
      </c>
      <c r="H1861" t="s">
        <v>5495</v>
      </c>
      <c r="J1861" t="s">
        <v>6796</v>
      </c>
      <c r="K1861">
        <v>16000</v>
      </c>
      <c r="L1861" t="s">
        <v>5179</v>
      </c>
      <c r="M1861">
        <v>268816</v>
      </c>
      <c r="N1861">
        <v>268816</v>
      </c>
      <c r="O1861" t="s">
        <v>7713</v>
      </c>
      <c r="P1861" t="s">
        <v>5181</v>
      </c>
      <c r="Q1861" t="s">
        <v>5186</v>
      </c>
      <c r="R1861" t="s">
        <v>5187</v>
      </c>
      <c r="V1861">
        <v>2366</v>
      </c>
      <c r="W1861" t="s">
        <v>5182</v>
      </c>
    </row>
    <row r="1862" spans="1:23" ht="15" x14ac:dyDescent="0.2">
      <c r="A1862" s="13">
        <v>28103234601</v>
      </c>
      <c r="B1862" t="s">
        <v>5174</v>
      </c>
      <c r="C1862" t="s">
        <v>5175</v>
      </c>
      <c r="D1862" t="s">
        <v>9003</v>
      </c>
      <c r="E1862">
        <v>20886</v>
      </c>
      <c r="F1862" t="s">
        <v>1308</v>
      </c>
      <c r="G1862" t="s">
        <v>5494</v>
      </c>
      <c r="H1862" t="s">
        <v>5495</v>
      </c>
      <c r="J1862" t="s">
        <v>7306</v>
      </c>
      <c r="K1862">
        <v>32000</v>
      </c>
      <c r="L1862" t="s">
        <v>5179</v>
      </c>
      <c r="M1862">
        <v>268816</v>
      </c>
      <c r="N1862">
        <v>268816</v>
      </c>
      <c r="O1862" t="s">
        <v>7713</v>
      </c>
      <c r="P1862" t="s">
        <v>5181</v>
      </c>
      <c r="Q1862" t="s">
        <v>5186</v>
      </c>
      <c r="R1862" t="s">
        <v>5187</v>
      </c>
      <c r="V1862">
        <v>2367</v>
      </c>
      <c r="W1862" t="s">
        <v>5182</v>
      </c>
    </row>
    <row r="1863" spans="1:23" ht="15" x14ac:dyDescent="0.2">
      <c r="A1863" s="13">
        <v>28103235201</v>
      </c>
      <c r="B1863" t="s">
        <v>5174</v>
      </c>
      <c r="C1863" t="s">
        <v>5175</v>
      </c>
      <c r="D1863" t="s">
        <v>9004</v>
      </c>
      <c r="E1863">
        <v>20908</v>
      </c>
      <c r="F1863" t="s">
        <v>1309</v>
      </c>
      <c r="G1863" t="s">
        <v>6912</v>
      </c>
      <c r="H1863" t="s">
        <v>6913</v>
      </c>
      <c r="J1863" t="s">
        <v>9005</v>
      </c>
      <c r="K1863">
        <v>5000</v>
      </c>
      <c r="L1863" t="s">
        <v>5230</v>
      </c>
      <c r="M1863">
        <v>267266</v>
      </c>
      <c r="N1863">
        <v>267266</v>
      </c>
      <c r="O1863" t="s">
        <v>9006</v>
      </c>
      <c r="P1863" t="s">
        <v>6872</v>
      </c>
      <c r="R1863" t="s">
        <v>5187</v>
      </c>
      <c r="V1863">
        <v>2194</v>
      </c>
    </row>
    <row r="1864" spans="1:23" ht="15" x14ac:dyDescent="0.2">
      <c r="A1864" s="13">
        <v>28103235701</v>
      </c>
      <c r="B1864" t="s">
        <v>5174</v>
      </c>
      <c r="C1864" t="s">
        <v>5175</v>
      </c>
      <c r="D1864" t="s">
        <v>9007</v>
      </c>
      <c r="E1864">
        <v>9192</v>
      </c>
      <c r="F1864" t="s">
        <v>1067</v>
      </c>
      <c r="G1864" t="s">
        <v>5205</v>
      </c>
      <c r="H1864" t="s">
        <v>5206</v>
      </c>
      <c r="J1864" t="s">
        <v>9008</v>
      </c>
      <c r="K1864">
        <v>600000</v>
      </c>
      <c r="L1864" t="s">
        <v>5378</v>
      </c>
      <c r="M1864">
        <v>255794</v>
      </c>
      <c r="N1864">
        <v>951331</v>
      </c>
      <c r="O1864" t="s">
        <v>8596</v>
      </c>
      <c r="P1864" t="s">
        <v>5728</v>
      </c>
      <c r="R1864" t="s">
        <v>5187</v>
      </c>
      <c r="V1864">
        <v>2042</v>
      </c>
    </row>
    <row r="1865" spans="1:23" ht="15" x14ac:dyDescent="0.2">
      <c r="A1865" s="13">
        <v>28103235801</v>
      </c>
      <c r="B1865" t="s">
        <v>5174</v>
      </c>
      <c r="C1865" t="s">
        <v>5175</v>
      </c>
      <c r="D1865" t="s">
        <v>9009</v>
      </c>
      <c r="E1865">
        <v>20913</v>
      </c>
      <c r="F1865" t="s">
        <v>1310</v>
      </c>
      <c r="G1865" t="s">
        <v>5544</v>
      </c>
      <c r="H1865" t="s">
        <v>5545</v>
      </c>
      <c r="J1865" t="s">
        <v>5251</v>
      </c>
      <c r="K1865">
        <v>1000</v>
      </c>
      <c r="L1865" t="s">
        <v>5230</v>
      </c>
      <c r="M1865">
        <v>268618</v>
      </c>
      <c r="N1865">
        <v>265285</v>
      </c>
      <c r="O1865" t="s">
        <v>9010</v>
      </c>
      <c r="P1865" t="s">
        <v>5502</v>
      </c>
      <c r="R1865" t="s">
        <v>5187</v>
      </c>
      <c r="V1865">
        <v>2352</v>
      </c>
    </row>
    <row r="1866" spans="1:23" ht="15" x14ac:dyDescent="0.2">
      <c r="A1866" s="13">
        <v>28103236801</v>
      </c>
      <c r="B1866" t="s">
        <v>5174</v>
      </c>
      <c r="C1866" t="s">
        <v>5175</v>
      </c>
      <c r="D1866" t="s">
        <v>9011</v>
      </c>
      <c r="E1866">
        <v>20915</v>
      </c>
      <c r="F1866" t="s">
        <v>1313</v>
      </c>
      <c r="G1866" t="s">
        <v>5217</v>
      </c>
      <c r="H1866" t="s">
        <v>5218</v>
      </c>
      <c r="J1866" t="s">
        <v>9012</v>
      </c>
      <c r="K1866">
        <v>0</v>
      </c>
      <c r="M1866">
        <v>258496</v>
      </c>
      <c r="N1866">
        <v>265991</v>
      </c>
      <c r="O1866" t="s">
        <v>5954</v>
      </c>
      <c r="P1866" t="s">
        <v>5181</v>
      </c>
      <c r="R1866" t="s">
        <v>5187</v>
      </c>
      <c r="V1866">
        <v>107</v>
      </c>
    </row>
    <row r="1867" spans="1:23" ht="15" x14ac:dyDescent="0.2">
      <c r="A1867" s="13">
        <v>28103236901</v>
      </c>
      <c r="B1867" t="s">
        <v>5174</v>
      </c>
      <c r="C1867" t="s">
        <v>5175</v>
      </c>
      <c r="D1867" t="s">
        <v>9013</v>
      </c>
      <c r="E1867">
        <v>20916</v>
      </c>
      <c r="F1867" t="s">
        <v>1314</v>
      </c>
      <c r="G1867" t="s">
        <v>5306</v>
      </c>
      <c r="H1867" t="s">
        <v>5307</v>
      </c>
      <c r="J1867" t="s">
        <v>9014</v>
      </c>
      <c r="K1867">
        <v>62500</v>
      </c>
      <c r="L1867" t="s">
        <v>5179</v>
      </c>
      <c r="M1867">
        <v>12895</v>
      </c>
      <c r="N1867">
        <v>13963</v>
      </c>
      <c r="O1867" t="s">
        <v>9015</v>
      </c>
      <c r="P1867" t="s">
        <v>5181</v>
      </c>
      <c r="Q1867" t="s">
        <v>5186</v>
      </c>
      <c r="R1867" t="s">
        <v>5187</v>
      </c>
      <c r="V1867">
        <v>3568</v>
      </c>
      <c r="W1867" t="s">
        <v>5182</v>
      </c>
    </row>
    <row r="1868" spans="1:23" ht="15" x14ac:dyDescent="0.2">
      <c r="A1868" s="13">
        <v>28103237001</v>
      </c>
      <c r="B1868" t="s">
        <v>5174</v>
      </c>
      <c r="C1868" t="s">
        <v>5175</v>
      </c>
      <c r="D1868" t="s">
        <v>9016</v>
      </c>
      <c r="E1868">
        <v>20916</v>
      </c>
      <c r="F1868" t="s">
        <v>1314</v>
      </c>
      <c r="G1868" t="s">
        <v>5306</v>
      </c>
      <c r="H1868" t="s">
        <v>5307</v>
      </c>
      <c r="J1868" t="s">
        <v>5672</v>
      </c>
      <c r="K1868">
        <v>125000</v>
      </c>
      <c r="L1868" t="s">
        <v>5179</v>
      </c>
      <c r="M1868">
        <v>12895</v>
      </c>
      <c r="N1868">
        <v>13963</v>
      </c>
      <c r="O1868" t="s">
        <v>9015</v>
      </c>
      <c r="P1868" t="s">
        <v>5181</v>
      </c>
      <c r="Q1868" t="s">
        <v>5186</v>
      </c>
      <c r="R1868" t="s">
        <v>5187</v>
      </c>
      <c r="V1868">
        <v>3569</v>
      </c>
      <c r="W1868" t="s">
        <v>5182</v>
      </c>
    </row>
    <row r="1869" spans="1:23" ht="15" x14ac:dyDescent="0.2">
      <c r="A1869" s="13">
        <v>28103237101</v>
      </c>
      <c r="B1869" t="s">
        <v>5174</v>
      </c>
      <c r="C1869" t="s">
        <v>5175</v>
      </c>
      <c r="D1869" t="s">
        <v>9017</v>
      </c>
      <c r="E1869">
        <v>20917</v>
      </c>
      <c r="F1869" t="s">
        <v>1315</v>
      </c>
      <c r="G1869" t="s">
        <v>9018</v>
      </c>
      <c r="H1869" t="s">
        <v>9019</v>
      </c>
      <c r="J1869" t="s">
        <v>6774</v>
      </c>
      <c r="K1869">
        <v>1500</v>
      </c>
      <c r="L1869" t="s">
        <v>5230</v>
      </c>
      <c r="M1869">
        <v>264324</v>
      </c>
      <c r="N1869">
        <v>264324</v>
      </c>
      <c r="O1869" t="s">
        <v>9020</v>
      </c>
      <c r="P1869" t="s">
        <v>6802</v>
      </c>
    </row>
    <row r="1870" spans="1:23" ht="15" x14ac:dyDescent="0.2">
      <c r="A1870" s="13">
        <v>28103237201</v>
      </c>
      <c r="B1870" t="s">
        <v>5174</v>
      </c>
      <c r="C1870" t="s">
        <v>5175</v>
      </c>
      <c r="D1870" t="s">
        <v>9021</v>
      </c>
      <c r="E1870">
        <v>20276</v>
      </c>
      <c r="F1870" t="s">
        <v>1316</v>
      </c>
      <c r="G1870" t="s">
        <v>7466</v>
      </c>
      <c r="H1870" t="s">
        <v>7467</v>
      </c>
      <c r="J1870" t="s">
        <v>9022</v>
      </c>
      <c r="K1870">
        <v>0</v>
      </c>
      <c r="M1870">
        <v>256371</v>
      </c>
      <c r="N1870">
        <v>270044</v>
      </c>
      <c r="O1870" t="s">
        <v>9023</v>
      </c>
      <c r="P1870" t="s">
        <v>5267</v>
      </c>
      <c r="R1870" t="s">
        <v>5187</v>
      </c>
      <c r="V1870">
        <v>2259</v>
      </c>
    </row>
    <row r="1871" spans="1:23" ht="15" x14ac:dyDescent="0.2">
      <c r="A1871" s="13">
        <v>28103238101</v>
      </c>
      <c r="B1871" t="s">
        <v>5174</v>
      </c>
      <c r="C1871" t="s">
        <v>5175</v>
      </c>
      <c r="D1871" t="s">
        <v>9024</v>
      </c>
      <c r="E1871">
        <v>3293</v>
      </c>
      <c r="F1871" t="s">
        <v>527</v>
      </c>
      <c r="G1871" t="s">
        <v>7159</v>
      </c>
      <c r="H1871" t="s">
        <v>7160</v>
      </c>
      <c r="J1871" t="s">
        <v>9025</v>
      </c>
      <c r="K1871">
        <v>20000</v>
      </c>
      <c r="L1871" t="s">
        <v>5337</v>
      </c>
      <c r="M1871">
        <v>13525</v>
      </c>
      <c r="N1871">
        <v>205600</v>
      </c>
      <c r="O1871" t="s">
        <v>6753</v>
      </c>
      <c r="P1871" t="s">
        <v>5511</v>
      </c>
      <c r="R1871" t="s">
        <v>5187</v>
      </c>
      <c r="V1871">
        <v>1004</v>
      </c>
    </row>
    <row r="1872" spans="1:23" ht="15" x14ac:dyDescent="0.2">
      <c r="A1872" s="13">
        <v>28103238401</v>
      </c>
      <c r="B1872" t="s">
        <v>5174</v>
      </c>
      <c r="C1872" t="s">
        <v>5175</v>
      </c>
      <c r="D1872" t="s">
        <v>9026</v>
      </c>
      <c r="E1872">
        <v>3588</v>
      </c>
      <c r="F1872" t="s">
        <v>740</v>
      </c>
      <c r="G1872" t="s">
        <v>5544</v>
      </c>
      <c r="H1872" t="s">
        <v>5545</v>
      </c>
      <c r="J1872" t="s">
        <v>5251</v>
      </c>
      <c r="K1872">
        <v>1000</v>
      </c>
      <c r="L1872" t="s">
        <v>5230</v>
      </c>
      <c r="M1872">
        <v>264776</v>
      </c>
      <c r="N1872">
        <v>264776</v>
      </c>
      <c r="O1872" t="s">
        <v>7495</v>
      </c>
      <c r="P1872" t="s">
        <v>5502</v>
      </c>
      <c r="R1872" t="s">
        <v>5187</v>
      </c>
      <c r="V1872">
        <v>7572</v>
      </c>
    </row>
    <row r="1873" spans="1:23" ht="15" x14ac:dyDescent="0.2">
      <c r="A1873" s="13">
        <v>28103240101</v>
      </c>
      <c r="B1873" t="s">
        <v>5174</v>
      </c>
      <c r="C1873" t="s">
        <v>5175</v>
      </c>
      <c r="D1873" t="s">
        <v>9027</v>
      </c>
      <c r="E1873">
        <v>20937</v>
      </c>
      <c r="F1873" t="s">
        <v>1320</v>
      </c>
      <c r="G1873" t="s">
        <v>6</v>
      </c>
      <c r="H1873" t="s">
        <v>5177</v>
      </c>
      <c r="J1873" t="s">
        <v>5178</v>
      </c>
      <c r="K1873">
        <v>5000</v>
      </c>
      <c r="L1873" t="s">
        <v>5179</v>
      </c>
      <c r="M1873">
        <v>258171</v>
      </c>
      <c r="N1873">
        <v>272406</v>
      </c>
      <c r="O1873" t="s">
        <v>8555</v>
      </c>
      <c r="P1873" t="s">
        <v>5181</v>
      </c>
      <c r="R1873" t="s">
        <v>5187</v>
      </c>
      <c r="V1873">
        <v>45</v>
      </c>
      <c r="W1873" t="s">
        <v>5182</v>
      </c>
    </row>
    <row r="1874" spans="1:23" ht="15" x14ac:dyDescent="0.2">
      <c r="A1874" s="13">
        <v>28103240201</v>
      </c>
      <c r="B1874" t="s">
        <v>5174</v>
      </c>
      <c r="C1874" t="s">
        <v>5175</v>
      </c>
      <c r="D1874" t="s">
        <v>9028</v>
      </c>
      <c r="E1874">
        <v>20937</v>
      </c>
      <c r="F1874" t="s">
        <v>1320</v>
      </c>
      <c r="G1874" t="s">
        <v>6</v>
      </c>
      <c r="H1874" t="s">
        <v>5177</v>
      </c>
      <c r="J1874" t="s">
        <v>5245</v>
      </c>
      <c r="K1874">
        <v>10000</v>
      </c>
      <c r="L1874" t="s">
        <v>5179</v>
      </c>
      <c r="M1874">
        <v>258171</v>
      </c>
      <c r="N1874">
        <v>272406</v>
      </c>
      <c r="O1874" t="s">
        <v>8555</v>
      </c>
      <c r="P1874" t="s">
        <v>5181</v>
      </c>
      <c r="R1874" t="s">
        <v>5187</v>
      </c>
      <c r="V1874">
        <v>46</v>
      </c>
      <c r="W1874" t="s">
        <v>5182</v>
      </c>
    </row>
    <row r="1875" spans="1:23" ht="15" x14ac:dyDescent="0.2">
      <c r="A1875" s="13">
        <v>28103240301</v>
      </c>
      <c r="B1875" t="s">
        <v>5174</v>
      </c>
      <c r="C1875" t="s">
        <v>5175</v>
      </c>
      <c r="D1875" t="s">
        <v>9029</v>
      </c>
      <c r="E1875">
        <v>20937</v>
      </c>
      <c r="F1875" t="s">
        <v>1320</v>
      </c>
      <c r="G1875" t="s">
        <v>6</v>
      </c>
      <c r="H1875" t="s">
        <v>5177</v>
      </c>
      <c r="J1875" t="s">
        <v>6558</v>
      </c>
      <c r="K1875">
        <v>20000</v>
      </c>
      <c r="L1875" t="s">
        <v>5179</v>
      </c>
      <c r="M1875">
        <v>258171</v>
      </c>
      <c r="N1875">
        <v>272406</v>
      </c>
      <c r="O1875" t="s">
        <v>8555</v>
      </c>
      <c r="P1875" t="s">
        <v>5181</v>
      </c>
      <c r="R1875" t="s">
        <v>5187</v>
      </c>
      <c r="V1875">
        <v>47</v>
      </c>
      <c r="W1875" t="s">
        <v>5182</v>
      </c>
    </row>
    <row r="1876" spans="1:23" ht="15" x14ac:dyDescent="0.2">
      <c r="A1876" s="13">
        <v>28103240401</v>
      </c>
      <c r="B1876" t="s">
        <v>5174</v>
      </c>
      <c r="C1876" t="s">
        <v>5175</v>
      </c>
      <c r="D1876" t="s">
        <v>9030</v>
      </c>
      <c r="E1876">
        <v>9937</v>
      </c>
      <c r="F1876" t="s">
        <v>9031</v>
      </c>
      <c r="G1876" t="s">
        <v>7235</v>
      </c>
      <c r="H1876" t="s">
        <v>7236</v>
      </c>
      <c r="J1876" t="s">
        <v>5301</v>
      </c>
      <c r="K1876">
        <v>5000</v>
      </c>
      <c r="L1876" t="s">
        <v>5230</v>
      </c>
      <c r="M1876">
        <v>11595</v>
      </c>
      <c r="N1876">
        <v>62800</v>
      </c>
      <c r="O1876" t="s">
        <v>6446</v>
      </c>
      <c r="P1876" t="s">
        <v>7238</v>
      </c>
      <c r="R1876" t="s">
        <v>5187</v>
      </c>
      <c r="V1876">
        <v>1117</v>
      </c>
    </row>
    <row r="1877" spans="1:23" ht="15" x14ac:dyDescent="0.2">
      <c r="A1877" s="13">
        <v>28103244201</v>
      </c>
      <c r="B1877" t="s">
        <v>5174</v>
      </c>
      <c r="C1877" t="s">
        <v>5175</v>
      </c>
      <c r="D1877" t="s">
        <v>9032</v>
      </c>
      <c r="E1877">
        <v>20951</v>
      </c>
      <c r="F1877" t="s">
        <v>1322</v>
      </c>
      <c r="G1877" t="s">
        <v>5306</v>
      </c>
      <c r="H1877" t="s">
        <v>5307</v>
      </c>
      <c r="J1877" t="s">
        <v>5248</v>
      </c>
      <c r="K1877">
        <v>500000</v>
      </c>
      <c r="L1877" t="s">
        <v>5179</v>
      </c>
      <c r="M1877">
        <v>258171</v>
      </c>
      <c r="N1877">
        <v>272406</v>
      </c>
      <c r="O1877" t="s">
        <v>9033</v>
      </c>
      <c r="P1877" t="s">
        <v>5181</v>
      </c>
      <c r="R1877" t="s">
        <v>5187</v>
      </c>
      <c r="V1877">
        <v>19</v>
      </c>
      <c r="W1877" t="s">
        <v>5182</v>
      </c>
    </row>
    <row r="1878" spans="1:23" ht="15" x14ac:dyDescent="0.2">
      <c r="A1878" s="13">
        <v>28103244301</v>
      </c>
      <c r="B1878" t="s">
        <v>5174</v>
      </c>
      <c r="C1878" t="s">
        <v>5175</v>
      </c>
      <c r="D1878" t="s">
        <v>9034</v>
      </c>
      <c r="E1878">
        <v>20951</v>
      </c>
      <c r="F1878" t="s">
        <v>1322</v>
      </c>
      <c r="G1878" t="s">
        <v>5306</v>
      </c>
      <c r="H1878" t="s">
        <v>5307</v>
      </c>
      <c r="J1878" t="s">
        <v>9035</v>
      </c>
      <c r="K1878">
        <v>850000</v>
      </c>
      <c r="L1878" t="s">
        <v>5179</v>
      </c>
      <c r="M1878">
        <v>258171</v>
      </c>
      <c r="N1878">
        <v>272406</v>
      </c>
      <c r="O1878" t="s">
        <v>9033</v>
      </c>
      <c r="P1878" t="s">
        <v>5181</v>
      </c>
      <c r="R1878" t="s">
        <v>5187</v>
      </c>
      <c r="V1878">
        <v>20</v>
      </c>
      <c r="W1878" t="s">
        <v>5182</v>
      </c>
    </row>
    <row r="1879" spans="1:23" ht="15" x14ac:dyDescent="0.2">
      <c r="A1879" s="13">
        <v>28103244401</v>
      </c>
      <c r="B1879" t="s">
        <v>5174</v>
      </c>
      <c r="C1879" t="s">
        <v>5175</v>
      </c>
      <c r="D1879" t="s">
        <v>9036</v>
      </c>
      <c r="E1879">
        <v>9366</v>
      </c>
      <c r="F1879" t="s">
        <v>9037</v>
      </c>
      <c r="G1879" t="s">
        <v>6</v>
      </c>
      <c r="H1879" t="s">
        <v>5177</v>
      </c>
      <c r="J1879" t="s">
        <v>9038</v>
      </c>
      <c r="K1879">
        <v>0</v>
      </c>
      <c r="M1879">
        <v>260088</v>
      </c>
      <c r="N1879">
        <v>951477</v>
      </c>
      <c r="O1879" t="s">
        <v>7817</v>
      </c>
      <c r="P1879" t="s">
        <v>5181</v>
      </c>
    </row>
    <row r="1880" spans="1:23" ht="15" x14ac:dyDescent="0.2">
      <c r="A1880" s="13">
        <v>28103245101</v>
      </c>
      <c r="B1880" t="s">
        <v>5174</v>
      </c>
      <c r="C1880" t="s">
        <v>5175</v>
      </c>
      <c r="D1880" t="s">
        <v>9039</v>
      </c>
      <c r="E1880">
        <v>20971</v>
      </c>
      <c r="F1880" t="s">
        <v>1324</v>
      </c>
      <c r="G1880" t="s">
        <v>5306</v>
      </c>
      <c r="H1880" t="s">
        <v>5307</v>
      </c>
      <c r="J1880" t="s">
        <v>5178</v>
      </c>
      <c r="K1880">
        <v>5000</v>
      </c>
      <c r="L1880" t="s">
        <v>5179</v>
      </c>
      <c r="M1880">
        <v>258171</v>
      </c>
      <c r="N1880">
        <v>272406</v>
      </c>
      <c r="O1880" t="s">
        <v>6957</v>
      </c>
      <c r="P1880" t="s">
        <v>5181</v>
      </c>
      <c r="Q1880" t="s">
        <v>5186</v>
      </c>
      <c r="R1880" t="s">
        <v>5187</v>
      </c>
      <c r="V1880">
        <v>744</v>
      </c>
      <c r="W1880" t="s">
        <v>5182</v>
      </c>
    </row>
    <row r="1881" spans="1:23" ht="15" x14ac:dyDescent="0.2">
      <c r="A1881" s="13">
        <v>28103245201</v>
      </c>
      <c r="B1881" t="s">
        <v>5174</v>
      </c>
      <c r="C1881" t="s">
        <v>5175</v>
      </c>
      <c r="D1881" t="s">
        <v>9040</v>
      </c>
      <c r="E1881">
        <v>20971</v>
      </c>
      <c r="F1881" t="s">
        <v>1324</v>
      </c>
      <c r="G1881" t="s">
        <v>5306</v>
      </c>
      <c r="H1881" t="s">
        <v>5307</v>
      </c>
      <c r="J1881" t="s">
        <v>5245</v>
      </c>
      <c r="K1881">
        <v>10000</v>
      </c>
      <c r="L1881" t="s">
        <v>5179</v>
      </c>
      <c r="M1881">
        <v>258171</v>
      </c>
      <c r="N1881">
        <v>272406</v>
      </c>
      <c r="O1881" t="s">
        <v>6957</v>
      </c>
      <c r="P1881" t="s">
        <v>5181</v>
      </c>
      <c r="Q1881" t="s">
        <v>5186</v>
      </c>
      <c r="R1881" t="s">
        <v>5187</v>
      </c>
      <c r="V1881">
        <v>471</v>
      </c>
      <c r="W1881" t="s">
        <v>5182</v>
      </c>
    </row>
    <row r="1882" spans="1:23" ht="15" x14ac:dyDescent="0.2">
      <c r="A1882" s="13">
        <v>28103246001</v>
      </c>
      <c r="B1882" t="s">
        <v>5174</v>
      </c>
      <c r="C1882" t="s">
        <v>5175</v>
      </c>
      <c r="D1882" t="s">
        <v>9041</v>
      </c>
      <c r="E1882">
        <v>20975</v>
      </c>
      <c r="F1882" t="s">
        <v>1325</v>
      </c>
      <c r="G1882" t="s">
        <v>5306</v>
      </c>
      <c r="H1882" t="s">
        <v>5307</v>
      </c>
      <c r="J1882" t="s">
        <v>5245</v>
      </c>
      <c r="K1882">
        <v>10000</v>
      </c>
      <c r="L1882" t="s">
        <v>5179</v>
      </c>
      <c r="M1882">
        <v>250000</v>
      </c>
      <c r="N1882">
        <v>250000</v>
      </c>
      <c r="O1882" t="s">
        <v>6957</v>
      </c>
      <c r="P1882" t="s">
        <v>5181</v>
      </c>
      <c r="Q1882" t="s">
        <v>5186</v>
      </c>
      <c r="R1882" t="s">
        <v>5187</v>
      </c>
      <c r="V1882">
        <v>471</v>
      </c>
      <c r="W1882" t="s">
        <v>5182</v>
      </c>
    </row>
    <row r="1883" spans="1:23" ht="15" x14ac:dyDescent="0.2">
      <c r="A1883" s="13">
        <v>28103246301</v>
      </c>
      <c r="B1883" t="s">
        <v>5174</v>
      </c>
      <c r="C1883" t="s">
        <v>5175</v>
      </c>
      <c r="D1883" t="s">
        <v>9042</v>
      </c>
      <c r="E1883">
        <v>20986</v>
      </c>
      <c r="F1883" t="s">
        <v>1326</v>
      </c>
      <c r="G1883" t="s">
        <v>5306</v>
      </c>
      <c r="H1883" t="s">
        <v>5307</v>
      </c>
      <c r="J1883" t="s">
        <v>5386</v>
      </c>
      <c r="K1883">
        <v>150000</v>
      </c>
      <c r="L1883" t="s">
        <v>5179</v>
      </c>
      <c r="M1883">
        <v>147100</v>
      </c>
      <c r="N1883">
        <v>250000</v>
      </c>
      <c r="O1883" t="s">
        <v>6885</v>
      </c>
      <c r="P1883" t="s">
        <v>5181</v>
      </c>
      <c r="R1883" t="s">
        <v>5187</v>
      </c>
      <c r="V1883">
        <v>152</v>
      </c>
      <c r="W1883" t="s">
        <v>5182</v>
      </c>
    </row>
    <row r="1884" spans="1:23" ht="15" x14ac:dyDescent="0.2">
      <c r="A1884" s="13">
        <v>28103246401</v>
      </c>
      <c r="B1884" t="s">
        <v>5174</v>
      </c>
      <c r="C1884" t="s">
        <v>5175</v>
      </c>
      <c r="D1884" t="s">
        <v>9043</v>
      </c>
      <c r="E1884">
        <v>20986</v>
      </c>
      <c r="F1884" t="s">
        <v>1326</v>
      </c>
      <c r="G1884" t="s">
        <v>5306</v>
      </c>
      <c r="H1884" t="s">
        <v>5307</v>
      </c>
      <c r="J1884" t="s">
        <v>5551</v>
      </c>
      <c r="K1884">
        <v>300000</v>
      </c>
      <c r="L1884" t="s">
        <v>5179</v>
      </c>
      <c r="M1884">
        <v>147100</v>
      </c>
      <c r="N1884">
        <v>250000</v>
      </c>
      <c r="O1884" t="s">
        <v>6885</v>
      </c>
      <c r="P1884" t="s">
        <v>5181</v>
      </c>
      <c r="R1884" t="s">
        <v>5187</v>
      </c>
      <c r="V1884">
        <v>153</v>
      </c>
      <c r="W1884" t="s">
        <v>5182</v>
      </c>
    </row>
    <row r="1885" spans="1:23" ht="15" x14ac:dyDescent="0.2">
      <c r="A1885" s="13">
        <v>28103246601</v>
      </c>
      <c r="B1885" t="s">
        <v>5174</v>
      </c>
      <c r="C1885" t="s">
        <v>5175</v>
      </c>
      <c r="D1885" t="s">
        <v>9044</v>
      </c>
      <c r="E1885">
        <v>20987</v>
      </c>
      <c r="F1885" t="s">
        <v>1327</v>
      </c>
      <c r="G1885" t="s">
        <v>5788</v>
      </c>
      <c r="H1885" t="s">
        <v>5789</v>
      </c>
      <c r="J1885" t="s">
        <v>5794</v>
      </c>
      <c r="K1885">
        <v>9000</v>
      </c>
      <c r="L1885" t="s">
        <v>5230</v>
      </c>
      <c r="M1885">
        <v>268850</v>
      </c>
      <c r="N1885">
        <v>268850</v>
      </c>
      <c r="O1885" t="s">
        <v>9045</v>
      </c>
      <c r="P1885" t="s">
        <v>5210</v>
      </c>
    </row>
    <row r="1886" spans="1:23" ht="15" x14ac:dyDescent="0.2">
      <c r="A1886" s="13">
        <v>28103246701</v>
      </c>
      <c r="B1886" t="s">
        <v>5174</v>
      </c>
      <c r="C1886" t="s">
        <v>5175</v>
      </c>
      <c r="D1886" t="s">
        <v>9046</v>
      </c>
      <c r="E1886">
        <v>9843</v>
      </c>
      <c r="F1886" t="s">
        <v>1328</v>
      </c>
      <c r="G1886" t="s">
        <v>6792</v>
      </c>
      <c r="H1886" t="s">
        <v>6793</v>
      </c>
      <c r="J1886" t="s">
        <v>5286</v>
      </c>
      <c r="K1886">
        <v>2000</v>
      </c>
      <c r="L1886" t="s">
        <v>5179</v>
      </c>
      <c r="M1886">
        <v>61800</v>
      </c>
      <c r="N1886">
        <v>61800</v>
      </c>
      <c r="O1886" t="s">
        <v>9047</v>
      </c>
      <c r="P1886" t="s">
        <v>5181</v>
      </c>
      <c r="R1886" t="s">
        <v>5187</v>
      </c>
      <c r="V1886">
        <v>3619</v>
      </c>
      <c r="W1886" t="s">
        <v>5182</v>
      </c>
    </row>
    <row r="1887" spans="1:23" ht="15" x14ac:dyDescent="0.2">
      <c r="A1887" s="13">
        <v>28103246901</v>
      </c>
      <c r="B1887" t="s">
        <v>5174</v>
      </c>
      <c r="C1887" t="s">
        <v>5175</v>
      </c>
      <c r="D1887" t="s">
        <v>9048</v>
      </c>
      <c r="E1887">
        <v>9843</v>
      </c>
      <c r="F1887" t="s">
        <v>1328</v>
      </c>
      <c r="G1887" t="s">
        <v>6792</v>
      </c>
      <c r="H1887" t="s">
        <v>6793</v>
      </c>
      <c r="J1887" t="s">
        <v>5298</v>
      </c>
      <c r="K1887">
        <v>4000</v>
      </c>
      <c r="L1887" t="s">
        <v>5179</v>
      </c>
      <c r="M1887">
        <v>61800</v>
      </c>
      <c r="N1887">
        <v>61800</v>
      </c>
      <c r="O1887" t="s">
        <v>9047</v>
      </c>
      <c r="P1887" t="s">
        <v>5181</v>
      </c>
      <c r="R1887" t="s">
        <v>5187</v>
      </c>
      <c r="V1887">
        <v>727</v>
      </c>
      <c r="W1887" t="s">
        <v>5182</v>
      </c>
    </row>
    <row r="1888" spans="1:23" ht="15" x14ac:dyDescent="0.2">
      <c r="A1888" s="13">
        <v>28103247301</v>
      </c>
      <c r="B1888" t="s">
        <v>5174</v>
      </c>
      <c r="C1888" t="s">
        <v>5175</v>
      </c>
      <c r="D1888" t="s">
        <v>9049</v>
      </c>
      <c r="E1888">
        <v>20990</v>
      </c>
      <c r="F1888" t="s">
        <v>1329</v>
      </c>
      <c r="G1888" t="s">
        <v>5257</v>
      </c>
      <c r="H1888" t="s">
        <v>5258</v>
      </c>
      <c r="J1888" t="s">
        <v>5245</v>
      </c>
      <c r="K1888">
        <v>10000</v>
      </c>
      <c r="L1888" t="s">
        <v>5179</v>
      </c>
      <c r="M1888">
        <v>257022</v>
      </c>
      <c r="N1888">
        <v>61800</v>
      </c>
      <c r="O1888" t="s">
        <v>9050</v>
      </c>
      <c r="P1888" t="s">
        <v>5728</v>
      </c>
      <c r="R1888" t="s">
        <v>5187</v>
      </c>
      <c r="V1888">
        <v>4013</v>
      </c>
    </row>
    <row r="1889" spans="1:23" ht="15" x14ac:dyDescent="0.2">
      <c r="A1889" s="13">
        <v>28103247401</v>
      </c>
      <c r="B1889" t="s">
        <v>5174</v>
      </c>
      <c r="C1889" t="s">
        <v>5175</v>
      </c>
      <c r="D1889" t="s">
        <v>9051</v>
      </c>
      <c r="E1889">
        <v>20990</v>
      </c>
      <c r="F1889" t="s">
        <v>1329</v>
      </c>
      <c r="G1889" t="s">
        <v>5257</v>
      </c>
      <c r="H1889" t="s">
        <v>5258</v>
      </c>
      <c r="J1889" t="s">
        <v>5360</v>
      </c>
      <c r="K1889">
        <v>15000</v>
      </c>
      <c r="L1889" t="s">
        <v>5179</v>
      </c>
      <c r="M1889">
        <v>257022</v>
      </c>
      <c r="N1889">
        <v>61800</v>
      </c>
      <c r="O1889" t="s">
        <v>9050</v>
      </c>
      <c r="P1889" t="s">
        <v>5728</v>
      </c>
      <c r="R1889" t="s">
        <v>5187</v>
      </c>
      <c r="V1889">
        <v>4014</v>
      </c>
    </row>
    <row r="1890" spans="1:23" ht="15" x14ac:dyDescent="0.2">
      <c r="A1890" s="13">
        <v>28103247501</v>
      </c>
      <c r="B1890" t="s">
        <v>5174</v>
      </c>
      <c r="C1890" t="s">
        <v>5175</v>
      </c>
      <c r="D1890" t="s">
        <v>9052</v>
      </c>
      <c r="E1890">
        <v>20990</v>
      </c>
      <c r="F1890" t="s">
        <v>1329</v>
      </c>
      <c r="G1890" t="s">
        <v>5257</v>
      </c>
      <c r="H1890" t="s">
        <v>5258</v>
      </c>
      <c r="J1890" t="s">
        <v>6558</v>
      </c>
      <c r="K1890">
        <v>20000</v>
      </c>
      <c r="L1890" t="s">
        <v>5179</v>
      </c>
      <c r="M1890">
        <v>257022</v>
      </c>
      <c r="N1890">
        <v>61800</v>
      </c>
      <c r="O1890" t="s">
        <v>9050</v>
      </c>
      <c r="P1890" t="s">
        <v>5728</v>
      </c>
      <c r="R1890" t="s">
        <v>5187</v>
      </c>
      <c r="V1890">
        <v>4015</v>
      </c>
    </row>
    <row r="1891" spans="1:23" ht="15" x14ac:dyDescent="0.2">
      <c r="A1891" s="13">
        <v>28103247601</v>
      </c>
      <c r="B1891" t="s">
        <v>5174</v>
      </c>
      <c r="C1891" t="s">
        <v>5175</v>
      </c>
      <c r="D1891" t="s">
        <v>9053</v>
      </c>
      <c r="E1891">
        <v>20969</v>
      </c>
      <c r="F1891" t="s">
        <v>9054</v>
      </c>
      <c r="G1891" t="s">
        <v>8654</v>
      </c>
      <c r="H1891" t="s">
        <v>8655</v>
      </c>
      <c r="J1891" t="s">
        <v>9055</v>
      </c>
      <c r="K1891">
        <v>0</v>
      </c>
      <c r="M1891">
        <v>227600</v>
      </c>
      <c r="N1891">
        <v>260278</v>
      </c>
      <c r="O1891" t="s">
        <v>9056</v>
      </c>
      <c r="P1891" t="s">
        <v>5540</v>
      </c>
    </row>
    <row r="1892" spans="1:23" ht="15" x14ac:dyDescent="0.2">
      <c r="A1892" s="13">
        <v>28103249601</v>
      </c>
      <c r="B1892" t="s">
        <v>5174</v>
      </c>
      <c r="C1892" t="s">
        <v>5175</v>
      </c>
      <c r="D1892" t="s">
        <v>9057</v>
      </c>
      <c r="E1892">
        <v>21010</v>
      </c>
      <c r="F1892" t="s">
        <v>1331</v>
      </c>
      <c r="G1892" t="s">
        <v>6</v>
      </c>
      <c r="H1892" t="s">
        <v>5177</v>
      </c>
      <c r="J1892" t="s">
        <v>9058</v>
      </c>
      <c r="K1892">
        <v>0</v>
      </c>
      <c r="M1892">
        <v>13525</v>
      </c>
      <c r="N1892">
        <v>205600</v>
      </c>
      <c r="O1892" t="s">
        <v>9059</v>
      </c>
      <c r="P1892" t="s">
        <v>5181</v>
      </c>
      <c r="R1892" t="s">
        <v>5187</v>
      </c>
      <c r="V1892">
        <v>849</v>
      </c>
    </row>
    <row r="1893" spans="1:23" ht="15" x14ac:dyDescent="0.2">
      <c r="A1893" s="13">
        <v>28103249901</v>
      </c>
      <c r="B1893" t="s">
        <v>5174</v>
      </c>
      <c r="C1893" t="s">
        <v>5175</v>
      </c>
      <c r="D1893" t="s">
        <v>9060</v>
      </c>
      <c r="E1893">
        <v>21006</v>
      </c>
      <c r="F1893" t="s">
        <v>1333</v>
      </c>
      <c r="G1893" t="s">
        <v>5445</v>
      </c>
      <c r="H1893" t="s">
        <v>5446</v>
      </c>
      <c r="J1893" t="s">
        <v>9061</v>
      </c>
      <c r="K1893">
        <v>600</v>
      </c>
      <c r="L1893" t="s">
        <v>5187</v>
      </c>
      <c r="M1893">
        <v>12931</v>
      </c>
      <c r="N1893">
        <v>274056</v>
      </c>
      <c r="O1893" t="s">
        <v>9062</v>
      </c>
      <c r="P1893" t="s">
        <v>5261</v>
      </c>
    </row>
    <row r="1894" spans="1:23" ht="15" x14ac:dyDescent="0.2">
      <c r="A1894" s="13">
        <v>28103250401</v>
      </c>
      <c r="B1894" t="s">
        <v>5174</v>
      </c>
      <c r="C1894" t="s">
        <v>5175</v>
      </c>
      <c r="D1894" t="s">
        <v>9063</v>
      </c>
      <c r="E1894">
        <v>20092</v>
      </c>
      <c r="F1894" t="s">
        <v>1072</v>
      </c>
      <c r="G1894" t="s">
        <v>5217</v>
      </c>
      <c r="H1894" t="s">
        <v>5218</v>
      </c>
      <c r="J1894" t="s">
        <v>5410</v>
      </c>
      <c r="K1894">
        <v>1000</v>
      </c>
      <c r="L1894" t="s">
        <v>5179</v>
      </c>
      <c r="M1894">
        <v>257022</v>
      </c>
      <c r="N1894">
        <v>61800</v>
      </c>
      <c r="O1894" t="s">
        <v>8477</v>
      </c>
      <c r="P1894" t="s">
        <v>5181</v>
      </c>
      <c r="R1894" t="s">
        <v>5187</v>
      </c>
      <c r="V1894">
        <v>3588</v>
      </c>
    </row>
    <row r="1895" spans="1:23" ht="15" x14ac:dyDescent="0.2">
      <c r="A1895" s="13">
        <v>28103250701</v>
      </c>
      <c r="B1895" t="s">
        <v>5174</v>
      </c>
      <c r="C1895" t="s">
        <v>5175</v>
      </c>
      <c r="D1895" t="s">
        <v>9064</v>
      </c>
      <c r="E1895">
        <v>21006</v>
      </c>
      <c r="F1895" t="s">
        <v>1333</v>
      </c>
      <c r="G1895" t="s">
        <v>5445</v>
      </c>
      <c r="H1895" t="s">
        <v>5446</v>
      </c>
      <c r="J1895" t="s">
        <v>5962</v>
      </c>
      <c r="K1895">
        <v>1200</v>
      </c>
      <c r="L1895" t="s">
        <v>5187</v>
      </c>
      <c r="M1895">
        <v>12931</v>
      </c>
      <c r="N1895">
        <v>274056</v>
      </c>
      <c r="O1895" t="s">
        <v>9062</v>
      </c>
      <c r="P1895" t="s">
        <v>5261</v>
      </c>
    </row>
    <row r="1896" spans="1:23" ht="15" x14ac:dyDescent="0.2">
      <c r="A1896" s="13">
        <v>28103250801</v>
      </c>
      <c r="B1896" t="s">
        <v>5174</v>
      </c>
      <c r="C1896" t="s">
        <v>5175</v>
      </c>
      <c r="D1896" t="s">
        <v>9065</v>
      </c>
      <c r="E1896">
        <v>21006</v>
      </c>
      <c r="F1896" t="s">
        <v>1333</v>
      </c>
      <c r="G1896" t="s">
        <v>5445</v>
      </c>
      <c r="H1896" t="s">
        <v>5446</v>
      </c>
      <c r="J1896" t="s">
        <v>9066</v>
      </c>
      <c r="K1896">
        <v>3000</v>
      </c>
      <c r="L1896" t="s">
        <v>5187</v>
      </c>
      <c r="M1896">
        <v>12931</v>
      </c>
      <c r="N1896">
        <v>274056</v>
      </c>
      <c r="O1896" t="s">
        <v>9062</v>
      </c>
      <c r="P1896" t="s">
        <v>5261</v>
      </c>
    </row>
    <row r="1897" spans="1:23" ht="15" x14ac:dyDescent="0.2">
      <c r="A1897" s="13">
        <v>28103251601</v>
      </c>
      <c r="B1897" t="s">
        <v>5174</v>
      </c>
      <c r="C1897" t="s">
        <v>5175</v>
      </c>
      <c r="D1897" t="s">
        <v>9067</v>
      </c>
      <c r="E1897">
        <v>9522</v>
      </c>
      <c r="F1897" t="s">
        <v>1334</v>
      </c>
      <c r="G1897" t="s">
        <v>5494</v>
      </c>
      <c r="H1897" t="s">
        <v>5495</v>
      </c>
      <c r="J1897" t="s">
        <v>5259</v>
      </c>
      <c r="K1897">
        <v>100000</v>
      </c>
      <c r="L1897" t="s">
        <v>5179</v>
      </c>
      <c r="M1897">
        <v>255214</v>
      </c>
      <c r="N1897">
        <v>257625</v>
      </c>
      <c r="O1897" t="s">
        <v>7302</v>
      </c>
      <c r="P1897" t="s">
        <v>5181</v>
      </c>
      <c r="Q1897" t="s">
        <v>5186</v>
      </c>
      <c r="R1897" t="s">
        <v>5187</v>
      </c>
      <c r="V1897">
        <v>368</v>
      </c>
      <c r="W1897" t="s">
        <v>5182</v>
      </c>
    </row>
    <row r="1898" spans="1:23" ht="15" x14ac:dyDescent="0.2">
      <c r="A1898" s="13">
        <v>28103251701</v>
      </c>
      <c r="B1898" t="s">
        <v>5174</v>
      </c>
      <c r="C1898" t="s">
        <v>5175</v>
      </c>
      <c r="D1898" t="s">
        <v>9068</v>
      </c>
      <c r="E1898">
        <v>9522</v>
      </c>
      <c r="F1898" t="s">
        <v>1334</v>
      </c>
      <c r="G1898" t="s">
        <v>5494</v>
      </c>
      <c r="H1898" t="s">
        <v>5495</v>
      </c>
      <c r="J1898" t="s">
        <v>5386</v>
      </c>
      <c r="K1898">
        <v>150000</v>
      </c>
      <c r="L1898" t="s">
        <v>5179</v>
      </c>
      <c r="M1898">
        <v>255214</v>
      </c>
      <c r="N1898">
        <v>257625</v>
      </c>
      <c r="O1898" t="s">
        <v>7302</v>
      </c>
      <c r="P1898" t="s">
        <v>5181</v>
      </c>
      <c r="Q1898" t="s">
        <v>5186</v>
      </c>
      <c r="R1898" t="s">
        <v>5187</v>
      </c>
      <c r="V1898">
        <v>369</v>
      </c>
      <c r="W1898" t="s">
        <v>5182</v>
      </c>
    </row>
    <row r="1899" spans="1:23" ht="15" x14ac:dyDescent="0.2">
      <c r="A1899" s="13">
        <v>28103251801</v>
      </c>
      <c r="B1899" t="s">
        <v>5174</v>
      </c>
      <c r="C1899" t="s">
        <v>5175</v>
      </c>
      <c r="D1899" t="s">
        <v>9069</v>
      </c>
      <c r="E1899">
        <v>9522</v>
      </c>
      <c r="F1899" t="s">
        <v>1334</v>
      </c>
      <c r="G1899" t="s">
        <v>5494</v>
      </c>
      <c r="H1899" t="s">
        <v>5495</v>
      </c>
      <c r="J1899" t="s">
        <v>5308</v>
      </c>
      <c r="K1899">
        <v>200000</v>
      </c>
      <c r="L1899" t="s">
        <v>5179</v>
      </c>
      <c r="M1899">
        <v>255214</v>
      </c>
      <c r="N1899">
        <v>257625</v>
      </c>
      <c r="O1899" t="s">
        <v>7302</v>
      </c>
      <c r="P1899" t="s">
        <v>5181</v>
      </c>
      <c r="Q1899" t="s">
        <v>5186</v>
      </c>
      <c r="R1899" t="s">
        <v>5187</v>
      </c>
      <c r="V1899">
        <v>370</v>
      </c>
      <c r="W1899" t="s">
        <v>5182</v>
      </c>
    </row>
    <row r="1900" spans="1:23" ht="15" x14ac:dyDescent="0.2">
      <c r="A1900" s="13">
        <v>28103252601</v>
      </c>
      <c r="B1900" t="s">
        <v>5174</v>
      </c>
      <c r="C1900" t="s">
        <v>5175</v>
      </c>
      <c r="D1900" t="s">
        <v>9070</v>
      </c>
      <c r="E1900">
        <v>9849</v>
      </c>
      <c r="F1900" t="s">
        <v>998</v>
      </c>
      <c r="G1900" t="s">
        <v>7611</v>
      </c>
      <c r="H1900" t="s">
        <v>7612</v>
      </c>
      <c r="J1900" t="s">
        <v>5559</v>
      </c>
      <c r="K1900">
        <v>500</v>
      </c>
      <c r="L1900" t="s">
        <v>5230</v>
      </c>
      <c r="M1900">
        <v>268618</v>
      </c>
      <c r="N1900">
        <v>265285</v>
      </c>
      <c r="O1900" t="s">
        <v>8286</v>
      </c>
      <c r="P1900" t="s">
        <v>5502</v>
      </c>
    </row>
    <row r="1901" spans="1:23" ht="15" x14ac:dyDescent="0.2">
      <c r="A1901" s="13">
        <v>28103253301</v>
      </c>
      <c r="B1901" t="s">
        <v>5174</v>
      </c>
      <c r="C1901" t="s">
        <v>5175</v>
      </c>
      <c r="D1901" t="s">
        <v>9071</v>
      </c>
      <c r="E1901">
        <v>21013</v>
      </c>
      <c r="F1901" t="s">
        <v>1335</v>
      </c>
      <c r="G1901" t="s">
        <v>8313</v>
      </c>
      <c r="H1901" t="s">
        <v>8314</v>
      </c>
      <c r="J1901" t="s">
        <v>5750</v>
      </c>
      <c r="K1901">
        <v>100000</v>
      </c>
      <c r="L1901" t="s">
        <v>5208</v>
      </c>
      <c r="M1901">
        <v>39000</v>
      </c>
      <c r="N1901">
        <v>39000</v>
      </c>
      <c r="O1901" t="s">
        <v>9072</v>
      </c>
      <c r="P1901" t="s">
        <v>5728</v>
      </c>
      <c r="R1901" t="s">
        <v>5187</v>
      </c>
      <c r="V1901">
        <v>162</v>
      </c>
    </row>
    <row r="1902" spans="1:23" ht="15" x14ac:dyDescent="0.2">
      <c r="A1902" s="13">
        <v>28103253401</v>
      </c>
      <c r="B1902" t="s">
        <v>5174</v>
      </c>
      <c r="C1902" t="s">
        <v>5175</v>
      </c>
      <c r="D1902" t="s">
        <v>9073</v>
      </c>
      <c r="E1902">
        <v>21013</v>
      </c>
      <c r="F1902" t="s">
        <v>1336</v>
      </c>
      <c r="G1902" t="s">
        <v>8486</v>
      </c>
      <c r="H1902" t="s">
        <v>8487</v>
      </c>
      <c r="J1902" t="s">
        <v>5750</v>
      </c>
      <c r="K1902">
        <v>100000</v>
      </c>
      <c r="L1902" t="s">
        <v>5208</v>
      </c>
      <c r="M1902">
        <v>39000</v>
      </c>
      <c r="N1902">
        <v>39000</v>
      </c>
      <c r="O1902" t="s">
        <v>9072</v>
      </c>
      <c r="P1902" t="s">
        <v>5728</v>
      </c>
      <c r="R1902" t="s">
        <v>5187</v>
      </c>
      <c r="V1902">
        <v>448</v>
      </c>
    </row>
    <row r="1903" spans="1:23" ht="15" x14ac:dyDescent="0.2">
      <c r="A1903" s="13">
        <v>28103257701</v>
      </c>
      <c r="B1903" t="s">
        <v>5174</v>
      </c>
      <c r="C1903" t="s">
        <v>5175</v>
      </c>
      <c r="D1903" t="s">
        <v>9074</v>
      </c>
      <c r="E1903">
        <v>21008</v>
      </c>
      <c r="F1903" t="s">
        <v>1341</v>
      </c>
      <c r="G1903" t="s">
        <v>5306</v>
      </c>
      <c r="H1903" t="s">
        <v>5307</v>
      </c>
      <c r="J1903" t="s">
        <v>9075</v>
      </c>
      <c r="K1903">
        <v>245000</v>
      </c>
      <c r="L1903" t="s">
        <v>5179</v>
      </c>
      <c r="M1903">
        <v>12911</v>
      </c>
      <c r="N1903">
        <v>259859</v>
      </c>
      <c r="O1903" t="s">
        <v>9076</v>
      </c>
      <c r="P1903" t="s">
        <v>5181</v>
      </c>
      <c r="R1903" t="s">
        <v>5187</v>
      </c>
      <c r="V1903">
        <v>3571</v>
      </c>
      <c r="W1903" t="s">
        <v>5182</v>
      </c>
    </row>
    <row r="1904" spans="1:23" ht="15" x14ac:dyDescent="0.2">
      <c r="A1904" s="13">
        <v>28103257901</v>
      </c>
      <c r="B1904" t="s">
        <v>5174</v>
      </c>
      <c r="C1904" t="s">
        <v>5175</v>
      </c>
      <c r="D1904" t="s">
        <v>9077</v>
      </c>
      <c r="E1904">
        <v>21033</v>
      </c>
      <c r="F1904" t="s">
        <v>9078</v>
      </c>
      <c r="G1904" t="s">
        <v>6</v>
      </c>
      <c r="H1904" t="s">
        <v>5177</v>
      </c>
      <c r="J1904" t="s">
        <v>6058</v>
      </c>
      <c r="K1904">
        <v>75000</v>
      </c>
      <c r="L1904" t="s">
        <v>5179</v>
      </c>
      <c r="M1904">
        <v>12966</v>
      </c>
      <c r="N1904">
        <v>255898</v>
      </c>
      <c r="O1904" t="s">
        <v>7116</v>
      </c>
      <c r="P1904" t="s">
        <v>5181</v>
      </c>
    </row>
    <row r="1905" spans="1:23" ht="15" x14ac:dyDescent="0.2">
      <c r="A1905" s="13">
        <v>28103258001</v>
      </c>
      <c r="B1905" t="s">
        <v>5174</v>
      </c>
      <c r="C1905" t="s">
        <v>5175</v>
      </c>
      <c r="D1905" t="s">
        <v>9079</v>
      </c>
      <c r="E1905">
        <v>21033</v>
      </c>
      <c r="F1905" t="s">
        <v>9078</v>
      </c>
      <c r="G1905" t="s">
        <v>6</v>
      </c>
      <c r="H1905" t="s">
        <v>5177</v>
      </c>
      <c r="J1905" t="s">
        <v>5386</v>
      </c>
      <c r="K1905">
        <v>150000</v>
      </c>
      <c r="L1905" t="s">
        <v>5179</v>
      </c>
      <c r="M1905">
        <v>12966</v>
      </c>
      <c r="N1905">
        <v>255898</v>
      </c>
      <c r="O1905" t="s">
        <v>7116</v>
      </c>
      <c r="P1905" t="s">
        <v>5181</v>
      </c>
    </row>
    <row r="1906" spans="1:23" ht="15" x14ac:dyDescent="0.2">
      <c r="A1906" s="13">
        <v>28103260101</v>
      </c>
      <c r="B1906" t="s">
        <v>5174</v>
      </c>
      <c r="C1906" t="s">
        <v>5175</v>
      </c>
      <c r="D1906" t="s">
        <v>9080</v>
      </c>
      <c r="E1906">
        <v>20813</v>
      </c>
      <c r="F1906" t="s">
        <v>1281</v>
      </c>
      <c r="G1906" t="s">
        <v>5306</v>
      </c>
      <c r="H1906" t="s">
        <v>5307</v>
      </c>
      <c r="J1906" t="s">
        <v>6411</v>
      </c>
      <c r="K1906">
        <v>600000</v>
      </c>
      <c r="L1906" t="s">
        <v>5179</v>
      </c>
      <c r="M1906">
        <v>61800</v>
      </c>
      <c r="N1906">
        <v>61800</v>
      </c>
      <c r="O1906" t="s">
        <v>9081</v>
      </c>
      <c r="P1906" t="s">
        <v>5181</v>
      </c>
      <c r="Q1906" t="s">
        <v>5186</v>
      </c>
      <c r="R1906" t="s">
        <v>5187</v>
      </c>
      <c r="V1906">
        <v>2108</v>
      </c>
      <c r="W1906" t="s">
        <v>5182</v>
      </c>
    </row>
    <row r="1907" spans="1:23" ht="15" x14ac:dyDescent="0.2">
      <c r="A1907" s="13">
        <v>28103260201</v>
      </c>
      <c r="B1907" t="s">
        <v>5174</v>
      </c>
      <c r="C1907" t="s">
        <v>5175</v>
      </c>
      <c r="D1907" t="s">
        <v>9082</v>
      </c>
      <c r="E1907">
        <v>20813</v>
      </c>
      <c r="F1907" t="s">
        <v>1281</v>
      </c>
      <c r="G1907" t="s">
        <v>5306</v>
      </c>
      <c r="H1907" t="s">
        <v>5307</v>
      </c>
      <c r="J1907" t="s">
        <v>6050</v>
      </c>
      <c r="K1907">
        <v>800000</v>
      </c>
      <c r="L1907" t="s">
        <v>5179</v>
      </c>
      <c r="M1907">
        <v>61800</v>
      </c>
      <c r="N1907">
        <v>61800</v>
      </c>
      <c r="O1907" t="s">
        <v>9081</v>
      </c>
      <c r="P1907" t="s">
        <v>5181</v>
      </c>
      <c r="Q1907" t="s">
        <v>5186</v>
      </c>
      <c r="R1907" t="s">
        <v>5187</v>
      </c>
      <c r="V1907">
        <v>2427</v>
      </c>
      <c r="W1907" t="s">
        <v>5182</v>
      </c>
    </row>
    <row r="1908" spans="1:23" ht="15" x14ac:dyDescent="0.2">
      <c r="A1908" s="13">
        <v>28103261101</v>
      </c>
      <c r="B1908" t="s">
        <v>5174</v>
      </c>
      <c r="C1908" t="s">
        <v>5175</v>
      </c>
      <c r="D1908" t="s">
        <v>9083</v>
      </c>
      <c r="E1908">
        <v>21042</v>
      </c>
      <c r="F1908" t="s">
        <v>9084</v>
      </c>
      <c r="G1908" t="s">
        <v>5205</v>
      </c>
      <c r="H1908" t="s">
        <v>5206</v>
      </c>
      <c r="J1908" t="s">
        <v>9085</v>
      </c>
      <c r="K1908">
        <v>500</v>
      </c>
      <c r="L1908" t="s">
        <v>5230</v>
      </c>
      <c r="M1908">
        <v>39800</v>
      </c>
      <c r="N1908">
        <v>254780</v>
      </c>
      <c r="O1908" t="s">
        <v>9086</v>
      </c>
      <c r="P1908" t="s">
        <v>5261</v>
      </c>
    </row>
    <row r="1909" spans="1:23" ht="15" x14ac:dyDescent="0.2">
      <c r="A1909" s="13">
        <v>28103261201</v>
      </c>
      <c r="B1909" t="s">
        <v>5174</v>
      </c>
      <c r="C1909" t="s">
        <v>5175</v>
      </c>
      <c r="D1909" t="s">
        <v>9087</v>
      </c>
      <c r="E1909">
        <v>3854</v>
      </c>
      <c r="F1909" t="s">
        <v>342</v>
      </c>
      <c r="G1909" t="s">
        <v>6117</v>
      </c>
      <c r="H1909" t="s">
        <v>6118</v>
      </c>
      <c r="J1909" t="s">
        <v>5487</v>
      </c>
      <c r="K1909">
        <v>2500</v>
      </c>
      <c r="L1909" t="s">
        <v>5179</v>
      </c>
      <c r="M1909">
        <v>257842</v>
      </c>
      <c r="N1909">
        <v>257842</v>
      </c>
      <c r="O1909" t="s">
        <v>6138</v>
      </c>
      <c r="P1909" t="s">
        <v>5181</v>
      </c>
      <c r="W1909" t="s">
        <v>5182</v>
      </c>
    </row>
    <row r="1910" spans="1:23" ht="15" x14ac:dyDescent="0.2">
      <c r="A1910" s="13">
        <v>28103261301</v>
      </c>
      <c r="B1910" t="s">
        <v>5174</v>
      </c>
      <c r="C1910" t="s">
        <v>5175</v>
      </c>
      <c r="D1910" t="s">
        <v>9088</v>
      </c>
      <c r="E1910">
        <v>9591</v>
      </c>
      <c r="F1910" t="s">
        <v>1344</v>
      </c>
      <c r="G1910" t="s">
        <v>6397</v>
      </c>
      <c r="H1910" t="s">
        <v>6398</v>
      </c>
      <c r="J1910" t="s">
        <v>5251</v>
      </c>
      <c r="K1910">
        <v>1000</v>
      </c>
      <c r="L1910" t="s">
        <v>5230</v>
      </c>
      <c r="M1910">
        <v>11127</v>
      </c>
      <c r="N1910">
        <v>260850</v>
      </c>
      <c r="O1910" t="s">
        <v>8335</v>
      </c>
      <c r="P1910" t="s">
        <v>5210</v>
      </c>
    </row>
    <row r="1911" spans="1:23" ht="15" x14ac:dyDescent="0.2">
      <c r="A1911" s="13">
        <v>28103261601</v>
      </c>
      <c r="B1911" t="s">
        <v>5174</v>
      </c>
      <c r="C1911" t="s">
        <v>5175</v>
      </c>
      <c r="D1911" t="s">
        <v>9089</v>
      </c>
      <c r="E1911">
        <v>20405</v>
      </c>
      <c r="F1911" t="s">
        <v>1162</v>
      </c>
      <c r="G1911" t="s">
        <v>6912</v>
      </c>
      <c r="H1911" t="s">
        <v>6913</v>
      </c>
      <c r="J1911" t="s">
        <v>8963</v>
      </c>
      <c r="K1911">
        <v>20000</v>
      </c>
      <c r="L1911" t="s">
        <v>5190</v>
      </c>
      <c r="M1911">
        <v>11732</v>
      </c>
      <c r="N1911">
        <v>255791</v>
      </c>
      <c r="O1911" t="s">
        <v>8722</v>
      </c>
      <c r="P1911" t="s">
        <v>6872</v>
      </c>
      <c r="R1911" t="s">
        <v>5187</v>
      </c>
      <c r="V1911">
        <v>3677</v>
      </c>
    </row>
    <row r="1912" spans="1:23" ht="15" x14ac:dyDescent="0.2">
      <c r="A1912" s="13">
        <v>28103261701</v>
      </c>
      <c r="B1912" t="s">
        <v>5174</v>
      </c>
      <c r="C1912" t="s">
        <v>5175</v>
      </c>
      <c r="D1912" t="s">
        <v>9090</v>
      </c>
      <c r="E1912">
        <v>20405</v>
      </c>
      <c r="F1912" t="s">
        <v>1162</v>
      </c>
      <c r="G1912" t="s">
        <v>6912</v>
      </c>
      <c r="H1912" t="s">
        <v>6913</v>
      </c>
      <c r="J1912" t="s">
        <v>9091</v>
      </c>
      <c r="K1912">
        <v>30000</v>
      </c>
      <c r="L1912" t="s">
        <v>5190</v>
      </c>
      <c r="M1912">
        <v>11732</v>
      </c>
      <c r="N1912">
        <v>255791</v>
      </c>
      <c r="O1912" t="s">
        <v>8722</v>
      </c>
      <c r="P1912" t="s">
        <v>6872</v>
      </c>
      <c r="R1912" t="s">
        <v>5187</v>
      </c>
      <c r="V1912">
        <v>3678</v>
      </c>
    </row>
    <row r="1913" spans="1:23" ht="15" x14ac:dyDescent="0.2">
      <c r="A1913" s="13">
        <v>28103261801</v>
      </c>
      <c r="B1913" t="s">
        <v>5174</v>
      </c>
      <c r="C1913" t="s">
        <v>5175</v>
      </c>
      <c r="D1913" t="s">
        <v>9092</v>
      </c>
      <c r="E1913">
        <v>20405</v>
      </c>
      <c r="F1913" t="s">
        <v>1162</v>
      </c>
      <c r="G1913" t="s">
        <v>6912</v>
      </c>
      <c r="H1913" t="s">
        <v>6913</v>
      </c>
      <c r="J1913" t="s">
        <v>9093</v>
      </c>
      <c r="K1913">
        <v>40000</v>
      </c>
      <c r="L1913" t="s">
        <v>5190</v>
      </c>
      <c r="M1913">
        <v>11732</v>
      </c>
      <c r="N1913">
        <v>255791</v>
      </c>
      <c r="O1913" t="s">
        <v>8722</v>
      </c>
      <c r="P1913" t="s">
        <v>6872</v>
      </c>
      <c r="R1913" t="s">
        <v>5187</v>
      </c>
      <c r="V1913">
        <v>3679</v>
      </c>
    </row>
    <row r="1914" spans="1:23" ht="15" x14ac:dyDescent="0.2">
      <c r="A1914" s="13">
        <v>28103261901</v>
      </c>
      <c r="B1914" t="s">
        <v>5174</v>
      </c>
      <c r="C1914" t="s">
        <v>5175</v>
      </c>
      <c r="D1914" t="s">
        <v>9094</v>
      </c>
      <c r="E1914">
        <v>20405</v>
      </c>
      <c r="F1914" t="s">
        <v>1162</v>
      </c>
      <c r="G1914" t="s">
        <v>6912</v>
      </c>
      <c r="H1914" t="s">
        <v>6913</v>
      </c>
      <c r="J1914" t="s">
        <v>6275</v>
      </c>
      <c r="K1914">
        <v>50000</v>
      </c>
      <c r="L1914" t="s">
        <v>5190</v>
      </c>
      <c r="M1914">
        <v>11732</v>
      </c>
      <c r="N1914">
        <v>255791</v>
      </c>
      <c r="O1914" t="s">
        <v>8722</v>
      </c>
      <c r="P1914" t="s">
        <v>6872</v>
      </c>
      <c r="R1914" t="s">
        <v>5187</v>
      </c>
      <c r="V1914">
        <v>3680</v>
      </c>
    </row>
    <row r="1915" spans="1:23" ht="15" x14ac:dyDescent="0.2">
      <c r="A1915" s="13">
        <v>28103262001</v>
      </c>
      <c r="B1915" t="s">
        <v>5174</v>
      </c>
      <c r="C1915" t="s">
        <v>5175</v>
      </c>
      <c r="D1915" t="s">
        <v>9095</v>
      </c>
      <c r="E1915">
        <v>20405</v>
      </c>
      <c r="F1915" t="s">
        <v>1162</v>
      </c>
      <c r="G1915" t="s">
        <v>6912</v>
      </c>
      <c r="H1915" t="s">
        <v>6913</v>
      </c>
      <c r="J1915" t="s">
        <v>9096</v>
      </c>
      <c r="K1915">
        <v>60000</v>
      </c>
      <c r="L1915" t="s">
        <v>5190</v>
      </c>
      <c r="M1915">
        <v>11732</v>
      </c>
      <c r="N1915">
        <v>255791</v>
      </c>
      <c r="O1915" t="s">
        <v>8722</v>
      </c>
      <c r="P1915" t="s">
        <v>6872</v>
      </c>
      <c r="R1915" t="s">
        <v>5187</v>
      </c>
      <c r="V1915">
        <v>3681</v>
      </c>
    </row>
    <row r="1916" spans="1:23" ht="15" x14ac:dyDescent="0.2">
      <c r="A1916" s="13">
        <v>28103262101</v>
      </c>
      <c r="B1916" t="s">
        <v>5174</v>
      </c>
      <c r="C1916" t="s">
        <v>5175</v>
      </c>
      <c r="D1916" t="s">
        <v>9097</v>
      </c>
      <c r="E1916">
        <v>20405</v>
      </c>
      <c r="F1916" t="s">
        <v>1162</v>
      </c>
      <c r="G1916" t="s">
        <v>6912</v>
      </c>
      <c r="H1916" t="s">
        <v>6913</v>
      </c>
      <c r="J1916" t="s">
        <v>9098</v>
      </c>
      <c r="K1916">
        <v>80000</v>
      </c>
      <c r="L1916" t="s">
        <v>5190</v>
      </c>
      <c r="M1916">
        <v>11732</v>
      </c>
      <c r="N1916">
        <v>255791</v>
      </c>
      <c r="O1916" t="s">
        <v>8722</v>
      </c>
      <c r="P1916" t="s">
        <v>6872</v>
      </c>
      <c r="R1916" t="s">
        <v>5187</v>
      </c>
      <c r="V1916">
        <v>3722</v>
      </c>
    </row>
    <row r="1917" spans="1:23" ht="15" x14ac:dyDescent="0.2">
      <c r="A1917" s="13">
        <v>28103262201</v>
      </c>
      <c r="B1917" t="s">
        <v>5174</v>
      </c>
      <c r="C1917" t="s">
        <v>5175</v>
      </c>
      <c r="D1917" t="s">
        <v>9099</v>
      </c>
      <c r="E1917">
        <v>20405</v>
      </c>
      <c r="F1917" t="s">
        <v>1162</v>
      </c>
      <c r="G1917" t="s">
        <v>6912</v>
      </c>
      <c r="H1917" t="s">
        <v>6913</v>
      </c>
      <c r="J1917" t="s">
        <v>5189</v>
      </c>
      <c r="K1917">
        <v>100000</v>
      </c>
      <c r="L1917" t="s">
        <v>5190</v>
      </c>
      <c r="M1917">
        <v>11732</v>
      </c>
      <c r="N1917">
        <v>255791</v>
      </c>
      <c r="O1917" t="s">
        <v>8722</v>
      </c>
      <c r="P1917" t="s">
        <v>6872</v>
      </c>
      <c r="R1917" t="s">
        <v>5187</v>
      </c>
      <c r="V1917">
        <v>3682</v>
      </c>
    </row>
    <row r="1918" spans="1:23" ht="15" x14ac:dyDescent="0.2">
      <c r="A1918" s="13">
        <v>28103262301</v>
      </c>
      <c r="B1918" t="s">
        <v>5174</v>
      </c>
      <c r="C1918" t="s">
        <v>5175</v>
      </c>
      <c r="D1918" t="s">
        <v>9100</v>
      </c>
      <c r="E1918">
        <v>20405</v>
      </c>
      <c r="F1918" t="s">
        <v>1162</v>
      </c>
      <c r="G1918" t="s">
        <v>6912</v>
      </c>
      <c r="H1918" t="s">
        <v>6913</v>
      </c>
      <c r="J1918" t="s">
        <v>9101</v>
      </c>
      <c r="K1918">
        <v>150000</v>
      </c>
      <c r="L1918" t="s">
        <v>5190</v>
      </c>
      <c r="M1918">
        <v>11732</v>
      </c>
      <c r="N1918">
        <v>255791</v>
      </c>
      <c r="O1918" t="s">
        <v>8722</v>
      </c>
      <c r="P1918" t="s">
        <v>6872</v>
      </c>
      <c r="R1918" t="s">
        <v>5187</v>
      </c>
      <c r="V1918">
        <v>3723</v>
      </c>
    </row>
    <row r="1919" spans="1:23" ht="15" x14ac:dyDescent="0.2">
      <c r="A1919" s="13">
        <v>28103262401</v>
      </c>
      <c r="B1919" t="s">
        <v>5174</v>
      </c>
      <c r="C1919" t="s">
        <v>5175</v>
      </c>
      <c r="D1919" t="s">
        <v>9102</v>
      </c>
      <c r="E1919">
        <v>20405</v>
      </c>
      <c r="F1919" t="s">
        <v>1162</v>
      </c>
      <c r="G1919" t="s">
        <v>6912</v>
      </c>
      <c r="H1919" t="s">
        <v>6913</v>
      </c>
      <c r="J1919" t="s">
        <v>9103</v>
      </c>
      <c r="K1919">
        <v>300000</v>
      </c>
      <c r="L1919" t="s">
        <v>5190</v>
      </c>
      <c r="M1919">
        <v>11732</v>
      </c>
      <c r="N1919">
        <v>255791</v>
      </c>
      <c r="O1919" t="s">
        <v>8722</v>
      </c>
      <c r="P1919" t="s">
        <v>6872</v>
      </c>
      <c r="R1919" t="s">
        <v>5187</v>
      </c>
      <c r="V1919">
        <v>3683</v>
      </c>
    </row>
    <row r="1920" spans="1:23" ht="15" x14ac:dyDescent="0.2">
      <c r="A1920" s="13">
        <v>28103264701</v>
      </c>
      <c r="B1920" t="s">
        <v>5174</v>
      </c>
      <c r="C1920" t="s">
        <v>5175</v>
      </c>
      <c r="D1920" t="s">
        <v>9104</v>
      </c>
      <c r="E1920">
        <v>9001</v>
      </c>
      <c r="F1920" t="s">
        <v>1345</v>
      </c>
      <c r="G1920" t="s">
        <v>5306</v>
      </c>
      <c r="H1920" t="s">
        <v>5307</v>
      </c>
      <c r="J1920" t="s">
        <v>5245</v>
      </c>
      <c r="K1920">
        <v>10000</v>
      </c>
      <c r="L1920" t="s">
        <v>5179</v>
      </c>
      <c r="M1920">
        <v>11623</v>
      </c>
      <c r="N1920">
        <v>257842</v>
      </c>
      <c r="O1920" t="s">
        <v>9105</v>
      </c>
      <c r="P1920" t="s">
        <v>5181</v>
      </c>
      <c r="R1920" t="s">
        <v>5187</v>
      </c>
      <c r="V1920">
        <v>2392</v>
      </c>
    </row>
    <row r="1921" spans="1:23" ht="15" x14ac:dyDescent="0.2">
      <c r="A1921" s="13">
        <v>28103266201</v>
      </c>
      <c r="B1921" t="s">
        <v>5174</v>
      </c>
      <c r="C1921" t="s">
        <v>5175</v>
      </c>
      <c r="D1921" t="s">
        <v>9106</v>
      </c>
      <c r="E1921">
        <v>6774</v>
      </c>
      <c r="F1921" t="s">
        <v>1346</v>
      </c>
      <c r="G1921" t="s">
        <v>6751</v>
      </c>
      <c r="H1921" t="s">
        <v>6752</v>
      </c>
      <c r="J1921" t="s">
        <v>7430</v>
      </c>
      <c r="K1921">
        <v>0</v>
      </c>
      <c r="M1921">
        <v>10189</v>
      </c>
      <c r="N1921">
        <v>10189</v>
      </c>
      <c r="O1921" t="s">
        <v>7431</v>
      </c>
      <c r="P1921" t="s">
        <v>5511</v>
      </c>
      <c r="R1921" t="s">
        <v>5187</v>
      </c>
      <c r="V1921">
        <v>826</v>
      </c>
    </row>
    <row r="1922" spans="1:23" ht="15" x14ac:dyDescent="0.2">
      <c r="A1922" s="13">
        <v>28103267001</v>
      </c>
      <c r="B1922" t="s">
        <v>5174</v>
      </c>
      <c r="C1922" t="s">
        <v>5175</v>
      </c>
      <c r="D1922" t="s">
        <v>9107</v>
      </c>
      <c r="E1922">
        <v>21031</v>
      </c>
      <c r="F1922" t="s">
        <v>1347</v>
      </c>
      <c r="G1922" t="s">
        <v>9108</v>
      </c>
      <c r="H1922" t="s">
        <v>9109</v>
      </c>
      <c r="J1922" t="s">
        <v>5750</v>
      </c>
      <c r="K1922">
        <v>100000</v>
      </c>
      <c r="L1922" t="s">
        <v>5208</v>
      </c>
      <c r="M1922">
        <v>39000</v>
      </c>
      <c r="N1922">
        <v>39000</v>
      </c>
      <c r="O1922" t="s">
        <v>9110</v>
      </c>
      <c r="P1922" t="s">
        <v>5728</v>
      </c>
      <c r="R1922" t="s">
        <v>5187</v>
      </c>
      <c r="V1922">
        <v>164</v>
      </c>
    </row>
    <row r="1923" spans="1:23" ht="15" x14ac:dyDescent="0.2">
      <c r="A1923" s="13">
        <v>28103267301</v>
      </c>
      <c r="B1923" t="s">
        <v>5174</v>
      </c>
      <c r="C1923" t="s">
        <v>5175</v>
      </c>
      <c r="D1923" t="s">
        <v>9111</v>
      </c>
      <c r="E1923">
        <v>21031</v>
      </c>
      <c r="F1923" t="s">
        <v>1348</v>
      </c>
      <c r="G1923" t="s">
        <v>9112</v>
      </c>
      <c r="H1923" t="s">
        <v>9113</v>
      </c>
      <c r="J1923" t="s">
        <v>5750</v>
      </c>
      <c r="K1923">
        <v>100000</v>
      </c>
      <c r="L1923" t="s">
        <v>5208</v>
      </c>
      <c r="M1923">
        <v>39000</v>
      </c>
      <c r="N1923">
        <v>39000</v>
      </c>
      <c r="O1923" t="s">
        <v>9110</v>
      </c>
      <c r="P1923" t="s">
        <v>5728</v>
      </c>
    </row>
    <row r="1924" spans="1:23" ht="15" x14ac:dyDescent="0.2">
      <c r="A1924" s="13">
        <v>28103268201</v>
      </c>
      <c r="B1924" t="s">
        <v>5174</v>
      </c>
      <c r="C1924" t="s">
        <v>5175</v>
      </c>
      <c r="D1924" t="s">
        <v>9114</v>
      </c>
      <c r="E1924">
        <v>21031</v>
      </c>
      <c r="F1924" t="s">
        <v>1349</v>
      </c>
      <c r="G1924" t="s">
        <v>9115</v>
      </c>
      <c r="H1924" t="s">
        <v>9116</v>
      </c>
      <c r="J1924" t="s">
        <v>5750</v>
      </c>
      <c r="K1924">
        <v>100000</v>
      </c>
      <c r="L1924" t="s">
        <v>5208</v>
      </c>
      <c r="M1924">
        <v>39000</v>
      </c>
      <c r="N1924">
        <v>39000</v>
      </c>
      <c r="O1924" t="s">
        <v>9110</v>
      </c>
      <c r="P1924" t="s">
        <v>5728</v>
      </c>
      <c r="R1924" t="s">
        <v>5187</v>
      </c>
      <c r="V1924">
        <v>3765</v>
      </c>
    </row>
    <row r="1925" spans="1:23" ht="15" x14ac:dyDescent="0.2">
      <c r="A1925" s="13">
        <v>28103270001</v>
      </c>
      <c r="B1925" t="s">
        <v>5174</v>
      </c>
      <c r="C1925" t="s">
        <v>5175</v>
      </c>
      <c r="D1925" t="s">
        <v>9117</v>
      </c>
      <c r="E1925">
        <v>21034</v>
      </c>
      <c r="F1925" t="s">
        <v>1350</v>
      </c>
      <c r="G1925" t="s">
        <v>5394</v>
      </c>
      <c r="H1925" t="s">
        <v>5395</v>
      </c>
      <c r="J1925" s="14">
        <v>0.01</v>
      </c>
      <c r="K1925">
        <v>1000</v>
      </c>
      <c r="L1925" t="s">
        <v>5265</v>
      </c>
      <c r="M1925">
        <v>254766</v>
      </c>
      <c r="N1925">
        <v>254766</v>
      </c>
      <c r="O1925" t="s">
        <v>9118</v>
      </c>
      <c r="P1925" t="s">
        <v>5203</v>
      </c>
      <c r="R1925" t="s">
        <v>5187</v>
      </c>
      <c r="V1925">
        <v>919</v>
      </c>
    </row>
    <row r="1926" spans="1:23" ht="15" x14ac:dyDescent="0.2">
      <c r="A1926" s="13">
        <v>28103270301</v>
      </c>
      <c r="B1926" t="s">
        <v>5174</v>
      </c>
      <c r="C1926" t="s">
        <v>5175</v>
      </c>
      <c r="D1926" t="s">
        <v>9119</v>
      </c>
      <c r="E1926">
        <v>21023</v>
      </c>
      <c r="F1926" t="s">
        <v>1351</v>
      </c>
      <c r="G1926" t="s">
        <v>5445</v>
      </c>
      <c r="H1926" t="s">
        <v>5446</v>
      </c>
      <c r="K1926">
        <v>0</v>
      </c>
      <c r="M1926">
        <v>268850</v>
      </c>
      <c r="N1926">
        <v>268850</v>
      </c>
      <c r="O1926" t="s">
        <v>5832</v>
      </c>
      <c r="P1926" t="s">
        <v>5210</v>
      </c>
    </row>
    <row r="1927" spans="1:23" ht="15" x14ac:dyDescent="0.2">
      <c r="A1927" s="13">
        <v>28103270401</v>
      </c>
      <c r="B1927" t="s">
        <v>5174</v>
      </c>
      <c r="C1927" t="s">
        <v>5175</v>
      </c>
      <c r="D1927" t="s">
        <v>9120</v>
      </c>
      <c r="E1927">
        <v>21058</v>
      </c>
      <c r="F1927" t="s">
        <v>9121</v>
      </c>
      <c r="G1927" t="s">
        <v>9122</v>
      </c>
      <c r="H1927" t="s">
        <v>9123</v>
      </c>
      <c r="K1927">
        <v>0</v>
      </c>
      <c r="M1927">
        <v>36800</v>
      </c>
      <c r="N1927">
        <v>36800</v>
      </c>
      <c r="O1927" t="s">
        <v>7362</v>
      </c>
      <c r="P1927" t="s">
        <v>7363</v>
      </c>
    </row>
    <row r="1928" spans="1:23" ht="15" x14ac:dyDescent="0.2">
      <c r="A1928" s="13">
        <v>28103270601</v>
      </c>
      <c r="B1928" t="s">
        <v>5174</v>
      </c>
      <c r="C1928" t="s">
        <v>5175</v>
      </c>
      <c r="D1928" t="s">
        <v>9124</v>
      </c>
      <c r="E1928">
        <v>21056</v>
      </c>
      <c r="F1928" t="s">
        <v>1352</v>
      </c>
      <c r="G1928" t="s">
        <v>5272</v>
      </c>
      <c r="H1928" t="s">
        <v>5273</v>
      </c>
      <c r="K1928">
        <v>0</v>
      </c>
      <c r="M1928">
        <v>13005</v>
      </c>
      <c r="N1928">
        <v>59300</v>
      </c>
      <c r="O1928" t="s">
        <v>7891</v>
      </c>
      <c r="P1928" t="s">
        <v>5276</v>
      </c>
    </row>
    <row r="1929" spans="1:23" ht="15" x14ac:dyDescent="0.2">
      <c r="A1929" s="13">
        <v>28103270801</v>
      </c>
      <c r="B1929" t="s">
        <v>5174</v>
      </c>
      <c r="C1929" t="s">
        <v>5175</v>
      </c>
      <c r="D1929" t="s">
        <v>9125</v>
      </c>
      <c r="E1929">
        <v>21049</v>
      </c>
      <c r="F1929" t="s">
        <v>1353</v>
      </c>
      <c r="G1929" t="s">
        <v>6912</v>
      </c>
      <c r="H1929" t="s">
        <v>6913</v>
      </c>
      <c r="J1929" t="s">
        <v>5733</v>
      </c>
      <c r="K1929">
        <v>6000</v>
      </c>
      <c r="L1929" t="s">
        <v>5179</v>
      </c>
      <c r="M1929">
        <v>11732</v>
      </c>
      <c r="N1929">
        <v>255791</v>
      </c>
      <c r="O1929" t="s">
        <v>9126</v>
      </c>
      <c r="P1929" t="s">
        <v>5728</v>
      </c>
      <c r="R1929" t="s">
        <v>5187</v>
      </c>
      <c r="V1929">
        <v>3684</v>
      </c>
    </row>
    <row r="1930" spans="1:23" ht="15" x14ac:dyDescent="0.2">
      <c r="A1930" s="13">
        <v>28103271101</v>
      </c>
      <c r="B1930" t="s">
        <v>5174</v>
      </c>
      <c r="C1930" t="s">
        <v>5175</v>
      </c>
      <c r="D1930" t="s">
        <v>9127</v>
      </c>
      <c r="E1930">
        <v>21044</v>
      </c>
      <c r="F1930" t="s">
        <v>1355</v>
      </c>
      <c r="G1930" t="s">
        <v>5205</v>
      </c>
      <c r="H1930" t="s">
        <v>5206</v>
      </c>
      <c r="J1930" t="s">
        <v>9128</v>
      </c>
      <c r="K1930">
        <v>250000</v>
      </c>
      <c r="L1930" t="s">
        <v>5435</v>
      </c>
      <c r="M1930">
        <v>12882</v>
      </c>
      <c r="N1930">
        <v>263260</v>
      </c>
      <c r="O1930" t="s">
        <v>9129</v>
      </c>
      <c r="P1930" t="s">
        <v>5728</v>
      </c>
      <c r="R1930" t="s">
        <v>5187</v>
      </c>
      <c r="V1930">
        <v>2509</v>
      </c>
    </row>
    <row r="1931" spans="1:23" ht="15" x14ac:dyDescent="0.2">
      <c r="A1931" s="13">
        <v>28103271701</v>
      </c>
      <c r="B1931" t="s">
        <v>5174</v>
      </c>
      <c r="C1931" t="s">
        <v>5175</v>
      </c>
      <c r="D1931" t="s">
        <v>8167</v>
      </c>
      <c r="E1931">
        <v>3925</v>
      </c>
      <c r="F1931" t="s">
        <v>953</v>
      </c>
      <c r="G1931" t="s">
        <v>6840</v>
      </c>
      <c r="H1931" t="s">
        <v>6841</v>
      </c>
      <c r="J1931" t="s">
        <v>7021</v>
      </c>
      <c r="K1931">
        <v>400000</v>
      </c>
      <c r="L1931" t="s">
        <v>5337</v>
      </c>
      <c r="M1931">
        <v>265486</v>
      </c>
      <c r="N1931">
        <v>265486</v>
      </c>
      <c r="O1931" t="s">
        <v>7019</v>
      </c>
      <c r="P1931" t="s">
        <v>5511</v>
      </c>
      <c r="R1931" t="s">
        <v>5187</v>
      </c>
      <c r="V1931">
        <v>684</v>
      </c>
    </row>
    <row r="1932" spans="1:23" ht="15" x14ac:dyDescent="0.2">
      <c r="A1932" s="13">
        <v>28103271901</v>
      </c>
      <c r="B1932" t="s">
        <v>5174</v>
      </c>
      <c r="C1932" t="s">
        <v>5175</v>
      </c>
      <c r="D1932" t="s">
        <v>9130</v>
      </c>
      <c r="E1932">
        <v>20997</v>
      </c>
      <c r="F1932" t="s">
        <v>1356</v>
      </c>
      <c r="G1932" t="s">
        <v>5306</v>
      </c>
      <c r="H1932" t="s">
        <v>5307</v>
      </c>
      <c r="J1932" t="s">
        <v>5178</v>
      </c>
      <c r="K1932">
        <v>5000</v>
      </c>
      <c r="L1932" t="s">
        <v>5179</v>
      </c>
      <c r="M1932">
        <v>273013</v>
      </c>
      <c r="N1932">
        <v>273013</v>
      </c>
      <c r="O1932" t="s">
        <v>9131</v>
      </c>
      <c r="P1932" t="s">
        <v>5181</v>
      </c>
      <c r="R1932" t="s">
        <v>5187</v>
      </c>
      <c r="V1932">
        <v>1085</v>
      </c>
      <c r="W1932" t="s">
        <v>5182</v>
      </c>
    </row>
    <row r="1933" spans="1:23" ht="15" x14ac:dyDescent="0.2">
      <c r="A1933" s="13">
        <v>28103274501</v>
      </c>
      <c r="B1933" t="s">
        <v>5174</v>
      </c>
      <c r="C1933" t="s">
        <v>5175</v>
      </c>
      <c r="D1933" t="s">
        <v>9132</v>
      </c>
      <c r="E1933">
        <v>21021</v>
      </c>
      <c r="F1933" t="s">
        <v>1358</v>
      </c>
      <c r="G1933" t="s">
        <v>5306</v>
      </c>
      <c r="H1933" t="s">
        <v>5307</v>
      </c>
      <c r="K1933">
        <v>0</v>
      </c>
      <c r="M1933">
        <v>39000</v>
      </c>
      <c r="N1933">
        <v>39000</v>
      </c>
      <c r="O1933" t="s">
        <v>5780</v>
      </c>
      <c r="P1933" t="s">
        <v>5181</v>
      </c>
    </row>
    <row r="1934" spans="1:23" ht="15" x14ac:dyDescent="0.2">
      <c r="A1934" s="13">
        <v>28103274801</v>
      </c>
      <c r="B1934" t="s">
        <v>5174</v>
      </c>
      <c r="C1934" t="s">
        <v>5175</v>
      </c>
      <c r="D1934" t="s">
        <v>9133</v>
      </c>
      <c r="E1934">
        <v>21078</v>
      </c>
      <c r="F1934" t="s">
        <v>1359</v>
      </c>
      <c r="G1934" t="s">
        <v>5306</v>
      </c>
      <c r="H1934" t="s">
        <v>5307</v>
      </c>
      <c r="J1934" t="s">
        <v>6558</v>
      </c>
      <c r="K1934">
        <v>20000</v>
      </c>
      <c r="L1934" t="s">
        <v>5179</v>
      </c>
      <c r="M1934">
        <v>12882</v>
      </c>
      <c r="N1934">
        <v>263260</v>
      </c>
      <c r="O1934" t="s">
        <v>9134</v>
      </c>
      <c r="P1934" t="s">
        <v>5181</v>
      </c>
      <c r="R1934" t="s">
        <v>5187</v>
      </c>
      <c r="V1934">
        <v>2246</v>
      </c>
    </row>
    <row r="1935" spans="1:23" ht="15" x14ac:dyDescent="0.2">
      <c r="A1935" s="13">
        <v>28103275801</v>
      </c>
      <c r="B1935" t="s">
        <v>5174</v>
      </c>
      <c r="C1935" t="s">
        <v>5175</v>
      </c>
      <c r="D1935" t="s">
        <v>9135</v>
      </c>
      <c r="E1935">
        <v>20089</v>
      </c>
      <c r="F1935" t="s">
        <v>1070</v>
      </c>
      <c r="G1935" t="s">
        <v>5306</v>
      </c>
      <c r="H1935" t="s">
        <v>5307</v>
      </c>
      <c r="J1935" t="s">
        <v>6411</v>
      </c>
      <c r="K1935">
        <v>600000</v>
      </c>
      <c r="L1935" t="s">
        <v>5179</v>
      </c>
      <c r="M1935">
        <v>255794</v>
      </c>
      <c r="N1935">
        <v>951331</v>
      </c>
      <c r="O1935" t="s">
        <v>8836</v>
      </c>
      <c r="P1935" t="s">
        <v>5181</v>
      </c>
      <c r="R1935" t="s">
        <v>5187</v>
      </c>
      <c r="V1935">
        <v>3964</v>
      </c>
      <c r="W1935" t="s">
        <v>5182</v>
      </c>
    </row>
    <row r="1936" spans="1:23" ht="15" x14ac:dyDescent="0.2">
      <c r="A1936" s="13">
        <v>28103275901</v>
      </c>
      <c r="B1936" t="s">
        <v>5174</v>
      </c>
      <c r="C1936" t="s">
        <v>5175</v>
      </c>
      <c r="D1936" t="s">
        <v>9136</v>
      </c>
      <c r="E1936">
        <v>8510</v>
      </c>
      <c r="F1936" t="s">
        <v>1361</v>
      </c>
      <c r="G1936" t="s">
        <v>6419</v>
      </c>
      <c r="H1936" t="s">
        <v>6420</v>
      </c>
      <c r="J1936" t="s">
        <v>5286</v>
      </c>
      <c r="K1936">
        <v>2000</v>
      </c>
      <c r="L1936" t="s">
        <v>5179</v>
      </c>
      <c r="M1936">
        <v>264776</v>
      </c>
      <c r="N1936">
        <v>264776</v>
      </c>
      <c r="O1936" t="s">
        <v>6421</v>
      </c>
      <c r="P1936" t="s">
        <v>5181</v>
      </c>
      <c r="R1936" t="s">
        <v>5187</v>
      </c>
      <c r="V1936">
        <v>283</v>
      </c>
    </row>
    <row r="1937" spans="1:23" ht="15" x14ac:dyDescent="0.2">
      <c r="A1937" s="13">
        <v>28103276001</v>
      </c>
      <c r="B1937" t="s">
        <v>5174</v>
      </c>
      <c r="C1937" t="s">
        <v>5175</v>
      </c>
      <c r="D1937" t="s">
        <v>9137</v>
      </c>
      <c r="E1937">
        <v>8510</v>
      </c>
      <c r="F1937" t="s">
        <v>1361</v>
      </c>
      <c r="G1937" t="s">
        <v>6419</v>
      </c>
      <c r="H1937" t="s">
        <v>6420</v>
      </c>
      <c r="J1937" t="s">
        <v>5298</v>
      </c>
      <c r="K1937">
        <v>4000</v>
      </c>
      <c r="L1937" t="s">
        <v>5179</v>
      </c>
      <c r="M1937">
        <v>264776</v>
      </c>
      <c r="N1937">
        <v>264776</v>
      </c>
      <c r="O1937" t="s">
        <v>6421</v>
      </c>
      <c r="P1937" t="s">
        <v>5181</v>
      </c>
      <c r="R1937" t="s">
        <v>5187</v>
      </c>
      <c r="V1937">
        <v>284</v>
      </c>
    </row>
    <row r="1938" spans="1:23" ht="15" x14ac:dyDescent="0.2">
      <c r="A1938" s="13">
        <v>28103276401</v>
      </c>
      <c r="B1938" t="s">
        <v>5174</v>
      </c>
      <c r="C1938" t="s">
        <v>5175</v>
      </c>
      <c r="D1938" t="s">
        <v>9138</v>
      </c>
      <c r="E1938">
        <v>21081</v>
      </c>
      <c r="F1938" t="s">
        <v>1362</v>
      </c>
      <c r="G1938" t="s">
        <v>9108</v>
      </c>
      <c r="H1938" t="s">
        <v>9109</v>
      </c>
      <c r="J1938" t="s">
        <v>5750</v>
      </c>
      <c r="K1938">
        <v>100000</v>
      </c>
      <c r="L1938" t="s">
        <v>5208</v>
      </c>
      <c r="M1938">
        <v>39000</v>
      </c>
      <c r="N1938">
        <v>39000</v>
      </c>
      <c r="O1938" t="s">
        <v>9139</v>
      </c>
      <c r="P1938" t="s">
        <v>5728</v>
      </c>
      <c r="R1938" t="s">
        <v>5187</v>
      </c>
      <c r="V1938">
        <v>163</v>
      </c>
    </row>
    <row r="1939" spans="1:23" ht="15" x14ac:dyDescent="0.2">
      <c r="A1939" s="13">
        <v>28103276501</v>
      </c>
      <c r="B1939" t="s">
        <v>5174</v>
      </c>
      <c r="C1939" t="s">
        <v>5175</v>
      </c>
      <c r="D1939" t="s">
        <v>9140</v>
      </c>
      <c r="E1939">
        <v>21081</v>
      </c>
      <c r="F1939" t="s">
        <v>1363</v>
      </c>
      <c r="G1939" t="s">
        <v>9112</v>
      </c>
      <c r="H1939" t="s">
        <v>9113</v>
      </c>
      <c r="J1939" t="s">
        <v>5750</v>
      </c>
      <c r="K1939">
        <v>100000</v>
      </c>
      <c r="L1939" t="s">
        <v>5208</v>
      </c>
      <c r="M1939">
        <v>39000</v>
      </c>
      <c r="N1939">
        <v>39000</v>
      </c>
      <c r="O1939" t="s">
        <v>9139</v>
      </c>
      <c r="P1939" t="s">
        <v>5728</v>
      </c>
      <c r="R1939" t="s">
        <v>5187</v>
      </c>
      <c r="V1939">
        <v>449</v>
      </c>
    </row>
    <row r="1940" spans="1:23" ht="15" x14ac:dyDescent="0.2">
      <c r="A1940" s="13">
        <v>28103276701</v>
      </c>
      <c r="B1940" t="s">
        <v>5174</v>
      </c>
      <c r="C1940" t="s">
        <v>5175</v>
      </c>
      <c r="D1940" t="s">
        <v>9141</v>
      </c>
      <c r="E1940">
        <v>21081</v>
      </c>
      <c r="F1940" t="s">
        <v>1364</v>
      </c>
      <c r="G1940" t="s">
        <v>9115</v>
      </c>
      <c r="H1940" t="s">
        <v>9116</v>
      </c>
      <c r="J1940" t="s">
        <v>5750</v>
      </c>
      <c r="K1940">
        <v>100000</v>
      </c>
      <c r="L1940" t="s">
        <v>5208</v>
      </c>
      <c r="M1940">
        <v>39000</v>
      </c>
      <c r="N1940">
        <v>39000</v>
      </c>
      <c r="O1940" t="s">
        <v>9139</v>
      </c>
      <c r="P1940" t="s">
        <v>5728</v>
      </c>
      <c r="R1940" t="s">
        <v>5187</v>
      </c>
      <c r="V1940">
        <v>2518</v>
      </c>
    </row>
    <row r="1941" spans="1:23" ht="15" x14ac:dyDescent="0.2">
      <c r="A1941" s="13">
        <v>28103276801</v>
      </c>
      <c r="B1941" t="s">
        <v>5174</v>
      </c>
      <c r="C1941" t="s">
        <v>5175</v>
      </c>
      <c r="D1941" t="s">
        <v>9142</v>
      </c>
      <c r="E1941">
        <v>21081</v>
      </c>
      <c r="F1941" t="s">
        <v>1365</v>
      </c>
      <c r="G1941" t="s">
        <v>9115</v>
      </c>
      <c r="H1941" t="s">
        <v>9116</v>
      </c>
      <c r="J1941" t="s">
        <v>5750</v>
      </c>
      <c r="K1941">
        <v>100000</v>
      </c>
      <c r="L1941" t="s">
        <v>5208</v>
      </c>
      <c r="M1941">
        <v>39000</v>
      </c>
      <c r="N1941">
        <v>39000</v>
      </c>
      <c r="O1941" t="s">
        <v>9139</v>
      </c>
      <c r="P1941" t="s">
        <v>5728</v>
      </c>
      <c r="R1941" t="s">
        <v>5187</v>
      </c>
      <c r="V1941">
        <v>2035</v>
      </c>
    </row>
    <row r="1942" spans="1:23" ht="15" x14ac:dyDescent="0.2">
      <c r="A1942" s="13">
        <v>28103280501</v>
      </c>
      <c r="B1942" t="s">
        <v>5174</v>
      </c>
      <c r="C1942" t="s">
        <v>5175</v>
      </c>
      <c r="D1942" t="s">
        <v>9143</v>
      </c>
      <c r="E1942">
        <v>21091</v>
      </c>
      <c r="F1942" t="s">
        <v>1368</v>
      </c>
      <c r="G1942" t="s">
        <v>5384</v>
      </c>
      <c r="H1942" t="s">
        <v>5385</v>
      </c>
      <c r="J1942" t="s">
        <v>5259</v>
      </c>
      <c r="K1942">
        <v>100000</v>
      </c>
      <c r="L1942" t="s">
        <v>5179</v>
      </c>
      <c r="M1942">
        <v>257378</v>
      </c>
      <c r="N1942">
        <v>13963</v>
      </c>
      <c r="O1942" t="s">
        <v>9144</v>
      </c>
      <c r="P1942" t="s">
        <v>5181</v>
      </c>
      <c r="R1942" t="s">
        <v>5187</v>
      </c>
      <c r="V1942">
        <v>7397</v>
      </c>
      <c r="W1942" t="s">
        <v>5182</v>
      </c>
    </row>
    <row r="1943" spans="1:23" ht="15" x14ac:dyDescent="0.2">
      <c r="A1943" s="13">
        <v>28103281701</v>
      </c>
      <c r="B1943" t="s">
        <v>5174</v>
      </c>
      <c r="C1943" t="s">
        <v>5175</v>
      </c>
      <c r="D1943" t="s">
        <v>9145</v>
      </c>
      <c r="E1943">
        <v>21059</v>
      </c>
      <c r="F1943" t="s">
        <v>1370</v>
      </c>
      <c r="G1943" t="s">
        <v>5384</v>
      </c>
      <c r="H1943" t="s">
        <v>5385</v>
      </c>
      <c r="J1943" t="s">
        <v>5184</v>
      </c>
      <c r="K1943">
        <v>50000</v>
      </c>
      <c r="L1943" t="s">
        <v>5179</v>
      </c>
      <c r="M1943">
        <v>261358</v>
      </c>
      <c r="N1943">
        <v>261358</v>
      </c>
      <c r="O1943" t="s">
        <v>7251</v>
      </c>
      <c r="P1943" t="s">
        <v>5181</v>
      </c>
      <c r="R1943" t="s">
        <v>5187</v>
      </c>
      <c r="V1943">
        <v>591</v>
      </c>
      <c r="W1943" t="s">
        <v>5182</v>
      </c>
    </row>
    <row r="1944" spans="1:23" ht="15" x14ac:dyDescent="0.2">
      <c r="A1944" s="13">
        <v>28103281801</v>
      </c>
      <c r="B1944" t="s">
        <v>5174</v>
      </c>
      <c r="C1944" t="s">
        <v>5175</v>
      </c>
      <c r="D1944" t="s">
        <v>9146</v>
      </c>
      <c r="E1944">
        <v>21059</v>
      </c>
      <c r="F1944" t="s">
        <v>1370</v>
      </c>
      <c r="G1944" t="s">
        <v>5384</v>
      </c>
      <c r="H1944" t="s">
        <v>5385</v>
      </c>
      <c r="J1944" t="s">
        <v>5259</v>
      </c>
      <c r="K1944">
        <v>100000</v>
      </c>
      <c r="L1944" t="s">
        <v>5179</v>
      </c>
      <c r="M1944">
        <v>261358</v>
      </c>
      <c r="N1944">
        <v>261358</v>
      </c>
      <c r="O1944" t="s">
        <v>7251</v>
      </c>
      <c r="P1944" t="s">
        <v>5181</v>
      </c>
      <c r="R1944" t="s">
        <v>5187</v>
      </c>
      <c r="V1944">
        <v>825</v>
      </c>
      <c r="W1944" t="s">
        <v>5182</v>
      </c>
    </row>
    <row r="1945" spans="1:23" ht="15" x14ac:dyDescent="0.2">
      <c r="A1945" s="13">
        <v>28103281901</v>
      </c>
      <c r="B1945" t="s">
        <v>5174</v>
      </c>
      <c r="C1945" t="s">
        <v>5175</v>
      </c>
      <c r="D1945" t="s">
        <v>9147</v>
      </c>
      <c r="E1945">
        <v>21059</v>
      </c>
      <c r="F1945" t="s">
        <v>1370</v>
      </c>
      <c r="G1945" t="s">
        <v>5384</v>
      </c>
      <c r="H1945" t="s">
        <v>5385</v>
      </c>
      <c r="J1945" t="s">
        <v>5386</v>
      </c>
      <c r="K1945">
        <v>150000</v>
      </c>
      <c r="L1945" t="s">
        <v>5179</v>
      </c>
      <c r="M1945">
        <v>261358</v>
      </c>
      <c r="N1945">
        <v>261358</v>
      </c>
      <c r="O1945" t="s">
        <v>7251</v>
      </c>
      <c r="P1945" t="s">
        <v>5181</v>
      </c>
      <c r="R1945" t="s">
        <v>5187</v>
      </c>
      <c r="V1945">
        <v>590</v>
      </c>
      <c r="W1945" t="s">
        <v>5182</v>
      </c>
    </row>
    <row r="1946" spans="1:23" ht="15" x14ac:dyDescent="0.2">
      <c r="A1946" s="13">
        <v>28103282401</v>
      </c>
      <c r="B1946" t="s">
        <v>5174</v>
      </c>
      <c r="C1946" t="s">
        <v>5175</v>
      </c>
      <c r="D1946" t="s">
        <v>9148</v>
      </c>
      <c r="E1946">
        <v>21101</v>
      </c>
      <c r="F1946" t="s">
        <v>1371</v>
      </c>
      <c r="G1946" t="s">
        <v>6135</v>
      </c>
      <c r="H1946" t="s">
        <v>6136</v>
      </c>
      <c r="J1946" t="s">
        <v>6137</v>
      </c>
      <c r="K1946">
        <v>7500</v>
      </c>
      <c r="L1946" t="s">
        <v>5230</v>
      </c>
      <c r="M1946">
        <v>254766</v>
      </c>
      <c r="N1946">
        <v>254766</v>
      </c>
      <c r="O1946" t="s">
        <v>6138</v>
      </c>
      <c r="P1946" t="s">
        <v>5181</v>
      </c>
      <c r="R1946" t="s">
        <v>5187</v>
      </c>
      <c r="V1946">
        <v>13</v>
      </c>
    </row>
    <row r="1947" spans="1:23" ht="15" x14ac:dyDescent="0.2">
      <c r="A1947" s="13">
        <v>28103284201</v>
      </c>
      <c r="B1947" t="s">
        <v>5174</v>
      </c>
      <c r="C1947" t="s">
        <v>5175</v>
      </c>
      <c r="D1947" t="s">
        <v>9149</v>
      </c>
      <c r="E1947">
        <v>9096</v>
      </c>
      <c r="F1947" t="s">
        <v>781</v>
      </c>
      <c r="G1947" t="s">
        <v>5306</v>
      </c>
      <c r="H1947" t="s">
        <v>5307</v>
      </c>
      <c r="J1947" t="s">
        <v>5259</v>
      </c>
      <c r="K1947">
        <v>100000</v>
      </c>
      <c r="L1947" t="s">
        <v>5179</v>
      </c>
      <c r="M1947">
        <v>256371</v>
      </c>
      <c r="N1947">
        <v>270044</v>
      </c>
      <c r="O1947" t="s">
        <v>7654</v>
      </c>
      <c r="P1947" t="s">
        <v>5181</v>
      </c>
      <c r="R1947" t="s">
        <v>5187</v>
      </c>
      <c r="V1947">
        <v>1036</v>
      </c>
      <c r="W1947" t="s">
        <v>5182</v>
      </c>
    </row>
    <row r="1948" spans="1:23" ht="15" x14ac:dyDescent="0.2">
      <c r="A1948" s="13">
        <v>28103284701</v>
      </c>
      <c r="B1948" t="s">
        <v>5174</v>
      </c>
      <c r="C1948" t="s">
        <v>5175</v>
      </c>
      <c r="D1948" t="s">
        <v>9150</v>
      </c>
      <c r="E1948">
        <v>21107</v>
      </c>
      <c r="F1948" t="s">
        <v>1372</v>
      </c>
      <c r="G1948" t="s">
        <v>6356</v>
      </c>
      <c r="H1948" t="s">
        <v>6357</v>
      </c>
      <c r="K1948">
        <v>0</v>
      </c>
      <c r="M1948">
        <v>271325</v>
      </c>
      <c r="N1948">
        <v>271325</v>
      </c>
      <c r="O1948" t="s">
        <v>9151</v>
      </c>
      <c r="P1948" t="s">
        <v>5276</v>
      </c>
    </row>
    <row r="1949" spans="1:23" ht="15" x14ac:dyDescent="0.2">
      <c r="A1949" s="13">
        <v>28103284901</v>
      </c>
      <c r="B1949" t="s">
        <v>5174</v>
      </c>
      <c r="C1949" t="s">
        <v>5175</v>
      </c>
      <c r="D1949" t="s">
        <v>9152</v>
      </c>
      <c r="E1949">
        <v>21053</v>
      </c>
      <c r="F1949" t="s">
        <v>1373</v>
      </c>
      <c r="G1949" t="s">
        <v>5553</v>
      </c>
      <c r="H1949" t="s">
        <v>5554</v>
      </c>
      <c r="J1949" t="s">
        <v>7120</v>
      </c>
      <c r="K1949">
        <v>100000</v>
      </c>
      <c r="L1949" t="s">
        <v>5337</v>
      </c>
      <c r="M1949">
        <v>268058</v>
      </c>
      <c r="N1949">
        <v>272427</v>
      </c>
      <c r="O1949" t="s">
        <v>5557</v>
      </c>
      <c r="P1949" t="s">
        <v>5511</v>
      </c>
    </row>
    <row r="1950" spans="1:23" ht="15" x14ac:dyDescent="0.2">
      <c r="A1950" s="13">
        <v>28103285001</v>
      </c>
      <c r="B1950" t="s">
        <v>5174</v>
      </c>
      <c r="C1950" t="s">
        <v>5175</v>
      </c>
      <c r="D1950" t="s">
        <v>9153</v>
      </c>
      <c r="E1950">
        <v>21098</v>
      </c>
      <c r="F1950" t="s">
        <v>1374</v>
      </c>
      <c r="G1950" t="s">
        <v>5394</v>
      </c>
      <c r="H1950" t="s">
        <v>5395</v>
      </c>
      <c r="J1950" t="s">
        <v>9154</v>
      </c>
      <c r="K1950">
        <v>160000</v>
      </c>
      <c r="L1950" t="s">
        <v>5222</v>
      </c>
      <c r="M1950">
        <v>264327</v>
      </c>
      <c r="N1950">
        <v>264327</v>
      </c>
      <c r="O1950" t="s">
        <v>9155</v>
      </c>
      <c r="P1950" t="s">
        <v>5203</v>
      </c>
      <c r="R1950" t="s">
        <v>5187</v>
      </c>
      <c r="V1950">
        <v>7081</v>
      </c>
    </row>
    <row r="1951" spans="1:23" ht="15" x14ac:dyDescent="0.2">
      <c r="A1951" s="13">
        <v>28103285201</v>
      </c>
      <c r="B1951" t="s">
        <v>5174</v>
      </c>
      <c r="C1951" t="s">
        <v>5175</v>
      </c>
      <c r="D1951" t="s">
        <v>9156</v>
      </c>
      <c r="E1951">
        <v>21052</v>
      </c>
      <c r="F1951" t="s">
        <v>1375</v>
      </c>
      <c r="G1951" t="s">
        <v>6510</v>
      </c>
      <c r="H1951" t="s">
        <v>6511</v>
      </c>
      <c r="J1951" t="s">
        <v>9157</v>
      </c>
      <c r="K1951">
        <v>37500</v>
      </c>
      <c r="L1951" t="s">
        <v>7383</v>
      </c>
      <c r="M1951">
        <v>265285</v>
      </c>
      <c r="N1951">
        <v>260850</v>
      </c>
      <c r="O1951" t="s">
        <v>5778</v>
      </c>
      <c r="P1951" t="s">
        <v>6515</v>
      </c>
      <c r="R1951" t="s">
        <v>5187</v>
      </c>
      <c r="V1951">
        <v>2163</v>
      </c>
    </row>
    <row r="1952" spans="1:23" ht="15" x14ac:dyDescent="0.2">
      <c r="A1952" s="13">
        <v>28103285301</v>
      </c>
      <c r="B1952" t="s">
        <v>5174</v>
      </c>
      <c r="C1952" t="s">
        <v>5175</v>
      </c>
      <c r="D1952" t="s">
        <v>9158</v>
      </c>
      <c r="E1952">
        <v>21052</v>
      </c>
      <c r="F1952" t="s">
        <v>1375</v>
      </c>
      <c r="G1952" t="s">
        <v>6510</v>
      </c>
      <c r="H1952" t="s">
        <v>6511</v>
      </c>
      <c r="J1952" t="s">
        <v>9159</v>
      </c>
      <c r="K1952">
        <v>50000</v>
      </c>
      <c r="L1952" t="s">
        <v>7383</v>
      </c>
      <c r="M1952">
        <v>265285</v>
      </c>
      <c r="N1952">
        <v>260850</v>
      </c>
      <c r="O1952" t="s">
        <v>5778</v>
      </c>
      <c r="P1952" t="s">
        <v>6515</v>
      </c>
      <c r="R1952" t="s">
        <v>5187</v>
      </c>
      <c r="V1952">
        <v>572</v>
      </c>
    </row>
    <row r="1953" spans="1:23" ht="15" x14ac:dyDescent="0.2">
      <c r="A1953" s="13">
        <v>28103285401</v>
      </c>
      <c r="B1953" t="s">
        <v>5174</v>
      </c>
      <c r="C1953" t="s">
        <v>5175</v>
      </c>
      <c r="D1953" t="s">
        <v>9160</v>
      </c>
      <c r="E1953">
        <v>21052</v>
      </c>
      <c r="F1953" t="s">
        <v>1375</v>
      </c>
      <c r="G1953" t="s">
        <v>6510</v>
      </c>
      <c r="H1953" t="s">
        <v>6511</v>
      </c>
      <c r="J1953" t="s">
        <v>9161</v>
      </c>
      <c r="K1953">
        <v>75000</v>
      </c>
      <c r="L1953" t="s">
        <v>7383</v>
      </c>
      <c r="M1953">
        <v>265285</v>
      </c>
      <c r="N1953">
        <v>260850</v>
      </c>
      <c r="O1953" t="s">
        <v>5778</v>
      </c>
      <c r="P1953" t="s">
        <v>6515</v>
      </c>
      <c r="R1953" t="s">
        <v>5187</v>
      </c>
      <c r="V1953">
        <v>738</v>
      </c>
    </row>
    <row r="1954" spans="1:23" ht="15" x14ac:dyDescent="0.2">
      <c r="A1954" s="13">
        <v>28103285501</v>
      </c>
      <c r="B1954" t="s">
        <v>5174</v>
      </c>
      <c r="C1954" t="s">
        <v>5175</v>
      </c>
      <c r="D1954" t="s">
        <v>9162</v>
      </c>
      <c r="E1954">
        <v>21052</v>
      </c>
      <c r="F1954" t="s">
        <v>1375</v>
      </c>
      <c r="G1954" t="s">
        <v>6510</v>
      </c>
      <c r="H1954" t="s">
        <v>6511</v>
      </c>
      <c r="J1954" t="s">
        <v>9163</v>
      </c>
      <c r="K1954">
        <v>100000</v>
      </c>
      <c r="L1954" t="s">
        <v>7383</v>
      </c>
      <c r="M1954">
        <v>265285</v>
      </c>
      <c r="N1954">
        <v>260850</v>
      </c>
      <c r="O1954" t="s">
        <v>5778</v>
      </c>
      <c r="P1954" t="s">
        <v>6515</v>
      </c>
      <c r="R1954" t="s">
        <v>5187</v>
      </c>
      <c r="V1954">
        <v>570</v>
      </c>
    </row>
    <row r="1955" spans="1:23" ht="15" x14ac:dyDescent="0.2">
      <c r="A1955" s="13">
        <v>28103285601</v>
      </c>
      <c r="B1955" t="s">
        <v>5174</v>
      </c>
      <c r="C1955" t="s">
        <v>5175</v>
      </c>
      <c r="D1955" t="s">
        <v>9164</v>
      </c>
      <c r="E1955">
        <v>21108</v>
      </c>
      <c r="F1955" t="s">
        <v>1376</v>
      </c>
      <c r="G1955" t="s">
        <v>5384</v>
      </c>
      <c r="H1955" t="s">
        <v>5385</v>
      </c>
      <c r="J1955" t="s">
        <v>5184</v>
      </c>
      <c r="K1955">
        <v>50000</v>
      </c>
      <c r="L1955" t="s">
        <v>5179</v>
      </c>
      <c r="M1955">
        <v>147100</v>
      </c>
      <c r="N1955">
        <v>250000</v>
      </c>
      <c r="O1955" t="s">
        <v>7251</v>
      </c>
      <c r="P1955" t="s">
        <v>5181</v>
      </c>
      <c r="R1955" t="s">
        <v>5187</v>
      </c>
      <c r="V1955">
        <v>591</v>
      </c>
      <c r="W1955" t="s">
        <v>5182</v>
      </c>
    </row>
    <row r="1956" spans="1:23" ht="15" x14ac:dyDescent="0.2">
      <c r="A1956" s="13">
        <v>28103285801</v>
      </c>
      <c r="B1956" t="s">
        <v>5174</v>
      </c>
      <c r="C1956" t="s">
        <v>5175</v>
      </c>
      <c r="D1956" t="s">
        <v>9165</v>
      </c>
      <c r="E1956">
        <v>21108</v>
      </c>
      <c r="F1956" t="s">
        <v>1376</v>
      </c>
      <c r="G1956" t="s">
        <v>5384</v>
      </c>
      <c r="H1956" t="s">
        <v>5385</v>
      </c>
      <c r="J1956" t="s">
        <v>5386</v>
      </c>
      <c r="K1956">
        <v>150000</v>
      </c>
      <c r="L1956" t="s">
        <v>5179</v>
      </c>
      <c r="M1956">
        <v>147100</v>
      </c>
      <c r="N1956">
        <v>250000</v>
      </c>
      <c r="O1956" t="s">
        <v>7251</v>
      </c>
      <c r="P1956" t="s">
        <v>5181</v>
      </c>
      <c r="R1956" t="s">
        <v>5187</v>
      </c>
      <c r="V1956">
        <v>590</v>
      </c>
      <c r="W1956" t="s">
        <v>5182</v>
      </c>
    </row>
    <row r="1957" spans="1:23" ht="15" x14ac:dyDescent="0.2">
      <c r="A1957" s="13">
        <v>28103285901</v>
      </c>
      <c r="B1957" t="s">
        <v>5174</v>
      </c>
      <c r="C1957" t="s">
        <v>5175</v>
      </c>
      <c r="D1957" t="s">
        <v>9166</v>
      </c>
      <c r="E1957">
        <v>21108</v>
      </c>
      <c r="F1957" t="s">
        <v>1376</v>
      </c>
      <c r="G1957" t="s">
        <v>5384</v>
      </c>
      <c r="H1957" t="s">
        <v>5385</v>
      </c>
      <c r="J1957" t="s">
        <v>5308</v>
      </c>
      <c r="K1957">
        <v>200000</v>
      </c>
      <c r="L1957" t="s">
        <v>5179</v>
      </c>
      <c r="M1957">
        <v>147100</v>
      </c>
      <c r="N1957">
        <v>250000</v>
      </c>
      <c r="O1957" t="s">
        <v>7251</v>
      </c>
      <c r="P1957" t="s">
        <v>5181</v>
      </c>
      <c r="R1957" t="s">
        <v>5187</v>
      </c>
      <c r="V1957">
        <v>714</v>
      </c>
      <c r="W1957" t="s">
        <v>5182</v>
      </c>
    </row>
    <row r="1958" spans="1:23" ht="15" x14ac:dyDescent="0.2">
      <c r="A1958" s="13">
        <v>28103286501</v>
      </c>
      <c r="B1958" t="s">
        <v>5174</v>
      </c>
      <c r="C1958" t="s">
        <v>5175</v>
      </c>
      <c r="D1958" t="s">
        <v>9167</v>
      </c>
      <c r="E1958">
        <v>21095</v>
      </c>
      <c r="F1958" t="s">
        <v>9168</v>
      </c>
      <c r="G1958" t="s">
        <v>7524</v>
      </c>
      <c r="H1958" t="s">
        <v>7525</v>
      </c>
      <c r="J1958" s="14">
        <v>1</v>
      </c>
      <c r="K1958">
        <v>100000</v>
      </c>
      <c r="L1958" t="s">
        <v>5265</v>
      </c>
      <c r="M1958">
        <v>266259</v>
      </c>
      <c r="N1958">
        <v>254780</v>
      </c>
      <c r="O1958" t="s">
        <v>9169</v>
      </c>
      <c r="P1958" t="s">
        <v>5511</v>
      </c>
      <c r="R1958" t="s">
        <v>5187</v>
      </c>
      <c r="V1958">
        <v>7938</v>
      </c>
    </row>
    <row r="1959" spans="1:23" ht="15" x14ac:dyDescent="0.2">
      <c r="A1959" s="13">
        <v>28103286601</v>
      </c>
      <c r="B1959" t="s">
        <v>5174</v>
      </c>
      <c r="C1959" t="s">
        <v>5175</v>
      </c>
      <c r="D1959" t="s">
        <v>9170</v>
      </c>
      <c r="E1959">
        <v>21016</v>
      </c>
      <c r="F1959" t="s">
        <v>1338</v>
      </c>
      <c r="G1959" t="s">
        <v>5384</v>
      </c>
      <c r="H1959" t="s">
        <v>5385</v>
      </c>
      <c r="J1959" t="s">
        <v>6558</v>
      </c>
      <c r="K1959">
        <v>20000</v>
      </c>
      <c r="L1959" t="s">
        <v>5179</v>
      </c>
      <c r="M1959">
        <v>258171</v>
      </c>
      <c r="N1959">
        <v>272406</v>
      </c>
      <c r="O1959" t="s">
        <v>7930</v>
      </c>
      <c r="P1959" t="s">
        <v>5181</v>
      </c>
      <c r="R1959" t="s">
        <v>5187</v>
      </c>
      <c r="V1959">
        <v>278</v>
      </c>
      <c r="W1959" t="s">
        <v>5182</v>
      </c>
    </row>
    <row r="1960" spans="1:23" ht="15" x14ac:dyDescent="0.2">
      <c r="A1960" s="13">
        <v>28103287001</v>
      </c>
      <c r="B1960" t="s">
        <v>5174</v>
      </c>
      <c r="C1960" t="s">
        <v>5175</v>
      </c>
      <c r="D1960" t="s">
        <v>9171</v>
      </c>
      <c r="E1960">
        <v>9147</v>
      </c>
      <c r="F1960" t="s">
        <v>1378</v>
      </c>
      <c r="G1960" t="s">
        <v>8681</v>
      </c>
      <c r="H1960" t="s">
        <v>8682</v>
      </c>
      <c r="J1960" t="s">
        <v>5360</v>
      </c>
      <c r="K1960">
        <v>15000</v>
      </c>
      <c r="L1960" t="s">
        <v>5179</v>
      </c>
      <c r="M1960">
        <v>256371</v>
      </c>
      <c r="N1960">
        <v>270044</v>
      </c>
      <c r="O1960" t="s">
        <v>9172</v>
      </c>
      <c r="P1960" t="s">
        <v>5181</v>
      </c>
      <c r="R1960" t="s">
        <v>5187</v>
      </c>
      <c r="V1960">
        <v>2071</v>
      </c>
    </row>
    <row r="1961" spans="1:23" ht="15" x14ac:dyDescent="0.2">
      <c r="A1961" s="13">
        <v>28103287101</v>
      </c>
      <c r="B1961" t="s">
        <v>5174</v>
      </c>
      <c r="C1961" t="s">
        <v>5175</v>
      </c>
      <c r="D1961" t="s">
        <v>9173</v>
      </c>
      <c r="E1961">
        <v>9147</v>
      </c>
      <c r="F1961" t="s">
        <v>1378</v>
      </c>
      <c r="G1961" t="s">
        <v>8681</v>
      </c>
      <c r="H1961" t="s">
        <v>8682</v>
      </c>
      <c r="J1961" t="s">
        <v>6483</v>
      </c>
      <c r="K1961">
        <v>30000</v>
      </c>
      <c r="L1961" t="s">
        <v>5179</v>
      </c>
      <c r="M1961">
        <v>256371</v>
      </c>
      <c r="N1961">
        <v>270044</v>
      </c>
      <c r="O1961" t="s">
        <v>9172</v>
      </c>
      <c r="P1961" t="s">
        <v>5181</v>
      </c>
      <c r="R1961" t="s">
        <v>5187</v>
      </c>
      <c r="V1961">
        <v>2061</v>
      </c>
    </row>
    <row r="1962" spans="1:23" ht="15" x14ac:dyDescent="0.2">
      <c r="A1962" s="13">
        <v>28103287201</v>
      </c>
      <c r="B1962" t="s">
        <v>5174</v>
      </c>
      <c r="C1962" t="s">
        <v>5175</v>
      </c>
      <c r="D1962" t="s">
        <v>9174</v>
      </c>
      <c r="E1962">
        <v>9147</v>
      </c>
      <c r="F1962" t="s">
        <v>1378</v>
      </c>
      <c r="G1962" t="s">
        <v>8681</v>
      </c>
      <c r="H1962" t="s">
        <v>8682</v>
      </c>
      <c r="J1962" t="s">
        <v>9175</v>
      </c>
      <c r="K1962">
        <v>45000</v>
      </c>
      <c r="L1962" t="s">
        <v>5179</v>
      </c>
      <c r="M1962">
        <v>256371</v>
      </c>
      <c r="N1962">
        <v>270044</v>
      </c>
      <c r="O1962" t="s">
        <v>9172</v>
      </c>
      <c r="P1962" t="s">
        <v>5181</v>
      </c>
      <c r="R1962" t="s">
        <v>5187</v>
      </c>
      <c r="V1962">
        <v>2072</v>
      </c>
    </row>
    <row r="1963" spans="1:23" ht="15" x14ac:dyDescent="0.2">
      <c r="A1963" s="13">
        <v>28103287301</v>
      </c>
      <c r="B1963" t="s">
        <v>5174</v>
      </c>
      <c r="C1963" t="s">
        <v>5175</v>
      </c>
      <c r="D1963" t="s">
        <v>9176</v>
      </c>
      <c r="E1963">
        <v>21119</v>
      </c>
      <c r="F1963" t="s">
        <v>9177</v>
      </c>
      <c r="G1963" t="s">
        <v>5782</v>
      </c>
      <c r="H1963" t="s">
        <v>5783</v>
      </c>
      <c r="J1963" s="14">
        <v>0.04</v>
      </c>
      <c r="K1963">
        <v>4000</v>
      </c>
      <c r="L1963" t="s">
        <v>5265</v>
      </c>
      <c r="M1963">
        <v>12967</v>
      </c>
      <c r="N1963">
        <v>63100</v>
      </c>
      <c r="O1963" t="s">
        <v>5765</v>
      </c>
      <c r="P1963" t="s">
        <v>5181</v>
      </c>
    </row>
    <row r="1964" spans="1:23" ht="15" x14ac:dyDescent="0.2">
      <c r="A1964" s="13">
        <v>28103290501</v>
      </c>
      <c r="B1964" t="s">
        <v>5174</v>
      </c>
      <c r="C1964" t="s">
        <v>5175</v>
      </c>
      <c r="D1964" t="s">
        <v>9178</v>
      </c>
      <c r="E1964">
        <v>9347</v>
      </c>
      <c r="F1964" t="s">
        <v>1380</v>
      </c>
      <c r="G1964" t="s">
        <v>5306</v>
      </c>
      <c r="H1964" t="s">
        <v>5307</v>
      </c>
      <c r="J1964" t="s">
        <v>5700</v>
      </c>
      <c r="K1964">
        <v>0</v>
      </c>
      <c r="M1964">
        <v>256371</v>
      </c>
      <c r="N1964">
        <v>270044</v>
      </c>
      <c r="O1964" t="s">
        <v>7859</v>
      </c>
      <c r="P1964" t="s">
        <v>5181</v>
      </c>
      <c r="R1964" t="s">
        <v>5187</v>
      </c>
      <c r="V1964">
        <v>729</v>
      </c>
      <c r="W1964" t="s">
        <v>5182</v>
      </c>
    </row>
    <row r="1965" spans="1:23" ht="15" x14ac:dyDescent="0.2">
      <c r="A1965" s="13">
        <v>28103291301</v>
      </c>
      <c r="B1965" t="s">
        <v>5174</v>
      </c>
      <c r="C1965" t="s">
        <v>5175</v>
      </c>
      <c r="D1965" t="s">
        <v>9179</v>
      </c>
      <c r="E1965">
        <v>21104</v>
      </c>
      <c r="F1965" t="s">
        <v>1381</v>
      </c>
      <c r="G1965" t="s">
        <v>6840</v>
      </c>
      <c r="H1965" t="s">
        <v>6841</v>
      </c>
      <c r="J1965" t="s">
        <v>7018</v>
      </c>
      <c r="K1965">
        <v>200000</v>
      </c>
      <c r="L1965" t="s">
        <v>5337</v>
      </c>
      <c r="M1965">
        <v>256371</v>
      </c>
      <c r="N1965">
        <v>270044</v>
      </c>
      <c r="O1965" t="s">
        <v>9180</v>
      </c>
      <c r="P1965" t="s">
        <v>5511</v>
      </c>
    </row>
    <row r="1966" spans="1:23" ht="15" x14ac:dyDescent="0.2">
      <c r="A1966" s="13">
        <v>28103291401</v>
      </c>
      <c r="B1966" t="s">
        <v>5174</v>
      </c>
      <c r="C1966" t="s">
        <v>5175</v>
      </c>
      <c r="D1966" t="s">
        <v>9181</v>
      </c>
      <c r="E1966">
        <v>21104</v>
      </c>
      <c r="F1966" t="s">
        <v>1381</v>
      </c>
      <c r="G1966" t="s">
        <v>6840</v>
      </c>
      <c r="H1966" t="s">
        <v>6841</v>
      </c>
      <c r="J1966" t="s">
        <v>7021</v>
      </c>
      <c r="K1966">
        <v>400000</v>
      </c>
      <c r="L1966" t="s">
        <v>5337</v>
      </c>
      <c r="M1966">
        <v>256371</v>
      </c>
      <c r="N1966">
        <v>270044</v>
      </c>
      <c r="O1966" t="s">
        <v>9180</v>
      </c>
      <c r="P1966" t="s">
        <v>5511</v>
      </c>
      <c r="R1966" t="s">
        <v>5187</v>
      </c>
      <c r="V1966">
        <v>3666</v>
      </c>
    </row>
    <row r="1967" spans="1:23" ht="15" x14ac:dyDescent="0.2">
      <c r="A1967" s="13">
        <v>28103293201</v>
      </c>
      <c r="B1967" t="s">
        <v>5174</v>
      </c>
      <c r="C1967" t="s">
        <v>5175</v>
      </c>
      <c r="D1967" t="s">
        <v>9182</v>
      </c>
      <c r="E1967">
        <v>21092</v>
      </c>
      <c r="F1967" t="s">
        <v>1382</v>
      </c>
      <c r="G1967" t="s">
        <v>6</v>
      </c>
      <c r="H1967" t="s">
        <v>5177</v>
      </c>
      <c r="J1967" t="s">
        <v>9183</v>
      </c>
      <c r="K1967">
        <v>3125</v>
      </c>
      <c r="L1967" t="s">
        <v>5179</v>
      </c>
      <c r="M1967">
        <v>255729</v>
      </c>
      <c r="N1967">
        <v>255729</v>
      </c>
      <c r="O1967" t="s">
        <v>9184</v>
      </c>
      <c r="P1967" t="s">
        <v>5181</v>
      </c>
      <c r="R1967" t="s">
        <v>5187</v>
      </c>
      <c r="V1967">
        <v>906</v>
      </c>
      <c r="W1967" t="s">
        <v>5182</v>
      </c>
    </row>
    <row r="1968" spans="1:23" ht="15" x14ac:dyDescent="0.2">
      <c r="A1968" s="13">
        <v>28103293301</v>
      </c>
      <c r="B1968" t="s">
        <v>5174</v>
      </c>
      <c r="C1968" t="s">
        <v>5175</v>
      </c>
      <c r="D1968" t="s">
        <v>9185</v>
      </c>
      <c r="E1968">
        <v>21092</v>
      </c>
      <c r="F1968" t="s">
        <v>1382</v>
      </c>
      <c r="G1968" t="s">
        <v>6</v>
      </c>
      <c r="H1968" t="s">
        <v>5177</v>
      </c>
      <c r="J1968" t="s">
        <v>9186</v>
      </c>
      <c r="K1968">
        <v>6250</v>
      </c>
      <c r="L1968" t="s">
        <v>5179</v>
      </c>
      <c r="M1968">
        <v>255729</v>
      </c>
      <c r="N1968">
        <v>255729</v>
      </c>
      <c r="O1968" t="s">
        <v>9184</v>
      </c>
      <c r="P1968" t="s">
        <v>5181</v>
      </c>
      <c r="R1968" t="s">
        <v>5187</v>
      </c>
      <c r="V1968">
        <v>907</v>
      </c>
      <c r="W1968" t="s">
        <v>5182</v>
      </c>
    </row>
    <row r="1969" spans="1:23" ht="15" x14ac:dyDescent="0.2">
      <c r="A1969" s="13">
        <v>28103293401</v>
      </c>
      <c r="B1969" t="s">
        <v>5174</v>
      </c>
      <c r="C1969" t="s">
        <v>5175</v>
      </c>
      <c r="D1969" t="s">
        <v>9187</v>
      </c>
      <c r="E1969">
        <v>21092</v>
      </c>
      <c r="F1969" t="s">
        <v>1382</v>
      </c>
      <c r="G1969" t="s">
        <v>6</v>
      </c>
      <c r="H1969" t="s">
        <v>5177</v>
      </c>
      <c r="J1969" t="s">
        <v>7966</v>
      </c>
      <c r="K1969">
        <v>12500</v>
      </c>
      <c r="L1969" t="s">
        <v>5179</v>
      </c>
      <c r="M1969">
        <v>255729</v>
      </c>
      <c r="N1969">
        <v>255729</v>
      </c>
      <c r="O1969" t="s">
        <v>9184</v>
      </c>
      <c r="P1969" t="s">
        <v>5181</v>
      </c>
      <c r="R1969" t="s">
        <v>5187</v>
      </c>
      <c r="V1969">
        <v>908</v>
      </c>
      <c r="W1969" t="s">
        <v>5182</v>
      </c>
    </row>
    <row r="1970" spans="1:23" ht="15" x14ac:dyDescent="0.2">
      <c r="A1970" s="13">
        <v>28103293501</v>
      </c>
      <c r="B1970" t="s">
        <v>5174</v>
      </c>
      <c r="C1970" t="s">
        <v>5175</v>
      </c>
      <c r="D1970" t="s">
        <v>9188</v>
      </c>
      <c r="E1970">
        <v>21092</v>
      </c>
      <c r="F1970" t="s">
        <v>1382</v>
      </c>
      <c r="G1970" t="s">
        <v>6</v>
      </c>
      <c r="H1970" t="s">
        <v>5177</v>
      </c>
      <c r="J1970" t="s">
        <v>5193</v>
      </c>
      <c r="K1970">
        <v>25000</v>
      </c>
      <c r="L1970" t="s">
        <v>5179</v>
      </c>
      <c r="M1970">
        <v>255729</v>
      </c>
      <c r="N1970">
        <v>255729</v>
      </c>
      <c r="O1970" t="s">
        <v>9184</v>
      </c>
      <c r="P1970" t="s">
        <v>5181</v>
      </c>
      <c r="R1970" t="s">
        <v>5187</v>
      </c>
      <c r="V1970">
        <v>909</v>
      </c>
      <c r="W1970" t="s">
        <v>5182</v>
      </c>
    </row>
    <row r="1971" spans="1:23" ht="15" x14ac:dyDescent="0.2">
      <c r="A1971" s="13">
        <v>28103294001</v>
      </c>
      <c r="B1971" t="s">
        <v>5174</v>
      </c>
      <c r="C1971" t="s">
        <v>5175</v>
      </c>
      <c r="D1971" t="s">
        <v>9189</v>
      </c>
      <c r="E1971">
        <v>20431</v>
      </c>
      <c r="F1971" t="s">
        <v>8731</v>
      </c>
      <c r="G1971" t="s">
        <v>8732</v>
      </c>
      <c r="H1971" t="s">
        <v>8733</v>
      </c>
      <c r="J1971" t="s">
        <v>5566</v>
      </c>
      <c r="K1971">
        <v>20000</v>
      </c>
      <c r="L1971" t="s">
        <v>5230</v>
      </c>
      <c r="M1971">
        <v>17200</v>
      </c>
      <c r="N1971">
        <v>262246</v>
      </c>
      <c r="O1971" t="s">
        <v>8734</v>
      </c>
      <c r="P1971" t="s">
        <v>5210</v>
      </c>
    </row>
    <row r="1972" spans="1:23" ht="15" x14ac:dyDescent="0.2">
      <c r="A1972" s="13">
        <v>28103295501</v>
      </c>
      <c r="B1972" t="s">
        <v>5174</v>
      </c>
      <c r="C1972" t="s">
        <v>5175</v>
      </c>
      <c r="D1972" t="s">
        <v>9190</v>
      </c>
      <c r="E1972">
        <v>9640</v>
      </c>
      <c r="F1972" t="s">
        <v>933</v>
      </c>
      <c r="G1972" t="s">
        <v>5306</v>
      </c>
      <c r="H1972" t="s">
        <v>5307</v>
      </c>
      <c r="J1972" t="s">
        <v>5467</v>
      </c>
      <c r="K1972">
        <v>80000</v>
      </c>
      <c r="L1972" t="s">
        <v>5179</v>
      </c>
      <c r="M1972">
        <v>61800</v>
      </c>
      <c r="N1972">
        <v>61800</v>
      </c>
      <c r="O1972" t="s">
        <v>8100</v>
      </c>
      <c r="P1972" t="s">
        <v>5181</v>
      </c>
      <c r="R1972" t="s">
        <v>5187</v>
      </c>
      <c r="V1972">
        <v>1081</v>
      </c>
      <c r="W1972" t="s">
        <v>5182</v>
      </c>
    </row>
    <row r="1973" spans="1:23" ht="15" x14ac:dyDescent="0.2">
      <c r="A1973" s="13">
        <v>28103295801</v>
      </c>
      <c r="B1973" t="s">
        <v>5174</v>
      </c>
      <c r="C1973" t="s">
        <v>5175</v>
      </c>
      <c r="D1973" t="s">
        <v>9191</v>
      </c>
      <c r="E1973">
        <v>21154</v>
      </c>
      <c r="F1973" t="s">
        <v>1384</v>
      </c>
      <c r="G1973" t="s">
        <v>5257</v>
      </c>
      <c r="H1973" t="s">
        <v>5258</v>
      </c>
      <c r="J1973" t="s">
        <v>5566</v>
      </c>
      <c r="K1973">
        <v>20000</v>
      </c>
      <c r="L1973" t="s">
        <v>5230</v>
      </c>
      <c r="M1973">
        <v>61800</v>
      </c>
      <c r="N1973">
        <v>61800</v>
      </c>
      <c r="O1973" t="s">
        <v>9192</v>
      </c>
      <c r="P1973" t="s">
        <v>5276</v>
      </c>
    </row>
    <row r="1974" spans="1:23" ht="15" x14ac:dyDescent="0.2">
      <c r="A1974" s="13">
        <v>28103295901</v>
      </c>
      <c r="B1974" t="s">
        <v>5174</v>
      </c>
      <c r="C1974" t="s">
        <v>5175</v>
      </c>
      <c r="D1974" t="s">
        <v>9193</v>
      </c>
      <c r="E1974">
        <v>21154</v>
      </c>
      <c r="F1974" t="s">
        <v>1384</v>
      </c>
      <c r="G1974" t="s">
        <v>5384</v>
      </c>
      <c r="H1974" t="s">
        <v>5385</v>
      </c>
      <c r="J1974" t="s">
        <v>6558</v>
      </c>
      <c r="K1974">
        <v>20000</v>
      </c>
      <c r="L1974" t="s">
        <v>5179</v>
      </c>
      <c r="M1974">
        <v>61800</v>
      </c>
      <c r="N1974">
        <v>61800</v>
      </c>
      <c r="O1974" t="s">
        <v>9192</v>
      </c>
      <c r="P1974" t="s">
        <v>5181</v>
      </c>
      <c r="R1974" t="s">
        <v>5187</v>
      </c>
      <c r="V1974">
        <v>2069</v>
      </c>
      <c r="W1974" t="s">
        <v>5182</v>
      </c>
    </row>
    <row r="1975" spans="1:23" ht="15" x14ac:dyDescent="0.2">
      <c r="A1975" s="13">
        <v>28103296001</v>
      </c>
      <c r="B1975" t="s">
        <v>5174</v>
      </c>
      <c r="C1975" t="s">
        <v>5175</v>
      </c>
      <c r="D1975" t="s">
        <v>9194</v>
      </c>
      <c r="E1975">
        <v>21154</v>
      </c>
      <c r="F1975" t="s">
        <v>1384</v>
      </c>
      <c r="G1975" t="s">
        <v>5384</v>
      </c>
      <c r="H1975" t="s">
        <v>5385</v>
      </c>
      <c r="J1975" t="s">
        <v>5549</v>
      </c>
      <c r="K1975">
        <v>40000</v>
      </c>
      <c r="L1975" t="s">
        <v>5179</v>
      </c>
      <c r="M1975">
        <v>61800</v>
      </c>
      <c r="N1975">
        <v>61800</v>
      </c>
      <c r="O1975" t="s">
        <v>9192</v>
      </c>
      <c r="P1975" t="s">
        <v>5181</v>
      </c>
      <c r="R1975" t="s">
        <v>5187</v>
      </c>
      <c r="V1975">
        <v>986</v>
      </c>
      <c r="W1975" t="s">
        <v>5182</v>
      </c>
    </row>
    <row r="1976" spans="1:23" ht="15" x14ac:dyDescent="0.2">
      <c r="A1976" s="13">
        <v>28103296101</v>
      </c>
      <c r="B1976" t="s">
        <v>5174</v>
      </c>
      <c r="C1976" t="s">
        <v>5175</v>
      </c>
      <c r="D1976" t="s">
        <v>9195</v>
      </c>
      <c r="E1976">
        <v>21154</v>
      </c>
      <c r="F1976" t="s">
        <v>1384</v>
      </c>
      <c r="G1976" t="s">
        <v>5384</v>
      </c>
      <c r="H1976" t="s">
        <v>5385</v>
      </c>
      <c r="J1976" t="s">
        <v>6239</v>
      </c>
      <c r="K1976">
        <v>60000</v>
      </c>
      <c r="L1976" t="s">
        <v>5179</v>
      </c>
      <c r="M1976">
        <v>61800</v>
      </c>
      <c r="N1976">
        <v>61800</v>
      </c>
      <c r="O1976" t="s">
        <v>9192</v>
      </c>
      <c r="P1976" t="s">
        <v>5181</v>
      </c>
      <c r="R1976" t="s">
        <v>5187</v>
      </c>
      <c r="V1976">
        <v>987</v>
      </c>
      <c r="W1976" t="s">
        <v>5182</v>
      </c>
    </row>
    <row r="1977" spans="1:23" ht="15" x14ac:dyDescent="0.2">
      <c r="A1977" s="13">
        <v>28103296201</v>
      </c>
      <c r="B1977" t="s">
        <v>5174</v>
      </c>
      <c r="C1977" t="s">
        <v>5175</v>
      </c>
      <c r="D1977" t="s">
        <v>9196</v>
      </c>
      <c r="E1977">
        <v>21154</v>
      </c>
      <c r="F1977" t="s">
        <v>1384</v>
      </c>
      <c r="G1977" t="s">
        <v>5384</v>
      </c>
      <c r="H1977" t="s">
        <v>5385</v>
      </c>
      <c r="J1977" t="s">
        <v>5467</v>
      </c>
      <c r="K1977">
        <v>80000</v>
      </c>
      <c r="L1977" t="s">
        <v>5179</v>
      </c>
      <c r="M1977">
        <v>61800</v>
      </c>
      <c r="N1977">
        <v>61800</v>
      </c>
      <c r="O1977" t="s">
        <v>9192</v>
      </c>
      <c r="P1977" t="s">
        <v>5181</v>
      </c>
      <c r="R1977" t="s">
        <v>5187</v>
      </c>
      <c r="V1977">
        <v>1080</v>
      </c>
      <c r="W1977" t="s">
        <v>5182</v>
      </c>
    </row>
    <row r="1978" spans="1:23" ht="15" x14ac:dyDescent="0.2">
      <c r="A1978" s="13">
        <v>28103297401</v>
      </c>
      <c r="B1978" t="s">
        <v>5174</v>
      </c>
      <c r="C1978" t="s">
        <v>5175</v>
      </c>
      <c r="D1978" t="s">
        <v>9197</v>
      </c>
      <c r="E1978">
        <v>21160</v>
      </c>
      <c r="F1978" t="s">
        <v>1385</v>
      </c>
      <c r="G1978" t="s">
        <v>5340</v>
      </c>
      <c r="H1978" t="s">
        <v>5341</v>
      </c>
      <c r="J1978" t="s">
        <v>5259</v>
      </c>
      <c r="K1978">
        <v>100000</v>
      </c>
      <c r="L1978" t="s">
        <v>5179</v>
      </c>
      <c r="M1978">
        <v>250000</v>
      </c>
      <c r="N1978">
        <v>250000</v>
      </c>
      <c r="O1978" t="s">
        <v>7302</v>
      </c>
      <c r="P1978" t="s">
        <v>5332</v>
      </c>
      <c r="Q1978" t="s">
        <v>5186</v>
      </c>
      <c r="R1978" t="s">
        <v>5187</v>
      </c>
      <c r="V1978">
        <v>784</v>
      </c>
    </row>
    <row r="1979" spans="1:23" ht="15" x14ac:dyDescent="0.2">
      <c r="A1979" s="13">
        <v>28103298101</v>
      </c>
      <c r="B1979" t="s">
        <v>5174</v>
      </c>
      <c r="C1979" t="s">
        <v>5175</v>
      </c>
      <c r="D1979" t="s">
        <v>9198</v>
      </c>
      <c r="E1979">
        <v>21164</v>
      </c>
      <c r="F1979" t="s">
        <v>1386</v>
      </c>
      <c r="G1979" t="s">
        <v>5306</v>
      </c>
      <c r="H1979" t="s">
        <v>5307</v>
      </c>
      <c r="J1979" t="s">
        <v>5245</v>
      </c>
      <c r="K1979">
        <v>10000</v>
      </c>
      <c r="L1979" t="s">
        <v>5179</v>
      </c>
      <c r="M1979">
        <v>261358</v>
      </c>
      <c r="N1979">
        <v>261358</v>
      </c>
      <c r="O1979" t="s">
        <v>6957</v>
      </c>
      <c r="P1979" t="s">
        <v>5181</v>
      </c>
      <c r="Q1979" t="s">
        <v>5186</v>
      </c>
      <c r="R1979" t="s">
        <v>5187</v>
      </c>
      <c r="V1979">
        <v>471</v>
      </c>
      <c r="W1979" t="s">
        <v>5182</v>
      </c>
    </row>
    <row r="1980" spans="1:23" ht="15" x14ac:dyDescent="0.2">
      <c r="A1980" s="13">
        <v>28103303701</v>
      </c>
      <c r="B1980" t="s">
        <v>5174</v>
      </c>
      <c r="C1980" t="s">
        <v>5175</v>
      </c>
      <c r="D1980" t="s">
        <v>9199</v>
      </c>
      <c r="E1980">
        <v>21136</v>
      </c>
      <c r="F1980" t="s">
        <v>1387</v>
      </c>
      <c r="G1980" t="s">
        <v>5306</v>
      </c>
      <c r="H1980" t="s">
        <v>5307</v>
      </c>
      <c r="J1980" t="s">
        <v>5496</v>
      </c>
      <c r="K1980">
        <v>200</v>
      </c>
      <c r="L1980" t="s">
        <v>5179</v>
      </c>
      <c r="M1980">
        <v>268058</v>
      </c>
      <c r="N1980">
        <v>272427</v>
      </c>
      <c r="O1980" t="s">
        <v>9200</v>
      </c>
      <c r="P1980" t="s">
        <v>5181</v>
      </c>
      <c r="R1980" t="s">
        <v>5187</v>
      </c>
      <c r="V1980">
        <v>313</v>
      </c>
      <c r="W1980" t="s">
        <v>5182</v>
      </c>
    </row>
    <row r="1981" spans="1:23" ht="15" x14ac:dyDescent="0.2">
      <c r="A1981" s="13">
        <v>28103303901</v>
      </c>
      <c r="B1981" t="s">
        <v>5174</v>
      </c>
      <c r="C1981" t="s">
        <v>5175</v>
      </c>
      <c r="D1981" t="s">
        <v>9201</v>
      </c>
      <c r="E1981">
        <v>21136</v>
      </c>
      <c r="F1981" t="s">
        <v>1387</v>
      </c>
      <c r="G1981" t="s">
        <v>5306</v>
      </c>
      <c r="H1981" t="s">
        <v>5307</v>
      </c>
      <c r="J1981" t="s">
        <v>7073</v>
      </c>
      <c r="K1981">
        <v>400</v>
      </c>
      <c r="L1981" t="s">
        <v>5179</v>
      </c>
      <c r="M1981">
        <v>268058</v>
      </c>
      <c r="N1981">
        <v>272427</v>
      </c>
      <c r="O1981" t="s">
        <v>9200</v>
      </c>
      <c r="P1981" t="s">
        <v>5181</v>
      </c>
      <c r="R1981" t="s">
        <v>5187</v>
      </c>
      <c r="V1981">
        <v>315</v>
      </c>
      <c r="W1981" t="s">
        <v>5182</v>
      </c>
    </row>
    <row r="1982" spans="1:23" ht="15" x14ac:dyDescent="0.2">
      <c r="A1982" s="13">
        <v>28103304001</v>
      </c>
      <c r="B1982" t="s">
        <v>5174</v>
      </c>
      <c r="C1982" t="s">
        <v>5175</v>
      </c>
      <c r="D1982" t="s">
        <v>9202</v>
      </c>
      <c r="E1982">
        <v>21137</v>
      </c>
      <c r="F1982" t="s">
        <v>1388</v>
      </c>
      <c r="G1982" t="s">
        <v>5306</v>
      </c>
      <c r="H1982" t="s">
        <v>5307</v>
      </c>
      <c r="J1982" t="s">
        <v>5496</v>
      </c>
      <c r="K1982">
        <v>200</v>
      </c>
      <c r="L1982" t="s">
        <v>5179</v>
      </c>
      <c r="M1982">
        <v>250000</v>
      </c>
      <c r="N1982">
        <v>250000</v>
      </c>
      <c r="O1982" t="s">
        <v>9200</v>
      </c>
      <c r="P1982" t="s">
        <v>5181</v>
      </c>
      <c r="R1982" t="s">
        <v>5187</v>
      </c>
      <c r="V1982">
        <v>313</v>
      </c>
      <c r="W1982" t="s">
        <v>5182</v>
      </c>
    </row>
    <row r="1983" spans="1:23" ht="15" x14ac:dyDescent="0.2">
      <c r="A1983" s="13">
        <v>28103304201</v>
      </c>
      <c r="B1983" t="s">
        <v>5174</v>
      </c>
      <c r="C1983" t="s">
        <v>5175</v>
      </c>
      <c r="D1983" t="s">
        <v>9203</v>
      </c>
      <c r="E1983">
        <v>21137</v>
      </c>
      <c r="F1983" t="s">
        <v>1388</v>
      </c>
      <c r="G1983" t="s">
        <v>5306</v>
      </c>
      <c r="H1983" t="s">
        <v>5307</v>
      </c>
      <c r="J1983" t="s">
        <v>7073</v>
      </c>
      <c r="K1983">
        <v>400</v>
      </c>
      <c r="L1983" t="s">
        <v>5179</v>
      </c>
      <c r="M1983">
        <v>250000</v>
      </c>
      <c r="N1983">
        <v>250000</v>
      </c>
      <c r="O1983" t="s">
        <v>9200</v>
      </c>
      <c r="P1983" t="s">
        <v>5181</v>
      </c>
      <c r="R1983" t="s">
        <v>5187</v>
      </c>
      <c r="V1983">
        <v>315</v>
      </c>
      <c r="W1983" t="s">
        <v>5182</v>
      </c>
    </row>
    <row r="1984" spans="1:23" ht="15" x14ac:dyDescent="0.2">
      <c r="A1984" s="13">
        <v>28103304701</v>
      </c>
      <c r="B1984" t="s">
        <v>5174</v>
      </c>
      <c r="C1984" t="s">
        <v>5175</v>
      </c>
      <c r="D1984" t="s">
        <v>9204</v>
      </c>
      <c r="E1984">
        <v>7906</v>
      </c>
      <c r="F1984" t="s">
        <v>9205</v>
      </c>
      <c r="G1984" t="s">
        <v>6402</v>
      </c>
      <c r="H1984" t="s">
        <v>6403</v>
      </c>
      <c r="K1984">
        <v>0</v>
      </c>
      <c r="M1984">
        <v>268850</v>
      </c>
      <c r="N1984">
        <v>268850</v>
      </c>
      <c r="O1984" t="s">
        <v>5911</v>
      </c>
      <c r="P1984" t="s">
        <v>7917</v>
      </c>
    </row>
    <row r="1985" spans="1:24" ht="15" x14ac:dyDescent="0.2">
      <c r="A1985" s="13">
        <v>28103307501</v>
      </c>
      <c r="B1985" t="s">
        <v>5174</v>
      </c>
      <c r="C1985" t="s">
        <v>5175</v>
      </c>
      <c r="D1985" t="s">
        <v>9206</v>
      </c>
      <c r="E1985">
        <v>21114</v>
      </c>
      <c r="F1985" t="s">
        <v>1389</v>
      </c>
      <c r="G1985" t="s">
        <v>5306</v>
      </c>
      <c r="H1985" t="s">
        <v>5307</v>
      </c>
      <c r="J1985" t="s">
        <v>5184</v>
      </c>
      <c r="K1985">
        <v>50000</v>
      </c>
      <c r="L1985" t="s">
        <v>5179</v>
      </c>
      <c r="M1985">
        <v>258287</v>
      </c>
      <c r="N1985">
        <v>258287</v>
      </c>
      <c r="O1985" t="s">
        <v>7600</v>
      </c>
      <c r="P1985" t="s">
        <v>5181</v>
      </c>
      <c r="R1985" t="s">
        <v>5187</v>
      </c>
      <c r="V1985">
        <v>606</v>
      </c>
      <c r="W1985" t="s">
        <v>5182</v>
      </c>
    </row>
    <row r="1986" spans="1:24" ht="15" x14ac:dyDescent="0.2">
      <c r="A1986" s="13">
        <v>28103308001</v>
      </c>
      <c r="B1986" t="s">
        <v>5174</v>
      </c>
      <c r="C1986" t="s">
        <v>5175</v>
      </c>
      <c r="D1986" t="s">
        <v>9207</v>
      </c>
      <c r="E1986">
        <v>21720</v>
      </c>
      <c r="F1986" t="s">
        <v>1391</v>
      </c>
      <c r="G1986" t="s">
        <v>9208</v>
      </c>
      <c r="H1986" t="s">
        <v>9209</v>
      </c>
      <c r="K1986">
        <v>0</v>
      </c>
      <c r="M1986">
        <v>271903</v>
      </c>
      <c r="N1986">
        <v>952037</v>
      </c>
      <c r="O1986" t="s">
        <v>8562</v>
      </c>
      <c r="P1986" t="s">
        <v>7586</v>
      </c>
    </row>
    <row r="1987" spans="1:24" ht="15" x14ac:dyDescent="0.2">
      <c r="A1987" s="13">
        <v>28103308101</v>
      </c>
      <c r="B1987" t="s">
        <v>5174</v>
      </c>
      <c r="C1987" t="s">
        <v>5175</v>
      </c>
      <c r="D1987" t="s">
        <v>9210</v>
      </c>
      <c r="E1987">
        <v>21720</v>
      </c>
      <c r="F1987" t="s">
        <v>1392</v>
      </c>
      <c r="G1987" t="s">
        <v>9208</v>
      </c>
      <c r="H1987" t="s">
        <v>9209</v>
      </c>
      <c r="K1987">
        <v>0</v>
      </c>
      <c r="M1987">
        <v>271903</v>
      </c>
      <c r="N1987">
        <v>952037</v>
      </c>
      <c r="O1987" t="s">
        <v>8562</v>
      </c>
      <c r="P1987" t="s">
        <v>7586</v>
      </c>
    </row>
    <row r="1988" spans="1:24" ht="15" x14ac:dyDescent="0.2">
      <c r="A1988" s="13">
        <v>28103308201</v>
      </c>
      <c r="B1988" t="s">
        <v>5174</v>
      </c>
      <c r="C1988" t="s">
        <v>5175</v>
      </c>
      <c r="D1988" t="s">
        <v>9211</v>
      </c>
      <c r="E1988">
        <v>21720</v>
      </c>
      <c r="F1988" t="s">
        <v>1393</v>
      </c>
      <c r="G1988" t="s">
        <v>9208</v>
      </c>
      <c r="H1988" t="s">
        <v>9209</v>
      </c>
      <c r="K1988">
        <v>0</v>
      </c>
      <c r="M1988">
        <v>271903</v>
      </c>
      <c r="N1988">
        <v>952037</v>
      </c>
      <c r="O1988" t="s">
        <v>8562</v>
      </c>
      <c r="P1988" t="s">
        <v>7586</v>
      </c>
    </row>
    <row r="1989" spans="1:24" ht="15" x14ac:dyDescent="0.2">
      <c r="A1989" s="13">
        <v>28103308401</v>
      </c>
      <c r="B1989" t="s">
        <v>5174</v>
      </c>
      <c r="C1989" t="s">
        <v>5175</v>
      </c>
      <c r="D1989" t="s">
        <v>9212</v>
      </c>
      <c r="E1989">
        <v>6659</v>
      </c>
      <c r="F1989" t="s">
        <v>5029</v>
      </c>
      <c r="G1989" t="s">
        <v>5306</v>
      </c>
      <c r="H1989" t="s">
        <v>5307</v>
      </c>
      <c r="J1989" t="s">
        <v>5184</v>
      </c>
      <c r="K1989">
        <v>50000</v>
      </c>
      <c r="L1989" t="s">
        <v>5179</v>
      </c>
      <c r="M1989">
        <v>260850</v>
      </c>
      <c r="N1989">
        <v>260850</v>
      </c>
      <c r="O1989" t="s">
        <v>7600</v>
      </c>
      <c r="P1989" t="s">
        <v>5181</v>
      </c>
      <c r="W1989" t="s">
        <v>5182</v>
      </c>
      <c r="X1989">
        <v>20180716</v>
      </c>
    </row>
    <row r="1990" spans="1:24" ht="15" x14ac:dyDescent="0.2">
      <c r="A1990" s="13">
        <v>28103309101</v>
      </c>
      <c r="B1990" t="s">
        <v>5174</v>
      </c>
      <c r="C1990" t="s">
        <v>5175</v>
      </c>
      <c r="D1990" t="s">
        <v>9213</v>
      </c>
      <c r="E1990">
        <v>8841</v>
      </c>
      <c r="F1990" t="s">
        <v>1395</v>
      </c>
      <c r="G1990" t="s">
        <v>9214</v>
      </c>
      <c r="H1990" t="s">
        <v>9215</v>
      </c>
      <c r="J1990" t="s">
        <v>5193</v>
      </c>
      <c r="K1990">
        <v>25000</v>
      </c>
      <c r="L1990" t="s">
        <v>5179</v>
      </c>
      <c r="M1990">
        <v>268816</v>
      </c>
      <c r="N1990">
        <v>268816</v>
      </c>
      <c r="O1990" t="s">
        <v>7433</v>
      </c>
      <c r="P1990" t="s">
        <v>5276</v>
      </c>
      <c r="R1990" t="s">
        <v>5187</v>
      </c>
      <c r="V1990">
        <v>1087</v>
      </c>
    </row>
    <row r="1991" spans="1:24" ht="15" x14ac:dyDescent="0.2">
      <c r="A1991" s="13">
        <v>28103309201</v>
      </c>
      <c r="B1991" t="s">
        <v>5174</v>
      </c>
      <c r="C1991" t="s">
        <v>5175</v>
      </c>
      <c r="D1991" t="s">
        <v>9216</v>
      </c>
      <c r="E1991">
        <v>8841</v>
      </c>
      <c r="F1991" t="s">
        <v>1395</v>
      </c>
      <c r="G1991" t="s">
        <v>9214</v>
      </c>
      <c r="H1991" t="s">
        <v>9215</v>
      </c>
      <c r="J1991" t="s">
        <v>9217</v>
      </c>
      <c r="K1991">
        <v>37500</v>
      </c>
      <c r="L1991" t="s">
        <v>5179</v>
      </c>
      <c r="M1991">
        <v>268816</v>
      </c>
      <c r="N1991">
        <v>268816</v>
      </c>
      <c r="O1991" t="s">
        <v>7433</v>
      </c>
      <c r="P1991" t="s">
        <v>5276</v>
      </c>
      <c r="R1991" t="s">
        <v>5187</v>
      </c>
      <c r="V1991">
        <v>1088</v>
      </c>
    </row>
    <row r="1992" spans="1:24" ht="15" x14ac:dyDescent="0.2">
      <c r="A1992" s="13">
        <v>28103309301</v>
      </c>
      <c r="B1992" t="s">
        <v>5174</v>
      </c>
      <c r="C1992" t="s">
        <v>5175</v>
      </c>
      <c r="D1992" t="s">
        <v>9218</v>
      </c>
      <c r="E1992">
        <v>8841</v>
      </c>
      <c r="F1992" t="s">
        <v>1395</v>
      </c>
      <c r="G1992" t="s">
        <v>9214</v>
      </c>
      <c r="H1992" t="s">
        <v>9215</v>
      </c>
      <c r="J1992" t="s">
        <v>5184</v>
      </c>
      <c r="K1992">
        <v>50000</v>
      </c>
      <c r="L1992" t="s">
        <v>5179</v>
      </c>
      <c r="M1992">
        <v>268816</v>
      </c>
      <c r="N1992">
        <v>268816</v>
      </c>
      <c r="O1992" t="s">
        <v>7433</v>
      </c>
      <c r="P1992" t="s">
        <v>5276</v>
      </c>
      <c r="R1992" t="s">
        <v>5187</v>
      </c>
      <c r="V1992">
        <v>2057</v>
      </c>
    </row>
    <row r="1993" spans="1:24" ht="15" x14ac:dyDescent="0.2">
      <c r="A1993" s="13">
        <v>28103309401</v>
      </c>
      <c r="B1993" t="s">
        <v>5174</v>
      </c>
      <c r="C1993" t="s">
        <v>5175</v>
      </c>
      <c r="D1993" t="s">
        <v>9219</v>
      </c>
      <c r="E1993">
        <v>21156</v>
      </c>
      <c r="F1993" t="s">
        <v>1396</v>
      </c>
      <c r="G1993" t="s">
        <v>5306</v>
      </c>
      <c r="H1993" t="s">
        <v>5307</v>
      </c>
      <c r="J1993" t="s">
        <v>5196</v>
      </c>
      <c r="K1993">
        <v>250000</v>
      </c>
      <c r="L1993" t="s">
        <v>5179</v>
      </c>
      <c r="M1993">
        <v>261358</v>
      </c>
      <c r="N1993">
        <v>261358</v>
      </c>
      <c r="O1993" t="s">
        <v>8642</v>
      </c>
      <c r="P1993" t="s">
        <v>5181</v>
      </c>
      <c r="R1993" t="s">
        <v>5187</v>
      </c>
      <c r="V1993">
        <v>150</v>
      </c>
      <c r="W1993" t="s">
        <v>5182</v>
      </c>
    </row>
    <row r="1994" spans="1:24" ht="15" x14ac:dyDescent="0.2">
      <c r="A1994" s="13">
        <v>28103309501</v>
      </c>
      <c r="B1994" t="s">
        <v>5174</v>
      </c>
      <c r="C1994" t="s">
        <v>5175</v>
      </c>
      <c r="D1994" t="s">
        <v>9220</v>
      </c>
      <c r="E1994">
        <v>21156</v>
      </c>
      <c r="F1994" t="s">
        <v>1396</v>
      </c>
      <c r="G1994" t="s">
        <v>5306</v>
      </c>
      <c r="H1994" t="s">
        <v>5307</v>
      </c>
      <c r="J1994" t="s">
        <v>5248</v>
      </c>
      <c r="K1994">
        <v>500000</v>
      </c>
      <c r="L1994" t="s">
        <v>5179</v>
      </c>
      <c r="M1994">
        <v>261358</v>
      </c>
      <c r="N1994">
        <v>261358</v>
      </c>
      <c r="O1994" t="s">
        <v>8642</v>
      </c>
      <c r="P1994" t="s">
        <v>5181</v>
      </c>
      <c r="R1994" t="s">
        <v>5187</v>
      </c>
      <c r="V1994">
        <v>151</v>
      </c>
      <c r="W1994" t="s">
        <v>5182</v>
      </c>
    </row>
    <row r="1995" spans="1:24" ht="15" x14ac:dyDescent="0.2">
      <c r="A1995" s="13">
        <v>28103309601</v>
      </c>
      <c r="B1995" t="s">
        <v>5174</v>
      </c>
      <c r="C1995" t="s">
        <v>5175</v>
      </c>
      <c r="D1995" t="s">
        <v>9221</v>
      </c>
      <c r="E1995">
        <v>21156</v>
      </c>
      <c r="F1995" t="s">
        <v>1396</v>
      </c>
      <c r="G1995" t="s">
        <v>5306</v>
      </c>
      <c r="H1995" t="s">
        <v>5307</v>
      </c>
      <c r="J1995" t="s">
        <v>5513</v>
      </c>
      <c r="K1995">
        <v>750000</v>
      </c>
      <c r="L1995" t="s">
        <v>5179</v>
      </c>
      <c r="M1995">
        <v>261358</v>
      </c>
      <c r="N1995">
        <v>261358</v>
      </c>
      <c r="O1995" t="s">
        <v>8642</v>
      </c>
      <c r="P1995" t="s">
        <v>5181</v>
      </c>
      <c r="R1995" t="s">
        <v>5187</v>
      </c>
      <c r="V1995">
        <v>156</v>
      </c>
      <c r="W1995" t="s">
        <v>5182</v>
      </c>
    </row>
    <row r="1996" spans="1:24" ht="15" x14ac:dyDescent="0.2">
      <c r="A1996" s="13">
        <v>28103310301</v>
      </c>
      <c r="B1996" t="s">
        <v>5174</v>
      </c>
      <c r="C1996" t="s">
        <v>5175</v>
      </c>
      <c r="D1996" t="s">
        <v>9222</v>
      </c>
      <c r="E1996">
        <v>20138</v>
      </c>
      <c r="F1996" t="s">
        <v>1398</v>
      </c>
      <c r="G1996" t="s">
        <v>5205</v>
      </c>
      <c r="H1996" t="s">
        <v>5206</v>
      </c>
      <c r="J1996" t="s">
        <v>7791</v>
      </c>
      <c r="K1996">
        <v>100000</v>
      </c>
      <c r="L1996" t="s">
        <v>7792</v>
      </c>
      <c r="M1996">
        <v>39000</v>
      </c>
      <c r="N1996">
        <v>39000</v>
      </c>
      <c r="O1996" t="s">
        <v>8509</v>
      </c>
      <c r="P1996" t="s">
        <v>5728</v>
      </c>
      <c r="R1996" t="s">
        <v>5187</v>
      </c>
      <c r="V1996">
        <v>1076</v>
      </c>
    </row>
    <row r="1997" spans="1:24" ht="15" x14ac:dyDescent="0.2">
      <c r="A1997" s="13">
        <v>28103310401</v>
      </c>
      <c r="B1997" t="s">
        <v>5174</v>
      </c>
      <c r="C1997" t="s">
        <v>5175</v>
      </c>
      <c r="D1997" t="s">
        <v>9223</v>
      </c>
      <c r="E1997">
        <v>21193</v>
      </c>
      <c r="F1997" t="s">
        <v>1399</v>
      </c>
      <c r="G1997" t="s">
        <v>7649</v>
      </c>
      <c r="H1997" t="s">
        <v>7650</v>
      </c>
      <c r="J1997" t="s">
        <v>5308</v>
      </c>
      <c r="K1997">
        <v>200000</v>
      </c>
      <c r="L1997" t="s">
        <v>5179</v>
      </c>
      <c r="M1997">
        <v>11407</v>
      </c>
      <c r="N1997">
        <v>14128</v>
      </c>
      <c r="O1997" t="s">
        <v>9224</v>
      </c>
      <c r="P1997" t="s">
        <v>5181</v>
      </c>
      <c r="R1997" t="s">
        <v>5187</v>
      </c>
      <c r="V1997">
        <v>7884</v>
      </c>
    </row>
    <row r="1998" spans="1:24" ht="15" x14ac:dyDescent="0.2">
      <c r="A1998" s="13">
        <v>28103312201</v>
      </c>
      <c r="B1998" t="s">
        <v>5174</v>
      </c>
      <c r="C1998" t="s">
        <v>5175</v>
      </c>
      <c r="D1998" t="s">
        <v>9225</v>
      </c>
      <c r="E1998">
        <v>21198</v>
      </c>
      <c r="F1998" t="s">
        <v>1400</v>
      </c>
      <c r="G1998" t="s">
        <v>6397</v>
      </c>
      <c r="H1998" t="s">
        <v>6398</v>
      </c>
      <c r="J1998" t="s">
        <v>5893</v>
      </c>
      <c r="K1998">
        <v>3000</v>
      </c>
      <c r="L1998" t="s">
        <v>5230</v>
      </c>
      <c r="M1998">
        <v>259234</v>
      </c>
      <c r="N1998">
        <v>270522</v>
      </c>
      <c r="O1998" t="s">
        <v>9226</v>
      </c>
      <c r="P1998" t="s">
        <v>5210</v>
      </c>
    </row>
    <row r="1999" spans="1:24" ht="15" x14ac:dyDescent="0.2">
      <c r="A1999" s="13">
        <v>28103312501</v>
      </c>
      <c r="B1999" t="s">
        <v>5174</v>
      </c>
      <c r="C1999" t="s">
        <v>5175</v>
      </c>
      <c r="D1999" t="s">
        <v>9227</v>
      </c>
      <c r="E1999">
        <v>21175</v>
      </c>
      <c r="F1999" t="s">
        <v>1401</v>
      </c>
      <c r="G1999" t="s">
        <v>5306</v>
      </c>
      <c r="H1999" t="s">
        <v>5307</v>
      </c>
      <c r="J1999" t="s">
        <v>5360</v>
      </c>
      <c r="K1999">
        <v>15000</v>
      </c>
      <c r="L1999" t="s">
        <v>5179</v>
      </c>
      <c r="M1999">
        <v>147100</v>
      </c>
      <c r="N1999">
        <v>250000</v>
      </c>
      <c r="O1999" t="s">
        <v>9172</v>
      </c>
      <c r="P1999" t="s">
        <v>5181</v>
      </c>
      <c r="R1999" t="s">
        <v>5187</v>
      </c>
      <c r="V1999">
        <v>915</v>
      </c>
      <c r="W1999" t="s">
        <v>5182</v>
      </c>
    </row>
    <row r="2000" spans="1:24" ht="15" x14ac:dyDescent="0.2">
      <c r="A2000" s="13">
        <v>28103312601</v>
      </c>
      <c r="B2000" t="s">
        <v>5174</v>
      </c>
      <c r="C2000" t="s">
        <v>5175</v>
      </c>
      <c r="D2000" t="s">
        <v>9228</v>
      </c>
      <c r="E2000">
        <v>21175</v>
      </c>
      <c r="F2000" t="s">
        <v>1401</v>
      </c>
      <c r="G2000" t="s">
        <v>5306</v>
      </c>
      <c r="H2000" t="s">
        <v>5307</v>
      </c>
      <c r="J2000" t="s">
        <v>6483</v>
      </c>
      <c r="K2000">
        <v>30000</v>
      </c>
      <c r="L2000" t="s">
        <v>5179</v>
      </c>
      <c r="M2000">
        <v>147100</v>
      </c>
      <c r="N2000">
        <v>250000</v>
      </c>
      <c r="O2000" t="s">
        <v>9172</v>
      </c>
      <c r="P2000" t="s">
        <v>5181</v>
      </c>
      <c r="R2000" t="s">
        <v>5187</v>
      </c>
      <c r="V2000">
        <v>28</v>
      </c>
      <c r="W2000" t="s">
        <v>5182</v>
      </c>
    </row>
    <row r="2001" spans="1:23" ht="15" x14ac:dyDescent="0.2">
      <c r="A2001" s="13">
        <v>28103312701</v>
      </c>
      <c r="B2001" t="s">
        <v>5174</v>
      </c>
      <c r="C2001" t="s">
        <v>5175</v>
      </c>
      <c r="D2001" t="s">
        <v>9229</v>
      </c>
      <c r="E2001">
        <v>21175</v>
      </c>
      <c r="F2001" t="s">
        <v>1401</v>
      </c>
      <c r="G2001" t="s">
        <v>5306</v>
      </c>
      <c r="H2001" t="s">
        <v>5307</v>
      </c>
      <c r="J2001" t="s">
        <v>9175</v>
      </c>
      <c r="K2001">
        <v>45000</v>
      </c>
      <c r="L2001" t="s">
        <v>5179</v>
      </c>
      <c r="M2001">
        <v>147100</v>
      </c>
      <c r="N2001">
        <v>250000</v>
      </c>
      <c r="O2001" t="s">
        <v>9172</v>
      </c>
      <c r="P2001" t="s">
        <v>5181</v>
      </c>
      <c r="R2001" t="s">
        <v>5187</v>
      </c>
      <c r="V2001">
        <v>916</v>
      </c>
      <c r="W2001" t="s">
        <v>5182</v>
      </c>
    </row>
    <row r="2002" spans="1:23" ht="15" x14ac:dyDescent="0.2">
      <c r="A2002" s="13">
        <v>28103314101</v>
      </c>
      <c r="B2002" t="s">
        <v>5174</v>
      </c>
      <c r="C2002" t="s">
        <v>5175</v>
      </c>
      <c r="D2002" t="s">
        <v>9230</v>
      </c>
      <c r="E2002">
        <v>21180</v>
      </c>
      <c r="F2002" t="s">
        <v>1404</v>
      </c>
      <c r="G2002" t="s">
        <v>5306</v>
      </c>
      <c r="H2002" t="s">
        <v>5307</v>
      </c>
      <c r="J2002" t="s">
        <v>5360</v>
      </c>
      <c r="K2002">
        <v>15000</v>
      </c>
      <c r="L2002" t="s">
        <v>5179</v>
      </c>
      <c r="M2002">
        <v>261358</v>
      </c>
      <c r="N2002">
        <v>261358</v>
      </c>
      <c r="O2002" t="s">
        <v>9172</v>
      </c>
      <c r="P2002" t="s">
        <v>5181</v>
      </c>
      <c r="R2002" t="s">
        <v>5187</v>
      </c>
      <c r="V2002">
        <v>915</v>
      </c>
      <c r="W2002" t="s">
        <v>5182</v>
      </c>
    </row>
    <row r="2003" spans="1:23" ht="15" x14ac:dyDescent="0.2">
      <c r="A2003" s="13">
        <v>28103314201</v>
      </c>
      <c r="B2003" t="s">
        <v>5174</v>
      </c>
      <c r="C2003" t="s">
        <v>5175</v>
      </c>
      <c r="D2003" t="s">
        <v>9231</v>
      </c>
      <c r="E2003">
        <v>21180</v>
      </c>
      <c r="F2003" t="s">
        <v>1404</v>
      </c>
      <c r="G2003" t="s">
        <v>5306</v>
      </c>
      <c r="H2003" t="s">
        <v>5307</v>
      </c>
      <c r="J2003" t="s">
        <v>6483</v>
      </c>
      <c r="K2003">
        <v>30000</v>
      </c>
      <c r="L2003" t="s">
        <v>5179</v>
      </c>
      <c r="M2003">
        <v>261358</v>
      </c>
      <c r="N2003">
        <v>261358</v>
      </c>
      <c r="O2003" t="s">
        <v>9172</v>
      </c>
      <c r="P2003" t="s">
        <v>5181</v>
      </c>
      <c r="R2003" t="s">
        <v>5187</v>
      </c>
      <c r="V2003">
        <v>28</v>
      </c>
      <c r="W2003" t="s">
        <v>5182</v>
      </c>
    </row>
    <row r="2004" spans="1:23" ht="15" x14ac:dyDescent="0.2">
      <c r="A2004" s="13">
        <v>28103314301</v>
      </c>
      <c r="B2004" t="s">
        <v>5174</v>
      </c>
      <c r="C2004" t="s">
        <v>5175</v>
      </c>
      <c r="D2004" t="s">
        <v>9232</v>
      </c>
      <c r="E2004">
        <v>21180</v>
      </c>
      <c r="F2004" t="s">
        <v>1404</v>
      </c>
      <c r="G2004" t="s">
        <v>5306</v>
      </c>
      <c r="H2004" t="s">
        <v>5307</v>
      </c>
      <c r="J2004" t="s">
        <v>9175</v>
      </c>
      <c r="K2004">
        <v>45000</v>
      </c>
      <c r="L2004" t="s">
        <v>5179</v>
      </c>
      <c r="M2004">
        <v>261358</v>
      </c>
      <c r="N2004">
        <v>261358</v>
      </c>
      <c r="O2004" t="s">
        <v>9172</v>
      </c>
      <c r="P2004" t="s">
        <v>5181</v>
      </c>
      <c r="R2004" t="s">
        <v>5187</v>
      </c>
      <c r="V2004">
        <v>916</v>
      </c>
      <c r="W2004" t="s">
        <v>5182</v>
      </c>
    </row>
    <row r="2005" spans="1:23" ht="15" x14ac:dyDescent="0.2">
      <c r="A2005" s="13">
        <v>28103316001</v>
      </c>
      <c r="B2005" t="s">
        <v>5174</v>
      </c>
      <c r="C2005" t="s">
        <v>5175</v>
      </c>
      <c r="D2005" t="s">
        <v>9233</v>
      </c>
      <c r="E2005">
        <v>21210</v>
      </c>
      <c r="F2005" t="s">
        <v>1405</v>
      </c>
      <c r="G2005" t="s">
        <v>5544</v>
      </c>
      <c r="H2005" t="s">
        <v>5545</v>
      </c>
      <c r="J2005" t="s">
        <v>5301</v>
      </c>
      <c r="K2005">
        <v>5000</v>
      </c>
      <c r="L2005" t="s">
        <v>5230</v>
      </c>
      <c r="M2005">
        <v>11685</v>
      </c>
      <c r="N2005">
        <v>11685</v>
      </c>
      <c r="O2005" t="s">
        <v>9234</v>
      </c>
      <c r="P2005" t="s">
        <v>5502</v>
      </c>
    </row>
    <row r="2006" spans="1:23" ht="15" x14ac:dyDescent="0.2">
      <c r="A2006" s="13">
        <v>28103318801</v>
      </c>
      <c r="B2006" t="s">
        <v>5174</v>
      </c>
      <c r="C2006" t="s">
        <v>5175</v>
      </c>
      <c r="D2006" t="s">
        <v>9235</v>
      </c>
      <c r="E2006">
        <v>20239</v>
      </c>
      <c r="F2006" t="s">
        <v>1125</v>
      </c>
      <c r="G2006" t="s">
        <v>6</v>
      </c>
      <c r="H2006" t="s">
        <v>5177</v>
      </c>
      <c r="J2006" t="s">
        <v>5193</v>
      </c>
      <c r="K2006">
        <v>25000</v>
      </c>
      <c r="L2006" t="s">
        <v>5179</v>
      </c>
      <c r="M2006">
        <v>16000</v>
      </c>
      <c r="N2006">
        <v>16000</v>
      </c>
      <c r="O2006" t="s">
        <v>6989</v>
      </c>
      <c r="P2006" t="s">
        <v>5181</v>
      </c>
      <c r="R2006" t="s">
        <v>5187</v>
      </c>
      <c r="V2006">
        <v>85</v>
      </c>
      <c r="W2006" t="s">
        <v>5182</v>
      </c>
    </row>
    <row r="2007" spans="1:23" ht="15" x14ac:dyDescent="0.2">
      <c r="A2007" s="13">
        <v>28103320601</v>
      </c>
      <c r="B2007" t="s">
        <v>5174</v>
      </c>
      <c r="C2007" t="s">
        <v>5175</v>
      </c>
      <c r="D2007" t="s">
        <v>9236</v>
      </c>
      <c r="E2007">
        <v>21225</v>
      </c>
      <c r="F2007" t="s">
        <v>1408</v>
      </c>
      <c r="G2007" t="s">
        <v>6</v>
      </c>
      <c r="H2007" t="s">
        <v>5177</v>
      </c>
      <c r="J2007" t="s">
        <v>9237</v>
      </c>
      <c r="K2007">
        <v>0</v>
      </c>
      <c r="M2007">
        <v>261357</v>
      </c>
      <c r="N2007">
        <v>261357</v>
      </c>
      <c r="O2007" t="s">
        <v>9238</v>
      </c>
      <c r="P2007" t="s">
        <v>5181</v>
      </c>
      <c r="R2007" t="s">
        <v>5187</v>
      </c>
      <c r="V2007">
        <v>948</v>
      </c>
      <c r="W2007" t="s">
        <v>5182</v>
      </c>
    </row>
    <row r="2008" spans="1:23" ht="15" x14ac:dyDescent="0.2">
      <c r="A2008" s="13">
        <v>28103321701</v>
      </c>
      <c r="B2008" t="s">
        <v>5174</v>
      </c>
      <c r="C2008" t="s">
        <v>5175</v>
      </c>
      <c r="D2008" t="s">
        <v>9239</v>
      </c>
      <c r="E2008">
        <v>21233</v>
      </c>
      <c r="F2008" t="s">
        <v>1410</v>
      </c>
      <c r="G2008" t="s">
        <v>7649</v>
      </c>
      <c r="H2008" t="s">
        <v>7650</v>
      </c>
      <c r="J2008" t="s">
        <v>5196</v>
      </c>
      <c r="K2008">
        <v>250000</v>
      </c>
      <c r="L2008" t="s">
        <v>5179</v>
      </c>
      <c r="M2008">
        <v>266595</v>
      </c>
      <c r="N2008">
        <v>266595</v>
      </c>
      <c r="O2008" t="s">
        <v>5698</v>
      </c>
      <c r="P2008" t="s">
        <v>5181</v>
      </c>
    </row>
    <row r="2009" spans="1:23" ht="15" x14ac:dyDescent="0.2">
      <c r="A2009" s="13">
        <v>28103321801</v>
      </c>
      <c r="B2009" t="s">
        <v>5174</v>
      </c>
      <c r="C2009" t="s">
        <v>5175</v>
      </c>
      <c r="D2009" t="s">
        <v>9240</v>
      </c>
      <c r="E2009">
        <v>21233</v>
      </c>
      <c r="F2009" t="s">
        <v>1410</v>
      </c>
      <c r="G2009" t="s">
        <v>8681</v>
      </c>
      <c r="H2009" t="s">
        <v>8682</v>
      </c>
      <c r="J2009" t="s">
        <v>5248</v>
      </c>
      <c r="K2009">
        <v>500000</v>
      </c>
      <c r="L2009" t="s">
        <v>5179</v>
      </c>
      <c r="M2009">
        <v>266595</v>
      </c>
      <c r="N2009">
        <v>266595</v>
      </c>
      <c r="O2009" t="s">
        <v>5698</v>
      </c>
      <c r="P2009" t="s">
        <v>5181</v>
      </c>
    </row>
    <row r="2010" spans="1:23" ht="15" x14ac:dyDescent="0.2">
      <c r="A2010" s="13">
        <v>28103322501</v>
      </c>
      <c r="B2010" t="s">
        <v>5174</v>
      </c>
      <c r="C2010" t="s">
        <v>5175</v>
      </c>
      <c r="D2010" t="s">
        <v>9241</v>
      </c>
      <c r="E2010">
        <v>21243</v>
      </c>
      <c r="F2010" t="s">
        <v>1412</v>
      </c>
      <c r="G2010" t="s">
        <v>5306</v>
      </c>
      <c r="H2010" t="s">
        <v>5307</v>
      </c>
      <c r="J2010" t="s">
        <v>5245</v>
      </c>
      <c r="K2010">
        <v>10000</v>
      </c>
      <c r="L2010" t="s">
        <v>5179</v>
      </c>
      <c r="M2010">
        <v>35800</v>
      </c>
      <c r="N2010">
        <v>35801</v>
      </c>
      <c r="O2010" t="s">
        <v>9242</v>
      </c>
      <c r="P2010" t="s">
        <v>5181</v>
      </c>
      <c r="R2010" t="s">
        <v>5187</v>
      </c>
      <c r="V2010">
        <v>854</v>
      </c>
      <c r="W2010" t="s">
        <v>5182</v>
      </c>
    </row>
    <row r="2011" spans="1:23" ht="15" x14ac:dyDescent="0.2">
      <c r="A2011" s="13">
        <v>28103322601</v>
      </c>
      <c r="B2011" t="s">
        <v>5174</v>
      </c>
      <c r="C2011" t="s">
        <v>5175</v>
      </c>
      <c r="D2011" t="s">
        <v>9243</v>
      </c>
      <c r="E2011">
        <v>21231</v>
      </c>
      <c r="F2011" t="s">
        <v>1413</v>
      </c>
      <c r="G2011" t="s">
        <v>5306</v>
      </c>
      <c r="H2011" t="s">
        <v>5307</v>
      </c>
      <c r="J2011" t="s">
        <v>9244</v>
      </c>
      <c r="K2011">
        <v>450000</v>
      </c>
      <c r="L2011" t="s">
        <v>5179</v>
      </c>
      <c r="M2011">
        <v>62700</v>
      </c>
      <c r="N2011">
        <v>62700</v>
      </c>
      <c r="O2011" t="s">
        <v>9245</v>
      </c>
      <c r="P2011" t="s">
        <v>5181</v>
      </c>
      <c r="R2011" t="s">
        <v>5187</v>
      </c>
      <c r="V2011">
        <v>3793</v>
      </c>
      <c r="W2011" t="s">
        <v>5182</v>
      </c>
    </row>
    <row r="2012" spans="1:23" ht="15" x14ac:dyDescent="0.2">
      <c r="A2012" s="13">
        <v>28103323001</v>
      </c>
      <c r="B2012" t="s">
        <v>5174</v>
      </c>
      <c r="C2012" t="s">
        <v>5175</v>
      </c>
      <c r="D2012" t="s">
        <v>9246</v>
      </c>
      <c r="E2012">
        <v>21230</v>
      </c>
      <c r="F2012" t="s">
        <v>1414</v>
      </c>
      <c r="G2012" t="s">
        <v>5306</v>
      </c>
      <c r="H2012" t="s">
        <v>5307</v>
      </c>
      <c r="J2012" t="s">
        <v>5245</v>
      </c>
      <c r="K2012">
        <v>10000</v>
      </c>
      <c r="L2012" t="s">
        <v>5179</v>
      </c>
      <c r="M2012">
        <v>260850</v>
      </c>
      <c r="N2012">
        <v>260850</v>
      </c>
      <c r="O2012" t="s">
        <v>6899</v>
      </c>
      <c r="P2012" t="s">
        <v>5181</v>
      </c>
      <c r="R2012" t="s">
        <v>5187</v>
      </c>
      <c r="V2012">
        <v>157</v>
      </c>
      <c r="W2012" t="s">
        <v>5182</v>
      </c>
    </row>
    <row r="2013" spans="1:23" ht="15" x14ac:dyDescent="0.2">
      <c r="A2013" s="13">
        <v>28103323801</v>
      </c>
      <c r="B2013" t="s">
        <v>5174</v>
      </c>
      <c r="C2013" t="s">
        <v>5175</v>
      </c>
      <c r="D2013" t="s">
        <v>9247</v>
      </c>
      <c r="E2013">
        <v>21241</v>
      </c>
      <c r="F2013" t="s">
        <v>1416</v>
      </c>
      <c r="G2013" t="s">
        <v>5306</v>
      </c>
      <c r="H2013" t="s">
        <v>5307</v>
      </c>
      <c r="J2013" t="s">
        <v>5386</v>
      </c>
      <c r="K2013">
        <v>150000</v>
      </c>
      <c r="L2013" t="s">
        <v>5179</v>
      </c>
      <c r="M2013">
        <v>258287</v>
      </c>
      <c r="N2013">
        <v>258287</v>
      </c>
      <c r="O2013" t="s">
        <v>6885</v>
      </c>
      <c r="P2013" t="s">
        <v>5181</v>
      </c>
      <c r="R2013" t="s">
        <v>5187</v>
      </c>
      <c r="V2013">
        <v>152</v>
      </c>
      <c r="W2013" t="s">
        <v>5182</v>
      </c>
    </row>
    <row r="2014" spans="1:23" ht="15" x14ac:dyDescent="0.2">
      <c r="A2014" s="13">
        <v>28103323901</v>
      </c>
      <c r="B2014" t="s">
        <v>5174</v>
      </c>
      <c r="C2014" t="s">
        <v>5175</v>
      </c>
      <c r="D2014" t="s">
        <v>9248</v>
      </c>
      <c r="E2014">
        <v>21241</v>
      </c>
      <c r="F2014" t="s">
        <v>1416</v>
      </c>
      <c r="G2014" t="s">
        <v>5306</v>
      </c>
      <c r="H2014" t="s">
        <v>5307</v>
      </c>
      <c r="J2014" t="s">
        <v>5551</v>
      </c>
      <c r="K2014">
        <v>300000</v>
      </c>
      <c r="L2014" t="s">
        <v>5179</v>
      </c>
      <c r="M2014">
        <v>258287</v>
      </c>
      <c r="N2014">
        <v>258287</v>
      </c>
      <c r="O2014" t="s">
        <v>6885</v>
      </c>
      <c r="P2014" t="s">
        <v>5181</v>
      </c>
      <c r="R2014" t="s">
        <v>5187</v>
      </c>
      <c r="V2014">
        <v>153</v>
      </c>
      <c r="W2014" t="s">
        <v>5182</v>
      </c>
    </row>
    <row r="2015" spans="1:23" ht="15" x14ac:dyDescent="0.2">
      <c r="A2015" s="13">
        <v>28103327901</v>
      </c>
      <c r="B2015" t="s">
        <v>5174</v>
      </c>
      <c r="C2015" t="s">
        <v>5175</v>
      </c>
      <c r="D2015" t="s">
        <v>9249</v>
      </c>
      <c r="E2015">
        <v>21245</v>
      </c>
      <c r="F2015" t="s">
        <v>1422</v>
      </c>
      <c r="G2015" t="s">
        <v>7623</v>
      </c>
      <c r="H2015" t="s">
        <v>7624</v>
      </c>
      <c r="J2015" t="s">
        <v>9250</v>
      </c>
      <c r="K2015">
        <v>18000</v>
      </c>
      <c r="L2015" t="s">
        <v>5190</v>
      </c>
      <c r="M2015">
        <v>13525</v>
      </c>
      <c r="N2015">
        <v>205600</v>
      </c>
      <c r="O2015" t="s">
        <v>9251</v>
      </c>
      <c r="P2015" t="s">
        <v>5511</v>
      </c>
      <c r="R2015" t="s">
        <v>5187</v>
      </c>
      <c r="V2015">
        <v>855</v>
      </c>
    </row>
    <row r="2016" spans="1:23" ht="15" x14ac:dyDescent="0.2">
      <c r="A2016" s="13">
        <v>28103328201</v>
      </c>
      <c r="B2016" t="s">
        <v>5174</v>
      </c>
      <c r="C2016" t="s">
        <v>5175</v>
      </c>
      <c r="D2016" t="s">
        <v>9252</v>
      </c>
      <c r="E2016">
        <v>21256</v>
      </c>
      <c r="F2016" t="s">
        <v>1423</v>
      </c>
      <c r="G2016" t="s">
        <v>6510</v>
      </c>
      <c r="H2016" t="s">
        <v>6511</v>
      </c>
      <c r="J2016" t="s">
        <v>9253</v>
      </c>
      <c r="K2016">
        <v>5000</v>
      </c>
      <c r="L2016" t="s">
        <v>7529</v>
      </c>
      <c r="M2016">
        <v>272611</v>
      </c>
      <c r="N2016">
        <v>272611</v>
      </c>
      <c r="O2016" t="s">
        <v>6229</v>
      </c>
      <c r="P2016" t="s">
        <v>6515</v>
      </c>
      <c r="Q2016" t="s">
        <v>5186</v>
      </c>
      <c r="R2016" t="s">
        <v>5187</v>
      </c>
      <c r="V2016">
        <v>7116</v>
      </c>
    </row>
    <row r="2017" spans="1:23" ht="15" x14ac:dyDescent="0.2">
      <c r="A2017" s="13">
        <v>28103328301</v>
      </c>
      <c r="B2017" t="s">
        <v>5174</v>
      </c>
      <c r="C2017" t="s">
        <v>5175</v>
      </c>
      <c r="D2017" t="s">
        <v>9254</v>
      </c>
      <c r="E2017">
        <v>21256</v>
      </c>
      <c r="F2017" t="s">
        <v>1423</v>
      </c>
      <c r="G2017" t="s">
        <v>6510</v>
      </c>
      <c r="H2017" t="s">
        <v>6511</v>
      </c>
      <c r="J2017" t="s">
        <v>9255</v>
      </c>
      <c r="K2017">
        <v>10000</v>
      </c>
      <c r="L2017" t="s">
        <v>7529</v>
      </c>
      <c r="M2017">
        <v>272611</v>
      </c>
      <c r="N2017">
        <v>272611</v>
      </c>
      <c r="O2017" t="s">
        <v>6229</v>
      </c>
      <c r="P2017" t="s">
        <v>6515</v>
      </c>
      <c r="Q2017" t="s">
        <v>5186</v>
      </c>
      <c r="R2017" t="s">
        <v>5187</v>
      </c>
      <c r="V2017">
        <v>7117</v>
      </c>
    </row>
    <row r="2018" spans="1:23" ht="15" x14ac:dyDescent="0.2">
      <c r="A2018" s="13">
        <v>28103328401</v>
      </c>
      <c r="B2018" t="s">
        <v>5174</v>
      </c>
      <c r="C2018" t="s">
        <v>5175</v>
      </c>
      <c r="D2018" t="s">
        <v>9256</v>
      </c>
      <c r="E2018">
        <v>21256</v>
      </c>
      <c r="F2018" t="s">
        <v>1423</v>
      </c>
      <c r="G2018" t="s">
        <v>6510</v>
      </c>
      <c r="H2018" t="s">
        <v>6511</v>
      </c>
      <c r="J2018" t="s">
        <v>9257</v>
      </c>
      <c r="K2018">
        <v>20000</v>
      </c>
      <c r="L2018" t="s">
        <v>7529</v>
      </c>
      <c r="M2018">
        <v>272611</v>
      </c>
      <c r="N2018">
        <v>272611</v>
      </c>
      <c r="O2018" t="s">
        <v>6229</v>
      </c>
      <c r="P2018" t="s">
        <v>6515</v>
      </c>
      <c r="Q2018" t="s">
        <v>5186</v>
      </c>
      <c r="R2018" t="s">
        <v>5187</v>
      </c>
      <c r="V2018">
        <v>7118</v>
      </c>
    </row>
    <row r="2019" spans="1:23" ht="15" x14ac:dyDescent="0.2">
      <c r="A2019" s="13">
        <v>28103329101</v>
      </c>
      <c r="B2019" t="s">
        <v>5174</v>
      </c>
      <c r="C2019" t="s">
        <v>5175</v>
      </c>
      <c r="D2019" t="s">
        <v>9258</v>
      </c>
      <c r="E2019">
        <v>20135</v>
      </c>
      <c r="F2019" t="s">
        <v>8505</v>
      </c>
      <c r="G2019" t="s">
        <v>5773</v>
      </c>
      <c r="H2019" t="s">
        <v>5774</v>
      </c>
      <c r="J2019" t="s">
        <v>9259</v>
      </c>
      <c r="K2019">
        <v>1870</v>
      </c>
      <c r="L2019" t="s">
        <v>5265</v>
      </c>
      <c r="M2019">
        <v>161300</v>
      </c>
      <c r="N2019">
        <v>99300</v>
      </c>
      <c r="O2019" t="s">
        <v>6446</v>
      </c>
      <c r="P2019" t="s">
        <v>5181</v>
      </c>
    </row>
    <row r="2020" spans="1:23" ht="15" x14ac:dyDescent="0.2">
      <c r="A2020" s="13">
        <v>28103329601</v>
      </c>
      <c r="B2020" t="s">
        <v>5174</v>
      </c>
      <c r="C2020" t="s">
        <v>5175</v>
      </c>
      <c r="D2020" t="s">
        <v>9260</v>
      </c>
      <c r="E2020">
        <v>21182</v>
      </c>
      <c r="F2020" t="s">
        <v>1424</v>
      </c>
      <c r="G2020" t="s">
        <v>5494</v>
      </c>
      <c r="H2020" t="s">
        <v>5495</v>
      </c>
      <c r="J2020" t="s">
        <v>5178</v>
      </c>
      <c r="K2020">
        <v>5000</v>
      </c>
      <c r="L2020" t="s">
        <v>5179</v>
      </c>
      <c r="M2020">
        <v>268058</v>
      </c>
      <c r="N2020">
        <v>272427</v>
      </c>
      <c r="O2020" t="s">
        <v>9261</v>
      </c>
      <c r="P2020" t="s">
        <v>5181</v>
      </c>
      <c r="R2020" t="s">
        <v>5187</v>
      </c>
      <c r="V2020">
        <v>97</v>
      </c>
      <c r="W2020" t="s">
        <v>5182</v>
      </c>
    </row>
    <row r="2021" spans="1:23" ht="15" x14ac:dyDescent="0.2">
      <c r="A2021" s="13">
        <v>28103329701</v>
      </c>
      <c r="B2021" t="s">
        <v>5174</v>
      </c>
      <c r="C2021" t="s">
        <v>5175</v>
      </c>
      <c r="D2021" t="s">
        <v>9262</v>
      </c>
      <c r="E2021">
        <v>21182</v>
      </c>
      <c r="F2021" t="s">
        <v>1424</v>
      </c>
      <c r="G2021" t="s">
        <v>5494</v>
      </c>
      <c r="H2021" t="s">
        <v>5495</v>
      </c>
      <c r="J2021" t="s">
        <v>5245</v>
      </c>
      <c r="K2021">
        <v>10000</v>
      </c>
      <c r="L2021" t="s">
        <v>5179</v>
      </c>
      <c r="M2021">
        <v>268058</v>
      </c>
      <c r="N2021">
        <v>272427</v>
      </c>
      <c r="O2021" t="s">
        <v>9261</v>
      </c>
      <c r="P2021" t="s">
        <v>5181</v>
      </c>
      <c r="R2021" t="s">
        <v>5187</v>
      </c>
      <c r="V2021">
        <v>98</v>
      </c>
      <c r="W2021" t="s">
        <v>5182</v>
      </c>
    </row>
    <row r="2022" spans="1:23" ht="15" x14ac:dyDescent="0.2">
      <c r="A2022" s="13">
        <v>28103331901</v>
      </c>
      <c r="B2022" t="s">
        <v>5174</v>
      </c>
      <c r="C2022" t="s">
        <v>5175</v>
      </c>
      <c r="D2022" t="s">
        <v>9263</v>
      </c>
      <c r="E2022">
        <v>6811</v>
      </c>
      <c r="F2022" t="s">
        <v>1425</v>
      </c>
      <c r="G2022" t="s">
        <v>6912</v>
      </c>
      <c r="H2022" t="s">
        <v>6913</v>
      </c>
      <c r="J2022" t="s">
        <v>9264</v>
      </c>
      <c r="K2022">
        <v>1880</v>
      </c>
      <c r="L2022" t="s">
        <v>5230</v>
      </c>
      <c r="M2022">
        <v>258500</v>
      </c>
      <c r="N2022">
        <v>258500</v>
      </c>
      <c r="O2022" t="s">
        <v>9265</v>
      </c>
      <c r="P2022" t="s">
        <v>7510</v>
      </c>
    </row>
    <row r="2023" spans="1:23" ht="15" x14ac:dyDescent="0.2">
      <c r="A2023" s="13">
        <v>28103332201</v>
      </c>
      <c r="B2023" t="s">
        <v>5174</v>
      </c>
      <c r="C2023" t="s">
        <v>5175</v>
      </c>
      <c r="D2023" t="s">
        <v>8798</v>
      </c>
      <c r="E2023">
        <v>20540</v>
      </c>
      <c r="F2023" t="s">
        <v>1199</v>
      </c>
      <c r="G2023" t="s">
        <v>6840</v>
      </c>
      <c r="H2023" t="s">
        <v>6841</v>
      </c>
      <c r="J2023" t="s">
        <v>8799</v>
      </c>
      <c r="K2023">
        <v>0</v>
      </c>
      <c r="M2023">
        <v>10189</v>
      </c>
      <c r="N2023">
        <v>10189</v>
      </c>
      <c r="O2023" t="s">
        <v>8800</v>
      </c>
      <c r="P2023" t="s">
        <v>5511</v>
      </c>
      <c r="R2023" t="s">
        <v>5187</v>
      </c>
      <c r="V2023">
        <v>829</v>
      </c>
    </row>
    <row r="2024" spans="1:23" ht="15" x14ac:dyDescent="0.2">
      <c r="A2024" s="13">
        <v>28103332601</v>
      </c>
      <c r="B2024" t="s">
        <v>5174</v>
      </c>
      <c r="C2024" t="s">
        <v>5175</v>
      </c>
      <c r="D2024" t="s">
        <v>9266</v>
      </c>
      <c r="E2024">
        <v>9165</v>
      </c>
      <c r="F2024" t="s">
        <v>806</v>
      </c>
      <c r="G2024" t="s">
        <v>6117</v>
      </c>
      <c r="H2024" t="s">
        <v>6118</v>
      </c>
      <c r="J2024" t="s">
        <v>6558</v>
      </c>
      <c r="K2024">
        <v>20000</v>
      </c>
      <c r="L2024" t="s">
        <v>5179</v>
      </c>
      <c r="M2024">
        <v>11415</v>
      </c>
      <c r="N2024">
        <v>11415</v>
      </c>
      <c r="O2024" t="s">
        <v>7710</v>
      </c>
      <c r="P2024" t="s">
        <v>5181</v>
      </c>
    </row>
    <row r="2025" spans="1:23" ht="15" x14ac:dyDescent="0.2">
      <c r="A2025" s="13">
        <v>28103332701</v>
      </c>
      <c r="B2025" t="s">
        <v>5174</v>
      </c>
      <c r="C2025" t="s">
        <v>5175</v>
      </c>
      <c r="D2025" t="s">
        <v>9267</v>
      </c>
      <c r="E2025">
        <v>9165</v>
      </c>
      <c r="F2025" t="s">
        <v>806</v>
      </c>
      <c r="G2025" t="s">
        <v>6117</v>
      </c>
      <c r="H2025" t="s">
        <v>6118</v>
      </c>
      <c r="J2025" t="s">
        <v>6483</v>
      </c>
      <c r="K2025">
        <v>30000</v>
      </c>
      <c r="L2025" t="s">
        <v>5179</v>
      </c>
      <c r="M2025">
        <v>11415</v>
      </c>
      <c r="N2025">
        <v>11415</v>
      </c>
      <c r="O2025" t="s">
        <v>7710</v>
      </c>
      <c r="P2025" t="s">
        <v>5181</v>
      </c>
    </row>
    <row r="2026" spans="1:23" ht="15" x14ac:dyDescent="0.2">
      <c r="A2026" s="13">
        <v>28103332901</v>
      </c>
      <c r="B2026" t="s">
        <v>5174</v>
      </c>
      <c r="C2026" t="s">
        <v>5175</v>
      </c>
      <c r="D2026" t="s">
        <v>9268</v>
      </c>
      <c r="E2026">
        <v>9165</v>
      </c>
      <c r="F2026" t="s">
        <v>806</v>
      </c>
      <c r="G2026" t="s">
        <v>6117</v>
      </c>
      <c r="H2026" t="s">
        <v>6118</v>
      </c>
      <c r="J2026" t="s">
        <v>5467</v>
      </c>
      <c r="K2026">
        <v>80000</v>
      </c>
      <c r="L2026" t="s">
        <v>5179</v>
      </c>
      <c r="M2026">
        <v>11415</v>
      </c>
      <c r="N2026">
        <v>11415</v>
      </c>
      <c r="O2026" t="s">
        <v>7710</v>
      </c>
      <c r="P2026" t="s">
        <v>5181</v>
      </c>
    </row>
    <row r="2027" spans="1:23" ht="15" x14ac:dyDescent="0.2">
      <c r="A2027" s="13">
        <v>28103334201</v>
      </c>
      <c r="B2027" t="s">
        <v>5174</v>
      </c>
      <c r="C2027" t="s">
        <v>5175</v>
      </c>
      <c r="D2027" t="s">
        <v>9269</v>
      </c>
      <c r="E2027">
        <v>21284</v>
      </c>
      <c r="F2027" t="s">
        <v>1426</v>
      </c>
      <c r="G2027" t="s">
        <v>6</v>
      </c>
      <c r="H2027" t="s">
        <v>5177</v>
      </c>
      <c r="J2027" t="s">
        <v>5245</v>
      </c>
      <c r="K2027">
        <v>10000</v>
      </c>
      <c r="L2027" t="s">
        <v>5179</v>
      </c>
      <c r="M2027">
        <v>12683</v>
      </c>
      <c r="N2027">
        <v>261380</v>
      </c>
      <c r="O2027" t="s">
        <v>9270</v>
      </c>
      <c r="P2027" t="s">
        <v>5181</v>
      </c>
      <c r="R2027" t="s">
        <v>5187</v>
      </c>
      <c r="V2027">
        <v>2151</v>
      </c>
      <c r="W2027" t="s">
        <v>5182</v>
      </c>
    </row>
    <row r="2028" spans="1:23" ht="15" x14ac:dyDescent="0.2">
      <c r="A2028" s="13">
        <v>28103334301</v>
      </c>
      <c r="B2028" t="s">
        <v>5174</v>
      </c>
      <c r="C2028" t="s">
        <v>5175</v>
      </c>
      <c r="D2028" t="s">
        <v>9271</v>
      </c>
      <c r="E2028">
        <v>21284</v>
      </c>
      <c r="F2028" t="s">
        <v>1426</v>
      </c>
      <c r="G2028" t="s">
        <v>6</v>
      </c>
      <c r="H2028" t="s">
        <v>5177</v>
      </c>
      <c r="J2028" t="s">
        <v>5360</v>
      </c>
      <c r="K2028">
        <v>15000</v>
      </c>
      <c r="L2028" t="s">
        <v>5179</v>
      </c>
      <c r="M2028">
        <v>12683</v>
      </c>
      <c r="N2028">
        <v>261380</v>
      </c>
      <c r="O2028" t="s">
        <v>9270</v>
      </c>
      <c r="P2028" t="s">
        <v>5181</v>
      </c>
      <c r="R2028" t="s">
        <v>5187</v>
      </c>
      <c r="V2028">
        <v>2152</v>
      </c>
      <c r="W2028" t="s">
        <v>5182</v>
      </c>
    </row>
    <row r="2029" spans="1:23" ht="15" x14ac:dyDescent="0.2">
      <c r="A2029" s="13">
        <v>28103334401</v>
      </c>
      <c r="B2029" t="s">
        <v>5174</v>
      </c>
      <c r="C2029" t="s">
        <v>5175</v>
      </c>
      <c r="D2029" t="s">
        <v>9272</v>
      </c>
      <c r="E2029">
        <v>21284</v>
      </c>
      <c r="F2029" t="s">
        <v>1426</v>
      </c>
      <c r="G2029" t="s">
        <v>6</v>
      </c>
      <c r="H2029" t="s">
        <v>5177</v>
      </c>
      <c r="J2029" t="s">
        <v>6483</v>
      </c>
      <c r="K2029">
        <v>30000</v>
      </c>
      <c r="L2029" t="s">
        <v>5179</v>
      </c>
      <c r="M2029">
        <v>12683</v>
      </c>
      <c r="N2029">
        <v>261380</v>
      </c>
      <c r="O2029" t="s">
        <v>9270</v>
      </c>
      <c r="P2029" t="s">
        <v>5181</v>
      </c>
      <c r="R2029" t="s">
        <v>5187</v>
      </c>
      <c r="V2029">
        <v>2483</v>
      </c>
      <c r="W2029" t="s">
        <v>5182</v>
      </c>
    </row>
    <row r="2030" spans="1:23" ht="15" x14ac:dyDescent="0.2">
      <c r="A2030" s="13">
        <v>28103335302</v>
      </c>
      <c r="B2030" t="s">
        <v>5174</v>
      </c>
      <c r="C2030" t="s">
        <v>5175</v>
      </c>
      <c r="D2030" t="s">
        <v>9273</v>
      </c>
      <c r="E2030">
        <v>9489</v>
      </c>
      <c r="F2030" t="s">
        <v>9274</v>
      </c>
      <c r="G2030" t="s">
        <v>192</v>
      </c>
      <c r="H2030" t="s">
        <v>5740</v>
      </c>
      <c r="J2030" t="s">
        <v>6558</v>
      </c>
      <c r="K2030">
        <v>20000</v>
      </c>
      <c r="L2030" t="s">
        <v>5179</v>
      </c>
      <c r="M2030">
        <v>265769</v>
      </c>
      <c r="N2030">
        <v>269502</v>
      </c>
      <c r="O2030" t="s">
        <v>9275</v>
      </c>
      <c r="P2030" t="s">
        <v>5181</v>
      </c>
    </row>
    <row r="2031" spans="1:23" ht="15" x14ac:dyDescent="0.2">
      <c r="A2031" s="13">
        <v>28103335402</v>
      </c>
      <c r="B2031" t="s">
        <v>5174</v>
      </c>
      <c r="C2031" t="s">
        <v>5175</v>
      </c>
      <c r="D2031" t="s">
        <v>9276</v>
      </c>
      <c r="E2031">
        <v>9489</v>
      </c>
      <c r="F2031" t="s">
        <v>9274</v>
      </c>
      <c r="G2031" t="s">
        <v>192</v>
      </c>
      <c r="H2031" t="s">
        <v>5740</v>
      </c>
      <c r="J2031" t="s">
        <v>5184</v>
      </c>
      <c r="K2031">
        <v>50000</v>
      </c>
      <c r="L2031" t="s">
        <v>5179</v>
      </c>
      <c r="M2031">
        <v>265769</v>
      </c>
      <c r="N2031">
        <v>269502</v>
      </c>
      <c r="O2031" t="s">
        <v>9275</v>
      </c>
      <c r="P2031" t="s">
        <v>5181</v>
      </c>
    </row>
    <row r="2032" spans="1:23" ht="15" x14ac:dyDescent="0.2">
      <c r="A2032" s="13">
        <v>28103335502</v>
      </c>
      <c r="B2032" t="s">
        <v>5174</v>
      </c>
      <c r="C2032" t="s">
        <v>5175</v>
      </c>
      <c r="D2032" t="s">
        <v>9277</v>
      </c>
      <c r="E2032">
        <v>9489</v>
      </c>
      <c r="F2032" t="s">
        <v>9274</v>
      </c>
      <c r="G2032" t="s">
        <v>192</v>
      </c>
      <c r="H2032" t="s">
        <v>5740</v>
      </c>
      <c r="J2032" t="s">
        <v>5259</v>
      </c>
      <c r="K2032">
        <v>100000</v>
      </c>
      <c r="L2032" t="s">
        <v>5179</v>
      </c>
      <c r="M2032">
        <v>265769</v>
      </c>
      <c r="N2032">
        <v>269502</v>
      </c>
      <c r="O2032" t="s">
        <v>9275</v>
      </c>
      <c r="P2032" t="s">
        <v>5181</v>
      </c>
    </row>
    <row r="2033" spans="1:23" ht="15" x14ac:dyDescent="0.2">
      <c r="A2033" s="13">
        <v>28103335601</v>
      </c>
      <c r="B2033" t="s">
        <v>5174</v>
      </c>
      <c r="C2033" t="s">
        <v>5175</v>
      </c>
      <c r="D2033" t="s">
        <v>8526</v>
      </c>
      <c r="E2033">
        <v>20146</v>
      </c>
      <c r="F2033" t="s">
        <v>1090</v>
      </c>
      <c r="G2033" t="s">
        <v>8527</v>
      </c>
      <c r="H2033" t="s">
        <v>8528</v>
      </c>
      <c r="J2033" t="s">
        <v>9278</v>
      </c>
      <c r="K2033">
        <v>0</v>
      </c>
      <c r="M2033">
        <v>10189</v>
      </c>
      <c r="N2033">
        <v>10189</v>
      </c>
      <c r="O2033" t="s">
        <v>8530</v>
      </c>
      <c r="P2033" t="s">
        <v>5511</v>
      </c>
      <c r="R2033" t="s">
        <v>5187</v>
      </c>
      <c r="V2033">
        <v>834</v>
      </c>
    </row>
    <row r="2034" spans="1:23" ht="15" x14ac:dyDescent="0.2">
      <c r="A2034" s="13">
        <v>28103335701</v>
      </c>
      <c r="B2034" t="s">
        <v>5174</v>
      </c>
      <c r="C2034" t="s">
        <v>5175</v>
      </c>
      <c r="D2034" t="s">
        <v>8526</v>
      </c>
      <c r="E2034">
        <v>20146</v>
      </c>
      <c r="F2034" t="s">
        <v>1090</v>
      </c>
      <c r="G2034" t="s">
        <v>8527</v>
      </c>
      <c r="H2034" t="s">
        <v>8528</v>
      </c>
      <c r="J2034" t="s">
        <v>8531</v>
      </c>
      <c r="K2034">
        <v>0</v>
      </c>
      <c r="M2034">
        <v>10189</v>
      </c>
      <c r="N2034">
        <v>10189</v>
      </c>
      <c r="O2034" t="s">
        <v>8530</v>
      </c>
      <c r="P2034" t="s">
        <v>5511</v>
      </c>
      <c r="R2034" t="s">
        <v>5187</v>
      </c>
      <c r="V2034">
        <v>835</v>
      </c>
    </row>
    <row r="2035" spans="1:23" ht="15" x14ac:dyDescent="0.2">
      <c r="A2035" s="13">
        <v>28103335801</v>
      </c>
      <c r="B2035" t="s">
        <v>5174</v>
      </c>
      <c r="C2035" t="s">
        <v>5175</v>
      </c>
      <c r="D2035" t="s">
        <v>9279</v>
      </c>
      <c r="E2035">
        <v>21264</v>
      </c>
      <c r="F2035" t="s">
        <v>1428</v>
      </c>
      <c r="G2035" t="s">
        <v>6</v>
      </c>
      <c r="H2035" t="s">
        <v>5177</v>
      </c>
      <c r="J2035" t="s">
        <v>6633</v>
      </c>
      <c r="K2035">
        <v>7500</v>
      </c>
      <c r="L2035" t="s">
        <v>5179</v>
      </c>
      <c r="M2035">
        <v>147100</v>
      </c>
      <c r="N2035">
        <v>250000</v>
      </c>
      <c r="O2035" t="s">
        <v>9280</v>
      </c>
      <c r="P2035" t="s">
        <v>5181</v>
      </c>
      <c r="R2035" t="s">
        <v>5187</v>
      </c>
      <c r="V2035">
        <v>805</v>
      </c>
      <c r="W2035" t="s">
        <v>5182</v>
      </c>
    </row>
    <row r="2036" spans="1:23" ht="15" x14ac:dyDescent="0.2">
      <c r="A2036" s="13">
        <v>28103335901</v>
      </c>
      <c r="B2036" t="s">
        <v>5174</v>
      </c>
      <c r="C2036" t="s">
        <v>5175</v>
      </c>
      <c r="D2036" t="s">
        <v>9281</v>
      </c>
      <c r="E2036">
        <v>21264</v>
      </c>
      <c r="F2036" t="s">
        <v>1428</v>
      </c>
      <c r="G2036" t="s">
        <v>6</v>
      </c>
      <c r="H2036" t="s">
        <v>5177</v>
      </c>
      <c r="J2036" t="s">
        <v>5360</v>
      </c>
      <c r="K2036">
        <v>15000</v>
      </c>
      <c r="L2036" t="s">
        <v>5179</v>
      </c>
      <c r="M2036">
        <v>147100</v>
      </c>
      <c r="N2036">
        <v>250000</v>
      </c>
      <c r="O2036" t="s">
        <v>9280</v>
      </c>
      <c r="P2036" t="s">
        <v>5181</v>
      </c>
      <c r="R2036" t="s">
        <v>5187</v>
      </c>
      <c r="V2036">
        <v>806</v>
      </c>
      <c r="W2036" t="s">
        <v>5182</v>
      </c>
    </row>
    <row r="2037" spans="1:23" ht="15" x14ac:dyDescent="0.2">
      <c r="A2037" s="13">
        <v>28103336001</v>
      </c>
      <c r="B2037" t="s">
        <v>5174</v>
      </c>
      <c r="C2037" t="s">
        <v>5175</v>
      </c>
      <c r="D2037" t="s">
        <v>8526</v>
      </c>
      <c r="E2037">
        <v>20146</v>
      </c>
      <c r="F2037" t="s">
        <v>1090</v>
      </c>
      <c r="G2037" t="s">
        <v>8527</v>
      </c>
      <c r="H2037" t="s">
        <v>8528</v>
      </c>
      <c r="J2037" t="s">
        <v>9282</v>
      </c>
      <c r="K2037">
        <v>0</v>
      </c>
      <c r="M2037">
        <v>10189</v>
      </c>
      <c r="N2037">
        <v>10189</v>
      </c>
      <c r="O2037" t="s">
        <v>8530</v>
      </c>
      <c r="P2037" t="s">
        <v>5511</v>
      </c>
      <c r="R2037" t="s">
        <v>5187</v>
      </c>
      <c r="V2037">
        <v>765</v>
      </c>
    </row>
    <row r="2038" spans="1:23" ht="15" x14ac:dyDescent="0.2">
      <c r="A2038" s="13">
        <v>28103336101</v>
      </c>
      <c r="B2038" t="s">
        <v>5174</v>
      </c>
      <c r="C2038" t="s">
        <v>5175</v>
      </c>
      <c r="D2038" t="s">
        <v>9283</v>
      </c>
      <c r="E2038">
        <v>9821</v>
      </c>
      <c r="F2038" t="s">
        <v>1168</v>
      </c>
      <c r="G2038" t="s">
        <v>5748</v>
      </c>
      <c r="H2038" t="s">
        <v>5749</v>
      </c>
      <c r="J2038" t="s">
        <v>5233</v>
      </c>
      <c r="K2038">
        <v>10000</v>
      </c>
      <c r="L2038" t="s">
        <v>5230</v>
      </c>
      <c r="M2038">
        <v>272611</v>
      </c>
      <c r="N2038">
        <v>272611</v>
      </c>
      <c r="O2038" t="s">
        <v>7752</v>
      </c>
      <c r="P2038" t="s">
        <v>6872</v>
      </c>
      <c r="Q2038" t="s">
        <v>5186</v>
      </c>
      <c r="R2038" t="s">
        <v>5187</v>
      </c>
      <c r="V2038">
        <v>7685</v>
      </c>
    </row>
    <row r="2039" spans="1:23" ht="15" x14ac:dyDescent="0.2">
      <c r="A2039" s="13">
        <v>28103336601</v>
      </c>
      <c r="B2039" t="s">
        <v>5174</v>
      </c>
      <c r="C2039" t="s">
        <v>5175</v>
      </c>
      <c r="D2039" t="s">
        <v>9284</v>
      </c>
      <c r="E2039">
        <v>8385</v>
      </c>
      <c r="F2039" t="s">
        <v>1429</v>
      </c>
      <c r="G2039" t="s">
        <v>6</v>
      </c>
      <c r="H2039" t="s">
        <v>5177</v>
      </c>
      <c r="J2039" t="s">
        <v>5245</v>
      </c>
      <c r="K2039">
        <v>10000</v>
      </c>
      <c r="L2039" t="s">
        <v>5179</v>
      </c>
      <c r="M2039">
        <v>262135</v>
      </c>
      <c r="N2039">
        <v>262135</v>
      </c>
      <c r="O2039" t="s">
        <v>7100</v>
      </c>
      <c r="P2039" t="s">
        <v>5181</v>
      </c>
      <c r="R2039" t="s">
        <v>5187</v>
      </c>
      <c r="V2039">
        <v>841</v>
      </c>
      <c r="W2039" t="s">
        <v>5182</v>
      </c>
    </row>
    <row r="2040" spans="1:23" ht="15" x14ac:dyDescent="0.2">
      <c r="A2040" s="13">
        <v>28103337401</v>
      </c>
      <c r="B2040" t="s">
        <v>5174</v>
      </c>
      <c r="C2040" t="s">
        <v>5175</v>
      </c>
      <c r="D2040" t="s">
        <v>9285</v>
      </c>
      <c r="E2040">
        <v>3295</v>
      </c>
      <c r="F2040" t="s">
        <v>1430</v>
      </c>
      <c r="G2040" t="s">
        <v>5788</v>
      </c>
      <c r="H2040" t="s">
        <v>5789</v>
      </c>
      <c r="J2040" t="s">
        <v>5794</v>
      </c>
      <c r="K2040">
        <v>9000</v>
      </c>
      <c r="L2040" t="s">
        <v>5230</v>
      </c>
      <c r="M2040">
        <v>268850</v>
      </c>
      <c r="N2040">
        <v>268850</v>
      </c>
      <c r="O2040" t="s">
        <v>5795</v>
      </c>
      <c r="P2040" t="s">
        <v>5210</v>
      </c>
    </row>
    <row r="2041" spans="1:23" ht="15" x14ac:dyDescent="0.2">
      <c r="A2041" s="13">
        <v>28103337501</v>
      </c>
      <c r="B2041" t="s">
        <v>5174</v>
      </c>
      <c r="C2041" t="s">
        <v>5175</v>
      </c>
      <c r="D2041" t="s">
        <v>9286</v>
      </c>
      <c r="E2041">
        <v>21271</v>
      </c>
      <c r="F2041" t="s">
        <v>1431</v>
      </c>
      <c r="G2041" t="s">
        <v>5788</v>
      </c>
      <c r="H2041" t="s">
        <v>5789</v>
      </c>
      <c r="J2041" t="s">
        <v>5391</v>
      </c>
      <c r="K2041">
        <v>50000</v>
      </c>
      <c r="L2041" t="s">
        <v>5230</v>
      </c>
      <c r="M2041">
        <v>268850</v>
      </c>
      <c r="N2041">
        <v>268850</v>
      </c>
      <c r="O2041" t="s">
        <v>5790</v>
      </c>
      <c r="P2041" t="s">
        <v>5210</v>
      </c>
    </row>
    <row r="2042" spans="1:23" ht="15" x14ac:dyDescent="0.2">
      <c r="A2042" s="13">
        <v>28103338402</v>
      </c>
      <c r="B2042" t="s">
        <v>5174</v>
      </c>
      <c r="C2042" t="s">
        <v>5175</v>
      </c>
      <c r="D2042" t="s">
        <v>9287</v>
      </c>
      <c r="E2042">
        <v>21287</v>
      </c>
      <c r="F2042" t="s">
        <v>9288</v>
      </c>
      <c r="G2042" t="s">
        <v>8567</v>
      </c>
      <c r="H2042" t="s">
        <v>8568</v>
      </c>
      <c r="J2042" t="s">
        <v>9289</v>
      </c>
      <c r="K2042">
        <v>0</v>
      </c>
      <c r="M2042">
        <v>260088</v>
      </c>
      <c r="N2042">
        <v>951477</v>
      </c>
      <c r="O2042" t="s">
        <v>9290</v>
      </c>
      <c r="P2042" t="s">
        <v>5203</v>
      </c>
    </row>
    <row r="2043" spans="1:23" ht="15" x14ac:dyDescent="0.2">
      <c r="A2043" s="13">
        <v>28103338502</v>
      </c>
      <c r="B2043" t="s">
        <v>5174</v>
      </c>
      <c r="C2043" t="s">
        <v>5175</v>
      </c>
      <c r="D2043" t="s">
        <v>9291</v>
      </c>
      <c r="E2043">
        <v>21287</v>
      </c>
      <c r="F2043" t="s">
        <v>9292</v>
      </c>
      <c r="G2043" t="s">
        <v>8567</v>
      </c>
      <c r="H2043" t="s">
        <v>8568</v>
      </c>
      <c r="J2043" t="s">
        <v>9293</v>
      </c>
      <c r="K2043">
        <v>0</v>
      </c>
      <c r="M2043">
        <v>260088</v>
      </c>
      <c r="N2043">
        <v>951477</v>
      </c>
      <c r="O2043" t="s">
        <v>9290</v>
      </c>
      <c r="P2043" t="s">
        <v>5203</v>
      </c>
    </row>
    <row r="2044" spans="1:23" ht="15" x14ac:dyDescent="0.2">
      <c r="A2044" s="13">
        <v>28103338602</v>
      </c>
      <c r="B2044" t="s">
        <v>5174</v>
      </c>
      <c r="C2044" t="s">
        <v>5175</v>
      </c>
      <c r="D2044" t="s">
        <v>9294</v>
      </c>
      <c r="E2044">
        <v>21287</v>
      </c>
      <c r="F2044" t="s">
        <v>9295</v>
      </c>
      <c r="G2044" t="s">
        <v>8567</v>
      </c>
      <c r="H2044" t="s">
        <v>8568</v>
      </c>
      <c r="J2044" t="s">
        <v>9296</v>
      </c>
      <c r="K2044">
        <v>0</v>
      </c>
      <c r="M2044">
        <v>260088</v>
      </c>
      <c r="N2044">
        <v>951477</v>
      </c>
      <c r="O2044" t="s">
        <v>9290</v>
      </c>
      <c r="P2044" t="s">
        <v>5203</v>
      </c>
    </row>
    <row r="2045" spans="1:23" ht="15" x14ac:dyDescent="0.2">
      <c r="A2045" s="13">
        <v>28103338702</v>
      </c>
      <c r="B2045" t="s">
        <v>5174</v>
      </c>
      <c r="C2045" t="s">
        <v>5175</v>
      </c>
      <c r="D2045" t="s">
        <v>9297</v>
      </c>
      <c r="E2045">
        <v>21287</v>
      </c>
      <c r="F2045" t="s">
        <v>9298</v>
      </c>
      <c r="G2045" t="s">
        <v>8567</v>
      </c>
      <c r="H2045" t="s">
        <v>8568</v>
      </c>
      <c r="J2045" t="s">
        <v>9299</v>
      </c>
      <c r="K2045">
        <v>0</v>
      </c>
      <c r="M2045">
        <v>260088</v>
      </c>
      <c r="N2045">
        <v>951477</v>
      </c>
      <c r="O2045" t="s">
        <v>9290</v>
      </c>
      <c r="P2045" t="s">
        <v>5203</v>
      </c>
    </row>
    <row r="2046" spans="1:23" ht="15" x14ac:dyDescent="0.2">
      <c r="A2046" s="13">
        <v>28103338802</v>
      </c>
      <c r="B2046" t="s">
        <v>5174</v>
      </c>
      <c r="C2046" t="s">
        <v>5175</v>
      </c>
      <c r="D2046" t="s">
        <v>9300</v>
      </c>
      <c r="E2046">
        <v>21287</v>
      </c>
      <c r="F2046" t="s">
        <v>9301</v>
      </c>
      <c r="G2046" t="s">
        <v>8567</v>
      </c>
      <c r="H2046" t="s">
        <v>8568</v>
      </c>
      <c r="J2046" t="s">
        <v>9302</v>
      </c>
      <c r="K2046">
        <v>0</v>
      </c>
      <c r="M2046">
        <v>260088</v>
      </c>
      <c r="N2046">
        <v>951477</v>
      </c>
      <c r="O2046" t="s">
        <v>9290</v>
      </c>
      <c r="P2046" t="s">
        <v>5203</v>
      </c>
    </row>
    <row r="2047" spans="1:23" ht="15" x14ac:dyDescent="0.2">
      <c r="A2047" s="13">
        <v>28103338902</v>
      </c>
      <c r="B2047" t="s">
        <v>5174</v>
      </c>
      <c r="C2047" t="s">
        <v>5175</v>
      </c>
      <c r="D2047" t="s">
        <v>9303</v>
      </c>
      <c r="E2047">
        <v>21287</v>
      </c>
      <c r="F2047" t="s">
        <v>9304</v>
      </c>
      <c r="G2047" t="s">
        <v>8567</v>
      </c>
      <c r="H2047" t="s">
        <v>8568</v>
      </c>
      <c r="J2047" t="s">
        <v>9305</v>
      </c>
      <c r="K2047">
        <v>0</v>
      </c>
      <c r="M2047">
        <v>260088</v>
      </c>
      <c r="N2047">
        <v>951477</v>
      </c>
      <c r="O2047" t="s">
        <v>9290</v>
      </c>
      <c r="P2047" t="s">
        <v>5203</v>
      </c>
    </row>
    <row r="2048" spans="1:23" ht="15" x14ac:dyDescent="0.2">
      <c r="A2048" s="13">
        <v>28103339102</v>
      </c>
      <c r="B2048" t="s">
        <v>5174</v>
      </c>
      <c r="C2048" t="s">
        <v>5175</v>
      </c>
      <c r="D2048" t="s">
        <v>9306</v>
      </c>
      <c r="E2048">
        <v>2744</v>
      </c>
      <c r="F2048" t="s">
        <v>1433</v>
      </c>
      <c r="G2048" t="s">
        <v>6792</v>
      </c>
      <c r="H2048" t="s">
        <v>6793</v>
      </c>
      <c r="J2048" t="s">
        <v>5308</v>
      </c>
      <c r="K2048">
        <v>200000</v>
      </c>
      <c r="L2048" t="s">
        <v>5179</v>
      </c>
      <c r="M2048">
        <v>268706</v>
      </c>
      <c r="N2048">
        <v>268602</v>
      </c>
      <c r="O2048" t="s">
        <v>9307</v>
      </c>
      <c r="P2048" t="s">
        <v>5181</v>
      </c>
      <c r="R2048" t="s">
        <v>5187</v>
      </c>
      <c r="V2048">
        <v>7150</v>
      </c>
      <c r="W2048" t="s">
        <v>5182</v>
      </c>
    </row>
    <row r="2049" spans="1:23" ht="15" x14ac:dyDescent="0.2">
      <c r="A2049" s="13">
        <v>28103340702</v>
      </c>
      <c r="B2049" t="s">
        <v>5174</v>
      </c>
      <c r="C2049" t="s">
        <v>5175</v>
      </c>
      <c r="D2049" t="s">
        <v>9308</v>
      </c>
      <c r="E2049">
        <v>21290</v>
      </c>
      <c r="F2049" t="s">
        <v>1434</v>
      </c>
      <c r="G2049" t="s">
        <v>5306</v>
      </c>
      <c r="H2049" t="s">
        <v>5307</v>
      </c>
      <c r="J2049" t="s">
        <v>5178</v>
      </c>
      <c r="K2049">
        <v>5000</v>
      </c>
      <c r="L2049" t="s">
        <v>5179</v>
      </c>
      <c r="M2049">
        <v>35800</v>
      </c>
      <c r="N2049">
        <v>263396</v>
      </c>
      <c r="O2049" t="s">
        <v>9309</v>
      </c>
      <c r="P2049" t="s">
        <v>5181</v>
      </c>
      <c r="R2049" t="s">
        <v>5187</v>
      </c>
      <c r="V2049">
        <v>844</v>
      </c>
      <c r="W2049" t="s">
        <v>5182</v>
      </c>
    </row>
    <row r="2050" spans="1:23" ht="15" x14ac:dyDescent="0.2">
      <c r="A2050" s="13">
        <v>28103340802</v>
      </c>
      <c r="B2050" t="s">
        <v>5174</v>
      </c>
      <c r="C2050" t="s">
        <v>5175</v>
      </c>
      <c r="D2050" t="s">
        <v>9310</v>
      </c>
      <c r="E2050">
        <v>21290</v>
      </c>
      <c r="F2050" t="s">
        <v>1434</v>
      </c>
      <c r="G2050" t="s">
        <v>5306</v>
      </c>
      <c r="H2050" t="s">
        <v>5307</v>
      </c>
      <c r="J2050" t="s">
        <v>5245</v>
      </c>
      <c r="K2050">
        <v>10000</v>
      </c>
      <c r="L2050" t="s">
        <v>5179</v>
      </c>
      <c r="M2050">
        <v>35800</v>
      </c>
      <c r="N2050">
        <v>263396</v>
      </c>
      <c r="O2050" t="s">
        <v>9309</v>
      </c>
      <c r="P2050" t="s">
        <v>5181</v>
      </c>
      <c r="R2050" t="s">
        <v>5187</v>
      </c>
      <c r="V2050">
        <v>845</v>
      </c>
      <c r="W2050" t="s">
        <v>5182</v>
      </c>
    </row>
    <row r="2051" spans="1:23" ht="15" x14ac:dyDescent="0.2">
      <c r="A2051" s="13">
        <v>28103340902</v>
      </c>
      <c r="B2051" t="s">
        <v>5174</v>
      </c>
      <c r="C2051" t="s">
        <v>5175</v>
      </c>
      <c r="D2051" t="s">
        <v>9311</v>
      </c>
      <c r="E2051">
        <v>21290</v>
      </c>
      <c r="F2051" t="s">
        <v>1434</v>
      </c>
      <c r="G2051" t="s">
        <v>5306</v>
      </c>
      <c r="H2051" t="s">
        <v>5307</v>
      </c>
      <c r="J2051" t="s">
        <v>5360</v>
      </c>
      <c r="K2051">
        <v>15000</v>
      </c>
      <c r="L2051" t="s">
        <v>5179</v>
      </c>
      <c r="M2051">
        <v>35800</v>
      </c>
      <c r="N2051">
        <v>263396</v>
      </c>
      <c r="O2051" t="s">
        <v>9309</v>
      </c>
      <c r="P2051" t="s">
        <v>5181</v>
      </c>
      <c r="R2051" t="s">
        <v>5187</v>
      </c>
      <c r="V2051">
        <v>846</v>
      </c>
      <c r="W2051" t="s">
        <v>5182</v>
      </c>
    </row>
    <row r="2052" spans="1:23" ht="15" x14ac:dyDescent="0.2">
      <c r="A2052" s="13">
        <v>28103341102</v>
      </c>
      <c r="B2052" t="s">
        <v>5174</v>
      </c>
      <c r="C2052" t="s">
        <v>5175</v>
      </c>
      <c r="D2052" t="s">
        <v>9312</v>
      </c>
      <c r="E2052">
        <v>21290</v>
      </c>
      <c r="F2052" t="s">
        <v>1434</v>
      </c>
      <c r="G2052" t="s">
        <v>5306</v>
      </c>
      <c r="H2052" t="s">
        <v>5307</v>
      </c>
      <c r="J2052" t="s">
        <v>6558</v>
      </c>
      <c r="K2052">
        <v>20000</v>
      </c>
      <c r="L2052" t="s">
        <v>5179</v>
      </c>
      <c r="M2052">
        <v>35800</v>
      </c>
      <c r="N2052">
        <v>263396</v>
      </c>
      <c r="O2052" t="s">
        <v>9309</v>
      </c>
      <c r="P2052" t="s">
        <v>5181</v>
      </c>
      <c r="R2052" t="s">
        <v>5187</v>
      </c>
      <c r="V2052">
        <v>847</v>
      </c>
      <c r="W2052" t="s">
        <v>5182</v>
      </c>
    </row>
    <row r="2053" spans="1:23" ht="15" x14ac:dyDescent="0.2">
      <c r="A2053" s="13">
        <v>28103341702</v>
      </c>
      <c r="B2053" t="s">
        <v>5174</v>
      </c>
      <c r="C2053" t="s">
        <v>5175</v>
      </c>
      <c r="D2053" t="s">
        <v>9313</v>
      </c>
      <c r="E2053">
        <v>9124</v>
      </c>
      <c r="F2053" t="s">
        <v>791</v>
      </c>
      <c r="G2053" t="s">
        <v>5306</v>
      </c>
      <c r="H2053" t="s">
        <v>5307</v>
      </c>
      <c r="J2053" t="s">
        <v>6558</v>
      </c>
      <c r="K2053">
        <v>20000</v>
      </c>
      <c r="L2053" t="s">
        <v>5179</v>
      </c>
      <c r="M2053">
        <v>261769</v>
      </c>
      <c r="N2053">
        <v>263466</v>
      </c>
      <c r="O2053" t="s">
        <v>7686</v>
      </c>
      <c r="P2053" t="s">
        <v>5181</v>
      </c>
      <c r="R2053" t="s">
        <v>5187</v>
      </c>
      <c r="V2053">
        <v>2300</v>
      </c>
      <c r="W2053" t="s">
        <v>5182</v>
      </c>
    </row>
    <row r="2054" spans="1:23" ht="15" x14ac:dyDescent="0.2">
      <c r="A2054" s="13">
        <v>28103342002</v>
      </c>
      <c r="B2054" t="s">
        <v>5174</v>
      </c>
      <c r="C2054" t="s">
        <v>5175</v>
      </c>
      <c r="D2054" t="s">
        <v>9314</v>
      </c>
      <c r="E2054">
        <v>21230</v>
      </c>
      <c r="F2054" t="s">
        <v>1414</v>
      </c>
      <c r="G2054" t="s">
        <v>5227</v>
      </c>
      <c r="H2054" t="s">
        <v>5228</v>
      </c>
      <c r="J2054" t="s">
        <v>5251</v>
      </c>
      <c r="K2054">
        <v>1000</v>
      </c>
      <c r="L2054" t="s">
        <v>5230</v>
      </c>
      <c r="M2054">
        <v>260850</v>
      </c>
      <c r="N2054">
        <v>260850</v>
      </c>
      <c r="O2054" t="s">
        <v>6899</v>
      </c>
      <c r="P2054" t="s">
        <v>5181</v>
      </c>
      <c r="R2054" t="s">
        <v>5187</v>
      </c>
      <c r="V2054">
        <v>158</v>
      </c>
    </row>
    <row r="2055" spans="1:23" ht="15" x14ac:dyDescent="0.2">
      <c r="A2055" s="13">
        <v>28103342602</v>
      </c>
      <c r="B2055" t="s">
        <v>5174</v>
      </c>
      <c r="C2055" t="s">
        <v>5175</v>
      </c>
      <c r="D2055" t="s">
        <v>9315</v>
      </c>
      <c r="E2055">
        <v>21297</v>
      </c>
      <c r="F2055" t="s">
        <v>1435</v>
      </c>
      <c r="G2055" t="s">
        <v>5494</v>
      </c>
      <c r="H2055" t="s">
        <v>5495</v>
      </c>
      <c r="J2055" t="s">
        <v>5178</v>
      </c>
      <c r="K2055">
        <v>5000</v>
      </c>
      <c r="L2055" t="s">
        <v>5179</v>
      </c>
      <c r="M2055">
        <v>250000</v>
      </c>
      <c r="N2055">
        <v>250000</v>
      </c>
      <c r="O2055" t="s">
        <v>9261</v>
      </c>
      <c r="P2055" t="s">
        <v>5181</v>
      </c>
      <c r="R2055" t="s">
        <v>5187</v>
      </c>
      <c r="V2055">
        <v>97</v>
      </c>
      <c r="W2055" t="s">
        <v>5182</v>
      </c>
    </row>
    <row r="2056" spans="1:23" ht="15" x14ac:dyDescent="0.2">
      <c r="A2056" s="13">
        <v>28103342702</v>
      </c>
      <c r="B2056" t="s">
        <v>5174</v>
      </c>
      <c r="C2056" t="s">
        <v>5175</v>
      </c>
      <c r="D2056" t="s">
        <v>9316</v>
      </c>
      <c r="E2056">
        <v>21297</v>
      </c>
      <c r="F2056" t="s">
        <v>1435</v>
      </c>
      <c r="G2056" t="s">
        <v>5494</v>
      </c>
      <c r="H2056" t="s">
        <v>5495</v>
      </c>
      <c r="J2056" t="s">
        <v>5245</v>
      </c>
      <c r="K2056">
        <v>10000</v>
      </c>
      <c r="L2056" t="s">
        <v>5179</v>
      </c>
      <c r="M2056">
        <v>250000</v>
      </c>
      <c r="N2056">
        <v>250000</v>
      </c>
      <c r="O2056" t="s">
        <v>9261</v>
      </c>
      <c r="P2056" t="s">
        <v>5181</v>
      </c>
      <c r="R2056" t="s">
        <v>5187</v>
      </c>
      <c r="V2056">
        <v>98</v>
      </c>
      <c r="W2056" t="s">
        <v>5182</v>
      </c>
    </row>
    <row r="2057" spans="1:23" ht="15" x14ac:dyDescent="0.2">
      <c r="A2057" s="13">
        <v>28103342902</v>
      </c>
      <c r="B2057" t="s">
        <v>5174</v>
      </c>
      <c r="C2057" t="s">
        <v>5175</v>
      </c>
      <c r="D2057" t="s">
        <v>9317</v>
      </c>
      <c r="E2057">
        <v>21296</v>
      </c>
      <c r="F2057" t="s">
        <v>1436</v>
      </c>
      <c r="G2057" t="s">
        <v>5494</v>
      </c>
      <c r="H2057" t="s">
        <v>5495</v>
      </c>
      <c r="J2057" t="s">
        <v>5178</v>
      </c>
      <c r="K2057">
        <v>5000</v>
      </c>
      <c r="L2057" t="s">
        <v>5179</v>
      </c>
      <c r="M2057">
        <v>258171</v>
      </c>
      <c r="N2057">
        <v>274730</v>
      </c>
      <c r="O2057" t="s">
        <v>9261</v>
      </c>
      <c r="P2057" t="s">
        <v>5181</v>
      </c>
      <c r="R2057" t="s">
        <v>5187</v>
      </c>
      <c r="V2057">
        <v>97</v>
      </c>
      <c r="W2057" t="s">
        <v>5182</v>
      </c>
    </row>
    <row r="2058" spans="1:23" ht="15" x14ac:dyDescent="0.2">
      <c r="A2058" s="13">
        <v>28103344402</v>
      </c>
      <c r="B2058" t="s">
        <v>5174</v>
      </c>
      <c r="C2058" t="s">
        <v>5175</v>
      </c>
      <c r="D2058" t="s">
        <v>9318</v>
      </c>
      <c r="E2058">
        <v>21303</v>
      </c>
      <c r="F2058" t="s">
        <v>1437</v>
      </c>
      <c r="G2058" t="s">
        <v>5508</v>
      </c>
      <c r="H2058" t="s">
        <v>5509</v>
      </c>
      <c r="J2058" t="s">
        <v>9319</v>
      </c>
      <c r="K2058">
        <v>10000</v>
      </c>
      <c r="L2058" t="s">
        <v>5435</v>
      </c>
      <c r="M2058">
        <v>272240</v>
      </c>
      <c r="N2058">
        <v>263147</v>
      </c>
      <c r="O2058" t="s">
        <v>8308</v>
      </c>
      <c r="P2058" t="s">
        <v>5511</v>
      </c>
    </row>
    <row r="2059" spans="1:23" ht="15" x14ac:dyDescent="0.2">
      <c r="A2059" s="13">
        <v>28103344902</v>
      </c>
      <c r="B2059" t="s">
        <v>5174</v>
      </c>
      <c r="C2059" t="s">
        <v>5175</v>
      </c>
      <c r="D2059" t="s">
        <v>9320</v>
      </c>
      <c r="E2059">
        <v>21304</v>
      </c>
      <c r="F2059" t="s">
        <v>9321</v>
      </c>
      <c r="G2059" t="s">
        <v>6217</v>
      </c>
      <c r="H2059" t="s">
        <v>6218</v>
      </c>
      <c r="K2059">
        <v>0</v>
      </c>
      <c r="M2059">
        <v>31500</v>
      </c>
      <c r="N2059">
        <v>271482</v>
      </c>
      <c r="O2059" t="s">
        <v>7447</v>
      </c>
      <c r="P2059" t="s">
        <v>5276</v>
      </c>
    </row>
    <row r="2060" spans="1:23" ht="15" x14ac:dyDescent="0.2">
      <c r="A2060" s="13">
        <v>28103345302</v>
      </c>
      <c r="B2060" t="s">
        <v>5174</v>
      </c>
      <c r="C2060" t="s">
        <v>5175</v>
      </c>
      <c r="D2060" t="s">
        <v>9322</v>
      </c>
      <c r="E2060">
        <v>21308</v>
      </c>
      <c r="F2060" t="s">
        <v>1438</v>
      </c>
      <c r="G2060" t="s">
        <v>5306</v>
      </c>
      <c r="H2060" t="s">
        <v>5307</v>
      </c>
      <c r="J2060" t="s">
        <v>5178</v>
      </c>
      <c r="K2060">
        <v>5000</v>
      </c>
      <c r="L2060" t="s">
        <v>5179</v>
      </c>
      <c r="M2060">
        <v>272240</v>
      </c>
      <c r="N2060">
        <v>263147</v>
      </c>
      <c r="O2060" t="s">
        <v>9323</v>
      </c>
      <c r="P2060" t="s">
        <v>5181</v>
      </c>
      <c r="R2060" t="s">
        <v>5187</v>
      </c>
      <c r="V2060">
        <v>920</v>
      </c>
      <c r="W2060" t="s">
        <v>5182</v>
      </c>
    </row>
    <row r="2061" spans="1:23" ht="15" x14ac:dyDescent="0.2">
      <c r="A2061" s="13">
        <v>28103345402</v>
      </c>
      <c r="B2061" t="s">
        <v>5174</v>
      </c>
      <c r="C2061" t="s">
        <v>5175</v>
      </c>
      <c r="D2061" t="s">
        <v>9324</v>
      </c>
      <c r="E2061">
        <v>21308</v>
      </c>
      <c r="F2061" t="s">
        <v>1438</v>
      </c>
      <c r="G2061" t="s">
        <v>5306</v>
      </c>
      <c r="H2061" t="s">
        <v>5307</v>
      </c>
      <c r="J2061" t="s">
        <v>5245</v>
      </c>
      <c r="K2061">
        <v>10000</v>
      </c>
      <c r="L2061" t="s">
        <v>5179</v>
      </c>
      <c r="M2061">
        <v>272240</v>
      </c>
      <c r="N2061">
        <v>263147</v>
      </c>
      <c r="O2061" t="s">
        <v>9323</v>
      </c>
      <c r="P2061" t="s">
        <v>5181</v>
      </c>
      <c r="R2061" t="s">
        <v>5187</v>
      </c>
      <c r="V2061">
        <v>921</v>
      </c>
      <c r="W2061" t="s">
        <v>5182</v>
      </c>
    </row>
    <row r="2062" spans="1:23" ht="15" x14ac:dyDescent="0.2">
      <c r="A2062" s="13">
        <v>28103345502</v>
      </c>
      <c r="B2062" t="s">
        <v>5174</v>
      </c>
      <c r="C2062" t="s">
        <v>5175</v>
      </c>
      <c r="D2062" t="s">
        <v>9325</v>
      </c>
      <c r="E2062">
        <v>21308</v>
      </c>
      <c r="F2062" t="s">
        <v>1438</v>
      </c>
      <c r="G2062" t="s">
        <v>5306</v>
      </c>
      <c r="H2062" t="s">
        <v>5307</v>
      </c>
      <c r="J2062" t="s">
        <v>6558</v>
      </c>
      <c r="K2062">
        <v>20000</v>
      </c>
      <c r="L2062" t="s">
        <v>5179</v>
      </c>
      <c r="M2062">
        <v>272240</v>
      </c>
      <c r="N2062">
        <v>263147</v>
      </c>
      <c r="O2062" t="s">
        <v>9323</v>
      </c>
      <c r="P2062" t="s">
        <v>5181</v>
      </c>
      <c r="R2062" t="s">
        <v>5187</v>
      </c>
      <c r="V2062">
        <v>922</v>
      </c>
      <c r="W2062" t="s">
        <v>5182</v>
      </c>
    </row>
    <row r="2063" spans="1:23" ht="15" x14ac:dyDescent="0.2">
      <c r="A2063" s="13">
        <v>28103346001</v>
      </c>
      <c r="B2063" t="s">
        <v>5174</v>
      </c>
      <c r="C2063" t="s">
        <v>5175</v>
      </c>
      <c r="D2063" t="s">
        <v>8424</v>
      </c>
      <c r="E2063">
        <v>20016</v>
      </c>
      <c r="F2063" t="s">
        <v>1045</v>
      </c>
      <c r="G2063" t="s">
        <v>6840</v>
      </c>
      <c r="H2063" t="s">
        <v>6841</v>
      </c>
      <c r="J2063" t="s">
        <v>8425</v>
      </c>
      <c r="K2063">
        <v>9000</v>
      </c>
      <c r="L2063" t="s">
        <v>5337</v>
      </c>
      <c r="M2063">
        <v>262135</v>
      </c>
      <c r="N2063">
        <v>262135</v>
      </c>
      <c r="O2063" t="s">
        <v>7626</v>
      </c>
      <c r="P2063" t="s">
        <v>5511</v>
      </c>
      <c r="R2063" t="s">
        <v>5187</v>
      </c>
      <c r="V2063">
        <v>840</v>
      </c>
    </row>
    <row r="2064" spans="1:23" ht="15" x14ac:dyDescent="0.2">
      <c r="A2064" s="13">
        <v>28103346402</v>
      </c>
      <c r="B2064" t="s">
        <v>5174</v>
      </c>
      <c r="C2064" t="s">
        <v>5175</v>
      </c>
      <c r="D2064" t="s">
        <v>9326</v>
      </c>
      <c r="E2064">
        <v>6697</v>
      </c>
      <c r="F2064" t="s">
        <v>574</v>
      </c>
      <c r="G2064" t="s">
        <v>5289</v>
      </c>
      <c r="H2064" t="s">
        <v>5290</v>
      </c>
      <c r="J2064" t="s">
        <v>6050</v>
      </c>
      <c r="K2064">
        <v>800000</v>
      </c>
      <c r="L2064" t="s">
        <v>5179</v>
      </c>
      <c r="M2064">
        <v>262703</v>
      </c>
      <c r="N2064">
        <v>262703</v>
      </c>
      <c r="O2064" t="s">
        <v>6584</v>
      </c>
      <c r="P2064" t="s">
        <v>5181</v>
      </c>
      <c r="R2064" t="s">
        <v>5187</v>
      </c>
      <c r="V2064">
        <v>2174</v>
      </c>
      <c r="W2064" t="s">
        <v>5182</v>
      </c>
    </row>
    <row r="2065" spans="1:23" ht="15" x14ac:dyDescent="0.2">
      <c r="A2065" s="13">
        <v>28103348602</v>
      </c>
      <c r="B2065" t="s">
        <v>5174</v>
      </c>
      <c r="C2065" t="s">
        <v>5175</v>
      </c>
      <c r="D2065" t="s">
        <v>8422</v>
      </c>
      <c r="E2065">
        <v>20016</v>
      </c>
      <c r="F2065" t="s">
        <v>1045</v>
      </c>
      <c r="G2065" t="s">
        <v>6840</v>
      </c>
      <c r="H2065" t="s">
        <v>6841</v>
      </c>
      <c r="J2065" t="s">
        <v>8423</v>
      </c>
      <c r="K2065">
        <v>4500</v>
      </c>
      <c r="L2065" t="s">
        <v>5337</v>
      </c>
      <c r="M2065">
        <v>10189</v>
      </c>
      <c r="N2065">
        <v>10189</v>
      </c>
      <c r="O2065" t="s">
        <v>7626</v>
      </c>
      <c r="P2065" t="s">
        <v>5511</v>
      </c>
      <c r="R2065" t="s">
        <v>5187</v>
      </c>
      <c r="V2065">
        <v>850</v>
      </c>
    </row>
    <row r="2066" spans="1:23" ht="15" x14ac:dyDescent="0.2">
      <c r="A2066" s="13">
        <v>28103349002</v>
      </c>
      <c r="B2066" t="s">
        <v>5174</v>
      </c>
      <c r="C2066" t="s">
        <v>5175</v>
      </c>
      <c r="D2066" t="s">
        <v>9327</v>
      </c>
      <c r="E2066">
        <v>20540</v>
      </c>
      <c r="F2066" t="s">
        <v>1440</v>
      </c>
      <c r="G2066" t="s">
        <v>6840</v>
      </c>
      <c r="H2066" t="s">
        <v>6841</v>
      </c>
      <c r="J2066" t="s">
        <v>9328</v>
      </c>
      <c r="K2066">
        <v>0</v>
      </c>
      <c r="M2066">
        <v>263182</v>
      </c>
      <c r="N2066">
        <v>263182</v>
      </c>
      <c r="O2066" t="s">
        <v>8800</v>
      </c>
      <c r="P2066" t="s">
        <v>5511</v>
      </c>
      <c r="R2066" t="s">
        <v>5187</v>
      </c>
      <c r="V2066">
        <v>980</v>
      </c>
    </row>
    <row r="2067" spans="1:23" ht="15" x14ac:dyDescent="0.2">
      <c r="A2067" s="13">
        <v>28103349302</v>
      </c>
      <c r="B2067" t="s">
        <v>5174</v>
      </c>
      <c r="C2067" t="s">
        <v>5175</v>
      </c>
      <c r="D2067" t="s">
        <v>9329</v>
      </c>
      <c r="E2067">
        <v>21321</v>
      </c>
      <c r="F2067" t="s">
        <v>9330</v>
      </c>
      <c r="G2067" t="s">
        <v>6217</v>
      </c>
      <c r="H2067" t="s">
        <v>6218</v>
      </c>
      <c r="J2067" t="s">
        <v>9331</v>
      </c>
      <c r="K2067">
        <v>0</v>
      </c>
      <c r="M2067">
        <v>263254</v>
      </c>
      <c r="N2067">
        <v>263254</v>
      </c>
      <c r="O2067" t="s">
        <v>7447</v>
      </c>
      <c r="P2067" t="s">
        <v>5276</v>
      </c>
      <c r="R2067" t="s">
        <v>5187</v>
      </c>
      <c r="V2067">
        <v>2282</v>
      </c>
    </row>
    <row r="2068" spans="1:23" ht="15" x14ac:dyDescent="0.2">
      <c r="A2068" s="13">
        <v>28103351102</v>
      </c>
      <c r="B2068" t="s">
        <v>5174</v>
      </c>
      <c r="C2068" t="s">
        <v>5175</v>
      </c>
      <c r="D2068" t="s">
        <v>9332</v>
      </c>
      <c r="E2068">
        <v>21323</v>
      </c>
      <c r="F2068" t="s">
        <v>1442</v>
      </c>
      <c r="G2068" t="s">
        <v>5306</v>
      </c>
      <c r="H2068" t="s">
        <v>5307</v>
      </c>
      <c r="J2068" t="s">
        <v>5184</v>
      </c>
      <c r="K2068">
        <v>50000</v>
      </c>
      <c r="L2068" t="s">
        <v>5179</v>
      </c>
      <c r="M2068">
        <v>261358</v>
      </c>
      <c r="N2068">
        <v>261358</v>
      </c>
      <c r="O2068" t="s">
        <v>7042</v>
      </c>
      <c r="P2068" t="s">
        <v>5181</v>
      </c>
      <c r="R2068" t="s">
        <v>5187</v>
      </c>
      <c r="V2068">
        <v>665</v>
      </c>
      <c r="W2068" t="s">
        <v>5182</v>
      </c>
    </row>
    <row r="2069" spans="1:23" ht="15" x14ac:dyDescent="0.2">
      <c r="A2069" s="13">
        <v>28103351202</v>
      </c>
      <c r="B2069" t="s">
        <v>5174</v>
      </c>
      <c r="C2069" t="s">
        <v>5175</v>
      </c>
      <c r="D2069" t="s">
        <v>9333</v>
      </c>
      <c r="E2069">
        <v>21323</v>
      </c>
      <c r="F2069" t="s">
        <v>1442</v>
      </c>
      <c r="G2069" t="s">
        <v>5306</v>
      </c>
      <c r="H2069" t="s">
        <v>5307</v>
      </c>
      <c r="J2069" t="s">
        <v>5259</v>
      </c>
      <c r="K2069">
        <v>100000</v>
      </c>
      <c r="L2069" t="s">
        <v>5179</v>
      </c>
      <c r="M2069">
        <v>261358</v>
      </c>
      <c r="N2069">
        <v>261358</v>
      </c>
      <c r="O2069" t="s">
        <v>7042</v>
      </c>
      <c r="P2069" t="s">
        <v>5181</v>
      </c>
      <c r="R2069" t="s">
        <v>5187</v>
      </c>
      <c r="V2069">
        <v>721</v>
      </c>
      <c r="W2069" t="s">
        <v>5182</v>
      </c>
    </row>
    <row r="2070" spans="1:23" ht="15" x14ac:dyDescent="0.2">
      <c r="A2070" s="13">
        <v>28103354802</v>
      </c>
      <c r="B2070" t="s">
        <v>5174</v>
      </c>
      <c r="C2070" t="s">
        <v>5175</v>
      </c>
      <c r="D2070" t="s">
        <v>9334</v>
      </c>
      <c r="E2070">
        <v>9197</v>
      </c>
      <c r="F2070" t="s">
        <v>818</v>
      </c>
      <c r="G2070" t="s">
        <v>5494</v>
      </c>
      <c r="H2070" t="s">
        <v>5495</v>
      </c>
      <c r="J2070" t="s">
        <v>5178</v>
      </c>
      <c r="K2070">
        <v>5000</v>
      </c>
      <c r="L2070" t="s">
        <v>5179</v>
      </c>
      <c r="M2070">
        <v>272611</v>
      </c>
      <c r="N2070">
        <v>272611</v>
      </c>
      <c r="O2070" t="s">
        <v>7752</v>
      </c>
      <c r="P2070" t="s">
        <v>5181</v>
      </c>
      <c r="Q2070" t="s">
        <v>5186</v>
      </c>
      <c r="R2070" t="s">
        <v>5187</v>
      </c>
      <c r="V2070">
        <v>3973</v>
      </c>
      <c r="W2070" t="s">
        <v>5182</v>
      </c>
    </row>
    <row r="2071" spans="1:23" ht="15" x14ac:dyDescent="0.2">
      <c r="A2071" s="13">
        <v>28103356202</v>
      </c>
      <c r="B2071" t="s">
        <v>5174</v>
      </c>
      <c r="C2071" t="s">
        <v>5175</v>
      </c>
      <c r="D2071" t="s">
        <v>9335</v>
      </c>
      <c r="E2071">
        <v>20126</v>
      </c>
      <c r="F2071" t="s">
        <v>1083</v>
      </c>
      <c r="G2071" t="s">
        <v>5227</v>
      </c>
      <c r="H2071" t="s">
        <v>5228</v>
      </c>
      <c r="J2071" t="s">
        <v>5358</v>
      </c>
      <c r="K2071">
        <v>100000</v>
      </c>
      <c r="L2071" t="s">
        <v>5230</v>
      </c>
      <c r="M2071">
        <v>51300</v>
      </c>
      <c r="N2071">
        <v>255816</v>
      </c>
      <c r="O2071" t="s">
        <v>8497</v>
      </c>
      <c r="P2071" t="s">
        <v>5181</v>
      </c>
      <c r="R2071" t="s">
        <v>5187</v>
      </c>
      <c r="V2071">
        <v>2273</v>
      </c>
    </row>
    <row r="2072" spans="1:23" ht="15" x14ac:dyDescent="0.2">
      <c r="A2072" s="13">
        <v>28103356502</v>
      </c>
      <c r="B2072" t="s">
        <v>5174</v>
      </c>
      <c r="C2072" t="s">
        <v>5175</v>
      </c>
      <c r="D2072" t="s">
        <v>9336</v>
      </c>
      <c r="E2072">
        <v>21346</v>
      </c>
      <c r="F2072" t="s">
        <v>1449</v>
      </c>
      <c r="G2072" t="s">
        <v>9337</v>
      </c>
      <c r="H2072" t="s">
        <v>9338</v>
      </c>
      <c r="J2072" t="s">
        <v>9339</v>
      </c>
      <c r="K2072">
        <v>50000</v>
      </c>
      <c r="L2072" t="s">
        <v>5556</v>
      </c>
      <c r="M2072">
        <v>255852</v>
      </c>
      <c r="N2072">
        <v>255852</v>
      </c>
      <c r="O2072" t="s">
        <v>6152</v>
      </c>
      <c r="P2072" t="s">
        <v>6515</v>
      </c>
      <c r="R2072" t="s">
        <v>5187</v>
      </c>
      <c r="V2072">
        <v>914</v>
      </c>
    </row>
    <row r="2073" spans="1:23" ht="15" x14ac:dyDescent="0.2">
      <c r="A2073" s="13">
        <v>28103357302</v>
      </c>
      <c r="B2073" t="s">
        <v>5174</v>
      </c>
      <c r="C2073" t="s">
        <v>5175</v>
      </c>
      <c r="D2073" t="s">
        <v>9340</v>
      </c>
      <c r="E2073">
        <v>21344</v>
      </c>
      <c r="F2073" t="s">
        <v>1450</v>
      </c>
      <c r="G2073" t="s">
        <v>5306</v>
      </c>
      <c r="H2073" t="s">
        <v>5307</v>
      </c>
      <c r="J2073" t="s">
        <v>6239</v>
      </c>
      <c r="K2073">
        <v>60000</v>
      </c>
      <c r="L2073" t="s">
        <v>5179</v>
      </c>
      <c r="M2073">
        <v>37800</v>
      </c>
      <c r="N2073">
        <v>270044</v>
      </c>
      <c r="O2073" t="s">
        <v>9341</v>
      </c>
      <c r="P2073" t="s">
        <v>5181</v>
      </c>
      <c r="R2073" t="s">
        <v>5187</v>
      </c>
      <c r="V2073">
        <v>998</v>
      </c>
      <c r="W2073" t="s">
        <v>5182</v>
      </c>
    </row>
    <row r="2074" spans="1:23" ht="15" x14ac:dyDescent="0.2">
      <c r="A2074" s="13">
        <v>28103357402</v>
      </c>
      <c r="B2074" t="s">
        <v>5174</v>
      </c>
      <c r="C2074" t="s">
        <v>5175</v>
      </c>
      <c r="D2074" t="s">
        <v>9342</v>
      </c>
      <c r="E2074">
        <v>21344</v>
      </c>
      <c r="F2074" t="s">
        <v>1450</v>
      </c>
      <c r="G2074" t="s">
        <v>5306</v>
      </c>
      <c r="H2074" t="s">
        <v>5307</v>
      </c>
      <c r="J2074" t="s">
        <v>7901</v>
      </c>
      <c r="K2074">
        <v>90000</v>
      </c>
      <c r="L2074" t="s">
        <v>5179</v>
      </c>
      <c r="M2074">
        <v>37800</v>
      </c>
      <c r="N2074">
        <v>270044</v>
      </c>
      <c r="O2074" t="s">
        <v>9341</v>
      </c>
      <c r="P2074" t="s">
        <v>5181</v>
      </c>
      <c r="R2074" t="s">
        <v>5187</v>
      </c>
      <c r="V2074">
        <v>994</v>
      </c>
      <c r="W2074" t="s">
        <v>5182</v>
      </c>
    </row>
    <row r="2075" spans="1:23" ht="15" x14ac:dyDescent="0.2">
      <c r="A2075" s="13">
        <v>28103357502</v>
      </c>
      <c r="B2075" t="s">
        <v>5174</v>
      </c>
      <c r="C2075" t="s">
        <v>5175</v>
      </c>
      <c r="D2075" t="s">
        <v>9343</v>
      </c>
      <c r="E2075">
        <v>21344</v>
      </c>
      <c r="F2075" t="s">
        <v>1450</v>
      </c>
      <c r="G2075" t="s">
        <v>5306</v>
      </c>
      <c r="H2075" t="s">
        <v>5307</v>
      </c>
      <c r="J2075" t="s">
        <v>6540</v>
      </c>
      <c r="K2075">
        <v>120000</v>
      </c>
      <c r="L2075" t="s">
        <v>5179</v>
      </c>
      <c r="M2075">
        <v>37800</v>
      </c>
      <c r="N2075">
        <v>270044</v>
      </c>
      <c r="O2075" t="s">
        <v>9341</v>
      </c>
      <c r="P2075" t="s">
        <v>5181</v>
      </c>
      <c r="R2075" t="s">
        <v>5187</v>
      </c>
      <c r="V2075">
        <v>995</v>
      </c>
      <c r="W2075" t="s">
        <v>5182</v>
      </c>
    </row>
    <row r="2076" spans="1:23" ht="15" x14ac:dyDescent="0.2">
      <c r="A2076" s="13">
        <v>28103357602</v>
      </c>
      <c r="B2076" t="s">
        <v>5174</v>
      </c>
      <c r="C2076" t="s">
        <v>5175</v>
      </c>
      <c r="D2076" t="s">
        <v>8303</v>
      </c>
      <c r="E2076">
        <v>9892</v>
      </c>
      <c r="F2076" t="s">
        <v>1008</v>
      </c>
      <c r="G2076" t="s">
        <v>5306</v>
      </c>
      <c r="H2076" t="s">
        <v>5307</v>
      </c>
      <c r="J2076" t="s">
        <v>9344</v>
      </c>
      <c r="K2076">
        <v>0</v>
      </c>
      <c r="M2076">
        <v>59300</v>
      </c>
      <c r="N2076">
        <v>59300</v>
      </c>
      <c r="O2076" t="s">
        <v>8305</v>
      </c>
      <c r="P2076" t="s">
        <v>5181</v>
      </c>
      <c r="R2076" t="s">
        <v>5187</v>
      </c>
      <c r="V2076">
        <v>3819</v>
      </c>
      <c r="W2076" t="s">
        <v>5182</v>
      </c>
    </row>
    <row r="2077" spans="1:23" ht="15" x14ac:dyDescent="0.2">
      <c r="A2077" s="13">
        <v>28103357802</v>
      </c>
      <c r="B2077" t="s">
        <v>5174</v>
      </c>
      <c r="C2077" t="s">
        <v>5175</v>
      </c>
      <c r="D2077" t="s">
        <v>9345</v>
      </c>
      <c r="E2077">
        <v>21349</v>
      </c>
      <c r="F2077" t="s">
        <v>1451</v>
      </c>
      <c r="G2077" t="s">
        <v>5217</v>
      </c>
      <c r="H2077" t="s">
        <v>5218</v>
      </c>
      <c r="J2077" t="s">
        <v>6744</v>
      </c>
      <c r="K2077">
        <v>0</v>
      </c>
      <c r="M2077">
        <v>260850</v>
      </c>
      <c r="N2077">
        <v>260850</v>
      </c>
      <c r="O2077" t="s">
        <v>6745</v>
      </c>
      <c r="P2077" t="s">
        <v>5181</v>
      </c>
      <c r="R2077" t="s">
        <v>5187</v>
      </c>
      <c r="V2077">
        <v>439</v>
      </c>
    </row>
    <row r="2078" spans="1:23" ht="15" x14ac:dyDescent="0.2">
      <c r="A2078" s="13">
        <v>28103359500</v>
      </c>
      <c r="B2078" t="s">
        <v>5174</v>
      </c>
      <c r="C2078" t="s">
        <v>5175</v>
      </c>
      <c r="D2078" t="s">
        <v>9346</v>
      </c>
      <c r="E2078">
        <v>20717</v>
      </c>
      <c r="F2078" t="s">
        <v>1454</v>
      </c>
      <c r="G2078" t="s">
        <v>9115</v>
      </c>
      <c r="H2078" t="s">
        <v>9116</v>
      </c>
      <c r="J2078" t="s">
        <v>7791</v>
      </c>
      <c r="K2078">
        <v>100000</v>
      </c>
      <c r="L2078" t="s">
        <v>7792</v>
      </c>
      <c r="M2078">
        <v>39000</v>
      </c>
      <c r="N2078">
        <v>39000</v>
      </c>
      <c r="O2078" t="s">
        <v>8602</v>
      </c>
      <c r="P2078" t="s">
        <v>5728</v>
      </c>
      <c r="R2078" t="s">
        <v>5187</v>
      </c>
      <c r="V2078">
        <v>7576</v>
      </c>
    </row>
    <row r="2079" spans="1:23" ht="15" x14ac:dyDescent="0.2">
      <c r="A2079" s="13">
        <v>28103359702</v>
      </c>
      <c r="B2079" t="s">
        <v>5174</v>
      </c>
      <c r="C2079" t="s">
        <v>5175</v>
      </c>
      <c r="D2079" t="s">
        <v>9347</v>
      </c>
      <c r="E2079">
        <v>21350</v>
      </c>
      <c r="F2079" t="s">
        <v>9348</v>
      </c>
      <c r="G2079" t="s">
        <v>6</v>
      </c>
      <c r="H2079" t="s">
        <v>5177</v>
      </c>
      <c r="J2079" t="s">
        <v>9349</v>
      </c>
      <c r="K2079">
        <v>11400</v>
      </c>
      <c r="L2079" t="s">
        <v>5179</v>
      </c>
      <c r="M2079">
        <v>269817</v>
      </c>
      <c r="N2079">
        <v>263254</v>
      </c>
      <c r="O2079" t="s">
        <v>9350</v>
      </c>
      <c r="P2079" t="s">
        <v>5181</v>
      </c>
    </row>
    <row r="2080" spans="1:23" ht="15" x14ac:dyDescent="0.2">
      <c r="A2080" s="13">
        <v>28103359802</v>
      </c>
      <c r="B2080" t="s">
        <v>5174</v>
      </c>
      <c r="C2080" t="s">
        <v>5175</v>
      </c>
      <c r="D2080" t="s">
        <v>9351</v>
      </c>
      <c r="E2080">
        <v>21350</v>
      </c>
      <c r="F2080" t="s">
        <v>9352</v>
      </c>
      <c r="G2080" t="s">
        <v>6</v>
      </c>
      <c r="H2080" t="s">
        <v>5177</v>
      </c>
      <c r="J2080" t="s">
        <v>9353</v>
      </c>
      <c r="K2080">
        <v>57000</v>
      </c>
      <c r="L2080" t="s">
        <v>5179</v>
      </c>
      <c r="M2080">
        <v>269817</v>
      </c>
      <c r="N2080">
        <v>263254</v>
      </c>
      <c r="O2080" t="s">
        <v>9350</v>
      </c>
      <c r="P2080" t="s">
        <v>5181</v>
      </c>
    </row>
    <row r="2081" spans="1:23" ht="15" x14ac:dyDescent="0.2">
      <c r="A2081" s="13">
        <v>28103360602</v>
      </c>
      <c r="B2081" t="s">
        <v>5174</v>
      </c>
      <c r="C2081" t="s">
        <v>5175</v>
      </c>
      <c r="D2081" t="s">
        <v>9354</v>
      </c>
      <c r="E2081">
        <v>21362</v>
      </c>
      <c r="F2081" t="s">
        <v>9355</v>
      </c>
      <c r="G2081" t="s">
        <v>6095</v>
      </c>
      <c r="H2081" t="s">
        <v>6096</v>
      </c>
      <c r="K2081">
        <v>0</v>
      </c>
      <c r="M2081">
        <v>12374</v>
      </c>
      <c r="N2081">
        <v>263254</v>
      </c>
      <c r="O2081" t="s">
        <v>6097</v>
      </c>
      <c r="P2081" t="s">
        <v>5422</v>
      </c>
    </row>
    <row r="2082" spans="1:23" ht="15" x14ac:dyDescent="0.2">
      <c r="A2082" s="13">
        <v>28103360902</v>
      </c>
      <c r="B2082" t="s">
        <v>5174</v>
      </c>
      <c r="C2082" t="s">
        <v>5175</v>
      </c>
      <c r="D2082" t="s">
        <v>9356</v>
      </c>
      <c r="E2082">
        <v>21375</v>
      </c>
      <c r="F2082" t="s">
        <v>1455</v>
      </c>
      <c r="G2082" t="s">
        <v>6</v>
      </c>
      <c r="H2082" t="s">
        <v>5177</v>
      </c>
      <c r="J2082" t="s">
        <v>5245</v>
      </c>
      <c r="K2082">
        <v>10000</v>
      </c>
      <c r="L2082" t="s">
        <v>5179</v>
      </c>
      <c r="M2082">
        <v>268598</v>
      </c>
      <c r="N2082">
        <v>259859</v>
      </c>
      <c r="O2082" t="s">
        <v>9357</v>
      </c>
      <c r="P2082" t="s">
        <v>5181</v>
      </c>
      <c r="R2082" t="s">
        <v>5187</v>
      </c>
      <c r="V2082">
        <v>2514</v>
      </c>
    </row>
    <row r="2083" spans="1:23" ht="15" x14ac:dyDescent="0.2">
      <c r="A2083" s="13">
        <v>28103361502</v>
      </c>
      <c r="B2083" t="s">
        <v>5174</v>
      </c>
      <c r="C2083" t="s">
        <v>5175</v>
      </c>
      <c r="D2083" t="s">
        <v>9358</v>
      </c>
      <c r="E2083">
        <v>21377</v>
      </c>
      <c r="F2083" t="s">
        <v>1456</v>
      </c>
      <c r="G2083" t="s">
        <v>9359</v>
      </c>
      <c r="H2083" t="s">
        <v>9360</v>
      </c>
      <c r="K2083">
        <v>0</v>
      </c>
      <c r="M2083">
        <v>269540</v>
      </c>
      <c r="N2083">
        <v>269540</v>
      </c>
      <c r="O2083" t="s">
        <v>9361</v>
      </c>
      <c r="P2083" t="s">
        <v>5181</v>
      </c>
      <c r="R2083" t="s">
        <v>5187</v>
      </c>
      <c r="V2083">
        <v>2500</v>
      </c>
    </row>
    <row r="2084" spans="1:23" ht="15" x14ac:dyDescent="0.2">
      <c r="A2084" s="13">
        <v>28103361802</v>
      </c>
      <c r="B2084" t="s">
        <v>5174</v>
      </c>
      <c r="C2084" t="s">
        <v>5175</v>
      </c>
      <c r="D2084" t="s">
        <v>9362</v>
      </c>
      <c r="E2084">
        <v>21381</v>
      </c>
      <c r="F2084" t="s">
        <v>1457</v>
      </c>
      <c r="G2084" t="s">
        <v>6397</v>
      </c>
      <c r="H2084" t="s">
        <v>6398</v>
      </c>
      <c r="J2084" t="s">
        <v>7791</v>
      </c>
      <c r="K2084">
        <v>100000</v>
      </c>
      <c r="L2084" t="s">
        <v>5378</v>
      </c>
      <c r="M2084">
        <v>11623</v>
      </c>
      <c r="N2084">
        <v>257228</v>
      </c>
      <c r="O2084" t="s">
        <v>9363</v>
      </c>
      <c r="P2084" t="s">
        <v>5210</v>
      </c>
      <c r="R2084" t="s">
        <v>5187</v>
      </c>
      <c r="V2084">
        <v>7785</v>
      </c>
    </row>
    <row r="2085" spans="1:23" ht="15" x14ac:dyDescent="0.2">
      <c r="A2085" s="13">
        <v>28103361902</v>
      </c>
      <c r="B2085" t="s">
        <v>5174</v>
      </c>
      <c r="C2085" t="s">
        <v>5175</v>
      </c>
      <c r="D2085" t="s">
        <v>9364</v>
      </c>
      <c r="E2085">
        <v>21365</v>
      </c>
      <c r="F2085" t="s">
        <v>1458</v>
      </c>
      <c r="G2085" t="s">
        <v>5306</v>
      </c>
      <c r="H2085" t="s">
        <v>5307</v>
      </c>
      <c r="J2085" t="s">
        <v>6558</v>
      </c>
      <c r="K2085">
        <v>20000</v>
      </c>
      <c r="L2085" t="s">
        <v>5179</v>
      </c>
      <c r="M2085">
        <v>250000</v>
      </c>
      <c r="N2085">
        <v>250000</v>
      </c>
      <c r="O2085" t="s">
        <v>7134</v>
      </c>
      <c r="P2085" t="s">
        <v>5181</v>
      </c>
      <c r="R2085" t="s">
        <v>5187</v>
      </c>
      <c r="V2085">
        <v>353</v>
      </c>
      <c r="W2085" t="s">
        <v>5182</v>
      </c>
    </row>
    <row r="2086" spans="1:23" ht="15" x14ac:dyDescent="0.2">
      <c r="A2086" s="13">
        <v>28103362802</v>
      </c>
      <c r="B2086" t="s">
        <v>5174</v>
      </c>
      <c r="C2086" t="s">
        <v>5175</v>
      </c>
      <c r="D2086" t="s">
        <v>9365</v>
      </c>
      <c r="E2086">
        <v>21376</v>
      </c>
      <c r="F2086" t="s">
        <v>1459</v>
      </c>
      <c r="G2086" t="s">
        <v>6397</v>
      </c>
      <c r="H2086" t="s">
        <v>6398</v>
      </c>
      <c r="J2086" t="s">
        <v>9366</v>
      </c>
      <c r="K2086">
        <v>6000</v>
      </c>
      <c r="L2086" t="s">
        <v>5230</v>
      </c>
      <c r="M2086">
        <v>251900</v>
      </c>
      <c r="N2086">
        <v>11415</v>
      </c>
      <c r="O2086" t="s">
        <v>9367</v>
      </c>
      <c r="P2086" t="s">
        <v>5210</v>
      </c>
    </row>
    <row r="2087" spans="1:23" ht="15" x14ac:dyDescent="0.2">
      <c r="A2087" s="13">
        <v>28103365002</v>
      </c>
      <c r="B2087" t="s">
        <v>5174</v>
      </c>
      <c r="C2087" t="s">
        <v>5175</v>
      </c>
      <c r="D2087" t="s">
        <v>9368</v>
      </c>
      <c r="E2087">
        <v>20780</v>
      </c>
      <c r="F2087" t="s">
        <v>1461</v>
      </c>
      <c r="G2087" t="s">
        <v>5363</v>
      </c>
      <c r="H2087" t="s">
        <v>5364</v>
      </c>
      <c r="J2087" t="s">
        <v>5549</v>
      </c>
      <c r="K2087">
        <v>40000</v>
      </c>
      <c r="L2087" t="s">
        <v>5179</v>
      </c>
      <c r="M2087">
        <v>257022</v>
      </c>
      <c r="N2087">
        <v>61800</v>
      </c>
      <c r="O2087" t="s">
        <v>9369</v>
      </c>
      <c r="P2087" t="s">
        <v>5261</v>
      </c>
    </row>
    <row r="2088" spans="1:23" ht="15" x14ac:dyDescent="0.2">
      <c r="A2088" s="13">
        <v>28103365102</v>
      </c>
      <c r="B2088" t="s">
        <v>5174</v>
      </c>
      <c r="C2088" t="s">
        <v>5175</v>
      </c>
      <c r="D2088" t="s">
        <v>9370</v>
      </c>
      <c r="E2088">
        <v>8451</v>
      </c>
      <c r="F2088" t="s">
        <v>648</v>
      </c>
      <c r="G2088" t="s">
        <v>5306</v>
      </c>
      <c r="H2088" t="s">
        <v>5307</v>
      </c>
      <c r="J2088" t="s">
        <v>6483</v>
      </c>
      <c r="K2088">
        <v>30000</v>
      </c>
      <c r="L2088" t="s">
        <v>5179</v>
      </c>
      <c r="M2088">
        <v>59300</v>
      </c>
      <c r="N2088">
        <v>59300</v>
      </c>
      <c r="O2088" t="s">
        <v>7134</v>
      </c>
      <c r="P2088" t="s">
        <v>5181</v>
      </c>
      <c r="R2088" t="s">
        <v>5187</v>
      </c>
      <c r="V2088">
        <v>898</v>
      </c>
      <c r="W2088" t="s">
        <v>5182</v>
      </c>
    </row>
    <row r="2089" spans="1:23" ht="15" x14ac:dyDescent="0.2">
      <c r="A2089" s="13">
        <v>28103366502</v>
      </c>
      <c r="B2089" t="s">
        <v>5174</v>
      </c>
      <c r="C2089" t="s">
        <v>5175</v>
      </c>
      <c r="D2089" t="s">
        <v>9371</v>
      </c>
      <c r="E2089">
        <v>21393</v>
      </c>
      <c r="F2089" t="s">
        <v>1462</v>
      </c>
      <c r="G2089" t="s">
        <v>5289</v>
      </c>
      <c r="H2089" t="s">
        <v>5290</v>
      </c>
      <c r="J2089" t="s">
        <v>5248</v>
      </c>
      <c r="K2089">
        <v>500000</v>
      </c>
      <c r="L2089" t="s">
        <v>5179</v>
      </c>
      <c r="M2089">
        <v>36800</v>
      </c>
      <c r="N2089">
        <v>36800</v>
      </c>
      <c r="O2089" t="s">
        <v>5249</v>
      </c>
      <c r="P2089" t="s">
        <v>5181</v>
      </c>
      <c r="R2089" t="s">
        <v>5187</v>
      </c>
      <c r="V2089">
        <v>506</v>
      </c>
      <c r="W2089" t="s">
        <v>5182</v>
      </c>
    </row>
    <row r="2090" spans="1:23" ht="15" x14ac:dyDescent="0.2">
      <c r="A2090" s="13">
        <v>28103366702</v>
      </c>
      <c r="B2090" t="s">
        <v>5174</v>
      </c>
      <c r="C2090" t="s">
        <v>5175</v>
      </c>
      <c r="D2090" t="s">
        <v>9372</v>
      </c>
      <c r="E2090">
        <v>9845</v>
      </c>
      <c r="F2090" t="s">
        <v>1463</v>
      </c>
      <c r="G2090" t="s">
        <v>6110</v>
      </c>
      <c r="H2090" t="s">
        <v>6111</v>
      </c>
      <c r="K2090">
        <v>0</v>
      </c>
      <c r="M2090">
        <v>271325</v>
      </c>
      <c r="N2090">
        <v>271325</v>
      </c>
      <c r="O2090" t="s">
        <v>9373</v>
      </c>
      <c r="P2090" t="s">
        <v>5276</v>
      </c>
    </row>
    <row r="2091" spans="1:23" ht="15" x14ac:dyDescent="0.2">
      <c r="A2091" s="13">
        <v>28103366802</v>
      </c>
      <c r="B2091" t="s">
        <v>5174</v>
      </c>
      <c r="C2091" t="s">
        <v>5175</v>
      </c>
      <c r="D2091" t="s">
        <v>9374</v>
      </c>
      <c r="E2091">
        <v>21401</v>
      </c>
      <c r="F2091" t="s">
        <v>9375</v>
      </c>
      <c r="G2091" t="s">
        <v>5205</v>
      </c>
      <c r="H2091" t="s">
        <v>5206</v>
      </c>
      <c r="J2091" t="s">
        <v>9376</v>
      </c>
      <c r="K2091">
        <v>50000</v>
      </c>
      <c r="L2091" t="s">
        <v>5230</v>
      </c>
      <c r="M2091">
        <v>265765</v>
      </c>
      <c r="N2091">
        <v>264109</v>
      </c>
      <c r="O2091" t="s">
        <v>9377</v>
      </c>
      <c r="P2091" t="s">
        <v>5728</v>
      </c>
    </row>
    <row r="2092" spans="1:23" ht="15" x14ac:dyDescent="0.2">
      <c r="A2092" s="13">
        <v>28103368902</v>
      </c>
      <c r="B2092" t="s">
        <v>5174</v>
      </c>
      <c r="C2092" t="s">
        <v>5175</v>
      </c>
      <c r="D2092" t="s">
        <v>9378</v>
      </c>
      <c r="E2092">
        <v>21378</v>
      </c>
      <c r="F2092" t="s">
        <v>1468</v>
      </c>
      <c r="G2092" t="s">
        <v>6</v>
      </c>
      <c r="H2092" t="s">
        <v>5177</v>
      </c>
      <c r="J2092" t="s">
        <v>5410</v>
      </c>
      <c r="K2092">
        <v>1000</v>
      </c>
      <c r="L2092" t="s">
        <v>5179</v>
      </c>
      <c r="M2092">
        <v>250000</v>
      </c>
      <c r="N2092">
        <v>250000</v>
      </c>
      <c r="O2092" t="s">
        <v>6351</v>
      </c>
      <c r="P2092" t="s">
        <v>5181</v>
      </c>
      <c r="Q2092" t="s">
        <v>5186</v>
      </c>
      <c r="R2092" t="s">
        <v>5187</v>
      </c>
      <c r="V2092">
        <v>255</v>
      </c>
      <c r="W2092" t="s">
        <v>5182</v>
      </c>
    </row>
    <row r="2093" spans="1:23" ht="15" x14ac:dyDescent="0.2">
      <c r="A2093" s="13">
        <v>28103370502</v>
      </c>
      <c r="B2093" t="s">
        <v>5174</v>
      </c>
      <c r="C2093" t="s">
        <v>5175</v>
      </c>
      <c r="D2093" t="s">
        <v>9379</v>
      </c>
      <c r="E2093">
        <v>21391</v>
      </c>
      <c r="F2093" t="s">
        <v>1469</v>
      </c>
      <c r="G2093" t="s">
        <v>6</v>
      </c>
      <c r="H2093" t="s">
        <v>5177</v>
      </c>
      <c r="J2093" t="s">
        <v>5178</v>
      </c>
      <c r="K2093">
        <v>5000</v>
      </c>
      <c r="L2093" t="s">
        <v>5179</v>
      </c>
      <c r="M2093">
        <v>258171</v>
      </c>
      <c r="N2093">
        <v>272406</v>
      </c>
      <c r="O2093" t="s">
        <v>7005</v>
      </c>
      <c r="P2093" t="s">
        <v>5181</v>
      </c>
      <c r="R2093" t="s">
        <v>5187</v>
      </c>
      <c r="V2093">
        <v>94</v>
      </c>
      <c r="W2093" t="s">
        <v>5182</v>
      </c>
    </row>
    <row r="2094" spans="1:23" ht="15" x14ac:dyDescent="0.2">
      <c r="A2094" s="13">
        <v>28103370602</v>
      </c>
      <c r="B2094" t="s">
        <v>5174</v>
      </c>
      <c r="C2094" t="s">
        <v>5175</v>
      </c>
      <c r="D2094" t="s">
        <v>9380</v>
      </c>
      <c r="E2094">
        <v>21391</v>
      </c>
      <c r="F2094" t="s">
        <v>1469</v>
      </c>
      <c r="G2094" t="s">
        <v>6</v>
      </c>
      <c r="H2094" t="s">
        <v>5177</v>
      </c>
      <c r="J2094" t="s">
        <v>5245</v>
      </c>
      <c r="K2094">
        <v>10000</v>
      </c>
      <c r="L2094" t="s">
        <v>5179</v>
      </c>
      <c r="M2094">
        <v>258171</v>
      </c>
      <c r="N2094">
        <v>272406</v>
      </c>
      <c r="O2094" t="s">
        <v>7005</v>
      </c>
      <c r="P2094" t="s">
        <v>5181</v>
      </c>
      <c r="R2094" t="s">
        <v>5187</v>
      </c>
      <c r="V2094">
        <v>95</v>
      </c>
      <c r="W2094" t="s">
        <v>5182</v>
      </c>
    </row>
    <row r="2095" spans="1:23" ht="15" x14ac:dyDescent="0.2">
      <c r="A2095" s="13">
        <v>28103371902</v>
      </c>
      <c r="B2095" t="s">
        <v>5174</v>
      </c>
      <c r="C2095" t="s">
        <v>5175</v>
      </c>
      <c r="D2095" t="s">
        <v>9381</v>
      </c>
      <c r="E2095">
        <v>20332</v>
      </c>
      <c r="F2095" t="s">
        <v>1150</v>
      </c>
      <c r="G2095" t="s">
        <v>5384</v>
      </c>
      <c r="H2095" t="s">
        <v>5385</v>
      </c>
      <c r="J2095" t="s">
        <v>5178</v>
      </c>
      <c r="K2095">
        <v>5000</v>
      </c>
      <c r="L2095" t="s">
        <v>5179</v>
      </c>
      <c r="M2095">
        <v>262812</v>
      </c>
      <c r="N2095">
        <v>262812</v>
      </c>
      <c r="O2095" t="s">
        <v>8698</v>
      </c>
      <c r="P2095" t="s">
        <v>5181</v>
      </c>
      <c r="R2095" t="s">
        <v>5187</v>
      </c>
      <c r="V2095">
        <v>3999</v>
      </c>
      <c r="W2095" t="s">
        <v>5182</v>
      </c>
    </row>
    <row r="2096" spans="1:23" ht="15" x14ac:dyDescent="0.2">
      <c r="A2096" s="13">
        <v>28103372002</v>
      </c>
      <c r="B2096" t="s">
        <v>5174</v>
      </c>
      <c r="C2096" t="s">
        <v>5175</v>
      </c>
      <c r="D2096" t="s">
        <v>9382</v>
      </c>
      <c r="E2096">
        <v>20332</v>
      </c>
      <c r="F2096" t="s">
        <v>1150</v>
      </c>
      <c r="G2096" t="s">
        <v>5384</v>
      </c>
      <c r="H2096" t="s">
        <v>5385</v>
      </c>
      <c r="J2096" t="s">
        <v>5245</v>
      </c>
      <c r="K2096">
        <v>10000</v>
      </c>
      <c r="L2096" t="s">
        <v>5179</v>
      </c>
      <c r="M2096">
        <v>262812</v>
      </c>
      <c r="N2096">
        <v>262812</v>
      </c>
      <c r="O2096" t="s">
        <v>8698</v>
      </c>
      <c r="P2096" t="s">
        <v>5181</v>
      </c>
      <c r="R2096" t="s">
        <v>5187</v>
      </c>
      <c r="V2096">
        <v>3998</v>
      </c>
      <c r="W2096" t="s">
        <v>5182</v>
      </c>
    </row>
    <row r="2097" spans="1:23" ht="15" x14ac:dyDescent="0.2">
      <c r="A2097" s="13">
        <v>28103373402</v>
      </c>
      <c r="B2097" t="s">
        <v>5174</v>
      </c>
      <c r="C2097" t="s">
        <v>5175</v>
      </c>
      <c r="D2097" t="s">
        <v>9383</v>
      </c>
      <c r="E2097">
        <v>21428</v>
      </c>
      <c r="F2097" t="s">
        <v>1470</v>
      </c>
      <c r="G2097" t="s">
        <v>5384</v>
      </c>
      <c r="H2097" t="s">
        <v>5385</v>
      </c>
      <c r="J2097" t="s">
        <v>5583</v>
      </c>
      <c r="K2097">
        <v>500</v>
      </c>
      <c r="L2097" t="s">
        <v>5179</v>
      </c>
      <c r="M2097">
        <v>117600</v>
      </c>
      <c r="N2097">
        <v>270930</v>
      </c>
      <c r="O2097" t="s">
        <v>9384</v>
      </c>
      <c r="P2097" t="s">
        <v>5181</v>
      </c>
      <c r="R2097" t="s">
        <v>5187</v>
      </c>
      <c r="V2097">
        <v>3572</v>
      </c>
    </row>
    <row r="2098" spans="1:23" ht="15" x14ac:dyDescent="0.2">
      <c r="A2098" s="13">
        <v>28103375702</v>
      </c>
      <c r="B2098" t="s">
        <v>5174</v>
      </c>
      <c r="C2098" t="s">
        <v>5175</v>
      </c>
      <c r="D2098" t="s">
        <v>9385</v>
      </c>
      <c r="E2098">
        <v>21437</v>
      </c>
      <c r="F2098" t="s">
        <v>1474</v>
      </c>
      <c r="G2098" t="s">
        <v>7623</v>
      </c>
      <c r="H2098" t="s">
        <v>7624</v>
      </c>
      <c r="J2098" t="s">
        <v>7625</v>
      </c>
      <c r="K2098">
        <v>12000</v>
      </c>
      <c r="L2098" t="s">
        <v>5190</v>
      </c>
      <c r="M2098">
        <v>263630</v>
      </c>
      <c r="N2098">
        <v>263630</v>
      </c>
      <c r="O2098" t="s">
        <v>7626</v>
      </c>
      <c r="P2098" t="s">
        <v>5511</v>
      </c>
      <c r="R2098" t="s">
        <v>5187</v>
      </c>
      <c r="V2098">
        <v>828</v>
      </c>
    </row>
    <row r="2099" spans="1:23" ht="15" x14ac:dyDescent="0.2">
      <c r="A2099" s="13">
        <v>28103378402</v>
      </c>
      <c r="B2099" t="s">
        <v>5174</v>
      </c>
      <c r="C2099" t="s">
        <v>5175</v>
      </c>
      <c r="D2099" t="s">
        <v>9386</v>
      </c>
      <c r="E2099">
        <v>21415</v>
      </c>
      <c r="F2099" t="s">
        <v>1477</v>
      </c>
      <c r="G2099" t="s">
        <v>5384</v>
      </c>
      <c r="H2099" t="s">
        <v>5385</v>
      </c>
      <c r="J2099" t="s">
        <v>5551</v>
      </c>
      <c r="K2099">
        <v>300000</v>
      </c>
      <c r="L2099" t="s">
        <v>5179</v>
      </c>
      <c r="M2099">
        <v>250000</v>
      </c>
      <c r="N2099">
        <v>250000</v>
      </c>
      <c r="O2099" t="s">
        <v>9081</v>
      </c>
      <c r="P2099" t="s">
        <v>5181</v>
      </c>
      <c r="Q2099" t="s">
        <v>5186</v>
      </c>
      <c r="R2099" t="s">
        <v>5187</v>
      </c>
      <c r="V2099">
        <v>725</v>
      </c>
      <c r="W2099" t="s">
        <v>5182</v>
      </c>
    </row>
    <row r="2100" spans="1:23" ht="15" x14ac:dyDescent="0.2">
      <c r="A2100" s="13">
        <v>28103378502</v>
      </c>
      <c r="B2100" t="s">
        <v>5174</v>
      </c>
      <c r="C2100" t="s">
        <v>5175</v>
      </c>
      <c r="D2100" t="s">
        <v>9387</v>
      </c>
      <c r="E2100">
        <v>21415</v>
      </c>
      <c r="F2100" t="s">
        <v>1477</v>
      </c>
      <c r="G2100" t="s">
        <v>5384</v>
      </c>
      <c r="H2100" t="s">
        <v>5385</v>
      </c>
      <c r="J2100" t="s">
        <v>5313</v>
      </c>
      <c r="K2100">
        <v>400000</v>
      </c>
      <c r="L2100" t="s">
        <v>5179</v>
      </c>
      <c r="M2100">
        <v>250000</v>
      </c>
      <c r="N2100">
        <v>250000</v>
      </c>
      <c r="O2100" t="s">
        <v>9081</v>
      </c>
      <c r="P2100" t="s">
        <v>5181</v>
      </c>
      <c r="Q2100" t="s">
        <v>5186</v>
      </c>
      <c r="R2100" t="s">
        <v>5187</v>
      </c>
      <c r="V2100">
        <v>724</v>
      </c>
      <c r="W2100" t="s">
        <v>5182</v>
      </c>
    </row>
    <row r="2101" spans="1:23" ht="15" x14ac:dyDescent="0.2">
      <c r="A2101" s="13">
        <v>28103380502</v>
      </c>
      <c r="B2101" t="s">
        <v>5174</v>
      </c>
      <c r="C2101" t="s">
        <v>5175</v>
      </c>
      <c r="D2101" t="s">
        <v>9388</v>
      </c>
      <c r="E2101">
        <v>21422</v>
      </c>
      <c r="F2101" t="s">
        <v>1480</v>
      </c>
      <c r="G2101" t="s">
        <v>5384</v>
      </c>
      <c r="H2101" t="s">
        <v>5385</v>
      </c>
      <c r="J2101" t="s">
        <v>5551</v>
      </c>
      <c r="K2101">
        <v>300000</v>
      </c>
      <c r="L2101" t="s">
        <v>5179</v>
      </c>
      <c r="M2101">
        <v>12097</v>
      </c>
      <c r="N2101">
        <v>272427</v>
      </c>
      <c r="O2101" t="s">
        <v>9081</v>
      </c>
      <c r="P2101" t="s">
        <v>5181</v>
      </c>
      <c r="Q2101" t="s">
        <v>5186</v>
      </c>
      <c r="R2101" t="s">
        <v>5187</v>
      </c>
      <c r="V2101">
        <v>725</v>
      </c>
      <c r="W2101" t="s">
        <v>5182</v>
      </c>
    </row>
    <row r="2102" spans="1:23" ht="15" x14ac:dyDescent="0.2">
      <c r="A2102" s="13">
        <v>28103380602</v>
      </c>
      <c r="B2102" t="s">
        <v>5174</v>
      </c>
      <c r="C2102" t="s">
        <v>5175</v>
      </c>
      <c r="D2102" t="s">
        <v>9389</v>
      </c>
      <c r="E2102">
        <v>21422</v>
      </c>
      <c r="F2102" t="s">
        <v>1480</v>
      </c>
      <c r="G2102" t="s">
        <v>5384</v>
      </c>
      <c r="H2102" t="s">
        <v>5385</v>
      </c>
      <c r="J2102" t="s">
        <v>5313</v>
      </c>
      <c r="K2102">
        <v>400000</v>
      </c>
      <c r="L2102" t="s">
        <v>5179</v>
      </c>
      <c r="M2102">
        <v>12097</v>
      </c>
      <c r="N2102">
        <v>272427</v>
      </c>
      <c r="O2102" t="s">
        <v>9081</v>
      </c>
      <c r="P2102" t="s">
        <v>5181</v>
      </c>
      <c r="Q2102" t="s">
        <v>5186</v>
      </c>
      <c r="R2102" t="s">
        <v>5187</v>
      </c>
      <c r="V2102">
        <v>724</v>
      </c>
      <c r="W2102" t="s">
        <v>5182</v>
      </c>
    </row>
    <row r="2103" spans="1:23" ht="15" x14ac:dyDescent="0.2">
      <c r="A2103" s="13">
        <v>28103382002</v>
      </c>
      <c r="B2103" t="s">
        <v>5174</v>
      </c>
      <c r="C2103" t="s">
        <v>5175</v>
      </c>
      <c r="D2103" t="s">
        <v>9390</v>
      </c>
      <c r="E2103">
        <v>21427</v>
      </c>
      <c r="F2103" t="s">
        <v>1481</v>
      </c>
      <c r="G2103" t="s">
        <v>5384</v>
      </c>
      <c r="H2103" t="s">
        <v>5385</v>
      </c>
      <c r="J2103" t="s">
        <v>5551</v>
      </c>
      <c r="K2103">
        <v>300000</v>
      </c>
      <c r="L2103" t="s">
        <v>5179</v>
      </c>
      <c r="M2103">
        <v>259378</v>
      </c>
      <c r="N2103">
        <v>259378</v>
      </c>
      <c r="O2103" t="s">
        <v>9081</v>
      </c>
      <c r="P2103" t="s">
        <v>5181</v>
      </c>
      <c r="Q2103" t="s">
        <v>5186</v>
      </c>
      <c r="R2103" t="s">
        <v>5187</v>
      </c>
      <c r="V2103">
        <v>725</v>
      </c>
      <c r="W2103" t="s">
        <v>5182</v>
      </c>
    </row>
    <row r="2104" spans="1:23" ht="15" x14ac:dyDescent="0.2">
      <c r="A2104" s="13">
        <v>28103383802</v>
      </c>
      <c r="B2104" t="s">
        <v>5174</v>
      </c>
      <c r="C2104" t="s">
        <v>5175</v>
      </c>
      <c r="D2104" t="s">
        <v>9391</v>
      </c>
      <c r="E2104">
        <v>20092</v>
      </c>
      <c r="F2104" t="s">
        <v>1072</v>
      </c>
      <c r="G2104" t="s">
        <v>5217</v>
      </c>
      <c r="H2104" t="s">
        <v>5218</v>
      </c>
      <c r="J2104" t="s">
        <v>5286</v>
      </c>
      <c r="K2104">
        <v>2000</v>
      </c>
      <c r="L2104" t="s">
        <v>5179</v>
      </c>
      <c r="M2104">
        <v>257022</v>
      </c>
      <c r="N2104">
        <v>61800</v>
      </c>
      <c r="O2104" t="s">
        <v>8477</v>
      </c>
      <c r="P2104" t="s">
        <v>5181</v>
      </c>
      <c r="R2104" t="s">
        <v>5187</v>
      </c>
      <c r="V2104">
        <v>3589</v>
      </c>
    </row>
    <row r="2105" spans="1:23" ht="15" x14ac:dyDescent="0.2">
      <c r="A2105" s="13">
        <v>28103384102</v>
      </c>
      <c r="B2105" t="s">
        <v>5174</v>
      </c>
      <c r="C2105" t="s">
        <v>5175</v>
      </c>
      <c r="D2105" t="s">
        <v>9392</v>
      </c>
      <c r="E2105">
        <v>21459</v>
      </c>
      <c r="F2105" t="s">
        <v>1484</v>
      </c>
      <c r="G2105" t="s">
        <v>5384</v>
      </c>
      <c r="H2105" t="s">
        <v>5385</v>
      </c>
      <c r="J2105" t="s">
        <v>5386</v>
      </c>
      <c r="K2105">
        <v>150000</v>
      </c>
      <c r="L2105" t="s">
        <v>5179</v>
      </c>
      <c r="M2105">
        <v>13161</v>
      </c>
      <c r="N2105">
        <v>267712</v>
      </c>
      <c r="O2105" t="s">
        <v>9393</v>
      </c>
      <c r="P2105" t="s">
        <v>5181</v>
      </c>
      <c r="R2105" t="s">
        <v>5187</v>
      </c>
      <c r="V2105">
        <v>2555</v>
      </c>
      <c r="W2105" t="s">
        <v>5182</v>
      </c>
    </row>
    <row r="2106" spans="1:23" ht="15" x14ac:dyDescent="0.2">
      <c r="A2106" s="13">
        <v>28103384202</v>
      </c>
      <c r="B2106" t="s">
        <v>5174</v>
      </c>
      <c r="C2106" t="s">
        <v>5175</v>
      </c>
      <c r="D2106" t="s">
        <v>9394</v>
      </c>
      <c r="E2106">
        <v>21459</v>
      </c>
      <c r="F2106" t="s">
        <v>1484</v>
      </c>
      <c r="G2106" t="s">
        <v>5384</v>
      </c>
      <c r="H2106" t="s">
        <v>5385</v>
      </c>
      <c r="J2106" t="s">
        <v>5308</v>
      </c>
      <c r="K2106">
        <v>200000</v>
      </c>
      <c r="L2106" t="s">
        <v>5179</v>
      </c>
      <c r="M2106">
        <v>13161</v>
      </c>
      <c r="N2106">
        <v>267712</v>
      </c>
      <c r="O2106" t="s">
        <v>9393</v>
      </c>
      <c r="P2106" t="s">
        <v>5181</v>
      </c>
      <c r="R2106" t="s">
        <v>5187</v>
      </c>
      <c r="V2106">
        <v>2556</v>
      </c>
      <c r="W2106" t="s">
        <v>5182</v>
      </c>
    </row>
    <row r="2107" spans="1:23" ht="15" x14ac:dyDescent="0.2">
      <c r="A2107" s="13">
        <v>28103391102</v>
      </c>
      <c r="B2107" t="s">
        <v>5174</v>
      </c>
      <c r="C2107" t="s">
        <v>5175</v>
      </c>
      <c r="D2107" t="s">
        <v>9395</v>
      </c>
      <c r="E2107">
        <v>9485</v>
      </c>
      <c r="F2107" t="s">
        <v>1487</v>
      </c>
      <c r="G2107" t="s">
        <v>6792</v>
      </c>
      <c r="H2107" t="s">
        <v>6793</v>
      </c>
      <c r="J2107" t="s">
        <v>5259</v>
      </c>
      <c r="K2107">
        <v>100000</v>
      </c>
      <c r="L2107" t="s">
        <v>5179</v>
      </c>
      <c r="M2107">
        <v>266595</v>
      </c>
      <c r="N2107">
        <v>266595</v>
      </c>
      <c r="O2107" t="s">
        <v>7302</v>
      </c>
      <c r="P2107" t="s">
        <v>5181</v>
      </c>
      <c r="Q2107" t="s">
        <v>5186</v>
      </c>
      <c r="R2107" t="s">
        <v>5187</v>
      </c>
      <c r="V2107">
        <v>7158</v>
      </c>
      <c r="W2107" t="s">
        <v>5182</v>
      </c>
    </row>
    <row r="2108" spans="1:23" ht="15" x14ac:dyDescent="0.2">
      <c r="A2108" s="13">
        <v>28103391202</v>
      </c>
      <c r="B2108" t="s">
        <v>5174</v>
      </c>
      <c r="C2108" t="s">
        <v>5175</v>
      </c>
      <c r="D2108" t="s">
        <v>9396</v>
      </c>
      <c r="E2108">
        <v>9485</v>
      </c>
      <c r="F2108" t="s">
        <v>1487</v>
      </c>
      <c r="G2108" t="s">
        <v>6792</v>
      </c>
      <c r="H2108" t="s">
        <v>6793</v>
      </c>
      <c r="J2108" t="s">
        <v>5386</v>
      </c>
      <c r="K2108">
        <v>150000</v>
      </c>
      <c r="L2108" t="s">
        <v>5179</v>
      </c>
      <c r="M2108">
        <v>266595</v>
      </c>
      <c r="N2108">
        <v>266595</v>
      </c>
      <c r="O2108" t="s">
        <v>7302</v>
      </c>
      <c r="P2108" t="s">
        <v>5181</v>
      </c>
      <c r="Q2108" t="s">
        <v>5186</v>
      </c>
      <c r="R2108" t="s">
        <v>5187</v>
      </c>
      <c r="V2108">
        <v>7159</v>
      </c>
      <c r="W2108" t="s">
        <v>5182</v>
      </c>
    </row>
    <row r="2109" spans="1:23" ht="15" x14ac:dyDescent="0.2">
      <c r="A2109" s="13">
        <v>28103391302</v>
      </c>
      <c r="B2109" t="s">
        <v>5174</v>
      </c>
      <c r="C2109" t="s">
        <v>5175</v>
      </c>
      <c r="D2109" t="s">
        <v>9397</v>
      </c>
      <c r="E2109">
        <v>9485</v>
      </c>
      <c r="F2109" t="s">
        <v>1487</v>
      </c>
      <c r="G2109" t="s">
        <v>6792</v>
      </c>
      <c r="H2109" t="s">
        <v>6793</v>
      </c>
      <c r="J2109" t="s">
        <v>5308</v>
      </c>
      <c r="K2109">
        <v>200000</v>
      </c>
      <c r="L2109" t="s">
        <v>5179</v>
      </c>
      <c r="M2109">
        <v>266595</v>
      </c>
      <c r="N2109">
        <v>266595</v>
      </c>
      <c r="O2109" t="s">
        <v>7302</v>
      </c>
      <c r="P2109" t="s">
        <v>5181</v>
      </c>
      <c r="Q2109" t="s">
        <v>5186</v>
      </c>
      <c r="R2109" t="s">
        <v>5187</v>
      </c>
      <c r="V2109">
        <v>7160</v>
      </c>
      <c r="W2109" t="s">
        <v>5182</v>
      </c>
    </row>
    <row r="2110" spans="1:23" ht="15" x14ac:dyDescent="0.2">
      <c r="A2110" s="13">
        <v>28103391802</v>
      </c>
      <c r="B2110" t="s">
        <v>5174</v>
      </c>
      <c r="C2110" t="s">
        <v>5175</v>
      </c>
      <c r="D2110" t="s">
        <v>9398</v>
      </c>
      <c r="E2110">
        <v>8510</v>
      </c>
      <c r="F2110" t="s">
        <v>863</v>
      </c>
      <c r="G2110" t="s">
        <v>57</v>
      </c>
      <c r="H2110" t="s">
        <v>6416</v>
      </c>
      <c r="J2110" t="s">
        <v>5286</v>
      </c>
      <c r="K2110">
        <v>2000</v>
      </c>
      <c r="L2110" t="s">
        <v>5179</v>
      </c>
      <c r="M2110">
        <v>264776</v>
      </c>
      <c r="N2110">
        <v>264776</v>
      </c>
      <c r="O2110" t="s">
        <v>6421</v>
      </c>
      <c r="P2110" t="s">
        <v>5181</v>
      </c>
    </row>
    <row r="2111" spans="1:23" ht="15" x14ac:dyDescent="0.2">
      <c r="A2111" s="13">
        <v>28103392202</v>
      </c>
      <c r="B2111" t="s">
        <v>5174</v>
      </c>
      <c r="C2111" t="s">
        <v>5175</v>
      </c>
      <c r="D2111" t="s">
        <v>9399</v>
      </c>
      <c r="E2111">
        <v>21484</v>
      </c>
      <c r="F2111" t="s">
        <v>1489</v>
      </c>
      <c r="G2111" t="s">
        <v>5306</v>
      </c>
      <c r="H2111" t="s">
        <v>5307</v>
      </c>
      <c r="J2111" t="s">
        <v>5308</v>
      </c>
      <c r="K2111">
        <v>200000</v>
      </c>
      <c r="L2111" t="s">
        <v>5179</v>
      </c>
      <c r="M2111">
        <v>62700</v>
      </c>
      <c r="N2111">
        <v>62700</v>
      </c>
      <c r="O2111" t="s">
        <v>9400</v>
      </c>
      <c r="P2111" t="s">
        <v>5181</v>
      </c>
      <c r="R2111" t="s">
        <v>5187</v>
      </c>
      <c r="V2111">
        <v>3687</v>
      </c>
    </row>
    <row r="2112" spans="1:23" ht="15" x14ac:dyDescent="0.2">
      <c r="A2112" s="13">
        <v>28103395002</v>
      </c>
      <c r="B2112" t="s">
        <v>5174</v>
      </c>
      <c r="C2112" t="s">
        <v>5175</v>
      </c>
      <c r="D2112" t="s">
        <v>9401</v>
      </c>
      <c r="E2112">
        <v>21478</v>
      </c>
      <c r="F2112" t="s">
        <v>9402</v>
      </c>
      <c r="G2112" t="s">
        <v>6</v>
      </c>
      <c r="H2112" t="s">
        <v>5177</v>
      </c>
      <c r="J2112" t="s">
        <v>9403</v>
      </c>
      <c r="K2112">
        <v>0</v>
      </c>
      <c r="M2112">
        <v>258171</v>
      </c>
      <c r="N2112">
        <v>272406</v>
      </c>
      <c r="O2112" t="s">
        <v>9404</v>
      </c>
      <c r="P2112" t="s">
        <v>5181</v>
      </c>
      <c r="R2112" t="s">
        <v>5187</v>
      </c>
      <c r="V2112">
        <v>821</v>
      </c>
      <c r="W2112" t="s">
        <v>5182</v>
      </c>
    </row>
    <row r="2113" spans="1:23" ht="15" x14ac:dyDescent="0.2">
      <c r="A2113" s="13">
        <v>28103395202</v>
      </c>
      <c r="B2113" t="s">
        <v>5174</v>
      </c>
      <c r="C2113" t="s">
        <v>5175</v>
      </c>
      <c r="D2113" t="s">
        <v>9401</v>
      </c>
      <c r="E2113">
        <v>21478</v>
      </c>
      <c r="F2113" t="s">
        <v>9402</v>
      </c>
      <c r="G2113" t="s">
        <v>6</v>
      </c>
      <c r="H2113" t="s">
        <v>5177</v>
      </c>
      <c r="J2113" t="s">
        <v>8716</v>
      </c>
      <c r="K2113">
        <v>0</v>
      </c>
      <c r="M2113">
        <v>258171</v>
      </c>
      <c r="N2113">
        <v>272406</v>
      </c>
      <c r="O2113" t="s">
        <v>9404</v>
      </c>
      <c r="P2113" t="s">
        <v>5181</v>
      </c>
      <c r="R2113" t="s">
        <v>5187</v>
      </c>
      <c r="V2113">
        <v>54</v>
      </c>
      <c r="W2113" t="s">
        <v>5182</v>
      </c>
    </row>
    <row r="2114" spans="1:23" ht="15" x14ac:dyDescent="0.2">
      <c r="A2114" s="13">
        <v>28103396502</v>
      </c>
      <c r="B2114" t="s">
        <v>5174</v>
      </c>
      <c r="C2114" t="s">
        <v>5175</v>
      </c>
      <c r="D2114" t="s">
        <v>9405</v>
      </c>
      <c r="E2114">
        <v>9352</v>
      </c>
      <c r="F2114" t="s">
        <v>852</v>
      </c>
      <c r="G2114" t="s">
        <v>5205</v>
      </c>
      <c r="H2114" t="s">
        <v>5206</v>
      </c>
      <c r="J2114" t="s">
        <v>9406</v>
      </c>
      <c r="K2114">
        <v>60000</v>
      </c>
      <c r="L2114" t="s">
        <v>5435</v>
      </c>
      <c r="M2114">
        <v>255659</v>
      </c>
      <c r="N2114">
        <v>257218</v>
      </c>
      <c r="O2114" t="s">
        <v>8048</v>
      </c>
      <c r="P2114" t="s">
        <v>5276</v>
      </c>
      <c r="R2114" t="s">
        <v>5187</v>
      </c>
      <c r="V2114">
        <v>7194</v>
      </c>
    </row>
    <row r="2115" spans="1:23" ht="15" x14ac:dyDescent="0.2">
      <c r="A2115" s="13">
        <v>28103396801</v>
      </c>
      <c r="B2115" t="s">
        <v>5174</v>
      </c>
      <c r="C2115" t="s">
        <v>5175</v>
      </c>
      <c r="D2115" t="s">
        <v>9407</v>
      </c>
      <c r="E2115">
        <v>21243</v>
      </c>
      <c r="F2115" t="s">
        <v>1412</v>
      </c>
      <c r="G2115" t="s">
        <v>5227</v>
      </c>
      <c r="H2115" t="s">
        <v>5228</v>
      </c>
      <c r="J2115" t="s">
        <v>9408</v>
      </c>
      <c r="K2115">
        <v>10000</v>
      </c>
      <c r="L2115" t="s">
        <v>5230</v>
      </c>
      <c r="M2115">
        <v>35800</v>
      </c>
      <c r="N2115">
        <v>35801</v>
      </c>
      <c r="O2115" t="s">
        <v>9242</v>
      </c>
      <c r="P2115" t="s">
        <v>5181</v>
      </c>
      <c r="R2115" t="s">
        <v>5187</v>
      </c>
      <c r="V2115">
        <v>853</v>
      </c>
    </row>
    <row r="2116" spans="1:23" ht="15" x14ac:dyDescent="0.2">
      <c r="A2116" s="13">
        <v>28103396902</v>
      </c>
      <c r="B2116" t="s">
        <v>5174</v>
      </c>
      <c r="C2116" t="s">
        <v>5175</v>
      </c>
      <c r="D2116" t="s">
        <v>9409</v>
      </c>
      <c r="E2116">
        <v>21496</v>
      </c>
      <c r="F2116" t="s">
        <v>9410</v>
      </c>
      <c r="G2116" t="s">
        <v>8523</v>
      </c>
      <c r="H2116" t="s">
        <v>8524</v>
      </c>
      <c r="J2116" t="s">
        <v>9411</v>
      </c>
      <c r="K2116">
        <v>0</v>
      </c>
      <c r="M2116">
        <v>153100</v>
      </c>
      <c r="N2116">
        <v>260372</v>
      </c>
      <c r="O2116" t="s">
        <v>9412</v>
      </c>
      <c r="P2116" t="s">
        <v>5181</v>
      </c>
    </row>
    <row r="2117" spans="1:23" ht="15" x14ac:dyDescent="0.2">
      <c r="A2117" s="13">
        <v>28103397002</v>
      </c>
      <c r="B2117" t="s">
        <v>5174</v>
      </c>
      <c r="C2117" t="s">
        <v>5175</v>
      </c>
      <c r="D2117" t="s">
        <v>9413</v>
      </c>
      <c r="E2117">
        <v>21485</v>
      </c>
      <c r="F2117" t="s">
        <v>1495</v>
      </c>
      <c r="G2117" t="s">
        <v>5217</v>
      </c>
      <c r="H2117" t="s">
        <v>5218</v>
      </c>
      <c r="J2117" t="s">
        <v>6744</v>
      </c>
      <c r="K2117">
        <v>0</v>
      </c>
      <c r="M2117">
        <v>258287</v>
      </c>
      <c r="N2117">
        <v>258287</v>
      </c>
      <c r="O2117" t="s">
        <v>6745</v>
      </c>
      <c r="P2117" t="s">
        <v>5181</v>
      </c>
      <c r="R2117" t="s">
        <v>5187</v>
      </c>
      <c r="V2117">
        <v>439</v>
      </c>
    </row>
    <row r="2118" spans="1:23" ht="15" x14ac:dyDescent="0.2">
      <c r="A2118" s="13">
        <v>28103398402</v>
      </c>
      <c r="B2118" t="s">
        <v>5174</v>
      </c>
      <c r="C2118" t="s">
        <v>5175</v>
      </c>
      <c r="D2118" t="s">
        <v>9414</v>
      </c>
      <c r="E2118">
        <v>21525</v>
      </c>
      <c r="F2118" t="s">
        <v>1496</v>
      </c>
      <c r="G2118" t="s">
        <v>9415</v>
      </c>
      <c r="H2118" t="s">
        <v>9416</v>
      </c>
      <c r="J2118" t="s">
        <v>5893</v>
      </c>
      <c r="K2118">
        <v>3000</v>
      </c>
      <c r="L2118" t="s">
        <v>5230</v>
      </c>
      <c r="M2118">
        <v>265285</v>
      </c>
      <c r="N2118">
        <v>265285</v>
      </c>
      <c r="O2118" t="s">
        <v>9417</v>
      </c>
      <c r="P2118" t="s">
        <v>5502</v>
      </c>
      <c r="R2118" t="s">
        <v>5187</v>
      </c>
      <c r="V2118">
        <v>7415</v>
      </c>
    </row>
    <row r="2119" spans="1:23" ht="15" x14ac:dyDescent="0.2">
      <c r="A2119" s="13">
        <v>28103398802</v>
      </c>
      <c r="B2119" t="s">
        <v>5174</v>
      </c>
      <c r="C2119" t="s">
        <v>5175</v>
      </c>
      <c r="D2119" t="s">
        <v>9418</v>
      </c>
      <c r="E2119">
        <v>21526</v>
      </c>
      <c r="F2119" t="s">
        <v>1497</v>
      </c>
      <c r="G2119" t="s">
        <v>5205</v>
      </c>
      <c r="H2119" t="s">
        <v>5206</v>
      </c>
      <c r="J2119" t="s">
        <v>9419</v>
      </c>
      <c r="K2119">
        <v>0</v>
      </c>
      <c r="M2119">
        <v>13281</v>
      </c>
      <c r="N2119">
        <v>13281</v>
      </c>
      <c r="O2119" t="s">
        <v>5238</v>
      </c>
      <c r="P2119" t="s">
        <v>5492</v>
      </c>
      <c r="R2119" t="s">
        <v>5187</v>
      </c>
      <c r="V2119">
        <v>7511</v>
      </c>
    </row>
    <row r="2120" spans="1:23" ht="15" x14ac:dyDescent="0.2">
      <c r="A2120" s="13">
        <v>28103399402</v>
      </c>
      <c r="B2120" t="s">
        <v>5174</v>
      </c>
      <c r="C2120" t="s">
        <v>5175</v>
      </c>
      <c r="D2120" t="s">
        <v>9420</v>
      </c>
      <c r="E2120">
        <v>20372</v>
      </c>
      <c r="F2120" t="s">
        <v>1154</v>
      </c>
      <c r="G2120" t="s">
        <v>5788</v>
      </c>
      <c r="H2120" t="s">
        <v>5789</v>
      </c>
      <c r="J2120" t="s">
        <v>9421</v>
      </c>
      <c r="K2120">
        <v>1600</v>
      </c>
      <c r="L2120" t="s">
        <v>5230</v>
      </c>
      <c r="M2120">
        <v>258500</v>
      </c>
      <c r="N2120">
        <v>258500</v>
      </c>
      <c r="O2120" t="s">
        <v>8705</v>
      </c>
      <c r="P2120" t="s">
        <v>5210</v>
      </c>
      <c r="R2120" t="s">
        <v>5187</v>
      </c>
      <c r="V2120">
        <v>2258</v>
      </c>
    </row>
    <row r="2121" spans="1:23" ht="15" x14ac:dyDescent="0.2">
      <c r="A2121" s="13">
        <v>28103401202</v>
      </c>
      <c r="B2121" t="s">
        <v>5174</v>
      </c>
      <c r="C2121" t="s">
        <v>5175</v>
      </c>
      <c r="D2121" t="s">
        <v>9422</v>
      </c>
      <c r="E2121">
        <v>21538</v>
      </c>
      <c r="F2121" t="s">
        <v>1500</v>
      </c>
      <c r="G2121" t="s">
        <v>5205</v>
      </c>
      <c r="H2121" t="s">
        <v>5206</v>
      </c>
      <c r="J2121" t="s">
        <v>5325</v>
      </c>
      <c r="K2121">
        <v>2000</v>
      </c>
      <c r="L2121" t="s">
        <v>5230</v>
      </c>
      <c r="M2121">
        <v>13478</v>
      </c>
      <c r="N2121">
        <v>13479</v>
      </c>
      <c r="O2121" t="s">
        <v>9423</v>
      </c>
      <c r="P2121" t="s">
        <v>5728</v>
      </c>
      <c r="R2121" t="s">
        <v>5187</v>
      </c>
      <c r="V2121">
        <v>7163</v>
      </c>
    </row>
    <row r="2122" spans="1:23" ht="15" x14ac:dyDescent="0.2">
      <c r="A2122" s="13">
        <v>28103405702</v>
      </c>
      <c r="B2122" t="s">
        <v>5174</v>
      </c>
      <c r="C2122" t="s">
        <v>5175</v>
      </c>
      <c r="D2122" t="s">
        <v>9424</v>
      </c>
      <c r="E2122">
        <v>9242</v>
      </c>
      <c r="F2122" t="s">
        <v>835</v>
      </c>
      <c r="G2122" t="s">
        <v>9425</v>
      </c>
      <c r="H2122" t="s">
        <v>9426</v>
      </c>
      <c r="J2122" t="s">
        <v>7506</v>
      </c>
      <c r="K2122">
        <v>279300</v>
      </c>
      <c r="L2122" t="s">
        <v>5230</v>
      </c>
      <c r="M2122">
        <v>29000</v>
      </c>
      <c r="N2122">
        <v>255536</v>
      </c>
      <c r="O2122" t="s">
        <v>7804</v>
      </c>
      <c r="P2122" t="s">
        <v>5210</v>
      </c>
    </row>
    <row r="2123" spans="1:23" ht="15" x14ac:dyDescent="0.2">
      <c r="A2123" s="13">
        <v>28103406102</v>
      </c>
      <c r="B2123" t="s">
        <v>5174</v>
      </c>
      <c r="C2123" t="s">
        <v>5175</v>
      </c>
      <c r="D2123" t="s">
        <v>9427</v>
      </c>
      <c r="E2123">
        <v>21514</v>
      </c>
      <c r="F2123" t="s">
        <v>9428</v>
      </c>
      <c r="G2123" t="s">
        <v>6217</v>
      </c>
      <c r="H2123" t="s">
        <v>6218</v>
      </c>
      <c r="K2123">
        <v>0</v>
      </c>
      <c r="M2123">
        <v>11531</v>
      </c>
      <c r="N2123">
        <v>271482</v>
      </c>
      <c r="O2123" t="s">
        <v>9429</v>
      </c>
      <c r="P2123" t="s">
        <v>5728</v>
      </c>
    </row>
    <row r="2124" spans="1:23" ht="15" x14ac:dyDescent="0.2">
      <c r="A2124" s="13">
        <v>28103406702</v>
      </c>
      <c r="B2124" t="s">
        <v>5174</v>
      </c>
      <c r="C2124" t="s">
        <v>5175</v>
      </c>
      <c r="D2124" t="s">
        <v>9430</v>
      </c>
      <c r="E2124">
        <v>8407</v>
      </c>
      <c r="F2124" t="s">
        <v>7115</v>
      </c>
      <c r="G2124" t="s">
        <v>5384</v>
      </c>
      <c r="H2124" t="s">
        <v>5385</v>
      </c>
      <c r="J2124" t="s">
        <v>5551</v>
      </c>
      <c r="K2124">
        <v>300000</v>
      </c>
      <c r="L2124" t="s">
        <v>5179</v>
      </c>
      <c r="M2124">
        <v>265769</v>
      </c>
      <c r="N2124">
        <v>269502</v>
      </c>
      <c r="O2124" t="s">
        <v>7116</v>
      </c>
      <c r="P2124" t="s">
        <v>5181</v>
      </c>
    </row>
    <row r="2125" spans="1:23" ht="15" x14ac:dyDescent="0.2">
      <c r="A2125" s="13">
        <v>28103408302</v>
      </c>
      <c r="B2125" t="s">
        <v>5174</v>
      </c>
      <c r="C2125" t="s">
        <v>5175</v>
      </c>
      <c r="D2125" t="s">
        <v>9431</v>
      </c>
      <c r="E2125">
        <v>21539</v>
      </c>
      <c r="F2125" t="s">
        <v>1501</v>
      </c>
      <c r="G2125" t="s">
        <v>6510</v>
      </c>
      <c r="H2125" t="s">
        <v>6511</v>
      </c>
      <c r="J2125" t="s">
        <v>9432</v>
      </c>
      <c r="K2125">
        <v>35000</v>
      </c>
      <c r="L2125" t="s">
        <v>7529</v>
      </c>
      <c r="M2125">
        <v>11243</v>
      </c>
      <c r="N2125">
        <v>272611</v>
      </c>
      <c r="O2125" t="s">
        <v>6229</v>
      </c>
      <c r="P2125" t="s">
        <v>6515</v>
      </c>
      <c r="Q2125" t="s">
        <v>5186</v>
      </c>
      <c r="R2125" t="s">
        <v>5187</v>
      </c>
      <c r="V2125">
        <v>2274</v>
      </c>
    </row>
    <row r="2126" spans="1:23" ht="15" x14ac:dyDescent="0.2">
      <c r="A2126" s="13">
        <v>28103408402</v>
      </c>
      <c r="B2126" t="s">
        <v>5174</v>
      </c>
      <c r="C2126" t="s">
        <v>5175</v>
      </c>
      <c r="D2126" t="s">
        <v>9433</v>
      </c>
      <c r="E2126">
        <v>21539</v>
      </c>
      <c r="F2126" t="s">
        <v>1501</v>
      </c>
      <c r="G2126" t="s">
        <v>6510</v>
      </c>
      <c r="H2126" t="s">
        <v>6511</v>
      </c>
      <c r="J2126" t="s">
        <v>9434</v>
      </c>
      <c r="K2126">
        <v>52500</v>
      </c>
      <c r="L2126" t="s">
        <v>7529</v>
      </c>
      <c r="M2126">
        <v>11243</v>
      </c>
      <c r="N2126">
        <v>272611</v>
      </c>
      <c r="O2126" t="s">
        <v>6229</v>
      </c>
      <c r="P2126" t="s">
        <v>6515</v>
      </c>
      <c r="Q2126" t="s">
        <v>5186</v>
      </c>
      <c r="R2126" t="s">
        <v>5187</v>
      </c>
      <c r="V2126">
        <v>2275</v>
      </c>
    </row>
    <row r="2127" spans="1:23" ht="15" x14ac:dyDescent="0.2">
      <c r="A2127" s="13">
        <v>28103408502</v>
      </c>
      <c r="B2127" t="s">
        <v>5174</v>
      </c>
      <c r="C2127" t="s">
        <v>5175</v>
      </c>
      <c r="D2127" t="s">
        <v>9435</v>
      </c>
      <c r="E2127">
        <v>21539</v>
      </c>
      <c r="F2127" t="s">
        <v>1501</v>
      </c>
      <c r="G2127" t="s">
        <v>6510</v>
      </c>
      <c r="H2127" t="s">
        <v>6511</v>
      </c>
      <c r="J2127" t="s">
        <v>9436</v>
      </c>
      <c r="K2127">
        <v>70000</v>
      </c>
      <c r="L2127" t="s">
        <v>7529</v>
      </c>
      <c r="M2127">
        <v>11243</v>
      </c>
      <c r="N2127">
        <v>272611</v>
      </c>
      <c r="O2127" t="s">
        <v>6229</v>
      </c>
      <c r="P2127" t="s">
        <v>6515</v>
      </c>
      <c r="Q2127" t="s">
        <v>5186</v>
      </c>
      <c r="R2127" t="s">
        <v>5187</v>
      </c>
      <c r="V2127">
        <v>2276</v>
      </c>
    </row>
    <row r="2128" spans="1:23" ht="15" x14ac:dyDescent="0.2">
      <c r="A2128" s="13">
        <v>28103409502</v>
      </c>
      <c r="B2128" t="s">
        <v>5174</v>
      </c>
      <c r="C2128" t="s">
        <v>5175</v>
      </c>
      <c r="D2128" t="s">
        <v>9437</v>
      </c>
      <c r="E2128">
        <v>21564</v>
      </c>
      <c r="F2128" t="s">
        <v>9438</v>
      </c>
      <c r="G2128" t="s">
        <v>9439</v>
      </c>
      <c r="H2128" t="s">
        <v>9440</v>
      </c>
      <c r="K2128">
        <v>0</v>
      </c>
      <c r="M2128">
        <v>266010</v>
      </c>
      <c r="N2128">
        <v>265128</v>
      </c>
      <c r="O2128" t="s">
        <v>9441</v>
      </c>
      <c r="P2128" t="s">
        <v>6159</v>
      </c>
      <c r="R2128" t="s">
        <v>5187</v>
      </c>
      <c r="V2128">
        <v>2485</v>
      </c>
    </row>
    <row r="2129" spans="1:23" ht="15" x14ac:dyDescent="0.2">
      <c r="A2129" s="13">
        <v>28103411702</v>
      </c>
      <c r="B2129" t="s">
        <v>5174</v>
      </c>
      <c r="C2129" t="s">
        <v>5175</v>
      </c>
      <c r="D2129" t="s">
        <v>9442</v>
      </c>
      <c r="E2129">
        <v>20783</v>
      </c>
      <c r="F2129" t="s">
        <v>9443</v>
      </c>
      <c r="G2129" t="s">
        <v>9444</v>
      </c>
      <c r="H2129" t="s">
        <v>9445</v>
      </c>
      <c r="K2129">
        <v>0</v>
      </c>
      <c r="M2129">
        <v>186000</v>
      </c>
      <c r="N2129">
        <v>260458</v>
      </c>
      <c r="O2129" t="s">
        <v>9446</v>
      </c>
      <c r="P2129" t="s">
        <v>5203</v>
      </c>
      <c r="R2129" t="s">
        <v>5187</v>
      </c>
      <c r="V2129">
        <v>2156</v>
      </c>
    </row>
    <row r="2130" spans="1:23" ht="15" x14ac:dyDescent="0.2">
      <c r="A2130" s="13">
        <v>28103413302</v>
      </c>
      <c r="B2130" t="s">
        <v>5174</v>
      </c>
      <c r="C2130" t="s">
        <v>5175</v>
      </c>
      <c r="D2130" t="s">
        <v>9447</v>
      </c>
      <c r="E2130">
        <v>21569</v>
      </c>
      <c r="F2130" t="s">
        <v>1502</v>
      </c>
      <c r="G2130" t="s">
        <v>6</v>
      </c>
      <c r="H2130" t="s">
        <v>5177</v>
      </c>
      <c r="J2130" t="s">
        <v>5245</v>
      </c>
      <c r="K2130">
        <v>10000</v>
      </c>
      <c r="L2130" t="s">
        <v>5179</v>
      </c>
      <c r="M2130">
        <v>258287</v>
      </c>
      <c r="N2130">
        <v>258287</v>
      </c>
      <c r="O2130" t="s">
        <v>6789</v>
      </c>
      <c r="P2130" t="s">
        <v>5181</v>
      </c>
      <c r="R2130" t="s">
        <v>5187</v>
      </c>
      <c r="V2130">
        <v>301</v>
      </c>
      <c r="W2130" t="s">
        <v>5182</v>
      </c>
    </row>
    <row r="2131" spans="1:23" ht="15" x14ac:dyDescent="0.2">
      <c r="A2131" s="13">
        <v>28103415902</v>
      </c>
      <c r="B2131" t="s">
        <v>5174</v>
      </c>
      <c r="C2131" t="s">
        <v>5175</v>
      </c>
      <c r="D2131" t="s">
        <v>9448</v>
      </c>
      <c r="E2131">
        <v>21560</v>
      </c>
      <c r="F2131" t="s">
        <v>1506</v>
      </c>
      <c r="G2131" t="s">
        <v>6</v>
      </c>
      <c r="H2131" t="s">
        <v>5177</v>
      </c>
      <c r="J2131" t="s">
        <v>9237</v>
      </c>
      <c r="K2131">
        <v>0</v>
      </c>
      <c r="M2131">
        <v>147100</v>
      </c>
      <c r="N2131">
        <v>250000</v>
      </c>
      <c r="O2131" t="s">
        <v>9238</v>
      </c>
      <c r="P2131" t="s">
        <v>5181</v>
      </c>
      <c r="R2131" t="s">
        <v>5187</v>
      </c>
      <c r="V2131">
        <v>948</v>
      </c>
      <c r="W2131" t="s">
        <v>5182</v>
      </c>
    </row>
    <row r="2132" spans="1:23" ht="15" x14ac:dyDescent="0.2">
      <c r="A2132" s="13">
        <v>28103416602</v>
      </c>
      <c r="B2132" t="s">
        <v>5174</v>
      </c>
      <c r="C2132" t="s">
        <v>5175</v>
      </c>
      <c r="D2132" t="s">
        <v>9449</v>
      </c>
      <c r="E2132">
        <v>21549</v>
      </c>
      <c r="F2132" t="s">
        <v>1507</v>
      </c>
      <c r="G2132" t="s">
        <v>5494</v>
      </c>
      <c r="H2132" t="s">
        <v>5495</v>
      </c>
      <c r="J2132" t="s">
        <v>5178</v>
      </c>
      <c r="K2132">
        <v>5000</v>
      </c>
      <c r="L2132" t="s">
        <v>5179</v>
      </c>
      <c r="M2132">
        <v>261358</v>
      </c>
      <c r="N2132">
        <v>261358</v>
      </c>
      <c r="O2132" t="s">
        <v>9261</v>
      </c>
      <c r="P2132" t="s">
        <v>5181</v>
      </c>
      <c r="R2132" t="s">
        <v>5187</v>
      </c>
      <c r="V2132">
        <v>97</v>
      </c>
      <c r="W2132" t="s">
        <v>5182</v>
      </c>
    </row>
    <row r="2133" spans="1:23" ht="15" x14ac:dyDescent="0.2">
      <c r="A2133" s="13">
        <v>28103416702</v>
      </c>
      <c r="B2133" t="s">
        <v>5174</v>
      </c>
      <c r="C2133" t="s">
        <v>5175</v>
      </c>
      <c r="D2133" t="s">
        <v>9450</v>
      </c>
      <c r="E2133">
        <v>21549</v>
      </c>
      <c r="F2133" t="s">
        <v>1507</v>
      </c>
      <c r="G2133" t="s">
        <v>5494</v>
      </c>
      <c r="H2133" t="s">
        <v>5495</v>
      </c>
      <c r="J2133" t="s">
        <v>5245</v>
      </c>
      <c r="K2133">
        <v>10000</v>
      </c>
      <c r="L2133" t="s">
        <v>5179</v>
      </c>
      <c r="M2133">
        <v>261358</v>
      </c>
      <c r="N2133">
        <v>261358</v>
      </c>
      <c r="O2133" t="s">
        <v>9261</v>
      </c>
      <c r="P2133" t="s">
        <v>5181</v>
      </c>
      <c r="R2133" t="s">
        <v>5187</v>
      </c>
      <c r="V2133">
        <v>98</v>
      </c>
      <c r="W2133" t="s">
        <v>5182</v>
      </c>
    </row>
    <row r="2134" spans="1:23" ht="15" x14ac:dyDescent="0.2">
      <c r="A2134" s="13">
        <v>28103417102</v>
      </c>
      <c r="B2134" t="s">
        <v>5174</v>
      </c>
      <c r="C2134" t="s">
        <v>5175</v>
      </c>
      <c r="D2134" t="s">
        <v>9451</v>
      </c>
      <c r="E2134">
        <v>21572</v>
      </c>
      <c r="F2134" t="s">
        <v>1508</v>
      </c>
      <c r="G2134" t="s">
        <v>6</v>
      </c>
      <c r="H2134" t="s">
        <v>5177</v>
      </c>
      <c r="J2134" t="s">
        <v>5259</v>
      </c>
      <c r="K2134">
        <v>100000</v>
      </c>
      <c r="L2134" t="s">
        <v>5179</v>
      </c>
      <c r="M2134">
        <v>258171</v>
      </c>
      <c r="N2134">
        <v>272406</v>
      </c>
      <c r="O2134" t="s">
        <v>9452</v>
      </c>
      <c r="P2134" t="s">
        <v>5181</v>
      </c>
      <c r="R2134" t="s">
        <v>5187</v>
      </c>
      <c r="V2134">
        <v>517</v>
      </c>
      <c r="W2134" t="s">
        <v>5182</v>
      </c>
    </row>
    <row r="2135" spans="1:23" ht="15" x14ac:dyDescent="0.2">
      <c r="A2135" s="13">
        <v>28103417202</v>
      </c>
      <c r="B2135" t="s">
        <v>5174</v>
      </c>
      <c r="C2135" t="s">
        <v>5175</v>
      </c>
      <c r="D2135" t="s">
        <v>9453</v>
      </c>
      <c r="E2135">
        <v>21598</v>
      </c>
      <c r="F2135" t="s">
        <v>1509</v>
      </c>
      <c r="G2135" t="s">
        <v>6</v>
      </c>
      <c r="H2135" t="s">
        <v>5177</v>
      </c>
      <c r="J2135" t="s">
        <v>5308</v>
      </c>
      <c r="K2135">
        <v>200000</v>
      </c>
      <c r="L2135" t="s">
        <v>5179</v>
      </c>
      <c r="M2135">
        <v>260850</v>
      </c>
      <c r="N2135">
        <v>260850</v>
      </c>
      <c r="O2135" t="s">
        <v>6600</v>
      </c>
      <c r="P2135" t="s">
        <v>5181</v>
      </c>
      <c r="R2135" t="s">
        <v>5187</v>
      </c>
      <c r="V2135">
        <v>339</v>
      </c>
      <c r="W2135" t="s">
        <v>5182</v>
      </c>
    </row>
    <row r="2136" spans="1:23" ht="15" x14ac:dyDescent="0.2">
      <c r="A2136" s="13">
        <v>28103417302</v>
      </c>
      <c r="B2136" t="s">
        <v>5174</v>
      </c>
      <c r="C2136" t="s">
        <v>5175</v>
      </c>
      <c r="D2136" t="s">
        <v>9454</v>
      </c>
      <c r="E2136">
        <v>21796</v>
      </c>
      <c r="F2136" t="s">
        <v>1510</v>
      </c>
      <c r="G2136" t="s">
        <v>5569</v>
      </c>
      <c r="H2136" t="s">
        <v>5570</v>
      </c>
      <c r="J2136" s="14">
        <v>0.15</v>
      </c>
      <c r="K2136">
        <v>15000</v>
      </c>
      <c r="L2136" t="s">
        <v>5265</v>
      </c>
      <c r="M2136">
        <v>258500</v>
      </c>
      <c r="N2136">
        <v>263147</v>
      </c>
      <c r="O2136" t="s">
        <v>6938</v>
      </c>
      <c r="P2136" t="s">
        <v>5203</v>
      </c>
    </row>
    <row r="2137" spans="1:23" ht="15" x14ac:dyDescent="0.2">
      <c r="A2137" s="13">
        <v>28103424102</v>
      </c>
      <c r="B2137" t="s">
        <v>5174</v>
      </c>
      <c r="C2137" t="s">
        <v>5175</v>
      </c>
      <c r="D2137" t="s">
        <v>9455</v>
      </c>
      <c r="E2137">
        <v>21588</v>
      </c>
      <c r="F2137" t="s">
        <v>1518</v>
      </c>
      <c r="G2137" t="s">
        <v>6</v>
      </c>
      <c r="H2137" t="s">
        <v>5177</v>
      </c>
      <c r="J2137" t="s">
        <v>5487</v>
      </c>
      <c r="K2137">
        <v>2500</v>
      </c>
      <c r="L2137" t="s">
        <v>5179</v>
      </c>
      <c r="M2137">
        <v>147100</v>
      </c>
      <c r="N2137">
        <v>250000</v>
      </c>
      <c r="O2137" t="s">
        <v>7258</v>
      </c>
      <c r="P2137" t="s">
        <v>5181</v>
      </c>
      <c r="R2137" t="s">
        <v>5187</v>
      </c>
      <c r="V2137">
        <v>49</v>
      </c>
      <c r="W2137" t="s">
        <v>5182</v>
      </c>
    </row>
    <row r="2138" spans="1:23" ht="15" x14ac:dyDescent="0.2">
      <c r="A2138" s="13">
        <v>28103424202</v>
      </c>
      <c r="B2138" t="s">
        <v>5174</v>
      </c>
      <c r="C2138" t="s">
        <v>5175</v>
      </c>
      <c r="D2138" t="s">
        <v>9456</v>
      </c>
      <c r="E2138">
        <v>21588</v>
      </c>
      <c r="F2138" t="s">
        <v>1518</v>
      </c>
      <c r="G2138" t="s">
        <v>6</v>
      </c>
      <c r="H2138" t="s">
        <v>5177</v>
      </c>
      <c r="J2138" t="s">
        <v>5178</v>
      </c>
      <c r="K2138">
        <v>5000</v>
      </c>
      <c r="L2138" t="s">
        <v>5179</v>
      </c>
      <c r="M2138">
        <v>147100</v>
      </c>
      <c r="N2138">
        <v>250000</v>
      </c>
      <c r="O2138" t="s">
        <v>7258</v>
      </c>
      <c r="P2138" t="s">
        <v>5181</v>
      </c>
      <c r="R2138" t="s">
        <v>5187</v>
      </c>
      <c r="V2138">
        <v>50</v>
      </c>
      <c r="W2138" t="s">
        <v>5182</v>
      </c>
    </row>
    <row r="2139" spans="1:23" ht="15" x14ac:dyDescent="0.2">
      <c r="A2139" s="13">
        <v>28103424302</v>
      </c>
      <c r="B2139" t="s">
        <v>5174</v>
      </c>
      <c r="C2139" t="s">
        <v>5175</v>
      </c>
      <c r="D2139" t="s">
        <v>9457</v>
      </c>
      <c r="E2139">
        <v>21588</v>
      </c>
      <c r="F2139" t="s">
        <v>1518</v>
      </c>
      <c r="G2139" t="s">
        <v>6</v>
      </c>
      <c r="H2139" t="s">
        <v>5177</v>
      </c>
      <c r="J2139" t="s">
        <v>5245</v>
      </c>
      <c r="K2139">
        <v>10000</v>
      </c>
      <c r="L2139" t="s">
        <v>5179</v>
      </c>
      <c r="M2139">
        <v>147100</v>
      </c>
      <c r="N2139">
        <v>250000</v>
      </c>
      <c r="O2139" t="s">
        <v>7258</v>
      </c>
      <c r="P2139" t="s">
        <v>5181</v>
      </c>
      <c r="R2139" t="s">
        <v>5187</v>
      </c>
      <c r="V2139">
        <v>51</v>
      </c>
      <c r="W2139" t="s">
        <v>5182</v>
      </c>
    </row>
    <row r="2140" spans="1:23" ht="15" x14ac:dyDescent="0.2">
      <c r="A2140" s="13">
        <v>28103426702</v>
      </c>
      <c r="B2140" t="s">
        <v>5174</v>
      </c>
      <c r="C2140" t="s">
        <v>5175</v>
      </c>
      <c r="D2140" t="s">
        <v>9458</v>
      </c>
      <c r="E2140">
        <v>21609</v>
      </c>
      <c r="F2140" t="s">
        <v>1520</v>
      </c>
      <c r="G2140" t="s">
        <v>6117</v>
      </c>
      <c r="H2140" t="s">
        <v>6118</v>
      </c>
      <c r="J2140" t="s">
        <v>5583</v>
      </c>
      <c r="K2140">
        <v>500</v>
      </c>
      <c r="L2140" t="s">
        <v>5179</v>
      </c>
      <c r="M2140">
        <v>59300</v>
      </c>
      <c r="N2140">
        <v>59300</v>
      </c>
      <c r="O2140" t="s">
        <v>9459</v>
      </c>
      <c r="P2140" t="s">
        <v>5181</v>
      </c>
      <c r="R2140" t="s">
        <v>5187</v>
      </c>
      <c r="V2140">
        <v>1075</v>
      </c>
      <c r="W2140" t="s">
        <v>5182</v>
      </c>
    </row>
    <row r="2141" spans="1:23" ht="15" x14ac:dyDescent="0.2">
      <c r="A2141" s="13">
        <v>28103426902</v>
      </c>
      <c r="B2141" t="s">
        <v>5174</v>
      </c>
      <c r="C2141" t="s">
        <v>5175</v>
      </c>
      <c r="D2141" t="s">
        <v>9460</v>
      </c>
      <c r="E2141">
        <v>21627</v>
      </c>
      <c r="F2141" t="s">
        <v>9461</v>
      </c>
      <c r="G2141" t="s">
        <v>8321</v>
      </c>
      <c r="H2141" t="s">
        <v>8322</v>
      </c>
      <c r="K2141">
        <v>0</v>
      </c>
      <c r="M2141">
        <v>31500</v>
      </c>
      <c r="N2141">
        <v>271482</v>
      </c>
      <c r="O2141" t="s">
        <v>9462</v>
      </c>
      <c r="P2141" t="s">
        <v>5728</v>
      </c>
      <c r="R2141" t="s">
        <v>5187</v>
      </c>
      <c r="V2141">
        <v>7983</v>
      </c>
    </row>
    <row r="2142" spans="1:23" ht="15" x14ac:dyDescent="0.2">
      <c r="A2142" s="13">
        <v>28103427602</v>
      </c>
      <c r="B2142" t="s">
        <v>5174</v>
      </c>
      <c r="C2142" t="s">
        <v>5175</v>
      </c>
      <c r="D2142" t="s">
        <v>9463</v>
      </c>
      <c r="E2142">
        <v>21600</v>
      </c>
      <c r="F2142" t="s">
        <v>1521</v>
      </c>
      <c r="G2142" t="s">
        <v>6</v>
      </c>
      <c r="H2142" t="s">
        <v>5177</v>
      </c>
      <c r="J2142" t="s">
        <v>5487</v>
      </c>
      <c r="K2142">
        <v>2500</v>
      </c>
      <c r="L2142" t="s">
        <v>5179</v>
      </c>
      <c r="M2142">
        <v>258171</v>
      </c>
      <c r="N2142">
        <v>272406</v>
      </c>
      <c r="O2142" t="s">
        <v>7258</v>
      </c>
      <c r="P2142" t="s">
        <v>5181</v>
      </c>
      <c r="R2142" t="s">
        <v>5187</v>
      </c>
      <c r="V2142">
        <v>49</v>
      </c>
      <c r="W2142" t="s">
        <v>5182</v>
      </c>
    </row>
    <row r="2143" spans="1:23" ht="15" x14ac:dyDescent="0.2">
      <c r="A2143" s="13">
        <v>28103427702</v>
      </c>
      <c r="B2143" t="s">
        <v>5174</v>
      </c>
      <c r="C2143" t="s">
        <v>5175</v>
      </c>
      <c r="D2143" t="s">
        <v>9464</v>
      </c>
      <c r="E2143">
        <v>21600</v>
      </c>
      <c r="F2143" t="s">
        <v>1521</v>
      </c>
      <c r="G2143" t="s">
        <v>6</v>
      </c>
      <c r="H2143" t="s">
        <v>5177</v>
      </c>
      <c r="J2143" t="s">
        <v>5178</v>
      </c>
      <c r="K2143">
        <v>5000</v>
      </c>
      <c r="L2143" t="s">
        <v>5179</v>
      </c>
      <c r="M2143">
        <v>258171</v>
      </c>
      <c r="N2143">
        <v>272406</v>
      </c>
      <c r="O2143" t="s">
        <v>7258</v>
      </c>
      <c r="P2143" t="s">
        <v>5181</v>
      </c>
      <c r="R2143" t="s">
        <v>5187</v>
      </c>
      <c r="V2143">
        <v>50</v>
      </c>
      <c r="W2143" t="s">
        <v>5182</v>
      </c>
    </row>
    <row r="2144" spans="1:23" ht="15" x14ac:dyDescent="0.2">
      <c r="A2144" s="13">
        <v>28103430302</v>
      </c>
      <c r="B2144" t="s">
        <v>5174</v>
      </c>
      <c r="C2144" t="s">
        <v>5175</v>
      </c>
      <c r="D2144" t="s">
        <v>9465</v>
      </c>
      <c r="E2144">
        <v>9346</v>
      </c>
      <c r="F2144" t="s">
        <v>1522</v>
      </c>
      <c r="G2144" t="s">
        <v>6397</v>
      </c>
      <c r="H2144" t="s">
        <v>6398</v>
      </c>
      <c r="J2144" t="s">
        <v>9466</v>
      </c>
      <c r="K2144">
        <v>1000</v>
      </c>
      <c r="L2144" t="s">
        <v>5230</v>
      </c>
      <c r="M2144">
        <v>11387</v>
      </c>
      <c r="N2144">
        <v>266046</v>
      </c>
      <c r="O2144" t="s">
        <v>9467</v>
      </c>
      <c r="P2144" t="s">
        <v>5210</v>
      </c>
      <c r="R2144" t="s">
        <v>5187</v>
      </c>
      <c r="V2144">
        <v>7718</v>
      </c>
    </row>
    <row r="2145" spans="1:23" ht="15" x14ac:dyDescent="0.2">
      <c r="A2145" s="13">
        <v>28103431402</v>
      </c>
      <c r="B2145" t="s">
        <v>5174</v>
      </c>
      <c r="C2145" t="s">
        <v>5175</v>
      </c>
      <c r="D2145" t="s">
        <v>9468</v>
      </c>
      <c r="E2145">
        <v>21608</v>
      </c>
      <c r="F2145" t="s">
        <v>1524</v>
      </c>
      <c r="G2145" t="s">
        <v>5217</v>
      </c>
      <c r="H2145" t="s">
        <v>5218</v>
      </c>
      <c r="J2145" t="s">
        <v>7760</v>
      </c>
      <c r="K2145">
        <v>0</v>
      </c>
      <c r="M2145">
        <v>258496</v>
      </c>
      <c r="N2145">
        <v>265991</v>
      </c>
      <c r="O2145" t="s">
        <v>6866</v>
      </c>
      <c r="P2145" t="s">
        <v>5181</v>
      </c>
      <c r="R2145" t="s">
        <v>5187</v>
      </c>
      <c r="V2145">
        <v>1041</v>
      </c>
    </row>
    <row r="2146" spans="1:23" ht="15" x14ac:dyDescent="0.2">
      <c r="A2146" s="13">
        <v>28103431502</v>
      </c>
      <c r="B2146" t="s">
        <v>5174</v>
      </c>
      <c r="C2146" t="s">
        <v>5175</v>
      </c>
      <c r="D2146" t="s">
        <v>9469</v>
      </c>
      <c r="E2146">
        <v>22424</v>
      </c>
      <c r="F2146" t="s">
        <v>1525</v>
      </c>
      <c r="G2146" t="s">
        <v>5217</v>
      </c>
      <c r="H2146" t="s">
        <v>5218</v>
      </c>
      <c r="J2146" t="s">
        <v>6865</v>
      </c>
      <c r="K2146">
        <v>0</v>
      </c>
      <c r="M2146">
        <v>258496</v>
      </c>
      <c r="N2146">
        <v>265991</v>
      </c>
      <c r="O2146" t="s">
        <v>6866</v>
      </c>
      <c r="P2146" t="s">
        <v>5181</v>
      </c>
      <c r="R2146" t="s">
        <v>5187</v>
      </c>
      <c r="V2146">
        <v>109</v>
      </c>
    </row>
    <row r="2147" spans="1:23" ht="15" x14ac:dyDescent="0.2">
      <c r="A2147" s="13">
        <v>28103432302</v>
      </c>
      <c r="B2147" t="s">
        <v>5174</v>
      </c>
      <c r="C2147" t="s">
        <v>5175</v>
      </c>
      <c r="D2147" t="s">
        <v>9470</v>
      </c>
      <c r="E2147">
        <v>21624</v>
      </c>
      <c r="F2147" t="s">
        <v>1527</v>
      </c>
      <c r="G2147" t="s">
        <v>5494</v>
      </c>
      <c r="H2147" t="s">
        <v>5495</v>
      </c>
      <c r="J2147" t="s">
        <v>5298</v>
      </c>
      <c r="K2147">
        <v>4000</v>
      </c>
      <c r="L2147" t="s">
        <v>5179</v>
      </c>
      <c r="M2147">
        <v>147100</v>
      </c>
      <c r="N2147">
        <v>250000</v>
      </c>
      <c r="O2147" t="s">
        <v>8414</v>
      </c>
      <c r="P2147" t="s">
        <v>5181</v>
      </c>
      <c r="R2147" t="s">
        <v>5187</v>
      </c>
      <c r="V2147">
        <v>875</v>
      </c>
      <c r="W2147" t="s">
        <v>5182</v>
      </c>
    </row>
    <row r="2148" spans="1:23" ht="15" x14ac:dyDescent="0.2">
      <c r="A2148" s="13">
        <v>28103435502</v>
      </c>
      <c r="B2148" t="s">
        <v>5174</v>
      </c>
      <c r="C2148" t="s">
        <v>5175</v>
      </c>
      <c r="D2148" t="s">
        <v>9471</v>
      </c>
      <c r="E2148">
        <v>1408</v>
      </c>
      <c r="F2148" t="s">
        <v>1537</v>
      </c>
      <c r="G2148" t="s">
        <v>7718</v>
      </c>
      <c r="H2148" t="s">
        <v>7719</v>
      </c>
      <c r="J2148" t="s">
        <v>6558</v>
      </c>
      <c r="K2148">
        <v>20000</v>
      </c>
      <c r="L2148" t="s">
        <v>5179</v>
      </c>
      <c r="M2148">
        <v>265285</v>
      </c>
      <c r="N2148">
        <v>265285</v>
      </c>
      <c r="O2148" t="s">
        <v>5269</v>
      </c>
      <c r="P2148" t="s">
        <v>5181</v>
      </c>
      <c r="Q2148" t="s">
        <v>5186</v>
      </c>
      <c r="R2148" t="s">
        <v>5187</v>
      </c>
      <c r="V2148">
        <v>2211</v>
      </c>
      <c r="W2148" t="s">
        <v>5182</v>
      </c>
    </row>
    <row r="2149" spans="1:23" ht="15" x14ac:dyDescent="0.2">
      <c r="A2149" s="13">
        <v>28103435602</v>
      </c>
      <c r="B2149" t="s">
        <v>5174</v>
      </c>
      <c r="C2149" t="s">
        <v>5175</v>
      </c>
      <c r="D2149" t="s">
        <v>9472</v>
      </c>
      <c r="E2149">
        <v>1408</v>
      </c>
      <c r="F2149" t="s">
        <v>1537</v>
      </c>
      <c r="G2149" t="s">
        <v>7718</v>
      </c>
      <c r="H2149" t="s">
        <v>7719</v>
      </c>
      <c r="J2149" t="s">
        <v>6483</v>
      </c>
      <c r="K2149">
        <v>30000</v>
      </c>
      <c r="L2149" t="s">
        <v>5179</v>
      </c>
      <c r="M2149">
        <v>265285</v>
      </c>
      <c r="N2149">
        <v>265285</v>
      </c>
      <c r="O2149" t="s">
        <v>5269</v>
      </c>
      <c r="P2149" t="s">
        <v>5181</v>
      </c>
      <c r="Q2149" t="s">
        <v>5186</v>
      </c>
      <c r="R2149" t="s">
        <v>5187</v>
      </c>
      <c r="V2149">
        <v>2213</v>
      </c>
      <c r="W2149" t="s">
        <v>5182</v>
      </c>
    </row>
    <row r="2150" spans="1:23" ht="15" x14ac:dyDescent="0.2">
      <c r="A2150" s="13">
        <v>28103435702</v>
      </c>
      <c r="B2150" t="s">
        <v>5174</v>
      </c>
      <c r="C2150" t="s">
        <v>5175</v>
      </c>
      <c r="D2150" t="s">
        <v>9473</v>
      </c>
      <c r="E2150">
        <v>1408</v>
      </c>
      <c r="F2150" t="s">
        <v>1537</v>
      </c>
      <c r="G2150" t="s">
        <v>7718</v>
      </c>
      <c r="H2150" t="s">
        <v>7719</v>
      </c>
      <c r="J2150" t="s">
        <v>5549</v>
      </c>
      <c r="K2150">
        <v>40000</v>
      </c>
      <c r="L2150" t="s">
        <v>5179</v>
      </c>
      <c r="M2150">
        <v>265285</v>
      </c>
      <c r="N2150">
        <v>265285</v>
      </c>
      <c r="O2150" t="s">
        <v>5269</v>
      </c>
      <c r="P2150" t="s">
        <v>5181</v>
      </c>
      <c r="Q2150" t="s">
        <v>5186</v>
      </c>
      <c r="R2150" t="s">
        <v>5187</v>
      </c>
      <c r="V2150">
        <v>2212</v>
      </c>
      <c r="W2150" t="s">
        <v>5182</v>
      </c>
    </row>
    <row r="2151" spans="1:23" ht="15" x14ac:dyDescent="0.2">
      <c r="A2151" s="13">
        <v>28103437102</v>
      </c>
      <c r="B2151" t="s">
        <v>5174</v>
      </c>
      <c r="C2151" t="s">
        <v>5175</v>
      </c>
      <c r="D2151" t="s">
        <v>9474</v>
      </c>
      <c r="E2151">
        <v>21649</v>
      </c>
      <c r="F2151" t="s">
        <v>1539</v>
      </c>
      <c r="G2151" t="s">
        <v>9475</v>
      </c>
      <c r="H2151" t="s">
        <v>9476</v>
      </c>
      <c r="K2151">
        <v>0</v>
      </c>
      <c r="M2151">
        <v>260922</v>
      </c>
      <c r="N2151">
        <v>952037</v>
      </c>
      <c r="O2151" t="s">
        <v>8550</v>
      </c>
      <c r="P2151" t="s">
        <v>5210</v>
      </c>
    </row>
    <row r="2152" spans="1:23" ht="15" x14ac:dyDescent="0.2">
      <c r="A2152" s="13">
        <v>28103437202</v>
      </c>
      <c r="B2152" t="s">
        <v>5174</v>
      </c>
      <c r="C2152" t="s">
        <v>5175</v>
      </c>
      <c r="D2152" t="s">
        <v>9477</v>
      </c>
      <c r="E2152">
        <v>21649</v>
      </c>
      <c r="F2152" t="s">
        <v>1540</v>
      </c>
      <c r="G2152" t="s">
        <v>9475</v>
      </c>
      <c r="H2152" t="s">
        <v>9476</v>
      </c>
      <c r="J2152" t="s">
        <v>9478</v>
      </c>
      <c r="K2152">
        <v>0</v>
      </c>
      <c r="M2152">
        <v>260922</v>
      </c>
      <c r="N2152">
        <v>952037</v>
      </c>
      <c r="O2152" t="s">
        <v>8550</v>
      </c>
      <c r="P2152" t="s">
        <v>5210</v>
      </c>
    </row>
    <row r="2153" spans="1:23" ht="15" x14ac:dyDescent="0.2">
      <c r="A2153" s="13">
        <v>28103437402</v>
      </c>
      <c r="B2153" t="s">
        <v>5174</v>
      </c>
      <c r="C2153" t="s">
        <v>5175</v>
      </c>
      <c r="D2153" t="s">
        <v>9477</v>
      </c>
      <c r="E2153">
        <v>21649</v>
      </c>
      <c r="F2153" t="s">
        <v>1540</v>
      </c>
      <c r="G2153" t="s">
        <v>9475</v>
      </c>
      <c r="H2153" t="s">
        <v>9476</v>
      </c>
      <c r="J2153" t="s">
        <v>9479</v>
      </c>
      <c r="K2153">
        <v>0</v>
      </c>
      <c r="M2153">
        <v>260922</v>
      </c>
      <c r="N2153">
        <v>952037</v>
      </c>
      <c r="O2153" t="s">
        <v>8550</v>
      </c>
      <c r="P2153" t="s">
        <v>5210</v>
      </c>
    </row>
    <row r="2154" spans="1:23" ht="15" x14ac:dyDescent="0.2">
      <c r="A2154" s="13">
        <v>28103438602</v>
      </c>
      <c r="B2154" t="s">
        <v>5174</v>
      </c>
      <c r="C2154" t="s">
        <v>5175</v>
      </c>
      <c r="D2154" t="s">
        <v>9480</v>
      </c>
      <c r="E2154">
        <v>21650</v>
      </c>
      <c r="F2154" t="s">
        <v>1541</v>
      </c>
      <c r="G2154" t="s">
        <v>5494</v>
      </c>
      <c r="H2154" t="s">
        <v>5495</v>
      </c>
      <c r="J2154" t="s">
        <v>5298</v>
      </c>
      <c r="K2154">
        <v>4000</v>
      </c>
      <c r="L2154" t="s">
        <v>5179</v>
      </c>
      <c r="M2154">
        <v>258287</v>
      </c>
      <c r="N2154">
        <v>258287</v>
      </c>
      <c r="O2154" t="s">
        <v>8414</v>
      </c>
      <c r="P2154" t="s">
        <v>5181</v>
      </c>
      <c r="R2154" t="s">
        <v>5187</v>
      </c>
      <c r="V2154">
        <v>875</v>
      </c>
      <c r="W2154" t="s">
        <v>5182</v>
      </c>
    </row>
    <row r="2155" spans="1:23" ht="15" x14ac:dyDescent="0.2">
      <c r="A2155" s="13">
        <v>28103439802</v>
      </c>
      <c r="B2155" t="s">
        <v>5174</v>
      </c>
      <c r="C2155" t="s">
        <v>5175</v>
      </c>
      <c r="D2155" t="s">
        <v>9481</v>
      </c>
      <c r="E2155">
        <v>22338</v>
      </c>
      <c r="F2155" t="s">
        <v>1543</v>
      </c>
      <c r="G2155" t="s">
        <v>5306</v>
      </c>
      <c r="H2155" t="s">
        <v>5307</v>
      </c>
      <c r="J2155" t="s">
        <v>9482</v>
      </c>
      <c r="K2155">
        <v>625000</v>
      </c>
      <c r="L2155" t="s">
        <v>5179</v>
      </c>
      <c r="M2155">
        <v>11623</v>
      </c>
      <c r="N2155">
        <v>257228</v>
      </c>
      <c r="O2155" t="s">
        <v>9483</v>
      </c>
      <c r="P2155" t="s">
        <v>5181</v>
      </c>
      <c r="R2155" t="s">
        <v>5187</v>
      </c>
      <c r="V2155">
        <v>7465</v>
      </c>
    </row>
    <row r="2156" spans="1:23" ht="15" x14ac:dyDescent="0.2">
      <c r="A2156" s="13">
        <v>28103439902</v>
      </c>
      <c r="B2156" t="s">
        <v>5174</v>
      </c>
      <c r="C2156" t="s">
        <v>5175</v>
      </c>
      <c r="D2156" t="s">
        <v>9484</v>
      </c>
      <c r="E2156">
        <v>21665</v>
      </c>
      <c r="F2156" t="s">
        <v>1544</v>
      </c>
      <c r="G2156" t="s">
        <v>5306</v>
      </c>
      <c r="H2156" t="s">
        <v>5307</v>
      </c>
      <c r="J2156" t="s">
        <v>9485</v>
      </c>
      <c r="K2156">
        <v>0</v>
      </c>
      <c r="M2156">
        <v>39800</v>
      </c>
      <c r="N2156">
        <v>254657</v>
      </c>
      <c r="O2156" t="s">
        <v>9486</v>
      </c>
      <c r="P2156" t="s">
        <v>5181</v>
      </c>
      <c r="R2156" t="s">
        <v>5187</v>
      </c>
      <c r="V2156">
        <v>2224</v>
      </c>
      <c r="W2156" t="s">
        <v>5182</v>
      </c>
    </row>
    <row r="2157" spans="1:23" ht="15" x14ac:dyDescent="0.2">
      <c r="A2157" s="13">
        <v>28103440002</v>
      </c>
      <c r="B2157" t="s">
        <v>5174</v>
      </c>
      <c r="C2157" t="s">
        <v>5175</v>
      </c>
      <c r="D2157" t="s">
        <v>9484</v>
      </c>
      <c r="E2157">
        <v>21665</v>
      </c>
      <c r="F2157" t="s">
        <v>1544</v>
      </c>
      <c r="G2157" t="s">
        <v>5306</v>
      </c>
      <c r="H2157" t="s">
        <v>5307</v>
      </c>
      <c r="J2157" t="s">
        <v>9487</v>
      </c>
      <c r="K2157">
        <v>0</v>
      </c>
      <c r="M2157">
        <v>39800</v>
      </c>
      <c r="N2157">
        <v>254657</v>
      </c>
      <c r="O2157" t="s">
        <v>9486</v>
      </c>
      <c r="P2157" t="s">
        <v>5181</v>
      </c>
      <c r="R2157" t="s">
        <v>5187</v>
      </c>
      <c r="V2157">
        <v>2223</v>
      </c>
      <c r="W2157" t="s">
        <v>5182</v>
      </c>
    </row>
    <row r="2158" spans="1:23" ht="15" x14ac:dyDescent="0.2">
      <c r="A2158" s="13">
        <v>28103440102</v>
      </c>
      <c r="B2158" t="s">
        <v>5174</v>
      </c>
      <c r="C2158" t="s">
        <v>5175</v>
      </c>
      <c r="D2158" t="s">
        <v>9484</v>
      </c>
      <c r="E2158">
        <v>21665</v>
      </c>
      <c r="F2158" t="s">
        <v>1544</v>
      </c>
      <c r="G2158" t="s">
        <v>5306</v>
      </c>
      <c r="H2158" t="s">
        <v>5307</v>
      </c>
      <c r="J2158" t="s">
        <v>9488</v>
      </c>
      <c r="K2158">
        <v>0</v>
      </c>
      <c r="M2158">
        <v>39800</v>
      </c>
      <c r="N2158">
        <v>254657</v>
      </c>
      <c r="O2158" t="s">
        <v>9486</v>
      </c>
      <c r="P2158" t="s">
        <v>5181</v>
      </c>
      <c r="R2158" t="s">
        <v>5187</v>
      </c>
      <c r="V2158">
        <v>2200</v>
      </c>
      <c r="W2158" t="s">
        <v>5182</v>
      </c>
    </row>
    <row r="2159" spans="1:23" ht="15" x14ac:dyDescent="0.2">
      <c r="A2159" s="13">
        <v>28103442402</v>
      </c>
      <c r="B2159" t="s">
        <v>5174</v>
      </c>
      <c r="C2159" t="s">
        <v>5175</v>
      </c>
      <c r="D2159" t="s">
        <v>9489</v>
      </c>
      <c r="E2159">
        <v>21671</v>
      </c>
      <c r="F2159" t="s">
        <v>1547</v>
      </c>
      <c r="G2159" t="s">
        <v>5306</v>
      </c>
      <c r="H2159" t="s">
        <v>5307</v>
      </c>
      <c r="J2159" t="s">
        <v>5245</v>
      </c>
      <c r="K2159">
        <v>10000</v>
      </c>
      <c r="L2159" t="s">
        <v>5179</v>
      </c>
      <c r="M2159">
        <v>260850</v>
      </c>
      <c r="N2159">
        <v>260850</v>
      </c>
      <c r="O2159" t="s">
        <v>6969</v>
      </c>
      <c r="P2159" t="s">
        <v>5181</v>
      </c>
      <c r="R2159" t="s">
        <v>5187</v>
      </c>
      <c r="V2159">
        <v>7</v>
      </c>
      <c r="W2159" t="s">
        <v>5182</v>
      </c>
    </row>
    <row r="2160" spans="1:23" ht="15" x14ac:dyDescent="0.2">
      <c r="A2160" s="13">
        <v>28103442802</v>
      </c>
      <c r="B2160" t="s">
        <v>5174</v>
      </c>
      <c r="C2160" t="s">
        <v>5175</v>
      </c>
      <c r="D2160" t="s">
        <v>9490</v>
      </c>
      <c r="E2160">
        <v>21669</v>
      </c>
      <c r="F2160" t="s">
        <v>1548</v>
      </c>
      <c r="G2160" t="s">
        <v>5257</v>
      </c>
      <c r="H2160" t="s">
        <v>5258</v>
      </c>
      <c r="J2160" t="s">
        <v>8584</v>
      </c>
      <c r="K2160">
        <v>250000</v>
      </c>
      <c r="L2160" t="s">
        <v>5378</v>
      </c>
      <c r="M2160">
        <v>13470</v>
      </c>
      <c r="N2160">
        <v>268935</v>
      </c>
      <c r="O2160" t="s">
        <v>8585</v>
      </c>
      <c r="P2160" t="s">
        <v>5210</v>
      </c>
      <c r="R2160" t="s">
        <v>5187</v>
      </c>
      <c r="V2160">
        <v>7261</v>
      </c>
    </row>
    <row r="2161" spans="1:23" ht="15" x14ac:dyDescent="0.2">
      <c r="A2161" s="13">
        <v>28103442902</v>
      </c>
      <c r="B2161" t="s">
        <v>5174</v>
      </c>
      <c r="C2161" t="s">
        <v>5175</v>
      </c>
      <c r="D2161" t="s">
        <v>9491</v>
      </c>
      <c r="E2161">
        <v>21669</v>
      </c>
      <c r="F2161" t="s">
        <v>1548</v>
      </c>
      <c r="G2161" t="s">
        <v>5257</v>
      </c>
      <c r="H2161" t="s">
        <v>5258</v>
      </c>
      <c r="J2161" t="s">
        <v>8624</v>
      </c>
      <c r="K2161">
        <v>500000</v>
      </c>
      <c r="L2161" t="s">
        <v>5378</v>
      </c>
      <c r="M2161">
        <v>13470</v>
      </c>
      <c r="N2161">
        <v>268935</v>
      </c>
      <c r="O2161" t="s">
        <v>8585</v>
      </c>
      <c r="P2161" t="s">
        <v>5210</v>
      </c>
      <c r="R2161" t="s">
        <v>5187</v>
      </c>
      <c r="V2161">
        <v>7262</v>
      </c>
    </row>
    <row r="2162" spans="1:23" ht="15" x14ac:dyDescent="0.2">
      <c r="A2162" s="13">
        <v>28103443002</v>
      </c>
      <c r="B2162" t="s">
        <v>5174</v>
      </c>
      <c r="C2162" t="s">
        <v>5175</v>
      </c>
      <c r="D2162" t="s">
        <v>9492</v>
      </c>
      <c r="E2162">
        <v>21669</v>
      </c>
      <c r="F2162" t="s">
        <v>1548</v>
      </c>
      <c r="G2162" t="s">
        <v>5257</v>
      </c>
      <c r="H2162" t="s">
        <v>5258</v>
      </c>
      <c r="J2162" t="s">
        <v>8626</v>
      </c>
      <c r="K2162">
        <v>1000000</v>
      </c>
      <c r="L2162" t="s">
        <v>5378</v>
      </c>
      <c r="M2162">
        <v>13470</v>
      </c>
      <c r="N2162">
        <v>268935</v>
      </c>
      <c r="O2162" t="s">
        <v>8585</v>
      </c>
      <c r="P2162" t="s">
        <v>5210</v>
      </c>
      <c r="R2162" t="s">
        <v>5187</v>
      </c>
      <c r="V2162">
        <v>7263</v>
      </c>
    </row>
    <row r="2163" spans="1:23" ht="15" x14ac:dyDescent="0.2">
      <c r="A2163" s="13">
        <v>28103443102</v>
      </c>
      <c r="B2163" t="s">
        <v>5174</v>
      </c>
      <c r="C2163" t="s">
        <v>5175</v>
      </c>
      <c r="D2163" t="s">
        <v>9493</v>
      </c>
      <c r="E2163">
        <v>21669</v>
      </c>
      <c r="F2163" t="s">
        <v>1548</v>
      </c>
      <c r="G2163" t="s">
        <v>5257</v>
      </c>
      <c r="H2163" t="s">
        <v>5258</v>
      </c>
      <c r="J2163" t="s">
        <v>9494</v>
      </c>
      <c r="K2163">
        <v>1500000</v>
      </c>
      <c r="L2163" t="s">
        <v>5378</v>
      </c>
      <c r="M2163">
        <v>13470</v>
      </c>
      <c r="N2163">
        <v>268935</v>
      </c>
      <c r="O2163" t="s">
        <v>8585</v>
      </c>
      <c r="P2163" t="s">
        <v>5210</v>
      </c>
      <c r="R2163" t="s">
        <v>5187</v>
      </c>
      <c r="V2163">
        <v>7264</v>
      </c>
    </row>
    <row r="2164" spans="1:23" ht="15" x14ac:dyDescent="0.2">
      <c r="A2164" s="13">
        <v>28103444102</v>
      </c>
      <c r="B2164" t="s">
        <v>5174</v>
      </c>
      <c r="C2164" t="s">
        <v>5175</v>
      </c>
      <c r="D2164" t="s">
        <v>9495</v>
      </c>
      <c r="E2164">
        <v>21677</v>
      </c>
      <c r="F2164" t="s">
        <v>9496</v>
      </c>
      <c r="G2164" t="s">
        <v>5205</v>
      </c>
      <c r="H2164" t="s">
        <v>5206</v>
      </c>
      <c r="J2164" t="s">
        <v>5358</v>
      </c>
      <c r="K2164">
        <v>100000</v>
      </c>
      <c r="L2164" t="s">
        <v>5230</v>
      </c>
      <c r="M2164">
        <v>266259</v>
      </c>
      <c r="N2164">
        <v>254780</v>
      </c>
      <c r="O2164" t="s">
        <v>9497</v>
      </c>
      <c r="P2164" t="s">
        <v>5728</v>
      </c>
      <c r="R2164" t="s">
        <v>5187</v>
      </c>
      <c r="V2164">
        <v>3970</v>
      </c>
    </row>
    <row r="2165" spans="1:23" ht="15" x14ac:dyDescent="0.2">
      <c r="A2165" s="13">
        <v>28103444402</v>
      </c>
      <c r="B2165" t="s">
        <v>5174</v>
      </c>
      <c r="C2165" t="s">
        <v>5175</v>
      </c>
      <c r="D2165" t="s">
        <v>9498</v>
      </c>
      <c r="E2165">
        <v>3078</v>
      </c>
      <c r="F2165" t="s">
        <v>174</v>
      </c>
      <c r="G2165" t="s">
        <v>5199</v>
      </c>
      <c r="H2165" t="s">
        <v>5200</v>
      </c>
      <c r="J2165" s="15">
        <v>5.0000000000000001E-4</v>
      </c>
      <c r="K2165">
        <v>50</v>
      </c>
      <c r="L2165" t="s">
        <v>5265</v>
      </c>
      <c r="M2165">
        <v>265486</v>
      </c>
      <c r="N2165">
        <v>265486</v>
      </c>
      <c r="O2165" t="s">
        <v>5460</v>
      </c>
      <c r="P2165" t="s">
        <v>5203</v>
      </c>
      <c r="R2165" t="s">
        <v>5187</v>
      </c>
      <c r="V2165">
        <v>545</v>
      </c>
    </row>
    <row r="2166" spans="1:23" ht="15" x14ac:dyDescent="0.2">
      <c r="A2166" s="13">
        <v>28103446002</v>
      </c>
      <c r="B2166" t="s">
        <v>5174</v>
      </c>
      <c r="C2166" t="s">
        <v>5175</v>
      </c>
      <c r="D2166" t="s">
        <v>9499</v>
      </c>
      <c r="E2166">
        <v>20186</v>
      </c>
      <c r="F2166" t="s">
        <v>1549</v>
      </c>
      <c r="G2166" t="s">
        <v>5257</v>
      </c>
      <c r="H2166" t="s">
        <v>5258</v>
      </c>
      <c r="J2166" t="s">
        <v>7644</v>
      </c>
      <c r="K2166">
        <v>75000</v>
      </c>
      <c r="L2166" t="s">
        <v>5378</v>
      </c>
      <c r="M2166">
        <v>11483</v>
      </c>
      <c r="N2166">
        <v>11483</v>
      </c>
      <c r="O2166" t="s">
        <v>9500</v>
      </c>
      <c r="P2166" t="s">
        <v>5909</v>
      </c>
      <c r="R2166" t="s">
        <v>5187</v>
      </c>
      <c r="V2166">
        <v>2329</v>
      </c>
    </row>
    <row r="2167" spans="1:23" ht="15" x14ac:dyDescent="0.2">
      <c r="A2167" s="13">
        <v>28103446202</v>
      </c>
      <c r="B2167" t="s">
        <v>5174</v>
      </c>
      <c r="C2167" t="s">
        <v>5175</v>
      </c>
      <c r="D2167" t="s">
        <v>9501</v>
      </c>
      <c r="E2167">
        <v>9056</v>
      </c>
      <c r="F2167" t="s">
        <v>9502</v>
      </c>
      <c r="G2167" t="s">
        <v>5424</v>
      </c>
      <c r="H2167" t="s">
        <v>5425</v>
      </c>
      <c r="J2167" t="s">
        <v>9503</v>
      </c>
      <c r="K2167">
        <v>15000</v>
      </c>
      <c r="L2167" t="s">
        <v>5230</v>
      </c>
      <c r="M2167">
        <v>149500</v>
      </c>
      <c r="N2167">
        <v>274106</v>
      </c>
      <c r="O2167" t="s">
        <v>8038</v>
      </c>
      <c r="P2167" t="s">
        <v>5181</v>
      </c>
    </row>
    <row r="2168" spans="1:23" ht="15" x14ac:dyDescent="0.2">
      <c r="A2168" s="13">
        <v>28103447302</v>
      </c>
      <c r="B2168" t="s">
        <v>5174</v>
      </c>
      <c r="C2168" t="s">
        <v>5175</v>
      </c>
      <c r="D2168" t="s">
        <v>9504</v>
      </c>
      <c r="E2168">
        <v>21683</v>
      </c>
      <c r="F2168" t="s">
        <v>1550</v>
      </c>
      <c r="G2168" t="s">
        <v>6</v>
      </c>
      <c r="H2168" t="s">
        <v>5177</v>
      </c>
      <c r="J2168" t="s">
        <v>5245</v>
      </c>
      <c r="K2168">
        <v>10000</v>
      </c>
      <c r="L2168" t="s">
        <v>5179</v>
      </c>
      <c r="M2168">
        <v>37800</v>
      </c>
      <c r="N2168">
        <v>270044</v>
      </c>
      <c r="O2168" t="s">
        <v>9505</v>
      </c>
      <c r="P2168" t="s">
        <v>5181</v>
      </c>
      <c r="R2168" t="s">
        <v>5187</v>
      </c>
      <c r="V2168">
        <v>2123</v>
      </c>
      <c r="W2168" t="s">
        <v>5182</v>
      </c>
    </row>
    <row r="2169" spans="1:23" ht="15" x14ac:dyDescent="0.2">
      <c r="A2169" s="13">
        <v>28103447902</v>
      </c>
      <c r="B2169" t="s">
        <v>5174</v>
      </c>
      <c r="C2169" t="s">
        <v>5175</v>
      </c>
      <c r="D2169" t="s">
        <v>9506</v>
      </c>
      <c r="E2169">
        <v>21685</v>
      </c>
      <c r="F2169" t="s">
        <v>9507</v>
      </c>
      <c r="G2169" t="s">
        <v>5205</v>
      </c>
      <c r="H2169" t="s">
        <v>5206</v>
      </c>
      <c r="J2169" t="s">
        <v>6558</v>
      </c>
      <c r="K2169">
        <v>20000</v>
      </c>
      <c r="L2169" t="s">
        <v>5179</v>
      </c>
      <c r="M2169">
        <v>186000</v>
      </c>
      <c r="N2169">
        <v>260458</v>
      </c>
      <c r="O2169" t="s">
        <v>5576</v>
      </c>
      <c r="P2169" t="s">
        <v>5412</v>
      </c>
    </row>
    <row r="2170" spans="1:23" ht="15" x14ac:dyDescent="0.2">
      <c r="A2170" s="13">
        <v>28103448002</v>
      </c>
      <c r="B2170" t="s">
        <v>5174</v>
      </c>
      <c r="C2170" t="s">
        <v>5175</v>
      </c>
      <c r="D2170" t="s">
        <v>9508</v>
      </c>
      <c r="E2170">
        <v>21686</v>
      </c>
      <c r="F2170" t="s">
        <v>1551</v>
      </c>
      <c r="G2170" t="s">
        <v>5306</v>
      </c>
      <c r="H2170" t="s">
        <v>5307</v>
      </c>
      <c r="J2170" t="s">
        <v>5245</v>
      </c>
      <c r="K2170">
        <v>10000</v>
      </c>
      <c r="L2170" t="s">
        <v>5179</v>
      </c>
      <c r="M2170">
        <v>259378</v>
      </c>
      <c r="N2170">
        <v>259378</v>
      </c>
      <c r="O2170" t="s">
        <v>6957</v>
      </c>
      <c r="P2170" t="s">
        <v>5181</v>
      </c>
      <c r="Q2170" t="s">
        <v>5186</v>
      </c>
      <c r="R2170" t="s">
        <v>5187</v>
      </c>
      <c r="V2170">
        <v>471</v>
      </c>
      <c r="W2170" t="s">
        <v>5182</v>
      </c>
    </row>
    <row r="2171" spans="1:23" ht="15" x14ac:dyDescent="0.2">
      <c r="A2171" s="13">
        <v>28103448202</v>
      </c>
      <c r="B2171" t="s">
        <v>5174</v>
      </c>
      <c r="C2171" t="s">
        <v>5175</v>
      </c>
      <c r="D2171" t="s">
        <v>9509</v>
      </c>
      <c r="E2171">
        <v>9582</v>
      </c>
      <c r="F2171" t="s">
        <v>913</v>
      </c>
      <c r="G2171" t="s">
        <v>5306</v>
      </c>
      <c r="H2171" t="s">
        <v>5307</v>
      </c>
      <c r="J2171" t="s">
        <v>6558</v>
      </c>
      <c r="K2171">
        <v>20000</v>
      </c>
      <c r="L2171" t="s">
        <v>5179</v>
      </c>
      <c r="M2171">
        <v>254766</v>
      </c>
      <c r="N2171">
        <v>254766</v>
      </c>
      <c r="O2171" t="s">
        <v>8054</v>
      </c>
      <c r="P2171" t="s">
        <v>5181</v>
      </c>
      <c r="R2171" t="s">
        <v>5187</v>
      </c>
      <c r="V2171">
        <v>2314</v>
      </c>
    </row>
    <row r="2172" spans="1:23" ht="15" x14ac:dyDescent="0.2">
      <c r="A2172" s="13">
        <v>28103448302</v>
      </c>
      <c r="B2172" t="s">
        <v>5174</v>
      </c>
      <c r="C2172" t="s">
        <v>5175</v>
      </c>
      <c r="D2172" t="s">
        <v>9510</v>
      </c>
      <c r="E2172">
        <v>21688</v>
      </c>
      <c r="F2172" t="s">
        <v>1552</v>
      </c>
      <c r="G2172" t="s">
        <v>8486</v>
      </c>
      <c r="H2172" t="s">
        <v>8487</v>
      </c>
      <c r="J2172" t="s">
        <v>9511</v>
      </c>
      <c r="K2172">
        <v>100000</v>
      </c>
      <c r="L2172" t="s">
        <v>7792</v>
      </c>
      <c r="M2172">
        <v>39000</v>
      </c>
      <c r="N2172">
        <v>39000</v>
      </c>
      <c r="O2172" t="s">
        <v>9512</v>
      </c>
      <c r="P2172" t="s">
        <v>5728</v>
      </c>
      <c r="R2172" t="s">
        <v>5187</v>
      </c>
      <c r="V2172">
        <v>3980</v>
      </c>
    </row>
    <row r="2173" spans="1:23" ht="15" x14ac:dyDescent="0.2">
      <c r="A2173" s="13">
        <v>28103448602</v>
      </c>
      <c r="B2173" t="s">
        <v>5174</v>
      </c>
      <c r="C2173" t="s">
        <v>5175</v>
      </c>
      <c r="D2173" t="s">
        <v>9513</v>
      </c>
      <c r="E2173">
        <v>21689</v>
      </c>
      <c r="F2173" t="s">
        <v>9514</v>
      </c>
      <c r="G2173" t="s">
        <v>6</v>
      </c>
      <c r="H2173" t="s">
        <v>5177</v>
      </c>
      <c r="J2173" t="s">
        <v>9515</v>
      </c>
      <c r="K2173">
        <v>0</v>
      </c>
      <c r="M2173">
        <v>262574</v>
      </c>
      <c r="N2173">
        <v>260458</v>
      </c>
      <c r="O2173" t="s">
        <v>6897</v>
      </c>
      <c r="P2173" t="s">
        <v>5181</v>
      </c>
    </row>
    <row r="2174" spans="1:23" ht="15" x14ac:dyDescent="0.2">
      <c r="A2174" s="13">
        <v>28103448702</v>
      </c>
      <c r="B2174" t="s">
        <v>5174</v>
      </c>
      <c r="C2174" t="s">
        <v>5175</v>
      </c>
      <c r="D2174" t="s">
        <v>9513</v>
      </c>
      <c r="E2174">
        <v>21689</v>
      </c>
      <c r="F2174" t="s">
        <v>9514</v>
      </c>
      <c r="G2174" t="s">
        <v>6</v>
      </c>
      <c r="H2174" t="s">
        <v>5177</v>
      </c>
      <c r="J2174" t="s">
        <v>9516</v>
      </c>
      <c r="K2174">
        <v>0</v>
      </c>
      <c r="M2174">
        <v>262574</v>
      </c>
      <c r="N2174">
        <v>260458</v>
      </c>
      <c r="O2174" t="s">
        <v>6897</v>
      </c>
      <c r="P2174" t="s">
        <v>5181</v>
      </c>
    </row>
    <row r="2175" spans="1:23" ht="15" x14ac:dyDescent="0.2">
      <c r="A2175" s="13">
        <v>28103448802</v>
      </c>
      <c r="B2175" t="s">
        <v>5174</v>
      </c>
      <c r="C2175" t="s">
        <v>5175</v>
      </c>
      <c r="D2175" t="s">
        <v>9513</v>
      </c>
      <c r="E2175">
        <v>21689</v>
      </c>
      <c r="F2175" t="s">
        <v>9514</v>
      </c>
      <c r="G2175" t="s">
        <v>6</v>
      </c>
      <c r="H2175" t="s">
        <v>5177</v>
      </c>
      <c r="J2175" t="s">
        <v>9517</v>
      </c>
      <c r="K2175">
        <v>0</v>
      </c>
      <c r="M2175">
        <v>262574</v>
      </c>
      <c r="N2175">
        <v>260458</v>
      </c>
      <c r="O2175" t="s">
        <v>6897</v>
      </c>
      <c r="P2175" t="s">
        <v>5181</v>
      </c>
    </row>
    <row r="2176" spans="1:23" ht="15" x14ac:dyDescent="0.2">
      <c r="A2176" s="13">
        <v>28103448902</v>
      </c>
      <c r="B2176" t="s">
        <v>5174</v>
      </c>
      <c r="C2176" t="s">
        <v>5175</v>
      </c>
      <c r="D2176" t="s">
        <v>9518</v>
      </c>
      <c r="E2176">
        <v>21690</v>
      </c>
      <c r="F2176" t="s">
        <v>9519</v>
      </c>
      <c r="G2176" t="s">
        <v>5601</v>
      </c>
      <c r="H2176" t="s">
        <v>5602</v>
      </c>
      <c r="J2176" t="s">
        <v>9520</v>
      </c>
      <c r="K2176">
        <v>2600</v>
      </c>
      <c r="L2176" t="s">
        <v>8952</v>
      </c>
      <c r="M2176">
        <v>265769</v>
      </c>
      <c r="N2176">
        <v>269502</v>
      </c>
      <c r="O2176" t="s">
        <v>9521</v>
      </c>
      <c r="P2176" t="s">
        <v>5604</v>
      </c>
    </row>
    <row r="2177" spans="1:23" ht="15" x14ac:dyDescent="0.2">
      <c r="A2177" s="13">
        <v>28103449602</v>
      </c>
      <c r="B2177" t="s">
        <v>5174</v>
      </c>
      <c r="C2177" t="s">
        <v>5175</v>
      </c>
      <c r="D2177" t="s">
        <v>9522</v>
      </c>
      <c r="E2177">
        <v>21692</v>
      </c>
      <c r="F2177" t="s">
        <v>1554</v>
      </c>
      <c r="G2177" t="s">
        <v>5306</v>
      </c>
      <c r="H2177" t="s">
        <v>5307</v>
      </c>
      <c r="J2177" t="s">
        <v>9523</v>
      </c>
      <c r="K2177">
        <v>0</v>
      </c>
      <c r="M2177">
        <v>260850</v>
      </c>
      <c r="N2177">
        <v>260850</v>
      </c>
      <c r="O2177" t="s">
        <v>9524</v>
      </c>
      <c r="P2177" t="s">
        <v>5181</v>
      </c>
      <c r="W2177" t="s">
        <v>5182</v>
      </c>
    </row>
    <row r="2178" spans="1:23" ht="15" x14ac:dyDescent="0.2">
      <c r="A2178" s="13">
        <v>28103451402</v>
      </c>
      <c r="B2178" t="s">
        <v>5174</v>
      </c>
      <c r="C2178" t="s">
        <v>5175</v>
      </c>
      <c r="D2178" t="s">
        <v>9525</v>
      </c>
      <c r="E2178">
        <v>21694</v>
      </c>
      <c r="F2178" t="s">
        <v>1555</v>
      </c>
      <c r="G2178" t="s">
        <v>5306</v>
      </c>
      <c r="H2178" t="s">
        <v>5307</v>
      </c>
      <c r="K2178">
        <v>0</v>
      </c>
      <c r="M2178">
        <v>260850</v>
      </c>
      <c r="N2178">
        <v>260850</v>
      </c>
      <c r="O2178" t="s">
        <v>9526</v>
      </c>
      <c r="P2178" t="s">
        <v>5181</v>
      </c>
      <c r="W2178" t="s">
        <v>5182</v>
      </c>
    </row>
    <row r="2179" spans="1:23" ht="15" x14ac:dyDescent="0.2">
      <c r="A2179" s="13">
        <v>28103451702</v>
      </c>
      <c r="B2179" t="s">
        <v>5174</v>
      </c>
      <c r="C2179" t="s">
        <v>5175</v>
      </c>
      <c r="D2179" t="s">
        <v>9527</v>
      </c>
      <c r="E2179">
        <v>21705</v>
      </c>
      <c r="F2179" t="s">
        <v>1557</v>
      </c>
      <c r="G2179" t="s">
        <v>6</v>
      </c>
      <c r="H2179" t="s">
        <v>5177</v>
      </c>
      <c r="J2179" t="s">
        <v>9186</v>
      </c>
      <c r="K2179">
        <v>6250</v>
      </c>
      <c r="L2179" t="s">
        <v>5179</v>
      </c>
      <c r="M2179">
        <v>261358</v>
      </c>
      <c r="N2179">
        <v>261358</v>
      </c>
      <c r="O2179" t="s">
        <v>9184</v>
      </c>
      <c r="P2179" t="s">
        <v>5181</v>
      </c>
      <c r="R2179" t="s">
        <v>5187</v>
      </c>
      <c r="V2179">
        <v>907</v>
      </c>
      <c r="W2179" t="s">
        <v>5182</v>
      </c>
    </row>
    <row r="2180" spans="1:23" ht="15" x14ac:dyDescent="0.2">
      <c r="A2180" s="13">
        <v>28103451802</v>
      </c>
      <c r="B2180" t="s">
        <v>5174</v>
      </c>
      <c r="C2180" t="s">
        <v>5175</v>
      </c>
      <c r="D2180" t="s">
        <v>9528</v>
      </c>
      <c r="E2180">
        <v>21705</v>
      </c>
      <c r="F2180" t="s">
        <v>1557</v>
      </c>
      <c r="G2180" t="s">
        <v>6</v>
      </c>
      <c r="H2180" t="s">
        <v>5177</v>
      </c>
      <c r="J2180" t="s">
        <v>7966</v>
      </c>
      <c r="K2180">
        <v>12500</v>
      </c>
      <c r="L2180" t="s">
        <v>5179</v>
      </c>
      <c r="M2180">
        <v>261358</v>
      </c>
      <c r="N2180">
        <v>261358</v>
      </c>
      <c r="O2180" t="s">
        <v>9184</v>
      </c>
      <c r="P2180" t="s">
        <v>5181</v>
      </c>
      <c r="R2180" t="s">
        <v>5187</v>
      </c>
      <c r="V2180">
        <v>908</v>
      </c>
      <c r="W2180" t="s">
        <v>5182</v>
      </c>
    </row>
    <row r="2181" spans="1:23" ht="15" x14ac:dyDescent="0.2">
      <c r="A2181" s="13">
        <v>28103451902</v>
      </c>
      <c r="B2181" t="s">
        <v>5174</v>
      </c>
      <c r="C2181" t="s">
        <v>5175</v>
      </c>
      <c r="D2181" t="s">
        <v>9529</v>
      </c>
      <c r="E2181">
        <v>21705</v>
      </c>
      <c r="F2181" t="s">
        <v>1557</v>
      </c>
      <c r="G2181" t="s">
        <v>6</v>
      </c>
      <c r="H2181" t="s">
        <v>5177</v>
      </c>
      <c r="J2181" t="s">
        <v>5193</v>
      </c>
      <c r="K2181">
        <v>25000</v>
      </c>
      <c r="L2181" t="s">
        <v>5179</v>
      </c>
      <c r="M2181">
        <v>261358</v>
      </c>
      <c r="N2181">
        <v>261358</v>
      </c>
      <c r="O2181" t="s">
        <v>9184</v>
      </c>
      <c r="P2181" t="s">
        <v>5181</v>
      </c>
      <c r="R2181" t="s">
        <v>5187</v>
      </c>
      <c r="V2181">
        <v>909</v>
      </c>
      <c r="W2181" t="s">
        <v>5182</v>
      </c>
    </row>
    <row r="2182" spans="1:23" ht="15" x14ac:dyDescent="0.2">
      <c r="A2182" s="13">
        <v>28103452402</v>
      </c>
      <c r="B2182" t="s">
        <v>5174</v>
      </c>
      <c r="C2182" t="s">
        <v>5175</v>
      </c>
      <c r="D2182" t="s">
        <v>9530</v>
      </c>
      <c r="E2182">
        <v>21699</v>
      </c>
      <c r="F2182" t="s">
        <v>1558</v>
      </c>
      <c r="G2182" t="s">
        <v>5569</v>
      </c>
      <c r="H2182" t="s">
        <v>5570</v>
      </c>
      <c r="J2182" s="14">
        <v>0.03</v>
      </c>
      <c r="K2182">
        <v>3000</v>
      </c>
      <c r="L2182" t="s">
        <v>5265</v>
      </c>
      <c r="M2182">
        <v>261769</v>
      </c>
      <c r="N2182">
        <v>263466</v>
      </c>
      <c r="O2182" t="s">
        <v>9531</v>
      </c>
      <c r="P2182" t="s">
        <v>5203</v>
      </c>
      <c r="R2182" t="s">
        <v>5187</v>
      </c>
      <c r="V2182">
        <v>2380</v>
      </c>
    </row>
    <row r="2183" spans="1:23" ht="15" x14ac:dyDescent="0.2">
      <c r="A2183" s="13">
        <v>28103452602</v>
      </c>
      <c r="B2183" t="s">
        <v>5174</v>
      </c>
      <c r="C2183" t="s">
        <v>5175</v>
      </c>
      <c r="D2183" t="s">
        <v>9532</v>
      </c>
      <c r="E2183">
        <v>21707</v>
      </c>
      <c r="F2183" t="s">
        <v>1559</v>
      </c>
      <c r="G2183" t="s">
        <v>6</v>
      </c>
      <c r="H2183" t="s">
        <v>5177</v>
      </c>
      <c r="J2183" t="s">
        <v>5248</v>
      </c>
      <c r="K2183">
        <v>500000</v>
      </c>
      <c r="L2183" t="s">
        <v>5179</v>
      </c>
      <c r="M2183">
        <v>12460</v>
      </c>
      <c r="N2183">
        <v>12460</v>
      </c>
      <c r="O2183" t="s">
        <v>9533</v>
      </c>
      <c r="P2183" t="s">
        <v>5181</v>
      </c>
      <c r="R2183" t="s">
        <v>5187</v>
      </c>
      <c r="V2183">
        <v>7871</v>
      </c>
    </row>
    <row r="2184" spans="1:23" ht="15" x14ac:dyDescent="0.2">
      <c r="A2184" s="13">
        <v>28103452902</v>
      </c>
      <c r="B2184" t="s">
        <v>5174</v>
      </c>
      <c r="C2184" t="s">
        <v>5175</v>
      </c>
      <c r="D2184" t="s">
        <v>9534</v>
      </c>
      <c r="E2184">
        <v>21701</v>
      </c>
      <c r="F2184" t="s">
        <v>1561</v>
      </c>
      <c r="G2184" t="s">
        <v>5306</v>
      </c>
      <c r="H2184" t="s">
        <v>5307</v>
      </c>
      <c r="J2184" t="s">
        <v>5245</v>
      </c>
      <c r="K2184">
        <v>10000</v>
      </c>
      <c r="L2184" t="s">
        <v>5179</v>
      </c>
      <c r="M2184">
        <v>257578</v>
      </c>
      <c r="N2184">
        <v>270895</v>
      </c>
      <c r="O2184" t="s">
        <v>9535</v>
      </c>
      <c r="P2184" t="s">
        <v>5181</v>
      </c>
      <c r="R2184" t="s">
        <v>5187</v>
      </c>
      <c r="V2184">
        <v>952</v>
      </c>
      <c r="W2184" t="s">
        <v>5182</v>
      </c>
    </row>
    <row r="2185" spans="1:23" ht="15" x14ac:dyDescent="0.2">
      <c r="A2185" s="13">
        <v>28103453002</v>
      </c>
      <c r="B2185" t="s">
        <v>5174</v>
      </c>
      <c r="C2185" t="s">
        <v>5175</v>
      </c>
      <c r="D2185" t="s">
        <v>9536</v>
      </c>
      <c r="E2185">
        <v>21701</v>
      </c>
      <c r="F2185" t="s">
        <v>1561</v>
      </c>
      <c r="G2185" t="s">
        <v>5306</v>
      </c>
      <c r="H2185" t="s">
        <v>5307</v>
      </c>
      <c r="J2185" t="s">
        <v>6558</v>
      </c>
      <c r="K2185">
        <v>20000</v>
      </c>
      <c r="L2185" t="s">
        <v>5179</v>
      </c>
      <c r="M2185">
        <v>257578</v>
      </c>
      <c r="N2185">
        <v>270895</v>
      </c>
      <c r="O2185" t="s">
        <v>9535</v>
      </c>
      <c r="P2185" t="s">
        <v>5181</v>
      </c>
      <c r="R2185" t="s">
        <v>5187</v>
      </c>
      <c r="V2185">
        <v>953</v>
      </c>
      <c r="W2185" t="s">
        <v>5182</v>
      </c>
    </row>
    <row r="2186" spans="1:23" ht="15" x14ac:dyDescent="0.2">
      <c r="A2186" s="13">
        <v>28103453102</v>
      </c>
      <c r="B2186" t="s">
        <v>5174</v>
      </c>
      <c r="C2186" t="s">
        <v>5175</v>
      </c>
      <c r="D2186" t="s">
        <v>9537</v>
      </c>
      <c r="E2186">
        <v>21701</v>
      </c>
      <c r="F2186" t="s">
        <v>1561</v>
      </c>
      <c r="G2186" t="s">
        <v>5306</v>
      </c>
      <c r="H2186" t="s">
        <v>5307</v>
      </c>
      <c r="J2186" t="s">
        <v>5549</v>
      </c>
      <c r="K2186">
        <v>40000</v>
      </c>
      <c r="L2186" t="s">
        <v>5179</v>
      </c>
      <c r="M2186">
        <v>257578</v>
      </c>
      <c r="N2186">
        <v>270895</v>
      </c>
      <c r="O2186" t="s">
        <v>9535</v>
      </c>
      <c r="P2186" t="s">
        <v>5181</v>
      </c>
      <c r="R2186" t="s">
        <v>5187</v>
      </c>
      <c r="V2186">
        <v>954</v>
      </c>
      <c r="W2186" t="s">
        <v>5182</v>
      </c>
    </row>
    <row r="2187" spans="1:23" ht="15" x14ac:dyDescent="0.2">
      <c r="A2187" s="13">
        <v>28103453602</v>
      </c>
      <c r="B2187" t="s">
        <v>5174</v>
      </c>
      <c r="C2187" t="s">
        <v>5175</v>
      </c>
      <c r="D2187" t="s">
        <v>9538</v>
      </c>
      <c r="E2187">
        <v>21700</v>
      </c>
      <c r="F2187" t="s">
        <v>1563</v>
      </c>
      <c r="G2187" t="s">
        <v>5306</v>
      </c>
      <c r="H2187" t="s">
        <v>5307</v>
      </c>
      <c r="J2187" t="s">
        <v>5245</v>
      </c>
      <c r="K2187">
        <v>10000</v>
      </c>
      <c r="L2187" t="s">
        <v>5179</v>
      </c>
      <c r="M2187">
        <v>263182</v>
      </c>
      <c r="N2187">
        <v>263182</v>
      </c>
      <c r="O2187" t="s">
        <v>9539</v>
      </c>
      <c r="P2187" t="s">
        <v>5181</v>
      </c>
      <c r="R2187" t="s">
        <v>5187</v>
      </c>
      <c r="V2187">
        <v>1049</v>
      </c>
      <c r="W2187" t="s">
        <v>5182</v>
      </c>
    </row>
    <row r="2188" spans="1:23" ht="15" x14ac:dyDescent="0.2">
      <c r="A2188" s="13">
        <v>28103453702</v>
      </c>
      <c r="B2188" t="s">
        <v>5174</v>
      </c>
      <c r="C2188" t="s">
        <v>5175</v>
      </c>
      <c r="D2188" t="s">
        <v>9540</v>
      </c>
      <c r="E2188">
        <v>21700</v>
      </c>
      <c r="F2188" t="s">
        <v>1563</v>
      </c>
      <c r="G2188" t="s">
        <v>5306</v>
      </c>
      <c r="H2188" t="s">
        <v>5307</v>
      </c>
      <c r="J2188" t="s">
        <v>6558</v>
      </c>
      <c r="K2188">
        <v>20000</v>
      </c>
      <c r="L2188" t="s">
        <v>5179</v>
      </c>
      <c r="M2188">
        <v>263182</v>
      </c>
      <c r="N2188">
        <v>263182</v>
      </c>
      <c r="O2188" t="s">
        <v>9539</v>
      </c>
      <c r="P2188" t="s">
        <v>5181</v>
      </c>
      <c r="R2188" t="s">
        <v>5187</v>
      </c>
      <c r="V2188">
        <v>1050</v>
      </c>
      <c r="W2188" t="s">
        <v>5182</v>
      </c>
    </row>
    <row r="2189" spans="1:23" ht="15" x14ac:dyDescent="0.2">
      <c r="A2189" s="13">
        <v>28103453802</v>
      </c>
      <c r="B2189" t="s">
        <v>5174</v>
      </c>
      <c r="C2189" t="s">
        <v>5175</v>
      </c>
      <c r="D2189" t="s">
        <v>9541</v>
      </c>
      <c r="E2189">
        <v>21700</v>
      </c>
      <c r="F2189" t="s">
        <v>1563</v>
      </c>
      <c r="G2189" t="s">
        <v>5306</v>
      </c>
      <c r="H2189" t="s">
        <v>5307</v>
      </c>
      <c r="J2189" t="s">
        <v>5549</v>
      </c>
      <c r="K2189">
        <v>40000</v>
      </c>
      <c r="L2189" t="s">
        <v>5179</v>
      </c>
      <c r="M2189">
        <v>263182</v>
      </c>
      <c r="N2189">
        <v>263182</v>
      </c>
      <c r="O2189" t="s">
        <v>9539</v>
      </c>
      <c r="P2189" t="s">
        <v>5181</v>
      </c>
      <c r="R2189" t="s">
        <v>5187</v>
      </c>
      <c r="V2189">
        <v>1048</v>
      </c>
      <c r="W2189" t="s">
        <v>5182</v>
      </c>
    </row>
    <row r="2190" spans="1:23" ht="15" x14ac:dyDescent="0.2">
      <c r="A2190" s="13">
        <v>28103454202</v>
      </c>
      <c r="B2190" t="s">
        <v>5174</v>
      </c>
      <c r="C2190" t="s">
        <v>5175</v>
      </c>
      <c r="D2190" t="s">
        <v>9542</v>
      </c>
      <c r="E2190">
        <v>21706</v>
      </c>
      <c r="F2190" t="s">
        <v>1565</v>
      </c>
      <c r="G2190" t="s">
        <v>5384</v>
      </c>
      <c r="H2190" t="s">
        <v>5385</v>
      </c>
      <c r="J2190" t="s">
        <v>5467</v>
      </c>
      <c r="K2190">
        <v>80000</v>
      </c>
      <c r="L2190" t="s">
        <v>5179</v>
      </c>
      <c r="M2190">
        <v>255794</v>
      </c>
      <c r="N2190">
        <v>951331</v>
      </c>
      <c r="O2190" t="s">
        <v>9543</v>
      </c>
      <c r="P2190" t="s">
        <v>5181</v>
      </c>
      <c r="R2190" t="s">
        <v>5187</v>
      </c>
      <c r="V2190">
        <v>7999</v>
      </c>
      <c r="W2190" t="s">
        <v>5182</v>
      </c>
    </row>
    <row r="2191" spans="1:23" ht="15" x14ac:dyDescent="0.2">
      <c r="A2191" s="13">
        <v>28103454402</v>
      </c>
      <c r="B2191" t="s">
        <v>5174</v>
      </c>
      <c r="C2191" t="s">
        <v>5175</v>
      </c>
      <c r="D2191" t="s">
        <v>9544</v>
      </c>
      <c r="E2191">
        <v>20330</v>
      </c>
      <c r="F2191" t="s">
        <v>1566</v>
      </c>
      <c r="G2191" t="s">
        <v>7583</v>
      </c>
      <c r="H2191" t="s">
        <v>7584</v>
      </c>
      <c r="J2191" t="s">
        <v>8692</v>
      </c>
      <c r="K2191">
        <v>0</v>
      </c>
      <c r="M2191">
        <v>268850</v>
      </c>
      <c r="N2191">
        <v>268850</v>
      </c>
      <c r="O2191" t="s">
        <v>8562</v>
      </c>
      <c r="P2191" t="s">
        <v>7586</v>
      </c>
    </row>
    <row r="2192" spans="1:23" ht="15" x14ac:dyDescent="0.2">
      <c r="A2192" s="13">
        <v>28103454502</v>
      </c>
      <c r="B2192" t="s">
        <v>5174</v>
      </c>
      <c r="C2192" t="s">
        <v>5175</v>
      </c>
      <c r="D2192" t="s">
        <v>9545</v>
      </c>
      <c r="E2192">
        <v>20330</v>
      </c>
      <c r="F2192" t="s">
        <v>1566</v>
      </c>
      <c r="G2192" t="s">
        <v>7583</v>
      </c>
      <c r="H2192" t="s">
        <v>7584</v>
      </c>
      <c r="J2192" t="s">
        <v>8694</v>
      </c>
      <c r="K2192">
        <v>0</v>
      </c>
      <c r="M2192">
        <v>268850</v>
      </c>
      <c r="N2192">
        <v>268850</v>
      </c>
      <c r="O2192" t="s">
        <v>8562</v>
      </c>
      <c r="P2192" t="s">
        <v>7586</v>
      </c>
    </row>
    <row r="2193" spans="1:23" ht="15" x14ac:dyDescent="0.2">
      <c r="A2193" s="13">
        <v>28103454702</v>
      </c>
      <c r="B2193" t="s">
        <v>5174</v>
      </c>
      <c r="C2193" t="s">
        <v>5175</v>
      </c>
      <c r="D2193" t="s">
        <v>9546</v>
      </c>
      <c r="E2193">
        <v>21919</v>
      </c>
      <c r="F2193" t="s">
        <v>9547</v>
      </c>
      <c r="G2193" t="s">
        <v>5205</v>
      </c>
      <c r="H2193" t="s">
        <v>5206</v>
      </c>
      <c r="J2193" t="s">
        <v>5391</v>
      </c>
      <c r="K2193">
        <v>50000</v>
      </c>
      <c r="L2193" t="s">
        <v>5230</v>
      </c>
      <c r="M2193">
        <v>265769</v>
      </c>
      <c r="N2193">
        <v>269502</v>
      </c>
      <c r="O2193" t="s">
        <v>9275</v>
      </c>
      <c r="P2193" t="s">
        <v>6872</v>
      </c>
    </row>
    <row r="2194" spans="1:23" ht="15" x14ac:dyDescent="0.2">
      <c r="A2194" s="13">
        <v>28103454902</v>
      </c>
      <c r="B2194" t="s">
        <v>5174</v>
      </c>
      <c r="C2194" t="s">
        <v>5175</v>
      </c>
      <c r="D2194" t="s">
        <v>9548</v>
      </c>
      <c r="E2194">
        <v>21709</v>
      </c>
      <c r="F2194" t="s">
        <v>1568</v>
      </c>
      <c r="G2194" t="s">
        <v>5788</v>
      </c>
      <c r="H2194" t="s">
        <v>5789</v>
      </c>
      <c r="J2194" t="s">
        <v>9549</v>
      </c>
      <c r="K2194">
        <v>0</v>
      </c>
      <c r="M2194">
        <v>268850</v>
      </c>
      <c r="N2194">
        <v>268850</v>
      </c>
      <c r="O2194" t="s">
        <v>7030</v>
      </c>
      <c r="P2194" t="s">
        <v>5210</v>
      </c>
    </row>
    <row r="2195" spans="1:23" ht="15" x14ac:dyDescent="0.2">
      <c r="A2195" s="13">
        <v>28103455102</v>
      </c>
      <c r="B2195" t="s">
        <v>5174</v>
      </c>
      <c r="C2195" t="s">
        <v>5175</v>
      </c>
      <c r="D2195" t="s">
        <v>9550</v>
      </c>
      <c r="E2195">
        <v>21710</v>
      </c>
      <c r="F2195" t="s">
        <v>9551</v>
      </c>
      <c r="G2195" t="s">
        <v>5227</v>
      </c>
      <c r="H2195" t="s">
        <v>5228</v>
      </c>
      <c r="J2195" t="s">
        <v>5391</v>
      </c>
      <c r="K2195">
        <v>50000</v>
      </c>
      <c r="L2195" t="s">
        <v>5230</v>
      </c>
      <c r="M2195">
        <v>227600</v>
      </c>
      <c r="N2195">
        <v>260278</v>
      </c>
      <c r="O2195" t="s">
        <v>9552</v>
      </c>
      <c r="P2195" t="s">
        <v>5181</v>
      </c>
    </row>
    <row r="2196" spans="1:23" ht="15" x14ac:dyDescent="0.2">
      <c r="A2196" s="13">
        <v>28103456702</v>
      </c>
      <c r="B2196" t="s">
        <v>5174</v>
      </c>
      <c r="C2196" t="s">
        <v>5175</v>
      </c>
      <c r="D2196" t="s">
        <v>9553</v>
      </c>
      <c r="E2196">
        <v>21716</v>
      </c>
      <c r="F2196" t="s">
        <v>9554</v>
      </c>
      <c r="G2196" t="s">
        <v>6</v>
      </c>
      <c r="H2196" t="s">
        <v>5177</v>
      </c>
      <c r="J2196" t="s">
        <v>9555</v>
      </c>
      <c r="K2196">
        <v>0</v>
      </c>
      <c r="M2196">
        <v>269817</v>
      </c>
      <c r="N2196">
        <v>263254</v>
      </c>
      <c r="O2196" t="s">
        <v>9556</v>
      </c>
      <c r="P2196" t="s">
        <v>5181</v>
      </c>
      <c r="R2196" t="s">
        <v>5187</v>
      </c>
      <c r="V2196">
        <v>7278</v>
      </c>
    </row>
    <row r="2197" spans="1:23" ht="15" x14ac:dyDescent="0.2">
      <c r="A2197" s="13">
        <v>28103456802</v>
      </c>
      <c r="B2197" t="s">
        <v>5174</v>
      </c>
      <c r="C2197" t="s">
        <v>5175</v>
      </c>
      <c r="D2197" t="s">
        <v>9557</v>
      </c>
      <c r="E2197">
        <v>21716</v>
      </c>
      <c r="F2197" t="s">
        <v>9558</v>
      </c>
      <c r="G2197" t="s">
        <v>6</v>
      </c>
      <c r="H2197" t="s">
        <v>5177</v>
      </c>
      <c r="J2197" t="s">
        <v>9559</v>
      </c>
      <c r="K2197">
        <v>0</v>
      </c>
      <c r="M2197">
        <v>269817</v>
      </c>
      <c r="N2197">
        <v>263254</v>
      </c>
      <c r="O2197" t="s">
        <v>9556</v>
      </c>
      <c r="P2197" t="s">
        <v>5181</v>
      </c>
      <c r="R2197" t="s">
        <v>5187</v>
      </c>
      <c r="V2197">
        <v>7277</v>
      </c>
    </row>
    <row r="2198" spans="1:23" ht="15" x14ac:dyDescent="0.2">
      <c r="A2198" s="13">
        <v>28103456902</v>
      </c>
      <c r="B2198" t="s">
        <v>5174</v>
      </c>
      <c r="C2198" t="s">
        <v>5175</v>
      </c>
      <c r="D2198" t="s">
        <v>9560</v>
      </c>
      <c r="E2198">
        <v>21716</v>
      </c>
      <c r="F2198" t="s">
        <v>9561</v>
      </c>
      <c r="G2198" t="s">
        <v>5306</v>
      </c>
      <c r="H2198" t="s">
        <v>5307</v>
      </c>
      <c r="J2198" t="s">
        <v>9562</v>
      </c>
      <c r="K2198">
        <v>0</v>
      </c>
      <c r="M2198">
        <v>269817</v>
      </c>
      <c r="N2198">
        <v>263254</v>
      </c>
      <c r="O2198" t="s">
        <v>9556</v>
      </c>
      <c r="P2198" t="s">
        <v>5181</v>
      </c>
      <c r="R2198" t="s">
        <v>5187</v>
      </c>
      <c r="V2198">
        <v>7279</v>
      </c>
    </row>
    <row r="2199" spans="1:23" ht="15" x14ac:dyDescent="0.2">
      <c r="A2199" s="13">
        <v>28103457002</v>
      </c>
      <c r="B2199" t="s">
        <v>5174</v>
      </c>
      <c r="C2199" t="s">
        <v>5175</v>
      </c>
      <c r="D2199" t="s">
        <v>9563</v>
      </c>
      <c r="E2199">
        <v>21716</v>
      </c>
      <c r="F2199" t="s">
        <v>9564</v>
      </c>
      <c r="G2199" t="s">
        <v>5306</v>
      </c>
      <c r="H2199" t="s">
        <v>5307</v>
      </c>
      <c r="J2199" t="s">
        <v>9565</v>
      </c>
      <c r="K2199">
        <v>0</v>
      </c>
      <c r="M2199">
        <v>269817</v>
      </c>
      <c r="N2199">
        <v>263254</v>
      </c>
      <c r="O2199" t="s">
        <v>9556</v>
      </c>
      <c r="P2199" t="s">
        <v>5181</v>
      </c>
      <c r="R2199" t="s">
        <v>5187</v>
      </c>
      <c r="V2199">
        <v>7280</v>
      </c>
    </row>
    <row r="2200" spans="1:23" ht="15" x14ac:dyDescent="0.2">
      <c r="A2200" s="13">
        <v>28103457102</v>
      </c>
      <c r="B2200" t="s">
        <v>5174</v>
      </c>
      <c r="C2200" t="s">
        <v>5175</v>
      </c>
      <c r="D2200" t="s">
        <v>9566</v>
      </c>
      <c r="E2200">
        <v>21715</v>
      </c>
      <c r="F2200" t="s">
        <v>1569</v>
      </c>
      <c r="G2200" t="s">
        <v>8548</v>
      </c>
      <c r="H2200" t="s">
        <v>8549</v>
      </c>
      <c r="K2200">
        <v>0</v>
      </c>
      <c r="M2200">
        <v>182000</v>
      </c>
      <c r="N2200">
        <v>268850</v>
      </c>
      <c r="O2200" t="s">
        <v>8550</v>
      </c>
      <c r="P2200" t="s">
        <v>9567</v>
      </c>
    </row>
    <row r="2201" spans="1:23" ht="15" x14ac:dyDescent="0.2">
      <c r="A2201" s="13">
        <v>28103457202</v>
      </c>
      <c r="B2201" t="s">
        <v>5174</v>
      </c>
      <c r="C2201" t="s">
        <v>5175</v>
      </c>
      <c r="D2201" t="s">
        <v>9568</v>
      </c>
      <c r="E2201">
        <v>21715</v>
      </c>
      <c r="F2201" t="s">
        <v>1570</v>
      </c>
      <c r="G2201" t="s">
        <v>8548</v>
      </c>
      <c r="H2201" t="s">
        <v>8549</v>
      </c>
      <c r="K2201">
        <v>0</v>
      </c>
      <c r="M2201">
        <v>182000</v>
      </c>
      <c r="N2201">
        <v>268850</v>
      </c>
      <c r="O2201" t="s">
        <v>8550</v>
      </c>
      <c r="P2201" t="s">
        <v>9567</v>
      </c>
    </row>
    <row r="2202" spans="1:23" ht="15" x14ac:dyDescent="0.2">
      <c r="A2202" s="13">
        <v>28103457302</v>
      </c>
      <c r="B2202" t="s">
        <v>5174</v>
      </c>
      <c r="C2202" t="s">
        <v>5175</v>
      </c>
      <c r="D2202" t="s">
        <v>9569</v>
      </c>
      <c r="E2202">
        <v>20540</v>
      </c>
      <c r="F2202" t="s">
        <v>1448</v>
      </c>
      <c r="G2202" t="s">
        <v>6840</v>
      </c>
      <c r="H2202" t="s">
        <v>6841</v>
      </c>
      <c r="J2202" t="s">
        <v>8799</v>
      </c>
      <c r="K2202">
        <v>0</v>
      </c>
      <c r="M2202">
        <v>10189</v>
      </c>
      <c r="N2202">
        <v>10189</v>
      </c>
      <c r="O2202" t="s">
        <v>8800</v>
      </c>
      <c r="P2202" t="s">
        <v>5511</v>
      </c>
      <c r="R2202" t="s">
        <v>5187</v>
      </c>
      <c r="V2202">
        <v>829</v>
      </c>
    </row>
    <row r="2203" spans="1:23" ht="15" x14ac:dyDescent="0.2">
      <c r="A2203" s="13">
        <v>28103457502</v>
      </c>
      <c r="B2203" t="s">
        <v>5174</v>
      </c>
      <c r="C2203" t="s">
        <v>5175</v>
      </c>
      <c r="D2203" t="s">
        <v>9570</v>
      </c>
      <c r="E2203">
        <v>21717</v>
      </c>
      <c r="F2203" t="s">
        <v>9571</v>
      </c>
      <c r="G2203" t="s">
        <v>5773</v>
      </c>
      <c r="H2203" t="s">
        <v>5774</v>
      </c>
      <c r="J2203" t="s">
        <v>8480</v>
      </c>
      <c r="K2203">
        <v>18700</v>
      </c>
      <c r="L2203" t="s">
        <v>5222</v>
      </c>
      <c r="M2203">
        <v>11105</v>
      </c>
      <c r="N2203">
        <v>260458</v>
      </c>
      <c r="O2203" t="s">
        <v>6446</v>
      </c>
      <c r="P2203" t="s">
        <v>5181</v>
      </c>
    </row>
    <row r="2204" spans="1:23" ht="15" x14ac:dyDescent="0.2">
      <c r="A2204" s="13">
        <v>28103458302</v>
      </c>
      <c r="B2204" t="s">
        <v>5174</v>
      </c>
      <c r="C2204" t="s">
        <v>5175</v>
      </c>
      <c r="D2204" t="s">
        <v>9572</v>
      </c>
      <c r="E2204">
        <v>6647</v>
      </c>
      <c r="F2204" t="s">
        <v>1572</v>
      </c>
      <c r="G2204" t="s">
        <v>9573</v>
      </c>
      <c r="H2204" t="s">
        <v>9574</v>
      </c>
      <c r="J2204" t="s">
        <v>8488</v>
      </c>
      <c r="K2204">
        <v>3330</v>
      </c>
      <c r="L2204" t="s">
        <v>5230</v>
      </c>
      <c r="M2204">
        <v>39000</v>
      </c>
      <c r="N2204">
        <v>39000</v>
      </c>
      <c r="O2204" t="s">
        <v>7311</v>
      </c>
      <c r="P2204" t="s">
        <v>5728</v>
      </c>
    </row>
    <row r="2205" spans="1:23" ht="15" x14ac:dyDescent="0.2">
      <c r="A2205" s="13">
        <v>28103458402</v>
      </c>
      <c r="B2205" t="s">
        <v>5174</v>
      </c>
      <c r="C2205" t="s">
        <v>5175</v>
      </c>
      <c r="D2205" t="s">
        <v>9575</v>
      </c>
      <c r="E2205">
        <v>6647</v>
      </c>
      <c r="F2205" t="s">
        <v>1572</v>
      </c>
      <c r="G2205" t="s">
        <v>9573</v>
      </c>
      <c r="H2205" t="s">
        <v>9574</v>
      </c>
      <c r="J2205" t="s">
        <v>8490</v>
      </c>
      <c r="K2205">
        <v>6670</v>
      </c>
      <c r="L2205" t="s">
        <v>5230</v>
      </c>
      <c r="M2205">
        <v>39000</v>
      </c>
      <c r="N2205">
        <v>39000</v>
      </c>
      <c r="O2205" t="s">
        <v>7311</v>
      </c>
      <c r="P2205" t="s">
        <v>5728</v>
      </c>
    </row>
    <row r="2206" spans="1:23" ht="15" x14ac:dyDescent="0.2">
      <c r="A2206" s="13">
        <v>28103459502</v>
      </c>
      <c r="B2206" t="s">
        <v>5174</v>
      </c>
      <c r="C2206" t="s">
        <v>5175</v>
      </c>
      <c r="D2206" t="s">
        <v>9576</v>
      </c>
      <c r="E2206">
        <v>21671</v>
      </c>
      <c r="F2206" t="s">
        <v>1547</v>
      </c>
      <c r="G2206" t="s">
        <v>5306</v>
      </c>
      <c r="H2206" t="s">
        <v>5307</v>
      </c>
      <c r="J2206" t="s">
        <v>6558</v>
      </c>
      <c r="K2206">
        <v>20000</v>
      </c>
      <c r="L2206" t="s">
        <v>5179</v>
      </c>
      <c r="M2206">
        <v>260850</v>
      </c>
      <c r="N2206">
        <v>260850</v>
      </c>
      <c r="O2206" t="s">
        <v>6969</v>
      </c>
      <c r="P2206" t="s">
        <v>5181</v>
      </c>
      <c r="R2206" t="s">
        <v>5187</v>
      </c>
      <c r="V2206">
        <v>18</v>
      </c>
      <c r="W2206" t="s">
        <v>5182</v>
      </c>
    </row>
    <row r="2207" spans="1:23" ht="15" x14ac:dyDescent="0.2">
      <c r="A2207" s="13">
        <v>28103459602</v>
      </c>
      <c r="B2207" t="s">
        <v>5174</v>
      </c>
      <c r="C2207" t="s">
        <v>5175</v>
      </c>
      <c r="D2207" t="s">
        <v>9577</v>
      </c>
      <c r="E2207">
        <v>21671</v>
      </c>
      <c r="F2207" t="s">
        <v>1547</v>
      </c>
      <c r="G2207" t="s">
        <v>5306</v>
      </c>
      <c r="H2207" t="s">
        <v>5307</v>
      </c>
      <c r="J2207" t="s">
        <v>6483</v>
      </c>
      <c r="K2207">
        <v>30000</v>
      </c>
      <c r="L2207" t="s">
        <v>5179</v>
      </c>
      <c r="M2207">
        <v>260850</v>
      </c>
      <c r="N2207">
        <v>260850</v>
      </c>
      <c r="O2207" t="s">
        <v>6969</v>
      </c>
      <c r="P2207" t="s">
        <v>5181</v>
      </c>
      <c r="R2207" t="s">
        <v>5187</v>
      </c>
      <c r="V2207">
        <v>397</v>
      </c>
      <c r="W2207" t="s">
        <v>5182</v>
      </c>
    </row>
    <row r="2208" spans="1:23" ht="15" x14ac:dyDescent="0.2">
      <c r="A2208" s="13">
        <v>28103459702</v>
      </c>
      <c r="B2208" t="s">
        <v>5174</v>
      </c>
      <c r="C2208" t="s">
        <v>5175</v>
      </c>
      <c r="D2208" t="s">
        <v>9578</v>
      </c>
      <c r="E2208">
        <v>21671</v>
      </c>
      <c r="F2208" t="s">
        <v>1547</v>
      </c>
      <c r="G2208" t="s">
        <v>5306</v>
      </c>
      <c r="H2208" t="s">
        <v>5307</v>
      </c>
      <c r="J2208" t="s">
        <v>5549</v>
      </c>
      <c r="K2208">
        <v>40000</v>
      </c>
      <c r="L2208" t="s">
        <v>5179</v>
      </c>
      <c r="M2208">
        <v>260850</v>
      </c>
      <c r="N2208">
        <v>260850</v>
      </c>
      <c r="O2208" t="s">
        <v>6969</v>
      </c>
      <c r="P2208" t="s">
        <v>5181</v>
      </c>
      <c r="R2208" t="s">
        <v>5187</v>
      </c>
      <c r="V2208">
        <v>8</v>
      </c>
      <c r="W2208" t="s">
        <v>5182</v>
      </c>
    </row>
    <row r="2209" spans="1:23" ht="15" x14ac:dyDescent="0.2">
      <c r="A2209" s="13">
        <v>28103460202</v>
      </c>
      <c r="B2209" t="s">
        <v>5174</v>
      </c>
      <c r="C2209" t="s">
        <v>5175</v>
      </c>
      <c r="D2209" t="s">
        <v>9579</v>
      </c>
      <c r="E2209">
        <v>21724</v>
      </c>
      <c r="F2209" t="s">
        <v>1574</v>
      </c>
      <c r="G2209" t="s">
        <v>6</v>
      </c>
      <c r="H2209" t="s">
        <v>5177</v>
      </c>
      <c r="J2209" t="s">
        <v>5178</v>
      </c>
      <c r="K2209">
        <v>5000</v>
      </c>
      <c r="L2209" t="s">
        <v>5179</v>
      </c>
      <c r="M2209">
        <v>260850</v>
      </c>
      <c r="N2209">
        <v>260850</v>
      </c>
      <c r="O2209" t="s">
        <v>5269</v>
      </c>
      <c r="P2209" t="s">
        <v>5181</v>
      </c>
      <c r="Q2209" t="s">
        <v>5186</v>
      </c>
      <c r="R2209" t="s">
        <v>5187</v>
      </c>
      <c r="V2209">
        <v>1014</v>
      </c>
      <c r="W2209" t="s">
        <v>5182</v>
      </c>
    </row>
    <row r="2210" spans="1:23" ht="15" x14ac:dyDescent="0.2">
      <c r="A2210" s="13">
        <v>28103460302</v>
      </c>
      <c r="B2210" t="s">
        <v>5174</v>
      </c>
      <c r="C2210" t="s">
        <v>5175</v>
      </c>
      <c r="D2210" t="s">
        <v>9580</v>
      </c>
      <c r="E2210">
        <v>21724</v>
      </c>
      <c r="F2210" t="s">
        <v>1574</v>
      </c>
      <c r="G2210" t="s">
        <v>6</v>
      </c>
      <c r="H2210" t="s">
        <v>5177</v>
      </c>
      <c r="J2210" t="s">
        <v>5245</v>
      </c>
      <c r="K2210">
        <v>10000</v>
      </c>
      <c r="L2210" t="s">
        <v>5179</v>
      </c>
      <c r="M2210">
        <v>260850</v>
      </c>
      <c r="N2210">
        <v>260850</v>
      </c>
      <c r="O2210" t="s">
        <v>5269</v>
      </c>
      <c r="P2210" t="s">
        <v>5181</v>
      </c>
      <c r="Q2210" t="s">
        <v>5186</v>
      </c>
      <c r="R2210" t="s">
        <v>5187</v>
      </c>
      <c r="V2210">
        <v>975</v>
      </c>
      <c r="W2210" t="s">
        <v>5182</v>
      </c>
    </row>
    <row r="2211" spans="1:23" ht="15" x14ac:dyDescent="0.2">
      <c r="A2211" s="13">
        <v>28103460402</v>
      </c>
      <c r="B2211" t="s">
        <v>5174</v>
      </c>
      <c r="C2211" t="s">
        <v>5175</v>
      </c>
      <c r="D2211" t="s">
        <v>9581</v>
      </c>
      <c r="E2211">
        <v>21724</v>
      </c>
      <c r="F2211" t="s">
        <v>1574</v>
      </c>
      <c r="G2211" t="s">
        <v>6</v>
      </c>
      <c r="H2211" t="s">
        <v>5177</v>
      </c>
      <c r="J2211" t="s">
        <v>6558</v>
      </c>
      <c r="K2211">
        <v>20000</v>
      </c>
      <c r="L2211" t="s">
        <v>5179</v>
      </c>
      <c r="M2211">
        <v>260850</v>
      </c>
      <c r="N2211">
        <v>260850</v>
      </c>
      <c r="O2211" t="s">
        <v>5269</v>
      </c>
      <c r="P2211" t="s">
        <v>5181</v>
      </c>
      <c r="Q2211" t="s">
        <v>5186</v>
      </c>
      <c r="R2211" t="s">
        <v>5187</v>
      </c>
      <c r="V2211">
        <v>1015</v>
      </c>
      <c r="W2211" t="s">
        <v>5182</v>
      </c>
    </row>
    <row r="2212" spans="1:23" ht="15" x14ac:dyDescent="0.2">
      <c r="A2212" s="13">
        <v>28103461002</v>
      </c>
      <c r="B2212" t="s">
        <v>5174</v>
      </c>
      <c r="C2212" t="s">
        <v>5175</v>
      </c>
      <c r="D2212" t="s">
        <v>9582</v>
      </c>
      <c r="E2212">
        <v>8162</v>
      </c>
      <c r="F2212" t="s">
        <v>657</v>
      </c>
      <c r="G2212" t="s">
        <v>6792</v>
      </c>
      <c r="H2212" t="s">
        <v>6793</v>
      </c>
      <c r="J2212" t="s">
        <v>5178</v>
      </c>
      <c r="K2212">
        <v>5000</v>
      </c>
      <c r="L2212" t="s">
        <v>5179</v>
      </c>
      <c r="M2212">
        <v>265486</v>
      </c>
      <c r="N2212">
        <v>265486</v>
      </c>
      <c r="O2212" t="s">
        <v>9583</v>
      </c>
      <c r="P2212" t="s">
        <v>5181</v>
      </c>
      <c r="R2212" t="s">
        <v>5187</v>
      </c>
      <c r="V2212">
        <v>522</v>
      </c>
      <c r="W2212" t="s">
        <v>5182</v>
      </c>
    </row>
    <row r="2213" spans="1:23" ht="15" x14ac:dyDescent="0.2">
      <c r="A2213" s="13">
        <v>28103461203</v>
      </c>
      <c r="B2213" t="s">
        <v>5174</v>
      </c>
      <c r="C2213" t="s">
        <v>5175</v>
      </c>
      <c r="D2213" t="s">
        <v>9584</v>
      </c>
      <c r="E2213">
        <v>21727</v>
      </c>
      <c r="F2213" t="s">
        <v>1575</v>
      </c>
      <c r="G2213" t="s">
        <v>5384</v>
      </c>
      <c r="H2213" t="s">
        <v>5385</v>
      </c>
      <c r="J2213" t="s">
        <v>5308</v>
      </c>
      <c r="K2213">
        <v>200000</v>
      </c>
      <c r="L2213" t="s">
        <v>5179</v>
      </c>
      <c r="M2213">
        <v>268598</v>
      </c>
      <c r="N2213">
        <v>259859</v>
      </c>
      <c r="O2213" t="s">
        <v>9585</v>
      </c>
      <c r="P2213" t="s">
        <v>5181</v>
      </c>
      <c r="R2213" t="s">
        <v>5187</v>
      </c>
      <c r="V2213">
        <v>2501</v>
      </c>
      <c r="W2213" t="s">
        <v>5182</v>
      </c>
    </row>
    <row r="2214" spans="1:23" ht="15" x14ac:dyDescent="0.2">
      <c r="A2214" s="13">
        <v>28103464102</v>
      </c>
      <c r="B2214" t="s">
        <v>5174</v>
      </c>
      <c r="C2214" t="s">
        <v>5175</v>
      </c>
      <c r="D2214" t="s">
        <v>9586</v>
      </c>
      <c r="E2214">
        <v>21739</v>
      </c>
      <c r="F2214" t="s">
        <v>1578</v>
      </c>
      <c r="G2214" t="s">
        <v>5306</v>
      </c>
      <c r="H2214" t="s">
        <v>5307</v>
      </c>
      <c r="J2214" t="s">
        <v>5245</v>
      </c>
      <c r="K2214">
        <v>10000</v>
      </c>
      <c r="L2214" t="s">
        <v>5179</v>
      </c>
      <c r="M2214">
        <v>255729</v>
      </c>
      <c r="N2214">
        <v>255729</v>
      </c>
      <c r="O2214" t="s">
        <v>6997</v>
      </c>
      <c r="P2214" t="s">
        <v>5181</v>
      </c>
      <c r="R2214" t="s">
        <v>5187</v>
      </c>
      <c r="V2214">
        <v>532</v>
      </c>
      <c r="W2214" t="s">
        <v>5182</v>
      </c>
    </row>
    <row r="2215" spans="1:23" ht="15" x14ac:dyDescent="0.2">
      <c r="A2215" s="13">
        <v>28103464202</v>
      </c>
      <c r="B2215" t="s">
        <v>5174</v>
      </c>
      <c r="C2215" t="s">
        <v>5175</v>
      </c>
      <c r="D2215" t="s">
        <v>9587</v>
      </c>
      <c r="E2215">
        <v>21739</v>
      </c>
      <c r="F2215" t="s">
        <v>1578</v>
      </c>
      <c r="G2215" t="s">
        <v>5306</v>
      </c>
      <c r="H2215" t="s">
        <v>5307</v>
      </c>
      <c r="J2215" t="s">
        <v>6558</v>
      </c>
      <c r="K2215">
        <v>20000</v>
      </c>
      <c r="L2215" t="s">
        <v>5179</v>
      </c>
      <c r="M2215">
        <v>255729</v>
      </c>
      <c r="N2215">
        <v>255729</v>
      </c>
      <c r="O2215" t="s">
        <v>6997</v>
      </c>
      <c r="P2215" t="s">
        <v>5181</v>
      </c>
      <c r="R2215" t="s">
        <v>5187</v>
      </c>
      <c r="V2215">
        <v>533</v>
      </c>
      <c r="W2215" t="s">
        <v>5182</v>
      </c>
    </row>
    <row r="2216" spans="1:23" ht="15" x14ac:dyDescent="0.2">
      <c r="A2216" s="13">
        <v>28103464302</v>
      </c>
      <c r="B2216" t="s">
        <v>5174</v>
      </c>
      <c r="C2216" t="s">
        <v>5175</v>
      </c>
      <c r="D2216" t="s">
        <v>9588</v>
      </c>
      <c r="E2216">
        <v>21739</v>
      </c>
      <c r="F2216" t="s">
        <v>1578</v>
      </c>
      <c r="G2216" t="s">
        <v>5306</v>
      </c>
      <c r="H2216" t="s">
        <v>5307</v>
      </c>
      <c r="J2216" t="s">
        <v>5549</v>
      </c>
      <c r="K2216">
        <v>40000</v>
      </c>
      <c r="L2216" t="s">
        <v>5179</v>
      </c>
      <c r="M2216">
        <v>255729</v>
      </c>
      <c r="N2216">
        <v>255729</v>
      </c>
      <c r="O2216" t="s">
        <v>6997</v>
      </c>
      <c r="P2216" t="s">
        <v>5181</v>
      </c>
      <c r="R2216" t="s">
        <v>5187</v>
      </c>
      <c r="V2216">
        <v>728</v>
      </c>
      <c r="W2216" t="s">
        <v>5182</v>
      </c>
    </row>
    <row r="2217" spans="1:23" ht="15" x14ac:dyDescent="0.2">
      <c r="A2217" s="13">
        <v>28103464501</v>
      </c>
      <c r="B2217" t="s">
        <v>5174</v>
      </c>
      <c r="C2217" t="s">
        <v>5175</v>
      </c>
      <c r="D2217" t="s">
        <v>9589</v>
      </c>
      <c r="E2217">
        <v>21078</v>
      </c>
      <c r="F2217" t="s">
        <v>1359</v>
      </c>
      <c r="G2217" t="s">
        <v>5306</v>
      </c>
      <c r="H2217" t="s">
        <v>5307</v>
      </c>
      <c r="J2217" t="s">
        <v>5245</v>
      </c>
      <c r="K2217">
        <v>10000</v>
      </c>
      <c r="L2217" t="s">
        <v>5179</v>
      </c>
      <c r="M2217">
        <v>12882</v>
      </c>
      <c r="N2217">
        <v>263260</v>
      </c>
      <c r="O2217" t="s">
        <v>9134</v>
      </c>
      <c r="P2217" t="s">
        <v>5181</v>
      </c>
      <c r="R2217" t="s">
        <v>5187</v>
      </c>
      <c r="V2217">
        <v>2319</v>
      </c>
    </row>
    <row r="2218" spans="1:23" ht="15" x14ac:dyDescent="0.2">
      <c r="A2218" s="13">
        <v>28103465703</v>
      </c>
      <c r="B2218" t="s">
        <v>5174</v>
      </c>
      <c r="C2218" t="s">
        <v>5175</v>
      </c>
      <c r="D2218" t="s">
        <v>9590</v>
      </c>
      <c r="E2218">
        <v>3772</v>
      </c>
      <c r="F2218" t="s">
        <v>343</v>
      </c>
      <c r="G2218" t="s">
        <v>9591</v>
      </c>
      <c r="H2218" t="s">
        <v>9592</v>
      </c>
      <c r="J2218" t="s">
        <v>9593</v>
      </c>
      <c r="K2218">
        <v>5000</v>
      </c>
      <c r="L2218" t="s">
        <v>5222</v>
      </c>
      <c r="M2218">
        <v>271009</v>
      </c>
      <c r="N2218">
        <v>271009</v>
      </c>
      <c r="O2218" t="s">
        <v>6143</v>
      </c>
      <c r="P2218" t="s">
        <v>5979</v>
      </c>
      <c r="R2218" t="s">
        <v>5187</v>
      </c>
      <c r="V2218">
        <v>7998</v>
      </c>
    </row>
    <row r="2219" spans="1:23" ht="15" x14ac:dyDescent="0.2">
      <c r="A2219" s="13">
        <v>28103465803</v>
      </c>
      <c r="B2219" t="s">
        <v>5174</v>
      </c>
      <c r="C2219" t="s">
        <v>5175</v>
      </c>
      <c r="D2219" t="s">
        <v>9594</v>
      </c>
      <c r="E2219">
        <v>20991</v>
      </c>
      <c r="F2219" t="s">
        <v>1340</v>
      </c>
      <c r="G2219" t="s">
        <v>5306</v>
      </c>
      <c r="H2219" t="s">
        <v>5307</v>
      </c>
      <c r="J2219" t="s">
        <v>5259</v>
      </c>
      <c r="K2219">
        <v>100000</v>
      </c>
      <c r="L2219" t="s">
        <v>5179</v>
      </c>
      <c r="M2219">
        <v>268618</v>
      </c>
      <c r="N2219">
        <v>265285</v>
      </c>
      <c r="O2219" t="s">
        <v>9595</v>
      </c>
      <c r="P2219" t="s">
        <v>5181</v>
      </c>
      <c r="R2219" t="s">
        <v>5187</v>
      </c>
      <c r="V2219">
        <v>2511</v>
      </c>
    </row>
    <row r="2220" spans="1:23" ht="15" x14ac:dyDescent="0.2">
      <c r="A2220" s="13">
        <v>28103465903</v>
      </c>
      <c r="B2220" t="s">
        <v>5174</v>
      </c>
      <c r="C2220" t="s">
        <v>5175</v>
      </c>
      <c r="D2220" t="s">
        <v>9596</v>
      </c>
      <c r="E2220">
        <v>20991</v>
      </c>
      <c r="F2220" t="s">
        <v>1340</v>
      </c>
      <c r="G2220" t="s">
        <v>5306</v>
      </c>
      <c r="H2220" t="s">
        <v>5307</v>
      </c>
      <c r="J2220" t="s">
        <v>5313</v>
      </c>
      <c r="K2220">
        <v>400000</v>
      </c>
      <c r="L2220" t="s">
        <v>5179</v>
      </c>
      <c r="M2220">
        <v>268618</v>
      </c>
      <c r="N2220">
        <v>265285</v>
      </c>
      <c r="O2220" t="s">
        <v>9595</v>
      </c>
      <c r="P2220" t="s">
        <v>5181</v>
      </c>
      <c r="R2220" t="s">
        <v>5187</v>
      </c>
      <c r="V2220">
        <v>2512</v>
      </c>
    </row>
    <row r="2221" spans="1:23" ht="15" x14ac:dyDescent="0.2">
      <c r="A2221" s="13">
        <v>28103466503</v>
      </c>
      <c r="B2221" t="s">
        <v>5174</v>
      </c>
      <c r="C2221" t="s">
        <v>5175</v>
      </c>
      <c r="D2221" t="s">
        <v>9597</v>
      </c>
      <c r="E2221">
        <v>20330</v>
      </c>
      <c r="F2221" t="s">
        <v>1580</v>
      </c>
      <c r="G2221" t="s">
        <v>7583</v>
      </c>
      <c r="H2221" t="s">
        <v>7584</v>
      </c>
      <c r="J2221" t="s">
        <v>8692</v>
      </c>
      <c r="K2221">
        <v>0</v>
      </c>
      <c r="M2221">
        <v>268850</v>
      </c>
      <c r="N2221">
        <v>268850</v>
      </c>
      <c r="O2221" t="s">
        <v>8562</v>
      </c>
      <c r="P2221" t="s">
        <v>7586</v>
      </c>
    </row>
    <row r="2222" spans="1:23" ht="15" x14ac:dyDescent="0.2">
      <c r="A2222" s="13">
        <v>28103466603</v>
      </c>
      <c r="B2222" t="s">
        <v>5174</v>
      </c>
      <c r="C2222" t="s">
        <v>5175</v>
      </c>
      <c r="D2222" t="s">
        <v>9598</v>
      </c>
      <c r="E2222">
        <v>20330</v>
      </c>
      <c r="F2222" t="s">
        <v>1580</v>
      </c>
      <c r="G2222" t="s">
        <v>7583</v>
      </c>
      <c r="H2222" t="s">
        <v>7584</v>
      </c>
      <c r="J2222" t="s">
        <v>8694</v>
      </c>
      <c r="K2222">
        <v>0</v>
      </c>
      <c r="M2222">
        <v>268850</v>
      </c>
      <c r="N2222">
        <v>268850</v>
      </c>
      <c r="O2222" t="s">
        <v>8562</v>
      </c>
      <c r="P2222" t="s">
        <v>7586</v>
      </c>
    </row>
    <row r="2223" spans="1:23" ht="15" x14ac:dyDescent="0.2">
      <c r="A2223" s="13">
        <v>28103466703</v>
      </c>
      <c r="B2223" t="s">
        <v>5174</v>
      </c>
      <c r="C2223" t="s">
        <v>5175</v>
      </c>
      <c r="D2223" t="s">
        <v>9599</v>
      </c>
      <c r="E2223">
        <v>20330</v>
      </c>
      <c r="F2223" t="s">
        <v>1580</v>
      </c>
      <c r="G2223" t="s">
        <v>7583</v>
      </c>
      <c r="H2223" t="s">
        <v>7584</v>
      </c>
      <c r="J2223" t="s">
        <v>8696</v>
      </c>
      <c r="K2223">
        <v>0</v>
      </c>
      <c r="M2223">
        <v>268850</v>
      </c>
      <c r="N2223">
        <v>268850</v>
      </c>
      <c r="O2223" t="s">
        <v>8562</v>
      </c>
      <c r="P2223" t="s">
        <v>7586</v>
      </c>
    </row>
    <row r="2224" spans="1:23" ht="15" x14ac:dyDescent="0.2">
      <c r="A2224" s="13">
        <v>28103468503</v>
      </c>
      <c r="B2224" t="s">
        <v>5174</v>
      </c>
      <c r="C2224" t="s">
        <v>5175</v>
      </c>
      <c r="D2224" t="s">
        <v>9600</v>
      </c>
      <c r="E2224">
        <v>21743</v>
      </c>
      <c r="F2224" t="s">
        <v>1581</v>
      </c>
      <c r="G2224" t="s">
        <v>5494</v>
      </c>
      <c r="H2224" t="s">
        <v>5495</v>
      </c>
      <c r="J2224" t="s">
        <v>6239</v>
      </c>
      <c r="K2224">
        <v>60000</v>
      </c>
      <c r="L2224" t="s">
        <v>5179</v>
      </c>
      <c r="M2224">
        <v>259868</v>
      </c>
      <c r="N2224">
        <v>259868</v>
      </c>
      <c r="O2224" t="s">
        <v>7156</v>
      </c>
      <c r="P2224" t="s">
        <v>5181</v>
      </c>
      <c r="R2224" t="s">
        <v>5187</v>
      </c>
      <c r="V2224">
        <v>524</v>
      </c>
      <c r="W2224" t="s">
        <v>5182</v>
      </c>
    </row>
    <row r="2225" spans="1:23" ht="15" x14ac:dyDescent="0.2">
      <c r="A2225" s="13">
        <v>28103468703</v>
      </c>
      <c r="B2225" t="s">
        <v>5174</v>
      </c>
      <c r="C2225" t="s">
        <v>5175</v>
      </c>
      <c r="D2225" t="s">
        <v>9601</v>
      </c>
      <c r="E2225">
        <v>21754</v>
      </c>
      <c r="F2225" t="s">
        <v>1582</v>
      </c>
      <c r="G2225" t="s">
        <v>5306</v>
      </c>
      <c r="H2225" t="s">
        <v>5307</v>
      </c>
      <c r="J2225" t="s">
        <v>7232</v>
      </c>
      <c r="K2225">
        <v>700000</v>
      </c>
      <c r="L2225" t="s">
        <v>5179</v>
      </c>
      <c r="M2225">
        <v>28100</v>
      </c>
      <c r="N2225">
        <v>262282</v>
      </c>
      <c r="O2225" t="s">
        <v>9602</v>
      </c>
      <c r="P2225" t="s">
        <v>5181</v>
      </c>
      <c r="R2225" t="s">
        <v>5187</v>
      </c>
      <c r="V2225">
        <v>7449</v>
      </c>
      <c r="W2225" t="s">
        <v>5182</v>
      </c>
    </row>
    <row r="2226" spans="1:23" ht="15" x14ac:dyDescent="0.2">
      <c r="A2226" s="13">
        <v>28103469203</v>
      </c>
      <c r="B2226" t="s">
        <v>5174</v>
      </c>
      <c r="C2226" t="s">
        <v>5175</v>
      </c>
      <c r="D2226" t="s">
        <v>9603</v>
      </c>
      <c r="E2226">
        <v>21764</v>
      </c>
      <c r="F2226" t="s">
        <v>1584</v>
      </c>
      <c r="G2226" t="s">
        <v>6</v>
      </c>
      <c r="H2226" t="s">
        <v>5177</v>
      </c>
      <c r="J2226" t="s">
        <v>5178</v>
      </c>
      <c r="K2226">
        <v>5000</v>
      </c>
      <c r="L2226" t="s">
        <v>5179</v>
      </c>
      <c r="M2226">
        <v>255729</v>
      </c>
      <c r="N2226">
        <v>255729</v>
      </c>
      <c r="O2226" t="s">
        <v>7260</v>
      </c>
      <c r="P2226" t="s">
        <v>5181</v>
      </c>
      <c r="R2226" t="s">
        <v>5187</v>
      </c>
      <c r="V2226">
        <v>42</v>
      </c>
      <c r="W2226" t="s">
        <v>5182</v>
      </c>
    </row>
    <row r="2227" spans="1:23" ht="15" x14ac:dyDescent="0.2">
      <c r="A2227" s="13">
        <v>28103469303</v>
      </c>
      <c r="B2227" t="s">
        <v>5174</v>
      </c>
      <c r="C2227" t="s">
        <v>5175</v>
      </c>
      <c r="D2227" t="s">
        <v>9604</v>
      </c>
      <c r="E2227">
        <v>21764</v>
      </c>
      <c r="F2227" t="s">
        <v>1584</v>
      </c>
      <c r="G2227" t="s">
        <v>6</v>
      </c>
      <c r="H2227" t="s">
        <v>5177</v>
      </c>
      <c r="J2227" t="s">
        <v>5245</v>
      </c>
      <c r="K2227">
        <v>10000</v>
      </c>
      <c r="L2227" t="s">
        <v>5179</v>
      </c>
      <c r="M2227">
        <v>255729</v>
      </c>
      <c r="N2227">
        <v>255729</v>
      </c>
      <c r="O2227" t="s">
        <v>7260</v>
      </c>
      <c r="P2227" t="s">
        <v>5181</v>
      </c>
      <c r="R2227" t="s">
        <v>5187</v>
      </c>
      <c r="V2227">
        <v>43</v>
      </c>
      <c r="W2227" t="s">
        <v>5182</v>
      </c>
    </row>
    <row r="2228" spans="1:23" ht="15" x14ac:dyDescent="0.2">
      <c r="A2228" s="13">
        <v>28103469403</v>
      </c>
      <c r="B2228" t="s">
        <v>5174</v>
      </c>
      <c r="C2228" t="s">
        <v>5175</v>
      </c>
      <c r="D2228" t="s">
        <v>9605</v>
      </c>
      <c r="E2228">
        <v>21764</v>
      </c>
      <c r="F2228" t="s">
        <v>1584</v>
      </c>
      <c r="G2228" t="s">
        <v>6</v>
      </c>
      <c r="H2228" t="s">
        <v>5177</v>
      </c>
      <c r="J2228" t="s">
        <v>6558</v>
      </c>
      <c r="K2228">
        <v>20000</v>
      </c>
      <c r="L2228" t="s">
        <v>5179</v>
      </c>
      <c r="M2228">
        <v>255729</v>
      </c>
      <c r="N2228">
        <v>255729</v>
      </c>
      <c r="O2228" t="s">
        <v>7260</v>
      </c>
      <c r="P2228" t="s">
        <v>5181</v>
      </c>
      <c r="R2228" t="s">
        <v>5187</v>
      </c>
      <c r="V2228">
        <v>44</v>
      </c>
      <c r="W2228" t="s">
        <v>5182</v>
      </c>
    </row>
    <row r="2229" spans="1:23" ht="15" x14ac:dyDescent="0.2">
      <c r="A2229" s="13">
        <v>28103470003</v>
      </c>
      <c r="B2229" t="s">
        <v>5174</v>
      </c>
      <c r="C2229" t="s">
        <v>5175</v>
      </c>
      <c r="D2229" t="s">
        <v>9606</v>
      </c>
      <c r="E2229">
        <v>21760</v>
      </c>
      <c r="F2229" t="s">
        <v>9607</v>
      </c>
      <c r="G2229" t="s">
        <v>7008</v>
      </c>
      <c r="H2229" t="s">
        <v>7009</v>
      </c>
      <c r="J2229" t="s">
        <v>9608</v>
      </c>
      <c r="K2229">
        <v>2000</v>
      </c>
      <c r="L2229" t="s">
        <v>5265</v>
      </c>
      <c r="M2229">
        <v>258171</v>
      </c>
      <c r="N2229">
        <v>272406</v>
      </c>
      <c r="O2229" t="s">
        <v>6592</v>
      </c>
      <c r="P2229" t="s">
        <v>5203</v>
      </c>
      <c r="R2229" t="s">
        <v>5187</v>
      </c>
      <c r="V2229">
        <v>538</v>
      </c>
    </row>
    <row r="2230" spans="1:23" ht="15" x14ac:dyDescent="0.2">
      <c r="A2230" s="13">
        <v>28103472803</v>
      </c>
      <c r="B2230" t="s">
        <v>5174</v>
      </c>
      <c r="C2230" t="s">
        <v>5175</v>
      </c>
      <c r="D2230" t="s">
        <v>9609</v>
      </c>
      <c r="E2230">
        <v>21773</v>
      </c>
      <c r="F2230" t="s">
        <v>1588</v>
      </c>
      <c r="G2230" t="s">
        <v>5494</v>
      </c>
      <c r="H2230" t="s">
        <v>5495</v>
      </c>
      <c r="J2230" t="s">
        <v>5245</v>
      </c>
      <c r="K2230">
        <v>10000</v>
      </c>
      <c r="L2230" t="s">
        <v>5179</v>
      </c>
      <c r="M2230">
        <v>258287</v>
      </c>
      <c r="N2230">
        <v>258287</v>
      </c>
      <c r="O2230" t="s">
        <v>7025</v>
      </c>
      <c r="P2230" t="s">
        <v>5181</v>
      </c>
      <c r="R2230" t="s">
        <v>5187</v>
      </c>
      <c r="V2230">
        <v>1022</v>
      </c>
      <c r="W2230" t="s">
        <v>5182</v>
      </c>
    </row>
    <row r="2231" spans="1:23" ht="15" x14ac:dyDescent="0.2">
      <c r="A2231" s="13">
        <v>28103473003</v>
      </c>
      <c r="B2231" t="s">
        <v>5174</v>
      </c>
      <c r="C2231" t="s">
        <v>5175</v>
      </c>
      <c r="D2231" t="s">
        <v>9610</v>
      </c>
      <c r="E2231">
        <v>21774</v>
      </c>
      <c r="F2231" t="s">
        <v>1589</v>
      </c>
      <c r="G2231" t="s">
        <v>5494</v>
      </c>
      <c r="H2231" t="s">
        <v>5495</v>
      </c>
      <c r="J2231" t="s">
        <v>5245</v>
      </c>
      <c r="K2231">
        <v>10000</v>
      </c>
      <c r="L2231" t="s">
        <v>5179</v>
      </c>
      <c r="M2231">
        <v>268058</v>
      </c>
      <c r="N2231">
        <v>272427</v>
      </c>
      <c r="O2231" t="s">
        <v>7025</v>
      </c>
      <c r="P2231" t="s">
        <v>5181</v>
      </c>
      <c r="R2231" t="s">
        <v>5187</v>
      </c>
      <c r="V2231">
        <v>1022</v>
      </c>
      <c r="W2231" t="s">
        <v>5182</v>
      </c>
    </row>
    <row r="2232" spans="1:23" ht="15" x14ac:dyDescent="0.2">
      <c r="A2232" s="13">
        <v>28103474603</v>
      </c>
      <c r="B2232" t="s">
        <v>5174</v>
      </c>
      <c r="C2232" t="s">
        <v>5175</v>
      </c>
      <c r="D2232" t="s">
        <v>9611</v>
      </c>
      <c r="E2232">
        <v>21780</v>
      </c>
      <c r="F2232" t="s">
        <v>1591</v>
      </c>
      <c r="G2232" t="s">
        <v>5306</v>
      </c>
      <c r="H2232" t="s">
        <v>5307</v>
      </c>
      <c r="J2232" t="s">
        <v>5245</v>
      </c>
      <c r="K2232">
        <v>10000</v>
      </c>
      <c r="L2232" t="s">
        <v>5179</v>
      </c>
      <c r="M2232">
        <v>258287</v>
      </c>
      <c r="N2232">
        <v>258287</v>
      </c>
      <c r="O2232" t="s">
        <v>9612</v>
      </c>
      <c r="P2232" t="s">
        <v>5181</v>
      </c>
      <c r="R2232" t="s">
        <v>5187</v>
      </c>
      <c r="V2232">
        <v>280</v>
      </c>
      <c r="W2232" t="s">
        <v>5182</v>
      </c>
    </row>
    <row r="2233" spans="1:23" ht="15" x14ac:dyDescent="0.2">
      <c r="A2233" s="13">
        <v>28103474703</v>
      </c>
      <c r="B2233" t="s">
        <v>5174</v>
      </c>
      <c r="C2233" t="s">
        <v>5175</v>
      </c>
      <c r="D2233" t="s">
        <v>9613</v>
      </c>
      <c r="E2233">
        <v>21780</v>
      </c>
      <c r="F2233" t="s">
        <v>1591</v>
      </c>
      <c r="G2233" t="s">
        <v>5306</v>
      </c>
      <c r="H2233" t="s">
        <v>5307</v>
      </c>
      <c r="J2233" t="s">
        <v>6483</v>
      </c>
      <c r="K2233">
        <v>30000</v>
      </c>
      <c r="L2233" t="s">
        <v>5179</v>
      </c>
      <c r="M2233">
        <v>258287</v>
      </c>
      <c r="N2233">
        <v>258287</v>
      </c>
      <c r="O2233" t="s">
        <v>9612</v>
      </c>
      <c r="P2233" t="s">
        <v>5181</v>
      </c>
      <c r="R2233" t="s">
        <v>5187</v>
      </c>
      <c r="V2233">
        <v>281</v>
      </c>
      <c r="W2233" t="s">
        <v>5182</v>
      </c>
    </row>
    <row r="2234" spans="1:23" ht="15" x14ac:dyDescent="0.2">
      <c r="A2234" s="13">
        <v>28103476303</v>
      </c>
      <c r="B2234" t="s">
        <v>5174</v>
      </c>
      <c r="C2234" t="s">
        <v>5175</v>
      </c>
      <c r="D2234" t="s">
        <v>9614</v>
      </c>
      <c r="E2234">
        <v>20016</v>
      </c>
      <c r="F2234" t="s">
        <v>1592</v>
      </c>
      <c r="G2234" t="s">
        <v>6840</v>
      </c>
      <c r="H2234" t="s">
        <v>6841</v>
      </c>
      <c r="J2234" t="s">
        <v>8425</v>
      </c>
      <c r="K2234">
        <v>9000</v>
      </c>
      <c r="L2234" t="s">
        <v>5337</v>
      </c>
      <c r="M2234">
        <v>10189</v>
      </c>
      <c r="N2234">
        <v>10189</v>
      </c>
      <c r="O2234" t="s">
        <v>7626</v>
      </c>
      <c r="P2234" t="s">
        <v>5511</v>
      </c>
      <c r="R2234" t="s">
        <v>5187</v>
      </c>
      <c r="V2234">
        <v>840</v>
      </c>
    </row>
    <row r="2235" spans="1:23" ht="15" x14ac:dyDescent="0.2">
      <c r="A2235" s="13">
        <v>28103479603</v>
      </c>
      <c r="B2235" t="s">
        <v>5174</v>
      </c>
      <c r="C2235" t="s">
        <v>5175</v>
      </c>
      <c r="D2235" t="s">
        <v>9615</v>
      </c>
      <c r="E2235">
        <v>21798</v>
      </c>
      <c r="F2235" t="s">
        <v>1596</v>
      </c>
      <c r="G2235" t="s">
        <v>6</v>
      </c>
      <c r="H2235" t="s">
        <v>5177</v>
      </c>
      <c r="J2235" t="s">
        <v>6558</v>
      </c>
      <c r="K2235">
        <v>20000</v>
      </c>
      <c r="L2235" t="s">
        <v>5179</v>
      </c>
      <c r="M2235">
        <v>260850</v>
      </c>
      <c r="N2235">
        <v>260850</v>
      </c>
      <c r="O2235" t="s">
        <v>9616</v>
      </c>
      <c r="P2235" t="s">
        <v>5181</v>
      </c>
      <c r="R2235" t="s">
        <v>5187</v>
      </c>
      <c r="V2235">
        <v>536</v>
      </c>
      <c r="W2235" t="s">
        <v>5182</v>
      </c>
    </row>
    <row r="2236" spans="1:23" ht="15" x14ac:dyDescent="0.2">
      <c r="A2236" s="13">
        <v>28103479703</v>
      </c>
      <c r="B2236" t="s">
        <v>5174</v>
      </c>
      <c r="C2236" t="s">
        <v>5175</v>
      </c>
      <c r="D2236" t="s">
        <v>9617</v>
      </c>
      <c r="E2236">
        <v>21798</v>
      </c>
      <c r="F2236" t="s">
        <v>1596</v>
      </c>
      <c r="G2236" t="s">
        <v>6</v>
      </c>
      <c r="H2236" t="s">
        <v>5177</v>
      </c>
      <c r="J2236" t="s">
        <v>5549</v>
      </c>
      <c r="K2236">
        <v>40000</v>
      </c>
      <c r="L2236" t="s">
        <v>5179</v>
      </c>
      <c r="M2236">
        <v>260850</v>
      </c>
      <c r="N2236">
        <v>260850</v>
      </c>
      <c r="O2236" t="s">
        <v>9616</v>
      </c>
      <c r="P2236" t="s">
        <v>5181</v>
      </c>
      <c r="R2236" t="s">
        <v>5187</v>
      </c>
      <c r="V2236">
        <v>837</v>
      </c>
      <c r="W2236" t="s">
        <v>5182</v>
      </c>
    </row>
    <row r="2237" spans="1:23" ht="15" x14ac:dyDescent="0.2">
      <c r="A2237" s="13">
        <v>28103481203</v>
      </c>
      <c r="B2237" t="s">
        <v>5174</v>
      </c>
      <c r="C2237" t="s">
        <v>5175</v>
      </c>
      <c r="D2237" t="s">
        <v>9618</v>
      </c>
      <c r="E2237">
        <v>9092</v>
      </c>
      <c r="F2237" t="s">
        <v>779</v>
      </c>
      <c r="G2237" t="s">
        <v>9573</v>
      </c>
      <c r="H2237" t="s">
        <v>9574</v>
      </c>
      <c r="J2237" t="s">
        <v>8595</v>
      </c>
      <c r="K2237">
        <v>300000</v>
      </c>
      <c r="L2237" t="s">
        <v>5378</v>
      </c>
      <c r="M2237">
        <v>261867</v>
      </c>
      <c r="N2237">
        <v>262349</v>
      </c>
      <c r="O2237" t="s">
        <v>7645</v>
      </c>
      <c r="P2237" t="s">
        <v>5728</v>
      </c>
      <c r="R2237" t="s">
        <v>5187</v>
      </c>
      <c r="V2237">
        <v>3598</v>
      </c>
    </row>
    <row r="2238" spans="1:23" ht="15" x14ac:dyDescent="0.2">
      <c r="A2238" s="13">
        <v>28103481303</v>
      </c>
      <c r="B2238" t="s">
        <v>5174</v>
      </c>
      <c r="C2238" t="s">
        <v>5175</v>
      </c>
      <c r="D2238" t="s">
        <v>9619</v>
      </c>
      <c r="E2238">
        <v>9092</v>
      </c>
      <c r="F2238" t="s">
        <v>779</v>
      </c>
      <c r="G2238" t="s">
        <v>9573</v>
      </c>
      <c r="H2238" t="s">
        <v>9574</v>
      </c>
      <c r="J2238" t="s">
        <v>9620</v>
      </c>
      <c r="K2238">
        <v>450000</v>
      </c>
      <c r="L2238" t="s">
        <v>5378</v>
      </c>
      <c r="M2238">
        <v>261867</v>
      </c>
      <c r="N2238">
        <v>262349</v>
      </c>
      <c r="O2238" t="s">
        <v>7645</v>
      </c>
      <c r="P2238" t="s">
        <v>5728</v>
      </c>
      <c r="R2238" t="s">
        <v>5187</v>
      </c>
      <c r="V2238">
        <v>3599</v>
      </c>
    </row>
    <row r="2239" spans="1:23" ht="15" x14ac:dyDescent="0.2">
      <c r="A2239" s="13">
        <v>28103481403</v>
      </c>
      <c r="B2239" t="s">
        <v>5174</v>
      </c>
      <c r="C2239" t="s">
        <v>5175</v>
      </c>
      <c r="D2239" t="s">
        <v>9621</v>
      </c>
      <c r="E2239">
        <v>9092</v>
      </c>
      <c r="F2239" t="s">
        <v>779</v>
      </c>
      <c r="G2239" t="s">
        <v>9573</v>
      </c>
      <c r="H2239" t="s">
        <v>9574</v>
      </c>
      <c r="J2239" t="s">
        <v>9622</v>
      </c>
      <c r="K2239">
        <v>900000</v>
      </c>
      <c r="L2239" t="s">
        <v>5378</v>
      </c>
      <c r="M2239">
        <v>261867</v>
      </c>
      <c r="N2239">
        <v>262349</v>
      </c>
      <c r="O2239" t="s">
        <v>7645</v>
      </c>
      <c r="P2239" t="s">
        <v>5728</v>
      </c>
      <c r="R2239" t="s">
        <v>5187</v>
      </c>
      <c r="V2239">
        <v>2301</v>
      </c>
    </row>
    <row r="2240" spans="1:23" ht="15" x14ac:dyDescent="0.2">
      <c r="A2240" s="13">
        <v>28103481503</v>
      </c>
      <c r="B2240" t="s">
        <v>5174</v>
      </c>
      <c r="C2240" t="s">
        <v>5175</v>
      </c>
      <c r="D2240" t="s">
        <v>9623</v>
      </c>
      <c r="E2240">
        <v>21823</v>
      </c>
      <c r="F2240" t="s">
        <v>1598</v>
      </c>
      <c r="G2240" t="s">
        <v>5205</v>
      </c>
      <c r="H2240" t="s">
        <v>5206</v>
      </c>
      <c r="J2240" t="s">
        <v>9624</v>
      </c>
      <c r="K2240">
        <v>50000</v>
      </c>
      <c r="L2240" t="s">
        <v>5230</v>
      </c>
      <c r="M2240">
        <v>266068</v>
      </c>
      <c r="N2240">
        <v>263182</v>
      </c>
      <c r="O2240" t="s">
        <v>9625</v>
      </c>
      <c r="P2240" t="s">
        <v>5276</v>
      </c>
      <c r="R2240" t="s">
        <v>5187</v>
      </c>
      <c r="V2240">
        <v>3960</v>
      </c>
    </row>
    <row r="2241" spans="1:23" ht="15" x14ac:dyDescent="0.2">
      <c r="A2241" s="13">
        <v>28103481603</v>
      </c>
      <c r="B2241" t="s">
        <v>5174</v>
      </c>
      <c r="C2241" t="s">
        <v>5175</v>
      </c>
      <c r="D2241" t="s">
        <v>9626</v>
      </c>
      <c r="E2241">
        <v>21816</v>
      </c>
      <c r="F2241" t="s">
        <v>1599</v>
      </c>
      <c r="G2241" t="s">
        <v>6627</v>
      </c>
      <c r="H2241" t="s">
        <v>6628</v>
      </c>
      <c r="J2241" t="s">
        <v>5549</v>
      </c>
      <c r="K2241">
        <v>40000</v>
      </c>
      <c r="L2241" t="s">
        <v>5179</v>
      </c>
      <c r="M2241">
        <v>12882</v>
      </c>
      <c r="N2241">
        <v>263260</v>
      </c>
      <c r="O2241" t="s">
        <v>9627</v>
      </c>
      <c r="P2241" t="s">
        <v>5181</v>
      </c>
      <c r="R2241" t="s">
        <v>5187</v>
      </c>
      <c r="V2241">
        <v>1092</v>
      </c>
    </row>
    <row r="2242" spans="1:23" ht="15" x14ac:dyDescent="0.2">
      <c r="A2242" s="13">
        <v>28103481803</v>
      </c>
      <c r="B2242" t="s">
        <v>5174</v>
      </c>
      <c r="C2242" t="s">
        <v>5175</v>
      </c>
      <c r="D2242" t="s">
        <v>9628</v>
      </c>
      <c r="E2242">
        <v>21819</v>
      </c>
      <c r="F2242" t="s">
        <v>1600</v>
      </c>
      <c r="G2242" t="s">
        <v>5363</v>
      </c>
      <c r="H2242" t="s">
        <v>5364</v>
      </c>
      <c r="J2242" t="s">
        <v>6647</v>
      </c>
      <c r="K2242">
        <v>3500</v>
      </c>
      <c r="L2242" t="s">
        <v>5179</v>
      </c>
      <c r="M2242">
        <v>12962</v>
      </c>
      <c r="N2242">
        <v>59900</v>
      </c>
      <c r="O2242" t="s">
        <v>9629</v>
      </c>
      <c r="P2242" t="s">
        <v>6872</v>
      </c>
      <c r="R2242" t="s">
        <v>5187</v>
      </c>
      <c r="V2242">
        <v>3570</v>
      </c>
    </row>
    <row r="2243" spans="1:23" ht="15" x14ac:dyDescent="0.2">
      <c r="A2243" s="13">
        <v>28103482303</v>
      </c>
      <c r="B2243" t="s">
        <v>5174</v>
      </c>
      <c r="C2243" t="s">
        <v>5175</v>
      </c>
      <c r="D2243" t="s">
        <v>9630</v>
      </c>
      <c r="E2243">
        <v>21824</v>
      </c>
      <c r="F2243" t="s">
        <v>1601</v>
      </c>
      <c r="G2243" t="s">
        <v>6510</v>
      </c>
      <c r="H2243" t="s">
        <v>6511</v>
      </c>
      <c r="J2243" t="s">
        <v>9631</v>
      </c>
      <c r="K2243">
        <v>3900</v>
      </c>
      <c r="L2243" t="s">
        <v>7172</v>
      </c>
      <c r="M2243">
        <v>255284</v>
      </c>
      <c r="N2243">
        <v>254657</v>
      </c>
      <c r="O2243" t="s">
        <v>9632</v>
      </c>
      <c r="P2243" t="s">
        <v>6515</v>
      </c>
    </row>
    <row r="2244" spans="1:23" ht="15" x14ac:dyDescent="0.2">
      <c r="A2244" s="13">
        <v>28103483703</v>
      </c>
      <c r="B2244" t="s">
        <v>5174</v>
      </c>
      <c r="C2244" t="s">
        <v>5175</v>
      </c>
      <c r="D2244" t="s">
        <v>9633</v>
      </c>
      <c r="E2244">
        <v>21831</v>
      </c>
      <c r="F2244" t="s">
        <v>1602</v>
      </c>
      <c r="G2244" t="s">
        <v>5384</v>
      </c>
      <c r="H2244" t="s">
        <v>5385</v>
      </c>
      <c r="J2244" t="s">
        <v>5313</v>
      </c>
      <c r="K2244">
        <v>400000</v>
      </c>
      <c r="L2244" t="s">
        <v>5179</v>
      </c>
      <c r="M2244">
        <v>109400</v>
      </c>
      <c r="N2244">
        <v>109400</v>
      </c>
      <c r="O2244" t="s">
        <v>9634</v>
      </c>
      <c r="P2244" t="s">
        <v>5181</v>
      </c>
      <c r="R2244" t="s">
        <v>5187</v>
      </c>
      <c r="V2244">
        <v>1034</v>
      </c>
      <c r="W2244" t="s">
        <v>5182</v>
      </c>
    </row>
    <row r="2245" spans="1:23" ht="15" x14ac:dyDescent="0.2">
      <c r="A2245" s="13">
        <v>28103485403</v>
      </c>
      <c r="B2245" t="s">
        <v>5174</v>
      </c>
      <c r="C2245" t="s">
        <v>5175</v>
      </c>
      <c r="D2245" t="s">
        <v>9327</v>
      </c>
      <c r="E2245">
        <v>20540</v>
      </c>
      <c r="F2245" t="s">
        <v>1440</v>
      </c>
      <c r="G2245" t="s">
        <v>6840</v>
      </c>
      <c r="H2245" t="s">
        <v>6841</v>
      </c>
      <c r="J2245" t="s">
        <v>9635</v>
      </c>
      <c r="K2245">
        <v>0</v>
      </c>
      <c r="M2245">
        <v>10189</v>
      </c>
      <c r="N2245">
        <v>10189</v>
      </c>
      <c r="O2245" t="s">
        <v>8800</v>
      </c>
      <c r="P2245" t="s">
        <v>5511</v>
      </c>
      <c r="R2245" t="s">
        <v>5187</v>
      </c>
      <c r="V2245">
        <v>980</v>
      </c>
    </row>
    <row r="2246" spans="1:23" ht="15" x14ac:dyDescent="0.2">
      <c r="A2246" s="13">
        <v>28103486203</v>
      </c>
      <c r="B2246" t="s">
        <v>5174</v>
      </c>
      <c r="C2246" t="s">
        <v>5175</v>
      </c>
      <c r="D2246" t="s">
        <v>9636</v>
      </c>
      <c r="E2246">
        <v>21829</v>
      </c>
      <c r="F2246" t="s">
        <v>1603</v>
      </c>
      <c r="G2246" t="s">
        <v>6912</v>
      </c>
      <c r="H2246" t="s">
        <v>6913</v>
      </c>
      <c r="J2246" t="s">
        <v>9103</v>
      </c>
      <c r="K2246">
        <v>300000</v>
      </c>
      <c r="L2246" t="s">
        <v>5190</v>
      </c>
      <c r="M2246">
        <v>258140</v>
      </c>
      <c r="N2246">
        <v>258374</v>
      </c>
      <c r="O2246" t="s">
        <v>9637</v>
      </c>
      <c r="P2246" t="s">
        <v>5261</v>
      </c>
    </row>
    <row r="2247" spans="1:23" ht="15" x14ac:dyDescent="0.2">
      <c r="A2247" s="13">
        <v>28103489103</v>
      </c>
      <c r="B2247" t="s">
        <v>5174</v>
      </c>
      <c r="C2247" t="s">
        <v>5175</v>
      </c>
      <c r="D2247" t="s">
        <v>9638</v>
      </c>
      <c r="E2247">
        <v>8514</v>
      </c>
      <c r="F2247" t="s">
        <v>1604</v>
      </c>
      <c r="G2247" t="s">
        <v>5306</v>
      </c>
      <c r="H2247" t="s">
        <v>5307</v>
      </c>
      <c r="J2247" t="s">
        <v>6058</v>
      </c>
      <c r="K2247">
        <v>75000</v>
      </c>
      <c r="L2247" t="s">
        <v>5179</v>
      </c>
      <c r="M2247">
        <v>266595</v>
      </c>
      <c r="N2247">
        <v>266595</v>
      </c>
      <c r="O2247" t="s">
        <v>7726</v>
      </c>
      <c r="P2247" t="s">
        <v>5181</v>
      </c>
      <c r="R2247" t="s">
        <v>5187</v>
      </c>
      <c r="V2247">
        <v>2073</v>
      </c>
      <c r="W2247" t="s">
        <v>5182</v>
      </c>
    </row>
    <row r="2248" spans="1:23" ht="15" x14ac:dyDescent="0.2">
      <c r="A2248" s="13">
        <v>28103489203</v>
      </c>
      <c r="B2248" t="s">
        <v>5174</v>
      </c>
      <c r="C2248" t="s">
        <v>5175</v>
      </c>
      <c r="D2248" t="s">
        <v>9639</v>
      </c>
      <c r="E2248">
        <v>8514</v>
      </c>
      <c r="F2248" t="s">
        <v>1604</v>
      </c>
      <c r="G2248" t="s">
        <v>5306</v>
      </c>
      <c r="H2248" t="s">
        <v>5307</v>
      </c>
      <c r="J2248" t="s">
        <v>5386</v>
      </c>
      <c r="K2248">
        <v>150000</v>
      </c>
      <c r="L2248" t="s">
        <v>5179</v>
      </c>
      <c r="M2248">
        <v>266595</v>
      </c>
      <c r="N2248">
        <v>266595</v>
      </c>
      <c r="O2248" t="s">
        <v>7726</v>
      </c>
      <c r="P2248" t="s">
        <v>5181</v>
      </c>
      <c r="R2248" t="s">
        <v>5187</v>
      </c>
      <c r="V2248">
        <v>992</v>
      </c>
      <c r="W2248" t="s">
        <v>5182</v>
      </c>
    </row>
    <row r="2249" spans="1:23" ht="15" x14ac:dyDescent="0.2">
      <c r="A2249" s="13">
        <v>28103490703</v>
      </c>
      <c r="B2249" t="s">
        <v>5174</v>
      </c>
      <c r="C2249" t="s">
        <v>5175</v>
      </c>
      <c r="D2249" t="s">
        <v>9640</v>
      </c>
      <c r="E2249">
        <v>21841</v>
      </c>
      <c r="F2249" t="s">
        <v>1605</v>
      </c>
      <c r="G2249" t="s">
        <v>5363</v>
      </c>
      <c r="H2249" t="s">
        <v>5364</v>
      </c>
      <c r="J2249" t="s">
        <v>9641</v>
      </c>
      <c r="K2249">
        <v>4000</v>
      </c>
      <c r="L2249" t="s">
        <v>7295</v>
      </c>
      <c r="M2249">
        <v>12765</v>
      </c>
      <c r="N2249">
        <v>270629</v>
      </c>
      <c r="O2249" t="s">
        <v>7296</v>
      </c>
      <c r="P2249" t="s">
        <v>5276</v>
      </c>
      <c r="R2249" t="s">
        <v>5187</v>
      </c>
      <c r="V2249">
        <v>3965</v>
      </c>
    </row>
    <row r="2250" spans="1:23" ht="15" x14ac:dyDescent="0.2">
      <c r="A2250" s="13">
        <v>28103491403</v>
      </c>
      <c r="B2250" t="s">
        <v>5174</v>
      </c>
      <c r="C2250" t="s">
        <v>5175</v>
      </c>
      <c r="D2250" t="s">
        <v>9642</v>
      </c>
      <c r="E2250">
        <v>4163</v>
      </c>
      <c r="F2250" t="s">
        <v>1606</v>
      </c>
      <c r="G2250" t="s">
        <v>5306</v>
      </c>
      <c r="H2250" t="s">
        <v>5307</v>
      </c>
      <c r="J2250" t="s">
        <v>5386</v>
      </c>
      <c r="K2250">
        <v>150000</v>
      </c>
      <c r="L2250" t="s">
        <v>5179</v>
      </c>
      <c r="M2250">
        <v>266595</v>
      </c>
      <c r="N2250">
        <v>266595</v>
      </c>
      <c r="O2250" t="s">
        <v>7726</v>
      </c>
      <c r="P2250" t="s">
        <v>5181</v>
      </c>
      <c r="R2250" t="s">
        <v>5187</v>
      </c>
      <c r="V2250">
        <v>992</v>
      </c>
      <c r="W2250" t="s">
        <v>5182</v>
      </c>
    </row>
    <row r="2251" spans="1:23" ht="15" x14ac:dyDescent="0.2">
      <c r="A2251" s="13">
        <v>28103491503</v>
      </c>
      <c r="B2251" t="s">
        <v>5174</v>
      </c>
      <c r="C2251" t="s">
        <v>5175</v>
      </c>
      <c r="D2251" t="s">
        <v>9643</v>
      </c>
      <c r="E2251">
        <v>21851</v>
      </c>
      <c r="F2251" t="s">
        <v>1607</v>
      </c>
      <c r="G2251" t="s">
        <v>5384</v>
      </c>
      <c r="H2251" t="s">
        <v>5385</v>
      </c>
      <c r="J2251" t="s">
        <v>5193</v>
      </c>
      <c r="K2251">
        <v>25000</v>
      </c>
      <c r="L2251" t="s">
        <v>5179</v>
      </c>
      <c r="M2251">
        <v>257022</v>
      </c>
      <c r="N2251">
        <v>61800</v>
      </c>
      <c r="O2251" t="s">
        <v>9644</v>
      </c>
      <c r="P2251" t="s">
        <v>5181</v>
      </c>
      <c r="Q2251" t="s">
        <v>5186</v>
      </c>
      <c r="R2251" t="s">
        <v>5187</v>
      </c>
      <c r="V2251">
        <v>7539</v>
      </c>
      <c r="W2251" t="s">
        <v>5182</v>
      </c>
    </row>
    <row r="2252" spans="1:23" ht="15" x14ac:dyDescent="0.2">
      <c r="A2252" s="13">
        <v>28103491703</v>
      </c>
      <c r="B2252" t="s">
        <v>5174</v>
      </c>
      <c r="C2252" t="s">
        <v>5175</v>
      </c>
      <c r="D2252" t="s">
        <v>9645</v>
      </c>
      <c r="E2252">
        <v>21851</v>
      </c>
      <c r="F2252" t="s">
        <v>1607</v>
      </c>
      <c r="G2252" t="s">
        <v>5384</v>
      </c>
      <c r="H2252" t="s">
        <v>5385</v>
      </c>
      <c r="J2252" t="s">
        <v>6058</v>
      </c>
      <c r="K2252">
        <v>75000</v>
      </c>
      <c r="L2252" t="s">
        <v>5179</v>
      </c>
      <c r="M2252">
        <v>257022</v>
      </c>
      <c r="N2252">
        <v>61800</v>
      </c>
      <c r="O2252" t="s">
        <v>9644</v>
      </c>
      <c r="P2252" t="s">
        <v>5181</v>
      </c>
      <c r="Q2252" t="s">
        <v>5186</v>
      </c>
      <c r="R2252" t="s">
        <v>5187</v>
      </c>
      <c r="V2252">
        <v>7541</v>
      </c>
      <c r="W2252" t="s">
        <v>5182</v>
      </c>
    </row>
    <row r="2253" spans="1:23" ht="15" x14ac:dyDescent="0.2">
      <c r="A2253" s="13">
        <v>28103491803</v>
      </c>
      <c r="B2253" t="s">
        <v>5174</v>
      </c>
      <c r="C2253" t="s">
        <v>5175</v>
      </c>
      <c r="D2253" t="s">
        <v>9646</v>
      </c>
      <c r="E2253">
        <v>21851</v>
      </c>
      <c r="F2253" t="s">
        <v>1607</v>
      </c>
      <c r="G2253" t="s">
        <v>5384</v>
      </c>
      <c r="H2253" t="s">
        <v>5385</v>
      </c>
      <c r="J2253" t="s">
        <v>5386</v>
      </c>
      <c r="K2253">
        <v>150000</v>
      </c>
      <c r="L2253" t="s">
        <v>5179</v>
      </c>
      <c r="M2253">
        <v>257022</v>
      </c>
      <c r="N2253">
        <v>61800</v>
      </c>
      <c r="O2253" t="s">
        <v>9644</v>
      </c>
      <c r="P2253" t="s">
        <v>5181</v>
      </c>
      <c r="Q2253" t="s">
        <v>5186</v>
      </c>
      <c r="R2253" t="s">
        <v>5187</v>
      </c>
      <c r="V2253">
        <v>7543</v>
      </c>
      <c r="W2253" t="s">
        <v>5182</v>
      </c>
    </row>
    <row r="2254" spans="1:23" ht="15" x14ac:dyDescent="0.2">
      <c r="A2254" s="13">
        <v>28103491903</v>
      </c>
      <c r="B2254" t="s">
        <v>5174</v>
      </c>
      <c r="C2254" t="s">
        <v>5175</v>
      </c>
      <c r="D2254" t="s">
        <v>9647</v>
      </c>
      <c r="E2254">
        <v>21851</v>
      </c>
      <c r="F2254" t="s">
        <v>1607</v>
      </c>
      <c r="G2254" t="s">
        <v>5384</v>
      </c>
      <c r="H2254" t="s">
        <v>5385</v>
      </c>
      <c r="J2254" t="s">
        <v>5551</v>
      </c>
      <c r="K2254">
        <v>300000</v>
      </c>
      <c r="L2254" t="s">
        <v>5179</v>
      </c>
      <c r="M2254">
        <v>257022</v>
      </c>
      <c r="N2254">
        <v>61800</v>
      </c>
      <c r="O2254" t="s">
        <v>9644</v>
      </c>
      <c r="P2254" t="s">
        <v>5181</v>
      </c>
      <c r="Q2254" t="s">
        <v>5186</v>
      </c>
      <c r="R2254" t="s">
        <v>5187</v>
      </c>
      <c r="V2254">
        <v>7546</v>
      </c>
      <c r="W2254" t="s">
        <v>5182</v>
      </c>
    </row>
    <row r="2255" spans="1:23" ht="15" x14ac:dyDescent="0.2">
      <c r="A2255" s="13">
        <v>28103492403</v>
      </c>
      <c r="B2255" t="s">
        <v>5174</v>
      </c>
      <c r="C2255" t="s">
        <v>5175</v>
      </c>
      <c r="D2255" t="s">
        <v>9648</v>
      </c>
      <c r="E2255">
        <v>21849</v>
      </c>
      <c r="F2255" t="s">
        <v>1608</v>
      </c>
      <c r="G2255" t="s">
        <v>5306</v>
      </c>
      <c r="H2255" t="s">
        <v>5307</v>
      </c>
      <c r="J2255" t="s">
        <v>9649</v>
      </c>
      <c r="K2255">
        <v>0</v>
      </c>
      <c r="M2255">
        <v>258500</v>
      </c>
      <c r="N2255">
        <v>258500</v>
      </c>
      <c r="O2255" t="s">
        <v>9650</v>
      </c>
      <c r="P2255" t="s">
        <v>5181</v>
      </c>
      <c r="R2255" t="s">
        <v>5187</v>
      </c>
      <c r="V2255">
        <v>971</v>
      </c>
    </row>
    <row r="2256" spans="1:23" ht="15" x14ac:dyDescent="0.2">
      <c r="A2256" s="13">
        <v>28103492602</v>
      </c>
      <c r="B2256" t="s">
        <v>5174</v>
      </c>
      <c r="C2256" t="s">
        <v>5175</v>
      </c>
      <c r="D2256" t="s">
        <v>9548</v>
      </c>
      <c r="E2256">
        <v>21709</v>
      </c>
      <c r="F2256" t="s">
        <v>1568</v>
      </c>
      <c r="G2256" t="s">
        <v>5788</v>
      </c>
      <c r="H2256" t="s">
        <v>5789</v>
      </c>
      <c r="J2256" t="s">
        <v>7029</v>
      </c>
      <c r="K2256">
        <v>0</v>
      </c>
      <c r="M2256">
        <v>268850</v>
      </c>
      <c r="N2256">
        <v>268850</v>
      </c>
      <c r="O2256" t="s">
        <v>7030</v>
      </c>
      <c r="P2256" t="s">
        <v>5210</v>
      </c>
    </row>
    <row r="2257" spans="1:23" ht="15" x14ac:dyDescent="0.2">
      <c r="A2257" s="13">
        <v>28103493203</v>
      </c>
      <c r="B2257" t="s">
        <v>5174</v>
      </c>
      <c r="C2257" t="s">
        <v>5175</v>
      </c>
      <c r="D2257" t="s">
        <v>9651</v>
      </c>
      <c r="E2257">
        <v>21911</v>
      </c>
      <c r="F2257" t="s">
        <v>1609</v>
      </c>
      <c r="G2257" t="s">
        <v>6117</v>
      </c>
      <c r="H2257" t="s">
        <v>6118</v>
      </c>
      <c r="J2257" t="s">
        <v>5245</v>
      </c>
      <c r="K2257">
        <v>10000</v>
      </c>
      <c r="L2257" t="s">
        <v>5179</v>
      </c>
      <c r="M2257">
        <v>13307</v>
      </c>
      <c r="N2257">
        <v>269436</v>
      </c>
      <c r="O2257" t="s">
        <v>8811</v>
      </c>
      <c r="P2257" t="s">
        <v>5181</v>
      </c>
      <c r="R2257" t="s">
        <v>5187</v>
      </c>
      <c r="V2257">
        <v>564</v>
      </c>
      <c r="W2257" t="s">
        <v>5182</v>
      </c>
    </row>
    <row r="2258" spans="1:23" ht="15" x14ac:dyDescent="0.2">
      <c r="A2258" s="13">
        <v>28103493303</v>
      </c>
      <c r="B2258" t="s">
        <v>5174</v>
      </c>
      <c r="C2258" t="s">
        <v>5175</v>
      </c>
      <c r="D2258" t="s">
        <v>9652</v>
      </c>
      <c r="E2258">
        <v>21911</v>
      </c>
      <c r="F2258" t="s">
        <v>1609</v>
      </c>
      <c r="G2258" t="s">
        <v>6117</v>
      </c>
      <c r="H2258" t="s">
        <v>6118</v>
      </c>
      <c r="J2258" t="s">
        <v>6558</v>
      </c>
      <c r="K2258">
        <v>20000</v>
      </c>
      <c r="L2258" t="s">
        <v>5179</v>
      </c>
      <c r="M2258">
        <v>13307</v>
      </c>
      <c r="N2258">
        <v>269436</v>
      </c>
      <c r="O2258" t="s">
        <v>8811</v>
      </c>
      <c r="P2258" t="s">
        <v>5181</v>
      </c>
      <c r="R2258" t="s">
        <v>5187</v>
      </c>
      <c r="V2258">
        <v>565</v>
      </c>
      <c r="W2258" t="s">
        <v>5182</v>
      </c>
    </row>
    <row r="2259" spans="1:23" ht="15" x14ac:dyDescent="0.2">
      <c r="A2259" s="13">
        <v>28103493703</v>
      </c>
      <c r="B2259" t="s">
        <v>5174</v>
      </c>
      <c r="C2259" t="s">
        <v>5175</v>
      </c>
      <c r="D2259" t="s">
        <v>9653</v>
      </c>
      <c r="E2259">
        <v>21870</v>
      </c>
      <c r="F2259" t="s">
        <v>1610</v>
      </c>
      <c r="G2259" t="s">
        <v>5384</v>
      </c>
      <c r="H2259" t="s">
        <v>5385</v>
      </c>
      <c r="J2259" t="s">
        <v>5193</v>
      </c>
      <c r="K2259">
        <v>25000</v>
      </c>
      <c r="L2259" t="s">
        <v>5179</v>
      </c>
      <c r="M2259">
        <v>11407</v>
      </c>
      <c r="N2259">
        <v>14128</v>
      </c>
      <c r="O2259" t="s">
        <v>9654</v>
      </c>
      <c r="P2259" t="s">
        <v>5181</v>
      </c>
      <c r="W2259" t="s">
        <v>5182</v>
      </c>
    </row>
    <row r="2260" spans="1:23" ht="15" x14ac:dyDescent="0.2">
      <c r="A2260" s="13">
        <v>28103493803</v>
      </c>
      <c r="B2260" t="s">
        <v>5174</v>
      </c>
      <c r="C2260" t="s">
        <v>5175</v>
      </c>
      <c r="D2260" t="s">
        <v>9655</v>
      </c>
      <c r="E2260">
        <v>21870</v>
      </c>
      <c r="F2260" t="s">
        <v>1610</v>
      </c>
      <c r="G2260" t="s">
        <v>5384</v>
      </c>
      <c r="H2260" t="s">
        <v>5385</v>
      </c>
      <c r="J2260" t="s">
        <v>5184</v>
      </c>
      <c r="K2260">
        <v>50000</v>
      </c>
      <c r="L2260" t="s">
        <v>5179</v>
      </c>
      <c r="M2260">
        <v>11407</v>
      </c>
      <c r="N2260">
        <v>14128</v>
      </c>
      <c r="O2260" t="s">
        <v>9654</v>
      </c>
      <c r="P2260" t="s">
        <v>5181</v>
      </c>
    </row>
    <row r="2261" spans="1:23" ht="15" x14ac:dyDescent="0.2">
      <c r="A2261" s="13">
        <v>28103496003</v>
      </c>
      <c r="B2261" t="s">
        <v>5174</v>
      </c>
      <c r="C2261" t="s">
        <v>5175</v>
      </c>
      <c r="D2261" t="s">
        <v>9656</v>
      </c>
      <c r="E2261">
        <v>21857</v>
      </c>
      <c r="F2261" t="s">
        <v>1611</v>
      </c>
      <c r="G2261" t="s">
        <v>6</v>
      </c>
      <c r="H2261" t="s">
        <v>5177</v>
      </c>
      <c r="J2261" t="s">
        <v>5184</v>
      </c>
      <c r="K2261">
        <v>50000</v>
      </c>
      <c r="L2261" t="s">
        <v>5179</v>
      </c>
      <c r="M2261">
        <v>258287</v>
      </c>
      <c r="N2261">
        <v>258287</v>
      </c>
      <c r="O2261" t="s">
        <v>7145</v>
      </c>
      <c r="P2261" t="s">
        <v>5181</v>
      </c>
      <c r="R2261" t="s">
        <v>5187</v>
      </c>
      <c r="V2261">
        <v>634</v>
      </c>
      <c r="W2261" t="s">
        <v>5182</v>
      </c>
    </row>
    <row r="2262" spans="1:23" ht="15" x14ac:dyDescent="0.2">
      <c r="A2262" s="13">
        <v>28103496203</v>
      </c>
      <c r="B2262" t="s">
        <v>5174</v>
      </c>
      <c r="C2262" t="s">
        <v>5175</v>
      </c>
      <c r="D2262" t="s">
        <v>9657</v>
      </c>
      <c r="E2262">
        <v>21857</v>
      </c>
      <c r="F2262" t="s">
        <v>1611</v>
      </c>
      <c r="G2262" t="s">
        <v>6</v>
      </c>
      <c r="H2262" t="s">
        <v>5177</v>
      </c>
      <c r="J2262" t="s">
        <v>5308</v>
      </c>
      <c r="K2262">
        <v>200000</v>
      </c>
      <c r="L2262" t="s">
        <v>5179</v>
      </c>
      <c r="M2262">
        <v>258287</v>
      </c>
      <c r="N2262">
        <v>258287</v>
      </c>
      <c r="O2262" t="s">
        <v>7145</v>
      </c>
      <c r="P2262" t="s">
        <v>5181</v>
      </c>
      <c r="R2262" t="s">
        <v>5187</v>
      </c>
      <c r="V2262">
        <v>631</v>
      </c>
      <c r="W2262" t="s">
        <v>5182</v>
      </c>
    </row>
    <row r="2263" spans="1:23" ht="15" x14ac:dyDescent="0.2">
      <c r="A2263" s="13">
        <v>28103498303</v>
      </c>
      <c r="B2263" t="s">
        <v>5174</v>
      </c>
      <c r="C2263" t="s">
        <v>5175</v>
      </c>
      <c r="D2263" t="s">
        <v>9658</v>
      </c>
      <c r="E2263">
        <v>21866</v>
      </c>
      <c r="F2263" t="s">
        <v>1612</v>
      </c>
      <c r="G2263" t="s">
        <v>5363</v>
      </c>
      <c r="H2263" t="s">
        <v>5364</v>
      </c>
      <c r="J2263" t="s">
        <v>9659</v>
      </c>
      <c r="K2263">
        <v>500</v>
      </c>
      <c r="L2263" t="s">
        <v>5187</v>
      </c>
      <c r="M2263">
        <v>272345</v>
      </c>
      <c r="N2263">
        <v>267994</v>
      </c>
      <c r="O2263" t="s">
        <v>9660</v>
      </c>
      <c r="P2263" t="s">
        <v>5261</v>
      </c>
      <c r="R2263" t="s">
        <v>5187</v>
      </c>
      <c r="V2263">
        <v>861</v>
      </c>
    </row>
    <row r="2264" spans="1:23" ht="15" x14ac:dyDescent="0.2">
      <c r="A2264" s="13">
        <v>28103498403</v>
      </c>
      <c r="B2264" t="s">
        <v>5174</v>
      </c>
      <c r="C2264" t="s">
        <v>5175</v>
      </c>
      <c r="D2264" t="s">
        <v>9661</v>
      </c>
      <c r="E2264">
        <v>21866</v>
      </c>
      <c r="F2264" t="s">
        <v>1612</v>
      </c>
      <c r="G2264" t="s">
        <v>5363</v>
      </c>
      <c r="H2264" t="s">
        <v>5364</v>
      </c>
      <c r="J2264" t="s">
        <v>5614</v>
      </c>
      <c r="K2264">
        <v>1000</v>
      </c>
      <c r="L2264" t="s">
        <v>5187</v>
      </c>
      <c r="M2264">
        <v>272345</v>
      </c>
      <c r="N2264">
        <v>267994</v>
      </c>
      <c r="O2264" t="s">
        <v>9660</v>
      </c>
      <c r="P2264" t="s">
        <v>5261</v>
      </c>
      <c r="R2264" t="s">
        <v>5187</v>
      </c>
      <c r="V2264">
        <v>766</v>
      </c>
    </row>
    <row r="2265" spans="1:23" ht="15" x14ac:dyDescent="0.2">
      <c r="A2265" s="13">
        <v>28103498503</v>
      </c>
      <c r="B2265" t="s">
        <v>5174</v>
      </c>
      <c r="C2265" t="s">
        <v>5175</v>
      </c>
      <c r="D2265" t="s">
        <v>9662</v>
      </c>
      <c r="E2265">
        <v>21866</v>
      </c>
      <c r="F2265" t="s">
        <v>1612</v>
      </c>
      <c r="G2265" t="s">
        <v>5363</v>
      </c>
      <c r="H2265" t="s">
        <v>5364</v>
      </c>
      <c r="J2265" t="s">
        <v>5825</v>
      </c>
      <c r="K2265">
        <v>2000</v>
      </c>
      <c r="L2265" t="s">
        <v>5187</v>
      </c>
      <c r="M2265">
        <v>272345</v>
      </c>
      <c r="N2265">
        <v>267994</v>
      </c>
      <c r="O2265" t="s">
        <v>9660</v>
      </c>
      <c r="P2265" t="s">
        <v>5261</v>
      </c>
      <c r="R2265" t="s">
        <v>5187</v>
      </c>
      <c r="V2265">
        <v>767</v>
      </c>
    </row>
    <row r="2266" spans="1:23" ht="15" x14ac:dyDescent="0.2">
      <c r="A2266" s="13">
        <v>28103499403</v>
      </c>
      <c r="B2266" t="s">
        <v>5174</v>
      </c>
      <c r="C2266" t="s">
        <v>5175</v>
      </c>
      <c r="D2266" t="s">
        <v>9663</v>
      </c>
      <c r="E2266">
        <v>20820</v>
      </c>
      <c r="F2266" t="s">
        <v>1282</v>
      </c>
      <c r="G2266" t="s">
        <v>7184</v>
      </c>
      <c r="H2266" t="s">
        <v>7185</v>
      </c>
      <c r="J2266" t="s">
        <v>5343</v>
      </c>
      <c r="K2266">
        <v>40000</v>
      </c>
      <c r="L2266" t="s">
        <v>5230</v>
      </c>
      <c r="M2266">
        <v>41100</v>
      </c>
      <c r="N2266">
        <v>61800</v>
      </c>
      <c r="O2266" t="s">
        <v>8931</v>
      </c>
      <c r="P2266" t="s">
        <v>5181</v>
      </c>
      <c r="R2266" t="s">
        <v>5187</v>
      </c>
      <c r="V2266">
        <v>3843</v>
      </c>
    </row>
    <row r="2267" spans="1:23" ht="15" x14ac:dyDescent="0.2">
      <c r="A2267" s="13">
        <v>28103499703</v>
      </c>
      <c r="B2267" t="s">
        <v>5174</v>
      </c>
      <c r="C2267" t="s">
        <v>5175</v>
      </c>
      <c r="D2267" t="s">
        <v>9664</v>
      </c>
      <c r="E2267">
        <v>8528</v>
      </c>
      <c r="F2267" t="s">
        <v>1613</v>
      </c>
      <c r="G2267" t="s">
        <v>7649</v>
      </c>
      <c r="H2267" t="s">
        <v>7650</v>
      </c>
      <c r="J2267" t="s">
        <v>5184</v>
      </c>
      <c r="K2267">
        <v>50000</v>
      </c>
      <c r="L2267" t="s">
        <v>5179</v>
      </c>
      <c r="M2267">
        <v>59300</v>
      </c>
      <c r="N2267">
        <v>59300</v>
      </c>
      <c r="O2267" t="s">
        <v>7202</v>
      </c>
      <c r="P2267" t="s">
        <v>5181</v>
      </c>
      <c r="R2267" t="s">
        <v>5187</v>
      </c>
      <c r="V2267">
        <v>617</v>
      </c>
    </row>
    <row r="2268" spans="1:23" ht="15" x14ac:dyDescent="0.2">
      <c r="A2268" s="13">
        <v>28103499803</v>
      </c>
      <c r="B2268" t="s">
        <v>5174</v>
      </c>
      <c r="C2268" t="s">
        <v>5175</v>
      </c>
      <c r="D2268" t="s">
        <v>9665</v>
      </c>
      <c r="E2268">
        <v>8528</v>
      </c>
      <c r="F2268" t="s">
        <v>1613</v>
      </c>
      <c r="G2268" t="s">
        <v>7649</v>
      </c>
      <c r="H2268" t="s">
        <v>7650</v>
      </c>
      <c r="J2268" t="s">
        <v>5259</v>
      </c>
      <c r="K2268">
        <v>100000</v>
      </c>
      <c r="L2268" t="s">
        <v>5179</v>
      </c>
      <c r="M2268">
        <v>59300</v>
      </c>
      <c r="N2268">
        <v>59300</v>
      </c>
      <c r="O2268" t="s">
        <v>7202</v>
      </c>
      <c r="P2268" t="s">
        <v>5181</v>
      </c>
      <c r="R2268" t="s">
        <v>5187</v>
      </c>
      <c r="V2268">
        <v>614</v>
      </c>
    </row>
    <row r="2269" spans="1:23" ht="15" x14ac:dyDescent="0.2">
      <c r="A2269" s="13">
        <v>28103499903</v>
      </c>
      <c r="B2269" t="s">
        <v>5174</v>
      </c>
      <c r="C2269" t="s">
        <v>5175</v>
      </c>
      <c r="D2269" t="s">
        <v>9666</v>
      </c>
      <c r="E2269">
        <v>21875</v>
      </c>
      <c r="F2269" t="s">
        <v>9667</v>
      </c>
      <c r="G2269" t="s">
        <v>6095</v>
      </c>
      <c r="H2269" t="s">
        <v>6096</v>
      </c>
      <c r="J2269" t="s">
        <v>9668</v>
      </c>
      <c r="K2269">
        <v>400000</v>
      </c>
      <c r="L2269" t="s">
        <v>5222</v>
      </c>
      <c r="M2269">
        <v>274106</v>
      </c>
      <c r="N2269">
        <v>274106</v>
      </c>
      <c r="O2269" t="s">
        <v>6906</v>
      </c>
      <c r="P2269" t="s">
        <v>5422</v>
      </c>
      <c r="R2269" t="s">
        <v>5187</v>
      </c>
      <c r="V2269">
        <v>2237</v>
      </c>
    </row>
    <row r="2270" spans="1:23" ht="15" x14ac:dyDescent="0.2">
      <c r="A2270" s="13">
        <v>28103501303</v>
      </c>
      <c r="B2270" t="s">
        <v>5174</v>
      </c>
      <c r="C2270" t="s">
        <v>5175</v>
      </c>
      <c r="D2270" t="s">
        <v>9669</v>
      </c>
      <c r="E2270">
        <v>21897</v>
      </c>
      <c r="F2270" t="s">
        <v>1614</v>
      </c>
      <c r="G2270" t="s">
        <v>5306</v>
      </c>
      <c r="H2270" t="s">
        <v>5307</v>
      </c>
      <c r="J2270" t="s">
        <v>5313</v>
      </c>
      <c r="K2270">
        <v>400000</v>
      </c>
      <c r="L2270" t="s">
        <v>5179</v>
      </c>
      <c r="M2270">
        <v>260508</v>
      </c>
      <c r="N2270">
        <v>260508</v>
      </c>
      <c r="O2270" t="s">
        <v>9634</v>
      </c>
      <c r="P2270" t="s">
        <v>5181</v>
      </c>
      <c r="R2270" t="s">
        <v>5187</v>
      </c>
      <c r="V2270">
        <v>1034</v>
      </c>
      <c r="W2270" t="s">
        <v>5182</v>
      </c>
    </row>
    <row r="2271" spans="1:23" ht="15" x14ac:dyDescent="0.2">
      <c r="A2271" s="13">
        <v>28103501503</v>
      </c>
      <c r="B2271" t="s">
        <v>5174</v>
      </c>
      <c r="C2271" t="s">
        <v>5175</v>
      </c>
      <c r="D2271" t="s">
        <v>9670</v>
      </c>
      <c r="E2271">
        <v>21867</v>
      </c>
      <c r="F2271" t="s">
        <v>9671</v>
      </c>
      <c r="G2271" t="s">
        <v>7524</v>
      </c>
      <c r="H2271" t="s">
        <v>7525</v>
      </c>
      <c r="J2271" t="s">
        <v>9672</v>
      </c>
      <c r="K2271">
        <v>1000</v>
      </c>
      <c r="L2271" t="s">
        <v>9673</v>
      </c>
      <c r="M2271">
        <v>268850</v>
      </c>
      <c r="N2271">
        <v>268850</v>
      </c>
      <c r="O2271" t="s">
        <v>7778</v>
      </c>
      <c r="P2271" t="s">
        <v>5511</v>
      </c>
    </row>
    <row r="2272" spans="1:23" ht="15" x14ac:dyDescent="0.2">
      <c r="A2272" s="13">
        <v>28103512903</v>
      </c>
      <c r="B2272" t="s">
        <v>5174</v>
      </c>
      <c r="C2272" t="s">
        <v>5175</v>
      </c>
      <c r="D2272" t="s">
        <v>9674</v>
      </c>
      <c r="E2272">
        <v>21899</v>
      </c>
      <c r="F2272" t="s">
        <v>1616</v>
      </c>
      <c r="G2272" t="s">
        <v>5384</v>
      </c>
      <c r="H2272" t="s">
        <v>5385</v>
      </c>
      <c r="J2272" t="s">
        <v>5248</v>
      </c>
      <c r="K2272">
        <v>500000</v>
      </c>
      <c r="L2272" t="s">
        <v>5179</v>
      </c>
      <c r="M2272">
        <v>258171</v>
      </c>
      <c r="N2272">
        <v>272406</v>
      </c>
      <c r="O2272" t="s">
        <v>6622</v>
      </c>
      <c r="P2272" t="s">
        <v>5181</v>
      </c>
      <c r="R2272" t="s">
        <v>5187</v>
      </c>
      <c r="V2272">
        <v>139</v>
      </c>
    </row>
    <row r="2273" spans="1:23" ht="15" x14ac:dyDescent="0.2">
      <c r="A2273" s="13">
        <v>28103513203</v>
      </c>
      <c r="B2273" t="s">
        <v>5174</v>
      </c>
      <c r="C2273" t="s">
        <v>5175</v>
      </c>
      <c r="D2273" t="s">
        <v>9675</v>
      </c>
      <c r="E2273">
        <v>20330</v>
      </c>
      <c r="F2273" t="s">
        <v>1617</v>
      </c>
      <c r="G2273" t="s">
        <v>7583</v>
      </c>
      <c r="H2273" t="s">
        <v>7584</v>
      </c>
      <c r="J2273" t="s">
        <v>8692</v>
      </c>
      <c r="K2273">
        <v>0</v>
      </c>
      <c r="M2273">
        <v>268850</v>
      </c>
      <c r="N2273">
        <v>268850</v>
      </c>
      <c r="O2273" t="s">
        <v>8562</v>
      </c>
      <c r="P2273" t="s">
        <v>7586</v>
      </c>
    </row>
    <row r="2274" spans="1:23" ht="15" x14ac:dyDescent="0.2">
      <c r="A2274" s="13">
        <v>28103513303</v>
      </c>
      <c r="B2274" t="s">
        <v>5174</v>
      </c>
      <c r="C2274" t="s">
        <v>5175</v>
      </c>
      <c r="D2274" t="s">
        <v>9676</v>
      </c>
      <c r="E2274">
        <v>20330</v>
      </c>
      <c r="F2274" t="s">
        <v>1618</v>
      </c>
      <c r="G2274" t="s">
        <v>7583</v>
      </c>
      <c r="H2274" t="s">
        <v>7584</v>
      </c>
      <c r="J2274" t="s">
        <v>8694</v>
      </c>
      <c r="K2274">
        <v>0</v>
      </c>
      <c r="M2274">
        <v>268850</v>
      </c>
      <c r="N2274">
        <v>268850</v>
      </c>
      <c r="O2274" t="s">
        <v>8562</v>
      </c>
      <c r="P2274" t="s">
        <v>7586</v>
      </c>
    </row>
    <row r="2275" spans="1:23" ht="15" x14ac:dyDescent="0.2">
      <c r="A2275" s="13">
        <v>28103513503</v>
      </c>
      <c r="B2275" t="s">
        <v>5174</v>
      </c>
      <c r="C2275" t="s">
        <v>5175</v>
      </c>
      <c r="D2275" t="s">
        <v>9677</v>
      </c>
      <c r="E2275">
        <v>21905</v>
      </c>
      <c r="F2275" t="s">
        <v>9678</v>
      </c>
      <c r="G2275" t="s">
        <v>6117</v>
      </c>
      <c r="H2275" t="s">
        <v>6118</v>
      </c>
      <c r="J2275" t="s">
        <v>5245</v>
      </c>
      <c r="K2275">
        <v>10000</v>
      </c>
      <c r="L2275" t="s">
        <v>5179</v>
      </c>
      <c r="M2275">
        <v>269817</v>
      </c>
      <c r="N2275">
        <v>263254</v>
      </c>
      <c r="O2275" t="s">
        <v>9679</v>
      </c>
      <c r="P2275" t="s">
        <v>5181</v>
      </c>
    </row>
    <row r="2276" spans="1:23" ht="15" x14ac:dyDescent="0.2">
      <c r="A2276" s="13">
        <v>28103513603</v>
      </c>
      <c r="B2276" t="s">
        <v>5174</v>
      </c>
      <c r="C2276" t="s">
        <v>5175</v>
      </c>
      <c r="D2276" t="s">
        <v>9680</v>
      </c>
      <c r="E2276">
        <v>21905</v>
      </c>
      <c r="F2276" t="s">
        <v>9678</v>
      </c>
      <c r="G2276" t="s">
        <v>6117</v>
      </c>
      <c r="H2276" t="s">
        <v>6118</v>
      </c>
      <c r="J2276" t="s">
        <v>5193</v>
      </c>
      <c r="K2276">
        <v>25000</v>
      </c>
      <c r="L2276" t="s">
        <v>5179</v>
      </c>
      <c r="M2276">
        <v>269817</v>
      </c>
      <c r="N2276">
        <v>263254</v>
      </c>
      <c r="O2276" t="s">
        <v>9679</v>
      </c>
      <c r="P2276" t="s">
        <v>5181</v>
      </c>
    </row>
    <row r="2277" spans="1:23" ht="15" x14ac:dyDescent="0.2">
      <c r="A2277" s="13">
        <v>28103513703</v>
      </c>
      <c r="B2277" t="s">
        <v>5174</v>
      </c>
      <c r="C2277" t="s">
        <v>5175</v>
      </c>
      <c r="D2277" t="s">
        <v>9681</v>
      </c>
      <c r="E2277">
        <v>21905</v>
      </c>
      <c r="F2277" t="s">
        <v>9678</v>
      </c>
      <c r="G2277" t="s">
        <v>6117</v>
      </c>
      <c r="H2277" t="s">
        <v>6118</v>
      </c>
      <c r="J2277" t="s">
        <v>5184</v>
      </c>
      <c r="K2277">
        <v>50000</v>
      </c>
      <c r="L2277" t="s">
        <v>5179</v>
      </c>
      <c r="M2277">
        <v>269817</v>
      </c>
      <c r="N2277">
        <v>263254</v>
      </c>
      <c r="O2277" t="s">
        <v>9679</v>
      </c>
      <c r="P2277" t="s">
        <v>5181</v>
      </c>
    </row>
    <row r="2278" spans="1:23" ht="15" x14ac:dyDescent="0.2">
      <c r="A2278" s="13">
        <v>28103513803</v>
      </c>
      <c r="B2278" t="s">
        <v>5174</v>
      </c>
      <c r="C2278" t="s">
        <v>5175</v>
      </c>
      <c r="D2278" t="s">
        <v>9682</v>
      </c>
      <c r="E2278">
        <v>21905</v>
      </c>
      <c r="F2278" t="s">
        <v>9678</v>
      </c>
      <c r="G2278" t="s">
        <v>6117</v>
      </c>
      <c r="H2278" t="s">
        <v>6118</v>
      </c>
      <c r="J2278" t="s">
        <v>5259</v>
      </c>
      <c r="K2278">
        <v>100000</v>
      </c>
      <c r="L2278" t="s">
        <v>5179</v>
      </c>
      <c r="M2278">
        <v>269817</v>
      </c>
      <c r="N2278">
        <v>263254</v>
      </c>
      <c r="O2278" t="s">
        <v>9679</v>
      </c>
      <c r="P2278" t="s">
        <v>5181</v>
      </c>
    </row>
    <row r="2279" spans="1:23" ht="15" x14ac:dyDescent="0.2">
      <c r="A2279" s="13">
        <v>28103514403</v>
      </c>
      <c r="B2279" t="s">
        <v>5174</v>
      </c>
      <c r="C2279" t="s">
        <v>5175</v>
      </c>
      <c r="D2279" t="s">
        <v>9683</v>
      </c>
      <c r="E2279">
        <v>6647</v>
      </c>
      <c r="F2279" t="s">
        <v>1572</v>
      </c>
      <c r="G2279" t="s">
        <v>9573</v>
      </c>
      <c r="H2279" t="s">
        <v>9574</v>
      </c>
      <c r="J2279" t="s">
        <v>8492</v>
      </c>
      <c r="K2279">
        <v>10000</v>
      </c>
      <c r="L2279" t="s">
        <v>5230</v>
      </c>
      <c r="M2279">
        <v>39000</v>
      </c>
      <c r="N2279">
        <v>39000</v>
      </c>
      <c r="O2279" t="s">
        <v>7311</v>
      </c>
      <c r="P2279" t="s">
        <v>5728</v>
      </c>
    </row>
    <row r="2280" spans="1:23" ht="15" x14ac:dyDescent="0.2">
      <c r="A2280" s="13">
        <v>28103517503</v>
      </c>
      <c r="B2280" t="s">
        <v>5174</v>
      </c>
      <c r="C2280" t="s">
        <v>5175</v>
      </c>
      <c r="D2280" t="s">
        <v>9684</v>
      </c>
      <c r="E2280">
        <v>21904</v>
      </c>
      <c r="F2280" t="s">
        <v>9685</v>
      </c>
      <c r="G2280" t="s">
        <v>5363</v>
      </c>
      <c r="H2280" t="s">
        <v>5364</v>
      </c>
      <c r="J2280" t="s">
        <v>9659</v>
      </c>
      <c r="K2280">
        <v>500</v>
      </c>
      <c r="L2280" t="s">
        <v>5187</v>
      </c>
      <c r="M2280">
        <v>265056</v>
      </c>
      <c r="N2280">
        <v>265056</v>
      </c>
      <c r="O2280" t="s">
        <v>9660</v>
      </c>
      <c r="P2280" t="s">
        <v>5261</v>
      </c>
      <c r="R2280" t="s">
        <v>5187</v>
      </c>
      <c r="V2280">
        <v>861</v>
      </c>
    </row>
    <row r="2281" spans="1:23" ht="15" x14ac:dyDescent="0.2">
      <c r="A2281" s="13">
        <v>28103517603</v>
      </c>
      <c r="B2281" t="s">
        <v>5174</v>
      </c>
      <c r="C2281" t="s">
        <v>5175</v>
      </c>
      <c r="D2281" t="s">
        <v>9686</v>
      </c>
      <c r="E2281">
        <v>21904</v>
      </c>
      <c r="F2281" t="s">
        <v>9685</v>
      </c>
      <c r="G2281" t="s">
        <v>5445</v>
      </c>
      <c r="H2281" t="s">
        <v>5446</v>
      </c>
      <c r="J2281" t="s">
        <v>5614</v>
      </c>
      <c r="K2281">
        <v>1000</v>
      </c>
      <c r="L2281" t="s">
        <v>5187</v>
      </c>
      <c r="M2281">
        <v>265056</v>
      </c>
      <c r="N2281">
        <v>265056</v>
      </c>
      <c r="O2281" t="s">
        <v>9660</v>
      </c>
      <c r="P2281" t="s">
        <v>5261</v>
      </c>
      <c r="R2281" t="s">
        <v>5187</v>
      </c>
      <c r="V2281">
        <v>766</v>
      </c>
    </row>
    <row r="2282" spans="1:23" ht="15" x14ac:dyDescent="0.2">
      <c r="A2282" s="13">
        <v>28103517703</v>
      </c>
      <c r="B2282" t="s">
        <v>5174</v>
      </c>
      <c r="C2282" t="s">
        <v>5175</v>
      </c>
      <c r="D2282" t="s">
        <v>9687</v>
      </c>
      <c r="E2282">
        <v>21904</v>
      </c>
      <c r="F2282" t="s">
        <v>9685</v>
      </c>
      <c r="G2282" t="s">
        <v>5445</v>
      </c>
      <c r="H2282" t="s">
        <v>5446</v>
      </c>
      <c r="J2282" t="s">
        <v>5825</v>
      </c>
      <c r="K2282">
        <v>2000</v>
      </c>
      <c r="L2282" t="s">
        <v>5187</v>
      </c>
      <c r="M2282">
        <v>265056</v>
      </c>
      <c r="N2282">
        <v>265056</v>
      </c>
      <c r="O2282" t="s">
        <v>9660</v>
      </c>
      <c r="P2282" t="s">
        <v>5261</v>
      </c>
      <c r="R2282" t="s">
        <v>5187</v>
      </c>
      <c r="V2282">
        <v>767</v>
      </c>
    </row>
    <row r="2283" spans="1:23" ht="15" x14ac:dyDescent="0.2">
      <c r="A2283" s="13">
        <v>28103521303</v>
      </c>
      <c r="B2283" t="s">
        <v>5174</v>
      </c>
      <c r="C2283" t="s">
        <v>5175</v>
      </c>
      <c r="D2283" t="s">
        <v>9688</v>
      </c>
      <c r="E2283">
        <v>21924</v>
      </c>
      <c r="F2283" t="s">
        <v>1620</v>
      </c>
      <c r="G2283" t="s">
        <v>5306</v>
      </c>
      <c r="H2283" t="s">
        <v>5307</v>
      </c>
      <c r="J2283" t="s">
        <v>5313</v>
      </c>
      <c r="K2283">
        <v>400000</v>
      </c>
      <c r="L2283" t="s">
        <v>5179</v>
      </c>
      <c r="M2283">
        <v>260850</v>
      </c>
      <c r="N2283">
        <v>260850</v>
      </c>
      <c r="O2283" t="s">
        <v>9634</v>
      </c>
      <c r="P2283" t="s">
        <v>5181</v>
      </c>
      <c r="W2283" t="s">
        <v>5182</v>
      </c>
    </row>
    <row r="2284" spans="1:23" ht="15" x14ac:dyDescent="0.2">
      <c r="A2284" s="13">
        <v>28103525403</v>
      </c>
      <c r="B2284" t="s">
        <v>5174</v>
      </c>
      <c r="C2284" t="s">
        <v>5175</v>
      </c>
      <c r="D2284" t="s">
        <v>9689</v>
      </c>
      <c r="E2284">
        <v>21936</v>
      </c>
      <c r="F2284" t="s">
        <v>1621</v>
      </c>
      <c r="G2284" t="s">
        <v>5306</v>
      </c>
      <c r="H2284" t="s">
        <v>5307</v>
      </c>
      <c r="J2284" t="s">
        <v>5245</v>
      </c>
      <c r="K2284">
        <v>10000</v>
      </c>
      <c r="L2284" t="s">
        <v>5179</v>
      </c>
      <c r="M2284">
        <v>258287</v>
      </c>
      <c r="N2284">
        <v>258287</v>
      </c>
      <c r="O2284" t="s">
        <v>6969</v>
      </c>
      <c r="P2284" t="s">
        <v>5181</v>
      </c>
      <c r="R2284" t="s">
        <v>5187</v>
      </c>
      <c r="V2284">
        <v>7</v>
      </c>
      <c r="W2284" t="s">
        <v>5182</v>
      </c>
    </row>
    <row r="2285" spans="1:23" ht="15" x14ac:dyDescent="0.2">
      <c r="A2285" s="13">
        <v>28103525603</v>
      </c>
      <c r="B2285" t="s">
        <v>5174</v>
      </c>
      <c r="C2285" t="s">
        <v>5175</v>
      </c>
      <c r="D2285" t="s">
        <v>9690</v>
      </c>
      <c r="E2285">
        <v>21936</v>
      </c>
      <c r="F2285" t="s">
        <v>1621</v>
      </c>
      <c r="G2285" t="s">
        <v>5306</v>
      </c>
      <c r="H2285" t="s">
        <v>5307</v>
      </c>
      <c r="J2285" t="s">
        <v>6483</v>
      </c>
      <c r="K2285">
        <v>30000</v>
      </c>
      <c r="L2285" t="s">
        <v>5179</v>
      </c>
      <c r="M2285">
        <v>258287</v>
      </c>
      <c r="N2285">
        <v>258287</v>
      </c>
      <c r="O2285" t="s">
        <v>6969</v>
      </c>
      <c r="P2285" t="s">
        <v>5181</v>
      </c>
      <c r="R2285" t="s">
        <v>5187</v>
      </c>
      <c r="V2285">
        <v>397</v>
      </c>
      <c r="W2285" t="s">
        <v>5182</v>
      </c>
    </row>
    <row r="2286" spans="1:23" ht="15" x14ac:dyDescent="0.2">
      <c r="A2286" s="13">
        <v>28103526903</v>
      </c>
      <c r="B2286" t="s">
        <v>5174</v>
      </c>
      <c r="C2286" t="s">
        <v>5175</v>
      </c>
      <c r="D2286" t="s">
        <v>9691</v>
      </c>
      <c r="E2286">
        <v>21938</v>
      </c>
      <c r="F2286" t="s">
        <v>1623</v>
      </c>
      <c r="G2286" t="s">
        <v>5272</v>
      </c>
      <c r="H2286" t="s">
        <v>5273</v>
      </c>
      <c r="J2286" t="s">
        <v>8963</v>
      </c>
      <c r="K2286">
        <v>20000</v>
      </c>
      <c r="L2286" t="s">
        <v>5337</v>
      </c>
      <c r="M2286">
        <v>13005</v>
      </c>
      <c r="N2286">
        <v>59300</v>
      </c>
      <c r="O2286" t="s">
        <v>8897</v>
      </c>
      <c r="P2286" t="s">
        <v>5276</v>
      </c>
    </row>
    <row r="2287" spans="1:23" ht="15" x14ac:dyDescent="0.2">
      <c r="A2287" s="13">
        <v>28103527003</v>
      </c>
      <c r="B2287" t="s">
        <v>5174</v>
      </c>
      <c r="C2287" t="s">
        <v>5175</v>
      </c>
      <c r="D2287" t="s">
        <v>9692</v>
      </c>
      <c r="E2287">
        <v>21951</v>
      </c>
      <c r="F2287" t="s">
        <v>1624</v>
      </c>
      <c r="G2287" t="s">
        <v>5205</v>
      </c>
      <c r="H2287" t="s">
        <v>5206</v>
      </c>
      <c r="J2287" t="s">
        <v>8612</v>
      </c>
      <c r="K2287">
        <v>100000</v>
      </c>
      <c r="L2287" t="s">
        <v>7792</v>
      </c>
      <c r="M2287">
        <v>30100</v>
      </c>
      <c r="N2287">
        <v>257228</v>
      </c>
      <c r="O2287" t="s">
        <v>9693</v>
      </c>
      <c r="P2287" t="s">
        <v>5728</v>
      </c>
      <c r="R2287" t="s">
        <v>5187</v>
      </c>
      <c r="V2287">
        <v>7824</v>
      </c>
    </row>
    <row r="2288" spans="1:23" ht="15" x14ac:dyDescent="0.2">
      <c r="A2288" s="13">
        <v>28103527103</v>
      </c>
      <c r="B2288" t="s">
        <v>5174</v>
      </c>
      <c r="C2288" t="s">
        <v>5175</v>
      </c>
      <c r="D2288" t="s">
        <v>9694</v>
      </c>
      <c r="E2288">
        <v>21947</v>
      </c>
      <c r="F2288" t="s">
        <v>1625</v>
      </c>
      <c r="G2288" t="s">
        <v>5788</v>
      </c>
      <c r="H2288" t="s">
        <v>5789</v>
      </c>
      <c r="J2288" t="s">
        <v>6880</v>
      </c>
      <c r="K2288">
        <v>100000</v>
      </c>
      <c r="L2288" t="s">
        <v>5435</v>
      </c>
      <c r="M2288">
        <v>12126</v>
      </c>
      <c r="N2288">
        <v>255807</v>
      </c>
      <c r="O2288" t="s">
        <v>9695</v>
      </c>
      <c r="P2288" t="s">
        <v>6481</v>
      </c>
    </row>
    <row r="2289" spans="1:23" ht="15" x14ac:dyDescent="0.2">
      <c r="A2289" s="13">
        <v>28103528903</v>
      </c>
      <c r="B2289" t="s">
        <v>5174</v>
      </c>
      <c r="C2289" t="s">
        <v>5175</v>
      </c>
      <c r="D2289" t="s">
        <v>9696</v>
      </c>
      <c r="E2289">
        <v>21946</v>
      </c>
      <c r="F2289" t="s">
        <v>1627</v>
      </c>
      <c r="G2289" t="s">
        <v>5289</v>
      </c>
      <c r="H2289" t="s">
        <v>5290</v>
      </c>
      <c r="J2289" t="s">
        <v>5184</v>
      </c>
      <c r="K2289">
        <v>50000</v>
      </c>
      <c r="L2289" t="s">
        <v>5179</v>
      </c>
      <c r="M2289">
        <v>258287</v>
      </c>
      <c r="N2289">
        <v>258287</v>
      </c>
      <c r="O2289" t="s">
        <v>7600</v>
      </c>
      <c r="P2289" t="s">
        <v>5181</v>
      </c>
      <c r="R2289" t="s">
        <v>5187</v>
      </c>
      <c r="V2289">
        <v>178</v>
      </c>
      <c r="W2289" t="s">
        <v>5182</v>
      </c>
    </row>
    <row r="2290" spans="1:23" ht="15" x14ac:dyDescent="0.2">
      <c r="A2290" s="13">
        <v>28103529203</v>
      </c>
      <c r="B2290" t="s">
        <v>5174</v>
      </c>
      <c r="C2290" t="s">
        <v>5175</v>
      </c>
      <c r="D2290" t="s">
        <v>9697</v>
      </c>
      <c r="E2290">
        <v>21940</v>
      </c>
      <c r="F2290" t="s">
        <v>1628</v>
      </c>
      <c r="G2290" t="s">
        <v>6</v>
      </c>
      <c r="H2290" t="s">
        <v>5177</v>
      </c>
      <c r="J2290" t="s">
        <v>5308</v>
      </c>
      <c r="K2290">
        <v>200000</v>
      </c>
      <c r="L2290" t="s">
        <v>5179</v>
      </c>
      <c r="M2290">
        <v>261357</v>
      </c>
      <c r="N2290">
        <v>261357</v>
      </c>
      <c r="O2290" t="s">
        <v>8111</v>
      </c>
      <c r="P2290" t="s">
        <v>5181</v>
      </c>
      <c r="R2290" t="s">
        <v>5187</v>
      </c>
      <c r="V2290">
        <v>159</v>
      </c>
      <c r="W2290" t="s">
        <v>5182</v>
      </c>
    </row>
    <row r="2291" spans="1:23" ht="15" x14ac:dyDescent="0.2">
      <c r="A2291" s="13">
        <v>28103529303</v>
      </c>
      <c r="B2291" t="s">
        <v>5174</v>
      </c>
      <c r="C2291" t="s">
        <v>5175</v>
      </c>
      <c r="D2291" t="s">
        <v>9698</v>
      </c>
      <c r="E2291">
        <v>21940</v>
      </c>
      <c r="F2291" t="s">
        <v>1628</v>
      </c>
      <c r="G2291" t="s">
        <v>6</v>
      </c>
      <c r="H2291" t="s">
        <v>5177</v>
      </c>
      <c r="J2291" t="s">
        <v>5313</v>
      </c>
      <c r="K2291">
        <v>400000</v>
      </c>
      <c r="L2291" t="s">
        <v>5179</v>
      </c>
      <c r="M2291">
        <v>261357</v>
      </c>
      <c r="N2291">
        <v>261357</v>
      </c>
      <c r="O2291" t="s">
        <v>8111</v>
      </c>
      <c r="P2291" t="s">
        <v>5181</v>
      </c>
      <c r="R2291" t="s">
        <v>5187</v>
      </c>
      <c r="V2291">
        <v>160</v>
      </c>
      <c r="W2291" t="s">
        <v>5182</v>
      </c>
    </row>
    <row r="2292" spans="1:23" ht="15" x14ac:dyDescent="0.2">
      <c r="A2292" s="13">
        <v>28103529403</v>
      </c>
      <c r="B2292" t="s">
        <v>5174</v>
      </c>
      <c r="C2292" t="s">
        <v>5175</v>
      </c>
      <c r="D2292" t="s">
        <v>9699</v>
      </c>
      <c r="E2292">
        <v>21940</v>
      </c>
      <c r="F2292" t="s">
        <v>1628</v>
      </c>
      <c r="G2292" t="s">
        <v>6</v>
      </c>
      <c r="H2292" t="s">
        <v>5177</v>
      </c>
      <c r="J2292" t="s">
        <v>6050</v>
      </c>
      <c r="K2292">
        <v>800000</v>
      </c>
      <c r="L2292" t="s">
        <v>5179</v>
      </c>
      <c r="M2292">
        <v>261357</v>
      </c>
      <c r="N2292">
        <v>261357</v>
      </c>
      <c r="O2292" t="s">
        <v>8111</v>
      </c>
      <c r="P2292" t="s">
        <v>5181</v>
      </c>
      <c r="R2292" t="s">
        <v>5187</v>
      </c>
      <c r="V2292">
        <v>161</v>
      </c>
      <c r="W2292" t="s">
        <v>5182</v>
      </c>
    </row>
    <row r="2293" spans="1:23" ht="15" x14ac:dyDescent="0.2">
      <c r="A2293" s="13">
        <v>28103530303</v>
      </c>
      <c r="B2293" t="s">
        <v>5174</v>
      </c>
      <c r="C2293" t="s">
        <v>5175</v>
      </c>
      <c r="D2293" t="s">
        <v>9700</v>
      </c>
      <c r="E2293">
        <v>21950</v>
      </c>
      <c r="F2293" t="s">
        <v>1629</v>
      </c>
      <c r="G2293" t="s">
        <v>5227</v>
      </c>
      <c r="H2293" t="s">
        <v>5228</v>
      </c>
      <c r="J2293" t="s">
        <v>9701</v>
      </c>
      <c r="K2293">
        <v>667000</v>
      </c>
      <c r="L2293" t="s">
        <v>5230</v>
      </c>
      <c r="M2293">
        <v>258287</v>
      </c>
      <c r="N2293">
        <v>258287</v>
      </c>
      <c r="O2293" t="s">
        <v>6809</v>
      </c>
      <c r="P2293" t="s">
        <v>5181</v>
      </c>
      <c r="R2293" t="s">
        <v>5187</v>
      </c>
      <c r="V2293">
        <v>345</v>
      </c>
    </row>
    <row r="2294" spans="1:23" ht="15" x14ac:dyDescent="0.2">
      <c r="A2294" s="13">
        <v>28103530403</v>
      </c>
      <c r="B2294" t="s">
        <v>5174</v>
      </c>
      <c r="C2294" t="s">
        <v>5175</v>
      </c>
      <c r="D2294" t="s">
        <v>9702</v>
      </c>
      <c r="E2294">
        <v>9417</v>
      </c>
      <c r="F2294" t="s">
        <v>1630</v>
      </c>
      <c r="G2294" t="s">
        <v>6110</v>
      </c>
      <c r="H2294" t="s">
        <v>6111</v>
      </c>
      <c r="K2294">
        <v>0</v>
      </c>
      <c r="M2294">
        <v>271325</v>
      </c>
      <c r="N2294">
        <v>271325</v>
      </c>
      <c r="O2294" t="s">
        <v>9703</v>
      </c>
      <c r="P2294" t="s">
        <v>5276</v>
      </c>
    </row>
    <row r="2295" spans="1:23" ht="15" x14ac:dyDescent="0.2">
      <c r="A2295" s="13">
        <v>28103531403</v>
      </c>
      <c r="B2295" t="s">
        <v>5174</v>
      </c>
      <c r="C2295" t="s">
        <v>5175</v>
      </c>
      <c r="D2295" t="s">
        <v>9704</v>
      </c>
      <c r="E2295">
        <v>21945</v>
      </c>
      <c r="F2295" t="s">
        <v>1631</v>
      </c>
      <c r="G2295" t="s">
        <v>5289</v>
      </c>
      <c r="H2295" t="s">
        <v>5290</v>
      </c>
      <c r="J2295" t="s">
        <v>5248</v>
      </c>
      <c r="K2295">
        <v>500000</v>
      </c>
      <c r="L2295" t="s">
        <v>5179</v>
      </c>
      <c r="M2295">
        <v>261358</v>
      </c>
      <c r="N2295">
        <v>261358</v>
      </c>
      <c r="O2295" t="s">
        <v>5249</v>
      </c>
      <c r="P2295" t="s">
        <v>5181</v>
      </c>
      <c r="R2295" t="s">
        <v>5187</v>
      </c>
      <c r="V2295">
        <v>506</v>
      </c>
      <c r="W2295" t="s">
        <v>5182</v>
      </c>
    </row>
    <row r="2296" spans="1:23" ht="15" x14ac:dyDescent="0.2">
      <c r="A2296" s="13">
        <v>28103532903</v>
      </c>
      <c r="B2296" t="s">
        <v>5174</v>
      </c>
      <c r="C2296" t="s">
        <v>5175</v>
      </c>
      <c r="D2296" t="s">
        <v>9705</v>
      </c>
      <c r="E2296">
        <v>21284</v>
      </c>
      <c r="F2296" t="s">
        <v>1426</v>
      </c>
      <c r="G2296" t="s">
        <v>6</v>
      </c>
      <c r="H2296" t="s">
        <v>5177</v>
      </c>
      <c r="J2296" t="s">
        <v>5178</v>
      </c>
      <c r="K2296">
        <v>5000</v>
      </c>
      <c r="L2296" t="s">
        <v>5179</v>
      </c>
      <c r="M2296">
        <v>12683</v>
      </c>
      <c r="N2296">
        <v>261380</v>
      </c>
      <c r="O2296" t="s">
        <v>9270</v>
      </c>
      <c r="P2296" t="s">
        <v>5181</v>
      </c>
      <c r="R2296" t="s">
        <v>5187</v>
      </c>
      <c r="V2296">
        <v>2377</v>
      </c>
      <c r="W2296" t="s">
        <v>5182</v>
      </c>
    </row>
    <row r="2297" spans="1:23" ht="15" x14ac:dyDescent="0.2">
      <c r="A2297" s="13">
        <v>28103534203</v>
      </c>
      <c r="B2297" t="s">
        <v>5174</v>
      </c>
      <c r="C2297" t="s">
        <v>5175</v>
      </c>
      <c r="D2297" t="s">
        <v>9706</v>
      </c>
      <c r="E2297">
        <v>21974</v>
      </c>
      <c r="F2297" t="s">
        <v>1634</v>
      </c>
      <c r="G2297" t="s">
        <v>6</v>
      </c>
      <c r="H2297" t="s">
        <v>5177</v>
      </c>
      <c r="J2297" t="s">
        <v>9707</v>
      </c>
      <c r="K2297">
        <v>1250</v>
      </c>
      <c r="L2297" t="s">
        <v>5179</v>
      </c>
      <c r="M2297">
        <v>261358</v>
      </c>
      <c r="N2297">
        <v>261358</v>
      </c>
      <c r="O2297" t="s">
        <v>7258</v>
      </c>
      <c r="P2297" t="s">
        <v>5181</v>
      </c>
      <c r="R2297" t="s">
        <v>5187</v>
      </c>
      <c r="V2297">
        <v>48</v>
      </c>
      <c r="W2297" t="s">
        <v>5182</v>
      </c>
    </row>
    <row r="2298" spans="1:23" ht="15" x14ac:dyDescent="0.2">
      <c r="A2298" s="13">
        <v>28103534303</v>
      </c>
      <c r="B2298" t="s">
        <v>5174</v>
      </c>
      <c r="C2298" t="s">
        <v>5175</v>
      </c>
      <c r="D2298" t="s">
        <v>9708</v>
      </c>
      <c r="E2298">
        <v>21974</v>
      </c>
      <c r="F2298" t="s">
        <v>1634</v>
      </c>
      <c r="G2298" t="s">
        <v>6</v>
      </c>
      <c r="H2298" t="s">
        <v>5177</v>
      </c>
      <c r="J2298" t="s">
        <v>5487</v>
      </c>
      <c r="K2298">
        <v>2500</v>
      </c>
      <c r="L2298" t="s">
        <v>5179</v>
      </c>
      <c r="M2298">
        <v>261358</v>
      </c>
      <c r="N2298">
        <v>261358</v>
      </c>
      <c r="O2298" t="s">
        <v>7258</v>
      </c>
      <c r="P2298" t="s">
        <v>5181</v>
      </c>
      <c r="R2298" t="s">
        <v>5187</v>
      </c>
      <c r="V2298">
        <v>49</v>
      </c>
      <c r="W2298" t="s">
        <v>5182</v>
      </c>
    </row>
    <row r="2299" spans="1:23" ht="15" x14ac:dyDescent="0.2">
      <c r="A2299" s="13">
        <v>28103534403</v>
      </c>
      <c r="B2299" t="s">
        <v>5174</v>
      </c>
      <c r="C2299" t="s">
        <v>5175</v>
      </c>
      <c r="D2299" t="s">
        <v>9709</v>
      </c>
      <c r="E2299">
        <v>21974</v>
      </c>
      <c r="F2299" t="s">
        <v>1634</v>
      </c>
      <c r="G2299" t="s">
        <v>6</v>
      </c>
      <c r="H2299" t="s">
        <v>5177</v>
      </c>
      <c r="J2299" t="s">
        <v>5178</v>
      </c>
      <c r="K2299">
        <v>5000</v>
      </c>
      <c r="L2299" t="s">
        <v>5179</v>
      </c>
      <c r="M2299">
        <v>261358</v>
      </c>
      <c r="N2299">
        <v>261358</v>
      </c>
      <c r="O2299" t="s">
        <v>7258</v>
      </c>
      <c r="P2299" t="s">
        <v>5181</v>
      </c>
      <c r="R2299" t="s">
        <v>5187</v>
      </c>
      <c r="V2299">
        <v>50</v>
      </c>
      <c r="W2299" t="s">
        <v>5182</v>
      </c>
    </row>
    <row r="2300" spans="1:23" ht="15" x14ac:dyDescent="0.2">
      <c r="A2300" s="13">
        <v>28103534503</v>
      </c>
      <c r="B2300" t="s">
        <v>5174</v>
      </c>
      <c r="C2300" t="s">
        <v>5175</v>
      </c>
      <c r="D2300" t="s">
        <v>9710</v>
      </c>
      <c r="E2300">
        <v>21974</v>
      </c>
      <c r="F2300" t="s">
        <v>1634</v>
      </c>
      <c r="G2300" t="s">
        <v>6</v>
      </c>
      <c r="H2300" t="s">
        <v>5177</v>
      </c>
      <c r="J2300" t="s">
        <v>5245</v>
      </c>
      <c r="K2300">
        <v>10000</v>
      </c>
      <c r="L2300" t="s">
        <v>5179</v>
      </c>
      <c r="M2300">
        <v>261358</v>
      </c>
      <c r="N2300">
        <v>261358</v>
      </c>
      <c r="O2300" t="s">
        <v>7258</v>
      </c>
      <c r="P2300" t="s">
        <v>5181</v>
      </c>
      <c r="R2300" t="s">
        <v>5187</v>
      </c>
      <c r="V2300">
        <v>51</v>
      </c>
      <c r="W2300" t="s">
        <v>5182</v>
      </c>
    </row>
    <row r="2301" spans="1:23" ht="15" x14ac:dyDescent="0.2">
      <c r="A2301" s="13">
        <v>28103534603</v>
      </c>
      <c r="B2301" t="s">
        <v>5174</v>
      </c>
      <c r="C2301" t="s">
        <v>5175</v>
      </c>
      <c r="D2301" t="s">
        <v>9711</v>
      </c>
      <c r="E2301">
        <v>9425</v>
      </c>
      <c r="F2301" t="s">
        <v>992</v>
      </c>
      <c r="G2301" t="s">
        <v>6912</v>
      </c>
      <c r="H2301" t="s">
        <v>6913</v>
      </c>
      <c r="J2301" t="s">
        <v>9712</v>
      </c>
      <c r="K2301">
        <v>30000000</v>
      </c>
      <c r="L2301" t="s">
        <v>5378</v>
      </c>
      <c r="M2301">
        <v>11387</v>
      </c>
      <c r="N2301">
        <v>62700</v>
      </c>
      <c r="O2301" t="s">
        <v>6948</v>
      </c>
      <c r="P2301" t="s">
        <v>6872</v>
      </c>
      <c r="R2301" t="s">
        <v>5187</v>
      </c>
      <c r="V2301">
        <v>3694</v>
      </c>
    </row>
    <row r="2302" spans="1:23" ht="15" x14ac:dyDescent="0.2">
      <c r="A2302" s="13">
        <v>28103535403</v>
      </c>
      <c r="B2302" t="s">
        <v>5174</v>
      </c>
      <c r="C2302" t="s">
        <v>5175</v>
      </c>
      <c r="D2302" t="s">
        <v>9713</v>
      </c>
      <c r="E2302">
        <v>22007</v>
      </c>
      <c r="F2302" t="s">
        <v>9714</v>
      </c>
      <c r="G2302" t="s">
        <v>192</v>
      </c>
      <c r="H2302" t="s">
        <v>5740</v>
      </c>
      <c r="J2302" t="s">
        <v>9353</v>
      </c>
      <c r="K2302">
        <v>57000</v>
      </c>
      <c r="L2302" t="s">
        <v>5179</v>
      </c>
      <c r="M2302">
        <v>14050</v>
      </c>
      <c r="N2302">
        <v>274106</v>
      </c>
      <c r="O2302" t="s">
        <v>9715</v>
      </c>
      <c r="P2302" t="s">
        <v>5181</v>
      </c>
    </row>
    <row r="2303" spans="1:23" ht="15" x14ac:dyDescent="0.2">
      <c r="A2303" s="13">
        <v>28103535503</v>
      </c>
      <c r="B2303" t="s">
        <v>5174</v>
      </c>
      <c r="C2303" t="s">
        <v>5175</v>
      </c>
      <c r="D2303" t="s">
        <v>9716</v>
      </c>
      <c r="E2303">
        <v>22007</v>
      </c>
      <c r="F2303" t="s">
        <v>9714</v>
      </c>
      <c r="G2303" t="s">
        <v>192</v>
      </c>
      <c r="H2303" t="s">
        <v>5740</v>
      </c>
      <c r="J2303" t="s">
        <v>9717</v>
      </c>
      <c r="K2303">
        <v>227000</v>
      </c>
      <c r="L2303" t="s">
        <v>5179</v>
      </c>
      <c r="M2303">
        <v>14050</v>
      </c>
      <c r="N2303">
        <v>274106</v>
      </c>
      <c r="O2303" t="s">
        <v>9715</v>
      </c>
      <c r="P2303" t="s">
        <v>5181</v>
      </c>
      <c r="R2303" t="s">
        <v>5187</v>
      </c>
      <c r="V2303">
        <v>7393</v>
      </c>
    </row>
    <row r="2304" spans="1:23" ht="15" x14ac:dyDescent="0.2">
      <c r="A2304" s="13">
        <v>28103535603</v>
      </c>
      <c r="B2304" t="s">
        <v>5174</v>
      </c>
      <c r="C2304" t="s">
        <v>5175</v>
      </c>
      <c r="D2304" t="s">
        <v>9718</v>
      </c>
      <c r="E2304">
        <v>21996</v>
      </c>
      <c r="F2304" t="s">
        <v>1635</v>
      </c>
      <c r="G2304" t="s">
        <v>5494</v>
      </c>
      <c r="H2304" t="s">
        <v>5495</v>
      </c>
      <c r="J2304" t="s">
        <v>6633</v>
      </c>
      <c r="K2304">
        <v>7500</v>
      </c>
      <c r="L2304" t="s">
        <v>5179</v>
      </c>
      <c r="M2304">
        <v>266038</v>
      </c>
      <c r="N2304">
        <v>266038</v>
      </c>
      <c r="O2304" t="s">
        <v>9719</v>
      </c>
      <c r="P2304" t="s">
        <v>5181</v>
      </c>
      <c r="R2304" t="s">
        <v>5187</v>
      </c>
      <c r="V2304">
        <v>4010</v>
      </c>
    </row>
    <row r="2305" spans="1:23" ht="15" x14ac:dyDescent="0.2">
      <c r="A2305" s="13">
        <v>28103535703</v>
      </c>
      <c r="B2305" t="s">
        <v>5174</v>
      </c>
      <c r="C2305" t="s">
        <v>5175</v>
      </c>
      <c r="D2305" t="s">
        <v>9720</v>
      </c>
      <c r="E2305">
        <v>21996</v>
      </c>
      <c r="F2305" t="s">
        <v>1635</v>
      </c>
      <c r="G2305" t="s">
        <v>5494</v>
      </c>
      <c r="H2305" t="s">
        <v>5495</v>
      </c>
      <c r="J2305" t="s">
        <v>5360</v>
      </c>
      <c r="K2305">
        <v>15000</v>
      </c>
      <c r="L2305" t="s">
        <v>5179</v>
      </c>
      <c r="M2305">
        <v>266038</v>
      </c>
      <c r="N2305">
        <v>266038</v>
      </c>
      <c r="O2305" t="s">
        <v>9719</v>
      </c>
      <c r="P2305" t="s">
        <v>5181</v>
      </c>
      <c r="R2305" t="s">
        <v>5187</v>
      </c>
      <c r="V2305">
        <v>4011</v>
      </c>
    </row>
    <row r="2306" spans="1:23" ht="15" x14ac:dyDescent="0.2">
      <c r="A2306" s="13">
        <v>28103536103</v>
      </c>
      <c r="B2306" t="s">
        <v>5174</v>
      </c>
      <c r="C2306" t="s">
        <v>5175</v>
      </c>
      <c r="D2306" t="s">
        <v>6456</v>
      </c>
      <c r="E2306">
        <v>3105</v>
      </c>
      <c r="F2306" t="s">
        <v>167</v>
      </c>
      <c r="G2306" t="s">
        <v>169</v>
      </c>
      <c r="H2306" t="s">
        <v>5666</v>
      </c>
      <c r="J2306" t="s">
        <v>5248</v>
      </c>
      <c r="K2306">
        <v>500000</v>
      </c>
      <c r="L2306" t="s">
        <v>5179</v>
      </c>
      <c r="M2306">
        <v>10189</v>
      </c>
      <c r="N2306">
        <v>10189</v>
      </c>
      <c r="O2306" t="s">
        <v>5667</v>
      </c>
      <c r="P2306" t="s">
        <v>5267</v>
      </c>
      <c r="R2306" t="s">
        <v>5187</v>
      </c>
      <c r="V2306">
        <v>977</v>
      </c>
    </row>
    <row r="2307" spans="1:23" ht="15" x14ac:dyDescent="0.2">
      <c r="A2307" s="13">
        <v>28103537603</v>
      </c>
      <c r="B2307" t="s">
        <v>5174</v>
      </c>
      <c r="C2307" t="s">
        <v>5175</v>
      </c>
      <c r="D2307" t="s">
        <v>9721</v>
      </c>
      <c r="E2307">
        <v>21971</v>
      </c>
      <c r="F2307" t="s">
        <v>1637</v>
      </c>
      <c r="G2307" t="s">
        <v>7497</v>
      </c>
      <c r="H2307" t="s">
        <v>7498</v>
      </c>
      <c r="J2307" t="s">
        <v>6558</v>
      </c>
      <c r="K2307">
        <v>20000</v>
      </c>
      <c r="L2307" t="s">
        <v>5179</v>
      </c>
      <c r="M2307">
        <v>258287</v>
      </c>
      <c r="N2307">
        <v>258287</v>
      </c>
      <c r="O2307" t="s">
        <v>7930</v>
      </c>
      <c r="P2307" t="s">
        <v>5181</v>
      </c>
      <c r="R2307" t="s">
        <v>5187</v>
      </c>
      <c r="V2307">
        <v>664</v>
      </c>
      <c r="W2307" t="s">
        <v>5182</v>
      </c>
    </row>
    <row r="2308" spans="1:23" ht="15" x14ac:dyDescent="0.2">
      <c r="A2308" s="13">
        <v>28103540303</v>
      </c>
      <c r="B2308" t="s">
        <v>5174</v>
      </c>
      <c r="C2308" t="s">
        <v>5175</v>
      </c>
      <c r="D2308" t="s">
        <v>9722</v>
      </c>
      <c r="E2308">
        <v>22025</v>
      </c>
      <c r="F2308" t="s">
        <v>9723</v>
      </c>
      <c r="G2308" t="s">
        <v>8567</v>
      </c>
      <c r="H2308" t="s">
        <v>8568</v>
      </c>
      <c r="J2308" t="s">
        <v>9724</v>
      </c>
      <c r="K2308">
        <v>0</v>
      </c>
      <c r="M2308">
        <v>271891</v>
      </c>
      <c r="N2308">
        <v>271891</v>
      </c>
      <c r="O2308" t="s">
        <v>9725</v>
      </c>
      <c r="P2308" t="s">
        <v>8570</v>
      </c>
      <c r="R2308" t="s">
        <v>5187</v>
      </c>
      <c r="V2308">
        <v>2255</v>
      </c>
    </row>
    <row r="2309" spans="1:23" ht="15" x14ac:dyDescent="0.2">
      <c r="A2309" s="13">
        <v>28103540403</v>
      </c>
      <c r="B2309" t="s">
        <v>5174</v>
      </c>
      <c r="C2309" t="s">
        <v>5175</v>
      </c>
      <c r="D2309" t="s">
        <v>9726</v>
      </c>
      <c r="E2309">
        <v>22025</v>
      </c>
      <c r="F2309" t="s">
        <v>9727</v>
      </c>
      <c r="G2309" t="s">
        <v>8567</v>
      </c>
      <c r="H2309" t="s">
        <v>8568</v>
      </c>
      <c r="J2309" t="s">
        <v>9728</v>
      </c>
      <c r="K2309">
        <v>0</v>
      </c>
      <c r="M2309">
        <v>271891</v>
      </c>
      <c r="N2309">
        <v>271891</v>
      </c>
      <c r="O2309" t="s">
        <v>9725</v>
      </c>
      <c r="P2309" t="s">
        <v>8570</v>
      </c>
      <c r="R2309" t="s">
        <v>5187</v>
      </c>
      <c r="V2309">
        <v>2254</v>
      </c>
    </row>
    <row r="2310" spans="1:23" ht="15" x14ac:dyDescent="0.2">
      <c r="A2310" s="13">
        <v>28103540503</v>
      </c>
      <c r="B2310" t="s">
        <v>5174</v>
      </c>
      <c r="C2310" t="s">
        <v>5175</v>
      </c>
      <c r="D2310" t="s">
        <v>9729</v>
      </c>
      <c r="E2310">
        <v>22025</v>
      </c>
      <c r="F2310" t="s">
        <v>9730</v>
      </c>
      <c r="G2310" t="s">
        <v>8567</v>
      </c>
      <c r="H2310" t="s">
        <v>8568</v>
      </c>
      <c r="J2310" t="s">
        <v>9728</v>
      </c>
      <c r="K2310">
        <v>0</v>
      </c>
      <c r="M2310">
        <v>271891</v>
      </c>
      <c r="N2310">
        <v>271891</v>
      </c>
      <c r="O2310" t="s">
        <v>9725</v>
      </c>
      <c r="P2310" t="s">
        <v>8570</v>
      </c>
      <c r="R2310" t="s">
        <v>5187</v>
      </c>
      <c r="V2310">
        <v>2284</v>
      </c>
    </row>
    <row r="2311" spans="1:23" ht="15" x14ac:dyDescent="0.2">
      <c r="A2311" s="13">
        <v>28103540603</v>
      </c>
      <c r="B2311" t="s">
        <v>5174</v>
      </c>
      <c r="C2311" t="s">
        <v>5175</v>
      </c>
      <c r="D2311" t="s">
        <v>9731</v>
      </c>
      <c r="E2311">
        <v>22025</v>
      </c>
      <c r="F2311" t="s">
        <v>9732</v>
      </c>
      <c r="G2311" t="s">
        <v>8567</v>
      </c>
      <c r="H2311" t="s">
        <v>8568</v>
      </c>
      <c r="J2311" t="s">
        <v>9728</v>
      </c>
      <c r="K2311">
        <v>0</v>
      </c>
      <c r="M2311">
        <v>271891</v>
      </c>
      <c r="N2311">
        <v>271891</v>
      </c>
      <c r="O2311" t="s">
        <v>9725</v>
      </c>
      <c r="P2311" t="s">
        <v>8570</v>
      </c>
      <c r="R2311" t="s">
        <v>5187</v>
      </c>
      <c r="V2311">
        <v>2285</v>
      </c>
    </row>
    <row r="2312" spans="1:23" ht="15" x14ac:dyDescent="0.2">
      <c r="A2312" s="13">
        <v>28103540703</v>
      </c>
      <c r="B2312" t="s">
        <v>5174</v>
      </c>
      <c r="C2312" t="s">
        <v>5175</v>
      </c>
      <c r="D2312" t="s">
        <v>9733</v>
      </c>
      <c r="E2312">
        <v>22025</v>
      </c>
      <c r="F2312" t="s">
        <v>9734</v>
      </c>
      <c r="G2312" t="s">
        <v>8567</v>
      </c>
      <c r="H2312" t="s">
        <v>8568</v>
      </c>
      <c r="J2312" t="s">
        <v>9728</v>
      </c>
      <c r="K2312">
        <v>0</v>
      </c>
      <c r="M2312">
        <v>271891</v>
      </c>
      <c r="N2312">
        <v>271891</v>
      </c>
      <c r="O2312" t="s">
        <v>9725</v>
      </c>
      <c r="P2312" t="s">
        <v>8570</v>
      </c>
      <c r="R2312" t="s">
        <v>5187</v>
      </c>
      <c r="V2312">
        <v>2286</v>
      </c>
    </row>
    <row r="2313" spans="1:23" ht="15" x14ac:dyDescent="0.2">
      <c r="A2313" s="13">
        <v>28103542003</v>
      </c>
      <c r="B2313" t="s">
        <v>5174</v>
      </c>
      <c r="C2313" t="s">
        <v>5175</v>
      </c>
      <c r="D2313" t="s">
        <v>9735</v>
      </c>
      <c r="E2313">
        <v>21964</v>
      </c>
      <c r="F2313" t="s">
        <v>1640</v>
      </c>
      <c r="G2313" t="s">
        <v>5306</v>
      </c>
      <c r="H2313" t="s">
        <v>5307</v>
      </c>
      <c r="J2313" t="s">
        <v>5467</v>
      </c>
      <c r="K2313">
        <v>80000</v>
      </c>
      <c r="L2313" t="s">
        <v>5179</v>
      </c>
      <c r="M2313">
        <v>261358</v>
      </c>
      <c r="N2313">
        <v>261358</v>
      </c>
      <c r="O2313" t="s">
        <v>6434</v>
      </c>
      <c r="P2313" t="s">
        <v>5181</v>
      </c>
      <c r="R2313" t="s">
        <v>5187</v>
      </c>
      <c r="V2313">
        <v>105</v>
      </c>
      <c r="W2313" t="s">
        <v>5182</v>
      </c>
    </row>
    <row r="2314" spans="1:23" ht="15" x14ac:dyDescent="0.2">
      <c r="A2314" s="13">
        <v>28103542103</v>
      </c>
      <c r="B2314" t="s">
        <v>5174</v>
      </c>
      <c r="C2314" t="s">
        <v>5175</v>
      </c>
      <c r="D2314" t="s">
        <v>9736</v>
      </c>
      <c r="E2314">
        <v>21964</v>
      </c>
      <c r="F2314" t="s">
        <v>1640</v>
      </c>
      <c r="G2314" t="s">
        <v>5306</v>
      </c>
      <c r="H2314" t="s">
        <v>5307</v>
      </c>
      <c r="J2314" t="s">
        <v>6540</v>
      </c>
      <c r="K2314">
        <v>120000</v>
      </c>
      <c r="L2314" t="s">
        <v>5179</v>
      </c>
      <c r="M2314">
        <v>261358</v>
      </c>
      <c r="N2314">
        <v>261358</v>
      </c>
      <c r="O2314" t="s">
        <v>6434</v>
      </c>
      <c r="P2314" t="s">
        <v>5181</v>
      </c>
      <c r="R2314" t="s">
        <v>5187</v>
      </c>
      <c r="V2314">
        <v>106</v>
      </c>
      <c r="W2314" t="s">
        <v>5182</v>
      </c>
    </row>
    <row r="2315" spans="1:23" ht="15" x14ac:dyDescent="0.2">
      <c r="A2315" s="13">
        <v>28103542903</v>
      </c>
      <c r="B2315" t="s">
        <v>5174</v>
      </c>
      <c r="C2315" t="s">
        <v>5175</v>
      </c>
      <c r="D2315" t="s">
        <v>9737</v>
      </c>
      <c r="E2315">
        <v>4160</v>
      </c>
      <c r="F2315" t="s">
        <v>1641</v>
      </c>
      <c r="G2315" t="s">
        <v>5306</v>
      </c>
      <c r="H2315" t="s">
        <v>5307</v>
      </c>
      <c r="J2315" t="s">
        <v>5248</v>
      </c>
      <c r="K2315">
        <v>500000</v>
      </c>
      <c r="L2315" t="s">
        <v>5179</v>
      </c>
      <c r="M2315">
        <v>266595</v>
      </c>
      <c r="N2315">
        <v>266595</v>
      </c>
      <c r="O2315" t="s">
        <v>8856</v>
      </c>
      <c r="P2315" t="s">
        <v>5181</v>
      </c>
      <c r="W2315" t="s">
        <v>5182</v>
      </c>
    </row>
    <row r="2316" spans="1:23" ht="15" x14ac:dyDescent="0.2">
      <c r="A2316" s="13">
        <v>28103543003</v>
      </c>
      <c r="B2316" t="s">
        <v>5174</v>
      </c>
      <c r="C2316" t="s">
        <v>5175</v>
      </c>
      <c r="D2316" t="s">
        <v>9738</v>
      </c>
      <c r="E2316">
        <v>21988</v>
      </c>
      <c r="F2316" t="s">
        <v>1642</v>
      </c>
      <c r="G2316" t="s">
        <v>6</v>
      </c>
      <c r="H2316" t="s">
        <v>5177</v>
      </c>
      <c r="J2316" t="s">
        <v>5410</v>
      </c>
      <c r="K2316">
        <v>1000</v>
      </c>
      <c r="L2316" t="s">
        <v>5179</v>
      </c>
      <c r="M2316">
        <v>260850</v>
      </c>
      <c r="N2316">
        <v>260850</v>
      </c>
      <c r="O2316" t="s">
        <v>7744</v>
      </c>
      <c r="P2316" t="s">
        <v>5181</v>
      </c>
      <c r="R2316" t="s">
        <v>5187</v>
      </c>
      <c r="V2316">
        <v>880</v>
      </c>
      <c r="W2316" t="s">
        <v>5182</v>
      </c>
    </row>
    <row r="2317" spans="1:23" ht="15" x14ac:dyDescent="0.2">
      <c r="A2317" s="13">
        <v>28103543103</v>
      </c>
      <c r="B2317" t="s">
        <v>5174</v>
      </c>
      <c r="C2317" t="s">
        <v>5175</v>
      </c>
      <c r="D2317" t="s">
        <v>9739</v>
      </c>
      <c r="E2317">
        <v>21988</v>
      </c>
      <c r="F2317" t="s">
        <v>1642</v>
      </c>
      <c r="G2317" t="s">
        <v>6</v>
      </c>
      <c r="H2317" t="s">
        <v>5177</v>
      </c>
      <c r="J2317" t="s">
        <v>5286</v>
      </c>
      <c r="K2317">
        <v>2000</v>
      </c>
      <c r="L2317" t="s">
        <v>5179</v>
      </c>
      <c r="M2317">
        <v>260850</v>
      </c>
      <c r="N2317">
        <v>260850</v>
      </c>
      <c r="O2317" t="s">
        <v>7744</v>
      </c>
      <c r="P2317" t="s">
        <v>5181</v>
      </c>
      <c r="R2317" t="s">
        <v>5187</v>
      </c>
      <c r="V2317">
        <v>513</v>
      </c>
      <c r="W2317" t="s">
        <v>5182</v>
      </c>
    </row>
    <row r="2318" spans="1:23" ht="15" x14ac:dyDescent="0.2">
      <c r="A2318" s="13">
        <v>28103543203</v>
      </c>
      <c r="B2318" t="s">
        <v>5174</v>
      </c>
      <c r="C2318" t="s">
        <v>5175</v>
      </c>
      <c r="D2318" t="s">
        <v>9740</v>
      </c>
      <c r="E2318">
        <v>21988</v>
      </c>
      <c r="F2318" t="s">
        <v>1642</v>
      </c>
      <c r="G2318" t="s">
        <v>6</v>
      </c>
      <c r="H2318" t="s">
        <v>5177</v>
      </c>
      <c r="J2318" t="s">
        <v>5730</v>
      </c>
      <c r="K2318">
        <v>3000</v>
      </c>
      <c r="L2318" t="s">
        <v>5179</v>
      </c>
      <c r="M2318">
        <v>260850</v>
      </c>
      <c r="N2318">
        <v>260850</v>
      </c>
      <c r="O2318" t="s">
        <v>7744</v>
      </c>
      <c r="P2318" t="s">
        <v>5181</v>
      </c>
      <c r="R2318" t="s">
        <v>5187</v>
      </c>
      <c r="V2318">
        <v>881</v>
      </c>
      <c r="W2318" t="s">
        <v>5182</v>
      </c>
    </row>
    <row r="2319" spans="1:23" ht="15" x14ac:dyDescent="0.2">
      <c r="A2319" s="13">
        <v>28103543303</v>
      </c>
      <c r="B2319" t="s">
        <v>5174</v>
      </c>
      <c r="C2319" t="s">
        <v>5175</v>
      </c>
      <c r="D2319" t="s">
        <v>9741</v>
      </c>
      <c r="E2319">
        <v>21988</v>
      </c>
      <c r="F2319" t="s">
        <v>1642</v>
      </c>
      <c r="G2319" t="s">
        <v>6</v>
      </c>
      <c r="H2319" t="s">
        <v>5177</v>
      </c>
      <c r="J2319" t="s">
        <v>5298</v>
      </c>
      <c r="K2319">
        <v>4000</v>
      </c>
      <c r="L2319" t="s">
        <v>5179</v>
      </c>
      <c r="M2319">
        <v>260850</v>
      </c>
      <c r="N2319">
        <v>260850</v>
      </c>
      <c r="O2319" t="s">
        <v>7744</v>
      </c>
      <c r="P2319" t="s">
        <v>5181</v>
      </c>
      <c r="R2319" t="s">
        <v>5187</v>
      </c>
      <c r="V2319">
        <v>1009</v>
      </c>
      <c r="W2319" t="s">
        <v>5182</v>
      </c>
    </row>
    <row r="2320" spans="1:23" ht="15" x14ac:dyDescent="0.2">
      <c r="A2320" s="13">
        <v>28103548303</v>
      </c>
      <c r="B2320" t="s">
        <v>5174</v>
      </c>
      <c r="C2320" t="s">
        <v>5175</v>
      </c>
      <c r="D2320" t="s">
        <v>9742</v>
      </c>
      <c r="E2320">
        <v>22051</v>
      </c>
      <c r="F2320" t="s">
        <v>1644</v>
      </c>
      <c r="G2320" t="s">
        <v>5205</v>
      </c>
      <c r="H2320" t="s">
        <v>5206</v>
      </c>
      <c r="J2320" t="s">
        <v>5301</v>
      </c>
      <c r="K2320">
        <v>5000</v>
      </c>
      <c r="L2320" t="s">
        <v>5230</v>
      </c>
      <c r="M2320">
        <v>11407</v>
      </c>
      <c r="N2320">
        <v>14128</v>
      </c>
      <c r="O2320" t="s">
        <v>9743</v>
      </c>
      <c r="P2320" t="s">
        <v>5210</v>
      </c>
    </row>
    <row r="2321" spans="1:23" ht="15" x14ac:dyDescent="0.2">
      <c r="A2321" s="13">
        <v>28103548803</v>
      </c>
      <c r="B2321" t="s">
        <v>5174</v>
      </c>
      <c r="C2321" t="s">
        <v>5175</v>
      </c>
      <c r="D2321" t="s">
        <v>9744</v>
      </c>
      <c r="E2321">
        <v>22023</v>
      </c>
      <c r="F2321" t="s">
        <v>1646</v>
      </c>
      <c r="G2321" t="s">
        <v>7611</v>
      </c>
      <c r="H2321" t="s">
        <v>7612</v>
      </c>
      <c r="J2321" t="s">
        <v>5251</v>
      </c>
      <c r="K2321">
        <v>1000</v>
      </c>
      <c r="L2321" t="s">
        <v>5230</v>
      </c>
      <c r="M2321">
        <v>14103</v>
      </c>
      <c r="N2321">
        <v>259868</v>
      </c>
      <c r="O2321" t="s">
        <v>7495</v>
      </c>
      <c r="P2321" t="s">
        <v>5502</v>
      </c>
      <c r="R2321" t="s">
        <v>5187</v>
      </c>
      <c r="V2321">
        <v>2068</v>
      </c>
    </row>
    <row r="2322" spans="1:23" ht="15" x14ac:dyDescent="0.2">
      <c r="A2322" s="13">
        <v>28103550303</v>
      </c>
      <c r="B2322" t="s">
        <v>5174</v>
      </c>
      <c r="C2322" t="s">
        <v>5175</v>
      </c>
      <c r="D2322" t="s">
        <v>9745</v>
      </c>
      <c r="E2322">
        <v>21985</v>
      </c>
      <c r="F2322" t="s">
        <v>1647</v>
      </c>
      <c r="G2322" t="s">
        <v>6</v>
      </c>
      <c r="H2322" t="s">
        <v>5177</v>
      </c>
      <c r="J2322" t="s">
        <v>5178</v>
      </c>
      <c r="K2322">
        <v>5000</v>
      </c>
      <c r="L2322" t="s">
        <v>5179</v>
      </c>
      <c r="M2322">
        <v>260850</v>
      </c>
      <c r="N2322">
        <v>260850</v>
      </c>
      <c r="O2322" t="s">
        <v>9746</v>
      </c>
      <c r="P2322" t="s">
        <v>5181</v>
      </c>
      <c r="R2322" t="s">
        <v>5187</v>
      </c>
      <c r="V2322">
        <v>381</v>
      </c>
      <c r="W2322" t="s">
        <v>5182</v>
      </c>
    </row>
    <row r="2323" spans="1:23" ht="15" x14ac:dyDescent="0.2">
      <c r="A2323" s="13">
        <v>28103551203</v>
      </c>
      <c r="B2323" t="s">
        <v>5174</v>
      </c>
      <c r="C2323" t="s">
        <v>5175</v>
      </c>
      <c r="D2323" t="s">
        <v>9747</v>
      </c>
      <c r="E2323">
        <v>22052</v>
      </c>
      <c r="F2323" t="s">
        <v>9748</v>
      </c>
      <c r="G2323" t="s">
        <v>5773</v>
      </c>
      <c r="H2323" t="s">
        <v>5774</v>
      </c>
      <c r="J2323" t="s">
        <v>9749</v>
      </c>
      <c r="K2323">
        <v>370000</v>
      </c>
      <c r="L2323" t="s">
        <v>5222</v>
      </c>
      <c r="M2323">
        <v>271891</v>
      </c>
      <c r="N2323">
        <v>271891</v>
      </c>
      <c r="O2323" t="s">
        <v>9750</v>
      </c>
      <c r="P2323" t="s">
        <v>5181</v>
      </c>
    </row>
    <row r="2324" spans="1:23" ht="15" x14ac:dyDescent="0.2">
      <c r="A2324" s="13">
        <v>28103552103</v>
      </c>
      <c r="B2324" t="s">
        <v>5174</v>
      </c>
      <c r="C2324" t="s">
        <v>5175</v>
      </c>
      <c r="D2324" t="s">
        <v>9751</v>
      </c>
      <c r="E2324">
        <v>22020</v>
      </c>
      <c r="F2324" t="s">
        <v>9752</v>
      </c>
      <c r="G2324" t="s">
        <v>5257</v>
      </c>
      <c r="H2324" t="s">
        <v>5258</v>
      </c>
      <c r="J2324" t="s">
        <v>6452</v>
      </c>
      <c r="K2324">
        <v>50000</v>
      </c>
      <c r="L2324" t="s">
        <v>5208</v>
      </c>
      <c r="M2324">
        <v>258357</v>
      </c>
      <c r="N2324">
        <v>258357</v>
      </c>
      <c r="O2324" t="s">
        <v>8585</v>
      </c>
      <c r="P2324" t="s">
        <v>5210</v>
      </c>
    </row>
    <row r="2325" spans="1:23" ht="15" x14ac:dyDescent="0.2">
      <c r="A2325" s="13">
        <v>28103552303</v>
      </c>
      <c r="B2325" t="s">
        <v>5174</v>
      </c>
      <c r="C2325" t="s">
        <v>5175</v>
      </c>
      <c r="D2325" t="s">
        <v>9753</v>
      </c>
      <c r="E2325">
        <v>22046</v>
      </c>
      <c r="F2325" t="s">
        <v>1649</v>
      </c>
      <c r="G2325" t="s">
        <v>5306</v>
      </c>
      <c r="H2325" t="s">
        <v>5307</v>
      </c>
      <c r="J2325" t="s">
        <v>5178</v>
      </c>
      <c r="K2325">
        <v>5000</v>
      </c>
      <c r="L2325" t="s">
        <v>5179</v>
      </c>
      <c r="M2325">
        <v>147100</v>
      </c>
      <c r="N2325">
        <v>250000</v>
      </c>
      <c r="O2325" t="s">
        <v>9754</v>
      </c>
      <c r="P2325" t="s">
        <v>5181</v>
      </c>
      <c r="R2325" t="s">
        <v>5187</v>
      </c>
      <c r="V2325">
        <v>88</v>
      </c>
      <c r="W2325" t="s">
        <v>5182</v>
      </c>
    </row>
    <row r="2326" spans="1:23" ht="15" x14ac:dyDescent="0.2">
      <c r="A2326" s="13">
        <v>28103552403</v>
      </c>
      <c r="B2326" t="s">
        <v>5174</v>
      </c>
      <c r="C2326" t="s">
        <v>5175</v>
      </c>
      <c r="D2326" t="s">
        <v>9755</v>
      </c>
      <c r="E2326">
        <v>22046</v>
      </c>
      <c r="F2326" t="s">
        <v>1649</v>
      </c>
      <c r="G2326" t="s">
        <v>5306</v>
      </c>
      <c r="H2326" t="s">
        <v>5307</v>
      </c>
      <c r="J2326" t="s">
        <v>5245</v>
      </c>
      <c r="K2326">
        <v>10000</v>
      </c>
      <c r="L2326" t="s">
        <v>5179</v>
      </c>
      <c r="M2326">
        <v>147100</v>
      </c>
      <c r="N2326">
        <v>250000</v>
      </c>
      <c r="O2326" t="s">
        <v>9754</v>
      </c>
      <c r="P2326" t="s">
        <v>5181</v>
      </c>
      <c r="R2326" t="s">
        <v>5187</v>
      </c>
      <c r="V2326">
        <v>89</v>
      </c>
      <c r="W2326" t="s">
        <v>5182</v>
      </c>
    </row>
    <row r="2327" spans="1:23" ht="15" x14ac:dyDescent="0.2">
      <c r="A2327" s="13">
        <v>28103553203</v>
      </c>
      <c r="B2327" t="s">
        <v>5174</v>
      </c>
      <c r="C2327" t="s">
        <v>5175</v>
      </c>
      <c r="D2327" t="s">
        <v>9756</v>
      </c>
      <c r="E2327">
        <v>22042</v>
      </c>
      <c r="F2327" t="s">
        <v>1650</v>
      </c>
      <c r="G2327" t="s">
        <v>5494</v>
      </c>
      <c r="H2327" t="s">
        <v>5495</v>
      </c>
      <c r="J2327" t="s">
        <v>6239</v>
      </c>
      <c r="K2327">
        <v>60000</v>
      </c>
      <c r="L2327" t="s">
        <v>5179</v>
      </c>
      <c r="M2327">
        <v>258287</v>
      </c>
      <c r="N2327">
        <v>258287</v>
      </c>
      <c r="O2327" t="s">
        <v>6684</v>
      </c>
      <c r="P2327" t="s">
        <v>5181</v>
      </c>
      <c r="R2327" t="s">
        <v>5187</v>
      </c>
      <c r="V2327">
        <v>112</v>
      </c>
      <c r="W2327" t="s">
        <v>5182</v>
      </c>
    </row>
    <row r="2328" spans="1:23" ht="15" x14ac:dyDescent="0.2">
      <c r="A2328" s="13">
        <v>28103553303</v>
      </c>
      <c r="B2328" t="s">
        <v>5174</v>
      </c>
      <c r="C2328" t="s">
        <v>5175</v>
      </c>
      <c r="D2328" t="s">
        <v>9757</v>
      </c>
      <c r="E2328">
        <v>21616</v>
      </c>
      <c r="F2328" t="s">
        <v>1523</v>
      </c>
      <c r="G2328" t="s">
        <v>5306</v>
      </c>
      <c r="H2328" t="s">
        <v>5307</v>
      </c>
      <c r="J2328" t="s">
        <v>6483</v>
      </c>
      <c r="K2328">
        <v>30000</v>
      </c>
      <c r="L2328" t="s">
        <v>5179</v>
      </c>
      <c r="M2328">
        <v>259378</v>
      </c>
      <c r="N2328">
        <v>259378</v>
      </c>
      <c r="O2328" t="s">
        <v>6969</v>
      </c>
      <c r="P2328" t="s">
        <v>5181</v>
      </c>
      <c r="R2328" t="s">
        <v>5187</v>
      </c>
      <c r="V2328">
        <v>397</v>
      </c>
      <c r="W2328" t="s">
        <v>5182</v>
      </c>
    </row>
    <row r="2329" spans="1:23" ht="15" x14ac:dyDescent="0.2">
      <c r="A2329" s="13">
        <v>28103553403</v>
      </c>
      <c r="B2329" t="s">
        <v>5174</v>
      </c>
      <c r="C2329" t="s">
        <v>5175</v>
      </c>
      <c r="D2329" t="s">
        <v>9758</v>
      </c>
      <c r="E2329">
        <v>21616</v>
      </c>
      <c r="F2329" t="s">
        <v>1523</v>
      </c>
      <c r="G2329" t="s">
        <v>5306</v>
      </c>
      <c r="H2329" t="s">
        <v>5307</v>
      </c>
      <c r="J2329" t="s">
        <v>5549</v>
      </c>
      <c r="K2329">
        <v>40000</v>
      </c>
      <c r="L2329" t="s">
        <v>5179</v>
      </c>
      <c r="M2329">
        <v>259378</v>
      </c>
      <c r="N2329">
        <v>259378</v>
      </c>
      <c r="O2329" t="s">
        <v>6969</v>
      </c>
      <c r="P2329" t="s">
        <v>5181</v>
      </c>
      <c r="R2329" t="s">
        <v>5187</v>
      </c>
      <c r="V2329">
        <v>8</v>
      </c>
      <c r="W2329" t="s">
        <v>5182</v>
      </c>
    </row>
    <row r="2330" spans="1:23" ht="15" x14ac:dyDescent="0.2">
      <c r="A2330" s="13">
        <v>28103554203</v>
      </c>
      <c r="B2330" t="s">
        <v>5174</v>
      </c>
      <c r="C2330" t="s">
        <v>5175</v>
      </c>
      <c r="D2330" t="s">
        <v>9759</v>
      </c>
      <c r="E2330">
        <v>22064</v>
      </c>
      <c r="F2330" t="s">
        <v>9760</v>
      </c>
      <c r="G2330" t="s">
        <v>5483</v>
      </c>
      <c r="H2330" t="s">
        <v>5484</v>
      </c>
      <c r="J2330" t="s">
        <v>5818</v>
      </c>
      <c r="K2330">
        <v>30000</v>
      </c>
      <c r="L2330" t="s">
        <v>5230</v>
      </c>
      <c r="M2330">
        <v>153100</v>
      </c>
      <c r="N2330">
        <v>260372</v>
      </c>
      <c r="O2330" t="s">
        <v>9761</v>
      </c>
      <c r="P2330" t="s">
        <v>5728</v>
      </c>
      <c r="R2330" t="s">
        <v>5187</v>
      </c>
      <c r="V2330">
        <v>7411</v>
      </c>
    </row>
    <row r="2331" spans="1:23" ht="15" x14ac:dyDescent="0.2">
      <c r="A2331" s="13">
        <v>28103554703</v>
      </c>
      <c r="B2331" t="s">
        <v>5174</v>
      </c>
      <c r="C2331" t="s">
        <v>5175</v>
      </c>
      <c r="D2331" t="s">
        <v>9762</v>
      </c>
      <c r="E2331">
        <v>22060</v>
      </c>
      <c r="F2331" t="s">
        <v>1652</v>
      </c>
      <c r="G2331" t="s">
        <v>5306</v>
      </c>
      <c r="H2331" t="s">
        <v>5307</v>
      </c>
      <c r="J2331" t="s">
        <v>5184</v>
      </c>
      <c r="K2331">
        <v>50000</v>
      </c>
      <c r="L2331" t="s">
        <v>5179</v>
      </c>
      <c r="M2331">
        <v>258287</v>
      </c>
      <c r="N2331">
        <v>258287</v>
      </c>
      <c r="O2331" t="s">
        <v>5522</v>
      </c>
      <c r="P2331" t="s">
        <v>5181</v>
      </c>
      <c r="R2331" t="s">
        <v>5187</v>
      </c>
      <c r="V2331">
        <v>171</v>
      </c>
    </row>
    <row r="2332" spans="1:23" ht="15" x14ac:dyDescent="0.2">
      <c r="A2332" s="13">
        <v>28103558203</v>
      </c>
      <c r="B2332" t="s">
        <v>5174</v>
      </c>
      <c r="C2332" t="s">
        <v>5175</v>
      </c>
      <c r="D2332" t="s">
        <v>9763</v>
      </c>
      <c r="E2332">
        <v>22078</v>
      </c>
      <c r="F2332" t="s">
        <v>1653</v>
      </c>
      <c r="G2332" t="s">
        <v>6925</v>
      </c>
      <c r="H2332" t="s">
        <v>6926</v>
      </c>
      <c r="J2332" t="s">
        <v>5248</v>
      </c>
      <c r="K2332">
        <v>500000</v>
      </c>
      <c r="L2332" t="s">
        <v>5179</v>
      </c>
      <c r="M2332">
        <v>12882</v>
      </c>
      <c r="N2332">
        <v>263260</v>
      </c>
      <c r="O2332" t="s">
        <v>9764</v>
      </c>
      <c r="P2332" t="s">
        <v>5210</v>
      </c>
      <c r="R2332" t="s">
        <v>5187</v>
      </c>
      <c r="V2332">
        <v>3738</v>
      </c>
    </row>
    <row r="2333" spans="1:23" ht="15" x14ac:dyDescent="0.2">
      <c r="A2333" s="13">
        <v>28103559103</v>
      </c>
      <c r="B2333" t="s">
        <v>5174</v>
      </c>
      <c r="C2333" t="s">
        <v>5175</v>
      </c>
      <c r="D2333" t="s">
        <v>9765</v>
      </c>
      <c r="E2333">
        <v>6121</v>
      </c>
      <c r="F2333" t="s">
        <v>1654</v>
      </c>
      <c r="G2333" t="s">
        <v>6419</v>
      </c>
      <c r="H2333" t="s">
        <v>6420</v>
      </c>
      <c r="J2333" t="s">
        <v>5286</v>
      </c>
      <c r="K2333">
        <v>2000</v>
      </c>
      <c r="L2333" t="s">
        <v>5179</v>
      </c>
      <c r="M2333">
        <v>258318</v>
      </c>
      <c r="N2333">
        <v>258318</v>
      </c>
      <c r="O2333" t="s">
        <v>6421</v>
      </c>
      <c r="P2333" t="s">
        <v>5181</v>
      </c>
      <c r="R2333" t="s">
        <v>5187</v>
      </c>
      <c r="V2333">
        <v>283</v>
      </c>
    </row>
    <row r="2334" spans="1:23" ht="15" x14ac:dyDescent="0.2">
      <c r="A2334" s="13">
        <v>28103559203</v>
      </c>
      <c r="B2334" t="s">
        <v>5174</v>
      </c>
      <c r="C2334" t="s">
        <v>5175</v>
      </c>
      <c r="D2334" t="s">
        <v>9766</v>
      </c>
      <c r="E2334">
        <v>6121</v>
      </c>
      <c r="F2334" t="s">
        <v>1654</v>
      </c>
      <c r="G2334" t="s">
        <v>6419</v>
      </c>
      <c r="H2334" t="s">
        <v>6420</v>
      </c>
      <c r="J2334" t="s">
        <v>5298</v>
      </c>
      <c r="K2334">
        <v>4000</v>
      </c>
      <c r="L2334" t="s">
        <v>5179</v>
      </c>
      <c r="M2334">
        <v>258318</v>
      </c>
      <c r="N2334">
        <v>258318</v>
      </c>
      <c r="O2334" t="s">
        <v>6421</v>
      </c>
      <c r="P2334" t="s">
        <v>5181</v>
      </c>
      <c r="R2334" t="s">
        <v>5187</v>
      </c>
      <c r="V2334">
        <v>284</v>
      </c>
    </row>
    <row r="2335" spans="1:23" ht="15" x14ac:dyDescent="0.2">
      <c r="A2335" s="13">
        <v>28103559503</v>
      </c>
      <c r="B2335" t="s">
        <v>5174</v>
      </c>
      <c r="C2335" t="s">
        <v>5175</v>
      </c>
      <c r="D2335" t="s">
        <v>9767</v>
      </c>
      <c r="E2335">
        <v>22076</v>
      </c>
      <c r="F2335" t="s">
        <v>9768</v>
      </c>
      <c r="G2335" t="s">
        <v>57</v>
      </c>
      <c r="H2335" t="s">
        <v>6416</v>
      </c>
      <c r="J2335" t="s">
        <v>6558</v>
      </c>
      <c r="K2335">
        <v>20000</v>
      </c>
      <c r="L2335" t="s">
        <v>5179</v>
      </c>
      <c r="M2335">
        <v>257842</v>
      </c>
      <c r="N2335">
        <v>257842</v>
      </c>
      <c r="O2335" t="s">
        <v>9769</v>
      </c>
      <c r="P2335" t="s">
        <v>5181</v>
      </c>
    </row>
    <row r="2336" spans="1:23" ht="15" x14ac:dyDescent="0.2">
      <c r="A2336" s="13">
        <v>28103562503</v>
      </c>
      <c r="B2336" t="s">
        <v>5174</v>
      </c>
      <c r="C2336" t="s">
        <v>5175</v>
      </c>
      <c r="D2336" t="s">
        <v>9770</v>
      </c>
      <c r="E2336">
        <v>22082</v>
      </c>
      <c r="F2336" t="s">
        <v>1657</v>
      </c>
      <c r="G2336" t="s">
        <v>5205</v>
      </c>
      <c r="H2336" t="s">
        <v>5206</v>
      </c>
      <c r="J2336" t="s">
        <v>5434</v>
      </c>
      <c r="K2336">
        <v>50000</v>
      </c>
      <c r="L2336" t="s">
        <v>5435</v>
      </c>
      <c r="M2336">
        <v>13773</v>
      </c>
      <c r="N2336">
        <v>263734</v>
      </c>
      <c r="O2336" t="s">
        <v>9771</v>
      </c>
      <c r="P2336" t="s">
        <v>5210</v>
      </c>
      <c r="R2336" t="s">
        <v>5187</v>
      </c>
      <c r="V2336">
        <v>7606</v>
      </c>
    </row>
    <row r="2337" spans="1:23" ht="15" x14ac:dyDescent="0.2">
      <c r="A2337" s="13">
        <v>28103564403</v>
      </c>
      <c r="B2337" t="s">
        <v>5174</v>
      </c>
      <c r="C2337" t="s">
        <v>5175</v>
      </c>
      <c r="D2337" t="s">
        <v>9772</v>
      </c>
      <c r="E2337">
        <v>22074</v>
      </c>
      <c r="F2337" t="s">
        <v>1658</v>
      </c>
      <c r="G2337" t="s">
        <v>6</v>
      </c>
      <c r="H2337" t="s">
        <v>5177</v>
      </c>
      <c r="J2337" t="s">
        <v>5917</v>
      </c>
      <c r="K2337">
        <v>250</v>
      </c>
      <c r="L2337" t="s">
        <v>5179</v>
      </c>
      <c r="M2337">
        <v>265285</v>
      </c>
      <c r="N2337">
        <v>265285</v>
      </c>
      <c r="O2337" t="s">
        <v>9773</v>
      </c>
      <c r="P2337" t="s">
        <v>5181</v>
      </c>
      <c r="R2337" t="s">
        <v>5187</v>
      </c>
      <c r="V2337">
        <v>7166</v>
      </c>
    </row>
    <row r="2338" spans="1:23" ht="15" x14ac:dyDescent="0.2">
      <c r="A2338" s="13">
        <v>28103566503</v>
      </c>
      <c r="B2338" t="s">
        <v>5174</v>
      </c>
      <c r="C2338" t="s">
        <v>5175</v>
      </c>
      <c r="D2338" t="s">
        <v>9774</v>
      </c>
      <c r="E2338">
        <v>22074</v>
      </c>
      <c r="F2338" t="s">
        <v>1658</v>
      </c>
      <c r="G2338" t="s">
        <v>6</v>
      </c>
      <c r="H2338" t="s">
        <v>5177</v>
      </c>
      <c r="J2338" t="s">
        <v>5583</v>
      </c>
      <c r="K2338">
        <v>500</v>
      </c>
      <c r="L2338" t="s">
        <v>5179</v>
      </c>
      <c r="M2338">
        <v>265285</v>
      </c>
      <c r="N2338">
        <v>265285</v>
      </c>
      <c r="O2338" t="s">
        <v>9773</v>
      </c>
      <c r="P2338" t="s">
        <v>5181</v>
      </c>
      <c r="R2338" t="s">
        <v>5187</v>
      </c>
      <c r="V2338">
        <v>2543</v>
      </c>
    </row>
    <row r="2339" spans="1:23" ht="15" x14ac:dyDescent="0.2">
      <c r="A2339" s="13">
        <v>28103566603</v>
      </c>
      <c r="B2339" t="s">
        <v>5174</v>
      </c>
      <c r="C2339" t="s">
        <v>5175</v>
      </c>
      <c r="D2339" t="s">
        <v>9775</v>
      </c>
      <c r="E2339">
        <v>22074</v>
      </c>
      <c r="F2339" t="s">
        <v>1658</v>
      </c>
      <c r="G2339" t="s">
        <v>6</v>
      </c>
      <c r="H2339" t="s">
        <v>5177</v>
      </c>
      <c r="J2339" t="s">
        <v>9776</v>
      </c>
      <c r="K2339">
        <v>750</v>
      </c>
      <c r="L2339" t="s">
        <v>5179</v>
      </c>
      <c r="M2339">
        <v>265285</v>
      </c>
      <c r="N2339">
        <v>265285</v>
      </c>
      <c r="O2339" t="s">
        <v>9773</v>
      </c>
      <c r="P2339" t="s">
        <v>5181</v>
      </c>
      <c r="R2339" t="s">
        <v>5187</v>
      </c>
      <c r="V2339">
        <v>2544</v>
      </c>
    </row>
    <row r="2340" spans="1:23" ht="15" x14ac:dyDescent="0.2">
      <c r="A2340" s="13">
        <v>28103566803</v>
      </c>
      <c r="B2340" t="s">
        <v>5174</v>
      </c>
      <c r="C2340" t="s">
        <v>5175</v>
      </c>
      <c r="D2340" t="s">
        <v>9777</v>
      </c>
      <c r="E2340">
        <v>22074</v>
      </c>
      <c r="F2340" t="s">
        <v>1658</v>
      </c>
      <c r="G2340" t="s">
        <v>7649</v>
      </c>
      <c r="H2340" t="s">
        <v>7650</v>
      </c>
      <c r="J2340" t="s">
        <v>5431</v>
      </c>
      <c r="K2340">
        <v>100</v>
      </c>
      <c r="L2340" t="s">
        <v>5179</v>
      </c>
      <c r="M2340">
        <v>265285</v>
      </c>
      <c r="N2340">
        <v>265285</v>
      </c>
      <c r="O2340" t="s">
        <v>9773</v>
      </c>
      <c r="P2340" t="s">
        <v>5181</v>
      </c>
    </row>
    <row r="2341" spans="1:23" ht="15" x14ac:dyDescent="0.2">
      <c r="A2341" s="13">
        <v>28103566903</v>
      </c>
      <c r="B2341" t="s">
        <v>5174</v>
      </c>
      <c r="C2341" t="s">
        <v>5175</v>
      </c>
      <c r="D2341" t="s">
        <v>9778</v>
      </c>
      <c r="E2341">
        <v>22074</v>
      </c>
      <c r="F2341" t="s">
        <v>1658</v>
      </c>
      <c r="G2341" t="s">
        <v>7649</v>
      </c>
      <c r="H2341" t="s">
        <v>7650</v>
      </c>
      <c r="J2341" t="s">
        <v>5917</v>
      </c>
      <c r="K2341">
        <v>250</v>
      </c>
      <c r="L2341" t="s">
        <v>5179</v>
      </c>
      <c r="M2341">
        <v>265285</v>
      </c>
      <c r="N2341">
        <v>265285</v>
      </c>
      <c r="O2341" t="s">
        <v>9773</v>
      </c>
      <c r="P2341" t="s">
        <v>5181</v>
      </c>
    </row>
    <row r="2342" spans="1:23" ht="15" x14ac:dyDescent="0.2">
      <c r="A2342" s="13">
        <v>28103569503</v>
      </c>
      <c r="B2342" t="s">
        <v>5174</v>
      </c>
      <c r="C2342" t="s">
        <v>5175</v>
      </c>
      <c r="D2342" t="s">
        <v>9779</v>
      </c>
      <c r="E2342">
        <v>9959</v>
      </c>
      <c r="F2342" t="s">
        <v>1022</v>
      </c>
      <c r="G2342" t="s">
        <v>5306</v>
      </c>
      <c r="H2342" t="s">
        <v>5307</v>
      </c>
      <c r="J2342" t="s">
        <v>9780</v>
      </c>
      <c r="K2342">
        <v>0</v>
      </c>
      <c r="M2342">
        <v>11693</v>
      </c>
      <c r="N2342">
        <v>257228</v>
      </c>
      <c r="O2342" t="s">
        <v>8358</v>
      </c>
      <c r="P2342" t="s">
        <v>5181</v>
      </c>
      <c r="R2342" t="s">
        <v>5187</v>
      </c>
      <c r="V2342">
        <v>1090</v>
      </c>
    </row>
    <row r="2343" spans="1:23" ht="15" x14ac:dyDescent="0.2">
      <c r="A2343" s="13">
        <v>28103569603</v>
      </c>
      <c r="B2343" t="s">
        <v>5174</v>
      </c>
      <c r="C2343" t="s">
        <v>5175</v>
      </c>
      <c r="D2343" t="s">
        <v>9779</v>
      </c>
      <c r="E2343">
        <v>9959</v>
      </c>
      <c r="F2343" t="s">
        <v>1022</v>
      </c>
      <c r="G2343" t="s">
        <v>5306</v>
      </c>
      <c r="H2343" t="s">
        <v>5307</v>
      </c>
      <c r="J2343" t="s">
        <v>8357</v>
      </c>
      <c r="K2343">
        <v>0</v>
      </c>
      <c r="M2343">
        <v>11693</v>
      </c>
      <c r="N2343">
        <v>257228</v>
      </c>
      <c r="O2343" t="s">
        <v>8358</v>
      </c>
      <c r="P2343" t="s">
        <v>5181</v>
      </c>
      <c r="R2343" t="s">
        <v>5187</v>
      </c>
      <c r="V2343">
        <v>1121</v>
      </c>
    </row>
    <row r="2344" spans="1:23" ht="15" x14ac:dyDescent="0.2">
      <c r="A2344" s="13">
        <v>28103570403</v>
      </c>
      <c r="B2344" t="s">
        <v>5174</v>
      </c>
      <c r="C2344" t="s">
        <v>5175</v>
      </c>
      <c r="D2344" t="s">
        <v>9781</v>
      </c>
      <c r="E2344">
        <v>9569</v>
      </c>
      <c r="F2344" t="s">
        <v>908</v>
      </c>
      <c r="G2344" t="s">
        <v>5306</v>
      </c>
      <c r="H2344" t="s">
        <v>5307</v>
      </c>
      <c r="J2344" t="s">
        <v>5386</v>
      </c>
      <c r="K2344">
        <v>150000</v>
      </c>
      <c r="L2344" t="s">
        <v>5179</v>
      </c>
      <c r="M2344">
        <v>255397</v>
      </c>
      <c r="N2344">
        <v>257228</v>
      </c>
      <c r="O2344" t="s">
        <v>9782</v>
      </c>
      <c r="P2344" t="s">
        <v>5181</v>
      </c>
      <c r="R2344" t="s">
        <v>5187</v>
      </c>
      <c r="V2344">
        <v>1123</v>
      </c>
      <c r="W2344" t="s">
        <v>5182</v>
      </c>
    </row>
    <row r="2345" spans="1:23" ht="15" x14ac:dyDescent="0.2">
      <c r="A2345" s="13">
        <v>28103570503</v>
      </c>
      <c r="B2345" t="s">
        <v>5174</v>
      </c>
      <c r="C2345" t="s">
        <v>5175</v>
      </c>
      <c r="D2345" t="s">
        <v>9783</v>
      </c>
      <c r="E2345">
        <v>9569</v>
      </c>
      <c r="F2345" t="s">
        <v>908</v>
      </c>
      <c r="G2345" t="s">
        <v>5306</v>
      </c>
      <c r="H2345" t="s">
        <v>5307</v>
      </c>
      <c r="J2345" t="s">
        <v>5551</v>
      </c>
      <c r="K2345">
        <v>300000</v>
      </c>
      <c r="L2345" t="s">
        <v>5179</v>
      </c>
      <c r="M2345">
        <v>255397</v>
      </c>
      <c r="N2345">
        <v>257228</v>
      </c>
      <c r="O2345" t="s">
        <v>9782</v>
      </c>
      <c r="P2345" t="s">
        <v>5181</v>
      </c>
      <c r="R2345" t="s">
        <v>5187</v>
      </c>
      <c r="V2345">
        <v>1107</v>
      </c>
      <c r="W2345" t="s">
        <v>5182</v>
      </c>
    </row>
    <row r="2346" spans="1:23" ht="15" x14ac:dyDescent="0.2">
      <c r="A2346" s="13">
        <v>28103570703</v>
      </c>
      <c r="B2346" t="s">
        <v>5174</v>
      </c>
      <c r="C2346" t="s">
        <v>5175</v>
      </c>
      <c r="D2346" t="s">
        <v>9784</v>
      </c>
      <c r="E2346">
        <v>20568</v>
      </c>
      <c r="F2346" t="s">
        <v>1209</v>
      </c>
      <c r="G2346" t="s">
        <v>5445</v>
      </c>
      <c r="H2346" t="s">
        <v>5446</v>
      </c>
      <c r="J2346" t="s">
        <v>5549</v>
      </c>
      <c r="K2346">
        <v>40000</v>
      </c>
      <c r="L2346" t="s">
        <v>5179</v>
      </c>
      <c r="M2346">
        <v>263182</v>
      </c>
      <c r="N2346">
        <v>263182</v>
      </c>
      <c r="O2346" t="s">
        <v>8813</v>
      </c>
      <c r="P2346" t="s">
        <v>5210</v>
      </c>
      <c r="R2346" t="s">
        <v>5187</v>
      </c>
      <c r="V2346">
        <v>2053</v>
      </c>
    </row>
    <row r="2347" spans="1:23" ht="15" x14ac:dyDescent="0.2">
      <c r="A2347" s="13">
        <v>28103571503</v>
      </c>
      <c r="B2347" t="s">
        <v>5174</v>
      </c>
      <c r="C2347" t="s">
        <v>5175</v>
      </c>
      <c r="D2347" t="s">
        <v>9785</v>
      </c>
      <c r="E2347">
        <v>22094</v>
      </c>
      <c r="F2347" t="s">
        <v>9786</v>
      </c>
      <c r="G2347" t="s">
        <v>8567</v>
      </c>
      <c r="H2347" t="s">
        <v>8568</v>
      </c>
      <c r="J2347" t="s">
        <v>9787</v>
      </c>
      <c r="K2347">
        <v>0</v>
      </c>
      <c r="M2347">
        <v>260088</v>
      </c>
      <c r="N2347">
        <v>951477</v>
      </c>
      <c r="O2347" t="s">
        <v>9788</v>
      </c>
      <c r="P2347" t="s">
        <v>8570</v>
      </c>
    </row>
    <row r="2348" spans="1:23" ht="15" x14ac:dyDescent="0.2">
      <c r="A2348" s="13">
        <v>28103571603</v>
      </c>
      <c r="B2348" t="s">
        <v>5174</v>
      </c>
      <c r="C2348" t="s">
        <v>5175</v>
      </c>
      <c r="D2348" t="s">
        <v>9789</v>
      </c>
      <c r="E2348">
        <v>22094</v>
      </c>
      <c r="F2348" t="s">
        <v>9790</v>
      </c>
      <c r="G2348" t="s">
        <v>8567</v>
      </c>
      <c r="H2348" t="s">
        <v>8568</v>
      </c>
      <c r="J2348" t="s">
        <v>9787</v>
      </c>
      <c r="K2348">
        <v>0</v>
      </c>
      <c r="M2348">
        <v>260088</v>
      </c>
      <c r="N2348">
        <v>951477</v>
      </c>
      <c r="O2348" t="s">
        <v>9788</v>
      </c>
      <c r="P2348" t="s">
        <v>8570</v>
      </c>
    </row>
    <row r="2349" spans="1:23" ht="15" x14ac:dyDescent="0.2">
      <c r="A2349" s="13">
        <v>28103571703</v>
      </c>
      <c r="B2349" t="s">
        <v>5174</v>
      </c>
      <c r="C2349" t="s">
        <v>5175</v>
      </c>
      <c r="D2349" t="s">
        <v>9791</v>
      </c>
      <c r="E2349">
        <v>22094</v>
      </c>
      <c r="F2349" t="s">
        <v>9792</v>
      </c>
      <c r="G2349" t="s">
        <v>8567</v>
      </c>
      <c r="H2349" t="s">
        <v>8568</v>
      </c>
      <c r="J2349" t="s">
        <v>9787</v>
      </c>
      <c r="K2349">
        <v>0</v>
      </c>
      <c r="M2349">
        <v>260088</v>
      </c>
      <c r="N2349">
        <v>951477</v>
      </c>
      <c r="O2349" t="s">
        <v>9788</v>
      </c>
      <c r="P2349" t="s">
        <v>8570</v>
      </c>
    </row>
    <row r="2350" spans="1:23" ht="15" x14ac:dyDescent="0.2">
      <c r="A2350" s="13">
        <v>28103571803</v>
      </c>
      <c r="B2350" t="s">
        <v>5174</v>
      </c>
      <c r="C2350" t="s">
        <v>5175</v>
      </c>
      <c r="D2350" t="s">
        <v>9793</v>
      </c>
      <c r="E2350">
        <v>22094</v>
      </c>
      <c r="F2350" t="s">
        <v>9794</v>
      </c>
      <c r="G2350" t="s">
        <v>8567</v>
      </c>
      <c r="H2350" t="s">
        <v>8568</v>
      </c>
      <c r="J2350" t="s">
        <v>9787</v>
      </c>
      <c r="K2350">
        <v>0</v>
      </c>
      <c r="M2350">
        <v>260088</v>
      </c>
      <c r="N2350">
        <v>951477</v>
      </c>
      <c r="O2350" t="s">
        <v>9788</v>
      </c>
      <c r="P2350" t="s">
        <v>8570</v>
      </c>
    </row>
    <row r="2351" spans="1:23" ht="15" x14ac:dyDescent="0.2">
      <c r="A2351" s="13">
        <v>28103571903</v>
      </c>
      <c r="B2351" t="s">
        <v>5174</v>
      </c>
      <c r="C2351" t="s">
        <v>5175</v>
      </c>
      <c r="D2351" t="s">
        <v>9795</v>
      </c>
      <c r="E2351">
        <v>21015</v>
      </c>
      <c r="F2351" t="s">
        <v>1660</v>
      </c>
      <c r="G2351" t="s">
        <v>6912</v>
      </c>
      <c r="H2351" t="s">
        <v>6913</v>
      </c>
      <c r="J2351" t="s">
        <v>5566</v>
      </c>
      <c r="K2351">
        <v>20000</v>
      </c>
      <c r="L2351" t="s">
        <v>5230</v>
      </c>
      <c r="M2351">
        <v>266181</v>
      </c>
      <c r="N2351">
        <v>272427</v>
      </c>
      <c r="O2351" t="s">
        <v>9796</v>
      </c>
      <c r="P2351" t="s">
        <v>5728</v>
      </c>
    </row>
    <row r="2352" spans="1:23" ht="15" x14ac:dyDescent="0.2">
      <c r="A2352" s="13">
        <v>28103572303</v>
      </c>
      <c r="B2352" t="s">
        <v>5174</v>
      </c>
      <c r="C2352" t="s">
        <v>5175</v>
      </c>
      <c r="D2352" t="s">
        <v>9797</v>
      </c>
      <c r="E2352">
        <v>22106</v>
      </c>
      <c r="F2352" t="s">
        <v>1661</v>
      </c>
      <c r="G2352" t="s">
        <v>6110</v>
      </c>
      <c r="H2352" t="s">
        <v>6111</v>
      </c>
      <c r="J2352" t="s">
        <v>9798</v>
      </c>
      <c r="K2352">
        <v>4800</v>
      </c>
      <c r="L2352" t="s">
        <v>5435</v>
      </c>
      <c r="M2352">
        <v>61800</v>
      </c>
      <c r="N2352">
        <v>61800</v>
      </c>
      <c r="O2352" t="s">
        <v>8152</v>
      </c>
      <c r="P2352" t="s">
        <v>5276</v>
      </c>
    </row>
    <row r="2353" spans="1:23" ht="15" x14ac:dyDescent="0.2">
      <c r="A2353" s="13">
        <v>28103572403</v>
      </c>
      <c r="B2353" t="s">
        <v>5174</v>
      </c>
      <c r="C2353" t="s">
        <v>5175</v>
      </c>
      <c r="D2353" t="s">
        <v>9799</v>
      </c>
      <c r="E2353">
        <v>22106</v>
      </c>
      <c r="F2353" t="s">
        <v>1662</v>
      </c>
      <c r="G2353" t="s">
        <v>6110</v>
      </c>
      <c r="H2353" t="s">
        <v>6111</v>
      </c>
      <c r="J2353" t="s">
        <v>9800</v>
      </c>
      <c r="K2353">
        <v>4800</v>
      </c>
      <c r="L2353" t="s">
        <v>5435</v>
      </c>
      <c r="M2353">
        <v>61800</v>
      </c>
      <c r="N2353">
        <v>61800</v>
      </c>
      <c r="O2353" t="s">
        <v>8152</v>
      </c>
      <c r="P2353" t="s">
        <v>5276</v>
      </c>
      <c r="R2353" t="s">
        <v>5187</v>
      </c>
      <c r="V2353">
        <v>7953</v>
      </c>
    </row>
    <row r="2354" spans="1:23" ht="15" x14ac:dyDescent="0.2">
      <c r="A2354" s="13">
        <v>28103572503</v>
      </c>
      <c r="B2354" t="s">
        <v>5174</v>
      </c>
      <c r="C2354" t="s">
        <v>5175</v>
      </c>
      <c r="D2354" t="s">
        <v>9801</v>
      </c>
      <c r="E2354">
        <v>20471</v>
      </c>
      <c r="F2354" t="s">
        <v>1663</v>
      </c>
      <c r="G2354" t="s">
        <v>5306</v>
      </c>
      <c r="H2354" t="s">
        <v>5307</v>
      </c>
      <c r="J2354" t="s">
        <v>8846</v>
      </c>
      <c r="K2354">
        <v>35000</v>
      </c>
      <c r="L2354" t="s">
        <v>5179</v>
      </c>
      <c r="M2354">
        <v>258171</v>
      </c>
      <c r="N2354">
        <v>272406</v>
      </c>
      <c r="O2354" t="s">
        <v>9802</v>
      </c>
      <c r="P2354" t="s">
        <v>5181</v>
      </c>
      <c r="R2354" t="s">
        <v>5187</v>
      </c>
      <c r="V2354">
        <v>2218</v>
      </c>
      <c r="W2354" t="s">
        <v>5182</v>
      </c>
    </row>
    <row r="2355" spans="1:23" ht="15" x14ac:dyDescent="0.2">
      <c r="A2355" s="13">
        <v>28103573703</v>
      </c>
      <c r="B2355" t="s">
        <v>5174</v>
      </c>
      <c r="C2355" t="s">
        <v>5175</v>
      </c>
      <c r="D2355" t="s">
        <v>9803</v>
      </c>
      <c r="E2355">
        <v>22099</v>
      </c>
      <c r="F2355" t="s">
        <v>1664</v>
      </c>
      <c r="G2355" t="s">
        <v>5363</v>
      </c>
      <c r="H2355" t="s">
        <v>5364</v>
      </c>
      <c r="J2355" t="s">
        <v>5614</v>
      </c>
      <c r="K2355">
        <v>1000</v>
      </c>
      <c r="L2355" t="s">
        <v>5187</v>
      </c>
      <c r="M2355">
        <v>16000</v>
      </c>
      <c r="N2355">
        <v>16000</v>
      </c>
      <c r="O2355" t="s">
        <v>6565</v>
      </c>
      <c r="P2355" t="s">
        <v>5261</v>
      </c>
    </row>
    <row r="2356" spans="1:23" ht="15" x14ac:dyDescent="0.2">
      <c r="A2356" s="13">
        <v>28103573803</v>
      </c>
      <c r="B2356" t="s">
        <v>5174</v>
      </c>
      <c r="C2356" t="s">
        <v>5175</v>
      </c>
      <c r="D2356" t="s">
        <v>9804</v>
      </c>
      <c r="E2356">
        <v>22099</v>
      </c>
      <c r="F2356" t="s">
        <v>1664</v>
      </c>
      <c r="G2356" t="s">
        <v>5363</v>
      </c>
      <c r="H2356" t="s">
        <v>5364</v>
      </c>
      <c r="J2356" t="s">
        <v>5825</v>
      </c>
      <c r="K2356">
        <v>2000</v>
      </c>
      <c r="L2356" t="s">
        <v>5187</v>
      </c>
      <c r="M2356">
        <v>16000</v>
      </c>
      <c r="N2356">
        <v>16000</v>
      </c>
      <c r="O2356" t="s">
        <v>6565</v>
      </c>
      <c r="P2356" t="s">
        <v>5261</v>
      </c>
    </row>
    <row r="2357" spans="1:23" ht="15" x14ac:dyDescent="0.2">
      <c r="A2357" s="13">
        <v>28103575203</v>
      </c>
      <c r="B2357" t="s">
        <v>5174</v>
      </c>
      <c r="C2357" t="s">
        <v>5175</v>
      </c>
      <c r="D2357" t="s">
        <v>9805</v>
      </c>
      <c r="E2357">
        <v>22110</v>
      </c>
      <c r="F2357" t="s">
        <v>1667</v>
      </c>
      <c r="G2357" t="s">
        <v>6</v>
      </c>
      <c r="H2357" t="s">
        <v>5177</v>
      </c>
      <c r="J2357" t="s">
        <v>9403</v>
      </c>
      <c r="K2357">
        <v>0</v>
      </c>
      <c r="M2357">
        <v>250000</v>
      </c>
      <c r="N2357">
        <v>250000</v>
      </c>
      <c r="O2357" t="s">
        <v>9404</v>
      </c>
      <c r="P2357" t="s">
        <v>5181</v>
      </c>
      <c r="R2357" t="s">
        <v>5187</v>
      </c>
      <c r="V2357">
        <v>821</v>
      </c>
      <c r="W2357" t="s">
        <v>5182</v>
      </c>
    </row>
    <row r="2358" spans="1:23" ht="15" x14ac:dyDescent="0.2">
      <c r="A2358" s="13">
        <v>28103575303</v>
      </c>
      <c r="B2358" t="s">
        <v>5174</v>
      </c>
      <c r="C2358" t="s">
        <v>5175</v>
      </c>
      <c r="D2358" t="s">
        <v>9805</v>
      </c>
      <c r="E2358">
        <v>22110</v>
      </c>
      <c r="F2358" t="s">
        <v>1667</v>
      </c>
      <c r="G2358" t="s">
        <v>6</v>
      </c>
      <c r="H2358" t="s">
        <v>5177</v>
      </c>
      <c r="J2358" t="s">
        <v>8716</v>
      </c>
      <c r="K2358">
        <v>0</v>
      </c>
      <c r="M2358">
        <v>250000</v>
      </c>
      <c r="N2358">
        <v>250000</v>
      </c>
      <c r="O2358" t="s">
        <v>9404</v>
      </c>
      <c r="P2358" t="s">
        <v>5181</v>
      </c>
      <c r="R2358" t="s">
        <v>5187</v>
      </c>
      <c r="V2358">
        <v>54</v>
      </c>
      <c r="W2358" t="s">
        <v>5182</v>
      </c>
    </row>
    <row r="2359" spans="1:23" ht="15" x14ac:dyDescent="0.2">
      <c r="A2359" s="13">
        <v>28103575703</v>
      </c>
      <c r="B2359" t="s">
        <v>5174</v>
      </c>
      <c r="C2359" t="s">
        <v>5175</v>
      </c>
      <c r="D2359" t="s">
        <v>9806</v>
      </c>
      <c r="E2359">
        <v>22126</v>
      </c>
      <c r="F2359" t="s">
        <v>1669</v>
      </c>
      <c r="G2359" t="s">
        <v>6</v>
      </c>
      <c r="H2359" t="s">
        <v>5177</v>
      </c>
      <c r="J2359" t="s">
        <v>8716</v>
      </c>
      <c r="K2359">
        <v>0</v>
      </c>
      <c r="M2359">
        <v>261358</v>
      </c>
      <c r="N2359">
        <v>261358</v>
      </c>
      <c r="O2359" t="s">
        <v>8717</v>
      </c>
      <c r="P2359" t="s">
        <v>5181</v>
      </c>
      <c r="R2359" t="s">
        <v>5187</v>
      </c>
      <c r="V2359">
        <v>343</v>
      </c>
      <c r="W2359" t="s">
        <v>5182</v>
      </c>
    </row>
    <row r="2360" spans="1:23" ht="15" x14ac:dyDescent="0.2">
      <c r="A2360" s="13">
        <v>28103577503</v>
      </c>
      <c r="B2360" t="s">
        <v>5174</v>
      </c>
      <c r="C2360" t="s">
        <v>5175</v>
      </c>
      <c r="D2360" t="s">
        <v>9807</v>
      </c>
      <c r="E2360">
        <v>22128</v>
      </c>
      <c r="F2360" t="s">
        <v>1672</v>
      </c>
      <c r="G2360" t="s">
        <v>6</v>
      </c>
      <c r="H2360" t="s">
        <v>5177</v>
      </c>
      <c r="J2360" t="s">
        <v>9183</v>
      </c>
      <c r="K2360">
        <v>3125</v>
      </c>
      <c r="L2360" t="s">
        <v>5179</v>
      </c>
      <c r="M2360">
        <v>147100</v>
      </c>
      <c r="N2360">
        <v>250000</v>
      </c>
      <c r="O2360" t="s">
        <v>9184</v>
      </c>
      <c r="P2360" t="s">
        <v>5181</v>
      </c>
      <c r="R2360" t="s">
        <v>5187</v>
      </c>
      <c r="V2360">
        <v>906</v>
      </c>
      <c r="W2360" t="s">
        <v>5182</v>
      </c>
    </row>
    <row r="2361" spans="1:23" ht="15" x14ac:dyDescent="0.2">
      <c r="A2361" s="13">
        <v>28103577603</v>
      </c>
      <c r="B2361" t="s">
        <v>5174</v>
      </c>
      <c r="C2361" t="s">
        <v>5175</v>
      </c>
      <c r="D2361" t="s">
        <v>9808</v>
      </c>
      <c r="E2361">
        <v>22128</v>
      </c>
      <c r="F2361" t="s">
        <v>1672</v>
      </c>
      <c r="G2361" t="s">
        <v>6</v>
      </c>
      <c r="H2361" t="s">
        <v>5177</v>
      </c>
      <c r="J2361" t="s">
        <v>9186</v>
      </c>
      <c r="K2361">
        <v>6250</v>
      </c>
      <c r="L2361" t="s">
        <v>5179</v>
      </c>
      <c r="M2361">
        <v>147100</v>
      </c>
      <c r="N2361">
        <v>250000</v>
      </c>
      <c r="O2361" t="s">
        <v>9184</v>
      </c>
      <c r="P2361" t="s">
        <v>5181</v>
      </c>
      <c r="R2361" t="s">
        <v>5187</v>
      </c>
      <c r="V2361">
        <v>907</v>
      </c>
      <c r="W2361" t="s">
        <v>5182</v>
      </c>
    </row>
    <row r="2362" spans="1:23" ht="15" x14ac:dyDescent="0.2">
      <c r="A2362" s="13">
        <v>28103577703</v>
      </c>
      <c r="B2362" t="s">
        <v>5174</v>
      </c>
      <c r="C2362" t="s">
        <v>5175</v>
      </c>
      <c r="D2362" t="s">
        <v>9809</v>
      </c>
      <c r="E2362">
        <v>22128</v>
      </c>
      <c r="F2362" t="s">
        <v>1672</v>
      </c>
      <c r="G2362" t="s">
        <v>6</v>
      </c>
      <c r="H2362" t="s">
        <v>5177</v>
      </c>
      <c r="J2362" t="s">
        <v>7966</v>
      </c>
      <c r="K2362">
        <v>12500</v>
      </c>
      <c r="L2362" t="s">
        <v>5179</v>
      </c>
      <c r="M2362">
        <v>147100</v>
      </c>
      <c r="N2362">
        <v>250000</v>
      </c>
      <c r="O2362" t="s">
        <v>9184</v>
      </c>
      <c r="P2362" t="s">
        <v>5181</v>
      </c>
      <c r="R2362" t="s">
        <v>5187</v>
      </c>
      <c r="V2362">
        <v>908</v>
      </c>
      <c r="W2362" t="s">
        <v>5182</v>
      </c>
    </row>
    <row r="2363" spans="1:23" ht="15" x14ac:dyDescent="0.2">
      <c r="A2363" s="13">
        <v>28103577803</v>
      </c>
      <c r="B2363" t="s">
        <v>5174</v>
      </c>
      <c r="C2363" t="s">
        <v>5175</v>
      </c>
      <c r="D2363" t="s">
        <v>9810</v>
      </c>
      <c r="E2363">
        <v>22128</v>
      </c>
      <c r="F2363" t="s">
        <v>1672</v>
      </c>
      <c r="G2363" t="s">
        <v>6</v>
      </c>
      <c r="H2363" t="s">
        <v>5177</v>
      </c>
      <c r="J2363" t="s">
        <v>5193</v>
      </c>
      <c r="K2363">
        <v>25000</v>
      </c>
      <c r="L2363" t="s">
        <v>5179</v>
      </c>
      <c r="M2363">
        <v>147100</v>
      </c>
      <c r="N2363">
        <v>250000</v>
      </c>
      <c r="O2363" t="s">
        <v>9184</v>
      </c>
      <c r="P2363" t="s">
        <v>5181</v>
      </c>
      <c r="R2363" t="s">
        <v>5187</v>
      </c>
      <c r="V2363">
        <v>909</v>
      </c>
      <c r="W2363" t="s">
        <v>5182</v>
      </c>
    </row>
    <row r="2364" spans="1:23" ht="15" x14ac:dyDescent="0.2">
      <c r="A2364" s="13">
        <v>28103578503</v>
      </c>
      <c r="B2364" t="s">
        <v>5174</v>
      </c>
      <c r="C2364" t="s">
        <v>5175</v>
      </c>
      <c r="D2364" t="s">
        <v>9811</v>
      </c>
      <c r="E2364">
        <v>22142</v>
      </c>
      <c r="F2364" t="s">
        <v>1673</v>
      </c>
      <c r="G2364" t="s">
        <v>9812</v>
      </c>
      <c r="H2364" t="s">
        <v>9813</v>
      </c>
      <c r="J2364" t="s">
        <v>9814</v>
      </c>
      <c r="K2364">
        <v>1000000000</v>
      </c>
      <c r="L2364" t="s">
        <v>5378</v>
      </c>
      <c r="M2364">
        <v>258154</v>
      </c>
      <c r="N2364">
        <v>267665</v>
      </c>
      <c r="O2364" t="s">
        <v>9815</v>
      </c>
      <c r="P2364" t="s">
        <v>5511</v>
      </c>
      <c r="R2364" t="s">
        <v>5187</v>
      </c>
      <c r="V2364">
        <v>2206</v>
      </c>
    </row>
    <row r="2365" spans="1:23" ht="15" x14ac:dyDescent="0.2">
      <c r="A2365" s="13">
        <v>28103579203</v>
      </c>
      <c r="B2365" t="s">
        <v>5174</v>
      </c>
      <c r="C2365" t="s">
        <v>5175</v>
      </c>
      <c r="D2365" t="s">
        <v>9816</v>
      </c>
      <c r="E2365">
        <v>22145</v>
      </c>
      <c r="F2365" t="s">
        <v>9817</v>
      </c>
      <c r="G2365" t="s">
        <v>6356</v>
      </c>
      <c r="H2365" t="s">
        <v>6357</v>
      </c>
      <c r="K2365">
        <v>0</v>
      </c>
      <c r="M2365">
        <v>252965</v>
      </c>
      <c r="N2365">
        <v>274106</v>
      </c>
      <c r="O2365" t="s">
        <v>9818</v>
      </c>
      <c r="P2365" t="s">
        <v>5728</v>
      </c>
    </row>
    <row r="2366" spans="1:23" ht="15" x14ac:dyDescent="0.2">
      <c r="A2366" s="13">
        <v>28103582103</v>
      </c>
      <c r="B2366" t="s">
        <v>5174</v>
      </c>
      <c r="C2366" t="s">
        <v>5175</v>
      </c>
      <c r="D2366" t="s">
        <v>9819</v>
      </c>
      <c r="E2366">
        <v>22151</v>
      </c>
      <c r="F2366" t="s">
        <v>1675</v>
      </c>
      <c r="G2366" t="s">
        <v>5289</v>
      </c>
      <c r="H2366" t="s">
        <v>5290</v>
      </c>
      <c r="J2366" t="s">
        <v>8201</v>
      </c>
      <c r="K2366">
        <v>180000</v>
      </c>
      <c r="L2366" t="s">
        <v>5179</v>
      </c>
      <c r="M2366">
        <v>265285</v>
      </c>
      <c r="N2366">
        <v>265285</v>
      </c>
      <c r="O2366" t="s">
        <v>7800</v>
      </c>
      <c r="P2366" t="s">
        <v>5181</v>
      </c>
      <c r="R2366" t="s">
        <v>5187</v>
      </c>
      <c r="V2366">
        <v>7281</v>
      </c>
    </row>
    <row r="2367" spans="1:23" ht="15" x14ac:dyDescent="0.2">
      <c r="A2367" s="13">
        <v>28103582203</v>
      </c>
      <c r="B2367" t="s">
        <v>5174</v>
      </c>
      <c r="C2367" t="s">
        <v>5175</v>
      </c>
      <c r="D2367" t="s">
        <v>9820</v>
      </c>
      <c r="E2367">
        <v>22151</v>
      </c>
      <c r="F2367" t="s">
        <v>1675</v>
      </c>
      <c r="G2367" t="s">
        <v>5289</v>
      </c>
      <c r="H2367" t="s">
        <v>5290</v>
      </c>
      <c r="J2367" t="s">
        <v>9821</v>
      </c>
      <c r="K2367">
        <v>360000</v>
      </c>
      <c r="L2367" t="s">
        <v>5179</v>
      </c>
      <c r="M2367">
        <v>265285</v>
      </c>
      <c r="N2367">
        <v>265285</v>
      </c>
      <c r="O2367" t="s">
        <v>7800</v>
      </c>
      <c r="P2367" t="s">
        <v>5181</v>
      </c>
      <c r="R2367" t="s">
        <v>5187</v>
      </c>
      <c r="V2367">
        <v>4020</v>
      </c>
    </row>
    <row r="2368" spans="1:23" ht="15" x14ac:dyDescent="0.2">
      <c r="A2368" s="13">
        <v>28103584703</v>
      </c>
      <c r="B2368" t="s">
        <v>5174</v>
      </c>
      <c r="C2368" t="s">
        <v>5175</v>
      </c>
      <c r="D2368" t="s">
        <v>9822</v>
      </c>
      <c r="E2368">
        <v>22150</v>
      </c>
      <c r="F2368" t="s">
        <v>1679</v>
      </c>
      <c r="G2368" t="s">
        <v>6</v>
      </c>
      <c r="H2368" t="s">
        <v>5177</v>
      </c>
      <c r="J2368" t="s">
        <v>5286</v>
      </c>
      <c r="K2368">
        <v>2000</v>
      </c>
      <c r="L2368" t="s">
        <v>5179</v>
      </c>
      <c r="M2368">
        <v>258287</v>
      </c>
      <c r="N2368">
        <v>258287</v>
      </c>
      <c r="O2368" t="s">
        <v>5640</v>
      </c>
      <c r="P2368" t="s">
        <v>5181</v>
      </c>
      <c r="R2368" t="s">
        <v>5187</v>
      </c>
      <c r="V2368">
        <v>2075</v>
      </c>
      <c r="W2368" t="s">
        <v>5182</v>
      </c>
    </row>
    <row r="2369" spans="1:23" ht="15" x14ac:dyDescent="0.2">
      <c r="A2369" s="13">
        <v>28103587103</v>
      </c>
      <c r="B2369" t="s">
        <v>5174</v>
      </c>
      <c r="C2369" t="s">
        <v>5175</v>
      </c>
      <c r="D2369" t="s">
        <v>8889</v>
      </c>
      <c r="E2369">
        <v>20540</v>
      </c>
      <c r="F2369" t="s">
        <v>1257</v>
      </c>
      <c r="G2369" t="s">
        <v>6840</v>
      </c>
      <c r="H2369" t="s">
        <v>6841</v>
      </c>
      <c r="J2369" t="s">
        <v>8890</v>
      </c>
      <c r="K2369">
        <v>0</v>
      </c>
      <c r="M2369">
        <v>10189</v>
      </c>
      <c r="N2369">
        <v>10189</v>
      </c>
      <c r="O2369" t="s">
        <v>8800</v>
      </c>
      <c r="P2369" t="s">
        <v>5511</v>
      </c>
      <c r="R2369" t="s">
        <v>5187</v>
      </c>
      <c r="V2369">
        <v>942</v>
      </c>
    </row>
    <row r="2370" spans="1:23" ht="15" x14ac:dyDescent="0.2">
      <c r="A2370" s="13">
        <v>28103587403</v>
      </c>
      <c r="B2370" t="s">
        <v>5174</v>
      </c>
      <c r="C2370" t="s">
        <v>5175</v>
      </c>
      <c r="D2370" t="s">
        <v>9823</v>
      </c>
      <c r="E2370">
        <v>3588</v>
      </c>
      <c r="F2370" t="s">
        <v>378</v>
      </c>
      <c r="G2370" t="s">
        <v>5569</v>
      </c>
      <c r="H2370" t="s">
        <v>5570</v>
      </c>
      <c r="J2370" t="s">
        <v>9824</v>
      </c>
      <c r="K2370">
        <v>11600</v>
      </c>
      <c r="L2370" t="s">
        <v>5222</v>
      </c>
      <c r="M2370">
        <v>264776</v>
      </c>
      <c r="N2370">
        <v>264776</v>
      </c>
      <c r="O2370" t="s">
        <v>9825</v>
      </c>
      <c r="P2370" t="s">
        <v>5203</v>
      </c>
      <c r="R2370" t="s">
        <v>5187</v>
      </c>
      <c r="V2370">
        <v>3628</v>
      </c>
    </row>
    <row r="2371" spans="1:23" ht="15" x14ac:dyDescent="0.2">
      <c r="A2371" s="13">
        <v>28103587803</v>
      </c>
      <c r="B2371" t="s">
        <v>5174</v>
      </c>
      <c r="C2371" t="s">
        <v>5175</v>
      </c>
      <c r="D2371" t="s">
        <v>5665</v>
      </c>
      <c r="E2371">
        <v>3105</v>
      </c>
      <c r="F2371" t="s">
        <v>167</v>
      </c>
      <c r="G2371" t="s">
        <v>169</v>
      </c>
      <c r="H2371" t="s">
        <v>5666</v>
      </c>
      <c r="J2371" t="s">
        <v>5259</v>
      </c>
      <c r="K2371">
        <v>100000</v>
      </c>
      <c r="L2371" t="s">
        <v>5179</v>
      </c>
      <c r="M2371">
        <v>10189</v>
      </c>
      <c r="N2371">
        <v>10189</v>
      </c>
      <c r="O2371" t="s">
        <v>5667</v>
      </c>
      <c r="P2371" t="s">
        <v>5267</v>
      </c>
      <c r="R2371" t="s">
        <v>5187</v>
      </c>
      <c r="V2371">
        <v>1003</v>
      </c>
    </row>
    <row r="2372" spans="1:23" ht="15" x14ac:dyDescent="0.2">
      <c r="A2372" s="13">
        <v>28103589303</v>
      </c>
      <c r="B2372" t="s">
        <v>5174</v>
      </c>
      <c r="C2372" t="s">
        <v>5175</v>
      </c>
      <c r="D2372" t="s">
        <v>9826</v>
      </c>
      <c r="E2372">
        <v>22189</v>
      </c>
      <c r="F2372" t="s">
        <v>1681</v>
      </c>
      <c r="G2372" t="s">
        <v>5306</v>
      </c>
      <c r="H2372" t="s">
        <v>5307</v>
      </c>
      <c r="J2372" t="s">
        <v>6483</v>
      </c>
      <c r="K2372">
        <v>30000</v>
      </c>
      <c r="L2372" t="s">
        <v>5179</v>
      </c>
      <c r="M2372">
        <v>11732</v>
      </c>
      <c r="N2372">
        <v>255791</v>
      </c>
      <c r="O2372" t="s">
        <v>9827</v>
      </c>
      <c r="P2372" t="s">
        <v>5181</v>
      </c>
      <c r="R2372" t="s">
        <v>5187</v>
      </c>
      <c r="V2372">
        <v>2030</v>
      </c>
      <c r="W2372" t="s">
        <v>5182</v>
      </c>
    </row>
    <row r="2373" spans="1:23" ht="15" x14ac:dyDescent="0.2">
      <c r="A2373" s="13">
        <v>28103589403</v>
      </c>
      <c r="B2373" t="s">
        <v>5174</v>
      </c>
      <c r="C2373" t="s">
        <v>5175</v>
      </c>
      <c r="D2373" t="s">
        <v>9828</v>
      </c>
      <c r="E2373">
        <v>22189</v>
      </c>
      <c r="F2373" t="s">
        <v>1681</v>
      </c>
      <c r="G2373" t="s">
        <v>5306</v>
      </c>
      <c r="H2373" t="s">
        <v>5307</v>
      </c>
      <c r="J2373" t="s">
        <v>6239</v>
      </c>
      <c r="K2373">
        <v>60000</v>
      </c>
      <c r="L2373" t="s">
        <v>5179</v>
      </c>
      <c r="M2373">
        <v>11732</v>
      </c>
      <c r="N2373">
        <v>255791</v>
      </c>
      <c r="O2373" t="s">
        <v>9827</v>
      </c>
      <c r="P2373" t="s">
        <v>5181</v>
      </c>
      <c r="R2373" t="s">
        <v>5187</v>
      </c>
      <c r="V2373">
        <v>2031</v>
      </c>
      <c r="W2373" t="s">
        <v>5182</v>
      </c>
    </row>
    <row r="2374" spans="1:23" ht="15" x14ac:dyDescent="0.2">
      <c r="A2374" s="13">
        <v>28103589503</v>
      </c>
      <c r="B2374" t="s">
        <v>5174</v>
      </c>
      <c r="C2374" t="s">
        <v>5175</v>
      </c>
      <c r="D2374" t="s">
        <v>9829</v>
      </c>
      <c r="E2374">
        <v>22189</v>
      </c>
      <c r="F2374" t="s">
        <v>1681</v>
      </c>
      <c r="G2374" t="s">
        <v>5306</v>
      </c>
      <c r="H2374" t="s">
        <v>5307</v>
      </c>
      <c r="J2374" t="s">
        <v>7901</v>
      </c>
      <c r="K2374">
        <v>90000</v>
      </c>
      <c r="L2374" t="s">
        <v>5179</v>
      </c>
      <c r="M2374">
        <v>11732</v>
      </c>
      <c r="N2374">
        <v>255791</v>
      </c>
      <c r="O2374" t="s">
        <v>9827</v>
      </c>
      <c r="P2374" t="s">
        <v>5181</v>
      </c>
      <c r="R2374" t="s">
        <v>5187</v>
      </c>
      <c r="V2374">
        <v>2032</v>
      </c>
      <c r="W2374" t="s">
        <v>5182</v>
      </c>
    </row>
    <row r="2375" spans="1:23" ht="15" x14ac:dyDescent="0.2">
      <c r="A2375" s="13">
        <v>28103592403</v>
      </c>
      <c r="B2375" t="s">
        <v>5174</v>
      </c>
      <c r="C2375" t="s">
        <v>5175</v>
      </c>
      <c r="D2375" t="s">
        <v>9830</v>
      </c>
      <c r="E2375">
        <v>25102</v>
      </c>
      <c r="F2375" t="s">
        <v>9831</v>
      </c>
      <c r="G2375" t="s">
        <v>6</v>
      </c>
      <c r="H2375" t="s">
        <v>5177</v>
      </c>
      <c r="J2375" t="s">
        <v>9832</v>
      </c>
      <c r="K2375">
        <v>0</v>
      </c>
      <c r="M2375">
        <v>161300</v>
      </c>
      <c r="N2375">
        <v>63100</v>
      </c>
      <c r="O2375" t="s">
        <v>6897</v>
      </c>
      <c r="P2375" t="s">
        <v>5181</v>
      </c>
    </row>
    <row r="2376" spans="1:23" ht="15" x14ac:dyDescent="0.2">
      <c r="A2376" s="13">
        <v>28103592503</v>
      </c>
      <c r="B2376" t="s">
        <v>5174</v>
      </c>
      <c r="C2376" t="s">
        <v>5175</v>
      </c>
      <c r="D2376" t="s">
        <v>9830</v>
      </c>
      <c r="E2376">
        <v>25102</v>
      </c>
      <c r="F2376" t="s">
        <v>9831</v>
      </c>
      <c r="G2376" t="s">
        <v>6</v>
      </c>
      <c r="H2376" t="s">
        <v>5177</v>
      </c>
      <c r="J2376" t="s">
        <v>5703</v>
      </c>
      <c r="K2376">
        <v>0</v>
      </c>
      <c r="M2376">
        <v>161300</v>
      </c>
      <c r="N2376">
        <v>63100</v>
      </c>
      <c r="O2376" t="s">
        <v>6897</v>
      </c>
      <c r="P2376" t="s">
        <v>5181</v>
      </c>
    </row>
    <row r="2377" spans="1:23" ht="15" x14ac:dyDescent="0.2">
      <c r="A2377" s="13">
        <v>28103592903</v>
      </c>
      <c r="B2377" t="s">
        <v>5174</v>
      </c>
      <c r="C2377" t="s">
        <v>5175</v>
      </c>
      <c r="D2377" t="s">
        <v>9833</v>
      </c>
      <c r="E2377">
        <v>22201</v>
      </c>
      <c r="F2377" t="s">
        <v>1683</v>
      </c>
      <c r="G2377" t="s">
        <v>6</v>
      </c>
      <c r="H2377" t="s">
        <v>5177</v>
      </c>
      <c r="J2377" t="s">
        <v>5410</v>
      </c>
      <c r="K2377">
        <v>1000</v>
      </c>
      <c r="L2377" t="s">
        <v>5179</v>
      </c>
      <c r="M2377">
        <v>253016</v>
      </c>
      <c r="N2377">
        <v>257348</v>
      </c>
      <c r="O2377" t="s">
        <v>9834</v>
      </c>
      <c r="P2377" t="s">
        <v>5181</v>
      </c>
      <c r="R2377" t="s">
        <v>5187</v>
      </c>
      <c r="V2377">
        <v>2245</v>
      </c>
      <c r="W2377" t="s">
        <v>5182</v>
      </c>
    </row>
    <row r="2378" spans="1:23" ht="15" x14ac:dyDescent="0.2">
      <c r="A2378" s="13">
        <v>28103593003</v>
      </c>
      <c r="B2378" t="s">
        <v>5174</v>
      </c>
      <c r="C2378" t="s">
        <v>5175</v>
      </c>
      <c r="D2378" t="s">
        <v>9835</v>
      </c>
      <c r="E2378">
        <v>22207</v>
      </c>
      <c r="F2378" t="s">
        <v>9836</v>
      </c>
      <c r="G2378" t="s">
        <v>5601</v>
      </c>
      <c r="H2378" t="s">
        <v>5602</v>
      </c>
      <c r="J2378" t="s">
        <v>6411</v>
      </c>
      <c r="K2378">
        <v>600000</v>
      </c>
      <c r="L2378" t="s">
        <v>5179</v>
      </c>
      <c r="M2378">
        <v>253018</v>
      </c>
      <c r="N2378">
        <v>274106</v>
      </c>
      <c r="O2378" t="s">
        <v>9837</v>
      </c>
      <c r="P2378" t="s">
        <v>5604</v>
      </c>
    </row>
    <row r="2379" spans="1:23" ht="15" x14ac:dyDescent="0.2">
      <c r="A2379" s="13">
        <v>28103594003</v>
      </c>
      <c r="B2379" t="s">
        <v>5174</v>
      </c>
      <c r="C2379" t="s">
        <v>5175</v>
      </c>
      <c r="D2379" t="s">
        <v>9838</v>
      </c>
      <c r="E2379">
        <v>22209</v>
      </c>
      <c r="F2379" t="s">
        <v>1685</v>
      </c>
      <c r="G2379" t="s">
        <v>6627</v>
      </c>
      <c r="H2379" t="s">
        <v>6628</v>
      </c>
      <c r="J2379" t="s">
        <v>6483</v>
      </c>
      <c r="K2379">
        <v>30000</v>
      </c>
      <c r="L2379" t="s">
        <v>5179</v>
      </c>
      <c r="M2379">
        <v>12882</v>
      </c>
      <c r="N2379">
        <v>263260</v>
      </c>
      <c r="O2379" t="s">
        <v>9627</v>
      </c>
      <c r="P2379" t="s">
        <v>5181</v>
      </c>
      <c r="R2379" t="s">
        <v>5187</v>
      </c>
      <c r="V2379">
        <v>2014</v>
      </c>
    </row>
    <row r="2380" spans="1:23" ht="15" x14ac:dyDescent="0.2">
      <c r="A2380" s="13">
        <v>28103594103</v>
      </c>
      <c r="B2380" t="s">
        <v>5174</v>
      </c>
      <c r="C2380" t="s">
        <v>5175</v>
      </c>
      <c r="D2380" t="s">
        <v>9839</v>
      </c>
      <c r="E2380">
        <v>22209</v>
      </c>
      <c r="F2380" t="s">
        <v>1685</v>
      </c>
      <c r="G2380" t="s">
        <v>6627</v>
      </c>
      <c r="H2380" t="s">
        <v>6628</v>
      </c>
      <c r="J2380" t="s">
        <v>6239</v>
      </c>
      <c r="K2380">
        <v>60000</v>
      </c>
      <c r="L2380" t="s">
        <v>5179</v>
      </c>
      <c r="M2380">
        <v>12882</v>
      </c>
      <c r="N2380">
        <v>263260</v>
      </c>
      <c r="O2380" t="s">
        <v>9627</v>
      </c>
      <c r="P2380" t="s">
        <v>5181</v>
      </c>
      <c r="R2380" t="s">
        <v>5187</v>
      </c>
      <c r="V2380">
        <v>2015</v>
      </c>
    </row>
    <row r="2381" spans="1:23" ht="15" x14ac:dyDescent="0.2">
      <c r="A2381" s="13">
        <v>28103595803</v>
      </c>
      <c r="B2381" t="s">
        <v>5174</v>
      </c>
      <c r="C2381" t="s">
        <v>5175</v>
      </c>
      <c r="D2381" t="s">
        <v>9840</v>
      </c>
      <c r="E2381">
        <v>3925</v>
      </c>
      <c r="F2381" t="s">
        <v>953</v>
      </c>
      <c r="G2381" t="s">
        <v>6840</v>
      </c>
      <c r="H2381" t="s">
        <v>6841</v>
      </c>
      <c r="J2381" t="s">
        <v>7120</v>
      </c>
      <c r="K2381">
        <v>100000</v>
      </c>
      <c r="L2381" t="s">
        <v>5337</v>
      </c>
      <c r="M2381">
        <v>10189</v>
      </c>
      <c r="N2381">
        <v>10189</v>
      </c>
      <c r="O2381" t="s">
        <v>7019</v>
      </c>
      <c r="P2381" t="s">
        <v>5511</v>
      </c>
      <c r="R2381" t="s">
        <v>5187</v>
      </c>
      <c r="V2381">
        <v>868</v>
      </c>
    </row>
    <row r="2382" spans="1:23" ht="15" x14ac:dyDescent="0.2">
      <c r="A2382" s="13">
        <v>28103596703</v>
      </c>
      <c r="B2382" t="s">
        <v>5174</v>
      </c>
      <c r="C2382" t="s">
        <v>5175</v>
      </c>
      <c r="D2382" t="s">
        <v>9841</v>
      </c>
      <c r="E2382">
        <v>22176</v>
      </c>
      <c r="F2382" t="s">
        <v>1687</v>
      </c>
      <c r="G2382" t="s">
        <v>5306</v>
      </c>
      <c r="H2382" t="s">
        <v>5307</v>
      </c>
      <c r="J2382" t="s">
        <v>5245</v>
      </c>
      <c r="K2382">
        <v>10000</v>
      </c>
      <c r="L2382" t="s">
        <v>5179</v>
      </c>
      <c r="M2382">
        <v>250000</v>
      </c>
      <c r="N2382">
        <v>250000</v>
      </c>
      <c r="O2382" t="s">
        <v>6969</v>
      </c>
      <c r="P2382" t="s">
        <v>5181</v>
      </c>
      <c r="R2382" t="s">
        <v>5187</v>
      </c>
      <c r="V2382">
        <v>7</v>
      </c>
      <c r="W2382" t="s">
        <v>5182</v>
      </c>
    </row>
    <row r="2383" spans="1:23" ht="15" x14ac:dyDescent="0.2">
      <c r="A2383" s="13">
        <v>28103596803</v>
      </c>
      <c r="B2383" t="s">
        <v>5174</v>
      </c>
      <c r="C2383" t="s">
        <v>5175</v>
      </c>
      <c r="D2383" t="s">
        <v>9842</v>
      </c>
      <c r="E2383">
        <v>22176</v>
      </c>
      <c r="F2383" t="s">
        <v>1687</v>
      </c>
      <c r="G2383" t="s">
        <v>5306</v>
      </c>
      <c r="H2383" t="s">
        <v>5307</v>
      </c>
      <c r="J2383" t="s">
        <v>6558</v>
      </c>
      <c r="K2383">
        <v>20000</v>
      </c>
      <c r="L2383" t="s">
        <v>5179</v>
      </c>
      <c r="M2383">
        <v>250000</v>
      </c>
      <c r="N2383">
        <v>250000</v>
      </c>
      <c r="O2383" t="s">
        <v>6969</v>
      </c>
      <c r="P2383" t="s">
        <v>5181</v>
      </c>
      <c r="R2383" t="s">
        <v>5187</v>
      </c>
      <c r="V2383">
        <v>18</v>
      </c>
      <c r="W2383" t="s">
        <v>5182</v>
      </c>
    </row>
    <row r="2384" spans="1:23" ht="15" x14ac:dyDescent="0.2">
      <c r="A2384" s="13">
        <v>28103596903</v>
      </c>
      <c r="B2384" t="s">
        <v>5174</v>
      </c>
      <c r="C2384" t="s">
        <v>5175</v>
      </c>
      <c r="D2384" t="s">
        <v>9843</v>
      </c>
      <c r="E2384">
        <v>22176</v>
      </c>
      <c r="F2384" t="s">
        <v>1687</v>
      </c>
      <c r="G2384" t="s">
        <v>5306</v>
      </c>
      <c r="H2384" t="s">
        <v>5307</v>
      </c>
      <c r="J2384" t="s">
        <v>5549</v>
      </c>
      <c r="K2384">
        <v>40000</v>
      </c>
      <c r="L2384" t="s">
        <v>5179</v>
      </c>
      <c r="M2384">
        <v>250000</v>
      </c>
      <c r="N2384">
        <v>250000</v>
      </c>
      <c r="O2384" t="s">
        <v>6969</v>
      </c>
      <c r="P2384" t="s">
        <v>5181</v>
      </c>
      <c r="R2384" t="s">
        <v>5187</v>
      </c>
      <c r="V2384">
        <v>8</v>
      </c>
      <c r="W2384" t="s">
        <v>5182</v>
      </c>
    </row>
    <row r="2385" spans="1:23" ht="15" x14ac:dyDescent="0.2">
      <c r="A2385" s="13">
        <v>28103598603</v>
      </c>
      <c r="B2385" t="s">
        <v>5174</v>
      </c>
      <c r="C2385" t="s">
        <v>5175</v>
      </c>
      <c r="D2385" t="s">
        <v>9844</v>
      </c>
      <c r="E2385">
        <v>22120</v>
      </c>
      <c r="F2385" t="s">
        <v>1688</v>
      </c>
      <c r="G2385" t="s">
        <v>5306</v>
      </c>
      <c r="H2385" t="s">
        <v>5307</v>
      </c>
      <c r="J2385" t="s">
        <v>5313</v>
      </c>
      <c r="K2385">
        <v>400000</v>
      </c>
      <c r="L2385" t="s">
        <v>5179</v>
      </c>
      <c r="M2385">
        <v>12907</v>
      </c>
      <c r="N2385">
        <v>12907</v>
      </c>
      <c r="O2385" t="s">
        <v>9634</v>
      </c>
      <c r="P2385" t="s">
        <v>5181</v>
      </c>
      <c r="R2385" t="s">
        <v>5187</v>
      </c>
      <c r="V2385">
        <v>1034</v>
      </c>
      <c r="W2385" t="s">
        <v>5182</v>
      </c>
    </row>
    <row r="2386" spans="1:23" ht="15" x14ac:dyDescent="0.2">
      <c r="A2386" s="13">
        <v>28103599003</v>
      </c>
      <c r="B2386" t="s">
        <v>5174</v>
      </c>
      <c r="C2386" t="s">
        <v>5175</v>
      </c>
      <c r="D2386" t="s">
        <v>9845</v>
      </c>
      <c r="E2386">
        <v>22203</v>
      </c>
      <c r="F2386" t="s">
        <v>1689</v>
      </c>
      <c r="G2386" t="s">
        <v>5788</v>
      </c>
      <c r="H2386" t="s">
        <v>5789</v>
      </c>
      <c r="J2386" s="14">
        <v>0.05</v>
      </c>
      <c r="K2386">
        <v>5000</v>
      </c>
      <c r="L2386" t="s">
        <v>9846</v>
      </c>
      <c r="M2386">
        <v>258140</v>
      </c>
      <c r="N2386">
        <v>263234</v>
      </c>
      <c r="O2386" t="s">
        <v>9847</v>
      </c>
      <c r="P2386" t="s">
        <v>5210</v>
      </c>
    </row>
    <row r="2387" spans="1:23" ht="15" x14ac:dyDescent="0.2">
      <c r="A2387" s="13">
        <v>28103599103</v>
      </c>
      <c r="B2387" t="s">
        <v>5174</v>
      </c>
      <c r="C2387" t="s">
        <v>5175</v>
      </c>
      <c r="D2387" t="s">
        <v>9848</v>
      </c>
      <c r="E2387">
        <v>22203</v>
      </c>
      <c r="F2387" t="s">
        <v>1689</v>
      </c>
      <c r="G2387" t="s">
        <v>5788</v>
      </c>
      <c r="H2387" t="s">
        <v>5789</v>
      </c>
      <c r="J2387" s="14">
        <v>0.2</v>
      </c>
      <c r="K2387">
        <v>20000</v>
      </c>
      <c r="L2387" t="s">
        <v>9846</v>
      </c>
      <c r="M2387">
        <v>258140</v>
      </c>
      <c r="N2387">
        <v>263234</v>
      </c>
      <c r="O2387" t="s">
        <v>9847</v>
      </c>
      <c r="P2387" t="s">
        <v>5210</v>
      </c>
    </row>
    <row r="2388" spans="1:23" ht="15" x14ac:dyDescent="0.2">
      <c r="A2388" s="13">
        <v>28103602203</v>
      </c>
      <c r="B2388" t="s">
        <v>5174</v>
      </c>
      <c r="C2388" t="s">
        <v>5175</v>
      </c>
      <c r="D2388" t="s">
        <v>9849</v>
      </c>
      <c r="E2388">
        <v>22219</v>
      </c>
      <c r="F2388" t="s">
        <v>9850</v>
      </c>
      <c r="G2388" t="s">
        <v>6356</v>
      </c>
      <c r="H2388" t="s">
        <v>6357</v>
      </c>
      <c r="K2388">
        <v>0</v>
      </c>
      <c r="M2388">
        <v>252965</v>
      </c>
      <c r="N2388">
        <v>274106</v>
      </c>
      <c r="O2388" t="s">
        <v>9818</v>
      </c>
      <c r="P2388" t="s">
        <v>5728</v>
      </c>
    </row>
    <row r="2389" spans="1:23" ht="15" x14ac:dyDescent="0.2">
      <c r="A2389" s="13">
        <v>28103602403</v>
      </c>
      <c r="B2389" t="s">
        <v>5174</v>
      </c>
      <c r="C2389" t="s">
        <v>5175</v>
      </c>
      <c r="D2389" t="s">
        <v>9851</v>
      </c>
      <c r="E2389">
        <v>22220</v>
      </c>
      <c r="F2389" t="s">
        <v>9852</v>
      </c>
      <c r="G2389" t="s">
        <v>6356</v>
      </c>
      <c r="H2389" t="s">
        <v>6357</v>
      </c>
      <c r="K2389">
        <v>0</v>
      </c>
      <c r="M2389">
        <v>252965</v>
      </c>
      <c r="N2389">
        <v>274106</v>
      </c>
      <c r="O2389" t="s">
        <v>9853</v>
      </c>
      <c r="P2389" t="s">
        <v>5728</v>
      </c>
    </row>
    <row r="2390" spans="1:23" ht="15" x14ac:dyDescent="0.2">
      <c r="A2390" s="13">
        <v>28103602603</v>
      </c>
      <c r="B2390" t="s">
        <v>5174</v>
      </c>
      <c r="C2390" t="s">
        <v>5175</v>
      </c>
      <c r="D2390" t="s">
        <v>9854</v>
      </c>
      <c r="E2390">
        <v>20473</v>
      </c>
      <c r="F2390" t="s">
        <v>1692</v>
      </c>
      <c r="G2390" t="s">
        <v>57</v>
      </c>
      <c r="H2390" t="s">
        <v>6416</v>
      </c>
      <c r="J2390" t="s">
        <v>5730</v>
      </c>
      <c r="K2390">
        <v>3000</v>
      </c>
      <c r="L2390" t="s">
        <v>5179</v>
      </c>
      <c r="M2390">
        <v>267371</v>
      </c>
      <c r="N2390">
        <v>254766</v>
      </c>
      <c r="O2390" t="s">
        <v>8762</v>
      </c>
      <c r="P2390" t="s">
        <v>5181</v>
      </c>
    </row>
    <row r="2391" spans="1:23" ht="15" x14ac:dyDescent="0.2">
      <c r="A2391" s="13">
        <v>28103603803</v>
      </c>
      <c r="B2391" t="s">
        <v>5174</v>
      </c>
      <c r="C2391" t="s">
        <v>5175</v>
      </c>
      <c r="D2391" t="s">
        <v>9855</v>
      </c>
      <c r="E2391">
        <v>22217</v>
      </c>
      <c r="F2391" t="s">
        <v>1694</v>
      </c>
      <c r="G2391" t="s">
        <v>6840</v>
      </c>
      <c r="H2391" t="s">
        <v>6841</v>
      </c>
      <c r="J2391" t="s">
        <v>7120</v>
      </c>
      <c r="K2391">
        <v>100000</v>
      </c>
      <c r="L2391" t="s">
        <v>5337</v>
      </c>
      <c r="M2391">
        <v>258933</v>
      </c>
      <c r="N2391">
        <v>269436</v>
      </c>
      <c r="O2391" t="s">
        <v>7019</v>
      </c>
      <c r="P2391" t="s">
        <v>5511</v>
      </c>
      <c r="R2391" t="s">
        <v>5187</v>
      </c>
      <c r="V2391">
        <v>7731</v>
      </c>
    </row>
    <row r="2392" spans="1:23" ht="15" x14ac:dyDescent="0.2">
      <c r="A2392" s="13">
        <v>28103603903</v>
      </c>
      <c r="B2392" t="s">
        <v>5174</v>
      </c>
      <c r="C2392" t="s">
        <v>5175</v>
      </c>
      <c r="D2392" t="s">
        <v>9856</v>
      </c>
      <c r="E2392">
        <v>22217</v>
      </c>
      <c r="F2392" t="s">
        <v>1694</v>
      </c>
      <c r="G2392" t="s">
        <v>6840</v>
      </c>
      <c r="H2392" t="s">
        <v>6841</v>
      </c>
      <c r="J2392" t="s">
        <v>7018</v>
      </c>
      <c r="K2392">
        <v>200000</v>
      </c>
      <c r="L2392" t="s">
        <v>5337</v>
      </c>
      <c r="M2392">
        <v>258933</v>
      </c>
      <c r="N2392">
        <v>269436</v>
      </c>
      <c r="O2392" t="s">
        <v>7019</v>
      </c>
      <c r="P2392" t="s">
        <v>5511</v>
      </c>
      <c r="R2392" t="s">
        <v>5187</v>
      </c>
      <c r="V2392">
        <v>7316</v>
      </c>
    </row>
    <row r="2393" spans="1:23" ht="15" x14ac:dyDescent="0.2">
      <c r="A2393" s="13">
        <v>28103604003</v>
      </c>
      <c r="B2393" t="s">
        <v>5174</v>
      </c>
      <c r="C2393" t="s">
        <v>5175</v>
      </c>
      <c r="D2393" t="s">
        <v>9857</v>
      </c>
      <c r="E2393">
        <v>22217</v>
      </c>
      <c r="F2393" t="s">
        <v>1694</v>
      </c>
      <c r="G2393" t="s">
        <v>6840</v>
      </c>
      <c r="H2393" t="s">
        <v>6841</v>
      </c>
      <c r="J2393" t="s">
        <v>7021</v>
      </c>
      <c r="K2393">
        <v>400000</v>
      </c>
      <c r="L2393" t="s">
        <v>5337</v>
      </c>
      <c r="M2393">
        <v>258933</v>
      </c>
      <c r="N2393">
        <v>269436</v>
      </c>
      <c r="O2393" t="s">
        <v>7019</v>
      </c>
      <c r="P2393" t="s">
        <v>5511</v>
      </c>
      <c r="R2393" t="s">
        <v>5187</v>
      </c>
      <c r="V2393">
        <v>7428</v>
      </c>
    </row>
    <row r="2394" spans="1:23" ht="15" x14ac:dyDescent="0.2">
      <c r="A2394" s="13">
        <v>28103604803</v>
      </c>
      <c r="B2394" t="s">
        <v>5174</v>
      </c>
      <c r="C2394" t="s">
        <v>5175</v>
      </c>
      <c r="D2394" t="s">
        <v>9858</v>
      </c>
      <c r="E2394">
        <v>22185</v>
      </c>
      <c r="F2394" t="s">
        <v>1696</v>
      </c>
      <c r="G2394" t="s">
        <v>5306</v>
      </c>
      <c r="H2394" t="s">
        <v>5307</v>
      </c>
      <c r="J2394" t="s">
        <v>5298</v>
      </c>
      <c r="K2394">
        <v>4000</v>
      </c>
      <c r="L2394" t="s">
        <v>5179</v>
      </c>
      <c r="M2394">
        <v>147100</v>
      </c>
      <c r="N2394">
        <v>250000</v>
      </c>
      <c r="O2394" t="s">
        <v>7064</v>
      </c>
      <c r="P2394" t="s">
        <v>5181</v>
      </c>
      <c r="R2394" t="s">
        <v>5187</v>
      </c>
      <c r="V2394">
        <v>945</v>
      </c>
      <c r="W2394" t="s">
        <v>5182</v>
      </c>
    </row>
    <row r="2395" spans="1:23" ht="15" x14ac:dyDescent="0.2">
      <c r="A2395" s="13">
        <v>28103604903</v>
      </c>
      <c r="B2395" t="s">
        <v>5174</v>
      </c>
      <c r="C2395" t="s">
        <v>5175</v>
      </c>
      <c r="D2395" t="s">
        <v>9859</v>
      </c>
      <c r="E2395">
        <v>22185</v>
      </c>
      <c r="F2395" t="s">
        <v>1696</v>
      </c>
      <c r="G2395" t="s">
        <v>5306</v>
      </c>
      <c r="H2395" t="s">
        <v>5307</v>
      </c>
      <c r="J2395" t="s">
        <v>5669</v>
      </c>
      <c r="K2395">
        <v>8000</v>
      </c>
      <c r="L2395" t="s">
        <v>5179</v>
      </c>
      <c r="M2395">
        <v>147100</v>
      </c>
      <c r="N2395">
        <v>250000</v>
      </c>
      <c r="O2395" t="s">
        <v>7064</v>
      </c>
      <c r="P2395" t="s">
        <v>5181</v>
      </c>
      <c r="R2395" t="s">
        <v>5187</v>
      </c>
      <c r="V2395">
        <v>415</v>
      </c>
      <c r="W2395" t="s">
        <v>5182</v>
      </c>
    </row>
    <row r="2396" spans="1:23" ht="15" x14ac:dyDescent="0.2">
      <c r="A2396" s="13">
        <v>28103605303</v>
      </c>
      <c r="B2396" t="s">
        <v>5174</v>
      </c>
      <c r="C2396" t="s">
        <v>5175</v>
      </c>
      <c r="D2396" t="s">
        <v>9860</v>
      </c>
      <c r="E2396">
        <v>21545</v>
      </c>
      <c r="F2396" t="s">
        <v>1697</v>
      </c>
      <c r="G2396" t="s">
        <v>6397</v>
      </c>
      <c r="H2396" t="s">
        <v>6398</v>
      </c>
      <c r="J2396" t="s">
        <v>5893</v>
      </c>
      <c r="K2396">
        <v>3000</v>
      </c>
      <c r="L2396" t="s">
        <v>5230</v>
      </c>
      <c r="M2396">
        <v>36800</v>
      </c>
      <c r="N2396">
        <v>36800</v>
      </c>
      <c r="O2396" t="s">
        <v>9226</v>
      </c>
      <c r="P2396" t="s">
        <v>5210</v>
      </c>
    </row>
    <row r="2397" spans="1:23" ht="15" x14ac:dyDescent="0.2">
      <c r="A2397" s="13">
        <v>28103605403</v>
      </c>
      <c r="B2397" t="s">
        <v>5174</v>
      </c>
      <c r="C2397" t="s">
        <v>5175</v>
      </c>
      <c r="D2397" t="s">
        <v>9861</v>
      </c>
      <c r="E2397">
        <v>21052</v>
      </c>
      <c r="F2397" t="s">
        <v>1375</v>
      </c>
      <c r="G2397" t="s">
        <v>6510</v>
      </c>
      <c r="H2397" t="s">
        <v>6511</v>
      </c>
      <c r="J2397" t="s">
        <v>9862</v>
      </c>
      <c r="K2397">
        <v>25000</v>
      </c>
      <c r="L2397" t="s">
        <v>7383</v>
      </c>
      <c r="M2397">
        <v>265285</v>
      </c>
      <c r="N2397">
        <v>260850</v>
      </c>
      <c r="O2397" t="s">
        <v>5778</v>
      </c>
      <c r="P2397" t="s">
        <v>6515</v>
      </c>
      <c r="R2397" t="s">
        <v>5187</v>
      </c>
      <c r="V2397">
        <v>739</v>
      </c>
    </row>
    <row r="2398" spans="1:23" ht="15" x14ac:dyDescent="0.2">
      <c r="A2398" s="13">
        <v>28103605502</v>
      </c>
      <c r="B2398" t="s">
        <v>5174</v>
      </c>
      <c r="C2398" t="s">
        <v>5175</v>
      </c>
      <c r="D2398" t="s">
        <v>9863</v>
      </c>
      <c r="E2398">
        <v>21706</v>
      </c>
      <c r="F2398" t="s">
        <v>1565</v>
      </c>
      <c r="G2398" t="s">
        <v>5384</v>
      </c>
      <c r="H2398" t="s">
        <v>5385</v>
      </c>
      <c r="J2398" t="s">
        <v>9864</v>
      </c>
      <c r="K2398">
        <v>0</v>
      </c>
      <c r="M2398">
        <v>255794</v>
      </c>
      <c r="N2398">
        <v>951331</v>
      </c>
      <c r="O2398" t="s">
        <v>9543</v>
      </c>
      <c r="P2398" t="s">
        <v>5181</v>
      </c>
      <c r="R2398" t="s">
        <v>5187</v>
      </c>
      <c r="V2398">
        <v>3586</v>
      </c>
      <c r="W2398" t="s">
        <v>5182</v>
      </c>
    </row>
    <row r="2399" spans="1:23" ht="15" x14ac:dyDescent="0.2">
      <c r="A2399" s="13">
        <v>28103606003</v>
      </c>
      <c r="B2399" t="s">
        <v>5174</v>
      </c>
      <c r="C2399" t="s">
        <v>5175</v>
      </c>
      <c r="D2399" t="s">
        <v>9865</v>
      </c>
      <c r="E2399">
        <v>22197</v>
      </c>
      <c r="F2399" t="s">
        <v>1698</v>
      </c>
      <c r="G2399" t="s">
        <v>6</v>
      </c>
      <c r="H2399" t="s">
        <v>5177</v>
      </c>
      <c r="J2399" t="s">
        <v>8916</v>
      </c>
      <c r="K2399">
        <v>70000</v>
      </c>
      <c r="L2399" t="s">
        <v>5179</v>
      </c>
      <c r="M2399">
        <v>259378</v>
      </c>
      <c r="N2399">
        <v>259378</v>
      </c>
      <c r="O2399" t="s">
        <v>8938</v>
      </c>
      <c r="P2399" t="s">
        <v>5181</v>
      </c>
      <c r="R2399" t="s">
        <v>5187</v>
      </c>
      <c r="V2399">
        <v>1051</v>
      </c>
      <c r="W2399" t="s">
        <v>5182</v>
      </c>
    </row>
    <row r="2400" spans="1:23" ht="15" x14ac:dyDescent="0.2">
      <c r="A2400" s="13">
        <v>28103610903</v>
      </c>
      <c r="B2400" t="s">
        <v>5174</v>
      </c>
      <c r="C2400" t="s">
        <v>5175</v>
      </c>
      <c r="D2400" t="s">
        <v>9866</v>
      </c>
      <c r="E2400">
        <v>22244</v>
      </c>
      <c r="F2400" t="s">
        <v>1700</v>
      </c>
      <c r="G2400" t="s">
        <v>5384</v>
      </c>
      <c r="H2400" t="s">
        <v>5385</v>
      </c>
      <c r="J2400" t="s">
        <v>5193</v>
      </c>
      <c r="K2400">
        <v>25000</v>
      </c>
      <c r="L2400" t="s">
        <v>5179</v>
      </c>
      <c r="M2400">
        <v>12126</v>
      </c>
      <c r="N2400">
        <v>258834</v>
      </c>
      <c r="O2400" t="s">
        <v>9867</v>
      </c>
      <c r="P2400" t="s">
        <v>5181</v>
      </c>
      <c r="R2400" t="s">
        <v>5187</v>
      </c>
      <c r="V2400">
        <v>3593</v>
      </c>
      <c r="W2400" t="s">
        <v>5182</v>
      </c>
    </row>
    <row r="2401" spans="1:23" ht="15" x14ac:dyDescent="0.2">
      <c r="A2401" s="13">
        <v>28103611003</v>
      </c>
      <c r="B2401" t="s">
        <v>5174</v>
      </c>
      <c r="C2401" t="s">
        <v>5175</v>
      </c>
      <c r="D2401" t="s">
        <v>9868</v>
      </c>
      <c r="E2401">
        <v>22244</v>
      </c>
      <c r="F2401" t="s">
        <v>1700</v>
      </c>
      <c r="G2401" t="s">
        <v>5384</v>
      </c>
      <c r="H2401" t="s">
        <v>5385</v>
      </c>
      <c r="J2401" t="s">
        <v>5184</v>
      </c>
      <c r="K2401">
        <v>50000</v>
      </c>
      <c r="L2401" t="s">
        <v>5179</v>
      </c>
      <c r="M2401">
        <v>12126</v>
      </c>
      <c r="N2401">
        <v>258834</v>
      </c>
      <c r="O2401" t="s">
        <v>9867</v>
      </c>
      <c r="P2401" t="s">
        <v>5181</v>
      </c>
      <c r="R2401" t="s">
        <v>5187</v>
      </c>
      <c r="V2401">
        <v>3594</v>
      </c>
      <c r="W2401" t="s">
        <v>5182</v>
      </c>
    </row>
    <row r="2402" spans="1:23" ht="15" x14ac:dyDescent="0.2">
      <c r="A2402" s="13">
        <v>28103611103</v>
      </c>
      <c r="B2402" t="s">
        <v>5174</v>
      </c>
      <c r="C2402" t="s">
        <v>5175</v>
      </c>
      <c r="D2402" t="s">
        <v>9869</v>
      </c>
      <c r="E2402">
        <v>22244</v>
      </c>
      <c r="F2402" t="s">
        <v>1700</v>
      </c>
      <c r="G2402" t="s">
        <v>5384</v>
      </c>
      <c r="H2402" t="s">
        <v>5385</v>
      </c>
      <c r="J2402" t="s">
        <v>5259</v>
      </c>
      <c r="K2402">
        <v>100000</v>
      </c>
      <c r="L2402" t="s">
        <v>5179</v>
      </c>
      <c r="M2402">
        <v>12126</v>
      </c>
      <c r="N2402">
        <v>258834</v>
      </c>
      <c r="O2402" t="s">
        <v>9867</v>
      </c>
      <c r="P2402" t="s">
        <v>5181</v>
      </c>
      <c r="R2402" t="s">
        <v>5187</v>
      </c>
      <c r="V2402">
        <v>2431</v>
      </c>
      <c r="W2402" t="s">
        <v>5182</v>
      </c>
    </row>
    <row r="2403" spans="1:23" ht="15" x14ac:dyDescent="0.2">
      <c r="A2403" s="13">
        <v>28103611303</v>
      </c>
      <c r="B2403" t="s">
        <v>5174</v>
      </c>
      <c r="C2403" t="s">
        <v>5175</v>
      </c>
      <c r="D2403" t="s">
        <v>9870</v>
      </c>
      <c r="E2403">
        <v>9794</v>
      </c>
      <c r="F2403" t="s">
        <v>1701</v>
      </c>
      <c r="G2403" t="s">
        <v>7611</v>
      </c>
      <c r="H2403" t="s">
        <v>7612</v>
      </c>
      <c r="J2403" t="s">
        <v>7334</v>
      </c>
      <c r="K2403">
        <v>0</v>
      </c>
      <c r="M2403">
        <v>11685</v>
      </c>
      <c r="N2403">
        <v>11685</v>
      </c>
      <c r="O2403" t="s">
        <v>8233</v>
      </c>
      <c r="P2403" t="s">
        <v>5502</v>
      </c>
      <c r="R2403" t="s">
        <v>5187</v>
      </c>
      <c r="V2403">
        <v>3972</v>
      </c>
    </row>
    <row r="2404" spans="1:23" ht="15" x14ac:dyDescent="0.2">
      <c r="A2404" s="13">
        <v>28103611703</v>
      </c>
      <c r="B2404" t="s">
        <v>5174</v>
      </c>
      <c r="C2404" t="s">
        <v>5175</v>
      </c>
      <c r="D2404" t="s">
        <v>7812</v>
      </c>
      <c r="E2404">
        <v>8647</v>
      </c>
      <c r="F2404" t="s">
        <v>841</v>
      </c>
      <c r="G2404" t="s">
        <v>7718</v>
      </c>
      <c r="H2404" t="s">
        <v>7719</v>
      </c>
      <c r="J2404" t="s">
        <v>5730</v>
      </c>
      <c r="K2404">
        <v>3000</v>
      </c>
      <c r="L2404" t="s">
        <v>5179</v>
      </c>
      <c r="M2404">
        <v>10189</v>
      </c>
      <c r="N2404">
        <v>10189</v>
      </c>
      <c r="O2404" t="s">
        <v>7281</v>
      </c>
      <c r="P2404" t="s">
        <v>5181</v>
      </c>
      <c r="R2404" t="s">
        <v>5187</v>
      </c>
      <c r="V2404">
        <v>1035</v>
      </c>
      <c r="W2404" t="s">
        <v>5182</v>
      </c>
    </row>
    <row r="2405" spans="1:23" ht="15" x14ac:dyDescent="0.2">
      <c r="A2405" s="13">
        <v>28103612603</v>
      </c>
      <c r="B2405" t="s">
        <v>5174</v>
      </c>
      <c r="C2405" t="s">
        <v>5175</v>
      </c>
      <c r="D2405" t="s">
        <v>9871</v>
      </c>
      <c r="E2405">
        <v>22246</v>
      </c>
      <c r="F2405" t="s">
        <v>1703</v>
      </c>
      <c r="G2405" t="s">
        <v>6397</v>
      </c>
      <c r="H2405" t="s">
        <v>6398</v>
      </c>
      <c r="J2405" t="s">
        <v>6569</v>
      </c>
      <c r="K2405">
        <v>25000</v>
      </c>
      <c r="L2405" t="s">
        <v>5230</v>
      </c>
      <c r="M2405">
        <v>11387</v>
      </c>
      <c r="N2405">
        <v>62700</v>
      </c>
      <c r="O2405" t="s">
        <v>9872</v>
      </c>
      <c r="P2405" t="s">
        <v>5210</v>
      </c>
      <c r="R2405" t="s">
        <v>5187</v>
      </c>
      <c r="V2405">
        <v>3709</v>
      </c>
    </row>
    <row r="2406" spans="1:23" ht="15" x14ac:dyDescent="0.2">
      <c r="A2406" s="13">
        <v>28103613003</v>
      </c>
      <c r="B2406" t="s">
        <v>5174</v>
      </c>
      <c r="C2406" t="s">
        <v>5175</v>
      </c>
      <c r="D2406" t="s">
        <v>9873</v>
      </c>
      <c r="E2406">
        <v>20192</v>
      </c>
      <c r="F2406" t="s">
        <v>1704</v>
      </c>
      <c r="G2406" t="s">
        <v>9874</v>
      </c>
      <c r="H2406" t="s">
        <v>9875</v>
      </c>
      <c r="J2406" t="s">
        <v>8584</v>
      </c>
      <c r="K2406">
        <v>250000</v>
      </c>
      <c r="L2406" t="s">
        <v>5378</v>
      </c>
      <c r="M2406">
        <v>272240</v>
      </c>
      <c r="N2406">
        <v>263023</v>
      </c>
      <c r="O2406" t="s">
        <v>8585</v>
      </c>
      <c r="P2406" t="s">
        <v>5210</v>
      </c>
    </row>
    <row r="2407" spans="1:23" ht="15" x14ac:dyDescent="0.2">
      <c r="A2407" s="13">
        <v>28103613103</v>
      </c>
      <c r="B2407" t="s">
        <v>5174</v>
      </c>
      <c r="C2407" t="s">
        <v>5175</v>
      </c>
      <c r="D2407" t="s">
        <v>9876</v>
      </c>
      <c r="E2407">
        <v>20192</v>
      </c>
      <c r="F2407" t="s">
        <v>1704</v>
      </c>
      <c r="G2407" t="s">
        <v>9874</v>
      </c>
      <c r="H2407" t="s">
        <v>9875</v>
      </c>
      <c r="J2407" t="s">
        <v>8624</v>
      </c>
      <c r="K2407">
        <v>500000</v>
      </c>
      <c r="L2407" t="s">
        <v>5378</v>
      </c>
      <c r="M2407">
        <v>272240</v>
      </c>
      <c r="N2407">
        <v>263023</v>
      </c>
      <c r="O2407" t="s">
        <v>8585</v>
      </c>
      <c r="P2407" t="s">
        <v>5210</v>
      </c>
    </row>
    <row r="2408" spans="1:23" ht="15" x14ac:dyDescent="0.2">
      <c r="A2408" s="13">
        <v>28103613203</v>
      </c>
      <c r="B2408" t="s">
        <v>5174</v>
      </c>
      <c r="C2408" t="s">
        <v>5175</v>
      </c>
      <c r="D2408" t="s">
        <v>9877</v>
      </c>
      <c r="E2408">
        <v>20192</v>
      </c>
      <c r="F2408" t="s">
        <v>1704</v>
      </c>
      <c r="G2408" t="s">
        <v>9874</v>
      </c>
      <c r="H2408" t="s">
        <v>9875</v>
      </c>
      <c r="J2408" t="s">
        <v>8626</v>
      </c>
      <c r="K2408">
        <v>1000000</v>
      </c>
      <c r="L2408" t="s">
        <v>5378</v>
      </c>
      <c r="M2408">
        <v>272240</v>
      </c>
      <c r="N2408">
        <v>263023</v>
      </c>
      <c r="O2408" t="s">
        <v>8585</v>
      </c>
      <c r="P2408" t="s">
        <v>5210</v>
      </c>
    </row>
    <row r="2409" spans="1:23" ht="15" x14ac:dyDescent="0.2">
      <c r="A2409" s="13">
        <v>28103614103</v>
      </c>
      <c r="B2409" t="s">
        <v>5174</v>
      </c>
      <c r="C2409" t="s">
        <v>5175</v>
      </c>
      <c r="D2409" t="s">
        <v>9878</v>
      </c>
      <c r="E2409">
        <v>22249</v>
      </c>
      <c r="F2409" t="s">
        <v>9879</v>
      </c>
      <c r="G2409" t="s">
        <v>6217</v>
      </c>
      <c r="H2409" t="s">
        <v>6218</v>
      </c>
      <c r="K2409">
        <v>0</v>
      </c>
      <c r="M2409">
        <v>31500</v>
      </c>
      <c r="N2409">
        <v>271482</v>
      </c>
      <c r="O2409" t="s">
        <v>9880</v>
      </c>
      <c r="P2409" t="s">
        <v>5276</v>
      </c>
    </row>
    <row r="2410" spans="1:23" ht="15" x14ac:dyDescent="0.2">
      <c r="A2410" s="13">
        <v>28103614403</v>
      </c>
      <c r="B2410" t="s">
        <v>5174</v>
      </c>
      <c r="C2410" t="s">
        <v>5175</v>
      </c>
      <c r="D2410" t="s">
        <v>9881</v>
      </c>
      <c r="E2410">
        <v>22239</v>
      </c>
      <c r="F2410" t="s">
        <v>1705</v>
      </c>
      <c r="G2410" t="s">
        <v>6117</v>
      </c>
      <c r="H2410" t="s">
        <v>6118</v>
      </c>
      <c r="J2410" t="s">
        <v>6206</v>
      </c>
      <c r="K2410">
        <v>250</v>
      </c>
      <c r="L2410" t="s">
        <v>5190</v>
      </c>
      <c r="M2410">
        <v>259868</v>
      </c>
      <c r="N2410">
        <v>259868</v>
      </c>
      <c r="O2410" t="s">
        <v>6120</v>
      </c>
      <c r="P2410" t="s">
        <v>5181</v>
      </c>
      <c r="R2410" t="s">
        <v>5187</v>
      </c>
      <c r="V2410">
        <v>418</v>
      </c>
      <c r="W2410" t="s">
        <v>5182</v>
      </c>
    </row>
    <row r="2411" spans="1:23" ht="15" x14ac:dyDescent="0.2">
      <c r="A2411" s="13">
        <v>28103614503</v>
      </c>
      <c r="B2411" t="s">
        <v>5174</v>
      </c>
      <c r="C2411" t="s">
        <v>5175</v>
      </c>
      <c r="D2411" t="s">
        <v>9882</v>
      </c>
      <c r="E2411">
        <v>22239</v>
      </c>
      <c r="F2411" t="s">
        <v>1705</v>
      </c>
      <c r="G2411" t="s">
        <v>6117</v>
      </c>
      <c r="H2411" t="s">
        <v>6118</v>
      </c>
      <c r="J2411" t="s">
        <v>6119</v>
      </c>
      <c r="K2411">
        <v>1000</v>
      </c>
      <c r="L2411" t="s">
        <v>5190</v>
      </c>
      <c r="M2411">
        <v>259868</v>
      </c>
      <c r="N2411">
        <v>259868</v>
      </c>
      <c r="O2411" t="s">
        <v>6120</v>
      </c>
      <c r="P2411" t="s">
        <v>5181</v>
      </c>
      <c r="R2411" t="s">
        <v>5187</v>
      </c>
      <c r="V2411">
        <v>419</v>
      </c>
      <c r="W2411" t="s">
        <v>5182</v>
      </c>
    </row>
    <row r="2412" spans="1:23" ht="15" x14ac:dyDescent="0.2">
      <c r="A2412" s="13">
        <v>28103618403</v>
      </c>
      <c r="B2412" t="s">
        <v>5174</v>
      </c>
      <c r="C2412" t="s">
        <v>5175</v>
      </c>
      <c r="D2412" t="s">
        <v>9883</v>
      </c>
      <c r="E2412">
        <v>22229</v>
      </c>
      <c r="F2412" t="s">
        <v>1710</v>
      </c>
      <c r="G2412" t="s">
        <v>6</v>
      </c>
      <c r="H2412" t="s">
        <v>5177</v>
      </c>
      <c r="J2412" t="s">
        <v>5410</v>
      </c>
      <c r="K2412">
        <v>1000</v>
      </c>
      <c r="L2412" t="s">
        <v>5179</v>
      </c>
      <c r="M2412">
        <v>147100</v>
      </c>
      <c r="N2412">
        <v>250000</v>
      </c>
      <c r="O2412" t="s">
        <v>7744</v>
      </c>
      <c r="P2412" t="s">
        <v>5181</v>
      </c>
      <c r="R2412" t="s">
        <v>5187</v>
      </c>
      <c r="V2412">
        <v>880</v>
      </c>
      <c r="W2412" t="s">
        <v>5182</v>
      </c>
    </row>
    <row r="2413" spans="1:23" ht="15" x14ac:dyDescent="0.2">
      <c r="A2413" s="13">
        <v>28103618503</v>
      </c>
      <c r="B2413" t="s">
        <v>5174</v>
      </c>
      <c r="C2413" t="s">
        <v>5175</v>
      </c>
      <c r="D2413" t="s">
        <v>9884</v>
      </c>
      <c r="E2413">
        <v>22229</v>
      </c>
      <c r="F2413" t="s">
        <v>1710</v>
      </c>
      <c r="G2413" t="s">
        <v>6</v>
      </c>
      <c r="H2413" t="s">
        <v>5177</v>
      </c>
      <c r="J2413" t="s">
        <v>5286</v>
      </c>
      <c r="K2413">
        <v>2000</v>
      </c>
      <c r="L2413" t="s">
        <v>5179</v>
      </c>
      <c r="M2413">
        <v>147100</v>
      </c>
      <c r="N2413">
        <v>250000</v>
      </c>
      <c r="O2413" t="s">
        <v>7744</v>
      </c>
      <c r="P2413" t="s">
        <v>5181</v>
      </c>
      <c r="R2413" t="s">
        <v>5187</v>
      </c>
      <c r="V2413">
        <v>513</v>
      </c>
      <c r="W2413" t="s">
        <v>5182</v>
      </c>
    </row>
    <row r="2414" spans="1:23" ht="15" x14ac:dyDescent="0.2">
      <c r="A2414" s="13">
        <v>28103618603</v>
      </c>
      <c r="B2414" t="s">
        <v>5174</v>
      </c>
      <c r="C2414" t="s">
        <v>5175</v>
      </c>
      <c r="D2414" t="s">
        <v>9885</v>
      </c>
      <c r="E2414">
        <v>22229</v>
      </c>
      <c r="F2414" t="s">
        <v>1710</v>
      </c>
      <c r="G2414" t="s">
        <v>6</v>
      </c>
      <c r="H2414" t="s">
        <v>5177</v>
      </c>
      <c r="J2414" t="s">
        <v>5730</v>
      </c>
      <c r="K2414">
        <v>3000</v>
      </c>
      <c r="L2414" t="s">
        <v>5179</v>
      </c>
      <c r="M2414">
        <v>147100</v>
      </c>
      <c r="N2414">
        <v>250000</v>
      </c>
      <c r="O2414" t="s">
        <v>7744</v>
      </c>
      <c r="P2414" t="s">
        <v>5181</v>
      </c>
      <c r="R2414" t="s">
        <v>5187</v>
      </c>
      <c r="V2414">
        <v>881</v>
      </c>
      <c r="W2414" t="s">
        <v>5182</v>
      </c>
    </row>
    <row r="2415" spans="1:23" ht="15" x14ac:dyDescent="0.2">
      <c r="A2415" s="13">
        <v>28103618703</v>
      </c>
      <c r="B2415" t="s">
        <v>5174</v>
      </c>
      <c r="C2415" t="s">
        <v>5175</v>
      </c>
      <c r="D2415" t="s">
        <v>9886</v>
      </c>
      <c r="E2415">
        <v>22229</v>
      </c>
      <c r="F2415" t="s">
        <v>1710</v>
      </c>
      <c r="G2415" t="s">
        <v>6</v>
      </c>
      <c r="H2415" t="s">
        <v>5177</v>
      </c>
      <c r="J2415" t="s">
        <v>5298</v>
      </c>
      <c r="K2415">
        <v>4000</v>
      </c>
      <c r="L2415" t="s">
        <v>5179</v>
      </c>
      <c r="M2415">
        <v>147100</v>
      </c>
      <c r="N2415">
        <v>250000</v>
      </c>
      <c r="O2415" t="s">
        <v>7744</v>
      </c>
      <c r="P2415" t="s">
        <v>5181</v>
      </c>
      <c r="R2415" t="s">
        <v>5187</v>
      </c>
      <c r="V2415">
        <v>1009</v>
      </c>
      <c r="W2415" t="s">
        <v>5182</v>
      </c>
    </row>
    <row r="2416" spans="1:23" ht="15" x14ac:dyDescent="0.2">
      <c r="A2416" s="13">
        <v>28103623403</v>
      </c>
      <c r="B2416" t="s">
        <v>5174</v>
      </c>
      <c r="C2416" t="s">
        <v>5175</v>
      </c>
      <c r="D2416" t="s">
        <v>9887</v>
      </c>
      <c r="E2416">
        <v>9176</v>
      </c>
      <c r="F2416" t="s">
        <v>811</v>
      </c>
      <c r="G2416" t="s">
        <v>6</v>
      </c>
      <c r="H2416" t="s">
        <v>5177</v>
      </c>
      <c r="J2416" t="s">
        <v>6058</v>
      </c>
      <c r="K2416">
        <v>75000</v>
      </c>
      <c r="L2416" t="s">
        <v>5179</v>
      </c>
      <c r="M2416">
        <v>260850</v>
      </c>
      <c r="N2416">
        <v>260850</v>
      </c>
      <c r="O2416" t="s">
        <v>7726</v>
      </c>
      <c r="P2416" t="s">
        <v>5181</v>
      </c>
      <c r="R2416" t="s">
        <v>5187</v>
      </c>
      <c r="V2416">
        <v>2073</v>
      </c>
      <c r="W2416" t="s">
        <v>5182</v>
      </c>
    </row>
    <row r="2417" spans="1:23" ht="15" x14ac:dyDescent="0.2">
      <c r="A2417" s="13">
        <v>28103623903</v>
      </c>
      <c r="B2417" t="s">
        <v>5174</v>
      </c>
      <c r="C2417" t="s">
        <v>5175</v>
      </c>
      <c r="D2417" t="s">
        <v>9888</v>
      </c>
      <c r="E2417">
        <v>22266</v>
      </c>
      <c r="F2417" t="s">
        <v>9889</v>
      </c>
      <c r="G2417" t="s">
        <v>8321</v>
      </c>
      <c r="H2417" t="s">
        <v>8322</v>
      </c>
      <c r="K2417">
        <v>0</v>
      </c>
      <c r="M2417">
        <v>252965</v>
      </c>
      <c r="N2417">
        <v>274106</v>
      </c>
      <c r="O2417" t="s">
        <v>9890</v>
      </c>
      <c r="P2417" t="s">
        <v>5728</v>
      </c>
    </row>
    <row r="2418" spans="1:23" ht="15" x14ac:dyDescent="0.2">
      <c r="A2418" s="13">
        <v>28103624003</v>
      </c>
      <c r="B2418" t="s">
        <v>5174</v>
      </c>
      <c r="C2418" t="s">
        <v>5175</v>
      </c>
      <c r="D2418" t="s">
        <v>9891</v>
      </c>
      <c r="E2418">
        <v>22267</v>
      </c>
      <c r="F2418" t="s">
        <v>9892</v>
      </c>
      <c r="G2418" t="s">
        <v>8321</v>
      </c>
      <c r="H2418" t="s">
        <v>8322</v>
      </c>
      <c r="K2418">
        <v>0</v>
      </c>
      <c r="M2418">
        <v>252965</v>
      </c>
      <c r="N2418">
        <v>274106</v>
      </c>
      <c r="O2418" t="s">
        <v>9893</v>
      </c>
      <c r="P2418" t="s">
        <v>5728</v>
      </c>
    </row>
    <row r="2419" spans="1:23" ht="15" x14ac:dyDescent="0.2">
      <c r="A2419" s="13">
        <v>28103624103</v>
      </c>
      <c r="B2419" t="s">
        <v>5174</v>
      </c>
      <c r="C2419" t="s">
        <v>5175</v>
      </c>
      <c r="D2419" t="s">
        <v>9894</v>
      </c>
      <c r="E2419">
        <v>22262</v>
      </c>
      <c r="F2419" t="s">
        <v>1711</v>
      </c>
      <c r="G2419" t="s">
        <v>5227</v>
      </c>
      <c r="H2419" t="s">
        <v>5228</v>
      </c>
      <c r="J2419" t="s">
        <v>9701</v>
      </c>
      <c r="K2419">
        <v>667000</v>
      </c>
      <c r="L2419" t="s">
        <v>5230</v>
      </c>
      <c r="M2419">
        <v>254766</v>
      </c>
      <c r="N2419">
        <v>254766</v>
      </c>
      <c r="O2419" t="s">
        <v>6809</v>
      </c>
      <c r="P2419" t="s">
        <v>5181</v>
      </c>
      <c r="R2419" t="s">
        <v>5187</v>
      </c>
      <c r="V2419">
        <v>345</v>
      </c>
    </row>
    <row r="2420" spans="1:23" ht="15" x14ac:dyDescent="0.2">
      <c r="A2420" s="13">
        <v>28103626104</v>
      </c>
      <c r="B2420" t="s">
        <v>5174</v>
      </c>
      <c r="C2420" t="s">
        <v>5175</v>
      </c>
      <c r="D2420" t="s">
        <v>9895</v>
      </c>
      <c r="E2420">
        <v>22286</v>
      </c>
      <c r="F2420" t="s">
        <v>1712</v>
      </c>
      <c r="G2420" t="s">
        <v>5306</v>
      </c>
      <c r="H2420" t="s">
        <v>5307</v>
      </c>
      <c r="J2420" t="s">
        <v>9896</v>
      </c>
      <c r="K2420">
        <v>0</v>
      </c>
      <c r="M2420">
        <v>262282</v>
      </c>
      <c r="N2420">
        <v>59300</v>
      </c>
      <c r="O2420" t="s">
        <v>8396</v>
      </c>
      <c r="P2420" t="s">
        <v>5181</v>
      </c>
      <c r="R2420" t="s">
        <v>5187</v>
      </c>
      <c r="V2420">
        <v>2488</v>
      </c>
    </row>
    <row r="2421" spans="1:23" ht="15" x14ac:dyDescent="0.2">
      <c r="A2421" s="13">
        <v>28103635304</v>
      </c>
      <c r="B2421" t="s">
        <v>5174</v>
      </c>
      <c r="C2421" t="s">
        <v>5175</v>
      </c>
      <c r="D2421" t="s">
        <v>9897</v>
      </c>
      <c r="E2421">
        <v>22308</v>
      </c>
      <c r="F2421" t="s">
        <v>1718</v>
      </c>
      <c r="G2421" t="s">
        <v>6</v>
      </c>
      <c r="H2421" t="s">
        <v>5177</v>
      </c>
      <c r="J2421" t="s">
        <v>5245</v>
      </c>
      <c r="K2421">
        <v>10000</v>
      </c>
      <c r="L2421" t="s">
        <v>5179</v>
      </c>
      <c r="M2421">
        <v>259868</v>
      </c>
      <c r="N2421">
        <v>259868</v>
      </c>
      <c r="O2421" t="s">
        <v>6192</v>
      </c>
      <c r="P2421" t="s">
        <v>5181</v>
      </c>
      <c r="R2421" t="s">
        <v>5187</v>
      </c>
      <c r="V2421">
        <v>1074</v>
      </c>
      <c r="W2421" t="s">
        <v>5182</v>
      </c>
    </row>
    <row r="2422" spans="1:23" ht="15" x14ac:dyDescent="0.2">
      <c r="A2422" s="13">
        <v>28103635804</v>
      </c>
      <c r="B2422" t="s">
        <v>5174</v>
      </c>
      <c r="C2422" t="s">
        <v>5175</v>
      </c>
      <c r="D2422" t="s">
        <v>9898</v>
      </c>
      <c r="E2422">
        <v>22309</v>
      </c>
      <c r="F2422" t="s">
        <v>1719</v>
      </c>
      <c r="G2422" t="s">
        <v>6</v>
      </c>
      <c r="H2422" t="s">
        <v>5177</v>
      </c>
      <c r="J2422" t="s">
        <v>5193</v>
      </c>
      <c r="K2422">
        <v>25000</v>
      </c>
      <c r="L2422" t="s">
        <v>5179</v>
      </c>
      <c r="M2422">
        <v>258287</v>
      </c>
      <c r="N2422">
        <v>258287</v>
      </c>
      <c r="O2422" t="s">
        <v>5710</v>
      </c>
      <c r="P2422" t="s">
        <v>5181</v>
      </c>
      <c r="R2422" t="s">
        <v>5187</v>
      </c>
      <c r="V2422">
        <v>363</v>
      </c>
      <c r="W2422" t="s">
        <v>5182</v>
      </c>
    </row>
    <row r="2423" spans="1:23" ht="15" x14ac:dyDescent="0.2">
      <c r="A2423" s="13">
        <v>28103635904</v>
      </c>
      <c r="B2423" t="s">
        <v>5174</v>
      </c>
      <c r="C2423" t="s">
        <v>5175</v>
      </c>
      <c r="D2423" t="s">
        <v>9899</v>
      </c>
      <c r="E2423">
        <v>22309</v>
      </c>
      <c r="F2423" t="s">
        <v>1719</v>
      </c>
      <c r="G2423" t="s">
        <v>6</v>
      </c>
      <c r="H2423" t="s">
        <v>5177</v>
      </c>
      <c r="J2423" t="s">
        <v>5259</v>
      </c>
      <c r="K2423">
        <v>100000</v>
      </c>
      <c r="L2423" t="s">
        <v>5179</v>
      </c>
      <c r="M2423">
        <v>258287</v>
      </c>
      <c r="N2423">
        <v>258287</v>
      </c>
      <c r="O2423" t="s">
        <v>5710</v>
      </c>
      <c r="P2423" t="s">
        <v>5181</v>
      </c>
      <c r="R2423" t="s">
        <v>5187</v>
      </c>
      <c r="V2423">
        <v>364</v>
      </c>
      <c r="W2423" t="s">
        <v>5182</v>
      </c>
    </row>
    <row r="2424" spans="1:23" ht="15" x14ac:dyDescent="0.2">
      <c r="A2424" s="13">
        <v>28103636703</v>
      </c>
      <c r="B2424" t="s">
        <v>5174</v>
      </c>
      <c r="C2424" t="s">
        <v>5175</v>
      </c>
      <c r="D2424" t="s">
        <v>9541</v>
      </c>
      <c r="E2424">
        <v>21700</v>
      </c>
      <c r="F2424" t="s">
        <v>1563</v>
      </c>
      <c r="G2424" t="s">
        <v>5306</v>
      </c>
      <c r="H2424" t="s">
        <v>5307</v>
      </c>
      <c r="J2424" t="s">
        <v>5549</v>
      </c>
      <c r="K2424">
        <v>40000</v>
      </c>
      <c r="L2424" t="s">
        <v>5179</v>
      </c>
      <c r="M2424">
        <v>10189</v>
      </c>
      <c r="N2424">
        <v>10189</v>
      </c>
      <c r="O2424" t="s">
        <v>9539</v>
      </c>
      <c r="P2424" t="s">
        <v>5181</v>
      </c>
      <c r="R2424" t="s">
        <v>5187</v>
      </c>
      <c r="V2424">
        <v>1048</v>
      </c>
      <c r="W2424" t="s">
        <v>5182</v>
      </c>
    </row>
    <row r="2425" spans="1:23" ht="15" x14ac:dyDescent="0.2">
      <c r="A2425" s="13">
        <v>28103637504</v>
      </c>
      <c r="B2425" t="s">
        <v>5174</v>
      </c>
      <c r="C2425" t="s">
        <v>5175</v>
      </c>
      <c r="D2425" t="s">
        <v>9900</v>
      </c>
      <c r="E2425">
        <v>22316</v>
      </c>
      <c r="F2425" t="s">
        <v>9901</v>
      </c>
      <c r="G2425" t="s">
        <v>5782</v>
      </c>
      <c r="H2425" t="s">
        <v>5783</v>
      </c>
      <c r="J2425" t="s">
        <v>5825</v>
      </c>
      <c r="K2425">
        <v>2000</v>
      </c>
      <c r="L2425" t="s">
        <v>5187</v>
      </c>
      <c r="M2425">
        <v>254696</v>
      </c>
      <c r="N2425">
        <v>63100</v>
      </c>
      <c r="O2425" t="s">
        <v>9902</v>
      </c>
      <c r="P2425" t="s">
        <v>6078</v>
      </c>
    </row>
    <row r="2426" spans="1:23" ht="15" x14ac:dyDescent="0.2">
      <c r="A2426" s="13">
        <v>28103637704</v>
      </c>
      <c r="B2426" t="s">
        <v>5174</v>
      </c>
      <c r="C2426" t="s">
        <v>5175</v>
      </c>
      <c r="D2426" t="s">
        <v>9903</v>
      </c>
      <c r="E2426">
        <v>22317</v>
      </c>
      <c r="F2426" t="s">
        <v>1720</v>
      </c>
      <c r="G2426" t="s">
        <v>9904</v>
      </c>
      <c r="H2426" t="s">
        <v>9905</v>
      </c>
      <c r="J2426" t="s">
        <v>9906</v>
      </c>
      <c r="K2426">
        <v>0</v>
      </c>
      <c r="M2426">
        <v>264109</v>
      </c>
      <c r="N2426">
        <v>264109</v>
      </c>
      <c r="O2426" t="s">
        <v>5701</v>
      </c>
      <c r="P2426" t="s">
        <v>9907</v>
      </c>
      <c r="R2426" t="s">
        <v>5187</v>
      </c>
      <c r="V2426">
        <v>7408</v>
      </c>
    </row>
    <row r="2427" spans="1:23" ht="15" x14ac:dyDescent="0.2">
      <c r="A2427" s="13">
        <v>28103638003</v>
      </c>
      <c r="B2427" t="s">
        <v>5174</v>
      </c>
      <c r="C2427" t="s">
        <v>5175</v>
      </c>
      <c r="D2427" t="s">
        <v>9327</v>
      </c>
      <c r="E2427">
        <v>20540</v>
      </c>
      <c r="F2427" t="s">
        <v>1440</v>
      </c>
      <c r="G2427" t="s">
        <v>6840</v>
      </c>
      <c r="H2427" t="s">
        <v>6841</v>
      </c>
      <c r="J2427" t="s">
        <v>9635</v>
      </c>
      <c r="K2427">
        <v>0</v>
      </c>
      <c r="M2427">
        <v>262135</v>
      </c>
      <c r="N2427">
        <v>262135</v>
      </c>
      <c r="O2427" t="s">
        <v>8800</v>
      </c>
      <c r="P2427" t="s">
        <v>5511</v>
      </c>
      <c r="R2427" t="s">
        <v>5187</v>
      </c>
      <c r="V2427">
        <v>980</v>
      </c>
    </row>
    <row r="2428" spans="1:23" ht="15" x14ac:dyDescent="0.2">
      <c r="A2428" s="13">
        <v>28103638204</v>
      </c>
      <c r="B2428" t="s">
        <v>5174</v>
      </c>
      <c r="C2428" t="s">
        <v>5175</v>
      </c>
      <c r="D2428" t="s">
        <v>9908</v>
      </c>
      <c r="E2428">
        <v>22318</v>
      </c>
      <c r="F2428" t="s">
        <v>9909</v>
      </c>
      <c r="G2428" t="s">
        <v>5217</v>
      </c>
      <c r="H2428" t="s">
        <v>5218</v>
      </c>
      <c r="J2428" t="s">
        <v>5178</v>
      </c>
      <c r="K2428">
        <v>5000</v>
      </c>
      <c r="L2428" t="s">
        <v>5179</v>
      </c>
      <c r="M2428">
        <v>267620</v>
      </c>
      <c r="N2428">
        <v>260458</v>
      </c>
      <c r="O2428" t="s">
        <v>9910</v>
      </c>
      <c r="P2428" t="s">
        <v>5181</v>
      </c>
    </row>
    <row r="2429" spans="1:23" ht="15" x14ac:dyDescent="0.2">
      <c r="A2429" s="13">
        <v>28103638604</v>
      </c>
      <c r="B2429" t="s">
        <v>5174</v>
      </c>
      <c r="C2429" t="s">
        <v>5175</v>
      </c>
      <c r="D2429" t="s">
        <v>9911</v>
      </c>
      <c r="E2429">
        <v>22320</v>
      </c>
      <c r="F2429" t="s">
        <v>1721</v>
      </c>
      <c r="G2429" t="s">
        <v>5306</v>
      </c>
      <c r="H2429" t="s">
        <v>5307</v>
      </c>
      <c r="J2429" t="s">
        <v>5178</v>
      </c>
      <c r="K2429">
        <v>5000</v>
      </c>
      <c r="L2429" t="s">
        <v>5179</v>
      </c>
      <c r="M2429">
        <v>263261</v>
      </c>
      <c r="N2429">
        <v>263261</v>
      </c>
      <c r="O2429" t="s">
        <v>9912</v>
      </c>
      <c r="P2429" t="s">
        <v>5181</v>
      </c>
      <c r="R2429" t="s">
        <v>5187</v>
      </c>
      <c r="V2429">
        <v>2111</v>
      </c>
      <c r="W2429" t="s">
        <v>5182</v>
      </c>
    </row>
    <row r="2430" spans="1:23" ht="15" x14ac:dyDescent="0.2">
      <c r="A2430" s="13">
        <v>28103638704</v>
      </c>
      <c r="B2430" t="s">
        <v>5174</v>
      </c>
      <c r="C2430" t="s">
        <v>5175</v>
      </c>
      <c r="D2430" t="s">
        <v>9913</v>
      </c>
      <c r="E2430">
        <v>22320</v>
      </c>
      <c r="F2430" t="s">
        <v>1721</v>
      </c>
      <c r="G2430" t="s">
        <v>5306</v>
      </c>
      <c r="H2430" t="s">
        <v>5307</v>
      </c>
      <c r="J2430" t="s">
        <v>5245</v>
      </c>
      <c r="K2430">
        <v>10000</v>
      </c>
      <c r="L2430" t="s">
        <v>5179</v>
      </c>
      <c r="M2430">
        <v>263261</v>
      </c>
      <c r="N2430">
        <v>263261</v>
      </c>
      <c r="O2430" t="s">
        <v>9912</v>
      </c>
      <c r="P2430" t="s">
        <v>5181</v>
      </c>
      <c r="R2430" t="s">
        <v>5187</v>
      </c>
      <c r="V2430">
        <v>2100</v>
      </c>
      <c r="W2430" t="s">
        <v>5182</v>
      </c>
    </row>
    <row r="2431" spans="1:23" ht="15" x14ac:dyDescent="0.2">
      <c r="A2431" s="13">
        <v>28103638903</v>
      </c>
      <c r="B2431" t="s">
        <v>5174</v>
      </c>
      <c r="C2431" t="s">
        <v>5175</v>
      </c>
      <c r="D2431" t="s">
        <v>5754</v>
      </c>
      <c r="E2431">
        <v>3627</v>
      </c>
      <c r="F2431" t="s">
        <v>196</v>
      </c>
      <c r="G2431" t="s">
        <v>5755</v>
      </c>
      <c r="H2431" t="s">
        <v>5756</v>
      </c>
      <c r="J2431" t="s">
        <v>5757</v>
      </c>
      <c r="K2431">
        <v>400</v>
      </c>
      <c r="L2431" t="s">
        <v>5556</v>
      </c>
      <c r="M2431">
        <v>10189</v>
      </c>
      <c r="N2431">
        <v>10189</v>
      </c>
      <c r="O2431" t="s">
        <v>5758</v>
      </c>
      <c r="P2431" t="s">
        <v>5759</v>
      </c>
      <c r="R2431" t="s">
        <v>5187</v>
      </c>
      <c r="V2431">
        <v>1053</v>
      </c>
    </row>
    <row r="2432" spans="1:23" ht="15" x14ac:dyDescent="0.2">
      <c r="A2432" s="13">
        <v>28103639904</v>
      </c>
      <c r="B2432" t="s">
        <v>5174</v>
      </c>
      <c r="C2432" t="s">
        <v>5175</v>
      </c>
      <c r="D2432" t="s">
        <v>9914</v>
      </c>
      <c r="E2432">
        <v>22326</v>
      </c>
      <c r="F2432" t="s">
        <v>9915</v>
      </c>
      <c r="G2432" t="s">
        <v>5272</v>
      </c>
      <c r="H2432" t="s">
        <v>5273</v>
      </c>
      <c r="K2432">
        <v>0</v>
      </c>
      <c r="M2432">
        <v>31500</v>
      </c>
      <c r="N2432">
        <v>271482</v>
      </c>
      <c r="O2432" t="s">
        <v>9916</v>
      </c>
      <c r="P2432" t="s">
        <v>5276</v>
      </c>
    </row>
    <row r="2433" spans="1:23" ht="15" x14ac:dyDescent="0.2">
      <c r="A2433" s="13">
        <v>28103640004</v>
      </c>
      <c r="B2433" t="s">
        <v>5174</v>
      </c>
      <c r="C2433" t="s">
        <v>5175</v>
      </c>
      <c r="D2433" t="s">
        <v>9917</v>
      </c>
      <c r="E2433">
        <v>22327</v>
      </c>
      <c r="F2433" t="s">
        <v>9918</v>
      </c>
      <c r="G2433" t="s">
        <v>5272</v>
      </c>
      <c r="H2433" t="s">
        <v>5273</v>
      </c>
      <c r="K2433">
        <v>0</v>
      </c>
      <c r="M2433">
        <v>31500</v>
      </c>
      <c r="N2433">
        <v>271482</v>
      </c>
      <c r="O2433" t="s">
        <v>8132</v>
      </c>
      <c r="P2433" t="s">
        <v>5276</v>
      </c>
    </row>
    <row r="2434" spans="1:23" ht="15" x14ac:dyDescent="0.2">
      <c r="A2434" s="13">
        <v>28103640304</v>
      </c>
      <c r="B2434" t="s">
        <v>5174</v>
      </c>
      <c r="C2434" t="s">
        <v>5175</v>
      </c>
      <c r="D2434" t="s">
        <v>9919</v>
      </c>
      <c r="E2434">
        <v>22324</v>
      </c>
      <c r="F2434" t="s">
        <v>1722</v>
      </c>
      <c r="G2434" t="s">
        <v>6</v>
      </c>
      <c r="H2434" t="s">
        <v>5177</v>
      </c>
      <c r="J2434" t="s">
        <v>5193</v>
      </c>
      <c r="K2434">
        <v>25000</v>
      </c>
      <c r="L2434" t="s">
        <v>5179</v>
      </c>
      <c r="M2434">
        <v>261358</v>
      </c>
      <c r="N2434">
        <v>261358</v>
      </c>
      <c r="O2434" t="s">
        <v>5710</v>
      </c>
      <c r="P2434" t="s">
        <v>5181</v>
      </c>
      <c r="R2434" t="s">
        <v>5187</v>
      </c>
      <c r="V2434">
        <v>363</v>
      </c>
      <c r="W2434" t="s">
        <v>5182</v>
      </c>
    </row>
    <row r="2435" spans="1:23" ht="15" x14ac:dyDescent="0.2">
      <c r="A2435" s="13">
        <v>28103640404</v>
      </c>
      <c r="B2435" t="s">
        <v>5174</v>
      </c>
      <c r="C2435" t="s">
        <v>5175</v>
      </c>
      <c r="D2435" t="s">
        <v>9920</v>
      </c>
      <c r="E2435">
        <v>22324</v>
      </c>
      <c r="F2435" t="s">
        <v>1722</v>
      </c>
      <c r="G2435" t="s">
        <v>6</v>
      </c>
      <c r="H2435" t="s">
        <v>5177</v>
      </c>
      <c r="J2435" t="s">
        <v>5259</v>
      </c>
      <c r="K2435">
        <v>100000</v>
      </c>
      <c r="L2435" t="s">
        <v>5179</v>
      </c>
      <c r="M2435">
        <v>261358</v>
      </c>
      <c r="N2435">
        <v>261358</v>
      </c>
      <c r="O2435" t="s">
        <v>5710</v>
      </c>
      <c r="P2435" t="s">
        <v>5181</v>
      </c>
      <c r="R2435" t="s">
        <v>5187</v>
      </c>
      <c r="V2435">
        <v>364</v>
      </c>
      <c r="W2435" t="s">
        <v>5182</v>
      </c>
    </row>
    <row r="2436" spans="1:23" ht="15" x14ac:dyDescent="0.2">
      <c r="A2436" s="13">
        <v>28103642704</v>
      </c>
      <c r="B2436" t="s">
        <v>5174</v>
      </c>
      <c r="C2436" t="s">
        <v>5175</v>
      </c>
      <c r="D2436" t="s">
        <v>9921</v>
      </c>
      <c r="E2436">
        <v>22331</v>
      </c>
      <c r="F2436" t="s">
        <v>1725</v>
      </c>
      <c r="G2436" t="s">
        <v>7122</v>
      </c>
      <c r="H2436" t="s">
        <v>7123</v>
      </c>
      <c r="J2436" t="s">
        <v>6226</v>
      </c>
      <c r="K2436">
        <v>60000</v>
      </c>
      <c r="L2436" t="s">
        <v>5230</v>
      </c>
      <c r="M2436">
        <v>17200</v>
      </c>
      <c r="N2436">
        <v>262246</v>
      </c>
      <c r="O2436" t="s">
        <v>8787</v>
      </c>
      <c r="P2436" t="s">
        <v>5210</v>
      </c>
    </row>
    <row r="2437" spans="1:23" ht="15" x14ac:dyDescent="0.2">
      <c r="A2437" s="13">
        <v>28103643004</v>
      </c>
      <c r="B2437" t="s">
        <v>5174</v>
      </c>
      <c r="C2437" t="s">
        <v>5175</v>
      </c>
      <c r="D2437" t="s">
        <v>9922</v>
      </c>
      <c r="E2437">
        <v>21154</v>
      </c>
      <c r="F2437" t="s">
        <v>1384</v>
      </c>
      <c r="G2437" t="s">
        <v>5424</v>
      </c>
      <c r="H2437" t="s">
        <v>5425</v>
      </c>
      <c r="J2437" t="s">
        <v>5233</v>
      </c>
      <c r="K2437">
        <v>10000</v>
      </c>
      <c r="L2437" t="s">
        <v>5230</v>
      </c>
      <c r="M2437">
        <v>61800</v>
      </c>
      <c r="N2437">
        <v>61800</v>
      </c>
      <c r="O2437" t="s">
        <v>9192</v>
      </c>
      <c r="P2437" t="s">
        <v>5181</v>
      </c>
      <c r="R2437" t="s">
        <v>5187</v>
      </c>
      <c r="V2437">
        <v>7075</v>
      </c>
    </row>
    <row r="2438" spans="1:23" ht="15" x14ac:dyDescent="0.2">
      <c r="A2438" s="13">
        <v>28103645204</v>
      </c>
      <c r="B2438" t="s">
        <v>5174</v>
      </c>
      <c r="C2438" t="s">
        <v>5175</v>
      </c>
      <c r="D2438" t="s">
        <v>9923</v>
      </c>
      <c r="E2438">
        <v>22343</v>
      </c>
      <c r="F2438" t="s">
        <v>1729</v>
      </c>
      <c r="G2438" t="s">
        <v>5306</v>
      </c>
      <c r="H2438" t="s">
        <v>5307</v>
      </c>
      <c r="J2438" t="s">
        <v>5196</v>
      </c>
      <c r="K2438">
        <v>250000</v>
      </c>
      <c r="L2438" t="s">
        <v>5179</v>
      </c>
      <c r="M2438">
        <v>250000</v>
      </c>
      <c r="N2438">
        <v>250000</v>
      </c>
      <c r="O2438" t="s">
        <v>7512</v>
      </c>
      <c r="P2438" t="s">
        <v>5181</v>
      </c>
      <c r="R2438" t="s">
        <v>5187</v>
      </c>
      <c r="V2438">
        <v>588</v>
      </c>
      <c r="W2438" t="s">
        <v>5182</v>
      </c>
    </row>
    <row r="2439" spans="1:23" ht="15" x14ac:dyDescent="0.2">
      <c r="A2439" s="13">
        <v>28103645304</v>
      </c>
      <c r="B2439" t="s">
        <v>5174</v>
      </c>
      <c r="C2439" t="s">
        <v>5175</v>
      </c>
      <c r="D2439" t="s">
        <v>9924</v>
      </c>
      <c r="E2439">
        <v>22343</v>
      </c>
      <c r="F2439" t="s">
        <v>1729</v>
      </c>
      <c r="G2439" t="s">
        <v>5306</v>
      </c>
      <c r="H2439" t="s">
        <v>5307</v>
      </c>
      <c r="J2439" t="s">
        <v>5248</v>
      </c>
      <c r="K2439">
        <v>500000</v>
      </c>
      <c r="L2439" t="s">
        <v>5179</v>
      </c>
      <c r="M2439">
        <v>250000</v>
      </c>
      <c r="N2439">
        <v>250000</v>
      </c>
      <c r="O2439" t="s">
        <v>7512</v>
      </c>
      <c r="P2439" t="s">
        <v>5181</v>
      </c>
      <c r="R2439" t="s">
        <v>5187</v>
      </c>
      <c r="V2439">
        <v>589</v>
      </c>
      <c r="W2439" t="s">
        <v>5182</v>
      </c>
    </row>
    <row r="2440" spans="1:23" ht="15" x14ac:dyDescent="0.2">
      <c r="A2440" s="13">
        <v>28103646204</v>
      </c>
      <c r="B2440" t="s">
        <v>5174</v>
      </c>
      <c r="C2440" t="s">
        <v>5175</v>
      </c>
      <c r="D2440" t="s">
        <v>9925</v>
      </c>
      <c r="E2440">
        <v>22348</v>
      </c>
      <c r="F2440" t="s">
        <v>1730</v>
      </c>
      <c r="G2440" t="s">
        <v>5494</v>
      </c>
      <c r="H2440" t="s">
        <v>5495</v>
      </c>
      <c r="J2440" t="s">
        <v>5700</v>
      </c>
      <c r="K2440">
        <v>0</v>
      </c>
      <c r="M2440">
        <v>268058</v>
      </c>
      <c r="N2440">
        <v>272427</v>
      </c>
      <c r="O2440" t="s">
        <v>5701</v>
      </c>
      <c r="P2440" t="s">
        <v>5181</v>
      </c>
      <c r="R2440" t="s">
        <v>5187</v>
      </c>
      <c r="V2440">
        <v>637</v>
      </c>
      <c r="W2440" t="s">
        <v>5182</v>
      </c>
    </row>
    <row r="2441" spans="1:23" ht="15" x14ac:dyDescent="0.2">
      <c r="A2441" s="13">
        <v>28103646404</v>
      </c>
      <c r="B2441" t="s">
        <v>5174</v>
      </c>
      <c r="C2441" t="s">
        <v>5175</v>
      </c>
      <c r="D2441" t="s">
        <v>9926</v>
      </c>
      <c r="E2441">
        <v>22352</v>
      </c>
      <c r="F2441" t="s">
        <v>1731</v>
      </c>
      <c r="G2441" t="s">
        <v>5227</v>
      </c>
      <c r="H2441" t="s">
        <v>5228</v>
      </c>
      <c r="J2441" t="s">
        <v>5242</v>
      </c>
      <c r="K2441">
        <v>500000</v>
      </c>
      <c r="L2441" t="s">
        <v>5230</v>
      </c>
      <c r="M2441">
        <v>256806</v>
      </c>
      <c r="N2441">
        <v>255816</v>
      </c>
      <c r="O2441" t="s">
        <v>9927</v>
      </c>
      <c r="P2441" t="s">
        <v>5181</v>
      </c>
      <c r="Q2441" t="s">
        <v>5186</v>
      </c>
    </row>
    <row r="2442" spans="1:23" ht="15" x14ac:dyDescent="0.2">
      <c r="A2442" s="13">
        <v>28103647204</v>
      </c>
      <c r="B2442" t="s">
        <v>5174</v>
      </c>
      <c r="C2442" t="s">
        <v>5175</v>
      </c>
      <c r="D2442" t="s">
        <v>9928</v>
      </c>
      <c r="E2442">
        <v>22351</v>
      </c>
      <c r="F2442" t="s">
        <v>9929</v>
      </c>
      <c r="G2442" t="s">
        <v>5227</v>
      </c>
      <c r="H2442" t="s">
        <v>5228</v>
      </c>
      <c r="J2442" t="s">
        <v>5233</v>
      </c>
      <c r="K2442">
        <v>10000</v>
      </c>
      <c r="L2442" t="s">
        <v>5230</v>
      </c>
      <c r="M2442">
        <v>263254</v>
      </c>
      <c r="N2442">
        <v>263254</v>
      </c>
      <c r="O2442" t="s">
        <v>9930</v>
      </c>
      <c r="P2442" t="s">
        <v>5181</v>
      </c>
    </row>
    <row r="2443" spans="1:23" ht="15" x14ac:dyDescent="0.2">
      <c r="A2443" s="13">
        <v>28103647904</v>
      </c>
      <c r="B2443" t="s">
        <v>5174</v>
      </c>
      <c r="C2443" t="s">
        <v>5175</v>
      </c>
      <c r="D2443" t="s">
        <v>9931</v>
      </c>
      <c r="E2443">
        <v>22356</v>
      </c>
      <c r="F2443" t="s">
        <v>1732</v>
      </c>
      <c r="G2443" t="s">
        <v>5414</v>
      </c>
      <c r="H2443" t="s">
        <v>5415</v>
      </c>
      <c r="J2443" t="s">
        <v>5449</v>
      </c>
      <c r="K2443">
        <v>200000</v>
      </c>
      <c r="L2443" t="s">
        <v>5230</v>
      </c>
      <c r="M2443">
        <v>12263</v>
      </c>
      <c r="N2443">
        <v>256331</v>
      </c>
      <c r="O2443" t="s">
        <v>5416</v>
      </c>
      <c r="P2443" t="s">
        <v>5210</v>
      </c>
      <c r="R2443" t="s">
        <v>5187</v>
      </c>
      <c r="V2443">
        <v>7438</v>
      </c>
    </row>
    <row r="2444" spans="1:23" ht="15" x14ac:dyDescent="0.2">
      <c r="A2444" s="13">
        <v>28103648004</v>
      </c>
      <c r="B2444" t="s">
        <v>5174</v>
      </c>
      <c r="C2444" t="s">
        <v>5175</v>
      </c>
      <c r="D2444" t="s">
        <v>9932</v>
      </c>
      <c r="E2444">
        <v>8766</v>
      </c>
      <c r="F2444" t="s">
        <v>1733</v>
      </c>
      <c r="G2444" t="s">
        <v>6110</v>
      </c>
      <c r="H2444" t="s">
        <v>6111</v>
      </c>
      <c r="K2444">
        <v>0</v>
      </c>
      <c r="M2444">
        <v>271325</v>
      </c>
      <c r="N2444">
        <v>271325</v>
      </c>
      <c r="O2444" t="s">
        <v>9933</v>
      </c>
      <c r="P2444" t="s">
        <v>5276</v>
      </c>
    </row>
    <row r="2445" spans="1:23" ht="15" x14ac:dyDescent="0.2">
      <c r="A2445" s="13">
        <v>28103648104</v>
      </c>
      <c r="B2445" t="s">
        <v>5174</v>
      </c>
      <c r="C2445" t="s">
        <v>5175</v>
      </c>
      <c r="D2445" t="s">
        <v>9934</v>
      </c>
      <c r="E2445">
        <v>22358</v>
      </c>
      <c r="F2445" t="s">
        <v>1734</v>
      </c>
      <c r="G2445" t="s">
        <v>5205</v>
      </c>
      <c r="H2445" t="s">
        <v>5206</v>
      </c>
      <c r="J2445" t="s">
        <v>9935</v>
      </c>
      <c r="K2445">
        <v>1000000</v>
      </c>
      <c r="L2445" t="s">
        <v>5556</v>
      </c>
      <c r="M2445">
        <v>258500</v>
      </c>
      <c r="N2445">
        <v>258500</v>
      </c>
      <c r="O2445" t="s">
        <v>6152</v>
      </c>
      <c r="P2445" t="s">
        <v>5276</v>
      </c>
      <c r="R2445" t="s">
        <v>5187</v>
      </c>
      <c r="V2445">
        <v>7105</v>
      </c>
    </row>
    <row r="2446" spans="1:23" ht="15" x14ac:dyDescent="0.2">
      <c r="A2446" s="13">
        <v>28103648604</v>
      </c>
      <c r="B2446" t="s">
        <v>5174</v>
      </c>
      <c r="C2446" t="s">
        <v>5175</v>
      </c>
      <c r="D2446" t="s">
        <v>9936</v>
      </c>
      <c r="E2446">
        <v>22357</v>
      </c>
      <c r="F2446" t="s">
        <v>9937</v>
      </c>
      <c r="G2446" t="s">
        <v>8567</v>
      </c>
      <c r="H2446" t="s">
        <v>8568</v>
      </c>
      <c r="J2446" t="s">
        <v>9938</v>
      </c>
      <c r="K2446">
        <v>0</v>
      </c>
      <c r="M2446">
        <v>260088</v>
      </c>
      <c r="N2446">
        <v>951477</v>
      </c>
      <c r="O2446" t="s">
        <v>7817</v>
      </c>
      <c r="P2446" t="s">
        <v>8570</v>
      </c>
    </row>
    <row r="2447" spans="1:23" ht="15" x14ac:dyDescent="0.2">
      <c r="A2447" s="13">
        <v>28103648704</v>
      </c>
      <c r="B2447" t="s">
        <v>5174</v>
      </c>
      <c r="C2447" t="s">
        <v>5175</v>
      </c>
      <c r="D2447" t="s">
        <v>9939</v>
      </c>
      <c r="E2447">
        <v>22357</v>
      </c>
      <c r="F2447" t="s">
        <v>9940</v>
      </c>
      <c r="G2447" t="s">
        <v>8567</v>
      </c>
      <c r="H2447" t="s">
        <v>8568</v>
      </c>
      <c r="J2447" t="s">
        <v>9941</v>
      </c>
      <c r="K2447">
        <v>0</v>
      </c>
      <c r="M2447">
        <v>260088</v>
      </c>
      <c r="N2447">
        <v>951477</v>
      </c>
      <c r="O2447" t="s">
        <v>7817</v>
      </c>
      <c r="P2447" t="s">
        <v>8570</v>
      </c>
    </row>
    <row r="2448" spans="1:23" ht="15" x14ac:dyDescent="0.2">
      <c r="A2448" s="13">
        <v>28103648804</v>
      </c>
      <c r="B2448" t="s">
        <v>5174</v>
      </c>
      <c r="C2448" t="s">
        <v>5175</v>
      </c>
      <c r="D2448" t="s">
        <v>9942</v>
      </c>
      <c r="E2448">
        <v>22357</v>
      </c>
      <c r="F2448" t="s">
        <v>9943</v>
      </c>
      <c r="G2448" t="s">
        <v>8567</v>
      </c>
      <c r="H2448" t="s">
        <v>8568</v>
      </c>
      <c r="J2448" t="s">
        <v>9944</v>
      </c>
      <c r="K2448">
        <v>0</v>
      </c>
      <c r="M2448">
        <v>260088</v>
      </c>
      <c r="N2448">
        <v>951477</v>
      </c>
      <c r="O2448" t="s">
        <v>7817</v>
      </c>
      <c r="P2448" t="s">
        <v>8570</v>
      </c>
    </row>
    <row r="2449" spans="1:23" ht="15" x14ac:dyDescent="0.2">
      <c r="A2449" s="13">
        <v>28103649304</v>
      </c>
      <c r="B2449" t="s">
        <v>5174</v>
      </c>
      <c r="C2449" t="s">
        <v>5175</v>
      </c>
      <c r="D2449" t="s">
        <v>9945</v>
      </c>
      <c r="E2449">
        <v>9771</v>
      </c>
      <c r="F2449" t="s">
        <v>973</v>
      </c>
      <c r="G2449" t="s">
        <v>6</v>
      </c>
      <c r="H2449" t="s">
        <v>5177</v>
      </c>
      <c r="J2449" t="s">
        <v>7306</v>
      </c>
      <c r="K2449">
        <v>32000</v>
      </c>
      <c r="L2449" t="s">
        <v>5179</v>
      </c>
      <c r="M2449">
        <v>263182</v>
      </c>
      <c r="N2449">
        <v>263182</v>
      </c>
      <c r="O2449" t="s">
        <v>8212</v>
      </c>
      <c r="P2449" t="s">
        <v>5181</v>
      </c>
      <c r="R2449" t="s">
        <v>5187</v>
      </c>
      <c r="V2449">
        <v>2122</v>
      </c>
      <c r="W2449" t="s">
        <v>5182</v>
      </c>
    </row>
    <row r="2450" spans="1:23" ht="15" x14ac:dyDescent="0.2">
      <c r="A2450" s="13">
        <v>28103649604</v>
      </c>
      <c r="B2450" t="s">
        <v>5174</v>
      </c>
      <c r="C2450" t="s">
        <v>5175</v>
      </c>
      <c r="D2450" t="s">
        <v>9946</v>
      </c>
      <c r="E2450">
        <v>22361</v>
      </c>
      <c r="F2450" t="s">
        <v>1735</v>
      </c>
      <c r="G2450" t="s">
        <v>5306</v>
      </c>
      <c r="H2450" t="s">
        <v>5307</v>
      </c>
      <c r="J2450" t="s">
        <v>5248</v>
      </c>
      <c r="K2450">
        <v>500000</v>
      </c>
      <c r="L2450" t="s">
        <v>5179</v>
      </c>
      <c r="M2450">
        <v>261358</v>
      </c>
      <c r="N2450">
        <v>261358</v>
      </c>
      <c r="O2450" t="s">
        <v>7512</v>
      </c>
      <c r="P2450" t="s">
        <v>5181</v>
      </c>
      <c r="R2450" t="s">
        <v>5187</v>
      </c>
      <c r="V2450">
        <v>589</v>
      </c>
      <c r="W2450" t="s">
        <v>5182</v>
      </c>
    </row>
    <row r="2451" spans="1:23" ht="15" x14ac:dyDescent="0.2">
      <c r="A2451" s="13">
        <v>28103651804</v>
      </c>
      <c r="B2451" t="s">
        <v>5174</v>
      </c>
      <c r="C2451" t="s">
        <v>5175</v>
      </c>
      <c r="D2451" t="s">
        <v>9947</v>
      </c>
      <c r="E2451">
        <v>22367</v>
      </c>
      <c r="F2451" t="s">
        <v>1737</v>
      </c>
      <c r="G2451" t="s">
        <v>9948</v>
      </c>
      <c r="H2451" t="s">
        <v>9949</v>
      </c>
      <c r="J2451" t="s">
        <v>9950</v>
      </c>
      <c r="K2451">
        <v>0</v>
      </c>
      <c r="M2451">
        <v>254825</v>
      </c>
      <c r="N2451">
        <v>254825</v>
      </c>
      <c r="O2451" t="s">
        <v>6579</v>
      </c>
      <c r="P2451" t="s">
        <v>9951</v>
      </c>
    </row>
    <row r="2452" spans="1:23" ht="15" x14ac:dyDescent="0.2">
      <c r="A2452" s="13">
        <v>28103652004</v>
      </c>
      <c r="B2452" t="s">
        <v>5174</v>
      </c>
      <c r="C2452" t="s">
        <v>5175</v>
      </c>
      <c r="D2452" t="s">
        <v>9952</v>
      </c>
      <c r="E2452">
        <v>3019</v>
      </c>
      <c r="F2452" t="s">
        <v>164</v>
      </c>
      <c r="G2452" t="s">
        <v>8077</v>
      </c>
      <c r="H2452" t="s">
        <v>8078</v>
      </c>
      <c r="J2452" t="s">
        <v>9096</v>
      </c>
      <c r="K2452">
        <v>60000</v>
      </c>
      <c r="L2452" t="s">
        <v>5190</v>
      </c>
      <c r="M2452">
        <v>11483</v>
      </c>
      <c r="N2452">
        <v>11483</v>
      </c>
      <c r="O2452" t="s">
        <v>5660</v>
      </c>
      <c r="P2452" t="s">
        <v>5759</v>
      </c>
      <c r="R2452" t="s">
        <v>5187</v>
      </c>
      <c r="V2452">
        <v>2406</v>
      </c>
    </row>
    <row r="2453" spans="1:23" ht="15" x14ac:dyDescent="0.2">
      <c r="A2453" s="13">
        <v>28103652104</v>
      </c>
      <c r="B2453" t="s">
        <v>5174</v>
      </c>
      <c r="C2453" t="s">
        <v>5175</v>
      </c>
      <c r="D2453" t="s">
        <v>9953</v>
      </c>
      <c r="E2453">
        <v>3019</v>
      </c>
      <c r="F2453" t="s">
        <v>164</v>
      </c>
      <c r="G2453" t="s">
        <v>8077</v>
      </c>
      <c r="H2453" t="s">
        <v>8078</v>
      </c>
      <c r="J2453" t="s">
        <v>9954</v>
      </c>
      <c r="K2453">
        <v>120000</v>
      </c>
      <c r="L2453" t="s">
        <v>5190</v>
      </c>
      <c r="M2453">
        <v>11483</v>
      </c>
      <c r="N2453">
        <v>11483</v>
      </c>
      <c r="O2453" t="s">
        <v>5660</v>
      </c>
      <c r="P2453" t="s">
        <v>5759</v>
      </c>
      <c r="R2453" t="s">
        <v>5187</v>
      </c>
      <c r="V2453">
        <v>2407</v>
      </c>
    </row>
    <row r="2454" spans="1:23" ht="15" x14ac:dyDescent="0.2">
      <c r="A2454" s="13">
        <v>28103652204</v>
      </c>
      <c r="B2454" t="s">
        <v>5174</v>
      </c>
      <c r="C2454" t="s">
        <v>5175</v>
      </c>
      <c r="D2454" t="s">
        <v>9955</v>
      </c>
      <c r="E2454">
        <v>3019</v>
      </c>
      <c r="F2454" t="s">
        <v>164</v>
      </c>
      <c r="G2454" t="s">
        <v>8077</v>
      </c>
      <c r="H2454" t="s">
        <v>8078</v>
      </c>
      <c r="J2454" t="s">
        <v>9956</v>
      </c>
      <c r="K2454">
        <v>240000</v>
      </c>
      <c r="L2454" t="s">
        <v>5190</v>
      </c>
      <c r="M2454">
        <v>11483</v>
      </c>
      <c r="N2454">
        <v>11483</v>
      </c>
      <c r="O2454" t="s">
        <v>5660</v>
      </c>
      <c r="P2454" t="s">
        <v>5759</v>
      </c>
      <c r="R2454" t="s">
        <v>5187</v>
      </c>
      <c r="V2454">
        <v>3578</v>
      </c>
    </row>
    <row r="2455" spans="1:23" ht="15" x14ac:dyDescent="0.2">
      <c r="A2455" s="13">
        <v>28103655304</v>
      </c>
      <c r="B2455" t="s">
        <v>5174</v>
      </c>
      <c r="C2455" t="s">
        <v>5175</v>
      </c>
      <c r="D2455" t="s">
        <v>9957</v>
      </c>
      <c r="E2455">
        <v>22372</v>
      </c>
      <c r="F2455" t="s">
        <v>1741</v>
      </c>
      <c r="G2455" t="s">
        <v>6</v>
      </c>
      <c r="H2455" t="s">
        <v>5177</v>
      </c>
      <c r="J2455" t="s">
        <v>5178</v>
      </c>
      <c r="K2455">
        <v>5000</v>
      </c>
      <c r="L2455" t="s">
        <v>5179</v>
      </c>
      <c r="M2455">
        <v>260850</v>
      </c>
      <c r="N2455">
        <v>260850</v>
      </c>
      <c r="O2455" t="s">
        <v>7005</v>
      </c>
      <c r="P2455" t="s">
        <v>5181</v>
      </c>
      <c r="R2455" t="s">
        <v>5187</v>
      </c>
      <c r="V2455">
        <v>94</v>
      </c>
      <c r="W2455" t="s">
        <v>5182</v>
      </c>
    </row>
    <row r="2456" spans="1:23" ht="15" x14ac:dyDescent="0.2">
      <c r="A2456" s="13">
        <v>28103655504</v>
      </c>
      <c r="B2456" t="s">
        <v>5174</v>
      </c>
      <c r="C2456" t="s">
        <v>5175</v>
      </c>
      <c r="D2456" t="s">
        <v>9958</v>
      </c>
      <c r="E2456">
        <v>22372</v>
      </c>
      <c r="F2456" t="s">
        <v>1741</v>
      </c>
      <c r="G2456" t="s">
        <v>6</v>
      </c>
      <c r="H2456" t="s">
        <v>5177</v>
      </c>
      <c r="J2456" t="s">
        <v>5245</v>
      </c>
      <c r="K2456">
        <v>10000</v>
      </c>
      <c r="L2456" t="s">
        <v>5179</v>
      </c>
      <c r="M2456">
        <v>260850</v>
      </c>
      <c r="N2456">
        <v>260850</v>
      </c>
      <c r="O2456" t="s">
        <v>7005</v>
      </c>
      <c r="P2456" t="s">
        <v>5181</v>
      </c>
      <c r="R2456" t="s">
        <v>5187</v>
      </c>
      <c r="V2456">
        <v>95</v>
      </c>
      <c r="W2456" t="s">
        <v>5182</v>
      </c>
    </row>
    <row r="2457" spans="1:23" ht="15" x14ac:dyDescent="0.2">
      <c r="A2457" s="13">
        <v>28103656004</v>
      </c>
      <c r="B2457" t="s">
        <v>5174</v>
      </c>
      <c r="C2457" t="s">
        <v>5175</v>
      </c>
      <c r="D2457" t="s">
        <v>9959</v>
      </c>
      <c r="E2457">
        <v>22384</v>
      </c>
      <c r="F2457" t="s">
        <v>9960</v>
      </c>
      <c r="G2457" t="s">
        <v>8321</v>
      </c>
      <c r="H2457" t="s">
        <v>8322</v>
      </c>
      <c r="K2457">
        <v>0</v>
      </c>
      <c r="M2457">
        <v>31500</v>
      </c>
      <c r="N2457">
        <v>271482</v>
      </c>
      <c r="O2457" t="s">
        <v>9961</v>
      </c>
      <c r="P2457" t="s">
        <v>5728</v>
      </c>
    </row>
    <row r="2458" spans="1:23" ht="15" x14ac:dyDescent="0.2">
      <c r="A2458" s="13">
        <v>28103656404</v>
      </c>
      <c r="B2458" t="s">
        <v>5174</v>
      </c>
      <c r="C2458" t="s">
        <v>5175</v>
      </c>
      <c r="D2458" t="s">
        <v>9962</v>
      </c>
      <c r="E2458">
        <v>22406</v>
      </c>
      <c r="F2458" t="s">
        <v>9963</v>
      </c>
      <c r="G2458" t="s">
        <v>6217</v>
      </c>
      <c r="H2458" t="s">
        <v>6218</v>
      </c>
      <c r="K2458">
        <v>0</v>
      </c>
      <c r="M2458">
        <v>271891</v>
      </c>
      <c r="N2458">
        <v>271891</v>
      </c>
      <c r="O2458" t="s">
        <v>9964</v>
      </c>
      <c r="P2458" t="s">
        <v>5276</v>
      </c>
    </row>
    <row r="2459" spans="1:23" ht="15" x14ac:dyDescent="0.2">
      <c r="A2459" s="13">
        <v>28103656504</v>
      </c>
      <c r="B2459" t="s">
        <v>5174</v>
      </c>
      <c r="C2459" t="s">
        <v>5175</v>
      </c>
      <c r="D2459" t="s">
        <v>9965</v>
      </c>
      <c r="E2459">
        <v>22380</v>
      </c>
      <c r="F2459" t="s">
        <v>1742</v>
      </c>
      <c r="G2459" t="s">
        <v>5306</v>
      </c>
      <c r="H2459" t="s">
        <v>5307</v>
      </c>
      <c r="J2459" t="s">
        <v>9966</v>
      </c>
      <c r="K2459">
        <v>0</v>
      </c>
      <c r="M2459">
        <v>268598</v>
      </c>
      <c r="N2459">
        <v>259859</v>
      </c>
      <c r="O2459" t="s">
        <v>9967</v>
      </c>
      <c r="P2459" t="s">
        <v>5181</v>
      </c>
      <c r="R2459" t="s">
        <v>5187</v>
      </c>
      <c r="V2459">
        <v>2532</v>
      </c>
    </row>
    <row r="2460" spans="1:23" ht="15" x14ac:dyDescent="0.2">
      <c r="A2460" s="13">
        <v>28103656704</v>
      </c>
      <c r="B2460" t="s">
        <v>5174</v>
      </c>
      <c r="C2460" t="s">
        <v>5175</v>
      </c>
      <c r="D2460" t="s">
        <v>9968</v>
      </c>
      <c r="E2460">
        <v>9192</v>
      </c>
      <c r="F2460" t="s">
        <v>1067</v>
      </c>
      <c r="G2460" t="s">
        <v>5205</v>
      </c>
      <c r="H2460" t="s">
        <v>5206</v>
      </c>
      <c r="J2460" t="s">
        <v>9622</v>
      </c>
      <c r="K2460">
        <v>900000</v>
      </c>
      <c r="L2460" t="s">
        <v>5378</v>
      </c>
      <c r="M2460">
        <v>255794</v>
      </c>
      <c r="N2460">
        <v>951331</v>
      </c>
      <c r="O2460" t="s">
        <v>8596</v>
      </c>
      <c r="P2460" t="s">
        <v>5728</v>
      </c>
      <c r="R2460" t="s">
        <v>5187</v>
      </c>
      <c r="V2460">
        <v>2302</v>
      </c>
    </row>
    <row r="2461" spans="1:23" ht="15" x14ac:dyDescent="0.2">
      <c r="A2461" s="13">
        <v>28103656804</v>
      </c>
      <c r="B2461" t="s">
        <v>5174</v>
      </c>
      <c r="C2461" t="s">
        <v>5175</v>
      </c>
      <c r="D2461" t="s">
        <v>9969</v>
      </c>
      <c r="E2461">
        <v>20405</v>
      </c>
      <c r="F2461" t="s">
        <v>1162</v>
      </c>
      <c r="G2461" t="s">
        <v>6912</v>
      </c>
      <c r="H2461" t="s">
        <v>6913</v>
      </c>
      <c r="J2461" t="s">
        <v>7142</v>
      </c>
      <c r="K2461">
        <v>500000</v>
      </c>
      <c r="L2461" t="s">
        <v>5190</v>
      </c>
      <c r="M2461">
        <v>11732</v>
      </c>
      <c r="N2461">
        <v>255791</v>
      </c>
      <c r="O2461" t="s">
        <v>8722</v>
      </c>
      <c r="P2461" t="s">
        <v>6872</v>
      </c>
      <c r="R2461" t="s">
        <v>5187</v>
      </c>
      <c r="V2461">
        <v>3713</v>
      </c>
    </row>
    <row r="2462" spans="1:23" ht="15" x14ac:dyDescent="0.2">
      <c r="A2462" s="13">
        <v>28103656904</v>
      </c>
      <c r="B2462" t="s">
        <v>5174</v>
      </c>
      <c r="C2462" t="s">
        <v>5175</v>
      </c>
      <c r="D2462" t="s">
        <v>9970</v>
      </c>
      <c r="E2462">
        <v>22407</v>
      </c>
      <c r="F2462" t="s">
        <v>1743</v>
      </c>
      <c r="G2462" t="s">
        <v>5306</v>
      </c>
      <c r="H2462" t="s">
        <v>5307</v>
      </c>
      <c r="J2462" t="s">
        <v>5193</v>
      </c>
      <c r="K2462">
        <v>25000</v>
      </c>
      <c r="L2462" t="s">
        <v>5179</v>
      </c>
      <c r="M2462">
        <v>61800</v>
      </c>
      <c r="N2462">
        <v>61800</v>
      </c>
      <c r="O2462" t="s">
        <v>9971</v>
      </c>
      <c r="P2462" t="s">
        <v>5181</v>
      </c>
      <c r="R2462" t="s">
        <v>5187</v>
      </c>
      <c r="V2462">
        <v>2472</v>
      </c>
      <c r="W2462" t="s">
        <v>5182</v>
      </c>
    </row>
    <row r="2463" spans="1:23" ht="15" x14ac:dyDescent="0.2">
      <c r="A2463" s="13">
        <v>28103657004</v>
      </c>
      <c r="B2463" t="s">
        <v>5174</v>
      </c>
      <c r="C2463" t="s">
        <v>5175</v>
      </c>
      <c r="D2463" t="s">
        <v>9972</v>
      </c>
      <c r="E2463">
        <v>22407</v>
      </c>
      <c r="F2463" t="s">
        <v>1743</v>
      </c>
      <c r="G2463" t="s">
        <v>5306</v>
      </c>
      <c r="H2463" t="s">
        <v>5307</v>
      </c>
      <c r="J2463" t="s">
        <v>5184</v>
      </c>
      <c r="K2463">
        <v>50000</v>
      </c>
      <c r="L2463" t="s">
        <v>5179</v>
      </c>
      <c r="M2463">
        <v>61800</v>
      </c>
      <c r="N2463">
        <v>61800</v>
      </c>
      <c r="O2463" t="s">
        <v>9971</v>
      </c>
      <c r="P2463" t="s">
        <v>5181</v>
      </c>
      <c r="R2463" t="s">
        <v>5187</v>
      </c>
      <c r="V2463">
        <v>3667</v>
      </c>
      <c r="W2463" t="s">
        <v>5182</v>
      </c>
    </row>
    <row r="2464" spans="1:23" ht="15" x14ac:dyDescent="0.2">
      <c r="A2464" s="13">
        <v>28103657204</v>
      </c>
      <c r="B2464" t="s">
        <v>5174</v>
      </c>
      <c r="C2464" t="s">
        <v>5175</v>
      </c>
      <c r="D2464" t="s">
        <v>9973</v>
      </c>
      <c r="E2464">
        <v>22412</v>
      </c>
      <c r="F2464" t="s">
        <v>1744</v>
      </c>
      <c r="G2464" t="s">
        <v>6</v>
      </c>
      <c r="H2464" t="s">
        <v>5177</v>
      </c>
      <c r="J2464" t="s">
        <v>9974</v>
      </c>
      <c r="K2464">
        <v>0</v>
      </c>
      <c r="M2464">
        <v>37800</v>
      </c>
      <c r="N2464">
        <v>270044</v>
      </c>
      <c r="O2464" t="s">
        <v>9975</v>
      </c>
      <c r="P2464" t="s">
        <v>5181</v>
      </c>
      <c r="R2464" t="s">
        <v>5187</v>
      </c>
      <c r="V2464">
        <v>1109</v>
      </c>
      <c r="W2464" t="s">
        <v>5182</v>
      </c>
    </row>
    <row r="2465" spans="1:23" ht="15" x14ac:dyDescent="0.2">
      <c r="A2465" s="13">
        <v>28103657304</v>
      </c>
      <c r="B2465" t="s">
        <v>5174</v>
      </c>
      <c r="C2465" t="s">
        <v>5175</v>
      </c>
      <c r="D2465" t="s">
        <v>9973</v>
      </c>
      <c r="E2465">
        <v>22412</v>
      </c>
      <c r="F2465" t="s">
        <v>1744</v>
      </c>
      <c r="G2465" t="s">
        <v>6</v>
      </c>
      <c r="H2465" t="s">
        <v>5177</v>
      </c>
      <c r="J2465" t="s">
        <v>9976</v>
      </c>
      <c r="K2465">
        <v>0</v>
      </c>
      <c r="M2465">
        <v>37800</v>
      </c>
      <c r="N2465">
        <v>270044</v>
      </c>
      <c r="O2465" t="s">
        <v>9975</v>
      </c>
      <c r="P2465" t="s">
        <v>5181</v>
      </c>
      <c r="R2465" t="s">
        <v>5187</v>
      </c>
      <c r="V2465">
        <v>1110</v>
      </c>
      <c r="W2465" t="s">
        <v>5182</v>
      </c>
    </row>
    <row r="2466" spans="1:23" ht="15" x14ac:dyDescent="0.2">
      <c r="A2466" s="13">
        <v>28103657404</v>
      </c>
      <c r="B2466" t="s">
        <v>5174</v>
      </c>
      <c r="C2466" t="s">
        <v>5175</v>
      </c>
      <c r="D2466" t="s">
        <v>9973</v>
      </c>
      <c r="E2466">
        <v>22412</v>
      </c>
      <c r="F2466" t="s">
        <v>1744</v>
      </c>
      <c r="G2466" t="s">
        <v>6</v>
      </c>
      <c r="H2466" t="s">
        <v>5177</v>
      </c>
      <c r="J2466" t="s">
        <v>9977</v>
      </c>
      <c r="K2466">
        <v>0</v>
      </c>
      <c r="M2466">
        <v>37800</v>
      </c>
      <c r="N2466">
        <v>270044</v>
      </c>
      <c r="O2466" t="s">
        <v>9975</v>
      </c>
      <c r="P2466" t="s">
        <v>5181</v>
      </c>
      <c r="R2466" t="s">
        <v>5187</v>
      </c>
      <c r="V2466">
        <v>1111</v>
      </c>
      <c r="W2466" t="s">
        <v>5182</v>
      </c>
    </row>
    <row r="2467" spans="1:23" ht="15" x14ac:dyDescent="0.2">
      <c r="A2467" s="13">
        <v>28103665304</v>
      </c>
      <c r="B2467" t="s">
        <v>5174</v>
      </c>
      <c r="C2467" t="s">
        <v>5175</v>
      </c>
      <c r="D2467" t="s">
        <v>9978</v>
      </c>
      <c r="E2467">
        <v>20182</v>
      </c>
      <c r="F2467" t="s">
        <v>9979</v>
      </c>
      <c r="G2467" t="s">
        <v>5272</v>
      </c>
      <c r="H2467" t="s">
        <v>5273</v>
      </c>
      <c r="K2467">
        <v>0</v>
      </c>
      <c r="M2467">
        <v>252965</v>
      </c>
      <c r="N2467">
        <v>274106</v>
      </c>
      <c r="O2467" t="s">
        <v>9980</v>
      </c>
      <c r="P2467" t="s">
        <v>5728</v>
      </c>
    </row>
    <row r="2468" spans="1:23" ht="15" x14ac:dyDescent="0.2">
      <c r="A2468" s="13">
        <v>28103666204</v>
      </c>
      <c r="B2468" t="s">
        <v>5174</v>
      </c>
      <c r="C2468" t="s">
        <v>5175</v>
      </c>
      <c r="D2468" t="s">
        <v>9981</v>
      </c>
      <c r="E2468">
        <v>22437</v>
      </c>
      <c r="F2468" t="s">
        <v>1747</v>
      </c>
      <c r="G2468" t="s">
        <v>5306</v>
      </c>
      <c r="H2468" t="s">
        <v>5307</v>
      </c>
      <c r="J2468" t="s">
        <v>5178</v>
      </c>
      <c r="K2468">
        <v>5000</v>
      </c>
      <c r="L2468" t="s">
        <v>5179</v>
      </c>
      <c r="M2468">
        <v>263383</v>
      </c>
      <c r="N2468">
        <v>271951</v>
      </c>
      <c r="O2468" t="s">
        <v>9982</v>
      </c>
      <c r="P2468" t="s">
        <v>5181</v>
      </c>
      <c r="R2468" t="s">
        <v>5187</v>
      </c>
      <c r="V2468">
        <v>2118</v>
      </c>
      <c r="W2468" t="s">
        <v>5182</v>
      </c>
    </row>
    <row r="2469" spans="1:23" ht="15" x14ac:dyDescent="0.2">
      <c r="A2469" s="13">
        <v>28103666304</v>
      </c>
      <c r="B2469" t="s">
        <v>5174</v>
      </c>
      <c r="C2469" t="s">
        <v>5175</v>
      </c>
      <c r="D2469" t="s">
        <v>9983</v>
      </c>
      <c r="E2469">
        <v>22437</v>
      </c>
      <c r="F2469" t="s">
        <v>1747</v>
      </c>
      <c r="G2469" t="s">
        <v>5306</v>
      </c>
      <c r="H2469" t="s">
        <v>5307</v>
      </c>
      <c r="J2469" t="s">
        <v>6633</v>
      </c>
      <c r="K2469">
        <v>7500</v>
      </c>
      <c r="L2469" t="s">
        <v>5179</v>
      </c>
      <c r="M2469">
        <v>263383</v>
      </c>
      <c r="N2469">
        <v>56000</v>
      </c>
      <c r="O2469" t="s">
        <v>9982</v>
      </c>
      <c r="P2469" t="s">
        <v>5181</v>
      </c>
      <c r="R2469" t="s">
        <v>5187</v>
      </c>
      <c r="V2469">
        <v>2119</v>
      </c>
      <c r="W2469" t="s">
        <v>5182</v>
      </c>
    </row>
    <row r="2470" spans="1:23" ht="15" x14ac:dyDescent="0.2">
      <c r="A2470" s="13">
        <v>28103668604</v>
      </c>
      <c r="B2470" t="s">
        <v>5174</v>
      </c>
      <c r="C2470" t="s">
        <v>5175</v>
      </c>
      <c r="D2470" t="s">
        <v>9984</v>
      </c>
      <c r="E2470">
        <v>22435</v>
      </c>
      <c r="F2470" t="s">
        <v>1750</v>
      </c>
      <c r="G2470" t="s">
        <v>5306</v>
      </c>
      <c r="H2470" t="s">
        <v>5307</v>
      </c>
      <c r="J2470" t="s">
        <v>8201</v>
      </c>
      <c r="K2470">
        <v>180000</v>
      </c>
      <c r="L2470" t="s">
        <v>5179</v>
      </c>
      <c r="M2470">
        <v>259378</v>
      </c>
      <c r="N2470">
        <v>259378</v>
      </c>
      <c r="O2470" t="s">
        <v>8199</v>
      </c>
      <c r="P2470" t="s">
        <v>5181</v>
      </c>
      <c r="R2470" t="s">
        <v>5187</v>
      </c>
      <c r="V2470">
        <v>2096</v>
      </c>
      <c r="W2470" t="s">
        <v>5182</v>
      </c>
    </row>
    <row r="2471" spans="1:23" ht="15" x14ac:dyDescent="0.2">
      <c r="A2471" s="13">
        <v>28103669504</v>
      </c>
      <c r="B2471" t="s">
        <v>5174</v>
      </c>
      <c r="C2471" t="s">
        <v>5175</v>
      </c>
      <c r="D2471" t="s">
        <v>9985</v>
      </c>
      <c r="E2471">
        <v>22462</v>
      </c>
      <c r="F2471" t="s">
        <v>1751</v>
      </c>
      <c r="G2471" t="s">
        <v>5788</v>
      </c>
      <c r="H2471" t="s">
        <v>5789</v>
      </c>
      <c r="J2471" s="14">
        <v>0.04</v>
      </c>
      <c r="K2471">
        <v>4000</v>
      </c>
      <c r="L2471" t="s">
        <v>5265</v>
      </c>
      <c r="M2471">
        <v>17200</v>
      </c>
      <c r="N2471">
        <v>262246</v>
      </c>
      <c r="O2471" t="s">
        <v>9986</v>
      </c>
      <c r="P2471" t="s">
        <v>5210</v>
      </c>
    </row>
    <row r="2472" spans="1:23" ht="15" x14ac:dyDescent="0.2">
      <c r="A2472" s="13">
        <v>28103671304</v>
      </c>
      <c r="B2472" t="s">
        <v>5174</v>
      </c>
      <c r="C2472" t="s">
        <v>5175</v>
      </c>
      <c r="D2472" t="s">
        <v>9987</v>
      </c>
      <c r="E2472">
        <v>22464</v>
      </c>
      <c r="F2472" t="s">
        <v>1752</v>
      </c>
      <c r="G2472" t="s">
        <v>5306</v>
      </c>
      <c r="H2472" t="s">
        <v>5307</v>
      </c>
      <c r="J2472" t="s">
        <v>5184</v>
      </c>
      <c r="K2472">
        <v>50000</v>
      </c>
      <c r="L2472" t="s">
        <v>5179</v>
      </c>
      <c r="M2472">
        <v>260850</v>
      </c>
      <c r="N2472">
        <v>260850</v>
      </c>
      <c r="O2472" t="s">
        <v>7202</v>
      </c>
      <c r="P2472" t="s">
        <v>5181</v>
      </c>
      <c r="R2472" t="s">
        <v>5187</v>
      </c>
      <c r="V2472">
        <v>617</v>
      </c>
      <c r="W2472" t="s">
        <v>5182</v>
      </c>
    </row>
    <row r="2473" spans="1:23" ht="15" x14ac:dyDescent="0.2">
      <c r="A2473" s="13">
        <v>28103671404</v>
      </c>
      <c r="B2473" t="s">
        <v>5174</v>
      </c>
      <c r="C2473" t="s">
        <v>5175</v>
      </c>
      <c r="D2473" t="s">
        <v>9988</v>
      </c>
      <c r="E2473">
        <v>22464</v>
      </c>
      <c r="F2473" t="s">
        <v>1752</v>
      </c>
      <c r="G2473" t="s">
        <v>5306</v>
      </c>
      <c r="H2473" t="s">
        <v>5307</v>
      </c>
      <c r="J2473" t="s">
        <v>5259</v>
      </c>
      <c r="K2473">
        <v>100000</v>
      </c>
      <c r="L2473" t="s">
        <v>5179</v>
      </c>
      <c r="M2473">
        <v>260850</v>
      </c>
      <c r="N2473">
        <v>260850</v>
      </c>
      <c r="O2473" t="s">
        <v>7202</v>
      </c>
      <c r="P2473" t="s">
        <v>5181</v>
      </c>
      <c r="R2473" t="s">
        <v>5187</v>
      </c>
      <c r="V2473">
        <v>614</v>
      </c>
      <c r="W2473" t="s">
        <v>5182</v>
      </c>
    </row>
    <row r="2474" spans="1:23" ht="15" x14ac:dyDescent="0.2">
      <c r="A2474" s="13">
        <v>28103672604</v>
      </c>
      <c r="B2474" t="s">
        <v>5174</v>
      </c>
      <c r="C2474" t="s">
        <v>5175</v>
      </c>
      <c r="D2474" t="s">
        <v>9989</v>
      </c>
      <c r="E2474">
        <v>22465</v>
      </c>
      <c r="F2474" t="s">
        <v>1753</v>
      </c>
      <c r="G2474" t="s">
        <v>5788</v>
      </c>
      <c r="H2474" t="s">
        <v>5789</v>
      </c>
      <c r="J2474" t="s">
        <v>9990</v>
      </c>
      <c r="K2474">
        <v>50000</v>
      </c>
      <c r="L2474" t="s">
        <v>5435</v>
      </c>
      <c r="M2474">
        <v>266556</v>
      </c>
      <c r="N2474">
        <v>260850</v>
      </c>
      <c r="O2474" t="s">
        <v>9991</v>
      </c>
      <c r="P2474" t="s">
        <v>5210</v>
      </c>
      <c r="R2474" t="s">
        <v>5187</v>
      </c>
      <c r="V2474">
        <v>3651</v>
      </c>
    </row>
    <row r="2475" spans="1:23" ht="15" x14ac:dyDescent="0.2">
      <c r="A2475" s="13">
        <v>28103673404</v>
      </c>
      <c r="B2475" t="s">
        <v>5174</v>
      </c>
      <c r="C2475" t="s">
        <v>5175</v>
      </c>
      <c r="D2475" t="s">
        <v>7072</v>
      </c>
      <c r="E2475">
        <v>3549</v>
      </c>
      <c r="F2475" t="s">
        <v>365</v>
      </c>
      <c r="G2475" t="s">
        <v>5915</v>
      </c>
      <c r="H2475" t="s">
        <v>5916</v>
      </c>
      <c r="J2475" t="s">
        <v>7073</v>
      </c>
      <c r="K2475">
        <v>400</v>
      </c>
      <c r="L2475" t="s">
        <v>5179</v>
      </c>
      <c r="M2475">
        <v>10189</v>
      </c>
      <c r="N2475">
        <v>10189</v>
      </c>
      <c r="O2475" t="s">
        <v>6229</v>
      </c>
      <c r="P2475" t="s">
        <v>5759</v>
      </c>
      <c r="Q2475" t="s">
        <v>5186</v>
      </c>
      <c r="R2475" t="s">
        <v>5187</v>
      </c>
      <c r="V2475">
        <v>1082</v>
      </c>
    </row>
    <row r="2476" spans="1:23" ht="15" x14ac:dyDescent="0.2">
      <c r="A2476" s="13">
        <v>28103674304</v>
      </c>
      <c r="B2476" t="s">
        <v>5174</v>
      </c>
      <c r="C2476" t="s">
        <v>5175</v>
      </c>
      <c r="D2476" t="s">
        <v>9992</v>
      </c>
      <c r="E2476">
        <v>22472</v>
      </c>
      <c r="F2476" t="s">
        <v>9993</v>
      </c>
      <c r="G2476" t="s">
        <v>5773</v>
      </c>
      <c r="H2476" t="s">
        <v>5774</v>
      </c>
      <c r="J2476" t="s">
        <v>9994</v>
      </c>
      <c r="K2476">
        <v>0</v>
      </c>
      <c r="M2476">
        <v>271891</v>
      </c>
      <c r="N2476">
        <v>271891</v>
      </c>
      <c r="O2476" t="s">
        <v>9412</v>
      </c>
      <c r="P2476" t="s">
        <v>5181</v>
      </c>
    </row>
    <row r="2477" spans="1:23" ht="15" x14ac:dyDescent="0.2">
      <c r="A2477" s="13">
        <v>28103674604</v>
      </c>
      <c r="B2477" t="s">
        <v>5174</v>
      </c>
      <c r="C2477" t="s">
        <v>5175</v>
      </c>
      <c r="D2477" t="s">
        <v>8216</v>
      </c>
      <c r="E2477">
        <v>9775</v>
      </c>
      <c r="F2477" t="s">
        <v>974</v>
      </c>
      <c r="G2477" t="s">
        <v>6</v>
      </c>
      <c r="H2477" t="s">
        <v>5177</v>
      </c>
      <c r="J2477" t="s">
        <v>5298</v>
      </c>
      <c r="K2477">
        <v>4000</v>
      </c>
      <c r="L2477" t="s">
        <v>5179</v>
      </c>
      <c r="M2477">
        <v>262135</v>
      </c>
      <c r="N2477">
        <v>262135</v>
      </c>
      <c r="O2477" t="s">
        <v>8217</v>
      </c>
      <c r="P2477" t="s">
        <v>5181</v>
      </c>
      <c r="Q2477" t="s">
        <v>5186</v>
      </c>
      <c r="R2477" t="s">
        <v>5187</v>
      </c>
      <c r="V2477">
        <v>797</v>
      </c>
      <c r="W2477" t="s">
        <v>5182</v>
      </c>
    </row>
    <row r="2478" spans="1:23" ht="15" x14ac:dyDescent="0.2">
      <c r="A2478" s="13">
        <v>28103678904</v>
      </c>
      <c r="B2478" t="s">
        <v>5174</v>
      </c>
      <c r="C2478" t="s">
        <v>5175</v>
      </c>
      <c r="D2478" t="s">
        <v>9995</v>
      </c>
      <c r="E2478">
        <v>22474</v>
      </c>
      <c r="F2478" t="s">
        <v>1756</v>
      </c>
      <c r="G2478" t="s">
        <v>5306</v>
      </c>
      <c r="H2478" t="s">
        <v>5307</v>
      </c>
      <c r="J2478" t="s">
        <v>6558</v>
      </c>
      <c r="K2478">
        <v>20000</v>
      </c>
      <c r="L2478" t="s">
        <v>5179</v>
      </c>
      <c r="M2478">
        <v>147100</v>
      </c>
      <c r="N2478">
        <v>250000</v>
      </c>
      <c r="O2478" t="s">
        <v>9616</v>
      </c>
      <c r="P2478" t="s">
        <v>5181</v>
      </c>
      <c r="R2478" t="s">
        <v>5187</v>
      </c>
      <c r="V2478">
        <v>536</v>
      </c>
      <c r="W2478" t="s">
        <v>5182</v>
      </c>
    </row>
    <row r="2479" spans="1:23" ht="15" x14ac:dyDescent="0.2">
      <c r="A2479" s="13">
        <v>28103679004</v>
      </c>
      <c r="B2479" t="s">
        <v>5174</v>
      </c>
      <c r="C2479" t="s">
        <v>5175</v>
      </c>
      <c r="D2479" t="s">
        <v>9996</v>
      </c>
      <c r="E2479">
        <v>22474</v>
      </c>
      <c r="F2479" t="s">
        <v>1756</v>
      </c>
      <c r="G2479" t="s">
        <v>5306</v>
      </c>
      <c r="H2479" t="s">
        <v>5307</v>
      </c>
      <c r="J2479" t="s">
        <v>5549</v>
      </c>
      <c r="K2479">
        <v>40000</v>
      </c>
      <c r="L2479" t="s">
        <v>5179</v>
      </c>
      <c r="M2479">
        <v>147100</v>
      </c>
      <c r="N2479">
        <v>250000</v>
      </c>
      <c r="O2479" t="s">
        <v>9616</v>
      </c>
      <c r="P2479" t="s">
        <v>5181</v>
      </c>
      <c r="R2479" t="s">
        <v>5187</v>
      </c>
      <c r="V2479">
        <v>837</v>
      </c>
      <c r="W2479" t="s">
        <v>5182</v>
      </c>
    </row>
    <row r="2480" spans="1:23" ht="15" x14ac:dyDescent="0.2">
      <c r="A2480" s="13">
        <v>28103679604</v>
      </c>
      <c r="B2480" t="s">
        <v>5174</v>
      </c>
      <c r="C2480" t="s">
        <v>5175</v>
      </c>
      <c r="D2480" t="s">
        <v>9997</v>
      </c>
      <c r="E2480">
        <v>22476</v>
      </c>
      <c r="F2480" t="s">
        <v>9998</v>
      </c>
      <c r="G2480" t="s">
        <v>5257</v>
      </c>
      <c r="H2480" t="s">
        <v>5258</v>
      </c>
      <c r="J2480" t="s">
        <v>7455</v>
      </c>
      <c r="K2480">
        <v>80000</v>
      </c>
      <c r="L2480" t="s">
        <v>5230</v>
      </c>
      <c r="M2480">
        <v>266259</v>
      </c>
      <c r="N2480">
        <v>254780</v>
      </c>
      <c r="O2480" t="s">
        <v>9999</v>
      </c>
      <c r="P2480" t="s">
        <v>5728</v>
      </c>
    </row>
    <row r="2481" spans="1:23" ht="15" x14ac:dyDescent="0.2">
      <c r="A2481" s="13">
        <v>28103679804</v>
      </c>
      <c r="B2481" t="s">
        <v>5174</v>
      </c>
      <c r="C2481" t="s">
        <v>5175</v>
      </c>
      <c r="D2481" t="s">
        <v>10000</v>
      </c>
      <c r="E2481">
        <v>22481</v>
      </c>
      <c r="F2481" t="s">
        <v>1757</v>
      </c>
      <c r="G2481" t="s">
        <v>9214</v>
      </c>
      <c r="H2481" t="s">
        <v>9215</v>
      </c>
      <c r="J2481" t="s">
        <v>10001</v>
      </c>
      <c r="K2481">
        <v>11250</v>
      </c>
      <c r="L2481" t="s">
        <v>5179</v>
      </c>
      <c r="M2481">
        <v>258628</v>
      </c>
      <c r="N2481">
        <v>258628</v>
      </c>
      <c r="O2481" t="s">
        <v>7109</v>
      </c>
      <c r="P2481" t="s">
        <v>5276</v>
      </c>
    </row>
    <row r="2482" spans="1:23" ht="15" x14ac:dyDescent="0.2">
      <c r="A2482" s="13">
        <v>28103680904</v>
      </c>
      <c r="B2482" t="s">
        <v>5174</v>
      </c>
      <c r="C2482" t="s">
        <v>5175</v>
      </c>
      <c r="D2482" t="s">
        <v>10002</v>
      </c>
      <c r="E2482">
        <v>21688</v>
      </c>
      <c r="F2482" t="s">
        <v>1552</v>
      </c>
      <c r="G2482" t="s">
        <v>9573</v>
      </c>
      <c r="H2482" t="s">
        <v>9574</v>
      </c>
      <c r="J2482" t="s">
        <v>10003</v>
      </c>
      <c r="K2482">
        <v>100000</v>
      </c>
      <c r="L2482" t="s">
        <v>7792</v>
      </c>
      <c r="M2482">
        <v>39000</v>
      </c>
      <c r="N2482">
        <v>39000</v>
      </c>
      <c r="O2482" t="s">
        <v>9512</v>
      </c>
      <c r="P2482" t="s">
        <v>5728</v>
      </c>
      <c r="R2482" t="s">
        <v>5187</v>
      </c>
      <c r="V2482">
        <v>2137</v>
      </c>
    </row>
    <row r="2483" spans="1:23" ht="15" x14ac:dyDescent="0.2">
      <c r="A2483" s="13">
        <v>28103681104</v>
      </c>
      <c r="B2483" t="s">
        <v>5174</v>
      </c>
      <c r="C2483" t="s">
        <v>5175</v>
      </c>
      <c r="D2483" t="s">
        <v>10004</v>
      </c>
      <c r="E2483">
        <v>9284</v>
      </c>
      <c r="F2483" t="s">
        <v>8545</v>
      </c>
      <c r="G2483" t="s">
        <v>6</v>
      </c>
      <c r="H2483" t="s">
        <v>5177</v>
      </c>
      <c r="J2483" t="s">
        <v>5178</v>
      </c>
      <c r="K2483">
        <v>5000</v>
      </c>
      <c r="L2483" t="s">
        <v>5179</v>
      </c>
      <c r="M2483">
        <v>227600</v>
      </c>
      <c r="N2483">
        <v>260278</v>
      </c>
      <c r="O2483" t="s">
        <v>8546</v>
      </c>
      <c r="P2483" t="s">
        <v>5181</v>
      </c>
    </row>
    <row r="2484" spans="1:23" ht="15" x14ac:dyDescent="0.2">
      <c r="A2484" s="13">
        <v>28103681204</v>
      </c>
      <c r="B2484" t="s">
        <v>5174</v>
      </c>
      <c r="C2484" t="s">
        <v>5175</v>
      </c>
      <c r="D2484" t="s">
        <v>10005</v>
      </c>
      <c r="E2484">
        <v>9284</v>
      </c>
      <c r="F2484" t="s">
        <v>8545</v>
      </c>
      <c r="G2484" t="s">
        <v>6</v>
      </c>
      <c r="H2484" t="s">
        <v>5177</v>
      </c>
      <c r="J2484" t="s">
        <v>6558</v>
      </c>
      <c r="K2484">
        <v>20000</v>
      </c>
      <c r="L2484" t="s">
        <v>5179</v>
      </c>
      <c r="M2484">
        <v>227600</v>
      </c>
      <c r="N2484">
        <v>260278</v>
      </c>
      <c r="O2484" t="s">
        <v>8546</v>
      </c>
      <c r="P2484" t="s">
        <v>5181</v>
      </c>
    </row>
    <row r="2485" spans="1:23" ht="15" x14ac:dyDescent="0.2">
      <c r="A2485" s="13">
        <v>28103681304</v>
      </c>
      <c r="B2485" t="s">
        <v>5174</v>
      </c>
      <c r="C2485" t="s">
        <v>5175</v>
      </c>
      <c r="D2485" t="s">
        <v>10006</v>
      </c>
      <c r="E2485">
        <v>9284</v>
      </c>
      <c r="F2485" t="s">
        <v>8545</v>
      </c>
      <c r="G2485" t="s">
        <v>6</v>
      </c>
      <c r="H2485" t="s">
        <v>5177</v>
      </c>
      <c r="J2485" t="s">
        <v>5467</v>
      </c>
      <c r="K2485">
        <v>80000</v>
      </c>
      <c r="L2485" t="s">
        <v>5179</v>
      </c>
      <c r="M2485">
        <v>227600</v>
      </c>
      <c r="N2485">
        <v>260278</v>
      </c>
      <c r="O2485" t="s">
        <v>8546</v>
      </c>
      <c r="P2485" t="s">
        <v>5181</v>
      </c>
    </row>
    <row r="2486" spans="1:23" ht="15" x14ac:dyDescent="0.2">
      <c r="A2486" s="13">
        <v>28103682204</v>
      </c>
      <c r="B2486" t="s">
        <v>5174</v>
      </c>
      <c r="C2486" t="s">
        <v>5175</v>
      </c>
      <c r="D2486" t="s">
        <v>10007</v>
      </c>
      <c r="E2486">
        <v>6404</v>
      </c>
      <c r="F2486" t="s">
        <v>819</v>
      </c>
      <c r="G2486" t="s">
        <v>7756</v>
      </c>
      <c r="H2486" t="s">
        <v>7757</v>
      </c>
      <c r="J2486" t="s">
        <v>5825</v>
      </c>
      <c r="K2486">
        <v>2000</v>
      </c>
      <c r="L2486" t="s">
        <v>5187</v>
      </c>
      <c r="M2486">
        <v>11483</v>
      </c>
      <c r="N2486">
        <v>11483</v>
      </c>
      <c r="O2486" t="s">
        <v>6584</v>
      </c>
      <c r="P2486" t="s">
        <v>5181</v>
      </c>
      <c r="R2486" t="s">
        <v>5187</v>
      </c>
      <c r="V2486">
        <v>2148</v>
      </c>
    </row>
    <row r="2487" spans="1:23" ht="15" x14ac:dyDescent="0.2">
      <c r="A2487" s="13">
        <v>28103682304</v>
      </c>
      <c r="B2487" t="s">
        <v>5174</v>
      </c>
      <c r="C2487" t="s">
        <v>5175</v>
      </c>
      <c r="D2487" t="s">
        <v>10008</v>
      </c>
      <c r="E2487">
        <v>22493</v>
      </c>
      <c r="F2487" t="s">
        <v>1759</v>
      </c>
      <c r="G2487" t="s">
        <v>5414</v>
      </c>
      <c r="H2487" t="s">
        <v>5415</v>
      </c>
      <c r="J2487" s="14">
        <v>0.2</v>
      </c>
      <c r="K2487">
        <v>20000</v>
      </c>
      <c r="L2487" t="s">
        <v>5265</v>
      </c>
      <c r="M2487">
        <v>17200</v>
      </c>
      <c r="N2487">
        <v>262246</v>
      </c>
      <c r="O2487" t="s">
        <v>5416</v>
      </c>
      <c r="P2487" t="s">
        <v>5210</v>
      </c>
    </row>
    <row r="2488" spans="1:23" ht="15" x14ac:dyDescent="0.2">
      <c r="A2488" s="13">
        <v>28103682604</v>
      </c>
      <c r="B2488" t="s">
        <v>5174</v>
      </c>
      <c r="C2488" t="s">
        <v>5175</v>
      </c>
      <c r="D2488" t="s">
        <v>10009</v>
      </c>
      <c r="E2488">
        <v>21045</v>
      </c>
      <c r="F2488" t="s">
        <v>1760</v>
      </c>
      <c r="G2488" t="s">
        <v>5306</v>
      </c>
      <c r="H2488" t="s">
        <v>5307</v>
      </c>
      <c r="J2488" t="s">
        <v>5467</v>
      </c>
      <c r="K2488">
        <v>80000</v>
      </c>
      <c r="L2488" t="s">
        <v>5179</v>
      </c>
      <c r="M2488">
        <v>261358</v>
      </c>
      <c r="N2488">
        <v>261358</v>
      </c>
      <c r="O2488" t="s">
        <v>6997</v>
      </c>
      <c r="P2488" t="s">
        <v>5181</v>
      </c>
      <c r="R2488" t="s">
        <v>5187</v>
      </c>
      <c r="V2488">
        <v>869</v>
      </c>
      <c r="W2488" t="s">
        <v>5182</v>
      </c>
    </row>
    <row r="2489" spans="1:23" ht="15" x14ac:dyDescent="0.2">
      <c r="A2489" s="13">
        <v>28103683704</v>
      </c>
      <c r="B2489" t="s">
        <v>5174</v>
      </c>
      <c r="C2489" t="s">
        <v>5175</v>
      </c>
      <c r="D2489" t="s">
        <v>10010</v>
      </c>
      <c r="E2489">
        <v>22495</v>
      </c>
      <c r="F2489" t="s">
        <v>1761</v>
      </c>
      <c r="G2489" t="s">
        <v>5494</v>
      </c>
      <c r="H2489" t="s">
        <v>5495</v>
      </c>
      <c r="J2489" t="s">
        <v>5259</v>
      </c>
      <c r="K2489">
        <v>100000</v>
      </c>
      <c r="L2489" t="s">
        <v>5179</v>
      </c>
      <c r="M2489">
        <v>261358</v>
      </c>
      <c r="N2489">
        <v>261358</v>
      </c>
      <c r="O2489" t="s">
        <v>7302</v>
      </c>
      <c r="P2489" t="s">
        <v>5181</v>
      </c>
      <c r="Q2489" t="s">
        <v>5186</v>
      </c>
      <c r="R2489" t="s">
        <v>5187</v>
      </c>
      <c r="V2489">
        <v>368</v>
      </c>
      <c r="W2489" t="s">
        <v>5182</v>
      </c>
    </row>
    <row r="2490" spans="1:23" ht="15" x14ac:dyDescent="0.2">
      <c r="A2490" s="13">
        <v>28103683804</v>
      </c>
      <c r="B2490" t="s">
        <v>5174</v>
      </c>
      <c r="C2490" t="s">
        <v>5175</v>
      </c>
      <c r="D2490" t="s">
        <v>10011</v>
      </c>
      <c r="E2490">
        <v>22495</v>
      </c>
      <c r="F2490" t="s">
        <v>1761</v>
      </c>
      <c r="G2490" t="s">
        <v>5494</v>
      </c>
      <c r="H2490" t="s">
        <v>5495</v>
      </c>
      <c r="J2490" t="s">
        <v>5386</v>
      </c>
      <c r="K2490">
        <v>150000</v>
      </c>
      <c r="L2490" t="s">
        <v>5179</v>
      </c>
      <c r="M2490">
        <v>261358</v>
      </c>
      <c r="N2490">
        <v>261358</v>
      </c>
      <c r="O2490" t="s">
        <v>7302</v>
      </c>
      <c r="P2490" t="s">
        <v>5181</v>
      </c>
      <c r="Q2490" t="s">
        <v>5186</v>
      </c>
      <c r="R2490" t="s">
        <v>5187</v>
      </c>
      <c r="V2490">
        <v>369</v>
      </c>
      <c r="W2490" t="s">
        <v>5182</v>
      </c>
    </row>
    <row r="2491" spans="1:23" ht="15" x14ac:dyDescent="0.2">
      <c r="A2491" s="13">
        <v>28103683904</v>
      </c>
      <c r="B2491" t="s">
        <v>5174</v>
      </c>
      <c r="C2491" t="s">
        <v>5175</v>
      </c>
      <c r="D2491" t="s">
        <v>10012</v>
      </c>
      <c r="E2491">
        <v>22495</v>
      </c>
      <c r="F2491" t="s">
        <v>1761</v>
      </c>
      <c r="G2491" t="s">
        <v>5494</v>
      </c>
      <c r="H2491" t="s">
        <v>5495</v>
      </c>
      <c r="J2491" t="s">
        <v>5308</v>
      </c>
      <c r="K2491">
        <v>200000</v>
      </c>
      <c r="L2491" t="s">
        <v>5179</v>
      </c>
      <c r="M2491">
        <v>261358</v>
      </c>
      <c r="N2491">
        <v>261358</v>
      </c>
      <c r="O2491" t="s">
        <v>7302</v>
      </c>
      <c r="P2491" t="s">
        <v>5181</v>
      </c>
      <c r="Q2491" t="s">
        <v>5186</v>
      </c>
      <c r="R2491" t="s">
        <v>5187</v>
      </c>
      <c r="V2491">
        <v>370</v>
      </c>
      <c r="W2491" t="s">
        <v>5182</v>
      </c>
    </row>
    <row r="2492" spans="1:23" ht="15" x14ac:dyDescent="0.2">
      <c r="A2492" s="13">
        <v>28103686004</v>
      </c>
      <c r="B2492" t="s">
        <v>5174</v>
      </c>
      <c r="C2492" t="s">
        <v>5175</v>
      </c>
      <c r="D2492" t="s">
        <v>10013</v>
      </c>
      <c r="E2492">
        <v>21284</v>
      </c>
      <c r="F2492" t="s">
        <v>1426</v>
      </c>
      <c r="G2492" t="s">
        <v>8681</v>
      </c>
      <c r="H2492" t="s">
        <v>8682</v>
      </c>
      <c r="J2492" t="s">
        <v>5245</v>
      </c>
      <c r="K2492">
        <v>10000</v>
      </c>
      <c r="L2492" t="s">
        <v>5179</v>
      </c>
      <c r="M2492">
        <v>255046</v>
      </c>
      <c r="N2492">
        <v>261380</v>
      </c>
      <c r="O2492" t="s">
        <v>9270</v>
      </c>
      <c r="P2492" t="s">
        <v>5181</v>
      </c>
      <c r="R2492" t="s">
        <v>5187</v>
      </c>
      <c r="V2492">
        <v>7039</v>
      </c>
    </row>
    <row r="2493" spans="1:23" ht="15" x14ac:dyDescent="0.2">
      <c r="A2493" s="13">
        <v>28103686104</v>
      </c>
      <c r="B2493" t="s">
        <v>5174</v>
      </c>
      <c r="C2493" t="s">
        <v>5175</v>
      </c>
      <c r="D2493" t="s">
        <v>10014</v>
      </c>
      <c r="E2493">
        <v>21284</v>
      </c>
      <c r="F2493" t="s">
        <v>1426</v>
      </c>
      <c r="G2493" t="s">
        <v>8681</v>
      </c>
      <c r="H2493" t="s">
        <v>8682</v>
      </c>
      <c r="J2493" t="s">
        <v>5360</v>
      </c>
      <c r="K2493">
        <v>15000</v>
      </c>
      <c r="L2493" t="s">
        <v>5179</v>
      </c>
      <c r="M2493">
        <v>255046</v>
      </c>
      <c r="N2493">
        <v>261380</v>
      </c>
      <c r="O2493" t="s">
        <v>9270</v>
      </c>
      <c r="P2493" t="s">
        <v>5181</v>
      </c>
      <c r="R2493" t="s">
        <v>5187</v>
      </c>
      <c r="V2493">
        <v>4022</v>
      </c>
    </row>
    <row r="2494" spans="1:23" ht="15" x14ac:dyDescent="0.2">
      <c r="A2494" s="13">
        <v>28103690104</v>
      </c>
      <c r="B2494" t="s">
        <v>5174</v>
      </c>
      <c r="C2494" t="s">
        <v>5175</v>
      </c>
      <c r="D2494" t="s">
        <v>10015</v>
      </c>
      <c r="E2494">
        <v>6395</v>
      </c>
      <c r="F2494" t="s">
        <v>1762</v>
      </c>
      <c r="G2494" t="s">
        <v>5394</v>
      </c>
      <c r="H2494" t="s">
        <v>5395</v>
      </c>
      <c r="J2494" t="s">
        <v>6734</v>
      </c>
      <c r="K2494">
        <v>0</v>
      </c>
      <c r="M2494">
        <v>34800</v>
      </c>
      <c r="N2494">
        <v>34800</v>
      </c>
      <c r="O2494" t="s">
        <v>6735</v>
      </c>
      <c r="P2494" t="s">
        <v>5203</v>
      </c>
      <c r="R2494" t="s">
        <v>5187</v>
      </c>
      <c r="V2494">
        <v>7457</v>
      </c>
    </row>
    <row r="2495" spans="1:23" ht="15" x14ac:dyDescent="0.2">
      <c r="A2495" s="13">
        <v>28103690604</v>
      </c>
      <c r="B2495" t="s">
        <v>5174</v>
      </c>
      <c r="C2495" t="s">
        <v>5175</v>
      </c>
      <c r="D2495" t="s">
        <v>10016</v>
      </c>
      <c r="E2495">
        <v>22526</v>
      </c>
      <c r="F2495" t="s">
        <v>1764</v>
      </c>
      <c r="G2495" t="s">
        <v>5569</v>
      </c>
      <c r="H2495" t="s">
        <v>5570</v>
      </c>
      <c r="J2495" t="s">
        <v>10017</v>
      </c>
      <c r="K2495">
        <v>0</v>
      </c>
      <c r="M2495">
        <v>273327</v>
      </c>
      <c r="N2495">
        <v>256011</v>
      </c>
      <c r="O2495" t="s">
        <v>10018</v>
      </c>
      <c r="P2495" t="s">
        <v>5203</v>
      </c>
      <c r="R2495" t="s">
        <v>5187</v>
      </c>
      <c r="V2495">
        <v>7945</v>
      </c>
    </row>
    <row r="2496" spans="1:23" ht="15" x14ac:dyDescent="0.2">
      <c r="A2496" s="13">
        <v>28103691204</v>
      </c>
      <c r="B2496" t="s">
        <v>5174</v>
      </c>
      <c r="C2496" t="s">
        <v>5175</v>
      </c>
      <c r="D2496" t="s">
        <v>10019</v>
      </c>
      <c r="E2496">
        <v>22529</v>
      </c>
      <c r="F2496" t="s">
        <v>1765</v>
      </c>
      <c r="G2496" t="s">
        <v>6397</v>
      </c>
      <c r="H2496" t="s">
        <v>6398</v>
      </c>
      <c r="J2496" t="s">
        <v>5551</v>
      </c>
      <c r="K2496">
        <v>300000</v>
      </c>
      <c r="L2496" t="s">
        <v>5179</v>
      </c>
      <c r="M2496">
        <v>261868</v>
      </c>
      <c r="N2496">
        <v>257218</v>
      </c>
      <c r="O2496" t="s">
        <v>10020</v>
      </c>
      <c r="P2496" t="s">
        <v>5210</v>
      </c>
      <c r="R2496" t="s">
        <v>5187</v>
      </c>
      <c r="V2496">
        <v>7069</v>
      </c>
    </row>
    <row r="2497" spans="1:23" ht="15" x14ac:dyDescent="0.2">
      <c r="A2497" s="13">
        <v>28103691504</v>
      </c>
      <c r="B2497" t="s">
        <v>5174</v>
      </c>
      <c r="C2497" t="s">
        <v>5175</v>
      </c>
      <c r="D2497" t="s">
        <v>5471</v>
      </c>
      <c r="E2497">
        <v>2212</v>
      </c>
      <c r="F2497" t="s">
        <v>82</v>
      </c>
      <c r="G2497" t="s">
        <v>5199</v>
      </c>
      <c r="H2497" t="s">
        <v>5200</v>
      </c>
      <c r="J2497" s="14">
        <v>0.02</v>
      </c>
      <c r="K2497">
        <v>2000</v>
      </c>
      <c r="L2497" t="s">
        <v>5265</v>
      </c>
      <c r="M2497">
        <v>10189</v>
      </c>
      <c r="N2497">
        <v>10189</v>
      </c>
      <c r="O2497" t="s">
        <v>5472</v>
      </c>
      <c r="P2497" t="s">
        <v>5203</v>
      </c>
      <c r="R2497" t="s">
        <v>5187</v>
      </c>
      <c r="V2497">
        <v>1093</v>
      </c>
    </row>
    <row r="2498" spans="1:23" ht="15" x14ac:dyDescent="0.2">
      <c r="A2498" s="13">
        <v>28103691604</v>
      </c>
      <c r="B2498" t="s">
        <v>5174</v>
      </c>
      <c r="C2498" t="s">
        <v>5175</v>
      </c>
      <c r="D2498" t="s">
        <v>10021</v>
      </c>
      <c r="E2498">
        <v>2212</v>
      </c>
      <c r="F2498" t="s">
        <v>1754</v>
      </c>
      <c r="G2498" t="s">
        <v>5199</v>
      </c>
      <c r="H2498" t="s">
        <v>5200</v>
      </c>
      <c r="J2498" s="14">
        <v>0.02</v>
      </c>
      <c r="K2498">
        <v>2000</v>
      </c>
      <c r="L2498" t="s">
        <v>5265</v>
      </c>
      <c r="M2498">
        <v>10189</v>
      </c>
      <c r="N2498">
        <v>10189</v>
      </c>
      <c r="O2498" t="s">
        <v>5472</v>
      </c>
      <c r="P2498" t="s">
        <v>5203</v>
      </c>
      <c r="R2498" t="s">
        <v>5187</v>
      </c>
      <c r="V2498">
        <v>1093</v>
      </c>
    </row>
    <row r="2499" spans="1:23" ht="15" x14ac:dyDescent="0.2">
      <c r="A2499" s="13">
        <v>28103694104</v>
      </c>
      <c r="B2499" t="s">
        <v>5174</v>
      </c>
      <c r="C2499" t="s">
        <v>5175</v>
      </c>
      <c r="D2499" t="s">
        <v>10022</v>
      </c>
      <c r="E2499">
        <v>22534</v>
      </c>
      <c r="F2499" t="s">
        <v>10023</v>
      </c>
      <c r="G2499" t="s">
        <v>5227</v>
      </c>
      <c r="H2499" t="s">
        <v>5228</v>
      </c>
      <c r="J2499" t="s">
        <v>10024</v>
      </c>
      <c r="K2499">
        <v>2200</v>
      </c>
      <c r="L2499" t="s">
        <v>5230</v>
      </c>
      <c r="M2499">
        <v>262114</v>
      </c>
      <c r="N2499">
        <v>271482</v>
      </c>
      <c r="O2499" t="s">
        <v>10025</v>
      </c>
      <c r="P2499" t="s">
        <v>5181</v>
      </c>
    </row>
    <row r="2500" spans="1:23" ht="15" x14ac:dyDescent="0.2">
      <c r="A2500" s="13">
        <v>28103699304</v>
      </c>
      <c r="B2500" t="s">
        <v>5174</v>
      </c>
      <c r="C2500" t="s">
        <v>5175</v>
      </c>
      <c r="D2500" t="s">
        <v>10026</v>
      </c>
      <c r="E2500">
        <v>21700</v>
      </c>
      <c r="F2500" t="s">
        <v>1563</v>
      </c>
      <c r="G2500" t="s">
        <v>5306</v>
      </c>
      <c r="H2500" t="s">
        <v>5307</v>
      </c>
      <c r="J2500" t="s">
        <v>5178</v>
      </c>
      <c r="K2500">
        <v>5000</v>
      </c>
      <c r="L2500" t="s">
        <v>5179</v>
      </c>
      <c r="M2500">
        <v>263182</v>
      </c>
      <c r="N2500">
        <v>263182</v>
      </c>
      <c r="O2500" t="s">
        <v>9539</v>
      </c>
      <c r="P2500" t="s">
        <v>5181</v>
      </c>
      <c r="R2500" t="s">
        <v>5187</v>
      </c>
      <c r="V2500">
        <v>2249</v>
      </c>
      <c r="W2500" t="s">
        <v>5182</v>
      </c>
    </row>
    <row r="2501" spans="1:23" ht="15" x14ac:dyDescent="0.2">
      <c r="A2501" s="13">
        <v>28103701004</v>
      </c>
      <c r="B2501" t="s">
        <v>5174</v>
      </c>
      <c r="C2501" t="s">
        <v>5175</v>
      </c>
      <c r="D2501" t="s">
        <v>10027</v>
      </c>
      <c r="E2501">
        <v>22461</v>
      </c>
      <c r="F2501" t="s">
        <v>1767</v>
      </c>
      <c r="G2501" t="s">
        <v>5384</v>
      </c>
      <c r="H2501" t="s">
        <v>5385</v>
      </c>
      <c r="J2501" t="s">
        <v>5259</v>
      </c>
      <c r="K2501">
        <v>100000</v>
      </c>
      <c r="L2501" t="s">
        <v>5179</v>
      </c>
      <c r="M2501">
        <v>147100</v>
      </c>
      <c r="N2501">
        <v>250000</v>
      </c>
      <c r="O2501" t="s">
        <v>7106</v>
      </c>
      <c r="P2501" t="s">
        <v>5181</v>
      </c>
      <c r="R2501" t="s">
        <v>5187</v>
      </c>
      <c r="V2501">
        <v>592</v>
      </c>
      <c r="W2501" t="s">
        <v>5182</v>
      </c>
    </row>
    <row r="2502" spans="1:23" ht="15" x14ac:dyDescent="0.2">
      <c r="A2502" s="13">
        <v>28103701404</v>
      </c>
      <c r="B2502" t="s">
        <v>5174</v>
      </c>
      <c r="C2502" t="s">
        <v>5175</v>
      </c>
      <c r="D2502" t="s">
        <v>10028</v>
      </c>
      <c r="E2502">
        <v>22547</v>
      </c>
      <c r="F2502" t="s">
        <v>1768</v>
      </c>
      <c r="G2502" t="s">
        <v>5424</v>
      </c>
      <c r="H2502" t="s">
        <v>5425</v>
      </c>
      <c r="J2502" t="s">
        <v>5343</v>
      </c>
      <c r="K2502">
        <v>40000</v>
      </c>
      <c r="L2502" t="s">
        <v>5230</v>
      </c>
      <c r="M2502">
        <v>11692</v>
      </c>
      <c r="N2502">
        <v>951331</v>
      </c>
      <c r="O2502" t="s">
        <v>10029</v>
      </c>
      <c r="P2502" t="s">
        <v>5181</v>
      </c>
      <c r="R2502" t="s">
        <v>5187</v>
      </c>
      <c r="V2502">
        <v>2117</v>
      </c>
    </row>
    <row r="2503" spans="1:23" ht="15" x14ac:dyDescent="0.2">
      <c r="A2503" s="13">
        <v>28103702404</v>
      </c>
      <c r="B2503" t="s">
        <v>5174</v>
      </c>
      <c r="C2503" t="s">
        <v>5175</v>
      </c>
      <c r="D2503" t="s">
        <v>10030</v>
      </c>
      <c r="E2503">
        <v>22554</v>
      </c>
      <c r="F2503" t="s">
        <v>1769</v>
      </c>
      <c r="G2503" t="s">
        <v>5306</v>
      </c>
      <c r="H2503" t="s">
        <v>5307</v>
      </c>
      <c r="J2503" t="s">
        <v>10031</v>
      </c>
      <c r="K2503">
        <v>1178000</v>
      </c>
      <c r="L2503" t="s">
        <v>5179</v>
      </c>
      <c r="M2503">
        <v>255162</v>
      </c>
      <c r="N2503">
        <v>252932</v>
      </c>
      <c r="O2503" t="s">
        <v>9634</v>
      </c>
      <c r="P2503" t="s">
        <v>5181</v>
      </c>
      <c r="W2503" t="s">
        <v>5182</v>
      </c>
    </row>
    <row r="2504" spans="1:23" ht="15" x14ac:dyDescent="0.2">
      <c r="A2504" s="13">
        <v>28103703204</v>
      </c>
      <c r="B2504" t="s">
        <v>5174</v>
      </c>
      <c r="C2504" t="s">
        <v>5175</v>
      </c>
      <c r="D2504" t="s">
        <v>10032</v>
      </c>
      <c r="E2504">
        <v>22559</v>
      </c>
      <c r="F2504" t="s">
        <v>1770</v>
      </c>
      <c r="G2504" t="s">
        <v>6397</v>
      </c>
      <c r="H2504" t="s">
        <v>6398</v>
      </c>
      <c r="J2504" t="s">
        <v>9366</v>
      </c>
      <c r="K2504">
        <v>6000</v>
      </c>
      <c r="L2504" t="s">
        <v>5230</v>
      </c>
      <c r="M2504">
        <v>259234</v>
      </c>
      <c r="N2504">
        <v>270522</v>
      </c>
      <c r="O2504" t="s">
        <v>10033</v>
      </c>
      <c r="P2504" t="s">
        <v>5210</v>
      </c>
    </row>
    <row r="2505" spans="1:23" ht="15" x14ac:dyDescent="0.2">
      <c r="A2505" s="13">
        <v>28103704104</v>
      </c>
      <c r="B2505" t="s">
        <v>5174</v>
      </c>
      <c r="C2505" t="s">
        <v>5175</v>
      </c>
      <c r="D2505" t="s">
        <v>10034</v>
      </c>
      <c r="E2505">
        <v>22553</v>
      </c>
      <c r="F2505" t="s">
        <v>1771</v>
      </c>
      <c r="G2505" t="s">
        <v>6</v>
      </c>
      <c r="H2505" t="s">
        <v>5177</v>
      </c>
      <c r="J2505" t="s">
        <v>5196</v>
      </c>
      <c r="K2505">
        <v>250000</v>
      </c>
      <c r="L2505" t="s">
        <v>5179</v>
      </c>
      <c r="M2505">
        <v>258171</v>
      </c>
      <c r="N2505">
        <v>272406</v>
      </c>
      <c r="O2505" t="s">
        <v>10035</v>
      </c>
      <c r="P2505" t="s">
        <v>5181</v>
      </c>
      <c r="R2505" t="s">
        <v>5187</v>
      </c>
      <c r="V2505">
        <v>540</v>
      </c>
      <c r="W2505" t="s">
        <v>5182</v>
      </c>
    </row>
    <row r="2506" spans="1:23" ht="15" x14ac:dyDescent="0.2">
      <c r="A2506" s="13">
        <v>28103707704</v>
      </c>
      <c r="B2506" t="s">
        <v>5174</v>
      </c>
      <c r="C2506" t="s">
        <v>5175</v>
      </c>
      <c r="D2506" t="s">
        <v>10036</v>
      </c>
      <c r="E2506">
        <v>22565</v>
      </c>
      <c r="F2506" t="s">
        <v>1772</v>
      </c>
      <c r="G2506" t="s">
        <v>7159</v>
      </c>
      <c r="H2506" t="s">
        <v>7160</v>
      </c>
      <c r="J2506" t="s">
        <v>10037</v>
      </c>
      <c r="K2506">
        <v>80000</v>
      </c>
      <c r="L2506" t="s">
        <v>5337</v>
      </c>
      <c r="M2506">
        <v>263182</v>
      </c>
      <c r="N2506">
        <v>263182</v>
      </c>
      <c r="O2506" t="s">
        <v>10038</v>
      </c>
      <c r="P2506" t="s">
        <v>5511</v>
      </c>
    </row>
    <row r="2507" spans="1:23" ht="15" x14ac:dyDescent="0.2">
      <c r="A2507" s="13">
        <v>28103707804</v>
      </c>
      <c r="B2507" t="s">
        <v>5174</v>
      </c>
      <c r="C2507" t="s">
        <v>5175</v>
      </c>
      <c r="D2507" t="s">
        <v>10039</v>
      </c>
      <c r="E2507">
        <v>22565</v>
      </c>
      <c r="F2507" t="s">
        <v>1772</v>
      </c>
      <c r="G2507" t="s">
        <v>7159</v>
      </c>
      <c r="H2507" t="s">
        <v>7160</v>
      </c>
      <c r="J2507" t="s">
        <v>10040</v>
      </c>
      <c r="K2507">
        <v>160000</v>
      </c>
      <c r="L2507" t="s">
        <v>5337</v>
      </c>
      <c r="M2507">
        <v>263182</v>
      </c>
      <c r="N2507">
        <v>263182</v>
      </c>
      <c r="O2507" t="s">
        <v>10038</v>
      </c>
      <c r="P2507" t="s">
        <v>5511</v>
      </c>
      <c r="R2507" t="s">
        <v>5187</v>
      </c>
      <c r="V2507">
        <v>7752</v>
      </c>
    </row>
    <row r="2508" spans="1:23" ht="15" x14ac:dyDescent="0.2">
      <c r="A2508" s="13">
        <v>28103709004</v>
      </c>
      <c r="B2508" t="s">
        <v>5174</v>
      </c>
      <c r="C2508" t="s">
        <v>5175</v>
      </c>
      <c r="D2508" t="s">
        <v>10041</v>
      </c>
      <c r="E2508">
        <v>22568</v>
      </c>
      <c r="F2508" t="s">
        <v>10042</v>
      </c>
      <c r="G2508" t="s">
        <v>5782</v>
      </c>
      <c r="H2508" t="s">
        <v>5783</v>
      </c>
      <c r="J2508" t="s">
        <v>10043</v>
      </c>
      <c r="K2508">
        <v>750000</v>
      </c>
      <c r="L2508" t="s">
        <v>5222</v>
      </c>
      <c r="M2508">
        <v>63100</v>
      </c>
      <c r="N2508">
        <v>63100</v>
      </c>
      <c r="O2508" t="s">
        <v>6906</v>
      </c>
      <c r="P2508" t="s">
        <v>5181</v>
      </c>
      <c r="R2508" t="s">
        <v>5187</v>
      </c>
      <c r="V2508">
        <v>2348</v>
      </c>
    </row>
    <row r="2509" spans="1:23" ht="15" x14ac:dyDescent="0.2">
      <c r="A2509" s="13">
        <v>28103709604</v>
      </c>
      <c r="B2509" t="s">
        <v>5174</v>
      </c>
      <c r="C2509" t="s">
        <v>5175</v>
      </c>
      <c r="D2509" t="s">
        <v>10044</v>
      </c>
      <c r="E2509">
        <v>22576</v>
      </c>
      <c r="F2509" t="s">
        <v>1773</v>
      </c>
      <c r="G2509" t="s">
        <v>6</v>
      </c>
      <c r="H2509" t="s">
        <v>5177</v>
      </c>
      <c r="J2509" t="s">
        <v>6558</v>
      </c>
      <c r="K2509">
        <v>20000</v>
      </c>
      <c r="L2509" t="s">
        <v>5179</v>
      </c>
      <c r="M2509">
        <v>268058</v>
      </c>
      <c r="N2509">
        <v>272427</v>
      </c>
      <c r="O2509" t="s">
        <v>9616</v>
      </c>
      <c r="P2509" t="s">
        <v>5181</v>
      </c>
      <c r="R2509" t="s">
        <v>5187</v>
      </c>
      <c r="V2509">
        <v>536</v>
      </c>
      <c r="W2509" t="s">
        <v>5182</v>
      </c>
    </row>
    <row r="2510" spans="1:23" ht="15" x14ac:dyDescent="0.2">
      <c r="A2510" s="13">
        <v>28103709704</v>
      </c>
      <c r="B2510" t="s">
        <v>5174</v>
      </c>
      <c r="C2510" t="s">
        <v>5175</v>
      </c>
      <c r="D2510" t="s">
        <v>10045</v>
      </c>
      <c r="E2510">
        <v>22576</v>
      </c>
      <c r="F2510" t="s">
        <v>1773</v>
      </c>
      <c r="G2510" t="s">
        <v>6</v>
      </c>
      <c r="H2510" t="s">
        <v>5177</v>
      </c>
      <c r="J2510" t="s">
        <v>5549</v>
      </c>
      <c r="K2510">
        <v>40000</v>
      </c>
      <c r="L2510" t="s">
        <v>5179</v>
      </c>
      <c r="M2510">
        <v>268058</v>
      </c>
      <c r="N2510">
        <v>272427</v>
      </c>
      <c r="O2510" t="s">
        <v>9616</v>
      </c>
      <c r="P2510" t="s">
        <v>5181</v>
      </c>
      <c r="R2510" t="s">
        <v>5187</v>
      </c>
      <c r="V2510">
        <v>837</v>
      </c>
      <c r="W2510" t="s">
        <v>5182</v>
      </c>
    </row>
    <row r="2511" spans="1:23" ht="15" x14ac:dyDescent="0.2">
      <c r="A2511" s="13">
        <v>28103709804</v>
      </c>
      <c r="B2511" t="s">
        <v>5174</v>
      </c>
      <c r="C2511" t="s">
        <v>5175</v>
      </c>
      <c r="D2511" t="s">
        <v>10046</v>
      </c>
      <c r="E2511">
        <v>22579</v>
      </c>
      <c r="F2511" t="s">
        <v>1774</v>
      </c>
      <c r="G2511" t="s">
        <v>6397</v>
      </c>
      <c r="H2511" t="s">
        <v>6398</v>
      </c>
      <c r="J2511" t="s">
        <v>5251</v>
      </c>
      <c r="K2511">
        <v>1000</v>
      </c>
      <c r="L2511" t="s">
        <v>5230</v>
      </c>
      <c r="M2511">
        <v>11623</v>
      </c>
      <c r="N2511">
        <v>257228</v>
      </c>
      <c r="O2511" t="s">
        <v>10047</v>
      </c>
      <c r="P2511" t="s">
        <v>5210</v>
      </c>
      <c r="R2511" t="s">
        <v>5187</v>
      </c>
      <c r="V2511">
        <v>7327</v>
      </c>
    </row>
    <row r="2512" spans="1:23" ht="15" x14ac:dyDescent="0.2">
      <c r="A2512" s="13">
        <v>28103711004</v>
      </c>
      <c r="B2512" t="s">
        <v>5174</v>
      </c>
      <c r="C2512" t="s">
        <v>5175</v>
      </c>
      <c r="D2512" t="s">
        <v>10048</v>
      </c>
      <c r="E2512">
        <v>22582</v>
      </c>
      <c r="F2512" t="s">
        <v>1777</v>
      </c>
      <c r="G2512" t="s">
        <v>5306</v>
      </c>
      <c r="H2512" t="s">
        <v>5307</v>
      </c>
      <c r="J2512" t="s">
        <v>5193</v>
      </c>
      <c r="K2512">
        <v>25000</v>
      </c>
      <c r="L2512" t="s">
        <v>5179</v>
      </c>
      <c r="M2512">
        <v>11387</v>
      </c>
      <c r="N2512">
        <v>62700</v>
      </c>
      <c r="O2512" t="s">
        <v>10049</v>
      </c>
      <c r="P2512" t="s">
        <v>5181</v>
      </c>
      <c r="R2512" t="s">
        <v>5187</v>
      </c>
      <c r="V2512">
        <v>2562</v>
      </c>
    </row>
    <row r="2513" spans="1:23" ht="15" x14ac:dyDescent="0.2">
      <c r="A2513" s="13">
        <v>28103711104</v>
      </c>
      <c r="B2513" t="s">
        <v>5174</v>
      </c>
      <c r="C2513" t="s">
        <v>5175</v>
      </c>
      <c r="D2513" t="s">
        <v>10050</v>
      </c>
      <c r="E2513">
        <v>22582</v>
      </c>
      <c r="F2513" t="s">
        <v>1777</v>
      </c>
      <c r="G2513" t="s">
        <v>5306</v>
      </c>
      <c r="H2513" t="s">
        <v>5307</v>
      </c>
      <c r="J2513" t="s">
        <v>5259</v>
      </c>
      <c r="K2513">
        <v>100000</v>
      </c>
      <c r="L2513" t="s">
        <v>5179</v>
      </c>
      <c r="M2513">
        <v>11387</v>
      </c>
      <c r="N2513">
        <v>62700</v>
      </c>
      <c r="O2513" t="s">
        <v>10049</v>
      </c>
      <c r="P2513" t="s">
        <v>5181</v>
      </c>
      <c r="R2513" t="s">
        <v>5187</v>
      </c>
      <c r="V2513">
        <v>2563</v>
      </c>
    </row>
    <row r="2514" spans="1:23" ht="15" x14ac:dyDescent="0.2">
      <c r="A2514" s="13">
        <v>28103711204</v>
      </c>
      <c r="B2514" t="s">
        <v>5174</v>
      </c>
      <c r="C2514" t="s">
        <v>5175</v>
      </c>
      <c r="D2514" t="s">
        <v>10051</v>
      </c>
      <c r="E2514">
        <v>22582</v>
      </c>
      <c r="F2514" t="s">
        <v>1777</v>
      </c>
      <c r="G2514" t="s">
        <v>5306</v>
      </c>
      <c r="H2514" t="s">
        <v>5307</v>
      </c>
      <c r="J2514" t="s">
        <v>5386</v>
      </c>
      <c r="K2514">
        <v>150000</v>
      </c>
      <c r="L2514" t="s">
        <v>5179</v>
      </c>
      <c r="M2514">
        <v>11387</v>
      </c>
      <c r="N2514">
        <v>62700</v>
      </c>
      <c r="O2514" t="s">
        <v>10049</v>
      </c>
      <c r="P2514" t="s">
        <v>5181</v>
      </c>
      <c r="R2514" t="s">
        <v>5187</v>
      </c>
      <c r="V2514">
        <v>2564</v>
      </c>
    </row>
    <row r="2515" spans="1:23" ht="15" x14ac:dyDescent="0.2">
      <c r="A2515" s="13">
        <v>28103711304</v>
      </c>
      <c r="B2515" t="s">
        <v>5174</v>
      </c>
      <c r="C2515" t="s">
        <v>5175</v>
      </c>
      <c r="D2515" t="s">
        <v>10052</v>
      </c>
      <c r="E2515">
        <v>22580</v>
      </c>
      <c r="F2515" t="s">
        <v>1778</v>
      </c>
      <c r="G2515" t="s">
        <v>5257</v>
      </c>
      <c r="H2515" t="s">
        <v>5258</v>
      </c>
      <c r="J2515" t="s">
        <v>6633</v>
      </c>
      <c r="K2515">
        <v>7500</v>
      </c>
      <c r="L2515" t="s">
        <v>5179</v>
      </c>
      <c r="M2515">
        <v>263261</v>
      </c>
      <c r="N2515">
        <v>263261</v>
      </c>
      <c r="O2515" t="s">
        <v>10053</v>
      </c>
      <c r="P2515" t="s">
        <v>5728</v>
      </c>
      <c r="R2515" t="s">
        <v>5187</v>
      </c>
      <c r="V2515">
        <v>3695</v>
      </c>
    </row>
    <row r="2516" spans="1:23" ht="15" x14ac:dyDescent="0.2">
      <c r="A2516" s="13">
        <v>28103711404</v>
      </c>
      <c r="B2516" t="s">
        <v>5174</v>
      </c>
      <c r="C2516" t="s">
        <v>5175</v>
      </c>
      <c r="D2516" t="s">
        <v>10054</v>
      </c>
      <c r="E2516">
        <v>22580</v>
      </c>
      <c r="F2516" t="s">
        <v>1778</v>
      </c>
      <c r="G2516" t="s">
        <v>5257</v>
      </c>
      <c r="H2516" t="s">
        <v>5258</v>
      </c>
      <c r="J2516" t="s">
        <v>10055</v>
      </c>
      <c r="K2516">
        <v>22500</v>
      </c>
      <c r="L2516" t="s">
        <v>5179</v>
      </c>
      <c r="M2516">
        <v>263261</v>
      </c>
      <c r="N2516">
        <v>263261</v>
      </c>
      <c r="O2516" t="s">
        <v>10053</v>
      </c>
      <c r="P2516" t="s">
        <v>5728</v>
      </c>
      <c r="R2516" t="s">
        <v>5187</v>
      </c>
      <c r="V2516">
        <v>3696</v>
      </c>
    </row>
    <row r="2517" spans="1:23" ht="15" x14ac:dyDescent="0.2">
      <c r="A2517" s="13">
        <v>28103711503</v>
      </c>
      <c r="B2517" t="s">
        <v>5174</v>
      </c>
      <c r="C2517" t="s">
        <v>5175</v>
      </c>
      <c r="D2517" t="s">
        <v>10056</v>
      </c>
      <c r="E2517">
        <v>21816</v>
      </c>
      <c r="F2517" t="s">
        <v>1599</v>
      </c>
      <c r="G2517" t="s">
        <v>6627</v>
      </c>
      <c r="H2517" t="s">
        <v>6628</v>
      </c>
      <c r="J2517" t="s">
        <v>6558</v>
      </c>
      <c r="K2517">
        <v>20000</v>
      </c>
      <c r="L2517" t="s">
        <v>5179</v>
      </c>
      <c r="M2517">
        <v>12882</v>
      </c>
      <c r="N2517">
        <v>263260</v>
      </c>
      <c r="O2517" t="s">
        <v>9627</v>
      </c>
      <c r="P2517" t="s">
        <v>5181</v>
      </c>
      <c r="R2517" t="s">
        <v>5187</v>
      </c>
      <c r="V2517">
        <v>1083</v>
      </c>
    </row>
    <row r="2518" spans="1:23" ht="15" x14ac:dyDescent="0.2">
      <c r="A2518" s="13">
        <v>28103711804</v>
      </c>
      <c r="B2518" t="s">
        <v>5174</v>
      </c>
      <c r="C2518" t="s">
        <v>5175</v>
      </c>
      <c r="D2518" t="s">
        <v>10057</v>
      </c>
      <c r="E2518">
        <v>22584</v>
      </c>
      <c r="F2518" t="s">
        <v>1779</v>
      </c>
      <c r="G2518" t="s">
        <v>5227</v>
      </c>
      <c r="H2518" t="s">
        <v>5228</v>
      </c>
      <c r="J2518" t="s">
        <v>10058</v>
      </c>
      <c r="K2518">
        <v>650000</v>
      </c>
      <c r="L2518" t="s">
        <v>5230</v>
      </c>
      <c r="M2518">
        <v>255724</v>
      </c>
      <c r="N2518">
        <v>255724</v>
      </c>
      <c r="O2518" t="s">
        <v>6809</v>
      </c>
      <c r="P2518" t="s">
        <v>5181</v>
      </c>
    </row>
    <row r="2519" spans="1:23" ht="15" x14ac:dyDescent="0.2">
      <c r="A2519" s="13">
        <v>28103711904</v>
      </c>
      <c r="B2519" t="s">
        <v>5174</v>
      </c>
      <c r="C2519" t="s">
        <v>5175</v>
      </c>
      <c r="D2519" t="s">
        <v>10059</v>
      </c>
      <c r="E2519">
        <v>21531</v>
      </c>
      <c r="F2519" t="s">
        <v>1498</v>
      </c>
      <c r="G2519" t="s">
        <v>5306</v>
      </c>
      <c r="H2519" t="s">
        <v>5307</v>
      </c>
      <c r="J2519" t="s">
        <v>5386</v>
      </c>
      <c r="K2519">
        <v>150000</v>
      </c>
      <c r="L2519" t="s">
        <v>5179</v>
      </c>
      <c r="M2519">
        <v>11387</v>
      </c>
      <c r="N2519">
        <v>266046</v>
      </c>
      <c r="O2519" t="s">
        <v>9467</v>
      </c>
      <c r="P2519" t="s">
        <v>5181</v>
      </c>
      <c r="R2519" t="s">
        <v>5187</v>
      </c>
      <c r="V2519">
        <v>2105</v>
      </c>
    </row>
    <row r="2520" spans="1:23" ht="15" x14ac:dyDescent="0.2">
      <c r="A2520" s="13">
        <v>28103712104</v>
      </c>
      <c r="B2520" t="s">
        <v>5174</v>
      </c>
      <c r="C2520" t="s">
        <v>5175</v>
      </c>
      <c r="D2520" t="s">
        <v>10060</v>
      </c>
      <c r="E2520">
        <v>22592</v>
      </c>
      <c r="F2520" t="s">
        <v>1780</v>
      </c>
      <c r="G2520" t="s">
        <v>6627</v>
      </c>
      <c r="H2520" t="s">
        <v>6628</v>
      </c>
      <c r="J2520" t="s">
        <v>5360</v>
      </c>
      <c r="K2520">
        <v>15000</v>
      </c>
      <c r="L2520" t="s">
        <v>5179</v>
      </c>
      <c r="M2520">
        <v>259378</v>
      </c>
      <c r="N2520">
        <v>259378</v>
      </c>
      <c r="O2520" t="s">
        <v>10061</v>
      </c>
      <c r="P2520" t="s">
        <v>5181</v>
      </c>
      <c r="R2520" t="s">
        <v>5187</v>
      </c>
      <c r="V2520">
        <v>2033</v>
      </c>
      <c r="W2520" t="s">
        <v>5182</v>
      </c>
    </row>
    <row r="2521" spans="1:23" ht="15" x14ac:dyDescent="0.2">
      <c r="A2521" s="13">
        <v>28103713404</v>
      </c>
      <c r="B2521" t="s">
        <v>5174</v>
      </c>
      <c r="C2521" t="s">
        <v>5175</v>
      </c>
      <c r="D2521" t="s">
        <v>10062</v>
      </c>
      <c r="E2521">
        <v>22600</v>
      </c>
      <c r="F2521" t="s">
        <v>1783</v>
      </c>
      <c r="G2521" t="s">
        <v>5306</v>
      </c>
      <c r="H2521" t="s">
        <v>5307</v>
      </c>
      <c r="J2521" t="s">
        <v>6596</v>
      </c>
      <c r="K2521">
        <v>0</v>
      </c>
      <c r="M2521">
        <v>260850</v>
      </c>
      <c r="N2521">
        <v>260850</v>
      </c>
      <c r="O2521" t="s">
        <v>6597</v>
      </c>
      <c r="P2521" t="s">
        <v>5181</v>
      </c>
      <c r="R2521" t="s">
        <v>5187</v>
      </c>
      <c r="V2521">
        <v>100</v>
      </c>
    </row>
    <row r="2522" spans="1:23" ht="15" x14ac:dyDescent="0.2">
      <c r="A2522" s="13">
        <v>28103716204</v>
      </c>
      <c r="B2522" t="s">
        <v>5174</v>
      </c>
      <c r="C2522" t="s">
        <v>5175</v>
      </c>
      <c r="D2522" t="s">
        <v>10063</v>
      </c>
      <c r="E2522">
        <v>22613</v>
      </c>
      <c r="F2522" t="s">
        <v>10064</v>
      </c>
      <c r="G2522" t="s">
        <v>8732</v>
      </c>
      <c r="H2522" t="s">
        <v>8733</v>
      </c>
      <c r="J2522" t="s">
        <v>5233</v>
      </c>
      <c r="K2522">
        <v>10000</v>
      </c>
      <c r="L2522" t="s">
        <v>5230</v>
      </c>
      <c r="M2522">
        <v>12263</v>
      </c>
      <c r="N2522">
        <v>256331</v>
      </c>
      <c r="O2522" t="s">
        <v>8734</v>
      </c>
      <c r="P2522" t="s">
        <v>5210</v>
      </c>
    </row>
    <row r="2523" spans="1:23" ht="15" x14ac:dyDescent="0.2">
      <c r="A2523" s="13">
        <v>28103716304</v>
      </c>
      <c r="B2523" t="s">
        <v>5174</v>
      </c>
      <c r="C2523" t="s">
        <v>5175</v>
      </c>
      <c r="D2523" t="s">
        <v>10065</v>
      </c>
      <c r="E2523">
        <v>22613</v>
      </c>
      <c r="F2523" t="s">
        <v>10064</v>
      </c>
      <c r="G2523" t="s">
        <v>8732</v>
      </c>
      <c r="H2523" t="s">
        <v>8733</v>
      </c>
      <c r="J2523" t="s">
        <v>5566</v>
      </c>
      <c r="K2523">
        <v>20000</v>
      </c>
      <c r="L2523" t="s">
        <v>5230</v>
      </c>
      <c r="M2523">
        <v>12263</v>
      </c>
      <c r="N2523">
        <v>256331</v>
      </c>
      <c r="O2523" t="s">
        <v>8734</v>
      </c>
      <c r="P2523" t="s">
        <v>5210</v>
      </c>
    </row>
    <row r="2524" spans="1:23" ht="15" x14ac:dyDescent="0.2">
      <c r="A2524" s="13">
        <v>28103716804</v>
      </c>
      <c r="B2524" t="s">
        <v>5174</v>
      </c>
      <c r="C2524" t="s">
        <v>5175</v>
      </c>
      <c r="D2524" t="s">
        <v>10066</v>
      </c>
      <c r="E2524">
        <v>22614</v>
      </c>
      <c r="F2524" t="s">
        <v>1786</v>
      </c>
      <c r="G2524" t="s">
        <v>5384</v>
      </c>
      <c r="H2524" t="s">
        <v>5385</v>
      </c>
      <c r="J2524" t="s">
        <v>5551</v>
      </c>
      <c r="K2524">
        <v>300000</v>
      </c>
      <c r="L2524" t="s">
        <v>5179</v>
      </c>
      <c r="M2524">
        <v>258287</v>
      </c>
      <c r="N2524">
        <v>258287</v>
      </c>
      <c r="O2524" t="s">
        <v>9081</v>
      </c>
      <c r="P2524" t="s">
        <v>5181</v>
      </c>
      <c r="Q2524" t="s">
        <v>5186</v>
      </c>
      <c r="R2524" t="s">
        <v>5187</v>
      </c>
      <c r="V2524">
        <v>725</v>
      </c>
      <c r="W2524" t="s">
        <v>5182</v>
      </c>
    </row>
    <row r="2525" spans="1:23" ht="15" x14ac:dyDescent="0.2">
      <c r="A2525" s="13">
        <v>28103716904</v>
      </c>
      <c r="B2525" t="s">
        <v>5174</v>
      </c>
      <c r="C2525" t="s">
        <v>5175</v>
      </c>
      <c r="D2525" t="s">
        <v>10067</v>
      </c>
      <c r="E2525">
        <v>22614</v>
      </c>
      <c r="F2525" t="s">
        <v>1786</v>
      </c>
      <c r="G2525" t="s">
        <v>5384</v>
      </c>
      <c r="H2525" t="s">
        <v>5385</v>
      </c>
      <c r="J2525" t="s">
        <v>5313</v>
      </c>
      <c r="K2525">
        <v>400000</v>
      </c>
      <c r="L2525" t="s">
        <v>5179</v>
      </c>
      <c r="M2525">
        <v>258287</v>
      </c>
      <c r="N2525">
        <v>258287</v>
      </c>
      <c r="O2525" t="s">
        <v>9081</v>
      </c>
      <c r="P2525" t="s">
        <v>5181</v>
      </c>
      <c r="Q2525" t="s">
        <v>5186</v>
      </c>
      <c r="R2525" t="s">
        <v>5187</v>
      </c>
      <c r="V2525">
        <v>724</v>
      </c>
      <c r="W2525" t="s">
        <v>5182</v>
      </c>
    </row>
    <row r="2526" spans="1:23" ht="15" x14ac:dyDescent="0.2">
      <c r="A2526" s="13">
        <v>28103718304</v>
      </c>
      <c r="B2526" t="s">
        <v>5174</v>
      </c>
      <c r="C2526" t="s">
        <v>5175</v>
      </c>
      <c r="D2526" t="s">
        <v>10068</v>
      </c>
      <c r="E2526">
        <v>22607</v>
      </c>
      <c r="F2526" t="s">
        <v>1787</v>
      </c>
      <c r="G2526" t="s">
        <v>6</v>
      </c>
      <c r="H2526" t="s">
        <v>5177</v>
      </c>
      <c r="J2526" t="s">
        <v>5196</v>
      </c>
      <c r="K2526">
        <v>250000</v>
      </c>
      <c r="L2526" t="s">
        <v>5179</v>
      </c>
      <c r="M2526">
        <v>261358</v>
      </c>
      <c r="N2526">
        <v>261358</v>
      </c>
      <c r="O2526" t="s">
        <v>10035</v>
      </c>
      <c r="P2526" t="s">
        <v>5181</v>
      </c>
      <c r="R2526" t="s">
        <v>5187</v>
      </c>
      <c r="V2526">
        <v>540</v>
      </c>
      <c r="W2526" t="s">
        <v>5182</v>
      </c>
    </row>
    <row r="2527" spans="1:23" ht="15" x14ac:dyDescent="0.2">
      <c r="A2527" s="13">
        <v>28103718504</v>
      </c>
      <c r="B2527" t="s">
        <v>5174</v>
      </c>
      <c r="C2527" t="s">
        <v>5175</v>
      </c>
      <c r="D2527" t="s">
        <v>10069</v>
      </c>
      <c r="E2527">
        <v>21653</v>
      </c>
      <c r="F2527" t="s">
        <v>1788</v>
      </c>
      <c r="G2527" t="s">
        <v>5306</v>
      </c>
      <c r="H2527" t="s">
        <v>5307</v>
      </c>
      <c r="J2527" t="s">
        <v>5360</v>
      </c>
      <c r="K2527">
        <v>15000</v>
      </c>
      <c r="L2527" t="s">
        <v>5179</v>
      </c>
      <c r="M2527">
        <v>255729</v>
      </c>
      <c r="N2527">
        <v>255729</v>
      </c>
      <c r="O2527" t="s">
        <v>9172</v>
      </c>
      <c r="P2527" t="s">
        <v>5181</v>
      </c>
      <c r="R2527" t="s">
        <v>5187</v>
      </c>
      <c r="V2527">
        <v>915</v>
      </c>
      <c r="W2527" t="s">
        <v>5182</v>
      </c>
    </row>
    <row r="2528" spans="1:23" ht="15" x14ac:dyDescent="0.2">
      <c r="A2528" s="13">
        <v>28103718604</v>
      </c>
      <c r="B2528" t="s">
        <v>5174</v>
      </c>
      <c r="C2528" t="s">
        <v>5175</v>
      </c>
      <c r="D2528" t="s">
        <v>10070</v>
      </c>
      <c r="E2528">
        <v>21653</v>
      </c>
      <c r="F2528" t="s">
        <v>1788</v>
      </c>
      <c r="G2528" t="s">
        <v>5306</v>
      </c>
      <c r="H2528" t="s">
        <v>5307</v>
      </c>
      <c r="J2528" t="s">
        <v>6483</v>
      </c>
      <c r="K2528">
        <v>30000</v>
      </c>
      <c r="L2528" t="s">
        <v>5179</v>
      </c>
      <c r="M2528">
        <v>255729</v>
      </c>
      <c r="N2528">
        <v>255729</v>
      </c>
      <c r="O2528" t="s">
        <v>9172</v>
      </c>
      <c r="P2528" t="s">
        <v>5181</v>
      </c>
      <c r="R2528" t="s">
        <v>5187</v>
      </c>
      <c r="V2528">
        <v>28</v>
      </c>
      <c r="W2528" t="s">
        <v>5182</v>
      </c>
    </row>
    <row r="2529" spans="1:23" ht="15" x14ac:dyDescent="0.2">
      <c r="A2529" s="13">
        <v>28103718704</v>
      </c>
      <c r="B2529" t="s">
        <v>5174</v>
      </c>
      <c r="C2529" t="s">
        <v>5175</v>
      </c>
      <c r="D2529" t="s">
        <v>10071</v>
      </c>
      <c r="E2529">
        <v>21653</v>
      </c>
      <c r="F2529" t="s">
        <v>1788</v>
      </c>
      <c r="G2529" t="s">
        <v>5306</v>
      </c>
      <c r="H2529" t="s">
        <v>5307</v>
      </c>
      <c r="J2529" t="s">
        <v>9175</v>
      </c>
      <c r="K2529">
        <v>45000</v>
      </c>
      <c r="L2529" t="s">
        <v>5179</v>
      </c>
      <c r="M2529">
        <v>255729</v>
      </c>
      <c r="N2529">
        <v>255729</v>
      </c>
      <c r="O2529" t="s">
        <v>9172</v>
      </c>
      <c r="P2529" t="s">
        <v>5181</v>
      </c>
      <c r="R2529" t="s">
        <v>5187</v>
      </c>
      <c r="V2529">
        <v>916</v>
      </c>
      <c r="W2529" t="s">
        <v>5182</v>
      </c>
    </row>
    <row r="2530" spans="1:23" ht="15" x14ac:dyDescent="0.2">
      <c r="A2530" s="13">
        <v>28103722204</v>
      </c>
      <c r="B2530" t="s">
        <v>5174</v>
      </c>
      <c r="C2530" t="s">
        <v>5175</v>
      </c>
      <c r="D2530" t="s">
        <v>10072</v>
      </c>
      <c r="E2530">
        <v>22619</v>
      </c>
      <c r="F2530" t="s">
        <v>1790</v>
      </c>
      <c r="G2530" t="s">
        <v>6</v>
      </c>
      <c r="H2530" t="s">
        <v>5177</v>
      </c>
      <c r="J2530" t="s">
        <v>5193</v>
      </c>
      <c r="K2530">
        <v>25000</v>
      </c>
      <c r="L2530" t="s">
        <v>5179</v>
      </c>
      <c r="M2530">
        <v>261357</v>
      </c>
      <c r="N2530">
        <v>261357</v>
      </c>
      <c r="O2530" t="s">
        <v>7145</v>
      </c>
      <c r="P2530" t="s">
        <v>5181</v>
      </c>
      <c r="R2530" t="s">
        <v>5187</v>
      </c>
      <c r="V2530">
        <v>633</v>
      </c>
      <c r="W2530" t="s">
        <v>5182</v>
      </c>
    </row>
    <row r="2531" spans="1:23" ht="15" x14ac:dyDescent="0.2">
      <c r="A2531" s="13">
        <v>28103722304</v>
      </c>
      <c r="B2531" t="s">
        <v>5174</v>
      </c>
      <c r="C2531" t="s">
        <v>5175</v>
      </c>
      <c r="D2531" t="s">
        <v>10073</v>
      </c>
      <c r="E2531">
        <v>22619</v>
      </c>
      <c r="F2531" t="s">
        <v>1790</v>
      </c>
      <c r="G2531" t="s">
        <v>6</v>
      </c>
      <c r="H2531" t="s">
        <v>5177</v>
      </c>
      <c r="J2531" t="s">
        <v>5184</v>
      </c>
      <c r="K2531">
        <v>50000</v>
      </c>
      <c r="L2531" t="s">
        <v>5179</v>
      </c>
      <c r="M2531">
        <v>261357</v>
      </c>
      <c r="N2531">
        <v>261357</v>
      </c>
      <c r="O2531" t="s">
        <v>7145</v>
      </c>
      <c r="P2531" t="s">
        <v>5181</v>
      </c>
      <c r="R2531" t="s">
        <v>5187</v>
      </c>
      <c r="V2531">
        <v>634</v>
      </c>
      <c r="W2531" t="s">
        <v>5182</v>
      </c>
    </row>
    <row r="2532" spans="1:23" ht="15" x14ac:dyDescent="0.2">
      <c r="A2532" s="13">
        <v>28103722404</v>
      </c>
      <c r="B2532" t="s">
        <v>5174</v>
      </c>
      <c r="C2532" t="s">
        <v>5175</v>
      </c>
      <c r="D2532" t="s">
        <v>10074</v>
      </c>
      <c r="E2532">
        <v>22619</v>
      </c>
      <c r="F2532" t="s">
        <v>1790</v>
      </c>
      <c r="G2532" t="s">
        <v>6</v>
      </c>
      <c r="H2532" t="s">
        <v>5177</v>
      </c>
      <c r="J2532" t="s">
        <v>5259</v>
      </c>
      <c r="K2532">
        <v>100000</v>
      </c>
      <c r="L2532" t="s">
        <v>5179</v>
      </c>
      <c r="M2532">
        <v>261357</v>
      </c>
      <c r="N2532">
        <v>261357</v>
      </c>
      <c r="O2532" t="s">
        <v>7145</v>
      </c>
      <c r="P2532" t="s">
        <v>5181</v>
      </c>
      <c r="R2532" t="s">
        <v>5187</v>
      </c>
      <c r="V2532">
        <v>630</v>
      </c>
      <c r="W2532" t="s">
        <v>5182</v>
      </c>
    </row>
    <row r="2533" spans="1:23" ht="15" x14ac:dyDescent="0.2">
      <c r="A2533" s="13">
        <v>28103722504</v>
      </c>
      <c r="B2533" t="s">
        <v>5174</v>
      </c>
      <c r="C2533" t="s">
        <v>5175</v>
      </c>
      <c r="D2533" t="s">
        <v>10075</v>
      </c>
      <c r="E2533">
        <v>22619</v>
      </c>
      <c r="F2533" t="s">
        <v>1790</v>
      </c>
      <c r="G2533" t="s">
        <v>6</v>
      </c>
      <c r="H2533" t="s">
        <v>5177</v>
      </c>
      <c r="J2533" t="s">
        <v>5308</v>
      </c>
      <c r="K2533">
        <v>200000</v>
      </c>
      <c r="L2533" t="s">
        <v>5179</v>
      </c>
      <c r="M2533">
        <v>261357</v>
      </c>
      <c r="N2533">
        <v>261357</v>
      </c>
      <c r="O2533" t="s">
        <v>7145</v>
      </c>
      <c r="P2533" t="s">
        <v>5181</v>
      </c>
      <c r="R2533" t="s">
        <v>5187</v>
      </c>
      <c r="V2533">
        <v>631</v>
      </c>
      <c r="W2533" t="s">
        <v>5182</v>
      </c>
    </row>
    <row r="2534" spans="1:23" ht="15" x14ac:dyDescent="0.2">
      <c r="A2534" s="13">
        <v>28103723304</v>
      </c>
      <c r="B2534" t="s">
        <v>5174</v>
      </c>
      <c r="C2534" t="s">
        <v>5175</v>
      </c>
      <c r="D2534" t="s">
        <v>10076</v>
      </c>
      <c r="E2534">
        <v>9411</v>
      </c>
      <c r="F2534" t="s">
        <v>869</v>
      </c>
      <c r="G2534" t="s">
        <v>5306</v>
      </c>
      <c r="H2534" t="s">
        <v>5307</v>
      </c>
      <c r="J2534" t="s">
        <v>5248</v>
      </c>
      <c r="K2534">
        <v>500000</v>
      </c>
      <c r="L2534" t="s">
        <v>5179</v>
      </c>
      <c r="M2534">
        <v>11387</v>
      </c>
      <c r="N2534">
        <v>62700</v>
      </c>
      <c r="O2534" t="s">
        <v>10077</v>
      </c>
      <c r="P2534" t="s">
        <v>5181</v>
      </c>
      <c r="R2534" t="s">
        <v>5187</v>
      </c>
      <c r="V2534">
        <v>3994</v>
      </c>
    </row>
    <row r="2535" spans="1:23" ht="15" x14ac:dyDescent="0.2">
      <c r="A2535" s="13">
        <v>28103724404</v>
      </c>
      <c r="B2535" t="s">
        <v>5174</v>
      </c>
      <c r="C2535" t="s">
        <v>5175</v>
      </c>
      <c r="D2535" t="s">
        <v>10078</v>
      </c>
      <c r="E2535">
        <v>20717</v>
      </c>
      <c r="F2535" t="s">
        <v>1791</v>
      </c>
      <c r="G2535" t="s">
        <v>9115</v>
      </c>
      <c r="H2535" t="s">
        <v>9116</v>
      </c>
      <c r="J2535" t="s">
        <v>7791</v>
      </c>
      <c r="K2535">
        <v>100000</v>
      </c>
      <c r="L2535" t="s">
        <v>7792</v>
      </c>
      <c r="M2535">
        <v>39000</v>
      </c>
      <c r="N2535">
        <v>39000</v>
      </c>
      <c r="O2535" t="s">
        <v>8602</v>
      </c>
      <c r="P2535" t="s">
        <v>5728</v>
      </c>
      <c r="R2535" t="s">
        <v>5187</v>
      </c>
      <c r="V2535">
        <v>7537</v>
      </c>
    </row>
    <row r="2536" spans="1:23" ht="15" x14ac:dyDescent="0.2">
      <c r="A2536" s="13">
        <v>28103724604</v>
      </c>
      <c r="B2536" t="s">
        <v>5174</v>
      </c>
      <c r="C2536" t="s">
        <v>5175</v>
      </c>
      <c r="D2536" t="s">
        <v>10079</v>
      </c>
      <c r="E2536">
        <v>20717</v>
      </c>
      <c r="F2536" t="s">
        <v>1792</v>
      </c>
      <c r="G2536" t="s">
        <v>9115</v>
      </c>
      <c r="H2536" t="s">
        <v>9116</v>
      </c>
      <c r="J2536" t="s">
        <v>7791</v>
      </c>
      <c r="K2536">
        <v>100000</v>
      </c>
      <c r="L2536" t="s">
        <v>7792</v>
      </c>
      <c r="M2536">
        <v>39000</v>
      </c>
      <c r="N2536">
        <v>39000</v>
      </c>
      <c r="O2536" t="s">
        <v>8602</v>
      </c>
      <c r="P2536" t="s">
        <v>5728</v>
      </c>
    </row>
    <row r="2537" spans="1:23" ht="15" x14ac:dyDescent="0.2">
      <c r="A2537" s="13">
        <v>28103728304</v>
      </c>
      <c r="B2537" t="s">
        <v>5174</v>
      </c>
      <c r="C2537" t="s">
        <v>5175</v>
      </c>
      <c r="D2537" t="s">
        <v>10080</v>
      </c>
      <c r="E2537">
        <v>22638</v>
      </c>
      <c r="F2537" t="s">
        <v>1795</v>
      </c>
      <c r="G2537" t="s">
        <v>5306</v>
      </c>
      <c r="H2537" t="s">
        <v>5307</v>
      </c>
      <c r="J2537" t="s">
        <v>5178</v>
      </c>
      <c r="K2537">
        <v>5000</v>
      </c>
      <c r="L2537" t="s">
        <v>5179</v>
      </c>
      <c r="M2537">
        <v>260850</v>
      </c>
      <c r="N2537">
        <v>260850</v>
      </c>
      <c r="O2537" t="s">
        <v>10081</v>
      </c>
      <c r="P2537" t="s">
        <v>5181</v>
      </c>
      <c r="R2537" t="s">
        <v>5187</v>
      </c>
      <c r="V2537">
        <v>120</v>
      </c>
      <c r="W2537" t="s">
        <v>5182</v>
      </c>
    </row>
    <row r="2538" spans="1:23" ht="15" x14ac:dyDescent="0.2">
      <c r="A2538" s="13">
        <v>28103728804</v>
      </c>
      <c r="B2538" t="s">
        <v>5174</v>
      </c>
      <c r="C2538" t="s">
        <v>5175</v>
      </c>
      <c r="D2538" t="s">
        <v>10082</v>
      </c>
      <c r="E2538">
        <v>22648</v>
      </c>
      <c r="F2538" t="s">
        <v>1797</v>
      </c>
      <c r="G2538" t="s">
        <v>5788</v>
      </c>
      <c r="H2538" t="s">
        <v>5789</v>
      </c>
      <c r="K2538">
        <v>0</v>
      </c>
      <c r="M2538">
        <v>17200</v>
      </c>
      <c r="N2538">
        <v>262246</v>
      </c>
      <c r="O2538" t="s">
        <v>5795</v>
      </c>
      <c r="P2538" t="s">
        <v>5210</v>
      </c>
    </row>
    <row r="2539" spans="1:23" ht="15" x14ac:dyDescent="0.2">
      <c r="A2539" s="13">
        <v>28103729003</v>
      </c>
      <c r="B2539" t="s">
        <v>5174</v>
      </c>
      <c r="C2539" t="s">
        <v>5175</v>
      </c>
      <c r="D2539" t="s">
        <v>10083</v>
      </c>
      <c r="E2539">
        <v>21951</v>
      </c>
      <c r="F2539" t="s">
        <v>1624</v>
      </c>
      <c r="G2539" t="s">
        <v>8486</v>
      </c>
      <c r="H2539" t="s">
        <v>8487</v>
      </c>
      <c r="J2539" t="s">
        <v>8612</v>
      </c>
      <c r="K2539">
        <v>100000</v>
      </c>
      <c r="L2539" t="s">
        <v>7792</v>
      </c>
      <c r="M2539">
        <v>30100</v>
      </c>
      <c r="N2539">
        <v>257228</v>
      </c>
      <c r="O2539" t="s">
        <v>9693</v>
      </c>
      <c r="P2539" t="s">
        <v>5728</v>
      </c>
    </row>
    <row r="2540" spans="1:23" ht="15" x14ac:dyDescent="0.2">
      <c r="A2540" s="13">
        <v>28103729404</v>
      </c>
      <c r="B2540" t="s">
        <v>5174</v>
      </c>
      <c r="C2540" t="s">
        <v>5175</v>
      </c>
      <c r="D2540" t="s">
        <v>10084</v>
      </c>
      <c r="E2540">
        <v>22647</v>
      </c>
      <c r="F2540" t="s">
        <v>1799</v>
      </c>
      <c r="G2540" t="s">
        <v>6</v>
      </c>
      <c r="H2540" t="s">
        <v>5177</v>
      </c>
      <c r="J2540" t="s">
        <v>8716</v>
      </c>
      <c r="K2540">
        <v>0</v>
      </c>
      <c r="M2540">
        <v>255729</v>
      </c>
      <c r="N2540">
        <v>255729</v>
      </c>
      <c r="O2540" t="s">
        <v>8717</v>
      </c>
      <c r="P2540" t="s">
        <v>5181</v>
      </c>
      <c r="R2540" t="s">
        <v>5187</v>
      </c>
      <c r="V2540">
        <v>343</v>
      </c>
      <c r="W2540" t="s">
        <v>5182</v>
      </c>
    </row>
    <row r="2541" spans="1:23" ht="15" x14ac:dyDescent="0.2">
      <c r="A2541" s="13">
        <v>28103729704</v>
      </c>
      <c r="B2541" t="s">
        <v>5174</v>
      </c>
      <c r="C2541" t="s">
        <v>5175</v>
      </c>
      <c r="D2541" t="s">
        <v>10085</v>
      </c>
      <c r="E2541">
        <v>22654</v>
      </c>
      <c r="F2541" t="s">
        <v>1800</v>
      </c>
      <c r="G2541" t="s">
        <v>5494</v>
      </c>
      <c r="H2541" t="s">
        <v>5495</v>
      </c>
      <c r="J2541" t="s">
        <v>5193</v>
      </c>
      <c r="K2541">
        <v>25000</v>
      </c>
      <c r="L2541" t="s">
        <v>5179</v>
      </c>
      <c r="M2541">
        <v>261358</v>
      </c>
      <c r="N2541">
        <v>261358</v>
      </c>
      <c r="O2541" t="s">
        <v>6725</v>
      </c>
      <c r="P2541" t="s">
        <v>5181</v>
      </c>
      <c r="R2541" t="s">
        <v>5187</v>
      </c>
      <c r="V2541">
        <v>746</v>
      </c>
      <c r="W2541" t="s">
        <v>5182</v>
      </c>
    </row>
    <row r="2542" spans="1:23" ht="15" x14ac:dyDescent="0.2">
      <c r="A2542" s="13">
        <v>28103729804</v>
      </c>
      <c r="B2542" t="s">
        <v>5174</v>
      </c>
      <c r="C2542" t="s">
        <v>5175</v>
      </c>
      <c r="D2542" t="s">
        <v>10086</v>
      </c>
      <c r="E2542">
        <v>22654</v>
      </c>
      <c r="F2542" t="s">
        <v>1800</v>
      </c>
      <c r="G2542" t="s">
        <v>5494</v>
      </c>
      <c r="H2542" t="s">
        <v>5495</v>
      </c>
      <c r="J2542" t="s">
        <v>5184</v>
      </c>
      <c r="K2542">
        <v>50000</v>
      </c>
      <c r="L2542" t="s">
        <v>5179</v>
      </c>
      <c r="M2542">
        <v>261358</v>
      </c>
      <c r="N2542">
        <v>261358</v>
      </c>
      <c r="O2542" t="s">
        <v>6725</v>
      </c>
      <c r="P2542" t="s">
        <v>5181</v>
      </c>
      <c r="R2542" t="s">
        <v>5187</v>
      </c>
      <c r="V2542">
        <v>392</v>
      </c>
      <c r="W2542" t="s">
        <v>5182</v>
      </c>
    </row>
    <row r="2543" spans="1:23" ht="15" x14ac:dyDescent="0.2">
      <c r="A2543" s="13">
        <v>28103729904</v>
      </c>
      <c r="B2543" t="s">
        <v>5174</v>
      </c>
      <c r="C2543" t="s">
        <v>5175</v>
      </c>
      <c r="D2543" t="s">
        <v>10087</v>
      </c>
      <c r="E2543">
        <v>22654</v>
      </c>
      <c r="F2543" t="s">
        <v>1800</v>
      </c>
      <c r="G2543" t="s">
        <v>5494</v>
      </c>
      <c r="H2543" t="s">
        <v>5495</v>
      </c>
      <c r="J2543" t="s">
        <v>5259</v>
      </c>
      <c r="K2543">
        <v>100000</v>
      </c>
      <c r="L2543" t="s">
        <v>5179</v>
      </c>
      <c r="M2543">
        <v>261358</v>
      </c>
      <c r="N2543">
        <v>261358</v>
      </c>
      <c r="O2543" t="s">
        <v>6725</v>
      </c>
      <c r="P2543" t="s">
        <v>5181</v>
      </c>
      <c r="R2543" t="s">
        <v>5187</v>
      </c>
      <c r="V2543">
        <v>307</v>
      </c>
      <c r="W2543" t="s">
        <v>5182</v>
      </c>
    </row>
    <row r="2544" spans="1:23" ht="15" x14ac:dyDescent="0.2">
      <c r="A2544" s="13">
        <v>28103730104</v>
      </c>
      <c r="B2544" t="s">
        <v>5174</v>
      </c>
      <c r="C2544" t="s">
        <v>5175</v>
      </c>
      <c r="D2544" t="s">
        <v>10088</v>
      </c>
      <c r="E2544">
        <v>22654</v>
      </c>
      <c r="F2544" t="s">
        <v>1800</v>
      </c>
      <c r="G2544" t="s">
        <v>5494</v>
      </c>
      <c r="H2544" t="s">
        <v>5495</v>
      </c>
      <c r="J2544" t="s">
        <v>5308</v>
      </c>
      <c r="K2544">
        <v>200000</v>
      </c>
      <c r="L2544" t="s">
        <v>5179</v>
      </c>
      <c r="M2544">
        <v>261358</v>
      </c>
      <c r="N2544">
        <v>261358</v>
      </c>
      <c r="O2544" t="s">
        <v>6725</v>
      </c>
      <c r="P2544" t="s">
        <v>5181</v>
      </c>
      <c r="R2544" t="s">
        <v>5187</v>
      </c>
      <c r="V2544">
        <v>82</v>
      </c>
      <c r="W2544" t="s">
        <v>5182</v>
      </c>
    </row>
    <row r="2545" spans="1:23" ht="15" x14ac:dyDescent="0.2">
      <c r="A2545" s="13">
        <v>28103733204</v>
      </c>
      <c r="B2545" t="s">
        <v>5174</v>
      </c>
      <c r="C2545" t="s">
        <v>5175</v>
      </c>
      <c r="D2545" t="s">
        <v>10089</v>
      </c>
      <c r="E2545">
        <v>22673</v>
      </c>
      <c r="F2545" t="s">
        <v>1802</v>
      </c>
      <c r="G2545" t="s">
        <v>6</v>
      </c>
      <c r="H2545" t="s">
        <v>5177</v>
      </c>
      <c r="J2545" t="s">
        <v>10090</v>
      </c>
      <c r="K2545">
        <v>0</v>
      </c>
      <c r="M2545">
        <v>255794</v>
      </c>
      <c r="N2545">
        <v>951331</v>
      </c>
      <c r="O2545" t="s">
        <v>10091</v>
      </c>
      <c r="P2545" t="s">
        <v>5181</v>
      </c>
      <c r="R2545" t="s">
        <v>5187</v>
      </c>
      <c r="V2545">
        <v>2238</v>
      </c>
    </row>
    <row r="2546" spans="1:23" ht="15" x14ac:dyDescent="0.2">
      <c r="A2546" s="13">
        <v>28103733804</v>
      </c>
      <c r="B2546" t="s">
        <v>5174</v>
      </c>
      <c r="C2546" t="s">
        <v>5175</v>
      </c>
      <c r="D2546" t="s">
        <v>10092</v>
      </c>
      <c r="E2546">
        <v>22666</v>
      </c>
      <c r="F2546" t="s">
        <v>1803</v>
      </c>
      <c r="G2546" t="s">
        <v>5306</v>
      </c>
      <c r="H2546" t="s">
        <v>5307</v>
      </c>
      <c r="J2546" t="s">
        <v>5184</v>
      </c>
      <c r="K2546">
        <v>50000</v>
      </c>
      <c r="L2546" t="s">
        <v>5179</v>
      </c>
      <c r="M2546">
        <v>255729</v>
      </c>
      <c r="N2546">
        <v>255729</v>
      </c>
      <c r="O2546" t="s">
        <v>7042</v>
      </c>
      <c r="P2546" t="s">
        <v>5181</v>
      </c>
      <c r="R2546" t="s">
        <v>5187</v>
      </c>
      <c r="V2546">
        <v>665</v>
      </c>
      <c r="W2546" t="s">
        <v>5182</v>
      </c>
    </row>
    <row r="2547" spans="1:23" ht="15" x14ac:dyDescent="0.2">
      <c r="A2547" s="13">
        <v>28103733904</v>
      </c>
      <c r="B2547" t="s">
        <v>5174</v>
      </c>
      <c r="C2547" t="s">
        <v>5175</v>
      </c>
      <c r="D2547" t="s">
        <v>10093</v>
      </c>
      <c r="E2547">
        <v>22666</v>
      </c>
      <c r="F2547" t="s">
        <v>1803</v>
      </c>
      <c r="G2547" t="s">
        <v>5306</v>
      </c>
      <c r="H2547" t="s">
        <v>5307</v>
      </c>
      <c r="J2547" t="s">
        <v>5259</v>
      </c>
      <c r="K2547">
        <v>100000</v>
      </c>
      <c r="L2547" t="s">
        <v>5179</v>
      </c>
      <c r="M2547">
        <v>255729</v>
      </c>
      <c r="N2547">
        <v>255729</v>
      </c>
      <c r="O2547" t="s">
        <v>7042</v>
      </c>
      <c r="P2547" t="s">
        <v>5181</v>
      </c>
      <c r="R2547" t="s">
        <v>5187</v>
      </c>
      <c r="V2547">
        <v>721</v>
      </c>
      <c r="W2547" t="s">
        <v>5182</v>
      </c>
    </row>
    <row r="2548" spans="1:23" ht="15" x14ac:dyDescent="0.2">
      <c r="A2548" s="13">
        <v>28103734104</v>
      </c>
      <c r="B2548" t="s">
        <v>5174</v>
      </c>
      <c r="C2548" t="s">
        <v>5175</v>
      </c>
      <c r="D2548" t="s">
        <v>10094</v>
      </c>
      <c r="E2548">
        <v>22675</v>
      </c>
      <c r="F2548" t="s">
        <v>1804</v>
      </c>
      <c r="G2548" t="s">
        <v>5306</v>
      </c>
      <c r="H2548" t="s">
        <v>5307</v>
      </c>
      <c r="J2548" t="s">
        <v>5583</v>
      </c>
      <c r="K2548">
        <v>500</v>
      </c>
      <c r="L2548" t="s">
        <v>5179</v>
      </c>
      <c r="M2548">
        <v>256612</v>
      </c>
      <c r="N2548">
        <v>267712</v>
      </c>
      <c r="O2548" t="s">
        <v>10095</v>
      </c>
      <c r="P2548" t="s">
        <v>5181</v>
      </c>
      <c r="R2548" t="s">
        <v>5187</v>
      </c>
      <c r="V2548">
        <v>3785</v>
      </c>
    </row>
    <row r="2549" spans="1:23" ht="15" x14ac:dyDescent="0.2">
      <c r="A2549" s="13">
        <v>28103734304</v>
      </c>
      <c r="B2549" t="s">
        <v>5174</v>
      </c>
      <c r="C2549" t="s">
        <v>5175</v>
      </c>
      <c r="D2549" t="s">
        <v>10096</v>
      </c>
      <c r="E2549">
        <v>22675</v>
      </c>
      <c r="F2549" t="s">
        <v>1804</v>
      </c>
      <c r="G2549" t="s">
        <v>5306</v>
      </c>
      <c r="H2549" t="s">
        <v>5307</v>
      </c>
      <c r="J2549" t="s">
        <v>5410</v>
      </c>
      <c r="K2549">
        <v>1000</v>
      </c>
      <c r="L2549" t="s">
        <v>5179</v>
      </c>
      <c r="M2549">
        <v>256612</v>
      </c>
      <c r="N2549">
        <v>267712</v>
      </c>
      <c r="O2549" t="s">
        <v>10095</v>
      </c>
      <c r="P2549" t="s">
        <v>5181</v>
      </c>
      <c r="R2549" t="s">
        <v>5187</v>
      </c>
      <c r="V2549">
        <v>3786</v>
      </c>
    </row>
    <row r="2550" spans="1:23" ht="15" x14ac:dyDescent="0.2">
      <c r="A2550" s="13">
        <v>28103734404</v>
      </c>
      <c r="B2550" t="s">
        <v>5174</v>
      </c>
      <c r="C2550" t="s">
        <v>5175</v>
      </c>
      <c r="D2550" t="s">
        <v>10097</v>
      </c>
      <c r="E2550">
        <v>22675</v>
      </c>
      <c r="F2550" t="s">
        <v>1804</v>
      </c>
      <c r="G2550" t="s">
        <v>5227</v>
      </c>
      <c r="H2550" t="s">
        <v>5228</v>
      </c>
      <c r="J2550" t="s">
        <v>10098</v>
      </c>
      <c r="K2550">
        <v>50</v>
      </c>
      <c r="L2550" t="s">
        <v>5230</v>
      </c>
      <c r="M2550">
        <v>256612</v>
      </c>
      <c r="N2550">
        <v>267712</v>
      </c>
      <c r="O2550" t="s">
        <v>10095</v>
      </c>
      <c r="P2550" t="s">
        <v>5181</v>
      </c>
    </row>
    <row r="2551" spans="1:23" ht="15" x14ac:dyDescent="0.2">
      <c r="A2551" s="13">
        <v>28103734604</v>
      </c>
      <c r="B2551" t="s">
        <v>5174</v>
      </c>
      <c r="C2551" t="s">
        <v>5175</v>
      </c>
      <c r="D2551" t="s">
        <v>10099</v>
      </c>
      <c r="E2551">
        <v>22690</v>
      </c>
      <c r="F2551" t="s">
        <v>1805</v>
      </c>
      <c r="G2551" t="s">
        <v>5788</v>
      </c>
      <c r="H2551" t="s">
        <v>5789</v>
      </c>
      <c r="J2551" t="s">
        <v>5358</v>
      </c>
      <c r="K2551">
        <v>100000</v>
      </c>
      <c r="L2551" t="s">
        <v>5230</v>
      </c>
      <c r="M2551">
        <v>31200</v>
      </c>
      <c r="N2551">
        <v>268935</v>
      </c>
      <c r="O2551" t="s">
        <v>10100</v>
      </c>
      <c r="P2551" t="s">
        <v>5210</v>
      </c>
      <c r="R2551" t="s">
        <v>5187</v>
      </c>
      <c r="V2551">
        <v>7636</v>
      </c>
    </row>
    <row r="2552" spans="1:23" ht="15" x14ac:dyDescent="0.2">
      <c r="A2552" s="13">
        <v>28103735602</v>
      </c>
      <c r="B2552" t="s">
        <v>5174</v>
      </c>
      <c r="C2552" t="s">
        <v>5175</v>
      </c>
      <c r="D2552" t="s">
        <v>10101</v>
      </c>
      <c r="E2552">
        <v>20617</v>
      </c>
      <c r="F2552" t="s">
        <v>1228</v>
      </c>
      <c r="G2552" t="s">
        <v>6925</v>
      </c>
      <c r="H2552" t="s">
        <v>6926</v>
      </c>
      <c r="J2552" t="s">
        <v>5178</v>
      </c>
      <c r="K2552">
        <v>5000</v>
      </c>
      <c r="L2552" t="s">
        <v>5179</v>
      </c>
      <c r="M2552">
        <v>11623</v>
      </c>
      <c r="N2552">
        <v>257228</v>
      </c>
      <c r="O2552" t="s">
        <v>8847</v>
      </c>
      <c r="P2552" t="s">
        <v>5210</v>
      </c>
      <c r="R2552" t="s">
        <v>5187</v>
      </c>
      <c r="V2552">
        <v>2506</v>
      </c>
    </row>
    <row r="2553" spans="1:23" ht="15" x14ac:dyDescent="0.2">
      <c r="A2553" s="13">
        <v>28103736904</v>
      </c>
      <c r="B2553" t="s">
        <v>5174</v>
      </c>
      <c r="C2553" t="s">
        <v>5175</v>
      </c>
      <c r="D2553" t="s">
        <v>10102</v>
      </c>
      <c r="E2553">
        <v>9134</v>
      </c>
      <c r="F2553" t="s">
        <v>1808</v>
      </c>
      <c r="G2553" t="s">
        <v>5544</v>
      </c>
      <c r="H2553" t="s">
        <v>5545</v>
      </c>
      <c r="J2553" t="s">
        <v>10103</v>
      </c>
      <c r="K2553">
        <v>0</v>
      </c>
      <c r="M2553">
        <v>14058</v>
      </c>
      <c r="N2553">
        <v>14058</v>
      </c>
      <c r="O2553" t="s">
        <v>10104</v>
      </c>
      <c r="P2553" t="s">
        <v>5502</v>
      </c>
      <c r="R2553" t="s">
        <v>5187</v>
      </c>
      <c r="V2553">
        <v>2400</v>
      </c>
    </row>
    <row r="2554" spans="1:23" ht="15" x14ac:dyDescent="0.2">
      <c r="A2554" s="13">
        <v>28103738804</v>
      </c>
      <c r="B2554" t="s">
        <v>5174</v>
      </c>
      <c r="C2554" t="s">
        <v>5175</v>
      </c>
      <c r="D2554" t="s">
        <v>10105</v>
      </c>
      <c r="E2554">
        <v>22702</v>
      </c>
      <c r="F2554" t="s">
        <v>1809</v>
      </c>
      <c r="G2554" t="s">
        <v>6510</v>
      </c>
      <c r="H2554" t="s">
        <v>6511</v>
      </c>
      <c r="J2554" t="s">
        <v>10106</v>
      </c>
      <c r="K2554">
        <v>2000</v>
      </c>
      <c r="L2554" t="s">
        <v>7172</v>
      </c>
      <c r="M2554">
        <v>255380</v>
      </c>
      <c r="N2554">
        <v>255816</v>
      </c>
      <c r="O2554" t="s">
        <v>10107</v>
      </c>
      <c r="P2554" t="s">
        <v>6515</v>
      </c>
      <c r="Q2554" t="s">
        <v>5186</v>
      </c>
      <c r="R2554" t="s">
        <v>5187</v>
      </c>
      <c r="V2554">
        <v>2548</v>
      </c>
    </row>
    <row r="2555" spans="1:23" ht="15" x14ac:dyDescent="0.2">
      <c r="A2555" s="13">
        <v>28103738904</v>
      </c>
      <c r="B2555" t="s">
        <v>5174</v>
      </c>
      <c r="C2555" t="s">
        <v>5175</v>
      </c>
      <c r="D2555" t="s">
        <v>10108</v>
      </c>
      <c r="E2555">
        <v>22702</v>
      </c>
      <c r="F2555" t="s">
        <v>1809</v>
      </c>
      <c r="G2555" t="s">
        <v>6510</v>
      </c>
      <c r="H2555" t="s">
        <v>6511</v>
      </c>
      <c r="J2555" t="s">
        <v>10109</v>
      </c>
      <c r="K2555">
        <v>4000</v>
      </c>
      <c r="L2555" t="s">
        <v>7172</v>
      </c>
      <c r="M2555">
        <v>255380</v>
      </c>
      <c r="N2555">
        <v>255816</v>
      </c>
      <c r="O2555" t="s">
        <v>10107</v>
      </c>
      <c r="P2555" t="s">
        <v>6515</v>
      </c>
      <c r="Q2555" t="s">
        <v>5186</v>
      </c>
      <c r="R2555" t="s">
        <v>5187</v>
      </c>
      <c r="V2555">
        <v>2549</v>
      </c>
    </row>
    <row r="2556" spans="1:23" ht="15" x14ac:dyDescent="0.2">
      <c r="A2556" s="13">
        <v>28103739004</v>
      </c>
      <c r="B2556" t="s">
        <v>5174</v>
      </c>
      <c r="C2556" t="s">
        <v>5175</v>
      </c>
      <c r="D2556" t="s">
        <v>10110</v>
      </c>
      <c r="E2556">
        <v>22702</v>
      </c>
      <c r="F2556" t="s">
        <v>1809</v>
      </c>
      <c r="G2556" t="s">
        <v>6510</v>
      </c>
      <c r="H2556" t="s">
        <v>6511</v>
      </c>
      <c r="J2556" t="s">
        <v>10111</v>
      </c>
      <c r="K2556">
        <v>6000</v>
      </c>
      <c r="L2556" t="s">
        <v>7172</v>
      </c>
      <c r="M2556">
        <v>255380</v>
      </c>
      <c r="N2556">
        <v>255816</v>
      </c>
      <c r="O2556" t="s">
        <v>10107</v>
      </c>
      <c r="P2556" t="s">
        <v>6515</v>
      </c>
      <c r="Q2556" t="s">
        <v>5186</v>
      </c>
      <c r="R2556" t="s">
        <v>5187</v>
      </c>
      <c r="V2556">
        <v>2550</v>
      </c>
    </row>
    <row r="2557" spans="1:23" ht="15" x14ac:dyDescent="0.2">
      <c r="A2557" s="13">
        <v>28103739104</v>
      </c>
      <c r="B2557" t="s">
        <v>5174</v>
      </c>
      <c r="C2557" t="s">
        <v>5175</v>
      </c>
      <c r="D2557" t="s">
        <v>10112</v>
      </c>
      <c r="E2557">
        <v>22702</v>
      </c>
      <c r="F2557" t="s">
        <v>1809</v>
      </c>
      <c r="G2557" t="s">
        <v>6510</v>
      </c>
      <c r="H2557" t="s">
        <v>6511</v>
      </c>
      <c r="J2557" t="s">
        <v>10113</v>
      </c>
      <c r="K2557">
        <v>8000</v>
      </c>
      <c r="L2557" t="s">
        <v>7172</v>
      </c>
      <c r="M2557">
        <v>255380</v>
      </c>
      <c r="N2557">
        <v>255816</v>
      </c>
      <c r="O2557" t="s">
        <v>10107</v>
      </c>
      <c r="P2557" t="s">
        <v>6515</v>
      </c>
      <c r="Q2557" t="s">
        <v>5186</v>
      </c>
      <c r="R2557" t="s">
        <v>5187</v>
      </c>
      <c r="V2557">
        <v>2551</v>
      </c>
    </row>
    <row r="2558" spans="1:23" ht="15" x14ac:dyDescent="0.2">
      <c r="A2558" s="13">
        <v>28103739604</v>
      </c>
      <c r="B2558" t="s">
        <v>5174</v>
      </c>
      <c r="C2558" t="s">
        <v>5175</v>
      </c>
      <c r="D2558" t="s">
        <v>10114</v>
      </c>
      <c r="E2558">
        <v>22696</v>
      </c>
      <c r="F2558" t="s">
        <v>1810</v>
      </c>
      <c r="G2558" t="s">
        <v>5363</v>
      </c>
      <c r="H2558" t="s">
        <v>5364</v>
      </c>
      <c r="J2558" t="s">
        <v>5614</v>
      </c>
      <c r="K2558">
        <v>1000</v>
      </c>
      <c r="L2558" t="s">
        <v>5187</v>
      </c>
      <c r="M2558">
        <v>272345</v>
      </c>
      <c r="N2558">
        <v>267994</v>
      </c>
      <c r="O2558" t="s">
        <v>6587</v>
      </c>
      <c r="P2558" t="s">
        <v>5210</v>
      </c>
    </row>
    <row r="2559" spans="1:23" ht="15" x14ac:dyDescent="0.2">
      <c r="A2559" s="13">
        <v>28103739704</v>
      </c>
      <c r="B2559" t="s">
        <v>5174</v>
      </c>
      <c r="C2559" t="s">
        <v>5175</v>
      </c>
      <c r="D2559" t="s">
        <v>10115</v>
      </c>
      <c r="E2559">
        <v>22696</v>
      </c>
      <c r="F2559" t="s">
        <v>1810</v>
      </c>
      <c r="G2559" t="s">
        <v>6149</v>
      </c>
      <c r="H2559" t="s">
        <v>6150</v>
      </c>
      <c r="J2559" t="s">
        <v>5825</v>
      </c>
      <c r="K2559">
        <v>2000</v>
      </c>
      <c r="L2559" t="s">
        <v>5187</v>
      </c>
      <c r="M2559">
        <v>272345</v>
      </c>
      <c r="N2559">
        <v>267994</v>
      </c>
      <c r="O2559" t="s">
        <v>6587</v>
      </c>
      <c r="P2559" t="s">
        <v>5210</v>
      </c>
    </row>
    <row r="2560" spans="1:23" ht="15" x14ac:dyDescent="0.2">
      <c r="A2560" s="13">
        <v>28103739804</v>
      </c>
      <c r="B2560" t="s">
        <v>5174</v>
      </c>
      <c r="C2560" t="s">
        <v>5175</v>
      </c>
      <c r="D2560" t="s">
        <v>10116</v>
      </c>
      <c r="E2560">
        <v>22678</v>
      </c>
      <c r="F2560" t="s">
        <v>1811</v>
      </c>
      <c r="G2560" t="s">
        <v>5306</v>
      </c>
      <c r="H2560" t="s">
        <v>5307</v>
      </c>
      <c r="J2560" t="s">
        <v>5410</v>
      </c>
      <c r="K2560">
        <v>1000</v>
      </c>
      <c r="L2560" t="s">
        <v>5179</v>
      </c>
      <c r="M2560">
        <v>260850</v>
      </c>
      <c r="N2560">
        <v>260850</v>
      </c>
      <c r="O2560" t="s">
        <v>7433</v>
      </c>
      <c r="P2560" t="s">
        <v>5181</v>
      </c>
      <c r="R2560" t="s">
        <v>5187</v>
      </c>
      <c r="V2560">
        <v>237</v>
      </c>
      <c r="W2560" t="s">
        <v>5182</v>
      </c>
    </row>
    <row r="2561" spans="1:23" ht="15" x14ac:dyDescent="0.2">
      <c r="A2561" s="13">
        <v>28103739904</v>
      </c>
      <c r="B2561" t="s">
        <v>5174</v>
      </c>
      <c r="C2561" t="s">
        <v>5175</v>
      </c>
      <c r="D2561" t="s">
        <v>10117</v>
      </c>
      <c r="E2561">
        <v>22678</v>
      </c>
      <c r="F2561" t="s">
        <v>1811</v>
      </c>
      <c r="G2561" t="s">
        <v>5306</v>
      </c>
      <c r="H2561" t="s">
        <v>5307</v>
      </c>
      <c r="J2561" t="s">
        <v>5286</v>
      </c>
      <c r="K2561">
        <v>2000</v>
      </c>
      <c r="L2561" t="s">
        <v>5179</v>
      </c>
      <c r="M2561">
        <v>260850</v>
      </c>
      <c r="N2561">
        <v>260850</v>
      </c>
      <c r="O2561" t="s">
        <v>7433</v>
      </c>
      <c r="P2561" t="s">
        <v>5181</v>
      </c>
      <c r="R2561" t="s">
        <v>5187</v>
      </c>
      <c r="V2561">
        <v>238</v>
      </c>
      <c r="W2561" t="s">
        <v>5182</v>
      </c>
    </row>
    <row r="2562" spans="1:23" ht="15" x14ac:dyDescent="0.2">
      <c r="A2562" s="13">
        <v>28103740004</v>
      </c>
      <c r="B2562" t="s">
        <v>5174</v>
      </c>
      <c r="C2562" t="s">
        <v>5175</v>
      </c>
      <c r="D2562" t="s">
        <v>10118</v>
      </c>
      <c r="E2562">
        <v>22678</v>
      </c>
      <c r="F2562" t="s">
        <v>1811</v>
      </c>
      <c r="G2562" t="s">
        <v>5306</v>
      </c>
      <c r="H2562" t="s">
        <v>5307</v>
      </c>
      <c r="J2562" t="s">
        <v>5730</v>
      </c>
      <c r="K2562">
        <v>3000</v>
      </c>
      <c r="L2562" t="s">
        <v>5179</v>
      </c>
      <c r="M2562">
        <v>260850</v>
      </c>
      <c r="N2562">
        <v>260850</v>
      </c>
      <c r="O2562" t="s">
        <v>7433</v>
      </c>
      <c r="P2562" t="s">
        <v>5181</v>
      </c>
      <c r="R2562" t="s">
        <v>5187</v>
      </c>
      <c r="V2562">
        <v>239</v>
      </c>
      <c r="W2562" t="s">
        <v>5182</v>
      </c>
    </row>
    <row r="2563" spans="1:23" ht="15" x14ac:dyDescent="0.2">
      <c r="A2563" s="13">
        <v>28103740804</v>
      </c>
      <c r="B2563" t="s">
        <v>5174</v>
      </c>
      <c r="C2563" t="s">
        <v>5175</v>
      </c>
      <c r="D2563" t="s">
        <v>10119</v>
      </c>
      <c r="E2563">
        <v>22694</v>
      </c>
      <c r="F2563" t="s">
        <v>10120</v>
      </c>
      <c r="G2563" t="s">
        <v>5773</v>
      </c>
      <c r="H2563" t="s">
        <v>5774</v>
      </c>
      <c r="J2563" t="s">
        <v>10121</v>
      </c>
      <c r="K2563">
        <v>187500</v>
      </c>
      <c r="L2563" t="s">
        <v>5222</v>
      </c>
      <c r="M2563">
        <v>31500</v>
      </c>
      <c r="N2563">
        <v>271482</v>
      </c>
      <c r="O2563" t="s">
        <v>5765</v>
      </c>
      <c r="P2563" t="s">
        <v>5181</v>
      </c>
    </row>
    <row r="2564" spans="1:23" ht="15" x14ac:dyDescent="0.2">
      <c r="A2564" s="13">
        <v>28103741404</v>
      </c>
      <c r="B2564" t="s">
        <v>5174</v>
      </c>
      <c r="C2564" t="s">
        <v>5175</v>
      </c>
      <c r="D2564" t="s">
        <v>10122</v>
      </c>
      <c r="E2564">
        <v>22710</v>
      </c>
      <c r="F2564" t="s">
        <v>1812</v>
      </c>
      <c r="G2564" t="s">
        <v>192</v>
      </c>
      <c r="H2564" t="s">
        <v>5740</v>
      </c>
      <c r="J2564" t="s">
        <v>5248</v>
      </c>
      <c r="K2564">
        <v>500000</v>
      </c>
      <c r="L2564" t="s">
        <v>5179</v>
      </c>
      <c r="M2564">
        <v>273235</v>
      </c>
      <c r="N2564">
        <v>270930</v>
      </c>
      <c r="O2564" t="s">
        <v>10123</v>
      </c>
      <c r="P2564" t="s">
        <v>5181</v>
      </c>
      <c r="R2564" t="s">
        <v>5187</v>
      </c>
      <c r="V2564">
        <v>2337</v>
      </c>
      <c r="W2564" t="s">
        <v>5182</v>
      </c>
    </row>
    <row r="2565" spans="1:23" ht="15" x14ac:dyDescent="0.2">
      <c r="A2565" s="13">
        <v>28103741504</v>
      </c>
      <c r="B2565" t="s">
        <v>5174</v>
      </c>
      <c r="C2565" t="s">
        <v>5175</v>
      </c>
      <c r="D2565" t="s">
        <v>10124</v>
      </c>
      <c r="E2565">
        <v>22710</v>
      </c>
      <c r="F2565" t="s">
        <v>1812</v>
      </c>
      <c r="G2565" t="s">
        <v>192</v>
      </c>
      <c r="H2565" t="s">
        <v>5740</v>
      </c>
      <c r="J2565" t="s">
        <v>5513</v>
      </c>
      <c r="K2565">
        <v>750000</v>
      </c>
      <c r="L2565" t="s">
        <v>5179</v>
      </c>
      <c r="M2565">
        <v>273235</v>
      </c>
      <c r="N2565">
        <v>270930</v>
      </c>
      <c r="O2565" t="s">
        <v>10123</v>
      </c>
      <c r="P2565" t="s">
        <v>5181</v>
      </c>
      <c r="R2565" t="s">
        <v>5187</v>
      </c>
      <c r="V2565">
        <v>2338</v>
      </c>
      <c r="W2565" t="s">
        <v>5182</v>
      </c>
    </row>
    <row r="2566" spans="1:23" ht="15" x14ac:dyDescent="0.2">
      <c r="A2566" s="13">
        <v>28103741604</v>
      </c>
      <c r="B2566" t="s">
        <v>5174</v>
      </c>
      <c r="C2566" t="s">
        <v>5175</v>
      </c>
      <c r="D2566" t="s">
        <v>10125</v>
      </c>
      <c r="E2566">
        <v>22710</v>
      </c>
      <c r="F2566" t="s">
        <v>1812</v>
      </c>
      <c r="G2566" t="s">
        <v>192</v>
      </c>
      <c r="H2566" t="s">
        <v>5740</v>
      </c>
      <c r="J2566" t="s">
        <v>7016</v>
      </c>
      <c r="K2566">
        <v>1000000</v>
      </c>
      <c r="L2566" t="s">
        <v>5179</v>
      </c>
      <c r="M2566">
        <v>273235</v>
      </c>
      <c r="N2566">
        <v>270930</v>
      </c>
      <c r="O2566" t="s">
        <v>10123</v>
      </c>
      <c r="P2566" t="s">
        <v>5181</v>
      </c>
      <c r="R2566" t="s">
        <v>5187</v>
      </c>
      <c r="V2566">
        <v>2339</v>
      </c>
      <c r="W2566" t="s">
        <v>5182</v>
      </c>
    </row>
    <row r="2567" spans="1:23" ht="15" x14ac:dyDescent="0.2">
      <c r="A2567" s="13">
        <v>28103741804</v>
      </c>
      <c r="B2567" t="s">
        <v>5174</v>
      </c>
      <c r="C2567" t="s">
        <v>5175</v>
      </c>
      <c r="D2567" t="s">
        <v>10126</v>
      </c>
      <c r="E2567">
        <v>22701</v>
      </c>
      <c r="F2567" t="s">
        <v>1813</v>
      </c>
      <c r="G2567" t="s">
        <v>6</v>
      </c>
      <c r="H2567" t="s">
        <v>5177</v>
      </c>
      <c r="J2567" t="s">
        <v>9183</v>
      </c>
      <c r="K2567">
        <v>3125</v>
      </c>
      <c r="L2567" t="s">
        <v>5179</v>
      </c>
      <c r="M2567">
        <v>268058</v>
      </c>
      <c r="N2567">
        <v>272427</v>
      </c>
      <c r="O2567" t="s">
        <v>9184</v>
      </c>
      <c r="P2567" t="s">
        <v>5181</v>
      </c>
      <c r="R2567" t="s">
        <v>5187</v>
      </c>
      <c r="V2567">
        <v>906</v>
      </c>
      <c r="W2567" t="s">
        <v>5182</v>
      </c>
    </row>
    <row r="2568" spans="1:23" ht="15" x14ac:dyDescent="0.2">
      <c r="A2568" s="13">
        <v>28103741904</v>
      </c>
      <c r="B2568" t="s">
        <v>5174</v>
      </c>
      <c r="C2568" t="s">
        <v>5175</v>
      </c>
      <c r="D2568" t="s">
        <v>10127</v>
      </c>
      <c r="E2568">
        <v>22701</v>
      </c>
      <c r="F2568" t="s">
        <v>1813</v>
      </c>
      <c r="G2568" t="s">
        <v>6</v>
      </c>
      <c r="H2568" t="s">
        <v>5177</v>
      </c>
      <c r="J2568" t="s">
        <v>9186</v>
      </c>
      <c r="K2568">
        <v>6250</v>
      </c>
      <c r="L2568" t="s">
        <v>5179</v>
      </c>
      <c r="M2568">
        <v>268058</v>
      </c>
      <c r="N2568">
        <v>272427</v>
      </c>
      <c r="O2568" t="s">
        <v>9184</v>
      </c>
      <c r="P2568" t="s">
        <v>5181</v>
      </c>
      <c r="R2568" t="s">
        <v>5187</v>
      </c>
      <c r="V2568">
        <v>907</v>
      </c>
      <c r="W2568" t="s">
        <v>5182</v>
      </c>
    </row>
    <row r="2569" spans="1:23" ht="15" x14ac:dyDescent="0.2">
      <c r="A2569" s="13">
        <v>28103742004</v>
      </c>
      <c r="B2569" t="s">
        <v>5174</v>
      </c>
      <c r="C2569" t="s">
        <v>5175</v>
      </c>
      <c r="D2569" t="s">
        <v>10128</v>
      </c>
      <c r="E2569">
        <v>22701</v>
      </c>
      <c r="F2569" t="s">
        <v>1813</v>
      </c>
      <c r="G2569" t="s">
        <v>6</v>
      </c>
      <c r="H2569" t="s">
        <v>5177</v>
      </c>
      <c r="J2569" t="s">
        <v>7966</v>
      </c>
      <c r="K2569">
        <v>12500</v>
      </c>
      <c r="L2569" t="s">
        <v>5179</v>
      </c>
      <c r="M2569">
        <v>268058</v>
      </c>
      <c r="N2569">
        <v>272427</v>
      </c>
      <c r="O2569" t="s">
        <v>9184</v>
      </c>
      <c r="P2569" t="s">
        <v>5181</v>
      </c>
      <c r="R2569" t="s">
        <v>5187</v>
      </c>
      <c r="V2569">
        <v>908</v>
      </c>
      <c r="W2569" t="s">
        <v>5182</v>
      </c>
    </row>
    <row r="2570" spans="1:23" ht="15" x14ac:dyDescent="0.2">
      <c r="A2570" s="13">
        <v>28103742104</v>
      </c>
      <c r="B2570" t="s">
        <v>5174</v>
      </c>
      <c r="C2570" t="s">
        <v>5175</v>
      </c>
      <c r="D2570" t="s">
        <v>10129</v>
      </c>
      <c r="E2570">
        <v>22701</v>
      </c>
      <c r="F2570" t="s">
        <v>1813</v>
      </c>
      <c r="G2570" t="s">
        <v>6</v>
      </c>
      <c r="H2570" t="s">
        <v>5177</v>
      </c>
      <c r="J2570" t="s">
        <v>5193</v>
      </c>
      <c r="K2570">
        <v>25000</v>
      </c>
      <c r="L2570" t="s">
        <v>5179</v>
      </c>
      <c r="M2570">
        <v>268058</v>
      </c>
      <c r="N2570">
        <v>272427</v>
      </c>
      <c r="O2570" t="s">
        <v>9184</v>
      </c>
      <c r="P2570" t="s">
        <v>5181</v>
      </c>
      <c r="R2570" t="s">
        <v>5187</v>
      </c>
      <c r="V2570">
        <v>909</v>
      </c>
      <c r="W2570" t="s">
        <v>5182</v>
      </c>
    </row>
    <row r="2571" spans="1:23" ht="15" x14ac:dyDescent="0.2">
      <c r="A2571" s="13">
        <v>28103742204</v>
      </c>
      <c r="B2571" t="s">
        <v>5174</v>
      </c>
      <c r="C2571" t="s">
        <v>5175</v>
      </c>
      <c r="D2571" t="s">
        <v>10130</v>
      </c>
      <c r="E2571">
        <v>22711</v>
      </c>
      <c r="F2571" t="s">
        <v>10131</v>
      </c>
      <c r="G2571" t="s">
        <v>10132</v>
      </c>
      <c r="H2571" t="s">
        <v>10133</v>
      </c>
      <c r="J2571" t="s">
        <v>10134</v>
      </c>
      <c r="K2571">
        <v>85000</v>
      </c>
      <c r="L2571" t="s">
        <v>5179</v>
      </c>
      <c r="M2571">
        <v>263395</v>
      </c>
      <c r="N2571">
        <v>263395</v>
      </c>
      <c r="O2571" t="s">
        <v>7984</v>
      </c>
      <c r="P2571" t="s">
        <v>7363</v>
      </c>
    </row>
    <row r="2572" spans="1:23" ht="15" x14ac:dyDescent="0.2">
      <c r="A2572" s="13">
        <v>28103742804</v>
      </c>
      <c r="B2572" t="s">
        <v>5174</v>
      </c>
      <c r="C2572" t="s">
        <v>5175</v>
      </c>
      <c r="D2572" t="s">
        <v>10135</v>
      </c>
      <c r="E2572">
        <v>22712</v>
      </c>
      <c r="F2572" t="s">
        <v>1814</v>
      </c>
      <c r="G2572" t="s">
        <v>7649</v>
      </c>
      <c r="H2572" t="s">
        <v>7650</v>
      </c>
      <c r="J2572" t="s">
        <v>5178</v>
      </c>
      <c r="K2572">
        <v>5000</v>
      </c>
      <c r="L2572" t="s">
        <v>5179</v>
      </c>
      <c r="M2572">
        <v>147100</v>
      </c>
      <c r="N2572">
        <v>250000</v>
      </c>
      <c r="O2572" t="s">
        <v>7145</v>
      </c>
      <c r="P2572" t="s">
        <v>5181</v>
      </c>
      <c r="R2572" t="s">
        <v>5187</v>
      </c>
      <c r="V2572">
        <v>1098</v>
      </c>
    </row>
    <row r="2573" spans="1:23" ht="15" x14ac:dyDescent="0.2">
      <c r="A2573" s="13">
        <v>28103742904</v>
      </c>
      <c r="B2573" t="s">
        <v>5174</v>
      </c>
      <c r="C2573" t="s">
        <v>5175</v>
      </c>
      <c r="D2573" t="s">
        <v>10136</v>
      </c>
      <c r="E2573">
        <v>22712</v>
      </c>
      <c r="F2573" t="s">
        <v>1814</v>
      </c>
      <c r="G2573" t="s">
        <v>7649</v>
      </c>
      <c r="H2573" t="s">
        <v>7650</v>
      </c>
      <c r="J2573" t="s">
        <v>5193</v>
      </c>
      <c r="K2573">
        <v>25000</v>
      </c>
      <c r="L2573" t="s">
        <v>5179</v>
      </c>
      <c r="M2573">
        <v>147100</v>
      </c>
      <c r="N2573">
        <v>250000</v>
      </c>
      <c r="O2573" t="s">
        <v>7145</v>
      </c>
      <c r="P2573" t="s">
        <v>5181</v>
      </c>
      <c r="R2573" t="s">
        <v>5187</v>
      </c>
      <c r="V2573">
        <v>632</v>
      </c>
    </row>
    <row r="2574" spans="1:23" ht="15" x14ac:dyDescent="0.2">
      <c r="A2574" s="13">
        <v>28103743004</v>
      </c>
      <c r="B2574" t="s">
        <v>5174</v>
      </c>
      <c r="C2574" t="s">
        <v>5175</v>
      </c>
      <c r="D2574" t="s">
        <v>10137</v>
      </c>
      <c r="E2574">
        <v>22712</v>
      </c>
      <c r="F2574" t="s">
        <v>1814</v>
      </c>
      <c r="G2574" t="s">
        <v>7649</v>
      </c>
      <c r="H2574" t="s">
        <v>7650</v>
      </c>
      <c r="J2574" t="s">
        <v>5184</v>
      </c>
      <c r="K2574">
        <v>50000</v>
      </c>
      <c r="L2574" t="s">
        <v>5179</v>
      </c>
      <c r="M2574">
        <v>147100</v>
      </c>
      <c r="N2574">
        <v>250000</v>
      </c>
      <c r="O2574" t="s">
        <v>7145</v>
      </c>
      <c r="P2574" t="s">
        <v>5181</v>
      </c>
      <c r="R2574" t="s">
        <v>5187</v>
      </c>
      <c r="V2574">
        <v>1039</v>
      </c>
    </row>
    <row r="2575" spans="1:23" ht="15" x14ac:dyDescent="0.2">
      <c r="A2575" s="13">
        <v>28103743104</v>
      </c>
      <c r="B2575" t="s">
        <v>5174</v>
      </c>
      <c r="C2575" t="s">
        <v>5175</v>
      </c>
      <c r="D2575" t="s">
        <v>10138</v>
      </c>
      <c r="E2575">
        <v>22712</v>
      </c>
      <c r="F2575" t="s">
        <v>1814</v>
      </c>
      <c r="G2575" t="s">
        <v>7649</v>
      </c>
      <c r="H2575" t="s">
        <v>7650</v>
      </c>
      <c r="J2575" t="s">
        <v>5259</v>
      </c>
      <c r="K2575">
        <v>100000</v>
      </c>
      <c r="L2575" t="s">
        <v>5179</v>
      </c>
      <c r="M2575">
        <v>147100</v>
      </c>
      <c r="N2575">
        <v>250000</v>
      </c>
      <c r="O2575" t="s">
        <v>7145</v>
      </c>
      <c r="P2575" t="s">
        <v>5181</v>
      </c>
      <c r="R2575" t="s">
        <v>5187</v>
      </c>
      <c r="V2575">
        <v>629</v>
      </c>
    </row>
    <row r="2576" spans="1:23" ht="15" x14ac:dyDescent="0.2">
      <c r="A2576" s="13">
        <v>28103743204</v>
      </c>
      <c r="B2576" t="s">
        <v>5174</v>
      </c>
      <c r="C2576" t="s">
        <v>5175</v>
      </c>
      <c r="D2576" t="s">
        <v>10139</v>
      </c>
      <c r="E2576">
        <v>22712</v>
      </c>
      <c r="F2576" t="s">
        <v>1814</v>
      </c>
      <c r="G2576" t="s">
        <v>7649</v>
      </c>
      <c r="H2576" t="s">
        <v>7650</v>
      </c>
      <c r="J2576" t="s">
        <v>5308</v>
      </c>
      <c r="K2576">
        <v>200000</v>
      </c>
      <c r="L2576" t="s">
        <v>5179</v>
      </c>
      <c r="M2576">
        <v>147100</v>
      </c>
      <c r="N2576">
        <v>250000</v>
      </c>
      <c r="O2576" t="s">
        <v>7145</v>
      </c>
      <c r="P2576" t="s">
        <v>5181</v>
      </c>
      <c r="R2576" t="s">
        <v>5187</v>
      </c>
      <c r="V2576">
        <v>997</v>
      </c>
    </row>
    <row r="2577" spans="1:23" ht="15" x14ac:dyDescent="0.2">
      <c r="A2577" s="13">
        <v>28103744304</v>
      </c>
      <c r="B2577" t="s">
        <v>5174</v>
      </c>
      <c r="C2577" t="s">
        <v>5175</v>
      </c>
      <c r="D2577" t="s">
        <v>10140</v>
      </c>
      <c r="E2577">
        <v>22708</v>
      </c>
      <c r="F2577" t="s">
        <v>1815</v>
      </c>
      <c r="G2577" t="s">
        <v>5306</v>
      </c>
      <c r="H2577" t="s">
        <v>5307</v>
      </c>
      <c r="J2577" t="s">
        <v>6633</v>
      </c>
      <c r="K2577">
        <v>7500</v>
      </c>
      <c r="L2577" t="s">
        <v>5179</v>
      </c>
      <c r="M2577">
        <v>147100</v>
      </c>
      <c r="N2577">
        <v>250000</v>
      </c>
      <c r="O2577" t="s">
        <v>6634</v>
      </c>
      <c r="P2577" t="s">
        <v>5181</v>
      </c>
      <c r="Q2577" t="s">
        <v>5186</v>
      </c>
      <c r="R2577" t="s">
        <v>5187</v>
      </c>
      <c r="V2577">
        <v>268</v>
      </c>
      <c r="W2577" t="s">
        <v>5182</v>
      </c>
    </row>
    <row r="2578" spans="1:23" ht="15" x14ac:dyDescent="0.2">
      <c r="A2578" s="13">
        <v>28103746004</v>
      </c>
      <c r="B2578" t="s">
        <v>5174</v>
      </c>
      <c r="C2578" t="s">
        <v>5175</v>
      </c>
      <c r="D2578" t="s">
        <v>10141</v>
      </c>
      <c r="E2578">
        <v>23370</v>
      </c>
      <c r="F2578" t="s">
        <v>1817</v>
      </c>
      <c r="G2578" t="s">
        <v>5394</v>
      </c>
      <c r="H2578" t="s">
        <v>5395</v>
      </c>
      <c r="J2578" t="s">
        <v>6935</v>
      </c>
      <c r="K2578">
        <v>10000</v>
      </c>
      <c r="L2578" t="s">
        <v>5222</v>
      </c>
      <c r="M2578">
        <v>147100</v>
      </c>
      <c r="N2578">
        <v>250000</v>
      </c>
      <c r="O2578" t="s">
        <v>7188</v>
      </c>
      <c r="P2578" t="s">
        <v>5203</v>
      </c>
      <c r="R2578" t="s">
        <v>5187</v>
      </c>
      <c r="V2578">
        <v>539</v>
      </c>
    </row>
    <row r="2579" spans="1:23" ht="15" x14ac:dyDescent="0.2">
      <c r="A2579" s="13">
        <v>28103748004</v>
      </c>
      <c r="B2579" t="s">
        <v>5174</v>
      </c>
      <c r="C2579" t="s">
        <v>5175</v>
      </c>
      <c r="D2579" t="s">
        <v>10142</v>
      </c>
      <c r="E2579">
        <v>22725</v>
      </c>
      <c r="F2579" t="s">
        <v>1819</v>
      </c>
      <c r="G2579" t="s">
        <v>6</v>
      </c>
      <c r="H2579" t="s">
        <v>5177</v>
      </c>
      <c r="J2579" t="s">
        <v>5196</v>
      </c>
      <c r="K2579">
        <v>250000</v>
      </c>
      <c r="L2579" t="s">
        <v>5179</v>
      </c>
      <c r="M2579">
        <v>258287</v>
      </c>
      <c r="N2579">
        <v>258287</v>
      </c>
      <c r="O2579" t="s">
        <v>10035</v>
      </c>
      <c r="P2579" t="s">
        <v>5181</v>
      </c>
      <c r="R2579" t="s">
        <v>5187</v>
      </c>
      <c r="V2579">
        <v>540</v>
      </c>
      <c r="W2579" t="s">
        <v>5182</v>
      </c>
    </row>
    <row r="2580" spans="1:23" ht="15" x14ac:dyDescent="0.2">
      <c r="A2580" s="13">
        <v>28103749404</v>
      </c>
      <c r="B2580" t="s">
        <v>5174</v>
      </c>
      <c r="C2580" t="s">
        <v>5175</v>
      </c>
      <c r="D2580" t="s">
        <v>10143</v>
      </c>
      <c r="E2580">
        <v>22731</v>
      </c>
      <c r="F2580" t="s">
        <v>10144</v>
      </c>
      <c r="G2580" t="s">
        <v>10145</v>
      </c>
      <c r="H2580" t="s">
        <v>10146</v>
      </c>
      <c r="K2580">
        <v>0</v>
      </c>
      <c r="M2580">
        <v>31500</v>
      </c>
      <c r="N2580">
        <v>271482</v>
      </c>
      <c r="O2580" t="s">
        <v>10147</v>
      </c>
      <c r="P2580" t="s">
        <v>10148</v>
      </c>
    </row>
    <row r="2581" spans="1:23" ht="15" x14ac:dyDescent="0.2">
      <c r="A2581" s="13">
        <v>28103749504</v>
      </c>
      <c r="B2581" t="s">
        <v>5174</v>
      </c>
      <c r="C2581" t="s">
        <v>5175</v>
      </c>
      <c r="D2581" t="s">
        <v>10149</v>
      </c>
      <c r="E2581">
        <v>22732</v>
      </c>
      <c r="F2581" t="s">
        <v>10150</v>
      </c>
      <c r="G2581" t="s">
        <v>10145</v>
      </c>
      <c r="H2581" t="s">
        <v>10146</v>
      </c>
      <c r="K2581">
        <v>0</v>
      </c>
      <c r="M2581">
        <v>31500</v>
      </c>
      <c r="N2581">
        <v>271482</v>
      </c>
      <c r="O2581" t="s">
        <v>10147</v>
      </c>
      <c r="P2581" t="s">
        <v>10148</v>
      </c>
    </row>
    <row r="2582" spans="1:23" ht="15" x14ac:dyDescent="0.2">
      <c r="A2582" s="13">
        <v>28103750404</v>
      </c>
      <c r="B2582" t="s">
        <v>5174</v>
      </c>
      <c r="C2582" t="s">
        <v>5175</v>
      </c>
      <c r="D2582" t="s">
        <v>10151</v>
      </c>
      <c r="E2582">
        <v>22735</v>
      </c>
      <c r="F2582" t="s">
        <v>10152</v>
      </c>
      <c r="G2582" t="s">
        <v>6095</v>
      </c>
      <c r="H2582" t="s">
        <v>6096</v>
      </c>
      <c r="J2582" t="s">
        <v>8345</v>
      </c>
      <c r="K2582">
        <v>800000</v>
      </c>
      <c r="L2582" t="s">
        <v>5222</v>
      </c>
      <c r="M2582">
        <v>186000</v>
      </c>
      <c r="N2582">
        <v>260458</v>
      </c>
      <c r="O2582" t="s">
        <v>6501</v>
      </c>
      <c r="P2582" t="s">
        <v>5422</v>
      </c>
    </row>
    <row r="2583" spans="1:23" ht="15" x14ac:dyDescent="0.2">
      <c r="A2583" s="13">
        <v>28103750704</v>
      </c>
      <c r="B2583" t="s">
        <v>5174</v>
      </c>
      <c r="C2583" t="s">
        <v>5175</v>
      </c>
      <c r="D2583" t="s">
        <v>10153</v>
      </c>
      <c r="E2583">
        <v>22736</v>
      </c>
      <c r="F2583" t="s">
        <v>10154</v>
      </c>
      <c r="G2583" t="s">
        <v>10155</v>
      </c>
      <c r="H2583" t="s">
        <v>10156</v>
      </c>
      <c r="J2583" t="s">
        <v>7993</v>
      </c>
      <c r="K2583">
        <v>500000</v>
      </c>
      <c r="L2583" t="s">
        <v>5222</v>
      </c>
      <c r="M2583">
        <v>186000</v>
      </c>
      <c r="N2583">
        <v>260458</v>
      </c>
      <c r="O2583" t="s">
        <v>6906</v>
      </c>
      <c r="P2583" t="s">
        <v>5181</v>
      </c>
      <c r="R2583" t="s">
        <v>5187</v>
      </c>
      <c r="V2583">
        <v>2243</v>
      </c>
    </row>
    <row r="2584" spans="1:23" ht="15" x14ac:dyDescent="0.2">
      <c r="A2584" s="13">
        <v>28103751604</v>
      </c>
      <c r="B2584" t="s">
        <v>5174</v>
      </c>
      <c r="C2584" t="s">
        <v>5175</v>
      </c>
      <c r="D2584" t="s">
        <v>10157</v>
      </c>
      <c r="E2584">
        <v>22646</v>
      </c>
      <c r="F2584" t="s">
        <v>1822</v>
      </c>
      <c r="G2584" t="s">
        <v>10158</v>
      </c>
      <c r="H2584" t="s">
        <v>10159</v>
      </c>
      <c r="J2584" t="s">
        <v>5358</v>
      </c>
      <c r="K2584">
        <v>100000</v>
      </c>
      <c r="L2584" t="s">
        <v>5230</v>
      </c>
      <c r="M2584">
        <v>61800</v>
      </c>
      <c r="N2584">
        <v>61800</v>
      </c>
      <c r="O2584" t="s">
        <v>10160</v>
      </c>
      <c r="P2584" t="s">
        <v>5210</v>
      </c>
      <c r="R2584" t="s">
        <v>5187</v>
      </c>
      <c r="V2584">
        <v>893</v>
      </c>
    </row>
    <row r="2585" spans="1:23" ht="15" x14ac:dyDescent="0.2">
      <c r="A2585" s="13">
        <v>28103753004</v>
      </c>
      <c r="B2585" t="s">
        <v>5174</v>
      </c>
      <c r="C2585" t="s">
        <v>5175</v>
      </c>
      <c r="D2585" t="s">
        <v>10161</v>
      </c>
      <c r="E2585">
        <v>22749</v>
      </c>
      <c r="F2585" t="s">
        <v>1823</v>
      </c>
      <c r="G2585" t="s">
        <v>6</v>
      </c>
      <c r="H2585" t="s">
        <v>5177</v>
      </c>
      <c r="J2585" t="s">
        <v>9237</v>
      </c>
      <c r="K2585">
        <v>0</v>
      </c>
      <c r="M2585">
        <v>12029</v>
      </c>
      <c r="N2585">
        <v>12029</v>
      </c>
      <c r="O2585" t="s">
        <v>9238</v>
      </c>
      <c r="P2585" t="s">
        <v>5181</v>
      </c>
      <c r="R2585" t="s">
        <v>5187</v>
      </c>
      <c r="V2585">
        <v>948</v>
      </c>
      <c r="W2585" t="s">
        <v>5182</v>
      </c>
    </row>
    <row r="2586" spans="1:23" ht="15" x14ac:dyDescent="0.2">
      <c r="A2586" s="13">
        <v>28103753404</v>
      </c>
      <c r="B2586" t="s">
        <v>5174</v>
      </c>
      <c r="C2586" t="s">
        <v>5175</v>
      </c>
      <c r="D2586" t="s">
        <v>10162</v>
      </c>
      <c r="E2586">
        <v>22745</v>
      </c>
      <c r="F2586" t="s">
        <v>10163</v>
      </c>
      <c r="G2586" t="s">
        <v>10164</v>
      </c>
      <c r="H2586" t="s">
        <v>10165</v>
      </c>
      <c r="K2586">
        <v>0</v>
      </c>
      <c r="M2586">
        <v>267547</v>
      </c>
      <c r="N2586">
        <v>274106</v>
      </c>
      <c r="O2586" t="s">
        <v>10166</v>
      </c>
      <c r="P2586" t="s">
        <v>5181</v>
      </c>
    </row>
    <row r="2587" spans="1:23" ht="15" x14ac:dyDescent="0.2">
      <c r="A2587" s="13">
        <v>28103754804</v>
      </c>
      <c r="B2587" t="s">
        <v>5174</v>
      </c>
      <c r="C2587" t="s">
        <v>5175</v>
      </c>
      <c r="D2587" t="s">
        <v>10167</v>
      </c>
      <c r="E2587">
        <v>22748</v>
      </c>
      <c r="F2587" t="s">
        <v>1824</v>
      </c>
      <c r="G2587" t="s">
        <v>5508</v>
      </c>
      <c r="H2587" t="s">
        <v>5509</v>
      </c>
      <c r="J2587" t="s">
        <v>5251</v>
      </c>
      <c r="K2587">
        <v>1000</v>
      </c>
      <c r="L2587" t="s">
        <v>5230</v>
      </c>
      <c r="M2587">
        <v>268058</v>
      </c>
      <c r="N2587">
        <v>272427</v>
      </c>
      <c r="O2587" t="s">
        <v>5557</v>
      </c>
      <c r="P2587" t="s">
        <v>5511</v>
      </c>
      <c r="R2587" t="s">
        <v>5187</v>
      </c>
      <c r="V2587">
        <v>2134</v>
      </c>
    </row>
    <row r="2588" spans="1:23" ht="15" x14ac:dyDescent="0.2">
      <c r="A2588" s="13">
        <v>28103756004</v>
      </c>
      <c r="B2588" t="s">
        <v>5174</v>
      </c>
      <c r="C2588" t="s">
        <v>5175</v>
      </c>
      <c r="D2588" t="s">
        <v>10168</v>
      </c>
      <c r="E2588">
        <v>22619</v>
      </c>
      <c r="F2588" t="s">
        <v>1790</v>
      </c>
      <c r="G2588" t="s">
        <v>7649</v>
      </c>
      <c r="H2588" t="s">
        <v>7650</v>
      </c>
      <c r="J2588" t="s">
        <v>5193</v>
      </c>
      <c r="K2588">
        <v>25000</v>
      </c>
      <c r="L2588" t="s">
        <v>5179</v>
      </c>
      <c r="M2588">
        <v>261357</v>
      </c>
      <c r="N2588">
        <v>261357</v>
      </c>
      <c r="O2588" t="s">
        <v>7145</v>
      </c>
      <c r="P2588" t="s">
        <v>5181</v>
      </c>
      <c r="R2588" t="s">
        <v>5187</v>
      </c>
      <c r="V2588">
        <v>632</v>
      </c>
    </row>
    <row r="2589" spans="1:23" ht="15" x14ac:dyDescent="0.2">
      <c r="A2589" s="13">
        <v>28103756104</v>
      </c>
      <c r="B2589" t="s">
        <v>5174</v>
      </c>
      <c r="C2589" t="s">
        <v>5175</v>
      </c>
      <c r="D2589" t="s">
        <v>10169</v>
      </c>
      <c r="E2589">
        <v>22619</v>
      </c>
      <c r="F2589" t="s">
        <v>1790</v>
      </c>
      <c r="G2589" t="s">
        <v>7649</v>
      </c>
      <c r="H2589" t="s">
        <v>7650</v>
      </c>
      <c r="J2589" t="s">
        <v>5184</v>
      </c>
      <c r="K2589">
        <v>50000</v>
      </c>
      <c r="L2589" t="s">
        <v>5179</v>
      </c>
      <c r="M2589">
        <v>261357</v>
      </c>
      <c r="N2589">
        <v>261357</v>
      </c>
      <c r="O2589" t="s">
        <v>7145</v>
      </c>
      <c r="P2589" t="s">
        <v>5181</v>
      </c>
      <c r="R2589" t="s">
        <v>5187</v>
      </c>
      <c r="V2589">
        <v>1039</v>
      </c>
    </row>
    <row r="2590" spans="1:23" ht="15" x14ac:dyDescent="0.2">
      <c r="A2590" s="13">
        <v>28103756204</v>
      </c>
      <c r="B2590" t="s">
        <v>5174</v>
      </c>
      <c r="C2590" t="s">
        <v>5175</v>
      </c>
      <c r="D2590" t="s">
        <v>10170</v>
      </c>
      <c r="E2590">
        <v>22619</v>
      </c>
      <c r="F2590" t="s">
        <v>1790</v>
      </c>
      <c r="G2590" t="s">
        <v>7649</v>
      </c>
      <c r="H2590" t="s">
        <v>7650</v>
      </c>
      <c r="J2590" t="s">
        <v>5259</v>
      </c>
      <c r="K2590">
        <v>100000</v>
      </c>
      <c r="L2590" t="s">
        <v>5179</v>
      </c>
      <c r="M2590">
        <v>261357</v>
      </c>
      <c r="N2590">
        <v>261357</v>
      </c>
      <c r="O2590" t="s">
        <v>7145</v>
      </c>
      <c r="P2590" t="s">
        <v>5181</v>
      </c>
      <c r="R2590" t="s">
        <v>5187</v>
      </c>
      <c r="V2590">
        <v>629</v>
      </c>
    </row>
    <row r="2591" spans="1:23" ht="15" x14ac:dyDescent="0.2">
      <c r="A2591" s="13">
        <v>28103756304</v>
      </c>
      <c r="B2591" t="s">
        <v>5174</v>
      </c>
      <c r="C2591" t="s">
        <v>5175</v>
      </c>
      <c r="D2591" t="s">
        <v>10171</v>
      </c>
      <c r="E2591">
        <v>22619</v>
      </c>
      <c r="F2591" t="s">
        <v>1790</v>
      </c>
      <c r="G2591" t="s">
        <v>7649</v>
      </c>
      <c r="H2591" t="s">
        <v>7650</v>
      </c>
      <c r="J2591" t="s">
        <v>5308</v>
      </c>
      <c r="K2591">
        <v>200000</v>
      </c>
      <c r="L2591" t="s">
        <v>5179</v>
      </c>
      <c r="M2591">
        <v>261357</v>
      </c>
      <c r="N2591">
        <v>261357</v>
      </c>
      <c r="O2591" t="s">
        <v>7145</v>
      </c>
      <c r="P2591" t="s">
        <v>5181</v>
      </c>
      <c r="R2591" t="s">
        <v>5187</v>
      </c>
      <c r="V2591">
        <v>997</v>
      </c>
    </row>
    <row r="2592" spans="1:23" ht="15" x14ac:dyDescent="0.2">
      <c r="A2592" s="13">
        <v>28103756404</v>
      </c>
      <c r="B2592" t="s">
        <v>5174</v>
      </c>
      <c r="C2592" t="s">
        <v>5175</v>
      </c>
      <c r="D2592" t="s">
        <v>10172</v>
      </c>
      <c r="E2592">
        <v>8211</v>
      </c>
      <c r="F2592" t="s">
        <v>1825</v>
      </c>
      <c r="G2592" t="s">
        <v>5306</v>
      </c>
      <c r="H2592" t="s">
        <v>5307</v>
      </c>
      <c r="J2592" t="s">
        <v>5487</v>
      </c>
      <c r="K2592">
        <v>2500</v>
      </c>
      <c r="L2592" t="s">
        <v>5179</v>
      </c>
      <c r="M2592">
        <v>263383</v>
      </c>
      <c r="N2592">
        <v>271951</v>
      </c>
      <c r="O2592" t="s">
        <v>10173</v>
      </c>
      <c r="P2592" t="s">
        <v>5181</v>
      </c>
      <c r="R2592" t="s">
        <v>5187</v>
      </c>
      <c r="V2592">
        <v>2520</v>
      </c>
      <c r="W2592" t="s">
        <v>5182</v>
      </c>
    </row>
    <row r="2593" spans="1:23" ht="15" x14ac:dyDescent="0.2">
      <c r="A2593" s="13">
        <v>28103756504</v>
      </c>
      <c r="B2593" t="s">
        <v>5174</v>
      </c>
      <c r="C2593" t="s">
        <v>5175</v>
      </c>
      <c r="D2593" t="s">
        <v>10174</v>
      </c>
      <c r="E2593">
        <v>8211</v>
      </c>
      <c r="F2593" t="s">
        <v>1825</v>
      </c>
      <c r="G2593" t="s">
        <v>5306</v>
      </c>
      <c r="H2593" t="s">
        <v>5307</v>
      </c>
      <c r="J2593" t="s">
        <v>5178</v>
      </c>
      <c r="K2593">
        <v>5000</v>
      </c>
      <c r="L2593" t="s">
        <v>5179</v>
      </c>
      <c r="M2593">
        <v>263383</v>
      </c>
      <c r="N2593">
        <v>271951</v>
      </c>
      <c r="O2593" t="s">
        <v>10173</v>
      </c>
      <c r="P2593" t="s">
        <v>5181</v>
      </c>
      <c r="R2593" t="s">
        <v>5187</v>
      </c>
      <c r="V2593">
        <v>2397</v>
      </c>
      <c r="W2593" t="s">
        <v>5182</v>
      </c>
    </row>
    <row r="2594" spans="1:23" ht="15" x14ac:dyDescent="0.2">
      <c r="A2594" s="13">
        <v>28103756604</v>
      </c>
      <c r="B2594" t="s">
        <v>5174</v>
      </c>
      <c r="C2594" t="s">
        <v>5175</v>
      </c>
      <c r="D2594" t="s">
        <v>10175</v>
      </c>
      <c r="E2594">
        <v>8211</v>
      </c>
      <c r="F2594" t="s">
        <v>1825</v>
      </c>
      <c r="G2594" t="s">
        <v>5306</v>
      </c>
      <c r="H2594" t="s">
        <v>5307</v>
      </c>
      <c r="J2594" t="s">
        <v>5245</v>
      </c>
      <c r="K2594">
        <v>10000</v>
      </c>
      <c r="L2594" t="s">
        <v>5179</v>
      </c>
      <c r="M2594">
        <v>263383</v>
      </c>
      <c r="N2594">
        <v>271951</v>
      </c>
      <c r="O2594" t="s">
        <v>10173</v>
      </c>
      <c r="P2594" t="s">
        <v>5181</v>
      </c>
      <c r="R2594" t="s">
        <v>5187</v>
      </c>
      <c r="V2594">
        <v>2396</v>
      </c>
      <c r="W2594" t="s">
        <v>5182</v>
      </c>
    </row>
    <row r="2595" spans="1:23" ht="15" x14ac:dyDescent="0.2">
      <c r="A2595" s="13">
        <v>28103759904</v>
      </c>
      <c r="B2595" t="s">
        <v>5174</v>
      </c>
      <c r="C2595" t="s">
        <v>5175</v>
      </c>
      <c r="D2595" t="s">
        <v>10176</v>
      </c>
      <c r="E2595">
        <v>9938</v>
      </c>
      <c r="F2595" t="s">
        <v>1828</v>
      </c>
      <c r="G2595" t="s">
        <v>5384</v>
      </c>
      <c r="H2595" t="s">
        <v>5385</v>
      </c>
      <c r="J2595" t="s">
        <v>5248</v>
      </c>
      <c r="K2595">
        <v>500000</v>
      </c>
      <c r="L2595" t="s">
        <v>5179</v>
      </c>
      <c r="M2595">
        <v>262135</v>
      </c>
      <c r="N2595">
        <v>262135</v>
      </c>
      <c r="O2595" t="s">
        <v>8892</v>
      </c>
      <c r="P2595" t="s">
        <v>5181</v>
      </c>
      <c r="R2595" t="s">
        <v>5187</v>
      </c>
      <c r="V2595">
        <v>720</v>
      </c>
    </row>
    <row r="2596" spans="1:23" ht="15" x14ac:dyDescent="0.2">
      <c r="A2596" s="13">
        <v>28103760404</v>
      </c>
      <c r="B2596" t="s">
        <v>5174</v>
      </c>
      <c r="C2596" t="s">
        <v>5175</v>
      </c>
      <c r="D2596" t="s">
        <v>10177</v>
      </c>
      <c r="E2596">
        <v>8967</v>
      </c>
      <c r="F2596" t="s">
        <v>750</v>
      </c>
      <c r="G2596" t="s">
        <v>6510</v>
      </c>
      <c r="H2596" t="s">
        <v>6511</v>
      </c>
      <c r="J2596" t="s">
        <v>10178</v>
      </c>
      <c r="K2596">
        <v>12000</v>
      </c>
      <c r="L2596" t="s">
        <v>7529</v>
      </c>
      <c r="M2596">
        <v>268816</v>
      </c>
      <c r="N2596">
        <v>268816</v>
      </c>
      <c r="O2596" t="s">
        <v>7530</v>
      </c>
      <c r="P2596" t="s">
        <v>6515</v>
      </c>
      <c r="Q2596" t="s">
        <v>5186</v>
      </c>
      <c r="R2596" t="s">
        <v>5187</v>
      </c>
      <c r="V2596">
        <v>2381</v>
      </c>
    </row>
    <row r="2597" spans="1:23" ht="15" x14ac:dyDescent="0.2">
      <c r="A2597" s="13">
        <v>28103761004</v>
      </c>
      <c r="B2597" t="s">
        <v>5174</v>
      </c>
      <c r="C2597" t="s">
        <v>5175</v>
      </c>
      <c r="D2597" t="s">
        <v>10179</v>
      </c>
      <c r="E2597">
        <v>22765</v>
      </c>
      <c r="F2597" t="s">
        <v>1829</v>
      </c>
      <c r="G2597" t="s">
        <v>5306</v>
      </c>
      <c r="H2597" t="s">
        <v>5307</v>
      </c>
      <c r="J2597" t="s">
        <v>6558</v>
      </c>
      <c r="K2597">
        <v>20000</v>
      </c>
      <c r="L2597" t="s">
        <v>5179</v>
      </c>
      <c r="M2597">
        <v>41100</v>
      </c>
      <c r="N2597">
        <v>61800</v>
      </c>
      <c r="O2597" t="s">
        <v>8252</v>
      </c>
      <c r="P2597" t="s">
        <v>5181</v>
      </c>
      <c r="R2597" t="s">
        <v>5187</v>
      </c>
      <c r="V2597">
        <v>3800</v>
      </c>
    </row>
    <row r="2598" spans="1:23" ht="15" x14ac:dyDescent="0.2">
      <c r="A2598" s="13">
        <v>28103761604</v>
      </c>
      <c r="B2598" t="s">
        <v>5174</v>
      </c>
      <c r="C2598" t="s">
        <v>5175</v>
      </c>
      <c r="D2598" t="s">
        <v>7020</v>
      </c>
      <c r="E2598">
        <v>3925</v>
      </c>
      <c r="F2598" t="s">
        <v>613</v>
      </c>
      <c r="G2598" t="s">
        <v>6840</v>
      </c>
      <c r="H2598" t="s">
        <v>6841</v>
      </c>
      <c r="J2598" t="s">
        <v>7021</v>
      </c>
      <c r="K2598">
        <v>400000</v>
      </c>
      <c r="L2598" t="s">
        <v>5337</v>
      </c>
      <c r="M2598">
        <v>255398</v>
      </c>
      <c r="N2598">
        <v>255398</v>
      </c>
      <c r="O2598" t="s">
        <v>7019</v>
      </c>
      <c r="P2598" t="s">
        <v>5511</v>
      </c>
      <c r="R2598" t="s">
        <v>5187</v>
      </c>
      <c r="V2598">
        <v>684</v>
      </c>
    </row>
    <row r="2599" spans="1:23" ht="15" x14ac:dyDescent="0.2">
      <c r="A2599" s="13">
        <v>28103761904</v>
      </c>
      <c r="B2599" t="s">
        <v>5174</v>
      </c>
      <c r="C2599" t="s">
        <v>5175</v>
      </c>
      <c r="D2599" t="s">
        <v>10180</v>
      </c>
      <c r="E2599">
        <v>22774</v>
      </c>
      <c r="F2599" t="s">
        <v>1830</v>
      </c>
      <c r="G2599" t="s">
        <v>6925</v>
      </c>
      <c r="H2599" t="s">
        <v>6926</v>
      </c>
      <c r="J2599" t="s">
        <v>5184</v>
      </c>
      <c r="K2599">
        <v>50000</v>
      </c>
      <c r="L2599" t="s">
        <v>5179</v>
      </c>
      <c r="M2599">
        <v>11623</v>
      </c>
      <c r="N2599">
        <v>257228</v>
      </c>
      <c r="O2599" t="s">
        <v>10181</v>
      </c>
      <c r="P2599" t="s">
        <v>5210</v>
      </c>
      <c r="R2599" t="s">
        <v>5187</v>
      </c>
      <c r="V2599">
        <v>7776</v>
      </c>
    </row>
    <row r="2600" spans="1:23" ht="15" x14ac:dyDescent="0.2">
      <c r="A2600" s="13">
        <v>28103762004</v>
      </c>
      <c r="B2600" t="s">
        <v>5174</v>
      </c>
      <c r="C2600" t="s">
        <v>5175</v>
      </c>
      <c r="D2600" t="s">
        <v>10182</v>
      </c>
      <c r="E2600">
        <v>22770</v>
      </c>
      <c r="F2600" t="s">
        <v>1831</v>
      </c>
      <c r="G2600" t="s">
        <v>5445</v>
      </c>
      <c r="H2600" t="s">
        <v>5446</v>
      </c>
      <c r="J2600" t="s">
        <v>10183</v>
      </c>
      <c r="K2600">
        <v>350000</v>
      </c>
      <c r="L2600" t="s">
        <v>5179</v>
      </c>
      <c r="M2600">
        <v>255794</v>
      </c>
      <c r="N2600">
        <v>270044</v>
      </c>
      <c r="O2600" t="s">
        <v>10184</v>
      </c>
      <c r="P2600" t="s">
        <v>5210</v>
      </c>
    </row>
    <row r="2601" spans="1:23" ht="15" x14ac:dyDescent="0.2">
      <c r="A2601" s="13">
        <v>28103762104</v>
      </c>
      <c r="B2601" t="s">
        <v>5174</v>
      </c>
      <c r="C2601" t="s">
        <v>5175</v>
      </c>
      <c r="D2601" t="s">
        <v>10185</v>
      </c>
      <c r="E2601">
        <v>22770</v>
      </c>
      <c r="F2601" t="s">
        <v>1831</v>
      </c>
      <c r="G2601" t="s">
        <v>5445</v>
      </c>
      <c r="H2601" t="s">
        <v>5446</v>
      </c>
      <c r="J2601" t="s">
        <v>5248</v>
      </c>
      <c r="K2601">
        <v>500000</v>
      </c>
      <c r="L2601" t="s">
        <v>5179</v>
      </c>
      <c r="M2601">
        <v>255794</v>
      </c>
      <c r="N2601">
        <v>270044</v>
      </c>
      <c r="O2601" t="s">
        <v>10184</v>
      </c>
      <c r="P2601" t="s">
        <v>5210</v>
      </c>
    </row>
    <row r="2602" spans="1:23" ht="15" x14ac:dyDescent="0.2">
      <c r="A2602" s="13">
        <v>28103762705</v>
      </c>
      <c r="B2602" t="s">
        <v>5174</v>
      </c>
      <c r="C2602" t="s">
        <v>5175</v>
      </c>
      <c r="D2602" t="s">
        <v>10186</v>
      </c>
      <c r="E2602">
        <v>22764</v>
      </c>
      <c r="F2602" t="s">
        <v>1832</v>
      </c>
      <c r="G2602" t="s">
        <v>5306</v>
      </c>
      <c r="H2602" t="s">
        <v>5307</v>
      </c>
      <c r="J2602" t="s">
        <v>7016</v>
      </c>
      <c r="K2602">
        <v>1000000</v>
      </c>
      <c r="L2602" t="s">
        <v>5179</v>
      </c>
      <c r="M2602">
        <v>147100</v>
      </c>
      <c r="N2602">
        <v>250000</v>
      </c>
      <c r="O2602" t="s">
        <v>9033</v>
      </c>
      <c r="P2602" t="s">
        <v>5181</v>
      </c>
      <c r="R2602" t="s">
        <v>5187</v>
      </c>
      <c r="V2602">
        <v>717</v>
      </c>
      <c r="W2602" t="s">
        <v>5182</v>
      </c>
    </row>
    <row r="2603" spans="1:23" ht="15" x14ac:dyDescent="0.2">
      <c r="A2603" s="13">
        <v>28103763404</v>
      </c>
      <c r="B2603" t="s">
        <v>5174</v>
      </c>
      <c r="C2603" t="s">
        <v>5175</v>
      </c>
      <c r="D2603" t="s">
        <v>10187</v>
      </c>
      <c r="E2603">
        <v>22772</v>
      </c>
      <c r="F2603" t="s">
        <v>1835</v>
      </c>
      <c r="G2603" t="s">
        <v>5394</v>
      </c>
      <c r="H2603" t="s">
        <v>5395</v>
      </c>
      <c r="J2603" t="s">
        <v>6935</v>
      </c>
      <c r="K2603">
        <v>10000</v>
      </c>
      <c r="L2603" t="s">
        <v>5222</v>
      </c>
      <c r="M2603">
        <v>258287</v>
      </c>
      <c r="N2603">
        <v>258287</v>
      </c>
      <c r="O2603" t="s">
        <v>7188</v>
      </c>
      <c r="P2603" t="s">
        <v>5203</v>
      </c>
      <c r="R2603" t="s">
        <v>5187</v>
      </c>
      <c r="V2603">
        <v>539</v>
      </c>
    </row>
    <row r="2604" spans="1:23" ht="15" x14ac:dyDescent="0.2">
      <c r="A2604" s="13">
        <v>28103764205</v>
      </c>
      <c r="B2604" t="s">
        <v>5174</v>
      </c>
      <c r="C2604" t="s">
        <v>5175</v>
      </c>
      <c r="D2604" t="s">
        <v>10188</v>
      </c>
      <c r="E2604">
        <v>9551</v>
      </c>
      <c r="F2604" t="s">
        <v>1360</v>
      </c>
      <c r="G2604" t="s">
        <v>5306</v>
      </c>
      <c r="H2604" t="s">
        <v>5307</v>
      </c>
      <c r="J2604" t="s">
        <v>5549</v>
      </c>
      <c r="K2604">
        <v>40000</v>
      </c>
      <c r="L2604" t="s">
        <v>5179</v>
      </c>
      <c r="M2604">
        <v>265285</v>
      </c>
      <c r="N2604">
        <v>265285</v>
      </c>
      <c r="O2604" t="s">
        <v>10189</v>
      </c>
      <c r="P2604" t="s">
        <v>5181</v>
      </c>
      <c r="R2604" t="s">
        <v>5187</v>
      </c>
      <c r="V2604">
        <v>2290</v>
      </c>
      <c r="W2604" t="s">
        <v>5182</v>
      </c>
    </row>
    <row r="2605" spans="1:23" ht="15" x14ac:dyDescent="0.2">
      <c r="A2605" s="13">
        <v>28103764405</v>
      </c>
      <c r="B2605" t="s">
        <v>5174</v>
      </c>
      <c r="C2605" t="s">
        <v>5175</v>
      </c>
      <c r="D2605" t="s">
        <v>10190</v>
      </c>
      <c r="E2605">
        <v>22778</v>
      </c>
      <c r="F2605" t="s">
        <v>10191</v>
      </c>
      <c r="G2605" t="s">
        <v>8321</v>
      </c>
      <c r="H2605" t="s">
        <v>8322</v>
      </c>
      <c r="K2605">
        <v>0</v>
      </c>
      <c r="M2605">
        <v>31500</v>
      </c>
      <c r="N2605">
        <v>271482</v>
      </c>
      <c r="O2605" t="s">
        <v>7839</v>
      </c>
      <c r="P2605" t="s">
        <v>8794</v>
      </c>
    </row>
    <row r="2606" spans="1:23" ht="15" x14ac:dyDescent="0.2">
      <c r="A2606" s="13">
        <v>28103764605</v>
      </c>
      <c r="B2606" t="s">
        <v>5174</v>
      </c>
      <c r="C2606" t="s">
        <v>5175</v>
      </c>
      <c r="D2606" t="s">
        <v>10192</v>
      </c>
      <c r="E2606">
        <v>22783</v>
      </c>
      <c r="F2606" t="s">
        <v>1836</v>
      </c>
      <c r="G2606" t="s">
        <v>6397</v>
      </c>
      <c r="H2606" t="s">
        <v>6398</v>
      </c>
      <c r="J2606" t="s">
        <v>5251</v>
      </c>
      <c r="K2606">
        <v>1000</v>
      </c>
      <c r="L2606" t="s">
        <v>5230</v>
      </c>
      <c r="M2606">
        <v>263233</v>
      </c>
      <c r="N2606">
        <v>263233</v>
      </c>
      <c r="O2606" t="s">
        <v>10193</v>
      </c>
      <c r="P2606" t="s">
        <v>5210</v>
      </c>
    </row>
    <row r="2607" spans="1:23" ht="15" x14ac:dyDescent="0.2">
      <c r="A2607" s="13">
        <v>28103765004</v>
      </c>
      <c r="B2607" t="s">
        <v>5174</v>
      </c>
      <c r="C2607" t="s">
        <v>5175</v>
      </c>
      <c r="D2607" t="s">
        <v>10194</v>
      </c>
      <c r="E2607">
        <v>21284</v>
      </c>
      <c r="F2607" t="s">
        <v>1426</v>
      </c>
      <c r="G2607" t="s">
        <v>5227</v>
      </c>
      <c r="H2607" t="s">
        <v>5228</v>
      </c>
      <c r="J2607" t="s">
        <v>5251</v>
      </c>
      <c r="K2607">
        <v>1000</v>
      </c>
      <c r="L2607" t="s">
        <v>5230</v>
      </c>
      <c r="M2607">
        <v>255046</v>
      </c>
      <c r="N2607">
        <v>261380</v>
      </c>
      <c r="O2607" t="s">
        <v>9270</v>
      </c>
      <c r="P2607" t="s">
        <v>5181</v>
      </c>
      <c r="R2607" t="s">
        <v>5187</v>
      </c>
      <c r="V2607">
        <v>4012</v>
      </c>
    </row>
    <row r="2608" spans="1:23" ht="15" x14ac:dyDescent="0.2">
      <c r="A2608" s="13">
        <v>28103765905</v>
      </c>
      <c r="B2608" t="s">
        <v>5174</v>
      </c>
      <c r="C2608" t="s">
        <v>5175</v>
      </c>
      <c r="D2608" t="s">
        <v>10195</v>
      </c>
      <c r="E2608">
        <v>22823</v>
      </c>
      <c r="F2608" t="s">
        <v>10196</v>
      </c>
      <c r="G2608" t="s">
        <v>5424</v>
      </c>
      <c r="H2608" t="s">
        <v>5425</v>
      </c>
      <c r="J2608" t="s">
        <v>5391</v>
      </c>
      <c r="K2608">
        <v>50000</v>
      </c>
      <c r="L2608" t="s">
        <v>5230</v>
      </c>
      <c r="M2608">
        <v>260088</v>
      </c>
      <c r="N2608">
        <v>951477</v>
      </c>
      <c r="O2608" t="s">
        <v>7952</v>
      </c>
      <c r="P2608" t="s">
        <v>5181</v>
      </c>
    </row>
    <row r="2609" spans="1:23" ht="15" x14ac:dyDescent="0.2">
      <c r="A2609" s="13">
        <v>28103771905</v>
      </c>
      <c r="B2609" t="s">
        <v>5174</v>
      </c>
      <c r="C2609" t="s">
        <v>5175</v>
      </c>
      <c r="D2609" t="s">
        <v>10197</v>
      </c>
      <c r="E2609">
        <v>22805</v>
      </c>
      <c r="F2609" t="s">
        <v>1838</v>
      </c>
      <c r="G2609" t="s">
        <v>6149</v>
      </c>
      <c r="H2609" t="s">
        <v>6150</v>
      </c>
      <c r="J2609" t="s">
        <v>5184</v>
      </c>
      <c r="K2609">
        <v>50000</v>
      </c>
      <c r="L2609" t="s">
        <v>5179</v>
      </c>
      <c r="M2609">
        <v>257022</v>
      </c>
      <c r="N2609">
        <v>61800</v>
      </c>
      <c r="O2609" t="s">
        <v>10198</v>
      </c>
      <c r="P2609" t="s">
        <v>5210</v>
      </c>
      <c r="R2609" t="s">
        <v>5187</v>
      </c>
      <c r="V2609">
        <v>3811</v>
      </c>
    </row>
    <row r="2610" spans="1:23" ht="15" x14ac:dyDescent="0.2">
      <c r="A2610" s="13">
        <v>28103772005</v>
      </c>
      <c r="B2610" t="s">
        <v>5174</v>
      </c>
      <c r="C2610" t="s">
        <v>5175</v>
      </c>
      <c r="D2610" t="s">
        <v>10199</v>
      </c>
      <c r="E2610">
        <v>22803</v>
      </c>
      <c r="F2610" t="s">
        <v>10200</v>
      </c>
      <c r="G2610" t="s">
        <v>5705</v>
      </c>
      <c r="H2610" t="s">
        <v>5706</v>
      </c>
      <c r="J2610" t="s">
        <v>7993</v>
      </c>
      <c r="K2610">
        <v>500000</v>
      </c>
      <c r="L2610" t="s">
        <v>5222</v>
      </c>
      <c r="M2610">
        <v>153100</v>
      </c>
      <c r="N2610">
        <v>260372</v>
      </c>
      <c r="O2610" t="s">
        <v>6906</v>
      </c>
      <c r="P2610" t="s">
        <v>5181</v>
      </c>
    </row>
    <row r="2611" spans="1:23" ht="15" x14ac:dyDescent="0.2">
      <c r="A2611" s="13">
        <v>28103772305</v>
      </c>
      <c r="B2611" t="s">
        <v>5174</v>
      </c>
      <c r="C2611" t="s">
        <v>5175</v>
      </c>
      <c r="D2611" t="s">
        <v>10201</v>
      </c>
      <c r="E2611">
        <v>22810</v>
      </c>
      <c r="F2611" t="s">
        <v>1839</v>
      </c>
      <c r="G2611" t="s">
        <v>5334</v>
      </c>
      <c r="H2611" t="s">
        <v>5335</v>
      </c>
      <c r="J2611" t="s">
        <v>5251</v>
      </c>
      <c r="K2611">
        <v>1000</v>
      </c>
      <c r="L2611" t="s">
        <v>5230</v>
      </c>
      <c r="M2611">
        <v>258287</v>
      </c>
      <c r="N2611">
        <v>258287</v>
      </c>
      <c r="O2611" t="s">
        <v>6612</v>
      </c>
      <c r="P2611" t="s">
        <v>5338</v>
      </c>
    </row>
    <row r="2612" spans="1:23" ht="15" x14ac:dyDescent="0.2">
      <c r="A2612" s="13">
        <v>28103772405</v>
      </c>
      <c r="B2612" t="s">
        <v>5174</v>
      </c>
      <c r="C2612" t="s">
        <v>5175</v>
      </c>
      <c r="D2612" t="s">
        <v>10202</v>
      </c>
      <c r="E2612">
        <v>22811</v>
      </c>
      <c r="F2612" t="s">
        <v>1840</v>
      </c>
      <c r="G2612" t="s">
        <v>5205</v>
      </c>
      <c r="H2612" t="s">
        <v>5206</v>
      </c>
      <c r="J2612" s="14">
        <v>0.1</v>
      </c>
      <c r="K2612">
        <v>10000</v>
      </c>
      <c r="L2612" t="s">
        <v>5265</v>
      </c>
      <c r="M2612">
        <v>17200</v>
      </c>
      <c r="N2612">
        <v>262246</v>
      </c>
      <c r="O2612" t="s">
        <v>5795</v>
      </c>
      <c r="P2612" t="s">
        <v>5261</v>
      </c>
      <c r="R2612" t="s">
        <v>5187</v>
      </c>
      <c r="V2612">
        <v>7737</v>
      </c>
    </row>
    <row r="2613" spans="1:23" ht="15" x14ac:dyDescent="0.2">
      <c r="A2613" s="13">
        <v>28103774905</v>
      </c>
      <c r="B2613" t="s">
        <v>5174</v>
      </c>
      <c r="C2613" t="s">
        <v>5175</v>
      </c>
      <c r="D2613" t="s">
        <v>10203</v>
      </c>
      <c r="E2613">
        <v>22818</v>
      </c>
      <c r="F2613" t="s">
        <v>1843</v>
      </c>
      <c r="G2613" t="s">
        <v>6</v>
      </c>
      <c r="H2613" t="s">
        <v>5177</v>
      </c>
      <c r="J2613" t="s">
        <v>5286</v>
      </c>
      <c r="K2613">
        <v>2000</v>
      </c>
      <c r="L2613" t="s">
        <v>5179</v>
      </c>
      <c r="M2613">
        <v>258287</v>
      </c>
      <c r="N2613">
        <v>258287</v>
      </c>
      <c r="O2613" t="s">
        <v>6967</v>
      </c>
      <c r="P2613" t="s">
        <v>5181</v>
      </c>
      <c r="Q2613" t="s">
        <v>5186</v>
      </c>
      <c r="R2613" t="s">
        <v>5187</v>
      </c>
      <c r="V2613">
        <v>613</v>
      </c>
      <c r="W2613" t="s">
        <v>5182</v>
      </c>
    </row>
    <row r="2614" spans="1:23" ht="15" x14ac:dyDescent="0.2">
      <c r="A2614" s="13">
        <v>28103775005</v>
      </c>
      <c r="B2614" t="s">
        <v>5174</v>
      </c>
      <c r="C2614" t="s">
        <v>5175</v>
      </c>
      <c r="D2614" t="s">
        <v>10204</v>
      </c>
      <c r="E2614">
        <v>22818</v>
      </c>
      <c r="F2614" t="s">
        <v>1843</v>
      </c>
      <c r="G2614" t="s">
        <v>6</v>
      </c>
      <c r="H2614" t="s">
        <v>5177</v>
      </c>
      <c r="J2614" t="s">
        <v>5298</v>
      </c>
      <c r="K2614">
        <v>4000</v>
      </c>
      <c r="L2614" t="s">
        <v>5179</v>
      </c>
      <c r="M2614">
        <v>258287</v>
      </c>
      <c r="N2614">
        <v>258287</v>
      </c>
      <c r="O2614" t="s">
        <v>6967</v>
      </c>
      <c r="P2614" t="s">
        <v>5181</v>
      </c>
      <c r="Q2614" t="s">
        <v>5186</v>
      </c>
      <c r="R2614" t="s">
        <v>5187</v>
      </c>
      <c r="V2614">
        <v>897</v>
      </c>
      <c r="W2614" t="s">
        <v>5182</v>
      </c>
    </row>
    <row r="2615" spans="1:23" ht="15" x14ac:dyDescent="0.2">
      <c r="A2615" s="13">
        <v>28103775305</v>
      </c>
      <c r="B2615" t="s">
        <v>5174</v>
      </c>
      <c r="C2615" t="s">
        <v>5175</v>
      </c>
      <c r="D2615" t="s">
        <v>10205</v>
      </c>
      <c r="E2615">
        <v>22822</v>
      </c>
      <c r="F2615" t="s">
        <v>1844</v>
      </c>
      <c r="G2615" t="s">
        <v>5788</v>
      </c>
      <c r="H2615" t="s">
        <v>5789</v>
      </c>
      <c r="K2615">
        <v>0</v>
      </c>
      <c r="M2615">
        <v>12263</v>
      </c>
      <c r="N2615">
        <v>256331</v>
      </c>
      <c r="O2615" t="s">
        <v>7880</v>
      </c>
      <c r="P2615" t="s">
        <v>5210</v>
      </c>
    </row>
    <row r="2616" spans="1:23" ht="15" x14ac:dyDescent="0.2">
      <c r="A2616" s="13">
        <v>28103775405</v>
      </c>
      <c r="B2616" t="s">
        <v>5174</v>
      </c>
      <c r="C2616" t="s">
        <v>5175</v>
      </c>
      <c r="D2616" t="s">
        <v>10206</v>
      </c>
      <c r="E2616">
        <v>22822</v>
      </c>
      <c r="F2616" t="s">
        <v>1845</v>
      </c>
      <c r="G2616" t="s">
        <v>5788</v>
      </c>
      <c r="H2616" t="s">
        <v>5789</v>
      </c>
      <c r="K2616">
        <v>0</v>
      </c>
      <c r="M2616">
        <v>12263</v>
      </c>
      <c r="N2616">
        <v>256331</v>
      </c>
      <c r="O2616" t="s">
        <v>7880</v>
      </c>
      <c r="P2616" t="s">
        <v>5210</v>
      </c>
    </row>
    <row r="2617" spans="1:23" ht="15" x14ac:dyDescent="0.2">
      <c r="A2617" s="13">
        <v>28103776405</v>
      </c>
      <c r="B2617" t="s">
        <v>5174</v>
      </c>
      <c r="C2617" t="s">
        <v>5175</v>
      </c>
      <c r="D2617" t="s">
        <v>10207</v>
      </c>
      <c r="E2617">
        <v>24908</v>
      </c>
      <c r="F2617" t="s">
        <v>1846</v>
      </c>
      <c r="G2617" t="s">
        <v>6</v>
      </c>
      <c r="H2617" t="s">
        <v>5177</v>
      </c>
      <c r="J2617" t="s">
        <v>5487</v>
      </c>
      <c r="K2617">
        <v>2500</v>
      </c>
      <c r="L2617" t="s">
        <v>5179</v>
      </c>
      <c r="M2617">
        <v>260850</v>
      </c>
      <c r="N2617">
        <v>260850</v>
      </c>
      <c r="O2617" t="s">
        <v>6903</v>
      </c>
      <c r="P2617" t="s">
        <v>5181</v>
      </c>
      <c r="R2617" t="s">
        <v>5187</v>
      </c>
      <c r="V2617">
        <v>165</v>
      </c>
    </row>
    <row r="2618" spans="1:23" ht="15" x14ac:dyDescent="0.2">
      <c r="A2618" s="13">
        <v>28103776705</v>
      </c>
      <c r="B2618" t="s">
        <v>5174</v>
      </c>
      <c r="C2618" t="s">
        <v>5175</v>
      </c>
      <c r="D2618" t="s">
        <v>10208</v>
      </c>
      <c r="E2618">
        <v>6855</v>
      </c>
      <c r="F2618" t="s">
        <v>1847</v>
      </c>
      <c r="G2618" t="s">
        <v>6627</v>
      </c>
      <c r="H2618" t="s">
        <v>6628</v>
      </c>
      <c r="J2618" t="s">
        <v>7224</v>
      </c>
      <c r="K2618">
        <v>25000000</v>
      </c>
      <c r="L2618" t="s">
        <v>6630</v>
      </c>
      <c r="M2618">
        <v>10189</v>
      </c>
      <c r="N2618">
        <v>10189</v>
      </c>
      <c r="O2618" t="s">
        <v>6631</v>
      </c>
      <c r="P2618" t="s">
        <v>5181</v>
      </c>
      <c r="R2618" t="s">
        <v>5187</v>
      </c>
      <c r="V2618">
        <v>885</v>
      </c>
      <c r="W2618" t="s">
        <v>5182</v>
      </c>
    </row>
    <row r="2619" spans="1:23" ht="15" x14ac:dyDescent="0.2">
      <c r="A2619" s="13">
        <v>28103778605</v>
      </c>
      <c r="B2619" t="s">
        <v>5174</v>
      </c>
      <c r="C2619" t="s">
        <v>5175</v>
      </c>
      <c r="D2619" t="s">
        <v>10209</v>
      </c>
      <c r="E2619">
        <v>22831</v>
      </c>
      <c r="F2619" t="s">
        <v>1848</v>
      </c>
      <c r="G2619" t="s">
        <v>6</v>
      </c>
      <c r="H2619" t="s">
        <v>5177</v>
      </c>
      <c r="J2619" t="s">
        <v>5245</v>
      </c>
      <c r="K2619">
        <v>10000</v>
      </c>
      <c r="L2619" t="s">
        <v>5179</v>
      </c>
      <c r="M2619">
        <v>147100</v>
      </c>
      <c r="N2619">
        <v>250000</v>
      </c>
      <c r="O2619" t="s">
        <v>8938</v>
      </c>
      <c r="P2619" t="s">
        <v>5181</v>
      </c>
      <c r="R2619" t="s">
        <v>5187</v>
      </c>
      <c r="V2619">
        <v>851</v>
      </c>
      <c r="W2619" t="s">
        <v>5182</v>
      </c>
    </row>
    <row r="2620" spans="1:23" ht="15" x14ac:dyDescent="0.2">
      <c r="A2620" s="13">
        <v>28103778705</v>
      </c>
      <c r="B2620" t="s">
        <v>5174</v>
      </c>
      <c r="C2620" t="s">
        <v>5175</v>
      </c>
      <c r="D2620" t="s">
        <v>10210</v>
      </c>
      <c r="E2620">
        <v>22831</v>
      </c>
      <c r="F2620" t="s">
        <v>1848</v>
      </c>
      <c r="G2620" t="s">
        <v>6</v>
      </c>
      <c r="H2620" t="s">
        <v>5177</v>
      </c>
      <c r="J2620" t="s">
        <v>8916</v>
      </c>
      <c r="K2620">
        <v>70000</v>
      </c>
      <c r="L2620" t="s">
        <v>5179</v>
      </c>
      <c r="M2620">
        <v>147100</v>
      </c>
      <c r="N2620">
        <v>250000</v>
      </c>
      <c r="O2620" t="s">
        <v>8938</v>
      </c>
      <c r="P2620" t="s">
        <v>5181</v>
      </c>
      <c r="R2620" t="s">
        <v>5187</v>
      </c>
      <c r="V2620">
        <v>1051</v>
      </c>
      <c r="W2620" t="s">
        <v>5182</v>
      </c>
    </row>
    <row r="2621" spans="1:23" ht="15" x14ac:dyDescent="0.2">
      <c r="A2621" s="13">
        <v>28103778805</v>
      </c>
      <c r="B2621" t="s">
        <v>5174</v>
      </c>
      <c r="C2621" t="s">
        <v>5175</v>
      </c>
      <c r="D2621" t="s">
        <v>10211</v>
      </c>
      <c r="E2621">
        <v>20464</v>
      </c>
      <c r="F2621" t="s">
        <v>1849</v>
      </c>
      <c r="G2621" t="s">
        <v>6</v>
      </c>
      <c r="H2621" t="s">
        <v>5177</v>
      </c>
      <c r="J2621" t="s">
        <v>7863</v>
      </c>
      <c r="K2621">
        <v>1500</v>
      </c>
      <c r="L2621" t="s">
        <v>5179</v>
      </c>
      <c r="M2621">
        <v>12460</v>
      </c>
      <c r="N2621">
        <v>266595</v>
      </c>
      <c r="O2621" t="s">
        <v>10212</v>
      </c>
      <c r="P2621" t="s">
        <v>5181</v>
      </c>
      <c r="R2621" t="s">
        <v>5187</v>
      </c>
      <c r="V2621">
        <v>2167</v>
      </c>
    </row>
    <row r="2622" spans="1:23" ht="15" x14ac:dyDescent="0.2">
      <c r="A2622" s="13">
        <v>28103779905</v>
      </c>
      <c r="B2622" t="s">
        <v>5174</v>
      </c>
      <c r="C2622" t="s">
        <v>5175</v>
      </c>
      <c r="D2622" t="s">
        <v>10213</v>
      </c>
      <c r="E2622">
        <v>22842</v>
      </c>
      <c r="F2622" t="s">
        <v>1851</v>
      </c>
      <c r="G2622" t="s">
        <v>6840</v>
      </c>
      <c r="H2622" t="s">
        <v>6841</v>
      </c>
      <c r="J2622" t="s">
        <v>10214</v>
      </c>
      <c r="K2622">
        <v>12000</v>
      </c>
      <c r="L2622" t="s">
        <v>5337</v>
      </c>
      <c r="M2622">
        <v>258933</v>
      </c>
      <c r="N2622">
        <v>269436</v>
      </c>
      <c r="O2622" t="s">
        <v>7626</v>
      </c>
      <c r="P2622" t="s">
        <v>5511</v>
      </c>
      <c r="R2622" t="s">
        <v>5187</v>
      </c>
      <c r="V2622">
        <v>7813</v>
      </c>
    </row>
    <row r="2623" spans="1:23" ht="15" x14ac:dyDescent="0.2">
      <c r="A2623" s="13">
        <v>28103780005</v>
      </c>
      <c r="B2623" t="s">
        <v>5174</v>
      </c>
      <c r="C2623" t="s">
        <v>5175</v>
      </c>
      <c r="D2623" t="s">
        <v>10215</v>
      </c>
      <c r="E2623">
        <v>22835</v>
      </c>
      <c r="F2623" t="s">
        <v>1852</v>
      </c>
      <c r="G2623" t="s">
        <v>6397</v>
      </c>
      <c r="H2623" t="s">
        <v>6398</v>
      </c>
      <c r="J2623" t="s">
        <v>9366</v>
      </c>
      <c r="K2623">
        <v>6000</v>
      </c>
      <c r="L2623" t="s">
        <v>5230</v>
      </c>
      <c r="M2623">
        <v>119300</v>
      </c>
      <c r="N2623">
        <v>119300</v>
      </c>
      <c r="O2623" t="s">
        <v>10033</v>
      </c>
      <c r="P2623" t="s">
        <v>5210</v>
      </c>
    </row>
    <row r="2624" spans="1:23" ht="15" x14ac:dyDescent="0.2">
      <c r="A2624" s="13">
        <v>28103781205</v>
      </c>
      <c r="B2624" t="s">
        <v>5174</v>
      </c>
      <c r="C2624" t="s">
        <v>5175</v>
      </c>
      <c r="D2624" t="s">
        <v>10216</v>
      </c>
      <c r="E2624">
        <v>22841</v>
      </c>
      <c r="F2624" t="s">
        <v>1853</v>
      </c>
      <c r="G2624" t="s">
        <v>6627</v>
      </c>
      <c r="H2624" t="s">
        <v>6628</v>
      </c>
      <c r="J2624" t="s">
        <v>5360</v>
      </c>
      <c r="K2624">
        <v>15000</v>
      </c>
      <c r="L2624" t="s">
        <v>5179</v>
      </c>
      <c r="M2624">
        <v>147100</v>
      </c>
      <c r="N2624">
        <v>250000</v>
      </c>
      <c r="O2624" t="s">
        <v>10061</v>
      </c>
      <c r="P2624" t="s">
        <v>5181</v>
      </c>
      <c r="R2624" t="s">
        <v>5187</v>
      </c>
      <c r="V2624">
        <v>2033</v>
      </c>
      <c r="W2624" t="s">
        <v>5182</v>
      </c>
    </row>
    <row r="2625" spans="1:23" ht="15" x14ac:dyDescent="0.2">
      <c r="A2625" s="13">
        <v>28103781305</v>
      </c>
      <c r="B2625" t="s">
        <v>5174</v>
      </c>
      <c r="C2625" t="s">
        <v>5175</v>
      </c>
      <c r="D2625" t="s">
        <v>10217</v>
      </c>
      <c r="E2625">
        <v>22841</v>
      </c>
      <c r="F2625" t="s">
        <v>1853</v>
      </c>
      <c r="G2625" t="s">
        <v>6627</v>
      </c>
      <c r="H2625" t="s">
        <v>6628</v>
      </c>
      <c r="J2625" t="s">
        <v>6483</v>
      </c>
      <c r="K2625">
        <v>30000</v>
      </c>
      <c r="L2625" t="s">
        <v>5179</v>
      </c>
      <c r="M2625">
        <v>147100</v>
      </c>
      <c r="N2625">
        <v>250000</v>
      </c>
      <c r="O2625" t="s">
        <v>10061</v>
      </c>
      <c r="P2625" t="s">
        <v>5181</v>
      </c>
      <c r="R2625" t="s">
        <v>5187</v>
      </c>
      <c r="V2625">
        <v>978</v>
      </c>
      <c r="W2625" t="s">
        <v>5182</v>
      </c>
    </row>
    <row r="2626" spans="1:23" ht="15" x14ac:dyDescent="0.2">
      <c r="A2626" s="13">
        <v>28103781405</v>
      </c>
      <c r="B2626" t="s">
        <v>5174</v>
      </c>
      <c r="C2626" t="s">
        <v>5175</v>
      </c>
      <c r="D2626" t="s">
        <v>10218</v>
      </c>
      <c r="E2626">
        <v>22848</v>
      </c>
      <c r="F2626" t="s">
        <v>1854</v>
      </c>
      <c r="G2626" t="s">
        <v>5384</v>
      </c>
      <c r="H2626" t="s">
        <v>5385</v>
      </c>
      <c r="J2626" t="s">
        <v>5184</v>
      </c>
      <c r="K2626">
        <v>50000</v>
      </c>
      <c r="L2626" t="s">
        <v>5179</v>
      </c>
      <c r="M2626">
        <v>255729</v>
      </c>
      <c r="N2626">
        <v>255729</v>
      </c>
      <c r="O2626" t="s">
        <v>7251</v>
      </c>
      <c r="P2626" t="s">
        <v>5181</v>
      </c>
      <c r="R2626" t="s">
        <v>5187</v>
      </c>
      <c r="V2626">
        <v>591</v>
      </c>
      <c r="W2626" t="s">
        <v>5182</v>
      </c>
    </row>
    <row r="2627" spans="1:23" ht="15" x14ac:dyDescent="0.2">
      <c r="A2627" s="13">
        <v>28103781605</v>
      </c>
      <c r="B2627" t="s">
        <v>5174</v>
      </c>
      <c r="C2627" t="s">
        <v>5175</v>
      </c>
      <c r="D2627" t="s">
        <v>10219</v>
      </c>
      <c r="E2627">
        <v>22848</v>
      </c>
      <c r="F2627" t="s">
        <v>1854</v>
      </c>
      <c r="G2627" t="s">
        <v>5384</v>
      </c>
      <c r="H2627" t="s">
        <v>5385</v>
      </c>
      <c r="J2627" t="s">
        <v>5386</v>
      </c>
      <c r="K2627">
        <v>150000</v>
      </c>
      <c r="L2627" t="s">
        <v>5179</v>
      </c>
      <c r="M2627">
        <v>255729</v>
      </c>
      <c r="N2627">
        <v>255729</v>
      </c>
      <c r="O2627" t="s">
        <v>7251</v>
      </c>
      <c r="P2627" t="s">
        <v>5181</v>
      </c>
      <c r="R2627" t="s">
        <v>5187</v>
      </c>
      <c r="V2627">
        <v>590</v>
      </c>
      <c r="W2627" t="s">
        <v>5182</v>
      </c>
    </row>
    <row r="2628" spans="1:23" ht="15" x14ac:dyDescent="0.2">
      <c r="A2628" s="13">
        <v>28103781705</v>
      </c>
      <c r="B2628" t="s">
        <v>5174</v>
      </c>
      <c r="C2628" t="s">
        <v>5175</v>
      </c>
      <c r="D2628" t="s">
        <v>10220</v>
      </c>
      <c r="E2628">
        <v>22848</v>
      </c>
      <c r="F2628" t="s">
        <v>1854</v>
      </c>
      <c r="G2628" t="s">
        <v>5384</v>
      </c>
      <c r="H2628" t="s">
        <v>5385</v>
      </c>
      <c r="J2628" t="s">
        <v>5308</v>
      </c>
      <c r="K2628">
        <v>200000</v>
      </c>
      <c r="L2628" t="s">
        <v>5179</v>
      </c>
      <c r="M2628">
        <v>255729</v>
      </c>
      <c r="N2628">
        <v>255729</v>
      </c>
      <c r="O2628" t="s">
        <v>7251</v>
      </c>
      <c r="P2628" t="s">
        <v>5181</v>
      </c>
      <c r="R2628" t="s">
        <v>5187</v>
      </c>
      <c r="V2628">
        <v>714</v>
      </c>
      <c r="W2628" t="s">
        <v>5182</v>
      </c>
    </row>
    <row r="2629" spans="1:23" ht="15" x14ac:dyDescent="0.2">
      <c r="A2629" s="13">
        <v>28103781905</v>
      </c>
      <c r="B2629" t="s">
        <v>5174</v>
      </c>
      <c r="C2629" t="s">
        <v>5175</v>
      </c>
      <c r="D2629" t="s">
        <v>9504</v>
      </c>
      <c r="E2629">
        <v>21683</v>
      </c>
      <c r="F2629" t="s">
        <v>1550</v>
      </c>
      <c r="G2629" t="s">
        <v>6</v>
      </c>
      <c r="H2629" t="s">
        <v>5177</v>
      </c>
      <c r="J2629" t="s">
        <v>5245</v>
      </c>
      <c r="K2629">
        <v>10000</v>
      </c>
      <c r="L2629" t="s">
        <v>5179</v>
      </c>
      <c r="M2629">
        <v>10189</v>
      </c>
      <c r="N2629">
        <v>10189</v>
      </c>
      <c r="O2629" t="s">
        <v>9505</v>
      </c>
      <c r="P2629" t="s">
        <v>5181</v>
      </c>
      <c r="R2629" t="s">
        <v>5187</v>
      </c>
      <c r="V2629">
        <v>2123</v>
      </c>
      <c r="W2629" t="s">
        <v>5182</v>
      </c>
    </row>
    <row r="2630" spans="1:23" ht="15" x14ac:dyDescent="0.2">
      <c r="A2630" s="13">
        <v>28103782405</v>
      </c>
      <c r="B2630" t="s">
        <v>5174</v>
      </c>
      <c r="C2630" t="s">
        <v>5175</v>
      </c>
      <c r="D2630" t="s">
        <v>10221</v>
      </c>
      <c r="E2630">
        <v>22849</v>
      </c>
      <c r="F2630" t="s">
        <v>1855</v>
      </c>
      <c r="G2630" t="s">
        <v>6397</v>
      </c>
      <c r="H2630" t="s">
        <v>6398</v>
      </c>
      <c r="J2630" t="s">
        <v>5358</v>
      </c>
      <c r="K2630">
        <v>100000</v>
      </c>
      <c r="L2630" t="s">
        <v>5230</v>
      </c>
      <c r="M2630">
        <v>262345</v>
      </c>
      <c r="N2630">
        <v>262361</v>
      </c>
      <c r="O2630" t="s">
        <v>10222</v>
      </c>
      <c r="P2630" t="s">
        <v>5210</v>
      </c>
    </row>
    <row r="2631" spans="1:23" ht="15" x14ac:dyDescent="0.2">
      <c r="A2631" s="13">
        <v>28103782605</v>
      </c>
      <c r="B2631" t="s">
        <v>5174</v>
      </c>
      <c r="C2631" t="s">
        <v>5175</v>
      </c>
      <c r="D2631" t="s">
        <v>10223</v>
      </c>
      <c r="E2631">
        <v>22844</v>
      </c>
      <c r="F2631" t="s">
        <v>1856</v>
      </c>
      <c r="G2631" t="s">
        <v>5384</v>
      </c>
      <c r="H2631" t="s">
        <v>5385</v>
      </c>
      <c r="J2631" t="s">
        <v>5551</v>
      </c>
      <c r="K2631">
        <v>300000</v>
      </c>
      <c r="L2631" t="s">
        <v>5179</v>
      </c>
      <c r="M2631">
        <v>259868</v>
      </c>
      <c r="N2631">
        <v>259868</v>
      </c>
      <c r="O2631" t="s">
        <v>5630</v>
      </c>
      <c r="P2631" t="s">
        <v>5181</v>
      </c>
      <c r="R2631" t="s">
        <v>5187</v>
      </c>
      <c r="V2631">
        <v>2064</v>
      </c>
      <c r="W2631" t="s">
        <v>5182</v>
      </c>
    </row>
    <row r="2632" spans="1:23" ht="15" x14ac:dyDescent="0.2">
      <c r="A2632" s="13">
        <v>28103782705</v>
      </c>
      <c r="B2632" t="s">
        <v>5174</v>
      </c>
      <c r="C2632" t="s">
        <v>5175</v>
      </c>
      <c r="D2632" t="s">
        <v>10224</v>
      </c>
      <c r="E2632">
        <v>21220</v>
      </c>
      <c r="F2632" t="s">
        <v>10225</v>
      </c>
      <c r="G2632" t="s">
        <v>5272</v>
      </c>
      <c r="H2632" t="s">
        <v>5273</v>
      </c>
      <c r="K2632">
        <v>0</v>
      </c>
      <c r="M2632">
        <v>252965</v>
      </c>
      <c r="N2632">
        <v>274106</v>
      </c>
      <c r="O2632" t="s">
        <v>10226</v>
      </c>
      <c r="P2632" t="s">
        <v>5276</v>
      </c>
    </row>
    <row r="2633" spans="1:23" ht="15" x14ac:dyDescent="0.2">
      <c r="A2633" s="13">
        <v>28103783005</v>
      </c>
      <c r="B2633" t="s">
        <v>5174</v>
      </c>
      <c r="C2633" t="s">
        <v>5175</v>
      </c>
      <c r="D2633" t="s">
        <v>10227</v>
      </c>
      <c r="E2633">
        <v>21229</v>
      </c>
      <c r="F2633" t="s">
        <v>10228</v>
      </c>
      <c r="G2633" t="s">
        <v>5272</v>
      </c>
      <c r="H2633" t="s">
        <v>5273</v>
      </c>
      <c r="K2633">
        <v>0</v>
      </c>
      <c r="M2633">
        <v>252965</v>
      </c>
      <c r="N2633">
        <v>274106</v>
      </c>
      <c r="O2633" t="s">
        <v>10229</v>
      </c>
      <c r="P2633" t="s">
        <v>5276</v>
      </c>
    </row>
    <row r="2634" spans="1:23" ht="15" x14ac:dyDescent="0.2">
      <c r="A2634" s="13">
        <v>28103785105</v>
      </c>
      <c r="B2634" t="s">
        <v>5174</v>
      </c>
      <c r="C2634" t="s">
        <v>5175</v>
      </c>
      <c r="D2634" t="s">
        <v>10230</v>
      </c>
      <c r="E2634">
        <v>22854</v>
      </c>
      <c r="F2634" t="s">
        <v>1857</v>
      </c>
      <c r="G2634" t="s">
        <v>5306</v>
      </c>
      <c r="H2634" t="s">
        <v>5307</v>
      </c>
      <c r="J2634" t="s">
        <v>5184</v>
      </c>
      <c r="K2634">
        <v>50000</v>
      </c>
      <c r="L2634" t="s">
        <v>5179</v>
      </c>
      <c r="M2634">
        <v>254925</v>
      </c>
      <c r="N2634">
        <v>254925</v>
      </c>
      <c r="O2634" t="s">
        <v>10231</v>
      </c>
      <c r="P2634" t="s">
        <v>5181</v>
      </c>
      <c r="R2634" t="s">
        <v>5187</v>
      </c>
      <c r="V2634">
        <v>4026</v>
      </c>
      <c r="W2634" t="s">
        <v>5182</v>
      </c>
    </row>
    <row r="2635" spans="1:23" ht="15" x14ac:dyDescent="0.2">
      <c r="A2635" s="13">
        <v>28103785205</v>
      </c>
      <c r="B2635" t="s">
        <v>5174</v>
      </c>
      <c r="C2635" t="s">
        <v>5175</v>
      </c>
      <c r="D2635" t="s">
        <v>10232</v>
      </c>
      <c r="E2635">
        <v>22863</v>
      </c>
      <c r="F2635" t="s">
        <v>10233</v>
      </c>
      <c r="G2635" t="s">
        <v>10234</v>
      </c>
      <c r="H2635" t="s">
        <v>10235</v>
      </c>
      <c r="K2635">
        <v>0</v>
      </c>
      <c r="M2635">
        <v>31500</v>
      </c>
      <c r="N2635">
        <v>271482</v>
      </c>
      <c r="O2635" t="s">
        <v>10236</v>
      </c>
      <c r="P2635" t="s">
        <v>10237</v>
      </c>
    </row>
    <row r="2636" spans="1:23" ht="15" x14ac:dyDescent="0.2">
      <c r="A2636" s="13">
        <v>28103785305</v>
      </c>
      <c r="B2636" t="s">
        <v>5174</v>
      </c>
      <c r="C2636" t="s">
        <v>5175</v>
      </c>
      <c r="D2636" t="s">
        <v>10238</v>
      </c>
      <c r="E2636">
        <v>22852</v>
      </c>
      <c r="F2636" t="s">
        <v>1858</v>
      </c>
      <c r="G2636" t="s">
        <v>5788</v>
      </c>
      <c r="H2636" t="s">
        <v>5789</v>
      </c>
      <c r="K2636">
        <v>0</v>
      </c>
      <c r="M2636">
        <v>268850</v>
      </c>
      <c r="N2636">
        <v>268850</v>
      </c>
      <c r="O2636" t="s">
        <v>5795</v>
      </c>
      <c r="P2636" t="s">
        <v>5210</v>
      </c>
    </row>
    <row r="2637" spans="1:23" ht="15" x14ac:dyDescent="0.2">
      <c r="A2637" s="13">
        <v>28103785805</v>
      </c>
      <c r="B2637" t="s">
        <v>5174</v>
      </c>
      <c r="C2637" t="s">
        <v>5175</v>
      </c>
      <c r="D2637" t="s">
        <v>10239</v>
      </c>
      <c r="E2637">
        <v>22853</v>
      </c>
      <c r="F2637" t="s">
        <v>1859</v>
      </c>
      <c r="G2637" t="s">
        <v>6627</v>
      </c>
      <c r="H2637" t="s">
        <v>6628</v>
      </c>
      <c r="J2637" t="s">
        <v>6483</v>
      </c>
      <c r="K2637">
        <v>30000</v>
      </c>
      <c r="L2637" t="s">
        <v>5179</v>
      </c>
      <c r="M2637">
        <v>258171</v>
      </c>
      <c r="N2637">
        <v>274730</v>
      </c>
      <c r="O2637" t="s">
        <v>10061</v>
      </c>
      <c r="P2637" t="s">
        <v>5181</v>
      </c>
      <c r="R2637" t="s">
        <v>5187</v>
      </c>
      <c r="V2637">
        <v>978</v>
      </c>
      <c r="W2637" t="s">
        <v>5182</v>
      </c>
    </row>
    <row r="2638" spans="1:23" ht="15" x14ac:dyDescent="0.2">
      <c r="A2638" s="13">
        <v>28103785905</v>
      </c>
      <c r="B2638" t="s">
        <v>5174</v>
      </c>
      <c r="C2638" t="s">
        <v>5175</v>
      </c>
      <c r="D2638" t="s">
        <v>10240</v>
      </c>
      <c r="E2638">
        <v>20126</v>
      </c>
      <c r="F2638" t="s">
        <v>1083</v>
      </c>
      <c r="G2638" t="s">
        <v>6397</v>
      </c>
      <c r="H2638" t="s">
        <v>6398</v>
      </c>
      <c r="J2638" t="s">
        <v>5358</v>
      </c>
      <c r="K2638">
        <v>100000</v>
      </c>
      <c r="L2638" t="s">
        <v>5230</v>
      </c>
      <c r="M2638">
        <v>51300</v>
      </c>
      <c r="N2638">
        <v>255816</v>
      </c>
      <c r="O2638" t="s">
        <v>8497</v>
      </c>
      <c r="P2638" t="s">
        <v>5210</v>
      </c>
      <c r="R2638" t="s">
        <v>5187</v>
      </c>
      <c r="V2638">
        <v>7042</v>
      </c>
    </row>
    <row r="2639" spans="1:23" ht="15" x14ac:dyDescent="0.2">
      <c r="A2639" s="13">
        <v>28103786904</v>
      </c>
      <c r="B2639" t="s">
        <v>5174</v>
      </c>
      <c r="C2639" t="s">
        <v>5175</v>
      </c>
      <c r="D2639" t="s">
        <v>10241</v>
      </c>
      <c r="E2639">
        <v>20405</v>
      </c>
      <c r="F2639" t="s">
        <v>1162</v>
      </c>
      <c r="G2639" t="s">
        <v>9573</v>
      </c>
      <c r="H2639" t="s">
        <v>9574</v>
      </c>
      <c r="J2639" t="s">
        <v>9101</v>
      </c>
      <c r="K2639">
        <v>150000</v>
      </c>
      <c r="L2639" t="s">
        <v>5190</v>
      </c>
      <c r="M2639">
        <v>11732</v>
      </c>
      <c r="N2639">
        <v>255791</v>
      </c>
      <c r="O2639" t="s">
        <v>8722</v>
      </c>
      <c r="P2639" t="s">
        <v>6872</v>
      </c>
    </row>
    <row r="2640" spans="1:23" ht="15" x14ac:dyDescent="0.2">
      <c r="A2640" s="13">
        <v>28103787004</v>
      </c>
      <c r="B2640" t="s">
        <v>5174</v>
      </c>
      <c r="C2640" t="s">
        <v>5175</v>
      </c>
      <c r="D2640" t="s">
        <v>10242</v>
      </c>
      <c r="E2640">
        <v>20405</v>
      </c>
      <c r="F2640" t="s">
        <v>1162</v>
      </c>
      <c r="G2640" t="s">
        <v>9573</v>
      </c>
      <c r="H2640" t="s">
        <v>9574</v>
      </c>
      <c r="J2640" t="s">
        <v>9103</v>
      </c>
      <c r="K2640">
        <v>300000</v>
      </c>
      <c r="L2640" t="s">
        <v>5190</v>
      </c>
      <c r="M2640">
        <v>11732</v>
      </c>
      <c r="N2640">
        <v>255791</v>
      </c>
      <c r="O2640" t="s">
        <v>8722</v>
      </c>
      <c r="P2640" t="s">
        <v>6872</v>
      </c>
      <c r="R2640" t="s">
        <v>5187</v>
      </c>
      <c r="V2640">
        <v>3706</v>
      </c>
    </row>
    <row r="2641" spans="1:23" ht="15" x14ac:dyDescent="0.2">
      <c r="A2641" s="13">
        <v>28103787104</v>
      </c>
      <c r="B2641" t="s">
        <v>5174</v>
      </c>
      <c r="C2641" t="s">
        <v>5175</v>
      </c>
      <c r="D2641" t="s">
        <v>10243</v>
      </c>
      <c r="E2641">
        <v>20405</v>
      </c>
      <c r="F2641" t="s">
        <v>1162</v>
      </c>
      <c r="G2641" t="s">
        <v>9573</v>
      </c>
      <c r="H2641" t="s">
        <v>9574</v>
      </c>
      <c r="J2641" t="s">
        <v>7142</v>
      </c>
      <c r="K2641">
        <v>500000</v>
      </c>
      <c r="L2641" t="s">
        <v>5190</v>
      </c>
      <c r="M2641">
        <v>11732</v>
      </c>
      <c r="N2641">
        <v>255791</v>
      </c>
      <c r="O2641" t="s">
        <v>8722</v>
      </c>
      <c r="P2641" t="s">
        <v>6872</v>
      </c>
      <c r="R2641" t="s">
        <v>5187</v>
      </c>
      <c r="V2641">
        <v>3707</v>
      </c>
    </row>
    <row r="2642" spans="1:23" ht="15" x14ac:dyDescent="0.2">
      <c r="A2642" s="13">
        <v>28103789105</v>
      </c>
      <c r="B2642" t="s">
        <v>5174</v>
      </c>
      <c r="C2642" t="s">
        <v>5175</v>
      </c>
      <c r="D2642" t="s">
        <v>10244</v>
      </c>
      <c r="E2642">
        <v>22870</v>
      </c>
      <c r="F2642" t="s">
        <v>1861</v>
      </c>
      <c r="G2642" t="s">
        <v>6627</v>
      </c>
      <c r="H2642" t="s">
        <v>6628</v>
      </c>
      <c r="J2642" t="s">
        <v>5360</v>
      </c>
      <c r="K2642">
        <v>15000</v>
      </c>
      <c r="L2642" t="s">
        <v>5179</v>
      </c>
      <c r="M2642">
        <v>255729</v>
      </c>
      <c r="N2642">
        <v>255729</v>
      </c>
      <c r="O2642" t="s">
        <v>10061</v>
      </c>
      <c r="P2642" t="s">
        <v>5181</v>
      </c>
      <c r="R2642" t="s">
        <v>5187</v>
      </c>
      <c r="V2642">
        <v>2033</v>
      </c>
      <c r="W2642" t="s">
        <v>5182</v>
      </c>
    </row>
    <row r="2643" spans="1:23" ht="15" x14ac:dyDescent="0.2">
      <c r="A2643" s="13">
        <v>28103789205</v>
      </c>
      <c r="B2643" t="s">
        <v>5174</v>
      </c>
      <c r="C2643" t="s">
        <v>5175</v>
      </c>
      <c r="D2643" t="s">
        <v>10245</v>
      </c>
      <c r="E2643">
        <v>22870</v>
      </c>
      <c r="F2643" t="s">
        <v>1861</v>
      </c>
      <c r="G2643" t="s">
        <v>6627</v>
      </c>
      <c r="H2643" t="s">
        <v>6628</v>
      </c>
      <c r="J2643" t="s">
        <v>6483</v>
      </c>
      <c r="K2643">
        <v>30000</v>
      </c>
      <c r="L2643" t="s">
        <v>5179</v>
      </c>
      <c r="M2643">
        <v>255729</v>
      </c>
      <c r="N2643">
        <v>255729</v>
      </c>
      <c r="O2643" t="s">
        <v>10061</v>
      </c>
      <c r="P2643" t="s">
        <v>5181</v>
      </c>
      <c r="R2643" t="s">
        <v>5187</v>
      </c>
      <c r="V2643">
        <v>978</v>
      </c>
      <c r="W2643" t="s">
        <v>5182</v>
      </c>
    </row>
    <row r="2644" spans="1:23" ht="15" x14ac:dyDescent="0.2">
      <c r="A2644" s="13">
        <v>28103789505</v>
      </c>
      <c r="B2644" t="s">
        <v>5174</v>
      </c>
      <c r="C2644" t="s">
        <v>5175</v>
      </c>
      <c r="D2644" t="s">
        <v>10246</v>
      </c>
      <c r="E2644">
        <v>22866</v>
      </c>
      <c r="F2644" t="s">
        <v>1863</v>
      </c>
      <c r="G2644" t="s">
        <v>5306</v>
      </c>
      <c r="H2644" t="s">
        <v>5307</v>
      </c>
      <c r="J2644" t="s">
        <v>5248</v>
      </c>
      <c r="K2644">
        <v>500000</v>
      </c>
      <c r="L2644" t="s">
        <v>5179</v>
      </c>
      <c r="M2644">
        <v>268058</v>
      </c>
      <c r="N2644">
        <v>272427</v>
      </c>
      <c r="O2644" t="s">
        <v>9033</v>
      </c>
      <c r="P2644" t="s">
        <v>5181</v>
      </c>
      <c r="R2644" t="s">
        <v>5187</v>
      </c>
      <c r="V2644">
        <v>19</v>
      </c>
      <c r="W2644" t="s">
        <v>5182</v>
      </c>
    </row>
    <row r="2645" spans="1:23" ht="15" x14ac:dyDescent="0.2">
      <c r="A2645" s="13">
        <v>28103789605</v>
      </c>
      <c r="B2645" t="s">
        <v>5174</v>
      </c>
      <c r="C2645" t="s">
        <v>5175</v>
      </c>
      <c r="D2645" t="s">
        <v>10247</v>
      </c>
      <c r="E2645">
        <v>22866</v>
      </c>
      <c r="F2645" t="s">
        <v>1863</v>
      </c>
      <c r="G2645" t="s">
        <v>5306</v>
      </c>
      <c r="H2645" t="s">
        <v>5307</v>
      </c>
      <c r="J2645" t="s">
        <v>9035</v>
      </c>
      <c r="K2645">
        <v>850000</v>
      </c>
      <c r="L2645" t="s">
        <v>5179</v>
      </c>
      <c r="M2645">
        <v>268058</v>
      </c>
      <c r="N2645">
        <v>272427</v>
      </c>
      <c r="O2645" t="s">
        <v>9033</v>
      </c>
      <c r="P2645" t="s">
        <v>5181</v>
      </c>
      <c r="R2645" t="s">
        <v>5187</v>
      </c>
      <c r="V2645">
        <v>20</v>
      </c>
      <c r="W2645" t="s">
        <v>5182</v>
      </c>
    </row>
    <row r="2646" spans="1:23" ht="15" x14ac:dyDescent="0.2">
      <c r="A2646" s="13">
        <v>28103791205</v>
      </c>
      <c r="B2646" t="s">
        <v>5174</v>
      </c>
      <c r="C2646" t="s">
        <v>5175</v>
      </c>
      <c r="D2646" t="s">
        <v>10248</v>
      </c>
      <c r="E2646">
        <v>6121</v>
      </c>
      <c r="F2646" t="s">
        <v>1864</v>
      </c>
      <c r="G2646" t="s">
        <v>6419</v>
      </c>
      <c r="H2646" t="s">
        <v>6420</v>
      </c>
      <c r="J2646" t="s">
        <v>5286</v>
      </c>
      <c r="K2646">
        <v>2000</v>
      </c>
      <c r="L2646" t="s">
        <v>5179</v>
      </c>
      <c r="M2646">
        <v>258318</v>
      </c>
      <c r="N2646">
        <v>258318</v>
      </c>
      <c r="O2646" t="s">
        <v>6421</v>
      </c>
      <c r="P2646" t="s">
        <v>5181</v>
      </c>
      <c r="R2646" t="s">
        <v>5187</v>
      </c>
      <c r="V2646">
        <v>283</v>
      </c>
    </row>
    <row r="2647" spans="1:23" ht="15" x14ac:dyDescent="0.2">
      <c r="A2647" s="13">
        <v>28103791305</v>
      </c>
      <c r="B2647" t="s">
        <v>5174</v>
      </c>
      <c r="C2647" t="s">
        <v>5175</v>
      </c>
      <c r="D2647" t="s">
        <v>10249</v>
      </c>
      <c r="E2647">
        <v>6121</v>
      </c>
      <c r="F2647" t="s">
        <v>1864</v>
      </c>
      <c r="G2647" t="s">
        <v>6419</v>
      </c>
      <c r="H2647" t="s">
        <v>6420</v>
      </c>
      <c r="J2647" t="s">
        <v>5298</v>
      </c>
      <c r="K2647">
        <v>4000</v>
      </c>
      <c r="L2647" t="s">
        <v>5179</v>
      </c>
      <c r="M2647">
        <v>258318</v>
      </c>
      <c r="N2647">
        <v>258318</v>
      </c>
      <c r="O2647" t="s">
        <v>6421</v>
      </c>
      <c r="P2647" t="s">
        <v>5181</v>
      </c>
      <c r="R2647" t="s">
        <v>5187</v>
      </c>
      <c r="V2647">
        <v>284</v>
      </c>
    </row>
    <row r="2648" spans="1:23" ht="15" x14ac:dyDescent="0.2">
      <c r="A2648" s="13">
        <v>28103792305</v>
      </c>
      <c r="B2648" t="s">
        <v>5174</v>
      </c>
      <c r="C2648" t="s">
        <v>5175</v>
      </c>
      <c r="D2648" t="s">
        <v>10250</v>
      </c>
      <c r="E2648">
        <v>22874</v>
      </c>
      <c r="F2648" t="s">
        <v>1865</v>
      </c>
      <c r="G2648" t="s">
        <v>5788</v>
      </c>
      <c r="H2648" t="s">
        <v>5789</v>
      </c>
      <c r="K2648">
        <v>0</v>
      </c>
      <c r="M2648">
        <v>268850</v>
      </c>
      <c r="N2648">
        <v>268850</v>
      </c>
      <c r="O2648" t="s">
        <v>5795</v>
      </c>
      <c r="P2648" t="s">
        <v>5210</v>
      </c>
    </row>
    <row r="2649" spans="1:23" ht="15" x14ac:dyDescent="0.2">
      <c r="A2649" s="13">
        <v>28103792405</v>
      </c>
      <c r="B2649" t="s">
        <v>5174</v>
      </c>
      <c r="C2649" t="s">
        <v>5175</v>
      </c>
      <c r="D2649" t="s">
        <v>10251</v>
      </c>
      <c r="E2649">
        <v>22893</v>
      </c>
      <c r="F2649" t="s">
        <v>1866</v>
      </c>
      <c r="G2649" t="s">
        <v>5306</v>
      </c>
      <c r="H2649" t="s">
        <v>5307</v>
      </c>
      <c r="J2649" t="s">
        <v>5248</v>
      </c>
      <c r="K2649">
        <v>500000</v>
      </c>
      <c r="L2649" t="s">
        <v>5179</v>
      </c>
      <c r="M2649">
        <v>260850</v>
      </c>
      <c r="N2649">
        <v>260850</v>
      </c>
      <c r="O2649" t="s">
        <v>7186</v>
      </c>
      <c r="P2649" t="s">
        <v>5181</v>
      </c>
      <c r="R2649" t="s">
        <v>5187</v>
      </c>
      <c r="V2649">
        <v>896</v>
      </c>
      <c r="W2649" t="s">
        <v>5182</v>
      </c>
    </row>
    <row r="2650" spans="1:23" ht="15" x14ac:dyDescent="0.2">
      <c r="A2650" s="13">
        <v>28103795005</v>
      </c>
      <c r="B2650" t="s">
        <v>5174</v>
      </c>
      <c r="C2650" t="s">
        <v>5175</v>
      </c>
      <c r="D2650" t="s">
        <v>10252</v>
      </c>
      <c r="E2650">
        <v>818</v>
      </c>
      <c r="F2650" t="s">
        <v>1872</v>
      </c>
      <c r="G2650" t="s">
        <v>6627</v>
      </c>
      <c r="H2650" t="s">
        <v>6628</v>
      </c>
      <c r="J2650" t="s">
        <v>7224</v>
      </c>
      <c r="K2650">
        <v>25000000</v>
      </c>
      <c r="L2650" t="s">
        <v>6630</v>
      </c>
      <c r="M2650">
        <v>262135</v>
      </c>
      <c r="N2650">
        <v>262135</v>
      </c>
      <c r="O2650" t="s">
        <v>6631</v>
      </c>
      <c r="P2650" t="s">
        <v>5181</v>
      </c>
      <c r="R2650" t="s">
        <v>5187</v>
      </c>
      <c r="V2650">
        <v>905</v>
      </c>
      <c r="W2650" t="s">
        <v>5182</v>
      </c>
    </row>
    <row r="2651" spans="1:23" ht="15" x14ac:dyDescent="0.2">
      <c r="A2651" s="13">
        <v>28103795805</v>
      </c>
      <c r="B2651" t="s">
        <v>5174</v>
      </c>
      <c r="C2651" t="s">
        <v>5175</v>
      </c>
      <c r="D2651" t="s">
        <v>10253</v>
      </c>
      <c r="E2651">
        <v>22898</v>
      </c>
      <c r="F2651" t="s">
        <v>1873</v>
      </c>
      <c r="G2651" t="s">
        <v>5544</v>
      </c>
      <c r="H2651" t="s">
        <v>5545</v>
      </c>
      <c r="J2651" t="s">
        <v>10254</v>
      </c>
      <c r="K2651">
        <v>0</v>
      </c>
      <c r="M2651">
        <v>12765</v>
      </c>
      <c r="N2651">
        <v>13805</v>
      </c>
      <c r="O2651" t="s">
        <v>8233</v>
      </c>
      <c r="P2651" t="s">
        <v>5502</v>
      </c>
      <c r="R2651" t="s">
        <v>5187</v>
      </c>
      <c r="V2651">
        <v>3649</v>
      </c>
    </row>
    <row r="2652" spans="1:23" ht="15" x14ac:dyDescent="0.2">
      <c r="A2652" s="13">
        <v>28103795905</v>
      </c>
      <c r="B2652" t="s">
        <v>5174</v>
      </c>
      <c r="C2652" t="s">
        <v>5175</v>
      </c>
      <c r="D2652" t="s">
        <v>10255</v>
      </c>
      <c r="E2652">
        <v>22897</v>
      </c>
      <c r="F2652" t="s">
        <v>1874</v>
      </c>
      <c r="G2652" t="s">
        <v>5306</v>
      </c>
      <c r="H2652" t="s">
        <v>5307</v>
      </c>
      <c r="J2652" t="s">
        <v>6411</v>
      </c>
      <c r="K2652">
        <v>600000</v>
      </c>
      <c r="L2652" t="s">
        <v>5179</v>
      </c>
      <c r="M2652">
        <v>268058</v>
      </c>
      <c r="N2652">
        <v>272427</v>
      </c>
      <c r="O2652" t="s">
        <v>9081</v>
      </c>
      <c r="P2652" t="s">
        <v>5181</v>
      </c>
      <c r="Q2652" t="s">
        <v>5186</v>
      </c>
      <c r="R2652" t="s">
        <v>5187</v>
      </c>
      <c r="V2652">
        <v>2108</v>
      </c>
      <c r="W2652" t="s">
        <v>5182</v>
      </c>
    </row>
    <row r="2653" spans="1:23" ht="15" x14ac:dyDescent="0.2">
      <c r="A2653" s="13">
        <v>28103797805</v>
      </c>
      <c r="B2653" t="s">
        <v>5174</v>
      </c>
      <c r="C2653" t="s">
        <v>5175</v>
      </c>
      <c r="D2653" t="s">
        <v>10256</v>
      </c>
      <c r="E2653">
        <v>22903</v>
      </c>
      <c r="F2653" t="s">
        <v>1877</v>
      </c>
      <c r="G2653" t="s">
        <v>5788</v>
      </c>
      <c r="H2653" t="s">
        <v>5789</v>
      </c>
      <c r="J2653" t="s">
        <v>5251</v>
      </c>
      <c r="K2653">
        <v>1000</v>
      </c>
      <c r="L2653" t="s">
        <v>5230</v>
      </c>
      <c r="M2653">
        <v>951446</v>
      </c>
      <c r="N2653">
        <v>263378</v>
      </c>
      <c r="O2653" t="s">
        <v>10257</v>
      </c>
      <c r="P2653" t="s">
        <v>5728</v>
      </c>
    </row>
    <row r="2654" spans="1:23" ht="15" x14ac:dyDescent="0.2">
      <c r="A2654" s="13">
        <v>28103797905</v>
      </c>
      <c r="B2654" t="s">
        <v>5174</v>
      </c>
      <c r="C2654" t="s">
        <v>5175</v>
      </c>
      <c r="D2654" t="s">
        <v>10258</v>
      </c>
      <c r="E2654">
        <v>22903</v>
      </c>
      <c r="F2654" t="s">
        <v>1877</v>
      </c>
      <c r="G2654" t="s">
        <v>5788</v>
      </c>
      <c r="H2654" t="s">
        <v>5789</v>
      </c>
      <c r="J2654" t="s">
        <v>5593</v>
      </c>
      <c r="K2654">
        <v>2500</v>
      </c>
      <c r="L2654" t="s">
        <v>5230</v>
      </c>
      <c r="M2654">
        <v>951446</v>
      </c>
      <c r="N2654">
        <v>263378</v>
      </c>
      <c r="O2654" t="s">
        <v>10257</v>
      </c>
      <c r="P2654" t="s">
        <v>5728</v>
      </c>
    </row>
    <row r="2655" spans="1:23" ht="15" x14ac:dyDescent="0.2">
      <c r="A2655" s="13">
        <v>28103798005</v>
      </c>
      <c r="B2655" t="s">
        <v>5174</v>
      </c>
      <c r="C2655" t="s">
        <v>5175</v>
      </c>
      <c r="D2655" t="s">
        <v>10259</v>
      </c>
      <c r="E2655">
        <v>22903</v>
      </c>
      <c r="F2655" t="s">
        <v>1877</v>
      </c>
      <c r="G2655" t="s">
        <v>5788</v>
      </c>
      <c r="H2655" t="s">
        <v>5789</v>
      </c>
      <c r="J2655" t="s">
        <v>5301</v>
      </c>
      <c r="K2655">
        <v>5000</v>
      </c>
      <c r="L2655" t="s">
        <v>5230</v>
      </c>
      <c r="M2655">
        <v>951446</v>
      </c>
      <c r="N2655">
        <v>263378</v>
      </c>
      <c r="O2655" t="s">
        <v>10257</v>
      </c>
      <c r="P2655" t="s">
        <v>5728</v>
      </c>
    </row>
    <row r="2656" spans="1:23" ht="15" x14ac:dyDescent="0.2">
      <c r="A2656" s="13">
        <v>28103798105</v>
      </c>
      <c r="B2656" t="s">
        <v>5174</v>
      </c>
      <c r="C2656" t="s">
        <v>5175</v>
      </c>
      <c r="D2656" t="s">
        <v>10260</v>
      </c>
      <c r="E2656">
        <v>22903</v>
      </c>
      <c r="F2656" t="s">
        <v>1877</v>
      </c>
      <c r="G2656" t="s">
        <v>5788</v>
      </c>
      <c r="H2656" t="s">
        <v>5789</v>
      </c>
      <c r="J2656" t="s">
        <v>5233</v>
      </c>
      <c r="K2656">
        <v>10000</v>
      </c>
      <c r="L2656" t="s">
        <v>5230</v>
      </c>
      <c r="M2656">
        <v>951446</v>
      </c>
      <c r="N2656">
        <v>263378</v>
      </c>
      <c r="O2656" t="s">
        <v>10257</v>
      </c>
      <c r="P2656" t="s">
        <v>5728</v>
      </c>
    </row>
    <row r="2657" spans="1:23" ht="15" x14ac:dyDescent="0.2">
      <c r="A2657" s="13">
        <v>28103798605</v>
      </c>
      <c r="B2657" t="s">
        <v>5174</v>
      </c>
      <c r="C2657" t="s">
        <v>5175</v>
      </c>
      <c r="D2657" t="s">
        <v>10261</v>
      </c>
      <c r="E2657">
        <v>21531</v>
      </c>
      <c r="F2657" t="s">
        <v>1498</v>
      </c>
      <c r="G2657" t="s">
        <v>6912</v>
      </c>
      <c r="H2657" t="s">
        <v>6913</v>
      </c>
      <c r="J2657" t="s">
        <v>5251</v>
      </c>
      <c r="K2657">
        <v>1000</v>
      </c>
      <c r="L2657" t="s">
        <v>5230</v>
      </c>
      <c r="M2657">
        <v>11387</v>
      </c>
      <c r="N2657">
        <v>266046</v>
      </c>
      <c r="O2657" t="s">
        <v>9467</v>
      </c>
      <c r="P2657" t="s">
        <v>5210</v>
      </c>
      <c r="R2657" t="s">
        <v>5187</v>
      </c>
      <c r="V2657">
        <v>2408</v>
      </c>
    </row>
    <row r="2658" spans="1:23" ht="15" x14ac:dyDescent="0.2">
      <c r="A2658" s="13">
        <v>28103801177</v>
      </c>
      <c r="B2658" t="s">
        <v>5174</v>
      </c>
      <c r="C2658" t="s">
        <v>5175</v>
      </c>
      <c r="D2658" t="s">
        <v>10262</v>
      </c>
      <c r="E2658">
        <v>2902</v>
      </c>
      <c r="F2658" t="s">
        <v>341</v>
      </c>
      <c r="G2658" t="s">
        <v>7611</v>
      </c>
      <c r="H2658" t="s">
        <v>7612</v>
      </c>
      <c r="J2658" t="s">
        <v>5566</v>
      </c>
      <c r="K2658">
        <v>20000</v>
      </c>
      <c r="L2658" t="s">
        <v>5230</v>
      </c>
      <c r="M2658">
        <v>257228</v>
      </c>
      <c r="N2658">
        <v>257228</v>
      </c>
      <c r="O2658" t="s">
        <v>6133</v>
      </c>
      <c r="P2658" t="s">
        <v>5502</v>
      </c>
    </row>
    <row r="2659" spans="1:23" ht="15" x14ac:dyDescent="0.2">
      <c r="A2659" s="13">
        <v>28103801405</v>
      </c>
      <c r="B2659" t="s">
        <v>5174</v>
      </c>
      <c r="C2659" t="s">
        <v>5175</v>
      </c>
      <c r="D2659" t="s">
        <v>10263</v>
      </c>
      <c r="E2659">
        <v>22909</v>
      </c>
      <c r="F2659" t="s">
        <v>1879</v>
      </c>
      <c r="G2659" t="s">
        <v>5306</v>
      </c>
      <c r="H2659" t="s">
        <v>5307</v>
      </c>
      <c r="J2659" t="s">
        <v>5386</v>
      </c>
      <c r="K2659">
        <v>150000</v>
      </c>
      <c r="L2659" t="s">
        <v>5179</v>
      </c>
      <c r="M2659">
        <v>260850</v>
      </c>
      <c r="N2659">
        <v>260850</v>
      </c>
      <c r="O2659" t="s">
        <v>6570</v>
      </c>
      <c r="P2659" t="s">
        <v>5181</v>
      </c>
      <c r="R2659" t="s">
        <v>5187</v>
      </c>
      <c r="V2659">
        <v>5</v>
      </c>
      <c r="W2659" t="s">
        <v>5182</v>
      </c>
    </row>
    <row r="2660" spans="1:23" ht="15" x14ac:dyDescent="0.2">
      <c r="A2660" s="13">
        <v>28103801505</v>
      </c>
      <c r="B2660" t="s">
        <v>5174</v>
      </c>
      <c r="C2660" t="s">
        <v>5175</v>
      </c>
      <c r="D2660" t="s">
        <v>10264</v>
      </c>
      <c r="E2660">
        <v>22909</v>
      </c>
      <c r="F2660" t="s">
        <v>1879</v>
      </c>
      <c r="G2660" t="s">
        <v>5306</v>
      </c>
      <c r="H2660" t="s">
        <v>5307</v>
      </c>
      <c r="J2660" t="s">
        <v>5551</v>
      </c>
      <c r="K2660">
        <v>300000</v>
      </c>
      <c r="L2660" t="s">
        <v>5179</v>
      </c>
      <c r="M2660">
        <v>260850</v>
      </c>
      <c r="N2660">
        <v>260850</v>
      </c>
      <c r="O2660" t="s">
        <v>6570</v>
      </c>
      <c r="P2660" t="s">
        <v>5181</v>
      </c>
      <c r="R2660" t="s">
        <v>5187</v>
      </c>
      <c r="V2660">
        <v>6</v>
      </c>
      <c r="W2660" t="s">
        <v>5182</v>
      </c>
    </row>
    <row r="2661" spans="1:23" ht="15" x14ac:dyDescent="0.2">
      <c r="A2661" s="13">
        <v>28103802105</v>
      </c>
      <c r="B2661" t="s">
        <v>5174</v>
      </c>
      <c r="C2661" t="s">
        <v>5175</v>
      </c>
      <c r="D2661" t="s">
        <v>10265</v>
      </c>
      <c r="E2661">
        <v>22919</v>
      </c>
      <c r="F2661" t="s">
        <v>1880</v>
      </c>
      <c r="G2661" t="s">
        <v>7718</v>
      </c>
      <c r="H2661" t="s">
        <v>7719</v>
      </c>
      <c r="J2661" t="s">
        <v>7073</v>
      </c>
      <c r="K2661">
        <v>400</v>
      </c>
      <c r="L2661" t="s">
        <v>5179</v>
      </c>
      <c r="M2661">
        <v>147100</v>
      </c>
      <c r="N2661">
        <v>250000</v>
      </c>
      <c r="O2661" t="s">
        <v>7720</v>
      </c>
      <c r="P2661" t="s">
        <v>5181</v>
      </c>
      <c r="R2661" t="s">
        <v>5187</v>
      </c>
      <c r="V2661">
        <v>579</v>
      </c>
      <c r="W2661" t="s">
        <v>5182</v>
      </c>
    </row>
    <row r="2662" spans="1:23" ht="15" x14ac:dyDescent="0.2">
      <c r="A2662" s="13">
        <v>28103803205</v>
      </c>
      <c r="B2662" t="s">
        <v>5174</v>
      </c>
      <c r="C2662" t="s">
        <v>5175</v>
      </c>
      <c r="D2662" t="s">
        <v>10266</v>
      </c>
      <c r="E2662">
        <v>22930</v>
      </c>
      <c r="F2662" t="s">
        <v>1884</v>
      </c>
      <c r="G2662" t="s">
        <v>5306</v>
      </c>
      <c r="H2662" t="s">
        <v>5307</v>
      </c>
      <c r="J2662" t="s">
        <v>5259</v>
      </c>
      <c r="K2662">
        <v>100000</v>
      </c>
      <c r="L2662" t="s">
        <v>5179</v>
      </c>
      <c r="M2662">
        <v>12126</v>
      </c>
      <c r="N2662">
        <v>258834</v>
      </c>
      <c r="O2662" t="s">
        <v>10267</v>
      </c>
      <c r="P2662" t="s">
        <v>5181</v>
      </c>
      <c r="Q2662" t="s">
        <v>5186</v>
      </c>
    </row>
    <row r="2663" spans="1:23" ht="15" x14ac:dyDescent="0.2">
      <c r="A2663" s="13">
        <v>28103803305</v>
      </c>
      <c r="B2663" t="s">
        <v>5174</v>
      </c>
      <c r="C2663" t="s">
        <v>5175</v>
      </c>
      <c r="D2663" t="s">
        <v>10268</v>
      </c>
      <c r="E2663">
        <v>22930</v>
      </c>
      <c r="F2663" t="s">
        <v>1884</v>
      </c>
      <c r="G2663" t="s">
        <v>5306</v>
      </c>
      <c r="H2663" t="s">
        <v>5307</v>
      </c>
      <c r="J2663" t="s">
        <v>5308</v>
      </c>
      <c r="K2663">
        <v>200000</v>
      </c>
      <c r="L2663" t="s">
        <v>5179</v>
      </c>
      <c r="M2663">
        <v>12126</v>
      </c>
      <c r="N2663">
        <v>258834</v>
      </c>
      <c r="O2663" t="s">
        <v>10267</v>
      </c>
      <c r="P2663" t="s">
        <v>5181</v>
      </c>
      <c r="Q2663" t="s">
        <v>5186</v>
      </c>
      <c r="R2663" t="s">
        <v>5187</v>
      </c>
      <c r="V2663">
        <v>7475</v>
      </c>
    </row>
    <row r="2664" spans="1:23" ht="15" x14ac:dyDescent="0.2">
      <c r="A2664" s="13">
        <v>28103803405</v>
      </c>
      <c r="B2664" t="s">
        <v>5174</v>
      </c>
      <c r="C2664" t="s">
        <v>5175</v>
      </c>
      <c r="D2664" t="s">
        <v>10269</v>
      </c>
      <c r="E2664">
        <v>22930</v>
      </c>
      <c r="F2664" t="s">
        <v>1884</v>
      </c>
      <c r="G2664" t="s">
        <v>5306</v>
      </c>
      <c r="H2664" t="s">
        <v>5307</v>
      </c>
      <c r="J2664" t="s">
        <v>5313</v>
      </c>
      <c r="K2664">
        <v>400000</v>
      </c>
      <c r="L2664" t="s">
        <v>5179</v>
      </c>
      <c r="M2664">
        <v>12126</v>
      </c>
      <c r="N2664">
        <v>258834</v>
      </c>
      <c r="O2664" t="s">
        <v>10267</v>
      </c>
      <c r="P2664" t="s">
        <v>5181</v>
      </c>
      <c r="Q2664" t="s">
        <v>5186</v>
      </c>
      <c r="R2664" t="s">
        <v>5187</v>
      </c>
      <c r="V2664">
        <v>7059</v>
      </c>
    </row>
    <row r="2665" spans="1:23" ht="15" x14ac:dyDescent="0.2">
      <c r="A2665" s="13">
        <v>28103804905</v>
      </c>
      <c r="B2665" t="s">
        <v>5174</v>
      </c>
      <c r="C2665" t="s">
        <v>5175</v>
      </c>
      <c r="D2665" t="s">
        <v>10270</v>
      </c>
      <c r="E2665">
        <v>9056</v>
      </c>
      <c r="F2665" t="s">
        <v>10271</v>
      </c>
      <c r="G2665" t="s">
        <v>192</v>
      </c>
      <c r="H2665" t="s">
        <v>5740</v>
      </c>
      <c r="J2665" t="s">
        <v>5410</v>
      </c>
      <c r="K2665">
        <v>1000</v>
      </c>
      <c r="L2665" t="s">
        <v>5179</v>
      </c>
      <c r="M2665">
        <v>149500</v>
      </c>
      <c r="N2665">
        <v>274106</v>
      </c>
      <c r="O2665" t="s">
        <v>8038</v>
      </c>
      <c r="P2665" t="s">
        <v>5181</v>
      </c>
    </row>
    <row r="2666" spans="1:23" ht="15" x14ac:dyDescent="0.2">
      <c r="A2666" s="13">
        <v>28103805005</v>
      </c>
      <c r="B2666" t="s">
        <v>5174</v>
      </c>
      <c r="C2666" t="s">
        <v>5175</v>
      </c>
      <c r="D2666" t="s">
        <v>10272</v>
      </c>
      <c r="E2666">
        <v>9056</v>
      </c>
      <c r="F2666" t="s">
        <v>10271</v>
      </c>
      <c r="G2666" t="s">
        <v>192</v>
      </c>
      <c r="H2666" t="s">
        <v>5740</v>
      </c>
      <c r="J2666" t="s">
        <v>5487</v>
      </c>
      <c r="K2666">
        <v>2500</v>
      </c>
      <c r="L2666" t="s">
        <v>5179</v>
      </c>
      <c r="M2666">
        <v>149500</v>
      </c>
      <c r="N2666">
        <v>274106</v>
      </c>
      <c r="O2666" t="s">
        <v>8038</v>
      </c>
      <c r="P2666" t="s">
        <v>5181</v>
      </c>
    </row>
    <row r="2667" spans="1:23" ht="15" x14ac:dyDescent="0.2">
      <c r="A2667" s="13">
        <v>28103805105</v>
      </c>
      <c r="B2667" t="s">
        <v>5174</v>
      </c>
      <c r="C2667" t="s">
        <v>5175</v>
      </c>
      <c r="D2667" t="s">
        <v>10273</v>
      </c>
      <c r="E2667">
        <v>9108</v>
      </c>
      <c r="F2667" t="s">
        <v>1885</v>
      </c>
      <c r="G2667" t="s">
        <v>7611</v>
      </c>
      <c r="H2667" t="s">
        <v>7612</v>
      </c>
      <c r="J2667" s="14">
        <v>0.02</v>
      </c>
      <c r="K2667">
        <v>2000</v>
      </c>
      <c r="L2667" t="s">
        <v>5265</v>
      </c>
      <c r="M2667">
        <v>11685</v>
      </c>
      <c r="N2667">
        <v>11685</v>
      </c>
      <c r="O2667" t="s">
        <v>7656</v>
      </c>
      <c r="P2667" t="s">
        <v>5502</v>
      </c>
      <c r="R2667" t="s">
        <v>5187</v>
      </c>
      <c r="V2667">
        <v>7485</v>
      </c>
    </row>
    <row r="2668" spans="1:23" ht="15" x14ac:dyDescent="0.2">
      <c r="A2668" s="13">
        <v>28103805605</v>
      </c>
      <c r="B2668" t="s">
        <v>5174</v>
      </c>
      <c r="C2668" t="s">
        <v>5175</v>
      </c>
      <c r="D2668" t="s">
        <v>10274</v>
      </c>
      <c r="E2668">
        <v>22937</v>
      </c>
      <c r="F2668" t="s">
        <v>1888</v>
      </c>
      <c r="G2668" t="s">
        <v>5227</v>
      </c>
      <c r="H2668" t="s">
        <v>5228</v>
      </c>
      <c r="K2668">
        <v>0</v>
      </c>
      <c r="M2668">
        <v>272252</v>
      </c>
      <c r="N2668">
        <v>270044</v>
      </c>
      <c r="O2668" t="s">
        <v>10275</v>
      </c>
      <c r="P2668" t="s">
        <v>5181</v>
      </c>
    </row>
    <row r="2669" spans="1:23" ht="15" x14ac:dyDescent="0.2">
      <c r="A2669" s="13">
        <v>28103805705</v>
      </c>
      <c r="B2669" t="s">
        <v>5174</v>
      </c>
      <c r="C2669" t="s">
        <v>5175</v>
      </c>
      <c r="D2669" t="s">
        <v>10276</v>
      </c>
      <c r="E2669">
        <v>22939</v>
      </c>
      <c r="F2669" t="s">
        <v>10277</v>
      </c>
      <c r="G2669" t="s">
        <v>8567</v>
      </c>
      <c r="H2669" t="s">
        <v>8568</v>
      </c>
      <c r="J2669" t="s">
        <v>10278</v>
      </c>
      <c r="K2669">
        <v>56250</v>
      </c>
      <c r="L2669" t="s">
        <v>5179</v>
      </c>
      <c r="M2669">
        <v>269817</v>
      </c>
      <c r="N2669">
        <v>263254</v>
      </c>
      <c r="O2669" t="s">
        <v>10279</v>
      </c>
      <c r="P2669" t="s">
        <v>8570</v>
      </c>
    </row>
    <row r="2670" spans="1:23" ht="15" x14ac:dyDescent="0.2">
      <c r="A2670" s="13">
        <v>28103805805</v>
      </c>
      <c r="B2670" t="s">
        <v>5174</v>
      </c>
      <c r="C2670" t="s">
        <v>5175</v>
      </c>
      <c r="D2670" t="s">
        <v>10280</v>
      </c>
      <c r="E2670">
        <v>22939</v>
      </c>
      <c r="F2670" t="s">
        <v>10277</v>
      </c>
      <c r="G2670" t="s">
        <v>8567</v>
      </c>
      <c r="H2670" t="s">
        <v>8568</v>
      </c>
      <c r="J2670" t="s">
        <v>10281</v>
      </c>
      <c r="K2670">
        <v>137500</v>
      </c>
      <c r="L2670" t="s">
        <v>5179</v>
      </c>
      <c r="M2670">
        <v>269817</v>
      </c>
      <c r="N2670">
        <v>263254</v>
      </c>
      <c r="O2670" t="s">
        <v>10279</v>
      </c>
      <c r="P2670" t="s">
        <v>8570</v>
      </c>
    </row>
    <row r="2671" spans="1:23" ht="15" x14ac:dyDescent="0.2">
      <c r="A2671" s="13">
        <v>28103805905</v>
      </c>
      <c r="B2671" t="s">
        <v>5174</v>
      </c>
      <c r="C2671" t="s">
        <v>5175</v>
      </c>
      <c r="D2671" t="s">
        <v>10282</v>
      </c>
      <c r="E2671">
        <v>22939</v>
      </c>
      <c r="F2671" t="s">
        <v>10277</v>
      </c>
      <c r="G2671" t="s">
        <v>8567</v>
      </c>
      <c r="H2671" t="s">
        <v>8568</v>
      </c>
      <c r="J2671" t="s">
        <v>10283</v>
      </c>
      <c r="K2671">
        <v>275000</v>
      </c>
      <c r="L2671" t="s">
        <v>5179</v>
      </c>
      <c r="M2671">
        <v>269817</v>
      </c>
      <c r="N2671">
        <v>263254</v>
      </c>
      <c r="O2671" t="s">
        <v>10279</v>
      </c>
      <c r="P2671" t="s">
        <v>8570</v>
      </c>
    </row>
    <row r="2672" spans="1:23" ht="15" x14ac:dyDescent="0.2">
      <c r="A2672" s="13">
        <v>28103806005</v>
      </c>
      <c r="B2672" t="s">
        <v>5174</v>
      </c>
      <c r="C2672" t="s">
        <v>5175</v>
      </c>
      <c r="D2672" t="s">
        <v>10284</v>
      </c>
      <c r="E2672">
        <v>22939</v>
      </c>
      <c r="F2672" t="s">
        <v>10277</v>
      </c>
      <c r="G2672" t="s">
        <v>8567</v>
      </c>
      <c r="H2672" t="s">
        <v>8568</v>
      </c>
      <c r="J2672" t="s">
        <v>9482</v>
      </c>
      <c r="K2672">
        <v>625000</v>
      </c>
      <c r="L2672" t="s">
        <v>5179</v>
      </c>
      <c r="M2672">
        <v>269817</v>
      </c>
      <c r="N2672">
        <v>263254</v>
      </c>
      <c r="O2672" t="s">
        <v>10279</v>
      </c>
      <c r="P2672" t="s">
        <v>8570</v>
      </c>
    </row>
    <row r="2673" spans="1:23" ht="15" x14ac:dyDescent="0.2">
      <c r="A2673" s="13">
        <v>28103807105</v>
      </c>
      <c r="B2673" t="s">
        <v>5174</v>
      </c>
      <c r="C2673" t="s">
        <v>5175</v>
      </c>
      <c r="D2673" t="s">
        <v>10285</v>
      </c>
      <c r="E2673">
        <v>22938</v>
      </c>
      <c r="F2673" t="s">
        <v>1890</v>
      </c>
      <c r="G2673" t="s">
        <v>5306</v>
      </c>
      <c r="H2673" t="s">
        <v>5307</v>
      </c>
      <c r="J2673" t="s">
        <v>5248</v>
      </c>
      <c r="K2673">
        <v>500000</v>
      </c>
      <c r="L2673" t="s">
        <v>5179</v>
      </c>
      <c r="M2673">
        <v>268058</v>
      </c>
      <c r="N2673">
        <v>272427</v>
      </c>
      <c r="O2673" t="s">
        <v>7186</v>
      </c>
      <c r="P2673" t="s">
        <v>5181</v>
      </c>
      <c r="R2673" t="s">
        <v>5187</v>
      </c>
      <c r="V2673">
        <v>896</v>
      </c>
    </row>
    <row r="2674" spans="1:23" ht="15" x14ac:dyDescent="0.2">
      <c r="A2674" s="13">
        <v>28103807705</v>
      </c>
      <c r="B2674" t="s">
        <v>5174</v>
      </c>
      <c r="C2674" t="s">
        <v>5175</v>
      </c>
      <c r="D2674" t="s">
        <v>10286</v>
      </c>
      <c r="E2674">
        <v>22942</v>
      </c>
      <c r="F2674" t="s">
        <v>1891</v>
      </c>
      <c r="G2674" t="s">
        <v>7718</v>
      </c>
      <c r="H2674" t="s">
        <v>7719</v>
      </c>
      <c r="J2674" t="s">
        <v>7073</v>
      </c>
      <c r="K2674">
        <v>400</v>
      </c>
      <c r="L2674" t="s">
        <v>5179</v>
      </c>
      <c r="M2674">
        <v>268058</v>
      </c>
      <c r="N2674">
        <v>272427</v>
      </c>
      <c r="O2674" t="s">
        <v>7720</v>
      </c>
      <c r="P2674" t="s">
        <v>5181</v>
      </c>
      <c r="R2674" t="s">
        <v>5187</v>
      </c>
      <c r="V2674">
        <v>579</v>
      </c>
      <c r="W2674" t="s">
        <v>5182</v>
      </c>
    </row>
    <row r="2675" spans="1:23" ht="15" x14ac:dyDescent="0.2">
      <c r="A2675" s="13">
        <v>28103808105</v>
      </c>
      <c r="B2675" t="s">
        <v>5174</v>
      </c>
      <c r="C2675" t="s">
        <v>5175</v>
      </c>
      <c r="D2675" t="s">
        <v>10287</v>
      </c>
      <c r="E2675">
        <v>22940</v>
      </c>
      <c r="F2675" t="s">
        <v>1892</v>
      </c>
      <c r="G2675" t="s">
        <v>5205</v>
      </c>
      <c r="H2675" t="s">
        <v>5206</v>
      </c>
      <c r="J2675" t="s">
        <v>5659</v>
      </c>
      <c r="K2675">
        <v>100</v>
      </c>
      <c r="L2675" t="s">
        <v>5230</v>
      </c>
      <c r="M2675">
        <v>256474</v>
      </c>
      <c r="N2675">
        <v>264879</v>
      </c>
      <c r="O2675" t="s">
        <v>10288</v>
      </c>
      <c r="P2675" t="s">
        <v>5210</v>
      </c>
      <c r="R2675" t="s">
        <v>5187</v>
      </c>
      <c r="V2675">
        <v>904</v>
      </c>
    </row>
    <row r="2676" spans="1:23" ht="15" x14ac:dyDescent="0.2">
      <c r="A2676" s="13">
        <v>28103808205</v>
      </c>
      <c r="B2676" t="s">
        <v>5174</v>
      </c>
      <c r="C2676" t="s">
        <v>5175</v>
      </c>
      <c r="D2676" t="s">
        <v>10289</v>
      </c>
      <c r="E2676">
        <v>22941</v>
      </c>
      <c r="F2676" t="s">
        <v>1893</v>
      </c>
      <c r="G2676" t="s">
        <v>5205</v>
      </c>
      <c r="H2676" t="s">
        <v>5206</v>
      </c>
      <c r="J2676" t="s">
        <v>5659</v>
      </c>
      <c r="K2676">
        <v>100</v>
      </c>
      <c r="L2676" t="s">
        <v>5230</v>
      </c>
      <c r="M2676">
        <v>12263</v>
      </c>
      <c r="N2676">
        <v>256331</v>
      </c>
      <c r="O2676" t="s">
        <v>10288</v>
      </c>
      <c r="P2676" t="s">
        <v>5210</v>
      </c>
      <c r="R2676" t="s">
        <v>5187</v>
      </c>
      <c r="V2676">
        <v>904</v>
      </c>
    </row>
    <row r="2677" spans="1:23" ht="15" x14ac:dyDescent="0.2">
      <c r="A2677" s="13">
        <v>28103808805</v>
      </c>
      <c r="B2677" t="s">
        <v>5174</v>
      </c>
      <c r="C2677" t="s">
        <v>5175</v>
      </c>
      <c r="D2677" t="s">
        <v>10290</v>
      </c>
      <c r="E2677">
        <v>22944</v>
      </c>
      <c r="F2677" t="s">
        <v>1894</v>
      </c>
      <c r="G2677" t="s">
        <v>5544</v>
      </c>
      <c r="H2677" t="s">
        <v>5545</v>
      </c>
      <c r="J2677" t="s">
        <v>10291</v>
      </c>
      <c r="K2677">
        <v>0</v>
      </c>
      <c r="M2677">
        <v>268618</v>
      </c>
      <c r="N2677">
        <v>265285</v>
      </c>
      <c r="O2677" t="s">
        <v>8233</v>
      </c>
      <c r="P2677" t="s">
        <v>5502</v>
      </c>
      <c r="R2677" t="s">
        <v>5187</v>
      </c>
      <c r="V2677">
        <v>3732</v>
      </c>
    </row>
    <row r="2678" spans="1:23" ht="15" x14ac:dyDescent="0.2">
      <c r="A2678" s="13">
        <v>28103808905</v>
      </c>
      <c r="B2678" t="s">
        <v>5174</v>
      </c>
      <c r="C2678" t="s">
        <v>5175</v>
      </c>
      <c r="D2678" t="s">
        <v>10292</v>
      </c>
      <c r="E2678">
        <v>22943</v>
      </c>
      <c r="F2678" t="s">
        <v>1895</v>
      </c>
      <c r="G2678" t="s">
        <v>5384</v>
      </c>
      <c r="H2678" t="s">
        <v>5385</v>
      </c>
      <c r="J2678" t="s">
        <v>5196</v>
      </c>
      <c r="K2678">
        <v>250000</v>
      </c>
      <c r="L2678" t="s">
        <v>5179</v>
      </c>
      <c r="M2678">
        <v>255677</v>
      </c>
      <c r="N2678">
        <v>255677</v>
      </c>
      <c r="O2678" t="s">
        <v>10293</v>
      </c>
      <c r="P2678" t="s">
        <v>5181</v>
      </c>
      <c r="Q2678" t="s">
        <v>5186</v>
      </c>
      <c r="R2678" t="s">
        <v>5187</v>
      </c>
      <c r="V2678">
        <v>7472</v>
      </c>
    </row>
    <row r="2679" spans="1:23" ht="15" x14ac:dyDescent="0.2">
      <c r="A2679" s="13">
        <v>28103809005</v>
      </c>
      <c r="B2679" t="s">
        <v>5174</v>
      </c>
      <c r="C2679" t="s">
        <v>5175</v>
      </c>
      <c r="D2679" t="s">
        <v>10294</v>
      </c>
      <c r="E2679">
        <v>22943</v>
      </c>
      <c r="F2679" t="s">
        <v>1895</v>
      </c>
      <c r="G2679" t="s">
        <v>5384</v>
      </c>
      <c r="H2679" t="s">
        <v>5385</v>
      </c>
      <c r="J2679" t="s">
        <v>5248</v>
      </c>
      <c r="K2679">
        <v>500000</v>
      </c>
      <c r="L2679" t="s">
        <v>5179</v>
      </c>
      <c r="M2679">
        <v>255677</v>
      </c>
      <c r="N2679">
        <v>255677</v>
      </c>
      <c r="O2679" t="s">
        <v>10293</v>
      </c>
      <c r="P2679" t="s">
        <v>5181</v>
      </c>
      <c r="Q2679" t="s">
        <v>5186</v>
      </c>
      <c r="R2679" t="s">
        <v>5187</v>
      </c>
      <c r="V2679">
        <v>7548</v>
      </c>
    </row>
    <row r="2680" spans="1:23" ht="15" x14ac:dyDescent="0.2">
      <c r="A2680" s="13">
        <v>28103809105</v>
      </c>
      <c r="B2680" t="s">
        <v>5174</v>
      </c>
      <c r="C2680" t="s">
        <v>5175</v>
      </c>
      <c r="D2680" t="s">
        <v>10295</v>
      </c>
      <c r="E2680">
        <v>22943</v>
      </c>
      <c r="F2680" t="s">
        <v>1895</v>
      </c>
      <c r="G2680" t="s">
        <v>7184</v>
      </c>
      <c r="H2680" t="s">
        <v>7185</v>
      </c>
      <c r="J2680" t="s">
        <v>5196</v>
      </c>
      <c r="K2680">
        <v>250000</v>
      </c>
      <c r="L2680" t="s">
        <v>5179</v>
      </c>
      <c r="M2680">
        <v>255677</v>
      </c>
      <c r="N2680">
        <v>255677</v>
      </c>
      <c r="O2680" t="s">
        <v>10293</v>
      </c>
      <c r="P2680" t="s">
        <v>5181</v>
      </c>
      <c r="Q2680" t="s">
        <v>5186</v>
      </c>
    </row>
    <row r="2681" spans="1:23" ht="15" x14ac:dyDescent="0.2">
      <c r="A2681" s="13">
        <v>28103809205</v>
      </c>
      <c r="B2681" t="s">
        <v>5174</v>
      </c>
      <c r="C2681" t="s">
        <v>5175</v>
      </c>
      <c r="D2681" t="s">
        <v>10296</v>
      </c>
      <c r="E2681">
        <v>22943</v>
      </c>
      <c r="F2681" t="s">
        <v>1895</v>
      </c>
      <c r="G2681" t="s">
        <v>7184</v>
      </c>
      <c r="H2681" t="s">
        <v>7185</v>
      </c>
      <c r="J2681" t="s">
        <v>5248</v>
      </c>
      <c r="K2681">
        <v>500000</v>
      </c>
      <c r="L2681" t="s">
        <v>5179</v>
      </c>
      <c r="M2681">
        <v>255677</v>
      </c>
      <c r="N2681">
        <v>255677</v>
      </c>
      <c r="O2681" t="s">
        <v>10293</v>
      </c>
      <c r="P2681" t="s">
        <v>5181</v>
      </c>
      <c r="Q2681" t="s">
        <v>5186</v>
      </c>
    </row>
    <row r="2682" spans="1:23" ht="15" x14ac:dyDescent="0.2">
      <c r="A2682" s="13">
        <v>28103809905</v>
      </c>
      <c r="B2682" t="s">
        <v>5174</v>
      </c>
      <c r="C2682" t="s">
        <v>5175</v>
      </c>
      <c r="D2682" t="s">
        <v>10297</v>
      </c>
      <c r="E2682">
        <v>22951</v>
      </c>
      <c r="F2682" t="s">
        <v>1896</v>
      </c>
      <c r="G2682" t="s">
        <v>5384</v>
      </c>
      <c r="H2682" t="s">
        <v>5385</v>
      </c>
      <c r="J2682" t="s">
        <v>5245</v>
      </c>
      <c r="K2682">
        <v>10000</v>
      </c>
      <c r="L2682" t="s">
        <v>5179</v>
      </c>
      <c r="M2682">
        <v>263260</v>
      </c>
      <c r="N2682">
        <v>263260</v>
      </c>
      <c r="O2682" t="s">
        <v>10298</v>
      </c>
      <c r="P2682" t="s">
        <v>5181</v>
      </c>
      <c r="R2682" t="s">
        <v>5187</v>
      </c>
      <c r="V2682">
        <v>2538</v>
      </c>
      <c r="W2682" t="s">
        <v>5182</v>
      </c>
    </row>
    <row r="2683" spans="1:23" ht="15" x14ac:dyDescent="0.2">
      <c r="A2683" s="13">
        <v>28103810005</v>
      </c>
      <c r="B2683" t="s">
        <v>5174</v>
      </c>
      <c r="C2683" t="s">
        <v>5175</v>
      </c>
      <c r="D2683" t="s">
        <v>10299</v>
      </c>
      <c r="E2683">
        <v>22951</v>
      </c>
      <c r="F2683" t="s">
        <v>1896</v>
      </c>
      <c r="G2683" t="s">
        <v>5384</v>
      </c>
      <c r="H2683" t="s">
        <v>5385</v>
      </c>
      <c r="J2683" t="s">
        <v>10300</v>
      </c>
      <c r="K2683">
        <v>18000</v>
      </c>
      <c r="L2683" t="s">
        <v>5179</v>
      </c>
      <c r="M2683">
        <v>263260</v>
      </c>
      <c r="N2683">
        <v>263260</v>
      </c>
      <c r="O2683" t="s">
        <v>10298</v>
      </c>
      <c r="P2683" t="s">
        <v>5181</v>
      </c>
      <c r="R2683" t="s">
        <v>5187</v>
      </c>
      <c r="V2683">
        <v>2539</v>
      </c>
      <c r="W2683" t="s">
        <v>5182</v>
      </c>
    </row>
    <row r="2684" spans="1:23" ht="15" x14ac:dyDescent="0.2">
      <c r="A2684" s="13">
        <v>28103810105</v>
      </c>
      <c r="B2684" t="s">
        <v>5174</v>
      </c>
      <c r="C2684" t="s">
        <v>5175</v>
      </c>
      <c r="D2684" t="s">
        <v>10301</v>
      </c>
      <c r="E2684">
        <v>22951</v>
      </c>
      <c r="F2684" t="s">
        <v>1896</v>
      </c>
      <c r="G2684" t="s">
        <v>5384</v>
      </c>
      <c r="H2684" t="s">
        <v>5385</v>
      </c>
      <c r="J2684" t="s">
        <v>5193</v>
      </c>
      <c r="K2684">
        <v>25000</v>
      </c>
      <c r="L2684" t="s">
        <v>5179</v>
      </c>
      <c r="M2684">
        <v>263260</v>
      </c>
      <c r="N2684">
        <v>263260</v>
      </c>
      <c r="O2684" t="s">
        <v>10298</v>
      </c>
      <c r="P2684" t="s">
        <v>5181</v>
      </c>
      <c r="R2684" t="s">
        <v>5187</v>
      </c>
      <c r="V2684">
        <v>2540</v>
      </c>
      <c r="W2684" t="s">
        <v>5182</v>
      </c>
    </row>
    <row r="2685" spans="1:23" ht="15" x14ac:dyDescent="0.2">
      <c r="A2685" s="13">
        <v>28103810205</v>
      </c>
      <c r="B2685" t="s">
        <v>5174</v>
      </c>
      <c r="C2685" t="s">
        <v>5175</v>
      </c>
      <c r="D2685" t="s">
        <v>10302</v>
      </c>
      <c r="E2685">
        <v>22951</v>
      </c>
      <c r="F2685" t="s">
        <v>1896</v>
      </c>
      <c r="G2685" t="s">
        <v>5384</v>
      </c>
      <c r="H2685" t="s">
        <v>5385</v>
      </c>
      <c r="J2685" t="s">
        <v>5549</v>
      </c>
      <c r="K2685">
        <v>40000</v>
      </c>
      <c r="L2685" t="s">
        <v>5179</v>
      </c>
      <c r="M2685">
        <v>263260</v>
      </c>
      <c r="N2685">
        <v>263260</v>
      </c>
      <c r="O2685" t="s">
        <v>10298</v>
      </c>
      <c r="P2685" t="s">
        <v>5181</v>
      </c>
      <c r="R2685" t="s">
        <v>5187</v>
      </c>
      <c r="V2685">
        <v>2541</v>
      </c>
      <c r="W2685" t="s">
        <v>5182</v>
      </c>
    </row>
    <row r="2686" spans="1:23" ht="15" x14ac:dyDescent="0.2">
      <c r="A2686" s="13">
        <v>28103810305</v>
      </c>
      <c r="B2686" t="s">
        <v>5174</v>
      </c>
      <c r="C2686" t="s">
        <v>5175</v>
      </c>
      <c r="D2686" t="s">
        <v>10303</v>
      </c>
      <c r="E2686">
        <v>22951</v>
      </c>
      <c r="F2686" t="s">
        <v>1896</v>
      </c>
      <c r="G2686" t="s">
        <v>5384</v>
      </c>
      <c r="H2686" t="s">
        <v>5385</v>
      </c>
      <c r="J2686" t="s">
        <v>6239</v>
      </c>
      <c r="K2686">
        <v>60000</v>
      </c>
      <c r="L2686" t="s">
        <v>5179</v>
      </c>
      <c r="M2686">
        <v>263260</v>
      </c>
      <c r="N2686">
        <v>263260</v>
      </c>
      <c r="O2686" t="s">
        <v>10298</v>
      </c>
      <c r="P2686" t="s">
        <v>5181</v>
      </c>
      <c r="R2686" t="s">
        <v>5187</v>
      </c>
      <c r="V2686">
        <v>2542</v>
      </c>
      <c r="W2686" t="s">
        <v>5182</v>
      </c>
    </row>
    <row r="2687" spans="1:23" ht="15" x14ac:dyDescent="0.2">
      <c r="A2687" s="13">
        <v>28103810405</v>
      </c>
      <c r="B2687" t="s">
        <v>5174</v>
      </c>
      <c r="C2687" t="s">
        <v>5175</v>
      </c>
      <c r="D2687" t="s">
        <v>10304</v>
      </c>
      <c r="E2687">
        <v>22952</v>
      </c>
      <c r="F2687" t="s">
        <v>1897</v>
      </c>
      <c r="G2687" t="s">
        <v>6</v>
      </c>
      <c r="H2687" t="s">
        <v>5177</v>
      </c>
      <c r="J2687" t="s">
        <v>10305</v>
      </c>
      <c r="K2687">
        <v>0</v>
      </c>
      <c r="M2687">
        <v>11483</v>
      </c>
      <c r="N2687">
        <v>11483</v>
      </c>
      <c r="O2687" t="s">
        <v>10306</v>
      </c>
      <c r="P2687" t="s">
        <v>5181</v>
      </c>
    </row>
    <row r="2688" spans="1:23" ht="15" x14ac:dyDescent="0.2">
      <c r="A2688" s="13">
        <v>28103810505</v>
      </c>
      <c r="B2688" t="s">
        <v>5174</v>
      </c>
      <c r="C2688" t="s">
        <v>5175</v>
      </c>
      <c r="D2688" t="s">
        <v>10307</v>
      </c>
      <c r="E2688">
        <v>22952</v>
      </c>
      <c r="F2688" t="s">
        <v>1897</v>
      </c>
      <c r="G2688" t="s">
        <v>6</v>
      </c>
      <c r="H2688" t="s">
        <v>5177</v>
      </c>
      <c r="J2688" t="s">
        <v>8420</v>
      </c>
      <c r="K2688">
        <v>75000</v>
      </c>
      <c r="L2688" t="s">
        <v>5190</v>
      </c>
      <c r="M2688">
        <v>11483</v>
      </c>
      <c r="N2688">
        <v>11483</v>
      </c>
      <c r="O2688" t="s">
        <v>10306</v>
      </c>
      <c r="P2688" t="s">
        <v>5181</v>
      </c>
      <c r="R2688" t="s">
        <v>5187</v>
      </c>
      <c r="V2688">
        <v>7051</v>
      </c>
    </row>
    <row r="2689" spans="1:23" ht="15" x14ac:dyDescent="0.2">
      <c r="A2689" s="13">
        <v>28103810605</v>
      </c>
      <c r="B2689" t="s">
        <v>5174</v>
      </c>
      <c r="C2689" t="s">
        <v>5175</v>
      </c>
      <c r="D2689" t="s">
        <v>10308</v>
      </c>
      <c r="E2689">
        <v>22952</v>
      </c>
      <c r="F2689" t="s">
        <v>1897</v>
      </c>
      <c r="G2689" t="s">
        <v>6</v>
      </c>
      <c r="H2689" t="s">
        <v>5177</v>
      </c>
      <c r="J2689" t="s">
        <v>9101</v>
      </c>
      <c r="K2689">
        <v>150000</v>
      </c>
      <c r="L2689" t="s">
        <v>5190</v>
      </c>
      <c r="M2689">
        <v>11483</v>
      </c>
      <c r="N2689">
        <v>11483</v>
      </c>
      <c r="O2689" t="s">
        <v>10306</v>
      </c>
      <c r="P2689" t="s">
        <v>5181</v>
      </c>
    </row>
    <row r="2690" spans="1:23" ht="15" x14ac:dyDescent="0.2">
      <c r="A2690" s="13">
        <v>28103810805</v>
      </c>
      <c r="B2690" t="s">
        <v>5174</v>
      </c>
      <c r="C2690" t="s">
        <v>5175</v>
      </c>
      <c r="D2690" t="s">
        <v>10309</v>
      </c>
      <c r="E2690">
        <v>22946</v>
      </c>
      <c r="F2690" t="s">
        <v>10310</v>
      </c>
      <c r="G2690" t="s">
        <v>54</v>
      </c>
      <c r="H2690" t="s">
        <v>5319</v>
      </c>
      <c r="J2690" t="s">
        <v>5308</v>
      </c>
      <c r="K2690">
        <v>200000</v>
      </c>
      <c r="L2690" t="s">
        <v>5179</v>
      </c>
      <c r="M2690">
        <v>260850</v>
      </c>
      <c r="N2690">
        <v>260850</v>
      </c>
      <c r="O2690" t="s">
        <v>5510</v>
      </c>
      <c r="P2690" t="s">
        <v>5181</v>
      </c>
      <c r="R2690" t="s">
        <v>5187</v>
      </c>
      <c r="V2690">
        <v>295</v>
      </c>
    </row>
    <row r="2691" spans="1:23" ht="15" x14ac:dyDescent="0.2">
      <c r="A2691" s="13">
        <v>28103810905</v>
      </c>
      <c r="B2691" t="s">
        <v>5174</v>
      </c>
      <c r="C2691" t="s">
        <v>5175</v>
      </c>
      <c r="D2691" t="s">
        <v>10311</v>
      </c>
      <c r="E2691">
        <v>22950</v>
      </c>
      <c r="F2691" t="s">
        <v>1899</v>
      </c>
      <c r="G2691" t="s">
        <v>5205</v>
      </c>
      <c r="H2691" t="s">
        <v>5206</v>
      </c>
      <c r="J2691" t="s">
        <v>10312</v>
      </c>
      <c r="K2691">
        <v>165000</v>
      </c>
      <c r="L2691" t="s">
        <v>5230</v>
      </c>
      <c r="M2691">
        <v>258357</v>
      </c>
      <c r="N2691">
        <v>258357</v>
      </c>
      <c r="O2691" t="s">
        <v>7241</v>
      </c>
      <c r="P2691" t="s">
        <v>5909</v>
      </c>
      <c r="R2691" t="s">
        <v>5187</v>
      </c>
      <c r="V2691">
        <v>7124</v>
      </c>
    </row>
    <row r="2692" spans="1:23" ht="15" x14ac:dyDescent="0.2">
      <c r="A2692" s="13">
        <v>28103812405</v>
      </c>
      <c r="B2692" t="s">
        <v>5174</v>
      </c>
      <c r="C2692" t="s">
        <v>5175</v>
      </c>
      <c r="D2692" t="s">
        <v>10313</v>
      </c>
      <c r="E2692">
        <v>22974</v>
      </c>
      <c r="F2692" t="s">
        <v>1901</v>
      </c>
      <c r="G2692" t="s">
        <v>10314</v>
      </c>
      <c r="H2692" t="s">
        <v>10315</v>
      </c>
      <c r="K2692">
        <v>0</v>
      </c>
      <c r="M2692">
        <v>272252</v>
      </c>
      <c r="N2692">
        <v>270044</v>
      </c>
      <c r="O2692" t="s">
        <v>10316</v>
      </c>
      <c r="P2692" t="s">
        <v>5909</v>
      </c>
    </row>
    <row r="2693" spans="1:23" ht="15" x14ac:dyDescent="0.2">
      <c r="A2693" s="13">
        <v>28103812505</v>
      </c>
      <c r="B2693" t="s">
        <v>5174</v>
      </c>
      <c r="C2693" t="s">
        <v>5175</v>
      </c>
      <c r="D2693" t="s">
        <v>10317</v>
      </c>
      <c r="E2693">
        <v>20701</v>
      </c>
      <c r="F2693" t="s">
        <v>1248</v>
      </c>
      <c r="G2693" t="s">
        <v>5306</v>
      </c>
      <c r="H2693" t="s">
        <v>5307</v>
      </c>
      <c r="J2693" t="s">
        <v>5703</v>
      </c>
      <c r="K2693">
        <v>0</v>
      </c>
      <c r="M2693">
        <v>265823</v>
      </c>
      <c r="N2693">
        <v>264109</v>
      </c>
      <c r="O2693" t="s">
        <v>8877</v>
      </c>
      <c r="P2693" t="s">
        <v>5181</v>
      </c>
      <c r="R2693" t="s">
        <v>5187</v>
      </c>
      <c r="V2693">
        <v>3640</v>
      </c>
      <c r="W2693" t="s">
        <v>5182</v>
      </c>
    </row>
    <row r="2694" spans="1:23" ht="15" x14ac:dyDescent="0.2">
      <c r="A2694" s="13">
        <v>28103812605</v>
      </c>
      <c r="B2694" t="s">
        <v>5174</v>
      </c>
      <c r="C2694" t="s">
        <v>5175</v>
      </c>
      <c r="D2694" t="s">
        <v>10318</v>
      </c>
      <c r="E2694">
        <v>20997</v>
      </c>
      <c r="F2694" t="s">
        <v>1356</v>
      </c>
      <c r="G2694" t="s">
        <v>6135</v>
      </c>
      <c r="H2694" t="s">
        <v>6136</v>
      </c>
      <c r="J2694" t="s">
        <v>5301</v>
      </c>
      <c r="K2694">
        <v>5000</v>
      </c>
      <c r="L2694" t="s">
        <v>5230</v>
      </c>
      <c r="M2694">
        <v>273013</v>
      </c>
      <c r="N2694">
        <v>273013</v>
      </c>
      <c r="O2694" t="s">
        <v>9131</v>
      </c>
      <c r="P2694" t="s">
        <v>5181</v>
      </c>
    </row>
    <row r="2695" spans="1:23" ht="15" x14ac:dyDescent="0.2">
      <c r="A2695" s="13">
        <v>28103812705</v>
      </c>
      <c r="B2695" t="s">
        <v>5174</v>
      </c>
      <c r="C2695" t="s">
        <v>5175</v>
      </c>
      <c r="D2695" t="s">
        <v>10319</v>
      </c>
      <c r="E2695">
        <v>22957</v>
      </c>
      <c r="F2695" t="s">
        <v>1902</v>
      </c>
      <c r="G2695" t="s">
        <v>5544</v>
      </c>
      <c r="H2695" t="s">
        <v>5545</v>
      </c>
      <c r="J2695" t="s">
        <v>10320</v>
      </c>
      <c r="K2695">
        <v>0</v>
      </c>
      <c r="M2695">
        <v>12765</v>
      </c>
      <c r="N2695">
        <v>270629</v>
      </c>
      <c r="O2695" t="s">
        <v>8233</v>
      </c>
      <c r="P2695" t="s">
        <v>5502</v>
      </c>
      <c r="R2695" t="s">
        <v>5187</v>
      </c>
      <c r="V2695">
        <v>3577</v>
      </c>
    </row>
    <row r="2696" spans="1:23" ht="15" x14ac:dyDescent="0.2">
      <c r="A2696" s="13">
        <v>28103813505</v>
      </c>
      <c r="B2696" t="s">
        <v>5174</v>
      </c>
      <c r="C2696" t="s">
        <v>5175</v>
      </c>
      <c r="D2696" t="s">
        <v>10321</v>
      </c>
      <c r="E2696">
        <v>22961</v>
      </c>
      <c r="F2696" t="s">
        <v>1903</v>
      </c>
      <c r="G2696" t="s">
        <v>5205</v>
      </c>
      <c r="H2696" t="s">
        <v>5206</v>
      </c>
      <c r="J2696" t="s">
        <v>7218</v>
      </c>
      <c r="K2696">
        <v>150</v>
      </c>
      <c r="L2696" t="s">
        <v>5556</v>
      </c>
      <c r="M2696">
        <v>254766</v>
      </c>
      <c r="N2696">
        <v>254766</v>
      </c>
      <c r="O2696" t="s">
        <v>5841</v>
      </c>
      <c r="P2696" t="s">
        <v>5276</v>
      </c>
      <c r="R2696" t="s">
        <v>5187</v>
      </c>
      <c r="V2696">
        <v>1077</v>
      </c>
    </row>
    <row r="2697" spans="1:23" ht="15" x14ac:dyDescent="0.2">
      <c r="A2697" s="13">
        <v>28103813605</v>
      </c>
      <c r="B2697" t="s">
        <v>5174</v>
      </c>
      <c r="C2697" t="s">
        <v>5175</v>
      </c>
      <c r="D2697" t="s">
        <v>10322</v>
      </c>
      <c r="E2697">
        <v>22961</v>
      </c>
      <c r="F2697" t="s">
        <v>1906</v>
      </c>
      <c r="G2697" t="s">
        <v>5205</v>
      </c>
      <c r="H2697" t="s">
        <v>5206</v>
      </c>
      <c r="J2697" t="s">
        <v>10323</v>
      </c>
      <c r="K2697">
        <v>300</v>
      </c>
      <c r="L2697" t="s">
        <v>5556</v>
      </c>
      <c r="M2697">
        <v>254766</v>
      </c>
      <c r="N2697">
        <v>254766</v>
      </c>
      <c r="O2697" t="s">
        <v>5841</v>
      </c>
      <c r="P2697" t="s">
        <v>5276</v>
      </c>
      <c r="R2697" t="s">
        <v>5187</v>
      </c>
      <c r="V2697">
        <v>1078</v>
      </c>
    </row>
    <row r="2698" spans="1:23" ht="15" x14ac:dyDescent="0.2">
      <c r="A2698" s="13">
        <v>28103813805</v>
      </c>
      <c r="B2698" t="s">
        <v>5174</v>
      </c>
      <c r="C2698" t="s">
        <v>5175</v>
      </c>
      <c r="D2698" t="s">
        <v>10324</v>
      </c>
      <c r="E2698">
        <v>22979</v>
      </c>
      <c r="F2698" t="s">
        <v>10325</v>
      </c>
      <c r="G2698" t="s">
        <v>6</v>
      </c>
      <c r="H2698" t="s">
        <v>5177</v>
      </c>
      <c r="J2698" t="s">
        <v>6796</v>
      </c>
      <c r="K2698">
        <v>16000</v>
      </c>
      <c r="L2698" t="s">
        <v>5179</v>
      </c>
      <c r="M2698">
        <v>266259</v>
      </c>
      <c r="N2698">
        <v>254780</v>
      </c>
      <c r="O2698" t="s">
        <v>10326</v>
      </c>
      <c r="P2698" t="s">
        <v>5181</v>
      </c>
    </row>
    <row r="2699" spans="1:23" ht="15" x14ac:dyDescent="0.2">
      <c r="A2699" s="13">
        <v>28103813905</v>
      </c>
      <c r="B2699" t="s">
        <v>5174</v>
      </c>
      <c r="C2699" t="s">
        <v>5175</v>
      </c>
      <c r="D2699" t="s">
        <v>10327</v>
      </c>
      <c r="E2699">
        <v>22979</v>
      </c>
      <c r="F2699" t="s">
        <v>10325</v>
      </c>
      <c r="G2699" t="s">
        <v>6</v>
      </c>
      <c r="H2699" t="s">
        <v>5177</v>
      </c>
      <c r="J2699" t="s">
        <v>7606</v>
      </c>
      <c r="K2699">
        <v>24000</v>
      </c>
      <c r="L2699" t="s">
        <v>5179</v>
      </c>
      <c r="M2699">
        <v>266259</v>
      </c>
      <c r="N2699">
        <v>254780</v>
      </c>
      <c r="O2699" t="s">
        <v>10326</v>
      </c>
      <c r="P2699" t="s">
        <v>5181</v>
      </c>
    </row>
    <row r="2700" spans="1:23" ht="15" x14ac:dyDescent="0.2">
      <c r="A2700" s="13">
        <v>28103814005</v>
      </c>
      <c r="B2700" t="s">
        <v>5174</v>
      </c>
      <c r="C2700" t="s">
        <v>5175</v>
      </c>
      <c r="D2700" t="s">
        <v>10328</v>
      </c>
      <c r="E2700">
        <v>22979</v>
      </c>
      <c r="F2700" t="s">
        <v>10325</v>
      </c>
      <c r="G2700" t="s">
        <v>6</v>
      </c>
      <c r="H2700" t="s">
        <v>5177</v>
      </c>
      <c r="J2700" t="s">
        <v>6239</v>
      </c>
      <c r="K2700">
        <v>60000</v>
      </c>
      <c r="L2700" t="s">
        <v>5179</v>
      </c>
      <c r="M2700">
        <v>266259</v>
      </c>
      <c r="N2700">
        <v>254780</v>
      </c>
      <c r="O2700" t="s">
        <v>10326</v>
      </c>
      <c r="P2700" t="s">
        <v>5181</v>
      </c>
    </row>
    <row r="2701" spans="1:23" ht="15" x14ac:dyDescent="0.2">
      <c r="A2701" s="13">
        <v>28103814105</v>
      </c>
      <c r="B2701" t="s">
        <v>5174</v>
      </c>
      <c r="C2701" t="s">
        <v>5175</v>
      </c>
      <c r="D2701" t="s">
        <v>10329</v>
      </c>
      <c r="E2701">
        <v>22979</v>
      </c>
      <c r="F2701" t="s">
        <v>10325</v>
      </c>
      <c r="G2701" t="s">
        <v>6</v>
      </c>
      <c r="H2701" t="s">
        <v>5177</v>
      </c>
      <c r="J2701" t="s">
        <v>6863</v>
      </c>
      <c r="K2701">
        <v>160000</v>
      </c>
      <c r="L2701" t="s">
        <v>5179</v>
      </c>
      <c r="M2701">
        <v>266259</v>
      </c>
      <c r="N2701">
        <v>254780</v>
      </c>
      <c r="O2701" t="s">
        <v>10326</v>
      </c>
      <c r="P2701" t="s">
        <v>5181</v>
      </c>
    </row>
    <row r="2702" spans="1:23" ht="15" x14ac:dyDescent="0.2">
      <c r="A2702" s="13">
        <v>28103814205</v>
      </c>
      <c r="B2702" t="s">
        <v>5174</v>
      </c>
      <c r="C2702" t="s">
        <v>5175</v>
      </c>
      <c r="D2702" t="s">
        <v>10330</v>
      </c>
      <c r="E2702">
        <v>22979</v>
      </c>
      <c r="F2702" t="s">
        <v>10325</v>
      </c>
      <c r="G2702" t="s">
        <v>5205</v>
      </c>
      <c r="H2702" t="s">
        <v>5206</v>
      </c>
      <c r="J2702" t="s">
        <v>5233</v>
      </c>
      <c r="K2702">
        <v>10000</v>
      </c>
      <c r="L2702" t="s">
        <v>5230</v>
      </c>
      <c r="M2702">
        <v>266259</v>
      </c>
      <c r="N2702">
        <v>254780</v>
      </c>
      <c r="O2702" t="s">
        <v>10326</v>
      </c>
      <c r="P2702" t="s">
        <v>5728</v>
      </c>
    </row>
    <row r="2703" spans="1:23" ht="15" x14ac:dyDescent="0.2">
      <c r="A2703" s="13">
        <v>28103814605</v>
      </c>
      <c r="B2703" t="s">
        <v>5174</v>
      </c>
      <c r="C2703" t="s">
        <v>5175</v>
      </c>
      <c r="D2703" t="s">
        <v>10331</v>
      </c>
      <c r="E2703">
        <v>22953</v>
      </c>
      <c r="F2703" t="s">
        <v>1907</v>
      </c>
      <c r="G2703" t="s">
        <v>5306</v>
      </c>
      <c r="H2703" t="s">
        <v>5307</v>
      </c>
      <c r="J2703" t="s">
        <v>8716</v>
      </c>
      <c r="K2703">
        <v>0</v>
      </c>
      <c r="M2703">
        <v>257578</v>
      </c>
      <c r="N2703">
        <v>270895</v>
      </c>
      <c r="O2703" t="s">
        <v>10332</v>
      </c>
      <c r="P2703" t="s">
        <v>5181</v>
      </c>
      <c r="R2703" t="s">
        <v>5187</v>
      </c>
      <c r="V2703">
        <v>2135</v>
      </c>
      <c r="W2703" t="s">
        <v>5182</v>
      </c>
    </row>
    <row r="2704" spans="1:23" ht="15" x14ac:dyDescent="0.2">
      <c r="A2704" s="13">
        <v>28103814705</v>
      </c>
      <c r="B2704" t="s">
        <v>5174</v>
      </c>
      <c r="C2704" t="s">
        <v>5175</v>
      </c>
      <c r="D2704" t="s">
        <v>10331</v>
      </c>
      <c r="E2704">
        <v>22953</v>
      </c>
      <c r="F2704" t="s">
        <v>1907</v>
      </c>
      <c r="G2704" t="s">
        <v>5306</v>
      </c>
      <c r="H2704" t="s">
        <v>5307</v>
      </c>
      <c r="J2704" t="s">
        <v>10333</v>
      </c>
      <c r="K2704">
        <v>0</v>
      </c>
      <c r="M2704">
        <v>257578</v>
      </c>
      <c r="N2704">
        <v>270895</v>
      </c>
      <c r="O2704" t="s">
        <v>10332</v>
      </c>
      <c r="P2704" t="s">
        <v>5181</v>
      </c>
      <c r="R2704" t="s">
        <v>5187</v>
      </c>
      <c r="V2704">
        <v>2136</v>
      </c>
      <c r="W2704" t="s">
        <v>5182</v>
      </c>
    </row>
    <row r="2705" spans="1:23" ht="15" x14ac:dyDescent="0.2">
      <c r="A2705" s="13">
        <v>28103814905</v>
      </c>
      <c r="B2705" t="s">
        <v>5174</v>
      </c>
      <c r="C2705" t="s">
        <v>5175</v>
      </c>
      <c r="D2705" t="s">
        <v>10334</v>
      </c>
      <c r="E2705">
        <v>22949</v>
      </c>
      <c r="F2705" t="s">
        <v>1908</v>
      </c>
      <c r="G2705" t="s">
        <v>5306</v>
      </c>
      <c r="H2705" t="s">
        <v>5307</v>
      </c>
      <c r="J2705" t="s">
        <v>6558</v>
      </c>
      <c r="K2705">
        <v>20000</v>
      </c>
      <c r="L2705" t="s">
        <v>5179</v>
      </c>
      <c r="M2705">
        <v>260850</v>
      </c>
      <c r="N2705">
        <v>260850</v>
      </c>
      <c r="O2705" t="s">
        <v>6779</v>
      </c>
      <c r="P2705" t="s">
        <v>5181</v>
      </c>
      <c r="R2705" t="s">
        <v>5187</v>
      </c>
      <c r="V2705">
        <v>7418</v>
      </c>
    </row>
    <row r="2706" spans="1:23" ht="15" x14ac:dyDescent="0.2">
      <c r="A2706" s="13">
        <v>28103817305</v>
      </c>
      <c r="B2706" t="s">
        <v>5174</v>
      </c>
      <c r="C2706" t="s">
        <v>5175</v>
      </c>
      <c r="D2706" t="s">
        <v>10335</v>
      </c>
      <c r="E2706">
        <v>22968</v>
      </c>
      <c r="F2706" t="s">
        <v>1910</v>
      </c>
      <c r="G2706" t="s">
        <v>6</v>
      </c>
      <c r="H2706" t="s">
        <v>5177</v>
      </c>
      <c r="J2706" t="s">
        <v>5286</v>
      </c>
      <c r="K2706">
        <v>2000</v>
      </c>
      <c r="L2706" t="s">
        <v>5179</v>
      </c>
      <c r="M2706">
        <v>255729</v>
      </c>
      <c r="N2706">
        <v>255729</v>
      </c>
      <c r="O2706" t="s">
        <v>7744</v>
      </c>
      <c r="P2706" t="s">
        <v>5181</v>
      </c>
      <c r="R2706" t="s">
        <v>5187</v>
      </c>
      <c r="V2706">
        <v>513</v>
      </c>
      <c r="W2706" t="s">
        <v>5182</v>
      </c>
    </row>
    <row r="2707" spans="1:23" ht="15" x14ac:dyDescent="0.2">
      <c r="A2707" s="13">
        <v>28103817405</v>
      </c>
      <c r="B2707" t="s">
        <v>5174</v>
      </c>
      <c r="C2707" t="s">
        <v>5175</v>
      </c>
      <c r="D2707" t="s">
        <v>10336</v>
      </c>
      <c r="E2707">
        <v>22968</v>
      </c>
      <c r="F2707" t="s">
        <v>1910</v>
      </c>
      <c r="G2707" t="s">
        <v>6</v>
      </c>
      <c r="H2707" t="s">
        <v>5177</v>
      </c>
      <c r="J2707" t="s">
        <v>5730</v>
      </c>
      <c r="K2707">
        <v>3000</v>
      </c>
      <c r="L2707" t="s">
        <v>5179</v>
      </c>
      <c r="M2707">
        <v>255729</v>
      </c>
      <c r="N2707">
        <v>255729</v>
      </c>
      <c r="O2707" t="s">
        <v>7744</v>
      </c>
      <c r="P2707" t="s">
        <v>5181</v>
      </c>
      <c r="R2707" t="s">
        <v>5187</v>
      </c>
      <c r="V2707">
        <v>881</v>
      </c>
      <c r="W2707" t="s">
        <v>5182</v>
      </c>
    </row>
    <row r="2708" spans="1:23" ht="15" x14ac:dyDescent="0.2">
      <c r="A2708" s="13">
        <v>28103817505</v>
      </c>
      <c r="B2708" t="s">
        <v>5174</v>
      </c>
      <c r="C2708" t="s">
        <v>5175</v>
      </c>
      <c r="D2708" t="s">
        <v>10337</v>
      </c>
      <c r="E2708">
        <v>22968</v>
      </c>
      <c r="F2708" t="s">
        <v>1910</v>
      </c>
      <c r="G2708" t="s">
        <v>6</v>
      </c>
      <c r="H2708" t="s">
        <v>5177</v>
      </c>
      <c r="J2708" t="s">
        <v>5298</v>
      </c>
      <c r="K2708">
        <v>4000</v>
      </c>
      <c r="L2708" t="s">
        <v>5179</v>
      </c>
      <c r="M2708">
        <v>255729</v>
      </c>
      <c r="N2708">
        <v>255729</v>
      </c>
      <c r="O2708" t="s">
        <v>7744</v>
      </c>
      <c r="P2708" t="s">
        <v>5181</v>
      </c>
      <c r="R2708" t="s">
        <v>5187</v>
      </c>
      <c r="V2708">
        <v>1009</v>
      </c>
      <c r="W2708" t="s">
        <v>5182</v>
      </c>
    </row>
    <row r="2709" spans="1:23" ht="15" x14ac:dyDescent="0.2">
      <c r="A2709" s="13">
        <v>28103818005</v>
      </c>
      <c r="B2709" t="s">
        <v>5174</v>
      </c>
      <c r="C2709" t="s">
        <v>5175</v>
      </c>
      <c r="D2709" t="s">
        <v>10338</v>
      </c>
      <c r="E2709">
        <v>22969</v>
      </c>
      <c r="F2709" t="s">
        <v>10339</v>
      </c>
      <c r="G2709" t="s">
        <v>5272</v>
      </c>
      <c r="H2709" t="s">
        <v>5273</v>
      </c>
      <c r="K2709">
        <v>0</v>
      </c>
      <c r="M2709">
        <v>31500</v>
      </c>
      <c r="N2709">
        <v>271482</v>
      </c>
      <c r="O2709" t="s">
        <v>10340</v>
      </c>
      <c r="P2709" t="s">
        <v>5728</v>
      </c>
    </row>
    <row r="2710" spans="1:23" ht="15" x14ac:dyDescent="0.2">
      <c r="A2710" s="13">
        <v>28103820605</v>
      </c>
      <c r="B2710" t="s">
        <v>5174</v>
      </c>
      <c r="C2710" t="s">
        <v>5175</v>
      </c>
      <c r="D2710" t="s">
        <v>10341</v>
      </c>
      <c r="E2710">
        <v>22992</v>
      </c>
      <c r="F2710" t="s">
        <v>1911</v>
      </c>
      <c r="G2710" t="s">
        <v>6</v>
      </c>
      <c r="H2710" t="s">
        <v>5177</v>
      </c>
      <c r="J2710" t="s">
        <v>5431</v>
      </c>
      <c r="K2710">
        <v>100</v>
      </c>
      <c r="L2710" t="s">
        <v>5179</v>
      </c>
      <c r="M2710">
        <v>12423</v>
      </c>
      <c r="N2710">
        <v>12532</v>
      </c>
      <c r="O2710" t="s">
        <v>5660</v>
      </c>
      <c r="P2710" t="s">
        <v>5181</v>
      </c>
      <c r="R2710" t="s">
        <v>5187</v>
      </c>
      <c r="V2710">
        <v>581</v>
      </c>
      <c r="W2710" t="s">
        <v>5182</v>
      </c>
    </row>
    <row r="2711" spans="1:23" ht="15" x14ac:dyDescent="0.2">
      <c r="A2711" s="13">
        <v>28103820705</v>
      </c>
      <c r="B2711" t="s">
        <v>5174</v>
      </c>
      <c r="C2711" t="s">
        <v>5175</v>
      </c>
      <c r="D2711" t="s">
        <v>10342</v>
      </c>
      <c r="E2711">
        <v>22992</v>
      </c>
      <c r="F2711" t="s">
        <v>1911</v>
      </c>
      <c r="G2711" t="s">
        <v>6</v>
      </c>
      <c r="H2711" t="s">
        <v>5177</v>
      </c>
      <c r="J2711" t="s">
        <v>5496</v>
      </c>
      <c r="K2711">
        <v>200</v>
      </c>
      <c r="L2711" t="s">
        <v>5179</v>
      </c>
      <c r="M2711">
        <v>12423</v>
      </c>
      <c r="N2711">
        <v>12532</v>
      </c>
      <c r="O2711" t="s">
        <v>5660</v>
      </c>
      <c r="P2711" t="s">
        <v>5181</v>
      </c>
      <c r="R2711" t="s">
        <v>5187</v>
      </c>
      <c r="V2711">
        <v>582</v>
      </c>
      <c r="W2711" t="s">
        <v>5182</v>
      </c>
    </row>
    <row r="2712" spans="1:23" ht="15" x14ac:dyDescent="0.2">
      <c r="A2712" s="13">
        <v>28103821705</v>
      </c>
      <c r="B2712" t="s">
        <v>5174</v>
      </c>
      <c r="C2712" t="s">
        <v>5175</v>
      </c>
      <c r="D2712" t="s">
        <v>9913</v>
      </c>
      <c r="E2712">
        <v>22320</v>
      </c>
      <c r="F2712" t="s">
        <v>1721</v>
      </c>
      <c r="G2712" t="s">
        <v>5306</v>
      </c>
      <c r="H2712" t="s">
        <v>5307</v>
      </c>
      <c r="J2712" t="s">
        <v>5245</v>
      </c>
      <c r="K2712">
        <v>10000</v>
      </c>
      <c r="L2712" t="s">
        <v>5179</v>
      </c>
      <c r="M2712">
        <v>10189</v>
      </c>
      <c r="N2712">
        <v>10189</v>
      </c>
      <c r="O2712" t="s">
        <v>9912</v>
      </c>
      <c r="P2712" t="s">
        <v>5181</v>
      </c>
      <c r="R2712" t="s">
        <v>5187</v>
      </c>
      <c r="V2712">
        <v>2100</v>
      </c>
      <c r="W2712" t="s">
        <v>5182</v>
      </c>
    </row>
    <row r="2713" spans="1:23" ht="15" x14ac:dyDescent="0.2">
      <c r="A2713" s="13">
        <v>28103823105</v>
      </c>
      <c r="B2713" t="s">
        <v>5174</v>
      </c>
      <c r="C2713" t="s">
        <v>5175</v>
      </c>
      <c r="D2713" t="s">
        <v>10343</v>
      </c>
      <c r="E2713">
        <v>23001</v>
      </c>
      <c r="F2713" t="s">
        <v>10344</v>
      </c>
      <c r="G2713" t="s">
        <v>6</v>
      </c>
      <c r="H2713" t="s">
        <v>5177</v>
      </c>
      <c r="J2713" t="s">
        <v>6558</v>
      </c>
      <c r="K2713">
        <v>20000</v>
      </c>
      <c r="L2713" t="s">
        <v>5179</v>
      </c>
      <c r="M2713">
        <v>161300</v>
      </c>
      <c r="N2713">
        <v>63100</v>
      </c>
      <c r="O2713" t="s">
        <v>9275</v>
      </c>
      <c r="P2713" t="s">
        <v>5181</v>
      </c>
    </row>
    <row r="2714" spans="1:23" ht="15" x14ac:dyDescent="0.2">
      <c r="A2714" s="13">
        <v>28103823205</v>
      </c>
      <c r="B2714" t="s">
        <v>5174</v>
      </c>
      <c r="C2714" t="s">
        <v>5175</v>
      </c>
      <c r="D2714" t="s">
        <v>10345</v>
      </c>
      <c r="E2714">
        <v>23001</v>
      </c>
      <c r="F2714" t="s">
        <v>10344</v>
      </c>
      <c r="G2714" t="s">
        <v>6</v>
      </c>
      <c r="H2714" t="s">
        <v>5177</v>
      </c>
      <c r="J2714" t="s">
        <v>5184</v>
      </c>
      <c r="K2714">
        <v>50000</v>
      </c>
      <c r="L2714" t="s">
        <v>5179</v>
      </c>
      <c r="M2714">
        <v>161300</v>
      </c>
      <c r="N2714">
        <v>63100</v>
      </c>
      <c r="O2714" t="s">
        <v>9275</v>
      </c>
      <c r="P2714" t="s">
        <v>5181</v>
      </c>
    </row>
    <row r="2715" spans="1:23" ht="15" x14ac:dyDescent="0.2">
      <c r="A2715" s="13">
        <v>28103823305</v>
      </c>
      <c r="B2715" t="s">
        <v>5174</v>
      </c>
      <c r="C2715" t="s">
        <v>5175</v>
      </c>
      <c r="D2715" t="s">
        <v>10346</v>
      </c>
      <c r="E2715">
        <v>22996</v>
      </c>
      <c r="F2715" t="s">
        <v>10347</v>
      </c>
      <c r="G2715" t="s">
        <v>6217</v>
      </c>
      <c r="H2715" t="s">
        <v>6218</v>
      </c>
      <c r="K2715">
        <v>0</v>
      </c>
      <c r="M2715">
        <v>31500</v>
      </c>
      <c r="N2715">
        <v>271482</v>
      </c>
      <c r="O2715" t="s">
        <v>10348</v>
      </c>
      <c r="P2715" t="s">
        <v>5909</v>
      </c>
    </row>
    <row r="2716" spans="1:23" ht="15" x14ac:dyDescent="0.2">
      <c r="A2716" s="13">
        <v>28103824005</v>
      </c>
      <c r="B2716" t="s">
        <v>5174</v>
      </c>
      <c r="C2716" t="s">
        <v>5175</v>
      </c>
      <c r="D2716" t="s">
        <v>10349</v>
      </c>
      <c r="E2716">
        <v>22980</v>
      </c>
      <c r="F2716" t="s">
        <v>1912</v>
      </c>
      <c r="G2716" t="s">
        <v>6792</v>
      </c>
      <c r="H2716" t="s">
        <v>6793</v>
      </c>
      <c r="J2716" t="s">
        <v>6058</v>
      </c>
      <c r="K2716">
        <v>75000</v>
      </c>
      <c r="L2716" t="s">
        <v>5179</v>
      </c>
      <c r="M2716">
        <v>261357</v>
      </c>
      <c r="N2716">
        <v>261357</v>
      </c>
      <c r="O2716" t="s">
        <v>8087</v>
      </c>
      <c r="P2716" t="s">
        <v>5181</v>
      </c>
      <c r="R2716" t="s">
        <v>5187</v>
      </c>
      <c r="V2716">
        <v>838</v>
      </c>
      <c r="W2716" t="s">
        <v>5182</v>
      </c>
    </row>
    <row r="2717" spans="1:23" ht="15" x14ac:dyDescent="0.2">
      <c r="A2717" s="13">
        <v>28103824105</v>
      </c>
      <c r="B2717" t="s">
        <v>5174</v>
      </c>
      <c r="C2717" t="s">
        <v>5175</v>
      </c>
      <c r="D2717" t="s">
        <v>10350</v>
      </c>
      <c r="E2717">
        <v>22980</v>
      </c>
      <c r="F2717" t="s">
        <v>1912</v>
      </c>
      <c r="G2717" t="s">
        <v>6792</v>
      </c>
      <c r="H2717" t="s">
        <v>6793</v>
      </c>
      <c r="J2717" t="s">
        <v>5386</v>
      </c>
      <c r="K2717">
        <v>150000</v>
      </c>
      <c r="L2717" t="s">
        <v>5179</v>
      </c>
      <c r="M2717">
        <v>261357</v>
      </c>
      <c r="N2717">
        <v>261357</v>
      </c>
      <c r="O2717" t="s">
        <v>8087</v>
      </c>
      <c r="P2717" t="s">
        <v>5181</v>
      </c>
      <c r="R2717" t="s">
        <v>5187</v>
      </c>
      <c r="V2717">
        <v>723</v>
      </c>
      <c r="W2717" t="s">
        <v>5182</v>
      </c>
    </row>
    <row r="2718" spans="1:23" ht="15" x14ac:dyDescent="0.2">
      <c r="A2718" s="13">
        <v>28103826805</v>
      </c>
      <c r="B2718" t="s">
        <v>5174</v>
      </c>
      <c r="C2718" t="s">
        <v>5175</v>
      </c>
      <c r="D2718" t="s">
        <v>10351</v>
      </c>
      <c r="E2718">
        <v>23003</v>
      </c>
      <c r="F2718" t="s">
        <v>1915</v>
      </c>
      <c r="G2718" t="s">
        <v>6553</v>
      </c>
      <c r="H2718" t="s">
        <v>6554</v>
      </c>
      <c r="J2718" t="s">
        <v>6555</v>
      </c>
      <c r="K2718">
        <v>50000</v>
      </c>
      <c r="L2718" t="s">
        <v>5337</v>
      </c>
      <c r="M2718">
        <v>268058</v>
      </c>
      <c r="N2718">
        <v>272427</v>
      </c>
      <c r="O2718" t="s">
        <v>7096</v>
      </c>
      <c r="P2718" t="s">
        <v>5338</v>
      </c>
      <c r="R2718" t="s">
        <v>5187</v>
      </c>
      <c r="V2718">
        <v>676</v>
      </c>
    </row>
    <row r="2719" spans="1:23" ht="15" x14ac:dyDescent="0.2">
      <c r="A2719" s="13">
        <v>28103827005</v>
      </c>
      <c r="B2719" t="s">
        <v>5174</v>
      </c>
      <c r="C2719" t="s">
        <v>5175</v>
      </c>
      <c r="D2719" t="s">
        <v>10352</v>
      </c>
      <c r="E2719">
        <v>22970</v>
      </c>
      <c r="F2719" t="s">
        <v>10353</v>
      </c>
      <c r="G2719" t="s">
        <v>5205</v>
      </c>
      <c r="H2719" t="s">
        <v>5206</v>
      </c>
      <c r="J2719" t="s">
        <v>5233</v>
      </c>
      <c r="K2719">
        <v>10000</v>
      </c>
      <c r="L2719" t="s">
        <v>5230</v>
      </c>
      <c r="M2719">
        <v>256108</v>
      </c>
      <c r="N2719">
        <v>260458</v>
      </c>
      <c r="O2719" t="s">
        <v>7387</v>
      </c>
      <c r="P2719" t="s">
        <v>5210</v>
      </c>
    </row>
    <row r="2720" spans="1:23" ht="15" x14ac:dyDescent="0.2">
      <c r="A2720" s="13">
        <v>28103827805</v>
      </c>
      <c r="B2720" t="s">
        <v>5174</v>
      </c>
      <c r="C2720" t="s">
        <v>5175</v>
      </c>
      <c r="D2720" t="s">
        <v>10354</v>
      </c>
      <c r="E2720">
        <v>22997</v>
      </c>
      <c r="F2720" t="s">
        <v>10355</v>
      </c>
      <c r="G2720" t="s">
        <v>5227</v>
      </c>
      <c r="H2720" t="s">
        <v>5228</v>
      </c>
      <c r="J2720" t="s">
        <v>10356</v>
      </c>
      <c r="K2720">
        <v>2000</v>
      </c>
      <c r="L2720" t="s">
        <v>6359</v>
      </c>
      <c r="M2720">
        <v>262669</v>
      </c>
      <c r="N2720">
        <v>262669</v>
      </c>
      <c r="O2720" t="s">
        <v>10357</v>
      </c>
      <c r="P2720" t="s">
        <v>5181</v>
      </c>
      <c r="R2720" t="s">
        <v>5187</v>
      </c>
      <c r="V2720">
        <v>2369</v>
      </c>
    </row>
    <row r="2721" spans="1:23" ht="15" x14ac:dyDescent="0.2">
      <c r="A2721" s="13">
        <v>28103828005</v>
      </c>
      <c r="B2721" t="s">
        <v>5174</v>
      </c>
      <c r="C2721" t="s">
        <v>5175</v>
      </c>
      <c r="D2721" t="s">
        <v>10358</v>
      </c>
      <c r="E2721">
        <v>22956</v>
      </c>
      <c r="F2721" t="s">
        <v>1916</v>
      </c>
      <c r="G2721" t="s">
        <v>5306</v>
      </c>
      <c r="H2721" t="s">
        <v>5307</v>
      </c>
      <c r="J2721" t="s">
        <v>5259</v>
      </c>
      <c r="K2721">
        <v>100000</v>
      </c>
      <c r="L2721" t="s">
        <v>5179</v>
      </c>
      <c r="M2721">
        <v>59300</v>
      </c>
      <c r="N2721">
        <v>59300</v>
      </c>
      <c r="O2721" t="s">
        <v>7202</v>
      </c>
      <c r="P2721" t="s">
        <v>5181</v>
      </c>
      <c r="R2721" t="s">
        <v>5187</v>
      </c>
      <c r="V2721">
        <v>614</v>
      </c>
      <c r="W2721" t="s">
        <v>5182</v>
      </c>
    </row>
    <row r="2722" spans="1:23" ht="15" x14ac:dyDescent="0.2">
      <c r="A2722" s="13">
        <v>28103830005</v>
      </c>
      <c r="B2722" t="s">
        <v>5174</v>
      </c>
      <c r="C2722" t="s">
        <v>5175</v>
      </c>
      <c r="D2722" t="s">
        <v>10359</v>
      </c>
      <c r="E2722">
        <v>21182</v>
      </c>
      <c r="F2722" t="s">
        <v>1424</v>
      </c>
      <c r="G2722" t="s">
        <v>5494</v>
      </c>
      <c r="H2722" t="s">
        <v>5495</v>
      </c>
      <c r="J2722" t="s">
        <v>5487</v>
      </c>
      <c r="K2722">
        <v>2500</v>
      </c>
      <c r="L2722" t="s">
        <v>5179</v>
      </c>
      <c r="M2722">
        <v>268058</v>
      </c>
      <c r="N2722">
        <v>272427</v>
      </c>
      <c r="O2722" t="s">
        <v>9261</v>
      </c>
      <c r="P2722" t="s">
        <v>5181</v>
      </c>
      <c r="R2722" t="s">
        <v>5187</v>
      </c>
      <c r="V2722">
        <v>96</v>
      </c>
      <c r="W2722" t="s">
        <v>5182</v>
      </c>
    </row>
    <row r="2723" spans="1:23" ht="15" x14ac:dyDescent="0.2">
      <c r="A2723" s="13">
        <v>28103831505</v>
      </c>
      <c r="B2723" t="s">
        <v>5174</v>
      </c>
      <c r="C2723" t="s">
        <v>5175</v>
      </c>
      <c r="D2723" t="s">
        <v>10360</v>
      </c>
      <c r="E2723">
        <v>23013</v>
      </c>
      <c r="F2723" t="s">
        <v>10361</v>
      </c>
      <c r="G2723" t="s">
        <v>10362</v>
      </c>
      <c r="H2723" t="s">
        <v>10363</v>
      </c>
      <c r="J2723" t="s">
        <v>5566</v>
      </c>
      <c r="K2723">
        <v>20000</v>
      </c>
      <c r="L2723" t="s">
        <v>5230</v>
      </c>
      <c r="M2723">
        <v>266695</v>
      </c>
      <c r="N2723">
        <v>269633</v>
      </c>
      <c r="O2723" t="s">
        <v>10364</v>
      </c>
      <c r="P2723" t="s">
        <v>5210</v>
      </c>
    </row>
    <row r="2724" spans="1:23" ht="15" x14ac:dyDescent="0.2">
      <c r="A2724" s="13">
        <v>28103833505</v>
      </c>
      <c r="B2724" t="s">
        <v>5174</v>
      </c>
      <c r="C2724" t="s">
        <v>5175</v>
      </c>
      <c r="D2724" t="s">
        <v>10365</v>
      </c>
      <c r="E2724">
        <v>20651</v>
      </c>
      <c r="F2724" t="s">
        <v>1235</v>
      </c>
      <c r="G2724" t="s">
        <v>6</v>
      </c>
      <c r="H2724" t="s">
        <v>5177</v>
      </c>
      <c r="J2724" t="s">
        <v>8916</v>
      </c>
      <c r="K2724">
        <v>70000</v>
      </c>
      <c r="L2724" t="s">
        <v>5179</v>
      </c>
      <c r="M2724">
        <v>268058</v>
      </c>
      <c r="N2724">
        <v>272427</v>
      </c>
      <c r="O2724" t="s">
        <v>8938</v>
      </c>
      <c r="P2724" t="s">
        <v>5181</v>
      </c>
      <c r="R2724" t="s">
        <v>5187</v>
      </c>
      <c r="V2724">
        <v>1051</v>
      </c>
      <c r="W2724" t="s">
        <v>5182</v>
      </c>
    </row>
    <row r="2725" spans="1:23" ht="15" x14ac:dyDescent="0.2">
      <c r="A2725" s="13">
        <v>28103833605</v>
      </c>
      <c r="B2725" t="s">
        <v>5174</v>
      </c>
      <c r="C2725" t="s">
        <v>5175</v>
      </c>
      <c r="D2725" t="s">
        <v>10366</v>
      </c>
      <c r="E2725">
        <v>23016</v>
      </c>
      <c r="F2725" t="s">
        <v>10367</v>
      </c>
      <c r="G2725" t="s">
        <v>5384</v>
      </c>
      <c r="H2725" t="s">
        <v>5385</v>
      </c>
      <c r="J2725" t="s">
        <v>6483</v>
      </c>
      <c r="K2725">
        <v>30000</v>
      </c>
      <c r="L2725" t="s">
        <v>5179</v>
      </c>
      <c r="M2725">
        <v>267620</v>
      </c>
      <c r="N2725">
        <v>260458</v>
      </c>
      <c r="O2725" t="s">
        <v>10368</v>
      </c>
      <c r="P2725" t="s">
        <v>5181</v>
      </c>
    </row>
    <row r="2726" spans="1:23" ht="15" x14ac:dyDescent="0.2">
      <c r="A2726" s="13">
        <v>28103833705</v>
      </c>
      <c r="B2726" t="s">
        <v>5174</v>
      </c>
      <c r="C2726" t="s">
        <v>5175</v>
      </c>
      <c r="D2726" t="s">
        <v>10369</v>
      </c>
      <c r="E2726">
        <v>23016</v>
      </c>
      <c r="F2726" t="s">
        <v>10367</v>
      </c>
      <c r="G2726" t="s">
        <v>5384</v>
      </c>
      <c r="H2726" t="s">
        <v>5385</v>
      </c>
      <c r="J2726" t="s">
        <v>6239</v>
      </c>
      <c r="K2726">
        <v>60000</v>
      </c>
      <c r="L2726" t="s">
        <v>5179</v>
      </c>
      <c r="M2726">
        <v>267620</v>
      </c>
      <c r="N2726">
        <v>260458</v>
      </c>
      <c r="O2726" t="s">
        <v>10368</v>
      </c>
      <c r="P2726" t="s">
        <v>5181</v>
      </c>
    </row>
    <row r="2727" spans="1:23" ht="15" x14ac:dyDescent="0.2">
      <c r="A2727" s="13">
        <v>28103833805</v>
      </c>
      <c r="B2727" t="s">
        <v>5174</v>
      </c>
      <c r="C2727" t="s">
        <v>5175</v>
      </c>
      <c r="D2727" t="s">
        <v>10370</v>
      </c>
      <c r="E2727">
        <v>23016</v>
      </c>
      <c r="F2727" t="s">
        <v>10367</v>
      </c>
      <c r="G2727" t="s">
        <v>5384</v>
      </c>
      <c r="H2727" t="s">
        <v>5385</v>
      </c>
      <c r="J2727" t="s">
        <v>6540</v>
      </c>
      <c r="K2727">
        <v>120000</v>
      </c>
      <c r="L2727" t="s">
        <v>5179</v>
      </c>
      <c r="M2727">
        <v>267620</v>
      </c>
      <c r="N2727">
        <v>260458</v>
      </c>
      <c r="O2727" t="s">
        <v>10368</v>
      </c>
      <c r="P2727" t="s">
        <v>5181</v>
      </c>
    </row>
    <row r="2728" spans="1:23" ht="15" x14ac:dyDescent="0.2">
      <c r="A2728" s="13">
        <v>28103833905</v>
      </c>
      <c r="B2728" t="s">
        <v>5174</v>
      </c>
      <c r="C2728" t="s">
        <v>5175</v>
      </c>
      <c r="D2728" t="s">
        <v>10371</v>
      </c>
      <c r="E2728">
        <v>23018</v>
      </c>
      <c r="F2728" t="s">
        <v>10372</v>
      </c>
      <c r="G2728" t="s">
        <v>5205</v>
      </c>
      <c r="H2728" t="s">
        <v>5206</v>
      </c>
      <c r="J2728" t="s">
        <v>10373</v>
      </c>
      <c r="K2728">
        <v>250000</v>
      </c>
      <c r="L2728" t="s">
        <v>5435</v>
      </c>
      <c r="M2728">
        <v>153100</v>
      </c>
      <c r="N2728">
        <v>260372</v>
      </c>
      <c r="O2728" t="s">
        <v>6081</v>
      </c>
      <c r="P2728" t="s">
        <v>5276</v>
      </c>
    </row>
    <row r="2729" spans="1:23" ht="15" x14ac:dyDescent="0.2">
      <c r="A2729" s="13">
        <v>28103835705</v>
      </c>
      <c r="B2729" t="s">
        <v>5174</v>
      </c>
      <c r="C2729" t="s">
        <v>5175</v>
      </c>
      <c r="D2729" t="s">
        <v>10374</v>
      </c>
      <c r="E2729">
        <v>23021</v>
      </c>
      <c r="F2729" t="s">
        <v>1918</v>
      </c>
      <c r="G2729" t="s">
        <v>5306</v>
      </c>
      <c r="H2729" t="s">
        <v>5307</v>
      </c>
      <c r="J2729" t="s">
        <v>5245</v>
      </c>
      <c r="K2729">
        <v>10000</v>
      </c>
      <c r="L2729" t="s">
        <v>5179</v>
      </c>
      <c r="M2729">
        <v>260850</v>
      </c>
      <c r="N2729">
        <v>260850</v>
      </c>
      <c r="O2729" t="s">
        <v>6997</v>
      </c>
      <c r="P2729" t="s">
        <v>5181</v>
      </c>
      <c r="R2729" t="s">
        <v>5187</v>
      </c>
      <c r="V2729">
        <v>532</v>
      </c>
      <c r="W2729" t="s">
        <v>5182</v>
      </c>
    </row>
    <row r="2730" spans="1:23" ht="15" x14ac:dyDescent="0.2">
      <c r="A2730" s="13">
        <v>28103835805</v>
      </c>
      <c r="B2730" t="s">
        <v>5174</v>
      </c>
      <c r="C2730" t="s">
        <v>5175</v>
      </c>
      <c r="D2730" t="s">
        <v>10375</v>
      </c>
      <c r="E2730">
        <v>23021</v>
      </c>
      <c r="F2730" t="s">
        <v>1918</v>
      </c>
      <c r="G2730" t="s">
        <v>5306</v>
      </c>
      <c r="H2730" t="s">
        <v>5307</v>
      </c>
      <c r="J2730" t="s">
        <v>6558</v>
      </c>
      <c r="K2730">
        <v>20000</v>
      </c>
      <c r="L2730" t="s">
        <v>5179</v>
      </c>
      <c r="M2730">
        <v>260850</v>
      </c>
      <c r="N2730">
        <v>260850</v>
      </c>
      <c r="O2730" t="s">
        <v>6997</v>
      </c>
      <c r="P2730" t="s">
        <v>5181</v>
      </c>
      <c r="R2730" t="s">
        <v>5187</v>
      </c>
      <c r="V2730">
        <v>533</v>
      </c>
      <c r="W2730" t="s">
        <v>5182</v>
      </c>
    </row>
    <row r="2731" spans="1:23" ht="15" x14ac:dyDescent="0.2">
      <c r="A2731" s="13">
        <v>28103836005</v>
      </c>
      <c r="B2731" t="s">
        <v>5174</v>
      </c>
      <c r="C2731" t="s">
        <v>5175</v>
      </c>
      <c r="D2731" t="s">
        <v>10376</v>
      </c>
      <c r="E2731">
        <v>23021</v>
      </c>
      <c r="F2731" t="s">
        <v>1918</v>
      </c>
      <c r="G2731" t="s">
        <v>5306</v>
      </c>
      <c r="H2731" t="s">
        <v>5307</v>
      </c>
      <c r="J2731" t="s">
        <v>5549</v>
      </c>
      <c r="K2731">
        <v>40000</v>
      </c>
      <c r="L2731" t="s">
        <v>5179</v>
      </c>
      <c r="M2731">
        <v>260850</v>
      </c>
      <c r="N2731">
        <v>260850</v>
      </c>
      <c r="O2731" t="s">
        <v>6997</v>
      </c>
      <c r="P2731" t="s">
        <v>5181</v>
      </c>
      <c r="R2731" t="s">
        <v>5187</v>
      </c>
      <c r="V2731">
        <v>728</v>
      </c>
      <c r="W2731" t="s">
        <v>5182</v>
      </c>
    </row>
    <row r="2732" spans="1:23" ht="15" x14ac:dyDescent="0.2">
      <c r="A2732" s="13">
        <v>28103839705</v>
      </c>
      <c r="B2732" t="s">
        <v>5174</v>
      </c>
      <c r="C2732" t="s">
        <v>5175</v>
      </c>
      <c r="D2732" t="s">
        <v>10377</v>
      </c>
      <c r="E2732">
        <v>21851</v>
      </c>
      <c r="F2732" t="s">
        <v>1607</v>
      </c>
      <c r="G2732" t="s">
        <v>5384</v>
      </c>
      <c r="H2732" t="s">
        <v>5385</v>
      </c>
      <c r="J2732" t="s">
        <v>10378</v>
      </c>
      <c r="K2732">
        <v>225000</v>
      </c>
      <c r="L2732" t="s">
        <v>5179</v>
      </c>
      <c r="M2732">
        <v>257022</v>
      </c>
      <c r="N2732">
        <v>61800</v>
      </c>
      <c r="O2732" t="s">
        <v>9644</v>
      </c>
      <c r="P2732" t="s">
        <v>5181</v>
      </c>
      <c r="Q2732" t="s">
        <v>5186</v>
      </c>
      <c r="R2732" t="s">
        <v>5187</v>
      </c>
      <c r="V2732">
        <v>7545</v>
      </c>
      <c r="W2732" t="s">
        <v>5182</v>
      </c>
    </row>
    <row r="2733" spans="1:23" ht="15" x14ac:dyDescent="0.2">
      <c r="A2733" s="13">
        <v>28103841905</v>
      </c>
      <c r="B2733" t="s">
        <v>5174</v>
      </c>
      <c r="C2733" t="s">
        <v>5175</v>
      </c>
      <c r="D2733" t="s">
        <v>8839</v>
      </c>
      <c r="E2733">
        <v>20630</v>
      </c>
      <c r="F2733" t="s">
        <v>1225</v>
      </c>
      <c r="G2733" t="s">
        <v>5199</v>
      </c>
      <c r="H2733" t="s">
        <v>5200</v>
      </c>
      <c r="J2733" t="s">
        <v>8840</v>
      </c>
      <c r="K2733">
        <v>0</v>
      </c>
      <c r="M2733">
        <v>10189</v>
      </c>
      <c r="N2733">
        <v>10189</v>
      </c>
      <c r="O2733" t="s">
        <v>8841</v>
      </c>
      <c r="P2733" t="s">
        <v>5203</v>
      </c>
      <c r="R2733" t="s">
        <v>5187</v>
      </c>
      <c r="V2733">
        <v>1040</v>
      </c>
    </row>
    <row r="2734" spans="1:23" ht="15" x14ac:dyDescent="0.2">
      <c r="A2734" s="13">
        <v>28103842205</v>
      </c>
      <c r="B2734" t="s">
        <v>5174</v>
      </c>
      <c r="C2734" t="s">
        <v>5175</v>
      </c>
      <c r="D2734" t="s">
        <v>10379</v>
      </c>
      <c r="E2734">
        <v>23044</v>
      </c>
      <c r="F2734" t="s">
        <v>1919</v>
      </c>
      <c r="G2734" t="s">
        <v>5384</v>
      </c>
      <c r="H2734" t="s">
        <v>5385</v>
      </c>
      <c r="J2734" t="s">
        <v>7966</v>
      </c>
      <c r="K2734">
        <v>12500</v>
      </c>
      <c r="L2734" t="s">
        <v>5179</v>
      </c>
      <c r="M2734">
        <v>41100</v>
      </c>
      <c r="N2734">
        <v>61800</v>
      </c>
      <c r="O2734" t="s">
        <v>10380</v>
      </c>
      <c r="P2734" t="s">
        <v>5181</v>
      </c>
      <c r="R2734" t="s">
        <v>5187</v>
      </c>
      <c r="V2734">
        <v>2559</v>
      </c>
    </row>
    <row r="2735" spans="1:23" ht="15" x14ac:dyDescent="0.2">
      <c r="A2735" s="13">
        <v>28103842305</v>
      </c>
      <c r="B2735" t="s">
        <v>5174</v>
      </c>
      <c r="C2735" t="s">
        <v>5175</v>
      </c>
      <c r="D2735" t="s">
        <v>10381</v>
      </c>
      <c r="E2735">
        <v>23044</v>
      </c>
      <c r="F2735" t="s">
        <v>1919</v>
      </c>
      <c r="G2735" t="s">
        <v>5384</v>
      </c>
      <c r="H2735" t="s">
        <v>5385</v>
      </c>
      <c r="J2735" t="s">
        <v>5193</v>
      </c>
      <c r="K2735">
        <v>25000</v>
      </c>
      <c r="L2735" t="s">
        <v>5179</v>
      </c>
      <c r="M2735">
        <v>41100</v>
      </c>
      <c r="N2735">
        <v>61800</v>
      </c>
      <c r="O2735" t="s">
        <v>10380</v>
      </c>
      <c r="P2735" t="s">
        <v>5181</v>
      </c>
      <c r="R2735" t="s">
        <v>5187</v>
      </c>
      <c r="V2735">
        <v>2560</v>
      </c>
    </row>
    <row r="2736" spans="1:23" ht="15" x14ac:dyDescent="0.2">
      <c r="A2736" s="13">
        <v>28103842405</v>
      </c>
      <c r="B2736" t="s">
        <v>5174</v>
      </c>
      <c r="C2736" t="s">
        <v>5175</v>
      </c>
      <c r="D2736" t="s">
        <v>10382</v>
      </c>
      <c r="E2736">
        <v>23044</v>
      </c>
      <c r="F2736" t="s">
        <v>1919</v>
      </c>
      <c r="G2736" t="s">
        <v>5384</v>
      </c>
      <c r="H2736" t="s">
        <v>5385</v>
      </c>
      <c r="J2736" t="s">
        <v>5184</v>
      </c>
      <c r="K2736">
        <v>50000</v>
      </c>
      <c r="L2736" t="s">
        <v>5179</v>
      </c>
      <c r="M2736">
        <v>41100</v>
      </c>
      <c r="N2736">
        <v>61800</v>
      </c>
      <c r="O2736" t="s">
        <v>10380</v>
      </c>
      <c r="P2736" t="s">
        <v>5181</v>
      </c>
      <c r="R2736" t="s">
        <v>5187</v>
      </c>
      <c r="V2736">
        <v>2561</v>
      </c>
    </row>
    <row r="2737" spans="1:23" ht="15" x14ac:dyDescent="0.2">
      <c r="A2737" s="13">
        <v>28103842605</v>
      </c>
      <c r="B2737" t="s">
        <v>5174</v>
      </c>
      <c r="C2737" t="s">
        <v>5175</v>
      </c>
      <c r="D2737" t="s">
        <v>10383</v>
      </c>
      <c r="E2737">
        <v>23046</v>
      </c>
      <c r="F2737" t="s">
        <v>1920</v>
      </c>
      <c r="G2737" t="s">
        <v>5782</v>
      </c>
      <c r="H2737" t="s">
        <v>5783</v>
      </c>
      <c r="J2737" t="s">
        <v>10384</v>
      </c>
      <c r="K2737">
        <v>1000000</v>
      </c>
      <c r="L2737" t="s">
        <v>5222</v>
      </c>
      <c r="M2737">
        <v>11407</v>
      </c>
      <c r="N2737">
        <v>14128</v>
      </c>
      <c r="O2737" t="s">
        <v>10385</v>
      </c>
      <c r="P2737" t="s">
        <v>5181</v>
      </c>
      <c r="R2737" t="s">
        <v>5187</v>
      </c>
      <c r="V2737">
        <v>7892</v>
      </c>
    </row>
    <row r="2738" spans="1:23" ht="15" x14ac:dyDescent="0.2">
      <c r="A2738" s="13">
        <v>28103842705</v>
      </c>
      <c r="B2738" t="s">
        <v>5174</v>
      </c>
      <c r="C2738" t="s">
        <v>5175</v>
      </c>
      <c r="D2738" t="s">
        <v>10386</v>
      </c>
      <c r="E2738">
        <v>23043</v>
      </c>
      <c r="F2738" t="s">
        <v>1921</v>
      </c>
      <c r="G2738" t="s">
        <v>5217</v>
      </c>
      <c r="H2738" t="s">
        <v>5218</v>
      </c>
      <c r="J2738" t="s">
        <v>6744</v>
      </c>
      <c r="K2738">
        <v>0</v>
      </c>
      <c r="M2738">
        <v>265056</v>
      </c>
      <c r="N2738">
        <v>265056</v>
      </c>
      <c r="O2738" t="s">
        <v>6745</v>
      </c>
      <c r="P2738" t="s">
        <v>5181</v>
      </c>
      <c r="R2738" t="s">
        <v>5187</v>
      </c>
      <c r="V2738">
        <v>439</v>
      </c>
    </row>
    <row r="2739" spans="1:23" ht="15" x14ac:dyDescent="0.2">
      <c r="A2739" s="13">
        <v>28103842805</v>
      </c>
      <c r="B2739" t="s">
        <v>5174</v>
      </c>
      <c r="C2739" t="s">
        <v>5175</v>
      </c>
      <c r="D2739" t="s">
        <v>10387</v>
      </c>
      <c r="E2739">
        <v>23050</v>
      </c>
      <c r="F2739" t="s">
        <v>1922</v>
      </c>
      <c r="G2739" t="s">
        <v>6627</v>
      </c>
      <c r="H2739" t="s">
        <v>6628</v>
      </c>
      <c r="J2739" t="s">
        <v>5360</v>
      </c>
      <c r="K2739">
        <v>15000</v>
      </c>
      <c r="L2739" t="s">
        <v>5179</v>
      </c>
      <c r="M2739">
        <v>268058</v>
      </c>
      <c r="N2739">
        <v>272427</v>
      </c>
      <c r="O2739" t="s">
        <v>10061</v>
      </c>
      <c r="P2739" t="s">
        <v>5181</v>
      </c>
      <c r="R2739" t="s">
        <v>5187</v>
      </c>
      <c r="V2739">
        <v>2033</v>
      </c>
      <c r="W2739" t="s">
        <v>5182</v>
      </c>
    </row>
    <row r="2740" spans="1:23" ht="15" x14ac:dyDescent="0.2">
      <c r="A2740" s="13">
        <v>28103842905</v>
      </c>
      <c r="B2740" t="s">
        <v>5174</v>
      </c>
      <c r="C2740" t="s">
        <v>5175</v>
      </c>
      <c r="D2740" t="s">
        <v>10388</v>
      </c>
      <c r="E2740">
        <v>23050</v>
      </c>
      <c r="F2740" t="s">
        <v>1922</v>
      </c>
      <c r="G2740" t="s">
        <v>6627</v>
      </c>
      <c r="H2740" t="s">
        <v>6628</v>
      </c>
      <c r="J2740" t="s">
        <v>6483</v>
      </c>
      <c r="K2740">
        <v>30000</v>
      </c>
      <c r="L2740" t="s">
        <v>5179</v>
      </c>
      <c r="M2740">
        <v>268058</v>
      </c>
      <c r="N2740">
        <v>272427</v>
      </c>
      <c r="O2740" t="s">
        <v>10061</v>
      </c>
      <c r="P2740" t="s">
        <v>5181</v>
      </c>
      <c r="R2740" t="s">
        <v>5187</v>
      </c>
      <c r="V2740">
        <v>978</v>
      </c>
      <c r="W2740" t="s">
        <v>5182</v>
      </c>
    </row>
    <row r="2741" spans="1:23" ht="15" x14ac:dyDescent="0.2">
      <c r="A2741" s="13">
        <v>28103844305</v>
      </c>
      <c r="B2741" t="s">
        <v>5174</v>
      </c>
      <c r="C2741" t="s">
        <v>5175</v>
      </c>
      <c r="D2741" t="s">
        <v>10389</v>
      </c>
      <c r="E2741">
        <v>23055</v>
      </c>
      <c r="F2741" t="s">
        <v>10390</v>
      </c>
      <c r="G2741" t="s">
        <v>5782</v>
      </c>
      <c r="H2741" t="s">
        <v>5783</v>
      </c>
      <c r="J2741" t="s">
        <v>10391</v>
      </c>
      <c r="K2741">
        <v>2400</v>
      </c>
      <c r="L2741" t="s">
        <v>5187</v>
      </c>
      <c r="M2741">
        <v>265273</v>
      </c>
      <c r="N2741">
        <v>260458</v>
      </c>
      <c r="O2741" t="s">
        <v>7414</v>
      </c>
      <c r="P2741" t="s">
        <v>5181</v>
      </c>
    </row>
    <row r="2742" spans="1:23" ht="15" x14ac:dyDescent="0.2">
      <c r="A2742" s="13">
        <v>28103844405</v>
      </c>
      <c r="B2742" t="s">
        <v>5174</v>
      </c>
      <c r="C2742" t="s">
        <v>5175</v>
      </c>
      <c r="D2742" t="s">
        <v>10392</v>
      </c>
      <c r="E2742">
        <v>9088</v>
      </c>
      <c r="F2742" t="s">
        <v>7637</v>
      </c>
      <c r="G2742" t="s">
        <v>5257</v>
      </c>
      <c r="H2742" t="s">
        <v>5258</v>
      </c>
      <c r="J2742" t="s">
        <v>10393</v>
      </c>
      <c r="K2742">
        <v>45000</v>
      </c>
      <c r="L2742" t="s">
        <v>5230</v>
      </c>
      <c r="M2742">
        <v>31500</v>
      </c>
      <c r="N2742">
        <v>271482</v>
      </c>
      <c r="O2742" t="s">
        <v>7638</v>
      </c>
      <c r="P2742" t="s">
        <v>5261</v>
      </c>
    </row>
    <row r="2743" spans="1:23" ht="15" x14ac:dyDescent="0.2">
      <c r="A2743" s="13">
        <v>28103844505</v>
      </c>
      <c r="B2743" t="s">
        <v>5174</v>
      </c>
      <c r="C2743" t="s">
        <v>5175</v>
      </c>
      <c r="D2743" t="s">
        <v>10394</v>
      </c>
      <c r="E2743">
        <v>23056</v>
      </c>
      <c r="F2743" t="s">
        <v>10395</v>
      </c>
      <c r="G2743" t="s">
        <v>542</v>
      </c>
      <c r="H2743" t="s">
        <v>7083</v>
      </c>
      <c r="J2743" t="s">
        <v>10396</v>
      </c>
      <c r="K2743">
        <v>4700</v>
      </c>
      <c r="L2743" t="s">
        <v>5179</v>
      </c>
      <c r="M2743">
        <v>153100</v>
      </c>
      <c r="N2743">
        <v>260372</v>
      </c>
      <c r="O2743" t="s">
        <v>10397</v>
      </c>
      <c r="P2743" t="s">
        <v>5728</v>
      </c>
      <c r="R2743" t="s">
        <v>5187</v>
      </c>
      <c r="V2743">
        <v>7339</v>
      </c>
    </row>
    <row r="2744" spans="1:23" ht="15" x14ac:dyDescent="0.2">
      <c r="A2744" s="13">
        <v>28103844705</v>
      </c>
      <c r="B2744" t="s">
        <v>5174</v>
      </c>
      <c r="C2744" t="s">
        <v>5175</v>
      </c>
      <c r="D2744" t="s">
        <v>10398</v>
      </c>
      <c r="E2744">
        <v>23057</v>
      </c>
      <c r="F2744" t="s">
        <v>1925</v>
      </c>
      <c r="G2744" t="s">
        <v>5306</v>
      </c>
      <c r="H2744" t="s">
        <v>5307</v>
      </c>
      <c r="J2744" t="s">
        <v>5184</v>
      </c>
      <c r="K2744">
        <v>50000</v>
      </c>
      <c r="L2744" t="s">
        <v>5179</v>
      </c>
      <c r="M2744">
        <v>259378</v>
      </c>
      <c r="N2744">
        <v>259378</v>
      </c>
      <c r="O2744" t="s">
        <v>7202</v>
      </c>
      <c r="P2744" t="s">
        <v>5181</v>
      </c>
      <c r="R2744" t="s">
        <v>5187</v>
      </c>
      <c r="V2744">
        <v>617</v>
      </c>
      <c r="W2744" t="s">
        <v>5182</v>
      </c>
    </row>
    <row r="2745" spans="1:23" ht="15" x14ac:dyDescent="0.2">
      <c r="A2745" s="13">
        <v>28103844805</v>
      </c>
      <c r="B2745" t="s">
        <v>5174</v>
      </c>
      <c r="C2745" t="s">
        <v>5175</v>
      </c>
      <c r="D2745" t="s">
        <v>10399</v>
      </c>
      <c r="E2745">
        <v>23057</v>
      </c>
      <c r="F2745" t="s">
        <v>1925</v>
      </c>
      <c r="G2745" t="s">
        <v>5306</v>
      </c>
      <c r="H2745" t="s">
        <v>5307</v>
      </c>
      <c r="J2745" t="s">
        <v>5259</v>
      </c>
      <c r="K2745">
        <v>100000</v>
      </c>
      <c r="L2745" t="s">
        <v>5179</v>
      </c>
      <c r="M2745">
        <v>259378</v>
      </c>
      <c r="N2745">
        <v>259378</v>
      </c>
      <c r="O2745" t="s">
        <v>7202</v>
      </c>
      <c r="P2745" t="s">
        <v>5181</v>
      </c>
      <c r="R2745" t="s">
        <v>5187</v>
      </c>
      <c r="V2745">
        <v>614</v>
      </c>
      <c r="W2745" t="s">
        <v>5182</v>
      </c>
    </row>
    <row r="2746" spans="1:23" ht="15" x14ac:dyDescent="0.2">
      <c r="A2746" s="13">
        <v>28103845905</v>
      </c>
      <c r="B2746" t="s">
        <v>5174</v>
      </c>
      <c r="C2746" t="s">
        <v>5175</v>
      </c>
      <c r="D2746" t="s">
        <v>10400</v>
      </c>
      <c r="E2746">
        <v>23059</v>
      </c>
      <c r="F2746" t="s">
        <v>1927</v>
      </c>
      <c r="G2746" t="s">
        <v>5494</v>
      </c>
      <c r="H2746" t="s">
        <v>5495</v>
      </c>
      <c r="J2746" t="s">
        <v>5245</v>
      </c>
      <c r="K2746">
        <v>10000</v>
      </c>
      <c r="L2746" t="s">
        <v>5179</v>
      </c>
      <c r="M2746">
        <v>147100</v>
      </c>
      <c r="N2746">
        <v>250000</v>
      </c>
      <c r="O2746" t="s">
        <v>7025</v>
      </c>
      <c r="P2746" t="s">
        <v>5181</v>
      </c>
      <c r="R2746" t="s">
        <v>5187</v>
      </c>
      <c r="V2746">
        <v>1022</v>
      </c>
      <c r="W2746" t="s">
        <v>5182</v>
      </c>
    </row>
    <row r="2747" spans="1:23" ht="15" x14ac:dyDescent="0.2">
      <c r="A2747" s="13">
        <v>28103846505</v>
      </c>
      <c r="B2747" t="s">
        <v>5174</v>
      </c>
      <c r="C2747" t="s">
        <v>5175</v>
      </c>
      <c r="D2747" t="s">
        <v>10401</v>
      </c>
      <c r="E2747">
        <v>23062</v>
      </c>
      <c r="F2747" t="s">
        <v>1928</v>
      </c>
      <c r="G2747" t="s">
        <v>5494</v>
      </c>
      <c r="H2747" t="s">
        <v>5495</v>
      </c>
      <c r="J2747" t="s">
        <v>5245</v>
      </c>
      <c r="K2747">
        <v>10000</v>
      </c>
      <c r="L2747" t="s">
        <v>5179</v>
      </c>
      <c r="M2747">
        <v>260850</v>
      </c>
      <c r="N2747">
        <v>260850</v>
      </c>
      <c r="O2747" t="s">
        <v>7025</v>
      </c>
      <c r="P2747" t="s">
        <v>5181</v>
      </c>
      <c r="R2747" t="s">
        <v>5187</v>
      </c>
      <c r="V2747">
        <v>1022</v>
      </c>
      <c r="W2747" t="s">
        <v>5182</v>
      </c>
    </row>
    <row r="2748" spans="1:23" ht="15" x14ac:dyDescent="0.2">
      <c r="A2748" s="13">
        <v>28103846605</v>
      </c>
      <c r="B2748" t="s">
        <v>5174</v>
      </c>
      <c r="C2748" t="s">
        <v>5175</v>
      </c>
      <c r="D2748" t="s">
        <v>10402</v>
      </c>
      <c r="E2748">
        <v>23040</v>
      </c>
      <c r="F2748" t="s">
        <v>1929</v>
      </c>
      <c r="G2748" t="s">
        <v>10403</v>
      </c>
      <c r="H2748" t="s">
        <v>10404</v>
      </c>
      <c r="K2748">
        <v>0</v>
      </c>
      <c r="M2748">
        <v>269592</v>
      </c>
      <c r="N2748">
        <v>269592</v>
      </c>
      <c r="O2748" t="s">
        <v>8550</v>
      </c>
      <c r="P2748" t="s">
        <v>10405</v>
      </c>
    </row>
    <row r="2749" spans="1:23" ht="15" x14ac:dyDescent="0.2">
      <c r="A2749" s="13">
        <v>28103846705</v>
      </c>
      <c r="B2749" t="s">
        <v>5174</v>
      </c>
      <c r="C2749" t="s">
        <v>5175</v>
      </c>
      <c r="D2749" t="s">
        <v>10406</v>
      </c>
      <c r="E2749">
        <v>23041</v>
      </c>
      <c r="F2749" t="s">
        <v>1930</v>
      </c>
      <c r="G2749" t="s">
        <v>10403</v>
      </c>
      <c r="H2749" t="s">
        <v>10404</v>
      </c>
      <c r="J2749" t="s">
        <v>9478</v>
      </c>
      <c r="K2749">
        <v>2000</v>
      </c>
      <c r="L2749" t="s">
        <v>10407</v>
      </c>
      <c r="M2749">
        <v>269592</v>
      </c>
      <c r="N2749">
        <v>269592</v>
      </c>
      <c r="O2749" t="s">
        <v>8550</v>
      </c>
      <c r="P2749" t="s">
        <v>10405</v>
      </c>
    </row>
    <row r="2750" spans="1:23" ht="15" x14ac:dyDescent="0.2">
      <c r="A2750" s="13">
        <v>28103846805</v>
      </c>
      <c r="B2750" t="s">
        <v>5174</v>
      </c>
      <c r="C2750" t="s">
        <v>5175</v>
      </c>
      <c r="D2750" t="s">
        <v>10408</v>
      </c>
      <c r="E2750">
        <v>23041</v>
      </c>
      <c r="F2750" t="s">
        <v>1931</v>
      </c>
      <c r="G2750" t="s">
        <v>10403</v>
      </c>
      <c r="H2750" t="s">
        <v>10404</v>
      </c>
      <c r="J2750" t="s">
        <v>9479</v>
      </c>
      <c r="K2750">
        <v>4000</v>
      </c>
      <c r="L2750" t="s">
        <v>10407</v>
      </c>
      <c r="M2750">
        <v>269592</v>
      </c>
      <c r="N2750">
        <v>269592</v>
      </c>
      <c r="O2750" t="s">
        <v>8550</v>
      </c>
      <c r="P2750" t="s">
        <v>10405</v>
      </c>
    </row>
    <row r="2751" spans="1:23" ht="15" x14ac:dyDescent="0.2">
      <c r="A2751" s="13">
        <v>28103847405</v>
      </c>
      <c r="B2751" t="s">
        <v>5174</v>
      </c>
      <c r="C2751" t="s">
        <v>5175</v>
      </c>
      <c r="D2751" t="s">
        <v>10409</v>
      </c>
      <c r="E2751">
        <v>9407</v>
      </c>
      <c r="F2751" t="s">
        <v>10410</v>
      </c>
      <c r="G2751" t="s">
        <v>6</v>
      </c>
      <c r="H2751" t="s">
        <v>5177</v>
      </c>
      <c r="J2751" t="s">
        <v>5178</v>
      </c>
      <c r="K2751">
        <v>5000</v>
      </c>
      <c r="L2751" t="s">
        <v>5179</v>
      </c>
      <c r="M2751">
        <v>269817</v>
      </c>
      <c r="N2751">
        <v>263254</v>
      </c>
      <c r="O2751" t="s">
        <v>10411</v>
      </c>
      <c r="P2751" t="s">
        <v>5181</v>
      </c>
    </row>
    <row r="2752" spans="1:23" ht="15" x14ac:dyDescent="0.2">
      <c r="A2752" s="13">
        <v>28103847605</v>
      </c>
      <c r="B2752" t="s">
        <v>5174</v>
      </c>
      <c r="C2752" t="s">
        <v>5175</v>
      </c>
      <c r="D2752" t="s">
        <v>10412</v>
      </c>
      <c r="E2752">
        <v>9407</v>
      </c>
      <c r="F2752" t="s">
        <v>10410</v>
      </c>
      <c r="G2752" t="s">
        <v>6</v>
      </c>
      <c r="H2752" t="s">
        <v>5177</v>
      </c>
      <c r="J2752" t="s">
        <v>6558</v>
      </c>
      <c r="K2752">
        <v>20000</v>
      </c>
      <c r="L2752" t="s">
        <v>5179</v>
      </c>
      <c r="M2752">
        <v>269817</v>
      </c>
      <c r="N2752">
        <v>263254</v>
      </c>
      <c r="O2752" t="s">
        <v>10411</v>
      </c>
      <c r="P2752" t="s">
        <v>5181</v>
      </c>
    </row>
    <row r="2753" spans="1:23" ht="15" x14ac:dyDescent="0.2">
      <c r="A2753" s="13">
        <v>28103848705</v>
      </c>
      <c r="B2753" t="s">
        <v>5174</v>
      </c>
      <c r="C2753" t="s">
        <v>5175</v>
      </c>
      <c r="D2753" t="s">
        <v>10413</v>
      </c>
      <c r="E2753">
        <v>23066</v>
      </c>
      <c r="F2753" t="s">
        <v>1933</v>
      </c>
      <c r="G2753" t="s">
        <v>6</v>
      </c>
      <c r="H2753" t="s">
        <v>5177</v>
      </c>
      <c r="J2753" t="s">
        <v>5259</v>
      </c>
      <c r="K2753">
        <v>100000</v>
      </c>
      <c r="L2753" t="s">
        <v>5179</v>
      </c>
      <c r="M2753">
        <v>259378</v>
      </c>
      <c r="N2753">
        <v>259378</v>
      </c>
      <c r="O2753" t="s">
        <v>7145</v>
      </c>
      <c r="P2753" t="s">
        <v>5181</v>
      </c>
      <c r="R2753" t="s">
        <v>5187</v>
      </c>
      <c r="V2753">
        <v>630</v>
      </c>
      <c r="W2753" t="s">
        <v>5182</v>
      </c>
    </row>
    <row r="2754" spans="1:23" ht="15" x14ac:dyDescent="0.2">
      <c r="A2754" s="13">
        <v>28103848805</v>
      </c>
      <c r="B2754" t="s">
        <v>5174</v>
      </c>
      <c r="C2754" t="s">
        <v>5175</v>
      </c>
      <c r="D2754" t="s">
        <v>10414</v>
      </c>
      <c r="E2754">
        <v>23066</v>
      </c>
      <c r="F2754" t="s">
        <v>1933</v>
      </c>
      <c r="G2754" t="s">
        <v>6</v>
      </c>
      <c r="H2754" t="s">
        <v>5177</v>
      </c>
      <c r="J2754" t="s">
        <v>5308</v>
      </c>
      <c r="K2754">
        <v>200000</v>
      </c>
      <c r="L2754" t="s">
        <v>5179</v>
      </c>
      <c r="M2754">
        <v>259378</v>
      </c>
      <c r="N2754">
        <v>259378</v>
      </c>
      <c r="O2754" t="s">
        <v>7145</v>
      </c>
      <c r="P2754" t="s">
        <v>5181</v>
      </c>
      <c r="R2754" t="s">
        <v>5187</v>
      </c>
      <c r="V2754">
        <v>631</v>
      </c>
      <c r="W2754" t="s">
        <v>5182</v>
      </c>
    </row>
    <row r="2755" spans="1:23" ht="15" x14ac:dyDescent="0.2">
      <c r="A2755" s="13">
        <v>28103850205</v>
      </c>
      <c r="B2755" t="s">
        <v>5174</v>
      </c>
      <c r="C2755" t="s">
        <v>5175</v>
      </c>
      <c r="D2755" t="s">
        <v>10415</v>
      </c>
      <c r="E2755">
        <v>21629</v>
      </c>
      <c r="F2755" t="s">
        <v>1532</v>
      </c>
      <c r="G2755" t="s">
        <v>5306</v>
      </c>
      <c r="H2755" t="s">
        <v>5307</v>
      </c>
      <c r="J2755" t="s">
        <v>5193</v>
      </c>
      <c r="K2755">
        <v>25000</v>
      </c>
      <c r="L2755" t="s">
        <v>5179</v>
      </c>
      <c r="M2755">
        <v>255729</v>
      </c>
      <c r="N2755">
        <v>255729</v>
      </c>
      <c r="O2755" t="s">
        <v>7042</v>
      </c>
      <c r="P2755" t="s">
        <v>5181</v>
      </c>
      <c r="R2755" t="s">
        <v>5187</v>
      </c>
      <c r="V2755">
        <v>2168</v>
      </c>
      <c r="W2755" t="s">
        <v>5182</v>
      </c>
    </row>
    <row r="2756" spans="1:23" ht="15" x14ac:dyDescent="0.2">
      <c r="A2756" s="13">
        <v>28103850705</v>
      </c>
      <c r="B2756" t="s">
        <v>5174</v>
      </c>
      <c r="C2756" t="s">
        <v>5175</v>
      </c>
      <c r="D2756" t="s">
        <v>8065</v>
      </c>
      <c r="E2756">
        <v>9603</v>
      </c>
      <c r="F2756" t="s">
        <v>919</v>
      </c>
      <c r="G2756" t="s">
        <v>6792</v>
      </c>
      <c r="H2756" t="s">
        <v>6793</v>
      </c>
      <c r="J2756" t="s">
        <v>8066</v>
      </c>
      <c r="K2756">
        <v>0</v>
      </c>
      <c r="M2756">
        <v>10189</v>
      </c>
      <c r="N2756">
        <v>10189</v>
      </c>
      <c r="O2756" t="s">
        <v>8067</v>
      </c>
      <c r="P2756" t="s">
        <v>5181</v>
      </c>
      <c r="R2756" t="s">
        <v>5187</v>
      </c>
      <c r="V2756">
        <v>1061</v>
      </c>
    </row>
    <row r="2757" spans="1:23" ht="15" x14ac:dyDescent="0.2">
      <c r="A2757" s="13">
        <v>28103851805</v>
      </c>
      <c r="B2757" t="s">
        <v>5174</v>
      </c>
      <c r="C2757" t="s">
        <v>5175</v>
      </c>
      <c r="D2757" t="s">
        <v>10416</v>
      </c>
      <c r="E2757">
        <v>23090</v>
      </c>
      <c r="F2757" t="s">
        <v>1935</v>
      </c>
      <c r="G2757" t="s">
        <v>5369</v>
      </c>
      <c r="H2757" t="s">
        <v>5370</v>
      </c>
      <c r="J2757" t="s">
        <v>10417</v>
      </c>
      <c r="K2757">
        <v>4000</v>
      </c>
      <c r="L2757" t="s">
        <v>5222</v>
      </c>
      <c r="M2757">
        <v>270850</v>
      </c>
      <c r="N2757">
        <v>270719</v>
      </c>
      <c r="O2757" t="s">
        <v>10418</v>
      </c>
      <c r="P2757" t="s">
        <v>5332</v>
      </c>
    </row>
    <row r="2758" spans="1:23" ht="15" x14ac:dyDescent="0.2">
      <c r="A2758" s="13">
        <v>28103853405</v>
      </c>
      <c r="B2758" t="s">
        <v>5174</v>
      </c>
      <c r="C2758" t="s">
        <v>5175</v>
      </c>
      <c r="D2758" t="s">
        <v>10419</v>
      </c>
      <c r="E2758">
        <v>22004</v>
      </c>
      <c r="F2758" t="s">
        <v>1939</v>
      </c>
      <c r="G2758" t="s">
        <v>7718</v>
      </c>
      <c r="H2758" t="s">
        <v>7719</v>
      </c>
      <c r="J2758" t="s">
        <v>5245</v>
      </c>
      <c r="K2758">
        <v>10000</v>
      </c>
      <c r="L2758" t="s">
        <v>5179</v>
      </c>
      <c r="M2758">
        <v>273653</v>
      </c>
      <c r="N2758">
        <v>261188</v>
      </c>
      <c r="O2758" t="s">
        <v>5269</v>
      </c>
      <c r="P2758" t="s">
        <v>5181</v>
      </c>
      <c r="Q2758" t="s">
        <v>5186</v>
      </c>
      <c r="R2758" t="s">
        <v>5187</v>
      </c>
      <c r="V2758">
        <v>7982</v>
      </c>
      <c r="W2758" t="s">
        <v>5182</v>
      </c>
    </row>
    <row r="2759" spans="1:23" ht="15" x14ac:dyDescent="0.2">
      <c r="A2759" s="13">
        <v>28103853505</v>
      </c>
      <c r="B2759" t="s">
        <v>5174</v>
      </c>
      <c r="C2759" t="s">
        <v>5175</v>
      </c>
      <c r="D2759" t="s">
        <v>10420</v>
      </c>
      <c r="E2759">
        <v>22004</v>
      </c>
      <c r="F2759" t="s">
        <v>1939</v>
      </c>
      <c r="G2759" t="s">
        <v>7718</v>
      </c>
      <c r="H2759" t="s">
        <v>7719</v>
      </c>
      <c r="J2759" t="s">
        <v>6558</v>
      </c>
      <c r="K2759">
        <v>20000</v>
      </c>
      <c r="L2759" t="s">
        <v>5179</v>
      </c>
      <c r="M2759">
        <v>273653</v>
      </c>
      <c r="N2759">
        <v>261188</v>
      </c>
      <c r="O2759" t="s">
        <v>5269</v>
      </c>
      <c r="P2759" t="s">
        <v>5181</v>
      </c>
      <c r="Q2759" t="s">
        <v>5186</v>
      </c>
      <c r="R2759" t="s">
        <v>5187</v>
      </c>
      <c r="V2759">
        <v>7284</v>
      </c>
      <c r="W2759" t="s">
        <v>5182</v>
      </c>
    </row>
    <row r="2760" spans="1:23" ht="15" x14ac:dyDescent="0.2">
      <c r="A2760" s="13">
        <v>28103853605</v>
      </c>
      <c r="B2760" t="s">
        <v>5174</v>
      </c>
      <c r="C2760" t="s">
        <v>5175</v>
      </c>
      <c r="D2760" t="s">
        <v>10421</v>
      </c>
      <c r="E2760">
        <v>22004</v>
      </c>
      <c r="F2760" t="s">
        <v>1939</v>
      </c>
      <c r="G2760" t="s">
        <v>7718</v>
      </c>
      <c r="H2760" t="s">
        <v>7719</v>
      </c>
      <c r="J2760" t="s">
        <v>6483</v>
      </c>
      <c r="K2760">
        <v>30000</v>
      </c>
      <c r="L2760" t="s">
        <v>5179</v>
      </c>
      <c r="M2760">
        <v>273653</v>
      </c>
      <c r="N2760">
        <v>261188</v>
      </c>
      <c r="O2760" t="s">
        <v>5269</v>
      </c>
      <c r="P2760" t="s">
        <v>5181</v>
      </c>
      <c r="Q2760" t="s">
        <v>5186</v>
      </c>
      <c r="R2760" t="s">
        <v>5187</v>
      </c>
      <c r="V2760">
        <v>7285</v>
      </c>
      <c r="W2760" t="s">
        <v>5182</v>
      </c>
    </row>
    <row r="2761" spans="1:23" ht="15" x14ac:dyDescent="0.2">
      <c r="A2761" s="13">
        <v>28103854405</v>
      </c>
      <c r="B2761" t="s">
        <v>5174</v>
      </c>
      <c r="C2761" t="s">
        <v>5175</v>
      </c>
      <c r="D2761" t="s">
        <v>10422</v>
      </c>
      <c r="E2761">
        <v>23107</v>
      </c>
      <c r="F2761" t="s">
        <v>1940</v>
      </c>
      <c r="G2761" t="s">
        <v>5306</v>
      </c>
      <c r="H2761" t="s">
        <v>5307</v>
      </c>
      <c r="J2761" t="s">
        <v>5308</v>
      </c>
      <c r="K2761">
        <v>200000</v>
      </c>
      <c r="L2761" t="s">
        <v>5179</v>
      </c>
      <c r="M2761">
        <v>272240</v>
      </c>
      <c r="N2761">
        <v>263147</v>
      </c>
      <c r="O2761" t="s">
        <v>10423</v>
      </c>
      <c r="P2761" t="s">
        <v>5181</v>
      </c>
      <c r="R2761" t="s">
        <v>5187</v>
      </c>
      <c r="V2761">
        <v>3955</v>
      </c>
    </row>
    <row r="2762" spans="1:23" ht="15" x14ac:dyDescent="0.2">
      <c r="A2762" s="13">
        <v>28103854705</v>
      </c>
      <c r="B2762" t="s">
        <v>5174</v>
      </c>
      <c r="C2762" t="s">
        <v>5175</v>
      </c>
      <c r="D2762" t="s">
        <v>10424</v>
      </c>
      <c r="E2762">
        <v>23082</v>
      </c>
      <c r="F2762" t="s">
        <v>10425</v>
      </c>
      <c r="G2762" t="s">
        <v>5205</v>
      </c>
      <c r="H2762" t="s">
        <v>5206</v>
      </c>
      <c r="J2762" t="s">
        <v>6548</v>
      </c>
      <c r="K2762">
        <v>4000</v>
      </c>
      <c r="L2762" t="s">
        <v>5435</v>
      </c>
      <c r="M2762">
        <v>13011</v>
      </c>
      <c r="N2762">
        <v>63100</v>
      </c>
      <c r="O2762" t="s">
        <v>6549</v>
      </c>
      <c r="P2762" t="s">
        <v>5261</v>
      </c>
    </row>
    <row r="2763" spans="1:23" ht="15" x14ac:dyDescent="0.2">
      <c r="A2763" s="13">
        <v>28103861705</v>
      </c>
      <c r="B2763" t="s">
        <v>5174</v>
      </c>
      <c r="C2763" t="s">
        <v>5175</v>
      </c>
      <c r="D2763" t="s">
        <v>10426</v>
      </c>
      <c r="E2763">
        <v>9407</v>
      </c>
      <c r="F2763" t="s">
        <v>10410</v>
      </c>
      <c r="G2763" t="s">
        <v>6</v>
      </c>
      <c r="H2763" t="s">
        <v>5177</v>
      </c>
      <c r="J2763" t="s">
        <v>5487</v>
      </c>
      <c r="K2763">
        <v>2500</v>
      </c>
      <c r="L2763" t="s">
        <v>5179</v>
      </c>
      <c r="M2763">
        <v>269817</v>
      </c>
      <c r="N2763">
        <v>263254</v>
      </c>
      <c r="O2763" t="s">
        <v>10411</v>
      </c>
      <c r="P2763" t="s">
        <v>5181</v>
      </c>
    </row>
    <row r="2764" spans="1:23" ht="15" x14ac:dyDescent="0.2">
      <c r="A2764" s="13">
        <v>28103862605</v>
      </c>
      <c r="B2764" t="s">
        <v>5174</v>
      </c>
      <c r="C2764" t="s">
        <v>5175</v>
      </c>
      <c r="D2764" t="s">
        <v>10427</v>
      </c>
      <c r="E2764">
        <v>23123</v>
      </c>
      <c r="F2764" t="s">
        <v>10428</v>
      </c>
      <c r="G2764" t="s">
        <v>5356</v>
      </c>
      <c r="H2764" t="s">
        <v>5357</v>
      </c>
      <c r="J2764" t="s">
        <v>10429</v>
      </c>
      <c r="K2764">
        <v>584</v>
      </c>
      <c r="L2764" t="s">
        <v>5230</v>
      </c>
      <c r="M2764">
        <v>153100</v>
      </c>
      <c r="N2764">
        <v>260372</v>
      </c>
      <c r="O2764" t="s">
        <v>10430</v>
      </c>
      <c r="P2764" t="s">
        <v>5203</v>
      </c>
      <c r="R2764" t="s">
        <v>5187</v>
      </c>
      <c r="V2764">
        <v>7377</v>
      </c>
    </row>
    <row r="2765" spans="1:23" ht="15" x14ac:dyDescent="0.2">
      <c r="A2765" s="13">
        <v>28103863205</v>
      </c>
      <c r="B2765" t="s">
        <v>5174</v>
      </c>
      <c r="C2765" t="s">
        <v>5175</v>
      </c>
      <c r="D2765" t="s">
        <v>10431</v>
      </c>
      <c r="E2765">
        <v>8119</v>
      </c>
      <c r="F2765" t="s">
        <v>592</v>
      </c>
      <c r="G2765" t="s">
        <v>6912</v>
      </c>
      <c r="H2765" t="s">
        <v>6913</v>
      </c>
      <c r="J2765" t="s">
        <v>10432</v>
      </c>
      <c r="K2765">
        <v>40000000</v>
      </c>
      <c r="L2765" t="s">
        <v>5208</v>
      </c>
      <c r="M2765">
        <v>268816</v>
      </c>
      <c r="N2765">
        <v>268816</v>
      </c>
      <c r="O2765" t="s">
        <v>6948</v>
      </c>
      <c r="P2765" t="s">
        <v>6872</v>
      </c>
    </row>
    <row r="2766" spans="1:23" ht="15" x14ac:dyDescent="0.2">
      <c r="A2766" s="13">
        <v>28103863305</v>
      </c>
      <c r="B2766" t="s">
        <v>5174</v>
      </c>
      <c r="C2766" t="s">
        <v>5175</v>
      </c>
      <c r="D2766" t="s">
        <v>10433</v>
      </c>
      <c r="E2766">
        <v>9347</v>
      </c>
      <c r="F2766" t="s">
        <v>1942</v>
      </c>
      <c r="G2766" t="s">
        <v>5306</v>
      </c>
      <c r="H2766" t="s">
        <v>5307</v>
      </c>
      <c r="J2766" t="s">
        <v>6983</v>
      </c>
      <c r="K2766">
        <v>0</v>
      </c>
      <c r="M2766">
        <v>256371</v>
      </c>
      <c r="N2766">
        <v>270044</v>
      </c>
      <c r="O2766" t="s">
        <v>7859</v>
      </c>
      <c r="P2766" t="s">
        <v>5181</v>
      </c>
      <c r="R2766" t="s">
        <v>5187</v>
      </c>
      <c r="V2766">
        <v>2362</v>
      </c>
      <c r="W2766" t="s">
        <v>5182</v>
      </c>
    </row>
    <row r="2767" spans="1:23" ht="15" x14ac:dyDescent="0.2">
      <c r="A2767" s="13">
        <v>28103863505</v>
      </c>
      <c r="B2767" t="s">
        <v>5174</v>
      </c>
      <c r="C2767" t="s">
        <v>5175</v>
      </c>
      <c r="D2767" t="s">
        <v>10434</v>
      </c>
      <c r="E2767">
        <v>23138</v>
      </c>
      <c r="F2767" t="s">
        <v>1943</v>
      </c>
      <c r="G2767" t="s">
        <v>5306</v>
      </c>
      <c r="H2767" t="s">
        <v>5307</v>
      </c>
      <c r="J2767" t="s">
        <v>10435</v>
      </c>
      <c r="K2767">
        <v>1000</v>
      </c>
      <c r="L2767" t="s">
        <v>5179</v>
      </c>
      <c r="M2767">
        <v>41100</v>
      </c>
      <c r="N2767">
        <v>61800</v>
      </c>
      <c r="O2767" t="s">
        <v>10436</v>
      </c>
      <c r="P2767" t="s">
        <v>5181</v>
      </c>
      <c r="R2767" t="s">
        <v>5187</v>
      </c>
      <c r="V2767">
        <v>3669</v>
      </c>
    </row>
    <row r="2768" spans="1:23" ht="15" x14ac:dyDescent="0.2">
      <c r="A2768" s="13">
        <v>28103863705</v>
      </c>
      <c r="B2768" t="s">
        <v>5174</v>
      </c>
      <c r="C2768" t="s">
        <v>5175</v>
      </c>
      <c r="D2768" t="s">
        <v>6456</v>
      </c>
      <c r="E2768">
        <v>3105</v>
      </c>
      <c r="F2768" t="s">
        <v>167</v>
      </c>
      <c r="G2768" t="s">
        <v>169</v>
      </c>
      <c r="H2768" t="s">
        <v>5666</v>
      </c>
      <c r="J2768" t="s">
        <v>5248</v>
      </c>
      <c r="K2768">
        <v>500000</v>
      </c>
      <c r="L2768" t="s">
        <v>5179</v>
      </c>
      <c r="M2768">
        <v>262135</v>
      </c>
      <c r="N2768">
        <v>262135</v>
      </c>
      <c r="O2768" t="s">
        <v>5667</v>
      </c>
      <c r="P2768" t="s">
        <v>5267</v>
      </c>
      <c r="R2768" t="s">
        <v>5187</v>
      </c>
      <c r="V2768">
        <v>977</v>
      </c>
    </row>
    <row r="2769" spans="1:24" ht="15" x14ac:dyDescent="0.2">
      <c r="A2769" s="13">
        <v>28103863905</v>
      </c>
      <c r="B2769" t="s">
        <v>5174</v>
      </c>
      <c r="C2769" t="s">
        <v>5175</v>
      </c>
      <c r="D2769" t="s">
        <v>10437</v>
      </c>
      <c r="E2769">
        <v>23122</v>
      </c>
      <c r="F2769" t="s">
        <v>1944</v>
      </c>
      <c r="G2769" t="s">
        <v>5306</v>
      </c>
      <c r="H2769" t="s">
        <v>5307</v>
      </c>
      <c r="J2769" t="s">
        <v>6558</v>
      </c>
      <c r="K2769">
        <v>20000</v>
      </c>
      <c r="L2769" t="s">
        <v>5179</v>
      </c>
      <c r="M2769">
        <v>268058</v>
      </c>
      <c r="N2769">
        <v>272427</v>
      </c>
      <c r="O2769" t="s">
        <v>6969</v>
      </c>
      <c r="P2769" t="s">
        <v>5181</v>
      </c>
      <c r="R2769" t="s">
        <v>5187</v>
      </c>
      <c r="V2769">
        <v>18</v>
      </c>
      <c r="W2769" t="s">
        <v>5182</v>
      </c>
    </row>
    <row r="2770" spans="1:24" ht="15" x14ac:dyDescent="0.2">
      <c r="A2770" s="13">
        <v>28103864005</v>
      </c>
      <c r="B2770" t="s">
        <v>5174</v>
      </c>
      <c r="C2770" t="s">
        <v>5175</v>
      </c>
      <c r="D2770" t="s">
        <v>10438</v>
      </c>
      <c r="E2770">
        <v>23122</v>
      </c>
      <c r="F2770" t="s">
        <v>1944</v>
      </c>
      <c r="G2770" t="s">
        <v>5306</v>
      </c>
      <c r="H2770" t="s">
        <v>5307</v>
      </c>
      <c r="J2770" t="s">
        <v>5549</v>
      </c>
      <c r="K2770">
        <v>40000</v>
      </c>
      <c r="L2770" t="s">
        <v>5179</v>
      </c>
      <c r="M2770">
        <v>268058</v>
      </c>
      <c r="N2770">
        <v>272427</v>
      </c>
      <c r="O2770" t="s">
        <v>6969</v>
      </c>
      <c r="P2770" t="s">
        <v>5181</v>
      </c>
      <c r="R2770" t="s">
        <v>5187</v>
      </c>
      <c r="V2770">
        <v>8</v>
      </c>
      <c r="W2770" t="s">
        <v>5182</v>
      </c>
    </row>
    <row r="2771" spans="1:24" ht="15" x14ac:dyDescent="0.2">
      <c r="A2771" s="13">
        <v>28103864105</v>
      </c>
      <c r="B2771" t="s">
        <v>5174</v>
      </c>
      <c r="C2771" t="s">
        <v>5175</v>
      </c>
      <c r="D2771" t="s">
        <v>10439</v>
      </c>
      <c r="E2771">
        <v>23142</v>
      </c>
      <c r="F2771" t="s">
        <v>1945</v>
      </c>
      <c r="G2771" t="s">
        <v>5494</v>
      </c>
      <c r="H2771" t="s">
        <v>5495</v>
      </c>
      <c r="J2771" t="s">
        <v>5286</v>
      </c>
      <c r="K2771">
        <v>2000</v>
      </c>
      <c r="L2771" t="s">
        <v>5179</v>
      </c>
      <c r="M2771">
        <v>12672</v>
      </c>
      <c r="N2771">
        <v>265128</v>
      </c>
      <c r="O2771" t="s">
        <v>10440</v>
      </c>
      <c r="P2771" t="s">
        <v>5181</v>
      </c>
      <c r="Q2771" t="s">
        <v>5186</v>
      </c>
      <c r="R2771" t="s">
        <v>5187</v>
      </c>
      <c r="V2771">
        <v>7783</v>
      </c>
    </row>
    <row r="2772" spans="1:24" ht="15" x14ac:dyDescent="0.2">
      <c r="A2772" s="13">
        <v>28103864905</v>
      </c>
      <c r="B2772" t="s">
        <v>5174</v>
      </c>
      <c r="C2772" t="s">
        <v>5175</v>
      </c>
      <c r="D2772" t="s">
        <v>10441</v>
      </c>
      <c r="E2772">
        <v>23147</v>
      </c>
      <c r="F2772" t="s">
        <v>1946</v>
      </c>
      <c r="G2772" t="s">
        <v>5915</v>
      </c>
      <c r="H2772" t="s">
        <v>5916</v>
      </c>
      <c r="J2772" t="s">
        <v>10442</v>
      </c>
      <c r="K2772">
        <v>0</v>
      </c>
      <c r="M2772">
        <v>269515</v>
      </c>
      <c r="N2772">
        <v>269515</v>
      </c>
      <c r="O2772" t="s">
        <v>10443</v>
      </c>
      <c r="P2772" t="s">
        <v>5759</v>
      </c>
      <c r="Q2772" t="s">
        <v>5186</v>
      </c>
      <c r="R2772" t="s">
        <v>5187</v>
      </c>
      <c r="V2772">
        <v>7047</v>
      </c>
    </row>
    <row r="2773" spans="1:24" ht="15" x14ac:dyDescent="0.2">
      <c r="A2773" s="13">
        <v>28103865005</v>
      </c>
      <c r="B2773" t="s">
        <v>5174</v>
      </c>
      <c r="C2773" t="s">
        <v>5175</v>
      </c>
      <c r="D2773" t="s">
        <v>10441</v>
      </c>
      <c r="E2773">
        <v>23147</v>
      </c>
      <c r="F2773" t="s">
        <v>1946</v>
      </c>
      <c r="G2773" t="s">
        <v>5915</v>
      </c>
      <c r="H2773" t="s">
        <v>5916</v>
      </c>
      <c r="J2773" t="s">
        <v>10444</v>
      </c>
      <c r="K2773">
        <v>0</v>
      </c>
      <c r="M2773">
        <v>269515</v>
      </c>
      <c r="N2773">
        <v>269515</v>
      </c>
      <c r="O2773" t="s">
        <v>10443</v>
      </c>
      <c r="P2773" t="s">
        <v>5759</v>
      </c>
      <c r="Q2773" t="s">
        <v>5186</v>
      </c>
      <c r="R2773" t="s">
        <v>5187</v>
      </c>
      <c r="V2773">
        <v>7417</v>
      </c>
    </row>
    <row r="2774" spans="1:24" ht="15" x14ac:dyDescent="0.2">
      <c r="A2774" s="13">
        <v>28103865205</v>
      </c>
      <c r="B2774" t="s">
        <v>5174</v>
      </c>
      <c r="C2774" t="s">
        <v>5175</v>
      </c>
      <c r="D2774" t="s">
        <v>10445</v>
      </c>
      <c r="E2774">
        <v>23148</v>
      </c>
      <c r="F2774" t="s">
        <v>1947</v>
      </c>
      <c r="G2774" t="s">
        <v>5306</v>
      </c>
      <c r="H2774" t="s">
        <v>5307</v>
      </c>
      <c r="J2774" t="s">
        <v>5286</v>
      </c>
      <c r="K2774">
        <v>2000</v>
      </c>
      <c r="L2774" t="s">
        <v>5179</v>
      </c>
      <c r="M2774">
        <v>260850</v>
      </c>
      <c r="N2774">
        <v>260850</v>
      </c>
      <c r="O2774" t="s">
        <v>5778</v>
      </c>
      <c r="P2774" t="s">
        <v>5181</v>
      </c>
      <c r="R2774" t="s">
        <v>5187</v>
      </c>
      <c r="V2774">
        <v>190</v>
      </c>
    </row>
    <row r="2775" spans="1:24" ht="15" x14ac:dyDescent="0.2">
      <c r="A2775" s="13">
        <v>28103865405</v>
      </c>
      <c r="B2775" t="s">
        <v>5174</v>
      </c>
      <c r="C2775" t="s">
        <v>5175</v>
      </c>
      <c r="D2775" t="s">
        <v>10446</v>
      </c>
      <c r="E2775">
        <v>23124</v>
      </c>
      <c r="F2775" t="s">
        <v>1948</v>
      </c>
      <c r="G2775" t="s">
        <v>5394</v>
      </c>
      <c r="H2775" t="s">
        <v>5395</v>
      </c>
      <c r="J2775" t="s">
        <v>10447</v>
      </c>
      <c r="K2775">
        <v>0</v>
      </c>
      <c r="M2775">
        <v>258287</v>
      </c>
      <c r="N2775">
        <v>258287</v>
      </c>
      <c r="O2775" t="s">
        <v>6579</v>
      </c>
      <c r="P2775" t="s">
        <v>5203</v>
      </c>
      <c r="R2775" t="s">
        <v>5187</v>
      </c>
      <c r="V2775">
        <v>877</v>
      </c>
    </row>
    <row r="2776" spans="1:24" ht="15" x14ac:dyDescent="0.2">
      <c r="A2776" s="13">
        <v>28103868705</v>
      </c>
      <c r="B2776" t="s">
        <v>5174</v>
      </c>
      <c r="C2776" t="s">
        <v>5175</v>
      </c>
      <c r="D2776" t="s">
        <v>10448</v>
      </c>
      <c r="E2776">
        <v>23162</v>
      </c>
      <c r="F2776" t="s">
        <v>5037</v>
      </c>
      <c r="G2776" t="s">
        <v>5306</v>
      </c>
      <c r="H2776" t="s">
        <v>5307</v>
      </c>
      <c r="J2776" t="s">
        <v>10449</v>
      </c>
      <c r="K2776">
        <v>0</v>
      </c>
      <c r="M2776">
        <v>258500</v>
      </c>
      <c r="N2776">
        <v>258500</v>
      </c>
      <c r="O2776" t="s">
        <v>8831</v>
      </c>
      <c r="P2776" t="s">
        <v>5181</v>
      </c>
      <c r="X2776">
        <v>20180702</v>
      </c>
    </row>
    <row r="2777" spans="1:24" ht="15" x14ac:dyDescent="0.2">
      <c r="A2777" s="13">
        <v>28103868805</v>
      </c>
      <c r="B2777" t="s">
        <v>5174</v>
      </c>
      <c r="C2777" t="s">
        <v>5175</v>
      </c>
      <c r="D2777" t="s">
        <v>10450</v>
      </c>
      <c r="E2777">
        <v>23167</v>
      </c>
      <c r="F2777" t="s">
        <v>1952</v>
      </c>
      <c r="G2777" t="s">
        <v>5306</v>
      </c>
      <c r="H2777" t="s">
        <v>5307</v>
      </c>
      <c r="J2777" t="s">
        <v>10451</v>
      </c>
      <c r="K2777">
        <v>0</v>
      </c>
      <c r="M2777">
        <v>258500</v>
      </c>
      <c r="N2777">
        <v>258500</v>
      </c>
      <c r="O2777" t="s">
        <v>8831</v>
      </c>
      <c r="P2777" t="s">
        <v>5181</v>
      </c>
      <c r="R2777" t="s">
        <v>5187</v>
      </c>
      <c r="V2777">
        <v>3614</v>
      </c>
    </row>
    <row r="2778" spans="1:24" ht="15" x14ac:dyDescent="0.2">
      <c r="A2778" s="13">
        <v>28103870505</v>
      </c>
      <c r="B2778" t="s">
        <v>5174</v>
      </c>
      <c r="C2778" t="s">
        <v>5175</v>
      </c>
      <c r="D2778" t="s">
        <v>10452</v>
      </c>
      <c r="E2778">
        <v>23170</v>
      </c>
      <c r="F2778" t="s">
        <v>1955</v>
      </c>
      <c r="G2778" t="s">
        <v>5205</v>
      </c>
      <c r="H2778" t="s">
        <v>5206</v>
      </c>
      <c r="J2778" t="s">
        <v>10453</v>
      </c>
      <c r="K2778">
        <v>625000</v>
      </c>
      <c r="L2778" t="s">
        <v>5208</v>
      </c>
      <c r="M2778">
        <v>258357</v>
      </c>
      <c r="N2778">
        <v>258357</v>
      </c>
      <c r="O2778" t="s">
        <v>9637</v>
      </c>
      <c r="P2778" t="s">
        <v>5276</v>
      </c>
    </row>
    <row r="2779" spans="1:24" ht="15" x14ac:dyDescent="0.2">
      <c r="A2779" s="13">
        <v>28103871105</v>
      </c>
      <c r="B2779" t="s">
        <v>5174</v>
      </c>
      <c r="C2779" t="s">
        <v>5175</v>
      </c>
      <c r="D2779" t="s">
        <v>10454</v>
      </c>
      <c r="E2779">
        <v>23169</v>
      </c>
      <c r="F2779" t="s">
        <v>1956</v>
      </c>
      <c r="G2779" t="s">
        <v>6</v>
      </c>
      <c r="H2779" t="s">
        <v>5177</v>
      </c>
      <c r="J2779" t="s">
        <v>5193</v>
      </c>
      <c r="K2779">
        <v>25000</v>
      </c>
      <c r="L2779" t="s">
        <v>5179</v>
      </c>
      <c r="M2779">
        <v>268058</v>
      </c>
      <c r="N2779">
        <v>272427</v>
      </c>
      <c r="O2779" t="s">
        <v>7145</v>
      </c>
      <c r="P2779" t="s">
        <v>5181</v>
      </c>
      <c r="R2779" t="s">
        <v>5187</v>
      </c>
      <c r="V2779">
        <v>633</v>
      </c>
      <c r="W2779" t="s">
        <v>5182</v>
      </c>
    </row>
    <row r="2780" spans="1:24" ht="15" x14ac:dyDescent="0.2">
      <c r="A2780" s="13">
        <v>28103871205</v>
      </c>
      <c r="B2780" t="s">
        <v>5174</v>
      </c>
      <c r="C2780" t="s">
        <v>5175</v>
      </c>
      <c r="D2780" t="s">
        <v>10455</v>
      </c>
      <c r="E2780">
        <v>23169</v>
      </c>
      <c r="F2780" t="s">
        <v>1956</v>
      </c>
      <c r="G2780" t="s">
        <v>6</v>
      </c>
      <c r="H2780" t="s">
        <v>5177</v>
      </c>
      <c r="J2780" t="s">
        <v>5184</v>
      </c>
      <c r="K2780">
        <v>50000</v>
      </c>
      <c r="L2780" t="s">
        <v>5179</v>
      </c>
      <c r="M2780">
        <v>268058</v>
      </c>
      <c r="N2780">
        <v>272427</v>
      </c>
      <c r="O2780" t="s">
        <v>7145</v>
      </c>
      <c r="P2780" t="s">
        <v>5181</v>
      </c>
      <c r="R2780" t="s">
        <v>5187</v>
      </c>
      <c r="V2780">
        <v>634</v>
      </c>
      <c r="W2780" t="s">
        <v>5182</v>
      </c>
    </row>
    <row r="2781" spans="1:24" ht="15" x14ac:dyDescent="0.2">
      <c r="A2781" s="13">
        <v>28103871305</v>
      </c>
      <c r="B2781" t="s">
        <v>5174</v>
      </c>
      <c r="C2781" t="s">
        <v>5175</v>
      </c>
      <c r="D2781" t="s">
        <v>10456</v>
      </c>
      <c r="E2781">
        <v>23169</v>
      </c>
      <c r="F2781" t="s">
        <v>1956</v>
      </c>
      <c r="G2781" t="s">
        <v>6</v>
      </c>
      <c r="H2781" t="s">
        <v>5177</v>
      </c>
      <c r="J2781" t="s">
        <v>5259</v>
      </c>
      <c r="K2781">
        <v>100000</v>
      </c>
      <c r="L2781" t="s">
        <v>5179</v>
      </c>
      <c r="M2781">
        <v>268058</v>
      </c>
      <c r="N2781">
        <v>272427</v>
      </c>
      <c r="O2781" t="s">
        <v>7145</v>
      </c>
      <c r="P2781" t="s">
        <v>5181</v>
      </c>
      <c r="R2781" t="s">
        <v>5187</v>
      </c>
      <c r="V2781">
        <v>630</v>
      </c>
      <c r="W2781" t="s">
        <v>5182</v>
      </c>
    </row>
    <row r="2782" spans="1:24" ht="15" x14ac:dyDescent="0.2">
      <c r="A2782" s="13">
        <v>28103871405</v>
      </c>
      <c r="B2782" t="s">
        <v>5174</v>
      </c>
      <c r="C2782" t="s">
        <v>5175</v>
      </c>
      <c r="D2782" t="s">
        <v>10457</v>
      </c>
      <c r="E2782">
        <v>23169</v>
      </c>
      <c r="F2782" t="s">
        <v>1956</v>
      </c>
      <c r="G2782" t="s">
        <v>6</v>
      </c>
      <c r="H2782" t="s">
        <v>5177</v>
      </c>
      <c r="J2782" t="s">
        <v>5308</v>
      </c>
      <c r="K2782">
        <v>200000</v>
      </c>
      <c r="L2782" t="s">
        <v>5179</v>
      </c>
      <c r="M2782">
        <v>268058</v>
      </c>
      <c r="N2782">
        <v>272427</v>
      </c>
      <c r="O2782" t="s">
        <v>7145</v>
      </c>
      <c r="P2782" t="s">
        <v>5181</v>
      </c>
      <c r="R2782" t="s">
        <v>5187</v>
      </c>
      <c r="V2782">
        <v>631</v>
      </c>
      <c r="W2782" t="s">
        <v>5182</v>
      </c>
    </row>
    <row r="2783" spans="1:24" ht="15" x14ac:dyDescent="0.2">
      <c r="A2783" s="13">
        <v>28103872005</v>
      </c>
      <c r="B2783" t="s">
        <v>5174</v>
      </c>
      <c r="C2783" t="s">
        <v>5175</v>
      </c>
      <c r="D2783" t="s">
        <v>10458</v>
      </c>
      <c r="E2783">
        <v>23173</v>
      </c>
      <c r="F2783" t="s">
        <v>1957</v>
      </c>
      <c r="G2783" t="s">
        <v>7649</v>
      </c>
      <c r="H2783" t="s">
        <v>7650</v>
      </c>
      <c r="J2783" t="s">
        <v>6558</v>
      </c>
      <c r="K2783">
        <v>20000</v>
      </c>
      <c r="L2783" t="s">
        <v>5179</v>
      </c>
      <c r="M2783">
        <v>261358</v>
      </c>
      <c r="N2783">
        <v>261358</v>
      </c>
      <c r="O2783" t="s">
        <v>7930</v>
      </c>
      <c r="P2783" t="s">
        <v>5181</v>
      </c>
      <c r="R2783" t="s">
        <v>5187</v>
      </c>
      <c r="V2783">
        <v>664</v>
      </c>
    </row>
    <row r="2784" spans="1:24" ht="15" x14ac:dyDescent="0.2">
      <c r="A2784" s="13">
        <v>28103872905</v>
      </c>
      <c r="B2784" t="s">
        <v>5174</v>
      </c>
      <c r="C2784" t="s">
        <v>5175</v>
      </c>
      <c r="D2784" t="s">
        <v>10459</v>
      </c>
      <c r="E2784">
        <v>23134</v>
      </c>
      <c r="F2784" t="s">
        <v>1958</v>
      </c>
      <c r="G2784" t="s">
        <v>5306</v>
      </c>
      <c r="H2784" t="s">
        <v>5307</v>
      </c>
      <c r="J2784" t="s">
        <v>5386</v>
      </c>
      <c r="K2784">
        <v>150000</v>
      </c>
      <c r="L2784" t="s">
        <v>5179</v>
      </c>
      <c r="M2784">
        <v>258287</v>
      </c>
      <c r="N2784">
        <v>258287</v>
      </c>
      <c r="O2784" t="s">
        <v>6570</v>
      </c>
      <c r="P2784" t="s">
        <v>5181</v>
      </c>
      <c r="R2784" t="s">
        <v>5187</v>
      </c>
      <c r="V2784">
        <v>5</v>
      </c>
      <c r="W2784" t="s">
        <v>5182</v>
      </c>
    </row>
    <row r="2785" spans="1:23" ht="15" x14ac:dyDescent="0.2">
      <c r="A2785" s="13">
        <v>28103873005</v>
      </c>
      <c r="B2785" t="s">
        <v>5174</v>
      </c>
      <c r="C2785" t="s">
        <v>5175</v>
      </c>
      <c r="D2785" t="s">
        <v>10460</v>
      </c>
      <c r="E2785">
        <v>23134</v>
      </c>
      <c r="F2785" t="s">
        <v>1958</v>
      </c>
      <c r="G2785" t="s">
        <v>5306</v>
      </c>
      <c r="H2785" t="s">
        <v>5307</v>
      </c>
      <c r="J2785" t="s">
        <v>5551</v>
      </c>
      <c r="K2785">
        <v>300000</v>
      </c>
      <c r="L2785" t="s">
        <v>5179</v>
      </c>
      <c r="M2785">
        <v>258287</v>
      </c>
      <c r="N2785">
        <v>258287</v>
      </c>
      <c r="O2785" t="s">
        <v>6570</v>
      </c>
      <c r="P2785" t="s">
        <v>5181</v>
      </c>
      <c r="R2785" t="s">
        <v>5187</v>
      </c>
      <c r="V2785">
        <v>6</v>
      </c>
      <c r="W2785" t="s">
        <v>5182</v>
      </c>
    </row>
    <row r="2786" spans="1:23" ht="15" x14ac:dyDescent="0.2">
      <c r="A2786" s="13">
        <v>28103873305</v>
      </c>
      <c r="B2786" t="s">
        <v>5174</v>
      </c>
      <c r="C2786" t="s">
        <v>5175</v>
      </c>
      <c r="D2786" t="s">
        <v>10461</v>
      </c>
      <c r="E2786">
        <v>23175</v>
      </c>
      <c r="F2786" t="s">
        <v>1956</v>
      </c>
      <c r="G2786" t="s">
        <v>7649</v>
      </c>
      <c r="H2786" t="s">
        <v>7650</v>
      </c>
      <c r="J2786" t="s">
        <v>5193</v>
      </c>
      <c r="K2786">
        <v>25000</v>
      </c>
      <c r="L2786" t="s">
        <v>5179</v>
      </c>
      <c r="M2786">
        <v>268058</v>
      </c>
      <c r="N2786">
        <v>272427</v>
      </c>
      <c r="O2786" t="s">
        <v>7145</v>
      </c>
      <c r="P2786" t="s">
        <v>5181</v>
      </c>
      <c r="R2786" t="s">
        <v>5187</v>
      </c>
      <c r="V2786">
        <v>632</v>
      </c>
    </row>
    <row r="2787" spans="1:23" ht="15" x14ac:dyDescent="0.2">
      <c r="A2787" s="13">
        <v>28103873405</v>
      </c>
      <c r="B2787" t="s">
        <v>5174</v>
      </c>
      <c r="C2787" t="s">
        <v>5175</v>
      </c>
      <c r="D2787" t="s">
        <v>10462</v>
      </c>
      <c r="E2787">
        <v>23175</v>
      </c>
      <c r="F2787" t="s">
        <v>1956</v>
      </c>
      <c r="G2787" t="s">
        <v>7649</v>
      </c>
      <c r="H2787" t="s">
        <v>7650</v>
      </c>
      <c r="J2787" t="s">
        <v>5184</v>
      </c>
      <c r="K2787">
        <v>50000</v>
      </c>
      <c r="L2787" t="s">
        <v>5179</v>
      </c>
      <c r="M2787">
        <v>268058</v>
      </c>
      <c r="N2787">
        <v>272427</v>
      </c>
      <c r="O2787" t="s">
        <v>7145</v>
      </c>
      <c r="P2787" t="s">
        <v>5181</v>
      </c>
      <c r="R2787" t="s">
        <v>5187</v>
      </c>
      <c r="V2787">
        <v>1039</v>
      </c>
    </row>
    <row r="2788" spans="1:23" ht="15" x14ac:dyDescent="0.2">
      <c r="A2788" s="13">
        <v>28103873505</v>
      </c>
      <c r="B2788" t="s">
        <v>5174</v>
      </c>
      <c r="C2788" t="s">
        <v>5175</v>
      </c>
      <c r="D2788" t="s">
        <v>10463</v>
      </c>
      <c r="E2788">
        <v>23175</v>
      </c>
      <c r="F2788" t="s">
        <v>1956</v>
      </c>
      <c r="G2788" t="s">
        <v>7649</v>
      </c>
      <c r="H2788" t="s">
        <v>7650</v>
      </c>
      <c r="J2788" t="s">
        <v>5259</v>
      </c>
      <c r="K2788">
        <v>100000</v>
      </c>
      <c r="L2788" t="s">
        <v>5179</v>
      </c>
      <c r="M2788">
        <v>268058</v>
      </c>
      <c r="N2788">
        <v>272427</v>
      </c>
      <c r="O2788" t="s">
        <v>7145</v>
      </c>
      <c r="P2788" t="s">
        <v>5181</v>
      </c>
      <c r="R2788" t="s">
        <v>5187</v>
      </c>
      <c r="V2788">
        <v>629</v>
      </c>
    </row>
    <row r="2789" spans="1:23" ht="15" x14ac:dyDescent="0.2">
      <c r="A2789" s="13">
        <v>28103873605</v>
      </c>
      <c r="B2789" t="s">
        <v>5174</v>
      </c>
      <c r="C2789" t="s">
        <v>5175</v>
      </c>
      <c r="D2789" t="s">
        <v>10464</v>
      </c>
      <c r="E2789">
        <v>23175</v>
      </c>
      <c r="F2789" t="s">
        <v>1956</v>
      </c>
      <c r="G2789" t="s">
        <v>7649</v>
      </c>
      <c r="H2789" t="s">
        <v>7650</v>
      </c>
      <c r="J2789" t="s">
        <v>5308</v>
      </c>
      <c r="K2789">
        <v>200000</v>
      </c>
      <c r="L2789" t="s">
        <v>5179</v>
      </c>
      <c r="M2789">
        <v>268058</v>
      </c>
      <c r="N2789">
        <v>272427</v>
      </c>
      <c r="O2789" t="s">
        <v>7145</v>
      </c>
      <c r="P2789" t="s">
        <v>5181</v>
      </c>
      <c r="R2789" t="s">
        <v>5187</v>
      </c>
      <c r="V2789">
        <v>997</v>
      </c>
    </row>
    <row r="2790" spans="1:23" ht="15" x14ac:dyDescent="0.2">
      <c r="A2790" s="13">
        <v>28103874005</v>
      </c>
      <c r="B2790" t="s">
        <v>5174</v>
      </c>
      <c r="C2790" t="s">
        <v>5175</v>
      </c>
      <c r="D2790" t="s">
        <v>10465</v>
      </c>
      <c r="E2790">
        <v>23176</v>
      </c>
      <c r="F2790" t="s">
        <v>1959</v>
      </c>
      <c r="G2790" t="s">
        <v>9573</v>
      </c>
      <c r="H2790" t="s">
        <v>9574</v>
      </c>
      <c r="J2790" t="s">
        <v>10466</v>
      </c>
      <c r="K2790">
        <v>5000</v>
      </c>
      <c r="L2790" t="s">
        <v>5190</v>
      </c>
      <c r="M2790">
        <v>264105</v>
      </c>
      <c r="N2790">
        <v>263182</v>
      </c>
      <c r="O2790" t="s">
        <v>10467</v>
      </c>
      <c r="P2790" t="s">
        <v>5728</v>
      </c>
    </row>
    <row r="2791" spans="1:23" ht="15" x14ac:dyDescent="0.2">
      <c r="A2791" s="13">
        <v>28103874105</v>
      </c>
      <c r="B2791" t="s">
        <v>5174</v>
      </c>
      <c r="C2791" t="s">
        <v>5175</v>
      </c>
      <c r="D2791" t="s">
        <v>10468</v>
      </c>
      <c r="E2791">
        <v>23176</v>
      </c>
      <c r="F2791" t="s">
        <v>1959</v>
      </c>
      <c r="G2791" t="s">
        <v>9573</v>
      </c>
      <c r="H2791" t="s">
        <v>9574</v>
      </c>
      <c r="J2791" t="s">
        <v>8721</v>
      </c>
      <c r="K2791">
        <v>10000</v>
      </c>
      <c r="L2791" t="s">
        <v>5190</v>
      </c>
      <c r="M2791">
        <v>264105</v>
      </c>
      <c r="N2791">
        <v>263182</v>
      </c>
      <c r="O2791" t="s">
        <v>10467</v>
      </c>
      <c r="P2791" t="s">
        <v>5728</v>
      </c>
      <c r="R2791" t="s">
        <v>5187</v>
      </c>
      <c r="V2791">
        <v>3705</v>
      </c>
    </row>
    <row r="2792" spans="1:23" ht="15" x14ac:dyDescent="0.2">
      <c r="A2792" s="13">
        <v>28103874205</v>
      </c>
      <c r="B2792" t="s">
        <v>5174</v>
      </c>
      <c r="C2792" t="s">
        <v>5175</v>
      </c>
      <c r="D2792" t="s">
        <v>10469</v>
      </c>
      <c r="E2792">
        <v>818</v>
      </c>
      <c r="F2792" t="s">
        <v>1960</v>
      </c>
      <c r="G2792" t="s">
        <v>6627</v>
      </c>
      <c r="H2792" t="s">
        <v>6628</v>
      </c>
      <c r="J2792" t="s">
        <v>10470</v>
      </c>
      <c r="K2792">
        <v>40000000</v>
      </c>
      <c r="L2792" t="s">
        <v>6630</v>
      </c>
      <c r="M2792">
        <v>268602</v>
      </c>
      <c r="N2792">
        <v>268602</v>
      </c>
      <c r="O2792" t="s">
        <v>6631</v>
      </c>
      <c r="P2792" t="s">
        <v>5181</v>
      </c>
      <c r="R2792" t="s">
        <v>5187</v>
      </c>
      <c r="V2792">
        <v>3719</v>
      </c>
      <c r="W2792" t="s">
        <v>5182</v>
      </c>
    </row>
    <row r="2793" spans="1:23" ht="15" x14ac:dyDescent="0.2">
      <c r="A2793" s="13">
        <v>28103874505</v>
      </c>
      <c r="B2793" t="s">
        <v>5174</v>
      </c>
      <c r="C2793" t="s">
        <v>5175</v>
      </c>
      <c r="D2793" t="s">
        <v>10471</v>
      </c>
      <c r="E2793">
        <v>20089</v>
      </c>
      <c r="F2793" t="s">
        <v>1070</v>
      </c>
      <c r="G2793" t="s">
        <v>5306</v>
      </c>
      <c r="H2793" t="s">
        <v>5307</v>
      </c>
      <c r="J2793" t="s">
        <v>5184</v>
      </c>
      <c r="K2793">
        <v>50000</v>
      </c>
      <c r="L2793" t="s">
        <v>5179</v>
      </c>
      <c r="M2793">
        <v>255794</v>
      </c>
      <c r="N2793">
        <v>951331</v>
      </c>
      <c r="O2793" t="s">
        <v>8836</v>
      </c>
      <c r="P2793" t="s">
        <v>5181</v>
      </c>
      <c r="W2793" t="s">
        <v>5182</v>
      </c>
    </row>
    <row r="2794" spans="1:23" ht="15" x14ac:dyDescent="0.2">
      <c r="A2794" s="13">
        <v>28103874605</v>
      </c>
      <c r="B2794" t="s">
        <v>5174</v>
      </c>
      <c r="C2794" t="s">
        <v>5175</v>
      </c>
      <c r="D2794" t="s">
        <v>10472</v>
      </c>
      <c r="E2794">
        <v>20089</v>
      </c>
      <c r="F2794" t="s">
        <v>1070</v>
      </c>
      <c r="G2794" t="s">
        <v>5306</v>
      </c>
      <c r="H2794" t="s">
        <v>5307</v>
      </c>
      <c r="J2794" t="s">
        <v>5308</v>
      </c>
      <c r="K2794">
        <v>200000</v>
      </c>
      <c r="L2794" t="s">
        <v>5179</v>
      </c>
      <c r="M2794">
        <v>255794</v>
      </c>
      <c r="N2794">
        <v>951331</v>
      </c>
      <c r="O2794" t="s">
        <v>8836</v>
      </c>
      <c r="P2794" t="s">
        <v>5181</v>
      </c>
      <c r="R2794" t="s">
        <v>5187</v>
      </c>
      <c r="V2794">
        <v>7891</v>
      </c>
      <c r="W2794" t="s">
        <v>5182</v>
      </c>
    </row>
    <row r="2795" spans="1:23" ht="15" x14ac:dyDescent="0.2">
      <c r="A2795" s="13">
        <v>28103874705</v>
      </c>
      <c r="B2795" t="s">
        <v>5174</v>
      </c>
      <c r="C2795" t="s">
        <v>5175</v>
      </c>
      <c r="D2795" t="s">
        <v>10473</v>
      </c>
      <c r="E2795">
        <v>23178</v>
      </c>
      <c r="F2795" t="s">
        <v>10474</v>
      </c>
      <c r="G2795" t="s">
        <v>10475</v>
      </c>
      <c r="H2795" t="s">
        <v>10476</v>
      </c>
      <c r="J2795" t="s">
        <v>10477</v>
      </c>
      <c r="K2795">
        <v>25000</v>
      </c>
      <c r="L2795" t="s">
        <v>5230</v>
      </c>
      <c r="M2795">
        <v>119300</v>
      </c>
      <c r="N2795">
        <v>119300</v>
      </c>
      <c r="O2795" t="s">
        <v>9105</v>
      </c>
      <c r="P2795" t="s">
        <v>5210</v>
      </c>
    </row>
    <row r="2796" spans="1:23" ht="15" x14ac:dyDescent="0.2">
      <c r="A2796" s="13">
        <v>28103874805</v>
      </c>
      <c r="B2796" t="s">
        <v>5174</v>
      </c>
      <c r="C2796" t="s">
        <v>5175</v>
      </c>
      <c r="D2796" t="s">
        <v>10478</v>
      </c>
      <c r="E2796">
        <v>23174</v>
      </c>
      <c r="F2796" t="s">
        <v>1962</v>
      </c>
      <c r="G2796" t="s">
        <v>5788</v>
      </c>
      <c r="H2796" t="s">
        <v>5789</v>
      </c>
      <c r="J2796" t="s">
        <v>5325</v>
      </c>
      <c r="K2796">
        <v>2000</v>
      </c>
      <c r="L2796" t="s">
        <v>5230</v>
      </c>
      <c r="M2796">
        <v>12263</v>
      </c>
      <c r="N2796">
        <v>256331</v>
      </c>
      <c r="O2796" t="s">
        <v>8642</v>
      </c>
      <c r="P2796" t="s">
        <v>5210</v>
      </c>
    </row>
    <row r="2797" spans="1:23" ht="15" x14ac:dyDescent="0.2">
      <c r="A2797" s="13">
        <v>28103876405</v>
      </c>
      <c r="B2797" t="s">
        <v>5174</v>
      </c>
      <c r="C2797" t="s">
        <v>5175</v>
      </c>
      <c r="D2797" t="s">
        <v>9779</v>
      </c>
      <c r="E2797">
        <v>9959</v>
      </c>
      <c r="F2797" t="s">
        <v>1022</v>
      </c>
      <c r="G2797" t="s">
        <v>5306</v>
      </c>
      <c r="H2797" t="s">
        <v>5307</v>
      </c>
      <c r="J2797" t="s">
        <v>10479</v>
      </c>
      <c r="K2797">
        <v>0</v>
      </c>
      <c r="M2797">
        <v>11693</v>
      </c>
      <c r="N2797">
        <v>257228</v>
      </c>
      <c r="O2797" t="s">
        <v>8358</v>
      </c>
      <c r="P2797" t="s">
        <v>5181</v>
      </c>
      <c r="R2797" t="s">
        <v>5187</v>
      </c>
      <c r="V2797">
        <v>2188</v>
      </c>
    </row>
    <row r="2798" spans="1:23" ht="15" x14ac:dyDescent="0.2">
      <c r="A2798" s="13">
        <v>28103878105</v>
      </c>
      <c r="B2798" t="s">
        <v>5174</v>
      </c>
      <c r="C2798" t="s">
        <v>5175</v>
      </c>
      <c r="D2798" t="s">
        <v>10480</v>
      </c>
      <c r="E2798">
        <v>20094</v>
      </c>
      <c r="F2798" t="s">
        <v>1102</v>
      </c>
      <c r="G2798" t="s">
        <v>6912</v>
      </c>
      <c r="H2798" t="s">
        <v>6913</v>
      </c>
      <c r="J2798" t="s">
        <v>5193</v>
      </c>
      <c r="K2798">
        <v>25000</v>
      </c>
      <c r="L2798" t="s">
        <v>5179</v>
      </c>
      <c r="M2798">
        <v>257022</v>
      </c>
      <c r="N2798">
        <v>61800</v>
      </c>
      <c r="O2798" t="s">
        <v>8573</v>
      </c>
      <c r="P2798" t="s">
        <v>5728</v>
      </c>
      <c r="R2798" t="s">
        <v>5187</v>
      </c>
      <c r="V2798">
        <v>2502</v>
      </c>
    </row>
    <row r="2799" spans="1:23" ht="15" x14ac:dyDescent="0.2">
      <c r="A2799" s="13">
        <v>28103878205</v>
      </c>
      <c r="B2799" t="s">
        <v>5174</v>
      </c>
      <c r="C2799" t="s">
        <v>5175</v>
      </c>
      <c r="D2799" t="s">
        <v>10481</v>
      </c>
      <c r="E2799">
        <v>20094</v>
      </c>
      <c r="F2799" t="s">
        <v>1102</v>
      </c>
      <c r="G2799" t="s">
        <v>6912</v>
      </c>
      <c r="H2799" t="s">
        <v>6913</v>
      </c>
      <c r="J2799" t="s">
        <v>5184</v>
      </c>
      <c r="K2799">
        <v>50000</v>
      </c>
      <c r="L2799" t="s">
        <v>5179</v>
      </c>
      <c r="M2799">
        <v>257022</v>
      </c>
      <c r="N2799">
        <v>61800</v>
      </c>
      <c r="O2799" t="s">
        <v>8573</v>
      </c>
      <c r="P2799" t="s">
        <v>5728</v>
      </c>
      <c r="R2799" t="s">
        <v>5187</v>
      </c>
      <c r="V2799">
        <v>2503</v>
      </c>
    </row>
    <row r="2800" spans="1:23" ht="15" x14ac:dyDescent="0.2">
      <c r="A2800" s="13">
        <v>28103878305</v>
      </c>
      <c r="B2800" t="s">
        <v>5174</v>
      </c>
      <c r="C2800" t="s">
        <v>5175</v>
      </c>
      <c r="D2800" t="s">
        <v>10482</v>
      </c>
      <c r="E2800">
        <v>23196</v>
      </c>
      <c r="F2800" t="s">
        <v>1963</v>
      </c>
      <c r="G2800" t="s">
        <v>5199</v>
      </c>
      <c r="H2800" t="s">
        <v>5200</v>
      </c>
      <c r="J2800" t="s">
        <v>10483</v>
      </c>
      <c r="K2800">
        <v>50000</v>
      </c>
      <c r="L2800" t="s">
        <v>10484</v>
      </c>
      <c r="M2800">
        <v>260850</v>
      </c>
      <c r="N2800">
        <v>260850</v>
      </c>
      <c r="O2800" t="s">
        <v>10485</v>
      </c>
      <c r="P2800" t="s">
        <v>5203</v>
      </c>
      <c r="R2800" t="s">
        <v>5187</v>
      </c>
      <c r="V2800">
        <v>541</v>
      </c>
    </row>
    <row r="2801" spans="1:22" ht="15" x14ac:dyDescent="0.2">
      <c r="A2801" s="13">
        <v>28103879405</v>
      </c>
      <c r="B2801" t="s">
        <v>5174</v>
      </c>
      <c r="C2801" t="s">
        <v>5175</v>
      </c>
      <c r="D2801" t="s">
        <v>10486</v>
      </c>
      <c r="E2801">
        <v>23201</v>
      </c>
      <c r="F2801" t="s">
        <v>10487</v>
      </c>
      <c r="G2801" t="s">
        <v>5272</v>
      </c>
      <c r="H2801" t="s">
        <v>5273</v>
      </c>
      <c r="K2801">
        <v>0</v>
      </c>
      <c r="M2801">
        <v>265769</v>
      </c>
      <c r="N2801">
        <v>269502</v>
      </c>
      <c r="O2801" t="s">
        <v>6243</v>
      </c>
      <c r="P2801" t="s">
        <v>5909</v>
      </c>
    </row>
    <row r="2802" spans="1:22" ht="15" x14ac:dyDescent="0.2">
      <c r="A2802" s="13">
        <v>28103879605</v>
      </c>
      <c r="B2802" t="s">
        <v>5174</v>
      </c>
      <c r="C2802" t="s">
        <v>5175</v>
      </c>
      <c r="D2802" t="s">
        <v>10488</v>
      </c>
      <c r="E2802">
        <v>23204</v>
      </c>
      <c r="F2802" t="s">
        <v>1965</v>
      </c>
      <c r="G2802" t="s">
        <v>7008</v>
      </c>
      <c r="H2802" t="s">
        <v>7009</v>
      </c>
      <c r="J2802" t="s">
        <v>10489</v>
      </c>
      <c r="K2802">
        <v>500000</v>
      </c>
      <c r="L2802" t="s">
        <v>10484</v>
      </c>
      <c r="M2802">
        <v>264327</v>
      </c>
      <c r="N2802">
        <v>264327</v>
      </c>
      <c r="O2802" t="s">
        <v>5693</v>
      </c>
      <c r="P2802" t="s">
        <v>5203</v>
      </c>
      <c r="R2802" t="s">
        <v>5187</v>
      </c>
      <c r="V2802">
        <v>2450</v>
      </c>
    </row>
    <row r="2803" spans="1:22" ht="15" x14ac:dyDescent="0.2">
      <c r="A2803" s="13">
        <v>28103880805</v>
      </c>
      <c r="B2803" t="s">
        <v>5174</v>
      </c>
      <c r="C2803" t="s">
        <v>5175</v>
      </c>
      <c r="D2803" t="s">
        <v>10490</v>
      </c>
      <c r="E2803">
        <v>23202</v>
      </c>
      <c r="F2803" t="s">
        <v>1967</v>
      </c>
      <c r="G2803" t="s">
        <v>5569</v>
      </c>
      <c r="H2803" t="s">
        <v>5570</v>
      </c>
      <c r="J2803" s="14">
        <v>0.02</v>
      </c>
      <c r="K2803">
        <v>2000</v>
      </c>
      <c r="L2803" t="s">
        <v>5265</v>
      </c>
      <c r="M2803">
        <v>270850</v>
      </c>
      <c r="N2803">
        <v>270719</v>
      </c>
      <c r="O2803" t="s">
        <v>6152</v>
      </c>
      <c r="P2803" t="s">
        <v>5203</v>
      </c>
      <c r="R2803" t="s">
        <v>5187</v>
      </c>
      <c r="V2803">
        <v>7630</v>
      </c>
    </row>
    <row r="2804" spans="1:22" ht="15" x14ac:dyDescent="0.2">
      <c r="A2804" s="13">
        <v>28103881306</v>
      </c>
      <c r="B2804" t="s">
        <v>5174</v>
      </c>
      <c r="C2804" t="s">
        <v>5175</v>
      </c>
      <c r="D2804" t="s">
        <v>8167</v>
      </c>
      <c r="E2804">
        <v>3925</v>
      </c>
      <c r="F2804" t="s">
        <v>953</v>
      </c>
      <c r="G2804" t="s">
        <v>6840</v>
      </c>
      <c r="H2804" t="s">
        <v>6841</v>
      </c>
      <c r="J2804" t="s">
        <v>7021</v>
      </c>
      <c r="K2804">
        <v>400000</v>
      </c>
      <c r="L2804" t="s">
        <v>5337</v>
      </c>
      <c r="M2804">
        <v>260976</v>
      </c>
      <c r="N2804">
        <v>260976</v>
      </c>
      <c r="O2804" t="s">
        <v>7019</v>
      </c>
      <c r="P2804" t="s">
        <v>5511</v>
      </c>
      <c r="R2804" t="s">
        <v>5187</v>
      </c>
      <c r="V2804">
        <v>684</v>
      </c>
    </row>
    <row r="2805" spans="1:22" ht="15" x14ac:dyDescent="0.2">
      <c r="A2805" s="13">
        <v>28103881406</v>
      </c>
      <c r="B2805" t="s">
        <v>5174</v>
      </c>
      <c r="C2805" t="s">
        <v>5175</v>
      </c>
      <c r="D2805" t="s">
        <v>8424</v>
      </c>
      <c r="E2805">
        <v>20016</v>
      </c>
      <c r="F2805" t="s">
        <v>1045</v>
      </c>
      <c r="G2805" t="s">
        <v>6840</v>
      </c>
      <c r="H2805" t="s">
        <v>6841</v>
      </c>
      <c r="J2805" t="s">
        <v>8425</v>
      </c>
      <c r="K2805">
        <v>9000</v>
      </c>
      <c r="L2805" t="s">
        <v>5337</v>
      </c>
      <c r="M2805">
        <v>260976</v>
      </c>
      <c r="N2805">
        <v>260976</v>
      </c>
      <c r="O2805" t="s">
        <v>7626</v>
      </c>
      <c r="P2805" t="s">
        <v>5511</v>
      </c>
      <c r="R2805" t="s">
        <v>5187</v>
      </c>
      <c r="V2805">
        <v>840</v>
      </c>
    </row>
    <row r="2806" spans="1:22" ht="15" x14ac:dyDescent="0.2">
      <c r="A2806" s="13">
        <v>28103881505</v>
      </c>
      <c r="B2806" t="s">
        <v>5174</v>
      </c>
      <c r="C2806" t="s">
        <v>5175</v>
      </c>
      <c r="D2806" t="s">
        <v>10491</v>
      </c>
      <c r="E2806">
        <v>23221</v>
      </c>
      <c r="F2806" t="s">
        <v>1968</v>
      </c>
      <c r="G2806" t="s">
        <v>6397</v>
      </c>
      <c r="H2806" t="s">
        <v>6398</v>
      </c>
      <c r="J2806" t="s">
        <v>5325</v>
      </c>
      <c r="K2806">
        <v>2000</v>
      </c>
      <c r="L2806" t="s">
        <v>5230</v>
      </c>
      <c r="M2806">
        <v>271328</v>
      </c>
      <c r="N2806">
        <v>271328</v>
      </c>
      <c r="O2806" t="s">
        <v>10492</v>
      </c>
      <c r="P2806" t="s">
        <v>5210</v>
      </c>
      <c r="R2806" t="s">
        <v>5187</v>
      </c>
      <c r="V2806">
        <v>3990</v>
      </c>
    </row>
    <row r="2807" spans="1:22" ht="15" x14ac:dyDescent="0.2">
      <c r="A2807" s="13">
        <v>28103881605</v>
      </c>
      <c r="B2807" t="s">
        <v>5174</v>
      </c>
      <c r="C2807" t="s">
        <v>5175</v>
      </c>
      <c r="D2807" t="s">
        <v>10493</v>
      </c>
      <c r="E2807">
        <v>23225</v>
      </c>
      <c r="F2807" t="s">
        <v>10494</v>
      </c>
      <c r="G2807" t="s">
        <v>5272</v>
      </c>
      <c r="H2807" t="s">
        <v>5273</v>
      </c>
      <c r="K2807">
        <v>0</v>
      </c>
      <c r="M2807">
        <v>264872</v>
      </c>
      <c r="N2807">
        <v>262669</v>
      </c>
      <c r="O2807" t="s">
        <v>10495</v>
      </c>
      <c r="P2807" t="s">
        <v>5276</v>
      </c>
      <c r="R2807" t="s">
        <v>5187</v>
      </c>
      <c r="V2807">
        <v>2499</v>
      </c>
    </row>
    <row r="2808" spans="1:22" ht="15" x14ac:dyDescent="0.2">
      <c r="A2808" s="13">
        <v>28103883405</v>
      </c>
      <c r="B2808" t="s">
        <v>5174</v>
      </c>
      <c r="C2808" t="s">
        <v>5175</v>
      </c>
      <c r="D2808" t="s">
        <v>10496</v>
      </c>
      <c r="E2808">
        <v>23232</v>
      </c>
      <c r="F2808" t="s">
        <v>10497</v>
      </c>
      <c r="G2808" t="s">
        <v>10498</v>
      </c>
      <c r="H2808" t="s">
        <v>10499</v>
      </c>
      <c r="J2808" t="s">
        <v>8307</v>
      </c>
      <c r="K2808">
        <v>20000</v>
      </c>
      <c r="L2808" t="s">
        <v>5435</v>
      </c>
      <c r="M2808">
        <v>272795</v>
      </c>
      <c r="N2808">
        <v>272795</v>
      </c>
      <c r="O2808" t="s">
        <v>10500</v>
      </c>
      <c r="P2808" t="s">
        <v>5210</v>
      </c>
      <c r="Q2808" t="s">
        <v>5186</v>
      </c>
    </row>
    <row r="2809" spans="1:22" ht="15" x14ac:dyDescent="0.2">
      <c r="A2809" s="13">
        <v>28103883606</v>
      </c>
      <c r="B2809" t="s">
        <v>5174</v>
      </c>
      <c r="C2809" t="s">
        <v>5175</v>
      </c>
      <c r="D2809" t="s">
        <v>10501</v>
      </c>
      <c r="E2809">
        <v>23239</v>
      </c>
      <c r="F2809" t="s">
        <v>10502</v>
      </c>
      <c r="G2809" t="s">
        <v>6</v>
      </c>
      <c r="H2809" t="s">
        <v>5177</v>
      </c>
      <c r="J2809" t="s">
        <v>10503</v>
      </c>
      <c r="K2809">
        <v>1875</v>
      </c>
      <c r="L2809" t="s">
        <v>5179</v>
      </c>
      <c r="M2809">
        <v>153100</v>
      </c>
      <c r="N2809">
        <v>260372</v>
      </c>
      <c r="O2809" t="s">
        <v>10504</v>
      </c>
      <c r="P2809" t="s">
        <v>5181</v>
      </c>
    </row>
    <row r="2810" spans="1:22" ht="15" x14ac:dyDescent="0.2">
      <c r="A2810" s="13">
        <v>28103883706</v>
      </c>
      <c r="B2810" t="s">
        <v>5174</v>
      </c>
      <c r="C2810" t="s">
        <v>5175</v>
      </c>
      <c r="D2810" t="s">
        <v>10505</v>
      </c>
      <c r="E2810">
        <v>23239</v>
      </c>
      <c r="F2810" t="s">
        <v>10502</v>
      </c>
      <c r="G2810" t="s">
        <v>6</v>
      </c>
      <c r="H2810" t="s">
        <v>5177</v>
      </c>
      <c r="J2810" t="s">
        <v>7108</v>
      </c>
      <c r="K2810">
        <v>3750</v>
      </c>
      <c r="L2810" t="s">
        <v>5179</v>
      </c>
      <c r="M2810">
        <v>153100</v>
      </c>
      <c r="N2810">
        <v>260372</v>
      </c>
      <c r="O2810" t="s">
        <v>10504</v>
      </c>
      <c r="P2810" t="s">
        <v>5181</v>
      </c>
    </row>
    <row r="2811" spans="1:22" ht="15" x14ac:dyDescent="0.2">
      <c r="A2811" s="13">
        <v>28103883806</v>
      </c>
      <c r="B2811" t="s">
        <v>5174</v>
      </c>
      <c r="C2811" t="s">
        <v>5175</v>
      </c>
      <c r="D2811" t="s">
        <v>10506</v>
      </c>
      <c r="E2811">
        <v>23239</v>
      </c>
      <c r="F2811" t="s">
        <v>10502</v>
      </c>
      <c r="G2811" t="s">
        <v>6</v>
      </c>
      <c r="H2811" t="s">
        <v>5177</v>
      </c>
      <c r="J2811" t="s">
        <v>6633</v>
      </c>
      <c r="K2811">
        <v>7500</v>
      </c>
      <c r="L2811" t="s">
        <v>5179</v>
      </c>
      <c r="M2811">
        <v>153100</v>
      </c>
      <c r="N2811">
        <v>260372</v>
      </c>
      <c r="O2811" t="s">
        <v>10504</v>
      </c>
      <c r="P2811" t="s">
        <v>5181</v>
      </c>
    </row>
    <row r="2812" spans="1:22" ht="15" x14ac:dyDescent="0.2">
      <c r="A2812" s="13">
        <v>28103883906</v>
      </c>
      <c r="B2812" t="s">
        <v>5174</v>
      </c>
      <c r="C2812" t="s">
        <v>5175</v>
      </c>
      <c r="D2812" t="s">
        <v>10507</v>
      </c>
      <c r="E2812">
        <v>23239</v>
      </c>
      <c r="F2812" t="s">
        <v>10502</v>
      </c>
      <c r="G2812" t="s">
        <v>6</v>
      </c>
      <c r="H2812" t="s">
        <v>5177</v>
      </c>
      <c r="J2812" t="s">
        <v>5360</v>
      </c>
      <c r="K2812">
        <v>15000</v>
      </c>
      <c r="L2812" t="s">
        <v>5179</v>
      </c>
      <c r="M2812">
        <v>153100</v>
      </c>
      <c r="N2812">
        <v>260372</v>
      </c>
      <c r="O2812" t="s">
        <v>10504</v>
      </c>
      <c r="P2812" t="s">
        <v>5181</v>
      </c>
    </row>
    <row r="2813" spans="1:22" ht="15" x14ac:dyDescent="0.2">
      <c r="A2813" s="13">
        <v>28103884205</v>
      </c>
      <c r="B2813" t="s">
        <v>5174</v>
      </c>
      <c r="C2813" t="s">
        <v>5175</v>
      </c>
      <c r="D2813" t="s">
        <v>10508</v>
      </c>
      <c r="E2813">
        <v>23238</v>
      </c>
      <c r="F2813" t="s">
        <v>1971</v>
      </c>
      <c r="G2813" t="s">
        <v>5272</v>
      </c>
      <c r="H2813" t="s">
        <v>5273</v>
      </c>
      <c r="J2813" t="s">
        <v>10509</v>
      </c>
      <c r="K2813">
        <v>0</v>
      </c>
      <c r="M2813">
        <v>272252</v>
      </c>
      <c r="N2813">
        <v>270044</v>
      </c>
      <c r="O2813" t="s">
        <v>10510</v>
      </c>
      <c r="P2813" t="s">
        <v>5276</v>
      </c>
      <c r="R2813" t="s">
        <v>5187</v>
      </c>
      <c r="V2813">
        <v>2510</v>
      </c>
    </row>
    <row r="2814" spans="1:22" ht="15" x14ac:dyDescent="0.2">
      <c r="A2814" s="13">
        <v>28103885006</v>
      </c>
      <c r="B2814" t="s">
        <v>5174</v>
      </c>
      <c r="C2814" t="s">
        <v>5175</v>
      </c>
      <c r="D2814" t="s">
        <v>10511</v>
      </c>
      <c r="E2814">
        <v>23243</v>
      </c>
      <c r="F2814" t="s">
        <v>1972</v>
      </c>
      <c r="G2814" t="s">
        <v>5205</v>
      </c>
      <c r="H2814" t="s">
        <v>5206</v>
      </c>
      <c r="J2814" t="s">
        <v>5325</v>
      </c>
      <c r="K2814">
        <v>2000</v>
      </c>
      <c r="L2814" t="s">
        <v>5230</v>
      </c>
      <c r="M2814">
        <v>12263</v>
      </c>
      <c r="N2814">
        <v>256331</v>
      </c>
      <c r="O2814" t="s">
        <v>7064</v>
      </c>
      <c r="P2814" t="s">
        <v>5210</v>
      </c>
    </row>
    <row r="2815" spans="1:22" ht="15" x14ac:dyDescent="0.2">
      <c r="A2815" s="13">
        <v>28103885106</v>
      </c>
      <c r="B2815" t="s">
        <v>5174</v>
      </c>
      <c r="C2815" t="s">
        <v>5175</v>
      </c>
      <c r="D2815" t="s">
        <v>10512</v>
      </c>
      <c r="E2815">
        <v>23247</v>
      </c>
      <c r="F2815" t="s">
        <v>1973</v>
      </c>
      <c r="G2815" t="s">
        <v>5306</v>
      </c>
      <c r="H2815" t="s">
        <v>5307</v>
      </c>
      <c r="J2815" t="s">
        <v>6558</v>
      </c>
      <c r="K2815">
        <v>20000</v>
      </c>
      <c r="L2815" t="s">
        <v>5179</v>
      </c>
      <c r="M2815">
        <v>256612</v>
      </c>
      <c r="N2815">
        <v>267712</v>
      </c>
      <c r="O2815" t="s">
        <v>10513</v>
      </c>
      <c r="P2815" t="s">
        <v>5181</v>
      </c>
      <c r="R2815" t="s">
        <v>5187</v>
      </c>
      <c r="V2815">
        <v>7413</v>
      </c>
    </row>
    <row r="2816" spans="1:22" ht="15" x14ac:dyDescent="0.2">
      <c r="A2816" s="13">
        <v>28103885206</v>
      </c>
      <c r="B2816" t="s">
        <v>5174</v>
      </c>
      <c r="C2816" t="s">
        <v>5175</v>
      </c>
      <c r="D2816" t="s">
        <v>10514</v>
      </c>
      <c r="E2816">
        <v>23247</v>
      </c>
      <c r="F2816" t="s">
        <v>1973</v>
      </c>
      <c r="G2816" t="s">
        <v>5306</v>
      </c>
      <c r="H2816" t="s">
        <v>5307</v>
      </c>
      <c r="J2816" t="s">
        <v>5184</v>
      </c>
      <c r="K2816">
        <v>50000</v>
      </c>
      <c r="L2816" t="s">
        <v>5179</v>
      </c>
      <c r="M2816">
        <v>256612</v>
      </c>
      <c r="N2816">
        <v>267712</v>
      </c>
      <c r="O2816" t="s">
        <v>10513</v>
      </c>
      <c r="P2816" t="s">
        <v>5181</v>
      </c>
      <c r="R2816" t="s">
        <v>5187</v>
      </c>
      <c r="V2816">
        <v>2522</v>
      </c>
    </row>
    <row r="2817" spans="1:23" ht="15" x14ac:dyDescent="0.2">
      <c r="A2817" s="13">
        <v>28103885306</v>
      </c>
      <c r="B2817" t="s">
        <v>5174</v>
      </c>
      <c r="C2817" t="s">
        <v>5175</v>
      </c>
      <c r="D2817" t="s">
        <v>10515</v>
      </c>
      <c r="E2817">
        <v>23247</v>
      </c>
      <c r="F2817" t="s">
        <v>1973</v>
      </c>
      <c r="G2817" t="s">
        <v>5306</v>
      </c>
      <c r="H2817" t="s">
        <v>5307</v>
      </c>
      <c r="J2817" t="s">
        <v>8916</v>
      </c>
      <c r="K2817">
        <v>70000</v>
      </c>
      <c r="L2817" t="s">
        <v>5179</v>
      </c>
      <c r="M2817">
        <v>256612</v>
      </c>
      <c r="N2817">
        <v>267712</v>
      </c>
      <c r="O2817" t="s">
        <v>10513</v>
      </c>
      <c r="P2817" t="s">
        <v>5181</v>
      </c>
      <c r="R2817" t="s">
        <v>5187</v>
      </c>
      <c r="V2817">
        <v>2523</v>
      </c>
    </row>
    <row r="2818" spans="1:23" ht="15" x14ac:dyDescent="0.2">
      <c r="A2818" s="13">
        <v>28103887306</v>
      </c>
      <c r="B2818" t="s">
        <v>5174</v>
      </c>
      <c r="C2818" t="s">
        <v>5175</v>
      </c>
      <c r="D2818" t="s">
        <v>10516</v>
      </c>
      <c r="E2818">
        <v>23249</v>
      </c>
      <c r="F2818" t="s">
        <v>1975</v>
      </c>
      <c r="G2818" t="s">
        <v>6925</v>
      </c>
      <c r="H2818" t="s">
        <v>6926</v>
      </c>
      <c r="J2818" t="s">
        <v>5196</v>
      </c>
      <c r="K2818">
        <v>250000</v>
      </c>
      <c r="L2818" t="s">
        <v>5179</v>
      </c>
      <c r="M2818">
        <v>256612</v>
      </c>
      <c r="N2818">
        <v>267712</v>
      </c>
      <c r="O2818" t="s">
        <v>10517</v>
      </c>
      <c r="P2818" t="s">
        <v>5210</v>
      </c>
      <c r="R2818" t="s">
        <v>5187</v>
      </c>
      <c r="V2818">
        <v>2489</v>
      </c>
    </row>
    <row r="2819" spans="1:23" ht="15" x14ac:dyDescent="0.2">
      <c r="A2819" s="13">
        <v>28103887806</v>
      </c>
      <c r="B2819" t="s">
        <v>5174</v>
      </c>
      <c r="C2819" t="s">
        <v>5175</v>
      </c>
      <c r="D2819" t="s">
        <v>10518</v>
      </c>
      <c r="E2819">
        <v>23251</v>
      </c>
      <c r="F2819" t="s">
        <v>1976</v>
      </c>
      <c r="G2819" t="s">
        <v>5306</v>
      </c>
      <c r="H2819" t="s">
        <v>5307</v>
      </c>
      <c r="J2819" t="s">
        <v>5184</v>
      </c>
      <c r="K2819">
        <v>50000</v>
      </c>
      <c r="L2819" t="s">
        <v>5179</v>
      </c>
      <c r="M2819">
        <v>260850</v>
      </c>
      <c r="N2819">
        <v>260850</v>
      </c>
      <c r="O2819" t="s">
        <v>8824</v>
      </c>
      <c r="P2819" t="s">
        <v>5181</v>
      </c>
      <c r="R2819" t="s">
        <v>5187</v>
      </c>
      <c r="V2819">
        <v>600</v>
      </c>
    </row>
    <row r="2820" spans="1:23" ht="15" x14ac:dyDescent="0.2">
      <c r="A2820" s="13">
        <v>28103888005</v>
      </c>
      <c r="B2820" t="s">
        <v>5174</v>
      </c>
      <c r="C2820" t="s">
        <v>5175</v>
      </c>
      <c r="D2820" t="s">
        <v>10519</v>
      </c>
      <c r="E2820">
        <v>3909</v>
      </c>
      <c r="F2820" t="s">
        <v>493</v>
      </c>
      <c r="G2820" t="s">
        <v>5306</v>
      </c>
      <c r="H2820" t="s">
        <v>5307</v>
      </c>
      <c r="J2820" t="s">
        <v>5248</v>
      </c>
      <c r="K2820">
        <v>500000</v>
      </c>
      <c r="L2820" t="s">
        <v>5179</v>
      </c>
      <c r="M2820">
        <v>258171</v>
      </c>
      <c r="N2820">
        <v>272406</v>
      </c>
      <c r="O2820" t="s">
        <v>5698</v>
      </c>
      <c r="P2820" t="s">
        <v>5181</v>
      </c>
      <c r="R2820" t="s">
        <v>5187</v>
      </c>
      <c r="V2820">
        <v>220</v>
      </c>
      <c r="W2820" t="s">
        <v>5182</v>
      </c>
    </row>
    <row r="2821" spans="1:23" ht="15" x14ac:dyDescent="0.2">
      <c r="A2821" s="13">
        <v>28103888106</v>
      </c>
      <c r="B2821" t="s">
        <v>5174</v>
      </c>
      <c r="C2821" t="s">
        <v>5175</v>
      </c>
      <c r="D2821" t="s">
        <v>10520</v>
      </c>
      <c r="E2821">
        <v>21284</v>
      </c>
      <c r="F2821" t="s">
        <v>1426</v>
      </c>
      <c r="G2821" t="s">
        <v>5205</v>
      </c>
      <c r="H2821" t="s">
        <v>5206</v>
      </c>
      <c r="J2821" t="s">
        <v>6137</v>
      </c>
      <c r="K2821">
        <v>7500</v>
      </c>
      <c r="L2821" t="s">
        <v>5230</v>
      </c>
      <c r="M2821">
        <v>255046</v>
      </c>
      <c r="N2821">
        <v>261380</v>
      </c>
      <c r="O2821" t="s">
        <v>9270</v>
      </c>
      <c r="P2821" t="s">
        <v>5276</v>
      </c>
      <c r="R2821" t="s">
        <v>5187</v>
      </c>
      <c r="V2821">
        <v>3747</v>
      </c>
    </row>
    <row r="2822" spans="1:23" ht="15" x14ac:dyDescent="0.2">
      <c r="A2822" s="13">
        <v>28103888605</v>
      </c>
      <c r="B2822" t="s">
        <v>5174</v>
      </c>
      <c r="C2822" t="s">
        <v>5175</v>
      </c>
      <c r="D2822" t="s">
        <v>10521</v>
      </c>
      <c r="E2822">
        <v>23187</v>
      </c>
      <c r="F2822" t="s">
        <v>1977</v>
      </c>
      <c r="G2822" t="s">
        <v>5306</v>
      </c>
      <c r="H2822" t="s">
        <v>5307</v>
      </c>
      <c r="J2822" t="s">
        <v>6540</v>
      </c>
      <c r="K2822">
        <v>120000</v>
      </c>
      <c r="L2822" t="s">
        <v>5179</v>
      </c>
      <c r="M2822">
        <v>258287</v>
      </c>
      <c r="N2822">
        <v>258287</v>
      </c>
      <c r="O2822" t="s">
        <v>8199</v>
      </c>
      <c r="P2822" t="s">
        <v>5181</v>
      </c>
      <c r="R2822" t="s">
        <v>5187</v>
      </c>
      <c r="V2822">
        <v>2095</v>
      </c>
    </row>
    <row r="2823" spans="1:23" ht="15" x14ac:dyDescent="0.2">
      <c r="A2823" s="13">
        <v>28103888705</v>
      </c>
      <c r="B2823" t="s">
        <v>5174</v>
      </c>
      <c r="C2823" t="s">
        <v>5175</v>
      </c>
      <c r="D2823" t="s">
        <v>10522</v>
      </c>
      <c r="E2823">
        <v>23187</v>
      </c>
      <c r="F2823" t="s">
        <v>1977</v>
      </c>
      <c r="G2823" t="s">
        <v>5306</v>
      </c>
      <c r="H2823" t="s">
        <v>5307</v>
      </c>
      <c r="J2823" t="s">
        <v>8201</v>
      </c>
      <c r="K2823">
        <v>180000</v>
      </c>
      <c r="L2823" t="s">
        <v>5179</v>
      </c>
      <c r="M2823">
        <v>258287</v>
      </c>
      <c r="N2823">
        <v>258287</v>
      </c>
      <c r="O2823" t="s">
        <v>8199</v>
      </c>
      <c r="P2823" t="s">
        <v>5181</v>
      </c>
      <c r="R2823" t="s">
        <v>5187</v>
      </c>
      <c r="V2823">
        <v>2096</v>
      </c>
    </row>
    <row r="2824" spans="1:23" ht="15" x14ac:dyDescent="0.2">
      <c r="A2824" s="13">
        <v>28103891606</v>
      </c>
      <c r="B2824" t="s">
        <v>5174</v>
      </c>
      <c r="C2824" t="s">
        <v>5175</v>
      </c>
      <c r="D2824" t="s">
        <v>10523</v>
      </c>
      <c r="E2824">
        <v>23264</v>
      </c>
      <c r="F2824" t="s">
        <v>1979</v>
      </c>
      <c r="G2824" t="s">
        <v>5494</v>
      </c>
      <c r="H2824" t="s">
        <v>5495</v>
      </c>
      <c r="J2824" t="s">
        <v>5298</v>
      </c>
      <c r="K2824">
        <v>4000</v>
      </c>
      <c r="L2824" t="s">
        <v>5179</v>
      </c>
      <c r="M2824">
        <v>260850</v>
      </c>
      <c r="N2824">
        <v>260850</v>
      </c>
      <c r="O2824" t="s">
        <v>8414</v>
      </c>
      <c r="P2824" t="s">
        <v>5181</v>
      </c>
      <c r="R2824" t="s">
        <v>5187</v>
      </c>
      <c r="V2824">
        <v>875</v>
      </c>
      <c r="W2824" t="s">
        <v>5182</v>
      </c>
    </row>
    <row r="2825" spans="1:23" ht="15" x14ac:dyDescent="0.2">
      <c r="A2825" s="13">
        <v>28103892106</v>
      </c>
      <c r="B2825" t="s">
        <v>5174</v>
      </c>
      <c r="C2825" t="s">
        <v>5175</v>
      </c>
      <c r="D2825" t="s">
        <v>10524</v>
      </c>
      <c r="E2825">
        <v>23266</v>
      </c>
      <c r="F2825" t="s">
        <v>1980</v>
      </c>
      <c r="G2825" t="s">
        <v>5205</v>
      </c>
      <c r="H2825" t="s">
        <v>5206</v>
      </c>
      <c r="J2825" t="s">
        <v>5233</v>
      </c>
      <c r="K2825">
        <v>10000</v>
      </c>
      <c r="L2825" t="s">
        <v>5230</v>
      </c>
      <c r="M2825">
        <v>261209</v>
      </c>
      <c r="N2825">
        <v>258628</v>
      </c>
      <c r="O2825" t="s">
        <v>10525</v>
      </c>
      <c r="P2825" t="s">
        <v>5728</v>
      </c>
      <c r="R2825" t="s">
        <v>5187</v>
      </c>
      <c r="V2825">
        <v>7992</v>
      </c>
    </row>
    <row r="2826" spans="1:23" ht="15" x14ac:dyDescent="0.2">
      <c r="A2826" s="13">
        <v>28103895406</v>
      </c>
      <c r="B2826" t="s">
        <v>5174</v>
      </c>
      <c r="C2826" t="s">
        <v>5175</v>
      </c>
      <c r="D2826" t="s">
        <v>10526</v>
      </c>
      <c r="E2826">
        <v>23262</v>
      </c>
      <c r="F2826" t="s">
        <v>1982</v>
      </c>
      <c r="G2826" t="s">
        <v>5748</v>
      </c>
      <c r="H2826" t="s">
        <v>5749</v>
      </c>
      <c r="J2826" t="s">
        <v>5233</v>
      </c>
      <c r="K2826">
        <v>10000</v>
      </c>
      <c r="L2826" t="s">
        <v>5230</v>
      </c>
      <c r="M2826">
        <v>34800</v>
      </c>
      <c r="N2826">
        <v>34800</v>
      </c>
      <c r="O2826" t="s">
        <v>10527</v>
      </c>
      <c r="P2826" t="s">
        <v>5210</v>
      </c>
      <c r="R2826" t="s">
        <v>5187</v>
      </c>
      <c r="V2826">
        <v>3751</v>
      </c>
    </row>
    <row r="2827" spans="1:23" ht="15" x14ac:dyDescent="0.2">
      <c r="A2827" s="13">
        <v>28103896606</v>
      </c>
      <c r="B2827" t="s">
        <v>5174</v>
      </c>
      <c r="C2827" t="s">
        <v>5175</v>
      </c>
      <c r="D2827" t="s">
        <v>10528</v>
      </c>
      <c r="E2827">
        <v>23280</v>
      </c>
      <c r="F2827" t="s">
        <v>10529</v>
      </c>
      <c r="G2827" t="s">
        <v>5445</v>
      </c>
      <c r="H2827" t="s">
        <v>5446</v>
      </c>
      <c r="J2827" t="s">
        <v>5825</v>
      </c>
      <c r="K2827">
        <v>2000</v>
      </c>
      <c r="L2827" t="s">
        <v>5187</v>
      </c>
      <c r="M2827">
        <v>265056</v>
      </c>
      <c r="N2827">
        <v>265056</v>
      </c>
      <c r="O2827" t="s">
        <v>6565</v>
      </c>
      <c r="P2827" t="s">
        <v>5210</v>
      </c>
    </row>
    <row r="2828" spans="1:23" ht="15" x14ac:dyDescent="0.2">
      <c r="A2828" s="13">
        <v>28103896806</v>
      </c>
      <c r="B2828" t="s">
        <v>5174</v>
      </c>
      <c r="C2828" t="s">
        <v>5175</v>
      </c>
      <c r="D2828" t="s">
        <v>10530</v>
      </c>
      <c r="E2828">
        <v>23281</v>
      </c>
      <c r="F2828" t="s">
        <v>1983</v>
      </c>
      <c r="G2828" t="s">
        <v>5257</v>
      </c>
      <c r="H2828" t="s">
        <v>5258</v>
      </c>
      <c r="J2828" t="s">
        <v>10531</v>
      </c>
      <c r="K2828">
        <v>0</v>
      </c>
      <c r="M2828">
        <v>261867</v>
      </c>
      <c r="N2828">
        <v>262349</v>
      </c>
      <c r="O2828" t="s">
        <v>10532</v>
      </c>
      <c r="P2828" t="s">
        <v>5728</v>
      </c>
      <c r="R2828" t="s">
        <v>5187</v>
      </c>
      <c r="V2828">
        <v>7505</v>
      </c>
    </row>
    <row r="2829" spans="1:23" ht="15" x14ac:dyDescent="0.2">
      <c r="A2829" s="13">
        <v>28103896906</v>
      </c>
      <c r="B2829" t="s">
        <v>5174</v>
      </c>
      <c r="C2829" t="s">
        <v>5175</v>
      </c>
      <c r="D2829" t="s">
        <v>10533</v>
      </c>
      <c r="E2829">
        <v>23282</v>
      </c>
      <c r="F2829" t="s">
        <v>1984</v>
      </c>
      <c r="G2829" t="s">
        <v>10534</v>
      </c>
      <c r="H2829" t="s">
        <v>10535</v>
      </c>
      <c r="J2829" t="s">
        <v>10536</v>
      </c>
      <c r="K2829">
        <v>1200000</v>
      </c>
      <c r="L2829" t="s">
        <v>5179</v>
      </c>
      <c r="M2829">
        <v>273235</v>
      </c>
      <c r="N2829">
        <v>270930</v>
      </c>
      <c r="O2829" t="s">
        <v>6584</v>
      </c>
      <c r="P2829" t="s">
        <v>5181</v>
      </c>
      <c r="R2829" t="s">
        <v>5187</v>
      </c>
      <c r="V2829">
        <v>7070</v>
      </c>
      <c r="W2829" t="s">
        <v>5182</v>
      </c>
    </row>
    <row r="2830" spans="1:23" ht="15" x14ac:dyDescent="0.2">
      <c r="A2830" s="13">
        <v>28103897006</v>
      </c>
      <c r="B2830" t="s">
        <v>5174</v>
      </c>
      <c r="C2830" t="s">
        <v>5175</v>
      </c>
      <c r="D2830" t="s">
        <v>10537</v>
      </c>
      <c r="E2830">
        <v>2512</v>
      </c>
      <c r="F2830" t="s">
        <v>5418</v>
      </c>
      <c r="G2830" t="s">
        <v>5782</v>
      </c>
      <c r="H2830" t="s">
        <v>5783</v>
      </c>
      <c r="J2830" s="14">
        <v>0.02</v>
      </c>
      <c r="K2830">
        <v>2000</v>
      </c>
      <c r="L2830" t="s">
        <v>5265</v>
      </c>
      <c r="M2830">
        <v>263254</v>
      </c>
      <c r="N2830">
        <v>263254</v>
      </c>
      <c r="O2830" t="s">
        <v>5421</v>
      </c>
      <c r="P2830" t="s">
        <v>5181</v>
      </c>
      <c r="R2830" t="s">
        <v>5187</v>
      </c>
      <c r="V2830">
        <v>2294</v>
      </c>
    </row>
    <row r="2831" spans="1:23" ht="15" x14ac:dyDescent="0.2">
      <c r="A2831" s="13">
        <v>28103899906</v>
      </c>
      <c r="B2831" t="s">
        <v>5174</v>
      </c>
      <c r="C2831" t="s">
        <v>5175</v>
      </c>
      <c r="D2831" t="s">
        <v>10538</v>
      </c>
      <c r="E2831">
        <v>23296</v>
      </c>
      <c r="F2831" t="s">
        <v>1986</v>
      </c>
      <c r="G2831" t="s">
        <v>5306</v>
      </c>
      <c r="H2831" t="s">
        <v>5307</v>
      </c>
      <c r="J2831" t="s">
        <v>10539</v>
      </c>
      <c r="K2831">
        <v>0</v>
      </c>
      <c r="M2831">
        <v>268618</v>
      </c>
      <c r="N2831">
        <v>265285</v>
      </c>
      <c r="O2831" t="s">
        <v>10540</v>
      </c>
      <c r="P2831" t="s">
        <v>5181</v>
      </c>
      <c r="R2831" t="s">
        <v>5187</v>
      </c>
      <c r="V2831">
        <v>2215</v>
      </c>
      <c r="W2831" t="s">
        <v>5182</v>
      </c>
    </row>
    <row r="2832" spans="1:23" ht="15" x14ac:dyDescent="0.2">
      <c r="A2832" s="13">
        <v>28103902506</v>
      </c>
      <c r="B2832" t="s">
        <v>5174</v>
      </c>
      <c r="C2832" t="s">
        <v>5175</v>
      </c>
      <c r="D2832" t="s">
        <v>10541</v>
      </c>
      <c r="E2832">
        <v>23302</v>
      </c>
      <c r="F2832" t="s">
        <v>1989</v>
      </c>
      <c r="G2832" t="s">
        <v>6510</v>
      </c>
      <c r="H2832" t="s">
        <v>6511</v>
      </c>
      <c r="J2832" t="s">
        <v>10178</v>
      </c>
      <c r="K2832">
        <v>12000</v>
      </c>
      <c r="L2832" t="s">
        <v>7529</v>
      </c>
      <c r="M2832">
        <v>266595</v>
      </c>
      <c r="N2832">
        <v>266595</v>
      </c>
      <c r="O2832" t="s">
        <v>7530</v>
      </c>
      <c r="P2832" t="s">
        <v>6515</v>
      </c>
      <c r="Q2832" t="s">
        <v>5186</v>
      </c>
      <c r="R2832" t="s">
        <v>5187</v>
      </c>
      <c r="V2832">
        <v>2381</v>
      </c>
    </row>
    <row r="2833" spans="1:23" ht="15" x14ac:dyDescent="0.2">
      <c r="A2833" s="13">
        <v>28103902606</v>
      </c>
      <c r="B2833" t="s">
        <v>5174</v>
      </c>
      <c r="C2833" t="s">
        <v>5175</v>
      </c>
      <c r="D2833" t="s">
        <v>10542</v>
      </c>
      <c r="E2833">
        <v>23302</v>
      </c>
      <c r="F2833" t="s">
        <v>1989</v>
      </c>
      <c r="G2833" t="s">
        <v>6510</v>
      </c>
      <c r="H2833" t="s">
        <v>6511</v>
      </c>
      <c r="J2833" t="s">
        <v>7528</v>
      </c>
      <c r="K2833">
        <v>25000</v>
      </c>
      <c r="L2833" t="s">
        <v>7529</v>
      </c>
      <c r="M2833">
        <v>266595</v>
      </c>
      <c r="N2833">
        <v>266595</v>
      </c>
      <c r="O2833" t="s">
        <v>7530</v>
      </c>
      <c r="P2833" t="s">
        <v>6515</v>
      </c>
      <c r="Q2833" t="s">
        <v>5186</v>
      </c>
      <c r="R2833" t="s">
        <v>5187</v>
      </c>
      <c r="V2833">
        <v>2382</v>
      </c>
    </row>
    <row r="2834" spans="1:23" ht="15" x14ac:dyDescent="0.2">
      <c r="A2834" s="13">
        <v>28103902705</v>
      </c>
      <c r="B2834" t="s">
        <v>5174</v>
      </c>
      <c r="C2834" t="s">
        <v>5175</v>
      </c>
      <c r="D2834" t="s">
        <v>10543</v>
      </c>
      <c r="E2834">
        <v>23302</v>
      </c>
      <c r="F2834" t="s">
        <v>1989</v>
      </c>
      <c r="G2834" t="s">
        <v>6510</v>
      </c>
      <c r="H2834" t="s">
        <v>6511</v>
      </c>
      <c r="J2834" t="s">
        <v>7532</v>
      </c>
      <c r="K2834">
        <v>50000</v>
      </c>
      <c r="L2834" t="s">
        <v>7529</v>
      </c>
      <c r="M2834">
        <v>266595</v>
      </c>
      <c r="N2834">
        <v>266595</v>
      </c>
      <c r="O2834" t="s">
        <v>7530</v>
      </c>
      <c r="P2834" t="s">
        <v>6515</v>
      </c>
      <c r="Q2834" t="s">
        <v>5186</v>
      </c>
      <c r="R2834" t="s">
        <v>5187</v>
      </c>
      <c r="V2834">
        <v>886</v>
      </c>
    </row>
    <row r="2835" spans="1:23" ht="15" x14ac:dyDescent="0.2">
      <c r="A2835" s="13">
        <v>28103902806</v>
      </c>
      <c r="B2835" t="s">
        <v>5174</v>
      </c>
      <c r="C2835" t="s">
        <v>5175</v>
      </c>
      <c r="D2835" t="s">
        <v>10544</v>
      </c>
      <c r="E2835">
        <v>23302</v>
      </c>
      <c r="F2835" t="s">
        <v>1989</v>
      </c>
      <c r="G2835" t="s">
        <v>6510</v>
      </c>
      <c r="H2835" t="s">
        <v>6511</v>
      </c>
      <c r="J2835" t="s">
        <v>7534</v>
      </c>
      <c r="K2835">
        <v>75000</v>
      </c>
      <c r="L2835" t="s">
        <v>7529</v>
      </c>
      <c r="M2835">
        <v>266595</v>
      </c>
      <c r="N2835">
        <v>266595</v>
      </c>
      <c r="O2835" t="s">
        <v>7530</v>
      </c>
      <c r="P2835" t="s">
        <v>6515</v>
      </c>
      <c r="Q2835" t="s">
        <v>5186</v>
      </c>
      <c r="R2835" t="s">
        <v>5187</v>
      </c>
      <c r="V2835">
        <v>887</v>
      </c>
    </row>
    <row r="2836" spans="1:23" ht="15" x14ac:dyDescent="0.2">
      <c r="A2836" s="13">
        <v>28103902906</v>
      </c>
      <c r="B2836" t="s">
        <v>5174</v>
      </c>
      <c r="C2836" t="s">
        <v>5175</v>
      </c>
      <c r="D2836" t="s">
        <v>10545</v>
      </c>
      <c r="E2836">
        <v>23302</v>
      </c>
      <c r="F2836" t="s">
        <v>1989</v>
      </c>
      <c r="G2836" t="s">
        <v>6510</v>
      </c>
      <c r="H2836" t="s">
        <v>6511</v>
      </c>
      <c r="J2836" t="s">
        <v>7536</v>
      </c>
      <c r="K2836">
        <v>100000</v>
      </c>
      <c r="L2836" t="s">
        <v>7529</v>
      </c>
      <c r="M2836">
        <v>266595</v>
      </c>
      <c r="N2836">
        <v>266595</v>
      </c>
      <c r="O2836" t="s">
        <v>7530</v>
      </c>
      <c r="P2836" t="s">
        <v>6515</v>
      </c>
      <c r="Q2836" t="s">
        <v>5186</v>
      </c>
      <c r="R2836" t="s">
        <v>5187</v>
      </c>
      <c r="V2836">
        <v>716</v>
      </c>
    </row>
    <row r="2837" spans="1:23" ht="15" x14ac:dyDescent="0.2">
      <c r="A2837" s="13">
        <v>28103903306</v>
      </c>
      <c r="B2837" t="s">
        <v>5174</v>
      </c>
      <c r="C2837" t="s">
        <v>5175</v>
      </c>
      <c r="D2837" t="s">
        <v>10546</v>
      </c>
      <c r="E2837">
        <v>23311</v>
      </c>
      <c r="F2837" t="s">
        <v>1990</v>
      </c>
      <c r="G2837" t="s">
        <v>5306</v>
      </c>
      <c r="H2837" t="s">
        <v>5307</v>
      </c>
      <c r="J2837" t="s">
        <v>5184</v>
      </c>
      <c r="K2837">
        <v>50000</v>
      </c>
      <c r="L2837" t="s">
        <v>5179</v>
      </c>
      <c r="M2837">
        <v>258933</v>
      </c>
      <c r="N2837">
        <v>269436</v>
      </c>
      <c r="O2837" t="s">
        <v>7042</v>
      </c>
      <c r="P2837" t="s">
        <v>5181</v>
      </c>
      <c r="R2837" t="s">
        <v>5187</v>
      </c>
      <c r="V2837">
        <v>665</v>
      </c>
    </row>
    <row r="2838" spans="1:23" ht="15" x14ac:dyDescent="0.2">
      <c r="A2838" s="13">
        <v>28103903406</v>
      </c>
      <c r="B2838" t="s">
        <v>5174</v>
      </c>
      <c r="C2838" t="s">
        <v>5175</v>
      </c>
      <c r="D2838" t="s">
        <v>10547</v>
      </c>
      <c r="E2838">
        <v>23311</v>
      </c>
      <c r="F2838" t="s">
        <v>1990</v>
      </c>
      <c r="G2838" t="s">
        <v>5306</v>
      </c>
      <c r="H2838" t="s">
        <v>5307</v>
      </c>
      <c r="J2838" t="s">
        <v>5259</v>
      </c>
      <c r="K2838">
        <v>100000</v>
      </c>
      <c r="L2838" t="s">
        <v>5179</v>
      </c>
      <c r="M2838">
        <v>258933</v>
      </c>
      <c r="N2838">
        <v>269436</v>
      </c>
      <c r="O2838" t="s">
        <v>7042</v>
      </c>
      <c r="P2838" t="s">
        <v>5181</v>
      </c>
      <c r="R2838" t="s">
        <v>5187</v>
      </c>
      <c r="V2838">
        <v>721</v>
      </c>
    </row>
    <row r="2839" spans="1:23" ht="15" x14ac:dyDescent="0.2">
      <c r="A2839" s="13">
        <v>28103903606</v>
      </c>
      <c r="B2839" t="s">
        <v>5174</v>
      </c>
      <c r="C2839" t="s">
        <v>5175</v>
      </c>
      <c r="D2839" t="s">
        <v>10548</v>
      </c>
      <c r="E2839">
        <v>23402</v>
      </c>
      <c r="F2839" t="s">
        <v>1991</v>
      </c>
      <c r="G2839" t="s">
        <v>5289</v>
      </c>
      <c r="H2839" t="s">
        <v>5290</v>
      </c>
      <c r="J2839" t="s">
        <v>6558</v>
      </c>
      <c r="K2839">
        <v>20000</v>
      </c>
      <c r="L2839" t="s">
        <v>5179</v>
      </c>
      <c r="M2839">
        <v>260850</v>
      </c>
      <c r="N2839">
        <v>260850</v>
      </c>
      <c r="O2839" t="s">
        <v>8273</v>
      </c>
      <c r="P2839" t="s">
        <v>5181</v>
      </c>
      <c r="R2839" t="s">
        <v>5187</v>
      </c>
      <c r="V2839">
        <v>2228</v>
      </c>
      <c r="W2839" t="s">
        <v>5182</v>
      </c>
    </row>
    <row r="2840" spans="1:23" ht="15" x14ac:dyDescent="0.2">
      <c r="A2840" s="13">
        <v>28103903706</v>
      </c>
      <c r="B2840" t="s">
        <v>5174</v>
      </c>
      <c r="C2840" t="s">
        <v>5175</v>
      </c>
      <c r="D2840" t="s">
        <v>10549</v>
      </c>
      <c r="E2840">
        <v>23402</v>
      </c>
      <c r="F2840" t="s">
        <v>1991</v>
      </c>
      <c r="G2840" t="s">
        <v>5289</v>
      </c>
      <c r="H2840" t="s">
        <v>5290</v>
      </c>
      <c r="J2840" t="s">
        <v>5549</v>
      </c>
      <c r="K2840">
        <v>40000</v>
      </c>
      <c r="L2840" t="s">
        <v>5179</v>
      </c>
      <c r="M2840">
        <v>260850</v>
      </c>
      <c r="N2840">
        <v>260850</v>
      </c>
      <c r="O2840" t="s">
        <v>8273</v>
      </c>
      <c r="P2840" t="s">
        <v>5181</v>
      </c>
      <c r="R2840" t="s">
        <v>5187</v>
      </c>
      <c r="V2840">
        <v>132</v>
      </c>
      <c r="W2840" t="s">
        <v>5182</v>
      </c>
    </row>
    <row r="2841" spans="1:23" ht="15" x14ac:dyDescent="0.2">
      <c r="A2841" s="13">
        <v>28103904106</v>
      </c>
      <c r="B2841" t="s">
        <v>5174</v>
      </c>
      <c r="C2841" t="s">
        <v>5175</v>
      </c>
      <c r="D2841" t="s">
        <v>10550</v>
      </c>
      <c r="E2841">
        <v>23315</v>
      </c>
      <c r="F2841" t="s">
        <v>1992</v>
      </c>
      <c r="G2841" t="s">
        <v>6792</v>
      </c>
      <c r="H2841" t="s">
        <v>6793</v>
      </c>
      <c r="J2841" t="s">
        <v>9217</v>
      </c>
      <c r="K2841">
        <v>37500</v>
      </c>
      <c r="L2841" t="s">
        <v>5179</v>
      </c>
      <c r="M2841">
        <v>255729</v>
      </c>
      <c r="N2841">
        <v>255729</v>
      </c>
      <c r="O2841" t="s">
        <v>8087</v>
      </c>
      <c r="P2841" t="s">
        <v>5181</v>
      </c>
      <c r="R2841" t="s">
        <v>5187</v>
      </c>
      <c r="V2841">
        <v>2170</v>
      </c>
      <c r="W2841" t="s">
        <v>5182</v>
      </c>
    </row>
    <row r="2842" spans="1:23" ht="15" x14ac:dyDescent="0.2">
      <c r="A2842" s="13">
        <v>28103904206</v>
      </c>
      <c r="B2842" t="s">
        <v>5174</v>
      </c>
      <c r="C2842" t="s">
        <v>5175</v>
      </c>
      <c r="D2842" t="s">
        <v>10551</v>
      </c>
      <c r="E2842">
        <v>23315</v>
      </c>
      <c r="F2842" t="s">
        <v>1992</v>
      </c>
      <c r="G2842" t="s">
        <v>6792</v>
      </c>
      <c r="H2842" t="s">
        <v>6793</v>
      </c>
      <c r="J2842" t="s">
        <v>6058</v>
      </c>
      <c r="K2842">
        <v>75000</v>
      </c>
      <c r="L2842" t="s">
        <v>5179</v>
      </c>
      <c r="M2842">
        <v>255729</v>
      </c>
      <c r="N2842">
        <v>255729</v>
      </c>
      <c r="O2842" t="s">
        <v>8087</v>
      </c>
      <c r="P2842" t="s">
        <v>5181</v>
      </c>
      <c r="R2842" t="s">
        <v>5187</v>
      </c>
      <c r="V2842">
        <v>838</v>
      </c>
      <c r="W2842" t="s">
        <v>5182</v>
      </c>
    </row>
    <row r="2843" spans="1:23" ht="15" x14ac:dyDescent="0.2">
      <c r="A2843" s="13">
        <v>28103904306</v>
      </c>
      <c r="B2843" t="s">
        <v>5174</v>
      </c>
      <c r="C2843" t="s">
        <v>5175</v>
      </c>
      <c r="D2843" t="s">
        <v>10552</v>
      </c>
      <c r="E2843">
        <v>23315</v>
      </c>
      <c r="F2843" t="s">
        <v>1992</v>
      </c>
      <c r="G2843" t="s">
        <v>6792</v>
      </c>
      <c r="H2843" t="s">
        <v>6793</v>
      </c>
      <c r="J2843" t="s">
        <v>5386</v>
      </c>
      <c r="K2843">
        <v>150000</v>
      </c>
      <c r="L2843" t="s">
        <v>5179</v>
      </c>
      <c r="M2843">
        <v>255729</v>
      </c>
      <c r="N2843">
        <v>255729</v>
      </c>
      <c r="O2843" t="s">
        <v>8087</v>
      </c>
      <c r="P2843" t="s">
        <v>5181</v>
      </c>
      <c r="R2843" t="s">
        <v>5187</v>
      </c>
      <c r="V2843">
        <v>723</v>
      </c>
      <c r="W2843" t="s">
        <v>5182</v>
      </c>
    </row>
    <row r="2844" spans="1:23" ht="15" x14ac:dyDescent="0.2">
      <c r="A2844" s="13">
        <v>28103905406</v>
      </c>
      <c r="B2844" t="s">
        <v>5174</v>
      </c>
      <c r="C2844" t="s">
        <v>5175</v>
      </c>
      <c r="D2844" t="s">
        <v>10553</v>
      </c>
      <c r="E2844">
        <v>23320</v>
      </c>
      <c r="F2844" t="s">
        <v>1993</v>
      </c>
      <c r="G2844" t="s">
        <v>5384</v>
      </c>
      <c r="H2844" t="s">
        <v>5385</v>
      </c>
      <c r="J2844" t="s">
        <v>5551</v>
      </c>
      <c r="K2844">
        <v>300000</v>
      </c>
      <c r="L2844" t="s">
        <v>5179</v>
      </c>
      <c r="M2844">
        <v>260850</v>
      </c>
      <c r="N2844">
        <v>260850</v>
      </c>
      <c r="O2844" t="s">
        <v>9081</v>
      </c>
      <c r="P2844" t="s">
        <v>5181</v>
      </c>
      <c r="Q2844" t="s">
        <v>5186</v>
      </c>
      <c r="R2844" t="s">
        <v>5187</v>
      </c>
      <c r="V2844">
        <v>725</v>
      </c>
      <c r="W2844" t="s">
        <v>5182</v>
      </c>
    </row>
    <row r="2845" spans="1:23" ht="15" x14ac:dyDescent="0.2">
      <c r="A2845" s="13">
        <v>28103905506</v>
      </c>
      <c r="B2845" t="s">
        <v>5174</v>
      </c>
      <c r="C2845" t="s">
        <v>5175</v>
      </c>
      <c r="D2845" t="s">
        <v>10554</v>
      </c>
      <c r="E2845">
        <v>23320</v>
      </c>
      <c r="F2845" t="s">
        <v>1993</v>
      </c>
      <c r="G2845" t="s">
        <v>5384</v>
      </c>
      <c r="H2845" t="s">
        <v>5385</v>
      </c>
      <c r="J2845" t="s">
        <v>5313</v>
      </c>
      <c r="K2845">
        <v>400000</v>
      </c>
      <c r="L2845" t="s">
        <v>5179</v>
      </c>
      <c r="M2845">
        <v>260850</v>
      </c>
      <c r="N2845">
        <v>260850</v>
      </c>
      <c r="O2845" t="s">
        <v>9081</v>
      </c>
      <c r="P2845" t="s">
        <v>5181</v>
      </c>
      <c r="Q2845" t="s">
        <v>5186</v>
      </c>
      <c r="R2845" t="s">
        <v>5187</v>
      </c>
      <c r="V2845">
        <v>724</v>
      </c>
      <c r="W2845" t="s">
        <v>5182</v>
      </c>
    </row>
    <row r="2846" spans="1:23" ht="15" x14ac:dyDescent="0.2">
      <c r="A2846" s="13">
        <v>28103905806</v>
      </c>
      <c r="B2846" t="s">
        <v>5174</v>
      </c>
      <c r="C2846" t="s">
        <v>5175</v>
      </c>
      <c r="D2846" t="s">
        <v>10555</v>
      </c>
      <c r="E2846">
        <v>20046</v>
      </c>
      <c r="F2846" t="s">
        <v>1994</v>
      </c>
      <c r="G2846" t="s">
        <v>5306</v>
      </c>
      <c r="H2846" t="s">
        <v>5307</v>
      </c>
      <c r="J2846" t="s">
        <v>10556</v>
      </c>
      <c r="K2846">
        <v>0</v>
      </c>
      <c r="M2846">
        <v>263383</v>
      </c>
      <c r="N2846">
        <v>271951</v>
      </c>
      <c r="O2846" t="s">
        <v>10557</v>
      </c>
      <c r="P2846" t="s">
        <v>5181</v>
      </c>
      <c r="R2846" t="s">
        <v>5187</v>
      </c>
      <c r="V2846">
        <v>2394</v>
      </c>
      <c r="W2846" t="s">
        <v>5182</v>
      </c>
    </row>
    <row r="2847" spans="1:23" ht="15" x14ac:dyDescent="0.2">
      <c r="A2847" s="13">
        <v>28103905906</v>
      </c>
      <c r="B2847" t="s">
        <v>5174</v>
      </c>
      <c r="C2847" t="s">
        <v>5175</v>
      </c>
      <c r="D2847" t="s">
        <v>10558</v>
      </c>
      <c r="E2847">
        <v>23325</v>
      </c>
      <c r="F2847" t="s">
        <v>1995</v>
      </c>
      <c r="G2847" t="s">
        <v>10559</v>
      </c>
      <c r="H2847" t="s">
        <v>10560</v>
      </c>
      <c r="J2847" t="s">
        <v>10561</v>
      </c>
      <c r="K2847">
        <v>0</v>
      </c>
      <c r="M2847">
        <v>14058</v>
      </c>
      <c r="N2847">
        <v>14058</v>
      </c>
      <c r="O2847" t="s">
        <v>10562</v>
      </c>
      <c r="P2847" t="s">
        <v>5284</v>
      </c>
    </row>
    <row r="2848" spans="1:23" ht="15" x14ac:dyDescent="0.2">
      <c r="A2848" s="13">
        <v>28103906006</v>
      </c>
      <c r="B2848" t="s">
        <v>5174</v>
      </c>
      <c r="C2848" t="s">
        <v>5175</v>
      </c>
      <c r="D2848" t="s">
        <v>10563</v>
      </c>
      <c r="E2848">
        <v>9011</v>
      </c>
      <c r="F2848" t="s">
        <v>10564</v>
      </c>
      <c r="G2848" t="s">
        <v>8321</v>
      </c>
      <c r="H2848" t="s">
        <v>8322</v>
      </c>
      <c r="K2848">
        <v>0</v>
      </c>
      <c r="M2848">
        <v>259128</v>
      </c>
      <c r="N2848">
        <v>259129</v>
      </c>
      <c r="O2848" t="s">
        <v>6491</v>
      </c>
      <c r="P2848" t="s">
        <v>5909</v>
      </c>
    </row>
    <row r="2849" spans="1:23" ht="15" x14ac:dyDescent="0.2">
      <c r="A2849" s="13">
        <v>28103906106</v>
      </c>
      <c r="B2849" t="s">
        <v>5174</v>
      </c>
      <c r="C2849" t="s">
        <v>5175</v>
      </c>
      <c r="D2849" t="s">
        <v>10565</v>
      </c>
      <c r="E2849">
        <v>23322</v>
      </c>
      <c r="F2849" t="s">
        <v>1998</v>
      </c>
      <c r="G2849" t="s">
        <v>5306</v>
      </c>
      <c r="H2849" t="s">
        <v>5307</v>
      </c>
      <c r="J2849" t="s">
        <v>7966</v>
      </c>
      <c r="K2849">
        <v>12500</v>
      </c>
      <c r="L2849" t="s">
        <v>5179</v>
      </c>
      <c r="M2849">
        <v>267490</v>
      </c>
      <c r="N2849">
        <v>267490</v>
      </c>
      <c r="O2849" t="s">
        <v>7654</v>
      </c>
      <c r="P2849" t="s">
        <v>5181</v>
      </c>
      <c r="R2849" t="s">
        <v>5187</v>
      </c>
      <c r="V2849">
        <v>1043</v>
      </c>
      <c r="W2849" t="s">
        <v>5182</v>
      </c>
    </row>
    <row r="2850" spans="1:23" ht="15" x14ac:dyDescent="0.2">
      <c r="A2850" s="13">
        <v>28103906206</v>
      </c>
      <c r="B2850" t="s">
        <v>5174</v>
      </c>
      <c r="C2850" t="s">
        <v>5175</v>
      </c>
      <c r="D2850" t="s">
        <v>10566</v>
      </c>
      <c r="E2850">
        <v>23322</v>
      </c>
      <c r="F2850" t="s">
        <v>1998</v>
      </c>
      <c r="G2850" t="s">
        <v>5306</v>
      </c>
      <c r="H2850" t="s">
        <v>5307</v>
      </c>
      <c r="J2850" t="s">
        <v>5184</v>
      </c>
      <c r="K2850">
        <v>50000</v>
      </c>
      <c r="L2850" t="s">
        <v>5179</v>
      </c>
      <c r="M2850">
        <v>267490</v>
      </c>
      <c r="N2850">
        <v>267490</v>
      </c>
      <c r="O2850" t="s">
        <v>7654</v>
      </c>
      <c r="P2850" t="s">
        <v>5181</v>
      </c>
      <c r="R2850" t="s">
        <v>5187</v>
      </c>
      <c r="V2850">
        <v>856</v>
      </c>
      <c r="W2850" t="s">
        <v>5182</v>
      </c>
    </row>
    <row r="2851" spans="1:23" ht="15" x14ac:dyDescent="0.2">
      <c r="A2851" s="13">
        <v>28103906306</v>
      </c>
      <c r="B2851" t="s">
        <v>5174</v>
      </c>
      <c r="C2851" t="s">
        <v>5175</v>
      </c>
      <c r="D2851" t="s">
        <v>10567</v>
      </c>
      <c r="E2851">
        <v>23322</v>
      </c>
      <c r="F2851" t="s">
        <v>1998</v>
      </c>
      <c r="G2851" t="s">
        <v>5306</v>
      </c>
      <c r="H2851" t="s">
        <v>5307</v>
      </c>
      <c r="J2851" t="s">
        <v>5259</v>
      </c>
      <c r="K2851">
        <v>100000</v>
      </c>
      <c r="L2851" t="s">
        <v>5179</v>
      </c>
      <c r="M2851">
        <v>267490</v>
      </c>
      <c r="N2851">
        <v>267490</v>
      </c>
      <c r="O2851" t="s">
        <v>7654</v>
      </c>
      <c r="P2851" t="s">
        <v>5181</v>
      </c>
      <c r="R2851" t="s">
        <v>5187</v>
      </c>
      <c r="V2851">
        <v>1036</v>
      </c>
      <c r="W2851" t="s">
        <v>5182</v>
      </c>
    </row>
    <row r="2852" spans="1:23" ht="15" x14ac:dyDescent="0.2">
      <c r="A2852" s="13">
        <v>28103906706</v>
      </c>
      <c r="B2852" t="s">
        <v>5174</v>
      </c>
      <c r="C2852" t="s">
        <v>5175</v>
      </c>
      <c r="D2852" t="s">
        <v>10568</v>
      </c>
      <c r="E2852">
        <v>3089</v>
      </c>
      <c r="F2852" t="s">
        <v>6074</v>
      </c>
      <c r="G2852" t="s">
        <v>5782</v>
      </c>
      <c r="H2852" t="s">
        <v>5783</v>
      </c>
      <c r="J2852" t="s">
        <v>10569</v>
      </c>
      <c r="K2852">
        <v>0</v>
      </c>
      <c r="M2852">
        <v>31500</v>
      </c>
      <c r="N2852">
        <v>271482</v>
      </c>
      <c r="O2852" t="s">
        <v>5810</v>
      </c>
      <c r="P2852" t="s">
        <v>5181</v>
      </c>
    </row>
    <row r="2853" spans="1:23" ht="15" x14ac:dyDescent="0.2">
      <c r="A2853" s="13">
        <v>28103906906</v>
      </c>
      <c r="B2853" t="s">
        <v>5174</v>
      </c>
      <c r="C2853" t="s">
        <v>5175</v>
      </c>
      <c r="D2853" t="s">
        <v>10570</v>
      </c>
      <c r="E2853">
        <v>23326</v>
      </c>
      <c r="F2853" t="s">
        <v>1999</v>
      </c>
      <c r="G2853" t="s">
        <v>5306</v>
      </c>
      <c r="H2853" t="s">
        <v>5307</v>
      </c>
      <c r="J2853" t="s">
        <v>7966</v>
      </c>
      <c r="K2853">
        <v>12500</v>
      </c>
      <c r="L2853" t="s">
        <v>5179</v>
      </c>
      <c r="M2853">
        <v>266351</v>
      </c>
      <c r="N2853">
        <v>267922</v>
      </c>
      <c r="O2853" t="s">
        <v>7654</v>
      </c>
      <c r="P2853" t="s">
        <v>5181</v>
      </c>
      <c r="R2853" t="s">
        <v>5187</v>
      </c>
      <c r="V2853">
        <v>1043</v>
      </c>
      <c r="W2853" t="s">
        <v>5182</v>
      </c>
    </row>
    <row r="2854" spans="1:23" ht="15" x14ac:dyDescent="0.2">
      <c r="A2854" s="13">
        <v>28103908206</v>
      </c>
      <c r="B2854" t="s">
        <v>5174</v>
      </c>
      <c r="C2854" t="s">
        <v>5175</v>
      </c>
      <c r="D2854" t="s">
        <v>10571</v>
      </c>
      <c r="E2854">
        <v>23328</v>
      </c>
      <c r="F2854" t="s">
        <v>2001</v>
      </c>
      <c r="G2854" t="s">
        <v>5217</v>
      </c>
      <c r="H2854" t="s">
        <v>5218</v>
      </c>
      <c r="J2854" t="s">
        <v>7760</v>
      </c>
      <c r="K2854">
        <v>0</v>
      </c>
      <c r="M2854">
        <v>265056</v>
      </c>
      <c r="N2854">
        <v>265056</v>
      </c>
      <c r="O2854" t="s">
        <v>6866</v>
      </c>
      <c r="P2854" t="s">
        <v>5181</v>
      </c>
      <c r="R2854" t="s">
        <v>5187</v>
      </c>
      <c r="V2854">
        <v>1041</v>
      </c>
    </row>
    <row r="2855" spans="1:23" ht="15" x14ac:dyDescent="0.2">
      <c r="A2855" s="13">
        <v>28103908306</v>
      </c>
      <c r="B2855" t="s">
        <v>5174</v>
      </c>
      <c r="C2855" t="s">
        <v>5175</v>
      </c>
      <c r="D2855" t="s">
        <v>10571</v>
      </c>
      <c r="E2855">
        <v>23328</v>
      </c>
      <c r="F2855" t="s">
        <v>2001</v>
      </c>
      <c r="G2855" t="s">
        <v>5217</v>
      </c>
      <c r="H2855" t="s">
        <v>5218</v>
      </c>
      <c r="J2855" t="s">
        <v>6865</v>
      </c>
      <c r="K2855">
        <v>0</v>
      </c>
      <c r="M2855">
        <v>265056</v>
      </c>
      <c r="N2855">
        <v>265056</v>
      </c>
      <c r="O2855" t="s">
        <v>6866</v>
      </c>
      <c r="P2855" t="s">
        <v>5181</v>
      </c>
      <c r="R2855" t="s">
        <v>5187</v>
      </c>
      <c r="V2855">
        <v>109</v>
      </c>
    </row>
    <row r="2856" spans="1:23" ht="15" x14ac:dyDescent="0.2">
      <c r="A2856" s="13">
        <v>28103908806</v>
      </c>
      <c r="B2856" t="s">
        <v>5174</v>
      </c>
      <c r="C2856" t="s">
        <v>5175</v>
      </c>
      <c r="D2856" t="s">
        <v>10572</v>
      </c>
      <c r="E2856">
        <v>8522</v>
      </c>
      <c r="F2856" t="s">
        <v>2002</v>
      </c>
      <c r="G2856" t="s">
        <v>5519</v>
      </c>
      <c r="H2856" t="s">
        <v>5520</v>
      </c>
      <c r="J2856" t="s">
        <v>6935</v>
      </c>
      <c r="K2856">
        <v>10000</v>
      </c>
      <c r="L2856" t="s">
        <v>5222</v>
      </c>
      <c r="M2856">
        <v>264776</v>
      </c>
      <c r="N2856">
        <v>264776</v>
      </c>
      <c r="O2856" t="s">
        <v>7188</v>
      </c>
      <c r="P2856" t="s">
        <v>5203</v>
      </c>
      <c r="R2856" t="s">
        <v>5187</v>
      </c>
      <c r="V2856">
        <v>7324</v>
      </c>
    </row>
    <row r="2857" spans="1:23" ht="15" x14ac:dyDescent="0.2">
      <c r="A2857" s="13">
        <v>28103909506</v>
      </c>
      <c r="B2857" t="s">
        <v>5174</v>
      </c>
      <c r="C2857" t="s">
        <v>5175</v>
      </c>
      <c r="D2857" t="s">
        <v>10573</v>
      </c>
      <c r="E2857">
        <v>23317</v>
      </c>
      <c r="F2857" t="s">
        <v>2004</v>
      </c>
      <c r="G2857" t="s">
        <v>6</v>
      </c>
      <c r="H2857" t="s">
        <v>5177</v>
      </c>
      <c r="J2857" t="s">
        <v>5248</v>
      </c>
      <c r="K2857">
        <v>500000</v>
      </c>
      <c r="L2857" t="s">
        <v>5179</v>
      </c>
      <c r="M2857">
        <v>256815</v>
      </c>
      <c r="N2857">
        <v>256815</v>
      </c>
      <c r="O2857" t="s">
        <v>5698</v>
      </c>
      <c r="P2857" t="s">
        <v>5181</v>
      </c>
      <c r="W2857" t="s">
        <v>5182</v>
      </c>
    </row>
    <row r="2858" spans="1:23" ht="15" x14ac:dyDescent="0.2">
      <c r="A2858" s="13">
        <v>28103910106</v>
      </c>
      <c r="B2858" t="s">
        <v>5174</v>
      </c>
      <c r="C2858" t="s">
        <v>5175</v>
      </c>
      <c r="D2858" t="s">
        <v>10574</v>
      </c>
      <c r="E2858">
        <v>9911</v>
      </c>
      <c r="F2858" t="s">
        <v>8904</v>
      </c>
      <c r="G2858" t="s">
        <v>5782</v>
      </c>
      <c r="H2858" t="s">
        <v>5783</v>
      </c>
      <c r="J2858" t="s">
        <v>6293</v>
      </c>
      <c r="K2858">
        <v>50000</v>
      </c>
      <c r="L2858" t="s">
        <v>5222</v>
      </c>
      <c r="M2858">
        <v>153100</v>
      </c>
      <c r="N2858">
        <v>260372</v>
      </c>
      <c r="O2858" t="s">
        <v>6501</v>
      </c>
      <c r="P2858" t="s">
        <v>5181</v>
      </c>
    </row>
    <row r="2859" spans="1:23" ht="15" x14ac:dyDescent="0.2">
      <c r="A2859" s="13">
        <v>28103911006</v>
      </c>
      <c r="B2859" t="s">
        <v>5174</v>
      </c>
      <c r="C2859" t="s">
        <v>5175</v>
      </c>
      <c r="D2859" t="s">
        <v>10575</v>
      </c>
      <c r="E2859">
        <v>8496</v>
      </c>
      <c r="F2859" t="s">
        <v>792</v>
      </c>
      <c r="G2859" t="s">
        <v>5553</v>
      </c>
      <c r="H2859" t="s">
        <v>5554</v>
      </c>
      <c r="J2859" t="s">
        <v>10576</v>
      </c>
      <c r="K2859">
        <v>25000</v>
      </c>
      <c r="L2859" t="s">
        <v>5337</v>
      </c>
      <c r="M2859">
        <v>59300</v>
      </c>
      <c r="N2859">
        <v>59300</v>
      </c>
      <c r="O2859" t="s">
        <v>7692</v>
      </c>
      <c r="P2859" t="s">
        <v>5511</v>
      </c>
      <c r="R2859" t="s">
        <v>5187</v>
      </c>
      <c r="V2859">
        <v>870</v>
      </c>
    </row>
    <row r="2860" spans="1:23" ht="15" x14ac:dyDescent="0.2">
      <c r="A2860" s="13">
        <v>28103912006</v>
      </c>
      <c r="B2860" t="s">
        <v>5174</v>
      </c>
      <c r="C2860" t="s">
        <v>5175</v>
      </c>
      <c r="D2860" t="s">
        <v>10577</v>
      </c>
      <c r="E2860">
        <v>23339</v>
      </c>
      <c r="F2860" t="s">
        <v>2007</v>
      </c>
      <c r="G2860" t="s">
        <v>5306</v>
      </c>
      <c r="H2860" t="s">
        <v>5307</v>
      </c>
      <c r="J2860" t="s">
        <v>5410</v>
      </c>
      <c r="K2860">
        <v>1000</v>
      </c>
      <c r="L2860" t="s">
        <v>5179</v>
      </c>
      <c r="M2860">
        <v>147100</v>
      </c>
      <c r="N2860">
        <v>250000</v>
      </c>
      <c r="O2860" t="s">
        <v>10578</v>
      </c>
      <c r="P2860" t="s">
        <v>5181</v>
      </c>
      <c r="R2860" t="s">
        <v>5187</v>
      </c>
      <c r="V2860">
        <v>2153</v>
      </c>
      <c r="W2860" t="s">
        <v>5182</v>
      </c>
    </row>
    <row r="2861" spans="1:23" ht="15" x14ac:dyDescent="0.2">
      <c r="A2861" s="13">
        <v>28103912106</v>
      </c>
      <c r="B2861" t="s">
        <v>5174</v>
      </c>
      <c r="C2861" t="s">
        <v>5175</v>
      </c>
      <c r="D2861" t="s">
        <v>10579</v>
      </c>
      <c r="E2861">
        <v>23339</v>
      </c>
      <c r="F2861" t="s">
        <v>2007</v>
      </c>
      <c r="G2861" t="s">
        <v>5306</v>
      </c>
      <c r="H2861" t="s">
        <v>5307</v>
      </c>
      <c r="J2861" t="s">
        <v>5286</v>
      </c>
      <c r="K2861">
        <v>2000</v>
      </c>
      <c r="L2861" t="s">
        <v>5179</v>
      </c>
      <c r="M2861">
        <v>147100</v>
      </c>
      <c r="N2861">
        <v>250000</v>
      </c>
      <c r="O2861" t="s">
        <v>10578</v>
      </c>
      <c r="P2861" t="s">
        <v>5181</v>
      </c>
      <c r="R2861" t="s">
        <v>5187</v>
      </c>
      <c r="V2861">
        <v>2154</v>
      </c>
      <c r="W2861" t="s">
        <v>5182</v>
      </c>
    </row>
    <row r="2862" spans="1:23" ht="15" x14ac:dyDescent="0.2">
      <c r="A2862" s="13">
        <v>28103912206</v>
      </c>
      <c r="B2862" t="s">
        <v>5174</v>
      </c>
      <c r="C2862" t="s">
        <v>5175</v>
      </c>
      <c r="D2862" t="s">
        <v>10580</v>
      </c>
      <c r="E2862">
        <v>2512</v>
      </c>
      <c r="F2862" t="s">
        <v>5418</v>
      </c>
      <c r="G2862" t="s">
        <v>5782</v>
      </c>
      <c r="H2862" t="s">
        <v>5783</v>
      </c>
      <c r="J2862" s="14">
        <v>0.1</v>
      </c>
      <c r="K2862">
        <v>10000</v>
      </c>
      <c r="L2862" t="s">
        <v>5265</v>
      </c>
      <c r="M2862">
        <v>263254</v>
      </c>
      <c r="N2862">
        <v>263254</v>
      </c>
      <c r="O2862" t="s">
        <v>5421</v>
      </c>
      <c r="P2862" t="s">
        <v>5181</v>
      </c>
      <c r="R2862" t="s">
        <v>5187</v>
      </c>
      <c r="V2862">
        <v>2349</v>
      </c>
    </row>
    <row r="2863" spans="1:23" ht="15" x14ac:dyDescent="0.2">
      <c r="A2863" s="13">
        <v>28103912306</v>
      </c>
      <c r="B2863" t="s">
        <v>5174</v>
      </c>
      <c r="C2863" t="s">
        <v>5175</v>
      </c>
      <c r="D2863" t="s">
        <v>10581</v>
      </c>
      <c r="E2863">
        <v>9706</v>
      </c>
      <c r="F2863" t="s">
        <v>10582</v>
      </c>
      <c r="G2863" t="s">
        <v>5782</v>
      </c>
      <c r="H2863" t="s">
        <v>5783</v>
      </c>
      <c r="J2863" s="14">
        <v>0.1</v>
      </c>
      <c r="K2863">
        <v>10000</v>
      </c>
      <c r="L2863" t="s">
        <v>5265</v>
      </c>
      <c r="M2863">
        <v>263254</v>
      </c>
      <c r="N2863">
        <v>263254</v>
      </c>
      <c r="O2863" t="s">
        <v>10583</v>
      </c>
      <c r="P2863" t="s">
        <v>5181</v>
      </c>
      <c r="R2863" t="s">
        <v>5187</v>
      </c>
      <c r="V2863">
        <v>2166</v>
      </c>
    </row>
    <row r="2864" spans="1:23" ht="15" x14ac:dyDescent="0.2">
      <c r="A2864" s="13">
        <v>28103912406</v>
      </c>
      <c r="B2864" t="s">
        <v>5174</v>
      </c>
      <c r="C2864" t="s">
        <v>5175</v>
      </c>
      <c r="D2864" t="s">
        <v>10584</v>
      </c>
      <c r="E2864">
        <v>23341</v>
      </c>
      <c r="F2864" t="s">
        <v>2008</v>
      </c>
      <c r="G2864" t="s">
        <v>7718</v>
      </c>
      <c r="H2864" t="s">
        <v>7719</v>
      </c>
      <c r="J2864" t="s">
        <v>7073</v>
      </c>
      <c r="K2864">
        <v>400</v>
      </c>
      <c r="L2864" t="s">
        <v>5179</v>
      </c>
      <c r="M2864">
        <v>260850</v>
      </c>
      <c r="N2864">
        <v>260850</v>
      </c>
      <c r="O2864" t="s">
        <v>7720</v>
      </c>
      <c r="P2864" t="s">
        <v>5181</v>
      </c>
      <c r="R2864" t="s">
        <v>5187</v>
      </c>
      <c r="V2864">
        <v>579</v>
      </c>
      <c r="W2864" t="s">
        <v>5182</v>
      </c>
    </row>
    <row r="2865" spans="1:23" ht="15" x14ac:dyDescent="0.2">
      <c r="A2865" s="13">
        <v>28103912806</v>
      </c>
      <c r="B2865" t="s">
        <v>5174</v>
      </c>
      <c r="C2865" t="s">
        <v>5175</v>
      </c>
      <c r="D2865" t="s">
        <v>10585</v>
      </c>
      <c r="E2865">
        <v>23342</v>
      </c>
      <c r="F2865" t="s">
        <v>10586</v>
      </c>
      <c r="G2865" t="s">
        <v>5782</v>
      </c>
      <c r="H2865" t="s">
        <v>5783</v>
      </c>
      <c r="J2865" t="s">
        <v>6293</v>
      </c>
      <c r="K2865">
        <v>50000</v>
      </c>
      <c r="L2865" t="s">
        <v>5222</v>
      </c>
      <c r="M2865">
        <v>153100</v>
      </c>
      <c r="N2865">
        <v>260372</v>
      </c>
      <c r="O2865" t="s">
        <v>6906</v>
      </c>
      <c r="P2865" t="s">
        <v>5181</v>
      </c>
      <c r="R2865" t="s">
        <v>5187</v>
      </c>
      <c r="V2865">
        <v>2296</v>
      </c>
    </row>
    <row r="2866" spans="1:23" ht="15" x14ac:dyDescent="0.2">
      <c r="A2866" s="13">
        <v>28103913806</v>
      </c>
      <c r="B2866" t="s">
        <v>5174</v>
      </c>
      <c r="C2866" t="s">
        <v>5175</v>
      </c>
      <c r="D2866" t="s">
        <v>10587</v>
      </c>
      <c r="E2866">
        <v>23347</v>
      </c>
      <c r="F2866" t="s">
        <v>10588</v>
      </c>
      <c r="G2866" t="s">
        <v>5227</v>
      </c>
      <c r="H2866" t="s">
        <v>5228</v>
      </c>
      <c r="J2866" t="s">
        <v>6317</v>
      </c>
      <c r="K2866">
        <v>125000</v>
      </c>
      <c r="L2866" t="s">
        <v>5230</v>
      </c>
      <c r="M2866">
        <v>262669</v>
      </c>
      <c r="N2866">
        <v>262669</v>
      </c>
      <c r="O2866" t="s">
        <v>6318</v>
      </c>
      <c r="P2866" t="s">
        <v>5422</v>
      </c>
      <c r="R2866" t="s">
        <v>5187</v>
      </c>
      <c r="V2866">
        <v>2207</v>
      </c>
    </row>
    <row r="2867" spans="1:23" ht="15" x14ac:dyDescent="0.2">
      <c r="A2867" s="13">
        <v>28103914006</v>
      </c>
      <c r="B2867" t="s">
        <v>5174</v>
      </c>
      <c r="C2867" t="s">
        <v>5175</v>
      </c>
      <c r="D2867" t="s">
        <v>10589</v>
      </c>
      <c r="E2867">
        <v>23348</v>
      </c>
      <c r="F2867" t="s">
        <v>2010</v>
      </c>
      <c r="G2867" t="s">
        <v>5306</v>
      </c>
      <c r="H2867" t="s">
        <v>5307</v>
      </c>
      <c r="J2867" t="s">
        <v>5196</v>
      </c>
      <c r="K2867">
        <v>250000</v>
      </c>
      <c r="L2867" t="s">
        <v>5179</v>
      </c>
      <c r="M2867">
        <v>260850</v>
      </c>
      <c r="N2867">
        <v>260850</v>
      </c>
      <c r="O2867" t="s">
        <v>10590</v>
      </c>
      <c r="P2867" t="s">
        <v>5181</v>
      </c>
      <c r="R2867" t="s">
        <v>5187</v>
      </c>
      <c r="V2867">
        <v>2250</v>
      </c>
      <c r="W2867" t="s">
        <v>5182</v>
      </c>
    </row>
    <row r="2868" spans="1:23" ht="15" x14ac:dyDescent="0.2">
      <c r="A2868" s="13">
        <v>28103914106</v>
      </c>
      <c r="B2868" t="s">
        <v>5174</v>
      </c>
      <c r="C2868" t="s">
        <v>5175</v>
      </c>
      <c r="D2868" t="s">
        <v>10591</v>
      </c>
      <c r="E2868">
        <v>23348</v>
      </c>
      <c r="F2868" t="s">
        <v>2010</v>
      </c>
      <c r="G2868" t="s">
        <v>5306</v>
      </c>
      <c r="H2868" t="s">
        <v>5307</v>
      </c>
      <c r="J2868" t="s">
        <v>5248</v>
      </c>
      <c r="K2868">
        <v>500000</v>
      </c>
      <c r="L2868" t="s">
        <v>5179</v>
      </c>
      <c r="M2868">
        <v>260850</v>
      </c>
      <c r="N2868">
        <v>260850</v>
      </c>
      <c r="O2868" t="s">
        <v>10590</v>
      </c>
      <c r="P2868" t="s">
        <v>5181</v>
      </c>
      <c r="R2868" t="s">
        <v>5187</v>
      </c>
      <c r="V2868">
        <v>595</v>
      </c>
      <c r="W2868" t="s">
        <v>5182</v>
      </c>
    </row>
    <row r="2869" spans="1:23" ht="15" x14ac:dyDescent="0.2">
      <c r="A2869" s="13">
        <v>28103915106</v>
      </c>
      <c r="B2869" t="s">
        <v>5174</v>
      </c>
      <c r="C2869" t="s">
        <v>5175</v>
      </c>
      <c r="D2869" t="s">
        <v>10592</v>
      </c>
      <c r="E2869">
        <v>23353</v>
      </c>
      <c r="F2869" t="s">
        <v>2013</v>
      </c>
      <c r="G2869" t="s">
        <v>6792</v>
      </c>
      <c r="H2869" t="s">
        <v>6793</v>
      </c>
      <c r="J2869" t="s">
        <v>5583</v>
      </c>
      <c r="K2869">
        <v>500</v>
      </c>
      <c r="L2869" t="s">
        <v>5179</v>
      </c>
      <c r="M2869">
        <v>256873</v>
      </c>
      <c r="N2869">
        <v>263261</v>
      </c>
      <c r="O2869" t="s">
        <v>7728</v>
      </c>
      <c r="P2869" t="s">
        <v>5181</v>
      </c>
      <c r="R2869" t="s">
        <v>5187</v>
      </c>
      <c r="V2869">
        <v>3665</v>
      </c>
    </row>
    <row r="2870" spans="1:23" ht="15" x14ac:dyDescent="0.2">
      <c r="A2870" s="13">
        <v>28103915206</v>
      </c>
      <c r="B2870" t="s">
        <v>5174</v>
      </c>
      <c r="C2870" t="s">
        <v>5175</v>
      </c>
      <c r="D2870" t="s">
        <v>10593</v>
      </c>
      <c r="E2870">
        <v>23353</v>
      </c>
      <c r="F2870" t="s">
        <v>2013</v>
      </c>
      <c r="G2870" t="s">
        <v>6792</v>
      </c>
      <c r="H2870" t="s">
        <v>6793</v>
      </c>
      <c r="J2870" t="s">
        <v>5410</v>
      </c>
      <c r="K2870">
        <v>1000</v>
      </c>
      <c r="L2870" t="s">
        <v>5179</v>
      </c>
      <c r="M2870">
        <v>256873</v>
      </c>
      <c r="N2870">
        <v>263261</v>
      </c>
      <c r="O2870" t="s">
        <v>7728</v>
      </c>
      <c r="P2870" t="s">
        <v>5181</v>
      </c>
      <c r="R2870" t="s">
        <v>5187</v>
      </c>
      <c r="V2870">
        <v>3596</v>
      </c>
    </row>
    <row r="2871" spans="1:23" ht="15" x14ac:dyDescent="0.2">
      <c r="A2871" s="13">
        <v>28103915306</v>
      </c>
      <c r="B2871" t="s">
        <v>5174</v>
      </c>
      <c r="C2871" t="s">
        <v>5175</v>
      </c>
      <c r="D2871" t="s">
        <v>10594</v>
      </c>
      <c r="E2871">
        <v>23353</v>
      </c>
      <c r="F2871" t="s">
        <v>2013</v>
      </c>
      <c r="G2871" t="s">
        <v>6792</v>
      </c>
      <c r="H2871" t="s">
        <v>6793</v>
      </c>
      <c r="J2871" t="s">
        <v>5178</v>
      </c>
      <c r="K2871">
        <v>5000</v>
      </c>
      <c r="L2871" t="s">
        <v>5179</v>
      </c>
      <c r="M2871">
        <v>256873</v>
      </c>
      <c r="N2871">
        <v>263261</v>
      </c>
      <c r="O2871" t="s">
        <v>7728</v>
      </c>
      <c r="P2871" t="s">
        <v>5181</v>
      </c>
      <c r="R2871" t="s">
        <v>5187</v>
      </c>
      <c r="V2871">
        <v>3597</v>
      </c>
    </row>
    <row r="2872" spans="1:23" ht="15" x14ac:dyDescent="0.2">
      <c r="A2872" s="13">
        <v>28103916006</v>
      </c>
      <c r="B2872" t="s">
        <v>5174</v>
      </c>
      <c r="C2872" t="s">
        <v>5175</v>
      </c>
      <c r="D2872" t="s">
        <v>10595</v>
      </c>
      <c r="E2872">
        <v>23354</v>
      </c>
      <c r="F2872" t="s">
        <v>10596</v>
      </c>
      <c r="G2872" t="s">
        <v>10234</v>
      </c>
      <c r="H2872" t="s">
        <v>10235</v>
      </c>
      <c r="K2872">
        <v>0</v>
      </c>
      <c r="M2872">
        <v>31500</v>
      </c>
      <c r="N2872">
        <v>271482</v>
      </c>
      <c r="O2872" t="s">
        <v>10597</v>
      </c>
      <c r="P2872" t="s">
        <v>10598</v>
      </c>
    </row>
    <row r="2873" spans="1:23" ht="15" x14ac:dyDescent="0.2">
      <c r="A2873" s="13">
        <v>28103916206</v>
      </c>
      <c r="B2873" t="s">
        <v>5174</v>
      </c>
      <c r="C2873" t="s">
        <v>5175</v>
      </c>
      <c r="D2873" t="s">
        <v>10599</v>
      </c>
      <c r="E2873">
        <v>23356</v>
      </c>
      <c r="F2873" t="s">
        <v>2014</v>
      </c>
      <c r="G2873" t="s">
        <v>8077</v>
      </c>
      <c r="H2873" t="s">
        <v>8078</v>
      </c>
      <c r="J2873" t="s">
        <v>10600</v>
      </c>
      <c r="K2873">
        <v>75000000</v>
      </c>
      <c r="L2873" t="s">
        <v>10601</v>
      </c>
      <c r="M2873">
        <v>12400</v>
      </c>
      <c r="N2873">
        <v>12400</v>
      </c>
      <c r="O2873" t="s">
        <v>6387</v>
      </c>
      <c r="P2873" t="s">
        <v>5181</v>
      </c>
      <c r="R2873" t="s">
        <v>5187</v>
      </c>
      <c r="V2873">
        <v>3783</v>
      </c>
    </row>
    <row r="2874" spans="1:23" ht="15" x14ac:dyDescent="0.2">
      <c r="A2874" s="13">
        <v>28103917406</v>
      </c>
      <c r="B2874" t="s">
        <v>5174</v>
      </c>
      <c r="C2874" t="s">
        <v>5175</v>
      </c>
      <c r="D2874" t="s">
        <v>10602</v>
      </c>
      <c r="E2874">
        <v>5891</v>
      </c>
      <c r="F2874" t="s">
        <v>7441</v>
      </c>
      <c r="G2874" t="s">
        <v>5782</v>
      </c>
      <c r="H2874" t="s">
        <v>5783</v>
      </c>
      <c r="J2874" s="14">
        <v>0.1</v>
      </c>
      <c r="K2874">
        <v>10000</v>
      </c>
      <c r="L2874" t="s">
        <v>5265</v>
      </c>
      <c r="M2874">
        <v>263254</v>
      </c>
      <c r="N2874">
        <v>263254</v>
      </c>
      <c r="O2874" t="s">
        <v>7443</v>
      </c>
      <c r="P2874" t="s">
        <v>5181</v>
      </c>
    </row>
    <row r="2875" spans="1:23" ht="15" x14ac:dyDescent="0.2">
      <c r="A2875" s="13">
        <v>28103917506</v>
      </c>
      <c r="B2875" t="s">
        <v>5174</v>
      </c>
      <c r="C2875" t="s">
        <v>5175</v>
      </c>
      <c r="D2875" t="s">
        <v>10603</v>
      </c>
      <c r="E2875">
        <v>23360</v>
      </c>
      <c r="F2875" t="s">
        <v>1190</v>
      </c>
      <c r="G2875" t="s">
        <v>8928</v>
      </c>
      <c r="H2875" t="s">
        <v>8929</v>
      </c>
      <c r="J2875" t="s">
        <v>5459</v>
      </c>
      <c r="K2875">
        <v>1000</v>
      </c>
      <c r="L2875" t="s">
        <v>5222</v>
      </c>
      <c r="M2875">
        <v>11685</v>
      </c>
      <c r="N2875">
        <v>11685</v>
      </c>
      <c r="O2875" t="s">
        <v>6653</v>
      </c>
      <c r="P2875" t="s">
        <v>5502</v>
      </c>
      <c r="R2875" t="s">
        <v>5187</v>
      </c>
      <c r="V2875">
        <v>7136</v>
      </c>
    </row>
    <row r="2876" spans="1:23" ht="15" x14ac:dyDescent="0.2">
      <c r="A2876" s="13">
        <v>28103918006</v>
      </c>
      <c r="B2876" t="s">
        <v>5174</v>
      </c>
      <c r="C2876" t="s">
        <v>5175</v>
      </c>
      <c r="D2876" t="s">
        <v>10604</v>
      </c>
      <c r="E2876">
        <v>23369</v>
      </c>
      <c r="F2876" t="s">
        <v>2016</v>
      </c>
      <c r="G2876" t="s">
        <v>5384</v>
      </c>
      <c r="H2876" t="s">
        <v>5385</v>
      </c>
      <c r="J2876" t="s">
        <v>5178</v>
      </c>
      <c r="K2876">
        <v>5000</v>
      </c>
      <c r="L2876" t="s">
        <v>5179</v>
      </c>
      <c r="M2876">
        <v>264925</v>
      </c>
      <c r="N2876">
        <v>260027</v>
      </c>
      <c r="O2876" t="s">
        <v>10605</v>
      </c>
      <c r="P2876" t="s">
        <v>5181</v>
      </c>
      <c r="R2876" t="s">
        <v>5187</v>
      </c>
      <c r="V2876">
        <v>7746</v>
      </c>
    </row>
    <row r="2877" spans="1:23" ht="15" x14ac:dyDescent="0.2">
      <c r="A2877" s="13">
        <v>28103918106</v>
      </c>
      <c r="B2877" t="s">
        <v>5174</v>
      </c>
      <c r="C2877" t="s">
        <v>5175</v>
      </c>
      <c r="D2877" t="s">
        <v>10606</v>
      </c>
      <c r="E2877">
        <v>23369</v>
      </c>
      <c r="F2877" t="s">
        <v>2016</v>
      </c>
      <c r="G2877" t="s">
        <v>5384</v>
      </c>
      <c r="H2877" t="s">
        <v>5385</v>
      </c>
      <c r="J2877" t="s">
        <v>5245</v>
      </c>
      <c r="K2877">
        <v>10000</v>
      </c>
      <c r="L2877" t="s">
        <v>5179</v>
      </c>
      <c r="M2877">
        <v>264925</v>
      </c>
      <c r="N2877">
        <v>260027</v>
      </c>
      <c r="O2877" t="s">
        <v>10605</v>
      </c>
      <c r="P2877" t="s">
        <v>5181</v>
      </c>
      <c r="R2877" t="s">
        <v>5187</v>
      </c>
      <c r="V2877">
        <v>7381</v>
      </c>
    </row>
    <row r="2878" spans="1:23" ht="15" x14ac:dyDescent="0.2">
      <c r="A2878" s="13">
        <v>28103918206</v>
      </c>
      <c r="B2878" t="s">
        <v>5174</v>
      </c>
      <c r="C2878" t="s">
        <v>5175</v>
      </c>
      <c r="D2878" t="s">
        <v>10607</v>
      </c>
      <c r="E2878">
        <v>23369</v>
      </c>
      <c r="F2878" t="s">
        <v>2016</v>
      </c>
      <c r="G2878" t="s">
        <v>5384</v>
      </c>
      <c r="H2878" t="s">
        <v>5385</v>
      </c>
      <c r="J2878" t="s">
        <v>5360</v>
      </c>
      <c r="K2878">
        <v>15000</v>
      </c>
      <c r="L2878" t="s">
        <v>5179</v>
      </c>
      <c r="M2878">
        <v>264925</v>
      </c>
      <c r="N2878">
        <v>260027</v>
      </c>
      <c r="O2878" t="s">
        <v>10605</v>
      </c>
      <c r="P2878" t="s">
        <v>5181</v>
      </c>
      <c r="R2878" t="s">
        <v>5187</v>
      </c>
      <c r="V2878">
        <v>7382</v>
      </c>
    </row>
    <row r="2879" spans="1:23" ht="15" x14ac:dyDescent="0.2">
      <c r="A2879" s="13">
        <v>28103918306</v>
      </c>
      <c r="B2879" t="s">
        <v>5174</v>
      </c>
      <c r="C2879" t="s">
        <v>5175</v>
      </c>
      <c r="D2879" t="s">
        <v>10608</v>
      </c>
      <c r="E2879">
        <v>23369</v>
      </c>
      <c r="F2879" t="s">
        <v>2016</v>
      </c>
      <c r="G2879" t="s">
        <v>5384</v>
      </c>
      <c r="H2879" t="s">
        <v>5385</v>
      </c>
      <c r="J2879" t="s">
        <v>5193</v>
      </c>
      <c r="K2879">
        <v>25000</v>
      </c>
      <c r="L2879" t="s">
        <v>5179</v>
      </c>
      <c r="M2879">
        <v>264925</v>
      </c>
      <c r="N2879">
        <v>260027</v>
      </c>
      <c r="O2879" t="s">
        <v>10605</v>
      </c>
      <c r="P2879" t="s">
        <v>5181</v>
      </c>
      <c r="R2879" t="s">
        <v>5187</v>
      </c>
      <c r="V2879">
        <v>7096</v>
      </c>
    </row>
    <row r="2880" spans="1:23" ht="15" x14ac:dyDescent="0.2">
      <c r="A2880" s="13">
        <v>28103918906</v>
      </c>
      <c r="B2880" t="s">
        <v>5174</v>
      </c>
      <c r="C2880" t="s">
        <v>5175</v>
      </c>
      <c r="D2880" t="s">
        <v>10609</v>
      </c>
      <c r="E2880">
        <v>23375</v>
      </c>
      <c r="F2880" t="s">
        <v>2017</v>
      </c>
      <c r="G2880" t="s">
        <v>5306</v>
      </c>
      <c r="H2880" t="s">
        <v>5307</v>
      </c>
      <c r="J2880" t="s">
        <v>5193</v>
      </c>
      <c r="K2880">
        <v>25000</v>
      </c>
      <c r="L2880" t="s">
        <v>5179</v>
      </c>
      <c r="M2880">
        <v>37700</v>
      </c>
      <c r="N2880">
        <v>951331</v>
      </c>
      <c r="O2880" t="s">
        <v>10610</v>
      </c>
      <c r="P2880" t="s">
        <v>5181</v>
      </c>
      <c r="R2880" t="s">
        <v>5187</v>
      </c>
      <c r="V2880">
        <v>2234</v>
      </c>
      <c r="W2880" t="s">
        <v>5182</v>
      </c>
    </row>
    <row r="2881" spans="1:23" ht="15" x14ac:dyDescent="0.2">
      <c r="A2881" s="13">
        <v>28103919006</v>
      </c>
      <c r="B2881" t="s">
        <v>5174</v>
      </c>
      <c r="C2881" t="s">
        <v>5175</v>
      </c>
      <c r="D2881" t="s">
        <v>10611</v>
      </c>
      <c r="E2881">
        <v>23375</v>
      </c>
      <c r="F2881" t="s">
        <v>2017</v>
      </c>
      <c r="G2881" t="s">
        <v>5306</v>
      </c>
      <c r="H2881" t="s">
        <v>5307</v>
      </c>
      <c r="J2881" t="s">
        <v>5184</v>
      </c>
      <c r="K2881">
        <v>50000</v>
      </c>
      <c r="L2881" t="s">
        <v>5179</v>
      </c>
      <c r="M2881">
        <v>37700</v>
      </c>
      <c r="N2881">
        <v>951331</v>
      </c>
      <c r="O2881" t="s">
        <v>10610</v>
      </c>
      <c r="P2881" t="s">
        <v>5181</v>
      </c>
      <c r="R2881" t="s">
        <v>5187</v>
      </c>
      <c r="V2881">
        <v>2235</v>
      </c>
      <c r="W2881" t="s">
        <v>5182</v>
      </c>
    </row>
    <row r="2882" spans="1:23" ht="15" x14ac:dyDescent="0.2">
      <c r="A2882" s="13">
        <v>28103919106</v>
      </c>
      <c r="B2882" t="s">
        <v>5174</v>
      </c>
      <c r="C2882" t="s">
        <v>5175</v>
      </c>
      <c r="D2882" t="s">
        <v>10612</v>
      </c>
      <c r="E2882">
        <v>23375</v>
      </c>
      <c r="F2882" t="s">
        <v>2017</v>
      </c>
      <c r="G2882" t="s">
        <v>5306</v>
      </c>
      <c r="H2882" t="s">
        <v>5307</v>
      </c>
      <c r="J2882" t="s">
        <v>5259</v>
      </c>
      <c r="K2882">
        <v>100000</v>
      </c>
      <c r="L2882" t="s">
        <v>5179</v>
      </c>
      <c r="M2882">
        <v>37700</v>
      </c>
      <c r="N2882">
        <v>951331</v>
      </c>
      <c r="O2882" t="s">
        <v>10610</v>
      </c>
      <c r="P2882" t="s">
        <v>5181</v>
      </c>
      <c r="R2882" t="s">
        <v>5187</v>
      </c>
      <c r="V2882">
        <v>2236</v>
      </c>
      <c r="W2882" t="s">
        <v>5182</v>
      </c>
    </row>
    <row r="2883" spans="1:23" ht="15" x14ac:dyDescent="0.2">
      <c r="A2883" s="13">
        <v>28103919506</v>
      </c>
      <c r="B2883" t="s">
        <v>5174</v>
      </c>
      <c r="C2883" t="s">
        <v>5175</v>
      </c>
      <c r="D2883" t="s">
        <v>10613</v>
      </c>
      <c r="E2883">
        <v>22481</v>
      </c>
      <c r="F2883" t="s">
        <v>1757</v>
      </c>
      <c r="G2883" t="s">
        <v>9214</v>
      </c>
      <c r="H2883" t="s">
        <v>9215</v>
      </c>
      <c r="J2883" t="s">
        <v>7108</v>
      </c>
      <c r="K2883">
        <v>3750</v>
      </c>
      <c r="L2883" t="s">
        <v>5179</v>
      </c>
      <c r="M2883">
        <v>258628</v>
      </c>
      <c r="N2883">
        <v>258628</v>
      </c>
      <c r="O2883" t="s">
        <v>7109</v>
      </c>
      <c r="P2883" t="s">
        <v>5909</v>
      </c>
    </row>
    <row r="2884" spans="1:23" ht="15" x14ac:dyDescent="0.2">
      <c r="A2884" s="13">
        <v>28103922306</v>
      </c>
      <c r="B2884" t="s">
        <v>5174</v>
      </c>
      <c r="C2884" t="s">
        <v>5175</v>
      </c>
      <c r="D2884" t="s">
        <v>10614</v>
      </c>
      <c r="E2884">
        <v>8465</v>
      </c>
      <c r="F2884" t="s">
        <v>2018</v>
      </c>
      <c r="G2884" t="s">
        <v>7649</v>
      </c>
      <c r="H2884" t="s">
        <v>7650</v>
      </c>
      <c r="J2884" t="s">
        <v>5248</v>
      </c>
      <c r="K2884">
        <v>500000</v>
      </c>
      <c r="L2884" t="s">
        <v>5179</v>
      </c>
      <c r="M2884">
        <v>260850</v>
      </c>
      <c r="N2884">
        <v>260850</v>
      </c>
      <c r="O2884" t="s">
        <v>6551</v>
      </c>
      <c r="P2884" t="s">
        <v>5181</v>
      </c>
      <c r="R2884" t="s">
        <v>5187</v>
      </c>
      <c r="V2884">
        <v>129</v>
      </c>
    </row>
    <row r="2885" spans="1:23" ht="15" x14ac:dyDescent="0.2">
      <c r="A2885" s="13">
        <v>28103922406</v>
      </c>
      <c r="B2885" t="s">
        <v>5174</v>
      </c>
      <c r="C2885" t="s">
        <v>5175</v>
      </c>
      <c r="D2885" t="s">
        <v>10615</v>
      </c>
      <c r="E2885">
        <v>8465</v>
      </c>
      <c r="F2885" t="s">
        <v>2018</v>
      </c>
      <c r="G2885" t="s">
        <v>7649</v>
      </c>
      <c r="H2885" t="s">
        <v>7650</v>
      </c>
      <c r="J2885" t="s">
        <v>5513</v>
      </c>
      <c r="K2885">
        <v>750000</v>
      </c>
      <c r="L2885" t="s">
        <v>5179</v>
      </c>
      <c r="M2885">
        <v>260850</v>
      </c>
      <c r="N2885">
        <v>260850</v>
      </c>
      <c r="O2885" t="s">
        <v>6551</v>
      </c>
      <c r="P2885" t="s">
        <v>5181</v>
      </c>
      <c r="R2885" t="s">
        <v>5187</v>
      </c>
      <c r="V2885">
        <v>130</v>
      </c>
    </row>
    <row r="2886" spans="1:23" ht="15" x14ac:dyDescent="0.2">
      <c r="A2886" s="13">
        <v>28103922506</v>
      </c>
      <c r="B2886" t="s">
        <v>5174</v>
      </c>
      <c r="C2886" t="s">
        <v>5175</v>
      </c>
      <c r="D2886" t="s">
        <v>10616</v>
      </c>
      <c r="E2886">
        <v>8465</v>
      </c>
      <c r="F2886" t="s">
        <v>2018</v>
      </c>
      <c r="G2886" t="s">
        <v>7649</v>
      </c>
      <c r="H2886" t="s">
        <v>7650</v>
      </c>
      <c r="J2886" t="s">
        <v>7016</v>
      </c>
      <c r="K2886">
        <v>1000000</v>
      </c>
      <c r="L2886" t="s">
        <v>5179</v>
      </c>
      <c r="M2886">
        <v>260850</v>
      </c>
      <c r="N2886">
        <v>260850</v>
      </c>
      <c r="O2886" t="s">
        <v>6551</v>
      </c>
      <c r="P2886" t="s">
        <v>5181</v>
      </c>
      <c r="R2886" t="s">
        <v>5187</v>
      </c>
      <c r="V2886">
        <v>320</v>
      </c>
    </row>
    <row r="2887" spans="1:23" ht="15" x14ac:dyDescent="0.2">
      <c r="A2887" s="13">
        <v>28103922806</v>
      </c>
      <c r="B2887" t="s">
        <v>5174</v>
      </c>
      <c r="C2887" t="s">
        <v>5175</v>
      </c>
      <c r="D2887" t="s">
        <v>10617</v>
      </c>
      <c r="E2887">
        <v>22054</v>
      </c>
      <c r="F2887" t="s">
        <v>2019</v>
      </c>
      <c r="G2887" t="s">
        <v>5788</v>
      </c>
      <c r="H2887" t="s">
        <v>5789</v>
      </c>
      <c r="J2887" t="s">
        <v>5301</v>
      </c>
      <c r="K2887">
        <v>5000</v>
      </c>
      <c r="L2887" t="s">
        <v>5230</v>
      </c>
      <c r="M2887">
        <v>256263</v>
      </c>
      <c r="N2887">
        <v>262349</v>
      </c>
      <c r="O2887" t="s">
        <v>10618</v>
      </c>
      <c r="P2887" t="s">
        <v>5210</v>
      </c>
      <c r="R2887" t="s">
        <v>5187</v>
      </c>
      <c r="V2887">
        <v>3639</v>
      </c>
    </row>
    <row r="2888" spans="1:23" ht="15" x14ac:dyDescent="0.2">
      <c r="A2888" s="13">
        <v>28103922906</v>
      </c>
      <c r="B2888" t="s">
        <v>5174</v>
      </c>
      <c r="C2888" t="s">
        <v>5175</v>
      </c>
      <c r="D2888" t="s">
        <v>10619</v>
      </c>
      <c r="E2888">
        <v>23359</v>
      </c>
      <c r="F2888" t="s">
        <v>2020</v>
      </c>
      <c r="G2888" t="s">
        <v>5217</v>
      </c>
      <c r="H2888" t="s">
        <v>5218</v>
      </c>
      <c r="J2888" t="s">
        <v>10620</v>
      </c>
      <c r="K2888">
        <v>0</v>
      </c>
      <c r="M2888">
        <v>258287</v>
      </c>
      <c r="N2888">
        <v>258287</v>
      </c>
      <c r="O2888" t="s">
        <v>6866</v>
      </c>
      <c r="P2888" t="s">
        <v>5181</v>
      </c>
      <c r="R2888" t="s">
        <v>5187</v>
      </c>
      <c r="V2888">
        <v>1041</v>
      </c>
    </row>
    <row r="2889" spans="1:23" ht="15" x14ac:dyDescent="0.2">
      <c r="A2889" s="13">
        <v>28103923306</v>
      </c>
      <c r="B2889" t="s">
        <v>5174</v>
      </c>
      <c r="C2889" t="s">
        <v>5175</v>
      </c>
      <c r="D2889" t="s">
        <v>10621</v>
      </c>
      <c r="E2889">
        <v>21484</v>
      </c>
      <c r="F2889" t="s">
        <v>1489</v>
      </c>
      <c r="G2889" t="s">
        <v>5306</v>
      </c>
      <c r="H2889" t="s">
        <v>5307</v>
      </c>
      <c r="J2889" t="s">
        <v>5313</v>
      </c>
      <c r="K2889">
        <v>400000</v>
      </c>
      <c r="L2889" t="s">
        <v>5179</v>
      </c>
      <c r="M2889">
        <v>62700</v>
      </c>
      <c r="N2889">
        <v>62700</v>
      </c>
      <c r="O2889" t="s">
        <v>9400</v>
      </c>
      <c r="P2889" t="s">
        <v>5181</v>
      </c>
      <c r="R2889" t="s">
        <v>5187</v>
      </c>
      <c r="V2889">
        <v>7128</v>
      </c>
    </row>
    <row r="2890" spans="1:23" ht="15" x14ac:dyDescent="0.2">
      <c r="A2890" s="13">
        <v>28103924206</v>
      </c>
      <c r="B2890" t="s">
        <v>5174</v>
      </c>
      <c r="C2890" t="s">
        <v>5175</v>
      </c>
      <c r="D2890" t="s">
        <v>9540</v>
      </c>
      <c r="E2890">
        <v>21700</v>
      </c>
      <c r="F2890" t="s">
        <v>1563</v>
      </c>
      <c r="G2890" t="s">
        <v>5306</v>
      </c>
      <c r="H2890" t="s">
        <v>5307</v>
      </c>
      <c r="J2890" t="s">
        <v>6558</v>
      </c>
      <c r="K2890">
        <v>20000</v>
      </c>
      <c r="L2890" t="s">
        <v>5179</v>
      </c>
      <c r="M2890">
        <v>10189</v>
      </c>
      <c r="N2890">
        <v>10189</v>
      </c>
      <c r="O2890" t="s">
        <v>9539</v>
      </c>
      <c r="P2890" t="s">
        <v>5181</v>
      </c>
      <c r="R2890" t="s">
        <v>5187</v>
      </c>
      <c r="V2890">
        <v>1050</v>
      </c>
      <c r="W2890" t="s">
        <v>5182</v>
      </c>
    </row>
    <row r="2891" spans="1:23" ht="15" x14ac:dyDescent="0.2">
      <c r="A2891" s="13">
        <v>28103924506</v>
      </c>
      <c r="B2891" t="s">
        <v>5174</v>
      </c>
      <c r="C2891" t="s">
        <v>5175</v>
      </c>
      <c r="D2891" t="s">
        <v>10622</v>
      </c>
      <c r="E2891">
        <v>23387</v>
      </c>
      <c r="F2891" t="s">
        <v>2022</v>
      </c>
      <c r="G2891" t="s">
        <v>5494</v>
      </c>
      <c r="H2891" t="s">
        <v>5495</v>
      </c>
      <c r="J2891" t="s">
        <v>5298</v>
      </c>
      <c r="K2891">
        <v>4000</v>
      </c>
      <c r="L2891" t="s">
        <v>5179</v>
      </c>
      <c r="M2891">
        <v>257022</v>
      </c>
      <c r="N2891">
        <v>61800</v>
      </c>
      <c r="O2891" t="s">
        <v>10623</v>
      </c>
      <c r="P2891" t="s">
        <v>5181</v>
      </c>
      <c r="R2891" t="s">
        <v>5187</v>
      </c>
      <c r="V2891">
        <v>3566</v>
      </c>
      <c r="W2891" t="s">
        <v>5182</v>
      </c>
    </row>
    <row r="2892" spans="1:23" ht="15" x14ac:dyDescent="0.2">
      <c r="A2892" s="13">
        <v>28103924606</v>
      </c>
      <c r="B2892" t="s">
        <v>5174</v>
      </c>
      <c r="C2892" t="s">
        <v>5175</v>
      </c>
      <c r="D2892" t="s">
        <v>10624</v>
      </c>
      <c r="E2892">
        <v>23387</v>
      </c>
      <c r="F2892" t="s">
        <v>2022</v>
      </c>
      <c r="G2892" t="s">
        <v>5494</v>
      </c>
      <c r="H2892" t="s">
        <v>5495</v>
      </c>
      <c r="J2892" t="s">
        <v>5669</v>
      </c>
      <c r="K2892">
        <v>8000</v>
      </c>
      <c r="L2892" t="s">
        <v>5179</v>
      </c>
      <c r="M2892">
        <v>257022</v>
      </c>
      <c r="N2892">
        <v>61800</v>
      </c>
      <c r="O2892" t="s">
        <v>10623</v>
      </c>
      <c r="P2892" t="s">
        <v>5181</v>
      </c>
      <c r="R2892" t="s">
        <v>5187</v>
      </c>
      <c r="V2892">
        <v>3567</v>
      </c>
      <c r="W2892" t="s">
        <v>5182</v>
      </c>
    </row>
    <row r="2893" spans="1:23" ht="15" x14ac:dyDescent="0.2">
      <c r="A2893" s="13">
        <v>28103924706</v>
      </c>
      <c r="B2893" t="s">
        <v>5174</v>
      </c>
      <c r="C2893" t="s">
        <v>5175</v>
      </c>
      <c r="D2893" t="s">
        <v>10625</v>
      </c>
      <c r="E2893">
        <v>23383</v>
      </c>
      <c r="F2893" t="s">
        <v>2023</v>
      </c>
      <c r="G2893" t="s">
        <v>6397</v>
      </c>
      <c r="H2893" t="s">
        <v>6398</v>
      </c>
      <c r="J2893" t="s">
        <v>5233</v>
      </c>
      <c r="K2893">
        <v>10000</v>
      </c>
      <c r="L2893" t="s">
        <v>5230</v>
      </c>
      <c r="M2893">
        <v>11127</v>
      </c>
      <c r="N2893">
        <v>11127</v>
      </c>
      <c r="O2893" t="s">
        <v>7710</v>
      </c>
      <c r="P2893" t="s">
        <v>5210</v>
      </c>
    </row>
    <row r="2894" spans="1:23" ht="15" x14ac:dyDescent="0.2">
      <c r="A2894" s="13">
        <v>28103925406</v>
      </c>
      <c r="B2894" t="s">
        <v>5174</v>
      </c>
      <c r="C2894" t="s">
        <v>5175</v>
      </c>
      <c r="D2894" t="s">
        <v>10626</v>
      </c>
      <c r="E2894">
        <v>23400</v>
      </c>
      <c r="F2894" t="s">
        <v>2025</v>
      </c>
      <c r="G2894" t="s">
        <v>5748</v>
      </c>
      <c r="H2894" t="s">
        <v>5749</v>
      </c>
      <c r="J2894" t="s">
        <v>5391</v>
      </c>
      <c r="K2894">
        <v>50000</v>
      </c>
      <c r="L2894" t="s">
        <v>5230</v>
      </c>
      <c r="M2894">
        <v>271249</v>
      </c>
      <c r="N2894">
        <v>264184</v>
      </c>
      <c r="O2894" t="s">
        <v>8559</v>
      </c>
      <c r="P2894" t="s">
        <v>5210</v>
      </c>
      <c r="R2894" t="s">
        <v>5187</v>
      </c>
      <c r="V2894">
        <v>3654</v>
      </c>
    </row>
    <row r="2895" spans="1:23" ht="15" x14ac:dyDescent="0.2">
      <c r="A2895" s="13">
        <v>28103925606</v>
      </c>
      <c r="B2895" t="s">
        <v>5174</v>
      </c>
      <c r="C2895" t="s">
        <v>5175</v>
      </c>
      <c r="D2895" t="s">
        <v>7794</v>
      </c>
      <c r="E2895">
        <v>9229</v>
      </c>
      <c r="F2895" t="s">
        <v>833</v>
      </c>
      <c r="G2895" t="s">
        <v>7795</v>
      </c>
      <c r="H2895" t="s">
        <v>7796</v>
      </c>
      <c r="J2895" t="s">
        <v>7797</v>
      </c>
      <c r="K2895">
        <v>90000</v>
      </c>
      <c r="L2895" t="s">
        <v>5556</v>
      </c>
      <c r="M2895">
        <v>10189</v>
      </c>
      <c r="N2895">
        <v>10189</v>
      </c>
      <c r="O2895" t="s">
        <v>7798</v>
      </c>
      <c r="P2895" t="s">
        <v>5267</v>
      </c>
      <c r="R2895" t="s">
        <v>5187</v>
      </c>
      <c r="V2895">
        <v>2272</v>
      </c>
    </row>
    <row r="2896" spans="1:23" ht="15" x14ac:dyDescent="0.2">
      <c r="A2896" s="13">
        <v>28103925806</v>
      </c>
      <c r="B2896" t="s">
        <v>5174</v>
      </c>
      <c r="C2896" t="s">
        <v>5175</v>
      </c>
      <c r="D2896" t="s">
        <v>10627</v>
      </c>
      <c r="E2896">
        <v>20060</v>
      </c>
      <c r="F2896" t="s">
        <v>2026</v>
      </c>
      <c r="G2896" t="s">
        <v>6</v>
      </c>
      <c r="H2896" t="s">
        <v>5177</v>
      </c>
      <c r="J2896" t="s">
        <v>10628</v>
      </c>
      <c r="K2896">
        <v>0</v>
      </c>
      <c r="M2896">
        <v>258318</v>
      </c>
      <c r="N2896">
        <v>258318</v>
      </c>
      <c r="O2896" t="s">
        <v>10629</v>
      </c>
      <c r="P2896" t="s">
        <v>5181</v>
      </c>
      <c r="R2896" t="s">
        <v>5187</v>
      </c>
      <c r="V2896">
        <v>7497</v>
      </c>
      <c r="W2896" t="s">
        <v>5182</v>
      </c>
    </row>
    <row r="2897" spans="1:23" ht="15" x14ac:dyDescent="0.2">
      <c r="A2897" s="13">
        <v>28103925906</v>
      </c>
      <c r="B2897" t="s">
        <v>5174</v>
      </c>
      <c r="C2897" t="s">
        <v>5175</v>
      </c>
      <c r="D2897" t="s">
        <v>8422</v>
      </c>
      <c r="E2897">
        <v>20016</v>
      </c>
      <c r="F2897" t="s">
        <v>1045</v>
      </c>
      <c r="G2897" t="s">
        <v>6840</v>
      </c>
      <c r="H2897" t="s">
        <v>6841</v>
      </c>
      <c r="J2897" t="s">
        <v>8423</v>
      </c>
      <c r="K2897">
        <v>4500</v>
      </c>
      <c r="L2897" t="s">
        <v>5337</v>
      </c>
      <c r="M2897">
        <v>260976</v>
      </c>
      <c r="N2897">
        <v>260976</v>
      </c>
      <c r="O2897" t="s">
        <v>7626</v>
      </c>
      <c r="P2897" t="s">
        <v>5511</v>
      </c>
      <c r="R2897" t="s">
        <v>5187</v>
      </c>
      <c r="V2897">
        <v>850</v>
      </c>
    </row>
    <row r="2898" spans="1:23" ht="15" x14ac:dyDescent="0.2">
      <c r="A2898" s="13">
        <v>28103926006</v>
      </c>
      <c r="B2898" t="s">
        <v>5174</v>
      </c>
      <c r="C2898" t="s">
        <v>5175</v>
      </c>
      <c r="D2898" t="s">
        <v>10630</v>
      </c>
      <c r="E2898">
        <v>23390</v>
      </c>
      <c r="F2898" t="s">
        <v>10631</v>
      </c>
      <c r="G2898" t="s">
        <v>10632</v>
      </c>
      <c r="H2898" t="s">
        <v>10633</v>
      </c>
      <c r="J2898" s="14">
        <v>1</v>
      </c>
      <c r="K2898">
        <v>100000</v>
      </c>
      <c r="L2898" t="s">
        <v>5265</v>
      </c>
      <c r="M2898">
        <v>11315</v>
      </c>
      <c r="N2898">
        <v>11700</v>
      </c>
      <c r="O2898" t="s">
        <v>10634</v>
      </c>
      <c r="P2898" t="s">
        <v>5511</v>
      </c>
    </row>
    <row r="2899" spans="1:23" ht="15" x14ac:dyDescent="0.2">
      <c r="A2899" s="13">
        <v>28103926106</v>
      </c>
      <c r="B2899" t="s">
        <v>5174</v>
      </c>
      <c r="C2899" t="s">
        <v>5175</v>
      </c>
      <c r="D2899" t="s">
        <v>10635</v>
      </c>
      <c r="E2899">
        <v>23390</v>
      </c>
      <c r="F2899" t="s">
        <v>10631</v>
      </c>
      <c r="G2899" t="s">
        <v>10636</v>
      </c>
      <c r="H2899" t="s">
        <v>10637</v>
      </c>
      <c r="J2899" s="14">
        <v>1</v>
      </c>
      <c r="K2899">
        <v>100000</v>
      </c>
      <c r="L2899" t="s">
        <v>5265</v>
      </c>
      <c r="M2899">
        <v>11315</v>
      </c>
      <c r="N2899">
        <v>11700</v>
      </c>
      <c r="O2899" t="s">
        <v>10634</v>
      </c>
      <c r="P2899" t="s">
        <v>5511</v>
      </c>
    </row>
    <row r="2900" spans="1:23" ht="15" x14ac:dyDescent="0.2">
      <c r="A2900" s="13">
        <v>28103927206</v>
      </c>
      <c r="B2900" t="s">
        <v>5174</v>
      </c>
      <c r="C2900" t="s">
        <v>5175</v>
      </c>
      <c r="D2900" t="s">
        <v>10638</v>
      </c>
      <c r="E2900">
        <v>23403</v>
      </c>
      <c r="F2900" t="s">
        <v>2027</v>
      </c>
      <c r="G2900" t="s">
        <v>6</v>
      </c>
      <c r="H2900" t="s">
        <v>5177</v>
      </c>
      <c r="J2900" t="s">
        <v>5259</v>
      </c>
      <c r="K2900">
        <v>100000</v>
      </c>
      <c r="L2900" t="s">
        <v>5179</v>
      </c>
      <c r="M2900">
        <v>147100</v>
      </c>
      <c r="N2900">
        <v>250000</v>
      </c>
      <c r="O2900" t="s">
        <v>9452</v>
      </c>
      <c r="P2900" t="s">
        <v>5181</v>
      </c>
      <c r="R2900" t="s">
        <v>5187</v>
      </c>
      <c r="V2900">
        <v>517</v>
      </c>
    </row>
    <row r="2901" spans="1:23" ht="15" x14ac:dyDescent="0.2">
      <c r="A2901" s="13">
        <v>28103928306</v>
      </c>
      <c r="B2901" t="s">
        <v>5174</v>
      </c>
      <c r="C2901" t="s">
        <v>5175</v>
      </c>
      <c r="D2901" t="s">
        <v>10639</v>
      </c>
      <c r="E2901">
        <v>23401</v>
      </c>
      <c r="F2901" t="s">
        <v>2028</v>
      </c>
      <c r="G2901" t="s">
        <v>6</v>
      </c>
      <c r="H2901" t="s">
        <v>5177</v>
      </c>
      <c r="J2901" t="s">
        <v>5259</v>
      </c>
      <c r="K2901">
        <v>100000</v>
      </c>
      <c r="L2901" t="s">
        <v>5179</v>
      </c>
      <c r="M2901">
        <v>260850</v>
      </c>
      <c r="N2901">
        <v>260850</v>
      </c>
      <c r="O2901" t="s">
        <v>9452</v>
      </c>
      <c r="P2901" t="s">
        <v>5181</v>
      </c>
      <c r="R2901" t="s">
        <v>5187</v>
      </c>
      <c r="V2901">
        <v>517</v>
      </c>
    </row>
    <row r="2902" spans="1:23" ht="15" x14ac:dyDescent="0.2">
      <c r="A2902" s="13">
        <v>28103928706</v>
      </c>
      <c r="B2902" t="s">
        <v>5174</v>
      </c>
      <c r="C2902" t="s">
        <v>5175</v>
      </c>
      <c r="D2902" t="s">
        <v>10640</v>
      </c>
      <c r="E2902">
        <v>23416</v>
      </c>
      <c r="F2902" t="s">
        <v>2030</v>
      </c>
      <c r="G2902" t="s">
        <v>6</v>
      </c>
      <c r="H2902" t="s">
        <v>5177</v>
      </c>
      <c r="J2902" t="s">
        <v>5583</v>
      </c>
      <c r="K2902">
        <v>500</v>
      </c>
      <c r="L2902" t="s">
        <v>5179</v>
      </c>
      <c r="M2902">
        <v>268058</v>
      </c>
      <c r="N2902">
        <v>272427</v>
      </c>
      <c r="O2902" t="s">
        <v>7256</v>
      </c>
      <c r="P2902" t="s">
        <v>5181</v>
      </c>
      <c r="R2902" t="s">
        <v>5187</v>
      </c>
      <c r="V2902">
        <v>1000</v>
      </c>
      <c r="W2902" t="s">
        <v>5182</v>
      </c>
    </row>
    <row r="2903" spans="1:23" ht="15" x14ac:dyDescent="0.2">
      <c r="A2903" s="13">
        <v>28103929106</v>
      </c>
      <c r="B2903" t="s">
        <v>5174</v>
      </c>
      <c r="C2903" t="s">
        <v>5175</v>
      </c>
      <c r="D2903" t="s">
        <v>10641</v>
      </c>
      <c r="E2903">
        <v>23415</v>
      </c>
      <c r="F2903" t="s">
        <v>2031</v>
      </c>
      <c r="G2903" t="s">
        <v>5272</v>
      </c>
      <c r="H2903" t="s">
        <v>5273</v>
      </c>
      <c r="J2903" t="s">
        <v>10509</v>
      </c>
      <c r="K2903">
        <v>0</v>
      </c>
      <c r="M2903">
        <v>37700</v>
      </c>
      <c r="N2903">
        <v>951331</v>
      </c>
      <c r="O2903" t="s">
        <v>10510</v>
      </c>
      <c r="P2903" t="s">
        <v>5276</v>
      </c>
      <c r="R2903" t="s">
        <v>5187</v>
      </c>
      <c r="V2903">
        <v>2510</v>
      </c>
    </row>
    <row r="2904" spans="1:23" ht="15" x14ac:dyDescent="0.2">
      <c r="A2904" s="13">
        <v>28103929506</v>
      </c>
      <c r="B2904" t="s">
        <v>5174</v>
      </c>
      <c r="C2904" t="s">
        <v>5175</v>
      </c>
      <c r="D2904" t="s">
        <v>10642</v>
      </c>
      <c r="E2904">
        <v>23414</v>
      </c>
      <c r="F2904" t="s">
        <v>2032</v>
      </c>
      <c r="G2904" t="s">
        <v>5306</v>
      </c>
      <c r="H2904" t="s">
        <v>5307</v>
      </c>
      <c r="J2904" t="s">
        <v>5184</v>
      </c>
      <c r="K2904">
        <v>50000</v>
      </c>
      <c r="L2904" t="s">
        <v>5179</v>
      </c>
      <c r="M2904">
        <v>268058</v>
      </c>
      <c r="N2904">
        <v>272427</v>
      </c>
      <c r="O2904" t="s">
        <v>7042</v>
      </c>
      <c r="P2904" t="s">
        <v>5181</v>
      </c>
      <c r="R2904" t="s">
        <v>5187</v>
      </c>
      <c r="V2904">
        <v>665</v>
      </c>
      <c r="W2904" t="s">
        <v>5182</v>
      </c>
    </row>
    <row r="2905" spans="1:23" ht="15" x14ac:dyDescent="0.2">
      <c r="A2905" s="13">
        <v>28103929606</v>
      </c>
      <c r="B2905" t="s">
        <v>5174</v>
      </c>
      <c r="C2905" t="s">
        <v>5175</v>
      </c>
      <c r="D2905" t="s">
        <v>10643</v>
      </c>
      <c r="E2905">
        <v>23414</v>
      </c>
      <c r="F2905" t="s">
        <v>2032</v>
      </c>
      <c r="G2905" t="s">
        <v>5306</v>
      </c>
      <c r="H2905" t="s">
        <v>5307</v>
      </c>
      <c r="J2905" t="s">
        <v>5259</v>
      </c>
      <c r="K2905">
        <v>100000</v>
      </c>
      <c r="L2905" t="s">
        <v>5179</v>
      </c>
      <c r="M2905">
        <v>268058</v>
      </c>
      <c r="N2905">
        <v>272427</v>
      </c>
      <c r="O2905" t="s">
        <v>7042</v>
      </c>
      <c r="P2905" t="s">
        <v>5181</v>
      </c>
      <c r="R2905" t="s">
        <v>5187</v>
      </c>
      <c r="V2905">
        <v>721</v>
      </c>
      <c r="W2905" t="s">
        <v>5182</v>
      </c>
    </row>
    <row r="2906" spans="1:23" ht="15" x14ac:dyDescent="0.2">
      <c r="A2906" s="13">
        <v>28103933406</v>
      </c>
      <c r="B2906" t="s">
        <v>5174</v>
      </c>
      <c r="C2906" t="s">
        <v>5175</v>
      </c>
      <c r="D2906" t="s">
        <v>10644</v>
      </c>
      <c r="E2906">
        <v>23411</v>
      </c>
      <c r="F2906" t="s">
        <v>2035</v>
      </c>
      <c r="G2906" t="s">
        <v>5384</v>
      </c>
      <c r="H2906" t="s">
        <v>5385</v>
      </c>
      <c r="J2906" t="s">
        <v>6558</v>
      </c>
      <c r="K2906">
        <v>20000</v>
      </c>
      <c r="L2906" t="s">
        <v>5179</v>
      </c>
      <c r="M2906">
        <v>261357</v>
      </c>
      <c r="N2906">
        <v>261357</v>
      </c>
      <c r="O2906" t="s">
        <v>7930</v>
      </c>
      <c r="P2906" t="s">
        <v>5181</v>
      </c>
      <c r="R2906" t="s">
        <v>5187</v>
      </c>
      <c r="V2906">
        <v>278</v>
      </c>
      <c r="W2906" t="s">
        <v>5182</v>
      </c>
    </row>
    <row r="2907" spans="1:23" ht="15" x14ac:dyDescent="0.2">
      <c r="A2907" s="13">
        <v>28103933706</v>
      </c>
      <c r="B2907" t="s">
        <v>5174</v>
      </c>
      <c r="C2907" t="s">
        <v>5175</v>
      </c>
      <c r="D2907" t="s">
        <v>10645</v>
      </c>
      <c r="E2907">
        <v>23419</v>
      </c>
      <c r="F2907" t="s">
        <v>2036</v>
      </c>
      <c r="G2907" t="s">
        <v>6149</v>
      </c>
      <c r="H2907" t="s">
        <v>6150</v>
      </c>
      <c r="J2907" t="s">
        <v>5301</v>
      </c>
      <c r="K2907">
        <v>5000</v>
      </c>
      <c r="L2907" t="s">
        <v>5230</v>
      </c>
      <c r="M2907">
        <v>11127</v>
      </c>
      <c r="N2907">
        <v>11127</v>
      </c>
      <c r="O2907" t="s">
        <v>10646</v>
      </c>
      <c r="P2907" t="s">
        <v>5210</v>
      </c>
      <c r="R2907" t="s">
        <v>5187</v>
      </c>
      <c r="V2907">
        <v>2214</v>
      </c>
    </row>
    <row r="2908" spans="1:23" ht="15" x14ac:dyDescent="0.2">
      <c r="A2908" s="13">
        <v>28103933906</v>
      </c>
      <c r="B2908" t="s">
        <v>5174</v>
      </c>
      <c r="C2908" t="s">
        <v>5175</v>
      </c>
      <c r="D2908" t="s">
        <v>10647</v>
      </c>
      <c r="E2908">
        <v>20178</v>
      </c>
      <c r="F2908" t="s">
        <v>8566</v>
      </c>
      <c r="G2908" t="s">
        <v>8567</v>
      </c>
      <c r="H2908" t="s">
        <v>8568</v>
      </c>
      <c r="J2908" t="s">
        <v>5360</v>
      </c>
      <c r="K2908">
        <v>15000</v>
      </c>
      <c r="L2908" t="s">
        <v>5179</v>
      </c>
      <c r="M2908">
        <v>266259</v>
      </c>
      <c r="N2908">
        <v>254780</v>
      </c>
      <c r="O2908" t="s">
        <v>8569</v>
      </c>
      <c r="P2908" t="s">
        <v>8570</v>
      </c>
      <c r="R2908" t="s">
        <v>5187</v>
      </c>
      <c r="V2908">
        <v>7249</v>
      </c>
    </row>
    <row r="2909" spans="1:23" ht="15" x14ac:dyDescent="0.2">
      <c r="A2909" s="13">
        <v>28103934006</v>
      </c>
      <c r="B2909" t="s">
        <v>5174</v>
      </c>
      <c r="C2909" t="s">
        <v>5175</v>
      </c>
      <c r="D2909" t="s">
        <v>10648</v>
      </c>
      <c r="E2909">
        <v>20178</v>
      </c>
      <c r="F2909" t="s">
        <v>8566</v>
      </c>
      <c r="G2909" t="s">
        <v>8567</v>
      </c>
      <c r="H2909" t="s">
        <v>8568</v>
      </c>
      <c r="J2909" t="s">
        <v>6483</v>
      </c>
      <c r="K2909">
        <v>30000</v>
      </c>
      <c r="L2909" t="s">
        <v>5179</v>
      </c>
      <c r="M2909">
        <v>266259</v>
      </c>
      <c r="N2909">
        <v>254780</v>
      </c>
      <c r="O2909" t="s">
        <v>8569</v>
      </c>
      <c r="P2909" t="s">
        <v>8570</v>
      </c>
      <c r="R2909" t="s">
        <v>5187</v>
      </c>
      <c r="V2909">
        <v>7250</v>
      </c>
    </row>
    <row r="2910" spans="1:23" ht="15" x14ac:dyDescent="0.2">
      <c r="A2910" s="13">
        <v>28103934106</v>
      </c>
      <c r="B2910" t="s">
        <v>5174</v>
      </c>
      <c r="C2910" t="s">
        <v>5175</v>
      </c>
      <c r="D2910" t="s">
        <v>10649</v>
      </c>
      <c r="E2910">
        <v>20178</v>
      </c>
      <c r="F2910" t="s">
        <v>8566</v>
      </c>
      <c r="G2910" t="s">
        <v>8567</v>
      </c>
      <c r="H2910" t="s">
        <v>8568</v>
      </c>
      <c r="J2910" t="s">
        <v>9175</v>
      </c>
      <c r="K2910">
        <v>45000</v>
      </c>
      <c r="L2910" t="s">
        <v>5179</v>
      </c>
      <c r="M2910">
        <v>266259</v>
      </c>
      <c r="N2910">
        <v>254780</v>
      </c>
      <c r="O2910" t="s">
        <v>8569</v>
      </c>
      <c r="P2910" t="s">
        <v>8570</v>
      </c>
      <c r="R2910" t="s">
        <v>5187</v>
      </c>
      <c r="V2910">
        <v>7251</v>
      </c>
    </row>
    <row r="2911" spans="1:23" ht="15" x14ac:dyDescent="0.2">
      <c r="A2911" s="13">
        <v>28103934206</v>
      </c>
      <c r="B2911" t="s">
        <v>5174</v>
      </c>
      <c r="C2911" t="s">
        <v>5175</v>
      </c>
      <c r="D2911" t="s">
        <v>10650</v>
      </c>
      <c r="E2911">
        <v>20178</v>
      </c>
      <c r="F2911" t="s">
        <v>8566</v>
      </c>
      <c r="G2911" t="s">
        <v>8567</v>
      </c>
      <c r="H2911" t="s">
        <v>8568</v>
      </c>
      <c r="J2911" t="s">
        <v>6618</v>
      </c>
      <c r="K2911">
        <v>240000</v>
      </c>
      <c r="L2911" t="s">
        <v>5179</v>
      </c>
      <c r="M2911">
        <v>266259</v>
      </c>
      <c r="N2911">
        <v>254780</v>
      </c>
      <c r="O2911" t="s">
        <v>8569</v>
      </c>
      <c r="P2911" t="s">
        <v>8570</v>
      </c>
      <c r="R2911" t="s">
        <v>5187</v>
      </c>
      <c r="V2911">
        <v>7254</v>
      </c>
    </row>
    <row r="2912" spans="1:23" ht="15" x14ac:dyDescent="0.2">
      <c r="A2912" s="13">
        <v>28103934306</v>
      </c>
      <c r="B2912" t="s">
        <v>5174</v>
      </c>
      <c r="C2912" t="s">
        <v>5175</v>
      </c>
      <c r="D2912" t="s">
        <v>10651</v>
      </c>
      <c r="E2912">
        <v>23421</v>
      </c>
      <c r="F2912" t="s">
        <v>10652</v>
      </c>
      <c r="G2912" t="s">
        <v>6</v>
      </c>
      <c r="H2912" t="s">
        <v>5177</v>
      </c>
      <c r="J2912" t="s">
        <v>6633</v>
      </c>
      <c r="K2912">
        <v>7500</v>
      </c>
      <c r="L2912" t="s">
        <v>5179</v>
      </c>
      <c r="M2912">
        <v>270750</v>
      </c>
      <c r="N2912">
        <v>270750</v>
      </c>
      <c r="O2912" t="s">
        <v>9280</v>
      </c>
      <c r="P2912" t="s">
        <v>5181</v>
      </c>
      <c r="R2912" t="s">
        <v>5187</v>
      </c>
      <c r="V2912">
        <v>805</v>
      </c>
      <c r="W2912" t="s">
        <v>5182</v>
      </c>
    </row>
    <row r="2913" spans="1:23" ht="15" x14ac:dyDescent="0.2">
      <c r="A2913" s="13">
        <v>28103934406</v>
      </c>
      <c r="B2913" t="s">
        <v>5174</v>
      </c>
      <c r="C2913" t="s">
        <v>5175</v>
      </c>
      <c r="D2913" t="s">
        <v>10653</v>
      </c>
      <c r="E2913">
        <v>23421</v>
      </c>
      <c r="F2913" t="s">
        <v>10652</v>
      </c>
      <c r="G2913" t="s">
        <v>6</v>
      </c>
      <c r="H2913" t="s">
        <v>5177</v>
      </c>
      <c r="J2913" t="s">
        <v>5360</v>
      </c>
      <c r="K2913">
        <v>15000</v>
      </c>
      <c r="L2913" t="s">
        <v>5179</v>
      </c>
      <c r="M2913">
        <v>270750</v>
      </c>
      <c r="N2913">
        <v>270750</v>
      </c>
      <c r="O2913" t="s">
        <v>9280</v>
      </c>
      <c r="P2913" t="s">
        <v>5181</v>
      </c>
      <c r="R2913" t="s">
        <v>5187</v>
      </c>
      <c r="V2913">
        <v>806</v>
      </c>
      <c r="W2913" t="s">
        <v>5182</v>
      </c>
    </row>
    <row r="2914" spans="1:23" ht="15" x14ac:dyDescent="0.2">
      <c r="A2914" s="13">
        <v>28103935506</v>
      </c>
      <c r="B2914" t="s">
        <v>5174</v>
      </c>
      <c r="C2914" t="s">
        <v>5175</v>
      </c>
      <c r="D2914" t="s">
        <v>10654</v>
      </c>
      <c r="E2914">
        <v>23426</v>
      </c>
      <c r="F2914" t="s">
        <v>2038</v>
      </c>
      <c r="G2914" t="s">
        <v>6</v>
      </c>
      <c r="H2914" t="s">
        <v>5177</v>
      </c>
      <c r="J2914" t="s">
        <v>5178</v>
      </c>
      <c r="K2914">
        <v>5000</v>
      </c>
      <c r="L2914" t="s">
        <v>5179</v>
      </c>
      <c r="M2914">
        <v>255729</v>
      </c>
      <c r="N2914">
        <v>255729</v>
      </c>
      <c r="O2914" t="s">
        <v>7005</v>
      </c>
      <c r="P2914" t="s">
        <v>5181</v>
      </c>
      <c r="R2914" t="s">
        <v>5187</v>
      </c>
      <c r="V2914">
        <v>94</v>
      </c>
      <c r="W2914" t="s">
        <v>5182</v>
      </c>
    </row>
    <row r="2915" spans="1:23" ht="15" x14ac:dyDescent="0.2">
      <c r="A2915" s="13">
        <v>28103935606</v>
      </c>
      <c r="B2915" t="s">
        <v>5174</v>
      </c>
      <c r="C2915" t="s">
        <v>5175</v>
      </c>
      <c r="D2915" t="s">
        <v>10655</v>
      </c>
      <c r="E2915">
        <v>23426</v>
      </c>
      <c r="F2915" t="s">
        <v>2038</v>
      </c>
      <c r="G2915" t="s">
        <v>6</v>
      </c>
      <c r="H2915" t="s">
        <v>5177</v>
      </c>
      <c r="J2915" t="s">
        <v>5245</v>
      </c>
      <c r="K2915">
        <v>10000</v>
      </c>
      <c r="L2915" t="s">
        <v>5179</v>
      </c>
      <c r="M2915">
        <v>255729</v>
      </c>
      <c r="N2915">
        <v>255729</v>
      </c>
      <c r="O2915" t="s">
        <v>7005</v>
      </c>
      <c r="P2915" t="s">
        <v>5181</v>
      </c>
      <c r="R2915" t="s">
        <v>5187</v>
      </c>
      <c r="V2915">
        <v>95</v>
      </c>
      <c r="W2915" t="s">
        <v>5182</v>
      </c>
    </row>
    <row r="2916" spans="1:23" ht="15" x14ac:dyDescent="0.2">
      <c r="A2916" s="13">
        <v>28103936006</v>
      </c>
      <c r="B2916" t="s">
        <v>5174</v>
      </c>
      <c r="C2916" t="s">
        <v>5175</v>
      </c>
      <c r="D2916" t="s">
        <v>10211</v>
      </c>
      <c r="E2916">
        <v>20464</v>
      </c>
      <c r="F2916" t="s">
        <v>1849</v>
      </c>
      <c r="G2916" t="s">
        <v>6</v>
      </c>
      <c r="H2916" t="s">
        <v>5177</v>
      </c>
      <c r="J2916" t="s">
        <v>7863</v>
      </c>
      <c r="K2916">
        <v>1500</v>
      </c>
      <c r="L2916" t="s">
        <v>5179</v>
      </c>
      <c r="M2916">
        <v>10189</v>
      </c>
      <c r="N2916">
        <v>10189</v>
      </c>
      <c r="O2916" t="s">
        <v>10212</v>
      </c>
      <c r="P2916" t="s">
        <v>5181</v>
      </c>
      <c r="R2916" t="s">
        <v>5187</v>
      </c>
      <c r="V2916">
        <v>2167</v>
      </c>
    </row>
    <row r="2917" spans="1:23" ht="15" x14ac:dyDescent="0.2">
      <c r="A2917" s="13">
        <v>28103938706</v>
      </c>
      <c r="B2917" t="s">
        <v>5174</v>
      </c>
      <c r="C2917" t="s">
        <v>5175</v>
      </c>
      <c r="D2917" t="s">
        <v>10656</v>
      </c>
      <c r="E2917">
        <v>23452</v>
      </c>
      <c r="F2917" t="s">
        <v>10657</v>
      </c>
      <c r="G2917" t="s">
        <v>5306</v>
      </c>
      <c r="H2917" t="s">
        <v>5307</v>
      </c>
      <c r="J2917" t="s">
        <v>6658</v>
      </c>
      <c r="K2917">
        <v>0</v>
      </c>
      <c r="M2917">
        <v>268058</v>
      </c>
      <c r="N2917">
        <v>272427</v>
      </c>
      <c r="O2917" t="s">
        <v>7859</v>
      </c>
      <c r="P2917" t="s">
        <v>5181</v>
      </c>
      <c r="R2917" t="s">
        <v>5187</v>
      </c>
      <c r="V2917">
        <v>137</v>
      </c>
      <c r="W2917" t="s">
        <v>5182</v>
      </c>
    </row>
    <row r="2918" spans="1:23" ht="15" x14ac:dyDescent="0.2">
      <c r="A2918" s="13">
        <v>28103938806</v>
      </c>
      <c r="B2918" t="s">
        <v>5174</v>
      </c>
      <c r="C2918" t="s">
        <v>5175</v>
      </c>
      <c r="D2918" t="s">
        <v>10656</v>
      </c>
      <c r="E2918">
        <v>23452</v>
      </c>
      <c r="F2918" t="s">
        <v>10658</v>
      </c>
      <c r="G2918" t="s">
        <v>5306</v>
      </c>
      <c r="H2918" t="s">
        <v>5307</v>
      </c>
      <c r="J2918" t="s">
        <v>5700</v>
      </c>
      <c r="K2918">
        <v>0</v>
      </c>
      <c r="M2918">
        <v>268058</v>
      </c>
      <c r="N2918">
        <v>272427</v>
      </c>
      <c r="O2918" t="s">
        <v>7859</v>
      </c>
      <c r="P2918" t="s">
        <v>5181</v>
      </c>
      <c r="R2918" t="s">
        <v>5187</v>
      </c>
      <c r="V2918">
        <v>729</v>
      </c>
      <c r="W2918" t="s">
        <v>5182</v>
      </c>
    </row>
    <row r="2919" spans="1:23" ht="15" x14ac:dyDescent="0.2">
      <c r="A2919" s="13">
        <v>28103939306</v>
      </c>
      <c r="B2919" t="s">
        <v>5174</v>
      </c>
      <c r="C2919" t="s">
        <v>5175</v>
      </c>
      <c r="D2919" t="s">
        <v>10659</v>
      </c>
      <c r="E2919">
        <v>23460</v>
      </c>
      <c r="F2919" t="s">
        <v>2041</v>
      </c>
      <c r="G2919" t="s">
        <v>5788</v>
      </c>
      <c r="H2919" t="s">
        <v>5789</v>
      </c>
      <c r="J2919" t="s">
        <v>5301</v>
      </c>
      <c r="K2919">
        <v>5000</v>
      </c>
      <c r="L2919" t="s">
        <v>5230</v>
      </c>
      <c r="M2919">
        <v>268618</v>
      </c>
      <c r="N2919">
        <v>260850</v>
      </c>
      <c r="O2919" t="s">
        <v>10660</v>
      </c>
      <c r="P2919" t="s">
        <v>5210</v>
      </c>
      <c r="Q2919" t="s">
        <v>5186</v>
      </c>
      <c r="R2919" t="s">
        <v>5187</v>
      </c>
      <c r="V2919">
        <v>3982</v>
      </c>
    </row>
    <row r="2920" spans="1:23" ht="15" x14ac:dyDescent="0.2">
      <c r="A2920" s="13">
        <v>28103939406</v>
      </c>
      <c r="B2920" t="s">
        <v>5174</v>
      </c>
      <c r="C2920" t="s">
        <v>5175</v>
      </c>
      <c r="D2920" t="s">
        <v>10661</v>
      </c>
      <c r="E2920">
        <v>23461</v>
      </c>
      <c r="F2920" t="s">
        <v>2042</v>
      </c>
      <c r="G2920" t="s">
        <v>5306</v>
      </c>
      <c r="H2920" t="s">
        <v>5307</v>
      </c>
      <c r="J2920" t="s">
        <v>5196</v>
      </c>
      <c r="K2920">
        <v>250000</v>
      </c>
      <c r="L2920" t="s">
        <v>5179</v>
      </c>
      <c r="M2920">
        <v>255729</v>
      </c>
      <c r="N2920">
        <v>255729</v>
      </c>
      <c r="O2920" t="s">
        <v>8642</v>
      </c>
      <c r="P2920" t="s">
        <v>5181</v>
      </c>
      <c r="R2920" t="s">
        <v>5187</v>
      </c>
      <c r="V2920">
        <v>150</v>
      </c>
      <c r="W2920" t="s">
        <v>5182</v>
      </c>
    </row>
    <row r="2921" spans="1:23" ht="15" x14ac:dyDescent="0.2">
      <c r="A2921" s="13">
        <v>28103939506</v>
      </c>
      <c r="B2921" t="s">
        <v>5174</v>
      </c>
      <c r="C2921" t="s">
        <v>5175</v>
      </c>
      <c r="D2921" t="s">
        <v>10662</v>
      </c>
      <c r="E2921">
        <v>23461</v>
      </c>
      <c r="F2921" t="s">
        <v>2042</v>
      </c>
      <c r="G2921" t="s">
        <v>5306</v>
      </c>
      <c r="H2921" t="s">
        <v>5307</v>
      </c>
      <c r="J2921" t="s">
        <v>5248</v>
      </c>
      <c r="K2921">
        <v>500000</v>
      </c>
      <c r="L2921" t="s">
        <v>5179</v>
      </c>
      <c r="M2921">
        <v>255729</v>
      </c>
      <c r="N2921">
        <v>255729</v>
      </c>
      <c r="O2921" t="s">
        <v>8642</v>
      </c>
      <c r="P2921" t="s">
        <v>5181</v>
      </c>
      <c r="R2921" t="s">
        <v>5187</v>
      </c>
      <c r="V2921">
        <v>151</v>
      </c>
      <c r="W2921" t="s">
        <v>5182</v>
      </c>
    </row>
    <row r="2922" spans="1:23" ht="15" x14ac:dyDescent="0.2">
      <c r="A2922" s="13">
        <v>28103939606</v>
      </c>
      <c r="B2922" t="s">
        <v>5174</v>
      </c>
      <c r="C2922" t="s">
        <v>5175</v>
      </c>
      <c r="D2922" t="s">
        <v>10663</v>
      </c>
      <c r="E2922">
        <v>23461</v>
      </c>
      <c r="F2922" t="s">
        <v>2042</v>
      </c>
      <c r="G2922" t="s">
        <v>5306</v>
      </c>
      <c r="H2922" t="s">
        <v>5307</v>
      </c>
      <c r="J2922" t="s">
        <v>5513</v>
      </c>
      <c r="K2922">
        <v>750000</v>
      </c>
      <c r="L2922" t="s">
        <v>5179</v>
      </c>
      <c r="M2922">
        <v>255729</v>
      </c>
      <c r="N2922">
        <v>255729</v>
      </c>
      <c r="O2922" t="s">
        <v>8642</v>
      </c>
      <c r="P2922" t="s">
        <v>5181</v>
      </c>
      <c r="R2922" t="s">
        <v>5187</v>
      </c>
      <c r="V2922">
        <v>156</v>
      </c>
      <c r="W2922" t="s">
        <v>5182</v>
      </c>
    </row>
    <row r="2923" spans="1:23" ht="15" x14ac:dyDescent="0.2">
      <c r="A2923" s="13">
        <v>28103939706</v>
      </c>
      <c r="B2923" t="s">
        <v>5174</v>
      </c>
      <c r="C2923" t="s">
        <v>5175</v>
      </c>
      <c r="D2923" t="s">
        <v>10664</v>
      </c>
      <c r="E2923">
        <v>23447</v>
      </c>
      <c r="F2923" t="s">
        <v>2043</v>
      </c>
      <c r="G2923" t="s">
        <v>6</v>
      </c>
      <c r="H2923" t="s">
        <v>5177</v>
      </c>
      <c r="J2923" t="s">
        <v>5178</v>
      </c>
      <c r="K2923">
        <v>5000</v>
      </c>
      <c r="L2923" t="s">
        <v>5179</v>
      </c>
      <c r="M2923">
        <v>256971</v>
      </c>
      <c r="N2923">
        <v>256971</v>
      </c>
      <c r="O2923" t="s">
        <v>5269</v>
      </c>
      <c r="P2923" t="s">
        <v>5181</v>
      </c>
      <c r="Q2923" t="s">
        <v>5186</v>
      </c>
      <c r="R2923" t="s">
        <v>5187</v>
      </c>
      <c r="V2923">
        <v>1014</v>
      </c>
      <c r="W2923" t="s">
        <v>5182</v>
      </c>
    </row>
    <row r="2924" spans="1:23" ht="15" x14ac:dyDescent="0.2">
      <c r="A2924" s="13">
        <v>28103939806</v>
      </c>
      <c r="B2924" t="s">
        <v>5174</v>
      </c>
      <c r="C2924" t="s">
        <v>5175</v>
      </c>
      <c r="D2924" t="s">
        <v>10665</v>
      </c>
      <c r="E2924">
        <v>23447</v>
      </c>
      <c r="F2924" t="s">
        <v>2043</v>
      </c>
      <c r="G2924" t="s">
        <v>6</v>
      </c>
      <c r="H2924" t="s">
        <v>5177</v>
      </c>
      <c r="J2924" t="s">
        <v>5245</v>
      </c>
      <c r="K2924">
        <v>10000</v>
      </c>
      <c r="L2924" t="s">
        <v>5179</v>
      </c>
      <c r="M2924">
        <v>256971</v>
      </c>
      <c r="N2924">
        <v>256971</v>
      </c>
      <c r="O2924" t="s">
        <v>5269</v>
      </c>
      <c r="P2924" t="s">
        <v>5181</v>
      </c>
      <c r="Q2924" t="s">
        <v>5186</v>
      </c>
      <c r="R2924" t="s">
        <v>5187</v>
      </c>
      <c r="V2924">
        <v>975</v>
      </c>
      <c r="W2924" t="s">
        <v>5182</v>
      </c>
    </row>
    <row r="2925" spans="1:23" ht="15" x14ac:dyDescent="0.2">
      <c r="A2925" s="13">
        <v>28103939906</v>
      </c>
      <c r="B2925" t="s">
        <v>5174</v>
      </c>
      <c r="C2925" t="s">
        <v>5175</v>
      </c>
      <c r="D2925" t="s">
        <v>10666</v>
      </c>
      <c r="E2925">
        <v>23447</v>
      </c>
      <c r="F2925" t="s">
        <v>2043</v>
      </c>
      <c r="G2925" t="s">
        <v>6</v>
      </c>
      <c r="H2925" t="s">
        <v>5177</v>
      </c>
      <c r="J2925" t="s">
        <v>6558</v>
      </c>
      <c r="K2925">
        <v>20000</v>
      </c>
      <c r="L2925" t="s">
        <v>5179</v>
      </c>
      <c r="M2925">
        <v>256971</v>
      </c>
      <c r="N2925">
        <v>256971</v>
      </c>
      <c r="O2925" t="s">
        <v>5269</v>
      </c>
      <c r="P2925" t="s">
        <v>5181</v>
      </c>
      <c r="Q2925" t="s">
        <v>5186</v>
      </c>
      <c r="R2925" t="s">
        <v>5187</v>
      </c>
      <c r="V2925">
        <v>1015</v>
      </c>
      <c r="W2925" t="s">
        <v>5182</v>
      </c>
    </row>
    <row r="2926" spans="1:23" ht="15" x14ac:dyDescent="0.2">
      <c r="A2926" s="13">
        <v>28103940506</v>
      </c>
      <c r="B2926" t="s">
        <v>5174</v>
      </c>
      <c r="C2926" t="s">
        <v>5175</v>
      </c>
      <c r="D2926" t="s">
        <v>10667</v>
      </c>
      <c r="E2926">
        <v>23464</v>
      </c>
      <c r="F2926" t="s">
        <v>2044</v>
      </c>
      <c r="G2926" t="s">
        <v>5306</v>
      </c>
      <c r="H2926" t="s">
        <v>5307</v>
      </c>
      <c r="J2926" t="s">
        <v>5583</v>
      </c>
      <c r="K2926">
        <v>500</v>
      </c>
      <c r="L2926" t="s">
        <v>5179</v>
      </c>
      <c r="M2926">
        <v>255729</v>
      </c>
      <c r="N2926">
        <v>255729</v>
      </c>
      <c r="O2926" t="s">
        <v>7433</v>
      </c>
      <c r="P2926" t="s">
        <v>5181</v>
      </c>
      <c r="R2926" t="s">
        <v>5187</v>
      </c>
      <c r="V2926">
        <v>2082</v>
      </c>
      <c r="W2926" t="s">
        <v>5182</v>
      </c>
    </row>
    <row r="2927" spans="1:23" ht="15" x14ac:dyDescent="0.2">
      <c r="A2927" s="13">
        <v>28103940606</v>
      </c>
      <c r="B2927" t="s">
        <v>5174</v>
      </c>
      <c r="C2927" t="s">
        <v>5175</v>
      </c>
      <c r="D2927" t="s">
        <v>10668</v>
      </c>
      <c r="E2927">
        <v>23464</v>
      </c>
      <c r="F2927" t="s">
        <v>2044</v>
      </c>
      <c r="G2927" t="s">
        <v>5306</v>
      </c>
      <c r="H2927" t="s">
        <v>5307</v>
      </c>
      <c r="J2927" t="s">
        <v>5410</v>
      </c>
      <c r="K2927">
        <v>1000</v>
      </c>
      <c r="L2927" t="s">
        <v>5179</v>
      </c>
      <c r="M2927">
        <v>255729</v>
      </c>
      <c r="N2927">
        <v>255729</v>
      </c>
      <c r="O2927" t="s">
        <v>7433</v>
      </c>
      <c r="P2927" t="s">
        <v>5181</v>
      </c>
      <c r="R2927" t="s">
        <v>5187</v>
      </c>
      <c r="V2927">
        <v>237</v>
      </c>
      <c r="W2927" t="s">
        <v>5182</v>
      </c>
    </row>
    <row r="2928" spans="1:23" ht="15" x14ac:dyDescent="0.2">
      <c r="A2928" s="13">
        <v>28103940706</v>
      </c>
      <c r="B2928" t="s">
        <v>5174</v>
      </c>
      <c r="C2928" t="s">
        <v>5175</v>
      </c>
      <c r="D2928" t="s">
        <v>10669</v>
      </c>
      <c r="E2928">
        <v>23464</v>
      </c>
      <c r="F2928" t="s">
        <v>2044</v>
      </c>
      <c r="G2928" t="s">
        <v>5306</v>
      </c>
      <c r="H2928" t="s">
        <v>5307</v>
      </c>
      <c r="J2928" t="s">
        <v>5286</v>
      </c>
      <c r="K2928">
        <v>2000</v>
      </c>
      <c r="L2928" t="s">
        <v>5179</v>
      </c>
      <c r="M2928">
        <v>255729</v>
      </c>
      <c r="N2928">
        <v>255729</v>
      </c>
      <c r="O2928" t="s">
        <v>7433</v>
      </c>
      <c r="P2928" t="s">
        <v>5181</v>
      </c>
      <c r="R2928" t="s">
        <v>5187</v>
      </c>
      <c r="V2928">
        <v>238</v>
      </c>
      <c r="W2928" t="s">
        <v>5182</v>
      </c>
    </row>
    <row r="2929" spans="1:23" ht="15" x14ac:dyDescent="0.2">
      <c r="A2929" s="13">
        <v>28103940806</v>
      </c>
      <c r="B2929" t="s">
        <v>5174</v>
      </c>
      <c r="C2929" t="s">
        <v>5175</v>
      </c>
      <c r="D2929" t="s">
        <v>10670</v>
      </c>
      <c r="E2929">
        <v>23464</v>
      </c>
      <c r="F2929" t="s">
        <v>2044</v>
      </c>
      <c r="G2929" t="s">
        <v>5306</v>
      </c>
      <c r="H2929" t="s">
        <v>5307</v>
      </c>
      <c r="J2929" t="s">
        <v>5730</v>
      </c>
      <c r="K2929">
        <v>3000</v>
      </c>
      <c r="L2929" t="s">
        <v>5179</v>
      </c>
      <c r="M2929">
        <v>255729</v>
      </c>
      <c r="N2929">
        <v>255729</v>
      </c>
      <c r="O2929" t="s">
        <v>7433</v>
      </c>
      <c r="P2929" t="s">
        <v>5181</v>
      </c>
      <c r="R2929" t="s">
        <v>5187</v>
      </c>
      <c r="V2929">
        <v>239</v>
      </c>
      <c r="W2929" t="s">
        <v>5182</v>
      </c>
    </row>
    <row r="2930" spans="1:23" ht="15" x14ac:dyDescent="0.2">
      <c r="A2930" s="13">
        <v>28103940906</v>
      </c>
      <c r="B2930" t="s">
        <v>5174</v>
      </c>
      <c r="C2930" t="s">
        <v>5175</v>
      </c>
      <c r="D2930" t="s">
        <v>10671</v>
      </c>
      <c r="E2930">
        <v>23464</v>
      </c>
      <c r="F2930" t="s">
        <v>2044</v>
      </c>
      <c r="G2930" t="s">
        <v>5306</v>
      </c>
      <c r="H2930" t="s">
        <v>5307</v>
      </c>
      <c r="J2930" t="s">
        <v>5298</v>
      </c>
      <c r="K2930">
        <v>4000</v>
      </c>
      <c r="L2930" t="s">
        <v>5179</v>
      </c>
      <c r="M2930">
        <v>255729</v>
      </c>
      <c r="N2930">
        <v>255729</v>
      </c>
      <c r="O2930" t="s">
        <v>7433</v>
      </c>
      <c r="P2930" t="s">
        <v>5181</v>
      </c>
      <c r="R2930" t="s">
        <v>5187</v>
      </c>
      <c r="V2930">
        <v>240</v>
      </c>
      <c r="W2930" t="s">
        <v>5182</v>
      </c>
    </row>
    <row r="2931" spans="1:23" ht="15" x14ac:dyDescent="0.2">
      <c r="A2931" s="13">
        <v>28103941106</v>
      </c>
      <c r="B2931" t="s">
        <v>5174</v>
      </c>
      <c r="C2931" t="s">
        <v>5175</v>
      </c>
      <c r="D2931" t="s">
        <v>10672</v>
      </c>
      <c r="E2931">
        <v>23464</v>
      </c>
      <c r="F2931" t="s">
        <v>2044</v>
      </c>
      <c r="G2931" t="s">
        <v>8681</v>
      </c>
      <c r="H2931" t="s">
        <v>8682</v>
      </c>
      <c r="J2931" t="s">
        <v>5583</v>
      </c>
      <c r="K2931">
        <v>500</v>
      </c>
      <c r="L2931" t="s">
        <v>5179</v>
      </c>
      <c r="M2931">
        <v>255729</v>
      </c>
      <c r="N2931">
        <v>255729</v>
      </c>
      <c r="O2931" t="s">
        <v>7433</v>
      </c>
      <c r="P2931" t="s">
        <v>5181</v>
      </c>
      <c r="R2931" t="s">
        <v>5187</v>
      </c>
      <c r="V2931">
        <v>2184</v>
      </c>
    </row>
    <row r="2932" spans="1:23" ht="15" x14ac:dyDescent="0.2">
      <c r="A2932" s="13">
        <v>28103941206</v>
      </c>
      <c r="B2932" t="s">
        <v>5174</v>
      </c>
      <c r="C2932" t="s">
        <v>5175</v>
      </c>
      <c r="D2932" t="s">
        <v>10673</v>
      </c>
      <c r="E2932">
        <v>23464</v>
      </c>
      <c r="F2932" t="s">
        <v>2044</v>
      </c>
      <c r="G2932" t="s">
        <v>8681</v>
      </c>
      <c r="H2932" t="s">
        <v>8682</v>
      </c>
      <c r="J2932" t="s">
        <v>5410</v>
      </c>
      <c r="K2932">
        <v>1000</v>
      </c>
      <c r="L2932" t="s">
        <v>5179</v>
      </c>
      <c r="M2932">
        <v>255729</v>
      </c>
      <c r="N2932">
        <v>255729</v>
      </c>
      <c r="O2932" t="s">
        <v>7433</v>
      </c>
      <c r="P2932" t="s">
        <v>5181</v>
      </c>
      <c r="R2932" t="s">
        <v>5187</v>
      </c>
      <c r="V2932">
        <v>2185</v>
      </c>
    </row>
    <row r="2933" spans="1:23" ht="15" x14ac:dyDescent="0.2">
      <c r="A2933" s="13">
        <v>28103941306</v>
      </c>
      <c r="B2933" t="s">
        <v>5174</v>
      </c>
      <c r="C2933" t="s">
        <v>5175</v>
      </c>
      <c r="D2933" t="s">
        <v>10674</v>
      </c>
      <c r="E2933">
        <v>23464</v>
      </c>
      <c r="F2933" t="s">
        <v>2044</v>
      </c>
      <c r="G2933" t="s">
        <v>8681</v>
      </c>
      <c r="H2933" t="s">
        <v>8682</v>
      </c>
      <c r="J2933" t="s">
        <v>5286</v>
      </c>
      <c r="K2933">
        <v>2000</v>
      </c>
      <c r="L2933" t="s">
        <v>5179</v>
      </c>
      <c r="M2933">
        <v>255729</v>
      </c>
      <c r="N2933">
        <v>255729</v>
      </c>
      <c r="O2933" t="s">
        <v>7433</v>
      </c>
      <c r="P2933" t="s">
        <v>5181</v>
      </c>
      <c r="R2933" t="s">
        <v>5187</v>
      </c>
      <c r="V2933">
        <v>2186</v>
      </c>
    </row>
    <row r="2934" spans="1:23" ht="15" x14ac:dyDescent="0.2">
      <c r="A2934" s="13">
        <v>28103941706</v>
      </c>
      <c r="B2934" t="s">
        <v>5174</v>
      </c>
      <c r="C2934" t="s">
        <v>5175</v>
      </c>
      <c r="D2934" t="s">
        <v>10675</v>
      </c>
      <c r="E2934">
        <v>23462</v>
      </c>
      <c r="F2934" t="s">
        <v>2045</v>
      </c>
      <c r="G2934" t="s">
        <v>5705</v>
      </c>
      <c r="H2934" t="s">
        <v>5706</v>
      </c>
      <c r="K2934">
        <v>0</v>
      </c>
      <c r="M2934">
        <v>257117</v>
      </c>
      <c r="N2934">
        <v>268245</v>
      </c>
      <c r="O2934" t="s">
        <v>8182</v>
      </c>
      <c r="P2934" t="s">
        <v>5181</v>
      </c>
      <c r="R2934" t="s">
        <v>5187</v>
      </c>
      <c r="V2934">
        <v>3718</v>
      </c>
    </row>
    <row r="2935" spans="1:23" ht="15" x14ac:dyDescent="0.2">
      <c r="A2935" s="13">
        <v>28103942606</v>
      </c>
      <c r="B2935" t="s">
        <v>5174</v>
      </c>
      <c r="C2935" t="s">
        <v>5175</v>
      </c>
      <c r="D2935" t="s">
        <v>10676</v>
      </c>
      <c r="E2935">
        <v>23468</v>
      </c>
      <c r="F2935" t="s">
        <v>2047</v>
      </c>
      <c r="G2935" t="s">
        <v>6912</v>
      </c>
      <c r="H2935" t="s">
        <v>6913</v>
      </c>
      <c r="J2935" t="s">
        <v>10677</v>
      </c>
      <c r="K2935">
        <v>166670</v>
      </c>
      <c r="L2935" t="s">
        <v>5435</v>
      </c>
      <c r="M2935">
        <v>257103</v>
      </c>
      <c r="N2935">
        <v>62700</v>
      </c>
      <c r="O2935" t="s">
        <v>10678</v>
      </c>
      <c r="P2935" t="s">
        <v>6872</v>
      </c>
      <c r="R2935" t="s">
        <v>5187</v>
      </c>
      <c r="V2935">
        <v>7848</v>
      </c>
    </row>
    <row r="2936" spans="1:23" ht="15" x14ac:dyDescent="0.2">
      <c r="A2936" s="13">
        <v>28103942706</v>
      </c>
      <c r="B2936" t="s">
        <v>5174</v>
      </c>
      <c r="C2936" t="s">
        <v>5175</v>
      </c>
      <c r="D2936" t="s">
        <v>10679</v>
      </c>
      <c r="E2936">
        <v>23468</v>
      </c>
      <c r="F2936" t="s">
        <v>2047</v>
      </c>
      <c r="G2936" t="s">
        <v>6912</v>
      </c>
      <c r="H2936" t="s">
        <v>6913</v>
      </c>
      <c r="J2936" t="s">
        <v>10680</v>
      </c>
      <c r="K2936">
        <v>250000</v>
      </c>
      <c r="L2936" t="s">
        <v>5435</v>
      </c>
      <c r="M2936">
        <v>257103</v>
      </c>
      <c r="N2936">
        <v>62700</v>
      </c>
      <c r="O2936" t="s">
        <v>10678</v>
      </c>
      <c r="P2936" t="s">
        <v>6872</v>
      </c>
      <c r="R2936" t="s">
        <v>5187</v>
      </c>
      <c r="V2936">
        <v>3954</v>
      </c>
    </row>
    <row r="2937" spans="1:23" ht="15" x14ac:dyDescent="0.2">
      <c r="A2937" s="13">
        <v>28103942806</v>
      </c>
      <c r="B2937" t="s">
        <v>5174</v>
      </c>
      <c r="C2937" t="s">
        <v>5175</v>
      </c>
      <c r="D2937" t="s">
        <v>10681</v>
      </c>
      <c r="E2937">
        <v>23468</v>
      </c>
      <c r="F2937" t="s">
        <v>2047</v>
      </c>
      <c r="G2937" t="s">
        <v>6912</v>
      </c>
      <c r="H2937" t="s">
        <v>6913</v>
      </c>
      <c r="J2937" t="s">
        <v>10682</v>
      </c>
      <c r="K2937">
        <v>333330</v>
      </c>
      <c r="L2937" t="s">
        <v>5435</v>
      </c>
      <c r="M2937">
        <v>257103</v>
      </c>
      <c r="N2937">
        <v>62700</v>
      </c>
      <c r="O2937" t="s">
        <v>10678</v>
      </c>
      <c r="P2937" t="s">
        <v>6872</v>
      </c>
      <c r="R2937" t="s">
        <v>5187</v>
      </c>
      <c r="V2937">
        <v>3953</v>
      </c>
    </row>
    <row r="2938" spans="1:23" ht="15" x14ac:dyDescent="0.2">
      <c r="A2938" s="13">
        <v>28103942906</v>
      </c>
      <c r="B2938" t="s">
        <v>5174</v>
      </c>
      <c r="C2938" t="s">
        <v>5175</v>
      </c>
      <c r="D2938" t="s">
        <v>10683</v>
      </c>
      <c r="E2938">
        <v>23468</v>
      </c>
      <c r="F2938" t="s">
        <v>2047</v>
      </c>
      <c r="G2938" t="s">
        <v>6912</v>
      </c>
      <c r="H2938" t="s">
        <v>6913</v>
      </c>
      <c r="J2938" t="s">
        <v>10684</v>
      </c>
      <c r="K2938">
        <v>500000</v>
      </c>
      <c r="L2938" t="s">
        <v>5435</v>
      </c>
      <c r="M2938">
        <v>257103</v>
      </c>
      <c r="N2938">
        <v>62700</v>
      </c>
      <c r="O2938" t="s">
        <v>10678</v>
      </c>
      <c r="P2938" t="s">
        <v>6872</v>
      </c>
      <c r="R2938" t="s">
        <v>5187</v>
      </c>
      <c r="V2938">
        <v>7635</v>
      </c>
    </row>
    <row r="2939" spans="1:23" ht="15" x14ac:dyDescent="0.2">
      <c r="A2939" s="13">
        <v>28103943906</v>
      </c>
      <c r="B2939" t="s">
        <v>5174</v>
      </c>
      <c r="C2939" t="s">
        <v>5175</v>
      </c>
      <c r="D2939" t="s">
        <v>10685</v>
      </c>
      <c r="E2939">
        <v>23469</v>
      </c>
      <c r="F2939" t="s">
        <v>2048</v>
      </c>
      <c r="G2939" t="s">
        <v>5494</v>
      </c>
      <c r="H2939" t="s">
        <v>5495</v>
      </c>
      <c r="J2939" t="s">
        <v>5730</v>
      </c>
      <c r="K2939">
        <v>3000</v>
      </c>
      <c r="L2939" t="s">
        <v>5179</v>
      </c>
      <c r="M2939">
        <v>12962</v>
      </c>
      <c r="N2939">
        <v>59900</v>
      </c>
      <c r="O2939" t="s">
        <v>10686</v>
      </c>
      <c r="P2939" t="s">
        <v>5181</v>
      </c>
      <c r="R2939" t="s">
        <v>5187</v>
      </c>
      <c r="V2939">
        <v>3812</v>
      </c>
    </row>
    <row r="2940" spans="1:23" ht="15" x14ac:dyDescent="0.2">
      <c r="A2940" s="13">
        <v>28103944006</v>
      </c>
      <c r="B2940" t="s">
        <v>5174</v>
      </c>
      <c r="C2940" t="s">
        <v>5175</v>
      </c>
      <c r="D2940" t="s">
        <v>10687</v>
      </c>
      <c r="E2940">
        <v>23469</v>
      </c>
      <c r="F2940" t="s">
        <v>2048</v>
      </c>
      <c r="G2940" t="s">
        <v>5494</v>
      </c>
      <c r="H2940" t="s">
        <v>5495</v>
      </c>
      <c r="J2940" t="s">
        <v>5733</v>
      </c>
      <c r="K2940">
        <v>6000</v>
      </c>
      <c r="L2940" t="s">
        <v>5179</v>
      </c>
      <c r="M2940">
        <v>12962</v>
      </c>
      <c r="N2940">
        <v>59900</v>
      </c>
      <c r="O2940" t="s">
        <v>10686</v>
      </c>
      <c r="P2940" t="s">
        <v>5181</v>
      </c>
      <c r="R2940" t="s">
        <v>5187</v>
      </c>
      <c r="V2940">
        <v>3670</v>
      </c>
    </row>
    <row r="2941" spans="1:23" ht="15" x14ac:dyDescent="0.2">
      <c r="A2941" s="13">
        <v>28103944106</v>
      </c>
      <c r="B2941" t="s">
        <v>5174</v>
      </c>
      <c r="C2941" t="s">
        <v>5175</v>
      </c>
      <c r="D2941" t="s">
        <v>10688</v>
      </c>
      <c r="E2941">
        <v>23469</v>
      </c>
      <c r="F2941" t="s">
        <v>2048</v>
      </c>
      <c r="G2941" t="s">
        <v>5494</v>
      </c>
      <c r="H2941" t="s">
        <v>5495</v>
      </c>
      <c r="J2941" t="s">
        <v>10689</v>
      </c>
      <c r="K2941">
        <v>9000</v>
      </c>
      <c r="L2941" t="s">
        <v>5179</v>
      </c>
      <c r="M2941">
        <v>12962</v>
      </c>
      <c r="N2941">
        <v>59900</v>
      </c>
      <c r="O2941" t="s">
        <v>10686</v>
      </c>
      <c r="P2941" t="s">
        <v>5181</v>
      </c>
      <c r="R2941" t="s">
        <v>5187</v>
      </c>
      <c r="V2941">
        <v>3731</v>
      </c>
    </row>
    <row r="2942" spans="1:23" ht="15" x14ac:dyDescent="0.2">
      <c r="A2942" s="13">
        <v>28103945506</v>
      </c>
      <c r="B2942" t="s">
        <v>5174</v>
      </c>
      <c r="C2942" t="s">
        <v>5175</v>
      </c>
      <c r="D2942" t="s">
        <v>10690</v>
      </c>
      <c r="E2942">
        <v>23476</v>
      </c>
      <c r="F2942" t="s">
        <v>2050</v>
      </c>
      <c r="G2942" t="s">
        <v>6397</v>
      </c>
      <c r="H2942" t="s">
        <v>6398</v>
      </c>
      <c r="J2942" t="s">
        <v>5566</v>
      </c>
      <c r="K2942">
        <v>20000</v>
      </c>
      <c r="L2942" t="s">
        <v>5230</v>
      </c>
      <c r="M2942">
        <v>11732</v>
      </c>
      <c r="N2942">
        <v>255791</v>
      </c>
      <c r="O2942" t="s">
        <v>10691</v>
      </c>
      <c r="P2942" t="s">
        <v>5210</v>
      </c>
      <c r="R2942" t="s">
        <v>5187</v>
      </c>
      <c r="V2942">
        <v>3993</v>
      </c>
    </row>
    <row r="2943" spans="1:23" ht="15" x14ac:dyDescent="0.2">
      <c r="A2943" s="13">
        <v>28103945806</v>
      </c>
      <c r="B2943" t="s">
        <v>5174</v>
      </c>
      <c r="C2943" t="s">
        <v>5175</v>
      </c>
      <c r="D2943" t="s">
        <v>10692</v>
      </c>
      <c r="E2943">
        <v>23447</v>
      </c>
      <c r="F2943" t="s">
        <v>2051</v>
      </c>
      <c r="G2943" t="s">
        <v>7718</v>
      </c>
      <c r="H2943" t="s">
        <v>7719</v>
      </c>
      <c r="J2943" t="s">
        <v>5245</v>
      </c>
      <c r="K2943">
        <v>10000</v>
      </c>
      <c r="L2943" t="s">
        <v>5179</v>
      </c>
      <c r="M2943">
        <v>256971</v>
      </c>
      <c r="N2943">
        <v>256971</v>
      </c>
      <c r="O2943" t="s">
        <v>5269</v>
      </c>
      <c r="P2943" t="s">
        <v>5181</v>
      </c>
      <c r="Q2943" t="s">
        <v>5186</v>
      </c>
      <c r="R2943" t="s">
        <v>5187</v>
      </c>
      <c r="V2943">
        <v>7129</v>
      </c>
      <c r="W2943" t="s">
        <v>5182</v>
      </c>
    </row>
    <row r="2944" spans="1:23" ht="15" x14ac:dyDescent="0.2">
      <c r="A2944" s="13">
        <v>28103945906</v>
      </c>
      <c r="B2944" t="s">
        <v>5174</v>
      </c>
      <c r="C2944" t="s">
        <v>5175</v>
      </c>
      <c r="D2944" t="s">
        <v>10693</v>
      </c>
      <c r="E2944">
        <v>23447</v>
      </c>
      <c r="F2944" t="s">
        <v>2051</v>
      </c>
      <c r="G2944" t="s">
        <v>7718</v>
      </c>
      <c r="H2944" t="s">
        <v>7719</v>
      </c>
      <c r="J2944" t="s">
        <v>6558</v>
      </c>
      <c r="K2944">
        <v>20000</v>
      </c>
      <c r="L2944" t="s">
        <v>5179</v>
      </c>
      <c r="M2944">
        <v>256971</v>
      </c>
      <c r="N2944">
        <v>256971</v>
      </c>
      <c r="O2944" t="s">
        <v>5269</v>
      </c>
      <c r="P2944" t="s">
        <v>5181</v>
      </c>
      <c r="Q2944" t="s">
        <v>5186</v>
      </c>
      <c r="R2944" t="s">
        <v>5187</v>
      </c>
      <c r="V2944">
        <v>7130</v>
      </c>
      <c r="W2944" t="s">
        <v>5182</v>
      </c>
    </row>
    <row r="2945" spans="1:23" ht="15" x14ac:dyDescent="0.2">
      <c r="A2945" s="13">
        <v>28103946006</v>
      </c>
      <c r="B2945" t="s">
        <v>5174</v>
      </c>
      <c r="C2945" t="s">
        <v>5175</v>
      </c>
      <c r="D2945" t="s">
        <v>10694</v>
      </c>
      <c r="E2945">
        <v>23447</v>
      </c>
      <c r="F2945" t="s">
        <v>2051</v>
      </c>
      <c r="G2945" t="s">
        <v>7718</v>
      </c>
      <c r="H2945" t="s">
        <v>7719</v>
      </c>
      <c r="J2945" t="s">
        <v>6483</v>
      </c>
      <c r="K2945">
        <v>30000</v>
      </c>
      <c r="L2945" t="s">
        <v>5179</v>
      </c>
      <c r="M2945">
        <v>256971</v>
      </c>
      <c r="N2945">
        <v>256971</v>
      </c>
      <c r="O2945" t="s">
        <v>5269</v>
      </c>
      <c r="P2945" t="s">
        <v>5181</v>
      </c>
      <c r="Q2945" t="s">
        <v>5186</v>
      </c>
      <c r="R2945" t="s">
        <v>5187</v>
      </c>
      <c r="V2945">
        <v>7131</v>
      </c>
      <c r="W2945" t="s">
        <v>5182</v>
      </c>
    </row>
    <row r="2946" spans="1:23" ht="15" x14ac:dyDescent="0.2">
      <c r="A2946" s="13">
        <v>28103946106</v>
      </c>
      <c r="B2946" t="s">
        <v>5174</v>
      </c>
      <c r="C2946" t="s">
        <v>5175</v>
      </c>
      <c r="D2946" t="s">
        <v>10695</v>
      </c>
      <c r="E2946">
        <v>23447</v>
      </c>
      <c r="F2946" t="s">
        <v>2051</v>
      </c>
      <c r="G2946" t="s">
        <v>7718</v>
      </c>
      <c r="H2946" t="s">
        <v>7719</v>
      </c>
      <c r="J2946" t="s">
        <v>5549</v>
      </c>
      <c r="K2946">
        <v>40000</v>
      </c>
      <c r="L2946" t="s">
        <v>5179</v>
      </c>
      <c r="M2946">
        <v>256971</v>
      </c>
      <c r="N2946">
        <v>256971</v>
      </c>
      <c r="O2946" t="s">
        <v>5269</v>
      </c>
      <c r="P2946" t="s">
        <v>5181</v>
      </c>
      <c r="Q2946" t="s">
        <v>5186</v>
      </c>
      <c r="R2946" t="s">
        <v>5187</v>
      </c>
      <c r="V2946">
        <v>7297</v>
      </c>
      <c r="W2946" t="s">
        <v>5182</v>
      </c>
    </row>
    <row r="2947" spans="1:23" ht="15" x14ac:dyDescent="0.2">
      <c r="A2947" s="13">
        <v>28103946206</v>
      </c>
      <c r="B2947" t="s">
        <v>5174</v>
      </c>
      <c r="C2947" t="s">
        <v>5175</v>
      </c>
      <c r="D2947" t="s">
        <v>10696</v>
      </c>
      <c r="E2947">
        <v>23475</v>
      </c>
      <c r="F2947" t="s">
        <v>2052</v>
      </c>
      <c r="G2947" t="s">
        <v>6149</v>
      </c>
      <c r="H2947" t="s">
        <v>6150</v>
      </c>
      <c r="J2947" t="s">
        <v>5184</v>
      </c>
      <c r="K2947">
        <v>50000</v>
      </c>
      <c r="L2947" t="s">
        <v>5179</v>
      </c>
      <c r="M2947">
        <v>27900</v>
      </c>
      <c r="N2947">
        <v>263261</v>
      </c>
      <c r="O2947" t="s">
        <v>10697</v>
      </c>
      <c r="P2947" t="s">
        <v>5210</v>
      </c>
      <c r="R2947" t="s">
        <v>5187</v>
      </c>
      <c r="V2947">
        <v>3808</v>
      </c>
    </row>
    <row r="2948" spans="1:23" ht="15" x14ac:dyDescent="0.2">
      <c r="A2948" s="13">
        <v>28103946306</v>
      </c>
      <c r="B2948" t="s">
        <v>5174</v>
      </c>
      <c r="C2948" t="s">
        <v>5175</v>
      </c>
      <c r="D2948" t="s">
        <v>10698</v>
      </c>
      <c r="E2948">
        <v>23475</v>
      </c>
      <c r="F2948" t="s">
        <v>2052</v>
      </c>
      <c r="G2948" t="s">
        <v>6149</v>
      </c>
      <c r="H2948" t="s">
        <v>6150</v>
      </c>
      <c r="J2948" t="s">
        <v>5259</v>
      </c>
      <c r="K2948">
        <v>100000</v>
      </c>
      <c r="L2948" t="s">
        <v>5179</v>
      </c>
      <c r="M2948">
        <v>27900</v>
      </c>
      <c r="N2948">
        <v>263261</v>
      </c>
      <c r="O2948" t="s">
        <v>10697</v>
      </c>
      <c r="P2948" t="s">
        <v>5210</v>
      </c>
      <c r="R2948" t="s">
        <v>5187</v>
      </c>
      <c r="V2948">
        <v>3809</v>
      </c>
    </row>
    <row r="2949" spans="1:23" ht="15" x14ac:dyDescent="0.2">
      <c r="A2949" s="13">
        <v>28103946406</v>
      </c>
      <c r="B2949" t="s">
        <v>5174</v>
      </c>
      <c r="C2949" t="s">
        <v>5175</v>
      </c>
      <c r="D2949" t="s">
        <v>10699</v>
      </c>
      <c r="E2949">
        <v>23478</v>
      </c>
      <c r="F2949" t="s">
        <v>2053</v>
      </c>
      <c r="G2949" t="s">
        <v>8681</v>
      </c>
      <c r="H2949" t="s">
        <v>8682</v>
      </c>
      <c r="J2949" t="s">
        <v>5360</v>
      </c>
      <c r="K2949">
        <v>15000</v>
      </c>
      <c r="L2949" t="s">
        <v>5179</v>
      </c>
      <c r="M2949">
        <v>39800</v>
      </c>
      <c r="N2949">
        <v>269436</v>
      </c>
      <c r="O2949" t="s">
        <v>9172</v>
      </c>
      <c r="P2949" t="s">
        <v>5181</v>
      </c>
      <c r="R2949" t="s">
        <v>5187</v>
      </c>
      <c r="V2949">
        <v>2071</v>
      </c>
    </row>
    <row r="2950" spans="1:23" ht="15" x14ac:dyDescent="0.2">
      <c r="A2950" s="13">
        <v>28103946506</v>
      </c>
      <c r="B2950" t="s">
        <v>5174</v>
      </c>
      <c r="C2950" t="s">
        <v>5175</v>
      </c>
      <c r="D2950" t="s">
        <v>10700</v>
      </c>
      <c r="E2950">
        <v>23478</v>
      </c>
      <c r="F2950" t="s">
        <v>2053</v>
      </c>
      <c r="G2950" t="s">
        <v>8681</v>
      </c>
      <c r="H2950" t="s">
        <v>8682</v>
      </c>
      <c r="J2950" t="s">
        <v>6483</v>
      </c>
      <c r="K2950">
        <v>30000</v>
      </c>
      <c r="L2950" t="s">
        <v>5179</v>
      </c>
      <c r="M2950">
        <v>39800</v>
      </c>
      <c r="N2950">
        <v>269436</v>
      </c>
      <c r="O2950" t="s">
        <v>9172</v>
      </c>
      <c r="P2950" t="s">
        <v>5181</v>
      </c>
      <c r="R2950" t="s">
        <v>5187</v>
      </c>
      <c r="V2950">
        <v>2061</v>
      </c>
    </row>
    <row r="2951" spans="1:23" ht="15" x14ac:dyDescent="0.2">
      <c r="A2951" s="13">
        <v>28103946606</v>
      </c>
      <c r="B2951" t="s">
        <v>5174</v>
      </c>
      <c r="C2951" t="s">
        <v>5175</v>
      </c>
      <c r="D2951" t="s">
        <v>10701</v>
      </c>
      <c r="E2951">
        <v>23478</v>
      </c>
      <c r="F2951" t="s">
        <v>2053</v>
      </c>
      <c r="G2951" t="s">
        <v>8681</v>
      </c>
      <c r="H2951" t="s">
        <v>8682</v>
      </c>
      <c r="J2951" t="s">
        <v>9175</v>
      </c>
      <c r="K2951">
        <v>45000</v>
      </c>
      <c r="L2951" t="s">
        <v>5179</v>
      </c>
      <c r="M2951">
        <v>39800</v>
      </c>
      <c r="N2951">
        <v>269436</v>
      </c>
      <c r="O2951" t="s">
        <v>9172</v>
      </c>
      <c r="P2951" t="s">
        <v>5181</v>
      </c>
      <c r="R2951" t="s">
        <v>5187</v>
      </c>
      <c r="V2951">
        <v>2072</v>
      </c>
    </row>
    <row r="2952" spans="1:23" ht="15" x14ac:dyDescent="0.2">
      <c r="A2952" s="13">
        <v>28103946706</v>
      </c>
      <c r="B2952" t="s">
        <v>5174</v>
      </c>
      <c r="C2952" t="s">
        <v>5175</v>
      </c>
      <c r="D2952" t="s">
        <v>10702</v>
      </c>
      <c r="E2952">
        <v>23479</v>
      </c>
      <c r="F2952" t="s">
        <v>10703</v>
      </c>
      <c r="G2952" t="s">
        <v>6149</v>
      </c>
      <c r="H2952" t="s">
        <v>6150</v>
      </c>
      <c r="J2952" t="s">
        <v>10704</v>
      </c>
      <c r="K2952">
        <v>0</v>
      </c>
      <c r="M2952">
        <v>260850</v>
      </c>
      <c r="N2952">
        <v>260850</v>
      </c>
      <c r="O2952" t="s">
        <v>10705</v>
      </c>
      <c r="P2952" t="s">
        <v>5210</v>
      </c>
    </row>
    <row r="2953" spans="1:23" ht="15" x14ac:dyDescent="0.2">
      <c r="A2953" s="13">
        <v>28103946806</v>
      </c>
      <c r="B2953" t="s">
        <v>5174</v>
      </c>
      <c r="C2953" t="s">
        <v>5175</v>
      </c>
      <c r="D2953" t="s">
        <v>10702</v>
      </c>
      <c r="E2953">
        <v>23479</v>
      </c>
      <c r="F2953" t="s">
        <v>10703</v>
      </c>
      <c r="G2953" t="s">
        <v>6149</v>
      </c>
      <c r="H2953" t="s">
        <v>6150</v>
      </c>
      <c r="J2953" t="s">
        <v>10706</v>
      </c>
      <c r="K2953">
        <v>0</v>
      </c>
      <c r="M2953">
        <v>260850</v>
      </c>
      <c r="N2953">
        <v>260850</v>
      </c>
      <c r="O2953" t="s">
        <v>10705</v>
      </c>
      <c r="P2953" t="s">
        <v>5210</v>
      </c>
    </row>
    <row r="2954" spans="1:23" ht="15" x14ac:dyDescent="0.2">
      <c r="A2954" s="13">
        <v>28103946906</v>
      </c>
      <c r="B2954" t="s">
        <v>5174</v>
      </c>
      <c r="C2954" t="s">
        <v>5175</v>
      </c>
      <c r="D2954" t="s">
        <v>10707</v>
      </c>
      <c r="E2954">
        <v>23480</v>
      </c>
      <c r="F2954" t="s">
        <v>2055</v>
      </c>
      <c r="G2954" t="s">
        <v>5705</v>
      </c>
      <c r="H2954" t="s">
        <v>5706</v>
      </c>
      <c r="J2954" t="s">
        <v>5818</v>
      </c>
      <c r="K2954">
        <v>30000</v>
      </c>
      <c r="L2954" t="s">
        <v>5230</v>
      </c>
      <c r="M2954">
        <v>12718</v>
      </c>
      <c r="N2954">
        <v>12718</v>
      </c>
      <c r="O2954" t="s">
        <v>10708</v>
      </c>
      <c r="P2954" t="s">
        <v>5181</v>
      </c>
    </row>
    <row r="2955" spans="1:23" ht="15" x14ac:dyDescent="0.2">
      <c r="A2955" s="13">
        <v>28103947106</v>
      </c>
      <c r="B2955" t="s">
        <v>5174</v>
      </c>
      <c r="C2955" t="s">
        <v>5175</v>
      </c>
      <c r="D2955" t="s">
        <v>10709</v>
      </c>
      <c r="E2955">
        <v>23481</v>
      </c>
      <c r="F2955" t="s">
        <v>2056</v>
      </c>
      <c r="G2955" t="s">
        <v>5788</v>
      </c>
      <c r="H2955" t="s">
        <v>5789</v>
      </c>
      <c r="J2955" t="s">
        <v>6226</v>
      </c>
      <c r="K2955">
        <v>60000</v>
      </c>
      <c r="L2955" t="s">
        <v>5230</v>
      </c>
      <c r="M2955">
        <v>17200</v>
      </c>
      <c r="N2955">
        <v>262246</v>
      </c>
      <c r="O2955" t="s">
        <v>8787</v>
      </c>
      <c r="P2955" t="s">
        <v>5210</v>
      </c>
    </row>
    <row r="2956" spans="1:23" ht="15" x14ac:dyDescent="0.2">
      <c r="A2956" s="13">
        <v>28103951406</v>
      </c>
      <c r="B2956" t="s">
        <v>5174</v>
      </c>
      <c r="C2956" t="s">
        <v>5175</v>
      </c>
      <c r="D2956" t="s">
        <v>10710</v>
      </c>
      <c r="E2956">
        <v>23484</v>
      </c>
      <c r="F2956" t="s">
        <v>10711</v>
      </c>
      <c r="G2956" t="s">
        <v>6</v>
      </c>
      <c r="H2956" t="s">
        <v>5177</v>
      </c>
      <c r="J2956" t="s">
        <v>6558</v>
      </c>
      <c r="K2956">
        <v>20000</v>
      </c>
      <c r="L2956" t="s">
        <v>5179</v>
      </c>
      <c r="M2956">
        <v>257177</v>
      </c>
      <c r="N2956">
        <v>260458</v>
      </c>
      <c r="O2956" t="s">
        <v>9275</v>
      </c>
      <c r="P2956" t="s">
        <v>5181</v>
      </c>
    </row>
    <row r="2957" spans="1:23" ht="15" x14ac:dyDescent="0.2">
      <c r="A2957" s="13">
        <v>28103951506</v>
      </c>
      <c r="B2957" t="s">
        <v>5174</v>
      </c>
      <c r="C2957" t="s">
        <v>5175</v>
      </c>
      <c r="D2957" t="s">
        <v>10712</v>
      </c>
      <c r="E2957">
        <v>23484</v>
      </c>
      <c r="F2957" t="s">
        <v>10711</v>
      </c>
      <c r="G2957" t="s">
        <v>6</v>
      </c>
      <c r="H2957" t="s">
        <v>5177</v>
      </c>
      <c r="J2957" t="s">
        <v>5184</v>
      </c>
      <c r="K2957">
        <v>50000</v>
      </c>
      <c r="L2957" t="s">
        <v>5179</v>
      </c>
      <c r="M2957">
        <v>257177</v>
      </c>
      <c r="N2957">
        <v>260458</v>
      </c>
      <c r="O2957" t="s">
        <v>9275</v>
      </c>
      <c r="P2957" t="s">
        <v>5181</v>
      </c>
    </row>
    <row r="2958" spans="1:23" ht="15" x14ac:dyDescent="0.2">
      <c r="A2958" s="13">
        <v>28103951606</v>
      </c>
      <c r="B2958" t="s">
        <v>5174</v>
      </c>
      <c r="C2958" t="s">
        <v>5175</v>
      </c>
      <c r="D2958" t="s">
        <v>10713</v>
      </c>
      <c r="E2958">
        <v>23484</v>
      </c>
      <c r="F2958" t="s">
        <v>10711</v>
      </c>
      <c r="G2958" t="s">
        <v>6</v>
      </c>
      <c r="H2958" t="s">
        <v>5177</v>
      </c>
      <c r="J2958" t="s">
        <v>5259</v>
      </c>
      <c r="K2958">
        <v>100000</v>
      </c>
      <c r="L2958" t="s">
        <v>5179</v>
      </c>
      <c r="M2958">
        <v>257177</v>
      </c>
      <c r="N2958">
        <v>260458</v>
      </c>
      <c r="O2958" t="s">
        <v>9275</v>
      </c>
      <c r="P2958" t="s">
        <v>5181</v>
      </c>
    </row>
    <row r="2959" spans="1:23" ht="15" x14ac:dyDescent="0.2">
      <c r="A2959" s="13">
        <v>28103952006</v>
      </c>
      <c r="B2959" t="s">
        <v>5174</v>
      </c>
      <c r="C2959" t="s">
        <v>5175</v>
      </c>
      <c r="D2959" t="s">
        <v>10714</v>
      </c>
      <c r="E2959">
        <v>23486</v>
      </c>
      <c r="F2959" t="s">
        <v>10715</v>
      </c>
      <c r="G2959" t="s">
        <v>5705</v>
      </c>
      <c r="H2959" t="s">
        <v>5706</v>
      </c>
      <c r="J2959" t="s">
        <v>10716</v>
      </c>
      <c r="K2959">
        <v>325000</v>
      </c>
      <c r="L2959" t="s">
        <v>5222</v>
      </c>
      <c r="M2959">
        <v>13189</v>
      </c>
      <c r="N2959">
        <v>62800</v>
      </c>
      <c r="O2959" t="s">
        <v>10717</v>
      </c>
      <c r="P2959" t="s">
        <v>5181</v>
      </c>
    </row>
    <row r="2960" spans="1:23" ht="15" x14ac:dyDescent="0.2">
      <c r="A2960" s="13">
        <v>28103953106</v>
      </c>
      <c r="B2960" t="s">
        <v>5174</v>
      </c>
      <c r="C2960" t="s">
        <v>5175</v>
      </c>
      <c r="D2960" t="s">
        <v>10718</v>
      </c>
      <c r="E2960">
        <v>23491</v>
      </c>
      <c r="F2960" t="s">
        <v>2059</v>
      </c>
      <c r="G2960" t="s">
        <v>5306</v>
      </c>
      <c r="H2960" t="s">
        <v>5307</v>
      </c>
      <c r="J2960" t="s">
        <v>5178</v>
      </c>
      <c r="K2960">
        <v>5000</v>
      </c>
      <c r="L2960" t="s">
        <v>5179</v>
      </c>
      <c r="M2960">
        <v>258171</v>
      </c>
      <c r="N2960">
        <v>274730</v>
      </c>
      <c r="O2960" t="s">
        <v>10081</v>
      </c>
      <c r="P2960" t="s">
        <v>5181</v>
      </c>
      <c r="R2960" t="s">
        <v>5187</v>
      </c>
      <c r="V2960">
        <v>120</v>
      </c>
      <c r="W2960" t="s">
        <v>5182</v>
      </c>
    </row>
    <row r="2961" spans="1:23" ht="15" x14ac:dyDescent="0.2">
      <c r="A2961" s="13">
        <v>28103953206</v>
      </c>
      <c r="B2961" t="s">
        <v>5174</v>
      </c>
      <c r="C2961" t="s">
        <v>5175</v>
      </c>
      <c r="D2961" t="s">
        <v>10719</v>
      </c>
      <c r="E2961">
        <v>23492</v>
      </c>
      <c r="F2961" t="s">
        <v>2060</v>
      </c>
      <c r="G2961" t="s">
        <v>6</v>
      </c>
      <c r="H2961" t="s">
        <v>5177</v>
      </c>
      <c r="J2961" t="s">
        <v>5196</v>
      </c>
      <c r="K2961">
        <v>250000</v>
      </c>
      <c r="L2961" t="s">
        <v>5179</v>
      </c>
      <c r="M2961">
        <v>263630</v>
      </c>
      <c r="N2961">
        <v>263630</v>
      </c>
      <c r="O2961" t="s">
        <v>10035</v>
      </c>
      <c r="P2961" t="s">
        <v>5181</v>
      </c>
      <c r="R2961" t="s">
        <v>5187</v>
      </c>
      <c r="V2961">
        <v>540</v>
      </c>
      <c r="W2961" t="s">
        <v>5182</v>
      </c>
    </row>
    <row r="2962" spans="1:23" ht="15" x14ac:dyDescent="0.2">
      <c r="A2962" s="13">
        <v>28103954206</v>
      </c>
      <c r="B2962" t="s">
        <v>5174</v>
      </c>
      <c r="C2962" t="s">
        <v>5175</v>
      </c>
      <c r="D2962" t="s">
        <v>10720</v>
      </c>
      <c r="E2962">
        <v>23500</v>
      </c>
      <c r="F2962" t="s">
        <v>2062</v>
      </c>
      <c r="G2962" t="s">
        <v>6117</v>
      </c>
      <c r="H2962" t="s">
        <v>6118</v>
      </c>
      <c r="J2962" t="s">
        <v>6618</v>
      </c>
      <c r="K2962">
        <v>240000</v>
      </c>
      <c r="L2962" t="s">
        <v>5179</v>
      </c>
      <c r="M2962">
        <v>258318</v>
      </c>
      <c r="N2962">
        <v>258318</v>
      </c>
      <c r="O2962" t="s">
        <v>10721</v>
      </c>
      <c r="P2962" t="s">
        <v>5181</v>
      </c>
      <c r="W2962" t="s">
        <v>5182</v>
      </c>
    </row>
    <row r="2963" spans="1:23" ht="15" x14ac:dyDescent="0.2">
      <c r="A2963" s="13">
        <v>28103954306</v>
      </c>
      <c r="B2963" t="s">
        <v>5174</v>
      </c>
      <c r="C2963" t="s">
        <v>5175</v>
      </c>
      <c r="D2963" t="s">
        <v>10722</v>
      </c>
      <c r="E2963">
        <v>23499</v>
      </c>
      <c r="F2963" t="s">
        <v>2063</v>
      </c>
      <c r="G2963" t="s">
        <v>6</v>
      </c>
      <c r="H2963" t="s">
        <v>5177</v>
      </c>
      <c r="J2963" t="s">
        <v>8716</v>
      </c>
      <c r="K2963">
        <v>0</v>
      </c>
      <c r="M2963">
        <v>268058</v>
      </c>
      <c r="N2963">
        <v>272427</v>
      </c>
      <c r="O2963" t="s">
        <v>8717</v>
      </c>
      <c r="P2963" t="s">
        <v>5181</v>
      </c>
      <c r="R2963" t="s">
        <v>5187</v>
      </c>
      <c r="V2963">
        <v>343</v>
      </c>
      <c r="W2963" t="s">
        <v>5182</v>
      </c>
    </row>
    <row r="2964" spans="1:23" ht="15" x14ac:dyDescent="0.2">
      <c r="A2964" s="13">
        <v>28103954506</v>
      </c>
      <c r="B2964" t="s">
        <v>5174</v>
      </c>
      <c r="C2964" t="s">
        <v>5175</v>
      </c>
      <c r="D2964" t="s">
        <v>10723</v>
      </c>
      <c r="E2964">
        <v>23502</v>
      </c>
      <c r="F2964" t="s">
        <v>2064</v>
      </c>
      <c r="G2964" t="s">
        <v>5306</v>
      </c>
      <c r="H2964" t="s">
        <v>5307</v>
      </c>
      <c r="J2964" t="s">
        <v>7966</v>
      </c>
      <c r="K2964">
        <v>12500</v>
      </c>
      <c r="L2964" t="s">
        <v>5179</v>
      </c>
      <c r="M2964">
        <v>147100</v>
      </c>
      <c r="N2964">
        <v>250000</v>
      </c>
      <c r="O2964" t="s">
        <v>7654</v>
      </c>
      <c r="P2964" t="s">
        <v>5181</v>
      </c>
      <c r="R2964" t="s">
        <v>5187</v>
      </c>
      <c r="V2964">
        <v>1043</v>
      </c>
      <c r="W2964" t="s">
        <v>5182</v>
      </c>
    </row>
    <row r="2965" spans="1:23" ht="15" x14ac:dyDescent="0.2">
      <c r="A2965" s="13">
        <v>28103954606</v>
      </c>
      <c r="B2965" t="s">
        <v>5174</v>
      </c>
      <c r="C2965" t="s">
        <v>5175</v>
      </c>
      <c r="D2965" t="s">
        <v>10724</v>
      </c>
      <c r="E2965">
        <v>23502</v>
      </c>
      <c r="F2965" t="s">
        <v>2064</v>
      </c>
      <c r="G2965" t="s">
        <v>5306</v>
      </c>
      <c r="H2965" t="s">
        <v>5307</v>
      </c>
      <c r="J2965" t="s">
        <v>5184</v>
      </c>
      <c r="K2965">
        <v>50000</v>
      </c>
      <c r="L2965" t="s">
        <v>5179</v>
      </c>
      <c r="M2965">
        <v>147100</v>
      </c>
      <c r="N2965">
        <v>250000</v>
      </c>
      <c r="O2965" t="s">
        <v>7654</v>
      </c>
      <c r="P2965" t="s">
        <v>5181</v>
      </c>
      <c r="R2965" t="s">
        <v>5187</v>
      </c>
      <c r="V2965">
        <v>856</v>
      </c>
      <c r="W2965" t="s">
        <v>5182</v>
      </c>
    </row>
    <row r="2966" spans="1:23" ht="15" x14ac:dyDescent="0.2">
      <c r="A2966" s="13">
        <v>28103954706</v>
      </c>
      <c r="B2966" t="s">
        <v>5174</v>
      </c>
      <c r="C2966" t="s">
        <v>5175</v>
      </c>
      <c r="D2966" t="s">
        <v>10725</v>
      </c>
      <c r="E2966">
        <v>23502</v>
      </c>
      <c r="F2966" t="s">
        <v>2064</v>
      </c>
      <c r="G2966" t="s">
        <v>5306</v>
      </c>
      <c r="H2966" t="s">
        <v>5307</v>
      </c>
      <c r="J2966" t="s">
        <v>5259</v>
      </c>
      <c r="K2966">
        <v>100000</v>
      </c>
      <c r="L2966" t="s">
        <v>5179</v>
      </c>
      <c r="M2966">
        <v>147100</v>
      </c>
      <c r="N2966">
        <v>250000</v>
      </c>
      <c r="O2966" t="s">
        <v>7654</v>
      </c>
      <c r="P2966" t="s">
        <v>5181</v>
      </c>
      <c r="R2966" t="s">
        <v>5187</v>
      </c>
      <c r="V2966">
        <v>1036</v>
      </c>
      <c r="W2966" t="s">
        <v>5182</v>
      </c>
    </row>
    <row r="2967" spans="1:23" ht="15" x14ac:dyDescent="0.2">
      <c r="A2967" s="13">
        <v>28103958606</v>
      </c>
      <c r="B2967" t="s">
        <v>5174</v>
      </c>
      <c r="C2967" t="s">
        <v>5175</v>
      </c>
      <c r="D2967" t="s">
        <v>10726</v>
      </c>
      <c r="E2967">
        <v>23516</v>
      </c>
      <c r="F2967" t="s">
        <v>2065</v>
      </c>
      <c r="G2967" t="s">
        <v>5306</v>
      </c>
      <c r="H2967" t="s">
        <v>5307</v>
      </c>
      <c r="J2967" t="s">
        <v>5184</v>
      </c>
      <c r="K2967">
        <v>50000</v>
      </c>
      <c r="L2967" t="s">
        <v>5179</v>
      </c>
      <c r="M2967">
        <v>268058</v>
      </c>
      <c r="N2967">
        <v>272427</v>
      </c>
      <c r="O2967" t="s">
        <v>7654</v>
      </c>
      <c r="P2967" t="s">
        <v>5181</v>
      </c>
      <c r="R2967" t="s">
        <v>5187</v>
      </c>
      <c r="V2967">
        <v>856</v>
      </c>
      <c r="W2967" t="s">
        <v>5182</v>
      </c>
    </row>
    <row r="2968" spans="1:23" ht="15" x14ac:dyDescent="0.2">
      <c r="A2968" s="13">
        <v>28103958706</v>
      </c>
      <c r="B2968" t="s">
        <v>5174</v>
      </c>
      <c r="C2968" t="s">
        <v>5175</v>
      </c>
      <c r="D2968" t="s">
        <v>10727</v>
      </c>
      <c r="E2968">
        <v>23516</v>
      </c>
      <c r="F2968" t="s">
        <v>2065</v>
      </c>
      <c r="G2968" t="s">
        <v>5306</v>
      </c>
      <c r="H2968" t="s">
        <v>5307</v>
      </c>
      <c r="J2968" t="s">
        <v>5259</v>
      </c>
      <c r="K2968">
        <v>100000</v>
      </c>
      <c r="L2968" t="s">
        <v>5179</v>
      </c>
      <c r="M2968">
        <v>268058</v>
      </c>
      <c r="N2968">
        <v>272427</v>
      </c>
      <c r="O2968" t="s">
        <v>7654</v>
      </c>
      <c r="P2968" t="s">
        <v>5181</v>
      </c>
      <c r="R2968" t="s">
        <v>5187</v>
      </c>
      <c r="V2968">
        <v>1036</v>
      </c>
      <c r="W2968" t="s">
        <v>5182</v>
      </c>
    </row>
    <row r="2969" spans="1:23" ht="15" x14ac:dyDescent="0.2">
      <c r="A2969" s="13">
        <v>28103960206</v>
      </c>
      <c r="B2969" t="s">
        <v>5174</v>
      </c>
      <c r="C2969" t="s">
        <v>5175</v>
      </c>
      <c r="D2969" t="s">
        <v>10728</v>
      </c>
      <c r="E2969">
        <v>25640</v>
      </c>
      <c r="F2969" t="s">
        <v>2430</v>
      </c>
      <c r="G2969" t="s">
        <v>5306</v>
      </c>
      <c r="H2969" t="s">
        <v>5307</v>
      </c>
      <c r="J2969" t="s">
        <v>5298</v>
      </c>
      <c r="K2969">
        <v>4000</v>
      </c>
      <c r="L2969" t="s">
        <v>5179</v>
      </c>
      <c r="M2969">
        <v>260894</v>
      </c>
      <c r="N2969">
        <v>260894</v>
      </c>
      <c r="O2969" t="s">
        <v>7064</v>
      </c>
      <c r="P2969" t="s">
        <v>5181</v>
      </c>
      <c r="R2969" t="s">
        <v>5187</v>
      </c>
      <c r="V2969">
        <v>945</v>
      </c>
      <c r="W2969" t="s">
        <v>5182</v>
      </c>
    </row>
    <row r="2970" spans="1:23" ht="15" x14ac:dyDescent="0.2">
      <c r="A2970" s="13">
        <v>28103960306</v>
      </c>
      <c r="B2970" t="s">
        <v>5174</v>
      </c>
      <c r="C2970" t="s">
        <v>5175</v>
      </c>
      <c r="D2970" t="s">
        <v>10729</v>
      </c>
      <c r="E2970">
        <v>25640</v>
      </c>
      <c r="F2970" t="s">
        <v>2430</v>
      </c>
      <c r="G2970" t="s">
        <v>5306</v>
      </c>
      <c r="H2970" t="s">
        <v>5307</v>
      </c>
      <c r="J2970" t="s">
        <v>5669</v>
      </c>
      <c r="K2970">
        <v>8000</v>
      </c>
      <c r="L2970" t="s">
        <v>5179</v>
      </c>
      <c r="M2970">
        <v>260894</v>
      </c>
      <c r="N2970">
        <v>260894</v>
      </c>
      <c r="O2970" t="s">
        <v>7064</v>
      </c>
      <c r="P2970" t="s">
        <v>5181</v>
      </c>
      <c r="R2970" t="s">
        <v>5187</v>
      </c>
      <c r="V2970">
        <v>415</v>
      </c>
      <c r="W2970" t="s">
        <v>5182</v>
      </c>
    </row>
    <row r="2971" spans="1:23" ht="15" x14ac:dyDescent="0.2">
      <c r="A2971" s="13">
        <v>28103962806</v>
      </c>
      <c r="B2971" t="s">
        <v>5174</v>
      </c>
      <c r="C2971" t="s">
        <v>5175</v>
      </c>
      <c r="D2971" t="s">
        <v>10730</v>
      </c>
      <c r="E2971">
        <v>24630</v>
      </c>
      <c r="F2971" t="s">
        <v>2070</v>
      </c>
      <c r="G2971" t="s">
        <v>5306</v>
      </c>
      <c r="H2971" t="s">
        <v>5307</v>
      </c>
      <c r="J2971" t="s">
        <v>5583</v>
      </c>
      <c r="K2971">
        <v>500</v>
      </c>
      <c r="L2971" t="s">
        <v>5179</v>
      </c>
      <c r="M2971">
        <v>260850</v>
      </c>
      <c r="N2971">
        <v>260850</v>
      </c>
      <c r="O2971" t="s">
        <v>7433</v>
      </c>
      <c r="P2971" t="s">
        <v>5181</v>
      </c>
      <c r="R2971" t="s">
        <v>5187</v>
      </c>
      <c r="V2971">
        <v>2082</v>
      </c>
      <c r="W2971" t="s">
        <v>5182</v>
      </c>
    </row>
    <row r="2972" spans="1:23" ht="15" x14ac:dyDescent="0.2">
      <c r="A2972" s="13">
        <v>28103962906</v>
      </c>
      <c r="B2972" t="s">
        <v>5174</v>
      </c>
      <c r="C2972" t="s">
        <v>5175</v>
      </c>
      <c r="D2972" t="s">
        <v>10731</v>
      </c>
      <c r="E2972">
        <v>23253</v>
      </c>
      <c r="F2972" t="s">
        <v>10732</v>
      </c>
      <c r="G2972" t="s">
        <v>6</v>
      </c>
      <c r="H2972" t="s">
        <v>5177</v>
      </c>
      <c r="J2972" t="s">
        <v>5184</v>
      </c>
      <c r="K2972">
        <v>50000</v>
      </c>
      <c r="L2972" t="s">
        <v>5179</v>
      </c>
      <c r="M2972">
        <v>262669</v>
      </c>
      <c r="N2972">
        <v>262669</v>
      </c>
      <c r="O2972" t="s">
        <v>9275</v>
      </c>
      <c r="P2972" t="s">
        <v>5181</v>
      </c>
    </row>
    <row r="2973" spans="1:23" ht="15" x14ac:dyDescent="0.2">
      <c r="A2973" s="13">
        <v>28103963206</v>
      </c>
      <c r="B2973" t="s">
        <v>5174</v>
      </c>
      <c r="C2973" t="s">
        <v>5175</v>
      </c>
      <c r="D2973" t="s">
        <v>10733</v>
      </c>
      <c r="E2973">
        <v>24628</v>
      </c>
      <c r="F2973" t="s">
        <v>2071</v>
      </c>
      <c r="G2973" t="s">
        <v>5306</v>
      </c>
      <c r="H2973" t="s">
        <v>5307</v>
      </c>
      <c r="J2973" t="s">
        <v>5245</v>
      </c>
      <c r="K2973">
        <v>10000</v>
      </c>
      <c r="L2973" t="s">
        <v>5179</v>
      </c>
      <c r="M2973">
        <v>39800</v>
      </c>
      <c r="N2973">
        <v>269436</v>
      </c>
      <c r="O2973" t="s">
        <v>6969</v>
      </c>
      <c r="P2973" t="s">
        <v>5181</v>
      </c>
      <c r="R2973" t="s">
        <v>5187</v>
      </c>
      <c r="V2973">
        <v>7</v>
      </c>
      <c r="W2973" t="s">
        <v>5182</v>
      </c>
    </row>
    <row r="2974" spans="1:23" ht="15" x14ac:dyDescent="0.2">
      <c r="A2974" s="13">
        <v>28103963306</v>
      </c>
      <c r="B2974" t="s">
        <v>5174</v>
      </c>
      <c r="C2974" t="s">
        <v>5175</v>
      </c>
      <c r="D2974" t="s">
        <v>10734</v>
      </c>
      <c r="E2974">
        <v>24628</v>
      </c>
      <c r="F2974" t="s">
        <v>2071</v>
      </c>
      <c r="G2974" t="s">
        <v>5306</v>
      </c>
      <c r="H2974" t="s">
        <v>5307</v>
      </c>
      <c r="J2974" t="s">
        <v>6558</v>
      </c>
      <c r="K2974">
        <v>20000</v>
      </c>
      <c r="L2974" t="s">
        <v>5179</v>
      </c>
      <c r="M2974">
        <v>39800</v>
      </c>
      <c r="N2974">
        <v>269436</v>
      </c>
      <c r="O2974" t="s">
        <v>6969</v>
      </c>
      <c r="P2974" t="s">
        <v>5181</v>
      </c>
      <c r="R2974" t="s">
        <v>5187</v>
      </c>
      <c r="V2974">
        <v>18</v>
      </c>
      <c r="W2974" t="s">
        <v>5182</v>
      </c>
    </row>
    <row r="2975" spans="1:23" ht="15" x14ac:dyDescent="0.2">
      <c r="A2975" s="13">
        <v>28103963406</v>
      </c>
      <c r="B2975" t="s">
        <v>5174</v>
      </c>
      <c r="C2975" t="s">
        <v>5175</v>
      </c>
      <c r="D2975" t="s">
        <v>10735</v>
      </c>
      <c r="E2975">
        <v>24628</v>
      </c>
      <c r="F2975" t="s">
        <v>2071</v>
      </c>
      <c r="G2975" t="s">
        <v>5306</v>
      </c>
      <c r="H2975" t="s">
        <v>5307</v>
      </c>
      <c r="J2975" t="s">
        <v>5549</v>
      </c>
      <c r="K2975">
        <v>40000</v>
      </c>
      <c r="L2975" t="s">
        <v>5179</v>
      </c>
      <c r="M2975">
        <v>39800</v>
      </c>
      <c r="N2975">
        <v>269436</v>
      </c>
      <c r="O2975" t="s">
        <v>6969</v>
      </c>
      <c r="P2975" t="s">
        <v>5181</v>
      </c>
      <c r="R2975" t="s">
        <v>5187</v>
      </c>
      <c r="V2975">
        <v>8</v>
      </c>
      <c r="W2975" t="s">
        <v>5182</v>
      </c>
    </row>
    <row r="2976" spans="1:23" ht="15" x14ac:dyDescent="0.2">
      <c r="A2976" s="13">
        <v>28103967806</v>
      </c>
      <c r="B2976" t="s">
        <v>5174</v>
      </c>
      <c r="C2976" t="s">
        <v>5175</v>
      </c>
      <c r="D2976" t="s">
        <v>10736</v>
      </c>
      <c r="E2976">
        <v>22578</v>
      </c>
      <c r="F2976" t="s">
        <v>2075</v>
      </c>
      <c r="G2976" t="s">
        <v>8486</v>
      </c>
      <c r="H2976" t="s">
        <v>8487</v>
      </c>
      <c r="J2976" t="s">
        <v>8488</v>
      </c>
      <c r="K2976">
        <v>3300</v>
      </c>
      <c r="L2976" t="s">
        <v>5230</v>
      </c>
      <c r="M2976">
        <v>16000</v>
      </c>
      <c r="N2976">
        <v>255483</v>
      </c>
      <c r="O2976" t="s">
        <v>7311</v>
      </c>
      <c r="P2976" t="s">
        <v>5728</v>
      </c>
      <c r="R2976" t="s">
        <v>5187</v>
      </c>
      <c r="V2976">
        <v>7231</v>
      </c>
    </row>
    <row r="2977" spans="1:23" ht="15" x14ac:dyDescent="0.2">
      <c r="A2977" s="13">
        <v>28103968306</v>
      </c>
      <c r="B2977" t="s">
        <v>5174</v>
      </c>
      <c r="C2977" t="s">
        <v>5175</v>
      </c>
      <c r="D2977" t="s">
        <v>10737</v>
      </c>
      <c r="E2977">
        <v>24635</v>
      </c>
      <c r="F2977" t="s">
        <v>2076</v>
      </c>
      <c r="G2977" t="s">
        <v>5363</v>
      </c>
      <c r="H2977" t="s">
        <v>5364</v>
      </c>
      <c r="J2977" t="s">
        <v>5614</v>
      </c>
      <c r="K2977">
        <v>1000</v>
      </c>
      <c r="L2977" t="s">
        <v>5187</v>
      </c>
      <c r="M2977">
        <v>265056</v>
      </c>
      <c r="N2977">
        <v>265056</v>
      </c>
      <c r="O2977" t="s">
        <v>6587</v>
      </c>
      <c r="P2977" t="s">
        <v>5210</v>
      </c>
    </row>
    <row r="2978" spans="1:23" ht="15" x14ac:dyDescent="0.2">
      <c r="A2978" s="13">
        <v>28103968506</v>
      </c>
      <c r="B2978" t="s">
        <v>5174</v>
      </c>
      <c r="C2978" t="s">
        <v>5175</v>
      </c>
      <c r="D2978" t="s">
        <v>10738</v>
      </c>
      <c r="E2978">
        <v>24635</v>
      </c>
      <c r="F2978" t="s">
        <v>2076</v>
      </c>
      <c r="G2978" t="s">
        <v>6149</v>
      </c>
      <c r="H2978" t="s">
        <v>6150</v>
      </c>
      <c r="J2978" t="s">
        <v>5825</v>
      </c>
      <c r="K2978">
        <v>2000</v>
      </c>
      <c r="L2978" t="s">
        <v>5187</v>
      </c>
      <c r="M2978">
        <v>265056</v>
      </c>
      <c r="N2978">
        <v>265056</v>
      </c>
      <c r="O2978" t="s">
        <v>6587</v>
      </c>
      <c r="P2978" t="s">
        <v>5210</v>
      </c>
    </row>
    <row r="2979" spans="1:23" ht="15" x14ac:dyDescent="0.2">
      <c r="A2979" s="13">
        <v>28103969006</v>
      </c>
      <c r="B2979" t="s">
        <v>5174</v>
      </c>
      <c r="C2979" t="s">
        <v>5175</v>
      </c>
      <c r="D2979" t="s">
        <v>10739</v>
      </c>
      <c r="E2979">
        <v>24653</v>
      </c>
      <c r="F2979" t="s">
        <v>2078</v>
      </c>
      <c r="G2979" t="s">
        <v>5306</v>
      </c>
      <c r="H2979" t="s">
        <v>5307</v>
      </c>
      <c r="J2979" t="s">
        <v>5193</v>
      </c>
      <c r="K2979">
        <v>25000</v>
      </c>
      <c r="L2979" t="s">
        <v>5179</v>
      </c>
      <c r="M2979">
        <v>37700</v>
      </c>
      <c r="N2979">
        <v>951331</v>
      </c>
      <c r="O2979" t="s">
        <v>10610</v>
      </c>
      <c r="P2979" t="s">
        <v>5181</v>
      </c>
      <c r="R2979" t="s">
        <v>5187</v>
      </c>
      <c r="V2979">
        <v>2234</v>
      </c>
      <c r="W2979" t="s">
        <v>5182</v>
      </c>
    </row>
    <row r="2980" spans="1:23" ht="15" x14ac:dyDescent="0.2">
      <c r="A2980" s="13">
        <v>28103969106</v>
      </c>
      <c r="B2980" t="s">
        <v>5174</v>
      </c>
      <c r="C2980" t="s">
        <v>5175</v>
      </c>
      <c r="D2980" t="s">
        <v>10740</v>
      </c>
      <c r="E2980">
        <v>24653</v>
      </c>
      <c r="F2980" t="s">
        <v>2078</v>
      </c>
      <c r="G2980" t="s">
        <v>5306</v>
      </c>
      <c r="H2980" t="s">
        <v>5307</v>
      </c>
      <c r="J2980" t="s">
        <v>5184</v>
      </c>
      <c r="K2980">
        <v>50000</v>
      </c>
      <c r="L2980" t="s">
        <v>5179</v>
      </c>
      <c r="M2980">
        <v>37700</v>
      </c>
      <c r="N2980">
        <v>951331</v>
      </c>
      <c r="O2980" t="s">
        <v>10610</v>
      </c>
      <c r="P2980" t="s">
        <v>5181</v>
      </c>
      <c r="R2980" t="s">
        <v>5187</v>
      </c>
      <c r="V2980">
        <v>2235</v>
      </c>
      <c r="W2980" t="s">
        <v>5182</v>
      </c>
    </row>
    <row r="2981" spans="1:23" ht="15" x14ac:dyDescent="0.2">
      <c r="A2981" s="13">
        <v>28103969606</v>
      </c>
      <c r="B2981" t="s">
        <v>5174</v>
      </c>
      <c r="C2981" t="s">
        <v>5175</v>
      </c>
      <c r="D2981" t="s">
        <v>10741</v>
      </c>
      <c r="E2981">
        <v>24656</v>
      </c>
      <c r="F2981" t="s">
        <v>2079</v>
      </c>
      <c r="G2981" t="s">
        <v>8724</v>
      </c>
      <c r="H2981" t="s">
        <v>8725</v>
      </c>
      <c r="J2981" t="s">
        <v>5251</v>
      </c>
      <c r="K2981">
        <v>1000</v>
      </c>
      <c r="L2981" t="s">
        <v>5230</v>
      </c>
      <c r="M2981">
        <v>17200</v>
      </c>
      <c r="N2981">
        <v>262246</v>
      </c>
      <c r="O2981" t="s">
        <v>8726</v>
      </c>
      <c r="P2981" t="s">
        <v>8727</v>
      </c>
      <c r="Q2981" t="s">
        <v>5186</v>
      </c>
    </row>
    <row r="2982" spans="1:23" ht="15" x14ac:dyDescent="0.2">
      <c r="A2982" s="13">
        <v>28103969706</v>
      </c>
      <c r="B2982" t="s">
        <v>5174</v>
      </c>
      <c r="C2982" t="s">
        <v>5175</v>
      </c>
      <c r="D2982" t="s">
        <v>10742</v>
      </c>
      <c r="E2982">
        <v>24656</v>
      </c>
      <c r="F2982" t="s">
        <v>2079</v>
      </c>
      <c r="G2982" t="s">
        <v>8724</v>
      </c>
      <c r="H2982" t="s">
        <v>8725</v>
      </c>
      <c r="J2982" t="s">
        <v>5301</v>
      </c>
      <c r="K2982">
        <v>5000</v>
      </c>
      <c r="L2982" t="s">
        <v>5230</v>
      </c>
      <c r="M2982">
        <v>17200</v>
      </c>
      <c r="N2982">
        <v>262246</v>
      </c>
      <c r="O2982" t="s">
        <v>8726</v>
      </c>
      <c r="P2982" t="s">
        <v>8727</v>
      </c>
      <c r="Q2982" t="s">
        <v>5186</v>
      </c>
    </row>
    <row r="2983" spans="1:23" ht="15" x14ac:dyDescent="0.2">
      <c r="A2983" s="13">
        <v>28103969806</v>
      </c>
      <c r="B2983" t="s">
        <v>5174</v>
      </c>
      <c r="C2983" t="s">
        <v>5175</v>
      </c>
      <c r="D2983" t="s">
        <v>10743</v>
      </c>
      <c r="E2983">
        <v>21344</v>
      </c>
      <c r="F2983" t="s">
        <v>1450</v>
      </c>
      <c r="G2983" t="s">
        <v>5306</v>
      </c>
      <c r="H2983" t="s">
        <v>5307</v>
      </c>
      <c r="J2983" t="s">
        <v>6483</v>
      </c>
      <c r="K2983">
        <v>30000</v>
      </c>
      <c r="L2983" t="s">
        <v>5179</v>
      </c>
      <c r="M2983">
        <v>37800</v>
      </c>
      <c r="N2983">
        <v>270044</v>
      </c>
      <c r="O2983" t="s">
        <v>9341</v>
      </c>
      <c r="P2983" t="s">
        <v>5181</v>
      </c>
      <c r="R2983" t="s">
        <v>5187</v>
      </c>
      <c r="V2983">
        <v>7725</v>
      </c>
      <c r="W2983" t="s">
        <v>5182</v>
      </c>
    </row>
    <row r="2984" spans="1:23" ht="15" x14ac:dyDescent="0.2">
      <c r="A2984" s="13">
        <v>28103970106</v>
      </c>
      <c r="B2984" t="s">
        <v>5174</v>
      </c>
      <c r="C2984" t="s">
        <v>5175</v>
      </c>
      <c r="D2984" t="s">
        <v>10744</v>
      </c>
      <c r="E2984">
        <v>24663</v>
      </c>
      <c r="F2984" t="s">
        <v>2080</v>
      </c>
      <c r="G2984" t="s">
        <v>5205</v>
      </c>
      <c r="H2984" t="s">
        <v>5206</v>
      </c>
      <c r="J2984" t="s">
        <v>5593</v>
      </c>
      <c r="K2984">
        <v>2500</v>
      </c>
      <c r="L2984" t="s">
        <v>5230</v>
      </c>
      <c r="M2984">
        <v>270850</v>
      </c>
      <c r="N2984">
        <v>270850</v>
      </c>
      <c r="O2984" t="s">
        <v>10745</v>
      </c>
      <c r="P2984" t="s">
        <v>5210</v>
      </c>
      <c r="Q2984" t="s">
        <v>5186</v>
      </c>
    </row>
    <row r="2985" spans="1:23" ht="15" x14ac:dyDescent="0.2">
      <c r="A2985" s="13">
        <v>28103970206</v>
      </c>
      <c r="B2985" t="s">
        <v>5174</v>
      </c>
      <c r="C2985" t="s">
        <v>5175</v>
      </c>
      <c r="D2985" t="s">
        <v>10746</v>
      </c>
      <c r="E2985">
        <v>8635</v>
      </c>
      <c r="F2985" t="s">
        <v>7266</v>
      </c>
      <c r="G2985" t="s">
        <v>5782</v>
      </c>
      <c r="H2985" t="s">
        <v>5783</v>
      </c>
      <c r="J2985" t="s">
        <v>10747</v>
      </c>
      <c r="K2985">
        <v>1000000</v>
      </c>
      <c r="L2985" t="s">
        <v>5222</v>
      </c>
      <c r="M2985">
        <v>262323</v>
      </c>
      <c r="N2985">
        <v>262323</v>
      </c>
      <c r="O2985" t="s">
        <v>7269</v>
      </c>
      <c r="P2985" t="s">
        <v>5181</v>
      </c>
    </row>
    <row r="2986" spans="1:23" ht="15" x14ac:dyDescent="0.2">
      <c r="A2986" s="13">
        <v>28103970306</v>
      </c>
      <c r="B2986" t="s">
        <v>5174</v>
      </c>
      <c r="C2986" t="s">
        <v>5175</v>
      </c>
      <c r="D2986" t="s">
        <v>10748</v>
      </c>
      <c r="E2986">
        <v>24664</v>
      </c>
      <c r="F2986" t="s">
        <v>2081</v>
      </c>
      <c r="G2986" t="s">
        <v>5289</v>
      </c>
      <c r="H2986" t="s">
        <v>5290</v>
      </c>
      <c r="J2986" t="s">
        <v>6558</v>
      </c>
      <c r="K2986">
        <v>20000</v>
      </c>
      <c r="L2986" t="s">
        <v>5179</v>
      </c>
      <c r="M2986">
        <v>255729</v>
      </c>
      <c r="N2986">
        <v>255729</v>
      </c>
      <c r="O2986" t="s">
        <v>8273</v>
      </c>
      <c r="P2986" t="s">
        <v>5181</v>
      </c>
      <c r="R2986" t="s">
        <v>5187</v>
      </c>
      <c r="V2986">
        <v>2228</v>
      </c>
      <c r="W2986" t="s">
        <v>5182</v>
      </c>
    </row>
    <row r="2987" spans="1:23" ht="15" x14ac:dyDescent="0.2">
      <c r="A2987" s="13">
        <v>28103970406</v>
      </c>
      <c r="B2987" t="s">
        <v>5174</v>
      </c>
      <c r="C2987" t="s">
        <v>5175</v>
      </c>
      <c r="D2987" t="s">
        <v>10749</v>
      </c>
      <c r="E2987">
        <v>24664</v>
      </c>
      <c r="F2987" t="s">
        <v>2081</v>
      </c>
      <c r="G2987" t="s">
        <v>5289</v>
      </c>
      <c r="H2987" t="s">
        <v>5290</v>
      </c>
      <c r="J2987" t="s">
        <v>5549</v>
      </c>
      <c r="K2987">
        <v>40000</v>
      </c>
      <c r="L2987" t="s">
        <v>5179</v>
      </c>
      <c r="M2987">
        <v>255729</v>
      </c>
      <c r="N2987">
        <v>255729</v>
      </c>
      <c r="O2987" t="s">
        <v>8273</v>
      </c>
      <c r="P2987" t="s">
        <v>5181</v>
      </c>
      <c r="R2987" t="s">
        <v>5187</v>
      </c>
      <c r="V2987">
        <v>132</v>
      </c>
      <c r="W2987" t="s">
        <v>5182</v>
      </c>
    </row>
    <row r="2988" spans="1:23" ht="15" x14ac:dyDescent="0.2">
      <c r="A2988" s="13">
        <v>28103970606</v>
      </c>
      <c r="B2988" t="s">
        <v>5174</v>
      </c>
      <c r="C2988" t="s">
        <v>5175</v>
      </c>
      <c r="D2988" t="s">
        <v>10750</v>
      </c>
      <c r="E2988">
        <v>23514</v>
      </c>
      <c r="F2988" t="s">
        <v>2083</v>
      </c>
      <c r="G2988" t="s">
        <v>5384</v>
      </c>
      <c r="H2988" t="s">
        <v>5385</v>
      </c>
      <c r="J2988" t="s">
        <v>5583</v>
      </c>
      <c r="K2988">
        <v>500</v>
      </c>
      <c r="L2988" t="s">
        <v>5179</v>
      </c>
      <c r="M2988">
        <v>258287</v>
      </c>
      <c r="N2988">
        <v>258287</v>
      </c>
      <c r="O2988" t="s">
        <v>7405</v>
      </c>
      <c r="P2988" t="s">
        <v>5181</v>
      </c>
      <c r="R2988" t="s">
        <v>5187</v>
      </c>
      <c r="V2988">
        <v>52</v>
      </c>
      <c r="W2988" t="s">
        <v>5182</v>
      </c>
    </row>
    <row r="2989" spans="1:23" ht="15" x14ac:dyDescent="0.2">
      <c r="A2989" s="13">
        <v>28103970706</v>
      </c>
      <c r="B2989" t="s">
        <v>5174</v>
      </c>
      <c r="C2989" t="s">
        <v>5175</v>
      </c>
      <c r="D2989" t="s">
        <v>10751</v>
      </c>
      <c r="E2989">
        <v>23514</v>
      </c>
      <c r="F2989" t="s">
        <v>2083</v>
      </c>
      <c r="G2989" t="s">
        <v>5384</v>
      </c>
      <c r="H2989" t="s">
        <v>5385</v>
      </c>
      <c r="J2989" t="s">
        <v>5286</v>
      </c>
      <c r="K2989">
        <v>2000</v>
      </c>
      <c r="L2989" t="s">
        <v>5179</v>
      </c>
      <c r="M2989">
        <v>258287</v>
      </c>
      <c r="N2989">
        <v>258287</v>
      </c>
      <c r="O2989" t="s">
        <v>7405</v>
      </c>
      <c r="P2989" t="s">
        <v>5181</v>
      </c>
      <c r="R2989" t="s">
        <v>5187</v>
      </c>
      <c r="V2989">
        <v>53</v>
      </c>
      <c r="W2989" t="s">
        <v>5182</v>
      </c>
    </row>
    <row r="2990" spans="1:23" ht="15" x14ac:dyDescent="0.2">
      <c r="A2990" s="13">
        <v>28103974206</v>
      </c>
      <c r="B2990" t="s">
        <v>5174</v>
      </c>
      <c r="C2990" t="s">
        <v>5175</v>
      </c>
      <c r="D2990" t="s">
        <v>10752</v>
      </c>
      <c r="E2990">
        <v>24665</v>
      </c>
      <c r="F2990" t="s">
        <v>2086</v>
      </c>
      <c r="G2990" t="s">
        <v>6925</v>
      </c>
      <c r="H2990" t="s">
        <v>6926</v>
      </c>
      <c r="J2990" t="s">
        <v>7398</v>
      </c>
      <c r="K2990">
        <v>250</v>
      </c>
      <c r="L2990" t="s">
        <v>5556</v>
      </c>
      <c r="M2990">
        <v>257277</v>
      </c>
      <c r="N2990">
        <v>262812</v>
      </c>
      <c r="O2990" t="s">
        <v>10753</v>
      </c>
      <c r="P2990" t="s">
        <v>5210</v>
      </c>
      <c r="R2990" t="s">
        <v>5187</v>
      </c>
      <c r="V2990">
        <v>7259</v>
      </c>
    </row>
    <row r="2991" spans="1:23" ht="15" x14ac:dyDescent="0.2">
      <c r="A2991" s="13">
        <v>28103974306</v>
      </c>
      <c r="B2991" t="s">
        <v>5174</v>
      </c>
      <c r="C2991" t="s">
        <v>5175</v>
      </c>
      <c r="D2991" t="s">
        <v>10754</v>
      </c>
      <c r="E2991">
        <v>24665</v>
      </c>
      <c r="F2991" t="s">
        <v>2086</v>
      </c>
      <c r="G2991" t="s">
        <v>6925</v>
      </c>
      <c r="H2991" t="s">
        <v>6926</v>
      </c>
      <c r="J2991" t="s">
        <v>8138</v>
      </c>
      <c r="K2991">
        <v>1000</v>
      </c>
      <c r="L2991" t="s">
        <v>5556</v>
      </c>
      <c r="M2991">
        <v>257277</v>
      </c>
      <c r="N2991">
        <v>262812</v>
      </c>
      <c r="O2991" t="s">
        <v>10753</v>
      </c>
      <c r="P2991" t="s">
        <v>5210</v>
      </c>
      <c r="R2991" t="s">
        <v>5187</v>
      </c>
      <c r="V2991">
        <v>7248</v>
      </c>
    </row>
    <row r="2992" spans="1:23" ht="15" x14ac:dyDescent="0.2">
      <c r="A2992" s="13">
        <v>28103974906</v>
      </c>
      <c r="B2992" t="s">
        <v>5174</v>
      </c>
      <c r="C2992" t="s">
        <v>5175</v>
      </c>
      <c r="D2992" t="s">
        <v>10755</v>
      </c>
      <c r="E2992">
        <v>24614</v>
      </c>
      <c r="F2992" t="s">
        <v>2087</v>
      </c>
      <c r="G2992" t="s">
        <v>5306</v>
      </c>
      <c r="H2992" t="s">
        <v>5307</v>
      </c>
      <c r="J2992" t="s">
        <v>5308</v>
      </c>
      <c r="K2992">
        <v>200000</v>
      </c>
      <c r="L2992" t="s">
        <v>5179</v>
      </c>
      <c r="M2992">
        <v>258287</v>
      </c>
      <c r="N2992">
        <v>258287</v>
      </c>
      <c r="O2992" t="s">
        <v>6409</v>
      </c>
      <c r="P2992" t="s">
        <v>5181</v>
      </c>
      <c r="R2992" t="s">
        <v>5187</v>
      </c>
      <c r="V2992">
        <v>185</v>
      </c>
      <c r="W2992" t="s">
        <v>5182</v>
      </c>
    </row>
    <row r="2993" spans="1:23" ht="15" x14ac:dyDescent="0.2">
      <c r="A2993" s="13">
        <v>28103975006</v>
      </c>
      <c r="B2993" t="s">
        <v>5174</v>
      </c>
      <c r="C2993" t="s">
        <v>5175</v>
      </c>
      <c r="D2993" t="s">
        <v>10756</v>
      </c>
      <c r="E2993">
        <v>24614</v>
      </c>
      <c r="F2993" t="s">
        <v>2087</v>
      </c>
      <c r="G2993" t="s">
        <v>5306</v>
      </c>
      <c r="H2993" t="s">
        <v>5307</v>
      </c>
      <c r="J2993" t="s">
        <v>5313</v>
      </c>
      <c r="K2993">
        <v>400000</v>
      </c>
      <c r="L2993" t="s">
        <v>5179</v>
      </c>
      <c r="M2993">
        <v>258287</v>
      </c>
      <c r="N2993">
        <v>258287</v>
      </c>
      <c r="O2993" t="s">
        <v>6409</v>
      </c>
      <c r="P2993" t="s">
        <v>5181</v>
      </c>
      <c r="R2993" t="s">
        <v>5187</v>
      </c>
      <c r="V2993">
        <v>186</v>
      </c>
      <c r="W2993" t="s">
        <v>5182</v>
      </c>
    </row>
    <row r="2994" spans="1:23" ht="15" x14ac:dyDescent="0.2">
      <c r="A2994" s="13">
        <v>28103975106</v>
      </c>
      <c r="B2994" t="s">
        <v>5174</v>
      </c>
      <c r="C2994" t="s">
        <v>5175</v>
      </c>
      <c r="D2994" t="s">
        <v>10757</v>
      </c>
      <c r="E2994">
        <v>24614</v>
      </c>
      <c r="F2994" t="s">
        <v>2087</v>
      </c>
      <c r="G2994" t="s">
        <v>5306</v>
      </c>
      <c r="H2994" t="s">
        <v>5307</v>
      </c>
      <c r="J2994" t="s">
        <v>6411</v>
      </c>
      <c r="K2994">
        <v>600000</v>
      </c>
      <c r="L2994" t="s">
        <v>5179</v>
      </c>
      <c r="M2994">
        <v>258287</v>
      </c>
      <c r="N2994">
        <v>258287</v>
      </c>
      <c r="O2994" t="s">
        <v>6409</v>
      </c>
      <c r="P2994" t="s">
        <v>5181</v>
      </c>
      <c r="R2994" t="s">
        <v>5187</v>
      </c>
      <c r="V2994">
        <v>187</v>
      </c>
      <c r="W2994" t="s">
        <v>5182</v>
      </c>
    </row>
    <row r="2995" spans="1:23" ht="15" x14ac:dyDescent="0.2">
      <c r="A2995" s="13">
        <v>28103977006</v>
      </c>
      <c r="B2995" t="s">
        <v>5174</v>
      </c>
      <c r="C2995" t="s">
        <v>5175</v>
      </c>
      <c r="D2995" t="s">
        <v>10758</v>
      </c>
      <c r="E2995">
        <v>23016</v>
      </c>
      <c r="F2995" t="s">
        <v>10367</v>
      </c>
      <c r="G2995" t="s">
        <v>5384</v>
      </c>
      <c r="H2995" t="s">
        <v>5385</v>
      </c>
      <c r="J2995" t="s">
        <v>5245</v>
      </c>
      <c r="K2995">
        <v>10000</v>
      </c>
      <c r="L2995" t="s">
        <v>5179</v>
      </c>
      <c r="M2995">
        <v>267620</v>
      </c>
      <c r="N2995">
        <v>260458</v>
      </c>
      <c r="O2995" t="s">
        <v>10368</v>
      </c>
      <c r="P2995" t="s">
        <v>5181</v>
      </c>
    </row>
    <row r="2996" spans="1:23" ht="15" x14ac:dyDescent="0.2">
      <c r="A2996" s="13">
        <v>28103977106</v>
      </c>
      <c r="B2996" t="s">
        <v>5174</v>
      </c>
      <c r="C2996" t="s">
        <v>5175</v>
      </c>
      <c r="D2996" t="s">
        <v>10759</v>
      </c>
      <c r="E2996">
        <v>24669</v>
      </c>
      <c r="F2996" t="s">
        <v>10760</v>
      </c>
      <c r="G2996" t="s">
        <v>5705</v>
      </c>
      <c r="H2996" t="s">
        <v>5706</v>
      </c>
      <c r="J2996" t="s">
        <v>10747</v>
      </c>
      <c r="K2996">
        <v>1000000</v>
      </c>
      <c r="L2996" t="s">
        <v>5222</v>
      </c>
      <c r="M2996">
        <v>186000</v>
      </c>
      <c r="N2996">
        <v>260458</v>
      </c>
      <c r="O2996" t="s">
        <v>10761</v>
      </c>
      <c r="P2996" t="s">
        <v>5181</v>
      </c>
    </row>
    <row r="2997" spans="1:23" ht="15" x14ac:dyDescent="0.2">
      <c r="A2997" s="13">
        <v>28103977606</v>
      </c>
      <c r="B2997" t="s">
        <v>5174</v>
      </c>
      <c r="C2997" t="s">
        <v>5175</v>
      </c>
      <c r="D2997" t="s">
        <v>10762</v>
      </c>
      <c r="E2997">
        <v>24666</v>
      </c>
      <c r="F2997" t="s">
        <v>10763</v>
      </c>
      <c r="G2997" t="s">
        <v>5424</v>
      </c>
      <c r="H2997" t="s">
        <v>5425</v>
      </c>
      <c r="J2997" t="s">
        <v>6774</v>
      </c>
      <c r="K2997">
        <v>1500</v>
      </c>
      <c r="L2997" t="s">
        <v>5230</v>
      </c>
      <c r="M2997">
        <v>257177</v>
      </c>
      <c r="N2997">
        <v>260458</v>
      </c>
      <c r="O2997" t="s">
        <v>8038</v>
      </c>
      <c r="P2997" t="s">
        <v>6078</v>
      </c>
    </row>
    <row r="2998" spans="1:23" ht="15" x14ac:dyDescent="0.2">
      <c r="A2998" s="13">
        <v>28103978606</v>
      </c>
      <c r="B2998" t="s">
        <v>5174</v>
      </c>
      <c r="C2998" t="s">
        <v>5175</v>
      </c>
      <c r="D2998" t="s">
        <v>10764</v>
      </c>
      <c r="E2998">
        <v>24671</v>
      </c>
      <c r="F2998" t="s">
        <v>10765</v>
      </c>
      <c r="G2998" t="s">
        <v>5773</v>
      </c>
      <c r="H2998" t="s">
        <v>5774</v>
      </c>
      <c r="J2998" t="s">
        <v>10766</v>
      </c>
      <c r="K2998">
        <v>0</v>
      </c>
      <c r="M2998">
        <v>13657</v>
      </c>
      <c r="N2998">
        <v>260458</v>
      </c>
      <c r="O2998" t="s">
        <v>5810</v>
      </c>
      <c r="P2998" t="s">
        <v>5181</v>
      </c>
    </row>
    <row r="2999" spans="1:23" ht="15" x14ac:dyDescent="0.2">
      <c r="A2999" s="13">
        <v>28103981706</v>
      </c>
      <c r="B2999" t="s">
        <v>5174</v>
      </c>
      <c r="C2999" t="s">
        <v>5175</v>
      </c>
      <c r="D2999" t="s">
        <v>10767</v>
      </c>
      <c r="E2999">
        <v>24680</v>
      </c>
      <c r="F2999" t="s">
        <v>2089</v>
      </c>
      <c r="G2999" t="s">
        <v>5915</v>
      </c>
      <c r="H2999" t="s">
        <v>5916</v>
      </c>
      <c r="J2999" t="s">
        <v>5189</v>
      </c>
      <c r="K2999">
        <v>100000</v>
      </c>
      <c r="L2999" t="s">
        <v>5190</v>
      </c>
      <c r="M2999">
        <v>270850</v>
      </c>
      <c r="N2999">
        <v>270850</v>
      </c>
      <c r="O2999" t="s">
        <v>7530</v>
      </c>
      <c r="P2999" t="s">
        <v>5181</v>
      </c>
      <c r="Q2999" t="s">
        <v>5186</v>
      </c>
      <c r="R2999" t="s">
        <v>5187</v>
      </c>
      <c r="V2999">
        <v>7774</v>
      </c>
    </row>
    <row r="3000" spans="1:23" ht="15" x14ac:dyDescent="0.2">
      <c r="A3000" s="13">
        <v>28103981806</v>
      </c>
      <c r="B3000" t="s">
        <v>5174</v>
      </c>
      <c r="C3000" t="s">
        <v>5175</v>
      </c>
      <c r="D3000" t="s">
        <v>10768</v>
      </c>
      <c r="E3000">
        <v>24680</v>
      </c>
      <c r="F3000" t="s">
        <v>2089</v>
      </c>
      <c r="G3000" t="s">
        <v>5915</v>
      </c>
      <c r="H3000" t="s">
        <v>5916</v>
      </c>
      <c r="J3000" t="s">
        <v>8366</v>
      </c>
      <c r="K3000">
        <v>200000</v>
      </c>
      <c r="L3000" t="s">
        <v>5190</v>
      </c>
      <c r="M3000">
        <v>270850</v>
      </c>
      <c r="N3000">
        <v>270850</v>
      </c>
      <c r="O3000" t="s">
        <v>7530</v>
      </c>
      <c r="P3000" t="s">
        <v>5181</v>
      </c>
      <c r="Q3000" t="s">
        <v>5186</v>
      </c>
      <c r="R3000" t="s">
        <v>5187</v>
      </c>
      <c r="V3000">
        <v>7775</v>
      </c>
    </row>
    <row r="3001" spans="1:23" ht="15" x14ac:dyDescent="0.2">
      <c r="A3001" s="13">
        <v>28103981906</v>
      </c>
      <c r="B3001" t="s">
        <v>5174</v>
      </c>
      <c r="C3001" t="s">
        <v>5175</v>
      </c>
      <c r="D3001" t="s">
        <v>10769</v>
      </c>
      <c r="E3001">
        <v>24680</v>
      </c>
      <c r="F3001" t="s">
        <v>2089</v>
      </c>
      <c r="G3001" t="s">
        <v>5915</v>
      </c>
      <c r="H3001" t="s">
        <v>5916</v>
      </c>
      <c r="J3001" t="s">
        <v>9103</v>
      </c>
      <c r="K3001">
        <v>300000</v>
      </c>
      <c r="L3001" t="s">
        <v>5190</v>
      </c>
      <c r="M3001">
        <v>270850</v>
      </c>
      <c r="N3001">
        <v>270850</v>
      </c>
      <c r="O3001" t="s">
        <v>7530</v>
      </c>
      <c r="P3001" t="s">
        <v>5181</v>
      </c>
      <c r="Q3001" t="s">
        <v>5186</v>
      </c>
    </row>
    <row r="3002" spans="1:23" ht="15" x14ac:dyDescent="0.2">
      <c r="A3002" s="13">
        <v>28103982006</v>
      </c>
      <c r="B3002" t="s">
        <v>5174</v>
      </c>
      <c r="C3002" t="s">
        <v>5175</v>
      </c>
      <c r="D3002" t="s">
        <v>10770</v>
      </c>
      <c r="E3002">
        <v>24680</v>
      </c>
      <c r="F3002" t="s">
        <v>2089</v>
      </c>
      <c r="G3002" t="s">
        <v>5915</v>
      </c>
      <c r="H3002" t="s">
        <v>5916</v>
      </c>
      <c r="J3002" t="s">
        <v>8368</v>
      </c>
      <c r="K3002">
        <v>400000</v>
      </c>
      <c r="L3002" t="s">
        <v>5190</v>
      </c>
      <c r="M3002">
        <v>270850</v>
      </c>
      <c r="N3002">
        <v>270850</v>
      </c>
      <c r="O3002" t="s">
        <v>7530</v>
      </c>
      <c r="P3002" t="s">
        <v>5181</v>
      </c>
      <c r="Q3002" t="s">
        <v>5186</v>
      </c>
      <c r="R3002" t="s">
        <v>5187</v>
      </c>
      <c r="V3002">
        <v>7928</v>
      </c>
    </row>
    <row r="3003" spans="1:23" ht="15" x14ac:dyDescent="0.2">
      <c r="A3003" s="13">
        <v>28103982106</v>
      </c>
      <c r="B3003" t="s">
        <v>5174</v>
      </c>
      <c r="C3003" t="s">
        <v>5175</v>
      </c>
      <c r="D3003" t="s">
        <v>10771</v>
      </c>
      <c r="E3003">
        <v>24680</v>
      </c>
      <c r="F3003" t="s">
        <v>2089</v>
      </c>
      <c r="G3003" t="s">
        <v>5915</v>
      </c>
      <c r="H3003" t="s">
        <v>5916</v>
      </c>
      <c r="J3003" t="s">
        <v>8989</v>
      </c>
      <c r="K3003">
        <v>600000</v>
      </c>
      <c r="L3003" t="s">
        <v>5190</v>
      </c>
      <c r="M3003">
        <v>270850</v>
      </c>
      <c r="N3003">
        <v>270850</v>
      </c>
      <c r="O3003" t="s">
        <v>7530</v>
      </c>
      <c r="P3003" t="s">
        <v>5181</v>
      </c>
      <c r="Q3003" t="s">
        <v>5186</v>
      </c>
    </row>
    <row r="3004" spans="1:23" ht="15" x14ac:dyDescent="0.2">
      <c r="A3004" s="13">
        <v>28103982206</v>
      </c>
      <c r="B3004" t="s">
        <v>5174</v>
      </c>
      <c r="C3004" t="s">
        <v>5175</v>
      </c>
      <c r="D3004" t="s">
        <v>10772</v>
      </c>
      <c r="E3004">
        <v>24680</v>
      </c>
      <c r="F3004" t="s">
        <v>2089</v>
      </c>
      <c r="G3004" t="s">
        <v>5915</v>
      </c>
      <c r="H3004" t="s">
        <v>5916</v>
      </c>
      <c r="J3004" t="s">
        <v>8991</v>
      </c>
      <c r="K3004">
        <v>800000</v>
      </c>
      <c r="L3004" t="s">
        <v>5190</v>
      </c>
      <c r="M3004">
        <v>270850</v>
      </c>
      <c r="N3004">
        <v>270850</v>
      </c>
      <c r="O3004" t="s">
        <v>7530</v>
      </c>
      <c r="P3004" t="s">
        <v>5181</v>
      </c>
      <c r="Q3004" t="s">
        <v>5186</v>
      </c>
    </row>
    <row r="3005" spans="1:23" ht="15" x14ac:dyDescent="0.2">
      <c r="A3005" s="13">
        <v>28103985306</v>
      </c>
      <c r="B3005" t="s">
        <v>5174</v>
      </c>
      <c r="C3005" t="s">
        <v>5175</v>
      </c>
      <c r="D3005" t="s">
        <v>10773</v>
      </c>
      <c r="E3005">
        <v>21245</v>
      </c>
      <c r="F3005" t="s">
        <v>2095</v>
      </c>
      <c r="G3005" t="s">
        <v>10774</v>
      </c>
      <c r="H3005" t="s">
        <v>10775</v>
      </c>
      <c r="J3005" t="s">
        <v>10776</v>
      </c>
      <c r="K3005">
        <v>2500</v>
      </c>
      <c r="L3005" t="s">
        <v>5190</v>
      </c>
      <c r="M3005">
        <v>13525</v>
      </c>
      <c r="N3005">
        <v>205600</v>
      </c>
      <c r="O3005" t="s">
        <v>9251</v>
      </c>
      <c r="P3005" t="s">
        <v>5511</v>
      </c>
      <c r="R3005" t="s">
        <v>5187</v>
      </c>
      <c r="V3005">
        <v>3603</v>
      </c>
    </row>
    <row r="3006" spans="1:23" ht="15" x14ac:dyDescent="0.2">
      <c r="A3006" s="13">
        <v>28103986506</v>
      </c>
      <c r="B3006" t="s">
        <v>5174</v>
      </c>
      <c r="C3006" t="s">
        <v>5175</v>
      </c>
      <c r="D3006" t="s">
        <v>10777</v>
      </c>
      <c r="E3006">
        <v>6121</v>
      </c>
      <c r="F3006" t="s">
        <v>2098</v>
      </c>
      <c r="G3006" t="s">
        <v>6510</v>
      </c>
      <c r="H3006" t="s">
        <v>6511</v>
      </c>
      <c r="J3006" t="s">
        <v>10778</v>
      </c>
      <c r="K3006">
        <v>10000</v>
      </c>
      <c r="L3006" t="s">
        <v>10779</v>
      </c>
      <c r="M3006">
        <v>257879</v>
      </c>
      <c r="N3006">
        <v>257879</v>
      </c>
      <c r="O3006" t="s">
        <v>6421</v>
      </c>
      <c r="P3006" t="s">
        <v>6515</v>
      </c>
      <c r="R3006" t="s">
        <v>5187</v>
      </c>
      <c r="V3006">
        <v>2481</v>
      </c>
    </row>
    <row r="3007" spans="1:23" ht="15" x14ac:dyDescent="0.2">
      <c r="A3007" s="13">
        <v>28103986606</v>
      </c>
      <c r="B3007" t="s">
        <v>5174</v>
      </c>
      <c r="C3007" t="s">
        <v>5175</v>
      </c>
      <c r="D3007" t="s">
        <v>10780</v>
      </c>
      <c r="E3007">
        <v>6121</v>
      </c>
      <c r="F3007" t="s">
        <v>2098</v>
      </c>
      <c r="G3007" t="s">
        <v>6510</v>
      </c>
      <c r="H3007" t="s">
        <v>6511</v>
      </c>
      <c r="J3007" t="s">
        <v>10781</v>
      </c>
      <c r="K3007">
        <v>15000</v>
      </c>
      <c r="L3007" t="s">
        <v>10779</v>
      </c>
      <c r="M3007">
        <v>257879</v>
      </c>
      <c r="N3007">
        <v>257879</v>
      </c>
      <c r="O3007" t="s">
        <v>6421</v>
      </c>
      <c r="P3007" t="s">
        <v>6515</v>
      </c>
      <c r="R3007" t="s">
        <v>5187</v>
      </c>
      <c r="V3007">
        <v>2482</v>
      </c>
    </row>
    <row r="3008" spans="1:23" ht="15" x14ac:dyDescent="0.2">
      <c r="A3008" s="13">
        <v>28103986706</v>
      </c>
      <c r="B3008" t="s">
        <v>5174</v>
      </c>
      <c r="C3008" t="s">
        <v>5175</v>
      </c>
      <c r="D3008" t="s">
        <v>10782</v>
      </c>
      <c r="E3008">
        <v>6121</v>
      </c>
      <c r="F3008" t="s">
        <v>2098</v>
      </c>
      <c r="G3008" t="s">
        <v>6510</v>
      </c>
      <c r="H3008" t="s">
        <v>6511</v>
      </c>
      <c r="J3008" t="s">
        <v>10783</v>
      </c>
      <c r="K3008">
        <v>25000</v>
      </c>
      <c r="L3008" t="s">
        <v>10779</v>
      </c>
      <c r="M3008">
        <v>257879</v>
      </c>
      <c r="N3008">
        <v>257879</v>
      </c>
      <c r="O3008" t="s">
        <v>6421</v>
      </c>
      <c r="P3008" t="s">
        <v>6515</v>
      </c>
    </row>
    <row r="3009" spans="1:23" ht="15" x14ac:dyDescent="0.2">
      <c r="A3009" s="13">
        <v>28103989506</v>
      </c>
      <c r="B3009" t="s">
        <v>5174</v>
      </c>
      <c r="C3009" t="s">
        <v>5175</v>
      </c>
      <c r="D3009" t="s">
        <v>10784</v>
      </c>
      <c r="E3009">
        <v>20448</v>
      </c>
      <c r="F3009" t="s">
        <v>1173</v>
      </c>
      <c r="G3009" t="s">
        <v>5227</v>
      </c>
      <c r="H3009" t="s">
        <v>5228</v>
      </c>
      <c r="J3009" t="s">
        <v>5559</v>
      </c>
      <c r="K3009">
        <v>500</v>
      </c>
      <c r="L3009" t="s">
        <v>5230</v>
      </c>
      <c r="M3009">
        <v>37700</v>
      </c>
      <c r="N3009">
        <v>951331</v>
      </c>
      <c r="O3009" t="s">
        <v>8391</v>
      </c>
      <c r="P3009" t="s">
        <v>5181</v>
      </c>
      <c r="R3009" t="s">
        <v>5187</v>
      </c>
      <c r="V3009">
        <v>2378</v>
      </c>
    </row>
    <row r="3010" spans="1:23" ht="15" x14ac:dyDescent="0.2">
      <c r="A3010" s="13">
        <v>28103990706</v>
      </c>
      <c r="B3010" t="s">
        <v>5174</v>
      </c>
      <c r="C3010" t="s">
        <v>5175</v>
      </c>
      <c r="D3010" t="s">
        <v>10785</v>
      </c>
      <c r="E3010">
        <v>24690</v>
      </c>
      <c r="F3010" t="s">
        <v>2100</v>
      </c>
      <c r="G3010" t="s">
        <v>6</v>
      </c>
      <c r="H3010" t="s">
        <v>5177</v>
      </c>
      <c r="J3010" t="s">
        <v>5184</v>
      </c>
      <c r="K3010">
        <v>50000</v>
      </c>
      <c r="L3010" t="s">
        <v>5179</v>
      </c>
      <c r="M3010">
        <v>268618</v>
      </c>
      <c r="N3010">
        <v>265285</v>
      </c>
      <c r="O3010" t="s">
        <v>10786</v>
      </c>
      <c r="P3010" t="s">
        <v>5181</v>
      </c>
      <c r="R3010" t="s">
        <v>5187</v>
      </c>
      <c r="V3010">
        <v>2442</v>
      </c>
      <c r="W3010" t="s">
        <v>5182</v>
      </c>
    </row>
    <row r="3011" spans="1:23" ht="15" x14ac:dyDescent="0.2">
      <c r="A3011" s="13">
        <v>28103990906</v>
      </c>
      <c r="B3011" t="s">
        <v>5174</v>
      </c>
      <c r="C3011" t="s">
        <v>5175</v>
      </c>
      <c r="D3011" t="s">
        <v>10787</v>
      </c>
      <c r="E3011">
        <v>24699</v>
      </c>
      <c r="F3011" t="s">
        <v>2101</v>
      </c>
      <c r="G3011" t="s">
        <v>6553</v>
      </c>
      <c r="H3011" t="s">
        <v>6554</v>
      </c>
      <c r="J3011" t="s">
        <v>10788</v>
      </c>
      <c r="K3011">
        <v>27500</v>
      </c>
      <c r="L3011" t="s">
        <v>5190</v>
      </c>
      <c r="M3011">
        <v>257334</v>
      </c>
      <c r="N3011">
        <v>59300</v>
      </c>
      <c r="O3011" t="s">
        <v>10789</v>
      </c>
      <c r="P3011" t="s">
        <v>5338</v>
      </c>
      <c r="R3011" t="s">
        <v>5187</v>
      </c>
      <c r="V3011">
        <v>3646</v>
      </c>
    </row>
    <row r="3012" spans="1:23" ht="15" x14ac:dyDescent="0.2">
      <c r="A3012" s="13">
        <v>28103992006</v>
      </c>
      <c r="B3012" t="s">
        <v>5174</v>
      </c>
      <c r="C3012" t="s">
        <v>5175</v>
      </c>
      <c r="D3012" t="s">
        <v>10790</v>
      </c>
      <c r="E3012">
        <v>24705</v>
      </c>
      <c r="F3012" t="s">
        <v>10791</v>
      </c>
      <c r="G3012" t="s">
        <v>6217</v>
      </c>
      <c r="H3012" t="s">
        <v>6218</v>
      </c>
      <c r="K3012">
        <v>0</v>
      </c>
      <c r="M3012">
        <v>10990</v>
      </c>
      <c r="N3012">
        <v>10990</v>
      </c>
      <c r="O3012" t="s">
        <v>10792</v>
      </c>
      <c r="P3012" t="s">
        <v>5728</v>
      </c>
    </row>
    <row r="3013" spans="1:23" ht="15" x14ac:dyDescent="0.2">
      <c r="A3013" s="13">
        <v>28103992906</v>
      </c>
      <c r="B3013" t="s">
        <v>5174</v>
      </c>
      <c r="C3013" t="s">
        <v>5175</v>
      </c>
      <c r="D3013" t="s">
        <v>10793</v>
      </c>
      <c r="E3013">
        <v>24709</v>
      </c>
      <c r="F3013" t="s">
        <v>2102</v>
      </c>
      <c r="G3013" t="s">
        <v>5205</v>
      </c>
      <c r="H3013" t="s">
        <v>5206</v>
      </c>
      <c r="J3013" t="s">
        <v>5358</v>
      </c>
      <c r="K3013">
        <v>100000</v>
      </c>
      <c r="L3013" t="s">
        <v>5230</v>
      </c>
      <c r="M3013">
        <v>265285</v>
      </c>
      <c r="N3013">
        <v>265285</v>
      </c>
      <c r="O3013" t="s">
        <v>10794</v>
      </c>
      <c r="P3013" t="s">
        <v>5210</v>
      </c>
      <c r="R3013" t="s">
        <v>5187</v>
      </c>
      <c r="V3013">
        <v>7713</v>
      </c>
    </row>
    <row r="3014" spans="1:23" ht="15" x14ac:dyDescent="0.2">
      <c r="A3014" s="13">
        <v>28103993006</v>
      </c>
      <c r="B3014" t="s">
        <v>5174</v>
      </c>
      <c r="C3014" t="s">
        <v>5175</v>
      </c>
      <c r="D3014" t="s">
        <v>10795</v>
      </c>
      <c r="E3014">
        <v>23388</v>
      </c>
      <c r="F3014" t="s">
        <v>2103</v>
      </c>
      <c r="G3014" t="s">
        <v>6397</v>
      </c>
      <c r="H3014" t="s">
        <v>6398</v>
      </c>
      <c r="J3014" t="s">
        <v>5301</v>
      </c>
      <c r="K3014">
        <v>5000</v>
      </c>
      <c r="L3014" t="s">
        <v>5230</v>
      </c>
      <c r="M3014">
        <v>269626</v>
      </c>
      <c r="N3014">
        <v>270522</v>
      </c>
      <c r="O3014" t="s">
        <v>10646</v>
      </c>
      <c r="P3014" t="s">
        <v>5210</v>
      </c>
    </row>
    <row r="3015" spans="1:23" ht="15" x14ac:dyDescent="0.2">
      <c r="A3015" s="13">
        <v>28103995506</v>
      </c>
      <c r="B3015" t="s">
        <v>5174</v>
      </c>
      <c r="C3015" t="s">
        <v>5175</v>
      </c>
      <c r="D3015" t="s">
        <v>10796</v>
      </c>
      <c r="E3015">
        <v>24715</v>
      </c>
      <c r="F3015" t="s">
        <v>2104</v>
      </c>
      <c r="G3015" t="s">
        <v>5788</v>
      </c>
      <c r="H3015" t="s">
        <v>5789</v>
      </c>
      <c r="J3015" t="s">
        <v>5325</v>
      </c>
      <c r="K3015">
        <v>2000</v>
      </c>
      <c r="L3015" t="s">
        <v>5230</v>
      </c>
      <c r="M3015">
        <v>272345</v>
      </c>
      <c r="N3015">
        <v>267994</v>
      </c>
      <c r="O3015" t="s">
        <v>8642</v>
      </c>
      <c r="P3015" t="s">
        <v>5210</v>
      </c>
    </row>
    <row r="3016" spans="1:23" ht="15" x14ac:dyDescent="0.2">
      <c r="A3016" s="13">
        <v>28103996306</v>
      </c>
      <c r="B3016" t="s">
        <v>5174</v>
      </c>
      <c r="C3016" t="s">
        <v>5175</v>
      </c>
      <c r="D3016" t="s">
        <v>10797</v>
      </c>
      <c r="E3016">
        <v>24724</v>
      </c>
      <c r="F3016" t="s">
        <v>2106</v>
      </c>
      <c r="G3016" t="s">
        <v>5306</v>
      </c>
      <c r="H3016" t="s">
        <v>5307</v>
      </c>
      <c r="J3016" t="s">
        <v>5193</v>
      </c>
      <c r="K3016">
        <v>25000</v>
      </c>
      <c r="L3016" t="s">
        <v>5179</v>
      </c>
      <c r="M3016">
        <v>255729</v>
      </c>
      <c r="N3016">
        <v>255729</v>
      </c>
      <c r="O3016" t="s">
        <v>10798</v>
      </c>
      <c r="P3016" t="s">
        <v>5181</v>
      </c>
      <c r="R3016" t="s">
        <v>5187</v>
      </c>
      <c r="V3016">
        <v>1047</v>
      </c>
      <c r="W3016" t="s">
        <v>5182</v>
      </c>
    </row>
    <row r="3017" spans="1:23" ht="15" x14ac:dyDescent="0.2">
      <c r="A3017" s="13">
        <v>28103996406</v>
      </c>
      <c r="B3017" t="s">
        <v>5174</v>
      </c>
      <c r="C3017" t="s">
        <v>5175</v>
      </c>
      <c r="D3017" t="s">
        <v>10799</v>
      </c>
      <c r="E3017">
        <v>24724</v>
      </c>
      <c r="F3017" t="s">
        <v>2106</v>
      </c>
      <c r="G3017" t="s">
        <v>5306</v>
      </c>
      <c r="H3017" t="s">
        <v>5307</v>
      </c>
      <c r="J3017" t="s">
        <v>5259</v>
      </c>
      <c r="K3017">
        <v>100000</v>
      </c>
      <c r="L3017" t="s">
        <v>5179</v>
      </c>
      <c r="M3017">
        <v>255729</v>
      </c>
      <c r="N3017">
        <v>255729</v>
      </c>
      <c r="O3017" t="s">
        <v>10798</v>
      </c>
      <c r="P3017" t="s">
        <v>5181</v>
      </c>
      <c r="R3017" t="s">
        <v>5187</v>
      </c>
      <c r="V3017">
        <v>891</v>
      </c>
      <c r="W3017" t="s">
        <v>5182</v>
      </c>
    </row>
    <row r="3018" spans="1:23" ht="15" x14ac:dyDescent="0.2">
      <c r="A3018" s="13">
        <v>28103996606</v>
      </c>
      <c r="B3018" t="s">
        <v>5174</v>
      </c>
      <c r="C3018" t="s">
        <v>5175</v>
      </c>
      <c r="D3018" t="s">
        <v>10800</v>
      </c>
      <c r="E3018">
        <v>24724</v>
      </c>
      <c r="F3018" t="s">
        <v>2106</v>
      </c>
      <c r="G3018" t="s">
        <v>5306</v>
      </c>
      <c r="H3018" t="s">
        <v>5307</v>
      </c>
      <c r="J3018" t="s">
        <v>5308</v>
      </c>
      <c r="K3018">
        <v>200000</v>
      </c>
      <c r="L3018" t="s">
        <v>5179</v>
      </c>
      <c r="M3018">
        <v>255729</v>
      </c>
      <c r="N3018">
        <v>255729</v>
      </c>
      <c r="O3018" t="s">
        <v>10798</v>
      </c>
      <c r="P3018" t="s">
        <v>5181</v>
      </c>
      <c r="R3018" t="s">
        <v>5187</v>
      </c>
      <c r="V3018">
        <v>892</v>
      </c>
      <c r="W3018" t="s">
        <v>5182</v>
      </c>
    </row>
    <row r="3019" spans="1:23" ht="15" x14ac:dyDescent="0.2">
      <c r="A3019" s="13">
        <v>28103996706</v>
      </c>
      <c r="B3019" t="s">
        <v>5174</v>
      </c>
      <c r="C3019" t="s">
        <v>5175</v>
      </c>
      <c r="D3019" t="s">
        <v>10801</v>
      </c>
      <c r="E3019">
        <v>24724</v>
      </c>
      <c r="F3019" t="s">
        <v>2106</v>
      </c>
      <c r="G3019" t="s">
        <v>5306</v>
      </c>
      <c r="H3019" t="s">
        <v>5307</v>
      </c>
      <c r="J3019" t="s">
        <v>5551</v>
      </c>
      <c r="K3019">
        <v>300000</v>
      </c>
      <c r="L3019" t="s">
        <v>5179</v>
      </c>
      <c r="M3019">
        <v>255729</v>
      </c>
      <c r="N3019">
        <v>255729</v>
      </c>
      <c r="O3019" t="s">
        <v>10798</v>
      </c>
      <c r="P3019" t="s">
        <v>5181</v>
      </c>
      <c r="R3019" t="s">
        <v>5187</v>
      </c>
      <c r="V3019">
        <v>951</v>
      </c>
      <c r="W3019" t="s">
        <v>5182</v>
      </c>
    </row>
    <row r="3020" spans="1:23" ht="15" x14ac:dyDescent="0.2">
      <c r="A3020" s="13">
        <v>28103997006</v>
      </c>
      <c r="B3020" t="s">
        <v>5174</v>
      </c>
      <c r="C3020" t="s">
        <v>5175</v>
      </c>
      <c r="D3020" t="s">
        <v>10802</v>
      </c>
      <c r="E3020">
        <v>24717</v>
      </c>
      <c r="F3020" t="s">
        <v>10803</v>
      </c>
      <c r="G3020" t="s">
        <v>5205</v>
      </c>
      <c r="H3020" t="s">
        <v>5206</v>
      </c>
      <c r="J3020" t="s">
        <v>5251</v>
      </c>
      <c r="K3020">
        <v>1000</v>
      </c>
      <c r="L3020" t="s">
        <v>5230</v>
      </c>
      <c r="M3020">
        <v>254696</v>
      </c>
      <c r="N3020">
        <v>63100</v>
      </c>
      <c r="O3020" t="s">
        <v>6832</v>
      </c>
      <c r="P3020" t="s">
        <v>5261</v>
      </c>
    </row>
    <row r="3021" spans="1:23" ht="15" x14ac:dyDescent="0.2">
      <c r="A3021" s="13">
        <v>28103997206</v>
      </c>
      <c r="B3021" t="s">
        <v>5174</v>
      </c>
      <c r="C3021" t="s">
        <v>5175</v>
      </c>
      <c r="D3021" t="s">
        <v>10804</v>
      </c>
      <c r="E3021">
        <v>24726</v>
      </c>
      <c r="F3021" t="s">
        <v>2107</v>
      </c>
      <c r="G3021" t="s">
        <v>6</v>
      </c>
      <c r="H3021" t="s">
        <v>5177</v>
      </c>
      <c r="J3021" t="s">
        <v>5178</v>
      </c>
      <c r="K3021">
        <v>5000</v>
      </c>
      <c r="L3021" t="s">
        <v>5179</v>
      </c>
      <c r="M3021">
        <v>256815</v>
      </c>
      <c r="N3021">
        <v>256815</v>
      </c>
      <c r="O3021" t="s">
        <v>9754</v>
      </c>
      <c r="P3021" t="s">
        <v>5181</v>
      </c>
      <c r="R3021" t="s">
        <v>5187</v>
      </c>
      <c r="V3021">
        <v>88</v>
      </c>
      <c r="W3021" t="s">
        <v>5182</v>
      </c>
    </row>
    <row r="3022" spans="1:23" ht="15" x14ac:dyDescent="0.2">
      <c r="A3022" s="13">
        <v>28103997306</v>
      </c>
      <c r="B3022" t="s">
        <v>5174</v>
      </c>
      <c r="C3022" t="s">
        <v>5175</v>
      </c>
      <c r="D3022" t="s">
        <v>10805</v>
      </c>
      <c r="E3022">
        <v>24726</v>
      </c>
      <c r="F3022" t="s">
        <v>2107</v>
      </c>
      <c r="G3022" t="s">
        <v>6</v>
      </c>
      <c r="H3022" t="s">
        <v>5177</v>
      </c>
      <c r="J3022" t="s">
        <v>5245</v>
      </c>
      <c r="K3022">
        <v>10000</v>
      </c>
      <c r="L3022" t="s">
        <v>5179</v>
      </c>
      <c r="M3022">
        <v>256815</v>
      </c>
      <c r="N3022">
        <v>256815</v>
      </c>
      <c r="O3022" t="s">
        <v>9754</v>
      </c>
      <c r="P3022" t="s">
        <v>5181</v>
      </c>
      <c r="R3022" t="s">
        <v>5187</v>
      </c>
      <c r="V3022">
        <v>89</v>
      </c>
      <c r="W3022" t="s">
        <v>5182</v>
      </c>
    </row>
    <row r="3023" spans="1:23" ht="15" x14ac:dyDescent="0.2">
      <c r="A3023" s="13">
        <v>28103997606</v>
      </c>
      <c r="B3023" t="s">
        <v>5174</v>
      </c>
      <c r="C3023" t="s">
        <v>5175</v>
      </c>
      <c r="D3023" t="s">
        <v>10806</v>
      </c>
      <c r="E3023">
        <v>24712</v>
      </c>
      <c r="F3023" t="s">
        <v>2108</v>
      </c>
      <c r="G3023" t="s">
        <v>5306</v>
      </c>
      <c r="H3023" t="s">
        <v>5307</v>
      </c>
      <c r="J3023" t="s">
        <v>5184</v>
      </c>
      <c r="K3023">
        <v>50000</v>
      </c>
      <c r="L3023" t="s">
        <v>5179</v>
      </c>
      <c r="M3023">
        <v>268058</v>
      </c>
      <c r="N3023">
        <v>272427</v>
      </c>
      <c r="O3023" t="s">
        <v>8824</v>
      </c>
      <c r="P3023" t="s">
        <v>5181</v>
      </c>
      <c r="R3023" t="s">
        <v>5187</v>
      </c>
      <c r="V3023">
        <v>600</v>
      </c>
    </row>
    <row r="3024" spans="1:23" ht="15" x14ac:dyDescent="0.2">
      <c r="A3024" s="13">
        <v>28103997706</v>
      </c>
      <c r="B3024" t="s">
        <v>5174</v>
      </c>
      <c r="C3024" t="s">
        <v>5175</v>
      </c>
      <c r="D3024" t="s">
        <v>10807</v>
      </c>
      <c r="E3024">
        <v>24712</v>
      </c>
      <c r="F3024" t="s">
        <v>2108</v>
      </c>
      <c r="G3024" t="s">
        <v>5306</v>
      </c>
      <c r="H3024" t="s">
        <v>5307</v>
      </c>
      <c r="J3024" t="s">
        <v>5386</v>
      </c>
      <c r="K3024">
        <v>150000</v>
      </c>
      <c r="L3024" t="s">
        <v>5179</v>
      </c>
      <c r="M3024">
        <v>268058</v>
      </c>
      <c r="N3024">
        <v>272427</v>
      </c>
      <c r="O3024" t="s">
        <v>8824</v>
      </c>
      <c r="P3024" t="s">
        <v>5181</v>
      </c>
      <c r="R3024" t="s">
        <v>5187</v>
      </c>
      <c r="V3024">
        <v>944</v>
      </c>
    </row>
    <row r="3025" spans="1:23" ht="15" x14ac:dyDescent="0.2">
      <c r="A3025" s="13">
        <v>28103997806</v>
      </c>
      <c r="B3025" t="s">
        <v>5174</v>
      </c>
      <c r="C3025" t="s">
        <v>5175</v>
      </c>
      <c r="D3025" t="s">
        <v>9840</v>
      </c>
      <c r="E3025">
        <v>3925</v>
      </c>
      <c r="F3025" t="s">
        <v>953</v>
      </c>
      <c r="G3025" t="s">
        <v>6840</v>
      </c>
      <c r="H3025" t="s">
        <v>6841</v>
      </c>
      <c r="J3025" t="s">
        <v>7120</v>
      </c>
      <c r="K3025">
        <v>100000</v>
      </c>
      <c r="L3025" t="s">
        <v>5337</v>
      </c>
      <c r="M3025">
        <v>260976</v>
      </c>
      <c r="N3025">
        <v>260976</v>
      </c>
      <c r="O3025" t="s">
        <v>7019</v>
      </c>
      <c r="P3025" t="s">
        <v>5511</v>
      </c>
      <c r="R3025" t="s">
        <v>5187</v>
      </c>
      <c r="V3025">
        <v>868</v>
      </c>
    </row>
    <row r="3026" spans="1:23" ht="15" x14ac:dyDescent="0.2">
      <c r="A3026" s="13">
        <v>28103997906</v>
      </c>
      <c r="B3026" t="s">
        <v>5174</v>
      </c>
      <c r="C3026" t="s">
        <v>5175</v>
      </c>
      <c r="D3026" t="s">
        <v>8166</v>
      </c>
      <c r="E3026">
        <v>3925</v>
      </c>
      <c r="F3026" t="s">
        <v>953</v>
      </c>
      <c r="G3026" t="s">
        <v>6840</v>
      </c>
      <c r="H3026" t="s">
        <v>6841</v>
      </c>
      <c r="J3026" t="s">
        <v>7018</v>
      </c>
      <c r="K3026">
        <v>200000</v>
      </c>
      <c r="L3026" t="s">
        <v>5337</v>
      </c>
      <c r="M3026">
        <v>260976</v>
      </c>
      <c r="N3026">
        <v>260976</v>
      </c>
      <c r="O3026" t="s">
        <v>7019</v>
      </c>
      <c r="P3026" t="s">
        <v>5511</v>
      </c>
      <c r="R3026" t="s">
        <v>5187</v>
      </c>
      <c r="V3026">
        <v>682</v>
      </c>
    </row>
    <row r="3027" spans="1:23" ht="15" x14ac:dyDescent="0.2">
      <c r="A3027" s="13">
        <v>28104000606</v>
      </c>
      <c r="B3027" t="s">
        <v>5174</v>
      </c>
      <c r="C3027" t="s">
        <v>5175</v>
      </c>
      <c r="D3027" t="s">
        <v>10808</v>
      </c>
      <c r="E3027">
        <v>24727</v>
      </c>
      <c r="F3027" t="s">
        <v>2111</v>
      </c>
      <c r="G3027" t="s">
        <v>5306</v>
      </c>
      <c r="H3027" t="s">
        <v>5307</v>
      </c>
      <c r="J3027" t="s">
        <v>5184</v>
      </c>
      <c r="K3027">
        <v>50000</v>
      </c>
      <c r="L3027" t="s">
        <v>5179</v>
      </c>
      <c r="M3027">
        <v>260894</v>
      </c>
      <c r="N3027">
        <v>260894</v>
      </c>
      <c r="O3027" t="s">
        <v>7654</v>
      </c>
      <c r="P3027" t="s">
        <v>5181</v>
      </c>
      <c r="R3027" t="s">
        <v>5187</v>
      </c>
      <c r="V3027">
        <v>856</v>
      </c>
      <c r="W3027" t="s">
        <v>5182</v>
      </c>
    </row>
    <row r="3028" spans="1:23" ht="15" x14ac:dyDescent="0.2">
      <c r="A3028" s="13">
        <v>28104000706</v>
      </c>
      <c r="B3028" t="s">
        <v>5174</v>
      </c>
      <c r="C3028" t="s">
        <v>5175</v>
      </c>
      <c r="D3028" t="s">
        <v>10809</v>
      </c>
      <c r="E3028">
        <v>24727</v>
      </c>
      <c r="F3028" t="s">
        <v>2111</v>
      </c>
      <c r="G3028" t="s">
        <v>5306</v>
      </c>
      <c r="H3028" t="s">
        <v>5307</v>
      </c>
      <c r="J3028" t="s">
        <v>5259</v>
      </c>
      <c r="K3028">
        <v>100000</v>
      </c>
      <c r="L3028" t="s">
        <v>5179</v>
      </c>
      <c r="M3028">
        <v>260894</v>
      </c>
      <c r="N3028">
        <v>260894</v>
      </c>
      <c r="O3028" t="s">
        <v>7654</v>
      </c>
      <c r="P3028" t="s">
        <v>5181</v>
      </c>
      <c r="R3028" t="s">
        <v>5187</v>
      </c>
      <c r="V3028">
        <v>1036</v>
      </c>
      <c r="W3028" t="s">
        <v>5182</v>
      </c>
    </row>
    <row r="3029" spans="1:23" ht="15" x14ac:dyDescent="0.2">
      <c r="A3029" s="13">
        <v>28104006706</v>
      </c>
      <c r="B3029" t="s">
        <v>5174</v>
      </c>
      <c r="C3029" t="s">
        <v>5175</v>
      </c>
      <c r="D3029" t="s">
        <v>10211</v>
      </c>
      <c r="E3029">
        <v>20464</v>
      </c>
      <c r="F3029" t="s">
        <v>1849</v>
      </c>
      <c r="G3029" t="s">
        <v>6</v>
      </c>
      <c r="H3029" t="s">
        <v>5177</v>
      </c>
      <c r="J3029" t="s">
        <v>7863</v>
      </c>
      <c r="K3029">
        <v>1500</v>
      </c>
      <c r="L3029" t="s">
        <v>5179</v>
      </c>
      <c r="M3029">
        <v>262135</v>
      </c>
      <c r="N3029">
        <v>262135</v>
      </c>
      <c r="O3029" t="s">
        <v>10212</v>
      </c>
      <c r="P3029" t="s">
        <v>5181</v>
      </c>
      <c r="R3029" t="s">
        <v>5187</v>
      </c>
      <c r="V3029">
        <v>2167</v>
      </c>
    </row>
    <row r="3030" spans="1:23" ht="15" x14ac:dyDescent="0.2">
      <c r="A3030" s="13">
        <v>28104006906</v>
      </c>
      <c r="B3030" t="s">
        <v>5174</v>
      </c>
      <c r="C3030" t="s">
        <v>5175</v>
      </c>
      <c r="D3030" t="s">
        <v>10810</v>
      </c>
      <c r="E3030">
        <v>24751</v>
      </c>
      <c r="F3030" t="s">
        <v>2114</v>
      </c>
      <c r="G3030" t="s">
        <v>7486</v>
      </c>
      <c r="H3030" t="s">
        <v>7487</v>
      </c>
      <c r="J3030" t="s">
        <v>6483</v>
      </c>
      <c r="K3030">
        <v>30000</v>
      </c>
      <c r="L3030" t="s">
        <v>5179</v>
      </c>
      <c r="M3030">
        <v>255729</v>
      </c>
      <c r="N3030">
        <v>255729</v>
      </c>
      <c r="O3030" t="s">
        <v>8854</v>
      </c>
      <c r="P3030" t="s">
        <v>5181</v>
      </c>
      <c r="R3030" t="s">
        <v>5187</v>
      </c>
      <c r="V3030">
        <v>27</v>
      </c>
      <c r="W3030" t="s">
        <v>5182</v>
      </c>
    </row>
    <row r="3031" spans="1:23" ht="15" x14ac:dyDescent="0.2">
      <c r="A3031" s="13">
        <v>28104007006</v>
      </c>
      <c r="B3031" t="s">
        <v>5174</v>
      </c>
      <c r="C3031" t="s">
        <v>5175</v>
      </c>
      <c r="D3031" t="s">
        <v>10811</v>
      </c>
      <c r="E3031">
        <v>24752</v>
      </c>
      <c r="F3031" t="s">
        <v>2115</v>
      </c>
      <c r="G3031" t="s">
        <v>7486</v>
      </c>
      <c r="H3031" t="s">
        <v>7487</v>
      </c>
      <c r="J3031" t="s">
        <v>6483</v>
      </c>
      <c r="K3031">
        <v>30000</v>
      </c>
      <c r="L3031" t="s">
        <v>5179</v>
      </c>
      <c r="M3031">
        <v>268058</v>
      </c>
      <c r="N3031">
        <v>272427</v>
      </c>
      <c r="O3031" t="s">
        <v>8854</v>
      </c>
      <c r="P3031" t="s">
        <v>5181</v>
      </c>
      <c r="R3031" t="s">
        <v>5187</v>
      </c>
      <c r="V3031">
        <v>27</v>
      </c>
      <c r="W3031" t="s">
        <v>5182</v>
      </c>
    </row>
    <row r="3032" spans="1:23" ht="15" x14ac:dyDescent="0.2">
      <c r="A3032" s="13">
        <v>28104011606</v>
      </c>
      <c r="B3032" t="s">
        <v>5174</v>
      </c>
      <c r="C3032" t="s">
        <v>5175</v>
      </c>
      <c r="D3032" t="s">
        <v>10812</v>
      </c>
      <c r="E3032">
        <v>24754</v>
      </c>
      <c r="F3032" t="s">
        <v>2119</v>
      </c>
      <c r="G3032" t="s">
        <v>10813</v>
      </c>
      <c r="H3032" t="s">
        <v>10814</v>
      </c>
      <c r="J3032" t="s">
        <v>5301</v>
      </c>
      <c r="K3032">
        <v>5000</v>
      </c>
      <c r="L3032" t="s">
        <v>5230</v>
      </c>
      <c r="M3032">
        <v>260405</v>
      </c>
      <c r="N3032">
        <v>260405</v>
      </c>
      <c r="O3032" t="s">
        <v>10033</v>
      </c>
      <c r="P3032" t="s">
        <v>5210</v>
      </c>
      <c r="R3032" t="s">
        <v>5187</v>
      </c>
      <c r="V3032">
        <v>7535</v>
      </c>
    </row>
    <row r="3033" spans="1:23" ht="15" x14ac:dyDescent="0.2">
      <c r="A3033" s="13">
        <v>28104011806</v>
      </c>
      <c r="B3033" t="s">
        <v>5174</v>
      </c>
      <c r="C3033" t="s">
        <v>5175</v>
      </c>
      <c r="D3033" t="s">
        <v>10815</v>
      </c>
      <c r="E3033">
        <v>24755</v>
      </c>
      <c r="F3033" t="s">
        <v>2121</v>
      </c>
      <c r="G3033" t="s">
        <v>5363</v>
      </c>
      <c r="H3033" t="s">
        <v>5364</v>
      </c>
      <c r="J3033" t="s">
        <v>8793</v>
      </c>
      <c r="K3033">
        <v>100000</v>
      </c>
      <c r="L3033" t="s">
        <v>7295</v>
      </c>
      <c r="M3033">
        <v>258774</v>
      </c>
      <c r="N3033">
        <v>11593</v>
      </c>
      <c r="O3033" t="s">
        <v>7296</v>
      </c>
      <c r="P3033" t="s">
        <v>5276</v>
      </c>
      <c r="R3033" t="s">
        <v>5187</v>
      </c>
      <c r="V3033">
        <v>7296</v>
      </c>
    </row>
    <row r="3034" spans="1:23" ht="15" x14ac:dyDescent="0.2">
      <c r="A3034" s="13">
        <v>28104011906</v>
      </c>
      <c r="B3034" t="s">
        <v>5174</v>
      </c>
      <c r="C3034" t="s">
        <v>5175</v>
      </c>
      <c r="D3034" t="s">
        <v>10816</v>
      </c>
      <c r="E3034">
        <v>24761</v>
      </c>
      <c r="F3034" t="s">
        <v>2122</v>
      </c>
      <c r="G3034" t="s">
        <v>5205</v>
      </c>
      <c r="H3034" t="s">
        <v>5206</v>
      </c>
      <c r="J3034" t="s">
        <v>6880</v>
      </c>
      <c r="K3034">
        <v>100000</v>
      </c>
      <c r="L3034" t="s">
        <v>5435</v>
      </c>
      <c r="M3034">
        <v>11483</v>
      </c>
      <c r="N3034">
        <v>11483</v>
      </c>
      <c r="O3034" t="s">
        <v>10817</v>
      </c>
      <c r="P3034" t="s">
        <v>5210</v>
      </c>
    </row>
    <row r="3035" spans="1:23" ht="15" x14ac:dyDescent="0.2">
      <c r="A3035" s="13">
        <v>28104012006</v>
      </c>
      <c r="B3035" t="s">
        <v>5174</v>
      </c>
      <c r="C3035" t="s">
        <v>5175</v>
      </c>
      <c r="D3035" t="s">
        <v>10818</v>
      </c>
      <c r="E3035">
        <v>24762</v>
      </c>
      <c r="F3035" t="s">
        <v>2123</v>
      </c>
      <c r="G3035" t="s">
        <v>5289</v>
      </c>
      <c r="H3035" t="s">
        <v>5290</v>
      </c>
      <c r="J3035" t="s">
        <v>5193</v>
      </c>
      <c r="K3035">
        <v>25000</v>
      </c>
      <c r="L3035" t="s">
        <v>5179</v>
      </c>
      <c r="M3035">
        <v>270750</v>
      </c>
      <c r="N3035">
        <v>270750</v>
      </c>
      <c r="O3035" t="s">
        <v>7600</v>
      </c>
      <c r="P3035" t="s">
        <v>5181</v>
      </c>
      <c r="R3035" t="s">
        <v>5187</v>
      </c>
      <c r="V3035">
        <v>177</v>
      </c>
      <c r="W3035" t="s">
        <v>5182</v>
      </c>
    </row>
    <row r="3036" spans="1:23" ht="15" x14ac:dyDescent="0.2">
      <c r="A3036" s="13">
        <v>28104012106</v>
      </c>
      <c r="B3036" t="s">
        <v>5174</v>
      </c>
      <c r="C3036" t="s">
        <v>5175</v>
      </c>
      <c r="D3036" t="s">
        <v>10819</v>
      </c>
      <c r="E3036">
        <v>24762</v>
      </c>
      <c r="F3036" t="s">
        <v>2123</v>
      </c>
      <c r="G3036" t="s">
        <v>5289</v>
      </c>
      <c r="H3036" t="s">
        <v>5290</v>
      </c>
      <c r="J3036" t="s">
        <v>5184</v>
      </c>
      <c r="K3036">
        <v>50000</v>
      </c>
      <c r="L3036" t="s">
        <v>5179</v>
      </c>
      <c r="M3036">
        <v>270750</v>
      </c>
      <c r="N3036">
        <v>270750</v>
      </c>
      <c r="O3036" t="s">
        <v>7600</v>
      </c>
      <c r="P3036" t="s">
        <v>5181</v>
      </c>
      <c r="R3036" t="s">
        <v>5187</v>
      </c>
      <c r="V3036">
        <v>178</v>
      </c>
      <c r="W3036" t="s">
        <v>5182</v>
      </c>
    </row>
    <row r="3037" spans="1:23" ht="15" x14ac:dyDescent="0.2">
      <c r="A3037" s="13">
        <v>28104012606</v>
      </c>
      <c r="B3037" t="s">
        <v>5174</v>
      </c>
      <c r="C3037" t="s">
        <v>5175</v>
      </c>
      <c r="D3037" t="s">
        <v>10820</v>
      </c>
      <c r="E3037">
        <v>9654</v>
      </c>
      <c r="F3037" t="s">
        <v>965</v>
      </c>
      <c r="G3037" t="s">
        <v>6510</v>
      </c>
      <c r="H3037" t="s">
        <v>6511</v>
      </c>
      <c r="J3037" t="s">
        <v>10821</v>
      </c>
      <c r="K3037">
        <v>4600</v>
      </c>
      <c r="L3037" t="s">
        <v>7172</v>
      </c>
      <c r="M3037">
        <v>268618</v>
      </c>
      <c r="N3037">
        <v>265285</v>
      </c>
      <c r="O3037" t="s">
        <v>8188</v>
      </c>
      <c r="P3037" t="s">
        <v>6515</v>
      </c>
      <c r="R3037" t="s">
        <v>5187</v>
      </c>
      <c r="V3037">
        <v>2357</v>
      </c>
    </row>
    <row r="3038" spans="1:23" ht="15" x14ac:dyDescent="0.2">
      <c r="A3038" s="13">
        <v>28104012706</v>
      </c>
      <c r="B3038" t="s">
        <v>5174</v>
      </c>
      <c r="C3038" t="s">
        <v>5175</v>
      </c>
      <c r="D3038" t="s">
        <v>10822</v>
      </c>
      <c r="E3038">
        <v>9654</v>
      </c>
      <c r="F3038" t="s">
        <v>965</v>
      </c>
      <c r="G3038" t="s">
        <v>6510</v>
      </c>
      <c r="H3038" t="s">
        <v>6511</v>
      </c>
      <c r="J3038" t="s">
        <v>10823</v>
      </c>
      <c r="K3038">
        <v>9500</v>
      </c>
      <c r="L3038" t="s">
        <v>7172</v>
      </c>
      <c r="M3038">
        <v>268618</v>
      </c>
      <c r="N3038">
        <v>265285</v>
      </c>
      <c r="O3038" t="s">
        <v>8188</v>
      </c>
      <c r="P3038" t="s">
        <v>6515</v>
      </c>
      <c r="R3038" t="s">
        <v>5187</v>
      </c>
      <c r="V3038">
        <v>2358</v>
      </c>
    </row>
    <row r="3039" spans="1:23" ht="15" x14ac:dyDescent="0.2">
      <c r="A3039" s="13">
        <v>28104014806</v>
      </c>
      <c r="B3039" t="s">
        <v>5174</v>
      </c>
      <c r="C3039" t="s">
        <v>5175</v>
      </c>
      <c r="D3039" t="s">
        <v>10824</v>
      </c>
      <c r="E3039">
        <v>24767</v>
      </c>
      <c r="F3039" t="s">
        <v>2126</v>
      </c>
      <c r="G3039" t="s">
        <v>5306</v>
      </c>
      <c r="H3039" t="s">
        <v>5307</v>
      </c>
      <c r="J3039" t="s">
        <v>5178</v>
      </c>
      <c r="K3039">
        <v>5000</v>
      </c>
      <c r="L3039" t="s">
        <v>5179</v>
      </c>
      <c r="M3039">
        <v>147100</v>
      </c>
      <c r="N3039">
        <v>250000</v>
      </c>
      <c r="O3039" t="s">
        <v>10081</v>
      </c>
      <c r="P3039" t="s">
        <v>5181</v>
      </c>
      <c r="R3039" t="s">
        <v>5187</v>
      </c>
      <c r="V3039">
        <v>120</v>
      </c>
      <c r="W3039" t="s">
        <v>5182</v>
      </c>
    </row>
    <row r="3040" spans="1:23" ht="15" x14ac:dyDescent="0.2">
      <c r="A3040" s="13">
        <v>28104015206</v>
      </c>
      <c r="B3040" t="s">
        <v>5174</v>
      </c>
      <c r="C3040" t="s">
        <v>5175</v>
      </c>
      <c r="D3040" t="s">
        <v>10825</v>
      </c>
      <c r="E3040">
        <v>24773</v>
      </c>
      <c r="F3040" t="s">
        <v>2127</v>
      </c>
      <c r="G3040" t="s">
        <v>5494</v>
      </c>
      <c r="H3040" t="s">
        <v>5495</v>
      </c>
      <c r="J3040" t="s">
        <v>5259</v>
      </c>
      <c r="K3040">
        <v>100000</v>
      </c>
      <c r="L3040" t="s">
        <v>5179</v>
      </c>
      <c r="M3040">
        <v>258171</v>
      </c>
      <c r="N3040">
        <v>272406</v>
      </c>
      <c r="O3040" t="s">
        <v>7302</v>
      </c>
      <c r="P3040" t="s">
        <v>5181</v>
      </c>
      <c r="Q3040" t="s">
        <v>5186</v>
      </c>
      <c r="R3040" t="s">
        <v>5187</v>
      </c>
      <c r="V3040">
        <v>368</v>
      </c>
      <c r="W3040" t="s">
        <v>5182</v>
      </c>
    </row>
    <row r="3041" spans="1:23" ht="15" x14ac:dyDescent="0.2">
      <c r="A3041" s="13">
        <v>28104015306</v>
      </c>
      <c r="B3041" t="s">
        <v>5174</v>
      </c>
      <c r="C3041" t="s">
        <v>5175</v>
      </c>
      <c r="D3041" t="s">
        <v>10826</v>
      </c>
      <c r="E3041">
        <v>24773</v>
      </c>
      <c r="F3041" t="s">
        <v>2127</v>
      </c>
      <c r="G3041" t="s">
        <v>5494</v>
      </c>
      <c r="H3041" t="s">
        <v>5495</v>
      </c>
      <c r="J3041" t="s">
        <v>5386</v>
      </c>
      <c r="K3041">
        <v>150000</v>
      </c>
      <c r="L3041" t="s">
        <v>5179</v>
      </c>
      <c r="M3041">
        <v>258171</v>
      </c>
      <c r="N3041">
        <v>272406</v>
      </c>
      <c r="O3041" t="s">
        <v>7302</v>
      </c>
      <c r="P3041" t="s">
        <v>5181</v>
      </c>
      <c r="Q3041" t="s">
        <v>5186</v>
      </c>
      <c r="R3041" t="s">
        <v>5187</v>
      </c>
      <c r="V3041">
        <v>369</v>
      </c>
      <c r="W3041" t="s">
        <v>5182</v>
      </c>
    </row>
    <row r="3042" spans="1:23" ht="15" x14ac:dyDescent="0.2">
      <c r="A3042" s="13">
        <v>28104015806</v>
      </c>
      <c r="B3042" t="s">
        <v>5174</v>
      </c>
      <c r="C3042" t="s">
        <v>5175</v>
      </c>
      <c r="D3042" t="s">
        <v>10827</v>
      </c>
      <c r="E3042">
        <v>24750</v>
      </c>
      <c r="F3042" t="s">
        <v>2128</v>
      </c>
      <c r="G3042" t="s">
        <v>5306</v>
      </c>
      <c r="H3042" t="s">
        <v>5307</v>
      </c>
      <c r="J3042" t="s">
        <v>5386</v>
      </c>
      <c r="K3042">
        <v>150000</v>
      </c>
      <c r="L3042" t="s">
        <v>5179</v>
      </c>
      <c r="M3042">
        <v>273210</v>
      </c>
      <c r="N3042">
        <v>273210</v>
      </c>
      <c r="O3042" t="s">
        <v>10828</v>
      </c>
      <c r="P3042" t="s">
        <v>5181</v>
      </c>
      <c r="R3042" t="s">
        <v>5187</v>
      </c>
      <c r="V3042">
        <v>2297</v>
      </c>
    </row>
    <row r="3043" spans="1:23" ht="15" x14ac:dyDescent="0.2">
      <c r="A3043" s="13">
        <v>28104015906</v>
      </c>
      <c r="B3043" t="s">
        <v>5174</v>
      </c>
      <c r="C3043" t="s">
        <v>5175</v>
      </c>
      <c r="D3043" t="s">
        <v>10829</v>
      </c>
      <c r="E3043">
        <v>24750</v>
      </c>
      <c r="F3043" t="s">
        <v>2128</v>
      </c>
      <c r="G3043" t="s">
        <v>5306</v>
      </c>
      <c r="H3043" t="s">
        <v>5307</v>
      </c>
      <c r="J3043" t="s">
        <v>5551</v>
      </c>
      <c r="K3043">
        <v>300000</v>
      </c>
      <c r="L3043" t="s">
        <v>5179</v>
      </c>
      <c r="M3043">
        <v>273210</v>
      </c>
      <c r="N3043">
        <v>273210</v>
      </c>
      <c r="O3043" t="s">
        <v>10828</v>
      </c>
      <c r="P3043" t="s">
        <v>5181</v>
      </c>
      <c r="R3043" t="s">
        <v>5187</v>
      </c>
      <c r="V3043">
        <v>2298</v>
      </c>
    </row>
    <row r="3044" spans="1:23" ht="15" x14ac:dyDescent="0.2">
      <c r="A3044" s="13">
        <v>28104016106</v>
      </c>
      <c r="B3044" t="s">
        <v>5174</v>
      </c>
      <c r="C3044" t="s">
        <v>5175</v>
      </c>
      <c r="D3044" t="s">
        <v>10830</v>
      </c>
      <c r="E3044">
        <v>24774</v>
      </c>
      <c r="F3044" t="s">
        <v>10831</v>
      </c>
      <c r="G3044" t="s">
        <v>8321</v>
      </c>
      <c r="H3044" t="s">
        <v>8322</v>
      </c>
      <c r="K3044">
        <v>0</v>
      </c>
      <c r="M3044">
        <v>31500</v>
      </c>
      <c r="N3044">
        <v>271482</v>
      </c>
      <c r="O3044" t="s">
        <v>10832</v>
      </c>
      <c r="P3044" t="s">
        <v>5728</v>
      </c>
    </row>
    <row r="3045" spans="1:23" ht="15" x14ac:dyDescent="0.2">
      <c r="A3045" s="13">
        <v>28104017006</v>
      </c>
      <c r="B3045" t="s">
        <v>5174</v>
      </c>
      <c r="C3045" t="s">
        <v>5175</v>
      </c>
      <c r="D3045" t="s">
        <v>9811</v>
      </c>
      <c r="E3045">
        <v>22142</v>
      </c>
      <c r="F3045" t="s">
        <v>1673</v>
      </c>
      <c r="G3045" t="s">
        <v>9812</v>
      </c>
      <c r="H3045" t="s">
        <v>9813</v>
      </c>
      <c r="J3045" t="s">
        <v>9814</v>
      </c>
      <c r="K3045">
        <v>1000000000</v>
      </c>
      <c r="L3045" t="s">
        <v>5378</v>
      </c>
      <c r="M3045">
        <v>10189</v>
      </c>
      <c r="N3045">
        <v>10189</v>
      </c>
      <c r="O3045" t="s">
        <v>9815</v>
      </c>
      <c r="P3045" t="s">
        <v>5511</v>
      </c>
      <c r="R3045" t="s">
        <v>5187</v>
      </c>
      <c r="V3045">
        <v>2206</v>
      </c>
    </row>
    <row r="3046" spans="1:23" ht="15" x14ac:dyDescent="0.2">
      <c r="A3046" s="13">
        <v>28104018006</v>
      </c>
      <c r="B3046" t="s">
        <v>5174</v>
      </c>
      <c r="C3046" t="s">
        <v>5175</v>
      </c>
      <c r="D3046" t="s">
        <v>10833</v>
      </c>
      <c r="E3046">
        <v>24782</v>
      </c>
      <c r="F3046" t="s">
        <v>2130</v>
      </c>
      <c r="G3046" t="s">
        <v>5205</v>
      </c>
      <c r="H3046" t="s">
        <v>5206</v>
      </c>
      <c r="J3046" t="s">
        <v>5325</v>
      </c>
      <c r="K3046">
        <v>2000</v>
      </c>
      <c r="L3046" t="s">
        <v>5230</v>
      </c>
      <c r="M3046">
        <v>12718</v>
      </c>
      <c r="N3046">
        <v>12718</v>
      </c>
      <c r="O3046" t="s">
        <v>8771</v>
      </c>
      <c r="P3046" t="s">
        <v>10834</v>
      </c>
    </row>
    <row r="3047" spans="1:23" ht="15" x14ac:dyDescent="0.2">
      <c r="A3047" s="13">
        <v>28104018706</v>
      </c>
      <c r="B3047" t="s">
        <v>5174</v>
      </c>
      <c r="C3047" t="s">
        <v>5175</v>
      </c>
      <c r="D3047" t="s">
        <v>10835</v>
      </c>
      <c r="E3047">
        <v>24781</v>
      </c>
      <c r="F3047" t="s">
        <v>10836</v>
      </c>
      <c r="G3047" t="s">
        <v>5205</v>
      </c>
      <c r="H3047" t="s">
        <v>5206</v>
      </c>
      <c r="J3047" t="s">
        <v>7609</v>
      </c>
      <c r="K3047">
        <v>300000</v>
      </c>
      <c r="L3047" t="s">
        <v>5230</v>
      </c>
      <c r="M3047">
        <v>10990</v>
      </c>
      <c r="N3047">
        <v>10990</v>
      </c>
      <c r="O3047" t="s">
        <v>10837</v>
      </c>
      <c r="P3047" t="s">
        <v>5276</v>
      </c>
    </row>
    <row r="3048" spans="1:23" ht="15" x14ac:dyDescent="0.2">
      <c r="A3048" s="13">
        <v>28104019106</v>
      </c>
      <c r="B3048" t="s">
        <v>5174</v>
      </c>
      <c r="C3048" t="s">
        <v>5175</v>
      </c>
      <c r="D3048" t="s">
        <v>10838</v>
      </c>
      <c r="E3048">
        <v>24778</v>
      </c>
      <c r="F3048" t="s">
        <v>2134</v>
      </c>
      <c r="G3048" t="s">
        <v>5306</v>
      </c>
      <c r="H3048" t="s">
        <v>5307</v>
      </c>
      <c r="J3048" t="s">
        <v>5467</v>
      </c>
      <c r="K3048">
        <v>80000</v>
      </c>
      <c r="L3048" t="s">
        <v>5179</v>
      </c>
      <c r="M3048">
        <v>11761</v>
      </c>
      <c r="N3048">
        <v>271835</v>
      </c>
      <c r="O3048" t="s">
        <v>10839</v>
      </c>
      <c r="P3048" t="s">
        <v>5181</v>
      </c>
      <c r="R3048" t="s">
        <v>5187</v>
      </c>
      <c r="V3048">
        <v>7549</v>
      </c>
      <c r="W3048" t="s">
        <v>5182</v>
      </c>
    </row>
    <row r="3049" spans="1:23" ht="15" x14ac:dyDescent="0.2">
      <c r="A3049" s="13">
        <v>28104019206</v>
      </c>
      <c r="B3049" t="s">
        <v>5174</v>
      </c>
      <c r="C3049" t="s">
        <v>5175</v>
      </c>
      <c r="D3049" t="s">
        <v>10840</v>
      </c>
      <c r="E3049">
        <v>24778</v>
      </c>
      <c r="F3049" t="s">
        <v>2134</v>
      </c>
      <c r="G3049" t="s">
        <v>5306</v>
      </c>
      <c r="H3049" t="s">
        <v>5307</v>
      </c>
      <c r="J3049" t="s">
        <v>6540</v>
      </c>
      <c r="K3049">
        <v>120000</v>
      </c>
      <c r="L3049" t="s">
        <v>5179</v>
      </c>
      <c r="M3049">
        <v>11761</v>
      </c>
      <c r="N3049">
        <v>271835</v>
      </c>
      <c r="O3049" t="s">
        <v>10839</v>
      </c>
      <c r="P3049" t="s">
        <v>5181</v>
      </c>
      <c r="R3049" t="s">
        <v>5187</v>
      </c>
      <c r="V3049">
        <v>7679</v>
      </c>
      <c r="W3049" t="s">
        <v>5182</v>
      </c>
    </row>
    <row r="3050" spans="1:23" ht="15" x14ac:dyDescent="0.2">
      <c r="A3050" s="13">
        <v>28104019706</v>
      </c>
      <c r="B3050" t="s">
        <v>5174</v>
      </c>
      <c r="C3050" t="s">
        <v>5175</v>
      </c>
      <c r="D3050" t="s">
        <v>10841</v>
      </c>
      <c r="E3050">
        <v>24786</v>
      </c>
      <c r="F3050" t="s">
        <v>2135</v>
      </c>
      <c r="G3050" t="s">
        <v>5306</v>
      </c>
      <c r="H3050" t="s">
        <v>5307</v>
      </c>
      <c r="J3050" t="s">
        <v>5248</v>
      </c>
      <c r="K3050">
        <v>500000</v>
      </c>
      <c r="L3050" t="s">
        <v>5179</v>
      </c>
      <c r="M3050">
        <v>268058</v>
      </c>
      <c r="N3050">
        <v>272427</v>
      </c>
      <c r="O3050" t="s">
        <v>10590</v>
      </c>
      <c r="P3050" t="s">
        <v>5181</v>
      </c>
      <c r="R3050" t="s">
        <v>5187</v>
      </c>
      <c r="V3050">
        <v>595</v>
      </c>
      <c r="W3050" t="s">
        <v>5182</v>
      </c>
    </row>
    <row r="3051" spans="1:23" ht="15" x14ac:dyDescent="0.2">
      <c r="A3051" s="13">
        <v>28104019906</v>
      </c>
      <c r="B3051" t="s">
        <v>5174</v>
      </c>
      <c r="C3051" t="s">
        <v>5175</v>
      </c>
      <c r="D3051" t="s">
        <v>10842</v>
      </c>
      <c r="E3051">
        <v>24789</v>
      </c>
      <c r="F3051" t="s">
        <v>2136</v>
      </c>
      <c r="G3051" t="s">
        <v>5788</v>
      </c>
      <c r="H3051" t="s">
        <v>5789</v>
      </c>
      <c r="J3051" t="s">
        <v>5251</v>
      </c>
      <c r="K3051">
        <v>1000</v>
      </c>
      <c r="L3051" t="s">
        <v>5230</v>
      </c>
      <c r="M3051">
        <v>17200</v>
      </c>
      <c r="N3051">
        <v>262246</v>
      </c>
      <c r="O3051" t="s">
        <v>6616</v>
      </c>
      <c r="P3051" t="s">
        <v>5210</v>
      </c>
    </row>
    <row r="3052" spans="1:23" ht="15" x14ac:dyDescent="0.2">
      <c r="A3052" s="13">
        <v>28104020006</v>
      </c>
      <c r="B3052" t="s">
        <v>5174</v>
      </c>
      <c r="C3052" t="s">
        <v>5175</v>
      </c>
      <c r="D3052" t="s">
        <v>10843</v>
      </c>
      <c r="E3052">
        <v>24789</v>
      </c>
      <c r="F3052" t="s">
        <v>2136</v>
      </c>
      <c r="G3052" t="s">
        <v>5788</v>
      </c>
      <c r="H3052" t="s">
        <v>5789</v>
      </c>
      <c r="J3052" t="s">
        <v>5893</v>
      </c>
      <c r="K3052">
        <v>3000</v>
      </c>
      <c r="L3052" t="s">
        <v>5230</v>
      </c>
      <c r="M3052">
        <v>17200</v>
      </c>
      <c r="N3052">
        <v>262246</v>
      </c>
      <c r="O3052" t="s">
        <v>6616</v>
      </c>
      <c r="P3052" t="s">
        <v>5210</v>
      </c>
    </row>
    <row r="3053" spans="1:23" ht="15" x14ac:dyDescent="0.2">
      <c r="A3053" s="13">
        <v>28104020906</v>
      </c>
      <c r="B3053" t="s">
        <v>5174</v>
      </c>
      <c r="C3053" t="s">
        <v>5175</v>
      </c>
      <c r="D3053" t="s">
        <v>10844</v>
      </c>
      <c r="E3053">
        <v>24792</v>
      </c>
      <c r="F3053" t="s">
        <v>2137</v>
      </c>
      <c r="G3053" t="s">
        <v>5306</v>
      </c>
      <c r="H3053" t="s">
        <v>5307</v>
      </c>
      <c r="J3053" t="s">
        <v>5193</v>
      </c>
      <c r="K3053">
        <v>25000</v>
      </c>
      <c r="L3053" t="s">
        <v>5179</v>
      </c>
      <c r="M3053">
        <v>261358</v>
      </c>
      <c r="N3053">
        <v>261358</v>
      </c>
      <c r="O3053" t="s">
        <v>7824</v>
      </c>
      <c r="P3053" t="s">
        <v>5181</v>
      </c>
      <c r="Q3053" t="s">
        <v>5186</v>
      </c>
      <c r="R3053" t="s">
        <v>5187</v>
      </c>
      <c r="V3053">
        <v>820</v>
      </c>
      <c r="W3053" t="s">
        <v>5182</v>
      </c>
    </row>
    <row r="3054" spans="1:23" ht="15" x14ac:dyDescent="0.2">
      <c r="A3054" s="13">
        <v>28104021006</v>
      </c>
      <c r="B3054" t="s">
        <v>5174</v>
      </c>
      <c r="C3054" t="s">
        <v>5175</v>
      </c>
      <c r="D3054" t="s">
        <v>10845</v>
      </c>
      <c r="E3054">
        <v>24792</v>
      </c>
      <c r="F3054" t="s">
        <v>2137</v>
      </c>
      <c r="G3054" t="s">
        <v>5306</v>
      </c>
      <c r="H3054" t="s">
        <v>5307</v>
      </c>
      <c r="J3054" t="s">
        <v>5184</v>
      </c>
      <c r="K3054">
        <v>50000</v>
      </c>
      <c r="L3054" t="s">
        <v>5179</v>
      </c>
      <c r="M3054">
        <v>261358</v>
      </c>
      <c r="N3054">
        <v>261358</v>
      </c>
      <c r="O3054" t="s">
        <v>7824</v>
      </c>
      <c r="P3054" t="s">
        <v>5181</v>
      </c>
      <c r="Q3054" t="s">
        <v>5186</v>
      </c>
      <c r="R3054" t="s">
        <v>5187</v>
      </c>
      <c r="V3054">
        <v>733</v>
      </c>
      <c r="W3054" t="s">
        <v>5182</v>
      </c>
    </row>
    <row r="3055" spans="1:23" ht="15" x14ac:dyDescent="0.2">
      <c r="A3055" s="13">
        <v>28104021106</v>
      </c>
      <c r="B3055" t="s">
        <v>5174</v>
      </c>
      <c r="C3055" t="s">
        <v>5175</v>
      </c>
      <c r="D3055" t="s">
        <v>10846</v>
      </c>
      <c r="E3055">
        <v>24792</v>
      </c>
      <c r="F3055" t="s">
        <v>2137</v>
      </c>
      <c r="G3055" t="s">
        <v>5306</v>
      </c>
      <c r="H3055" t="s">
        <v>5307</v>
      </c>
      <c r="J3055" t="s">
        <v>5259</v>
      </c>
      <c r="K3055">
        <v>100000</v>
      </c>
      <c r="L3055" t="s">
        <v>5179</v>
      </c>
      <c r="M3055">
        <v>261358</v>
      </c>
      <c r="N3055">
        <v>261358</v>
      </c>
      <c r="O3055" t="s">
        <v>7824</v>
      </c>
      <c r="P3055" t="s">
        <v>5181</v>
      </c>
      <c r="Q3055" t="s">
        <v>5186</v>
      </c>
      <c r="R3055" t="s">
        <v>5187</v>
      </c>
      <c r="V3055">
        <v>734</v>
      </c>
      <c r="W3055" t="s">
        <v>5182</v>
      </c>
    </row>
    <row r="3056" spans="1:23" ht="15" x14ac:dyDescent="0.2">
      <c r="A3056" s="13">
        <v>28104022706</v>
      </c>
      <c r="B3056" t="s">
        <v>5174</v>
      </c>
      <c r="C3056" t="s">
        <v>5175</v>
      </c>
      <c r="D3056" t="s">
        <v>10847</v>
      </c>
      <c r="E3056">
        <v>8686</v>
      </c>
      <c r="F3056" t="s">
        <v>693</v>
      </c>
      <c r="G3056" t="s">
        <v>5306</v>
      </c>
      <c r="H3056" t="s">
        <v>5307</v>
      </c>
      <c r="J3056" t="s">
        <v>5248</v>
      </c>
      <c r="K3056">
        <v>500000</v>
      </c>
      <c r="L3056" t="s">
        <v>5179</v>
      </c>
      <c r="M3056">
        <v>10189</v>
      </c>
      <c r="N3056">
        <v>10189</v>
      </c>
      <c r="O3056" t="s">
        <v>10848</v>
      </c>
      <c r="P3056" t="s">
        <v>5181</v>
      </c>
      <c r="R3056" t="s">
        <v>5187</v>
      </c>
      <c r="V3056">
        <v>2106</v>
      </c>
      <c r="W3056" t="s">
        <v>5182</v>
      </c>
    </row>
    <row r="3057" spans="1:23" ht="15" x14ac:dyDescent="0.2">
      <c r="A3057" s="13">
        <v>28104022806</v>
      </c>
      <c r="B3057" t="s">
        <v>5174</v>
      </c>
      <c r="C3057" t="s">
        <v>5175</v>
      </c>
      <c r="D3057" t="s">
        <v>10849</v>
      </c>
      <c r="E3057">
        <v>24806</v>
      </c>
      <c r="F3057" t="s">
        <v>10850</v>
      </c>
      <c r="G3057" t="s">
        <v>5205</v>
      </c>
      <c r="H3057" t="s">
        <v>5206</v>
      </c>
      <c r="J3057" t="s">
        <v>5233</v>
      </c>
      <c r="K3057">
        <v>10000</v>
      </c>
      <c r="L3057" t="s">
        <v>5230</v>
      </c>
      <c r="M3057">
        <v>31500</v>
      </c>
      <c r="N3057">
        <v>271482</v>
      </c>
      <c r="O3057" t="s">
        <v>7387</v>
      </c>
      <c r="P3057" t="s">
        <v>5210</v>
      </c>
    </row>
    <row r="3058" spans="1:23" ht="15" x14ac:dyDescent="0.2">
      <c r="A3058" s="13">
        <v>28104023606</v>
      </c>
      <c r="B3058" t="s">
        <v>5174</v>
      </c>
      <c r="C3058" t="s">
        <v>5175</v>
      </c>
      <c r="D3058" t="s">
        <v>10851</v>
      </c>
      <c r="E3058">
        <v>24798</v>
      </c>
      <c r="F3058" t="s">
        <v>2138</v>
      </c>
      <c r="G3058" t="s">
        <v>5306</v>
      </c>
      <c r="H3058" t="s">
        <v>5307</v>
      </c>
      <c r="J3058" t="s">
        <v>5487</v>
      </c>
      <c r="K3058">
        <v>2500</v>
      </c>
      <c r="L3058" t="s">
        <v>5179</v>
      </c>
      <c r="M3058">
        <v>260850</v>
      </c>
      <c r="N3058">
        <v>260850</v>
      </c>
      <c r="O3058" t="s">
        <v>7907</v>
      </c>
      <c r="P3058" t="s">
        <v>5181</v>
      </c>
      <c r="R3058" t="s">
        <v>5187</v>
      </c>
      <c r="V3058">
        <v>705</v>
      </c>
      <c r="W3058" t="s">
        <v>5182</v>
      </c>
    </row>
    <row r="3059" spans="1:23" ht="15" x14ac:dyDescent="0.2">
      <c r="A3059" s="13">
        <v>28104023706</v>
      </c>
      <c r="B3059" t="s">
        <v>5174</v>
      </c>
      <c r="C3059" t="s">
        <v>5175</v>
      </c>
      <c r="D3059" t="s">
        <v>10852</v>
      </c>
      <c r="E3059">
        <v>24798</v>
      </c>
      <c r="F3059" t="s">
        <v>2138</v>
      </c>
      <c r="G3059" t="s">
        <v>5306</v>
      </c>
      <c r="H3059" t="s">
        <v>5307</v>
      </c>
      <c r="J3059" t="s">
        <v>5178</v>
      </c>
      <c r="K3059">
        <v>5000</v>
      </c>
      <c r="L3059" t="s">
        <v>5179</v>
      </c>
      <c r="M3059">
        <v>260850</v>
      </c>
      <c r="N3059">
        <v>260850</v>
      </c>
      <c r="O3059" t="s">
        <v>7907</v>
      </c>
      <c r="P3059" t="s">
        <v>5181</v>
      </c>
      <c r="R3059" t="s">
        <v>5187</v>
      </c>
      <c r="V3059">
        <v>706</v>
      </c>
      <c r="W3059" t="s">
        <v>5182</v>
      </c>
    </row>
    <row r="3060" spans="1:23" ht="15" x14ac:dyDescent="0.2">
      <c r="A3060" s="13">
        <v>28104023806</v>
      </c>
      <c r="B3060" t="s">
        <v>5174</v>
      </c>
      <c r="C3060" t="s">
        <v>5175</v>
      </c>
      <c r="D3060" t="s">
        <v>10853</v>
      </c>
      <c r="E3060">
        <v>24798</v>
      </c>
      <c r="F3060" t="s">
        <v>2138</v>
      </c>
      <c r="G3060" t="s">
        <v>5306</v>
      </c>
      <c r="H3060" t="s">
        <v>5307</v>
      </c>
      <c r="J3060" t="s">
        <v>6633</v>
      </c>
      <c r="K3060">
        <v>7500</v>
      </c>
      <c r="L3060" t="s">
        <v>5179</v>
      </c>
      <c r="M3060">
        <v>260850</v>
      </c>
      <c r="N3060">
        <v>260850</v>
      </c>
      <c r="O3060" t="s">
        <v>7907</v>
      </c>
      <c r="P3060" t="s">
        <v>5181</v>
      </c>
      <c r="R3060" t="s">
        <v>5187</v>
      </c>
      <c r="V3060">
        <v>707</v>
      </c>
      <c r="W3060" t="s">
        <v>5182</v>
      </c>
    </row>
    <row r="3061" spans="1:23" ht="15" x14ac:dyDescent="0.2">
      <c r="A3061" s="13">
        <v>28104023906</v>
      </c>
      <c r="B3061" t="s">
        <v>5174</v>
      </c>
      <c r="C3061" t="s">
        <v>5175</v>
      </c>
      <c r="D3061" t="s">
        <v>10854</v>
      </c>
      <c r="E3061">
        <v>24798</v>
      </c>
      <c r="F3061" t="s">
        <v>2138</v>
      </c>
      <c r="G3061" t="s">
        <v>5306</v>
      </c>
      <c r="H3061" t="s">
        <v>5307</v>
      </c>
      <c r="J3061" t="s">
        <v>5245</v>
      </c>
      <c r="K3061">
        <v>10000</v>
      </c>
      <c r="L3061" t="s">
        <v>5179</v>
      </c>
      <c r="M3061">
        <v>260850</v>
      </c>
      <c r="N3061">
        <v>260850</v>
      </c>
      <c r="O3061" t="s">
        <v>7907</v>
      </c>
      <c r="P3061" t="s">
        <v>5181</v>
      </c>
      <c r="R3061" t="s">
        <v>5187</v>
      </c>
      <c r="V3061">
        <v>708</v>
      </c>
      <c r="W3061" t="s">
        <v>5182</v>
      </c>
    </row>
    <row r="3062" spans="1:23" ht="15" x14ac:dyDescent="0.2">
      <c r="A3062" s="13">
        <v>28104024106</v>
      </c>
      <c r="B3062" t="s">
        <v>5174</v>
      </c>
      <c r="C3062" t="s">
        <v>5175</v>
      </c>
      <c r="D3062" t="s">
        <v>10855</v>
      </c>
      <c r="E3062">
        <v>24798</v>
      </c>
      <c r="F3062" t="s">
        <v>2138</v>
      </c>
      <c r="G3062" t="s">
        <v>5306</v>
      </c>
      <c r="H3062" t="s">
        <v>5307</v>
      </c>
      <c r="J3062" t="s">
        <v>6558</v>
      </c>
      <c r="K3062">
        <v>20000</v>
      </c>
      <c r="L3062" t="s">
        <v>5179</v>
      </c>
      <c r="M3062">
        <v>260850</v>
      </c>
      <c r="N3062">
        <v>260850</v>
      </c>
      <c r="O3062" t="s">
        <v>7907</v>
      </c>
      <c r="P3062" t="s">
        <v>5181</v>
      </c>
      <c r="R3062" t="s">
        <v>5187</v>
      </c>
      <c r="V3062">
        <v>2308</v>
      </c>
      <c r="W3062" t="s">
        <v>5182</v>
      </c>
    </row>
    <row r="3063" spans="1:23" ht="15" x14ac:dyDescent="0.2">
      <c r="A3063" s="13">
        <v>28104024206</v>
      </c>
      <c r="B3063" t="s">
        <v>5174</v>
      </c>
      <c r="C3063" t="s">
        <v>5175</v>
      </c>
      <c r="D3063" t="s">
        <v>10856</v>
      </c>
      <c r="E3063">
        <v>24809</v>
      </c>
      <c r="F3063" t="s">
        <v>2139</v>
      </c>
      <c r="G3063" t="s">
        <v>5384</v>
      </c>
      <c r="H3063" t="s">
        <v>5385</v>
      </c>
      <c r="J3063" t="s">
        <v>5308</v>
      </c>
      <c r="K3063">
        <v>200000</v>
      </c>
      <c r="L3063" t="s">
        <v>5179</v>
      </c>
      <c r="M3063">
        <v>268618</v>
      </c>
      <c r="N3063">
        <v>265285</v>
      </c>
      <c r="O3063" t="s">
        <v>10857</v>
      </c>
      <c r="P3063" t="s">
        <v>5181</v>
      </c>
      <c r="R3063" t="s">
        <v>5187</v>
      </c>
      <c r="V3063">
        <v>3565</v>
      </c>
    </row>
    <row r="3064" spans="1:23" ht="15" x14ac:dyDescent="0.2">
      <c r="A3064" s="13">
        <v>28104024406</v>
      </c>
      <c r="B3064" t="s">
        <v>5174</v>
      </c>
      <c r="C3064" t="s">
        <v>5175</v>
      </c>
      <c r="D3064" t="s">
        <v>10858</v>
      </c>
      <c r="E3064">
        <v>24787</v>
      </c>
      <c r="F3064" t="s">
        <v>2140</v>
      </c>
      <c r="G3064" t="s">
        <v>6</v>
      </c>
      <c r="H3064" t="s">
        <v>5177</v>
      </c>
      <c r="J3064" t="s">
        <v>5286</v>
      </c>
      <c r="K3064">
        <v>2000</v>
      </c>
      <c r="L3064" t="s">
        <v>5179</v>
      </c>
      <c r="M3064">
        <v>258287</v>
      </c>
      <c r="N3064">
        <v>258287</v>
      </c>
      <c r="O3064" t="s">
        <v>7154</v>
      </c>
      <c r="P3064" t="s">
        <v>5181</v>
      </c>
      <c r="R3064" t="s">
        <v>5187</v>
      </c>
      <c r="V3064">
        <v>2219</v>
      </c>
      <c r="W3064" t="s">
        <v>5182</v>
      </c>
    </row>
    <row r="3065" spans="1:23" ht="15" x14ac:dyDescent="0.2">
      <c r="A3065" s="13">
        <v>28104025106</v>
      </c>
      <c r="B3065" t="s">
        <v>5174</v>
      </c>
      <c r="C3065" t="s">
        <v>5175</v>
      </c>
      <c r="D3065" t="s">
        <v>10859</v>
      </c>
      <c r="E3065">
        <v>24801</v>
      </c>
      <c r="F3065" t="s">
        <v>2142</v>
      </c>
      <c r="G3065" t="s">
        <v>5306</v>
      </c>
      <c r="H3065" t="s">
        <v>5307</v>
      </c>
      <c r="J3065" t="s">
        <v>5184</v>
      </c>
      <c r="K3065">
        <v>50000</v>
      </c>
      <c r="L3065" t="s">
        <v>5179</v>
      </c>
      <c r="M3065">
        <v>268058</v>
      </c>
      <c r="N3065">
        <v>272427</v>
      </c>
      <c r="O3065" t="s">
        <v>7202</v>
      </c>
      <c r="P3065" t="s">
        <v>5181</v>
      </c>
      <c r="R3065" t="s">
        <v>5187</v>
      </c>
      <c r="V3065">
        <v>617</v>
      </c>
      <c r="W3065" t="s">
        <v>5182</v>
      </c>
    </row>
    <row r="3066" spans="1:23" ht="15" x14ac:dyDescent="0.2">
      <c r="A3066" s="13">
        <v>28104025206</v>
      </c>
      <c r="B3066" t="s">
        <v>5174</v>
      </c>
      <c r="C3066" t="s">
        <v>5175</v>
      </c>
      <c r="D3066" t="s">
        <v>10860</v>
      </c>
      <c r="E3066">
        <v>24801</v>
      </c>
      <c r="F3066" t="s">
        <v>2142</v>
      </c>
      <c r="G3066" t="s">
        <v>5306</v>
      </c>
      <c r="H3066" t="s">
        <v>5307</v>
      </c>
      <c r="J3066" t="s">
        <v>5259</v>
      </c>
      <c r="K3066">
        <v>100000</v>
      </c>
      <c r="L3066" t="s">
        <v>5179</v>
      </c>
      <c r="M3066">
        <v>268058</v>
      </c>
      <c r="N3066">
        <v>272427</v>
      </c>
      <c r="O3066" t="s">
        <v>7202</v>
      </c>
      <c r="P3066" t="s">
        <v>5181</v>
      </c>
      <c r="R3066" t="s">
        <v>5187</v>
      </c>
      <c r="V3066">
        <v>614</v>
      </c>
      <c r="W3066" t="s">
        <v>5182</v>
      </c>
    </row>
    <row r="3067" spans="1:23" ht="15" x14ac:dyDescent="0.2">
      <c r="A3067" s="13">
        <v>28104026206</v>
      </c>
      <c r="B3067" t="s">
        <v>5174</v>
      </c>
      <c r="C3067" t="s">
        <v>5175</v>
      </c>
      <c r="D3067" t="s">
        <v>10861</v>
      </c>
      <c r="E3067">
        <v>24794</v>
      </c>
      <c r="F3067" t="s">
        <v>2145</v>
      </c>
      <c r="G3067" t="s">
        <v>5306</v>
      </c>
      <c r="H3067" t="s">
        <v>5307</v>
      </c>
      <c r="J3067" t="s">
        <v>10862</v>
      </c>
      <c r="K3067">
        <v>0</v>
      </c>
      <c r="M3067">
        <v>13162</v>
      </c>
      <c r="N3067">
        <v>259859</v>
      </c>
      <c r="O3067" t="s">
        <v>10863</v>
      </c>
      <c r="P3067" t="s">
        <v>5181</v>
      </c>
      <c r="R3067" t="s">
        <v>5187</v>
      </c>
      <c r="V3067">
        <v>2491</v>
      </c>
    </row>
    <row r="3068" spans="1:23" ht="15" x14ac:dyDescent="0.2">
      <c r="A3068" s="13">
        <v>28104027506</v>
      </c>
      <c r="B3068" t="s">
        <v>5174</v>
      </c>
      <c r="C3068" t="s">
        <v>5175</v>
      </c>
      <c r="D3068" t="s">
        <v>10864</v>
      </c>
      <c r="E3068">
        <v>6318</v>
      </c>
      <c r="F3068" t="s">
        <v>2147</v>
      </c>
      <c r="G3068" t="s">
        <v>5499</v>
      </c>
      <c r="H3068" t="s">
        <v>5500</v>
      </c>
      <c r="J3068" s="14">
        <v>0.01</v>
      </c>
      <c r="K3068">
        <v>1000</v>
      </c>
      <c r="L3068" t="s">
        <v>5265</v>
      </c>
      <c r="M3068">
        <v>260976</v>
      </c>
      <c r="N3068">
        <v>260976</v>
      </c>
      <c r="O3068" t="s">
        <v>6703</v>
      </c>
      <c r="P3068" t="s">
        <v>5502</v>
      </c>
      <c r="R3068" t="s">
        <v>5187</v>
      </c>
      <c r="V3068">
        <v>894</v>
      </c>
    </row>
    <row r="3069" spans="1:23" ht="15" x14ac:dyDescent="0.2">
      <c r="A3069" s="13">
        <v>28104027606</v>
      </c>
      <c r="B3069" t="s">
        <v>5174</v>
      </c>
      <c r="C3069" t="s">
        <v>5175</v>
      </c>
      <c r="D3069" t="s">
        <v>10865</v>
      </c>
      <c r="E3069">
        <v>24802</v>
      </c>
      <c r="F3069" t="s">
        <v>2148</v>
      </c>
      <c r="G3069" t="s">
        <v>5306</v>
      </c>
      <c r="H3069" t="s">
        <v>5307</v>
      </c>
      <c r="J3069" t="s">
        <v>5196</v>
      </c>
      <c r="K3069">
        <v>250000</v>
      </c>
      <c r="L3069" t="s">
        <v>5179</v>
      </c>
      <c r="M3069">
        <v>268618</v>
      </c>
      <c r="N3069">
        <v>265285</v>
      </c>
      <c r="O3069" t="s">
        <v>10866</v>
      </c>
      <c r="P3069" t="s">
        <v>5181</v>
      </c>
      <c r="R3069" t="s">
        <v>5187</v>
      </c>
      <c r="V3069">
        <v>3650</v>
      </c>
    </row>
    <row r="3070" spans="1:23" ht="15" x14ac:dyDescent="0.2">
      <c r="A3070" s="13">
        <v>28104028306</v>
      </c>
      <c r="B3070" t="s">
        <v>5174</v>
      </c>
      <c r="C3070" t="s">
        <v>5175</v>
      </c>
      <c r="D3070" t="s">
        <v>10867</v>
      </c>
      <c r="E3070">
        <v>23253</v>
      </c>
      <c r="F3070" t="s">
        <v>10868</v>
      </c>
      <c r="G3070" t="s">
        <v>6</v>
      </c>
      <c r="H3070" t="s">
        <v>5177</v>
      </c>
      <c r="J3070" t="s">
        <v>6558</v>
      </c>
      <c r="K3070">
        <v>20000</v>
      </c>
      <c r="L3070" t="s">
        <v>5179</v>
      </c>
      <c r="M3070">
        <v>262669</v>
      </c>
      <c r="N3070">
        <v>262669</v>
      </c>
      <c r="O3070" t="s">
        <v>9275</v>
      </c>
      <c r="P3070" t="s">
        <v>5181</v>
      </c>
    </row>
    <row r="3071" spans="1:23" ht="15" x14ac:dyDescent="0.2">
      <c r="A3071" s="13">
        <v>28104028406</v>
      </c>
      <c r="B3071" t="s">
        <v>5174</v>
      </c>
      <c r="C3071" t="s">
        <v>5175</v>
      </c>
      <c r="D3071" t="s">
        <v>10869</v>
      </c>
      <c r="E3071">
        <v>23253</v>
      </c>
      <c r="F3071" t="s">
        <v>10868</v>
      </c>
      <c r="G3071" t="s">
        <v>6</v>
      </c>
      <c r="H3071" t="s">
        <v>5177</v>
      </c>
      <c r="J3071" t="s">
        <v>5184</v>
      </c>
      <c r="K3071">
        <v>50000</v>
      </c>
      <c r="L3071" t="s">
        <v>5179</v>
      </c>
      <c r="M3071">
        <v>262669</v>
      </c>
      <c r="N3071">
        <v>262669</v>
      </c>
      <c r="O3071" t="s">
        <v>9275</v>
      </c>
      <c r="P3071" t="s">
        <v>5181</v>
      </c>
    </row>
    <row r="3072" spans="1:23" ht="15" x14ac:dyDescent="0.2">
      <c r="A3072" s="13">
        <v>28104028506</v>
      </c>
      <c r="B3072" t="s">
        <v>5174</v>
      </c>
      <c r="C3072" t="s">
        <v>5175</v>
      </c>
      <c r="D3072" t="s">
        <v>10870</v>
      </c>
      <c r="E3072">
        <v>23253</v>
      </c>
      <c r="F3072" t="s">
        <v>10868</v>
      </c>
      <c r="G3072" t="s">
        <v>6</v>
      </c>
      <c r="H3072" t="s">
        <v>5177</v>
      </c>
      <c r="J3072" t="s">
        <v>5259</v>
      </c>
      <c r="K3072">
        <v>100000</v>
      </c>
      <c r="L3072" t="s">
        <v>5179</v>
      </c>
      <c r="M3072">
        <v>262669</v>
      </c>
      <c r="N3072">
        <v>262669</v>
      </c>
      <c r="O3072" t="s">
        <v>9275</v>
      </c>
      <c r="P3072" t="s">
        <v>5181</v>
      </c>
    </row>
    <row r="3073" spans="1:23" ht="15" x14ac:dyDescent="0.2">
      <c r="A3073" s="13">
        <v>28104028606</v>
      </c>
      <c r="B3073" t="s">
        <v>5174</v>
      </c>
      <c r="C3073" t="s">
        <v>5175</v>
      </c>
      <c r="D3073" t="s">
        <v>10871</v>
      </c>
      <c r="E3073">
        <v>24807</v>
      </c>
      <c r="F3073" t="s">
        <v>2149</v>
      </c>
      <c r="G3073" t="s">
        <v>6397</v>
      </c>
      <c r="H3073" t="s">
        <v>6398</v>
      </c>
      <c r="J3073" t="s">
        <v>5551</v>
      </c>
      <c r="K3073">
        <v>300000</v>
      </c>
      <c r="L3073" t="s">
        <v>5179</v>
      </c>
      <c r="M3073">
        <v>257647</v>
      </c>
      <c r="N3073">
        <v>270644</v>
      </c>
      <c r="O3073" t="s">
        <v>10872</v>
      </c>
      <c r="P3073" t="s">
        <v>5210</v>
      </c>
    </row>
    <row r="3074" spans="1:23" ht="15" x14ac:dyDescent="0.2">
      <c r="A3074" s="13">
        <v>28104029406</v>
      </c>
      <c r="B3074" t="s">
        <v>5174</v>
      </c>
      <c r="C3074" t="s">
        <v>5175</v>
      </c>
      <c r="D3074" t="s">
        <v>10873</v>
      </c>
      <c r="E3074">
        <v>22776</v>
      </c>
      <c r="F3074" t="s">
        <v>2150</v>
      </c>
      <c r="G3074" t="s">
        <v>5306</v>
      </c>
      <c r="H3074" t="s">
        <v>5307</v>
      </c>
      <c r="J3074" t="s">
        <v>5360</v>
      </c>
      <c r="K3074">
        <v>15000</v>
      </c>
      <c r="L3074" t="s">
        <v>5179</v>
      </c>
      <c r="M3074">
        <v>258171</v>
      </c>
      <c r="N3074">
        <v>272406</v>
      </c>
      <c r="O3074" t="s">
        <v>9172</v>
      </c>
      <c r="P3074" t="s">
        <v>5181</v>
      </c>
      <c r="R3074" t="s">
        <v>5187</v>
      </c>
      <c r="V3074">
        <v>915</v>
      </c>
      <c r="W3074" t="s">
        <v>5182</v>
      </c>
    </row>
    <row r="3075" spans="1:23" ht="15" x14ac:dyDescent="0.2">
      <c r="A3075" s="13">
        <v>28104029506</v>
      </c>
      <c r="B3075" t="s">
        <v>5174</v>
      </c>
      <c r="C3075" t="s">
        <v>5175</v>
      </c>
      <c r="D3075" t="s">
        <v>10874</v>
      </c>
      <c r="E3075">
        <v>22776</v>
      </c>
      <c r="F3075" t="s">
        <v>2150</v>
      </c>
      <c r="G3075" t="s">
        <v>5306</v>
      </c>
      <c r="H3075" t="s">
        <v>5307</v>
      </c>
      <c r="J3075" t="s">
        <v>6483</v>
      </c>
      <c r="K3075">
        <v>30000</v>
      </c>
      <c r="L3075" t="s">
        <v>5179</v>
      </c>
      <c r="M3075">
        <v>258171</v>
      </c>
      <c r="N3075">
        <v>272406</v>
      </c>
      <c r="O3075" t="s">
        <v>9172</v>
      </c>
      <c r="P3075" t="s">
        <v>5181</v>
      </c>
      <c r="R3075" t="s">
        <v>5187</v>
      </c>
      <c r="V3075">
        <v>28</v>
      </c>
      <c r="W3075" t="s">
        <v>5182</v>
      </c>
    </row>
    <row r="3076" spans="1:23" ht="15" x14ac:dyDescent="0.2">
      <c r="A3076" s="13">
        <v>28104029706</v>
      </c>
      <c r="B3076" t="s">
        <v>5174</v>
      </c>
      <c r="C3076" t="s">
        <v>5175</v>
      </c>
      <c r="D3076" t="s">
        <v>9004</v>
      </c>
      <c r="E3076">
        <v>20908</v>
      </c>
      <c r="F3076" t="s">
        <v>1309</v>
      </c>
      <c r="G3076" t="s">
        <v>6912</v>
      </c>
      <c r="H3076" t="s">
        <v>6913</v>
      </c>
      <c r="J3076" t="s">
        <v>10875</v>
      </c>
      <c r="K3076">
        <v>5000</v>
      </c>
      <c r="L3076" t="s">
        <v>5230</v>
      </c>
      <c r="M3076">
        <v>267266</v>
      </c>
      <c r="N3076">
        <v>267266</v>
      </c>
      <c r="O3076" t="s">
        <v>9006</v>
      </c>
      <c r="P3076" t="s">
        <v>5728</v>
      </c>
      <c r="R3076" t="s">
        <v>5187</v>
      </c>
      <c r="V3076">
        <v>2193</v>
      </c>
    </row>
    <row r="3077" spans="1:23" ht="15" x14ac:dyDescent="0.2">
      <c r="A3077" s="13">
        <v>28104029806</v>
      </c>
      <c r="B3077" t="s">
        <v>5174</v>
      </c>
      <c r="C3077" t="s">
        <v>5175</v>
      </c>
      <c r="D3077" t="s">
        <v>10876</v>
      </c>
      <c r="E3077">
        <v>20908</v>
      </c>
      <c r="F3077" t="s">
        <v>1309</v>
      </c>
      <c r="G3077" t="s">
        <v>6912</v>
      </c>
      <c r="H3077" t="s">
        <v>6913</v>
      </c>
      <c r="J3077" t="s">
        <v>10877</v>
      </c>
      <c r="K3077">
        <v>12500</v>
      </c>
      <c r="L3077" t="s">
        <v>5230</v>
      </c>
      <c r="M3077">
        <v>267266</v>
      </c>
      <c r="N3077">
        <v>267266</v>
      </c>
      <c r="O3077" t="s">
        <v>9006</v>
      </c>
      <c r="P3077" t="s">
        <v>5728</v>
      </c>
      <c r="R3077" t="s">
        <v>5187</v>
      </c>
      <c r="V3077">
        <v>2195</v>
      </c>
    </row>
    <row r="3078" spans="1:23" ht="15" x14ac:dyDescent="0.2">
      <c r="A3078" s="13">
        <v>28104029906</v>
      </c>
      <c r="B3078" t="s">
        <v>5174</v>
      </c>
      <c r="C3078" t="s">
        <v>5175</v>
      </c>
      <c r="D3078" t="s">
        <v>10876</v>
      </c>
      <c r="E3078">
        <v>20908</v>
      </c>
      <c r="F3078" t="s">
        <v>1309</v>
      </c>
      <c r="G3078" t="s">
        <v>6912</v>
      </c>
      <c r="H3078" t="s">
        <v>6913</v>
      </c>
      <c r="J3078" t="s">
        <v>10878</v>
      </c>
      <c r="K3078">
        <v>12500</v>
      </c>
      <c r="L3078" t="s">
        <v>5230</v>
      </c>
      <c r="M3078">
        <v>267266</v>
      </c>
      <c r="N3078">
        <v>267266</v>
      </c>
      <c r="O3078" t="s">
        <v>9006</v>
      </c>
      <c r="P3078" t="s">
        <v>5728</v>
      </c>
      <c r="R3078" t="s">
        <v>5187</v>
      </c>
      <c r="V3078">
        <v>2196</v>
      </c>
    </row>
    <row r="3079" spans="1:23" ht="15" x14ac:dyDescent="0.2">
      <c r="A3079" s="13">
        <v>28104030006</v>
      </c>
      <c r="B3079" t="s">
        <v>5174</v>
      </c>
      <c r="C3079" t="s">
        <v>5175</v>
      </c>
      <c r="D3079" t="s">
        <v>10876</v>
      </c>
      <c r="E3079">
        <v>20908</v>
      </c>
      <c r="F3079" t="s">
        <v>1309</v>
      </c>
      <c r="G3079" t="s">
        <v>6912</v>
      </c>
      <c r="H3079" t="s">
        <v>6913</v>
      </c>
      <c r="J3079" t="s">
        <v>10879</v>
      </c>
      <c r="K3079">
        <v>12500</v>
      </c>
      <c r="L3079" t="s">
        <v>5230</v>
      </c>
      <c r="M3079">
        <v>267266</v>
      </c>
      <c r="N3079">
        <v>267266</v>
      </c>
      <c r="O3079" t="s">
        <v>9006</v>
      </c>
      <c r="P3079" t="s">
        <v>5728</v>
      </c>
      <c r="R3079" t="s">
        <v>5187</v>
      </c>
      <c r="V3079">
        <v>2197</v>
      </c>
    </row>
    <row r="3080" spans="1:23" ht="15" x14ac:dyDescent="0.2">
      <c r="A3080" s="13">
        <v>28104030906</v>
      </c>
      <c r="B3080" t="s">
        <v>5174</v>
      </c>
      <c r="C3080" t="s">
        <v>5175</v>
      </c>
      <c r="D3080" t="s">
        <v>10880</v>
      </c>
      <c r="E3080">
        <v>22866</v>
      </c>
      <c r="F3080" t="s">
        <v>1863</v>
      </c>
      <c r="G3080" t="s">
        <v>5306</v>
      </c>
      <c r="H3080" t="s">
        <v>5307</v>
      </c>
      <c r="J3080" t="s">
        <v>7016</v>
      </c>
      <c r="K3080">
        <v>1000000</v>
      </c>
      <c r="L3080" t="s">
        <v>5179</v>
      </c>
      <c r="M3080">
        <v>268058</v>
      </c>
      <c r="N3080">
        <v>272427</v>
      </c>
      <c r="O3080" t="s">
        <v>9033</v>
      </c>
      <c r="P3080" t="s">
        <v>5181</v>
      </c>
      <c r="R3080" t="s">
        <v>5187</v>
      </c>
      <c r="V3080">
        <v>717</v>
      </c>
      <c r="W3080" t="s">
        <v>5182</v>
      </c>
    </row>
    <row r="3081" spans="1:23" ht="15" x14ac:dyDescent="0.2">
      <c r="A3081" s="13">
        <v>28104033106</v>
      </c>
      <c r="B3081" t="s">
        <v>5174</v>
      </c>
      <c r="C3081" t="s">
        <v>5175</v>
      </c>
      <c r="D3081" t="s">
        <v>10881</v>
      </c>
      <c r="E3081">
        <v>24812</v>
      </c>
      <c r="F3081" t="s">
        <v>2151</v>
      </c>
      <c r="G3081" t="s">
        <v>6</v>
      </c>
      <c r="H3081" t="s">
        <v>5177</v>
      </c>
      <c r="J3081" t="s">
        <v>5487</v>
      </c>
      <c r="K3081">
        <v>2500</v>
      </c>
      <c r="L3081" t="s">
        <v>5179</v>
      </c>
      <c r="M3081">
        <v>12029</v>
      </c>
      <c r="N3081">
        <v>255729</v>
      </c>
      <c r="O3081" t="s">
        <v>7907</v>
      </c>
      <c r="P3081" t="s">
        <v>5181</v>
      </c>
      <c r="R3081" t="s">
        <v>5187</v>
      </c>
      <c r="V3081">
        <v>705</v>
      </c>
      <c r="W3081" t="s">
        <v>5182</v>
      </c>
    </row>
    <row r="3082" spans="1:23" ht="15" x14ac:dyDescent="0.2">
      <c r="A3082" s="13">
        <v>28104033206</v>
      </c>
      <c r="B3082" t="s">
        <v>5174</v>
      </c>
      <c r="C3082" t="s">
        <v>5175</v>
      </c>
      <c r="D3082" t="s">
        <v>10882</v>
      </c>
      <c r="E3082">
        <v>24812</v>
      </c>
      <c r="F3082" t="s">
        <v>2151</v>
      </c>
      <c r="G3082" t="s">
        <v>6</v>
      </c>
      <c r="H3082" t="s">
        <v>5177</v>
      </c>
      <c r="J3082" t="s">
        <v>5178</v>
      </c>
      <c r="K3082">
        <v>5000</v>
      </c>
      <c r="L3082" t="s">
        <v>5179</v>
      </c>
      <c r="M3082">
        <v>12029</v>
      </c>
      <c r="N3082">
        <v>255729</v>
      </c>
      <c r="O3082" t="s">
        <v>7907</v>
      </c>
      <c r="P3082" t="s">
        <v>5181</v>
      </c>
      <c r="R3082" t="s">
        <v>5187</v>
      </c>
      <c r="V3082">
        <v>706</v>
      </c>
      <c r="W3082" t="s">
        <v>5182</v>
      </c>
    </row>
    <row r="3083" spans="1:23" ht="15" x14ac:dyDescent="0.2">
      <c r="A3083" s="13">
        <v>28104033306</v>
      </c>
      <c r="B3083" t="s">
        <v>5174</v>
      </c>
      <c r="C3083" t="s">
        <v>5175</v>
      </c>
      <c r="D3083" t="s">
        <v>10883</v>
      </c>
      <c r="E3083">
        <v>24812</v>
      </c>
      <c r="F3083" t="s">
        <v>2151</v>
      </c>
      <c r="G3083" t="s">
        <v>6</v>
      </c>
      <c r="H3083" t="s">
        <v>5177</v>
      </c>
      <c r="J3083" t="s">
        <v>6633</v>
      </c>
      <c r="K3083">
        <v>7500</v>
      </c>
      <c r="L3083" t="s">
        <v>5179</v>
      </c>
      <c r="M3083">
        <v>12029</v>
      </c>
      <c r="N3083">
        <v>255729</v>
      </c>
      <c r="O3083" t="s">
        <v>7907</v>
      </c>
      <c r="P3083" t="s">
        <v>5181</v>
      </c>
      <c r="R3083" t="s">
        <v>5187</v>
      </c>
      <c r="V3083">
        <v>707</v>
      </c>
      <c r="W3083" t="s">
        <v>5182</v>
      </c>
    </row>
    <row r="3084" spans="1:23" ht="15" x14ac:dyDescent="0.2">
      <c r="A3084" s="13">
        <v>28104033406</v>
      </c>
      <c r="B3084" t="s">
        <v>5174</v>
      </c>
      <c r="C3084" t="s">
        <v>5175</v>
      </c>
      <c r="D3084" t="s">
        <v>10884</v>
      </c>
      <c r="E3084">
        <v>24812</v>
      </c>
      <c r="F3084" t="s">
        <v>2151</v>
      </c>
      <c r="G3084" t="s">
        <v>6</v>
      </c>
      <c r="H3084" t="s">
        <v>5177</v>
      </c>
      <c r="J3084" t="s">
        <v>5245</v>
      </c>
      <c r="K3084">
        <v>10000</v>
      </c>
      <c r="L3084" t="s">
        <v>5179</v>
      </c>
      <c r="M3084">
        <v>12029</v>
      </c>
      <c r="N3084">
        <v>255729</v>
      </c>
      <c r="O3084" t="s">
        <v>7907</v>
      </c>
      <c r="P3084" t="s">
        <v>5181</v>
      </c>
      <c r="R3084" t="s">
        <v>5187</v>
      </c>
      <c r="V3084">
        <v>708</v>
      </c>
      <c r="W3084" t="s">
        <v>5182</v>
      </c>
    </row>
    <row r="3085" spans="1:23" ht="15" x14ac:dyDescent="0.2">
      <c r="A3085" s="13">
        <v>28104033506</v>
      </c>
      <c r="B3085" t="s">
        <v>5174</v>
      </c>
      <c r="C3085" t="s">
        <v>5175</v>
      </c>
      <c r="D3085" t="s">
        <v>10885</v>
      </c>
      <c r="E3085">
        <v>24812</v>
      </c>
      <c r="F3085" t="s">
        <v>2151</v>
      </c>
      <c r="G3085" t="s">
        <v>6</v>
      </c>
      <c r="H3085" t="s">
        <v>5177</v>
      </c>
      <c r="J3085" t="s">
        <v>5360</v>
      </c>
      <c r="K3085">
        <v>15000</v>
      </c>
      <c r="L3085" t="s">
        <v>5179</v>
      </c>
      <c r="M3085">
        <v>12029</v>
      </c>
      <c r="N3085">
        <v>255729</v>
      </c>
      <c r="O3085" t="s">
        <v>7907</v>
      </c>
      <c r="P3085" t="s">
        <v>5181</v>
      </c>
      <c r="R3085" t="s">
        <v>5187</v>
      </c>
      <c r="V3085">
        <v>2149</v>
      </c>
      <c r="W3085" t="s">
        <v>5182</v>
      </c>
    </row>
    <row r="3086" spans="1:23" ht="15" x14ac:dyDescent="0.2">
      <c r="A3086" s="13">
        <v>28104033606</v>
      </c>
      <c r="B3086" t="s">
        <v>5174</v>
      </c>
      <c r="C3086" t="s">
        <v>5175</v>
      </c>
      <c r="D3086" t="s">
        <v>10886</v>
      </c>
      <c r="E3086">
        <v>24812</v>
      </c>
      <c r="F3086" t="s">
        <v>2151</v>
      </c>
      <c r="G3086" t="s">
        <v>6</v>
      </c>
      <c r="H3086" t="s">
        <v>5177</v>
      </c>
      <c r="J3086" t="s">
        <v>6558</v>
      </c>
      <c r="K3086">
        <v>20000</v>
      </c>
      <c r="L3086" t="s">
        <v>5179</v>
      </c>
      <c r="M3086">
        <v>12029</v>
      </c>
      <c r="N3086">
        <v>255729</v>
      </c>
      <c r="O3086" t="s">
        <v>7907</v>
      </c>
      <c r="P3086" t="s">
        <v>5181</v>
      </c>
      <c r="R3086" t="s">
        <v>5187</v>
      </c>
      <c r="V3086">
        <v>2308</v>
      </c>
      <c r="W3086" t="s">
        <v>5182</v>
      </c>
    </row>
    <row r="3087" spans="1:23" ht="15" x14ac:dyDescent="0.2">
      <c r="A3087" s="13">
        <v>28104033706</v>
      </c>
      <c r="B3087" t="s">
        <v>5174</v>
      </c>
      <c r="C3087" t="s">
        <v>5175</v>
      </c>
      <c r="D3087" t="s">
        <v>10887</v>
      </c>
      <c r="E3087">
        <v>24812</v>
      </c>
      <c r="F3087" t="s">
        <v>2151</v>
      </c>
      <c r="G3087" t="s">
        <v>8681</v>
      </c>
      <c r="H3087" t="s">
        <v>8682</v>
      </c>
      <c r="J3087" t="s">
        <v>5178</v>
      </c>
      <c r="K3087">
        <v>5000</v>
      </c>
      <c r="L3087" t="s">
        <v>5179</v>
      </c>
      <c r="M3087">
        <v>12029</v>
      </c>
      <c r="N3087">
        <v>255729</v>
      </c>
      <c r="O3087" t="s">
        <v>7907</v>
      </c>
      <c r="P3087" t="s">
        <v>5181</v>
      </c>
      <c r="R3087" t="s">
        <v>5187</v>
      </c>
      <c r="V3087">
        <v>2067</v>
      </c>
    </row>
    <row r="3088" spans="1:23" ht="15" x14ac:dyDescent="0.2">
      <c r="A3088" s="13">
        <v>28104033906</v>
      </c>
      <c r="B3088" t="s">
        <v>5174</v>
      </c>
      <c r="C3088" t="s">
        <v>5175</v>
      </c>
      <c r="D3088" t="s">
        <v>10888</v>
      </c>
      <c r="E3088">
        <v>24812</v>
      </c>
      <c r="F3088" t="s">
        <v>2151</v>
      </c>
      <c r="G3088" t="s">
        <v>8681</v>
      </c>
      <c r="H3088" t="s">
        <v>8682</v>
      </c>
      <c r="J3088" t="s">
        <v>5245</v>
      </c>
      <c r="K3088">
        <v>10000</v>
      </c>
      <c r="L3088" t="s">
        <v>5179</v>
      </c>
      <c r="M3088">
        <v>12029</v>
      </c>
      <c r="N3088">
        <v>255729</v>
      </c>
      <c r="O3088" t="s">
        <v>7907</v>
      </c>
      <c r="P3088" t="s">
        <v>5181</v>
      </c>
      <c r="R3088" t="s">
        <v>5187</v>
      </c>
      <c r="V3088">
        <v>1120</v>
      </c>
    </row>
    <row r="3089" spans="1:23" ht="15" x14ac:dyDescent="0.2">
      <c r="A3089" s="13">
        <v>28104034006</v>
      </c>
      <c r="B3089" t="s">
        <v>5174</v>
      </c>
      <c r="C3089" t="s">
        <v>5175</v>
      </c>
      <c r="D3089" t="s">
        <v>10889</v>
      </c>
      <c r="E3089">
        <v>24812</v>
      </c>
      <c r="F3089" t="s">
        <v>2151</v>
      </c>
      <c r="G3089" t="s">
        <v>8681</v>
      </c>
      <c r="H3089" t="s">
        <v>8682</v>
      </c>
      <c r="J3089" t="s">
        <v>5360</v>
      </c>
      <c r="K3089">
        <v>15000</v>
      </c>
      <c r="L3089" t="s">
        <v>5179</v>
      </c>
      <c r="M3089">
        <v>12029</v>
      </c>
      <c r="N3089">
        <v>255729</v>
      </c>
      <c r="O3089" t="s">
        <v>7907</v>
      </c>
      <c r="P3089" t="s">
        <v>5181</v>
      </c>
      <c r="R3089" t="s">
        <v>5187</v>
      </c>
      <c r="V3089">
        <v>2306</v>
      </c>
    </row>
    <row r="3090" spans="1:23" ht="15" x14ac:dyDescent="0.2">
      <c r="A3090" s="13">
        <v>28104034106</v>
      </c>
      <c r="B3090" t="s">
        <v>5174</v>
      </c>
      <c r="C3090" t="s">
        <v>5175</v>
      </c>
      <c r="D3090" t="s">
        <v>10890</v>
      </c>
      <c r="E3090">
        <v>24812</v>
      </c>
      <c r="F3090" t="s">
        <v>2151</v>
      </c>
      <c r="G3090" t="s">
        <v>8681</v>
      </c>
      <c r="H3090" t="s">
        <v>8682</v>
      </c>
      <c r="J3090" t="s">
        <v>6558</v>
      </c>
      <c r="K3090">
        <v>20000</v>
      </c>
      <c r="L3090" t="s">
        <v>5179</v>
      </c>
      <c r="M3090">
        <v>12029</v>
      </c>
      <c r="N3090">
        <v>255729</v>
      </c>
      <c r="O3090" t="s">
        <v>7907</v>
      </c>
      <c r="P3090" t="s">
        <v>5181</v>
      </c>
      <c r="R3090" t="s">
        <v>5187</v>
      </c>
      <c r="V3090">
        <v>2309</v>
      </c>
    </row>
    <row r="3091" spans="1:23" ht="15" x14ac:dyDescent="0.2">
      <c r="A3091" s="13">
        <v>28104034206</v>
      </c>
      <c r="B3091" t="s">
        <v>5174</v>
      </c>
      <c r="C3091" t="s">
        <v>5175</v>
      </c>
      <c r="D3091" t="s">
        <v>10891</v>
      </c>
      <c r="E3091">
        <v>24814</v>
      </c>
      <c r="F3091" t="s">
        <v>10892</v>
      </c>
      <c r="G3091" t="s">
        <v>5782</v>
      </c>
      <c r="H3091" t="s">
        <v>5783</v>
      </c>
      <c r="J3091" t="s">
        <v>10893</v>
      </c>
      <c r="K3091">
        <v>100000</v>
      </c>
      <c r="L3091" t="s">
        <v>5222</v>
      </c>
      <c r="M3091">
        <v>262669</v>
      </c>
      <c r="N3091">
        <v>262669</v>
      </c>
      <c r="O3091" t="s">
        <v>7247</v>
      </c>
      <c r="P3091" t="s">
        <v>5181</v>
      </c>
    </row>
    <row r="3092" spans="1:23" ht="15" x14ac:dyDescent="0.2">
      <c r="A3092" s="13">
        <v>28104035106</v>
      </c>
      <c r="B3092" t="s">
        <v>5174</v>
      </c>
      <c r="C3092" t="s">
        <v>5175</v>
      </c>
      <c r="D3092" t="s">
        <v>10894</v>
      </c>
      <c r="E3092">
        <v>24833</v>
      </c>
      <c r="F3092" t="s">
        <v>10895</v>
      </c>
      <c r="G3092" t="s">
        <v>5205</v>
      </c>
      <c r="H3092" t="s">
        <v>5206</v>
      </c>
      <c r="J3092" t="s">
        <v>5233</v>
      </c>
      <c r="K3092">
        <v>10000</v>
      </c>
      <c r="L3092" t="s">
        <v>5230</v>
      </c>
      <c r="M3092">
        <v>254696</v>
      </c>
      <c r="N3092">
        <v>63100</v>
      </c>
      <c r="O3092" t="s">
        <v>6537</v>
      </c>
      <c r="P3092" t="s">
        <v>5261</v>
      </c>
    </row>
    <row r="3093" spans="1:23" ht="15" x14ac:dyDescent="0.2">
      <c r="A3093" s="13">
        <v>28104035206</v>
      </c>
      <c r="B3093" t="s">
        <v>5174</v>
      </c>
      <c r="C3093" t="s">
        <v>5175</v>
      </c>
      <c r="D3093" t="s">
        <v>10896</v>
      </c>
      <c r="E3093">
        <v>24834</v>
      </c>
      <c r="F3093" t="s">
        <v>2153</v>
      </c>
      <c r="G3093" t="s">
        <v>5306</v>
      </c>
      <c r="H3093" t="s">
        <v>5307</v>
      </c>
      <c r="J3093" t="s">
        <v>6658</v>
      </c>
      <c r="K3093">
        <v>0</v>
      </c>
      <c r="M3093">
        <v>266351</v>
      </c>
      <c r="N3093">
        <v>267922</v>
      </c>
      <c r="O3093" t="s">
        <v>7859</v>
      </c>
      <c r="P3093" t="s">
        <v>5181</v>
      </c>
      <c r="R3093" t="s">
        <v>5187</v>
      </c>
      <c r="V3093">
        <v>137</v>
      </c>
      <c r="W3093" t="s">
        <v>5182</v>
      </c>
    </row>
    <row r="3094" spans="1:23" ht="15" x14ac:dyDescent="0.2">
      <c r="A3094" s="13">
        <v>28104035306</v>
      </c>
      <c r="B3094" t="s">
        <v>5174</v>
      </c>
      <c r="C3094" t="s">
        <v>5175</v>
      </c>
      <c r="D3094" t="s">
        <v>10896</v>
      </c>
      <c r="E3094">
        <v>24834</v>
      </c>
      <c r="F3094" t="s">
        <v>2153</v>
      </c>
      <c r="G3094" t="s">
        <v>5306</v>
      </c>
      <c r="H3094" t="s">
        <v>5307</v>
      </c>
      <c r="J3094" t="s">
        <v>5700</v>
      </c>
      <c r="K3094">
        <v>0</v>
      </c>
      <c r="M3094">
        <v>266351</v>
      </c>
      <c r="N3094">
        <v>267922</v>
      </c>
      <c r="O3094" t="s">
        <v>7859</v>
      </c>
      <c r="P3094" t="s">
        <v>5181</v>
      </c>
      <c r="R3094" t="s">
        <v>5187</v>
      </c>
      <c r="V3094">
        <v>729</v>
      </c>
      <c r="W3094" t="s">
        <v>5182</v>
      </c>
    </row>
    <row r="3095" spans="1:23" ht="15" x14ac:dyDescent="0.2">
      <c r="A3095" s="13">
        <v>28104035406</v>
      </c>
      <c r="B3095" t="s">
        <v>5174</v>
      </c>
      <c r="C3095" t="s">
        <v>5175</v>
      </c>
      <c r="D3095" t="s">
        <v>10897</v>
      </c>
      <c r="E3095">
        <v>24835</v>
      </c>
      <c r="F3095" t="s">
        <v>10898</v>
      </c>
      <c r="G3095" t="s">
        <v>5306</v>
      </c>
      <c r="H3095" t="s">
        <v>5307</v>
      </c>
      <c r="J3095" t="s">
        <v>6658</v>
      </c>
      <c r="K3095">
        <v>0</v>
      </c>
      <c r="M3095">
        <v>263630</v>
      </c>
      <c r="N3095">
        <v>263630</v>
      </c>
      <c r="O3095" t="s">
        <v>7859</v>
      </c>
      <c r="P3095" t="s">
        <v>5181</v>
      </c>
      <c r="R3095" t="s">
        <v>5187</v>
      </c>
      <c r="V3095">
        <v>137</v>
      </c>
      <c r="W3095" t="s">
        <v>5182</v>
      </c>
    </row>
    <row r="3096" spans="1:23" ht="15" x14ac:dyDescent="0.2">
      <c r="A3096" s="13">
        <v>28104035506</v>
      </c>
      <c r="B3096" t="s">
        <v>5174</v>
      </c>
      <c r="C3096" t="s">
        <v>5175</v>
      </c>
      <c r="D3096" t="s">
        <v>10897</v>
      </c>
      <c r="E3096">
        <v>24835</v>
      </c>
      <c r="F3096" t="s">
        <v>10898</v>
      </c>
      <c r="G3096" t="s">
        <v>5306</v>
      </c>
      <c r="H3096" t="s">
        <v>5307</v>
      </c>
      <c r="J3096" t="s">
        <v>5700</v>
      </c>
      <c r="K3096">
        <v>0</v>
      </c>
      <c r="M3096">
        <v>263630</v>
      </c>
      <c r="N3096">
        <v>263630</v>
      </c>
      <c r="O3096" t="s">
        <v>7859</v>
      </c>
      <c r="P3096" t="s">
        <v>5181</v>
      </c>
      <c r="R3096" t="s">
        <v>5187</v>
      </c>
      <c r="V3096">
        <v>729</v>
      </c>
      <c r="W3096" t="s">
        <v>5182</v>
      </c>
    </row>
    <row r="3097" spans="1:23" ht="15" x14ac:dyDescent="0.2">
      <c r="A3097" s="13">
        <v>28104035606</v>
      </c>
      <c r="B3097" t="s">
        <v>5174</v>
      </c>
      <c r="C3097" t="s">
        <v>5175</v>
      </c>
      <c r="D3097" t="s">
        <v>10899</v>
      </c>
      <c r="E3097">
        <v>24832</v>
      </c>
      <c r="F3097" t="s">
        <v>10900</v>
      </c>
      <c r="G3097" t="s">
        <v>6149</v>
      </c>
      <c r="H3097" t="s">
        <v>6150</v>
      </c>
      <c r="J3097" t="s">
        <v>10901</v>
      </c>
      <c r="K3097">
        <v>0</v>
      </c>
      <c r="M3097">
        <v>13255</v>
      </c>
      <c r="N3097">
        <v>11231</v>
      </c>
      <c r="O3097" t="s">
        <v>10705</v>
      </c>
      <c r="P3097" t="s">
        <v>5210</v>
      </c>
    </row>
    <row r="3098" spans="1:23" ht="15" x14ac:dyDescent="0.2">
      <c r="A3098" s="13">
        <v>28104035706</v>
      </c>
      <c r="B3098" t="s">
        <v>5174</v>
      </c>
      <c r="C3098" t="s">
        <v>5175</v>
      </c>
      <c r="D3098" t="s">
        <v>10899</v>
      </c>
      <c r="E3098">
        <v>24832</v>
      </c>
      <c r="F3098" t="s">
        <v>10900</v>
      </c>
      <c r="G3098" t="s">
        <v>6149</v>
      </c>
      <c r="H3098" t="s">
        <v>6150</v>
      </c>
      <c r="J3098" t="s">
        <v>10902</v>
      </c>
      <c r="K3098">
        <v>0</v>
      </c>
      <c r="M3098">
        <v>13255</v>
      </c>
      <c r="N3098">
        <v>11231</v>
      </c>
      <c r="O3098" t="s">
        <v>10705</v>
      </c>
      <c r="P3098" t="s">
        <v>5210</v>
      </c>
    </row>
    <row r="3099" spans="1:23" ht="15" x14ac:dyDescent="0.2">
      <c r="A3099" s="13">
        <v>28104036106</v>
      </c>
      <c r="B3099" t="s">
        <v>5174</v>
      </c>
      <c r="C3099" t="s">
        <v>5175</v>
      </c>
      <c r="D3099" t="s">
        <v>10903</v>
      </c>
      <c r="E3099">
        <v>21231</v>
      </c>
      <c r="F3099" t="s">
        <v>1413</v>
      </c>
      <c r="G3099" t="s">
        <v>5705</v>
      </c>
      <c r="H3099" t="s">
        <v>5706</v>
      </c>
      <c r="J3099" t="s">
        <v>5391</v>
      </c>
      <c r="K3099">
        <v>50000</v>
      </c>
      <c r="L3099" t="s">
        <v>5230</v>
      </c>
      <c r="M3099">
        <v>62700</v>
      </c>
      <c r="N3099">
        <v>62700</v>
      </c>
      <c r="O3099" t="s">
        <v>9245</v>
      </c>
      <c r="P3099" t="s">
        <v>5181</v>
      </c>
    </row>
    <row r="3100" spans="1:23" ht="15" x14ac:dyDescent="0.2">
      <c r="A3100" s="13">
        <v>28104036406</v>
      </c>
      <c r="B3100" t="s">
        <v>5174</v>
      </c>
      <c r="C3100" t="s">
        <v>5175</v>
      </c>
      <c r="D3100" t="s">
        <v>10904</v>
      </c>
      <c r="E3100">
        <v>24839</v>
      </c>
      <c r="F3100" t="s">
        <v>2156</v>
      </c>
      <c r="G3100" t="s">
        <v>10905</v>
      </c>
      <c r="H3100" t="s">
        <v>10906</v>
      </c>
      <c r="J3100" t="s">
        <v>10001</v>
      </c>
      <c r="K3100">
        <v>11250</v>
      </c>
      <c r="L3100" t="s">
        <v>5179</v>
      </c>
      <c r="M3100">
        <v>258628</v>
      </c>
      <c r="N3100">
        <v>258628</v>
      </c>
      <c r="O3100" t="s">
        <v>7109</v>
      </c>
      <c r="P3100" t="s">
        <v>5276</v>
      </c>
    </row>
    <row r="3101" spans="1:23" ht="15" x14ac:dyDescent="0.2">
      <c r="A3101" s="13">
        <v>28104036806</v>
      </c>
      <c r="B3101" t="s">
        <v>5174</v>
      </c>
      <c r="C3101" t="s">
        <v>5175</v>
      </c>
      <c r="D3101" t="s">
        <v>10907</v>
      </c>
      <c r="E3101">
        <v>24838</v>
      </c>
      <c r="F3101" t="s">
        <v>2159</v>
      </c>
      <c r="G3101" t="s">
        <v>5306</v>
      </c>
      <c r="H3101" t="s">
        <v>5307</v>
      </c>
      <c r="J3101" t="s">
        <v>5193</v>
      </c>
      <c r="K3101">
        <v>25000</v>
      </c>
      <c r="L3101" t="s">
        <v>5179</v>
      </c>
      <c r="M3101">
        <v>147100</v>
      </c>
      <c r="N3101">
        <v>250000</v>
      </c>
      <c r="O3101" t="s">
        <v>7824</v>
      </c>
      <c r="P3101" t="s">
        <v>5181</v>
      </c>
      <c r="Q3101" t="s">
        <v>5186</v>
      </c>
      <c r="R3101" t="s">
        <v>5187</v>
      </c>
      <c r="V3101">
        <v>820</v>
      </c>
      <c r="W3101" t="s">
        <v>5182</v>
      </c>
    </row>
    <row r="3102" spans="1:23" ht="15" x14ac:dyDescent="0.2">
      <c r="A3102" s="13">
        <v>28104036906</v>
      </c>
      <c r="B3102" t="s">
        <v>5174</v>
      </c>
      <c r="C3102" t="s">
        <v>5175</v>
      </c>
      <c r="D3102" t="s">
        <v>10908</v>
      </c>
      <c r="E3102">
        <v>24838</v>
      </c>
      <c r="F3102" t="s">
        <v>2159</v>
      </c>
      <c r="G3102" t="s">
        <v>5306</v>
      </c>
      <c r="H3102" t="s">
        <v>5307</v>
      </c>
      <c r="J3102" t="s">
        <v>5184</v>
      </c>
      <c r="K3102">
        <v>50000</v>
      </c>
      <c r="L3102" t="s">
        <v>5179</v>
      </c>
      <c r="M3102">
        <v>147100</v>
      </c>
      <c r="N3102">
        <v>250000</v>
      </c>
      <c r="O3102" t="s">
        <v>7824</v>
      </c>
      <c r="P3102" t="s">
        <v>5181</v>
      </c>
      <c r="Q3102" t="s">
        <v>5186</v>
      </c>
      <c r="R3102" t="s">
        <v>5187</v>
      </c>
      <c r="V3102">
        <v>733</v>
      </c>
      <c r="W3102" t="s">
        <v>5182</v>
      </c>
    </row>
    <row r="3103" spans="1:23" ht="15" x14ac:dyDescent="0.2">
      <c r="A3103" s="13">
        <v>28104037006</v>
      </c>
      <c r="B3103" t="s">
        <v>5174</v>
      </c>
      <c r="C3103" t="s">
        <v>5175</v>
      </c>
      <c r="D3103" t="s">
        <v>10909</v>
      </c>
      <c r="E3103">
        <v>24838</v>
      </c>
      <c r="F3103" t="s">
        <v>2159</v>
      </c>
      <c r="G3103" t="s">
        <v>5306</v>
      </c>
      <c r="H3103" t="s">
        <v>5307</v>
      </c>
      <c r="J3103" t="s">
        <v>5259</v>
      </c>
      <c r="K3103">
        <v>100000</v>
      </c>
      <c r="L3103" t="s">
        <v>5179</v>
      </c>
      <c r="M3103">
        <v>147100</v>
      </c>
      <c r="N3103">
        <v>250000</v>
      </c>
      <c r="O3103" t="s">
        <v>7824</v>
      </c>
      <c r="P3103" t="s">
        <v>5181</v>
      </c>
      <c r="Q3103" t="s">
        <v>5186</v>
      </c>
      <c r="R3103" t="s">
        <v>5187</v>
      </c>
      <c r="V3103">
        <v>734</v>
      </c>
      <c r="W3103" t="s">
        <v>5182</v>
      </c>
    </row>
    <row r="3104" spans="1:23" ht="15" x14ac:dyDescent="0.2">
      <c r="A3104" s="13">
        <v>28104037106</v>
      </c>
      <c r="B3104" t="s">
        <v>5174</v>
      </c>
      <c r="C3104" t="s">
        <v>5175</v>
      </c>
      <c r="D3104" t="s">
        <v>10910</v>
      </c>
      <c r="E3104">
        <v>24838</v>
      </c>
      <c r="F3104" t="s">
        <v>2159</v>
      </c>
      <c r="G3104" t="s">
        <v>5306</v>
      </c>
      <c r="H3104" t="s">
        <v>5307</v>
      </c>
      <c r="J3104" t="s">
        <v>5308</v>
      </c>
      <c r="K3104">
        <v>200000</v>
      </c>
      <c r="L3104" t="s">
        <v>5179</v>
      </c>
      <c r="M3104">
        <v>147100</v>
      </c>
      <c r="N3104">
        <v>250000</v>
      </c>
      <c r="O3104" t="s">
        <v>7824</v>
      </c>
      <c r="P3104" t="s">
        <v>5181</v>
      </c>
      <c r="Q3104" t="s">
        <v>5186</v>
      </c>
      <c r="R3104" t="s">
        <v>5187</v>
      </c>
      <c r="V3104">
        <v>1017</v>
      </c>
      <c r="W3104" t="s">
        <v>5182</v>
      </c>
    </row>
    <row r="3105" spans="1:23" ht="15" x14ac:dyDescent="0.2">
      <c r="A3105" s="13">
        <v>28104038006</v>
      </c>
      <c r="B3105" t="s">
        <v>5174</v>
      </c>
      <c r="C3105" t="s">
        <v>5175</v>
      </c>
      <c r="D3105" t="s">
        <v>10911</v>
      </c>
      <c r="E3105">
        <v>24840</v>
      </c>
      <c r="F3105" t="s">
        <v>2160</v>
      </c>
      <c r="G3105" t="s">
        <v>5384</v>
      </c>
      <c r="H3105" t="s">
        <v>5385</v>
      </c>
      <c r="J3105" t="s">
        <v>6658</v>
      </c>
      <c r="K3105">
        <v>0</v>
      </c>
      <c r="M3105">
        <v>268058</v>
      </c>
      <c r="N3105">
        <v>272427</v>
      </c>
      <c r="O3105" t="s">
        <v>5701</v>
      </c>
      <c r="P3105" t="s">
        <v>5181</v>
      </c>
      <c r="R3105" t="s">
        <v>5187</v>
      </c>
      <c r="V3105">
        <v>642</v>
      </c>
      <c r="W3105" t="s">
        <v>5182</v>
      </c>
    </row>
    <row r="3106" spans="1:23" ht="15" x14ac:dyDescent="0.2">
      <c r="A3106" s="13">
        <v>28104038106</v>
      </c>
      <c r="B3106" t="s">
        <v>5174</v>
      </c>
      <c r="C3106" t="s">
        <v>5175</v>
      </c>
      <c r="D3106" t="s">
        <v>10911</v>
      </c>
      <c r="E3106">
        <v>24840</v>
      </c>
      <c r="F3106" t="s">
        <v>2160</v>
      </c>
      <c r="G3106" t="s">
        <v>5384</v>
      </c>
      <c r="H3106" t="s">
        <v>5385</v>
      </c>
      <c r="J3106" t="s">
        <v>5700</v>
      </c>
      <c r="K3106">
        <v>0</v>
      </c>
      <c r="M3106">
        <v>268058</v>
      </c>
      <c r="N3106">
        <v>272427</v>
      </c>
      <c r="O3106" t="s">
        <v>5701</v>
      </c>
      <c r="P3106" t="s">
        <v>5181</v>
      </c>
      <c r="R3106" t="s">
        <v>5187</v>
      </c>
      <c r="V3106">
        <v>638</v>
      </c>
      <c r="W3106" t="s">
        <v>5182</v>
      </c>
    </row>
    <row r="3107" spans="1:23" ht="15" x14ac:dyDescent="0.2">
      <c r="A3107" s="13">
        <v>28104038206</v>
      </c>
      <c r="B3107" t="s">
        <v>5174</v>
      </c>
      <c r="C3107" t="s">
        <v>5175</v>
      </c>
      <c r="D3107" t="s">
        <v>10911</v>
      </c>
      <c r="E3107">
        <v>24840</v>
      </c>
      <c r="F3107" t="s">
        <v>2160</v>
      </c>
      <c r="G3107" t="s">
        <v>5384</v>
      </c>
      <c r="H3107" t="s">
        <v>5385</v>
      </c>
      <c r="J3107" t="s">
        <v>5703</v>
      </c>
      <c r="K3107">
        <v>0</v>
      </c>
      <c r="M3107">
        <v>268058</v>
      </c>
      <c r="N3107">
        <v>272427</v>
      </c>
      <c r="O3107" t="s">
        <v>5701</v>
      </c>
      <c r="P3107" t="s">
        <v>5181</v>
      </c>
      <c r="R3107" t="s">
        <v>5187</v>
      </c>
      <c r="V3107">
        <v>641</v>
      </c>
      <c r="W3107" t="s">
        <v>5182</v>
      </c>
    </row>
    <row r="3108" spans="1:23" ht="15" x14ac:dyDescent="0.2">
      <c r="A3108" s="13">
        <v>28104038806</v>
      </c>
      <c r="B3108" t="s">
        <v>5174</v>
      </c>
      <c r="C3108" t="s">
        <v>5175</v>
      </c>
      <c r="D3108" t="s">
        <v>10912</v>
      </c>
      <c r="E3108">
        <v>24844</v>
      </c>
      <c r="F3108" t="s">
        <v>2161</v>
      </c>
      <c r="G3108" t="s">
        <v>5205</v>
      </c>
      <c r="H3108" t="s">
        <v>5206</v>
      </c>
      <c r="J3108" t="s">
        <v>10913</v>
      </c>
      <c r="K3108">
        <v>1000</v>
      </c>
      <c r="L3108" t="s">
        <v>5230</v>
      </c>
      <c r="M3108">
        <v>257740</v>
      </c>
      <c r="N3108">
        <v>254766</v>
      </c>
      <c r="O3108" t="s">
        <v>10914</v>
      </c>
      <c r="P3108" t="s">
        <v>5728</v>
      </c>
    </row>
    <row r="3109" spans="1:23" ht="15" x14ac:dyDescent="0.2">
      <c r="A3109" s="13">
        <v>28104039106</v>
      </c>
      <c r="B3109" t="s">
        <v>5174</v>
      </c>
      <c r="C3109" t="s">
        <v>5175</v>
      </c>
      <c r="D3109" t="s">
        <v>10915</v>
      </c>
      <c r="E3109">
        <v>23138</v>
      </c>
      <c r="F3109" t="s">
        <v>2162</v>
      </c>
      <c r="G3109" t="s">
        <v>5306</v>
      </c>
      <c r="H3109" t="s">
        <v>5307</v>
      </c>
      <c r="J3109" t="s">
        <v>10916</v>
      </c>
      <c r="K3109">
        <v>0</v>
      </c>
      <c r="M3109">
        <v>41100</v>
      </c>
      <c r="N3109">
        <v>61800</v>
      </c>
      <c r="O3109" t="s">
        <v>10436</v>
      </c>
      <c r="P3109" t="s">
        <v>5181</v>
      </c>
      <c r="R3109" t="s">
        <v>5187</v>
      </c>
      <c r="V3109">
        <v>7315</v>
      </c>
    </row>
    <row r="3110" spans="1:23" ht="15" x14ac:dyDescent="0.2">
      <c r="A3110" s="13">
        <v>28104039306</v>
      </c>
      <c r="B3110" t="s">
        <v>5174</v>
      </c>
      <c r="C3110" t="s">
        <v>5175</v>
      </c>
      <c r="D3110" t="s">
        <v>10917</v>
      </c>
      <c r="E3110">
        <v>9630</v>
      </c>
      <c r="F3110" t="s">
        <v>927</v>
      </c>
      <c r="G3110" t="s">
        <v>6912</v>
      </c>
      <c r="H3110" t="s">
        <v>6913</v>
      </c>
      <c r="J3110" t="s">
        <v>10918</v>
      </c>
      <c r="K3110">
        <v>10300</v>
      </c>
      <c r="L3110" t="s">
        <v>5230</v>
      </c>
      <c r="M3110">
        <v>10189</v>
      </c>
      <c r="N3110">
        <v>10189</v>
      </c>
      <c r="O3110" t="s">
        <v>10919</v>
      </c>
      <c r="P3110" t="s">
        <v>7510</v>
      </c>
      <c r="R3110" t="s">
        <v>5187</v>
      </c>
      <c r="V3110">
        <v>2240</v>
      </c>
    </row>
    <row r="3111" spans="1:23" ht="15" x14ac:dyDescent="0.2">
      <c r="A3111" s="13">
        <v>28104039406</v>
      </c>
      <c r="B3111" t="s">
        <v>5174</v>
      </c>
      <c r="C3111" t="s">
        <v>5175</v>
      </c>
      <c r="D3111" t="s">
        <v>10920</v>
      </c>
      <c r="E3111">
        <v>24852</v>
      </c>
      <c r="F3111" t="s">
        <v>2163</v>
      </c>
      <c r="G3111" t="s">
        <v>5306</v>
      </c>
      <c r="H3111" t="s">
        <v>5307</v>
      </c>
      <c r="J3111" t="s">
        <v>5583</v>
      </c>
      <c r="K3111">
        <v>500</v>
      </c>
      <c r="L3111" t="s">
        <v>5179</v>
      </c>
      <c r="M3111">
        <v>258171</v>
      </c>
      <c r="N3111">
        <v>272406</v>
      </c>
      <c r="O3111" t="s">
        <v>7433</v>
      </c>
      <c r="P3111" t="s">
        <v>5181</v>
      </c>
      <c r="R3111" t="s">
        <v>5187</v>
      </c>
      <c r="V3111">
        <v>2082</v>
      </c>
      <c r="W3111" t="s">
        <v>5182</v>
      </c>
    </row>
    <row r="3112" spans="1:23" ht="15" x14ac:dyDescent="0.2">
      <c r="A3112" s="13">
        <v>28104039506</v>
      </c>
      <c r="B3112" t="s">
        <v>5174</v>
      </c>
      <c r="C3112" t="s">
        <v>5175</v>
      </c>
      <c r="D3112" t="s">
        <v>10921</v>
      </c>
      <c r="E3112">
        <v>24852</v>
      </c>
      <c r="F3112" t="s">
        <v>2163</v>
      </c>
      <c r="G3112" t="s">
        <v>5306</v>
      </c>
      <c r="H3112" t="s">
        <v>5307</v>
      </c>
      <c r="J3112" t="s">
        <v>5410</v>
      </c>
      <c r="K3112">
        <v>1000</v>
      </c>
      <c r="L3112" t="s">
        <v>5179</v>
      </c>
      <c r="M3112">
        <v>258171</v>
      </c>
      <c r="N3112">
        <v>272406</v>
      </c>
      <c r="O3112" t="s">
        <v>7433</v>
      </c>
      <c r="P3112" t="s">
        <v>5181</v>
      </c>
      <c r="R3112" t="s">
        <v>5187</v>
      </c>
      <c r="V3112">
        <v>237</v>
      </c>
      <c r="W3112" t="s">
        <v>5182</v>
      </c>
    </row>
    <row r="3113" spans="1:23" ht="15" x14ac:dyDescent="0.2">
      <c r="A3113" s="13">
        <v>28104039606</v>
      </c>
      <c r="B3113" t="s">
        <v>5174</v>
      </c>
      <c r="C3113" t="s">
        <v>5175</v>
      </c>
      <c r="D3113" t="s">
        <v>10922</v>
      </c>
      <c r="E3113">
        <v>24852</v>
      </c>
      <c r="F3113" t="s">
        <v>2163</v>
      </c>
      <c r="G3113" t="s">
        <v>5306</v>
      </c>
      <c r="H3113" t="s">
        <v>5307</v>
      </c>
      <c r="J3113" t="s">
        <v>5286</v>
      </c>
      <c r="K3113">
        <v>2000</v>
      </c>
      <c r="L3113" t="s">
        <v>5179</v>
      </c>
      <c r="M3113">
        <v>258171</v>
      </c>
      <c r="N3113">
        <v>272406</v>
      </c>
      <c r="O3113" t="s">
        <v>7433</v>
      </c>
      <c r="P3113" t="s">
        <v>5181</v>
      </c>
      <c r="R3113" t="s">
        <v>5187</v>
      </c>
      <c r="V3113">
        <v>238</v>
      </c>
      <c r="W3113" t="s">
        <v>5182</v>
      </c>
    </row>
    <row r="3114" spans="1:23" ht="15" x14ac:dyDescent="0.2">
      <c r="A3114" s="13">
        <v>28104040006</v>
      </c>
      <c r="B3114" t="s">
        <v>5174</v>
      </c>
      <c r="C3114" t="s">
        <v>5175</v>
      </c>
      <c r="D3114" t="s">
        <v>10923</v>
      </c>
      <c r="E3114">
        <v>24851</v>
      </c>
      <c r="F3114" t="s">
        <v>2164</v>
      </c>
      <c r="G3114" t="s">
        <v>7623</v>
      </c>
      <c r="H3114" t="s">
        <v>7624</v>
      </c>
      <c r="K3114">
        <v>0</v>
      </c>
      <c r="M3114">
        <v>261968</v>
      </c>
      <c r="N3114">
        <v>261968</v>
      </c>
      <c r="O3114" t="s">
        <v>7984</v>
      </c>
      <c r="P3114" t="s">
        <v>5511</v>
      </c>
    </row>
    <row r="3115" spans="1:23" ht="15" x14ac:dyDescent="0.2">
      <c r="A3115" s="13">
        <v>28104041706</v>
      </c>
      <c r="B3115" t="s">
        <v>5174</v>
      </c>
      <c r="C3115" t="s">
        <v>5175</v>
      </c>
      <c r="D3115" t="s">
        <v>10924</v>
      </c>
      <c r="E3115">
        <v>24855</v>
      </c>
      <c r="F3115" t="s">
        <v>2165</v>
      </c>
      <c r="G3115" t="s">
        <v>5544</v>
      </c>
      <c r="H3115" t="s">
        <v>5545</v>
      </c>
      <c r="J3115" t="s">
        <v>5566</v>
      </c>
      <c r="K3115">
        <v>20000</v>
      </c>
      <c r="L3115" t="s">
        <v>5230</v>
      </c>
      <c r="M3115">
        <v>260850</v>
      </c>
      <c r="N3115">
        <v>260850</v>
      </c>
      <c r="O3115" t="s">
        <v>7656</v>
      </c>
      <c r="P3115" t="s">
        <v>5502</v>
      </c>
      <c r="R3115" t="s">
        <v>5187</v>
      </c>
      <c r="V3115">
        <v>2161</v>
      </c>
    </row>
    <row r="3116" spans="1:23" ht="15" x14ac:dyDescent="0.2">
      <c r="A3116" s="13">
        <v>28104041806</v>
      </c>
      <c r="B3116" t="s">
        <v>5174</v>
      </c>
      <c r="C3116" t="s">
        <v>5175</v>
      </c>
      <c r="D3116" t="s">
        <v>10847</v>
      </c>
      <c r="E3116">
        <v>8686</v>
      </c>
      <c r="F3116" t="s">
        <v>693</v>
      </c>
      <c r="G3116" t="s">
        <v>5306</v>
      </c>
      <c r="H3116" t="s">
        <v>5307</v>
      </c>
      <c r="J3116" t="s">
        <v>5248</v>
      </c>
      <c r="K3116">
        <v>500000</v>
      </c>
      <c r="L3116" t="s">
        <v>5179</v>
      </c>
      <c r="M3116">
        <v>260976</v>
      </c>
      <c r="N3116">
        <v>260976</v>
      </c>
      <c r="O3116" t="s">
        <v>10848</v>
      </c>
      <c r="P3116" t="s">
        <v>5181</v>
      </c>
      <c r="R3116" t="s">
        <v>5187</v>
      </c>
      <c r="V3116">
        <v>2106</v>
      </c>
      <c r="W3116" t="s">
        <v>5182</v>
      </c>
    </row>
    <row r="3117" spans="1:23" ht="15" x14ac:dyDescent="0.2">
      <c r="A3117" s="13">
        <v>28104042806</v>
      </c>
      <c r="B3117" t="s">
        <v>5174</v>
      </c>
      <c r="C3117" t="s">
        <v>5175</v>
      </c>
      <c r="D3117" t="s">
        <v>10925</v>
      </c>
      <c r="E3117">
        <v>24868</v>
      </c>
      <c r="F3117" t="s">
        <v>2166</v>
      </c>
      <c r="G3117" t="s">
        <v>10926</v>
      </c>
      <c r="H3117" t="s">
        <v>10927</v>
      </c>
      <c r="J3117" t="s">
        <v>6483</v>
      </c>
      <c r="K3117">
        <v>30000</v>
      </c>
      <c r="L3117" t="s">
        <v>5179</v>
      </c>
      <c r="M3117">
        <v>41100</v>
      </c>
      <c r="N3117">
        <v>61800</v>
      </c>
      <c r="O3117" t="s">
        <v>10928</v>
      </c>
      <c r="P3117" t="s">
        <v>5210</v>
      </c>
    </row>
    <row r="3118" spans="1:23" ht="15" x14ac:dyDescent="0.2">
      <c r="A3118" s="13">
        <v>28104043406</v>
      </c>
      <c r="B3118" t="s">
        <v>5174</v>
      </c>
      <c r="C3118" t="s">
        <v>5175</v>
      </c>
      <c r="D3118" t="s">
        <v>10929</v>
      </c>
      <c r="E3118">
        <v>24865</v>
      </c>
      <c r="F3118" t="s">
        <v>2168</v>
      </c>
      <c r="G3118" t="s">
        <v>5553</v>
      </c>
      <c r="H3118" t="s">
        <v>5554</v>
      </c>
      <c r="J3118" t="s">
        <v>7120</v>
      </c>
      <c r="K3118">
        <v>100000</v>
      </c>
      <c r="L3118" t="s">
        <v>5337</v>
      </c>
      <c r="M3118">
        <v>260850</v>
      </c>
      <c r="N3118">
        <v>260850</v>
      </c>
      <c r="O3118" t="s">
        <v>5557</v>
      </c>
      <c r="P3118" t="s">
        <v>5511</v>
      </c>
      <c r="R3118" t="s">
        <v>5187</v>
      </c>
      <c r="V3118">
        <v>289</v>
      </c>
    </row>
    <row r="3119" spans="1:23" ht="15" x14ac:dyDescent="0.2">
      <c r="A3119" s="13">
        <v>28104043506</v>
      </c>
      <c r="B3119" t="s">
        <v>5174</v>
      </c>
      <c r="C3119" t="s">
        <v>5175</v>
      </c>
      <c r="D3119" t="s">
        <v>10930</v>
      </c>
      <c r="E3119">
        <v>24866</v>
      </c>
      <c r="F3119" t="s">
        <v>2169</v>
      </c>
      <c r="G3119" t="s">
        <v>5306</v>
      </c>
      <c r="H3119" t="s">
        <v>5307</v>
      </c>
      <c r="J3119" t="s">
        <v>5917</v>
      </c>
      <c r="K3119">
        <v>250</v>
      </c>
      <c r="L3119" t="s">
        <v>5179</v>
      </c>
      <c r="M3119">
        <v>259378</v>
      </c>
      <c r="N3119">
        <v>259378</v>
      </c>
      <c r="O3119" t="s">
        <v>10931</v>
      </c>
      <c r="P3119" t="s">
        <v>5181</v>
      </c>
      <c r="Q3119" t="s">
        <v>5186</v>
      </c>
      <c r="R3119" t="s">
        <v>5187</v>
      </c>
      <c r="V3119">
        <v>2048</v>
      </c>
      <c r="W3119" t="s">
        <v>5182</v>
      </c>
    </row>
    <row r="3120" spans="1:23" ht="15" x14ac:dyDescent="0.2">
      <c r="A3120" s="13">
        <v>28104043606</v>
      </c>
      <c r="B3120" t="s">
        <v>5174</v>
      </c>
      <c r="C3120" t="s">
        <v>5175</v>
      </c>
      <c r="D3120" t="s">
        <v>10932</v>
      </c>
      <c r="E3120">
        <v>24866</v>
      </c>
      <c r="F3120" t="s">
        <v>2169</v>
      </c>
      <c r="G3120" t="s">
        <v>5306</v>
      </c>
      <c r="H3120" t="s">
        <v>5307</v>
      </c>
      <c r="J3120" t="s">
        <v>5583</v>
      </c>
      <c r="K3120">
        <v>500</v>
      </c>
      <c r="L3120" t="s">
        <v>5179</v>
      </c>
      <c r="M3120">
        <v>259378</v>
      </c>
      <c r="N3120">
        <v>259378</v>
      </c>
      <c r="O3120" t="s">
        <v>10931</v>
      </c>
      <c r="P3120" t="s">
        <v>5181</v>
      </c>
      <c r="Q3120" t="s">
        <v>5186</v>
      </c>
      <c r="R3120" t="s">
        <v>5187</v>
      </c>
      <c r="V3120">
        <v>2049</v>
      </c>
      <c r="W3120" t="s">
        <v>5182</v>
      </c>
    </row>
    <row r="3121" spans="1:23" ht="15" x14ac:dyDescent="0.2">
      <c r="A3121" s="13">
        <v>28104043706</v>
      </c>
      <c r="B3121" t="s">
        <v>5174</v>
      </c>
      <c r="C3121" t="s">
        <v>5175</v>
      </c>
      <c r="D3121" t="s">
        <v>10933</v>
      </c>
      <c r="E3121">
        <v>24866</v>
      </c>
      <c r="F3121" t="s">
        <v>2169</v>
      </c>
      <c r="G3121" t="s">
        <v>5306</v>
      </c>
      <c r="H3121" t="s">
        <v>5307</v>
      </c>
      <c r="J3121" t="s">
        <v>5410</v>
      </c>
      <c r="K3121">
        <v>1000</v>
      </c>
      <c r="L3121" t="s">
        <v>5179</v>
      </c>
      <c r="M3121">
        <v>259378</v>
      </c>
      <c r="N3121">
        <v>259378</v>
      </c>
      <c r="O3121" t="s">
        <v>10931</v>
      </c>
      <c r="P3121" t="s">
        <v>5181</v>
      </c>
      <c r="Q3121" t="s">
        <v>5186</v>
      </c>
      <c r="R3121" t="s">
        <v>5187</v>
      </c>
      <c r="V3121">
        <v>2050</v>
      </c>
      <c r="W3121" t="s">
        <v>5182</v>
      </c>
    </row>
    <row r="3122" spans="1:23" ht="15" x14ac:dyDescent="0.2">
      <c r="A3122" s="13">
        <v>28104043806</v>
      </c>
      <c r="B3122" t="s">
        <v>5174</v>
      </c>
      <c r="C3122" t="s">
        <v>5175</v>
      </c>
      <c r="D3122" t="s">
        <v>10934</v>
      </c>
      <c r="E3122">
        <v>24866</v>
      </c>
      <c r="F3122" t="s">
        <v>2169</v>
      </c>
      <c r="G3122" t="s">
        <v>5306</v>
      </c>
      <c r="H3122" t="s">
        <v>5307</v>
      </c>
      <c r="J3122" t="s">
        <v>5286</v>
      </c>
      <c r="K3122">
        <v>2000</v>
      </c>
      <c r="L3122" t="s">
        <v>5179</v>
      </c>
      <c r="M3122">
        <v>259378</v>
      </c>
      <c r="N3122">
        <v>259378</v>
      </c>
      <c r="O3122" t="s">
        <v>10931</v>
      </c>
      <c r="P3122" t="s">
        <v>5181</v>
      </c>
      <c r="Q3122" t="s">
        <v>5186</v>
      </c>
      <c r="R3122" t="s">
        <v>5187</v>
      </c>
      <c r="V3122">
        <v>2051</v>
      </c>
      <c r="W3122" t="s">
        <v>5182</v>
      </c>
    </row>
    <row r="3123" spans="1:23" ht="15" x14ac:dyDescent="0.2">
      <c r="A3123" s="13">
        <v>28104044006</v>
      </c>
      <c r="B3123" t="s">
        <v>5174</v>
      </c>
      <c r="C3123" t="s">
        <v>5175</v>
      </c>
      <c r="D3123" t="s">
        <v>10935</v>
      </c>
      <c r="E3123">
        <v>24869</v>
      </c>
      <c r="F3123" t="s">
        <v>2170</v>
      </c>
      <c r="G3123" t="s">
        <v>5569</v>
      </c>
      <c r="H3123" t="s">
        <v>5570</v>
      </c>
      <c r="J3123" t="s">
        <v>10936</v>
      </c>
      <c r="K3123">
        <v>0</v>
      </c>
      <c r="M3123">
        <v>264327</v>
      </c>
      <c r="N3123">
        <v>264327</v>
      </c>
      <c r="O3123" t="s">
        <v>10937</v>
      </c>
      <c r="P3123" t="s">
        <v>5203</v>
      </c>
      <c r="R3123" t="s">
        <v>5187</v>
      </c>
      <c r="V3123">
        <v>3605</v>
      </c>
    </row>
    <row r="3124" spans="1:23" ht="15" x14ac:dyDescent="0.2">
      <c r="A3124" s="13">
        <v>28104044306</v>
      </c>
      <c r="B3124" t="s">
        <v>5174</v>
      </c>
      <c r="C3124" t="s">
        <v>5175</v>
      </c>
      <c r="D3124" t="s">
        <v>10938</v>
      </c>
      <c r="E3124">
        <v>24861</v>
      </c>
      <c r="F3124" t="s">
        <v>2171</v>
      </c>
      <c r="G3124" t="s">
        <v>6627</v>
      </c>
      <c r="H3124" t="s">
        <v>6628</v>
      </c>
      <c r="J3124" t="s">
        <v>5245</v>
      </c>
      <c r="K3124">
        <v>10000</v>
      </c>
      <c r="L3124" t="s">
        <v>5179</v>
      </c>
      <c r="M3124">
        <v>263630</v>
      </c>
      <c r="N3124">
        <v>263630</v>
      </c>
      <c r="O3124" t="s">
        <v>8156</v>
      </c>
      <c r="P3124" t="s">
        <v>5181</v>
      </c>
      <c r="R3124" t="s">
        <v>5187</v>
      </c>
      <c r="V3124">
        <v>735</v>
      </c>
      <c r="W3124" t="s">
        <v>5182</v>
      </c>
    </row>
    <row r="3125" spans="1:23" ht="15" x14ac:dyDescent="0.2">
      <c r="A3125" s="13">
        <v>28104044406</v>
      </c>
      <c r="B3125" t="s">
        <v>5174</v>
      </c>
      <c r="C3125" t="s">
        <v>5175</v>
      </c>
      <c r="D3125" t="s">
        <v>10939</v>
      </c>
      <c r="E3125">
        <v>24861</v>
      </c>
      <c r="F3125" t="s">
        <v>2171</v>
      </c>
      <c r="G3125" t="s">
        <v>6627</v>
      </c>
      <c r="H3125" t="s">
        <v>6628</v>
      </c>
      <c r="J3125" t="s">
        <v>6558</v>
      </c>
      <c r="K3125">
        <v>20000</v>
      </c>
      <c r="L3125" t="s">
        <v>5179</v>
      </c>
      <c r="M3125">
        <v>263630</v>
      </c>
      <c r="N3125">
        <v>263630</v>
      </c>
      <c r="O3125" t="s">
        <v>8156</v>
      </c>
      <c r="P3125" t="s">
        <v>5181</v>
      </c>
      <c r="R3125" t="s">
        <v>5187</v>
      </c>
      <c r="V3125">
        <v>736</v>
      </c>
      <c r="W3125" t="s">
        <v>5182</v>
      </c>
    </row>
    <row r="3126" spans="1:23" ht="15" x14ac:dyDescent="0.2">
      <c r="A3126" s="13">
        <v>28104044506</v>
      </c>
      <c r="B3126" t="s">
        <v>5174</v>
      </c>
      <c r="C3126" t="s">
        <v>5175</v>
      </c>
      <c r="D3126" t="s">
        <v>10940</v>
      </c>
      <c r="E3126">
        <v>24861</v>
      </c>
      <c r="F3126" t="s">
        <v>2171</v>
      </c>
      <c r="G3126" t="s">
        <v>6627</v>
      </c>
      <c r="H3126" t="s">
        <v>6628</v>
      </c>
      <c r="J3126" t="s">
        <v>5549</v>
      </c>
      <c r="K3126">
        <v>40000</v>
      </c>
      <c r="L3126" t="s">
        <v>5179</v>
      </c>
      <c r="M3126">
        <v>263630</v>
      </c>
      <c r="N3126">
        <v>263630</v>
      </c>
      <c r="O3126" t="s">
        <v>8156</v>
      </c>
      <c r="P3126" t="s">
        <v>5181</v>
      </c>
      <c r="R3126" t="s">
        <v>5187</v>
      </c>
      <c r="V3126">
        <v>737</v>
      </c>
      <c r="W3126" t="s">
        <v>5182</v>
      </c>
    </row>
    <row r="3127" spans="1:23" ht="15" x14ac:dyDescent="0.2">
      <c r="A3127" s="13">
        <v>28104046706</v>
      </c>
      <c r="B3127" t="s">
        <v>5174</v>
      </c>
      <c r="C3127" t="s">
        <v>5175</v>
      </c>
      <c r="D3127" t="s">
        <v>10941</v>
      </c>
      <c r="E3127">
        <v>24871</v>
      </c>
      <c r="F3127" t="s">
        <v>2175</v>
      </c>
      <c r="G3127" t="s">
        <v>5205</v>
      </c>
      <c r="H3127" t="s">
        <v>5206</v>
      </c>
      <c r="J3127" t="s">
        <v>5325</v>
      </c>
      <c r="K3127">
        <v>2000</v>
      </c>
      <c r="L3127" t="s">
        <v>5230</v>
      </c>
      <c r="M3127">
        <v>258171</v>
      </c>
      <c r="N3127">
        <v>274730</v>
      </c>
      <c r="O3127" t="s">
        <v>8771</v>
      </c>
      <c r="P3127" t="s">
        <v>10834</v>
      </c>
    </row>
    <row r="3128" spans="1:23" ht="15" x14ac:dyDescent="0.2">
      <c r="A3128" s="13">
        <v>28104047506</v>
      </c>
      <c r="B3128" t="s">
        <v>5174</v>
      </c>
      <c r="C3128" t="s">
        <v>5175</v>
      </c>
      <c r="D3128" t="s">
        <v>10942</v>
      </c>
      <c r="E3128">
        <v>24881</v>
      </c>
      <c r="F3128" t="s">
        <v>10943</v>
      </c>
      <c r="G3128" t="s">
        <v>10944</v>
      </c>
      <c r="H3128" t="s">
        <v>10945</v>
      </c>
      <c r="J3128" s="14">
        <v>1</v>
      </c>
      <c r="K3128">
        <v>100000</v>
      </c>
      <c r="L3128" t="s">
        <v>5265</v>
      </c>
      <c r="M3128">
        <v>271411</v>
      </c>
      <c r="N3128">
        <v>271411</v>
      </c>
      <c r="O3128" t="s">
        <v>10946</v>
      </c>
      <c r="P3128" t="s">
        <v>5511</v>
      </c>
    </row>
    <row r="3129" spans="1:23" ht="15" x14ac:dyDescent="0.2">
      <c r="A3129" s="13">
        <v>28104047906</v>
      </c>
      <c r="B3129" t="s">
        <v>5174</v>
      </c>
      <c r="C3129" t="s">
        <v>5175</v>
      </c>
      <c r="D3129" t="s">
        <v>10211</v>
      </c>
      <c r="E3129">
        <v>20464</v>
      </c>
      <c r="F3129" t="s">
        <v>1849</v>
      </c>
      <c r="G3129" t="s">
        <v>6</v>
      </c>
      <c r="H3129" t="s">
        <v>5177</v>
      </c>
      <c r="J3129" t="s">
        <v>7863</v>
      </c>
      <c r="K3129">
        <v>1500</v>
      </c>
      <c r="L3129" t="s">
        <v>5179</v>
      </c>
      <c r="M3129">
        <v>260976</v>
      </c>
      <c r="N3129">
        <v>260976</v>
      </c>
      <c r="O3129" t="s">
        <v>10212</v>
      </c>
      <c r="P3129" t="s">
        <v>5181</v>
      </c>
      <c r="R3129" t="s">
        <v>5187</v>
      </c>
      <c r="V3129">
        <v>2167</v>
      </c>
    </row>
    <row r="3130" spans="1:23" ht="15" x14ac:dyDescent="0.2">
      <c r="A3130" s="13">
        <v>28104049106</v>
      </c>
      <c r="B3130" t="s">
        <v>5174</v>
      </c>
      <c r="C3130" t="s">
        <v>5175</v>
      </c>
      <c r="D3130" t="s">
        <v>10947</v>
      </c>
      <c r="E3130">
        <v>24880</v>
      </c>
      <c r="F3130" t="s">
        <v>2176</v>
      </c>
      <c r="G3130" t="s">
        <v>5289</v>
      </c>
      <c r="H3130" t="s">
        <v>5290</v>
      </c>
      <c r="J3130" t="s">
        <v>6558</v>
      </c>
      <c r="K3130">
        <v>20000</v>
      </c>
      <c r="L3130" t="s">
        <v>5179</v>
      </c>
      <c r="M3130">
        <v>147100</v>
      </c>
      <c r="N3130">
        <v>250000</v>
      </c>
      <c r="O3130" t="s">
        <v>8273</v>
      </c>
      <c r="P3130" t="s">
        <v>5181</v>
      </c>
      <c r="R3130" t="s">
        <v>5187</v>
      </c>
      <c r="V3130">
        <v>2228</v>
      </c>
      <c r="W3130" t="s">
        <v>5182</v>
      </c>
    </row>
    <row r="3131" spans="1:23" ht="15" x14ac:dyDescent="0.2">
      <c r="A3131" s="13">
        <v>28104049206</v>
      </c>
      <c r="B3131" t="s">
        <v>5174</v>
      </c>
      <c r="C3131" t="s">
        <v>5175</v>
      </c>
      <c r="D3131" t="s">
        <v>10948</v>
      </c>
      <c r="E3131">
        <v>24880</v>
      </c>
      <c r="F3131" t="s">
        <v>2176</v>
      </c>
      <c r="G3131" t="s">
        <v>5289</v>
      </c>
      <c r="H3131" t="s">
        <v>5290</v>
      </c>
      <c r="J3131" t="s">
        <v>5549</v>
      </c>
      <c r="K3131">
        <v>40000</v>
      </c>
      <c r="L3131" t="s">
        <v>5179</v>
      </c>
      <c r="M3131">
        <v>147100</v>
      </c>
      <c r="N3131">
        <v>250000</v>
      </c>
      <c r="O3131" t="s">
        <v>8273</v>
      </c>
      <c r="P3131" t="s">
        <v>5181</v>
      </c>
      <c r="R3131" t="s">
        <v>5187</v>
      </c>
      <c r="V3131">
        <v>132</v>
      </c>
      <c r="W3131" t="s">
        <v>5182</v>
      </c>
    </row>
    <row r="3132" spans="1:23" ht="15" x14ac:dyDescent="0.2">
      <c r="A3132" s="13">
        <v>28104049306</v>
      </c>
      <c r="B3132" t="s">
        <v>5174</v>
      </c>
      <c r="C3132" t="s">
        <v>5175</v>
      </c>
      <c r="D3132" t="s">
        <v>10949</v>
      </c>
      <c r="E3132">
        <v>24882</v>
      </c>
      <c r="F3132" t="s">
        <v>10950</v>
      </c>
      <c r="G3132" t="s">
        <v>10636</v>
      </c>
      <c r="H3132" t="s">
        <v>10637</v>
      </c>
      <c r="J3132" s="14">
        <v>1</v>
      </c>
      <c r="K3132">
        <v>100000</v>
      </c>
      <c r="L3132" t="s">
        <v>5265</v>
      </c>
      <c r="M3132">
        <v>271411</v>
      </c>
      <c r="N3132">
        <v>271411</v>
      </c>
      <c r="O3132" t="s">
        <v>10634</v>
      </c>
      <c r="P3132" t="s">
        <v>5511</v>
      </c>
    </row>
    <row r="3133" spans="1:23" ht="15" x14ac:dyDescent="0.2">
      <c r="A3133" s="13">
        <v>28104049506</v>
      </c>
      <c r="B3133" t="s">
        <v>5174</v>
      </c>
      <c r="C3133" t="s">
        <v>5175</v>
      </c>
      <c r="D3133" t="s">
        <v>10951</v>
      </c>
      <c r="E3133">
        <v>24883</v>
      </c>
      <c r="F3133" t="s">
        <v>2177</v>
      </c>
      <c r="G3133" t="s">
        <v>5306</v>
      </c>
      <c r="H3133" t="s">
        <v>5307</v>
      </c>
      <c r="J3133" t="s">
        <v>5583</v>
      </c>
      <c r="K3133">
        <v>500</v>
      </c>
      <c r="L3133" t="s">
        <v>5179</v>
      </c>
      <c r="M3133">
        <v>147100</v>
      </c>
      <c r="N3133">
        <v>250000</v>
      </c>
      <c r="O3133" t="s">
        <v>7433</v>
      </c>
      <c r="P3133" t="s">
        <v>5181</v>
      </c>
      <c r="R3133" t="s">
        <v>5187</v>
      </c>
      <c r="V3133">
        <v>2082</v>
      </c>
      <c r="W3133" t="s">
        <v>5182</v>
      </c>
    </row>
    <row r="3134" spans="1:23" ht="15" x14ac:dyDescent="0.2">
      <c r="A3134" s="13">
        <v>28104049606</v>
      </c>
      <c r="B3134" t="s">
        <v>5174</v>
      </c>
      <c r="C3134" t="s">
        <v>5175</v>
      </c>
      <c r="D3134" t="s">
        <v>10952</v>
      </c>
      <c r="E3134">
        <v>24883</v>
      </c>
      <c r="F3134" t="s">
        <v>2177</v>
      </c>
      <c r="G3134" t="s">
        <v>5306</v>
      </c>
      <c r="H3134" t="s">
        <v>5307</v>
      </c>
      <c r="J3134" t="s">
        <v>5410</v>
      </c>
      <c r="K3134">
        <v>1000</v>
      </c>
      <c r="L3134" t="s">
        <v>5179</v>
      </c>
      <c r="M3134">
        <v>147100</v>
      </c>
      <c r="N3134">
        <v>250000</v>
      </c>
      <c r="O3134" t="s">
        <v>7433</v>
      </c>
      <c r="P3134" t="s">
        <v>5181</v>
      </c>
      <c r="R3134" t="s">
        <v>5187</v>
      </c>
      <c r="V3134">
        <v>237</v>
      </c>
      <c r="W3134" t="s">
        <v>5182</v>
      </c>
    </row>
    <row r="3135" spans="1:23" ht="15" x14ac:dyDescent="0.2">
      <c r="A3135" s="13">
        <v>28104049706</v>
      </c>
      <c r="B3135" t="s">
        <v>5174</v>
      </c>
      <c r="C3135" t="s">
        <v>5175</v>
      </c>
      <c r="D3135" t="s">
        <v>10953</v>
      </c>
      <c r="E3135">
        <v>24883</v>
      </c>
      <c r="F3135" t="s">
        <v>2177</v>
      </c>
      <c r="G3135" t="s">
        <v>5306</v>
      </c>
      <c r="H3135" t="s">
        <v>5307</v>
      </c>
      <c r="J3135" t="s">
        <v>5286</v>
      </c>
      <c r="K3135">
        <v>2000</v>
      </c>
      <c r="L3135" t="s">
        <v>5179</v>
      </c>
      <c r="M3135">
        <v>147100</v>
      </c>
      <c r="N3135">
        <v>250000</v>
      </c>
      <c r="O3135" t="s">
        <v>7433</v>
      </c>
      <c r="P3135" t="s">
        <v>5181</v>
      </c>
      <c r="R3135" t="s">
        <v>5187</v>
      </c>
      <c r="V3135">
        <v>238</v>
      </c>
      <c r="W3135" t="s">
        <v>5182</v>
      </c>
    </row>
    <row r="3136" spans="1:23" ht="15" x14ac:dyDescent="0.2">
      <c r="A3136" s="13">
        <v>28104049806</v>
      </c>
      <c r="B3136" t="s">
        <v>5174</v>
      </c>
      <c r="C3136" t="s">
        <v>5175</v>
      </c>
      <c r="D3136" t="s">
        <v>10954</v>
      </c>
      <c r="E3136">
        <v>24883</v>
      </c>
      <c r="F3136" t="s">
        <v>2177</v>
      </c>
      <c r="G3136" t="s">
        <v>5306</v>
      </c>
      <c r="H3136" t="s">
        <v>5307</v>
      </c>
      <c r="J3136" t="s">
        <v>5730</v>
      </c>
      <c r="K3136">
        <v>3000</v>
      </c>
      <c r="L3136" t="s">
        <v>5179</v>
      </c>
      <c r="M3136">
        <v>147100</v>
      </c>
      <c r="N3136">
        <v>250000</v>
      </c>
      <c r="O3136" t="s">
        <v>7433</v>
      </c>
      <c r="P3136" t="s">
        <v>5181</v>
      </c>
      <c r="R3136" t="s">
        <v>5187</v>
      </c>
      <c r="V3136">
        <v>239</v>
      </c>
      <c r="W3136" t="s">
        <v>5182</v>
      </c>
    </row>
    <row r="3137" spans="1:23" ht="15" x14ac:dyDescent="0.2">
      <c r="A3137" s="13">
        <v>28104049906</v>
      </c>
      <c r="B3137" t="s">
        <v>5174</v>
      </c>
      <c r="C3137" t="s">
        <v>5175</v>
      </c>
      <c r="D3137" t="s">
        <v>10955</v>
      </c>
      <c r="E3137">
        <v>24883</v>
      </c>
      <c r="F3137" t="s">
        <v>2177</v>
      </c>
      <c r="G3137" t="s">
        <v>5306</v>
      </c>
      <c r="H3137" t="s">
        <v>5307</v>
      </c>
      <c r="J3137" t="s">
        <v>5298</v>
      </c>
      <c r="K3137">
        <v>4000</v>
      </c>
      <c r="L3137" t="s">
        <v>5179</v>
      </c>
      <c r="M3137">
        <v>147100</v>
      </c>
      <c r="N3137">
        <v>250000</v>
      </c>
      <c r="O3137" t="s">
        <v>7433</v>
      </c>
      <c r="P3137" t="s">
        <v>5181</v>
      </c>
      <c r="R3137" t="s">
        <v>5187</v>
      </c>
      <c r="V3137">
        <v>240</v>
      </c>
      <c r="W3137" t="s">
        <v>5182</v>
      </c>
    </row>
    <row r="3138" spans="1:23" ht="15" x14ac:dyDescent="0.2">
      <c r="A3138" s="13">
        <v>28104050506</v>
      </c>
      <c r="B3138" t="s">
        <v>5174</v>
      </c>
      <c r="C3138" t="s">
        <v>5175</v>
      </c>
      <c r="D3138" t="s">
        <v>10956</v>
      </c>
      <c r="E3138">
        <v>24891</v>
      </c>
      <c r="F3138" t="s">
        <v>2179</v>
      </c>
      <c r="G3138" t="s">
        <v>6553</v>
      </c>
      <c r="H3138" t="s">
        <v>6554</v>
      </c>
      <c r="J3138" t="s">
        <v>10957</v>
      </c>
      <c r="K3138">
        <v>32000</v>
      </c>
      <c r="L3138" t="s">
        <v>5337</v>
      </c>
      <c r="M3138">
        <v>260850</v>
      </c>
      <c r="N3138">
        <v>260850</v>
      </c>
      <c r="O3138" t="s">
        <v>8467</v>
      </c>
      <c r="P3138" t="s">
        <v>5338</v>
      </c>
      <c r="R3138" t="s">
        <v>5187</v>
      </c>
      <c r="V3138">
        <v>2241</v>
      </c>
    </row>
    <row r="3139" spans="1:23" ht="15" x14ac:dyDescent="0.2">
      <c r="A3139" s="13">
        <v>28104051006</v>
      </c>
      <c r="B3139" t="s">
        <v>5174</v>
      </c>
      <c r="C3139" t="s">
        <v>5175</v>
      </c>
      <c r="D3139" t="s">
        <v>5368</v>
      </c>
      <c r="E3139">
        <v>2593</v>
      </c>
      <c r="F3139" t="s">
        <v>76</v>
      </c>
      <c r="G3139" t="s">
        <v>5369</v>
      </c>
      <c r="H3139" t="s">
        <v>5370</v>
      </c>
      <c r="K3139">
        <v>0</v>
      </c>
      <c r="M3139">
        <v>260976</v>
      </c>
      <c r="N3139">
        <v>260976</v>
      </c>
      <c r="O3139" t="s">
        <v>5371</v>
      </c>
      <c r="P3139" t="s">
        <v>5332</v>
      </c>
      <c r="R3139" t="s">
        <v>5187</v>
      </c>
      <c r="V3139">
        <v>426</v>
      </c>
    </row>
    <row r="3140" spans="1:23" ht="15" x14ac:dyDescent="0.2">
      <c r="A3140" s="13">
        <v>28104051306</v>
      </c>
      <c r="B3140" t="s">
        <v>5174</v>
      </c>
      <c r="C3140" t="s">
        <v>5175</v>
      </c>
      <c r="D3140" t="s">
        <v>10958</v>
      </c>
      <c r="E3140">
        <v>24891</v>
      </c>
      <c r="F3140" t="s">
        <v>2179</v>
      </c>
      <c r="G3140" t="s">
        <v>6553</v>
      </c>
      <c r="H3140" t="s">
        <v>6554</v>
      </c>
      <c r="J3140" t="s">
        <v>10959</v>
      </c>
      <c r="K3140">
        <v>64000</v>
      </c>
      <c r="L3140" t="s">
        <v>5337</v>
      </c>
      <c r="M3140">
        <v>260850</v>
      </c>
      <c r="N3140">
        <v>260850</v>
      </c>
      <c r="O3140" t="s">
        <v>8467</v>
      </c>
      <c r="P3140" t="s">
        <v>5338</v>
      </c>
      <c r="R3140" t="s">
        <v>5187</v>
      </c>
      <c r="V3140">
        <v>1055</v>
      </c>
    </row>
    <row r="3141" spans="1:23" ht="15" x14ac:dyDescent="0.2">
      <c r="A3141" s="13">
        <v>28104052506</v>
      </c>
      <c r="B3141" t="s">
        <v>5174</v>
      </c>
      <c r="C3141" t="s">
        <v>5175</v>
      </c>
      <c r="D3141" t="s">
        <v>10960</v>
      </c>
      <c r="E3141">
        <v>24898</v>
      </c>
      <c r="F3141" t="s">
        <v>10961</v>
      </c>
      <c r="G3141" t="s">
        <v>6149</v>
      </c>
      <c r="H3141" t="s">
        <v>6150</v>
      </c>
      <c r="J3141" t="s">
        <v>10962</v>
      </c>
      <c r="K3141">
        <v>0</v>
      </c>
      <c r="M3141">
        <v>265056</v>
      </c>
      <c r="N3141">
        <v>265056</v>
      </c>
      <c r="O3141" t="s">
        <v>10705</v>
      </c>
      <c r="P3141" t="s">
        <v>5210</v>
      </c>
    </row>
    <row r="3142" spans="1:23" ht="15" x14ac:dyDescent="0.2">
      <c r="A3142" s="13">
        <v>28104052606</v>
      </c>
      <c r="B3142" t="s">
        <v>5174</v>
      </c>
      <c r="C3142" t="s">
        <v>5175</v>
      </c>
      <c r="D3142" t="s">
        <v>10960</v>
      </c>
      <c r="E3142">
        <v>24898</v>
      </c>
      <c r="F3142" t="s">
        <v>10961</v>
      </c>
      <c r="G3142" t="s">
        <v>6149</v>
      </c>
      <c r="H3142" t="s">
        <v>6150</v>
      </c>
      <c r="J3142" t="s">
        <v>10963</v>
      </c>
      <c r="K3142">
        <v>0</v>
      </c>
      <c r="M3142">
        <v>265056</v>
      </c>
      <c r="N3142">
        <v>265056</v>
      </c>
      <c r="O3142" t="s">
        <v>10705</v>
      </c>
      <c r="P3142" t="s">
        <v>5210</v>
      </c>
    </row>
    <row r="3143" spans="1:23" ht="15" x14ac:dyDescent="0.2">
      <c r="A3143" s="13">
        <v>28104053506</v>
      </c>
      <c r="B3143" t="s">
        <v>5174</v>
      </c>
      <c r="C3143" t="s">
        <v>5175</v>
      </c>
      <c r="D3143" t="s">
        <v>10964</v>
      </c>
      <c r="E3143">
        <v>24902</v>
      </c>
      <c r="F3143" t="s">
        <v>2182</v>
      </c>
      <c r="G3143" t="s">
        <v>5499</v>
      </c>
      <c r="H3143" t="s">
        <v>5500</v>
      </c>
      <c r="J3143" t="s">
        <v>5251</v>
      </c>
      <c r="K3143">
        <v>1000</v>
      </c>
      <c r="L3143" t="s">
        <v>5230</v>
      </c>
      <c r="M3143">
        <v>268618</v>
      </c>
      <c r="N3143">
        <v>265285</v>
      </c>
      <c r="O3143" t="s">
        <v>10965</v>
      </c>
      <c r="P3143" t="s">
        <v>5502</v>
      </c>
      <c r="R3143" t="s">
        <v>5187</v>
      </c>
      <c r="V3143">
        <v>7183</v>
      </c>
    </row>
    <row r="3144" spans="1:23" ht="15" x14ac:dyDescent="0.2">
      <c r="A3144" s="13">
        <v>28104053606</v>
      </c>
      <c r="B3144" t="s">
        <v>5174</v>
      </c>
      <c r="C3144" t="s">
        <v>5175</v>
      </c>
      <c r="D3144" t="s">
        <v>10966</v>
      </c>
      <c r="E3144">
        <v>24900</v>
      </c>
      <c r="F3144" t="s">
        <v>2183</v>
      </c>
      <c r="G3144" t="s">
        <v>5205</v>
      </c>
      <c r="H3144" t="s">
        <v>5206</v>
      </c>
      <c r="J3144" t="s">
        <v>5676</v>
      </c>
      <c r="K3144">
        <v>400</v>
      </c>
      <c r="L3144" t="s">
        <v>5230</v>
      </c>
      <c r="M3144">
        <v>17200</v>
      </c>
      <c r="N3144">
        <v>262246</v>
      </c>
      <c r="O3144" t="s">
        <v>10967</v>
      </c>
      <c r="P3144" t="s">
        <v>5261</v>
      </c>
      <c r="R3144" t="s">
        <v>5187</v>
      </c>
      <c r="V3144">
        <v>4021</v>
      </c>
    </row>
    <row r="3145" spans="1:23" ht="15" x14ac:dyDescent="0.2">
      <c r="A3145" s="13">
        <v>28104053706</v>
      </c>
      <c r="B3145" t="s">
        <v>5174</v>
      </c>
      <c r="C3145" t="s">
        <v>5175</v>
      </c>
      <c r="D3145" t="s">
        <v>10968</v>
      </c>
      <c r="E3145">
        <v>9821</v>
      </c>
      <c r="F3145" t="s">
        <v>2184</v>
      </c>
      <c r="G3145" t="s">
        <v>8681</v>
      </c>
      <c r="H3145" t="s">
        <v>8682</v>
      </c>
      <c r="J3145" t="s">
        <v>5178</v>
      </c>
      <c r="K3145">
        <v>5000</v>
      </c>
      <c r="L3145" t="s">
        <v>5179</v>
      </c>
      <c r="M3145">
        <v>272611</v>
      </c>
      <c r="N3145">
        <v>272611</v>
      </c>
      <c r="O3145" t="s">
        <v>7752</v>
      </c>
      <c r="P3145" t="s">
        <v>5181</v>
      </c>
      <c r="Q3145" t="s">
        <v>5186</v>
      </c>
    </row>
    <row r="3146" spans="1:23" ht="15" x14ac:dyDescent="0.2">
      <c r="A3146" s="13">
        <v>28104053806</v>
      </c>
      <c r="B3146" t="s">
        <v>5174</v>
      </c>
      <c r="C3146" t="s">
        <v>5175</v>
      </c>
      <c r="D3146" t="s">
        <v>10969</v>
      </c>
      <c r="E3146">
        <v>9821</v>
      </c>
      <c r="F3146" t="s">
        <v>2184</v>
      </c>
      <c r="G3146" t="s">
        <v>8681</v>
      </c>
      <c r="H3146" t="s">
        <v>8682</v>
      </c>
      <c r="J3146" t="s">
        <v>5245</v>
      </c>
      <c r="K3146">
        <v>10000</v>
      </c>
      <c r="L3146" t="s">
        <v>5179</v>
      </c>
      <c r="M3146">
        <v>272611</v>
      </c>
      <c r="N3146">
        <v>272611</v>
      </c>
      <c r="O3146" t="s">
        <v>7752</v>
      </c>
      <c r="P3146" t="s">
        <v>5181</v>
      </c>
      <c r="Q3146" t="s">
        <v>5186</v>
      </c>
    </row>
    <row r="3147" spans="1:23" ht="15" x14ac:dyDescent="0.2">
      <c r="A3147" s="13">
        <v>28104053906</v>
      </c>
      <c r="B3147" t="s">
        <v>5174</v>
      </c>
      <c r="C3147" t="s">
        <v>5175</v>
      </c>
      <c r="D3147" t="s">
        <v>10970</v>
      </c>
      <c r="E3147">
        <v>9821</v>
      </c>
      <c r="F3147" t="s">
        <v>2184</v>
      </c>
      <c r="G3147" t="s">
        <v>8681</v>
      </c>
      <c r="H3147" t="s">
        <v>8682</v>
      </c>
      <c r="J3147" t="s">
        <v>6558</v>
      </c>
      <c r="K3147">
        <v>20000</v>
      </c>
      <c r="L3147" t="s">
        <v>5179</v>
      </c>
      <c r="M3147">
        <v>272611</v>
      </c>
      <c r="N3147">
        <v>272611</v>
      </c>
      <c r="O3147" t="s">
        <v>7752</v>
      </c>
      <c r="P3147" t="s">
        <v>5181</v>
      </c>
      <c r="Q3147" t="s">
        <v>5186</v>
      </c>
    </row>
    <row r="3148" spans="1:23" ht="15" x14ac:dyDescent="0.2">
      <c r="A3148" s="13">
        <v>28104056106</v>
      </c>
      <c r="B3148" t="s">
        <v>5174</v>
      </c>
      <c r="C3148" t="s">
        <v>5175</v>
      </c>
      <c r="D3148" t="s">
        <v>10971</v>
      </c>
      <c r="E3148">
        <v>24910</v>
      </c>
      <c r="F3148" t="s">
        <v>10972</v>
      </c>
      <c r="G3148" t="s">
        <v>5306</v>
      </c>
      <c r="H3148" t="s">
        <v>5307</v>
      </c>
      <c r="J3148" t="s">
        <v>5178</v>
      </c>
      <c r="K3148">
        <v>5000</v>
      </c>
      <c r="L3148" t="s">
        <v>5179</v>
      </c>
      <c r="M3148">
        <v>268058</v>
      </c>
      <c r="N3148">
        <v>272427</v>
      </c>
      <c r="O3148" t="s">
        <v>9131</v>
      </c>
      <c r="P3148" t="s">
        <v>5181</v>
      </c>
      <c r="R3148" t="s">
        <v>5187</v>
      </c>
      <c r="V3148">
        <v>1085</v>
      </c>
      <c r="W3148" t="s">
        <v>5182</v>
      </c>
    </row>
    <row r="3149" spans="1:23" ht="15" x14ac:dyDescent="0.2">
      <c r="A3149" s="13">
        <v>28104056606</v>
      </c>
      <c r="B3149" t="s">
        <v>5174</v>
      </c>
      <c r="C3149" t="s">
        <v>5175</v>
      </c>
      <c r="D3149" t="s">
        <v>10973</v>
      </c>
      <c r="E3149">
        <v>24915</v>
      </c>
      <c r="F3149" t="s">
        <v>2188</v>
      </c>
      <c r="G3149" t="s">
        <v>192</v>
      </c>
      <c r="H3149" t="s">
        <v>5740</v>
      </c>
      <c r="J3149" t="s">
        <v>5298</v>
      </c>
      <c r="K3149">
        <v>4000</v>
      </c>
      <c r="L3149" t="s">
        <v>5179</v>
      </c>
      <c r="M3149">
        <v>268058</v>
      </c>
      <c r="N3149">
        <v>272427</v>
      </c>
      <c r="O3149" t="s">
        <v>8275</v>
      </c>
      <c r="P3149" t="s">
        <v>5181</v>
      </c>
      <c r="R3149" t="s">
        <v>5187</v>
      </c>
      <c r="V3149">
        <v>2139</v>
      </c>
      <c r="W3149" t="s">
        <v>5182</v>
      </c>
    </row>
    <row r="3150" spans="1:23" ht="15" x14ac:dyDescent="0.2">
      <c r="A3150" s="13">
        <v>28104056706</v>
      </c>
      <c r="B3150" t="s">
        <v>5174</v>
      </c>
      <c r="C3150" t="s">
        <v>5175</v>
      </c>
      <c r="D3150" t="s">
        <v>10974</v>
      </c>
      <c r="E3150">
        <v>24915</v>
      </c>
      <c r="F3150" t="s">
        <v>2188</v>
      </c>
      <c r="G3150" t="s">
        <v>192</v>
      </c>
      <c r="H3150" t="s">
        <v>5740</v>
      </c>
      <c r="J3150" t="s">
        <v>5178</v>
      </c>
      <c r="K3150">
        <v>5000</v>
      </c>
      <c r="L3150" t="s">
        <v>5179</v>
      </c>
      <c r="M3150">
        <v>268058</v>
      </c>
      <c r="N3150">
        <v>272427</v>
      </c>
      <c r="O3150" t="s">
        <v>8275</v>
      </c>
      <c r="P3150" t="s">
        <v>5181</v>
      </c>
      <c r="R3150" t="s">
        <v>5187</v>
      </c>
      <c r="V3150">
        <v>970</v>
      </c>
      <c r="W3150" t="s">
        <v>5182</v>
      </c>
    </row>
    <row r="3151" spans="1:23" ht="15" x14ac:dyDescent="0.2">
      <c r="A3151" s="13">
        <v>28104057406</v>
      </c>
      <c r="B3151" t="s">
        <v>5174</v>
      </c>
      <c r="C3151" t="s">
        <v>5175</v>
      </c>
      <c r="D3151" t="s">
        <v>10975</v>
      </c>
      <c r="E3151">
        <v>24915</v>
      </c>
      <c r="F3151" t="s">
        <v>2188</v>
      </c>
      <c r="G3151" t="s">
        <v>5306</v>
      </c>
      <c r="H3151" t="s">
        <v>5307</v>
      </c>
      <c r="J3151" t="s">
        <v>5245</v>
      </c>
      <c r="K3151">
        <v>10000</v>
      </c>
      <c r="L3151" t="s">
        <v>5179</v>
      </c>
      <c r="M3151">
        <v>268058</v>
      </c>
      <c r="N3151">
        <v>272427</v>
      </c>
      <c r="O3151" t="s">
        <v>8275</v>
      </c>
      <c r="P3151" t="s">
        <v>5181</v>
      </c>
      <c r="R3151" t="s">
        <v>5187</v>
      </c>
      <c r="V3151">
        <v>973</v>
      </c>
      <c r="W3151" t="s">
        <v>5182</v>
      </c>
    </row>
    <row r="3152" spans="1:23" ht="15" x14ac:dyDescent="0.2">
      <c r="A3152" s="13">
        <v>28104058906</v>
      </c>
      <c r="B3152" t="s">
        <v>5174</v>
      </c>
      <c r="C3152" t="s">
        <v>5175</v>
      </c>
      <c r="D3152" t="s">
        <v>10976</v>
      </c>
      <c r="E3152">
        <v>24933</v>
      </c>
      <c r="F3152" t="s">
        <v>2191</v>
      </c>
      <c r="G3152" t="s">
        <v>5205</v>
      </c>
      <c r="H3152" t="s">
        <v>5206</v>
      </c>
      <c r="J3152" t="s">
        <v>5325</v>
      </c>
      <c r="K3152">
        <v>2000</v>
      </c>
      <c r="L3152" t="s">
        <v>5230</v>
      </c>
      <c r="M3152">
        <v>256474</v>
      </c>
      <c r="N3152">
        <v>264879</v>
      </c>
      <c r="O3152" t="s">
        <v>7064</v>
      </c>
      <c r="P3152" t="s">
        <v>5210</v>
      </c>
    </row>
    <row r="3153" spans="1:23" ht="15" x14ac:dyDescent="0.2">
      <c r="A3153" s="13">
        <v>28104060207</v>
      </c>
      <c r="B3153" t="s">
        <v>5174</v>
      </c>
      <c r="C3153" t="s">
        <v>5175</v>
      </c>
      <c r="D3153" t="s">
        <v>10977</v>
      </c>
      <c r="E3153">
        <v>24938</v>
      </c>
      <c r="F3153" t="s">
        <v>2194</v>
      </c>
      <c r="G3153" t="s">
        <v>6</v>
      </c>
      <c r="H3153" t="s">
        <v>5177</v>
      </c>
      <c r="J3153" t="s">
        <v>5184</v>
      </c>
      <c r="K3153">
        <v>50000</v>
      </c>
      <c r="L3153" t="s">
        <v>5179</v>
      </c>
      <c r="M3153">
        <v>951472</v>
      </c>
      <c r="N3153">
        <v>254657</v>
      </c>
      <c r="O3153" t="s">
        <v>7202</v>
      </c>
      <c r="P3153" t="s">
        <v>5181</v>
      </c>
      <c r="R3153" t="s">
        <v>5187</v>
      </c>
      <c r="V3153">
        <v>617</v>
      </c>
      <c r="W3153" t="s">
        <v>5182</v>
      </c>
    </row>
    <row r="3154" spans="1:23" ht="15" x14ac:dyDescent="0.2">
      <c r="A3154" s="13">
        <v>28104060307</v>
      </c>
      <c r="B3154" t="s">
        <v>5174</v>
      </c>
      <c r="C3154" t="s">
        <v>5175</v>
      </c>
      <c r="D3154" t="s">
        <v>10978</v>
      </c>
      <c r="E3154">
        <v>24938</v>
      </c>
      <c r="F3154" t="s">
        <v>2194</v>
      </c>
      <c r="G3154" t="s">
        <v>6</v>
      </c>
      <c r="H3154" t="s">
        <v>5177</v>
      </c>
      <c r="J3154" t="s">
        <v>5259</v>
      </c>
      <c r="K3154">
        <v>100000</v>
      </c>
      <c r="L3154" t="s">
        <v>5179</v>
      </c>
      <c r="M3154">
        <v>951472</v>
      </c>
      <c r="N3154">
        <v>254657</v>
      </c>
      <c r="O3154" t="s">
        <v>7202</v>
      </c>
      <c r="P3154" t="s">
        <v>5181</v>
      </c>
      <c r="R3154" t="s">
        <v>5187</v>
      </c>
      <c r="V3154">
        <v>614</v>
      </c>
      <c r="W3154" t="s">
        <v>5182</v>
      </c>
    </row>
    <row r="3155" spans="1:23" ht="15" x14ac:dyDescent="0.2">
      <c r="A3155" s="13">
        <v>28104060706</v>
      </c>
      <c r="B3155" t="s">
        <v>5174</v>
      </c>
      <c r="C3155" t="s">
        <v>5175</v>
      </c>
      <c r="D3155" t="s">
        <v>10979</v>
      </c>
      <c r="E3155">
        <v>24934</v>
      </c>
      <c r="F3155" t="s">
        <v>2195</v>
      </c>
      <c r="G3155" t="s">
        <v>5306</v>
      </c>
      <c r="H3155" t="s">
        <v>5307</v>
      </c>
      <c r="J3155" t="s">
        <v>5386</v>
      </c>
      <c r="K3155">
        <v>150000</v>
      </c>
      <c r="L3155" t="s">
        <v>5179</v>
      </c>
      <c r="M3155">
        <v>262282</v>
      </c>
      <c r="N3155">
        <v>262282</v>
      </c>
      <c r="O3155" t="s">
        <v>10980</v>
      </c>
      <c r="P3155" t="s">
        <v>5181</v>
      </c>
      <c r="R3155" t="s">
        <v>5187</v>
      </c>
      <c r="V3155">
        <v>3984</v>
      </c>
      <c r="W3155" t="s">
        <v>5182</v>
      </c>
    </row>
    <row r="3156" spans="1:23" ht="15" x14ac:dyDescent="0.2">
      <c r="A3156" s="13">
        <v>28104060806</v>
      </c>
      <c r="B3156" t="s">
        <v>5174</v>
      </c>
      <c r="C3156" t="s">
        <v>5175</v>
      </c>
      <c r="D3156" t="s">
        <v>10981</v>
      </c>
      <c r="E3156">
        <v>24934</v>
      </c>
      <c r="F3156" t="s">
        <v>2195</v>
      </c>
      <c r="G3156" t="s">
        <v>5306</v>
      </c>
      <c r="H3156" t="s">
        <v>5307</v>
      </c>
      <c r="J3156" t="s">
        <v>5551</v>
      </c>
      <c r="K3156">
        <v>300000</v>
      </c>
      <c r="L3156" t="s">
        <v>5179</v>
      </c>
      <c r="M3156">
        <v>262282</v>
      </c>
      <c r="N3156">
        <v>262282</v>
      </c>
      <c r="O3156" t="s">
        <v>10980</v>
      </c>
      <c r="P3156" t="s">
        <v>5181</v>
      </c>
      <c r="R3156" t="s">
        <v>5187</v>
      </c>
      <c r="V3156">
        <v>3985</v>
      </c>
      <c r="W3156" t="s">
        <v>5182</v>
      </c>
    </row>
    <row r="3157" spans="1:23" ht="15" x14ac:dyDescent="0.2">
      <c r="A3157" s="13">
        <v>28104061107</v>
      </c>
      <c r="B3157" t="s">
        <v>5174</v>
      </c>
      <c r="C3157" t="s">
        <v>5175</v>
      </c>
      <c r="D3157" t="s">
        <v>10982</v>
      </c>
      <c r="E3157">
        <v>24945</v>
      </c>
      <c r="F3157" t="s">
        <v>2196</v>
      </c>
      <c r="G3157" t="s">
        <v>5306</v>
      </c>
      <c r="H3157" t="s">
        <v>5307</v>
      </c>
      <c r="J3157" t="s">
        <v>5248</v>
      </c>
      <c r="K3157">
        <v>500000</v>
      </c>
      <c r="L3157" t="s">
        <v>5179</v>
      </c>
      <c r="M3157">
        <v>259868</v>
      </c>
      <c r="N3157">
        <v>259868</v>
      </c>
      <c r="O3157" t="s">
        <v>10160</v>
      </c>
      <c r="P3157" t="s">
        <v>5181</v>
      </c>
      <c r="R3157" t="s">
        <v>5187</v>
      </c>
      <c r="V3157">
        <v>911</v>
      </c>
      <c r="W3157" t="s">
        <v>5182</v>
      </c>
    </row>
    <row r="3158" spans="1:23" ht="15" x14ac:dyDescent="0.2">
      <c r="A3158" s="13">
        <v>28104061207</v>
      </c>
      <c r="B3158" t="s">
        <v>5174</v>
      </c>
      <c r="C3158" t="s">
        <v>5175</v>
      </c>
      <c r="D3158" t="s">
        <v>10983</v>
      </c>
      <c r="E3158">
        <v>21210</v>
      </c>
      <c r="F3158" t="s">
        <v>1405</v>
      </c>
      <c r="G3158" t="s">
        <v>7611</v>
      </c>
      <c r="H3158" t="s">
        <v>7612</v>
      </c>
      <c r="J3158" t="s">
        <v>5301</v>
      </c>
      <c r="K3158">
        <v>5000</v>
      </c>
      <c r="L3158" t="s">
        <v>5230</v>
      </c>
      <c r="M3158">
        <v>11685</v>
      </c>
      <c r="N3158">
        <v>11685</v>
      </c>
      <c r="O3158" t="s">
        <v>9234</v>
      </c>
      <c r="P3158" t="s">
        <v>5502</v>
      </c>
    </row>
    <row r="3159" spans="1:23" ht="15" x14ac:dyDescent="0.2">
      <c r="A3159" s="13">
        <v>28104063207</v>
      </c>
      <c r="B3159" t="s">
        <v>5174</v>
      </c>
      <c r="C3159" t="s">
        <v>5175</v>
      </c>
      <c r="D3159" t="s">
        <v>10984</v>
      </c>
      <c r="E3159">
        <v>24950</v>
      </c>
      <c r="F3159" t="s">
        <v>2197</v>
      </c>
      <c r="G3159" t="s">
        <v>5205</v>
      </c>
      <c r="H3159" t="s">
        <v>5206</v>
      </c>
      <c r="J3159" t="s">
        <v>5233</v>
      </c>
      <c r="K3159">
        <v>10000</v>
      </c>
      <c r="L3159" t="s">
        <v>5230</v>
      </c>
      <c r="M3159">
        <v>257328</v>
      </c>
      <c r="N3159">
        <v>257328</v>
      </c>
      <c r="O3159" t="s">
        <v>10985</v>
      </c>
      <c r="P3159" t="s">
        <v>5412</v>
      </c>
      <c r="Q3159" t="s">
        <v>5186</v>
      </c>
    </row>
    <row r="3160" spans="1:23" ht="15" x14ac:dyDescent="0.2">
      <c r="A3160" s="13">
        <v>28104063406</v>
      </c>
      <c r="B3160" t="s">
        <v>5174</v>
      </c>
      <c r="C3160" t="s">
        <v>5175</v>
      </c>
      <c r="D3160" t="s">
        <v>10986</v>
      </c>
      <c r="E3160">
        <v>24941</v>
      </c>
      <c r="F3160" t="s">
        <v>10987</v>
      </c>
      <c r="G3160" t="s">
        <v>10988</v>
      </c>
      <c r="H3160" t="s">
        <v>10989</v>
      </c>
      <c r="J3160" t="s">
        <v>5298</v>
      </c>
      <c r="K3160">
        <v>4000</v>
      </c>
      <c r="L3160" t="s">
        <v>5179</v>
      </c>
      <c r="M3160">
        <v>266913</v>
      </c>
      <c r="N3160">
        <v>266913</v>
      </c>
      <c r="O3160" t="s">
        <v>10990</v>
      </c>
      <c r="P3160" t="s">
        <v>5210</v>
      </c>
    </row>
    <row r="3161" spans="1:23" ht="15" x14ac:dyDescent="0.2">
      <c r="A3161" s="13">
        <v>28104064507</v>
      </c>
      <c r="B3161" t="s">
        <v>5174</v>
      </c>
      <c r="C3161" t="s">
        <v>5175</v>
      </c>
      <c r="D3161" t="s">
        <v>10991</v>
      </c>
      <c r="E3161">
        <v>9875</v>
      </c>
      <c r="F3161" t="s">
        <v>2198</v>
      </c>
      <c r="G3161" t="s">
        <v>6912</v>
      </c>
      <c r="H3161" t="s">
        <v>6913</v>
      </c>
      <c r="J3161" t="s">
        <v>8292</v>
      </c>
      <c r="K3161">
        <v>334000</v>
      </c>
      <c r="L3161" t="s">
        <v>5230</v>
      </c>
      <c r="M3161">
        <v>259450</v>
      </c>
      <c r="N3161">
        <v>268590</v>
      </c>
      <c r="O3161" t="s">
        <v>8293</v>
      </c>
      <c r="P3161" t="s">
        <v>5210</v>
      </c>
    </row>
    <row r="3162" spans="1:23" ht="15" x14ac:dyDescent="0.2">
      <c r="A3162" s="13">
        <v>28104064606</v>
      </c>
      <c r="B3162" t="s">
        <v>5174</v>
      </c>
      <c r="C3162" t="s">
        <v>5175</v>
      </c>
      <c r="D3162" t="s">
        <v>10992</v>
      </c>
      <c r="E3162">
        <v>24953</v>
      </c>
      <c r="F3162" t="s">
        <v>2199</v>
      </c>
      <c r="G3162" t="s">
        <v>5306</v>
      </c>
      <c r="H3162" t="s">
        <v>5307</v>
      </c>
      <c r="J3162" t="s">
        <v>5248</v>
      </c>
      <c r="K3162">
        <v>500000</v>
      </c>
      <c r="L3162" t="s">
        <v>5179</v>
      </c>
      <c r="M3162">
        <v>257931</v>
      </c>
      <c r="N3162">
        <v>257931</v>
      </c>
      <c r="O3162" t="s">
        <v>7800</v>
      </c>
      <c r="P3162" t="s">
        <v>5181</v>
      </c>
      <c r="R3162" t="s">
        <v>5187</v>
      </c>
      <c r="V3162">
        <v>2323</v>
      </c>
    </row>
    <row r="3163" spans="1:23" ht="15" x14ac:dyDescent="0.2">
      <c r="A3163" s="13">
        <v>28104064707</v>
      </c>
      <c r="B3163" t="s">
        <v>5174</v>
      </c>
      <c r="C3163" t="s">
        <v>5175</v>
      </c>
      <c r="D3163" t="s">
        <v>10993</v>
      </c>
      <c r="E3163">
        <v>24956</v>
      </c>
      <c r="F3163" t="s">
        <v>10994</v>
      </c>
      <c r="G3163" t="s">
        <v>6</v>
      </c>
      <c r="H3163" t="s">
        <v>5177</v>
      </c>
      <c r="J3163" t="s">
        <v>5308</v>
      </c>
      <c r="K3163">
        <v>200000</v>
      </c>
      <c r="L3163" t="s">
        <v>5179</v>
      </c>
      <c r="M3163">
        <v>262669</v>
      </c>
      <c r="N3163">
        <v>262669</v>
      </c>
      <c r="O3163" t="s">
        <v>6501</v>
      </c>
      <c r="P3163" t="s">
        <v>5181</v>
      </c>
    </row>
    <row r="3164" spans="1:23" ht="15" x14ac:dyDescent="0.2">
      <c r="A3164" s="13">
        <v>28104064807</v>
      </c>
      <c r="B3164" t="s">
        <v>5174</v>
      </c>
      <c r="C3164" t="s">
        <v>5175</v>
      </c>
      <c r="D3164" t="s">
        <v>10995</v>
      </c>
      <c r="E3164">
        <v>24956</v>
      </c>
      <c r="F3164" t="s">
        <v>10994</v>
      </c>
      <c r="G3164" t="s">
        <v>6</v>
      </c>
      <c r="H3164" t="s">
        <v>5177</v>
      </c>
      <c r="J3164" t="s">
        <v>5313</v>
      </c>
      <c r="K3164">
        <v>400000</v>
      </c>
      <c r="L3164" t="s">
        <v>5179</v>
      </c>
      <c r="M3164">
        <v>262669</v>
      </c>
      <c r="N3164">
        <v>262669</v>
      </c>
      <c r="O3164" t="s">
        <v>6501</v>
      </c>
      <c r="P3164" t="s">
        <v>5181</v>
      </c>
    </row>
    <row r="3165" spans="1:23" ht="15" x14ac:dyDescent="0.2">
      <c r="A3165" s="13">
        <v>28104065906</v>
      </c>
      <c r="B3165" t="s">
        <v>5174</v>
      </c>
      <c r="C3165" t="s">
        <v>5175</v>
      </c>
      <c r="D3165" t="s">
        <v>10996</v>
      </c>
      <c r="E3165">
        <v>6338</v>
      </c>
      <c r="F3165" t="s">
        <v>547</v>
      </c>
      <c r="G3165" t="s">
        <v>54</v>
      </c>
      <c r="H3165" t="s">
        <v>5319</v>
      </c>
      <c r="J3165" t="s">
        <v>6411</v>
      </c>
      <c r="K3165">
        <v>600000</v>
      </c>
      <c r="L3165" t="s">
        <v>5179</v>
      </c>
      <c r="M3165">
        <v>260850</v>
      </c>
      <c r="N3165">
        <v>260850</v>
      </c>
      <c r="O3165" t="s">
        <v>5510</v>
      </c>
      <c r="P3165" t="s">
        <v>5181</v>
      </c>
      <c r="R3165" t="s">
        <v>5187</v>
      </c>
      <c r="V3165">
        <v>7227</v>
      </c>
    </row>
    <row r="3166" spans="1:23" ht="15" x14ac:dyDescent="0.2">
      <c r="A3166" s="13">
        <v>28104069407</v>
      </c>
      <c r="B3166" t="s">
        <v>5174</v>
      </c>
      <c r="C3166" t="s">
        <v>5175</v>
      </c>
      <c r="D3166" t="s">
        <v>10997</v>
      </c>
      <c r="E3166">
        <v>24976</v>
      </c>
      <c r="F3166" t="s">
        <v>2204</v>
      </c>
      <c r="G3166" t="s">
        <v>5289</v>
      </c>
      <c r="H3166" t="s">
        <v>5290</v>
      </c>
      <c r="J3166" t="s">
        <v>6558</v>
      </c>
      <c r="K3166">
        <v>20000</v>
      </c>
      <c r="L3166" t="s">
        <v>5179</v>
      </c>
      <c r="M3166">
        <v>258171</v>
      </c>
      <c r="N3166">
        <v>274730</v>
      </c>
      <c r="O3166" t="s">
        <v>8273</v>
      </c>
      <c r="P3166" t="s">
        <v>5181</v>
      </c>
      <c r="R3166" t="s">
        <v>5187</v>
      </c>
      <c r="V3166">
        <v>2228</v>
      </c>
      <c r="W3166" t="s">
        <v>5182</v>
      </c>
    </row>
    <row r="3167" spans="1:23" ht="15" x14ac:dyDescent="0.2">
      <c r="A3167" s="13">
        <v>28104069507</v>
      </c>
      <c r="B3167" t="s">
        <v>5174</v>
      </c>
      <c r="C3167" t="s">
        <v>5175</v>
      </c>
      <c r="D3167" t="s">
        <v>10998</v>
      </c>
      <c r="E3167">
        <v>24976</v>
      </c>
      <c r="F3167" t="s">
        <v>2204</v>
      </c>
      <c r="G3167" t="s">
        <v>5289</v>
      </c>
      <c r="H3167" t="s">
        <v>5290</v>
      </c>
      <c r="J3167" t="s">
        <v>5549</v>
      </c>
      <c r="K3167">
        <v>40000</v>
      </c>
      <c r="L3167" t="s">
        <v>5179</v>
      </c>
      <c r="M3167">
        <v>258171</v>
      </c>
      <c r="N3167">
        <v>274730</v>
      </c>
      <c r="O3167" t="s">
        <v>8273</v>
      </c>
      <c r="P3167" t="s">
        <v>5181</v>
      </c>
      <c r="R3167" t="s">
        <v>5187</v>
      </c>
      <c r="V3167">
        <v>132</v>
      </c>
      <c r="W3167" t="s">
        <v>5182</v>
      </c>
    </row>
    <row r="3168" spans="1:23" ht="15" x14ac:dyDescent="0.2">
      <c r="A3168" s="13">
        <v>28104070007</v>
      </c>
      <c r="B3168" t="s">
        <v>5174</v>
      </c>
      <c r="C3168" t="s">
        <v>5175</v>
      </c>
      <c r="D3168" t="s">
        <v>10999</v>
      </c>
      <c r="E3168">
        <v>24948</v>
      </c>
      <c r="F3168" t="s">
        <v>2205</v>
      </c>
      <c r="G3168" t="s">
        <v>5306</v>
      </c>
      <c r="H3168" t="s">
        <v>5307</v>
      </c>
      <c r="J3168" t="s">
        <v>5487</v>
      </c>
      <c r="K3168">
        <v>2500</v>
      </c>
      <c r="L3168" t="s">
        <v>5179</v>
      </c>
      <c r="M3168">
        <v>268058</v>
      </c>
      <c r="N3168">
        <v>274730</v>
      </c>
      <c r="O3168" t="s">
        <v>7907</v>
      </c>
      <c r="P3168" t="s">
        <v>5181</v>
      </c>
      <c r="R3168" t="s">
        <v>5187</v>
      </c>
      <c r="V3168">
        <v>705</v>
      </c>
    </row>
    <row r="3169" spans="1:23" ht="15" x14ac:dyDescent="0.2">
      <c r="A3169" s="13">
        <v>28104070107</v>
      </c>
      <c r="B3169" t="s">
        <v>5174</v>
      </c>
      <c r="C3169" t="s">
        <v>5175</v>
      </c>
      <c r="D3169" t="s">
        <v>11000</v>
      </c>
      <c r="E3169">
        <v>24948</v>
      </c>
      <c r="F3169" t="s">
        <v>2205</v>
      </c>
      <c r="G3169" t="s">
        <v>5306</v>
      </c>
      <c r="H3169" t="s">
        <v>5307</v>
      </c>
      <c r="J3169" t="s">
        <v>5178</v>
      </c>
      <c r="K3169">
        <v>5000</v>
      </c>
      <c r="L3169" t="s">
        <v>5179</v>
      </c>
      <c r="M3169">
        <v>268058</v>
      </c>
      <c r="N3169">
        <v>274730</v>
      </c>
      <c r="O3169" t="s">
        <v>7907</v>
      </c>
      <c r="P3169" t="s">
        <v>5181</v>
      </c>
      <c r="R3169" t="s">
        <v>5187</v>
      </c>
      <c r="V3169">
        <v>706</v>
      </c>
    </row>
    <row r="3170" spans="1:23" ht="15" x14ac:dyDescent="0.2">
      <c r="A3170" s="13">
        <v>28104070207</v>
      </c>
      <c r="B3170" t="s">
        <v>5174</v>
      </c>
      <c r="C3170" t="s">
        <v>5175</v>
      </c>
      <c r="D3170" t="s">
        <v>11001</v>
      </c>
      <c r="E3170">
        <v>24948</v>
      </c>
      <c r="F3170" t="s">
        <v>2205</v>
      </c>
      <c r="G3170" t="s">
        <v>5306</v>
      </c>
      <c r="H3170" t="s">
        <v>5307</v>
      </c>
      <c r="J3170" t="s">
        <v>6633</v>
      </c>
      <c r="K3170">
        <v>7500</v>
      </c>
      <c r="L3170" t="s">
        <v>5179</v>
      </c>
      <c r="M3170">
        <v>268058</v>
      </c>
      <c r="N3170">
        <v>274730</v>
      </c>
      <c r="O3170" t="s">
        <v>7907</v>
      </c>
      <c r="P3170" t="s">
        <v>5181</v>
      </c>
      <c r="R3170" t="s">
        <v>5187</v>
      </c>
      <c r="V3170">
        <v>707</v>
      </c>
    </row>
    <row r="3171" spans="1:23" ht="15" x14ac:dyDescent="0.2">
      <c r="A3171" s="13">
        <v>28104070307</v>
      </c>
      <c r="B3171" t="s">
        <v>5174</v>
      </c>
      <c r="C3171" t="s">
        <v>5175</v>
      </c>
      <c r="D3171" t="s">
        <v>11002</v>
      </c>
      <c r="E3171">
        <v>24948</v>
      </c>
      <c r="F3171" t="s">
        <v>2205</v>
      </c>
      <c r="G3171" t="s">
        <v>5306</v>
      </c>
      <c r="H3171" t="s">
        <v>5307</v>
      </c>
      <c r="J3171" t="s">
        <v>5245</v>
      </c>
      <c r="K3171">
        <v>10000</v>
      </c>
      <c r="L3171" t="s">
        <v>5179</v>
      </c>
      <c r="M3171">
        <v>268058</v>
      </c>
      <c r="N3171">
        <v>274730</v>
      </c>
      <c r="O3171" t="s">
        <v>7907</v>
      </c>
      <c r="P3171" t="s">
        <v>5181</v>
      </c>
      <c r="R3171" t="s">
        <v>5187</v>
      </c>
      <c r="V3171">
        <v>708</v>
      </c>
    </row>
    <row r="3172" spans="1:23" ht="15" x14ac:dyDescent="0.2">
      <c r="A3172" s="13">
        <v>28104070407</v>
      </c>
      <c r="B3172" t="s">
        <v>5174</v>
      </c>
      <c r="C3172" t="s">
        <v>5175</v>
      </c>
      <c r="D3172" t="s">
        <v>11003</v>
      </c>
      <c r="E3172">
        <v>24948</v>
      </c>
      <c r="F3172" t="s">
        <v>2205</v>
      </c>
      <c r="G3172" t="s">
        <v>5306</v>
      </c>
      <c r="H3172" t="s">
        <v>5307</v>
      </c>
      <c r="J3172" t="s">
        <v>5360</v>
      </c>
      <c r="K3172">
        <v>15000</v>
      </c>
      <c r="L3172" t="s">
        <v>5179</v>
      </c>
      <c r="M3172">
        <v>268058</v>
      </c>
      <c r="N3172">
        <v>274730</v>
      </c>
      <c r="O3172" t="s">
        <v>7907</v>
      </c>
      <c r="P3172" t="s">
        <v>5181</v>
      </c>
      <c r="R3172" t="s">
        <v>5187</v>
      </c>
      <c r="V3172">
        <v>2149</v>
      </c>
    </row>
    <row r="3173" spans="1:23" ht="15" x14ac:dyDescent="0.2">
      <c r="A3173" s="13">
        <v>28104070507</v>
      </c>
      <c r="B3173" t="s">
        <v>5174</v>
      </c>
      <c r="C3173" t="s">
        <v>5175</v>
      </c>
      <c r="D3173" t="s">
        <v>11004</v>
      </c>
      <c r="E3173">
        <v>24948</v>
      </c>
      <c r="F3173" t="s">
        <v>2205</v>
      </c>
      <c r="G3173" t="s">
        <v>5306</v>
      </c>
      <c r="H3173" t="s">
        <v>5307</v>
      </c>
      <c r="J3173" t="s">
        <v>6558</v>
      </c>
      <c r="K3173">
        <v>20000</v>
      </c>
      <c r="L3173" t="s">
        <v>5179</v>
      </c>
      <c r="M3173">
        <v>268058</v>
      </c>
      <c r="N3173">
        <v>274730</v>
      </c>
      <c r="O3173" t="s">
        <v>7907</v>
      </c>
      <c r="P3173" t="s">
        <v>5181</v>
      </c>
      <c r="R3173" t="s">
        <v>5187</v>
      </c>
      <c r="V3173">
        <v>2308</v>
      </c>
    </row>
    <row r="3174" spans="1:23" ht="15" x14ac:dyDescent="0.2">
      <c r="A3174" s="13">
        <v>28104070707</v>
      </c>
      <c r="B3174" t="s">
        <v>5174</v>
      </c>
      <c r="C3174" t="s">
        <v>5175</v>
      </c>
      <c r="D3174" t="s">
        <v>11005</v>
      </c>
      <c r="E3174">
        <v>24948</v>
      </c>
      <c r="F3174" t="s">
        <v>2205</v>
      </c>
      <c r="G3174" t="s">
        <v>8681</v>
      </c>
      <c r="H3174" t="s">
        <v>8682</v>
      </c>
      <c r="J3174" t="s">
        <v>5178</v>
      </c>
      <c r="K3174">
        <v>5000</v>
      </c>
      <c r="L3174" t="s">
        <v>5179</v>
      </c>
      <c r="M3174">
        <v>268058</v>
      </c>
      <c r="N3174">
        <v>274730</v>
      </c>
      <c r="O3174" t="s">
        <v>7907</v>
      </c>
      <c r="P3174" t="s">
        <v>5181</v>
      </c>
      <c r="R3174" t="s">
        <v>5187</v>
      </c>
      <c r="V3174">
        <v>2067</v>
      </c>
    </row>
    <row r="3175" spans="1:23" ht="15" x14ac:dyDescent="0.2">
      <c r="A3175" s="13">
        <v>28104070907</v>
      </c>
      <c r="B3175" t="s">
        <v>5174</v>
      </c>
      <c r="C3175" t="s">
        <v>5175</v>
      </c>
      <c r="D3175" t="s">
        <v>11006</v>
      </c>
      <c r="E3175">
        <v>24948</v>
      </c>
      <c r="F3175" t="s">
        <v>2205</v>
      </c>
      <c r="G3175" t="s">
        <v>8681</v>
      </c>
      <c r="H3175" t="s">
        <v>8682</v>
      </c>
      <c r="J3175" t="s">
        <v>5245</v>
      </c>
      <c r="K3175">
        <v>10000</v>
      </c>
      <c r="L3175" t="s">
        <v>5179</v>
      </c>
      <c r="M3175">
        <v>268058</v>
      </c>
      <c r="N3175">
        <v>274730</v>
      </c>
      <c r="O3175" t="s">
        <v>7907</v>
      </c>
      <c r="P3175" t="s">
        <v>5181</v>
      </c>
      <c r="R3175" t="s">
        <v>5187</v>
      </c>
      <c r="V3175">
        <v>1120</v>
      </c>
    </row>
    <row r="3176" spans="1:23" ht="15" x14ac:dyDescent="0.2">
      <c r="A3176" s="13">
        <v>28104071007</v>
      </c>
      <c r="B3176" t="s">
        <v>5174</v>
      </c>
      <c r="C3176" t="s">
        <v>5175</v>
      </c>
      <c r="D3176" t="s">
        <v>11007</v>
      </c>
      <c r="E3176">
        <v>24948</v>
      </c>
      <c r="F3176" t="s">
        <v>2205</v>
      </c>
      <c r="G3176" t="s">
        <v>8681</v>
      </c>
      <c r="H3176" t="s">
        <v>8682</v>
      </c>
      <c r="J3176" t="s">
        <v>5360</v>
      </c>
      <c r="K3176">
        <v>15000</v>
      </c>
      <c r="L3176" t="s">
        <v>5179</v>
      </c>
      <c r="M3176">
        <v>268058</v>
      </c>
      <c r="N3176">
        <v>274730</v>
      </c>
      <c r="O3176" t="s">
        <v>7907</v>
      </c>
      <c r="P3176" t="s">
        <v>5181</v>
      </c>
      <c r="R3176" t="s">
        <v>5187</v>
      </c>
      <c r="V3176">
        <v>2306</v>
      </c>
    </row>
    <row r="3177" spans="1:23" ht="15" x14ac:dyDescent="0.2">
      <c r="A3177" s="13">
        <v>28104071107</v>
      </c>
      <c r="B3177" t="s">
        <v>5174</v>
      </c>
      <c r="C3177" t="s">
        <v>5175</v>
      </c>
      <c r="D3177" t="s">
        <v>11008</v>
      </c>
      <c r="E3177">
        <v>24948</v>
      </c>
      <c r="F3177" t="s">
        <v>2205</v>
      </c>
      <c r="G3177" t="s">
        <v>8681</v>
      </c>
      <c r="H3177" t="s">
        <v>8682</v>
      </c>
      <c r="J3177" t="s">
        <v>6558</v>
      </c>
      <c r="K3177">
        <v>20000</v>
      </c>
      <c r="L3177" t="s">
        <v>5179</v>
      </c>
      <c r="M3177">
        <v>268058</v>
      </c>
      <c r="N3177">
        <v>274730</v>
      </c>
      <c r="O3177" t="s">
        <v>7907</v>
      </c>
      <c r="P3177" t="s">
        <v>5181</v>
      </c>
      <c r="R3177" t="s">
        <v>5187</v>
      </c>
      <c r="V3177">
        <v>2309</v>
      </c>
    </row>
    <row r="3178" spans="1:23" ht="15" x14ac:dyDescent="0.2">
      <c r="A3178" s="13">
        <v>28104075807</v>
      </c>
      <c r="B3178" t="s">
        <v>5174</v>
      </c>
      <c r="C3178" t="s">
        <v>5175</v>
      </c>
      <c r="D3178" t="s">
        <v>11009</v>
      </c>
      <c r="E3178">
        <v>25003</v>
      </c>
      <c r="F3178" t="s">
        <v>2206</v>
      </c>
      <c r="G3178" t="s">
        <v>5384</v>
      </c>
      <c r="H3178" t="s">
        <v>5385</v>
      </c>
      <c r="J3178" t="s">
        <v>6058</v>
      </c>
      <c r="K3178">
        <v>75000</v>
      </c>
      <c r="L3178" t="s">
        <v>5179</v>
      </c>
      <c r="M3178">
        <v>13525</v>
      </c>
      <c r="N3178">
        <v>205600</v>
      </c>
      <c r="O3178" t="s">
        <v>11010</v>
      </c>
      <c r="P3178" t="s">
        <v>5181</v>
      </c>
      <c r="R3178" t="s">
        <v>5187</v>
      </c>
      <c r="V3178">
        <v>7052</v>
      </c>
    </row>
    <row r="3179" spans="1:23" ht="15" x14ac:dyDescent="0.2">
      <c r="A3179" s="13">
        <v>28104075907</v>
      </c>
      <c r="B3179" t="s">
        <v>5174</v>
      </c>
      <c r="C3179" t="s">
        <v>5175</v>
      </c>
      <c r="D3179" t="s">
        <v>11011</v>
      </c>
      <c r="E3179">
        <v>25003</v>
      </c>
      <c r="F3179" t="s">
        <v>2206</v>
      </c>
      <c r="G3179" t="s">
        <v>5384</v>
      </c>
      <c r="H3179" t="s">
        <v>5385</v>
      </c>
      <c r="J3179" t="s">
        <v>11012</v>
      </c>
      <c r="K3179">
        <v>110000</v>
      </c>
      <c r="L3179" t="s">
        <v>5179</v>
      </c>
      <c r="M3179">
        <v>13525</v>
      </c>
      <c r="N3179">
        <v>205600</v>
      </c>
      <c r="O3179" t="s">
        <v>11010</v>
      </c>
      <c r="P3179" t="s">
        <v>5181</v>
      </c>
      <c r="R3179" t="s">
        <v>5187</v>
      </c>
      <c r="V3179">
        <v>7053</v>
      </c>
    </row>
    <row r="3180" spans="1:23" ht="15" x14ac:dyDescent="0.2">
      <c r="A3180" s="13">
        <v>28104076006</v>
      </c>
      <c r="B3180" t="s">
        <v>5174</v>
      </c>
      <c r="C3180" t="s">
        <v>5175</v>
      </c>
      <c r="D3180" t="s">
        <v>11013</v>
      </c>
      <c r="E3180">
        <v>22578</v>
      </c>
      <c r="F3180" t="s">
        <v>2075</v>
      </c>
      <c r="G3180" t="s">
        <v>8486</v>
      </c>
      <c r="H3180" t="s">
        <v>8487</v>
      </c>
      <c r="J3180" t="s">
        <v>8490</v>
      </c>
      <c r="K3180">
        <v>6700</v>
      </c>
      <c r="L3180" t="s">
        <v>5230</v>
      </c>
      <c r="M3180">
        <v>16000</v>
      </c>
      <c r="N3180">
        <v>255483</v>
      </c>
      <c r="O3180" t="s">
        <v>7311</v>
      </c>
      <c r="P3180" t="s">
        <v>5728</v>
      </c>
      <c r="R3180" t="s">
        <v>5187</v>
      </c>
      <c r="V3180">
        <v>7218</v>
      </c>
    </row>
    <row r="3181" spans="1:23" ht="15" x14ac:dyDescent="0.2">
      <c r="A3181" s="13">
        <v>28104076107</v>
      </c>
      <c r="B3181" t="s">
        <v>5174</v>
      </c>
      <c r="C3181" t="s">
        <v>5175</v>
      </c>
      <c r="D3181" t="s">
        <v>11014</v>
      </c>
      <c r="E3181">
        <v>24960</v>
      </c>
      <c r="F3181" t="s">
        <v>2207</v>
      </c>
      <c r="G3181" t="s">
        <v>5306</v>
      </c>
      <c r="H3181" t="s">
        <v>5307</v>
      </c>
      <c r="J3181" t="s">
        <v>5178</v>
      </c>
      <c r="K3181">
        <v>5000</v>
      </c>
      <c r="L3181" t="s">
        <v>5179</v>
      </c>
      <c r="M3181">
        <v>951472</v>
      </c>
      <c r="N3181">
        <v>254657</v>
      </c>
      <c r="O3181" t="s">
        <v>10081</v>
      </c>
      <c r="P3181" t="s">
        <v>5181</v>
      </c>
      <c r="R3181" t="s">
        <v>5187</v>
      </c>
      <c r="V3181">
        <v>120</v>
      </c>
      <c r="W3181" t="s">
        <v>5182</v>
      </c>
    </row>
    <row r="3182" spans="1:23" ht="15" x14ac:dyDescent="0.2">
      <c r="A3182" s="13">
        <v>28104076507</v>
      </c>
      <c r="B3182" t="s">
        <v>5174</v>
      </c>
      <c r="C3182" t="s">
        <v>5175</v>
      </c>
      <c r="D3182" t="s">
        <v>11015</v>
      </c>
      <c r="E3182">
        <v>24999</v>
      </c>
      <c r="F3182" t="s">
        <v>11016</v>
      </c>
      <c r="G3182" t="s">
        <v>6</v>
      </c>
      <c r="H3182" t="s">
        <v>5177</v>
      </c>
      <c r="J3182" t="s">
        <v>5178</v>
      </c>
      <c r="K3182">
        <v>5000</v>
      </c>
      <c r="L3182" t="s">
        <v>5179</v>
      </c>
      <c r="M3182">
        <v>262574</v>
      </c>
      <c r="N3182">
        <v>260458</v>
      </c>
      <c r="O3182" t="s">
        <v>10411</v>
      </c>
      <c r="P3182" t="s">
        <v>5181</v>
      </c>
    </row>
    <row r="3183" spans="1:23" ht="15" x14ac:dyDescent="0.2">
      <c r="A3183" s="13">
        <v>28104076607</v>
      </c>
      <c r="B3183" t="s">
        <v>5174</v>
      </c>
      <c r="C3183" t="s">
        <v>5175</v>
      </c>
      <c r="D3183" t="s">
        <v>11017</v>
      </c>
      <c r="E3183">
        <v>24999</v>
      </c>
      <c r="F3183" t="s">
        <v>11016</v>
      </c>
      <c r="G3183" t="s">
        <v>6</v>
      </c>
      <c r="H3183" t="s">
        <v>5177</v>
      </c>
      <c r="J3183" t="s">
        <v>6558</v>
      </c>
      <c r="K3183">
        <v>20000</v>
      </c>
      <c r="L3183" t="s">
        <v>5179</v>
      </c>
      <c r="M3183">
        <v>262574</v>
      </c>
      <c r="N3183">
        <v>260458</v>
      </c>
      <c r="O3183" t="s">
        <v>10411</v>
      </c>
      <c r="P3183" t="s">
        <v>5181</v>
      </c>
    </row>
    <row r="3184" spans="1:23" ht="15" x14ac:dyDescent="0.2">
      <c r="A3184" s="13">
        <v>28104077407</v>
      </c>
      <c r="B3184" t="s">
        <v>5174</v>
      </c>
      <c r="C3184" t="s">
        <v>5175</v>
      </c>
      <c r="D3184" t="s">
        <v>11018</v>
      </c>
      <c r="E3184">
        <v>25004</v>
      </c>
      <c r="F3184" t="s">
        <v>2208</v>
      </c>
      <c r="G3184" t="s">
        <v>5306</v>
      </c>
      <c r="H3184" t="s">
        <v>5307</v>
      </c>
      <c r="J3184" t="s">
        <v>6558</v>
      </c>
      <c r="K3184">
        <v>20000</v>
      </c>
      <c r="L3184" t="s">
        <v>5179</v>
      </c>
      <c r="M3184">
        <v>259868</v>
      </c>
      <c r="N3184">
        <v>259868</v>
      </c>
      <c r="O3184" t="s">
        <v>11019</v>
      </c>
      <c r="P3184" t="s">
        <v>5181</v>
      </c>
      <c r="R3184" t="s">
        <v>5187</v>
      </c>
      <c r="V3184">
        <v>1084</v>
      </c>
      <c r="W3184" t="s">
        <v>5182</v>
      </c>
    </row>
    <row r="3185" spans="1:23" ht="15" x14ac:dyDescent="0.2">
      <c r="A3185" s="13">
        <v>28104078307</v>
      </c>
      <c r="B3185" t="s">
        <v>5174</v>
      </c>
      <c r="C3185" t="s">
        <v>5175</v>
      </c>
      <c r="D3185" t="s">
        <v>11020</v>
      </c>
      <c r="E3185">
        <v>24982</v>
      </c>
      <c r="F3185" t="s">
        <v>2209</v>
      </c>
      <c r="G3185" t="s">
        <v>6</v>
      </c>
      <c r="H3185" t="s">
        <v>5177</v>
      </c>
      <c r="J3185" t="s">
        <v>5184</v>
      </c>
      <c r="K3185">
        <v>50000</v>
      </c>
      <c r="L3185" t="s">
        <v>5179</v>
      </c>
      <c r="M3185">
        <v>270750</v>
      </c>
      <c r="N3185">
        <v>270750</v>
      </c>
      <c r="O3185" t="s">
        <v>7202</v>
      </c>
      <c r="P3185" t="s">
        <v>5181</v>
      </c>
      <c r="R3185" t="s">
        <v>5187</v>
      </c>
      <c r="V3185">
        <v>617</v>
      </c>
      <c r="W3185" t="s">
        <v>5182</v>
      </c>
    </row>
    <row r="3186" spans="1:23" ht="15" x14ac:dyDescent="0.2">
      <c r="A3186" s="13">
        <v>28104078506</v>
      </c>
      <c r="B3186" t="s">
        <v>5174</v>
      </c>
      <c r="C3186" t="s">
        <v>5175</v>
      </c>
      <c r="D3186" t="s">
        <v>11021</v>
      </c>
      <c r="E3186">
        <v>25002</v>
      </c>
      <c r="F3186" t="s">
        <v>2210</v>
      </c>
      <c r="G3186" t="s">
        <v>5205</v>
      </c>
      <c r="H3186" t="s">
        <v>5206</v>
      </c>
      <c r="J3186" t="s">
        <v>5434</v>
      </c>
      <c r="K3186">
        <v>50000</v>
      </c>
      <c r="L3186" t="s">
        <v>5435</v>
      </c>
      <c r="M3186">
        <v>269626</v>
      </c>
      <c r="N3186">
        <v>259247</v>
      </c>
      <c r="O3186" t="s">
        <v>6878</v>
      </c>
      <c r="P3186" t="s">
        <v>6872</v>
      </c>
    </row>
    <row r="3187" spans="1:23" ht="15" x14ac:dyDescent="0.2">
      <c r="A3187" s="13">
        <v>28104078606</v>
      </c>
      <c r="B3187" t="s">
        <v>5174</v>
      </c>
      <c r="C3187" t="s">
        <v>5175</v>
      </c>
      <c r="D3187" t="s">
        <v>11022</v>
      </c>
      <c r="E3187">
        <v>25002</v>
      </c>
      <c r="F3187" t="s">
        <v>2210</v>
      </c>
      <c r="G3187" t="s">
        <v>5205</v>
      </c>
      <c r="H3187" t="s">
        <v>5206</v>
      </c>
      <c r="J3187" t="s">
        <v>6880</v>
      </c>
      <c r="K3187">
        <v>100000</v>
      </c>
      <c r="L3187" t="s">
        <v>5435</v>
      </c>
      <c r="M3187">
        <v>269626</v>
      </c>
      <c r="N3187">
        <v>259247</v>
      </c>
      <c r="O3187" t="s">
        <v>6878</v>
      </c>
      <c r="P3187" t="s">
        <v>6872</v>
      </c>
    </row>
    <row r="3188" spans="1:23" ht="15" x14ac:dyDescent="0.2">
      <c r="A3188" s="13">
        <v>28104078706</v>
      </c>
      <c r="B3188" t="s">
        <v>5174</v>
      </c>
      <c r="C3188" t="s">
        <v>5175</v>
      </c>
      <c r="D3188" t="s">
        <v>11023</v>
      </c>
      <c r="E3188">
        <v>25002</v>
      </c>
      <c r="F3188" t="s">
        <v>2210</v>
      </c>
      <c r="G3188" t="s">
        <v>5205</v>
      </c>
      <c r="H3188" t="s">
        <v>5206</v>
      </c>
      <c r="J3188" t="s">
        <v>7229</v>
      </c>
      <c r="K3188">
        <v>200000</v>
      </c>
      <c r="L3188" t="s">
        <v>5435</v>
      </c>
      <c r="M3188">
        <v>269626</v>
      </c>
      <c r="N3188">
        <v>259247</v>
      </c>
      <c r="O3188" t="s">
        <v>6878</v>
      </c>
      <c r="P3188" t="s">
        <v>6872</v>
      </c>
    </row>
    <row r="3189" spans="1:23" ht="15" x14ac:dyDescent="0.2">
      <c r="A3189" s="13">
        <v>28104080707</v>
      </c>
      <c r="B3189" t="s">
        <v>5174</v>
      </c>
      <c r="C3189" t="s">
        <v>5175</v>
      </c>
      <c r="D3189" t="s">
        <v>11024</v>
      </c>
      <c r="E3189">
        <v>25001</v>
      </c>
      <c r="F3189" t="s">
        <v>2212</v>
      </c>
      <c r="G3189" t="s">
        <v>5306</v>
      </c>
      <c r="H3189" t="s">
        <v>5307</v>
      </c>
      <c r="J3189" t="s">
        <v>11025</v>
      </c>
      <c r="K3189">
        <v>0</v>
      </c>
      <c r="M3189">
        <v>268618</v>
      </c>
      <c r="N3189">
        <v>265285</v>
      </c>
      <c r="O3189" t="s">
        <v>11026</v>
      </c>
      <c r="P3189" t="s">
        <v>5181</v>
      </c>
      <c r="R3189" t="s">
        <v>5187</v>
      </c>
      <c r="V3189">
        <v>2428</v>
      </c>
      <c r="W3189" t="s">
        <v>5182</v>
      </c>
    </row>
    <row r="3190" spans="1:23" ht="15" x14ac:dyDescent="0.2">
      <c r="A3190" s="13">
        <v>28104080807</v>
      </c>
      <c r="B3190" t="s">
        <v>5174</v>
      </c>
      <c r="C3190" t="s">
        <v>5175</v>
      </c>
      <c r="D3190" t="s">
        <v>11024</v>
      </c>
      <c r="E3190">
        <v>25001</v>
      </c>
      <c r="F3190" t="s">
        <v>2212</v>
      </c>
      <c r="G3190" t="s">
        <v>5306</v>
      </c>
      <c r="H3190" t="s">
        <v>5307</v>
      </c>
      <c r="J3190" t="s">
        <v>11027</v>
      </c>
      <c r="K3190">
        <v>0</v>
      </c>
      <c r="M3190">
        <v>268618</v>
      </c>
      <c r="N3190">
        <v>265285</v>
      </c>
      <c r="O3190" t="s">
        <v>11026</v>
      </c>
      <c r="P3190" t="s">
        <v>5181</v>
      </c>
      <c r="R3190" t="s">
        <v>5187</v>
      </c>
      <c r="V3190">
        <v>2429</v>
      </c>
      <c r="W3190" t="s">
        <v>5182</v>
      </c>
    </row>
    <row r="3191" spans="1:23" ht="15" x14ac:dyDescent="0.2">
      <c r="A3191" s="13">
        <v>28104081007</v>
      </c>
      <c r="B3191" t="s">
        <v>5174</v>
      </c>
      <c r="C3191" t="s">
        <v>5175</v>
      </c>
      <c r="D3191" t="s">
        <v>11028</v>
      </c>
      <c r="E3191">
        <v>25012</v>
      </c>
      <c r="F3191" t="s">
        <v>11029</v>
      </c>
      <c r="G3191" t="s">
        <v>5205</v>
      </c>
      <c r="H3191" t="s">
        <v>5206</v>
      </c>
      <c r="J3191" t="s">
        <v>11030</v>
      </c>
      <c r="K3191">
        <v>0</v>
      </c>
      <c r="M3191">
        <v>31500</v>
      </c>
      <c r="N3191">
        <v>271482</v>
      </c>
      <c r="O3191" t="s">
        <v>11031</v>
      </c>
      <c r="P3191" t="s">
        <v>5728</v>
      </c>
    </row>
    <row r="3192" spans="1:23" ht="15" x14ac:dyDescent="0.2">
      <c r="A3192" s="13">
        <v>28104081507</v>
      </c>
      <c r="B3192" t="s">
        <v>5174</v>
      </c>
      <c r="C3192" t="s">
        <v>5175</v>
      </c>
      <c r="D3192" t="s">
        <v>11032</v>
      </c>
      <c r="E3192">
        <v>25016</v>
      </c>
      <c r="F3192" t="s">
        <v>11033</v>
      </c>
      <c r="G3192" t="s">
        <v>10636</v>
      </c>
      <c r="H3192" t="s">
        <v>10637</v>
      </c>
      <c r="J3192" s="14">
        <v>1</v>
      </c>
      <c r="K3192">
        <v>100000</v>
      </c>
      <c r="L3192" t="s">
        <v>5265</v>
      </c>
      <c r="M3192">
        <v>11315</v>
      </c>
      <c r="N3192">
        <v>11315</v>
      </c>
      <c r="O3192" t="s">
        <v>11034</v>
      </c>
      <c r="P3192" t="s">
        <v>5511</v>
      </c>
    </row>
    <row r="3193" spans="1:23" ht="15" x14ac:dyDescent="0.2">
      <c r="A3193" s="13">
        <v>28104081907</v>
      </c>
      <c r="B3193" t="s">
        <v>5174</v>
      </c>
      <c r="C3193" t="s">
        <v>5175</v>
      </c>
      <c r="D3193" t="s">
        <v>11035</v>
      </c>
      <c r="E3193">
        <v>25019</v>
      </c>
      <c r="F3193" t="s">
        <v>2213</v>
      </c>
      <c r="G3193" t="s">
        <v>5445</v>
      </c>
      <c r="H3193" t="s">
        <v>5446</v>
      </c>
      <c r="J3193" t="s">
        <v>5184</v>
      </c>
      <c r="K3193">
        <v>50000</v>
      </c>
      <c r="L3193" t="s">
        <v>5179</v>
      </c>
      <c r="M3193">
        <v>258171</v>
      </c>
      <c r="N3193">
        <v>272406</v>
      </c>
      <c r="O3193" t="s">
        <v>9105</v>
      </c>
      <c r="P3193" t="s">
        <v>5210</v>
      </c>
    </row>
    <row r="3194" spans="1:23" ht="15" x14ac:dyDescent="0.2">
      <c r="A3194" s="13">
        <v>28104082307</v>
      </c>
      <c r="B3194" t="s">
        <v>5174</v>
      </c>
      <c r="C3194" t="s">
        <v>5175</v>
      </c>
      <c r="D3194" t="s">
        <v>11036</v>
      </c>
      <c r="E3194">
        <v>9639</v>
      </c>
      <c r="F3194" t="s">
        <v>2214</v>
      </c>
      <c r="G3194" t="s">
        <v>5705</v>
      </c>
      <c r="H3194" t="s">
        <v>5706</v>
      </c>
      <c r="K3194">
        <v>0</v>
      </c>
      <c r="M3194">
        <v>257117</v>
      </c>
      <c r="N3194">
        <v>268245</v>
      </c>
      <c r="O3194" t="s">
        <v>8098</v>
      </c>
      <c r="P3194" t="s">
        <v>5181</v>
      </c>
      <c r="R3194" t="s">
        <v>5187</v>
      </c>
      <c r="V3194">
        <v>3823</v>
      </c>
    </row>
    <row r="3195" spans="1:23" ht="15" x14ac:dyDescent="0.2">
      <c r="A3195" s="13">
        <v>28104084207</v>
      </c>
      <c r="B3195" t="s">
        <v>5174</v>
      </c>
      <c r="C3195" t="s">
        <v>5175</v>
      </c>
      <c r="D3195" t="s">
        <v>11037</v>
      </c>
      <c r="E3195">
        <v>21078</v>
      </c>
      <c r="F3195" t="s">
        <v>1359</v>
      </c>
      <c r="G3195" t="s">
        <v>5306</v>
      </c>
      <c r="H3195" t="s">
        <v>5307</v>
      </c>
      <c r="J3195" t="s">
        <v>5487</v>
      </c>
      <c r="K3195">
        <v>2500</v>
      </c>
      <c r="L3195" t="s">
        <v>5179</v>
      </c>
      <c r="M3195">
        <v>12882</v>
      </c>
      <c r="N3195">
        <v>263260</v>
      </c>
      <c r="O3195" t="s">
        <v>9134</v>
      </c>
      <c r="P3195" t="s">
        <v>5181</v>
      </c>
      <c r="R3195" t="s">
        <v>5187</v>
      </c>
      <c r="V3195">
        <v>2498</v>
      </c>
    </row>
    <row r="3196" spans="1:23" ht="15" x14ac:dyDescent="0.2">
      <c r="A3196" s="13">
        <v>28104084307</v>
      </c>
      <c r="B3196" t="s">
        <v>5174</v>
      </c>
      <c r="C3196" t="s">
        <v>5175</v>
      </c>
      <c r="D3196" t="s">
        <v>11038</v>
      </c>
      <c r="E3196">
        <v>21078</v>
      </c>
      <c r="F3196" t="s">
        <v>1359</v>
      </c>
      <c r="G3196" t="s">
        <v>5306</v>
      </c>
      <c r="H3196" t="s">
        <v>5307</v>
      </c>
      <c r="J3196" t="s">
        <v>5178</v>
      </c>
      <c r="K3196">
        <v>5000</v>
      </c>
      <c r="L3196" t="s">
        <v>5179</v>
      </c>
      <c r="M3196">
        <v>12882</v>
      </c>
      <c r="N3196">
        <v>263260</v>
      </c>
      <c r="O3196" t="s">
        <v>9134</v>
      </c>
      <c r="P3196" t="s">
        <v>5181</v>
      </c>
      <c r="R3196" t="s">
        <v>5187</v>
      </c>
      <c r="V3196">
        <v>2497</v>
      </c>
    </row>
    <row r="3197" spans="1:23" ht="15" x14ac:dyDescent="0.2">
      <c r="A3197" s="13">
        <v>28104084507</v>
      </c>
      <c r="B3197" t="s">
        <v>5174</v>
      </c>
      <c r="C3197" t="s">
        <v>5175</v>
      </c>
      <c r="D3197" t="s">
        <v>11039</v>
      </c>
      <c r="E3197">
        <v>8769</v>
      </c>
      <c r="F3197" t="s">
        <v>2216</v>
      </c>
      <c r="G3197" t="s">
        <v>8313</v>
      </c>
      <c r="H3197" t="s">
        <v>8314</v>
      </c>
      <c r="K3197">
        <v>0</v>
      </c>
      <c r="M3197">
        <v>271325</v>
      </c>
      <c r="N3197">
        <v>271325</v>
      </c>
      <c r="O3197" t="s">
        <v>11040</v>
      </c>
      <c r="P3197" t="s">
        <v>5909</v>
      </c>
    </row>
    <row r="3198" spans="1:23" ht="15" x14ac:dyDescent="0.2">
      <c r="A3198" s="13">
        <v>28104084807</v>
      </c>
      <c r="B3198" t="s">
        <v>5174</v>
      </c>
      <c r="C3198" t="s">
        <v>5175</v>
      </c>
      <c r="D3198" t="s">
        <v>11041</v>
      </c>
      <c r="E3198">
        <v>25028</v>
      </c>
      <c r="F3198" t="s">
        <v>11042</v>
      </c>
      <c r="G3198" t="s">
        <v>10944</v>
      </c>
      <c r="H3198" t="s">
        <v>10945</v>
      </c>
      <c r="J3198" s="14">
        <v>1</v>
      </c>
      <c r="K3198">
        <v>100000</v>
      </c>
      <c r="L3198" t="s">
        <v>5265</v>
      </c>
      <c r="M3198">
        <v>11315</v>
      </c>
      <c r="N3198">
        <v>11315</v>
      </c>
      <c r="O3198" t="s">
        <v>10946</v>
      </c>
      <c r="P3198" t="s">
        <v>5511</v>
      </c>
    </row>
    <row r="3199" spans="1:23" ht="15" x14ac:dyDescent="0.2">
      <c r="A3199" s="13">
        <v>28104085407</v>
      </c>
      <c r="B3199" t="s">
        <v>5174</v>
      </c>
      <c r="C3199" t="s">
        <v>5175</v>
      </c>
      <c r="D3199" t="s">
        <v>11043</v>
      </c>
      <c r="E3199">
        <v>25033</v>
      </c>
      <c r="F3199" t="s">
        <v>11044</v>
      </c>
      <c r="G3199" t="s">
        <v>6</v>
      </c>
      <c r="H3199" t="s">
        <v>5177</v>
      </c>
      <c r="J3199" t="s">
        <v>5178</v>
      </c>
      <c r="K3199">
        <v>5000</v>
      </c>
      <c r="L3199" t="s">
        <v>5179</v>
      </c>
      <c r="M3199">
        <v>269817</v>
      </c>
      <c r="N3199">
        <v>263254</v>
      </c>
      <c r="O3199" t="s">
        <v>11045</v>
      </c>
      <c r="P3199" t="s">
        <v>5181</v>
      </c>
    </row>
    <row r="3200" spans="1:23" ht="15" x14ac:dyDescent="0.2">
      <c r="A3200" s="13">
        <v>28104085507</v>
      </c>
      <c r="B3200" t="s">
        <v>5174</v>
      </c>
      <c r="C3200" t="s">
        <v>5175</v>
      </c>
      <c r="D3200" t="s">
        <v>11046</v>
      </c>
      <c r="E3200">
        <v>25033</v>
      </c>
      <c r="F3200" t="s">
        <v>11044</v>
      </c>
      <c r="G3200" t="s">
        <v>6</v>
      </c>
      <c r="H3200" t="s">
        <v>5177</v>
      </c>
      <c r="J3200" t="s">
        <v>5733</v>
      </c>
      <c r="K3200">
        <v>6000</v>
      </c>
      <c r="L3200" t="s">
        <v>5179</v>
      </c>
      <c r="M3200">
        <v>269817</v>
      </c>
      <c r="N3200">
        <v>263254</v>
      </c>
      <c r="O3200" t="s">
        <v>11045</v>
      </c>
      <c r="P3200" t="s">
        <v>5181</v>
      </c>
    </row>
    <row r="3201" spans="1:23" ht="15" x14ac:dyDescent="0.2">
      <c r="A3201" s="13">
        <v>28104085607</v>
      </c>
      <c r="B3201" t="s">
        <v>5174</v>
      </c>
      <c r="C3201" t="s">
        <v>5175</v>
      </c>
      <c r="D3201" t="s">
        <v>11047</v>
      </c>
      <c r="E3201">
        <v>25033</v>
      </c>
      <c r="F3201" t="s">
        <v>11044</v>
      </c>
      <c r="G3201" t="s">
        <v>6</v>
      </c>
      <c r="H3201" t="s">
        <v>5177</v>
      </c>
      <c r="J3201" t="s">
        <v>5245</v>
      </c>
      <c r="K3201">
        <v>10000</v>
      </c>
      <c r="L3201" t="s">
        <v>5179</v>
      </c>
      <c r="M3201">
        <v>269817</v>
      </c>
      <c r="N3201">
        <v>263254</v>
      </c>
      <c r="O3201" t="s">
        <v>11045</v>
      </c>
      <c r="P3201" t="s">
        <v>5181</v>
      </c>
    </row>
    <row r="3202" spans="1:23" ht="15" x14ac:dyDescent="0.2">
      <c r="A3202" s="13">
        <v>28104085707</v>
      </c>
      <c r="B3202" t="s">
        <v>5174</v>
      </c>
      <c r="C3202" t="s">
        <v>5175</v>
      </c>
      <c r="D3202" t="s">
        <v>11048</v>
      </c>
      <c r="E3202">
        <v>25033</v>
      </c>
      <c r="F3202" t="s">
        <v>11044</v>
      </c>
      <c r="G3202" t="s">
        <v>6</v>
      </c>
      <c r="H3202" t="s">
        <v>5177</v>
      </c>
      <c r="J3202" t="s">
        <v>6558</v>
      </c>
      <c r="K3202">
        <v>20000</v>
      </c>
      <c r="L3202" t="s">
        <v>5179</v>
      </c>
      <c r="M3202">
        <v>269817</v>
      </c>
      <c r="N3202">
        <v>263254</v>
      </c>
      <c r="O3202" t="s">
        <v>11045</v>
      </c>
      <c r="P3202" t="s">
        <v>5181</v>
      </c>
    </row>
    <row r="3203" spans="1:23" ht="15" x14ac:dyDescent="0.2">
      <c r="A3203" s="13">
        <v>28104085907</v>
      </c>
      <c r="B3203" t="s">
        <v>5174</v>
      </c>
      <c r="C3203" t="s">
        <v>5175</v>
      </c>
      <c r="D3203" t="s">
        <v>11049</v>
      </c>
      <c r="E3203">
        <v>25033</v>
      </c>
      <c r="F3203" t="s">
        <v>11044</v>
      </c>
      <c r="G3203" t="s">
        <v>6</v>
      </c>
      <c r="H3203" t="s">
        <v>5177</v>
      </c>
      <c r="J3203" t="s">
        <v>5549</v>
      </c>
      <c r="K3203">
        <v>40000</v>
      </c>
      <c r="L3203" t="s">
        <v>5179</v>
      </c>
      <c r="M3203">
        <v>269817</v>
      </c>
      <c r="N3203">
        <v>263254</v>
      </c>
      <c r="O3203" t="s">
        <v>11045</v>
      </c>
      <c r="P3203" t="s">
        <v>5181</v>
      </c>
      <c r="R3203" t="s">
        <v>5187</v>
      </c>
      <c r="V3203">
        <v>7934</v>
      </c>
    </row>
    <row r="3204" spans="1:23" ht="15" x14ac:dyDescent="0.2">
      <c r="A3204" s="13">
        <v>28104086007</v>
      </c>
      <c r="B3204" t="s">
        <v>5174</v>
      </c>
      <c r="C3204" t="s">
        <v>5175</v>
      </c>
      <c r="D3204" t="s">
        <v>11050</v>
      </c>
      <c r="E3204">
        <v>25033</v>
      </c>
      <c r="F3204" t="s">
        <v>11044</v>
      </c>
      <c r="G3204" t="s">
        <v>5205</v>
      </c>
      <c r="H3204" t="s">
        <v>5206</v>
      </c>
      <c r="J3204" t="s">
        <v>5566</v>
      </c>
      <c r="K3204">
        <v>20000</v>
      </c>
      <c r="L3204" t="s">
        <v>5230</v>
      </c>
      <c r="M3204">
        <v>269817</v>
      </c>
      <c r="N3204">
        <v>263254</v>
      </c>
      <c r="O3204" t="s">
        <v>11045</v>
      </c>
      <c r="P3204" t="s">
        <v>5728</v>
      </c>
    </row>
    <row r="3205" spans="1:23" ht="15" x14ac:dyDescent="0.2">
      <c r="A3205" s="13">
        <v>28104095107</v>
      </c>
      <c r="B3205" t="s">
        <v>5174</v>
      </c>
      <c r="C3205" t="s">
        <v>5175</v>
      </c>
      <c r="D3205" t="s">
        <v>6702</v>
      </c>
      <c r="E3205">
        <v>6318</v>
      </c>
      <c r="F3205" t="s">
        <v>514</v>
      </c>
      <c r="G3205" t="s">
        <v>5499</v>
      </c>
      <c r="H3205" t="s">
        <v>5500</v>
      </c>
      <c r="J3205" s="14">
        <v>0.01</v>
      </c>
      <c r="K3205">
        <v>1000</v>
      </c>
      <c r="L3205" t="s">
        <v>5265</v>
      </c>
      <c r="M3205">
        <v>265486</v>
      </c>
      <c r="N3205">
        <v>265486</v>
      </c>
      <c r="O3205" t="s">
        <v>6703</v>
      </c>
      <c r="P3205" t="s">
        <v>5502</v>
      </c>
      <c r="R3205" t="s">
        <v>5187</v>
      </c>
      <c r="V3205">
        <v>894</v>
      </c>
    </row>
    <row r="3206" spans="1:23" ht="15" x14ac:dyDescent="0.2">
      <c r="A3206" s="13">
        <v>28104095207</v>
      </c>
      <c r="B3206" t="s">
        <v>5174</v>
      </c>
      <c r="C3206" t="s">
        <v>5175</v>
      </c>
      <c r="D3206" t="s">
        <v>11051</v>
      </c>
      <c r="E3206">
        <v>8115</v>
      </c>
      <c r="F3206" t="s">
        <v>972</v>
      </c>
      <c r="G3206" t="s">
        <v>5199</v>
      </c>
      <c r="H3206" t="s">
        <v>5200</v>
      </c>
      <c r="J3206" s="15">
        <v>1E-3</v>
      </c>
      <c r="K3206">
        <v>100</v>
      </c>
      <c r="L3206" t="s">
        <v>5265</v>
      </c>
      <c r="M3206">
        <v>265486</v>
      </c>
      <c r="N3206">
        <v>265486</v>
      </c>
      <c r="O3206" t="s">
        <v>6940</v>
      </c>
      <c r="P3206" t="s">
        <v>5203</v>
      </c>
      <c r="R3206" t="s">
        <v>5187</v>
      </c>
      <c r="V3206">
        <v>552</v>
      </c>
    </row>
    <row r="3207" spans="1:23" ht="15" x14ac:dyDescent="0.2">
      <c r="A3207" s="13">
        <v>28104095307</v>
      </c>
      <c r="B3207" t="s">
        <v>5174</v>
      </c>
      <c r="C3207" t="s">
        <v>5175</v>
      </c>
      <c r="D3207" t="s">
        <v>11052</v>
      </c>
      <c r="E3207">
        <v>25062</v>
      </c>
      <c r="F3207" t="s">
        <v>11053</v>
      </c>
      <c r="G3207" t="s">
        <v>5205</v>
      </c>
      <c r="H3207" t="s">
        <v>5206</v>
      </c>
      <c r="J3207" t="s">
        <v>5462</v>
      </c>
      <c r="K3207">
        <v>150000</v>
      </c>
      <c r="L3207" t="s">
        <v>5230</v>
      </c>
      <c r="M3207">
        <v>252965</v>
      </c>
      <c r="N3207">
        <v>274106</v>
      </c>
      <c r="O3207" t="s">
        <v>11054</v>
      </c>
      <c r="P3207" t="s">
        <v>5909</v>
      </c>
    </row>
    <row r="3208" spans="1:23" ht="15" x14ac:dyDescent="0.2">
      <c r="A3208" s="13">
        <v>28104095707</v>
      </c>
      <c r="B3208" t="s">
        <v>5174</v>
      </c>
      <c r="C3208" t="s">
        <v>5175</v>
      </c>
      <c r="D3208" t="s">
        <v>11055</v>
      </c>
      <c r="E3208">
        <v>25059</v>
      </c>
      <c r="F3208" t="s">
        <v>2220</v>
      </c>
      <c r="G3208" t="s">
        <v>6</v>
      </c>
      <c r="H3208" t="s">
        <v>5177</v>
      </c>
      <c r="J3208" t="s">
        <v>5178</v>
      </c>
      <c r="K3208">
        <v>5000</v>
      </c>
      <c r="L3208" t="s">
        <v>5179</v>
      </c>
      <c r="M3208">
        <v>39800</v>
      </c>
      <c r="N3208">
        <v>269436</v>
      </c>
      <c r="O3208" t="s">
        <v>11056</v>
      </c>
      <c r="P3208" t="s">
        <v>5181</v>
      </c>
      <c r="R3208" t="s">
        <v>5187</v>
      </c>
      <c r="V3208">
        <v>890</v>
      </c>
      <c r="W3208" t="s">
        <v>5182</v>
      </c>
    </row>
    <row r="3209" spans="1:23" ht="15" x14ac:dyDescent="0.2">
      <c r="A3209" s="13">
        <v>28104095807</v>
      </c>
      <c r="B3209" t="s">
        <v>5174</v>
      </c>
      <c r="C3209" t="s">
        <v>5175</v>
      </c>
      <c r="D3209" t="s">
        <v>11057</v>
      </c>
      <c r="E3209">
        <v>25037</v>
      </c>
      <c r="F3209" t="s">
        <v>11058</v>
      </c>
      <c r="G3209" t="s">
        <v>5227</v>
      </c>
      <c r="H3209" t="s">
        <v>5228</v>
      </c>
      <c r="J3209" t="s">
        <v>5358</v>
      </c>
      <c r="K3209">
        <v>100000</v>
      </c>
      <c r="L3209" t="s">
        <v>5230</v>
      </c>
      <c r="M3209">
        <v>13143</v>
      </c>
      <c r="N3209">
        <v>258077</v>
      </c>
      <c r="O3209" t="s">
        <v>7414</v>
      </c>
      <c r="P3209" t="s">
        <v>5422</v>
      </c>
    </row>
    <row r="3210" spans="1:23" ht="15" x14ac:dyDescent="0.2">
      <c r="A3210" s="13">
        <v>28104096307</v>
      </c>
      <c r="B3210" t="s">
        <v>5174</v>
      </c>
      <c r="C3210" t="s">
        <v>5175</v>
      </c>
      <c r="D3210" t="s">
        <v>11059</v>
      </c>
      <c r="E3210">
        <v>25040</v>
      </c>
      <c r="F3210" t="s">
        <v>2222</v>
      </c>
      <c r="G3210" t="s">
        <v>5494</v>
      </c>
      <c r="H3210" t="s">
        <v>5495</v>
      </c>
      <c r="J3210" t="s">
        <v>7863</v>
      </c>
      <c r="K3210">
        <v>1500</v>
      </c>
      <c r="L3210" t="s">
        <v>5179</v>
      </c>
      <c r="M3210">
        <v>147100</v>
      </c>
      <c r="N3210">
        <v>250000</v>
      </c>
      <c r="O3210" t="s">
        <v>7864</v>
      </c>
      <c r="P3210" t="s">
        <v>5181</v>
      </c>
      <c r="R3210" t="s">
        <v>5187</v>
      </c>
      <c r="V3210">
        <v>773</v>
      </c>
      <c r="W3210" t="s">
        <v>5182</v>
      </c>
    </row>
    <row r="3211" spans="1:23" ht="15" x14ac:dyDescent="0.2">
      <c r="A3211" s="13">
        <v>28104096607</v>
      </c>
      <c r="B3211" t="s">
        <v>5174</v>
      </c>
      <c r="C3211" t="s">
        <v>5175</v>
      </c>
      <c r="D3211" t="s">
        <v>11060</v>
      </c>
      <c r="E3211">
        <v>25066</v>
      </c>
      <c r="F3211" t="s">
        <v>2223</v>
      </c>
      <c r="G3211" t="s">
        <v>5445</v>
      </c>
      <c r="H3211" t="s">
        <v>5446</v>
      </c>
      <c r="J3211" t="s">
        <v>5513</v>
      </c>
      <c r="K3211">
        <v>750000</v>
      </c>
      <c r="L3211" t="s">
        <v>5179</v>
      </c>
      <c r="M3211">
        <v>12263</v>
      </c>
      <c r="N3211">
        <v>256331</v>
      </c>
      <c r="O3211" t="s">
        <v>6198</v>
      </c>
      <c r="P3211" t="s">
        <v>5261</v>
      </c>
    </row>
    <row r="3212" spans="1:23" ht="15" x14ac:dyDescent="0.2">
      <c r="A3212" s="13">
        <v>28104096707</v>
      </c>
      <c r="B3212" t="s">
        <v>5174</v>
      </c>
      <c r="C3212" t="s">
        <v>5175</v>
      </c>
      <c r="D3212" t="s">
        <v>11061</v>
      </c>
      <c r="E3212">
        <v>25066</v>
      </c>
      <c r="F3212" t="s">
        <v>2223</v>
      </c>
      <c r="G3212" t="s">
        <v>5445</v>
      </c>
      <c r="H3212" t="s">
        <v>5446</v>
      </c>
      <c r="J3212" t="s">
        <v>8226</v>
      </c>
      <c r="K3212">
        <v>1500000</v>
      </c>
      <c r="L3212" t="s">
        <v>5179</v>
      </c>
      <c r="M3212">
        <v>12263</v>
      </c>
      <c r="N3212">
        <v>256331</v>
      </c>
      <c r="O3212" t="s">
        <v>6198</v>
      </c>
      <c r="P3212" t="s">
        <v>5210</v>
      </c>
    </row>
    <row r="3213" spans="1:23" ht="15" x14ac:dyDescent="0.2">
      <c r="A3213" s="13">
        <v>28104096807</v>
      </c>
      <c r="B3213" t="s">
        <v>5174</v>
      </c>
      <c r="C3213" t="s">
        <v>5175</v>
      </c>
      <c r="D3213" t="s">
        <v>11062</v>
      </c>
      <c r="E3213">
        <v>25065</v>
      </c>
      <c r="F3213" t="s">
        <v>2224</v>
      </c>
      <c r="G3213" t="s">
        <v>11063</v>
      </c>
      <c r="H3213" t="s">
        <v>11064</v>
      </c>
      <c r="J3213" t="s">
        <v>5196</v>
      </c>
      <c r="K3213">
        <v>250000</v>
      </c>
      <c r="L3213" t="s">
        <v>5179</v>
      </c>
      <c r="M3213">
        <v>272345</v>
      </c>
      <c r="N3213">
        <v>267994</v>
      </c>
      <c r="O3213" t="s">
        <v>6198</v>
      </c>
      <c r="P3213" t="s">
        <v>5261</v>
      </c>
    </row>
    <row r="3214" spans="1:23" ht="15" x14ac:dyDescent="0.2">
      <c r="A3214" s="13">
        <v>28104096907</v>
      </c>
      <c r="B3214" t="s">
        <v>5174</v>
      </c>
      <c r="C3214" t="s">
        <v>5175</v>
      </c>
      <c r="D3214" t="s">
        <v>11065</v>
      </c>
      <c r="E3214">
        <v>25065</v>
      </c>
      <c r="F3214" t="s">
        <v>2224</v>
      </c>
      <c r="G3214" t="s">
        <v>11063</v>
      </c>
      <c r="H3214" t="s">
        <v>11064</v>
      </c>
      <c r="J3214" t="s">
        <v>5513</v>
      </c>
      <c r="K3214">
        <v>750000</v>
      </c>
      <c r="L3214" t="s">
        <v>5179</v>
      </c>
      <c r="M3214">
        <v>272345</v>
      </c>
      <c r="N3214">
        <v>267994</v>
      </c>
      <c r="O3214" t="s">
        <v>6198</v>
      </c>
      <c r="P3214" t="s">
        <v>5210</v>
      </c>
    </row>
    <row r="3215" spans="1:23" ht="15" x14ac:dyDescent="0.2">
      <c r="A3215" s="13">
        <v>28104097007</v>
      </c>
      <c r="B3215" t="s">
        <v>5174</v>
      </c>
      <c r="C3215" t="s">
        <v>5175</v>
      </c>
      <c r="D3215" t="s">
        <v>11066</v>
      </c>
      <c r="E3215">
        <v>25065</v>
      </c>
      <c r="F3215" t="s">
        <v>2224</v>
      </c>
      <c r="G3215" t="s">
        <v>5445</v>
      </c>
      <c r="H3215" t="s">
        <v>5446</v>
      </c>
      <c r="J3215" t="s">
        <v>8226</v>
      </c>
      <c r="K3215">
        <v>1500000</v>
      </c>
      <c r="L3215" t="s">
        <v>5179</v>
      </c>
      <c r="M3215">
        <v>272345</v>
      </c>
      <c r="N3215">
        <v>267994</v>
      </c>
      <c r="O3215" t="s">
        <v>6198</v>
      </c>
      <c r="P3215" t="s">
        <v>5210</v>
      </c>
    </row>
    <row r="3216" spans="1:23" ht="15" x14ac:dyDescent="0.2">
      <c r="A3216" s="13">
        <v>28104098207</v>
      </c>
      <c r="B3216" t="s">
        <v>5174</v>
      </c>
      <c r="C3216" t="s">
        <v>5175</v>
      </c>
      <c r="D3216" t="s">
        <v>11067</v>
      </c>
      <c r="E3216">
        <v>25077</v>
      </c>
      <c r="F3216" t="s">
        <v>11068</v>
      </c>
      <c r="G3216" t="s">
        <v>11069</v>
      </c>
      <c r="H3216" t="s">
        <v>11070</v>
      </c>
      <c r="K3216">
        <v>0</v>
      </c>
      <c r="M3216">
        <v>31500</v>
      </c>
      <c r="N3216">
        <v>271482</v>
      </c>
      <c r="O3216" t="s">
        <v>11071</v>
      </c>
      <c r="P3216" t="s">
        <v>5338</v>
      </c>
    </row>
    <row r="3217" spans="1:23" ht="15" x14ac:dyDescent="0.2">
      <c r="A3217" s="13">
        <v>28104098707</v>
      </c>
      <c r="B3217" t="s">
        <v>5174</v>
      </c>
      <c r="C3217" t="s">
        <v>5175</v>
      </c>
      <c r="D3217" t="s">
        <v>11072</v>
      </c>
      <c r="E3217">
        <v>25063</v>
      </c>
      <c r="F3217" t="s">
        <v>2226</v>
      </c>
      <c r="G3217" t="s">
        <v>5384</v>
      </c>
      <c r="H3217" t="s">
        <v>5385</v>
      </c>
      <c r="J3217" t="s">
        <v>5184</v>
      </c>
      <c r="K3217">
        <v>50000</v>
      </c>
      <c r="L3217" t="s">
        <v>5179</v>
      </c>
      <c r="M3217">
        <v>260405</v>
      </c>
      <c r="N3217">
        <v>260027</v>
      </c>
      <c r="O3217" t="s">
        <v>11073</v>
      </c>
      <c r="P3217" t="s">
        <v>5181</v>
      </c>
    </row>
    <row r="3218" spans="1:23" ht="15" x14ac:dyDescent="0.2">
      <c r="A3218" s="13">
        <v>28104101807</v>
      </c>
      <c r="B3218" t="s">
        <v>5174</v>
      </c>
      <c r="C3218" t="s">
        <v>5175</v>
      </c>
      <c r="D3218" t="s">
        <v>11074</v>
      </c>
      <c r="E3218">
        <v>25090</v>
      </c>
      <c r="F3218" t="s">
        <v>2232</v>
      </c>
      <c r="G3218" t="s">
        <v>5306</v>
      </c>
      <c r="H3218" t="s">
        <v>5307</v>
      </c>
      <c r="J3218" t="s">
        <v>6558</v>
      </c>
      <c r="K3218">
        <v>20000</v>
      </c>
      <c r="L3218" t="s">
        <v>5179</v>
      </c>
      <c r="M3218">
        <v>268058</v>
      </c>
      <c r="N3218">
        <v>272427</v>
      </c>
      <c r="O3218" t="s">
        <v>6997</v>
      </c>
      <c r="P3218" t="s">
        <v>5181</v>
      </c>
      <c r="R3218" t="s">
        <v>5187</v>
      </c>
      <c r="V3218">
        <v>533</v>
      </c>
      <c r="W3218" t="s">
        <v>5182</v>
      </c>
    </row>
    <row r="3219" spans="1:23" ht="15" x14ac:dyDescent="0.2">
      <c r="A3219" s="13">
        <v>28104101907</v>
      </c>
      <c r="B3219" t="s">
        <v>5174</v>
      </c>
      <c r="C3219" t="s">
        <v>5175</v>
      </c>
      <c r="D3219" t="s">
        <v>11075</v>
      </c>
      <c r="E3219">
        <v>25090</v>
      </c>
      <c r="F3219" t="s">
        <v>2232</v>
      </c>
      <c r="G3219" t="s">
        <v>5306</v>
      </c>
      <c r="H3219" t="s">
        <v>5307</v>
      </c>
      <c r="J3219" t="s">
        <v>5549</v>
      </c>
      <c r="K3219">
        <v>40000</v>
      </c>
      <c r="L3219" t="s">
        <v>5179</v>
      </c>
      <c r="M3219">
        <v>268058</v>
      </c>
      <c r="N3219">
        <v>272427</v>
      </c>
      <c r="O3219" t="s">
        <v>6997</v>
      </c>
      <c r="P3219" t="s">
        <v>5181</v>
      </c>
      <c r="R3219" t="s">
        <v>5187</v>
      </c>
      <c r="V3219">
        <v>728</v>
      </c>
      <c r="W3219" t="s">
        <v>5182</v>
      </c>
    </row>
    <row r="3220" spans="1:23" ht="15" x14ac:dyDescent="0.2">
      <c r="A3220" s="13">
        <v>28104102007</v>
      </c>
      <c r="B3220" t="s">
        <v>5174</v>
      </c>
      <c r="C3220" t="s">
        <v>5175</v>
      </c>
      <c r="D3220" t="s">
        <v>11076</v>
      </c>
      <c r="E3220">
        <v>25090</v>
      </c>
      <c r="F3220" t="s">
        <v>2232</v>
      </c>
      <c r="G3220" t="s">
        <v>5306</v>
      </c>
      <c r="H3220" t="s">
        <v>5307</v>
      </c>
      <c r="J3220" t="s">
        <v>5467</v>
      </c>
      <c r="K3220">
        <v>80000</v>
      </c>
      <c r="L3220" t="s">
        <v>5179</v>
      </c>
      <c r="M3220">
        <v>268058</v>
      </c>
      <c r="N3220">
        <v>272427</v>
      </c>
      <c r="O3220" t="s">
        <v>6997</v>
      </c>
      <c r="P3220" t="s">
        <v>5181</v>
      </c>
      <c r="R3220" t="s">
        <v>5187</v>
      </c>
      <c r="V3220">
        <v>869</v>
      </c>
      <c r="W3220" t="s">
        <v>5182</v>
      </c>
    </row>
    <row r="3221" spans="1:23" ht="15" x14ac:dyDescent="0.2">
      <c r="A3221" s="13">
        <v>28104102107</v>
      </c>
      <c r="B3221" t="s">
        <v>5174</v>
      </c>
      <c r="C3221" t="s">
        <v>5175</v>
      </c>
      <c r="D3221" t="s">
        <v>11077</v>
      </c>
      <c r="E3221">
        <v>24926</v>
      </c>
      <c r="F3221" t="s">
        <v>2233</v>
      </c>
      <c r="G3221" t="s">
        <v>5306</v>
      </c>
      <c r="H3221" t="s">
        <v>5307</v>
      </c>
      <c r="J3221" t="s">
        <v>5410</v>
      </c>
      <c r="K3221">
        <v>1000</v>
      </c>
      <c r="L3221" t="s">
        <v>5179</v>
      </c>
      <c r="M3221">
        <v>268058</v>
      </c>
      <c r="N3221">
        <v>257348</v>
      </c>
      <c r="O3221" t="s">
        <v>7433</v>
      </c>
      <c r="P3221" t="s">
        <v>5181</v>
      </c>
      <c r="R3221" t="s">
        <v>5187</v>
      </c>
      <c r="V3221">
        <v>237</v>
      </c>
      <c r="W3221" t="s">
        <v>5182</v>
      </c>
    </row>
    <row r="3222" spans="1:23" ht="15" x14ac:dyDescent="0.2">
      <c r="A3222" s="13">
        <v>28104102207</v>
      </c>
      <c r="B3222" t="s">
        <v>5174</v>
      </c>
      <c r="C3222" t="s">
        <v>5175</v>
      </c>
      <c r="D3222" t="s">
        <v>11078</v>
      </c>
      <c r="E3222">
        <v>24926</v>
      </c>
      <c r="F3222" t="s">
        <v>2233</v>
      </c>
      <c r="G3222" t="s">
        <v>5306</v>
      </c>
      <c r="H3222" t="s">
        <v>5307</v>
      </c>
      <c r="J3222" t="s">
        <v>5286</v>
      </c>
      <c r="K3222">
        <v>2000</v>
      </c>
      <c r="L3222" t="s">
        <v>5179</v>
      </c>
      <c r="M3222">
        <v>268058</v>
      </c>
      <c r="N3222">
        <v>257348</v>
      </c>
      <c r="O3222" t="s">
        <v>7433</v>
      </c>
      <c r="P3222" t="s">
        <v>5181</v>
      </c>
      <c r="R3222" t="s">
        <v>5187</v>
      </c>
      <c r="V3222">
        <v>238</v>
      </c>
      <c r="W3222" t="s">
        <v>5182</v>
      </c>
    </row>
    <row r="3223" spans="1:23" ht="15" x14ac:dyDescent="0.2">
      <c r="A3223" s="13">
        <v>28104102307</v>
      </c>
      <c r="B3223" t="s">
        <v>5174</v>
      </c>
      <c r="C3223" t="s">
        <v>5175</v>
      </c>
      <c r="D3223" t="s">
        <v>11079</v>
      </c>
      <c r="E3223">
        <v>24926</v>
      </c>
      <c r="F3223" t="s">
        <v>2233</v>
      </c>
      <c r="G3223" t="s">
        <v>5306</v>
      </c>
      <c r="H3223" t="s">
        <v>5307</v>
      </c>
      <c r="J3223" t="s">
        <v>5730</v>
      </c>
      <c r="K3223">
        <v>3000</v>
      </c>
      <c r="L3223" t="s">
        <v>5179</v>
      </c>
      <c r="M3223">
        <v>268058</v>
      </c>
      <c r="N3223">
        <v>257348</v>
      </c>
      <c r="O3223" t="s">
        <v>7433</v>
      </c>
      <c r="P3223" t="s">
        <v>5181</v>
      </c>
      <c r="R3223" t="s">
        <v>5187</v>
      </c>
      <c r="V3223">
        <v>239</v>
      </c>
      <c r="W3223" t="s">
        <v>5182</v>
      </c>
    </row>
    <row r="3224" spans="1:23" ht="15" x14ac:dyDescent="0.2">
      <c r="A3224" s="13">
        <v>28104102407</v>
      </c>
      <c r="B3224" t="s">
        <v>5174</v>
      </c>
      <c r="C3224" t="s">
        <v>5175</v>
      </c>
      <c r="D3224" t="s">
        <v>11080</v>
      </c>
      <c r="E3224">
        <v>24926</v>
      </c>
      <c r="F3224" t="s">
        <v>2233</v>
      </c>
      <c r="G3224" t="s">
        <v>5306</v>
      </c>
      <c r="H3224" t="s">
        <v>5307</v>
      </c>
      <c r="J3224" t="s">
        <v>5298</v>
      </c>
      <c r="K3224">
        <v>4000</v>
      </c>
      <c r="L3224" t="s">
        <v>5179</v>
      </c>
      <c r="M3224">
        <v>268058</v>
      </c>
      <c r="N3224">
        <v>257348</v>
      </c>
      <c r="O3224" t="s">
        <v>7433</v>
      </c>
      <c r="P3224" t="s">
        <v>5181</v>
      </c>
      <c r="R3224" t="s">
        <v>5187</v>
      </c>
      <c r="V3224">
        <v>240</v>
      </c>
      <c r="W3224" t="s">
        <v>5182</v>
      </c>
    </row>
    <row r="3225" spans="1:23" ht="15" x14ac:dyDescent="0.2">
      <c r="A3225" s="13">
        <v>28104104307</v>
      </c>
      <c r="B3225" t="s">
        <v>5174</v>
      </c>
      <c r="C3225" t="s">
        <v>5175</v>
      </c>
      <c r="D3225" t="s">
        <v>11081</v>
      </c>
      <c r="E3225">
        <v>25125</v>
      </c>
      <c r="F3225" t="s">
        <v>2241</v>
      </c>
      <c r="G3225" t="s">
        <v>5494</v>
      </c>
      <c r="H3225" t="s">
        <v>5495</v>
      </c>
      <c r="J3225" t="s">
        <v>5467</v>
      </c>
      <c r="K3225">
        <v>80000</v>
      </c>
      <c r="L3225" t="s">
        <v>5179</v>
      </c>
      <c r="M3225">
        <v>147100</v>
      </c>
      <c r="N3225">
        <v>147100</v>
      </c>
      <c r="O3225" t="s">
        <v>8577</v>
      </c>
      <c r="P3225" t="s">
        <v>5181</v>
      </c>
      <c r="R3225" t="s">
        <v>5187</v>
      </c>
      <c r="V3225">
        <v>2303</v>
      </c>
      <c r="W3225" t="s">
        <v>5182</v>
      </c>
    </row>
    <row r="3226" spans="1:23" ht="15" x14ac:dyDescent="0.2">
      <c r="A3226" s="13">
        <v>28104104607</v>
      </c>
      <c r="B3226" t="s">
        <v>5174</v>
      </c>
      <c r="C3226" t="s">
        <v>5175</v>
      </c>
      <c r="D3226" t="s">
        <v>11082</v>
      </c>
      <c r="E3226">
        <v>25076</v>
      </c>
      <c r="F3226" t="s">
        <v>2243</v>
      </c>
      <c r="G3226" t="s">
        <v>5788</v>
      </c>
      <c r="H3226" t="s">
        <v>5789</v>
      </c>
      <c r="J3226" t="s">
        <v>5358</v>
      </c>
      <c r="K3226">
        <v>100000</v>
      </c>
      <c r="L3226" t="s">
        <v>5230</v>
      </c>
      <c r="M3226">
        <v>258140</v>
      </c>
      <c r="N3226">
        <v>263234</v>
      </c>
      <c r="O3226" t="s">
        <v>10100</v>
      </c>
      <c r="P3226" t="s">
        <v>5210</v>
      </c>
      <c r="R3226" t="s">
        <v>5187</v>
      </c>
      <c r="V3226">
        <v>7601</v>
      </c>
    </row>
    <row r="3227" spans="1:23" ht="15" x14ac:dyDescent="0.2">
      <c r="A3227" s="13">
        <v>28104105007</v>
      </c>
      <c r="B3227" t="s">
        <v>5174</v>
      </c>
      <c r="C3227" t="s">
        <v>5175</v>
      </c>
      <c r="D3227" t="s">
        <v>11083</v>
      </c>
      <c r="E3227">
        <v>25100</v>
      </c>
      <c r="F3227" t="s">
        <v>11084</v>
      </c>
      <c r="G3227" t="s">
        <v>11085</v>
      </c>
      <c r="H3227" t="s">
        <v>11086</v>
      </c>
      <c r="J3227" s="14">
        <v>0.1</v>
      </c>
      <c r="K3227">
        <v>10000</v>
      </c>
      <c r="L3227" t="s">
        <v>5265</v>
      </c>
      <c r="M3227">
        <v>260153</v>
      </c>
      <c r="N3227">
        <v>63100</v>
      </c>
      <c r="O3227" t="s">
        <v>6906</v>
      </c>
      <c r="P3227" t="s">
        <v>5422</v>
      </c>
    </row>
    <row r="3228" spans="1:23" ht="15" x14ac:dyDescent="0.2">
      <c r="A3228" s="13">
        <v>28104105107</v>
      </c>
      <c r="B3228" t="s">
        <v>5174</v>
      </c>
      <c r="C3228" t="s">
        <v>5175</v>
      </c>
      <c r="D3228" t="s">
        <v>11087</v>
      </c>
      <c r="E3228">
        <v>25099</v>
      </c>
      <c r="F3228" t="s">
        <v>11088</v>
      </c>
      <c r="G3228" t="s">
        <v>11085</v>
      </c>
      <c r="H3228" t="s">
        <v>11086</v>
      </c>
      <c r="J3228" s="14">
        <v>0.1</v>
      </c>
      <c r="K3228">
        <v>10000</v>
      </c>
      <c r="L3228" t="s">
        <v>5265</v>
      </c>
      <c r="M3228">
        <v>258145</v>
      </c>
      <c r="N3228">
        <v>260458</v>
      </c>
      <c r="O3228" t="s">
        <v>6906</v>
      </c>
      <c r="P3228" t="s">
        <v>5422</v>
      </c>
    </row>
    <row r="3229" spans="1:23" ht="15" x14ac:dyDescent="0.2">
      <c r="A3229" s="13">
        <v>28104105207</v>
      </c>
      <c r="B3229" t="s">
        <v>5174</v>
      </c>
      <c r="C3229" t="s">
        <v>5175</v>
      </c>
      <c r="D3229" t="s">
        <v>11089</v>
      </c>
      <c r="E3229">
        <v>25101</v>
      </c>
      <c r="F3229" t="s">
        <v>11090</v>
      </c>
      <c r="G3229" t="s">
        <v>8343</v>
      </c>
      <c r="H3229" t="s">
        <v>8344</v>
      </c>
      <c r="J3229" t="s">
        <v>11091</v>
      </c>
      <c r="K3229">
        <v>450000</v>
      </c>
      <c r="L3229" t="s">
        <v>5222</v>
      </c>
      <c r="M3229">
        <v>258077</v>
      </c>
      <c r="N3229">
        <v>258077</v>
      </c>
      <c r="O3229" t="s">
        <v>6318</v>
      </c>
      <c r="P3229" t="s">
        <v>5181</v>
      </c>
    </row>
    <row r="3230" spans="1:23" ht="15" x14ac:dyDescent="0.2">
      <c r="A3230" s="13">
        <v>28104105507</v>
      </c>
      <c r="B3230" t="s">
        <v>5174</v>
      </c>
      <c r="C3230" t="s">
        <v>5175</v>
      </c>
      <c r="D3230" t="s">
        <v>11092</v>
      </c>
      <c r="E3230">
        <v>25103</v>
      </c>
      <c r="F3230" t="s">
        <v>2244</v>
      </c>
      <c r="G3230" t="s">
        <v>5494</v>
      </c>
      <c r="H3230" t="s">
        <v>5495</v>
      </c>
      <c r="J3230" t="s">
        <v>7863</v>
      </c>
      <c r="K3230">
        <v>1500</v>
      </c>
      <c r="L3230" t="s">
        <v>5179</v>
      </c>
      <c r="M3230">
        <v>258171</v>
      </c>
      <c r="N3230">
        <v>274730</v>
      </c>
      <c r="O3230" t="s">
        <v>7864</v>
      </c>
      <c r="P3230" t="s">
        <v>5181</v>
      </c>
      <c r="R3230" t="s">
        <v>5187</v>
      </c>
      <c r="V3230">
        <v>773</v>
      </c>
      <c r="W3230" t="s">
        <v>5182</v>
      </c>
    </row>
    <row r="3231" spans="1:23" ht="15" x14ac:dyDescent="0.2">
      <c r="A3231" s="13">
        <v>28104105807</v>
      </c>
      <c r="B3231" t="s">
        <v>5174</v>
      </c>
      <c r="C3231" t="s">
        <v>5175</v>
      </c>
      <c r="D3231" t="s">
        <v>9830</v>
      </c>
      <c r="E3231">
        <v>25102</v>
      </c>
      <c r="F3231" t="s">
        <v>9831</v>
      </c>
      <c r="G3231" t="s">
        <v>6</v>
      </c>
      <c r="H3231" t="s">
        <v>5177</v>
      </c>
      <c r="J3231" t="s">
        <v>11093</v>
      </c>
      <c r="K3231">
        <v>0</v>
      </c>
      <c r="M3231">
        <v>161300</v>
      </c>
      <c r="N3231">
        <v>63100</v>
      </c>
      <c r="O3231" t="s">
        <v>6897</v>
      </c>
      <c r="P3231" t="s">
        <v>5181</v>
      </c>
    </row>
    <row r="3232" spans="1:23" ht="15" x14ac:dyDescent="0.2">
      <c r="A3232" s="13">
        <v>28104105907</v>
      </c>
      <c r="B3232" t="s">
        <v>5174</v>
      </c>
      <c r="C3232" t="s">
        <v>5175</v>
      </c>
      <c r="D3232" t="s">
        <v>11094</v>
      </c>
      <c r="E3232">
        <v>20896</v>
      </c>
      <c r="F3232" t="s">
        <v>1307</v>
      </c>
      <c r="G3232" t="s">
        <v>5384</v>
      </c>
      <c r="H3232" t="s">
        <v>5385</v>
      </c>
      <c r="J3232" t="s">
        <v>6483</v>
      </c>
      <c r="K3232">
        <v>30000</v>
      </c>
      <c r="L3232" t="s">
        <v>5179</v>
      </c>
      <c r="M3232">
        <v>258895</v>
      </c>
      <c r="N3232">
        <v>62700</v>
      </c>
      <c r="O3232" t="s">
        <v>9000</v>
      </c>
      <c r="P3232" t="s">
        <v>5181</v>
      </c>
      <c r="R3232" t="s">
        <v>5187</v>
      </c>
      <c r="V3232">
        <v>7404</v>
      </c>
      <c r="W3232" t="s">
        <v>5182</v>
      </c>
    </row>
    <row r="3233" spans="1:23" ht="15" x14ac:dyDescent="0.2">
      <c r="A3233" s="13">
        <v>28104106007</v>
      </c>
      <c r="B3233" t="s">
        <v>5174</v>
      </c>
      <c r="C3233" t="s">
        <v>5175</v>
      </c>
      <c r="D3233" t="s">
        <v>11095</v>
      </c>
      <c r="E3233">
        <v>20896</v>
      </c>
      <c r="F3233" t="s">
        <v>1307</v>
      </c>
      <c r="G3233" t="s">
        <v>5384</v>
      </c>
      <c r="H3233" t="s">
        <v>5385</v>
      </c>
      <c r="J3233" t="s">
        <v>9175</v>
      </c>
      <c r="K3233">
        <v>45000</v>
      </c>
      <c r="L3233" t="s">
        <v>5179</v>
      </c>
      <c r="M3233">
        <v>258895</v>
      </c>
      <c r="N3233">
        <v>62700</v>
      </c>
      <c r="O3233" t="s">
        <v>9000</v>
      </c>
      <c r="P3233" t="s">
        <v>5181</v>
      </c>
      <c r="R3233" t="s">
        <v>5187</v>
      </c>
      <c r="V3233">
        <v>7405</v>
      </c>
      <c r="W3233" t="s">
        <v>5182</v>
      </c>
    </row>
    <row r="3234" spans="1:23" ht="15" x14ac:dyDescent="0.2">
      <c r="A3234" s="13">
        <v>28104106107</v>
      </c>
      <c r="B3234" t="s">
        <v>5174</v>
      </c>
      <c r="C3234" t="s">
        <v>5175</v>
      </c>
      <c r="D3234" t="s">
        <v>11096</v>
      </c>
      <c r="E3234">
        <v>25104</v>
      </c>
      <c r="F3234" t="s">
        <v>11097</v>
      </c>
      <c r="G3234" t="s">
        <v>11098</v>
      </c>
      <c r="H3234" t="s">
        <v>11099</v>
      </c>
      <c r="J3234" t="s">
        <v>11100</v>
      </c>
      <c r="K3234">
        <v>250000</v>
      </c>
      <c r="L3234" t="s">
        <v>5230</v>
      </c>
      <c r="M3234">
        <v>258077</v>
      </c>
      <c r="N3234">
        <v>258077</v>
      </c>
      <c r="O3234" t="s">
        <v>10583</v>
      </c>
      <c r="P3234" t="s">
        <v>5181</v>
      </c>
    </row>
    <row r="3235" spans="1:23" ht="15" x14ac:dyDescent="0.2">
      <c r="A3235" s="13">
        <v>28104106807</v>
      </c>
      <c r="B3235" t="s">
        <v>5174</v>
      </c>
      <c r="C3235" t="s">
        <v>5175</v>
      </c>
      <c r="D3235" t="s">
        <v>7572</v>
      </c>
      <c r="E3235">
        <v>3552</v>
      </c>
      <c r="F3235" t="s">
        <v>346</v>
      </c>
      <c r="G3235" t="s">
        <v>5199</v>
      </c>
      <c r="H3235" t="s">
        <v>5200</v>
      </c>
      <c r="J3235" t="s">
        <v>7573</v>
      </c>
      <c r="K3235">
        <v>0</v>
      </c>
      <c r="M3235">
        <v>260976</v>
      </c>
      <c r="N3235">
        <v>260976</v>
      </c>
      <c r="O3235" t="s">
        <v>6157</v>
      </c>
      <c r="P3235" t="s">
        <v>5203</v>
      </c>
      <c r="R3235" t="s">
        <v>5187</v>
      </c>
      <c r="V3235">
        <v>558</v>
      </c>
    </row>
    <row r="3236" spans="1:23" ht="15" x14ac:dyDescent="0.2">
      <c r="A3236" s="13">
        <v>28104107007</v>
      </c>
      <c r="B3236" t="s">
        <v>5174</v>
      </c>
      <c r="C3236" t="s">
        <v>5175</v>
      </c>
      <c r="D3236" t="s">
        <v>11101</v>
      </c>
      <c r="E3236">
        <v>25078</v>
      </c>
      <c r="F3236" t="s">
        <v>11102</v>
      </c>
      <c r="G3236" t="s">
        <v>5272</v>
      </c>
      <c r="H3236" t="s">
        <v>5273</v>
      </c>
      <c r="K3236">
        <v>0</v>
      </c>
      <c r="M3236">
        <v>149500</v>
      </c>
      <c r="N3236">
        <v>274106</v>
      </c>
      <c r="O3236" t="s">
        <v>10495</v>
      </c>
      <c r="P3236" t="s">
        <v>5276</v>
      </c>
    </row>
    <row r="3237" spans="1:23" ht="15" x14ac:dyDescent="0.2">
      <c r="A3237" s="13">
        <v>28104107207</v>
      </c>
      <c r="B3237" t="s">
        <v>5174</v>
      </c>
      <c r="C3237" t="s">
        <v>5175</v>
      </c>
      <c r="D3237" t="s">
        <v>11103</v>
      </c>
      <c r="E3237">
        <v>25106</v>
      </c>
      <c r="F3237" t="s">
        <v>2245</v>
      </c>
      <c r="G3237" t="s">
        <v>7683</v>
      </c>
      <c r="H3237" t="s">
        <v>7684</v>
      </c>
      <c r="J3237" t="s">
        <v>11104</v>
      </c>
      <c r="K3237">
        <v>0</v>
      </c>
      <c r="M3237">
        <v>269062</v>
      </c>
      <c r="N3237">
        <v>261657</v>
      </c>
      <c r="O3237" t="s">
        <v>11105</v>
      </c>
      <c r="P3237" t="s">
        <v>5181</v>
      </c>
      <c r="R3237" t="s">
        <v>5187</v>
      </c>
      <c r="V3237">
        <v>7517</v>
      </c>
    </row>
    <row r="3238" spans="1:23" ht="15" x14ac:dyDescent="0.2">
      <c r="A3238" s="13">
        <v>28104107507</v>
      </c>
      <c r="B3238" t="s">
        <v>5174</v>
      </c>
      <c r="C3238" t="s">
        <v>5175</v>
      </c>
      <c r="D3238" t="s">
        <v>11106</v>
      </c>
      <c r="E3238">
        <v>9247</v>
      </c>
      <c r="F3238" t="s">
        <v>838</v>
      </c>
      <c r="G3238" t="s">
        <v>6</v>
      </c>
      <c r="H3238" t="s">
        <v>5177</v>
      </c>
      <c r="J3238" t="s">
        <v>6633</v>
      </c>
      <c r="K3238">
        <v>7500</v>
      </c>
      <c r="L3238" t="s">
        <v>5179</v>
      </c>
      <c r="M3238">
        <v>262135</v>
      </c>
      <c r="N3238">
        <v>262135</v>
      </c>
      <c r="O3238" t="s">
        <v>7810</v>
      </c>
      <c r="P3238" t="s">
        <v>5181</v>
      </c>
      <c r="R3238" t="s">
        <v>5187</v>
      </c>
      <c r="V3238">
        <v>2425</v>
      </c>
      <c r="W3238" t="s">
        <v>5182</v>
      </c>
    </row>
    <row r="3239" spans="1:23" ht="15" x14ac:dyDescent="0.2">
      <c r="A3239" s="13">
        <v>28104108807</v>
      </c>
      <c r="B3239" t="s">
        <v>5174</v>
      </c>
      <c r="C3239" t="s">
        <v>5175</v>
      </c>
      <c r="D3239" t="s">
        <v>11107</v>
      </c>
      <c r="E3239">
        <v>9197</v>
      </c>
      <c r="F3239" t="s">
        <v>818</v>
      </c>
      <c r="G3239" t="s">
        <v>5494</v>
      </c>
      <c r="H3239" t="s">
        <v>5495</v>
      </c>
      <c r="J3239" t="s">
        <v>5360</v>
      </c>
      <c r="K3239">
        <v>15000</v>
      </c>
      <c r="L3239" t="s">
        <v>5179</v>
      </c>
      <c r="M3239">
        <v>272611</v>
      </c>
      <c r="N3239">
        <v>272611</v>
      </c>
      <c r="O3239" t="s">
        <v>7752</v>
      </c>
      <c r="P3239" t="s">
        <v>5181</v>
      </c>
      <c r="Q3239" t="s">
        <v>5186</v>
      </c>
      <c r="R3239" t="s">
        <v>5187</v>
      </c>
      <c r="V3239">
        <v>7307</v>
      </c>
      <c r="W3239" t="s">
        <v>5182</v>
      </c>
    </row>
    <row r="3240" spans="1:23" ht="15" x14ac:dyDescent="0.2">
      <c r="A3240" s="13">
        <v>28104108907</v>
      </c>
      <c r="B3240" t="s">
        <v>5174</v>
      </c>
      <c r="C3240" t="s">
        <v>5175</v>
      </c>
      <c r="D3240" t="s">
        <v>11108</v>
      </c>
      <c r="E3240">
        <v>9197</v>
      </c>
      <c r="F3240" t="s">
        <v>818</v>
      </c>
      <c r="G3240" t="s">
        <v>5494</v>
      </c>
      <c r="H3240" t="s">
        <v>5495</v>
      </c>
      <c r="J3240" t="s">
        <v>6483</v>
      </c>
      <c r="K3240">
        <v>30000</v>
      </c>
      <c r="L3240" t="s">
        <v>5179</v>
      </c>
      <c r="M3240">
        <v>272611</v>
      </c>
      <c r="N3240">
        <v>272611</v>
      </c>
      <c r="O3240" t="s">
        <v>7752</v>
      </c>
      <c r="P3240" t="s">
        <v>5181</v>
      </c>
      <c r="Q3240" t="s">
        <v>5186</v>
      </c>
      <c r="R3240" t="s">
        <v>5187</v>
      </c>
      <c r="V3240">
        <v>7308</v>
      </c>
      <c r="W3240" t="s">
        <v>5182</v>
      </c>
    </row>
    <row r="3241" spans="1:23" ht="15" x14ac:dyDescent="0.2">
      <c r="A3241" s="13">
        <v>28104109307</v>
      </c>
      <c r="B3241" t="s">
        <v>5174</v>
      </c>
      <c r="C3241" t="s">
        <v>5175</v>
      </c>
      <c r="D3241" t="s">
        <v>11109</v>
      </c>
      <c r="E3241">
        <v>25142</v>
      </c>
      <c r="F3241" t="s">
        <v>2247</v>
      </c>
      <c r="G3241" t="s">
        <v>5306</v>
      </c>
      <c r="H3241" t="s">
        <v>5307</v>
      </c>
      <c r="J3241" t="s">
        <v>5245</v>
      </c>
      <c r="K3241">
        <v>10000</v>
      </c>
      <c r="L3241" t="s">
        <v>5179</v>
      </c>
      <c r="M3241">
        <v>255729</v>
      </c>
      <c r="N3241">
        <v>255729</v>
      </c>
      <c r="O3241" t="s">
        <v>8100</v>
      </c>
      <c r="P3241" t="s">
        <v>5181</v>
      </c>
      <c r="R3241" t="s">
        <v>5187</v>
      </c>
      <c r="V3241">
        <v>814</v>
      </c>
      <c r="W3241" t="s">
        <v>5182</v>
      </c>
    </row>
    <row r="3242" spans="1:23" ht="15" x14ac:dyDescent="0.2">
      <c r="A3242" s="13">
        <v>28104109407</v>
      </c>
      <c r="B3242" t="s">
        <v>5174</v>
      </c>
      <c r="C3242" t="s">
        <v>5175</v>
      </c>
      <c r="D3242" t="s">
        <v>11110</v>
      </c>
      <c r="E3242">
        <v>25142</v>
      </c>
      <c r="F3242" t="s">
        <v>2247</v>
      </c>
      <c r="G3242" t="s">
        <v>5306</v>
      </c>
      <c r="H3242" t="s">
        <v>5307</v>
      </c>
      <c r="J3242" t="s">
        <v>6558</v>
      </c>
      <c r="K3242">
        <v>20000</v>
      </c>
      <c r="L3242" t="s">
        <v>5179</v>
      </c>
      <c r="M3242">
        <v>255729</v>
      </c>
      <c r="N3242">
        <v>255729</v>
      </c>
      <c r="O3242" t="s">
        <v>8100</v>
      </c>
      <c r="P3242" t="s">
        <v>5181</v>
      </c>
      <c r="R3242" t="s">
        <v>5187</v>
      </c>
      <c r="V3242">
        <v>815</v>
      </c>
      <c r="W3242" t="s">
        <v>5182</v>
      </c>
    </row>
    <row r="3243" spans="1:23" ht="15" x14ac:dyDescent="0.2">
      <c r="A3243" s="13">
        <v>28104109507</v>
      </c>
      <c r="B3243" t="s">
        <v>5174</v>
      </c>
      <c r="C3243" t="s">
        <v>5175</v>
      </c>
      <c r="D3243" t="s">
        <v>11111</v>
      </c>
      <c r="E3243">
        <v>25142</v>
      </c>
      <c r="F3243" t="s">
        <v>2247</v>
      </c>
      <c r="G3243" t="s">
        <v>5306</v>
      </c>
      <c r="H3243" t="s">
        <v>5307</v>
      </c>
      <c r="J3243" t="s">
        <v>5549</v>
      </c>
      <c r="K3243">
        <v>40000</v>
      </c>
      <c r="L3243" t="s">
        <v>5179</v>
      </c>
      <c r="M3243">
        <v>255729</v>
      </c>
      <c r="N3243">
        <v>255729</v>
      </c>
      <c r="O3243" t="s">
        <v>8100</v>
      </c>
      <c r="P3243" t="s">
        <v>5181</v>
      </c>
      <c r="R3243" t="s">
        <v>5187</v>
      </c>
      <c r="V3243">
        <v>816</v>
      </c>
      <c r="W3243" t="s">
        <v>5182</v>
      </c>
    </row>
    <row r="3244" spans="1:23" ht="15" x14ac:dyDescent="0.2">
      <c r="A3244" s="13">
        <v>28104110207</v>
      </c>
      <c r="B3244" t="s">
        <v>5174</v>
      </c>
      <c r="C3244" t="s">
        <v>5175</v>
      </c>
      <c r="D3244" t="s">
        <v>11112</v>
      </c>
      <c r="E3244">
        <v>25134</v>
      </c>
      <c r="F3244" t="s">
        <v>2248</v>
      </c>
      <c r="G3244" t="s">
        <v>5705</v>
      </c>
      <c r="H3244" t="s">
        <v>5706</v>
      </c>
      <c r="K3244">
        <v>0</v>
      </c>
      <c r="M3244">
        <v>254766</v>
      </c>
      <c r="N3244">
        <v>254766</v>
      </c>
      <c r="O3244" t="s">
        <v>8098</v>
      </c>
      <c r="P3244" t="s">
        <v>5181</v>
      </c>
      <c r="R3244" t="s">
        <v>5187</v>
      </c>
      <c r="V3244">
        <v>2333</v>
      </c>
    </row>
    <row r="3245" spans="1:23" ht="15" x14ac:dyDescent="0.2">
      <c r="A3245" s="13">
        <v>28104110607</v>
      </c>
      <c r="B3245" t="s">
        <v>5174</v>
      </c>
      <c r="C3245" t="s">
        <v>5175</v>
      </c>
      <c r="D3245" t="s">
        <v>11113</v>
      </c>
      <c r="E3245">
        <v>25148</v>
      </c>
      <c r="F3245" t="s">
        <v>2249</v>
      </c>
      <c r="G3245" t="s">
        <v>5306</v>
      </c>
      <c r="H3245" t="s">
        <v>5307</v>
      </c>
      <c r="J3245" t="s">
        <v>8916</v>
      </c>
      <c r="K3245">
        <v>70000</v>
      </c>
      <c r="L3245" t="s">
        <v>5179</v>
      </c>
      <c r="M3245">
        <v>260850</v>
      </c>
      <c r="N3245">
        <v>260850</v>
      </c>
      <c r="O3245" t="s">
        <v>8938</v>
      </c>
      <c r="P3245" t="s">
        <v>5181</v>
      </c>
      <c r="R3245" t="s">
        <v>5187</v>
      </c>
      <c r="V3245">
        <v>1051</v>
      </c>
      <c r="W3245" t="s">
        <v>5182</v>
      </c>
    </row>
    <row r="3246" spans="1:23" ht="15" x14ac:dyDescent="0.2">
      <c r="A3246" s="13">
        <v>28104111007</v>
      </c>
      <c r="B3246" t="s">
        <v>5174</v>
      </c>
      <c r="C3246" t="s">
        <v>5175</v>
      </c>
      <c r="D3246" t="s">
        <v>11114</v>
      </c>
      <c r="E3246">
        <v>25161</v>
      </c>
      <c r="F3246" t="s">
        <v>2250</v>
      </c>
      <c r="G3246" t="s">
        <v>5306</v>
      </c>
      <c r="H3246" t="s">
        <v>5307</v>
      </c>
      <c r="J3246" t="s">
        <v>5410</v>
      </c>
      <c r="K3246">
        <v>1000</v>
      </c>
      <c r="L3246" t="s">
        <v>5179</v>
      </c>
      <c r="M3246">
        <v>147100</v>
      </c>
      <c r="N3246">
        <v>250000</v>
      </c>
      <c r="O3246" t="s">
        <v>7855</v>
      </c>
      <c r="P3246" t="s">
        <v>5181</v>
      </c>
      <c r="R3246" t="s">
        <v>5187</v>
      </c>
      <c r="V3246">
        <v>2054</v>
      </c>
    </row>
    <row r="3247" spans="1:23" ht="15" x14ac:dyDescent="0.2">
      <c r="A3247" s="13">
        <v>28104111507</v>
      </c>
      <c r="B3247" t="s">
        <v>5174</v>
      </c>
      <c r="C3247" t="s">
        <v>5175</v>
      </c>
      <c r="D3247" t="s">
        <v>11115</v>
      </c>
      <c r="E3247">
        <v>25138</v>
      </c>
      <c r="F3247" t="s">
        <v>2251</v>
      </c>
      <c r="G3247" t="s">
        <v>5306</v>
      </c>
      <c r="H3247" t="s">
        <v>5307</v>
      </c>
      <c r="J3247" t="s">
        <v>5178</v>
      </c>
      <c r="K3247">
        <v>5000</v>
      </c>
      <c r="L3247" t="s">
        <v>5179</v>
      </c>
      <c r="M3247">
        <v>257334</v>
      </c>
      <c r="N3247">
        <v>59300</v>
      </c>
      <c r="O3247" t="s">
        <v>11116</v>
      </c>
      <c r="P3247" t="s">
        <v>5181</v>
      </c>
      <c r="R3247" t="s">
        <v>5187</v>
      </c>
      <c r="V3247">
        <v>7562</v>
      </c>
      <c r="W3247" t="s">
        <v>5182</v>
      </c>
    </row>
    <row r="3248" spans="1:23" ht="15" x14ac:dyDescent="0.2">
      <c r="A3248" s="13">
        <v>28104111607</v>
      </c>
      <c r="B3248" t="s">
        <v>5174</v>
      </c>
      <c r="C3248" t="s">
        <v>5175</v>
      </c>
      <c r="D3248" t="s">
        <v>11117</v>
      </c>
      <c r="E3248">
        <v>25138</v>
      </c>
      <c r="F3248" t="s">
        <v>2251</v>
      </c>
      <c r="G3248" t="s">
        <v>5306</v>
      </c>
      <c r="H3248" t="s">
        <v>5307</v>
      </c>
      <c r="J3248" t="s">
        <v>5245</v>
      </c>
      <c r="K3248">
        <v>10000</v>
      </c>
      <c r="L3248" t="s">
        <v>5179</v>
      </c>
      <c r="M3248">
        <v>257334</v>
      </c>
      <c r="N3248">
        <v>59300</v>
      </c>
      <c r="O3248" t="s">
        <v>11116</v>
      </c>
      <c r="P3248" t="s">
        <v>5181</v>
      </c>
      <c r="R3248" t="s">
        <v>5187</v>
      </c>
      <c r="V3248">
        <v>7604</v>
      </c>
      <c r="W3248" t="s">
        <v>5182</v>
      </c>
    </row>
    <row r="3249" spans="1:23" ht="15" x14ac:dyDescent="0.2">
      <c r="A3249" s="13">
        <v>28104113007</v>
      </c>
      <c r="B3249" t="s">
        <v>5174</v>
      </c>
      <c r="C3249" t="s">
        <v>5175</v>
      </c>
      <c r="D3249" t="s">
        <v>7228</v>
      </c>
      <c r="E3249">
        <v>8574</v>
      </c>
      <c r="F3249" t="s">
        <v>5026</v>
      </c>
      <c r="G3249" t="s">
        <v>5205</v>
      </c>
      <c r="H3249" t="s">
        <v>5206</v>
      </c>
      <c r="J3249" t="s">
        <v>7229</v>
      </c>
      <c r="K3249">
        <v>200000</v>
      </c>
      <c r="L3249" t="s">
        <v>5435</v>
      </c>
      <c r="M3249">
        <v>10189</v>
      </c>
      <c r="N3249">
        <v>10189</v>
      </c>
      <c r="O3249" t="s">
        <v>7230</v>
      </c>
      <c r="P3249" t="s">
        <v>5728</v>
      </c>
      <c r="R3249" t="s">
        <v>5187</v>
      </c>
      <c r="V3249">
        <v>2293</v>
      </c>
    </row>
    <row r="3250" spans="1:23" ht="15" x14ac:dyDescent="0.2">
      <c r="A3250" s="13">
        <v>28104119407</v>
      </c>
      <c r="B3250" t="s">
        <v>5174</v>
      </c>
      <c r="C3250" t="s">
        <v>5175</v>
      </c>
      <c r="D3250" t="s">
        <v>11118</v>
      </c>
      <c r="E3250">
        <v>22580</v>
      </c>
      <c r="F3250" t="s">
        <v>1778</v>
      </c>
      <c r="G3250" t="s">
        <v>5257</v>
      </c>
      <c r="H3250" t="s">
        <v>5258</v>
      </c>
      <c r="J3250" t="s">
        <v>9175</v>
      </c>
      <c r="K3250">
        <v>45000</v>
      </c>
      <c r="L3250" t="s">
        <v>5179</v>
      </c>
      <c r="M3250">
        <v>263261</v>
      </c>
      <c r="N3250">
        <v>263261</v>
      </c>
      <c r="O3250" t="s">
        <v>10053</v>
      </c>
      <c r="P3250" t="s">
        <v>5728</v>
      </c>
      <c r="R3250" t="s">
        <v>5187</v>
      </c>
      <c r="V3250">
        <v>3717</v>
      </c>
    </row>
    <row r="3251" spans="1:23" ht="15" x14ac:dyDescent="0.2">
      <c r="A3251" s="13">
        <v>28104119807</v>
      </c>
      <c r="B3251" t="s">
        <v>5174</v>
      </c>
      <c r="C3251" t="s">
        <v>5175</v>
      </c>
      <c r="D3251" t="s">
        <v>11119</v>
      </c>
      <c r="E3251">
        <v>25178</v>
      </c>
      <c r="F3251" t="s">
        <v>2254</v>
      </c>
      <c r="G3251" t="s">
        <v>5306</v>
      </c>
      <c r="H3251" t="s">
        <v>5307</v>
      </c>
      <c r="J3251" t="s">
        <v>7966</v>
      </c>
      <c r="K3251">
        <v>12500</v>
      </c>
      <c r="L3251" t="s">
        <v>5179</v>
      </c>
      <c r="M3251">
        <v>260850</v>
      </c>
      <c r="N3251">
        <v>260850</v>
      </c>
      <c r="O3251" t="s">
        <v>7654</v>
      </c>
      <c r="P3251" t="s">
        <v>5181</v>
      </c>
      <c r="R3251" t="s">
        <v>5187</v>
      </c>
      <c r="V3251">
        <v>1043</v>
      </c>
      <c r="W3251" t="s">
        <v>5182</v>
      </c>
    </row>
    <row r="3252" spans="1:23" ht="15" x14ac:dyDescent="0.2">
      <c r="A3252" s="13">
        <v>28104120007</v>
      </c>
      <c r="B3252" t="s">
        <v>5174</v>
      </c>
      <c r="C3252" t="s">
        <v>5175</v>
      </c>
      <c r="D3252" t="s">
        <v>11120</v>
      </c>
      <c r="E3252">
        <v>25178</v>
      </c>
      <c r="F3252" t="s">
        <v>2254</v>
      </c>
      <c r="G3252" t="s">
        <v>5306</v>
      </c>
      <c r="H3252" t="s">
        <v>5307</v>
      </c>
      <c r="J3252" t="s">
        <v>5184</v>
      </c>
      <c r="K3252">
        <v>50000</v>
      </c>
      <c r="L3252" t="s">
        <v>5179</v>
      </c>
      <c r="M3252">
        <v>260850</v>
      </c>
      <c r="N3252">
        <v>260850</v>
      </c>
      <c r="O3252" t="s">
        <v>7654</v>
      </c>
      <c r="P3252" t="s">
        <v>5181</v>
      </c>
      <c r="R3252" t="s">
        <v>5187</v>
      </c>
      <c r="V3252">
        <v>856</v>
      </c>
      <c r="W3252" t="s">
        <v>5182</v>
      </c>
    </row>
    <row r="3253" spans="1:23" ht="15" x14ac:dyDescent="0.2">
      <c r="A3253" s="13">
        <v>28104120207</v>
      </c>
      <c r="B3253" t="s">
        <v>5174</v>
      </c>
      <c r="C3253" t="s">
        <v>5175</v>
      </c>
      <c r="D3253" t="s">
        <v>11121</v>
      </c>
      <c r="E3253">
        <v>25178</v>
      </c>
      <c r="F3253" t="s">
        <v>2254</v>
      </c>
      <c r="G3253" t="s">
        <v>5306</v>
      </c>
      <c r="H3253" t="s">
        <v>5307</v>
      </c>
      <c r="J3253" t="s">
        <v>5259</v>
      </c>
      <c r="K3253">
        <v>100000</v>
      </c>
      <c r="L3253" t="s">
        <v>5179</v>
      </c>
      <c r="M3253">
        <v>260850</v>
      </c>
      <c r="N3253">
        <v>260850</v>
      </c>
      <c r="O3253" t="s">
        <v>7654</v>
      </c>
      <c r="P3253" t="s">
        <v>5181</v>
      </c>
      <c r="R3253" t="s">
        <v>5187</v>
      </c>
      <c r="V3253">
        <v>1036</v>
      </c>
      <c r="W3253" t="s">
        <v>5182</v>
      </c>
    </row>
    <row r="3254" spans="1:23" ht="15" x14ac:dyDescent="0.2">
      <c r="A3254" s="13">
        <v>28104122307</v>
      </c>
      <c r="B3254" t="s">
        <v>5174</v>
      </c>
      <c r="C3254" t="s">
        <v>5175</v>
      </c>
      <c r="D3254" t="s">
        <v>11122</v>
      </c>
      <c r="E3254">
        <v>21951</v>
      </c>
      <c r="F3254" t="s">
        <v>2256</v>
      </c>
      <c r="G3254" t="s">
        <v>9573</v>
      </c>
      <c r="H3254" t="s">
        <v>9574</v>
      </c>
      <c r="J3254" t="s">
        <v>8612</v>
      </c>
      <c r="K3254">
        <v>100000</v>
      </c>
      <c r="L3254" t="s">
        <v>7792</v>
      </c>
      <c r="M3254">
        <v>256879</v>
      </c>
      <c r="N3254">
        <v>257228</v>
      </c>
      <c r="O3254" t="s">
        <v>9693</v>
      </c>
      <c r="P3254" t="s">
        <v>5728</v>
      </c>
      <c r="R3254" t="s">
        <v>5187</v>
      </c>
      <c r="V3254">
        <v>7642</v>
      </c>
    </row>
    <row r="3255" spans="1:23" ht="15" x14ac:dyDescent="0.2">
      <c r="A3255" s="13">
        <v>28104126507</v>
      </c>
      <c r="B3255" t="s">
        <v>5174</v>
      </c>
      <c r="C3255" t="s">
        <v>5175</v>
      </c>
      <c r="D3255" t="s">
        <v>11123</v>
      </c>
      <c r="E3255">
        <v>25204</v>
      </c>
      <c r="F3255" t="s">
        <v>2259</v>
      </c>
      <c r="G3255" t="s">
        <v>8681</v>
      </c>
      <c r="H3255" t="s">
        <v>8682</v>
      </c>
      <c r="J3255" t="s">
        <v>5178</v>
      </c>
      <c r="K3255">
        <v>5000</v>
      </c>
      <c r="L3255" t="s">
        <v>5179</v>
      </c>
      <c r="M3255">
        <v>147100</v>
      </c>
      <c r="N3255">
        <v>147100</v>
      </c>
      <c r="O3255" t="s">
        <v>7907</v>
      </c>
      <c r="P3255" t="s">
        <v>5181</v>
      </c>
      <c r="R3255" t="s">
        <v>5187</v>
      </c>
      <c r="V3255">
        <v>2067</v>
      </c>
    </row>
    <row r="3256" spans="1:23" ht="15" x14ac:dyDescent="0.2">
      <c r="A3256" s="13">
        <v>28104126607</v>
      </c>
      <c r="B3256" t="s">
        <v>5174</v>
      </c>
      <c r="C3256" t="s">
        <v>5175</v>
      </c>
      <c r="D3256" t="s">
        <v>11124</v>
      </c>
      <c r="E3256">
        <v>25204</v>
      </c>
      <c r="F3256" t="s">
        <v>2259</v>
      </c>
      <c r="G3256" t="s">
        <v>8681</v>
      </c>
      <c r="H3256" t="s">
        <v>8682</v>
      </c>
      <c r="J3256" t="s">
        <v>5245</v>
      </c>
      <c r="K3256">
        <v>10000</v>
      </c>
      <c r="L3256" t="s">
        <v>5179</v>
      </c>
      <c r="M3256">
        <v>147100</v>
      </c>
      <c r="N3256">
        <v>147100</v>
      </c>
      <c r="O3256" t="s">
        <v>7907</v>
      </c>
      <c r="P3256" t="s">
        <v>5181</v>
      </c>
      <c r="R3256" t="s">
        <v>5187</v>
      </c>
      <c r="V3256">
        <v>1120</v>
      </c>
    </row>
    <row r="3257" spans="1:23" ht="15" x14ac:dyDescent="0.2">
      <c r="A3257" s="13">
        <v>28104126707</v>
      </c>
      <c r="B3257" t="s">
        <v>5174</v>
      </c>
      <c r="C3257" t="s">
        <v>5175</v>
      </c>
      <c r="D3257" t="s">
        <v>11125</v>
      </c>
      <c r="E3257">
        <v>25204</v>
      </c>
      <c r="F3257" t="s">
        <v>2259</v>
      </c>
      <c r="G3257" t="s">
        <v>8681</v>
      </c>
      <c r="H3257" t="s">
        <v>8682</v>
      </c>
      <c r="J3257" t="s">
        <v>5360</v>
      </c>
      <c r="K3257">
        <v>15000</v>
      </c>
      <c r="L3257" t="s">
        <v>5179</v>
      </c>
      <c r="M3257">
        <v>147100</v>
      </c>
      <c r="N3257">
        <v>147100</v>
      </c>
      <c r="O3257" t="s">
        <v>7907</v>
      </c>
      <c r="P3257" t="s">
        <v>5181</v>
      </c>
      <c r="R3257" t="s">
        <v>5187</v>
      </c>
      <c r="V3257">
        <v>2306</v>
      </c>
    </row>
    <row r="3258" spans="1:23" ht="15" x14ac:dyDescent="0.2">
      <c r="A3258" s="13">
        <v>28104126807</v>
      </c>
      <c r="B3258" t="s">
        <v>5174</v>
      </c>
      <c r="C3258" t="s">
        <v>5175</v>
      </c>
      <c r="D3258" t="s">
        <v>11126</v>
      </c>
      <c r="E3258">
        <v>25204</v>
      </c>
      <c r="F3258" t="s">
        <v>2259</v>
      </c>
      <c r="G3258" t="s">
        <v>8681</v>
      </c>
      <c r="H3258" t="s">
        <v>8682</v>
      </c>
      <c r="J3258" t="s">
        <v>6558</v>
      </c>
      <c r="K3258">
        <v>20000</v>
      </c>
      <c r="L3258" t="s">
        <v>5179</v>
      </c>
      <c r="M3258">
        <v>147100</v>
      </c>
      <c r="N3258">
        <v>147100</v>
      </c>
      <c r="O3258" t="s">
        <v>7907</v>
      </c>
      <c r="P3258" t="s">
        <v>5181</v>
      </c>
      <c r="R3258" t="s">
        <v>5187</v>
      </c>
      <c r="V3258">
        <v>2309</v>
      </c>
    </row>
    <row r="3259" spans="1:23" ht="15" x14ac:dyDescent="0.2">
      <c r="A3259" s="13">
        <v>28104127507</v>
      </c>
      <c r="B3259" t="s">
        <v>5174</v>
      </c>
      <c r="C3259" t="s">
        <v>5175</v>
      </c>
      <c r="D3259" t="s">
        <v>11127</v>
      </c>
      <c r="E3259">
        <v>21290</v>
      </c>
      <c r="F3259" t="s">
        <v>1434</v>
      </c>
      <c r="G3259" t="s">
        <v>6135</v>
      </c>
      <c r="H3259" t="s">
        <v>6136</v>
      </c>
      <c r="J3259" t="s">
        <v>5566</v>
      </c>
      <c r="K3259">
        <v>20000</v>
      </c>
      <c r="L3259" t="s">
        <v>5230</v>
      </c>
      <c r="M3259">
        <v>35800</v>
      </c>
      <c r="N3259">
        <v>263396</v>
      </c>
      <c r="O3259" t="s">
        <v>9309</v>
      </c>
      <c r="P3259" t="s">
        <v>5181</v>
      </c>
      <c r="R3259" t="s">
        <v>5187</v>
      </c>
      <c r="V3259">
        <v>7094</v>
      </c>
    </row>
    <row r="3260" spans="1:23" ht="15" x14ac:dyDescent="0.2">
      <c r="A3260" s="13">
        <v>28104128607</v>
      </c>
      <c r="B3260" t="s">
        <v>5174</v>
      </c>
      <c r="C3260" t="s">
        <v>5175</v>
      </c>
      <c r="D3260" t="s">
        <v>11128</v>
      </c>
      <c r="E3260">
        <v>25202</v>
      </c>
      <c r="F3260" t="s">
        <v>2261</v>
      </c>
      <c r="G3260" t="s">
        <v>5544</v>
      </c>
      <c r="H3260" t="s">
        <v>5545</v>
      </c>
      <c r="J3260" t="s">
        <v>5325</v>
      </c>
      <c r="K3260">
        <v>2000</v>
      </c>
      <c r="L3260" t="s">
        <v>5230</v>
      </c>
      <c r="M3260">
        <v>268058</v>
      </c>
      <c r="N3260">
        <v>272427</v>
      </c>
      <c r="O3260" t="s">
        <v>8222</v>
      </c>
      <c r="P3260" t="s">
        <v>5502</v>
      </c>
      <c r="R3260" t="s">
        <v>5187</v>
      </c>
      <c r="V3260">
        <v>2304</v>
      </c>
    </row>
    <row r="3261" spans="1:23" ht="15" x14ac:dyDescent="0.2">
      <c r="A3261" s="13">
        <v>28104128707</v>
      </c>
      <c r="B3261" t="s">
        <v>5174</v>
      </c>
      <c r="C3261" t="s">
        <v>5175</v>
      </c>
      <c r="D3261" t="s">
        <v>11129</v>
      </c>
      <c r="E3261">
        <v>20681</v>
      </c>
      <c r="F3261" t="s">
        <v>2262</v>
      </c>
      <c r="G3261" t="s">
        <v>5788</v>
      </c>
      <c r="H3261" t="s">
        <v>5789</v>
      </c>
      <c r="J3261" t="s">
        <v>5301</v>
      </c>
      <c r="K3261">
        <v>5000</v>
      </c>
      <c r="L3261" t="s">
        <v>5230</v>
      </c>
      <c r="M3261">
        <v>263278</v>
      </c>
      <c r="N3261">
        <v>262309</v>
      </c>
      <c r="O3261" t="s">
        <v>8871</v>
      </c>
      <c r="P3261" t="s">
        <v>5728</v>
      </c>
      <c r="Q3261" t="s">
        <v>5186</v>
      </c>
    </row>
    <row r="3262" spans="1:23" ht="15" x14ac:dyDescent="0.2">
      <c r="A3262" s="13">
        <v>28104129007</v>
      </c>
      <c r="B3262" t="s">
        <v>5174</v>
      </c>
      <c r="C3262" t="s">
        <v>5175</v>
      </c>
      <c r="D3262" t="s">
        <v>11130</v>
      </c>
      <c r="E3262">
        <v>25219</v>
      </c>
      <c r="F3262" t="s">
        <v>2264</v>
      </c>
      <c r="G3262" t="s">
        <v>192</v>
      </c>
      <c r="H3262" t="s">
        <v>5740</v>
      </c>
      <c r="J3262" t="s">
        <v>5298</v>
      </c>
      <c r="K3262">
        <v>4000</v>
      </c>
      <c r="L3262" t="s">
        <v>5179</v>
      </c>
      <c r="M3262">
        <v>255729</v>
      </c>
      <c r="N3262">
        <v>255729</v>
      </c>
      <c r="O3262" t="s">
        <v>8275</v>
      </c>
      <c r="P3262" t="s">
        <v>5181</v>
      </c>
      <c r="R3262" t="s">
        <v>5187</v>
      </c>
      <c r="V3262">
        <v>2139</v>
      </c>
      <c r="W3262" t="s">
        <v>5182</v>
      </c>
    </row>
    <row r="3263" spans="1:23" ht="15" x14ac:dyDescent="0.2">
      <c r="A3263" s="13">
        <v>28104129107</v>
      </c>
      <c r="B3263" t="s">
        <v>5174</v>
      </c>
      <c r="C3263" t="s">
        <v>5175</v>
      </c>
      <c r="D3263" t="s">
        <v>11131</v>
      </c>
      <c r="E3263">
        <v>25219</v>
      </c>
      <c r="F3263" t="s">
        <v>2264</v>
      </c>
      <c r="G3263" t="s">
        <v>192</v>
      </c>
      <c r="H3263" t="s">
        <v>5740</v>
      </c>
      <c r="J3263" t="s">
        <v>5178</v>
      </c>
      <c r="K3263">
        <v>5000</v>
      </c>
      <c r="L3263" t="s">
        <v>5179</v>
      </c>
      <c r="M3263">
        <v>255729</v>
      </c>
      <c r="N3263">
        <v>255729</v>
      </c>
      <c r="O3263" t="s">
        <v>8275</v>
      </c>
      <c r="P3263" t="s">
        <v>5181</v>
      </c>
      <c r="R3263" t="s">
        <v>5187</v>
      </c>
      <c r="V3263">
        <v>970</v>
      </c>
      <c r="W3263" t="s">
        <v>5182</v>
      </c>
    </row>
    <row r="3264" spans="1:23" ht="15" x14ac:dyDescent="0.2">
      <c r="A3264" s="13">
        <v>28104129207</v>
      </c>
      <c r="B3264" t="s">
        <v>5174</v>
      </c>
      <c r="C3264" t="s">
        <v>5175</v>
      </c>
      <c r="D3264" t="s">
        <v>11132</v>
      </c>
      <c r="E3264">
        <v>25219</v>
      </c>
      <c r="F3264" t="s">
        <v>2264</v>
      </c>
      <c r="G3264" t="s">
        <v>5306</v>
      </c>
      <c r="H3264" t="s">
        <v>5307</v>
      </c>
      <c r="J3264" t="s">
        <v>5245</v>
      </c>
      <c r="K3264">
        <v>10000</v>
      </c>
      <c r="L3264" t="s">
        <v>5179</v>
      </c>
      <c r="M3264">
        <v>255729</v>
      </c>
      <c r="N3264">
        <v>255729</v>
      </c>
      <c r="O3264" t="s">
        <v>8275</v>
      </c>
      <c r="P3264" t="s">
        <v>5181</v>
      </c>
      <c r="R3264" t="s">
        <v>5187</v>
      </c>
      <c r="V3264">
        <v>973</v>
      </c>
      <c r="W3264" t="s">
        <v>5182</v>
      </c>
    </row>
    <row r="3265" spans="1:23" ht="15" x14ac:dyDescent="0.2">
      <c r="A3265" s="13">
        <v>28104130807</v>
      </c>
      <c r="B3265" t="s">
        <v>5174</v>
      </c>
      <c r="C3265" t="s">
        <v>5175</v>
      </c>
      <c r="D3265" t="s">
        <v>11133</v>
      </c>
      <c r="E3265">
        <v>25201</v>
      </c>
      <c r="F3265" t="s">
        <v>2265</v>
      </c>
      <c r="G3265" t="s">
        <v>6751</v>
      </c>
      <c r="H3265" t="s">
        <v>6752</v>
      </c>
      <c r="J3265" t="s">
        <v>7882</v>
      </c>
      <c r="K3265">
        <v>0</v>
      </c>
      <c r="M3265">
        <v>268058</v>
      </c>
      <c r="N3265">
        <v>272427</v>
      </c>
      <c r="O3265" t="s">
        <v>7883</v>
      </c>
      <c r="P3265" t="s">
        <v>5511</v>
      </c>
      <c r="R3265" t="s">
        <v>5187</v>
      </c>
      <c r="V3265">
        <v>2210</v>
      </c>
    </row>
    <row r="3266" spans="1:23" ht="15" x14ac:dyDescent="0.2">
      <c r="A3266" s="13">
        <v>28104131107</v>
      </c>
      <c r="B3266" t="s">
        <v>5174</v>
      </c>
      <c r="C3266" t="s">
        <v>5175</v>
      </c>
      <c r="D3266" t="s">
        <v>11134</v>
      </c>
      <c r="E3266">
        <v>25208</v>
      </c>
      <c r="F3266" t="s">
        <v>2266</v>
      </c>
      <c r="G3266" t="s">
        <v>5306</v>
      </c>
      <c r="H3266" t="s">
        <v>5307</v>
      </c>
      <c r="J3266" t="s">
        <v>5248</v>
      </c>
      <c r="K3266">
        <v>500000</v>
      </c>
      <c r="L3266" t="s">
        <v>5179</v>
      </c>
      <c r="M3266">
        <v>259378</v>
      </c>
      <c r="N3266">
        <v>259378</v>
      </c>
      <c r="O3266" t="s">
        <v>10590</v>
      </c>
      <c r="P3266" t="s">
        <v>5181</v>
      </c>
      <c r="R3266" t="s">
        <v>5187</v>
      </c>
      <c r="V3266">
        <v>595</v>
      </c>
      <c r="W3266" t="s">
        <v>5182</v>
      </c>
    </row>
    <row r="3267" spans="1:23" ht="15" x14ac:dyDescent="0.2">
      <c r="A3267" s="13">
        <v>28104131407</v>
      </c>
      <c r="B3267" t="s">
        <v>5174</v>
      </c>
      <c r="C3267" t="s">
        <v>5175</v>
      </c>
      <c r="D3267" t="s">
        <v>11135</v>
      </c>
      <c r="E3267">
        <v>20192</v>
      </c>
      <c r="F3267" t="s">
        <v>1704</v>
      </c>
      <c r="G3267" t="s">
        <v>9874</v>
      </c>
      <c r="H3267" t="s">
        <v>9875</v>
      </c>
      <c r="J3267" t="s">
        <v>8262</v>
      </c>
      <c r="K3267">
        <v>2000000</v>
      </c>
      <c r="L3267" t="s">
        <v>5378</v>
      </c>
      <c r="M3267">
        <v>272240</v>
      </c>
      <c r="N3267">
        <v>263023</v>
      </c>
      <c r="O3267" t="s">
        <v>8585</v>
      </c>
      <c r="P3267" t="s">
        <v>5210</v>
      </c>
    </row>
    <row r="3268" spans="1:23" ht="15" x14ac:dyDescent="0.2">
      <c r="A3268" s="13">
        <v>28104131507</v>
      </c>
      <c r="B3268" t="s">
        <v>5174</v>
      </c>
      <c r="C3268" t="s">
        <v>5175</v>
      </c>
      <c r="D3268" t="s">
        <v>11136</v>
      </c>
      <c r="E3268">
        <v>20193</v>
      </c>
      <c r="F3268" t="s">
        <v>1106</v>
      </c>
      <c r="G3268" t="s">
        <v>5257</v>
      </c>
      <c r="H3268" t="s">
        <v>5258</v>
      </c>
      <c r="J3268" t="s">
        <v>8262</v>
      </c>
      <c r="K3268">
        <v>2000000</v>
      </c>
      <c r="L3268" t="s">
        <v>5378</v>
      </c>
      <c r="M3268">
        <v>263389</v>
      </c>
      <c r="N3268">
        <v>258374</v>
      </c>
      <c r="O3268" t="s">
        <v>8585</v>
      </c>
      <c r="P3268" t="s">
        <v>5210</v>
      </c>
    </row>
    <row r="3269" spans="1:23" ht="15" x14ac:dyDescent="0.2">
      <c r="A3269" s="13">
        <v>28104131607</v>
      </c>
      <c r="B3269" t="s">
        <v>5174</v>
      </c>
      <c r="C3269" t="s">
        <v>5175</v>
      </c>
      <c r="D3269" t="s">
        <v>11137</v>
      </c>
      <c r="E3269">
        <v>6605</v>
      </c>
      <c r="F3269" t="s">
        <v>1490</v>
      </c>
      <c r="G3269" t="s">
        <v>11138</v>
      </c>
      <c r="H3269" t="s">
        <v>11139</v>
      </c>
      <c r="J3269" t="s">
        <v>6200</v>
      </c>
      <c r="K3269">
        <v>1500</v>
      </c>
      <c r="L3269" t="s">
        <v>5187</v>
      </c>
      <c r="M3269">
        <v>187600</v>
      </c>
      <c r="N3269">
        <v>264184</v>
      </c>
      <c r="O3269" t="s">
        <v>6584</v>
      </c>
      <c r="P3269" t="s">
        <v>5181</v>
      </c>
    </row>
    <row r="3270" spans="1:23" ht="15" x14ac:dyDescent="0.2">
      <c r="A3270" s="13">
        <v>28104131807</v>
      </c>
      <c r="B3270" t="s">
        <v>5174</v>
      </c>
      <c r="C3270" t="s">
        <v>5175</v>
      </c>
      <c r="D3270" t="s">
        <v>11140</v>
      </c>
      <c r="E3270">
        <v>25222</v>
      </c>
      <c r="F3270" t="s">
        <v>2267</v>
      </c>
      <c r="G3270" t="s">
        <v>10475</v>
      </c>
      <c r="H3270" t="s">
        <v>10476</v>
      </c>
      <c r="J3270" t="s">
        <v>5251</v>
      </c>
      <c r="K3270">
        <v>1000</v>
      </c>
      <c r="L3270" t="s">
        <v>5230</v>
      </c>
      <c r="M3270">
        <v>256474</v>
      </c>
      <c r="N3270">
        <v>256474</v>
      </c>
      <c r="O3270" t="s">
        <v>10578</v>
      </c>
      <c r="P3270" t="s">
        <v>5210</v>
      </c>
    </row>
    <row r="3271" spans="1:23" ht="15" x14ac:dyDescent="0.2">
      <c r="A3271" s="13">
        <v>28104132007</v>
      </c>
      <c r="B3271" t="s">
        <v>5174</v>
      </c>
      <c r="C3271" t="s">
        <v>5175</v>
      </c>
      <c r="D3271" t="s">
        <v>11141</v>
      </c>
      <c r="E3271">
        <v>25221</v>
      </c>
      <c r="F3271" t="s">
        <v>2268</v>
      </c>
      <c r="G3271" t="s">
        <v>6</v>
      </c>
      <c r="H3271" t="s">
        <v>5177</v>
      </c>
      <c r="J3271" t="s">
        <v>5286</v>
      </c>
      <c r="K3271">
        <v>2000</v>
      </c>
      <c r="L3271" t="s">
        <v>5179</v>
      </c>
      <c r="M3271">
        <v>268058</v>
      </c>
      <c r="N3271">
        <v>272427</v>
      </c>
      <c r="O3271" t="s">
        <v>6967</v>
      </c>
      <c r="P3271" t="s">
        <v>5181</v>
      </c>
      <c r="Q3271" t="s">
        <v>5186</v>
      </c>
      <c r="R3271" t="s">
        <v>5187</v>
      </c>
      <c r="V3271">
        <v>613</v>
      </c>
      <c r="W3271" t="s">
        <v>5182</v>
      </c>
    </row>
    <row r="3272" spans="1:23" ht="15" x14ac:dyDescent="0.2">
      <c r="A3272" s="13">
        <v>28104132107</v>
      </c>
      <c r="B3272" t="s">
        <v>5174</v>
      </c>
      <c r="C3272" t="s">
        <v>5175</v>
      </c>
      <c r="D3272" t="s">
        <v>11142</v>
      </c>
      <c r="E3272">
        <v>25221</v>
      </c>
      <c r="F3272" t="s">
        <v>2268</v>
      </c>
      <c r="G3272" t="s">
        <v>6</v>
      </c>
      <c r="H3272" t="s">
        <v>5177</v>
      </c>
      <c r="J3272" t="s">
        <v>5298</v>
      </c>
      <c r="K3272">
        <v>4000</v>
      </c>
      <c r="L3272" t="s">
        <v>5179</v>
      </c>
      <c r="M3272">
        <v>268058</v>
      </c>
      <c r="N3272">
        <v>272427</v>
      </c>
      <c r="O3272" t="s">
        <v>6967</v>
      </c>
      <c r="P3272" t="s">
        <v>5181</v>
      </c>
      <c r="Q3272" t="s">
        <v>5186</v>
      </c>
      <c r="R3272" t="s">
        <v>5187</v>
      </c>
      <c r="V3272">
        <v>897</v>
      </c>
      <c r="W3272" t="s">
        <v>5182</v>
      </c>
    </row>
    <row r="3273" spans="1:23" ht="15" x14ac:dyDescent="0.2">
      <c r="A3273" s="13">
        <v>28104133407</v>
      </c>
      <c r="B3273" t="s">
        <v>5174</v>
      </c>
      <c r="C3273" t="s">
        <v>5175</v>
      </c>
      <c r="D3273" t="s">
        <v>11143</v>
      </c>
      <c r="E3273">
        <v>25227</v>
      </c>
      <c r="F3273" t="s">
        <v>2269</v>
      </c>
      <c r="G3273" t="s">
        <v>6</v>
      </c>
      <c r="H3273" t="s">
        <v>5177</v>
      </c>
      <c r="J3273" t="s">
        <v>5298</v>
      </c>
      <c r="K3273">
        <v>4000</v>
      </c>
      <c r="L3273" t="s">
        <v>5179</v>
      </c>
      <c r="M3273">
        <v>260850</v>
      </c>
      <c r="N3273">
        <v>260850</v>
      </c>
      <c r="O3273" t="s">
        <v>8212</v>
      </c>
      <c r="P3273" t="s">
        <v>5181</v>
      </c>
      <c r="R3273" t="s">
        <v>5187</v>
      </c>
      <c r="V3273">
        <v>822</v>
      </c>
      <c r="W3273" t="s">
        <v>5182</v>
      </c>
    </row>
    <row r="3274" spans="1:23" ht="15" x14ac:dyDescent="0.2">
      <c r="A3274" s="13">
        <v>28104133507</v>
      </c>
      <c r="B3274" t="s">
        <v>5174</v>
      </c>
      <c r="C3274" t="s">
        <v>5175</v>
      </c>
      <c r="D3274" t="s">
        <v>11144</v>
      </c>
      <c r="E3274">
        <v>25227</v>
      </c>
      <c r="F3274" t="s">
        <v>2269</v>
      </c>
      <c r="G3274" t="s">
        <v>6</v>
      </c>
      <c r="H3274" t="s">
        <v>5177</v>
      </c>
      <c r="J3274" t="s">
        <v>5669</v>
      </c>
      <c r="K3274">
        <v>8000</v>
      </c>
      <c r="L3274" t="s">
        <v>5179</v>
      </c>
      <c r="M3274">
        <v>260850</v>
      </c>
      <c r="N3274">
        <v>260850</v>
      </c>
      <c r="O3274" t="s">
        <v>8212</v>
      </c>
      <c r="P3274" t="s">
        <v>5181</v>
      </c>
      <c r="R3274" t="s">
        <v>5187</v>
      </c>
      <c r="V3274">
        <v>823</v>
      </c>
      <c r="W3274" t="s">
        <v>5182</v>
      </c>
    </row>
    <row r="3275" spans="1:23" ht="15" x14ac:dyDescent="0.2">
      <c r="A3275" s="13">
        <v>28104133607</v>
      </c>
      <c r="B3275" t="s">
        <v>5174</v>
      </c>
      <c r="C3275" t="s">
        <v>5175</v>
      </c>
      <c r="D3275" t="s">
        <v>11145</v>
      </c>
      <c r="E3275">
        <v>25227</v>
      </c>
      <c r="F3275" t="s">
        <v>2269</v>
      </c>
      <c r="G3275" t="s">
        <v>6</v>
      </c>
      <c r="H3275" t="s">
        <v>5177</v>
      </c>
      <c r="J3275" t="s">
        <v>6796</v>
      </c>
      <c r="K3275">
        <v>16000</v>
      </c>
      <c r="L3275" t="s">
        <v>5179</v>
      </c>
      <c r="M3275">
        <v>260850</v>
      </c>
      <c r="N3275">
        <v>260850</v>
      </c>
      <c r="O3275" t="s">
        <v>8212</v>
      </c>
      <c r="P3275" t="s">
        <v>5181</v>
      </c>
      <c r="R3275" t="s">
        <v>5187</v>
      </c>
      <c r="V3275">
        <v>824</v>
      </c>
      <c r="W3275" t="s">
        <v>5182</v>
      </c>
    </row>
    <row r="3276" spans="1:23" ht="15" x14ac:dyDescent="0.2">
      <c r="A3276" s="13">
        <v>28104133707</v>
      </c>
      <c r="B3276" t="s">
        <v>5174</v>
      </c>
      <c r="C3276" t="s">
        <v>5175</v>
      </c>
      <c r="D3276" t="s">
        <v>11146</v>
      </c>
      <c r="E3276">
        <v>25227</v>
      </c>
      <c r="F3276" t="s">
        <v>2269</v>
      </c>
      <c r="G3276" t="s">
        <v>6</v>
      </c>
      <c r="H3276" t="s">
        <v>5177</v>
      </c>
      <c r="J3276" t="s">
        <v>7306</v>
      </c>
      <c r="K3276">
        <v>32000</v>
      </c>
      <c r="L3276" t="s">
        <v>5179</v>
      </c>
      <c r="M3276">
        <v>260850</v>
      </c>
      <c r="N3276">
        <v>260850</v>
      </c>
      <c r="O3276" t="s">
        <v>8212</v>
      </c>
      <c r="P3276" t="s">
        <v>5181</v>
      </c>
      <c r="R3276" t="s">
        <v>5187</v>
      </c>
      <c r="V3276">
        <v>2122</v>
      </c>
      <c r="W3276" t="s">
        <v>5182</v>
      </c>
    </row>
    <row r="3277" spans="1:23" ht="15" x14ac:dyDescent="0.2">
      <c r="A3277" s="13">
        <v>28104133807</v>
      </c>
      <c r="B3277" t="s">
        <v>5174</v>
      </c>
      <c r="C3277" t="s">
        <v>5175</v>
      </c>
      <c r="D3277" t="s">
        <v>11147</v>
      </c>
      <c r="E3277">
        <v>25223</v>
      </c>
      <c r="F3277" t="s">
        <v>11148</v>
      </c>
      <c r="G3277" t="s">
        <v>5748</v>
      </c>
      <c r="H3277" t="s">
        <v>5749</v>
      </c>
      <c r="J3277" t="s">
        <v>5325</v>
      </c>
      <c r="K3277">
        <v>2000</v>
      </c>
      <c r="L3277" t="s">
        <v>5230</v>
      </c>
      <c r="M3277">
        <v>257931</v>
      </c>
      <c r="N3277">
        <v>257931</v>
      </c>
      <c r="O3277" t="s">
        <v>8771</v>
      </c>
      <c r="P3277" t="s">
        <v>10834</v>
      </c>
    </row>
    <row r="3278" spans="1:23" ht="15" x14ac:dyDescent="0.2">
      <c r="A3278" s="13">
        <v>28104134307</v>
      </c>
      <c r="B3278" t="s">
        <v>5174</v>
      </c>
      <c r="C3278" t="s">
        <v>5175</v>
      </c>
      <c r="D3278" t="s">
        <v>11149</v>
      </c>
      <c r="E3278">
        <v>25230</v>
      </c>
      <c r="F3278" t="s">
        <v>2270</v>
      </c>
      <c r="G3278" t="s">
        <v>6397</v>
      </c>
      <c r="H3278" t="s">
        <v>6398</v>
      </c>
      <c r="J3278" t="s">
        <v>5566</v>
      </c>
      <c r="K3278">
        <v>20000</v>
      </c>
      <c r="L3278" t="s">
        <v>5230</v>
      </c>
      <c r="M3278">
        <v>261017</v>
      </c>
      <c r="N3278">
        <v>256331</v>
      </c>
      <c r="O3278" t="s">
        <v>11150</v>
      </c>
      <c r="P3278" t="s">
        <v>5210</v>
      </c>
    </row>
    <row r="3279" spans="1:23" ht="15" x14ac:dyDescent="0.2">
      <c r="A3279" s="13">
        <v>28104134407</v>
      </c>
      <c r="B3279" t="s">
        <v>5174</v>
      </c>
      <c r="C3279" t="s">
        <v>5175</v>
      </c>
      <c r="D3279" t="s">
        <v>11151</v>
      </c>
      <c r="E3279">
        <v>25241</v>
      </c>
      <c r="F3279" t="s">
        <v>2271</v>
      </c>
      <c r="G3279" t="s">
        <v>6397</v>
      </c>
      <c r="H3279" t="s">
        <v>6398</v>
      </c>
      <c r="J3279" t="s">
        <v>5233</v>
      </c>
      <c r="K3279">
        <v>10000</v>
      </c>
      <c r="L3279" t="s">
        <v>5230</v>
      </c>
      <c r="M3279">
        <v>257931</v>
      </c>
      <c r="N3279">
        <v>257931</v>
      </c>
      <c r="O3279" t="s">
        <v>11152</v>
      </c>
      <c r="P3279" t="s">
        <v>5210</v>
      </c>
    </row>
    <row r="3280" spans="1:23" ht="15" x14ac:dyDescent="0.2">
      <c r="A3280" s="13">
        <v>28104137807</v>
      </c>
      <c r="B3280" t="s">
        <v>5174</v>
      </c>
      <c r="C3280" t="s">
        <v>5175</v>
      </c>
      <c r="D3280" t="s">
        <v>11153</v>
      </c>
      <c r="E3280">
        <v>6026</v>
      </c>
      <c r="F3280" t="s">
        <v>11154</v>
      </c>
      <c r="G3280" t="s">
        <v>11155</v>
      </c>
      <c r="H3280" t="s">
        <v>11156</v>
      </c>
      <c r="K3280">
        <v>0</v>
      </c>
      <c r="M3280">
        <v>268850</v>
      </c>
      <c r="N3280">
        <v>268850</v>
      </c>
      <c r="O3280" t="s">
        <v>9441</v>
      </c>
      <c r="P3280" t="s">
        <v>139</v>
      </c>
    </row>
    <row r="3281" spans="1:23" ht="15" x14ac:dyDescent="0.2">
      <c r="A3281" s="13">
        <v>28104139907</v>
      </c>
      <c r="B3281" t="s">
        <v>5174</v>
      </c>
      <c r="C3281" t="s">
        <v>5175</v>
      </c>
      <c r="D3281" t="s">
        <v>11157</v>
      </c>
      <c r="E3281">
        <v>25244</v>
      </c>
      <c r="F3281" t="s">
        <v>2274</v>
      </c>
      <c r="G3281" t="s">
        <v>6149</v>
      </c>
      <c r="H3281" t="s">
        <v>6150</v>
      </c>
      <c r="J3281" t="s">
        <v>5308</v>
      </c>
      <c r="K3281">
        <v>200000</v>
      </c>
      <c r="L3281" t="s">
        <v>5179</v>
      </c>
      <c r="M3281">
        <v>257931</v>
      </c>
      <c r="N3281">
        <v>257931</v>
      </c>
      <c r="O3281" t="s">
        <v>11158</v>
      </c>
      <c r="P3281" t="s">
        <v>5210</v>
      </c>
    </row>
    <row r="3282" spans="1:23" ht="15" x14ac:dyDescent="0.2">
      <c r="A3282" s="13">
        <v>28104140007</v>
      </c>
      <c r="B3282" t="s">
        <v>5174</v>
      </c>
      <c r="C3282" t="s">
        <v>5175</v>
      </c>
      <c r="D3282" t="s">
        <v>11159</v>
      </c>
      <c r="E3282">
        <v>25244</v>
      </c>
      <c r="F3282" t="s">
        <v>2274</v>
      </c>
      <c r="G3282" t="s">
        <v>6149</v>
      </c>
      <c r="H3282" t="s">
        <v>6150</v>
      </c>
      <c r="J3282" t="s">
        <v>5614</v>
      </c>
      <c r="K3282">
        <v>1000</v>
      </c>
      <c r="L3282" t="s">
        <v>5187</v>
      </c>
      <c r="M3282">
        <v>257931</v>
      </c>
      <c r="N3282">
        <v>257931</v>
      </c>
      <c r="O3282" t="s">
        <v>11158</v>
      </c>
      <c r="P3282" t="s">
        <v>5210</v>
      </c>
    </row>
    <row r="3283" spans="1:23" ht="15" x14ac:dyDescent="0.2">
      <c r="A3283" s="13">
        <v>28104140507</v>
      </c>
      <c r="B3283" t="s">
        <v>5174</v>
      </c>
      <c r="C3283" t="s">
        <v>5175</v>
      </c>
      <c r="D3283" t="s">
        <v>11160</v>
      </c>
      <c r="E3283">
        <v>25245</v>
      </c>
      <c r="F3283" t="s">
        <v>2275</v>
      </c>
      <c r="G3283" t="s">
        <v>5748</v>
      </c>
      <c r="H3283" t="s">
        <v>5749</v>
      </c>
      <c r="J3283" t="s">
        <v>5233</v>
      </c>
      <c r="K3283">
        <v>10000</v>
      </c>
      <c r="L3283" t="s">
        <v>5230</v>
      </c>
      <c r="M3283">
        <v>256474</v>
      </c>
      <c r="N3283">
        <v>264879</v>
      </c>
      <c r="O3283" t="s">
        <v>7598</v>
      </c>
      <c r="P3283" t="s">
        <v>5210</v>
      </c>
    </row>
    <row r="3284" spans="1:23" ht="15" x14ac:dyDescent="0.2">
      <c r="A3284" s="13">
        <v>28104140807</v>
      </c>
      <c r="B3284" t="s">
        <v>5174</v>
      </c>
      <c r="C3284" t="s">
        <v>5175</v>
      </c>
      <c r="D3284" t="s">
        <v>11161</v>
      </c>
      <c r="E3284">
        <v>9475</v>
      </c>
      <c r="F3284" t="s">
        <v>878</v>
      </c>
      <c r="G3284" t="s">
        <v>5205</v>
      </c>
      <c r="H3284" t="s">
        <v>5206</v>
      </c>
      <c r="J3284" t="s">
        <v>5410</v>
      </c>
      <c r="K3284">
        <v>1000</v>
      </c>
      <c r="L3284" t="s">
        <v>5179</v>
      </c>
      <c r="M3284">
        <v>11483</v>
      </c>
      <c r="N3284">
        <v>11483</v>
      </c>
      <c r="O3284" t="s">
        <v>7945</v>
      </c>
      <c r="P3284" t="s">
        <v>5210</v>
      </c>
    </row>
    <row r="3285" spans="1:23" ht="15" x14ac:dyDescent="0.2">
      <c r="A3285" s="13">
        <v>28104142407</v>
      </c>
      <c r="B3285" t="s">
        <v>5174</v>
      </c>
      <c r="C3285" t="s">
        <v>5175</v>
      </c>
      <c r="D3285" t="s">
        <v>11162</v>
      </c>
      <c r="E3285">
        <v>25237</v>
      </c>
      <c r="F3285" t="s">
        <v>2279</v>
      </c>
      <c r="G3285" t="s">
        <v>6912</v>
      </c>
      <c r="H3285" t="s">
        <v>6913</v>
      </c>
      <c r="J3285" t="s">
        <v>11163</v>
      </c>
      <c r="K3285">
        <v>3333000</v>
      </c>
      <c r="L3285" t="s">
        <v>5208</v>
      </c>
      <c r="M3285">
        <v>256231</v>
      </c>
      <c r="N3285">
        <v>259247</v>
      </c>
      <c r="O3285" t="s">
        <v>6948</v>
      </c>
      <c r="P3285" t="s">
        <v>5728</v>
      </c>
      <c r="R3285" t="s">
        <v>5187</v>
      </c>
      <c r="V3285">
        <v>7335</v>
      </c>
    </row>
    <row r="3286" spans="1:23" ht="15" x14ac:dyDescent="0.2">
      <c r="A3286" s="13">
        <v>28104142507</v>
      </c>
      <c r="B3286" t="s">
        <v>5174</v>
      </c>
      <c r="C3286" t="s">
        <v>5175</v>
      </c>
      <c r="D3286" t="s">
        <v>11164</v>
      </c>
      <c r="E3286">
        <v>25237</v>
      </c>
      <c r="F3286" t="s">
        <v>2279</v>
      </c>
      <c r="G3286" t="s">
        <v>6912</v>
      </c>
      <c r="H3286" t="s">
        <v>6913</v>
      </c>
      <c r="J3286" t="s">
        <v>6950</v>
      </c>
      <c r="K3286">
        <v>10000000</v>
      </c>
      <c r="L3286" t="s">
        <v>5208</v>
      </c>
      <c r="M3286">
        <v>256231</v>
      </c>
      <c r="N3286">
        <v>259247</v>
      </c>
      <c r="O3286" t="s">
        <v>6948</v>
      </c>
      <c r="P3286" t="s">
        <v>5728</v>
      </c>
      <c r="R3286" t="s">
        <v>5187</v>
      </c>
      <c r="V3286">
        <v>7337</v>
      </c>
    </row>
    <row r="3287" spans="1:23" ht="15" x14ac:dyDescent="0.2">
      <c r="A3287" s="13">
        <v>28104142607</v>
      </c>
      <c r="B3287" t="s">
        <v>5174</v>
      </c>
      <c r="C3287" t="s">
        <v>5175</v>
      </c>
      <c r="D3287" t="s">
        <v>11165</v>
      </c>
      <c r="E3287">
        <v>25237</v>
      </c>
      <c r="F3287" t="s">
        <v>2279</v>
      </c>
      <c r="G3287" t="s">
        <v>6912</v>
      </c>
      <c r="H3287" t="s">
        <v>6913</v>
      </c>
      <c r="J3287" t="s">
        <v>10432</v>
      </c>
      <c r="K3287">
        <v>40000000</v>
      </c>
      <c r="L3287" t="s">
        <v>5208</v>
      </c>
      <c r="M3287">
        <v>256231</v>
      </c>
      <c r="N3287">
        <v>259247</v>
      </c>
      <c r="O3287" t="s">
        <v>6948</v>
      </c>
      <c r="P3287" t="s">
        <v>5728</v>
      </c>
      <c r="R3287" t="s">
        <v>5187</v>
      </c>
      <c r="V3287">
        <v>7336</v>
      </c>
    </row>
    <row r="3288" spans="1:23" ht="15" x14ac:dyDescent="0.2">
      <c r="A3288" s="13">
        <v>28104142807</v>
      </c>
      <c r="B3288" t="s">
        <v>5174</v>
      </c>
      <c r="C3288" t="s">
        <v>5175</v>
      </c>
      <c r="D3288" t="s">
        <v>11166</v>
      </c>
      <c r="E3288">
        <v>25254</v>
      </c>
      <c r="F3288" t="s">
        <v>2280</v>
      </c>
      <c r="G3288" t="s">
        <v>5306</v>
      </c>
      <c r="H3288" t="s">
        <v>5307</v>
      </c>
      <c r="J3288" t="s">
        <v>6658</v>
      </c>
      <c r="K3288">
        <v>0</v>
      </c>
      <c r="M3288">
        <v>147100</v>
      </c>
      <c r="N3288">
        <v>250000</v>
      </c>
      <c r="O3288" t="s">
        <v>7859</v>
      </c>
      <c r="P3288" t="s">
        <v>5181</v>
      </c>
      <c r="R3288" t="s">
        <v>5187</v>
      </c>
      <c r="V3288">
        <v>137</v>
      </c>
      <c r="W3288" t="s">
        <v>5182</v>
      </c>
    </row>
    <row r="3289" spans="1:23" ht="15" x14ac:dyDescent="0.2">
      <c r="A3289" s="13">
        <v>28104142907</v>
      </c>
      <c r="B3289" t="s">
        <v>5174</v>
      </c>
      <c r="C3289" t="s">
        <v>5175</v>
      </c>
      <c r="D3289" t="s">
        <v>11166</v>
      </c>
      <c r="E3289">
        <v>25254</v>
      </c>
      <c r="F3289" t="s">
        <v>2280</v>
      </c>
      <c r="G3289" t="s">
        <v>5306</v>
      </c>
      <c r="H3289" t="s">
        <v>5307</v>
      </c>
      <c r="J3289" t="s">
        <v>5700</v>
      </c>
      <c r="K3289">
        <v>0</v>
      </c>
      <c r="M3289">
        <v>147100</v>
      </c>
      <c r="N3289">
        <v>250000</v>
      </c>
      <c r="O3289" t="s">
        <v>7859</v>
      </c>
      <c r="P3289" t="s">
        <v>5181</v>
      </c>
      <c r="R3289" t="s">
        <v>5187</v>
      </c>
      <c r="V3289">
        <v>729</v>
      </c>
      <c r="W3289" t="s">
        <v>5182</v>
      </c>
    </row>
    <row r="3290" spans="1:23" ht="15" x14ac:dyDescent="0.2">
      <c r="A3290" s="13">
        <v>28104143307</v>
      </c>
      <c r="B3290" t="s">
        <v>5174</v>
      </c>
      <c r="C3290" t="s">
        <v>5175</v>
      </c>
      <c r="D3290" t="s">
        <v>7602</v>
      </c>
      <c r="E3290">
        <v>2851</v>
      </c>
      <c r="F3290" t="s">
        <v>479</v>
      </c>
      <c r="G3290" t="s">
        <v>5494</v>
      </c>
      <c r="H3290" t="s">
        <v>5495</v>
      </c>
      <c r="J3290" t="s">
        <v>6540</v>
      </c>
      <c r="K3290">
        <v>120000</v>
      </c>
      <c r="L3290" t="s">
        <v>5179</v>
      </c>
      <c r="M3290">
        <v>265486</v>
      </c>
      <c r="N3290">
        <v>265486</v>
      </c>
      <c r="O3290" t="s">
        <v>6434</v>
      </c>
      <c r="P3290" t="s">
        <v>5181</v>
      </c>
      <c r="R3290" t="s">
        <v>5187</v>
      </c>
      <c r="V3290">
        <v>2116</v>
      </c>
      <c r="W3290" t="s">
        <v>5182</v>
      </c>
    </row>
    <row r="3291" spans="1:23" ht="15" x14ac:dyDescent="0.2">
      <c r="A3291" s="13">
        <v>28104143907</v>
      </c>
      <c r="B3291" t="s">
        <v>5174</v>
      </c>
      <c r="C3291" t="s">
        <v>5175</v>
      </c>
      <c r="D3291" t="s">
        <v>6715</v>
      </c>
      <c r="E3291">
        <v>6501</v>
      </c>
      <c r="F3291" t="s">
        <v>519</v>
      </c>
      <c r="G3291" t="s">
        <v>5494</v>
      </c>
      <c r="H3291" t="s">
        <v>5495</v>
      </c>
      <c r="J3291" t="s">
        <v>6540</v>
      </c>
      <c r="K3291">
        <v>120000</v>
      </c>
      <c r="L3291" t="s">
        <v>5179</v>
      </c>
      <c r="M3291">
        <v>265486</v>
      </c>
      <c r="N3291">
        <v>265486</v>
      </c>
      <c r="O3291" t="s">
        <v>6714</v>
      </c>
      <c r="P3291" t="s">
        <v>5181</v>
      </c>
      <c r="R3291" t="s">
        <v>5187</v>
      </c>
      <c r="V3291">
        <v>775</v>
      </c>
      <c r="W3291" t="s">
        <v>5182</v>
      </c>
    </row>
    <row r="3292" spans="1:23" ht="15" x14ac:dyDescent="0.2">
      <c r="A3292" s="13">
        <v>28104148007</v>
      </c>
      <c r="B3292" t="s">
        <v>5174</v>
      </c>
      <c r="C3292" t="s">
        <v>5175</v>
      </c>
      <c r="D3292" t="s">
        <v>11167</v>
      </c>
      <c r="E3292">
        <v>21549</v>
      </c>
      <c r="F3292" t="s">
        <v>1507</v>
      </c>
      <c r="G3292" t="s">
        <v>5494</v>
      </c>
      <c r="H3292" t="s">
        <v>5495</v>
      </c>
      <c r="J3292" t="s">
        <v>5487</v>
      </c>
      <c r="K3292">
        <v>2500</v>
      </c>
      <c r="L3292" t="s">
        <v>5179</v>
      </c>
      <c r="M3292">
        <v>261358</v>
      </c>
      <c r="N3292">
        <v>261358</v>
      </c>
      <c r="O3292" t="s">
        <v>9261</v>
      </c>
      <c r="P3292" t="s">
        <v>5181</v>
      </c>
      <c r="R3292" t="s">
        <v>5187</v>
      </c>
      <c r="V3292">
        <v>96</v>
      </c>
      <c r="W3292" t="s">
        <v>5182</v>
      </c>
    </row>
    <row r="3293" spans="1:23" ht="15" x14ac:dyDescent="0.2">
      <c r="A3293" s="13">
        <v>28104148507</v>
      </c>
      <c r="B3293" t="s">
        <v>5174</v>
      </c>
      <c r="C3293" t="s">
        <v>5175</v>
      </c>
      <c r="D3293" t="s">
        <v>11168</v>
      </c>
      <c r="E3293">
        <v>25267</v>
      </c>
      <c r="F3293" t="s">
        <v>2283</v>
      </c>
      <c r="G3293" t="s">
        <v>5544</v>
      </c>
      <c r="H3293" t="s">
        <v>5545</v>
      </c>
      <c r="J3293" t="s">
        <v>5325</v>
      </c>
      <c r="K3293">
        <v>2000</v>
      </c>
      <c r="L3293" t="s">
        <v>5230</v>
      </c>
      <c r="M3293">
        <v>259378</v>
      </c>
      <c r="N3293">
        <v>259378</v>
      </c>
      <c r="O3293" t="s">
        <v>8222</v>
      </c>
      <c r="P3293" t="s">
        <v>5502</v>
      </c>
      <c r="R3293" t="s">
        <v>5187</v>
      </c>
      <c r="V3293">
        <v>2304</v>
      </c>
    </row>
    <row r="3294" spans="1:23" ht="15" x14ac:dyDescent="0.2">
      <c r="A3294" s="13">
        <v>28104148707</v>
      </c>
      <c r="B3294" t="s">
        <v>5174</v>
      </c>
      <c r="C3294" t="s">
        <v>5175</v>
      </c>
      <c r="D3294" t="s">
        <v>11169</v>
      </c>
      <c r="E3294">
        <v>25269</v>
      </c>
      <c r="F3294" t="s">
        <v>2284</v>
      </c>
      <c r="G3294" t="s">
        <v>5544</v>
      </c>
      <c r="H3294" t="s">
        <v>5545</v>
      </c>
      <c r="J3294" t="s">
        <v>5325</v>
      </c>
      <c r="K3294">
        <v>2000</v>
      </c>
      <c r="L3294" t="s">
        <v>5230</v>
      </c>
      <c r="M3294">
        <v>261357</v>
      </c>
      <c r="N3294">
        <v>261357</v>
      </c>
      <c r="O3294" t="s">
        <v>8222</v>
      </c>
      <c r="P3294" t="s">
        <v>5502</v>
      </c>
      <c r="R3294" t="s">
        <v>5187</v>
      </c>
      <c r="V3294">
        <v>2304</v>
      </c>
    </row>
    <row r="3295" spans="1:23" ht="15" x14ac:dyDescent="0.2">
      <c r="A3295" s="13">
        <v>28104149307</v>
      </c>
      <c r="B3295" t="s">
        <v>5174</v>
      </c>
      <c r="C3295" t="s">
        <v>5175</v>
      </c>
      <c r="D3295" t="s">
        <v>11170</v>
      </c>
      <c r="E3295">
        <v>25276</v>
      </c>
      <c r="F3295" t="s">
        <v>2288</v>
      </c>
      <c r="G3295" t="s">
        <v>5508</v>
      </c>
      <c r="H3295" t="s">
        <v>5509</v>
      </c>
      <c r="J3295" t="s">
        <v>11171</v>
      </c>
      <c r="K3295">
        <v>1000</v>
      </c>
      <c r="L3295" t="s">
        <v>5230</v>
      </c>
      <c r="M3295">
        <v>268058</v>
      </c>
      <c r="N3295">
        <v>272427</v>
      </c>
      <c r="O3295" t="s">
        <v>5557</v>
      </c>
      <c r="P3295" t="s">
        <v>5511</v>
      </c>
      <c r="R3295" t="s">
        <v>5187</v>
      </c>
      <c r="V3295">
        <v>2134</v>
      </c>
    </row>
    <row r="3296" spans="1:23" ht="15" x14ac:dyDescent="0.2">
      <c r="A3296" s="13">
        <v>28104150707</v>
      </c>
      <c r="B3296" t="s">
        <v>5174</v>
      </c>
      <c r="C3296" t="s">
        <v>5175</v>
      </c>
      <c r="D3296" t="s">
        <v>11172</v>
      </c>
      <c r="E3296">
        <v>25257</v>
      </c>
      <c r="F3296" t="s">
        <v>2290</v>
      </c>
      <c r="G3296" t="s">
        <v>5306</v>
      </c>
      <c r="H3296" t="s">
        <v>5307</v>
      </c>
      <c r="J3296" t="s">
        <v>11173</v>
      </c>
      <c r="K3296">
        <v>0</v>
      </c>
      <c r="M3296">
        <v>37700</v>
      </c>
      <c r="N3296">
        <v>951331</v>
      </c>
      <c r="O3296" t="s">
        <v>11174</v>
      </c>
      <c r="P3296" t="s">
        <v>5181</v>
      </c>
      <c r="R3296" t="s">
        <v>5187</v>
      </c>
      <c r="V3296">
        <v>2370</v>
      </c>
      <c r="W3296" t="s">
        <v>5182</v>
      </c>
    </row>
    <row r="3297" spans="1:23" ht="15" x14ac:dyDescent="0.2">
      <c r="A3297" s="13">
        <v>28104150807</v>
      </c>
      <c r="B3297" t="s">
        <v>5174</v>
      </c>
      <c r="C3297" t="s">
        <v>5175</v>
      </c>
      <c r="D3297" t="s">
        <v>11172</v>
      </c>
      <c r="E3297">
        <v>25257</v>
      </c>
      <c r="F3297" t="s">
        <v>2290</v>
      </c>
      <c r="G3297" t="s">
        <v>5306</v>
      </c>
      <c r="H3297" t="s">
        <v>5307</v>
      </c>
      <c r="J3297" t="s">
        <v>11175</v>
      </c>
      <c r="K3297">
        <v>0</v>
      </c>
      <c r="M3297">
        <v>37700</v>
      </c>
      <c r="N3297">
        <v>951331</v>
      </c>
      <c r="O3297" t="s">
        <v>11174</v>
      </c>
      <c r="P3297" t="s">
        <v>5181</v>
      </c>
      <c r="R3297" t="s">
        <v>5187</v>
      </c>
      <c r="V3297">
        <v>2371</v>
      </c>
      <c r="W3297" t="s">
        <v>5182</v>
      </c>
    </row>
    <row r="3298" spans="1:23" ht="15" x14ac:dyDescent="0.2">
      <c r="A3298" s="13">
        <v>28104151507</v>
      </c>
      <c r="B3298" t="s">
        <v>5174</v>
      </c>
      <c r="C3298" t="s">
        <v>5175</v>
      </c>
      <c r="D3298" t="s">
        <v>11176</v>
      </c>
      <c r="E3298">
        <v>25261</v>
      </c>
      <c r="F3298" t="s">
        <v>2291</v>
      </c>
      <c r="G3298" t="s">
        <v>5306</v>
      </c>
      <c r="H3298" t="s">
        <v>5307</v>
      </c>
      <c r="J3298" t="s">
        <v>5313</v>
      </c>
      <c r="K3298">
        <v>400000</v>
      </c>
      <c r="L3298" t="s">
        <v>5179</v>
      </c>
      <c r="M3298">
        <v>37700</v>
      </c>
      <c r="N3298">
        <v>951331</v>
      </c>
      <c r="O3298" t="s">
        <v>11177</v>
      </c>
      <c r="P3298" t="s">
        <v>5181</v>
      </c>
      <c r="R3298" t="s">
        <v>5187</v>
      </c>
      <c r="V3298">
        <v>2519</v>
      </c>
      <c r="W3298" t="s">
        <v>5182</v>
      </c>
    </row>
    <row r="3299" spans="1:23" ht="15" x14ac:dyDescent="0.2">
      <c r="A3299" s="13">
        <v>28104151907</v>
      </c>
      <c r="B3299" t="s">
        <v>5174</v>
      </c>
      <c r="C3299" t="s">
        <v>5175</v>
      </c>
      <c r="D3299" t="s">
        <v>11178</v>
      </c>
      <c r="E3299">
        <v>25282</v>
      </c>
      <c r="F3299" t="s">
        <v>2292</v>
      </c>
      <c r="G3299" t="s">
        <v>6510</v>
      </c>
      <c r="H3299" t="s">
        <v>6511</v>
      </c>
      <c r="J3299" t="s">
        <v>10178</v>
      </c>
      <c r="K3299">
        <v>12000</v>
      </c>
      <c r="L3299" t="s">
        <v>7529</v>
      </c>
      <c r="M3299">
        <v>260850</v>
      </c>
      <c r="N3299">
        <v>260850</v>
      </c>
      <c r="O3299" t="s">
        <v>7530</v>
      </c>
      <c r="P3299" t="s">
        <v>6515</v>
      </c>
      <c r="Q3299" t="s">
        <v>5186</v>
      </c>
      <c r="R3299" t="s">
        <v>5187</v>
      </c>
      <c r="V3299">
        <v>2381</v>
      </c>
    </row>
    <row r="3300" spans="1:23" ht="15" x14ac:dyDescent="0.2">
      <c r="A3300" s="13">
        <v>28104152007</v>
      </c>
      <c r="B3300" t="s">
        <v>5174</v>
      </c>
      <c r="C3300" t="s">
        <v>5175</v>
      </c>
      <c r="D3300" t="s">
        <v>11179</v>
      </c>
      <c r="E3300">
        <v>25282</v>
      </c>
      <c r="F3300" t="s">
        <v>2292</v>
      </c>
      <c r="G3300" t="s">
        <v>6510</v>
      </c>
      <c r="H3300" t="s">
        <v>6511</v>
      </c>
      <c r="J3300" t="s">
        <v>7528</v>
      </c>
      <c r="K3300">
        <v>25000</v>
      </c>
      <c r="L3300" t="s">
        <v>7529</v>
      </c>
      <c r="M3300">
        <v>260850</v>
      </c>
      <c r="N3300">
        <v>260850</v>
      </c>
      <c r="O3300" t="s">
        <v>7530</v>
      </c>
      <c r="P3300" t="s">
        <v>6515</v>
      </c>
      <c r="Q3300" t="s">
        <v>5186</v>
      </c>
      <c r="R3300" t="s">
        <v>5187</v>
      </c>
      <c r="V3300">
        <v>2382</v>
      </c>
    </row>
    <row r="3301" spans="1:23" ht="15" x14ac:dyDescent="0.2">
      <c r="A3301" s="13">
        <v>28104152207</v>
      </c>
      <c r="B3301" t="s">
        <v>5174</v>
      </c>
      <c r="C3301" t="s">
        <v>5175</v>
      </c>
      <c r="D3301" t="s">
        <v>11180</v>
      </c>
      <c r="E3301">
        <v>25282</v>
      </c>
      <c r="F3301" t="s">
        <v>2292</v>
      </c>
      <c r="G3301" t="s">
        <v>6510</v>
      </c>
      <c r="H3301" t="s">
        <v>6511</v>
      </c>
      <c r="J3301" t="s">
        <v>7532</v>
      </c>
      <c r="K3301">
        <v>50000</v>
      </c>
      <c r="L3301" t="s">
        <v>7529</v>
      </c>
      <c r="M3301">
        <v>260850</v>
      </c>
      <c r="N3301">
        <v>260850</v>
      </c>
      <c r="O3301" t="s">
        <v>7530</v>
      </c>
      <c r="P3301" t="s">
        <v>6515</v>
      </c>
      <c r="Q3301" t="s">
        <v>5186</v>
      </c>
      <c r="R3301" t="s">
        <v>5187</v>
      </c>
      <c r="V3301">
        <v>886</v>
      </c>
    </row>
    <row r="3302" spans="1:23" ht="15" x14ac:dyDescent="0.2">
      <c r="A3302" s="13">
        <v>28104152307</v>
      </c>
      <c r="B3302" t="s">
        <v>5174</v>
      </c>
      <c r="C3302" t="s">
        <v>5175</v>
      </c>
      <c r="D3302" t="s">
        <v>11181</v>
      </c>
      <c r="E3302">
        <v>25282</v>
      </c>
      <c r="F3302" t="s">
        <v>2292</v>
      </c>
      <c r="G3302" t="s">
        <v>6510</v>
      </c>
      <c r="H3302" t="s">
        <v>6511</v>
      </c>
      <c r="J3302" t="s">
        <v>7534</v>
      </c>
      <c r="K3302">
        <v>75000</v>
      </c>
      <c r="L3302" t="s">
        <v>7529</v>
      </c>
      <c r="M3302">
        <v>260850</v>
      </c>
      <c r="N3302">
        <v>260850</v>
      </c>
      <c r="O3302" t="s">
        <v>7530</v>
      </c>
      <c r="P3302" t="s">
        <v>6515</v>
      </c>
      <c r="Q3302" t="s">
        <v>5186</v>
      </c>
      <c r="R3302" t="s">
        <v>5187</v>
      </c>
      <c r="V3302">
        <v>887</v>
      </c>
    </row>
    <row r="3303" spans="1:23" ht="15" x14ac:dyDescent="0.2">
      <c r="A3303" s="13">
        <v>28104152407</v>
      </c>
      <c r="B3303" t="s">
        <v>5174</v>
      </c>
      <c r="C3303" t="s">
        <v>5175</v>
      </c>
      <c r="D3303" t="s">
        <v>11182</v>
      </c>
      <c r="E3303">
        <v>25282</v>
      </c>
      <c r="F3303" t="s">
        <v>2292</v>
      </c>
      <c r="G3303" t="s">
        <v>6510</v>
      </c>
      <c r="H3303" t="s">
        <v>6511</v>
      </c>
      <c r="J3303" t="s">
        <v>7536</v>
      </c>
      <c r="K3303">
        <v>100000</v>
      </c>
      <c r="L3303" t="s">
        <v>7529</v>
      </c>
      <c r="M3303">
        <v>260850</v>
      </c>
      <c r="N3303">
        <v>260850</v>
      </c>
      <c r="O3303" t="s">
        <v>7530</v>
      </c>
      <c r="P3303" t="s">
        <v>6515</v>
      </c>
      <c r="Q3303" t="s">
        <v>5186</v>
      </c>
      <c r="R3303" t="s">
        <v>5187</v>
      </c>
      <c r="V3303">
        <v>716</v>
      </c>
    </row>
    <row r="3304" spans="1:23" ht="15" x14ac:dyDescent="0.2">
      <c r="A3304" s="13">
        <v>28104153107</v>
      </c>
      <c r="B3304" t="s">
        <v>5174</v>
      </c>
      <c r="C3304" t="s">
        <v>5175</v>
      </c>
      <c r="D3304" t="s">
        <v>11183</v>
      </c>
      <c r="E3304">
        <v>9464</v>
      </c>
      <c r="F3304" t="s">
        <v>876</v>
      </c>
      <c r="G3304" t="s">
        <v>5384</v>
      </c>
      <c r="H3304" t="s">
        <v>5385</v>
      </c>
      <c r="J3304" t="s">
        <v>5917</v>
      </c>
      <c r="K3304">
        <v>250</v>
      </c>
      <c r="L3304" t="s">
        <v>5179</v>
      </c>
      <c r="M3304">
        <v>268618</v>
      </c>
      <c r="N3304">
        <v>260850</v>
      </c>
      <c r="O3304" t="s">
        <v>7935</v>
      </c>
      <c r="P3304" t="s">
        <v>5181</v>
      </c>
      <c r="R3304" t="s">
        <v>5187</v>
      </c>
      <c r="V3304">
        <v>3766</v>
      </c>
    </row>
    <row r="3305" spans="1:23" ht="15" x14ac:dyDescent="0.2">
      <c r="A3305" s="13">
        <v>28104153207</v>
      </c>
      <c r="B3305" t="s">
        <v>5174</v>
      </c>
      <c r="C3305" t="s">
        <v>5175</v>
      </c>
      <c r="D3305" t="s">
        <v>11184</v>
      </c>
      <c r="E3305">
        <v>9464</v>
      </c>
      <c r="F3305" t="s">
        <v>876</v>
      </c>
      <c r="G3305" t="s">
        <v>5384</v>
      </c>
      <c r="H3305" t="s">
        <v>5385</v>
      </c>
      <c r="J3305" t="s">
        <v>5410</v>
      </c>
      <c r="K3305">
        <v>1000</v>
      </c>
      <c r="L3305" t="s">
        <v>5179</v>
      </c>
      <c r="M3305">
        <v>268618</v>
      </c>
      <c r="N3305">
        <v>260850</v>
      </c>
      <c r="O3305" t="s">
        <v>7935</v>
      </c>
      <c r="P3305" t="s">
        <v>5181</v>
      </c>
      <c r="R3305" t="s">
        <v>5187</v>
      </c>
      <c r="V3305">
        <v>3767</v>
      </c>
    </row>
    <row r="3306" spans="1:23" ht="15" x14ac:dyDescent="0.2">
      <c r="A3306" s="13">
        <v>28104153307</v>
      </c>
      <c r="B3306" t="s">
        <v>5174</v>
      </c>
      <c r="C3306" t="s">
        <v>5175</v>
      </c>
      <c r="D3306" t="s">
        <v>11185</v>
      </c>
      <c r="E3306">
        <v>25279</v>
      </c>
      <c r="F3306" t="s">
        <v>11186</v>
      </c>
      <c r="G3306" t="s">
        <v>9444</v>
      </c>
      <c r="H3306" t="s">
        <v>9445</v>
      </c>
      <c r="J3306" t="s">
        <v>11187</v>
      </c>
      <c r="K3306">
        <v>3210</v>
      </c>
      <c r="L3306" t="s">
        <v>5187</v>
      </c>
      <c r="M3306">
        <v>13011</v>
      </c>
      <c r="N3306">
        <v>63100</v>
      </c>
      <c r="O3306" t="s">
        <v>9446</v>
      </c>
      <c r="P3306" t="s">
        <v>5203</v>
      </c>
    </row>
    <row r="3307" spans="1:23" ht="15" x14ac:dyDescent="0.2">
      <c r="A3307" s="13">
        <v>28104153707</v>
      </c>
      <c r="B3307" t="s">
        <v>5174</v>
      </c>
      <c r="C3307" t="s">
        <v>5175</v>
      </c>
      <c r="D3307" t="s">
        <v>11188</v>
      </c>
      <c r="E3307">
        <v>25266</v>
      </c>
      <c r="F3307" t="s">
        <v>2293</v>
      </c>
      <c r="G3307" t="s">
        <v>5306</v>
      </c>
      <c r="H3307" t="s">
        <v>5307</v>
      </c>
      <c r="J3307" t="s">
        <v>5184</v>
      </c>
      <c r="K3307">
        <v>50000</v>
      </c>
      <c r="L3307" t="s">
        <v>5179</v>
      </c>
      <c r="M3307">
        <v>260224</v>
      </c>
      <c r="N3307">
        <v>255816</v>
      </c>
      <c r="O3307" t="s">
        <v>11189</v>
      </c>
      <c r="P3307" t="s">
        <v>5181</v>
      </c>
      <c r="R3307" t="s">
        <v>5187</v>
      </c>
      <c r="V3307">
        <v>7489</v>
      </c>
      <c r="W3307" t="s">
        <v>5182</v>
      </c>
    </row>
    <row r="3308" spans="1:23" ht="15" x14ac:dyDescent="0.2">
      <c r="A3308" s="13">
        <v>28104153807</v>
      </c>
      <c r="B3308" t="s">
        <v>5174</v>
      </c>
      <c r="C3308" t="s">
        <v>5175</v>
      </c>
      <c r="D3308" t="s">
        <v>11190</v>
      </c>
      <c r="E3308">
        <v>25266</v>
      </c>
      <c r="F3308" t="s">
        <v>2293</v>
      </c>
      <c r="G3308" t="s">
        <v>5306</v>
      </c>
      <c r="H3308" t="s">
        <v>5307</v>
      </c>
      <c r="J3308" t="s">
        <v>5259</v>
      </c>
      <c r="K3308">
        <v>100000</v>
      </c>
      <c r="L3308" t="s">
        <v>5179</v>
      </c>
      <c r="M3308">
        <v>260224</v>
      </c>
      <c r="N3308">
        <v>255816</v>
      </c>
      <c r="O3308" t="s">
        <v>11189</v>
      </c>
      <c r="P3308" t="s">
        <v>5181</v>
      </c>
      <c r="R3308" t="s">
        <v>5187</v>
      </c>
      <c r="V3308">
        <v>7141</v>
      </c>
      <c r="W3308" t="s">
        <v>5182</v>
      </c>
    </row>
    <row r="3309" spans="1:23" ht="15" x14ac:dyDescent="0.2">
      <c r="A3309" s="13">
        <v>28104153907</v>
      </c>
      <c r="B3309" t="s">
        <v>5174</v>
      </c>
      <c r="C3309" t="s">
        <v>5175</v>
      </c>
      <c r="D3309" t="s">
        <v>11191</v>
      </c>
      <c r="E3309">
        <v>25266</v>
      </c>
      <c r="F3309" t="s">
        <v>2293</v>
      </c>
      <c r="G3309" t="s">
        <v>5306</v>
      </c>
      <c r="H3309" t="s">
        <v>5307</v>
      </c>
      <c r="J3309" t="s">
        <v>5386</v>
      </c>
      <c r="K3309">
        <v>150000</v>
      </c>
      <c r="L3309" t="s">
        <v>5179</v>
      </c>
      <c r="M3309">
        <v>260224</v>
      </c>
      <c r="N3309">
        <v>255816</v>
      </c>
      <c r="O3309" t="s">
        <v>11189</v>
      </c>
      <c r="P3309" t="s">
        <v>5181</v>
      </c>
      <c r="R3309" t="s">
        <v>5187</v>
      </c>
      <c r="V3309">
        <v>7325</v>
      </c>
      <c r="W3309" t="s">
        <v>5182</v>
      </c>
    </row>
    <row r="3310" spans="1:23" ht="15" x14ac:dyDescent="0.2">
      <c r="A3310" s="13">
        <v>28104154007</v>
      </c>
      <c r="B3310" t="s">
        <v>5174</v>
      </c>
      <c r="C3310" t="s">
        <v>5175</v>
      </c>
      <c r="D3310" t="s">
        <v>11192</v>
      </c>
      <c r="E3310">
        <v>25266</v>
      </c>
      <c r="F3310" t="s">
        <v>2293</v>
      </c>
      <c r="G3310" t="s">
        <v>5306</v>
      </c>
      <c r="H3310" t="s">
        <v>5307</v>
      </c>
      <c r="J3310" t="s">
        <v>5308</v>
      </c>
      <c r="K3310">
        <v>200000</v>
      </c>
      <c r="L3310" t="s">
        <v>5179</v>
      </c>
      <c r="M3310">
        <v>260224</v>
      </c>
      <c r="N3310">
        <v>255816</v>
      </c>
      <c r="O3310" t="s">
        <v>11189</v>
      </c>
      <c r="P3310" t="s">
        <v>5181</v>
      </c>
      <c r="R3310" t="s">
        <v>5187</v>
      </c>
      <c r="V3310">
        <v>7142</v>
      </c>
      <c r="W3310" t="s">
        <v>5182</v>
      </c>
    </row>
    <row r="3311" spans="1:23" ht="15" x14ac:dyDescent="0.2">
      <c r="A3311" s="13">
        <v>28104154407</v>
      </c>
      <c r="B3311" t="s">
        <v>5174</v>
      </c>
      <c r="C3311" t="s">
        <v>5175</v>
      </c>
      <c r="D3311" t="s">
        <v>11193</v>
      </c>
      <c r="E3311">
        <v>25266</v>
      </c>
      <c r="F3311" t="s">
        <v>2293</v>
      </c>
      <c r="G3311" t="s">
        <v>5788</v>
      </c>
      <c r="H3311" t="s">
        <v>5789</v>
      </c>
      <c r="J3311" t="s">
        <v>5233</v>
      </c>
      <c r="K3311">
        <v>10000</v>
      </c>
      <c r="L3311" t="s">
        <v>5230</v>
      </c>
      <c r="M3311">
        <v>260224</v>
      </c>
      <c r="N3311">
        <v>255816</v>
      </c>
      <c r="O3311" t="s">
        <v>11189</v>
      </c>
      <c r="P3311" t="s">
        <v>5210</v>
      </c>
    </row>
    <row r="3312" spans="1:23" ht="15" x14ac:dyDescent="0.2">
      <c r="A3312" s="13">
        <v>28104155207</v>
      </c>
      <c r="B3312" t="s">
        <v>5174</v>
      </c>
      <c r="C3312" t="s">
        <v>5175</v>
      </c>
      <c r="D3312" t="s">
        <v>8029</v>
      </c>
      <c r="E3312">
        <v>9546</v>
      </c>
      <c r="F3312" t="s">
        <v>902</v>
      </c>
      <c r="G3312" t="s">
        <v>5306</v>
      </c>
      <c r="H3312" t="s">
        <v>5307</v>
      </c>
      <c r="J3312" t="s">
        <v>5298</v>
      </c>
      <c r="K3312">
        <v>4000</v>
      </c>
      <c r="L3312" t="s">
        <v>5179</v>
      </c>
      <c r="M3312">
        <v>10189</v>
      </c>
      <c r="N3312">
        <v>10189</v>
      </c>
      <c r="O3312" t="s">
        <v>8030</v>
      </c>
      <c r="P3312" t="s">
        <v>5181</v>
      </c>
      <c r="R3312" t="s">
        <v>5187</v>
      </c>
      <c r="V3312">
        <v>2277</v>
      </c>
      <c r="W3312" t="s">
        <v>5182</v>
      </c>
    </row>
    <row r="3313" spans="1:23" ht="15" x14ac:dyDescent="0.2">
      <c r="A3313" s="13">
        <v>28104155507</v>
      </c>
      <c r="B3313" t="s">
        <v>5174</v>
      </c>
      <c r="C3313" t="s">
        <v>5175</v>
      </c>
      <c r="D3313" t="s">
        <v>11194</v>
      </c>
      <c r="E3313">
        <v>25288</v>
      </c>
      <c r="F3313" t="s">
        <v>2294</v>
      </c>
      <c r="G3313" t="s">
        <v>5306</v>
      </c>
      <c r="H3313" t="s">
        <v>5307</v>
      </c>
      <c r="J3313" t="s">
        <v>6658</v>
      </c>
      <c r="K3313">
        <v>0</v>
      </c>
      <c r="M3313">
        <v>260850</v>
      </c>
      <c r="N3313">
        <v>260850</v>
      </c>
      <c r="O3313" t="s">
        <v>7859</v>
      </c>
      <c r="P3313" t="s">
        <v>5181</v>
      </c>
      <c r="R3313" t="s">
        <v>5187</v>
      </c>
      <c r="V3313">
        <v>137</v>
      </c>
      <c r="W3313" t="s">
        <v>5182</v>
      </c>
    </row>
    <row r="3314" spans="1:23" ht="15" x14ac:dyDescent="0.2">
      <c r="A3314" s="13">
        <v>28104155707</v>
      </c>
      <c r="B3314" t="s">
        <v>5174</v>
      </c>
      <c r="C3314" t="s">
        <v>5175</v>
      </c>
      <c r="D3314" t="s">
        <v>11194</v>
      </c>
      <c r="E3314">
        <v>25288</v>
      </c>
      <c r="F3314" t="s">
        <v>2294</v>
      </c>
      <c r="G3314" t="s">
        <v>5306</v>
      </c>
      <c r="H3314" t="s">
        <v>5307</v>
      </c>
      <c r="J3314" t="s">
        <v>5700</v>
      </c>
      <c r="K3314">
        <v>0</v>
      </c>
      <c r="M3314">
        <v>260850</v>
      </c>
      <c r="N3314">
        <v>260850</v>
      </c>
      <c r="O3314" t="s">
        <v>7859</v>
      </c>
      <c r="P3314" t="s">
        <v>5181</v>
      </c>
      <c r="R3314" t="s">
        <v>5187</v>
      </c>
      <c r="V3314">
        <v>729</v>
      </c>
      <c r="W3314" t="s">
        <v>5182</v>
      </c>
    </row>
    <row r="3315" spans="1:23" ht="15" x14ac:dyDescent="0.2">
      <c r="A3315" s="13">
        <v>28104156107</v>
      </c>
      <c r="B3315" t="s">
        <v>5174</v>
      </c>
      <c r="C3315" t="s">
        <v>5175</v>
      </c>
      <c r="D3315" t="s">
        <v>7379</v>
      </c>
      <c r="E3315">
        <v>8794</v>
      </c>
      <c r="F3315" t="s">
        <v>710</v>
      </c>
      <c r="G3315" t="s">
        <v>7380</v>
      </c>
      <c r="H3315" t="s">
        <v>7381</v>
      </c>
      <c r="J3315" t="s">
        <v>7382</v>
      </c>
      <c r="K3315">
        <v>20000</v>
      </c>
      <c r="L3315" t="s">
        <v>7383</v>
      </c>
      <c r="M3315">
        <v>10189</v>
      </c>
      <c r="N3315">
        <v>10189</v>
      </c>
      <c r="O3315" t="s">
        <v>7384</v>
      </c>
      <c r="P3315" t="s">
        <v>5378</v>
      </c>
      <c r="R3315" t="s">
        <v>5187</v>
      </c>
      <c r="V3315">
        <v>2320</v>
      </c>
    </row>
    <row r="3316" spans="1:23" ht="15" x14ac:dyDescent="0.2">
      <c r="A3316" s="13">
        <v>28104156607</v>
      </c>
      <c r="B3316" t="s">
        <v>5174</v>
      </c>
      <c r="C3316" t="s">
        <v>5175</v>
      </c>
      <c r="D3316" t="s">
        <v>11195</v>
      </c>
      <c r="E3316">
        <v>9717</v>
      </c>
      <c r="F3316" t="s">
        <v>952</v>
      </c>
      <c r="G3316" t="s">
        <v>11196</v>
      </c>
      <c r="H3316" t="s">
        <v>11197</v>
      </c>
      <c r="J3316" t="s">
        <v>6670</v>
      </c>
      <c r="K3316">
        <v>300000</v>
      </c>
      <c r="L3316" t="s">
        <v>5230</v>
      </c>
      <c r="M3316">
        <v>29000</v>
      </c>
      <c r="N3316">
        <v>29000</v>
      </c>
      <c r="O3316" t="s">
        <v>8163</v>
      </c>
      <c r="P3316" t="s">
        <v>5210</v>
      </c>
    </row>
    <row r="3317" spans="1:23" ht="15" x14ac:dyDescent="0.2">
      <c r="A3317" s="13">
        <v>28104156707</v>
      </c>
      <c r="B3317" t="s">
        <v>5174</v>
      </c>
      <c r="C3317" t="s">
        <v>5175</v>
      </c>
      <c r="D3317" t="s">
        <v>11198</v>
      </c>
      <c r="E3317">
        <v>9717</v>
      </c>
      <c r="F3317" t="s">
        <v>952</v>
      </c>
      <c r="G3317" t="s">
        <v>11196</v>
      </c>
      <c r="H3317" t="s">
        <v>11197</v>
      </c>
      <c r="J3317" t="s">
        <v>7671</v>
      </c>
      <c r="K3317">
        <v>320000</v>
      </c>
      <c r="L3317" t="s">
        <v>5230</v>
      </c>
      <c r="M3317">
        <v>29000</v>
      </c>
      <c r="N3317">
        <v>29000</v>
      </c>
      <c r="O3317" t="s">
        <v>8163</v>
      </c>
      <c r="P3317" t="s">
        <v>5210</v>
      </c>
    </row>
    <row r="3318" spans="1:23" ht="15" x14ac:dyDescent="0.2">
      <c r="A3318" s="13">
        <v>28104156807</v>
      </c>
      <c r="B3318" t="s">
        <v>5174</v>
      </c>
      <c r="C3318" t="s">
        <v>5175</v>
      </c>
      <c r="D3318" t="s">
        <v>11199</v>
      </c>
      <c r="E3318">
        <v>9717</v>
      </c>
      <c r="F3318" t="s">
        <v>952</v>
      </c>
      <c r="G3318" t="s">
        <v>11196</v>
      </c>
      <c r="H3318" t="s">
        <v>11197</v>
      </c>
      <c r="J3318" t="s">
        <v>8165</v>
      </c>
      <c r="K3318">
        <v>350000</v>
      </c>
      <c r="L3318" t="s">
        <v>5230</v>
      </c>
      <c r="M3318">
        <v>29000</v>
      </c>
      <c r="N3318">
        <v>29000</v>
      </c>
      <c r="O3318" t="s">
        <v>8163</v>
      </c>
      <c r="P3318" t="s">
        <v>5210</v>
      </c>
    </row>
    <row r="3319" spans="1:23" ht="15" x14ac:dyDescent="0.2">
      <c r="A3319" s="13">
        <v>28104157407</v>
      </c>
      <c r="B3319" t="s">
        <v>5174</v>
      </c>
      <c r="C3319" t="s">
        <v>5175</v>
      </c>
      <c r="D3319" t="s">
        <v>11200</v>
      </c>
      <c r="E3319">
        <v>25291</v>
      </c>
      <c r="F3319" t="s">
        <v>11201</v>
      </c>
      <c r="G3319" t="s">
        <v>5569</v>
      </c>
      <c r="H3319" t="s">
        <v>5570</v>
      </c>
      <c r="J3319" t="s">
        <v>11202</v>
      </c>
      <c r="K3319">
        <v>0</v>
      </c>
      <c r="M3319">
        <v>149500</v>
      </c>
      <c r="N3319">
        <v>274106</v>
      </c>
      <c r="O3319" t="s">
        <v>11203</v>
      </c>
      <c r="P3319" t="s">
        <v>5203</v>
      </c>
    </row>
    <row r="3320" spans="1:23" ht="15" x14ac:dyDescent="0.2">
      <c r="A3320" s="13">
        <v>28104157507</v>
      </c>
      <c r="B3320" t="s">
        <v>5174</v>
      </c>
      <c r="C3320" t="s">
        <v>5175</v>
      </c>
      <c r="D3320" t="s">
        <v>11204</v>
      </c>
      <c r="E3320">
        <v>25286</v>
      </c>
      <c r="F3320" t="s">
        <v>11205</v>
      </c>
      <c r="G3320" t="s">
        <v>6217</v>
      </c>
      <c r="H3320" t="s">
        <v>6218</v>
      </c>
      <c r="K3320">
        <v>0</v>
      </c>
      <c r="M3320">
        <v>10990</v>
      </c>
      <c r="N3320">
        <v>10990</v>
      </c>
      <c r="O3320" t="s">
        <v>11206</v>
      </c>
      <c r="P3320" t="s">
        <v>5276</v>
      </c>
    </row>
    <row r="3321" spans="1:23" ht="15" x14ac:dyDescent="0.2">
      <c r="A3321" s="13">
        <v>28104157707</v>
      </c>
      <c r="B3321" t="s">
        <v>5174</v>
      </c>
      <c r="C3321" t="s">
        <v>5175</v>
      </c>
      <c r="D3321" t="s">
        <v>9484</v>
      </c>
      <c r="E3321">
        <v>21665</v>
      </c>
      <c r="F3321" t="s">
        <v>1544</v>
      </c>
      <c r="G3321" t="s">
        <v>5306</v>
      </c>
      <c r="H3321" t="s">
        <v>5307</v>
      </c>
      <c r="J3321" t="s">
        <v>11207</v>
      </c>
      <c r="K3321">
        <v>0</v>
      </c>
      <c r="M3321">
        <v>39800</v>
      </c>
      <c r="N3321">
        <v>254657</v>
      </c>
      <c r="O3321" t="s">
        <v>9486</v>
      </c>
      <c r="P3321" t="s">
        <v>5181</v>
      </c>
      <c r="R3321" t="s">
        <v>5187</v>
      </c>
      <c r="V3321">
        <v>3710</v>
      </c>
      <c r="W3321" t="s">
        <v>5182</v>
      </c>
    </row>
    <row r="3322" spans="1:23" ht="15" x14ac:dyDescent="0.2">
      <c r="A3322" s="13">
        <v>28104160407</v>
      </c>
      <c r="B3322" t="s">
        <v>5174</v>
      </c>
      <c r="C3322" t="s">
        <v>5175</v>
      </c>
      <c r="D3322" t="s">
        <v>11208</v>
      </c>
      <c r="E3322">
        <v>9142</v>
      </c>
      <c r="F3322" t="s">
        <v>2299</v>
      </c>
      <c r="G3322" t="s">
        <v>5257</v>
      </c>
      <c r="H3322" t="s">
        <v>5258</v>
      </c>
      <c r="J3322" t="s">
        <v>5410</v>
      </c>
      <c r="K3322">
        <v>1000</v>
      </c>
      <c r="L3322" t="s">
        <v>5179</v>
      </c>
      <c r="M3322">
        <v>39000</v>
      </c>
      <c r="N3322">
        <v>39000</v>
      </c>
      <c r="O3322" t="s">
        <v>11209</v>
      </c>
      <c r="P3322" t="s">
        <v>5210</v>
      </c>
    </row>
    <row r="3323" spans="1:23" ht="15" x14ac:dyDescent="0.2">
      <c r="A3323" s="13">
        <v>28104160507</v>
      </c>
      <c r="B3323" t="s">
        <v>5174</v>
      </c>
      <c r="C3323" t="s">
        <v>5175</v>
      </c>
      <c r="D3323" t="s">
        <v>11210</v>
      </c>
      <c r="E3323">
        <v>9142</v>
      </c>
      <c r="F3323" t="s">
        <v>2299</v>
      </c>
      <c r="G3323" t="s">
        <v>5257</v>
      </c>
      <c r="H3323" t="s">
        <v>5258</v>
      </c>
      <c r="J3323" t="s">
        <v>5286</v>
      </c>
      <c r="K3323">
        <v>2000</v>
      </c>
      <c r="L3323" t="s">
        <v>5179</v>
      </c>
      <c r="M3323">
        <v>39000</v>
      </c>
      <c r="N3323">
        <v>39000</v>
      </c>
      <c r="O3323" t="s">
        <v>11209</v>
      </c>
      <c r="P3323" t="s">
        <v>5210</v>
      </c>
    </row>
    <row r="3324" spans="1:23" ht="15" x14ac:dyDescent="0.2">
      <c r="A3324" s="13">
        <v>28104160607</v>
      </c>
      <c r="B3324" t="s">
        <v>5174</v>
      </c>
      <c r="C3324" t="s">
        <v>5175</v>
      </c>
      <c r="D3324" t="s">
        <v>11211</v>
      </c>
      <c r="E3324">
        <v>9142</v>
      </c>
      <c r="F3324" t="s">
        <v>2299</v>
      </c>
      <c r="G3324" t="s">
        <v>5257</v>
      </c>
      <c r="H3324" t="s">
        <v>5258</v>
      </c>
      <c r="J3324" t="s">
        <v>5178</v>
      </c>
      <c r="K3324">
        <v>5000</v>
      </c>
      <c r="L3324" t="s">
        <v>5179</v>
      </c>
      <c r="M3324">
        <v>39000</v>
      </c>
      <c r="N3324">
        <v>39000</v>
      </c>
      <c r="O3324" t="s">
        <v>11209</v>
      </c>
      <c r="P3324" t="s">
        <v>5210</v>
      </c>
    </row>
    <row r="3325" spans="1:23" ht="15" x14ac:dyDescent="0.2">
      <c r="A3325" s="13">
        <v>28104160707</v>
      </c>
      <c r="B3325" t="s">
        <v>5174</v>
      </c>
      <c r="C3325" t="s">
        <v>5175</v>
      </c>
      <c r="D3325" t="s">
        <v>6552</v>
      </c>
      <c r="E3325">
        <v>6126</v>
      </c>
      <c r="F3325" t="s">
        <v>450</v>
      </c>
      <c r="G3325" t="s">
        <v>6553</v>
      </c>
      <c r="H3325" t="s">
        <v>6554</v>
      </c>
      <c r="J3325" t="s">
        <v>6555</v>
      </c>
      <c r="K3325">
        <v>50000</v>
      </c>
      <c r="L3325" t="s">
        <v>5337</v>
      </c>
      <c r="M3325">
        <v>260976</v>
      </c>
      <c r="N3325">
        <v>260976</v>
      </c>
      <c r="O3325" t="s">
        <v>6556</v>
      </c>
      <c r="P3325" t="s">
        <v>5338</v>
      </c>
      <c r="R3325" t="s">
        <v>5187</v>
      </c>
      <c r="V3325">
        <v>673</v>
      </c>
    </row>
    <row r="3326" spans="1:23" ht="15" x14ac:dyDescent="0.2">
      <c r="A3326" s="13">
        <v>28104161507</v>
      </c>
      <c r="B3326" t="s">
        <v>5174</v>
      </c>
      <c r="C3326" t="s">
        <v>5175</v>
      </c>
      <c r="D3326" t="s">
        <v>11212</v>
      </c>
      <c r="E3326">
        <v>25278</v>
      </c>
      <c r="F3326" t="s">
        <v>11213</v>
      </c>
      <c r="G3326" t="s">
        <v>192</v>
      </c>
      <c r="H3326" t="s">
        <v>5740</v>
      </c>
      <c r="J3326" t="s">
        <v>6483</v>
      </c>
      <c r="K3326">
        <v>30000</v>
      </c>
      <c r="L3326" t="s">
        <v>5179</v>
      </c>
      <c r="M3326">
        <v>266259</v>
      </c>
      <c r="N3326">
        <v>254780</v>
      </c>
      <c r="O3326" t="s">
        <v>11214</v>
      </c>
      <c r="P3326" t="s">
        <v>5181</v>
      </c>
    </row>
    <row r="3327" spans="1:23" ht="15" x14ac:dyDescent="0.2">
      <c r="A3327" s="13">
        <v>28104161607</v>
      </c>
      <c r="B3327" t="s">
        <v>5174</v>
      </c>
      <c r="C3327" t="s">
        <v>5175</v>
      </c>
      <c r="D3327" t="s">
        <v>11215</v>
      </c>
      <c r="E3327">
        <v>25278</v>
      </c>
      <c r="F3327" t="s">
        <v>11213</v>
      </c>
      <c r="G3327" t="s">
        <v>192</v>
      </c>
      <c r="H3327" t="s">
        <v>5740</v>
      </c>
      <c r="J3327" t="s">
        <v>6058</v>
      </c>
      <c r="K3327">
        <v>75000</v>
      </c>
      <c r="L3327" t="s">
        <v>5179</v>
      </c>
      <c r="M3327">
        <v>266259</v>
      </c>
      <c r="N3327">
        <v>254780</v>
      </c>
      <c r="O3327" t="s">
        <v>11214</v>
      </c>
      <c r="P3327" t="s">
        <v>5181</v>
      </c>
    </row>
    <row r="3328" spans="1:23" ht="15" x14ac:dyDescent="0.2">
      <c r="A3328" s="13">
        <v>28104161707</v>
      </c>
      <c r="B3328" t="s">
        <v>5174</v>
      </c>
      <c r="C3328" t="s">
        <v>5175</v>
      </c>
      <c r="D3328" t="s">
        <v>11216</v>
      </c>
      <c r="E3328">
        <v>25278</v>
      </c>
      <c r="F3328" t="s">
        <v>11213</v>
      </c>
      <c r="G3328" t="s">
        <v>192</v>
      </c>
      <c r="H3328" t="s">
        <v>5740</v>
      </c>
      <c r="J3328" t="s">
        <v>11217</v>
      </c>
      <c r="K3328">
        <v>95000</v>
      </c>
      <c r="L3328" t="s">
        <v>5179</v>
      </c>
      <c r="M3328">
        <v>266259</v>
      </c>
      <c r="N3328">
        <v>254780</v>
      </c>
      <c r="O3328" t="s">
        <v>11214</v>
      </c>
      <c r="P3328" t="s">
        <v>5181</v>
      </c>
    </row>
    <row r="3329" spans="1:23" ht="15" x14ac:dyDescent="0.2">
      <c r="A3329" s="13">
        <v>28104162307</v>
      </c>
      <c r="B3329" t="s">
        <v>5174</v>
      </c>
      <c r="C3329" t="s">
        <v>5175</v>
      </c>
      <c r="D3329" t="s">
        <v>11218</v>
      </c>
      <c r="E3329">
        <v>25304</v>
      </c>
      <c r="F3329" t="s">
        <v>2301</v>
      </c>
      <c r="G3329" t="s">
        <v>5494</v>
      </c>
      <c r="H3329" t="s">
        <v>5495</v>
      </c>
      <c r="J3329" t="s">
        <v>5193</v>
      </c>
      <c r="K3329">
        <v>25000</v>
      </c>
      <c r="L3329" t="s">
        <v>5179</v>
      </c>
      <c r="M3329">
        <v>147100</v>
      </c>
      <c r="N3329">
        <v>147100</v>
      </c>
      <c r="O3329" t="s">
        <v>6725</v>
      </c>
      <c r="P3329" t="s">
        <v>5181</v>
      </c>
      <c r="R3329" t="s">
        <v>5187</v>
      </c>
      <c r="V3329">
        <v>746</v>
      </c>
      <c r="W3329" t="s">
        <v>5182</v>
      </c>
    </row>
    <row r="3330" spans="1:23" ht="15" x14ac:dyDescent="0.2">
      <c r="A3330" s="13">
        <v>28104162407</v>
      </c>
      <c r="B3330" t="s">
        <v>5174</v>
      </c>
      <c r="C3330" t="s">
        <v>5175</v>
      </c>
      <c r="D3330" t="s">
        <v>11219</v>
      </c>
      <c r="E3330">
        <v>25304</v>
      </c>
      <c r="F3330" t="s">
        <v>2301</v>
      </c>
      <c r="G3330" t="s">
        <v>5494</v>
      </c>
      <c r="H3330" t="s">
        <v>5495</v>
      </c>
      <c r="J3330" t="s">
        <v>5184</v>
      </c>
      <c r="K3330">
        <v>50000</v>
      </c>
      <c r="L3330" t="s">
        <v>5179</v>
      </c>
      <c r="M3330">
        <v>147100</v>
      </c>
      <c r="N3330">
        <v>147100</v>
      </c>
      <c r="O3330" t="s">
        <v>6725</v>
      </c>
      <c r="P3330" t="s">
        <v>5181</v>
      </c>
      <c r="R3330" t="s">
        <v>5187</v>
      </c>
      <c r="V3330">
        <v>392</v>
      </c>
      <c r="W3330" t="s">
        <v>5182</v>
      </c>
    </row>
    <row r="3331" spans="1:23" ht="15" x14ac:dyDescent="0.2">
      <c r="A3331" s="13">
        <v>28104162507</v>
      </c>
      <c r="B3331" t="s">
        <v>5174</v>
      </c>
      <c r="C3331" t="s">
        <v>5175</v>
      </c>
      <c r="D3331" t="s">
        <v>11220</v>
      </c>
      <c r="E3331">
        <v>25304</v>
      </c>
      <c r="F3331" t="s">
        <v>2301</v>
      </c>
      <c r="G3331" t="s">
        <v>5494</v>
      </c>
      <c r="H3331" t="s">
        <v>5495</v>
      </c>
      <c r="J3331" t="s">
        <v>5259</v>
      </c>
      <c r="K3331">
        <v>100000</v>
      </c>
      <c r="L3331" t="s">
        <v>5179</v>
      </c>
      <c r="M3331">
        <v>147100</v>
      </c>
      <c r="N3331">
        <v>147100</v>
      </c>
      <c r="O3331" t="s">
        <v>6725</v>
      </c>
      <c r="P3331" t="s">
        <v>5181</v>
      </c>
      <c r="R3331" t="s">
        <v>5187</v>
      </c>
      <c r="V3331">
        <v>307</v>
      </c>
      <c r="W3331" t="s">
        <v>5182</v>
      </c>
    </row>
    <row r="3332" spans="1:23" ht="15" x14ac:dyDescent="0.2">
      <c r="A3332" s="13">
        <v>28104166607</v>
      </c>
      <c r="B3332" t="s">
        <v>5174</v>
      </c>
      <c r="C3332" t="s">
        <v>5175</v>
      </c>
      <c r="D3332" t="s">
        <v>11221</v>
      </c>
      <c r="E3332">
        <v>20630</v>
      </c>
      <c r="F3332" t="s">
        <v>1225</v>
      </c>
      <c r="G3332" t="s">
        <v>5569</v>
      </c>
      <c r="H3332" t="s">
        <v>5570</v>
      </c>
      <c r="J3332" t="s">
        <v>11222</v>
      </c>
      <c r="K3332">
        <v>0</v>
      </c>
      <c r="M3332">
        <v>34800</v>
      </c>
      <c r="N3332">
        <v>34800</v>
      </c>
      <c r="O3332" t="s">
        <v>8841</v>
      </c>
      <c r="P3332" t="s">
        <v>5203</v>
      </c>
      <c r="R3332" t="s">
        <v>5187</v>
      </c>
      <c r="V3332">
        <v>2390</v>
      </c>
    </row>
    <row r="3333" spans="1:23" ht="15" x14ac:dyDescent="0.2">
      <c r="A3333" s="13">
        <v>28104166707</v>
      </c>
      <c r="B3333" t="s">
        <v>5174</v>
      </c>
      <c r="C3333" t="s">
        <v>5175</v>
      </c>
      <c r="D3333" t="s">
        <v>11223</v>
      </c>
      <c r="E3333">
        <v>25318</v>
      </c>
      <c r="F3333" t="s">
        <v>11224</v>
      </c>
      <c r="G3333" t="s">
        <v>192</v>
      </c>
      <c r="H3333" t="s">
        <v>5740</v>
      </c>
      <c r="J3333" t="s">
        <v>11225</v>
      </c>
      <c r="K3333">
        <v>0</v>
      </c>
      <c r="M3333">
        <v>153100</v>
      </c>
      <c r="N3333">
        <v>260372</v>
      </c>
      <c r="O3333" t="s">
        <v>9412</v>
      </c>
      <c r="P3333" t="s">
        <v>5181</v>
      </c>
    </row>
    <row r="3334" spans="1:23" ht="15" x14ac:dyDescent="0.2">
      <c r="A3334" s="13">
        <v>28104167707</v>
      </c>
      <c r="B3334" t="s">
        <v>5174</v>
      </c>
      <c r="C3334" t="s">
        <v>5175</v>
      </c>
      <c r="D3334" t="s">
        <v>11226</v>
      </c>
      <c r="E3334">
        <v>20431</v>
      </c>
      <c r="F3334" t="s">
        <v>8731</v>
      </c>
      <c r="G3334" t="s">
        <v>8732</v>
      </c>
      <c r="H3334" t="s">
        <v>8733</v>
      </c>
      <c r="J3334" t="s">
        <v>5301</v>
      </c>
      <c r="K3334">
        <v>5000</v>
      </c>
      <c r="L3334" t="s">
        <v>5230</v>
      </c>
      <c r="M3334">
        <v>17200</v>
      </c>
      <c r="N3334">
        <v>262246</v>
      </c>
      <c r="O3334" t="s">
        <v>8734</v>
      </c>
      <c r="P3334" t="s">
        <v>5210</v>
      </c>
    </row>
    <row r="3335" spans="1:23" ht="15" x14ac:dyDescent="0.2">
      <c r="A3335" s="13">
        <v>28104167807</v>
      </c>
      <c r="B3335" t="s">
        <v>5174</v>
      </c>
      <c r="C3335" t="s">
        <v>5175</v>
      </c>
      <c r="D3335" t="s">
        <v>11227</v>
      </c>
      <c r="E3335">
        <v>25319</v>
      </c>
      <c r="F3335" t="s">
        <v>2306</v>
      </c>
      <c r="G3335" t="s">
        <v>6751</v>
      </c>
      <c r="H3335" t="s">
        <v>6752</v>
      </c>
      <c r="J3335" t="s">
        <v>7882</v>
      </c>
      <c r="K3335">
        <v>0</v>
      </c>
      <c r="M3335">
        <v>258171</v>
      </c>
      <c r="N3335">
        <v>274730</v>
      </c>
      <c r="O3335" t="s">
        <v>7883</v>
      </c>
      <c r="P3335" t="s">
        <v>5511</v>
      </c>
      <c r="R3335" t="s">
        <v>5187</v>
      </c>
      <c r="V3335">
        <v>2210</v>
      </c>
    </row>
    <row r="3336" spans="1:23" ht="15" x14ac:dyDescent="0.2">
      <c r="A3336" s="13">
        <v>28104168007</v>
      </c>
      <c r="B3336" t="s">
        <v>5174</v>
      </c>
      <c r="C3336" t="s">
        <v>5175</v>
      </c>
      <c r="D3336" t="s">
        <v>9582</v>
      </c>
      <c r="E3336">
        <v>8162</v>
      </c>
      <c r="F3336" t="s">
        <v>657</v>
      </c>
      <c r="G3336" t="s">
        <v>6792</v>
      </c>
      <c r="H3336" t="s">
        <v>6793</v>
      </c>
      <c r="J3336" t="s">
        <v>5178</v>
      </c>
      <c r="K3336">
        <v>5000</v>
      </c>
      <c r="L3336" t="s">
        <v>5179</v>
      </c>
      <c r="M3336">
        <v>260976</v>
      </c>
      <c r="N3336">
        <v>260976</v>
      </c>
      <c r="O3336" t="s">
        <v>9583</v>
      </c>
      <c r="P3336" t="s">
        <v>5181</v>
      </c>
      <c r="R3336" t="s">
        <v>5187</v>
      </c>
      <c r="V3336">
        <v>522</v>
      </c>
      <c r="W3336" t="s">
        <v>5182</v>
      </c>
    </row>
    <row r="3337" spans="1:23" ht="15" x14ac:dyDescent="0.2">
      <c r="A3337" s="13">
        <v>28104168607</v>
      </c>
      <c r="B3337" t="s">
        <v>5174</v>
      </c>
      <c r="C3337" t="s">
        <v>5175</v>
      </c>
      <c r="D3337" t="s">
        <v>11228</v>
      </c>
      <c r="E3337">
        <v>22951</v>
      </c>
      <c r="F3337" t="s">
        <v>1896</v>
      </c>
      <c r="G3337" t="s">
        <v>5384</v>
      </c>
      <c r="H3337" t="s">
        <v>5385</v>
      </c>
      <c r="J3337" t="s">
        <v>5467</v>
      </c>
      <c r="K3337">
        <v>80000</v>
      </c>
      <c r="L3337" t="s">
        <v>5179</v>
      </c>
      <c r="M3337">
        <v>263260</v>
      </c>
      <c r="N3337">
        <v>263260</v>
      </c>
      <c r="O3337" t="s">
        <v>10298</v>
      </c>
      <c r="P3337" t="s">
        <v>5181</v>
      </c>
      <c r="R3337" t="s">
        <v>5187</v>
      </c>
      <c r="V3337">
        <v>3657</v>
      </c>
      <c r="W3337" t="s">
        <v>5182</v>
      </c>
    </row>
    <row r="3338" spans="1:23" ht="15" x14ac:dyDescent="0.2">
      <c r="A3338" s="13">
        <v>28104168707</v>
      </c>
      <c r="B3338" t="s">
        <v>5174</v>
      </c>
      <c r="C3338" t="s">
        <v>5175</v>
      </c>
      <c r="D3338" t="s">
        <v>11229</v>
      </c>
      <c r="E3338">
        <v>22951</v>
      </c>
      <c r="F3338" t="s">
        <v>1896</v>
      </c>
      <c r="G3338" t="s">
        <v>5384</v>
      </c>
      <c r="H3338" t="s">
        <v>5385</v>
      </c>
      <c r="J3338" t="s">
        <v>5259</v>
      </c>
      <c r="K3338">
        <v>100000</v>
      </c>
      <c r="L3338" t="s">
        <v>5179</v>
      </c>
      <c r="M3338">
        <v>263260</v>
      </c>
      <c r="N3338">
        <v>263260</v>
      </c>
      <c r="O3338" t="s">
        <v>10298</v>
      </c>
      <c r="P3338" t="s">
        <v>5181</v>
      </c>
      <c r="R3338" t="s">
        <v>5187</v>
      </c>
      <c r="V3338">
        <v>3992</v>
      </c>
      <c r="W3338" t="s">
        <v>5182</v>
      </c>
    </row>
    <row r="3339" spans="1:23" ht="15" x14ac:dyDescent="0.2">
      <c r="A3339" s="13">
        <v>28104170807</v>
      </c>
      <c r="B3339" t="s">
        <v>5174</v>
      </c>
      <c r="C3339" t="s">
        <v>5175</v>
      </c>
      <c r="D3339" t="s">
        <v>11230</v>
      </c>
      <c r="E3339">
        <v>25330</v>
      </c>
      <c r="F3339" t="s">
        <v>2308</v>
      </c>
      <c r="G3339" t="s">
        <v>5306</v>
      </c>
      <c r="H3339" t="s">
        <v>5307</v>
      </c>
      <c r="J3339" t="s">
        <v>5178</v>
      </c>
      <c r="K3339">
        <v>5000</v>
      </c>
      <c r="L3339" t="s">
        <v>5179</v>
      </c>
      <c r="M3339">
        <v>260850</v>
      </c>
      <c r="N3339">
        <v>260850</v>
      </c>
      <c r="O3339" t="s">
        <v>8169</v>
      </c>
      <c r="P3339" t="s">
        <v>5181</v>
      </c>
      <c r="R3339" t="s">
        <v>5187</v>
      </c>
      <c r="V3339">
        <v>878</v>
      </c>
      <c r="W3339" t="s">
        <v>5182</v>
      </c>
    </row>
    <row r="3340" spans="1:23" ht="15" x14ac:dyDescent="0.2">
      <c r="A3340" s="13">
        <v>28104170907</v>
      </c>
      <c r="B3340" t="s">
        <v>5174</v>
      </c>
      <c r="C3340" t="s">
        <v>5175</v>
      </c>
      <c r="D3340" t="s">
        <v>11231</v>
      </c>
      <c r="E3340">
        <v>25330</v>
      </c>
      <c r="F3340" t="s">
        <v>2308</v>
      </c>
      <c r="G3340" t="s">
        <v>5306</v>
      </c>
      <c r="H3340" t="s">
        <v>5307</v>
      </c>
      <c r="J3340" t="s">
        <v>5245</v>
      </c>
      <c r="K3340">
        <v>10000</v>
      </c>
      <c r="L3340" t="s">
        <v>5179</v>
      </c>
      <c r="M3340">
        <v>260850</v>
      </c>
      <c r="N3340">
        <v>260850</v>
      </c>
      <c r="O3340" t="s">
        <v>8169</v>
      </c>
      <c r="P3340" t="s">
        <v>5181</v>
      </c>
      <c r="R3340" t="s">
        <v>5187</v>
      </c>
      <c r="V3340">
        <v>843</v>
      </c>
      <c r="W3340" t="s">
        <v>5182</v>
      </c>
    </row>
    <row r="3341" spans="1:23" ht="15" x14ac:dyDescent="0.2">
      <c r="A3341" s="13">
        <v>28104172407</v>
      </c>
      <c r="B3341" t="s">
        <v>5174</v>
      </c>
      <c r="C3341" t="s">
        <v>5175</v>
      </c>
      <c r="D3341" t="s">
        <v>11232</v>
      </c>
      <c r="E3341">
        <v>25348</v>
      </c>
      <c r="F3341" t="s">
        <v>2309</v>
      </c>
      <c r="G3341" t="s">
        <v>5306</v>
      </c>
      <c r="H3341" t="s">
        <v>5307</v>
      </c>
      <c r="J3341" t="s">
        <v>5184</v>
      </c>
      <c r="K3341">
        <v>50000</v>
      </c>
      <c r="L3341" t="s">
        <v>5179</v>
      </c>
      <c r="M3341">
        <v>266351</v>
      </c>
      <c r="N3341">
        <v>267922</v>
      </c>
      <c r="O3341" t="s">
        <v>7824</v>
      </c>
      <c r="P3341" t="s">
        <v>5181</v>
      </c>
      <c r="Q3341" t="s">
        <v>5186</v>
      </c>
      <c r="R3341" t="s">
        <v>5187</v>
      </c>
      <c r="V3341">
        <v>733</v>
      </c>
      <c r="W3341" t="s">
        <v>5182</v>
      </c>
    </row>
    <row r="3342" spans="1:23" ht="15" x14ac:dyDescent="0.2">
      <c r="A3342" s="13">
        <v>28104173307</v>
      </c>
      <c r="B3342" t="s">
        <v>5174</v>
      </c>
      <c r="C3342" t="s">
        <v>5175</v>
      </c>
      <c r="D3342" t="s">
        <v>11233</v>
      </c>
      <c r="E3342">
        <v>25345</v>
      </c>
      <c r="F3342" t="s">
        <v>11234</v>
      </c>
      <c r="G3342" t="s">
        <v>6</v>
      </c>
      <c r="H3342" t="s">
        <v>5177</v>
      </c>
      <c r="J3342" t="s">
        <v>5360</v>
      </c>
      <c r="K3342">
        <v>15000</v>
      </c>
      <c r="L3342" t="s">
        <v>5179</v>
      </c>
      <c r="M3342">
        <v>262669</v>
      </c>
      <c r="N3342">
        <v>262669</v>
      </c>
      <c r="O3342" t="s">
        <v>7046</v>
      </c>
      <c r="P3342" t="s">
        <v>5181</v>
      </c>
    </row>
    <row r="3343" spans="1:23" ht="15" x14ac:dyDescent="0.2">
      <c r="A3343" s="13">
        <v>28104173407</v>
      </c>
      <c r="B3343" t="s">
        <v>5174</v>
      </c>
      <c r="C3343" t="s">
        <v>5175</v>
      </c>
      <c r="D3343" t="s">
        <v>11235</v>
      </c>
      <c r="E3343">
        <v>25345</v>
      </c>
      <c r="F3343" t="s">
        <v>11234</v>
      </c>
      <c r="G3343" t="s">
        <v>6</v>
      </c>
      <c r="H3343" t="s">
        <v>5177</v>
      </c>
      <c r="J3343" t="s">
        <v>5184</v>
      </c>
      <c r="K3343">
        <v>50000</v>
      </c>
      <c r="L3343" t="s">
        <v>5179</v>
      </c>
      <c r="M3343">
        <v>262669</v>
      </c>
      <c r="N3343">
        <v>262669</v>
      </c>
      <c r="O3343" t="s">
        <v>7046</v>
      </c>
      <c r="P3343" t="s">
        <v>5181</v>
      </c>
    </row>
    <row r="3344" spans="1:23" ht="15" x14ac:dyDescent="0.2">
      <c r="A3344" s="13">
        <v>28104175007</v>
      </c>
      <c r="B3344" t="s">
        <v>5174</v>
      </c>
      <c r="C3344" t="s">
        <v>5175</v>
      </c>
      <c r="D3344" t="s">
        <v>11236</v>
      </c>
      <c r="E3344">
        <v>25336</v>
      </c>
      <c r="F3344" t="s">
        <v>2317</v>
      </c>
      <c r="G3344" t="s">
        <v>5306</v>
      </c>
      <c r="H3344" t="s">
        <v>5307</v>
      </c>
      <c r="J3344" t="s">
        <v>5410</v>
      </c>
      <c r="K3344">
        <v>1000</v>
      </c>
      <c r="L3344" t="s">
        <v>5179</v>
      </c>
      <c r="M3344">
        <v>260850</v>
      </c>
      <c r="N3344">
        <v>260850</v>
      </c>
      <c r="O3344" t="s">
        <v>7855</v>
      </c>
      <c r="P3344" t="s">
        <v>5181</v>
      </c>
      <c r="R3344" t="s">
        <v>5187</v>
      </c>
      <c r="V3344">
        <v>2054</v>
      </c>
    </row>
    <row r="3345" spans="1:23" ht="15" x14ac:dyDescent="0.2">
      <c r="A3345" s="13">
        <v>28104175107</v>
      </c>
      <c r="B3345" t="s">
        <v>5174</v>
      </c>
      <c r="C3345" t="s">
        <v>5175</v>
      </c>
      <c r="D3345" t="s">
        <v>11237</v>
      </c>
      <c r="E3345">
        <v>25337</v>
      </c>
      <c r="F3345" t="s">
        <v>2318</v>
      </c>
      <c r="G3345" t="s">
        <v>5748</v>
      </c>
      <c r="H3345" t="s">
        <v>5749</v>
      </c>
      <c r="J3345" t="s">
        <v>5251</v>
      </c>
      <c r="K3345">
        <v>1000</v>
      </c>
      <c r="L3345" t="s">
        <v>5230</v>
      </c>
      <c r="M3345">
        <v>257931</v>
      </c>
      <c r="N3345">
        <v>257931</v>
      </c>
      <c r="O3345" t="s">
        <v>8726</v>
      </c>
      <c r="P3345" t="s">
        <v>8727</v>
      </c>
      <c r="Q3345" t="s">
        <v>5186</v>
      </c>
    </row>
    <row r="3346" spans="1:23" ht="15" x14ac:dyDescent="0.2">
      <c r="A3346" s="13">
        <v>28104175207</v>
      </c>
      <c r="B3346" t="s">
        <v>5174</v>
      </c>
      <c r="C3346" t="s">
        <v>5175</v>
      </c>
      <c r="D3346" t="s">
        <v>11238</v>
      </c>
      <c r="E3346">
        <v>25337</v>
      </c>
      <c r="F3346" t="s">
        <v>2318</v>
      </c>
      <c r="G3346" t="s">
        <v>5748</v>
      </c>
      <c r="H3346" t="s">
        <v>5749</v>
      </c>
      <c r="J3346" t="s">
        <v>5301</v>
      </c>
      <c r="K3346">
        <v>5000</v>
      </c>
      <c r="L3346" t="s">
        <v>5230</v>
      </c>
      <c r="M3346">
        <v>257931</v>
      </c>
      <c r="N3346">
        <v>257931</v>
      </c>
      <c r="O3346" t="s">
        <v>8726</v>
      </c>
      <c r="P3346" t="s">
        <v>8727</v>
      </c>
      <c r="Q3346" t="s">
        <v>5186</v>
      </c>
    </row>
    <row r="3347" spans="1:23" ht="15" x14ac:dyDescent="0.2">
      <c r="A3347" s="13">
        <v>28104175407</v>
      </c>
      <c r="B3347" t="s">
        <v>5174</v>
      </c>
      <c r="C3347" t="s">
        <v>5175</v>
      </c>
      <c r="D3347" t="s">
        <v>11239</v>
      </c>
      <c r="E3347">
        <v>25344</v>
      </c>
      <c r="F3347" t="s">
        <v>2319</v>
      </c>
      <c r="G3347" t="s">
        <v>5494</v>
      </c>
      <c r="H3347" t="s">
        <v>5495</v>
      </c>
      <c r="J3347" t="s">
        <v>5245</v>
      </c>
      <c r="K3347">
        <v>10000</v>
      </c>
      <c r="L3347" t="s">
        <v>5179</v>
      </c>
      <c r="M3347">
        <v>260437</v>
      </c>
      <c r="N3347">
        <v>269436</v>
      </c>
      <c r="O3347" t="s">
        <v>7752</v>
      </c>
      <c r="P3347" t="s">
        <v>5181</v>
      </c>
      <c r="Q3347" t="s">
        <v>5186</v>
      </c>
      <c r="R3347" t="s">
        <v>5187</v>
      </c>
      <c r="V3347">
        <v>3974</v>
      </c>
      <c r="W3347" t="s">
        <v>5182</v>
      </c>
    </row>
    <row r="3348" spans="1:23" ht="15" x14ac:dyDescent="0.2">
      <c r="A3348" s="13">
        <v>28104176907</v>
      </c>
      <c r="B3348" t="s">
        <v>5174</v>
      </c>
      <c r="C3348" t="s">
        <v>5175</v>
      </c>
      <c r="D3348" t="s">
        <v>11240</v>
      </c>
      <c r="E3348">
        <v>25351</v>
      </c>
      <c r="F3348" t="s">
        <v>11241</v>
      </c>
      <c r="G3348" t="s">
        <v>11155</v>
      </c>
      <c r="H3348" t="s">
        <v>11156</v>
      </c>
      <c r="K3348">
        <v>0</v>
      </c>
      <c r="M3348">
        <v>268850</v>
      </c>
      <c r="N3348">
        <v>268850</v>
      </c>
      <c r="O3348" t="s">
        <v>9441</v>
      </c>
      <c r="P3348" t="s">
        <v>139</v>
      </c>
    </row>
    <row r="3349" spans="1:23" ht="15" x14ac:dyDescent="0.2">
      <c r="A3349" s="13">
        <v>28104178107</v>
      </c>
      <c r="B3349" t="s">
        <v>5174</v>
      </c>
      <c r="C3349" t="s">
        <v>5175</v>
      </c>
      <c r="D3349" t="s">
        <v>11242</v>
      </c>
      <c r="E3349">
        <v>25349</v>
      </c>
      <c r="F3349" t="s">
        <v>11243</v>
      </c>
      <c r="G3349" t="s">
        <v>5205</v>
      </c>
      <c r="H3349" t="s">
        <v>5206</v>
      </c>
      <c r="J3349" t="s">
        <v>5301</v>
      </c>
      <c r="K3349">
        <v>5000</v>
      </c>
      <c r="L3349" t="s">
        <v>5230</v>
      </c>
      <c r="M3349">
        <v>254696</v>
      </c>
      <c r="N3349">
        <v>63100</v>
      </c>
      <c r="O3349" t="s">
        <v>7003</v>
      </c>
      <c r="P3349" t="s">
        <v>5276</v>
      </c>
    </row>
    <row r="3350" spans="1:23" ht="15" x14ac:dyDescent="0.2">
      <c r="A3350" s="13">
        <v>28104178207</v>
      </c>
      <c r="B3350" t="s">
        <v>5174</v>
      </c>
      <c r="C3350" t="s">
        <v>5175</v>
      </c>
      <c r="D3350" t="s">
        <v>11244</v>
      </c>
      <c r="E3350">
        <v>9551</v>
      </c>
      <c r="F3350" t="s">
        <v>1360</v>
      </c>
      <c r="G3350" t="s">
        <v>5306</v>
      </c>
      <c r="H3350" t="s">
        <v>5307</v>
      </c>
      <c r="J3350" t="s">
        <v>6863</v>
      </c>
      <c r="K3350">
        <v>160000</v>
      </c>
      <c r="L3350" t="s">
        <v>5179</v>
      </c>
      <c r="M3350">
        <v>262135</v>
      </c>
      <c r="N3350">
        <v>262135</v>
      </c>
      <c r="O3350" t="s">
        <v>10189</v>
      </c>
      <c r="P3350" t="s">
        <v>5181</v>
      </c>
      <c r="R3350" t="s">
        <v>5187</v>
      </c>
      <c r="V3350">
        <v>2107</v>
      </c>
      <c r="W3350" t="s">
        <v>5182</v>
      </c>
    </row>
    <row r="3351" spans="1:23" ht="15" x14ac:dyDescent="0.2">
      <c r="A3351" s="13">
        <v>28104178907</v>
      </c>
      <c r="B3351" t="s">
        <v>5174</v>
      </c>
      <c r="C3351" t="s">
        <v>5175</v>
      </c>
      <c r="D3351" t="s">
        <v>11245</v>
      </c>
      <c r="E3351">
        <v>25364</v>
      </c>
      <c r="F3351" t="s">
        <v>11246</v>
      </c>
      <c r="G3351" t="s">
        <v>5748</v>
      </c>
      <c r="H3351" t="s">
        <v>5749</v>
      </c>
      <c r="J3351" t="s">
        <v>5325</v>
      </c>
      <c r="K3351">
        <v>2000</v>
      </c>
      <c r="L3351" t="s">
        <v>5230</v>
      </c>
      <c r="M3351">
        <v>257931</v>
      </c>
      <c r="N3351">
        <v>257931</v>
      </c>
      <c r="O3351" t="s">
        <v>7064</v>
      </c>
      <c r="P3351" t="s">
        <v>5261</v>
      </c>
    </row>
    <row r="3352" spans="1:23" ht="15" x14ac:dyDescent="0.2">
      <c r="A3352" s="13">
        <v>28104179007</v>
      </c>
      <c r="B3352" t="s">
        <v>5174</v>
      </c>
      <c r="C3352" t="s">
        <v>5175</v>
      </c>
      <c r="D3352" t="s">
        <v>11247</v>
      </c>
      <c r="E3352">
        <v>25366</v>
      </c>
      <c r="F3352" t="s">
        <v>11248</v>
      </c>
      <c r="G3352" t="s">
        <v>5205</v>
      </c>
      <c r="H3352" t="s">
        <v>5206</v>
      </c>
      <c r="J3352" t="s">
        <v>11249</v>
      </c>
      <c r="K3352">
        <v>450000</v>
      </c>
      <c r="L3352" t="s">
        <v>5230</v>
      </c>
      <c r="M3352">
        <v>31500</v>
      </c>
      <c r="N3352">
        <v>271482</v>
      </c>
      <c r="O3352" t="s">
        <v>10837</v>
      </c>
      <c r="P3352" t="s">
        <v>5909</v>
      </c>
    </row>
    <row r="3353" spans="1:23" ht="15" x14ac:dyDescent="0.2">
      <c r="A3353" s="13">
        <v>28104179707</v>
      </c>
      <c r="B3353" t="s">
        <v>5174</v>
      </c>
      <c r="C3353" t="s">
        <v>5175</v>
      </c>
      <c r="D3353" t="s">
        <v>11250</v>
      </c>
      <c r="E3353">
        <v>25173</v>
      </c>
      <c r="F3353" t="s">
        <v>11251</v>
      </c>
      <c r="G3353" t="s">
        <v>5424</v>
      </c>
      <c r="H3353" t="s">
        <v>5425</v>
      </c>
      <c r="K3353">
        <v>0</v>
      </c>
      <c r="M3353">
        <v>10990</v>
      </c>
      <c r="N3353">
        <v>10990</v>
      </c>
      <c r="O3353" t="s">
        <v>7578</v>
      </c>
      <c r="P3353" t="s">
        <v>7579</v>
      </c>
    </row>
    <row r="3354" spans="1:23" ht="15" x14ac:dyDescent="0.2">
      <c r="A3354" s="13">
        <v>28104180807</v>
      </c>
      <c r="B3354" t="s">
        <v>5174</v>
      </c>
      <c r="C3354" t="s">
        <v>5175</v>
      </c>
      <c r="D3354" t="s">
        <v>11252</v>
      </c>
      <c r="E3354">
        <v>9691</v>
      </c>
      <c r="F3354" t="s">
        <v>946</v>
      </c>
      <c r="G3354" t="s">
        <v>5306</v>
      </c>
      <c r="H3354" t="s">
        <v>5307</v>
      </c>
      <c r="J3354" t="s">
        <v>5551</v>
      </c>
      <c r="K3354">
        <v>300000</v>
      </c>
      <c r="L3354" t="s">
        <v>5179</v>
      </c>
      <c r="M3354">
        <v>255397</v>
      </c>
      <c r="N3354">
        <v>257228</v>
      </c>
      <c r="O3354" t="s">
        <v>8143</v>
      </c>
      <c r="P3354" t="s">
        <v>5181</v>
      </c>
      <c r="R3354" t="s">
        <v>5187</v>
      </c>
      <c r="V3354">
        <v>2353</v>
      </c>
      <c r="W3354" t="s">
        <v>5182</v>
      </c>
    </row>
    <row r="3355" spans="1:23" ht="15" x14ac:dyDescent="0.2">
      <c r="A3355" s="13">
        <v>28104183507</v>
      </c>
      <c r="B3355" t="s">
        <v>5174</v>
      </c>
      <c r="C3355" t="s">
        <v>5175</v>
      </c>
      <c r="D3355" t="s">
        <v>11253</v>
      </c>
      <c r="E3355">
        <v>25370</v>
      </c>
      <c r="F3355" t="s">
        <v>2324</v>
      </c>
      <c r="G3355" t="s">
        <v>5494</v>
      </c>
      <c r="H3355" t="s">
        <v>5495</v>
      </c>
      <c r="J3355" t="s">
        <v>5178</v>
      </c>
      <c r="K3355">
        <v>5000</v>
      </c>
      <c r="L3355" t="s">
        <v>5179</v>
      </c>
      <c r="M3355">
        <v>260850</v>
      </c>
      <c r="N3355">
        <v>260850</v>
      </c>
      <c r="O3355" t="s">
        <v>7752</v>
      </c>
      <c r="P3355" t="s">
        <v>5181</v>
      </c>
      <c r="Q3355" t="s">
        <v>5186</v>
      </c>
      <c r="R3355" t="s">
        <v>5187</v>
      </c>
      <c r="V3355">
        <v>3973</v>
      </c>
      <c r="W3355" t="s">
        <v>5182</v>
      </c>
    </row>
    <row r="3356" spans="1:23" ht="15" x14ac:dyDescent="0.2">
      <c r="A3356" s="13">
        <v>28104183607</v>
      </c>
      <c r="B3356" t="s">
        <v>5174</v>
      </c>
      <c r="C3356" t="s">
        <v>5175</v>
      </c>
      <c r="D3356" t="s">
        <v>11254</v>
      </c>
      <c r="E3356">
        <v>25370</v>
      </c>
      <c r="F3356" t="s">
        <v>2324</v>
      </c>
      <c r="G3356" t="s">
        <v>5494</v>
      </c>
      <c r="H3356" t="s">
        <v>5495</v>
      </c>
      <c r="J3356" t="s">
        <v>5245</v>
      </c>
      <c r="K3356">
        <v>10000</v>
      </c>
      <c r="L3356" t="s">
        <v>5179</v>
      </c>
      <c r="M3356">
        <v>260850</v>
      </c>
      <c r="N3356">
        <v>260850</v>
      </c>
      <c r="O3356" t="s">
        <v>7752</v>
      </c>
      <c r="P3356" t="s">
        <v>5181</v>
      </c>
      <c r="Q3356" t="s">
        <v>5186</v>
      </c>
      <c r="R3356" t="s">
        <v>5187</v>
      </c>
      <c r="V3356">
        <v>3974</v>
      </c>
      <c r="W3356" t="s">
        <v>5182</v>
      </c>
    </row>
    <row r="3357" spans="1:23" ht="15" x14ac:dyDescent="0.2">
      <c r="A3357" s="13">
        <v>28104183707</v>
      </c>
      <c r="B3357" t="s">
        <v>5174</v>
      </c>
      <c r="C3357" t="s">
        <v>5175</v>
      </c>
      <c r="D3357" t="s">
        <v>11255</v>
      </c>
      <c r="E3357">
        <v>25370</v>
      </c>
      <c r="F3357" t="s">
        <v>2324</v>
      </c>
      <c r="G3357" t="s">
        <v>5494</v>
      </c>
      <c r="H3357" t="s">
        <v>5495</v>
      </c>
      <c r="J3357" t="s">
        <v>6558</v>
      </c>
      <c r="K3357">
        <v>20000</v>
      </c>
      <c r="L3357" t="s">
        <v>5179</v>
      </c>
      <c r="M3357">
        <v>260850</v>
      </c>
      <c r="N3357">
        <v>260850</v>
      </c>
      <c r="O3357" t="s">
        <v>7752</v>
      </c>
      <c r="P3357" t="s">
        <v>5181</v>
      </c>
      <c r="Q3357" t="s">
        <v>5186</v>
      </c>
      <c r="R3357" t="s">
        <v>5187</v>
      </c>
      <c r="V3357">
        <v>3975</v>
      </c>
      <c r="W3357" t="s">
        <v>5182</v>
      </c>
    </row>
    <row r="3358" spans="1:23" ht="15" x14ac:dyDescent="0.2">
      <c r="A3358" s="13">
        <v>28104184707</v>
      </c>
      <c r="B3358" t="s">
        <v>5174</v>
      </c>
      <c r="C3358" t="s">
        <v>5175</v>
      </c>
      <c r="D3358" t="s">
        <v>11256</v>
      </c>
      <c r="E3358">
        <v>25320</v>
      </c>
      <c r="F3358" t="s">
        <v>2328</v>
      </c>
      <c r="G3358" t="s">
        <v>11257</v>
      </c>
      <c r="H3358" t="s">
        <v>11258</v>
      </c>
      <c r="J3358" t="s">
        <v>8138</v>
      </c>
      <c r="K3358">
        <v>1000</v>
      </c>
      <c r="L3358" t="s">
        <v>5556</v>
      </c>
      <c r="M3358">
        <v>258439</v>
      </c>
      <c r="N3358">
        <v>258439</v>
      </c>
      <c r="O3358" t="s">
        <v>6421</v>
      </c>
      <c r="P3358" t="s">
        <v>5181</v>
      </c>
    </row>
    <row r="3359" spans="1:23" ht="15" x14ac:dyDescent="0.2">
      <c r="A3359" s="13">
        <v>28104185707</v>
      </c>
      <c r="B3359" t="s">
        <v>5174</v>
      </c>
      <c r="C3359" t="s">
        <v>5175</v>
      </c>
      <c r="D3359" t="s">
        <v>11259</v>
      </c>
      <c r="E3359">
        <v>25381</v>
      </c>
      <c r="F3359" t="s">
        <v>2329</v>
      </c>
      <c r="G3359" t="s">
        <v>5306</v>
      </c>
      <c r="H3359" t="s">
        <v>5307</v>
      </c>
      <c r="J3359" t="s">
        <v>5184</v>
      </c>
      <c r="K3359">
        <v>50000</v>
      </c>
      <c r="L3359" t="s">
        <v>5179</v>
      </c>
      <c r="M3359">
        <v>266351</v>
      </c>
      <c r="N3359">
        <v>267922</v>
      </c>
      <c r="O3359" t="s">
        <v>7654</v>
      </c>
      <c r="P3359" t="s">
        <v>5181</v>
      </c>
      <c r="R3359" t="s">
        <v>5187</v>
      </c>
      <c r="V3359">
        <v>856</v>
      </c>
      <c r="W3359" t="s">
        <v>5182</v>
      </c>
    </row>
    <row r="3360" spans="1:23" ht="15" x14ac:dyDescent="0.2">
      <c r="A3360" s="13">
        <v>28104185807</v>
      </c>
      <c r="B3360" t="s">
        <v>5174</v>
      </c>
      <c r="C3360" t="s">
        <v>5175</v>
      </c>
      <c r="D3360" t="s">
        <v>11260</v>
      </c>
      <c r="E3360">
        <v>25381</v>
      </c>
      <c r="F3360" t="s">
        <v>2329</v>
      </c>
      <c r="G3360" t="s">
        <v>5306</v>
      </c>
      <c r="H3360" t="s">
        <v>5307</v>
      </c>
      <c r="J3360" t="s">
        <v>5259</v>
      </c>
      <c r="K3360">
        <v>100000</v>
      </c>
      <c r="L3360" t="s">
        <v>5179</v>
      </c>
      <c r="M3360">
        <v>266351</v>
      </c>
      <c r="N3360">
        <v>267922</v>
      </c>
      <c r="O3360" t="s">
        <v>7654</v>
      </c>
      <c r="P3360" t="s">
        <v>5181</v>
      </c>
      <c r="R3360" t="s">
        <v>5187</v>
      </c>
      <c r="V3360">
        <v>1036</v>
      </c>
      <c r="W3360" t="s">
        <v>5182</v>
      </c>
    </row>
    <row r="3361" spans="1:23" ht="15" x14ac:dyDescent="0.2">
      <c r="A3361" s="13">
        <v>28104185907</v>
      </c>
      <c r="B3361" t="s">
        <v>5174</v>
      </c>
      <c r="C3361" t="s">
        <v>5175</v>
      </c>
      <c r="D3361" t="s">
        <v>11261</v>
      </c>
      <c r="E3361">
        <v>25398</v>
      </c>
      <c r="F3361" t="s">
        <v>2330</v>
      </c>
      <c r="G3361" t="s">
        <v>5306</v>
      </c>
      <c r="H3361" t="s">
        <v>5307</v>
      </c>
      <c r="J3361" t="s">
        <v>5193</v>
      </c>
      <c r="K3361">
        <v>25000</v>
      </c>
      <c r="L3361" t="s">
        <v>5179</v>
      </c>
      <c r="M3361">
        <v>268058</v>
      </c>
      <c r="N3361">
        <v>272427</v>
      </c>
      <c r="O3361" t="s">
        <v>10798</v>
      </c>
      <c r="P3361" t="s">
        <v>5181</v>
      </c>
      <c r="R3361" t="s">
        <v>5187</v>
      </c>
      <c r="V3361">
        <v>1047</v>
      </c>
      <c r="W3361" t="s">
        <v>5182</v>
      </c>
    </row>
    <row r="3362" spans="1:23" ht="15" x14ac:dyDescent="0.2">
      <c r="A3362" s="13">
        <v>28104186007</v>
      </c>
      <c r="B3362" t="s">
        <v>5174</v>
      </c>
      <c r="C3362" t="s">
        <v>5175</v>
      </c>
      <c r="D3362" t="s">
        <v>11262</v>
      </c>
      <c r="E3362">
        <v>25398</v>
      </c>
      <c r="F3362" t="s">
        <v>2330</v>
      </c>
      <c r="G3362" t="s">
        <v>5306</v>
      </c>
      <c r="H3362" t="s">
        <v>5307</v>
      </c>
      <c r="J3362" t="s">
        <v>5259</v>
      </c>
      <c r="K3362">
        <v>100000</v>
      </c>
      <c r="L3362" t="s">
        <v>5179</v>
      </c>
      <c r="M3362">
        <v>268058</v>
      </c>
      <c r="N3362">
        <v>272427</v>
      </c>
      <c r="O3362" t="s">
        <v>10798</v>
      </c>
      <c r="P3362" t="s">
        <v>5181</v>
      </c>
      <c r="R3362" t="s">
        <v>5187</v>
      </c>
      <c r="V3362">
        <v>891</v>
      </c>
      <c r="W3362" t="s">
        <v>5182</v>
      </c>
    </row>
    <row r="3363" spans="1:23" ht="15" x14ac:dyDescent="0.2">
      <c r="A3363" s="13">
        <v>28104186207</v>
      </c>
      <c r="B3363" t="s">
        <v>5174</v>
      </c>
      <c r="C3363" t="s">
        <v>5175</v>
      </c>
      <c r="D3363" t="s">
        <v>11263</v>
      </c>
      <c r="E3363">
        <v>25398</v>
      </c>
      <c r="F3363" t="s">
        <v>2330</v>
      </c>
      <c r="G3363" t="s">
        <v>5306</v>
      </c>
      <c r="H3363" t="s">
        <v>5307</v>
      </c>
      <c r="J3363" t="s">
        <v>5308</v>
      </c>
      <c r="K3363">
        <v>200000</v>
      </c>
      <c r="L3363" t="s">
        <v>5179</v>
      </c>
      <c r="M3363">
        <v>268058</v>
      </c>
      <c r="N3363">
        <v>272427</v>
      </c>
      <c r="O3363" t="s">
        <v>10798</v>
      </c>
      <c r="P3363" t="s">
        <v>5181</v>
      </c>
      <c r="R3363" t="s">
        <v>5187</v>
      </c>
      <c r="V3363">
        <v>892</v>
      </c>
      <c r="W3363" t="s">
        <v>5182</v>
      </c>
    </row>
    <row r="3364" spans="1:23" ht="15" x14ac:dyDescent="0.2">
      <c r="A3364" s="13">
        <v>28104186307</v>
      </c>
      <c r="B3364" t="s">
        <v>5174</v>
      </c>
      <c r="C3364" t="s">
        <v>5175</v>
      </c>
      <c r="D3364" t="s">
        <v>11264</v>
      </c>
      <c r="E3364">
        <v>25398</v>
      </c>
      <c r="F3364" t="s">
        <v>2330</v>
      </c>
      <c r="G3364" t="s">
        <v>5306</v>
      </c>
      <c r="H3364" t="s">
        <v>5307</v>
      </c>
      <c r="J3364" t="s">
        <v>5551</v>
      </c>
      <c r="K3364">
        <v>300000</v>
      </c>
      <c r="L3364" t="s">
        <v>5179</v>
      </c>
      <c r="M3364">
        <v>268058</v>
      </c>
      <c r="N3364">
        <v>272427</v>
      </c>
      <c r="O3364" t="s">
        <v>10798</v>
      </c>
      <c r="P3364" t="s">
        <v>5181</v>
      </c>
      <c r="R3364" t="s">
        <v>5187</v>
      </c>
      <c r="V3364">
        <v>951</v>
      </c>
      <c r="W3364" t="s">
        <v>5182</v>
      </c>
    </row>
    <row r="3365" spans="1:23" ht="15" x14ac:dyDescent="0.2">
      <c r="A3365" s="13">
        <v>28104187607</v>
      </c>
      <c r="B3365" t="s">
        <v>5174</v>
      </c>
      <c r="C3365" t="s">
        <v>5175</v>
      </c>
      <c r="D3365" t="s">
        <v>11265</v>
      </c>
      <c r="E3365">
        <v>25390</v>
      </c>
      <c r="F3365" t="s">
        <v>2331</v>
      </c>
      <c r="G3365" t="s">
        <v>5748</v>
      </c>
      <c r="H3365" t="s">
        <v>5749</v>
      </c>
      <c r="J3365" t="s">
        <v>5391</v>
      </c>
      <c r="K3365">
        <v>50000</v>
      </c>
      <c r="L3365" t="s">
        <v>5230</v>
      </c>
      <c r="M3365">
        <v>257931</v>
      </c>
      <c r="N3365">
        <v>257931</v>
      </c>
      <c r="O3365" t="s">
        <v>6909</v>
      </c>
      <c r="P3365" t="s">
        <v>10405</v>
      </c>
    </row>
    <row r="3366" spans="1:23" ht="15" x14ac:dyDescent="0.2">
      <c r="A3366" s="13">
        <v>28104188807</v>
      </c>
      <c r="B3366" t="s">
        <v>5174</v>
      </c>
      <c r="C3366" t="s">
        <v>5175</v>
      </c>
      <c r="D3366" t="s">
        <v>11266</v>
      </c>
      <c r="E3366">
        <v>25378</v>
      </c>
      <c r="F3366" t="s">
        <v>2332</v>
      </c>
      <c r="G3366" t="s">
        <v>5205</v>
      </c>
      <c r="H3366" t="s">
        <v>5206</v>
      </c>
      <c r="J3366" t="s">
        <v>5358</v>
      </c>
      <c r="K3366">
        <v>100000</v>
      </c>
      <c r="L3366" t="s">
        <v>5230</v>
      </c>
      <c r="M3366">
        <v>37700</v>
      </c>
      <c r="N3366">
        <v>951331</v>
      </c>
      <c r="O3366" t="s">
        <v>11267</v>
      </c>
      <c r="P3366" t="s">
        <v>5210</v>
      </c>
      <c r="R3366" t="s">
        <v>5187</v>
      </c>
      <c r="V3366">
        <v>7878</v>
      </c>
    </row>
    <row r="3367" spans="1:23" ht="15" x14ac:dyDescent="0.2">
      <c r="A3367" s="13">
        <v>28104188907</v>
      </c>
      <c r="B3367" t="s">
        <v>5174</v>
      </c>
      <c r="C3367" t="s">
        <v>5175</v>
      </c>
      <c r="D3367" t="s">
        <v>11268</v>
      </c>
      <c r="E3367">
        <v>25422</v>
      </c>
      <c r="F3367" t="s">
        <v>2333</v>
      </c>
      <c r="G3367" t="s">
        <v>5205</v>
      </c>
      <c r="H3367" t="s">
        <v>5206</v>
      </c>
      <c r="J3367" t="s">
        <v>11269</v>
      </c>
      <c r="K3367">
        <v>20000</v>
      </c>
      <c r="L3367" t="s">
        <v>5230</v>
      </c>
      <c r="M3367">
        <v>265863</v>
      </c>
      <c r="N3367">
        <v>266628</v>
      </c>
      <c r="O3367" t="s">
        <v>11270</v>
      </c>
      <c r="P3367" t="s">
        <v>5728</v>
      </c>
      <c r="R3367" t="s">
        <v>5187</v>
      </c>
      <c r="V3367">
        <v>7820</v>
      </c>
    </row>
    <row r="3368" spans="1:23" ht="15" x14ac:dyDescent="0.2">
      <c r="A3368" s="13">
        <v>28104189707</v>
      </c>
      <c r="B3368" t="s">
        <v>5174</v>
      </c>
      <c r="C3368" t="s">
        <v>5175</v>
      </c>
      <c r="D3368" t="s">
        <v>11271</v>
      </c>
      <c r="E3368">
        <v>25376</v>
      </c>
      <c r="F3368" t="s">
        <v>2335</v>
      </c>
      <c r="G3368" t="s">
        <v>10905</v>
      </c>
      <c r="H3368" t="s">
        <v>10906</v>
      </c>
      <c r="J3368" t="s">
        <v>11272</v>
      </c>
      <c r="K3368">
        <v>210000</v>
      </c>
      <c r="L3368" t="s">
        <v>5179</v>
      </c>
      <c r="M3368">
        <v>12882</v>
      </c>
      <c r="N3368">
        <v>263260</v>
      </c>
      <c r="O3368" t="s">
        <v>7907</v>
      </c>
      <c r="P3368" t="s">
        <v>5276</v>
      </c>
      <c r="R3368" t="s">
        <v>5187</v>
      </c>
      <c r="V3368">
        <v>3956</v>
      </c>
    </row>
    <row r="3369" spans="1:23" ht="15" x14ac:dyDescent="0.2">
      <c r="A3369" s="13">
        <v>28104189807</v>
      </c>
      <c r="B3369" t="s">
        <v>5174</v>
      </c>
      <c r="C3369" t="s">
        <v>5175</v>
      </c>
      <c r="D3369" t="s">
        <v>11273</v>
      </c>
      <c r="E3369">
        <v>25376</v>
      </c>
      <c r="F3369" t="s">
        <v>2335</v>
      </c>
      <c r="G3369" t="s">
        <v>10905</v>
      </c>
      <c r="H3369" t="s">
        <v>10906</v>
      </c>
      <c r="J3369" t="s">
        <v>5551</v>
      </c>
      <c r="K3369">
        <v>300000</v>
      </c>
      <c r="L3369" t="s">
        <v>5179</v>
      </c>
      <c r="M3369">
        <v>12882</v>
      </c>
      <c r="N3369">
        <v>263260</v>
      </c>
      <c r="O3369" t="s">
        <v>7907</v>
      </c>
      <c r="P3369" t="s">
        <v>5276</v>
      </c>
      <c r="R3369" t="s">
        <v>5187</v>
      </c>
      <c r="V3369">
        <v>3957</v>
      </c>
    </row>
    <row r="3370" spans="1:23" ht="15" x14ac:dyDescent="0.2">
      <c r="A3370" s="13">
        <v>28104189907</v>
      </c>
      <c r="B3370" t="s">
        <v>5174</v>
      </c>
      <c r="C3370" t="s">
        <v>5175</v>
      </c>
      <c r="D3370" t="s">
        <v>11274</v>
      </c>
      <c r="E3370">
        <v>25376</v>
      </c>
      <c r="F3370" t="s">
        <v>2335</v>
      </c>
      <c r="G3370" t="s">
        <v>10905</v>
      </c>
      <c r="H3370" t="s">
        <v>10906</v>
      </c>
      <c r="J3370" t="s">
        <v>11275</v>
      </c>
      <c r="K3370">
        <v>405000</v>
      </c>
      <c r="L3370" t="s">
        <v>5179</v>
      </c>
      <c r="M3370">
        <v>12882</v>
      </c>
      <c r="N3370">
        <v>263260</v>
      </c>
      <c r="O3370" t="s">
        <v>7907</v>
      </c>
      <c r="P3370" t="s">
        <v>5276</v>
      </c>
      <c r="R3370" t="s">
        <v>5187</v>
      </c>
      <c r="V3370">
        <v>3958</v>
      </c>
    </row>
    <row r="3371" spans="1:23" ht="15" x14ac:dyDescent="0.2">
      <c r="A3371" s="13">
        <v>28104190107</v>
      </c>
      <c r="B3371" t="s">
        <v>5174</v>
      </c>
      <c r="C3371" t="s">
        <v>5175</v>
      </c>
      <c r="D3371" t="s">
        <v>11276</v>
      </c>
      <c r="E3371">
        <v>25438</v>
      </c>
      <c r="F3371" t="s">
        <v>2336</v>
      </c>
      <c r="G3371" t="s">
        <v>8681</v>
      </c>
      <c r="H3371" t="s">
        <v>8682</v>
      </c>
      <c r="J3371" t="s">
        <v>5360</v>
      </c>
      <c r="K3371">
        <v>15000</v>
      </c>
      <c r="L3371" t="s">
        <v>5179</v>
      </c>
      <c r="M3371">
        <v>255729</v>
      </c>
      <c r="N3371">
        <v>255729</v>
      </c>
      <c r="O3371" t="s">
        <v>9172</v>
      </c>
      <c r="P3371" t="s">
        <v>5181</v>
      </c>
      <c r="R3371" t="s">
        <v>5187</v>
      </c>
      <c r="V3371">
        <v>2071</v>
      </c>
    </row>
    <row r="3372" spans="1:23" ht="15" x14ac:dyDescent="0.2">
      <c r="A3372" s="13">
        <v>28104190207</v>
      </c>
      <c r="B3372" t="s">
        <v>5174</v>
      </c>
      <c r="C3372" t="s">
        <v>5175</v>
      </c>
      <c r="D3372" t="s">
        <v>11277</v>
      </c>
      <c r="E3372">
        <v>25438</v>
      </c>
      <c r="F3372" t="s">
        <v>2336</v>
      </c>
      <c r="G3372" t="s">
        <v>8681</v>
      </c>
      <c r="H3372" t="s">
        <v>8682</v>
      </c>
      <c r="J3372" t="s">
        <v>6483</v>
      </c>
      <c r="K3372">
        <v>30000</v>
      </c>
      <c r="L3372" t="s">
        <v>5179</v>
      </c>
      <c r="M3372">
        <v>255729</v>
      </c>
      <c r="N3372">
        <v>255729</v>
      </c>
      <c r="O3372" t="s">
        <v>9172</v>
      </c>
      <c r="P3372" t="s">
        <v>5181</v>
      </c>
      <c r="R3372" t="s">
        <v>5187</v>
      </c>
      <c r="V3372">
        <v>2061</v>
      </c>
    </row>
    <row r="3373" spans="1:23" ht="15" x14ac:dyDescent="0.2">
      <c r="A3373" s="13">
        <v>28104190307</v>
      </c>
      <c r="B3373" t="s">
        <v>5174</v>
      </c>
      <c r="C3373" t="s">
        <v>5175</v>
      </c>
      <c r="D3373" t="s">
        <v>11278</v>
      </c>
      <c r="E3373">
        <v>25438</v>
      </c>
      <c r="F3373" t="s">
        <v>2336</v>
      </c>
      <c r="G3373" t="s">
        <v>8681</v>
      </c>
      <c r="H3373" t="s">
        <v>8682</v>
      </c>
      <c r="J3373" t="s">
        <v>9175</v>
      </c>
      <c r="K3373">
        <v>45000</v>
      </c>
      <c r="L3373" t="s">
        <v>5179</v>
      </c>
      <c r="M3373">
        <v>255729</v>
      </c>
      <c r="N3373">
        <v>255729</v>
      </c>
      <c r="O3373" t="s">
        <v>9172</v>
      </c>
      <c r="P3373" t="s">
        <v>5181</v>
      </c>
      <c r="R3373" t="s">
        <v>5187</v>
      </c>
      <c r="V3373">
        <v>2072</v>
      </c>
    </row>
    <row r="3374" spans="1:23" ht="15" x14ac:dyDescent="0.2">
      <c r="A3374" s="13">
        <v>28104192707</v>
      </c>
      <c r="B3374" t="s">
        <v>5174</v>
      </c>
      <c r="C3374" t="s">
        <v>5175</v>
      </c>
      <c r="D3374" t="s">
        <v>11279</v>
      </c>
      <c r="E3374">
        <v>25426</v>
      </c>
      <c r="F3374" t="s">
        <v>2337</v>
      </c>
      <c r="G3374" t="s">
        <v>6397</v>
      </c>
      <c r="H3374" t="s">
        <v>6398</v>
      </c>
      <c r="J3374" t="s">
        <v>5233</v>
      </c>
      <c r="K3374">
        <v>10000</v>
      </c>
      <c r="L3374" t="s">
        <v>5230</v>
      </c>
      <c r="M3374">
        <v>269626</v>
      </c>
      <c r="N3374">
        <v>270522</v>
      </c>
      <c r="O3374" t="s">
        <v>11280</v>
      </c>
      <c r="P3374" t="s">
        <v>5210</v>
      </c>
    </row>
    <row r="3375" spans="1:23" ht="15" x14ac:dyDescent="0.2">
      <c r="A3375" s="13">
        <v>28104192907</v>
      </c>
      <c r="B3375" t="s">
        <v>5174</v>
      </c>
      <c r="C3375" t="s">
        <v>5175</v>
      </c>
      <c r="D3375" t="s">
        <v>8798</v>
      </c>
      <c r="E3375">
        <v>20540</v>
      </c>
      <c r="F3375" t="s">
        <v>1199</v>
      </c>
      <c r="G3375" t="s">
        <v>6840</v>
      </c>
      <c r="H3375" t="s">
        <v>6841</v>
      </c>
      <c r="J3375" t="s">
        <v>8799</v>
      </c>
      <c r="K3375">
        <v>0</v>
      </c>
      <c r="M3375">
        <v>262135</v>
      </c>
      <c r="N3375">
        <v>262135</v>
      </c>
      <c r="O3375" t="s">
        <v>8800</v>
      </c>
      <c r="P3375" t="s">
        <v>5511</v>
      </c>
      <c r="R3375" t="s">
        <v>5187</v>
      </c>
      <c r="V3375">
        <v>829</v>
      </c>
    </row>
    <row r="3376" spans="1:23" ht="15" x14ac:dyDescent="0.2">
      <c r="A3376" s="13">
        <v>28104193707</v>
      </c>
      <c r="B3376" t="s">
        <v>5174</v>
      </c>
      <c r="C3376" t="s">
        <v>5175</v>
      </c>
      <c r="D3376" t="s">
        <v>11281</v>
      </c>
      <c r="E3376">
        <v>25280</v>
      </c>
      <c r="F3376" t="s">
        <v>2339</v>
      </c>
      <c r="G3376" t="s">
        <v>5306</v>
      </c>
      <c r="H3376" t="s">
        <v>5307</v>
      </c>
      <c r="J3376" t="s">
        <v>5308</v>
      </c>
      <c r="K3376">
        <v>200000</v>
      </c>
      <c r="L3376" t="s">
        <v>5179</v>
      </c>
      <c r="M3376">
        <v>257117</v>
      </c>
      <c r="N3376">
        <v>268245</v>
      </c>
      <c r="O3376" t="s">
        <v>11282</v>
      </c>
      <c r="P3376" t="s">
        <v>5181</v>
      </c>
      <c r="R3376" t="s">
        <v>5187</v>
      </c>
      <c r="V3376">
        <v>7323</v>
      </c>
      <c r="W3376" t="s">
        <v>5182</v>
      </c>
    </row>
    <row r="3377" spans="1:23" ht="15" x14ac:dyDescent="0.2">
      <c r="A3377" s="13">
        <v>28104194007</v>
      </c>
      <c r="B3377" t="s">
        <v>5174</v>
      </c>
      <c r="C3377" t="s">
        <v>5175</v>
      </c>
      <c r="D3377" t="s">
        <v>11283</v>
      </c>
      <c r="E3377">
        <v>25315</v>
      </c>
      <c r="F3377" t="s">
        <v>2340</v>
      </c>
      <c r="G3377" t="s">
        <v>10475</v>
      </c>
      <c r="H3377" t="s">
        <v>10476</v>
      </c>
      <c r="J3377" t="s">
        <v>6569</v>
      </c>
      <c r="K3377">
        <v>25000</v>
      </c>
      <c r="L3377" t="s">
        <v>5230</v>
      </c>
      <c r="M3377">
        <v>11127</v>
      </c>
      <c r="N3377">
        <v>260850</v>
      </c>
      <c r="O3377" t="s">
        <v>9105</v>
      </c>
      <c r="P3377" t="s">
        <v>5210</v>
      </c>
    </row>
    <row r="3378" spans="1:23" ht="15" x14ac:dyDescent="0.2">
      <c r="A3378" s="13">
        <v>28104194407</v>
      </c>
      <c r="B3378" t="s">
        <v>5174</v>
      </c>
      <c r="C3378" t="s">
        <v>5175</v>
      </c>
      <c r="D3378" t="s">
        <v>11284</v>
      </c>
      <c r="E3378">
        <v>25430</v>
      </c>
      <c r="F3378" t="s">
        <v>2126</v>
      </c>
      <c r="G3378" t="s">
        <v>5306</v>
      </c>
      <c r="H3378" t="s">
        <v>5307</v>
      </c>
      <c r="J3378" t="s">
        <v>5410</v>
      </c>
      <c r="K3378">
        <v>1000</v>
      </c>
      <c r="L3378" t="s">
        <v>5179</v>
      </c>
      <c r="M3378">
        <v>147100</v>
      </c>
      <c r="N3378">
        <v>250000</v>
      </c>
      <c r="O3378" t="s">
        <v>8473</v>
      </c>
      <c r="P3378" t="s">
        <v>5181</v>
      </c>
      <c r="R3378" t="s">
        <v>5187</v>
      </c>
      <c r="V3378">
        <v>993</v>
      </c>
      <c r="W3378" t="s">
        <v>5182</v>
      </c>
    </row>
    <row r="3379" spans="1:23" ht="15" x14ac:dyDescent="0.2">
      <c r="A3379" s="13">
        <v>28104194507</v>
      </c>
      <c r="B3379" t="s">
        <v>5174</v>
      </c>
      <c r="C3379" t="s">
        <v>5175</v>
      </c>
      <c r="D3379" t="s">
        <v>11285</v>
      </c>
      <c r="E3379">
        <v>25431</v>
      </c>
      <c r="F3379" t="s">
        <v>2341</v>
      </c>
      <c r="G3379" t="s">
        <v>6397</v>
      </c>
      <c r="H3379" t="s">
        <v>6398</v>
      </c>
      <c r="J3379" t="s">
        <v>5301</v>
      </c>
      <c r="K3379">
        <v>5000</v>
      </c>
      <c r="L3379" t="s">
        <v>5230</v>
      </c>
      <c r="M3379">
        <v>261017</v>
      </c>
      <c r="N3379">
        <v>256331</v>
      </c>
      <c r="O3379" t="s">
        <v>10646</v>
      </c>
      <c r="P3379" t="s">
        <v>5210</v>
      </c>
    </row>
    <row r="3380" spans="1:23" ht="15" x14ac:dyDescent="0.2">
      <c r="A3380" s="13">
        <v>28104195207</v>
      </c>
      <c r="B3380" t="s">
        <v>5174</v>
      </c>
      <c r="C3380" t="s">
        <v>5175</v>
      </c>
      <c r="D3380" t="s">
        <v>11286</v>
      </c>
      <c r="E3380">
        <v>21669</v>
      </c>
      <c r="F3380" t="s">
        <v>1548</v>
      </c>
      <c r="G3380" t="s">
        <v>5257</v>
      </c>
      <c r="H3380" t="s">
        <v>5258</v>
      </c>
      <c r="J3380" t="s">
        <v>8262</v>
      </c>
      <c r="K3380">
        <v>2000000</v>
      </c>
      <c r="L3380" t="s">
        <v>5378</v>
      </c>
      <c r="M3380">
        <v>31200</v>
      </c>
      <c r="N3380">
        <v>268935</v>
      </c>
      <c r="O3380" t="s">
        <v>8585</v>
      </c>
      <c r="P3380" t="s">
        <v>5210</v>
      </c>
      <c r="R3380" t="s">
        <v>5187</v>
      </c>
      <c r="V3380">
        <v>7265</v>
      </c>
    </row>
    <row r="3381" spans="1:23" ht="15" x14ac:dyDescent="0.2">
      <c r="A3381" s="13">
        <v>28104195307</v>
      </c>
      <c r="B3381" t="s">
        <v>5174</v>
      </c>
      <c r="C3381" t="s">
        <v>5175</v>
      </c>
      <c r="D3381" t="s">
        <v>11287</v>
      </c>
      <c r="E3381">
        <v>21669</v>
      </c>
      <c r="F3381" t="s">
        <v>1548</v>
      </c>
      <c r="G3381" t="s">
        <v>5257</v>
      </c>
      <c r="H3381" t="s">
        <v>5258</v>
      </c>
      <c r="J3381" t="s">
        <v>8264</v>
      </c>
      <c r="K3381">
        <v>3000000</v>
      </c>
      <c r="L3381" t="s">
        <v>5378</v>
      </c>
      <c r="M3381">
        <v>31200</v>
      </c>
      <c r="N3381">
        <v>268935</v>
      </c>
      <c r="O3381" t="s">
        <v>8585</v>
      </c>
      <c r="P3381" t="s">
        <v>5210</v>
      </c>
      <c r="R3381" t="s">
        <v>5187</v>
      </c>
      <c r="V3381">
        <v>7266</v>
      </c>
    </row>
    <row r="3382" spans="1:23" ht="15" x14ac:dyDescent="0.2">
      <c r="A3382" s="13">
        <v>28104196207</v>
      </c>
      <c r="B3382" t="s">
        <v>5174</v>
      </c>
      <c r="C3382" t="s">
        <v>5175</v>
      </c>
      <c r="D3382" t="s">
        <v>11288</v>
      </c>
      <c r="E3382">
        <v>25397</v>
      </c>
      <c r="F3382" t="s">
        <v>2346</v>
      </c>
      <c r="G3382" t="s">
        <v>5384</v>
      </c>
      <c r="H3382" t="s">
        <v>5385</v>
      </c>
      <c r="J3382" t="s">
        <v>5196</v>
      </c>
      <c r="K3382">
        <v>250000</v>
      </c>
      <c r="L3382" t="s">
        <v>5179</v>
      </c>
      <c r="M3382">
        <v>268058</v>
      </c>
      <c r="N3382">
        <v>257348</v>
      </c>
      <c r="O3382" t="s">
        <v>7800</v>
      </c>
      <c r="P3382" t="s">
        <v>5181</v>
      </c>
      <c r="R3382" t="s">
        <v>5187</v>
      </c>
      <c r="V3382">
        <v>2324</v>
      </c>
    </row>
    <row r="3383" spans="1:23" ht="15" x14ac:dyDescent="0.2">
      <c r="A3383" s="13">
        <v>28104196307</v>
      </c>
      <c r="B3383" t="s">
        <v>5174</v>
      </c>
      <c r="C3383" t="s">
        <v>5175</v>
      </c>
      <c r="D3383" t="s">
        <v>11289</v>
      </c>
      <c r="E3383">
        <v>25397</v>
      </c>
      <c r="F3383" t="s">
        <v>2346</v>
      </c>
      <c r="G3383" t="s">
        <v>5306</v>
      </c>
      <c r="H3383" t="s">
        <v>5307</v>
      </c>
      <c r="J3383" t="s">
        <v>5248</v>
      </c>
      <c r="K3383">
        <v>500000</v>
      </c>
      <c r="L3383" t="s">
        <v>5179</v>
      </c>
      <c r="M3383">
        <v>268058</v>
      </c>
      <c r="N3383">
        <v>257348</v>
      </c>
      <c r="O3383" t="s">
        <v>7800</v>
      </c>
      <c r="P3383" t="s">
        <v>5181</v>
      </c>
      <c r="R3383" t="s">
        <v>5187</v>
      </c>
      <c r="V3383">
        <v>2323</v>
      </c>
    </row>
    <row r="3384" spans="1:23" ht="15" x14ac:dyDescent="0.2">
      <c r="A3384" s="13">
        <v>28104196407</v>
      </c>
      <c r="B3384" t="s">
        <v>5174</v>
      </c>
      <c r="C3384" t="s">
        <v>5175</v>
      </c>
      <c r="D3384" t="s">
        <v>11290</v>
      </c>
      <c r="E3384">
        <v>20498</v>
      </c>
      <c r="F3384" t="s">
        <v>2347</v>
      </c>
      <c r="G3384" t="s">
        <v>6792</v>
      </c>
      <c r="H3384" t="s">
        <v>6793</v>
      </c>
      <c r="J3384" t="s">
        <v>6239</v>
      </c>
      <c r="K3384">
        <v>60000</v>
      </c>
      <c r="L3384" t="s">
        <v>5179</v>
      </c>
      <c r="M3384">
        <v>254766</v>
      </c>
      <c r="N3384">
        <v>254766</v>
      </c>
      <c r="O3384" t="s">
        <v>11019</v>
      </c>
      <c r="P3384" t="s">
        <v>5181</v>
      </c>
      <c r="R3384" t="s">
        <v>5187</v>
      </c>
      <c r="V3384">
        <v>7058</v>
      </c>
      <c r="W3384" t="s">
        <v>5182</v>
      </c>
    </row>
    <row r="3385" spans="1:23" ht="15" x14ac:dyDescent="0.2">
      <c r="A3385" s="13">
        <v>28104196507</v>
      </c>
      <c r="B3385" t="s">
        <v>5174</v>
      </c>
      <c r="C3385" t="s">
        <v>5175</v>
      </c>
      <c r="D3385" t="s">
        <v>11291</v>
      </c>
      <c r="E3385">
        <v>25427</v>
      </c>
      <c r="F3385" t="s">
        <v>2348</v>
      </c>
      <c r="G3385" t="s">
        <v>5205</v>
      </c>
      <c r="H3385" t="s">
        <v>5206</v>
      </c>
      <c r="J3385" t="s">
        <v>6483</v>
      </c>
      <c r="K3385">
        <v>30000</v>
      </c>
      <c r="L3385" t="s">
        <v>5179</v>
      </c>
      <c r="M3385">
        <v>268658</v>
      </c>
      <c r="N3385">
        <v>268658</v>
      </c>
      <c r="O3385" t="s">
        <v>11292</v>
      </c>
      <c r="P3385" t="s">
        <v>5728</v>
      </c>
      <c r="R3385" t="s">
        <v>5187</v>
      </c>
      <c r="V3385">
        <v>7199</v>
      </c>
    </row>
    <row r="3386" spans="1:23" ht="15" x14ac:dyDescent="0.2">
      <c r="A3386" s="13">
        <v>28104197007</v>
      </c>
      <c r="B3386" t="s">
        <v>5174</v>
      </c>
      <c r="C3386" t="s">
        <v>5175</v>
      </c>
      <c r="D3386" t="s">
        <v>11293</v>
      </c>
      <c r="E3386">
        <v>21243</v>
      </c>
      <c r="F3386" t="s">
        <v>1412</v>
      </c>
      <c r="G3386" t="s">
        <v>5306</v>
      </c>
      <c r="H3386" t="s">
        <v>5307</v>
      </c>
      <c r="J3386" t="s">
        <v>6558</v>
      </c>
      <c r="K3386">
        <v>20000</v>
      </c>
      <c r="L3386" t="s">
        <v>5179</v>
      </c>
      <c r="M3386">
        <v>35800</v>
      </c>
      <c r="N3386">
        <v>35801</v>
      </c>
      <c r="O3386" t="s">
        <v>9242</v>
      </c>
      <c r="P3386" t="s">
        <v>5181</v>
      </c>
      <c r="R3386" t="s">
        <v>5187</v>
      </c>
      <c r="V3386">
        <v>2355</v>
      </c>
      <c r="W3386" t="s">
        <v>5182</v>
      </c>
    </row>
    <row r="3387" spans="1:23" ht="15" x14ac:dyDescent="0.2">
      <c r="A3387" s="13">
        <v>28104197107</v>
      </c>
      <c r="B3387" t="s">
        <v>5174</v>
      </c>
      <c r="C3387" t="s">
        <v>5175</v>
      </c>
      <c r="D3387" t="s">
        <v>11294</v>
      </c>
      <c r="E3387">
        <v>20540</v>
      </c>
      <c r="F3387" t="s">
        <v>1633</v>
      </c>
      <c r="G3387" t="s">
        <v>6840</v>
      </c>
      <c r="H3387" t="s">
        <v>6841</v>
      </c>
      <c r="J3387" t="s">
        <v>9635</v>
      </c>
      <c r="K3387">
        <v>0</v>
      </c>
      <c r="M3387">
        <v>260976</v>
      </c>
      <c r="N3387">
        <v>260976</v>
      </c>
      <c r="O3387" t="s">
        <v>8800</v>
      </c>
      <c r="P3387" t="s">
        <v>5511</v>
      </c>
      <c r="R3387" t="s">
        <v>5187</v>
      </c>
      <c r="V3387">
        <v>980</v>
      </c>
    </row>
    <row r="3388" spans="1:23" ht="15" x14ac:dyDescent="0.2">
      <c r="A3388" s="13">
        <v>28104197407</v>
      </c>
      <c r="B3388" t="s">
        <v>5174</v>
      </c>
      <c r="C3388" t="s">
        <v>5175</v>
      </c>
      <c r="D3388" t="s">
        <v>11295</v>
      </c>
      <c r="E3388">
        <v>21459</v>
      </c>
      <c r="F3388" t="s">
        <v>1484</v>
      </c>
      <c r="G3388" t="s">
        <v>5384</v>
      </c>
      <c r="H3388" t="s">
        <v>5385</v>
      </c>
      <c r="J3388" t="s">
        <v>5551</v>
      </c>
      <c r="K3388">
        <v>300000</v>
      </c>
      <c r="L3388" t="s">
        <v>5179</v>
      </c>
      <c r="M3388">
        <v>256612</v>
      </c>
      <c r="N3388">
        <v>267712</v>
      </c>
      <c r="O3388" t="s">
        <v>9393</v>
      </c>
      <c r="P3388" t="s">
        <v>5181</v>
      </c>
      <c r="R3388" t="s">
        <v>5187</v>
      </c>
      <c r="V3388">
        <v>2557</v>
      </c>
    </row>
    <row r="3389" spans="1:23" ht="15" x14ac:dyDescent="0.2">
      <c r="A3389" s="13">
        <v>28104197507</v>
      </c>
      <c r="B3389" t="s">
        <v>5174</v>
      </c>
      <c r="C3389" t="s">
        <v>5175</v>
      </c>
      <c r="D3389" t="s">
        <v>11296</v>
      </c>
      <c r="E3389">
        <v>20475</v>
      </c>
      <c r="F3389" t="s">
        <v>11297</v>
      </c>
      <c r="G3389" t="s">
        <v>6217</v>
      </c>
      <c r="H3389" t="s">
        <v>6218</v>
      </c>
      <c r="K3389">
        <v>0</v>
      </c>
      <c r="M3389">
        <v>31500</v>
      </c>
      <c r="N3389">
        <v>271482</v>
      </c>
      <c r="O3389" t="s">
        <v>8328</v>
      </c>
      <c r="P3389" t="s">
        <v>5276</v>
      </c>
    </row>
    <row r="3390" spans="1:23" ht="15" x14ac:dyDescent="0.2">
      <c r="A3390" s="13">
        <v>28104197907</v>
      </c>
      <c r="B3390" t="s">
        <v>5174</v>
      </c>
      <c r="C3390" t="s">
        <v>5175</v>
      </c>
      <c r="D3390" t="s">
        <v>11298</v>
      </c>
      <c r="E3390">
        <v>25440</v>
      </c>
      <c r="F3390" t="s">
        <v>2350</v>
      </c>
      <c r="G3390" t="s">
        <v>6</v>
      </c>
      <c r="H3390" t="s">
        <v>5177</v>
      </c>
      <c r="J3390" t="s">
        <v>5259</v>
      </c>
      <c r="K3390">
        <v>100000</v>
      </c>
      <c r="L3390" t="s">
        <v>5179</v>
      </c>
      <c r="M3390">
        <v>12962</v>
      </c>
      <c r="N3390">
        <v>59900</v>
      </c>
      <c r="O3390" t="s">
        <v>11299</v>
      </c>
      <c r="P3390" t="s">
        <v>5181</v>
      </c>
      <c r="R3390" t="s">
        <v>5187</v>
      </c>
      <c r="V3390">
        <v>7055</v>
      </c>
    </row>
    <row r="3391" spans="1:23" ht="15" x14ac:dyDescent="0.2">
      <c r="A3391" s="13">
        <v>28104198907</v>
      </c>
      <c r="B3391" t="s">
        <v>5174</v>
      </c>
      <c r="C3391" t="s">
        <v>5175</v>
      </c>
      <c r="D3391" t="s">
        <v>11300</v>
      </c>
      <c r="E3391">
        <v>25444</v>
      </c>
      <c r="F3391" t="s">
        <v>11301</v>
      </c>
      <c r="G3391" t="s">
        <v>6217</v>
      </c>
      <c r="H3391" t="s">
        <v>6218</v>
      </c>
      <c r="K3391">
        <v>0</v>
      </c>
      <c r="M3391">
        <v>31500</v>
      </c>
      <c r="N3391">
        <v>271482</v>
      </c>
      <c r="O3391" t="s">
        <v>10495</v>
      </c>
      <c r="P3391" t="s">
        <v>5276</v>
      </c>
      <c r="R3391" t="s">
        <v>5187</v>
      </c>
      <c r="V3391">
        <v>3971</v>
      </c>
    </row>
    <row r="3392" spans="1:23" ht="15" x14ac:dyDescent="0.2">
      <c r="A3392" s="13">
        <v>28104199207</v>
      </c>
      <c r="B3392" t="s">
        <v>5174</v>
      </c>
      <c r="C3392" t="s">
        <v>5175</v>
      </c>
      <c r="D3392" t="s">
        <v>11302</v>
      </c>
      <c r="E3392">
        <v>25450</v>
      </c>
      <c r="F3392" t="s">
        <v>2351</v>
      </c>
      <c r="G3392" t="s">
        <v>5205</v>
      </c>
      <c r="H3392" t="s">
        <v>5206</v>
      </c>
      <c r="J3392" t="s">
        <v>5391</v>
      </c>
      <c r="K3392">
        <v>50000</v>
      </c>
      <c r="L3392" t="s">
        <v>5230</v>
      </c>
      <c r="M3392">
        <v>36800</v>
      </c>
      <c r="N3392">
        <v>36800</v>
      </c>
      <c r="O3392" t="s">
        <v>6903</v>
      </c>
      <c r="P3392" t="s">
        <v>5412</v>
      </c>
    </row>
    <row r="3393" spans="1:23" ht="15" x14ac:dyDescent="0.2">
      <c r="A3393" s="13">
        <v>28104200807</v>
      </c>
      <c r="B3393" t="s">
        <v>5174</v>
      </c>
      <c r="C3393" t="s">
        <v>5175</v>
      </c>
      <c r="D3393" t="s">
        <v>11303</v>
      </c>
      <c r="E3393">
        <v>25458</v>
      </c>
      <c r="F3393" t="s">
        <v>2352</v>
      </c>
      <c r="G3393" t="s">
        <v>6117</v>
      </c>
      <c r="H3393" t="s">
        <v>6118</v>
      </c>
      <c r="J3393" t="s">
        <v>5245</v>
      </c>
      <c r="K3393">
        <v>10000</v>
      </c>
      <c r="L3393" t="s">
        <v>5179</v>
      </c>
      <c r="M3393">
        <v>273327</v>
      </c>
      <c r="N3393">
        <v>59300</v>
      </c>
      <c r="O3393" t="s">
        <v>11304</v>
      </c>
      <c r="P3393" t="s">
        <v>5181</v>
      </c>
    </row>
    <row r="3394" spans="1:23" ht="15" x14ac:dyDescent="0.2">
      <c r="A3394" s="13">
        <v>28104200907</v>
      </c>
      <c r="B3394" t="s">
        <v>5174</v>
      </c>
      <c r="C3394" t="s">
        <v>5175</v>
      </c>
      <c r="D3394" t="s">
        <v>11305</v>
      </c>
      <c r="E3394">
        <v>25458</v>
      </c>
      <c r="F3394" t="s">
        <v>2352</v>
      </c>
      <c r="G3394" t="s">
        <v>6117</v>
      </c>
      <c r="H3394" t="s">
        <v>6118</v>
      </c>
      <c r="J3394" t="s">
        <v>6483</v>
      </c>
      <c r="K3394">
        <v>30000</v>
      </c>
      <c r="L3394" t="s">
        <v>5179</v>
      </c>
      <c r="M3394">
        <v>273327</v>
      </c>
      <c r="N3394">
        <v>59300</v>
      </c>
      <c r="O3394" t="s">
        <v>11304</v>
      </c>
      <c r="P3394" t="s">
        <v>5181</v>
      </c>
      <c r="R3394" t="s">
        <v>5187</v>
      </c>
      <c r="V3394">
        <v>7697</v>
      </c>
    </row>
    <row r="3395" spans="1:23" ht="15" x14ac:dyDescent="0.2">
      <c r="A3395" s="13">
        <v>28104201907</v>
      </c>
      <c r="B3395" t="s">
        <v>5174</v>
      </c>
      <c r="C3395" t="s">
        <v>5175</v>
      </c>
      <c r="D3395" t="s">
        <v>11306</v>
      </c>
      <c r="E3395">
        <v>25453</v>
      </c>
      <c r="F3395" t="s">
        <v>2353</v>
      </c>
      <c r="G3395" t="s">
        <v>5306</v>
      </c>
      <c r="H3395" t="s">
        <v>5307</v>
      </c>
      <c r="J3395" t="s">
        <v>5248</v>
      </c>
      <c r="K3395">
        <v>500000</v>
      </c>
      <c r="L3395" t="s">
        <v>5179</v>
      </c>
      <c r="M3395">
        <v>260850</v>
      </c>
      <c r="N3395">
        <v>260850</v>
      </c>
      <c r="O3395" t="s">
        <v>9033</v>
      </c>
      <c r="P3395" t="s">
        <v>5181</v>
      </c>
      <c r="R3395" t="s">
        <v>5187</v>
      </c>
      <c r="V3395">
        <v>19</v>
      </c>
      <c r="W3395" t="s">
        <v>5182</v>
      </c>
    </row>
    <row r="3396" spans="1:23" ht="15" x14ac:dyDescent="0.2">
      <c r="A3396" s="13">
        <v>28104202007</v>
      </c>
      <c r="B3396" t="s">
        <v>5174</v>
      </c>
      <c r="C3396" t="s">
        <v>5175</v>
      </c>
      <c r="D3396" t="s">
        <v>11307</v>
      </c>
      <c r="E3396">
        <v>25453</v>
      </c>
      <c r="F3396" t="s">
        <v>2353</v>
      </c>
      <c r="G3396" t="s">
        <v>5306</v>
      </c>
      <c r="H3396" t="s">
        <v>5307</v>
      </c>
      <c r="J3396" t="s">
        <v>9035</v>
      </c>
      <c r="K3396">
        <v>850000</v>
      </c>
      <c r="L3396" t="s">
        <v>5179</v>
      </c>
      <c r="M3396">
        <v>260850</v>
      </c>
      <c r="N3396">
        <v>260850</v>
      </c>
      <c r="O3396" t="s">
        <v>9033</v>
      </c>
      <c r="P3396" t="s">
        <v>5181</v>
      </c>
      <c r="R3396" t="s">
        <v>5187</v>
      </c>
      <c r="V3396">
        <v>20</v>
      </c>
      <c r="W3396" t="s">
        <v>5182</v>
      </c>
    </row>
    <row r="3397" spans="1:23" ht="15" x14ac:dyDescent="0.2">
      <c r="A3397" s="13">
        <v>28104202907</v>
      </c>
      <c r="B3397" t="s">
        <v>5174</v>
      </c>
      <c r="C3397" t="s">
        <v>5175</v>
      </c>
      <c r="D3397" t="s">
        <v>11308</v>
      </c>
      <c r="E3397">
        <v>9197</v>
      </c>
      <c r="F3397" t="s">
        <v>818</v>
      </c>
      <c r="G3397" t="s">
        <v>5494</v>
      </c>
      <c r="H3397" t="s">
        <v>5495</v>
      </c>
      <c r="J3397" t="s">
        <v>6239</v>
      </c>
      <c r="K3397">
        <v>60000</v>
      </c>
      <c r="L3397" t="s">
        <v>5179</v>
      </c>
      <c r="M3397">
        <v>272611</v>
      </c>
      <c r="N3397">
        <v>272611</v>
      </c>
      <c r="O3397" t="s">
        <v>7752</v>
      </c>
      <c r="P3397" t="s">
        <v>5181</v>
      </c>
      <c r="Q3397" t="s">
        <v>5186</v>
      </c>
      <c r="R3397" t="s">
        <v>5187</v>
      </c>
      <c r="V3397">
        <v>7185</v>
      </c>
      <c r="W3397" t="s">
        <v>5182</v>
      </c>
    </row>
    <row r="3398" spans="1:23" ht="15" x14ac:dyDescent="0.2">
      <c r="A3398" s="13">
        <v>28104203007</v>
      </c>
      <c r="B3398" t="s">
        <v>5174</v>
      </c>
      <c r="C3398" t="s">
        <v>5175</v>
      </c>
      <c r="D3398" t="s">
        <v>11309</v>
      </c>
      <c r="E3398">
        <v>9197</v>
      </c>
      <c r="F3398" t="s">
        <v>818</v>
      </c>
      <c r="G3398" t="s">
        <v>5494</v>
      </c>
      <c r="H3398" t="s">
        <v>5495</v>
      </c>
      <c r="J3398" t="s">
        <v>6540</v>
      </c>
      <c r="K3398">
        <v>120000</v>
      </c>
      <c r="L3398" t="s">
        <v>5179</v>
      </c>
      <c r="M3398">
        <v>272611</v>
      </c>
      <c r="N3398">
        <v>272611</v>
      </c>
      <c r="O3398" t="s">
        <v>7752</v>
      </c>
      <c r="P3398" t="s">
        <v>5181</v>
      </c>
      <c r="Q3398" t="s">
        <v>5186</v>
      </c>
      <c r="W3398" t="s">
        <v>5182</v>
      </c>
    </row>
    <row r="3399" spans="1:23" ht="15" x14ac:dyDescent="0.2">
      <c r="A3399" s="13">
        <v>28104203107</v>
      </c>
      <c r="B3399" t="s">
        <v>5174</v>
      </c>
      <c r="C3399" t="s">
        <v>5175</v>
      </c>
      <c r="D3399" t="s">
        <v>11310</v>
      </c>
      <c r="E3399">
        <v>20427</v>
      </c>
      <c r="F3399" t="s">
        <v>2356</v>
      </c>
      <c r="G3399" t="s">
        <v>5494</v>
      </c>
      <c r="H3399" t="s">
        <v>5495</v>
      </c>
      <c r="J3399" t="s">
        <v>5184</v>
      </c>
      <c r="K3399">
        <v>50000</v>
      </c>
      <c r="L3399" t="s">
        <v>5179</v>
      </c>
      <c r="M3399">
        <v>263182</v>
      </c>
      <c r="N3399">
        <v>263182</v>
      </c>
      <c r="O3399" t="s">
        <v>10798</v>
      </c>
      <c r="P3399" t="s">
        <v>5181</v>
      </c>
      <c r="R3399" t="s">
        <v>5187</v>
      </c>
      <c r="V3399">
        <v>2463</v>
      </c>
      <c r="W3399" t="s">
        <v>5182</v>
      </c>
    </row>
    <row r="3400" spans="1:23" ht="15" x14ac:dyDescent="0.2">
      <c r="A3400" s="13">
        <v>28104203207</v>
      </c>
      <c r="B3400" t="s">
        <v>5174</v>
      </c>
      <c r="C3400" t="s">
        <v>5175</v>
      </c>
      <c r="D3400" t="s">
        <v>11311</v>
      </c>
      <c r="E3400">
        <v>20427</v>
      </c>
      <c r="F3400" t="s">
        <v>2356</v>
      </c>
      <c r="G3400" t="s">
        <v>5494</v>
      </c>
      <c r="H3400" t="s">
        <v>5495</v>
      </c>
      <c r="J3400" t="s">
        <v>5308</v>
      </c>
      <c r="K3400">
        <v>200000</v>
      </c>
      <c r="L3400" t="s">
        <v>5179</v>
      </c>
      <c r="M3400">
        <v>263182</v>
      </c>
      <c r="N3400">
        <v>263182</v>
      </c>
      <c r="O3400" t="s">
        <v>10798</v>
      </c>
      <c r="P3400" t="s">
        <v>5181</v>
      </c>
      <c r="R3400" t="s">
        <v>5187</v>
      </c>
      <c r="V3400">
        <v>2480</v>
      </c>
      <c r="W3400" t="s">
        <v>5182</v>
      </c>
    </row>
    <row r="3401" spans="1:23" ht="15" x14ac:dyDescent="0.2">
      <c r="A3401" s="13">
        <v>28104203307</v>
      </c>
      <c r="B3401" t="s">
        <v>5174</v>
      </c>
      <c r="C3401" t="s">
        <v>5175</v>
      </c>
      <c r="D3401" t="s">
        <v>11312</v>
      </c>
      <c r="E3401">
        <v>20427</v>
      </c>
      <c r="F3401" t="s">
        <v>2356</v>
      </c>
      <c r="G3401" t="s">
        <v>5494</v>
      </c>
      <c r="H3401" t="s">
        <v>5495</v>
      </c>
      <c r="J3401" t="s">
        <v>5551</v>
      </c>
      <c r="K3401">
        <v>300000</v>
      </c>
      <c r="L3401" t="s">
        <v>5179</v>
      </c>
      <c r="M3401">
        <v>263182</v>
      </c>
      <c r="N3401">
        <v>263182</v>
      </c>
      <c r="O3401" t="s">
        <v>10798</v>
      </c>
      <c r="P3401" t="s">
        <v>5181</v>
      </c>
      <c r="R3401" t="s">
        <v>5187</v>
      </c>
      <c r="V3401">
        <v>2434</v>
      </c>
      <c r="W3401" t="s">
        <v>5182</v>
      </c>
    </row>
    <row r="3402" spans="1:23" ht="15" x14ac:dyDescent="0.2">
      <c r="A3402" s="13">
        <v>28104203407</v>
      </c>
      <c r="B3402" t="s">
        <v>5174</v>
      </c>
      <c r="C3402" t="s">
        <v>5175</v>
      </c>
      <c r="D3402" t="s">
        <v>11313</v>
      </c>
      <c r="E3402">
        <v>20427</v>
      </c>
      <c r="F3402" t="s">
        <v>2356</v>
      </c>
      <c r="G3402" t="s">
        <v>5494</v>
      </c>
      <c r="H3402" t="s">
        <v>5495</v>
      </c>
      <c r="J3402" t="s">
        <v>5313</v>
      </c>
      <c r="K3402">
        <v>400000</v>
      </c>
      <c r="L3402" t="s">
        <v>5179</v>
      </c>
      <c r="M3402">
        <v>263182</v>
      </c>
      <c r="N3402">
        <v>263182</v>
      </c>
      <c r="O3402" t="s">
        <v>10798</v>
      </c>
      <c r="P3402" t="s">
        <v>5181</v>
      </c>
      <c r="R3402" t="s">
        <v>5187</v>
      </c>
      <c r="V3402">
        <v>2435</v>
      </c>
      <c r="W3402" t="s">
        <v>5182</v>
      </c>
    </row>
    <row r="3403" spans="1:23" ht="15" x14ac:dyDescent="0.2">
      <c r="A3403" s="13">
        <v>28104203907</v>
      </c>
      <c r="B3403" t="s">
        <v>5174</v>
      </c>
      <c r="C3403" t="s">
        <v>5175</v>
      </c>
      <c r="D3403" t="s">
        <v>11314</v>
      </c>
      <c r="E3403">
        <v>25465</v>
      </c>
      <c r="F3403" t="s">
        <v>2357</v>
      </c>
      <c r="G3403" t="s">
        <v>5306</v>
      </c>
      <c r="H3403" t="s">
        <v>5307</v>
      </c>
      <c r="J3403" t="s">
        <v>5248</v>
      </c>
      <c r="K3403">
        <v>500000</v>
      </c>
      <c r="L3403" t="s">
        <v>5179</v>
      </c>
      <c r="M3403">
        <v>255483</v>
      </c>
      <c r="N3403">
        <v>255483</v>
      </c>
      <c r="O3403" t="s">
        <v>6551</v>
      </c>
      <c r="P3403" t="s">
        <v>5181</v>
      </c>
      <c r="R3403" t="s">
        <v>5187</v>
      </c>
      <c r="V3403">
        <v>124</v>
      </c>
    </row>
    <row r="3404" spans="1:23" ht="15" x14ac:dyDescent="0.2">
      <c r="A3404" s="13">
        <v>28104204007</v>
      </c>
      <c r="B3404" t="s">
        <v>5174</v>
      </c>
      <c r="C3404" t="s">
        <v>5175</v>
      </c>
      <c r="D3404" t="s">
        <v>11315</v>
      </c>
      <c r="E3404">
        <v>25465</v>
      </c>
      <c r="F3404" t="s">
        <v>2357</v>
      </c>
      <c r="G3404" t="s">
        <v>5306</v>
      </c>
      <c r="H3404" t="s">
        <v>5307</v>
      </c>
      <c r="J3404" t="s">
        <v>5513</v>
      </c>
      <c r="K3404">
        <v>750000</v>
      </c>
      <c r="L3404" t="s">
        <v>5179</v>
      </c>
      <c r="M3404">
        <v>255483</v>
      </c>
      <c r="N3404">
        <v>255483</v>
      </c>
      <c r="O3404" t="s">
        <v>6551</v>
      </c>
      <c r="P3404" t="s">
        <v>5181</v>
      </c>
      <c r="R3404" t="s">
        <v>5187</v>
      </c>
      <c r="V3404">
        <v>125</v>
      </c>
    </row>
    <row r="3405" spans="1:23" ht="15" x14ac:dyDescent="0.2">
      <c r="A3405" s="13">
        <v>28104204107</v>
      </c>
      <c r="B3405" t="s">
        <v>5174</v>
      </c>
      <c r="C3405" t="s">
        <v>5175</v>
      </c>
      <c r="D3405" t="s">
        <v>11316</v>
      </c>
      <c r="E3405">
        <v>25465</v>
      </c>
      <c r="F3405" t="s">
        <v>2357</v>
      </c>
      <c r="G3405" t="s">
        <v>5306</v>
      </c>
      <c r="H3405" t="s">
        <v>5307</v>
      </c>
      <c r="J3405" t="s">
        <v>7016</v>
      </c>
      <c r="K3405">
        <v>1000000</v>
      </c>
      <c r="L3405" t="s">
        <v>5179</v>
      </c>
      <c r="M3405">
        <v>255483</v>
      </c>
      <c r="N3405">
        <v>255483</v>
      </c>
      <c r="O3405" t="s">
        <v>6551</v>
      </c>
      <c r="P3405" t="s">
        <v>5181</v>
      </c>
      <c r="R3405" t="s">
        <v>5187</v>
      </c>
      <c r="V3405">
        <v>3630</v>
      </c>
    </row>
    <row r="3406" spans="1:23" ht="15" x14ac:dyDescent="0.2">
      <c r="A3406" s="13">
        <v>28104204207</v>
      </c>
      <c r="B3406" t="s">
        <v>5174</v>
      </c>
      <c r="C3406" t="s">
        <v>5175</v>
      </c>
      <c r="D3406" t="s">
        <v>11317</v>
      </c>
      <c r="E3406">
        <v>25468</v>
      </c>
      <c r="F3406" t="s">
        <v>2358</v>
      </c>
      <c r="G3406" t="s">
        <v>5289</v>
      </c>
      <c r="H3406" t="s">
        <v>5290</v>
      </c>
      <c r="J3406" t="s">
        <v>6558</v>
      </c>
      <c r="K3406">
        <v>20000</v>
      </c>
      <c r="L3406" t="s">
        <v>5179</v>
      </c>
      <c r="M3406">
        <v>266595</v>
      </c>
      <c r="N3406">
        <v>266595</v>
      </c>
      <c r="O3406" t="s">
        <v>8273</v>
      </c>
      <c r="P3406" t="s">
        <v>5181</v>
      </c>
      <c r="R3406" t="s">
        <v>5187</v>
      </c>
      <c r="V3406">
        <v>2228</v>
      </c>
      <c r="W3406" t="s">
        <v>5182</v>
      </c>
    </row>
    <row r="3407" spans="1:23" ht="15" x14ac:dyDescent="0.2">
      <c r="A3407" s="13">
        <v>28104205307</v>
      </c>
      <c r="B3407" t="s">
        <v>5174</v>
      </c>
      <c r="C3407" t="s">
        <v>5175</v>
      </c>
      <c r="D3407" t="s">
        <v>11318</v>
      </c>
      <c r="E3407">
        <v>25467</v>
      </c>
      <c r="F3407" t="s">
        <v>2360</v>
      </c>
      <c r="G3407" t="s">
        <v>5306</v>
      </c>
      <c r="H3407" t="s">
        <v>5307</v>
      </c>
      <c r="J3407" t="s">
        <v>5308</v>
      </c>
      <c r="K3407">
        <v>200000</v>
      </c>
      <c r="L3407" t="s">
        <v>5179</v>
      </c>
      <c r="M3407">
        <v>39800</v>
      </c>
      <c r="N3407">
        <v>269436</v>
      </c>
      <c r="O3407" t="s">
        <v>6083</v>
      </c>
      <c r="P3407" t="s">
        <v>5181</v>
      </c>
      <c r="R3407" t="s">
        <v>5187</v>
      </c>
      <c r="V3407">
        <v>874</v>
      </c>
    </row>
    <row r="3408" spans="1:23" ht="15" x14ac:dyDescent="0.2">
      <c r="A3408" s="13">
        <v>28104205407</v>
      </c>
      <c r="B3408" t="s">
        <v>5174</v>
      </c>
      <c r="C3408" t="s">
        <v>5175</v>
      </c>
      <c r="D3408" t="s">
        <v>11319</v>
      </c>
      <c r="E3408">
        <v>25460</v>
      </c>
      <c r="F3408" t="s">
        <v>11320</v>
      </c>
      <c r="G3408" t="s">
        <v>11155</v>
      </c>
      <c r="H3408" t="s">
        <v>11156</v>
      </c>
      <c r="K3408">
        <v>0</v>
      </c>
      <c r="M3408">
        <v>12688</v>
      </c>
      <c r="N3408">
        <v>12688</v>
      </c>
      <c r="O3408" t="s">
        <v>9441</v>
      </c>
      <c r="P3408" t="s">
        <v>11321</v>
      </c>
    </row>
    <row r="3409" spans="1:23" ht="15" x14ac:dyDescent="0.2">
      <c r="A3409" s="13">
        <v>28104206507</v>
      </c>
      <c r="B3409" t="s">
        <v>5174</v>
      </c>
      <c r="C3409" t="s">
        <v>5175</v>
      </c>
      <c r="D3409" t="s">
        <v>11322</v>
      </c>
      <c r="E3409">
        <v>25474</v>
      </c>
      <c r="F3409" t="s">
        <v>2363</v>
      </c>
      <c r="G3409" t="s">
        <v>5306</v>
      </c>
      <c r="H3409" t="s">
        <v>5307</v>
      </c>
      <c r="J3409" t="s">
        <v>6558</v>
      </c>
      <c r="K3409">
        <v>20000</v>
      </c>
      <c r="L3409" t="s">
        <v>5179</v>
      </c>
      <c r="M3409">
        <v>268058</v>
      </c>
      <c r="N3409">
        <v>272427</v>
      </c>
      <c r="O3409" t="s">
        <v>7134</v>
      </c>
      <c r="P3409" t="s">
        <v>5181</v>
      </c>
      <c r="R3409" t="s">
        <v>5187</v>
      </c>
      <c r="V3409">
        <v>353</v>
      </c>
    </row>
    <row r="3410" spans="1:23" ht="15" x14ac:dyDescent="0.2">
      <c r="A3410" s="13">
        <v>28104207307</v>
      </c>
      <c r="B3410" t="s">
        <v>5174</v>
      </c>
      <c r="C3410" t="s">
        <v>5175</v>
      </c>
      <c r="D3410" t="s">
        <v>11323</v>
      </c>
      <c r="E3410">
        <v>23381</v>
      </c>
      <c r="F3410" t="s">
        <v>2365</v>
      </c>
      <c r="G3410" t="s">
        <v>6110</v>
      </c>
      <c r="H3410" t="s">
        <v>6111</v>
      </c>
      <c r="J3410" t="s">
        <v>11324</v>
      </c>
      <c r="K3410">
        <v>0</v>
      </c>
      <c r="M3410">
        <v>10426</v>
      </c>
      <c r="N3410">
        <v>59300</v>
      </c>
      <c r="O3410" t="s">
        <v>11325</v>
      </c>
      <c r="P3410" t="s">
        <v>5276</v>
      </c>
      <c r="R3410" t="s">
        <v>5187</v>
      </c>
      <c r="V3410">
        <v>7607</v>
      </c>
    </row>
    <row r="3411" spans="1:23" ht="15" x14ac:dyDescent="0.2">
      <c r="A3411" s="13">
        <v>28104208807</v>
      </c>
      <c r="B3411" t="s">
        <v>5174</v>
      </c>
      <c r="C3411" t="s">
        <v>5175</v>
      </c>
      <c r="D3411" t="s">
        <v>11326</v>
      </c>
      <c r="E3411">
        <v>9757</v>
      </c>
      <c r="F3411" t="s">
        <v>2368</v>
      </c>
      <c r="G3411" t="s">
        <v>5306</v>
      </c>
      <c r="H3411" t="s">
        <v>5307</v>
      </c>
      <c r="J3411" t="s">
        <v>8203</v>
      </c>
      <c r="K3411">
        <v>0</v>
      </c>
      <c r="M3411">
        <v>260976</v>
      </c>
      <c r="N3411">
        <v>260976</v>
      </c>
      <c r="O3411" t="s">
        <v>8204</v>
      </c>
      <c r="P3411" t="s">
        <v>5181</v>
      </c>
      <c r="R3411" t="s">
        <v>5187</v>
      </c>
      <c r="V3411">
        <v>155</v>
      </c>
    </row>
    <row r="3412" spans="1:23" ht="15" x14ac:dyDescent="0.2">
      <c r="A3412" s="13">
        <v>28104209007</v>
      </c>
      <c r="B3412" t="s">
        <v>5174</v>
      </c>
      <c r="C3412" t="s">
        <v>5175</v>
      </c>
      <c r="D3412" t="s">
        <v>11327</v>
      </c>
      <c r="E3412">
        <v>25036</v>
      </c>
      <c r="F3412" t="s">
        <v>11328</v>
      </c>
      <c r="G3412" t="s">
        <v>6783</v>
      </c>
      <c r="H3412" t="s">
        <v>6784</v>
      </c>
      <c r="J3412" t="s">
        <v>5617</v>
      </c>
      <c r="K3412">
        <v>20000</v>
      </c>
      <c r="L3412" t="s">
        <v>5179</v>
      </c>
      <c r="M3412">
        <v>258077</v>
      </c>
      <c r="N3412">
        <v>258077</v>
      </c>
      <c r="O3412" t="s">
        <v>5421</v>
      </c>
      <c r="P3412" t="s">
        <v>5181</v>
      </c>
    </row>
    <row r="3413" spans="1:23" ht="15" x14ac:dyDescent="0.2">
      <c r="A3413" s="13">
        <v>28104209107</v>
      </c>
      <c r="B3413" t="s">
        <v>5174</v>
      </c>
      <c r="C3413" t="s">
        <v>5175</v>
      </c>
      <c r="D3413" t="s">
        <v>11329</v>
      </c>
      <c r="E3413">
        <v>25485</v>
      </c>
      <c r="F3413" t="s">
        <v>2369</v>
      </c>
      <c r="G3413" t="s">
        <v>6925</v>
      </c>
      <c r="H3413" t="s">
        <v>6926</v>
      </c>
      <c r="J3413" t="s">
        <v>5593</v>
      </c>
      <c r="K3413">
        <v>2500</v>
      </c>
      <c r="L3413" t="s">
        <v>5230</v>
      </c>
      <c r="M3413">
        <v>262452</v>
      </c>
      <c r="N3413">
        <v>272611</v>
      </c>
      <c r="O3413" t="s">
        <v>11330</v>
      </c>
      <c r="P3413" t="s">
        <v>5210</v>
      </c>
      <c r="R3413" t="s">
        <v>5187</v>
      </c>
      <c r="V3413">
        <v>7170</v>
      </c>
    </row>
    <row r="3414" spans="1:23" ht="15" x14ac:dyDescent="0.2">
      <c r="A3414" s="13">
        <v>28104210807</v>
      </c>
      <c r="B3414" t="s">
        <v>5174</v>
      </c>
      <c r="C3414" t="s">
        <v>5175</v>
      </c>
      <c r="D3414" t="s">
        <v>11331</v>
      </c>
      <c r="E3414">
        <v>25488</v>
      </c>
      <c r="F3414" t="s">
        <v>2370</v>
      </c>
      <c r="G3414" t="s">
        <v>5306</v>
      </c>
      <c r="H3414" t="s">
        <v>5307</v>
      </c>
      <c r="J3414" t="s">
        <v>5193</v>
      </c>
      <c r="K3414">
        <v>25000</v>
      </c>
      <c r="L3414" t="s">
        <v>5179</v>
      </c>
      <c r="M3414">
        <v>258933</v>
      </c>
      <c r="N3414">
        <v>269436</v>
      </c>
      <c r="O3414" t="s">
        <v>7824</v>
      </c>
      <c r="P3414" t="s">
        <v>5181</v>
      </c>
      <c r="Q3414" t="s">
        <v>5186</v>
      </c>
      <c r="R3414" t="s">
        <v>5187</v>
      </c>
      <c r="V3414">
        <v>820</v>
      </c>
      <c r="W3414" t="s">
        <v>5182</v>
      </c>
    </row>
    <row r="3415" spans="1:23" ht="15" x14ac:dyDescent="0.2">
      <c r="A3415" s="13">
        <v>28104210907</v>
      </c>
      <c r="B3415" t="s">
        <v>5174</v>
      </c>
      <c r="C3415" t="s">
        <v>5175</v>
      </c>
      <c r="D3415" t="s">
        <v>11332</v>
      </c>
      <c r="E3415">
        <v>25488</v>
      </c>
      <c r="F3415" t="s">
        <v>2370</v>
      </c>
      <c r="G3415" t="s">
        <v>5306</v>
      </c>
      <c r="H3415" t="s">
        <v>5307</v>
      </c>
      <c r="J3415" t="s">
        <v>5184</v>
      </c>
      <c r="K3415">
        <v>50000</v>
      </c>
      <c r="L3415" t="s">
        <v>5179</v>
      </c>
      <c r="M3415">
        <v>258933</v>
      </c>
      <c r="N3415">
        <v>269436</v>
      </c>
      <c r="O3415" t="s">
        <v>7824</v>
      </c>
      <c r="P3415" t="s">
        <v>5181</v>
      </c>
      <c r="Q3415" t="s">
        <v>5186</v>
      </c>
      <c r="R3415" t="s">
        <v>5187</v>
      </c>
      <c r="V3415">
        <v>733</v>
      </c>
      <c r="W3415" t="s">
        <v>5182</v>
      </c>
    </row>
    <row r="3416" spans="1:23" ht="15" x14ac:dyDescent="0.2">
      <c r="A3416" s="13">
        <v>28104211007</v>
      </c>
      <c r="B3416" t="s">
        <v>5174</v>
      </c>
      <c r="C3416" t="s">
        <v>5175</v>
      </c>
      <c r="D3416" t="s">
        <v>11333</v>
      </c>
      <c r="E3416">
        <v>25488</v>
      </c>
      <c r="F3416" t="s">
        <v>2370</v>
      </c>
      <c r="G3416" t="s">
        <v>5306</v>
      </c>
      <c r="H3416" t="s">
        <v>5307</v>
      </c>
      <c r="J3416" t="s">
        <v>5259</v>
      </c>
      <c r="K3416">
        <v>100000</v>
      </c>
      <c r="L3416" t="s">
        <v>5179</v>
      </c>
      <c r="M3416">
        <v>258933</v>
      </c>
      <c r="N3416">
        <v>269436</v>
      </c>
      <c r="O3416" t="s">
        <v>7824</v>
      </c>
      <c r="P3416" t="s">
        <v>5181</v>
      </c>
      <c r="Q3416" t="s">
        <v>5186</v>
      </c>
      <c r="R3416" t="s">
        <v>5187</v>
      </c>
      <c r="V3416">
        <v>734</v>
      </c>
      <c r="W3416" t="s">
        <v>5182</v>
      </c>
    </row>
    <row r="3417" spans="1:23" ht="15" x14ac:dyDescent="0.2">
      <c r="A3417" s="13">
        <v>28104211107</v>
      </c>
      <c r="B3417" t="s">
        <v>5174</v>
      </c>
      <c r="C3417" t="s">
        <v>5175</v>
      </c>
      <c r="D3417" t="s">
        <v>11334</v>
      </c>
      <c r="E3417">
        <v>25488</v>
      </c>
      <c r="F3417" t="s">
        <v>2370</v>
      </c>
      <c r="G3417" t="s">
        <v>5306</v>
      </c>
      <c r="H3417" t="s">
        <v>5307</v>
      </c>
      <c r="J3417" t="s">
        <v>5308</v>
      </c>
      <c r="K3417">
        <v>200000</v>
      </c>
      <c r="L3417" t="s">
        <v>5179</v>
      </c>
      <c r="M3417">
        <v>258933</v>
      </c>
      <c r="N3417">
        <v>269436</v>
      </c>
      <c r="O3417" t="s">
        <v>7824</v>
      </c>
      <c r="P3417" t="s">
        <v>5181</v>
      </c>
      <c r="Q3417" t="s">
        <v>5186</v>
      </c>
      <c r="R3417" t="s">
        <v>5187</v>
      </c>
      <c r="V3417">
        <v>1017</v>
      </c>
      <c r="W3417" t="s">
        <v>5182</v>
      </c>
    </row>
    <row r="3418" spans="1:23" ht="15" x14ac:dyDescent="0.2">
      <c r="A3418" s="13">
        <v>28104219507</v>
      </c>
      <c r="B3418" t="s">
        <v>5174</v>
      </c>
      <c r="C3418" t="s">
        <v>5175</v>
      </c>
      <c r="D3418" t="s">
        <v>11335</v>
      </c>
      <c r="E3418">
        <v>25483</v>
      </c>
      <c r="F3418" t="s">
        <v>2378</v>
      </c>
      <c r="G3418" t="s">
        <v>5306</v>
      </c>
      <c r="H3418" t="s">
        <v>5307</v>
      </c>
      <c r="J3418" t="s">
        <v>5193</v>
      </c>
      <c r="K3418">
        <v>25000</v>
      </c>
      <c r="L3418" t="s">
        <v>5179</v>
      </c>
      <c r="M3418">
        <v>47400</v>
      </c>
      <c r="N3418">
        <v>271951</v>
      </c>
      <c r="O3418" t="s">
        <v>11336</v>
      </c>
      <c r="P3418" t="s">
        <v>5181</v>
      </c>
      <c r="Q3418" t="s">
        <v>5186</v>
      </c>
      <c r="R3418" t="s">
        <v>5187</v>
      </c>
      <c r="V3418">
        <v>2473</v>
      </c>
      <c r="W3418" t="s">
        <v>5182</v>
      </c>
    </row>
    <row r="3419" spans="1:23" ht="15" x14ac:dyDescent="0.2">
      <c r="A3419" s="13">
        <v>28104219807</v>
      </c>
      <c r="B3419" t="s">
        <v>5174</v>
      </c>
      <c r="C3419" t="s">
        <v>5175</v>
      </c>
      <c r="D3419" t="s">
        <v>11337</v>
      </c>
      <c r="E3419">
        <v>20222</v>
      </c>
      <c r="F3419" t="s">
        <v>2379</v>
      </c>
      <c r="G3419" t="s">
        <v>9573</v>
      </c>
      <c r="H3419" t="s">
        <v>9574</v>
      </c>
      <c r="J3419" t="s">
        <v>7791</v>
      </c>
      <c r="K3419">
        <v>100000</v>
      </c>
      <c r="L3419" t="s">
        <v>7792</v>
      </c>
      <c r="M3419">
        <v>30100</v>
      </c>
      <c r="N3419">
        <v>257228</v>
      </c>
      <c r="O3419" t="s">
        <v>8613</v>
      </c>
      <c r="P3419" t="s">
        <v>5728</v>
      </c>
      <c r="R3419" t="s">
        <v>5187</v>
      </c>
      <c r="V3419">
        <v>3576</v>
      </c>
    </row>
    <row r="3420" spans="1:23" ht="15" x14ac:dyDescent="0.2">
      <c r="A3420" s="13">
        <v>28104220107</v>
      </c>
      <c r="B3420" t="s">
        <v>5174</v>
      </c>
      <c r="C3420" t="s">
        <v>5175</v>
      </c>
      <c r="D3420" t="s">
        <v>11338</v>
      </c>
      <c r="E3420">
        <v>25475</v>
      </c>
      <c r="F3420" t="s">
        <v>2381</v>
      </c>
      <c r="G3420" t="s">
        <v>6</v>
      </c>
      <c r="H3420" t="s">
        <v>5177</v>
      </c>
      <c r="J3420" t="s">
        <v>5308</v>
      </c>
      <c r="K3420">
        <v>200000</v>
      </c>
      <c r="L3420" t="s">
        <v>5179</v>
      </c>
      <c r="M3420">
        <v>258338</v>
      </c>
      <c r="N3420">
        <v>258338</v>
      </c>
      <c r="O3420" t="s">
        <v>8123</v>
      </c>
      <c r="P3420" t="s">
        <v>5181</v>
      </c>
      <c r="R3420" t="s">
        <v>5187</v>
      </c>
      <c r="V3420">
        <v>963</v>
      </c>
      <c r="W3420" t="s">
        <v>5182</v>
      </c>
    </row>
    <row r="3421" spans="1:23" ht="15" x14ac:dyDescent="0.2">
      <c r="A3421" s="13">
        <v>28104220307</v>
      </c>
      <c r="B3421" t="s">
        <v>5174</v>
      </c>
      <c r="C3421" t="s">
        <v>5175</v>
      </c>
      <c r="D3421" t="s">
        <v>11339</v>
      </c>
      <c r="E3421">
        <v>25506</v>
      </c>
      <c r="F3421" t="s">
        <v>11340</v>
      </c>
      <c r="G3421" t="s">
        <v>5748</v>
      </c>
      <c r="H3421" t="s">
        <v>5749</v>
      </c>
      <c r="J3421" t="s">
        <v>11341</v>
      </c>
      <c r="K3421">
        <v>60000</v>
      </c>
      <c r="L3421" t="s">
        <v>11342</v>
      </c>
      <c r="M3421">
        <v>16000</v>
      </c>
      <c r="N3421">
        <v>16000</v>
      </c>
      <c r="O3421" t="s">
        <v>7149</v>
      </c>
      <c r="P3421" t="s">
        <v>6872</v>
      </c>
      <c r="R3421" t="s">
        <v>5187</v>
      </c>
      <c r="V3421">
        <v>7619</v>
      </c>
    </row>
    <row r="3422" spans="1:23" ht="15" x14ac:dyDescent="0.2">
      <c r="A3422" s="13">
        <v>28104220407</v>
      </c>
      <c r="B3422" t="s">
        <v>5174</v>
      </c>
      <c r="C3422" t="s">
        <v>5175</v>
      </c>
      <c r="D3422" t="s">
        <v>11343</v>
      </c>
      <c r="E3422">
        <v>25506</v>
      </c>
      <c r="F3422" t="s">
        <v>11340</v>
      </c>
      <c r="G3422" t="s">
        <v>5748</v>
      </c>
      <c r="H3422" t="s">
        <v>5749</v>
      </c>
      <c r="J3422" t="s">
        <v>11344</v>
      </c>
      <c r="K3422">
        <v>96000</v>
      </c>
      <c r="L3422" t="s">
        <v>11342</v>
      </c>
      <c r="M3422">
        <v>16000</v>
      </c>
      <c r="N3422">
        <v>16000</v>
      </c>
      <c r="O3422" t="s">
        <v>7149</v>
      </c>
      <c r="P3422" t="s">
        <v>6872</v>
      </c>
      <c r="R3422" t="s">
        <v>5187</v>
      </c>
      <c r="V3422">
        <v>7620</v>
      </c>
    </row>
    <row r="3423" spans="1:23" ht="15" x14ac:dyDescent="0.2">
      <c r="A3423" s="13">
        <v>28104220807</v>
      </c>
      <c r="B3423" t="s">
        <v>5174</v>
      </c>
      <c r="C3423" t="s">
        <v>5175</v>
      </c>
      <c r="D3423" t="s">
        <v>11345</v>
      </c>
      <c r="E3423">
        <v>25530</v>
      </c>
      <c r="F3423" t="s">
        <v>2382</v>
      </c>
      <c r="G3423" t="s">
        <v>6751</v>
      </c>
      <c r="H3423" t="s">
        <v>6752</v>
      </c>
      <c r="J3423" t="s">
        <v>11346</v>
      </c>
      <c r="K3423">
        <v>250</v>
      </c>
      <c r="L3423" t="s">
        <v>5230</v>
      </c>
      <c r="M3423">
        <v>268058</v>
      </c>
      <c r="N3423">
        <v>272427</v>
      </c>
      <c r="O3423" t="s">
        <v>6753</v>
      </c>
      <c r="P3423" t="s">
        <v>5511</v>
      </c>
      <c r="R3423" t="s">
        <v>5187</v>
      </c>
      <c r="V3423">
        <v>686</v>
      </c>
    </row>
    <row r="3424" spans="1:23" ht="15" x14ac:dyDescent="0.2">
      <c r="A3424" s="13">
        <v>28104221207</v>
      </c>
      <c r="B3424" t="s">
        <v>5174</v>
      </c>
      <c r="C3424" t="s">
        <v>5175</v>
      </c>
      <c r="D3424" t="s">
        <v>11347</v>
      </c>
      <c r="E3424">
        <v>25521</v>
      </c>
      <c r="F3424" t="s">
        <v>2383</v>
      </c>
      <c r="G3424" t="s">
        <v>11348</v>
      </c>
      <c r="H3424" t="s">
        <v>11349</v>
      </c>
      <c r="J3424" t="s">
        <v>11350</v>
      </c>
      <c r="K3424">
        <v>179000</v>
      </c>
      <c r="L3424" t="s">
        <v>5179</v>
      </c>
      <c r="M3424">
        <v>11243</v>
      </c>
      <c r="N3424">
        <v>262309</v>
      </c>
      <c r="O3424" t="s">
        <v>11351</v>
      </c>
      <c r="P3424" t="s">
        <v>5203</v>
      </c>
      <c r="R3424" t="s">
        <v>5187</v>
      </c>
      <c r="V3424">
        <v>7247</v>
      </c>
    </row>
    <row r="3425" spans="1:23" ht="15" x14ac:dyDescent="0.2">
      <c r="A3425" s="13">
        <v>28104221607</v>
      </c>
      <c r="B3425" t="s">
        <v>5174</v>
      </c>
      <c r="C3425" t="s">
        <v>5175</v>
      </c>
      <c r="D3425" t="s">
        <v>11352</v>
      </c>
      <c r="E3425">
        <v>25536</v>
      </c>
      <c r="F3425" t="s">
        <v>2384</v>
      </c>
      <c r="G3425" t="s">
        <v>6</v>
      </c>
      <c r="H3425" t="s">
        <v>5177</v>
      </c>
      <c r="J3425" t="s">
        <v>5193</v>
      </c>
      <c r="K3425">
        <v>25000</v>
      </c>
      <c r="L3425" t="s">
        <v>5179</v>
      </c>
      <c r="M3425">
        <v>951472</v>
      </c>
      <c r="N3425">
        <v>254657</v>
      </c>
      <c r="O3425" t="s">
        <v>7145</v>
      </c>
      <c r="P3425" t="s">
        <v>5181</v>
      </c>
      <c r="R3425" t="s">
        <v>5187</v>
      </c>
      <c r="V3425">
        <v>633</v>
      </c>
      <c r="W3425" t="s">
        <v>5182</v>
      </c>
    </row>
    <row r="3426" spans="1:23" ht="15" x14ac:dyDescent="0.2">
      <c r="A3426" s="13">
        <v>28104221707</v>
      </c>
      <c r="B3426" t="s">
        <v>5174</v>
      </c>
      <c r="C3426" t="s">
        <v>5175</v>
      </c>
      <c r="D3426" t="s">
        <v>11353</v>
      </c>
      <c r="E3426">
        <v>25536</v>
      </c>
      <c r="F3426" t="s">
        <v>2384</v>
      </c>
      <c r="G3426" t="s">
        <v>6</v>
      </c>
      <c r="H3426" t="s">
        <v>5177</v>
      </c>
      <c r="J3426" t="s">
        <v>5184</v>
      </c>
      <c r="K3426">
        <v>50000</v>
      </c>
      <c r="L3426" t="s">
        <v>5179</v>
      </c>
      <c r="M3426">
        <v>951472</v>
      </c>
      <c r="N3426">
        <v>254657</v>
      </c>
      <c r="O3426" t="s">
        <v>7145</v>
      </c>
      <c r="P3426" t="s">
        <v>5181</v>
      </c>
      <c r="R3426" t="s">
        <v>5187</v>
      </c>
      <c r="V3426">
        <v>634</v>
      </c>
      <c r="W3426" t="s">
        <v>5182</v>
      </c>
    </row>
    <row r="3427" spans="1:23" ht="15" x14ac:dyDescent="0.2">
      <c r="A3427" s="13">
        <v>28104221807</v>
      </c>
      <c r="B3427" t="s">
        <v>5174</v>
      </c>
      <c r="C3427" t="s">
        <v>5175</v>
      </c>
      <c r="D3427" t="s">
        <v>11354</v>
      </c>
      <c r="E3427">
        <v>25536</v>
      </c>
      <c r="F3427" t="s">
        <v>2384</v>
      </c>
      <c r="G3427" t="s">
        <v>6</v>
      </c>
      <c r="H3427" t="s">
        <v>5177</v>
      </c>
      <c r="J3427" t="s">
        <v>5259</v>
      </c>
      <c r="K3427">
        <v>100000</v>
      </c>
      <c r="L3427" t="s">
        <v>5179</v>
      </c>
      <c r="M3427">
        <v>951472</v>
      </c>
      <c r="N3427">
        <v>254657</v>
      </c>
      <c r="O3427" t="s">
        <v>7145</v>
      </c>
      <c r="P3427" t="s">
        <v>5181</v>
      </c>
      <c r="R3427" t="s">
        <v>5187</v>
      </c>
      <c r="V3427">
        <v>630</v>
      </c>
      <c r="W3427" t="s">
        <v>5182</v>
      </c>
    </row>
    <row r="3428" spans="1:23" ht="15" x14ac:dyDescent="0.2">
      <c r="A3428" s="13">
        <v>28104221907</v>
      </c>
      <c r="B3428" t="s">
        <v>5174</v>
      </c>
      <c r="C3428" t="s">
        <v>5175</v>
      </c>
      <c r="D3428" t="s">
        <v>11355</v>
      </c>
      <c r="E3428">
        <v>25536</v>
      </c>
      <c r="F3428" t="s">
        <v>2384</v>
      </c>
      <c r="G3428" t="s">
        <v>6</v>
      </c>
      <c r="H3428" t="s">
        <v>5177</v>
      </c>
      <c r="J3428" t="s">
        <v>5308</v>
      </c>
      <c r="K3428">
        <v>200000</v>
      </c>
      <c r="L3428" t="s">
        <v>5179</v>
      </c>
      <c r="M3428">
        <v>951472</v>
      </c>
      <c r="N3428">
        <v>254657</v>
      </c>
      <c r="O3428" t="s">
        <v>7145</v>
      </c>
      <c r="P3428" t="s">
        <v>5181</v>
      </c>
      <c r="R3428" t="s">
        <v>5187</v>
      </c>
      <c r="V3428">
        <v>631</v>
      </c>
      <c r="W3428" t="s">
        <v>5182</v>
      </c>
    </row>
    <row r="3429" spans="1:23" ht="15" x14ac:dyDescent="0.2">
      <c r="A3429" s="13">
        <v>28104223707</v>
      </c>
      <c r="B3429" t="s">
        <v>5174</v>
      </c>
      <c r="C3429" t="s">
        <v>5175</v>
      </c>
      <c r="D3429" t="s">
        <v>11356</v>
      </c>
      <c r="E3429">
        <v>25539</v>
      </c>
      <c r="F3429" t="s">
        <v>2386</v>
      </c>
      <c r="G3429" t="s">
        <v>5306</v>
      </c>
      <c r="H3429" t="s">
        <v>5307</v>
      </c>
      <c r="J3429" t="s">
        <v>5193</v>
      </c>
      <c r="K3429">
        <v>25000</v>
      </c>
      <c r="L3429" t="s">
        <v>5179</v>
      </c>
      <c r="M3429">
        <v>147100</v>
      </c>
      <c r="N3429">
        <v>147100</v>
      </c>
      <c r="O3429" t="s">
        <v>10798</v>
      </c>
      <c r="P3429" t="s">
        <v>5181</v>
      </c>
      <c r="R3429" t="s">
        <v>5187</v>
      </c>
      <c r="V3429">
        <v>1047</v>
      </c>
      <c r="W3429" t="s">
        <v>5182</v>
      </c>
    </row>
    <row r="3430" spans="1:23" ht="15" x14ac:dyDescent="0.2">
      <c r="A3430" s="13">
        <v>28104223807</v>
      </c>
      <c r="B3430" t="s">
        <v>5174</v>
      </c>
      <c r="C3430" t="s">
        <v>5175</v>
      </c>
      <c r="D3430" t="s">
        <v>11357</v>
      </c>
      <c r="E3430">
        <v>25539</v>
      </c>
      <c r="F3430" t="s">
        <v>2386</v>
      </c>
      <c r="G3430" t="s">
        <v>5306</v>
      </c>
      <c r="H3430" t="s">
        <v>5307</v>
      </c>
      <c r="J3430" t="s">
        <v>5259</v>
      </c>
      <c r="K3430">
        <v>100000</v>
      </c>
      <c r="L3430" t="s">
        <v>5179</v>
      </c>
      <c r="M3430">
        <v>147100</v>
      </c>
      <c r="N3430">
        <v>147100</v>
      </c>
      <c r="O3430" t="s">
        <v>10798</v>
      </c>
      <c r="P3430" t="s">
        <v>5181</v>
      </c>
      <c r="R3430" t="s">
        <v>5187</v>
      </c>
      <c r="V3430">
        <v>891</v>
      </c>
      <c r="W3430" t="s">
        <v>5182</v>
      </c>
    </row>
    <row r="3431" spans="1:23" ht="15" x14ac:dyDescent="0.2">
      <c r="A3431" s="13">
        <v>28104223907</v>
      </c>
      <c r="B3431" t="s">
        <v>5174</v>
      </c>
      <c r="C3431" t="s">
        <v>5175</v>
      </c>
      <c r="D3431" t="s">
        <v>11358</v>
      </c>
      <c r="E3431">
        <v>25539</v>
      </c>
      <c r="F3431" t="s">
        <v>2386</v>
      </c>
      <c r="G3431" t="s">
        <v>5306</v>
      </c>
      <c r="H3431" t="s">
        <v>5307</v>
      </c>
      <c r="J3431" t="s">
        <v>5308</v>
      </c>
      <c r="K3431">
        <v>200000</v>
      </c>
      <c r="L3431" t="s">
        <v>5179</v>
      </c>
      <c r="M3431">
        <v>147100</v>
      </c>
      <c r="N3431">
        <v>147100</v>
      </c>
      <c r="O3431" t="s">
        <v>10798</v>
      </c>
      <c r="P3431" t="s">
        <v>5181</v>
      </c>
      <c r="R3431" t="s">
        <v>5187</v>
      </c>
      <c r="V3431">
        <v>892</v>
      </c>
      <c r="W3431" t="s">
        <v>5182</v>
      </c>
    </row>
    <row r="3432" spans="1:23" ht="15" x14ac:dyDescent="0.2">
      <c r="A3432" s="13">
        <v>28104224007</v>
      </c>
      <c r="B3432" t="s">
        <v>5174</v>
      </c>
      <c r="C3432" t="s">
        <v>5175</v>
      </c>
      <c r="D3432" t="s">
        <v>11359</v>
      </c>
      <c r="E3432">
        <v>25539</v>
      </c>
      <c r="F3432" t="s">
        <v>2386</v>
      </c>
      <c r="G3432" t="s">
        <v>5306</v>
      </c>
      <c r="H3432" t="s">
        <v>5307</v>
      </c>
      <c r="J3432" t="s">
        <v>5551</v>
      </c>
      <c r="K3432">
        <v>300000</v>
      </c>
      <c r="L3432" t="s">
        <v>5179</v>
      </c>
      <c r="M3432">
        <v>147100</v>
      </c>
      <c r="N3432">
        <v>147100</v>
      </c>
      <c r="O3432" t="s">
        <v>10798</v>
      </c>
      <c r="P3432" t="s">
        <v>5181</v>
      </c>
      <c r="R3432" t="s">
        <v>5187</v>
      </c>
      <c r="V3432">
        <v>951</v>
      </c>
      <c r="W3432" t="s">
        <v>5182</v>
      </c>
    </row>
    <row r="3433" spans="1:23" ht="15" x14ac:dyDescent="0.2">
      <c r="A3433" s="13">
        <v>28104224207</v>
      </c>
      <c r="B3433" t="s">
        <v>5174</v>
      </c>
      <c r="C3433" t="s">
        <v>5175</v>
      </c>
      <c r="D3433" t="s">
        <v>11360</v>
      </c>
      <c r="E3433">
        <v>25534</v>
      </c>
      <c r="F3433" t="s">
        <v>2387</v>
      </c>
      <c r="G3433" t="s">
        <v>8681</v>
      </c>
      <c r="H3433" t="s">
        <v>8682</v>
      </c>
      <c r="J3433" t="s">
        <v>5360</v>
      </c>
      <c r="K3433">
        <v>15000</v>
      </c>
      <c r="L3433" t="s">
        <v>5179</v>
      </c>
      <c r="M3433">
        <v>270750</v>
      </c>
      <c r="N3433">
        <v>270750</v>
      </c>
      <c r="O3433" t="s">
        <v>9172</v>
      </c>
      <c r="P3433" t="s">
        <v>5181</v>
      </c>
      <c r="R3433" t="s">
        <v>5187</v>
      </c>
      <c r="V3433">
        <v>2071</v>
      </c>
    </row>
    <row r="3434" spans="1:23" ht="15" x14ac:dyDescent="0.2">
      <c r="A3434" s="13">
        <v>28104224307</v>
      </c>
      <c r="B3434" t="s">
        <v>5174</v>
      </c>
      <c r="C3434" t="s">
        <v>5175</v>
      </c>
      <c r="D3434" t="s">
        <v>11361</v>
      </c>
      <c r="E3434">
        <v>25534</v>
      </c>
      <c r="F3434" t="s">
        <v>2387</v>
      </c>
      <c r="G3434" t="s">
        <v>8681</v>
      </c>
      <c r="H3434" t="s">
        <v>8682</v>
      </c>
      <c r="J3434" t="s">
        <v>6483</v>
      </c>
      <c r="K3434">
        <v>30000</v>
      </c>
      <c r="L3434" t="s">
        <v>5179</v>
      </c>
      <c r="M3434">
        <v>270750</v>
      </c>
      <c r="N3434">
        <v>270750</v>
      </c>
      <c r="O3434" t="s">
        <v>9172</v>
      </c>
      <c r="P3434" t="s">
        <v>5181</v>
      </c>
      <c r="R3434" t="s">
        <v>5187</v>
      </c>
      <c r="V3434">
        <v>2061</v>
      </c>
    </row>
    <row r="3435" spans="1:23" ht="15" x14ac:dyDescent="0.2">
      <c r="A3435" s="13">
        <v>28104224507</v>
      </c>
      <c r="B3435" t="s">
        <v>5174</v>
      </c>
      <c r="C3435" t="s">
        <v>5175</v>
      </c>
      <c r="D3435" t="s">
        <v>11362</v>
      </c>
      <c r="E3435">
        <v>25551</v>
      </c>
      <c r="F3435" t="s">
        <v>2388</v>
      </c>
      <c r="G3435" t="s">
        <v>6</v>
      </c>
      <c r="H3435" t="s">
        <v>5177</v>
      </c>
      <c r="J3435" t="s">
        <v>8016</v>
      </c>
      <c r="K3435">
        <v>88</v>
      </c>
      <c r="L3435" t="s">
        <v>5179</v>
      </c>
      <c r="M3435">
        <v>258754</v>
      </c>
      <c r="N3435">
        <v>257348</v>
      </c>
      <c r="O3435" t="s">
        <v>8017</v>
      </c>
      <c r="P3435" t="s">
        <v>5181</v>
      </c>
      <c r="Q3435" t="s">
        <v>5186</v>
      </c>
      <c r="R3435" t="s">
        <v>5187</v>
      </c>
      <c r="V3435">
        <v>957</v>
      </c>
    </row>
    <row r="3436" spans="1:23" ht="15" x14ac:dyDescent="0.2">
      <c r="A3436" s="13">
        <v>28104226207</v>
      </c>
      <c r="B3436" t="s">
        <v>5174</v>
      </c>
      <c r="C3436" t="s">
        <v>5175</v>
      </c>
      <c r="D3436" t="s">
        <v>11363</v>
      </c>
      <c r="E3436">
        <v>25531</v>
      </c>
      <c r="F3436" t="s">
        <v>2390</v>
      </c>
      <c r="G3436" t="s">
        <v>5227</v>
      </c>
      <c r="H3436" t="s">
        <v>5228</v>
      </c>
      <c r="J3436" t="s">
        <v>5391</v>
      </c>
      <c r="K3436">
        <v>50000</v>
      </c>
      <c r="L3436" t="s">
        <v>5230</v>
      </c>
      <c r="M3436">
        <v>11407</v>
      </c>
      <c r="N3436">
        <v>14128</v>
      </c>
      <c r="O3436" t="s">
        <v>11364</v>
      </c>
      <c r="P3436" t="s">
        <v>5181</v>
      </c>
      <c r="R3436" t="s">
        <v>5187</v>
      </c>
      <c r="V3436">
        <v>7875</v>
      </c>
    </row>
    <row r="3437" spans="1:23" ht="15" x14ac:dyDescent="0.2">
      <c r="A3437" s="13">
        <v>28104226407</v>
      </c>
      <c r="B3437" t="s">
        <v>5174</v>
      </c>
      <c r="C3437" t="s">
        <v>5175</v>
      </c>
      <c r="D3437" t="s">
        <v>11365</v>
      </c>
      <c r="E3437">
        <v>9497</v>
      </c>
      <c r="F3437" t="s">
        <v>2391</v>
      </c>
      <c r="G3437" t="s">
        <v>9874</v>
      </c>
      <c r="H3437" t="s">
        <v>9875</v>
      </c>
      <c r="J3437" t="s">
        <v>8624</v>
      </c>
      <c r="K3437">
        <v>500000</v>
      </c>
      <c r="L3437" t="s">
        <v>5378</v>
      </c>
      <c r="M3437">
        <v>257022</v>
      </c>
      <c r="N3437">
        <v>61800</v>
      </c>
      <c r="O3437" t="s">
        <v>11366</v>
      </c>
      <c r="P3437" t="s">
        <v>5210</v>
      </c>
    </row>
    <row r="3438" spans="1:23" ht="15" x14ac:dyDescent="0.2">
      <c r="A3438" s="13">
        <v>28104226507</v>
      </c>
      <c r="B3438" t="s">
        <v>5174</v>
      </c>
      <c r="C3438" t="s">
        <v>5175</v>
      </c>
      <c r="D3438" t="s">
        <v>11367</v>
      </c>
      <c r="E3438">
        <v>9497</v>
      </c>
      <c r="F3438" t="s">
        <v>2391</v>
      </c>
      <c r="G3438" t="s">
        <v>9874</v>
      </c>
      <c r="H3438" t="s">
        <v>9875</v>
      </c>
      <c r="J3438" t="s">
        <v>8626</v>
      </c>
      <c r="K3438">
        <v>1000000</v>
      </c>
      <c r="L3438" t="s">
        <v>5378</v>
      </c>
      <c r="M3438">
        <v>257022</v>
      </c>
      <c r="N3438">
        <v>61800</v>
      </c>
      <c r="O3438" t="s">
        <v>11366</v>
      </c>
      <c r="P3438" t="s">
        <v>5210</v>
      </c>
      <c r="R3438" t="s">
        <v>5187</v>
      </c>
      <c r="V3438">
        <v>7292</v>
      </c>
    </row>
    <row r="3439" spans="1:23" ht="15" x14ac:dyDescent="0.2">
      <c r="A3439" s="13">
        <v>28104226607</v>
      </c>
      <c r="B3439" t="s">
        <v>5174</v>
      </c>
      <c r="C3439" t="s">
        <v>5175</v>
      </c>
      <c r="D3439" t="s">
        <v>11368</v>
      </c>
      <c r="E3439">
        <v>9497</v>
      </c>
      <c r="F3439" t="s">
        <v>2391</v>
      </c>
      <c r="G3439" t="s">
        <v>9874</v>
      </c>
      <c r="H3439" t="s">
        <v>9875</v>
      </c>
      <c r="J3439" t="s">
        <v>8262</v>
      </c>
      <c r="K3439">
        <v>2000000</v>
      </c>
      <c r="L3439" t="s">
        <v>5378</v>
      </c>
      <c r="M3439">
        <v>257022</v>
      </c>
      <c r="N3439">
        <v>61800</v>
      </c>
      <c r="O3439" t="s">
        <v>11366</v>
      </c>
      <c r="P3439" t="s">
        <v>5210</v>
      </c>
      <c r="R3439" t="s">
        <v>5187</v>
      </c>
      <c r="V3439">
        <v>7293</v>
      </c>
    </row>
    <row r="3440" spans="1:23" ht="15" x14ac:dyDescent="0.2">
      <c r="A3440" s="13">
        <v>28104226707</v>
      </c>
      <c r="B3440" t="s">
        <v>5174</v>
      </c>
      <c r="C3440" t="s">
        <v>5175</v>
      </c>
      <c r="D3440" t="s">
        <v>11369</v>
      </c>
      <c r="E3440">
        <v>25549</v>
      </c>
      <c r="F3440" t="s">
        <v>2392</v>
      </c>
      <c r="G3440" t="s">
        <v>5306</v>
      </c>
      <c r="H3440" t="s">
        <v>5307</v>
      </c>
      <c r="J3440" t="s">
        <v>5487</v>
      </c>
      <c r="K3440">
        <v>2500</v>
      </c>
      <c r="L3440" t="s">
        <v>5179</v>
      </c>
      <c r="M3440">
        <v>268058</v>
      </c>
      <c r="N3440">
        <v>272427</v>
      </c>
      <c r="O3440" t="s">
        <v>11370</v>
      </c>
      <c r="P3440" t="s">
        <v>5181</v>
      </c>
      <c r="R3440" t="s">
        <v>5187</v>
      </c>
      <c r="V3440">
        <v>618</v>
      </c>
      <c r="W3440" t="s">
        <v>5182</v>
      </c>
    </row>
    <row r="3441" spans="1:23" ht="15" x14ac:dyDescent="0.2">
      <c r="A3441" s="13">
        <v>28104226807</v>
      </c>
      <c r="B3441" t="s">
        <v>5174</v>
      </c>
      <c r="C3441" t="s">
        <v>5175</v>
      </c>
      <c r="D3441" t="s">
        <v>11371</v>
      </c>
      <c r="E3441">
        <v>25548</v>
      </c>
      <c r="F3441" t="s">
        <v>2393</v>
      </c>
      <c r="G3441" t="s">
        <v>6</v>
      </c>
      <c r="H3441" t="s">
        <v>5177</v>
      </c>
      <c r="J3441" t="s">
        <v>8016</v>
      </c>
      <c r="K3441">
        <v>88</v>
      </c>
      <c r="L3441" t="s">
        <v>5179</v>
      </c>
      <c r="M3441">
        <v>147100</v>
      </c>
      <c r="N3441">
        <v>250000</v>
      </c>
      <c r="O3441" t="s">
        <v>8017</v>
      </c>
      <c r="P3441" t="s">
        <v>5181</v>
      </c>
      <c r="Q3441" t="s">
        <v>5186</v>
      </c>
      <c r="R3441" t="s">
        <v>5187</v>
      </c>
      <c r="V3441">
        <v>957</v>
      </c>
      <c r="W3441" t="s">
        <v>5182</v>
      </c>
    </row>
    <row r="3442" spans="1:23" ht="15" x14ac:dyDescent="0.2">
      <c r="A3442" s="13">
        <v>28104226907</v>
      </c>
      <c r="B3442" t="s">
        <v>5174</v>
      </c>
      <c r="C3442" t="s">
        <v>5175</v>
      </c>
      <c r="D3442" t="s">
        <v>11372</v>
      </c>
      <c r="E3442">
        <v>25548</v>
      </c>
      <c r="F3442" t="s">
        <v>2393</v>
      </c>
      <c r="G3442" t="s">
        <v>6</v>
      </c>
      <c r="H3442" t="s">
        <v>5177</v>
      </c>
      <c r="J3442" t="s">
        <v>8019</v>
      </c>
      <c r="K3442">
        <v>180</v>
      </c>
      <c r="L3442" t="s">
        <v>5179</v>
      </c>
      <c r="M3442">
        <v>147100</v>
      </c>
      <c r="N3442">
        <v>250000</v>
      </c>
      <c r="O3442" t="s">
        <v>8017</v>
      </c>
      <c r="P3442" t="s">
        <v>5181</v>
      </c>
      <c r="Q3442" t="s">
        <v>5186</v>
      </c>
      <c r="R3442" t="s">
        <v>5187</v>
      </c>
      <c r="V3442">
        <v>958</v>
      </c>
      <c r="W3442" t="s">
        <v>5182</v>
      </c>
    </row>
    <row r="3443" spans="1:23" ht="15" x14ac:dyDescent="0.2">
      <c r="A3443" s="13">
        <v>28104227007</v>
      </c>
      <c r="B3443" t="s">
        <v>5174</v>
      </c>
      <c r="C3443" t="s">
        <v>5175</v>
      </c>
      <c r="D3443" t="s">
        <v>11373</v>
      </c>
      <c r="E3443">
        <v>25548</v>
      </c>
      <c r="F3443" t="s">
        <v>2393</v>
      </c>
      <c r="G3443" t="s">
        <v>6</v>
      </c>
      <c r="H3443" t="s">
        <v>5177</v>
      </c>
      <c r="J3443" t="s">
        <v>11374</v>
      </c>
      <c r="K3443">
        <v>700</v>
      </c>
      <c r="L3443" t="s">
        <v>5179</v>
      </c>
      <c r="M3443">
        <v>147100</v>
      </c>
      <c r="N3443">
        <v>250000</v>
      </c>
      <c r="O3443" t="s">
        <v>8017</v>
      </c>
      <c r="P3443" t="s">
        <v>5181</v>
      </c>
      <c r="Q3443" t="s">
        <v>5186</v>
      </c>
      <c r="R3443" t="s">
        <v>5187</v>
      </c>
      <c r="V3443">
        <v>959</v>
      </c>
      <c r="W3443" t="s">
        <v>5182</v>
      </c>
    </row>
    <row r="3444" spans="1:23" ht="15" x14ac:dyDescent="0.2">
      <c r="A3444" s="13">
        <v>28104228207</v>
      </c>
      <c r="B3444" t="s">
        <v>5174</v>
      </c>
      <c r="C3444" t="s">
        <v>5175</v>
      </c>
      <c r="D3444" t="s">
        <v>11375</v>
      </c>
      <c r="E3444">
        <v>25555</v>
      </c>
      <c r="F3444" t="s">
        <v>2394</v>
      </c>
      <c r="G3444" t="s">
        <v>5306</v>
      </c>
      <c r="H3444" t="s">
        <v>5307</v>
      </c>
      <c r="J3444" t="s">
        <v>5193</v>
      </c>
      <c r="K3444">
        <v>25000</v>
      </c>
      <c r="L3444" t="s">
        <v>5179</v>
      </c>
      <c r="M3444">
        <v>258171</v>
      </c>
      <c r="N3444">
        <v>272406</v>
      </c>
      <c r="O3444" t="s">
        <v>10798</v>
      </c>
      <c r="P3444" t="s">
        <v>5181</v>
      </c>
      <c r="R3444" t="s">
        <v>5187</v>
      </c>
      <c r="V3444">
        <v>1047</v>
      </c>
      <c r="W3444" t="s">
        <v>5182</v>
      </c>
    </row>
    <row r="3445" spans="1:23" ht="15" x14ac:dyDescent="0.2">
      <c r="A3445" s="13">
        <v>28104228307</v>
      </c>
      <c r="B3445" t="s">
        <v>5174</v>
      </c>
      <c r="C3445" t="s">
        <v>5175</v>
      </c>
      <c r="D3445" t="s">
        <v>11376</v>
      </c>
      <c r="E3445">
        <v>25555</v>
      </c>
      <c r="F3445" t="s">
        <v>2394</v>
      </c>
      <c r="G3445" t="s">
        <v>5306</v>
      </c>
      <c r="H3445" t="s">
        <v>5307</v>
      </c>
      <c r="J3445" t="s">
        <v>5259</v>
      </c>
      <c r="K3445">
        <v>100000</v>
      </c>
      <c r="L3445" t="s">
        <v>5179</v>
      </c>
      <c r="M3445">
        <v>258171</v>
      </c>
      <c r="N3445">
        <v>272406</v>
      </c>
      <c r="O3445" t="s">
        <v>10798</v>
      </c>
      <c r="P3445" t="s">
        <v>5181</v>
      </c>
      <c r="R3445" t="s">
        <v>5187</v>
      </c>
      <c r="V3445">
        <v>891</v>
      </c>
      <c r="W3445" t="s">
        <v>5182</v>
      </c>
    </row>
    <row r="3446" spans="1:23" ht="15" x14ac:dyDescent="0.2">
      <c r="A3446" s="13">
        <v>28104231807</v>
      </c>
      <c r="B3446" t="s">
        <v>5174</v>
      </c>
      <c r="C3446" t="s">
        <v>5175</v>
      </c>
      <c r="D3446" t="s">
        <v>11377</v>
      </c>
      <c r="E3446">
        <v>21448</v>
      </c>
      <c r="F3446" t="s">
        <v>2396</v>
      </c>
      <c r="G3446" t="s">
        <v>5494</v>
      </c>
      <c r="H3446" t="s">
        <v>5495</v>
      </c>
      <c r="J3446" t="s">
        <v>10300</v>
      </c>
      <c r="K3446">
        <v>18000</v>
      </c>
      <c r="L3446" t="s">
        <v>5179</v>
      </c>
      <c r="M3446">
        <v>268816</v>
      </c>
      <c r="N3446">
        <v>268816</v>
      </c>
      <c r="O3446" t="s">
        <v>5269</v>
      </c>
      <c r="P3446" t="s">
        <v>5181</v>
      </c>
      <c r="Q3446" t="s">
        <v>5186</v>
      </c>
      <c r="R3446" t="s">
        <v>5187</v>
      </c>
      <c r="V3446">
        <v>3841</v>
      </c>
      <c r="W3446" t="s">
        <v>5182</v>
      </c>
    </row>
    <row r="3447" spans="1:23" ht="15" x14ac:dyDescent="0.2">
      <c r="A3447" s="13">
        <v>28104231907</v>
      </c>
      <c r="B3447" t="s">
        <v>5174</v>
      </c>
      <c r="C3447" t="s">
        <v>5175</v>
      </c>
      <c r="D3447" t="s">
        <v>11378</v>
      </c>
      <c r="E3447">
        <v>21448</v>
      </c>
      <c r="F3447" t="s">
        <v>2396</v>
      </c>
      <c r="G3447" t="s">
        <v>5494</v>
      </c>
      <c r="H3447" t="s">
        <v>5495</v>
      </c>
      <c r="J3447" t="s">
        <v>11379</v>
      </c>
      <c r="K3447">
        <v>36000</v>
      </c>
      <c r="L3447" t="s">
        <v>5179</v>
      </c>
      <c r="M3447">
        <v>268816</v>
      </c>
      <c r="N3447">
        <v>268816</v>
      </c>
      <c r="O3447" t="s">
        <v>5269</v>
      </c>
      <c r="P3447" t="s">
        <v>5181</v>
      </c>
      <c r="Q3447" t="s">
        <v>5186</v>
      </c>
      <c r="R3447" t="s">
        <v>5187</v>
      </c>
      <c r="V3447">
        <v>3826</v>
      </c>
      <c r="W3447" t="s">
        <v>5182</v>
      </c>
    </row>
    <row r="3448" spans="1:23" ht="15" x14ac:dyDescent="0.2">
      <c r="A3448" s="13">
        <v>28104232007</v>
      </c>
      <c r="B3448" t="s">
        <v>5174</v>
      </c>
      <c r="C3448" t="s">
        <v>5175</v>
      </c>
      <c r="D3448" t="s">
        <v>11380</v>
      </c>
      <c r="E3448">
        <v>21448</v>
      </c>
      <c r="F3448" t="s">
        <v>2396</v>
      </c>
      <c r="G3448" t="s">
        <v>5494</v>
      </c>
      <c r="H3448" t="s">
        <v>5495</v>
      </c>
      <c r="J3448" t="s">
        <v>11381</v>
      </c>
      <c r="K3448">
        <v>54000</v>
      </c>
      <c r="L3448" t="s">
        <v>5179</v>
      </c>
      <c r="M3448">
        <v>268816</v>
      </c>
      <c r="N3448">
        <v>268816</v>
      </c>
      <c r="O3448" t="s">
        <v>5269</v>
      </c>
      <c r="P3448" t="s">
        <v>5181</v>
      </c>
      <c r="Q3448" t="s">
        <v>5186</v>
      </c>
      <c r="R3448" t="s">
        <v>5187</v>
      </c>
      <c r="V3448">
        <v>3844</v>
      </c>
      <c r="W3448" t="s">
        <v>5182</v>
      </c>
    </row>
    <row r="3449" spans="1:23" ht="15" x14ac:dyDescent="0.2">
      <c r="A3449" s="13">
        <v>28104233107</v>
      </c>
      <c r="B3449" t="s">
        <v>5174</v>
      </c>
      <c r="C3449" t="s">
        <v>5175</v>
      </c>
      <c r="D3449" t="s">
        <v>11382</v>
      </c>
      <c r="E3449">
        <v>25568</v>
      </c>
      <c r="F3449" t="s">
        <v>2397</v>
      </c>
      <c r="G3449" t="s">
        <v>7159</v>
      </c>
      <c r="H3449" t="s">
        <v>7160</v>
      </c>
      <c r="J3449" t="s">
        <v>11383</v>
      </c>
      <c r="K3449">
        <v>0</v>
      </c>
      <c r="M3449">
        <v>187500</v>
      </c>
      <c r="N3449">
        <v>187500</v>
      </c>
      <c r="O3449" t="s">
        <v>11384</v>
      </c>
      <c r="P3449" t="s">
        <v>5511</v>
      </c>
      <c r="R3449" t="s">
        <v>5187</v>
      </c>
      <c r="V3449">
        <v>7049</v>
      </c>
    </row>
    <row r="3450" spans="1:23" ht="15" x14ac:dyDescent="0.2">
      <c r="A3450" s="13">
        <v>28104233207</v>
      </c>
      <c r="B3450" t="s">
        <v>5174</v>
      </c>
      <c r="C3450" t="s">
        <v>5175</v>
      </c>
      <c r="D3450" t="s">
        <v>11385</v>
      </c>
      <c r="E3450">
        <v>25574</v>
      </c>
      <c r="F3450" t="s">
        <v>2398</v>
      </c>
      <c r="G3450" t="s">
        <v>6</v>
      </c>
      <c r="H3450" t="s">
        <v>5177</v>
      </c>
      <c r="J3450" t="s">
        <v>8016</v>
      </c>
      <c r="K3450">
        <v>88</v>
      </c>
      <c r="L3450" t="s">
        <v>5179</v>
      </c>
      <c r="M3450">
        <v>12029</v>
      </c>
      <c r="N3450">
        <v>255729</v>
      </c>
      <c r="O3450" t="s">
        <v>8017</v>
      </c>
      <c r="P3450" t="s">
        <v>5181</v>
      </c>
      <c r="Q3450" t="s">
        <v>5186</v>
      </c>
      <c r="R3450" t="s">
        <v>5187</v>
      </c>
      <c r="V3450">
        <v>957</v>
      </c>
    </row>
    <row r="3451" spans="1:23" ht="15" x14ac:dyDescent="0.2">
      <c r="A3451" s="13">
        <v>28104233307</v>
      </c>
      <c r="B3451" t="s">
        <v>5174</v>
      </c>
      <c r="C3451" t="s">
        <v>5175</v>
      </c>
      <c r="D3451" t="s">
        <v>11386</v>
      </c>
      <c r="E3451">
        <v>25574</v>
      </c>
      <c r="F3451" t="s">
        <v>2398</v>
      </c>
      <c r="G3451" t="s">
        <v>6</v>
      </c>
      <c r="H3451" t="s">
        <v>5177</v>
      </c>
      <c r="J3451" t="s">
        <v>8019</v>
      </c>
      <c r="K3451">
        <v>180</v>
      </c>
      <c r="L3451" t="s">
        <v>5179</v>
      </c>
      <c r="M3451">
        <v>12029</v>
      </c>
      <c r="N3451">
        <v>255729</v>
      </c>
      <c r="O3451" t="s">
        <v>8017</v>
      </c>
      <c r="P3451" t="s">
        <v>5181</v>
      </c>
      <c r="Q3451" t="s">
        <v>5186</v>
      </c>
      <c r="R3451" t="s">
        <v>5187</v>
      </c>
      <c r="V3451">
        <v>958</v>
      </c>
    </row>
    <row r="3452" spans="1:23" ht="15" x14ac:dyDescent="0.2">
      <c r="A3452" s="13">
        <v>28104233407</v>
      </c>
      <c r="B3452" t="s">
        <v>5174</v>
      </c>
      <c r="C3452" t="s">
        <v>5175</v>
      </c>
      <c r="D3452" t="s">
        <v>11387</v>
      </c>
      <c r="E3452">
        <v>25574</v>
      </c>
      <c r="F3452" t="s">
        <v>2398</v>
      </c>
      <c r="G3452" t="s">
        <v>6</v>
      </c>
      <c r="H3452" t="s">
        <v>5177</v>
      </c>
      <c r="J3452" t="s">
        <v>7680</v>
      </c>
      <c r="K3452">
        <v>350</v>
      </c>
      <c r="L3452" t="s">
        <v>5179</v>
      </c>
      <c r="M3452">
        <v>12029</v>
      </c>
      <c r="N3452">
        <v>255729</v>
      </c>
      <c r="O3452" t="s">
        <v>8017</v>
      </c>
      <c r="P3452" t="s">
        <v>5181</v>
      </c>
      <c r="Q3452" t="s">
        <v>5186</v>
      </c>
      <c r="R3452" t="s">
        <v>5187</v>
      </c>
      <c r="V3452">
        <v>961</v>
      </c>
    </row>
    <row r="3453" spans="1:23" ht="15" x14ac:dyDescent="0.2">
      <c r="A3453" s="13">
        <v>28104233507</v>
      </c>
      <c r="B3453" t="s">
        <v>5174</v>
      </c>
      <c r="C3453" t="s">
        <v>5175</v>
      </c>
      <c r="D3453" t="s">
        <v>11388</v>
      </c>
      <c r="E3453">
        <v>25574</v>
      </c>
      <c r="F3453" t="s">
        <v>2398</v>
      </c>
      <c r="G3453" t="s">
        <v>6</v>
      </c>
      <c r="H3453" t="s">
        <v>5177</v>
      </c>
      <c r="J3453" t="s">
        <v>11374</v>
      </c>
      <c r="K3453">
        <v>700</v>
      </c>
      <c r="L3453" t="s">
        <v>5179</v>
      </c>
      <c r="M3453">
        <v>12029</v>
      </c>
      <c r="N3453">
        <v>255729</v>
      </c>
      <c r="O3453" t="s">
        <v>8017</v>
      </c>
      <c r="P3453" t="s">
        <v>5181</v>
      </c>
      <c r="Q3453" t="s">
        <v>5186</v>
      </c>
      <c r="R3453" t="s">
        <v>5187</v>
      </c>
      <c r="V3453">
        <v>959</v>
      </c>
    </row>
    <row r="3454" spans="1:23" ht="15" x14ac:dyDescent="0.2">
      <c r="A3454" s="13">
        <v>28104235607</v>
      </c>
      <c r="B3454" t="s">
        <v>5174</v>
      </c>
      <c r="C3454" t="s">
        <v>5175</v>
      </c>
      <c r="D3454" t="s">
        <v>11389</v>
      </c>
      <c r="E3454">
        <v>25589</v>
      </c>
      <c r="F3454" t="s">
        <v>2400</v>
      </c>
      <c r="G3454" t="s">
        <v>5306</v>
      </c>
      <c r="H3454" t="s">
        <v>5307</v>
      </c>
      <c r="J3454" t="s">
        <v>6558</v>
      </c>
      <c r="K3454">
        <v>20000</v>
      </c>
      <c r="L3454" t="s">
        <v>5179</v>
      </c>
      <c r="M3454">
        <v>258171</v>
      </c>
      <c r="N3454">
        <v>274730</v>
      </c>
      <c r="O3454" t="s">
        <v>8100</v>
      </c>
      <c r="P3454" t="s">
        <v>5181</v>
      </c>
      <c r="R3454" t="s">
        <v>5187</v>
      </c>
      <c r="V3454">
        <v>815</v>
      </c>
      <c r="W3454" t="s">
        <v>5182</v>
      </c>
    </row>
    <row r="3455" spans="1:23" ht="15" x14ac:dyDescent="0.2">
      <c r="A3455" s="13">
        <v>28104235707</v>
      </c>
      <c r="B3455" t="s">
        <v>5174</v>
      </c>
      <c r="C3455" t="s">
        <v>5175</v>
      </c>
      <c r="D3455" t="s">
        <v>11390</v>
      </c>
      <c r="E3455">
        <v>25589</v>
      </c>
      <c r="F3455" t="s">
        <v>2400</v>
      </c>
      <c r="G3455" t="s">
        <v>5306</v>
      </c>
      <c r="H3455" t="s">
        <v>5307</v>
      </c>
      <c r="J3455" t="s">
        <v>5549</v>
      </c>
      <c r="K3455">
        <v>40000</v>
      </c>
      <c r="L3455" t="s">
        <v>5179</v>
      </c>
      <c r="M3455">
        <v>258171</v>
      </c>
      <c r="N3455">
        <v>274730</v>
      </c>
      <c r="O3455" t="s">
        <v>8100</v>
      </c>
      <c r="P3455" t="s">
        <v>5181</v>
      </c>
      <c r="R3455" t="s">
        <v>5187</v>
      </c>
      <c r="V3455">
        <v>816</v>
      </c>
      <c r="W3455" t="s">
        <v>5182</v>
      </c>
    </row>
    <row r="3456" spans="1:23" ht="15" x14ac:dyDescent="0.2">
      <c r="A3456" s="13">
        <v>28104236107</v>
      </c>
      <c r="B3456" t="s">
        <v>5174</v>
      </c>
      <c r="C3456" t="s">
        <v>5175</v>
      </c>
      <c r="D3456" t="s">
        <v>11391</v>
      </c>
      <c r="E3456">
        <v>25554</v>
      </c>
      <c r="F3456" t="s">
        <v>2402</v>
      </c>
      <c r="G3456" t="s">
        <v>5257</v>
      </c>
      <c r="H3456" t="s">
        <v>5258</v>
      </c>
      <c r="J3456" t="s">
        <v>10373</v>
      </c>
      <c r="K3456">
        <v>250000</v>
      </c>
      <c r="L3456" t="s">
        <v>5435</v>
      </c>
      <c r="M3456">
        <v>268618</v>
      </c>
      <c r="N3456">
        <v>265285</v>
      </c>
      <c r="O3456" t="s">
        <v>7706</v>
      </c>
      <c r="P3456" t="s">
        <v>5728</v>
      </c>
      <c r="R3456" t="s">
        <v>5187</v>
      </c>
      <c r="V3456">
        <v>3735</v>
      </c>
    </row>
    <row r="3457" spans="1:23" ht="15" x14ac:dyDescent="0.2">
      <c r="A3457" s="13">
        <v>28104236207</v>
      </c>
      <c r="B3457" t="s">
        <v>5174</v>
      </c>
      <c r="C3457" t="s">
        <v>5175</v>
      </c>
      <c r="D3457" t="s">
        <v>11392</v>
      </c>
      <c r="E3457">
        <v>9056</v>
      </c>
      <c r="F3457" t="s">
        <v>11393</v>
      </c>
      <c r="G3457" t="s">
        <v>5424</v>
      </c>
      <c r="H3457" t="s">
        <v>5425</v>
      </c>
      <c r="J3457" t="s">
        <v>5559</v>
      </c>
      <c r="K3457">
        <v>500</v>
      </c>
      <c r="L3457" t="s">
        <v>5230</v>
      </c>
      <c r="M3457">
        <v>149500</v>
      </c>
      <c r="N3457">
        <v>274106</v>
      </c>
      <c r="O3457" t="s">
        <v>8038</v>
      </c>
      <c r="P3457" t="s">
        <v>5181</v>
      </c>
      <c r="R3457" t="s">
        <v>5187</v>
      </c>
      <c r="V3457">
        <v>3725</v>
      </c>
    </row>
    <row r="3458" spans="1:23" ht="15" x14ac:dyDescent="0.2">
      <c r="A3458" s="13">
        <v>28104236307</v>
      </c>
      <c r="B3458" t="s">
        <v>5174</v>
      </c>
      <c r="C3458" t="s">
        <v>5175</v>
      </c>
      <c r="D3458" t="s">
        <v>11394</v>
      </c>
      <c r="E3458">
        <v>25571</v>
      </c>
      <c r="F3458" t="s">
        <v>2403</v>
      </c>
      <c r="G3458" t="s">
        <v>5205</v>
      </c>
      <c r="H3458" t="s">
        <v>5206</v>
      </c>
      <c r="J3458" t="s">
        <v>5676</v>
      </c>
      <c r="K3458">
        <v>400</v>
      </c>
      <c r="L3458" t="s">
        <v>5230</v>
      </c>
      <c r="M3458">
        <v>257328</v>
      </c>
      <c r="N3458">
        <v>257328</v>
      </c>
      <c r="O3458" t="s">
        <v>10967</v>
      </c>
      <c r="P3458" t="s">
        <v>5261</v>
      </c>
    </row>
    <row r="3459" spans="1:23" ht="15" x14ac:dyDescent="0.2">
      <c r="A3459" s="13">
        <v>28104237007</v>
      </c>
      <c r="B3459" t="s">
        <v>5174</v>
      </c>
      <c r="C3459" t="s">
        <v>5175</v>
      </c>
      <c r="D3459" t="s">
        <v>11395</v>
      </c>
      <c r="E3459">
        <v>24871</v>
      </c>
      <c r="F3459" t="s">
        <v>2175</v>
      </c>
      <c r="G3459" t="s">
        <v>5445</v>
      </c>
      <c r="H3459" t="s">
        <v>5446</v>
      </c>
      <c r="J3459" t="s">
        <v>5245</v>
      </c>
      <c r="K3459">
        <v>10000</v>
      </c>
      <c r="L3459" t="s">
        <v>5179</v>
      </c>
      <c r="M3459">
        <v>258171</v>
      </c>
      <c r="N3459">
        <v>274730</v>
      </c>
      <c r="O3459" t="s">
        <v>8771</v>
      </c>
      <c r="P3459" t="s">
        <v>10834</v>
      </c>
      <c r="R3459" t="s">
        <v>5187</v>
      </c>
      <c r="V3459">
        <v>2344</v>
      </c>
    </row>
    <row r="3460" spans="1:23" ht="15" x14ac:dyDescent="0.2">
      <c r="A3460" s="13">
        <v>28104237107</v>
      </c>
      <c r="B3460" t="s">
        <v>5174</v>
      </c>
      <c r="C3460" t="s">
        <v>5175</v>
      </c>
      <c r="D3460" t="s">
        <v>11396</v>
      </c>
      <c r="E3460">
        <v>24871</v>
      </c>
      <c r="F3460" t="s">
        <v>2175</v>
      </c>
      <c r="G3460" t="s">
        <v>5445</v>
      </c>
      <c r="H3460" t="s">
        <v>5446</v>
      </c>
      <c r="J3460" t="s">
        <v>5184</v>
      </c>
      <c r="K3460">
        <v>50000</v>
      </c>
      <c r="L3460" t="s">
        <v>5179</v>
      </c>
      <c r="M3460">
        <v>258171</v>
      </c>
      <c r="N3460">
        <v>274730</v>
      </c>
      <c r="O3460" t="s">
        <v>8771</v>
      </c>
      <c r="P3460" t="s">
        <v>10834</v>
      </c>
      <c r="R3460" t="s">
        <v>5187</v>
      </c>
      <c r="V3460">
        <v>996</v>
      </c>
    </row>
    <row r="3461" spans="1:23" ht="15" x14ac:dyDescent="0.2">
      <c r="A3461" s="13">
        <v>28104238407</v>
      </c>
      <c r="B3461" t="s">
        <v>5174</v>
      </c>
      <c r="C3461" t="s">
        <v>5175</v>
      </c>
      <c r="D3461" t="s">
        <v>11397</v>
      </c>
      <c r="E3461">
        <v>25591</v>
      </c>
      <c r="F3461" t="s">
        <v>2405</v>
      </c>
      <c r="G3461" t="s">
        <v>5394</v>
      </c>
      <c r="H3461" t="s">
        <v>5395</v>
      </c>
      <c r="J3461" s="14">
        <v>0.01</v>
      </c>
      <c r="K3461">
        <v>1000</v>
      </c>
      <c r="L3461" t="s">
        <v>5265</v>
      </c>
      <c r="M3461">
        <v>258450</v>
      </c>
      <c r="N3461">
        <v>258450</v>
      </c>
      <c r="O3461" t="s">
        <v>6936</v>
      </c>
      <c r="P3461" t="s">
        <v>5203</v>
      </c>
    </row>
    <row r="3462" spans="1:23" ht="15" x14ac:dyDescent="0.2">
      <c r="A3462" s="13">
        <v>28104238907</v>
      </c>
      <c r="B3462" t="s">
        <v>5174</v>
      </c>
      <c r="C3462" t="s">
        <v>5175</v>
      </c>
      <c r="D3462" t="s">
        <v>11398</v>
      </c>
      <c r="E3462">
        <v>9140</v>
      </c>
      <c r="F3462" t="s">
        <v>2406</v>
      </c>
      <c r="G3462" t="s">
        <v>5788</v>
      </c>
      <c r="H3462" t="s">
        <v>5789</v>
      </c>
      <c r="J3462" t="s">
        <v>5358</v>
      </c>
      <c r="K3462">
        <v>100000</v>
      </c>
      <c r="L3462" t="s">
        <v>5230</v>
      </c>
      <c r="M3462">
        <v>258357</v>
      </c>
      <c r="N3462">
        <v>258357</v>
      </c>
      <c r="O3462" t="s">
        <v>10100</v>
      </c>
      <c r="P3462" t="s">
        <v>5210</v>
      </c>
    </row>
    <row r="3463" spans="1:23" ht="15" x14ac:dyDescent="0.2">
      <c r="A3463" s="13">
        <v>28104239007</v>
      </c>
      <c r="B3463" t="s">
        <v>5174</v>
      </c>
      <c r="C3463" t="s">
        <v>5175</v>
      </c>
      <c r="D3463" t="s">
        <v>11399</v>
      </c>
      <c r="E3463">
        <v>25595</v>
      </c>
      <c r="F3463" t="s">
        <v>11400</v>
      </c>
      <c r="G3463" t="s">
        <v>5257</v>
      </c>
      <c r="H3463" t="s">
        <v>5258</v>
      </c>
      <c r="J3463" t="s">
        <v>11401</v>
      </c>
      <c r="K3463">
        <v>0</v>
      </c>
      <c r="M3463">
        <v>258161</v>
      </c>
      <c r="N3463">
        <v>63100</v>
      </c>
      <c r="O3463" t="s">
        <v>11402</v>
      </c>
      <c r="P3463" t="s">
        <v>5276</v>
      </c>
    </row>
    <row r="3464" spans="1:23" ht="15" x14ac:dyDescent="0.2">
      <c r="A3464" s="13">
        <v>28104239307</v>
      </c>
      <c r="B3464" t="s">
        <v>5174</v>
      </c>
      <c r="C3464" t="s">
        <v>5175</v>
      </c>
      <c r="D3464" t="s">
        <v>11403</v>
      </c>
      <c r="E3464">
        <v>22767</v>
      </c>
      <c r="F3464" t="s">
        <v>2407</v>
      </c>
      <c r="G3464" t="s">
        <v>5424</v>
      </c>
      <c r="H3464" t="s">
        <v>5425</v>
      </c>
      <c r="K3464">
        <v>0</v>
      </c>
      <c r="M3464">
        <v>10426</v>
      </c>
      <c r="N3464">
        <v>59300</v>
      </c>
      <c r="O3464" t="s">
        <v>11404</v>
      </c>
      <c r="P3464" t="s">
        <v>5181</v>
      </c>
    </row>
    <row r="3465" spans="1:23" ht="15" x14ac:dyDescent="0.2">
      <c r="A3465" s="13">
        <v>28104240707</v>
      </c>
      <c r="B3465" t="s">
        <v>5174</v>
      </c>
      <c r="C3465" t="s">
        <v>5175</v>
      </c>
      <c r="D3465" t="s">
        <v>11405</v>
      </c>
      <c r="E3465">
        <v>25598</v>
      </c>
      <c r="F3465" t="s">
        <v>2414</v>
      </c>
      <c r="G3465" t="s">
        <v>6</v>
      </c>
      <c r="H3465" t="s">
        <v>5177</v>
      </c>
      <c r="J3465" t="s">
        <v>5410</v>
      </c>
      <c r="K3465">
        <v>1000</v>
      </c>
      <c r="L3465" t="s">
        <v>5179</v>
      </c>
      <c r="M3465">
        <v>270750</v>
      </c>
      <c r="N3465">
        <v>270750</v>
      </c>
      <c r="O3465" t="s">
        <v>7744</v>
      </c>
      <c r="P3465" t="s">
        <v>5181</v>
      </c>
      <c r="R3465" t="s">
        <v>5187</v>
      </c>
      <c r="V3465">
        <v>880</v>
      </c>
      <c r="W3465" t="s">
        <v>5182</v>
      </c>
    </row>
    <row r="3466" spans="1:23" ht="15" x14ac:dyDescent="0.2">
      <c r="A3466" s="13">
        <v>28104240807</v>
      </c>
      <c r="B3466" t="s">
        <v>5174</v>
      </c>
      <c r="C3466" t="s">
        <v>5175</v>
      </c>
      <c r="D3466" t="s">
        <v>11406</v>
      </c>
      <c r="E3466">
        <v>25598</v>
      </c>
      <c r="F3466" t="s">
        <v>2414</v>
      </c>
      <c r="G3466" t="s">
        <v>6</v>
      </c>
      <c r="H3466" t="s">
        <v>5177</v>
      </c>
      <c r="J3466" t="s">
        <v>5286</v>
      </c>
      <c r="K3466">
        <v>2000</v>
      </c>
      <c r="L3466" t="s">
        <v>5179</v>
      </c>
      <c r="M3466">
        <v>270750</v>
      </c>
      <c r="N3466">
        <v>270750</v>
      </c>
      <c r="O3466" t="s">
        <v>7744</v>
      </c>
      <c r="P3466" t="s">
        <v>5181</v>
      </c>
      <c r="R3466" t="s">
        <v>5187</v>
      </c>
      <c r="V3466">
        <v>513</v>
      </c>
      <c r="W3466" t="s">
        <v>5182</v>
      </c>
    </row>
    <row r="3467" spans="1:23" ht="15" x14ac:dyDescent="0.2">
      <c r="A3467" s="13">
        <v>28104241007</v>
      </c>
      <c r="B3467" t="s">
        <v>5174</v>
      </c>
      <c r="C3467" t="s">
        <v>5175</v>
      </c>
      <c r="D3467" t="s">
        <v>11407</v>
      </c>
      <c r="E3467">
        <v>25598</v>
      </c>
      <c r="F3467" t="s">
        <v>2414</v>
      </c>
      <c r="G3467" t="s">
        <v>6</v>
      </c>
      <c r="H3467" t="s">
        <v>5177</v>
      </c>
      <c r="J3467" t="s">
        <v>5298</v>
      </c>
      <c r="K3467">
        <v>4000</v>
      </c>
      <c r="L3467" t="s">
        <v>5179</v>
      </c>
      <c r="M3467">
        <v>270750</v>
      </c>
      <c r="N3467">
        <v>270750</v>
      </c>
      <c r="O3467" t="s">
        <v>7744</v>
      </c>
      <c r="P3467" t="s">
        <v>5181</v>
      </c>
      <c r="R3467" t="s">
        <v>5187</v>
      </c>
      <c r="V3467">
        <v>1009</v>
      </c>
      <c r="W3467" t="s">
        <v>5182</v>
      </c>
    </row>
    <row r="3468" spans="1:23" ht="15" x14ac:dyDescent="0.2">
      <c r="A3468" s="13">
        <v>28104241607</v>
      </c>
      <c r="B3468" t="s">
        <v>5174</v>
      </c>
      <c r="C3468" t="s">
        <v>5175</v>
      </c>
      <c r="D3468" t="s">
        <v>11408</v>
      </c>
      <c r="E3468">
        <v>25600</v>
      </c>
      <c r="F3468" t="s">
        <v>11409</v>
      </c>
      <c r="G3468" t="s">
        <v>5205</v>
      </c>
      <c r="H3468" t="s">
        <v>5206</v>
      </c>
      <c r="J3468" t="s">
        <v>5325</v>
      </c>
      <c r="K3468">
        <v>2000</v>
      </c>
      <c r="L3468" t="s">
        <v>5230</v>
      </c>
      <c r="M3468">
        <v>186000</v>
      </c>
      <c r="N3468">
        <v>260458</v>
      </c>
      <c r="O3468" t="s">
        <v>6177</v>
      </c>
      <c r="P3468" t="s">
        <v>6178</v>
      </c>
    </row>
    <row r="3469" spans="1:23" ht="15" x14ac:dyDescent="0.2">
      <c r="A3469" s="13">
        <v>28104241707</v>
      </c>
      <c r="B3469" t="s">
        <v>5174</v>
      </c>
      <c r="C3469" t="s">
        <v>5175</v>
      </c>
      <c r="D3469" t="s">
        <v>11410</v>
      </c>
      <c r="E3469">
        <v>25604</v>
      </c>
      <c r="F3469" t="s">
        <v>2416</v>
      </c>
      <c r="G3469" t="s">
        <v>5306</v>
      </c>
      <c r="H3469" t="s">
        <v>5307</v>
      </c>
      <c r="J3469" t="s">
        <v>11411</v>
      </c>
      <c r="K3469">
        <v>0</v>
      </c>
      <c r="M3469">
        <v>258500</v>
      </c>
      <c r="N3469">
        <v>258500</v>
      </c>
      <c r="O3469" t="s">
        <v>8831</v>
      </c>
      <c r="P3469" t="s">
        <v>5181</v>
      </c>
      <c r="R3469" t="s">
        <v>5187</v>
      </c>
      <c r="V3469">
        <v>3847</v>
      </c>
    </row>
    <row r="3470" spans="1:23" ht="15" x14ac:dyDescent="0.2">
      <c r="A3470" s="13">
        <v>28104242207</v>
      </c>
      <c r="B3470" t="s">
        <v>5174</v>
      </c>
      <c r="C3470" t="s">
        <v>5175</v>
      </c>
      <c r="D3470" t="s">
        <v>11412</v>
      </c>
      <c r="E3470">
        <v>25605</v>
      </c>
      <c r="F3470" t="s">
        <v>2417</v>
      </c>
      <c r="G3470" t="s">
        <v>57</v>
      </c>
      <c r="H3470" t="s">
        <v>6416</v>
      </c>
      <c r="J3470" t="s">
        <v>11413</v>
      </c>
      <c r="K3470">
        <v>8750</v>
      </c>
      <c r="L3470" t="s">
        <v>5179</v>
      </c>
      <c r="M3470">
        <v>257628</v>
      </c>
      <c r="N3470">
        <v>263339</v>
      </c>
      <c r="O3470" t="s">
        <v>11414</v>
      </c>
      <c r="P3470" t="s">
        <v>5181</v>
      </c>
    </row>
    <row r="3471" spans="1:23" ht="15" x14ac:dyDescent="0.2">
      <c r="A3471" s="13">
        <v>28104242307</v>
      </c>
      <c r="B3471" t="s">
        <v>5174</v>
      </c>
      <c r="C3471" t="s">
        <v>5175</v>
      </c>
      <c r="D3471" t="s">
        <v>11415</v>
      </c>
      <c r="E3471">
        <v>25601</v>
      </c>
      <c r="F3471" t="s">
        <v>2418</v>
      </c>
      <c r="G3471" t="s">
        <v>5306</v>
      </c>
      <c r="H3471" t="s">
        <v>5307</v>
      </c>
      <c r="J3471" t="s">
        <v>5487</v>
      </c>
      <c r="K3471">
        <v>2500</v>
      </c>
      <c r="L3471" t="s">
        <v>5179</v>
      </c>
      <c r="M3471">
        <v>268058</v>
      </c>
      <c r="N3471">
        <v>272427</v>
      </c>
      <c r="O3471" t="s">
        <v>7025</v>
      </c>
      <c r="P3471" t="s">
        <v>5181</v>
      </c>
      <c r="R3471" t="s">
        <v>5187</v>
      </c>
      <c r="V3471">
        <v>2364</v>
      </c>
      <c r="W3471" t="s">
        <v>5182</v>
      </c>
    </row>
    <row r="3472" spans="1:23" ht="15" x14ac:dyDescent="0.2">
      <c r="A3472" s="13">
        <v>28104242707</v>
      </c>
      <c r="B3472" t="s">
        <v>5174</v>
      </c>
      <c r="C3472" t="s">
        <v>5175</v>
      </c>
      <c r="D3472" t="s">
        <v>11416</v>
      </c>
      <c r="E3472">
        <v>25607</v>
      </c>
      <c r="F3472" t="s">
        <v>2419</v>
      </c>
      <c r="G3472" t="s">
        <v>5544</v>
      </c>
      <c r="H3472" t="s">
        <v>5545</v>
      </c>
      <c r="J3472" t="s">
        <v>5434</v>
      </c>
      <c r="K3472">
        <v>50000</v>
      </c>
      <c r="L3472" t="s">
        <v>5435</v>
      </c>
      <c r="M3472">
        <v>268058</v>
      </c>
      <c r="N3472">
        <v>272427</v>
      </c>
      <c r="O3472" t="s">
        <v>8154</v>
      </c>
      <c r="P3472" t="s">
        <v>5502</v>
      </c>
      <c r="R3472" t="s">
        <v>5187</v>
      </c>
      <c r="V3472">
        <v>722</v>
      </c>
    </row>
    <row r="3473" spans="1:23" ht="15" x14ac:dyDescent="0.2">
      <c r="A3473" s="13">
        <v>28104244007</v>
      </c>
      <c r="B3473" t="s">
        <v>5174</v>
      </c>
      <c r="C3473" t="s">
        <v>5175</v>
      </c>
      <c r="D3473" t="s">
        <v>11417</v>
      </c>
      <c r="E3473">
        <v>7413</v>
      </c>
      <c r="F3473" t="s">
        <v>6536</v>
      </c>
      <c r="G3473" t="s">
        <v>6170</v>
      </c>
      <c r="H3473" t="s">
        <v>6171</v>
      </c>
      <c r="J3473" t="s">
        <v>11418</v>
      </c>
      <c r="K3473">
        <v>7600</v>
      </c>
      <c r="L3473" t="s">
        <v>5230</v>
      </c>
      <c r="M3473">
        <v>258933</v>
      </c>
      <c r="N3473">
        <v>269502</v>
      </c>
      <c r="O3473" t="s">
        <v>6537</v>
      </c>
      <c r="P3473" t="s">
        <v>6173</v>
      </c>
    </row>
    <row r="3474" spans="1:23" ht="15" x14ac:dyDescent="0.2">
      <c r="A3474" s="13">
        <v>28104244907</v>
      </c>
      <c r="B3474" t="s">
        <v>5174</v>
      </c>
      <c r="C3474" t="s">
        <v>5175</v>
      </c>
      <c r="D3474" t="s">
        <v>11419</v>
      </c>
      <c r="E3474">
        <v>25622</v>
      </c>
      <c r="F3474" t="s">
        <v>2420</v>
      </c>
      <c r="G3474" t="s">
        <v>6912</v>
      </c>
      <c r="H3474" t="s">
        <v>6913</v>
      </c>
      <c r="J3474" t="s">
        <v>5566</v>
      </c>
      <c r="K3474">
        <v>20000</v>
      </c>
      <c r="L3474" t="s">
        <v>5230</v>
      </c>
      <c r="M3474">
        <v>11127</v>
      </c>
      <c r="N3474">
        <v>260850</v>
      </c>
      <c r="O3474" t="s">
        <v>6903</v>
      </c>
      <c r="P3474" t="s">
        <v>5412</v>
      </c>
    </row>
    <row r="3475" spans="1:23" ht="15" x14ac:dyDescent="0.2">
      <c r="A3475" s="13">
        <v>28104246807</v>
      </c>
      <c r="B3475" t="s">
        <v>5174</v>
      </c>
      <c r="C3475" t="s">
        <v>5175</v>
      </c>
      <c r="D3475" t="s">
        <v>11420</v>
      </c>
      <c r="E3475">
        <v>25630</v>
      </c>
      <c r="F3475" t="s">
        <v>2422</v>
      </c>
      <c r="G3475" t="s">
        <v>5306</v>
      </c>
      <c r="H3475" t="s">
        <v>5307</v>
      </c>
      <c r="K3475">
        <v>0</v>
      </c>
      <c r="M3475">
        <v>258500</v>
      </c>
      <c r="N3475">
        <v>258500</v>
      </c>
      <c r="O3475" t="s">
        <v>11421</v>
      </c>
      <c r="P3475" t="s">
        <v>5181</v>
      </c>
      <c r="R3475" t="s">
        <v>5187</v>
      </c>
      <c r="V3475">
        <v>7498</v>
      </c>
    </row>
    <row r="3476" spans="1:23" ht="15" x14ac:dyDescent="0.2">
      <c r="A3476" s="13">
        <v>28104246907</v>
      </c>
      <c r="B3476" t="s">
        <v>5174</v>
      </c>
      <c r="C3476" t="s">
        <v>5175</v>
      </c>
      <c r="D3476" t="s">
        <v>11422</v>
      </c>
      <c r="E3476">
        <v>25632</v>
      </c>
      <c r="F3476" t="s">
        <v>2423</v>
      </c>
      <c r="G3476" t="s">
        <v>5748</v>
      </c>
      <c r="H3476" t="s">
        <v>5749</v>
      </c>
      <c r="J3476" t="s">
        <v>5325</v>
      </c>
      <c r="K3476">
        <v>2000</v>
      </c>
      <c r="L3476" t="s">
        <v>5230</v>
      </c>
      <c r="M3476">
        <v>268058</v>
      </c>
      <c r="N3476">
        <v>272427</v>
      </c>
      <c r="O3476" t="s">
        <v>8771</v>
      </c>
      <c r="P3476" t="s">
        <v>10834</v>
      </c>
    </row>
    <row r="3477" spans="1:23" ht="15" x14ac:dyDescent="0.2">
      <c r="A3477" s="13">
        <v>28104247307</v>
      </c>
      <c r="B3477" t="s">
        <v>5174</v>
      </c>
      <c r="C3477" t="s">
        <v>5175</v>
      </c>
      <c r="D3477" t="s">
        <v>11423</v>
      </c>
      <c r="E3477">
        <v>23468</v>
      </c>
      <c r="F3477" t="s">
        <v>2047</v>
      </c>
      <c r="G3477" t="s">
        <v>6912</v>
      </c>
      <c r="H3477" t="s">
        <v>6913</v>
      </c>
      <c r="J3477" t="s">
        <v>11424</v>
      </c>
      <c r="K3477">
        <v>100000</v>
      </c>
      <c r="L3477" t="s">
        <v>5435</v>
      </c>
      <c r="M3477">
        <v>258895</v>
      </c>
      <c r="N3477">
        <v>62700</v>
      </c>
      <c r="O3477" t="s">
        <v>10678</v>
      </c>
      <c r="P3477" t="s">
        <v>6872</v>
      </c>
    </row>
    <row r="3478" spans="1:23" ht="15" x14ac:dyDescent="0.2">
      <c r="A3478" s="13">
        <v>28104248207</v>
      </c>
      <c r="B3478" t="s">
        <v>5174</v>
      </c>
      <c r="C3478" t="s">
        <v>5175</v>
      </c>
      <c r="D3478" t="s">
        <v>11425</v>
      </c>
      <c r="E3478">
        <v>25638</v>
      </c>
      <c r="F3478" t="s">
        <v>2425</v>
      </c>
      <c r="G3478" t="s">
        <v>5306</v>
      </c>
      <c r="H3478" t="s">
        <v>5307</v>
      </c>
      <c r="J3478" t="s">
        <v>5487</v>
      </c>
      <c r="K3478">
        <v>2500</v>
      </c>
      <c r="L3478" t="s">
        <v>5179</v>
      </c>
      <c r="M3478">
        <v>268058</v>
      </c>
      <c r="N3478">
        <v>272427</v>
      </c>
      <c r="O3478" t="s">
        <v>11426</v>
      </c>
      <c r="P3478" t="s">
        <v>5181</v>
      </c>
      <c r="R3478" t="s">
        <v>5187</v>
      </c>
      <c r="V3478">
        <v>619</v>
      </c>
      <c r="W3478" t="s">
        <v>5182</v>
      </c>
    </row>
    <row r="3479" spans="1:23" ht="15" x14ac:dyDescent="0.2">
      <c r="A3479" s="13">
        <v>28104248607</v>
      </c>
      <c r="B3479" t="s">
        <v>5174</v>
      </c>
      <c r="C3479" t="s">
        <v>5175</v>
      </c>
      <c r="D3479" t="s">
        <v>11427</v>
      </c>
      <c r="E3479">
        <v>25639</v>
      </c>
      <c r="F3479" t="s">
        <v>2427</v>
      </c>
      <c r="G3479" t="s">
        <v>5499</v>
      </c>
      <c r="H3479" t="s">
        <v>5500</v>
      </c>
      <c r="J3479" t="s">
        <v>11428</v>
      </c>
      <c r="K3479">
        <v>0</v>
      </c>
      <c r="M3479">
        <v>268618</v>
      </c>
      <c r="N3479">
        <v>265285</v>
      </c>
      <c r="O3479" t="s">
        <v>8233</v>
      </c>
      <c r="P3479" t="s">
        <v>5502</v>
      </c>
      <c r="R3479" t="s">
        <v>5187</v>
      </c>
      <c r="V3479">
        <v>3801</v>
      </c>
    </row>
    <row r="3480" spans="1:23" ht="15" x14ac:dyDescent="0.2">
      <c r="A3480" s="13">
        <v>28104248707</v>
      </c>
      <c r="B3480" t="s">
        <v>5174</v>
      </c>
      <c r="C3480" t="s">
        <v>5175</v>
      </c>
      <c r="D3480" t="s">
        <v>11429</v>
      </c>
      <c r="E3480">
        <v>25623</v>
      </c>
      <c r="F3480" t="s">
        <v>2428</v>
      </c>
      <c r="G3480" t="s">
        <v>7497</v>
      </c>
      <c r="H3480" t="s">
        <v>7498</v>
      </c>
      <c r="J3480" t="s">
        <v>5259</v>
      </c>
      <c r="K3480">
        <v>100000</v>
      </c>
      <c r="L3480" t="s">
        <v>5179</v>
      </c>
      <c r="M3480">
        <v>269336</v>
      </c>
      <c r="N3480">
        <v>269336</v>
      </c>
      <c r="O3480" t="s">
        <v>11430</v>
      </c>
      <c r="P3480" t="s">
        <v>5181</v>
      </c>
      <c r="R3480" t="s">
        <v>5187</v>
      </c>
      <c r="V3480">
        <v>7389</v>
      </c>
      <c r="W3480" t="s">
        <v>5182</v>
      </c>
    </row>
    <row r="3481" spans="1:23" ht="15" x14ac:dyDescent="0.2">
      <c r="A3481" s="13">
        <v>28104248807</v>
      </c>
      <c r="B3481" t="s">
        <v>5174</v>
      </c>
      <c r="C3481" t="s">
        <v>5175</v>
      </c>
      <c r="D3481" t="s">
        <v>11431</v>
      </c>
      <c r="E3481">
        <v>20568</v>
      </c>
      <c r="F3481" t="s">
        <v>1209</v>
      </c>
      <c r="G3481" t="s">
        <v>11432</v>
      </c>
      <c r="H3481" t="s">
        <v>11433</v>
      </c>
      <c r="J3481" t="s">
        <v>5245</v>
      </c>
      <c r="K3481">
        <v>10000</v>
      </c>
      <c r="L3481" t="s">
        <v>5179</v>
      </c>
      <c r="M3481">
        <v>263182</v>
      </c>
      <c r="N3481">
        <v>263182</v>
      </c>
      <c r="O3481" t="s">
        <v>8813</v>
      </c>
      <c r="P3481" t="s">
        <v>5181</v>
      </c>
      <c r="R3481" t="s">
        <v>5187</v>
      </c>
      <c r="V3481">
        <v>3802</v>
      </c>
    </row>
    <row r="3482" spans="1:23" ht="15" x14ac:dyDescent="0.2">
      <c r="A3482" s="13">
        <v>28104249107</v>
      </c>
      <c r="B3482" t="s">
        <v>5174</v>
      </c>
      <c r="C3482" t="s">
        <v>5175</v>
      </c>
      <c r="D3482" t="s">
        <v>11434</v>
      </c>
      <c r="E3482">
        <v>25627</v>
      </c>
      <c r="F3482" t="s">
        <v>2429</v>
      </c>
      <c r="G3482" t="s">
        <v>5306</v>
      </c>
      <c r="H3482" t="s">
        <v>5307</v>
      </c>
      <c r="J3482" t="s">
        <v>5245</v>
      </c>
      <c r="K3482">
        <v>10000</v>
      </c>
      <c r="L3482" t="s">
        <v>5179</v>
      </c>
      <c r="M3482">
        <v>272240</v>
      </c>
      <c r="N3482">
        <v>263147</v>
      </c>
      <c r="O3482" t="s">
        <v>11435</v>
      </c>
      <c r="P3482" t="s">
        <v>5181</v>
      </c>
      <c r="R3482" t="s">
        <v>5187</v>
      </c>
      <c r="V3482">
        <v>3573</v>
      </c>
      <c r="W3482" t="s">
        <v>5182</v>
      </c>
    </row>
    <row r="3483" spans="1:23" ht="15" x14ac:dyDescent="0.2">
      <c r="A3483" s="13">
        <v>28104249207</v>
      </c>
      <c r="B3483" t="s">
        <v>5174</v>
      </c>
      <c r="C3483" t="s">
        <v>5175</v>
      </c>
      <c r="D3483" t="s">
        <v>11436</v>
      </c>
      <c r="E3483">
        <v>25640</v>
      </c>
      <c r="F3483" t="s">
        <v>2430</v>
      </c>
      <c r="G3483" t="s">
        <v>8681</v>
      </c>
      <c r="H3483" t="s">
        <v>8682</v>
      </c>
      <c r="J3483" t="s">
        <v>5298</v>
      </c>
      <c r="K3483">
        <v>4000</v>
      </c>
      <c r="L3483" t="s">
        <v>5179</v>
      </c>
      <c r="M3483">
        <v>270750</v>
      </c>
      <c r="N3483">
        <v>270750</v>
      </c>
      <c r="O3483" t="s">
        <v>7064</v>
      </c>
      <c r="P3483" t="s">
        <v>5181</v>
      </c>
      <c r="R3483" t="s">
        <v>5187</v>
      </c>
      <c r="V3483">
        <v>2452</v>
      </c>
    </row>
    <row r="3484" spans="1:23" ht="15" x14ac:dyDescent="0.2">
      <c r="A3484" s="13">
        <v>28104249307</v>
      </c>
      <c r="B3484" t="s">
        <v>5174</v>
      </c>
      <c r="C3484" t="s">
        <v>5175</v>
      </c>
      <c r="D3484" t="s">
        <v>11437</v>
      </c>
      <c r="E3484">
        <v>25640</v>
      </c>
      <c r="F3484" t="s">
        <v>2430</v>
      </c>
      <c r="G3484" t="s">
        <v>8681</v>
      </c>
      <c r="H3484" t="s">
        <v>8682</v>
      </c>
      <c r="J3484" t="s">
        <v>5669</v>
      </c>
      <c r="K3484">
        <v>8000</v>
      </c>
      <c r="L3484" t="s">
        <v>5179</v>
      </c>
      <c r="M3484">
        <v>270750</v>
      </c>
      <c r="N3484">
        <v>270750</v>
      </c>
      <c r="O3484" t="s">
        <v>7064</v>
      </c>
      <c r="P3484" t="s">
        <v>5181</v>
      </c>
      <c r="R3484" t="s">
        <v>5187</v>
      </c>
      <c r="V3484">
        <v>3581</v>
      </c>
    </row>
    <row r="3485" spans="1:23" ht="15" x14ac:dyDescent="0.2">
      <c r="A3485" s="13">
        <v>28104249407</v>
      </c>
      <c r="B3485" t="s">
        <v>5174</v>
      </c>
      <c r="C3485" t="s">
        <v>5175</v>
      </c>
      <c r="D3485" t="s">
        <v>11438</v>
      </c>
      <c r="E3485">
        <v>25641</v>
      </c>
      <c r="F3485" t="s">
        <v>2431</v>
      </c>
      <c r="G3485" t="s">
        <v>6</v>
      </c>
      <c r="H3485" t="s">
        <v>5177</v>
      </c>
      <c r="J3485" t="s">
        <v>5178</v>
      </c>
      <c r="K3485">
        <v>5000</v>
      </c>
      <c r="L3485" t="s">
        <v>5179</v>
      </c>
      <c r="M3485">
        <v>268058</v>
      </c>
      <c r="N3485">
        <v>272427</v>
      </c>
      <c r="O3485" t="s">
        <v>7005</v>
      </c>
      <c r="P3485" t="s">
        <v>5181</v>
      </c>
      <c r="R3485" t="s">
        <v>5187</v>
      </c>
      <c r="V3485">
        <v>94</v>
      </c>
    </row>
    <row r="3486" spans="1:23" ht="15" x14ac:dyDescent="0.2">
      <c r="A3486" s="13">
        <v>28104249507</v>
      </c>
      <c r="B3486" t="s">
        <v>5174</v>
      </c>
      <c r="C3486" t="s">
        <v>5175</v>
      </c>
      <c r="D3486" t="s">
        <v>11439</v>
      </c>
      <c r="E3486">
        <v>25641</v>
      </c>
      <c r="F3486" t="s">
        <v>2431</v>
      </c>
      <c r="G3486" t="s">
        <v>6</v>
      </c>
      <c r="H3486" t="s">
        <v>5177</v>
      </c>
      <c r="J3486" t="s">
        <v>5245</v>
      </c>
      <c r="K3486">
        <v>10000</v>
      </c>
      <c r="L3486" t="s">
        <v>5179</v>
      </c>
      <c r="M3486">
        <v>268058</v>
      </c>
      <c r="N3486">
        <v>272427</v>
      </c>
      <c r="O3486" t="s">
        <v>7005</v>
      </c>
      <c r="P3486" t="s">
        <v>5181</v>
      </c>
      <c r="R3486" t="s">
        <v>5187</v>
      </c>
      <c r="V3486">
        <v>95</v>
      </c>
    </row>
    <row r="3487" spans="1:23" ht="15" x14ac:dyDescent="0.2">
      <c r="A3487" s="13">
        <v>28104251207</v>
      </c>
      <c r="B3487" t="s">
        <v>5174</v>
      </c>
      <c r="C3487" t="s">
        <v>5175</v>
      </c>
      <c r="D3487" t="s">
        <v>11440</v>
      </c>
      <c r="E3487">
        <v>22702</v>
      </c>
      <c r="F3487" t="s">
        <v>1809</v>
      </c>
      <c r="G3487" t="s">
        <v>6510</v>
      </c>
      <c r="H3487" t="s">
        <v>6511</v>
      </c>
      <c r="J3487" t="s">
        <v>11441</v>
      </c>
      <c r="K3487">
        <v>1000</v>
      </c>
      <c r="L3487" t="s">
        <v>7172</v>
      </c>
      <c r="M3487">
        <v>255380</v>
      </c>
      <c r="N3487">
        <v>255816</v>
      </c>
      <c r="O3487" t="s">
        <v>10107</v>
      </c>
      <c r="P3487" t="s">
        <v>6515</v>
      </c>
      <c r="Q3487" t="s">
        <v>5186</v>
      </c>
    </row>
    <row r="3488" spans="1:23" ht="15" x14ac:dyDescent="0.2">
      <c r="A3488" s="13">
        <v>28104251307</v>
      </c>
      <c r="B3488" t="s">
        <v>5174</v>
      </c>
      <c r="C3488" t="s">
        <v>5175</v>
      </c>
      <c r="D3488" t="s">
        <v>11442</v>
      </c>
      <c r="E3488">
        <v>22702</v>
      </c>
      <c r="F3488" t="s">
        <v>1809</v>
      </c>
      <c r="G3488" t="s">
        <v>6510</v>
      </c>
      <c r="H3488" t="s">
        <v>6511</v>
      </c>
      <c r="J3488" t="s">
        <v>11443</v>
      </c>
      <c r="K3488">
        <v>3000</v>
      </c>
      <c r="L3488" t="s">
        <v>7172</v>
      </c>
      <c r="M3488">
        <v>255380</v>
      </c>
      <c r="N3488">
        <v>255816</v>
      </c>
      <c r="O3488" t="s">
        <v>10107</v>
      </c>
      <c r="P3488" t="s">
        <v>6515</v>
      </c>
      <c r="Q3488" t="s">
        <v>5186</v>
      </c>
      <c r="R3488" t="s">
        <v>5187</v>
      </c>
      <c r="V3488">
        <v>7303</v>
      </c>
    </row>
    <row r="3489" spans="1:23" ht="15" x14ac:dyDescent="0.2">
      <c r="A3489" s="13">
        <v>28104252607</v>
      </c>
      <c r="B3489" t="s">
        <v>5174</v>
      </c>
      <c r="C3489" t="s">
        <v>5175</v>
      </c>
      <c r="D3489" t="s">
        <v>11444</v>
      </c>
      <c r="E3489">
        <v>25634</v>
      </c>
      <c r="F3489" t="s">
        <v>2438</v>
      </c>
      <c r="G3489" t="s">
        <v>5363</v>
      </c>
      <c r="H3489" t="s">
        <v>5364</v>
      </c>
      <c r="J3489" t="s">
        <v>5851</v>
      </c>
      <c r="K3489">
        <v>250000</v>
      </c>
      <c r="L3489" t="s">
        <v>5190</v>
      </c>
      <c r="M3489">
        <v>11732</v>
      </c>
      <c r="N3489">
        <v>255791</v>
      </c>
      <c r="O3489" t="s">
        <v>11445</v>
      </c>
      <c r="P3489" t="s">
        <v>5728</v>
      </c>
    </row>
    <row r="3490" spans="1:23" ht="15" x14ac:dyDescent="0.2">
      <c r="A3490" s="13">
        <v>28104255107</v>
      </c>
      <c r="B3490" t="s">
        <v>5174</v>
      </c>
      <c r="C3490" t="s">
        <v>5175</v>
      </c>
      <c r="D3490" t="s">
        <v>11446</v>
      </c>
      <c r="E3490">
        <v>25681</v>
      </c>
      <c r="F3490" t="s">
        <v>2442</v>
      </c>
      <c r="G3490" t="s">
        <v>6</v>
      </c>
      <c r="H3490" t="s">
        <v>5177</v>
      </c>
      <c r="J3490" t="s">
        <v>8016</v>
      </c>
      <c r="K3490">
        <v>88</v>
      </c>
      <c r="L3490" t="s">
        <v>5179</v>
      </c>
      <c r="M3490">
        <v>261357</v>
      </c>
      <c r="N3490">
        <v>261357</v>
      </c>
      <c r="O3490" t="s">
        <v>8017</v>
      </c>
      <c r="P3490" t="s">
        <v>5181</v>
      </c>
      <c r="Q3490" t="s">
        <v>5186</v>
      </c>
      <c r="R3490" t="s">
        <v>5187</v>
      </c>
      <c r="V3490">
        <v>957</v>
      </c>
      <c r="W3490" t="s">
        <v>5182</v>
      </c>
    </row>
    <row r="3491" spans="1:23" ht="15" x14ac:dyDescent="0.2">
      <c r="A3491" s="13">
        <v>28104255207</v>
      </c>
      <c r="B3491" t="s">
        <v>5174</v>
      </c>
      <c r="C3491" t="s">
        <v>5175</v>
      </c>
      <c r="D3491" t="s">
        <v>11447</v>
      </c>
      <c r="E3491">
        <v>25681</v>
      </c>
      <c r="F3491" t="s">
        <v>2442</v>
      </c>
      <c r="G3491" t="s">
        <v>6</v>
      </c>
      <c r="H3491" t="s">
        <v>5177</v>
      </c>
      <c r="J3491" t="s">
        <v>8019</v>
      </c>
      <c r="K3491">
        <v>180</v>
      </c>
      <c r="L3491" t="s">
        <v>5179</v>
      </c>
      <c r="M3491">
        <v>261357</v>
      </c>
      <c r="N3491">
        <v>261357</v>
      </c>
      <c r="O3491" t="s">
        <v>8017</v>
      </c>
      <c r="P3491" t="s">
        <v>5181</v>
      </c>
      <c r="Q3491" t="s">
        <v>5186</v>
      </c>
      <c r="R3491" t="s">
        <v>5187</v>
      </c>
      <c r="V3491">
        <v>958</v>
      </c>
      <c r="W3491" t="s">
        <v>5182</v>
      </c>
    </row>
    <row r="3492" spans="1:23" ht="15" x14ac:dyDescent="0.2">
      <c r="A3492" s="13">
        <v>28104255307</v>
      </c>
      <c r="B3492" t="s">
        <v>5174</v>
      </c>
      <c r="C3492" t="s">
        <v>5175</v>
      </c>
      <c r="D3492" t="s">
        <v>11448</v>
      </c>
      <c r="E3492">
        <v>25681</v>
      </c>
      <c r="F3492" t="s">
        <v>2442</v>
      </c>
      <c r="G3492" t="s">
        <v>6</v>
      </c>
      <c r="H3492" t="s">
        <v>5177</v>
      </c>
      <c r="J3492" t="s">
        <v>7680</v>
      </c>
      <c r="K3492">
        <v>350</v>
      </c>
      <c r="L3492" t="s">
        <v>5179</v>
      </c>
      <c r="M3492">
        <v>261357</v>
      </c>
      <c r="N3492">
        <v>261357</v>
      </c>
      <c r="O3492" t="s">
        <v>8017</v>
      </c>
      <c r="P3492" t="s">
        <v>5181</v>
      </c>
      <c r="Q3492" t="s">
        <v>5186</v>
      </c>
      <c r="R3492" t="s">
        <v>5187</v>
      </c>
      <c r="V3492">
        <v>961</v>
      </c>
      <c r="W3492" t="s">
        <v>5182</v>
      </c>
    </row>
    <row r="3493" spans="1:23" ht="15" x14ac:dyDescent="0.2">
      <c r="A3493" s="13">
        <v>28104255407</v>
      </c>
      <c r="B3493" t="s">
        <v>5174</v>
      </c>
      <c r="C3493" t="s">
        <v>5175</v>
      </c>
      <c r="D3493" t="s">
        <v>11449</v>
      </c>
      <c r="E3493">
        <v>25681</v>
      </c>
      <c r="F3493" t="s">
        <v>2442</v>
      </c>
      <c r="G3493" t="s">
        <v>6</v>
      </c>
      <c r="H3493" t="s">
        <v>5177</v>
      </c>
      <c r="J3493" t="s">
        <v>11374</v>
      </c>
      <c r="K3493">
        <v>700</v>
      </c>
      <c r="L3493" t="s">
        <v>5179</v>
      </c>
      <c r="M3493">
        <v>261357</v>
      </c>
      <c r="N3493">
        <v>261357</v>
      </c>
      <c r="O3493" t="s">
        <v>8017</v>
      </c>
      <c r="P3493" t="s">
        <v>5181</v>
      </c>
      <c r="Q3493" t="s">
        <v>5186</v>
      </c>
      <c r="R3493" t="s">
        <v>5187</v>
      </c>
      <c r="V3493">
        <v>959</v>
      </c>
      <c r="W3493" t="s">
        <v>5182</v>
      </c>
    </row>
    <row r="3494" spans="1:23" ht="15" x14ac:dyDescent="0.2">
      <c r="A3494" s="13">
        <v>28104256307</v>
      </c>
      <c r="B3494" t="s">
        <v>5174</v>
      </c>
      <c r="C3494" t="s">
        <v>5175</v>
      </c>
      <c r="D3494" t="s">
        <v>11450</v>
      </c>
      <c r="E3494">
        <v>22642</v>
      </c>
      <c r="F3494" t="s">
        <v>11451</v>
      </c>
      <c r="G3494" t="s">
        <v>10155</v>
      </c>
      <c r="H3494" t="s">
        <v>10156</v>
      </c>
      <c r="J3494" s="14">
        <v>0.2</v>
      </c>
      <c r="K3494">
        <v>20000</v>
      </c>
      <c r="L3494" t="s">
        <v>5265</v>
      </c>
      <c r="M3494">
        <v>262669</v>
      </c>
      <c r="N3494">
        <v>262669</v>
      </c>
      <c r="O3494" t="s">
        <v>11452</v>
      </c>
      <c r="P3494" t="s">
        <v>5181</v>
      </c>
    </row>
    <row r="3495" spans="1:23" ht="15" x14ac:dyDescent="0.2">
      <c r="A3495" s="13">
        <v>28104258507</v>
      </c>
      <c r="B3495" t="s">
        <v>5174</v>
      </c>
      <c r="C3495" t="s">
        <v>5175</v>
      </c>
      <c r="D3495" t="s">
        <v>11453</v>
      </c>
      <c r="E3495">
        <v>25698</v>
      </c>
      <c r="F3495" t="s">
        <v>2447</v>
      </c>
      <c r="G3495" t="s">
        <v>5384</v>
      </c>
      <c r="H3495" t="s">
        <v>5385</v>
      </c>
      <c r="J3495" t="s">
        <v>5184</v>
      </c>
      <c r="K3495">
        <v>50000</v>
      </c>
      <c r="L3495" t="s">
        <v>5179</v>
      </c>
      <c r="M3495">
        <v>951472</v>
      </c>
      <c r="N3495">
        <v>269436</v>
      </c>
      <c r="O3495" t="s">
        <v>7251</v>
      </c>
      <c r="P3495" t="s">
        <v>5181</v>
      </c>
      <c r="R3495" t="s">
        <v>5187</v>
      </c>
      <c r="V3495">
        <v>591</v>
      </c>
      <c r="W3495" t="s">
        <v>5182</v>
      </c>
    </row>
    <row r="3496" spans="1:23" ht="15" x14ac:dyDescent="0.2">
      <c r="A3496" s="13">
        <v>28104258607</v>
      </c>
      <c r="B3496" t="s">
        <v>5174</v>
      </c>
      <c r="C3496" t="s">
        <v>5175</v>
      </c>
      <c r="D3496" t="s">
        <v>11454</v>
      </c>
      <c r="E3496">
        <v>25698</v>
      </c>
      <c r="F3496" t="s">
        <v>2447</v>
      </c>
      <c r="G3496" t="s">
        <v>5384</v>
      </c>
      <c r="H3496" t="s">
        <v>5385</v>
      </c>
      <c r="J3496" t="s">
        <v>5386</v>
      </c>
      <c r="K3496">
        <v>150000</v>
      </c>
      <c r="L3496" t="s">
        <v>5179</v>
      </c>
      <c r="M3496">
        <v>951472</v>
      </c>
      <c r="N3496">
        <v>269436</v>
      </c>
      <c r="O3496" t="s">
        <v>7251</v>
      </c>
      <c r="P3496" t="s">
        <v>5181</v>
      </c>
      <c r="R3496" t="s">
        <v>5187</v>
      </c>
      <c r="V3496">
        <v>590</v>
      </c>
      <c r="W3496" t="s">
        <v>5182</v>
      </c>
    </row>
    <row r="3497" spans="1:23" ht="15" x14ac:dyDescent="0.2">
      <c r="A3497" s="13">
        <v>28104262507</v>
      </c>
      <c r="B3497" t="s">
        <v>5174</v>
      </c>
      <c r="C3497" t="s">
        <v>5175</v>
      </c>
      <c r="D3497" t="s">
        <v>11455</v>
      </c>
      <c r="E3497">
        <v>25693</v>
      </c>
      <c r="F3497" t="s">
        <v>2449</v>
      </c>
      <c r="G3497" t="s">
        <v>5306</v>
      </c>
      <c r="H3497" t="s">
        <v>5307</v>
      </c>
      <c r="J3497" t="s">
        <v>5178</v>
      </c>
      <c r="K3497">
        <v>5000</v>
      </c>
      <c r="L3497" t="s">
        <v>5179</v>
      </c>
      <c r="M3497">
        <v>258171</v>
      </c>
      <c r="N3497">
        <v>272406</v>
      </c>
      <c r="O3497" t="s">
        <v>9309</v>
      </c>
      <c r="P3497" t="s">
        <v>5181</v>
      </c>
      <c r="R3497" t="s">
        <v>5187</v>
      </c>
      <c r="V3497">
        <v>844</v>
      </c>
      <c r="W3497" t="s">
        <v>5182</v>
      </c>
    </row>
    <row r="3498" spans="1:23" ht="15" x14ac:dyDescent="0.2">
      <c r="A3498" s="13">
        <v>28104262607</v>
      </c>
      <c r="B3498" t="s">
        <v>5174</v>
      </c>
      <c r="C3498" t="s">
        <v>5175</v>
      </c>
      <c r="D3498" t="s">
        <v>11456</v>
      </c>
      <c r="E3498">
        <v>25693</v>
      </c>
      <c r="F3498" t="s">
        <v>2449</v>
      </c>
      <c r="G3498" t="s">
        <v>5306</v>
      </c>
      <c r="H3498" t="s">
        <v>5307</v>
      </c>
      <c r="J3498" t="s">
        <v>5245</v>
      </c>
      <c r="K3498">
        <v>10000</v>
      </c>
      <c r="L3498" t="s">
        <v>5179</v>
      </c>
      <c r="M3498">
        <v>258171</v>
      </c>
      <c r="N3498">
        <v>272406</v>
      </c>
      <c r="O3498" t="s">
        <v>9309</v>
      </c>
      <c r="P3498" t="s">
        <v>5181</v>
      </c>
      <c r="R3498" t="s">
        <v>5187</v>
      </c>
      <c r="V3498">
        <v>845</v>
      </c>
      <c r="W3498" t="s">
        <v>5182</v>
      </c>
    </row>
    <row r="3499" spans="1:23" ht="15" x14ac:dyDescent="0.2">
      <c r="A3499" s="13">
        <v>28104262707</v>
      </c>
      <c r="B3499" t="s">
        <v>5174</v>
      </c>
      <c r="C3499" t="s">
        <v>5175</v>
      </c>
      <c r="D3499" t="s">
        <v>11457</v>
      </c>
      <c r="E3499">
        <v>25693</v>
      </c>
      <c r="F3499" t="s">
        <v>2449</v>
      </c>
      <c r="G3499" t="s">
        <v>5306</v>
      </c>
      <c r="H3499" t="s">
        <v>5307</v>
      </c>
      <c r="J3499" t="s">
        <v>5360</v>
      </c>
      <c r="K3499">
        <v>15000</v>
      </c>
      <c r="L3499" t="s">
        <v>5179</v>
      </c>
      <c r="M3499">
        <v>258171</v>
      </c>
      <c r="N3499">
        <v>272406</v>
      </c>
      <c r="O3499" t="s">
        <v>9309</v>
      </c>
      <c r="P3499" t="s">
        <v>5181</v>
      </c>
      <c r="R3499" t="s">
        <v>5187</v>
      </c>
      <c r="V3499">
        <v>846</v>
      </c>
      <c r="W3499" t="s">
        <v>5182</v>
      </c>
    </row>
    <row r="3500" spans="1:23" ht="15" x14ac:dyDescent="0.2">
      <c r="A3500" s="13">
        <v>28104262807</v>
      </c>
      <c r="B3500" t="s">
        <v>5174</v>
      </c>
      <c r="C3500" t="s">
        <v>5175</v>
      </c>
      <c r="D3500" t="s">
        <v>11458</v>
      </c>
      <c r="E3500">
        <v>25693</v>
      </c>
      <c r="F3500" t="s">
        <v>2449</v>
      </c>
      <c r="G3500" t="s">
        <v>5306</v>
      </c>
      <c r="H3500" t="s">
        <v>5307</v>
      </c>
      <c r="J3500" t="s">
        <v>6558</v>
      </c>
      <c r="K3500">
        <v>20000</v>
      </c>
      <c r="L3500" t="s">
        <v>5179</v>
      </c>
      <c r="M3500">
        <v>258171</v>
      </c>
      <c r="N3500">
        <v>272406</v>
      </c>
      <c r="O3500" t="s">
        <v>9309</v>
      </c>
      <c r="P3500" t="s">
        <v>5181</v>
      </c>
      <c r="R3500" t="s">
        <v>5187</v>
      </c>
      <c r="V3500">
        <v>847</v>
      </c>
      <c r="W3500" t="s">
        <v>5182</v>
      </c>
    </row>
    <row r="3501" spans="1:23" ht="15" x14ac:dyDescent="0.2">
      <c r="A3501" s="13">
        <v>28104263708</v>
      </c>
      <c r="B3501" t="s">
        <v>5174</v>
      </c>
      <c r="C3501" t="s">
        <v>5175</v>
      </c>
      <c r="D3501" t="s">
        <v>11459</v>
      </c>
      <c r="E3501">
        <v>6527</v>
      </c>
      <c r="F3501" t="s">
        <v>2450</v>
      </c>
      <c r="G3501" t="s">
        <v>6</v>
      </c>
      <c r="H3501" t="s">
        <v>5177</v>
      </c>
      <c r="J3501" t="s">
        <v>5245</v>
      </c>
      <c r="K3501">
        <v>10000</v>
      </c>
      <c r="L3501" t="s">
        <v>5179</v>
      </c>
      <c r="M3501">
        <v>260976</v>
      </c>
      <c r="N3501">
        <v>260976</v>
      </c>
      <c r="O3501" t="s">
        <v>5662</v>
      </c>
      <c r="P3501" t="s">
        <v>5181</v>
      </c>
      <c r="Q3501" t="s">
        <v>5186</v>
      </c>
      <c r="R3501" t="s">
        <v>5187</v>
      </c>
      <c r="V3501">
        <v>203</v>
      </c>
      <c r="W3501" t="s">
        <v>5182</v>
      </c>
    </row>
    <row r="3502" spans="1:23" ht="15" x14ac:dyDescent="0.2">
      <c r="A3502" s="13">
        <v>28104264407</v>
      </c>
      <c r="B3502" t="s">
        <v>5174</v>
      </c>
      <c r="C3502" t="s">
        <v>5175</v>
      </c>
      <c r="D3502" t="s">
        <v>11460</v>
      </c>
      <c r="E3502">
        <v>25699</v>
      </c>
      <c r="F3502" t="s">
        <v>11461</v>
      </c>
      <c r="G3502" t="s">
        <v>10636</v>
      </c>
      <c r="H3502" t="s">
        <v>10637</v>
      </c>
      <c r="J3502" t="s">
        <v>11462</v>
      </c>
      <c r="K3502">
        <v>0</v>
      </c>
      <c r="M3502">
        <v>11315</v>
      </c>
      <c r="N3502">
        <v>11315</v>
      </c>
      <c r="O3502" t="s">
        <v>11463</v>
      </c>
      <c r="P3502" t="s">
        <v>5511</v>
      </c>
    </row>
    <row r="3503" spans="1:23" ht="15" x14ac:dyDescent="0.2">
      <c r="A3503" s="13">
        <v>28104264507</v>
      </c>
      <c r="B3503" t="s">
        <v>5174</v>
      </c>
      <c r="C3503" t="s">
        <v>5175</v>
      </c>
      <c r="D3503" t="s">
        <v>11464</v>
      </c>
      <c r="E3503">
        <v>25700</v>
      </c>
      <c r="F3503" t="s">
        <v>11465</v>
      </c>
      <c r="G3503" t="s">
        <v>11466</v>
      </c>
      <c r="H3503" t="s">
        <v>11467</v>
      </c>
      <c r="K3503">
        <v>0</v>
      </c>
      <c r="M3503">
        <v>31500</v>
      </c>
      <c r="N3503">
        <v>271482</v>
      </c>
      <c r="O3503" t="s">
        <v>10236</v>
      </c>
      <c r="P3503" t="s">
        <v>10598</v>
      </c>
    </row>
    <row r="3504" spans="1:23" ht="15" x14ac:dyDescent="0.2">
      <c r="A3504" s="13">
        <v>28104264607</v>
      </c>
      <c r="B3504" t="s">
        <v>5174</v>
      </c>
      <c r="C3504" t="s">
        <v>5175</v>
      </c>
      <c r="D3504" t="s">
        <v>11468</v>
      </c>
      <c r="E3504">
        <v>25704</v>
      </c>
      <c r="F3504" t="s">
        <v>11469</v>
      </c>
      <c r="G3504" t="s">
        <v>10636</v>
      </c>
      <c r="H3504" t="s">
        <v>10637</v>
      </c>
      <c r="J3504" s="14">
        <v>1</v>
      </c>
      <c r="K3504">
        <v>100000</v>
      </c>
      <c r="L3504" t="s">
        <v>5265</v>
      </c>
      <c r="M3504">
        <v>271411</v>
      </c>
      <c r="N3504">
        <v>271411</v>
      </c>
      <c r="O3504" t="s">
        <v>11034</v>
      </c>
      <c r="P3504" t="s">
        <v>5511</v>
      </c>
    </row>
    <row r="3505" spans="1:23" ht="15" x14ac:dyDescent="0.2">
      <c r="A3505" s="13">
        <v>28104264707</v>
      </c>
      <c r="B3505" t="s">
        <v>5174</v>
      </c>
      <c r="C3505" t="s">
        <v>5175</v>
      </c>
      <c r="D3505" t="s">
        <v>11470</v>
      </c>
      <c r="E3505">
        <v>25709</v>
      </c>
      <c r="F3505" t="s">
        <v>11471</v>
      </c>
      <c r="G3505" t="s">
        <v>8654</v>
      </c>
      <c r="H3505" t="s">
        <v>8655</v>
      </c>
      <c r="K3505">
        <v>0</v>
      </c>
      <c r="M3505">
        <v>153100</v>
      </c>
      <c r="N3505">
        <v>260372</v>
      </c>
      <c r="O3505" t="s">
        <v>11472</v>
      </c>
      <c r="P3505" t="s">
        <v>5540</v>
      </c>
      <c r="R3505" t="s">
        <v>5187</v>
      </c>
      <c r="V3505">
        <v>7331</v>
      </c>
    </row>
    <row r="3506" spans="1:23" ht="15" x14ac:dyDescent="0.2">
      <c r="A3506" s="13">
        <v>28104267308</v>
      </c>
      <c r="B3506" t="s">
        <v>5174</v>
      </c>
      <c r="C3506" t="s">
        <v>5175</v>
      </c>
      <c r="D3506" t="s">
        <v>11473</v>
      </c>
      <c r="E3506">
        <v>25716</v>
      </c>
      <c r="F3506" t="s">
        <v>11474</v>
      </c>
      <c r="G3506" t="s">
        <v>10632</v>
      </c>
      <c r="H3506" t="s">
        <v>10633</v>
      </c>
      <c r="J3506" s="14">
        <v>1</v>
      </c>
      <c r="K3506">
        <v>100000</v>
      </c>
      <c r="L3506" t="s">
        <v>9846</v>
      </c>
      <c r="M3506">
        <v>257917</v>
      </c>
      <c r="N3506">
        <v>257917</v>
      </c>
      <c r="O3506" t="s">
        <v>10634</v>
      </c>
      <c r="P3506" t="s">
        <v>5511</v>
      </c>
    </row>
    <row r="3507" spans="1:23" ht="15" x14ac:dyDescent="0.2">
      <c r="A3507" s="13">
        <v>28104267408</v>
      </c>
      <c r="B3507" t="s">
        <v>5174</v>
      </c>
      <c r="C3507" t="s">
        <v>5175</v>
      </c>
      <c r="D3507" t="s">
        <v>11475</v>
      </c>
      <c r="E3507">
        <v>25716</v>
      </c>
      <c r="F3507" t="s">
        <v>11474</v>
      </c>
      <c r="G3507" t="s">
        <v>10636</v>
      </c>
      <c r="H3507" t="s">
        <v>10637</v>
      </c>
      <c r="J3507" s="14">
        <v>1</v>
      </c>
      <c r="K3507">
        <v>100000</v>
      </c>
      <c r="L3507" t="s">
        <v>9846</v>
      </c>
      <c r="M3507">
        <v>257917</v>
      </c>
      <c r="N3507">
        <v>257917</v>
      </c>
      <c r="O3507" t="s">
        <v>10634</v>
      </c>
      <c r="P3507" t="s">
        <v>5511</v>
      </c>
    </row>
    <row r="3508" spans="1:23" ht="15" x14ac:dyDescent="0.2">
      <c r="A3508" s="13">
        <v>28104267708</v>
      </c>
      <c r="B3508" t="s">
        <v>5174</v>
      </c>
      <c r="C3508" t="s">
        <v>5175</v>
      </c>
      <c r="D3508" t="s">
        <v>11476</v>
      </c>
      <c r="E3508">
        <v>25732</v>
      </c>
      <c r="F3508" t="s">
        <v>2452</v>
      </c>
      <c r="G3508" t="s">
        <v>5306</v>
      </c>
      <c r="H3508" t="s">
        <v>5307</v>
      </c>
      <c r="J3508" t="s">
        <v>8846</v>
      </c>
      <c r="K3508">
        <v>35000</v>
      </c>
      <c r="L3508" t="s">
        <v>5179</v>
      </c>
      <c r="M3508">
        <v>147100</v>
      </c>
      <c r="N3508">
        <v>250000</v>
      </c>
      <c r="O3508" t="s">
        <v>9802</v>
      </c>
      <c r="P3508" t="s">
        <v>5181</v>
      </c>
      <c r="R3508" t="s">
        <v>5187</v>
      </c>
      <c r="V3508">
        <v>2218</v>
      </c>
      <c r="W3508" t="s">
        <v>5182</v>
      </c>
    </row>
    <row r="3509" spans="1:23" ht="15" x14ac:dyDescent="0.2">
      <c r="A3509" s="13">
        <v>28104268308</v>
      </c>
      <c r="B3509" t="s">
        <v>5174</v>
      </c>
      <c r="C3509" t="s">
        <v>5175</v>
      </c>
      <c r="D3509" t="s">
        <v>11477</v>
      </c>
      <c r="E3509">
        <v>25717</v>
      </c>
      <c r="F3509" t="s">
        <v>11478</v>
      </c>
      <c r="G3509" t="s">
        <v>10944</v>
      </c>
      <c r="H3509" t="s">
        <v>10945</v>
      </c>
      <c r="J3509" s="14">
        <v>1</v>
      </c>
      <c r="K3509">
        <v>100000</v>
      </c>
      <c r="L3509" t="s">
        <v>9846</v>
      </c>
      <c r="M3509">
        <v>257917</v>
      </c>
      <c r="N3509">
        <v>257917</v>
      </c>
      <c r="O3509" t="s">
        <v>10946</v>
      </c>
      <c r="P3509" t="s">
        <v>5511</v>
      </c>
    </row>
    <row r="3510" spans="1:23" ht="15" x14ac:dyDescent="0.2">
      <c r="A3510" s="13">
        <v>28104268707</v>
      </c>
      <c r="B3510" t="s">
        <v>5174</v>
      </c>
      <c r="C3510" t="s">
        <v>5175</v>
      </c>
      <c r="D3510" t="s">
        <v>11479</v>
      </c>
      <c r="E3510">
        <v>25710</v>
      </c>
      <c r="F3510" t="s">
        <v>2453</v>
      </c>
      <c r="G3510" t="s">
        <v>5306</v>
      </c>
      <c r="H3510" t="s">
        <v>5307</v>
      </c>
      <c r="J3510" t="s">
        <v>5386</v>
      </c>
      <c r="K3510">
        <v>150000</v>
      </c>
      <c r="L3510" t="s">
        <v>5179</v>
      </c>
      <c r="M3510">
        <v>12029</v>
      </c>
      <c r="N3510">
        <v>255729</v>
      </c>
      <c r="O3510" t="s">
        <v>9782</v>
      </c>
      <c r="P3510" t="s">
        <v>5181</v>
      </c>
      <c r="R3510" t="s">
        <v>5187</v>
      </c>
      <c r="V3510">
        <v>1123</v>
      </c>
    </row>
    <row r="3511" spans="1:23" ht="15" x14ac:dyDescent="0.2">
      <c r="A3511" s="13">
        <v>28104268807</v>
      </c>
      <c r="B3511" t="s">
        <v>5174</v>
      </c>
      <c r="C3511" t="s">
        <v>5175</v>
      </c>
      <c r="D3511" t="s">
        <v>11480</v>
      </c>
      <c r="E3511">
        <v>25710</v>
      </c>
      <c r="F3511" t="s">
        <v>2453</v>
      </c>
      <c r="G3511" t="s">
        <v>5306</v>
      </c>
      <c r="H3511" t="s">
        <v>5307</v>
      </c>
      <c r="J3511" t="s">
        <v>5551</v>
      </c>
      <c r="K3511">
        <v>300000</v>
      </c>
      <c r="L3511" t="s">
        <v>5179</v>
      </c>
      <c r="M3511">
        <v>12029</v>
      </c>
      <c r="N3511">
        <v>255729</v>
      </c>
      <c r="O3511" t="s">
        <v>9782</v>
      </c>
      <c r="P3511" t="s">
        <v>5181</v>
      </c>
      <c r="R3511" t="s">
        <v>5187</v>
      </c>
      <c r="V3511">
        <v>1107</v>
      </c>
    </row>
    <row r="3512" spans="1:23" ht="15" x14ac:dyDescent="0.2">
      <c r="A3512" s="13">
        <v>28104270407</v>
      </c>
      <c r="B3512" t="s">
        <v>5174</v>
      </c>
      <c r="C3512" t="s">
        <v>5175</v>
      </c>
      <c r="D3512" t="s">
        <v>11481</v>
      </c>
      <c r="E3512">
        <v>25675</v>
      </c>
      <c r="F3512" t="s">
        <v>2455</v>
      </c>
      <c r="G3512" t="s">
        <v>5414</v>
      </c>
      <c r="H3512" t="s">
        <v>5415</v>
      </c>
      <c r="K3512">
        <v>0</v>
      </c>
      <c r="M3512">
        <v>12263</v>
      </c>
      <c r="N3512">
        <v>256331</v>
      </c>
      <c r="O3512" t="s">
        <v>7880</v>
      </c>
      <c r="P3512" t="s">
        <v>5210</v>
      </c>
    </row>
    <row r="3513" spans="1:23" ht="15" x14ac:dyDescent="0.2">
      <c r="A3513" s="13">
        <v>28104270507</v>
      </c>
      <c r="B3513" t="s">
        <v>5174</v>
      </c>
      <c r="C3513" t="s">
        <v>5175</v>
      </c>
      <c r="D3513" t="s">
        <v>11482</v>
      </c>
      <c r="E3513">
        <v>25675</v>
      </c>
      <c r="F3513" t="s">
        <v>2456</v>
      </c>
      <c r="G3513" t="s">
        <v>5414</v>
      </c>
      <c r="H3513" t="s">
        <v>5415</v>
      </c>
      <c r="K3513">
        <v>0</v>
      </c>
      <c r="M3513">
        <v>12263</v>
      </c>
      <c r="N3513">
        <v>256331</v>
      </c>
      <c r="O3513" t="s">
        <v>7880</v>
      </c>
      <c r="P3513" t="s">
        <v>5210</v>
      </c>
    </row>
    <row r="3514" spans="1:23" ht="15" x14ac:dyDescent="0.2">
      <c r="A3514" s="13">
        <v>28104271707</v>
      </c>
      <c r="B3514" t="s">
        <v>5174</v>
      </c>
      <c r="C3514" t="s">
        <v>5175</v>
      </c>
      <c r="D3514" t="s">
        <v>11483</v>
      </c>
      <c r="E3514">
        <v>25733</v>
      </c>
      <c r="F3514" t="s">
        <v>2837</v>
      </c>
      <c r="G3514" t="s">
        <v>5205</v>
      </c>
      <c r="H3514" t="s">
        <v>5206</v>
      </c>
      <c r="J3514" t="s">
        <v>11484</v>
      </c>
      <c r="K3514">
        <v>45000</v>
      </c>
      <c r="L3514" t="s">
        <v>5179</v>
      </c>
      <c r="M3514">
        <v>12962</v>
      </c>
      <c r="N3514">
        <v>59900</v>
      </c>
      <c r="O3514" t="s">
        <v>11485</v>
      </c>
      <c r="P3514" t="s">
        <v>5728</v>
      </c>
    </row>
    <row r="3515" spans="1:23" ht="15" x14ac:dyDescent="0.2">
      <c r="A3515" s="13">
        <v>28104272008</v>
      </c>
      <c r="B3515" t="s">
        <v>5174</v>
      </c>
      <c r="C3515" t="s">
        <v>5175</v>
      </c>
      <c r="D3515" t="s">
        <v>11486</v>
      </c>
      <c r="E3515">
        <v>25741</v>
      </c>
      <c r="F3515" t="s">
        <v>2457</v>
      </c>
      <c r="G3515" t="s">
        <v>6792</v>
      </c>
      <c r="H3515" t="s">
        <v>6793</v>
      </c>
      <c r="J3515" t="s">
        <v>6058</v>
      </c>
      <c r="K3515">
        <v>75000</v>
      </c>
      <c r="L3515" t="s">
        <v>5179</v>
      </c>
      <c r="M3515">
        <v>258171</v>
      </c>
      <c r="N3515">
        <v>272406</v>
      </c>
      <c r="O3515" t="s">
        <v>8087</v>
      </c>
      <c r="P3515" t="s">
        <v>5181</v>
      </c>
      <c r="R3515" t="s">
        <v>5187</v>
      </c>
      <c r="V3515">
        <v>838</v>
      </c>
      <c r="W3515" t="s">
        <v>5182</v>
      </c>
    </row>
    <row r="3516" spans="1:23" ht="15" x14ac:dyDescent="0.2">
      <c r="A3516" s="13">
        <v>28104272208</v>
      </c>
      <c r="B3516" t="s">
        <v>5174</v>
      </c>
      <c r="C3516" t="s">
        <v>5175</v>
      </c>
      <c r="D3516" t="s">
        <v>11487</v>
      </c>
      <c r="E3516">
        <v>25742</v>
      </c>
      <c r="F3516" t="s">
        <v>2458</v>
      </c>
      <c r="G3516" t="s">
        <v>6792</v>
      </c>
      <c r="H3516" t="s">
        <v>6793</v>
      </c>
      <c r="J3516" t="s">
        <v>9217</v>
      </c>
      <c r="K3516">
        <v>37500</v>
      </c>
      <c r="L3516" t="s">
        <v>5179</v>
      </c>
      <c r="M3516">
        <v>147100</v>
      </c>
      <c r="N3516">
        <v>250000</v>
      </c>
      <c r="O3516" t="s">
        <v>8087</v>
      </c>
      <c r="P3516" t="s">
        <v>5181</v>
      </c>
      <c r="R3516" t="s">
        <v>5187</v>
      </c>
      <c r="V3516">
        <v>2170</v>
      </c>
      <c r="W3516" t="s">
        <v>5182</v>
      </c>
    </row>
    <row r="3517" spans="1:23" ht="15" x14ac:dyDescent="0.2">
      <c r="A3517" s="13">
        <v>28104272308</v>
      </c>
      <c r="B3517" t="s">
        <v>5174</v>
      </c>
      <c r="C3517" t="s">
        <v>5175</v>
      </c>
      <c r="D3517" t="s">
        <v>11488</v>
      </c>
      <c r="E3517">
        <v>25742</v>
      </c>
      <c r="F3517" t="s">
        <v>2458</v>
      </c>
      <c r="G3517" t="s">
        <v>6792</v>
      </c>
      <c r="H3517" t="s">
        <v>6793</v>
      </c>
      <c r="J3517" t="s">
        <v>6058</v>
      </c>
      <c r="K3517">
        <v>75000</v>
      </c>
      <c r="L3517" t="s">
        <v>5179</v>
      </c>
      <c r="M3517">
        <v>147100</v>
      </c>
      <c r="N3517">
        <v>250000</v>
      </c>
      <c r="O3517" t="s">
        <v>8087</v>
      </c>
      <c r="P3517" t="s">
        <v>5181</v>
      </c>
      <c r="R3517" t="s">
        <v>5187</v>
      </c>
      <c r="V3517">
        <v>838</v>
      </c>
      <c r="W3517" t="s">
        <v>5182</v>
      </c>
    </row>
    <row r="3518" spans="1:23" ht="15" x14ac:dyDescent="0.2">
      <c r="A3518" s="13">
        <v>28104272408</v>
      </c>
      <c r="B3518" t="s">
        <v>5174</v>
      </c>
      <c r="C3518" t="s">
        <v>5175</v>
      </c>
      <c r="D3518" t="s">
        <v>11489</v>
      </c>
      <c r="E3518">
        <v>25742</v>
      </c>
      <c r="F3518" t="s">
        <v>2458</v>
      </c>
      <c r="G3518" t="s">
        <v>6792</v>
      </c>
      <c r="H3518" t="s">
        <v>6793</v>
      </c>
      <c r="J3518" t="s">
        <v>5386</v>
      </c>
      <c r="K3518">
        <v>150000</v>
      </c>
      <c r="L3518" t="s">
        <v>5179</v>
      </c>
      <c r="M3518">
        <v>147100</v>
      </c>
      <c r="N3518">
        <v>250000</v>
      </c>
      <c r="O3518" t="s">
        <v>8087</v>
      </c>
      <c r="P3518" t="s">
        <v>5181</v>
      </c>
      <c r="R3518" t="s">
        <v>5187</v>
      </c>
      <c r="V3518">
        <v>723</v>
      </c>
      <c r="W3518" t="s">
        <v>5182</v>
      </c>
    </row>
    <row r="3519" spans="1:23" ht="15" x14ac:dyDescent="0.2">
      <c r="A3519" s="13">
        <v>28104272508</v>
      </c>
      <c r="B3519" t="s">
        <v>5174</v>
      </c>
      <c r="C3519" t="s">
        <v>5175</v>
      </c>
      <c r="D3519" t="s">
        <v>11490</v>
      </c>
      <c r="E3519">
        <v>25743</v>
      </c>
      <c r="F3519" t="s">
        <v>2459</v>
      </c>
      <c r="G3519" t="s">
        <v>6792</v>
      </c>
      <c r="H3519" t="s">
        <v>6793</v>
      </c>
      <c r="J3519" t="s">
        <v>9217</v>
      </c>
      <c r="K3519">
        <v>37500</v>
      </c>
      <c r="L3519" t="s">
        <v>5179</v>
      </c>
      <c r="M3519">
        <v>261358</v>
      </c>
      <c r="N3519">
        <v>261358</v>
      </c>
      <c r="O3519" t="s">
        <v>8087</v>
      </c>
      <c r="P3519" t="s">
        <v>5181</v>
      </c>
      <c r="R3519" t="s">
        <v>5187</v>
      </c>
      <c r="V3519">
        <v>2170</v>
      </c>
      <c r="W3519" t="s">
        <v>5182</v>
      </c>
    </row>
    <row r="3520" spans="1:23" ht="15" x14ac:dyDescent="0.2">
      <c r="A3520" s="13">
        <v>28104272608</v>
      </c>
      <c r="B3520" t="s">
        <v>5174</v>
      </c>
      <c r="C3520" t="s">
        <v>5175</v>
      </c>
      <c r="D3520" t="s">
        <v>11491</v>
      </c>
      <c r="E3520">
        <v>25743</v>
      </c>
      <c r="F3520" t="s">
        <v>2459</v>
      </c>
      <c r="G3520" t="s">
        <v>6792</v>
      </c>
      <c r="H3520" t="s">
        <v>6793</v>
      </c>
      <c r="J3520" t="s">
        <v>6058</v>
      </c>
      <c r="K3520">
        <v>75000</v>
      </c>
      <c r="L3520" t="s">
        <v>5179</v>
      </c>
      <c r="M3520">
        <v>261358</v>
      </c>
      <c r="N3520">
        <v>261358</v>
      </c>
      <c r="O3520" t="s">
        <v>8087</v>
      </c>
      <c r="P3520" t="s">
        <v>5181</v>
      </c>
      <c r="R3520" t="s">
        <v>5187</v>
      </c>
      <c r="V3520">
        <v>838</v>
      </c>
      <c r="W3520" t="s">
        <v>5182</v>
      </c>
    </row>
    <row r="3521" spans="1:23" ht="15" x14ac:dyDescent="0.2">
      <c r="A3521" s="13">
        <v>28104272708</v>
      </c>
      <c r="B3521" t="s">
        <v>5174</v>
      </c>
      <c r="C3521" t="s">
        <v>5175</v>
      </c>
      <c r="D3521" t="s">
        <v>11492</v>
      </c>
      <c r="E3521">
        <v>25743</v>
      </c>
      <c r="F3521" t="s">
        <v>2459</v>
      </c>
      <c r="G3521" t="s">
        <v>6792</v>
      </c>
      <c r="H3521" t="s">
        <v>6793</v>
      </c>
      <c r="J3521" t="s">
        <v>5386</v>
      </c>
      <c r="K3521">
        <v>150000</v>
      </c>
      <c r="L3521" t="s">
        <v>5179</v>
      </c>
      <c r="M3521">
        <v>261358</v>
      </c>
      <c r="N3521">
        <v>261358</v>
      </c>
      <c r="O3521" t="s">
        <v>8087</v>
      </c>
      <c r="P3521" t="s">
        <v>5181</v>
      </c>
      <c r="R3521" t="s">
        <v>5187</v>
      </c>
      <c r="V3521">
        <v>723</v>
      </c>
      <c r="W3521" t="s">
        <v>5182</v>
      </c>
    </row>
    <row r="3522" spans="1:23" ht="15" x14ac:dyDescent="0.2">
      <c r="A3522" s="13">
        <v>28104272908</v>
      </c>
      <c r="B3522" t="s">
        <v>5174</v>
      </c>
      <c r="C3522" t="s">
        <v>5175</v>
      </c>
      <c r="D3522" t="s">
        <v>11493</v>
      </c>
      <c r="E3522">
        <v>25746</v>
      </c>
      <c r="F3522" t="s">
        <v>11494</v>
      </c>
      <c r="G3522" t="s">
        <v>7331</v>
      </c>
      <c r="H3522" t="s">
        <v>7332</v>
      </c>
      <c r="J3522" t="s">
        <v>7993</v>
      </c>
      <c r="K3522">
        <v>500000</v>
      </c>
      <c r="L3522" t="s">
        <v>5222</v>
      </c>
      <c r="M3522">
        <v>13922</v>
      </c>
      <c r="N3522">
        <v>263254</v>
      </c>
      <c r="O3522" t="s">
        <v>6906</v>
      </c>
      <c r="P3522" t="s">
        <v>5422</v>
      </c>
    </row>
    <row r="3523" spans="1:23" ht="15" x14ac:dyDescent="0.2">
      <c r="A3523" s="13">
        <v>28104273108</v>
      </c>
      <c r="B3523" t="s">
        <v>5174</v>
      </c>
      <c r="C3523" t="s">
        <v>5175</v>
      </c>
      <c r="D3523" t="s">
        <v>11495</v>
      </c>
      <c r="E3523">
        <v>25737</v>
      </c>
      <c r="F3523" t="s">
        <v>2460</v>
      </c>
      <c r="G3523" t="s">
        <v>5363</v>
      </c>
      <c r="H3523" t="s">
        <v>5364</v>
      </c>
      <c r="J3523" t="s">
        <v>7016</v>
      </c>
      <c r="K3523">
        <v>1000000</v>
      </c>
      <c r="L3523" t="s">
        <v>5179</v>
      </c>
      <c r="M3523">
        <v>12263</v>
      </c>
      <c r="N3523">
        <v>256331</v>
      </c>
      <c r="O3523" t="s">
        <v>6565</v>
      </c>
      <c r="P3523" t="s">
        <v>5261</v>
      </c>
    </row>
    <row r="3524" spans="1:23" ht="15" x14ac:dyDescent="0.2">
      <c r="A3524" s="13">
        <v>28104273208</v>
      </c>
      <c r="B3524" t="s">
        <v>5174</v>
      </c>
      <c r="C3524" t="s">
        <v>5175</v>
      </c>
      <c r="D3524" t="s">
        <v>11496</v>
      </c>
      <c r="E3524">
        <v>25737</v>
      </c>
      <c r="F3524" t="s">
        <v>2460</v>
      </c>
      <c r="G3524" t="s">
        <v>5445</v>
      </c>
      <c r="H3524" t="s">
        <v>5446</v>
      </c>
      <c r="J3524" t="s">
        <v>11497</v>
      </c>
      <c r="K3524">
        <v>2000000</v>
      </c>
      <c r="L3524" t="s">
        <v>5179</v>
      </c>
      <c r="M3524">
        <v>12263</v>
      </c>
      <c r="N3524">
        <v>256331</v>
      </c>
      <c r="O3524" t="s">
        <v>6565</v>
      </c>
      <c r="P3524" t="s">
        <v>5261</v>
      </c>
    </row>
    <row r="3525" spans="1:23" ht="15" x14ac:dyDescent="0.2">
      <c r="A3525" s="13">
        <v>28104273308</v>
      </c>
      <c r="B3525" t="s">
        <v>5174</v>
      </c>
      <c r="C3525" t="s">
        <v>5175</v>
      </c>
      <c r="D3525" t="s">
        <v>11498</v>
      </c>
      <c r="E3525">
        <v>25734</v>
      </c>
      <c r="F3525" t="s">
        <v>2461</v>
      </c>
      <c r="G3525" t="s">
        <v>5334</v>
      </c>
      <c r="H3525" t="s">
        <v>5335</v>
      </c>
      <c r="J3525" t="s">
        <v>6555</v>
      </c>
      <c r="K3525">
        <v>50000</v>
      </c>
      <c r="L3525" t="s">
        <v>5337</v>
      </c>
      <c r="M3525">
        <v>265128</v>
      </c>
      <c r="N3525">
        <v>265128</v>
      </c>
      <c r="O3525" t="s">
        <v>7530</v>
      </c>
      <c r="P3525" t="s">
        <v>5338</v>
      </c>
      <c r="Q3525" t="s">
        <v>5186</v>
      </c>
    </row>
    <row r="3526" spans="1:23" ht="15" x14ac:dyDescent="0.2">
      <c r="A3526" s="13">
        <v>28104273408</v>
      </c>
      <c r="B3526" t="s">
        <v>5174</v>
      </c>
      <c r="C3526" t="s">
        <v>5175</v>
      </c>
      <c r="D3526" t="s">
        <v>11499</v>
      </c>
      <c r="E3526">
        <v>25734</v>
      </c>
      <c r="F3526" t="s">
        <v>2461</v>
      </c>
      <c r="G3526" t="s">
        <v>5334</v>
      </c>
      <c r="H3526" t="s">
        <v>5335</v>
      </c>
      <c r="J3526" t="s">
        <v>7120</v>
      </c>
      <c r="K3526">
        <v>100000</v>
      </c>
      <c r="L3526" t="s">
        <v>5337</v>
      </c>
      <c r="M3526">
        <v>265128</v>
      </c>
      <c r="N3526">
        <v>265128</v>
      </c>
      <c r="O3526" t="s">
        <v>7530</v>
      </c>
      <c r="P3526" t="s">
        <v>5338</v>
      </c>
      <c r="Q3526" t="s">
        <v>5186</v>
      </c>
    </row>
    <row r="3527" spans="1:23" ht="15" x14ac:dyDescent="0.2">
      <c r="A3527" s="13">
        <v>28104273508</v>
      </c>
      <c r="B3527" t="s">
        <v>5174</v>
      </c>
      <c r="C3527" t="s">
        <v>5175</v>
      </c>
      <c r="D3527" t="s">
        <v>11500</v>
      </c>
      <c r="E3527">
        <v>25734</v>
      </c>
      <c r="F3527" t="s">
        <v>2461</v>
      </c>
      <c r="G3527" t="s">
        <v>5334</v>
      </c>
      <c r="H3527" t="s">
        <v>5335</v>
      </c>
      <c r="J3527" t="s">
        <v>7018</v>
      </c>
      <c r="K3527">
        <v>200000</v>
      </c>
      <c r="L3527" t="s">
        <v>5337</v>
      </c>
      <c r="M3527">
        <v>265128</v>
      </c>
      <c r="N3527">
        <v>265128</v>
      </c>
      <c r="O3527" t="s">
        <v>7530</v>
      </c>
      <c r="P3527" t="s">
        <v>5338</v>
      </c>
      <c r="Q3527" t="s">
        <v>5186</v>
      </c>
      <c r="R3527" t="s">
        <v>5187</v>
      </c>
      <c r="V3527">
        <v>7950</v>
      </c>
    </row>
    <row r="3528" spans="1:23" ht="15" x14ac:dyDescent="0.2">
      <c r="A3528" s="13">
        <v>28104273608</v>
      </c>
      <c r="B3528" t="s">
        <v>5174</v>
      </c>
      <c r="C3528" t="s">
        <v>5175</v>
      </c>
      <c r="D3528" t="s">
        <v>11501</v>
      </c>
      <c r="E3528">
        <v>25750</v>
      </c>
      <c r="F3528" t="s">
        <v>2462</v>
      </c>
      <c r="G3528" t="s">
        <v>7283</v>
      </c>
      <c r="H3528" t="s">
        <v>7284</v>
      </c>
      <c r="J3528" t="s">
        <v>5669</v>
      </c>
      <c r="K3528">
        <v>8000</v>
      </c>
      <c r="L3528" t="s">
        <v>5179</v>
      </c>
      <c r="M3528">
        <v>263983</v>
      </c>
      <c r="N3528">
        <v>273224</v>
      </c>
      <c r="O3528" t="s">
        <v>10708</v>
      </c>
      <c r="P3528" t="s">
        <v>5203</v>
      </c>
    </row>
    <row r="3529" spans="1:23" ht="15" x14ac:dyDescent="0.2">
      <c r="A3529" s="13">
        <v>28104274707</v>
      </c>
      <c r="B3529" t="s">
        <v>5174</v>
      </c>
      <c r="C3529" t="s">
        <v>5175</v>
      </c>
      <c r="D3529" t="s">
        <v>11502</v>
      </c>
      <c r="E3529">
        <v>25736</v>
      </c>
      <c r="F3529" t="s">
        <v>2464</v>
      </c>
      <c r="G3529" t="s">
        <v>6397</v>
      </c>
      <c r="H3529" t="s">
        <v>6398</v>
      </c>
      <c r="J3529" t="s">
        <v>5566</v>
      </c>
      <c r="K3529">
        <v>20000</v>
      </c>
      <c r="L3529" t="s">
        <v>5230</v>
      </c>
      <c r="M3529">
        <v>258895</v>
      </c>
      <c r="N3529">
        <v>62700</v>
      </c>
      <c r="O3529" t="s">
        <v>11503</v>
      </c>
      <c r="P3529" t="s">
        <v>5210</v>
      </c>
      <c r="R3529" t="s">
        <v>5187</v>
      </c>
      <c r="V3529">
        <v>7073</v>
      </c>
    </row>
    <row r="3530" spans="1:23" ht="15" x14ac:dyDescent="0.2">
      <c r="A3530" s="13">
        <v>28104274808</v>
      </c>
      <c r="B3530" t="s">
        <v>5174</v>
      </c>
      <c r="C3530" t="s">
        <v>5175</v>
      </c>
      <c r="D3530" t="s">
        <v>11504</v>
      </c>
      <c r="E3530">
        <v>25753</v>
      </c>
      <c r="F3530" t="s">
        <v>2465</v>
      </c>
      <c r="G3530" t="s">
        <v>5363</v>
      </c>
      <c r="H3530" t="s">
        <v>5364</v>
      </c>
      <c r="K3530">
        <v>0</v>
      </c>
      <c r="M3530">
        <v>258628</v>
      </c>
      <c r="N3530">
        <v>264327</v>
      </c>
      <c r="O3530" t="s">
        <v>7296</v>
      </c>
      <c r="P3530" t="s">
        <v>5276</v>
      </c>
      <c r="R3530" t="s">
        <v>5187</v>
      </c>
      <c r="V3530">
        <v>3836</v>
      </c>
    </row>
    <row r="3531" spans="1:23" ht="15" x14ac:dyDescent="0.2">
      <c r="A3531" s="13">
        <v>28104275708</v>
      </c>
      <c r="B3531" t="s">
        <v>5174</v>
      </c>
      <c r="C3531" t="s">
        <v>5175</v>
      </c>
      <c r="D3531" t="s">
        <v>11505</v>
      </c>
      <c r="E3531">
        <v>25755</v>
      </c>
      <c r="F3531" t="s">
        <v>2468</v>
      </c>
      <c r="G3531" t="s">
        <v>5306</v>
      </c>
      <c r="H3531" t="s">
        <v>5307</v>
      </c>
      <c r="J3531" t="s">
        <v>5487</v>
      </c>
      <c r="K3531">
        <v>2500</v>
      </c>
      <c r="L3531" t="s">
        <v>5179</v>
      </c>
      <c r="M3531">
        <v>258171</v>
      </c>
      <c r="N3531">
        <v>274730</v>
      </c>
      <c r="O3531" t="s">
        <v>11426</v>
      </c>
      <c r="P3531" t="s">
        <v>5181</v>
      </c>
      <c r="R3531" t="s">
        <v>5187</v>
      </c>
      <c r="V3531">
        <v>619</v>
      </c>
      <c r="W3531" t="s">
        <v>5182</v>
      </c>
    </row>
    <row r="3532" spans="1:23" ht="15" x14ac:dyDescent="0.2">
      <c r="A3532" s="13">
        <v>28104277108</v>
      </c>
      <c r="B3532" t="s">
        <v>5174</v>
      </c>
      <c r="C3532" t="s">
        <v>5175</v>
      </c>
      <c r="D3532" t="s">
        <v>11506</v>
      </c>
      <c r="E3532">
        <v>25763</v>
      </c>
      <c r="F3532" t="s">
        <v>2472</v>
      </c>
      <c r="G3532" t="s">
        <v>5788</v>
      </c>
      <c r="H3532" t="s">
        <v>5789</v>
      </c>
      <c r="J3532" t="s">
        <v>5325</v>
      </c>
      <c r="K3532">
        <v>2000</v>
      </c>
      <c r="L3532" t="s">
        <v>5230</v>
      </c>
      <c r="M3532">
        <v>12263</v>
      </c>
      <c r="N3532">
        <v>256331</v>
      </c>
      <c r="O3532" t="s">
        <v>7251</v>
      </c>
      <c r="P3532" t="s">
        <v>5210</v>
      </c>
    </row>
    <row r="3533" spans="1:23" ht="15" x14ac:dyDescent="0.2">
      <c r="A3533" s="13">
        <v>28104277208</v>
      </c>
      <c r="B3533" t="s">
        <v>5174</v>
      </c>
      <c r="C3533" t="s">
        <v>5175</v>
      </c>
      <c r="D3533" t="s">
        <v>11507</v>
      </c>
      <c r="E3533">
        <v>25754</v>
      </c>
      <c r="F3533" t="s">
        <v>2473</v>
      </c>
      <c r="G3533" t="s">
        <v>5306</v>
      </c>
      <c r="H3533" t="s">
        <v>5307</v>
      </c>
      <c r="J3533" t="s">
        <v>5487</v>
      </c>
      <c r="K3533">
        <v>2500</v>
      </c>
      <c r="L3533" t="s">
        <v>5179</v>
      </c>
      <c r="M3533">
        <v>140800</v>
      </c>
      <c r="N3533">
        <v>259478</v>
      </c>
      <c r="O3533" t="s">
        <v>7907</v>
      </c>
      <c r="P3533" t="s">
        <v>5181</v>
      </c>
      <c r="R3533" t="s">
        <v>5187</v>
      </c>
      <c r="V3533">
        <v>705</v>
      </c>
      <c r="W3533" t="s">
        <v>5182</v>
      </c>
    </row>
    <row r="3534" spans="1:23" ht="15" x14ac:dyDescent="0.2">
      <c r="A3534" s="13">
        <v>28104277308</v>
      </c>
      <c r="B3534" t="s">
        <v>5174</v>
      </c>
      <c r="C3534" t="s">
        <v>5175</v>
      </c>
      <c r="D3534" t="s">
        <v>11508</v>
      </c>
      <c r="E3534">
        <v>25754</v>
      </c>
      <c r="F3534" t="s">
        <v>2473</v>
      </c>
      <c r="G3534" t="s">
        <v>5306</v>
      </c>
      <c r="H3534" t="s">
        <v>5307</v>
      </c>
      <c r="J3534" t="s">
        <v>5178</v>
      </c>
      <c r="K3534">
        <v>5000</v>
      </c>
      <c r="L3534" t="s">
        <v>5179</v>
      </c>
      <c r="M3534">
        <v>140800</v>
      </c>
      <c r="N3534">
        <v>259478</v>
      </c>
      <c r="O3534" t="s">
        <v>7907</v>
      </c>
      <c r="P3534" t="s">
        <v>5181</v>
      </c>
      <c r="R3534" t="s">
        <v>5187</v>
      </c>
      <c r="V3534">
        <v>706</v>
      </c>
      <c r="W3534" t="s">
        <v>5182</v>
      </c>
    </row>
    <row r="3535" spans="1:23" ht="15" x14ac:dyDescent="0.2">
      <c r="A3535" s="13">
        <v>28104277508</v>
      </c>
      <c r="B3535" t="s">
        <v>5174</v>
      </c>
      <c r="C3535" t="s">
        <v>5175</v>
      </c>
      <c r="D3535" t="s">
        <v>11509</v>
      </c>
      <c r="E3535">
        <v>25754</v>
      </c>
      <c r="F3535" t="s">
        <v>2473</v>
      </c>
      <c r="G3535" t="s">
        <v>5306</v>
      </c>
      <c r="H3535" t="s">
        <v>5307</v>
      </c>
      <c r="J3535" t="s">
        <v>5245</v>
      </c>
      <c r="K3535">
        <v>10000</v>
      </c>
      <c r="L3535" t="s">
        <v>5179</v>
      </c>
      <c r="M3535">
        <v>140800</v>
      </c>
      <c r="N3535">
        <v>259478</v>
      </c>
      <c r="O3535" t="s">
        <v>7907</v>
      </c>
      <c r="P3535" t="s">
        <v>5181</v>
      </c>
      <c r="R3535" t="s">
        <v>5187</v>
      </c>
      <c r="V3535">
        <v>708</v>
      </c>
      <c r="W3535" t="s">
        <v>5182</v>
      </c>
    </row>
    <row r="3536" spans="1:23" ht="15" x14ac:dyDescent="0.2">
      <c r="A3536" s="13">
        <v>28104277608</v>
      </c>
      <c r="B3536" t="s">
        <v>5174</v>
      </c>
      <c r="C3536" t="s">
        <v>5175</v>
      </c>
      <c r="D3536" t="s">
        <v>11510</v>
      </c>
      <c r="E3536">
        <v>25754</v>
      </c>
      <c r="F3536" t="s">
        <v>2473</v>
      </c>
      <c r="G3536" t="s">
        <v>5306</v>
      </c>
      <c r="H3536" t="s">
        <v>5307</v>
      </c>
      <c r="J3536" t="s">
        <v>5360</v>
      </c>
      <c r="K3536">
        <v>15000</v>
      </c>
      <c r="L3536" t="s">
        <v>5179</v>
      </c>
      <c r="M3536">
        <v>140800</v>
      </c>
      <c r="N3536">
        <v>259478</v>
      </c>
      <c r="O3536" t="s">
        <v>7907</v>
      </c>
      <c r="P3536" t="s">
        <v>5181</v>
      </c>
      <c r="R3536" t="s">
        <v>5187</v>
      </c>
      <c r="V3536">
        <v>2149</v>
      </c>
      <c r="W3536" t="s">
        <v>5182</v>
      </c>
    </row>
    <row r="3537" spans="1:23" ht="15" x14ac:dyDescent="0.2">
      <c r="A3537" s="13">
        <v>28104277708</v>
      </c>
      <c r="B3537" t="s">
        <v>5174</v>
      </c>
      <c r="C3537" t="s">
        <v>5175</v>
      </c>
      <c r="D3537" t="s">
        <v>11511</v>
      </c>
      <c r="E3537">
        <v>25754</v>
      </c>
      <c r="F3537" t="s">
        <v>2473</v>
      </c>
      <c r="G3537" t="s">
        <v>5306</v>
      </c>
      <c r="H3537" t="s">
        <v>5307</v>
      </c>
      <c r="J3537" t="s">
        <v>6558</v>
      </c>
      <c r="K3537">
        <v>20000</v>
      </c>
      <c r="L3537" t="s">
        <v>5179</v>
      </c>
      <c r="M3537">
        <v>140800</v>
      </c>
      <c r="N3537">
        <v>259478</v>
      </c>
      <c r="O3537" t="s">
        <v>7907</v>
      </c>
      <c r="P3537" t="s">
        <v>5181</v>
      </c>
      <c r="R3537" t="s">
        <v>5187</v>
      </c>
      <c r="V3537">
        <v>2308</v>
      </c>
      <c r="W3537" t="s">
        <v>5182</v>
      </c>
    </row>
    <row r="3538" spans="1:23" ht="15" x14ac:dyDescent="0.2">
      <c r="A3538" s="13">
        <v>28104277908</v>
      </c>
      <c r="B3538" t="s">
        <v>5174</v>
      </c>
      <c r="C3538" t="s">
        <v>5175</v>
      </c>
      <c r="D3538" t="s">
        <v>11512</v>
      </c>
      <c r="E3538">
        <v>23251</v>
      </c>
      <c r="F3538" t="s">
        <v>1976</v>
      </c>
      <c r="G3538" t="s">
        <v>5306</v>
      </c>
      <c r="H3538" t="s">
        <v>5307</v>
      </c>
      <c r="J3538" t="s">
        <v>5386</v>
      </c>
      <c r="K3538">
        <v>150000</v>
      </c>
      <c r="L3538" t="s">
        <v>5179</v>
      </c>
      <c r="M3538">
        <v>260850</v>
      </c>
      <c r="N3538">
        <v>260850</v>
      </c>
      <c r="O3538" t="s">
        <v>8824</v>
      </c>
      <c r="P3538" t="s">
        <v>5181</v>
      </c>
      <c r="R3538" t="s">
        <v>5187</v>
      </c>
      <c r="V3538">
        <v>944</v>
      </c>
    </row>
    <row r="3539" spans="1:23" ht="15" x14ac:dyDescent="0.2">
      <c r="A3539" s="13">
        <v>28104280108</v>
      </c>
      <c r="B3539" t="s">
        <v>5174</v>
      </c>
      <c r="C3539" t="s">
        <v>5175</v>
      </c>
      <c r="D3539" t="s">
        <v>11513</v>
      </c>
      <c r="E3539">
        <v>25811</v>
      </c>
      <c r="F3539" t="s">
        <v>2474</v>
      </c>
      <c r="G3539" t="s">
        <v>5306</v>
      </c>
      <c r="H3539" t="s">
        <v>5307</v>
      </c>
      <c r="J3539" t="s">
        <v>5178</v>
      </c>
      <c r="K3539">
        <v>5000</v>
      </c>
      <c r="L3539" t="s">
        <v>5179</v>
      </c>
      <c r="M3539">
        <v>257578</v>
      </c>
      <c r="N3539">
        <v>263260</v>
      </c>
      <c r="O3539" t="s">
        <v>11514</v>
      </c>
      <c r="P3539" t="s">
        <v>5181</v>
      </c>
      <c r="R3539" t="s">
        <v>5187</v>
      </c>
      <c r="V3539">
        <v>7204</v>
      </c>
    </row>
    <row r="3540" spans="1:23" ht="15" x14ac:dyDescent="0.2">
      <c r="A3540" s="13">
        <v>28104280208</v>
      </c>
      <c r="B3540" t="s">
        <v>5174</v>
      </c>
      <c r="C3540" t="s">
        <v>5175</v>
      </c>
      <c r="D3540" t="s">
        <v>11515</v>
      </c>
      <c r="E3540">
        <v>25811</v>
      </c>
      <c r="F3540" t="s">
        <v>2474</v>
      </c>
      <c r="G3540" t="s">
        <v>5306</v>
      </c>
      <c r="H3540" t="s">
        <v>5307</v>
      </c>
      <c r="J3540" t="s">
        <v>5245</v>
      </c>
      <c r="K3540">
        <v>10000</v>
      </c>
      <c r="L3540" t="s">
        <v>5179</v>
      </c>
      <c r="M3540">
        <v>257578</v>
      </c>
      <c r="N3540">
        <v>263260</v>
      </c>
      <c r="O3540" t="s">
        <v>11514</v>
      </c>
      <c r="P3540" t="s">
        <v>5181</v>
      </c>
      <c r="R3540" t="s">
        <v>5187</v>
      </c>
      <c r="V3540">
        <v>4009</v>
      </c>
    </row>
    <row r="3541" spans="1:23" ht="15" x14ac:dyDescent="0.2">
      <c r="A3541" s="13">
        <v>28104280308</v>
      </c>
      <c r="B3541" t="s">
        <v>5174</v>
      </c>
      <c r="C3541" t="s">
        <v>5175</v>
      </c>
      <c r="D3541" t="s">
        <v>11516</v>
      </c>
      <c r="E3541">
        <v>3925</v>
      </c>
      <c r="F3541" t="s">
        <v>1645</v>
      </c>
      <c r="G3541" t="s">
        <v>6840</v>
      </c>
      <c r="H3541" t="s">
        <v>6841</v>
      </c>
      <c r="J3541" t="s">
        <v>7021</v>
      </c>
      <c r="K3541">
        <v>400000</v>
      </c>
      <c r="L3541" t="s">
        <v>5337</v>
      </c>
      <c r="M3541">
        <v>260976</v>
      </c>
      <c r="N3541">
        <v>260976</v>
      </c>
      <c r="O3541" t="s">
        <v>7019</v>
      </c>
      <c r="P3541" t="s">
        <v>5511</v>
      </c>
      <c r="R3541" t="s">
        <v>5187</v>
      </c>
      <c r="V3541">
        <v>684</v>
      </c>
    </row>
    <row r="3542" spans="1:23" ht="15" x14ac:dyDescent="0.2">
      <c r="A3542" s="13">
        <v>28104280708</v>
      </c>
      <c r="B3542" t="s">
        <v>5174</v>
      </c>
      <c r="C3542" t="s">
        <v>5175</v>
      </c>
      <c r="D3542" t="s">
        <v>11517</v>
      </c>
      <c r="E3542">
        <v>25779</v>
      </c>
      <c r="F3542" t="s">
        <v>2475</v>
      </c>
      <c r="G3542" t="s">
        <v>5494</v>
      </c>
      <c r="H3542" t="s">
        <v>5495</v>
      </c>
      <c r="J3542" t="s">
        <v>5193</v>
      </c>
      <c r="K3542">
        <v>25000</v>
      </c>
      <c r="L3542" t="s">
        <v>5179</v>
      </c>
      <c r="M3542">
        <v>268058</v>
      </c>
      <c r="N3542">
        <v>272427</v>
      </c>
      <c r="O3542" t="s">
        <v>6725</v>
      </c>
      <c r="P3542" t="s">
        <v>5181</v>
      </c>
      <c r="R3542" t="s">
        <v>5187</v>
      </c>
      <c r="V3542">
        <v>746</v>
      </c>
      <c r="W3542" t="s">
        <v>5182</v>
      </c>
    </row>
    <row r="3543" spans="1:23" ht="15" x14ac:dyDescent="0.2">
      <c r="A3543" s="13">
        <v>28104283008</v>
      </c>
      <c r="B3543" t="s">
        <v>5174</v>
      </c>
      <c r="C3543" t="s">
        <v>5175</v>
      </c>
      <c r="D3543" t="s">
        <v>11518</v>
      </c>
      <c r="E3543">
        <v>25795</v>
      </c>
      <c r="F3543" t="s">
        <v>2477</v>
      </c>
      <c r="G3543" t="s">
        <v>5306</v>
      </c>
      <c r="H3543" t="s">
        <v>5307</v>
      </c>
      <c r="J3543" t="s">
        <v>5245</v>
      </c>
      <c r="K3543">
        <v>10000</v>
      </c>
      <c r="L3543" t="s">
        <v>5179</v>
      </c>
      <c r="M3543">
        <v>209900</v>
      </c>
      <c r="N3543">
        <v>209900</v>
      </c>
      <c r="O3543" t="s">
        <v>8054</v>
      </c>
      <c r="P3543" t="s">
        <v>5181</v>
      </c>
      <c r="R3543" t="s">
        <v>5187</v>
      </c>
      <c r="V3543">
        <v>2086</v>
      </c>
      <c r="W3543" t="s">
        <v>5182</v>
      </c>
    </row>
    <row r="3544" spans="1:23" ht="15" x14ac:dyDescent="0.2">
      <c r="A3544" s="13">
        <v>28104283108</v>
      </c>
      <c r="B3544" t="s">
        <v>5174</v>
      </c>
      <c r="C3544" t="s">
        <v>5175</v>
      </c>
      <c r="D3544" t="s">
        <v>11519</v>
      </c>
      <c r="E3544">
        <v>25795</v>
      </c>
      <c r="F3544" t="s">
        <v>2477</v>
      </c>
      <c r="G3544" t="s">
        <v>5306</v>
      </c>
      <c r="H3544" t="s">
        <v>5307</v>
      </c>
      <c r="J3544" t="s">
        <v>6558</v>
      </c>
      <c r="K3544">
        <v>20000</v>
      </c>
      <c r="L3544" t="s">
        <v>5179</v>
      </c>
      <c r="M3544">
        <v>209900</v>
      </c>
      <c r="N3544">
        <v>209900</v>
      </c>
      <c r="O3544" t="s">
        <v>8054</v>
      </c>
      <c r="P3544" t="s">
        <v>5181</v>
      </c>
      <c r="R3544" t="s">
        <v>5187</v>
      </c>
      <c r="V3544">
        <v>2314</v>
      </c>
      <c r="W3544" t="s">
        <v>5182</v>
      </c>
    </row>
    <row r="3545" spans="1:23" ht="15" x14ac:dyDescent="0.2">
      <c r="A3545" s="13">
        <v>28104283208</v>
      </c>
      <c r="B3545" t="s">
        <v>5174</v>
      </c>
      <c r="C3545" t="s">
        <v>5175</v>
      </c>
      <c r="D3545" t="s">
        <v>9911</v>
      </c>
      <c r="E3545">
        <v>22320</v>
      </c>
      <c r="F3545" t="s">
        <v>1721</v>
      </c>
      <c r="G3545" t="s">
        <v>5306</v>
      </c>
      <c r="H3545" t="s">
        <v>5307</v>
      </c>
      <c r="J3545" t="s">
        <v>5178</v>
      </c>
      <c r="K3545">
        <v>5000</v>
      </c>
      <c r="L3545" t="s">
        <v>5179</v>
      </c>
      <c r="M3545">
        <v>10189</v>
      </c>
      <c r="N3545">
        <v>10189</v>
      </c>
      <c r="O3545" t="s">
        <v>9912</v>
      </c>
      <c r="P3545" t="s">
        <v>5181</v>
      </c>
      <c r="R3545" t="s">
        <v>5187</v>
      </c>
      <c r="V3545">
        <v>2111</v>
      </c>
      <c r="W3545" t="s">
        <v>5182</v>
      </c>
    </row>
    <row r="3546" spans="1:23" ht="15" x14ac:dyDescent="0.2">
      <c r="A3546" s="13">
        <v>28104283908</v>
      </c>
      <c r="B3546" t="s">
        <v>5174</v>
      </c>
      <c r="C3546" t="s">
        <v>5175</v>
      </c>
      <c r="D3546" t="s">
        <v>11520</v>
      </c>
      <c r="E3546">
        <v>25799</v>
      </c>
      <c r="F3546" t="s">
        <v>2478</v>
      </c>
      <c r="G3546" t="s">
        <v>5306</v>
      </c>
      <c r="H3546" t="s">
        <v>5307</v>
      </c>
      <c r="J3546" t="s">
        <v>5245</v>
      </c>
      <c r="K3546">
        <v>10000</v>
      </c>
      <c r="L3546" t="s">
        <v>5179</v>
      </c>
      <c r="M3546">
        <v>258171</v>
      </c>
      <c r="N3546">
        <v>274730</v>
      </c>
      <c r="O3546" t="s">
        <v>8054</v>
      </c>
      <c r="P3546" t="s">
        <v>5181</v>
      </c>
      <c r="R3546" t="s">
        <v>5187</v>
      </c>
      <c r="V3546">
        <v>2086</v>
      </c>
      <c r="W3546" t="s">
        <v>5182</v>
      </c>
    </row>
    <row r="3547" spans="1:23" ht="15" x14ac:dyDescent="0.2">
      <c r="A3547" s="13">
        <v>28104284008</v>
      </c>
      <c r="B3547" t="s">
        <v>5174</v>
      </c>
      <c r="C3547" t="s">
        <v>5175</v>
      </c>
      <c r="D3547" t="s">
        <v>11521</v>
      </c>
      <c r="E3547">
        <v>25799</v>
      </c>
      <c r="F3547" t="s">
        <v>2478</v>
      </c>
      <c r="G3547" t="s">
        <v>5306</v>
      </c>
      <c r="H3547" t="s">
        <v>5307</v>
      </c>
      <c r="J3547" t="s">
        <v>6558</v>
      </c>
      <c r="K3547">
        <v>20000</v>
      </c>
      <c r="L3547" t="s">
        <v>5179</v>
      </c>
      <c r="M3547">
        <v>258171</v>
      </c>
      <c r="N3547">
        <v>274730</v>
      </c>
      <c r="O3547" t="s">
        <v>8054</v>
      </c>
      <c r="P3547" t="s">
        <v>5181</v>
      </c>
      <c r="R3547" t="s">
        <v>5187</v>
      </c>
      <c r="V3547">
        <v>2314</v>
      </c>
      <c r="W3547" t="s">
        <v>5182</v>
      </c>
    </row>
    <row r="3548" spans="1:23" ht="15" x14ac:dyDescent="0.2">
      <c r="A3548" s="13">
        <v>28104285008</v>
      </c>
      <c r="B3548" t="s">
        <v>5174</v>
      </c>
      <c r="C3548" t="s">
        <v>5175</v>
      </c>
      <c r="D3548" t="s">
        <v>11522</v>
      </c>
      <c r="E3548">
        <v>25780</v>
      </c>
      <c r="F3548" t="s">
        <v>11523</v>
      </c>
      <c r="G3548" t="s">
        <v>6397</v>
      </c>
      <c r="H3548" t="s">
        <v>6398</v>
      </c>
      <c r="J3548" t="s">
        <v>9366</v>
      </c>
      <c r="K3548">
        <v>6000</v>
      </c>
      <c r="L3548" t="s">
        <v>5230</v>
      </c>
      <c r="M3548">
        <v>12263</v>
      </c>
      <c r="N3548">
        <v>256331</v>
      </c>
      <c r="O3548" t="s">
        <v>10033</v>
      </c>
      <c r="P3548" t="s">
        <v>5210</v>
      </c>
    </row>
    <row r="3549" spans="1:23" ht="15" x14ac:dyDescent="0.2">
      <c r="A3549" s="13">
        <v>28104285108</v>
      </c>
      <c r="B3549" t="s">
        <v>5174</v>
      </c>
      <c r="C3549" t="s">
        <v>5175</v>
      </c>
      <c r="D3549" t="s">
        <v>11524</v>
      </c>
      <c r="E3549">
        <v>25773</v>
      </c>
      <c r="F3549" t="s">
        <v>2483</v>
      </c>
      <c r="G3549" t="s">
        <v>5272</v>
      </c>
      <c r="H3549" t="s">
        <v>5273</v>
      </c>
      <c r="J3549" t="s">
        <v>11525</v>
      </c>
      <c r="K3549">
        <v>6000</v>
      </c>
      <c r="L3549" t="s">
        <v>11526</v>
      </c>
      <c r="M3549">
        <v>268472</v>
      </c>
      <c r="N3549">
        <v>268472</v>
      </c>
      <c r="O3549" t="s">
        <v>11527</v>
      </c>
      <c r="P3549" t="s">
        <v>5276</v>
      </c>
      <c r="R3549" t="s">
        <v>5187</v>
      </c>
      <c r="V3549">
        <v>7050</v>
      </c>
    </row>
    <row r="3550" spans="1:23" ht="15" x14ac:dyDescent="0.2">
      <c r="A3550" s="13">
        <v>28104285208</v>
      </c>
      <c r="B3550" t="s">
        <v>5174</v>
      </c>
      <c r="C3550" t="s">
        <v>5175</v>
      </c>
      <c r="D3550" t="s">
        <v>11528</v>
      </c>
      <c r="E3550">
        <v>25772</v>
      </c>
      <c r="F3550" t="s">
        <v>2484</v>
      </c>
      <c r="G3550" t="s">
        <v>5686</v>
      </c>
      <c r="H3550" t="s">
        <v>5687</v>
      </c>
      <c r="J3550" t="s">
        <v>5496</v>
      </c>
      <c r="K3550">
        <v>200</v>
      </c>
      <c r="L3550" t="s">
        <v>5179</v>
      </c>
      <c r="M3550">
        <v>27900</v>
      </c>
      <c r="N3550">
        <v>263261</v>
      </c>
      <c r="O3550" t="s">
        <v>7728</v>
      </c>
      <c r="P3550" t="s">
        <v>5181</v>
      </c>
      <c r="R3550" t="s">
        <v>5187</v>
      </c>
      <c r="V3550">
        <v>7301</v>
      </c>
    </row>
    <row r="3551" spans="1:23" ht="15" x14ac:dyDescent="0.2">
      <c r="A3551" s="13">
        <v>28104285308</v>
      </c>
      <c r="B3551" t="s">
        <v>5174</v>
      </c>
      <c r="C3551" t="s">
        <v>5175</v>
      </c>
      <c r="D3551" t="s">
        <v>11529</v>
      </c>
      <c r="E3551">
        <v>25772</v>
      </c>
      <c r="F3551" t="s">
        <v>2484</v>
      </c>
      <c r="G3551" t="s">
        <v>5686</v>
      </c>
      <c r="H3551" t="s">
        <v>5687</v>
      </c>
      <c r="J3551" t="s">
        <v>5410</v>
      </c>
      <c r="K3551">
        <v>1000</v>
      </c>
      <c r="L3551" t="s">
        <v>5179</v>
      </c>
      <c r="M3551">
        <v>27900</v>
      </c>
      <c r="N3551">
        <v>263261</v>
      </c>
      <c r="O3551" t="s">
        <v>7728</v>
      </c>
      <c r="P3551" t="s">
        <v>5181</v>
      </c>
      <c r="R3551" t="s">
        <v>5187</v>
      </c>
      <c r="V3551">
        <v>7929</v>
      </c>
    </row>
    <row r="3552" spans="1:23" ht="15" x14ac:dyDescent="0.2">
      <c r="A3552" s="13">
        <v>28104286008</v>
      </c>
      <c r="B3552" t="s">
        <v>5174</v>
      </c>
      <c r="C3552" t="s">
        <v>5175</v>
      </c>
      <c r="D3552" t="s">
        <v>11530</v>
      </c>
      <c r="E3552">
        <v>25715</v>
      </c>
      <c r="F3552" t="s">
        <v>11531</v>
      </c>
      <c r="G3552" t="s">
        <v>10632</v>
      </c>
      <c r="H3552" t="s">
        <v>10633</v>
      </c>
      <c r="J3552" s="14">
        <v>1</v>
      </c>
      <c r="K3552">
        <v>100000</v>
      </c>
      <c r="L3552" t="s">
        <v>5265</v>
      </c>
      <c r="M3552">
        <v>259426</v>
      </c>
      <c r="N3552">
        <v>259428</v>
      </c>
      <c r="O3552" t="s">
        <v>10634</v>
      </c>
      <c r="P3552" t="s">
        <v>5511</v>
      </c>
    </row>
    <row r="3553" spans="1:23" ht="15" x14ac:dyDescent="0.2">
      <c r="A3553" s="13">
        <v>28104286308</v>
      </c>
      <c r="B3553" t="s">
        <v>5174</v>
      </c>
      <c r="C3553" t="s">
        <v>5175</v>
      </c>
      <c r="D3553" t="s">
        <v>11532</v>
      </c>
      <c r="E3553">
        <v>25817</v>
      </c>
      <c r="F3553" t="s">
        <v>11533</v>
      </c>
      <c r="G3553" t="s">
        <v>7008</v>
      </c>
      <c r="H3553" t="s">
        <v>7009</v>
      </c>
      <c r="J3553" t="s">
        <v>11534</v>
      </c>
      <c r="K3553">
        <v>0</v>
      </c>
      <c r="M3553">
        <v>260458</v>
      </c>
      <c r="N3553">
        <v>260458</v>
      </c>
      <c r="O3553" t="s">
        <v>11535</v>
      </c>
      <c r="P3553" t="s">
        <v>5203</v>
      </c>
    </row>
    <row r="3554" spans="1:23" ht="15" x14ac:dyDescent="0.2">
      <c r="A3554" s="13">
        <v>28104286408</v>
      </c>
      <c r="B3554" t="s">
        <v>5174</v>
      </c>
      <c r="C3554" t="s">
        <v>5175</v>
      </c>
      <c r="D3554" t="s">
        <v>11536</v>
      </c>
      <c r="E3554">
        <v>25807</v>
      </c>
      <c r="F3554" t="s">
        <v>2486</v>
      </c>
      <c r="G3554" t="s">
        <v>5306</v>
      </c>
      <c r="H3554" t="s">
        <v>5307</v>
      </c>
      <c r="J3554" t="s">
        <v>11537</v>
      </c>
      <c r="K3554">
        <v>0</v>
      </c>
      <c r="M3554">
        <v>260850</v>
      </c>
      <c r="N3554">
        <v>260850</v>
      </c>
      <c r="O3554" t="s">
        <v>8831</v>
      </c>
      <c r="P3554" t="s">
        <v>5181</v>
      </c>
      <c r="R3554" t="s">
        <v>5187</v>
      </c>
      <c r="V3554">
        <v>2158</v>
      </c>
    </row>
    <row r="3555" spans="1:23" ht="15" x14ac:dyDescent="0.2">
      <c r="A3555" s="13">
        <v>28104286508</v>
      </c>
      <c r="B3555" t="s">
        <v>5174</v>
      </c>
      <c r="C3555" t="s">
        <v>5175</v>
      </c>
      <c r="D3555" t="s">
        <v>11536</v>
      </c>
      <c r="E3555">
        <v>25807</v>
      </c>
      <c r="F3555" t="s">
        <v>2486</v>
      </c>
      <c r="G3555" t="s">
        <v>5306</v>
      </c>
      <c r="H3555" t="s">
        <v>5307</v>
      </c>
      <c r="J3555" t="s">
        <v>11538</v>
      </c>
      <c r="K3555">
        <v>0</v>
      </c>
      <c r="M3555">
        <v>260850</v>
      </c>
      <c r="N3555">
        <v>260850</v>
      </c>
      <c r="O3555" t="s">
        <v>8831</v>
      </c>
      <c r="P3555" t="s">
        <v>5181</v>
      </c>
      <c r="R3555" t="s">
        <v>5187</v>
      </c>
      <c r="V3555">
        <v>3613</v>
      </c>
    </row>
    <row r="3556" spans="1:23" ht="15" x14ac:dyDescent="0.2">
      <c r="A3556" s="13">
        <v>28104287208</v>
      </c>
      <c r="B3556" t="s">
        <v>5174</v>
      </c>
      <c r="C3556" t="s">
        <v>5175</v>
      </c>
      <c r="D3556" t="s">
        <v>11539</v>
      </c>
      <c r="E3556">
        <v>25809</v>
      </c>
      <c r="F3556" t="s">
        <v>2489</v>
      </c>
      <c r="G3556" t="s">
        <v>5306</v>
      </c>
      <c r="H3556" t="s">
        <v>5307</v>
      </c>
      <c r="J3556" t="s">
        <v>11537</v>
      </c>
      <c r="K3556">
        <v>0</v>
      </c>
      <c r="M3556">
        <v>268058</v>
      </c>
      <c r="N3556">
        <v>272427</v>
      </c>
      <c r="O3556" t="s">
        <v>8831</v>
      </c>
      <c r="P3556" t="s">
        <v>5181</v>
      </c>
      <c r="R3556" t="s">
        <v>5187</v>
      </c>
      <c r="V3556">
        <v>2158</v>
      </c>
    </row>
    <row r="3557" spans="1:23" ht="15" x14ac:dyDescent="0.2">
      <c r="A3557" s="13">
        <v>28104287308</v>
      </c>
      <c r="B3557" t="s">
        <v>5174</v>
      </c>
      <c r="C3557" t="s">
        <v>5175</v>
      </c>
      <c r="D3557" t="s">
        <v>11539</v>
      </c>
      <c r="E3557">
        <v>25809</v>
      </c>
      <c r="F3557" t="s">
        <v>2489</v>
      </c>
      <c r="G3557" t="s">
        <v>5306</v>
      </c>
      <c r="H3557" t="s">
        <v>5307</v>
      </c>
      <c r="J3557" t="s">
        <v>11538</v>
      </c>
      <c r="K3557">
        <v>0</v>
      </c>
      <c r="M3557">
        <v>268058</v>
      </c>
      <c r="N3557">
        <v>272427</v>
      </c>
      <c r="O3557" t="s">
        <v>8831</v>
      </c>
      <c r="P3557" t="s">
        <v>5181</v>
      </c>
      <c r="R3557" t="s">
        <v>5187</v>
      </c>
      <c r="V3557">
        <v>3613</v>
      </c>
    </row>
    <row r="3558" spans="1:23" ht="15" x14ac:dyDescent="0.2">
      <c r="A3558" s="13">
        <v>28104287608</v>
      </c>
      <c r="B3558" t="s">
        <v>5174</v>
      </c>
      <c r="C3558" t="s">
        <v>5175</v>
      </c>
      <c r="D3558" t="s">
        <v>11540</v>
      </c>
      <c r="E3558">
        <v>25810</v>
      </c>
      <c r="F3558" t="s">
        <v>2490</v>
      </c>
      <c r="G3558" t="s">
        <v>5306</v>
      </c>
      <c r="H3558" t="s">
        <v>5307</v>
      </c>
      <c r="J3558" t="s">
        <v>11541</v>
      </c>
      <c r="K3558">
        <v>0</v>
      </c>
      <c r="M3558">
        <v>258287</v>
      </c>
      <c r="N3558">
        <v>258287</v>
      </c>
      <c r="O3558" t="s">
        <v>8831</v>
      </c>
      <c r="P3558" t="s">
        <v>5181</v>
      </c>
      <c r="R3558" t="s">
        <v>5187</v>
      </c>
      <c r="V3558">
        <v>2158</v>
      </c>
    </row>
    <row r="3559" spans="1:23" ht="15" x14ac:dyDescent="0.2">
      <c r="A3559" s="13">
        <v>28104287708</v>
      </c>
      <c r="B3559" t="s">
        <v>5174</v>
      </c>
      <c r="C3559" t="s">
        <v>5175</v>
      </c>
      <c r="D3559" t="s">
        <v>11540</v>
      </c>
      <c r="E3559">
        <v>25810</v>
      </c>
      <c r="F3559" t="s">
        <v>2490</v>
      </c>
      <c r="G3559" t="s">
        <v>5306</v>
      </c>
      <c r="H3559" t="s">
        <v>5307</v>
      </c>
      <c r="J3559" t="s">
        <v>8833</v>
      </c>
      <c r="K3559">
        <v>0</v>
      </c>
      <c r="M3559">
        <v>258287</v>
      </c>
      <c r="N3559">
        <v>258287</v>
      </c>
      <c r="O3559" t="s">
        <v>8831</v>
      </c>
      <c r="P3559" t="s">
        <v>5181</v>
      </c>
      <c r="R3559" t="s">
        <v>5187</v>
      </c>
      <c r="V3559">
        <v>3613</v>
      </c>
    </row>
    <row r="3560" spans="1:23" ht="15" x14ac:dyDescent="0.2">
      <c r="A3560" s="13">
        <v>28104288008</v>
      </c>
      <c r="B3560" t="s">
        <v>5174</v>
      </c>
      <c r="C3560" t="s">
        <v>5175</v>
      </c>
      <c r="D3560" t="s">
        <v>11542</v>
      </c>
      <c r="E3560">
        <v>25805</v>
      </c>
      <c r="F3560" t="s">
        <v>2492</v>
      </c>
      <c r="G3560" t="s">
        <v>8548</v>
      </c>
      <c r="H3560" t="s">
        <v>8549</v>
      </c>
      <c r="J3560" t="s">
        <v>11543</v>
      </c>
      <c r="K3560">
        <v>1200</v>
      </c>
      <c r="L3560" t="s">
        <v>10407</v>
      </c>
      <c r="M3560">
        <v>182000</v>
      </c>
      <c r="N3560">
        <v>268850</v>
      </c>
      <c r="O3560" t="s">
        <v>8550</v>
      </c>
      <c r="P3560" t="s">
        <v>9567</v>
      </c>
    </row>
    <row r="3561" spans="1:23" ht="15" x14ac:dyDescent="0.2">
      <c r="A3561" s="13">
        <v>28104289108</v>
      </c>
      <c r="B3561" t="s">
        <v>5174</v>
      </c>
      <c r="C3561" t="s">
        <v>5175</v>
      </c>
      <c r="D3561" t="s">
        <v>11544</v>
      </c>
      <c r="E3561">
        <v>20405</v>
      </c>
      <c r="F3561" t="s">
        <v>1162</v>
      </c>
      <c r="G3561" t="s">
        <v>6912</v>
      </c>
      <c r="H3561" t="s">
        <v>6913</v>
      </c>
      <c r="J3561" t="s">
        <v>11545</v>
      </c>
      <c r="K3561">
        <v>130000</v>
      </c>
      <c r="L3561" t="s">
        <v>5190</v>
      </c>
      <c r="M3561">
        <v>11732</v>
      </c>
      <c r="N3561">
        <v>255791</v>
      </c>
      <c r="O3561" t="s">
        <v>8722</v>
      </c>
      <c r="P3561" t="s">
        <v>6872</v>
      </c>
      <c r="R3561" t="s">
        <v>5187</v>
      </c>
      <c r="V3561">
        <v>4002</v>
      </c>
    </row>
    <row r="3562" spans="1:23" ht="15" x14ac:dyDescent="0.2">
      <c r="A3562" s="13">
        <v>28104289308</v>
      </c>
      <c r="B3562" t="s">
        <v>5174</v>
      </c>
      <c r="C3562" t="s">
        <v>5175</v>
      </c>
      <c r="D3562" t="s">
        <v>11546</v>
      </c>
      <c r="E3562">
        <v>25818</v>
      </c>
      <c r="F3562" t="s">
        <v>2493</v>
      </c>
      <c r="G3562" t="s">
        <v>6</v>
      </c>
      <c r="H3562" t="s">
        <v>5177</v>
      </c>
      <c r="J3562" t="s">
        <v>8016</v>
      </c>
      <c r="K3562">
        <v>88</v>
      </c>
      <c r="L3562" t="s">
        <v>5179</v>
      </c>
      <c r="M3562">
        <v>259707</v>
      </c>
      <c r="N3562">
        <v>272654</v>
      </c>
      <c r="O3562" t="s">
        <v>8017</v>
      </c>
      <c r="P3562" t="s">
        <v>5181</v>
      </c>
      <c r="Q3562" t="s">
        <v>5186</v>
      </c>
      <c r="R3562" t="s">
        <v>5187</v>
      </c>
      <c r="V3562">
        <v>957</v>
      </c>
    </row>
    <row r="3563" spans="1:23" ht="15" x14ac:dyDescent="0.2">
      <c r="A3563" s="13">
        <v>28104289408</v>
      </c>
      <c r="B3563" t="s">
        <v>5174</v>
      </c>
      <c r="C3563" t="s">
        <v>5175</v>
      </c>
      <c r="D3563" t="s">
        <v>11547</v>
      </c>
      <c r="E3563">
        <v>25818</v>
      </c>
      <c r="F3563" t="s">
        <v>2493</v>
      </c>
      <c r="G3563" t="s">
        <v>6</v>
      </c>
      <c r="H3563" t="s">
        <v>5177</v>
      </c>
      <c r="J3563" t="s">
        <v>8019</v>
      </c>
      <c r="K3563">
        <v>180</v>
      </c>
      <c r="L3563" t="s">
        <v>5179</v>
      </c>
      <c r="M3563">
        <v>259707</v>
      </c>
      <c r="N3563">
        <v>272654</v>
      </c>
      <c r="O3563" t="s">
        <v>8017</v>
      </c>
      <c r="P3563" t="s">
        <v>5181</v>
      </c>
      <c r="Q3563" t="s">
        <v>5186</v>
      </c>
      <c r="R3563" t="s">
        <v>5187</v>
      </c>
      <c r="V3563">
        <v>958</v>
      </c>
    </row>
    <row r="3564" spans="1:23" ht="15" x14ac:dyDescent="0.2">
      <c r="A3564" s="13">
        <v>28104289508</v>
      </c>
      <c r="B3564" t="s">
        <v>5174</v>
      </c>
      <c r="C3564" t="s">
        <v>5175</v>
      </c>
      <c r="D3564" t="s">
        <v>11548</v>
      </c>
      <c r="E3564">
        <v>25818</v>
      </c>
      <c r="F3564" t="s">
        <v>2493</v>
      </c>
      <c r="G3564" t="s">
        <v>6</v>
      </c>
      <c r="H3564" t="s">
        <v>5177</v>
      </c>
      <c r="J3564" t="s">
        <v>7680</v>
      </c>
      <c r="K3564">
        <v>350</v>
      </c>
      <c r="L3564" t="s">
        <v>5179</v>
      </c>
      <c r="M3564">
        <v>259707</v>
      </c>
      <c r="N3564">
        <v>272654</v>
      </c>
      <c r="O3564" t="s">
        <v>8017</v>
      </c>
      <c r="P3564" t="s">
        <v>5181</v>
      </c>
      <c r="Q3564" t="s">
        <v>5186</v>
      </c>
      <c r="R3564" t="s">
        <v>5187</v>
      </c>
      <c r="V3564">
        <v>961</v>
      </c>
    </row>
    <row r="3565" spans="1:23" ht="15" x14ac:dyDescent="0.2">
      <c r="A3565" s="13">
        <v>28104289608</v>
      </c>
      <c r="B3565" t="s">
        <v>5174</v>
      </c>
      <c r="C3565" t="s">
        <v>5175</v>
      </c>
      <c r="D3565" t="s">
        <v>11549</v>
      </c>
      <c r="E3565">
        <v>25818</v>
      </c>
      <c r="F3565" t="s">
        <v>2493</v>
      </c>
      <c r="G3565" t="s">
        <v>6</v>
      </c>
      <c r="H3565" t="s">
        <v>5177</v>
      </c>
      <c r="J3565" t="s">
        <v>11374</v>
      </c>
      <c r="K3565">
        <v>700</v>
      </c>
      <c r="L3565" t="s">
        <v>5179</v>
      </c>
      <c r="M3565">
        <v>259707</v>
      </c>
      <c r="N3565">
        <v>272654</v>
      </c>
      <c r="O3565" t="s">
        <v>8017</v>
      </c>
      <c r="P3565" t="s">
        <v>5181</v>
      </c>
      <c r="Q3565" t="s">
        <v>5186</v>
      </c>
      <c r="R3565" t="s">
        <v>5187</v>
      </c>
      <c r="V3565">
        <v>959</v>
      </c>
    </row>
    <row r="3566" spans="1:23" ht="15" x14ac:dyDescent="0.2">
      <c r="A3566" s="13">
        <v>28104289907</v>
      </c>
      <c r="B3566" t="s">
        <v>5174</v>
      </c>
      <c r="C3566" t="s">
        <v>5175</v>
      </c>
      <c r="D3566" t="s">
        <v>11550</v>
      </c>
      <c r="E3566">
        <v>25816</v>
      </c>
      <c r="F3566" t="s">
        <v>2494</v>
      </c>
      <c r="G3566" t="s">
        <v>11551</v>
      </c>
      <c r="H3566" t="s">
        <v>11552</v>
      </c>
      <c r="J3566" t="s">
        <v>6569</v>
      </c>
      <c r="K3566">
        <v>25000</v>
      </c>
      <c r="L3566" t="s">
        <v>5230</v>
      </c>
      <c r="M3566">
        <v>260405</v>
      </c>
      <c r="N3566">
        <v>260027</v>
      </c>
      <c r="O3566" t="s">
        <v>11553</v>
      </c>
      <c r="P3566" t="s">
        <v>5728</v>
      </c>
      <c r="R3566" t="s">
        <v>5187</v>
      </c>
      <c r="V3566">
        <v>7107</v>
      </c>
    </row>
    <row r="3567" spans="1:23" ht="15" x14ac:dyDescent="0.2">
      <c r="A3567" s="13">
        <v>28104290008</v>
      </c>
      <c r="B3567" t="s">
        <v>5174</v>
      </c>
      <c r="C3567" t="s">
        <v>5175</v>
      </c>
      <c r="D3567" t="s">
        <v>11554</v>
      </c>
      <c r="E3567">
        <v>25815</v>
      </c>
      <c r="F3567" t="s">
        <v>2495</v>
      </c>
      <c r="G3567" t="s">
        <v>5306</v>
      </c>
      <c r="H3567" t="s">
        <v>5307</v>
      </c>
      <c r="J3567" t="s">
        <v>5178</v>
      </c>
      <c r="K3567">
        <v>5000</v>
      </c>
      <c r="L3567" t="s">
        <v>5179</v>
      </c>
      <c r="M3567">
        <v>268058</v>
      </c>
      <c r="N3567">
        <v>272427</v>
      </c>
      <c r="O3567" t="s">
        <v>9309</v>
      </c>
      <c r="P3567" t="s">
        <v>5181</v>
      </c>
      <c r="R3567" t="s">
        <v>5187</v>
      </c>
      <c r="V3567">
        <v>844</v>
      </c>
      <c r="W3567" t="s">
        <v>5182</v>
      </c>
    </row>
    <row r="3568" spans="1:23" ht="15" x14ac:dyDescent="0.2">
      <c r="A3568" s="13">
        <v>28104290108</v>
      </c>
      <c r="B3568" t="s">
        <v>5174</v>
      </c>
      <c r="C3568" t="s">
        <v>5175</v>
      </c>
      <c r="D3568" t="s">
        <v>11555</v>
      </c>
      <c r="E3568">
        <v>25815</v>
      </c>
      <c r="F3568" t="s">
        <v>2495</v>
      </c>
      <c r="G3568" t="s">
        <v>5306</v>
      </c>
      <c r="H3568" t="s">
        <v>5307</v>
      </c>
      <c r="J3568" t="s">
        <v>5245</v>
      </c>
      <c r="K3568">
        <v>10000</v>
      </c>
      <c r="L3568" t="s">
        <v>5179</v>
      </c>
      <c r="M3568">
        <v>268058</v>
      </c>
      <c r="N3568">
        <v>272427</v>
      </c>
      <c r="O3568" t="s">
        <v>9309</v>
      </c>
      <c r="P3568" t="s">
        <v>5181</v>
      </c>
      <c r="R3568" t="s">
        <v>5187</v>
      </c>
      <c r="V3568">
        <v>845</v>
      </c>
      <c r="W3568" t="s">
        <v>5182</v>
      </c>
    </row>
    <row r="3569" spans="1:23" ht="15" x14ac:dyDescent="0.2">
      <c r="A3569" s="13">
        <v>28104290208</v>
      </c>
      <c r="B3569" t="s">
        <v>5174</v>
      </c>
      <c r="C3569" t="s">
        <v>5175</v>
      </c>
      <c r="D3569" t="s">
        <v>11556</v>
      </c>
      <c r="E3569">
        <v>25815</v>
      </c>
      <c r="F3569" t="s">
        <v>2495</v>
      </c>
      <c r="G3569" t="s">
        <v>5306</v>
      </c>
      <c r="H3569" t="s">
        <v>5307</v>
      </c>
      <c r="J3569" t="s">
        <v>5360</v>
      </c>
      <c r="K3569">
        <v>15000</v>
      </c>
      <c r="L3569" t="s">
        <v>5179</v>
      </c>
      <c r="M3569">
        <v>268058</v>
      </c>
      <c r="N3569">
        <v>272427</v>
      </c>
      <c r="O3569" t="s">
        <v>9309</v>
      </c>
      <c r="P3569" t="s">
        <v>5181</v>
      </c>
      <c r="R3569" t="s">
        <v>5187</v>
      </c>
      <c r="V3569">
        <v>846</v>
      </c>
      <c r="W3569" t="s">
        <v>5182</v>
      </c>
    </row>
    <row r="3570" spans="1:23" ht="15" x14ac:dyDescent="0.2">
      <c r="A3570" s="13">
        <v>28104290308</v>
      </c>
      <c r="B3570" t="s">
        <v>5174</v>
      </c>
      <c r="C3570" t="s">
        <v>5175</v>
      </c>
      <c r="D3570" t="s">
        <v>11557</v>
      </c>
      <c r="E3570">
        <v>25815</v>
      </c>
      <c r="F3570" t="s">
        <v>2495</v>
      </c>
      <c r="G3570" t="s">
        <v>5306</v>
      </c>
      <c r="H3570" t="s">
        <v>5307</v>
      </c>
      <c r="J3570" t="s">
        <v>6558</v>
      </c>
      <c r="K3570">
        <v>20000</v>
      </c>
      <c r="L3570" t="s">
        <v>5179</v>
      </c>
      <c r="M3570">
        <v>268058</v>
      </c>
      <c r="N3570">
        <v>272427</v>
      </c>
      <c r="O3570" t="s">
        <v>9309</v>
      </c>
      <c r="P3570" t="s">
        <v>5181</v>
      </c>
      <c r="R3570" t="s">
        <v>5187</v>
      </c>
      <c r="V3570">
        <v>847</v>
      </c>
      <c r="W3570" t="s">
        <v>5182</v>
      </c>
    </row>
    <row r="3571" spans="1:23" ht="15" x14ac:dyDescent="0.2">
      <c r="A3571" s="13">
        <v>28104291108</v>
      </c>
      <c r="B3571" t="s">
        <v>5174</v>
      </c>
      <c r="C3571" t="s">
        <v>5175</v>
      </c>
      <c r="D3571" t="s">
        <v>11558</v>
      </c>
      <c r="E3571">
        <v>25828</v>
      </c>
      <c r="F3571" t="s">
        <v>11559</v>
      </c>
      <c r="G3571" t="s">
        <v>5356</v>
      </c>
      <c r="H3571" t="s">
        <v>5357</v>
      </c>
      <c r="J3571" t="s">
        <v>5593</v>
      </c>
      <c r="K3571">
        <v>2500</v>
      </c>
      <c r="L3571" t="s">
        <v>5230</v>
      </c>
      <c r="M3571">
        <v>153100</v>
      </c>
      <c r="N3571">
        <v>260372</v>
      </c>
      <c r="O3571" t="s">
        <v>7763</v>
      </c>
      <c r="P3571" t="s">
        <v>5203</v>
      </c>
    </row>
    <row r="3572" spans="1:23" ht="15" x14ac:dyDescent="0.2">
      <c r="A3572" s="13">
        <v>28104291808</v>
      </c>
      <c r="B3572" t="s">
        <v>5174</v>
      </c>
      <c r="C3572" t="s">
        <v>5175</v>
      </c>
      <c r="D3572" t="s">
        <v>11560</v>
      </c>
      <c r="E3572">
        <v>25830</v>
      </c>
      <c r="F3572" t="s">
        <v>2497</v>
      </c>
      <c r="G3572" t="s">
        <v>5306</v>
      </c>
      <c r="H3572" t="s">
        <v>5307</v>
      </c>
      <c r="J3572" t="s">
        <v>5193</v>
      </c>
      <c r="K3572">
        <v>25000</v>
      </c>
      <c r="L3572" t="s">
        <v>5179</v>
      </c>
      <c r="M3572">
        <v>260850</v>
      </c>
      <c r="N3572">
        <v>260850</v>
      </c>
      <c r="O3572" t="s">
        <v>10798</v>
      </c>
      <c r="P3572" t="s">
        <v>5181</v>
      </c>
      <c r="R3572" t="s">
        <v>5187</v>
      </c>
      <c r="V3572">
        <v>1047</v>
      </c>
      <c r="W3572" t="s">
        <v>5182</v>
      </c>
    </row>
    <row r="3573" spans="1:23" ht="15" x14ac:dyDescent="0.2">
      <c r="A3573" s="13">
        <v>28104292508</v>
      </c>
      <c r="B3573" t="s">
        <v>5174</v>
      </c>
      <c r="C3573" t="s">
        <v>5175</v>
      </c>
      <c r="D3573" t="s">
        <v>11561</v>
      </c>
      <c r="E3573">
        <v>25822</v>
      </c>
      <c r="F3573" t="s">
        <v>2500</v>
      </c>
      <c r="G3573" t="s">
        <v>8681</v>
      </c>
      <c r="H3573" t="s">
        <v>8682</v>
      </c>
      <c r="J3573" t="s">
        <v>5245</v>
      </c>
      <c r="K3573">
        <v>10000</v>
      </c>
      <c r="L3573" t="s">
        <v>5179</v>
      </c>
      <c r="M3573">
        <v>255483</v>
      </c>
      <c r="N3573">
        <v>255483</v>
      </c>
      <c r="O3573" t="s">
        <v>8431</v>
      </c>
      <c r="P3573" t="s">
        <v>5181</v>
      </c>
      <c r="R3573" t="s">
        <v>5187</v>
      </c>
      <c r="V3573">
        <v>976</v>
      </c>
    </row>
    <row r="3574" spans="1:23" ht="15" x14ac:dyDescent="0.2">
      <c r="A3574" s="13">
        <v>28104292808</v>
      </c>
      <c r="B3574" t="s">
        <v>5174</v>
      </c>
      <c r="C3574" t="s">
        <v>5175</v>
      </c>
      <c r="D3574" t="s">
        <v>11562</v>
      </c>
      <c r="E3574">
        <v>25829</v>
      </c>
      <c r="F3574" t="s">
        <v>11563</v>
      </c>
      <c r="G3574" t="s">
        <v>5424</v>
      </c>
      <c r="H3574" t="s">
        <v>5425</v>
      </c>
      <c r="J3574" t="s">
        <v>5391</v>
      </c>
      <c r="K3574">
        <v>50000</v>
      </c>
      <c r="L3574" t="s">
        <v>5230</v>
      </c>
      <c r="M3574">
        <v>261182</v>
      </c>
      <c r="N3574">
        <v>262669</v>
      </c>
      <c r="O3574" t="s">
        <v>7952</v>
      </c>
      <c r="P3574" t="s">
        <v>5181</v>
      </c>
      <c r="R3574" t="s">
        <v>5187</v>
      </c>
      <c r="V3574">
        <v>7496</v>
      </c>
    </row>
    <row r="3575" spans="1:23" ht="15" x14ac:dyDescent="0.2">
      <c r="A3575" s="13">
        <v>28104292908</v>
      </c>
      <c r="B3575" t="s">
        <v>5174</v>
      </c>
      <c r="C3575" t="s">
        <v>5175</v>
      </c>
      <c r="D3575" t="s">
        <v>11564</v>
      </c>
      <c r="E3575">
        <v>20777</v>
      </c>
      <c r="F3575" t="s">
        <v>1270</v>
      </c>
      <c r="G3575" t="s">
        <v>6</v>
      </c>
      <c r="H3575" t="s">
        <v>5177</v>
      </c>
      <c r="J3575" t="s">
        <v>5487</v>
      </c>
      <c r="K3575">
        <v>2500</v>
      </c>
      <c r="L3575" t="s">
        <v>5179</v>
      </c>
      <c r="M3575">
        <v>258171</v>
      </c>
      <c r="N3575">
        <v>272406</v>
      </c>
      <c r="O3575" t="s">
        <v>9754</v>
      </c>
      <c r="P3575" t="s">
        <v>5181</v>
      </c>
      <c r="R3575" t="s">
        <v>5187</v>
      </c>
      <c r="V3575">
        <v>2433</v>
      </c>
      <c r="W3575" t="s">
        <v>5182</v>
      </c>
    </row>
    <row r="3576" spans="1:23" ht="15" x14ac:dyDescent="0.2">
      <c r="A3576" s="13">
        <v>28104293208</v>
      </c>
      <c r="B3576" t="s">
        <v>5174</v>
      </c>
      <c r="C3576" t="s">
        <v>5175</v>
      </c>
      <c r="D3576" t="s">
        <v>11565</v>
      </c>
      <c r="E3576">
        <v>25193</v>
      </c>
      <c r="F3576" t="s">
        <v>2257</v>
      </c>
      <c r="G3576" t="s">
        <v>5306</v>
      </c>
      <c r="H3576" t="s">
        <v>5307</v>
      </c>
      <c r="J3576" t="s">
        <v>5487</v>
      </c>
      <c r="K3576">
        <v>2500</v>
      </c>
      <c r="L3576" t="s">
        <v>5179</v>
      </c>
      <c r="M3576">
        <v>258171</v>
      </c>
      <c r="N3576">
        <v>257213</v>
      </c>
      <c r="O3576" t="s">
        <v>7907</v>
      </c>
      <c r="P3576" t="s">
        <v>5181</v>
      </c>
      <c r="R3576" t="s">
        <v>5187</v>
      </c>
      <c r="V3576">
        <v>705</v>
      </c>
      <c r="W3576" t="s">
        <v>5182</v>
      </c>
    </row>
    <row r="3577" spans="1:23" ht="15" x14ac:dyDescent="0.2">
      <c r="A3577" s="13">
        <v>28104293308</v>
      </c>
      <c r="B3577" t="s">
        <v>5174</v>
      </c>
      <c r="C3577" t="s">
        <v>5175</v>
      </c>
      <c r="D3577" t="s">
        <v>11566</v>
      </c>
      <c r="E3577">
        <v>25193</v>
      </c>
      <c r="F3577" t="s">
        <v>2257</v>
      </c>
      <c r="G3577" t="s">
        <v>5306</v>
      </c>
      <c r="H3577" t="s">
        <v>5307</v>
      </c>
      <c r="J3577" t="s">
        <v>5178</v>
      </c>
      <c r="K3577">
        <v>5000</v>
      </c>
      <c r="L3577" t="s">
        <v>5179</v>
      </c>
      <c r="M3577">
        <v>258171</v>
      </c>
      <c r="N3577">
        <v>257213</v>
      </c>
      <c r="O3577" t="s">
        <v>7907</v>
      </c>
      <c r="P3577" t="s">
        <v>5181</v>
      </c>
      <c r="R3577" t="s">
        <v>5187</v>
      </c>
      <c r="V3577">
        <v>706</v>
      </c>
      <c r="W3577" t="s">
        <v>5182</v>
      </c>
    </row>
    <row r="3578" spans="1:23" ht="15" x14ac:dyDescent="0.2">
      <c r="A3578" s="13">
        <v>28104293508</v>
      </c>
      <c r="B3578" t="s">
        <v>5174</v>
      </c>
      <c r="C3578" t="s">
        <v>5175</v>
      </c>
      <c r="D3578" t="s">
        <v>11567</v>
      </c>
      <c r="E3578">
        <v>25193</v>
      </c>
      <c r="F3578" t="s">
        <v>2257</v>
      </c>
      <c r="G3578" t="s">
        <v>5306</v>
      </c>
      <c r="H3578" t="s">
        <v>5307</v>
      </c>
      <c r="J3578" t="s">
        <v>5245</v>
      </c>
      <c r="K3578">
        <v>10000</v>
      </c>
      <c r="L3578" t="s">
        <v>5179</v>
      </c>
      <c r="M3578">
        <v>258171</v>
      </c>
      <c r="N3578">
        <v>257213</v>
      </c>
      <c r="O3578" t="s">
        <v>7907</v>
      </c>
      <c r="P3578" t="s">
        <v>5181</v>
      </c>
      <c r="R3578" t="s">
        <v>5187</v>
      </c>
      <c r="V3578">
        <v>708</v>
      </c>
      <c r="W3578" t="s">
        <v>5182</v>
      </c>
    </row>
    <row r="3579" spans="1:23" ht="15" x14ac:dyDescent="0.2">
      <c r="A3579" s="13">
        <v>28104295608</v>
      </c>
      <c r="B3579" t="s">
        <v>5174</v>
      </c>
      <c r="C3579" t="s">
        <v>5175</v>
      </c>
      <c r="D3579" t="s">
        <v>11568</v>
      </c>
      <c r="E3579">
        <v>25851</v>
      </c>
      <c r="F3579" t="s">
        <v>2501</v>
      </c>
      <c r="G3579" t="s">
        <v>5306</v>
      </c>
      <c r="H3579" t="s">
        <v>5307</v>
      </c>
      <c r="J3579" t="s">
        <v>5487</v>
      </c>
      <c r="K3579">
        <v>2500</v>
      </c>
      <c r="L3579" t="s">
        <v>5179</v>
      </c>
      <c r="M3579">
        <v>250000</v>
      </c>
      <c r="N3579">
        <v>250000</v>
      </c>
      <c r="O3579" t="s">
        <v>7907</v>
      </c>
      <c r="P3579" t="s">
        <v>5181</v>
      </c>
      <c r="R3579" t="s">
        <v>5187</v>
      </c>
      <c r="V3579">
        <v>705</v>
      </c>
    </row>
    <row r="3580" spans="1:23" ht="15" x14ac:dyDescent="0.2">
      <c r="A3580" s="13">
        <v>28104295708</v>
      </c>
      <c r="B3580" t="s">
        <v>5174</v>
      </c>
      <c r="C3580" t="s">
        <v>5175</v>
      </c>
      <c r="D3580" t="s">
        <v>11569</v>
      </c>
      <c r="E3580">
        <v>25851</v>
      </c>
      <c r="F3580" t="s">
        <v>2501</v>
      </c>
      <c r="G3580" t="s">
        <v>5306</v>
      </c>
      <c r="H3580" t="s">
        <v>5307</v>
      </c>
      <c r="J3580" t="s">
        <v>5178</v>
      </c>
      <c r="K3580">
        <v>5000</v>
      </c>
      <c r="L3580" t="s">
        <v>5179</v>
      </c>
      <c r="M3580">
        <v>250000</v>
      </c>
      <c r="N3580">
        <v>250000</v>
      </c>
      <c r="O3580" t="s">
        <v>7907</v>
      </c>
      <c r="P3580" t="s">
        <v>5181</v>
      </c>
      <c r="R3580" t="s">
        <v>5187</v>
      </c>
      <c r="V3580">
        <v>706</v>
      </c>
    </row>
    <row r="3581" spans="1:23" ht="15" x14ac:dyDescent="0.2">
      <c r="A3581" s="13">
        <v>28104295808</v>
      </c>
      <c r="B3581" t="s">
        <v>5174</v>
      </c>
      <c r="C3581" t="s">
        <v>5175</v>
      </c>
      <c r="D3581" t="s">
        <v>11570</v>
      </c>
      <c r="E3581">
        <v>25851</v>
      </c>
      <c r="F3581" t="s">
        <v>2501</v>
      </c>
      <c r="G3581" t="s">
        <v>5306</v>
      </c>
      <c r="H3581" t="s">
        <v>5307</v>
      </c>
      <c r="J3581" t="s">
        <v>6633</v>
      </c>
      <c r="K3581">
        <v>7500</v>
      </c>
      <c r="L3581" t="s">
        <v>5179</v>
      </c>
      <c r="M3581">
        <v>250000</v>
      </c>
      <c r="N3581">
        <v>250000</v>
      </c>
      <c r="O3581" t="s">
        <v>7907</v>
      </c>
      <c r="P3581" t="s">
        <v>5181</v>
      </c>
      <c r="R3581" t="s">
        <v>5187</v>
      </c>
      <c r="V3581">
        <v>707</v>
      </c>
    </row>
    <row r="3582" spans="1:23" ht="15" x14ac:dyDescent="0.2">
      <c r="A3582" s="13">
        <v>28104295908</v>
      </c>
      <c r="B3582" t="s">
        <v>5174</v>
      </c>
      <c r="C3582" t="s">
        <v>5175</v>
      </c>
      <c r="D3582" t="s">
        <v>11571</v>
      </c>
      <c r="E3582">
        <v>25851</v>
      </c>
      <c r="F3582" t="s">
        <v>2501</v>
      </c>
      <c r="G3582" t="s">
        <v>5306</v>
      </c>
      <c r="H3582" t="s">
        <v>5307</v>
      </c>
      <c r="J3582" t="s">
        <v>5245</v>
      </c>
      <c r="K3582">
        <v>10000</v>
      </c>
      <c r="L3582" t="s">
        <v>5179</v>
      </c>
      <c r="M3582">
        <v>250000</v>
      </c>
      <c r="N3582">
        <v>250000</v>
      </c>
      <c r="O3582" t="s">
        <v>7907</v>
      </c>
      <c r="P3582" t="s">
        <v>5181</v>
      </c>
      <c r="R3582" t="s">
        <v>5187</v>
      </c>
      <c r="V3582">
        <v>708</v>
      </c>
    </row>
    <row r="3583" spans="1:23" ht="15" x14ac:dyDescent="0.2">
      <c r="A3583" s="13">
        <v>28104296008</v>
      </c>
      <c r="B3583" t="s">
        <v>5174</v>
      </c>
      <c r="C3583" t="s">
        <v>5175</v>
      </c>
      <c r="D3583" t="s">
        <v>11572</v>
      </c>
      <c r="E3583">
        <v>25851</v>
      </c>
      <c r="F3583" t="s">
        <v>2501</v>
      </c>
      <c r="G3583" t="s">
        <v>5306</v>
      </c>
      <c r="H3583" t="s">
        <v>5307</v>
      </c>
      <c r="J3583" t="s">
        <v>5360</v>
      </c>
      <c r="K3583">
        <v>15000</v>
      </c>
      <c r="L3583" t="s">
        <v>5179</v>
      </c>
      <c r="M3583">
        <v>250000</v>
      </c>
      <c r="N3583">
        <v>250000</v>
      </c>
      <c r="O3583" t="s">
        <v>7907</v>
      </c>
      <c r="P3583" t="s">
        <v>5181</v>
      </c>
      <c r="R3583" t="s">
        <v>5187</v>
      </c>
      <c r="V3583">
        <v>2149</v>
      </c>
    </row>
    <row r="3584" spans="1:23" ht="15" x14ac:dyDescent="0.2">
      <c r="A3584" s="13">
        <v>28104296108</v>
      </c>
      <c r="B3584" t="s">
        <v>5174</v>
      </c>
      <c r="C3584" t="s">
        <v>5175</v>
      </c>
      <c r="D3584" t="s">
        <v>11573</v>
      </c>
      <c r="E3584">
        <v>25851</v>
      </c>
      <c r="F3584" t="s">
        <v>2501</v>
      </c>
      <c r="G3584" t="s">
        <v>5306</v>
      </c>
      <c r="H3584" t="s">
        <v>5307</v>
      </c>
      <c r="J3584" t="s">
        <v>6558</v>
      </c>
      <c r="K3584">
        <v>20000</v>
      </c>
      <c r="L3584" t="s">
        <v>5179</v>
      </c>
      <c r="M3584">
        <v>250000</v>
      </c>
      <c r="N3584">
        <v>250000</v>
      </c>
      <c r="O3584" t="s">
        <v>7907</v>
      </c>
      <c r="P3584" t="s">
        <v>5181</v>
      </c>
      <c r="R3584" t="s">
        <v>5187</v>
      </c>
      <c r="V3584">
        <v>2308</v>
      </c>
    </row>
    <row r="3585" spans="1:23" ht="15" x14ac:dyDescent="0.2">
      <c r="A3585" s="13">
        <v>28104297108</v>
      </c>
      <c r="B3585" t="s">
        <v>5174</v>
      </c>
      <c r="C3585" t="s">
        <v>5175</v>
      </c>
      <c r="D3585" t="s">
        <v>11574</v>
      </c>
      <c r="E3585">
        <v>25857</v>
      </c>
      <c r="F3585" t="s">
        <v>2503</v>
      </c>
      <c r="G3585" t="s">
        <v>5289</v>
      </c>
      <c r="H3585" t="s">
        <v>5290</v>
      </c>
      <c r="J3585" t="s">
        <v>6558</v>
      </c>
      <c r="K3585">
        <v>20000</v>
      </c>
      <c r="L3585" t="s">
        <v>5179</v>
      </c>
      <c r="M3585">
        <v>260850</v>
      </c>
      <c r="N3585">
        <v>260850</v>
      </c>
      <c r="O3585" t="s">
        <v>8813</v>
      </c>
      <c r="P3585" t="s">
        <v>5181</v>
      </c>
      <c r="R3585" t="s">
        <v>5187</v>
      </c>
      <c r="V3585">
        <v>500</v>
      </c>
      <c r="W3585" t="s">
        <v>5182</v>
      </c>
    </row>
    <row r="3586" spans="1:23" ht="15" x14ac:dyDescent="0.2">
      <c r="A3586" s="13">
        <v>28104297208</v>
      </c>
      <c r="B3586" t="s">
        <v>5174</v>
      </c>
      <c r="C3586" t="s">
        <v>5175</v>
      </c>
      <c r="D3586" t="s">
        <v>11575</v>
      </c>
      <c r="E3586">
        <v>25857</v>
      </c>
      <c r="F3586" t="s">
        <v>2503</v>
      </c>
      <c r="G3586" t="s">
        <v>5289</v>
      </c>
      <c r="H3586" t="s">
        <v>5290</v>
      </c>
      <c r="J3586" t="s">
        <v>5549</v>
      </c>
      <c r="K3586">
        <v>40000</v>
      </c>
      <c r="L3586" t="s">
        <v>5179</v>
      </c>
      <c r="M3586">
        <v>260850</v>
      </c>
      <c r="N3586">
        <v>260850</v>
      </c>
      <c r="O3586" t="s">
        <v>8813</v>
      </c>
      <c r="P3586" t="s">
        <v>5181</v>
      </c>
      <c r="R3586" t="s">
        <v>5187</v>
      </c>
      <c r="V3586">
        <v>768</v>
      </c>
      <c r="W3586" t="s">
        <v>5182</v>
      </c>
    </row>
    <row r="3587" spans="1:23" ht="15" x14ac:dyDescent="0.2">
      <c r="A3587" s="13">
        <v>28104299008</v>
      </c>
      <c r="B3587" t="s">
        <v>5174</v>
      </c>
      <c r="C3587" t="s">
        <v>5175</v>
      </c>
      <c r="D3587" t="s">
        <v>11576</v>
      </c>
      <c r="E3587">
        <v>25828</v>
      </c>
      <c r="F3587" t="s">
        <v>11559</v>
      </c>
      <c r="G3587" t="s">
        <v>8567</v>
      </c>
      <c r="H3587" t="s">
        <v>8568</v>
      </c>
      <c r="J3587" t="s">
        <v>5184</v>
      </c>
      <c r="K3587">
        <v>50000</v>
      </c>
      <c r="L3587" t="s">
        <v>5179</v>
      </c>
      <c r="M3587">
        <v>153100</v>
      </c>
      <c r="N3587">
        <v>260372</v>
      </c>
      <c r="O3587" t="s">
        <v>7763</v>
      </c>
      <c r="P3587" t="s">
        <v>5203</v>
      </c>
    </row>
    <row r="3588" spans="1:23" ht="15" x14ac:dyDescent="0.2">
      <c r="A3588" s="13">
        <v>28104299108</v>
      </c>
      <c r="B3588" t="s">
        <v>5174</v>
      </c>
      <c r="C3588" t="s">
        <v>5175</v>
      </c>
      <c r="D3588" t="s">
        <v>11577</v>
      </c>
      <c r="E3588">
        <v>25828</v>
      </c>
      <c r="F3588" t="s">
        <v>11578</v>
      </c>
      <c r="G3588" t="s">
        <v>8567</v>
      </c>
      <c r="H3588" t="s">
        <v>8568</v>
      </c>
      <c r="J3588" t="s">
        <v>11579</v>
      </c>
      <c r="K3588">
        <v>67000</v>
      </c>
      <c r="L3588" t="s">
        <v>5179</v>
      </c>
      <c r="M3588">
        <v>153100</v>
      </c>
      <c r="N3588">
        <v>260372</v>
      </c>
      <c r="O3588" t="s">
        <v>7763</v>
      </c>
      <c r="P3588" t="s">
        <v>5203</v>
      </c>
    </row>
    <row r="3589" spans="1:23" ht="15" x14ac:dyDescent="0.2">
      <c r="A3589" s="13">
        <v>28104299208</v>
      </c>
      <c r="B3589" t="s">
        <v>5174</v>
      </c>
      <c r="C3589" t="s">
        <v>5175</v>
      </c>
      <c r="D3589" t="s">
        <v>11580</v>
      </c>
      <c r="E3589">
        <v>25828</v>
      </c>
      <c r="F3589" t="s">
        <v>11581</v>
      </c>
      <c r="G3589" t="s">
        <v>8567</v>
      </c>
      <c r="H3589" t="s">
        <v>8568</v>
      </c>
      <c r="J3589" t="s">
        <v>11582</v>
      </c>
      <c r="K3589">
        <v>134000</v>
      </c>
      <c r="L3589" t="s">
        <v>5179</v>
      </c>
      <c r="M3589">
        <v>153100</v>
      </c>
      <c r="N3589">
        <v>260372</v>
      </c>
      <c r="O3589" t="s">
        <v>7763</v>
      </c>
      <c r="P3589" t="s">
        <v>5203</v>
      </c>
    </row>
    <row r="3590" spans="1:23" ht="15" x14ac:dyDescent="0.2">
      <c r="A3590" s="13">
        <v>28104299308</v>
      </c>
      <c r="B3590" t="s">
        <v>5174</v>
      </c>
      <c r="C3590" t="s">
        <v>5175</v>
      </c>
      <c r="D3590" t="s">
        <v>11583</v>
      </c>
      <c r="E3590">
        <v>25828</v>
      </c>
      <c r="F3590" t="s">
        <v>11584</v>
      </c>
      <c r="G3590" t="s">
        <v>8567</v>
      </c>
      <c r="H3590" t="s">
        <v>8568</v>
      </c>
      <c r="J3590" t="s">
        <v>11585</v>
      </c>
      <c r="K3590">
        <v>268000</v>
      </c>
      <c r="L3590" t="s">
        <v>5179</v>
      </c>
      <c r="M3590">
        <v>153100</v>
      </c>
      <c r="N3590">
        <v>260372</v>
      </c>
      <c r="O3590" t="s">
        <v>7763</v>
      </c>
      <c r="P3590" t="s">
        <v>5203</v>
      </c>
    </row>
    <row r="3591" spans="1:23" ht="15" x14ac:dyDescent="0.2">
      <c r="A3591" s="13">
        <v>28104299408</v>
      </c>
      <c r="B3591" t="s">
        <v>5174</v>
      </c>
      <c r="C3591" t="s">
        <v>5175</v>
      </c>
      <c r="D3591" t="s">
        <v>11586</v>
      </c>
      <c r="E3591">
        <v>25828</v>
      </c>
      <c r="F3591" t="s">
        <v>11587</v>
      </c>
      <c r="G3591" t="s">
        <v>8567</v>
      </c>
      <c r="H3591" t="s">
        <v>8568</v>
      </c>
      <c r="J3591" t="s">
        <v>11588</v>
      </c>
      <c r="K3591">
        <v>402000</v>
      </c>
      <c r="L3591" t="s">
        <v>5179</v>
      </c>
      <c r="M3591">
        <v>153100</v>
      </c>
      <c r="N3591">
        <v>260372</v>
      </c>
      <c r="O3591" t="s">
        <v>7763</v>
      </c>
      <c r="P3591" t="s">
        <v>5203</v>
      </c>
    </row>
    <row r="3592" spans="1:23" ht="15" x14ac:dyDescent="0.2">
      <c r="A3592" s="13">
        <v>28104299808</v>
      </c>
      <c r="B3592" t="s">
        <v>5174</v>
      </c>
      <c r="C3592" t="s">
        <v>5175</v>
      </c>
      <c r="D3592" t="s">
        <v>11589</v>
      </c>
      <c r="E3592">
        <v>25843</v>
      </c>
      <c r="F3592" t="s">
        <v>2506</v>
      </c>
      <c r="G3592" t="s">
        <v>6</v>
      </c>
      <c r="H3592" t="s">
        <v>5177</v>
      </c>
      <c r="J3592" t="s">
        <v>8916</v>
      </c>
      <c r="K3592">
        <v>70000</v>
      </c>
      <c r="L3592" t="s">
        <v>5179</v>
      </c>
      <c r="M3592">
        <v>260894</v>
      </c>
      <c r="N3592">
        <v>260894</v>
      </c>
      <c r="O3592" t="s">
        <v>8938</v>
      </c>
      <c r="P3592" t="s">
        <v>5181</v>
      </c>
      <c r="R3592" t="s">
        <v>5187</v>
      </c>
      <c r="V3592">
        <v>1051</v>
      </c>
      <c r="W3592" t="s">
        <v>5182</v>
      </c>
    </row>
    <row r="3593" spans="1:23" ht="15" x14ac:dyDescent="0.2">
      <c r="A3593" s="13">
        <v>28104300008</v>
      </c>
      <c r="B3593" t="s">
        <v>5174</v>
      </c>
      <c r="C3593" t="s">
        <v>5175</v>
      </c>
      <c r="D3593" t="s">
        <v>11590</v>
      </c>
      <c r="E3593">
        <v>25840</v>
      </c>
      <c r="F3593" t="s">
        <v>2507</v>
      </c>
      <c r="G3593" t="s">
        <v>6450</v>
      </c>
      <c r="H3593" t="s">
        <v>6451</v>
      </c>
      <c r="J3593" t="s">
        <v>6452</v>
      </c>
      <c r="K3593">
        <v>50000</v>
      </c>
      <c r="L3593" t="s">
        <v>5208</v>
      </c>
      <c r="M3593">
        <v>259533</v>
      </c>
      <c r="N3593">
        <v>259533</v>
      </c>
      <c r="O3593" t="s">
        <v>11591</v>
      </c>
      <c r="P3593" t="s">
        <v>5210</v>
      </c>
    </row>
    <row r="3594" spans="1:23" ht="15" x14ac:dyDescent="0.2">
      <c r="A3594" s="13">
        <v>28104300308</v>
      </c>
      <c r="B3594" t="s">
        <v>5174</v>
      </c>
      <c r="C3594" t="s">
        <v>5175</v>
      </c>
      <c r="D3594" t="s">
        <v>11592</v>
      </c>
      <c r="E3594">
        <v>25833</v>
      </c>
      <c r="F3594" t="s">
        <v>11593</v>
      </c>
      <c r="G3594" t="s">
        <v>5424</v>
      </c>
      <c r="H3594" t="s">
        <v>5425</v>
      </c>
      <c r="J3594" t="s">
        <v>5559</v>
      </c>
      <c r="K3594">
        <v>500</v>
      </c>
      <c r="L3594" t="s">
        <v>5230</v>
      </c>
      <c r="M3594">
        <v>161300</v>
      </c>
      <c r="N3594">
        <v>63100</v>
      </c>
      <c r="O3594" t="s">
        <v>8038</v>
      </c>
      <c r="P3594" t="s">
        <v>5181</v>
      </c>
    </row>
    <row r="3595" spans="1:23" ht="15" x14ac:dyDescent="0.2">
      <c r="A3595" s="13">
        <v>28104300408</v>
      </c>
      <c r="B3595" t="s">
        <v>5174</v>
      </c>
      <c r="C3595" t="s">
        <v>5175</v>
      </c>
      <c r="D3595" t="s">
        <v>11594</v>
      </c>
      <c r="E3595">
        <v>25833</v>
      </c>
      <c r="F3595" t="s">
        <v>11595</v>
      </c>
      <c r="G3595" t="s">
        <v>5424</v>
      </c>
      <c r="H3595" t="s">
        <v>5425</v>
      </c>
      <c r="J3595" t="s">
        <v>6774</v>
      </c>
      <c r="K3595">
        <v>1500</v>
      </c>
      <c r="L3595" t="s">
        <v>5230</v>
      </c>
      <c r="M3595">
        <v>161300</v>
      </c>
      <c r="N3595">
        <v>63100</v>
      </c>
      <c r="O3595" t="s">
        <v>8038</v>
      </c>
      <c r="P3595" t="s">
        <v>5181</v>
      </c>
    </row>
    <row r="3596" spans="1:23" ht="15" x14ac:dyDescent="0.2">
      <c r="A3596" s="13">
        <v>28104300508</v>
      </c>
      <c r="B3596" t="s">
        <v>5174</v>
      </c>
      <c r="C3596" t="s">
        <v>5175</v>
      </c>
      <c r="D3596" t="s">
        <v>11596</v>
      </c>
      <c r="E3596">
        <v>25833</v>
      </c>
      <c r="F3596" t="s">
        <v>11595</v>
      </c>
      <c r="G3596" t="s">
        <v>5205</v>
      </c>
      <c r="H3596" t="s">
        <v>5206</v>
      </c>
      <c r="J3596" t="s">
        <v>5301</v>
      </c>
      <c r="K3596">
        <v>5000</v>
      </c>
      <c r="L3596" t="s">
        <v>5230</v>
      </c>
      <c r="M3596">
        <v>161300</v>
      </c>
      <c r="N3596">
        <v>63100</v>
      </c>
      <c r="O3596" t="s">
        <v>8038</v>
      </c>
      <c r="P3596" t="s">
        <v>6872</v>
      </c>
    </row>
    <row r="3597" spans="1:23" ht="15" x14ac:dyDescent="0.2">
      <c r="A3597" s="13">
        <v>28104301408</v>
      </c>
      <c r="B3597" t="s">
        <v>5174</v>
      </c>
      <c r="C3597" t="s">
        <v>5175</v>
      </c>
      <c r="D3597" t="s">
        <v>11597</v>
      </c>
      <c r="E3597">
        <v>25864</v>
      </c>
      <c r="F3597" t="s">
        <v>2508</v>
      </c>
      <c r="G3597" t="s">
        <v>5306</v>
      </c>
      <c r="H3597" t="s">
        <v>5307</v>
      </c>
      <c r="J3597" t="s">
        <v>5178</v>
      </c>
      <c r="K3597">
        <v>5000</v>
      </c>
      <c r="L3597" t="s">
        <v>5179</v>
      </c>
      <c r="M3597">
        <v>147100</v>
      </c>
      <c r="N3597">
        <v>250000</v>
      </c>
      <c r="O3597" t="s">
        <v>9309</v>
      </c>
      <c r="P3597" t="s">
        <v>5181</v>
      </c>
      <c r="R3597" t="s">
        <v>5187</v>
      </c>
      <c r="V3597">
        <v>844</v>
      </c>
      <c r="W3597" t="s">
        <v>5182</v>
      </c>
    </row>
    <row r="3598" spans="1:23" ht="15" x14ac:dyDescent="0.2">
      <c r="A3598" s="13">
        <v>28104301508</v>
      </c>
      <c r="B3598" t="s">
        <v>5174</v>
      </c>
      <c r="C3598" t="s">
        <v>5175</v>
      </c>
      <c r="D3598" t="s">
        <v>11598</v>
      </c>
      <c r="E3598">
        <v>25864</v>
      </c>
      <c r="F3598" t="s">
        <v>2508</v>
      </c>
      <c r="G3598" t="s">
        <v>5306</v>
      </c>
      <c r="H3598" t="s">
        <v>5307</v>
      </c>
      <c r="J3598" t="s">
        <v>5245</v>
      </c>
      <c r="K3598">
        <v>10000</v>
      </c>
      <c r="L3598" t="s">
        <v>5179</v>
      </c>
      <c r="M3598">
        <v>147100</v>
      </c>
      <c r="N3598">
        <v>250000</v>
      </c>
      <c r="O3598" t="s">
        <v>9309</v>
      </c>
      <c r="P3598" t="s">
        <v>5181</v>
      </c>
      <c r="R3598" t="s">
        <v>5187</v>
      </c>
      <c r="V3598">
        <v>845</v>
      </c>
      <c r="W3598" t="s">
        <v>5182</v>
      </c>
    </row>
    <row r="3599" spans="1:23" ht="15" x14ac:dyDescent="0.2">
      <c r="A3599" s="13">
        <v>28104301608</v>
      </c>
      <c r="B3599" t="s">
        <v>5174</v>
      </c>
      <c r="C3599" t="s">
        <v>5175</v>
      </c>
      <c r="D3599" t="s">
        <v>11599</v>
      </c>
      <c r="E3599">
        <v>25864</v>
      </c>
      <c r="F3599" t="s">
        <v>2508</v>
      </c>
      <c r="G3599" t="s">
        <v>5306</v>
      </c>
      <c r="H3599" t="s">
        <v>5307</v>
      </c>
      <c r="J3599" t="s">
        <v>5360</v>
      </c>
      <c r="K3599">
        <v>15000</v>
      </c>
      <c r="L3599" t="s">
        <v>5179</v>
      </c>
      <c r="M3599">
        <v>147100</v>
      </c>
      <c r="N3599">
        <v>250000</v>
      </c>
      <c r="O3599" t="s">
        <v>9309</v>
      </c>
      <c r="P3599" t="s">
        <v>5181</v>
      </c>
      <c r="R3599" t="s">
        <v>5187</v>
      </c>
      <c r="V3599">
        <v>846</v>
      </c>
      <c r="W3599" t="s">
        <v>5182</v>
      </c>
    </row>
    <row r="3600" spans="1:23" ht="15" x14ac:dyDescent="0.2">
      <c r="A3600" s="13">
        <v>28104301708</v>
      </c>
      <c r="B3600" t="s">
        <v>5174</v>
      </c>
      <c r="C3600" t="s">
        <v>5175</v>
      </c>
      <c r="D3600" t="s">
        <v>11600</v>
      </c>
      <c r="E3600">
        <v>25864</v>
      </c>
      <c r="F3600" t="s">
        <v>2508</v>
      </c>
      <c r="G3600" t="s">
        <v>5306</v>
      </c>
      <c r="H3600" t="s">
        <v>5307</v>
      </c>
      <c r="J3600" t="s">
        <v>6558</v>
      </c>
      <c r="K3600">
        <v>20000</v>
      </c>
      <c r="L3600" t="s">
        <v>5179</v>
      </c>
      <c r="M3600">
        <v>147100</v>
      </c>
      <c r="N3600">
        <v>250000</v>
      </c>
      <c r="O3600" t="s">
        <v>9309</v>
      </c>
      <c r="P3600" t="s">
        <v>5181</v>
      </c>
      <c r="R3600" t="s">
        <v>5187</v>
      </c>
      <c r="V3600">
        <v>847</v>
      </c>
      <c r="W3600" t="s">
        <v>5182</v>
      </c>
    </row>
    <row r="3601" spans="1:23" ht="15" x14ac:dyDescent="0.2">
      <c r="A3601" s="13">
        <v>28104303108</v>
      </c>
      <c r="B3601" t="s">
        <v>5174</v>
      </c>
      <c r="C3601" t="s">
        <v>5175</v>
      </c>
      <c r="D3601" t="s">
        <v>11601</v>
      </c>
      <c r="E3601">
        <v>25846</v>
      </c>
      <c r="F3601" t="s">
        <v>2510</v>
      </c>
      <c r="G3601" t="s">
        <v>5306</v>
      </c>
      <c r="H3601" t="s">
        <v>5307</v>
      </c>
      <c r="J3601" t="s">
        <v>5308</v>
      </c>
      <c r="K3601">
        <v>200000</v>
      </c>
      <c r="L3601" t="s">
        <v>5179</v>
      </c>
      <c r="M3601">
        <v>268058</v>
      </c>
      <c r="N3601">
        <v>272427</v>
      </c>
      <c r="O3601" t="s">
        <v>6409</v>
      </c>
      <c r="P3601" t="s">
        <v>5181</v>
      </c>
      <c r="R3601" t="s">
        <v>5187</v>
      </c>
      <c r="V3601">
        <v>185</v>
      </c>
      <c r="W3601" t="s">
        <v>5182</v>
      </c>
    </row>
    <row r="3602" spans="1:23" ht="15" x14ac:dyDescent="0.2">
      <c r="A3602" s="13">
        <v>28104303208</v>
      </c>
      <c r="B3602" t="s">
        <v>5174</v>
      </c>
      <c r="C3602" t="s">
        <v>5175</v>
      </c>
      <c r="D3602" t="s">
        <v>11602</v>
      </c>
      <c r="E3602">
        <v>25846</v>
      </c>
      <c r="F3602" t="s">
        <v>2510</v>
      </c>
      <c r="G3602" t="s">
        <v>5306</v>
      </c>
      <c r="H3602" t="s">
        <v>5307</v>
      </c>
      <c r="J3602" t="s">
        <v>5313</v>
      </c>
      <c r="K3602">
        <v>400000</v>
      </c>
      <c r="L3602" t="s">
        <v>5179</v>
      </c>
      <c r="M3602">
        <v>268058</v>
      </c>
      <c r="N3602">
        <v>272427</v>
      </c>
      <c r="O3602" t="s">
        <v>6409</v>
      </c>
      <c r="P3602" t="s">
        <v>5181</v>
      </c>
      <c r="R3602" t="s">
        <v>5187</v>
      </c>
      <c r="V3602">
        <v>186</v>
      </c>
      <c r="W3602" t="s">
        <v>5182</v>
      </c>
    </row>
    <row r="3603" spans="1:23" ht="15" x14ac:dyDescent="0.2">
      <c r="A3603" s="13">
        <v>28104303408</v>
      </c>
      <c r="B3603" t="s">
        <v>5174</v>
      </c>
      <c r="C3603" t="s">
        <v>5175</v>
      </c>
      <c r="D3603" t="s">
        <v>11603</v>
      </c>
      <c r="E3603">
        <v>25867</v>
      </c>
      <c r="F3603" t="s">
        <v>2511</v>
      </c>
      <c r="G3603" t="s">
        <v>5544</v>
      </c>
      <c r="H3603" t="s">
        <v>5545</v>
      </c>
      <c r="J3603" t="s">
        <v>5301</v>
      </c>
      <c r="K3603">
        <v>5000</v>
      </c>
      <c r="L3603" t="s">
        <v>5230</v>
      </c>
      <c r="M3603">
        <v>265285</v>
      </c>
      <c r="N3603">
        <v>265285</v>
      </c>
      <c r="O3603" t="s">
        <v>11604</v>
      </c>
      <c r="P3603" t="s">
        <v>5502</v>
      </c>
      <c r="R3603" t="s">
        <v>5187</v>
      </c>
      <c r="V3603">
        <v>7452</v>
      </c>
    </row>
    <row r="3604" spans="1:23" ht="15" x14ac:dyDescent="0.2">
      <c r="A3604" s="13">
        <v>28104303508</v>
      </c>
      <c r="B3604" t="s">
        <v>5174</v>
      </c>
      <c r="C3604" t="s">
        <v>5175</v>
      </c>
      <c r="D3604" t="s">
        <v>11605</v>
      </c>
      <c r="E3604">
        <v>20812</v>
      </c>
      <c r="F3604" t="s">
        <v>1280</v>
      </c>
      <c r="G3604" t="s">
        <v>5544</v>
      </c>
      <c r="H3604" t="s">
        <v>5545</v>
      </c>
      <c r="J3604" t="s">
        <v>5659</v>
      </c>
      <c r="K3604">
        <v>100</v>
      </c>
      <c r="L3604" t="s">
        <v>5230</v>
      </c>
      <c r="M3604">
        <v>12765</v>
      </c>
      <c r="N3604">
        <v>258152</v>
      </c>
      <c r="O3604" t="s">
        <v>8926</v>
      </c>
      <c r="P3604" t="s">
        <v>5502</v>
      </c>
      <c r="R3604" t="s">
        <v>5187</v>
      </c>
      <c r="V3604">
        <v>7378</v>
      </c>
    </row>
    <row r="3605" spans="1:23" ht="15" x14ac:dyDescent="0.2">
      <c r="A3605" s="13">
        <v>28104303708</v>
      </c>
      <c r="B3605" t="s">
        <v>5174</v>
      </c>
      <c r="C3605" t="s">
        <v>5175</v>
      </c>
      <c r="D3605" t="s">
        <v>11606</v>
      </c>
      <c r="E3605">
        <v>23247</v>
      </c>
      <c r="F3605" t="s">
        <v>1973</v>
      </c>
      <c r="G3605" t="s">
        <v>5306</v>
      </c>
      <c r="H3605" t="s">
        <v>5307</v>
      </c>
      <c r="J3605" t="s">
        <v>5259</v>
      </c>
      <c r="K3605">
        <v>100000</v>
      </c>
      <c r="L3605" t="s">
        <v>5179</v>
      </c>
      <c r="M3605">
        <v>256612</v>
      </c>
      <c r="N3605">
        <v>267712</v>
      </c>
      <c r="O3605" t="s">
        <v>10513</v>
      </c>
      <c r="P3605" t="s">
        <v>5181</v>
      </c>
      <c r="R3605" t="s">
        <v>5187</v>
      </c>
      <c r="V3605">
        <v>2524</v>
      </c>
    </row>
    <row r="3606" spans="1:23" ht="15" x14ac:dyDescent="0.2">
      <c r="A3606" s="13">
        <v>28104303808</v>
      </c>
      <c r="B3606" t="s">
        <v>5174</v>
      </c>
      <c r="C3606" t="s">
        <v>5175</v>
      </c>
      <c r="D3606" t="s">
        <v>11607</v>
      </c>
      <c r="E3606">
        <v>25866</v>
      </c>
      <c r="F3606" t="s">
        <v>2512</v>
      </c>
      <c r="G3606" t="s">
        <v>5384</v>
      </c>
      <c r="H3606" t="s">
        <v>5385</v>
      </c>
      <c r="J3606" t="s">
        <v>5583</v>
      </c>
      <c r="K3606">
        <v>500</v>
      </c>
      <c r="L3606" t="s">
        <v>5179</v>
      </c>
      <c r="M3606">
        <v>255483</v>
      </c>
      <c r="N3606">
        <v>255483</v>
      </c>
      <c r="O3606" t="s">
        <v>7728</v>
      </c>
      <c r="P3606" t="s">
        <v>5181</v>
      </c>
    </row>
    <row r="3607" spans="1:23" ht="15" x14ac:dyDescent="0.2">
      <c r="A3607" s="13">
        <v>28104303908</v>
      </c>
      <c r="B3607" t="s">
        <v>5174</v>
      </c>
      <c r="C3607" t="s">
        <v>5175</v>
      </c>
      <c r="D3607" t="s">
        <v>11608</v>
      </c>
      <c r="E3607">
        <v>25866</v>
      </c>
      <c r="F3607" t="s">
        <v>2512</v>
      </c>
      <c r="G3607" t="s">
        <v>5384</v>
      </c>
      <c r="H3607" t="s">
        <v>5385</v>
      </c>
      <c r="J3607" t="s">
        <v>5410</v>
      </c>
      <c r="K3607">
        <v>1000</v>
      </c>
      <c r="L3607" t="s">
        <v>5179</v>
      </c>
      <c r="M3607">
        <v>255483</v>
      </c>
      <c r="N3607">
        <v>255483</v>
      </c>
      <c r="O3607" t="s">
        <v>7728</v>
      </c>
      <c r="P3607" t="s">
        <v>5181</v>
      </c>
    </row>
    <row r="3608" spans="1:23" ht="15" x14ac:dyDescent="0.2">
      <c r="A3608" s="13">
        <v>28104304008</v>
      </c>
      <c r="B3608" t="s">
        <v>5174</v>
      </c>
      <c r="C3608" t="s">
        <v>5175</v>
      </c>
      <c r="D3608" t="s">
        <v>11609</v>
      </c>
      <c r="E3608">
        <v>25866</v>
      </c>
      <c r="F3608" t="s">
        <v>2512</v>
      </c>
      <c r="G3608" t="s">
        <v>5384</v>
      </c>
      <c r="H3608" t="s">
        <v>5385</v>
      </c>
      <c r="J3608" t="s">
        <v>5178</v>
      </c>
      <c r="K3608">
        <v>5000</v>
      </c>
      <c r="L3608" t="s">
        <v>5179</v>
      </c>
      <c r="M3608">
        <v>255483</v>
      </c>
      <c r="N3608">
        <v>255483</v>
      </c>
      <c r="O3608" t="s">
        <v>7728</v>
      </c>
      <c r="P3608" t="s">
        <v>5181</v>
      </c>
    </row>
    <row r="3609" spans="1:23" ht="15" x14ac:dyDescent="0.2">
      <c r="A3609" s="13">
        <v>28104304408</v>
      </c>
      <c r="B3609" t="s">
        <v>5174</v>
      </c>
      <c r="C3609" t="s">
        <v>5175</v>
      </c>
      <c r="D3609" t="s">
        <v>11610</v>
      </c>
      <c r="E3609">
        <v>1887</v>
      </c>
      <c r="F3609" t="s">
        <v>2513</v>
      </c>
      <c r="G3609" t="s">
        <v>5626</v>
      </c>
      <c r="H3609" t="s">
        <v>5627</v>
      </c>
      <c r="K3609">
        <v>0</v>
      </c>
      <c r="M3609">
        <v>262135</v>
      </c>
      <c r="N3609">
        <v>262135</v>
      </c>
      <c r="O3609" t="s">
        <v>5628</v>
      </c>
      <c r="P3609" t="s">
        <v>6981</v>
      </c>
      <c r="R3609" t="s">
        <v>5187</v>
      </c>
      <c r="V3609">
        <v>491</v>
      </c>
    </row>
    <row r="3610" spans="1:23" ht="15" x14ac:dyDescent="0.2">
      <c r="A3610" s="13">
        <v>28104305508</v>
      </c>
      <c r="B3610" t="s">
        <v>5174</v>
      </c>
      <c r="C3610" t="s">
        <v>5175</v>
      </c>
      <c r="D3610" t="s">
        <v>11611</v>
      </c>
      <c r="E3610">
        <v>25856</v>
      </c>
      <c r="F3610" t="s">
        <v>2514</v>
      </c>
      <c r="G3610" t="s">
        <v>5306</v>
      </c>
      <c r="H3610" t="s">
        <v>5307</v>
      </c>
      <c r="J3610" t="s">
        <v>5248</v>
      </c>
      <c r="K3610">
        <v>500000</v>
      </c>
      <c r="L3610" t="s">
        <v>5179</v>
      </c>
      <c r="M3610">
        <v>260894</v>
      </c>
      <c r="N3610">
        <v>260894</v>
      </c>
      <c r="O3610" t="s">
        <v>10590</v>
      </c>
      <c r="P3610" t="s">
        <v>5181</v>
      </c>
      <c r="R3610" t="s">
        <v>5187</v>
      </c>
      <c r="V3610">
        <v>595</v>
      </c>
      <c r="W3610" t="s">
        <v>5182</v>
      </c>
    </row>
    <row r="3611" spans="1:23" ht="15" x14ac:dyDescent="0.2">
      <c r="A3611" s="13">
        <v>28104305608</v>
      </c>
      <c r="B3611" t="s">
        <v>5174</v>
      </c>
      <c r="C3611" t="s">
        <v>5175</v>
      </c>
      <c r="D3611" t="s">
        <v>11612</v>
      </c>
      <c r="E3611">
        <v>25878</v>
      </c>
      <c r="F3611" t="s">
        <v>2515</v>
      </c>
      <c r="G3611" t="s">
        <v>6792</v>
      </c>
      <c r="H3611" t="s">
        <v>6793</v>
      </c>
      <c r="J3611" t="s">
        <v>6058</v>
      </c>
      <c r="K3611">
        <v>75000</v>
      </c>
      <c r="L3611" t="s">
        <v>5179</v>
      </c>
      <c r="M3611">
        <v>270750</v>
      </c>
      <c r="N3611">
        <v>270750</v>
      </c>
      <c r="O3611" t="s">
        <v>8087</v>
      </c>
      <c r="P3611" t="s">
        <v>5181</v>
      </c>
      <c r="R3611" t="s">
        <v>5187</v>
      </c>
      <c r="V3611">
        <v>838</v>
      </c>
      <c r="W3611" t="s">
        <v>5182</v>
      </c>
    </row>
    <row r="3612" spans="1:23" ht="15" x14ac:dyDescent="0.2">
      <c r="A3612" s="13">
        <v>28104305708</v>
      </c>
      <c r="B3612" t="s">
        <v>5174</v>
      </c>
      <c r="C3612" t="s">
        <v>5175</v>
      </c>
      <c r="D3612" t="s">
        <v>11613</v>
      </c>
      <c r="E3612">
        <v>25878</v>
      </c>
      <c r="F3612" t="s">
        <v>2515</v>
      </c>
      <c r="G3612" t="s">
        <v>6792</v>
      </c>
      <c r="H3612" t="s">
        <v>6793</v>
      </c>
      <c r="J3612" t="s">
        <v>5386</v>
      </c>
      <c r="K3612">
        <v>150000</v>
      </c>
      <c r="L3612" t="s">
        <v>5179</v>
      </c>
      <c r="M3612">
        <v>270750</v>
      </c>
      <c r="N3612">
        <v>270750</v>
      </c>
      <c r="O3612" t="s">
        <v>8087</v>
      </c>
      <c r="P3612" t="s">
        <v>5181</v>
      </c>
      <c r="R3612" t="s">
        <v>5187</v>
      </c>
      <c r="V3612">
        <v>723</v>
      </c>
      <c r="W3612" t="s">
        <v>5182</v>
      </c>
    </row>
    <row r="3613" spans="1:23" ht="15" x14ac:dyDescent="0.2">
      <c r="A3613" s="13">
        <v>28104306108</v>
      </c>
      <c r="B3613" t="s">
        <v>5174</v>
      </c>
      <c r="C3613" t="s">
        <v>5175</v>
      </c>
      <c r="D3613" t="s">
        <v>11614</v>
      </c>
      <c r="E3613">
        <v>25873</v>
      </c>
      <c r="F3613" t="s">
        <v>2516</v>
      </c>
      <c r="G3613" t="s">
        <v>5306</v>
      </c>
      <c r="H3613" t="s">
        <v>5307</v>
      </c>
      <c r="J3613" t="s">
        <v>5178</v>
      </c>
      <c r="K3613">
        <v>5000</v>
      </c>
      <c r="L3613" t="s">
        <v>5179</v>
      </c>
      <c r="M3613">
        <v>268058</v>
      </c>
      <c r="N3613">
        <v>272427</v>
      </c>
      <c r="O3613" t="s">
        <v>10081</v>
      </c>
      <c r="P3613" t="s">
        <v>5181</v>
      </c>
      <c r="R3613" t="s">
        <v>5187</v>
      </c>
      <c r="V3613">
        <v>120</v>
      </c>
      <c r="W3613" t="s">
        <v>5182</v>
      </c>
    </row>
    <row r="3614" spans="1:23" ht="15" x14ac:dyDescent="0.2">
      <c r="A3614" s="13">
        <v>28104306208</v>
      </c>
      <c r="B3614" t="s">
        <v>5174</v>
      </c>
      <c r="C3614" t="s">
        <v>5175</v>
      </c>
      <c r="D3614" t="s">
        <v>11615</v>
      </c>
      <c r="E3614">
        <v>25886</v>
      </c>
      <c r="F3614" t="s">
        <v>11616</v>
      </c>
      <c r="G3614" t="s">
        <v>6095</v>
      </c>
      <c r="H3614" t="s">
        <v>6096</v>
      </c>
      <c r="J3614" t="s">
        <v>7993</v>
      </c>
      <c r="K3614">
        <v>500000</v>
      </c>
      <c r="L3614" t="s">
        <v>5222</v>
      </c>
      <c r="M3614">
        <v>258077</v>
      </c>
      <c r="N3614">
        <v>258077</v>
      </c>
      <c r="O3614" t="s">
        <v>6906</v>
      </c>
      <c r="P3614" t="s">
        <v>5181</v>
      </c>
    </row>
    <row r="3615" spans="1:23" ht="15" x14ac:dyDescent="0.2">
      <c r="A3615" s="13">
        <v>28104306908</v>
      </c>
      <c r="B3615" t="s">
        <v>5174</v>
      </c>
      <c r="C3615" t="s">
        <v>5175</v>
      </c>
      <c r="D3615" t="s">
        <v>11617</v>
      </c>
      <c r="E3615">
        <v>25900</v>
      </c>
      <c r="F3615" t="s">
        <v>2517</v>
      </c>
      <c r="G3615" t="s">
        <v>6</v>
      </c>
      <c r="H3615" t="s">
        <v>5177</v>
      </c>
      <c r="J3615" t="s">
        <v>6050</v>
      </c>
      <c r="K3615">
        <v>800000</v>
      </c>
      <c r="L3615" t="s">
        <v>5179</v>
      </c>
      <c r="M3615">
        <v>11930</v>
      </c>
      <c r="N3615">
        <v>258834</v>
      </c>
      <c r="O3615" t="s">
        <v>11618</v>
      </c>
      <c r="P3615" t="s">
        <v>5181</v>
      </c>
      <c r="R3615" t="s">
        <v>5187</v>
      </c>
      <c r="V3615">
        <v>2470</v>
      </c>
      <c r="W3615" t="s">
        <v>5182</v>
      </c>
    </row>
    <row r="3616" spans="1:23" ht="15" x14ac:dyDescent="0.2">
      <c r="A3616" s="13">
        <v>28104308108</v>
      </c>
      <c r="B3616" t="s">
        <v>5174</v>
      </c>
      <c r="C3616" t="s">
        <v>5175</v>
      </c>
      <c r="D3616" t="s">
        <v>11619</v>
      </c>
      <c r="E3616">
        <v>25897</v>
      </c>
      <c r="F3616" t="s">
        <v>11620</v>
      </c>
      <c r="G3616" t="s">
        <v>6217</v>
      </c>
      <c r="H3616" t="s">
        <v>6218</v>
      </c>
      <c r="K3616">
        <v>0</v>
      </c>
      <c r="M3616">
        <v>265769</v>
      </c>
      <c r="N3616">
        <v>269502</v>
      </c>
      <c r="O3616" t="s">
        <v>7447</v>
      </c>
      <c r="P3616" t="s">
        <v>5276</v>
      </c>
    </row>
    <row r="3617" spans="1:23" ht="15" x14ac:dyDescent="0.2">
      <c r="A3617" s="13">
        <v>28104312008</v>
      </c>
      <c r="B3617" t="s">
        <v>5174</v>
      </c>
      <c r="C3617" t="s">
        <v>5175</v>
      </c>
      <c r="D3617" t="s">
        <v>11621</v>
      </c>
      <c r="E3617">
        <v>25948</v>
      </c>
      <c r="F3617" t="s">
        <v>2527</v>
      </c>
      <c r="G3617" t="s">
        <v>5289</v>
      </c>
      <c r="H3617" t="s">
        <v>5290</v>
      </c>
      <c r="J3617" t="s">
        <v>6558</v>
      </c>
      <c r="K3617">
        <v>20000</v>
      </c>
      <c r="L3617" t="s">
        <v>5179</v>
      </c>
      <c r="M3617">
        <v>267490</v>
      </c>
      <c r="N3617">
        <v>267490</v>
      </c>
      <c r="O3617" t="s">
        <v>8470</v>
      </c>
      <c r="P3617" t="s">
        <v>5181</v>
      </c>
      <c r="R3617" t="s">
        <v>5187</v>
      </c>
      <c r="V3617">
        <v>950</v>
      </c>
    </row>
    <row r="3618" spans="1:23" ht="15" x14ac:dyDescent="0.2">
      <c r="A3618" s="13">
        <v>28104315108</v>
      </c>
      <c r="B3618" t="s">
        <v>5174</v>
      </c>
      <c r="C3618" t="s">
        <v>5175</v>
      </c>
      <c r="D3618" t="s">
        <v>11622</v>
      </c>
      <c r="E3618">
        <v>9170</v>
      </c>
      <c r="F3618" t="s">
        <v>808</v>
      </c>
      <c r="G3618" t="s">
        <v>5748</v>
      </c>
      <c r="H3618" t="s">
        <v>5749</v>
      </c>
      <c r="J3618" t="s">
        <v>5566</v>
      </c>
      <c r="K3618">
        <v>20000</v>
      </c>
      <c r="L3618" t="s">
        <v>5230</v>
      </c>
      <c r="M3618">
        <v>272611</v>
      </c>
      <c r="N3618">
        <v>272611</v>
      </c>
      <c r="O3618" t="s">
        <v>7713</v>
      </c>
      <c r="P3618" t="s">
        <v>6872</v>
      </c>
      <c r="Q3618" t="s">
        <v>5186</v>
      </c>
    </row>
    <row r="3619" spans="1:23" ht="15" x14ac:dyDescent="0.2">
      <c r="A3619" s="13">
        <v>28104315208</v>
      </c>
      <c r="B3619" t="s">
        <v>5174</v>
      </c>
      <c r="C3619" t="s">
        <v>5175</v>
      </c>
      <c r="D3619" t="s">
        <v>11623</v>
      </c>
      <c r="E3619">
        <v>9170</v>
      </c>
      <c r="F3619" t="s">
        <v>808</v>
      </c>
      <c r="G3619" t="s">
        <v>5748</v>
      </c>
      <c r="H3619" t="s">
        <v>5749</v>
      </c>
      <c r="J3619" t="s">
        <v>5391</v>
      </c>
      <c r="K3619">
        <v>50000</v>
      </c>
      <c r="L3619" t="s">
        <v>5230</v>
      </c>
      <c r="M3619">
        <v>272611</v>
      </c>
      <c r="N3619">
        <v>272611</v>
      </c>
      <c r="O3619" t="s">
        <v>7713</v>
      </c>
      <c r="P3619" t="s">
        <v>6872</v>
      </c>
      <c r="Q3619" t="s">
        <v>5186</v>
      </c>
    </row>
    <row r="3620" spans="1:23" ht="15" x14ac:dyDescent="0.2">
      <c r="A3620" s="13">
        <v>28104315308</v>
      </c>
      <c r="B3620" t="s">
        <v>5174</v>
      </c>
      <c r="C3620" t="s">
        <v>5175</v>
      </c>
      <c r="D3620" t="s">
        <v>11624</v>
      </c>
      <c r="E3620">
        <v>25881</v>
      </c>
      <c r="F3620" t="s">
        <v>2533</v>
      </c>
      <c r="G3620" t="s">
        <v>6</v>
      </c>
      <c r="H3620" t="s">
        <v>5177</v>
      </c>
      <c r="J3620" t="s">
        <v>5360</v>
      </c>
      <c r="K3620">
        <v>15000</v>
      </c>
      <c r="L3620" t="s">
        <v>5179</v>
      </c>
      <c r="M3620">
        <v>258852</v>
      </c>
      <c r="N3620">
        <v>261380</v>
      </c>
      <c r="O3620" t="s">
        <v>11625</v>
      </c>
      <c r="P3620" t="s">
        <v>5181</v>
      </c>
      <c r="R3620" t="s">
        <v>5187</v>
      </c>
      <c r="V3620">
        <v>7710</v>
      </c>
    </row>
    <row r="3621" spans="1:23" ht="15" x14ac:dyDescent="0.2">
      <c r="A3621" s="13">
        <v>28104315808</v>
      </c>
      <c r="B3621" t="s">
        <v>5174</v>
      </c>
      <c r="C3621" t="s">
        <v>5175</v>
      </c>
      <c r="D3621" t="s">
        <v>11626</v>
      </c>
      <c r="E3621">
        <v>25879</v>
      </c>
      <c r="F3621" t="s">
        <v>2534</v>
      </c>
      <c r="G3621" t="s">
        <v>6397</v>
      </c>
      <c r="H3621" t="s">
        <v>6398</v>
      </c>
      <c r="J3621" t="s">
        <v>6569</v>
      </c>
      <c r="K3621">
        <v>25000</v>
      </c>
      <c r="L3621" t="s">
        <v>5230</v>
      </c>
      <c r="M3621">
        <v>251900</v>
      </c>
      <c r="N3621">
        <v>11415</v>
      </c>
      <c r="O3621" t="s">
        <v>11627</v>
      </c>
      <c r="P3621" t="s">
        <v>5210</v>
      </c>
      <c r="R3621" t="s">
        <v>5187</v>
      </c>
      <c r="V3621">
        <v>7286</v>
      </c>
    </row>
    <row r="3622" spans="1:23" ht="15" x14ac:dyDescent="0.2">
      <c r="A3622" s="13">
        <v>28104316708</v>
      </c>
      <c r="B3622" t="s">
        <v>5174</v>
      </c>
      <c r="C3622" t="s">
        <v>5175</v>
      </c>
      <c r="D3622" t="s">
        <v>11628</v>
      </c>
      <c r="E3622">
        <v>25927</v>
      </c>
      <c r="F3622" t="s">
        <v>2535</v>
      </c>
      <c r="G3622" t="s">
        <v>6</v>
      </c>
      <c r="H3622" t="s">
        <v>5177</v>
      </c>
      <c r="J3622" t="s">
        <v>5259</v>
      </c>
      <c r="K3622">
        <v>100000</v>
      </c>
      <c r="L3622" t="s">
        <v>5179</v>
      </c>
      <c r="M3622">
        <v>258287</v>
      </c>
      <c r="N3622">
        <v>258287</v>
      </c>
      <c r="O3622" t="s">
        <v>7786</v>
      </c>
      <c r="P3622" t="s">
        <v>5181</v>
      </c>
      <c r="R3622" t="s">
        <v>5187</v>
      </c>
      <c r="V3622">
        <v>2115</v>
      </c>
      <c r="W3622" t="s">
        <v>5182</v>
      </c>
    </row>
    <row r="3623" spans="1:23" ht="15" x14ac:dyDescent="0.2">
      <c r="A3623" s="13">
        <v>28104316808</v>
      </c>
      <c r="B3623" t="s">
        <v>5174</v>
      </c>
      <c r="C3623" t="s">
        <v>5175</v>
      </c>
      <c r="D3623" t="s">
        <v>11629</v>
      </c>
      <c r="E3623">
        <v>25934</v>
      </c>
      <c r="F3623" t="s">
        <v>2536</v>
      </c>
      <c r="G3623" t="s">
        <v>6</v>
      </c>
      <c r="H3623" t="s">
        <v>5177</v>
      </c>
      <c r="J3623" t="s">
        <v>5487</v>
      </c>
      <c r="K3623">
        <v>2500</v>
      </c>
      <c r="L3623" t="s">
        <v>5179</v>
      </c>
      <c r="M3623">
        <v>258287</v>
      </c>
      <c r="N3623">
        <v>258287</v>
      </c>
      <c r="O3623" t="s">
        <v>9754</v>
      </c>
      <c r="P3623" t="s">
        <v>5181</v>
      </c>
      <c r="R3623" t="s">
        <v>5187</v>
      </c>
      <c r="V3623">
        <v>2433</v>
      </c>
      <c r="W3623" t="s">
        <v>5182</v>
      </c>
    </row>
    <row r="3624" spans="1:23" ht="15" x14ac:dyDescent="0.2">
      <c r="A3624" s="13">
        <v>28104317308</v>
      </c>
      <c r="B3624" t="s">
        <v>5174</v>
      </c>
      <c r="C3624" t="s">
        <v>5175</v>
      </c>
      <c r="D3624" t="s">
        <v>11630</v>
      </c>
      <c r="E3624">
        <v>20427</v>
      </c>
      <c r="F3624" t="s">
        <v>2356</v>
      </c>
      <c r="G3624" t="s">
        <v>5494</v>
      </c>
      <c r="H3624" t="s">
        <v>5495</v>
      </c>
      <c r="J3624" t="s">
        <v>5386</v>
      </c>
      <c r="K3624">
        <v>150000</v>
      </c>
      <c r="L3624" t="s">
        <v>5179</v>
      </c>
      <c r="M3624">
        <v>263182</v>
      </c>
      <c r="N3624">
        <v>263182</v>
      </c>
      <c r="O3624" t="s">
        <v>10798</v>
      </c>
      <c r="P3624" t="s">
        <v>5181</v>
      </c>
      <c r="R3624" t="s">
        <v>5187</v>
      </c>
      <c r="V3624">
        <v>7195</v>
      </c>
      <c r="W3624" t="s">
        <v>5182</v>
      </c>
    </row>
    <row r="3625" spans="1:23" ht="15" x14ac:dyDescent="0.2">
      <c r="A3625" s="13">
        <v>28104317708</v>
      </c>
      <c r="B3625" t="s">
        <v>5174</v>
      </c>
      <c r="C3625" t="s">
        <v>5175</v>
      </c>
      <c r="D3625" t="s">
        <v>11631</v>
      </c>
      <c r="E3625">
        <v>25940</v>
      </c>
      <c r="F3625" t="s">
        <v>11632</v>
      </c>
      <c r="G3625" t="s">
        <v>5205</v>
      </c>
      <c r="H3625" t="s">
        <v>5206</v>
      </c>
      <c r="J3625" t="s">
        <v>7609</v>
      </c>
      <c r="K3625">
        <v>300000</v>
      </c>
      <c r="L3625" t="s">
        <v>5230</v>
      </c>
      <c r="M3625">
        <v>262669</v>
      </c>
      <c r="N3625">
        <v>262669</v>
      </c>
      <c r="O3625" t="s">
        <v>10837</v>
      </c>
      <c r="P3625" t="s">
        <v>5276</v>
      </c>
    </row>
    <row r="3626" spans="1:23" ht="15" x14ac:dyDescent="0.2">
      <c r="A3626" s="13">
        <v>28104318408</v>
      </c>
      <c r="B3626" t="s">
        <v>5174</v>
      </c>
      <c r="C3626" t="s">
        <v>5175</v>
      </c>
      <c r="D3626" t="s">
        <v>11633</v>
      </c>
      <c r="E3626">
        <v>25904</v>
      </c>
      <c r="F3626" t="s">
        <v>2538</v>
      </c>
      <c r="G3626" t="s">
        <v>5306</v>
      </c>
      <c r="H3626" t="s">
        <v>5307</v>
      </c>
      <c r="J3626" t="s">
        <v>5178</v>
      </c>
      <c r="K3626">
        <v>5000</v>
      </c>
      <c r="L3626" t="s">
        <v>5179</v>
      </c>
      <c r="M3626">
        <v>260850</v>
      </c>
      <c r="N3626">
        <v>260850</v>
      </c>
      <c r="O3626" t="s">
        <v>9754</v>
      </c>
      <c r="P3626" t="s">
        <v>5181</v>
      </c>
      <c r="R3626" t="s">
        <v>5187</v>
      </c>
      <c r="V3626">
        <v>88</v>
      </c>
      <c r="W3626" t="s">
        <v>5182</v>
      </c>
    </row>
    <row r="3627" spans="1:23" ht="15" x14ac:dyDescent="0.2">
      <c r="A3627" s="13">
        <v>28104318508</v>
      </c>
      <c r="B3627" t="s">
        <v>5174</v>
      </c>
      <c r="C3627" t="s">
        <v>5175</v>
      </c>
      <c r="D3627" t="s">
        <v>11634</v>
      </c>
      <c r="E3627">
        <v>25904</v>
      </c>
      <c r="F3627" t="s">
        <v>2538</v>
      </c>
      <c r="G3627" t="s">
        <v>5306</v>
      </c>
      <c r="H3627" t="s">
        <v>5307</v>
      </c>
      <c r="J3627" t="s">
        <v>5245</v>
      </c>
      <c r="K3627">
        <v>10000</v>
      </c>
      <c r="L3627" t="s">
        <v>5179</v>
      </c>
      <c r="M3627">
        <v>260850</v>
      </c>
      <c r="N3627">
        <v>260850</v>
      </c>
      <c r="O3627" t="s">
        <v>9754</v>
      </c>
      <c r="P3627" t="s">
        <v>5181</v>
      </c>
      <c r="R3627" t="s">
        <v>5187</v>
      </c>
      <c r="V3627">
        <v>89</v>
      </c>
      <c r="W3627" t="s">
        <v>5182</v>
      </c>
    </row>
    <row r="3628" spans="1:23" ht="15" x14ac:dyDescent="0.2">
      <c r="A3628" s="13">
        <v>28104319108</v>
      </c>
      <c r="B3628" t="s">
        <v>5174</v>
      </c>
      <c r="C3628" t="s">
        <v>5175</v>
      </c>
      <c r="D3628" t="s">
        <v>11635</v>
      </c>
      <c r="E3628">
        <v>23001</v>
      </c>
      <c r="F3628" t="s">
        <v>10344</v>
      </c>
      <c r="G3628" t="s">
        <v>6</v>
      </c>
      <c r="H3628" t="s">
        <v>5177</v>
      </c>
      <c r="J3628" t="s">
        <v>5259</v>
      </c>
      <c r="K3628">
        <v>100000</v>
      </c>
      <c r="L3628" t="s">
        <v>5179</v>
      </c>
      <c r="M3628">
        <v>161300</v>
      </c>
      <c r="N3628">
        <v>63100</v>
      </c>
      <c r="O3628" t="s">
        <v>9275</v>
      </c>
      <c r="P3628" t="s">
        <v>5181</v>
      </c>
    </row>
    <row r="3629" spans="1:23" ht="15" x14ac:dyDescent="0.2">
      <c r="A3629" s="13">
        <v>28104319308</v>
      </c>
      <c r="B3629" t="s">
        <v>5174</v>
      </c>
      <c r="C3629" t="s">
        <v>5175</v>
      </c>
      <c r="D3629" t="s">
        <v>11636</v>
      </c>
      <c r="E3629">
        <v>25959</v>
      </c>
      <c r="F3629" t="s">
        <v>2539</v>
      </c>
      <c r="G3629" t="s">
        <v>5306</v>
      </c>
      <c r="H3629" t="s">
        <v>5307</v>
      </c>
      <c r="J3629" t="s">
        <v>5487</v>
      </c>
      <c r="K3629">
        <v>2500</v>
      </c>
      <c r="L3629" t="s">
        <v>5179</v>
      </c>
      <c r="M3629">
        <v>257931</v>
      </c>
      <c r="N3629">
        <v>257931</v>
      </c>
      <c r="O3629" t="s">
        <v>8052</v>
      </c>
      <c r="P3629" t="s">
        <v>5181</v>
      </c>
      <c r="R3629" t="s">
        <v>5187</v>
      </c>
      <c r="V3629">
        <v>872</v>
      </c>
    </row>
    <row r="3630" spans="1:23" ht="15" x14ac:dyDescent="0.2">
      <c r="A3630" s="13">
        <v>28104320308</v>
      </c>
      <c r="B3630" t="s">
        <v>5174</v>
      </c>
      <c r="C3630" t="s">
        <v>5175</v>
      </c>
      <c r="D3630" t="s">
        <v>11637</v>
      </c>
      <c r="E3630">
        <v>25935</v>
      </c>
      <c r="F3630" t="s">
        <v>2540</v>
      </c>
      <c r="G3630" t="s">
        <v>9573</v>
      </c>
      <c r="H3630" t="s">
        <v>9574</v>
      </c>
      <c r="J3630" t="s">
        <v>5184</v>
      </c>
      <c r="K3630">
        <v>50000</v>
      </c>
      <c r="L3630" t="s">
        <v>5179</v>
      </c>
      <c r="M3630">
        <v>951237</v>
      </c>
      <c r="N3630">
        <v>951331</v>
      </c>
      <c r="O3630" t="s">
        <v>11638</v>
      </c>
      <c r="P3630" t="s">
        <v>5728</v>
      </c>
      <c r="R3630" t="s">
        <v>5187</v>
      </c>
      <c r="V3630">
        <v>3988</v>
      </c>
    </row>
    <row r="3631" spans="1:23" ht="15" x14ac:dyDescent="0.2">
      <c r="A3631" s="13">
        <v>28104320408</v>
      </c>
      <c r="B3631" t="s">
        <v>5174</v>
      </c>
      <c r="C3631" t="s">
        <v>5175</v>
      </c>
      <c r="D3631" t="s">
        <v>11639</v>
      </c>
      <c r="E3631">
        <v>25935</v>
      </c>
      <c r="F3631" t="s">
        <v>2540</v>
      </c>
      <c r="G3631" t="s">
        <v>6912</v>
      </c>
      <c r="H3631" t="s">
        <v>6913</v>
      </c>
      <c r="J3631" t="s">
        <v>5184</v>
      </c>
      <c r="K3631">
        <v>50000</v>
      </c>
      <c r="L3631" t="s">
        <v>5179</v>
      </c>
      <c r="M3631">
        <v>951237</v>
      </c>
      <c r="N3631">
        <v>951331</v>
      </c>
      <c r="O3631" t="s">
        <v>11638</v>
      </c>
      <c r="P3631" t="s">
        <v>5728</v>
      </c>
      <c r="R3631" t="s">
        <v>5187</v>
      </c>
      <c r="V3631">
        <v>7273</v>
      </c>
    </row>
    <row r="3632" spans="1:23" ht="15" x14ac:dyDescent="0.2">
      <c r="A3632" s="13">
        <v>28104320508</v>
      </c>
      <c r="B3632" t="s">
        <v>5174</v>
      </c>
      <c r="C3632" t="s">
        <v>5175</v>
      </c>
      <c r="D3632" t="s">
        <v>11640</v>
      </c>
      <c r="E3632">
        <v>25936</v>
      </c>
      <c r="F3632" t="s">
        <v>11641</v>
      </c>
      <c r="G3632" t="s">
        <v>5773</v>
      </c>
      <c r="H3632" t="s">
        <v>5774</v>
      </c>
      <c r="J3632" t="s">
        <v>11642</v>
      </c>
      <c r="K3632">
        <v>8200</v>
      </c>
      <c r="L3632" t="s">
        <v>5222</v>
      </c>
      <c r="M3632">
        <v>261182</v>
      </c>
      <c r="N3632">
        <v>262669</v>
      </c>
      <c r="O3632" t="s">
        <v>9715</v>
      </c>
      <c r="P3632" t="s">
        <v>5181</v>
      </c>
    </row>
    <row r="3633" spans="1:23" ht="15" x14ac:dyDescent="0.2">
      <c r="A3633" s="13">
        <v>28104320708</v>
      </c>
      <c r="B3633" t="s">
        <v>5174</v>
      </c>
      <c r="C3633" t="s">
        <v>5175</v>
      </c>
      <c r="D3633" t="s">
        <v>11643</v>
      </c>
      <c r="E3633">
        <v>25957</v>
      </c>
      <c r="F3633" t="s">
        <v>2541</v>
      </c>
      <c r="G3633" t="s">
        <v>6</v>
      </c>
      <c r="H3633" t="s">
        <v>5177</v>
      </c>
      <c r="J3633" t="s">
        <v>5193</v>
      </c>
      <c r="K3633">
        <v>25000</v>
      </c>
      <c r="L3633" t="s">
        <v>5179</v>
      </c>
      <c r="M3633">
        <v>254925</v>
      </c>
      <c r="N3633">
        <v>254925</v>
      </c>
      <c r="O3633" t="s">
        <v>5690</v>
      </c>
      <c r="P3633" t="s">
        <v>5181</v>
      </c>
      <c r="R3633" t="s">
        <v>5187</v>
      </c>
      <c r="V3633">
        <v>3851</v>
      </c>
      <c r="W3633" t="s">
        <v>5182</v>
      </c>
    </row>
    <row r="3634" spans="1:23" ht="15" x14ac:dyDescent="0.2">
      <c r="A3634" s="13">
        <v>28104321608</v>
      </c>
      <c r="B3634" t="s">
        <v>5174</v>
      </c>
      <c r="C3634" t="s">
        <v>5175</v>
      </c>
      <c r="D3634" t="s">
        <v>11644</v>
      </c>
      <c r="E3634">
        <v>25938</v>
      </c>
      <c r="F3634" t="s">
        <v>2542</v>
      </c>
      <c r="G3634" t="s">
        <v>5257</v>
      </c>
      <c r="H3634" t="s">
        <v>5258</v>
      </c>
      <c r="J3634" t="s">
        <v>5467</v>
      </c>
      <c r="K3634">
        <v>80000</v>
      </c>
      <c r="L3634" t="s">
        <v>5179</v>
      </c>
      <c r="M3634">
        <v>13247</v>
      </c>
      <c r="N3634">
        <v>11483</v>
      </c>
      <c r="O3634" t="s">
        <v>11645</v>
      </c>
      <c r="P3634" t="s">
        <v>5728</v>
      </c>
      <c r="R3634" t="s">
        <v>5187</v>
      </c>
      <c r="V3634">
        <v>7161</v>
      </c>
    </row>
    <row r="3635" spans="1:23" ht="15" x14ac:dyDescent="0.2">
      <c r="A3635" s="13">
        <v>28104321708</v>
      </c>
      <c r="B3635" t="s">
        <v>5174</v>
      </c>
      <c r="C3635" t="s">
        <v>5175</v>
      </c>
      <c r="D3635" t="s">
        <v>11646</v>
      </c>
      <c r="E3635">
        <v>25938</v>
      </c>
      <c r="F3635" t="s">
        <v>2542</v>
      </c>
      <c r="G3635" t="s">
        <v>5257</v>
      </c>
      <c r="H3635" t="s">
        <v>5258</v>
      </c>
      <c r="J3635" t="s">
        <v>6540</v>
      </c>
      <c r="K3635">
        <v>120000</v>
      </c>
      <c r="L3635" t="s">
        <v>5179</v>
      </c>
      <c r="M3635">
        <v>13247</v>
      </c>
      <c r="N3635">
        <v>11483</v>
      </c>
      <c r="O3635" t="s">
        <v>11645</v>
      </c>
      <c r="P3635" t="s">
        <v>5728</v>
      </c>
      <c r="R3635" t="s">
        <v>5187</v>
      </c>
      <c r="V3635">
        <v>7272</v>
      </c>
    </row>
    <row r="3636" spans="1:23" ht="15" x14ac:dyDescent="0.2">
      <c r="A3636" s="13">
        <v>28104321808</v>
      </c>
      <c r="B3636" t="s">
        <v>5174</v>
      </c>
      <c r="C3636" t="s">
        <v>5175</v>
      </c>
      <c r="D3636" t="s">
        <v>11647</v>
      </c>
      <c r="E3636">
        <v>25967</v>
      </c>
      <c r="F3636" t="s">
        <v>2543</v>
      </c>
      <c r="G3636" t="s">
        <v>169</v>
      </c>
      <c r="H3636" t="s">
        <v>5666</v>
      </c>
      <c r="J3636" t="s">
        <v>5259</v>
      </c>
      <c r="K3636">
        <v>100000</v>
      </c>
      <c r="L3636" t="s">
        <v>5179</v>
      </c>
      <c r="M3636">
        <v>11483</v>
      </c>
      <c r="N3636">
        <v>11483</v>
      </c>
      <c r="O3636" t="s">
        <v>7798</v>
      </c>
      <c r="P3636" t="s">
        <v>5267</v>
      </c>
      <c r="R3636" t="s">
        <v>5187</v>
      </c>
      <c r="V3636">
        <v>7109</v>
      </c>
    </row>
    <row r="3637" spans="1:23" ht="15" x14ac:dyDescent="0.2">
      <c r="A3637" s="13">
        <v>28104321908</v>
      </c>
      <c r="B3637" t="s">
        <v>5174</v>
      </c>
      <c r="C3637" t="s">
        <v>5175</v>
      </c>
      <c r="D3637" t="s">
        <v>11648</v>
      </c>
      <c r="E3637">
        <v>25964</v>
      </c>
      <c r="F3637" t="s">
        <v>2544</v>
      </c>
      <c r="G3637" t="s">
        <v>5306</v>
      </c>
      <c r="H3637" t="s">
        <v>5307</v>
      </c>
      <c r="J3637" t="s">
        <v>6050</v>
      </c>
      <c r="K3637">
        <v>800000</v>
      </c>
      <c r="L3637" t="s">
        <v>5179</v>
      </c>
      <c r="M3637">
        <v>11623</v>
      </c>
      <c r="N3637">
        <v>257228</v>
      </c>
      <c r="O3637" t="s">
        <v>8822</v>
      </c>
      <c r="P3637" t="s">
        <v>5181</v>
      </c>
      <c r="R3637" t="s">
        <v>5187</v>
      </c>
      <c r="V3637">
        <v>3788</v>
      </c>
    </row>
    <row r="3638" spans="1:23" ht="15" x14ac:dyDescent="0.2">
      <c r="A3638" s="13">
        <v>28104322108</v>
      </c>
      <c r="B3638" t="s">
        <v>5174</v>
      </c>
      <c r="C3638" t="s">
        <v>5175</v>
      </c>
      <c r="D3638" t="s">
        <v>11649</v>
      </c>
      <c r="E3638">
        <v>25964</v>
      </c>
      <c r="F3638" t="s">
        <v>2544</v>
      </c>
      <c r="G3638" t="s">
        <v>7184</v>
      </c>
      <c r="H3638" t="s">
        <v>7185</v>
      </c>
      <c r="J3638" t="s">
        <v>10391</v>
      </c>
      <c r="K3638">
        <v>2400</v>
      </c>
      <c r="L3638" t="s">
        <v>5187</v>
      </c>
      <c r="M3638">
        <v>11623</v>
      </c>
      <c r="N3638">
        <v>257228</v>
      </c>
      <c r="O3638" t="s">
        <v>8822</v>
      </c>
      <c r="P3638" t="s">
        <v>5181</v>
      </c>
      <c r="R3638" t="s">
        <v>5187</v>
      </c>
      <c r="V3638">
        <v>7480</v>
      </c>
    </row>
    <row r="3639" spans="1:23" ht="15" x14ac:dyDescent="0.2">
      <c r="A3639" s="13">
        <v>28104322308</v>
      </c>
      <c r="B3639" t="s">
        <v>5174</v>
      </c>
      <c r="C3639" t="s">
        <v>5175</v>
      </c>
      <c r="D3639" t="s">
        <v>11650</v>
      </c>
      <c r="E3639">
        <v>25947</v>
      </c>
      <c r="F3639" t="s">
        <v>11651</v>
      </c>
      <c r="G3639" t="s">
        <v>11652</v>
      </c>
      <c r="H3639" t="s">
        <v>11653</v>
      </c>
      <c r="K3639">
        <v>0</v>
      </c>
      <c r="M3639">
        <v>153100</v>
      </c>
      <c r="N3639">
        <v>260372</v>
      </c>
      <c r="O3639" t="s">
        <v>11654</v>
      </c>
      <c r="P3639" t="s">
        <v>5728</v>
      </c>
    </row>
    <row r="3640" spans="1:23" ht="15" x14ac:dyDescent="0.2">
      <c r="A3640" s="13">
        <v>28104322508</v>
      </c>
      <c r="B3640" t="s">
        <v>5174</v>
      </c>
      <c r="C3640" t="s">
        <v>5175</v>
      </c>
      <c r="D3640" t="s">
        <v>11655</v>
      </c>
      <c r="E3640">
        <v>25917</v>
      </c>
      <c r="F3640" t="s">
        <v>2545</v>
      </c>
      <c r="G3640" t="s">
        <v>11656</v>
      </c>
      <c r="H3640" t="s">
        <v>11657</v>
      </c>
      <c r="J3640" t="s">
        <v>6058</v>
      </c>
      <c r="K3640">
        <v>75000</v>
      </c>
      <c r="L3640" t="s">
        <v>5179</v>
      </c>
      <c r="M3640">
        <v>268598</v>
      </c>
      <c r="N3640">
        <v>259859</v>
      </c>
      <c r="O3640" t="s">
        <v>11658</v>
      </c>
      <c r="P3640" t="s">
        <v>11659</v>
      </c>
    </row>
    <row r="3641" spans="1:23" ht="15" x14ac:dyDescent="0.2">
      <c r="A3641" s="13">
        <v>28104323008</v>
      </c>
      <c r="B3641" t="s">
        <v>5174</v>
      </c>
      <c r="C3641" t="s">
        <v>5175</v>
      </c>
      <c r="D3641" t="s">
        <v>11660</v>
      </c>
      <c r="E3641">
        <v>25141</v>
      </c>
      <c r="F3641" t="s">
        <v>2546</v>
      </c>
      <c r="G3641" t="s">
        <v>7611</v>
      </c>
      <c r="H3641" t="s">
        <v>7612</v>
      </c>
      <c r="J3641" t="s">
        <v>11661</v>
      </c>
      <c r="K3641">
        <v>15000</v>
      </c>
      <c r="L3641" t="s">
        <v>5435</v>
      </c>
      <c r="M3641">
        <v>11685</v>
      </c>
      <c r="N3641">
        <v>11685</v>
      </c>
      <c r="O3641" t="s">
        <v>11662</v>
      </c>
      <c r="P3641" t="s">
        <v>5502</v>
      </c>
      <c r="R3641" t="s">
        <v>5187</v>
      </c>
      <c r="V3641">
        <v>3611</v>
      </c>
    </row>
    <row r="3642" spans="1:23" ht="15" x14ac:dyDescent="0.2">
      <c r="A3642" s="13">
        <v>28104323708</v>
      </c>
      <c r="B3642" t="s">
        <v>5174</v>
      </c>
      <c r="C3642" t="s">
        <v>5175</v>
      </c>
      <c r="D3642" t="s">
        <v>11663</v>
      </c>
      <c r="E3642">
        <v>25978</v>
      </c>
      <c r="F3642" t="s">
        <v>11664</v>
      </c>
      <c r="G3642" t="s">
        <v>5272</v>
      </c>
      <c r="H3642" t="s">
        <v>5273</v>
      </c>
      <c r="K3642">
        <v>0</v>
      </c>
      <c r="M3642">
        <v>266259</v>
      </c>
      <c r="N3642">
        <v>254780</v>
      </c>
      <c r="O3642" t="s">
        <v>10495</v>
      </c>
      <c r="P3642" t="s">
        <v>5276</v>
      </c>
    </row>
    <row r="3643" spans="1:23" ht="15" x14ac:dyDescent="0.2">
      <c r="A3643" s="13">
        <v>28104323808</v>
      </c>
      <c r="B3643" t="s">
        <v>5174</v>
      </c>
      <c r="C3643" t="s">
        <v>5175</v>
      </c>
      <c r="D3643" t="s">
        <v>11665</v>
      </c>
      <c r="E3643">
        <v>23353</v>
      </c>
      <c r="F3643" t="s">
        <v>2013</v>
      </c>
      <c r="G3643" t="s">
        <v>6792</v>
      </c>
      <c r="H3643" t="s">
        <v>6793</v>
      </c>
      <c r="J3643" t="s">
        <v>5730</v>
      </c>
      <c r="K3643">
        <v>3000</v>
      </c>
      <c r="L3643" t="s">
        <v>5179</v>
      </c>
      <c r="M3643">
        <v>27900</v>
      </c>
      <c r="N3643">
        <v>263261</v>
      </c>
      <c r="O3643" t="s">
        <v>7728</v>
      </c>
      <c r="P3643" t="s">
        <v>5181</v>
      </c>
      <c r="R3643" t="s">
        <v>5187</v>
      </c>
      <c r="V3643">
        <v>3814</v>
      </c>
    </row>
    <row r="3644" spans="1:23" ht="15" x14ac:dyDescent="0.2">
      <c r="A3644" s="13">
        <v>28104324008</v>
      </c>
      <c r="B3644" t="s">
        <v>5174</v>
      </c>
      <c r="C3644" t="s">
        <v>5175</v>
      </c>
      <c r="D3644" t="s">
        <v>11666</v>
      </c>
      <c r="E3644">
        <v>20676</v>
      </c>
      <c r="F3644" t="s">
        <v>1242</v>
      </c>
      <c r="G3644" t="s">
        <v>5205</v>
      </c>
      <c r="H3644" t="s">
        <v>5206</v>
      </c>
      <c r="J3644" t="s">
        <v>6058</v>
      </c>
      <c r="K3644">
        <v>75000</v>
      </c>
      <c r="L3644" t="s">
        <v>5179</v>
      </c>
      <c r="M3644">
        <v>268618</v>
      </c>
      <c r="N3644">
        <v>265285</v>
      </c>
      <c r="O3644" t="s">
        <v>8865</v>
      </c>
      <c r="P3644" t="s">
        <v>5728</v>
      </c>
    </row>
    <row r="3645" spans="1:23" ht="15" x14ac:dyDescent="0.2">
      <c r="A3645" s="13">
        <v>28104325808</v>
      </c>
      <c r="B3645" t="s">
        <v>5174</v>
      </c>
      <c r="C3645" t="s">
        <v>5175</v>
      </c>
      <c r="D3645" t="s">
        <v>11667</v>
      </c>
      <c r="E3645">
        <v>25985</v>
      </c>
      <c r="F3645" t="s">
        <v>2548</v>
      </c>
      <c r="G3645" t="s">
        <v>5494</v>
      </c>
      <c r="H3645" t="s">
        <v>5495</v>
      </c>
      <c r="J3645" t="s">
        <v>5193</v>
      </c>
      <c r="K3645">
        <v>25000</v>
      </c>
      <c r="L3645" t="s">
        <v>5179</v>
      </c>
      <c r="M3645">
        <v>259378</v>
      </c>
      <c r="N3645">
        <v>259378</v>
      </c>
      <c r="O3645" t="s">
        <v>6725</v>
      </c>
      <c r="P3645" t="s">
        <v>5181</v>
      </c>
      <c r="R3645" t="s">
        <v>5187</v>
      </c>
      <c r="V3645">
        <v>746</v>
      </c>
      <c r="W3645" t="s">
        <v>5182</v>
      </c>
    </row>
    <row r="3646" spans="1:23" ht="15" x14ac:dyDescent="0.2">
      <c r="A3646" s="13">
        <v>28104325908</v>
      </c>
      <c r="B3646" t="s">
        <v>5174</v>
      </c>
      <c r="C3646" t="s">
        <v>5175</v>
      </c>
      <c r="D3646" t="s">
        <v>11668</v>
      </c>
      <c r="E3646">
        <v>25985</v>
      </c>
      <c r="F3646" t="s">
        <v>2548</v>
      </c>
      <c r="G3646" t="s">
        <v>5494</v>
      </c>
      <c r="H3646" t="s">
        <v>5495</v>
      </c>
      <c r="J3646" t="s">
        <v>5184</v>
      </c>
      <c r="K3646">
        <v>50000</v>
      </c>
      <c r="L3646" t="s">
        <v>5179</v>
      </c>
      <c r="M3646">
        <v>259378</v>
      </c>
      <c r="N3646">
        <v>259378</v>
      </c>
      <c r="O3646" t="s">
        <v>6725</v>
      </c>
      <c r="P3646" t="s">
        <v>5181</v>
      </c>
      <c r="R3646" t="s">
        <v>5187</v>
      </c>
      <c r="V3646">
        <v>392</v>
      </c>
      <c r="W3646" t="s">
        <v>5182</v>
      </c>
    </row>
    <row r="3647" spans="1:23" ht="15" x14ac:dyDescent="0.2">
      <c r="A3647" s="13">
        <v>28104326008</v>
      </c>
      <c r="B3647" t="s">
        <v>5174</v>
      </c>
      <c r="C3647" t="s">
        <v>5175</v>
      </c>
      <c r="D3647" t="s">
        <v>11669</v>
      </c>
      <c r="E3647">
        <v>25985</v>
      </c>
      <c r="F3647" t="s">
        <v>2548</v>
      </c>
      <c r="G3647" t="s">
        <v>5494</v>
      </c>
      <c r="H3647" t="s">
        <v>5495</v>
      </c>
      <c r="J3647" t="s">
        <v>5259</v>
      </c>
      <c r="K3647">
        <v>100000</v>
      </c>
      <c r="L3647" t="s">
        <v>5179</v>
      </c>
      <c r="M3647">
        <v>259378</v>
      </c>
      <c r="N3647">
        <v>259378</v>
      </c>
      <c r="O3647" t="s">
        <v>6725</v>
      </c>
      <c r="P3647" t="s">
        <v>5181</v>
      </c>
      <c r="R3647" t="s">
        <v>5187</v>
      </c>
      <c r="V3647">
        <v>307</v>
      </c>
      <c r="W3647" t="s">
        <v>5182</v>
      </c>
    </row>
    <row r="3648" spans="1:23" ht="15" x14ac:dyDescent="0.2">
      <c r="A3648" s="13">
        <v>28104326108</v>
      </c>
      <c r="B3648" t="s">
        <v>5174</v>
      </c>
      <c r="C3648" t="s">
        <v>5175</v>
      </c>
      <c r="D3648" t="s">
        <v>11670</v>
      </c>
      <c r="E3648">
        <v>25985</v>
      </c>
      <c r="F3648" t="s">
        <v>2548</v>
      </c>
      <c r="G3648" t="s">
        <v>5494</v>
      </c>
      <c r="H3648" t="s">
        <v>5495</v>
      </c>
      <c r="J3648" t="s">
        <v>5308</v>
      </c>
      <c r="K3648">
        <v>200000</v>
      </c>
      <c r="L3648" t="s">
        <v>5179</v>
      </c>
      <c r="M3648">
        <v>259378</v>
      </c>
      <c r="N3648">
        <v>259378</v>
      </c>
      <c r="O3648" t="s">
        <v>6725</v>
      </c>
      <c r="P3648" t="s">
        <v>5181</v>
      </c>
      <c r="R3648" t="s">
        <v>5187</v>
      </c>
      <c r="V3648">
        <v>82</v>
      </c>
      <c r="W3648" t="s">
        <v>5182</v>
      </c>
    </row>
    <row r="3649" spans="1:23" ht="15" x14ac:dyDescent="0.2">
      <c r="A3649" s="13">
        <v>28104326208</v>
      </c>
      <c r="B3649" t="s">
        <v>5174</v>
      </c>
      <c r="C3649" t="s">
        <v>5175</v>
      </c>
      <c r="D3649" t="s">
        <v>11671</v>
      </c>
      <c r="E3649">
        <v>25986</v>
      </c>
      <c r="F3649" t="s">
        <v>2549</v>
      </c>
      <c r="G3649" t="s">
        <v>5494</v>
      </c>
      <c r="H3649" t="s">
        <v>5495</v>
      </c>
      <c r="J3649" t="s">
        <v>5193</v>
      </c>
      <c r="K3649">
        <v>25000</v>
      </c>
      <c r="L3649" t="s">
        <v>5179</v>
      </c>
      <c r="M3649">
        <v>258933</v>
      </c>
      <c r="N3649">
        <v>269436</v>
      </c>
      <c r="O3649" t="s">
        <v>6725</v>
      </c>
      <c r="P3649" t="s">
        <v>5181</v>
      </c>
      <c r="R3649" t="s">
        <v>5187</v>
      </c>
      <c r="V3649">
        <v>746</v>
      </c>
      <c r="W3649" t="s">
        <v>5182</v>
      </c>
    </row>
    <row r="3650" spans="1:23" ht="15" x14ac:dyDescent="0.2">
      <c r="A3650" s="13">
        <v>28104326308</v>
      </c>
      <c r="B3650" t="s">
        <v>5174</v>
      </c>
      <c r="C3650" t="s">
        <v>5175</v>
      </c>
      <c r="D3650" t="s">
        <v>11672</v>
      </c>
      <c r="E3650">
        <v>25986</v>
      </c>
      <c r="F3650" t="s">
        <v>2549</v>
      </c>
      <c r="G3650" t="s">
        <v>5494</v>
      </c>
      <c r="H3650" t="s">
        <v>5495</v>
      </c>
      <c r="J3650" t="s">
        <v>5184</v>
      </c>
      <c r="K3650">
        <v>50000</v>
      </c>
      <c r="L3650" t="s">
        <v>5179</v>
      </c>
      <c r="M3650">
        <v>258933</v>
      </c>
      <c r="N3650">
        <v>269436</v>
      </c>
      <c r="O3650" t="s">
        <v>6725</v>
      </c>
      <c r="P3650" t="s">
        <v>5181</v>
      </c>
      <c r="R3650" t="s">
        <v>5187</v>
      </c>
      <c r="V3650">
        <v>392</v>
      </c>
      <c r="W3650" t="s">
        <v>5182</v>
      </c>
    </row>
    <row r="3651" spans="1:23" ht="15" x14ac:dyDescent="0.2">
      <c r="A3651" s="13">
        <v>28104326408</v>
      </c>
      <c r="B3651" t="s">
        <v>5174</v>
      </c>
      <c r="C3651" t="s">
        <v>5175</v>
      </c>
      <c r="D3651" t="s">
        <v>11673</v>
      </c>
      <c r="E3651">
        <v>25986</v>
      </c>
      <c r="F3651" t="s">
        <v>2549</v>
      </c>
      <c r="G3651" t="s">
        <v>5494</v>
      </c>
      <c r="H3651" t="s">
        <v>5495</v>
      </c>
      <c r="J3651" t="s">
        <v>5259</v>
      </c>
      <c r="K3651">
        <v>100000</v>
      </c>
      <c r="L3651" t="s">
        <v>5179</v>
      </c>
      <c r="M3651">
        <v>258933</v>
      </c>
      <c r="N3651">
        <v>269436</v>
      </c>
      <c r="O3651" t="s">
        <v>6725</v>
      </c>
      <c r="P3651" t="s">
        <v>5181</v>
      </c>
      <c r="R3651" t="s">
        <v>5187</v>
      </c>
      <c r="V3651">
        <v>307</v>
      </c>
      <c r="W3651" t="s">
        <v>5182</v>
      </c>
    </row>
    <row r="3652" spans="1:23" ht="15" x14ac:dyDescent="0.2">
      <c r="A3652" s="13">
        <v>28104326508</v>
      </c>
      <c r="B3652" t="s">
        <v>5174</v>
      </c>
      <c r="C3652" t="s">
        <v>5175</v>
      </c>
      <c r="D3652" t="s">
        <v>11674</v>
      </c>
      <c r="E3652">
        <v>25986</v>
      </c>
      <c r="F3652" t="s">
        <v>2549</v>
      </c>
      <c r="G3652" t="s">
        <v>5494</v>
      </c>
      <c r="H3652" t="s">
        <v>5495</v>
      </c>
      <c r="J3652" t="s">
        <v>5308</v>
      </c>
      <c r="K3652">
        <v>200000</v>
      </c>
      <c r="L3652" t="s">
        <v>5179</v>
      </c>
      <c r="M3652">
        <v>258933</v>
      </c>
      <c r="N3652">
        <v>269436</v>
      </c>
      <c r="O3652" t="s">
        <v>6725</v>
      </c>
      <c r="P3652" t="s">
        <v>5181</v>
      </c>
      <c r="R3652" t="s">
        <v>5187</v>
      </c>
      <c r="V3652">
        <v>82</v>
      </c>
      <c r="W3652" t="s">
        <v>5182</v>
      </c>
    </row>
    <row r="3653" spans="1:23" ht="15" x14ac:dyDescent="0.2">
      <c r="A3653" s="13">
        <v>28104328208</v>
      </c>
      <c r="B3653" t="s">
        <v>5174</v>
      </c>
      <c r="C3653" t="s">
        <v>5175</v>
      </c>
      <c r="D3653" t="s">
        <v>11675</v>
      </c>
      <c r="E3653">
        <v>25972</v>
      </c>
      <c r="F3653" t="s">
        <v>2550</v>
      </c>
      <c r="G3653" t="s">
        <v>5205</v>
      </c>
      <c r="H3653" t="s">
        <v>5206</v>
      </c>
      <c r="J3653" t="s">
        <v>11676</v>
      </c>
      <c r="K3653">
        <v>180000</v>
      </c>
      <c r="L3653" t="s">
        <v>5208</v>
      </c>
      <c r="M3653">
        <v>259533</v>
      </c>
      <c r="N3653">
        <v>259533</v>
      </c>
      <c r="O3653" t="s">
        <v>11591</v>
      </c>
      <c r="P3653" t="s">
        <v>5276</v>
      </c>
    </row>
    <row r="3654" spans="1:23" ht="15" x14ac:dyDescent="0.2">
      <c r="A3654" s="13">
        <v>28104331208</v>
      </c>
      <c r="B3654" t="s">
        <v>5174</v>
      </c>
      <c r="C3654" t="s">
        <v>5175</v>
      </c>
      <c r="D3654" t="s">
        <v>11677</v>
      </c>
      <c r="E3654">
        <v>25994</v>
      </c>
      <c r="F3654" t="s">
        <v>2551</v>
      </c>
      <c r="G3654" t="s">
        <v>5788</v>
      </c>
      <c r="H3654" t="s">
        <v>5789</v>
      </c>
      <c r="J3654" t="s">
        <v>5301</v>
      </c>
      <c r="K3654">
        <v>5000</v>
      </c>
      <c r="L3654" t="s">
        <v>5230</v>
      </c>
      <c r="M3654">
        <v>17200</v>
      </c>
      <c r="N3654">
        <v>262246</v>
      </c>
      <c r="O3654" t="s">
        <v>11678</v>
      </c>
      <c r="P3654" t="s">
        <v>5210</v>
      </c>
    </row>
    <row r="3655" spans="1:23" ht="15" x14ac:dyDescent="0.2">
      <c r="A3655" s="13">
        <v>28104331308</v>
      </c>
      <c r="B3655" t="s">
        <v>5174</v>
      </c>
      <c r="C3655" t="s">
        <v>5175</v>
      </c>
      <c r="D3655" t="s">
        <v>11679</v>
      </c>
      <c r="E3655">
        <v>6605</v>
      </c>
      <c r="F3655" t="s">
        <v>1490</v>
      </c>
      <c r="G3655" t="s">
        <v>6332</v>
      </c>
      <c r="H3655" t="s">
        <v>6333</v>
      </c>
      <c r="J3655" t="s">
        <v>5614</v>
      </c>
      <c r="K3655">
        <v>1000</v>
      </c>
      <c r="L3655" t="s">
        <v>5187</v>
      </c>
      <c r="M3655">
        <v>187600</v>
      </c>
      <c r="N3655">
        <v>264184</v>
      </c>
      <c r="O3655" t="s">
        <v>6584</v>
      </c>
      <c r="P3655" t="s">
        <v>5332</v>
      </c>
      <c r="R3655" t="s">
        <v>5187</v>
      </c>
      <c r="V3655">
        <v>7143</v>
      </c>
    </row>
    <row r="3656" spans="1:23" ht="15" x14ac:dyDescent="0.2">
      <c r="A3656" s="13">
        <v>28104332508</v>
      </c>
      <c r="B3656" t="s">
        <v>5174</v>
      </c>
      <c r="C3656" t="s">
        <v>5175</v>
      </c>
      <c r="D3656" t="s">
        <v>11680</v>
      </c>
      <c r="E3656">
        <v>8418</v>
      </c>
      <c r="F3656" t="s">
        <v>2553</v>
      </c>
      <c r="G3656" t="s">
        <v>5306</v>
      </c>
      <c r="H3656" t="s">
        <v>5307</v>
      </c>
      <c r="J3656" t="s">
        <v>5193</v>
      </c>
      <c r="K3656">
        <v>25000</v>
      </c>
      <c r="L3656" t="s">
        <v>5179</v>
      </c>
      <c r="M3656">
        <v>260976</v>
      </c>
      <c r="N3656">
        <v>260976</v>
      </c>
      <c r="O3656" t="s">
        <v>6214</v>
      </c>
      <c r="P3656" t="s">
        <v>5181</v>
      </c>
      <c r="R3656" t="s">
        <v>5187</v>
      </c>
      <c r="V3656">
        <v>271</v>
      </c>
      <c r="W3656" t="s">
        <v>5182</v>
      </c>
    </row>
    <row r="3657" spans="1:23" ht="15" x14ac:dyDescent="0.2">
      <c r="A3657" s="13">
        <v>28104333808</v>
      </c>
      <c r="B3657" t="s">
        <v>5174</v>
      </c>
      <c r="C3657" t="s">
        <v>5175</v>
      </c>
      <c r="D3657" t="s">
        <v>11681</v>
      </c>
      <c r="E3657">
        <v>25988</v>
      </c>
      <c r="F3657" t="s">
        <v>2555</v>
      </c>
      <c r="G3657" t="s">
        <v>6397</v>
      </c>
      <c r="H3657" t="s">
        <v>6398</v>
      </c>
      <c r="J3657" t="s">
        <v>11682</v>
      </c>
      <c r="K3657">
        <v>38000</v>
      </c>
      <c r="L3657" t="s">
        <v>5230</v>
      </c>
      <c r="M3657">
        <v>147100</v>
      </c>
      <c r="N3657">
        <v>250000</v>
      </c>
      <c r="O3657" t="s">
        <v>11158</v>
      </c>
      <c r="P3657" t="s">
        <v>5210</v>
      </c>
      <c r="Q3657" t="s">
        <v>5186</v>
      </c>
    </row>
    <row r="3658" spans="1:23" ht="15" x14ac:dyDescent="0.2">
      <c r="A3658" s="13">
        <v>28104334308</v>
      </c>
      <c r="B3658" t="s">
        <v>5174</v>
      </c>
      <c r="C3658" t="s">
        <v>5175</v>
      </c>
      <c r="D3658" t="s">
        <v>5839</v>
      </c>
      <c r="E3658">
        <v>3665</v>
      </c>
      <c r="F3658" t="s">
        <v>217</v>
      </c>
      <c r="G3658" t="s">
        <v>5205</v>
      </c>
      <c r="H3658" t="s">
        <v>5206</v>
      </c>
      <c r="J3658" t="s">
        <v>5301</v>
      </c>
      <c r="K3658">
        <v>5000</v>
      </c>
      <c r="L3658" t="s">
        <v>5230</v>
      </c>
      <c r="M3658">
        <v>10189</v>
      </c>
      <c r="N3658">
        <v>10189</v>
      </c>
      <c r="O3658" t="s">
        <v>5838</v>
      </c>
      <c r="P3658" t="s">
        <v>5210</v>
      </c>
      <c r="R3658" t="s">
        <v>5187</v>
      </c>
      <c r="V3658">
        <v>2395</v>
      </c>
    </row>
    <row r="3659" spans="1:23" ht="15" x14ac:dyDescent="0.2">
      <c r="A3659" s="13">
        <v>28104334408</v>
      </c>
      <c r="B3659" t="s">
        <v>5174</v>
      </c>
      <c r="C3659" t="s">
        <v>5175</v>
      </c>
      <c r="D3659" t="s">
        <v>11683</v>
      </c>
      <c r="E3659">
        <v>6415</v>
      </c>
      <c r="F3659" t="s">
        <v>2557</v>
      </c>
      <c r="G3659" t="s">
        <v>6</v>
      </c>
      <c r="H3659" t="s">
        <v>5177</v>
      </c>
      <c r="J3659" t="s">
        <v>6863</v>
      </c>
      <c r="K3659">
        <v>160000</v>
      </c>
      <c r="L3659" t="s">
        <v>5179</v>
      </c>
      <c r="M3659">
        <v>10189</v>
      </c>
      <c r="N3659">
        <v>10189</v>
      </c>
      <c r="O3659" t="s">
        <v>11684</v>
      </c>
      <c r="P3659" t="s">
        <v>5181</v>
      </c>
      <c r="R3659" t="s">
        <v>5187</v>
      </c>
      <c r="V3659">
        <v>196</v>
      </c>
    </row>
    <row r="3660" spans="1:23" ht="15" x14ac:dyDescent="0.2">
      <c r="A3660" s="13">
        <v>28104335208</v>
      </c>
      <c r="B3660" t="s">
        <v>5174</v>
      </c>
      <c r="C3660" t="s">
        <v>5175</v>
      </c>
      <c r="D3660" t="s">
        <v>5327</v>
      </c>
      <c r="E3660">
        <v>1941</v>
      </c>
      <c r="F3660" t="s">
        <v>59</v>
      </c>
      <c r="G3660" t="s">
        <v>5328</v>
      </c>
      <c r="H3660" t="s">
        <v>5329</v>
      </c>
      <c r="J3660" t="s">
        <v>5330</v>
      </c>
      <c r="K3660">
        <v>0</v>
      </c>
      <c r="M3660">
        <v>10189</v>
      </c>
      <c r="N3660">
        <v>10189</v>
      </c>
      <c r="O3660" t="s">
        <v>5331</v>
      </c>
      <c r="P3660" t="s">
        <v>5332</v>
      </c>
      <c r="R3660" t="s">
        <v>5187</v>
      </c>
      <c r="V3660">
        <v>2401</v>
      </c>
    </row>
    <row r="3661" spans="1:23" ht="15" x14ac:dyDescent="0.2">
      <c r="A3661" s="13">
        <v>28104342108</v>
      </c>
      <c r="B3661" t="s">
        <v>5174</v>
      </c>
      <c r="C3661" t="s">
        <v>5175</v>
      </c>
      <c r="D3661" t="s">
        <v>11685</v>
      </c>
      <c r="E3661">
        <v>26003</v>
      </c>
      <c r="F3661" t="s">
        <v>2561</v>
      </c>
      <c r="G3661" t="s">
        <v>5384</v>
      </c>
      <c r="H3661" t="s">
        <v>5385</v>
      </c>
      <c r="J3661" t="s">
        <v>5730</v>
      </c>
      <c r="K3661">
        <v>3000</v>
      </c>
      <c r="L3661" t="s">
        <v>5179</v>
      </c>
      <c r="M3661">
        <v>258933</v>
      </c>
      <c r="N3661">
        <v>269436</v>
      </c>
      <c r="O3661" t="s">
        <v>8188</v>
      </c>
      <c r="P3661" t="s">
        <v>5181</v>
      </c>
      <c r="R3661" t="s">
        <v>5187</v>
      </c>
      <c r="V3661">
        <v>2227</v>
      </c>
      <c r="W3661" t="s">
        <v>5182</v>
      </c>
    </row>
    <row r="3662" spans="1:23" ht="15" x14ac:dyDescent="0.2">
      <c r="A3662" s="13">
        <v>28104342208</v>
      </c>
      <c r="B3662" t="s">
        <v>5174</v>
      </c>
      <c r="C3662" t="s">
        <v>5175</v>
      </c>
      <c r="D3662" t="s">
        <v>11686</v>
      </c>
      <c r="E3662">
        <v>26003</v>
      </c>
      <c r="F3662" t="s">
        <v>2561</v>
      </c>
      <c r="G3662" t="s">
        <v>5384</v>
      </c>
      <c r="H3662" t="s">
        <v>5385</v>
      </c>
      <c r="J3662" t="s">
        <v>11687</v>
      </c>
      <c r="K3662">
        <v>4500</v>
      </c>
      <c r="L3662" t="s">
        <v>5179</v>
      </c>
      <c r="M3662">
        <v>258933</v>
      </c>
      <c r="N3662">
        <v>269436</v>
      </c>
      <c r="O3662" t="s">
        <v>8188</v>
      </c>
      <c r="P3662" t="s">
        <v>5181</v>
      </c>
      <c r="R3662" t="s">
        <v>5187</v>
      </c>
      <c r="V3662">
        <v>2232</v>
      </c>
      <c r="W3662" t="s">
        <v>5182</v>
      </c>
    </row>
    <row r="3663" spans="1:23" ht="15" x14ac:dyDescent="0.2">
      <c r="A3663" s="13">
        <v>28104342308</v>
      </c>
      <c r="B3663" t="s">
        <v>5174</v>
      </c>
      <c r="C3663" t="s">
        <v>5175</v>
      </c>
      <c r="D3663" t="s">
        <v>11688</v>
      </c>
      <c r="E3663">
        <v>26003</v>
      </c>
      <c r="F3663" t="s">
        <v>2561</v>
      </c>
      <c r="G3663" t="s">
        <v>5384</v>
      </c>
      <c r="H3663" t="s">
        <v>5385</v>
      </c>
      <c r="J3663" t="s">
        <v>5733</v>
      </c>
      <c r="K3663">
        <v>6000</v>
      </c>
      <c r="L3663" t="s">
        <v>5179</v>
      </c>
      <c r="M3663">
        <v>258933</v>
      </c>
      <c r="N3663">
        <v>269436</v>
      </c>
      <c r="O3663" t="s">
        <v>8188</v>
      </c>
      <c r="P3663" t="s">
        <v>5181</v>
      </c>
      <c r="R3663" t="s">
        <v>5187</v>
      </c>
      <c r="V3663">
        <v>2231</v>
      </c>
      <c r="W3663" t="s">
        <v>5182</v>
      </c>
    </row>
    <row r="3664" spans="1:23" ht="15" x14ac:dyDescent="0.2">
      <c r="A3664" s="13">
        <v>28104342608</v>
      </c>
      <c r="B3664" t="s">
        <v>5174</v>
      </c>
      <c r="C3664" t="s">
        <v>5175</v>
      </c>
      <c r="D3664" t="s">
        <v>11689</v>
      </c>
      <c r="E3664">
        <v>26015</v>
      </c>
      <c r="F3664" t="s">
        <v>2562</v>
      </c>
      <c r="G3664" t="s">
        <v>5494</v>
      </c>
      <c r="H3664" t="s">
        <v>5495</v>
      </c>
      <c r="J3664" t="s">
        <v>11690</v>
      </c>
      <c r="K3664">
        <v>0</v>
      </c>
      <c r="M3664">
        <v>272611</v>
      </c>
      <c r="N3664">
        <v>272611</v>
      </c>
      <c r="O3664" t="s">
        <v>11691</v>
      </c>
      <c r="P3664" t="s">
        <v>5181</v>
      </c>
      <c r="Q3664" t="s">
        <v>5186</v>
      </c>
      <c r="R3664" t="s">
        <v>5187</v>
      </c>
      <c r="V3664">
        <v>7651</v>
      </c>
      <c r="W3664" t="s">
        <v>5182</v>
      </c>
    </row>
    <row r="3665" spans="1:23" ht="15" x14ac:dyDescent="0.2">
      <c r="A3665" s="13">
        <v>28104342708</v>
      </c>
      <c r="B3665" t="s">
        <v>5174</v>
      </c>
      <c r="C3665" t="s">
        <v>5175</v>
      </c>
      <c r="D3665" t="s">
        <v>11689</v>
      </c>
      <c r="E3665">
        <v>26015</v>
      </c>
      <c r="F3665" t="s">
        <v>2562</v>
      </c>
      <c r="G3665" t="s">
        <v>5494</v>
      </c>
      <c r="H3665" t="s">
        <v>5495</v>
      </c>
      <c r="J3665" t="s">
        <v>11692</v>
      </c>
      <c r="K3665">
        <v>0</v>
      </c>
      <c r="M3665">
        <v>272611</v>
      </c>
      <c r="N3665">
        <v>272611</v>
      </c>
      <c r="O3665" t="s">
        <v>11691</v>
      </c>
      <c r="P3665" t="s">
        <v>5181</v>
      </c>
      <c r="Q3665" t="s">
        <v>5186</v>
      </c>
      <c r="R3665" t="s">
        <v>5187</v>
      </c>
      <c r="V3665">
        <v>7654</v>
      </c>
      <c r="W3665" t="s">
        <v>5182</v>
      </c>
    </row>
    <row r="3666" spans="1:23" ht="15" x14ac:dyDescent="0.2">
      <c r="A3666" s="13">
        <v>28104343208</v>
      </c>
      <c r="B3666" t="s">
        <v>5174</v>
      </c>
      <c r="C3666" t="s">
        <v>5175</v>
      </c>
      <c r="D3666" t="s">
        <v>10102</v>
      </c>
      <c r="E3666">
        <v>9134</v>
      </c>
      <c r="F3666" t="s">
        <v>1808</v>
      </c>
      <c r="G3666" t="s">
        <v>5544</v>
      </c>
      <c r="H3666" t="s">
        <v>5545</v>
      </c>
      <c r="J3666" t="s">
        <v>10103</v>
      </c>
      <c r="K3666">
        <v>0</v>
      </c>
      <c r="M3666">
        <v>10189</v>
      </c>
      <c r="N3666">
        <v>10189</v>
      </c>
      <c r="O3666" t="s">
        <v>10104</v>
      </c>
      <c r="P3666" t="s">
        <v>5502</v>
      </c>
      <c r="R3666" t="s">
        <v>5187</v>
      </c>
      <c r="V3666">
        <v>2400</v>
      </c>
    </row>
    <row r="3667" spans="1:23" ht="15" x14ac:dyDescent="0.2">
      <c r="A3667" s="13">
        <v>28104343408</v>
      </c>
      <c r="B3667" t="s">
        <v>5174</v>
      </c>
      <c r="C3667" t="s">
        <v>5175</v>
      </c>
      <c r="D3667" t="s">
        <v>11693</v>
      </c>
      <c r="E3667">
        <v>26029</v>
      </c>
      <c r="F3667" t="s">
        <v>2563</v>
      </c>
      <c r="G3667" t="s">
        <v>9573</v>
      </c>
      <c r="H3667" t="s">
        <v>9574</v>
      </c>
      <c r="J3667" t="s">
        <v>9366</v>
      </c>
      <c r="K3667">
        <v>6000</v>
      </c>
      <c r="L3667" t="s">
        <v>5230</v>
      </c>
      <c r="M3667">
        <v>39000</v>
      </c>
      <c r="N3667">
        <v>39000</v>
      </c>
      <c r="O3667" t="s">
        <v>11694</v>
      </c>
      <c r="P3667" t="s">
        <v>5728</v>
      </c>
      <c r="R3667" t="s">
        <v>5187</v>
      </c>
      <c r="V3667">
        <v>3704</v>
      </c>
    </row>
    <row r="3668" spans="1:23" ht="15" x14ac:dyDescent="0.2">
      <c r="A3668" s="13">
        <v>28104344608</v>
      </c>
      <c r="B3668" t="s">
        <v>5174</v>
      </c>
      <c r="C3668" t="s">
        <v>5175</v>
      </c>
      <c r="D3668" t="s">
        <v>11695</v>
      </c>
      <c r="E3668">
        <v>20498</v>
      </c>
      <c r="F3668" t="s">
        <v>2565</v>
      </c>
      <c r="G3668" t="s">
        <v>5217</v>
      </c>
      <c r="H3668" t="s">
        <v>5218</v>
      </c>
      <c r="J3668" t="s">
        <v>6558</v>
      </c>
      <c r="K3668">
        <v>20000</v>
      </c>
      <c r="L3668" t="s">
        <v>5179</v>
      </c>
      <c r="M3668">
        <v>260976</v>
      </c>
      <c r="N3668">
        <v>260976</v>
      </c>
      <c r="O3668" t="s">
        <v>11019</v>
      </c>
      <c r="P3668" t="s">
        <v>5181</v>
      </c>
      <c r="R3668" t="s">
        <v>5187</v>
      </c>
      <c r="V3668">
        <v>1084</v>
      </c>
      <c r="W3668" t="s">
        <v>5182</v>
      </c>
    </row>
    <row r="3669" spans="1:23" ht="15" x14ac:dyDescent="0.2">
      <c r="A3669" s="13">
        <v>28104347208</v>
      </c>
      <c r="B3669" t="s">
        <v>5174</v>
      </c>
      <c r="C3669" t="s">
        <v>5175</v>
      </c>
      <c r="D3669" t="s">
        <v>11696</v>
      </c>
      <c r="E3669">
        <v>26026</v>
      </c>
      <c r="F3669" t="s">
        <v>2566</v>
      </c>
      <c r="G3669" t="s">
        <v>5384</v>
      </c>
      <c r="H3669" t="s">
        <v>5385</v>
      </c>
      <c r="J3669" t="s">
        <v>7863</v>
      </c>
      <c r="K3669">
        <v>1500</v>
      </c>
      <c r="L3669" t="s">
        <v>5179</v>
      </c>
      <c r="M3669">
        <v>259378</v>
      </c>
      <c r="N3669">
        <v>259478</v>
      </c>
      <c r="O3669" t="s">
        <v>8188</v>
      </c>
      <c r="P3669" t="s">
        <v>5181</v>
      </c>
      <c r="R3669" t="s">
        <v>5187</v>
      </c>
      <c r="V3669">
        <v>2229</v>
      </c>
      <c r="W3669" t="s">
        <v>5182</v>
      </c>
    </row>
    <row r="3670" spans="1:23" ht="15" x14ac:dyDescent="0.2">
      <c r="A3670" s="13">
        <v>28104347308</v>
      </c>
      <c r="B3670" t="s">
        <v>5174</v>
      </c>
      <c r="C3670" t="s">
        <v>5175</v>
      </c>
      <c r="D3670" t="s">
        <v>11697</v>
      </c>
      <c r="E3670">
        <v>26026</v>
      </c>
      <c r="F3670" t="s">
        <v>2566</v>
      </c>
      <c r="G3670" t="s">
        <v>5384</v>
      </c>
      <c r="H3670" t="s">
        <v>5385</v>
      </c>
      <c r="J3670" t="s">
        <v>5730</v>
      </c>
      <c r="K3670">
        <v>3000</v>
      </c>
      <c r="L3670" t="s">
        <v>5179</v>
      </c>
      <c r="M3670">
        <v>259378</v>
      </c>
      <c r="N3670">
        <v>259478</v>
      </c>
      <c r="O3670" t="s">
        <v>8188</v>
      </c>
      <c r="P3670" t="s">
        <v>5181</v>
      </c>
      <c r="R3670" t="s">
        <v>5187</v>
      </c>
      <c r="V3670">
        <v>2227</v>
      </c>
      <c r="W3670" t="s">
        <v>5182</v>
      </c>
    </row>
    <row r="3671" spans="1:23" ht="15" x14ac:dyDescent="0.2">
      <c r="A3671" s="13">
        <v>28104347408</v>
      </c>
      <c r="B3671" t="s">
        <v>5174</v>
      </c>
      <c r="C3671" t="s">
        <v>5175</v>
      </c>
      <c r="D3671" t="s">
        <v>11698</v>
      </c>
      <c r="E3671">
        <v>26026</v>
      </c>
      <c r="F3671" t="s">
        <v>2566</v>
      </c>
      <c r="G3671" t="s">
        <v>5384</v>
      </c>
      <c r="H3671" t="s">
        <v>5385</v>
      </c>
      <c r="J3671" t="s">
        <v>11687</v>
      </c>
      <c r="K3671">
        <v>4500</v>
      </c>
      <c r="L3671" t="s">
        <v>5179</v>
      </c>
      <c r="M3671">
        <v>259378</v>
      </c>
      <c r="N3671">
        <v>259478</v>
      </c>
      <c r="O3671" t="s">
        <v>8188</v>
      </c>
      <c r="P3671" t="s">
        <v>5181</v>
      </c>
      <c r="R3671" t="s">
        <v>5187</v>
      </c>
      <c r="V3671">
        <v>2232</v>
      </c>
      <c r="W3671" t="s">
        <v>5182</v>
      </c>
    </row>
    <row r="3672" spans="1:23" ht="15" x14ac:dyDescent="0.2">
      <c r="A3672" s="13">
        <v>28104347508</v>
      </c>
      <c r="B3672" t="s">
        <v>5174</v>
      </c>
      <c r="C3672" t="s">
        <v>5175</v>
      </c>
      <c r="D3672" t="s">
        <v>11699</v>
      </c>
      <c r="E3672">
        <v>26026</v>
      </c>
      <c r="F3672" t="s">
        <v>2566</v>
      </c>
      <c r="G3672" t="s">
        <v>5384</v>
      </c>
      <c r="H3672" t="s">
        <v>5385</v>
      </c>
      <c r="J3672" t="s">
        <v>5733</v>
      </c>
      <c r="K3672">
        <v>6000</v>
      </c>
      <c r="L3672" t="s">
        <v>5179</v>
      </c>
      <c r="M3672">
        <v>259378</v>
      </c>
      <c r="N3672">
        <v>259478</v>
      </c>
      <c r="O3672" t="s">
        <v>8188</v>
      </c>
      <c r="P3672" t="s">
        <v>5181</v>
      </c>
      <c r="R3672" t="s">
        <v>5187</v>
      </c>
      <c r="V3672">
        <v>2231</v>
      </c>
      <c r="W3672" t="s">
        <v>5182</v>
      </c>
    </row>
    <row r="3673" spans="1:23" ht="15" x14ac:dyDescent="0.2">
      <c r="A3673" s="13">
        <v>28104348508</v>
      </c>
      <c r="B3673" t="s">
        <v>5174</v>
      </c>
      <c r="C3673" t="s">
        <v>5175</v>
      </c>
      <c r="D3673" t="s">
        <v>11700</v>
      </c>
      <c r="E3673">
        <v>25101</v>
      </c>
      <c r="F3673" t="s">
        <v>11090</v>
      </c>
      <c r="G3673" t="s">
        <v>5205</v>
      </c>
      <c r="H3673" t="s">
        <v>5206</v>
      </c>
      <c r="J3673" t="s">
        <v>11701</v>
      </c>
      <c r="K3673">
        <v>162000</v>
      </c>
      <c r="L3673" t="s">
        <v>5230</v>
      </c>
      <c r="M3673">
        <v>258077</v>
      </c>
      <c r="N3673">
        <v>258077</v>
      </c>
      <c r="O3673" t="s">
        <v>6318</v>
      </c>
      <c r="P3673" t="s">
        <v>5276</v>
      </c>
    </row>
    <row r="3674" spans="1:23" ht="15" x14ac:dyDescent="0.2">
      <c r="A3674" s="13">
        <v>28104350308</v>
      </c>
      <c r="B3674" t="s">
        <v>5174</v>
      </c>
      <c r="C3674" t="s">
        <v>5175</v>
      </c>
      <c r="D3674" t="s">
        <v>11702</v>
      </c>
      <c r="E3674">
        <v>26042</v>
      </c>
      <c r="F3674" t="s">
        <v>11703</v>
      </c>
      <c r="G3674" t="s">
        <v>6397</v>
      </c>
      <c r="H3674" t="s">
        <v>6398</v>
      </c>
      <c r="J3674" t="s">
        <v>5325</v>
      </c>
      <c r="K3674">
        <v>2000</v>
      </c>
      <c r="L3674" t="s">
        <v>5230</v>
      </c>
      <c r="M3674">
        <v>268058</v>
      </c>
      <c r="N3674">
        <v>272427</v>
      </c>
      <c r="O3674" t="s">
        <v>6122</v>
      </c>
      <c r="P3674" t="s">
        <v>5210</v>
      </c>
    </row>
    <row r="3675" spans="1:23" ht="15" x14ac:dyDescent="0.2">
      <c r="A3675" s="13">
        <v>28104350408</v>
      </c>
      <c r="B3675" t="s">
        <v>5174</v>
      </c>
      <c r="C3675" t="s">
        <v>5175</v>
      </c>
      <c r="D3675" t="s">
        <v>11704</v>
      </c>
      <c r="E3675">
        <v>26041</v>
      </c>
      <c r="F3675" t="s">
        <v>2567</v>
      </c>
      <c r="G3675" t="s">
        <v>5217</v>
      </c>
      <c r="H3675" t="s">
        <v>5218</v>
      </c>
      <c r="J3675" t="s">
        <v>11705</v>
      </c>
      <c r="K3675">
        <v>0</v>
      </c>
      <c r="M3675">
        <v>269633</v>
      </c>
      <c r="N3675">
        <v>269633</v>
      </c>
      <c r="O3675" t="s">
        <v>5954</v>
      </c>
      <c r="P3675" t="s">
        <v>5181</v>
      </c>
      <c r="R3675" t="s">
        <v>5187</v>
      </c>
      <c r="V3675">
        <v>107</v>
      </c>
    </row>
    <row r="3676" spans="1:23" ht="15" x14ac:dyDescent="0.2">
      <c r="A3676" s="13">
        <v>28104350508</v>
      </c>
      <c r="B3676" t="s">
        <v>5174</v>
      </c>
      <c r="C3676" t="s">
        <v>5175</v>
      </c>
      <c r="D3676" t="s">
        <v>11706</v>
      </c>
      <c r="E3676">
        <v>26045</v>
      </c>
      <c r="F3676" t="s">
        <v>2568</v>
      </c>
      <c r="G3676" t="s">
        <v>5384</v>
      </c>
      <c r="H3676" t="s">
        <v>5385</v>
      </c>
      <c r="J3676" t="s">
        <v>7863</v>
      </c>
      <c r="K3676">
        <v>1500</v>
      </c>
      <c r="L3676" t="s">
        <v>5179</v>
      </c>
      <c r="M3676">
        <v>147100</v>
      </c>
      <c r="N3676">
        <v>250000</v>
      </c>
      <c r="O3676" t="s">
        <v>8188</v>
      </c>
      <c r="P3676" t="s">
        <v>5181</v>
      </c>
      <c r="R3676" t="s">
        <v>5187</v>
      </c>
      <c r="V3676">
        <v>2229</v>
      </c>
      <c r="W3676" t="s">
        <v>5182</v>
      </c>
    </row>
    <row r="3677" spans="1:23" ht="15" x14ac:dyDescent="0.2">
      <c r="A3677" s="13">
        <v>28104350608</v>
      </c>
      <c r="B3677" t="s">
        <v>5174</v>
      </c>
      <c r="C3677" t="s">
        <v>5175</v>
      </c>
      <c r="D3677" t="s">
        <v>11707</v>
      </c>
      <c r="E3677">
        <v>26045</v>
      </c>
      <c r="F3677" t="s">
        <v>2568</v>
      </c>
      <c r="G3677" t="s">
        <v>5384</v>
      </c>
      <c r="H3677" t="s">
        <v>5385</v>
      </c>
      <c r="J3677" t="s">
        <v>5730</v>
      </c>
      <c r="K3677">
        <v>3000</v>
      </c>
      <c r="L3677" t="s">
        <v>5179</v>
      </c>
      <c r="M3677">
        <v>147100</v>
      </c>
      <c r="N3677">
        <v>250000</v>
      </c>
      <c r="O3677" t="s">
        <v>8188</v>
      </c>
      <c r="P3677" t="s">
        <v>5181</v>
      </c>
      <c r="R3677" t="s">
        <v>5187</v>
      </c>
      <c r="V3677">
        <v>2227</v>
      </c>
      <c r="W3677" t="s">
        <v>5182</v>
      </c>
    </row>
    <row r="3678" spans="1:23" ht="15" x14ac:dyDescent="0.2">
      <c r="A3678" s="13">
        <v>28104350708</v>
      </c>
      <c r="B3678" t="s">
        <v>5174</v>
      </c>
      <c r="C3678" t="s">
        <v>5175</v>
      </c>
      <c r="D3678" t="s">
        <v>11708</v>
      </c>
      <c r="E3678">
        <v>26045</v>
      </c>
      <c r="F3678" t="s">
        <v>2568</v>
      </c>
      <c r="G3678" t="s">
        <v>5384</v>
      </c>
      <c r="H3678" t="s">
        <v>5385</v>
      </c>
      <c r="J3678" t="s">
        <v>11687</v>
      </c>
      <c r="K3678">
        <v>4500</v>
      </c>
      <c r="L3678" t="s">
        <v>5179</v>
      </c>
      <c r="M3678">
        <v>147100</v>
      </c>
      <c r="N3678">
        <v>250000</v>
      </c>
      <c r="O3678" t="s">
        <v>8188</v>
      </c>
      <c r="P3678" t="s">
        <v>5181</v>
      </c>
      <c r="R3678" t="s">
        <v>5187</v>
      </c>
      <c r="V3678">
        <v>2232</v>
      </c>
      <c r="W3678" t="s">
        <v>5182</v>
      </c>
    </row>
    <row r="3679" spans="1:23" ht="15" x14ac:dyDescent="0.2">
      <c r="A3679" s="13">
        <v>28104350808</v>
      </c>
      <c r="B3679" t="s">
        <v>5174</v>
      </c>
      <c r="C3679" t="s">
        <v>5175</v>
      </c>
      <c r="D3679" t="s">
        <v>11709</v>
      </c>
      <c r="E3679">
        <v>26045</v>
      </c>
      <c r="F3679" t="s">
        <v>2568</v>
      </c>
      <c r="G3679" t="s">
        <v>5384</v>
      </c>
      <c r="H3679" t="s">
        <v>5385</v>
      </c>
      <c r="J3679" t="s">
        <v>5733</v>
      </c>
      <c r="K3679">
        <v>6000</v>
      </c>
      <c r="L3679" t="s">
        <v>5179</v>
      </c>
      <c r="M3679">
        <v>147100</v>
      </c>
      <c r="N3679">
        <v>250000</v>
      </c>
      <c r="O3679" t="s">
        <v>8188</v>
      </c>
      <c r="P3679" t="s">
        <v>5181</v>
      </c>
      <c r="R3679" t="s">
        <v>5187</v>
      </c>
      <c r="V3679">
        <v>2231</v>
      </c>
      <c r="W3679" t="s">
        <v>5182</v>
      </c>
    </row>
    <row r="3680" spans="1:23" ht="15" x14ac:dyDescent="0.2">
      <c r="A3680" s="13">
        <v>28104351408</v>
      </c>
      <c r="B3680" t="s">
        <v>5174</v>
      </c>
      <c r="C3680" t="s">
        <v>5175</v>
      </c>
      <c r="D3680" t="s">
        <v>11710</v>
      </c>
      <c r="E3680">
        <v>21124</v>
      </c>
      <c r="F3680" t="s">
        <v>2569</v>
      </c>
      <c r="G3680" t="s">
        <v>5306</v>
      </c>
      <c r="H3680" t="s">
        <v>5307</v>
      </c>
      <c r="J3680" t="s">
        <v>6558</v>
      </c>
      <c r="K3680">
        <v>20000</v>
      </c>
      <c r="L3680" t="s">
        <v>5179</v>
      </c>
      <c r="M3680">
        <v>12882</v>
      </c>
      <c r="N3680">
        <v>263260</v>
      </c>
      <c r="O3680" t="s">
        <v>9134</v>
      </c>
      <c r="P3680" t="s">
        <v>5181</v>
      </c>
      <c r="R3680" t="s">
        <v>5187</v>
      </c>
      <c r="V3680">
        <v>2246</v>
      </c>
    </row>
    <row r="3681" spans="1:23" ht="15" x14ac:dyDescent="0.2">
      <c r="A3681" s="13">
        <v>28104352308</v>
      </c>
      <c r="B3681" t="s">
        <v>5174</v>
      </c>
      <c r="C3681" t="s">
        <v>5175</v>
      </c>
      <c r="D3681" t="s">
        <v>11711</v>
      </c>
      <c r="E3681">
        <v>26054</v>
      </c>
      <c r="F3681" t="s">
        <v>2570</v>
      </c>
      <c r="G3681" t="s">
        <v>5306</v>
      </c>
      <c r="H3681" t="s">
        <v>5307</v>
      </c>
      <c r="J3681" t="s">
        <v>5248</v>
      </c>
      <c r="K3681">
        <v>500000</v>
      </c>
      <c r="L3681" t="s">
        <v>5179</v>
      </c>
      <c r="M3681">
        <v>258287</v>
      </c>
      <c r="N3681">
        <v>258287</v>
      </c>
      <c r="O3681" t="s">
        <v>9033</v>
      </c>
      <c r="P3681" t="s">
        <v>5181</v>
      </c>
      <c r="R3681" t="s">
        <v>5187</v>
      </c>
      <c r="V3681">
        <v>19</v>
      </c>
      <c r="W3681" t="s">
        <v>5182</v>
      </c>
    </row>
    <row r="3682" spans="1:23" ht="15" x14ac:dyDescent="0.2">
      <c r="A3682" s="13">
        <v>28104352408</v>
      </c>
      <c r="B3682" t="s">
        <v>5174</v>
      </c>
      <c r="C3682" t="s">
        <v>5175</v>
      </c>
      <c r="D3682" t="s">
        <v>11712</v>
      </c>
      <c r="E3682">
        <v>26054</v>
      </c>
      <c r="F3682" t="s">
        <v>2570</v>
      </c>
      <c r="G3682" t="s">
        <v>5306</v>
      </c>
      <c r="H3682" t="s">
        <v>5307</v>
      </c>
      <c r="J3682" t="s">
        <v>9035</v>
      </c>
      <c r="K3682">
        <v>850000</v>
      </c>
      <c r="L3682" t="s">
        <v>5179</v>
      </c>
      <c r="M3682">
        <v>258287</v>
      </c>
      <c r="N3682">
        <v>258287</v>
      </c>
      <c r="O3682" t="s">
        <v>9033</v>
      </c>
      <c r="P3682" t="s">
        <v>5181</v>
      </c>
      <c r="R3682" t="s">
        <v>5187</v>
      </c>
      <c r="V3682">
        <v>20</v>
      </c>
      <c r="W3682" t="s">
        <v>5182</v>
      </c>
    </row>
    <row r="3683" spans="1:23" ht="15" x14ac:dyDescent="0.2">
      <c r="A3683" s="13">
        <v>28104353308</v>
      </c>
      <c r="B3683" t="s">
        <v>5174</v>
      </c>
      <c r="C3683" t="s">
        <v>5175</v>
      </c>
      <c r="D3683" t="s">
        <v>11713</v>
      </c>
      <c r="E3683">
        <v>26056</v>
      </c>
      <c r="F3683" t="s">
        <v>2571</v>
      </c>
      <c r="G3683" t="s">
        <v>5306</v>
      </c>
      <c r="H3683" t="s">
        <v>5307</v>
      </c>
      <c r="J3683" t="s">
        <v>5487</v>
      </c>
      <c r="K3683">
        <v>2500</v>
      </c>
      <c r="L3683" t="s">
        <v>5179</v>
      </c>
      <c r="M3683">
        <v>268058</v>
      </c>
      <c r="N3683">
        <v>272427</v>
      </c>
      <c r="O3683" t="s">
        <v>8052</v>
      </c>
      <c r="P3683" t="s">
        <v>5181</v>
      </c>
      <c r="R3683" t="s">
        <v>5187</v>
      </c>
      <c r="V3683">
        <v>872</v>
      </c>
    </row>
    <row r="3684" spans="1:23" ht="15" x14ac:dyDescent="0.2">
      <c r="A3684" s="13">
        <v>28104354008</v>
      </c>
      <c r="B3684" t="s">
        <v>5174</v>
      </c>
      <c r="C3684" t="s">
        <v>5175</v>
      </c>
      <c r="D3684" t="s">
        <v>11714</v>
      </c>
      <c r="E3684">
        <v>26058</v>
      </c>
      <c r="F3684" t="s">
        <v>2572</v>
      </c>
      <c r="G3684" t="s">
        <v>5306</v>
      </c>
      <c r="H3684" t="s">
        <v>5307</v>
      </c>
      <c r="J3684" t="s">
        <v>6558</v>
      </c>
      <c r="K3684">
        <v>20000</v>
      </c>
      <c r="L3684" t="s">
        <v>5179</v>
      </c>
      <c r="M3684">
        <v>258933</v>
      </c>
      <c r="N3684">
        <v>269436</v>
      </c>
      <c r="O3684" t="s">
        <v>7134</v>
      </c>
      <c r="P3684" t="s">
        <v>5181</v>
      </c>
      <c r="R3684" t="s">
        <v>5187</v>
      </c>
      <c r="V3684">
        <v>353</v>
      </c>
      <c r="W3684" t="s">
        <v>5182</v>
      </c>
    </row>
    <row r="3685" spans="1:23" ht="15" x14ac:dyDescent="0.2">
      <c r="A3685" s="13">
        <v>28104354908</v>
      </c>
      <c r="B3685" t="s">
        <v>5174</v>
      </c>
      <c r="C3685" t="s">
        <v>5175</v>
      </c>
      <c r="D3685" t="s">
        <v>11715</v>
      </c>
      <c r="E3685">
        <v>22078</v>
      </c>
      <c r="F3685" t="s">
        <v>1653</v>
      </c>
      <c r="G3685" t="s">
        <v>6925</v>
      </c>
      <c r="H3685" t="s">
        <v>6926</v>
      </c>
      <c r="J3685" t="s">
        <v>5259</v>
      </c>
      <c r="K3685">
        <v>100000</v>
      </c>
      <c r="L3685" t="s">
        <v>5179</v>
      </c>
      <c r="M3685">
        <v>12882</v>
      </c>
      <c r="N3685">
        <v>263260</v>
      </c>
      <c r="O3685" t="s">
        <v>9764</v>
      </c>
      <c r="P3685" t="s">
        <v>5210</v>
      </c>
      <c r="R3685" t="s">
        <v>5187</v>
      </c>
      <c r="V3685">
        <v>3768</v>
      </c>
    </row>
    <row r="3686" spans="1:23" ht="15" x14ac:dyDescent="0.2">
      <c r="A3686" s="13">
        <v>28104355108</v>
      </c>
      <c r="B3686" t="s">
        <v>5174</v>
      </c>
      <c r="C3686" t="s">
        <v>5175</v>
      </c>
      <c r="D3686" t="s">
        <v>11716</v>
      </c>
      <c r="E3686">
        <v>6605</v>
      </c>
      <c r="F3686" t="s">
        <v>1490</v>
      </c>
      <c r="G3686" t="s">
        <v>5340</v>
      </c>
      <c r="H3686" t="s">
        <v>5341</v>
      </c>
      <c r="J3686" t="s">
        <v>5614</v>
      </c>
      <c r="K3686">
        <v>1000</v>
      </c>
      <c r="L3686" t="s">
        <v>5187</v>
      </c>
      <c r="M3686">
        <v>187600</v>
      </c>
      <c r="N3686">
        <v>264184</v>
      </c>
      <c r="O3686" t="s">
        <v>6584</v>
      </c>
      <c r="P3686" t="s">
        <v>5332</v>
      </c>
      <c r="R3686" t="s">
        <v>5187</v>
      </c>
      <c r="V3686">
        <v>770</v>
      </c>
    </row>
    <row r="3687" spans="1:23" ht="15" x14ac:dyDescent="0.2">
      <c r="A3687" s="13">
        <v>28104355208</v>
      </c>
      <c r="B3687" t="s">
        <v>5174</v>
      </c>
      <c r="C3687" t="s">
        <v>5175</v>
      </c>
      <c r="D3687" t="s">
        <v>11717</v>
      </c>
      <c r="E3687">
        <v>26073</v>
      </c>
      <c r="F3687" t="s">
        <v>2573</v>
      </c>
      <c r="G3687" t="s">
        <v>5306</v>
      </c>
      <c r="H3687" t="s">
        <v>5307</v>
      </c>
      <c r="J3687" t="s">
        <v>5245</v>
      </c>
      <c r="K3687">
        <v>10000</v>
      </c>
      <c r="L3687" t="s">
        <v>5179</v>
      </c>
      <c r="M3687">
        <v>255483</v>
      </c>
      <c r="N3687">
        <v>255483</v>
      </c>
      <c r="O3687" t="s">
        <v>8275</v>
      </c>
      <c r="P3687" t="s">
        <v>5181</v>
      </c>
      <c r="R3687" t="s">
        <v>5187</v>
      </c>
      <c r="V3687">
        <v>973</v>
      </c>
      <c r="W3687" t="s">
        <v>5182</v>
      </c>
    </row>
    <row r="3688" spans="1:23" ht="15" x14ac:dyDescent="0.2">
      <c r="A3688" s="13">
        <v>28104355508</v>
      </c>
      <c r="B3688" t="s">
        <v>5174</v>
      </c>
      <c r="C3688" t="s">
        <v>5175</v>
      </c>
      <c r="D3688" t="s">
        <v>11718</v>
      </c>
      <c r="E3688">
        <v>26065</v>
      </c>
      <c r="F3688" t="s">
        <v>11719</v>
      </c>
      <c r="G3688" t="s">
        <v>5205</v>
      </c>
      <c r="H3688" t="s">
        <v>5206</v>
      </c>
      <c r="J3688" t="s">
        <v>5301</v>
      </c>
      <c r="K3688">
        <v>5000</v>
      </c>
      <c r="L3688" t="s">
        <v>5230</v>
      </c>
      <c r="M3688">
        <v>261281</v>
      </c>
      <c r="N3688">
        <v>261281</v>
      </c>
      <c r="O3688" t="s">
        <v>8038</v>
      </c>
      <c r="P3688" t="s">
        <v>5728</v>
      </c>
    </row>
    <row r="3689" spans="1:23" ht="15" x14ac:dyDescent="0.2">
      <c r="A3689" s="13">
        <v>28104355908</v>
      </c>
      <c r="B3689" t="s">
        <v>5174</v>
      </c>
      <c r="C3689" t="s">
        <v>5175</v>
      </c>
      <c r="D3689" t="s">
        <v>11720</v>
      </c>
      <c r="E3689">
        <v>26070</v>
      </c>
      <c r="F3689" t="s">
        <v>2574</v>
      </c>
      <c r="G3689" t="s">
        <v>5205</v>
      </c>
      <c r="H3689" t="s">
        <v>5206</v>
      </c>
      <c r="J3689" t="s">
        <v>11721</v>
      </c>
      <c r="K3689">
        <v>0</v>
      </c>
      <c r="M3689">
        <v>266004</v>
      </c>
      <c r="N3689">
        <v>266004</v>
      </c>
      <c r="O3689" t="s">
        <v>8350</v>
      </c>
      <c r="P3689" t="s">
        <v>8351</v>
      </c>
    </row>
    <row r="3690" spans="1:23" ht="15" x14ac:dyDescent="0.2">
      <c r="A3690" s="13">
        <v>28104356008</v>
      </c>
      <c r="B3690" t="s">
        <v>5174</v>
      </c>
      <c r="C3690" t="s">
        <v>5175</v>
      </c>
      <c r="D3690" t="s">
        <v>11720</v>
      </c>
      <c r="E3690">
        <v>26070</v>
      </c>
      <c r="F3690" t="s">
        <v>2574</v>
      </c>
      <c r="G3690" t="s">
        <v>5205</v>
      </c>
      <c r="H3690" t="s">
        <v>5206</v>
      </c>
      <c r="J3690" t="s">
        <v>11722</v>
      </c>
      <c r="K3690">
        <v>0</v>
      </c>
      <c r="M3690">
        <v>266004</v>
      </c>
      <c r="N3690">
        <v>266004</v>
      </c>
      <c r="O3690" t="s">
        <v>8350</v>
      </c>
      <c r="P3690" t="s">
        <v>8351</v>
      </c>
    </row>
    <row r="3691" spans="1:23" ht="15" x14ac:dyDescent="0.2">
      <c r="A3691" s="13">
        <v>28104356208</v>
      </c>
      <c r="B3691" t="s">
        <v>5174</v>
      </c>
      <c r="C3691" t="s">
        <v>5175</v>
      </c>
      <c r="D3691" t="s">
        <v>11723</v>
      </c>
      <c r="E3691">
        <v>26078</v>
      </c>
      <c r="F3691" t="s">
        <v>2575</v>
      </c>
      <c r="G3691" t="s">
        <v>5544</v>
      </c>
      <c r="H3691" t="s">
        <v>5545</v>
      </c>
      <c r="J3691" t="s">
        <v>5566</v>
      </c>
      <c r="K3691">
        <v>20000</v>
      </c>
      <c r="L3691" t="s">
        <v>5230</v>
      </c>
      <c r="M3691">
        <v>258892</v>
      </c>
      <c r="N3691">
        <v>269600</v>
      </c>
      <c r="O3691" t="s">
        <v>7656</v>
      </c>
      <c r="P3691" t="s">
        <v>5502</v>
      </c>
      <c r="R3691" t="s">
        <v>5187</v>
      </c>
      <c r="V3691">
        <v>2161</v>
      </c>
    </row>
    <row r="3692" spans="1:23" ht="15" x14ac:dyDescent="0.2">
      <c r="A3692" s="13">
        <v>28104356608</v>
      </c>
      <c r="B3692" t="s">
        <v>5174</v>
      </c>
      <c r="C3692" t="s">
        <v>5175</v>
      </c>
      <c r="D3692" t="s">
        <v>11724</v>
      </c>
      <c r="E3692">
        <v>26004</v>
      </c>
      <c r="F3692" t="s">
        <v>2576</v>
      </c>
      <c r="G3692" t="s">
        <v>11725</v>
      </c>
      <c r="H3692" t="s">
        <v>11726</v>
      </c>
      <c r="J3692" t="s">
        <v>5566</v>
      </c>
      <c r="K3692">
        <v>20000</v>
      </c>
      <c r="L3692" t="s">
        <v>5230</v>
      </c>
      <c r="M3692">
        <v>187500</v>
      </c>
      <c r="N3692">
        <v>187500</v>
      </c>
      <c r="O3692" t="s">
        <v>11727</v>
      </c>
      <c r="P3692" t="s">
        <v>11728</v>
      </c>
    </row>
    <row r="3693" spans="1:23" ht="15" x14ac:dyDescent="0.2">
      <c r="A3693" s="13">
        <v>28104356808</v>
      </c>
      <c r="B3693" t="s">
        <v>5174</v>
      </c>
      <c r="C3693" t="s">
        <v>5175</v>
      </c>
      <c r="D3693" t="s">
        <v>11729</v>
      </c>
      <c r="E3693">
        <v>25830</v>
      </c>
      <c r="F3693" t="s">
        <v>2497</v>
      </c>
      <c r="G3693" t="s">
        <v>5306</v>
      </c>
      <c r="H3693" t="s">
        <v>5307</v>
      </c>
      <c r="J3693" t="s">
        <v>5259</v>
      </c>
      <c r="K3693">
        <v>100000</v>
      </c>
      <c r="L3693" t="s">
        <v>5179</v>
      </c>
      <c r="M3693">
        <v>260850</v>
      </c>
      <c r="N3693">
        <v>260850</v>
      </c>
      <c r="O3693" t="s">
        <v>10798</v>
      </c>
      <c r="P3693" t="s">
        <v>5181</v>
      </c>
      <c r="R3693" t="s">
        <v>5187</v>
      </c>
      <c r="V3693">
        <v>891</v>
      </c>
      <c r="W3693" t="s">
        <v>5182</v>
      </c>
    </row>
    <row r="3694" spans="1:23" ht="15" x14ac:dyDescent="0.2">
      <c r="A3694" s="13">
        <v>28104357008</v>
      </c>
      <c r="B3694" t="s">
        <v>5174</v>
      </c>
      <c r="C3694" t="s">
        <v>5175</v>
      </c>
      <c r="D3694" t="s">
        <v>11730</v>
      </c>
      <c r="E3694">
        <v>25830</v>
      </c>
      <c r="F3694" t="s">
        <v>2497</v>
      </c>
      <c r="G3694" t="s">
        <v>5306</v>
      </c>
      <c r="H3694" t="s">
        <v>5307</v>
      </c>
      <c r="J3694" t="s">
        <v>5308</v>
      </c>
      <c r="K3694">
        <v>200000</v>
      </c>
      <c r="L3694" t="s">
        <v>5179</v>
      </c>
      <c r="M3694">
        <v>260850</v>
      </c>
      <c r="N3694">
        <v>260850</v>
      </c>
      <c r="O3694" t="s">
        <v>10798</v>
      </c>
      <c r="P3694" t="s">
        <v>5181</v>
      </c>
      <c r="R3694" t="s">
        <v>5187</v>
      </c>
      <c r="V3694">
        <v>892</v>
      </c>
      <c r="W3694" t="s">
        <v>5182</v>
      </c>
    </row>
    <row r="3695" spans="1:23" ht="15" x14ac:dyDescent="0.2">
      <c r="A3695" s="13">
        <v>28104357108</v>
      </c>
      <c r="B3695" t="s">
        <v>5174</v>
      </c>
      <c r="C3695" t="s">
        <v>5175</v>
      </c>
      <c r="D3695" t="s">
        <v>11731</v>
      </c>
      <c r="E3695">
        <v>25830</v>
      </c>
      <c r="F3695" t="s">
        <v>2497</v>
      </c>
      <c r="G3695" t="s">
        <v>5306</v>
      </c>
      <c r="H3695" t="s">
        <v>5307</v>
      </c>
      <c r="J3695" t="s">
        <v>5551</v>
      </c>
      <c r="K3695">
        <v>300000</v>
      </c>
      <c r="L3695" t="s">
        <v>5179</v>
      </c>
      <c r="M3695">
        <v>260850</v>
      </c>
      <c r="N3695">
        <v>260850</v>
      </c>
      <c r="O3695" t="s">
        <v>10798</v>
      </c>
      <c r="P3695" t="s">
        <v>5181</v>
      </c>
      <c r="R3695" t="s">
        <v>5187</v>
      </c>
      <c r="V3695">
        <v>951</v>
      </c>
      <c r="W3695" t="s">
        <v>5182</v>
      </c>
    </row>
    <row r="3696" spans="1:23" ht="15" x14ac:dyDescent="0.2">
      <c r="A3696" s="13">
        <v>28104358908</v>
      </c>
      <c r="B3696" t="s">
        <v>5174</v>
      </c>
      <c r="C3696" t="s">
        <v>5175</v>
      </c>
      <c r="D3696" t="s">
        <v>11732</v>
      </c>
      <c r="E3696">
        <v>26069</v>
      </c>
      <c r="F3696" t="s">
        <v>2578</v>
      </c>
      <c r="G3696" t="s">
        <v>5306</v>
      </c>
      <c r="H3696" t="s">
        <v>5307</v>
      </c>
      <c r="J3696" t="s">
        <v>5184</v>
      </c>
      <c r="K3696">
        <v>50000</v>
      </c>
      <c r="L3696" t="s">
        <v>5179</v>
      </c>
      <c r="M3696">
        <v>257931</v>
      </c>
      <c r="N3696">
        <v>257931</v>
      </c>
      <c r="O3696" t="s">
        <v>10231</v>
      </c>
      <c r="P3696" t="s">
        <v>5181</v>
      </c>
      <c r="R3696" t="s">
        <v>5187</v>
      </c>
      <c r="V3696">
        <v>4026</v>
      </c>
      <c r="W3696" t="s">
        <v>5182</v>
      </c>
    </row>
    <row r="3697" spans="1:23" ht="15" x14ac:dyDescent="0.2">
      <c r="A3697" s="13">
        <v>28104359608</v>
      </c>
      <c r="B3697" t="s">
        <v>5174</v>
      </c>
      <c r="C3697" t="s">
        <v>5175</v>
      </c>
      <c r="D3697" t="s">
        <v>11733</v>
      </c>
      <c r="E3697">
        <v>26072</v>
      </c>
      <c r="F3697" t="s">
        <v>2580</v>
      </c>
      <c r="G3697" t="s">
        <v>6</v>
      </c>
      <c r="H3697" t="s">
        <v>5177</v>
      </c>
      <c r="J3697" t="s">
        <v>8860</v>
      </c>
      <c r="K3697">
        <v>0</v>
      </c>
      <c r="M3697">
        <v>260850</v>
      </c>
      <c r="N3697">
        <v>260850</v>
      </c>
      <c r="O3697" t="s">
        <v>8483</v>
      </c>
      <c r="P3697" t="s">
        <v>5181</v>
      </c>
      <c r="R3697" t="s">
        <v>5187</v>
      </c>
      <c r="V3697">
        <v>917</v>
      </c>
    </row>
    <row r="3698" spans="1:23" ht="15" x14ac:dyDescent="0.2">
      <c r="A3698" s="13">
        <v>28104360408</v>
      </c>
      <c r="B3698" t="s">
        <v>5174</v>
      </c>
      <c r="C3698" t="s">
        <v>5175</v>
      </c>
      <c r="D3698" t="s">
        <v>11734</v>
      </c>
      <c r="E3698">
        <v>21826</v>
      </c>
      <c r="F3698" t="s">
        <v>2582</v>
      </c>
      <c r="G3698" t="s">
        <v>5306</v>
      </c>
      <c r="H3698" t="s">
        <v>5307</v>
      </c>
      <c r="J3698" t="s">
        <v>5196</v>
      </c>
      <c r="K3698">
        <v>250000</v>
      </c>
      <c r="L3698" t="s">
        <v>5179</v>
      </c>
      <c r="M3698">
        <v>254826</v>
      </c>
      <c r="N3698">
        <v>263182</v>
      </c>
      <c r="O3698" t="s">
        <v>11735</v>
      </c>
      <c r="P3698" t="s">
        <v>5181</v>
      </c>
      <c r="R3698" t="s">
        <v>5187</v>
      </c>
      <c r="V3698">
        <v>7448</v>
      </c>
    </row>
    <row r="3699" spans="1:23" ht="15" x14ac:dyDescent="0.2">
      <c r="A3699" s="13">
        <v>28104360508</v>
      </c>
      <c r="B3699" t="s">
        <v>5174</v>
      </c>
      <c r="C3699" t="s">
        <v>5175</v>
      </c>
      <c r="D3699" t="s">
        <v>11736</v>
      </c>
      <c r="E3699">
        <v>26094</v>
      </c>
      <c r="F3699" t="s">
        <v>2583</v>
      </c>
      <c r="G3699" t="s">
        <v>5289</v>
      </c>
      <c r="H3699" t="s">
        <v>5290</v>
      </c>
      <c r="J3699" t="s">
        <v>6558</v>
      </c>
      <c r="K3699">
        <v>20000</v>
      </c>
      <c r="L3699" t="s">
        <v>5179</v>
      </c>
      <c r="M3699">
        <v>261328</v>
      </c>
      <c r="N3699">
        <v>272654</v>
      </c>
      <c r="O3699" t="s">
        <v>8273</v>
      </c>
      <c r="P3699" t="s">
        <v>5181</v>
      </c>
      <c r="R3699" t="s">
        <v>5187</v>
      </c>
      <c r="V3699">
        <v>2228</v>
      </c>
      <c r="W3699" t="s">
        <v>5182</v>
      </c>
    </row>
    <row r="3700" spans="1:23" ht="15" x14ac:dyDescent="0.2">
      <c r="A3700" s="13">
        <v>28104360608</v>
      </c>
      <c r="B3700" t="s">
        <v>5174</v>
      </c>
      <c r="C3700" t="s">
        <v>5175</v>
      </c>
      <c r="D3700" t="s">
        <v>11737</v>
      </c>
      <c r="E3700">
        <v>26094</v>
      </c>
      <c r="F3700" t="s">
        <v>2583</v>
      </c>
      <c r="G3700" t="s">
        <v>5289</v>
      </c>
      <c r="H3700" t="s">
        <v>5290</v>
      </c>
      <c r="J3700" t="s">
        <v>5549</v>
      </c>
      <c r="K3700">
        <v>40000</v>
      </c>
      <c r="L3700" t="s">
        <v>5179</v>
      </c>
      <c r="M3700">
        <v>261328</v>
      </c>
      <c r="N3700">
        <v>272654</v>
      </c>
      <c r="O3700" t="s">
        <v>8273</v>
      </c>
      <c r="P3700" t="s">
        <v>5181</v>
      </c>
      <c r="R3700" t="s">
        <v>5187</v>
      </c>
      <c r="V3700">
        <v>132</v>
      </c>
      <c r="W3700" t="s">
        <v>5182</v>
      </c>
    </row>
    <row r="3701" spans="1:23" ht="15" x14ac:dyDescent="0.2">
      <c r="A3701" s="13">
        <v>28104360908</v>
      </c>
      <c r="B3701" t="s">
        <v>5174</v>
      </c>
      <c r="C3701" t="s">
        <v>5175</v>
      </c>
      <c r="D3701" t="s">
        <v>11738</v>
      </c>
      <c r="E3701">
        <v>26061</v>
      </c>
      <c r="F3701" t="s">
        <v>2584</v>
      </c>
      <c r="G3701" t="s">
        <v>5306</v>
      </c>
      <c r="H3701" t="s">
        <v>5307</v>
      </c>
      <c r="J3701" t="s">
        <v>5410</v>
      </c>
      <c r="K3701">
        <v>1000</v>
      </c>
      <c r="L3701" t="s">
        <v>5179</v>
      </c>
      <c r="M3701">
        <v>951288</v>
      </c>
      <c r="N3701">
        <v>270930</v>
      </c>
      <c r="O3701" t="s">
        <v>11739</v>
      </c>
      <c r="P3701" t="s">
        <v>5181</v>
      </c>
    </row>
    <row r="3702" spans="1:23" ht="15" x14ac:dyDescent="0.2">
      <c r="A3702" s="13">
        <v>28104361008</v>
      </c>
      <c r="B3702" t="s">
        <v>5174</v>
      </c>
      <c r="C3702" t="s">
        <v>5175</v>
      </c>
      <c r="D3702" t="s">
        <v>11740</v>
      </c>
      <c r="E3702">
        <v>26061</v>
      </c>
      <c r="F3702" t="s">
        <v>2584</v>
      </c>
      <c r="G3702" t="s">
        <v>5306</v>
      </c>
      <c r="H3702" t="s">
        <v>5307</v>
      </c>
      <c r="J3702" t="s">
        <v>5286</v>
      </c>
      <c r="K3702">
        <v>2000</v>
      </c>
      <c r="L3702" t="s">
        <v>5179</v>
      </c>
      <c r="M3702">
        <v>951288</v>
      </c>
      <c r="N3702">
        <v>270930</v>
      </c>
      <c r="O3702" t="s">
        <v>11739</v>
      </c>
      <c r="P3702" t="s">
        <v>5181</v>
      </c>
    </row>
    <row r="3703" spans="1:23" ht="15" x14ac:dyDescent="0.2">
      <c r="A3703" s="13">
        <v>28104361508</v>
      </c>
      <c r="B3703" t="s">
        <v>5174</v>
      </c>
      <c r="C3703" t="s">
        <v>5175</v>
      </c>
      <c r="D3703" t="s">
        <v>11741</v>
      </c>
      <c r="E3703">
        <v>26068</v>
      </c>
      <c r="F3703" t="s">
        <v>2585</v>
      </c>
      <c r="G3703" t="s">
        <v>5384</v>
      </c>
      <c r="H3703" t="s">
        <v>5385</v>
      </c>
      <c r="J3703" t="s">
        <v>7863</v>
      </c>
      <c r="K3703">
        <v>1500</v>
      </c>
      <c r="L3703" t="s">
        <v>5179</v>
      </c>
      <c r="M3703">
        <v>12029</v>
      </c>
      <c r="N3703">
        <v>255729</v>
      </c>
      <c r="O3703" t="s">
        <v>8188</v>
      </c>
      <c r="P3703" t="s">
        <v>5181</v>
      </c>
      <c r="R3703" t="s">
        <v>5187</v>
      </c>
      <c r="V3703">
        <v>2229</v>
      </c>
      <c r="W3703" t="s">
        <v>5182</v>
      </c>
    </row>
    <row r="3704" spans="1:23" ht="15" x14ac:dyDescent="0.2">
      <c r="A3704" s="13">
        <v>28104361608</v>
      </c>
      <c r="B3704" t="s">
        <v>5174</v>
      </c>
      <c r="C3704" t="s">
        <v>5175</v>
      </c>
      <c r="D3704" t="s">
        <v>11742</v>
      </c>
      <c r="E3704">
        <v>26068</v>
      </c>
      <c r="F3704" t="s">
        <v>2585</v>
      </c>
      <c r="G3704" t="s">
        <v>5384</v>
      </c>
      <c r="H3704" t="s">
        <v>5385</v>
      </c>
      <c r="J3704" t="s">
        <v>5730</v>
      </c>
      <c r="K3704">
        <v>3000</v>
      </c>
      <c r="L3704" t="s">
        <v>5179</v>
      </c>
      <c r="M3704">
        <v>12029</v>
      </c>
      <c r="N3704">
        <v>255729</v>
      </c>
      <c r="O3704" t="s">
        <v>8188</v>
      </c>
      <c r="P3704" t="s">
        <v>5181</v>
      </c>
      <c r="R3704" t="s">
        <v>5187</v>
      </c>
      <c r="V3704">
        <v>2227</v>
      </c>
      <c r="W3704" t="s">
        <v>5182</v>
      </c>
    </row>
    <row r="3705" spans="1:23" ht="15" x14ac:dyDescent="0.2">
      <c r="A3705" s="13">
        <v>28104361708</v>
      </c>
      <c r="B3705" t="s">
        <v>5174</v>
      </c>
      <c r="C3705" t="s">
        <v>5175</v>
      </c>
      <c r="D3705" t="s">
        <v>11743</v>
      </c>
      <c r="E3705">
        <v>26068</v>
      </c>
      <c r="F3705" t="s">
        <v>2585</v>
      </c>
      <c r="G3705" t="s">
        <v>5384</v>
      </c>
      <c r="H3705" t="s">
        <v>5385</v>
      </c>
      <c r="J3705" t="s">
        <v>11687</v>
      </c>
      <c r="K3705">
        <v>4500</v>
      </c>
      <c r="L3705" t="s">
        <v>5179</v>
      </c>
      <c r="M3705">
        <v>12029</v>
      </c>
      <c r="N3705">
        <v>255729</v>
      </c>
      <c r="O3705" t="s">
        <v>8188</v>
      </c>
      <c r="P3705" t="s">
        <v>5181</v>
      </c>
      <c r="R3705" t="s">
        <v>5187</v>
      </c>
      <c r="V3705">
        <v>2232</v>
      </c>
      <c r="W3705" t="s">
        <v>5182</v>
      </c>
    </row>
    <row r="3706" spans="1:23" ht="15" x14ac:dyDescent="0.2">
      <c r="A3706" s="13">
        <v>28104361808</v>
      </c>
      <c r="B3706" t="s">
        <v>5174</v>
      </c>
      <c r="C3706" t="s">
        <v>5175</v>
      </c>
      <c r="D3706" t="s">
        <v>11744</v>
      </c>
      <c r="E3706">
        <v>26068</v>
      </c>
      <c r="F3706" t="s">
        <v>2585</v>
      </c>
      <c r="G3706" t="s">
        <v>5384</v>
      </c>
      <c r="H3706" t="s">
        <v>5385</v>
      </c>
      <c r="J3706" t="s">
        <v>5733</v>
      </c>
      <c r="K3706">
        <v>6000</v>
      </c>
      <c r="L3706" t="s">
        <v>5179</v>
      </c>
      <c r="M3706">
        <v>12029</v>
      </c>
      <c r="N3706">
        <v>255729</v>
      </c>
      <c r="O3706" t="s">
        <v>8188</v>
      </c>
      <c r="P3706" t="s">
        <v>5181</v>
      </c>
      <c r="R3706" t="s">
        <v>5187</v>
      </c>
      <c r="V3706">
        <v>2231</v>
      </c>
      <c r="W3706" t="s">
        <v>5182</v>
      </c>
    </row>
    <row r="3707" spans="1:23" ht="15" x14ac:dyDescent="0.2">
      <c r="A3707" s="13">
        <v>28104362308</v>
      </c>
      <c r="B3707" t="s">
        <v>5174</v>
      </c>
      <c r="C3707" t="s">
        <v>5175</v>
      </c>
      <c r="D3707" t="s">
        <v>11745</v>
      </c>
      <c r="E3707">
        <v>20516</v>
      </c>
      <c r="F3707" t="s">
        <v>1192</v>
      </c>
      <c r="G3707" t="s">
        <v>5363</v>
      </c>
      <c r="H3707" t="s">
        <v>5364</v>
      </c>
      <c r="J3707" t="s">
        <v>11746</v>
      </c>
      <c r="K3707">
        <v>50000</v>
      </c>
      <c r="L3707" t="s">
        <v>7295</v>
      </c>
      <c r="M3707">
        <v>12765</v>
      </c>
      <c r="N3707">
        <v>270629</v>
      </c>
      <c r="O3707" t="s">
        <v>7296</v>
      </c>
      <c r="P3707" t="s">
        <v>8794</v>
      </c>
      <c r="R3707" t="s">
        <v>5187</v>
      </c>
      <c r="V3707">
        <v>3835</v>
      </c>
    </row>
    <row r="3708" spans="1:23" ht="15" x14ac:dyDescent="0.2">
      <c r="A3708" s="13">
        <v>28104362408</v>
      </c>
      <c r="B3708" t="s">
        <v>5174</v>
      </c>
      <c r="C3708" t="s">
        <v>5175</v>
      </c>
      <c r="D3708" t="s">
        <v>11747</v>
      </c>
      <c r="E3708">
        <v>26090</v>
      </c>
      <c r="F3708" t="s">
        <v>2586</v>
      </c>
      <c r="G3708" t="s">
        <v>5306</v>
      </c>
      <c r="H3708" t="s">
        <v>5307</v>
      </c>
      <c r="J3708" t="s">
        <v>5487</v>
      </c>
      <c r="K3708">
        <v>2500</v>
      </c>
      <c r="L3708" t="s">
        <v>5179</v>
      </c>
      <c r="M3708">
        <v>257931</v>
      </c>
      <c r="N3708">
        <v>257931</v>
      </c>
      <c r="O3708" t="s">
        <v>7907</v>
      </c>
      <c r="P3708" t="s">
        <v>5181</v>
      </c>
      <c r="R3708" t="s">
        <v>5187</v>
      </c>
      <c r="V3708">
        <v>705</v>
      </c>
      <c r="W3708" t="s">
        <v>5182</v>
      </c>
    </row>
    <row r="3709" spans="1:23" ht="15" x14ac:dyDescent="0.2">
      <c r="A3709" s="13">
        <v>28104362508</v>
      </c>
      <c r="B3709" t="s">
        <v>5174</v>
      </c>
      <c r="C3709" t="s">
        <v>5175</v>
      </c>
      <c r="D3709" t="s">
        <v>11748</v>
      </c>
      <c r="E3709">
        <v>26090</v>
      </c>
      <c r="F3709" t="s">
        <v>2586</v>
      </c>
      <c r="G3709" t="s">
        <v>5306</v>
      </c>
      <c r="H3709" t="s">
        <v>5307</v>
      </c>
      <c r="J3709" t="s">
        <v>5178</v>
      </c>
      <c r="K3709">
        <v>5000</v>
      </c>
      <c r="L3709" t="s">
        <v>5179</v>
      </c>
      <c r="M3709">
        <v>257931</v>
      </c>
      <c r="N3709">
        <v>257931</v>
      </c>
      <c r="O3709" t="s">
        <v>7907</v>
      </c>
      <c r="P3709" t="s">
        <v>5181</v>
      </c>
      <c r="R3709" t="s">
        <v>5187</v>
      </c>
      <c r="V3709">
        <v>706</v>
      </c>
      <c r="W3709" t="s">
        <v>5182</v>
      </c>
    </row>
    <row r="3710" spans="1:23" ht="15" x14ac:dyDescent="0.2">
      <c r="A3710" s="13">
        <v>28104362608</v>
      </c>
      <c r="B3710" t="s">
        <v>5174</v>
      </c>
      <c r="C3710" t="s">
        <v>5175</v>
      </c>
      <c r="D3710" t="s">
        <v>11749</v>
      </c>
      <c r="E3710">
        <v>26090</v>
      </c>
      <c r="F3710" t="s">
        <v>2586</v>
      </c>
      <c r="G3710" t="s">
        <v>5306</v>
      </c>
      <c r="H3710" t="s">
        <v>5307</v>
      </c>
      <c r="J3710" t="s">
        <v>6633</v>
      </c>
      <c r="K3710">
        <v>7500</v>
      </c>
      <c r="L3710" t="s">
        <v>5179</v>
      </c>
      <c r="M3710">
        <v>257931</v>
      </c>
      <c r="N3710">
        <v>257931</v>
      </c>
      <c r="O3710" t="s">
        <v>7907</v>
      </c>
      <c r="P3710" t="s">
        <v>5181</v>
      </c>
      <c r="R3710" t="s">
        <v>5187</v>
      </c>
      <c r="V3710">
        <v>707</v>
      </c>
      <c r="W3710" t="s">
        <v>5182</v>
      </c>
    </row>
    <row r="3711" spans="1:23" ht="15" x14ac:dyDescent="0.2">
      <c r="A3711" s="13">
        <v>28104362708</v>
      </c>
      <c r="B3711" t="s">
        <v>5174</v>
      </c>
      <c r="C3711" t="s">
        <v>5175</v>
      </c>
      <c r="D3711" t="s">
        <v>11750</v>
      </c>
      <c r="E3711">
        <v>26090</v>
      </c>
      <c r="F3711" t="s">
        <v>2586</v>
      </c>
      <c r="G3711" t="s">
        <v>5306</v>
      </c>
      <c r="H3711" t="s">
        <v>5307</v>
      </c>
      <c r="J3711" t="s">
        <v>5245</v>
      </c>
      <c r="K3711">
        <v>10000</v>
      </c>
      <c r="L3711" t="s">
        <v>5179</v>
      </c>
      <c r="M3711">
        <v>257931</v>
      </c>
      <c r="N3711">
        <v>257931</v>
      </c>
      <c r="O3711" t="s">
        <v>7907</v>
      </c>
      <c r="P3711" t="s">
        <v>5181</v>
      </c>
      <c r="R3711" t="s">
        <v>5187</v>
      </c>
      <c r="V3711">
        <v>708</v>
      </c>
      <c r="W3711" t="s">
        <v>5182</v>
      </c>
    </row>
    <row r="3712" spans="1:23" ht="15" x14ac:dyDescent="0.2">
      <c r="A3712" s="13">
        <v>28104362808</v>
      </c>
      <c r="B3712" t="s">
        <v>5174</v>
      </c>
      <c r="C3712" t="s">
        <v>5175</v>
      </c>
      <c r="D3712" t="s">
        <v>11751</v>
      </c>
      <c r="E3712">
        <v>26090</v>
      </c>
      <c r="F3712" t="s">
        <v>2586</v>
      </c>
      <c r="G3712" t="s">
        <v>5306</v>
      </c>
      <c r="H3712" t="s">
        <v>5307</v>
      </c>
      <c r="J3712" t="s">
        <v>5360</v>
      </c>
      <c r="K3712">
        <v>15000</v>
      </c>
      <c r="L3712" t="s">
        <v>5179</v>
      </c>
      <c r="M3712">
        <v>257931</v>
      </c>
      <c r="N3712">
        <v>257931</v>
      </c>
      <c r="O3712" t="s">
        <v>7907</v>
      </c>
      <c r="P3712" t="s">
        <v>5181</v>
      </c>
      <c r="R3712" t="s">
        <v>5187</v>
      </c>
      <c r="V3712">
        <v>2149</v>
      </c>
      <c r="W3712" t="s">
        <v>5182</v>
      </c>
    </row>
    <row r="3713" spans="1:23" ht="15" x14ac:dyDescent="0.2">
      <c r="A3713" s="13">
        <v>28104362908</v>
      </c>
      <c r="B3713" t="s">
        <v>5174</v>
      </c>
      <c r="C3713" t="s">
        <v>5175</v>
      </c>
      <c r="D3713" t="s">
        <v>11752</v>
      </c>
      <c r="E3713">
        <v>26090</v>
      </c>
      <c r="F3713" t="s">
        <v>2586</v>
      </c>
      <c r="G3713" t="s">
        <v>5306</v>
      </c>
      <c r="H3713" t="s">
        <v>5307</v>
      </c>
      <c r="J3713" t="s">
        <v>6558</v>
      </c>
      <c r="K3713">
        <v>20000</v>
      </c>
      <c r="L3713" t="s">
        <v>5179</v>
      </c>
      <c r="M3713">
        <v>257931</v>
      </c>
      <c r="N3713">
        <v>257931</v>
      </c>
      <c r="O3713" t="s">
        <v>7907</v>
      </c>
      <c r="P3713" t="s">
        <v>5181</v>
      </c>
      <c r="R3713" t="s">
        <v>5187</v>
      </c>
      <c r="V3713">
        <v>2308</v>
      </c>
      <c r="W3713" t="s">
        <v>5182</v>
      </c>
    </row>
    <row r="3714" spans="1:23" ht="15" x14ac:dyDescent="0.2">
      <c r="A3714" s="13">
        <v>28104363008</v>
      </c>
      <c r="B3714" t="s">
        <v>5174</v>
      </c>
      <c r="C3714" t="s">
        <v>5175</v>
      </c>
      <c r="D3714" t="s">
        <v>11753</v>
      </c>
      <c r="E3714">
        <v>26101</v>
      </c>
      <c r="F3714" t="s">
        <v>2587</v>
      </c>
      <c r="G3714" t="s">
        <v>6925</v>
      </c>
      <c r="H3714" t="s">
        <v>6926</v>
      </c>
      <c r="J3714" t="s">
        <v>5360</v>
      </c>
      <c r="K3714">
        <v>15000</v>
      </c>
      <c r="L3714" t="s">
        <v>5179</v>
      </c>
      <c r="M3714">
        <v>259988</v>
      </c>
      <c r="N3714">
        <v>265572</v>
      </c>
      <c r="O3714" t="s">
        <v>11754</v>
      </c>
      <c r="P3714" t="s">
        <v>5210</v>
      </c>
    </row>
    <row r="3715" spans="1:23" ht="15" x14ac:dyDescent="0.2">
      <c r="A3715" s="13">
        <v>28104363108</v>
      </c>
      <c r="B3715" t="s">
        <v>5174</v>
      </c>
      <c r="C3715" t="s">
        <v>5175</v>
      </c>
      <c r="D3715" t="s">
        <v>11755</v>
      </c>
      <c r="E3715">
        <v>26101</v>
      </c>
      <c r="F3715" t="s">
        <v>2587</v>
      </c>
      <c r="G3715" t="s">
        <v>6925</v>
      </c>
      <c r="H3715" t="s">
        <v>6926</v>
      </c>
      <c r="J3715" t="s">
        <v>5259</v>
      </c>
      <c r="K3715">
        <v>100000</v>
      </c>
      <c r="L3715" t="s">
        <v>5179</v>
      </c>
      <c r="M3715">
        <v>259988</v>
      </c>
      <c r="N3715">
        <v>265572</v>
      </c>
      <c r="O3715" t="s">
        <v>11754</v>
      </c>
      <c r="P3715" t="s">
        <v>5210</v>
      </c>
    </row>
    <row r="3716" spans="1:23" ht="15" x14ac:dyDescent="0.2">
      <c r="A3716" s="13">
        <v>28104363408</v>
      </c>
      <c r="B3716" t="s">
        <v>5174</v>
      </c>
      <c r="C3716" t="s">
        <v>5175</v>
      </c>
      <c r="D3716" t="s">
        <v>11756</v>
      </c>
      <c r="E3716">
        <v>25977</v>
      </c>
      <c r="F3716" t="s">
        <v>2589</v>
      </c>
      <c r="G3716" t="s">
        <v>5306</v>
      </c>
      <c r="H3716" t="s">
        <v>5307</v>
      </c>
      <c r="J3716" t="s">
        <v>5178</v>
      </c>
      <c r="K3716">
        <v>5000</v>
      </c>
      <c r="L3716" t="s">
        <v>5179</v>
      </c>
      <c r="M3716">
        <v>147100</v>
      </c>
      <c r="N3716">
        <v>250000</v>
      </c>
      <c r="O3716" t="s">
        <v>9131</v>
      </c>
      <c r="P3716" t="s">
        <v>5181</v>
      </c>
      <c r="R3716" t="s">
        <v>5187</v>
      </c>
      <c r="V3716">
        <v>1085</v>
      </c>
    </row>
    <row r="3717" spans="1:23" ht="15" x14ac:dyDescent="0.2">
      <c r="A3717" s="13">
        <v>28104363508</v>
      </c>
      <c r="B3717" t="s">
        <v>5174</v>
      </c>
      <c r="C3717" t="s">
        <v>5175</v>
      </c>
      <c r="D3717" t="s">
        <v>11757</v>
      </c>
      <c r="E3717">
        <v>26091</v>
      </c>
      <c r="F3717" t="s">
        <v>11758</v>
      </c>
      <c r="G3717" t="s">
        <v>6397</v>
      </c>
      <c r="H3717" t="s">
        <v>6398</v>
      </c>
      <c r="J3717" t="s">
        <v>9366</v>
      </c>
      <c r="K3717">
        <v>6000</v>
      </c>
      <c r="L3717" t="s">
        <v>5230</v>
      </c>
      <c r="M3717">
        <v>257931</v>
      </c>
      <c r="N3717">
        <v>257931</v>
      </c>
      <c r="O3717" t="s">
        <v>10033</v>
      </c>
      <c r="P3717" t="s">
        <v>5210</v>
      </c>
    </row>
    <row r="3718" spans="1:23" ht="15" x14ac:dyDescent="0.2">
      <c r="A3718" s="13">
        <v>28104363608</v>
      </c>
      <c r="B3718" t="s">
        <v>5174</v>
      </c>
      <c r="C3718" t="s">
        <v>5175</v>
      </c>
      <c r="D3718" t="s">
        <v>11759</v>
      </c>
      <c r="E3718">
        <v>26062</v>
      </c>
      <c r="F3718" t="s">
        <v>2590</v>
      </c>
      <c r="G3718" t="s">
        <v>5306</v>
      </c>
      <c r="H3718" t="s">
        <v>5307</v>
      </c>
      <c r="J3718" t="s">
        <v>5248</v>
      </c>
      <c r="K3718">
        <v>500000</v>
      </c>
      <c r="L3718" t="s">
        <v>5179</v>
      </c>
      <c r="M3718">
        <v>951472</v>
      </c>
      <c r="N3718">
        <v>254657</v>
      </c>
      <c r="O3718" t="s">
        <v>9033</v>
      </c>
      <c r="P3718" t="s">
        <v>5181</v>
      </c>
      <c r="R3718" t="s">
        <v>5187</v>
      </c>
      <c r="V3718">
        <v>19</v>
      </c>
      <c r="W3718" t="s">
        <v>5182</v>
      </c>
    </row>
    <row r="3719" spans="1:23" ht="15" x14ac:dyDescent="0.2">
      <c r="A3719" s="13">
        <v>28104363708</v>
      </c>
      <c r="B3719" t="s">
        <v>5174</v>
      </c>
      <c r="C3719" t="s">
        <v>5175</v>
      </c>
      <c r="D3719" t="s">
        <v>11760</v>
      </c>
      <c r="E3719">
        <v>26062</v>
      </c>
      <c r="F3719" t="s">
        <v>2590</v>
      </c>
      <c r="G3719" t="s">
        <v>5306</v>
      </c>
      <c r="H3719" t="s">
        <v>5307</v>
      </c>
      <c r="J3719" t="s">
        <v>9035</v>
      </c>
      <c r="K3719">
        <v>850000</v>
      </c>
      <c r="L3719" t="s">
        <v>5179</v>
      </c>
      <c r="M3719">
        <v>951472</v>
      </c>
      <c r="N3719">
        <v>254657</v>
      </c>
      <c r="O3719" t="s">
        <v>9033</v>
      </c>
      <c r="P3719" t="s">
        <v>5181</v>
      </c>
      <c r="R3719" t="s">
        <v>5187</v>
      </c>
      <c r="V3719">
        <v>20</v>
      </c>
      <c r="W3719" t="s">
        <v>5182</v>
      </c>
    </row>
    <row r="3720" spans="1:23" ht="15" x14ac:dyDescent="0.2">
      <c r="A3720" s="13">
        <v>28104363808</v>
      </c>
      <c r="B3720" t="s">
        <v>5174</v>
      </c>
      <c r="C3720" t="s">
        <v>5175</v>
      </c>
      <c r="D3720" t="s">
        <v>11761</v>
      </c>
      <c r="E3720">
        <v>26062</v>
      </c>
      <c r="F3720" t="s">
        <v>2590</v>
      </c>
      <c r="G3720" t="s">
        <v>5306</v>
      </c>
      <c r="H3720" t="s">
        <v>5307</v>
      </c>
      <c r="J3720" t="s">
        <v>7016</v>
      </c>
      <c r="K3720">
        <v>1000000</v>
      </c>
      <c r="L3720" t="s">
        <v>5179</v>
      </c>
      <c r="M3720">
        <v>951472</v>
      </c>
      <c r="N3720">
        <v>254657</v>
      </c>
      <c r="O3720" t="s">
        <v>9033</v>
      </c>
      <c r="P3720" t="s">
        <v>5181</v>
      </c>
      <c r="R3720" t="s">
        <v>5187</v>
      </c>
      <c r="V3720">
        <v>717</v>
      </c>
      <c r="W3720" t="s">
        <v>5182</v>
      </c>
    </row>
    <row r="3721" spans="1:23" ht="15" x14ac:dyDescent="0.2">
      <c r="A3721" s="13">
        <v>28104364708</v>
      </c>
      <c r="B3721" t="s">
        <v>5174</v>
      </c>
      <c r="C3721" t="s">
        <v>5175</v>
      </c>
      <c r="D3721" t="s">
        <v>11762</v>
      </c>
      <c r="E3721">
        <v>23412</v>
      </c>
      <c r="F3721" t="s">
        <v>2594</v>
      </c>
      <c r="G3721" t="s">
        <v>5205</v>
      </c>
      <c r="H3721" t="s">
        <v>5206</v>
      </c>
      <c r="J3721" t="s">
        <v>5308</v>
      </c>
      <c r="K3721">
        <v>200000</v>
      </c>
      <c r="L3721" t="s">
        <v>5179</v>
      </c>
      <c r="M3721">
        <v>260224</v>
      </c>
      <c r="N3721">
        <v>255816</v>
      </c>
      <c r="O3721" t="s">
        <v>11763</v>
      </c>
      <c r="P3721" t="s">
        <v>5728</v>
      </c>
      <c r="R3721" t="s">
        <v>5187</v>
      </c>
      <c r="V3721">
        <v>3991</v>
      </c>
    </row>
    <row r="3722" spans="1:23" ht="15" x14ac:dyDescent="0.2">
      <c r="A3722" s="13">
        <v>28104366008</v>
      </c>
      <c r="B3722" t="s">
        <v>5174</v>
      </c>
      <c r="C3722" t="s">
        <v>5175</v>
      </c>
      <c r="D3722" t="s">
        <v>11764</v>
      </c>
      <c r="E3722">
        <v>26077</v>
      </c>
      <c r="F3722" t="s">
        <v>2595</v>
      </c>
      <c r="G3722" t="s">
        <v>5306</v>
      </c>
      <c r="H3722" t="s">
        <v>5307</v>
      </c>
      <c r="J3722" t="s">
        <v>5248</v>
      </c>
      <c r="K3722">
        <v>500000</v>
      </c>
      <c r="L3722" t="s">
        <v>5179</v>
      </c>
      <c r="M3722">
        <v>270750</v>
      </c>
      <c r="N3722">
        <v>270750</v>
      </c>
      <c r="O3722" t="s">
        <v>9033</v>
      </c>
      <c r="P3722" t="s">
        <v>5181</v>
      </c>
      <c r="R3722" t="s">
        <v>5187</v>
      </c>
      <c r="V3722">
        <v>19</v>
      </c>
      <c r="W3722" t="s">
        <v>5182</v>
      </c>
    </row>
    <row r="3723" spans="1:23" ht="15" x14ac:dyDescent="0.2">
      <c r="A3723" s="13">
        <v>28104366208</v>
      </c>
      <c r="B3723" t="s">
        <v>5174</v>
      </c>
      <c r="C3723" t="s">
        <v>5175</v>
      </c>
      <c r="D3723" t="s">
        <v>11765</v>
      </c>
      <c r="E3723">
        <v>26077</v>
      </c>
      <c r="F3723" t="s">
        <v>2595</v>
      </c>
      <c r="G3723" t="s">
        <v>5306</v>
      </c>
      <c r="H3723" t="s">
        <v>5307</v>
      </c>
      <c r="J3723" t="s">
        <v>7016</v>
      </c>
      <c r="K3723">
        <v>1000000</v>
      </c>
      <c r="L3723" t="s">
        <v>5179</v>
      </c>
      <c r="M3723">
        <v>270750</v>
      </c>
      <c r="N3723">
        <v>270750</v>
      </c>
      <c r="O3723" t="s">
        <v>9033</v>
      </c>
      <c r="P3723" t="s">
        <v>5181</v>
      </c>
      <c r="R3723" t="s">
        <v>5187</v>
      </c>
      <c r="V3723">
        <v>717</v>
      </c>
      <c r="W3723" t="s">
        <v>5182</v>
      </c>
    </row>
    <row r="3724" spans="1:23" ht="15" x14ac:dyDescent="0.2">
      <c r="A3724" s="13">
        <v>28104366408</v>
      </c>
      <c r="B3724" t="s">
        <v>5174</v>
      </c>
      <c r="C3724" t="s">
        <v>5175</v>
      </c>
      <c r="D3724" t="s">
        <v>11766</v>
      </c>
      <c r="E3724">
        <v>7920</v>
      </c>
      <c r="F3724" t="s">
        <v>11767</v>
      </c>
      <c r="G3724" t="s">
        <v>5424</v>
      </c>
      <c r="H3724" t="s">
        <v>5425</v>
      </c>
      <c r="J3724" t="s">
        <v>5391</v>
      </c>
      <c r="K3724">
        <v>50000</v>
      </c>
      <c r="L3724" t="s">
        <v>5230</v>
      </c>
      <c r="M3724">
        <v>260088</v>
      </c>
      <c r="N3724">
        <v>951477</v>
      </c>
      <c r="O3724" t="s">
        <v>7952</v>
      </c>
      <c r="P3724" t="s">
        <v>5181</v>
      </c>
    </row>
    <row r="3725" spans="1:23" ht="15" x14ac:dyDescent="0.2">
      <c r="A3725" s="13">
        <v>28104366508</v>
      </c>
      <c r="B3725" t="s">
        <v>5174</v>
      </c>
      <c r="C3725" t="s">
        <v>5175</v>
      </c>
      <c r="D3725" t="s">
        <v>11768</v>
      </c>
      <c r="E3725">
        <v>26046</v>
      </c>
      <c r="F3725" t="s">
        <v>11769</v>
      </c>
      <c r="G3725" t="s">
        <v>5205</v>
      </c>
      <c r="H3725" t="s">
        <v>5206</v>
      </c>
      <c r="J3725" t="s">
        <v>6226</v>
      </c>
      <c r="K3725">
        <v>60000</v>
      </c>
      <c r="L3725" t="s">
        <v>5230</v>
      </c>
      <c r="M3725">
        <v>12540</v>
      </c>
      <c r="N3725">
        <v>63100</v>
      </c>
      <c r="O3725" t="s">
        <v>7414</v>
      </c>
      <c r="P3725" t="s">
        <v>5276</v>
      </c>
    </row>
    <row r="3726" spans="1:23" ht="15" x14ac:dyDescent="0.2">
      <c r="A3726" s="13">
        <v>28104366608</v>
      </c>
      <c r="B3726" t="s">
        <v>5174</v>
      </c>
      <c r="C3726" t="s">
        <v>5175</v>
      </c>
      <c r="D3726" t="s">
        <v>11770</v>
      </c>
      <c r="E3726">
        <v>24732</v>
      </c>
      <c r="F3726" t="s">
        <v>2596</v>
      </c>
      <c r="G3726" t="s">
        <v>6627</v>
      </c>
      <c r="H3726" t="s">
        <v>6628</v>
      </c>
      <c r="J3726" t="s">
        <v>5245</v>
      </c>
      <c r="K3726">
        <v>10000</v>
      </c>
      <c r="L3726" t="s">
        <v>5179</v>
      </c>
      <c r="M3726">
        <v>147100</v>
      </c>
      <c r="N3726">
        <v>250000</v>
      </c>
      <c r="O3726" t="s">
        <v>8156</v>
      </c>
      <c r="P3726" t="s">
        <v>5181</v>
      </c>
      <c r="R3726" t="s">
        <v>5187</v>
      </c>
      <c r="V3726">
        <v>735</v>
      </c>
      <c r="W3726" t="s">
        <v>5182</v>
      </c>
    </row>
    <row r="3727" spans="1:23" ht="15" x14ac:dyDescent="0.2">
      <c r="A3727" s="13">
        <v>28104366708</v>
      </c>
      <c r="B3727" t="s">
        <v>5174</v>
      </c>
      <c r="C3727" t="s">
        <v>5175</v>
      </c>
      <c r="D3727" t="s">
        <v>11771</v>
      </c>
      <c r="E3727">
        <v>24732</v>
      </c>
      <c r="F3727" t="s">
        <v>2596</v>
      </c>
      <c r="G3727" t="s">
        <v>6627</v>
      </c>
      <c r="H3727" t="s">
        <v>6628</v>
      </c>
      <c r="J3727" t="s">
        <v>6558</v>
      </c>
      <c r="K3727">
        <v>20000</v>
      </c>
      <c r="L3727" t="s">
        <v>5179</v>
      </c>
      <c r="M3727">
        <v>147100</v>
      </c>
      <c r="N3727">
        <v>250000</v>
      </c>
      <c r="O3727" t="s">
        <v>8156</v>
      </c>
      <c r="P3727" t="s">
        <v>5181</v>
      </c>
      <c r="R3727" t="s">
        <v>5187</v>
      </c>
      <c r="V3727">
        <v>736</v>
      </c>
      <c r="W3727" t="s">
        <v>5182</v>
      </c>
    </row>
    <row r="3728" spans="1:23" ht="15" x14ac:dyDescent="0.2">
      <c r="A3728" s="13">
        <v>28104366908</v>
      </c>
      <c r="B3728" t="s">
        <v>5174</v>
      </c>
      <c r="C3728" t="s">
        <v>5175</v>
      </c>
      <c r="D3728" t="s">
        <v>11772</v>
      </c>
      <c r="E3728">
        <v>22379</v>
      </c>
      <c r="F3728" t="s">
        <v>11773</v>
      </c>
      <c r="G3728" t="s">
        <v>11774</v>
      </c>
      <c r="H3728" t="s">
        <v>11775</v>
      </c>
      <c r="J3728" t="s">
        <v>5459</v>
      </c>
      <c r="K3728">
        <v>1000</v>
      </c>
      <c r="L3728" t="s">
        <v>5222</v>
      </c>
      <c r="M3728">
        <v>262574</v>
      </c>
      <c r="N3728">
        <v>260458</v>
      </c>
      <c r="O3728" t="s">
        <v>11776</v>
      </c>
      <c r="P3728" t="s">
        <v>5540</v>
      </c>
    </row>
    <row r="3729" spans="1:23" ht="15" x14ac:dyDescent="0.2">
      <c r="A3729" s="13">
        <v>28104367308</v>
      </c>
      <c r="B3729" t="s">
        <v>5174</v>
      </c>
      <c r="C3729" t="s">
        <v>5175</v>
      </c>
      <c r="D3729" t="s">
        <v>11689</v>
      </c>
      <c r="E3729">
        <v>26015</v>
      </c>
      <c r="F3729" t="s">
        <v>2562</v>
      </c>
      <c r="G3729" t="s">
        <v>5494</v>
      </c>
      <c r="H3729" t="s">
        <v>5495</v>
      </c>
      <c r="J3729" t="s">
        <v>11777</v>
      </c>
      <c r="K3729">
        <v>0</v>
      </c>
      <c r="M3729">
        <v>272611</v>
      </c>
      <c r="N3729">
        <v>272611</v>
      </c>
      <c r="O3729" t="s">
        <v>11691</v>
      </c>
      <c r="P3729" t="s">
        <v>5181</v>
      </c>
      <c r="Q3729" t="s">
        <v>5186</v>
      </c>
      <c r="R3729" t="s">
        <v>5187</v>
      </c>
      <c r="V3729">
        <v>7652</v>
      </c>
      <c r="W3729" t="s">
        <v>5182</v>
      </c>
    </row>
    <row r="3730" spans="1:23" ht="15" x14ac:dyDescent="0.2">
      <c r="A3730" s="13">
        <v>28104367408</v>
      </c>
      <c r="B3730" t="s">
        <v>5174</v>
      </c>
      <c r="C3730" t="s">
        <v>5175</v>
      </c>
      <c r="D3730" t="s">
        <v>11689</v>
      </c>
      <c r="E3730">
        <v>26015</v>
      </c>
      <c r="F3730" t="s">
        <v>2562</v>
      </c>
      <c r="G3730" t="s">
        <v>5494</v>
      </c>
      <c r="H3730" t="s">
        <v>5495</v>
      </c>
      <c r="J3730" t="s">
        <v>11778</v>
      </c>
      <c r="K3730">
        <v>0</v>
      </c>
      <c r="M3730">
        <v>272611</v>
      </c>
      <c r="N3730">
        <v>272611</v>
      </c>
      <c r="O3730" t="s">
        <v>11691</v>
      </c>
      <c r="P3730" t="s">
        <v>5181</v>
      </c>
      <c r="Q3730" t="s">
        <v>5186</v>
      </c>
      <c r="R3730" t="s">
        <v>5187</v>
      </c>
      <c r="V3730">
        <v>7653</v>
      </c>
      <c r="W3730" t="s">
        <v>5182</v>
      </c>
    </row>
    <row r="3731" spans="1:23" ht="15" x14ac:dyDescent="0.2">
      <c r="A3731" s="13">
        <v>28104367908</v>
      </c>
      <c r="B3731" t="s">
        <v>5174</v>
      </c>
      <c r="C3731" t="s">
        <v>5175</v>
      </c>
      <c r="D3731" t="s">
        <v>11779</v>
      </c>
      <c r="E3731">
        <v>26103</v>
      </c>
      <c r="F3731" t="s">
        <v>11780</v>
      </c>
      <c r="G3731" t="s">
        <v>5272</v>
      </c>
      <c r="H3731" t="s">
        <v>5273</v>
      </c>
      <c r="K3731">
        <v>0</v>
      </c>
      <c r="M3731">
        <v>10990</v>
      </c>
      <c r="N3731">
        <v>10990</v>
      </c>
      <c r="O3731" t="s">
        <v>6324</v>
      </c>
      <c r="P3731" t="s">
        <v>5276</v>
      </c>
      <c r="R3731" t="s">
        <v>5187</v>
      </c>
      <c r="V3731">
        <v>3849</v>
      </c>
    </row>
    <row r="3732" spans="1:23" ht="15" x14ac:dyDescent="0.2">
      <c r="A3732" s="13">
        <v>28104370308</v>
      </c>
      <c r="B3732" t="s">
        <v>5174</v>
      </c>
      <c r="C3732" t="s">
        <v>5175</v>
      </c>
      <c r="D3732" t="s">
        <v>11781</v>
      </c>
      <c r="E3732">
        <v>8453</v>
      </c>
      <c r="F3732" t="s">
        <v>11782</v>
      </c>
      <c r="G3732" t="s">
        <v>5257</v>
      </c>
      <c r="H3732" t="s">
        <v>5258</v>
      </c>
      <c r="J3732" t="s">
        <v>5233</v>
      </c>
      <c r="K3732">
        <v>10000</v>
      </c>
      <c r="L3732" t="s">
        <v>5230</v>
      </c>
      <c r="M3732">
        <v>11483</v>
      </c>
      <c r="N3732">
        <v>11483</v>
      </c>
      <c r="O3732" t="s">
        <v>7311</v>
      </c>
      <c r="P3732" t="s">
        <v>5728</v>
      </c>
    </row>
    <row r="3733" spans="1:23" ht="15" x14ac:dyDescent="0.2">
      <c r="A3733" s="13">
        <v>28104371108</v>
      </c>
      <c r="B3733" t="s">
        <v>5174</v>
      </c>
      <c r="C3733" t="s">
        <v>5175</v>
      </c>
      <c r="D3733" t="s">
        <v>11783</v>
      </c>
      <c r="E3733">
        <v>26022</v>
      </c>
      <c r="F3733" t="s">
        <v>2597</v>
      </c>
      <c r="G3733" t="s">
        <v>6</v>
      </c>
      <c r="H3733" t="s">
        <v>5177</v>
      </c>
      <c r="J3733" t="s">
        <v>5431</v>
      </c>
      <c r="K3733">
        <v>100</v>
      </c>
      <c r="L3733" t="s">
        <v>5179</v>
      </c>
      <c r="M3733">
        <v>268058</v>
      </c>
      <c r="N3733">
        <v>272427</v>
      </c>
      <c r="O3733" t="s">
        <v>5660</v>
      </c>
      <c r="P3733" t="s">
        <v>5181</v>
      </c>
      <c r="R3733" t="s">
        <v>5187</v>
      </c>
      <c r="V3733">
        <v>581</v>
      </c>
      <c r="W3733" t="s">
        <v>5182</v>
      </c>
    </row>
    <row r="3734" spans="1:23" ht="15" x14ac:dyDescent="0.2">
      <c r="A3734" s="13">
        <v>28104371208</v>
      </c>
      <c r="B3734" t="s">
        <v>5174</v>
      </c>
      <c r="C3734" t="s">
        <v>5175</v>
      </c>
      <c r="D3734" t="s">
        <v>11784</v>
      </c>
      <c r="E3734">
        <v>26022</v>
      </c>
      <c r="F3734" t="s">
        <v>2597</v>
      </c>
      <c r="G3734" t="s">
        <v>6</v>
      </c>
      <c r="H3734" t="s">
        <v>5177</v>
      </c>
      <c r="J3734" t="s">
        <v>5496</v>
      </c>
      <c r="K3734">
        <v>200</v>
      </c>
      <c r="L3734" t="s">
        <v>5179</v>
      </c>
      <c r="M3734">
        <v>268058</v>
      </c>
      <c r="N3734">
        <v>272427</v>
      </c>
      <c r="O3734" t="s">
        <v>5660</v>
      </c>
      <c r="P3734" t="s">
        <v>5181</v>
      </c>
      <c r="R3734" t="s">
        <v>5187</v>
      </c>
      <c r="V3734">
        <v>582</v>
      </c>
      <c r="W3734" t="s">
        <v>5182</v>
      </c>
    </row>
    <row r="3735" spans="1:23" ht="15" x14ac:dyDescent="0.2">
      <c r="A3735" s="13">
        <v>28104371308</v>
      </c>
      <c r="B3735" t="s">
        <v>5174</v>
      </c>
      <c r="C3735" t="s">
        <v>5175</v>
      </c>
      <c r="D3735" t="s">
        <v>11785</v>
      </c>
      <c r="E3735">
        <v>25675</v>
      </c>
      <c r="F3735" t="s">
        <v>2598</v>
      </c>
      <c r="G3735" t="s">
        <v>5414</v>
      </c>
      <c r="H3735" t="s">
        <v>5415</v>
      </c>
      <c r="K3735">
        <v>0</v>
      </c>
      <c r="M3735">
        <v>12263</v>
      </c>
      <c r="N3735">
        <v>256331</v>
      </c>
      <c r="O3735" t="s">
        <v>7880</v>
      </c>
      <c r="P3735" t="s">
        <v>5210</v>
      </c>
    </row>
    <row r="3736" spans="1:23" ht="15" x14ac:dyDescent="0.2">
      <c r="A3736" s="13">
        <v>28104371508</v>
      </c>
      <c r="B3736" t="s">
        <v>5174</v>
      </c>
      <c r="C3736" t="s">
        <v>5175</v>
      </c>
      <c r="D3736" t="s">
        <v>11786</v>
      </c>
      <c r="E3736">
        <v>23001</v>
      </c>
      <c r="F3736" t="s">
        <v>10344</v>
      </c>
      <c r="G3736" t="s">
        <v>5205</v>
      </c>
      <c r="H3736" t="s">
        <v>5206</v>
      </c>
      <c r="J3736" t="s">
        <v>5391</v>
      </c>
      <c r="K3736">
        <v>50000</v>
      </c>
      <c r="L3736" t="s">
        <v>5230</v>
      </c>
      <c r="M3736">
        <v>161300</v>
      </c>
      <c r="N3736">
        <v>63100</v>
      </c>
      <c r="O3736" t="s">
        <v>9275</v>
      </c>
      <c r="P3736" t="s">
        <v>6872</v>
      </c>
    </row>
    <row r="3737" spans="1:23" ht="15" x14ac:dyDescent="0.2">
      <c r="A3737" s="13">
        <v>28104371808</v>
      </c>
      <c r="B3737" t="s">
        <v>5174</v>
      </c>
      <c r="C3737" t="s">
        <v>5175</v>
      </c>
      <c r="D3737" t="s">
        <v>9484</v>
      </c>
      <c r="E3737">
        <v>21665</v>
      </c>
      <c r="F3737" t="s">
        <v>1544</v>
      </c>
      <c r="G3737" t="s">
        <v>5306</v>
      </c>
      <c r="H3737" t="s">
        <v>5307</v>
      </c>
      <c r="J3737" t="s">
        <v>11787</v>
      </c>
      <c r="K3737">
        <v>0</v>
      </c>
      <c r="M3737">
        <v>258933</v>
      </c>
      <c r="N3737">
        <v>254657</v>
      </c>
      <c r="O3737" t="s">
        <v>9486</v>
      </c>
      <c r="P3737" t="s">
        <v>5181</v>
      </c>
      <c r="R3737" t="s">
        <v>5187</v>
      </c>
      <c r="V3737">
        <v>3711</v>
      </c>
      <c r="W3737" t="s">
        <v>5182</v>
      </c>
    </row>
    <row r="3738" spans="1:23" ht="15" x14ac:dyDescent="0.2">
      <c r="A3738" s="13">
        <v>28104371908</v>
      </c>
      <c r="B3738" t="s">
        <v>5174</v>
      </c>
      <c r="C3738" t="s">
        <v>5175</v>
      </c>
      <c r="D3738" t="s">
        <v>9484</v>
      </c>
      <c r="E3738">
        <v>21665</v>
      </c>
      <c r="F3738" t="s">
        <v>1544</v>
      </c>
      <c r="G3738" t="s">
        <v>5306</v>
      </c>
      <c r="H3738" t="s">
        <v>5307</v>
      </c>
      <c r="J3738" t="s">
        <v>11788</v>
      </c>
      <c r="K3738">
        <v>0</v>
      </c>
      <c r="M3738">
        <v>258933</v>
      </c>
      <c r="N3738">
        <v>254657</v>
      </c>
      <c r="O3738" t="s">
        <v>9486</v>
      </c>
      <c r="P3738" t="s">
        <v>5181</v>
      </c>
      <c r="R3738" t="s">
        <v>5187</v>
      </c>
      <c r="V3738">
        <v>3712</v>
      </c>
      <c r="W3738" t="s">
        <v>5182</v>
      </c>
    </row>
    <row r="3739" spans="1:23" ht="15" x14ac:dyDescent="0.2">
      <c r="A3739" s="13">
        <v>28104372008</v>
      </c>
      <c r="B3739" t="s">
        <v>5174</v>
      </c>
      <c r="C3739" t="s">
        <v>5175</v>
      </c>
      <c r="D3739" t="s">
        <v>11789</v>
      </c>
      <c r="E3739">
        <v>23317</v>
      </c>
      <c r="F3739" t="s">
        <v>2599</v>
      </c>
      <c r="G3739" t="s">
        <v>6</v>
      </c>
      <c r="H3739" t="s">
        <v>5177</v>
      </c>
      <c r="J3739" t="s">
        <v>5196</v>
      </c>
      <c r="K3739">
        <v>250000</v>
      </c>
      <c r="L3739" t="s">
        <v>5179</v>
      </c>
      <c r="M3739">
        <v>256815</v>
      </c>
      <c r="N3739">
        <v>256815</v>
      </c>
      <c r="O3739" t="s">
        <v>5698</v>
      </c>
      <c r="P3739" t="s">
        <v>5181</v>
      </c>
      <c r="W3739" t="s">
        <v>5182</v>
      </c>
    </row>
    <row r="3740" spans="1:23" ht="15" x14ac:dyDescent="0.2">
      <c r="A3740" s="13">
        <v>28104372108</v>
      </c>
      <c r="B3740" t="s">
        <v>5174</v>
      </c>
      <c r="C3740" t="s">
        <v>5175</v>
      </c>
      <c r="D3740" t="s">
        <v>11790</v>
      </c>
      <c r="E3740">
        <v>23317</v>
      </c>
      <c r="F3740" t="s">
        <v>2600</v>
      </c>
      <c r="G3740" t="s">
        <v>6</v>
      </c>
      <c r="H3740" t="s">
        <v>5177</v>
      </c>
      <c r="J3740" t="s">
        <v>7016</v>
      </c>
      <c r="K3740">
        <v>1000000</v>
      </c>
      <c r="L3740" t="s">
        <v>5179</v>
      </c>
      <c r="M3740">
        <v>256815</v>
      </c>
      <c r="N3740">
        <v>256815</v>
      </c>
      <c r="O3740" t="s">
        <v>5698</v>
      </c>
      <c r="P3740" t="s">
        <v>5181</v>
      </c>
      <c r="W3740" t="s">
        <v>5182</v>
      </c>
    </row>
    <row r="3741" spans="1:23" ht="15" x14ac:dyDescent="0.2">
      <c r="A3741" s="13">
        <v>28104372408</v>
      </c>
      <c r="B3741" t="s">
        <v>5174</v>
      </c>
      <c r="C3741" t="s">
        <v>5175</v>
      </c>
      <c r="D3741" t="s">
        <v>11791</v>
      </c>
      <c r="E3741">
        <v>26089</v>
      </c>
      <c r="F3741" t="s">
        <v>2601</v>
      </c>
      <c r="G3741" t="s">
        <v>6</v>
      </c>
      <c r="H3741" t="s">
        <v>5177</v>
      </c>
      <c r="J3741" t="s">
        <v>6483</v>
      </c>
      <c r="K3741">
        <v>30000</v>
      </c>
      <c r="L3741" t="s">
        <v>5179</v>
      </c>
      <c r="M3741">
        <v>12460</v>
      </c>
      <c r="N3741">
        <v>255896</v>
      </c>
      <c r="O3741" t="s">
        <v>11792</v>
      </c>
      <c r="P3741" t="s">
        <v>5181</v>
      </c>
      <c r="R3741" t="s">
        <v>5187</v>
      </c>
      <c r="V3741">
        <v>7110</v>
      </c>
    </row>
    <row r="3742" spans="1:23" ht="15" x14ac:dyDescent="0.2">
      <c r="A3742" s="13">
        <v>28104372608</v>
      </c>
      <c r="B3742" t="s">
        <v>5174</v>
      </c>
      <c r="C3742" t="s">
        <v>5175</v>
      </c>
      <c r="D3742" t="s">
        <v>11793</v>
      </c>
      <c r="E3742">
        <v>26097</v>
      </c>
      <c r="F3742" t="s">
        <v>2602</v>
      </c>
      <c r="G3742" t="s">
        <v>5205</v>
      </c>
      <c r="H3742" t="s">
        <v>5206</v>
      </c>
      <c r="J3742" t="s">
        <v>5566</v>
      </c>
      <c r="K3742">
        <v>20000</v>
      </c>
      <c r="L3742" t="s">
        <v>5230</v>
      </c>
      <c r="M3742">
        <v>11623</v>
      </c>
      <c r="N3742">
        <v>257228</v>
      </c>
      <c r="O3742" t="s">
        <v>11794</v>
      </c>
      <c r="P3742" t="s">
        <v>5728</v>
      </c>
      <c r="R3742" t="s">
        <v>5187</v>
      </c>
      <c r="V3742">
        <v>7164</v>
      </c>
    </row>
    <row r="3743" spans="1:23" ht="15" x14ac:dyDescent="0.2">
      <c r="A3743" s="13">
        <v>28104374708</v>
      </c>
      <c r="B3743" t="s">
        <v>5174</v>
      </c>
      <c r="C3743" t="s">
        <v>5175</v>
      </c>
      <c r="D3743" t="s">
        <v>11795</v>
      </c>
      <c r="E3743">
        <v>26130</v>
      </c>
      <c r="F3743" t="s">
        <v>2605</v>
      </c>
      <c r="G3743" t="s">
        <v>5748</v>
      </c>
      <c r="H3743" t="s">
        <v>5749</v>
      </c>
      <c r="J3743" t="s">
        <v>5358</v>
      </c>
      <c r="K3743">
        <v>100000</v>
      </c>
      <c r="L3743" t="s">
        <v>5230</v>
      </c>
      <c r="M3743">
        <v>254629</v>
      </c>
      <c r="N3743">
        <v>254629</v>
      </c>
      <c r="O3743" t="s">
        <v>8559</v>
      </c>
      <c r="P3743" t="s">
        <v>5210</v>
      </c>
    </row>
    <row r="3744" spans="1:23" ht="15" x14ac:dyDescent="0.2">
      <c r="A3744" s="13">
        <v>28104375608</v>
      </c>
      <c r="B3744" t="s">
        <v>5174</v>
      </c>
      <c r="C3744" t="s">
        <v>5175</v>
      </c>
      <c r="D3744" t="s">
        <v>11796</v>
      </c>
      <c r="E3744">
        <v>26129</v>
      </c>
      <c r="F3744" t="s">
        <v>2606</v>
      </c>
      <c r="G3744" t="s">
        <v>5306</v>
      </c>
      <c r="H3744" t="s">
        <v>5307</v>
      </c>
      <c r="J3744" t="s">
        <v>6058</v>
      </c>
      <c r="K3744">
        <v>75000</v>
      </c>
      <c r="L3744" t="s">
        <v>5179</v>
      </c>
      <c r="M3744">
        <v>260850</v>
      </c>
      <c r="N3744">
        <v>260850</v>
      </c>
      <c r="O3744" t="s">
        <v>8143</v>
      </c>
      <c r="P3744" t="s">
        <v>5181</v>
      </c>
      <c r="R3744" t="s">
        <v>5187</v>
      </c>
      <c r="V3744">
        <v>2034</v>
      </c>
      <c r="W3744" t="s">
        <v>5182</v>
      </c>
    </row>
    <row r="3745" spans="1:23" ht="15" x14ac:dyDescent="0.2">
      <c r="A3745" s="13">
        <v>28104377808</v>
      </c>
      <c r="B3745" t="s">
        <v>5174</v>
      </c>
      <c r="C3745" t="s">
        <v>5175</v>
      </c>
      <c r="D3745" t="s">
        <v>11797</v>
      </c>
      <c r="E3745">
        <v>26136</v>
      </c>
      <c r="F3745" t="s">
        <v>11798</v>
      </c>
      <c r="G3745" t="s">
        <v>5272</v>
      </c>
      <c r="H3745" t="s">
        <v>5273</v>
      </c>
      <c r="K3745">
        <v>0</v>
      </c>
      <c r="M3745">
        <v>259128</v>
      </c>
      <c r="N3745">
        <v>259128</v>
      </c>
      <c r="O3745" t="s">
        <v>11799</v>
      </c>
      <c r="P3745" t="s">
        <v>5276</v>
      </c>
    </row>
    <row r="3746" spans="1:23" ht="15" x14ac:dyDescent="0.2">
      <c r="A3746" s="13">
        <v>28104382808</v>
      </c>
      <c r="B3746" t="s">
        <v>5174</v>
      </c>
      <c r="C3746" t="s">
        <v>5175</v>
      </c>
      <c r="D3746" t="s">
        <v>11166</v>
      </c>
      <c r="E3746">
        <v>25254</v>
      </c>
      <c r="F3746" t="s">
        <v>2280</v>
      </c>
      <c r="G3746" t="s">
        <v>5306</v>
      </c>
      <c r="H3746" t="s">
        <v>5307</v>
      </c>
      <c r="J3746" t="s">
        <v>6983</v>
      </c>
      <c r="K3746">
        <v>0</v>
      </c>
      <c r="M3746">
        <v>147100</v>
      </c>
      <c r="N3746">
        <v>250000</v>
      </c>
      <c r="O3746" t="s">
        <v>7859</v>
      </c>
      <c r="P3746" t="s">
        <v>5181</v>
      </c>
      <c r="R3746" t="s">
        <v>5187</v>
      </c>
      <c r="V3746">
        <v>7311</v>
      </c>
      <c r="W3746" t="s">
        <v>5182</v>
      </c>
    </row>
    <row r="3747" spans="1:23" ht="15" x14ac:dyDescent="0.2">
      <c r="A3747" s="13">
        <v>28104382908</v>
      </c>
      <c r="B3747" t="s">
        <v>5174</v>
      </c>
      <c r="C3747" t="s">
        <v>5175</v>
      </c>
      <c r="D3747" t="s">
        <v>11800</v>
      </c>
      <c r="E3747">
        <v>22884</v>
      </c>
      <c r="F3747" t="s">
        <v>1871</v>
      </c>
      <c r="G3747" t="s">
        <v>5499</v>
      </c>
      <c r="H3747" t="s">
        <v>5500</v>
      </c>
      <c r="J3747" t="s">
        <v>11801</v>
      </c>
      <c r="K3747">
        <v>0</v>
      </c>
      <c r="M3747">
        <v>260976</v>
      </c>
      <c r="N3747">
        <v>260976</v>
      </c>
      <c r="O3747" t="s">
        <v>10104</v>
      </c>
      <c r="P3747" t="s">
        <v>5502</v>
      </c>
      <c r="R3747" t="s">
        <v>5187</v>
      </c>
      <c r="V3747">
        <v>2422</v>
      </c>
    </row>
    <row r="3748" spans="1:23" ht="15" x14ac:dyDescent="0.2">
      <c r="A3748" s="13">
        <v>28104384408</v>
      </c>
      <c r="B3748" t="s">
        <v>5174</v>
      </c>
      <c r="C3748" t="s">
        <v>5175</v>
      </c>
      <c r="D3748" t="s">
        <v>11802</v>
      </c>
      <c r="E3748">
        <v>26181</v>
      </c>
      <c r="F3748" t="s">
        <v>2612</v>
      </c>
      <c r="G3748" t="s">
        <v>5306</v>
      </c>
      <c r="H3748" t="s">
        <v>5307</v>
      </c>
      <c r="J3748" t="s">
        <v>6058</v>
      </c>
      <c r="K3748">
        <v>75000</v>
      </c>
      <c r="L3748" t="s">
        <v>5179</v>
      </c>
      <c r="M3748">
        <v>258171</v>
      </c>
      <c r="N3748">
        <v>257213</v>
      </c>
      <c r="O3748" t="s">
        <v>8143</v>
      </c>
      <c r="P3748" t="s">
        <v>5181</v>
      </c>
      <c r="R3748" t="s">
        <v>5187</v>
      </c>
      <c r="V3748">
        <v>2034</v>
      </c>
      <c r="W3748" t="s">
        <v>5182</v>
      </c>
    </row>
    <row r="3749" spans="1:23" ht="15" x14ac:dyDescent="0.2">
      <c r="A3749" s="13">
        <v>28104384808</v>
      </c>
      <c r="B3749" t="s">
        <v>5174</v>
      </c>
      <c r="C3749" t="s">
        <v>5175</v>
      </c>
      <c r="D3749" t="s">
        <v>11803</v>
      </c>
      <c r="E3749">
        <v>26113</v>
      </c>
      <c r="F3749" t="s">
        <v>11804</v>
      </c>
      <c r="G3749" t="s">
        <v>5272</v>
      </c>
      <c r="H3749" t="s">
        <v>5273</v>
      </c>
      <c r="J3749" t="s">
        <v>5391</v>
      </c>
      <c r="K3749">
        <v>50000</v>
      </c>
      <c r="L3749" t="s">
        <v>5179</v>
      </c>
      <c r="M3749">
        <v>10990</v>
      </c>
      <c r="N3749">
        <v>10990</v>
      </c>
      <c r="O3749" t="s">
        <v>11805</v>
      </c>
      <c r="P3749" t="s">
        <v>5909</v>
      </c>
    </row>
    <row r="3750" spans="1:23" ht="15" x14ac:dyDescent="0.2">
      <c r="A3750" s="13">
        <v>28104385508</v>
      </c>
      <c r="B3750" t="s">
        <v>5174</v>
      </c>
      <c r="C3750" t="s">
        <v>5175</v>
      </c>
      <c r="D3750" t="s">
        <v>11806</v>
      </c>
      <c r="E3750">
        <v>26160</v>
      </c>
      <c r="F3750" t="s">
        <v>11807</v>
      </c>
      <c r="G3750" t="s">
        <v>192</v>
      </c>
      <c r="H3750" t="s">
        <v>5740</v>
      </c>
      <c r="J3750" t="s">
        <v>6558</v>
      </c>
      <c r="K3750">
        <v>20000</v>
      </c>
      <c r="L3750" t="s">
        <v>5179</v>
      </c>
      <c r="M3750">
        <v>153100</v>
      </c>
      <c r="N3750">
        <v>260372</v>
      </c>
      <c r="O3750" t="s">
        <v>6446</v>
      </c>
      <c r="P3750" t="s">
        <v>5181</v>
      </c>
    </row>
    <row r="3751" spans="1:23" ht="15" x14ac:dyDescent="0.2">
      <c r="A3751" s="13">
        <v>28104386308</v>
      </c>
      <c r="B3751" t="s">
        <v>5174</v>
      </c>
      <c r="C3751" t="s">
        <v>5175</v>
      </c>
      <c r="D3751" t="s">
        <v>11808</v>
      </c>
      <c r="E3751">
        <v>26134</v>
      </c>
      <c r="F3751" t="s">
        <v>2615</v>
      </c>
      <c r="G3751" t="s">
        <v>6</v>
      </c>
      <c r="H3751" t="s">
        <v>5177</v>
      </c>
      <c r="J3751" t="s">
        <v>5245</v>
      </c>
      <c r="K3751">
        <v>10000</v>
      </c>
      <c r="L3751" t="s">
        <v>5179</v>
      </c>
      <c r="M3751">
        <v>263233</v>
      </c>
      <c r="N3751">
        <v>263233</v>
      </c>
      <c r="O3751" t="s">
        <v>11809</v>
      </c>
      <c r="P3751" t="s">
        <v>5181</v>
      </c>
      <c r="R3751" t="s">
        <v>5187</v>
      </c>
      <c r="V3751">
        <v>7916</v>
      </c>
    </row>
    <row r="3752" spans="1:23" ht="15" x14ac:dyDescent="0.2">
      <c r="A3752" s="13">
        <v>28104387208</v>
      </c>
      <c r="B3752" t="s">
        <v>5174</v>
      </c>
      <c r="C3752" t="s">
        <v>5175</v>
      </c>
      <c r="D3752" t="s">
        <v>11810</v>
      </c>
      <c r="E3752">
        <v>26140</v>
      </c>
      <c r="F3752" t="s">
        <v>2616</v>
      </c>
      <c r="G3752" t="s">
        <v>5306</v>
      </c>
      <c r="H3752" t="s">
        <v>5307</v>
      </c>
      <c r="J3752" t="s">
        <v>5178</v>
      </c>
      <c r="K3752">
        <v>5000</v>
      </c>
      <c r="L3752" t="s">
        <v>5179</v>
      </c>
      <c r="M3752">
        <v>264105</v>
      </c>
      <c r="N3752">
        <v>263182</v>
      </c>
      <c r="O3752" t="s">
        <v>11811</v>
      </c>
      <c r="P3752" t="s">
        <v>5181</v>
      </c>
      <c r="R3752" t="s">
        <v>5187</v>
      </c>
      <c r="V3752">
        <v>7062</v>
      </c>
      <c r="W3752" t="s">
        <v>5182</v>
      </c>
    </row>
    <row r="3753" spans="1:23" ht="15" x14ac:dyDescent="0.2">
      <c r="A3753" s="13">
        <v>28104388008</v>
      </c>
      <c r="B3753" t="s">
        <v>5174</v>
      </c>
      <c r="C3753" t="s">
        <v>5175</v>
      </c>
      <c r="D3753" t="s">
        <v>11812</v>
      </c>
      <c r="E3753">
        <v>26162</v>
      </c>
      <c r="F3753" t="s">
        <v>2618</v>
      </c>
      <c r="G3753" t="s">
        <v>6510</v>
      </c>
      <c r="H3753" t="s">
        <v>6511</v>
      </c>
      <c r="J3753" t="s">
        <v>10178</v>
      </c>
      <c r="K3753">
        <v>12000</v>
      </c>
      <c r="L3753" t="s">
        <v>7529</v>
      </c>
      <c r="M3753">
        <v>258933</v>
      </c>
      <c r="N3753">
        <v>269436</v>
      </c>
      <c r="O3753" t="s">
        <v>7530</v>
      </c>
      <c r="P3753" t="s">
        <v>5203</v>
      </c>
      <c r="Q3753" t="s">
        <v>5186</v>
      </c>
      <c r="R3753" t="s">
        <v>5187</v>
      </c>
      <c r="V3753">
        <v>2381</v>
      </c>
    </row>
    <row r="3754" spans="1:23" ht="15" x14ac:dyDescent="0.2">
      <c r="A3754" s="13">
        <v>28104388108</v>
      </c>
      <c r="B3754" t="s">
        <v>5174</v>
      </c>
      <c r="C3754" t="s">
        <v>5175</v>
      </c>
      <c r="D3754" t="s">
        <v>11813</v>
      </c>
      <c r="E3754">
        <v>26162</v>
      </c>
      <c r="F3754" t="s">
        <v>2618</v>
      </c>
      <c r="G3754" t="s">
        <v>6510</v>
      </c>
      <c r="H3754" t="s">
        <v>6511</v>
      </c>
      <c r="J3754" t="s">
        <v>7528</v>
      </c>
      <c r="K3754">
        <v>25000</v>
      </c>
      <c r="L3754" t="s">
        <v>7529</v>
      </c>
      <c r="M3754">
        <v>258933</v>
      </c>
      <c r="N3754">
        <v>269436</v>
      </c>
      <c r="O3754" t="s">
        <v>7530</v>
      </c>
      <c r="P3754" t="s">
        <v>5203</v>
      </c>
      <c r="Q3754" t="s">
        <v>5186</v>
      </c>
      <c r="R3754" t="s">
        <v>5187</v>
      </c>
      <c r="V3754">
        <v>2382</v>
      </c>
    </row>
    <row r="3755" spans="1:23" ht="15" x14ac:dyDescent="0.2">
      <c r="A3755" s="13">
        <v>28104388208</v>
      </c>
      <c r="B3755" t="s">
        <v>5174</v>
      </c>
      <c r="C3755" t="s">
        <v>5175</v>
      </c>
      <c r="D3755" t="s">
        <v>11814</v>
      </c>
      <c r="E3755">
        <v>26162</v>
      </c>
      <c r="F3755" t="s">
        <v>2618</v>
      </c>
      <c r="G3755" t="s">
        <v>6510</v>
      </c>
      <c r="H3755" t="s">
        <v>6511</v>
      </c>
      <c r="J3755" t="s">
        <v>7532</v>
      </c>
      <c r="K3755">
        <v>50000</v>
      </c>
      <c r="L3755" t="s">
        <v>7529</v>
      </c>
      <c r="M3755">
        <v>258933</v>
      </c>
      <c r="N3755">
        <v>269436</v>
      </c>
      <c r="O3755" t="s">
        <v>7530</v>
      </c>
      <c r="P3755" t="s">
        <v>5203</v>
      </c>
      <c r="Q3755" t="s">
        <v>5186</v>
      </c>
      <c r="R3755" t="s">
        <v>5187</v>
      </c>
      <c r="V3755">
        <v>886</v>
      </c>
    </row>
    <row r="3756" spans="1:23" ht="15" x14ac:dyDescent="0.2">
      <c r="A3756" s="13">
        <v>28104388308</v>
      </c>
      <c r="B3756" t="s">
        <v>5174</v>
      </c>
      <c r="C3756" t="s">
        <v>5175</v>
      </c>
      <c r="D3756" t="s">
        <v>11815</v>
      </c>
      <c r="E3756">
        <v>26162</v>
      </c>
      <c r="F3756" t="s">
        <v>2618</v>
      </c>
      <c r="G3756" t="s">
        <v>6510</v>
      </c>
      <c r="H3756" t="s">
        <v>6511</v>
      </c>
      <c r="J3756" t="s">
        <v>7534</v>
      </c>
      <c r="K3756">
        <v>75000</v>
      </c>
      <c r="L3756" t="s">
        <v>7529</v>
      </c>
      <c r="M3756">
        <v>258933</v>
      </c>
      <c r="N3756">
        <v>269436</v>
      </c>
      <c r="O3756" t="s">
        <v>7530</v>
      </c>
      <c r="P3756" t="s">
        <v>5203</v>
      </c>
      <c r="Q3756" t="s">
        <v>5186</v>
      </c>
      <c r="R3756" t="s">
        <v>5187</v>
      </c>
      <c r="V3756">
        <v>887</v>
      </c>
    </row>
    <row r="3757" spans="1:23" ht="15" x14ac:dyDescent="0.2">
      <c r="A3757" s="13">
        <v>28104388408</v>
      </c>
      <c r="B3757" t="s">
        <v>5174</v>
      </c>
      <c r="C3757" t="s">
        <v>5175</v>
      </c>
      <c r="D3757" t="s">
        <v>11816</v>
      </c>
      <c r="E3757">
        <v>26162</v>
      </c>
      <c r="F3757" t="s">
        <v>2618</v>
      </c>
      <c r="G3757" t="s">
        <v>6510</v>
      </c>
      <c r="H3757" t="s">
        <v>6511</v>
      </c>
      <c r="J3757" t="s">
        <v>7536</v>
      </c>
      <c r="K3757">
        <v>100000</v>
      </c>
      <c r="L3757" t="s">
        <v>7529</v>
      </c>
      <c r="M3757">
        <v>258933</v>
      </c>
      <c r="N3757">
        <v>269436</v>
      </c>
      <c r="O3757" t="s">
        <v>7530</v>
      </c>
      <c r="P3757" t="s">
        <v>5203</v>
      </c>
      <c r="Q3757" t="s">
        <v>5186</v>
      </c>
      <c r="R3757" t="s">
        <v>5187</v>
      </c>
      <c r="V3757">
        <v>716</v>
      </c>
    </row>
    <row r="3758" spans="1:23" ht="15" x14ac:dyDescent="0.2">
      <c r="A3758" s="13">
        <v>28104388608</v>
      </c>
      <c r="B3758" t="s">
        <v>5174</v>
      </c>
      <c r="C3758" t="s">
        <v>5175</v>
      </c>
      <c r="D3758" t="s">
        <v>11817</v>
      </c>
      <c r="E3758">
        <v>26155</v>
      </c>
      <c r="F3758" t="s">
        <v>2619</v>
      </c>
      <c r="G3758" t="s">
        <v>6</v>
      </c>
      <c r="H3758" t="s">
        <v>5177</v>
      </c>
      <c r="J3758" t="s">
        <v>5178</v>
      </c>
      <c r="K3758">
        <v>5000</v>
      </c>
      <c r="L3758" t="s">
        <v>5179</v>
      </c>
      <c r="M3758">
        <v>268618</v>
      </c>
      <c r="N3758">
        <v>265285</v>
      </c>
      <c r="O3758" t="s">
        <v>11818</v>
      </c>
      <c r="P3758" t="s">
        <v>5181</v>
      </c>
      <c r="R3758" t="s">
        <v>5187</v>
      </c>
      <c r="V3758">
        <v>7345</v>
      </c>
    </row>
    <row r="3759" spans="1:23" ht="15" x14ac:dyDescent="0.2">
      <c r="A3759" s="13">
        <v>28104388708</v>
      </c>
      <c r="B3759" t="s">
        <v>5174</v>
      </c>
      <c r="C3759" t="s">
        <v>5175</v>
      </c>
      <c r="D3759" t="s">
        <v>11819</v>
      </c>
      <c r="E3759">
        <v>26155</v>
      </c>
      <c r="F3759" t="s">
        <v>2619</v>
      </c>
      <c r="G3759" t="s">
        <v>6</v>
      </c>
      <c r="H3759" t="s">
        <v>5177</v>
      </c>
      <c r="J3759" t="s">
        <v>5245</v>
      </c>
      <c r="K3759">
        <v>10000</v>
      </c>
      <c r="L3759" t="s">
        <v>5179</v>
      </c>
      <c r="M3759">
        <v>268618</v>
      </c>
      <c r="N3759">
        <v>265285</v>
      </c>
      <c r="O3759" t="s">
        <v>11818</v>
      </c>
      <c r="P3759" t="s">
        <v>5181</v>
      </c>
      <c r="R3759" t="s">
        <v>5187</v>
      </c>
      <c r="V3759">
        <v>7346</v>
      </c>
    </row>
    <row r="3760" spans="1:23" ht="15" x14ac:dyDescent="0.2">
      <c r="A3760" s="13">
        <v>28104391208</v>
      </c>
      <c r="B3760" t="s">
        <v>5174</v>
      </c>
      <c r="C3760" t="s">
        <v>5175</v>
      </c>
      <c r="D3760" t="s">
        <v>11820</v>
      </c>
      <c r="E3760">
        <v>26185</v>
      </c>
      <c r="F3760" t="s">
        <v>2620</v>
      </c>
      <c r="G3760" t="s">
        <v>5306</v>
      </c>
      <c r="H3760" t="s">
        <v>5307</v>
      </c>
      <c r="J3760" t="s">
        <v>5245</v>
      </c>
      <c r="K3760">
        <v>10000</v>
      </c>
      <c r="L3760" t="s">
        <v>5179</v>
      </c>
      <c r="M3760">
        <v>268058</v>
      </c>
      <c r="N3760">
        <v>272427</v>
      </c>
      <c r="O3760" t="s">
        <v>8054</v>
      </c>
      <c r="P3760" t="s">
        <v>5181</v>
      </c>
      <c r="R3760" t="s">
        <v>5187</v>
      </c>
      <c r="V3760">
        <v>2086</v>
      </c>
    </row>
    <row r="3761" spans="1:23" ht="15" x14ac:dyDescent="0.2">
      <c r="A3761" s="13">
        <v>28104391308</v>
      </c>
      <c r="B3761" t="s">
        <v>5174</v>
      </c>
      <c r="C3761" t="s">
        <v>5175</v>
      </c>
      <c r="D3761" t="s">
        <v>11821</v>
      </c>
      <c r="E3761">
        <v>26185</v>
      </c>
      <c r="F3761" t="s">
        <v>2620</v>
      </c>
      <c r="G3761" t="s">
        <v>5306</v>
      </c>
      <c r="H3761" t="s">
        <v>5307</v>
      </c>
      <c r="J3761" t="s">
        <v>6558</v>
      </c>
      <c r="K3761">
        <v>20000</v>
      </c>
      <c r="L3761" t="s">
        <v>5179</v>
      </c>
      <c r="M3761">
        <v>268058</v>
      </c>
      <c r="N3761">
        <v>272427</v>
      </c>
      <c r="O3761" t="s">
        <v>8054</v>
      </c>
      <c r="P3761" t="s">
        <v>5181</v>
      </c>
      <c r="R3761" t="s">
        <v>5187</v>
      </c>
      <c r="V3761">
        <v>2314</v>
      </c>
    </row>
    <row r="3762" spans="1:23" ht="15" x14ac:dyDescent="0.2">
      <c r="A3762" s="13">
        <v>28104391808</v>
      </c>
      <c r="B3762" t="s">
        <v>5174</v>
      </c>
      <c r="C3762" t="s">
        <v>5175</v>
      </c>
      <c r="D3762" t="s">
        <v>11822</v>
      </c>
      <c r="E3762">
        <v>26163</v>
      </c>
      <c r="F3762" t="s">
        <v>2621</v>
      </c>
      <c r="G3762" t="s">
        <v>6</v>
      </c>
      <c r="H3762" t="s">
        <v>5177</v>
      </c>
      <c r="J3762" t="s">
        <v>5184</v>
      </c>
      <c r="K3762">
        <v>50000</v>
      </c>
      <c r="L3762" t="s">
        <v>5179</v>
      </c>
      <c r="M3762">
        <v>268618</v>
      </c>
      <c r="N3762">
        <v>265285</v>
      </c>
      <c r="O3762" t="s">
        <v>10786</v>
      </c>
      <c r="P3762" t="s">
        <v>5181</v>
      </c>
      <c r="R3762" t="s">
        <v>5187</v>
      </c>
      <c r="V3762">
        <v>2442</v>
      </c>
    </row>
    <row r="3763" spans="1:23" ht="15" x14ac:dyDescent="0.2">
      <c r="A3763" s="13">
        <v>28104393408</v>
      </c>
      <c r="B3763" t="s">
        <v>5174</v>
      </c>
      <c r="C3763" t="s">
        <v>5175</v>
      </c>
      <c r="D3763" t="s">
        <v>11823</v>
      </c>
      <c r="E3763">
        <v>26198</v>
      </c>
      <c r="F3763" t="s">
        <v>11824</v>
      </c>
      <c r="G3763" t="s">
        <v>8024</v>
      </c>
      <c r="H3763" t="s">
        <v>8025</v>
      </c>
      <c r="J3763" t="s">
        <v>5410</v>
      </c>
      <c r="K3763">
        <v>1000</v>
      </c>
      <c r="L3763" t="s">
        <v>5179</v>
      </c>
      <c r="M3763">
        <v>12263</v>
      </c>
      <c r="N3763">
        <v>256331</v>
      </c>
      <c r="O3763" t="s">
        <v>8026</v>
      </c>
      <c r="P3763" t="s">
        <v>5210</v>
      </c>
      <c r="Q3763" t="s">
        <v>5186</v>
      </c>
      <c r="R3763" t="s">
        <v>5187</v>
      </c>
      <c r="V3763">
        <v>3632</v>
      </c>
    </row>
    <row r="3764" spans="1:23" ht="15" x14ac:dyDescent="0.2">
      <c r="A3764" s="13">
        <v>28104393508</v>
      </c>
      <c r="B3764" t="s">
        <v>5174</v>
      </c>
      <c r="C3764" t="s">
        <v>5175</v>
      </c>
      <c r="D3764" t="s">
        <v>11825</v>
      </c>
      <c r="E3764">
        <v>26198</v>
      </c>
      <c r="F3764" t="s">
        <v>11824</v>
      </c>
      <c r="G3764" t="s">
        <v>8024</v>
      </c>
      <c r="H3764" t="s">
        <v>8025</v>
      </c>
      <c r="J3764" t="s">
        <v>5286</v>
      </c>
      <c r="K3764">
        <v>2000</v>
      </c>
      <c r="L3764" t="s">
        <v>5179</v>
      </c>
      <c r="M3764">
        <v>12263</v>
      </c>
      <c r="N3764">
        <v>256331</v>
      </c>
      <c r="O3764" t="s">
        <v>8026</v>
      </c>
      <c r="P3764" t="s">
        <v>5210</v>
      </c>
      <c r="Q3764" t="s">
        <v>5186</v>
      </c>
      <c r="R3764" t="s">
        <v>5187</v>
      </c>
      <c r="V3764">
        <v>3633</v>
      </c>
    </row>
    <row r="3765" spans="1:23" ht="15" x14ac:dyDescent="0.2">
      <c r="A3765" s="13">
        <v>28104393608</v>
      </c>
      <c r="B3765" t="s">
        <v>5174</v>
      </c>
      <c r="C3765" t="s">
        <v>5175</v>
      </c>
      <c r="D3765" t="s">
        <v>11826</v>
      </c>
      <c r="E3765">
        <v>26198</v>
      </c>
      <c r="F3765" t="s">
        <v>11824</v>
      </c>
      <c r="G3765" t="s">
        <v>8024</v>
      </c>
      <c r="H3765" t="s">
        <v>8025</v>
      </c>
      <c r="J3765" t="s">
        <v>5178</v>
      </c>
      <c r="K3765">
        <v>5000</v>
      </c>
      <c r="L3765" t="s">
        <v>5179</v>
      </c>
      <c r="M3765">
        <v>12263</v>
      </c>
      <c r="N3765">
        <v>256331</v>
      </c>
      <c r="O3765" t="s">
        <v>8026</v>
      </c>
      <c r="P3765" t="s">
        <v>5210</v>
      </c>
      <c r="Q3765" t="s">
        <v>5186</v>
      </c>
      <c r="R3765" t="s">
        <v>5187</v>
      </c>
      <c r="V3765">
        <v>3634</v>
      </c>
    </row>
    <row r="3766" spans="1:23" ht="15" x14ac:dyDescent="0.2">
      <c r="A3766" s="13">
        <v>28104394108</v>
      </c>
      <c r="B3766" t="s">
        <v>5174</v>
      </c>
      <c r="C3766" t="s">
        <v>5175</v>
      </c>
      <c r="D3766" t="s">
        <v>5639</v>
      </c>
      <c r="E3766">
        <v>2996</v>
      </c>
      <c r="F3766" t="s">
        <v>157</v>
      </c>
      <c r="G3766" t="s">
        <v>6</v>
      </c>
      <c r="H3766" t="s">
        <v>5177</v>
      </c>
      <c r="J3766" t="s">
        <v>5410</v>
      </c>
      <c r="K3766">
        <v>1000</v>
      </c>
      <c r="L3766" t="s">
        <v>5179</v>
      </c>
      <c r="M3766">
        <v>260976</v>
      </c>
      <c r="N3766">
        <v>260976</v>
      </c>
      <c r="O3766" t="s">
        <v>5640</v>
      </c>
      <c r="P3766" t="s">
        <v>5181</v>
      </c>
      <c r="R3766" t="s">
        <v>5187</v>
      </c>
      <c r="V3766">
        <v>2421</v>
      </c>
      <c r="W3766" t="s">
        <v>5182</v>
      </c>
    </row>
    <row r="3767" spans="1:23" ht="15" x14ac:dyDescent="0.2">
      <c r="A3767" s="13">
        <v>28104394508</v>
      </c>
      <c r="B3767" t="s">
        <v>5174</v>
      </c>
      <c r="C3767" t="s">
        <v>5175</v>
      </c>
      <c r="D3767" t="s">
        <v>11827</v>
      </c>
      <c r="E3767">
        <v>26200</v>
      </c>
      <c r="F3767" t="s">
        <v>2624</v>
      </c>
      <c r="G3767" t="s">
        <v>6608</v>
      </c>
      <c r="H3767" t="s">
        <v>6609</v>
      </c>
      <c r="J3767" t="s">
        <v>8624</v>
      </c>
      <c r="K3767">
        <v>500000</v>
      </c>
      <c r="L3767" t="s">
        <v>5378</v>
      </c>
      <c r="M3767">
        <v>258140</v>
      </c>
      <c r="N3767">
        <v>258374</v>
      </c>
      <c r="O3767" t="s">
        <v>11828</v>
      </c>
      <c r="P3767" t="s">
        <v>5210</v>
      </c>
      <c r="R3767" t="s">
        <v>5187</v>
      </c>
      <c r="V3767">
        <v>3803</v>
      </c>
    </row>
    <row r="3768" spans="1:23" ht="15" x14ac:dyDescent="0.2">
      <c r="A3768" s="13">
        <v>28104394608</v>
      </c>
      <c r="B3768" t="s">
        <v>5174</v>
      </c>
      <c r="C3768" t="s">
        <v>5175</v>
      </c>
      <c r="D3768" t="s">
        <v>8205</v>
      </c>
      <c r="E3768">
        <v>3105</v>
      </c>
      <c r="F3768" t="s">
        <v>167</v>
      </c>
      <c r="G3768" t="s">
        <v>8206</v>
      </c>
      <c r="H3768" t="s">
        <v>8207</v>
      </c>
      <c r="J3768" t="s">
        <v>8208</v>
      </c>
      <c r="K3768">
        <v>0</v>
      </c>
      <c r="M3768">
        <v>10189</v>
      </c>
      <c r="N3768">
        <v>10189</v>
      </c>
      <c r="O3768" t="s">
        <v>5667</v>
      </c>
      <c r="P3768" t="s">
        <v>5267</v>
      </c>
      <c r="R3768" t="s">
        <v>5187</v>
      </c>
      <c r="V3768">
        <v>2331</v>
      </c>
    </row>
    <row r="3769" spans="1:23" ht="15" x14ac:dyDescent="0.2">
      <c r="A3769" s="13">
        <v>28104394808</v>
      </c>
      <c r="B3769" t="s">
        <v>5174</v>
      </c>
      <c r="C3769" t="s">
        <v>5175</v>
      </c>
      <c r="D3769" t="s">
        <v>11829</v>
      </c>
      <c r="E3769">
        <v>26201</v>
      </c>
      <c r="F3769" t="s">
        <v>2625</v>
      </c>
      <c r="G3769" t="s">
        <v>5217</v>
      </c>
      <c r="H3769" t="s">
        <v>5218</v>
      </c>
      <c r="J3769" t="s">
        <v>6865</v>
      </c>
      <c r="K3769">
        <v>0</v>
      </c>
      <c r="M3769">
        <v>268058</v>
      </c>
      <c r="N3769">
        <v>272427</v>
      </c>
      <c r="O3769" t="s">
        <v>6866</v>
      </c>
      <c r="P3769" t="s">
        <v>5181</v>
      </c>
      <c r="R3769" t="s">
        <v>5187</v>
      </c>
      <c r="V3769">
        <v>109</v>
      </c>
    </row>
    <row r="3770" spans="1:23" ht="15" x14ac:dyDescent="0.2">
      <c r="A3770" s="13">
        <v>28104394908</v>
      </c>
      <c r="B3770" t="s">
        <v>5174</v>
      </c>
      <c r="C3770" t="s">
        <v>5175</v>
      </c>
      <c r="D3770" t="s">
        <v>11830</v>
      </c>
      <c r="E3770">
        <v>22318</v>
      </c>
      <c r="F3770" t="s">
        <v>9909</v>
      </c>
      <c r="G3770" t="s">
        <v>5217</v>
      </c>
      <c r="H3770" t="s">
        <v>5218</v>
      </c>
      <c r="J3770" t="s">
        <v>5487</v>
      </c>
      <c r="K3770">
        <v>2000</v>
      </c>
      <c r="L3770" t="s">
        <v>5179</v>
      </c>
      <c r="M3770">
        <v>267620</v>
      </c>
      <c r="N3770">
        <v>260458</v>
      </c>
      <c r="O3770" t="s">
        <v>9910</v>
      </c>
      <c r="P3770" t="s">
        <v>5181</v>
      </c>
    </row>
    <row r="3771" spans="1:23" ht="15" x14ac:dyDescent="0.2">
      <c r="A3771" s="13">
        <v>28104396508</v>
      </c>
      <c r="B3771" t="s">
        <v>5174</v>
      </c>
      <c r="C3771" t="s">
        <v>5175</v>
      </c>
      <c r="D3771" t="s">
        <v>11831</v>
      </c>
      <c r="E3771">
        <v>26203</v>
      </c>
      <c r="F3771" t="s">
        <v>2628</v>
      </c>
      <c r="G3771" t="s">
        <v>5306</v>
      </c>
      <c r="H3771" t="s">
        <v>5307</v>
      </c>
      <c r="J3771" t="s">
        <v>6058</v>
      </c>
      <c r="K3771">
        <v>75000</v>
      </c>
      <c r="L3771" t="s">
        <v>5179</v>
      </c>
      <c r="M3771">
        <v>12029</v>
      </c>
      <c r="N3771">
        <v>255729</v>
      </c>
      <c r="O3771" t="s">
        <v>8143</v>
      </c>
      <c r="P3771" t="s">
        <v>5181</v>
      </c>
      <c r="R3771" t="s">
        <v>5187</v>
      </c>
      <c r="V3771">
        <v>2034</v>
      </c>
    </row>
    <row r="3772" spans="1:23" ht="15" x14ac:dyDescent="0.2">
      <c r="A3772" s="13">
        <v>28104398508</v>
      </c>
      <c r="B3772" t="s">
        <v>5174</v>
      </c>
      <c r="C3772" t="s">
        <v>5175</v>
      </c>
      <c r="D3772" t="s">
        <v>11832</v>
      </c>
      <c r="E3772">
        <v>26207</v>
      </c>
      <c r="F3772" t="s">
        <v>2636</v>
      </c>
      <c r="G3772" t="s">
        <v>5306</v>
      </c>
      <c r="H3772" t="s">
        <v>5307</v>
      </c>
      <c r="J3772" t="s">
        <v>6058</v>
      </c>
      <c r="K3772">
        <v>75000</v>
      </c>
      <c r="L3772" t="s">
        <v>5179</v>
      </c>
      <c r="M3772">
        <v>13307</v>
      </c>
      <c r="N3772">
        <v>258287</v>
      </c>
      <c r="O3772" t="s">
        <v>8143</v>
      </c>
      <c r="P3772" t="s">
        <v>5181</v>
      </c>
      <c r="R3772" t="s">
        <v>5187</v>
      </c>
      <c r="V3772">
        <v>2034</v>
      </c>
      <c r="W3772" t="s">
        <v>5182</v>
      </c>
    </row>
    <row r="3773" spans="1:23" ht="15" x14ac:dyDescent="0.2">
      <c r="A3773" s="13">
        <v>28104399908</v>
      </c>
      <c r="B3773" t="s">
        <v>5174</v>
      </c>
      <c r="C3773" t="s">
        <v>5175</v>
      </c>
      <c r="D3773" t="s">
        <v>11833</v>
      </c>
      <c r="E3773">
        <v>21827</v>
      </c>
      <c r="F3773" t="s">
        <v>11834</v>
      </c>
      <c r="G3773" t="s">
        <v>5272</v>
      </c>
      <c r="H3773" t="s">
        <v>5273</v>
      </c>
      <c r="J3773" t="s">
        <v>11835</v>
      </c>
      <c r="K3773">
        <v>1000</v>
      </c>
      <c r="L3773" t="s">
        <v>7595</v>
      </c>
      <c r="M3773">
        <v>62800</v>
      </c>
      <c r="N3773">
        <v>62800</v>
      </c>
      <c r="O3773" t="s">
        <v>7447</v>
      </c>
      <c r="P3773" t="s">
        <v>5276</v>
      </c>
    </row>
    <row r="3774" spans="1:23" ht="15" x14ac:dyDescent="0.2">
      <c r="A3774" s="13">
        <v>28104400108</v>
      </c>
      <c r="B3774" t="s">
        <v>5174</v>
      </c>
      <c r="C3774" t="s">
        <v>5175</v>
      </c>
      <c r="D3774" t="s">
        <v>11836</v>
      </c>
      <c r="E3774">
        <v>26204</v>
      </c>
      <c r="F3774" t="s">
        <v>2640</v>
      </c>
      <c r="G3774" t="s">
        <v>5384</v>
      </c>
      <c r="H3774" t="s">
        <v>5385</v>
      </c>
      <c r="J3774" t="s">
        <v>5583</v>
      </c>
      <c r="K3774">
        <v>500</v>
      </c>
      <c r="L3774" t="s">
        <v>5179</v>
      </c>
      <c r="M3774">
        <v>951472</v>
      </c>
      <c r="N3774">
        <v>269436</v>
      </c>
      <c r="O3774" t="s">
        <v>7405</v>
      </c>
      <c r="P3774" t="s">
        <v>5181</v>
      </c>
      <c r="R3774" t="s">
        <v>5187</v>
      </c>
      <c r="V3774">
        <v>52</v>
      </c>
      <c r="W3774" t="s">
        <v>5182</v>
      </c>
    </row>
    <row r="3775" spans="1:23" ht="15" x14ac:dyDescent="0.2">
      <c r="A3775" s="13">
        <v>28104400208</v>
      </c>
      <c r="B3775" t="s">
        <v>5174</v>
      </c>
      <c r="C3775" t="s">
        <v>5175</v>
      </c>
      <c r="D3775" t="s">
        <v>11837</v>
      </c>
      <c r="E3775">
        <v>26204</v>
      </c>
      <c r="F3775" t="s">
        <v>2640</v>
      </c>
      <c r="G3775" t="s">
        <v>5384</v>
      </c>
      <c r="H3775" t="s">
        <v>5385</v>
      </c>
      <c r="J3775" t="s">
        <v>5286</v>
      </c>
      <c r="K3775">
        <v>2000</v>
      </c>
      <c r="L3775" t="s">
        <v>5179</v>
      </c>
      <c r="M3775">
        <v>951472</v>
      </c>
      <c r="N3775">
        <v>269436</v>
      </c>
      <c r="O3775" t="s">
        <v>7405</v>
      </c>
      <c r="P3775" t="s">
        <v>5181</v>
      </c>
      <c r="R3775" t="s">
        <v>5187</v>
      </c>
      <c r="V3775">
        <v>53</v>
      </c>
      <c r="W3775" t="s">
        <v>5182</v>
      </c>
    </row>
    <row r="3776" spans="1:23" ht="15" x14ac:dyDescent="0.2">
      <c r="A3776" s="13">
        <v>28104400308</v>
      </c>
      <c r="B3776" t="s">
        <v>5174</v>
      </c>
      <c r="C3776" t="s">
        <v>5175</v>
      </c>
      <c r="D3776" t="s">
        <v>11838</v>
      </c>
      <c r="E3776">
        <v>25101</v>
      </c>
      <c r="F3776" t="s">
        <v>11839</v>
      </c>
      <c r="G3776" t="s">
        <v>11085</v>
      </c>
      <c r="H3776" t="s">
        <v>11086</v>
      </c>
      <c r="J3776" t="s">
        <v>6317</v>
      </c>
      <c r="K3776">
        <v>125000</v>
      </c>
      <c r="L3776" t="s">
        <v>5230</v>
      </c>
      <c r="M3776">
        <v>258077</v>
      </c>
      <c r="N3776">
        <v>258077</v>
      </c>
      <c r="O3776" t="s">
        <v>6318</v>
      </c>
      <c r="P3776" t="s">
        <v>5422</v>
      </c>
    </row>
    <row r="3777" spans="1:23" ht="15" x14ac:dyDescent="0.2">
      <c r="A3777" s="13">
        <v>28104400408</v>
      </c>
      <c r="B3777" t="s">
        <v>5174</v>
      </c>
      <c r="C3777" t="s">
        <v>5175</v>
      </c>
      <c r="D3777" t="s">
        <v>11840</v>
      </c>
      <c r="E3777">
        <v>24714</v>
      </c>
      <c r="F3777" t="s">
        <v>2641</v>
      </c>
      <c r="G3777" t="s">
        <v>6925</v>
      </c>
      <c r="H3777" t="s">
        <v>6926</v>
      </c>
      <c r="J3777" t="s">
        <v>5259</v>
      </c>
      <c r="K3777">
        <v>100000</v>
      </c>
      <c r="L3777" t="s">
        <v>5179</v>
      </c>
      <c r="M3777">
        <v>41100</v>
      </c>
      <c r="N3777">
        <v>61800</v>
      </c>
      <c r="O3777" t="s">
        <v>11841</v>
      </c>
      <c r="P3777" t="s">
        <v>5210</v>
      </c>
      <c r="R3777" t="s">
        <v>5187</v>
      </c>
      <c r="V3777">
        <v>3742</v>
      </c>
    </row>
    <row r="3778" spans="1:23" ht="15" x14ac:dyDescent="0.2">
      <c r="A3778" s="13">
        <v>28104400508</v>
      </c>
      <c r="B3778" t="s">
        <v>5174</v>
      </c>
      <c r="C3778" t="s">
        <v>5175</v>
      </c>
      <c r="D3778" t="s">
        <v>11842</v>
      </c>
      <c r="E3778">
        <v>6212</v>
      </c>
      <c r="F3778" t="s">
        <v>2642</v>
      </c>
      <c r="G3778" t="s">
        <v>6792</v>
      </c>
      <c r="H3778" t="s">
        <v>6793</v>
      </c>
      <c r="J3778" t="s">
        <v>5467</v>
      </c>
      <c r="K3778">
        <v>80000</v>
      </c>
      <c r="L3778" t="s">
        <v>5179</v>
      </c>
      <c r="M3778">
        <v>260976</v>
      </c>
      <c r="N3778">
        <v>260976</v>
      </c>
      <c r="O3778" t="s">
        <v>6478</v>
      </c>
      <c r="P3778" t="s">
        <v>5181</v>
      </c>
      <c r="R3778" t="s">
        <v>5187</v>
      </c>
      <c r="V3778">
        <v>73</v>
      </c>
      <c r="W3778" t="s">
        <v>5182</v>
      </c>
    </row>
    <row r="3779" spans="1:23" ht="15" x14ac:dyDescent="0.2">
      <c r="A3779" s="13">
        <v>28104400608</v>
      </c>
      <c r="B3779" t="s">
        <v>5174</v>
      </c>
      <c r="C3779" t="s">
        <v>5175</v>
      </c>
      <c r="D3779" t="s">
        <v>11843</v>
      </c>
      <c r="E3779">
        <v>6212</v>
      </c>
      <c r="F3779" t="s">
        <v>2642</v>
      </c>
      <c r="G3779" t="s">
        <v>6792</v>
      </c>
      <c r="H3779" t="s">
        <v>6793</v>
      </c>
      <c r="J3779" t="s">
        <v>6863</v>
      </c>
      <c r="K3779">
        <v>160000</v>
      </c>
      <c r="L3779" t="s">
        <v>5179</v>
      </c>
      <c r="M3779">
        <v>260976</v>
      </c>
      <c r="N3779">
        <v>260976</v>
      </c>
      <c r="O3779" t="s">
        <v>6478</v>
      </c>
      <c r="P3779" t="s">
        <v>5181</v>
      </c>
      <c r="R3779" t="s">
        <v>5187</v>
      </c>
      <c r="V3779">
        <v>74</v>
      </c>
      <c r="W3779" t="s">
        <v>5182</v>
      </c>
    </row>
    <row r="3780" spans="1:23" ht="15" x14ac:dyDescent="0.2">
      <c r="A3780" s="13">
        <v>28104401308</v>
      </c>
      <c r="B3780" t="s">
        <v>5174</v>
      </c>
      <c r="C3780" t="s">
        <v>5175</v>
      </c>
      <c r="D3780" t="s">
        <v>11844</v>
      </c>
      <c r="E3780">
        <v>26232</v>
      </c>
      <c r="F3780" t="s">
        <v>2643</v>
      </c>
      <c r="G3780" t="s">
        <v>8681</v>
      </c>
      <c r="H3780" t="s">
        <v>8682</v>
      </c>
      <c r="J3780" t="s">
        <v>5298</v>
      </c>
      <c r="K3780">
        <v>4000</v>
      </c>
      <c r="L3780" t="s">
        <v>5179</v>
      </c>
      <c r="M3780">
        <v>266351</v>
      </c>
      <c r="N3780">
        <v>267922</v>
      </c>
      <c r="O3780" t="s">
        <v>7064</v>
      </c>
      <c r="P3780" t="s">
        <v>5181</v>
      </c>
      <c r="R3780" t="s">
        <v>5187</v>
      </c>
      <c r="V3780">
        <v>2452</v>
      </c>
    </row>
    <row r="3781" spans="1:23" ht="15" x14ac:dyDescent="0.2">
      <c r="A3781" s="13">
        <v>28104401408</v>
      </c>
      <c r="B3781" t="s">
        <v>5174</v>
      </c>
      <c r="C3781" t="s">
        <v>5175</v>
      </c>
      <c r="D3781" t="s">
        <v>11845</v>
      </c>
      <c r="E3781">
        <v>26232</v>
      </c>
      <c r="F3781" t="s">
        <v>2643</v>
      </c>
      <c r="G3781" t="s">
        <v>8681</v>
      </c>
      <c r="H3781" t="s">
        <v>8682</v>
      </c>
      <c r="J3781" t="s">
        <v>5669</v>
      </c>
      <c r="K3781">
        <v>8000</v>
      </c>
      <c r="L3781" t="s">
        <v>5179</v>
      </c>
      <c r="M3781">
        <v>266351</v>
      </c>
      <c r="N3781">
        <v>267922</v>
      </c>
      <c r="O3781" t="s">
        <v>7064</v>
      </c>
      <c r="P3781" t="s">
        <v>5181</v>
      </c>
      <c r="R3781" t="s">
        <v>5187</v>
      </c>
      <c r="V3781">
        <v>3581</v>
      </c>
    </row>
    <row r="3782" spans="1:23" ht="15" x14ac:dyDescent="0.2">
      <c r="A3782" s="13">
        <v>28104401508</v>
      </c>
      <c r="B3782" t="s">
        <v>5174</v>
      </c>
      <c r="C3782" t="s">
        <v>5175</v>
      </c>
      <c r="D3782" t="s">
        <v>11846</v>
      </c>
      <c r="E3782">
        <v>3909</v>
      </c>
      <c r="F3782" t="s">
        <v>2644</v>
      </c>
      <c r="G3782" t="s">
        <v>8681</v>
      </c>
      <c r="H3782" t="s">
        <v>8682</v>
      </c>
      <c r="J3782" t="s">
        <v>5196</v>
      </c>
      <c r="K3782">
        <v>250000</v>
      </c>
      <c r="L3782" t="s">
        <v>5179</v>
      </c>
      <c r="M3782">
        <v>258171</v>
      </c>
      <c r="N3782">
        <v>257213</v>
      </c>
      <c r="O3782" t="s">
        <v>5698</v>
      </c>
      <c r="P3782" t="s">
        <v>5181</v>
      </c>
    </row>
    <row r="3783" spans="1:23" ht="15" x14ac:dyDescent="0.2">
      <c r="A3783" s="13">
        <v>28104401608</v>
      </c>
      <c r="B3783" t="s">
        <v>5174</v>
      </c>
      <c r="C3783" t="s">
        <v>5175</v>
      </c>
      <c r="D3783" t="s">
        <v>11847</v>
      </c>
      <c r="E3783">
        <v>3909</v>
      </c>
      <c r="F3783" t="s">
        <v>2644</v>
      </c>
      <c r="G3783" t="s">
        <v>8681</v>
      </c>
      <c r="H3783" t="s">
        <v>8682</v>
      </c>
      <c r="J3783" t="s">
        <v>5248</v>
      </c>
      <c r="K3783">
        <v>500000</v>
      </c>
      <c r="L3783" t="s">
        <v>5179</v>
      </c>
      <c r="M3783">
        <v>258171</v>
      </c>
      <c r="N3783">
        <v>257213</v>
      </c>
      <c r="O3783" t="s">
        <v>5698</v>
      </c>
      <c r="P3783" t="s">
        <v>5181</v>
      </c>
    </row>
    <row r="3784" spans="1:23" ht="15" x14ac:dyDescent="0.2">
      <c r="A3784" s="13">
        <v>28104401908</v>
      </c>
      <c r="B3784" t="s">
        <v>5174</v>
      </c>
      <c r="C3784" t="s">
        <v>5175</v>
      </c>
      <c r="D3784" t="s">
        <v>11848</v>
      </c>
      <c r="E3784">
        <v>26237</v>
      </c>
      <c r="F3784" t="s">
        <v>2645</v>
      </c>
      <c r="G3784" t="s">
        <v>5306</v>
      </c>
      <c r="H3784" t="s">
        <v>5307</v>
      </c>
      <c r="J3784" t="s">
        <v>11849</v>
      </c>
      <c r="K3784">
        <v>0</v>
      </c>
      <c r="M3784">
        <v>268618</v>
      </c>
      <c r="N3784">
        <v>265285</v>
      </c>
      <c r="O3784" t="s">
        <v>11850</v>
      </c>
      <c r="P3784" t="s">
        <v>5181</v>
      </c>
      <c r="R3784" t="s">
        <v>5187</v>
      </c>
      <c r="V3784">
        <v>3620</v>
      </c>
    </row>
    <row r="3785" spans="1:23" ht="15" x14ac:dyDescent="0.2">
      <c r="A3785" s="13">
        <v>28104402008</v>
      </c>
      <c r="B3785" t="s">
        <v>5174</v>
      </c>
      <c r="C3785" t="s">
        <v>5175</v>
      </c>
      <c r="D3785" t="s">
        <v>11848</v>
      </c>
      <c r="E3785">
        <v>26237</v>
      </c>
      <c r="F3785" t="s">
        <v>2645</v>
      </c>
      <c r="G3785" t="s">
        <v>5306</v>
      </c>
      <c r="H3785" t="s">
        <v>5307</v>
      </c>
      <c r="J3785" t="s">
        <v>11851</v>
      </c>
      <c r="K3785">
        <v>0</v>
      </c>
      <c r="M3785">
        <v>268618</v>
      </c>
      <c r="N3785">
        <v>265285</v>
      </c>
      <c r="O3785" t="s">
        <v>11850</v>
      </c>
      <c r="P3785" t="s">
        <v>5181</v>
      </c>
      <c r="R3785" t="s">
        <v>5187</v>
      </c>
      <c r="V3785">
        <v>3621</v>
      </c>
    </row>
    <row r="3786" spans="1:23" ht="15" x14ac:dyDescent="0.2">
      <c r="A3786" s="13">
        <v>28104402508</v>
      </c>
      <c r="B3786" t="s">
        <v>5174</v>
      </c>
      <c r="C3786" t="s">
        <v>5175</v>
      </c>
      <c r="D3786" t="s">
        <v>11852</v>
      </c>
      <c r="E3786">
        <v>26238</v>
      </c>
      <c r="F3786" t="s">
        <v>2646</v>
      </c>
      <c r="G3786" t="s">
        <v>5306</v>
      </c>
      <c r="H3786" t="s">
        <v>5307</v>
      </c>
      <c r="J3786" t="s">
        <v>6058</v>
      </c>
      <c r="K3786">
        <v>75000</v>
      </c>
      <c r="L3786" t="s">
        <v>5179</v>
      </c>
      <c r="M3786">
        <v>266351</v>
      </c>
      <c r="N3786">
        <v>267922</v>
      </c>
      <c r="O3786" t="s">
        <v>8143</v>
      </c>
      <c r="P3786" t="s">
        <v>5181</v>
      </c>
      <c r="R3786" t="s">
        <v>5187</v>
      </c>
      <c r="V3786">
        <v>2034</v>
      </c>
      <c r="W3786" t="s">
        <v>5182</v>
      </c>
    </row>
    <row r="3787" spans="1:23" ht="15" x14ac:dyDescent="0.2">
      <c r="A3787" s="13">
        <v>28104402908</v>
      </c>
      <c r="B3787" t="s">
        <v>5174</v>
      </c>
      <c r="C3787" t="s">
        <v>5175</v>
      </c>
      <c r="D3787" t="s">
        <v>11853</v>
      </c>
      <c r="E3787">
        <v>26240</v>
      </c>
      <c r="F3787" t="s">
        <v>2647</v>
      </c>
      <c r="G3787" t="s">
        <v>6</v>
      </c>
      <c r="H3787" t="s">
        <v>5177</v>
      </c>
      <c r="J3787" t="s">
        <v>5193</v>
      </c>
      <c r="K3787">
        <v>25000</v>
      </c>
      <c r="L3787" t="s">
        <v>5179</v>
      </c>
      <c r="M3787">
        <v>261357</v>
      </c>
      <c r="N3787">
        <v>261357</v>
      </c>
      <c r="O3787" t="s">
        <v>8252</v>
      </c>
      <c r="P3787" t="s">
        <v>5181</v>
      </c>
      <c r="R3787" t="s">
        <v>5187</v>
      </c>
      <c r="V3787">
        <v>2172</v>
      </c>
      <c r="W3787" t="s">
        <v>5182</v>
      </c>
    </row>
    <row r="3788" spans="1:23" ht="15" x14ac:dyDescent="0.2">
      <c r="A3788" s="13">
        <v>28104403008</v>
      </c>
      <c r="B3788" t="s">
        <v>5174</v>
      </c>
      <c r="C3788" t="s">
        <v>5175</v>
      </c>
      <c r="D3788" t="s">
        <v>11854</v>
      </c>
      <c r="E3788">
        <v>26240</v>
      </c>
      <c r="F3788" t="s">
        <v>2647</v>
      </c>
      <c r="G3788" t="s">
        <v>6</v>
      </c>
      <c r="H3788" t="s">
        <v>5177</v>
      </c>
      <c r="J3788" t="s">
        <v>5184</v>
      </c>
      <c r="K3788">
        <v>50000</v>
      </c>
      <c r="L3788" t="s">
        <v>5179</v>
      </c>
      <c r="M3788">
        <v>261357</v>
      </c>
      <c r="N3788">
        <v>261357</v>
      </c>
      <c r="O3788" t="s">
        <v>8252</v>
      </c>
      <c r="P3788" t="s">
        <v>5181</v>
      </c>
      <c r="R3788" t="s">
        <v>5187</v>
      </c>
      <c r="V3788">
        <v>2171</v>
      </c>
      <c r="W3788" t="s">
        <v>5182</v>
      </c>
    </row>
    <row r="3789" spans="1:23" ht="15" x14ac:dyDescent="0.2">
      <c r="A3789" s="13">
        <v>28104403208</v>
      </c>
      <c r="B3789" t="s">
        <v>5174</v>
      </c>
      <c r="C3789" t="s">
        <v>5175</v>
      </c>
      <c r="D3789" t="s">
        <v>11855</v>
      </c>
      <c r="E3789">
        <v>26240</v>
      </c>
      <c r="F3789" t="s">
        <v>2647</v>
      </c>
      <c r="G3789" t="s">
        <v>6</v>
      </c>
      <c r="H3789" t="s">
        <v>5177</v>
      </c>
      <c r="J3789" t="s">
        <v>5259</v>
      </c>
      <c r="K3789">
        <v>100000</v>
      </c>
      <c r="L3789" t="s">
        <v>5179</v>
      </c>
      <c r="M3789">
        <v>261357</v>
      </c>
      <c r="N3789">
        <v>261357</v>
      </c>
      <c r="O3789" t="s">
        <v>8252</v>
      </c>
      <c r="P3789" t="s">
        <v>5181</v>
      </c>
      <c r="R3789" t="s">
        <v>5187</v>
      </c>
      <c r="V3789">
        <v>2036</v>
      </c>
      <c r="W3789" t="s">
        <v>5182</v>
      </c>
    </row>
    <row r="3790" spans="1:23" ht="15" x14ac:dyDescent="0.2">
      <c r="A3790" s="13">
        <v>28104403708</v>
      </c>
      <c r="B3790" t="s">
        <v>5174</v>
      </c>
      <c r="C3790" t="s">
        <v>5175</v>
      </c>
      <c r="D3790" t="s">
        <v>11856</v>
      </c>
      <c r="E3790">
        <v>22481</v>
      </c>
      <c r="F3790" t="s">
        <v>1757</v>
      </c>
      <c r="G3790" t="s">
        <v>9214</v>
      </c>
      <c r="H3790" t="s">
        <v>9215</v>
      </c>
      <c r="J3790" t="s">
        <v>10055</v>
      </c>
      <c r="K3790">
        <v>22500</v>
      </c>
      <c r="L3790" t="s">
        <v>5179</v>
      </c>
      <c r="M3790">
        <v>258628</v>
      </c>
      <c r="N3790">
        <v>258628</v>
      </c>
      <c r="O3790" t="s">
        <v>7109</v>
      </c>
      <c r="P3790" t="s">
        <v>5276</v>
      </c>
    </row>
    <row r="3791" spans="1:23" ht="15" x14ac:dyDescent="0.2">
      <c r="A3791" s="13">
        <v>28104405108</v>
      </c>
      <c r="B3791" t="s">
        <v>5174</v>
      </c>
      <c r="C3791" t="s">
        <v>5175</v>
      </c>
      <c r="D3791" t="s">
        <v>11857</v>
      </c>
      <c r="E3791">
        <v>26239</v>
      </c>
      <c r="F3791" t="s">
        <v>2651</v>
      </c>
      <c r="G3791" t="s">
        <v>5306</v>
      </c>
      <c r="H3791" t="s">
        <v>5307</v>
      </c>
      <c r="J3791" t="s">
        <v>6058</v>
      </c>
      <c r="K3791">
        <v>75000</v>
      </c>
      <c r="L3791" t="s">
        <v>5179</v>
      </c>
      <c r="M3791">
        <v>268058</v>
      </c>
      <c r="N3791">
        <v>257348</v>
      </c>
      <c r="O3791" t="s">
        <v>8143</v>
      </c>
      <c r="P3791" t="s">
        <v>5181</v>
      </c>
      <c r="R3791" t="s">
        <v>5187</v>
      </c>
      <c r="V3791">
        <v>2034</v>
      </c>
      <c r="W3791" t="s">
        <v>5182</v>
      </c>
    </row>
    <row r="3792" spans="1:23" ht="15" x14ac:dyDescent="0.2">
      <c r="A3792" s="13">
        <v>28104405308</v>
      </c>
      <c r="B3792" t="s">
        <v>5174</v>
      </c>
      <c r="C3792" t="s">
        <v>5175</v>
      </c>
      <c r="D3792" t="s">
        <v>11858</v>
      </c>
      <c r="E3792">
        <v>22963</v>
      </c>
      <c r="F3792" t="s">
        <v>2652</v>
      </c>
      <c r="G3792" t="s">
        <v>5306</v>
      </c>
      <c r="H3792" t="s">
        <v>5307</v>
      </c>
      <c r="J3792" t="s">
        <v>5313</v>
      </c>
      <c r="K3792">
        <v>400000</v>
      </c>
      <c r="L3792" t="s">
        <v>5179</v>
      </c>
      <c r="M3792">
        <v>255873</v>
      </c>
      <c r="N3792">
        <v>257228</v>
      </c>
      <c r="O3792" t="s">
        <v>11859</v>
      </c>
      <c r="P3792" t="s">
        <v>5181</v>
      </c>
      <c r="R3792" t="s">
        <v>5187</v>
      </c>
      <c r="V3792">
        <v>7165</v>
      </c>
      <c r="W3792" t="s">
        <v>5182</v>
      </c>
    </row>
    <row r="3793" spans="1:23" ht="15" x14ac:dyDescent="0.2">
      <c r="A3793" s="13">
        <v>28104407008</v>
      </c>
      <c r="B3793" t="s">
        <v>5174</v>
      </c>
      <c r="C3793" t="s">
        <v>5175</v>
      </c>
      <c r="D3793" t="s">
        <v>11860</v>
      </c>
      <c r="E3793">
        <v>25101</v>
      </c>
      <c r="F3793" t="s">
        <v>11090</v>
      </c>
      <c r="G3793" t="s">
        <v>6783</v>
      </c>
      <c r="H3793" t="s">
        <v>6784</v>
      </c>
      <c r="J3793" t="s">
        <v>10893</v>
      </c>
      <c r="K3793">
        <v>100000</v>
      </c>
      <c r="L3793" t="s">
        <v>5222</v>
      </c>
      <c r="M3793">
        <v>258077</v>
      </c>
      <c r="N3793">
        <v>258077</v>
      </c>
      <c r="O3793" t="s">
        <v>6318</v>
      </c>
      <c r="P3793" t="s">
        <v>11861</v>
      </c>
    </row>
    <row r="3794" spans="1:23" ht="15" x14ac:dyDescent="0.2">
      <c r="A3794" s="13">
        <v>28104407108</v>
      </c>
      <c r="B3794" t="s">
        <v>5174</v>
      </c>
      <c r="C3794" t="s">
        <v>5175</v>
      </c>
      <c r="D3794" t="s">
        <v>11862</v>
      </c>
      <c r="E3794">
        <v>26262</v>
      </c>
      <c r="F3794" t="s">
        <v>11863</v>
      </c>
      <c r="G3794" t="s">
        <v>6450</v>
      </c>
      <c r="H3794" t="s">
        <v>6451</v>
      </c>
      <c r="J3794" t="s">
        <v>7142</v>
      </c>
      <c r="K3794">
        <v>500000</v>
      </c>
      <c r="L3794" t="s">
        <v>5190</v>
      </c>
      <c r="M3794">
        <v>269633</v>
      </c>
      <c r="N3794">
        <v>269633</v>
      </c>
      <c r="O3794" t="s">
        <v>7143</v>
      </c>
      <c r="P3794" t="s">
        <v>5210</v>
      </c>
    </row>
    <row r="3795" spans="1:23" ht="15" x14ac:dyDescent="0.2">
      <c r="A3795" s="13">
        <v>28104407608</v>
      </c>
      <c r="B3795" t="s">
        <v>5174</v>
      </c>
      <c r="C3795" t="s">
        <v>5175</v>
      </c>
      <c r="D3795" t="s">
        <v>11864</v>
      </c>
      <c r="E3795">
        <v>25313</v>
      </c>
      <c r="F3795" t="s">
        <v>11865</v>
      </c>
      <c r="G3795" t="s">
        <v>6783</v>
      </c>
      <c r="H3795" t="s">
        <v>6784</v>
      </c>
      <c r="J3795" t="s">
        <v>10893</v>
      </c>
      <c r="K3795">
        <v>100000</v>
      </c>
      <c r="L3795" t="s">
        <v>5222</v>
      </c>
      <c r="M3795">
        <v>258077</v>
      </c>
      <c r="N3795">
        <v>258077</v>
      </c>
      <c r="O3795" t="s">
        <v>10583</v>
      </c>
      <c r="P3795" t="s">
        <v>11861</v>
      </c>
    </row>
    <row r="3796" spans="1:23" ht="15" x14ac:dyDescent="0.2">
      <c r="A3796" s="13">
        <v>28104407708</v>
      </c>
      <c r="B3796" t="s">
        <v>5174</v>
      </c>
      <c r="C3796" t="s">
        <v>5175</v>
      </c>
      <c r="D3796" t="s">
        <v>11866</v>
      </c>
      <c r="E3796">
        <v>26266</v>
      </c>
      <c r="F3796" t="s">
        <v>2653</v>
      </c>
      <c r="G3796" t="s">
        <v>6397</v>
      </c>
      <c r="H3796" t="s">
        <v>6398</v>
      </c>
      <c r="J3796" t="s">
        <v>5325</v>
      </c>
      <c r="K3796">
        <v>2000</v>
      </c>
      <c r="L3796" t="s">
        <v>5230</v>
      </c>
      <c r="M3796">
        <v>257931</v>
      </c>
      <c r="N3796">
        <v>257931</v>
      </c>
      <c r="O3796" t="s">
        <v>6122</v>
      </c>
      <c r="P3796" t="s">
        <v>10834</v>
      </c>
    </row>
    <row r="3797" spans="1:23" ht="15" x14ac:dyDescent="0.2">
      <c r="A3797" s="13">
        <v>28104408208</v>
      </c>
      <c r="B3797" t="s">
        <v>5174</v>
      </c>
      <c r="C3797" t="s">
        <v>5175</v>
      </c>
      <c r="D3797" t="s">
        <v>11867</v>
      </c>
      <c r="E3797">
        <v>26270</v>
      </c>
      <c r="F3797" t="s">
        <v>2654</v>
      </c>
      <c r="G3797" t="s">
        <v>5306</v>
      </c>
      <c r="H3797" t="s">
        <v>5307</v>
      </c>
      <c r="J3797" t="s">
        <v>5248</v>
      </c>
      <c r="K3797">
        <v>500000</v>
      </c>
      <c r="L3797" t="s">
        <v>5179</v>
      </c>
      <c r="M3797">
        <v>266351</v>
      </c>
      <c r="N3797">
        <v>267922</v>
      </c>
      <c r="O3797" t="s">
        <v>10590</v>
      </c>
      <c r="P3797" t="s">
        <v>5181</v>
      </c>
      <c r="R3797" t="s">
        <v>5187</v>
      </c>
      <c r="V3797">
        <v>595</v>
      </c>
      <c r="W3797" t="s">
        <v>5182</v>
      </c>
    </row>
    <row r="3798" spans="1:23" ht="15" x14ac:dyDescent="0.2">
      <c r="A3798" s="13">
        <v>28104408308</v>
      </c>
      <c r="B3798" t="s">
        <v>5174</v>
      </c>
      <c r="C3798" t="s">
        <v>5175</v>
      </c>
      <c r="D3798" t="s">
        <v>11868</v>
      </c>
      <c r="E3798">
        <v>26277</v>
      </c>
      <c r="F3798" t="s">
        <v>2655</v>
      </c>
      <c r="G3798" t="s">
        <v>5306</v>
      </c>
      <c r="H3798" t="s">
        <v>5307</v>
      </c>
      <c r="J3798" t="s">
        <v>5248</v>
      </c>
      <c r="K3798">
        <v>500000</v>
      </c>
      <c r="L3798" t="s">
        <v>5179</v>
      </c>
      <c r="M3798">
        <v>258933</v>
      </c>
      <c r="N3798">
        <v>269436</v>
      </c>
      <c r="O3798" t="s">
        <v>10590</v>
      </c>
      <c r="P3798" t="s">
        <v>5181</v>
      </c>
      <c r="R3798" t="s">
        <v>5187</v>
      </c>
      <c r="V3798">
        <v>595</v>
      </c>
      <c r="W3798" t="s">
        <v>5182</v>
      </c>
    </row>
    <row r="3799" spans="1:23" ht="15" x14ac:dyDescent="0.2">
      <c r="A3799" s="13">
        <v>28104408808</v>
      </c>
      <c r="B3799" t="s">
        <v>5174</v>
      </c>
      <c r="C3799" t="s">
        <v>5175</v>
      </c>
      <c r="D3799" t="s">
        <v>11869</v>
      </c>
      <c r="E3799">
        <v>26275</v>
      </c>
      <c r="F3799" t="s">
        <v>2656</v>
      </c>
      <c r="G3799" t="s">
        <v>5306</v>
      </c>
      <c r="H3799" t="s">
        <v>5307</v>
      </c>
      <c r="J3799" t="s">
        <v>5248</v>
      </c>
      <c r="K3799">
        <v>500000</v>
      </c>
      <c r="L3799" t="s">
        <v>5179</v>
      </c>
      <c r="M3799">
        <v>259378</v>
      </c>
      <c r="N3799">
        <v>259478</v>
      </c>
      <c r="O3799" t="s">
        <v>9033</v>
      </c>
      <c r="P3799" t="s">
        <v>5181</v>
      </c>
      <c r="R3799" t="s">
        <v>5187</v>
      </c>
      <c r="V3799">
        <v>19</v>
      </c>
      <c r="W3799" t="s">
        <v>5182</v>
      </c>
    </row>
    <row r="3800" spans="1:23" ht="15" x14ac:dyDescent="0.2">
      <c r="A3800" s="13">
        <v>28104408908</v>
      </c>
      <c r="B3800" t="s">
        <v>5174</v>
      </c>
      <c r="C3800" t="s">
        <v>5175</v>
      </c>
      <c r="D3800" t="s">
        <v>11870</v>
      </c>
      <c r="E3800">
        <v>26275</v>
      </c>
      <c r="F3800" t="s">
        <v>2656</v>
      </c>
      <c r="G3800" t="s">
        <v>5306</v>
      </c>
      <c r="H3800" t="s">
        <v>5307</v>
      </c>
      <c r="J3800" t="s">
        <v>9035</v>
      </c>
      <c r="K3800">
        <v>850000</v>
      </c>
      <c r="L3800" t="s">
        <v>5179</v>
      </c>
      <c r="M3800">
        <v>259378</v>
      </c>
      <c r="N3800">
        <v>259478</v>
      </c>
      <c r="O3800" t="s">
        <v>9033</v>
      </c>
      <c r="P3800" t="s">
        <v>5181</v>
      </c>
      <c r="R3800" t="s">
        <v>5187</v>
      </c>
      <c r="V3800">
        <v>20</v>
      </c>
      <c r="W3800" t="s">
        <v>5182</v>
      </c>
    </row>
    <row r="3801" spans="1:23" ht="15" x14ac:dyDescent="0.2">
      <c r="A3801" s="13">
        <v>28104409008</v>
      </c>
      <c r="B3801" t="s">
        <v>5174</v>
      </c>
      <c r="C3801" t="s">
        <v>5175</v>
      </c>
      <c r="D3801" t="s">
        <v>11871</v>
      </c>
      <c r="E3801">
        <v>26275</v>
      </c>
      <c r="F3801" t="s">
        <v>2656</v>
      </c>
      <c r="G3801" t="s">
        <v>5306</v>
      </c>
      <c r="H3801" t="s">
        <v>5307</v>
      </c>
      <c r="J3801" t="s">
        <v>7016</v>
      </c>
      <c r="K3801">
        <v>1000000</v>
      </c>
      <c r="L3801" t="s">
        <v>5179</v>
      </c>
      <c r="M3801">
        <v>259378</v>
      </c>
      <c r="N3801">
        <v>259478</v>
      </c>
      <c r="O3801" t="s">
        <v>9033</v>
      </c>
      <c r="P3801" t="s">
        <v>5181</v>
      </c>
      <c r="R3801" t="s">
        <v>5187</v>
      </c>
      <c r="V3801">
        <v>717</v>
      </c>
      <c r="W3801" t="s">
        <v>5182</v>
      </c>
    </row>
    <row r="3802" spans="1:23" ht="15" x14ac:dyDescent="0.2">
      <c r="A3802" s="13">
        <v>28104410008</v>
      </c>
      <c r="B3802" t="s">
        <v>5174</v>
      </c>
      <c r="C3802" t="s">
        <v>5175</v>
      </c>
      <c r="D3802" t="s">
        <v>11872</v>
      </c>
      <c r="E3802">
        <v>26263</v>
      </c>
      <c r="F3802" t="s">
        <v>2657</v>
      </c>
      <c r="G3802" t="s">
        <v>6</v>
      </c>
      <c r="H3802" t="s">
        <v>5177</v>
      </c>
      <c r="J3802" t="s">
        <v>5583</v>
      </c>
      <c r="K3802">
        <v>500</v>
      </c>
      <c r="L3802" t="s">
        <v>5179</v>
      </c>
      <c r="M3802">
        <v>12029</v>
      </c>
      <c r="N3802">
        <v>255729</v>
      </c>
      <c r="O3802" t="s">
        <v>8172</v>
      </c>
      <c r="P3802" t="s">
        <v>5181</v>
      </c>
      <c r="R3802" t="s">
        <v>5187</v>
      </c>
      <c r="V3802">
        <v>2325</v>
      </c>
    </row>
    <row r="3803" spans="1:23" ht="15" x14ac:dyDescent="0.2">
      <c r="A3803" s="13">
        <v>28104410108</v>
      </c>
      <c r="B3803" t="s">
        <v>5174</v>
      </c>
      <c r="C3803" t="s">
        <v>5175</v>
      </c>
      <c r="D3803" t="s">
        <v>11873</v>
      </c>
      <c r="E3803">
        <v>26263</v>
      </c>
      <c r="F3803" t="s">
        <v>2657</v>
      </c>
      <c r="G3803" t="s">
        <v>6</v>
      </c>
      <c r="H3803" t="s">
        <v>5177</v>
      </c>
      <c r="J3803" t="s">
        <v>5410</v>
      </c>
      <c r="K3803">
        <v>1000</v>
      </c>
      <c r="L3803" t="s">
        <v>5179</v>
      </c>
      <c r="M3803">
        <v>12029</v>
      </c>
      <c r="N3803">
        <v>255729</v>
      </c>
      <c r="O3803" t="s">
        <v>8172</v>
      </c>
      <c r="P3803" t="s">
        <v>5181</v>
      </c>
      <c r="R3803" t="s">
        <v>5187</v>
      </c>
      <c r="V3803">
        <v>818</v>
      </c>
    </row>
    <row r="3804" spans="1:23" ht="15" x14ac:dyDescent="0.2">
      <c r="A3804" s="13">
        <v>28104410208</v>
      </c>
      <c r="B3804" t="s">
        <v>5174</v>
      </c>
      <c r="C3804" t="s">
        <v>5175</v>
      </c>
      <c r="D3804" t="s">
        <v>11874</v>
      </c>
      <c r="E3804">
        <v>26263</v>
      </c>
      <c r="F3804" t="s">
        <v>2657</v>
      </c>
      <c r="G3804" t="s">
        <v>6</v>
      </c>
      <c r="H3804" t="s">
        <v>5177</v>
      </c>
      <c r="J3804" t="s">
        <v>5286</v>
      </c>
      <c r="K3804">
        <v>2000</v>
      </c>
      <c r="L3804" t="s">
        <v>5179</v>
      </c>
      <c r="M3804">
        <v>12029</v>
      </c>
      <c r="N3804">
        <v>255729</v>
      </c>
      <c r="O3804" t="s">
        <v>8172</v>
      </c>
      <c r="P3804" t="s">
        <v>5181</v>
      </c>
      <c r="R3804" t="s">
        <v>5187</v>
      </c>
      <c r="V3804">
        <v>819</v>
      </c>
    </row>
    <row r="3805" spans="1:23" ht="15" x14ac:dyDescent="0.2">
      <c r="A3805" s="13">
        <v>28104418108</v>
      </c>
      <c r="B3805" t="s">
        <v>5174</v>
      </c>
      <c r="C3805" t="s">
        <v>5175</v>
      </c>
      <c r="D3805" t="s">
        <v>11875</v>
      </c>
      <c r="E3805">
        <v>26299</v>
      </c>
      <c r="F3805" t="s">
        <v>2665</v>
      </c>
      <c r="G3805" t="s">
        <v>5394</v>
      </c>
      <c r="H3805" t="s">
        <v>5395</v>
      </c>
      <c r="J3805" t="s">
        <v>11876</v>
      </c>
      <c r="K3805">
        <v>0</v>
      </c>
      <c r="M3805">
        <v>264776</v>
      </c>
      <c r="N3805">
        <v>264776</v>
      </c>
      <c r="O3805" t="s">
        <v>11877</v>
      </c>
      <c r="P3805" t="s">
        <v>5203</v>
      </c>
    </row>
    <row r="3806" spans="1:23" ht="15" x14ac:dyDescent="0.2">
      <c r="A3806" s="13">
        <v>28104418308</v>
      </c>
      <c r="B3806" t="s">
        <v>5174</v>
      </c>
      <c r="C3806" t="s">
        <v>5175</v>
      </c>
      <c r="D3806" t="s">
        <v>11878</v>
      </c>
      <c r="E3806">
        <v>25544</v>
      </c>
      <c r="F3806" t="s">
        <v>2666</v>
      </c>
      <c r="G3806" t="s">
        <v>6397</v>
      </c>
      <c r="H3806" t="s">
        <v>6398</v>
      </c>
      <c r="J3806" t="s">
        <v>5301</v>
      </c>
      <c r="K3806">
        <v>5000</v>
      </c>
      <c r="L3806" t="s">
        <v>5230</v>
      </c>
      <c r="M3806">
        <v>257931</v>
      </c>
      <c r="N3806">
        <v>257931</v>
      </c>
      <c r="O3806" t="s">
        <v>10646</v>
      </c>
      <c r="P3806" t="s">
        <v>5210</v>
      </c>
    </row>
    <row r="3807" spans="1:23" ht="15" x14ac:dyDescent="0.2">
      <c r="A3807" s="13">
        <v>28104418408</v>
      </c>
      <c r="B3807" t="s">
        <v>5174</v>
      </c>
      <c r="C3807" t="s">
        <v>5175</v>
      </c>
      <c r="D3807" t="s">
        <v>11879</v>
      </c>
      <c r="E3807">
        <v>26305</v>
      </c>
      <c r="F3807" t="s">
        <v>11880</v>
      </c>
      <c r="G3807" t="s">
        <v>5306</v>
      </c>
      <c r="H3807" t="s">
        <v>5307</v>
      </c>
      <c r="J3807" t="s">
        <v>9780</v>
      </c>
      <c r="K3807">
        <v>0</v>
      </c>
      <c r="M3807">
        <v>255483</v>
      </c>
      <c r="N3807">
        <v>255483</v>
      </c>
      <c r="O3807" t="s">
        <v>8358</v>
      </c>
      <c r="P3807" t="s">
        <v>5181</v>
      </c>
      <c r="R3807" t="s">
        <v>5187</v>
      </c>
      <c r="V3807">
        <v>1090</v>
      </c>
    </row>
    <row r="3808" spans="1:23" ht="15" x14ac:dyDescent="0.2">
      <c r="A3808" s="13">
        <v>28104418508</v>
      </c>
      <c r="B3808" t="s">
        <v>5174</v>
      </c>
      <c r="C3808" t="s">
        <v>5175</v>
      </c>
      <c r="D3808" t="s">
        <v>11879</v>
      </c>
      <c r="E3808">
        <v>26305</v>
      </c>
      <c r="F3808" t="s">
        <v>11880</v>
      </c>
      <c r="G3808" t="s">
        <v>5306</v>
      </c>
      <c r="H3808" t="s">
        <v>5307</v>
      </c>
      <c r="J3808" t="s">
        <v>10479</v>
      </c>
      <c r="K3808">
        <v>0</v>
      </c>
      <c r="M3808">
        <v>255483</v>
      </c>
      <c r="N3808">
        <v>255483</v>
      </c>
      <c r="O3808" t="s">
        <v>8358</v>
      </c>
      <c r="P3808" t="s">
        <v>5181</v>
      </c>
      <c r="R3808" t="s">
        <v>5187</v>
      </c>
      <c r="V3808">
        <v>2188</v>
      </c>
    </row>
    <row r="3809" spans="1:23" ht="15" x14ac:dyDescent="0.2">
      <c r="A3809" s="13">
        <v>28104419808</v>
      </c>
      <c r="B3809" t="s">
        <v>5174</v>
      </c>
      <c r="C3809" t="s">
        <v>5175</v>
      </c>
      <c r="D3809" t="s">
        <v>11881</v>
      </c>
      <c r="E3809">
        <v>26308</v>
      </c>
      <c r="F3809" t="s">
        <v>2670</v>
      </c>
      <c r="G3809" t="s">
        <v>8681</v>
      </c>
      <c r="H3809" t="s">
        <v>8682</v>
      </c>
      <c r="J3809" t="s">
        <v>5298</v>
      </c>
      <c r="K3809">
        <v>4000</v>
      </c>
      <c r="L3809" t="s">
        <v>5179</v>
      </c>
      <c r="M3809">
        <v>258287</v>
      </c>
      <c r="N3809">
        <v>258287</v>
      </c>
      <c r="O3809" t="s">
        <v>7064</v>
      </c>
      <c r="P3809" t="s">
        <v>5181</v>
      </c>
      <c r="R3809" t="s">
        <v>5187</v>
      </c>
      <c r="V3809">
        <v>2452</v>
      </c>
    </row>
    <row r="3810" spans="1:23" ht="15" x14ac:dyDescent="0.2">
      <c r="A3810" s="13">
        <v>28104419908</v>
      </c>
      <c r="B3810" t="s">
        <v>5174</v>
      </c>
      <c r="C3810" t="s">
        <v>5175</v>
      </c>
      <c r="D3810" t="s">
        <v>11882</v>
      </c>
      <c r="E3810">
        <v>26308</v>
      </c>
      <c r="F3810" t="s">
        <v>2670</v>
      </c>
      <c r="G3810" t="s">
        <v>8681</v>
      </c>
      <c r="H3810" t="s">
        <v>8682</v>
      </c>
      <c r="J3810" t="s">
        <v>5669</v>
      </c>
      <c r="K3810">
        <v>8000</v>
      </c>
      <c r="L3810" t="s">
        <v>5179</v>
      </c>
      <c r="M3810">
        <v>258287</v>
      </c>
      <c r="N3810">
        <v>258287</v>
      </c>
      <c r="O3810" t="s">
        <v>7064</v>
      </c>
      <c r="P3810" t="s">
        <v>5181</v>
      </c>
      <c r="R3810" t="s">
        <v>5187</v>
      </c>
      <c r="V3810">
        <v>3581</v>
      </c>
    </row>
    <row r="3811" spans="1:23" ht="15" x14ac:dyDescent="0.2">
      <c r="A3811" s="13">
        <v>28104422508</v>
      </c>
      <c r="B3811" t="s">
        <v>5174</v>
      </c>
      <c r="C3811" t="s">
        <v>5175</v>
      </c>
      <c r="D3811" t="s">
        <v>10488</v>
      </c>
      <c r="E3811">
        <v>23204</v>
      </c>
      <c r="F3811" t="s">
        <v>1965</v>
      </c>
      <c r="G3811" t="s">
        <v>7008</v>
      </c>
      <c r="H3811" t="s">
        <v>7009</v>
      </c>
      <c r="J3811" t="s">
        <v>10489</v>
      </c>
      <c r="K3811">
        <v>500000</v>
      </c>
      <c r="L3811" t="s">
        <v>10484</v>
      </c>
      <c r="M3811">
        <v>265486</v>
      </c>
      <c r="N3811">
        <v>265486</v>
      </c>
      <c r="O3811" t="s">
        <v>5693</v>
      </c>
      <c r="P3811" t="s">
        <v>5203</v>
      </c>
      <c r="R3811" t="s">
        <v>5187</v>
      </c>
      <c r="V3811">
        <v>2450</v>
      </c>
    </row>
    <row r="3812" spans="1:23" ht="15" x14ac:dyDescent="0.2">
      <c r="A3812" s="13">
        <v>28104422908</v>
      </c>
      <c r="B3812" t="s">
        <v>5174</v>
      </c>
      <c r="C3812" t="s">
        <v>5175</v>
      </c>
      <c r="D3812" t="s">
        <v>11883</v>
      </c>
      <c r="E3812">
        <v>26317</v>
      </c>
      <c r="F3812" t="s">
        <v>2672</v>
      </c>
      <c r="G3812" t="s">
        <v>5494</v>
      </c>
      <c r="H3812" t="s">
        <v>5495</v>
      </c>
      <c r="J3812" t="s">
        <v>7863</v>
      </c>
      <c r="K3812">
        <v>1500</v>
      </c>
      <c r="L3812" t="s">
        <v>5179</v>
      </c>
      <c r="M3812">
        <v>268058</v>
      </c>
      <c r="N3812">
        <v>272427</v>
      </c>
      <c r="O3812" t="s">
        <v>7864</v>
      </c>
      <c r="P3812" t="s">
        <v>5181</v>
      </c>
      <c r="R3812" t="s">
        <v>5187</v>
      </c>
      <c r="V3812">
        <v>773</v>
      </c>
      <c r="W3812" t="s">
        <v>5182</v>
      </c>
    </row>
    <row r="3813" spans="1:23" ht="15" x14ac:dyDescent="0.2">
      <c r="A3813" s="13">
        <v>28104423208</v>
      </c>
      <c r="B3813" t="s">
        <v>5174</v>
      </c>
      <c r="C3813" t="s">
        <v>5175</v>
      </c>
      <c r="D3813" t="s">
        <v>11884</v>
      </c>
      <c r="E3813">
        <v>8763</v>
      </c>
      <c r="F3813" t="s">
        <v>11885</v>
      </c>
      <c r="G3813" t="s">
        <v>11886</v>
      </c>
      <c r="H3813" t="s">
        <v>11887</v>
      </c>
      <c r="K3813">
        <v>0</v>
      </c>
      <c r="M3813">
        <v>264401</v>
      </c>
      <c r="N3813">
        <v>263254</v>
      </c>
      <c r="O3813" t="s">
        <v>11888</v>
      </c>
      <c r="P3813" t="s">
        <v>7579</v>
      </c>
    </row>
    <row r="3814" spans="1:23" ht="15" x14ac:dyDescent="0.2">
      <c r="A3814" s="13">
        <v>28104424108</v>
      </c>
      <c r="B3814" t="s">
        <v>5174</v>
      </c>
      <c r="C3814" t="s">
        <v>5175</v>
      </c>
      <c r="D3814" t="s">
        <v>11889</v>
      </c>
      <c r="E3814">
        <v>26304</v>
      </c>
      <c r="F3814" t="s">
        <v>2674</v>
      </c>
      <c r="G3814" t="s">
        <v>5306</v>
      </c>
      <c r="H3814" t="s">
        <v>5307</v>
      </c>
      <c r="J3814" t="s">
        <v>5193</v>
      </c>
      <c r="K3814">
        <v>25000</v>
      </c>
      <c r="L3814" t="s">
        <v>5179</v>
      </c>
      <c r="M3814">
        <v>12029</v>
      </c>
      <c r="N3814">
        <v>255729</v>
      </c>
      <c r="O3814" t="s">
        <v>8252</v>
      </c>
      <c r="P3814" t="s">
        <v>5181</v>
      </c>
      <c r="R3814" t="s">
        <v>5187</v>
      </c>
      <c r="V3814">
        <v>2172</v>
      </c>
      <c r="W3814" t="s">
        <v>5182</v>
      </c>
    </row>
    <row r="3815" spans="1:23" ht="15" x14ac:dyDescent="0.2">
      <c r="A3815" s="13">
        <v>28104424208</v>
      </c>
      <c r="B3815" t="s">
        <v>5174</v>
      </c>
      <c r="C3815" t="s">
        <v>5175</v>
      </c>
      <c r="D3815" t="s">
        <v>11890</v>
      </c>
      <c r="E3815">
        <v>26304</v>
      </c>
      <c r="F3815" t="s">
        <v>2674</v>
      </c>
      <c r="G3815" t="s">
        <v>5306</v>
      </c>
      <c r="H3815" t="s">
        <v>5307</v>
      </c>
      <c r="J3815" t="s">
        <v>5184</v>
      </c>
      <c r="K3815">
        <v>50000</v>
      </c>
      <c r="L3815" t="s">
        <v>5179</v>
      </c>
      <c r="M3815">
        <v>12029</v>
      </c>
      <c r="N3815">
        <v>255729</v>
      </c>
      <c r="O3815" t="s">
        <v>8252</v>
      </c>
      <c r="P3815" t="s">
        <v>5181</v>
      </c>
      <c r="R3815" t="s">
        <v>5187</v>
      </c>
      <c r="V3815">
        <v>2171</v>
      </c>
      <c r="W3815" t="s">
        <v>5182</v>
      </c>
    </row>
    <row r="3816" spans="1:23" ht="15" x14ac:dyDescent="0.2">
      <c r="A3816" s="13">
        <v>28104424308</v>
      </c>
      <c r="B3816" t="s">
        <v>5174</v>
      </c>
      <c r="C3816" t="s">
        <v>5175</v>
      </c>
      <c r="D3816" t="s">
        <v>11891</v>
      </c>
      <c r="E3816">
        <v>26304</v>
      </c>
      <c r="F3816" t="s">
        <v>2674</v>
      </c>
      <c r="G3816" t="s">
        <v>5306</v>
      </c>
      <c r="H3816" t="s">
        <v>5307</v>
      </c>
      <c r="J3816" t="s">
        <v>5259</v>
      </c>
      <c r="K3816">
        <v>100000</v>
      </c>
      <c r="L3816" t="s">
        <v>5179</v>
      </c>
      <c r="M3816">
        <v>12029</v>
      </c>
      <c r="N3816">
        <v>255729</v>
      </c>
      <c r="O3816" t="s">
        <v>8252</v>
      </c>
      <c r="P3816" t="s">
        <v>5181</v>
      </c>
      <c r="R3816" t="s">
        <v>5187</v>
      </c>
      <c r="V3816">
        <v>2036</v>
      </c>
      <c r="W3816" t="s">
        <v>5182</v>
      </c>
    </row>
    <row r="3817" spans="1:23" ht="15" x14ac:dyDescent="0.2">
      <c r="A3817" s="13">
        <v>28104424508</v>
      </c>
      <c r="B3817" t="s">
        <v>5174</v>
      </c>
      <c r="C3817" t="s">
        <v>5175</v>
      </c>
      <c r="D3817" t="s">
        <v>11892</v>
      </c>
      <c r="E3817">
        <v>26073</v>
      </c>
      <c r="F3817" t="s">
        <v>2573</v>
      </c>
      <c r="G3817" t="s">
        <v>192</v>
      </c>
      <c r="H3817" t="s">
        <v>5740</v>
      </c>
      <c r="J3817" t="s">
        <v>5298</v>
      </c>
      <c r="K3817">
        <v>4000</v>
      </c>
      <c r="L3817" t="s">
        <v>5179</v>
      </c>
      <c r="M3817">
        <v>260850</v>
      </c>
      <c r="N3817">
        <v>260850</v>
      </c>
      <c r="O3817" t="s">
        <v>8275</v>
      </c>
      <c r="P3817" t="s">
        <v>5181</v>
      </c>
      <c r="R3817" t="s">
        <v>5187</v>
      </c>
      <c r="V3817">
        <v>2139</v>
      </c>
    </row>
    <row r="3818" spans="1:23" ht="15" x14ac:dyDescent="0.2">
      <c r="A3818" s="13">
        <v>28104424608</v>
      </c>
      <c r="B3818" t="s">
        <v>5174</v>
      </c>
      <c r="C3818" t="s">
        <v>5175</v>
      </c>
      <c r="D3818" t="s">
        <v>11893</v>
      </c>
      <c r="E3818">
        <v>26073</v>
      </c>
      <c r="F3818" t="s">
        <v>2573</v>
      </c>
      <c r="G3818" t="s">
        <v>192</v>
      </c>
      <c r="H3818" t="s">
        <v>5740</v>
      </c>
      <c r="J3818" t="s">
        <v>5178</v>
      </c>
      <c r="K3818">
        <v>5000</v>
      </c>
      <c r="L3818" t="s">
        <v>5179</v>
      </c>
      <c r="M3818">
        <v>260850</v>
      </c>
      <c r="N3818">
        <v>260850</v>
      </c>
      <c r="O3818" t="s">
        <v>8275</v>
      </c>
      <c r="P3818" t="s">
        <v>5181</v>
      </c>
      <c r="R3818" t="s">
        <v>5187</v>
      </c>
      <c r="V3818">
        <v>970</v>
      </c>
    </row>
    <row r="3819" spans="1:23" ht="15" x14ac:dyDescent="0.2">
      <c r="A3819" s="13">
        <v>28104426308</v>
      </c>
      <c r="B3819" t="s">
        <v>5174</v>
      </c>
      <c r="C3819" t="s">
        <v>5175</v>
      </c>
      <c r="D3819" t="s">
        <v>11894</v>
      </c>
      <c r="E3819">
        <v>26337</v>
      </c>
      <c r="F3819" t="s">
        <v>2677</v>
      </c>
      <c r="G3819" t="s">
        <v>5306</v>
      </c>
      <c r="H3819" t="s">
        <v>5307</v>
      </c>
      <c r="J3819" t="s">
        <v>6558</v>
      </c>
      <c r="K3819">
        <v>20000</v>
      </c>
      <c r="L3819" t="s">
        <v>5179</v>
      </c>
      <c r="M3819">
        <v>258171</v>
      </c>
      <c r="N3819">
        <v>272406</v>
      </c>
      <c r="O3819" t="s">
        <v>6997</v>
      </c>
      <c r="P3819" t="s">
        <v>5181</v>
      </c>
      <c r="R3819" t="s">
        <v>5187</v>
      </c>
      <c r="V3819">
        <v>533</v>
      </c>
    </row>
    <row r="3820" spans="1:23" ht="15" x14ac:dyDescent="0.2">
      <c r="A3820" s="13">
        <v>28104426808</v>
      </c>
      <c r="B3820" t="s">
        <v>5174</v>
      </c>
      <c r="C3820" t="s">
        <v>5175</v>
      </c>
      <c r="D3820" t="s">
        <v>11895</v>
      </c>
      <c r="E3820">
        <v>26338</v>
      </c>
      <c r="F3820" t="s">
        <v>2678</v>
      </c>
      <c r="G3820" t="s">
        <v>5306</v>
      </c>
      <c r="H3820" t="s">
        <v>5307</v>
      </c>
      <c r="J3820" t="s">
        <v>6239</v>
      </c>
      <c r="K3820">
        <v>60000</v>
      </c>
      <c r="L3820" t="s">
        <v>5179</v>
      </c>
      <c r="M3820">
        <v>258754</v>
      </c>
      <c r="N3820">
        <v>257348</v>
      </c>
      <c r="O3820" t="s">
        <v>8176</v>
      </c>
      <c r="P3820" t="s">
        <v>5181</v>
      </c>
      <c r="R3820" t="s">
        <v>5187</v>
      </c>
      <c r="V3820">
        <v>1091</v>
      </c>
    </row>
    <row r="3821" spans="1:23" ht="15" x14ac:dyDescent="0.2">
      <c r="A3821" s="13">
        <v>28104427308</v>
      </c>
      <c r="B3821" t="s">
        <v>5174</v>
      </c>
      <c r="C3821" t="s">
        <v>5175</v>
      </c>
      <c r="D3821" t="s">
        <v>11896</v>
      </c>
      <c r="E3821">
        <v>26339</v>
      </c>
      <c r="F3821" t="s">
        <v>2679</v>
      </c>
      <c r="G3821" t="s">
        <v>5306</v>
      </c>
      <c r="H3821" t="s">
        <v>5307</v>
      </c>
      <c r="J3821" t="s">
        <v>5193</v>
      </c>
      <c r="K3821">
        <v>25000</v>
      </c>
      <c r="L3821" t="s">
        <v>5179</v>
      </c>
      <c r="M3821">
        <v>268058</v>
      </c>
      <c r="N3821">
        <v>257348</v>
      </c>
      <c r="O3821" t="s">
        <v>8252</v>
      </c>
      <c r="P3821" t="s">
        <v>5181</v>
      </c>
      <c r="R3821" t="s">
        <v>5187</v>
      </c>
      <c r="V3821">
        <v>2172</v>
      </c>
    </row>
    <row r="3822" spans="1:23" ht="15" x14ac:dyDescent="0.2">
      <c r="A3822" s="13">
        <v>28104427408</v>
      </c>
      <c r="B3822" t="s">
        <v>5174</v>
      </c>
      <c r="C3822" t="s">
        <v>5175</v>
      </c>
      <c r="D3822" t="s">
        <v>11897</v>
      </c>
      <c r="E3822">
        <v>26339</v>
      </c>
      <c r="F3822" t="s">
        <v>2679</v>
      </c>
      <c r="G3822" t="s">
        <v>5306</v>
      </c>
      <c r="H3822" t="s">
        <v>5307</v>
      </c>
      <c r="J3822" t="s">
        <v>5184</v>
      </c>
      <c r="K3822">
        <v>50000</v>
      </c>
      <c r="L3822" t="s">
        <v>5179</v>
      </c>
      <c r="M3822">
        <v>268058</v>
      </c>
      <c r="N3822">
        <v>257348</v>
      </c>
      <c r="O3822" t="s">
        <v>8252</v>
      </c>
      <c r="P3822" t="s">
        <v>5181</v>
      </c>
      <c r="R3822" t="s">
        <v>5187</v>
      </c>
      <c r="V3822">
        <v>2171</v>
      </c>
    </row>
    <row r="3823" spans="1:23" ht="15" x14ac:dyDescent="0.2">
      <c r="A3823" s="13">
        <v>28104427508</v>
      </c>
      <c r="B3823" t="s">
        <v>5174</v>
      </c>
      <c r="C3823" t="s">
        <v>5175</v>
      </c>
      <c r="D3823" t="s">
        <v>11898</v>
      </c>
      <c r="E3823">
        <v>26339</v>
      </c>
      <c r="F3823" t="s">
        <v>2679</v>
      </c>
      <c r="G3823" t="s">
        <v>5306</v>
      </c>
      <c r="H3823" t="s">
        <v>5307</v>
      </c>
      <c r="J3823" t="s">
        <v>5259</v>
      </c>
      <c r="K3823">
        <v>100000</v>
      </c>
      <c r="L3823" t="s">
        <v>5179</v>
      </c>
      <c r="M3823">
        <v>268058</v>
      </c>
      <c r="N3823">
        <v>257348</v>
      </c>
      <c r="O3823" t="s">
        <v>8252</v>
      </c>
      <c r="P3823" t="s">
        <v>5181</v>
      </c>
      <c r="R3823" t="s">
        <v>5187</v>
      </c>
      <c r="V3823">
        <v>2036</v>
      </c>
    </row>
    <row r="3824" spans="1:23" ht="15" x14ac:dyDescent="0.2">
      <c r="A3824" s="13">
        <v>28104427908</v>
      </c>
      <c r="B3824" t="s">
        <v>5174</v>
      </c>
      <c r="C3824" t="s">
        <v>5175</v>
      </c>
      <c r="D3824" t="s">
        <v>11899</v>
      </c>
      <c r="E3824">
        <v>6706</v>
      </c>
      <c r="F3824" t="s">
        <v>963</v>
      </c>
      <c r="G3824" t="s">
        <v>169</v>
      </c>
      <c r="H3824" t="s">
        <v>5666</v>
      </c>
      <c r="J3824" t="s">
        <v>8721</v>
      </c>
      <c r="K3824">
        <v>10000</v>
      </c>
      <c r="L3824" t="s">
        <v>5190</v>
      </c>
      <c r="M3824">
        <v>39000</v>
      </c>
      <c r="N3824">
        <v>39000</v>
      </c>
      <c r="O3824" t="s">
        <v>5778</v>
      </c>
      <c r="P3824" t="s">
        <v>5267</v>
      </c>
      <c r="R3824" t="s">
        <v>5187</v>
      </c>
      <c r="V3824">
        <v>3848</v>
      </c>
    </row>
    <row r="3825" spans="1:23" ht="15" x14ac:dyDescent="0.2">
      <c r="A3825" s="13">
        <v>28104433208</v>
      </c>
      <c r="B3825" t="s">
        <v>5174</v>
      </c>
      <c r="C3825" t="s">
        <v>5175</v>
      </c>
      <c r="D3825" t="s">
        <v>11900</v>
      </c>
      <c r="E3825">
        <v>26364</v>
      </c>
      <c r="F3825" t="s">
        <v>2680</v>
      </c>
      <c r="G3825" t="s">
        <v>5788</v>
      </c>
      <c r="H3825" t="s">
        <v>5789</v>
      </c>
      <c r="J3825" t="s">
        <v>5358</v>
      </c>
      <c r="K3825">
        <v>100000</v>
      </c>
      <c r="L3825" t="s">
        <v>5230</v>
      </c>
      <c r="M3825">
        <v>17200</v>
      </c>
      <c r="N3825">
        <v>262246</v>
      </c>
      <c r="O3825" t="s">
        <v>7030</v>
      </c>
      <c r="P3825" t="s">
        <v>5210</v>
      </c>
    </row>
    <row r="3826" spans="1:23" ht="15" x14ac:dyDescent="0.2">
      <c r="A3826" s="13">
        <v>28104433608</v>
      </c>
      <c r="B3826" t="s">
        <v>5174</v>
      </c>
      <c r="C3826" t="s">
        <v>5175</v>
      </c>
      <c r="D3826" t="s">
        <v>11901</v>
      </c>
      <c r="E3826">
        <v>26361</v>
      </c>
      <c r="F3826" t="s">
        <v>2683</v>
      </c>
      <c r="G3826" t="s">
        <v>6</v>
      </c>
      <c r="H3826" t="s">
        <v>5177</v>
      </c>
      <c r="J3826" t="s">
        <v>5487</v>
      </c>
      <c r="K3826">
        <v>2500</v>
      </c>
      <c r="L3826" t="s">
        <v>5179</v>
      </c>
      <c r="M3826">
        <v>258287</v>
      </c>
      <c r="N3826">
        <v>258287</v>
      </c>
      <c r="O3826" t="s">
        <v>6705</v>
      </c>
      <c r="P3826" t="s">
        <v>5181</v>
      </c>
      <c r="R3826" t="s">
        <v>5187</v>
      </c>
      <c r="V3826">
        <v>438</v>
      </c>
    </row>
    <row r="3827" spans="1:23" ht="15" x14ac:dyDescent="0.2">
      <c r="A3827" s="13">
        <v>28104434208</v>
      </c>
      <c r="B3827" t="s">
        <v>5174</v>
      </c>
      <c r="C3827" t="s">
        <v>5175</v>
      </c>
      <c r="D3827" t="s">
        <v>11902</v>
      </c>
      <c r="E3827">
        <v>26378</v>
      </c>
      <c r="F3827" t="s">
        <v>2684</v>
      </c>
      <c r="G3827" t="s">
        <v>6</v>
      </c>
      <c r="H3827" t="s">
        <v>5177</v>
      </c>
      <c r="J3827" t="s">
        <v>8438</v>
      </c>
      <c r="K3827">
        <v>0</v>
      </c>
      <c r="M3827">
        <v>259427</v>
      </c>
      <c r="N3827">
        <v>269633</v>
      </c>
      <c r="O3827" t="s">
        <v>6597</v>
      </c>
      <c r="P3827" t="s">
        <v>5181</v>
      </c>
      <c r="R3827" t="s">
        <v>5187</v>
      </c>
      <c r="V3827">
        <v>864</v>
      </c>
    </row>
    <row r="3828" spans="1:23" ht="15" x14ac:dyDescent="0.2">
      <c r="A3828" s="13">
        <v>28104434508</v>
      </c>
      <c r="B3828" t="s">
        <v>5174</v>
      </c>
      <c r="C3828" t="s">
        <v>5175</v>
      </c>
      <c r="D3828" t="s">
        <v>11903</v>
      </c>
      <c r="E3828">
        <v>26381</v>
      </c>
      <c r="F3828" t="s">
        <v>2685</v>
      </c>
      <c r="G3828" t="s">
        <v>5306</v>
      </c>
      <c r="H3828" t="s">
        <v>5307</v>
      </c>
      <c r="J3828" t="s">
        <v>5178</v>
      </c>
      <c r="K3828">
        <v>5000</v>
      </c>
      <c r="L3828" t="s">
        <v>5179</v>
      </c>
      <c r="M3828">
        <v>259707</v>
      </c>
      <c r="N3828">
        <v>272654</v>
      </c>
      <c r="O3828" t="s">
        <v>9131</v>
      </c>
      <c r="P3828" t="s">
        <v>5181</v>
      </c>
      <c r="R3828" t="s">
        <v>5187</v>
      </c>
      <c r="V3828">
        <v>1085</v>
      </c>
      <c r="W3828" t="s">
        <v>5182</v>
      </c>
    </row>
    <row r="3829" spans="1:23" ht="15" x14ac:dyDescent="0.2">
      <c r="A3829" s="13">
        <v>28104434608</v>
      </c>
      <c r="B3829" t="s">
        <v>5174</v>
      </c>
      <c r="C3829" t="s">
        <v>5175</v>
      </c>
      <c r="D3829" t="s">
        <v>11904</v>
      </c>
      <c r="E3829">
        <v>9639</v>
      </c>
      <c r="F3829" t="s">
        <v>2686</v>
      </c>
      <c r="G3829" t="s">
        <v>8096</v>
      </c>
      <c r="H3829" t="s">
        <v>8097</v>
      </c>
      <c r="K3829">
        <v>0</v>
      </c>
      <c r="M3829">
        <v>257117</v>
      </c>
      <c r="N3829">
        <v>259960</v>
      </c>
      <c r="O3829" t="s">
        <v>8098</v>
      </c>
      <c r="P3829" t="s">
        <v>5181</v>
      </c>
      <c r="R3829" t="s">
        <v>5187</v>
      </c>
      <c r="V3829">
        <v>2333</v>
      </c>
    </row>
    <row r="3830" spans="1:23" ht="15" x14ac:dyDescent="0.2">
      <c r="A3830" s="13">
        <v>28104435108</v>
      </c>
      <c r="B3830" t="s">
        <v>5174</v>
      </c>
      <c r="C3830" t="s">
        <v>5175</v>
      </c>
      <c r="D3830" t="s">
        <v>11905</v>
      </c>
      <c r="E3830">
        <v>3019</v>
      </c>
      <c r="F3830" t="s">
        <v>2687</v>
      </c>
      <c r="G3830" t="s">
        <v>8077</v>
      </c>
      <c r="H3830" t="s">
        <v>8078</v>
      </c>
      <c r="J3830" t="s">
        <v>11906</v>
      </c>
      <c r="K3830">
        <v>120000</v>
      </c>
      <c r="L3830" t="s">
        <v>5190</v>
      </c>
      <c r="M3830">
        <v>262135</v>
      </c>
      <c r="N3830">
        <v>262135</v>
      </c>
      <c r="O3830" t="s">
        <v>5660</v>
      </c>
      <c r="P3830" t="s">
        <v>5759</v>
      </c>
      <c r="R3830" t="s">
        <v>5187</v>
      </c>
      <c r="V3830">
        <v>2407</v>
      </c>
    </row>
    <row r="3831" spans="1:23" ht="15" x14ac:dyDescent="0.2">
      <c r="A3831" s="13">
        <v>28104435208</v>
      </c>
      <c r="B3831" t="s">
        <v>5174</v>
      </c>
      <c r="C3831" t="s">
        <v>5175</v>
      </c>
      <c r="D3831" t="s">
        <v>11907</v>
      </c>
      <c r="E3831">
        <v>26385</v>
      </c>
      <c r="F3831" t="s">
        <v>2688</v>
      </c>
      <c r="G3831" t="s">
        <v>5306</v>
      </c>
      <c r="H3831" t="s">
        <v>5307</v>
      </c>
      <c r="J3831" t="s">
        <v>5178</v>
      </c>
      <c r="K3831">
        <v>5000</v>
      </c>
      <c r="L3831" t="s">
        <v>5179</v>
      </c>
      <c r="M3831">
        <v>255483</v>
      </c>
      <c r="N3831">
        <v>255483</v>
      </c>
      <c r="O3831" t="s">
        <v>9539</v>
      </c>
      <c r="P3831" t="s">
        <v>5181</v>
      </c>
      <c r="R3831" t="s">
        <v>5187</v>
      </c>
      <c r="V3831">
        <v>2249</v>
      </c>
    </row>
    <row r="3832" spans="1:23" ht="15" x14ac:dyDescent="0.2">
      <c r="A3832" s="13">
        <v>28104435308</v>
      </c>
      <c r="B3832" t="s">
        <v>5174</v>
      </c>
      <c r="C3832" t="s">
        <v>5175</v>
      </c>
      <c r="D3832" t="s">
        <v>11908</v>
      </c>
      <c r="E3832">
        <v>26385</v>
      </c>
      <c r="F3832" t="s">
        <v>2688</v>
      </c>
      <c r="G3832" t="s">
        <v>5306</v>
      </c>
      <c r="H3832" t="s">
        <v>5307</v>
      </c>
      <c r="J3832" t="s">
        <v>5245</v>
      </c>
      <c r="K3832">
        <v>10000</v>
      </c>
      <c r="L3832" t="s">
        <v>5179</v>
      </c>
      <c r="M3832">
        <v>255483</v>
      </c>
      <c r="N3832">
        <v>255483</v>
      </c>
      <c r="O3832" t="s">
        <v>9539</v>
      </c>
      <c r="P3832" t="s">
        <v>5181</v>
      </c>
      <c r="R3832" t="s">
        <v>5187</v>
      </c>
      <c r="V3832">
        <v>1049</v>
      </c>
    </row>
    <row r="3833" spans="1:23" ht="15" x14ac:dyDescent="0.2">
      <c r="A3833" s="13">
        <v>28104435408</v>
      </c>
      <c r="B3833" t="s">
        <v>5174</v>
      </c>
      <c r="C3833" t="s">
        <v>5175</v>
      </c>
      <c r="D3833" t="s">
        <v>11909</v>
      </c>
      <c r="E3833">
        <v>26385</v>
      </c>
      <c r="F3833" t="s">
        <v>2688</v>
      </c>
      <c r="G3833" t="s">
        <v>5306</v>
      </c>
      <c r="H3833" t="s">
        <v>5307</v>
      </c>
      <c r="J3833" t="s">
        <v>6558</v>
      </c>
      <c r="K3833">
        <v>20000</v>
      </c>
      <c r="L3833" t="s">
        <v>5179</v>
      </c>
      <c r="M3833">
        <v>255483</v>
      </c>
      <c r="N3833">
        <v>255483</v>
      </c>
      <c r="O3833" t="s">
        <v>9539</v>
      </c>
      <c r="P3833" t="s">
        <v>5181</v>
      </c>
      <c r="R3833" t="s">
        <v>5187</v>
      </c>
      <c r="V3833">
        <v>1050</v>
      </c>
    </row>
    <row r="3834" spans="1:23" ht="15" x14ac:dyDescent="0.2">
      <c r="A3834" s="13">
        <v>28104435508</v>
      </c>
      <c r="B3834" t="s">
        <v>5174</v>
      </c>
      <c r="C3834" t="s">
        <v>5175</v>
      </c>
      <c r="D3834" t="s">
        <v>11910</v>
      </c>
      <c r="E3834">
        <v>26385</v>
      </c>
      <c r="F3834" t="s">
        <v>2688</v>
      </c>
      <c r="G3834" t="s">
        <v>5306</v>
      </c>
      <c r="H3834" t="s">
        <v>5307</v>
      </c>
      <c r="J3834" t="s">
        <v>5549</v>
      </c>
      <c r="K3834">
        <v>40000</v>
      </c>
      <c r="L3834" t="s">
        <v>5179</v>
      </c>
      <c r="M3834">
        <v>255483</v>
      </c>
      <c r="N3834">
        <v>255483</v>
      </c>
      <c r="O3834" t="s">
        <v>9539</v>
      </c>
      <c r="P3834" t="s">
        <v>5181</v>
      </c>
      <c r="R3834" t="s">
        <v>5187</v>
      </c>
      <c r="V3834">
        <v>1048</v>
      </c>
    </row>
    <row r="3835" spans="1:23" ht="15" x14ac:dyDescent="0.2">
      <c r="A3835" s="13">
        <v>28104435808</v>
      </c>
      <c r="B3835" t="s">
        <v>5174</v>
      </c>
      <c r="C3835" t="s">
        <v>5175</v>
      </c>
      <c r="D3835" t="s">
        <v>11911</v>
      </c>
      <c r="E3835">
        <v>26384</v>
      </c>
      <c r="F3835" t="s">
        <v>2689</v>
      </c>
      <c r="G3835" t="s">
        <v>11912</v>
      </c>
      <c r="H3835" t="s">
        <v>11913</v>
      </c>
      <c r="J3835" t="s">
        <v>11914</v>
      </c>
      <c r="K3835">
        <v>500</v>
      </c>
      <c r="L3835" t="s">
        <v>9673</v>
      </c>
      <c r="M3835">
        <v>269936</v>
      </c>
      <c r="N3835">
        <v>59300</v>
      </c>
      <c r="O3835" t="s">
        <v>11915</v>
      </c>
      <c r="P3835" t="s">
        <v>5276</v>
      </c>
    </row>
    <row r="3836" spans="1:23" ht="15" x14ac:dyDescent="0.2">
      <c r="A3836" s="13">
        <v>28104435908</v>
      </c>
      <c r="B3836" t="s">
        <v>5174</v>
      </c>
      <c r="C3836" t="s">
        <v>5175</v>
      </c>
      <c r="D3836" t="s">
        <v>11916</v>
      </c>
      <c r="E3836">
        <v>26388</v>
      </c>
      <c r="F3836" t="s">
        <v>2690</v>
      </c>
      <c r="G3836" t="s">
        <v>5306</v>
      </c>
      <c r="H3836" t="s">
        <v>5307</v>
      </c>
      <c r="J3836" t="s">
        <v>5245</v>
      </c>
      <c r="K3836">
        <v>10000</v>
      </c>
      <c r="L3836" t="s">
        <v>5179</v>
      </c>
      <c r="M3836">
        <v>147100</v>
      </c>
      <c r="N3836">
        <v>250000</v>
      </c>
      <c r="O3836" t="s">
        <v>8054</v>
      </c>
      <c r="P3836" t="s">
        <v>5181</v>
      </c>
      <c r="R3836" t="s">
        <v>5187</v>
      </c>
      <c r="V3836">
        <v>2086</v>
      </c>
      <c r="W3836" t="s">
        <v>5182</v>
      </c>
    </row>
    <row r="3837" spans="1:23" ht="15" x14ac:dyDescent="0.2">
      <c r="A3837" s="13">
        <v>28104436008</v>
      </c>
      <c r="B3837" t="s">
        <v>5174</v>
      </c>
      <c r="C3837" t="s">
        <v>5175</v>
      </c>
      <c r="D3837" t="s">
        <v>11917</v>
      </c>
      <c r="E3837">
        <v>26388</v>
      </c>
      <c r="F3837" t="s">
        <v>2690</v>
      </c>
      <c r="G3837" t="s">
        <v>5306</v>
      </c>
      <c r="H3837" t="s">
        <v>5307</v>
      </c>
      <c r="J3837" t="s">
        <v>6558</v>
      </c>
      <c r="K3837">
        <v>20000</v>
      </c>
      <c r="L3837" t="s">
        <v>5179</v>
      </c>
      <c r="M3837">
        <v>147100</v>
      </c>
      <c r="N3837">
        <v>250000</v>
      </c>
      <c r="O3837" t="s">
        <v>8054</v>
      </c>
      <c r="P3837" t="s">
        <v>5181</v>
      </c>
      <c r="R3837" t="s">
        <v>5187</v>
      </c>
      <c r="V3837">
        <v>2314</v>
      </c>
      <c r="W3837" t="s">
        <v>5182</v>
      </c>
    </row>
    <row r="3838" spans="1:23" ht="15" x14ac:dyDescent="0.2">
      <c r="A3838" s="13">
        <v>28104436608</v>
      </c>
      <c r="B3838" t="s">
        <v>5174</v>
      </c>
      <c r="C3838" t="s">
        <v>5175</v>
      </c>
      <c r="D3838" t="s">
        <v>11918</v>
      </c>
      <c r="E3838">
        <v>25936</v>
      </c>
      <c r="F3838" t="s">
        <v>11641</v>
      </c>
      <c r="G3838" t="s">
        <v>5205</v>
      </c>
      <c r="H3838" t="s">
        <v>5206</v>
      </c>
      <c r="J3838" t="s">
        <v>5566</v>
      </c>
      <c r="K3838">
        <v>20000</v>
      </c>
      <c r="L3838" t="s">
        <v>5230</v>
      </c>
      <c r="M3838">
        <v>261182</v>
      </c>
      <c r="N3838">
        <v>262669</v>
      </c>
      <c r="O3838" t="s">
        <v>9715</v>
      </c>
      <c r="P3838" t="s">
        <v>5210</v>
      </c>
    </row>
    <row r="3839" spans="1:23" ht="15" x14ac:dyDescent="0.2">
      <c r="A3839" s="13">
        <v>28104436908</v>
      </c>
      <c r="B3839" t="s">
        <v>5174</v>
      </c>
      <c r="C3839" t="s">
        <v>5175</v>
      </c>
      <c r="D3839" t="s">
        <v>9952</v>
      </c>
      <c r="E3839">
        <v>3019</v>
      </c>
      <c r="F3839" t="s">
        <v>164</v>
      </c>
      <c r="G3839" t="s">
        <v>8077</v>
      </c>
      <c r="H3839" t="s">
        <v>8078</v>
      </c>
      <c r="J3839" t="s">
        <v>9096</v>
      </c>
      <c r="K3839">
        <v>60000</v>
      </c>
      <c r="L3839" t="s">
        <v>5190</v>
      </c>
      <c r="M3839">
        <v>10189</v>
      </c>
      <c r="N3839">
        <v>10189</v>
      </c>
      <c r="O3839" t="s">
        <v>5660</v>
      </c>
      <c r="P3839" t="s">
        <v>5759</v>
      </c>
      <c r="R3839" t="s">
        <v>5187</v>
      </c>
      <c r="V3839">
        <v>2406</v>
      </c>
    </row>
    <row r="3840" spans="1:23" ht="15" x14ac:dyDescent="0.2">
      <c r="A3840" s="13">
        <v>28104439708</v>
      </c>
      <c r="B3840" t="s">
        <v>5174</v>
      </c>
      <c r="C3840" t="s">
        <v>5175</v>
      </c>
      <c r="D3840" t="s">
        <v>11919</v>
      </c>
      <c r="E3840">
        <v>23253</v>
      </c>
      <c r="F3840" t="s">
        <v>10732</v>
      </c>
      <c r="G3840" t="s">
        <v>192</v>
      </c>
      <c r="H3840" t="s">
        <v>5740</v>
      </c>
      <c r="J3840" t="s">
        <v>6540</v>
      </c>
      <c r="K3840">
        <v>120000</v>
      </c>
      <c r="L3840" t="s">
        <v>5179</v>
      </c>
      <c r="M3840">
        <v>262669</v>
      </c>
      <c r="N3840">
        <v>262669</v>
      </c>
      <c r="O3840" t="s">
        <v>9275</v>
      </c>
      <c r="P3840" t="s">
        <v>5181</v>
      </c>
    </row>
    <row r="3841" spans="1:23" ht="15" x14ac:dyDescent="0.2">
      <c r="A3841" s="13">
        <v>28104440208</v>
      </c>
      <c r="B3841" t="s">
        <v>5174</v>
      </c>
      <c r="C3841" t="s">
        <v>5175</v>
      </c>
      <c r="D3841" t="s">
        <v>11920</v>
      </c>
      <c r="E3841">
        <v>26387</v>
      </c>
      <c r="F3841" t="s">
        <v>11921</v>
      </c>
      <c r="G3841" t="s">
        <v>5272</v>
      </c>
      <c r="H3841" t="s">
        <v>5273</v>
      </c>
      <c r="K3841">
        <v>0</v>
      </c>
      <c r="M3841">
        <v>149500</v>
      </c>
      <c r="N3841">
        <v>274106</v>
      </c>
      <c r="O3841" t="s">
        <v>7447</v>
      </c>
      <c r="P3841" t="s">
        <v>5276</v>
      </c>
    </row>
    <row r="3842" spans="1:23" ht="15" x14ac:dyDescent="0.2">
      <c r="A3842" s="13">
        <v>28104440808</v>
      </c>
      <c r="B3842" t="s">
        <v>5174</v>
      </c>
      <c r="C3842" t="s">
        <v>5175</v>
      </c>
      <c r="D3842" t="s">
        <v>11922</v>
      </c>
      <c r="E3842">
        <v>26395</v>
      </c>
      <c r="F3842" t="s">
        <v>2699</v>
      </c>
      <c r="G3842" t="s">
        <v>6</v>
      </c>
      <c r="H3842" t="s">
        <v>5177</v>
      </c>
      <c r="J3842" t="s">
        <v>5286</v>
      </c>
      <c r="K3842">
        <v>2000</v>
      </c>
      <c r="L3842" t="s">
        <v>5179</v>
      </c>
      <c r="M3842">
        <v>258500</v>
      </c>
      <c r="N3842">
        <v>258500</v>
      </c>
      <c r="O3842" t="s">
        <v>11923</v>
      </c>
      <c r="P3842" t="s">
        <v>5181</v>
      </c>
    </row>
    <row r="3843" spans="1:23" ht="15" x14ac:dyDescent="0.2">
      <c r="A3843" s="13">
        <v>28104441008</v>
      </c>
      <c r="B3843" t="s">
        <v>5174</v>
      </c>
      <c r="C3843" t="s">
        <v>5175</v>
      </c>
      <c r="D3843" t="s">
        <v>11924</v>
      </c>
      <c r="E3843">
        <v>26406</v>
      </c>
      <c r="F3843" t="s">
        <v>2701</v>
      </c>
      <c r="G3843" t="s">
        <v>5544</v>
      </c>
      <c r="H3843" t="s">
        <v>5545</v>
      </c>
      <c r="J3843" t="s">
        <v>5434</v>
      </c>
      <c r="K3843">
        <v>50000</v>
      </c>
      <c r="L3843" t="s">
        <v>5435</v>
      </c>
      <c r="M3843">
        <v>260850</v>
      </c>
      <c r="N3843">
        <v>260850</v>
      </c>
      <c r="O3843" t="s">
        <v>8154</v>
      </c>
      <c r="P3843" t="s">
        <v>5502</v>
      </c>
      <c r="R3843" t="s">
        <v>5187</v>
      </c>
      <c r="V3843">
        <v>722</v>
      </c>
    </row>
    <row r="3844" spans="1:23" ht="15" x14ac:dyDescent="0.2">
      <c r="A3844" s="13">
        <v>28104441908</v>
      </c>
      <c r="B3844" t="s">
        <v>5174</v>
      </c>
      <c r="C3844" t="s">
        <v>5175</v>
      </c>
      <c r="D3844" t="s">
        <v>11925</v>
      </c>
      <c r="E3844">
        <v>26404</v>
      </c>
      <c r="F3844" t="s">
        <v>2702</v>
      </c>
      <c r="G3844" t="s">
        <v>6397</v>
      </c>
      <c r="H3844" t="s">
        <v>6398</v>
      </c>
      <c r="J3844" t="s">
        <v>5251</v>
      </c>
      <c r="K3844">
        <v>1000</v>
      </c>
      <c r="L3844" t="s">
        <v>5230</v>
      </c>
      <c r="M3844">
        <v>257931</v>
      </c>
      <c r="N3844">
        <v>257931</v>
      </c>
      <c r="O3844" t="s">
        <v>8335</v>
      </c>
      <c r="P3844" t="s">
        <v>5210</v>
      </c>
    </row>
    <row r="3845" spans="1:23" ht="15" x14ac:dyDescent="0.2">
      <c r="A3845" s="13">
        <v>28104442408</v>
      </c>
      <c r="B3845" t="s">
        <v>5174</v>
      </c>
      <c r="C3845" t="s">
        <v>5175</v>
      </c>
      <c r="D3845" t="s">
        <v>11926</v>
      </c>
      <c r="E3845">
        <v>26409</v>
      </c>
      <c r="F3845" t="s">
        <v>11927</v>
      </c>
      <c r="G3845" t="s">
        <v>6450</v>
      </c>
      <c r="H3845" t="s">
        <v>6451</v>
      </c>
      <c r="J3845" t="s">
        <v>8624</v>
      </c>
      <c r="K3845">
        <v>500000</v>
      </c>
      <c r="L3845" t="s">
        <v>5378</v>
      </c>
      <c r="M3845">
        <v>258357</v>
      </c>
      <c r="N3845">
        <v>258357</v>
      </c>
      <c r="O3845" t="s">
        <v>11928</v>
      </c>
      <c r="P3845" t="s">
        <v>5210</v>
      </c>
    </row>
    <row r="3846" spans="1:23" ht="15" x14ac:dyDescent="0.2">
      <c r="A3846" s="13">
        <v>28104442608</v>
      </c>
      <c r="B3846" t="s">
        <v>5174</v>
      </c>
      <c r="C3846" t="s">
        <v>5175</v>
      </c>
      <c r="D3846" t="s">
        <v>11929</v>
      </c>
      <c r="E3846">
        <v>26411</v>
      </c>
      <c r="F3846" t="s">
        <v>11930</v>
      </c>
      <c r="G3846" t="s">
        <v>5494</v>
      </c>
      <c r="H3846" t="s">
        <v>5495</v>
      </c>
      <c r="J3846" t="s">
        <v>5178</v>
      </c>
      <c r="K3846">
        <v>5000</v>
      </c>
      <c r="L3846" t="s">
        <v>5179</v>
      </c>
      <c r="M3846">
        <v>255214</v>
      </c>
      <c r="N3846">
        <v>257625</v>
      </c>
      <c r="O3846" t="s">
        <v>7752</v>
      </c>
      <c r="P3846" t="s">
        <v>5181</v>
      </c>
      <c r="Q3846" t="s">
        <v>5186</v>
      </c>
      <c r="R3846" t="s">
        <v>5187</v>
      </c>
      <c r="V3846">
        <v>3973</v>
      </c>
      <c r="W3846" t="s">
        <v>5182</v>
      </c>
    </row>
    <row r="3847" spans="1:23" ht="15" x14ac:dyDescent="0.2">
      <c r="A3847" s="13">
        <v>28104442708</v>
      </c>
      <c r="B3847" t="s">
        <v>5174</v>
      </c>
      <c r="C3847" t="s">
        <v>5175</v>
      </c>
      <c r="D3847" t="s">
        <v>11931</v>
      </c>
      <c r="E3847">
        <v>26411</v>
      </c>
      <c r="F3847" t="s">
        <v>11930</v>
      </c>
      <c r="G3847" t="s">
        <v>5494</v>
      </c>
      <c r="H3847" t="s">
        <v>5495</v>
      </c>
      <c r="J3847" t="s">
        <v>5245</v>
      </c>
      <c r="K3847">
        <v>10000</v>
      </c>
      <c r="L3847" t="s">
        <v>5179</v>
      </c>
      <c r="M3847">
        <v>255214</v>
      </c>
      <c r="N3847">
        <v>257625</v>
      </c>
      <c r="O3847" t="s">
        <v>7752</v>
      </c>
      <c r="P3847" t="s">
        <v>5181</v>
      </c>
      <c r="Q3847" t="s">
        <v>5186</v>
      </c>
      <c r="R3847" t="s">
        <v>5187</v>
      </c>
      <c r="V3847">
        <v>3974</v>
      </c>
      <c r="W3847" t="s">
        <v>5182</v>
      </c>
    </row>
    <row r="3848" spans="1:23" ht="15" x14ac:dyDescent="0.2">
      <c r="A3848" s="13">
        <v>28104442808</v>
      </c>
      <c r="B3848" t="s">
        <v>5174</v>
      </c>
      <c r="C3848" t="s">
        <v>5175</v>
      </c>
      <c r="D3848" t="s">
        <v>11932</v>
      </c>
      <c r="E3848">
        <v>26411</v>
      </c>
      <c r="F3848" t="s">
        <v>11930</v>
      </c>
      <c r="G3848" t="s">
        <v>5494</v>
      </c>
      <c r="H3848" t="s">
        <v>5495</v>
      </c>
      <c r="J3848" t="s">
        <v>6558</v>
      </c>
      <c r="K3848">
        <v>20000</v>
      </c>
      <c r="L3848" t="s">
        <v>5179</v>
      </c>
      <c r="M3848">
        <v>255214</v>
      </c>
      <c r="N3848">
        <v>257625</v>
      </c>
      <c r="O3848" t="s">
        <v>7752</v>
      </c>
      <c r="P3848" t="s">
        <v>5181</v>
      </c>
      <c r="Q3848" t="s">
        <v>5186</v>
      </c>
      <c r="R3848" t="s">
        <v>5187</v>
      </c>
      <c r="V3848">
        <v>3975</v>
      </c>
      <c r="W3848" t="s">
        <v>5182</v>
      </c>
    </row>
    <row r="3849" spans="1:23" ht="15" x14ac:dyDescent="0.2">
      <c r="A3849" s="13">
        <v>28104442908</v>
      </c>
      <c r="B3849" t="s">
        <v>5174</v>
      </c>
      <c r="C3849" t="s">
        <v>5175</v>
      </c>
      <c r="D3849" t="s">
        <v>11933</v>
      </c>
      <c r="E3849">
        <v>26411</v>
      </c>
      <c r="F3849" t="s">
        <v>11930</v>
      </c>
      <c r="G3849" t="s">
        <v>5494</v>
      </c>
      <c r="H3849" t="s">
        <v>5495</v>
      </c>
      <c r="J3849" t="s">
        <v>5549</v>
      </c>
      <c r="K3849">
        <v>40000</v>
      </c>
      <c r="L3849" t="s">
        <v>5179</v>
      </c>
      <c r="M3849">
        <v>255214</v>
      </c>
      <c r="N3849">
        <v>257625</v>
      </c>
      <c r="O3849" t="s">
        <v>7752</v>
      </c>
      <c r="P3849" t="s">
        <v>5181</v>
      </c>
      <c r="Q3849" t="s">
        <v>5186</v>
      </c>
      <c r="R3849" t="s">
        <v>5187</v>
      </c>
      <c r="V3849">
        <v>3976</v>
      </c>
      <c r="W3849" t="s">
        <v>5182</v>
      </c>
    </row>
    <row r="3850" spans="1:23" ht="15" x14ac:dyDescent="0.2">
      <c r="A3850" s="13">
        <v>28104443008</v>
      </c>
      <c r="B3850" t="s">
        <v>5174</v>
      </c>
      <c r="C3850" t="s">
        <v>5175</v>
      </c>
      <c r="D3850" t="s">
        <v>11934</v>
      </c>
      <c r="E3850">
        <v>26411</v>
      </c>
      <c r="F3850" t="s">
        <v>11930</v>
      </c>
      <c r="G3850" t="s">
        <v>5494</v>
      </c>
      <c r="H3850" t="s">
        <v>5495</v>
      </c>
      <c r="J3850" t="s">
        <v>5467</v>
      </c>
      <c r="K3850">
        <v>80000</v>
      </c>
      <c r="L3850" t="s">
        <v>5179</v>
      </c>
      <c r="M3850">
        <v>255214</v>
      </c>
      <c r="N3850">
        <v>257625</v>
      </c>
      <c r="O3850" t="s">
        <v>7752</v>
      </c>
      <c r="P3850" t="s">
        <v>5181</v>
      </c>
      <c r="Q3850" t="s">
        <v>5186</v>
      </c>
      <c r="R3850" t="s">
        <v>5187</v>
      </c>
      <c r="V3850">
        <v>3977</v>
      </c>
      <c r="W3850" t="s">
        <v>5182</v>
      </c>
    </row>
    <row r="3851" spans="1:23" ht="15" x14ac:dyDescent="0.2">
      <c r="A3851" s="13">
        <v>28104443408</v>
      </c>
      <c r="B3851" t="s">
        <v>5174</v>
      </c>
      <c r="C3851" t="s">
        <v>5175</v>
      </c>
      <c r="D3851" t="s">
        <v>11935</v>
      </c>
      <c r="E3851">
        <v>26402</v>
      </c>
      <c r="F3851" t="s">
        <v>11936</v>
      </c>
      <c r="G3851" t="s">
        <v>6912</v>
      </c>
      <c r="H3851" t="s">
        <v>6913</v>
      </c>
      <c r="J3851" t="s">
        <v>8624</v>
      </c>
      <c r="K3851">
        <v>500000</v>
      </c>
      <c r="L3851" t="s">
        <v>5378</v>
      </c>
      <c r="M3851">
        <v>269494</v>
      </c>
      <c r="N3851">
        <v>269494</v>
      </c>
      <c r="O3851" t="s">
        <v>11591</v>
      </c>
      <c r="P3851" t="s">
        <v>5728</v>
      </c>
      <c r="R3851" t="s">
        <v>5187</v>
      </c>
      <c r="V3851">
        <v>7897</v>
      </c>
    </row>
    <row r="3852" spans="1:23" ht="15" x14ac:dyDescent="0.2">
      <c r="A3852" s="13">
        <v>28104443708</v>
      </c>
      <c r="B3852" t="s">
        <v>5174</v>
      </c>
      <c r="C3852" t="s">
        <v>5175</v>
      </c>
      <c r="D3852" t="s">
        <v>11937</v>
      </c>
      <c r="E3852">
        <v>26412</v>
      </c>
      <c r="F3852" t="s">
        <v>11938</v>
      </c>
      <c r="G3852" t="s">
        <v>5306</v>
      </c>
      <c r="H3852" t="s">
        <v>5307</v>
      </c>
      <c r="J3852" t="s">
        <v>11939</v>
      </c>
      <c r="K3852">
        <v>0</v>
      </c>
      <c r="M3852">
        <v>147100</v>
      </c>
      <c r="N3852">
        <v>250000</v>
      </c>
      <c r="O3852" t="s">
        <v>11940</v>
      </c>
      <c r="P3852" t="s">
        <v>5181</v>
      </c>
      <c r="R3852" t="s">
        <v>5187</v>
      </c>
      <c r="V3852">
        <v>2162</v>
      </c>
      <c r="W3852" t="s">
        <v>5182</v>
      </c>
    </row>
    <row r="3853" spans="1:23" ht="15" x14ac:dyDescent="0.2">
      <c r="A3853" s="13">
        <v>28104443808</v>
      </c>
      <c r="B3853" t="s">
        <v>5174</v>
      </c>
      <c r="C3853" t="s">
        <v>5175</v>
      </c>
      <c r="D3853" t="s">
        <v>11937</v>
      </c>
      <c r="E3853">
        <v>26412</v>
      </c>
      <c r="F3853" t="s">
        <v>11938</v>
      </c>
      <c r="G3853" t="s">
        <v>5306</v>
      </c>
      <c r="H3853" t="s">
        <v>5307</v>
      </c>
      <c r="J3853" t="s">
        <v>11941</v>
      </c>
      <c r="K3853">
        <v>0</v>
      </c>
      <c r="M3853">
        <v>147100</v>
      </c>
      <c r="N3853">
        <v>250000</v>
      </c>
      <c r="O3853" t="s">
        <v>11940</v>
      </c>
      <c r="P3853" t="s">
        <v>5181</v>
      </c>
      <c r="R3853" t="s">
        <v>5187</v>
      </c>
      <c r="V3853">
        <v>2164</v>
      </c>
      <c r="W3853" t="s">
        <v>5182</v>
      </c>
    </row>
    <row r="3854" spans="1:23" ht="15" x14ac:dyDescent="0.2">
      <c r="A3854" s="13">
        <v>28104443908</v>
      </c>
      <c r="B3854" t="s">
        <v>5174</v>
      </c>
      <c r="C3854" t="s">
        <v>5175</v>
      </c>
      <c r="D3854" t="s">
        <v>11937</v>
      </c>
      <c r="E3854">
        <v>26412</v>
      </c>
      <c r="F3854" t="s">
        <v>11938</v>
      </c>
      <c r="G3854" t="s">
        <v>5306</v>
      </c>
      <c r="H3854" t="s">
        <v>5307</v>
      </c>
      <c r="J3854" t="s">
        <v>11942</v>
      </c>
      <c r="K3854">
        <v>0</v>
      </c>
      <c r="M3854">
        <v>147100</v>
      </c>
      <c r="N3854">
        <v>250000</v>
      </c>
      <c r="O3854" t="s">
        <v>11940</v>
      </c>
      <c r="P3854" t="s">
        <v>5181</v>
      </c>
      <c r="R3854" t="s">
        <v>5187</v>
      </c>
      <c r="V3854">
        <v>2165</v>
      </c>
      <c r="W3854" t="s">
        <v>5182</v>
      </c>
    </row>
    <row r="3855" spans="1:23" ht="15" x14ac:dyDescent="0.2">
      <c r="A3855" s="13">
        <v>28104444008</v>
      </c>
      <c r="B3855" t="s">
        <v>5174</v>
      </c>
      <c r="C3855" t="s">
        <v>5175</v>
      </c>
      <c r="D3855" t="s">
        <v>11943</v>
      </c>
      <c r="E3855">
        <v>6121</v>
      </c>
      <c r="F3855" t="s">
        <v>2706</v>
      </c>
      <c r="G3855" t="s">
        <v>6419</v>
      </c>
      <c r="H3855" t="s">
        <v>6420</v>
      </c>
      <c r="J3855" t="s">
        <v>5286</v>
      </c>
      <c r="K3855">
        <v>2000</v>
      </c>
      <c r="L3855" t="s">
        <v>5179</v>
      </c>
      <c r="M3855">
        <v>258318</v>
      </c>
      <c r="N3855">
        <v>258318</v>
      </c>
      <c r="O3855" t="s">
        <v>6421</v>
      </c>
      <c r="P3855" t="s">
        <v>5181</v>
      </c>
    </row>
    <row r="3856" spans="1:23" ht="15" x14ac:dyDescent="0.2">
      <c r="A3856" s="13">
        <v>28104445008</v>
      </c>
      <c r="B3856" t="s">
        <v>5174</v>
      </c>
      <c r="C3856" t="s">
        <v>5175</v>
      </c>
      <c r="D3856" t="s">
        <v>11944</v>
      </c>
      <c r="E3856">
        <v>22082</v>
      </c>
      <c r="F3856" t="s">
        <v>1657</v>
      </c>
      <c r="G3856" t="s">
        <v>6117</v>
      </c>
      <c r="H3856" t="s">
        <v>6118</v>
      </c>
      <c r="J3856" t="s">
        <v>7142</v>
      </c>
      <c r="K3856">
        <v>500000</v>
      </c>
      <c r="L3856" t="s">
        <v>5190</v>
      </c>
      <c r="M3856">
        <v>13773</v>
      </c>
      <c r="N3856">
        <v>263734</v>
      </c>
      <c r="O3856" t="s">
        <v>9771</v>
      </c>
      <c r="P3856" t="s">
        <v>5181</v>
      </c>
    </row>
    <row r="3857" spans="1:23" ht="15" x14ac:dyDescent="0.2">
      <c r="A3857" s="13">
        <v>28104445108</v>
      </c>
      <c r="B3857" t="s">
        <v>5174</v>
      </c>
      <c r="C3857" t="s">
        <v>5175</v>
      </c>
      <c r="D3857" t="s">
        <v>11945</v>
      </c>
      <c r="E3857">
        <v>26415</v>
      </c>
      <c r="F3857" t="s">
        <v>2709</v>
      </c>
      <c r="G3857" t="s">
        <v>6</v>
      </c>
      <c r="H3857" t="s">
        <v>5177</v>
      </c>
      <c r="J3857" t="s">
        <v>5487</v>
      </c>
      <c r="K3857">
        <v>2500</v>
      </c>
      <c r="L3857" t="s">
        <v>5179</v>
      </c>
      <c r="M3857">
        <v>259707</v>
      </c>
      <c r="N3857">
        <v>259707</v>
      </c>
      <c r="O3857" t="s">
        <v>7907</v>
      </c>
      <c r="P3857" t="s">
        <v>5181</v>
      </c>
      <c r="R3857" t="s">
        <v>5187</v>
      </c>
      <c r="V3857">
        <v>705</v>
      </c>
      <c r="W3857" t="s">
        <v>5182</v>
      </c>
    </row>
    <row r="3858" spans="1:23" ht="15" x14ac:dyDescent="0.2">
      <c r="A3858" s="13">
        <v>28104445208</v>
      </c>
      <c r="B3858" t="s">
        <v>5174</v>
      </c>
      <c r="C3858" t="s">
        <v>5175</v>
      </c>
      <c r="D3858" t="s">
        <v>11946</v>
      </c>
      <c r="E3858">
        <v>26415</v>
      </c>
      <c r="F3858" t="s">
        <v>2709</v>
      </c>
      <c r="G3858" t="s">
        <v>6</v>
      </c>
      <c r="H3858" t="s">
        <v>5177</v>
      </c>
      <c r="J3858" t="s">
        <v>5178</v>
      </c>
      <c r="K3858">
        <v>5000</v>
      </c>
      <c r="L3858" t="s">
        <v>5179</v>
      </c>
      <c r="M3858">
        <v>259707</v>
      </c>
      <c r="N3858">
        <v>259707</v>
      </c>
      <c r="O3858" t="s">
        <v>7907</v>
      </c>
      <c r="P3858" t="s">
        <v>5181</v>
      </c>
      <c r="R3858" t="s">
        <v>5187</v>
      </c>
      <c r="V3858">
        <v>706</v>
      </c>
      <c r="W3858" t="s">
        <v>5182</v>
      </c>
    </row>
    <row r="3859" spans="1:23" ht="15" x14ac:dyDescent="0.2">
      <c r="A3859" s="13">
        <v>28104445408</v>
      </c>
      <c r="B3859" t="s">
        <v>5174</v>
      </c>
      <c r="C3859" t="s">
        <v>5175</v>
      </c>
      <c r="D3859" t="s">
        <v>11947</v>
      </c>
      <c r="E3859">
        <v>26415</v>
      </c>
      <c r="F3859" t="s">
        <v>2709</v>
      </c>
      <c r="G3859" t="s">
        <v>6</v>
      </c>
      <c r="H3859" t="s">
        <v>5177</v>
      </c>
      <c r="J3859" t="s">
        <v>5245</v>
      </c>
      <c r="K3859">
        <v>10000</v>
      </c>
      <c r="L3859" t="s">
        <v>5179</v>
      </c>
      <c r="M3859">
        <v>259707</v>
      </c>
      <c r="N3859">
        <v>259707</v>
      </c>
      <c r="O3859" t="s">
        <v>7907</v>
      </c>
      <c r="P3859" t="s">
        <v>5181</v>
      </c>
      <c r="R3859" t="s">
        <v>5187</v>
      </c>
      <c r="V3859">
        <v>708</v>
      </c>
      <c r="W3859" t="s">
        <v>5182</v>
      </c>
    </row>
    <row r="3860" spans="1:23" ht="15" x14ac:dyDescent="0.2">
      <c r="A3860" s="13">
        <v>28104445608</v>
      </c>
      <c r="B3860" t="s">
        <v>5174</v>
      </c>
      <c r="C3860" t="s">
        <v>5175</v>
      </c>
      <c r="D3860" t="s">
        <v>11948</v>
      </c>
      <c r="E3860">
        <v>26415</v>
      </c>
      <c r="F3860" t="s">
        <v>2709</v>
      </c>
      <c r="G3860" t="s">
        <v>6</v>
      </c>
      <c r="H3860" t="s">
        <v>5177</v>
      </c>
      <c r="J3860" t="s">
        <v>6558</v>
      </c>
      <c r="K3860">
        <v>20000</v>
      </c>
      <c r="L3860" t="s">
        <v>5179</v>
      </c>
      <c r="M3860">
        <v>259707</v>
      </c>
      <c r="N3860">
        <v>259707</v>
      </c>
      <c r="O3860" t="s">
        <v>7907</v>
      </c>
      <c r="P3860" t="s">
        <v>5181</v>
      </c>
      <c r="R3860" t="s">
        <v>5187</v>
      </c>
      <c r="V3860">
        <v>2308</v>
      </c>
      <c r="W3860" t="s">
        <v>5182</v>
      </c>
    </row>
    <row r="3861" spans="1:23" ht="15" x14ac:dyDescent="0.2">
      <c r="A3861" s="13">
        <v>28104445708</v>
      </c>
      <c r="B3861" t="s">
        <v>5174</v>
      </c>
      <c r="C3861" t="s">
        <v>5175</v>
      </c>
      <c r="D3861" t="s">
        <v>11949</v>
      </c>
      <c r="E3861">
        <v>26415</v>
      </c>
      <c r="F3861" t="s">
        <v>2710</v>
      </c>
      <c r="G3861" t="s">
        <v>8681</v>
      </c>
      <c r="H3861" t="s">
        <v>8682</v>
      </c>
      <c r="J3861" t="s">
        <v>5178</v>
      </c>
      <c r="K3861">
        <v>5000</v>
      </c>
      <c r="L3861" t="s">
        <v>5179</v>
      </c>
      <c r="M3861">
        <v>259707</v>
      </c>
      <c r="N3861">
        <v>259707</v>
      </c>
      <c r="O3861" t="s">
        <v>7907</v>
      </c>
      <c r="P3861" t="s">
        <v>5181</v>
      </c>
      <c r="R3861" t="s">
        <v>5187</v>
      </c>
      <c r="V3861">
        <v>2067</v>
      </c>
    </row>
    <row r="3862" spans="1:23" ht="15" x14ac:dyDescent="0.2">
      <c r="A3862" s="13">
        <v>28104447208</v>
      </c>
      <c r="B3862" t="s">
        <v>5174</v>
      </c>
      <c r="C3862" t="s">
        <v>5175</v>
      </c>
      <c r="D3862" t="s">
        <v>11950</v>
      </c>
      <c r="E3862">
        <v>26422</v>
      </c>
      <c r="F3862" t="s">
        <v>2713</v>
      </c>
      <c r="G3862" t="s">
        <v>192</v>
      </c>
      <c r="H3862" t="s">
        <v>5740</v>
      </c>
      <c r="J3862" t="s">
        <v>5298</v>
      </c>
      <c r="K3862">
        <v>4000</v>
      </c>
      <c r="L3862" t="s">
        <v>5179</v>
      </c>
      <c r="M3862">
        <v>258171</v>
      </c>
      <c r="N3862">
        <v>274730</v>
      </c>
      <c r="O3862" t="s">
        <v>8275</v>
      </c>
      <c r="P3862" t="s">
        <v>5181</v>
      </c>
      <c r="R3862" t="s">
        <v>5187</v>
      </c>
      <c r="V3862">
        <v>2139</v>
      </c>
    </row>
    <row r="3863" spans="1:23" ht="15" x14ac:dyDescent="0.2">
      <c r="A3863" s="13">
        <v>28104447308</v>
      </c>
      <c r="B3863" t="s">
        <v>5174</v>
      </c>
      <c r="C3863" t="s">
        <v>5175</v>
      </c>
      <c r="D3863" t="s">
        <v>11951</v>
      </c>
      <c r="E3863">
        <v>26422</v>
      </c>
      <c r="F3863" t="s">
        <v>2713</v>
      </c>
      <c r="G3863" t="s">
        <v>192</v>
      </c>
      <c r="H3863" t="s">
        <v>5740</v>
      </c>
      <c r="J3863" t="s">
        <v>5178</v>
      </c>
      <c r="K3863">
        <v>5000</v>
      </c>
      <c r="L3863" t="s">
        <v>5179</v>
      </c>
      <c r="M3863">
        <v>258171</v>
      </c>
      <c r="N3863">
        <v>274730</v>
      </c>
      <c r="O3863" t="s">
        <v>8275</v>
      </c>
      <c r="P3863" t="s">
        <v>5181</v>
      </c>
      <c r="R3863" t="s">
        <v>5187</v>
      </c>
      <c r="V3863">
        <v>970</v>
      </c>
    </row>
    <row r="3864" spans="1:23" ht="15" x14ac:dyDescent="0.2">
      <c r="A3864" s="13">
        <v>28104448808</v>
      </c>
      <c r="B3864" t="s">
        <v>5174</v>
      </c>
      <c r="C3864" t="s">
        <v>5175</v>
      </c>
      <c r="D3864" t="s">
        <v>11952</v>
      </c>
      <c r="E3864">
        <v>26422</v>
      </c>
      <c r="F3864" t="s">
        <v>2713</v>
      </c>
      <c r="G3864" t="s">
        <v>5306</v>
      </c>
      <c r="H3864" t="s">
        <v>5307</v>
      </c>
      <c r="J3864" t="s">
        <v>5245</v>
      </c>
      <c r="K3864">
        <v>10000</v>
      </c>
      <c r="L3864" t="s">
        <v>5179</v>
      </c>
      <c r="M3864">
        <v>258171</v>
      </c>
      <c r="N3864">
        <v>274730</v>
      </c>
      <c r="O3864" t="s">
        <v>8275</v>
      </c>
      <c r="P3864" t="s">
        <v>5181</v>
      </c>
      <c r="R3864" t="s">
        <v>5187</v>
      </c>
      <c r="V3864">
        <v>973</v>
      </c>
    </row>
    <row r="3865" spans="1:23" ht="15" x14ac:dyDescent="0.2">
      <c r="A3865" s="13">
        <v>28104450208</v>
      </c>
      <c r="B3865" t="s">
        <v>5174</v>
      </c>
      <c r="C3865" t="s">
        <v>5175</v>
      </c>
      <c r="D3865" t="s">
        <v>11953</v>
      </c>
      <c r="E3865">
        <v>26420</v>
      </c>
      <c r="F3865" t="s">
        <v>2715</v>
      </c>
      <c r="G3865" t="s">
        <v>5384</v>
      </c>
      <c r="H3865" t="s">
        <v>5385</v>
      </c>
      <c r="J3865" t="s">
        <v>11954</v>
      </c>
      <c r="K3865">
        <v>0</v>
      </c>
      <c r="M3865">
        <v>59300</v>
      </c>
      <c r="N3865">
        <v>59300</v>
      </c>
      <c r="O3865" t="s">
        <v>11955</v>
      </c>
      <c r="P3865" t="s">
        <v>5181</v>
      </c>
    </row>
    <row r="3866" spans="1:23" ht="15" x14ac:dyDescent="0.2">
      <c r="A3866" s="13">
        <v>28104450308</v>
      </c>
      <c r="B3866" t="s">
        <v>5174</v>
      </c>
      <c r="C3866" t="s">
        <v>5175</v>
      </c>
      <c r="D3866" t="s">
        <v>11956</v>
      </c>
      <c r="E3866">
        <v>26438</v>
      </c>
      <c r="F3866" t="s">
        <v>11957</v>
      </c>
      <c r="G3866" t="s">
        <v>5306</v>
      </c>
      <c r="H3866" t="s">
        <v>5307</v>
      </c>
      <c r="J3866" t="s">
        <v>6658</v>
      </c>
      <c r="K3866">
        <v>0</v>
      </c>
      <c r="M3866">
        <v>255729</v>
      </c>
      <c r="N3866">
        <v>255729</v>
      </c>
      <c r="O3866" t="s">
        <v>7859</v>
      </c>
      <c r="P3866" t="s">
        <v>5181</v>
      </c>
      <c r="R3866" t="s">
        <v>5187</v>
      </c>
      <c r="V3866">
        <v>137</v>
      </c>
      <c r="W3866" t="s">
        <v>5182</v>
      </c>
    </row>
    <row r="3867" spans="1:23" ht="15" x14ac:dyDescent="0.2">
      <c r="A3867" s="13">
        <v>28104450408</v>
      </c>
      <c r="B3867" t="s">
        <v>5174</v>
      </c>
      <c r="C3867" t="s">
        <v>5175</v>
      </c>
      <c r="D3867" t="s">
        <v>11956</v>
      </c>
      <c r="E3867">
        <v>26438</v>
      </c>
      <c r="F3867" t="s">
        <v>11957</v>
      </c>
      <c r="G3867" t="s">
        <v>5306</v>
      </c>
      <c r="H3867" t="s">
        <v>5307</v>
      </c>
      <c r="J3867" t="s">
        <v>5700</v>
      </c>
      <c r="K3867">
        <v>0</v>
      </c>
      <c r="M3867">
        <v>255729</v>
      </c>
      <c r="N3867">
        <v>255729</v>
      </c>
      <c r="O3867" t="s">
        <v>7859</v>
      </c>
      <c r="P3867" t="s">
        <v>5181</v>
      </c>
      <c r="R3867" t="s">
        <v>5187</v>
      </c>
      <c r="V3867">
        <v>729</v>
      </c>
      <c r="W3867" t="s">
        <v>5182</v>
      </c>
    </row>
    <row r="3868" spans="1:23" ht="15" x14ac:dyDescent="0.2">
      <c r="A3868" s="13">
        <v>28104452208</v>
      </c>
      <c r="B3868" t="s">
        <v>5174</v>
      </c>
      <c r="C3868" t="s">
        <v>5175</v>
      </c>
      <c r="D3868" t="s">
        <v>11958</v>
      </c>
      <c r="E3868">
        <v>26451</v>
      </c>
      <c r="F3868" t="s">
        <v>2720</v>
      </c>
      <c r="G3868" t="s">
        <v>7623</v>
      </c>
      <c r="H3868" t="s">
        <v>7624</v>
      </c>
      <c r="J3868" t="s">
        <v>9101</v>
      </c>
      <c r="K3868">
        <v>150000</v>
      </c>
      <c r="L3868" t="s">
        <v>5190</v>
      </c>
      <c r="M3868">
        <v>268618</v>
      </c>
      <c r="N3868">
        <v>265285</v>
      </c>
      <c r="O3868" t="s">
        <v>11959</v>
      </c>
      <c r="P3868" t="s">
        <v>5511</v>
      </c>
      <c r="R3868" t="s">
        <v>5187</v>
      </c>
      <c r="V3868">
        <v>3644</v>
      </c>
    </row>
    <row r="3869" spans="1:23" ht="15" x14ac:dyDescent="0.2">
      <c r="A3869" s="13">
        <v>28104452308</v>
      </c>
      <c r="B3869" t="s">
        <v>5174</v>
      </c>
      <c r="C3869" t="s">
        <v>5175</v>
      </c>
      <c r="D3869" t="s">
        <v>11960</v>
      </c>
      <c r="E3869">
        <v>26451</v>
      </c>
      <c r="F3869" t="s">
        <v>2720</v>
      </c>
      <c r="G3869" t="s">
        <v>7623</v>
      </c>
      <c r="H3869" t="s">
        <v>7624</v>
      </c>
      <c r="J3869" t="s">
        <v>9103</v>
      </c>
      <c r="K3869">
        <v>300000</v>
      </c>
      <c r="L3869" t="s">
        <v>5190</v>
      </c>
      <c r="M3869">
        <v>268618</v>
      </c>
      <c r="N3869">
        <v>265285</v>
      </c>
      <c r="O3869" t="s">
        <v>11959</v>
      </c>
      <c r="P3869" t="s">
        <v>5511</v>
      </c>
      <c r="R3869" t="s">
        <v>5187</v>
      </c>
      <c r="V3869">
        <v>3645</v>
      </c>
    </row>
    <row r="3870" spans="1:23" ht="15" x14ac:dyDescent="0.2">
      <c r="A3870" s="13">
        <v>28104452408</v>
      </c>
      <c r="B3870" t="s">
        <v>5174</v>
      </c>
      <c r="C3870" t="s">
        <v>5175</v>
      </c>
      <c r="D3870" t="s">
        <v>11961</v>
      </c>
      <c r="E3870">
        <v>26442</v>
      </c>
      <c r="F3870" t="s">
        <v>2721</v>
      </c>
      <c r="G3870" t="s">
        <v>6</v>
      </c>
      <c r="H3870" t="s">
        <v>5177</v>
      </c>
      <c r="J3870" t="s">
        <v>5259</v>
      </c>
      <c r="K3870">
        <v>100000</v>
      </c>
      <c r="L3870" t="s">
        <v>5179</v>
      </c>
      <c r="M3870">
        <v>259378</v>
      </c>
      <c r="N3870">
        <v>259378</v>
      </c>
      <c r="O3870" t="s">
        <v>7786</v>
      </c>
      <c r="P3870" t="s">
        <v>5181</v>
      </c>
      <c r="R3870" t="s">
        <v>5187</v>
      </c>
      <c r="V3870">
        <v>2115</v>
      </c>
      <c r="W3870" t="s">
        <v>5182</v>
      </c>
    </row>
    <row r="3871" spans="1:23" ht="15" x14ac:dyDescent="0.2">
      <c r="A3871" s="13">
        <v>28104452508</v>
      </c>
      <c r="B3871" t="s">
        <v>5174</v>
      </c>
      <c r="C3871" t="s">
        <v>5175</v>
      </c>
      <c r="D3871" t="s">
        <v>11962</v>
      </c>
      <c r="E3871">
        <v>20186</v>
      </c>
      <c r="F3871" t="s">
        <v>1549</v>
      </c>
      <c r="G3871" t="s">
        <v>5257</v>
      </c>
      <c r="H3871" t="s">
        <v>5258</v>
      </c>
      <c r="J3871" t="s">
        <v>9008</v>
      </c>
      <c r="K3871">
        <v>600000</v>
      </c>
      <c r="L3871" t="s">
        <v>5378</v>
      </c>
      <c r="M3871">
        <v>11483</v>
      </c>
      <c r="N3871">
        <v>11483</v>
      </c>
      <c r="O3871" t="s">
        <v>9500</v>
      </c>
      <c r="P3871" t="s">
        <v>5909</v>
      </c>
      <c r="R3871" t="s">
        <v>5187</v>
      </c>
      <c r="V3871">
        <v>7155</v>
      </c>
    </row>
    <row r="3872" spans="1:23" ht="15" x14ac:dyDescent="0.2">
      <c r="A3872" s="13">
        <v>28104452608</v>
      </c>
      <c r="B3872" t="s">
        <v>5174</v>
      </c>
      <c r="C3872" t="s">
        <v>5175</v>
      </c>
      <c r="D3872" t="s">
        <v>11963</v>
      </c>
      <c r="E3872">
        <v>20186</v>
      </c>
      <c r="F3872" t="s">
        <v>1549</v>
      </c>
      <c r="G3872" t="s">
        <v>5257</v>
      </c>
      <c r="H3872" t="s">
        <v>5258</v>
      </c>
      <c r="J3872" t="s">
        <v>11964</v>
      </c>
      <c r="K3872">
        <v>1200000</v>
      </c>
      <c r="L3872" t="s">
        <v>5378</v>
      </c>
      <c r="M3872">
        <v>11483</v>
      </c>
      <c r="N3872">
        <v>11483</v>
      </c>
      <c r="O3872" t="s">
        <v>9500</v>
      </c>
      <c r="P3872" t="s">
        <v>5909</v>
      </c>
      <c r="R3872" t="s">
        <v>5187</v>
      </c>
      <c r="V3872">
        <v>7156</v>
      </c>
    </row>
    <row r="3873" spans="1:23" ht="15" x14ac:dyDescent="0.2">
      <c r="A3873" s="13">
        <v>28104453608</v>
      </c>
      <c r="B3873" t="s">
        <v>5174</v>
      </c>
      <c r="C3873" t="s">
        <v>5175</v>
      </c>
      <c r="D3873" t="s">
        <v>11965</v>
      </c>
      <c r="E3873">
        <v>26447</v>
      </c>
      <c r="F3873" t="s">
        <v>2724</v>
      </c>
      <c r="G3873" t="s">
        <v>6</v>
      </c>
      <c r="H3873" t="s">
        <v>5177</v>
      </c>
      <c r="J3873" t="s">
        <v>5259</v>
      </c>
      <c r="K3873">
        <v>100000</v>
      </c>
      <c r="L3873" t="s">
        <v>5179</v>
      </c>
      <c r="M3873">
        <v>268058</v>
      </c>
      <c r="N3873">
        <v>272427</v>
      </c>
      <c r="O3873" t="s">
        <v>6405</v>
      </c>
      <c r="P3873" t="s">
        <v>5181</v>
      </c>
      <c r="R3873" t="s">
        <v>5187</v>
      </c>
      <c r="V3873">
        <v>205</v>
      </c>
      <c r="W3873" t="s">
        <v>5182</v>
      </c>
    </row>
    <row r="3874" spans="1:23" ht="15" x14ac:dyDescent="0.2">
      <c r="A3874" s="13">
        <v>28104453708</v>
      </c>
      <c r="B3874" t="s">
        <v>5174</v>
      </c>
      <c r="C3874" t="s">
        <v>5175</v>
      </c>
      <c r="D3874" t="s">
        <v>11966</v>
      </c>
      <c r="E3874">
        <v>26447</v>
      </c>
      <c r="F3874" t="s">
        <v>2724</v>
      </c>
      <c r="G3874" t="s">
        <v>6</v>
      </c>
      <c r="H3874" t="s">
        <v>5177</v>
      </c>
      <c r="J3874" t="s">
        <v>5551</v>
      </c>
      <c r="K3874">
        <v>300000</v>
      </c>
      <c r="L3874" t="s">
        <v>5179</v>
      </c>
      <c r="M3874">
        <v>268058</v>
      </c>
      <c r="N3874">
        <v>272427</v>
      </c>
      <c r="O3874" t="s">
        <v>6405</v>
      </c>
      <c r="P3874" t="s">
        <v>5181</v>
      </c>
      <c r="R3874" t="s">
        <v>5187</v>
      </c>
      <c r="V3874">
        <v>206</v>
      </c>
      <c r="W3874" t="s">
        <v>5182</v>
      </c>
    </row>
    <row r="3875" spans="1:23" ht="15" x14ac:dyDescent="0.2">
      <c r="A3875" s="13">
        <v>28104455308</v>
      </c>
      <c r="B3875" t="s">
        <v>5174</v>
      </c>
      <c r="C3875" t="s">
        <v>5175</v>
      </c>
      <c r="D3875" t="s">
        <v>11967</v>
      </c>
      <c r="E3875">
        <v>26472</v>
      </c>
      <c r="F3875" t="s">
        <v>2726</v>
      </c>
      <c r="G3875" t="s">
        <v>5306</v>
      </c>
      <c r="H3875" t="s">
        <v>5307</v>
      </c>
      <c r="J3875" t="s">
        <v>5193</v>
      </c>
      <c r="K3875">
        <v>25000</v>
      </c>
      <c r="L3875" t="s">
        <v>5179</v>
      </c>
      <c r="M3875">
        <v>257931</v>
      </c>
      <c r="N3875">
        <v>257931</v>
      </c>
      <c r="O3875" t="s">
        <v>8700</v>
      </c>
      <c r="P3875" t="s">
        <v>5181</v>
      </c>
      <c r="Q3875" t="s">
        <v>5186</v>
      </c>
      <c r="R3875" t="s">
        <v>5187</v>
      </c>
      <c r="V3875">
        <v>999</v>
      </c>
    </row>
    <row r="3876" spans="1:23" ht="15" x14ac:dyDescent="0.2">
      <c r="A3876" s="13">
        <v>28104456009</v>
      </c>
      <c r="B3876" t="s">
        <v>5174</v>
      </c>
      <c r="C3876" t="s">
        <v>5175</v>
      </c>
      <c r="D3876" t="s">
        <v>11968</v>
      </c>
      <c r="E3876">
        <v>9490</v>
      </c>
      <c r="F3876" t="s">
        <v>1060</v>
      </c>
      <c r="G3876" t="s">
        <v>5306</v>
      </c>
      <c r="H3876" t="s">
        <v>5307</v>
      </c>
      <c r="J3876" t="s">
        <v>5259</v>
      </c>
      <c r="K3876">
        <v>100000</v>
      </c>
      <c r="L3876" t="s">
        <v>5179</v>
      </c>
      <c r="M3876">
        <v>265823</v>
      </c>
      <c r="N3876">
        <v>264109</v>
      </c>
      <c r="O3876" t="s">
        <v>11969</v>
      </c>
      <c r="P3876" t="s">
        <v>5181</v>
      </c>
      <c r="R3876" t="s">
        <v>5187</v>
      </c>
      <c r="V3876">
        <v>7145</v>
      </c>
    </row>
    <row r="3877" spans="1:23" ht="15" x14ac:dyDescent="0.2">
      <c r="A3877" s="13">
        <v>28104456108</v>
      </c>
      <c r="B3877" t="s">
        <v>5174</v>
      </c>
      <c r="C3877" t="s">
        <v>5175</v>
      </c>
      <c r="D3877" t="s">
        <v>11970</v>
      </c>
      <c r="E3877">
        <v>26471</v>
      </c>
      <c r="F3877" t="s">
        <v>2731</v>
      </c>
      <c r="G3877" t="s">
        <v>5306</v>
      </c>
      <c r="H3877" t="s">
        <v>5307</v>
      </c>
      <c r="J3877" t="s">
        <v>5193</v>
      </c>
      <c r="K3877">
        <v>25000</v>
      </c>
      <c r="L3877" t="s">
        <v>5179</v>
      </c>
      <c r="M3877">
        <v>268618</v>
      </c>
      <c r="N3877">
        <v>265285</v>
      </c>
      <c r="O3877" t="s">
        <v>11971</v>
      </c>
      <c r="P3877" t="s">
        <v>5181</v>
      </c>
      <c r="R3877" t="s">
        <v>5187</v>
      </c>
      <c r="V3877">
        <v>7856</v>
      </c>
      <c r="W3877" t="s">
        <v>5182</v>
      </c>
    </row>
    <row r="3878" spans="1:23" ht="15" x14ac:dyDescent="0.2">
      <c r="A3878" s="13">
        <v>28104456208</v>
      </c>
      <c r="B3878" t="s">
        <v>5174</v>
      </c>
      <c r="C3878" t="s">
        <v>5175</v>
      </c>
      <c r="D3878" t="s">
        <v>11972</v>
      </c>
      <c r="E3878">
        <v>26471</v>
      </c>
      <c r="F3878" t="s">
        <v>2731</v>
      </c>
      <c r="G3878" t="s">
        <v>5306</v>
      </c>
      <c r="H3878" t="s">
        <v>5307</v>
      </c>
      <c r="J3878" t="s">
        <v>5184</v>
      </c>
      <c r="K3878">
        <v>50000</v>
      </c>
      <c r="L3878" t="s">
        <v>5179</v>
      </c>
      <c r="M3878">
        <v>268618</v>
      </c>
      <c r="N3878">
        <v>265285</v>
      </c>
      <c r="O3878" t="s">
        <v>11971</v>
      </c>
      <c r="P3878" t="s">
        <v>5181</v>
      </c>
      <c r="R3878" t="s">
        <v>5187</v>
      </c>
      <c r="V3878">
        <v>7842</v>
      </c>
      <c r="W3878" t="s">
        <v>5182</v>
      </c>
    </row>
    <row r="3879" spans="1:23" ht="15" x14ac:dyDescent="0.2">
      <c r="A3879" s="13">
        <v>28104456308</v>
      </c>
      <c r="B3879" t="s">
        <v>5174</v>
      </c>
      <c r="C3879" t="s">
        <v>5175</v>
      </c>
      <c r="D3879" t="s">
        <v>11973</v>
      </c>
      <c r="E3879">
        <v>26456</v>
      </c>
      <c r="F3879" t="s">
        <v>2732</v>
      </c>
      <c r="G3879" t="s">
        <v>5306</v>
      </c>
      <c r="H3879" t="s">
        <v>5307</v>
      </c>
      <c r="J3879" t="s">
        <v>5245</v>
      </c>
      <c r="K3879">
        <v>10000</v>
      </c>
      <c r="L3879" t="s">
        <v>5179</v>
      </c>
      <c r="M3879">
        <v>259378</v>
      </c>
      <c r="N3879">
        <v>259378</v>
      </c>
      <c r="O3879" t="s">
        <v>8100</v>
      </c>
      <c r="P3879" t="s">
        <v>5181</v>
      </c>
      <c r="R3879" t="s">
        <v>5187</v>
      </c>
      <c r="V3879">
        <v>814</v>
      </c>
    </row>
    <row r="3880" spans="1:23" ht="15" x14ac:dyDescent="0.2">
      <c r="A3880" s="13">
        <v>28104456408</v>
      </c>
      <c r="B3880" t="s">
        <v>5174</v>
      </c>
      <c r="C3880" t="s">
        <v>5175</v>
      </c>
      <c r="D3880" t="s">
        <v>11974</v>
      </c>
      <c r="E3880">
        <v>26456</v>
      </c>
      <c r="F3880" t="s">
        <v>2732</v>
      </c>
      <c r="G3880" t="s">
        <v>5306</v>
      </c>
      <c r="H3880" t="s">
        <v>5307</v>
      </c>
      <c r="J3880" t="s">
        <v>6558</v>
      </c>
      <c r="K3880">
        <v>20000</v>
      </c>
      <c r="L3880" t="s">
        <v>5179</v>
      </c>
      <c r="M3880">
        <v>259378</v>
      </c>
      <c r="N3880">
        <v>259378</v>
      </c>
      <c r="O3880" t="s">
        <v>8100</v>
      </c>
      <c r="P3880" t="s">
        <v>5181</v>
      </c>
      <c r="R3880" t="s">
        <v>5187</v>
      </c>
      <c r="V3880">
        <v>815</v>
      </c>
    </row>
    <row r="3881" spans="1:23" ht="15" x14ac:dyDescent="0.2">
      <c r="A3881" s="13">
        <v>28104456508</v>
      </c>
      <c r="B3881" t="s">
        <v>5174</v>
      </c>
      <c r="C3881" t="s">
        <v>5175</v>
      </c>
      <c r="D3881" t="s">
        <v>11975</v>
      </c>
      <c r="E3881">
        <v>26456</v>
      </c>
      <c r="F3881" t="s">
        <v>2732</v>
      </c>
      <c r="G3881" t="s">
        <v>5306</v>
      </c>
      <c r="H3881" t="s">
        <v>5307</v>
      </c>
      <c r="J3881" t="s">
        <v>5549</v>
      </c>
      <c r="K3881">
        <v>40000</v>
      </c>
      <c r="L3881" t="s">
        <v>5179</v>
      </c>
      <c r="M3881">
        <v>259378</v>
      </c>
      <c r="N3881">
        <v>259378</v>
      </c>
      <c r="O3881" t="s">
        <v>8100</v>
      </c>
      <c r="P3881" t="s">
        <v>5181</v>
      </c>
      <c r="R3881" t="s">
        <v>5187</v>
      </c>
      <c r="V3881">
        <v>816</v>
      </c>
    </row>
    <row r="3882" spans="1:23" ht="15" x14ac:dyDescent="0.2">
      <c r="A3882" s="13">
        <v>28104456608</v>
      </c>
      <c r="B3882" t="s">
        <v>5174</v>
      </c>
      <c r="C3882" t="s">
        <v>5175</v>
      </c>
      <c r="D3882" t="s">
        <v>11976</v>
      </c>
      <c r="E3882">
        <v>26456</v>
      </c>
      <c r="F3882" t="s">
        <v>2732</v>
      </c>
      <c r="G3882" t="s">
        <v>5306</v>
      </c>
      <c r="H3882" t="s">
        <v>5307</v>
      </c>
      <c r="J3882" t="s">
        <v>5467</v>
      </c>
      <c r="K3882">
        <v>80000</v>
      </c>
      <c r="L3882" t="s">
        <v>5179</v>
      </c>
      <c r="M3882">
        <v>259378</v>
      </c>
      <c r="N3882">
        <v>259378</v>
      </c>
      <c r="O3882" t="s">
        <v>8100</v>
      </c>
      <c r="P3882" t="s">
        <v>5181</v>
      </c>
      <c r="R3882" t="s">
        <v>5187</v>
      </c>
      <c r="V3882">
        <v>1081</v>
      </c>
    </row>
    <row r="3883" spans="1:23" ht="15" x14ac:dyDescent="0.2">
      <c r="A3883" s="13">
        <v>28104459008</v>
      </c>
      <c r="B3883" t="s">
        <v>5174</v>
      </c>
      <c r="C3883" t="s">
        <v>5175</v>
      </c>
      <c r="D3883" t="s">
        <v>11977</v>
      </c>
      <c r="E3883">
        <v>20951</v>
      </c>
      <c r="F3883" t="s">
        <v>1322</v>
      </c>
      <c r="G3883" t="s">
        <v>5306</v>
      </c>
      <c r="H3883" t="s">
        <v>5307</v>
      </c>
      <c r="J3883" t="s">
        <v>7016</v>
      </c>
      <c r="K3883">
        <v>1000000</v>
      </c>
      <c r="L3883" t="s">
        <v>5179</v>
      </c>
      <c r="M3883">
        <v>258171</v>
      </c>
      <c r="N3883">
        <v>272406</v>
      </c>
      <c r="O3883" t="s">
        <v>9033</v>
      </c>
      <c r="P3883" t="s">
        <v>5181</v>
      </c>
      <c r="R3883" t="s">
        <v>5187</v>
      </c>
      <c r="V3883">
        <v>717</v>
      </c>
      <c r="W3883" t="s">
        <v>5182</v>
      </c>
    </row>
    <row r="3884" spans="1:23" ht="15" x14ac:dyDescent="0.2">
      <c r="A3884" s="13">
        <v>28104459408</v>
      </c>
      <c r="B3884" t="s">
        <v>5174</v>
      </c>
      <c r="C3884" t="s">
        <v>5175</v>
      </c>
      <c r="D3884" t="s">
        <v>11978</v>
      </c>
      <c r="E3884">
        <v>26488</v>
      </c>
      <c r="F3884" t="s">
        <v>2735</v>
      </c>
      <c r="G3884" t="s">
        <v>5205</v>
      </c>
      <c r="H3884" t="s">
        <v>5206</v>
      </c>
      <c r="J3884" t="s">
        <v>11979</v>
      </c>
      <c r="K3884">
        <v>200000</v>
      </c>
      <c r="L3884" t="s">
        <v>5435</v>
      </c>
      <c r="M3884">
        <v>255794</v>
      </c>
      <c r="N3884">
        <v>951331</v>
      </c>
      <c r="O3884" t="s">
        <v>11980</v>
      </c>
      <c r="P3884" t="s">
        <v>5728</v>
      </c>
      <c r="R3884" t="s">
        <v>5187</v>
      </c>
      <c r="V3884">
        <v>7712</v>
      </c>
    </row>
    <row r="3885" spans="1:23" ht="15" x14ac:dyDescent="0.2">
      <c r="A3885" s="13">
        <v>28104459508</v>
      </c>
      <c r="B3885" t="s">
        <v>5174</v>
      </c>
      <c r="C3885" t="s">
        <v>5175</v>
      </c>
      <c r="D3885" t="s">
        <v>11981</v>
      </c>
      <c r="E3885">
        <v>26488</v>
      </c>
      <c r="F3885" t="s">
        <v>2735</v>
      </c>
      <c r="G3885" t="s">
        <v>5205</v>
      </c>
      <c r="H3885" t="s">
        <v>5206</v>
      </c>
      <c r="J3885" t="s">
        <v>11982</v>
      </c>
      <c r="K3885">
        <v>300000</v>
      </c>
      <c r="L3885" t="s">
        <v>5435</v>
      </c>
      <c r="M3885">
        <v>255794</v>
      </c>
      <c r="N3885">
        <v>951331</v>
      </c>
      <c r="O3885" t="s">
        <v>11980</v>
      </c>
      <c r="P3885" t="s">
        <v>5728</v>
      </c>
      <c r="R3885" t="s">
        <v>5187</v>
      </c>
      <c r="V3885">
        <v>7372</v>
      </c>
    </row>
    <row r="3886" spans="1:23" ht="15" x14ac:dyDescent="0.2">
      <c r="A3886" s="13">
        <v>28104459608</v>
      </c>
      <c r="B3886" t="s">
        <v>5174</v>
      </c>
      <c r="C3886" t="s">
        <v>5175</v>
      </c>
      <c r="D3886" t="s">
        <v>11983</v>
      </c>
      <c r="E3886">
        <v>26477</v>
      </c>
      <c r="F3886" t="s">
        <v>2556</v>
      </c>
      <c r="G3886" t="s">
        <v>7611</v>
      </c>
      <c r="H3886" t="s">
        <v>7612</v>
      </c>
      <c r="J3886" t="s">
        <v>7334</v>
      </c>
      <c r="K3886">
        <v>0</v>
      </c>
      <c r="M3886">
        <v>268058</v>
      </c>
      <c r="N3886">
        <v>272427</v>
      </c>
      <c r="O3886" t="s">
        <v>8233</v>
      </c>
      <c r="P3886" t="s">
        <v>5502</v>
      </c>
      <c r="R3886" t="s">
        <v>5187</v>
      </c>
      <c r="V3886">
        <v>3972</v>
      </c>
    </row>
    <row r="3887" spans="1:23" ht="15" x14ac:dyDescent="0.2">
      <c r="A3887" s="13">
        <v>28104460109</v>
      </c>
      <c r="B3887" t="s">
        <v>5174</v>
      </c>
      <c r="C3887" t="s">
        <v>5175</v>
      </c>
      <c r="D3887" t="s">
        <v>11984</v>
      </c>
      <c r="E3887">
        <v>26484</v>
      </c>
      <c r="F3887" t="s">
        <v>11985</v>
      </c>
      <c r="G3887" t="s">
        <v>5205</v>
      </c>
      <c r="H3887" t="s">
        <v>5206</v>
      </c>
      <c r="J3887" t="s">
        <v>6228</v>
      </c>
      <c r="K3887">
        <v>300</v>
      </c>
      <c r="L3887" t="s">
        <v>5230</v>
      </c>
      <c r="M3887">
        <v>262669</v>
      </c>
      <c r="N3887">
        <v>269502</v>
      </c>
      <c r="O3887" t="s">
        <v>11986</v>
      </c>
      <c r="P3887" t="s">
        <v>5261</v>
      </c>
    </row>
    <row r="3888" spans="1:23" ht="15" x14ac:dyDescent="0.2">
      <c r="A3888" s="13">
        <v>28104460209</v>
      </c>
      <c r="B3888" t="s">
        <v>5174</v>
      </c>
      <c r="C3888" t="s">
        <v>5175</v>
      </c>
      <c r="D3888" t="s">
        <v>11987</v>
      </c>
      <c r="E3888">
        <v>26482</v>
      </c>
      <c r="F3888" t="s">
        <v>11988</v>
      </c>
      <c r="G3888" t="s">
        <v>5272</v>
      </c>
      <c r="H3888" t="s">
        <v>5273</v>
      </c>
      <c r="J3888" t="s">
        <v>7609</v>
      </c>
      <c r="K3888">
        <v>300000</v>
      </c>
      <c r="L3888" t="s">
        <v>5230</v>
      </c>
      <c r="M3888">
        <v>260597</v>
      </c>
      <c r="N3888">
        <v>260458</v>
      </c>
      <c r="O3888" t="s">
        <v>10837</v>
      </c>
      <c r="P3888" t="s">
        <v>5276</v>
      </c>
    </row>
    <row r="3889" spans="1:23" ht="15" x14ac:dyDescent="0.2">
      <c r="A3889" s="13">
        <v>28104460609</v>
      </c>
      <c r="B3889" t="s">
        <v>5174</v>
      </c>
      <c r="C3889" t="s">
        <v>5175</v>
      </c>
      <c r="D3889" t="s">
        <v>11989</v>
      </c>
      <c r="E3889">
        <v>26487</v>
      </c>
      <c r="F3889" t="s">
        <v>11990</v>
      </c>
      <c r="G3889" t="s">
        <v>5272</v>
      </c>
      <c r="H3889" t="s">
        <v>5273</v>
      </c>
      <c r="J3889">
        <v>72</v>
      </c>
      <c r="K3889">
        <v>72000</v>
      </c>
      <c r="L3889" t="s">
        <v>7792</v>
      </c>
      <c r="M3889">
        <v>261182</v>
      </c>
      <c r="N3889">
        <v>261182</v>
      </c>
      <c r="O3889" t="s">
        <v>11991</v>
      </c>
      <c r="P3889" t="s">
        <v>5728</v>
      </c>
    </row>
    <row r="3890" spans="1:23" ht="15" x14ac:dyDescent="0.2">
      <c r="A3890" s="13">
        <v>28104462009</v>
      </c>
      <c r="B3890" t="s">
        <v>5174</v>
      </c>
      <c r="C3890" t="s">
        <v>5175</v>
      </c>
      <c r="D3890" t="s">
        <v>11992</v>
      </c>
      <c r="E3890">
        <v>26489</v>
      </c>
      <c r="F3890" t="s">
        <v>2740</v>
      </c>
      <c r="G3890" t="s">
        <v>5306</v>
      </c>
      <c r="H3890" t="s">
        <v>5307</v>
      </c>
      <c r="J3890" t="s">
        <v>5386</v>
      </c>
      <c r="K3890">
        <v>150000</v>
      </c>
      <c r="L3890" t="s">
        <v>5179</v>
      </c>
      <c r="M3890">
        <v>263630</v>
      </c>
      <c r="N3890">
        <v>263630</v>
      </c>
      <c r="O3890" t="s">
        <v>9467</v>
      </c>
      <c r="P3890" t="s">
        <v>5181</v>
      </c>
      <c r="R3890" t="s">
        <v>5187</v>
      </c>
      <c r="V3890">
        <v>2105</v>
      </c>
      <c r="W3890" t="s">
        <v>5182</v>
      </c>
    </row>
    <row r="3891" spans="1:23" ht="15" x14ac:dyDescent="0.2">
      <c r="A3891" s="13">
        <v>28104462209</v>
      </c>
      <c r="B3891" t="s">
        <v>5174</v>
      </c>
      <c r="C3891" t="s">
        <v>5175</v>
      </c>
      <c r="D3891" t="s">
        <v>11993</v>
      </c>
      <c r="E3891">
        <v>26491</v>
      </c>
      <c r="F3891" t="s">
        <v>2741</v>
      </c>
      <c r="G3891" t="s">
        <v>5306</v>
      </c>
      <c r="H3891" t="s">
        <v>5307</v>
      </c>
      <c r="J3891" t="s">
        <v>5386</v>
      </c>
      <c r="K3891">
        <v>150000</v>
      </c>
      <c r="L3891" t="s">
        <v>5179</v>
      </c>
      <c r="M3891">
        <v>264879</v>
      </c>
      <c r="N3891">
        <v>264879</v>
      </c>
      <c r="O3891" t="s">
        <v>9467</v>
      </c>
      <c r="P3891" t="s">
        <v>5181</v>
      </c>
      <c r="R3891" t="s">
        <v>5187</v>
      </c>
      <c r="V3891">
        <v>2105</v>
      </c>
      <c r="W3891" t="s">
        <v>5182</v>
      </c>
    </row>
    <row r="3892" spans="1:23" ht="15" x14ac:dyDescent="0.2">
      <c r="A3892" s="13">
        <v>28104462408</v>
      </c>
      <c r="B3892" t="s">
        <v>5174</v>
      </c>
      <c r="C3892" t="s">
        <v>5175</v>
      </c>
      <c r="D3892" t="s">
        <v>11994</v>
      </c>
      <c r="E3892">
        <v>21290</v>
      </c>
      <c r="F3892" t="s">
        <v>2742</v>
      </c>
      <c r="G3892" t="s">
        <v>8681</v>
      </c>
      <c r="H3892" t="s">
        <v>8682</v>
      </c>
      <c r="J3892" t="s">
        <v>5245</v>
      </c>
      <c r="K3892">
        <v>10000</v>
      </c>
      <c r="L3892" t="s">
        <v>5179</v>
      </c>
      <c r="M3892">
        <v>35800</v>
      </c>
      <c r="N3892">
        <v>35800</v>
      </c>
      <c r="O3892" t="s">
        <v>9309</v>
      </c>
      <c r="P3892" t="s">
        <v>5181</v>
      </c>
    </row>
    <row r="3893" spans="1:23" ht="15" x14ac:dyDescent="0.2">
      <c r="A3893" s="13">
        <v>28104462508</v>
      </c>
      <c r="B3893" t="s">
        <v>5174</v>
      </c>
      <c r="C3893" t="s">
        <v>5175</v>
      </c>
      <c r="D3893" t="s">
        <v>11995</v>
      </c>
      <c r="E3893">
        <v>21290</v>
      </c>
      <c r="F3893" t="s">
        <v>2742</v>
      </c>
      <c r="G3893" t="s">
        <v>8681</v>
      </c>
      <c r="H3893" t="s">
        <v>8682</v>
      </c>
      <c r="J3893" t="s">
        <v>6558</v>
      </c>
      <c r="K3893">
        <v>20000</v>
      </c>
      <c r="L3893" t="s">
        <v>5179</v>
      </c>
      <c r="M3893">
        <v>35800</v>
      </c>
      <c r="N3893">
        <v>35800</v>
      </c>
      <c r="O3893" t="s">
        <v>9309</v>
      </c>
      <c r="P3893" t="s">
        <v>5181</v>
      </c>
    </row>
    <row r="3894" spans="1:23" ht="15" x14ac:dyDescent="0.2">
      <c r="A3894" s="13">
        <v>28104463209</v>
      </c>
      <c r="B3894" t="s">
        <v>5174</v>
      </c>
      <c r="C3894" t="s">
        <v>5175</v>
      </c>
      <c r="D3894" t="s">
        <v>11996</v>
      </c>
      <c r="E3894">
        <v>26509</v>
      </c>
      <c r="F3894" t="s">
        <v>2743</v>
      </c>
      <c r="G3894" t="s">
        <v>5306</v>
      </c>
      <c r="H3894" t="s">
        <v>5307</v>
      </c>
      <c r="J3894" t="s">
        <v>5551</v>
      </c>
      <c r="K3894">
        <v>300000</v>
      </c>
      <c r="L3894" t="s">
        <v>5179</v>
      </c>
      <c r="M3894">
        <v>268058</v>
      </c>
      <c r="N3894">
        <v>257348</v>
      </c>
      <c r="O3894" t="s">
        <v>7893</v>
      </c>
      <c r="P3894" t="s">
        <v>5181</v>
      </c>
      <c r="R3894" t="s">
        <v>5187</v>
      </c>
      <c r="V3894">
        <v>3663</v>
      </c>
      <c r="W3894" t="s">
        <v>5182</v>
      </c>
    </row>
    <row r="3895" spans="1:23" ht="15" x14ac:dyDescent="0.2">
      <c r="A3895" s="13">
        <v>28104463508</v>
      </c>
      <c r="B3895" t="s">
        <v>5174</v>
      </c>
      <c r="C3895" t="s">
        <v>5175</v>
      </c>
      <c r="D3895" t="s">
        <v>11997</v>
      </c>
      <c r="E3895">
        <v>26468</v>
      </c>
      <c r="F3895" t="s">
        <v>2744</v>
      </c>
      <c r="G3895" t="s">
        <v>6</v>
      </c>
      <c r="H3895" t="s">
        <v>5177</v>
      </c>
      <c r="J3895" t="s">
        <v>5178</v>
      </c>
      <c r="K3895">
        <v>5000</v>
      </c>
      <c r="L3895" t="s">
        <v>5179</v>
      </c>
      <c r="M3895">
        <v>259868</v>
      </c>
      <c r="N3895">
        <v>259868</v>
      </c>
      <c r="O3895" t="s">
        <v>5906</v>
      </c>
      <c r="P3895" t="s">
        <v>5181</v>
      </c>
      <c r="Q3895" t="s">
        <v>5186</v>
      </c>
      <c r="R3895" t="s">
        <v>5187</v>
      </c>
      <c r="V3895">
        <v>3830</v>
      </c>
      <c r="W3895" t="s">
        <v>5182</v>
      </c>
    </row>
    <row r="3896" spans="1:23" ht="15" x14ac:dyDescent="0.2">
      <c r="A3896" s="13">
        <v>28104463608</v>
      </c>
      <c r="B3896" t="s">
        <v>5174</v>
      </c>
      <c r="C3896" t="s">
        <v>5175</v>
      </c>
      <c r="D3896" t="s">
        <v>11998</v>
      </c>
      <c r="E3896">
        <v>26468</v>
      </c>
      <c r="F3896" t="s">
        <v>2744</v>
      </c>
      <c r="G3896" t="s">
        <v>6</v>
      </c>
      <c r="H3896" t="s">
        <v>5177</v>
      </c>
      <c r="J3896" t="s">
        <v>6558</v>
      </c>
      <c r="K3896">
        <v>20000</v>
      </c>
      <c r="L3896" t="s">
        <v>5179</v>
      </c>
      <c r="M3896">
        <v>259868</v>
      </c>
      <c r="N3896">
        <v>259868</v>
      </c>
      <c r="O3896" t="s">
        <v>5906</v>
      </c>
      <c r="P3896" t="s">
        <v>5181</v>
      </c>
      <c r="Q3896" t="s">
        <v>5186</v>
      </c>
      <c r="R3896" t="s">
        <v>5187</v>
      </c>
      <c r="V3896">
        <v>3831</v>
      </c>
      <c r="W3896" t="s">
        <v>5182</v>
      </c>
    </row>
    <row r="3897" spans="1:23" ht="15" x14ac:dyDescent="0.2">
      <c r="A3897" s="13">
        <v>28104465309</v>
      </c>
      <c r="B3897" t="s">
        <v>5174</v>
      </c>
      <c r="C3897" t="s">
        <v>5175</v>
      </c>
      <c r="D3897" t="s">
        <v>11999</v>
      </c>
      <c r="E3897">
        <v>26513</v>
      </c>
      <c r="F3897" t="s">
        <v>2745</v>
      </c>
      <c r="G3897" t="s">
        <v>5445</v>
      </c>
      <c r="H3897" t="s">
        <v>5446</v>
      </c>
      <c r="J3897" t="s">
        <v>5248</v>
      </c>
      <c r="K3897">
        <v>500000</v>
      </c>
      <c r="L3897" t="s">
        <v>5179</v>
      </c>
      <c r="M3897">
        <v>259234</v>
      </c>
      <c r="N3897">
        <v>270522</v>
      </c>
      <c r="O3897" t="s">
        <v>12000</v>
      </c>
      <c r="P3897" t="s">
        <v>5210</v>
      </c>
    </row>
    <row r="3898" spans="1:23" ht="15" x14ac:dyDescent="0.2">
      <c r="A3898" s="13">
        <v>28104465409</v>
      </c>
      <c r="B3898" t="s">
        <v>5174</v>
      </c>
      <c r="C3898" t="s">
        <v>5175</v>
      </c>
      <c r="D3898" t="s">
        <v>12001</v>
      </c>
      <c r="E3898">
        <v>26513</v>
      </c>
      <c r="F3898" t="s">
        <v>2745</v>
      </c>
      <c r="G3898" t="s">
        <v>5445</v>
      </c>
      <c r="H3898" t="s">
        <v>5446</v>
      </c>
      <c r="J3898" t="s">
        <v>5614</v>
      </c>
      <c r="K3898">
        <v>1000</v>
      </c>
      <c r="L3898" t="s">
        <v>5187</v>
      </c>
      <c r="M3898">
        <v>259234</v>
      </c>
      <c r="N3898">
        <v>270522</v>
      </c>
      <c r="O3898" t="s">
        <v>12000</v>
      </c>
      <c r="P3898" t="s">
        <v>5210</v>
      </c>
    </row>
    <row r="3899" spans="1:23" ht="15" x14ac:dyDescent="0.2">
      <c r="A3899" s="13">
        <v>28104466208</v>
      </c>
      <c r="B3899" t="s">
        <v>5174</v>
      </c>
      <c r="C3899" t="s">
        <v>5175</v>
      </c>
      <c r="D3899" t="s">
        <v>12002</v>
      </c>
      <c r="E3899">
        <v>1408</v>
      </c>
      <c r="F3899" t="s">
        <v>1537</v>
      </c>
      <c r="G3899" t="s">
        <v>7718</v>
      </c>
      <c r="H3899" t="s">
        <v>7719</v>
      </c>
      <c r="J3899" t="s">
        <v>5245</v>
      </c>
      <c r="K3899">
        <v>10000</v>
      </c>
      <c r="L3899" t="s">
        <v>5179</v>
      </c>
      <c r="M3899">
        <v>265285</v>
      </c>
      <c r="N3899">
        <v>265285</v>
      </c>
      <c r="O3899" t="s">
        <v>5269</v>
      </c>
      <c r="P3899" t="s">
        <v>5181</v>
      </c>
      <c r="Q3899" t="s">
        <v>5186</v>
      </c>
      <c r="R3899" t="s">
        <v>5187</v>
      </c>
      <c r="V3899">
        <v>7229</v>
      </c>
      <c r="W3899" t="s">
        <v>5182</v>
      </c>
    </row>
    <row r="3900" spans="1:23" ht="15" x14ac:dyDescent="0.2">
      <c r="A3900" s="13">
        <v>28104466709</v>
      </c>
      <c r="B3900" t="s">
        <v>5174</v>
      </c>
      <c r="C3900" t="s">
        <v>5175</v>
      </c>
      <c r="D3900" t="s">
        <v>8962</v>
      </c>
      <c r="E3900">
        <v>9243</v>
      </c>
      <c r="F3900" t="s">
        <v>1295</v>
      </c>
      <c r="G3900" t="s">
        <v>5257</v>
      </c>
      <c r="H3900" t="s">
        <v>5258</v>
      </c>
      <c r="J3900" t="s">
        <v>8963</v>
      </c>
      <c r="K3900">
        <v>20000</v>
      </c>
      <c r="L3900" t="s">
        <v>5190</v>
      </c>
      <c r="M3900">
        <v>265486</v>
      </c>
      <c r="N3900">
        <v>265486</v>
      </c>
      <c r="O3900" t="s">
        <v>8515</v>
      </c>
      <c r="P3900" t="s">
        <v>8961</v>
      </c>
      <c r="R3900" t="s">
        <v>5187</v>
      </c>
      <c r="V3900">
        <v>2458</v>
      </c>
    </row>
    <row r="3901" spans="1:23" ht="15" x14ac:dyDescent="0.2">
      <c r="A3901" s="13">
        <v>28104467009</v>
      </c>
      <c r="B3901" t="s">
        <v>5174</v>
      </c>
      <c r="C3901" t="s">
        <v>5175</v>
      </c>
      <c r="D3901" t="s">
        <v>12003</v>
      </c>
      <c r="E3901">
        <v>8490</v>
      </c>
      <c r="F3901" t="s">
        <v>655</v>
      </c>
      <c r="G3901" t="s">
        <v>5394</v>
      </c>
      <c r="H3901" t="s">
        <v>5395</v>
      </c>
      <c r="J3901" t="s">
        <v>10483</v>
      </c>
      <c r="K3901">
        <v>50000</v>
      </c>
      <c r="L3901" t="s">
        <v>10484</v>
      </c>
      <c r="M3901">
        <v>265486</v>
      </c>
      <c r="N3901">
        <v>265486</v>
      </c>
      <c r="O3901" t="s">
        <v>10485</v>
      </c>
      <c r="P3901" t="s">
        <v>5203</v>
      </c>
      <c r="R3901" t="s">
        <v>5187</v>
      </c>
      <c r="V3901">
        <v>2269</v>
      </c>
    </row>
    <row r="3902" spans="1:23" ht="15" x14ac:dyDescent="0.2">
      <c r="A3902" s="13">
        <v>28104467709</v>
      </c>
      <c r="B3902" t="s">
        <v>5174</v>
      </c>
      <c r="C3902" t="s">
        <v>5175</v>
      </c>
      <c r="D3902" t="s">
        <v>12004</v>
      </c>
      <c r="E3902">
        <v>26520</v>
      </c>
      <c r="F3902" t="s">
        <v>2746</v>
      </c>
      <c r="G3902" t="s">
        <v>6627</v>
      </c>
      <c r="H3902" t="s">
        <v>6628</v>
      </c>
      <c r="J3902" t="s">
        <v>6558</v>
      </c>
      <c r="K3902">
        <v>20000</v>
      </c>
      <c r="L3902" t="s">
        <v>5179</v>
      </c>
      <c r="M3902">
        <v>255729</v>
      </c>
      <c r="N3902">
        <v>255729</v>
      </c>
      <c r="O3902" t="s">
        <v>8813</v>
      </c>
      <c r="P3902" t="s">
        <v>5181</v>
      </c>
      <c r="R3902" t="s">
        <v>5187</v>
      </c>
      <c r="V3902">
        <v>500</v>
      </c>
    </row>
    <row r="3903" spans="1:23" ht="15" x14ac:dyDescent="0.2">
      <c r="A3903" s="13">
        <v>28104467809</v>
      </c>
      <c r="B3903" t="s">
        <v>5174</v>
      </c>
      <c r="C3903" t="s">
        <v>5175</v>
      </c>
      <c r="D3903" t="s">
        <v>12005</v>
      </c>
      <c r="E3903">
        <v>26520</v>
      </c>
      <c r="F3903" t="s">
        <v>2746</v>
      </c>
      <c r="G3903" t="s">
        <v>6627</v>
      </c>
      <c r="H3903" t="s">
        <v>6628</v>
      </c>
      <c r="J3903" t="s">
        <v>5549</v>
      </c>
      <c r="K3903">
        <v>40000</v>
      </c>
      <c r="L3903" t="s">
        <v>5179</v>
      </c>
      <c r="M3903">
        <v>255729</v>
      </c>
      <c r="N3903">
        <v>255729</v>
      </c>
      <c r="O3903" t="s">
        <v>8813</v>
      </c>
      <c r="P3903" t="s">
        <v>5181</v>
      </c>
      <c r="R3903" t="s">
        <v>5187</v>
      </c>
      <c r="V3903">
        <v>768</v>
      </c>
    </row>
    <row r="3904" spans="1:23" ht="15" x14ac:dyDescent="0.2">
      <c r="A3904" s="13">
        <v>28104468909</v>
      </c>
      <c r="B3904" t="s">
        <v>5174</v>
      </c>
      <c r="C3904" t="s">
        <v>5175</v>
      </c>
      <c r="D3904" t="s">
        <v>12006</v>
      </c>
      <c r="E3904">
        <v>26515</v>
      </c>
      <c r="F3904" t="s">
        <v>2749</v>
      </c>
      <c r="G3904" t="s">
        <v>5306</v>
      </c>
      <c r="H3904" t="s">
        <v>5307</v>
      </c>
      <c r="J3904" t="s">
        <v>5178</v>
      </c>
      <c r="K3904">
        <v>5000</v>
      </c>
      <c r="L3904" t="s">
        <v>5179</v>
      </c>
      <c r="M3904">
        <v>147100</v>
      </c>
      <c r="N3904">
        <v>250000</v>
      </c>
      <c r="O3904" t="s">
        <v>8169</v>
      </c>
      <c r="P3904" t="s">
        <v>5181</v>
      </c>
      <c r="R3904" t="s">
        <v>5187</v>
      </c>
      <c r="V3904">
        <v>878</v>
      </c>
      <c r="W3904" t="s">
        <v>5182</v>
      </c>
    </row>
    <row r="3905" spans="1:23" ht="15" x14ac:dyDescent="0.2">
      <c r="A3905" s="13">
        <v>28104469009</v>
      </c>
      <c r="B3905" t="s">
        <v>5174</v>
      </c>
      <c r="C3905" t="s">
        <v>5175</v>
      </c>
      <c r="D3905" t="s">
        <v>12007</v>
      </c>
      <c r="E3905">
        <v>26515</v>
      </c>
      <c r="F3905" t="s">
        <v>2749</v>
      </c>
      <c r="G3905" t="s">
        <v>5306</v>
      </c>
      <c r="H3905" t="s">
        <v>5307</v>
      </c>
      <c r="J3905" t="s">
        <v>5245</v>
      </c>
      <c r="K3905">
        <v>10000</v>
      </c>
      <c r="L3905" t="s">
        <v>5179</v>
      </c>
      <c r="M3905">
        <v>147100</v>
      </c>
      <c r="N3905">
        <v>250000</v>
      </c>
      <c r="O3905" t="s">
        <v>8169</v>
      </c>
      <c r="P3905" t="s">
        <v>5181</v>
      </c>
      <c r="R3905" t="s">
        <v>5187</v>
      </c>
      <c r="V3905">
        <v>843</v>
      </c>
      <c r="W3905" t="s">
        <v>5182</v>
      </c>
    </row>
    <row r="3906" spans="1:23" ht="15" x14ac:dyDescent="0.2">
      <c r="A3906" s="13">
        <v>28104469409</v>
      </c>
      <c r="B3906" t="s">
        <v>5174</v>
      </c>
      <c r="C3906" t="s">
        <v>5175</v>
      </c>
      <c r="D3906" t="s">
        <v>12008</v>
      </c>
      <c r="E3906">
        <v>26524</v>
      </c>
      <c r="F3906" t="s">
        <v>2750</v>
      </c>
      <c r="G3906" t="s">
        <v>8681</v>
      </c>
      <c r="H3906" t="s">
        <v>8682</v>
      </c>
      <c r="J3906" t="s">
        <v>5245</v>
      </c>
      <c r="K3906">
        <v>10000</v>
      </c>
      <c r="L3906" t="s">
        <v>5179</v>
      </c>
      <c r="M3906">
        <v>268058</v>
      </c>
      <c r="N3906">
        <v>272427</v>
      </c>
      <c r="O3906" t="s">
        <v>8431</v>
      </c>
      <c r="P3906" t="s">
        <v>5181</v>
      </c>
      <c r="R3906" t="s">
        <v>5187</v>
      </c>
      <c r="V3906">
        <v>976</v>
      </c>
    </row>
    <row r="3907" spans="1:23" ht="15" x14ac:dyDescent="0.2">
      <c r="A3907" s="13">
        <v>28104469509</v>
      </c>
      <c r="B3907" t="s">
        <v>5174</v>
      </c>
      <c r="C3907" t="s">
        <v>5175</v>
      </c>
      <c r="D3907" t="s">
        <v>12009</v>
      </c>
      <c r="E3907">
        <v>26525</v>
      </c>
      <c r="F3907" t="s">
        <v>2751</v>
      </c>
      <c r="G3907" t="s">
        <v>5384</v>
      </c>
      <c r="H3907" t="s">
        <v>5385</v>
      </c>
      <c r="J3907" t="s">
        <v>5178</v>
      </c>
      <c r="K3907">
        <v>5000</v>
      </c>
      <c r="L3907" t="s">
        <v>5179</v>
      </c>
      <c r="M3907">
        <v>147100</v>
      </c>
      <c r="N3907">
        <v>250000</v>
      </c>
      <c r="O3907" t="s">
        <v>12010</v>
      </c>
      <c r="P3907" t="s">
        <v>5181</v>
      </c>
      <c r="R3907" t="s">
        <v>5187</v>
      </c>
      <c r="V3907">
        <v>2525</v>
      </c>
    </row>
    <row r="3908" spans="1:23" ht="15" x14ac:dyDescent="0.2">
      <c r="A3908" s="13">
        <v>28104469609</v>
      </c>
      <c r="B3908" t="s">
        <v>5174</v>
      </c>
      <c r="C3908" t="s">
        <v>5175</v>
      </c>
      <c r="D3908" t="s">
        <v>12011</v>
      </c>
      <c r="E3908">
        <v>26525</v>
      </c>
      <c r="F3908" t="s">
        <v>2751</v>
      </c>
      <c r="G3908" t="s">
        <v>5384</v>
      </c>
      <c r="H3908" t="s">
        <v>5385</v>
      </c>
      <c r="J3908" t="s">
        <v>6558</v>
      </c>
      <c r="K3908">
        <v>20000</v>
      </c>
      <c r="L3908" t="s">
        <v>5179</v>
      </c>
      <c r="M3908">
        <v>147100</v>
      </c>
      <c r="N3908">
        <v>250000</v>
      </c>
      <c r="O3908" t="s">
        <v>12010</v>
      </c>
      <c r="P3908" t="s">
        <v>5181</v>
      </c>
      <c r="R3908" t="s">
        <v>5187</v>
      </c>
      <c r="V3908">
        <v>2526</v>
      </c>
    </row>
    <row r="3909" spans="1:23" ht="15" x14ac:dyDescent="0.2">
      <c r="A3909" s="13">
        <v>28104469709</v>
      </c>
      <c r="B3909" t="s">
        <v>5174</v>
      </c>
      <c r="C3909" t="s">
        <v>5175</v>
      </c>
      <c r="D3909" t="s">
        <v>12012</v>
      </c>
      <c r="E3909">
        <v>26525</v>
      </c>
      <c r="F3909" t="s">
        <v>2751</v>
      </c>
      <c r="G3909" t="s">
        <v>5384</v>
      </c>
      <c r="H3909" t="s">
        <v>5385</v>
      </c>
      <c r="J3909" t="s">
        <v>5259</v>
      </c>
      <c r="K3909">
        <v>100000</v>
      </c>
      <c r="L3909" t="s">
        <v>5179</v>
      </c>
      <c r="M3909">
        <v>147100</v>
      </c>
      <c r="N3909">
        <v>250000</v>
      </c>
      <c r="O3909" t="s">
        <v>12010</v>
      </c>
      <c r="P3909" t="s">
        <v>5181</v>
      </c>
      <c r="R3909" t="s">
        <v>5187</v>
      </c>
      <c r="V3909">
        <v>2486</v>
      </c>
    </row>
    <row r="3910" spans="1:23" ht="15" x14ac:dyDescent="0.2">
      <c r="A3910" s="13">
        <v>28104469809</v>
      </c>
      <c r="B3910" t="s">
        <v>5174</v>
      </c>
      <c r="C3910" t="s">
        <v>5175</v>
      </c>
      <c r="D3910" t="s">
        <v>12013</v>
      </c>
      <c r="E3910">
        <v>26525</v>
      </c>
      <c r="F3910" t="s">
        <v>2751</v>
      </c>
      <c r="G3910" t="s">
        <v>5384</v>
      </c>
      <c r="H3910" t="s">
        <v>5385</v>
      </c>
      <c r="J3910" t="s">
        <v>5745</v>
      </c>
      <c r="K3910">
        <v>140000</v>
      </c>
      <c r="L3910" t="s">
        <v>5179</v>
      </c>
      <c r="M3910">
        <v>147100</v>
      </c>
      <c r="N3910">
        <v>250000</v>
      </c>
      <c r="O3910" t="s">
        <v>12010</v>
      </c>
      <c r="P3910" t="s">
        <v>5181</v>
      </c>
      <c r="R3910" t="s">
        <v>5187</v>
      </c>
      <c r="V3910">
        <v>2527</v>
      </c>
    </row>
    <row r="3911" spans="1:23" ht="15" x14ac:dyDescent="0.2">
      <c r="A3911" s="13">
        <v>28104469909</v>
      </c>
      <c r="B3911" t="s">
        <v>5174</v>
      </c>
      <c r="C3911" t="s">
        <v>5175</v>
      </c>
      <c r="D3911" t="s">
        <v>12014</v>
      </c>
      <c r="E3911">
        <v>26525</v>
      </c>
      <c r="F3911" t="s">
        <v>2751</v>
      </c>
      <c r="G3911" t="s">
        <v>5384</v>
      </c>
      <c r="H3911" t="s">
        <v>5385</v>
      </c>
      <c r="J3911" t="s">
        <v>8201</v>
      </c>
      <c r="K3911">
        <v>180000</v>
      </c>
      <c r="L3911" t="s">
        <v>5179</v>
      </c>
      <c r="M3911">
        <v>147100</v>
      </c>
      <c r="N3911">
        <v>250000</v>
      </c>
      <c r="O3911" t="s">
        <v>12010</v>
      </c>
      <c r="P3911" t="s">
        <v>5181</v>
      </c>
      <c r="R3911" t="s">
        <v>5187</v>
      </c>
      <c r="V3911">
        <v>2528</v>
      </c>
    </row>
    <row r="3912" spans="1:23" ht="15" x14ac:dyDescent="0.2">
      <c r="A3912" s="13">
        <v>28104470009</v>
      </c>
      <c r="B3912" t="s">
        <v>5174</v>
      </c>
      <c r="C3912" t="s">
        <v>5175</v>
      </c>
      <c r="D3912" t="s">
        <v>12015</v>
      </c>
      <c r="E3912">
        <v>26525</v>
      </c>
      <c r="F3912" t="s">
        <v>2751</v>
      </c>
      <c r="G3912" t="s">
        <v>5384</v>
      </c>
      <c r="H3912" t="s">
        <v>5385</v>
      </c>
      <c r="J3912" t="s">
        <v>5196</v>
      </c>
      <c r="K3912">
        <v>250000</v>
      </c>
      <c r="L3912" t="s">
        <v>5179</v>
      </c>
      <c r="M3912">
        <v>147100</v>
      </c>
      <c r="N3912">
        <v>250000</v>
      </c>
      <c r="O3912" t="s">
        <v>12010</v>
      </c>
      <c r="P3912" t="s">
        <v>5181</v>
      </c>
      <c r="R3912" t="s">
        <v>5187</v>
      </c>
      <c r="V3912">
        <v>2529</v>
      </c>
    </row>
    <row r="3913" spans="1:23" ht="15" x14ac:dyDescent="0.2">
      <c r="A3913" s="13">
        <v>28104471009</v>
      </c>
      <c r="B3913" t="s">
        <v>5174</v>
      </c>
      <c r="C3913" t="s">
        <v>5175</v>
      </c>
      <c r="D3913" t="s">
        <v>12016</v>
      </c>
      <c r="E3913">
        <v>26529</v>
      </c>
      <c r="F3913" t="s">
        <v>2752</v>
      </c>
      <c r="G3913" t="s">
        <v>5306</v>
      </c>
      <c r="H3913" t="s">
        <v>5307</v>
      </c>
      <c r="J3913" t="s">
        <v>5184</v>
      </c>
      <c r="K3913">
        <v>50000</v>
      </c>
      <c r="L3913" t="s">
        <v>5179</v>
      </c>
      <c r="M3913">
        <v>263630</v>
      </c>
      <c r="N3913">
        <v>263630</v>
      </c>
      <c r="O3913" t="s">
        <v>8252</v>
      </c>
      <c r="P3913" t="s">
        <v>5181</v>
      </c>
      <c r="R3913" t="s">
        <v>5187</v>
      </c>
      <c r="V3913">
        <v>2171</v>
      </c>
      <c r="W3913" t="s">
        <v>5182</v>
      </c>
    </row>
    <row r="3914" spans="1:23" ht="15" x14ac:dyDescent="0.2">
      <c r="A3914" s="13">
        <v>28104471109</v>
      </c>
      <c r="B3914" t="s">
        <v>5174</v>
      </c>
      <c r="C3914" t="s">
        <v>5175</v>
      </c>
      <c r="D3914" t="s">
        <v>12017</v>
      </c>
      <c r="E3914">
        <v>26529</v>
      </c>
      <c r="F3914" t="s">
        <v>2752</v>
      </c>
      <c r="G3914" t="s">
        <v>5306</v>
      </c>
      <c r="H3914" t="s">
        <v>5307</v>
      </c>
      <c r="J3914" t="s">
        <v>5259</v>
      </c>
      <c r="K3914">
        <v>100000</v>
      </c>
      <c r="L3914" t="s">
        <v>5179</v>
      </c>
      <c r="M3914">
        <v>263630</v>
      </c>
      <c r="N3914">
        <v>263630</v>
      </c>
      <c r="O3914" t="s">
        <v>8252</v>
      </c>
      <c r="P3914" t="s">
        <v>5181</v>
      </c>
      <c r="R3914" t="s">
        <v>5187</v>
      </c>
      <c r="V3914">
        <v>2036</v>
      </c>
      <c r="W3914" t="s">
        <v>5182</v>
      </c>
    </row>
    <row r="3915" spans="1:23" ht="15" x14ac:dyDescent="0.2">
      <c r="A3915" s="13">
        <v>28104471608</v>
      </c>
      <c r="B3915" t="s">
        <v>5174</v>
      </c>
      <c r="C3915" t="s">
        <v>5175</v>
      </c>
      <c r="D3915" t="s">
        <v>12018</v>
      </c>
      <c r="E3915">
        <v>21851</v>
      </c>
      <c r="F3915" t="s">
        <v>1607</v>
      </c>
      <c r="G3915" t="s">
        <v>5227</v>
      </c>
      <c r="H3915" t="s">
        <v>5228</v>
      </c>
      <c r="J3915" t="s">
        <v>5566</v>
      </c>
      <c r="K3915">
        <v>20000</v>
      </c>
      <c r="L3915" t="s">
        <v>5230</v>
      </c>
      <c r="M3915">
        <v>257022</v>
      </c>
      <c r="N3915">
        <v>61800</v>
      </c>
      <c r="O3915" t="s">
        <v>9644</v>
      </c>
      <c r="P3915" t="s">
        <v>5181</v>
      </c>
      <c r="Q3915" t="s">
        <v>5186</v>
      </c>
      <c r="R3915" t="s">
        <v>5187</v>
      </c>
      <c r="V3915">
        <v>7670</v>
      </c>
    </row>
    <row r="3916" spans="1:23" ht="15" x14ac:dyDescent="0.2">
      <c r="A3916" s="13">
        <v>28104472709</v>
      </c>
      <c r="B3916" t="s">
        <v>5174</v>
      </c>
      <c r="C3916" t="s">
        <v>5175</v>
      </c>
      <c r="D3916" t="s">
        <v>12019</v>
      </c>
      <c r="E3916">
        <v>23297</v>
      </c>
      <c r="F3916" t="s">
        <v>1987</v>
      </c>
      <c r="G3916" t="s">
        <v>5306</v>
      </c>
      <c r="H3916" t="s">
        <v>5307</v>
      </c>
      <c r="J3916" t="s">
        <v>6411</v>
      </c>
      <c r="K3916">
        <v>600000</v>
      </c>
      <c r="L3916" t="s">
        <v>5179</v>
      </c>
      <c r="M3916">
        <v>12962</v>
      </c>
      <c r="N3916">
        <v>59900</v>
      </c>
      <c r="O3916" t="s">
        <v>12020</v>
      </c>
      <c r="P3916" t="s">
        <v>5181</v>
      </c>
      <c r="R3916" t="s">
        <v>5187</v>
      </c>
      <c r="V3916">
        <v>3838</v>
      </c>
      <c r="W3916" t="s">
        <v>5182</v>
      </c>
    </row>
    <row r="3917" spans="1:23" ht="15" x14ac:dyDescent="0.2">
      <c r="A3917" s="13">
        <v>28104473209</v>
      </c>
      <c r="B3917" t="s">
        <v>5174</v>
      </c>
      <c r="C3917" t="s">
        <v>5175</v>
      </c>
      <c r="D3917" t="s">
        <v>12021</v>
      </c>
      <c r="E3917">
        <v>26543</v>
      </c>
      <c r="F3917" t="s">
        <v>12022</v>
      </c>
      <c r="G3917" t="s">
        <v>6</v>
      </c>
      <c r="H3917" t="s">
        <v>5177</v>
      </c>
      <c r="J3917" t="s">
        <v>5360</v>
      </c>
      <c r="K3917">
        <v>15000</v>
      </c>
      <c r="L3917" t="s">
        <v>5179</v>
      </c>
      <c r="M3917">
        <v>262574</v>
      </c>
      <c r="N3917">
        <v>260458</v>
      </c>
      <c r="O3917" t="s">
        <v>7046</v>
      </c>
      <c r="P3917" t="s">
        <v>5181</v>
      </c>
    </row>
    <row r="3918" spans="1:23" ht="15" x14ac:dyDescent="0.2">
      <c r="A3918" s="13">
        <v>28104473309</v>
      </c>
      <c r="B3918" t="s">
        <v>5174</v>
      </c>
      <c r="C3918" t="s">
        <v>5175</v>
      </c>
      <c r="D3918" t="s">
        <v>12023</v>
      </c>
      <c r="E3918">
        <v>26543</v>
      </c>
      <c r="F3918" t="s">
        <v>12022</v>
      </c>
      <c r="G3918" t="s">
        <v>6</v>
      </c>
      <c r="H3918" t="s">
        <v>5177</v>
      </c>
      <c r="J3918" t="s">
        <v>5184</v>
      </c>
      <c r="K3918">
        <v>50000</v>
      </c>
      <c r="L3918" t="s">
        <v>5179</v>
      </c>
      <c r="M3918">
        <v>262574</v>
      </c>
      <c r="N3918">
        <v>260458</v>
      </c>
      <c r="O3918" t="s">
        <v>7046</v>
      </c>
      <c r="P3918" t="s">
        <v>5181</v>
      </c>
    </row>
    <row r="3919" spans="1:23" ht="15" x14ac:dyDescent="0.2">
      <c r="A3919" s="13">
        <v>28104473409</v>
      </c>
      <c r="B3919" t="s">
        <v>5174</v>
      </c>
      <c r="C3919" t="s">
        <v>5175</v>
      </c>
      <c r="D3919" t="s">
        <v>12024</v>
      </c>
      <c r="E3919">
        <v>26543</v>
      </c>
      <c r="F3919" t="s">
        <v>12022</v>
      </c>
      <c r="G3919" t="s">
        <v>6</v>
      </c>
      <c r="H3919" t="s">
        <v>5177</v>
      </c>
      <c r="J3919" t="s">
        <v>5386</v>
      </c>
      <c r="K3919">
        <v>150000</v>
      </c>
      <c r="L3919" t="s">
        <v>5179</v>
      </c>
      <c r="M3919">
        <v>262574</v>
      </c>
      <c r="N3919">
        <v>260458</v>
      </c>
      <c r="O3919" t="s">
        <v>7046</v>
      </c>
      <c r="P3919" t="s">
        <v>5181</v>
      </c>
    </row>
    <row r="3920" spans="1:23" ht="15" x14ac:dyDescent="0.2">
      <c r="A3920" s="13">
        <v>28104473809</v>
      </c>
      <c r="B3920" t="s">
        <v>5174</v>
      </c>
      <c r="C3920" t="s">
        <v>5175</v>
      </c>
      <c r="D3920" t="s">
        <v>12025</v>
      </c>
      <c r="E3920">
        <v>26545</v>
      </c>
      <c r="F3920" t="s">
        <v>2754</v>
      </c>
      <c r="G3920" t="s">
        <v>6397</v>
      </c>
      <c r="H3920" t="s">
        <v>6398</v>
      </c>
      <c r="J3920" t="s">
        <v>5566</v>
      </c>
      <c r="K3920">
        <v>20000</v>
      </c>
      <c r="L3920" t="s">
        <v>5230</v>
      </c>
      <c r="M3920">
        <v>268618</v>
      </c>
      <c r="N3920">
        <v>265285</v>
      </c>
      <c r="O3920" t="s">
        <v>12026</v>
      </c>
      <c r="P3920" t="s">
        <v>5210</v>
      </c>
    </row>
    <row r="3921" spans="1:23" ht="15" x14ac:dyDescent="0.2">
      <c r="A3921" s="13">
        <v>28104474209</v>
      </c>
      <c r="B3921" t="s">
        <v>5174</v>
      </c>
      <c r="C3921" t="s">
        <v>5175</v>
      </c>
      <c r="D3921" t="s">
        <v>12027</v>
      </c>
      <c r="E3921">
        <v>26551</v>
      </c>
      <c r="F3921" t="s">
        <v>2756</v>
      </c>
      <c r="G3921" t="s">
        <v>5306</v>
      </c>
      <c r="H3921" t="s">
        <v>5307</v>
      </c>
      <c r="J3921" t="s">
        <v>5308</v>
      </c>
      <c r="K3921">
        <v>200000</v>
      </c>
      <c r="L3921" t="s">
        <v>5179</v>
      </c>
      <c r="M3921">
        <v>264109</v>
      </c>
      <c r="N3921">
        <v>264109</v>
      </c>
      <c r="O3921" t="s">
        <v>9400</v>
      </c>
      <c r="P3921" t="s">
        <v>5181</v>
      </c>
      <c r="R3921" t="s">
        <v>5187</v>
      </c>
      <c r="V3921">
        <v>3687</v>
      </c>
    </row>
    <row r="3922" spans="1:23" ht="15" x14ac:dyDescent="0.2">
      <c r="A3922" s="13">
        <v>28104474309</v>
      </c>
      <c r="B3922" t="s">
        <v>5174</v>
      </c>
      <c r="C3922" t="s">
        <v>5175</v>
      </c>
      <c r="D3922" t="s">
        <v>12028</v>
      </c>
      <c r="E3922">
        <v>26551</v>
      </c>
      <c r="F3922" t="s">
        <v>2756</v>
      </c>
      <c r="G3922" t="s">
        <v>5306</v>
      </c>
      <c r="H3922" t="s">
        <v>5307</v>
      </c>
      <c r="J3922" t="s">
        <v>5313</v>
      </c>
      <c r="K3922">
        <v>400000</v>
      </c>
      <c r="L3922" t="s">
        <v>5179</v>
      </c>
      <c r="M3922">
        <v>264109</v>
      </c>
      <c r="N3922">
        <v>264109</v>
      </c>
      <c r="O3922" t="s">
        <v>9400</v>
      </c>
      <c r="P3922" t="s">
        <v>5181</v>
      </c>
      <c r="R3922" t="s">
        <v>5187</v>
      </c>
      <c r="V3922">
        <v>7128</v>
      </c>
    </row>
    <row r="3923" spans="1:23" ht="15" x14ac:dyDescent="0.2">
      <c r="A3923" s="13">
        <v>28104474509</v>
      </c>
      <c r="B3923" t="s">
        <v>5174</v>
      </c>
      <c r="C3923" t="s">
        <v>5175</v>
      </c>
      <c r="D3923" t="s">
        <v>12029</v>
      </c>
      <c r="E3923">
        <v>26546</v>
      </c>
      <c r="F3923" t="s">
        <v>2757</v>
      </c>
      <c r="G3923" t="s">
        <v>5306</v>
      </c>
      <c r="H3923" t="s">
        <v>5307</v>
      </c>
      <c r="J3923" t="s">
        <v>5193</v>
      </c>
      <c r="K3923">
        <v>25000</v>
      </c>
      <c r="L3923" t="s">
        <v>5179</v>
      </c>
      <c r="M3923">
        <v>147100</v>
      </c>
      <c r="N3923">
        <v>250000</v>
      </c>
      <c r="O3923" t="s">
        <v>8700</v>
      </c>
      <c r="P3923" t="s">
        <v>5181</v>
      </c>
      <c r="Q3923" t="s">
        <v>5186</v>
      </c>
      <c r="R3923" t="s">
        <v>5187</v>
      </c>
      <c r="V3923">
        <v>999</v>
      </c>
    </row>
    <row r="3924" spans="1:23" ht="15" x14ac:dyDescent="0.2">
      <c r="A3924" s="13">
        <v>28104474909</v>
      </c>
      <c r="B3924" t="s">
        <v>5174</v>
      </c>
      <c r="C3924" t="s">
        <v>5175</v>
      </c>
      <c r="D3924" t="s">
        <v>12030</v>
      </c>
      <c r="E3924">
        <v>26046</v>
      </c>
      <c r="F3924" t="s">
        <v>11769</v>
      </c>
      <c r="G3924" t="s">
        <v>5205</v>
      </c>
      <c r="H3924" t="s">
        <v>5206</v>
      </c>
      <c r="J3924" t="s">
        <v>5462</v>
      </c>
      <c r="K3924">
        <v>150000</v>
      </c>
      <c r="L3924" t="s">
        <v>5230</v>
      </c>
      <c r="M3924">
        <v>12540</v>
      </c>
      <c r="N3924">
        <v>63100</v>
      </c>
      <c r="O3924" t="s">
        <v>7414</v>
      </c>
      <c r="P3924" t="s">
        <v>5261</v>
      </c>
    </row>
    <row r="3925" spans="1:23" ht="15" x14ac:dyDescent="0.2">
      <c r="A3925" s="13">
        <v>28104476809</v>
      </c>
      <c r="B3925" t="s">
        <v>5174</v>
      </c>
      <c r="C3925" t="s">
        <v>5175</v>
      </c>
      <c r="D3925" t="s">
        <v>11786</v>
      </c>
      <c r="E3925">
        <v>23001</v>
      </c>
      <c r="F3925" t="s">
        <v>10344</v>
      </c>
      <c r="G3925" t="s">
        <v>5205</v>
      </c>
      <c r="H3925" t="s">
        <v>5206</v>
      </c>
      <c r="J3925" t="s">
        <v>5391</v>
      </c>
      <c r="K3925">
        <v>50000</v>
      </c>
      <c r="L3925" t="s">
        <v>5230</v>
      </c>
      <c r="M3925">
        <v>161300</v>
      </c>
      <c r="N3925">
        <v>63100</v>
      </c>
      <c r="O3925" t="s">
        <v>9275</v>
      </c>
      <c r="P3925" t="s">
        <v>6872</v>
      </c>
    </row>
    <row r="3926" spans="1:23" ht="15" x14ac:dyDescent="0.2">
      <c r="A3926" s="13">
        <v>28104477109</v>
      </c>
      <c r="B3926" t="s">
        <v>5174</v>
      </c>
      <c r="C3926" t="s">
        <v>5175</v>
      </c>
      <c r="D3926" t="s">
        <v>12031</v>
      </c>
      <c r="E3926">
        <v>26550</v>
      </c>
      <c r="F3926" t="s">
        <v>2759</v>
      </c>
      <c r="G3926" t="s">
        <v>542</v>
      </c>
      <c r="H3926" t="s">
        <v>7083</v>
      </c>
      <c r="J3926" t="s">
        <v>6800</v>
      </c>
      <c r="K3926">
        <v>3600</v>
      </c>
      <c r="L3926" t="s">
        <v>5179</v>
      </c>
      <c r="M3926">
        <v>260850</v>
      </c>
      <c r="N3926">
        <v>260850</v>
      </c>
      <c r="O3926" t="s">
        <v>10053</v>
      </c>
      <c r="P3926" t="s">
        <v>5728</v>
      </c>
    </row>
    <row r="3927" spans="1:23" ht="15" x14ac:dyDescent="0.2">
      <c r="A3927" s="13">
        <v>28104477209</v>
      </c>
      <c r="B3927" t="s">
        <v>5174</v>
      </c>
      <c r="C3927" t="s">
        <v>5175</v>
      </c>
      <c r="D3927" t="s">
        <v>12032</v>
      </c>
      <c r="E3927">
        <v>26550</v>
      </c>
      <c r="F3927" t="s">
        <v>2759</v>
      </c>
      <c r="G3927" t="s">
        <v>542</v>
      </c>
      <c r="H3927" t="s">
        <v>7083</v>
      </c>
      <c r="J3927" t="s">
        <v>5178</v>
      </c>
      <c r="K3927">
        <v>5000</v>
      </c>
      <c r="L3927" t="s">
        <v>5179</v>
      </c>
      <c r="M3927">
        <v>260850</v>
      </c>
      <c r="N3927">
        <v>260850</v>
      </c>
      <c r="O3927" t="s">
        <v>10053</v>
      </c>
      <c r="P3927" t="s">
        <v>5728</v>
      </c>
    </row>
    <row r="3928" spans="1:23" ht="15" x14ac:dyDescent="0.2">
      <c r="A3928" s="13">
        <v>28104477509</v>
      </c>
      <c r="B3928" t="s">
        <v>5174</v>
      </c>
      <c r="C3928" t="s">
        <v>5175</v>
      </c>
      <c r="D3928" t="s">
        <v>12033</v>
      </c>
      <c r="E3928">
        <v>26553</v>
      </c>
      <c r="F3928" t="s">
        <v>2760</v>
      </c>
      <c r="G3928" t="s">
        <v>5306</v>
      </c>
      <c r="H3928" t="s">
        <v>5307</v>
      </c>
      <c r="J3928" t="s">
        <v>7966</v>
      </c>
      <c r="K3928">
        <v>12500</v>
      </c>
      <c r="L3928" t="s">
        <v>5179</v>
      </c>
      <c r="M3928">
        <v>255729</v>
      </c>
      <c r="N3928">
        <v>255729</v>
      </c>
      <c r="O3928" t="s">
        <v>7654</v>
      </c>
      <c r="P3928" t="s">
        <v>5181</v>
      </c>
      <c r="R3928" t="s">
        <v>5187</v>
      </c>
      <c r="V3928">
        <v>1043</v>
      </c>
      <c r="W3928" t="s">
        <v>5182</v>
      </c>
    </row>
    <row r="3929" spans="1:23" ht="15" x14ac:dyDescent="0.2">
      <c r="A3929" s="13">
        <v>28104477709</v>
      </c>
      <c r="B3929" t="s">
        <v>5174</v>
      </c>
      <c r="C3929" t="s">
        <v>5175</v>
      </c>
      <c r="D3929" t="s">
        <v>12034</v>
      </c>
      <c r="E3929">
        <v>26553</v>
      </c>
      <c r="F3929" t="s">
        <v>2760</v>
      </c>
      <c r="G3929" t="s">
        <v>5306</v>
      </c>
      <c r="H3929" t="s">
        <v>5307</v>
      </c>
      <c r="J3929" t="s">
        <v>5184</v>
      </c>
      <c r="K3929">
        <v>50000</v>
      </c>
      <c r="L3929" t="s">
        <v>5179</v>
      </c>
      <c r="M3929">
        <v>255729</v>
      </c>
      <c r="N3929">
        <v>255729</v>
      </c>
      <c r="O3929" t="s">
        <v>7654</v>
      </c>
      <c r="P3929" t="s">
        <v>5181</v>
      </c>
      <c r="R3929" t="s">
        <v>5187</v>
      </c>
      <c r="V3929">
        <v>856</v>
      </c>
    </row>
    <row r="3930" spans="1:23" ht="15" x14ac:dyDescent="0.2">
      <c r="A3930" s="13">
        <v>28104477809</v>
      </c>
      <c r="B3930" t="s">
        <v>5174</v>
      </c>
      <c r="C3930" t="s">
        <v>5175</v>
      </c>
      <c r="D3930" t="s">
        <v>12035</v>
      </c>
      <c r="E3930">
        <v>26553</v>
      </c>
      <c r="F3930" t="s">
        <v>2760</v>
      </c>
      <c r="G3930" t="s">
        <v>5306</v>
      </c>
      <c r="H3930" t="s">
        <v>5307</v>
      </c>
      <c r="J3930" t="s">
        <v>5259</v>
      </c>
      <c r="K3930">
        <v>100000</v>
      </c>
      <c r="L3930" t="s">
        <v>5179</v>
      </c>
      <c r="M3930">
        <v>255729</v>
      </c>
      <c r="N3930">
        <v>255729</v>
      </c>
      <c r="O3930" t="s">
        <v>7654</v>
      </c>
      <c r="P3930" t="s">
        <v>5181</v>
      </c>
      <c r="R3930" t="s">
        <v>5187</v>
      </c>
      <c r="V3930">
        <v>1036</v>
      </c>
      <c r="W3930" t="s">
        <v>5182</v>
      </c>
    </row>
    <row r="3931" spans="1:23" ht="15" x14ac:dyDescent="0.2">
      <c r="A3931" s="13">
        <v>28104478109</v>
      </c>
      <c r="B3931" t="s">
        <v>5174</v>
      </c>
      <c r="C3931" t="s">
        <v>5175</v>
      </c>
      <c r="D3931" t="s">
        <v>12036</v>
      </c>
      <c r="E3931">
        <v>26563</v>
      </c>
      <c r="F3931" t="s">
        <v>2761</v>
      </c>
      <c r="G3931" t="s">
        <v>5205</v>
      </c>
      <c r="H3931" t="s">
        <v>5206</v>
      </c>
      <c r="J3931" t="s">
        <v>6226</v>
      </c>
      <c r="K3931">
        <v>60000</v>
      </c>
      <c r="L3931" t="s">
        <v>5230</v>
      </c>
      <c r="M3931">
        <v>11732</v>
      </c>
      <c r="N3931">
        <v>255791</v>
      </c>
      <c r="O3931" t="s">
        <v>12037</v>
      </c>
      <c r="P3931" t="s">
        <v>5728</v>
      </c>
      <c r="R3931" t="s">
        <v>5187</v>
      </c>
      <c r="V3931">
        <v>7097</v>
      </c>
    </row>
    <row r="3932" spans="1:23" ht="15" x14ac:dyDescent="0.2">
      <c r="A3932" s="13">
        <v>28104478609</v>
      </c>
      <c r="B3932" t="s">
        <v>5174</v>
      </c>
      <c r="C3932" t="s">
        <v>5175</v>
      </c>
      <c r="D3932" t="s">
        <v>12038</v>
      </c>
      <c r="E3932">
        <v>26558</v>
      </c>
      <c r="F3932" t="s">
        <v>2762</v>
      </c>
      <c r="G3932" t="s">
        <v>5306</v>
      </c>
      <c r="H3932" t="s">
        <v>5307</v>
      </c>
      <c r="J3932" t="s">
        <v>5245</v>
      </c>
      <c r="K3932">
        <v>10000</v>
      </c>
      <c r="L3932" t="s">
        <v>5179</v>
      </c>
      <c r="M3932">
        <v>259378</v>
      </c>
      <c r="N3932">
        <v>259478</v>
      </c>
      <c r="O3932" t="s">
        <v>8275</v>
      </c>
      <c r="P3932" t="s">
        <v>5181</v>
      </c>
      <c r="R3932" t="s">
        <v>5187</v>
      </c>
      <c r="V3932">
        <v>973</v>
      </c>
      <c r="W3932" t="s">
        <v>5182</v>
      </c>
    </row>
    <row r="3933" spans="1:23" ht="15" x14ac:dyDescent="0.2">
      <c r="A3933" s="13">
        <v>28104479109</v>
      </c>
      <c r="B3933" t="s">
        <v>5174</v>
      </c>
      <c r="C3933" t="s">
        <v>5175</v>
      </c>
      <c r="D3933" t="s">
        <v>12039</v>
      </c>
      <c r="E3933">
        <v>26567</v>
      </c>
      <c r="F3933" t="s">
        <v>2764</v>
      </c>
      <c r="G3933" t="s">
        <v>5306</v>
      </c>
      <c r="H3933" t="s">
        <v>5307</v>
      </c>
      <c r="J3933" t="s">
        <v>6058</v>
      </c>
      <c r="K3933">
        <v>75000</v>
      </c>
      <c r="L3933" t="s">
        <v>5179</v>
      </c>
      <c r="M3933">
        <v>259659</v>
      </c>
      <c r="N3933">
        <v>259478</v>
      </c>
      <c r="O3933" t="s">
        <v>8143</v>
      </c>
      <c r="P3933" t="s">
        <v>5181</v>
      </c>
      <c r="R3933" t="s">
        <v>5187</v>
      </c>
      <c r="V3933">
        <v>2034</v>
      </c>
    </row>
    <row r="3934" spans="1:23" ht="15" x14ac:dyDescent="0.2">
      <c r="A3934" s="13">
        <v>28104480709</v>
      </c>
      <c r="B3934" t="s">
        <v>5174</v>
      </c>
      <c r="C3934" t="s">
        <v>5175</v>
      </c>
      <c r="D3934" t="s">
        <v>12040</v>
      </c>
      <c r="E3934">
        <v>26578</v>
      </c>
      <c r="F3934" t="s">
        <v>2768</v>
      </c>
      <c r="G3934" t="s">
        <v>5384</v>
      </c>
      <c r="H3934" t="s">
        <v>5385</v>
      </c>
      <c r="J3934" t="s">
        <v>5178</v>
      </c>
      <c r="K3934">
        <v>5000</v>
      </c>
      <c r="L3934" t="s">
        <v>5179</v>
      </c>
      <c r="M3934">
        <v>257931</v>
      </c>
      <c r="N3934">
        <v>257931</v>
      </c>
      <c r="O3934" t="s">
        <v>12010</v>
      </c>
      <c r="P3934" t="s">
        <v>5181</v>
      </c>
      <c r="R3934" t="s">
        <v>5187</v>
      </c>
      <c r="V3934">
        <v>2525</v>
      </c>
    </row>
    <row r="3935" spans="1:23" ht="15" x14ac:dyDescent="0.2">
      <c r="A3935" s="13">
        <v>28104480809</v>
      </c>
      <c r="B3935" t="s">
        <v>5174</v>
      </c>
      <c r="C3935" t="s">
        <v>5175</v>
      </c>
      <c r="D3935" t="s">
        <v>12041</v>
      </c>
      <c r="E3935">
        <v>26578</v>
      </c>
      <c r="F3935" t="s">
        <v>2768</v>
      </c>
      <c r="G3935" t="s">
        <v>5384</v>
      </c>
      <c r="H3935" t="s">
        <v>5385</v>
      </c>
      <c r="J3935" t="s">
        <v>6558</v>
      </c>
      <c r="K3935">
        <v>20000</v>
      </c>
      <c r="L3935" t="s">
        <v>5179</v>
      </c>
      <c r="M3935">
        <v>257931</v>
      </c>
      <c r="N3935">
        <v>257931</v>
      </c>
      <c r="O3935" t="s">
        <v>12010</v>
      </c>
      <c r="P3935" t="s">
        <v>5181</v>
      </c>
      <c r="R3935" t="s">
        <v>5187</v>
      </c>
      <c r="V3935">
        <v>2526</v>
      </c>
    </row>
    <row r="3936" spans="1:23" ht="15" x14ac:dyDescent="0.2">
      <c r="A3936" s="13">
        <v>28104480909</v>
      </c>
      <c r="B3936" t="s">
        <v>5174</v>
      </c>
      <c r="C3936" t="s">
        <v>5175</v>
      </c>
      <c r="D3936" t="s">
        <v>12042</v>
      </c>
      <c r="E3936">
        <v>26578</v>
      </c>
      <c r="F3936" t="s">
        <v>2768</v>
      </c>
      <c r="G3936" t="s">
        <v>5384</v>
      </c>
      <c r="H3936" t="s">
        <v>5385</v>
      </c>
      <c r="J3936" t="s">
        <v>5259</v>
      </c>
      <c r="K3936">
        <v>100000</v>
      </c>
      <c r="L3936" t="s">
        <v>5179</v>
      </c>
      <c r="M3936">
        <v>257931</v>
      </c>
      <c r="N3936">
        <v>257931</v>
      </c>
      <c r="O3936" t="s">
        <v>12010</v>
      </c>
      <c r="P3936" t="s">
        <v>5181</v>
      </c>
      <c r="R3936" t="s">
        <v>5187</v>
      </c>
      <c r="V3936">
        <v>2486</v>
      </c>
    </row>
    <row r="3937" spans="1:23" ht="15" x14ac:dyDescent="0.2">
      <c r="A3937" s="13">
        <v>28104481009</v>
      </c>
      <c r="B3937" t="s">
        <v>5174</v>
      </c>
      <c r="C3937" t="s">
        <v>5175</v>
      </c>
      <c r="D3937" t="s">
        <v>12043</v>
      </c>
      <c r="E3937">
        <v>26578</v>
      </c>
      <c r="F3937" t="s">
        <v>2768</v>
      </c>
      <c r="G3937" t="s">
        <v>5384</v>
      </c>
      <c r="H3937" t="s">
        <v>5385</v>
      </c>
      <c r="J3937" t="s">
        <v>5745</v>
      </c>
      <c r="K3937">
        <v>140000</v>
      </c>
      <c r="L3937" t="s">
        <v>5179</v>
      </c>
      <c r="M3937">
        <v>257931</v>
      </c>
      <c r="N3937">
        <v>257931</v>
      </c>
      <c r="O3937" t="s">
        <v>12010</v>
      </c>
      <c r="P3937" t="s">
        <v>5181</v>
      </c>
      <c r="R3937" t="s">
        <v>5187</v>
      </c>
      <c r="V3937">
        <v>2527</v>
      </c>
    </row>
    <row r="3938" spans="1:23" ht="15" x14ac:dyDescent="0.2">
      <c r="A3938" s="13">
        <v>28104481109</v>
      </c>
      <c r="B3938" t="s">
        <v>5174</v>
      </c>
      <c r="C3938" t="s">
        <v>5175</v>
      </c>
      <c r="D3938" t="s">
        <v>12044</v>
      </c>
      <c r="E3938">
        <v>26578</v>
      </c>
      <c r="F3938" t="s">
        <v>2768</v>
      </c>
      <c r="G3938" t="s">
        <v>5384</v>
      </c>
      <c r="H3938" t="s">
        <v>5385</v>
      </c>
      <c r="J3938" t="s">
        <v>8201</v>
      </c>
      <c r="K3938">
        <v>180000</v>
      </c>
      <c r="L3938" t="s">
        <v>5179</v>
      </c>
      <c r="M3938">
        <v>257931</v>
      </c>
      <c r="N3938">
        <v>257931</v>
      </c>
      <c r="O3938" t="s">
        <v>12010</v>
      </c>
      <c r="P3938" t="s">
        <v>5181</v>
      </c>
      <c r="R3938" t="s">
        <v>5187</v>
      </c>
      <c r="V3938">
        <v>2528</v>
      </c>
    </row>
    <row r="3939" spans="1:23" ht="15" x14ac:dyDescent="0.2">
      <c r="A3939" s="13">
        <v>28104481209</v>
      </c>
      <c r="B3939" t="s">
        <v>5174</v>
      </c>
      <c r="C3939" t="s">
        <v>5175</v>
      </c>
      <c r="D3939" t="s">
        <v>12045</v>
      </c>
      <c r="E3939">
        <v>26578</v>
      </c>
      <c r="F3939" t="s">
        <v>2768</v>
      </c>
      <c r="G3939" t="s">
        <v>5384</v>
      </c>
      <c r="H3939" t="s">
        <v>5385</v>
      </c>
      <c r="J3939" t="s">
        <v>5196</v>
      </c>
      <c r="K3939">
        <v>250000</v>
      </c>
      <c r="L3939" t="s">
        <v>5179</v>
      </c>
      <c r="M3939">
        <v>257931</v>
      </c>
      <c r="N3939">
        <v>257931</v>
      </c>
      <c r="O3939" t="s">
        <v>12010</v>
      </c>
      <c r="P3939" t="s">
        <v>5181</v>
      </c>
      <c r="R3939" t="s">
        <v>5187</v>
      </c>
      <c r="V3939">
        <v>2529</v>
      </c>
    </row>
    <row r="3940" spans="1:23" ht="15" x14ac:dyDescent="0.2">
      <c r="A3940" s="13">
        <v>28104481309</v>
      </c>
      <c r="B3940" t="s">
        <v>5174</v>
      </c>
      <c r="C3940" t="s">
        <v>5175</v>
      </c>
      <c r="D3940" t="s">
        <v>12046</v>
      </c>
      <c r="E3940">
        <v>26574</v>
      </c>
      <c r="F3940" t="s">
        <v>2769</v>
      </c>
      <c r="G3940" t="s">
        <v>5306</v>
      </c>
      <c r="H3940" t="s">
        <v>5307</v>
      </c>
      <c r="J3940" t="s">
        <v>5308</v>
      </c>
      <c r="K3940">
        <v>200000</v>
      </c>
      <c r="L3940" t="s">
        <v>5179</v>
      </c>
      <c r="M3940">
        <v>268618</v>
      </c>
      <c r="N3940">
        <v>265285</v>
      </c>
      <c r="O3940" t="s">
        <v>12047</v>
      </c>
      <c r="P3940" t="s">
        <v>5181</v>
      </c>
    </row>
    <row r="3941" spans="1:23" ht="15" x14ac:dyDescent="0.2">
      <c r="A3941" s="13">
        <v>28104481409</v>
      </c>
      <c r="B3941" t="s">
        <v>5174</v>
      </c>
      <c r="C3941" t="s">
        <v>5175</v>
      </c>
      <c r="D3941" t="s">
        <v>12048</v>
      </c>
      <c r="E3941">
        <v>26574</v>
      </c>
      <c r="F3941" t="s">
        <v>2769</v>
      </c>
      <c r="G3941" t="s">
        <v>5306</v>
      </c>
      <c r="H3941" t="s">
        <v>5307</v>
      </c>
      <c r="J3941" t="s">
        <v>5313</v>
      </c>
      <c r="K3941">
        <v>400000</v>
      </c>
      <c r="L3941" t="s">
        <v>5179</v>
      </c>
      <c r="M3941">
        <v>268618</v>
      </c>
      <c r="N3941">
        <v>265285</v>
      </c>
      <c r="O3941" t="s">
        <v>12047</v>
      </c>
      <c r="P3941" t="s">
        <v>5181</v>
      </c>
      <c r="R3941" t="s">
        <v>5187</v>
      </c>
      <c r="V3941">
        <v>7589</v>
      </c>
    </row>
    <row r="3942" spans="1:23" ht="15" x14ac:dyDescent="0.2">
      <c r="A3942" s="13">
        <v>28104482209</v>
      </c>
      <c r="B3942" t="s">
        <v>5174</v>
      </c>
      <c r="C3942" t="s">
        <v>5175</v>
      </c>
      <c r="D3942" t="s">
        <v>12049</v>
      </c>
      <c r="E3942">
        <v>26572</v>
      </c>
      <c r="F3942" t="s">
        <v>2771</v>
      </c>
      <c r="G3942" t="s">
        <v>5394</v>
      </c>
      <c r="H3942" t="s">
        <v>5395</v>
      </c>
      <c r="J3942" t="s">
        <v>5459</v>
      </c>
      <c r="K3942">
        <v>1000</v>
      </c>
      <c r="L3942" t="s">
        <v>5222</v>
      </c>
      <c r="M3942">
        <v>259707</v>
      </c>
      <c r="N3942">
        <v>271294</v>
      </c>
      <c r="O3942" t="s">
        <v>6940</v>
      </c>
      <c r="P3942" t="s">
        <v>5203</v>
      </c>
      <c r="R3942" t="s">
        <v>5187</v>
      </c>
      <c r="V3942">
        <v>551</v>
      </c>
    </row>
    <row r="3943" spans="1:23" ht="15" x14ac:dyDescent="0.2">
      <c r="A3943" s="13">
        <v>28104483409</v>
      </c>
      <c r="B3943" t="s">
        <v>5174</v>
      </c>
      <c r="C3943" t="s">
        <v>5175</v>
      </c>
      <c r="D3943" t="s">
        <v>12050</v>
      </c>
      <c r="E3943">
        <v>26576</v>
      </c>
      <c r="F3943" t="s">
        <v>12051</v>
      </c>
      <c r="G3943" t="s">
        <v>6</v>
      </c>
      <c r="H3943" t="s">
        <v>5177</v>
      </c>
      <c r="J3943" t="s">
        <v>9780</v>
      </c>
      <c r="K3943">
        <v>0</v>
      </c>
      <c r="M3943">
        <v>267490</v>
      </c>
      <c r="N3943">
        <v>267490</v>
      </c>
      <c r="O3943" t="s">
        <v>8358</v>
      </c>
      <c r="P3943" t="s">
        <v>5181</v>
      </c>
      <c r="R3943" t="s">
        <v>5187</v>
      </c>
      <c r="V3943">
        <v>1090</v>
      </c>
      <c r="W3943" t="s">
        <v>5182</v>
      </c>
    </row>
    <row r="3944" spans="1:23" ht="15" x14ac:dyDescent="0.2">
      <c r="A3944" s="13">
        <v>28104483509</v>
      </c>
      <c r="B3944" t="s">
        <v>5174</v>
      </c>
      <c r="C3944" t="s">
        <v>5175</v>
      </c>
      <c r="D3944" t="s">
        <v>12050</v>
      </c>
      <c r="E3944">
        <v>26576</v>
      </c>
      <c r="F3944" t="s">
        <v>12051</v>
      </c>
      <c r="G3944" t="s">
        <v>6</v>
      </c>
      <c r="H3944" t="s">
        <v>5177</v>
      </c>
      <c r="J3944" t="s">
        <v>8357</v>
      </c>
      <c r="K3944">
        <v>0</v>
      </c>
      <c r="M3944">
        <v>267490</v>
      </c>
      <c r="N3944">
        <v>267490</v>
      </c>
      <c r="O3944" t="s">
        <v>8358</v>
      </c>
      <c r="P3944" t="s">
        <v>5181</v>
      </c>
      <c r="R3944" t="s">
        <v>5187</v>
      </c>
      <c r="V3944">
        <v>1121</v>
      </c>
      <c r="W3944" t="s">
        <v>5182</v>
      </c>
    </row>
    <row r="3945" spans="1:23" ht="15" x14ac:dyDescent="0.2">
      <c r="A3945" s="13">
        <v>28104483909</v>
      </c>
      <c r="B3945" t="s">
        <v>5174</v>
      </c>
      <c r="C3945" t="s">
        <v>5175</v>
      </c>
      <c r="D3945" t="s">
        <v>12052</v>
      </c>
      <c r="E3945">
        <v>26562</v>
      </c>
      <c r="F3945" t="s">
        <v>2774</v>
      </c>
      <c r="G3945" t="s">
        <v>6</v>
      </c>
      <c r="H3945" t="s">
        <v>5177</v>
      </c>
      <c r="J3945" t="s">
        <v>5669</v>
      </c>
      <c r="K3945">
        <v>8000</v>
      </c>
      <c r="L3945" t="s">
        <v>5179</v>
      </c>
      <c r="M3945">
        <v>259378</v>
      </c>
      <c r="N3945">
        <v>259378</v>
      </c>
      <c r="O3945" t="s">
        <v>8212</v>
      </c>
      <c r="P3945" t="s">
        <v>5181</v>
      </c>
      <c r="R3945" t="s">
        <v>5187</v>
      </c>
      <c r="V3945">
        <v>823</v>
      </c>
    </row>
    <row r="3946" spans="1:23" ht="15" x14ac:dyDescent="0.2">
      <c r="A3946" s="13">
        <v>28104484009</v>
      </c>
      <c r="B3946" t="s">
        <v>5174</v>
      </c>
      <c r="C3946" t="s">
        <v>5175</v>
      </c>
      <c r="D3946" t="s">
        <v>12053</v>
      </c>
      <c r="E3946">
        <v>26562</v>
      </c>
      <c r="F3946" t="s">
        <v>2774</v>
      </c>
      <c r="G3946" t="s">
        <v>6</v>
      </c>
      <c r="H3946" t="s">
        <v>5177</v>
      </c>
      <c r="J3946" t="s">
        <v>6796</v>
      </c>
      <c r="K3946">
        <v>16000</v>
      </c>
      <c r="L3946" t="s">
        <v>5179</v>
      </c>
      <c r="M3946">
        <v>259378</v>
      </c>
      <c r="N3946">
        <v>259378</v>
      </c>
      <c r="O3946" t="s">
        <v>8212</v>
      </c>
      <c r="P3946" t="s">
        <v>5181</v>
      </c>
      <c r="R3946" t="s">
        <v>5187</v>
      </c>
      <c r="V3946">
        <v>824</v>
      </c>
    </row>
    <row r="3947" spans="1:23" ht="15" x14ac:dyDescent="0.2">
      <c r="A3947" s="13">
        <v>28104485409</v>
      </c>
      <c r="B3947" t="s">
        <v>5174</v>
      </c>
      <c r="C3947" t="s">
        <v>5175</v>
      </c>
      <c r="D3947" t="s">
        <v>12054</v>
      </c>
      <c r="E3947">
        <v>26583</v>
      </c>
      <c r="F3947" t="s">
        <v>2775</v>
      </c>
      <c r="G3947" t="s">
        <v>5306</v>
      </c>
      <c r="H3947" t="s">
        <v>5307</v>
      </c>
      <c r="J3947" t="s">
        <v>5248</v>
      </c>
      <c r="K3947">
        <v>500000</v>
      </c>
      <c r="L3947" t="s">
        <v>5179</v>
      </c>
      <c r="M3947">
        <v>147100</v>
      </c>
      <c r="N3947">
        <v>250000</v>
      </c>
      <c r="O3947" t="s">
        <v>7186</v>
      </c>
      <c r="P3947" t="s">
        <v>5181</v>
      </c>
      <c r="R3947" t="s">
        <v>5187</v>
      </c>
      <c r="V3947">
        <v>896</v>
      </c>
      <c r="W3947" t="s">
        <v>5182</v>
      </c>
    </row>
    <row r="3948" spans="1:23" ht="15" x14ac:dyDescent="0.2">
      <c r="A3948" s="13">
        <v>28104487009</v>
      </c>
      <c r="B3948" t="s">
        <v>5174</v>
      </c>
      <c r="C3948" t="s">
        <v>5175</v>
      </c>
      <c r="D3948" t="s">
        <v>12055</v>
      </c>
      <c r="E3948">
        <v>26592</v>
      </c>
      <c r="F3948" t="s">
        <v>2779</v>
      </c>
      <c r="G3948" t="s">
        <v>6</v>
      </c>
      <c r="H3948" t="s">
        <v>5177</v>
      </c>
      <c r="J3948" t="s">
        <v>6558</v>
      </c>
      <c r="K3948">
        <v>20000</v>
      </c>
      <c r="L3948" t="s">
        <v>5179</v>
      </c>
      <c r="M3948">
        <v>267490</v>
      </c>
      <c r="N3948">
        <v>267490</v>
      </c>
      <c r="O3948" t="s">
        <v>8249</v>
      </c>
      <c r="P3948" t="s">
        <v>5181</v>
      </c>
      <c r="R3948" t="s">
        <v>5187</v>
      </c>
      <c r="V3948">
        <v>938</v>
      </c>
      <c r="W3948" t="s">
        <v>5182</v>
      </c>
    </row>
    <row r="3949" spans="1:23" ht="15" x14ac:dyDescent="0.2">
      <c r="A3949" s="13">
        <v>28104487109</v>
      </c>
      <c r="B3949" t="s">
        <v>5174</v>
      </c>
      <c r="C3949" t="s">
        <v>5175</v>
      </c>
      <c r="D3949" t="s">
        <v>12056</v>
      </c>
      <c r="E3949">
        <v>26592</v>
      </c>
      <c r="F3949" t="s">
        <v>2779</v>
      </c>
      <c r="G3949" t="s">
        <v>6</v>
      </c>
      <c r="H3949" t="s">
        <v>5177</v>
      </c>
      <c r="J3949" t="s">
        <v>5549</v>
      </c>
      <c r="K3949">
        <v>40000</v>
      </c>
      <c r="L3949" t="s">
        <v>5179</v>
      </c>
      <c r="M3949">
        <v>267490</v>
      </c>
      <c r="N3949">
        <v>267490</v>
      </c>
      <c r="O3949" t="s">
        <v>8249</v>
      </c>
      <c r="P3949" t="s">
        <v>5181</v>
      </c>
      <c r="R3949" t="s">
        <v>5187</v>
      </c>
      <c r="V3949">
        <v>939</v>
      </c>
      <c r="W3949" t="s">
        <v>5182</v>
      </c>
    </row>
    <row r="3950" spans="1:23" ht="15" x14ac:dyDescent="0.2">
      <c r="A3950" s="13">
        <v>28104487209</v>
      </c>
      <c r="B3950" t="s">
        <v>5174</v>
      </c>
      <c r="C3950" t="s">
        <v>5175</v>
      </c>
      <c r="D3950" t="s">
        <v>12057</v>
      </c>
      <c r="E3950">
        <v>26592</v>
      </c>
      <c r="F3950" t="s">
        <v>2779</v>
      </c>
      <c r="G3950" t="s">
        <v>6</v>
      </c>
      <c r="H3950" t="s">
        <v>5177</v>
      </c>
      <c r="J3950" t="s">
        <v>5467</v>
      </c>
      <c r="K3950">
        <v>80000</v>
      </c>
      <c r="L3950" t="s">
        <v>5179</v>
      </c>
      <c r="M3950">
        <v>263630</v>
      </c>
      <c r="N3950">
        <v>263630</v>
      </c>
      <c r="O3950" t="s">
        <v>8249</v>
      </c>
      <c r="P3950" t="s">
        <v>5181</v>
      </c>
      <c r="R3950" t="s">
        <v>5187</v>
      </c>
      <c r="V3950">
        <v>940</v>
      </c>
      <c r="W3950" t="s">
        <v>5182</v>
      </c>
    </row>
    <row r="3951" spans="1:23" ht="15" x14ac:dyDescent="0.2">
      <c r="A3951" s="13">
        <v>28104490309</v>
      </c>
      <c r="B3951" t="s">
        <v>5174</v>
      </c>
      <c r="C3951" t="s">
        <v>5175</v>
      </c>
      <c r="D3951" t="s">
        <v>12058</v>
      </c>
      <c r="E3951">
        <v>26593</v>
      </c>
      <c r="F3951" t="s">
        <v>2785</v>
      </c>
      <c r="G3951" t="s">
        <v>5306</v>
      </c>
      <c r="H3951" t="s">
        <v>5307</v>
      </c>
      <c r="J3951" t="s">
        <v>5193</v>
      </c>
      <c r="K3951">
        <v>25000</v>
      </c>
      <c r="L3951" t="s">
        <v>5179</v>
      </c>
      <c r="M3951">
        <v>258171</v>
      </c>
      <c r="N3951">
        <v>272406</v>
      </c>
      <c r="O3951" t="s">
        <v>7824</v>
      </c>
      <c r="P3951" t="s">
        <v>5181</v>
      </c>
      <c r="Q3951" t="s">
        <v>5186</v>
      </c>
      <c r="R3951" t="s">
        <v>5187</v>
      </c>
      <c r="V3951">
        <v>820</v>
      </c>
      <c r="W3951" t="s">
        <v>5182</v>
      </c>
    </row>
    <row r="3952" spans="1:23" ht="15" x14ac:dyDescent="0.2">
      <c r="A3952" s="13">
        <v>28104490409</v>
      </c>
      <c r="B3952" t="s">
        <v>5174</v>
      </c>
      <c r="C3952" t="s">
        <v>5175</v>
      </c>
      <c r="D3952" t="s">
        <v>12059</v>
      </c>
      <c r="E3952">
        <v>26593</v>
      </c>
      <c r="F3952" t="s">
        <v>2785</v>
      </c>
      <c r="G3952" t="s">
        <v>5306</v>
      </c>
      <c r="H3952" t="s">
        <v>5307</v>
      </c>
      <c r="J3952" t="s">
        <v>5184</v>
      </c>
      <c r="K3952">
        <v>50000</v>
      </c>
      <c r="L3952" t="s">
        <v>5179</v>
      </c>
      <c r="M3952">
        <v>258171</v>
      </c>
      <c r="N3952">
        <v>272406</v>
      </c>
      <c r="O3952" t="s">
        <v>7824</v>
      </c>
      <c r="P3952" t="s">
        <v>5181</v>
      </c>
      <c r="Q3952" t="s">
        <v>5186</v>
      </c>
      <c r="R3952" t="s">
        <v>5187</v>
      </c>
      <c r="V3952">
        <v>733</v>
      </c>
      <c r="W3952" t="s">
        <v>5182</v>
      </c>
    </row>
    <row r="3953" spans="1:23" ht="15" x14ac:dyDescent="0.2">
      <c r="A3953" s="13">
        <v>28104490509</v>
      </c>
      <c r="B3953" t="s">
        <v>5174</v>
      </c>
      <c r="C3953" t="s">
        <v>5175</v>
      </c>
      <c r="D3953" t="s">
        <v>12060</v>
      </c>
      <c r="E3953">
        <v>26593</v>
      </c>
      <c r="F3953" t="s">
        <v>2785</v>
      </c>
      <c r="G3953" t="s">
        <v>5306</v>
      </c>
      <c r="H3953" t="s">
        <v>5307</v>
      </c>
      <c r="J3953" t="s">
        <v>5259</v>
      </c>
      <c r="K3953">
        <v>100000</v>
      </c>
      <c r="L3953" t="s">
        <v>5179</v>
      </c>
      <c r="M3953">
        <v>258171</v>
      </c>
      <c r="N3953">
        <v>272406</v>
      </c>
      <c r="O3953" t="s">
        <v>7824</v>
      </c>
      <c r="P3953" t="s">
        <v>5181</v>
      </c>
      <c r="Q3953" t="s">
        <v>5186</v>
      </c>
      <c r="R3953" t="s">
        <v>5187</v>
      </c>
      <c r="V3953">
        <v>734</v>
      </c>
      <c r="W3953" t="s">
        <v>5182</v>
      </c>
    </row>
    <row r="3954" spans="1:23" ht="15" x14ac:dyDescent="0.2">
      <c r="A3954" s="13">
        <v>28104490609</v>
      </c>
      <c r="B3954" t="s">
        <v>5174</v>
      </c>
      <c r="C3954" t="s">
        <v>5175</v>
      </c>
      <c r="D3954" t="s">
        <v>12061</v>
      </c>
      <c r="E3954">
        <v>26593</v>
      </c>
      <c r="F3954" t="s">
        <v>2785</v>
      </c>
      <c r="G3954" t="s">
        <v>5306</v>
      </c>
      <c r="H3954" t="s">
        <v>5307</v>
      </c>
      <c r="J3954" t="s">
        <v>5308</v>
      </c>
      <c r="K3954">
        <v>200000</v>
      </c>
      <c r="L3954" t="s">
        <v>5179</v>
      </c>
      <c r="M3954">
        <v>258171</v>
      </c>
      <c r="N3954">
        <v>272406</v>
      </c>
      <c r="O3954" t="s">
        <v>7824</v>
      </c>
      <c r="P3954" t="s">
        <v>5181</v>
      </c>
      <c r="Q3954" t="s">
        <v>5186</v>
      </c>
      <c r="R3954" t="s">
        <v>5187</v>
      </c>
      <c r="V3954">
        <v>1017</v>
      </c>
      <c r="W3954" t="s">
        <v>5182</v>
      </c>
    </row>
    <row r="3955" spans="1:23" ht="15" x14ac:dyDescent="0.2">
      <c r="A3955" s="13">
        <v>28104491509</v>
      </c>
      <c r="B3955" t="s">
        <v>5174</v>
      </c>
      <c r="C3955" t="s">
        <v>5175</v>
      </c>
      <c r="D3955" t="s">
        <v>12062</v>
      </c>
      <c r="E3955">
        <v>20704</v>
      </c>
      <c r="F3955" t="s">
        <v>12063</v>
      </c>
      <c r="G3955" t="s">
        <v>8343</v>
      </c>
      <c r="H3955" t="s">
        <v>8344</v>
      </c>
      <c r="J3955" t="s">
        <v>12064</v>
      </c>
      <c r="K3955">
        <v>625000</v>
      </c>
      <c r="L3955" t="s">
        <v>5222</v>
      </c>
      <c r="M3955">
        <v>11595</v>
      </c>
      <c r="N3955">
        <v>62800</v>
      </c>
      <c r="O3955" t="s">
        <v>12065</v>
      </c>
      <c r="P3955" t="s">
        <v>5422</v>
      </c>
    </row>
    <row r="3956" spans="1:23" ht="15" x14ac:dyDescent="0.2">
      <c r="A3956" s="13">
        <v>28104491909</v>
      </c>
      <c r="B3956" t="s">
        <v>5174</v>
      </c>
      <c r="C3956" t="s">
        <v>5175</v>
      </c>
      <c r="D3956" t="s">
        <v>12066</v>
      </c>
      <c r="E3956">
        <v>26603</v>
      </c>
      <c r="F3956" t="s">
        <v>12067</v>
      </c>
      <c r="G3956" t="s">
        <v>5205</v>
      </c>
      <c r="H3956" t="s">
        <v>5206</v>
      </c>
      <c r="J3956" t="s">
        <v>5251</v>
      </c>
      <c r="K3956">
        <v>1000</v>
      </c>
      <c r="L3956" t="s">
        <v>5230</v>
      </c>
      <c r="M3956">
        <v>262574</v>
      </c>
      <c r="N3956">
        <v>260458</v>
      </c>
      <c r="O3956" t="s">
        <v>6832</v>
      </c>
      <c r="P3956" t="s">
        <v>5261</v>
      </c>
    </row>
    <row r="3957" spans="1:23" ht="15" x14ac:dyDescent="0.2">
      <c r="A3957" s="13">
        <v>28104492609</v>
      </c>
      <c r="B3957" t="s">
        <v>5174</v>
      </c>
      <c r="C3957" t="s">
        <v>5175</v>
      </c>
      <c r="D3957" t="s">
        <v>12068</v>
      </c>
      <c r="E3957">
        <v>26604</v>
      </c>
      <c r="F3957" t="s">
        <v>12069</v>
      </c>
      <c r="G3957" t="s">
        <v>12070</v>
      </c>
      <c r="H3957" t="s">
        <v>12071</v>
      </c>
      <c r="J3957" t="s">
        <v>6137</v>
      </c>
      <c r="K3957">
        <v>7500</v>
      </c>
      <c r="L3957" t="s">
        <v>5230</v>
      </c>
      <c r="M3957">
        <v>31500</v>
      </c>
      <c r="N3957">
        <v>271482</v>
      </c>
      <c r="O3957" t="s">
        <v>12072</v>
      </c>
      <c r="P3957" t="s">
        <v>7238</v>
      </c>
    </row>
    <row r="3958" spans="1:23" ht="15" x14ac:dyDescent="0.2">
      <c r="A3958" s="13">
        <v>28104493809</v>
      </c>
      <c r="B3958" t="s">
        <v>5174</v>
      </c>
      <c r="C3958" t="s">
        <v>5175</v>
      </c>
      <c r="D3958" t="s">
        <v>12073</v>
      </c>
      <c r="E3958">
        <v>26607</v>
      </c>
      <c r="F3958" t="s">
        <v>2786</v>
      </c>
      <c r="G3958" t="s">
        <v>5289</v>
      </c>
      <c r="H3958" t="s">
        <v>5290</v>
      </c>
      <c r="J3958" t="s">
        <v>6558</v>
      </c>
      <c r="K3958">
        <v>20000</v>
      </c>
      <c r="L3958" t="s">
        <v>5179</v>
      </c>
      <c r="M3958">
        <v>268058</v>
      </c>
      <c r="N3958">
        <v>272427</v>
      </c>
      <c r="O3958" t="s">
        <v>8273</v>
      </c>
      <c r="P3958" t="s">
        <v>5181</v>
      </c>
      <c r="R3958" t="s">
        <v>5187</v>
      </c>
      <c r="V3958">
        <v>2228</v>
      </c>
      <c r="W3958" t="s">
        <v>5182</v>
      </c>
    </row>
    <row r="3959" spans="1:23" ht="15" x14ac:dyDescent="0.2">
      <c r="A3959" s="13">
        <v>28104493909</v>
      </c>
      <c r="B3959" t="s">
        <v>5174</v>
      </c>
      <c r="C3959" t="s">
        <v>5175</v>
      </c>
      <c r="D3959" t="s">
        <v>12074</v>
      </c>
      <c r="E3959">
        <v>26607</v>
      </c>
      <c r="F3959" t="s">
        <v>2786</v>
      </c>
      <c r="G3959" t="s">
        <v>5289</v>
      </c>
      <c r="H3959" t="s">
        <v>5290</v>
      </c>
      <c r="J3959" t="s">
        <v>5549</v>
      </c>
      <c r="K3959">
        <v>40000</v>
      </c>
      <c r="L3959" t="s">
        <v>5179</v>
      </c>
      <c r="M3959">
        <v>268058</v>
      </c>
      <c r="N3959">
        <v>272427</v>
      </c>
      <c r="O3959" t="s">
        <v>8273</v>
      </c>
      <c r="P3959" t="s">
        <v>5181</v>
      </c>
      <c r="R3959" t="s">
        <v>5187</v>
      </c>
      <c r="V3959">
        <v>132</v>
      </c>
      <c r="W3959" t="s">
        <v>5182</v>
      </c>
    </row>
    <row r="3960" spans="1:23" ht="15" x14ac:dyDescent="0.2">
      <c r="A3960" s="13">
        <v>28104494109</v>
      </c>
      <c r="B3960" t="s">
        <v>5174</v>
      </c>
      <c r="C3960" t="s">
        <v>5175</v>
      </c>
      <c r="D3960" t="s">
        <v>12075</v>
      </c>
      <c r="E3960">
        <v>26605</v>
      </c>
      <c r="F3960" t="s">
        <v>2787</v>
      </c>
      <c r="G3960" t="s">
        <v>6</v>
      </c>
      <c r="H3960" t="s">
        <v>5177</v>
      </c>
      <c r="J3960" t="s">
        <v>12076</v>
      </c>
      <c r="K3960">
        <v>0</v>
      </c>
      <c r="M3960">
        <v>265056</v>
      </c>
      <c r="N3960">
        <v>265056</v>
      </c>
      <c r="O3960" t="s">
        <v>6390</v>
      </c>
      <c r="P3960" t="s">
        <v>5181</v>
      </c>
      <c r="R3960" t="s">
        <v>5187</v>
      </c>
      <c r="V3960">
        <v>376</v>
      </c>
    </row>
    <row r="3961" spans="1:23" ht="15" x14ac:dyDescent="0.2">
      <c r="A3961" s="13">
        <v>28104494509</v>
      </c>
      <c r="B3961" t="s">
        <v>5174</v>
      </c>
      <c r="C3961" t="s">
        <v>5175</v>
      </c>
      <c r="D3961" t="s">
        <v>12077</v>
      </c>
      <c r="E3961">
        <v>25036</v>
      </c>
      <c r="F3961" t="s">
        <v>11328</v>
      </c>
      <c r="G3961" t="s">
        <v>6783</v>
      </c>
      <c r="H3961" t="s">
        <v>6784</v>
      </c>
      <c r="J3961" t="s">
        <v>12078</v>
      </c>
      <c r="K3961">
        <v>250000</v>
      </c>
      <c r="L3961" t="s">
        <v>5222</v>
      </c>
      <c r="M3961">
        <v>258077</v>
      </c>
      <c r="N3961">
        <v>258077</v>
      </c>
      <c r="O3961" t="s">
        <v>5421</v>
      </c>
      <c r="P3961" t="s">
        <v>5181</v>
      </c>
    </row>
    <row r="3962" spans="1:23" ht="15" x14ac:dyDescent="0.2">
      <c r="A3962" s="13">
        <v>28104495309</v>
      </c>
      <c r="B3962" t="s">
        <v>5174</v>
      </c>
      <c r="C3962" t="s">
        <v>5175</v>
      </c>
      <c r="D3962" t="s">
        <v>12079</v>
      </c>
      <c r="E3962">
        <v>26613</v>
      </c>
      <c r="F3962" t="s">
        <v>2789</v>
      </c>
      <c r="G3962" t="s">
        <v>6</v>
      </c>
      <c r="H3962" t="s">
        <v>5177</v>
      </c>
      <c r="J3962" t="s">
        <v>5487</v>
      </c>
      <c r="K3962">
        <v>2500</v>
      </c>
      <c r="L3962" t="s">
        <v>5179</v>
      </c>
      <c r="M3962">
        <v>147100</v>
      </c>
      <c r="N3962">
        <v>250000</v>
      </c>
      <c r="O3962" t="s">
        <v>11426</v>
      </c>
      <c r="P3962" t="s">
        <v>5181</v>
      </c>
      <c r="R3962" t="s">
        <v>5187</v>
      </c>
      <c r="V3962">
        <v>619</v>
      </c>
    </row>
    <row r="3963" spans="1:23" ht="15" x14ac:dyDescent="0.2">
      <c r="A3963" s="13">
        <v>28104495709</v>
      </c>
      <c r="B3963" t="s">
        <v>5174</v>
      </c>
      <c r="C3963" t="s">
        <v>5175</v>
      </c>
      <c r="D3963" t="s">
        <v>12080</v>
      </c>
      <c r="E3963">
        <v>26615</v>
      </c>
      <c r="F3963" t="s">
        <v>2791</v>
      </c>
      <c r="G3963" t="s">
        <v>5306</v>
      </c>
      <c r="H3963" t="s">
        <v>5307</v>
      </c>
      <c r="J3963" t="s">
        <v>5386</v>
      </c>
      <c r="K3963">
        <v>150000</v>
      </c>
      <c r="L3963" t="s">
        <v>5179</v>
      </c>
      <c r="M3963">
        <v>147100</v>
      </c>
      <c r="N3963">
        <v>250000</v>
      </c>
      <c r="O3963" t="s">
        <v>9782</v>
      </c>
      <c r="P3963" t="s">
        <v>5181</v>
      </c>
      <c r="R3963" t="s">
        <v>5187</v>
      </c>
      <c r="V3963">
        <v>1123</v>
      </c>
      <c r="W3963" t="s">
        <v>5182</v>
      </c>
    </row>
    <row r="3964" spans="1:23" ht="15" x14ac:dyDescent="0.2">
      <c r="A3964" s="13">
        <v>28104495809</v>
      </c>
      <c r="B3964" t="s">
        <v>5174</v>
      </c>
      <c r="C3964" t="s">
        <v>5175</v>
      </c>
      <c r="D3964" t="s">
        <v>12081</v>
      </c>
      <c r="E3964">
        <v>26615</v>
      </c>
      <c r="F3964" t="s">
        <v>2791</v>
      </c>
      <c r="G3964" t="s">
        <v>5306</v>
      </c>
      <c r="H3964" t="s">
        <v>5307</v>
      </c>
      <c r="J3964" t="s">
        <v>5551</v>
      </c>
      <c r="K3964">
        <v>300000</v>
      </c>
      <c r="L3964" t="s">
        <v>5179</v>
      </c>
      <c r="M3964">
        <v>147100</v>
      </c>
      <c r="N3964">
        <v>250000</v>
      </c>
      <c r="O3964" t="s">
        <v>9782</v>
      </c>
      <c r="P3964" t="s">
        <v>5181</v>
      </c>
      <c r="R3964" t="s">
        <v>5187</v>
      </c>
      <c r="V3964">
        <v>1107</v>
      </c>
      <c r="W3964" t="s">
        <v>5182</v>
      </c>
    </row>
    <row r="3965" spans="1:23" ht="15" x14ac:dyDescent="0.2">
      <c r="A3965" s="13">
        <v>28104497309</v>
      </c>
      <c r="B3965" t="s">
        <v>5174</v>
      </c>
      <c r="C3965" t="s">
        <v>5175</v>
      </c>
      <c r="D3965" t="s">
        <v>12082</v>
      </c>
      <c r="E3965">
        <v>9056</v>
      </c>
      <c r="F3965" t="s">
        <v>12083</v>
      </c>
      <c r="G3965" t="s">
        <v>5205</v>
      </c>
      <c r="H3965" t="s">
        <v>5206</v>
      </c>
      <c r="J3965" t="s">
        <v>5325</v>
      </c>
      <c r="K3965">
        <v>2000</v>
      </c>
      <c r="L3965" t="s">
        <v>5230</v>
      </c>
      <c r="M3965">
        <v>149500</v>
      </c>
      <c r="N3965">
        <v>274106</v>
      </c>
      <c r="O3965" t="s">
        <v>8038</v>
      </c>
      <c r="P3965" t="s">
        <v>5728</v>
      </c>
    </row>
    <row r="3966" spans="1:23" ht="15" x14ac:dyDescent="0.2">
      <c r="A3966" s="13">
        <v>28104498509</v>
      </c>
      <c r="B3966" t="s">
        <v>5174</v>
      </c>
      <c r="C3966" t="s">
        <v>5175</v>
      </c>
      <c r="D3966" t="s">
        <v>12084</v>
      </c>
      <c r="E3966">
        <v>26645</v>
      </c>
      <c r="F3966" t="s">
        <v>2792</v>
      </c>
      <c r="G3966" t="s">
        <v>12085</v>
      </c>
      <c r="H3966" t="s">
        <v>12086</v>
      </c>
      <c r="J3966" t="s">
        <v>12087</v>
      </c>
      <c r="K3966">
        <v>700000</v>
      </c>
      <c r="L3966" t="s">
        <v>5190</v>
      </c>
      <c r="M3966">
        <v>12765</v>
      </c>
      <c r="N3966">
        <v>258152</v>
      </c>
      <c r="O3966" t="s">
        <v>5501</v>
      </c>
      <c r="P3966" t="s">
        <v>12088</v>
      </c>
      <c r="Q3966" t="s">
        <v>5186</v>
      </c>
      <c r="R3966" t="s">
        <v>5187</v>
      </c>
      <c r="V3966">
        <v>7805</v>
      </c>
    </row>
    <row r="3967" spans="1:23" ht="15" x14ac:dyDescent="0.2">
      <c r="A3967" s="13">
        <v>28104500109</v>
      </c>
      <c r="B3967" t="s">
        <v>5174</v>
      </c>
      <c r="C3967" t="s">
        <v>5175</v>
      </c>
      <c r="D3967" t="s">
        <v>12089</v>
      </c>
      <c r="E3967">
        <v>26626</v>
      </c>
      <c r="F3967" t="s">
        <v>2794</v>
      </c>
      <c r="G3967" t="s">
        <v>6</v>
      </c>
      <c r="H3967" t="s">
        <v>5177</v>
      </c>
      <c r="J3967" t="s">
        <v>8019</v>
      </c>
      <c r="K3967">
        <v>180</v>
      </c>
      <c r="L3967" t="s">
        <v>5179</v>
      </c>
      <c r="M3967">
        <v>259378</v>
      </c>
      <c r="N3967">
        <v>259478</v>
      </c>
      <c r="O3967" t="s">
        <v>8017</v>
      </c>
      <c r="P3967" t="s">
        <v>5181</v>
      </c>
      <c r="Q3967" t="s">
        <v>5186</v>
      </c>
      <c r="R3967" t="s">
        <v>5187</v>
      </c>
      <c r="V3967">
        <v>958</v>
      </c>
    </row>
    <row r="3968" spans="1:23" ht="15" x14ac:dyDescent="0.2">
      <c r="A3968" s="13">
        <v>28104500309</v>
      </c>
      <c r="B3968" t="s">
        <v>5174</v>
      </c>
      <c r="C3968" t="s">
        <v>5175</v>
      </c>
      <c r="D3968" t="s">
        <v>12090</v>
      </c>
      <c r="E3968">
        <v>26626</v>
      </c>
      <c r="F3968" t="s">
        <v>2794</v>
      </c>
      <c r="G3968" t="s">
        <v>6</v>
      </c>
      <c r="H3968" t="s">
        <v>5177</v>
      </c>
      <c r="J3968" t="s">
        <v>11374</v>
      </c>
      <c r="K3968">
        <v>700</v>
      </c>
      <c r="L3968" t="s">
        <v>5179</v>
      </c>
      <c r="M3968">
        <v>259378</v>
      </c>
      <c r="N3968">
        <v>259478</v>
      </c>
      <c r="O3968" t="s">
        <v>8017</v>
      </c>
      <c r="P3968" t="s">
        <v>5181</v>
      </c>
      <c r="Q3968" t="s">
        <v>5186</v>
      </c>
      <c r="R3968" t="s">
        <v>5187</v>
      </c>
      <c r="V3968">
        <v>959</v>
      </c>
    </row>
    <row r="3969" spans="1:23" ht="15" x14ac:dyDescent="0.2">
      <c r="A3969" s="13">
        <v>28104500709</v>
      </c>
      <c r="B3969" t="s">
        <v>5174</v>
      </c>
      <c r="C3969" t="s">
        <v>5175</v>
      </c>
      <c r="D3969" t="s">
        <v>12091</v>
      </c>
      <c r="E3969">
        <v>26616</v>
      </c>
      <c r="F3969" t="s">
        <v>2796</v>
      </c>
      <c r="G3969" t="s">
        <v>5205</v>
      </c>
      <c r="H3969" t="s">
        <v>5206</v>
      </c>
      <c r="J3969" t="s">
        <v>5325</v>
      </c>
      <c r="K3969">
        <v>2000</v>
      </c>
      <c r="L3969" t="s">
        <v>5230</v>
      </c>
      <c r="M3969">
        <v>12263</v>
      </c>
      <c r="N3969">
        <v>256331</v>
      </c>
      <c r="O3969" t="s">
        <v>12092</v>
      </c>
      <c r="P3969" t="s">
        <v>6255</v>
      </c>
      <c r="R3969" t="s">
        <v>5187</v>
      </c>
      <c r="V3969">
        <v>7686</v>
      </c>
    </row>
    <row r="3970" spans="1:23" ht="15" x14ac:dyDescent="0.2">
      <c r="A3970" s="13">
        <v>28104500809</v>
      </c>
      <c r="B3970" t="s">
        <v>5174</v>
      </c>
      <c r="C3970" t="s">
        <v>5175</v>
      </c>
      <c r="D3970" t="s">
        <v>12093</v>
      </c>
      <c r="E3970">
        <v>26616</v>
      </c>
      <c r="F3970" t="s">
        <v>2796</v>
      </c>
      <c r="G3970" t="s">
        <v>5788</v>
      </c>
      <c r="H3970" t="s">
        <v>5789</v>
      </c>
      <c r="J3970" t="s">
        <v>5325</v>
      </c>
      <c r="K3970">
        <v>2000</v>
      </c>
      <c r="L3970" t="s">
        <v>5230</v>
      </c>
      <c r="M3970">
        <v>12263</v>
      </c>
      <c r="N3970">
        <v>256331</v>
      </c>
      <c r="O3970" t="s">
        <v>12092</v>
      </c>
      <c r="P3970" t="s">
        <v>6255</v>
      </c>
    </row>
    <row r="3971" spans="1:23" ht="15" x14ac:dyDescent="0.2">
      <c r="A3971" s="13">
        <v>28104500909</v>
      </c>
      <c r="B3971" t="s">
        <v>5174</v>
      </c>
      <c r="C3971" t="s">
        <v>5175</v>
      </c>
      <c r="D3971" t="s">
        <v>12094</v>
      </c>
      <c r="E3971">
        <v>26616</v>
      </c>
      <c r="F3971" t="s">
        <v>2796</v>
      </c>
      <c r="G3971" t="s">
        <v>5205</v>
      </c>
      <c r="H3971" t="s">
        <v>5206</v>
      </c>
      <c r="J3971" t="s">
        <v>5301</v>
      </c>
      <c r="K3971">
        <v>5000</v>
      </c>
      <c r="L3971" t="s">
        <v>5230</v>
      </c>
      <c r="M3971">
        <v>12263</v>
      </c>
      <c r="N3971">
        <v>256331</v>
      </c>
      <c r="O3971" t="s">
        <v>12092</v>
      </c>
      <c r="P3971" t="s">
        <v>6481</v>
      </c>
      <c r="R3971" t="s">
        <v>5187</v>
      </c>
      <c r="V3971">
        <v>7688</v>
      </c>
    </row>
    <row r="3972" spans="1:23" ht="15" x14ac:dyDescent="0.2">
      <c r="A3972" s="13">
        <v>28104501009</v>
      </c>
      <c r="B3972" t="s">
        <v>5174</v>
      </c>
      <c r="C3972" t="s">
        <v>5175</v>
      </c>
      <c r="D3972" t="s">
        <v>12095</v>
      </c>
      <c r="E3972">
        <v>26616</v>
      </c>
      <c r="F3972" t="s">
        <v>2796</v>
      </c>
      <c r="G3972" t="s">
        <v>5205</v>
      </c>
      <c r="H3972" t="s">
        <v>5206</v>
      </c>
      <c r="J3972" t="s">
        <v>6137</v>
      </c>
      <c r="K3972">
        <v>7500</v>
      </c>
      <c r="L3972" t="s">
        <v>5230</v>
      </c>
      <c r="M3972">
        <v>12263</v>
      </c>
      <c r="N3972">
        <v>256331</v>
      </c>
      <c r="O3972" t="s">
        <v>12092</v>
      </c>
      <c r="P3972" t="s">
        <v>6255</v>
      </c>
      <c r="R3972" t="s">
        <v>5187</v>
      </c>
      <c r="V3972">
        <v>7689</v>
      </c>
    </row>
    <row r="3973" spans="1:23" ht="15" x14ac:dyDescent="0.2">
      <c r="A3973" s="13">
        <v>28104501109</v>
      </c>
      <c r="B3973" t="s">
        <v>5174</v>
      </c>
      <c r="C3973" t="s">
        <v>5175</v>
      </c>
      <c r="D3973" t="s">
        <v>12096</v>
      </c>
      <c r="E3973">
        <v>26616</v>
      </c>
      <c r="F3973" t="s">
        <v>2796</v>
      </c>
      <c r="G3973" t="s">
        <v>5205</v>
      </c>
      <c r="H3973" t="s">
        <v>5206</v>
      </c>
      <c r="J3973" t="s">
        <v>5233</v>
      </c>
      <c r="K3973">
        <v>10000</v>
      </c>
      <c r="L3973" t="s">
        <v>5230</v>
      </c>
      <c r="M3973">
        <v>12263</v>
      </c>
      <c r="N3973">
        <v>256331</v>
      </c>
      <c r="O3973" t="s">
        <v>12092</v>
      </c>
      <c r="P3973" t="s">
        <v>6255</v>
      </c>
      <c r="R3973" t="s">
        <v>5187</v>
      </c>
      <c r="V3973">
        <v>7691</v>
      </c>
    </row>
    <row r="3974" spans="1:23" ht="15" x14ac:dyDescent="0.2">
      <c r="A3974" s="13">
        <v>28104505409</v>
      </c>
      <c r="B3974" t="s">
        <v>5174</v>
      </c>
      <c r="C3974" t="s">
        <v>5175</v>
      </c>
      <c r="D3974" t="s">
        <v>12097</v>
      </c>
      <c r="E3974">
        <v>26644</v>
      </c>
      <c r="F3974" t="s">
        <v>12098</v>
      </c>
      <c r="G3974" t="s">
        <v>5205</v>
      </c>
      <c r="H3974" t="s">
        <v>5206</v>
      </c>
      <c r="J3974" t="s">
        <v>5301</v>
      </c>
      <c r="K3974">
        <v>5000</v>
      </c>
      <c r="L3974" t="s">
        <v>5230</v>
      </c>
      <c r="M3974">
        <v>262574</v>
      </c>
      <c r="N3974">
        <v>260458</v>
      </c>
      <c r="O3974" t="s">
        <v>7003</v>
      </c>
      <c r="P3974" t="s">
        <v>5276</v>
      </c>
    </row>
    <row r="3975" spans="1:23" ht="15" x14ac:dyDescent="0.2">
      <c r="A3975" s="13">
        <v>28104506609</v>
      </c>
      <c r="B3975" t="s">
        <v>5174</v>
      </c>
      <c r="C3975" t="s">
        <v>5175</v>
      </c>
      <c r="D3975" t="s">
        <v>12099</v>
      </c>
      <c r="E3975">
        <v>26639</v>
      </c>
      <c r="F3975" t="s">
        <v>2799</v>
      </c>
      <c r="G3975" t="s">
        <v>5748</v>
      </c>
      <c r="H3975" t="s">
        <v>5749</v>
      </c>
      <c r="J3975" t="s">
        <v>12100</v>
      </c>
      <c r="K3975">
        <v>12000</v>
      </c>
      <c r="L3975" t="s">
        <v>6359</v>
      </c>
      <c r="M3975">
        <v>259234</v>
      </c>
      <c r="N3975">
        <v>259247</v>
      </c>
      <c r="O3975" t="s">
        <v>7149</v>
      </c>
      <c r="P3975" t="s">
        <v>6872</v>
      </c>
      <c r="R3975" t="s">
        <v>5187</v>
      </c>
      <c r="V3975">
        <v>7899</v>
      </c>
    </row>
    <row r="3976" spans="1:23" ht="15" x14ac:dyDescent="0.2">
      <c r="A3976" s="13">
        <v>28104506809</v>
      </c>
      <c r="B3976" t="s">
        <v>5174</v>
      </c>
      <c r="C3976" t="s">
        <v>5175</v>
      </c>
      <c r="D3976" t="s">
        <v>12101</v>
      </c>
      <c r="E3976">
        <v>6647</v>
      </c>
      <c r="F3976" t="s">
        <v>2800</v>
      </c>
      <c r="G3976" t="s">
        <v>9573</v>
      </c>
      <c r="H3976" t="s">
        <v>9574</v>
      </c>
      <c r="J3976" t="s">
        <v>8488</v>
      </c>
      <c r="K3976">
        <v>3330</v>
      </c>
      <c r="L3976" t="s">
        <v>5230</v>
      </c>
      <c r="M3976">
        <v>39000</v>
      </c>
      <c r="N3976">
        <v>39000</v>
      </c>
      <c r="O3976" t="s">
        <v>7311</v>
      </c>
      <c r="P3976" t="s">
        <v>5728</v>
      </c>
    </row>
    <row r="3977" spans="1:23" ht="15" x14ac:dyDescent="0.2">
      <c r="A3977" s="13">
        <v>28104506909</v>
      </c>
      <c r="B3977" t="s">
        <v>5174</v>
      </c>
      <c r="C3977" t="s">
        <v>5175</v>
      </c>
      <c r="D3977" t="s">
        <v>12102</v>
      </c>
      <c r="E3977">
        <v>6647</v>
      </c>
      <c r="F3977" t="s">
        <v>2800</v>
      </c>
      <c r="G3977" t="s">
        <v>9573</v>
      </c>
      <c r="H3977" t="s">
        <v>9574</v>
      </c>
      <c r="J3977" t="s">
        <v>8490</v>
      </c>
      <c r="K3977">
        <v>6670</v>
      </c>
      <c r="L3977" t="s">
        <v>5230</v>
      </c>
      <c r="M3977">
        <v>39000</v>
      </c>
      <c r="N3977">
        <v>39000</v>
      </c>
      <c r="O3977" t="s">
        <v>7311</v>
      </c>
      <c r="P3977" t="s">
        <v>5728</v>
      </c>
    </row>
    <row r="3978" spans="1:23" ht="15" x14ac:dyDescent="0.2">
      <c r="A3978" s="13">
        <v>28104507009</v>
      </c>
      <c r="B3978" t="s">
        <v>5174</v>
      </c>
      <c r="C3978" t="s">
        <v>5175</v>
      </c>
      <c r="D3978" t="s">
        <v>12103</v>
      </c>
      <c r="E3978">
        <v>6647</v>
      </c>
      <c r="F3978" t="s">
        <v>2800</v>
      </c>
      <c r="G3978" t="s">
        <v>9573</v>
      </c>
      <c r="H3978" t="s">
        <v>9574</v>
      </c>
      <c r="J3978" t="s">
        <v>8492</v>
      </c>
      <c r="K3978">
        <v>10000</v>
      </c>
      <c r="L3978" t="s">
        <v>5230</v>
      </c>
      <c r="M3978">
        <v>39000</v>
      </c>
      <c r="N3978">
        <v>39000</v>
      </c>
      <c r="O3978" t="s">
        <v>7311</v>
      </c>
      <c r="P3978" t="s">
        <v>5728</v>
      </c>
    </row>
    <row r="3979" spans="1:23" ht="15" x14ac:dyDescent="0.2">
      <c r="A3979" s="13">
        <v>28104508409</v>
      </c>
      <c r="B3979" t="s">
        <v>5174</v>
      </c>
      <c r="C3979" t="s">
        <v>5175</v>
      </c>
      <c r="D3979" t="s">
        <v>12104</v>
      </c>
      <c r="E3979">
        <v>26647</v>
      </c>
      <c r="F3979" t="s">
        <v>2802</v>
      </c>
      <c r="G3979" t="s">
        <v>192</v>
      </c>
      <c r="H3979" t="s">
        <v>5740</v>
      </c>
      <c r="J3979" t="s">
        <v>5298</v>
      </c>
      <c r="K3979">
        <v>4000</v>
      </c>
      <c r="L3979" t="s">
        <v>5179</v>
      </c>
      <c r="M3979">
        <v>147100</v>
      </c>
      <c r="N3979">
        <v>250000</v>
      </c>
      <c r="O3979" t="s">
        <v>8275</v>
      </c>
      <c r="P3979" t="s">
        <v>5181</v>
      </c>
      <c r="R3979" t="s">
        <v>5187</v>
      </c>
      <c r="V3979">
        <v>2139</v>
      </c>
    </row>
    <row r="3980" spans="1:23" ht="15" x14ac:dyDescent="0.2">
      <c r="A3980" s="13">
        <v>28104508509</v>
      </c>
      <c r="B3980" t="s">
        <v>5174</v>
      </c>
      <c r="C3980" t="s">
        <v>5175</v>
      </c>
      <c r="D3980" t="s">
        <v>12105</v>
      </c>
      <c r="E3980">
        <v>26647</v>
      </c>
      <c r="F3980" t="s">
        <v>2802</v>
      </c>
      <c r="G3980" t="s">
        <v>192</v>
      </c>
      <c r="H3980" t="s">
        <v>5740</v>
      </c>
      <c r="J3980" t="s">
        <v>5178</v>
      </c>
      <c r="K3980">
        <v>5000</v>
      </c>
      <c r="L3980" t="s">
        <v>5179</v>
      </c>
      <c r="M3980">
        <v>147100</v>
      </c>
      <c r="N3980">
        <v>250000</v>
      </c>
      <c r="O3980" t="s">
        <v>8275</v>
      </c>
      <c r="P3980" t="s">
        <v>5181</v>
      </c>
      <c r="R3980" t="s">
        <v>5187</v>
      </c>
      <c r="V3980">
        <v>970</v>
      </c>
    </row>
    <row r="3981" spans="1:23" ht="15" x14ac:dyDescent="0.2">
      <c r="A3981" s="13">
        <v>28104508609</v>
      </c>
      <c r="B3981" t="s">
        <v>5174</v>
      </c>
      <c r="C3981" t="s">
        <v>5175</v>
      </c>
      <c r="D3981" t="s">
        <v>12106</v>
      </c>
      <c r="E3981">
        <v>26647</v>
      </c>
      <c r="F3981" t="s">
        <v>2802</v>
      </c>
      <c r="G3981" t="s">
        <v>5306</v>
      </c>
      <c r="H3981" t="s">
        <v>5307</v>
      </c>
      <c r="J3981" t="s">
        <v>5245</v>
      </c>
      <c r="K3981">
        <v>10000</v>
      </c>
      <c r="L3981" t="s">
        <v>5179</v>
      </c>
      <c r="M3981">
        <v>147100</v>
      </c>
      <c r="N3981">
        <v>250000</v>
      </c>
      <c r="O3981" t="s">
        <v>8275</v>
      </c>
      <c r="P3981" t="s">
        <v>5181</v>
      </c>
      <c r="R3981" t="s">
        <v>5187</v>
      </c>
      <c r="V3981">
        <v>973</v>
      </c>
      <c r="W3981" t="s">
        <v>5182</v>
      </c>
    </row>
    <row r="3982" spans="1:23" ht="15" x14ac:dyDescent="0.2">
      <c r="A3982" s="13">
        <v>28104509409</v>
      </c>
      <c r="B3982" t="s">
        <v>5174</v>
      </c>
      <c r="C3982" t="s">
        <v>5175</v>
      </c>
      <c r="D3982" t="s">
        <v>12107</v>
      </c>
      <c r="E3982">
        <v>26659</v>
      </c>
      <c r="F3982" t="s">
        <v>2803</v>
      </c>
      <c r="G3982" t="s">
        <v>5272</v>
      </c>
      <c r="H3982" t="s">
        <v>5273</v>
      </c>
      <c r="K3982">
        <v>0</v>
      </c>
      <c r="M3982">
        <v>257022</v>
      </c>
      <c r="N3982">
        <v>61800</v>
      </c>
      <c r="O3982" t="s">
        <v>12108</v>
      </c>
      <c r="P3982" t="s">
        <v>5276</v>
      </c>
      <c r="R3982" t="s">
        <v>5187</v>
      </c>
      <c r="V3982">
        <v>7200</v>
      </c>
    </row>
    <row r="3983" spans="1:23" ht="15" x14ac:dyDescent="0.2">
      <c r="A3983" s="13">
        <v>28104509509</v>
      </c>
      <c r="B3983" t="s">
        <v>5174</v>
      </c>
      <c r="C3983" t="s">
        <v>5175</v>
      </c>
      <c r="D3983" t="s">
        <v>12109</v>
      </c>
      <c r="E3983">
        <v>26650</v>
      </c>
      <c r="F3983" t="s">
        <v>12110</v>
      </c>
      <c r="G3983" t="s">
        <v>6</v>
      </c>
      <c r="H3983" t="s">
        <v>5177</v>
      </c>
      <c r="J3983" t="s">
        <v>12111</v>
      </c>
      <c r="K3983">
        <v>0</v>
      </c>
      <c r="M3983">
        <v>257177</v>
      </c>
      <c r="N3983">
        <v>63100</v>
      </c>
      <c r="O3983" t="s">
        <v>7817</v>
      </c>
      <c r="P3983" t="s">
        <v>5181</v>
      </c>
    </row>
    <row r="3984" spans="1:23" ht="15" x14ac:dyDescent="0.2">
      <c r="A3984" s="13">
        <v>28104509809</v>
      </c>
      <c r="B3984" t="s">
        <v>5174</v>
      </c>
      <c r="C3984" t="s">
        <v>5175</v>
      </c>
      <c r="D3984" t="s">
        <v>12112</v>
      </c>
      <c r="E3984">
        <v>26652</v>
      </c>
      <c r="F3984" t="s">
        <v>12113</v>
      </c>
      <c r="G3984" t="s">
        <v>6</v>
      </c>
      <c r="H3984" t="s">
        <v>5177</v>
      </c>
      <c r="J3984" t="s">
        <v>12114</v>
      </c>
      <c r="K3984">
        <v>0</v>
      </c>
      <c r="M3984">
        <v>257177</v>
      </c>
      <c r="N3984">
        <v>255898</v>
      </c>
      <c r="O3984" t="s">
        <v>7817</v>
      </c>
      <c r="P3984" t="s">
        <v>5181</v>
      </c>
    </row>
    <row r="3985" spans="1:23" ht="15" x14ac:dyDescent="0.2">
      <c r="A3985" s="13">
        <v>28104510709</v>
      </c>
      <c r="B3985" t="s">
        <v>5174</v>
      </c>
      <c r="C3985" t="s">
        <v>5175</v>
      </c>
      <c r="D3985" t="s">
        <v>12115</v>
      </c>
      <c r="E3985">
        <v>25634</v>
      </c>
      <c r="F3985" t="s">
        <v>2438</v>
      </c>
      <c r="G3985" t="s">
        <v>5363</v>
      </c>
      <c r="H3985" t="s">
        <v>5364</v>
      </c>
      <c r="J3985" t="s">
        <v>7142</v>
      </c>
      <c r="K3985">
        <v>500000</v>
      </c>
      <c r="L3985" t="s">
        <v>5190</v>
      </c>
      <c r="M3985">
        <v>11732</v>
      </c>
      <c r="N3985">
        <v>255791</v>
      </c>
      <c r="O3985" t="s">
        <v>11445</v>
      </c>
      <c r="P3985" t="s">
        <v>5728</v>
      </c>
    </row>
    <row r="3986" spans="1:23" ht="15" x14ac:dyDescent="0.2">
      <c r="A3986" s="13">
        <v>28104511809</v>
      </c>
      <c r="B3986" t="s">
        <v>5174</v>
      </c>
      <c r="C3986" t="s">
        <v>5175</v>
      </c>
      <c r="D3986" t="s">
        <v>12116</v>
      </c>
      <c r="E3986">
        <v>23346</v>
      </c>
      <c r="F3986" t="s">
        <v>8389</v>
      </c>
      <c r="G3986" t="s">
        <v>5205</v>
      </c>
      <c r="H3986" t="s">
        <v>5206</v>
      </c>
      <c r="J3986" t="s">
        <v>5301</v>
      </c>
      <c r="K3986">
        <v>5000</v>
      </c>
      <c r="L3986" t="s">
        <v>5230</v>
      </c>
      <c r="M3986">
        <v>261182</v>
      </c>
      <c r="N3986">
        <v>261182</v>
      </c>
      <c r="O3986" t="s">
        <v>8038</v>
      </c>
      <c r="P3986" t="s">
        <v>6872</v>
      </c>
    </row>
    <row r="3987" spans="1:23" ht="15" x14ac:dyDescent="0.2">
      <c r="A3987" s="13">
        <v>28104513209</v>
      </c>
      <c r="B3987" t="s">
        <v>5174</v>
      </c>
      <c r="C3987" t="s">
        <v>5175</v>
      </c>
      <c r="D3987" t="s">
        <v>10319</v>
      </c>
      <c r="E3987">
        <v>22957</v>
      </c>
      <c r="F3987" t="s">
        <v>1902</v>
      </c>
      <c r="G3987" t="s">
        <v>5544</v>
      </c>
      <c r="H3987" t="s">
        <v>5545</v>
      </c>
      <c r="J3987" t="s">
        <v>10320</v>
      </c>
      <c r="K3987">
        <v>0</v>
      </c>
      <c r="M3987">
        <v>260976</v>
      </c>
      <c r="N3987">
        <v>260976</v>
      </c>
      <c r="O3987" t="s">
        <v>8233</v>
      </c>
      <c r="P3987" t="s">
        <v>5502</v>
      </c>
      <c r="R3987" t="s">
        <v>5187</v>
      </c>
      <c r="V3987">
        <v>3577</v>
      </c>
    </row>
    <row r="3988" spans="1:23" ht="15" x14ac:dyDescent="0.2">
      <c r="A3988" s="13">
        <v>28104513609</v>
      </c>
      <c r="B3988" t="s">
        <v>5174</v>
      </c>
      <c r="C3988" t="s">
        <v>5175</v>
      </c>
      <c r="D3988" t="s">
        <v>12117</v>
      </c>
      <c r="E3988">
        <v>26671</v>
      </c>
      <c r="F3988" t="s">
        <v>2807</v>
      </c>
      <c r="G3988" t="s">
        <v>6627</v>
      </c>
      <c r="H3988" t="s">
        <v>6628</v>
      </c>
      <c r="J3988" t="s">
        <v>6558</v>
      </c>
      <c r="K3988">
        <v>20000</v>
      </c>
      <c r="L3988" t="s">
        <v>5179</v>
      </c>
      <c r="M3988">
        <v>259378</v>
      </c>
      <c r="N3988">
        <v>259378</v>
      </c>
      <c r="O3988" t="s">
        <v>8813</v>
      </c>
      <c r="P3988" t="s">
        <v>5181</v>
      </c>
      <c r="R3988" t="s">
        <v>5187</v>
      </c>
      <c r="V3988">
        <v>500</v>
      </c>
    </row>
    <row r="3989" spans="1:23" ht="15" x14ac:dyDescent="0.2">
      <c r="A3989" s="13">
        <v>28104513709</v>
      </c>
      <c r="B3989" t="s">
        <v>5174</v>
      </c>
      <c r="C3989" t="s">
        <v>5175</v>
      </c>
      <c r="D3989" t="s">
        <v>12118</v>
      </c>
      <c r="E3989">
        <v>26671</v>
      </c>
      <c r="F3989" t="s">
        <v>2807</v>
      </c>
      <c r="G3989" t="s">
        <v>6627</v>
      </c>
      <c r="H3989" t="s">
        <v>6628</v>
      </c>
      <c r="J3989" t="s">
        <v>5549</v>
      </c>
      <c r="K3989">
        <v>40000</v>
      </c>
      <c r="L3989" t="s">
        <v>5179</v>
      </c>
      <c r="M3989">
        <v>259378</v>
      </c>
      <c r="N3989">
        <v>259378</v>
      </c>
      <c r="O3989" t="s">
        <v>8813</v>
      </c>
      <c r="P3989" t="s">
        <v>5181</v>
      </c>
      <c r="R3989" t="s">
        <v>5187</v>
      </c>
      <c r="V3989">
        <v>768</v>
      </c>
    </row>
    <row r="3990" spans="1:23" ht="15" x14ac:dyDescent="0.2">
      <c r="A3990" s="13">
        <v>28104513809</v>
      </c>
      <c r="B3990" t="s">
        <v>5174</v>
      </c>
      <c r="C3990" t="s">
        <v>5175</v>
      </c>
      <c r="D3990" t="s">
        <v>12119</v>
      </c>
      <c r="E3990">
        <v>26669</v>
      </c>
      <c r="F3990" t="s">
        <v>12120</v>
      </c>
      <c r="G3990" t="s">
        <v>6</v>
      </c>
      <c r="H3990" t="s">
        <v>5177</v>
      </c>
      <c r="J3990" t="s">
        <v>12121</v>
      </c>
      <c r="K3990">
        <v>2300</v>
      </c>
      <c r="L3990" t="s">
        <v>5179</v>
      </c>
      <c r="M3990">
        <v>269817</v>
      </c>
      <c r="N3990">
        <v>263254</v>
      </c>
      <c r="O3990" t="s">
        <v>12122</v>
      </c>
      <c r="P3990" t="s">
        <v>5181</v>
      </c>
    </row>
    <row r="3991" spans="1:23" ht="15" x14ac:dyDescent="0.2">
      <c r="A3991" s="13">
        <v>28104513909</v>
      </c>
      <c r="B3991" t="s">
        <v>5174</v>
      </c>
      <c r="C3991" t="s">
        <v>5175</v>
      </c>
      <c r="D3991" t="s">
        <v>12123</v>
      </c>
      <c r="E3991">
        <v>26669</v>
      </c>
      <c r="F3991" t="s">
        <v>12120</v>
      </c>
      <c r="G3991" t="s">
        <v>6</v>
      </c>
      <c r="H3991" t="s">
        <v>5177</v>
      </c>
      <c r="J3991" t="s">
        <v>12124</v>
      </c>
      <c r="K3991">
        <v>5750</v>
      </c>
      <c r="L3991" t="s">
        <v>5179</v>
      </c>
      <c r="M3991">
        <v>269817</v>
      </c>
      <c r="N3991">
        <v>263254</v>
      </c>
      <c r="O3991" t="s">
        <v>12122</v>
      </c>
      <c r="P3991" t="s">
        <v>5181</v>
      </c>
    </row>
    <row r="3992" spans="1:23" ht="15" x14ac:dyDescent="0.2">
      <c r="A3992" s="13">
        <v>28104514009</v>
      </c>
      <c r="B3992" t="s">
        <v>5174</v>
      </c>
      <c r="C3992" t="s">
        <v>5175</v>
      </c>
      <c r="D3992" t="s">
        <v>12125</v>
      </c>
      <c r="E3992">
        <v>26669</v>
      </c>
      <c r="F3992" t="s">
        <v>12120</v>
      </c>
      <c r="G3992" t="s">
        <v>6</v>
      </c>
      <c r="H3992" t="s">
        <v>5177</v>
      </c>
      <c r="J3992" t="s">
        <v>12126</v>
      </c>
      <c r="K3992">
        <v>11500</v>
      </c>
      <c r="L3992" t="s">
        <v>5179</v>
      </c>
      <c r="M3992">
        <v>269817</v>
      </c>
      <c r="N3992">
        <v>263254</v>
      </c>
      <c r="O3992" t="s">
        <v>12122</v>
      </c>
      <c r="P3992" t="s">
        <v>5181</v>
      </c>
    </row>
    <row r="3993" spans="1:23" ht="15" x14ac:dyDescent="0.2">
      <c r="A3993" s="13">
        <v>28104514109</v>
      </c>
      <c r="B3993" t="s">
        <v>5174</v>
      </c>
      <c r="C3993" t="s">
        <v>5175</v>
      </c>
      <c r="D3993" t="s">
        <v>12127</v>
      </c>
      <c r="E3993">
        <v>26669</v>
      </c>
      <c r="F3993" t="s">
        <v>12120</v>
      </c>
      <c r="G3993" t="s">
        <v>6</v>
      </c>
      <c r="H3993" t="s">
        <v>5177</v>
      </c>
      <c r="J3993" t="s">
        <v>12128</v>
      </c>
      <c r="K3993">
        <v>23000</v>
      </c>
      <c r="L3993" t="s">
        <v>5179</v>
      </c>
      <c r="M3993">
        <v>269817</v>
      </c>
      <c r="N3993">
        <v>263254</v>
      </c>
      <c r="O3993" t="s">
        <v>12122</v>
      </c>
      <c r="P3993" t="s">
        <v>5181</v>
      </c>
    </row>
    <row r="3994" spans="1:23" ht="15" x14ac:dyDescent="0.2">
      <c r="A3994" s="13">
        <v>28104514809</v>
      </c>
      <c r="B3994" t="s">
        <v>5174</v>
      </c>
      <c r="C3994" t="s">
        <v>5175</v>
      </c>
      <c r="D3994" t="s">
        <v>12129</v>
      </c>
      <c r="E3994">
        <v>26672</v>
      </c>
      <c r="F3994" t="s">
        <v>12130</v>
      </c>
      <c r="G3994" t="s">
        <v>5306</v>
      </c>
      <c r="H3994" t="s">
        <v>5307</v>
      </c>
      <c r="J3994" t="s">
        <v>12131</v>
      </c>
      <c r="K3994">
        <v>0</v>
      </c>
      <c r="M3994">
        <v>951472</v>
      </c>
      <c r="N3994">
        <v>254657</v>
      </c>
      <c r="O3994" t="s">
        <v>8204</v>
      </c>
      <c r="P3994" t="s">
        <v>5181</v>
      </c>
      <c r="R3994" t="s">
        <v>5187</v>
      </c>
      <c r="V3994">
        <v>155</v>
      </c>
    </row>
    <row r="3995" spans="1:23" ht="15" x14ac:dyDescent="0.2">
      <c r="A3995" s="13">
        <v>28104515109</v>
      </c>
      <c r="B3995" t="s">
        <v>5174</v>
      </c>
      <c r="C3995" t="s">
        <v>5175</v>
      </c>
      <c r="D3995" t="s">
        <v>12132</v>
      </c>
      <c r="E3995">
        <v>26675</v>
      </c>
      <c r="F3995" t="s">
        <v>2810</v>
      </c>
      <c r="G3995" t="s">
        <v>5306</v>
      </c>
      <c r="H3995" t="s">
        <v>5307</v>
      </c>
      <c r="J3995" t="s">
        <v>5184</v>
      </c>
      <c r="K3995">
        <v>50000</v>
      </c>
      <c r="L3995" t="s">
        <v>5179</v>
      </c>
      <c r="M3995">
        <v>11243</v>
      </c>
      <c r="N3995">
        <v>262309</v>
      </c>
      <c r="O3995" t="s">
        <v>12133</v>
      </c>
      <c r="P3995" t="s">
        <v>5181</v>
      </c>
      <c r="Q3995" t="s">
        <v>5186</v>
      </c>
      <c r="R3995" t="s">
        <v>5187</v>
      </c>
      <c r="V3995">
        <v>3771</v>
      </c>
      <c r="W3995" t="s">
        <v>5182</v>
      </c>
    </row>
    <row r="3996" spans="1:23" ht="15" x14ac:dyDescent="0.2">
      <c r="A3996" s="13">
        <v>28104515409</v>
      </c>
      <c r="B3996" t="s">
        <v>5174</v>
      </c>
      <c r="C3996" t="s">
        <v>5175</v>
      </c>
      <c r="D3996" t="s">
        <v>12134</v>
      </c>
      <c r="E3996">
        <v>26675</v>
      </c>
      <c r="F3996" t="s">
        <v>2811</v>
      </c>
      <c r="G3996" t="s">
        <v>5494</v>
      </c>
      <c r="H3996" t="s">
        <v>5495</v>
      </c>
      <c r="J3996" t="s">
        <v>5184</v>
      </c>
      <c r="K3996">
        <v>50000</v>
      </c>
      <c r="L3996" t="s">
        <v>5179</v>
      </c>
      <c r="M3996">
        <v>11243</v>
      </c>
      <c r="N3996">
        <v>262309</v>
      </c>
      <c r="O3996" t="s">
        <v>12133</v>
      </c>
      <c r="P3996" t="s">
        <v>5181</v>
      </c>
      <c r="Q3996" t="s">
        <v>5186</v>
      </c>
      <c r="R3996" t="s">
        <v>5187</v>
      </c>
      <c r="V3996">
        <v>3774</v>
      </c>
      <c r="W3996" t="s">
        <v>5182</v>
      </c>
    </row>
    <row r="3997" spans="1:23" ht="15" x14ac:dyDescent="0.2">
      <c r="A3997" s="13">
        <v>28104515509</v>
      </c>
      <c r="B3997" t="s">
        <v>5174</v>
      </c>
      <c r="C3997" t="s">
        <v>5175</v>
      </c>
      <c r="D3997" t="s">
        <v>12135</v>
      </c>
      <c r="E3997">
        <v>26675</v>
      </c>
      <c r="F3997" t="s">
        <v>2811</v>
      </c>
      <c r="G3997" t="s">
        <v>5494</v>
      </c>
      <c r="H3997" t="s">
        <v>5495</v>
      </c>
      <c r="J3997" t="s">
        <v>5259</v>
      </c>
      <c r="K3997">
        <v>100000</v>
      </c>
      <c r="L3997" t="s">
        <v>5179</v>
      </c>
      <c r="M3997">
        <v>11243</v>
      </c>
      <c r="N3997">
        <v>262309</v>
      </c>
      <c r="O3997" t="s">
        <v>12133</v>
      </c>
      <c r="P3997" t="s">
        <v>5181</v>
      </c>
      <c r="Q3997" t="s">
        <v>5186</v>
      </c>
      <c r="R3997" t="s">
        <v>5187</v>
      </c>
      <c r="V3997">
        <v>3775</v>
      </c>
      <c r="W3997" t="s">
        <v>5182</v>
      </c>
    </row>
    <row r="3998" spans="1:23" ht="15" x14ac:dyDescent="0.2">
      <c r="A3998" s="13">
        <v>28104515609</v>
      </c>
      <c r="B3998" t="s">
        <v>5174</v>
      </c>
      <c r="C3998" t="s">
        <v>5175</v>
      </c>
      <c r="D3998" t="s">
        <v>12136</v>
      </c>
      <c r="E3998">
        <v>26675</v>
      </c>
      <c r="F3998" t="s">
        <v>2811</v>
      </c>
      <c r="G3998" t="s">
        <v>5494</v>
      </c>
      <c r="H3998" t="s">
        <v>5495</v>
      </c>
      <c r="J3998" t="s">
        <v>5386</v>
      </c>
      <c r="K3998">
        <v>150000</v>
      </c>
      <c r="L3998" t="s">
        <v>5179</v>
      </c>
      <c r="M3998">
        <v>11243</v>
      </c>
      <c r="N3998">
        <v>262309</v>
      </c>
      <c r="O3998" t="s">
        <v>12133</v>
      </c>
      <c r="P3998" t="s">
        <v>5181</v>
      </c>
      <c r="Q3998" t="s">
        <v>5186</v>
      </c>
      <c r="R3998" t="s">
        <v>5187</v>
      </c>
      <c r="V3998">
        <v>3776</v>
      </c>
      <c r="W3998" t="s">
        <v>5182</v>
      </c>
    </row>
    <row r="3999" spans="1:23" ht="15" x14ac:dyDescent="0.2">
      <c r="A3999" s="13">
        <v>28104515709</v>
      </c>
      <c r="B3999" t="s">
        <v>5174</v>
      </c>
      <c r="C3999" t="s">
        <v>5175</v>
      </c>
      <c r="D3999" t="s">
        <v>12137</v>
      </c>
      <c r="E3999">
        <v>26675</v>
      </c>
      <c r="F3999" t="s">
        <v>2811</v>
      </c>
      <c r="G3999" t="s">
        <v>5494</v>
      </c>
      <c r="H3999" t="s">
        <v>5495</v>
      </c>
      <c r="J3999" t="s">
        <v>5308</v>
      </c>
      <c r="K3999">
        <v>200000</v>
      </c>
      <c r="L3999" t="s">
        <v>5179</v>
      </c>
      <c r="M3999">
        <v>11243</v>
      </c>
      <c r="N3999">
        <v>262309</v>
      </c>
      <c r="O3999" t="s">
        <v>12133</v>
      </c>
      <c r="P3999" t="s">
        <v>5181</v>
      </c>
      <c r="Q3999" t="s">
        <v>5186</v>
      </c>
      <c r="R3999" t="s">
        <v>5187</v>
      </c>
      <c r="V3999">
        <v>3777</v>
      </c>
      <c r="W3999" t="s">
        <v>5182</v>
      </c>
    </row>
    <row r="4000" spans="1:23" ht="15" x14ac:dyDescent="0.2">
      <c r="A4000" s="13">
        <v>28104515809</v>
      </c>
      <c r="B4000" t="s">
        <v>5174</v>
      </c>
      <c r="C4000" t="s">
        <v>5175</v>
      </c>
      <c r="D4000" t="s">
        <v>12138</v>
      </c>
      <c r="E4000">
        <v>26675</v>
      </c>
      <c r="F4000" t="s">
        <v>2811</v>
      </c>
      <c r="G4000" t="s">
        <v>5494</v>
      </c>
      <c r="H4000" t="s">
        <v>5495</v>
      </c>
      <c r="J4000" t="s">
        <v>5196</v>
      </c>
      <c r="K4000">
        <v>250000</v>
      </c>
      <c r="L4000" t="s">
        <v>5179</v>
      </c>
      <c r="M4000">
        <v>11243</v>
      </c>
      <c r="N4000">
        <v>262309</v>
      </c>
      <c r="O4000" t="s">
        <v>12133</v>
      </c>
      <c r="P4000" t="s">
        <v>5181</v>
      </c>
      <c r="Q4000" t="s">
        <v>5186</v>
      </c>
      <c r="R4000" t="s">
        <v>5187</v>
      </c>
      <c r="V4000">
        <v>3778</v>
      </c>
      <c r="W4000" t="s">
        <v>5182</v>
      </c>
    </row>
    <row r="4001" spans="1:23" ht="15" x14ac:dyDescent="0.2">
      <c r="A4001" s="13">
        <v>28104518309</v>
      </c>
      <c r="B4001" t="s">
        <v>5174</v>
      </c>
      <c r="C4001" t="s">
        <v>5175</v>
      </c>
      <c r="D4001" t="s">
        <v>8798</v>
      </c>
      <c r="E4001">
        <v>20540</v>
      </c>
      <c r="F4001" t="s">
        <v>1199</v>
      </c>
      <c r="G4001" t="s">
        <v>6840</v>
      </c>
      <c r="H4001" t="s">
        <v>6841</v>
      </c>
      <c r="J4001" t="s">
        <v>8799</v>
      </c>
      <c r="K4001">
        <v>0</v>
      </c>
      <c r="M4001">
        <v>260976</v>
      </c>
      <c r="N4001">
        <v>260976</v>
      </c>
      <c r="O4001" t="s">
        <v>8800</v>
      </c>
      <c r="P4001" t="s">
        <v>5511</v>
      </c>
      <c r="R4001" t="s">
        <v>5187</v>
      </c>
      <c r="V4001">
        <v>829</v>
      </c>
    </row>
    <row r="4002" spans="1:23" ht="15" x14ac:dyDescent="0.2">
      <c r="A4002" s="13">
        <v>28104520409</v>
      </c>
      <c r="B4002" t="s">
        <v>5174</v>
      </c>
      <c r="C4002" t="s">
        <v>5175</v>
      </c>
      <c r="D4002" t="s">
        <v>12139</v>
      </c>
      <c r="E4002">
        <v>26680</v>
      </c>
      <c r="F4002" t="s">
        <v>2815</v>
      </c>
      <c r="G4002" t="s">
        <v>5306</v>
      </c>
      <c r="H4002" t="s">
        <v>5307</v>
      </c>
      <c r="J4002" t="s">
        <v>6558</v>
      </c>
      <c r="K4002">
        <v>20000</v>
      </c>
      <c r="L4002" t="s">
        <v>5179</v>
      </c>
      <c r="M4002">
        <v>266351</v>
      </c>
      <c r="N4002">
        <v>267922</v>
      </c>
      <c r="O4002" t="s">
        <v>7134</v>
      </c>
      <c r="P4002" t="s">
        <v>5181</v>
      </c>
      <c r="R4002" t="s">
        <v>5187</v>
      </c>
      <c r="V4002">
        <v>353</v>
      </c>
    </row>
    <row r="4003" spans="1:23" ht="15" x14ac:dyDescent="0.2">
      <c r="A4003" s="13">
        <v>28104520909</v>
      </c>
      <c r="B4003" t="s">
        <v>5174</v>
      </c>
      <c r="C4003" t="s">
        <v>5175</v>
      </c>
      <c r="D4003" t="s">
        <v>12140</v>
      </c>
      <c r="E4003">
        <v>26688</v>
      </c>
      <c r="F4003" t="s">
        <v>2816</v>
      </c>
      <c r="G4003" t="s">
        <v>5544</v>
      </c>
      <c r="H4003" t="s">
        <v>5545</v>
      </c>
      <c r="J4003" t="s">
        <v>5434</v>
      </c>
      <c r="K4003">
        <v>50000</v>
      </c>
      <c r="L4003" t="s">
        <v>5435</v>
      </c>
      <c r="M4003">
        <v>258171</v>
      </c>
      <c r="N4003">
        <v>274730</v>
      </c>
      <c r="O4003" t="s">
        <v>8154</v>
      </c>
      <c r="P4003" t="s">
        <v>5502</v>
      </c>
      <c r="R4003" t="s">
        <v>5187</v>
      </c>
      <c r="V4003">
        <v>722</v>
      </c>
    </row>
    <row r="4004" spans="1:23" ht="15" x14ac:dyDescent="0.2">
      <c r="A4004" s="13">
        <v>28104521009</v>
      </c>
      <c r="B4004" t="s">
        <v>5174</v>
      </c>
      <c r="C4004" t="s">
        <v>5175</v>
      </c>
      <c r="D4004" t="s">
        <v>12141</v>
      </c>
      <c r="E4004">
        <v>26679</v>
      </c>
      <c r="F4004" t="s">
        <v>2817</v>
      </c>
      <c r="G4004" t="s">
        <v>5306</v>
      </c>
      <c r="H4004" t="s">
        <v>5307</v>
      </c>
      <c r="J4004" t="s">
        <v>5245</v>
      </c>
      <c r="K4004">
        <v>10000</v>
      </c>
      <c r="L4004" t="s">
        <v>5179</v>
      </c>
      <c r="M4004">
        <v>268058</v>
      </c>
      <c r="N4004">
        <v>272427</v>
      </c>
      <c r="O4004" t="s">
        <v>8100</v>
      </c>
      <c r="P4004" t="s">
        <v>5181</v>
      </c>
      <c r="R4004" t="s">
        <v>5187</v>
      </c>
      <c r="V4004">
        <v>814</v>
      </c>
      <c r="W4004" t="s">
        <v>5182</v>
      </c>
    </row>
    <row r="4005" spans="1:23" ht="15" x14ac:dyDescent="0.2">
      <c r="A4005" s="13">
        <v>28104521109</v>
      </c>
      <c r="B4005" t="s">
        <v>5174</v>
      </c>
      <c r="C4005" t="s">
        <v>5175</v>
      </c>
      <c r="D4005" t="s">
        <v>12142</v>
      </c>
      <c r="E4005">
        <v>26679</v>
      </c>
      <c r="F4005" t="s">
        <v>2817</v>
      </c>
      <c r="G4005" t="s">
        <v>5306</v>
      </c>
      <c r="H4005" t="s">
        <v>5307</v>
      </c>
      <c r="J4005" t="s">
        <v>6558</v>
      </c>
      <c r="K4005">
        <v>20000</v>
      </c>
      <c r="L4005" t="s">
        <v>5179</v>
      </c>
      <c r="M4005">
        <v>268058</v>
      </c>
      <c r="N4005">
        <v>272427</v>
      </c>
      <c r="O4005" t="s">
        <v>8100</v>
      </c>
      <c r="P4005" t="s">
        <v>5181</v>
      </c>
      <c r="R4005" t="s">
        <v>5187</v>
      </c>
      <c r="V4005">
        <v>815</v>
      </c>
    </row>
    <row r="4006" spans="1:23" ht="15" x14ac:dyDescent="0.2">
      <c r="A4006" s="13">
        <v>28104521209</v>
      </c>
      <c r="B4006" t="s">
        <v>5174</v>
      </c>
      <c r="C4006" t="s">
        <v>5175</v>
      </c>
      <c r="D4006" t="s">
        <v>12143</v>
      </c>
      <c r="E4006">
        <v>26679</v>
      </c>
      <c r="F4006" t="s">
        <v>2817</v>
      </c>
      <c r="G4006" t="s">
        <v>5306</v>
      </c>
      <c r="H4006" t="s">
        <v>5307</v>
      </c>
      <c r="J4006" t="s">
        <v>5549</v>
      </c>
      <c r="K4006">
        <v>40000</v>
      </c>
      <c r="L4006" t="s">
        <v>5179</v>
      </c>
      <c r="M4006">
        <v>268058</v>
      </c>
      <c r="N4006">
        <v>272427</v>
      </c>
      <c r="O4006" t="s">
        <v>8100</v>
      </c>
      <c r="P4006" t="s">
        <v>5181</v>
      </c>
      <c r="R4006" t="s">
        <v>5187</v>
      </c>
      <c r="V4006">
        <v>816</v>
      </c>
      <c r="W4006" t="s">
        <v>5182</v>
      </c>
    </row>
    <row r="4007" spans="1:23" ht="15" x14ac:dyDescent="0.2">
      <c r="A4007" s="13">
        <v>28104521309</v>
      </c>
      <c r="B4007" t="s">
        <v>5174</v>
      </c>
      <c r="C4007" t="s">
        <v>5175</v>
      </c>
      <c r="D4007" t="s">
        <v>12144</v>
      </c>
      <c r="E4007">
        <v>26679</v>
      </c>
      <c r="F4007" t="s">
        <v>2817</v>
      </c>
      <c r="G4007" t="s">
        <v>5306</v>
      </c>
      <c r="H4007" t="s">
        <v>5307</v>
      </c>
      <c r="J4007" t="s">
        <v>5467</v>
      </c>
      <c r="K4007">
        <v>80000</v>
      </c>
      <c r="L4007" t="s">
        <v>5179</v>
      </c>
      <c r="M4007">
        <v>268058</v>
      </c>
      <c r="N4007">
        <v>272427</v>
      </c>
      <c r="O4007" t="s">
        <v>8100</v>
      </c>
      <c r="P4007" t="s">
        <v>5181</v>
      </c>
      <c r="R4007" t="s">
        <v>5187</v>
      </c>
      <c r="V4007">
        <v>1081</v>
      </c>
      <c r="W4007" t="s">
        <v>5182</v>
      </c>
    </row>
    <row r="4008" spans="1:23" ht="15" x14ac:dyDescent="0.2">
      <c r="A4008" s="13">
        <v>28104522209</v>
      </c>
      <c r="B4008" t="s">
        <v>5174</v>
      </c>
      <c r="C4008" t="s">
        <v>5175</v>
      </c>
      <c r="D4008" t="s">
        <v>12145</v>
      </c>
      <c r="E4008">
        <v>26691</v>
      </c>
      <c r="F4008" t="s">
        <v>2819</v>
      </c>
      <c r="G4008" t="s">
        <v>6</v>
      </c>
      <c r="H4008" t="s">
        <v>5177</v>
      </c>
      <c r="J4008" t="s">
        <v>12146</v>
      </c>
      <c r="K4008">
        <v>0</v>
      </c>
      <c r="M4008">
        <v>256815</v>
      </c>
      <c r="N4008">
        <v>256815</v>
      </c>
      <c r="O4008" t="s">
        <v>12147</v>
      </c>
      <c r="P4008" t="s">
        <v>5181</v>
      </c>
      <c r="W4008" t="s">
        <v>5182</v>
      </c>
    </row>
    <row r="4009" spans="1:23" ht="15" x14ac:dyDescent="0.2">
      <c r="A4009" s="13">
        <v>28104522309</v>
      </c>
      <c r="B4009" t="s">
        <v>5174</v>
      </c>
      <c r="C4009" t="s">
        <v>5175</v>
      </c>
      <c r="D4009" t="s">
        <v>10297</v>
      </c>
      <c r="E4009">
        <v>22951</v>
      </c>
      <c r="F4009" t="s">
        <v>1896</v>
      </c>
      <c r="G4009" t="s">
        <v>5384</v>
      </c>
      <c r="H4009" t="s">
        <v>5385</v>
      </c>
      <c r="J4009" t="s">
        <v>5245</v>
      </c>
      <c r="K4009">
        <v>10000</v>
      </c>
      <c r="L4009" t="s">
        <v>5179</v>
      </c>
      <c r="M4009">
        <v>10189</v>
      </c>
      <c r="N4009">
        <v>10189</v>
      </c>
      <c r="O4009" t="s">
        <v>10298</v>
      </c>
      <c r="P4009" t="s">
        <v>5181</v>
      </c>
      <c r="R4009" t="s">
        <v>5187</v>
      </c>
      <c r="V4009">
        <v>2538</v>
      </c>
      <c r="W4009" t="s">
        <v>5182</v>
      </c>
    </row>
    <row r="4010" spans="1:23" ht="15" x14ac:dyDescent="0.2">
      <c r="A4010" s="13">
        <v>28104522409</v>
      </c>
      <c r="B4010" t="s">
        <v>5174</v>
      </c>
      <c r="C4010" t="s">
        <v>5175</v>
      </c>
      <c r="D4010" t="s">
        <v>10299</v>
      </c>
      <c r="E4010">
        <v>22951</v>
      </c>
      <c r="F4010" t="s">
        <v>1896</v>
      </c>
      <c r="G4010" t="s">
        <v>5384</v>
      </c>
      <c r="H4010" t="s">
        <v>5385</v>
      </c>
      <c r="J4010" t="s">
        <v>10300</v>
      </c>
      <c r="K4010">
        <v>18000</v>
      </c>
      <c r="L4010" t="s">
        <v>5179</v>
      </c>
      <c r="M4010">
        <v>10189</v>
      </c>
      <c r="N4010">
        <v>10189</v>
      </c>
      <c r="O4010" t="s">
        <v>10298</v>
      </c>
      <c r="P4010" t="s">
        <v>5181</v>
      </c>
      <c r="R4010" t="s">
        <v>5187</v>
      </c>
      <c r="V4010">
        <v>2539</v>
      </c>
      <c r="W4010" t="s">
        <v>5182</v>
      </c>
    </row>
    <row r="4011" spans="1:23" ht="15" x14ac:dyDescent="0.2">
      <c r="A4011" s="13">
        <v>28104522509</v>
      </c>
      <c r="B4011" t="s">
        <v>5174</v>
      </c>
      <c r="C4011" t="s">
        <v>5175</v>
      </c>
      <c r="D4011" t="s">
        <v>10301</v>
      </c>
      <c r="E4011">
        <v>22951</v>
      </c>
      <c r="F4011" t="s">
        <v>1896</v>
      </c>
      <c r="G4011" t="s">
        <v>5384</v>
      </c>
      <c r="H4011" t="s">
        <v>5385</v>
      </c>
      <c r="J4011" t="s">
        <v>5193</v>
      </c>
      <c r="K4011">
        <v>25000</v>
      </c>
      <c r="L4011" t="s">
        <v>5179</v>
      </c>
      <c r="M4011">
        <v>10189</v>
      </c>
      <c r="N4011">
        <v>10189</v>
      </c>
      <c r="O4011" t="s">
        <v>10298</v>
      </c>
      <c r="P4011" t="s">
        <v>5181</v>
      </c>
      <c r="R4011" t="s">
        <v>5187</v>
      </c>
      <c r="V4011">
        <v>2540</v>
      </c>
      <c r="W4011" t="s">
        <v>5182</v>
      </c>
    </row>
    <row r="4012" spans="1:23" ht="15" x14ac:dyDescent="0.2">
      <c r="A4012" s="13">
        <v>28104522609</v>
      </c>
      <c r="B4012" t="s">
        <v>5174</v>
      </c>
      <c r="C4012" t="s">
        <v>5175</v>
      </c>
      <c r="D4012" t="s">
        <v>10302</v>
      </c>
      <c r="E4012">
        <v>22951</v>
      </c>
      <c r="F4012" t="s">
        <v>1896</v>
      </c>
      <c r="G4012" t="s">
        <v>5384</v>
      </c>
      <c r="H4012" t="s">
        <v>5385</v>
      </c>
      <c r="J4012" t="s">
        <v>5549</v>
      </c>
      <c r="K4012">
        <v>40000</v>
      </c>
      <c r="L4012" t="s">
        <v>5179</v>
      </c>
      <c r="M4012">
        <v>10189</v>
      </c>
      <c r="N4012">
        <v>10189</v>
      </c>
      <c r="O4012" t="s">
        <v>10298</v>
      </c>
      <c r="P4012" t="s">
        <v>5181</v>
      </c>
      <c r="R4012" t="s">
        <v>5187</v>
      </c>
      <c r="V4012">
        <v>2541</v>
      </c>
      <c r="W4012" t="s">
        <v>5182</v>
      </c>
    </row>
    <row r="4013" spans="1:23" ht="15" x14ac:dyDescent="0.2">
      <c r="A4013" s="13">
        <v>28104522709</v>
      </c>
      <c r="B4013" t="s">
        <v>5174</v>
      </c>
      <c r="C4013" t="s">
        <v>5175</v>
      </c>
      <c r="D4013" t="s">
        <v>10303</v>
      </c>
      <c r="E4013">
        <v>22951</v>
      </c>
      <c r="F4013" t="s">
        <v>1896</v>
      </c>
      <c r="G4013" t="s">
        <v>5384</v>
      </c>
      <c r="H4013" t="s">
        <v>5385</v>
      </c>
      <c r="J4013" t="s">
        <v>6239</v>
      </c>
      <c r="K4013">
        <v>60000</v>
      </c>
      <c r="L4013" t="s">
        <v>5179</v>
      </c>
      <c r="M4013">
        <v>10189</v>
      </c>
      <c r="N4013">
        <v>10189</v>
      </c>
      <c r="O4013" t="s">
        <v>10298</v>
      </c>
      <c r="P4013" t="s">
        <v>5181</v>
      </c>
      <c r="R4013" t="s">
        <v>5187</v>
      </c>
      <c r="V4013">
        <v>2542</v>
      </c>
      <c r="W4013" t="s">
        <v>5182</v>
      </c>
    </row>
    <row r="4014" spans="1:23" ht="15" x14ac:dyDescent="0.2">
      <c r="A4014" s="13">
        <v>28104522809</v>
      </c>
      <c r="B4014" t="s">
        <v>5174</v>
      </c>
      <c r="C4014" t="s">
        <v>5175</v>
      </c>
      <c r="D4014" t="s">
        <v>12148</v>
      </c>
      <c r="E4014">
        <v>3984</v>
      </c>
      <c r="F4014" t="s">
        <v>2820</v>
      </c>
      <c r="G4014" t="s">
        <v>5306</v>
      </c>
      <c r="H4014" t="s">
        <v>5307</v>
      </c>
      <c r="J4014" t="s">
        <v>5245</v>
      </c>
      <c r="K4014">
        <v>10000</v>
      </c>
      <c r="L4014" t="s">
        <v>5179</v>
      </c>
      <c r="M4014">
        <v>10189</v>
      </c>
      <c r="N4014">
        <v>10189</v>
      </c>
      <c r="O4014" t="s">
        <v>5785</v>
      </c>
      <c r="P4014" t="s">
        <v>5181</v>
      </c>
      <c r="R4014" t="s">
        <v>5187</v>
      </c>
      <c r="V4014">
        <v>2534</v>
      </c>
      <c r="W4014" t="s">
        <v>5182</v>
      </c>
    </row>
    <row r="4015" spans="1:23" ht="15" x14ac:dyDescent="0.2">
      <c r="A4015" s="13">
        <v>28104523509</v>
      </c>
      <c r="B4015" t="s">
        <v>5174</v>
      </c>
      <c r="C4015" t="s">
        <v>5175</v>
      </c>
      <c r="D4015" t="s">
        <v>7473</v>
      </c>
      <c r="E4015">
        <v>818</v>
      </c>
      <c r="F4015" t="s">
        <v>733</v>
      </c>
      <c r="G4015" t="s">
        <v>6627</v>
      </c>
      <c r="H4015" t="s">
        <v>6628</v>
      </c>
      <c r="J4015" t="s">
        <v>6629</v>
      </c>
      <c r="K4015">
        <v>10000000</v>
      </c>
      <c r="L4015" t="s">
        <v>6630</v>
      </c>
      <c r="M4015">
        <v>265486</v>
      </c>
      <c r="N4015">
        <v>265486</v>
      </c>
      <c r="O4015" t="s">
        <v>6631</v>
      </c>
      <c r="P4015" t="s">
        <v>5181</v>
      </c>
      <c r="R4015" t="s">
        <v>5187</v>
      </c>
      <c r="V4015">
        <v>417</v>
      </c>
      <c r="W4015" t="s">
        <v>5182</v>
      </c>
    </row>
    <row r="4016" spans="1:23" ht="15" x14ac:dyDescent="0.2">
      <c r="A4016" s="13">
        <v>28104523609</v>
      </c>
      <c r="B4016" t="s">
        <v>5174</v>
      </c>
      <c r="C4016" t="s">
        <v>5175</v>
      </c>
      <c r="D4016" t="s">
        <v>10252</v>
      </c>
      <c r="E4016">
        <v>818</v>
      </c>
      <c r="F4016" t="s">
        <v>1872</v>
      </c>
      <c r="G4016" t="s">
        <v>6627</v>
      </c>
      <c r="H4016" t="s">
        <v>6628</v>
      </c>
      <c r="J4016" t="s">
        <v>7224</v>
      </c>
      <c r="K4016">
        <v>25000000</v>
      </c>
      <c r="L4016" t="s">
        <v>6630</v>
      </c>
      <c r="M4016">
        <v>265486</v>
      </c>
      <c r="N4016">
        <v>265486</v>
      </c>
      <c r="O4016" t="s">
        <v>6631</v>
      </c>
      <c r="P4016" t="s">
        <v>5181</v>
      </c>
      <c r="R4016" t="s">
        <v>5187</v>
      </c>
      <c r="V4016">
        <v>905</v>
      </c>
      <c r="W4016" t="s">
        <v>5182</v>
      </c>
    </row>
    <row r="4017" spans="1:23" ht="15" x14ac:dyDescent="0.2">
      <c r="A4017" s="13">
        <v>28104523709</v>
      </c>
      <c r="B4017" t="s">
        <v>5174</v>
      </c>
      <c r="C4017" t="s">
        <v>5175</v>
      </c>
      <c r="D4017" t="s">
        <v>12149</v>
      </c>
      <c r="E4017">
        <v>3270</v>
      </c>
      <c r="F4017" t="s">
        <v>334</v>
      </c>
      <c r="G4017" t="s">
        <v>5306</v>
      </c>
      <c r="H4017" t="s">
        <v>5307</v>
      </c>
      <c r="J4017" t="s">
        <v>5313</v>
      </c>
      <c r="K4017">
        <v>400000</v>
      </c>
      <c r="L4017" t="s">
        <v>5179</v>
      </c>
      <c r="M4017">
        <v>34800</v>
      </c>
      <c r="N4017">
        <v>34800</v>
      </c>
      <c r="O4017" t="s">
        <v>6083</v>
      </c>
      <c r="P4017" t="s">
        <v>5181</v>
      </c>
      <c r="R4017" t="s">
        <v>5187</v>
      </c>
      <c r="V4017">
        <v>7440</v>
      </c>
    </row>
    <row r="4018" spans="1:23" ht="15" x14ac:dyDescent="0.2">
      <c r="A4018" s="13">
        <v>28104524009</v>
      </c>
      <c r="B4018" t="s">
        <v>5174</v>
      </c>
      <c r="C4018" t="s">
        <v>5175</v>
      </c>
      <c r="D4018" t="s">
        <v>12150</v>
      </c>
      <c r="E4018">
        <v>8841</v>
      </c>
      <c r="F4018" t="s">
        <v>2822</v>
      </c>
      <c r="G4018" t="s">
        <v>9214</v>
      </c>
      <c r="H4018" t="s">
        <v>9215</v>
      </c>
      <c r="J4018" t="s">
        <v>5193</v>
      </c>
      <c r="K4018">
        <v>25000</v>
      </c>
      <c r="L4018" t="s">
        <v>5179</v>
      </c>
      <c r="M4018">
        <v>255398</v>
      </c>
      <c r="N4018">
        <v>255398</v>
      </c>
      <c r="O4018" t="s">
        <v>7433</v>
      </c>
      <c r="P4018" t="s">
        <v>5276</v>
      </c>
      <c r="R4018" t="s">
        <v>5187</v>
      </c>
      <c r="V4018">
        <v>1087</v>
      </c>
    </row>
    <row r="4019" spans="1:23" ht="15" x14ac:dyDescent="0.2">
      <c r="A4019" s="13">
        <v>28104524109</v>
      </c>
      <c r="B4019" t="s">
        <v>5174</v>
      </c>
      <c r="C4019" t="s">
        <v>5175</v>
      </c>
      <c r="D4019" t="s">
        <v>12151</v>
      </c>
      <c r="E4019">
        <v>8841</v>
      </c>
      <c r="F4019" t="s">
        <v>2822</v>
      </c>
      <c r="G4019" t="s">
        <v>9214</v>
      </c>
      <c r="H4019" t="s">
        <v>9215</v>
      </c>
      <c r="J4019" t="s">
        <v>9217</v>
      </c>
      <c r="K4019">
        <v>37500</v>
      </c>
      <c r="L4019" t="s">
        <v>5179</v>
      </c>
      <c r="M4019">
        <v>255398</v>
      </c>
      <c r="N4019">
        <v>255398</v>
      </c>
      <c r="O4019" t="s">
        <v>7433</v>
      </c>
      <c r="P4019" t="s">
        <v>5276</v>
      </c>
      <c r="R4019" t="s">
        <v>5187</v>
      </c>
      <c r="V4019">
        <v>1088</v>
      </c>
    </row>
    <row r="4020" spans="1:23" ht="15" x14ac:dyDescent="0.2">
      <c r="A4020" s="13">
        <v>28104524209</v>
      </c>
      <c r="B4020" t="s">
        <v>5174</v>
      </c>
      <c r="C4020" t="s">
        <v>5175</v>
      </c>
      <c r="D4020" t="s">
        <v>12152</v>
      </c>
      <c r="E4020">
        <v>8841</v>
      </c>
      <c r="F4020" t="s">
        <v>2822</v>
      </c>
      <c r="G4020" t="s">
        <v>9214</v>
      </c>
      <c r="H4020" t="s">
        <v>9215</v>
      </c>
      <c r="J4020" t="s">
        <v>5184</v>
      </c>
      <c r="K4020">
        <v>50000</v>
      </c>
      <c r="L4020" t="s">
        <v>5179</v>
      </c>
      <c r="M4020">
        <v>255398</v>
      </c>
      <c r="N4020">
        <v>255398</v>
      </c>
      <c r="O4020" t="s">
        <v>7433</v>
      </c>
      <c r="P4020" t="s">
        <v>5276</v>
      </c>
      <c r="R4020" t="s">
        <v>5187</v>
      </c>
      <c r="V4020">
        <v>2057</v>
      </c>
    </row>
    <row r="4021" spans="1:23" ht="15" x14ac:dyDescent="0.2">
      <c r="A4021" s="13">
        <v>28104524509</v>
      </c>
      <c r="B4021" t="s">
        <v>5174</v>
      </c>
      <c r="C4021" t="s">
        <v>5175</v>
      </c>
      <c r="D4021" t="s">
        <v>7307</v>
      </c>
      <c r="E4021">
        <v>8683</v>
      </c>
      <c r="F4021" t="s">
        <v>692</v>
      </c>
      <c r="G4021" t="s">
        <v>6149</v>
      </c>
      <c r="H4021" t="s">
        <v>6150</v>
      </c>
      <c r="J4021" t="s">
        <v>5184</v>
      </c>
      <c r="K4021">
        <v>50000</v>
      </c>
      <c r="L4021" t="s">
        <v>5179</v>
      </c>
      <c r="M4021">
        <v>255398</v>
      </c>
      <c r="N4021">
        <v>255398</v>
      </c>
      <c r="O4021" t="s">
        <v>7308</v>
      </c>
      <c r="P4021" t="s">
        <v>5210</v>
      </c>
      <c r="R4021" t="s">
        <v>5187</v>
      </c>
      <c r="V4021">
        <v>2535</v>
      </c>
    </row>
    <row r="4022" spans="1:23" ht="15" x14ac:dyDescent="0.2">
      <c r="A4022" s="13">
        <v>28104524809</v>
      </c>
      <c r="B4022" t="s">
        <v>5174</v>
      </c>
      <c r="C4022" t="s">
        <v>5175</v>
      </c>
      <c r="D4022" t="s">
        <v>12153</v>
      </c>
      <c r="E4022">
        <v>26613</v>
      </c>
      <c r="F4022" t="s">
        <v>2789</v>
      </c>
      <c r="G4022" t="s">
        <v>8681</v>
      </c>
      <c r="H4022" t="s">
        <v>8682</v>
      </c>
      <c r="J4022" t="s">
        <v>5487</v>
      </c>
      <c r="K4022">
        <v>2500</v>
      </c>
      <c r="L4022" t="s">
        <v>5179</v>
      </c>
      <c r="M4022">
        <v>147100</v>
      </c>
      <c r="N4022">
        <v>250000</v>
      </c>
      <c r="O4022" t="s">
        <v>11426</v>
      </c>
      <c r="P4022" t="s">
        <v>5181</v>
      </c>
      <c r="R4022" t="s">
        <v>5187</v>
      </c>
      <c r="V4022">
        <v>2375</v>
      </c>
    </row>
    <row r="4023" spans="1:23" ht="15" x14ac:dyDescent="0.2">
      <c r="A4023" s="13">
        <v>28104525909</v>
      </c>
      <c r="B4023" t="s">
        <v>5174</v>
      </c>
      <c r="C4023" t="s">
        <v>5175</v>
      </c>
      <c r="D4023" t="s">
        <v>12154</v>
      </c>
      <c r="E4023">
        <v>26696</v>
      </c>
      <c r="F4023" t="s">
        <v>2826</v>
      </c>
      <c r="G4023" t="s">
        <v>6925</v>
      </c>
      <c r="H4023" t="s">
        <v>6926</v>
      </c>
      <c r="J4023" t="s">
        <v>5248</v>
      </c>
      <c r="K4023">
        <v>500000</v>
      </c>
      <c r="L4023" t="s">
        <v>5179</v>
      </c>
      <c r="M4023">
        <v>12263</v>
      </c>
      <c r="N4023">
        <v>256331</v>
      </c>
      <c r="O4023" t="s">
        <v>7904</v>
      </c>
      <c r="P4023" t="s">
        <v>5210</v>
      </c>
    </row>
    <row r="4024" spans="1:23" ht="15" x14ac:dyDescent="0.2">
      <c r="A4024" s="13">
        <v>28104526009</v>
      </c>
      <c r="B4024" t="s">
        <v>5174</v>
      </c>
      <c r="C4024" t="s">
        <v>5175</v>
      </c>
      <c r="D4024" t="s">
        <v>12155</v>
      </c>
      <c r="E4024">
        <v>26696</v>
      </c>
      <c r="F4024" t="s">
        <v>2826</v>
      </c>
      <c r="G4024" t="s">
        <v>6925</v>
      </c>
      <c r="H4024" t="s">
        <v>6926</v>
      </c>
      <c r="J4024" t="s">
        <v>7016</v>
      </c>
      <c r="K4024">
        <v>1000000</v>
      </c>
      <c r="L4024" t="s">
        <v>5179</v>
      </c>
      <c r="M4024">
        <v>12263</v>
      </c>
      <c r="N4024">
        <v>256331</v>
      </c>
      <c r="O4024" t="s">
        <v>7904</v>
      </c>
      <c r="P4024" t="s">
        <v>5210</v>
      </c>
    </row>
    <row r="4025" spans="1:23" ht="15" x14ac:dyDescent="0.2">
      <c r="A4025" s="13">
        <v>28104526609</v>
      </c>
      <c r="B4025" t="s">
        <v>5174</v>
      </c>
      <c r="C4025" t="s">
        <v>5175</v>
      </c>
      <c r="D4025" t="s">
        <v>12156</v>
      </c>
      <c r="E4025">
        <v>22542</v>
      </c>
      <c r="F4025" t="s">
        <v>12157</v>
      </c>
      <c r="G4025" t="s">
        <v>6</v>
      </c>
      <c r="H4025" t="s">
        <v>5177</v>
      </c>
      <c r="J4025" t="s">
        <v>6540</v>
      </c>
      <c r="K4025">
        <v>120000</v>
      </c>
      <c r="L4025" t="s">
        <v>5179</v>
      </c>
      <c r="M4025">
        <v>260088</v>
      </c>
      <c r="N4025">
        <v>260088</v>
      </c>
      <c r="O4025" t="s">
        <v>12158</v>
      </c>
      <c r="P4025" t="s">
        <v>5181</v>
      </c>
    </row>
    <row r="4026" spans="1:23" ht="15" x14ac:dyDescent="0.2">
      <c r="A4026" s="13">
        <v>28104526709</v>
      </c>
      <c r="B4026" t="s">
        <v>5174</v>
      </c>
      <c r="C4026" t="s">
        <v>5175</v>
      </c>
      <c r="D4026" t="s">
        <v>12159</v>
      </c>
      <c r="E4026">
        <v>22542</v>
      </c>
      <c r="F4026" t="s">
        <v>12157</v>
      </c>
      <c r="G4026" t="s">
        <v>5424</v>
      </c>
      <c r="H4026" t="s">
        <v>5425</v>
      </c>
      <c r="J4026" t="s">
        <v>6569</v>
      </c>
      <c r="K4026">
        <v>25000</v>
      </c>
      <c r="L4026" t="s">
        <v>5230</v>
      </c>
      <c r="M4026">
        <v>260088</v>
      </c>
      <c r="N4026">
        <v>260088</v>
      </c>
      <c r="O4026" t="s">
        <v>12158</v>
      </c>
      <c r="P4026" t="s">
        <v>5181</v>
      </c>
    </row>
    <row r="4027" spans="1:23" ht="15" x14ac:dyDescent="0.2">
      <c r="A4027" s="13">
        <v>28104527709</v>
      </c>
      <c r="B4027" t="s">
        <v>5174</v>
      </c>
      <c r="C4027" t="s">
        <v>5175</v>
      </c>
      <c r="D4027" t="s">
        <v>12160</v>
      </c>
      <c r="E4027">
        <v>6426</v>
      </c>
      <c r="F4027" t="s">
        <v>2827</v>
      </c>
      <c r="G4027" t="s">
        <v>5306</v>
      </c>
      <c r="H4027" t="s">
        <v>5307</v>
      </c>
      <c r="J4027" t="s">
        <v>6558</v>
      </c>
      <c r="K4027">
        <v>20000</v>
      </c>
      <c r="L4027" t="s">
        <v>5179</v>
      </c>
      <c r="M4027">
        <v>265486</v>
      </c>
      <c r="N4027">
        <v>265486</v>
      </c>
      <c r="O4027" t="s">
        <v>12161</v>
      </c>
      <c r="P4027" t="s">
        <v>5181</v>
      </c>
      <c r="R4027" t="s">
        <v>5187</v>
      </c>
      <c r="V4027">
        <v>608</v>
      </c>
      <c r="W4027" t="s">
        <v>5182</v>
      </c>
    </row>
    <row r="4028" spans="1:23" ht="15" x14ac:dyDescent="0.2">
      <c r="A4028" s="13">
        <v>28104527909</v>
      </c>
      <c r="B4028" t="s">
        <v>5174</v>
      </c>
      <c r="C4028" t="s">
        <v>5175</v>
      </c>
      <c r="D4028" t="s">
        <v>12162</v>
      </c>
      <c r="E4028">
        <v>3858</v>
      </c>
      <c r="F4028" t="s">
        <v>2828</v>
      </c>
      <c r="G4028" t="s">
        <v>5394</v>
      </c>
      <c r="H4028" t="s">
        <v>5395</v>
      </c>
      <c r="J4028" t="s">
        <v>6154</v>
      </c>
      <c r="K4028">
        <v>0</v>
      </c>
      <c r="M4028">
        <v>265486</v>
      </c>
      <c r="N4028">
        <v>265486</v>
      </c>
      <c r="O4028" t="s">
        <v>5813</v>
      </c>
      <c r="P4028" t="s">
        <v>5203</v>
      </c>
      <c r="R4028" t="s">
        <v>5187</v>
      </c>
      <c r="V4028">
        <v>3602</v>
      </c>
    </row>
    <row r="4029" spans="1:23" ht="15" x14ac:dyDescent="0.2">
      <c r="A4029" s="13">
        <v>28104528509</v>
      </c>
      <c r="B4029" t="s">
        <v>5174</v>
      </c>
      <c r="C4029" t="s">
        <v>5175</v>
      </c>
      <c r="D4029" t="s">
        <v>12163</v>
      </c>
      <c r="E4029">
        <v>26707</v>
      </c>
      <c r="F4029" t="s">
        <v>12164</v>
      </c>
      <c r="G4029" t="s">
        <v>5272</v>
      </c>
      <c r="H4029" t="s">
        <v>5273</v>
      </c>
      <c r="K4029">
        <v>0</v>
      </c>
      <c r="M4029">
        <v>10990</v>
      </c>
      <c r="N4029">
        <v>10990</v>
      </c>
      <c r="O4029" t="s">
        <v>8588</v>
      </c>
      <c r="P4029" t="s">
        <v>5276</v>
      </c>
    </row>
    <row r="4030" spans="1:23" ht="15" x14ac:dyDescent="0.2">
      <c r="A4030" s="13">
        <v>28104529009</v>
      </c>
      <c r="B4030" t="s">
        <v>5174</v>
      </c>
      <c r="C4030" t="s">
        <v>5175</v>
      </c>
      <c r="D4030" t="s">
        <v>12165</v>
      </c>
      <c r="E4030">
        <v>26701</v>
      </c>
      <c r="F4030" t="s">
        <v>2830</v>
      </c>
      <c r="G4030" t="s">
        <v>5544</v>
      </c>
      <c r="H4030" t="s">
        <v>5545</v>
      </c>
      <c r="J4030" t="s">
        <v>7334</v>
      </c>
      <c r="K4030">
        <v>0</v>
      </c>
      <c r="M4030">
        <v>147100</v>
      </c>
      <c r="N4030">
        <v>250000</v>
      </c>
      <c r="O4030" t="s">
        <v>8233</v>
      </c>
      <c r="P4030" t="s">
        <v>5502</v>
      </c>
      <c r="R4030" t="s">
        <v>5187</v>
      </c>
      <c r="V4030">
        <v>2092</v>
      </c>
    </row>
    <row r="4031" spans="1:23" ht="15" x14ac:dyDescent="0.2">
      <c r="A4031" s="13">
        <v>28104529809</v>
      </c>
      <c r="B4031" t="s">
        <v>5174</v>
      </c>
      <c r="C4031" t="s">
        <v>5175</v>
      </c>
      <c r="D4031" t="s">
        <v>12166</v>
      </c>
      <c r="E4031">
        <v>9646</v>
      </c>
      <c r="F4031" t="s">
        <v>12167</v>
      </c>
      <c r="G4031" t="s">
        <v>5782</v>
      </c>
      <c r="H4031" t="s">
        <v>5783</v>
      </c>
      <c r="J4031" s="14">
        <v>0.1</v>
      </c>
      <c r="K4031">
        <v>10000</v>
      </c>
      <c r="L4031" t="s">
        <v>5265</v>
      </c>
      <c r="M4031">
        <v>269817</v>
      </c>
      <c r="N4031">
        <v>263254</v>
      </c>
      <c r="O4031" t="s">
        <v>12168</v>
      </c>
      <c r="P4031" t="s">
        <v>5181</v>
      </c>
    </row>
    <row r="4032" spans="1:23" ht="15" x14ac:dyDescent="0.2">
      <c r="A4032" s="13">
        <v>28104529909</v>
      </c>
      <c r="B4032" t="s">
        <v>5174</v>
      </c>
      <c r="C4032" t="s">
        <v>5175</v>
      </c>
      <c r="D4032" t="s">
        <v>12169</v>
      </c>
      <c r="E4032">
        <v>26705</v>
      </c>
      <c r="F4032" t="s">
        <v>2832</v>
      </c>
      <c r="G4032" t="s">
        <v>5306</v>
      </c>
      <c r="H4032" t="s">
        <v>5307</v>
      </c>
      <c r="J4032" t="s">
        <v>7142</v>
      </c>
      <c r="K4032">
        <v>500000</v>
      </c>
      <c r="L4032" t="s">
        <v>5190</v>
      </c>
      <c r="M4032">
        <v>264105</v>
      </c>
      <c r="N4032">
        <v>263182</v>
      </c>
      <c r="O4032" t="s">
        <v>12170</v>
      </c>
      <c r="P4032" t="s">
        <v>5181</v>
      </c>
      <c r="R4032" t="s">
        <v>5187</v>
      </c>
      <c r="V4032">
        <v>7191</v>
      </c>
      <c r="W4032" t="s">
        <v>5182</v>
      </c>
    </row>
    <row r="4033" spans="1:23" ht="15" x14ac:dyDescent="0.2">
      <c r="A4033" s="13">
        <v>28104530509</v>
      </c>
      <c r="B4033" t="s">
        <v>5174</v>
      </c>
      <c r="C4033" t="s">
        <v>5175</v>
      </c>
      <c r="D4033" t="s">
        <v>12171</v>
      </c>
      <c r="E4033">
        <v>26708</v>
      </c>
      <c r="F4033" t="s">
        <v>2836</v>
      </c>
      <c r="G4033" t="s">
        <v>5915</v>
      </c>
      <c r="H4033" t="s">
        <v>5916</v>
      </c>
      <c r="J4033" t="s">
        <v>5178</v>
      </c>
      <c r="K4033">
        <v>5000</v>
      </c>
      <c r="L4033" t="s">
        <v>5179</v>
      </c>
      <c r="M4033">
        <v>255881</v>
      </c>
      <c r="N4033">
        <v>35801</v>
      </c>
      <c r="O4033" t="s">
        <v>12172</v>
      </c>
      <c r="P4033" t="s">
        <v>5181</v>
      </c>
      <c r="R4033" t="s">
        <v>5187</v>
      </c>
      <c r="V4033">
        <v>7068</v>
      </c>
    </row>
    <row r="4034" spans="1:23" ht="15" x14ac:dyDescent="0.2">
      <c r="A4034" s="13">
        <v>28104530609</v>
      </c>
      <c r="B4034" t="s">
        <v>5174</v>
      </c>
      <c r="C4034" t="s">
        <v>5175</v>
      </c>
      <c r="D4034" t="s">
        <v>12173</v>
      </c>
      <c r="E4034">
        <v>26708</v>
      </c>
      <c r="F4034" t="s">
        <v>2836</v>
      </c>
      <c r="G4034" t="s">
        <v>5915</v>
      </c>
      <c r="H4034" t="s">
        <v>5916</v>
      </c>
      <c r="J4034" t="s">
        <v>5245</v>
      </c>
      <c r="K4034">
        <v>10000</v>
      </c>
      <c r="L4034" t="s">
        <v>5179</v>
      </c>
      <c r="M4034">
        <v>255881</v>
      </c>
      <c r="N4034">
        <v>35801</v>
      </c>
      <c r="O4034" t="s">
        <v>12172</v>
      </c>
      <c r="P4034" t="s">
        <v>5181</v>
      </c>
      <c r="R4034" t="s">
        <v>5187</v>
      </c>
      <c r="V4034">
        <v>7067</v>
      </c>
    </row>
    <row r="4035" spans="1:23" ht="15" x14ac:dyDescent="0.2">
      <c r="A4035" s="13">
        <v>28104531009</v>
      </c>
      <c r="B4035" t="s">
        <v>5174</v>
      </c>
      <c r="C4035" t="s">
        <v>5175</v>
      </c>
      <c r="D4035" t="s">
        <v>12174</v>
      </c>
      <c r="E4035">
        <v>25733</v>
      </c>
      <c r="F4035" t="s">
        <v>2837</v>
      </c>
      <c r="G4035" t="s">
        <v>6912</v>
      </c>
      <c r="H4035" t="s">
        <v>6913</v>
      </c>
      <c r="J4035" t="s">
        <v>9175</v>
      </c>
      <c r="K4035">
        <v>45000</v>
      </c>
      <c r="L4035" t="s">
        <v>5179</v>
      </c>
      <c r="M4035">
        <v>12962</v>
      </c>
      <c r="N4035">
        <v>59900</v>
      </c>
      <c r="O4035" t="s">
        <v>11485</v>
      </c>
      <c r="P4035" t="s">
        <v>5728</v>
      </c>
      <c r="R4035" t="s">
        <v>5187</v>
      </c>
      <c r="V4035">
        <v>7361</v>
      </c>
    </row>
    <row r="4036" spans="1:23" ht="15" x14ac:dyDescent="0.2">
      <c r="A4036" s="13">
        <v>28104531109</v>
      </c>
      <c r="B4036" t="s">
        <v>5174</v>
      </c>
      <c r="C4036" t="s">
        <v>5175</v>
      </c>
      <c r="D4036" t="s">
        <v>12175</v>
      </c>
      <c r="E4036">
        <v>25733</v>
      </c>
      <c r="F4036" t="s">
        <v>2837</v>
      </c>
      <c r="G4036" t="s">
        <v>6912</v>
      </c>
      <c r="H4036" t="s">
        <v>6913</v>
      </c>
      <c r="J4036" t="s">
        <v>7901</v>
      </c>
      <c r="K4036">
        <v>90000</v>
      </c>
      <c r="L4036" t="s">
        <v>5179</v>
      </c>
      <c r="M4036">
        <v>12962</v>
      </c>
      <c r="N4036">
        <v>59900</v>
      </c>
      <c r="O4036" t="s">
        <v>11485</v>
      </c>
      <c r="P4036" t="s">
        <v>5728</v>
      </c>
      <c r="R4036" t="s">
        <v>5187</v>
      </c>
      <c r="V4036">
        <v>7383</v>
      </c>
    </row>
    <row r="4037" spans="1:23" ht="15" x14ac:dyDescent="0.2">
      <c r="A4037" s="13">
        <v>28104531209</v>
      </c>
      <c r="B4037" t="s">
        <v>5174</v>
      </c>
      <c r="C4037" t="s">
        <v>5175</v>
      </c>
      <c r="D4037" t="s">
        <v>7307</v>
      </c>
      <c r="E4037">
        <v>8683</v>
      </c>
      <c r="F4037" t="s">
        <v>692</v>
      </c>
      <c r="G4037" t="s">
        <v>6149</v>
      </c>
      <c r="H4037" t="s">
        <v>6150</v>
      </c>
      <c r="J4037" t="s">
        <v>5184</v>
      </c>
      <c r="K4037">
        <v>50000</v>
      </c>
      <c r="L4037" t="s">
        <v>5179</v>
      </c>
      <c r="M4037">
        <v>10189</v>
      </c>
      <c r="N4037">
        <v>10189</v>
      </c>
      <c r="O4037" t="s">
        <v>7308</v>
      </c>
      <c r="P4037" t="s">
        <v>5210</v>
      </c>
      <c r="R4037" t="s">
        <v>5187</v>
      </c>
      <c r="V4037">
        <v>2535</v>
      </c>
    </row>
    <row r="4038" spans="1:23" ht="15" x14ac:dyDescent="0.2">
      <c r="A4038" s="13">
        <v>28104531309</v>
      </c>
      <c r="B4038" t="s">
        <v>5174</v>
      </c>
      <c r="C4038" t="s">
        <v>5175</v>
      </c>
      <c r="D4038" t="s">
        <v>12176</v>
      </c>
      <c r="E4038">
        <v>26717</v>
      </c>
      <c r="F4038" t="s">
        <v>2838</v>
      </c>
      <c r="G4038" t="s">
        <v>5788</v>
      </c>
      <c r="H4038" t="s">
        <v>5789</v>
      </c>
      <c r="J4038" t="s">
        <v>5391</v>
      </c>
      <c r="K4038">
        <v>50000</v>
      </c>
      <c r="L4038" t="s">
        <v>5230</v>
      </c>
      <c r="M4038">
        <v>268850</v>
      </c>
      <c r="N4038">
        <v>268850</v>
      </c>
      <c r="O4038" t="s">
        <v>7030</v>
      </c>
      <c r="P4038" t="s">
        <v>5210</v>
      </c>
    </row>
    <row r="4039" spans="1:23" ht="15" x14ac:dyDescent="0.2">
      <c r="A4039" s="13">
        <v>28104531809</v>
      </c>
      <c r="B4039" t="s">
        <v>5174</v>
      </c>
      <c r="C4039" t="s">
        <v>5175</v>
      </c>
      <c r="D4039" t="s">
        <v>12177</v>
      </c>
      <c r="E4039">
        <v>26726</v>
      </c>
      <c r="F4039" t="s">
        <v>2839</v>
      </c>
      <c r="G4039" t="s">
        <v>5544</v>
      </c>
      <c r="H4039" t="s">
        <v>5545</v>
      </c>
      <c r="J4039" t="s">
        <v>5566</v>
      </c>
      <c r="K4039">
        <v>20000</v>
      </c>
      <c r="L4039" t="s">
        <v>5230</v>
      </c>
      <c r="M4039">
        <v>147100</v>
      </c>
      <c r="N4039">
        <v>250000</v>
      </c>
      <c r="O4039" t="s">
        <v>7656</v>
      </c>
      <c r="P4039" t="s">
        <v>5502</v>
      </c>
      <c r="R4039" t="s">
        <v>5187</v>
      </c>
      <c r="V4039">
        <v>2161</v>
      </c>
    </row>
    <row r="4040" spans="1:23" ht="15" x14ac:dyDescent="0.2">
      <c r="A4040" s="13">
        <v>28104531909</v>
      </c>
      <c r="B4040" t="s">
        <v>5174</v>
      </c>
      <c r="C4040" t="s">
        <v>5175</v>
      </c>
      <c r="D4040" t="s">
        <v>12178</v>
      </c>
      <c r="E4040">
        <v>26727</v>
      </c>
      <c r="F4040" t="s">
        <v>12179</v>
      </c>
      <c r="G4040" t="s">
        <v>5445</v>
      </c>
      <c r="H4040" t="s">
        <v>5446</v>
      </c>
      <c r="J4040" t="s">
        <v>5248</v>
      </c>
      <c r="K4040">
        <v>500000</v>
      </c>
      <c r="L4040" t="s">
        <v>5179</v>
      </c>
      <c r="M4040">
        <v>12263</v>
      </c>
      <c r="N4040">
        <v>256331</v>
      </c>
      <c r="O4040" t="s">
        <v>12000</v>
      </c>
      <c r="P4040" t="s">
        <v>5210</v>
      </c>
    </row>
    <row r="4041" spans="1:23" ht="15" x14ac:dyDescent="0.2">
      <c r="A4041" s="13">
        <v>28104532009</v>
      </c>
      <c r="B4041" t="s">
        <v>5174</v>
      </c>
      <c r="C4041" t="s">
        <v>5175</v>
      </c>
      <c r="D4041" t="s">
        <v>12180</v>
      </c>
      <c r="E4041">
        <v>26727</v>
      </c>
      <c r="F4041" t="s">
        <v>12179</v>
      </c>
      <c r="G4041" t="s">
        <v>5445</v>
      </c>
      <c r="H4041" t="s">
        <v>5446</v>
      </c>
      <c r="J4041" t="s">
        <v>7016</v>
      </c>
      <c r="K4041">
        <v>1000000</v>
      </c>
      <c r="L4041" t="s">
        <v>5179</v>
      </c>
      <c r="M4041">
        <v>12263</v>
      </c>
      <c r="N4041">
        <v>256331</v>
      </c>
      <c r="O4041" t="s">
        <v>12000</v>
      </c>
      <c r="P4041" t="s">
        <v>5210</v>
      </c>
    </row>
    <row r="4042" spans="1:23" ht="15" x14ac:dyDescent="0.2">
      <c r="A4042" s="13">
        <v>28104533109</v>
      </c>
      <c r="B4042" t="s">
        <v>5174</v>
      </c>
      <c r="C4042" t="s">
        <v>5175</v>
      </c>
      <c r="D4042" t="s">
        <v>12181</v>
      </c>
      <c r="E4042">
        <v>26723</v>
      </c>
      <c r="F4042" t="s">
        <v>2842</v>
      </c>
      <c r="G4042" t="s">
        <v>5384</v>
      </c>
      <c r="H4042" t="s">
        <v>5385</v>
      </c>
      <c r="J4042" t="s">
        <v>7863</v>
      </c>
      <c r="K4042">
        <v>1500</v>
      </c>
      <c r="L4042" t="s">
        <v>5179</v>
      </c>
      <c r="M4042">
        <v>258966</v>
      </c>
      <c r="N4042">
        <v>255483</v>
      </c>
      <c r="O4042" t="s">
        <v>8188</v>
      </c>
      <c r="P4042" t="s">
        <v>5181</v>
      </c>
      <c r="R4042" t="s">
        <v>5187</v>
      </c>
      <c r="V4042">
        <v>2229</v>
      </c>
      <c r="W4042" t="s">
        <v>5182</v>
      </c>
    </row>
    <row r="4043" spans="1:23" ht="15" x14ac:dyDescent="0.2">
      <c r="A4043" s="13">
        <v>28104533609</v>
      </c>
      <c r="B4043" t="s">
        <v>5174</v>
      </c>
      <c r="C4043" t="s">
        <v>5175</v>
      </c>
      <c r="D4043" t="s">
        <v>7298</v>
      </c>
      <c r="E4043">
        <v>1375</v>
      </c>
      <c r="F4043" t="s">
        <v>690</v>
      </c>
      <c r="G4043" t="s">
        <v>5424</v>
      </c>
      <c r="H4043" t="s">
        <v>5425</v>
      </c>
      <c r="J4043" t="s">
        <v>7299</v>
      </c>
      <c r="K4043">
        <v>100000000</v>
      </c>
      <c r="L4043" t="s">
        <v>5208</v>
      </c>
      <c r="M4043">
        <v>260976</v>
      </c>
      <c r="N4043">
        <v>260976</v>
      </c>
      <c r="O4043" t="s">
        <v>7300</v>
      </c>
      <c r="P4043" t="s">
        <v>5181</v>
      </c>
      <c r="R4043" t="s">
        <v>5187</v>
      </c>
      <c r="V4043">
        <v>509</v>
      </c>
    </row>
    <row r="4044" spans="1:23" ht="15" x14ac:dyDescent="0.2">
      <c r="A4044" s="13">
        <v>28104533709</v>
      </c>
      <c r="B4044" t="s">
        <v>5174</v>
      </c>
      <c r="C4044" t="s">
        <v>5175</v>
      </c>
      <c r="D4044" t="s">
        <v>12182</v>
      </c>
      <c r="E4044">
        <v>26728</v>
      </c>
      <c r="F4044" t="s">
        <v>2843</v>
      </c>
      <c r="G4044" t="s">
        <v>5306</v>
      </c>
      <c r="H4044" t="s">
        <v>5307</v>
      </c>
      <c r="J4044" t="s">
        <v>5184</v>
      </c>
      <c r="K4044">
        <v>50000</v>
      </c>
      <c r="L4044" t="s">
        <v>5179</v>
      </c>
      <c r="M4044">
        <v>258933</v>
      </c>
      <c r="N4044">
        <v>269436</v>
      </c>
      <c r="O4044" t="s">
        <v>8824</v>
      </c>
      <c r="P4044" t="s">
        <v>5181</v>
      </c>
      <c r="R4044" t="s">
        <v>5187</v>
      </c>
      <c r="V4044">
        <v>600</v>
      </c>
    </row>
    <row r="4045" spans="1:23" ht="15" x14ac:dyDescent="0.2">
      <c r="A4045" s="13">
        <v>28104535109</v>
      </c>
      <c r="B4045" t="s">
        <v>5174</v>
      </c>
      <c r="C4045" t="s">
        <v>5175</v>
      </c>
      <c r="D4045" t="s">
        <v>12183</v>
      </c>
      <c r="E4045">
        <v>26720</v>
      </c>
      <c r="F4045" t="s">
        <v>2846</v>
      </c>
      <c r="G4045" t="s">
        <v>5205</v>
      </c>
      <c r="H4045" t="s">
        <v>5206</v>
      </c>
      <c r="J4045" t="s">
        <v>12184</v>
      </c>
      <c r="K4045">
        <v>80</v>
      </c>
      <c r="L4045" t="s">
        <v>5230</v>
      </c>
      <c r="M4045">
        <v>262918</v>
      </c>
      <c r="N4045">
        <v>261783</v>
      </c>
      <c r="O4045" t="s">
        <v>12185</v>
      </c>
      <c r="P4045" t="s">
        <v>5210</v>
      </c>
    </row>
    <row r="4046" spans="1:23" ht="15" x14ac:dyDescent="0.2">
      <c r="A4046" s="13">
        <v>28104535309</v>
      </c>
      <c r="B4046" t="s">
        <v>5174</v>
      </c>
      <c r="C4046" t="s">
        <v>5175</v>
      </c>
      <c r="D4046" t="s">
        <v>12186</v>
      </c>
      <c r="E4046">
        <v>26731</v>
      </c>
      <c r="F4046" t="s">
        <v>2847</v>
      </c>
      <c r="G4046" t="s">
        <v>5334</v>
      </c>
      <c r="H4046" t="s">
        <v>5335</v>
      </c>
      <c r="J4046" t="s">
        <v>7120</v>
      </c>
      <c r="K4046">
        <v>100000</v>
      </c>
      <c r="L4046" t="s">
        <v>5337</v>
      </c>
      <c r="M4046">
        <v>261170</v>
      </c>
      <c r="N4046">
        <v>261908</v>
      </c>
      <c r="O4046" t="s">
        <v>7530</v>
      </c>
      <c r="P4046" t="s">
        <v>5338</v>
      </c>
      <c r="Q4046" t="s">
        <v>5186</v>
      </c>
    </row>
    <row r="4047" spans="1:23" ht="15" x14ac:dyDescent="0.2">
      <c r="A4047" s="13">
        <v>28104535409</v>
      </c>
      <c r="B4047" t="s">
        <v>5174</v>
      </c>
      <c r="C4047" t="s">
        <v>5175</v>
      </c>
      <c r="D4047" t="s">
        <v>12187</v>
      </c>
      <c r="E4047">
        <v>26731</v>
      </c>
      <c r="F4047" t="s">
        <v>2847</v>
      </c>
      <c r="G4047" t="s">
        <v>5334</v>
      </c>
      <c r="H4047" t="s">
        <v>5335</v>
      </c>
      <c r="J4047" t="s">
        <v>7021</v>
      </c>
      <c r="K4047">
        <v>400000</v>
      </c>
      <c r="L4047" t="s">
        <v>5337</v>
      </c>
      <c r="M4047">
        <v>261170</v>
      </c>
      <c r="N4047">
        <v>261908</v>
      </c>
      <c r="O4047" t="s">
        <v>7530</v>
      </c>
      <c r="P4047" t="s">
        <v>5338</v>
      </c>
      <c r="Q4047" t="s">
        <v>5186</v>
      </c>
    </row>
    <row r="4048" spans="1:23" ht="15" x14ac:dyDescent="0.2">
      <c r="A4048" s="13">
        <v>28104535509</v>
      </c>
      <c r="B4048" t="s">
        <v>5174</v>
      </c>
      <c r="C4048" t="s">
        <v>5175</v>
      </c>
      <c r="D4048" t="s">
        <v>12188</v>
      </c>
      <c r="E4048">
        <v>26730</v>
      </c>
      <c r="F4048" t="s">
        <v>2848</v>
      </c>
      <c r="G4048" t="s">
        <v>5306</v>
      </c>
      <c r="H4048" t="s">
        <v>5307</v>
      </c>
      <c r="J4048" t="s">
        <v>5549</v>
      </c>
      <c r="K4048">
        <v>40000</v>
      </c>
      <c r="L4048" t="s">
        <v>5179</v>
      </c>
      <c r="M4048">
        <v>255729</v>
      </c>
      <c r="N4048">
        <v>255729</v>
      </c>
      <c r="O4048" t="s">
        <v>10189</v>
      </c>
      <c r="P4048" t="s">
        <v>5181</v>
      </c>
      <c r="R4048" t="s">
        <v>5187</v>
      </c>
      <c r="V4048">
        <v>2290</v>
      </c>
    </row>
    <row r="4049" spans="1:22" ht="15" x14ac:dyDescent="0.2">
      <c r="A4049" s="13">
        <v>28104535609</v>
      </c>
      <c r="B4049" t="s">
        <v>5174</v>
      </c>
      <c r="C4049" t="s">
        <v>5175</v>
      </c>
      <c r="D4049" t="s">
        <v>12189</v>
      </c>
      <c r="E4049">
        <v>26730</v>
      </c>
      <c r="F4049" t="s">
        <v>2848</v>
      </c>
      <c r="G4049" t="s">
        <v>5306</v>
      </c>
      <c r="H4049" t="s">
        <v>5307</v>
      </c>
      <c r="J4049" t="s">
        <v>5467</v>
      </c>
      <c r="K4049">
        <v>80000</v>
      </c>
      <c r="L4049" t="s">
        <v>5179</v>
      </c>
      <c r="M4049">
        <v>255729</v>
      </c>
      <c r="N4049">
        <v>255729</v>
      </c>
      <c r="O4049" t="s">
        <v>10189</v>
      </c>
      <c r="P4049" t="s">
        <v>5181</v>
      </c>
      <c r="R4049" t="s">
        <v>5187</v>
      </c>
      <c r="V4049">
        <v>2253</v>
      </c>
    </row>
    <row r="4050" spans="1:22" ht="15" x14ac:dyDescent="0.2">
      <c r="A4050" s="13">
        <v>28104535709</v>
      </c>
      <c r="B4050" t="s">
        <v>5174</v>
      </c>
      <c r="C4050" t="s">
        <v>5175</v>
      </c>
      <c r="D4050" t="s">
        <v>12190</v>
      </c>
      <c r="E4050">
        <v>26730</v>
      </c>
      <c r="F4050" t="s">
        <v>2848</v>
      </c>
      <c r="G4050" t="s">
        <v>5306</v>
      </c>
      <c r="H4050" t="s">
        <v>5307</v>
      </c>
      <c r="J4050" t="s">
        <v>6863</v>
      </c>
      <c r="K4050">
        <v>160000</v>
      </c>
      <c r="L4050" t="s">
        <v>5179</v>
      </c>
      <c r="M4050">
        <v>255729</v>
      </c>
      <c r="N4050">
        <v>255729</v>
      </c>
      <c r="O4050" t="s">
        <v>10189</v>
      </c>
      <c r="P4050" t="s">
        <v>5181</v>
      </c>
      <c r="R4050" t="s">
        <v>5187</v>
      </c>
      <c r="V4050">
        <v>2107</v>
      </c>
    </row>
    <row r="4051" spans="1:22" ht="15" x14ac:dyDescent="0.2">
      <c r="A4051" s="13">
        <v>28104537509</v>
      </c>
      <c r="B4051" t="s">
        <v>5174</v>
      </c>
      <c r="C4051" t="s">
        <v>5175</v>
      </c>
      <c r="D4051" t="s">
        <v>12191</v>
      </c>
      <c r="E4051">
        <v>26742</v>
      </c>
      <c r="F4051" t="s">
        <v>12192</v>
      </c>
      <c r="G4051" t="s">
        <v>12193</v>
      </c>
      <c r="H4051" t="s">
        <v>12194</v>
      </c>
      <c r="J4051" t="s">
        <v>12195</v>
      </c>
      <c r="K4051">
        <v>0</v>
      </c>
      <c r="M4051">
        <v>262669</v>
      </c>
      <c r="N4051">
        <v>262669</v>
      </c>
      <c r="O4051" t="s">
        <v>6092</v>
      </c>
      <c r="P4051" t="s">
        <v>5276</v>
      </c>
    </row>
    <row r="4052" spans="1:22" ht="15" x14ac:dyDescent="0.2">
      <c r="A4052" s="13">
        <v>28104538809</v>
      </c>
      <c r="B4052" t="s">
        <v>5174</v>
      </c>
      <c r="C4052" t="s">
        <v>5175</v>
      </c>
      <c r="D4052" t="s">
        <v>12196</v>
      </c>
      <c r="E4052">
        <v>21716</v>
      </c>
      <c r="F4052" t="s">
        <v>12197</v>
      </c>
      <c r="G4052" t="s">
        <v>192</v>
      </c>
      <c r="H4052" t="s">
        <v>5740</v>
      </c>
      <c r="J4052" t="s">
        <v>9555</v>
      </c>
      <c r="K4052">
        <v>0</v>
      </c>
      <c r="M4052">
        <v>269817</v>
      </c>
      <c r="N4052">
        <v>263254</v>
      </c>
      <c r="O4052" t="s">
        <v>9556</v>
      </c>
      <c r="P4052" t="s">
        <v>5181</v>
      </c>
    </row>
    <row r="4053" spans="1:22" ht="15" x14ac:dyDescent="0.2">
      <c r="A4053" s="13">
        <v>28104539609</v>
      </c>
      <c r="B4053" t="s">
        <v>5174</v>
      </c>
      <c r="C4053" t="s">
        <v>5175</v>
      </c>
      <c r="D4053" t="s">
        <v>6797</v>
      </c>
      <c r="E4053">
        <v>6483</v>
      </c>
      <c r="F4053" t="s">
        <v>541</v>
      </c>
      <c r="G4053" t="s">
        <v>6798</v>
      </c>
      <c r="H4053" t="s">
        <v>6799</v>
      </c>
      <c r="J4053" t="s">
        <v>6800</v>
      </c>
      <c r="K4053">
        <v>3600</v>
      </c>
      <c r="L4053" t="s">
        <v>5179</v>
      </c>
      <c r="M4053">
        <v>10189</v>
      </c>
      <c r="N4053">
        <v>10189</v>
      </c>
      <c r="O4053" t="s">
        <v>6801</v>
      </c>
      <c r="P4053" t="s">
        <v>6802</v>
      </c>
      <c r="R4053" t="s">
        <v>5187</v>
      </c>
      <c r="V4053">
        <v>599</v>
      </c>
    </row>
    <row r="4054" spans="1:22" ht="15" x14ac:dyDescent="0.2">
      <c r="A4054" s="13">
        <v>28104539909</v>
      </c>
      <c r="B4054" t="s">
        <v>5174</v>
      </c>
      <c r="C4054" t="s">
        <v>5175</v>
      </c>
      <c r="D4054" t="s">
        <v>12198</v>
      </c>
      <c r="E4054">
        <v>26748</v>
      </c>
      <c r="F4054" t="s">
        <v>2855</v>
      </c>
      <c r="G4054" t="s">
        <v>5414</v>
      </c>
      <c r="H4054" t="s">
        <v>5415</v>
      </c>
      <c r="K4054">
        <v>0</v>
      </c>
      <c r="M4054">
        <v>268850</v>
      </c>
      <c r="N4054">
        <v>268850</v>
      </c>
      <c r="O4054" t="s">
        <v>7880</v>
      </c>
      <c r="P4054" t="s">
        <v>5210</v>
      </c>
    </row>
    <row r="4055" spans="1:22" ht="15" x14ac:dyDescent="0.2">
      <c r="A4055" s="13">
        <v>28104540009</v>
      </c>
      <c r="B4055" t="s">
        <v>5174</v>
      </c>
      <c r="C4055" t="s">
        <v>5175</v>
      </c>
      <c r="D4055" t="s">
        <v>12199</v>
      </c>
      <c r="E4055">
        <v>26748</v>
      </c>
      <c r="F4055" t="s">
        <v>2856</v>
      </c>
      <c r="G4055" t="s">
        <v>5414</v>
      </c>
      <c r="H4055" t="s">
        <v>5415</v>
      </c>
      <c r="K4055">
        <v>0</v>
      </c>
      <c r="M4055">
        <v>268850</v>
      </c>
      <c r="N4055">
        <v>268850</v>
      </c>
      <c r="O4055" t="s">
        <v>7880</v>
      </c>
      <c r="P4055" t="s">
        <v>5210</v>
      </c>
    </row>
    <row r="4056" spans="1:22" ht="15" x14ac:dyDescent="0.2">
      <c r="A4056" s="13">
        <v>28104540109</v>
      </c>
      <c r="B4056" t="s">
        <v>5174</v>
      </c>
      <c r="C4056" t="s">
        <v>5175</v>
      </c>
      <c r="D4056" t="s">
        <v>12200</v>
      </c>
      <c r="E4056">
        <v>26748</v>
      </c>
      <c r="F4056" t="s">
        <v>2857</v>
      </c>
      <c r="G4056" t="s">
        <v>5414</v>
      </c>
      <c r="H4056" t="s">
        <v>5415</v>
      </c>
      <c r="K4056">
        <v>0</v>
      </c>
      <c r="M4056">
        <v>268850</v>
      </c>
      <c r="N4056">
        <v>268850</v>
      </c>
      <c r="O4056" t="s">
        <v>7880</v>
      </c>
      <c r="P4056" t="s">
        <v>5210</v>
      </c>
    </row>
    <row r="4057" spans="1:22" ht="15" x14ac:dyDescent="0.2">
      <c r="A4057" s="13">
        <v>28104540209</v>
      </c>
      <c r="B4057" t="s">
        <v>5174</v>
      </c>
      <c r="C4057" t="s">
        <v>5175</v>
      </c>
      <c r="D4057" t="s">
        <v>12201</v>
      </c>
      <c r="E4057">
        <v>26748</v>
      </c>
      <c r="F4057" t="s">
        <v>2858</v>
      </c>
      <c r="G4057" t="s">
        <v>5414</v>
      </c>
      <c r="H4057" t="s">
        <v>5415</v>
      </c>
      <c r="K4057">
        <v>0</v>
      </c>
      <c r="M4057">
        <v>268850</v>
      </c>
      <c r="N4057">
        <v>268850</v>
      </c>
      <c r="O4057" t="s">
        <v>7880</v>
      </c>
      <c r="P4057" t="s">
        <v>5210</v>
      </c>
    </row>
    <row r="4058" spans="1:22" ht="15" x14ac:dyDescent="0.2">
      <c r="A4058" s="13">
        <v>28104540409</v>
      </c>
      <c r="B4058" t="s">
        <v>5174</v>
      </c>
      <c r="C4058" t="s">
        <v>5175</v>
      </c>
      <c r="D4058" t="s">
        <v>12202</v>
      </c>
      <c r="E4058">
        <v>26748</v>
      </c>
      <c r="F4058" t="s">
        <v>2859</v>
      </c>
      <c r="G4058" t="s">
        <v>5414</v>
      </c>
      <c r="H4058" t="s">
        <v>5415</v>
      </c>
      <c r="K4058">
        <v>0</v>
      </c>
      <c r="M4058">
        <v>268850</v>
      </c>
      <c r="N4058">
        <v>268850</v>
      </c>
      <c r="O4058" t="s">
        <v>7880</v>
      </c>
      <c r="P4058" t="s">
        <v>5210</v>
      </c>
    </row>
    <row r="4059" spans="1:22" ht="15" x14ac:dyDescent="0.2">
      <c r="A4059" s="13">
        <v>28104540709</v>
      </c>
      <c r="B4059" t="s">
        <v>5174</v>
      </c>
      <c r="C4059" t="s">
        <v>5175</v>
      </c>
      <c r="D4059" t="s">
        <v>7379</v>
      </c>
      <c r="E4059">
        <v>8794</v>
      </c>
      <c r="F4059" t="s">
        <v>710</v>
      </c>
      <c r="G4059" t="s">
        <v>7380</v>
      </c>
      <c r="H4059" t="s">
        <v>7381</v>
      </c>
      <c r="J4059" t="s">
        <v>7382</v>
      </c>
      <c r="K4059">
        <v>20000</v>
      </c>
      <c r="L4059" t="s">
        <v>7383</v>
      </c>
      <c r="M4059">
        <v>262135</v>
      </c>
      <c r="N4059">
        <v>262135</v>
      </c>
      <c r="O4059" t="s">
        <v>7384</v>
      </c>
      <c r="P4059" t="s">
        <v>5378</v>
      </c>
      <c r="R4059" t="s">
        <v>5187</v>
      </c>
      <c r="V4059">
        <v>2320</v>
      </c>
    </row>
    <row r="4060" spans="1:22" ht="15" x14ac:dyDescent="0.2">
      <c r="A4060" s="13">
        <v>28104541309</v>
      </c>
      <c r="B4060" t="s">
        <v>5174</v>
      </c>
      <c r="C4060" t="s">
        <v>5175</v>
      </c>
      <c r="D4060" t="s">
        <v>12203</v>
      </c>
      <c r="E4060">
        <v>6254</v>
      </c>
      <c r="F4060" t="s">
        <v>12204</v>
      </c>
      <c r="G4060" t="s">
        <v>10314</v>
      </c>
      <c r="H4060" t="s">
        <v>10315</v>
      </c>
      <c r="J4060" t="s">
        <v>7108</v>
      </c>
      <c r="K4060">
        <v>3750</v>
      </c>
      <c r="L4060" t="s">
        <v>5179</v>
      </c>
      <c r="M4060">
        <v>255398</v>
      </c>
      <c r="N4060">
        <v>255398</v>
      </c>
      <c r="O4060" t="s">
        <v>10053</v>
      </c>
      <c r="P4060" t="s">
        <v>5728</v>
      </c>
      <c r="R4060" t="s">
        <v>5187</v>
      </c>
      <c r="V4060">
        <v>3655</v>
      </c>
    </row>
    <row r="4061" spans="1:22" ht="15" x14ac:dyDescent="0.2">
      <c r="A4061" s="13">
        <v>28104541409</v>
      </c>
      <c r="B4061" t="s">
        <v>5174</v>
      </c>
      <c r="C4061" t="s">
        <v>5175</v>
      </c>
      <c r="D4061" t="s">
        <v>12205</v>
      </c>
      <c r="E4061">
        <v>6254</v>
      </c>
      <c r="F4061" t="s">
        <v>12204</v>
      </c>
      <c r="G4061" t="s">
        <v>10314</v>
      </c>
      <c r="H4061" t="s">
        <v>10315</v>
      </c>
      <c r="J4061" t="s">
        <v>10001</v>
      </c>
      <c r="K4061">
        <v>11250</v>
      </c>
      <c r="L4061" t="s">
        <v>5179</v>
      </c>
      <c r="M4061">
        <v>255398</v>
      </c>
      <c r="N4061">
        <v>255398</v>
      </c>
      <c r="O4061" t="s">
        <v>10053</v>
      </c>
      <c r="P4061" t="s">
        <v>5728</v>
      </c>
      <c r="R4061" t="s">
        <v>5187</v>
      </c>
      <c r="V4061">
        <v>3656</v>
      </c>
    </row>
    <row r="4062" spans="1:22" ht="15" x14ac:dyDescent="0.2">
      <c r="A4062" s="13">
        <v>28104542109</v>
      </c>
      <c r="B4062" t="s">
        <v>5174</v>
      </c>
      <c r="C4062" t="s">
        <v>5175</v>
      </c>
      <c r="D4062" t="s">
        <v>12206</v>
      </c>
      <c r="E4062">
        <v>26751</v>
      </c>
      <c r="F4062" t="s">
        <v>12207</v>
      </c>
      <c r="G4062" t="s">
        <v>5272</v>
      </c>
      <c r="H4062" t="s">
        <v>5273</v>
      </c>
      <c r="J4062" t="s">
        <v>5391</v>
      </c>
      <c r="K4062">
        <v>50000</v>
      </c>
      <c r="L4062" t="s">
        <v>5230</v>
      </c>
      <c r="M4062">
        <v>261206</v>
      </c>
      <c r="N4062">
        <v>261206</v>
      </c>
      <c r="O4062" t="s">
        <v>11805</v>
      </c>
      <c r="P4062" t="s">
        <v>5276</v>
      </c>
    </row>
    <row r="4063" spans="1:22" ht="15" x14ac:dyDescent="0.2">
      <c r="A4063" s="13">
        <v>28104542309</v>
      </c>
      <c r="B4063" t="s">
        <v>5174</v>
      </c>
      <c r="C4063" t="s">
        <v>5175</v>
      </c>
      <c r="D4063" t="s">
        <v>12208</v>
      </c>
      <c r="E4063">
        <v>26754</v>
      </c>
      <c r="F4063" t="s">
        <v>2863</v>
      </c>
      <c r="G4063" t="s">
        <v>5289</v>
      </c>
      <c r="H4063" t="s">
        <v>5290</v>
      </c>
      <c r="J4063" t="s">
        <v>5245</v>
      </c>
      <c r="K4063">
        <v>10000</v>
      </c>
      <c r="L4063" t="s">
        <v>5179</v>
      </c>
      <c r="M4063">
        <v>255729</v>
      </c>
      <c r="N4063">
        <v>255729</v>
      </c>
      <c r="O4063" t="s">
        <v>8470</v>
      </c>
      <c r="P4063" t="s">
        <v>5181</v>
      </c>
      <c r="R4063" t="s">
        <v>5187</v>
      </c>
      <c r="V4063">
        <v>949</v>
      </c>
    </row>
    <row r="4064" spans="1:22" ht="15" x14ac:dyDescent="0.2">
      <c r="A4064" s="13">
        <v>28104542409</v>
      </c>
      <c r="B4064" t="s">
        <v>5174</v>
      </c>
      <c r="C4064" t="s">
        <v>5175</v>
      </c>
      <c r="D4064" t="s">
        <v>12209</v>
      </c>
      <c r="E4064">
        <v>26754</v>
      </c>
      <c r="F4064" t="s">
        <v>2863</v>
      </c>
      <c r="G4064" t="s">
        <v>5289</v>
      </c>
      <c r="H4064" t="s">
        <v>5290</v>
      </c>
      <c r="J4064" t="s">
        <v>6558</v>
      </c>
      <c r="K4064">
        <v>20000</v>
      </c>
      <c r="L4064" t="s">
        <v>5179</v>
      </c>
      <c r="M4064">
        <v>255729</v>
      </c>
      <c r="N4064">
        <v>255729</v>
      </c>
      <c r="O4064" t="s">
        <v>8470</v>
      </c>
      <c r="P4064" t="s">
        <v>5181</v>
      </c>
      <c r="R4064" t="s">
        <v>5187</v>
      </c>
      <c r="V4064">
        <v>950</v>
      </c>
    </row>
    <row r="4065" spans="1:23" ht="15" x14ac:dyDescent="0.2">
      <c r="A4065" s="13">
        <v>28104542609</v>
      </c>
      <c r="B4065" t="s">
        <v>5174</v>
      </c>
      <c r="C4065" t="s">
        <v>5175</v>
      </c>
      <c r="D4065" t="s">
        <v>12210</v>
      </c>
      <c r="E4065">
        <v>26830</v>
      </c>
      <c r="F4065" t="s">
        <v>12211</v>
      </c>
      <c r="G4065" t="s">
        <v>192</v>
      </c>
      <c r="H4065" t="s">
        <v>5740</v>
      </c>
      <c r="J4065" t="s">
        <v>6058</v>
      </c>
      <c r="K4065">
        <v>75000</v>
      </c>
      <c r="L4065" t="s">
        <v>5179</v>
      </c>
      <c r="M4065">
        <v>262669</v>
      </c>
      <c r="N4065">
        <v>262669</v>
      </c>
      <c r="O4065" t="s">
        <v>12212</v>
      </c>
      <c r="P4065" t="s">
        <v>5181</v>
      </c>
    </row>
    <row r="4066" spans="1:23" ht="15" x14ac:dyDescent="0.2">
      <c r="A4066" s="13">
        <v>28104544309</v>
      </c>
      <c r="B4066" t="s">
        <v>5174</v>
      </c>
      <c r="C4066" t="s">
        <v>5175</v>
      </c>
      <c r="D4066" t="s">
        <v>12213</v>
      </c>
      <c r="E4066">
        <v>26756</v>
      </c>
      <c r="F4066" t="s">
        <v>2866</v>
      </c>
      <c r="G4066" t="s">
        <v>5306</v>
      </c>
      <c r="H4066" t="s">
        <v>5307</v>
      </c>
      <c r="J4066" t="s">
        <v>5193</v>
      </c>
      <c r="K4066">
        <v>25000</v>
      </c>
      <c r="L4066" t="s">
        <v>5179</v>
      </c>
      <c r="M4066">
        <v>257931</v>
      </c>
      <c r="N4066">
        <v>257931</v>
      </c>
      <c r="O4066" t="s">
        <v>10798</v>
      </c>
      <c r="P4066" t="s">
        <v>5181</v>
      </c>
      <c r="R4066" t="s">
        <v>5187</v>
      </c>
      <c r="V4066">
        <v>1047</v>
      </c>
      <c r="W4066" t="s">
        <v>5182</v>
      </c>
    </row>
    <row r="4067" spans="1:23" ht="15" x14ac:dyDescent="0.2">
      <c r="A4067" s="13">
        <v>28104544409</v>
      </c>
      <c r="B4067" t="s">
        <v>5174</v>
      </c>
      <c r="C4067" t="s">
        <v>5175</v>
      </c>
      <c r="D4067" t="s">
        <v>12214</v>
      </c>
      <c r="E4067">
        <v>26756</v>
      </c>
      <c r="F4067" t="s">
        <v>2866</v>
      </c>
      <c r="G4067" t="s">
        <v>5306</v>
      </c>
      <c r="H4067" t="s">
        <v>5307</v>
      </c>
      <c r="J4067" t="s">
        <v>5259</v>
      </c>
      <c r="K4067">
        <v>100000</v>
      </c>
      <c r="L4067" t="s">
        <v>5179</v>
      </c>
      <c r="M4067">
        <v>257931</v>
      </c>
      <c r="N4067">
        <v>257931</v>
      </c>
      <c r="O4067" t="s">
        <v>10798</v>
      </c>
      <c r="P4067" t="s">
        <v>5181</v>
      </c>
      <c r="R4067" t="s">
        <v>5187</v>
      </c>
      <c r="V4067">
        <v>891</v>
      </c>
      <c r="W4067" t="s">
        <v>5182</v>
      </c>
    </row>
    <row r="4068" spans="1:23" ht="15" x14ac:dyDescent="0.2">
      <c r="A4068" s="13">
        <v>28104544609</v>
      </c>
      <c r="B4068" t="s">
        <v>5174</v>
      </c>
      <c r="C4068" t="s">
        <v>5175</v>
      </c>
      <c r="D4068" t="s">
        <v>12215</v>
      </c>
      <c r="E4068">
        <v>26756</v>
      </c>
      <c r="F4068" t="s">
        <v>2866</v>
      </c>
      <c r="G4068" t="s">
        <v>5306</v>
      </c>
      <c r="H4068" t="s">
        <v>5307</v>
      </c>
      <c r="J4068" t="s">
        <v>5308</v>
      </c>
      <c r="K4068">
        <v>200000</v>
      </c>
      <c r="L4068" t="s">
        <v>5179</v>
      </c>
      <c r="M4068">
        <v>257931</v>
      </c>
      <c r="N4068">
        <v>257931</v>
      </c>
      <c r="O4068" t="s">
        <v>10798</v>
      </c>
      <c r="P4068" t="s">
        <v>5181</v>
      </c>
      <c r="R4068" t="s">
        <v>5187</v>
      </c>
      <c r="V4068">
        <v>892</v>
      </c>
      <c r="W4068" t="s">
        <v>5182</v>
      </c>
    </row>
    <row r="4069" spans="1:23" ht="15" x14ac:dyDescent="0.2">
      <c r="A4069" s="13">
        <v>28104544709</v>
      </c>
      <c r="B4069" t="s">
        <v>5174</v>
      </c>
      <c r="C4069" t="s">
        <v>5175</v>
      </c>
      <c r="D4069" t="s">
        <v>12216</v>
      </c>
      <c r="E4069">
        <v>26756</v>
      </c>
      <c r="F4069" t="s">
        <v>2866</v>
      </c>
      <c r="G4069" t="s">
        <v>5306</v>
      </c>
      <c r="H4069" t="s">
        <v>5307</v>
      </c>
      <c r="J4069" t="s">
        <v>5551</v>
      </c>
      <c r="K4069">
        <v>300000</v>
      </c>
      <c r="L4069" t="s">
        <v>5179</v>
      </c>
      <c r="M4069">
        <v>257931</v>
      </c>
      <c r="N4069">
        <v>257931</v>
      </c>
      <c r="O4069" t="s">
        <v>10798</v>
      </c>
      <c r="P4069" t="s">
        <v>5181</v>
      </c>
      <c r="R4069" t="s">
        <v>5187</v>
      </c>
      <c r="V4069">
        <v>951</v>
      </c>
      <c r="W4069" t="s">
        <v>5182</v>
      </c>
    </row>
    <row r="4070" spans="1:23" ht="15" x14ac:dyDescent="0.2">
      <c r="A4070" s="13">
        <v>28104545009</v>
      </c>
      <c r="B4070" t="s">
        <v>5174</v>
      </c>
      <c r="C4070" t="s">
        <v>5175</v>
      </c>
      <c r="D4070" t="s">
        <v>9327</v>
      </c>
      <c r="E4070">
        <v>20540</v>
      </c>
      <c r="F4070" t="s">
        <v>1440</v>
      </c>
      <c r="G4070" t="s">
        <v>6840</v>
      </c>
      <c r="H4070" t="s">
        <v>6841</v>
      </c>
      <c r="J4070" t="s">
        <v>9635</v>
      </c>
      <c r="K4070">
        <v>0</v>
      </c>
      <c r="M4070">
        <v>260976</v>
      </c>
      <c r="N4070">
        <v>260976</v>
      </c>
      <c r="O4070" t="s">
        <v>8800</v>
      </c>
      <c r="P4070" t="s">
        <v>5511</v>
      </c>
      <c r="R4070" t="s">
        <v>5187</v>
      </c>
      <c r="V4070">
        <v>980</v>
      </c>
    </row>
    <row r="4071" spans="1:23" ht="15" x14ac:dyDescent="0.2">
      <c r="A4071" s="13">
        <v>28104545209</v>
      </c>
      <c r="B4071" t="s">
        <v>5174</v>
      </c>
      <c r="C4071" t="s">
        <v>5175</v>
      </c>
      <c r="D4071" t="s">
        <v>12217</v>
      </c>
      <c r="E4071">
        <v>21716</v>
      </c>
      <c r="F4071" t="s">
        <v>9558</v>
      </c>
      <c r="G4071" t="s">
        <v>192</v>
      </c>
      <c r="H4071" t="s">
        <v>5740</v>
      </c>
      <c r="J4071" t="s">
        <v>9559</v>
      </c>
      <c r="K4071">
        <v>0</v>
      </c>
      <c r="M4071">
        <v>269817</v>
      </c>
      <c r="N4071">
        <v>263254</v>
      </c>
      <c r="O4071" t="s">
        <v>9556</v>
      </c>
      <c r="P4071" t="s">
        <v>5181</v>
      </c>
    </row>
    <row r="4072" spans="1:23" ht="15" x14ac:dyDescent="0.2">
      <c r="A4072" s="13">
        <v>28104545309</v>
      </c>
      <c r="B4072" t="s">
        <v>5174</v>
      </c>
      <c r="C4072" t="s">
        <v>5175</v>
      </c>
      <c r="D4072" t="s">
        <v>12218</v>
      </c>
      <c r="E4072">
        <v>1854</v>
      </c>
      <c r="F4072" t="s">
        <v>2868</v>
      </c>
      <c r="G4072" t="s">
        <v>57</v>
      </c>
      <c r="H4072" t="s">
        <v>6416</v>
      </c>
      <c r="J4072" t="s">
        <v>12219</v>
      </c>
      <c r="K4072">
        <v>0</v>
      </c>
      <c r="M4072">
        <v>257628</v>
      </c>
      <c r="N4072">
        <v>263339</v>
      </c>
      <c r="O4072" t="s">
        <v>12220</v>
      </c>
      <c r="P4072" t="s">
        <v>5181</v>
      </c>
    </row>
    <row r="4073" spans="1:23" ht="15" x14ac:dyDescent="0.2">
      <c r="A4073" s="13">
        <v>28104545409</v>
      </c>
      <c r="B4073" t="s">
        <v>5174</v>
      </c>
      <c r="C4073" t="s">
        <v>5175</v>
      </c>
      <c r="D4073" t="s">
        <v>12221</v>
      </c>
      <c r="E4073">
        <v>1854</v>
      </c>
      <c r="F4073" t="s">
        <v>2869</v>
      </c>
      <c r="G4073" t="s">
        <v>57</v>
      </c>
      <c r="H4073" t="s">
        <v>6416</v>
      </c>
      <c r="J4073" t="s">
        <v>12219</v>
      </c>
      <c r="K4073">
        <v>0</v>
      </c>
      <c r="M4073">
        <v>257628</v>
      </c>
      <c r="N4073">
        <v>263339</v>
      </c>
      <c r="O4073" t="s">
        <v>12220</v>
      </c>
      <c r="P4073" t="s">
        <v>5181</v>
      </c>
    </row>
    <row r="4074" spans="1:23" ht="15" x14ac:dyDescent="0.2">
      <c r="A4074" s="13">
        <v>28104545809</v>
      </c>
      <c r="B4074" t="s">
        <v>5174</v>
      </c>
      <c r="C4074" t="s">
        <v>5175</v>
      </c>
      <c r="D4074" t="s">
        <v>12222</v>
      </c>
      <c r="E4074">
        <v>26768</v>
      </c>
      <c r="F4074" t="s">
        <v>2870</v>
      </c>
      <c r="G4074" t="s">
        <v>6627</v>
      </c>
      <c r="H4074" t="s">
        <v>6628</v>
      </c>
      <c r="J4074" t="s">
        <v>6558</v>
      </c>
      <c r="K4074">
        <v>20000</v>
      </c>
      <c r="L4074" t="s">
        <v>5179</v>
      </c>
      <c r="M4074">
        <v>255237</v>
      </c>
      <c r="N4074">
        <v>257213</v>
      </c>
      <c r="O4074" t="s">
        <v>8156</v>
      </c>
      <c r="P4074" t="s">
        <v>5181</v>
      </c>
      <c r="R4074" t="s">
        <v>5187</v>
      </c>
      <c r="V4074">
        <v>736</v>
      </c>
      <c r="W4074" t="s">
        <v>5182</v>
      </c>
    </row>
    <row r="4075" spans="1:23" ht="15" x14ac:dyDescent="0.2">
      <c r="A4075" s="13">
        <v>28104547509</v>
      </c>
      <c r="B4075" t="s">
        <v>5174</v>
      </c>
      <c r="C4075" t="s">
        <v>5175</v>
      </c>
      <c r="D4075" t="s">
        <v>12223</v>
      </c>
      <c r="E4075">
        <v>8321</v>
      </c>
      <c r="F4075" t="s">
        <v>629</v>
      </c>
      <c r="G4075" t="s">
        <v>7068</v>
      </c>
      <c r="H4075" t="s">
        <v>7069</v>
      </c>
      <c r="J4075" t="s">
        <v>5313</v>
      </c>
      <c r="K4075">
        <v>400000</v>
      </c>
      <c r="L4075" t="s">
        <v>5179</v>
      </c>
      <c r="M4075">
        <v>10189</v>
      </c>
      <c r="N4075">
        <v>10189</v>
      </c>
      <c r="O4075" t="s">
        <v>7070</v>
      </c>
      <c r="P4075" t="s">
        <v>5261</v>
      </c>
      <c r="R4075" t="s">
        <v>5187</v>
      </c>
      <c r="V4075">
        <v>2545</v>
      </c>
    </row>
    <row r="4076" spans="1:23" ht="15" x14ac:dyDescent="0.2">
      <c r="A4076" s="13">
        <v>28104548309</v>
      </c>
      <c r="B4076" t="s">
        <v>5174</v>
      </c>
      <c r="C4076" t="s">
        <v>5175</v>
      </c>
      <c r="D4076" t="s">
        <v>12224</v>
      </c>
      <c r="E4076">
        <v>26780</v>
      </c>
      <c r="F4076" t="s">
        <v>12225</v>
      </c>
      <c r="G4076" t="s">
        <v>5424</v>
      </c>
      <c r="H4076" t="s">
        <v>5425</v>
      </c>
      <c r="J4076" t="s">
        <v>5391</v>
      </c>
      <c r="K4076">
        <v>50000</v>
      </c>
      <c r="L4076" t="s">
        <v>5230</v>
      </c>
      <c r="M4076">
        <v>12029</v>
      </c>
      <c r="N4076">
        <v>260458</v>
      </c>
      <c r="O4076" t="s">
        <v>7952</v>
      </c>
      <c r="P4076" t="s">
        <v>5181</v>
      </c>
      <c r="R4076" t="s">
        <v>5187</v>
      </c>
      <c r="V4076">
        <v>7451</v>
      </c>
    </row>
    <row r="4077" spans="1:23" ht="15" x14ac:dyDescent="0.2">
      <c r="A4077" s="13">
        <v>28104548409</v>
      </c>
      <c r="B4077" t="s">
        <v>5174</v>
      </c>
      <c r="C4077" t="s">
        <v>5175</v>
      </c>
      <c r="D4077" t="s">
        <v>12226</v>
      </c>
      <c r="E4077">
        <v>26776</v>
      </c>
      <c r="F4077" t="s">
        <v>2873</v>
      </c>
      <c r="G4077" t="s">
        <v>5544</v>
      </c>
      <c r="H4077" t="s">
        <v>5545</v>
      </c>
      <c r="J4077" t="s">
        <v>8398</v>
      </c>
      <c r="K4077">
        <v>900</v>
      </c>
      <c r="L4077" t="s">
        <v>5230</v>
      </c>
      <c r="M4077">
        <v>265863</v>
      </c>
      <c r="N4077">
        <v>261572</v>
      </c>
      <c r="O4077" t="s">
        <v>12227</v>
      </c>
      <c r="P4077" t="s">
        <v>5502</v>
      </c>
      <c r="R4077" t="s">
        <v>5187</v>
      </c>
      <c r="V4077">
        <v>7201</v>
      </c>
    </row>
    <row r="4078" spans="1:23" ht="15" x14ac:dyDescent="0.2">
      <c r="A4078" s="13">
        <v>28104548509</v>
      </c>
      <c r="B4078" t="s">
        <v>5174</v>
      </c>
      <c r="C4078" t="s">
        <v>5175</v>
      </c>
      <c r="D4078" t="s">
        <v>12228</v>
      </c>
      <c r="E4078">
        <v>26781</v>
      </c>
      <c r="F4078" t="s">
        <v>12229</v>
      </c>
      <c r="G4078" t="s">
        <v>5424</v>
      </c>
      <c r="H4078" t="s">
        <v>5425</v>
      </c>
      <c r="J4078" t="s">
        <v>5391</v>
      </c>
      <c r="K4078">
        <v>50000</v>
      </c>
      <c r="L4078" t="s">
        <v>5230</v>
      </c>
      <c r="M4078">
        <v>12029</v>
      </c>
      <c r="N4078">
        <v>260372</v>
      </c>
      <c r="O4078" t="s">
        <v>7952</v>
      </c>
      <c r="P4078" t="s">
        <v>5181</v>
      </c>
    </row>
    <row r="4079" spans="1:23" ht="15" x14ac:dyDescent="0.2">
      <c r="A4079" s="13">
        <v>28104548909</v>
      </c>
      <c r="B4079" t="s">
        <v>5174</v>
      </c>
      <c r="C4079" t="s">
        <v>5175</v>
      </c>
      <c r="D4079" t="s">
        <v>6937</v>
      </c>
      <c r="E4079">
        <v>6704</v>
      </c>
      <c r="F4079" t="s">
        <v>590</v>
      </c>
      <c r="G4079" t="s">
        <v>5394</v>
      </c>
      <c r="H4079" t="s">
        <v>5395</v>
      </c>
      <c r="J4079" s="14">
        <v>0.2</v>
      </c>
      <c r="K4079">
        <v>20000</v>
      </c>
      <c r="L4079" t="s">
        <v>5265</v>
      </c>
      <c r="M4079">
        <v>260976</v>
      </c>
      <c r="N4079">
        <v>260976</v>
      </c>
      <c r="O4079" t="s">
        <v>6938</v>
      </c>
      <c r="P4079" t="s">
        <v>5203</v>
      </c>
      <c r="R4079" t="s">
        <v>5187</v>
      </c>
      <c r="V4079">
        <v>3580</v>
      </c>
    </row>
    <row r="4080" spans="1:23" ht="15" x14ac:dyDescent="0.2">
      <c r="A4080" s="13">
        <v>28104549209</v>
      </c>
      <c r="B4080" t="s">
        <v>5174</v>
      </c>
      <c r="C4080" t="s">
        <v>5175</v>
      </c>
      <c r="D4080" t="s">
        <v>7805</v>
      </c>
      <c r="E4080">
        <v>6483</v>
      </c>
      <c r="F4080" t="s">
        <v>541</v>
      </c>
      <c r="G4080" t="s">
        <v>6798</v>
      </c>
      <c r="H4080" t="s">
        <v>6799</v>
      </c>
      <c r="J4080" t="s">
        <v>7806</v>
      </c>
      <c r="K4080">
        <v>10800</v>
      </c>
      <c r="L4080" t="s">
        <v>5179</v>
      </c>
      <c r="M4080">
        <v>10189</v>
      </c>
      <c r="N4080">
        <v>10189</v>
      </c>
      <c r="O4080" t="s">
        <v>6801</v>
      </c>
      <c r="P4080" t="s">
        <v>6802</v>
      </c>
      <c r="R4080" t="s">
        <v>5187</v>
      </c>
      <c r="V4080">
        <v>930</v>
      </c>
    </row>
    <row r="4081" spans="1:23" ht="15" x14ac:dyDescent="0.2">
      <c r="A4081" s="13">
        <v>28104549909</v>
      </c>
      <c r="B4081" t="s">
        <v>5174</v>
      </c>
      <c r="C4081" t="s">
        <v>5175</v>
      </c>
      <c r="D4081" t="s">
        <v>12230</v>
      </c>
      <c r="E4081">
        <v>26785</v>
      </c>
      <c r="F4081" t="s">
        <v>2874</v>
      </c>
      <c r="G4081" t="s">
        <v>5788</v>
      </c>
      <c r="H4081" t="s">
        <v>5789</v>
      </c>
      <c r="J4081" t="s">
        <v>5233</v>
      </c>
      <c r="K4081">
        <v>10000</v>
      </c>
      <c r="L4081" t="s">
        <v>5230</v>
      </c>
      <c r="M4081">
        <v>12263</v>
      </c>
      <c r="N4081">
        <v>256331</v>
      </c>
      <c r="O4081" t="s">
        <v>5698</v>
      </c>
      <c r="P4081" t="s">
        <v>5210</v>
      </c>
    </row>
    <row r="4082" spans="1:23" ht="15" x14ac:dyDescent="0.2">
      <c r="A4082" s="13">
        <v>28104550809</v>
      </c>
      <c r="B4082" t="s">
        <v>5174</v>
      </c>
      <c r="C4082" t="s">
        <v>5175</v>
      </c>
      <c r="D4082" t="s">
        <v>12231</v>
      </c>
      <c r="E4082">
        <v>26787</v>
      </c>
      <c r="F4082" t="s">
        <v>2876</v>
      </c>
      <c r="G4082" t="s">
        <v>6627</v>
      </c>
      <c r="H4082" t="s">
        <v>6628</v>
      </c>
      <c r="J4082" t="s">
        <v>6558</v>
      </c>
      <c r="K4082">
        <v>20000</v>
      </c>
      <c r="L4082" t="s">
        <v>5179</v>
      </c>
      <c r="M4082">
        <v>260850</v>
      </c>
      <c r="N4082">
        <v>260850</v>
      </c>
      <c r="O4082" t="s">
        <v>8156</v>
      </c>
      <c r="P4082" t="s">
        <v>5181</v>
      </c>
      <c r="R4082" t="s">
        <v>5187</v>
      </c>
      <c r="V4082">
        <v>736</v>
      </c>
      <c r="W4082" t="s">
        <v>5182</v>
      </c>
    </row>
    <row r="4083" spans="1:23" ht="15" x14ac:dyDescent="0.2">
      <c r="A4083" s="13">
        <v>28104551009</v>
      </c>
      <c r="B4083" t="s">
        <v>5174</v>
      </c>
      <c r="C4083" t="s">
        <v>5175</v>
      </c>
      <c r="D4083" t="s">
        <v>12232</v>
      </c>
      <c r="E4083">
        <v>22642</v>
      </c>
      <c r="F4083" t="s">
        <v>11451</v>
      </c>
      <c r="G4083" t="s">
        <v>12233</v>
      </c>
      <c r="H4083" t="s">
        <v>12234</v>
      </c>
      <c r="J4083" t="s">
        <v>5449</v>
      </c>
      <c r="K4083">
        <v>200000</v>
      </c>
      <c r="L4083" t="s">
        <v>5230</v>
      </c>
      <c r="M4083">
        <v>262669</v>
      </c>
      <c r="N4083">
        <v>262669</v>
      </c>
      <c r="O4083" t="s">
        <v>11452</v>
      </c>
      <c r="P4083" t="s">
        <v>12235</v>
      </c>
    </row>
    <row r="4084" spans="1:23" ht="15" x14ac:dyDescent="0.2">
      <c r="A4084" s="13">
        <v>28104551209</v>
      </c>
      <c r="B4084" t="s">
        <v>5174</v>
      </c>
      <c r="C4084" t="s">
        <v>5175</v>
      </c>
      <c r="D4084" t="s">
        <v>12236</v>
      </c>
      <c r="E4084">
        <v>26790</v>
      </c>
      <c r="F4084" t="s">
        <v>2877</v>
      </c>
      <c r="G4084" t="s">
        <v>5306</v>
      </c>
      <c r="H4084" t="s">
        <v>5307</v>
      </c>
      <c r="J4084" t="s">
        <v>5184</v>
      </c>
      <c r="K4084">
        <v>50000</v>
      </c>
      <c r="L4084" t="s">
        <v>5179</v>
      </c>
      <c r="M4084">
        <v>259378</v>
      </c>
      <c r="N4084">
        <v>259378</v>
      </c>
      <c r="O4084" t="s">
        <v>8252</v>
      </c>
      <c r="P4084" t="s">
        <v>5181</v>
      </c>
      <c r="R4084" t="s">
        <v>5187</v>
      </c>
      <c r="V4084">
        <v>2171</v>
      </c>
    </row>
    <row r="4085" spans="1:23" ht="15" x14ac:dyDescent="0.2">
      <c r="A4085" s="13">
        <v>28104551309</v>
      </c>
      <c r="B4085" t="s">
        <v>5174</v>
      </c>
      <c r="C4085" t="s">
        <v>5175</v>
      </c>
      <c r="D4085" t="s">
        <v>12237</v>
      </c>
      <c r="E4085">
        <v>26790</v>
      </c>
      <c r="F4085" t="s">
        <v>2877</v>
      </c>
      <c r="G4085" t="s">
        <v>5306</v>
      </c>
      <c r="H4085" t="s">
        <v>5307</v>
      </c>
      <c r="J4085" t="s">
        <v>5259</v>
      </c>
      <c r="K4085">
        <v>100000</v>
      </c>
      <c r="L4085" t="s">
        <v>5179</v>
      </c>
      <c r="M4085">
        <v>259378</v>
      </c>
      <c r="N4085">
        <v>259378</v>
      </c>
      <c r="O4085" t="s">
        <v>8252</v>
      </c>
      <c r="P4085" t="s">
        <v>5181</v>
      </c>
      <c r="R4085" t="s">
        <v>5187</v>
      </c>
      <c r="V4085">
        <v>2036</v>
      </c>
    </row>
    <row r="4086" spans="1:23" ht="15" x14ac:dyDescent="0.2">
      <c r="A4086" s="13">
        <v>28104551809</v>
      </c>
      <c r="B4086" t="s">
        <v>5174</v>
      </c>
      <c r="C4086" t="s">
        <v>5175</v>
      </c>
      <c r="D4086" t="s">
        <v>12238</v>
      </c>
      <c r="E4086">
        <v>26792</v>
      </c>
      <c r="F4086" t="s">
        <v>2878</v>
      </c>
      <c r="G4086" t="s">
        <v>5384</v>
      </c>
      <c r="H4086" t="s">
        <v>5385</v>
      </c>
      <c r="J4086" t="s">
        <v>6239</v>
      </c>
      <c r="K4086">
        <v>60000</v>
      </c>
      <c r="L4086" t="s">
        <v>5179</v>
      </c>
      <c r="M4086">
        <v>260850</v>
      </c>
      <c r="N4086">
        <v>260850</v>
      </c>
      <c r="O4086" t="s">
        <v>8082</v>
      </c>
      <c r="P4086" t="s">
        <v>5181</v>
      </c>
      <c r="R4086" t="s">
        <v>5187</v>
      </c>
      <c r="V4086">
        <v>3637</v>
      </c>
    </row>
    <row r="4087" spans="1:23" ht="15" x14ac:dyDescent="0.2">
      <c r="A4087" s="13">
        <v>28104552209</v>
      </c>
      <c r="B4087" t="s">
        <v>5174</v>
      </c>
      <c r="C4087" t="s">
        <v>5175</v>
      </c>
      <c r="D4087" t="s">
        <v>7642</v>
      </c>
      <c r="E4087">
        <v>6099</v>
      </c>
      <c r="F4087" t="s">
        <v>778</v>
      </c>
      <c r="G4087" t="s">
        <v>5227</v>
      </c>
      <c r="H4087" t="s">
        <v>5228</v>
      </c>
      <c r="J4087" t="s">
        <v>5358</v>
      </c>
      <c r="K4087">
        <v>100000</v>
      </c>
      <c r="L4087" t="s">
        <v>5230</v>
      </c>
      <c r="M4087">
        <v>10189</v>
      </c>
      <c r="N4087">
        <v>10189</v>
      </c>
      <c r="O4087" t="s">
        <v>6503</v>
      </c>
      <c r="P4087" t="s">
        <v>5181</v>
      </c>
      <c r="R4087" t="s">
        <v>5187</v>
      </c>
      <c r="V4087">
        <v>602</v>
      </c>
    </row>
    <row r="4088" spans="1:23" ht="15" x14ac:dyDescent="0.2">
      <c r="A4088" s="13">
        <v>28104552309</v>
      </c>
      <c r="B4088" t="s">
        <v>5174</v>
      </c>
      <c r="C4088" t="s">
        <v>5175</v>
      </c>
      <c r="D4088" t="s">
        <v>11660</v>
      </c>
      <c r="E4088">
        <v>25141</v>
      </c>
      <c r="F4088" t="s">
        <v>2546</v>
      </c>
      <c r="G4088" t="s">
        <v>7611</v>
      </c>
      <c r="H4088" t="s">
        <v>7612</v>
      </c>
      <c r="J4088" t="s">
        <v>11661</v>
      </c>
      <c r="K4088">
        <v>15000</v>
      </c>
      <c r="L4088" t="s">
        <v>5435</v>
      </c>
      <c r="M4088">
        <v>10189</v>
      </c>
      <c r="N4088">
        <v>10189</v>
      </c>
      <c r="O4088" t="s">
        <v>11662</v>
      </c>
      <c r="P4088" t="s">
        <v>5502</v>
      </c>
      <c r="R4088" t="s">
        <v>5187</v>
      </c>
      <c r="V4088">
        <v>3611</v>
      </c>
    </row>
    <row r="4089" spans="1:23" ht="15" x14ac:dyDescent="0.2">
      <c r="A4089" s="13">
        <v>28104552409</v>
      </c>
      <c r="B4089" t="s">
        <v>5174</v>
      </c>
      <c r="C4089" t="s">
        <v>5175</v>
      </c>
      <c r="D4089" t="s">
        <v>12239</v>
      </c>
      <c r="E4089">
        <v>23346</v>
      </c>
      <c r="F4089" t="s">
        <v>8389</v>
      </c>
      <c r="G4089" t="s">
        <v>5205</v>
      </c>
      <c r="H4089" t="s">
        <v>5206</v>
      </c>
      <c r="J4089" t="s">
        <v>5566</v>
      </c>
      <c r="K4089">
        <v>20000</v>
      </c>
      <c r="L4089" t="s">
        <v>5230</v>
      </c>
      <c r="M4089">
        <v>13681</v>
      </c>
      <c r="N4089">
        <v>13681</v>
      </c>
      <c r="O4089" t="s">
        <v>8038</v>
      </c>
      <c r="P4089" t="s">
        <v>5728</v>
      </c>
      <c r="R4089" t="s">
        <v>5187</v>
      </c>
      <c r="V4089">
        <v>1103</v>
      </c>
    </row>
    <row r="4090" spans="1:23" ht="15" x14ac:dyDescent="0.2">
      <c r="A4090" s="13">
        <v>28104552509</v>
      </c>
      <c r="B4090" t="s">
        <v>5174</v>
      </c>
      <c r="C4090" t="s">
        <v>5175</v>
      </c>
      <c r="D4090" t="s">
        <v>12240</v>
      </c>
      <c r="E4090">
        <v>25345</v>
      </c>
      <c r="F4090" t="s">
        <v>11234</v>
      </c>
      <c r="G4090" t="s">
        <v>6</v>
      </c>
      <c r="H4090" t="s">
        <v>5177</v>
      </c>
      <c r="J4090" t="s">
        <v>5308</v>
      </c>
      <c r="K4090">
        <v>200000</v>
      </c>
      <c r="L4090" t="s">
        <v>5179</v>
      </c>
      <c r="M4090">
        <v>262669</v>
      </c>
      <c r="N4090">
        <v>262669</v>
      </c>
      <c r="O4090" t="s">
        <v>7046</v>
      </c>
      <c r="P4090" t="s">
        <v>5181</v>
      </c>
    </row>
    <row r="4091" spans="1:23" ht="15" x14ac:dyDescent="0.2">
      <c r="A4091" s="13">
        <v>28104552809</v>
      </c>
      <c r="B4091" t="s">
        <v>5174</v>
      </c>
      <c r="C4091" t="s">
        <v>5175</v>
      </c>
      <c r="D4091" t="s">
        <v>12241</v>
      </c>
      <c r="E4091">
        <v>26796</v>
      </c>
      <c r="F4091" t="s">
        <v>2879</v>
      </c>
      <c r="G4091" t="s">
        <v>6397</v>
      </c>
      <c r="H4091" t="s">
        <v>6398</v>
      </c>
      <c r="J4091" t="s">
        <v>5251</v>
      </c>
      <c r="K4091">
        <v>1000</v>
      </c>
      <c r="L4091" t="s">
        <v>5230</v>
      </c>
      <c r="M4091">
        <v>259234</v>
      </c>
      <c r="N4091">
        <v>259247</v>
      </c>
      <c r="O4091" t="s">
        <v>7935</v>
      </c>
      <c r="P4091" t="s">
        <v>5210</v>
      </c>
    </row>
    <row r="4092" spans="1:23" ht="15" x14ac:dyDescent="0.2">
      <c r="A4092" s="13">
        <v>28104552909</v>
      </c>
      <c r="B4092" t="s">
        <v>5174</v>
      </c>
      <c r="C4092" t="s">
        <v>5175</v>
      </c>
      <c r="D4092" t="s">
        <v>12242</v>
      </c>
      <c r="E4092">
        <v>23462</v>
      </c>
      <c r="F4092" t="s">
        <v>2880</v>
      </c>
      <c r="G4092" t="s">
        <v>5705</v>
      </c>
      <c r="H4092" t="s">
        <v>5706</v>
      </c>
      <c r="K4092">
        <v>0</v>
      </c>
      <c r="M4092">
        <v>257117</v>
      </c>
      <c r="N4092">
        <v>268245</v>
      </c>
      <c r="O4092" t="s">
        <v>8182</v>
      </c>
      <c r="P4092" t="s">
        <v>5181</v>
      </c>
    </row>
    <row r="4093" spans="1:23" ht="15" x14ac:dyDescent="0.2">
      <c r="A4093" s="13">
        <v>28104553309</v>
      </c>
      <c r="B4093" t="s">
        <v>5174</v>
      </c>
      <c r="C4093" t="s">
        <v>5175</v>
      </c>
      <c r="D4093" t="s">
        <v>12243</v>
      </c>
      <c r="E4093">
        <v>25633</v>
      </c>
      <c r="F4093" t="s">
        <v>2426</v>
      </c>
      <c r="G4093" t="s">
        <v>5569</v>
      </c>
      <c r="H4093" t="s">
        <v>5570</v>
      </c>
      <c r="J4093" t="s">
        <v>11222</v>
      </c>
      <c r="K4093">
        <v>0</v>
      </c>
      <c r="M4093">
        <v>10189</v>
      </c>
      <c r="N4093">
        <v>10189</v>
      </c>
      <c r="O4093" t="s">
        <v>8841</v>
      </c>
      <c r="P4093" t="s">
        <v>5203</v>
      </c>
      <c r="R4093" t="s">
        <v>5187</v>
      </c>
      <c r="V4093">
        <v>2390</v>
      </c>
    </row>
    <row r="4094" spans="1:23" ht="15" x14ac:dyDescent="0.2">
      <c r="A4094" s="13">
        <v>28104554209</v>
      </c>
      <c r="B4094" t="s">
        <v>5174</v>
      </c>
      <c r="C4094" t="s">
        <v>5175</v>
      </c>
      <c r="D4094" t="s">
        <v>12244</v>
      </c>
      <c r="E4094">
        <v>26802</v>
      </c>
      <c r="F4094" t="s">
        <v>2884</v>
      </c>
      <c r="G4094" t="s">
        <v>6510</v>
      </c>
      <c r="H4094" t="s">
        <v>6511</v>
      </c>
      <c r="J4094" t="s">
        <v>7528</v>
      </c>
      <c r="K4094">
        <v>25000</v>
      </c>
      <c r="L4094" t="s">
        <v>7529</v>
      </c>
      <c r="M4094">
        <v>264067</v>
      </c>
      <c r="N4094">
        <v>269600</v>
      </c>
      <c r="O4094" t="s">
        <v>7530</v>
      </c>
      <c r="P4094" t="s">
        <v>5203</v>
      </c>
      <c r="Q4094" t="s">
        <v>5186</v>
      </c>
      <c r="R4094" t="s">
        <v>5187</v>
      </c>
      <c r="V4094">
        <v>2382</v>
      </c>
    </row>
    <row r="4095" spans="1:23" ht="15" x14ac:dyDescent="0.2">
      <c r="A4095" s="13">
        <v>28104554409</v>
      </c>
      <c r="B4095" t="s">
        <v>5174</v>
      </c>
      <c r="C4095" t="s">
        <v>5175</v>
      </c>
      <c r="D4095" t="s">
        <v>12245</v>
      </c>
      <c r="E4095">
        <v>26802</v>
      </c>
      <c r="F4095" t="s">
        <v>2884</v>
      </c>
      <c r="G4095" t="s">
        <v>6510</v>
      </c>
      <c r="H4095" t="s">
        <v>6511</v>
      </c>
      <c r="J4095" t="s">
        <v>7534</v>
      </c>
      <c r="K4095">
        <v>75000</v>
      </c>
      <c r="L4095" t="s">
        <v>7529</v>
      </c>
      <c r="M4095">
        <v>264067</v>
      </c>
      <c r="N4095">
        <v>269600</v>
      </c>
      <c r="O4095" t="s">
        <v>7530</v>
      </c>
      <c r="P4095" t="s">
        <v>5203</v>
      </c>
      <c r="Q4095" t="s">
        <v>5186</v>
      </c>
      <c r="R4095" t="s">
        <v>5187</v>
      </c>
      <c r="V4095">
        <v>887</v>
      </c>
    </row>
    <row r="4096" spans="1:23" ht="15" x14ac:dyDescent="0.2">
      <c r="A4096" s="13">
        <v>28104554509</v>
      </c>
      <c r="B4096" t="s">
        <v>5174</v>
      </c>
      <c r="C4096" t="s">
        <v>5175</v>
      </c>
      <c r="D4096" t="s">
        <v>12246</v>
      </c>
      <c r="E4096">
        <v>26802</v>
      </c>
      <c r="F4096" t="s">
        <v>2884</v>
      </c>
      <c r="G4096" t="s">
        <v>6510</v>
      </c>
      <c r="H4096" t="s">
        <v>6511</v>
      </c>
      <c r="J4096" t="s">
        <v>7536</v>
      </c>
      <c r="K4096">
        <v>100000</v>
      </c>
      <c r="L4096" t="s">
        <v>7529</v>
      </c>
      <c r="M4096">
        <v>264067</v>
      </c>
      <c r="N4096">
        <v>269600</v>
      </c>
      <c r="O4096" t="s">
        <v>7530</v>
      </c>
      <c r="P4096" t="s">
        <v>5203</v>
      </c>
      <c r="Q4096" t="s">
        <v>5186</v>
      </c>
      <c r="R4096" t="s">
        <v>5187</v>
      </c>
      <c r="V4096">
        <v>716</v>
      </c>
    </row>
    <row r="4097" spans="1:23" ht="15" x14ac:dyDescent="0.2">
      <c r="A4097" s="13">
        <v>28104554609</v>
      </c>
      <c r="B4097" t="s">
        <v>5174</v>
      </c>
      <c r="C4097" t="s">
        <v>5175</v>
      </c>
      <c r="D4097" t="s">
        <v>12247</v>
      </c>
      <c r="E4097">
        <v>26801</v>
      </c>
      <c r="F4097" t="s">
        <v>12248</v>
      </c>
      <c r="G4097" t="s">
        <v>5306</v>
      </c>
      <c r="H4097" t="s">
        <v>5307</v>
      </c>
      <c r="J4097" t="s">
        <v>12249</v>
      </c>
      <c r="K4097">
        <v>0</v>
      </c>
      <c r="M4097">
        <v>259707</v>
      </c>
      <c r="N4097">
        <v>272654</v>
      </c>
      <c r="O4097" t="s">
        <v>8305</v>
      </c>
      <c r="P4097" t="s">
        <v>5181</v>
      </c>
      <c r="R4097" t="s">
        <v>5187</v>
      </c>
      <c r="V4097">
        <v>3714</v>
      </c>
      <c r="W4097" t="s">
        <v>5182</v>
      </c>
    </row>
    <row r="4098" spans="1:23" ht="15" x14ac:dyDescent="0.2">
      <c r="A4098" s="13">
        <v>28104555309</v>
      </c>
      <c r="B4098" t="s">
        <v>5174</v>
      </c>
      <c r="C4098" t="s">
        <v>5175</v>
      </c>
      <c r="D4098" t="s">
        <v>12250</v>
      </c>
      <c r="E4098">
        <v>26806</v>
      </c>
      <c r="F4098" t="s">
        <v>12251</v>
      </c>
      <c r="G4098" t="s">
        <v>8096</v>
      </c>
      <c r="H4098" t="s">
        <v>8097</v>
      </c>
      <c r="K4098">
        <v>0</v>
      </c>
      <c r="M4098">
        <v>258287</v>
      </c>
      <c r="N4098">
        <v>258287</v>
      </c>
      <c r="O4098" t="s">
        <v>8098</v>
      </c>
      <c r="P4098" t="s">
        <v>5181</v>
      </c>
      <c r="R4098" t="s">
        <v>5187</v>
      </c>
      <c r="V4098">
        <v>3823</v>
      </c>
    </row>
    <row r="4099" spans="1:23" ht="15" x14ac:dyDescent="0.2">
      <c r="A4099" s="13">
        <v>28104555609</v>
      </c>
      <c r="B4099" t="s">
        <v>5174</v>
      </c>
      <c r="C4099" t="s">
        <v>5175</v>
      </c>
      <c r="D4099" t="s">
        <v>12252</v>
      </c>
      <c r="E4099">
        <v>26805</v>
      </c>
      <c r="F4099" t="s">
        <v>2887</v>
      </c>
      <c r="G4099" t="s">
        <v>7623</v>
      </c>
      <c r="H4099" t="s">
        <v>7624</v>
      </c>
      <c r="J4099" t="s">
        <v>12253</v>
      </c>
      <c r="K4099">
        <v>150000</v>
      </c>
      <c r="L4099" t="s">
        <v>5190</v>
      </c>
      <c r="M4099">
        <v>268618</v>
      </c>
      <c r="N4099">
        <v>265285</v>
      </c>
      <c r="O4099" t="s">
        <v>11959</v>
      </c>
      <c r="P4099" t="s">
        <v>5511</v>
      </c>
      <c r="R4099" t="s">
        <v>5187</v>
      </c>
      <c r="V4099">
        <v>3644</v>
      </c>
    </row>
    <row r="4100" spans="1:23" ht="15" x14ac:dyDescent="0.2">
      <c r="A4100" s="13">
        <v>28104555709</v>
      </c>
      <c r="B4100" t="s">
        <v>5174</v>
      </c>
      <c r="C4100" t="s">
        <v>5175</v>
      </c>
      <c r="D4100" t="s">
        <v>12254</v>
      </c>
      <c r="E4100">
        <v>26805</v>
      </c>
      <c r="F4100" t="s">
        <v>2887</v>
      </c>
      <c r="G4100" t="s">
        <v>7623</v>
      </c>
      <c r="H4100" t="s">
        <v>7624</v>
      </c>
      <c r="J4100" t="s">
        <v>9103</v>
      </c>
      <c r="K4100">
        <v>300000</v>
      </c>
      <c r="L4100" t="s">
        <v>5190</v>
      </c>
      <c r="M4100">
        <v>268618</v>
      </c>
      <c r="N4100">
        <v>265285</v>
      </c>
      <c r="O4100" t="s">
        <v>11959</v>
      </c>
      <c r="P4100" t="s">
        <v>5511</v>
      </c>
      <c r="R4100" t="s">
        <v>5187</v>
      </c>
      <c r="V4100">
        <v>3645</v>
      </c>
    </row>
    <row r="4101" spans="1:23" ht="15" x14ac:dyDescent="0.2">
      <c r="A4101" s="13">
        <v>28104556009</v>
      </c>
      <c r="B4101" t="s">
        <v>5174</v>
      </c>
      <c r="C4101" t="s">
        <v>5175</v>
      </c>
      <c r="D4101" t="s">
        <v>12255</v>
      </c>
      <c r="E4101">
        <v>26807</v>
      </c>
      <c r="F4101" t="s">
        <v>2889</v>
      </c>
      <c r="G4101" t="s">
        <v>6</v>
      </c>
      <c r="H4101" t="s">
        <v>5177</v>
      </c>
      <c r="J4101" t="s">
        <v>5549</v>
      </c>
      <c r="K4101">
        <v>40000</v>
      </c>
      <c r="L4101" t="s">
        <v>5179</v>
      </c>
      <c r="M4101">
        <v>12029</v>
      </c>
      <c r="N4101">
        <v>255729</v>
      </c>
      <c r="O4101" t="s">
        <v>8249</v>
      </c>
      <c r="P4101" t="s">
        <v>5181</v>
      </c>
      <c r="R4101" t="s">
        <v>5187</v>
      </c>
      <c r="V4101">
        <v>939</v>
      </c>
    </row>
    <row r="4102" spans="1:23" ht="15" x14ac:dyDescent="0.2">
      <c r="A4102" s="13">
        <v>28104556109</v>
      </c>
      <c r="B4102" t="s">
        <v>5174</v>
      </c>
      <c r="C4102" t="s">
        <v>5175</v>
      </c>
      <c r="D4102" t="s">
        <v>12256</v>
      </c>
      <c r="E4102">
        <v>26807</v>
      </c>
      <c r="F4102" t="s">
        <v>2889</v>
      </c>
      <c r="G4102" t="s">
        <v>6</v>
      </c>
      <c r="H4102" t="s">
        <v>5177</v>
      </c>
      <c r="J4102" t="s">
        <v>5467</v>
      </c>
      <c r="K4102">
        <v>80000</v>
      </c>
      <c r="L4102" t="s">
        <v>5179</v>
      </c>
      <c r="M4102">
        <v>12029</v>
      </c>
      <c r="N4102">
        <v>255729</v>
      </c>
      <c r="O4102" t="s">
        <v>8249</v>
      </c>
      <c r="P4102" t="s">
        <v>5181</v>
      </c>
      <c r="R4102" t="s">
        <v>5187</v>
      </c>
      <c r="V4102">
        <v>940</v>
      </c>
    </row>
    <row r="4103" spans="1:23" ht="15" x14ac:dyDescent="0.2">
      <c r="A4103" s="13">
        <v>28104557409</v>
      </c>
      <c r="B4103" t="s">
        <v>5174</v>
      </c>
      <c r="C4103" t="s">
        <v>5175</v>
      </c>
      <c r="D4103" t="s">
        <v>12257</v>
      </c>
      <c r="E4103">
        <v>26810</v>
      </c>
      <c r="F4103" t="s">
        <v>2890</v>
      </c>
      <c r="G4103" t="s">
        <v>5306</v>
      </c>
      <c r="H4103" t="s">
        <v>5307</v>
      </c>
      <c r="J4103" t="s">
        <v>5193</v>
      </c>
      <c r="K4103">
        <v>25000</v>
      </c>
      <c r="L4103" t="s">
        <v>5179</v>
      </c>
      <c r="M4103">
        <v>256815</v>
      </c>
      <c r="N4103">
        <v>256815</v>
      </c>
      <c r="O4103" t="s">
        <v>7600</v>
      </c>
      <c r="P4103" t="s">
        <v>5181</v>
      </c>
      <c r="R4103" t="s">
        <v>5187</v>
      </c>
      <c r="V4103">
        <v>955</v>
      </c>
      <c r="W4103" t="s">
        <v>5182</v>
      </c>
    </row>
    <row r="4104" spans="1:23" ht="15" x14ac:dyDescent="0.2">
      <c r="A4104" s="13">
        <v>28104557509</v>
      </c>
      <c r="B4104" t="s">
        <v>5174</v>
      </c>
      <c r="C4104" t="s">
        <v>5175</v>
      </c>
      <c r="D4104" t="s">
        <v>12258</v>
      </c>
      <c r="E4104">
        <v>26810</v>
      </c>
      <c r="F4104" t="s">
        <v>2890</v>
      </c>
      <c r="G4104" t="s">
        <v>5306</v>
      </c>
      <c r="H4104" t="s">
        <v>5307</v>
      </c>
      <c r="J4104" t="s">
        <v>5184</v>
      </c>
      <c r="K4104">
        <v>50000</v>
      </c>
      <c r="L4104" t="s">
        <v>5179</v>
      </c>
      <c r="M4104">
        <v>256815</v>
      </c>
      <c r="N4104">
        <v>256815</v>
      </c>
      <c r="O4104" t="s">
        <v>7600</v>
      </c>
      <c r="P4104" t="s">
        <v>5181</v>
      </c>
      <c r="R4104" t="s">
        <v>5187</v>
      </c>
      <c r="V4104">
        <v>606</v>
      </c>
      <c r="W4104" t="s">
        <v>5182</v>
      </c>
    </row>
    <row r="4105" spans="1:23" ht="15" x14ac:dyDescent="0.2">
      <c r="A4105" s="13">
        <v>28104557609</v>
      </c>
      <c r="B4105" t="s">
        <v>5174</v>
      </c>
      <c r="C4105" t="s">
        <v>5175</v>
      </c>
      <c r="D4105" t="s">
        <v>12259</v>
      </c>
      <c r="E4105">
        <v>26818</v>
      </c>
      <c r="F4105" t="s">
        <v>2891</v>
      </c>
      <c r="G4105" t="s">
        <v>6</v>
      </c>
      <c r="H4105" t="s">
        <v>5177</v>
      </c>
      <c r="J4105" t="s">
        <v>5487</v>
      </c>
      <c r="K4105">
        <v>2500</v>
      </c>
      <c r="L4105" t="s">
        <v>5179</v>
      </c>
      <c r="M4105">
        <v>258933</v>
      </c>
      <c r="N4105">
        <v>269436</v>
      </c>
      <c r="O4105" t="s">
        <v>6273</v>
      </c>
      <c r="P4105" t="s">
        <v>5181</v>
      </c>
      <c r="W4105" t="s">
        <v>5182</v>
      </c>
    </row>
    <row r="4106" spans="1:23" ht="15" x14ac:dyDescent="0.2">
      <c r="A4106" s="13">
        <v>28104557809</v>
      </c>
      <c r="B4106" t="s">
        <v>5174</v>
      </c>
      <c r="C4106" t="s">
        <v>5175</v>
      </c>
      <c r="D4106" t="s">
        <v>12260</v>
      </c>
      <c r="E4106">
        <v>9921</v>
      </c>
      <c r="F4106" t="s">
        <v>1039</v>
      </c>
      <c r="G4106" t="s">
        <v>5306</v>
      </c>
      <c r="H4106" t="s">
        <v>5307</v>
      </c>
      <c r="J4106" t="s">
        <v>7016</v>
      </c>
      <c r="K4106">
        <v>1000000</v>
      </c>
      <c r="L4106" t="s">
        <v>5179</v>
      </c>
      <c r="M4106">
        <v>258331</v>
      </c>
      <c r="N4106">
        <v>262361</v>
      </c>
      <c r="O4106" t="s">
        <v>8403</v>
      </c>
      <c r="P4106" t="s">
        <v>5181</v>
      </c>
      <c r="R4106" t="s">
        <v>5187</v>
      </c>
      <c r="V4106">
        <v>7504</v>
      </c>
      <c r="W4106" t="s">
        <v>5182</v>
      </c>
    </row>
    <row r="4107" spans="1:23" ht="15" x14ac:dyDescent="0.2">
      <c r="A4107" s="13">
        <v>28104558409</v>
      </c>
      <c r="B4107" t="s">
        <v>5174</v>
      </c>
      <c r="C4107" t="s">
        <v>5175</v>
      </c>
      <c r="D4107" t="s">
        <v>12261</v>
      </c>
      <c r="E4107">
        <v>26821</v>
      </c>
      <c r="F4107" t="s">
        <v>2894</v>
      </c>
      <c r="G4107" t="s">
        <v>5544</v>
      </c>
      <c r="H4107" t="s">
        <v>5545</v>
      </c>
      <c r="J4107" t="s">
        <v>12262</v>
      </c>
      <c r="K4107">
        <v>0</v>
      </c>
      <c r="M4107">
        <v>260850</v>
      </c>
      <c r="N4107">
        <v>260850</v>
      </c>
      <c r="O4107" t="s">
        <v>8233</v>
      </c>
      <c r="P4107" t="s">
        <v>5502</v>
      </c>
      <c r="R4107" t="s">
        <v>5187</v>
      </c>
      <c r="V4107">
        <v>988</v>
      </c>
    </row>
    <row r="4108" spans="1:23" ht="15" x14ac:dyDescent="0.2">
      <c r="A4108" s="13">
        <v>28104559509</v>
      </c>
      <c r="B4108" t="s">
        <v>5174</v>
      </c>
      <c r="C4108" t="s">
        <v>5175</v>
      </c>
      <c r="D4108" t="s">
        <v>12263</v>
      </c>
      <c r="E4108">
        <v>23056</v>
      </c>
      <c r="F4108" t="s">
        <v>10395</v>
      </c>
      <c r="G4108" t="s">
        <v>542</v>
      </c>
      <c r="H4108" t="s">
        <v>7083</v>
      </c>
      <c r="J4108" t="s">
        <v>12264</v>
      </c>
      <c r="K4108">
        <v>9400</v>
      </c>
      <c r="L4108" t="s">
        <v>5179</v>
      </c>
      <c r="M4108">
        <v>153100</v>
      </c>
      <c r="N4108">
        <v>260372</v>
      </c>
      <c r="O4108" t="s">
        <v>10397</v>
      </c>
      <c r="P4108" t="s">
        <v>5728</v>
      </c>
    </row>
    <row r="4109" spans="1:23" ht="15" x14ac:dyDescent="0.2">
      <c r="A4109" s="13">
        <v>28104559909</v>
      </c>
      <c r="B4109" t="s">
        <v>5174</v>
      </c>
      <c r="C4109" t="s">
        <v>5175</v>
      </c>
      <c r="D4109" t="s">
        <v>11956</v>
      </c>
      <c r="E4109">
        <v>26438</v>
      </c>
      <c r="F4109" t="s">
        <v>11957</v>
      </c>
      <c r="G4109" t="s">
        <v>5306</v>
      </c>
      <c r="H4109" t="s">
        <v>5307</v>
      </c>
      <c r="J4109" t="s">
        <v>6983</v>
      </c>
      <c r="K4109">
        <v>0</v>
      </c>
      <c r="M4109">
        <v>255729</v>
      </c>
      <c r="N4109">
        <v>255729</v>
      </c>
      <c r="O4109" t="s">
        <v>7859</v>
      </c>
      <c r="P4109" t="s">
        <v>5181</v>
      </c>
      <c r="R4109" t="s">
        <v>5187</v>
      </c>
      <c r="V4109">
        <v>2362</v>
      </c>
      <c r="W4109" t="s">
        <v>5182</v>
      </c>
    </row>
    <row r="4110" spans="1:23" ht="15" x14ac:dyDescent="0.2">
      <c r="A4110" s="13">
        <v>28104560409</v>
      </c>
      <c r="B4110" t="s">
        <v>5174</v>
      </c>
      <c r="C4110" t="s">
        <v>5175</v>
      </c>
      <c r="D4110" t="s">
        <v>12265</v>
      </c>
      <c r="E4110">
        <v>26830</v>
      </c>
      <c r="F4110" t="s">
        <v>12211</v>
      </c>
      <c r="G4110" t="s">
        <v>6</v>
      </c>
      <c r="H4110" t="s">
        <v>5177</v>
      </c>
      <c r="J4110" t="s">
        <v>5551</v>
      </c>
      <c r="K4110">
        <v>300000</v>
      </c>
      <c r="L4110" t="s">
        <v>5179</v>
      </c>
      <c r="M4110">
        <v>262669</v>
      </c>
      <c r="N4110">
        <v>262669</v>
      </c>
      <c r="O4110" t="s">
        <v>12212</v>
      </c>
      <c r="P4110" t="s">
        <v>5181</v>
      </c>
    </row>
    <row r="4111" spans="1:23" ht="15" x14ac:dyDescent="0.2">
      <c r="A4111" s="13">
        <v>28104560509</v>
      </c>
      <c r="B4111" t="s">
        <v>5174</v>
      </c>
      <c r="C4111" t="s">
        <v>5175</v>
      </c>
      <c r="D4111" t="s">
        <v>12266</v>
      </c>
      <c r="E4111">
        <v>26830</v>
      </c>
      <c r="F4111" t="s">
        <v>12211</v>
      </c>
      <c r="G4111" t="s">
        <v>6</v>
      </c>
      <c r="H4111" t="s">
        <v>5177</v>
      </c>
      <c r="J4111" t="s">
        <v>5513</v>
      </c>
      <c r="K4111">
        <v>750000</v>
      </c>
      <c r="L4111" t="s">
        <v>5179</v>
      </c>
      <c r="M4111">
        <v>262669</v>
      </c>
      <c r="N4111">
        <v>262669</v>
      </c>
      <c r="O4111" t="s">
        <v>12212</v>
      </c>
      <c r="P4111" t="s">
        <v>5181</v>
      </c>
    </row>
    <row r="4112" spans="1:23" ht="15" x14ac:dyDescent="0.2">
      <c r="A4112" s="13">
        <v>28104560909</v>
      </c>
      <c r="B4112" t="s">
        <v>5174</v>
      </c>
      <c r="C4112" t="s">
        <v>5175</v>
      </c>
      <c r="D4112" t="s">
        <v>12267</v>
      </c>
      <c r="E4112">
        <v>26816</v>
      </c>
      <c r="F4112" t="s">
        <v>2898</v>
      </c>
      <c r="G4112" t="s">
        <v>5306</v>
      </c>
      <c r="H4112" t="s">
        <v>5307</v>
      </c>
      <c r="J4112" t="s">
        <v>8420</v>
      </c>
      <c r="K4112">
        <v>75000</v>
      </c>
      <c r="L4112" t="s">
        <v>5190</v>
      </c>
      <c r="M4112">
        <v>258496</v>
      </c>
      <c r="N4112">
        <v>265991</v>
      </c>
      <c r="O4112" t="s">
        <v>8421</v>
      </c>
      <c r="P4112" t="s">
        <v>5181</v>
      </c>
      <c r="R4112" t="s">
        <v>5187</v>
      </c>
      <c r="V4112">
        <v>2291</v>
      </c>
    </row>
    <row r="4113" spans="1:23" ht="15" x14ac:dyDescent="0.2">
      <c r="A4113" s="13">
        <v>28104561109</v>
      </c>
      <c r="B4113" t="s">
        <v>5174</v>
      </c>
      <c r="C4113" t="s">
        <v>5175</v>
      </c>
      <c r="D4113" t="s">
        <v>12268</v>
      </c>
      <c r="E4113">
        <v>25881</v>
      </c>
      <c r="F4113" t="s">
        <v>2533</v>
      </c>
      <c r="G4113" t="s">
        <v>6</v>
      </c>
      <c r="H4113" t="s">
        <v>5177</v>
      </c>
      <c r="J4113" t="s">
        <v>6483</v>
      </c>
      <c r="K4113">
        <v>30000</v>
      </c>
      <c r="L4113" t="s">
        <v>5179</v>
      </c>
      <c r="M4113">
        <v>258852</v>
      </c>
      <c r="N4113">
        <v>261380</v>
      </c>
      <c r="O4113" t="s">
        <v>11625</v>
      </c>
      <c r="P4113" t="s">
        <v>5181</v>
      </c>
    </row>
    <row r="4114" spans="1:23" ht="15" x14ac:dyDescent="0.2">
      <c r="A4114" s="13">
        <v>28104561809</v>
      </c>
      <c r="B4114" t="s">
        <v>5174</v>
      </c>
      <c r="C4114" t="s">
        <v>5175</v>
      </c>
      <c r="D4114" t="s">
        <v>12269</v>
      </c>
      <c r="E4114">
        <v>20094</v>
      </c>
      <c r="F4114" t="s">
        <v>1102</v>
      </c>
      <c r="G4114" t="s">
        <v>9573</v>
      </c>
      <c r="H4114" t="s">
        <v>9574</v>
      </c>
      <c r="J4114" t="s">
        <v>5184</v>
      </c>
      <c r="K4114">
        <v>50000</v>
      </c>
      <c r="L4114" t="s">
        <v>5179</v>
      </c>
      <c r="M4114">
        <v>257022</v>
      </c>
      <c r="N4114">
        <v>61800</v>
      </c>
      <c r="O4114" t="s">
        <v>8573</v>
      </c>
      <c r="P4114" t="s">
        <v>5728</v>
      </c>
      <c r="R4114" t="s">
        <v>5187</v>
      </c>
      <c r="V4114">
        <v>3703</v>
      </c>
    </row>
    <row r="4115" spans="1:23" ht="15" x14ac:dyDescent="0.2">
      <c r="A4115" s="13">
        <v>28104562209</v>
      </c>
      <c r="B4115" t="s">
        <v>5174</v>
      </c>
      <c r="C4115" t="s">
        <v>5175</v>
      </c>
      <c r="D4115" t="s">
        <v>12270</v>
      </c>
      <c r="E4115">
        <v>26833</v>
      </c>
      <c r="F4115" t="s">
        <v>2900</v>
      </c>
      <c r="G4115" t="s">
        <v>5544</v>
      </c>
      <c r="H4115" t="s">
        <v>5545</v>
      </c>
      <c r="J4115" t="s">
        <v>5434</v>
      </c>
      <c r="K4115">
        <v>50000</v>
      </c>
      <c r="L4115" t="s">
        <v>5435</v>
      </c>
      <c r="M4115">
        <v>147100</v>
      </c>
      <c r="N4115">
        <v>250000</v>
      </c>
      <c r="O4115" t="s">
        <v>8154</v>
      </c>
      <c r="P4115" t="s">
        <v>5502</v>
      </c>
      <c r="R4115" t="s">
        <v>5187</v>
      </c>
      <c r="V4115">
        <v>722</v>
      </c>
    </row>
    <row r="4116" spans="1:23" ht="15" x14ac:dyDescent="0.2">
      <c r="A4116" s="13">
        <v>28104562409</v>
      </c>
      <c r="B4116" t="s">
        <v>5174</v>
      </c>
      <c r="C4116" t="s">
        <v>5175</v>
      </c>
      <c r="D4116" t="s">
        <v>10773</v>
      </c>
      <c r="E4116">
        <v>21245</v>
      </c>
      <c r="F4116" t="s">
        <v>2095</v>
      </c>
      <c r="G4116" t="s">
        <v>10774</v>
      </c>
      <c r="H4116" t="s">
        <v>10775</v>
      </c>
      <c r="J4116" t="s">
        <v>10776</v>
      </c>
      <c r="K4116">
        <v>2500</v>
      </c>
      <c r="L4116" t="s">
        <v>5190</v>
      </c>
      <c r="M4116">
        <v>262135</v>
      </c>
      <c r="N4116">
        <v>262135</v>
      </c>
      <c r="O4116" t="s">
        <v>9251</v>
      </c>
      <c r="P4116" t="s">
        <v>5511</v>
      </c>
      <c r="R4116" t="s">
        <v>5187</v>
      </c>
      <c r="V4116">
        <v>3603</v>
      </c>
    </row>
    <row r="4117" spans="1:23" ht="15" x14ac:dyDescent="0.2">
      <c r="A4117" s="13">
        <v>28104562609</v>
      </c>
      <c r="B4117" t="s">
        <v>5174</v>
      </c>
      <c r="C4117" t="s">
        <v>5175</v>
      </c>
      <c r="D4117" t="s">
        <v>12271</v>
      </c>
      <c r="E4117">
        <v>6404</v>
      </c>
      <c r="F4117" t="s">
        <v>467</v>
      </c>
      <c r="G4117" t="s">
        <v>5494</v>
      </c>
      <c r="H4117" t="s">
        <v>5495</v>
      </c>
      <c r="J4117" t="s">
        <v>5614</v>
      </c>
      <c r="K4117">
        <v>1000</v>
      </c>
      <c r="L4117" t="s">
        <v>5187</v>
      </c>
      <c r="M4117">
        <v>11483</v>
      </c>
      <c r="N4117">
        <v>11483</v>
      </c>
      <c r="O4117" t="s">
        <v>6584</v>
      </c>
      <c r="P4117" t="s">
        <v>5181</v>
      </c>
      <c r="R4117" t="s">
        <v>5187</v>
      </c>
      <c r="V4117">
        <v>7617</v>
      </c>
      <c r="W4117" t="s">
        <v>5182</v>
      </c>
    </row>
    <row r="4118" spans="1:23" ht="15" x14ac:dyDescent="0.2">
      <c r="A4118" s="13">
        <v>28104563509</v>
      </c>
      <c r="B4118" t="s">
        <v>5174</v>
      </c>
      <c r="C4118" t="s">
        <v>5175</v>
      </c>
      <c r="D4118" t="s">
        <v>12272</v>
      </c>
      <c r="E4118">
        <v>25833</v>
      </c>
      <c r="F4118" t="s">
        <v>12273</v>
      </c>
      <c r="G4118" t="s">
        <v>5424</v>
      </c>
      <c r="H4118" t="s">
        <v>5425</v>
      </c>
      <c r="J4118" t="s">
        <v>5559</v>
      </c>
      <c r="K4118">
        <v>500</v>
      </c>
      <c r="L4118" t="s">
        <v>5230</v>
      </c>
      <c r="M4118">
        <v>161300</v>
      </c>
      <c r="N4118">
        <v>63100</v>
      </c>
      <c r="O4118" t="s">
        <v>8038</v>
      </c>
      <c r="P4118" t="s">
        <v>5181</v>
      </c>
      <c r="R4118" t="s">
        <v>5187</v>
      </c>
      <c r="V4118">
        <v>3725</v>
      </c>
    </row>
    <row r="4119" spans="1:23" ht="15" x14ac:dyDescent="0.2">
      <c r="A4119" s="13">
        <v>28104563609</v>
      </c>
      <c r="B4119" t="s">
        <v>5174</v>
      </c>
      <c r="C4119" t="s">
        <v>5175</v>
      </c>
      <c r="D4119" t="s">
        <v>12274</v>
      </c>
      <c r="E4119">
        <v>26836</v>
      </c>
      <c r="F4119" t="s">
        <v>2902</v>
      </c>
      <c r="G4119" t="s">
        <v>5306</v>
      </c>
      <c r="H4119" t="s">
        <v>5307</v>
      </c>
      <c r="J4119" t="s">
        <v>5245</v>
      </c>
      <c r="K4119">
        <v>10000</v>
      </c>
      <c r="L4119" t="s">
        <v>5179</v>
      </c>
      <c r="M4119">
        <v>256815</v>
      </c>
      <c r="N4119">
        <v>256815</v>
      </c>
      <c r="O4119" t="s">
        <v>6899</v>
      </c>
      <c r="P4119" t="s">
        <v>5181</v>
      </c>
      <c r="R4119" t="s">
        <v>5187</v>
      </c>
      <c r="V4119">
        <v>157</v>
      </c>
      <c r="W4119" t="s">
        <v>5182</v>
      </c>
    </row>
    <row r="4120" spans="1:23" ht="15" x14ac:dyDescent="0.2">
      <c r="A4120" s="13">
        <v>28104565209</v>
      </c>
      <c r="B4120" t="s">
        <v>5174</v>
      </c>
      <c r="C4120" t="s">
        <v>5175</v>
      </c>
      <c r="D4120" t="s">
        <v>12275</v>
      </c>
      <c r="E4120">
        <v>26841</v>
      </c>
      <c r="F4120" t="s">
        <v>2905</v>
      </c>
      <c r="G4120" t="s">
        <v>5306</v>
      </c>
      <c r="H4120" t="s">
        <v>5307</v>
      </c>
      <c r="J4120" t="s">
        <v>5286</v>
      </c>
      <c r="K4120">
        <v>2000</v>
      </c>
      <c r="L4120" t="s">
        <v>5179</v>
      </c>
      <c r="M4120">
        <v>268058</v>
      </c>
      <c r="N4120">
        <v>272427</v>
      </c>
      <c r="O4120" t="s">
        <v>12276</v>
      </c>
      <c r="P4120" t="s">
        <v>5181</v>
      </c>
      <c r="R4120" t="s">
        <v>5187</v>
      </c>
      <c r="V4120">
        <v>2484</v>
      </c>
    </row>
    <row r="4121" spans="1:23" ht="15" x14ac:dyDescent="0.2">
      <c r="A4121" s="13">
        <v>28104565309</v>
      </c>
      <c r="B4121" t="s">
        <v>5174</v>
      </c>
      <c r="C4121" t="s">
        <v>5175</v>
      </c>
      <c r="D4121" t="s">
        <v>12277</v>
      </c>
      <c r="E4121">
        <v>26841</v>
      </c>
      <c r="F4121" t="s">
        <v>2905</v>
      </c>
      <c r="G4121" t="s">
        <v>5306</v>
      </c>
      <c r="H4121" t="s">
        <v>5307</v>
      </c>
      <c r="J4121" t="s">
        <v>5298</v>
      </c>
      <c r="K4121">
        <v>4000</v>
      </c>
      <c r="L4121" t="s">
        <v>5179</v>
      </c>
      <c r="M4121">
        <v>268058</v>
      </c>
      <c r="N4121">
        <v>272427</v>
      </c>
      <c r="O4121" t="s">
        <v>12276</v>
      </c>
      <c r="P4121" t="s">
        <v>5181</v>
      </c>
      <c r="R4121" t="s">
        <v>5187</v>
      </c>
      <c r="V4121">
        <v>2085</v>
      </c>
    </row>
    <row r="4122" spans="1:23" ht="15" x14ac:dyDescent="0.2">
      <c r="A4122" s="13">
        <v>28104565509</v>
      </c>
      <c r="B4122" t="s">
        <v>5174</v>
      </c>
      <c r="C4122" t="s">
        <v>5175</v>
      </c>
      <c r="D4122" t="s">
        <v>12278</v>
      </c>
      <c r="E4122">
        <v>6774</v>
      </c>
      <c r="F4122" t="s">
        <v>1346</v>
      </c>
      <c r="G4122" t="s">
        <v>5508</v>
      </c>
      <c r="H4122" t="s">
        <v>5509</v>
      </c>
      <c r="J4122" t="s">
        <v>12279</v>
      </c>
      <c r="K4122">
        <v>0</v>
      </c>
      <c r="M4122">
        <v>260976</v>
      </c>
      <c r="N4122">
        <v>260976</v>
      </c>
      <c r="O4122" t="s">
        <v>7431</v>
      </c>
      <c r="P4122" t="s">
        <v>5511</v>
      </c>
      <c r="R4122" t="s">
        <v>5187</v>
      </c>
      <c r="V4122">
        <v>826</v>
      </c>
    </row>
    <row r="4123" spans="1:23" ht="15" x14ac:dyDescent="0.2">
      <c r="A4123" s="13">
        <v>28104565609</v>
      </c>
      <c r="B4123" t="s">
        <v>5174</v>
      </c>
      <c r="C4123" t="s">
        <v>5175</v>
      </c>
      <c r="D4123" t="s">
        <v>12280</v>
      </c>
      <c r="E4123">
        <v>1086</v>
      </c>
      <c r="F4123" t="s">
        <v>28</v>
      </c>
      <c r="G4123" t="s">
        <v>5217</v>
      </c>
      <c r="H4123" t="s">
        <v>5218</v>
      </c>
      <c r="J4123" t="s">
        <v>6239</v>
      </c>
      <c r="K4123">
        <v>60000</v>
      </c>
      <c r="L4123" t="s">
        <v>5179</v>
      </c>
      <c r="M4123">
        <v>260976</v>
      </c>
      <c r="N4123">
        <v>260976</v>
      </c>
      <c r="O4123" t="s">
        <v>12281</v>
      </c>
      <c r="P4123" t="s">
        <v>5181</v>
      </c>
      <c r="R4123" t="s">
        <v>5187</v>
      </c>
      <c r="V4123">
        <v>672</v>
      </c>
      <c r="W4123" t="s">
        <v>5182</v>
      </c>
    </row>
    <row r="4124" spans="1:23" ht="15" x14ac:dyDescent="0.2">
      <c r="A4124" s="13">
        <v>28104566209</v>
      </c>
      <c r="B4124" t="s">
        <v>5174</v>
      </c>
      <c r="C4124" t="s">
        <v>5175</v>
      </c>
      <c r="D4124" t="s">
        <v>12282</v>
      </c>
      <c r="E4124">
        <v>26844</v>
      </c>
      <c r="F4124" t="s">
        <v>2906</v>
      </c>
      <c r="G4124" t="s">
        <v>5306</v>
      </c>
      <c r="H4124" t="s">
        <v>5307</v>
      </c>
      <c r="J4124" t="s">
        <v>6058</v>
      </c>
      <c r="K4124">
        <v>75000</v>
      </c>
      <c r="L4124" t="s">
        <v>5179</v>
      </c>
      <c r="M4124">
        <v>257931</v>
      </c>
      <c r="N4124">
        <v>257931</v>
      </c>
      <c r="O4124" t="s">
        <v>8143</v>
      </c>
      <c r="P4124" t="s">
        <v>5181</v>
      </c>
      <c r="R4124" t="s">
        <v>5187</v>
      </c>
      <c r="V4124">
        <v>2034</v>
      </c>
      <c r="W4124" t="s">
        <v>5182</v>
      </c>
    </row>
    <row r="4125" spans="1:23" ht="15" x14ac:dyDescent="0.2">
      <c r="A4125" s="13">
        <v>28104569009</v>
      </c>
      <c r="B4125" t="s">
        <v>5174</v>
      </c>
      <c r="C4125" t="s">
        <v>5175</v>
      </c>
      <c r="D4125" t="s">
        <v>12283</v>
      </c>
      <c r="E4125">
        <v>27229</v>
      </c>
      <c r="F4125" t="s">
        <v>2908</v>
      </c>
      <c r="G4125" t="s">
        <v>12284</v>
      </c>
      <c r="H4125" t="s">
        <v>12285</v>
      </c>
      <c r="J4125" t="s">
        <v>12286</v>
      </c>
      <c r="K4125">
        <v>0</v>
      </c>
      <c r="M4125">
        <v>263339</v>
      </c>
      <c r="N4125">
        <v>263339</v>
      </c>
      <c r="O4125" t="s">
        <v>5741</v>
      </c>
      <c r="P4125" t="s">
        <v>5181</v>
      </c>
    </row>
    <row r="4126" spans="1:23" ht="15" x14ac:dyDescent="0.2">
      <c r="A4126" s="13">
        <v>28104569109</v>
      </c>
      <c r="B4126" t="s">
        <v>5174</v>
      </c>
      <c r="C4126" t="s">
        <v>5175</v>
      </c>
      <c r="D4126" t="s">
        <v>12287</v>
      </c>
      <c r="E4126">
        <v>27229</v>
      </c>
      <c r="F4126" t="s">
        <v>2908</v>
      </c>
      <c r="G4126" t="s">
        <v>5424</v>
      </c>
      <c r="H4126" t="s">
        <v>5425</v>
      </c>
      <c r="J4126" t="s">
        <v>12286</v>
      </c>
      <c r="K4126">
        <v>0</v>
      </c>
      <c r="M4126">
        <v>263339</v>
      </c>
      <c r="N4126">
        <v>263339</v>
      </c>
      <c r="O4126" t="s">
        <v>5741</v>
      </c>
      <c r="P4126" t="s">
        <v>5181</v>
      </c>
    </row>
    <row r="4127" spans="1:23" ht="15" x14ac:dyDescent="0.2">
      <c r="A4127" s="13">
        <v>28104569209</v>
      </c>
      <c r="B4127" t="s">
        <v>5174</v>
      </c>
      <c r="C4127" t="s">
        <v>5175</v>
      </c>
      <c r="D4127" t="s">
        <v>12288</v>
      </c>
      <c r="E4127">
        <v>27229</v>
      </c>
      <c r="F4127" t="s">
        <v>2909</v>
      </c>
      <c r="G4127" t="s">
        <v>192</v>
      </c>
      <c r="H4127" t="s">
        <v>5740</v>
      </c>
      <c r="J4127" t="s">
        <v>12289</v>
      </c>
      <c r="K4127">
        <v>0</v>
      </c>
      <c r="M4127">
        <v>263339</v>
      </c>
      <c r="N4127">
        <v>263339</v>
      </c>
      <c r="O4127" t="s">
        <v>5741</v>
      </c>
      <c r="P4127" t="s">
        <v>5181</v>
      </c>
    </row>
    <row r="4128" spans="1:23" ht="15" x14ac:dyDescent="0.2">
      <c r="A4128" s="13">
        <v>28104569509</v>
      </c>
      <c r="B4128" t="s">
        <v>5174</v>
      </c>
      <c r="C4128" t="s">
        <v>5175</v>
      </c>
      <c r="D4128" t="s">
        <v>12290</v>
      </c>
      <c r="E4128">
        <v>26855</v>
      </c>
      <c r="F4128" t="s">
        <v>2910</v>
      </c>
      <c r="G4128" t="s">
        <v>5306</v>
      </c>
      <c r="H4128" t="s">
        <v>5307</v>
      </c>
      <c r="J4128" t="s">
        <v>12291</v>
      </c>
      <c r="K4128">
        <v>0</v>
      </c>
      <c r="M4128">
        <v>268058</v>
      </c>
      <c r="N4128">
        <v>951331</v>
      </c>
      <c r="O4128" t="s">
        <v>12292</v>
      </c>
      <c r="P4128" t="s">
        <v>5181</v>
      </c>
    </row>
    <row r="4129" spans="1:23" ht="15" x14ac:dyDescent="0.2">
      <c r="A4129" s="13">
        <v>28104569609</v>
      </c>
      <c r="B4129" t="s">
        <v>5174</v>
      </c>
      <c r="C4129" t="s">
        <v>5175</v>
      </c>
      <c r="D4129" t="s">
        <v>12293</v>
      </c>
      <c r="E4129">
        <v>26854</v>
      </c>
      <c r="F4129" t="s">
        <v>2911</v>
      </c>
      <c r="G4129" t="s">
        <v>6397</v>
      </c>
      <c r="H4129" t="s">
        <v>6398</v>
      </c>
      <c r="J4129" t="s">
        <v>5566</v>
      </c>
      <c r="K4129">
        <v>20000</v>
      </c>
      <c r="L4129" t="s">
        <v>5230</v>
      </c>
      <c r="M4129">
        <v>266426</v>
      </c>
      <c r="N4129">
        <v>266426</v>
      </c>
      <c r="O4129" t="s">
        <v>12294</v>
      </c>
      <c r="P4129" t="s">
        <v>5210</v>
      </c>
    </row>
    <row r="4130" spans="1:23" ht="15" x14ac:dyDescent="0.2">
      <c r="A4130" s="13">
        <v>28104571009</v>
      </c>
      <c r="B4130" t="s">
        <v>5174</v>
      </c>
      <c r="C4130" t="s">
        <v>5175</v>
      </c>
      <c r="D4130" t="s">
        <v>5397</v>
      </c>
      <c r="E4130">
        <v>2508</v>
      </c>
      <c r="F4130" t="s">
        <v>85</v>
      </c>
      <c r="G4130" t="s">
        <v>5398</v>
      </c>
      <c r="H4130" t="s">
        <v>5399</v>
      </c>
      <c r="J4130" t="s">
        <v>12295</v>
      </c>
      <c r="K4130">
        <v>0</v>
      </c>
      <c r="M4130">
        <v>260976</v>
      </c>
      <c r="N4130">
        <v>260976</v>
      </c>
      <c r="O4130" t="s">
        <v>5401</v>
      </c>
      <c r="P4130" t="s">
        <v>5402</v>
      </c>
      <c r="R4130" t="s">
        <v>5187</v>
      </c>
      <c r="V4130">
        <v>3626</v>
      </c>
    </row>
    <row r="4131" spans="1:23" ht="15" x14ac:dyDescent="0.2">
      <c r="A4131" s="13">
        <v>28104571109</v>
      </c>
      <c r="B4131" t="s">
        <v>5174</v>
      </c>
      <c r="C4131" t="s">
        <v>5175</v>
      </c>
      <c r="D4131" t="s">
        <v>12296</v>
      </c>
      <c r="E4131">
        <v>26852</v>
      </c>
      <c r="F4131" t="s">
        <v>2912</v>
      </c>
      <c r="G4131" t="s">
        <v>5306</v>
      </c>
      <c r="H4131" t="s">
        <v>5307</v>
      </c>
      <c r="J4131" t="s">
        <v>5184</v>
      </c>
      <c r="K4131">
        <v>50000</v>
      </c>
      <c r="L4131" t="s">
        <v>5179</v>
      </c>
      <c r="M4131">
        <v>147100</v>
      </c>
      <c r="N4131">
        <v>250000</v>
      </c>
      <c r="O4131" t="s">
        <v>9467</v>
      </c>
      <c r="P4131" t="s">
        <v>5181</v>
      </c>
      <c r="R4131" t="s">
        <v>5187</v>
      </c>
      <c r="V4131">
        <v>2493</v>
      </c>
      <c r="W4131" t="s">
        <v>5182</v>
      </c>
    </row>
    <row r="4132" spans="1:23" ht="15" x14ac:dyDescent="0.2">
      <c r="A4132" s="13">
        <v>28104571209</v>
      </c>
      <c r="B4132" t="s">
        <v>5174</v>
      </c>
      <c r="C4132" t="s">
        <v>5175</v>
      </c>
      <c r="D4132" t="s">
        <v>12297</v>
      </c>
      <c r="E4132">
        <v>26852</v>
      </c>
      <c r="F4132" t="s">
        <v>2912</v>
      </c>
      <c r="G4132" t="s">
        <v>5306</v>
      </c>
      <c r="H4132" t="s">
        <v>5307</v>
      </c>
      <c r="J4132" t="s">
        <v>5386</v>
      </c>
      <c r="K4132">
        <v>150000</v>
      </c>
      <c r="L4132" t="s">
        <v>5179</v>
      </c>
      <c r="M4132">
        <v>147100</v>
      </c>
      <c r="N4132">
        <v>250000</v>
      </c>
      <c r="O4132" t="s">
        <v>9467</v>
      </c>
      <c r="P4132" t="s">
        <v>5181</v>
      </c>
      <c r="R4132" t="s">
        <v>5187</v>
      </c>
      <c r="V4132">
        <v>2105</v>
      </c>
      <c r="W4132" t="s">
        <v>5182</v>
      </c>
    </row>
    <row r="4133" spans="1:23" ht="15" x14ac:dyDescent="0.2">
      <c r="A4133" s="13">
        <v>28104571909</v>
      </c>
      <c r="B4133" t="s">
        <v>5174</v>
      </c>
      <c r="C4133" t="s">
        <v>5175</v>
      </c>
      <c r="D4133" t="s">
        <v>12298</v>
      </c>
      <c r="E4133">
        <v>26858</v>
      </c>
      <c r="F4133" t="s">
        <v>2914</v>
      </c>
      <c r="G4133" t="s">
        <v>5272</v>
      </c>
      <c r="H4133" t="s">
        <v>5273</v>
      </c>
      <c r="J4133" t="s">
        <v>5343</v>
      </c>
      <c r="K4133">
        <v>40000</v>
      </c>
      <c r="L4133" t="s">
        <v>5230</v>
      </c>
      <c r="M4133">
        <v>265285</v>
      </c>
      <c r="N4133">
        <v>265285</v>
      </c>
      <c r="O4133" t="s">
        <v>12299</v>
      </c>
      <c r="P4133" t="s">
        <v>12088</v>
      </c>
    </row>
    <row r="4134" spans="1:23" ht="15" x14ac:dyDescent="0.2">
      <c r="A4134" s="13">
        <v>28104572309</v>
      </c>
      <c r="B4134" t="s">
        <v>5174</v>
      </c>
      <c r="C4134" t="s">
        <v>5175</v>
      </c>
      <c r="D4134" t="s">
        <v>12300</v>
      </c>
      <c r="E4134">
        <v>26863</v>
      </c>
      <c r="F4134" t="s">
        <v>2915</v>
      </c>
      <c r="G4134" t="s">
        <v>5384</v>
      </c>
      <c r="H4134" t="s">
        <v>5385</v>
      </c>
      <c r="J4134" t="s">
        <v>5196</v>
      </c>
      <c r="K4134">
        <v>250000</v>
      </c>
      <c r="L4134" t="s">
        <v>5179</v>
      </c>
      <c r="M4134">
        <v>147100</v>
      </c>
      <c r="N4134">
        <v>250000</v>
      </c>
      <c r="O4134" t="s">
        <v>7800</v>
      </c>
      <c r="P4134" t="s">
        <v>5181</v>
      </c>
      <c r="R4134" t="s">
        <v>5187</v>
      </c>
      <c r="V4134">
        <v>2324</v>
      </c>
    </row>
    <row r="4135" spans="1:23" ht="15" x14ac:dyDescent="0.2">
      <c r="A4135" s="13">
        <v>28104572809</v>
      </c>
      <c r="B4135" t="s">
        <v>5174</v>
      </c>
      <c r="C4135" t="s">
        <v>5175</v>
      </c>
      <c r="D4135" t="s">
        <v>9541</v>
      </c>
      <c r="E4135">
        <v>21700</v>
      </c>
      <c r="F4135" t="s">
        <v>1563</v>
      </c>
      <c r="G4135" t="s">
        <v>5306</v>
      </c>
      <c r="H4135" t="s">
        <v>5307</v>
      </c>
      <c r="J4135" t="s">
        <v>5549</v>
      </c>
      <c r="K4135">
        <v>40000</v>
      </c>
      <c r="L4135" t="s">
        <v>5179</v>
      </c>
      <c r="M4135">
        <v>260976</v>
      </c>
      <c r="N4135">
        <v>260976</v>
      </c>
      <c r="O4135" t="s">
        <v>9539</v>
      </c>
      <c r="P4135" t="s">
        <v>5181</v>
      </c>
      <c r="R4135" t="s">
        <v>5187</v>
      </c>
      <c r="V4135">
        <v>1048</v>
      </c>
      <c r="W4135" t="s">
        <v>5182</v>
      </c>
    </row>
    <row r="4136" spans="1:23" ht="15" x14ac:dyDescent="0.2">
      <c r="A4136" s="13">
        <v>28104574109</v>
      </c>
      <c r="B4136" t="s">
        <v>5174</v>
      </c>
      <c r="C4136" t="s">
        <v>5175</v>
      </c>
      <c r="D4136" t="s">
        <v>12301</v>
      </c>
      <c r="E4136">
        <v>21271</v>
      </c>
      <c r="F4136" t="s">
        <v>1431</v>
      </c>
      <c r="G4136" t="s">
        <v>5788</v>
      </c>
      <c r="H4136" t="s">
        <v>5789</v>
      </c>
      <c r="J4136" t="s">
        <v>5358</v>
      </c>
      <c r="K4136">
        <v>100000</v>
      </c>
      <c r="L4136" t="s">
        <v>5230</v>
      </c>
      <c r="M4136">
        <v>268850</v>
      </c>
      <c r="N4136">
        <v>268850</v>
      </c>
      <c r="O4136" t="s">
        <v>5790</v>
      </c>
      <c r="P4136" t="s">
        <v>5210</v>
      </c>
    </row>
    <row r="4137" spans="1:23" ht="15" x14ac:dyDescent="0.2">
      <c r="A4137" s="13">
        <v>28104574209</v>
      </c>
      <c r="B4137" t="s">
        <v>5174</v>
      </c>
      <c r="C4137" t="s">
        <v>5175</v>
      </c>
      <c r="D4137" t="s">
        <v>12302</v>
      </c>
      <c r="E4137">
        <v>23346</v>
      </c>
      <c r="F4137" t="s">
        <v>8389</v>
      </c>
      <c r="G4137" t="s">
        <v>5424</v>
      </c>
      <c r="H4137" t="s">
        <v>5425</v>
      </c>
      <c r="J4137" t="s">
        <v>5559</v>
      </c>
      <c r="K4137">
        <v>500</v>
      </c>
      <c r="L4137" t="s">
        <v>5230</v>
      </c>
      <c r="M4137">
        <v>261182</v>
      </c>
      <c r="N4137">
        <v>261182</v>
      </c>
      <c r="O4137" t="s">
        <v>8038</v>
      </c>
      <c r="P4137" t="s">
        <v>5181</v>
      </c>
    </row>
    <row r="4138" spans="1:23" ht="15" x14ac:dyDescent="0.2">
      <c r="A4138" s="13">
        <v>28104575409</v>
      </c>
      <c r="B4138" t="s">
        <v>5174</v>
      </c>
      <c r="C4138" t="s">
        <v>5175</v>
      </c>
      <c r="D4138" t="s">
        <v>12303</v>
      </c>
      <c r="E4138">
        <v>8510</v>
      </c>
      <c r="F4138" t="s">
        <v>2916</v>
      </c>
      <c r="G4138" t="s">
        <v>6419</v>
      </c>
      <c r="H4138" t="s">
        <v>6420</v>
      </c>
      <c r="J4138" t="s">
        <v>5286</v>
      </c>
      <c r="K4138">
        <v>2000</v>
      </c>
      <c r="L4138" t="s">
        <v>5179</v>
      </c>
      <c r="M4138">
        <v>264776</v>
      </c>
      <c r="N4138">
        <v>264776</v>
      </c>
      <c r="O4138" t="s">
        <v>6421</v>
      </c>
      <c r="P4138" t="s">
        <v>5181</v>
      </c>
      <c r="R4138" t="s">
        <v>5187</v>
      </c>
      <c r="V4138">
        <v>283</v>
      </c>
    </row>
    <row r="4139" spans="1:23" ht="15" x14ac:dyDescent="0.2">
      <c r="A4139" s="13">
        <v>28104575509</v>
      </c>
      <c r="B4139" t="s">
        <v>5174</v>
      </c>
      <c r="C4139" t="s">
        <v>5175</v>
      </c>
      <c r="D4139" t="s">
        <v>12304</v>
      </c>
      <c r="E4139">
        <v>8510</v>
      </c>
      <c r="F4139" t="s">
        <v>2916</v>
      </c>
      <c r="G4139" t="s">
        <v>6419</v>
      </c>
      <c r="H4139" t="s">
        <v>6420</v>
      </c>
      <c r="J4139" t="s">
        <v>5298</v>
      </c>
      <c r="K4139">
        <v>4000</v>
      </c>
      <c r="L4139" t="s">
        <v>5179</v>
      </c>
      <c r="M4139">
        <v>264776</v>
      </c>
      <c r="N4139">
        <v>264776</v>
      </c>
      <c r="O4139" t="s">
        <v>6421</v>
      </c>
      <c r="P4139" t="s">
        <v>5181</v>
      </c>
      <c r="R4139" t="s">
        <v>5187</v>
      </c>
      <c r="V4139">
        <v>284</v>
      </c>
    </row>
    <row r="4140" spans="1:23" ht="15" x14ac:dyDescent="0.2">
      <c r="A4140" s="13">
        <v>28104575709</v>
      </c>
      <c r="B4140" t="s">
        <v>5174</v>
      </c>
      <c r="C4140" t="s">
        <v>5175</v>
      </c>
      <c r="D4140" t="s">
        <v>12305</v>
      </c>
      <c r="E4140">
        <v>6659</v>
      </c>
      <c r="F4140" t="s">
        <v>12306</v>
      </c>
      <c r="G4140" t="s">
        <v>5494</v>
      </c>
      <c r="H4140" t="s">
        <v>5495</v>
      </c>
      <c r="J4140" t="s">
        <v>6058</v>
      </c>
      <c r="K4140">
        <v>75000</v>
      </c>
      <c r="L4140" t="s">
        <v>5179</v>
      </c>
      <c r="M4140">
        <v>260976</v>
      </c>
      <c r="N4140">
        <v>260976</v>
      </c>
      <c r="O4140" t="s">
        <v>7600</v>
      </c>
      <c r="P4140" t="s">
        <v>5181</v>
      </c>
      <c r="R4140" t="s">
        <v>5187</v>
      </c>
      <c r="V4140">
        <v>59</v>
      </c>
      <c r="W4140" t="s">
        <v>5182</v>
      </c>
    </row>
    <row r="4141" spans="1:23" ht="15" x14ac:dyDescent="0.2">
      <c r="A4141" s="13">
        <v>28104575809</v>
      </c>
      <c r="B4141" t="s">
        <v>5174</v>
      </c>
      <c r="C4141" t="s">
        <v>5175</v>
      </c>
      <c r="D4141" t="s">
        <v>12307</v>
      </c>
      <c r="E4141">
        <v>6659</v>
      </c>
      <c r="F4141" t="s">
        <v>12306</v>
      </c>
      <c r="G4141" t="s">
        <v>5494</v>
      </c>
      <c r="H4141" t="s">
        <v>5495</v>
      </c>
      <c r="J4141" t="s">
        <v>5259</v>
      </c>
      <c r="K4141">
        <v>100000</v>
      </c>
      <c r="L4141" t="s">
        <v>5179</v>
      </c>
      <c r="M4141">
        <v>260976</v>
      </c>
      <c r="N4141">
        <v>260976</v>
      </c>
      <c r="O4141" t="s">
        <v>7600</v>
      </c>
      <c r="P4141" t="s">
        <v>5181</v>
      </c>
      <c r="R4141" t="s">
        <v>5187</v>
      </c>
      <c r="V4141">
        <v>176</v>
      </c>
      <c r="W4141" t="s">
        <v>5182</v>
      </c>
    </row>
    <row r="4142" spans="1:23" ht="15" x14ac:dyDescent="0.2">
      <c r="A4142" s="13">
        <v>28104576009</v>
      </c>
      <c r="B4142" t="s">
        <v>5174</v>
      </c>
      <c r="C4142" t="s">
        <v>5175</v>
      </c>
      <c r="D4142" t="s">
        <v>12308</v>
      </c>
      <c r="E4142">
        <v>26867</v>
      </c>
      <c r="F4142" t="s">
        <v>2918</v>
      </c>
      <c r="G4142" t="s">
        <v>5915</v>
      </c>
      <c r="H4142" t="s">
        <v>5916</v>
      </c>
      <c r="J4142" t="s">
        <v>5286</v>
      </c>
      <c r="K4142">
        <v>2000</v>
      </c>
      <c r="L4142" t="s">
        <v>5179</v>
      </c>
      <c r="M4142">
        <v>258287</v>
      </c>
      <c r="N4142">
        <v>258287</v>
      </c>
      <c r="O4142" t="s">
        <v>8378</v>
      </c>
      <c r="P4142" t="s">
        <v>5759</v>
      </c>
      <c r="Q4142" t="s">
        <v>5186</v>
      </c>
      <c r="R4142" t="s">
        <v>5187</v>
      </c>
      <c r="V4142">
        <v>1001</v>
      </c>
    </row>
    <row r="4143" spans="1:23" ht="15" x14ac:dyDescent="0.2">
      <c r="A4143" s="13">
        <v>28104576109</v>
      </c>
      <c r="B4143" t="s">
        <v>5174</v>
      </c>
      <c r="C4143" t="s">
        <v>5175</v>
      </c>
      <c r="D4143" t="s">
        <v>12309</v>
      </c>
      <c r="E4143">
        <v>26867</v>
      </c>
      <c r="F4143" t="s">
        <v>2918</v>
      </c>
      <c r="G4143" t="s">
        <v>5915</v>
      </c>
      <c r="H4143" t="s">
        <v>5916</v>
      </c>
      <c r="J4143" t="s">
        <v>5669</v>
      </c>
      <c r="K4143">
        <v>8000</v>
      </c>
      <c r="L4143" t="s">
        <v>5179</v>
      </c>
      <c r="M4143">
        <v>258287</v>
      </c>
      <c r="N4143">
        <v>258287</v>
      </c>
      <c r="O4143" t="s">
        <v>8378</v>
      </c>
      <c r="P4143" t="s">
        <v>5181</v>
      </c>
      <c r="Q4143" t="s">
        <v>5186</v>
      </c>
      <c r="R4143" t="s">
        <v>5187</v>
      </c>
      <c r="V4143">
        <v>1002</v>
      </c>
    </row>
    <row r="4144" spans="1:23" ht="15" x14ac:dyDescent="0.2">
      <c r="A4144" s="13">
        <v>28104576909</v>
      </c>
      <c r="B4144" t="s">
        <v>5174</v>
      </c>
      <c r="C4144" t="s">
        <v>5175</v>
      </c>
      <c r="D4144" t="s">
        <v>12148</v>
      </c>
      <c r="E4144">
        <v>3984</v>
      </c>
      <c r="F4144" t="s">
        <v>2820</v>
      </c>
      <c r="G4144" t="s">
        <v>5306</v>
      </c>
      <c r="H4144" t="s">
        <v>5307</v>
      </c>
      <c r="J4144" t="s">
        <v>5245</v>
      </c>
      <c r="K4144">
        <v>10000</v>
      </c>
      <c r="L4144" t="s">
        <v>5179</v>
      </c>
      <c r="M4144">
        <v>260976</v>
      </c>
      <c r="N4144">
        <v>260976</v>
      </c>
      <c r="O4144" t="s">
        <v>5785</v>
      </c>
      <c r="P4144" t="s">
        <v>5181</v>
      </c>
      <c r="R4144" t="s">
        <v>5187</v>
      </c>
      <c r="V4144">
        <v>2534</v>
      </c>
      <c r="W4144" t="s">
        <v>5182</v>
      </c>
    </row>
    <row r="4145" spans="1:23" ht="15" x14ac:dyDescent="0.2">
      <c r="A4145" s="13">
        <v>28104577409</v>
      </c>
      <c r="B4145" t="s">
        <v>5174</v>
      </c>
      <c r="C4145" t="s">
        <v>5175</v>
      </c>
      <c r="D4145" t="s">
        <v>12310</v>
      </c>
      <c r="E4145">
        <v>26870</v>
      </c>
      <c r="F4145" t="s">
        <v>2920</v>
      </c>
      <c r="G4145" t="s">
        <v>6</v>
      </c>
      <c r="H4145" t="s">
        <v>5177</v>
      </c>
      <c r="J4145" t="s">
        <v>8482</v>
      </c>
      <c r="K4145">
        <v>0</v>
      </c>
      <c r="M4145">
        <v>12029</v>
      </c>
      <c r="N4145">
        <v>12029</v>
      </c>
      <c r="O4145" t="s">
        <v>8483</v>
      </c>
      <c r="P4145" t="s">
        <v>5181</v>
      </c>
      <c r="R4145" t="s">
        <v>5187</v>
      </c>
      <c r="V4145">
        <v>3661</v>
      </c>
      <c r="W4145" t="s">
        <v>5182</v>
      </c>
    </row>
    <row r="4146" spans="1:23" ht="15" x14ac:dyDescent="0.2">
      <c r="A4146" s="13">
        <v>28104577509</v>
      </c>
      <c r="B4146" t="s">
        <v>5174</v>
      </c>
      <c r="C4146" t="s">
        <v>5175</v>
      </c>
      <c r="D4146" t="s">
        <v>12310</v>
      </c>
      <c r="E4146">
        <v>26870</v>
      </c>
      <c r="F4146" t="s">
        <v>2920</v>
      </c>
      <c r="G4146" t="s">
        <v>6</v>
      </c>
      <c r="H4146" t="s">
        <v>5177</v>
      </c>
      <c r="J4146" t="s">
        <v>8860</v>
      </c>
      <c r="K4146">
        <v>0</v>
      </c>
      <c r="M4146">
        <v>12029</v>
      </c>
      <c r="N4146">
        <v>12029</v>
      </c>
      <c r="O4146" t="s">
        <v>8483</v>
      </c>
      <c r="P4146" t="s">
        <v>5181</v>
      </c>
      <c r="R4146" t="s">
        <v>5187</v>
      </c>
      <c r="V4146">
        <v>917</v>
      </c>
      <c r="W4146" t="s">
        <v>5182</v>
      </c>
    </row>
    <row r="4147" spans="1:23" ht="15" x14ac:dyDescent="0.2">
      <c r="A4147" s="13">
        <v>28104578409</v>
      </c>
      <c r="B4147" t="s">
        <v>5174</v>
      </c>
      <c r="C4147" t="s">
        <v>5175</v>
      </c>
      <c r="D4147" t="s">
        <v>12311</v>
      </c>
      <c r="E4147">
        <v>9056</v>
      </c>
      <c r="F4147" t="s">
        <v>12312</v>
      </c>
      <c r="G4147" t="s">
        <v>5424</v>
      </c>
      <c r="H4147" t="s">
        <v>5425</v>
      </c>
      <c r="J4147" t="s">
        <v>9503</v>
      </c>
      <c r="K4147">
        <v>15000</v>
      </c>
      <c r="L4147" t="s">
        <v>5230</v>
      </c>
      <c r="M4147">
        <v>149500</v>
      </c>
      <c r="N4147">
        <v>274106</v>
      </c>
      <c r="O4147" t="s">
        <v>8038</v>
      </c>
      <c r="P4147" t="s">
        <v>5181</v>
      </c>
    </row>
    <row r="4148" spans="1:23" ht="15" x14ac:dyDescent="0.2">
      <c r="A4148" s="13">
        <v>28104579209</v>
      </c>
      <c r="B4148" t="s">
        <v>5174</v>
      </c>
      <c r="C4148" t="s">
        <v>5175</v>
      </c>
      <c r="D4148" t="s">
        <v>6164</v>
      </c>
      <c r="E4148">
        <v>2996</v>
      </c>
      <c r="F4148" t="s">
        <v>157</v>
      </c>
      <c r="G4148" t="s">
        <v>6</v>
      </c>
      <c r="H4148" t="s">
        <v>5177</v>
      </c>
      <c r="J4148" t="s">
        <v>5178</v>
      </c>
      <c r="K4148">
        <v>5000</v>
      </c>
      <c r="L4148" t="s">
        <v>5179</v>
      </c>
      <c r="M4148">
        <v>260976</v>
      </c>
      <c r="N4148">
        <v>260976</v>
      </c>
      <c r="O4148" t="s">
        <v>5640</v>
      </c>
      <c r="P4148" t="s">
        <v>5181</v>
      </c>
      <c r="R4148" t="s">
        <v>5187</v>
      </c>
      <c r="V4148">
        <v>3629</v>
      </c>
      <c r="W4148" t="s">
        <v>5182</v>
      </c>
    </row>
    <row r="4149" spans="1:23" ht="15" x14ac:dyDescent="0.2">
      <c r="A4149" s="13">
        <v>28104579309</v>
      </c>
      <c r="B4149" t="s">
        <v>5174</v>
      </c>
      <c r="C4149" t="s">
        <v>5175</v>
      </c>
      <c r="D4149" t="s">
        <v>7033</v>
      </c>
      <c r="E4149">
        <v>3006</v>
      </c>
      <c r="F4149" t="s">
        <v>618</v>
      </c>
      <c r="G4149" t="s">
        <v>5494</v>
      </c>
      <c r="H4149" t="s">
        <v>5495</v>
      </c>
      <c r="J4149" t="s">
        <v>6050</v>
      </c>
      <c r="K4149">
        <v>800000</v>
      </c>
      <c r="L4149" t="s">
        <v>5179</v>
      </c>
      <c r="M4149">
        <v>260976</v>
      </c>
      <c r="N4149">
        <v>260976</v>
      </c>
      <c r="O4149" t="s">
        <v>6409</v>
      </c>
      <c r="P4149" t="s">
        <v>5181</v>
      </c>
      <c r="R4149" t="s">
        <v>5187</v>
      </c>
      <c r="V4149">
        <v>3643</v>
      </c>
      <c r="W4149" t="s">
        <v>5182</v>
      </c>
    </row>
    <row r="4150" spans="1:23" ht="15" x14ac:dyDescent="0.2">
      <c r="A4150" s="13">
        <v>28104579909</v>
      </c>
      <c r="B4150" t="s">
        <v>5174</v>
      </c>
      <c r="C4150" t="s">
        <v>5175</v>
      </c>
      <c r="D4150" t="s">
        <v>12313</v>
      </c>
      <c r="E4150">
        <v>26882</v>
      </c>
      <c r="F4150" t="s">
        <v>2923</v>
      </c>
      <c r="G4150" t="s">
        <v>5494</v>
      </c>
      <c r="H4150" t="s">
        <v>5495</v>
      </c>
      <c r="J4150" t="s">
        <v>5245</v>
      </c>
      <c r="K4150">
        <v>10000</v>
      </c>
      <c r="L4150" t="s">
        <v>5179</v>
      </c>
      <c r="M4150">
        <v>266351</v>
      </c>
      <c r="N4150">
        <v>267922</v>
      </c>
      <c r="O4150" t="s">
        <v>7025</v>
      </c>
      <c r="P4150" t="s">
        <v>5181</v>
      </c>
      <c r="R4150" t="s">
        <v>5187</v>
      </c>
      <c r="V4150">
        <v>1022</v>
      </c>
      <c r="W4150" t="s">
        <v>5182</v>
      </c>
    </row>
    <row r="4151" spans="1:23" ht="15" x14ac:dyDescent="0.2">
      <c r="A4151" s="13">
        <v>28104580009</v>
      </c>
      <c r="B4151" t="s">
        <v>5174</v>
      </c>
      <c r="C4151" t="s">
        <v>5175</v>
      </c>
      <c r="D4151" t="s">
        <v>7615</v>
      </c>
      <c r="E4151">
        <v>9234</v>
      </c>
      <c r="F4151" t="s">
        <v>768</v>
      </c>
      <c r="G4151" t="s">
        <v>5935</v>
      </c>
      <c r="H4151" t="s">
        <v>5936</v>
      </c>
      <c r="J4151" t="s">
        <v>5566</v>
      </c>
      <c r="K4151">
        <v>20000</v>
      </c>
      <c r="L4151" t="s">
        <v>5230</v>
      </c>
      <c r="M4151">
        <v>260976</v>
      </c>
      <c r="N4151">
        <v>260976</v>
      </c>
      <c r="O4151" t="s">
        <v>7616</v>
      </c>
      <c r="P4151" t="s">
        <v>5502</v>
      </c>
      <c r="R4151" t="s">
        <v>5187</v>
      </c>
      <c r="V4151">
        <v>712</v>
      </c>
    </row>
    <row r="4152" spans="1:23" ht="15" x14ac:dyDescent="0.2">
      <c r="A4152" s="13">
        <v>28104580109</v>
      </c>
      <c r="B4152" t="s">
        <v>5174</v>
      </c>
      <c r="C4152" t="s">
        <v>5175</v>
      </c>
      <c r="D4152" t="s">
        <v>12314</v>
      </c>
      <c r="E4152">
        <v>21985</v>
      </c>
      <c r="F4152" t="s">
        <v>2924</v>
      </c>
      <c r="G4152" t="s">
        <v>6</v>
      </c>
      <c r="H4152" t="s">
        <v>5177</v>
      </c>
      <c r="J4152" t="s">
        <v>5178</v>
      </c>
      <c r="K4152">
        <v>5000</v>
      </c>
      <c r="L4152" t="s">
        <v>5179</v>
      </c>
      <c r="M4152">
        <v>260976</v>
      </c>
      <c r="N4152">
        <v>260976</v>
      </c>
      <c r="O4152" t="s">
        <v>9746</v>
      </c>
      <c r="P4152" t="s">
        <v>5181</v>
      </c>
      <c r="R4152" t="s">
        <v>5187</v>
      </c>
      <c r="V4152">
        <v>381</v>
      </c>
    </row>
    <row r="4153" spans="1:23" ht="15" x14ac:dyDescent="0.2">
      <c r="A4153" s="13">
        <v>28104581109</v>
      </c>
      <c r="B4153" t="s">
        <v>5174</v>
      </c>
      <c r="C4153" t="s">
        <v>5175</v>
      </c>
      <c r="D4153" t="s">
        <v>7867</v>
      </c>
      <c r="E4153">
        <v>8318</v>
      </c>
      <c r="F4153" t="s">
        <v>628</v>
      </c>
      <c r="G4153" t="s">
        <v>5340</v>
      </c>
      <c r="H4153" t="s">
        <v>5341</v>
      </c>
      <c r="J4153" t="s">
        <v>6796</v>
      </c>
      <c r="K4153">
        <v>16000</v>
      </c>
      <c r="L4153" t="s">
        <v>5179</v>
      </c>
      <c r="M4153">
        <v>260976</v>
      </c>
      <c r="N4153">
        <v>260976</v>
      </c>
      <c r="O4153" t="s">
        <v>7064</v>
      </c>
      <c r="P4153" t="s">
        <v>5332</v>
      </c>
      <c r="R4153" t="s">
        <v>5187</v>
      </c>
      <c r="V4153">
        <v>2385</v>
      </c>
    </row>
    <row r="4154" spans="1:23" ht="15" x14ac:dyDescent="0.2">
      <c r="A4154" s="13">
        <v>28104583509</v>
      </c>
      <c r="B4154" t="s">
        <v>5174</v>
      </c>
      <c r="C4154" t="s">
        <v>5175</v>
      </c>
      <c r="D4154" t="s">
        <v>12315</v>
      </c>
      <c r="E4154">
        <v>24720</v>
      </c>
      <c r="F4154" t="s">
        <v>2927</v>
      </c>
      <c r="G4154" t="s">
        <v>5363</v>
      </c>
      <c r="H4154" t="s">
        <v>5364</v>
      </c>
      <c r="J4154" t="s">
        <v>12316</v>
      </c>
      <c r="K4154">
        <v>2100000</v>
      </c>
      <c r="L4154" t="s">
        <v>7369</v>
      </c>
      <c r="M4154">
        <v>257376</v>
      </c>
      <c r="N4154">
        <v>257376</v>
      </c>
      <c r="O4154" t="s">
        <v>12317</v>
      </c>
      <c r="P4154" t="s">
        <v>5210</v>
      </c>
      <c r="R4154" t="s">
        <v>5187</v>
      </c>
      <c r="V4154">
        <v>7422</v>
      </c>
    </row>
    <row r="4155" spans="1:23" ht="15" x14ac:dyDescent="0.2">
      <c r="A4155" s="13">
        <v>28104584809</v>
      </c>
      <c r="B4155" t="s">
        <v>5174</v>
      </c>
      <c r="C4155" t="s">
        <v>5175</v>
      </c>
      <c r="D4155" t="s">
        <v>12318</v>
      </c>
      <c r="E4155">
        <v>26894</v>
      </c>
      <c r="F4155" t="s">
        <v>2928</v>
      </c>
      <c r="G4155" t="s">
        <v>5494</v>
      </c>
      <c r="H4155" t="s">
        <v>5495</v>
      </c>
      <c r="J4155" t="s">
        <v>5286</v>
      </c>
      <c r="K4155">
        <v>2000</v>
      </c>
      <c r="L4155" t="s">
        <v>5179</v>
      </c>
      <c r="M4155">
        <v>255729</v>
      </c>
      <c r="N4155">
        <v>255729</v>
      </c>
      <c r="O4155" t="s">
        <v>10931</v>
      </c>
      <c r="P4155" t="s">
        <v>5181</v>
      </c>
      <c r="Q4155" t="s">
        <v>5186</v>
      </c>
      <c r="R4155" t="s">
        <v>5187</v>
      </c>
      <c r="V4155">
        <v>2416</v>
      </c>
    </row>
    <row r="4156" spans="1:23" ht="15" x14ac:dyDescent="0.2">
      <c r="A4156" s="13">
        <v>28104584909</v>
      </c>
      <c r="B4156" t="s">
        <v>5174</v>
      </c>
      <c r="C4156" t="s">
        <v>5175</v>
      </c>
      <c r="D4156" t="s">
        <v>12319</v>
      </c>
      <c r="E4156">
        <v>26894</v>
      </c>
      <c r="F4156" t="s">
        <v>2928</v>
      </c>
      <c r="G4156" t="s">
        <v>5494</v>
      </c>
      <c r="H4156" t="s">
        <v>5495</v>
      </c>
      <c r="J4156" t="s">
        <v>5298</v>
      </c>
      <c r="K4156">
        <v>4000</v>
      </c>
      <c r="L4156" t="s">
        <v>5179</v>
      </c>
      <c r="M4156">
        <v>255729</v>
      </c>
      <c r="N4156">
        <v>255729</v>
      </c>
      <c r="O4156" t="s">
        <v>10931</v>
      </c>
      <c r="P4156" t="s">
        <v>5181</v>
      </c>
      <c r="Q4156" t="s">
        <v>5186</v>
      </c>
      <c r="R4156" t="s">
        <v>5187</v>
      </c>
      <c r="V4156">
        <v>2418</v>
      </c>
    </row>
    <row r="4157" spans="1:23" ht="15" x14ac:dyDescent="0.2">
      <c r="A4157" s="13">
        <v>28104585009</v>
      </c>
      <c r="B4157" t="s">
        <v>5174</v>
      </c>
      <c r="C4157" t="s">
        <v>5175</v>
      </c>
      <c r="D4157" t="s">
        <v>12320</v>
      </c>
      <c r="E4157">
        <v>26894</v>
      </c>
      <c r="F4157" t="s">
        <v>2928</v>
      </c>
      <c r="G4157" t="s">
        <v>5494</v>
      </c>
      <c r="H4157" t="s">
        <v>5495</v>
      </c>
      <c r="J4157" t="s">
        <v>5669</v>
      </c>
      <c r="K4157">
        <v>8000</v>
      </c>
      <c r="L4157" t="s">
        <v>5179</v>
      </c>
      <c r="M4157">
        <v>255729</v>
      </c>
      <c r="N4157">
        <v>255729</v>
      </c>
      <c r="O4157" t="s">
        <v>10931</v>
      </c>
      <c r="P4157" t="s">
        <v>5181</v>
      </c>
      <c r="Q4157" t="s">
        <v>5186</v>
      </c>
      <c r="R4157" t="s">
        <v>5187</v>
      </c>
      <c r="V4157">
        <v>2415</v>
      </c>
    </row>
    <row r="4158" spans="1:23" ht="15" x14ac:dyDescent="0.2">
      <c r="A4158" s="13">
        <v>28104585409</v>
      </c>
      <c r="B4158" t="s">
        <v>5174</v>
      </c>
      <c r="C4158" t="s">
        <v>5175</v>
      </c>
      <c r="D4158" t="s">
        <v>12321</v>
      </c>
      <c r="E4158">
        <v>26893</v>
      </c>
      <c r="F4158" t="s">
        <v>2929</v>
      </c>
      <c r="G4158" t="s">
        <v>5306</v>
      </c>
      <c r="H4158" t="s">
        <v>5307</v>
      </c>
      <c r="J4158" t="s">
        <v>5245</v>
      </c>
      <c r="K4158">
        <v>10000</v>
      </c>
      <c r="L4158" t="s">
        <v>5179</v>
      </c>
      <c r="M4158">
        <v>12718</v>
      </c>
      <c r="N4158">
        <v>12532</v>
      </c>
      <c r="O4158" t="s">
        <v>8445</v>
      </c>
      <c r="P4158" t="s">
        <v>5181</v>
      </c>
      <c r="R4158" t="s">
        <v>5187</v>
      </c>
      <c r="V4158">
        <v>3752</v>
      </c>
    </row>
    <row r="4159" spans="1:23" ht="15" x14ac:dyDescent="0.2">
      <c r="A4159" s="13">
        <v>28104585509</v>
      </c>
      <c r="B4159" t="s">
        <v>5174</v>
      </c>
      <c r="C4159" t="s">
        <v>5175</v>
      </c>
      <c r="D4159" t="s">
        <v>12322</v>
      </c>
      <c r="E4159">
        <v>26893</v>
      </c>
      <c r="F4159" t="s">
        <v>2929</v>
      </c>
      <c r="G4159" t="s">
        <v>5306</v>
      </c>
      <c r="H4159" t="s">
        <v>5307</v>
      </c>
      <c r="J4159" t="s">
        <v>6558</v>
      </c>
      <c r="K4159">
        <v>20000</v>
      </c>
      <c r="L4159" t="s">
        <v>5179</v>
      </c>
      <c r="M4159">
        <v>12718</v>
      </c>
      <c r="N4159">
        <v>12532</v>
      </c>
      <c r="O4159" t="s">
        <v>8445</v>
      </c>
      <c r="P4159" t="s">
        <v>5181</v>
      </c>
      <c r="R4159" t="s">
        <v>5187</v>
      </c>
      <c r="V4159">
        <v>3753</v>
      </c>
    </row>
    <row r="4160" spans="1:23" ht="15" x14ac:dyDescent="0.2">
      <c r="A4160" s="13">
        <v>28104586609</v>
      </c>
      <c r="B4160" t="s">
        <v>5174</v>
      </c>
      <c r="C4160" t="s">
        <v>5175</v>
      </c>
      <c r="D4160" t="s">
        <v>12323</v>
      </c>
      <c r="E4160">
        <v>26583</v>
      </c>
      <c r="F4160" t="s">
        <v>2775</v>
      </c>
      <c r="G4160" t="s">
        <v>7184</v>
      </c>
      <c r="H4160" t="s">
        <v>7185</v>
      </c>
      <c r="J4160" t="s">
        <v>5343</v>
      </c>
      <c r="K4160">
        <v>40000</v>
      </c>
      <c r="L4160" t="s">
        <v>5230</v>
      </c>
      <c r="M4160">
        <v>147100</v>
      </c>
      <c r="N4160">
        <v>250000</v>
      </c>
      <c r="O4160" t="s">
        <v>7186</v>
      </c>
      <c r="P4160" t="s">
        <v>5181</v>
      </c>
      <c r="R4160" t="s">
        <v>5187</v>
      </c>
      <c r="V4160">
        <v>2350</v>
      </c>
    </row>
    <row r="4161" spans="1:23" ht="15" x14ac:dyDescent="0.2">
      <c r="A4161" s="13">
        <v>28104586909</v>
      </c>
      <c r="B4161" t="s">
        <v>5174</v>
      </c>
      <c r="C4161" t="s">
        <v>5175</v>
      </c>
      <c r="D4161" t="s">
        <v>12324</v>
      </c>
      <c r="E4161">
        <v>26884</v>
      </c>
      <c r="F4161" t="s">
        <v>2931</v>
      </c>
      <c r="G4161" t="s">
        <v>5306</v>
      </c>
      <c r="H4161" t="s">
        <v>5307</v>
      </c>
      <c r="J4161" t="s">
        <v>8420</v>
      </c>
      <c r="K4161">
        <v>75000</v>
      </c>
      <c r="L4161" t="s">
        <v>5190</v>
      </c>
      <c r="M4161">
        <v>258287</v>
      </c>
      <c r="N4161">
        <v>258287</v>
      </c>
      <c r="O4161" t="s">
        <v>8421</v>
      </c>
      <c r="P4161" t="s">
        <v>5181</v>
      </c>
      <c r="R4161" t="s">
        <v>5187</v>
      </c>
      <c r="V4161">
        <v>2291</v>
      </c>
    </row>
    <row r="4162" spans="1:23" ht="15" x14ac:dyDescent="0.2">
      <c r="A4162" s="13">
        <v>28104587109</v>
      </c>
      <c r="B4162" t="s">
        <v>5174</v>
      </c>
      <c r="C4162" t="s">
        <v>5175</v>
      </c>
      <c r="D4162" t="s">
        <v>12325</v>
      </c>
      <c r="E4162">
        <v>26903</v>
      </c>
      <c r="F4162" t="s">
        <v>2932</v>
      </c>
      <c r="G4162" t="s">
        <v>5306</v>
      </c>
      <c r="H4162" t="s">
        <v>5307</v>
      </c>
      <c r="J4162" t="s">
        <v>5286</v>
      </c>
      <c r="K4162">
        <v>2000</v>
      </c>
      <c r="L4162" t="s">
        <v>5179</v>
      </c>
      <c r="M4162">
        <v>256815</v>
      </c>
      <c r="N4162">
        <v>256815</v>
      </c>
      <c r="O4162" t="s">
        <v>7154</v>
      </c>
      <c r="P4162" t="s">
        <v>5181</v>
      </c>
      <c r="R4162" t="s">
        <v>5187</v>
      </c>
      <c r="V4162">
        <v>2219</v>
      </c>
      <c r="W4162" t="s">
        <v>5182</v>
      </c>
    </row>
    <row r="4163" spans="1:23" ht="15" x14ac:dyDescent="0.2">
      <c r="A4163" s="13">
        <v>28104587609</v>
      </c>
      <c r="B4163" t="s">
        <v>5174</v>
      </c>
      <c r="C4163" t="s">
        <v>5175</v>
      </c>
      <c r="D4163" t="s">
        <v>12326</v>
      </c>
      <c r="E4163">
        <v>26907</v>
      </c>
      <c r="F4163" t="s">
        <v>2933</v>
      </c>
      <c r="G4163" t="s">
        <v>5205</v>
      </c>
      <c r="H4163" t="s">
        <v>5206</v>
      </c>
      <c r="J4163" t="s">
        <v>5233</v>
      </c>
      <c r="K4163">
        <v>10000</v>
      </c>
      <c r="L4163" t="s">
        <v>5230</v>
      </c>
      <c r="M4163">
        <v>267994</v>
      </c>
      <c r="N4163">
        <v>267994</v>
      </c>
      <c r="O4163" t="s">
        <v>5234</v>
      </c>
      <c r="P4163" t="s">
        <v>5235</v>
      </c>
      <c r="R4163" t="s">
        <v>5187</v>
      </c>
      <c r="V4163">
        <v>7693</v>
      </c>
    </row>
    <row r="4164" spans="1:23" ht="15" x14ac:dyDescent="0.2">
      <c r="A4164" s="13">
        <v>28104587709</v>
      </c>
      <c r="B4164" t="s">
        <v>5174</v>
      </c>
      <c r="C4164" t="s">
        <v>5175</v>
      </c>
      <c r="D4164" t="s">
        <v>12327</v>
      </c>
      <c r="E4164">
        <v>26907</v>
      </c>
      <c r="F4164" t="s">
        <v>2933</v>
      </c>
      <c r="G4164" t="s">
        <v>5205</v>
      </c>
      <c r="H4164" t="s">
        <v>5206</v>
      </c>
      <c r="J4164" t="s">
        <v>5566</v>
      </c>
      <c r="K4164">
        <v>20000</v>
      </c>
      <c r="L4164" t="s">
        <v>5230</v>
      </c>
      <c r="M4164">
        <v>267994</v>
      </c>
      <c r="N4164">
        <v>267994</v>
      </c>
      <c r="O4164" t="s">
        <v>5234</v>
      </c>
      <c r="P4164" t="s">
        <v>5235</v>
      </c>
    </row>
    <row r="4165" spans="1:23" ht="15" x14ac:dyDescent="0.2">
      <c r="A4165" s="13">
        <v>28104587909</v>
      </c>
      <c r="B4165" t="s">
        <v>5174</v>
      </c>
      <c r="C4165" t="s">
        <v>5175</v>
      </c>
      <c r="D4165" t="s">
        <v>12328</v>
      </c>
      <c r="E4165">
        <v>26905</v>
      </c>
      <c r="F4165" t="s">
        <v>2935</v>
      </c>
      <c r="G4165" t="s">
        <v>5705</v>
      </c>
      <c r="H4165" t="s">
        <v>5706</v>
      </c>
      <c r="K4165">
        <v>0</v>
      </c>
      <c r="M4165">
        <v>260850</v>
      </c>
      <c r="N4165">
        <v>260850</v>
      </c>
      <c r="O4165" t="s">
        <v>8098</v>
      </c>
      <c r="P4165" t="s">
        <v>5181</v>
      </c>
      <c r="R4165" t="s">
        <v>5187</v>
      </c>
      <c r="V4165">
        <v>2333</v>
      </c>
    </row>
    <row r="4166" spans="1:23" ht="15" x14ac:dyDescent="0.2">
      <c r="A4166" s="13">
        <v>28104590409</v>
      </c>
      <c r="B4166" t="s">
        <v>5174</v>
      </c>
      <c r="C4166" t="s">
        <v>5175</v>
      </c>
      <c r="D4166" t="s">
        <v>12329</v>
      </c>
      <c r="E4166">
        <v>24666</v>
      </c>
      <c r="F4166" t="s">
        <v>10763</v>
      </c>
      <c r="G4166" t="s">
        <v>5424</v>
      </c>
      <c r="H4166" t="s">
        <v>5425</v>
      </c>
      <c r="J4166" t="s">
        <v>9503</v>
      </c>
      <c r="K4166">
        <v>15000</v>
      </c>
      <c r="L4166" t="s">
        <v>5230</v>
      </c>
      <c r="M4166">
        <v>257177</v>
      </c>
      <c r="N4166">
        <v>260458</v>
      </c>
      <c r="O4166" t="s">
        <v>8038</v>
      </c>
      <c r="P4166" t="s">
        <v>5181</v>
      </c>
    </row>
    <row r="4167" spans="1:23" ht="15" x14ac:dyDescent="0.2">
      <c r="A4167" s="13">
        <v>28104590709</v>
      </c>
      <c r="B4167" t="s">
        <v>5174</v>
      </c>
      <c r="C4167" t="s">
        <v>5175</v>
      </c>
      <c r="D4167" t="s">
        <v>12330</v>
      </c>
      <c r="E4167">
        <v>26911</v>
      </c>
      <c r="F4167" t="s">
        <v>2937</v>
      </c>
      <c r="G4167" t="s">
        <v>5306</v>
      </c>
      <c r="H4167" t="s">
        <v>5307</v>
      </c>
      <c r="J4167" t="s">
        <v>5549</v>
      </c>
      <c r="K4167">
        <v>40000</v>
      </c>
      <c r="L4167" t="s">
        <v>5179</v>
      </c>
      <c r="M4167">
        <v>147100</v>
      </c>
      <c r="N4167">
        <v>250000</v>
      </c>
      <c r="O4167" t="s">
        <v>8249</v>
      </c>
      <c r="P4167" t="s">
        <v>5181</v>
      </c>
      <c r="R4167" t="s">
        <v>5187</v>
      </c>
      <c r="V4167">
        <v>939</v>
      </c>
    </row>
    <row r="4168" spans="1:23" ht="15" x14ac:dyDescent="0.2">
      <c r="A4168" s="13">
        <v>28104590809</v>
      </c>
      <c r="B4168" t="s">
        <v>5174</v>
      </c>
      <c r="C4168" t="s">
        <v>5175</v>
      </c>
      <c r="D4168" t="s">
        <v>12331</v>
      </c>
      <c r="E4168">
        <v>26911</v>
      </c>
      <c r="F4168" t="s">
        <v>2937</v>
      </c>
      <c r="G4168" t="s">
        <v>5306</v>
      </c>
      <c r="H4168" t="s">
        <v>5307</v>
      </c>
      <c r="J4168" t="s">
        <v>5467</v>
      </c>
      <c r="K4168">
        <v>80000</v>
      </c>
      <c r="L4168" t="s">
        <v>5179</v>
      </c>
      <c r="M4168">
        <v>147100</v>
      </c>
      <c r="N4168">
        <v>250000</v>
      </c>
      <c r="O4168" t="s">
        <v>8249</v>
      </c>
      <c r="P4168" t="s">
        <v>5181</v>
      </c>
      <c r="R4168" t="s">
        <v>5187</v>
      </c>
      <c r="V4168">
        <v>940</v>
      </c>
    </row>
    <row r="4169" spans="1:23" ht="15" x14ac:dyDescent="0.2">
      <c r="A4169" s="13">
        <v>28104591609</v>
      </c>
      <c r="B4169" t="s">
        <v>5174</v>
      </c>
      <c r="C4169" t="s">
        <v>5175</v>
      </c>
      <c r="D4169" t="s">
        <v>12332</v>
      </c>
      <c r="E4169">
        <v>26916</v>
      </c>
      <c r="F4169" t="s">
        <v>2938</v>
      </c>
      <c r="G4169" t="s">
        <v>5445</v>
      </c>
      <c r="H4169" t="s">
        <v>5446</v>
      </c>
      <c r="J4169" t="s">
        <v>5248</v>
      </c>
      <c r="K4169">
        <v>500000</v>
      </c>
      <c r="L4169" t="s">
        <v>5179</v>
      </c>
      <c r="M4169">
        <v>274875</v>
      </c>
      <c r="N4169">
        <v>268602</v>
      </c>
      <c r="O4169" t="s">
        <v>12000</v>
      </c>
      <c r="P4169" t="s">
        <v>5210</v>
      </c>
    </row>
    <row r="4170" spans="1:23" ht="15" x14ac:dyDescent="0.2">
      <c r="A4170" s="13">
        <v>28104591709</v>
      </c>
      <c r="B4170" t="s">
        <v>5174</v>
      </c>
      <c r="C4170" t="s">
        <v>5175</v>
      </c>
      <c r="D4170" t="s">
        <v>12333</v>
      </c>
      <c r="E4170">
        <v>26916</v>
      </c>
      <c r="F4170" t="s">
        <v>2938</v>
      </c>
      <c r="G4170" t="s">
        <v>5445</v>
      </c>
      <c r="H4170" t="s">
        <v>5446</v>
      </c>
      <c r="J4170" t="s">
        <v>5614</v>
      </c>
      <c r="K4170">
        <v>1000</v>
      </c>
      <c r="L4170" t="s">
        <v>5187</v>
      </c>
      <c r="M4170">
        <v>274875</v>
      </c>
      <c r="N4170">
        <v>268602</v>
      </c>
      <c r="O4170" t="s">
        <v>12000</v>
      </c>
      <c r="P4170" t="s">
        <v>5210</v>
      </c>
    </row>
    <row r="4171" spans="1:23" ht="15" x14ac:dyDescent="0.2">
      <c r="A4171" s="13">
        <v>28104592909</v>
      </c>
      <c r="B4171" t="s">
        <v>5174</v>
      </c>
      <c r="C4171" t="s">
        <v>5175</v>
      </c>
      <c r="D4171" t="s">
        <v>12334</v>
      </c>
      <c r="E4171">
        <v>26919</v>
      </c>
      <c r="F4171" t="s">
        <v>2939</v>
      </c>
      <c r="G4171" t="s">
        <v>9573</v>
      </c>
      <c r="H4171" t="s">
        <v>9574</v>
      </c>
      <c r="J4171" t="s">
        <v>9101</v>
      </c>
      <c r="K4171">
        <v>150000</v>
      </c>
      <c r="L4171" t="s">
        <v>5190</v>
      </c>
      <c r="M4171">
        <v>12400</v>
      </c>
      <c r="N4171">
        <v>12400</v>
      </c>
      <c r="O4171" t="s">
        <v>5841</v>
      </c>
      <c r="P4171" t="s">
        <v>5276</v>
      </c>
    </row>
    <row r="4172" spans="1:23" ht="15" x14ac:dyDescent="0.2">
      <c r="A4172" s="13">
        <v>28104593009</v>
      </c>
      <c r="B4172" t="s">
        <v>5174</v>
      </c>
      <c r="C4172" t="s">
        <v>5175</v>
      </c>
      <c r="D4172" t="s">
        <v>12335</v>
      </c>
      <c r="E4172">
        <v>26919</v>
      </c>
      <c r="F4172" t="s">
        <v>2939</v>
      </c>
      <c r="G4172" t="s">
        <v>9573</v>
      </c>
      <c r="H4172" t="s">
        <v>9574</v>
      </c>
      <c r="J4172" t="s">
        <v>9103</v>
      </c>
      <c r="K4172">
        <v>300000</v>
      </c>
      <c r="L4172" t="s">
        <v>5190</v>
      </c>
      <c r="M4172">
        <v>12400</v>
      </c>
      <c r="N4172">
        <v>12400</v>
      </c>
      <c r="O4172" t="s">
        <v>5841</v>
      </c>
      <c r="P4172" t="s">
        <v>5276</v>
      </c>
    </row>
    <row r="4173" spans="1:23" ht="15" x14ac:dyDescent="0.2">
      <c r="A4173" s="13">
        <v>28104593209</v>
      </c>
      <c r="B4173" t="s">
        <v>5174</v>
      </c>
      <c r="C4173" t="s">
        <v>5175</v>
      </c>
      <c r="D4173" t="s">
        <v>12336</v>
      </c>
      <c r="E4173">
        <v>26923</v>
      </c>
      <c r="F4173" t="s">
        <v>2940</v>
      </c>
      <c r="G4173" t="s">
        <v>5414</v>
      </c>
      <c r="H4173" t="s">
        <v>5415</v>
      </c>
      <c r="K4173">
        <v>0</v>
      </c>
      <c r="M4173">
        <v>268850</v>
      </c>
      <c r="N4173">
        <v>268850</v>
      </c>
      <c r="O4173" t="s">
        <v>7880</v>
      </c>
      <c r="P4173" t="s">
        <v>5210</v>
      </c>
    </row>
    <row r="4174" spans="1:23" ht="15" x14ac:dyDescent="0.2">
      <c r="A4174" s="13">
        <v>28104593309</v>
      </c>
      <c r="B4174" t="s">
        <v>5174</v>
      </c>
      <c r="C4174" t="s">
        <v>5175</v>
      </c>
      <c r="D4174" t="s">
        <v>12337</v>
      </c>
      <c r="E4174">
        <v>26923</v>
      </c>
      <c r="F4174" t="s">
        <v>2941</v>
      </c>
      <c r="G4174" t="s">
        <v>5414</v>
      </c>
      <c r="H4174" t="s">
        <v>5415</v>
      </c>
      <c r="K4174">
        <v>0</v>
      </c>
      <c r="M4174">
        <v>268850</v>
      </c>
      <c r="N4174">
        <v>268850</v>
      </c>
      <c r="O4174" t="s">
        <v>7880</v>
      </c>
      <c r="P4174" t="s">
        <v>5210</v>
      </c>
    </row>
    <row r="4175" spans="1:23" ht="15" x14ac:dyDescent="0.2">
      <c r="A4175" s="13">
        <v>28104596209</v>
      </c>
      <c r="B4175" t="s">
        <v>5174</v>
      </c>
      <c r="C4175" t="s">
        <v>5175</v>
      </c>
      <c r="D4175" t="s">
        <v>10675</v>
      </c>
      <c r="E4175">
        <v>23462</v>
      </c>
      <c r="F4175" t="s">
        <v>2045</v>
      </c>
      <c r="G4175" t="s">
        <v>5705</v>
      </c>
      <c r="H4175" t="s">
        <v>5706</v>
      </c>
      <c r="K4175">
        <v>0</v>
      </c>
      <c r="M4175">
        <v>260976</v>
      </c>
      <c r="N4175">
        <v>260976</v>
      </c>
      <c r="O4175" t="s">
        <v>8182</v>
      </c>
      <c r="P4175" t="s">
        <v>5181</v>
      </c>
      <c r="R4175" t="s">
        <v>5187</v>
      </c>
      <c r="V4175">
        <v>3718</v>
      </c>
    </row>
    <row r="4176" spans="1:23" ht="15" x14ac:dyDescent="0.2">
      <c r="A4176" s="13">
        <v>28104596509</v>
      </c>
      <c r="B4176" t="s">
        <v>5174</v>
      </c>
      <c r="C4176" t="s">
        <v>5175</v>
      </c>
      <c r="D4176" t="s">
        <v>12338</v>
      </c>
      <c r="E4176">
        <v>20473</v>
      </c>
      <c r="F4176" t="s">
        <v>2947</v>
      </c>
      <c r="G4176" t="s">
        <v>57</v>
      </c>
      <c r="H4176" t="s">
        <v>6416</v>
      </c>
      <c r="J4176" t="s">
        <v>5730</v>
      </c>
      <c r="K4176">
        <v>3000</v>
      </c>
      <c r="L4176" t="s">
        <v>5179</v>
      </c>
      <c r="M4176">
        <v>267371</v>
      </c>
      <c r="N4176">
        <v>254766</v>
      </c>
      <c r="O4176" t="s">
        <v>8762</v>
      </c>
      <c r="P4176" t="s">
        <v>5181</v>
      </c>
    </row>
    <row r="4177" spans="1:23" ht="15" x14ac:dyDescent="0.2">
      <c r="A4177" s="13">
        <v>28104596609</v>
      </c>
      <c r="B4177" t="s">
        <v>5174</v>
      </c>
      <c r="C4177" t="s">
        <v>5175</v>
      </c>
      <c r="D4177" t="s">
        <v>12339</v>
      </c>
      <c r="E4177">
        <v>20473</v>
      </c>
      <c r="F4177" t="s">
        <v>2948</v>
      </c>
      <c r="G4177" t="s">
        <v>57</v>
      </c>
      <c r="H4177" t="s">
        <v>6416</v>
      </c>
      <c r="J4177" t="s">
        <v>5730</v>
      </c>
      <c r="K4177">
        <v>3000</v>
      </c>
      <c r="L4177" t="s">
        <v>5179</v>
      </c>
      <c r="M4177">
        <v>267371</v>
      </c>
      <c r="N4177">
        <v>254766</v>
      </c>
      <c r="O4177" t="s">
        <v>8762</v>
      </c>
      <c r="P4177" t="s">
        <v>5181</v>
      </c>
    </row>
    <row r="4178" spans="1:23" ht="15" x14ac:dyDescent="0.2">
      <c r="A4178" s="13">
        <v>28104596809</v>
      </c>
      <c r="B4178" t="s">
        <v>5174</v>
      </c>
      <c r="C4178" t="s">
        <v>5175</v>
      </c>
      <c r="D4178" t="s">
        <v>6132</v>
      </c>
      <c r="E4178">
        <v>2902</v>
      </c>
      <c r="F4178" t="s">
        <v>341</v>
      </c>
      <c r="G4178" t="s">
        <v>5544</v>
      </c>
      <c r="H4178" t="s">
        <v>5545</v>
      </c>
      <c r="J4178" t="s">
        <v>5566</v>
      </c>
      <c r="K4178">
        <v>20000</v>
      </c>
      <c r="L4178" t="s">
        <v>5230</v>
      </c>
      <c r="M4178">
        <v>260976</v>
      </c>
      <c r="N4178">
        <v>260976</v>
      </c>
      <c r="O4178" t="s">
        <v>6133</v>
      </c>
      <c r="P4178" t="s">
        <v>5502</v>
      </c>
      <c r="R4178" t="s">
        <v>5187</v>
      </c>
      <c r="V4178">
        <v>693</v>
      </c>
    </row>
    <row r="4179" spans="1:23" ht="15" x14ac:dyDescent="0.2">
      <c r="A4179" s="13">
        <v>28104602609</v>
      </c>
      <c r="B4179" t="s">
        <v>5174</v>
      </c>
      <c r="C4179" t="s">
        <v>5175</v>
      </c>
      <c r="D4179" t="s">
        <v>12340</v>
      </c>
      <c r="E4179">
        <v>26948</v>
      </c>
      <c r="F4179" t="s">
        <v>2949</v>
      </c>
      <c r="G4179" t="s">
        <v>5306</v>
      </c>
      <c r="H4179" t="s">
        <v>5307</v>
      </c>
      <c r="J4179" t="s">
        <v>5410</v>
      </c>
      <c r="K4179">
        <v>1000</v>
      </c>
      <c r="L4179" t="s">
        <v>5179</v>
      </c>
      <c r="M4179">
        <v>257931</v>
      </c>
      <c r="N4179">
        <v>257931</v>
      </c>
      <c r="O4179" t="s">
        <v>7855</v>
      </c>
      <c r="P4179" t="s">
        <v>5181</v>
      </c>
      <c r="R4179" t="s">
        <v>5187</v>
      </c>
      <c r="V4179">
        <v>2054</v>
      </c>
    </row>
    <row r="4180" spans="1:23" ht="15" x14ac:dyDescent="0.2">
      <c r="A4180" s="13">
        <v>28104603409</v>
      </c>
      <c r="B4180" t="s">
        <v>5174</v>
      </c>
      <c r="C4180" t="s">
        <v>5175</v>
      </c>
      <c r="D4180" t="s">
        <v>8889</v>
      </c>
      <c r="E4180">
        <v>20540</v>
      </c>
      <c r="F4180" t="s">
        <v>1257</v>
      </c>
      <c r="G4180" t="s">
        <v>6840</v>
      </c>
      <c r="H4180" t="s">
        <v>6841</v>
      </c>
      <c r="J4180" t="s">
        <v>12341</v>
      </c>
      <c r="K4180">
        <v>0</v>
      </c>
      <c r="M4180">
        <v>260976</v>
      </c>
      <c r="N4180">
        <v>260976</v>
      </c>
      <c r="O4180" t="s">
        <v>8800</v>
      </c>
      <c r="P4180" t="s">
        <v>5511</v>
      </c>
      <c r="R4180" t="s">
        <v>5187</v>
      </c>
      <c r="V4180">
        <v>942</v>
      </c>
    </row>
    <row r="4181" spans="1:23" ht="15" x14ac:dyDescent="0.2">
      <c r="A4181" s="13">
        <v>28104603509</v>
      </c>
      <c r="B4181" t="s">
        <v>5174</v>
      </c>
      <c r="C4181" t="s">
        <v>5175</v>
      </c>
      <c r="D4181" t="s">
        <v>12342</v>
      </c>
      <c r="E4181">
        <v>26933</v>
      </c>
      <c r="F4181" t="s">
        <v>2951</v>
      </c>
      <c r="G4181" t="s">
        <v>5306</v>
      </c>
      <c r="H4181" t="s">
        <v>5307</v>
      </c>
      <c r="J4181" t="s">
        <v>5487</v>
      </c>
      <c r="K4181">
        <v>2500</v>
      </c>
      <c r="L4181" t="s">
        <v>5179</v>
      </c>
      <c r="M4181">
        <v>147100</v>
      </c>
      <c r="N4181">
        <v>250000</v>
      </c>
      <c r="O4181" t="s">
        <v>8052</v>
      </c>
      <c r="P4181" t="s">
        <v>5181</v>
      </c>
      <c r="R4181" t="s">
        <v>5187</v>
      </c>
      <c r="V4181">
        <v>872</v>
      </c>
    </row>
    <row r="4182" spans="1:23" ht="15" x14ac:dyDescent="0.2">
      <c r="A4182" s="13">
        <v>28104603909</v>
      </c>
      <c r="B4182" t="s">
        <v>5174</v>
      </c>
      <c r="C4182" t="s">
        <v>5175</v>
      </c>
      <c r="D4182" t="s">
        <v>12343</v>
      </c>
      <c r="E4182">
        <v>20516</v>
      </c>
      <c r="F4182" t="s">
        <v>1192</v>
      </c>
      <c r="G4182" t="s">
        <v>5363</v>
      </c>
      <c r="H4182" t="s">
        <v>5364</v>
      </c>
      <c r="J4182" t="s">
        <v>12344</v>
      </c>
      <c r="K4182">
        <v>200000</v>
      </c>
      <c r="L4182" t="s">
        <v>7295</v>
      </c>
      <c r="M4182">
        <v>12765</v>
      </c>
      <c r="N4182">
        <v>270629</v>
      </c>
      <c r="O4182" t="s">
        <v>7296</v>
      </c>
      <c r="P4182" t="s">
        <v>8794</v>
      </c>
    </row>
    <row r="4183" spans="1:23" ht="15" x14ac:dyDescent="0.2">
      <c r="A4183" s="13">
        <v>28104604209</v>
      </c>
      <c r="B4183" t="s">
        <v>5174</v>
      </c>
      <c r="C4183" t="s">
        <v>5175</v>
      </c>
      <c r="D4183" t="s">
        <v>12345</v>
      </c>
      <c r="E4183">
        <v>26953</v>
      </c>
      <c r="F4183" t="s">
        <v>2953</v>
      </c>
      <c r="G4183" t="s">
        <v>5306</v>
      </c>
      <c r="H4183" t="s">
        <v>5307</v>
      </c>
      <c r="J4183" t="s">
        <v>5193</v>
      </c>
      <c r="K4183">
        <v>25000</v>
      </c>
      <c r="L4183" t="s">
        <v>5179</v>
      </c>
      <c r="M4183">
        <v>257931</v>
      </c>
      <c r="N4183">
        <v>257931</v>
      </c>
      <c r="O4183" t="s">
        <v>8252</v>
      </c>
      <c r="P4183" t="s">
        <v>5181</v>
      </c>
      <c r="R4183" t="s">
        <v>5187</v>
      </c>
      <c r="V4183">
        <v>2172</v>
      </c>
      <c r="W4183" t="s">
        <v>5182</v>
      </c>
    </row>
    <row r="4184" spans="1:23" ht="15" x14ac:dyDescent="0.2">
      <c r="A4184" s="13">
        <v>28104604309</v>
      </c>
      <c r="B4184" t="s">
        <v>5174</v>
      </c>
      <c r="C4184" t="s">
        <v>5175</v>
      </c>
      <c r="D4184" t="s">
        <v>12346</v>
      </c>
      <c r="E4184">
        <v>26953</v>
      </c>
      <c r="F4184" t="s">
        <v>2953</v>
      </c>
      <c r="G4184" t="s">
        <v>5306</v>
      </c>
      <c r="H4184" t="s">
        <v>5307</v>
      </c>
      <c r="J4184" t="s">
        <v>5184</v>
      </c>
      <c r="K4184">
        <v>50000</v>
      </c>
      <c r="L4184" t="s">
        <v>5179</v>
      </c>
      <c r="M4184">
        <v>257931</v>
      </c>
      <c r="N4184">
        <v>257931</v>
      </c>
      <c r="O4184" t="s">
        <v>8252</v>
      </c>
      <c r="P4184" t="s">
        <v>5181</v>
      </c>
      <c r="R4184" t="s">
        <v>5187</v>
      </c>
      <c r="V4184">
        <v>2171</v>
      </c>
      <c r="W4184" t="s">
        <v>5182</v>
      </c>
    </row>
    <row r="4185" spans="1:23" ht="15" x14ac:dyDescent="0.2">
      <c r="A4185" s="13">
        <v>28104604409</v>
      </c>
      <c r="B4185" t="s">
        <v>5174</v>
      </c>
      <c r="C4185" t="s">
        <v>5175</v>
      </c>
      <c r="D4185" t="s">
        <v>12347</v>
      </c>
      <c r="E4185">
        <v>26953</v>
      </c>
      <c r="F4185" t="s">
        <v>2953</v>
      </c>
      <c r="G4185" t="s">
        <v>5306</v>
      </c>
      <c r="H4185" t="s">
        <v>5307</v>
      </c>
      <c r="J4185" t="s">
        <v>5259</v>
      </c>
      <c r="K4185">
        <v>100000</v>
      </c>
      <c r="L4185" t="s">
        <v>5179</v>
      </c>
      <c r="M4185">
        <v>257931</v>
      </c>
      <c r="N4185">
        <v>257931</v>
      </c>
      <c r="O4185" t="s">
        <v>8252</v>
      </c>
      <c r="P4185" t="s">
        <v>5181</v>
      </c>
      <c r="R4185" t="s">
        <v>5187</v>
      </c>
      <c r="V4185">
        <v>2036</v>
      </c>
      <c r="W4185" t="s">
        <v>5182</v>
      </c>
    </row>
    <row r="4186" spans="1:23" ht="15" x14ac:dyDescent="0.2">
      <c r="A4186" s="13">
        <v>28104605009</v>
      </c>
      <c r="B4186" t="s">
        <v>5174</v>
      </c>
      <c r="C4186" t="s">
        <v>5175</v>
      </c>
      <c r="D4186" t="s">
        <v>12348</v>
      </c>
      <c r="E4186">
        <v>26952</v>
      </c>
      <c r="F4186" t="s">
        <v>2955</v>
      </c>
      <c r="G4186" t="s">
        <v>5306</v>
      </c>
      <c r="H4186" t="s">
        <v>5307</v>
      </c>
      <c r="J4186" t="s">
        <v>5360</v>
      </c>
      <c r="K4186">
        <v>15000</v>
      </c>
      <c r="L4186" t="s">
        <v>5179</v>
      </c>
      <c r="M4186">
        <v>39800</v>
      </c>
      <c r="N4186">
        <v>269436</v>
      </c>
      <c r="O4186" t="s">
        <v>9309</v>
      </c>
      <c r="P4186" t="s">
        <v>5181</v>
      </c>
      <c r="R4186" t="s">
        <v>5187</v>
      </c>
      <c r="V4186">
        <v>846</v>
      </c>
      <c r="W4186" t="s">
        <v>5182</v>
      </c>
    </row>
    <row r="4187" spans="1:23" ht="15" x14ac:dyDescent="0.2">
      <c r="A4187" s="13">
        <v>28104605409</v>
      </c>
      <c r="B4187" t="s">
        <v>5174</v>
      </c>
      <c r="C4187" t="s">
        <v>5175</v>
      </c>
      <c r="D4187" t="s">
        <v>12349</v>
      </c>
      <c r="E4187">
        <v>26955</v>
      </c>
      <c r="F4187" t="s">
        <v>12350</v>
      </c>
      <c r="G4187" t="s">
        <v>10155</v>
      </c>
      <c r="H4187" t="s">
        <v>10156</v>
      </c>
      <c r="J4187" t="s">
        <v>8345</v>
      </c>
      <c r="K4187">
        <v>800000</v>
      </c>
      <c r="L4187" t="s">
        <v>5222</v>
      </c>
      <c r="M4187">
        <v>13922</v>
      </c>
      <c r="N4187">
        <v>263254</v>
      </c>
      <c r="O4187" t="s">
        <v>6501</v>
      </c>
      <c r="P4187" t="s">
        <v>5422</v>
      </c>
    </row>
    <row r="4188" spans="1:23" ht="15" x14ac:dyDescent="0.2">
      <c r="A4188" s="13">
        <v>28104606209</v>
      </c>
      <c r="B4188" t="s">
        <v>5174</v>
      </c>
      <c r="C4188" t="s">
        <v>5175</v>
      </c>
      <c r="D4188" t="s">
        <v>12351</v>
      </c>
      <c r="E4188">
        <v>26960</v>
      </c>
      <c r="F4188" t="s">
        <v>2956</v>
      </c>
      <c r="G4188" t="s">
        <v>5306</v>
      </c>
      <c r="H4188" t="s">
        <v>5307</v>
      </c>
      <c r="J4188" t="s">
        <v>5193</v>
      </c>
      <c r="K4188">
        <v>25000</v>
      </c>
      <c r="L4188" t="s">
        <v>5179</v>
      </c>
      <c r="M4188">
        <v>147100</v>
      </c>
      <c r="N4188">
        <v>250000</v>
      </c>
      <c r="O4188" t="s">
        <v>8252</v>
      </c>
      <c r="P4188" t="s">
        <v>5181</v>
      </c>
      <c r="R4188" t="s">
        <v>5187</v>
      </c>
      <c r="V4188">
        <v>2172</v>
      </c>
      <c r="W4188" t="s">
        <v>5182</v>
      </c>
    </row>
    <row r="4189" spans="1:23" ht="15" x14ac:dyDescent="0.2">
      <c r="A4189" s="13">
        <v>28104606309</v>
      </c>
      <c r="B4189" t="s">
        <v>5174</v>
      </c>
      <c r="C4189" t="s">
        <v>5175</v>
      </c>
      <c r="D4189" t="s">
        <v>12352</v>
      </c>
      <c r="E4189">
        <v>26960</v>
      </c>
      <c r="F4189" t="s">
        <v>2956</v>
      </c>
      <c r="G4189" t="s">
        <v>5306</v>
      </c>
      <c r="H4189" t="s">
        <v>5307</v>
      </c>
      <c r="J4189" t="s">
        <v>5184</v>
      </c>
      <c r="K4189">
        <v>50000</v>
      </c>
      <c r="L4189" t="s">
        <v>5179</v>
      </c>
      <c r="M4189">
        <v>147100</v>
      </c>
      <c r="N4189">
        <v>250000</v>
      </c>
      <c r="O4189" t="s">
        <v>8252</v>
      </c>
      <c r="P4189" t="s">
        <v>5181</v>
      </c>
      <c r="R4189" t="s">
        <v>5187</v>
      </c>
      <c r="V4189">
        <v>2171</v>
      </c>
      <c r="W4189" t="s">
        <v>5182</v>
      </c>
    </row>
    <row r="4190" spans="1:23" ht="15" x14ac:dyDescent="0.2">
      <c r="A4190" s="13">
        <v>28104606409</v>
      </c>
      <c r="B4190" t="s">
        <v>5174</v>
      </c>
      <c r="C4190" t="s">
        <v>5175</v>
      </c>
      <c r="D4190" t="s">
        <v>12353</v>
      </c>
      <c r="E4190">
        <v>26960</v>
      </c>
      <c r="F4190" t="s">
        <v>2956</v>
      </c>
      <c r="G4190" t="s">
        <v>5306</v>
      </c>
      <c r="H4190" t="s">
        <v>5307</v>
      </c>
      <c r="J4190" t="s">
        <v>5259</v>
      </c>
      <c r="K4190">
        <v>100000</v>
      </c>
      <c r="L4190" t="s">
        <v>5179</v>
      </c>
      <c r="M4190">
        <v>147100</v>
      </c>
      <c r="N4190">
        <v>250000</v>
      </c>
      <c r="O4190" t="s">
        <v>8252</v>
      </c>
      <c r="P4190" t="s">
        <v>5181</v>
      </c>
      <c r="R4190" t="s">
        <v>5187</v>
      </c>
      <c r="V4190">
        <v>2036</v>
      </c>
      <c r="W4190" t="s">
        <v>5182</v>
      </c>
    </row>
    <row r="4191" spans="1:23" ht="15" x14ac:dyDescent="0.2">
      <c r="A4191" s="13">
        <v>28104606509</v>
      </c>
      <c r="B4191" t="s">
        <v>5174</v>
      </c>
      <c r="C4191" t="s">
        <v>5175</v>
      </c>
      <c r="D4191" t="s">
        <v>6982</v>
      </c>
      <c r="E4191">
        <v>6770</v>
      </c>
      <c r="F4191" t="s">
        <v>599</v>
      </c>
      <c r="G4191" t="s">
        <v>5494</v>
      </c>
      <c r="H4191" t="s">
        <v>5495</v>
      </c>
      <c r="J4191" t="s">
        <v>6983</v>
      </c>
      <c r="K4191">
        <v>0</v>
      </c>
      <c r="M4191">
        <v>260976</v>
      </c>
      <c r="N4191">
        <v>260976</v>
      </c>
      <c r="O4191" t="s">
        <v>6984</v>
      </c>
      <c r="P4191" t="s">
        <v>5181</v>
      </c>
      <c r="R4191" t="s">
        <v>5187</v>
      </c>
      <c r="V4191">
        <v>3797</v>
      </c>
      <c r="W4191" t="s">
        <v>5182</v>
      </c>
    </row>
    <row r="4192" spans="1:23" ht="15" x14ac:dyDescent="0.2">
      <c r="A4192" s="13">
        <v>28104606709</v>
      </c>
      <c r="B4192" t="s">
        <v>5174</v>
      </c>
      <c r="C4192" t="s">
        <v>5175</v>
      </c>
      <c r="D4192" t="s">
        <v>12354</v>
      </c>
      <c r="E4192">
        <v>26959</v>
      </c>
      <c r="F4192" t="s">
        <v>2957</v>
      </c>
      <c r="G4192" t="s">
        <v>5306</v>
      </c>
      <c r="H4192" t="s">
        <v>5307</v>
      </c>
      <c r="J4192" t="s">
        <v>5184</v>
      </c>
      <c r="K4192">
        <v>50000</v>
      </c>
      <c r="L4192" t="s">
        <v>5179</v>
      </c>
      <c r="M4192">
        <v>257328</v>
      </c>
      <c r="N4192">
        <v>257328</v>
      </c>
      <c r="O4192" t="s">
        <v>10231</v>
      </c>
      <c r="P4192" t="s">
        <v>5181</v>
      </c>
      <c r="R4192" t="s">
        <v>5187</v>
      </c>
      <c r="V4192">
        <v>4026</v>
      </c>
    </row>
    <row r="4193" spans="1:23" ht="15" x14ac:dyDescent="0.2">
      <c r="A4193" s="13">
        <v>28104607109</v>
      </c>
      <c r="B4193" t="s">
        <v>5174</v>
      </c>
      <c r="C4193" t="s">
        <v>5175</v>
      </c>
      <c r="D4193" t="s">
        <v>12355</v>
      </c>
      <c r="E4193">
        <v>20199</v>
      </c>
      <c r="F4193" t="s">
        <v>2959</v>
      </c>
      <c r="G4193" t="s">
        <v>6</v>
      </c>
      <c r="H4193" t="s">
        <v>5177</v>
      </c>
      <c r="J4193" t="s">
        <v>5308</v>
      </c>
      <c r="K4193">
        <v>200000</v>
      </c>
      <c r="L4193" t="s">
        <v>5179</v>
      </c>
      <c r="M4193">
        <v>260976</v>
      </c>
      <c r="N4193">
        <v>260976</v>
      </c>
      <c r="O4193" t="s">
        <v>8111</v>
      </c>
      <c r="P4193" t="s">
        <v>5181</v>
      </c>
      <c r="R4193" t="s">
        <v>5187</v>
      </c>
      <c r="V4193">
        <v>159</v>
      </c>
      <c r="W4193" t="s">
        <v>5182</v>
      </c>
    </row>
    <row r="4194" spans="1:23" ht="15" x14ac:dyDescent="0.2">
      <c r="A4194" s="13">
        <v>28104607209</v>
      </c>
      <c r="B4194" t="s">
        <v>5174</v>
      </c>
      <c r="C4194" t="s">
        <v>5175</v>
      </c>
      <c r="D4194" t="s">
        <v>12356</v>
      </c>
      <c r="E4194">
        <v>20199</v>
      </c>
      <c r="F4194" t="s">
        <v>2959</v>
      </c>
      <c r="G4194" t="s">
        <v>6</v>
      </c>
      <c r="H4194" t="s">
        <v>5177</v>
      </c>
      <c r="J4194" t="s">
        <v>5313</v>
      </c>
      <c r="K4194">
        <v>400000</v>
      </c>
      <c r="L4194" t="s">
        <v>5179</v>
      </c>
      <c r="M4194">
        <v>260976</v>
      </c>
      <c r="N4194">
        <v>260976</v>
      </c>
      <c r="O4194" t="s">
        <v>8111</v>
      </c>
      <c r="P4194" t="s">
        <v>5181</v>
      </c>
      <c r="R4194" t="s">
        <v>5187</v>
      </c>
      <c r="V4194">
        <v>160</v>
      </c>
      <c r="W4194" t="s">
        <v>5182</v>
      </c>
    </row>
    <row r="4195" spans="1:23" ht="15" x14ac:dyDescent="0.2">
      <c r="A4195" s="13">
        <v>28104607309</v>
      </c>
      <c r="B4195" t="s">
        <v>5174</v>
      </c>
      <c r="C4195" t="s">
        <v>5175</v>
      </c>
      <c r="D4195" t="s">
        <v>12357</v>
      </c>
      <c r="E4195">
        <v>20199</v>
      </c>
      <c r="F4195" t="s">
        <v>2959</v>
      </c>
      <c r="G4195" t="s">
        <v>6</v>
      </c>
      <c r="H4195" t="s">
        <v>5177</v>
      </c>
      <c r="J4195" t="s">
        <v>6050</v>
      </c>
      <c r="K4195">
        <v>800000</v>
      </c>
      <c r="L4195" t="s">
        <v>5179</v>
      </c>
      <c r="M4195">
        <v>260976</v>
      </c>
      <c r="N4195">
        <v>260976</v>
      </c>
      <c r="O4195" t="s">
        <v>8111</v>
      </c>
      <c r="P4195" t="s">
        <v>5181</v>
      </c>
      <c r="R4195" t="s">
        <v>5187</v>
      </c>
      <c r="V4195">
        <v>161</v>
      </c>
      <c r="W4195" t="s">
        <v>5182</v>
      </c>
    </row>
    <row r="4196" spans="1:23" ht="15" x14ac:dyDescent="0.2">
      <c r="A4196" s="13">
        <v>28104608009</v>
      </c>
      <c r="B4196" t="s">
        <v>5174</v>
      </c>
      <c r="C4196" t="s">
        <v>5175</v>
      </c>
      <c r="D4196" t="s">
        <v>12358</v>
      </c>
      <c r="E4196">
        <v>26965</v>
      </c>
      <c r="F4196" t="s">
        <v>12359</v>
      </c>
      <c r="G4196" t="s">
        <v>7524</v>
      </c>
      <c r="H4196" t="s">
        <v>7525</v>
      </c>
      <c r="J4196" t="s">
        <v>10747</v>
      </c>
      <c r="K4196">
        <v>1000000</v>
      </c>
      <c r="L4196" t="s">
        <v>5222</v>
      </c>
      <c r="M4196">
        <v>153100</v>
      </c>
      <c r="N4196">
        <v>260372</v>
      </c>
      <c r="O4196" t="s">
        <v>8116</v>
      </c>
      <c r="P4196" t="s">
        <v>5511</v>
      </c>
    </row>
    <row r="4197" spans="1:23" ht="15" x14ac:dyDescent="0.2">
      <c r="A4197" s="13">
        <v>28104608109</v>
      </c>
      <c r="B4197" t="s">
        <v>5174</v>
      </c>
      <c r="C4197" t="s">
        <v>5175</v>
      </c>
      <c r="D4197" t="s">
        <v>11228</v>
      </c>
      <c r="E4197">
        <v>22951</v>
      </c>
      <c r="F4197" t="s">
        <v>1896</v>
      </c>
      <c r="G4197" t="s">
        <v>5384</v>
      </c>
      <c r="H4197" t="s">
        <v>5385</v>
      </c>
      <c r="J4197" t="s">
        <v>5467</v>
      </c>
      <c r="K4197">
        <v>80000</v>
      </c>
      <c r="L4197" t="s">
        <v>5179</v>
      </c>
      <c r="M4197">
        <v>10189</v>
      </c>
      <c r="N4197">
        <v>10189</v>
      </c>
      <c r="O4197" t="s">
        <v>10298</v>
      </c>
      <c r="P4197" t="s">
        <v>5181</v>
      </c>
      <c r="R4197" t="s">
        <v>5187</v>
      </c>
      <c r="V4197">
        <v>3657</v>
      </c>
      <c r="W4197" t="s">
        <v>5182</v>
      </c>
    </row>
    <row r="4198" spans="1:23" ht="15" x14ac:dyDescent="0.2">
      <c r="A4198" s="13">
        <v>28104608509</v>
      </c>
      <c r="B4198" t="s">
        <v>5174</v>
      </c>
      <c r="C4198" t="s">
        <v>5175</v>
      </c>
      <c r="D4198" t="s">
        <v>12360</v>
      </c>
      <c r="E4198">
        <v>26962</v>
      </c>
      <c r="F4198" t="s">
        <v>2960</v>
      </c>
      <c r="G4198" t="s">
        <v>5306</v>
      </c>
      <c r="H4198" t="s">
        <v>5307</v>
      </c>
      <c r="J4198" t="s">
        <v>5549</v>
      </c>
      <c r="K4198">
        <v>40000</v>
      </c>
      <c r="L4198" t="s">
        <v>5179</v>
      </c>
      <c r="M4198">
        <v>256815</v>
      </c>
      <c r="N4198">
        <v>256815</v>
      </c>
      <c r="O4198" t="s">
        <v>6969</v>
      </c>
      <c r="P4198" t="s">
        <v>5181</v>
      </c>
      <c r="R4198" t="s">
        <v>5187</v>
      </c>
      <c r="V4198">
        <v>8</v>
      </c>
      <c r="W4198" t="s">
        <v>5182</v>
      </c>
    </row>
    <row r="4199" spans="1:23" ht="15" x14ac:dyDescent="0.2">
      <c r="A4199" s="13">
        <v>28104609409</v>
      </c>
      <c r="B4199" t="s">
        <v>5174</v>
      </c>
      <c r="C4199" t="s">
        <v>5175</v>
      </c>
      <c r="D4199" t="s">
        <v>12361</v>
      </c>
      <c r="E4199">
        <v>3019</v>
      </c>
      <c r="F4199" t="s">
        <v>2687</v>
      </c>
      <c r="G4199" t="s">
        <v>8077</v>
      </c>
      <c r="H4199" t="s">
        <v>8078</v>
      </c>
      <c r="J4199" t="s">
        <v>9096</v>
      </c>
      <c r="K4199">
        <v>60000</v>
      </c>
      <c r="L4199" t="s">
        <v>5190</v>
      </c>
      <c r="M4199">
        <v>262135</v>
      </c>
      <c r="N4199">
        <v>262135</v>
      </c>
      <c r="O4199" t="s">
        <v>5660</v>
      </c>
      <c r="P4199" t="s">
        <v>5759</v>
      </c>
      <c r="R4199" t="s">
        <v>5187</v>
      </c>
      <c r="V4199">
        <v>2406</v>
      </c>
    </row>
    <row r="4200" spans="1:23" ht="15" x14ac:dyDescent="0.2">
      <c r="A4200" s="13">
        <v>28104609709</v>
      </c>
      <c r="B4200" t="s">
        <v>5174</v>
      </c>
      <c r="C4200" t="s">
        <v>5175</v>
      </c>
      <c r="D4200" t="s">
        <v>12362</v>
      </c>
      <c r="E4200">
        <v>26970</v>
      </c>
      <c r="F4200" t="s">
        <v>2963</v>
      </c>
      <c r="G4200" t="s">
        <v>6</v>
      </c>
      <c r="H4200" t="s">
        <v>5177</v>
      </c>
      <c r="J4200" t="s">
        <v>5184</v>
      </c>
      <c r="K4200">
        <v>50000</v>
      </c>
      <c r="L4200" t="s">
        <v>5179</v>
      </c>
      <c r="M4200">
        <v>266351</v>
      </c>
      <c r="N4200">
        <v>267922</v>
      </c>
      <c r="O4200" t="s">
        <v>7145</v>
      </c>
      <c r="P4200" t="s">
        <v>5181</v>
      </c>
      <c r="R4200" t="s">
        <v>5187</v>
      </c>
      <c r="V4200">
        <v>634</v>
      </c>
      <c r="W4200" t="s">
        <v>5182</v>
      </c>
    </row>
    <row r="4201" spans="1:23" ht="15" x14ac:dyDescent="0.2">
      <c r="A4201" s="13">
        <v>28104609909</v>
      </c>
      <c r="B4201" t="s">
        <v>5174</v>
      </c>
      <c r="C4201" t="s">
        <v>5175</v>
      </c>
      <c r="D4201" t="s">
        <v>12363</v>
      </c>
      <c r="E4201">
        <v>26970</v>
      </c>
      <c r="F4201" t="s">
        <v>2963</v>
      </c>
      <c r="G4201" t="s">
        <v>6</v>
      </c>
      <c r="H4201" t="s">
        <v>5177</v>
      </c>
      <c r="J4201" t="s">
        <v>5308</v>
      </c>
      <c r="K4201">
        <v>200000</v>
      </c>
      <c r="L4201" t="s">
        <v>5179</v>
      </c>
      <c r="M4201">
        <v>266351</v>
      </c>
      <c r="N4201">
        <v>267922</v>
      </c>
      <c r="O4201" t="s">
        <v>7145</v>
      </c>
      <c r="P4201" t="s">
        <v>5181</v>
      </c>
      <c r="R4201" t="s">
        <v>5187</v>
      </c>
      <c r="V4201">
        <v>631</v>
      </c>
      <c r="W4201" t="s">
        <v>5182</v>
      </c>
    </row>
    <row r="4202" spans="1:23" ht="15" x14ac:dyDescent="0.2">
      <c r="A4202" s="13">
        <v>28104611009</v>
      </c>
      <c r="B4202" t="s">
        <v>5174</v>
      </c>
      <c r="C4202" t="s">
        <v>5175</v>
      </c>
      <c r="D4202" t="s">
        <v>10773</v>
      </c>
      <c r="E4202">
        <v>21245</v>
      </c>
      <c r="F4202" t="s">
        <v>2095</v>
      </c>
      <c r="G4202" t="s">
        <v>10774</v>
      </c>
      <c r="H4202" t="s">
        <v>10775</v>
      </c>
      <c r="J4202" t="s">
        <v>10776</v>
      </c>
      <c r="K4202">
        <v>2500</v>
      </c>
      <c r="L4202" t="s">
        <v>5190</v>
      </c>
      <c r="M4202">
        <v>10189</v>
      </c>
      <c r="N4202">
        <v>10189</v>
      </c>
      <c r="O4202" t="s">
        <v>9251</v>
      </c>
      <c r="P4202" t="s">
        <v>5511</v>
      </c>
      <c r="R4202" t="s">
        <v>5187</v>
      </c>
      <c r="V4202">
        <v>3603</v>
      </c>
    </row>
    <row r="4203" spans="1:23" ht="15" x14ac:dyDescent="0.2">
      <c r="A4203" s="13">
        <v>28104611209</v>
      </c>
      <c r="B4203" t="s">
        <v>5174</v>
      </c>
      <c r="C4203" t="s">
        <v>5175</v>
      </c>
      <c r="D4203" t="s">
        <v>12364</v>
      </c>
      <c r="E4203">
        <v>26974</v>
      </c>
      <c r="F4203" t="s">
        <v>2964</v>
      </c>
      <c r="G4203" t="s">
        <v>5384</v>
      </c>
      <c r="H4203" t="s">
        <v>5385</v>
      </c>
      <c r="J4203" t="s">
        <v>6540</v>
      </c>
      <c r="K4203">
        <v>120000</v>
      </c>
      <c r="L4203" t="s">
        <v>5179</v>
      </c>
      <c r="M4203">
        <v>268058</v>
      </c>
      <c r="N4203">
        <v>272427</v>
      </c>
      <c r="O4203" t="s">
        <v>8082</v>
      </c>
      <c r="P4203" t="s">
        <v>5181</v>
      </c>
      <c r="R4203" t="s">
        <v>5187</v>
      </c>
      <c r="V4203">
        <v>1013</v>
      </c>
    </row>
    <row r="4204" spans="1:23" ht="15" x14ac:dyDescent="0.2">
      <c r="A4204" s="13">
        <v>28104611409</v>
      </c>
      <c r="B4204" t="s">
        <v>5174</v>
      </c>
      <c r="C4204" t="s">
        <v>5175</v>
      </c>
      <c r="D4204" t="s">
        <v>11194</v>
      </c>
      <c r="E4204">
        <v>25288</v>
      </c>
      <c r="F4204" t="s">
        <v>2294</v>
      </c>
      <c r="G4204" t="s">
        <v>5306</v>
      </c>
      <c r="H4204" t="s">
        <v>5307</v>
      </c>
      <c r="J4204" t="s">
        <v>6983</v>
      </c>
      <c r="K4204">
        <v>0</v>
      </c>
      <c r="M4204">
        <v>260850</v>
      </c>
      <c r="N4204">
        <v>260850</v>
      </c>
      <c r="O4204" t="s">
        <v>7859</v>
      </c>
      <c r="P4204" t="s">
        <v>5181</v>
      </c>
      <c r="R4204" t="s">
        <v>5187</v>
      </c>
      <c r="V4204">
        <v>2362</v>
      </c>
      <c r="W4204" t="s">
        <v>5182</v>
      </c>
    </row>
    <row r="4205" spans="1:23" ht="15" x14ac:dyDescent="0.2">
      <c r="A4205" s="13">
        <v>28104612209</v>
      </c>
      <c r="B4205" t="s">
        <v>5174</v>
      </c>
      <c r="C4205" t="s">
        <v>5175</v>
      </c>
      <c r="D4205" t="s">
        <v>12365</v>
      </c>
      <c r="E4205">
        <v>26978</v>
      </c>
      <c r="F4205" t="s">
        <v>2966</v>
      </c>
      <c r="G4205" t="s">
        <v>5915</v>
      </c>
      <c r="H4205" t="s">
        <v>5916</v>
      </c>
      <c r="J4205" t="s">
        <v>5286</v>
      </c>
      <c r="K4205">
        <v>2000</v>
      </c>
      <c r="L4205" t="s">
        <v>5179</v>
      </c>
      <c r="M4205">
        <v>260850</v>
      </c>
      <c r="N4205">
        <v>260850</v>
      </c>
      <c r="O4205" t="s">
        <v>8378</v>
      </c>
      <c r="P4205" t="s">
        <v>5181</v>
      </c>
      <c r="Q4205" t="s">
        <v>5186</v>
      </c>
      <c r="R4205" t="s">
        <v>5187</v>
      </c>
      <c r="V4205">
        <v>1001</v>
      </c>
    </row>
    <row r="4206" spans="1:23" ht="15" x14ac:dyDescent="0.2">
      <c r="A4206" s="13">
        <v>28104612309</v>
      </c>
      <c r="B4206" t="s">
        <v>5174</v>
      </c>
      <c r="C4206" t="s">
        <v>5175</v>
      </c>
      <c r="D4206" t="s">
        <v>12366</v>
      </c>
      <c r="E4206">
        <v>26978</v>
      </c>
      <c r="F4206" t="s">
        <v>2966</v>
      </c>
      <c r="G4206" t="s">
        <v>5915</v>
      </c>
      <c r="H4206" t="s">
        <v>5916</v>
      </c>
      <c r="J4206" t="s">
        <v>5669</v>
      </c>
      <c r="K4206">
        <v>8000</v>
      </c>
      <c r="L4206" t="s">
        <v>5179</v>
      </c>
      <c r="M4206">
        <v>260850</v>
      </c>
      <c r="N4206">
        <v>260850</v>
      </c>
      <c r="O4206" t="s">
        <v>8378</v>
      </c>
      <c r="P4206" t="s">
        <v>5181</v>
      </c>
      <c r="Q4206" t="s">
        <v>5186</v>
      </c>
      <c r="R4206" t="s">
        <v>5187</v>
      </c>
      <c r="V4206">
        <v>1002</v>
      </c>
    </row>
    <row r="4207" spans="1:23" ht="15" x14ac:dyDescent="0.2">
      <c r="A4207" s="13">
        <v>28104612409</v>
      </c>
      <c r="B4207" t="s">
        <v>5174</v>
      </c>
      <c r="C4207" t="s">
        <v>5175</v>
      </c>
      <c r="D4207" t="s">
        <v>12367</v>
      </c>
      <c r="E4207">
        <v>26979</v>
      </c>
      <c r="F4207" t="s">
        <v>2967</v>
      </c>
      <c r="G4207" t="s">
        <v>5915</v>
      </c>
      <c r="H4207" t="s">
        <v>5916</v>
      </c>
      <c r="J4207" t="s">
        <v>8366</v>
      </c>
      <c r="K4207">
        <v>200000</v>
      </c>
      <c r="L4207" t="s">
        <v>5190</v>
      </c>
      <c r="M4207">
        <v>260850</v>
      </c>
      <c r="N4207">
        <v>260850</v>
      </c>
      <c r="O4207" t="s">
        <v>6229</v>
      </c>
      <c r="P4207" t="s">
        <v>5181</v>
      </c>
      <c r="Q4207" t="s">
        <v>5186</v>
      </c>
      <c r="R4207" t="s">
        <v>5187</v>
      </c>
      <c r="V4207">
        <v>211</v>
      </c>
    </row>
    <row r="4208" spans="1:23" ht="15" x14ac:dyDescent="0.2">
      <c r="A4208" s="13">
        <v>28104612509</v>
      </c>
      <c r="B4208" t="s">
        <v>5174</v>
      </c>
      <c r="C4208" t="s">
        <v>5175</v>
      </c>
      <c r="D4208" t="s">
        <v>12368</v>
      </c>
      <c r="E4208">
        <v>26979</v>
      </c>
      <c r="F4208" t="s">
        <v>2967</v>
      </c>
      <c r="G4208" t="s">
        <v>5915</v>
      </c>
      <c r="H4208" t="s">
        <v>5916</v>
      </c>
      <c r="J4208" t="s">
        <v>8368</v>
      </c>
      <c r="K4208">
        <v>400000</v>
      </c>
      <c r="L4208" t="s">
        <v>5190</v>
      </c>
      <c r="M4208">
        <v>260850</v>
      </c>
      <c r="N4208">
        <v>260850</v>
      </c>
      <c r="O4208" t="s">
        <v>6229</v>
      </c>
      <c r="P4208" t="s">
        <v>5181</v>
      </c>
      <c r="Q4208" t="s">
        <v>5186</v>
      </c>
      <c r="R4208" t="s">
        <v>5187</v>
      </c>
      <c r="V4208">
        <v>1082</v>
      </c>
    </row>
    <row r="4209" spans="1:23" ht="15" x14ac:dyDescent="0.2">
      <c r="A4209" s="13">
        <v>28104612709</v>
      </c>
      <c r="B4209" t="s">
        <v>5174</v>
      </c>
      <c r="C4209" t="s">
        <v>5175</v>
      </c>
      <c r="D4209" t="s">
        <v>12369</v>
      </c>
      <c r="E4209">
        <v>22851</v>
      </c>
      <c r="F4209" t="s">
        <v>2968</v>
      </c>
      <c r="G4209" t="s">
        <v>7649</v>
      </c>
      <c r="H4209" t="s">
        <v>7650</v>
      </c>
      <c r="J4209" t="s">
        <v>6558</v>
      </c>
      <c r="K4209">
        <v>20000</v>
      </c>
      <c r="L4209" t="s">
        <v>5179</v>
      </c>
      <c r="M4209">
        <v>260976</v>
      </c>
      <c r="N4209">
        <v>260976</v>
      </c>
      <c r="O4209" t="s">
        <v>7930</v>
      </c>
      <c r="P4209" t="s">
        <v>5181</v>
      </c>
      <c r="R4209" t="s">
        <v>5187</v>
      </c>
      <c r="V4209">
        <v>664</v>
      </c>
    </row>
    <row r="4210" spans="1:23" ht="15" x14ac:dyDescent="0.2">
      <c r="A4210" s="13">
        <v>28104612809</v>
      </c>
      <c r="B4210" t="s">
        <v>5174</v>
      </c>
      <c r="C4210" t="s">
        <v>5175</v>
      </c>
      <c r="D4210" t="s">
        <v>12370</v>
      </c>
      <c r="E4210">
        <v>2900</v>
      </c>
      <c r="F4210" t="s">
        <v>2969</v>
      </c>
      <c r="G4210" t="s">
        <v>6840</v>
      </c>
      <c r="H4210" t="s">
        <v>6841</v>
      </c>
      <c r="J4210" t="s">
        <v>6842</v>
      </c>
      <c r="K4210">
        <v>500</v>
      </c>
      <c r="L4210" t="s">
        <v>5556</v>
      </c>
      <c r="M4210">
        <v>262135</v>
      </c>
      <c r="N4210">
        <v>262135</v>
      </c>
      <c r="O4210" t="s">
        <v>6843</v>
      </c>
      <c r="P4210" t="s">
        <v>5511</v>
      </c>
      <c r="R4210" t="s">
        <v>5187</v>
      </c>
      <c r="V4210">
        <v>679</v>
      </c>
    </row>
    <row r="4211" spans="1:23" ht="15" x14ac:dyDescent="0.2">
      <c r="A4211" s="13">
        <v>28104613009</v>
      </c>
      <c r="B4211" t="s">
        <v>5174</v>
      </c>
      <c r="C4211" t="s">
        <v>5175</v>
      </c>
      <c r="D4211" t="s">
        <v>12371</v>
      </c>
      <c r="E4211">
        <v>26981</v>
      </c>
      <c r="F4211" t="s">
        <v>2971</v>
      </c>
      <c r="G4211" t="s">
        <v>5544</v>
      </c>
      <c r="H4211" t="s">
        <v>5545</v>
      </c>
      <c r="J4211" t="s">
        <v>12262</v>
      </c>
      <c r="K4211">
        <v>0</v>
      </c>
      <c r="M4211">
        <v>12097</v>
      </c>
      <c r="N4211">
        <v>272427</v>
      </c>
      <c r="O4211" t="s">
        <v>8233</v>
      </c>
      <c r="P4211" t="s">
        <v>5502</v>
      </c>
      <c r="R4211" t="s">
        <v>5187</v>
      </c>
      <c r="V4211">
        <v>988</v>
      </c>
    </row>
    <row r="4212" spans="1:23" ht="15" x14ac:dyDescent="0.2">
      <c r="A4212" s="13">
        <v>28104613109</v>
      </c>
      <c r="B4212" t="s">
        <v>5174</v>
      </c>
      <c r="C4212" t="s">
        <v>5175</v>
      </c>
      <c r="D4212" t="s">
        <v>12372</v>
      </c>
      <c r="E4212">
        <v>26982</v>
      </c>
      <c r="F4212" t="s">
        <v>2972</v>
      </c>
      <c r="G4212" t="s">
        <v>5544</v>
      </c>
      <c r="H4212" t="s">
        <v>5545</v>
      </c>
      <c r="J4212" t="s">
        <v>12262</v>
      </c>
      <c r="K4212">
        <v>0</v>
      </c>
      <c r="M4212">
        <v>147100</v>
      </c>
      <c r="N4212">
        <v>147100</v>
      </c>
      <c r="O4212" t="s">
        <v>8233</v>
      </c>
      <c r="P4212" t="s">
        <v>5502</v>
      </c>
      <c r="R4212" t="s">
        <v>5187</v>
      </c>
      <c r="V4212">
        <v>988</v>
      </c>
    </row>
    <row r="4213" spans="1:23" ht="15" x14ac:dyDescent="0.2">
      <c r="A4213" s="13">
        <v>28104614109</v>
      </c>
      <c r="B4213" t="s">
        <v>5174</v>
      </c>
      <c r="C4213" t="s">
        <v>5175</v>
      </c>
      <c r="D4213" t="s">
        <v>12280</v>
      </c>
      <c r="E4213">
        <v>1086</v>
      </c>
      <c r="F4213" t="s">
        <v>28</v>
      </c>
      <c r="G4213" t="s">
        <v>5217</v>
      </c>
      <c r="H4213" t="s">
        <v>5218</v>
      </c>
      <c r="J4213" t="s">
        <v>6239</v>
      </c>
      <c r="K4213">
        <v>60000</v>
      </c>
      <c r="L4213" t="s">
        <v>5179</v>
      </c>
      <c r="M4213">
        <v>10189</v>
      </c>
      <c r="N4213">
        <v>10189</v>
      </c>
      <c r="O4213" t="s">
        <v>12281</v>
      </c>
      <c r="P4213" t="s">
        <v>5181</v>
      </c>
      <c r="R4213" t="s">
        <v>5187</v>
      </c>
      <c r="V4213">
        <v>672</v>
      </c>
      <c r="W4213" t="s">
        <v>5182</v>
      </c>
    </row>
    <row r="4214" spans="1:23" ht="15" x14ac:dyDescent="0.2">
      <c r="A4214" s="13">
        <v>28104615709</v>
      </c>
      <c r="B4214" t="s">
        <v>5174</v>
      </c>
      <c r="C4214" t="s">
        <v>5175</v>
      </c>
      <c r="D4214" t="s">
        <v>12373</v>
      </c>
      <c r="E4214">
        <v>26976</v>
      </c>
      <c r="F4214" t="s">
        <v>2980</v>
      </c>
      <c r="G4214" t="s">
        <v>5205</v>
      </c>
      <c r="H4214" t="s">
        <v>5206</v>
      </c>
      <c r="J4214" t="s">
        <v>5659</v>
      </c>
      <c r="K4214">
        <v>100</v>
      </c>
      <c r="L4214" t="s">
        <v>5230</v>
      </c>
      <c r="M4214">
        <v>11483</v>
      </c>
      <c r="N4214">
        <v>11483</v>
      </c>
      <c r="O4214" t="s">
        <v>7109</v>
      </c>
      <c r="P4214" t="s">
        <v>5728</v>
      </c>
    </row>
    <row r="4215" spans="1:23" ht="15" x14ac:dyDescent="0.2">
      <c r="A4215" s="13">
        <v>28104617409</v>
      </c>
      <c r="B4215" t="s">
        <v>5174</v>
      </c>
      <c r="C4215" t="s">
        <v>5175</v>
      </c>
      <c r="D4215" t="s">
        <v>12374</v>
      </c>
      <c r="E4215">
        <v>27022</v>
      </c>
      <c r="F4215" t="s">
        <v>2988</v>
      </c>
      <c r="G4215" t="s">
        <v>5306</v>
      </c>
      <c r="H4215" t="s">
        <v>5307</v>
      </c>
      <c r="J4215" t="s">
        <v>7901</v>
      </c>
      <c r="K4215">
        <v>90000</v>
      </c>
      <c r="L4215" t="s">
        <v>5179</v>
      </c>
      <c r="M4215">
        <v>254826</v>
      </c>
      <c r="N4215">
        <v>263182</v>
      </c>
      <c r="O4215" t="s">
        <v>12375</v>
      </c>
      <c r="P4215" t="s">
        <v>5181</v>
      </c>
      <c r="R4215" t="s">
        <v>5187</v>
      </c>
      <c r="V4215">
        <v>3824</v>
      </c>
      <c r="W4215" t="s">
        <v>5182</v>
      </c>
    </row>
    <row r="4216" spans="1:23" ht="15" x14ac:dyDescent="0.2">
      <c r="A4216" s="13">
        <v>28104617609</v>
      </c>
      <c r="B4216" t="s">
        <v>5174</v>
      </c>
      <c r="C4216" t="s">
        <v>5175</v>
      </c>
      <c r="D4216" t="s">
        <v>12376</v>
      </c>
      <c r="E4216">
        <v>27026</v>
      </c>
      <c r="F4216" t="s">
        <v>2989</v>
      </c>
      <c r="G4216" t="s">
        <v>7623</v>
      </c>
      <c r="H4216" t="s">
        <v>7624</v>
      </c>
      <c r="J4216" t="s">
        <v>5549</v>
      </c>
      <c r="K4216">
        <v>40000</v>
      </c>
      <c r="L4216" t="s">
        <v>5179</v>
      </c>
      <c r="M4216">
        <v>261968</v>
      </c>
      <c r="N4216">
        <v>261968</v>
      </c>
      <c r="O4216" t="s">
        <v>12377</v>
      </c>
      <c r="P4216" t="s">
        <v>5511</v>
      </c>
    </row>
    <row r="4217" spans="1:23" ht="15" x14ac:dyDescent="0.2">
      <c r="A4217" s="13">
        <v>28104617809</v>
      </c>
      <c r="B4217" t="s">
        <v>5174</v>
      </c>
      <c r="C4217" t="s">
        <v>5175</v>
      </c>
      <c r="D4217" t="s">
        <v>12378</v>
      </c>
      <c r="E4217">
        <v>1632</v>
      </c>
      <c r="F4217" t="s">
        <v>2990</v>
      </c>
      <c r="G4217" t="s">
        <v>5306</v>
      </c>
      <c r="H4217" t="s">
        <v>5307</v>
      </c>
      <c r="J4217" t="s">
        <v>5193</v>
      </c>
      <c r="K4217">
        <v>25000</v>
      </c>
      <c r="L4217" t="s">
        <v>5179</v>
      </c>
      <c r="M4217">
        <v>265486</v>
      </c>
      <c r="N4217">
        <v>265486</v>
      </c>
      <c r="O4217" t="s">
        <v>12379</v>
      </c>
      <c r="P4217" t="s">
        <v>5181</v>
      </c>
      <c r="Q4217" t="s">
        <v>5186</v>
      </c>
      <c r="R4217" t="s">
        <v>5187</v>
      </c>
      <c r="V4217">
        <v>3659</v>
      </c>
      <c r="W4217" t="s">
        <v>5182</v>
      </c>
    </row>
    <row r="4218" spans="1:23" ht="15" x14ac:dyDescent="0.2">
      <c r="A4218" s="13">
        <v>28104617909</v>
      </c>
      <c r="B4218" t="s">
        <v>5174</v>
      </c>
      <c r="C4218" t="s">
        <v>5175</v>
      </c>
      <c r="D4218" t="s">
        <v>12380</v>
      </c>
      <c r="E4218">
        <v>27025</v>
      </c>
      <c r="F4218" t="s">
        <v>2991</v>
      </c>
      <c r="G4218" t="s">
        <v>6397</v>
      </c>
      <c r="H4218" t="s">
        <v>6398</v>
      </c>
      <c r="J4218" t="s">
        <v>5343</v>
      </c>
      <c r="K4218">
        <v>40000</v>
      </c>
      <c r="L4218" t="s">
        <v>5230</v>
      </c>
      <c r="M4218">
        <v>260850</v>
      </c>
      <c r="N4218">
        <v>260850</v>
      </c>
      <c r="O4218" t="s">
        <v>11158</v>
      </c>
      <c r="P4218" t="s">
        <v>5210</v>
      </c>
    </row>
    <row r="4219" spans="1:23" ht="15" x14ac:dyDescent="0.2">
      <c r="A4219" s="13">
        <v>28104618109</v>
      </c>
      <c r="B4219" t="s">
        <v>5174</v>
      </c>
      <c r="C4219" t="s">
        <v>5175</v>
      </c>
      <c r="D4219" t="s">
        <v>12381</v>
      </c>
      <c r="E4219">
        <v>27032</v>
      </c>
      <c r="F4219" t="s">
        <v>12382</v>
      </c>
      <c r="G4219" t="s">
        <v>5306</v>
      </c>
      <c r="H4219" t="s">
        <v>5307</v>
      </c>
      <c r="J4219" t="s">
        <v>6983</v>
      </c>
      <c r="K4219">
        <v>0</v>
      </c>
      <c r="M4219">
        <v>268058</v>
      </c>
      <c r="N4219">
        <v>272427</v>
      </c>
      <c r="O4219" t="s">
        <v>7859</v>
      </c>
      <c r="P4219" t="s">
        <v>5181</v>
      </c>
      <c r="R4219" t="s">
        <v>5187</v>
      </c>
      <c r="V4219">
        <v>2362</v>
      </c>
    </row>
    <row r="4220" spans="1:23" ht="15" x14ac:dyDescent="0.2">
      <c r="A4220" s="13">
        <v>28104618709</v>
      </c>
      <c r="B4220" t="s">
        <v>5174</v>
      </c>
      <c r="C4220" t="s">
        <v>5175</v>
      </c>
      <c r="D4220" t="s">
        <v>12383</v>
      </c>
      <c r="E4220">
        <v>27020</v>
      </c>
      <c r="F4220" t="s">
        <v>2993</v>
      </c>
      <c r="G4220" t="s">
        <v>5306</v>
      </c>
      <c r="H4220" t="s">
        <v>5307</v>
      </c>
      <c r="J4220" t="s">
        <v>5245</v>
      </c>
      <c r="K4220">
        <v>10000</v>
      </c>
      <c r="L4220" t="s">
        <v>5179</v>
      </c>
      <c r="M4220">
        <v>261358</v>
      </c>
      <c r="N4220">
        <v>261358</v>
      </c>
      <c r="O4220" t="s">
        <v>8100</v>
      </c>
      <c r="P4220" t="s">
        <v>5181</v>
      </c>
      <c r="R4220" t="s">
        <v>5187</v>
      </c>
      <c r="V4220">
        <v>814</v>
      </c>
      <c r="W4220" t="s">
        <v>5182</v>
      </c>
    </row>
    <row r="4221" spans="1:23" ht="15" x14ac:dyDescent="0.2">
      <c r="A4221" s="13">
        <v>28104618809</v>
      </c>
      <c r="B4221" t="s">
        <v>5174</v>
      </c>
      <c r="C4221" t="s">
        <v>5175</v>
      </c>
      <c r="D4221" t="s">
        <v>12384</v>
      </c>
      <c r="E4221">
        <v>27020</v>
      </c>
      <c r="F4221" t="s">
        <v>2993</v>
      </c>
      <c r="G4221" t="s">
        <v>5306</v>
      </c>
      <c r="H4221" t="s">
        <v>5307</v>
      </c>
      <c r="J4221" t="s">
        <v>6558</v>
      </c>
      <c r="K4221">
        <v>20000</v>
      </c>
      <c r="L4221" t="s">
        <v>5179</v>
      </c>
      <c r="M4221">
        <v>261358</v>
      </c>
      <c r="N4221">
        <v>261358</v>
      </c>
      <c r="O4221" t="s">
        <v>8100</v>
      </c>
      <c r="P4221" t="s">
        <v>5181</v>
      </c>
      <c r="R4221" t="s">
        <v>5187</v>
      </c>
      <c r="V4221">
        <v>815</v>
      </c>
      <c r="W4221" t="s">
        <v>5182</v>
      </c>
    </row>
    <row r="4222" spans="1:23" ht="15" x14ac:dyDescent="0.2">
      <c r="A4222" s="13">
        <v>28104619009</v>
      </c>
      <c r="B4222" t="s">
        <v>5174</v>
      </c>
      <c r="C4222" t="s">
        <v>5175</v>
      </c>
      <c r="D4222" t="s">
        <v>12385</v>
      </c>
      <c r="E4222">
        <v>27020</v>
      </c>
      <c r="F4222" t="s">
        <v>2993</v>
      </c>
      <c r="G4222" t="s">
        <v>5306</v>
      </c>
      <c r="H4222" t="s">
        <v>5307</v>
      </c>
      <c r="J4222" t="s">
        <v>5549</v>
      </c>
      <c r="K4222">
        <v>40000</v>
      </c>
      <c r="L4222" t="s">
        <v>5179</v>
      </c>
      <c r="M4222">
        <v>261358</v>
      </c>
      <c r="N4222">
        <v>261358</v>
      </c>
      <c r="O4222" t="s">
        <v>8100</v>
      </c>
      <c r="P4222" t="s">
        <v>5181</v>
      </c>
      <c r="R4222" t="s">
        <v>5187</v>
      </c>
      <c r="V4222">
        <v>816</v>
      </c>
      <c r="W4222" t="s">
        <v>5182</v>
      </c>
    </row>
    <row r="4223" spans="1:23" ht="15" x14ac:dyDescent="0.2">
      <c r="A4223" s="13">
        <v>28104619209</v>
      </c>
      <c r="B4223" t="s">
        <v>5174</v>
      </c>
      <c r="C4223" t="s">
        <v>5175</v>
      </c>
      <c r="D4223" t="s">
        <v>12386</v>
      </c>
      <c r="E4223">
        <v>27034</v>
      </c>
      <c r="F4223" t="s">
        <v>12387</v>
      </c>
      <c r="G4223" t="s">
        <v>5306</v>
      </c>
      <c r="H4223" t="s">
        <v>5307</v>
      </c>
      <c r="J4223" t="s">
        <v>9780</v>
      </c>
      <c r="K4223">
        <v>0</v>
      </c>
      <c r="M4223">
        <v>147100</v>
      </c>
      <c r="N4223">
        <v>250000</v>
      </c>
      <c r="O4223" t="s">
        <v>8358</v>
      </c>
      <c r="P4223" t="s">
        <v>5181</v>
      </c>
      <c r="R4223" t="s">
        <v>5187</v>
      </c>
      <c r="V4223">
        <v>1090</v>
      </c>
      <c r="W4223" t="s">
        <v>5182</v>
      </c>
    </row>
    <row r="4224" spans="1:23" ht="15" x14ac:dyDescent="0.2">
      <c r="A4224" s="13">
        <v>28104619309</v>
      </c>
      <c r="B4224" t="s">
        <v>5174</v>
      </c>
      <c r="C4224" t="s">
        <v>5175</v>
      </c>
      <c r="D4224" t="s">
        <v>12386</v>
      </c>
      <c r="E4224">
        <v>27034</v>
      </c>
      <c r="F4224" t="s">
        <v>12387</v>
      </c>
      <c r="G4224" t="s">
        <v>5306</v>
      </c>
      <c r="H4224" t="s">
        <v>5307</v>
      </c>
      <c r="J4224" t="s">
        <v>8357</v>
      </c>
      <c r="K4224">
        <v>0</v>
      </c>
      <c r="M4224">
        <v>147100</v>
      </c>
      <c r="N4224">
        <v>250000</v>
      </c>
      <c r="O4224" t="s">
        <v>8358</v>
      </c>
      <c r="P4224" t="s">
        <v>5181</v>
      </c>
      <c r="R4224" t="s">
        <v>5187</v>
      </c>
      <c r="V4224">
        <v>1121</v>
      </c>
      <c r="W4224" t="s">
        <v>5182</v>
      </c>
    </row>
    <row r="4225" spans="1:23" ht="15" x14ac:dyDescent="0.2">
      <c r="A4225" s="13">
        <v>28104619409</v>
      </c>
      <c r="B4225" t="s">
        <v>5174</v>
      </c>
      <c r="C4225" t="s">
        <v>5175</v>
      </c>
      <c r="D4225" t="s">
        <v>12386</v>
      </c>
      <c r="E4225">
        <v>27034</v>
      </c>
      <c r="F4225" t="s">
        <v>12387</v>
      </c>
      <c r="G4225" t="s">
        <v>5306</v>
      </c>
      <c r="H4225" t="s">
        <v>5307</v>
      </c>
      <c r="J4225" t="s">
        <v>10479</v>
      </c>
      <c r="K4225">
        <v>0</v>
      </c>
      <c r="M4225">
        <v>147100</v>
      </c>
      <c r="N4225">
        <v>250000</v>
      </c>
      <c r="O4225" t="s">
        <v>8358</v>
      </c>
      <c r="P4225" t="s">
        <v>5181</v>
      </c>
      <c r="R4225" t="s">
        <v>5187</v>
      </c>
      <c r="V4225">
        <v>2188</v>
      </c>
      <c r="W4225" t="s">
        <v>5182</v>
      </c>
    </row>
    <row r="4226" spans="1:23" ht="15" x14ac:dyDescent="0.2">
      <c r="A4226" s="13">
        <v>28104619609</v>
      </c>
      <c r="B4226" t="s">
        <v>5174</v>
      </c>
      <c r="C4226" t="s">
        <v>5175</v>
      </c>
      <c r="D4226" t="s">
        <v>12388</v>
      </c>
      <c r="E4226">
        <v>27039</v>
      </c>
      <c r="F4226" t="s">
        <v>2995</v>
      </c>
      <c r="G4226" t="s">
        <v>192</v>
      </c>
      <c r="H4226" t="s">
        <v>5740</v>
      </c>
      <c r="J4226" t="s">
        <v>5298</v>
      </c>
      <c r="K4226">
        <v>4000</v>
      </c>
      <c r="L4226" t="s">
        <v>5179</v>
      </c>
      <c r="M4226">
        <v>257931</v>
      </c>
      <c r="N4226">
        <v>257931</v>
      </c>
      <c r="O4226" t="s">
        <v>8275</v>
      </c>
      <c r="P4226" t="s">
        <v>5181</v>
      </c>
      <c r="R4226" t="s">
        <v>5187</v>
      </c>
      <c r="V4226">
        <v>2139</v>
      </c>
    </row>
    <row r="4227" spans="1:23" ht="15" x14ac:dyDescent="0.2">
      <c r="A4227" s="13">
        <v>28104619709</v>
      </c>
      <c r="B4227" t="s">
        <v>5174</v>
      </c>
      <c r="C4227" t="s">
        <v>5175</v>
      </c>
      <c r="D4227" t="s">
        <v>12389</v>
      </c>
      <c r="E4227">
        <v>27039</v>
      </c>
      <c r="F4227" t="s">
        <v>2995</v>
      </c>
      <c r="G4227" t="s">
        <v>192</v>
      </c>
      <c r="H4227" t="s">
        <v>5740</v>
      </c>
      <c r="J4227" t="s">
        <v>5178</v>
      </c>
      <c r="K4227">
        <v>5000</v>
      </c>
      <c r="L4227" t="s">
        <v>5179</v>
      </c>
      <c r="M4227">
        <v>257931</v>
      </c>
      <c r="N4227">
        <v>257931</v>
      </c>
      <c r="O4227" t="s">
        <v>8275</v>
      </c>
      <c r="P4227" t="s">
        <v>5181</v>
      </c>
      <c r="R4227" t="s">
        <v>5187</v>
      </c>
      <c r="V4227">
        <v>970</v>
      </c>
    </row>
    <row r="4228" spans="1:23" ht="15" x14ac:dyDescent="0.2">
      <c r="A4228" s="13">
        <v>28104620809</v>
      </c>
      <c r="B4228" t="s">
        <v>5174</v>
      </c>
      <c r="C4228" t="s">
        <v>5175</v>
      </c>
      <c r="D4228" t="s">
        <v>12390</v>
      </c>
      <c r="E4228">
        <v>27021</v>
      </c>
      <c r="F4228" t="s">
        <v>2998</v>
      </c>
      <c r="G4228" t="s">
        <v>5384</v>
      </c>
      <c r="H4228" t="s">
        <v>5385</v>
      </c>
      <c r="J4228" t="s">
        <v>5184</v>
      </c>
      <c r="K4228">
        <v>50000</v>
      </c>
      <c r="L4228" t="s">
        <v>5179</v>
      </c>
      <c r="M4228">
        <v>270570</v>
      </c>
      <c r="N4228">
        <v>265572</v>
      </c>
      <c r="O4228" t="s">
        <v>12391</v>
      </c>
      <c r="P4228" t="s">
        <v>5181</v>
      </c>
      <c r="W4228" t="s">
        <v>5182</v>
      </c>
    </row>
    <row r="4229" spans="1:23" ht="15" x14ac:dyDescent="0.2">
      <c r="A4229" s="13">
        <v>28104621209</v>
      </c>
      <c r="B4229" t="s">
        <v>5174</v>
      </c>
      <c r="C4229" t="s">
        <v>5175</v>
      </c>
      <c r="D4229" t="s">
        <v>12392</v>
      </c>
      <c r="E4229">
        <v>27036</v>
      </c>
      <c r="F4229" t="s">
        <v>2999</v>
      </c>
      <c r="G4229" t="s">
        <v>5705</v>
      </c>
      <c r="H4229" t="s">
        <v>5706</v>
      </c>
      <c r="J4229" t="s">
        <v>12393</v>
      </c>
      <c r="K4229">
        <v>0</v>
      </c>
      <c r="M4229">
        <v>11483</v>
      </c>
      <c r="N4229">
        <v>11483</v>
      </c>
      <c r="O4229" t="s">
        <v>11105</v>
      </c>
      <c r="P4229" t="s">
        <v>5181</v>
      </c>
      <c r="R4229" t="s">
        <v>5187</v>
      </c>
      <c r="V4229">
        <v>7054</v>
      </c>
    </row>
    <row r="4230" spans="1:23" ht="15" x14ac:dyDescent="0.2">
      <c r="A4230" s="13">
        <v>28104621409</v>
      </c>
      <c r="B4230" t="s">
        <v>5174</v>
      </c>
      <c r="C4230" t="s">
        <v>5175</v>
      </c>
      <c r="D4230" t="s">
        <v>12394</v>
      </c>
      <c r="E4230">
        <v>27030</v>
      </c>
      <c r="F4230" t="s">
        <v>12395</v>
      </c>
      <c r="G4230" t="s">
        <v>192</v>
      </c>
      <c r="H4230" t="s">
        <v>5740</v>
      </c>
      <c r="J4230" t="s">
        <v>5669</v>
      </c>
      <c r="K4230">
        <v>8000</v>
      </c>
      <c r="L4230" t="s">
        <v>5179</v>
      </c>
      <c r="M4230">
        <v>227600</v>
      </c>
      <c r="N4230">
        <v>952043</v>
      </c>
      <c r="O4230" t="s">
        <v>12396</v>
      </c>
      <c r="P4230" t="s">
        <v>5181</v>
      </c>
    </row>
    <row r="4231" spans="1:23" ht="15" x14ac:dyDescent="0.2">
      <c r="A4231" s="13">
        <v>28104621509</v>
      </c>
      <c r="B4231" t="s">
        <v>5174</v>
      </c>
      <c r="C4231" t="s">
        <v>5175</v>
      </c>
      <c r="D4231" t="s">
        <v>12397</v>
      </c>
      <c r="E4231">
        <v>27030</v>
      </c>
      <c r="F4231" t="s">
        <v>12395</v>
      </c>
      <c r="G4231" t="s">
        <v>192</v>
      </c>
      <c r="H4231" t="s">
        <v>5740</v>
      </c>
      <c r="J4231" t="s">
        <v>6483</v>
      </c>
      <c r="K4231">
        <v>30000</v>
      </c>
      <c r="L4231" t="s">
        <v>5179</v>
      </c>
      <c r="M4231">
        <v>227600</v>
      </c>
      <c r="N4231">
        <v>952043</v>
      </c>
      <c r="O4231" t="s">
        <v>12396</v>
      </c>
      <c r="P4231" t="s">
        <v>5181</v>
      </c>
    </row>
    <row r="4232" spans="1:23" ht="15" x14ac:dyDescent="0.2">
      <c r="A4232" s="13">
        <v>28104621609</v>
      </c>
      <c r="B4232" t="s">
        <v>5174</v>
      </c>
      <c r="C4232" t="s">
        <v>5175</v>
      </c>
      <c r="D4232" t="s">
        <v>12398</v>
      </c>
      <c r="E4232">
        <v>27030</v>
      </c>
      <c r="F4232" t="s">
        <v>12395</v>
      </c>
      <c r="G4232" t="s">
        <v>192</v>
      </c>
      <c r="H4232" t="s">
        <v>5740</v>
      </c>
      <c r="J4232" t="s">
        <v>5467</v>
      </c>
      <c r="K4232">
        <v>80000</v>
      </c>
      <c r="L4232" t="s">
        <v>5179</v>
      </c>
      <c r="M4232">
        <v>227600</v>
      </c>
      <c r="N4232">
        <v>952043</v>
      </c>
      <c r="O4232" t="s">
        <v>12396</v>
      </c>
      <c r="P4232" t="s">
        <v>5181</v>
      </c>
    </row>
    <row r="4233" spans="1:23" ht="15" x14ac:dyDescent="0.2">
      <c r="A4233" s="13">
        <v>28104621711</v>
      </c>
      <c r="B4233" t="s">
        <v>5174</v>
      </c>
      <c r="C4233" t="s">
        <v>5175</v>
      </c>
      <c r="D4233" t="s">
        <v>12399</v>
      </c>
      <c r="E4233">
        <v>20192</v>
      </c>
      <c r="F4233" t="s">
        <v>1704</v>
      </c>
      <c r="G4233" t="s">
        <v>9874</v>
      </c>
      <c r="H4233" t="s">
        <v>9875</v>
      </c>
      <c r="J4233" t="s">
        <v>8264</v>
      </c>
      <c r="K4233">
        <v>3000000</v>
      </c>
      <c r="L4233" t="s">
        <v>5378</v>
      </c>
      <c r="M4233">
        <v>272240</v>
      </c>
      <c r="N4233">
        <v>263023</v>
      </c>
      <c r="O4233" t="s">
        <v>8585</v>
      </c>
      <c r="P4233" t="s">
        <v>5210</v>
      </c>
    </row>
    <row r="4234" spans="1:23" ht="15" x14ac:dyDescent="0.2">
      <c r="A4234" s="13">
        <v>28104621809</v>
      </c>
      <c r="B4234" t="s">
        <v>5174</v>
      </c>
      <c r="C4234" t="s">
        <v>5175</v>
      </c>
      <c r="D4234" t="s">
        <v>12400</v>
      </c>
      <c r="E4234">
        <v>26990</v>
      </c>
      <c r="F4234" t="s">
        <v>3000</v>
      </c>
      <c r="G4234" t="s">
        <v>5384</v>
      </c>
      <c r="H4234" t="s">
        <v>5385</v>
      </c>
      <c r="J4234" t="s">
        <v>12401</v>
      </c>
      <c r="K4234">
        <v>0</v>
      </c>
      <c r="M4234">
        <v>263388</v>
      </c>
      <c r="N4234">
        <v>257625</v>
      </c>
      <c r="O4234" t="s">
        <v>12402</v>
      </c>
      <c r="P4234" t="s">
        <v>5181</v>
      </c>
    </row>
    <row r="4235" spans="1:23" ht="15" x14ac:dyDescent="0.2">
      <c r="A4235" s="13">
        <v>28104621909</v>
      </c>
      <c r="B4235" t="s">
        <v>5174</v>
      </c>
      <c r="C4235" t="s">
        <v>5175</v>
      </c>
      <c r="D4235" t="s">
        <v>12400</v>
      </c>
      <c r="E4235">
        <v>26990</v>
      </c>
      <c r="F4235" t="s">
        <v>3000</v>
      </c>
      <c r="G4235" t="s">
        <v>5384</v>
      </c>
      <c r="H4235" t="s">
        <v>5385</v>
      </c>
      <c r="J4235" t="s">
        <v>12403</v>
      </c>
      <c r="K4235">
        <v>0</v>
      </c>
      <c r="M4235">
        <v>263388</v>
      </c>
      <c r="N4235">
        <v>257625</v>
      </c>
      <c r="O4235" t="s">
        <v>12402</v>
      </c>
      <c r="P4235" t="s">
        <v>5181</v>
      </c>
      <c r="W4235" t="s">
        <v>5182</v>
      </c>
    </row>
    <row r="4236" spans="1:23" ht="15" x14ac:dyDescent="0.2">
      <c r="A4236" s="13">
        <v>28104623109</v>
      </c>
      <c r="B4236" t="s">
        <v>5174</v>
      </c>
      <c r="C4236" t="s">
        <v>5175</v>
      </c>
      <c r="D4236" t="s">
        <v>12404</v>
      </c>
      <c r="E4236">
        <v>2231</v>
      </c>
      <c r="F4236" t="s">
        <v>3002</v>
      </c>
      <c r="G4236" t="s">
        <v>5394</v>
      </c>
      <c r="H4236" t="s">
        <v>5395</v>
      </c>
      <c r="J4236" t="s">
        <v>5459</v>
      </c>
      <c r="K4236">
        <v>1000</v>
      </c>
      <c r="L4236" t="s">
        <v>5222</v>
      </c>
      <c r="M4236">
        <v>260976</v>
      </c>
      <c r="N4236">
        <v>260976</v>
      </c>
      <c r="O4236" t="s">
        <v>5460</v>
      </c>
      <c r="P4236" t="s">
        <v>5203</v>
      </c>
      <c r="R4236" t="s">
        <v>5187</v>
      </c>
      <c r="V4236">
        <v>3671</v>
      </c>
    </row>
    <row r="4237" spans="1:23" ht="15" x14ac:dyDescent="0.2">
      <c r="A4237" s="13">
        <v>28104623609</v>
      </c>
      <c r="B4237" t="s">
        <v>5174</v>
      </c>
      <c r="C4237" t="s">
        <v>5175</v>
      </c>
      <c r="D4237" t="s">
        <v>12405</v>
      </c>
      <c r="E4237">
        <v>8196</v>
      </c>
      <c r="F4237" t="s">
        <v>3003</v>
      </c>
      <c r="G4237" t="s">
        <v>5205</v>
      </c>
      <c r="H4237" t="s">
        <v>5206</v>
      </c>
      <c r="J4237" t="s">
        <v>5233</v>
      </c>
      <c r="K4237">
        <v>10000</v>
      </c>
      <c r="L4237" t="s">
        <v>5230</v>
      </c>
      <c r="M4237">
        <v>268850</v>
      </c>
      <c r="N4237">
        <v>268850</v>
      </c>
      <c r="O4237" t="s">
        <v>12406</v>
      </c>
      <c r="P4237" t="s">
        <v>5210</v>
      </c>
    </row>
    <row r="4238" spans="1:23" ht="15" x14ac:dyDescent="0.2">
      <c r="A4238" s="13">
        <v>28104623709</v>
      </c>
      <c r="B4238" t="s">
        <v>5174</v>
      </c>
      <c r="C4238" t="s">
        <v>5175</v>
      </c>
      <c r="D4238" t="s">
        <v>12407</v>
      </c>
      <c r="E4238">
        <v>8196</v>
      </c>
      <c r="F4238" t="s">
        <v>3003</v>
      </c>
      <c r="G4238" t="s">
        <v>5788</v>
      </c>
      <c r="H4238" t="s">
        <v>5789</v>
      </c>
      <c r="J4238" t="s">
        <v>5233</v>
      </c>
      <c r="K4238">
        <v>10000</v>
      </c>
      <c r="L4238" t="s">
        <v>5230</v>
      </c>
      <c r="M4238">
        <v>268850</v>
      </c>
      <c r="N4238">
        <v>268850</v>
      </c>
      <c r="O4238" t="s">
        <v>12406</v>
      </c>
      <c r="P4238" t="s">
        <v>5210</v>
      </c>
    </row>
    <row r="4239" spans="1:23" ht="15" x14ac:dyDescent="0.2">
      <c r="A4239" s="13">
        <v>28104624010</v>
      </c>
      <c r="B4239" t="s">
        <v>5174</v>
      </c>
      <c r="C4239" t="s">
        <v>5175</v>
      </c>
      <c r="D4239" t="s">
        <v>12408</v>
      </c>
      <c r="E4239">
        <v>8480</v>
      </c>
      <c r="F4239" t="s">
        <v>3004</v>
      </c>
      <c r="G4239" t="s">
        <v>5306</v>
      </c>
      <c r="H4239" t="s">
        <v>5307</v>
      </c>
      <c r="J4239" t="s">
        <v>5286</v>
      </c>
      <c r="K4239">
        <v>2000</v>
      </c>
      <c r="L4239" t="s">
        <v>5179</v>
      </c>
      <c r="M4239">
        <v>265486</v>
      </c>
      <c r="N4239">
        <v>265486</v>
      </c>
      <c r="O4239" t="s">
        <v>12276</v>
      </c>
      <c r="P4239" t="s">
        <v>5181</v>
      </c>
      <c r="R4239" t="s">
        <v>5187</v>
      </c>
      <c r="V4239">
        <v>2484</v>
      </c>
    </row>
    <row r="4240" spans="1:23" ht="15" x14ac:dyDescent="0.2">
      <c r="A4240" s="13">
        <v>28104624110</v>
      </c>
      <c r="B4240" t="s">
        <v>5174</v>
      </c>
      <c r="C4240" t="s">
        <v>5175</v>
      </c>
      <c r="D4240" t="s">
        <v>12409</v>
      </c>
      <c r="E4240">
        <v>8480</v>
      </c>
      <c r="F4240" t="s">
        <v>3004</v>
      </c>
      <c r="G4240" t="s">
        <v>5306</v>
      </c>
      <c r="H4240" t="s">
        <v>5307</v>
      </c>
      <c r="J4240" t="s">
        <v>5298</v>
      </c>
      <c r="K4240">
        <v>4000</v>
      </c>
      <c r="L4240" t="s">
        <v>5179</v>
      </c>
      <c r="M4240">
        <v>265486</v>
      </c>
      <c r="N4240">
        <v>265486</v>
      </c>
      <c r="O4240" t="s">
        <v>12276</v>
      </c>
      <c r="P4240" t="s">
        <v>5181</v>
      </c>
      <c r="R4240" t="s">
        <v>5187</v>
      </c>
      <c r="V4240">
        <v>2085</v>
      </c>
    </row>
    <row r="4241" spans="1:23" ht="15" x14ac:dyDescent="0.2">
      <c r="A4241" s="13">
        <v>28104625109</v>
      </c>
      <c r="B4241" t="s">
        <v>5174</v>
      </c>
      <c r="C4241" t="s">
        <v>5175</v>
      </c>
      <c r="D4241" t="s">
        <v>12410</v>
      </c>
      <c r="E4241">
        <v>27052</v>
      </c>
      <c r="F4241" t="s">
        <v>3005</v>
      </c>
      <c r="G4241" t="s">
        <v>6149</v>
      </c>
      <c r="H4241" t="s">
        <v>6150</v>
      </c>
      <c r="J4241" t="s">
        <v>12411</v>
      </c>
      <c r="K4241">
        <v>400000</v>
      </c>
      <c r="L4241" t="s">
        <v>5378</v>
      </c>
      <c r="M4241">
        <v>261188</v>
      </c>
      <c r="N4241">
        <v>271328</v>
      </c>
      <c r="O4241" t="s">
        <v>12412</v>
      </c>
      <c r="P4241" t="s">
        <v>5210</v>
      </c>
      <c r="R4241" t="s">
        <v>5187</v>
      </c>
      <c r="V4241">
        <v>7146</v>
      </c>
    </row>
    <row r="4242" spans="1:23" ht="15" x14ac:dyDescent="0.2">
      <c r="A4242" s="13">
        <v>28104627109</v>
      </c>
      <c r="B4242" t="s">
        <v>5174</v>
      </c>
      <c r="C4242" t="s">
        <v>5175</v>
      </c>
      <c r="D4242" t="s">
        <v>12413</v>
      </c>
      <c r="E4242">
        <v>27040</v>
      </c>
      <c r="F4242" t="s">
        <v>3011</v>
      </c>
      <c r="G4242" t="s">
        <v>5306</v>
      </c>
      <c r="H4242" t="s">
        <v>5307</v>
      </c>
      <c r="J4242" t="s">
        <v>5178</v>
      </c>
      <c r="K4242">
        <v>5000</v>
      </c>
      <c r="L4242" t="s">
        <v>5179</v>
      </c>
      <c r="M4242">
        <v>255214</v>
      </c>
      <c r="N4242">
        <v>257625</v>
      </c>
      <c r="O4242" t="s">
        <v>7752</v>
      </c>
      <c r="P4242" t="s">
        <v>5181</v>
      </c>
      <c r="Q4242" t="s">
        <v>5186</v>
      </c>
      <c r="R4242" t="s">
        <v>5187</v>
      </c>
      <c r="V4242">
        <v>7208</v>
      </c>
      <c r="W4242" t="s">
        <v>5182</v>
      </c>
    </row>
    <row r="4243" spans="1:23" ht="15" x14ac:dyDescent="0.2">
      <c r="A4243" s="13">
        <v>28104627209</v>
      </c>
      <c r="B4243" t="s">
        <v>5174</v>
      </c>
      <c r="C4243" t="s">
        <v>5175</v>
      </c>
      <c r="D4243" t="s">
        <v>12414</v>
      </c>
      <c r="E4243">
        <v>27040</v>
      </c>
      <c r="F4243" t="s">
        <v>3011</v>
      </c>
      <c r="G4243" t="s">
        <v>5306</v>
      </c>
      <c r="H4243" t="s">
        <v>5307</v>
      </c>
      <c r="J4243" t="s">
        <v>5245</v>
      </c>
      <c r="K4243">
        <v>10000</v>
      </c>
      <c r="L4243" t="s">
        <v>5179</v>
      </c>
      <c r="M4243">
        <v>255214</v>
      </c>
      <c r="N4243">
        <v>257625</v>
      </c>
      <c r="O4243" t="s">
        <v>7752</v>
      </c>
      <c r="P4243" t="s">
        <v>5181</v>
      </c>
      <c r="Q4243" t="s">
        <v>5186</v>
      </c>
      <c r="R4243" t="s">
        <v>5187</v>
      </c>
      <c r="V4243">
        <v>7209</v>
      </c>
      <c r="W4243" t="s">
        <v>5182</v>
      </c>
    </row>
    <row r="4244" spans="1:23" ht="15" x14ac:dyDescent="0.2">
      <c r="A4244" s="13">
        <v>28104627409</v>
      </c>
      <c r="B4244" t="s">
        <v>5174</v>
      </c>
      <c r="C4244" t="s">
        <v>5175</v>
      </c>
      <c r="D4244" t="s">
        <v>12415</v>
      </c>
      <c r="E4244">
        <v>24809</v>
      </c>
      <c r="F4244" t="s">
        <v>2139</v>
      </c>
      <c r="G4244" t="s">
        <v>5384</v>
      </c>
      <c r="H4244" t="s">
        <v>5385</v>
      </c>
      <c r="J4244" t="s">
        <v>5386</v>
      </c>
      <c r="K4244">
        <v>150000</v>
      </c>
      <c r="L4244" t="s">
        <v>5179</v>
      </c>
      <c r="M4244">
        <v>268618</v>
      </c>
      <c r="N4244">
        <v>265285</v>
      </c>
      <c r="O4244" t="s">
        <v>10857</v>
      </c>
      <c r="P4244" t="s">
        <v>5181</v>
      </c>
      <c r="R4244" t="s">
        <v>5187</v>
      </c>
      <c r="V4244">
        <v>7655</v>
      </c>
    </row>
    <row r="4245" spans="1:23" ht="15" x14ac:dyDescent="0.2">
      <c r="A4245" s="13">
        <v>28104628509</v>
      </c>
      <c r="B4245" t="s">
        <v>5174</v>
      </c>
      <c r="C4245" t="s">
        <v>5175</v>
      </c>
      <c r="D4245" t="s">
        <v>12416</v>
      </c>
      <c r="E4245">
        <v>23001</v>
      </c>
      <c r="F4245" t="s">
        <v>12417</v>
      </c>
      <c r="G4245" t="s">
        <v>6</v>
      </c>
      <c r="H4245" t="s">
        <v>5177</v>
      </c>
      <c r="J4245" t="s">
        <v>6558</v>
      </c>
      <c r="K4245">
        <v>20000</v>
      </c>
      <c r="L4245" t="s">
        <v>5179</v>
      </c>
      <c r="M4245">
        <v>161300</v>
      </c>
      <c r="N4245">
        <v>63100</v>
      </c>
      <c r="O4245" t="s">
        <v>9275</v>
      </c>
      <c r="P4245" t="s">
        <v>5181</v>
      </c>
    </row>
    <row r="4246" spans="1:23" ht="15" x14ac:dyDescent="0.2">
      <c r="A4246" s="13">
        <v>28104628609</v>
      </c>
      <c r="B4246" t="s">
        <v>5174</v>
      </c>
      <c r="C4246" t="s">
        <v>5175</v>
      </c>
      <c r="D4246" t="s">
        <v>12418</v>
      </c>
      <c r="E4246">
        <v>23001</v>
      </c>
      <c r="F4246" t="s">
        <v>12417</v>
      </c>
      <c r="G4246" t="s">
        <v>6</v>
      </c>
      <c r="H4246" t="s">
        <v>5177</v>
      </c>
      <c r="J4246" t="s">
        <v>5184</v>
      </c>
      <c r="K4246">
        <v>50000</v>
      </c>
      <c r="L4246" t="s">
        <v>5179</v>
      </c>
      <c r="M4246">
        <v>161300</v>
      </c>
      <c r="N4246">
        <v>63100</v>
      </c>
      <c r="O4246" t="s">
        <v>9275</v>
      </c>
      <c r="P4246" t="s">
        <v>5181</v>
      </c>
    </row>
    <row r="4247" spans="1:23" ht="15" x14ac:dyDescent="0.2">
      <c r="A4247" s="13">
        <v>28104628709</v>
      </c>
      <c r="B4247" t="s">
        <v>5174</v>
      </c>
      <c r="C4247" t="s">
        <v>5175</v>
      </c>
      <c r="D4247" t="s">
        <v>12419</v>
      </c>
      <c r="E4247">
        <v>23001</v>
      </c>
      <c r="F4247" t="s">
        <v>12417</v>
      </c>
      <c r="G4247" t="s">
        <v>6</v>
      </c>
      <c r="H4247" t="s">
        <v>5177</v>
      </c>
      <c r="J4247" t="s">
        <v>5259</v>
      </c>
      <c r="K4247">
        <v>100000</v>
      </c>
      <c r="L4247" t="s">
        <v>5179</v>
      </c>
      <c r="M4247">
        <v>161300</v>
      </c>
      <c r="N4247">
        <v>63100</v>
      </c>
      <c r="O4247" t="s">
        <v>9275</v>
      </c>
      <c r="P4247" t="s">
        <v>5181</v>
      </c>
    </row>
    <row r="4248" spans="1:23" ht="15" x14ac:dyDescent="0.2">
      <c r="A4248" s="13">
        <v>28104628810</v>
      </c>
      <c r="B4248" t="s">
        <v>5174</v>
      </c>
      <c r="C4248" t="s">
        <v>5175</v>
      </c>
      <c r="D4248" t="s">
        <v>12420</v>
      </c>
      <c r="E4248">
        <v>6639</v>
      </c>
      <c r="F4248" t="s">
        <v>3012</v>
      </c>
      <c r="G4248" t="s">
        <v>5306</v>
      </c>
      <c r="H4248" t="s">
        <v>5307</v>
      </c>
      <c r="J4248" t="s">
        <v>12421</v>
      </c>
      <c r="K4248">
        <v>0</v>
      </c>
      <c r="M4248">
        <v>260976</v>
      </c>
      <c r="N4248">
        <v>260976</v>
      </c>
      <c r="O4248" t="s">
        <v>12422</v>
      </c>
      <c r="P4248" t="s">
        <v>5181</v>
      </c>
      <c r="R4248" t="s">
        <v>5187</v>
      </c>
      <c r="V4248">
        <v>3688</v>
      </c>
      <c r="W4248" t="s">
        <v>5182</v>
      </c>
    </row>
    <row r="4249" spans="1:23" ht="15" x14ac:dyDescent="0.2">
      <c r="A4249" s="13">
        <v>28104629310</v>
      </c>
      <c r="B4249" t="s">
        <v>5174</v>
      </c>
      <c r="C4249" t="s">
        <v>5175</v>
      </c>
      <c r="D4249" t="s">
        <v>12423</v>
      </c>
      <c r="E4249">
        <v>25003</v>
      </c>
      <c r="F4249" t="s">
        <v>2206</v>
      </c>
      <c r="G4249" t="s">
        <v>5384</v>
      </c>
      <c r="H4249" t="s">
        <v>5385</v>
      </c>
      <c r="J4249" t="s">
        <v>5386</v>
      </c>
      <c r="K4249">
        <v>150000</v>
      </c>
      <c r="L4249" t="s">
        <v>5179</v>
      </c>
      <c r="M4249">
        <v>13525</v>
      </c>
      <c r="N4249">
        <v>205600</v>
      </c>
      <c r="O4249" t="s">
        <v>11010</v>
      </c>
      <c r="P4249" t="s">
        <v>5181</v>
      </c>
      <c r="R4249" t="s">
        <v>5187</v>
      </c>
      <c r="V4249">
        <v>7298</v>
      </c>
    </row>
    <row r="4250" spans="1:23" ht="15" x14ac:dyDescent="0.2">
      <c r="A4250" s="13">
        <v>28104629410</v>
      </c>
      <c r="B4250" t="s">
        <v>5174</v>
      </c>
      <c r="C4250" t="s">
        <v>5175</v>
      </c>
      <c r="D4250" t="s">
        <v>5305</v>
      </c>
      <c r="E4250">
        <v>1756</v>
      </c>
      <c r="F4250" t="s">
        <v>49</v>
      </c>
      <c r="G4250" t="s">
        <v>5306</v>
      </c>
      <c r="H4250" t="s">
        <v>5307</v>
      </c>
      <c r="J4250" t="s">
        <v>5308</v>
      </c>
      <c r="K4250">
        <v>200000</v>
      </c>
      <c r="L4250" t="s">
        <v>5179</v>
      </c>
      <c r="M4250">
        <v>260976</v>
      </c>
      <c r="N4250">
        <v>260976</v>
      </c>
      <c r="O4250" t="s">
        <v>5309</v>
      </c>
      <c r="P4250" t="s">
        <v>5181</v>
      </c>
      <c r="R4250" t="s">
        <v>5187</v>
      </c>
      <c r="V4250">
        <v>2537</v>
      </c>
      <c r="W4250" t="s">
        <v>5182</v>
      </c>
    </row>
    <row r="4251" spans="1:23" ht="15" x14ac:dyDescent="0.2">
      <c r="A4251" s="13">
        <v>28104631909</v>
      </c>
      <c r="B4251" t="s">
        <v>5174</v>
      </c>
      <c r="C4251" t="s">
        <v>5175</v>
      </c>
      <c r="D4251" t="s">
        <v>12424</v>
      </c>
      <c r="E4251">
        <v>6121</v>
      </c>
      <c r="F4251" t="s">
        <v>3015</v>
      </c>
      <c r="G4251" t="s">
        <v>11257</v>
      </c>
      <c r="H4251" t="s">
        <v>11258</v>
      </c>
      <c r="J4251" t="s">
        <v>8138</v>
      </c>
      <c r="K4251">
        <v>1000</v>
      </c>
      <c r="L4251" t="s">
        <v>5556</v>
      </c>
      <c r="M4251">
        <v>258318</v>
      </c>
      <c r="N4251">
        <v>258318</v>
      </c>
      <c r="O4251" t="s">
        <v>6421</v>
      </c>
      <c r="P4251" t="s">
        <v>6173</v>
      </c>
      <c r="R4251" t="s">
        <v>5187</v>
      </c>
      <c r="V4251">
        <v>7990</v>
      </c>
    </row>
    <row r="4252" spans="1:23" ht="15" x14ac:dyDescent="0.2">
      <c r="A4252" s="13">
        <v>28104632409</v>
      </c>
      <c r="B4252" t="s">
        <v>5174</v>
      </c>
      <c r="C4252" t="s">
        <v>5175</v>
      </c>
      <c r="D4252" t="s">
        <v>12425</v>
      </c>
      <c r="E4252">
        <v>24928</v>
      </c>
      <c r="F4252" t="s">
        <v>12426</v>
      </c>
      <c r="G4252" t="s">
        <v>6149</v>
      </c>
      <c r="H4252" t="s">
        <v>6150</v>
      </c>
      <c r="J4252" t="s">
        <v>6069</v>
      </c>
      <c r="K4252">
        <v>5000</v>
      </c>
      <c r="L4252" t="s">
        <v>5187</v>
      </c>
      <c r="M4252">
        <v>13763</v>
      </c>
      <c r="N4252">
        <v>262361</v>
      </c>
      <c r="O4252" t="s">
        <v>12427</v>
      </c>
      <c r="P4252" t="s">
        <v>5210</v>
      </c>
      <c r="R4252" t="s">
        <v>5187</v>
      </c>
      <c r="V4252">
        <v>7294</v>
      </c>
    </row>
    <row r="4253" spans="1:23" ht="15" x14ac:dyDescent="0.2">
      <c r="A4253" s="13">
        <v>28104634209</v>
      </c>
      <c r="B4253" t="s">
        <v>5174</v>
      </c>
      <c r="C4253" t="s">
        <v>5175</v>
      </c>
      <c r="D4253" t="s">
        <v>12428</v>
      </c>
      <c r="E4253">
        <v>27068</v>
      </c>
      <c r="F4253" t="s">
        <v>12429</v>
      </c>
      <c r="G4253" t="s">
        <v>5782</v>
      </c>
      <c r="H4253" t="s">
        <v>5783</v>
      </c>
      <c r="J4253" t="s">
        <v>10747</v>
      </c>
      <c r="K4253">
        <v>1000000</v>
      </c>
      <c r="L4253" t="s">
        <v>5222</v>
      </c>
      <c r="M4253">
        <v>156800</v>
      </c>
      <c r="N4253">
        <v>156800</v>
      </c>
      <c r="O4253" t="s">
        <v>12430</v>
      </c>
      <c r="P4253" t="s">
        <v>5181</v>
      </c>
    </row>
    <row r="4254" spans="1:23" ht="15" x14ac:dyDescent="0.2">
      <c r="A4254" s="13">
        <v>28104634309</v>
      </c>
      <c r="B4254" t="s">
        <v>5174</v>
      </c>
      <c r="C4254" t="s">
        <v>5175</v>
      </c>
      <c r="D4254" t="s">
        <v>12431</v>
      </c>
      <c r="E4254">
        <v>27068</v>
      </c>
      <c r="F4254" t="s">
        <v>12429</v>
      </c>
      <c r="G4254" t="s">
        <v>6075</v>
      </c>
      <c r="H4254" t="s">
        <v>6076</v>
      </c>
      <c r="J4254" t="s">
        <v>10747</v>
      </c>
      <c r="K4254">
        <v>1000000</v>
      </c>
      <c r="L4254" t="s">
        <v>5222</v>
      </c>
      <c r="M4254">
        <v>156800</v>
      </c>
      <c r="N4254">
        <v>156800</v>
      </c>
      <c r="O4254" t="s">
        <v>12430</v>
      </c>
      <c r="P4254" t="s">
        <v>5181</v>
      </c>
    </row>
    <row r="4255" spans="1:23" ht="15" x14ac:dyDescent="0.2">
      <c r="A4255" s="13">
        <v>28104634410</v>
      </c>
      <c r="B4255" t="s">
        <v>5174</v>
      </c>
      <c r="C4255" t="s">
        <v>5175</v>
      </c>
      <c r="D4255" t="s">
        <v>8792</v>
      </c>
      <c r="E4255">
        <v>20516</v>
      </c>
      <c r="F4255" t="s">
        <v>1192</v>
      </c>
      <c r="G4255" t="s">
        <v>5363</v>
      </c>
      <c r="H4255" t="s">
        <v>5364</v>
      </c>
      <c r="J4255" t="s">
        <v>8793</v>
      </c>
      <c r="K4255">
        <v>100000</v>
      </c>
      <c r="L4255" t="s">
        <v>7295</v>
      </c>
      <c r="M4255">
        <v>265486</v>
      </c>
      <c r="N4255">
        <v>265486</v>
      </c>
      <c r="O4255" t="s">
        <v>7296</v>
      </c>
      <c r="P4255" t="s">
        <v>8794</v>
      </c>
      <c r="R4255" t="s">
        <v>5187</v>
      </c>
      <c r="V4255">
        <v>2203</v>
      </c>
    </row>
    <row r="4256" spans="1:23" ht="15" x14ac:dyDescent="0.2">
      <c r="A4256" s="13">
        <v>28104634509</v>
      </c>
      <c r="B4256" t="s">
        <v>5174</v>
      </c>
      <c r="C4256" t="s">
        <v>5175</v>
      </c>
      <c r="D4256" t="s">
        <v>12432</v>
      </c>
      <c r="E4256">
        <v>27090</v>
      </c>
      <c r="F4256" t="s">
        <v>12433</v>
      </c>
      <c r="G4256" t="s">
        <v>5272</v>
      </c>
      <c r="H4256" t="s">
        <v>5273</v>
      </c>
      <c r="K4256">
        <v>0</v>
      </c>
      <c r="M4256">
        <v>252965</v>
      </c>
      <c r="N4256">
        <v>274106</v>
      </c>
      <c r="O4256" t="s">
        <v>12434</v>
      </c>
      <c r="P4256" t="s">
        <v>5728</v>
      </c>
    </row>
    <row r="4257" spans="1:23" ht="15" x14ac:dyDescent="0.2">
      <c r="A4257" s="13">
        <v>28104634909</v>
      </c>
      <c r="B4257" t="s">
        <v>5174</v>
      </c>
      <c r="C4257" t="s">
        <v>5175</v>
      </c>
      <c r="D4257" t="s">
        <v>12435</v>
      </c>
      <c r="E4257">
        <v>26756</v>
      </c>
      <c r="F4257" t="s">
        <v>2866</v>
      </c>
      <c r="G4257" t="s">
        <v>5494</v>
      </c>
      <c r="H4257" t="s">
        <v>5495</v>
      </c>
      <c r="J4257" t="s">
        <v>5308</v>
      </c>
      <c r="K4257">
        <v>200000</v>
      </c>
      <c r="L4257" t="s">
        <v>5179</v>
      </c>
      <c r="M4257">
        <v>257931</v>
      </c>
      <c r="N4257">
        <v>257931</v>
      </c>
      <c r="O4257" t="s">
        <v>10798</v>
      </c>
      <c r="P4257" t="s">
        <v>5181</v>
      </c>
      <c r="R4257" t="s">
        <v>5187</v>
      </c>
      <c r="V4257">
        <v>2480</v>
      </c>
      <c r="W4257" t="s">
        <v>5182</v>
      </c>
    </row>
    <row r="4258" spans="1:23" ht="15" x14ac:dyDescent="0.2">
      <c r="A4258" s="13">
        <v>28104635009</v>
      </c>
      <c r="B4258" t="s">
        <v>5174</v>
      </c>
      <c r="C4258" t="s">
        <v>5175</v>
      </c>
      <c r="D4258" t="s">
        <v>12436</v>
      </c>
      <c r="E4258">
        <v>26756</v>
      </c>
      <c r="F4258" t="s">
        <v>2866</v>
      </c>
      <c r="G4258" t="s">
        <v>5494</v>
      </c>
      <c r="H4258" t="s">
        <v>5495</v>
      </c>
      <c r="J4258" t="s">
        <v>5551</v>
      </c>
      <c r="K4258">
        <v>300000</v>
      </c>
      <c r="L4258" t="s">
        <v>5179</v>
      </c>
      <c r="M4258">
        <v>257931</v>
      </c>
      <c r="N4258">
        <v>257931</v>
      </c>
      <c r="O4258" t="s">
        <v>10798</v>
      </c>
      <c r="P4258" t="s">
        <v>5181</v>
      </c>
      <c r="R4258" t="s">
        <v>5187</v>
      </c>
      <c r="V4258">
        <v>2434</v>
      </c>
      <c r="W4258" t="s">
        <v>5182</v>
      </c>
    </row>
    <row r="4259" spans="1:23" ht="15" x14ac:dyDescent="0.2">
      <c r="A4259" s="13">
        <v>28104635109</v>
      </c>
      <c r="B4259" t="s">
        <v>5174</v>
      </c>
      <c r="C4259" t="s">
        <v>5175</v>
      </c>
      <c r="D4259" t="s">
        <v>12437</v>
      </c>
      <c r="E4259">
        <v>26756</v>
      </c>
      <c r="F4259" t="s">
        <v>2866</v>
      </c>
      <c r="G4259" t="s">
        <v>5494</v>
      </c>
      <c r="H4259" t="s">
        <v>5495</v>
      </c>
      <c r="J4259" t="s">
        <v>5313</v>
      </c>
      <c r="K4259">
        <v>400000</v>
      </c>
      <c r="L4259" t="s">
        <v>5179</v>
      </c>
      <c r="M4259">
        <v>257931</v>
      </c>
      <c r="N4259">
        <v>257931</v>
      </c>
      <c r="O4259" t="s">
        <v>10798</v>
      </c>
      <c r="P4259" t="s">
        <v>5181</v>
      </c>
      <c r="R4259" t="s">
        <v>5187</v>
      </c>
      <c r="V4259">
        <v>2435</v>
      </c>
      <c r="W4259" t="s">
        <v>5182</v>
      </c>
    </row>
    <row r="4260" spans="1:23" ht="15" x14ac:dyDescent="0.2">
      <c r="A4260" s="13">
        <v>28104635809</v>
      </c>
      <c r="B4260" t="s">
        <v>5174</v>
      </c>
      <c r="C4260" t="s">
        <v>5175</v>
      </c>
      <c r="D4260" t="s">
        <v>12438</v>
      </c>
      <c r="E4260">
        <v>27075</v>
      </c>
      <c r="F4260" t="s">
        <v>12439</v>
      </c>
      <c r="G4260" t="s">
        <v>5227</v>
      </c>
      <c r="H4260" t="s">
        <v>5228</v>
      </c>
      <c r="J4260" t="s">
        <v>7609</v>
      </c>
      <c r="K4260">
        <v>300000</v>
      </c>
      <c r="L4260" t="s">
        <v>5230</v>
      </c>
      <c r="M4260">
        <v>261836</v>
      </c>
      <c r="N4260">
        <v>261836</v>
      </c>
      <c r="O4260" t="s">
        <v>11452</v>
      </c>
      <c r="P4260" t="s">
        <v>5181</v>
      </c>
    </row>
    <row r="4261" spans="1:23" ht="15" x14ac:dyDescent="0.2">
      <c r="A4261" s="13">
        <v>28104636010</v>
      </c>
      <c r="B4261" t="s">
        <v>5174</v>
      </c>
      <c r="C4261" t="s">
        <v>5175</v>
      </c>
      <c r="D4261" t="s">
        <v>12440</v>
      </c>
      <c r="E4261">
        <v>3019</v>
      </c>
      <c r="F4261" t="s">
        <v>3020</v>
      </c>
      <c r="G4261" t="s">
        <v>8077</v>
      </c>
      <c r="H4261" t="s">
        <v>8078</v>
      </c>
      <c r="J4261" t="s">
        <v>9954</v>
      </c>
      <c r="K4261">
        <v>120000</v>
      </c>
      <c r="L4261" t="s">
        <v>5190</v>
      </c>
      <c r="M4261">
        <v>10189</v>
      </c>
      <c r="N4261">
        <v>10189</v>
      </c>
      <c r="O4261" t="s">
        <v>5660</v>
      </c>
      <c r="P4261" t="s">
        <v>5759</v>
      </c>
      <c r="R4261" t="s">
        <v>5187</v>
      </c>
      <c r="V4261">
        <v>2407</v>
      </c>
    </row>
    <row r="4262" spans="1:23" ht="15" x14ac:dyDescent="0.2">
      <c r="A4262" s="13">
        <v>28104636310</v>
      </c>
      <c r="B4262" t="s">
        <v>5174</v>
      </c>
      <c r="C4262" t="s">
        <v>5175</v>
      </c>
      <c r="D4262" t="s">
        <v>11800</v>
      </c>
      <c r="E4262">
        <v>22884</v>
      </c>
      <c r="F4262" t="s">
        <v>1871</v>
      </c>
      <c r="G4262" t="s">
        <v>5499</v>
      </c>
      <c r="H4262" t="s">
        <v>5500</v>
      </c>
      <c r="J4262" t="s">
        <v>11801</v>
      </c>
      <c r="K4262">
        <v>0</v>
      </c>
      <c r="M4262">
        <v>10189</v>
      </c>
      <c r="N4262">
        <v>10189</v>
      </c>
      <c r="O4262" t="s">
        <v>10104</v>
      </c>
      <c r="P4262" t="s">
        <v>5502</v>
      </c>
      <c r="R4262" t="s">
        <v>5187</v>
      </c>
      <c r="V4262">
        <v>2422</v>
      </c>
    </row>
    <row r="4263" spans="1:23" ht="15" x14ac:dyDescent="0.2">
      <c r="A4263" s="13">
        <v>28104636810</v>
      </c>
      <c r="B4263" t="s">
        <v>5174</v>
      </c>
      <c r="C4263" t="s">
        <v>5175</v>
      </c>
      <c r="D4263" t="s">
        <v>12441</v>
      </c>
      <c r="E4263">
        <v>27089</v>
      </c>
      <c r="F4263" t="s">
        <v>3021</v>
      </c>
      <c r="G4263" t="s">
        <v>7623</v>
      </c>
      <c r="H4263" t="s">
        <v>7624</v>
      </c>
      <c r="J4263" t="s">
        <v>12442</v>
      </c>
      <c r="K4263">
        <v>28000</v>
      </c>
      <c r="L4263" t="s">
        <v>5179</v>
      </c>
      <c r="M4263">
        <v>268618</v>
      </c>
      <c r="N4263">
        <v>265285</v>
      </c>
      <c r="O4263" t="s">
        <v>5696</v>
      </c>
      <c r="P4263" t="s">
        <v>5511</v>
      </c>
      <c r="R4263" t="s">
        <v>5187</v>
      </c>
      <c r="V4263">
        <v>7151</v>
      </c>
    </row>
    <row r="4264" spans="1:23" ht="15" x14ac:dyDescent="0.2">
      <c r="A4264" s="13">
        <v>28104636910</v>
      </c>
      <c r="B4264" t="s">
        <v>5174</v>
      </c>
      <c r="C4264" t="s">
        <v>5175</v>
      </c>
      <c r="D4264" t="s">
        <v>12443</v>
      </c>
      <c r="E4264">
        <v>3925</v>
      </c>
      <c r="F4264" t="s">
        <v>3022</v>
      </c>
      <c r="G4264" t="s">
        <v>6840</v>
      </c>
      <c r="H4264" t="s">
        <v>6841</v>
      </c>
      <c r="J4264" t="s">
        <v>7018</v>
      </c>
      <c r="K4264">
        <v>200000</v>
      </c>
      <c r="L4264" t="s">
        <v>5337</v>
      </c>
      <c r="M4264">
        <v>262135</v>
      </c>
      <c r="N4264">
        <v>262135</v>
      </c>
      <c r="O4264" t="s">
        <v>7019</v>
      </c>
      <c r="P4264" t="s">
        <v>5511</v>
      </c>
      <c r="R4264" t="s">
        <v>5187</v>
      </c>
      <c r="V4264">
        <v>682</v>
      </c>
    </row>
    <row r="4265" spans="1:23" ht="15" x14ac:dyDescent="0.2">
      <c r="A4265" s="13">
        <v>28104637010</v>
      </c>
      <c r="B4265" t="s">
        <v>5174</v>
      </c>
      <c r="C4265" t="s">
        <v>5175</v>
      </c>
      <c r="D4265" t="s">
        <v>12444</v>
      </c>
      <c r="E4265">
        <v>27091</v>
      </c>
      <c r="F4265" t="s">
        <v>3023</v>
      </c>
      <c r="G4265" t="s">
        <v>6117</v>
      </c>
      <c r="H4265" t="s">
        <v>6118</v>
      </c>
      <c r="J4265" t="s">
        <v>12445</v>
      </c>
      <c r="K4265">
        <v>13000</v>
      </c>
      <c r="L4265" t="s">
        <v>5190</v>
      </c>
      <c r="M4265">
        <v>260415</v>
      </c>
      <c r="N4265">
        <v>260415</v>
      </c>
      <c r="O4265" t="s">
        <v>5191</v>
      </c>
      <c r="P4265" t="s">
        <v>5181</v>
      </c>
    </row>
    <row r="4266" spans="1:23" ht="15" x14ac:dyDescent="0.2">
      <c r="A4266" s="13">
        <v>28104637110</v>
      </c>
      <c r="B4266" t="s">
        <v>5174</v>
      </c>
      <c r="C4266" t="s">
        <v>5175</v>
      </c>
      <c r="D4266" t="s">
        <v>12446</v>
      </c>
      <c r="E4266">
        <v>27091</v>
      </c>
      <c r="F4266" t="s">
        <v>3023</v>
      </c>
      <c r="G4266" t="s">
        <v>6117</v>
      </c>
      <c r="H4266" t="s">
        <v>6118</v>
      </c>
      <c r="J4266" t="s">
        <v>8967</v>
      </c>
      <c r="K4266">
        <v>25000</v>
      </c>
      <c r="L4266" t="s">
        <v>5190</v>
      </c>
      <c r="M4266">
        <v>260415</v>
      </c>
      <c r="N4266">
        <v>260415</v>
      </c>
      <c r="O4266" t="s">
        <v>5191</v>
      </c>
      <c r="P4266" t="s">
        <v>5181</v>
      </c>
    </row>
    <row r="4267" spans="1:23" ht="15" x14ac:dyDescent="0.2">
      <c r="A4267" s="13">
        <v>28104637210</v>
      </c>
      <c r="B4267" t="s">
        <v>5174</v>
      </c>
      <c r="C4267" t="s">
        <v>5175</v>
      </c>
      <c r="D4267" t="s">
        <v>12447</v>
      </c>
      <c r="E4267">
        <v>27091</v>
      </c>
      <c r="F4267" t="s">
        <v>3023</v>
      </c>
      <c r="G4267" t="s">
        <v>6117</v>
      </c>
      <c r="H4267" t="s">
        <v>6118</v>
      </c>
      <c r="J4267" t="s">
        <v>6275</v>
      </c>
      <c r="K4267">
        <v>50000</v>
      </c>
      <c r="L4267" t="s">
        <v>5190</v>
      </c>
      <c r="M4267">
        <v>260415</v>
      </c>
      <c r="N4267">
        <v>260415</v>
      </c>
      <c r="O4267" t="s">
        <v>5191</v>
      </c>
      <c r="P4267" t="s">
        <v>5181</v>
      </c>
    </row>
    <row r="4268" spans="1:23" ht="15" x14ac:dyDescent="0.2">
      <c r="A4268" s="13">
        <v>28104637310</v>
      </c>
      <c r="B4268" t="s">
        <v>5174</v>
      </c>
      <c r="C4268" t="s">
        <v>5175</v>
      </c>
      <c r="D4268" t="s">
        <v>12448</v>
      </c>
      <c r="E4268">
        <v>27091</v>
      </c>
      <c r="F4268" t="s">
        <v>3023</v>
      </c>
      <c r="G4268" t="s">
        <v>6117</v>
      </c>
      <c r="H4268" t="s">
        <v>6118</v>
      </c>
      <c r="J4268" t="s">
        <v>8420</v>
      </c>
      <c r="K4268">
        <v>75000</v>
      </c>
      <c r="L4268" t="s">
        <v>5190</v>
      </c>
      <c r="M4268">
        <v>260415</v>
      </c>
      <c r="N4268">
        <v>260415</v>
      </c>
      <c r="O4268" t="s">
        <v>5191</v>
      </c>
      <c r="P4268" t="s">
        <v>5181</v>
      </c>
    </row>
    <row r="4269" spans="1:23" ht="15" x14ac:dyDescent="0.2">
      <c r="A4269" s="13">
        <v>28104637410</v>
      </c>
      <c r="B4269" t="s">
        <v>5174</v>
      </c>
      <c r="C4269" t="s">
        <v>5175</v>
      </c>
      <c r="D4269" t="s">
        <v>12449</v>
      </c>
      <c r="E4269">
        <v>27091</v>
      </c>
      <c r="F4269" t="s">
        <v>3023</v>
      </c>
      <c r="G4269" t="s">
        <v>6117</v>
      </c>
      <c r="H4269" t="s">
        <v>6118</v>
      </c>
      <c r="J4269" t="s">
        <v>12450</v>
      </c>
      <c r="K4269">
        <v>88000</v>
      </c>
      <c r="L4269" t="s">
        <v>5190</v>
      </c>
      <c r="M4269">
        <v>260415</v>
      </c>
      <c r="N4269">
        <v>260415</v>
      </c>
      <c r="O4269" t="s">
        <v>5191</v>
      </c>
      <c r="P4269" t="s">
        <v>5181</v>
      </c>
    </row>
    <row r="4270" spans="1:23" ht="15" x14ac:dyDescent="0.2">
      <c r="A4270" s="13">
        <v>28104637510</v>
      </c>
      <c r="B4270" t="s">
        <v>5174</v>
      </c>
      <c r="C4270" t="s">
        <v>5175</v>
      </c>
      <c r="D4270" t="s">
        <v>12451</v>
      </c>
      <c r="E4270">
        <v>27091</v>
      </c>
      <c r="F4270" t="s">
        <v>3023</v>
      </c>
      <c r="G4270" t="s">
        <v>6117</v>
      </c>
      <c r="H4270" t="s">
        <v>6118</v>
      </c>
      <c r="J4270" t="s">
        <v>5189</v>
      </c>
      <c r="K4270">
        <v>100000</v>
      </c>
      <c r="L4270" t="s">
        <v>5190</v>
      </c>
      <c r="M4270">
        <v>260415</v>
      </c>
      <c r="N4270">
        <v>260415</v>
      </c>
      <c r="O4270" t="s">
        <v>5191</v>
      </c>
      <c r="P4270" t="s">
        <v>5181</v>
      </c>
    </row>
    <row r="4271" spans="1:23" ht="15" x14ac:dyDescent="0.2">
      <c r="A4271" s="13">
        <v>28104637610</v>
      </c>
      <c r="B4271" t="s">
        <v>5174</v>
      </c>
      <c r="C4271" t="s">
        <v>5175</v>
      </c>
      <c r="D4271" t="s">
        <v>12452</v>
      </c>
      <c r="E4271">
        <v>27091</v>
      </c>
      <c r="F4271" t="s">
        <v>3023</v>
      </c>
      <c r="G4271" t="s">
        <v>6117</v>
      </c>
      <c r="H4271" t="s">
        <v>6118</v>
      </c>
      <c r="J4271" t="s">
        <v>12453</v>
      </c>
      <c r="K4271">
        <v>112000</v>
      </c>
      <c r="L4271" t="s">
        <v>5190</v>
      </c>
      <c r="M4271">
        <v>260415</v>
      </c>
      <c r="N4271">
        <v>260415</v>
      </c>
      <c r="O4271" t="s">
        <v>5191</v>
      </c>
      <c r="P4271" t="s">
        <v>5181</v>
      </c>
    </row>
    <row r="4272" spans="1:23" ht="15" x14ac:dyDescent="0.2">
      <c r="A4272" s="13">
        <v>28104637710</v>
      </c>
      <c r="B4272" t="s">
        <v>5174</v>
      </c>
      <c r="C4272" t="s">
        <v>5175</v>
      </c>
      <c r="D4272" t="s">
        <v>12454</v>
      </c>
      <c r="E4272">
        <v>27091</v>
      </c>
      <c r="F4272" t="s">
        <v>3023</v>
      </c>
      <c r="G4272" t="s">
        <v>6117</v>
      </c>
      <c r="H4272" t="s">
        <v>6118</v>
      </c>
      <c r="J4272" t="s">
        <v>12455</v>
      </c>
      <c r="K4272">
        <v>125000</v>
      </c>
      <c r="L4272" t="s">
        <v>5190</v>
      </c>
      <c r="M4272">
        <v>260415</v>
      </c>
      <c r="N4272">
        <v>260415</v>
      </c>
      <c r="O4272" t="s">
        <v>5191</v>
      </c>
      <c r="P4272" t="s">
        <v>5181</v>
      </c>
    </row>
    <row r="4273" spans="1:22" ht="15" x14ac:dyDescent="0.2">
      <c r="A4273" s="13">
        <v>28104637810</v>
      </c>
      <c r="B4273" t="s">
        <v>5174</v>
      </c>
      <c r="C4273" t="s">
        <v>5175</v>
      </c>
      <c r="D4273" t="s">
        <v>12456</v>
      </c>
      <c r="E4273">
        <v>27091</v>
      </c>
      <c r="F4273" t="s">
        <v>3023</v>
      </c>
      <c r="G4273" t="s">
        <v>6117</v>
      </c>
      <c r="H4273" t="s">
        <v>6118</v>
      </c>
      <c r="J4273" t="s">
        <v>12457</v>
      </c>
      <c r="K4273">
        <v>137000</v>
      </c>
      <c r="L4273" t="s">
        <v>5190</v>
      </c>
      <c r="M4273">
        <v>260415</v>
      </c>
      <c r="N4273">
        <v>260415</v>
      </c>
      <c r="O4273" t="s">
        <v>5191</v>
      </c>
      <c r="P4273" t="s">
        <v>5181</v>
      </c>
    </row>
    <row r="4274" spans="1:22" ht="15" x14ac:dyDescent="0.2">
      <c r="A4274" s="13">
        <v>28104637910</v>
      </c>
      <c r="B4274" t="s">
        <v>5174</v>
      </c>
      <c r="C4274" t="s">
        <v>5175</v>
      </c>
      <c r="D4274" t="s">
        <v>12458</v>
      </c>
      <c r="E4274">
        <v>27091</v>
      </c>
      <c r="F4274" t="s">
        <v>3023</v>
      </c>
      <c r="G4274" t="s">
        <v>6117</v>
      </c>
      <c r="H4274" t="s">
        <v>6118</v>
      </c>
      <c r="J4274" t="s">
        <v>9101</v>
      </c>
      <c r="K4274">
        <v>150000</v>
      </c>
      <c r="L4274" t="s">
        <v>5190</v>
      </c>
      <c r="M4274">
        <v>260415</v>
      </c>
      <c r="N4274">
        <v>260415</v>
      </c>
      <c r="O4274" t="s">
        <v>5191</v>
      </c>
      <c r="P4274" t="s">
        <v>5181</v>
      </c>
    </row>
    <row r="4275" spans="1:22" ht="15" x14ac:dyDescent="0.2">
      <c r="A4275" s="13">
        <v>28104638410</v>
      </c>
      <c r="B4275" t="s">
        <v>5174</v>
      </c>
      <c r="C4275" t="s">
        <v>5175</v>
      </c>
      <c r="D4275" t="s">
        <v>12459</v>
      </c>
      <c r="E4275">
        <v>27092</v>
      </c>
      <c r="F4275" t="s">
        <v>3024</v>
      </c>
      <c r="G4275" t="s">
        <v>5257</v>
      </c>
      <c r="H4275" t="s">
        <v>5258</v>
      </c>
      <c r="J4275" t="s">
        <v>12460</v>
      </c>
      <c r="K4275">
        <v>900</v>
      </c>
      <c r="L4275" t="s">
        <v>5179</v>
      </c>
      <c r="M4275">
        <v>263734</v>
      </c>
      <c r="N4275">
        <v>263734</v>
      </c>
      <c r="O4275" t="s">
        <v>12461</v>
      </c>
      <c r="P4275" t="s">
        <v>139</v>
      </c>
    </row>
    <row r="4276" spans="1:22" ht="15" x14ac:dyDescent="0.2">
      <c r="A4276" s="13">
        <v>28104638810</v>
      </c>
      <c r="B4276" t="s">
        <v>5174</v>
      </c>
      <c r="C4276" t="s">
        <v>5175</v>
      </c>
      <c r="D4276" t="s">
        <v>12462</v>
      </c>
      <c r="E4276">
        <v>27080</v>
      </c>
      <c r="F4276" t="s">
        <v>12463</v>
      </c>
      <c r="G4276" t="s">
        <v>192</v>
      </c>
      <c r="H4276" t="s">
        <v>5740</v>
      </c>
      <c r="J4276" t="s">
        <v>12464</v>
      </c>
      <c r="K4276">
        <v>270000</v>
      </c>
      <c r="L4276" t="s">
        <v>5179</v>
      </c>
      <c r="M4276">
        <v>264235</v>
      </c>
      <c r="N4276">
        <v>263254</v>
      </c>
      <c r="O4276" t="s">
        <v>12465</v>
      </c>
      <c r="P4276" t="s">
        <v>5181</v>
      </c>
    </row>
    <row r="4277" spans="1:22" ht="15" x14ac:dyDescent="0.2">
      <c r="A4277" s="13">
        <v>28104638910</v>
      </c>
      <c r="B4277" t="s">
        <v>5174</v>
      </c>
      <c r="C4277" t="s">
        <v>5175</v>
      </c>
      <c r="D4277" t="s">
        <v>12466</v>
      </c>
      <c r="E4277">
        <v>27080</v>
      </c>
      <c r="F4277" t="s">
        <v>12463</v>
      </c>
      <c r="G4277" t="s">
        <v>192</v>
      </c>
      <c r="H4277" t="s">
        <v>5740</v>
      </c>
      <c r="J4277" t="s">
        <v>12467</v>
      </c>
      <c r="K4277">
        <v>425000</v>
      </c>
      <c r="L4277" t="s">
        <v>5179</v>
      </c>
      <c r="M4277">
        <v>264235</v>
      </c>
      <c r="N4277">
        <v>263254</v>
      </c>
      <c r="O4277" t="s">
        <v>12465</v>
      </c>
      <c r="P4277" t="s">
        <v>5181</v>
      </c>
    </row>
    <row r="4278" spans="1:22" ht="15" x14ac:dyDescent="0.2">
      <c r="A4278" s="13">
        <v>28104639610</v>
      </c>
      <c r="B4278" t="s">
        <v>5174</v>
      </c>
      <c r="C4278" t="s">
        <v>5175</v>
      </c>
      <c r="D4278" t="s">
        <v>12468</v>
      </c>
      <c r="E4278">
        <v>27157</v>
      </c>
      <c r="F4278" t="s">
        <v>12469</v>
      </c>
      <c r="G4278" t="s">
        <v>8321</v>
      </c>
      <c r="H4278" t="s">
        <v>8322</v>
      </c>
      <c r="K4278">
        <v>0</v>
      </c>
      <c r="M4278">
        <v>31500</v>
      </c>
      <c r="N4278">
        <v>271482</v>
      </c>
      <c r="O4278" t="s">
        <v>12470</v>
      </c>
      <c r="P4278" t="s">
        <v>5728</v>
      </c>
    </row>
    <row r="4279" spans="1:22" ht="15" x14ac:dyDescent="0.2">
      <c r="A4279" s="13">
        <v>28104639710</v>
      </c>
      <c r="B4279" t="s">
        <v>5174</v>
      </c>
      <c r="C4279" t="s">
        <v>5175</v>
      </c>
      <c r="D4279" t="s">
        <v>9327</v>
      </c>
      <c r="E4279">
        <v>20540</v>
      </c>
      <c r="F4279" t="s">
        <v>1440</v>
      </c>
      <c r="G4279" t="s">
        <v>6840</v>
      </c>
      <c r="H4279" t="s">
        <v>6841</v>
      </c>
      <c r="J4279" t="s">
        <v>9635</v>
      </c>
      <c r="K4279">
        <v>0</v>
      </c>
      <c r="M4279">
        <v>265486</v>
      </c>
      <c r="N4279">
        <v>265486</v>
      </c>
      <c r="O4279" t="s">
        <v>8800</v>
      </c>
      <c r="P4279" t="s">
        <v>5511</v>
      </c>
      <c r="R4279" t="s">
        <v>5187</v>
      </c>
      <c r="V4279">
        <v>980</v>
      </c>
    </row>
    <row r="4280" spans="1:22" ht="15" x14ac:dyDescent="0.2">
      <c r="A4280" s="13">
        <v>28104639810</v>
      </c>
      <c r="B4280" t="s">
        <v>5174</v>
      </c>
      <c r="C4280" t="s">
        <v>5175</v>
      </c>
      <c r="D4280" t="s">
        <v>12471</v>
      </c>
      <c r="E4280">
        <v>3925</v>
      </c>
      <c r="F4280" t="s">
        <v>3022</v>
      </c>
      <c r="G4280" t="s">
        <v>6840</v>
      </c>
      <c r="H4280" t="s">
        <v>6841</v>
      </c>
      <c r="J4280" t="s">
        <v>7021</v>
      </c>
      <c r="K4280">
        <v>400000</v>
      </c>
      <c r="L4280" t="s">
        <v>5337</v>
      </c>
      <c r="M4280">
        <v>262135</v>
      </c>
      <c r="N4280">
        <v>262135</v>
      </c>
      <c r="O4280" t="s">
        <v>7019</v>
      </c>
      <c r="P4280" t="s">
        <v>5511</v>
      </c>
      <c r="R4280" t="s">
        <v>5187</v>
      </c>
      <c r="V4280">
        <v>684</v>
      </c>
    </row>
    <row r="4281" spans="1:22" ht="15" x14ac:dyDescent="0.2">
      <c r="A4281" s="13">
        <v>28104640010</v>
      </c>
      <c r="B4281" t="s">
        <v>5174</v>
      </c>
      <c r="C4281" t="s">
        <v>5175</v>
      </c>
      <c r="D4281" t="s">
        <v>8893</v>
      </c>
      <c r="E4281">
        <v>20146</v>
      </c>
      <c r="F4281" t="s">
        <v>1090</v>
      </c>
      <c r="G4281" t="s">
        <v>5553</v>
      </c>
      <c r="H4281" t="s">
        <v>5554</v>
      </c>
      <c r="J4281" t="s">
        <v>12472</v>
      </c>
      <c r="K4281">
        <v>0</v>
      </c>
      <c r="M4281">
        <v>262135</v>
      </c>
      <c r="N4281">
        <v>262135</v>
      </c>
      <c r="O4281" t="s">
        <v>8530</v>
      </c>
      <c r="P4281" t="s">
        <v>5511</v>
      </c>
      <c r="R4281" t="s">
        <v>5187</v>
      </c>
      <c r="V4281">
        <v>2202</v>
      </c>
    </row>
    <row r="4282" spans="1:22" ht="15" x14ac:dyDescent="0.2">
      <c r="A4282" s="13">
        <v>28104640510</v>
      </c>
      <c r="B4282" t="s">
        <v>5174</v>
      </c>
      <c r="C4282" t="s">
        <v>5175</v>
      </c>
      <c r="D4282" t="s">
        <v>8883</v>
      </c>
      <c r="E4282">
        <v>8296</v>
      </c>
      <c r="F4282" t="s">
        <v>1093</v>
      </c>
      <c r="G4282" t="s">
        <v>5424</v>
      </c>
      <c r="H4282" t="s">
        <v>5425</v>
      </c>
      <c r="J4282" t="s">
        <v>6226</v>
      </c>
      <c r="K4282">
        <v>60000</v>
      </c>
      <c r="L4282" t="s">
        <v>5230</v>
      </c>
      <c r="M4282">
        <v>10189</v>
      </c>
      <c r="N4282">
        <v>10189</v>
      </c>
      <c r="O4282" t="s">
        <v>8118</v>
      </c>
      <c r="P4282" t="s">
        <v>5181</v>
      </c>
      <c r="Q4282" t="s">
        <v>5186</v>
      </c>
      <c r="R4282" t="s">
        <v>5187</v>
      </c>
      <c r="V4282">
        <v>334</v>
      </c>
    </row>
    <row r="4283" spans="1:22" ht="15" x14ac:dyDescent="0.2">
      <c r="A4283" s="13">
        <v>28104640610</v>
      </c>
      <c r="B4283" t="s">
        <v>5174</v>
      </c>
      <c r="C4283" t="s">
        <v>5175</v>
      </c>
      <c r="D4283" t="s">
        <v>12473</v>
      </c>
      <c r="E4283">
        <v>25242</v>
      </c>
      <c r="F4283" t="s">
        <v>12474</v>
      </c>
      <c r="G4283" t="s">
        <v>5782</v>
      </c>
      <c r="H4283" t="s">
        <v>5783</v>
      </c>
      <c r="J4283" t="s">
        <v>12475</v>
      </c>
      <c r="K4283">
        <v>150000</v>
      </c>
      <c r="L4283" t="s">
        <v>5230</v>
      </c>
      <c r="M4283">
        <v>11625</v>
      </c>
      <c r="N4283">
        <v>62800</v>
      </c>
      <c r="O4283" t="s">
        <v>7247</v>
      </c>
      <c r="P4283" t="s">
        <v>6078</v>
      </c>
    </row>
    <row r="4284" spans="1:22" ht="15" x14ac:dyDescent="0.2">
      <c r="A4284" s="13">
        <v>28104641110</v>
      </c>
      <c r="B4284" t="s">
        <v>5174</v>
      </c>
      <c r="C4284" t="s">
        <v>5175</v>
      </c>
      <c r="D4284" t="s">
        <v>12476</v>
      </c>
      <c r="E4284">
        <v>27099</v>
      </c>
      <c r="F4284" t="s">
        <v>3027</v>
      </c>
      <c r="G4284" t="s">
        <v>12477</v>
      </c>
      <c r="H4284" t="s">
        <v>12478</v>
      </c>
      <c r="J4284" t="s">
        <v>5184</v>
      </c>
      <c r="K4284">
        <v>50000</v>
      </c>
      <c r="L4284" t="s">
        <v>5179</v>
      </c>
      <c r="M4284">
        <v>12962</v>
      </c>
      <c r="N4284">
        <v>59900</v>
      </c>
      <c r="O4284" t="s">
        <v>10686</v>
      </c>
      <c r="P4284" t="s">
        <v>5276</v>
      </c>
      <c r="R4284" t="s">
        <v>5187</v>
      </c>
      <c r="V4284">
        <v>7149</v>
      </c>
    </row>
    <row r="4285" spans="1:22" ht="15" x14ac:dyDescent="0.2">
      <c r="A4285" s="13">
        <v>28104641210</v>
      </c>
      <c r="B4285" t="s">
        <v>5174</v>
      </c>
      <c r="C4285" t="s">
        <v>5175</v>
      </c>
      <c r="D4285" t="s">
        <v>12479</v>
      </c>
      <c r="E4285">
        <v>27099</v>
      </c>
      <c r="F4285" t="s">
        <v>3027</v>
      </c>
      <c r="G4285" t="s">
        <v>12477</v>
      </c>
      <c r="H4285" t="s">
        <v>12478</v>
      </c>
      <c r="J4285" t="s">
        <v>6058</v>
      </c>
      <c r="K4285">
        <v>75000</v>
      </c>
      <c r="L4285" t="s">
        <v>5179</v>
      </c>
      <c r="M4285">
        <v>12962</v>
      </c>
      <c r="N4285">
        <v>59900</v>
      </c>
      <c r="O4285" t="s">
        <v>10686</v>
      </c>
      <c r="P4285" t="s">
        <v>5276</v>
      </c>
      <c r="R4285" t="s">
        <v>5187</v>
      </c>
      <c r="V4285">
        <v>7137</v>
      </c>
    </row>
    <row r="4286" spans="1:22" ht="15" x14ac:dyDescent="0.2">
      <c r="A4286" s="13">
        <v>28104641310</v>
      </c>
      <c r="B4286" t="s">
        <v>5174</v>
      </c>
      <c r="C4286" t="s">
        <v>5175</v>
      </c>
      <c r="D4286" t="s">
        <v>12480</v>
      </c>
      <c r="E4286">
        <v>27099</v>
      </c>
      <c r="F4286" t="s">
        <v>3027</v>
      </c>
      <c r="G4286" t="s">
        <v>12477</v>
      </c>
      <c r="H4286" t="s">
        <v>12478</v>
      </c>
      <c r="J4286" t="s">
        <v>5259</v>
      </c>
      <c r="K4286">
        <v>100000</v>
      </c>
      <c r="L4286" t="s">
        <v>5179</v>
      </c>
      <c r="M4286">
        <v>12962</v>
      </c>
      <c r="N4286">
        <v>59900</v>
      </c>
      <c r="O4286" t="s">
        <v>10686</v>
      </c>
      <c r="P4286" t="s">
        <v>5276</v>
      </c>
      <c r="R4286" t="s">
        <v>5187</v>
      </c>
      <c r="V4286">
        <v>7111</v>
      </c>
    </row>
    <row r="4287" spans="1:22" ht="15" x14ac:dyDescent="0.2">
      <c r="A4287" s="13">
        <v>28104641410</v>
      </c>
      <c r="B4287" t="s">
        <v>5174</v>
      </c>
      <c r="C4287" t="s">
        <v>5175</v>
      </c>
      <c r="D4287" t="s">
        <v>12481</v>
      </c>
      <c r="E4287">
        <v>27099</v>
      </c>
      <c r="F4287" t="s">
        <v>3027</v>
      </c>
      <c r="G4287" t="s">
        <v>12477</v>
      </c>
      <c r="H4287" t="s">
        <v>12478</v>
      </c>
      <c r="J4287" t="s">
        <v>5386</v>
      </c>
      <c r="K4287">
        <v>150000</v>
      </c>
      <c r="L4287" t="s">
        <v>5179</v>
      </c>
      <c r="M4287">
        <v>12962</v>
      </c>
      <c r="N4287">
        <v>59900</v>
      </c>
      <c r="O4287" t="s">
        <v>10686</v>
      </c>
      <c r="P4287" t="s">
        <v>5276</v>
      </c>
      <c r="R4287" t="s">
        <v>5187</v>
      </c>
      <c r="V4287">
        <v>7085</v>
      </c>
    </row>
    <row r="4288" spans="1:22" ht="15" x14ac:dyDescent="0.2">
      <c r="A4288" s="13">
        <v>28104641510</v>
      </c>
      <c r="B4288" t="s">
        <v>5174</v>
      </c>
      <c r="C4288" t="s">
        <v>5175</v>
      </c>
      <c r="D4288" t="s">
        <v>12482</v>
      </c>
      <c r="E4288">
        <v>27097</v>
      </c>
      <c r="F4288" t="s">
        <v>12483</v>
      </c>
      <c r="G4288" t="s">
        <v>8024</v>
      </c>
      <c r="H4288" t="s">
        <v>8025</v>
      </c>
      <c r="J4288" t="s">
        <v>5410</v>
      </c>
      <c r="K4288">
        <v>1000</v>
      </c>
      <c r="L4288" t="s">
        <v>5179</v>
      </c>
      <c r="M4288">
        <v>17200</v>
      </c>
      <c r="N4288">
        <v>262246</v>
      </c>
      <c r="O4288" t="s">
        <v>8026</v>
      </c>
      <c r="P4288" t="s">
        <v>5210</v>
      </c>
      <c r="Q4288" t="s">
        <v>5186</v>
      </c>
      <c r="R4288" t="s">
        <v>5187</v>
      </c>
      <c r="V4288">
        <v>3632</v>
      </c>
    </row>
    <row r="4289" spans="1:23" ht="15" x14ac:dyDescent="0.2">
      <c r="A4289" s="13">
        <v>28104641610</v>
      </c>
      <c r="B4289" t="s">
        <v>5174</v>
      </c>
      <c r="C4289" t="s">
        <v>5175</v>
      </c>
      <c r="D4289" t="s">
        <v>12484</v>
      </c>
      <c r="E4289">
        <v>27097</v>
      </c>
      <c r="F4289" t="s">
        <v>12483</v>
      </c>
      <c r="G4289" t="s">
        <v>8024</v>
      </c>
      <c r="H4289" t="s">
        <v>8025</v>
      </c>
      <c r="J4289" t="s">
        <v>5286</v>
      </c>
      <c r="K4289">
        <v>2000</v>
      </c>
      <c r="L4289" t="s">
        <v>5179</v>
      </c>
      <c r="M4289">
        <v>17200</v>
      </c>
      <c r="N4289">
        <v>262246</v>
      </c>
      <c r="O4289" t="s">
        <v>8026</v>
      </c>
      <c r="P4289" t="s">
        <v>5210</v>
      </c>
      <c r="Q4289" t="s">
        <v>5186</v>
      </c>
      <c r="R4289" t="s">
        <v>5187</v>
      </c>
      <c r="V4289">
        <v>3633</v>
      </c>
    </row>
    <row r="4290" spans="1:23" ht="15" x14ac:dyDescent="0.2">
      <c r="A4290" s="13">
        <v>28104641710</v>
      </c>
      <c r="B4290" t="s">
        <v>5174</v>
      </c>
      <c r="C4290" t="s">
        <v>5175</v>
      </c>
      <c r="D4290" t="s">
        <v>12485</v>
      </c>
      <c r="E4290">
        <v>27097</v>
      </c>
      <c r="F4290" t="s">
        <v>12483</v>
      </c>
      <c r="G4290" t="s">
        <v>8024</v>
      </c>
      <c r="H4290" t="s">
        <v>8025</v>
      </c>
      <c r="J4290" t="s">
        <v>5178</v>
      </c>
      <c r="K4290">
        <v>5000</v>
      </c>
      <c r="L4290" t="s">
        <v>5179</v>
      </c>
      <c r="M4290">
        <v>17200</v>
      </c>
      <c r="N4290">
        <v>262246</v>
      </c>
      <c r="O4290" t="s">
        <v>8026</v>
      </c>
      <c r="P4290" t="s">
        <v>5210</v>
      </c>
      <c r="Q4290" t="s">
        <v>5186</v>
      </c>
      <c r="R4290" t="s">
        <v>5187</v>
      </c>
      <c r="V4290">
        <v>3634</v>
      </c>
    </row>
    <row r="4291" spans="1:23" ht="15" x14ac:dyDescent="0.2">
      <c r="A4291" s="13">
        <v>28104641910</v>
      </c>
      <c r="B4291" t="s">
        <v>5174</v>
      </c>
      <c r="C4291" t="s">
        <v>5175</v>
      </c>
      <c r="D4291" t="s">
        <v>12486</v>
      </c>
      <c r="E4291">
        <v>1854</v>
      </c>
      <c r="F4291" t="s">
        <v>3029</v>
      </c>
      <c r="G4291" t="s">
        <v>57</v>
      </c>
      <c r="H4291" t="s">
        <v>6416</v>
      </c>
      <c r="J4291" t="s">
        <v>12219</v>
      </c>
      <c r="K4291">
        <v>0</v>
      </c>
      <c r="M4291">
        <v>257628</v>
      </c>
      <c r="N4291">
        <v>263339</v>
      </c>
      <c r="O4291" t="s">
        <v>12220</v>
      </c>
      <c r="P4291" t="s">
        <v>5181</v>
      </c>
    </row>
    <row r="4292" spans="1:23" ht="15" x14ac:dyDescent="0.2">
      <c r="A4292" s="13">
        <v>28104642410</v>
      </c>
      <c r="B4292" t="s">
        <v>5174</v>
      </c>
      <c r="C4292" t="s">
        <v>5175</v>
      </c>
      <c r="D4292" t="s">
        <v>12487</v>
      </c>
      <c r="E4292">
        <v>20406</v>
      </c>
      <c r="F4292" t="s">
        <v>3030</v>
      </c>
      <c r="G4292" t="s">
        <v>9573</v>
      </c>
      <c r="H4292" t="s">
        <v>9574</v>
      </c>
      <c r="J4292" t="s">
        <v>12488</v>
      </c>
      <c r="K4292">
        <v>500000</v>
      </c>
      <c r="L4292" t="s">
        <v>5435</v>
      </c>
      <c r="M4292">
        <v>261867</v>
      </c>
      <c r="N4292">
        <v>262349</v>
      </c>
      <c r="O4292" t="s">
        <v>12489</v>
      </c>
      <c r="P4292" t="s">
        <v>5728</v>
      </c>
      <c r="R4292" t="s">
        <v>5187</v>
      </c>
      <c r="V4292">
        <v>7063</v>
      </c>
    </row>
    <row r="4293" spans="1:23" ht="15" x14ac:dyDescent="0.2">
      <c r="A4293" s="13">
        <v>28104642610</v>
      </c>
      <c r="B4293" t="s">
        <v>5174</v>
      </c>
      <c r="C4293" t="s">
        <v>5175</v>
      </c>
      <c r="D4293" t="s">
        <v>12490</v>
      </c>
      <c r="E4293">
        <v>27103</v>
      </c>
      <c r="F4293" t="s">
        <v>3031</v>
      </c>
      <c r="G4293" t="s">
        <v>6</v>
      </c>
      <c r="H4293" t="s">
        <v>5177</v>
      </c>
      <c r="J4293" t="s">
        <v>5245</v>
      </c>
      <c r="K4293">
        <v>10000</v>
      </c>
      <c r="L4293" t="s">
        <v>5179</v>
      </c>
      <c r="M4293">
        <v>259707</v>
      </c>
      <c r="N4293">
        <v>272654</v>
      </c>
      <c r="O4293" t="s">
        <v>8431</v>
      </c>
      <c r="P4293" t="s">
        <v>5181</v>
      </c>
      <c r="R4293" t="s">
        <v>5187</v>
      </c>
      <c r="V4293">
        <v>918</v>
      </c>
      <c r="W4293" t="s">
        <v>5182</v>
      </c>
    </row>
    <row r="4294" spans="1:23" ht="15" x14ac:dyDescent="0.2">
      <c r="A4294" s="13">
        <v>28104642710</v>
      </c>
      <c r="B4294" t="s">
        <v>5174</v>
      </c>
      <c r="C4294" t="s">
        <v>5175</v>
      </c>
      <c r="D4294" t="s">
        <v>12491</v>
      </c>
      <c r="E4294">
        <v>27096</v>
      </c>
      <c r="F4294" t="s">
        <v>3032</v>
      </c>
      <c r="G4294" t="s">
        <v>5494</v>
      </c>
      <c r="H4294" t="s">
        <v>5495</v>
      </c>
      <c r="J4294" t="s">
        <v>5245</v>
      </c>
      <c r="K4294">
        <v>10000</v>
      </c>
      <c r="L4294" t="s">
        <v>5179</v>
      </c>
      <c r="M4294">
        <v>261868</v>
      </c>
      <c r="N4294">
        <v>257218</v>
      </c>
      <c r="O4294" t="s">
        <v>12492</v>
      </c>
      <c r="P4294" t="s">
        <v>5181</v>
      </c>
      <c r="R4294" t="s">
        <v>5187</v>
      </c>
      <c r="V4294">
        <v>7219</v>
      </c>
    </row>
    <row r="4295" spans="1:23" ht="15" x14ac:dyDescent="0.2">
      <c r="A4295" s="13">
        <v>28104643910</v>
      </c>
      <c r="B4295" t="s">
        <v>5174</v>
      </c>
      <c r="C4295" t="s">
        <v>5175</v>
      </c>
      <c r="D4295" t="s">
        <v>10052</v>
      </c>
      <c r="E4295">
        <v>22580</v>
      </c>
      <c r="F4295" t="s">
        <v>1778</v>
      </c>
      <c r="G4295" t="s">
        <v>5257</v>
      </c>
      <c r="H4295" t="s">
        <v>5258</v>
      </c>
      <c r="J4295" t="s">
        <v>6633</v>
      </c>
      <c r="K4295">
        <v>7500</v>
      </c>
      <c r="L4295" t="s">
        <v>5179</v>
      </c>
      <c r="M4295">
        <v>265486</v>
      </c>
      <c r="N4295">
        <v>265486</v>
      </c>
      <c r="O4295" t="s">
        <v>10053</v>
      </c>
      <c r="P4295" t="s">
        <v>5728</v>
      </c>
      <c r="R4295" t="s">
        <v>5187</v>
      </c>
      <c r="V4295">
        <v>3695</v>
      </c>
    </row>
    <row r="4296" spans="1:23" ht="15" x14ac:dyDescent="0.2">
      <c r="A4296" s="13">
        <v>28104644010</v>
      </c>
      <c r="B4296" t="s">
        <v>5174</v>
      </c>
      <c r="C4296" t="s">
        <v>5175</v>
      </c>
      <c r="D4296" t="s">
        <v>10054</v>
      </c>
      <c r="E4296">
        <v>22580</v>
      </c>
      <c r="F4296" t="s">
        <v>1778</v>
      </c>
      <c r="G4296" t="s">
        <v>5257</v>
      </c>
      <c r="H4296" t="s">
        <v>5258</v>
      </c>
      <c r="J4296" t="s">
        <v>10055</v>
      </c>
      <c r="K4296">
        <v>22500</v>
      </c>
      <c r="L4296" t="s">
        <v>5179</v>
      </c>
      <c r="M4296">
        <v>265486</v>
      </c>
      <c r="N4296">
        <v>265486</v>
      </c>
      <c r="O4296" t="s">
        <v>10053</v>
      </c>
      <c r="P4296" t="s">
        <v>5728</v>
      </c>
      <c r="R4296" t="s">
        <v>5187</v>
      </c>
      <c r="V4296">
        <v>3696</v>
      </c>
    </row>
    <row r="4297" spans="1:23" ht="15" x14ac:dyDescent="0.2">
      <c r="A4297" s="13">
        <v>28104644310</v>
      </c>
      <c r="B4297" t="s">
        <v>5174</v>
      </c>
      <c r="C4297" t="s">
        <v>5175</v>
      </c>
      <c r="D4297" t="s">
        <v>12493</v>
      </c>
      <c r="E4297">
        <v>27104</v>
      </c>
      <c r="F4297" t="s">
        <v>12494</v>
      </c>
      <c r="G4297" t="s">
        <v>5205</v>
      </c>
      <c r="H4297" t="s">
        <v>5206</v>
      </c>
      <c r="J4297" t="s">
        <v>5233</v>
      </c>
      <c r="K4297">
        <v>10000</v>
      </c>
      <c r="L4297" t="s">
        <v>5179</v>
      </c>
      <c r="M4297">
        <v>262574</v>
      </c>
      <c r="N4297">
        <v>260458</v>
      </c>
      <c r="O4297" t="s">
        <v>6537</v>
      </c>
      <c r="P4297" t="s">
        <v>5261</v>
      </c>
    </row>
    <row r="4298" spans="1:23" ht="15" x14ac:dyDescent="0.2">
      <c r="A4298" s="13">
        <v>28104644410</v>
      </c>
      <c r="B4298" t="s">
        <v>5174</v>
      </c>
      <c r="C4298" t="s">
        <v>5175</v>
      </c>
      <c r="D4298" t="s">
        <v>12495</v>
      </c>
      <c r="E4298">
        <v>27100</v>
      </c>
      <c r="F4298" t="s">
        <v>3033</v>
      </c>
      <c r="G4298" t="s">
        <v>5384</v>
      </c>
      <c r="H4298" t="s">
        <v>5385</v>
      </c>
      <c r="J4298" t="s">
        <v>5583</v>
      </c>
      <c r="K4298">
        <v>500</v>
      </c>
      <c r="L4298" t="s">
        <v>5179</v>
      </c>
      <c r="M4298">
        <v>268618</v>
      </c>
      <c r="N4298">
        <v>265285</v>
      </c>
      <c r="O4298" t="s">
        <v>12496</v>
      </c>
      <c r="P4298" t="s">
        <v>5181</v>
      </c>
      <c r="R4298" t="s">
        <v>5187</v>
      </c>
      <c r="V4298">
        <v>7217</v>
      </c>
    </row>
    <row r="4299" spans="1:23" ht="15" x14ac:dyDescent="0.2">
      <c r="A4299" s="13">
        <v>28104645610</v>
      </c>
      <c r="B4299" t="s">
        <v>5174</v>
      </c>
      <c r="C4299" t="s">
        <v>5175</v>
      </c>
      <c r="D4299" t="s">
        <v>12497</v>
      </c>
      <c r="E4299">
        <v>27123</v>
      </c>
      <c r="F4299" t="s">
        <v>3035</v>
      </c>
      <c r="G4299" t="s">
        <v>7190</v>
      </c>
      <c r="H4299" t="s">
        <v>7191</v>
      </c>
      <c r="J4299" s="14">
        <v>0.05</v>
      </c>
      <c r="K4299">
        <v>5000</v>
      </c>
      <c r="L4299" t="s">
        <v>5265</v>
      </c>
      <c r="M4299">
        <v>258287</v>
      </c>
      <c r="N4299">
        <v>258287</v>
      </c>
      <c r="O4299" t="s">
        <v>7192</v>
      </c>
      <c r="P4299" t="s">
        <v>5203</v>
      </c>
      <c r="R4299" t="s">
        <v>5187</v>
      </c>
      <c r="V4299">
        <v>2347</v>
      </c>
    </row>
    <row r="4300" spans="1:23" ht="15" x14ac:dyDescent="0.2">
      <c r="A4300" s="13">
        <v>28104646310</v>
      </c>
      <c r="B4300" t="s">
        <v>5174</v>
      </c>
      <c r="C4300" t="s">
        <v>5175</v>
      </c>
      <c r="D4300" t="s">
        <v>12498</v>
      </c>
      <c r="E4300">
        <v>27101</v>
      </c>
      <c r="F4300" t="s">
        <v>3036</v>
      </c>
      <c r="G4300" t="s">
        <v>5306</v>
      </c>
      <c r="H4300" t="s">
        <v>5307</v>
      </c>
      <c r="J4300" t="s">
        <v>6558</v>
      </c>
      <c r="K4300">
        <v>20000</v>
      </c>
      <c r="L4300" t="s">
        <v>5179</v>
      </c>
      <c r="M4300">
        <v>256815</v>
      </c>
      <c r="N4300">
        <v>256815</v>
      </c>
      <c r="O4300" t="s">
        <v>7930</v>
      </c>
      <c r="P4300" t="s">
        <v>5181</v>
      </c>
      <c r="R4300" t="s">
        <v>5187</v>
      </c>
      <c r="V4300">
        <v>278</v>
      </c>
    </row>
    <row r="4301" spans="1:23" ht="15" x14ac:dyDescent="0.2">
      <c r="A4301" s="13">
        <v>28104648610</v>
      </c>
      <c r="B4301" t="s">
        <v>5174</v>
      </c>
      <c r="C4301" t="s">
        <v>5175</v>
      </c>
      <c r="D4301" t="s">
        <v>12499</v>
      </c>
      <c r="E4301">
        <v>27114</v>
      </c>
      <c r="F4301" t="s">
        <v>3038</v>
      </c>
      <c r="G4301" t="s">
        <v>5508</v>
      </c>
      <c r="H4301" t="s">
        <v>5509</v>
      </c>
      <c r="J4301" t="s">
        <v>8828</v>
      </c>
      <c r="K4301">
        <v>60000</v>
      </c>
      <c r="L4301" t="s">
        <v>5230</v>
      </c>
      <c r="M4301">
        <v>268058</v>
      </c>
      <c r="N4301">
        <v>272427</v>
      </c>
      <c r="O4301" t="s">
        <v>5696</v>
      </c>
      <c r="P4301" t="s">
        <v>5511</v>
      </c>
      <c r="R4301" t="s">
        <v>5187</v>
      </c>
      <c r="V4301">
        <v>2292</v>
      </c>
    </row>
    <row r="4302" spans="1:23" ht="15" x14ac:dyDescent="0.2">
      <c r="A4302" s="13">
        <v>28104649510</v>
      </c>
      <c r="B4302" t="s">
        <v>5174</v>
      </c>
      <c r="C4302" t="s">
        <v>5175</v>
      </c>
      <c r="D4302" t="s">
        <v>12500</v>
      </c>
      <c r="E4302">
        <v>27117</v>
      </c>
      <c r="F4302" t="s">
        <v>3039</v>
      </c>
      <c r="G4302" t="s">
        <v>6627</v>
      </c>
      <c r="H4302" t="s">
        <v>6628</v>
      </c>
      <c r="J4302" t="s">
        <v>6558</v>
      </c>
      <c r="K4302">
        <v>20000</v>
      </c>
      <c r="L4302" t="s">
        <v>5179</v>
      </c>
      <c r="M4302">
        <v>951472</v>
      </c>
      <c r="N4302">
        <v>269436</v>
      </c>
      <c r="O4302" t="s">
        <v>8156</v>
      </c>
      <c r="P4302" t="s">
        <v>5181</v>
      </c>
    </row>
    <row r="4303" spans="1:23" ht="15" x14ac:dyDescent="0.2">
      <c r="A4303" s="13">
        <v>28104650910</v>
      </c>
      <c r="B4303" t="s">
        <v>5174</v>
      </c>
      <c r="C4303" t="s">
        <v>5175</v>
      </c>
      <c r="D4303" t="s">
        <v>12501</v>
      </c>
      <c r="E4303">
        <v>27128</v>
      </c>
      <c r="F4303" t="s">
        <v>12502</v>
      </c>
      <c r="G4303" t="s">
        <v>5205</v>
      </c>
      <c r="H4303" t="s">
        <v>5206</v>
      </c>
      <c r="J4303" t="s">
        <v>5301</v>
      </c>
      <c r="K4303">
        <v>5000</v>
      </c>
      <c r="L4303" t="s">
        <v>5230</v>
      </c>
      <c r="M4303">
        <v>261939</v>
      </c>
      <c r="N4303">
        <v>263560</v>
      </c>
      <c r="O4303" t="s">
        <v>12503</v>
      </c>
      <c r="P4303" t="s">
        <v>5210</v>
      </c>
    </row>
    <row r="4304" spans="1:23" ht="15" x14ac:dyDescent="0.2">
      <c r="A4304" s="13">
        <v>28104651910</v>
      </c>
      <c r="B4304" t="s">
        <v>5174</v>
      </c>
      <c r="C4304" t="s">
        <v>5175</v>
      </c>
      <c r="D4304" t="s">
        <v>7639</v>
      </c>
      <c r="E4304">
        <v>6099</v>
      </c>
      <c r="F4304" t="s">
        <v>778</v>
      </c>
      <c r="G4304" t="s">
        <v>6117</v>
      </c>
      <c r="H4304" t="s">
        <v>6118</v>
      </c>
      <c r="J4304" t="s">
        <v>5193</v>
      </c>
      <c r="K4304">
        <v>25000</v>
      </c>
      <c r="L4304" t="s">
        <v>5179</v>
      </c>
      <c r="M4304">
        <v>10189</v>
      </c>
      <c r="N4304">
        <v>10189</v>
      </c>
      <c r="O4304" t="s">
        <v>6503</v>
      </c>
      <c r="P4304" t="s">
        <v>5181</v>
      </c>
      <c r="R4304" t="s">
        <v>5187</v>
      </c>
      <c r="V4304">
        <v>603</v>
      </c>
    </row>
    <row r="4305" spans="1:23" ht="15" x14ac:dyDescent="0.2">
      <c r="A4305" s="13">
        <v>28104652210</v>
      </c>
      <c r="B4305" t="s">
        <v>5174</v>
      </c>
      <c r="C4305" t="s">
        <v>5175</v>
      </c>
      <c r="D4305" t="s">
        <v>7640</v>
      </c>
      <c r="E4305">
        <v>6099</v>
      </c>
      <c r="F4305" t="s">
        <v>778</v>
      </c>
      <c r="G4305" t="s">
        <v>6117</v>
      </c>
      <c r="H4305" t="s">
        <v>6118</v>
      </c>
      <c r="J4305" t="s">
        <v>5184</v>
      </c>
      <c r="K4305">
        <v>50000</v>
      </c>
      <c r="L4305" t="s">
        <v>5179</v>
      </c>
      <c r="M4305">
        <v>10189</v>
      </c>
      <c r="N4305">
        <v>10189</v>
      </c>
      <c r="O4305" t="s">
        <v>6503</v>
      </c>
      <c r="P4305" t="s">
        <v>5181</v>
      </c>
      <c r="R4305" t="s">
        <v>5187</v>
      </c>
      <c r="V4305">
        <v>604</v>
      </c>
    </row>
    <row r="4306" spans="1:23" ht="15" x14ac:dyDescent="0.2">
      <c r="A4306" s="13">
        <v>28104652310</v>
      </c>
      <c r="B4306" t="s">
        <v>5174</v>
      </c>
      <c r="C4306" t="s">
        <v>5175</v>
      </c>
      <c r="D4306" t="s">
        <v>7641</v>
      </c>
      <c r="E4306">
        <v>6099</v>
      </c>
      <c r="F4306" t="s">
        <v>778</v>
      </c>
      <c r="G4306" t="s">
        <v>6117</v>
      </c>
      <c r="H4306" t="s">
        <v>6118</v>
      </c>
      <c r="J4306" t="s">
        <v>5259</v>
      </c>
      <c r="K4306">
        <v>100000</v>
      </c>
      <c r="L4306" t="s">
        <v>5179</v>
      </c>
      <c r="M4306">
        <v>10189</v>
      </c>
      <c r="N4306">
        <v>10189</v>
      </c>
      <c r="O4306" t="s">
        <v>6503</v>
      </c>
      <c r="P4306" t="s">
        <v>5181</v>
      </c>
      <c r="R4306" t="s">
        <v>5187</v>
      </c>
      <c r="V4306">
        <v>601</v>
      </c>
    </row>
    <row r="4307" spans="1:23" ht="15" x14ac:dyDescent="0.2">
      <c r="A4307" s="13">
        <v>28104652910</v>
      </c>
      <c r="B4307" t="s">
        <v>5174</v>
      </c>
      <c r="C4307" t="s">
        <v>5175</v>
      </c>
      <c r="D4307" t="s">
        <v>12504</v>
      </c>
      <c r="E4307">
        <v>27125</v>
      </c>
      <c r="F4307" t="s">
        <v>12505</v>
      </c>
      <c r="G4307" t="s">
        <v>12506</v>
      </c>
      <c r="H4307" t="s">
        <v>12507</v>
      </c>
      <c r="J4307" t="s">
        <v>5245</v>
      </c>
      <c r="K4307">
        <v>10000</v>
      </c>
      <c r="L4307" t="s">
        <v>5179</v>
      </c>
      <c r="M4307">
        <v>266351</v>
      </c>
      <c r="N4307">
        <v>267922</v>
      </c>
      <c r="O4307" t="s">
        <v>8156</v>
      </c>
      <c r="P4307" t="s">
        <v>5181</v>
      </c>
    </row>
    <row r="4308" spans="1:23" ht="15" x14ac:dyDescent="0.2">
      <c r="A4308" s="13">
        <v>28104653810</v>
      </c>
      <c r="B4308" t="s">
        <v>5174</v>
      </c>
      <c r="C4308" t="s">
        <v>5175</v>
      </c>
      <c r="D4308" t="s">
        <v>12508</v>
      </c>
      <c r="E4308">
        <v>8526</v>
      </c>
      <c r="F4308" t="s">
        <v>3042</v>
      </c>
      <c r="G4308" t="s">
        <v>6</v>
      </c>
      <c r="H4308" t="s">
        <v>5177</v>
      </c>
      <c r="J4308" t="s">
        <v>5259</v>
      </c>
      <c r="K4308">
        <v>100000</v>
      </c>
      <c r="L4308" t="s">
        <v>5179</v>
      </c>
      <c r="M4308">
        <v>260976</v>
      </c>
      <c r="N4308">
        <v>260976</v>
      </c>
      <c r="O4308" t="s">
        <v>7195</v>
      </c>
      <c r="P4308" t="s">
        <v>5181</v>
      </c>
      <c r="R4308" t="s">
        <v>5187</v>
      </c>
      <c r="V4308">
        <v>121</v>
      </c>
      <c r="W4308" t="s">
        <v>5182</v>
      </c>
    </row>
    <row r="4309" spans="1:23" ht="15" x14ac:dyDescent="0.2">
      <c r="A4309" s="13">
        <v>28104654410</v>
      </c>
      <c r="B4309" t="s">
        <v>5174</v>
      </c>
      <c r="C4309" t="s">
        <v>5175</v>
      </c>
      <c r="D4309" t="s">
        <v>5305</v>
      </c>
      <c r="E4309">
        <v>1756</v>
      </c>
      <c r="F4309" t="s">
        <v>49</v>
      </c>
      <c r="G4309" t="s">
        <v>5306</v>
      </c>
      <c r="H4309" t="s">
        <v>5307</v>
      </c>
      <c r="J4309" t="s">
        <v>5308</v>
      </c>
      <c r="K4309">
        <v>200000</v>
      </c>
      <c r="L4309" t="s">
        <v>5179</v>
      </c>
      <c r="M4309">
        <v>10189</v>
      </c>
      <c r="N4309">
        <v>10189</v>
      </c>
      <c r="O4309" t="s">
        <v>5309</v>
      </c>
      <c r="P4309" t="s">
        <v>5181</v>
      </c>
      <c r="R4309" t="s">
        <v>5187</v>
      </c>
      <c r="V4309">
        <v>2537</v>
      </c>
      <c r="W4309" t="s">
        <v>5182</v>
      </c>
    </row>
    <row r="4310" spans="1:23" ht="15" x14ac:dyDescent="0.2">
      <c r="A4310" s="13">
        <v>28104654510</v>
      </c>
      <c r="B4310" t="s">
        <v>5174</v>
      </c>
      <c r="C4310" t="s">
        <v>5175</v>
      </c>
      <c r="D4310" t="s">
        <v>11610</v>
      </c>
      <c r="E4310">
        <v>1887</v>
      </c>
      <c r="F4310" t="s">
        <v>2513</v>
      </c>
      <c r="G4310" t="s">
        <v>5626</v>
      </c>
      <c r="H4310" t="s">
        <v>5627</v>
      </c>
      <c r="K4310">
        <v>0</v>
      </c>
      <c r="M4310">
        <v>10189</v>
      </c>
      <c r="N4310">
        <v>10189</v>
      </c>
      <c r="O4310" t="s">
        <v>5628</v>
      </c>
      <c r="P4310" t="s">
        <v>6981</v>
      </c>
      <c r="R4310" t="s">
        <v>5187</v>
      </c>
      <c r="V4310">
        <v>491</v>
      </c>
    </row>
    <row r="4311" spans="1:23" ht="15" x14ac:dyDescent="0.2">
      <c r="A4311" s="13">
        <v>28104654910</v>
      </c>
      <c r="B4311" t="s">
        <v>5174</v>
      </c>
      <c r="C4311" t="s">
        <v>5175</v>
      </c>
      <c r="D4311" t="s">
        <v>12509</v>
      </c>
      <c r="E4311">
        <v>27146</v>
      </c>
      <c r="F4311" t="s">
        <v>3043</v>
      </c>
      <c r="G4311" t="s">
        <v>6</v>
      </c>
      <c r="H4311" t="s">
        <v>5177</v>
      </c>
      <c r="J4311" t="s">
        <v>5487</v>
      </c>
      <c r="K4311">
        <v>2500</v>
      </c>
      <c r="L4311" t="s">
        <v>5179</v>
      </c>
      <c r="M4311">
        <v>258933</v>
      </c>
      <c r="N4311">
        <v>269436</v>
      </c>
      <c r="O4311" t="s">
        <v>9754</v>
      </c>
      <c r="P4311" t="s">
        <v>5181</v>
      </c>
      <c r="R4311" t="s">
        <v>5187</v>
      </c>
      <c r="V4311">
        <v>2433</v>
      </c>
      <c r="W4311" t="s">
        <v>5182</v>
      </c>
    </row>
    <row r="4312" spans="1:23" ht="15" x14ac:dyDescent="0.2">
      <c r="A4312" s="13">
        <v>28104655010</v>
      </c>
      <c r="B4312" t="s">
        <v>5174</v>
      </c>
      <c r="C4312" t="s">
        <v>5175</v>
      </c>
      <c r="D4312" t="s">
        <v>12510</v>
      </c>
      <c r="E4312">
        <v>27146</v>
      </c>
      <c r="F4312" t="s">
        <v>3043</v>
      </c>
      <c r="G4312" t="s">
        <v>6</v>
      </c>
      <c r="H4312" t="s">
        <v>5177</v>
      </c>
      <c r="J4312" t="s">
        <v>5178</v>
      </c>
      <c r="K4312">
        <v>5000</v>
      </c>
      <c r="L4312" t="s">
        <v>5179</v>
      </c>
      <c r="M4312">
        <v>258933</v>
      </c>
      <c r="N4312">
        <v>269436</v>
      </c>
      <c r="O4312" t="s">
        <v>9754</v>
      </c>
      <c r="P4312" t="s">
        <v>5181</v>
      </c>
      <c r="R4312" t="s">
        <v>5187</v>
      </c>
      <c r="V4312">
        <v>88</v>
      </c>
      <c r="W4312" t="s">
        <v>5182</v>
      </c>
    </row>
    <row r="4313" spans="1:23" ht="15" x14ac:dyDescent="0.2">
      <c r="A4313" s="13">
        <v>28104655210</v>
      </c>
      <c r="B4313" t="s">
        <v>5174</v>
      </c>
      <c r="C4313" t="s">
        <v>5175</v>
      </c>
      <c r="D4313" t="s">
        <v>12511</v>
      </c>
      <c r="E4313">
        <v>27145</v>
      </c>
      <c r="F4313" t="s">
        <v>3044</v>
      </c>
      <c r="G4313" t="s">
        <v>6149</v>
      </c>
      <c r="H4313" t="s">
        <v>6150</v>
      </c>
      <c r="J4313" t="s">
        <v>5248</v>
      </c>
      <c r="K4313">
        <v>500000</v>
      </c>
      <c r="L4313" t="s">
        <v>5179</v>
      </c>
      <c r="M4313">
        <v>255724</v>
      </c>
      <c r="N4313">
        <v>255724</v>
      </c>
      <c r="O4313" t="s">
        <v>7904</v>
      </c>
      <c r="P4313" t="s">
        <v>5210</v>
      </c>
    </row>
    <row r="4314" spans="1:23" ht="15" x14ac:dyDescent="0.2">
      <c r="A4314" s="13">
        <v>28104655310</v>
      </c>
      <c r="B4314" t="s">
        <v>5174</v>
      </c>
      <c r="C4314" t="s">
        <v>5175</v>
      </c>
      <c r="D4314" t="s">
        <v>12512</v>
      </c>
      <c r="E4314">
        <v>27145</v>
      </c>
      <c r="F4314" t="s">
        <v>3044</v>
      </c>
      <c r="G4314" t="s">
        <v>6149</v>
      </c>
      <c r="H4314" t="s">
        <v>6150</v>
      </c>
      <c r="J4314" t="s">
        <v>7016</v>
      </c>
      <c r="K4314">
        <v>1000000</v>
      </c>
      <c r="L4314" t="s">
        <v>5179</v>
      </c>
      <c r="M4314">
        <v>255724</v>
      </c>
      <c r="N4314">
        <v>255724</v>
      </c>
      <c r="O4314" t="s">
        <v>7904</v>
      </c>
      <c r="P4314" t="s">
        <v>5210</v>
      </c>
    </row>
    <row r="4315" spans="1:23" ht="15" x14ac:dyDescent="0.2">
      <c r="A4315" s="13">
        <v>28104656210</v>
      </c>
      <c r="B4315" t="s">
        <v>5174</v>
      </c>
      <c r="C4315" t="s">
        <v>5175</v>
      </c>
      <c r="D4315" t="s">
        <v>12513</v>
      </c>
      <c r="E4315">
        <v>27148</v>
      </c>
      <c r="F4315" t="s">
        <v>12514</v>
      </c>
      <c r="G4315" t="s">
        <v>7235</v>
      </c>
      <c r="H4315" t="s">
        <v>7236</v>
      </c>
      <c r="J4315" t="s">
        <v>12515</v>
      </c>
      <c r="K4315">
        <v>0</v>
      </c>
      <c r="M4315">
        <v>161300</v>
      </c>
      <c r="N4315">
        <v>99300</v>
      </c>
      <c r="O4315" t="s">
        <v>9412</v>
      </c>
      <c r="P4315" t="s">
        <v>7238</v>
      </c>
    </row>
    <row r="4316" spans="1:23" ht="15" x14ac:dyDescent="0.2">
      <c r="A4316" s="13">
        <v>28104656410</v>
      </c>
      <c r="B4316" t="s">
        <v>5174</v>
      </c>
      <c r="C4316" t="s">
        <v>5175</v>
      </c>
      <c r="D4316" t="s">
        <v>12516</v>
      </c>
      <c r="E4316">
        <v>2922</v>
      </c>
      <c r="F4316" t="s">
        <v>3034</v>
      </c>
      <c r="G4316" t="s">
        <v>6067</v>
      </c>
      <c r="H4316" t="s">
        <v>6068</v>
      </c>
      <c r="J4316" t="s">
        <v>7080</v>
      </c>
      <c r="K4316">
        <v>4000</v>
      </c>
      <c r="L4316" t="s">
        <v>5187</v>
      </c>
      <c r="M4316">
        <v>265486</v>
      </c>
      <c r="N4316">
        <v>265486</v>
      </c>
      <c r="O4316" t="s">
        <v>7081</v>
      </c>
      <c r="P4316" t="s">
        <v>5181</v>
      </c>
      <c r="R4316" t="s">
        <v>5187</v>
      </c>
      <c r="V4316">
        <v>2351</v>
      </c>
    </row>
    <row r="4317" spans="1:23" ht="15" x14ac:dyDescent="0.2">
      <c r="A4317" s="13">
        <v>28104656710</v>
      </c>
      <c r="B4317" t="s">
        <v>5174</v>
      </c>
      <c r="C4317" t="s">
        <v>5175</v>
      </c>
      <c r="D4317" t="s">
        <v>12517</v>
      </c>
      <c r="E4317">
        <v>27151</v>
      </c>
      <c r="F4317" t="s">
        <v>3046</v>
      </c>
      <c r="G4317" t="s">
        <v>6</v>
      </c>
      <c r="H4317" t="s">
        <v>5177</v>
      </c>
      <c r="J4317" t="s">
        <v>5308</v>
      </c>
      <c r="K4317">
        <v>200000</v>
      </c>
      <c r="L4317" t="s">
        <v>5179</v>
      </c>
      <c r="M4317">
        <v>267392</v>
      </c>
      <c r="N4317">
        <v>269633</v>
      </c>
      <c r="O4317" t="s">
        <v>8637</v>
      </c>
      <c r="P4317" t="s">
        <v>5181</v>
      </c>
    </row>
    <row r="4318" spans="1:23" ht="15" x14ac:dyDescent="0.2">
      <c r="A4318" s="13">
        <v>28104657010</v>
      </c>
      <c r="B4318" t="s">
        <v>5174</v>
      </c>
      <c r="C4318" t="s">
        <v>5175</v>
      </c>
      <c r="D4318" t="s">
        <v>12518</v>
      </c>
      <c r="E4318">
        <v>8675</v>
      </c>
      <c r="F4318" t="s">
        <v>687</v>
      </c>
      <c r="G4318" t="s">
        <v>5363</v>
      </c>
      <c r="H4318" t="s">
        <v>5364</v>
      </c>
      <c r="J4318" t="s">
        <v>12519</v>
      </c>
      <c r="K4318">
        <v>300000</v>
      </c>
      <c r="L4318" t="s">
        <v>7295</v>
      </c>
      <c r="M4318">
        <v>258628</v>
      </c>
      <c r="N4318">
        <v>258628</v>
      </c>
      <c r="O4318" t="s">
        <v>7296</v>
      </c>
      <c r="P4318" t="s">
        <v>5276</v>
      </c>
    </row>
    <row r="4319" spans="1:23" ht="15" x14ac:dyDescent="0.2">
      <c r="A4319" s="13">
        <v>28104657510</v>
      </c>
      <c r="B4319" t="s">
        <v>5174</v>
      </c>
      <c r="C4319" t="s">
        <v>5175</v>
      </c>
      <c r="D4319" t="s">
        <v>12520</v>
      </c>
      <c r="E4319">
        <v>23247</v>
      </c>
      <c r="F4319" t="s">
        <v>1973</v>
      </c>
      <c r="G4319" t="s">
        <v>5306</v>
      </c>
      <c r="H4319" t="s">
        <v>5307</v>
      </c>
      <c r="J4319" t="s">
        <v>5745</v>
      </c>
      <c r="K4319">
        <v>140000</v>
      </c>
      <c r="L4319" t="s">
        <v>5179</v>
      </c>
      <c r="M4319">
        <v>256612</v>
      </c>
      <c r="N4319">
        <v>267712</v>
      </c>
      <c r="O4319" t="s">
        <v>10513</v>
      </c>
      <c r="P4319" t="s">
        <v>5181</v>
      </c>
      <c r="R4319" t="s">
        <v>5187</v>
      </c>
      <c r="V4319">
        <v>7414</v>
      </c>
    </row>
    <row r="4320" spans="1:23" ht="15" x14ac:dyDescent="0.2">
      <c r="A4320" s="13">
        <v>28104657610</v>
      </c>
      <c r="B4320" t="s">
        <v>5174</v>
      </c>
      <c r="C4320" t="s">
        <v>5175</v>
      </c>
      <c r="D4320" t="s">
        <v>12521</v>
      </c>
      <c r="E4320">
        <v>27164</v>
      </c>
      <c r="F4320" t="s">
        <v>3047</v>
      </c>
      <c r="G4320" t="s">
        <v>6</v>
      </c>
      <c r="H4320" t="s">
        <v>5177</v>
      </c>
      <c r="J4320" t="s">
        <v>5178</v>
      </c>
      <c r="K4320">
        <v>5000</v>
      </c>
      <c r="L4320" t="s">
        <v>5179</v>
      </c>
      <c r="M4320">
        <v>147100</v>
      </c>
      <c r="N4320">
        <v>250000</v>
      </c>
      <c r="O4320" t="s">
        <v>8431</v>
      </c>
      <c r="P4320" t="s">
        <v>5181</v>
      </c>
      <c r="R4320" t="s">
        <v>5187</v>
      </c>
      <c r="V4320">
        <v>3813</v>
      </c>
    </row>
    <row r="4321" spans="1:23" ht="15" x14ac:dyDescent="0.2">
      <c r="A4321" s="13">
        <v>28104657710</v>
      </c>
      <c r="B4321" t="s">
        <v>5174</v>
      </c>
      <c r="C4321" t="s">
        <v>5175</v>
      </c>
      <c r="D4321" t="s">
        <v>12522</v>
      </c>
      <c r="E4321">
        <v>27164</v>
      </c>
      <c r="F4321" t="s">
        <v>3047</v>
      </c>
      <c r="G4321" t="s">
        <v>6</v>
      </c>
      <c r="H4321" t="s">
        <v>5177</v>
      </c>
      <c r="J4321" t="s">
        <v>5245</v>
      </c>
      <c r="K4321">
        <v>10000</v>
      </c>
      <c r="L4321" t="s">
        <v>5179</v>
      </c>
      <c r="M4321">
        <v>147100</v>
      </c>
      <c r="N4321">
        <v>250000</v>
      </c>
      <c r="O4321" t="s">
        <v>8431</v>
      </c>
      <c r="P4321" t="s">
        <v>5181</v>
      </c>
      <c r="R4321" t="s">
        <v>5187</v>
      </c>
      <c r="V4321">
        <v>918</v>
      </c>
    </row>
    <row r="4322" spans="1:23" ht="15" x14ac:dyDescent="0.2">
      <c r="A4322" s="13">
        <v>28104657810</v>
      </c>
      <c r="B4322" t="s">
        <v>5174</v>
      </c>
      <c r="C4322" t="s">
        <v>5175</v>
      </c>
      <c r="D4322" t="s">
        <v>12523</v>
      </c>
      <c r="E4322">
        <v>24863</v>
      </c>
      <c r="F4322" t="s">
        <v>3048</v>
      </c>
      <c r="G4322" t="s">
        <v>5306</v>
      </c>
      <c r="H4322" t="s">
        <v>5307</v>
      </c>
      <c r="J4322" t="s">
        <v>5308</v>
      </c>
      <c r="K4322">
        <v>200000</v>
      </c>
      <c r="L4322" t="s">
        <v>5179</v>
      </c>
      <c r="M4322">
        <v>256815</v>
      </c>
      <c r="N4322">
        <v>256815</v>
      </c>
      <c r="O4322" t="s">
        <v>6409</v>
      </c>
      <c r="P4322" t="s">
        <v>5181</v>
      </c>
      <c r="R4322" t="s">
        <v>5187</v>
      </c>
      <c r="V4322">
        <v>185</v>
      </c>
      <c r="W4322" t="s">
        <v>5182</v>
      </c>
    </row>
    <row r="4323" spans="1:23" ht="15" x14ac:dyDescent="0.2">
      <c r="A4323" s="13">
        <v>28104657910</v>
      </c>
      <c r="B4323" t="s">
        <v>5174</v>
      </c>
      <c r="C4323" t="s">
        <v>5175</v>
      </c>
      <c r="D4323" t="s">
        <v>12524</v>
      </c>
      <c r="E4323">
        <v>24863</v>
      </c>
      <c r="F4323" t="s">
        <v>3048</v>
      </c>
      <c r="G4323" t="s">
        <v>5306</v>
      </c>
      <c r="H4323" t="s">
        <v>5307</v>
      </c>
      <c r="J4323" t="s">
        <v>5313</v>
      </c>
      <c r="K4323">
        <v>400000</v>
      </c>
      <c r="L4323" t="s">
        <v>5179</v>
      </c>
      <c r="M4323">
        <v>256815</v>
      </c>
      <c r="N4323">
        <v>256815</v>
      </c>
      <c r="O4323" t="s">
        <v>6409</v>
      </c>
      <c r="P4323" t="s">
        <v>5181</v>
      </c>
      <c r="R4323" t="s">
        <v>5187</v>
      </c>
      <c r="V4323">
        <v>186</v>
      </c>
      <c r="W4323" t="s">
        <v>5182</v>
      </c>
    </row>
    <row r="4324" spans="1:23" ht="15" x14ac:dyDescent="0.2">
      <c r="A4324" s="13">
        <v>28104658010</v>
      </c>
      <c r="B4324" t="s">
        <v>5174</v>
      </c>
      <c r="C4324" t="s">
        <v>5175</v>
      </c>
      <c r="D4324" t="s">
        <v>12525</v>
      </c>
      <c r="E4324">
        <v>24863</v>
      </c>
      <c r="F4324" t="s">
        <v>3048</v>
      </c>
      <c r="G4324" t="s">
        <v>5306</v>
      </c>
      <c r="H4324" t="s">
        <v>5307</v>
      </c>
      <c r="J4324" t="s">
        <v>6411</v>
      </c>
      <c r="K4324">
        <v>600000</v>
      </c>
      <c r="L4324" t="s">
        <v>5179</v>
      </c>
      <c r="M4324">
        <v>256815</v>
      </c>
      <c r="N4324">
        <v>256815</v>
      </c>
      <c r="O4324" t="s">
        <v>6409</v>
      </c>
      <c r="P4324" t="s">
        <v>5181</v>
      </c>
      <c r="R4324" t="s">
        <v>5187</v>
      </c>
      <c r="V4324">
        <v>187</v>
      </c>
      <c r="W4324" t="s">
        <v>5182</v>
      </c>
    </row>
    <row r="4325" spans="1:23" ht="15" x14ac:dyDescent="0.2">
      <c r="A4325" s="13">
        <v>28104658910</v>
      </c>
      <c r="B4325" t="s">
        <v>5174</v>
      </c>
      <c r="C4325" t="s">
        <v>5175</v>
      </c>
      <c r="D4325" t="s">
        <v>7641</v>
      </c>
      <c r="E4325">
        <v>6099</v>
      </c>
      <c r="F4325" t="s">
        <v>778</v>
      </c>
      <c r="G4325" t="s">
        <v>6117</v>
      </c>
      <c r="H4325" t="s">
        <v>6118</v>
      </c>
      <c r="J4325" t="s">
        <v>5259</v>
      </c>
      <c r="K4325">
        <v>100000</v>
      </c>
      <c r="L4325" t="s">
        <v>5179</v>
      </c>
      <c r="M4325">
        <v>265486</v>
      </c>
      <c r="N4325">
        <v>265486</v>
      </c>
      <c r="O4325" t="s">
        <v>6503</v>
      </c>
      <c r="P4325" t="s">
        <v>5181</v>
      </c>
      <c r="R4325" t="s">
        <v>5187</v>
      </c>
      <c r="V4325">
        <v>601</v>
      </c>
    </row>
    <row r="4326" spans="1:23" ht="15" x14ac:dyDescent="0.2">
      <c r="A4326" s="13">
        <v>28104660610</v>
      </c>
      <c r="B4326" t="s">
        <v>5174</v>
      </c>
      <c r="C4326" t="s">
        <v>5175</v>
      </c>
      <c r="D4326" t="s">
        <v>12526</v>
      </c>
      <c r="E4326">
        <v>27175</v>
      </c>
      <c r="F4326" t="s">
        <v>3050</v>
      </c>
      <c r="G4326" t="s">
        <v>6627</v>
      </c>
      <c r="H4326" t="s">
        <v>6628</v>
      </c>
      <c r="J4326" t="s">
        <v>5360</v>
      </c>
      <c r="K4326">
        <v>15000</v>
      </c>
      <c r="L4326" t="s">
        <v>5179</v>
      </c>
      <c r="M4326">
        <v>267490</v>
      </c>
      <c r="N4326">
        <v>267490</v>
      </c>
      <c r="O4326" t="s">
        <v>10061</v>
      </c>
      <c r="P4326" t="s">
        <v>5181</v>
      </c>
      <c r="R4326" t="s">
        <v>5187</v>
      </c>
      <c r="V4326">
        <v>2033</v>
      </c>
    </row>
    <row r="4327" spans="1:23" ht="15" x14ac:dyDescent="0.2">
      <c r="A4327" s="13">
        <v>28104660710</v>
      </c>
      <c r="B4327" t="s">
        <v>5174</v>
      </c>
      <c r="C4327" t="s">
        <v>5175</v>
      </c>
      <c r="D4327" t="s">
        <v>12527</v>
      </c>
      <c r="E4327">
        <v>27175</v>
      </c>
      <c r="F4327" t="s">
        <v>3050</v>
      </c>
      <c r="G4327" t="s">
        <v>6627</v>
      </c>
      <c r="H4327" t="s">
        <v>6628</v>
      </c>
      <c r="J4327" t="s">
        <v>6483</v>
      </c>
      <c r="K4327">
        <v>30000</v>
      </c>
      <c r="L4327" t="s">
        <v>5179</v>
      </c>
      <c r="M4327">
        <v>267490</v>
      </c>
      <c r="N4327">
        <v>267490</v>
      </c>
      <c r="O4327" t="s">
        <v>10061</v>
      </c>
      <c r="P4327" t="s">
        <v>5181</v>
      </c>
      <c r="R4327" t="s">
        <v>5187</v>
      </c>
      <c r="V4327">
        <v>978</v>
      </c>
    </row>
    <row r="4328" spans="1:23" ht="15" x14ac:dyDescent="0.2">
      <c r="A4328" s="13">
        <v>28104661810</v>
      </c>
      <c r="B4328" t="s">
        <v>5174</v>
      </c>
      <c r="C4328" t="s">
        <v>5175</v>
      </c>
      <c r="D4328" t="s">
        <v>7074</v>
      </c>
      <c r="E4328">
        <v>8346</v>
      </c>
      <c r="F4328" t="s">
        <v>631</v>
      </c>
      <c r="G4328" t="s">
        <v>5205</v>
      </c>
      <c r="H4328" t="s">
        <v>5206</v>
      </c>
      <c r="J4328" t="s">
        <v>6869</v>
      </c>
      <c r="K4328">
        <v>10000000</v>
      </c>
      <c r="L4328" t="s">
        <v>6870</v>
      </c>
      <c r="M4328">
        <v>10189</v>
      </c>
      <c r="N4328">
        <v>10189</v>
      </c>
      <c r="O4328" t="s">
        <v>7075</v>
      </c>
      <c r="P4328" t="s">
        <v>5728</v>
      </c>
      <c r="R4328" t="s">
        <v>5187</v>
      </c>
      <c r="V4328">
        <v>2256</v>
      </c>
    </row>
    <row r="4329" spans="1:23" ht="15" x14ac:dyDescent="0.2">
      <c r="A4329" s="13">
        <v>28104662210</v>
      </c>
      <c r="B4329" t="s">
        <v>5174</v>
      </c>
      <c r="C4329" t="s">
        <v>5175</v>
      </c>
      <c r="D4329" t="s">
        <v>8798</v>
      </c>
      <c r="E4329">
        <v>20540</v>
      </c>
      <c r="F4329" t="s">
        <v>1199</v>
      </c>
      <c r="G4329" t="s">
        <v>6840</v>
      </c>
      <c r="H4329" t="s">
        <v>6841</v>
      </c>
      <c r="J4329" t="s">
        <v>8799</v>
      </c>
      <c r="K4329">
        <v>0</v>
      </c>
      <c r="M4329">
        <v>265486</v>
      </c>
      <c r="N4329">
        <v>265486</v>
      </c>
      <c r="O4329" t="s">
        <v>8800</v>
      </c>
      <c r="P4329" t="s">
        <v>5511</v>
      </c>
      <c r="R4329" t="s">
        <v>5187</v>
      </c>
      <c r="V4329">
        <v>829</v>
      </c>
    </row>
    <row r="4330" spans="1:23" ht="15" x14ac:dyDescent="0.2">
      <c r="A4330" s="13">
        <v>28104662610</v>
      </c>
      <c r="B4330" t="s">
        <v>5174</v>
      </c>
      <c r="C4330" t="s">
        <v>5175</v>
      </c>
      <c r="D4330" t="s">
        <v>12528</v>
      </c>
      <c r="E4330">
        <v>27171</v>
      </c>
      <c r="F4330" t="s">
        <v>3053</v>
      </c>
      <c r="G4330" t="s">
        <v>5289</v>
      </c>
      <c r="H4330" t="s">
        <v>5290</v>
      </c>
      <c r="J4330" t="s">
        <v>6058</v>
      </c>
      <c r="K4330">
        <v>75000</v>
      </c>
      <c r="L4330" t="s">
        <v>5179</v>
      </c>
      <c r="M4330">
        <v>258171</v>
      </c>
      <c r="N4330">
        <v>272406</v>
      </c>
      <c r="O4330" t="s">
        <v>7726</v>
      </c>
      <c r="P4330" t="s">
        <v>5181</v>
      </c>
      <c r="W4330" t="s">
        <v>5182</v>
      </c>
    </row>
    <row r="4331" spans="1:23" ht="15" x14ac:dyDescent="0.2">
      <c r="A4331" s="13">
        <v>28104662810</v>
      </c>
      <c r="B4331" t="s">
        <v>5174</v>
      </c>
      <c r="C4331" t="s">
        <v>5175</v>
      </c>
      <c r="D4331" t="s">
        <v>12529</v>
      </c>
      <c r="E4331">
        <v>27171</v>
      </c>
      <c r="F4331" t="s">
        <v>3053</v>
      </c>
      <c r="G4331" t="s">
        <v>5289</v>
      </c>
      <c r="H4331" t="s">
        <v>5290</v>
      </c>
      <c r="J4331" t="s">
        <v>5386</v>
      </c>
      <c r="K4331">
        <v>150000</v>
      </c>
      <c r="L4331" t="s">
        <v>5179</v>
      </c>
      <c r="M4331">
        <v>258171</v>
      </c>
      <c r="N4331">
        <v>272406</v>
      </c>
      <c r="O4331" t="s">
        <v>7726</v>
      </c>
      <c r="P4331" t="s">
        <v>5181</v>
      </c>
      <c r="W4331" t="s">
        <v>5182</v>
      </c>
    </row>
    <row r="4332" spans="1:23" ht="15" x14ac:dyDescent="0.2">
      <c r="A4332" s="13">
        <v>28104667810</v>
      </c>
      <c r="B4332" t="s">
        <v>5174</v>
      </c>
      <c r="C4332" t="s">
        <v>5175</v>
      </c>
      <c r="D4332" t="s">
        <v>12530</v>
      </c>
      <c r="E4332">
        <v>27180</v>
      </c>
      <c r="F4332" t="s">
        <v>3054</v>
      </c>
      <c r="G4332" t="s">
        <v>5306</v>
      </c>
      <c r="H4332" t="s">
        <v>5307</v>
      </c>
      <c r="J4332" t="s">
        <v>5248</v>
      </c>
      <c r="K4332">
        <v>500000</v>
      </c>
      <c r="L4332" t="s">
        <v>5179</v>
      </c>
      <c r="M4332">
        <v>39800</v>
      </c>
      <c r="N4332">
        <v>269436</v>
      </c>
      <c r="O4332" t="s">
        <v>5684</v>
      </c>
      <c r="P4332" t="s">
        <v>5181</v>
      </c>
      <c r="R4332" t="s">
        <v>5187</v>
      </c>
      <c r="V4332">
        <v>3842</v>
      </c>
    </row>
    <row r="4333" spans="1:23" ht="15" x14ac:dyDescent="0.2">
      <c r="A4333" s="13">
        <v>28104667910</v>
      </c>
      <c r="B4333" t="s">
        <v>5174</v>
      </c>
      <c r="C4333" t="s">
        <v>5175</v>
      </c>
      <c r="D4333" t="s">
        <v>12531</v>
      </c>
      <c r="E4333">
        <v>27180</v>
      </c>
      <c r="F4333" t="s">
        <v>3054</v>
      </c>
      <c r="G4333" t="s">
        <v>5306</v>
      </c>
      <c r="H4333" t="s">
        <v>5307</v>
      </c>
      <c r="J4333" t="s">
        <v>5513</v>
      </c>
      <c r="K4333">
        <v>750000</v>
      </c>
      <c r="L4333" t="s">
        <v>5179</v>
      </c>
      <c r="M4333">
        <v>39800</v>
      </c>
      <c r="N4333">
        <v>269436</v>
      </c>
      <c r="O4333" t="s">
        <v>5684</v>
      </c>
      <c r="P4333" t="s">
        <v>5181</v>
      </c>
    </row>
    <row r="4334" spans="1:23" ht="15" x14ac:dyDescent="0.2">
      <c r="A4334" s="13">
        <v>28104668510</v>
      </c>
      <c r="B4334" t="s">
        <v>5174</v>
      </c>
      <c r="C4334" t="s">
        <v>5175</v>
      </c>
      <c r="D4334" t="s">
        <v>6797</v>
      </c>
      <c r="E4334">
        <v>6483</v>
      </c>
      <c r="F4334" t="s">
        <v>541</v>
      </c>
      <c r="G4334" t="s">
        <v>6798</v>
      </c>
      <c r="H4334" t="s">
        <v>6799</v>
      </c>
      <c r="J4334" t="s">
        <v>6800</v>
      </c>
      <c r="K4334">
        <v>3600</v>
      </c>
      <c r="L4334" t="s">
        <v>5179</v>
      </c>
      <c r="M4334">
        <v>260976</v>
      </c>
      <c r="N4334">
        <v>260976</v>
      </c>
      <c r="O4334" t="s">
        <v>6801</v>
      </c>
      <c r="P4334" t="s">
        <v>6802</v>
      </c>
      <c r="R4334" t="s">
        <v>5187</v>
      </c>
      <c r="V4334">
        <v>599</v>
      </c>
    </row>
    <row r="4335" spans="1:23" ht="15" x14ac:dyDescent="0.2">
      <c r="A4335" s="13">
        <v>28104668610</v>
      </c>
      <c r="B4335" t="s">
        <v>5174</v>
      </c>
      <c r="C4335" t="s">
        <v>5175</v>
      </c>
      <c r="D4335" t="s">
        <v>12532</v>
      </c>
      <c r="E4335">
        <v>6483</v>
      </c>
      <c r="F4335" t="s">
        <v>1889</v>
      </c>
      <c r="G4335" t="s">
        <v>6798</v>
      </c>
      <c r="H4335" t="s">
        <v>6799</v>
      </c>
      <c r="J4335" t="s">
        <v>7806</v>
      </c>
      <c r="K4335">
        <v>10800</v>
      </c>
      <c r="L4335" t="s">
        <v>5179</v>
      </c>
      <c r="M4335">
        <v>260976</v>
      </c>
      <c r="N4335">
        <v>260976</v>
      </c>
      <c r="O4335" t="s">
        <v>6801</v>
      </c>
      <c r="P4335" t="s">
        <v>6802</v>
      </c>
      <c r="R4335" t="s">
        <v>5187</v>
      </c>
      <c r="V4335">
        <v>930</v>
      </c>
    </row>
    <row r="4336" spans="1:23" ht="15" x14ac:dyDescent="0.2">
      <c r="A4336" s="13">
        <v>28104668910</v>
      </c>
      <c r="B4336" t="s">
        <v>5174</v>
      </c>
      <c r="C4336" t="s">
        <v>5175</v>
      </c>
      <c r="D4336" t="s">
        <v>12533</v>
      </c>
      <c r="E4336">
        <v>27184</v>
      </c>
      <c r="F4336" t="s">
        <v>3055</v>
      </c>
      <c r="G4336" t="s">
        <v>5553</v>
      </c>
      <c r="H4336" t="s">
        <v>5554</v>
      </c>
      <c r="J4336" t="s">
        <v>12534</v>
      </c>
      <c r="K4336">
        <v>0</v>
      </c>
      <c r="M4336">
        <v>272611</v>
      </c>
      <c r="N4336">
        <v>272611</v>
      </c>
      <c r="O4336" t="s">
        <v>12535</v>
      </c>
      <c r="P4336" t="s">
        <v>5511</v>
      </c>
      <c r="R4336" t="s">
        <v>5187</v>
      </c>
      <c r="V4336">
        <v>7188</v>
      </c>
    </row>
    <row r="4337" spans="1:23" ht="15" x14ac:dyDescent="0.2">
      <c r="A4337" s="13">
        <v>28104669010</v>
      </c>
      <c r="B4337" t="s">
        <v>5174</v>
      </c>
      <c r="C4337" t="s">
        <v>5175</v>
      </c>
      <c r="D4337" t="s">
        <v>12533</v>
      </c>
      <c r="E4337">
        <v>27184</v>
      </c>
      <c r="F4337" t="s">
        <v>3055</v>
      </c>
      <c r="G4337" t="s">
        <v>5553</v>
      </c>
      <c r="H4337" t="s">
        <v>5554</v>
      </c>
      <c r="J4337" t="s">
        <v>12536</v>
      </c>
      <c r="K4337">
        <v>0</v>
      </c>
      <c r="M4337">
        <v>272611</v>
      </c>
      <c r="N4337">
        <v>272611</v>
      </c>
      <c r="O4337" t="s">
        <v>12535</v>
      </c>
      <c r="P4337" t="s">
        <v>5511</v>
      </c>
      <c r="R4337" t="s">
        <v>5187</v>
      </c>
      <c r="V4337">
        <v>7189</v>
      </c>
    </row>
    <row r="4338" spans="1:23" ht="15" x14ac:dyDescent="0.2">
      <c r="A4338" s="13">
        <v>28104669110</v>
      </c>
      <c r="B4338" t="s">
        <v>5174</v>
      </c>
      <c r="C4338" t="s">
        <v>5175</v>
      </c>
      <c r="D4338" t="s">
        <v>12533</v>
      </c>
      <c r="E4338">
        <v>27184</v>
      </c>
      <c r="F4338" t="s">
        <v>3055</v>
      </c>
      <c r="G4338" t="s">
        <v>5553</v>
      </c>
      <c r="H4338" t="s">
        <v>5554</v>
      </c>
      <c r="J4338" t="s">
        <v>12537</v>
      </c>
      <c r="K4338">
        <v>0</v>
      </c>
      <c r="M4338">
        <v>272611</v>
      </c>
      <c r="N4338">
        <v>272611</v>
      </c>
      <c r="O4338" t="s">
        <v>12535</v>
      </c>
      <c r="P4338" t="s">
        <v>5511</v>
      </c>
      <c r="R4338" t="s">
        <v>5187</v>
      </c>
      <c r="V4338">
        <v>7190</v>
      </c>
    </row>
    <row r="4339" spans="1:23" ht="15" x14ac:dyDescent="0.2">
      <c r="A4339" s="13">
        <v>28104670510</v>
      </c>
      <c r="B4339" t="s">
        <v>5174</v>
      </c>
      <c r="C4339" t="s">
        <v>5175</v>
      </c>
      <c r="D4339" t="s">
        <v>12538</v>
      </c>
      <c r="E4339">
        <v>27177</v>
      </c>
      <c r="F4339" t="s">
        <v>3057</v>
      </c>
      <c r="G4339" t="s">
        <v>6</v>
      </c>
      <c r="H4339" t="s">
        <v>5177</v>
      </c>
      <c r="J4339" t="s">
        <v>5184</v>
      </c>
      <c r="K4339">
        <v>50000</v>
      </c>
      <c r="L4339" t="s">
        <v>5179</v>
      </c>
      <c r="M4339">
        <v>266351</v>
      </c>
      <c r="N4339">
        <v>267922</v>
      </c>
      <c r="O4339" t="s">
        <v>7202</v>
      </c>
      <c r="P4339" t="s">
        <v>5181</v>
      </c>
      <c r="R4339" t="s">
        <v>5187</v>
      </c>
      <c r="V4339">
        <v>617</v>
      </c>
      <c r="W4339" t="s">
        <v>5182</v>
      </c>
    </row>
    <row r="4340" spans="1:23" ht="15" x14ac:dyDescent="0.2">
      <c r="A4340" s="13">
        <v>28104670610</v>
      </c>
      <c r="B4340" t="s">
        <v>5174</v>
      </c>
      <c r="C4340" t="s">
        <v>5175</v>
      </c>
      <c r="D4340" t="s">
        <v>12539</v>
      </c>
      <c r="E4340">
        <v>27177</v>
      </c>
      <c r="F4340" t="s">
        <v>3057</v>
      </c>
      <c r="G4340" t="s">
        <v>6</v>
      </c>
      <c r="H4340" t="s">
        <v>5177</v>
      </c>
      <c r="J4340" t="s">
        <v>5259</v>
      </c>
      <c r="K4340">
        <v>100000</v>
      </c>
      <c r="L4340" t="s">
        <v>5179</v>
      </c>
      <c r="M4340">
        <v>266351</v>
      </c>
      <c r="N4340">
        <v>267922</v>
      </c>
      <c r="O4340" t="s">
        <v>7202</v>
      </c>
      <c r="P4340" t="s">
        <v>5181</v>
      </c>
      <c r="R4340" t="s">
        <v>5187</v>
      </c>
      <c r="V4340">
        <v>614</v>
      </c>
      <c r="W4340" t="s">
        <v>5182</v>
      </c>
    </row>
    <row r="4341" spans="1:23" ht="15" x14ac:dyDescent="0.2">
      <c r="A4341" s="13">
        <v>28104670710</v>
      </c>
      <c r="B4341" t="s">
        <v>5174</v>
      </c>
      <c r="C4341" t="s">
        <v>5175</v>
      </c>
      <c r="D4341" t="s">
        <v>12540</v>
      </c>
      <c r="E4341">
        <v>27169</v>
      </c>
      <c r="F4341" t="s">
        <v>3058</v>
      </c>
      <c r="G4341" t="s">
        <v>6925</v>
      </c>
      <c r="H4341" t="s">
        <v>6926</v>
      </c>
      <c r="J4341" t="s">
        <v>5196</v>
      </c>
      <c r="K4341">
        <v>250000</v>
      </c>
      <c r="L4341" t="s">
        <v>5179</v>
      </c>
      <c r="M4341">
        <v>256612</v>
      </c>
      <c r="N4341">
        <v>267712</v>
      </c>
      <c r="O4341" t="s">
        <v>12541</v>
      </c>
      <c r="P4341" t="s">
        <v>5210</v>
      </c>
    </row>
    <row r="4342" spans="1:23" ht="15" x14ac:dyDescent="0.2">
      <c r="A4342" s="13">
        <v>28104670810</v>
      </c>
      <c r="B4342" t="s">
        <v>5174</v>
      </c>
      <c r="C4342" t="s">
        <v>5175</v>
      </c>
      <c r="D4342" t="s">
        <v>12542</v>
      </c>
      <c r="E4342">
        <v>27211</v>
      </c>
      <c r="F4342" t="s">
        <v>3059</v>
      </c>
      <c r="G4342" t="s">
        <v>12543</v>
      </c>
      <c r="H4342" t="s">
        <v>12544</v>
      </c>
      <c r="J4342" t="s">
        <v>5286</v>
      </c>
      <c r="K4342">
        <v>2000</v>
      </c>
      <c r="L4342" t="s">
        <v>5179</v>
      </c>
      <c r="M4342">
        <v>264105</v>
      </c>
      <c r="N4342">
        <v>263182</v>
      </c>
      <c r="O4342" t="s">
        <v>10467</v>
      </c>
      <c r="P4342" t="s">
        <v>5728</v>
      </c>
      <c r="R4342" t="s">
        <v>5187</v>
      </c>
      <c r="V4342">
        <v>7100</v>
      </c>
    </row>
    <row r="4343" spans="1:23" ht="15" x14ac:dyDescent="0.2">
      <c r="A4343" s="13">
        <v>28104671010</v>
      </c>
      <c r="B4343" t="s">
        <v>5174</v>
      </c>
      <c r="C4343" t="s">
        <v>5175</v>
      </c>
      <c r="D4343" t="s">
        <v>12545</v>
      </c>
      <c r="E4343">
        <v>27103</v>
      </c>
      <c r="F4343" t="s">
        <v>3031</v>
      </c>
      <c r="G4343" t="s">
        <v>8681</v>
      </c>
      <c r="H4343" t="s">
        <v>8682</v>
      </c>
      <c r="J4343" t="s">
        <v>5245</v>
      </c>
      <c r="K4343">
        <v>10000</v>
      </c>
      <c r="L4343" t="s">
        <v>5179</v>
      </c>
      <c r="M4343">
        <v>259707</v>
      </c>
      <c r="N4343">
        <v>271294</v>
      </c>
      <c r="O4343" t="s">
        <v>8431</v>
      </c>
      <c r="P4343" t="s">
        <v>5181</v>
      </c>
      <c r="R4343" t="s">
        <v>5187</v>
      </c>
      <c r="V4343">
        <v>976</v>
      </c>
    </row>
    <row r="4344" spans="1:23" ht="15" x14ac:dyDescent="0.2">
      <c r="A4344" s="13">
        <v>28104671210</v>
      </c>
      <c r="B4344" t="s">
        <v>5174</v>
      </c>
      <c r="C4344" t="s">
        <v>5175</v>
      </c>
      <c r="D4344" t="s">
        <v>12546</v>
      </c>
      <c r="E4344">
        <v>27214</v>
      </c>
      <c r="F4344" t="s">
        <v>3061</v>
      </c>
      <c r="G4344" t="s">
        <v>5205</v>
      </c>
      <c r="H4344" t="s">
        <v>5206</v>
      </c>
      <c r="J4344" t="s">
        <v>12547</v>
      </c>
      <c r="K4344">
        <v>440</v>
      </c>
      <c r="L4344" t="s">
        <v>5230</v>
      </c>
      <c r="M4344">
        <v>951289</v>
      </c>
      <c r="N4344">
        <v>258834</v>
      </c>
      <c r="O4344" t="s">
        <v>12548</v>
      </c>
      <c r="P4344" t="s">
        <v>5210</v>
      </c>
      <c r="R4344" t="s">
        <v>5187</v>
      </c>
      <c r="V4344">
        <v>3987</v>
      </c>
    </row>
    <row r="4345" spans="1:23" ht="15" x14ac:dyDescent="0.2">
      <c r="A4345" s="13">
        <v>28104672910</v>
      </c>
      <c r="B4345" t="s">
        <v>5174</v>
      </c>
      <c r="C4345" t="s">
        <v>5175</v>
      </c>
      <c r="D4345" t="s">
        <v>12549</v>
      </c>
      <c r="E4345">
        <v>27168</v>
      </c>
      <c r="F4345" t="s">
        <v>12550</v>
      </c>
      <c r="G4345" t="s">
        <v>5205</v>
      </c>
      <c r="H4345" t="s">
        <v>5206</v>
      </c>
      <c r="J4345" t="s">
        <v>5343</v>
      </c>
      <c r="K4345">
        <v>40000</v>
      </c>
      <c r="L4345" t="s">
        <v>5230</v>
      </c>
      <c r="M4345">
        <v>31500</v>
      </c>
      <c r="N4345">
        <v>271482</v>
      </c>
      <c r="O4345" t="s">
        <v>12551</v>
      </c>
      <c r="P4345" t="s">
        <v>5276</v>
      </c>
    </row>
    <row r="4346" spans="1:23" ht="15" x14ac:dyDescent="0.2">
      <c r="A4346" s="13">
        <v>28104673010</v>
      </c>
      <c r="B4346" t="s">
        <v>5174</v>
      </c>
      <c r="C4346" t="s">
        <v>5175</v>
      </c>
      <c r="D4346" t="s">
        <v>12552</v>
      </c>
      <c r="E4346">
        <v>27168</v>
      </c>
      <c r="F4346" t="s">
        <v>12550</v>
      </c>
      <c r="G4346" t="s">
        <v>5205</v>
      </c>
      <c r="H4346" t="s">
        <v>5206</v>
      </c>
      <c r="J4346" t="s">
        <v>7920</v>
      </c>
      <c r="K4346">
        <v>180000</v>
      </c>
      <c r="L4346" t="s">
        <v>5230</v>
      </c>
      <c r="M4346">
        <v>31500</v>
      </c>
      <c r="N4346">
        <v>271482</v>
      </c>
      <c r="O4346" t="s">
        <v>12551</v>
      </c>
      <c r="P4346" t="s">
        <v>5728</v>
      </c>
    </row>
    <row r="4347" spans="1:23" ht="15" x14ac:dyDescent="0.2">
      <c r="A4347" s="13">
        <v>28104673510</v>
      </c>
      <c r="B4347" t="s">
        <v>5174</v>
      </c>
      <c r="C4347" t="s">
        <v>5175</v>
      </c>
      <c r="D4347" t="s">
        <v>12553</v>
      </c>
      <c r="E4347">
        <v>24781</v>
      </c>
      <c r="F4347" t="s">
        <v>12554</v>
      </c>
      <c r="G4347" t="s">
        <v>12233</v>
      </c>
      <c r="H4347" t="s">
        <v>12234</v>
      </c>
      <c r="J4347" t="s">
        <v>12555</v>
      </c>
      <c r="K4347">
        <v>23000</v>
      </c>
      <c r="L4347" t="s">
        <v>5230</v>
      </c>
      <c r="M4347">
        <v>10990</v>
      </c>
      <c r="N4347">
        <v>10990</v>
      </c>
      <c r="O4347" t="s">
        <v>10837</v>
      </c>
      <c r="P4347" t="s">
        <v>5181</v>
      </c>
    </row>
    <row r="4348" spans="1:23" ht="15" x14ac:dyDescent="0.2">
      <c r="A4348" s="13">
        <v>28104673710</v>
      </c>
      <c r="B4348" t="s">
        <v>5174</v>
      </c>
      <c r="C4348" t="s">
        <v>5175</v>
      </c>
      <c r="D4348" t="s">
        <v>12556</v>
      </c>
      <c r="E4348">
        <v>6605</v>
      </c>
      <c r="F4348" t="s">
        <v>1490</v>
      </c>
      <c r="G4348" t="s">
        <v>11138</v>
      </c>
      <c r="H4348" t="s">
        <v>11139</v>
      </c>
      <c r="J4348" t="s">
        <v>9066</v>
      </c>
      <c r="K4348">
        <v>3000</v>
      </c>
      <c r="L4348" t="s">
        <v>5187</v>
      </c>
      <c r="M4348">
        <v>187600</v>
      </c>
      <c r="N4348">
        <v>264184</v>
      </c>
      <c r="O4348" t="s">
        <v>6584</v>
      </c>
      <c r="P4348" t="s">
        <v>5181</v>
      </c>
    </row>
    <row r="4349" spans="1:23" ht="15" x14ac:dyDescent="0.2">
      <c r="A4349" s="13">
        <v>28104674110</v>
      </c>
      <c r="B4349" t="s">
        <v>5174</v>
      </c>
      <c r="C4349" t="s">
        <v>5175</v>
      </c>
      <c r="D4349" t="s">
        <v>12557</v>
      </c>
      <c r="E4349">
        <v>1854</v>
      </c>
      <c r="F4349" t="s">
        <v>12558</v>
      </c>
      <c r="G4349" t="s">
        <v>57</v>
      </c>
      <c r="H4349" t="s">
        <v>6416</v>
      </c>
      <c r="J4349" t="s">
        <v>12219</v>
      </c>
      <c r="K4349">
        <v>0</v>
      </c>
      <c r="M4349">
        <v>257628</v>
      </c>
      <c r="N4349">
        <v>263339</v>
      </c>
      <c r="O4349" t="s">
        <v>12220</v>
      </c>
      <c r="P4349" t="s">
        <v>5181</v>
      </c>
    </row>
    <row r="4350" spans="1:23" ht="15" x14ac:dyDescent="0.2">
      <c r="A4350" s="13">
        <v>28104675110</v>
      </c>
      <c r="B4350" t="s">
        <v>5174</v>
      </c>
      <c r="C4350" t="s">
        <v>5175</v>
      </c>
      <c r="D4350" t="s">
        <v>12559</v>
      </c>
      <c r="E4350">
        <v>27198</v>
      </c>
      <c r="F4350" t="s">
        <v>3064</v>
      </c>
      <c r="G4350" t="s">
        <v>8681</v>
      </c>
      <c r="H4350" t="s">
        <v>8682</v>
      </c>
      <c r="J4350" t="s">
        <v>5245</v>
      </c>
      <c r="K4350">
        <v>10000</v>
      </c>
      <c r="L4350" t="s">
        <v>5179</v>
      </c>
      <c r="M4350">
        <v>259378</v>
      </c>
      <c r="N4350">
        <v>259378</v>
      </c>
      <c r="O4350" t="s">
        <v>8431</v>
      </c>
      <c r="P4350" t="s">
        <v>5181</v>
      </c>
      <c r="R4350" t="s">
        <v>5187</v>
      </c>
      <c r="V4350">
        <v>976</v>
      </c>
    </row>
    <row r="4351" spans="1:23" ht="15" x14ac:dyDescent="0.2">
      <c r="A4351" s="13">
        <v>28104675410</v>
      </c>
      <c r="B4351" t="s">
        <v>5174</v>
      </c>
      <c r="C4351" t="s">
        <v>5175</v>
      </c>
      <c r="D4351" t="s">
        <v>12560</v>
      </c>
      <c r="E4351">
        <v>27203</v>
      </c>
      <c r="F4351" t="s">
        <v>3065</v>
      </c>
      <c r="G4351" t="s">
        <v>5306</v>
      </c>
      <c r="H4351" t="s">
        <v>5307</v>
      </c>
      <c r="J4351" t="s">
        <v>5193</v>
      </c>
      <c r="K4351">
        <v>25000</v>
      </c>
      <c r="L4351" t="s">
        <v>5179</v>
      </c>
      <c r="M4351">
        <v>259868</v>
      </c>
      <c r="N4351">
        <v>259868</v>
      </c>
      <c r="O4351" t="s">
        <v>5894</v>
      </c>
      <c r="P4351" t="s">
        <v>5181</v>
      </c>
      <c r="Q4351" t="s">
        <v>5186</v>
      </c>
      <c r="R4351" t="s">
        <v>5187</v>
      </c>
      <c r="V4351">
        <v>3846</v>
      </c>
      <c r="W4351" t="s">
        <v>5182</v>
      </c>
    </row>
    <row r="4352" spans="1:23" ht="15" x14ac:dyDescent="0.2">
      <c r="A4352" s="13">
        <v>28104675910</v>
      </c>
      <c r="B4352" t="s">
        <v>5174</v>
      </c>
      <c r="C4352" t="s">
        <v>5175</v>
      </c>
      <c r="D4352" t="s">
        <v>12561</v>
      </c>
      <c r="E4352">
        <v>27234</v>
      </c>
      <c r="F4352" t="s">
        <v>3066</v>
      </c>
      <c r="G4352" t="s">
        <v>5306</v>
      </c>
      <c r="H4352" t="s">
        <v>5307</v>
      </c>
      <c r="J4352" t="s">
        <v>12562</v>
      </c>
      <c r="K4352">
        <v>0</v>
      </c>
      <c r="M4352">
        <v>266351</v>
      </c>
      <c r="N4352">
        <v>267922</v>
      </c>
      <c r="O4352" t="s">
        <v>7859</v>
      </c>
      <c r="P4352" t="s">
        <v>5181</v>
      </c>
      <c r="R4352" t="s">
        <v>5187</v>
      </c>
      <c r="V4352">
        <v>2362</v>
      </c>
      <c r="W4352" t="s">
        <v>5182</v>
      </c>
    </row>
    <row r="4353" spans="1:23" ht="15" x14ac:dyDescent="0.2">
      <c r="A4353" s="13">
        <v>28104676410</v>
      </c>
      <c r="B4353" t="s">
        <v>5174</v>
      </c>
      <c r="C4353" t="s">
        <v>5175</v>
      </c>
      <c r="D4353" t="s">
        <v>12563</v>
      </c>
      <c r="E4353">
        <v>27197</v>
      </c>
      <c r="F4353" t="s">
        <v>3067</v>
      </c>
      <c r="G4353" t="s">
        <v>5205</v>
      </c>
      <c r="H4353" t="s">
        <v>5206</v>
      </c>
      <c r="J4353" t="s">
        <v>5449</v>
      </c>
      <c r="K4353">
        <v>200000</v>
      </c>
      <c r="L4353" t="s">
        <v>5230</v>
      </c>
      <c r="M4353">
        <v>258140</v>
      </c>
      <c r="N4353">
        <v>260945</v>
      </c>
      <c r="O4353" t="s">
        <v>7241</v>
      </c>
      <c r="P4353" t="s">
        <v>5728</v>
      </c>
      <c r="R4353" t="s">
        <v>5187</v>
      </c>
      <c r="V4353">
        <v>7245</v>
      </c>
    </row>
    <row r="4354" spans="1:23" ht="15" x14ac:dyDescent="0.2">
      <c r="A4354" s="13">
        <v>28104676710</v>
      </c>
      <c r="B4354" t="s">
        <v>5174</v>
      </c>
      <c r="C4354" t="s">
        <v>5175</v>
      </c>
      <c r="D4354" t="s">
        <v>12564</v>
      </c>
      <c r="E4354">
        <v>27181</v>
      </c>
      <c r="F4354" t="s">
        <v>12565</v>
      </c>
      <c r="G4354" t="s">
        <v>8321</v>
      </c>
      <c r="H4354" t="s">
        <v>8322</v>
      </c>
      <c r="J4354" t="s">
        <v>5189</v>
      </c>
      <c r="K4354">
        <v>100000</v>
      </c>
      <c r="L4354" t="s">
        <v>5190</v>
      </c>
      <c r="M4354">
        <v>153100</v>
      </c>
      <c r="N4354">
        <v>260372</v>
      </c>
      <c r="O4354" t="s">
        <v>12566</v>
      </c>
      <c r="P4354" t="s">
        <v>5728</v>
      </c>
    </row>
    <row r="4355" spans="1:23" ht="15" x14ac:dyDescent="0.2">
      <c r="A4355" s="13">
        <v>28104677910</v>
      </c>
      <c r="B4355" t="s">
        <v>5174</v>
      </c>
      <c r="C4355" t="s">
        <v>5175</v>
      </c>
      <c r="D4355" t="s">
        <v>12567</v>
      </c>
      <c r="E4355">
        <v>27224</v>
      </c>
      <c r="F4355" t="s">
        <v>3068</v>
      </c>
      <c r="G4355" t="s">
        <v>5788</v>
      </c>
      <c r="H4355" t="s">
        <v>5789</v>
      </c>
      <c r="J4355" s="14">
        <v>0.04</v>
      </c>
      <c r="K4355">
        <v>4000</v>
      </c>
      <c r="L4355" t="s">
        <v>5265</v>
      </c>
      <c r="M4355">
        <v>17200</v>
      </c>
      <c r="N4355">
        <v>262246</v>
      </c>
      <c r="O4355" t="s">
        <v>9986</v>
      </c>
      <c r="P4355" t="s">
        <v>5210</v>
      </c>
    </row>
    <row r="4356" spans="1:23" ht="15" x14ac:dyDescent="0.2">
      <c r="A4356" s="13">
        <v>28104678710</v>
      </c>
      <c r="B4356" t="s">
        <v>5174</v>
      </c>
      <c r="C4356" t="s">
        <v>5175</v>
      </c>
      <c r="D4356" t="s">
        <v>12568</v>
      </c>
      <c r="E4356">
        <v>27217</v>
      </c>
      <c r="F4356" t="s">
        <v>3069</v>
      </c>
      <c r="G4356" t="s">
        <v>5445</v>
      </c>
      <c r="H4356" t="s">
        <v>5446</v>
      </c>
      <c r="J4356" t="s">
        <v>5614</v>
      </c>
      <c r="K4356">
        <v>1000</v>
      </c>
      <c r="L4356" t="s">
        <v>5187</v>
      </c>
      <c r="M4356">
        <v>258140</v>
      </c>
      <c r="N4356">
        <v>258374</v>
      </c>
      <c r="O4356" t="s">
        <v>12569</v>
      </c>
      <c r="P4356" t="s">
        <v>5210</v>
      </c>
    </row>
    <row r="4357" spans="1:23" ht="15" x14ac:dyDescent="0.2">
      <c r="A4357" s="13">
        <v>28104679310</v>
      </c>
      <c r="B4357" t="s">
        <v>5174</v>
      </c>
      <c r="C4357" t="s">
        <v>5175</v>
      </c>
      <c r="D4357" t="s">
        <v>12570</v>
      </c>
      <c r="E4357">
        <v>27221</v>
      </c>
      <c r="F4357" t="s">
        <v>12571</v>
      </c>
      <c r="G4357" t="s">
        <v>5205</v>
      </c>
      <c r="H4357" t="s">
        <v>5206</v>
      </c>
      <c r="J4357" t="s">
        <v>5233</v>
      </c>
      <c r="K4357">
        <v>10000</v>
      </c>
      <c r="L4357" t="s">
        <v>5230</v>
      </c>
      <c r="M4357">
        <v>186000</v>
      </c>
      <c r="N4357">
        <v>260458</v>
      </c>
      <c r="O4357" t="s">
        <v>12572</v>
      </c>
      <c r="P4357" t="s">
        <v>5412</v>
      </c>
    </row>
    <row r="4358" spans="1:23" ht="15" x14ac:dyDescent="0.2">
      <c r="A4358" s="13">
        <v>28104680510</v>
      </c>
      <c r="B4358" t="s">
        <v>5174</v>
      </c>
      <c r="C4358" t="s">
        <v>5175</v>
      </c>
      <c r="D4358" t="s">
        <v>12573</v>
      </c>
      <c r="E4358">
        <v>25734</v>
      </c>
      <c r="F4358" t="s">
        <v>2461</v>
      </c>
      <c r="G4358" t="s">
        <v>5334</v>
      </c>
      <c r="H4358" t="s">
        <v>5335</v>
      </c>
      <c r="J4358" t="s">
        <v>6275</v>
      </c>
      <c r="K4358">
        <v>50000</v>
      </c>
      <c r="L4358" t="s">
        <v>5190</v>
      </c>
      <c r="M4358">
        <v>265128</v>
      </c>
      <c r="N4358">
        <v>265128</v>
      </c>
      <c r="O4358" t="s">
        <v>7530</v>
      </c>
      <c r="P4358" t="s">
        <v>5338</v>
      </c>
      <c r="Q4358" t="s">
        <v>5186</v>
      </c>
    </row>
    <row r="4359" spans="1:23" ht="15" x14ac:dyDescent="0.2">
      <c r="A4359" s="13">
        <v>28104680610</v>
      </c>
      <c r="B4359" t="s">
        <v>5174</v>
      </c>
      <c r="C4359" t="s">
        <v>5175</v>
      </c>
      <c r="D4359" t="s">
        <v>12574</v>
      </c>
      <c r="E4359">
        <v>25734</v>
      </c>
      <c r="F4359" t="s">
        <v>2461</v>
      </c>
      <c r="G4359" t="s">
        <v>5334</v>
      </c>
      <c r="H4359" t="s">
        <v>5335</v>
      </c>
      <c r="J4359" t="s">
        <v>5189</v>
      </c>
      <c r="K4359">
        <v>100000</v>
      </c>
      <c r="L4359" t="s">
        <v>5190</v>
      </c>
      <c r="M4359">
        <v>265128</v>
      </c>
      <c r="N4359">
        <v>265128</v>
      </c>
      <c r="O4359" t="s">
        <v>7530</v>
      </c>
      <c r="P4359" t="s">
        <v>5338</v>
      </c>
      <c r="Q4359" t="s">
        <v>5186</v>
      </c>
    </row>
    <row r="4360" spans="1:23" ht="15" x14ac:dyDescent="0.2">
      <c r="A4360" s="13">
        <v>28104680710</v>
      </c>
      <c r="B4360" t="s">
        <v>5174</v>
      </c>
      <c r="C4360" t="s">
        <v>5175</v>
      </c>
      <c r="D4360" t="s">
        <v>12575</v>
      </c>
      <c r="E4360">
        <v>25734</v>
      </c>
      <c r="F4360" t="s">
        <v>2461</v>
      </c>
      <c r="G4360" t="s">
        <v>5334</v>
      </c>
      <c r="H4360" t="s">
        <v>5335</v>
      </c>
      <c r="J4360" t="s">
        <v>8366</v>
      </c>
      <c r="K4360">
        <v>200000</v>
      </c>
      <c r="L4360" t="s">
        <v>5190</v>
      </c>
      <c r="M4360">
        <v>265128</v>
      </c>
      <c r="N4360">
        <v>265128</v>
      </c>
      <c r="O4360" t="s">
        <v>7530</v>
      </c>
      <c r="P4360" t="s">
        <v>5338</v>
      </c>
      <c r="Q4360" t="s">
        <v>5186</v>
      </c>
    </row>
    <row r="4361" spans="1:23" ht="15" x14ac:dyDescent="0.2">
      <c r="A4361" s="13">
        <v>28104680810</v>
      </c>
      <c r="B4361" t="s">
        <v>5174</v>
      </c>
      <c r="C4361" t="s">
        <v>5175</v>
      </c>
      <c r="D4361" t="s">
        <v>12576</v>
      </c>
      <c r="E4361">
        <v>27236</v>
      </c>
      <c r="F4361" t="s">
        <v>3070</v>
      </c>
      <c r="G4361" t="s">
        <v>5384</v>
      </c>
      <c r="H4361" t="s">
        <v>5385</v>
      </c>
      <c r="J4361" t="s">
        <v>12577</v>
      </c>
      <c r="K4361">
        <v>267000</v>
      </c>
      <c r="L4361" t="s">
        <v>5179</v>
      </c>
      <c r="M4361">
        <v>258895</v>
      </c>
      <c r="N4361">
        <v>62700</v>
      </c>
      <c r="O4361" t="s">
        <v>12578</v>
      </c>
      <c r="P4361" t="s">
        <v>5181</v>
      </c>
      <c r="Q4361" t="s">
        <v>5186</v>
      </c>
      <c r="R4361" t="s">
        <v>5187</v>
      </c>
      <c r="V4361">
        <v>7258</v>
      </c>
    </row>
    <row r="4362" spans="1:23" ht="15" x14ac:dyDescent="0.2">
      <c r="A4362" s="13">
        <v>28104680910</v>
      </c>
      <c r="B4362" t="s">
        <v>5174</v>
      </c>
      <c r="C4362" t="s">
        <v>5175</v>
      </c>
      <c r="D4362" t="s">
        <v>12579</v>
      </c>
      <c r="E4362">
        <v>26140</v>
      </c>
      <c r="F4362" t="s">
        <v>2616</v>
      </c>
      <c r="G4362" t="s">
        <v>5306</v>
      </c>
      <c r="H4362" t="s">
        <v>5307</v>
      </c>
      <c r="J4362" t="s">
        <v>5487</v>
      </c>
      <c r="K4362">
        <v>2500</v>
      </c>
      <c r="L4362" t="s">
        <v>5179</v>
      </c>
      <c r="M4362">
        <v>264105</v>
      </c>
      <c r="N4362">
        <v>263182</v>
      </c>
      <c r="O4362" t="s">
        <v>11811</v>
      </c>
      <c r="P4362" t="s">
        <v>5181</v>
      </c>
      <c r="R4362" t="s">
        <v>5187</v>
      </c>
      <c r="V4362">
        <v>7815</v>
      </c>
      <c r="W4362" t="s">
        <v>5182</v>
      </c>
    </row>
    <row r="4363" spans="1:23" ht="15" x14ac:dyDescent="0.2">
      <c r="A4363" s="13">
        <v>28104681410</v>
      </c>
      <c r="B4363" t="s">
        <v>5174</v>
      </c>
      <c r="C4363" t="s">
        <v>5175</v>
      </c>
      <c r="D4363" t="s">
        <v>10469</v>
      </c>
      <c r="E4363">
        <v>818</v>
      </c>
      <c r="F4363" t="s">
        <v>1960</v>
      </c>
      <c r="G4363" t="s">
        <v>6627</v>
      </c>
      <c r="H4363" t="s">
        <v>6628</v>
      </c>
      <c r="J4363" t="s">
        <v>10470</v>
      </c>
      <c r="K4363">
        <v>40000000</v>
      </c>
      <c r="L4363" t="s">
        <v>6630</v>
      </c>
      <c r="M4363">
        <v>262135</v>
      </c>
      <c r="N4363">
        <v>262135</v>
      </c>
      <c r="O4363" t="s">
        <v>6631</v>
      </c>
      <c r="P4363" t="s">
        <v>5181</v>
      </c>
      <c r="R4363" t="s">
        <v>5187</v>
      </c>
      <c r="V4363">
        <v>3719</v>
      </c>
      <c r="W4363" t="s">
        <v>5182</v>
      </c>
    </row>
    <row r="4364" spans="1:23" ht="15" x14ac:dyDescent="0.2">
      <c r="A4364" s="13">
        <v>28104682710</v>
      </c>
      <c r="B4364" t="s">
        <v>5174</v>
      </c>
      <c r="C4364" t="s">
        <v>5175</v>
      </c>
      <c r="D4364" t="s">
        <v>12580</v>
      </c>
      <c r="E4364">
        <v>27231</v>
      </c>
      <c r="F4364" t="s">
        <v>3071</v>
      </c>
      <c r="G4364" t="s">
        <v>5257</v>
      </c>
      <c r="H4364" t="s">
        <v>5258</v>
      </c>
      <c r="J4364" t="s">
        <v>7294</v>
      </c>
      <c r="K4364">
        <v>500000</v>
      </c>
      <c r="L4364" t="s">
        <v>7295</v>
      </c>
      <c r="M4364">
        <v>270076</v>
      </c>
      <c r="N4364">
        <v>270076</v>
      </c>
      <c r="O4364" t="s">
        <v>11828</v>
      </c>
      <c r="P4364" t="s">
        <v>5210</v>
      </c>
      <c r="R4364" t="s">
        <v>5187</v>
      </c>
      <c r="V4364">
        <v>7593</v>
      </c>
    </row>
    <row r="4365" spans="1:23" ht="15" x14ac:dyDescent="0.2">
      <c r="A4365" s="13">
        <v>28104682910</v>
      </c>
      <c r="B4365" t="s">
        <v>5174</v>
      </c>
      <c r="C4365" t="s">
        <v>5175</v>
      </c>
      <c r="D4365" t="s">
        <v>12581</v>
      </c>
      <c r="E4365">
        <v>27237</v>
      </c>
      <c r="F4365" t="s">
        <v>3072</v>
      </c>
      <c r="G4365" t="s">
        <v>5306</v>
      </c>
      <c r="H4365" t="s">
        <v>5307</v>
      </c>
      <c r="J4365" t="s">
        <v>5487</v>
      </c>
      <c r="K4365">
        <v>2500</v>
      </c>
      <c r="L4365" t="s">
        <v>5179</v>
      </c>
      <c r="M4365">
        <v>265383</v>
      </c>
      <c r="N4365">
        <v>267712</v>
      </c>
      <c r="O4365" t="s">
        <v>12582</v>
      </c>
      <c r="P4365" t="s">
        <v>5181</v>
      </c>
      <c r="R4365" t="s">
        <v>5187</v>
      </c>
      <c r="V4365">
        <v>7224</v>
      </c>
      <c r="W4365" t="s">
        <v>5182</v>
      </c>
    </row>
    <row r="4366" spans="1:23" ht="15" x14ac:dyDescent="0.2">
      <c r="A4366" s="13">
        <v>28104683110</v>
      </c>
      <c r="B4366" t="s">
        <v>5174</v>
      </c>
      <c r="C4366" t="s">
        <v>5175</v>
      </c>
      <c r="D4366" t="s">
        <v>12583</v>
      </c>
      <c r="E4366">
        <v>9551</v>
      </c>
      <c r="F4366" t="s">
        <v>1360</v>
      </c>
      <c r="G4366" t="s">
        <v>5227</v>
      </c>
      <c r="H4366" t="s">
        <v>5228</v>
      </c>
      <c r="J4366" t="s">
        <v>5893</v>
      </c>
      <c r="K4366">
        <v>3000</v>
      </c>
      <c r="L4366" t="s">
        <v>5230</v>
      </c>
      <c r="M4366">
        <v>265285</v>
      </c>
      <c r="N4366">
        <v>265285</v>
      </c>
      <c r="O4366" t="s">
        <v>10189</v>
      </c>
      <c r="P4366" t="s">
        <v>5181</v>
      </c>
    </row>
    <row r="4367" spans="1:23" ht="15" x14ac:dyDescent="0.2">
      <c r="A4367" s="13">
        <v>28104683410</v>
      </c>
      <c r="B4367" t="s">
        <v>5174</v>
      </c>
      <c r="C4367" t="s">
        <v>5175</v>
      </c>
      <c r="D4367" t="s">
        <v>12584</v>
      </c>
      <c r="E4367">
        <v>27239</v>
      </c>
      <c r="F4367" t="s">
        <v>3073</v>
      </c>
      <c r="G4367" t="s">
        <v>7283</v>
      </c>
      <c r="H4367" t="s">
        <v>7284</v>
      </c>
      <c r="J4367" t="s">
        <v>7232</v>
      </c>
      <c r="K4367">
        <v>700000</v>
      </c>
      <c r="L4367" t="s">
        <v>5179</v>
      </c>
      <c r="M4367">
        <v>256002</v>
      </c>
      <c r="N4367">
        <v>262309</v>
      </c>
      <c r="O4367" t="s">
        <v>5234</v>
      </c>
      <c r="P4367" t="s">
        <v>6515</v>
      </c>
      <c r="R4367" t="s">
        <v>5187</v>
      </c>
      <c r="V4367">
        <v>7458</v>
      </c>
    </row>
    <row r="4368" spans="1:23" ht="15" x14ac:dyDescent="0.2">
      <c r="A4368" s="13">
        <v>28104683910</v>
      </c>
      <c r="B4368" t="s">
        <v>5174</v>
      </c>
      <c r="C4368" t="s">
        <v>5175</v>
      </c>
      <c r="D4368" t="s">
        <v>10102</v>
      </c>
      <c r="E4368">
        <v>9134</v>
      </c>
      <c r="F4368" t="s">
        <v>1808</v>
      </c>
      <c r="G4368" t="s">
        <v>5544</v>
      </c>
      <c r="H4368" t="s">
        <v>5545</v>
      </c>
      <c r="J4368" t="s">
        <v>10103</v>
      </c>
      <c r="K4368">
        <v>0</v>
      </c>
      <c r="M4368">
        <v>260976</v>
      </c>
      <c r="N4368">
        <v>260976</v>
      </c>
      <c r="O4368" t="s">
        <v>10104</v>
      </c>
      <c r="P4368" t="s">
        <v>5502</v>
      </c>
      <c r="R4368" t="s">
        <v>5187</v>
      </c>
      <c r="V4368">
        <v>2400</v>
      </c>
    </row>
    <row r="4369" spans="1:23" ht="15" x14ac:dyDescent="0.2">
      <c r="A4369" s="13">
        <v>28104684010</v>
      </c>
      <c r="B4369" t="s">
        <v>5174</v>
      </c>
      <c r="C4369" t="s">
        <v>5175</v>
      </c>
      <c r="D4369" t="s">
        <v>12585</v>
      </c>
      <c r="E4369">
        <v>25142</v>
      </c>
      <c r="F4369" t="s">
        <v>2247</v>
      </c>
      <c r="G4369" t="s">
        <v>5306</v>
      </c>
      <c r="H4369" t="s">
        <v>5307</v>
      </c>
      <c r="J4369" t="s">
        <v>5467</v>
      </c>
      <c r="K4369">
        <v>80000</v>
      </c>
      <c r="L4369" t="s">
        <v>5179</v>
      </c>
      <c r="M4369">
        <v>255729</v>
      </c>
      <c r="N4369">
        <v>255729</v>
      </c>
      <c r="O4369" t="s">
        <v>8100</v>
      </c>
      <c r="P4369" t="s">
        <v>5181</v>
      </c>
      <c r="R4369" t="s">
        <v>5187</v>
      </c>
      <c r="V4369">
        <v>1081</v>
      </c>
    </row>
    <row r="4370" spans="1:23" ht="15" x14ac:dyDescent="0.2">
      <c r="A4370" s="13">
        <v>28104684910</v>
      </c>
      <c r="B4370" t="s">
        <v>5174</v>
      </c>
      <c r="C4370" t="s">
        <v>5175</v>
      </c>
      <c r="D4370" t="s">
        <v>12586</v>
      </c>
      <c r="E4370">
        <v>27230</v>
      </c>
      <c r="F4370" t="s">
        <v>3075</v>
      </c>
      <c r="G4370" t="s">
        <v>7718</v>
      </c>
      <c r="H4370" t="s">
        <v>7719</v>
      </c>
      <c r="J4370" t="s">
        <v>5549</v>
      </c>
      <c r="K4370">
        <v>40000</v>
      </c>
      <c r="L4370" t="s">
        <v>5179</v>
      </c>
      <c r="M4370">
        <v>264327</v>
      </c>
      <c r="N4370">
        <v>264327</v>
      </c>
      <c r="O4370" t="s">
        <v>7195</v>
      </c>
      <c r="P4370" t="s">
        <v>5181</v>
      </c>
    </row>
    <row r="4371" spans="1:23" ht="15" x14ac:dyDescent="0.2">
      <c r="A4371" s="13">
        <v>28104685010</v>
      </c>
      <c r="B4371" t="s">
        <v>5174</v>
      </c>
      <c r="C4371" t="s">
        <v>5175</v>
      </c>
      <c r="D4371" t="s">
        <v>12587</v>
      </c>
      <c r="E4371">
        <v>27241</v>
      </c>
      <c r="F4371" t="s">
        <v>3076</v>
      </c>
      <c r="G4371" t="s">
        <v>6792</v>
      </c>
      <c r="H4371" t="s">
        <v>6793</v>
      </c>
      <c r="J4371" t="s">
        <v>5669</v>
      </c>
      <c r="K4371">
        <v>8000</v>
      </c>
      <c r="L4371" t="s">
        <v>5179</v>
      </c>
      <c r="M4371">
        <v>255729</v>
      </c>
      <c r="N4371">
        <v>255729</v>
      </c>
      <c r="O4371" t="s">
        <v>12588</v>
      </c>
      <c r="P4371" t="s">
        <v>5181</v>
      </c>
      <c r="R4371" t="s">
        <v>5187</v>
      </c>
      <c r="V4371">
        <v>2225</v>
      </c>
    </row>
    <row r="4372" spans="1:23" ht="15" x14ac:dyDescent="0.2">
      <c r="A4372" s="13">
        <v>28104685110</v>
      </c>
      <c r="B4372" t="s">
        <v>5174</v>
      </c>
      <c r="C4372" t="s">
        <v>5175</v>
      </c>
      <c r="D4372" t="s">
        <v>12589</v>
      </c>
      <c r="E4372">
        <v>27241</v>
      </c>
      <c r="F4372" t="s">
        <v>3076</v>
      </c>
      <c r="G4372" t="s">
        <v>6792</v>
      </c>
      <c r="H4372" t="s">
        <v>6793</v>
      </c>
      <c r="J4372" t="s">
        <v>6796</v>
      </c>
      <c r="K4372">
        <v>16000</v>
      </c>
      <c r="L4372" t="s">
        <v>5179</v>
      </c>
      <c r="M4372">
        <v>255729</v>
      </c>
      <c r="N4372">
        <v>255729</v>
      </c>
      <c r="O4372" t="s">
        <v>12588</v>
      </c>
      <c r="P4372" t="s">
        <v>5181</v>
      </c>
      <c r="R4372" t="s">
        <v>5187</v>
      </c>
      <c r="V4372">
        <v>2226</v>
      </c>
    </row>
    <row r="4373" spans="1:23" ht="15" x14ac:dyDescent="0.2">
      <c r="A4373" s="13">
        <v>28104685210</v>
      </c>
      <c r="B4373" t="s">
        <v>5174</v>
      </c>
      <c r="C4373" t="s">
        <v>5175</v>
      </c>
      <c r="D4373" t="s">
        <v>12590</v>
      </c>
      <c r="E4373">
        <v>27241</v>
      </c>
      <c r="F4373" t="s">
        <v>3076</v>
      </c>
      <c r="G4373" t="s">
        <v>6792</v>
      </c>
      <c r="H4373" t="s">
        <v>6793</v>
      </c>
      <c r="J4373" t="s">
        <v>7606</v>
      </c>
      <c r="K4373">
        <v>24000</v>
      </c>
      <c r="L4373" t="s">
        <v>5179</v>
      </c>
      <c r="M4373">
        <v>255729</v>
      </c>
      <c r="N4373">
        <v>255729</v>
      </c>
      <c r="O4373" t="s">
        <v>12588</v>
      </c>
      <c r="P4373" t="s">
        <v>5181</v>
      </c>
      <c r="R4373" t="s">
        <v>5187</v>
      </c>
      <c r="V4373">
        <v>2177</v>
      </c>
    </row>
    <row r="4374" spans="1:23" ht="15" x14ac:dyDescent="0.2">
      <c r="A4374" s="13">
        <v>28104685510</v>
      </c>
      <c r="B4374" t="s">
        <v>5174</v>
      </c>
      <c r="C4374" t="s">
        <v>5175</v>
      </c>
      <c r="D4374" t="s">
        <v>12591</v>
      </c>
      <c r="E4374">
        <v>3072</v>
      </c>
      <c r="F4374" t="s">
        <v>3077</v>
      </c>
      <c r="G4374" t="s">
        <v>6</v>
      </c>
      <c r="H4374" t="s">
        <v>5177</v>
      </c>
      <c r="J4374" t="s">
        <v>5700</v>
      </c>
      <c r="K4374">
        <v>0</v>
      </c>
      <c r="M4374">
        <v>260976</v>
      </c>
      <c r="N4374">
        <v>260976</v>
      </c>
      <c r="O4374" t="s">
        <v>5701</v>
      </c>
      <c r="P4374" t="s">
        <v>5181</v>
      </c>
      <c r="R4374" t="s">
        <v>5187</v>
      </c>
      <c r="V4374">
        <v>393</v>
      </c>
      <c r="W4374" t="s">
        <v>5182</v>
      </c>
    </row>
    <row r="4375" spans="1:23" ht="15" x14ac:dyDescent="0.2">
      <c r="A4375" s="13">
        <v>28104685610</v>
      </c>
      <c r="B4375" t="s">
        <v>5174</v>
      </c>
      <c r="C4375" t="s">
        <v>5175</v>
      </c>
      <c r="D4375" t="s">
        <v>11879</v>
      </c>
      <c r="E4375">
        <v>26305</v>
      </c>
      <c r="F4375" t="s">
        <v>11880</v>
      </c>
      <c r="G4375" t="s">
        <v>5306</v>
      </c>
      <c r="H4375" t="s">
        <v>5307</v>
      </c>
      <c r="J4375" t="s">
        <v>8357</v>
      </c>
      <c r="K4375">
        <v>0</v>
      </c>
      <c r="M4375">
        <v>260850</v>
      </c>
      <c r="N4375">
        <v>260850</v>
      </c>
      <c r="O4375" t="s">
        <v>8358</v>
      </c>
      <c r="P4375" t="s">
        <v>5181</v>
      </c>
      <c r="R4375" t="s">
        <v>5187</v>
      </c>
      <c r="V4375">
        <v>1121</v>
      </c>
    </row>
    <row r="4376" spans="1:23" ht="15" x14ac:dyDescent="0.2">
      <c r="A4376" s="13">
        <v>28104685710</v>
      </c>
      <c r="B4376" t="s">
        <v>5174</v>
      </c>
      <c r="C4376" t="s">
        <v>5175</v>
      </c>
      <c r="D4376" t="s">
        <v>9538</v>
      </c>
      <c r="E4376">
        <v>21700</v>
      </c>
      <c r="F4376" t="s">
        <v>1563</v>
      </c>
      <c r="G4376" t="s">
        <v>5306</v>
      </c>
      <c r="H4376" t="s">
        <v>5307</v>
      </c>
      <c r="J4376" t="s">
        <v>5245</v>
      </c>
      <c r="K4376">
        <v>10000</v>
      </c>
      <c r="L4376" t="s">
        <v>5179</v>
      </c>
      <c r="M4376">
        <v>260976</v>
      </c>
      <c r="N4376">
        <v>260976</v>
      </c>
      <c r="O4376" t="s">
        <v>9539</v>
      </c>
      <c r="P4376" t="s">
        <v>5181</v>
      </c>
      <c r="R4376" t="s">
        <v>5187</v>
      </c>
      <c r="V4376">
        <v>1049</v>
      </c>
      <c r="W4376" t="s">
        <v>5182</v>
      </c>
    </row>
    <row r="4377" spans="1:23" ht="15" x14ac:dyDescent="0.2">
      <c r="A4377" s="13">
        <v>28104686410</v>
      </c>
      <c r="B4377" t="s">
        <v>5174</v>
      </c>
      <c r="C4377" t="s">
        <v>5175</v>
      </c>
      <c r="D4377" t="s">
        <v>12592</v>
      </c>
      <c r="E4377">
        <v>25244</v>
      </c>
      <c r="F4377" t="s">
        <v>2274</v>
      </c>
      <c r="G4377" t="s">
        <v>6149</v>
      </c>
      <c r="H4377" t="s">
        <v>6150</v>
      </c>
      <c r="J4377" t="s">
        <v>5825</v>
      </c>
      <c r="K4377">
        <v>2000</v>
      </c>
      <c r="L4377" t="s">
        <v>5187</v>
      </c>
      <c r="M4377">
        <v>257931</v>
      </c>
      <c r="N4377">
        <v>257931</v>
      </c>
      <c r="O4377" t="s">
        <v>11158</v>
      </c>
      <c r="P4377" t="s">
        <v>5210</v>
      </c>
    </row>
    <row r="4378" spans="1:23" ht="15" x14ac:dyDescent="0.2">
      <c r="A4378" s="13">
        <v>28104687210</v>
      </c>
      <c r="B4378" t="s">
        <v>5174</v>
      </c>
      <c r="C4378" t="s">
        <v>5175</v>
      </c>
      <c r="D4378" t="s">
        <v>12593</v>
      </c>
      <c r="E4378">
        <v>9994</v>
      </c>
      <c r="F4378" t="s">
        <v>3079</v>
      </c>
      <c r="G4378" t="s">
        <v>9874</v>
      </c>
      <c r="H4378" t="s">
        <v>9875</v>
      </c>
      <c r="J4378" t="s">
        <v>12594</v>
      </c>
      <c r="K4378">
        <v>500000</v>
      </c>
      <c r="L4378" t="s">
        <v>5378</v>
      </c>
      <c r="M4378">
        <v>257022</v>
      </c>
      <c r="N4378">
        <v>61800</v>
      </c>
      <c r="O4378" t="s">
        <v>8585</v>
      </c>
      <c r="P4378" t="s">
        <v>5210</v>
      </c>
    </row>
    <row r="4379" spans="1:23" ht="15" x14ac:dyDescent="0.2">
      <c r="A4379" s="13">
        <v>28104687310</v>
      </c>
      <c r="B4379" t="s">
        <v>5174</v>
      </c>
      <c r="C4379" t="s">
        <v>5175</v>
      </c>
      <c r="D4379" t="s">
        <v>12595</v>
      </c>
      <c r="E4379">
        <v>9994</v>
      </c>
      <c r="F4379" t="s">
        <v>3079</v>
      </c>
      <c r="G4379" t="s">
        <v>9874</v>
      </c>
      <c r="H4379" t="s">
        <v>9875</v>
      </c>
      <c r="J4379" t="s">
        <v>12596</v>
      </c>
      <c r="K4379">
        <v>1000000</v>
      </c>
      <c r="L4379" t="s">
        <v>5378</v>
      </c>
      <c r="M4379">
        <v>257022</v>
      </c>
      <c r="N4379">
        <v>61800</v>
      </c>
      <c r="O4379" t="s">
        <v>8585</v>
      </c>
      <c r="P4379" t="s">
        <v>5210</v>
      </c>
    </row>
    <row r="4380" spans="1:23" ht="15" x14ac:dyDescent="0.2">
      <c r="A4380" s="13">
        <v>28104687410</v>
      </c>
      <c r="B4380" t="s">
        <v>5174</v>
      </c>
      <c r="C4380" t="s">
        <v>5175</v>
      </c>
      <c r="D4380" t="s">
        <v>12597</v>
      </c>
      <c r="E4380">
        <v>9994</v>
      </c>
      <c r="F4380" t="s">
        <v>3079</v>
      </c>
      <c r="G4380" t="s">
        <v>9874</v>
      </c>
      <c r="H4380" t="s">
        <v>9875</v>
      </c>
      <c r="J4380" t="s">
        <v>12598</v>
      </c>
      <c r="K4380">
        <v>2000000</v>
      </c>
      <c r="L4380" t="s">
        <v>5378</v>
      </c>
      <c r="M4380">
        <v>257022</v>
      </c>
      <c r="N4380">
        <v>61800</v>
      </c>
      <c r="O4380" t="s">
        <v>8585</v>
      </c>
      <c r="P4380" t="s">
        <v>5210</v>
      </c>
    </row>
    <row r="4381" spans="1:23" ht="15" x14ac:dyDescent="0.2">
      <c r="A4381" s="13">
        <v>28104687510</v>
      </c>
      <c r="B4381" t="s">
        <v>5174</v>
      </c>
      <c r="C4381" t="s">
        <v>5175</v>
      </c>
      <c r="D4381" t="s">
        <v>12599</v>
      </c>
      <c r="E4381">
        <v>9994</v>
      </c>
      <c r="F4381" t="s">
        <v>3079</v>
      </c>
      <c r="G4381" t="s">
        <v>9874</v>
      </c>
      <c r="H4381" t="s">
        <v>9875</v>
      </c>
      <c r="J4381" t="s">
        <v>12600</v>
      </c>
      <c r="K4381">
        <v>3000000</v>
      </c>
      <c r="L4381" t="s">
        <v>5378</v>
      </c>
      <c r="M4381">
        <v>257022</v>
      </c>
      <c r="N4381">
        <v>61800</v>
      </c>
      <c r="O4381" t="s">
        <v>8585</v>
      </c>
      <c r="P4381" t="s">
        <v>5210</v>
      </c>
    </row>
    <row r="4382" spans="1:23" ht="15" x14ac:dyDescent="0.2">
      <c r="A4382" s="13">
        <v>28104688710</v>
      </c>
      <c r="B4382" t="s">
        <v>5174</v>
      </c>
      <c r="C4382" t="s">
        <v>5175</v>
      </c>
      <c r="D4382" t="s">
        <v>11683</v>
      </c>
      <c r="E4382">
        <v>6415</v>
      </c>
      <c r="F4382" t="s">
        <v>2557</v>
      </c>
      <c r="G4382" t="s">
        <v>6</v>
      </c>
      <c r="H4382" t="s">
        <v>5177</v>
      </c>
      <c r="J4382" t="s">
        <v>6863</v>
      </c>
      <c r="K4382">
        <v>160000</v>
      </c>
      <c r="L4382" t="s">
        <v>5179</v>
      </c>
      <c r="M4382">
        <v>260976</v>
      </c>
      <c r="N4382">
        <v>260976</v>
      </c>
      <c r="O4382" t="s">
        <v>11684</v>
      </c>
      <c r="P4382" t="s">
        <v>5181</v>
      </c>
      <c r="R4382" t="s">
        <v>5187</v>
      </c>
      <c r="V4382">
        <v>196</v>
      </c>
    </row>
    <row r="4383" spans="1:23" ht="15" x14ac:dyDescent="0.2">
      <c r="A4383" s="13">
        <v>28104689010</v>
      </c>
      <c r="B4383" t="s">
        <v>5174</v>
      </c>
      <c r="C4383" t="s">
        <v>5175</v>
      </c>
      <c r="D4383" t="s">
        <v>11318</v>
      </c>
      <c r="E4383">
        <v>25467</v>
      </c>
      <c r="F4383" t="s">
        <v>2360</v>
      </c>
      <c r="G4383" t="s">
        <v>5306</v>
      </c>
      <c r="H4383" t="s">
        <v>5307</v>
      </c>
      <c r="J4383" t="s">
        <v>5308</v>
      </c>
      <c r="K4383">
        <v>200000</v>
      </c>
      <c r="L4383" t="s">
        <v>5179</v>
      </c>
      <c r="M4383">
        <v>260976</v>
      </c>
      <c r="N4383">
        <v>260976</v>
      </c>
      <c r="O4383" t="s">
        <v>6083</v>
      </c>
      <c r="P4383" t="s">
        <v>5181</v>
      </c>
      <c r="R4383" t="s">
        <v>5187</v>
      </c>
      <c r="V4383">
        <v>874</v>
      </c>
    </row>
    <row r="4384" spans="1:23" ht="15" x14ac:dyDescent="0.2">
      <c r="A4384" s="13">
        <v>28104689310</v>
      </c>
      <c r="B4384" t="s">
        <v>5174</v>
      </c>
      <c r="C4384" t="s">
        <v>5175</v>
      </c>
      <c r="D4384" t="s">
        <v>12601</v>
      </c>
      <c r="E4384">
        <v>27251</v>
      </c>
      <c r="F4384" t="s">
        <v>3080</v>
      </c>
      <c r="G4384" t="s">
        <v>5384</v>
      </c>
      <c r="H4384" t="s">
        <v>5385</v>
      </c>
      <c r="J4384" t="s">
        <v>5551</v>
      </c>
      <c r="K4384">
        <v>300000</v>
      </c>
      <c r="L4384" t="s">
        <v>5179</v>
      </c>
      <c r="M4384">
        <v>61800</v>
      </c>
      <c r="N4384">
        <v>61800</v>
      </c>
      <c r="O4384" t="s">
        <v>9081</v>
      </c>
      <c r="P4384" t="s">
        <v>5181</v>
      </c>
      <c r="Q4384" t="s">
        <v>5186</v>
      </c>
      <c r="R4384" t="s">
        <v>5187</v>
      </c>
      <c r="V4384">
        <v>725</v>
      </c>
      <c r="W4384" t="s">
        <v>5182</v>
      </c>
    </row>
    <row r="4385" spans="1:23" ht="15" x14ac:dyDescent="0.2">
      <c r="A4385" s="13">
        <v>28104689510</v>
      </c>
      <c r="B4385" t="s">
        <v>5174</v>
      </c>
      <c r="C4385" t="s">
        <v>5175</v>
      </c>
      <c r="D4385" t="s">
        <v>12602</v>
      </c>
      <c r="E4385">
        <v>27251</v>
      </c>
      <c r="F4385" t="s">
        <v>3080</v>
      </c>
      <c r="G4385" t="s">
        <v>5306</v>
      </c>
      <c r="H4385" t="s">
        <v>5307</v>
      </c>
      <c r="J4385" t="s">
        <v>6411</v>
      </c>
      <c r="K4385">
        <v>600000</v>
      </c>
      <c r="L4385" t="s">
        <v>5179</v>
      </c>
      <c r="M4385">
        <v>61800</v>
      </c>
      <c r="N4385">
        <v>61800</v>
      </c>
      <c r="O4385" t="s">
        <v>9081</v>
      </c>
      <c r="P4385" t="s">
        <v>5181</v>
      </c>
      <c r="Q4385" t="s">
        <v>5186</v>
      </c>
      <c r="R4385" t="s">
        <v>5187</v>
      </c>
      <c r="V4385">
        <v>2108</v>
      </c>
      <c r="W4385" t="s">
        <v>5182</v>
      </c>
    </row>
    <row r="4386" spans="1:23" ht="15" x14ac:dyDescent="0.2">
      <c r="A4386" s="13">
        <v>28104690710</v>
      </c>
      <c r="B4386" t="s">
        <v>5174</v>
      </c>
      <c r="C4386" t="s">
        <v>5175</v>
      </c>
      <c r="D4386" t="s">
        <v>10122</v>
      </c>
      <c r="E4386">
        <v>22710</v>
      </c>
      <c r="F4386" t="s">
        <v>1812</v>
      </c>
      <c r="G4386" t="s">
        <v>192</v>
      </c>
      <c r="H4386" t="s">
        <v>5740</v>
      </c>
      <c r="J4386" t="s">
        <v>5248</v>
      </c>
      <c r="K4386">
        <v>500000</v>
      </c>
      <c r="L4386" t="s">
        <v>5179</v>
      </c>
      <c r="M4386">
        <v>265486</v>
      </c>
      <c r="N4386">
        <v>265486</v>
      </c>
      <c r="O4386" t="s">
        <v>10123</v>
      </c>
      <c r="P4386" t="s">
        <v>5181</v>
      </c>
      <c r="R4386" t="s">
        <v>5187</v>
      </c>
      <c r="V4386">
        <v>2337</v>
      </c>
      <c r="W4386" t="s">
        <v>5182</v>
      </c>
    </row>
    <row r="4387" spans="1:23" ht="15" x14ac:dyDescent="0.2">
      <c r="A4387" s="13">
        <v>28104690910</v>
      </c>
      <c r="B4387" t="s">
        <v>5174</v>
      </c>
      <c r="C4387" t="s">
        <v>5175</v>
      </c>
      <c r="D4387" t="s">
        <v>10125</v>
      </c>
      <c r="E4387">
        <v>22710</v>
      </c>
      <c r="F4387" t="s">
        <v>1812</v>
      </c>
      <c r="G4387" t="s">
        <v>192</v>
      </c>
      <c r="H4387" t="s">
        <v>5740</v>
      </c>
      <c r="J4387" t="s">
        <v>7016</v>
      </c>
      <c r="K4387">
        <v>1000000</v>
      </c>
      <c r="L4387" t="s">
        <v>5179</v>
      </c>
      <c r="M4387">
        <v>265486</v>
      </c>
      <c r="N4387">
        <v>265486</v>
      </c>
      <c r="O4387" t="s">
        <v>10123</v>
      </c>
      <c r="P4387" t="s">
        <v>5181</v>
      </c>
      <c r="R4387" t="s">
        <v>5187</v>
      </c>
      <c r="V4387">
        <v>2339</v>
      </c>
      <c r="W4387" t="s">
        <v>5182</v>
      </c>
    </row>
    <row r="4388" spans="1:23" ht="15" x14ac:dyDescent="0.2">
      <c r="A4388" s="13">
        <v>28104691410</v>
      </c>
      <c r="B4388" t="s">
        <v>5174</v>
      </c>
      <c r="C4388" t="s">
        <v>5175</v>
      </c>
      <c r="D4388" t="s">
        <v>12404</v>
      </c>
      <c r="E4388">
        <v>2231</v>
      </c>
      <c r="F4388" t="s">
        <v>3002</v>
      </c>
      <c r="G4388" t="s">
        <v>5394</v>
      </c>
      <c r="H4388" t="s">
        <v>5395</v>
      </c>
      <c r="J4388" t="s">
        <v>5459</v>
      </c>
      <c r="K4388">
        <v>1000</v>
      </c>
      <c r="L4388" t="s">
        <v>5222</v>
      </c>
      <c r="M4388">
        <v>10189</v>
      </c>
      <c r="N4388">
        <v>10189</v>
      </c>
      <c r="O4388" t="s">
        <v>5460</v>
      </c>
      <c r="P4388" t="s">
        <v>5203</v>
      </c>
      <c r="R4388" t="s">
        <v>5187</v>
      </c>
      <c r="V4388">
        <v>3671</v>
      </c>
    </row>
    <row r="4389" spans="1:23" ht="15" x14ac:dyDescent="0.2">
      <c r="A4389" s="13">
        <v>28104691510</v>
      </c>
      <c r="B4389" t="s">
        <v>5174</v>
      </c>
      <c r="C4389" t="s">
        <v>5175</v>
      </c>
      <c r="D4389" t="s">
        <v>5639</v>
      </c>
      <c r="E4389">
        <v>2996</v>
      </c>
      <c r="F4389" t="s">
        <v>157</v>
      </c>
      <c r="G4389" t="s">
        <v>6</v>
      </c>
      <c r="H4389" t="s">
        <v>5177</v>
      </c>
      <c r="J4389" t="s">
        <v>5410</v>
      </c>
      <c r="K4389">
        <v>1000</v>
      </c>
      <c r="L4389" t="s">
        <v>5179</v>
      </c>
      <c r="M4389">
        <v>10189</v>
      </c>
      <c r="N4389">
        <v>10189</v>
      </c>
      <c r="O4389" t="s">
        <v>5640</v>
      </c>
      <c r="P4389" t="s">
        <v>5181</v>
      </c>
      <c r="R4389" t="s">
        <v>5187</v>
      </c>
      <c r="V4389">
        <v>2421</v>
      </c>
      <c r="W4389" t="s">
        <v>5182</v>
      </c>
    </row>
    <row r="4390" spans="1:23" ht="15" x14ac:dyDescent="0.2">
      <c r="A4390" s="13">
        <v>28104692310</v>
      </c>
      <c r="B4390" t="s">
        <v>5174</v>
      </c>
      <c r="C4390" t="s">
        <v>5175</v>
      </c>
      <c r="D4390" t="s">
        <v>12603</v>
      </c>
      <c r="E4390">
        <v>2957</v>
      </c>
      <c r="F4390" t="s">
        <v>3082</v>
      </c>
      <c r="G4390" t="s">
        <v>5205</v>
      </c>
      <c r="H4390" t="s">
        <v>5206</v>
      </c>
      <c r="J4390" t="s">
        <v>5301</v>
      </c>
      <c r="K4390">
        <v>5000</v>
      </c>
      <c r="L4390" t="s">
        <v>5230</v>
      </c>
      <c r="M4390">
        <v>265486</v>
      </c>
      <c r="N4390">
        <v>265486</v>
      </c>
      <c r="O4390" t="s">
        <v>5594</v>
      </c>
      <c r="P4390" t="s">
        <v>6231</v>
      </c>
      <c r="R4390" t="s">
        <v>5187</v>
      </c>
      <c r="V4390">
        <v>3759</v>
      </c>
    </row>
    <row r="4391" spans="1:23" ht="15" x14ac:dyDescent="0.2">
      <c r="A4391" s="13">
        <v>28104692510</v>
      </c>
      <c r="B4391" t="s">
        <v>5174</v>
      </c>
      <c r="C4391" t="s">
        <v>5175</v>
      </c>
      <c r="D4391" t="s">
        <v>7250</v>
      </c>
      <c r="E4391">
        <v>6667</v>
      </c>
      <c r="F4391" t="s">
        <v>580</v>
      </c>
      <c r="G4391" t="s">
        <v>7184</v>
      </c>
      <c r="H4391" t="s">
        <v>7185</v>
      </c>
      <c r="J4391" t="s">
        <v>5233</v>
      </c>
      <c r="K4391">
        <v>10000</v>
      </c>
      <c r="L4391" t="s">
        <v>5230</v>
      </c>
      <c r="M4391">
        <v>10189</v>
      </c>
      <c r="N4391">
        <v>10189</v>
      </c>
      <c r="O4391" t="s">
        <v>7251</v>
      </c>
      <c r="P4391" t="s">
        <v>5181</v>
      </c>
      <c r="R4391" t="s">
        <v>5187</v>
      </c>
      <c r="V4391">
        <v>3782</v>
      </c>
    </row>
    <row r="4392" spans="1:23" ht="15" x14ac:dyDescent="0.2">
      <c r="A4392" s="13">
        <v>28104695010</v>
      </c>
      <c r="B4392" t="s">
        <v>5174</v>
      </c>
      <c r="C4392" t="s">
        <v>5175</v>
      </c>
      <c r="D4392" t="s">
        <v>8040</v>
      </c>
      <c r="E4392">
        <v>8528</v>
      </c>
      <c r="F4392" t="s">
        <v>668</v>
      </c>
      <c r="G4392" t="s">
        <v>5334</v>
      </c>
      <c r="H4392" t="s">
        <v>5335</v>
      </c>
      <c r="J4392" t="s">
        <v>6558</v>
      </c>
      <c r="K4392">
        <v>20000</v>
      </c>
      <c r="L4392" t="s">
        <v>5179</v>
      </c>
      <c r="M4392">
        <v>10189</v>
      </c>
      <c r="N4392">
        <v>10189</v>
      </c>
      <c r="O4392" t="s">
        <v>7202</v>
      </c>
      <c r="P4392" t="s">
        <v>5338</v>
      </c>
      <c r="R4392" t="s">
        <v>5187</v>
      </c>
      <c r="V4392">
        <v>616</v>
      </c>
    </row>
    <row r="4393" spans="1:23" ht="15" x14ac:dyDescent="0.2">
      <c r="A4393" s="13">
        <v>28104695510</v>
      </c>
      <c r="B4393" t="s">
        <v>5174</v>
      </c>
      <c r="C4393" t="s">
        <v>5175</v>
      </c>
      <c r="D4393" t="s">
        <v>12604</v>
      </c>
      <c r="E4393">
        <v>27258</v>
      </c>
      <c r="F4393" t="s">
        <v>3088</v>
      </c>
      <c r="G4393" t="s">
        <v>6</v>
      </c>
      <c r="H4393" t="s">
        <v>5177</v>
      </c>
      <c r="J4393" t="s">
        <v>5669</v>
      </c>
      <c r="K4393">
        <v>8000</v>
      </c>
      <c r="L4393" t="s">
        <v>5179</v>
      </c>
      <c r="M4393">
        <v>267490</v>
      </c>
      <c r="N4393">
        <v>267490</v>
      </c>
      <c r="O4393" t="s">
        <v>8212</v>
      </c>
      <c r="P4393" t="s">
        <v>5181</v>
      </c>
      <c r="R4393" t="s">
        <v>5187</v>
      </c>
      <c r="V4393">
        <v>823</v>
      </c>
      <c r="W4393" t="s">
        <v>5182</v>
      </c>
    </row>
    <row r="4394" spans="1:23" ht="15" x14ac:dyDescent="0.2">
      <c r="A4394" s="13">
        <v>28104695610</v>
      </c>
      <c r="B4394" t="s">
        <v>5174</v>
      </c>
      <c r="C4394" t="s">
        <v>5175</v>
      </c>
      <c r="D4394" t="s">
        <v>12605</v>
      </c>
      <c r="E4394">
        <v>27258</v>
      </c>
      <c r="F4394" t="s">
        <v>3088</v>
      </c>
      <c r="G4394" t="s">
        <v>6</v>
      </c>
      <c r="H4394" t="s">
        <v>5177</v>
      </c>
      <c r="J4394" t="s">
        <v>6796</v>
      </c>
      <c r="K4394">
        <v>16000</v>
      </c>
      <c r="L4394" t="s">
        <v>5179</v>
      </c>
      <c r="M4394">
        <v>267490</v>
      </c>
      <c r="N4394">
        <v>267490</v>
      </c>
      <c r="O4394" t="s">
        <v>8212</v>
      </c>
      <c r="P4394" t="s">
        <v>5181</v>
      </c>
      <c r="R4394" t="s">
        <v>5187</v>
      </c>
      <c r="V4394">
        <v>824</v>
      </c>
      <c r="W4394" t="s">
        <v>5182</v>
      </c>
    </row>
    <row r="4395" spans="1:23" ht="15" x14ac:dyDescent="0.2">
      <c r="A4395" s="13">
        <v>28104695710</v>
      </c>
      <c r="B4395" t="s">
        <v>5174</v>
      </c>
      <c r="C4395" t="s">
        <v>5175</v>
      </c>
      <c r="D4395" t="s">
        <v>12606</v>
      </c>
      <c r="E4395">
        <v>27258</v>
      </c>
      <c r="F4395" t="s">
        <v>3088</v>
      </c>
      <c r="G4395" t="s">
        <v>6</v>
      </c>
      <c r="H4395" t="s">
        <v>5177</v>
      </c>
      <c r="J4395" t="s">
        <v>7306</v>
      </c>
      <c r="K4395">
        <v>32000</v>
      </c>
      <c r="L4395" t="s">
        <v>5179</v>
      </c>
      <c r="M4395">
        <v>267490</v>
      </c>
      <c r="N4395">
        <v>267490</v>
      </c>
      <c r="O4395" t="s">
        <v>8212</v>
      </c>
      <c r="P4395" t="s">
        <v>5181</v>
      </c>
      <c r="R4395" t="s">
        <v>5187</v>
      </c>
      <c r="V4395">
        <v>2122</v>
      </c>
      <c r="W4395" t="s">
        <v>5182</v>
      </c>
    </row>
    <row r="4396" spans="1:23" ht="15" x14ac:dyDescent="0.2">
      <c r="A4396" s="13">
        <v>28104697810</v>
      </c>
      <c r="B4396" t="s">
        <v>5174</v>
      </c>
      <c r="C4396" t="s">
        <v>5175</v>
      </c>
      <c r="D4396" t="s">
        <v>11118</v>
      </c>
      <c r="E4396">
        <v>22580</v>
      </c>
      <c r="F4396" t="s">
        <v>1778</v>
      </c>
      <c r="G4396" t="s">
        <v>5257</v>
      </c>
      <c r="H4396" t="s">
        <v>5258</v>
      </c>
      <c r="J4396" t="s">
        <v>9175</v>
      </c>
      <c r="K4396">
        <v>45000</v>
      </c>
      <c r="L4396" t="s">
        <v>5179</v>
      </c>
      <c r="M4396">
        <v>10189</v>
      </c>
      <c r="N4396">
        <v>10189</v>
      </c>
      <c r="O4396" t="s">
        <v>10053</v>
      </c>
      <c r="P4396" t="s">
        <v>5728</v>
      </c>
      <c r="R4396" t="s">
        <v>5187</v>
      </c>
      <c r="V4396">
        <v>3717</v>
      </c>
    </row>
    <row r="4397" spans="1:23" ht="15" x14ac:dyDescent="0.2">
      <c r="A4397" s="13">
        <v>28104698210</v>
      </c>
      <c r="B4397" t="s">
        <v>5174</v>
      </c>
      <c r="C4397" t="s">
        <v>5175</v>
      </c>
      <c r="D4397" t="s">
        <v>12607</v>
      </c>
      <c r="E4397">
        <v>6078</v>
      </c>
      <c r="F4397" t="s">
        <v>442</v>
      </c>
      <c r="G4397" t="s">
        <v>5519</v>
      </c>
      <c r="H4397" t="s">
        <v>5520</v>
      </c>
      <c r="J4397" t="s">
        <v>5301</v>
      </c>
      <c r="K4397">
        <v>5000</v>
      </c>
      <c r="L4397" t="s">
        <v>5230</v>
      </c>
      <c r="M4397">
        <v>260976</v>
      </c>
      <c r="N4397">
        <v>260976</v>
      </c>
      <c r="O4397" t="s">
        <v>6728</v>
      </c>
      <c r="P4397" t="s">
        <v>5203</v>
      </c>
      <c r="R4397" t="s">
        <v>5187</v>
      </c>
      <c r="V4397">
        <v>3829</v>
      </c>
    </row>
    <row r="4398" spans="1:23" ht="15" x14ac:dyDescent="0.2">
      <c r="A4398" s="13">
        <v>28104698410</v>
      </c>
      <c r="B4398" t="s">
        <v>5174</v>
      </c>
      <c r="C4398" t="s">
        <v>5175</v>
      </c>
      <c r="D4398" t="s">
        <v>7602</v>
      </c>
      <c r="E4398">
        <v>2851</v>
      </c>
      <c r="F4398" t="s">
        <v>479</v>
      </c>
      <c r="G4398" t="s">
        <v>5494</v>
      </c>
      <c r="H4398" t="s">
        <v>5495</v>
      </c>
      <c r="J4398" t="s">
        <v>6540</v>
      </c>
      <c r="K4398">
        <v>120000</v>
      </c>
      <c r="L4398" t="s">
        <v>5179</v>
      </c>
      <c r="M4398">
        <v>260976</v>
      </c>
      <c r="N4398">
        <v>260976</v>
      </c>
      <c r="O4398" t="s">
        <v>6434</v>
      </c>
      <c r="P4398" t="s">
        <v>5181</v>
      </c>
      <c r="R4398" t="s">
        <v>5187</v>
      </c>
      <c r="V4398">
        <v>2116</v>
      </c>
      <c r="W4398" t="s">
        <v>5182</v>
      </c>
    </row>
    <row r="4399" spans="1:23" ht="15" x14ac:dyDescent="0.2">
      <c r="A4399" s="13">
        <v>28104698510</v>
      </c>
      <c r="B4399" t="s">
        <v>5174</v>
      </c>
      <c r="C4399" t="s">
        <v>5175</v>
      </c>
      <c r="D4399" t="s">
        <v>7458</v>
      </c>
      <c r="E4399">
        <v>3012</v>
      </c>
      <c r="F4399" t="s">
        <v>724</v>
      </c>
      <c r="G4399" t="s">
        <v>6185</v>
      </c>
      <c r="H4399" t="s">
        <v>6186</v>
      </c>
      <c r="J4399" s="15">
        <v>1E-3</v>
      </c>
      <c r="K4399">
        <v>100</v>
      </c>
      <c r="L4399" t="s">
        <v>5265</v>
      </c>
      <c r="M4399">
        <v>260976</v>
      </c>
      <c r="N4399">
        <v>260976</v>
      </c>
      <c r="O4399" t="s">
        <v>5646</v>
      </c>
      <c r="P4399" t="s">
        <v>5203</v>
      </c>
      <c r="R4399" t="s">
        <v>5187</v>
      </c>
      <c r="V4399">
        <v>3792</v>
      </c>
    </row>
    <row r="4400" spans="1:23" ht="15" x14ac:dyDescent="0.2">
      <c r="A4400" s="13">
        <v>28104698710</v>
      </c>
      <c r="B4400" t="s">
        <v>5174</v>
      </c>
      <c r="C4400" t="s">
        <v>5175</v>
      </c>
      <c r="D4400" t="s">
        <v>7436</v>
      </c>
      <c r="E4400">
        <v>8843</v>
      </c>
      <c r="F4400" t="s">
        <v>720</v>
      </c>
      <c r="G4400" t="s">
        <v>5553</v>
      </c>
      <c r="H4400" t="s">
        <v>5554</v>
      </c>
      <c r="J4400" t="s">
        <v>7437</v>
      </c>
      <c r="K4400">
        <v>125000</v>
      </c>
      <c r="L4400" t="s">
        <v>5337</v>
      </c>
      <c r="M4400">
        <v>10189</v>
      </c>
      <c r="N4400">
        <v>10189</v>
      </c>
      <c r="O4400" t="s">
        <v>7435</v>
      </c>
      <c r="P4400" t="s">
        <v>5511</v>
      </c>
      <c r="R4400" t="s">
        <v>5187</v>
      </c>
      <c r="V4400">
        <v>830</v>
      </c>
    </row>
    <row r="4401" spans="1:23" ht="15" x14ac:dyDescent="0.2">
      <c r="A4401" s="13">
        <v>28104701110</v>
      </c>
      <c r="B4401" t="s">
        <v>5174</v>
      </c>
      <c r="C4401" t="s">
        <v>5175</v>
      </c>
      <c r="D4401" t="s">
        <v>12608</v>
      </c>
      <c r="E4401">
        <v>27278</v>
      </c>
      <c r="F4401" t="s">
        <v>3089</v>
      </c>
      <c r="G4401" t="s">
        <v>6117</v>
      </c>
      <c r="H4401" t="s">
        <v>6118</v>
      </c>
      <c r="J4401" t="s">
        <v>6206</v>
      </c>
      <c r="K4401">
        <v>250</v>
      </c>
      <c r="L4401" t="s">
        <v>5190</v>
      </c>
      <c r="M4401">
        <v>258287</v>
      </c>
      <c r="N4401">
        <v>258287</v>
      </c>
      <c r="O4401" t="s">
        <v>6120</v>
      </c>
      <c r="P4401" t="s">
        <v>5181</v>
      </c>
      <c r="R4401" t="s">
        <v>5187</v>
      </c>
      <c r="V4401">
        <v>418</v>
      </c>
      <c r="W4401" t="s">
        <v>5182</v>
      </c>
    </row>
    <row r="4402" spans="1:23" ht="15" x14ac:dyDescent="0.2">
      <c r="A4402" s="13">
        <v>28104701210</v>
      </c>
      <c r="B4402" t="s">
        <v>5174</v>
      </c>
      <c r="C4402" t="s">
        <v>5175</v>
      </c>
      <c r="D4402" t="s">
        <v>12609</v>
      </c>
      <c r="E4402">
        <v>27278</v>
      </c>
      <c r="F4402" t="s">
        <v>3089</v>
      </c>
      <c r="G4402" t="s">
        <v>6117</v>
      </c>
      <c r="H4402" t="s">
        <v>6118</v>
      </c>
      <c r="J4402" t="s">
        <v>8256</v>
      </c>
      <c r="K4402">
        <v>500</v>
      </c>
      <c r="L4402" t="s">
        <v>5190</v>
      </c>
      <c r="M4402">
        <v>258287</v>
      </c>
      <c r="N4402">
        <v>258287</v>
      </c>
      <c r="O4402" t="s">
        <v>6120</v>
      </c>
      <c r="P4402" t="s">
        <v>5181</v>
      </c>
      <c r="R4402" t="s">
        <v>5187</v>
      </c>
      <c r="V4402">
        <v>4025</v>
      </c>
      <c r="W4402" t="s">
        <v>5182</v>
      </c>
    </row>
    <row r="4403" spans="1:23" ht="15" x14ac:dyDescent="0.2">
      <c r="A4403" s="13">
        <v>28104701310</v>
      </c>
      <c r="B4403" t="s">
        <v>5174</v>
      </c>
      <c r="C4403" t="s">
        <v>5175</v>
      </c>
      <c r="D4403" t="s">
        <v>12610</v>
      </c>
      <c r="E4403">
        <v>27278</v>
      </c>
      <c r="F4403" t="s">
        <v>3089</v>
      </c>
      <c r="G4403" t="s">
        <v>6117</v>
      </c>
      <c r="H4403" t="s">
        <v>6118</v>
      </c>
      <c r="J4403" t="s">
        <v>6119</v>
      </c>
      <c r="K4403">
        <v>1000</v>
      </c>
      <c r="L4403" t="s">
        <v>5190</v>
      </c>
      <c r="M4403">
        <v>258287</v>
      </c>
      <c r="N4403">
        <v>258287</v>
      </c>
      <c r="O4403" t="s">
        <v>6120</v>
      </c>
      <c r="P4403" t="s">
        <v>5181</v>
      </c>
      <c r="R4403" t="s">
        <v>5187</v>
      </c>
      <c r="V4403">
        <v>419</v>
      </c>
      <c r="W4403" t="s">
        <v>5182</v>
      </c>
    </row>
    <row r="4404" spans="1:23" ht="15" x14ac:dyDescent="0.2">
      <c r="A4404" s="13">
        <v>28104702010</v>
      </c>
      <c r="B4404" t="s">
        <v>5174</v>
      </c>
      <c r="C4404" t="s">
        <v>5175</v>
      </c>
      <c r="D4404" t="s">
        <v>12611</v>
      </c>
      <c r="E4404">
        <v>27285</v>
      </c>
      <c r="F4404" t="s">
        <v>3090</v>
      </c>
      <c r="G4404" t="s">
        <v>5306</v>
      </c>
      <c r="H4404" t="s">
        <v>5307</v>
      </c>
      <c r="J4404" t="s">
        <v>5193</v>
      </c>
      <c r="K4404">
        <v>25000</v>
      </c>
      <c r="L4404" t="s">
        <v>5179</v>
      </c>
      <c r="M4404">
        <v>266351</v>
      </c>
      <c r="N4404">
        <v>267922</v>
      </c>
      <c r="O4404" t="s">
        <v>10798</v>
      </c>
      <c r="P4404" t="s">
        <v>5181</v>
      </c>
      <c r="R4404" t="s">
        <v>5187</v>
      </c>
      <c r="V4404">
        <v>1047</v>
      </c>
      <c r="W4404" t="s">
        <v>5182</v>
      </c>
    </row>
    <row r="4405" spans="1:23" ht="15" x14ac:dyDescent="0.2">
      <c r="A4405" s="13">
        <v>28104702110</v>
      </c>
      <c r="B4405" t="s">
        <v>5174</v>
      </c>
      <c r="C4405" t="s">
        <v>5175</v>
      </c>
      <c r="D4405" t="s">
        <v>12612</v>
      </c>
      <c r="E4405">
        <v>27285</v>
      </c>
      <c r="F4405" t="s">
        <v>3090</v>
      </c>
      <c r="G4405" t="s">
        <v>5306</v>
      </c>
      <c r="H4405" t="s">
        <v>5307</v>
      </c>
      <c r="J4405" t="s">
        <v>5259</v>
      </c>
      <c r="K4405">
        <v>100000</v>
      </c>
      <c r="L4405" t="s">
        <v>5179</v>
      </c>
      <c r="M4405">
        <v>266351</v>
      </c>
      <c r="N4405">
        <v>267922</v>
      </c>
      <c r="O4405" t="s">
        <v>10798</v>
      </c>
      <c r="P4405" t="s">
        <v>5181</v>
      </c>
      <c r="R4405" t="s">
        <v>5187</v>
      </c>
      <c r="V4405">
        <v>891</v>
      </c>
      <c r="W4405" t="s">
        <v>5182</v>
      </c>
    </row>
    <row r="4406" spans="1:23" ht="15" x14ac:dyDescent="0.2">
      <c r="A4406" s="13">
        <v>28104702310</v>
      </c>
      <c r="B4406" t="s">
        <v>5174</v>
      </c>
      <c r="C4406" t="s">
        <v>5175</v>
      </c>
      <c r="D4406" t="s">
        <v>12613</v>
      </c>
      <c r="E4406">
        <v>27285</v>
      </c>
      <c r="F4406" t="s">
        <v>3090</v>
      </c>
      <c r="G4406" t="s">
        <v>5306</v>
      </c>
      <c r="H4406" t="s">
        <v>5307</v>
      </c>
      <c r="J4406" t="s">
        <v>5308</v>
      </c>
      <c r="K4406">
        <v>200000</v>
      </c>
      <c r="L4406" t="s">
        <v>5179</v>
      </c>
      <c r="M4406">
        <v>266351</v>
      </c>
      <c r="N4406">
        <v>267922</v>
      </c>
      <c r="O4406" t="s">
        <v>10798</v>
      </c>
      <c r="P4406" t="s">
        <v>5181</v>
      </c>
      <c r="R4406" t="s">
        <v>5187</v>
      </c>
      <c r="V4406">
        <v>892</v>
      </c>
      <c r="W4406" t="s">
        <v>5182</v>
      </c>
    </row>
    <row r="4407" spans="1:23" ht="15" x14ac:dyDescent="0.2">
      <c r="A4407" s="13">
        <v>28104702410</v>
      </c>
      <c r="B4407" t="s">
        <v>5174</v>
      </c>
      <c r="C4407" t="s">
        <v>5175</v>
      </c>
      <c r="D4407" t="s">
        <v>12614</v>
      </c>
      <c r="E4407">
        <v>27285</v>
      </c>
      <c r="F4407" t="s">
        <v>3090</v>
      </c>
      <c r="G4407" t="s">
        <v>5306</v>
      </c>
      <c r="H4407" t="s">
        <v>5307</v>
      </c>
      <c r="J4407" t="s">
        <v>5551</v>
      </c>
      <c r="K4407">
        <v>300000</v>
      </c>
      <c r="L4407" t="s">
        <v>5179</v>
      </c>
      <c r="M4407">
        <v>266351</v>
      </c>
      <c r="N4407">
        <v>267922</v>
      </c>
      <c r="O4407" t="s">
        <v>10798</v>
      </c>
      <c r="P4407" t="s">
        <v>5181</v>
      </c>
      <c r="R4407" t="s">
        <v>5187</v>
      </c>
      <c r="V4407">
        <v>951</v>
      </c>
      <c r="W4407" t="s">
        <v>5182</v>
      </c>
    </row>
    <row r="4408" spans="1:23" ht="15" x14ac:dyDescent="0.2">
      <c r="A4408" s="13">
        <v>28104704710</v>
      </c>
      <c r="B4408" t="s">
        <v>5174</v>
      </c>
      <c r="C4408" t="s">
        <v>5175</v>
      </c>
      <c r="D4408" t="s">
        <v>7200</v>
      </c>
      <c r="E4408">
        <v>8528</v>
      </c>
      <c r="F4408" t="s">
        <v>668</v>
      </c>
      <c r="G4408" t="s">
        <v>5205</v>
      </c>
      <c r="H4408" t="s">
        <v>5206</v>
      </c>
      <c r="J4408" t="s">
        <v>7201</v>
      </c>
      <c r="K4408">
        <v>12000</v>
      </c>
      <c r="L4408" t="s">
        <v>5230</v>
      </c>
      <c r="M4408">
        <v>10189</v>
      </c>
      <c r="N4408">
        <v>10189</v>
      </c>
      <c r="O4408" t="s">
        <v>7202</v>
      </c>
      <c r="P4408" t="s">
        <v>5728</v>
      </c>
      <c r="R4408" t="s">
        <v>5187</v>
      </c>
      <c r="V4408">
        <v>615</v>
      </c>
    </row>
    <row r="4409" spans="1:23" ht="15" x14ac:dyDescent="0.2">
      <c r="A4409" s="13">
        <v>28104706310</v>
      </c>
      <c r="B4409" t="s">
        <v>5174</v>
      </c>
      <c r="C4409" t="s">
        <v>5175</v>
      </c>
      <c r="D4409" t="s">
        <v>12615</v>
      </c>
      <c r="E4409">
        <v>25833</v>
      </c>
      <c r="F4409" t="s">
        <v>11595</v>
      </c>
      <c r="G4409" t="s">
        <v>5205</v>
      </c>
      <c r="H4409" t="s">
        <v>5206</v>
      </c>
      <c r="J4409" t="s">
        <v>5566</v>
      </c>
      <c r="K4409">
        <v>20000</v>
      </c>
      <c r="L4409" t="s">
        <v>5230</v>
      </c>
      <c r="M4409">
        <v>161300</v>
      </c>
      <c r="N4409">
        <v>63100</v>
      </c>
      <c r="O4409" t="s">
        <v>8038</v>
      </c>
      <c r="P4409" t="s">
        <v>6872</v>
      </c>
    </row>
    <row r="4410" spans="1:23" ht="15" x14ac:dyDescent="0.2">
      <c r="A4410" s="13">
        <v>28104707110</v>
      </c>
      <c r="B4410" t="s">
        <v>5174</v>
      </c>
      <c r="C4410" t="s">
        <v>5175</v>
      </c>
      <c r="D4410" t="s">
        <v>12616</v>
      </c>
      <c r="E4410">
        <v>27137</v>
      </c>
      <c r="F4410" t="s">
        <v>3093</v>
      </c>
      <c r="G4410" t="s">
        <v>8681</v>
      </c>
      <c r="H4410" t="s">
        <v>8682</v>
      </c>
      <c r="J4410" t="s">
        <v>5178</v>
      </c>
      <c r="K4410">
        <v>5000</v>
      </c>
      <c r="L4410" t="s">
        <v>5179</v>
      </c>
      <c r="M4410">
        <v>147100</v>
      </c>
      <c r="N4410">
        <v>250000</v>
      </c>
      <c r="O4410" t="s">
        <v>8431</v>
      </c>
      <c r="P4410" t="s">
        <v>5181</v>
      </c>
      <c r="R4410" t="s">
        <v>5187</v>
      </c>
      <c r="V4410">
        <v>3658</v>
      </c>
    </row>
    <row r="4411" spans="1:23" ht="15" x14ac:dyDescent="0.2">
      <c r="A4411" s="13">
        <v>28104707210</v>
      </c>
      <c r="B4411" t="s">
        <v>5174</v>
      </c>
      <c r="C4411" t="s">
        <v>5175</v>
      </c>
      <c r="D4411" t="s">
        <v>12617</v>
      </c>
      <c r="E4411">
        <v>27137</v>
      </c>
      <c r="F4411" t="s">
        <v>3093</v>
      </c>
      <c r="G4411" t="s">
        <v>8681</v>
      </c>
      <c r="H4411" t="s">
        <v>8682</v>
      </c>
      <c r="J4411" t="s">
        <v>5245</v>
      </c>
      <c r="K4411">
        <v>10000</v>
      </c>
      <c r="L4411" t="s">
        <v>5179</v>
      </c>
      <c r="M4411">
        <v>147100</v>
      </c>
      <c r="N4411">
        <v>250000</v>
      </c>
      <c r="O4411" t="s">
        <v>8431</v>
      </c>
      <c r="P4411" t="s">
        <v>5181</v>
      </c>
      <c r="R4411" t="s">
        <v>5187</v>
      </c>
      <c r="V4411">
        <v>976</v>
      </c>
    </row>
    <row r="4412" spans="1:23" ht="15" x14ac:dyDescent="0.2">
      <c r="A4412" s="13">
        <v>28104707310</v>
      </c>
      <c r="B4412" t="s">
        <v>5174</v>
      </c>
      <c r="C4412" t="s">
        <v>5175</v>
      </c>
      <c r="D4412" t="s">
        <v>12618</v>
      </c>
      <c r="E4412">
        <v>2805</v>
      </c>
      <c r="F4412" t="s">
        <v>3094</v>
      </c>
      <c r="G4412" t="s">
        <v>5394</v>
      </c>
      <c r="H4412" t="s">
        <v>5395</v>
      </c>
      <c r="J4412" s="14">
        <v>0.01</v>
      </c>
      <c r="K4412">
        <v>1000</v>
      </c>
      <c r="L4412" t="s">
        <v>5265</v>
      </c>
      <c r="M4412">
        <v>260976</v>
      </c>
      <c r="N4412">
        <v>260976</v>
      </c>
      <c r="O4412" t="s">
        <v>6651</v>
      </c>
      <c r="P4412" t="s">
        <v>5203</v>
      </c>
      <c r="R4412" t="s">
        <v>5187</v>
      </c>
      <c r="V4412">
        <v>3770</v>
      </c>
    </row>
    <row r="4413" spans="1:23" ht="15" x14ac:dyDescent="0.2">
      <c r="A4413" s="13">
        <v>28104707410</v>
      </c>
      <c r="B4413" t="s">
        <v>5174</v>
      </c>
      <c r="C4413" t="s">
        <v>5175</v>
      </c>
      <c r="D4413" t="s">
        <v>12619</v>
      </c>
      <c r="E4413">
        <v>9536</v>
      </c>
      <c r="F4413" t="s">
        <v>12620</v>
      </c>
      <c r="G4413" t="s">
        <v>5394</v>
      </c>
      <c r="H4413" t="s">
        <v>5395</v>
      </c>
      <c r="J4413" t="s">
        <v>8022</v>
      </c>
      <c r="K4413">
        <v>0</v>
      </c>
      <c r="M4413">
        <v>260976</v>
      </c>
      <c r="N4413">
        <v>260976</v>
      </c>
      <c r="O4413" t="s">
        <v>5202</v>
      </c>
      <c r="P4413" t="s">
        <v>5203</v>
      </c>
      <c r="R4413" t="s">
        <v>5187</v>
      </c>
      <c r="V4413">
        <v>3781</v>
      </c>
    </row>
    <row r="4414" spans="1:23" ht="15" x14ac:dyDescent="0.2">
      <c r="A4414" s="13">
        <v>28104707810</v>
      </c>
      <c r="B4414" t="s">
        <v>5174</v>
      </c>
      <c r="C4414" t="s">
        <v>5175</v>
      </c>
      <c r="D4414" t="s">
        <v>12621</v>
      </c>
      <c r="E4414">
        <v>26713</v>
      </c>
      <c r="F4414" t="s">
        <v>12622</v>
      </c>
      <c r="G4414" t="s">
        <v>6783</v>
      </c>
      <c r="H4414" t="s">
        <v>6784</v>
      </c>
      <c r="J4414" t="s">
        <v>6200</v>
      </c>
      <c r="K4414">
        <v>1500</v>
      </c>
      <c r="L4414" t="s">
        <v>5187</v>
      </c>
      <c r="M4414">
        <v>12540</v>
      </c>
      <c r="N4414">
        <v>63100</v>
      </c>
      <c r="O4414" t="s">
        <v>12623</v>
      </c>
      <c r="P4414" t="s">
        <v>5181</v>
      </c>
    </row>
    <row r="4415" spans="1:23" ht="15" x14ac:dyDescent="0.2">
      <c r="A4415" s="13">
        <v>28104707910</v>
      </c>
      <c r="B4415" t="s">
        <v>5174</v>
      </c>
      <c r="C4415" t="s">
        <v>5175</v>
      </c>
      <c r="D4415" t="s">
        <v>12624</v>
      </c>
      <c r="E4415">
        <v>27292</v>
      </c>
      <c r="F4415" t="s">
        <v>3096</v>
      </c>
      <c r="G4415" t="s">
        <v>5306</v>
      </c>
      <c r="H4415" t="s">
        <v>5307</v>
      </c>
      <c r="J4415" t="s">
        <v>5308</v>
      </c>
      <c r="K4415">
        <v>200000</v>
      </c>
      <c r="L4415" t="s">
        <v>5179</v>
      </c>
      <c r="M4415">
        <v>268058</v>
      </c>
      <c r="N4415">
        <v>257348</v>
      </c>
      <c r="O4415" t="s">
        <v>8109</v>
      </c>
      <c r="P4415" t="s">
        <v>5181</v>
      </c>
      <c r="R4415" t="s">
        <v>5187</v>
      </c>
      <c r="V4415">
        <v>2103</v>
      </c>
      <c r="W4415" t="s">
        <v>5182</v>
      </c>
    </row>
    <row r="4416" spans="1:23" ht="15" x14ac:dyDescent="0.2">
      <c r="A4416" s="13">
        <v>28104708010</v>
      </c>
      <c r="B4416" t="s">
        <v>5174</v>
      </c>
      <c r="C4416" t="s">
        <v>5175</v>
      </c>
      <c r="D4416" t="s">
        <v>12625</v>
      </c>
      <c r="E4416">
        <v>27284</v>
      </c>
      <c r="F4416" t="s">
        <v>12626</v>
      </c>
      <c r="G4416" t="s">
        <v>6</v>
      </c>
      <c r="H4416" t="s">
        <v>5177</v>
      </c>
      <c r="J4416" t="s">
        <v>9832</v>
      </c>
      <c r="K4416">
        <v>0</v>
      </c>
      <c r="M4416">
        <v>261206</v>
      </c>
      <c r="N4416">
        <v>261206</v>
      </c>
      <c r="O4416" t="s">
        <v>6897</v>
      </c>
      <c r="P4416" t="s">
        <v>5181</v>
      </c>
    </row>
    <row r="4417" spans="1:23" ht="15" x14ac:dyDescent="0.2">
      <c r="A4417" s="13">
        <v>28104708110</v>
      </c>
      <c r="B4417" t="s">
        <v>5174</v>
      </c>
      <c r="C4417" t="s">
        <v>5175</v>
      </c>
      <c r="D4417" t="s">
        <v>12625</v>
      </c>
      <c r="E4417">
        <v>27284</v>
      </c>
      <c r="F4417" t="s">
        <v>12626</v>
      </c>
      <c r="G4417" t="s">
        <v>6</v>
      </c>
      <c r="H4417" t="s">
        <v>5177</v>
      </c>
      <c r="J4417" t="s">
        <v>5703</v>
      </c>
      <c r="K4417">
        <v>0</v>
      </c>
      <c r="M4417">
        <v>261206</v>
      </c>
      <c r="N4417">
        <v>261206</v>
      </c>
      <c r="O4417" t="s">
        <v>6897</v>
      </c>
      <c r="P4417" t="s">
        <v>5181</v>
      </c>
    </row>
    <row r="4418" spans="1:23" ht="15" x14ac:dyDescent="0.2">
      <c r="A4418" s="13">
        <v>28104708210</v>
      </c>
      <c r="B4418" t="s">
        <v>5174</v>
      </c>
      <c r="C4418" t="s">
        <v>5175</v>
      </c>
      <c r="D4418" t="s">
        <v>12625</v>
      </c>
      <c r="E4418">
        <v>27284</v>
      </c>
      <c r="F4418" t="s">
        <v>12626</v>
      </c>
      <c r="G4418" t="s">
        <v>6</v>
      </c>
      <c r="H4418" t="s">
        <v>5177</v>
      </c>
      <c r="J4418" t="s">
        <v>12627</v>
      </c>
      <c r="K4418">
        <v>0</v>
      </c>
      <c r="M4418">
        <v>261206</v>
      </c>
      <c r="N4418">
        <v>261206</v>
      </c>
      <c r="O4418" t="s">
        <v>6897</v>
      </c>
      <c r="P4418" t="s">
        <v>5181</v>
      </c>
    </row>
    <row r="4419" spans="1:23" ht="15" x14ac:dyDescent="0.2">
      <c r="A4419" s="13">
        <v>28104708310</v>
      </c>
      <c r="B4419" t="s">
        <v>5174</v>
      </c>
      <c r="C4419" t="s">
        <v>5175</v>
      </c>
      <c r="D4419" t="s">
        <v>12628</v>
      </c>
      <c r="E4419">
        <v>27130</v>
      </c>
      <c r="F4419" t="s">
        <v>12629</v>
      </c>
      <c r="G4419" t="s">
        <v>6217</v>
      </c>
      <c r="H4419" t="s">
        <v>6218</v>
      </c>
      <c r="K4419">
        <v>0</v>
      </c>
      <c r="M4419">
        <v>31500</v>
      </c>
      <c r="N4419">
        <v>271482</v>
      </c>
      <c r="O4419" t="s">
        <v>7447</v>
      </c>
      <c r="P4419" t="s">
        <v>5989</v>
      </c>
    </row>
    <row r="4420" spans="1:23" ht="15" x14ac:dyDescent="0.2">
      <c r="A4420" s="13">
        <v>28104708410</v>
      </c>
      <c r="B4420" t="s">
        <v>5174</v>
      </c>
      <c r="C4420" t="s">
        <v>5175</v>
      </c>
      <c r="D4420" t="s">
        <v>12630</v>
      </c>
      <c r="E4420">
        <v>27293</v>
      </c>
      <c r="F4420" t="s">
        <v>3097</v>
      </c>
      <c r="G4420" t="s">
        <v>5306</v>
      </c>
      <c r="H4420" t="s">
        <v>5307</v>
      </c>
      <c r="J4420" t="s">
        <v>9780</v>
      </c>
      <c r="K4420">
        <v>0</v>
      </c>
      <c r="M4420">
        <v>12029</v>
      </c>
      <c r="N4420">
        <v>255729</v>
      </c>
      <c r="O4420" t="s">
        <v>8358</v>
      </c>
      <c r="P4420" t="s">
        <v>5181</v>
      </c>
      <c r="R4420" t="s">
        <v>5187</v>
      </c>
      <c r="V4420">
        <v>1090</v>
      </c>
      <c r="W4420" t="s">
        <v>5182</v>
      </c>
    </row>
    <row r="4421" spans="1:23" ht="15" x14ac:dyDescent="0.2">
      <c r="A4421" s="13">
        <v>28104708510</v>
      </c>
      <c r="B4421" t="s">
        <v>5174</v>
      </c>
      <c r="C4421" t="s">
        <v>5175</v>
      </c>
      <c r="D4421" t="s">
        <v>12630</v>
      </c>
      <c r="E4421">
        <v>27293</v>
      </c>
      <c r="F4421" t="s">
        <v>3097</v>
      </c>
      <c r="G4421" t="s">
        <v>5306</v>
      </c>
      <c r="H4421" t="s">
        <v>5307</v>
      </c>
      <c r="J4421" t="s">
        <v>8357</v>
      </c>
      <c r="K4421">
        <v>0</v>
      </c>
      <c r="M4421">
        <v>12029</v>
      </c>
      <c r="N4421">
        <v>255729</v>
      </c>
      <c r="O4421" t="s">
        <v>8358</v>
      </c>
      <c r="P4421" t="s">
        <v>5181</v>
      </c>
      <c r="R4421" t="s">
        <v>5187</v>
      </c>
      <c r="V4421">
        <v>1121</v>
      </c>
      <c r="W4421" t="s">
        <v>5182</v>
      </c>
    </row>
    <row r="4422" spans="1:23" ht="15" x14ac:dyDescent="0.2">
      <c r="A4422" s="13">
        <v>28104708610</v>
      </c>
      <c r="B4422" t="s">
        <v>5174</v>
      </c>
      <c r="C4422" t="s">
        <v>5175</v>
      </c>
      <c r="D4422" t="s">
        <v>12630</v>
      </c>
      <c r="E4422">
        <v>27293</v>
      </c>
      <c r="F4422" t="s">
        <v>3097</v>
      </c>
      <c r="G4422" t="s">
        <v>5306</v>
      </c>
      <c r="H4422" t="s">
        <v>5307</v>
      </c>
      <c r="J4422" t="s">
        <v>10479</v>
      </c>
      <c r="K4422">
        <v>0</v>
      </c>
      <c r="M4422">
        <v>12029</v>
      </c>
      <c r="N4422">
        <v>255729</v>
      </c>
      <c r="O4422" t="s">
        <v>8358</v>
      </c>
      <c r="P4422" t="s">
        <v>5181</v>
      </c>
      <c r="R4422" t="s">
        <v>5187</v>
      </c>
      <c r="V4422">
        <v>2188</v>
      </c>
      <c r="W4422" t="s">
        <v>5182</v>
      </c>
    </row>
    <row r="4423" spans="1:23" ht="15" x14ac:dyDescent="0.2">
      <c r="A4423" s="13">
        <v>28104709210</v>
      </c>
      <c r="B4423" t="s">
        <v>5174</v>
      </c>
      <c r="C4423" t="s">
        <v>5175</v>
      </c>
      <c r="D4423" t="s">
        <v>12631</v>
      </c>
      <c r="E4423">
        <v>27289</v>
      </c>
      <c r="F4423" t="s">
        <v>3098</v>
      </c>
      <c r="G4423" t="s">
        <v>12632</v>
      </c>
      <c r="H4423" t="s">
        <v>12633</v>
      </c>
      <c r="J4423" t="s">
        <v>12634</v>
      </c>
      <c r="K4423">
        <v>1662500000</v>
      </c>
      <c r="L4423" t="s">
        <v>5378</v>
      </c>
      <c r="M4423">
        <v>268058</v>
      </c>
      <c r="N4423">
        <v>272427</v>
      </c>
      <c r="O4423" t="s">
        <v>9815</v>
      </c>
      <c r="P4423" t="s">
        <v>5511</v>
      </c>
      <c r="R4423" t="s">
        <v>5187</v>
      </c>
      <c r="V4423">
        <v>7621</v>
      </c>
    </row>
    <row r="4424" spans="1:23" ht="15" x14ac:dyDescent="0.2">
      <c r="A4424" s="13">
        <v>28104710010</v>
      </c>
      <c r="B4424" t="s">
        <v>5174</v>
      </c>
      <c r="C4424" t="s">
        <v>5175</v>
      </c>
      <c r="D4424" t="s">
        <v>12635</v>
      </c>
      <c r="E4424">
        <v>27288</v>
      </c>
      <c r="F4424" t="s">
        <v>3103</v>
      </c>
      <c r="G4424" t="s">
        <v>6</v>
      </c>
      <c r="H4424" t="s">
        <v>5177</v>
      </c>
      <c r="J4424" t="s">
        <v>9707</v>
      </c>
      <c r="K4424">
        <v>1250</v>
      </c>
      <c r="L4424" t="s">
        <v>5179</v>
      </c>
      <c r="M4424">
        <v>255729</v>
      </c>
      <c r="N4424">
        <v>255729</v>
      </c>
      <c r="O4424" t="s">
        <v>7258</v>
      </c>
      <c r="P4424" t="s">
        <v>5181</v>
      </c>
      <c r="R4424" t="s">
        <v>5187</v>
      </c>
      <c r="V4424">
        <v>48</v>
      </c>
    </row>
    <row r="4425" spans="1:23" ht="15" x14ac:dyDescent="0.2">
      <c r="A4425" s="13">
        <v>28104710110</v>
      </c>
      <c r="B4425" t="s">
        <v>5174</v>
      </c>
      <c r="C4425" t="s">
        <v>5175</v>
      </c>
      <c r="D4425" t="s">
        <v>12636</v>
      </c>
      <c r="E4425">
        <v>27288</v>
      </c>
      <c r="F4425" t="s">
        <v>3103</v>
      </c>
      <c r="G4425" t="s">
        <v>6</v>
      </c>
      <c r="H4425" t="s">
        <v>5177</v>
      </c>
      <c r="J4425" t="s">
        <v>5487</v>
      </c>
      <c r="K4425">
        <v>2500</v>
      </c>
      <c r="L4425" t="s">
        <v>5179</v>
      </c>
      <c r="M4425">
        <v>255729</v>
      </c>
      <c r="N4425">
        <v>255729</v>
      </c>
      <c r="O4425" t="s">
        <v>7258</v>
      </c>
      <c r="P4425" t="s">
        <v>5181</v>
      </c>
      <c r="R4425" t="s">
        <v>5187</v>
      </c>
      <c r="V4425">
        <v>49</v>
      </c>
    </row>
    <row r="4426" spans="1:23" ht="15" x14ac:dyDescent="0.2">
      <c r="A4426" s="13">
        <v>28104710210</v>
      </c>
      <c r="B4426" t="s">
        <v>5174</v>
      </c>
      <c r="C4426" t="s">
        <v>5175</v>
      </c>
      <c r="D4426" t="s">
        <v>12637</v>
      </c>
      <c r="E4426">
        <v>27288</v>
      </c>
      <c r="F4426" t="s">
        <v>3103</v>
      </c>
      <c r="G4426" t="s">
        <v>6</v>
      </c>
      <c r="H4426" t="s">
        <v>5177</v>
      </c>
      <c r="J4426" t="s">
        <v>5178</v>
      </c>
      <c r="K4426">
        <v>5000</v>
      </c>
      <c r="L4426" t="s">
        <v>5179</v>
      </c>
      <c r="M4426">
        <v>255729</v>
      </c>
      <c r="N4426">
        <v>255729</v>
      </c>
      <c r="O4426" t="s">
        <v>7258</v>
      </c>
      <c r="P4426" t="s">
        <v>5181</v>
      </c>
      <c r="R4426" t="s">
        <v>5187</v>
      </c>
      <c r="V4426">
        <v>50</v>
      </c>
    </row>
    <row r="4427" spans="1:23" ht="15" x14ac:dyDescent="0.2">
      <c r="A4427" s="13">
        <v>28104710310</v>
      </c>
      <c r="B4427" t="s">
        <v>5174</v>
      </c>
      <c r="C4427" t="s">
        <v>5175</v>
      </c>
      <c r="D4427" t="s">
        <v>12638</v>
      </c>
      <c r="E4427">
        <v>27288</v>
      </c>
      <c r="F4427" t="s">
        <v>3103</v>
      </c>
      <c r="G4427" t="s">
        <v>6</v>
      </c>
      <c r="H4427" t="s">
        <v>5177</v>
      </c>
      <c r="J4427" t="s">
        <v>5245</v>
      </c>
      <c r="K4427">
        <v>10000</v>
      </c>
      <c r="L4427" t="s">
        <v>5179</v>
      </c>
      <c r="M4427">
        <v>255729</v>
      </c>
      <c r="N4427">
        <v>255729</v>
      </c>
      <c r="O4427" t="s">
        <v>7258</v>
      </c>
      <c r="P4427" t="s">
        <v>5181</v>
      </c>
      <c r="R4427" t="s">
        <v>5187</v>
      </c>
      <c r="V4427">
        <v>51</v>
      </c>
    </row>
    <row r="4428" spans="1:23" ht="15" x14ac:dyDescent="0.2">
      <c r="A4428" s="13">
        <v>28104710810</v>
      </c>
      <c r="B4428" t="s">
        <v>5174</v>
      </c>
      <c r="C4428" t="s">
        <v>5175</v>
      </c>
      <c r="D4428" t="s">
        <v>12639</v>
      </c>
      <c r="E4428">
        <v>27291</v>
      </c>
      <c r="F4428" t="s">
        <v>12640</v>
      </c>
      <c r="G4428" t="s">
        <v>6</v>
      </c>
      <c r="H4428" t="s">
        <v>5177</v>
      </c>
      <c r="J4428" t="s">
        <v>9707</v>
      </c>
      <c r="K4428">
        <v>1250</v>
      </c>
      <c r="L4428" t="s">
        <v>5179</v>
      </c>
      <c r="M4428">
        <v>186000</v>
      </c>
      <c r="N4428">
        <v>260458</v>
      </c>
      <c r="O4428" t="s">
        <v>12641</v>
      </c>
      <c r="P4428" t="s">
        <v>5181</v>
      </c>
    </row>
    <row r="4429" spans="1:23" ht="15" x14ac:dyDescent="0.2">
      <c r="A4429" s="13">
        <v>28104710910</v>
      </c>
      <c r="B4429" t="s">
        <v>5174</v>
      </c>
      <c r="C4429" t="s">
        <v>5175</v>
      </c>
      <c r="D4429" t="s">
        <v>12642</v>
      </c>
      <c r="E4429">
        <v>27291</v>
      </c>
      <c r="F4429" t="s">
        <v>12640</v>
      </c>
      <c r="G4429" t="s">
        <v>6</v>
      </c>
      <c r="H4429" t="s">
        <v>5177</v>
      </c>
      <c r="J4429" t="s">
        <v>5487</v>
      </c>
      <c r="K4429">
        <v>2500</v>
      </c>
      <c r="L4429" t="s">
        <v>5179</v>
      </c>
      <c r="M4429">
        <v>186000</v>
      </c>
      <c r="N4429">
        <v>260458</v>
      </c>
      <c r="O4429" t="s">
        <v>12641</v>
      </c>
      <c r="P4429" t="s">
        <v>5181</v>
      </c>
    </row>
    <row r="4430" spans="1:23" ht="15" x14ac:dyDescent="0.2">
      <c r="A4430" s="13">
        <v>28104711010</v>
      </c>
      <c r="B4430" t="s">
        <v>5174</v>
      </c>
      <c r="C4430" t="s">
        <v>5175</v>
      </c>
      <c r="D4430" t="s">
        <v>12643</v>
      </c>
      <c r="E4430">
        <v>27291</v>
      </c>
      <c r="F4430" t="s">
        <v>12640</v>
      </c>
      <c r="G4430" t="s">
        <v>6</v>
      </c>
      <c r="H4430" t="s">
        <v>5177</v>
      </c>
      <c r="J4430" t="s">
        <v>5178</v>
      </c>
      <c r="K4430">
        <v>5000</v>
      </c>
      <c r="L4430" t="s">
        <v>5179</v>
      </c>
      <c r="M4430">
        <v>186000</v>
      </c>
      <c r="N4430">
        <v>260458</v>
      </c>
      <c r="O4430" t="s">
        <v>12641</v>
      </c>
      <c r="P4430" t="s">
        <v>5181</v>
      </c>
    </row>
    <row r="4431" spans="1:23" ht="15" x14ac:dyDescent="0.2">
      <c r="A4431" s="13">
        <v>28104712310</v>
      </c>
      <c r="B4431" t="s">
        <v>5174</v>
      </c>
      <c r="C4431" t="s">
        <v>5175</v>
      </c>
      <c r="D4431" t="s">
        <v>12644</v>
      </c>
      <c r="E4431">
        <v>26639</v>
      </c>
      <c r="F4431" t="s">
        <v>2799</v>
      </c>
      <c r="G4431" t="s">
        <v>5748</v>
      </c>
      <c r="H4431" t="s">
        <v>5749</v>
      </c>
      <c r="J4431" t="s">
        <v>12645</v>
      </c>
      <c r="K4431">
        <v>30000</v>
      </c>
      <c r="L4431" t="s">
        <v>6359</v>
      </c>
      <c r="M4431">
        <v>259234</v>
      </c>
      <c r="N4431">
        <v>259247</v>
      </c>
      <c r="O4431" t="s">
        <v>7149</v>
      </c>
      <c r="P4431" t="s">
        <v>6872</v>
      </c>
      <c r="R4431" t="s">
        <v>5187</v>
      </c>
      <c r="V4431">
        <v>7379</v>
      </c>
    </row>
    <row r="4432" spans="1:23" ht="15" x14ac:dyDescent="0.2">
      <c r="A4432" s="13">
        <v>28104712410</v>
      </c>
      <c r="B4432" t="s">
        <v>5174</v>
      </c>
      <c r="C4432" t="s">
        <v>5175</v>
      </c>
      <c r="D4432" t="s">
        <v>12646</v>
      </c>
      <c r="E4432">
        <v>26639</v>
      </c>
      <c r="F4432" t="s">
        <v>2799</v>
      </c>
      <c r="G4432" t="s">
        <v>5748</v>
      </c>
      <c r="H4432" t="s">
        <v>5749</v>
      </c>
      <c r="J4432" t="s">
        <v>12647</v>
      </c>
      <c r="K4432">
        <v>48000</v>
      </c>
      <c r="L4432" t="s">
        <v>6359</v>
      </c>
      <c r="M4432">
        <v>259234</v>
      </c>
      <c r="N4432">
        <v>259247</v>
      </c>
      <c r="O4432" t="s">
        <v>7149</v>
      </c>
      <c r="P4432" t="s">
        <v>6872</v>
      </c>
      <c r="R4432" t="s">
        <v>5187</v>
      </c>
      <c r="V4432">
        <v>7380</v>
      </c>
    </row>
    <row r="4433" spans="1:23" ht="15" x14ac:dyDescent="0.2">
      <c r="A4433" s="13">
        <v>28104713110</v>
      </c>
      <c r="B4433" t="s">
        <v>5174</v>
      </c>
      <c r="C4433" t="s">
        <v>5175</v>
      </c>
      <c r="D4433" t="s">
        <v>9117</v>
      </c>
      <c r="E4433">
        <v>21034</v>
      </c>
      <c r="F4433" t="s">
        <v>1350</v>
      </c>
      <c r="G4433" t="s">
        <v>5394</v>
      </c>
      <c r="H4433" t="s">
        <v>5395</v>
      </c>
      <c r="J4433" s="14">
        <v>0.01</v>
      </c>
      <c r="K4433">
        <v>1000</v>
      </c>
      <c r="L4433" t="s">
        <v>5265</v>
      </c>
      <c r="M4433">
        <v>260976</v>
      </c>
      <c r="N4433">
        <v>260976</v>
      </c>
      <c r="O4433" t="s">
        <v>9118</v>
      </c>
      <c r="P4433" t="s">
        <v>5203</v>
      </c>
      <c r="R4433" t="s">
        <v>5187</v>
      </c>
      <c r="V4433">
        <v>919</v>
      </c>
    </row>
    <row r="4434" spans="1:23" ht="15" x14ac:dyDescent="0.2">
      <c r="A4434" s="13">
        <v>28104713610</v>
      </c>
      <c r="B4434" t="s">
        <v>5174</v>
      </c>
      <c r="C4434" t="s">
        <v>5175</v>
      </c>
      <c r="D4434" t="s">
        <v>12648</v>
      </c>
      <c r="E4434">
        <v>27301</v>
      </c>
      <c r="F4434" t="s">
        <v>3106</v>
      </c>
      <c r="G4434" t="s">
        <v>6397</v>
      </c>
      <c r="H4434" t="s">
        <v>6398</v>
      </c>
      <c r="J4434" t="s">
        <v>5301</v>
      </c>
      <c r="K4434">
        <v>5000</v>
      </c>
      <c r="L4434" t="s">
        <v>5230</v>
      </c>
      <c r="M4434">
        <v>256612</v>
      </c>
      <c r="N4434">
        <v>267712</v>
      </c>
      <c r="O4434" t="s">
        <v>12649</v>
      </c>
      <c r="P4434" t="s">
        <v>5210</v>
      </c>
      <c r="R4434" t="s">
        <v>5187</v>
      </c>
      <c r="V4434">
        <v>7896</v>
      </c>
    </row>
    <row r="4435" spans="1:23" ht="15" x14ac:dyDescent="0.2">
      <c r="A4435" s="13">
        <v>28104713710</v>
      </c>
      <c r="B4435" t="s">
        <v>5174</v>
      </c>
      <c r="C4435" t="s">
        <v>5175</v>
      </c>
      <c r="D4435" t="s">
        <v>12650</v>
      </c>
      <c r="E4435">
        <v>27296</v>
      </c>
      <c r="F4435" t="s">
        <v>3107</v>
      </c>
      <c r="G4435" t="s">
        <v>10926</v>
      </c>
      <c r="H4435" t="s">
        <v>10927</v>
      </c>
      <c r="J4435" t="s">
        <v>12651</v>
      </c>
      <c r="K4435">
        <v>0</v>
      </c>
      <c r="M4435">
        <v>256590</v>
      </c>
      <c r="N4435">
        <v>257228</v>
      </c>
      <c r="O4435" t="s">
        <v>12652</v>
      </c>
      <c r="P4435" t="s">
        <v>5210</v>
      </c>
      <c r="R4435" t="s">
        <v>5187</v>
      </c>
      <c r="V4435">
        <v>7222</v>
      </c>
    </row>
    <row r="4436" spans="1:23" ht="15" x14ac:dyDescent="0.2">
      <c r="A4436" s="13">
        <v>28104713810</v>
      </c>
      <c r="B4436" t="s">
        <v>5174</v>
      </c>
      <c r="C4436" t="s">
        <v>5175</v>
      </c>
      <c r="D4436" t="s">
        <v>12653</v>
      </c>
      <c r="E4436">
        <v>22239</v>
      </c>
      <c r="F4436" t="s">
        <v>1705</v>
      </c>
      <c r="G4436" t="s">
        <v>6117</v>
      </c>
      <c r="H4436" t="s">
        <v>6118</v>
      </c>
      <c r="J4436" t="s">
        <v>8256</v>
      </c>
      <c r="K4436">
        <v>500</v>
      </c>
      <c r="L4436" t="s">
        <v>5190</v>
      </c>
      <c r="M4436">
        <v>259868</v>
      </c>
      <c r="N4436">
        <v>259868</v>
      </c>
      <c r="O4436" t="s">
        <v>6120</v>
      </c>
      <c r="P4436" t="s">
        <v>5181</v>
      </c>
      <c r="R4436" t="s">
        <v>5187</v>
      </c>
      <c r="V4436">
        <v>4025</v>
      </c>
      <c r="W4436" t="s">
        <v>5182</v>
      </c>
    </row>
    <row r="4437" spans="1:23" ht="15" x14ac:dyDescent="0.2">
      <c r="A4437" s="13">
        <v>28104713910</v>
      </c>
      <c r="B4437" t="s">
        <v>5174</v>
      </c>
      <c r="C4437" t="s">
        <v>5175</v>
      </c>
      <c r="D4437" t="s">
        <v>12654</v>
      </c>
      <c r="E4437">
        <v>27302</v>
      </c>
      <c r="F4437" t="s">
        <v>3108</v>
      </c>
      <c r="G4437" t="s">
        <v>6</v>
      </c>
      <c r="H4437" t="s">
        <v>5177</v>
      </c>
      <c r="J4437" t="s">
        <v>5917</v>
      </c>
      <c r="K4437">
        <v>250</v>
      </c>
      <c r="L4437" t="s">
        <v>5179</v>
      </c>
      <c r="M4437">
        <v>39800</v>
      </c>
      <c r="N4437">
        <v>269436</v>
      </c>
      <c r="O4437" t="s">
        <v>6351</v>
      </c>
      <c r="P4437" t="s">
        <v>5181</v>
      </c>
      <c r="Q4437" t="s">
        <v>5186</v>
      </c>
      <c r="R4437" t="s">
        <v>5187</v>
      </c>
      <c r="V4437">
        <v>253</v>
      </c>
      <c r="W4437" t="s">
        <v>5182</v>
      </c>
    </row>
    <row r="4438" spans="1:23" ht="15" x14ac:dyDescent="0.2">
      <c r="A4438" s="13">
        <v>28104714010</v>
      </c>
      <c r="B4438" t="s">
        <v>5174</v>
      </c>
      <c r="C4438" t="s">
        <v>5175</v>
      </c>
      <c r="D4438" t="s">
        <v>12655</v>
      </c>
      <c r="E4438">
        <v>27302</v>
      </c>
      <c r="F4438" t="s">
        <v>3108</v>
      </c>
      <c r="G4438" t="s">
        <v>6</v>
      </c>
      <c r="H4438" t="s">
        <v>5177</v>
      </c>
      <c r="J4438" t="s">
        <v>5583</v>
      </c>
      <c r="K4438">
        <v>500</v>
      </c>
      <c r="L4438" t="s">
        <v>5179</v>
      </c>
      <c r="M4438">
        <v>39800</v>
      </c>
      <c r="N4438">
        <v>269436</v>
      </c>
      <c r="O4438" t="s">
        <v>6351</v>
      </c>
      <c r="P4438" t="s">
        <v>5181</v>
      </c>
      <c r="Q4438" t="s">
        <v>5186</v>
      </c>
      <c r="R4438" t="s">
        <v>5187</v>
      </c>
      <c r="V4438">
        <v>254</v>
      </c>
      <c r="W4438" t="s">
        <v>5182</v>
      </c>
    </row>
    <row r="4439" spans="1:23" ht="15" x14ac:dyDescent="0.2">
      <c r="A4439" s="13">
        <v>28104714110</v>
      </c>
      <c r="B4439" t="s">
        <v>5174</v>
      </c>
      <c r="C4439" t="s">
        <v>5175</v>
      </c>
      <c r="D4439" t="s">
        <v>12656</v>
      </c>
      <c r="E4439">
        <v>27302</v>
      </c>
      <c r="F4439" t="s">
        <v>3108</v>
      </c>
      <c r="G4439" t="s">
        <v>6</v>
      </c>
      <c r="H4439" t="s">
        <v>5177</v>
      </c>
      <c r="J4439" t="s">
        <v>5410</v>
      </c>
      <c r="K4439">
        <v>1000</v>
      </c>
      <c r="L4439" t="s">
        <v>5179</v>
      </c>
      <c r="M4439">
        <v>39800</v>
      </c>
      <c r="N4439">
        <v>269436</v>
      </c>
      <c r="O4439" t="s">
        <v>6351</v>
      </c>
      <c r="P4439" t="s">
        <v>5181</v>
      </c>
      <c r="Q4439" t="s">
        <v>5186</v>
      </c>
      <c r="R4439" t="s">
        <v>5187</v>
      </c>
      <c r="V4439">
        <v>255</v>
      </c>
      <c r="W4439" t="s">
        <v>5182</v>
      </c>
    </row>
    <row r="4440" spans="1:23" ht="15" x14ac:dyDescent="0.2">
      <c r="A4440" s="13">
        <v>28104714410</v>
      </c>
      <c r="B4440" t="s">
        <v>5174</v>
      </c>
      <c r="C4440" t="s">
        <v>5175</v>
      </c>
      <c r="D4440" t="s">
        <v>12657</v>
      </c>
      <c r="E4440">
        <v>9640</v>
      </c>
      <c r="F4440" t="s">
        <v>933</v>
      </c>
      <c r="G4440" t="s">
        <v>192</v>
      </c>
      <c r="H4440" t="s">
        <v>5740</v>
      </c>
      <c r="J4440" t="s">
        <v>5245</v>
      </c>
      <c r="K4440">
        <v>10000</v>
      </c>
      <c r="L4440" t="s">
        <v>5179</v>
      </c>
      <c r="M4440">
        <v>61800</v>
      </c>
      <c r="N4440">
        <v>61800</v>
      </c>
      <c r="O4440" t="s">
        <v>8100</v>
      </c>
      <c r="P4440" t="s">
        <v>5181</v>
      </c>
    </row>
    <row r="4441" spans="1:23" ht="15" x14ac:dyDescent="0.2">
      <c r="A4441" s="13">
        <v>28104714510</v>
      </c>
      <c r="B4441" t="s">
        <v>5174</v>
      </c>
      <c r="C4441" t="s">
        <v>5175</v>
      </c>
      <c r="D4441" t="s">
        <v>12658</v>
      </c>
      <c r="E4441">
        <v>9640</v>
      </c>
      <c r="F4441" t="s">
        <v>933</v>
      </c>
      <c r="G4441" t="s">
        <v>192</v>
      </c>
      <c r="H4441" t="s">
        <v>5740</v>
      </c>
      <c r="J4441" t="s">
        <v>6558</v>
      </c>
      <c r="K4441">
        <v>20000</v>
      </c>
      <c r="L4441" t="s">
        <v>5179</v>
      </c>
      <c r="M4441">
        <v>61800</v>
      </c>
      <c r="N4441">
        <v>61800</v>
      </c>
      <c r="O4441" t="s">
        <v>8100</v>
      </c>
      <c r="P4441" t="s">
        <v>5181</v>
      </c>
    </row>
    <row r="4442" spans="1:23" ht="15" x14ac:dyDescent="0.2">
      <c r="A4442" s="13">
        <v>28104715010</v>
      </c>
      <c r="B4442" t="s">
        <v>5174</v>
      </c>
      <c r="C4442" t="s">
        <v>5175</v>
      </c>
      <c r="D4442" t="s">
        <v>12659</v>
      </c>
      <c r="E4442">
        <v>3290</v>
      </c>
      <c r="F4442" t="s">
        <v>3111</v>
      </c>
      <c r="G4442" t="s">
        <v>5205</v>
      </c>
      <c r="H4442" t="s">
        <v>5206</v>
      </c>
      <c r="J4442" t="s">
        <v>5449</v>
      </c>
      <c r="K4442">
        <v>200000</v>
      </c>
      <c r="L4442" t="s">
        <v>5230</v>
      </c>
      <c r="M4442">
        <v>10189</v>
      </c>
      <c r="N4442">
        <v>10189</v>
      </c>
      <c r="O4442" t="s">
        <v>5785</v>
      </c>
      <c r="P4442" t="s">
        <v>5276</v>
      </c>
      <c r="R4442" t="s">
        <v>5187</v>
      </c>
      <c r="V4442">
        <v>657</v>
      </c>
    </row>
    <row r="4443" spans="1:23" ht="15" x14ac:dyDescent="0.2">
      <c r="A4443" s="13">
        <v>28104715210</v>
      </c>
      <c r="B4443" t="s">
        <v>5174</v>
      </c>
      <c r="C4443" t="s">
        <v>5175</v>
      </c>
      <c r="D4443" t="s">
        <v>12660</v>
      </c>
      <c r="E4443">
        <v>27310</v>
      </c>
      <c r="F4443" t="s">
        <v>12661</v>
      </c>
      <c r="G4443" t="s">
        <v>5205</v>
      </c>
      <c r="H4443" t="s">
        <v>5206</v>
      </c>
      <c r="J4443" t="s">
        <v>5566</v>
      </c>
      <c r="K4443">
        <v>20000</v>
      </c>
      <c r="L4443" t="s">
        <v>5230</v>
      </c>
      <c r="M4443">
        <v>260597</v>
      </c>
      <c r="N4443">
        <v>185900</v>
      </c>
      <c r="O4443" t="s">
        <v>8038</v>
      </c>
      <c r="P4443" t="s">
        <v>5412</v>
      </c>
    </row>
    <row r="4444" spans="1:23" ht="15" x14ac:dyDescent="0.2">
      <c r="A4444" s="13">
        <v>28104718710</v>
      </c>
      <c r="B4444" t="s">
        <v>5174</v>
      </c>
      <c r="C4444" t="s">
        <v>5175</v>
      </c>
      <c r="D4444" t="s">
        <v>12662</v>
      </c>
      <c r="E4444">
        <v>27345</v>
      </c>
      <c r="F4444" t="s">
        <v>3116</v>
      </c>
      <c r="G4444" t="s">
        <v>5306</v>
      </c>
      <c r="H4444" t="s">
        <v>5307</v>
      </c>
      <c r="J4444" t="s">
        <v>6050</v>
      </c>
      <c r="K4444">
        <v>800000</v>
      </c>
      <c r="L4444" t="s">
        <v>5179</v>
      </c>
      <c r="M4444">
        <v>260850</v>
      </c>
      <c r="N4444">
        <v>260850</v>
      </c>
      <c r="O4444" t="s">
        <v>8822</v>
      </c>
      <c r="P4444" t="s">
        <v>5181</v>
      </c>
      <c r="R4444" t="s">
        <v>5187</v>
      </c>
      <c r="V4444">
        <v>3788</v>
      </c>
      <c r="W4444" t="s">
        <v>5182</v>
      </c>
    </row>
    <row r="4445" spans="1:23" ht="15" x14ac:dyDescent="0.2">
      <c r="A4445" s="13">
        <v>28104718910</v>
      </c>
      <c r="B4445" t="s">
        <v>5174</v>
      </c>
      <c r="C4445" t="s">
        <v>5175</v>
      </c>
      <c r="D4445" t="s">
        <v>12663</v>
      </c>
      <c r="E4445">
        <v>27311</v>
      </c>
      <c r="F4445" t="s">
        <v>3117</v>
      </c>
      <c r="G4445" t="s">
        <v>6</v>
      </c>
      <c r="H4445" t="s">
        <v>5177</v>
      </c>
      <c r="J4445" t="s">
        <v>5298</v>
      </c>
      <c r="K4445">
        <v>4000</v>
      </c>
      <c r="L4445" t="s">
        <v>5179</v>
      </c>
      <c r="M4445">
        <v>255729</v>
      </c>
      <c r="N4445">
        <v>255729</v>
      </c>
      <c r="O4445" t="s">
        <v>8212</v>
      </c>
      <c r="P4445" t="s">
        <v>5181</v>
      </c>
      <c r="R4445" t="s">
        <v>5187</v>
      </c>
      <c r="V4445">
        <v>822</v>
      </c>
      <c r="W4445" t="s">
        <v>5182</v>
      </c>
    </row>
    <row r="4446" spans="1:23" ht="15" x14ac:dyDescent="0.2">
      <c r="A4446" s="13">
        <v>28104719010</v>
      </c>
      <c r="B4446" t="s">
        <v>5174</v>
      </c>
      <c r="C4446" t="s">
        <v>5175</v>
      </c>
      <c r="D4446" t="s">
        <v>12664</v>
      </c>
      <c r="E4446">
        <v>27311</v>
      </c>
      <c r="F4446" t="s">
        <v>3117</v>
      </c>
      <c r="G4446" t="s">
        <v>6</v>
      </c>
      <c r="H4446" t="s">
        <v>5177</v>
      </c>
      <c r="J4446" t="s">
        <v>5669</v>
      </c>
      <c r="K4446">
        <v>8000</v>
      </c>
      <c r="L4446" t="s">
        <v>5179</v>
      </c>
      <c r="M4446">
        <v>255729</v>
      </c>
      <c r="N4446">
        <v>255729</v>
      </c>
      <c r="O4446" t="s">
        <v>8212</v>
      </c>
      <c r="P4446" t="s">
        <v>5181</v>
      </c>
      <c r="R4446" t="s">
        <v>5187</v>
      </c>
      <c r="V4446">
        <v>823</v>
      </c>
      <c r="W4446" t="s">
        <v>5182</v>
      </c>
    </row>
    <row r="4447" spans="1:23" ht="15" x14ac:dyDescent="0.2">
      <c r="A4447" s="13">
        <v>28104719110</v>
      </c>
      <c r="B4447" t="s">
        <v>5174</v>
      </c>
      <c r="C4447" t="s">
        <v>5175</v>
      </c>
      <c r="D4447" t="s">
        <v>12665</v>
      </c>
      <c r="E4447">
        <v>27311</v>
      </c>
      <c r="F4447" t="s">
        <v>3117</v>
      </c>
      <c r="G4447" t="s">
        <v>6</v>
      </c>
      <c r="H4447" t="s">
        <v>5177</v>
      </c>
      <c r="J4447" t="s">
        <v>6796</v>
      </c>
      <c r="K4447">
        <v>16000</v>
      </c>
      <c r="L4447" t="s">
        <v>5179</v>
      </c>
      <c r="M4447">
        <v>255729</v>
      </c>
      <c r="N4447">
        <v>255729</v>
      </c>
      <c r="O4447" t="s">
        <v>8212</v>
      </c>
      <c r="P4447" t="s">
        <v>5181</v>
      </c>
      <c r="R4447" t="s">
        <v>5187</v>
      </c>
      <c r="V4447">
        <v>824</v>
      </c>
      <c r="W4447" t="s">
        <v>5182</v>
      </c>
    </row>
    <row r="4448" spans="1:23" ht="15" x14ac:dyDescent="0.2">
      <c r="A4448" s="13">
        <v>28104719210</v>
      </c>
      <c r="B4448" t="s">
        <v>5174</v>
      </c>
      <c r="C4448" t="s">
        <v>5175</v>
      </c>
      <c r="D4448" t="s">
        <v>12666</v>
      </c>
      <c r="E4448">
        <v>27311</v>
      </c>
      <c r="F4448" t="s">
        <v>3117</v>
      </c>
      <c r="G4448" t="s">
        <v>6</v>
      </c>
      <c r="H4448" t="s">
        <v>5177</v>
      </c>
      <c r="J4448" t="s">
        <v>7306</v>
      </c>
      <c r="K4448">
        <v>32000</v>
      </c>
      <c r="L4448" t="s">
        <v>5179</v>
      </c>
      <c r="M4448">
        <v>255729</v>
      </c>
      <c r="N4448">
        <v>255729</v>
      </c>
      <c r="O4448" t="s">
        <v>8212</v>
      </c>
      <c r="P4448" t="s">
        <v>5181</v>
      </c>
      <c r="R4448" t="s">
        <v>5187</v>
      </c>
      <c r="V4448">
        <v>2122</v>
      </c>
      <c r="W4448" t="s">
        <v>5182</v>
      </c>
    </row>
    <row r="4449" spans="1:23" ht="15" x14ac:dyDescent="0.2">
      <c r="A4449" s="13">
        <v>28104719510</v>
      </c>
      <c r="B4449" t="s">
        <v>5174</v>
      </c>
      <c r="C4449" t="s">
        <v>5175</v>
      </c>
      <c r="D4449" t="s">
        <v>12150</v>
      </c>
      <c r="E4449">
        <v>8841</v>
      </c>
      <c r="F4449" t="s">
        <v>2822</v>
      </c>
      <c r="G4449" t="s">
        <v>9214</v>
      </c>
      <c r="H4449" t="s">
        <v>9215</v>
      </c>
      <c r="J4449" t="s">
        <v>5193</v>
      </c>
      <c r="K4449">
        <v>25000</v>
      </c>
      <c r="L4449" t="s">
        <v>5179</v>
      </c>
      <c r="M4449">
        <v>10189</v>
      </c>
      <c r="N4449">
        <v>10189</v>
      </c>
      <c r="O4449" t="s">
        <v>7433</v>
      </c>
      <c r="P4449" t="s">
        <v>5276</v>
      </c>
      <c r="R4449" t="s">
        <v>5187</v>
      </c>
      <c r="V4449">
        <v>1087</v>
      </c>
    </row>
    <row r="4450" spans="1:23" ht="15" x14ac:dyDescent="0.2">
      <c r="A4450" s="13">
        <v>28104719610</v>
      </c>
      <c r="B4450" t="s">
        <v>5174</v>
      </c>
      <c r="C4450" t="s">
        <v>5175</v>
      </c>
      <c r="D4450" t="s">
        <v>12151</v>
      </c>
      <c r="E4450">
        <v>8841</v>
      </c>
      <c r="F4450" t="s">
        <v>2822</v>
      </c>
      <c r="G4450" t="s">
        <v>9214</v>
      </c>
      <c r="H4450" t="s">
        <v>9215</v>
      </c>
      <c r="J4450" t="s">
        <v>9217</v>
      </c>
      <c r="K4450">
        <v>37500</v>
      </c>
      <c r="L4450" t="s">
        <v>5179</v>
      </c>
      <c r="M4450">
        <v>10189</v>
      </c>
      <c r="N4450">
        <v>10189</v>
      </c>
      <c r="O4450" t="s">
        <v>7433</v>
      </c>
      <c r="P4450" t="s">
        <v>5276</v>
      </c>
      <c r="R4450" t="s">
        <v>5187</v>
      </c>
      <c r="V4450">
        <v>1088</v>
      </c>
    </row>
    <row r="4451" spans="1:23" ht="15" x14ac:dyDescent="0.2">
      <c r="A4451" s="13">
        <v>28104719710</v>
      </c>
      <c r="B4451" t="s">
        <v>5174</v>
      </c>
      <c r="C4451" t="s">
        <v>5175</v>
      </c>
      <c r="D4451" t="s">
        <v>12152</v>
      </c>
      <c r="E4451">
        <v>8841</v>
      </c>
      <c r="F4451" t="s">
        <v>2822</v>
      </c>
      <c r="G4451" t="s">
        <v>9214</v>
      </c>
      <c r="H4451" t="s">
        <v>9215</v>
      </c>
      <c r="J4451" t="s">
        <v>5184</v>
      </c>
      <c r="K4451">
        <v>50000</v>
      </c>
      <c r="L4451" t="s">
        <v>5179</v>
      </c>
      <c r="M4451">
        <v>10189</v>
      </c>
      <c r="N4451">
        <v>10189</v>
      </c>
      <c r="O4451" t="s">
        <v>7433</v>
      </c>
      <c r="P4451" t="s">
        <v>5276</v>
      </c>
      <c r="R4451" t="s">
        <v>5187</v>
      </c>
      <c r="V4451">
        <v>2057</v>
      </c>
    </row>
    <row r="4452" spans="1:23" ht="15" x14ac:dyDescent="0.2">
      <c r="A4452" s="13">
        <v>28104719810</v>
      </c>
      <c r="B4452" t="s">
        <v>5174</v>
      </c>
      <c r="C4452" t="s">
        <v>5175</v>
      </c>
      <c r="D4452" t="s">
        <v>12667</v>
      </c>
      <c r="E4452">
        <v>27315</v>
      </c>
      <c r="F4452" t="s">
        <v>3118</v>
      </c>
      <c r="G4452" t="s">
        <v>5205</v>
      </c>
      <c r="H4452" t="s">
        <v>5206</v>
      </c>
      <c r="J4452" t="s">
        <v>7136</v>
      </c>
      <c r="K4452">
        <v>5000</v>
      </c>
      <c r="L4452" t="s">
        <v>5435</v>
      </c>
      <c r="M4452">
        <v>259234</v>
      </c>
      <c r="N4452">
        <v>270522</v>
      </c>
      <c r="O4452" t="s">
        <v>12668</v>
      </c>
      <c r="P4452" t="s">
        <v>5210</v>
      </c>
    </row>
    <row r="4453" spans="1:23" ht="15" x14ac:dyDescent="0.2">
      <c r="A4453" s="13">
        <v>28104720010</v>
      </c>
      <c r="B4453" t="s">
        <v>5174</v>
      </c>
      <c r="C4453" t="s">
        <v>5175</v>
      </c>
      <c r="D4453" t="s">
        <v>12669</v>
      </c>
      <c r="E4453">
        <v>20568</v>
      </c>
      <c r="F4453" t="s">
        <v>3119</v>
      </c>
      <c r="G4453" t="s">
        <v>11432</v>
      </c>
      <c r="H4453" t="s">
        <v>11433</v>
      </c>
      <c r="J4453" t="s">
        <v>5245</v>
      </c>
      <c r="K4453">
        <v>10000</v>
      </c>
      <c r="L4453" t="s">
        <v>5179</v>
      </c>
      <c r="M4453">
        <v>265486</v>
      </c>
      <c r="N4453">
        <v>265486</v>
      </c>
      <c r="O4453" t="s">
        <v>8813</v>
      </c>
      <c r="P4453" t="s">
        <v>5181</v>
      </c>
      <c r="R4453" t="s">
        <v>5187</v>
      </c>
      <c r="V4453">
        <v>3802</v>
      </c>
    </row>
    <row r="4454" spans="1:23" ht="15" x14ac:dyDescent="0.2">
      <c r="A4454" s="13">
        <v>28104720210</v>
      </c>
      <c r="B4454" t="s">
        <v>5174</v>
      </c>
      <c r="C4454" t="s">
        <v>5175</v>
      </c>
      <c r="D4454" t="s">
        <v>12670</v>
      </c>
      <c r="E4454">
        <v>27316</v>
      </c>
      <c r="F4454" t="s">
        <v>3120</v>
      </c>
      <c r="G4454" t="s">
        <v>5306</v>
      </c>
      <c r="H4454" t="s">
        <v>5307</v>
      </c>
      <c r="J4454" t="s">
        <v>5487</v>
      </c>
      <c r="K4454">
        <v>2500</v>
      </c>
      <c r="L4454" t="s">
        <v>5179</v>
      </c>
      <c r="M4454">
        <v>266351</v>
      </c>
      <c r="N4454">
        <v>267922</v>
      </c>
      <c r="O4454" t="s">
        <v>9754</v>
      </c>
      <c r="P4454" t="s">
        <v>5181</v>
      </c>
      <c r="R4454" t="s">
        <v>5187</v>
      </c>
      <c r="V4454">
        <v>2433</v>
      </c>
    </row>
    <row r="4455" spans="1:23" ht="15" x14ac:dyDescent="0.2">
      <c r="A4455" s="13">
        <v>28104721510</v>
      </c>
      <c r="B4455" t="s">
        <v>5174</v>
      </c>
      <c r="C4455" t="s">
        <v>5175</v>
      </c>
      <c r="D4455" t="s">
        <v>12671</v>
      </c>
      <c r="E4455">
        <v>27312</v>
      </c>
      <c r="F4455" t="s">
        <v>3121</v>
      </c>
      <c r="G4455" t="s">
        <v>6925</v>
      </c>
      <c r="H4455" t="s">
        <v>6926</v>
      </c>
      <c r="J4455" t="s">
        <v>6540</v>
      </c>
      <c r="K4455">
        <v>120000</v>
      </c>
      <c r="L4455" t="s">
        <v>5179</v>
      </c>
      <c r="M4455">
        <v>28100</v>
      </c>
      <c r="N4455">
        <v>59300</v>
      </c>
      <c r="O4455" t="s">
        <v>12672</v>
      </c>
      <c r="P4455" t="s">
        <v>5210</v>
      </c>
      <c r="R4455" t="s">
        <v>5187</v>
      </c>
      <c r="V4455">
        <v>7704</v>
      </c>
    </row>
    <row r="4456" spans="1:23" ht="15" x14ac:dyDescent="0.2">
      <c r="A4456" s="13">
        <v>28104721610</v>
      </c>
      <c r="B4456" t="s">
        <v>5174</v>
      </c>
      <c r="C4456" t="s">
        <v>5175</v>
      </c>
      <c r="D4456" t="s">
        <v>12673</v>
      </c>
      <c r="E4456">
        <v>27312</v>
      </c>
      <c r="F4456" t="s">
        <v>3121</v>
      </c>
      <c r="G4456" t="s">
        <v>6925</v>
      </c>
      <c r="H4456" t="s">
        <v>6926</v>
      </c>
      <c r="J4456" t="s">
        <v>5313</v>
      </c>
      <c r="K4456">
        <v>400000</v>
      </c>
      <c r="L4456" t="s">
        <v>5179</v>
      </c>
      <c r="M4456">
        <v>28100</v>
      </c>
      <c r="N4456">
        <v>59300</v>
      </c>
      <c r="O4456" t="s">
        <v>12672</v>
      </c>
      <c r="P4456" t="s">
        <v>5210</v>
      </c>
      <c r="R4456" t="s">
        <v>5187</v>
      </c>
      <c r="V4456">
        <v>7678</v>
      </c>
    </row>
    <row r="4457" spans="1:23" ht="15" x14ac:dyDescent="0.2">
      <c r="A4457" s="13">
        <v>28104721810</v>
      </c>
      <c r="B4457" t="s">
        <v>5174</v>
      </c>
      <c r="C4457" t="s">
        <v>5175</v>
      </c>
      <c r="D4457" t="s">
        <v>12674</v>
      </c>
      <c r="E4457">
        <v>27319</v>
      </c>
      <c r="F4457" t="s">
        <v>3122</v>
      </c>
      <c r="G4457" t="s">
        <v>5544</v>
      </c>
      <c r="H4457" t="s">
        <v>5545</v>
      </c>
      <c r="J4457" t="s">
        <v>5434</v>
      </c>
      <c r="K4457">
        <v>50000</v>
      </c>
      <c r="L4457" t="s">
        <v>5435</v>
      </c>
      <c r="M4457">
        <v>61800</v>
      </c>
      <c r="N4457">
        <v>61800</v>
      </c>
      <c r="O4457" t="s">
        <v>8154</v>
      </c>
      <c r="P4457" t="s">
        <v>5502</v>
      </c>
      <c r="R4457" t="s">
        <v>5187</v>
      </c>
      <c r="V4457">
        <v>722</v>
      </c>
    </row>
    <row r="4458" spans="1:23" ht="15" x14ac:dyDescent="0.2">
      <c r="A4458" s="13">
        <v>28104721910</v>
      </c>
      <c r="B4458" t="s">
        <v>5174</v>
      </c>
      <c r="C4458" t="s">
        <v>5175</v>
      </c>
      <c r="D4458" t="s">
        <v>12675</v>
      </c>
      <c r="E4458">
        <v>27363</v>
      </c>
      <c r="F4458" t="s">
        <v>3123</v>
      </c>
      <c r="G4458" t="s">
        <v>5306</v>
      </c>
      <c r="H4458" t="s">
        <v>5307</v>
      </c>
      <c r="J4458" t="s">
        <v>5308</v>
      </c>
      <c r="K4458">
        <v>200000</v>
      </c>
      <c r="L4458" t="s">
        <v>5179</v>
      </c>
      <c r="M4458">
        <v>259378</v>
      </c>
      <c r="N4458">
        <v>259378</v>
      </c>
      <c r="O4458" t="s">
        <v>8109</v>
      </c>
      <c r="P4458" t="s">
        <v>5181</v>
      </c>
      <c r="R4458" t="s">
        <v>5187</v>
      </c>
      <c r="V4458">
        <v>2103</v>
      </c>
      <c r="W4458" t="s">
        <v>5182</v>
      </c>
    </row>
    <row r="4459" spans="1:23" ht="15" x14ac:dyDescent="0.2">
      <c r="A4459" s="13">
        <v>28104722010</v>
      </c>
      <c r="B4459" t="s">
        <v>5174</v>
      </c>
      <c r="C4459" t="s">
        <v>5175</v>
      </c>
      <c r="D4459" t="s">
        <v>12676</v>
      </c>
      <c r="E4459">
        <v>27385</v>
      </c>
      <c r="F4459" t="s">
        <v>3125</v>
      </c>
      <c r="G4459" t="s">
        <v>6</v>
      </c>
      <c r="H4459" t="s">
        <v>5177</v>
      </c>
      <c r="J4459" t="s">
        <v>8482</v>
      </c>
      <c r="K4459">
        <v>0</v>
      </c>
      <c r="M4459">
        <v>258933</v>
      </c>
      <c r="N4459">
        <v>269436</v>
      </c>
      <c r="O4459" t="s">
        <v>8483</v>
      </c>
      <c r="P4459" t="s">
        <v>5181</v>
      </c>
      <c r="R4459" t="s">
        <v>5187</v>
      </c>
      <c r="V4459">
        <v>3661</v>
      </c>
      <c r="W4459" t="s">
        <v>5182</v>
      </c>
    </row>
    <row r="4460" spans="1:23" ht="15" x14ac:dyDescent="0.2">
      <c r="A4460" s="13">
        <v>28104726610</v>
      </c>
      <c r="B4460" t="s">
        <v>5174</v>
      </c>
      <c r="C4460" t="s">
        <v>5175</v>
      </c>
      <c r="D4460" t="s">
        <v>12677</v>
      </c>
      <c r="E4460">
        <v>27331</v>
      </c>
      <c r="F4460" t="s">
        <v>3128</v>
      </c>
      <c r="G4460" t="s">
        <v>5306</v>
      </c>
      <c r="H4460" t="s">
        <v>5307</v>
      </c>
      <c r="J4460" t="s">
        <v>5184</v>
      </c>
      <c r="K4460">
        <v>50000</v>
      </c>
      <c r="L4460" t="s">
        <v>5179</v>
      </c>
      <c r="M4460">
        <v>262301</v>
      </c>
      <c r="N4460">
        <v>262301</v>
      </c>
      <c r="O4460" t="s">
        <v>7654</v>
      </c>
      <c r="P4460" t="s">
        <v>5181</v>
      </c>
      <c r="R4460" t="s">
        <v>5187</v>
      </c>
      <c r="V4460">
        <v>856</v>
      </c>
    </row>
    <row r="4461" spans="1:23" ht="15" x14ac:dyDescent="0.2">
      <c r="A4461" s="13">
        <v>28104726710</v>
      </c>
      <c r="B4461" t="s">
        <v>5174</v>
      </c>
      <c r="C4461" t="s">
        <v>5175</v>
      </c>
      <c r="D4461" t="s">
        <v>12678</v>
      </c>
      <c r="E4461">
        <v>27331</v>
      </c>
      <c r="F4461" t="s">
        <v>3128</v>
      </c>
      <c r="G4461" t="s">
        <v>5306</v>
      </c>
      <c r="H4461" t="s">
        <v>5307</v>
      </c>
      <c r="J4461" t="s">
        <v>5259</v>
      </c>
      <c r="K4461">
        <v>100000</v>
      </c>
      <c r="L4461" t="s">
        <v>5179</v>
      </c>
      <c r="M4461">
        <v>262301</v>
      </c>
      <c r="N4461">
        <v>262301</v>
      </c>
      <c r="O4461" t="s">
        <v>7654</v>
      </c>
      <c r="P4461" t="s">
        <v>5181</v>
      </c>
      <c r="R4461" t="s">
        <v>5187</v>
      </c>
      <c r="V4461">
        <v>1036</v>
      </c>
    </row>
    <row r="4462" spans="1:23" ht="15" x14ac:dyDescent="0.2">
      <c r="A4462" s="13">
        <v>28104726910</v>
      </c>
      <c r="B4462" t="s">
        <v>5174</v>
      </c>
      <c r="C4462" t="s">
        <v>5175</v>
      </c>
      <c r="D4462" t="s">
        <v>12679</v>
      </c>
      <c r="E4462">
        <v>27350</v>
      </c>
      <c r="F4462" t="s">
        <v>3129</v>
      </c>
      <c r="G4462" t="s">
        <v>6553</v>
      </c>
      <c r="H4462" t="s">
        <v>6554</v>
      </c>
      <c r="J4462" t="s">
        <v>6555</v>
      </c>
      <c r="K4462">
        <v>50000</v>
      </c>
      <c r="L4462" t="s">
        <v>5337</v>
      </c>
      <c r="M4462">
        <v>260850</v>
      </c>
      <c r="N4462">
        <v>260850</v>
      </c>
      <c r="O4462" t="s">
        <v>8186</v>
      </c>
      <c r="P4462" t="s">
        <v>5338</v>
      </c>
      <c r="R4462" t="s">
        <v>5187</v>
      </c>
      <c r="V4462">
        <v>2097</v>
      </c>
    </row>
    <row r="4463" spans="1:23" ht="15" x14ac:dyDescent="0.2">
      <c r="A4463" s="13">
        <v>28104727010</v>
      </c>
      <c r="B4463" t="s">
        <v>5174</v>
      </c>
      <c r="C4463" t="s">
        <v>5175</v>
      </c>
      <c r="D4463" t="s">
        <v>12680</v>
      </c>
      <c r="E4463">
        <v>20094</v>
      </c>
      <c r="F4463" t="s">
        <v>12681</v>
      </c>
      <c r="G4463" t="s">
        <v>5257</v>
      </c>
      <c r="H4463" t="s">
        <v>5258</v>
      </c>
      <c r="J4463" t="s">
        <v>5245</v>
      </c>
      <c r="K4463">
        <v>10000</v>
      </c>
      <c r="L4463" t="s">
        <v>5179</v>
      </c>
      <c r="M4463">
        <v>257022</v>
      </c>
      <c r="N4463">
        <v>61800</v>
      </c>
      <c r="O4463" t="s">
        <v>8573</v>
      </c>
      <c r="P4463" t="s">
        <v>5728</v>
      </c>
      <c r="R4463" t="s">
        <v>5187</v>
      </c>
      <c r="V4463">
        <v>7513</v>
      </c>
    </row>
    <row r="4464" spans="1:23" ht="15" x14ac:dyDescent="0.2">
      <c r="A4464" s="13">
        <v>28104727110</v>
      </c>
      <c r="B4464" t="s">
        <v>5174</v>
      </c>
      <c r="C4464" t="s">
        <v>5175</v>
      </c>
      <c r="D4464" t="s">
        <v>12682</v>
      </c>
      <c r="E4464">
        <v>27333</v>
      </c>
      <c r="F4464" t="s">
        <v>3131</v>
      </c>
      <c r="G4464" t="s">
        <v>7486</v>
      </c>
      <c r="H4464" t="s">
        <v>7487</v>
      </c>
      <c r="J4464" t="s">
        <v>5178</v>
      </c>
      <c r="K4464">
        <v>5000</v>
      </c>
      <c r="L4464" t="s">
        <v>5179</v>
      </c>
      <c r="M4464">
        <v>270076</v>
      </c>
      <c r="N4464">
        <v>270076</v>
      </c>
      <c r="O4464" t="s">
        <v>5260</v>
      </c>
      <c r="P4464" t="s">
        <v>5181</v>
      </c>
      <c r="R4464" t="s">
        <v>5187</v>
      </c>
      <c r="V4464">
        <v>7942</v>
      </c>
      <c r="W4464" t="s">
        <v>5182</v>
      </c>
    </row>
    <row r="4465" spans="1:23" ht="15" x14ac:dyDescent="0.2">
      <c r="A4465" s="13">
        <v>28104727210</v>
      </c>
      <c r="B4465" t="s">
        <v>5174</v>
      </c>
      <c r="C4465" t="s">
        <v>5175</v>
      </c>
      <c r="D4465" t="s">
        <v>12683</v>
      </c>
      <c r="E4465">
        <v>27333</v>
      </c>
      <c r="F4465" t="s">
        <v>3131</v>
      </c>
      <c r="G4465" t="s">
        <v>7486</v>
      </c>
      <c r="H4465" t="s">
        <v>7487</v>
      </c>
      <c r="J4465" t="s">
        <v>6558</v>
      </c>
      <c r="K4465">
        <v>20000</v>
      </c>
      <c r="L4465" t="s">
        <v>5179</v>
      </c>
      <c r="M4465">
        <v>270076</v>
      </c>
      <c r="N4465">
        <v>270076</v>
      </c>
      <c r="O4465" t="s">
        <v>5260</v>
      </c>
      <c r="P4465" t="s">
        <v>5181</v>
      </c>
      <c r="R4465" t="s">
        <v>5187</v>
      </c>
      <c r="V4465">
        <v>7972</v>
      </c>
      <c r="W4465" t="s">
        <v>5182</v>
      </c>
    </row>
    <row r="4466" spans="1:23" ht="15" x14ac:dyDescent="0.2">
      <c r="A4466" s="13">
        <v>28104727310</v>
      </c>
      <c r="B4466" t="s">
        <v>5174</v>
      </c>
      <c r="C4466" t="s">
        <v>5175</v>
      </c>
      <c r="D4466" t="s">
        <v>7273</v>
      </c>
      <c r="E4466">
        <v>1085</v>
      </c>
      <c r="F4466" t="s">
        <v>27</v>
      </c>
      <c r="G4466" t="s">
        <v>6</v>
      </c>
      <c r="H4466" t="s">
        <v>5177</v>
      </c>
      <c r="J4466" t="s">
        <v>5730</v>
      </c>
      <c r="K4466">
        <v>3000</v>
      </c>
      <c r="L4466" t="s">
        <v>5179</v>
      </c>
      <c r="M4466">
        <v>260976</v>
      </c>
      <c r="N4466">
        <v>260976</v>
      </c>
      <c r="O4466" t="s">
        <v>7274</v>
      </c>
      <c r="P4466" t="s">
        <v>5181</v>
      </c>
      <c r="R4466" t="s">
        <v>5187</v>
      </c>
      <c r="V4466">
        <v>514</v>
      </c>
      <c r="W4466" t="s">
        <v>5182</v>
      </c>
    </row>
    <row r="4467" spans="1:23" ht="15" x14ac:dyDescent="0.2">
      <c r="A4467" s="13">
        <v>28104727410</v>
      </c>
      <c r="B4467" t="s">
        <v>5174</v>
      </c>
      <c r="C4467" t="s">
        <v>5175</v>
      </c>
      <c r="D4467" t="s">
        <v>12684</v>
      </c>
      <c r="E4467">
        <v>8555</v>
      </c>
      <c r="F4467" t="s">
        <v>3132</v>
      </c>
      <c r="G4467" t="s">
        <v>6792</v>
      </c>
      <c r="H4467" t="s">
        <v>6793</v>
      </c>
      <c r="J4467" t="s">
        <v>5308</v>
      </c>
      <c r="K4467">
        <v>200000</v>
      </c>
      <c r="L4467" t="s">
        <v>5179</v>
      </c>
      <c r="M4467">
        <v>260976</v>
      </c>
      <c r="N4467">
        <v>260976</v>
      </c>
      <c r="O4467" t="s">
        <v>6714</v>
      </c>
      <c r="P4467" t="s">
        <v>5181</v>
      </c>
      <c r="R4467" t="s">
        <v>5187</v>
      </c>
      <c r="V4467">
        <v>3794</v>
      </c>
      <c r="W4467" t="s">
        <v>5182</v>
      </c>
    </row>
    <row r="4468" spans="1:23" ht="15" x14ac:dyDescent="0.2">
      <c r="A4468" s="13">
        <v>28104727510</v>
      </c>
      <c r="B4468" t="s">
        <v>5174</v>
      </c>
      <c r="C4468" t="s">
        <v>5175</v>
      </c>
      <c r="D4468" t="s">
        <v>12685</v>
      </c>
      <c r="E4468">
        <v>8555</v>
      </c>
      <c r="F4468" t="s">
        <v>3132</v>
      </c>
      <c r="G4468" t="s">
        <v>6792</v>
      </c>
      <c r="H4468" t="s">
        <v>6793</v>
      </c>
      <c r="J4468" t="s">
        <v>5551</v>
      </c>
      <c r="K4468">
        <v>300000</v>
      </c>
      <c r="L4468" t="s">
        <v>5179</v>
      </c>
      <c r="M4468">
        <v>260976</v>
      </c>
      <c r="N4468">
        <v>260976</v>
      </c>
      <c r="O4468" t="s">
        <v>6714</v>
      </c>
      <c r="P4468" t="s">
        <v>5181</v>
      </c>
      <c r="R4468" t="s">
        <v>5187</v>
      </c>
      <c r="V4468">
        <v>3795</v>
      </c>
      <c r="W4468" t="s">
        <v>5182</v>
      </c>
    </row>
    <row r="4469" spans="1:23" ht="15" x14ac:dyDescent="0.2">
      <c r="A4469" s="13">
        <v>28104727710</v>
      </c>
      <c r="B4469" t="s">
        <v>5174</v>
      </c>
      <c r="C4469" t="s">
        <v>5175</v>
      </c>
      <c r="D4469" t="s">
        <v>12686</v>
      </c>
      <c r="E4469">
        <v>27332</v>
      </c>
      <c r="F4469" t="s">
        <v>12687</v>
      </c>
      <c r="G4469" t="s">
        <v>8567</v>
      </c>
      <c r="H4469" t="s">
        <v>8568</v>
      </c>
      <c r="J4469" t="s">
        <v>5184</v>
      </c>
      <c r="K4469">
        <v>50000</v>
      </c>
      <c r="L4469" t="s">
        <v>5179</v>
      </c>
      <c r="M4469">
        <v>12029</v>
      </c>
      <c r="N4469">
        <v>269502</v>
      </c>
      <c r="O4469" t="s">
        <v>7763</v>
      </c>
      <c r="P4469" t="s">
        <v>8570</v>
      </c>
    </row>
    <row r="4470" spans="1:23" ht="15" x14ac:dyDescent="0.2">
      <c r="A4470" s="13">
        <v>28104728110</v>
      </c>
      <c r="B4470" t="s">
        <v>5174</v>
      </c>
      <c r="C4470" t="s">
        <v>5175</v>
      </c>
      <c r="D4470" t="s">
        <v>12688</v>
      </c>
      <c r="E4470">
        <v>27332</v>
      </c>
      <c r="F4470" t="s">
        <v>12687</v>
      </c>
      <c r="G4470" t="s">
        <v>8567</v>
      </c>
      <c r="H4470" t="s">
        <v>8568</v>
      </c>
      <c r="J4470" t="s">
        <v>11588</v>
      </c>
      <c r="K4470">
        <v>402000</v>
      </c>
      <c r="L4470" t="s">
        <v>5179</v>
      </c>
      <c r="M4470">
        <v>12029</v>
      </c>
      <c r="N4470">
        <v>269502</v>
      </c>
      <c r="O4470" t="s">
        <v>7763</v>
      </c>
      <c r="P4470" t="s">
        <v>8570</v>
      </c>
    </row>
    <row r="4471" spans="1:23" ht="15" x14ac:dyDescent="0.2">
      <c r="A4471" s="13">
        <v>28104728510</v>
      </c>
      <c r="B4471" t="s">
        <v>5174</v>
      </c>
      <c r="C4471" t="s">
        <v>5175</v>
      </c>
      <c r="D4471" t="s">
        <v>7776</v>
      </c>
      <c r="E4471">
        <v>9217</v>
      </c>
      <c r="F4471" t="s">
        <v>7777</v>
      </c>
      <c r="G4471" t="s">
        <v>7524</v>
      </c>
      <c r="H4471" t="s">
        <v>7525</v>
      </c>
      <c r="K4471">
        <v>0</v>
      </c>
      <c r="M4471">
        <v>260976</v>
      </c>
      <c r="N4471">
        <v>260976</v>
      </c>
      <c r="O4471" t="s">
        <v>7778</v>
      </c>
      <c r="P4471" t="s">
        <v>5511</v>
      </c>
      <c r="R4471" t="s">
        <v>5187</v>
      </c>
      <c r="V4471">
        <v>2260</v>
      </c>
    </row>
    <row r="4472" spans="1:23" ht="15" x14ac:dyDescent="0.2">
      <c r="A4472" s="13">
        <v>28104728710</v>
      </c>
      <c r="B4472" t="s">
        <v>5174</v>
      </c>
      <c r="C4472" t="s">
        <v>5175</v>
      </c>
      <c r="D4472" t="s">
        <v>12689</v>
      </c>
      <c r="E4472">
        <v>27386</v>
      </c>
      <c r="F4472" t="s">
        <v>3133</v>
      </c>
      <c r="G4472" t="s">
        <v>6</v>
      </c>
      <c r="H4472" t="s">
        <v>5177</v>
      </c>
      <c r="J4472" t="s">
        <v>5298</v>
      </c>
      <c r="K4472">
        <v>4000</v>
      </c>
      <c r="L4472" t="s">
        <v>5179</v>
      </c>
      <c r="M4472">
        <v>39800</v>
      </c>
      <c r="N4472">
        <v>269436</v>
      </c>
      <c r="O4472" t="s">
        <v>8212</v>
      </c>
      <c r="P4472" t="s">
        <v>5181</v>
      </c>
      <c r="R4472" t="s">
        <v>5187</v>
      </c>
      <c r="V4472">
        <v>822</v>
      </c>
      <c r="W4472" t="s">
        <v>5182</v>
      </c>
    </row>
    <row r="4473" spans="1:23" ht="15" x14ac:dyDescent="0.2">
      <c r="A4473" s="13">
        <v>28104728910</v>
      </c>
      <c r="B4473" t="s">
        <v>5174</v>
      </c>
      <c r="C4473" t="s">
        <v>5175</v>
      </c>
      <c r="D4473" t="s">
        <v>12690</v>
      </c>
      <c r="E4473">
        <v>27386</v>
      </c>
      <c r="F4473" t="s">
        <v>3133</v>
      </c>
      <c r="G4473" t="s">
        <v>6</v>
      </c>
      <c r="H4473" t="s">
        <v>5177</v>
      </c>
      <c r="J4473" t="s">
        <v>6796</v>
      </c>
      <c r="K4473">
        <v>16000</v>
      </c>
      <c r="L4473" t="s">
        <v>5179</v>
      </c>
      <c r="M4473">
        <v>39800</v>
      </c>
      <c r="N4473">
        <v>269436</v>
      </c>
      <c r="O4473" t="s">
        <v>8212</v>
      </c>
      <c r="P4473" t="s">
        <v>5181</v>
      </c>
      <c r="R4473" t="s">
        <v>5187</v>
      </c>
      <c r="V4473">
        <v>824</v>
      </c>
      <c r="W4473" t="s">
        <v>5182</v>
      </c>
    </row>
    <row r="4474" spans="1:23" ht="15" x14ac:dyDescent="0.2">
      <c r="A4474" s="13">
        <v>28104729010</v>
      </c>
      <c r="B4474" t="s">
        <v>5174</v>
      </c>
      <c r="C4474" t="s">
        <v>5175</v>
      </c>
      <c r="D4474" t="s">
        <v>12691</v>
      </c>
      <c r="E4474">
        <v>27386</v>
      </c>
      <c r="F4474" t="s">
        <v>3133</v>
      </c>
      <c r="G4474" t="s">
        <v>6</v>
      </c>
      <c r="H4474" t="s">
        <v>5177</v>
      </c>
      <c r="J4474" t="s">
        <v>7306</v>
      </c>
      <c r="K4474">
        <v>32000</v>
      </c>
      <c r="L4474" t="s">
        <v>5179</v>
      </c>
      <c r="M4474">
        <v>39800</v>
      </c>
      <c r="N4474">
        <v>269436</v>
      </c>
      <c r="O4474" t="s">
        <v>8212</v>
      </c>
      <c r="P4474" t="s">
        <v>5181</v>
      </c>
      <c r="R4474" t="s">
        <v>5187</v>
      </c>
      <c r="V4474">
        <v>2122</v>
      </c>
      <c r="W4474" t="s">
        <v>5182</v>
      </c>
    </row>
    <row r="4475" spans="1:23" ht="15" x14ac:dyDescent="0.2">
      <c r="A4475" s="13">
        <v>28104729310</v>
      </c>
      <c r="B4475" t="s">
        <v>5174</v>
      </c>
      <c r="C4475" t="s">
        <v>5175</v>
      </c>
      <c r="D4475" t="s">
        <v>12692</v>
      </c>
      <c r="E4475">
        <v>21651</v>
      </c>
      <c r="F4475" t="s">
        <v>1200</v>
      </c>
      <c r="G4475" t="s">
        <v>12693</v>
      </c>
      <c r="H4475" t="s">
        <v>12694</v>
      </c>
      <c r="J4475" t="s">
        <v>12695</v>
      </c>
      <c r="K4475">
        <v>800000</v>
      </c>
      <c r="L4475" t="s">
        <v>12696</v>
      </c>
      <c r="M4475">
        <v>268804</v>
      </c>
      <c r="N4475">
        <v>268804</v>
      </c>
      <c r="O4475" t="s">
        <v>12697</v>
      </c>
      <c r="P4475" t="s">
        <v>12698</v>
      </c>
    </row>
    <row r="4476" spans="1:23" ht="15" x14ac:dyDescent="0.2">
      <c r="A4476" s="13">
        <v>28104730210</v>
      </c>
      <c r="B4476" t="s">
        <v>5174</v>
      </c>
      <c r="C4476" t="s">
        <v>5175</v>
      </c>
      <c r="D4476" t="s">
        <v>12699</v>
      </c>
      <c r="E4476">
        <v>27326</v>
      </c>
      <c r="F4476" t="s">
        <v>3134</v>
      </c>
      <c r="G4476" t="s">
        <v>5205</v>
      </c>
      <c r="H4476" t="s">
        <v>5206</v>
      </c>
      <c r="J4476" t="s">
        <v>6540</v>
      </c>
      <c r="K4476">
        <v>120000</v>
      </c>
      <c r="L4476" t="s">
        <v>5179</v>
      </c>
      <c r="M4476">
        <v>11732</v>
      </c>
      <c r="N4476">
        <v>255791</v>
      </c>
      <c r="O4476" t="s">
        <v>12037</v>
      </c>
      <c r="P4476" t="s">
        <v>5728</v>
      </c>
      <c r="R4476" t="s">
        <v>5187</v>
      </c>
      <c r="V4476">
        <v>7808</v>
      </c>
    </row>
    <row r="4477" spans="1:23" ht="15" x14ac:dyDescent="0.2">
      <c r="A4477" s="13">
        <v>28104732010</v>
      </c>
      <c r="B4477" t="s">
        <v>5174</v>
      </c>
      <c r="C4477" t="s">
        <v>5175</v>
      </c>
      <c r="D4477" t="s">
        <v>12700</v>
      </c>
      <c r="E4477">
        <v>3546</v>
      </c>
      <c r="F4477" t="s">
        <v>3137</v>
      </c>
      <c r="G4477" t="s">
        <v>5272</v>
      </c>
      <c r="H4477" t="s">
        <v>5273</v>
      </c>
      <c r="J4477" t="s">
        <v>6045</v>
      </c>
      <c r="K4477">
        <v>7000</v>
      </c>
      <c r="L4477" t="s">
        <v>5230</v>
      </c>
      <c r="M4477">
        <v>260976</v>
      </c>
      <c r="N4477">
        <v>260976</v>
      </c>
      <c r="O4477" t="s">
        <v>6046</v>
      </c>
      <c r="P4477" t="s">
        <v>5344</v>
      </c>
      <c r="R4477" t="s">
        <v>5187</v>
      </c>
      <c r="V4477">
        <v>3796</v>
      </c>
    </row>
    <row r="4478" spans="1:23" ht="15" x14ac:dyDescent="0.2">
      <c r="A4478" s="13">
        <v>28104733410</v>
      </c>
      <c r="B4478" t="s">
        <v>5174</v>
      </c>
      <c r="C4478" t="s">
        <v>5175</v>
      </c>
      <c r="D4478" t="s">
        <v>12701</v>
      </c>
      <c r="E4478">
        <v>27355</v>
      </c>
      <c r="F4478" t="s">
        <v>12702</v>
      </c>
      <c r="G4478" t="s">
        <v>6783</v>
      </c>
      <c r="H4478" t="s">
        <v>6784</v>
      </c>
      <c r="J4478" t="s">
        <v>5196</v>
      </c>
      <c r="K4478">
        <v>250000</v>
      </c>
      <c r="L4478" t="s">
        <v>5179</v>
      </c>
      <c r="M4478">
        <v>161300</v>
      </c>
      <c r="N4478">
        <v>63100</v>
      </c>
      <c r="O4478" t="s">
        <v>8141</v>
      </c>
      <c r="P4478" t="s">
        <v>5181</v>
      </c>
    </row>
    <row r="4479" spans="1:23" ht="15" x14ac:dyDescent="0.2">
      <c r="A4479" s="13">
        <v>28104733610</v>
      </c>
      <c r="B4479" t="s">
        <v>5174</v>
      </c>
      <c r="C4479" t="s">
        <v>5175</v>
      </c>
      <c r="D4479" t="s">
        <v>12703</v>
      </c>
      <c r="E4479">
        <v>27393</v>
      </c>
      <c r="F4479" t="s">
        <v>3138</v>
      </c>
      <c r="G4479" t="s">
        <v>5915</v>
      </c>
      <c r="H4479" t="s">
        <v>5916</v>
      </c>
      <c r="J4479" t="s">
        <v>5286</v>
      </c>
      <c r="K4479">
        <v>2000</v>
      </c>
      <c r="L4479" t="s">
        <v>5179</v>
      </c>
      <c r="M4479">
        <v>258171</v>
      </c>
      <c r="N4479">
        <v>272406</v>
      </c>
      <c r="O4479" t="s">
        <v>8378</v>
      </c>
      <c r="P4479" t="s">
        <v>5181</v>
      </c>
      <c r="Q4479" t="s">
        <v>5186</v>
      </c>
      <c r="R4479" t="s">
        <v>5187</v>
      </c>
      <c r="V4479">
        <v>1001</v>
      </c>
    </row>
    <row r="4480" spans="1:23" ht="15" x14ac:dyDescent="0.2">
      <c r="A4480" s="13">
        <v>28104733710</v>
      </c>
      <c r="B4480" t="s">
        <v>5174</v>
      </c>
      <c r="C4480" t="s">
        <v>5175</v>
      </c>
      <c r="D4480" t="s">
        <v>12704</v>
      </c>
      <c r="E4480">
        <v>27393</v>
      </c>
      <c r="F4480" t="s">
        <v>3138</v>
      </c>
      <c r="G4480" t="s">
        <v>5915</v>
      </c>
      <c r="H4480" t="s">
        <v>5916</v>
      </c>
      <c r="J4480" t="s">
        <v>5669</v>
      </c>
      <c r="K4480">
        <v>8000</v>
      </c>
      <c r="L4480" t="s">
        <v>5179</v>
      </c>
      <c r="M4480">
        <v>258171</v>
      </c>
      <c r="N4480">
        <v>272406</v>
      </c>
      <c r="O4480" t="s">
        <v>8378</v>
      </c>
      <c r="P4480" t="s">
        <v>5181</v>
      </c>
      <c r="Q4480" t="s">
        <v>5186</v>
      </c>
      <c r="R4480" t="s">
        <v>5187</v>
      </c>
      <c r="V4480">
        <v>1002</v>
      </c>
    </row>
    <row r="4481" spans="1:23" ht="15" x14ac:dyDescent="0.2">
      <c r="A4481" s="13">
        <v>28104733810</v>
      </c>
      <c r="B4481" t="s">
        <v>5174</v>
      </c>
      <c r="C4481" t="s">
        <v>5175</v>
      </c>
      <c r="D4481" t="s">
        <v>12705</v>
      </c>
      <c r="E4481">
        <v>27358</v>
      </c>
      <c r="F4481" t="s">
        <v>12706</v>
      </c>
      <c r="G4481" t="s">
        <v>12707</v>
      </c>
      <c r="H4481" t="s">
        <v>12708</v>
      </c>
      <c r="J4481" t="s">
        <v>11100</v>
      </c>
      <c r="K4481">
        <v>250000</v>
      </c>
      <c r="L4481" t="s">
        <v>5230</v>
      </c>
      <c r="M4481">
        <v>13922</v>
      </c>
      <c r="N4481">
        <v>263254</v>
      </c>
      <c r="O4481" t="s">
        <v>10583</v>
      </c>
      <c r="P4481" t="s">
        <v>5181</v>
      </c>
    </row>
    <row r="4482" spans="1:23" ht="15" x14ac:dyDescent="0.2">
      <c r="A4482" s="13">
        <v>28104734910</v>
      </c>
      <c r="B4482" t="s">
        <v>5174</v>
      </c>
      <c r="C4482" t="s">
        <v>5175</v>
      </c>
      <c r="D4482" t="s">
        <v>12709</v>
      </c>
      <c r="E4482">
        <v>24755</v>
      </c>
      <c r="F4482" t="s">
        <v>2121</v>
      </c>
      <c r="G4482" t="s">
        <v>5363</v>
      </c>
      <c r="H4482" t="s">
        <v>5364</v>
      </c>
      <c r="J4482" t="s">
        <v>11746</v>
      </c>
      <c r="K4482">
        <v>50000</v>
      </c>
      <c r="L4482" t="s">
        <v>7295</v>
      </c>
      <c r="M4482">
        <v>258774</v>
      </c>
      <c r="N4482">
        <v>11593</v>
      </c>
      <c r="O4482" t="s">
        <v>7296</v>
      </c>
      <c r="P4482" t="s">
        <v>5276</v>
      </c>
    </row>
    <row r="4483" spans="1:23" ht="15" x14ac:dyDescent="0.2">
      <c r="A4483" s="13">
        <v>28104735710</v>
      </c>
      <c r="B4483" t="s">
        <v>5174</v>
      </c>
      <c r="C4483" t="s">
        <v>5175</v>
      </c>
      <c r="D4483" t="s">
        <v>12710</v>
      </c>
      <c r="E4483">
        <v>27360</v>
      </c>
      <c r="F4483" t="s">
        <v>3142</v>
      </c>
      <c r="G4483" t="s">
        <v>5205</v>
      </c>
      <c r="H4483" t="s">
        <v>5206</v>
      </c>
      <c r="J4483" t="s">
        <v>7136</v>
      </c>
      <c r="K4483">
        <v>5000</v>
      </c>
      <c r="L4483" t="s">
        <v>5435</v>
      </c>
      <c r="M4483">
        <v>259868</v>
      </c>
      <c r="N4483">
        <v>259868</v>
      </c>
      <c r="O4483" t="s">
        <v>12668</v>
      </c>
      <c r="P4483" t="s">
        <v>5210</v>
      </c>
    </row>
    <row r="4484" spans="1:23" ht="15" x14ac:dyDescent="0.2">
      <c r="A4484" s="13">
        <v>28104736010</v>
      </c>
      <c r="B4484" t="s">
        <v>5174</v>
      </c>
      <c r="C4484" t="s">
        <v>5175</v>
      </c>
      <c r="D4484" t="s">
        <v>12711</v>
      </c>
      <c r="E4484">
        <v>25833</v>
      </c>
      <c r="F4484" t="s">
        <v>11593</v>
      </c>
      <c r="G4484" t="s">
        <v>192</v>
      </c>
      <c r="H4484" t="s">
        <v>5740</v>
      </c>
      <c r="J4484" t="s">
        <v>5410</v>
      </c>
      <c r="K4484">
        <v>1000</v>
      </c>
      <c r="L4484" t="s">
        <v>5179</v>
      </c>
      <c r="M4484">
        <v>161300</v>
      </c>
      <c r="N4484">
        <v>63100</v>
      </c>
      <c r="O4484" t="s">
        <v>8038</v>
      </c>
      <c r="P4484" t="s">
        <v>5181</v>
      </c>
    </row>
    <row r="4485" spans="1:23" ht="15" x14ac:dyDescent="0.2">
      <c r="A4485" s="13">
        <v>28104736110</v>
      </c>
      <c r="B4485" t="s">
        <v>5174</v>
      </c>
      <c r="C4485" t="s">
        <v>5175</v>
      </c>
      <c r="D4485" t="s">
        <v>12712</v>
      </c>
      <c r="E4485">
        <v>25833</v>
      </c>
      <c r="F4485" t="s">
        <v>11593</v>
      </c>
      <c r="G4485" t="s">
        <v>192</v>
      </c>
      <c r="H4485" t="s">
        <v>5740</v>
      </c>
      <c r="J4485" t="s">
        <v>5487</v>
      </c>
      <c r="K4485">
        <v>2500</v>
      </c>
      <c r="L4485" t="s">
        <v>5179</v>
      </c>
      <c r="M4485">
        <v>161300</v>
      </c>
      <c r="N4485">
        <v>63100</v>
      </c>
      <c r="O4485" t="s">
        <v>8038</v>
      </c>
      <c r="P4485" t="s">
        <v>5181</v>
      </c>
    </row>
    <row r="4486" spans="1:23" ht="15" x14ac:dyDescent="0.2">
      <c r="A4486" s="13">
        <v>28104736910</v>
      </c>
      <c r="B4486" t="s">
        <v>5174</v>
      </c>
      <c r="C4486" t="s">
        <v>5175</v>
      </c>
      <c r="D4486" t="s">
        <v>12713</v>
      </c>
      <c r="E4486">
        <v>24666</v>
      </c>
      <c r="F4486" t="s">
        <v>10763</v>
      </c>
      <c r="G4486" t="s">
        <v>5205</v>
      </c>
      <c r="H4486" t="s">
        <v>5206</v>
      </c>
      <c r="J4486" t="s">
        <v>5566</v>
      </c>
      <c r="K4486">
        <v>20000</v>
      </c>
      <c r="L4486" t="s">
        <v>5230</v>
      </c>
      <c r="M4486">
        <v>257177</v>
      </c>
      <c r="N4486">
        <v>260458</v>
      </c>
      <c r="O4486" t="s">
        <v>8038</v>
      </c>
      <c r="P4486" t="s">
        <v>5412</v>
      </c>
    </row>
    <row r="4487" spans="1:23" ht="15" x14ac:dyDescent="0.2">
      <c r="A4487" s="13">
        <v>28104737410</v>
      </c>
      <c r="B4487" t="s">
        <v>5174</v>
      </c>
      <c r="C4487" t="s">
        <v>5175</v>
      </c>
      <c r="D4487" t="s">
        <v>12714</v>
      </c>
      <c r="E4487">
        <v>27397</v>
      </c>
      <c r="F4487" t="s">
        <v>3143</v>
      </c>
      <c r="G4487" t="s">
        <v>5424</v>
      </c>
      <c r="H4487" t="s">
        <v>5425</v>
      </c>
      <c r="J4487" t="s">
        <v>5566</v>
      </c>
      <c r="K4487">
        <v>20000</v>
      </c>
      <c r="L4487" t="s">
        <v>5230</v>
      </c>
      <c r="M4487">
        <v>11669</v>
      </c>
      <c r="N4487">
        <v>263560</v>
      </c>
      <c r="O4487" t="s">
        <v>12715</v>
      </c>
      <c r="P4487" t="s">
        <v>5181</v>
      </c>
    </row>
    <row r="4488" spans="1:23" ht="15" x14ac:dyDescent="0.2">
      <c r="A4488" s="13">
        <v>28104739310</v>
      </c>
      <c r="B4488" t="s">
        <v>5174</v>
      </c>
      <c r="C4488" t="s">
        <v>5175</v>
      </c>
      <c r="D4488" t="s">
        <v>12716</v>
      </c>
      <c r="E4488">
        <v>23447</v>
      </c>
      <c r="F4488" t="s">
        <v>2051</v>
      </c>
      <c r="G4488" t="s">
        <v>7718</v>
      </c>
      <c r="H4488" t="s">
        <v>7719</v>
      </c>
      <c r="J4488" t="s">
        <v>5178</v>
      </c>
      <c r="K4488">
        <v>5000</v>
      </c>
      <c r="L4488" t="s">
        <v>5179</v>
      </c>
      <c r="M4488">
        <v>256971</v>
      </c>
      <c r="N4488">
        <v>256971</v>
      </c>
      <c r="O4488" t="s">
        <v>5269</v>
      </c>
      <c r="P4488" t="s">
        <v>5181</v>
      </c>
      <c r="Q4488" t="s">
        <v>5186</v>
      </c>
      <c r="R4488" t="s">
        <v>5187</v>
      </c>
      <c r="V4488">
        <v>7260</v>
      </c>
      <c r="W4488" t="s">
        <v>5182</v>
      </c>
    </row>
    <row r="4489" spans="1:23" ht="15" x14ac:dyDescent="0.2">
      <c r="A4489" s="13">
        <v>28104739410</v>
      </c>
      <c r="B4489" t="s">
        <v>5174</v>
      </c>
      <c r="C4489" t="s">
        <v>5175</v>
      </c>
      <c r="D4489" t="s">
        <v>12717</v>
      </c>
      <c r="E4489">
        <v>27388</v>
      </c>
      <c r="F4489" t="s">
        <v>12718</v>
      </c>
      <c r="G4489" t="s">
        <v>192</v>
      </c>
      <c r="H4489" t="s">
        <v>5740</v>
      </c>
      <c r="J4489" t="s">
        <v>9832</v>
      </c>
      <c r="K4489">
        <v>0</v>
      </c>
      <c r="M4489">
        <v>262669</v>
      </c>
      <c r="N4489">
        <v>262669</v>
      </c>
      <c r="O4489" t="s">
        <v>6897</v>
      </c>
      <c r="P4489" t="s">
        <v>5181</v>
      </c>
    </row>
    <row r="4490" spans="1:23" ht="15" x14ac:dyDescent="0.2">
      <c r="A4490" s="13">
        <v>28104739510</v>
      </c>
      <c r="B4490" t="s">
        <v>5174</v>
      </c>
      <c r="C4490" t="s">
        <v>5175</v>
      </c>
      <c r="D4490" t="s">
        <v>12717</v>
      </c>
      <c r="E4490">
        <v>27388</v>
      </c>
      <c r="F4490" t="s">
        <v>12718</v>
      </c>
      <c r="G4490" t="s">
        <v>192</v>
      </c>
      <c r="H4490" t="s">
        <v>5740</v>
      </c>
      <c r="J4490" t="s">
        <v>6658</v>
      </c>
      <c r="K4490">
        <v>0</v>
      </c>
      <c r="M4490">
        <v>262669</v>
      </c>
      <c r="N4490">
        <v>262669</v>
      </c>
      <c r="O4490" t="s">
        <v>6897</v>
      </c>
      <c r="P4490" t="s">
        <v>5181</v>
      </c>
    </row>
    <row r="4491" spans="1:23" ht="15" x14ac:dyDescent="0.2">
      <c r="A4491" s="13">
        <v>28104739610</v>
      </c>
      <c r="B4491" t="s">
        <v>5174</v>
      </c>
      <c r="C4491" t="s">
        <v>5175</v>
      </c>
      <c r="D4491" t="s">
        <v>12717</v>
      </c>
      <c r="E4491">
        <v>27388</v>
      </c>
      <c r="F4491" t="s">
        <v>12718</v>
      </c>
      <c r="G4491" t="s">
        <v>192</v>
      </c>
      <c r="H4491" t="s">
        <v>5740</v>
      </c>
      <c r="J4491" t="s">
        <v>5703</v>
      </c>
      <c r="K4491">
        <v>0</v>
      </c>
      <c r="M4491">
        <v>262669</v>
      </c>
      <c r="N4491">
        <v>262669</v>
      </c>
      <c r="O4491" t="s">
        <v>6897</v>
      </c>
      <c r="P4491" t="s">
        <v>5181</v>
      </c>
    </row>
    <row r="4492" spans="1:23" ht="15" x14ac:dyDescent="0.2">
      <c r="A4492" s="13">
        <v>28104739710</v>
      </c>
      <c r="B4492" t="s">
        <v>5174</v>
      </c>
      <c r="C4492" t="s">
        <v>5175</v>
      </c>
      <c r="D4492" t="s">
        <v>12717</v>
      </c>
      <c r="E4492">
        <v>27388</v>
      </c>
      <c r="F4492" t="s">
        <v>12718</v>
      </c>
      <c r="G4492" t="s">
        <v>192</v>
      </c>
      <c r="H4492" t="s">
        <v>5740</v>
      </c>
      <c r="J4492" t="s">
        <v>12627</v>
      </c>
      <c r="K4492">
        <v>0</v>
      </c>
      <c r="M4492">
        <v>262669</v>
      </c>
      <c r="N4492">
        <v>262669</v>
      </c>
      <c r="O4492" t="s">
        <v>6897</v>
      </c>
      <c r="P4492" t="s">
        <v>5181</v>
      </c>
    </row>
    <row r="4493" spans="1:23" ht="15" x14ac:dyDescent="0.2">
      <c r="A4493" s="13">
        <v>28104740710</v>
      </c>
      <c r="B4493" t="s">
        <v>5174</v>
      </c>
      <c r="C4493" t="s">
        <v>5175</v>
      </c>
      <c r="D4493" t="s">
        <v>12719</v>
      </c>
      <c r="E4493">
        <v>27398</v>
      </c>
      <c r="F4493" t="s">
        <v>3147</v>
      </c>
      <c r="G4493" t="s">
        <v>5306</v>
      </c>
      <c r="H4493" t="s">
        <v>5307</v>
      </c>
      <c r="J4493" t="s">
        <v>5178</v>
      </c>
      <c r="K4493">
        <v>5000</v>
      </c>
      <c r="L4493" t="s">
        <v>5179</v>
      </c>
      <c r="M4493">
        <v>13525</v>
      </c>
      <c r="N4493">
        <v>205600</v>
      </c>
      <c r="O4493" t="s">
        <v>12720</v>
      </c>
      <c r="P4493" t="s">
        <v>5181</v>
      </c>
      <c r="R4493" t="s">
        <v>5187</v>
      </c>
      <c r="V4493">
        <v>7340</v>
      </c>
      <c r="W4493" t="s">
        <v>5182</v>
      </c>
    </row>
    <row r="4494" spans="1:23" ht="15" x14ac:dyDescent="0.2">
      <c r="A4494" s="13">
        <v>28104741710</v>
      </c>
      <c r="B4494" t="s">
        <v>5174</v>
      </c>
      <c r="C4494" t="s">
        <v>5175</v>
      </c>
      <c r="D4494" t="s">
        <v>12721</v>
      </c>
      <c r="E4494">
        <v>27403</v>
      </c>
      <c r="F4494" t="s">
        <v>12722</v>
      </c>
      <c r="G4494" t="s">
        <v>7524</v>
      </c>
      <c r="H4494" t="s">
        <v>7525</v>
      </c>
      <c r="J4494" t="s">
        <v>10747</v>
      </c>
      <c r="K4494">
        <v>1000000</v>
      </c>
      <c r="L4494" t="s">
        <v>5222</v>
      </c>
      <c r="M4494">
        <v>260865</v>
      </c>
      <c r="N4494">
        <v>63100</v>
      </c>
      <c r="O4494" t="s">
        <v>8116</v>
      </c>
      <c r="P4494" t="s">
        <v>5511</v>
      </c>
    </row>
    <row r="4495" spans="1:23" ht="15" x14ac:dyDescent="0.2">
      <c r="A4495" s="13">
        <v>28104744910</v>
      </c>
      <c r="B4495" t="s">
        <v>5174</v>
      </c>
      <c r="C4495" t="s">
        <v>5175</v>
      </c>
      <c r="D4495" t="s">
        <v>12723</v>
      </c>
      <c r="E4495">
        <v>27429</v>
      </c>
      <c r="F4495" t="s">
        <v>12724</v>
      </c>
      <c r="G4495" t="s">
        <v>5569</v>
      </c>
      <c r="H4495" t="s">
        <v>5570</v>
      </c>
      <c r="J4495" t="s">
        <v>8355</v>
      </c>
      <c r="K4495">
        <v>2500</v>
      </c>
      <c r="L4495" t="s">
        <v>5222</v>
      </c>
      <c r="M4495">
        <v>263254</v>
      </c>
      <c r="N4495">
        <v>263254</v>
      </c>
      <c r="O4495" t="s">
        <v>12725</v>
      </c>
      <c r="P4495" t="s">
        <v>5203</v>
      </c>
    </row>
    <row r="4496" spans="1:23" ht="15" x14ac:dyDescent="0.2">
      <c r="A4496" s="13">
        <v>28104745110</v>
      </c>
      <c r="B4496" t="s">
        <v>5174</v>
      </c>
      <c r="C4496" t="s">
        <v>5175</v>
      </c>
      <c r="D4496" t="s">
        <v>12726</v>
      </c>
      <c r="E4496">
        <v>21905</v>
      </c>
      <c r="F4496" t="s">
        <v>9678</v>
      </c>
      <c r="G4496" t="s">
        <v>5227</v>
      </c>
      <c r="H4496" t="s">
        <v>5228</v>
      </c>
      <c r="J4496" t="s">
        <v>5358</v>
      </c>
      <c r="K4496">
        <v>100000</v>
      </c>
      <c r="L4496" t="s">
        <v>5230</v>
      </c>
      <c r="M4496">
        <v>269817</v>
      </c>
      <c r="N4496">
        <v>263254</v>
      </c>
      <c r="O4496" t="s">
        <v>12727</v>
      </c>
      <c r="P4496" t="s">
        <v>5181</v>
      </c>
    </row>
    <row r="4497" spans="1:23" ht="15" x14ac:dyDescent="0.2">
      <c r="A4497" s="13">
        <v>28104745210</v>
      </c>
      <c r="B4497" t="s">
        <v>5174</v>
      </c>
      <c r="C4497" t="s">
        <v>5175</v>
      </c>
      <c r="D4497" t="s">
        <v>12728</v>
      </c>
      <c r="E4497">
        <v>27435</v>
      </c>
      <c r="F4497" t="s">
        <v>3149</v>
      </c>
      <c r="G4497" t="s">
        <v>6</v>
      </c>
      <c r="H4497" t="s">
        <v>5177</v>
      </c>
      <c r="J4497" t="s">
        <v>5487</v>
      </c>
      <c r="K4497">
        <v>2500</v>
      </c>
      <c r="L4497" t="s">
        <v>5179</v>
      </c>
      <c r="M4497">
        <v>268618</v>
      </c>
      <c r="N4497">
        <v>265285</v>
      </c>
      <c r="O4497" t="s">
        <v>11818</v>
      </c>
      <c r="P4497" t="s">
        <v>5181</v>
      </c>
    </row>
    <row r="4498" spans="1:23" ht="15" x14ac:dyDescent="0.2">
      <c r="A4498" s="13">
        <v>28104745310</v>
      </c>
      <c r="B4498" t="s">
        <v>5174</v>
      </c>
      <c r="C4498" t="s">
        <v>5175</v>
      </c>
      <c r="D4498" t="s">
        <v>12729</v>
      </c>
      <c r="E4498">
        <v>27435</v>
      </c>
      <c r="F4498" t="s">
        <v>3149</v>
      </c>
      <c r="G4498" t="s">
        <v>6</v>
      </c>
      <c r="H4498" t="s">
        <v>5177</v>
      </c>
      <c r="J4498" t="s">
        <v>5178</v>
      </c>
      <c r="K4498">
        <v>5000</v>
      </c>
      <c r="L4498" t="s">
        <v>5179</v>
      </c>
      <c r="M4498">
        <v>268618</v>
      </c>
      <c r="N4498">
        <v>265285</v>
      </c>
      <c r="O4498" t="s">
        <v>11818</v>
      </c>
      <c r="P4498" t="s">
        <v>5181</v>
      </c>
    </row>
    <row r="4499" spans="1:23" ht="15" x14ac:dyDescent="0.2">
      <c r="A4499" s="13">
        <v>28104745410</v>
      </c>
      <c r="B4499" t="s">
        <v>5174</v>
      </c>
      <c r="C4499" t="s">
        <v>5175</v>
      </c>
      <c r="D4499" t="s">
        <v>12730</v>
      </c>
      <c r="E4499">
        <v>27435</v>
      </c>
      <c r="F4499" t="s">
        <v>3149</v>
      </c>
      <c r="G4499" t="s">
        <v>6</v>
      </c>
      <c r="H4499" t="s">
        <v>5177</v>
      </c>
      <c r="J4499" t="s">
        <v>5245</v>
      </c>
      <c r="K4499">
        <v>10000</v>
      </c>
      <c r="L4499" t="s">
        <v>5179</v>
      </c>
      <c r="M4499">
        <v>268618</v>
      </c>
      <c r="N4499">
        <v>265285</v>
      </c>
      <c r="O4499" t="s">
        <v>11818</v>
      </c>
      <c r="P4499" t="s">
        <v>5181</v>
      </c>
    </row>
    <row r="4500" spans="1:23" ht="15" x14ac:dyDescent="0.2">
      <c r="A4500" s="13">
        <v>28104745510</v>
      </c>
      <c r="B4500" t="s">
        <v>5174</v>
      </c>
      <c r="C4500" t="s">
        <v>5175</v>
      </c>
      <c r="D4500" t="s">
        <v>12731</v>
      </c>
      <c r="E4500">
        <v>27440</v>
      </c>
      <c r="F4500" t="s">
        <v>3150</v>
      </c>
      <c r="G4500" t="s">
        <v>5306</v>
      </c>
      <c r="H4500" t="s">
        <v>5307</v>
      </c>
      <c r="J4500" t="s">
        <v>12732</v>
      </c>
      <c r="K4500">
        <v>0</v>
      </c>
      <c r="M4500">
        <v>264105</v>
      </c>
      <c r="N4500">
        <v>263182</v>
      </c>
      <c r="O4500" t="s">
        <v>12733</v>
      </c>
      <c r="P4500" t="s">
        <v>5181</v>
      </c>
      <c r="W4500" t="s">
        <v>5182</v>
      </c>
    </row>
    <row r="4501" spans="1:23" ht="15" x14ac:dyDescent="0.2">
      <c r="A4501" s="13">
        <v>28104745610</v>
      </c>
      <c r="B4501" t="s">
        <v>5174</v>
      </c>
      <c r="C4501" t="s">
        <v>5175</v>
      </c>
      <c r="D4501" t="s">
        <v>12731</v>
      </c>
      <c r="E4501">
        <v>27440</v>
      </c>
      <c r="F4501" t="s">
        <v>3150</v>
      </c>
      <c r="G4501" t="s">
        <v>5306</v>
      </c>
      <c r="H4501" t="s">
        <v>5307</v>
      </c>
      <c r="J4501" t="s">
        <v>12734</v>
      </c>
      <c r="K4501">
        <v>0</v>
      </c>
      <c r="M4501">
        <v>264105</v>
      </c>
      <c r="N4501">
        <v>263182</v>
      </c>
      <c r="O4501" t="s">
        <v>12733</v>
      </c>
      <c r="P4501" t="s">
        <v>5181</v>
      </c>
      <c r="W4501" t="s">
        <v>5182</v>
      </c>
    </row>
    <row r="4502" spans="1:23" ht="15" x14ac:dyDescent="0.2">
      <c r="A4502" s="13">
        <v>28104746010</v>
      </c>
      <c r="B4502" t="s">
        <v>5174</v>
      </c>
      <c r="C4502" t="s">
        <v>5175</v>
      </c>
      <c r="D4502" t="s">
        <v>12735</v>
      </c>
      <c r="E4502">
        <v>27425</v>
      </c>
      <c r="F4502" t="s">
        <v>3151</v>
      </c>
      <c r="G4502" t="s">
        <v>5384</v>
      </c>
      <c r="H4502" t="s">
        <v>5385</v>
      </c>
      <c r="J4502" t="s">
        <v>5178</v>
      </c>
      <c r="K4502">
        <v>5000</v>
      </c>
      <c r="L4502" t="s">
        <v>5179</v>
      </c>
      <c r="M4502">
        <v>258533</v>
      </c>
      <c r="N4502">
        <v>258533</v>
      </c>
      <c r="O4502" t="s">
        <v>12010</v>
      </c>
      <c r="P4502" t="s">
        <v>5181</v>
      </c>
      <c r="R4502" t="s">
        <v>5187</v>
      </c>
      <c r="V4502">
        <v>2525</v>
      </c>
    </row>
    <row r="4503" spans="1:23" ht="15" x14ac:dyDescent="0.2">
      <c r="A4503" s="13">
        <v>28104746110</v>
      </c>
      <c r="B4503" t="s">
        <v>5174</v>
      </c>
      <c r="C4503" t="s">
        <v>5175</v>
      </c>
      <c r="D4503" t="s">
        <v>12736</v>
      </c>
      <c r="E4503">
        <v>27425</v>
      </c>
      <c r="F4503" t="s">
        <v>3151</v>
      </c>
      <c r="G4503" t="s">
        <v>5384</v>
      </c>
      <c r="H4503" t="s">
        <v>5385</v>
      </c>
      <c r="J4503" t="s">
        <v>6558</v>
      </c>
      <c r="K4503">
        <v>20000</v>
      </c>
      <c r="L4503" t="s">
        <v>5179</v>
      </c>
      <c r="M4503">
        <v>258533</v>
      </c>
      <c r="N4503">
        <v>258533</v>
      </c>
      <c r="O4503" t="s">
        <v>12010</v>
      </c>
      <c r="P4503" t="s">
        <v>5181</v>
      </c>
      <c r="R4503" t="s">
        <v>5187</v>
      </c>
      <c r="V4503">
        <v>2526</v>
      </c>
    </row>
    <row r="4504" spans="1:23" ht="15" x14ac:dyDescent="0.2">
      <c r="A4504" s="13">
        <v>28104746210</v>
      </c>
      <c r="B4504" t="s">
        <v>5174</v>
      </c>
      <c r="C4504" t="s">
        <v>5175</v>
      </c>
      <c r="D4504" t="s">
        <v>12737</v>
      </c>
      <c r="E4504">
        <v>27425</v>
      </c>
      <c r="F4504" t="s">
        <v>3151</v>
      </c>
      <c r="G4504" t="s">
        <v>5384</v>
      </c>
      <c r="H4504" t="s">
        <v>5385</v>
      </c>
      <c r="J4504" t="s">
        <v>5259</v>
      </c>
      <c r="K4504">
        <v>100000</v>
      </c>
      <c r="L4504" t="s">
        <v>5179</v>
      </c>
      <c r="M4504">
        <v>258533</v>
      </c>
      <c r="N4504">
        <v>258533</v>
      </c>
      <c r="O4504" t="s">
        <v>12010</v>
      </c>
      <c r="P4504" t="s">
        <v>5181</v>
      </c>
      <c r="R4504" t="s">
        <v>5187</v>
      </c>
      <c r="V4504">
        <v>2486</v>
      </c>
    </row>
    <row r="4505" spans="1:23" ht="15" x14ac:dyDescent="0.2">
      <c r="A4505" s="13">
        <v>28104746310</v>
      </c>
      <c r="B4505" t="s">
        <v>5174</v>
      </c>
      <c r="C4505" t="s">
        <v>5175</v>
      </c>
      <c r="D4505" t="s">
        <v>12738</v>
      </c>
      <c r="E4505">
        <v>27425</v>
      </c>
      <c r="F4505" t="s">
        <v>3151</v>
      </c>
      <c r="G4505" t="s">
        <v>5384</v>
      </c>
      <c r="H4505" t="s">
        <v>5385</v>
      </c>
      <c r="J4505" t="s">
        <v>5745</v>
      </c>
      <c r="K4505">
        <v>140000</v>
      </c>
      <c r="L4505" t="s">
        <v>5179</v>
      </c>
      <c r="M4505">
        <v>258533</v>
      </c>
      <c r="N4505">
        <v>258533</v>
      </c>
      <c r="O4505" t="s">
        <v>12010</v>
      </c>
      <c r="P4505" t="s">
        <v>5181</v>
      </c>
      <c r="R4505" t="s">
        <v>5187</v>
      </c>
      <c r="V4505">
        <v>2527</v>
      </c>
    </row>
    <row r="4506" spans="1:23" ht="15" x14ac:dyDescent="0.2">
      <c r="A4506" s="13">
        <v>28104746410</v>
      </c>
      <c r="B4506" t="s">
        <v>5174</v>
      </c>
      <c r="C4506" t="s">
        <v>5175</v>
      </c>
      <c r="D4506" t="s">
        <v>12739</v>
      </c>
      <c r="E4506">
        <v>27425</v>
      </c>
      <c r="F4506" t="s">
        <v>3151</v>
      </c>
      <c r="G4506" t="s">
        <v>5384</v>
      </c>
      <c r="H4506" t="s">
        <v>5385</v>
      </c>
      <c r="J4506" t="s">
        <v>8201</v>
      </c>
      <c r="K4506">
        <v>180000</v>
      </c>
      <c r="L4506" t="s">
        <v>5179</v>
      </c>
      <c r="M4506">
        <v>258533</v>
      </c>
      <c r="N4506">
        <v>258533</v>
      </c>
      <c r="O4506" t="s">
        <v>12010</v>
      </c>
      <c r="P4506" t="s">
        <v>5181</v>
      </c>
      <c r="R4506" t="s">
        <v>5187</v>
      </c>
      <c r="V4506">
        <v>2528</v>
      </c>
    </row>
    <row r="4507" spans="1:23" ht="15" x14ac:dyDescent="0.2">
      <c r="A4507" s="13">
        <v>28104746510</v>
      </c>
      <c r="B4507" t="s">
        <v>5174</v>
      </c>
      <c r="C4507" t="s">
        <v>5175</v>
      </c>
      <c r="D4507" t="s">
        <v>12740</v>
      </c>
      <c r="E4507">
        <v>27425</v>
      </c>
      <c r="F4507" t="s">
        <v>3151</v>
      </c>
      <c r="G4507" t="s">
        <v>5384</v>
      </c>
      <c r="H4507" t="s">
        <v>5385</v>
      </c>
      <c r="J4507" t="s">
        <v>5196</v>
      </c>
      <c r="K4507">
        <v>250000</v>
      </c>
      <c r="L4507" t="s">
        <v>5179</v>
      </c>
      <c r="M4507">
        <v>258533</v>
      </c>
      <c r="N4507">
        <v>258533</v>
      </c>
      <c r="O4507" t="s">
        <v>12010</v>
      </c>
      <c r="P4507" t="s">
        <v>5181</v>
      </c>
      <c r="R4507" t="s">
        <v>5187</v>
      </c>
      <c r="V4507">
        <v>2529</v>
      </c>
    </row>
    <row r="4508" spans="1:23" ht="15" x14ac:dyDescent="0.2">
      <c r="A4508" s="13">
        <v>28104746610</v>
      </c>
      <c r="B4508" t="s">
        <v>5174</v>
      </c>
      <c r="C4508" t="s">
        <v>5175</v>
      </c>
      <c r="D4508" t="s">
        <v>12741</v>
      </c>
      <c r="E4508">
        <v>27431</v>
      </c>
      <c r="F4508" t="s">
        <v>3152</v>
      </c>
      <c r="G4508" t="s">
        <v>5306</v>
      </c>
      <c r="H4508" t="s">
        <v>5307</v>
      </c>
      <c r="J4508" t="s">
        <v>5178</v>
      </c>
      <c r="K4508">
        <v>5000</v>
      </c>
      <c r="L4508" t="s">
        <v>5179</v>
      </c>
      <c r="M4508">
        <v>257931</v>
      </c>
      <c r="N4508">
        <v>257931</v>
      </c>
      <c r="O4508" t="s">
        <v>9309</v>
      </c>
      <c r="P4508" t="s">
        <v>5181</v>
      </c>
      <c r="R4508" t="s">
        <v>5187</v>
      </c>
      <c r="V4508">
        <v>844</v>
      </c>
      <c r="W4508" t="s">
        <v>5182</v>
      </c>
    </row>
    <row r="4509" spans="1:23" ht="15" x14ac:dyDescent="0.2">
      <c r="A4509" s="13">
        <v>28104746710</v>
      </c>
      <c r="B4509" t="s">
        <v>5174</v>
      </c>
      <c r="C4509" t="s">
        <v>5175</v>
      </c>
      <c r="D4509" t="s">
        <v>12742</v>
      </c>
      <c r="E4509">
        <v>27431</v>
      </c>
      <c r="F4509" t="s">
        <v>3152</v>
      </c>
      <c r="G4509" t="s">
        <v>5306</v>
      </c>
      <c r="H4509" t="s">
        <v>5307</v>
      </c>
      <c r="J4509" t="s">
        <v>5245</v>
      </c>
      <c r="K4509">
        <v>10000</v>
      </c>
      <c r="L4509" t="s">
        <v>5179</v>
      </c>
      <c r="M4509">
        <v>257931</v>
      </c>
      <c r="N4509">
        <v>257931</v>
      </c>
      <c r="O4509" t="s">
        <v>9309</v>
      </c>
      <c r="P4509" t="s">
        <v>5181</v>
      </c>
      <c r="R4509" t="s">
        <v>5187</v>
      </c>
      <c r="V4509">
        <v>845</v>
      </c>
      <c r="W4509" t="s">
        <v>5182</v>
      </c>
    </row>
    <row r="4510" spans="1:23" ht="15" x14ac:dyDescent="0.2">
      <c r="A4510" s="13">
        <v>28104746810</v>
      </c>
      <c r="B4510" t="s">
        <v>5174</v>
      </c>
      <c r="C4510" t="s">
        <v>5175</v>
      </c>
      <c r="D4510" t="s">
        <v>12743</v>
      </c>
      <c r="E4510">
        <v>27431</v>
      </c>
      <c r="F4510" t="s">
        <v>3152</v>
      </c>
      <c r="G4510" t="s">
        <v>5306</v>
      </c>
      <c r="H4510" t="s">
        <v>5307</v>
      </c>
      <c r="J4510" t="s">
        <v>6558</v>
      </c>
      <c r="K4510">
        <v>20000</v>
      </c>
      <c r="L4510" t="s">
        <v>5179</v>
      </c>
      <c r="M4510">
        <v>257931</v>
      </c>
      <c r="N4510">
        <v>257931</v>
      </c>
      <c r="O4510" t="s">
        <v>9309</v>
      </c>
      <c r="P4510" t="s">
        <v>5181</v>
      </c>
      <c r="R4510" t="s">
        <v>5187</v>
      </c>
      <c r="V4510">
        <v>847</v>
      </c>
      <c r="W4510" t="s">
        <v>5182</v>
      </c>
    </row>
    <row r="4511" spans="1:23" ht="15" x14ac:dyDescent="0.2">
      <c r="A4511" s="13">
        <v>28104747710</v>
      </c>
      <c r="B4511" t="s">
        <v>5174</v>
      </c>
      <c r="C4511" t="s">
        <v>5175</v>
      </c>
      <c r="D4511" t="s">
        <v>12744</v>
      </c>
      <c r="E4511">
        <v>27442</v>
      </c>
      <c r="F4511" t="s">
        <v>3155</v>
      </c>
      <c r="G4511" t="s">
        <v>5748</v>
      </c>
      <c r="H4511" t="s">
        <v>5749</v>
      </c>
      <c r="J4511" t="s">
        <v>5233</v>
      </c>
      <c r="K4511">
        <v>10000</v>
      </c>
      <c r="L4511" t="s">
        <v>5230</v>
      </c>
      <c r="M4511">
        <v>258933</v>
      </c>
      <c r="N4511">
        <v>269436</v>
      </c>
      <c r="O4511" t="s">
        <v>7752</v>
      </c>
      <c r="P4511" t="s">
        <v>5412</v>
      </c>
      <c r="Q4511" t="s">
        <v>5186</v>
      </c>
      <c r="R4511" t="s">
        <v>5187</v>
      </c>
      <c r="V4511">
        <v>7685</v>
      </c>
    </row>
    <row r="4512" spans="1:23" ht="15" x14ac:dyDescent="0.2">
      <c r="A4512" s="13">
        <v>28104748610</v>
      </c>
      <c r="B4512" t="s">
        <v>5174</v>
      </c>
      <c r="C4512" t="s">
        <v>5175</v>
      </c>
      <c r="D4512" t="s">
        <v>12745</v>
      </c>
      <c r="E4512">
        <v>27444</v>
      </c>
      <c r="F4512" t="s">
        <v>3156</v>
      </c>
      <c r="G4512" t="s">
        <v>6117</v>
      </c>
      <c r="H4512" t="s">
        <v>6118</v>
      </c>
      <c r="J4512" t="s">
        <v>6558</v>
      </c>
      <c r="K4512">
        <v>20000</v>
      </c>
      <c r="L4512" t="s">
        <v>5179</v>
      </c>
      <c r="M4512">
        <v>257022</v>
      </c>
      <c r="N4512">
        <v>61800</v>
      </c>
      <c r="O4512" t="s">
        <v>12746</v>
      </c>
      <c r="P4512" t="s">
        <v>5181</v>
      </c>
    </row>
    <row r="4513" spans="1:23" ht="15" x14ac:dyDescent="0.2">
      <c r="A4513" s="13">
        <v>28104749010</v>
      </c>
      <c r="B4513" t="s">
        <v>5174</v>
      </c>
      <c r="C4513" t="s">
        <v>5175</v>
      </c>
      <c r="D4513" t="s">
        <v>12747</v>
      </c>
      <c r="E4513">
        <v>27178</v>
      </c>
      <c r="F4513" t="s">
        <v>3157</v>
      </c>
      <c r="G4513" t="s">
        <v>5257</v>
      </c>
      <c r="H4513" t="s">
        <v>5258</v>
      </c>
      <c r="J4513" t="s">
        <v>8626</v>
      </c>
      <c r="K4513">
        <v>1000000</v>
      </c>
      <c r="L4513" t="s">
        <v>5378</v>
      </c>
      <c r="M4513">
        <v>262355</v>
      </c>
      <c r="N4513">
        <v>262356</v>
      </c>
      <c r="O4513" t="s">
        <v>12748</v>
      </c>
      <c r="P4513" t="s">
        <v>5210</v>
      </c>
    </row>
    <row r="4514" spans="1:23" ht="15" x14ac:dyDescent="0.2">
      <c r="A4514" s="13">
        <v>28104749110</v>
      </c>
      <c r="B4514" t="s">
        <v>5174</v>
      </c>
      <c r="C4514" t="s">
        <v>5175</v>
      </c>
      <c r="D4514" t="s">
        <v>12280</v>
      </c>
      <c r="E4514">
        <v>1086</v>
      </c>
      <c r="F4514" t="s">
        <v>28</v>
      </c>
      <c r="G4514" t="s">
        <v>5217</v>
      </c>
      <c r="H4514" t="s">
        <v>5218</v>
      </c>
      <c r="J4514" t="s">
        <v>6239</v>
      </c>
      <c r="K4514">
        <v>60000</v>
      </c>
      <c r="L4514" t="s">
        <v>5179</v>
      </c>
      <c r="M4514">
        <v>265486</v>
      </c>
      <c r="N4514">
        <v>265486</v>
      </c>
      <c r="O4514" t="s">
        <v>12281</v>
      </c>
      <c r="P4514" t="s">
        <v>5181</v>
      </c>
      <c r="R4514" t="s">
        <v>5187</v>
      </c>
      <c r="V4514">
        <v>672</v>
      </c>
      <c r="W4514" t="s">
        <v>5182</v>
      </c>
    </row>
    <row r="4515" spans="1:23" ht="15" x14ac:dyDescent="0.2">
      <c r="A4515" s="13">
        <v>28104752610</v>
      </c>
      <c r="B4515" t="s">
        <v>5174</v>
      </c>
      <c r="C4515" t="s">
        <v>5175</v>
      </c>
      <c r="D4515" t="s">
        <v>12749</v>
      </c>
      <c r="E4515">
        <v>27461</v>
      </c>
      <c r="F4515" t="s">
        <v>3159</v>
      </c>
      <c r="G4515" t="s">
        <v>5306</v>
      </c>
      <c r="H4515" t="s">
        <v>5307</v>
      </c>
      <c r="J4515" t="s">
        <v>5308</v>
      </c>
      <c r="K4515">
        <v>200000</v>
      </c>
      <c r="L4515" t="s">
        <v>5179</v>
      </c>
      <c r="M4515">
        <v>27900</v>
      </c>
      <c r="N4515">
        <v>263261</v>
      </c>
      <c r="O4515" t="s">
        <v>12750</v>
      </c>
      <c r="P4515" t="s">
        <v>5181</v>
      </c>
      <c r="R4515" t="s">
        <v>5187</v>
      </c>
      <c r="V4515">
        <v>7557</v>
      </c>
      <c r="W4515" t="s">
        <v>5182</v>
      </c>
    </row>
    <row r="4516" spans="1:23" ht="15" x14ac:dyDescent="0.2">
      <c r="A4516" s="13">
        <v>28104753110</v>
      </c>
      <c r="B4516" t="s">
        <v>5174</v>
      </c>
      <c r="C4516" t="s">
        <v>5175</v>
      </c>
      <c r="D4516" t="s">
        <v>12751</v>
      </c>
      <c r="E4516">
        <v>27463</v>
      </c>
      <c r="F4516" t="s">
        <v>12752</v>
      </c>
      <c r="G4516" t="s">
        <v>5205</v>
      </c>
      <c r="H4516" t="s">
        <v>5206</v>
      </c>
      <c r="J4516" t="s">
        <v>12753</v>
      </c>
      <c r="K4516">
        <v>0</v>
      </c>
      <c r="M4516">
        <v>11105</v>
      </c>
      <c r="N4516">
        <v>63100</v>
      </c>
      <c r="O4516" t="s">
        <v>9412</v>
      </c>
      <c r="P4516" t="s">
        <v>5728</v>
      </c>
    </row>
    <row r="4517" spans="1:23" ht="15" x14ac:dyDescent="0.2">
      <c r="A4517" s="13">
        <v>28104753210</v>
      </c>
      <c r="B4517" t="s">
        <v>5174</v>
      </c>
      <c r="C4517" t="s">
        <v>5175</v>
      </c>
      <c r="D4517" t="s">
        <v>12754</v>
      </c>
      <c r="E4517">
        <v>25440</v>
      </c>
      <c r="F4517" t="s">
        <v>2350</v>
      </c>
      <c r="G4517" t="s">
        <v>6</v>
      </c>
      <c r="H4517" t="s">
        <v>5177</v>
      </c>
      <c r="J4517" t="s">
        <v>5308</v>
      </c>
      <c r="K4517">
        <v>200000</v>
      </c>
      <c r="L4517" t="s">
        <v>5179</v>
      </c>
      <c r="M4517">
        <v>12962</v>
      </c>
      <c r="N4517">
        <v>59900</v>
      </c>
      <c r="O4517" t="s">
        <v>11299</v>
      </c>
      <c r="P4517" t="s">
        <v>5181</v>
      </c>
      <c r="R4517" t="s">
        <v>5187</v>
      </c>
      <c r="V4517">
        <v>7206</v>
      </c>
    </row>
    <row r="4518" spans="1:23" ht="15" x14ac:dyDescent="0.2">
      <c r="A4518" s="13">
        <v>28104753610</v>
      </c>
      <c r="B4518" t="s">
        <v>5174</v>
      </c>
      <c r="C4518" t="s">
        <v>5175</v>
      </c>
      <c r="D4518" t="s">
        <v>12516</v>
      </c>
      <c r="E4518">
        <v>2922</v>
      </c>
      <c r="F4518" t="s">
        <v>3034</v>
      </c>
      <c r="G4518" t="s">
        <v>6067</v>
      </c>
      <c r="H4518" t="s">
        <v>6068</v>
      </c>
      <c r="J4518" t="s">
        <v>7080</v>
      </c>
      <c r="K4518">
        <v>4000</v>
      </c>
      <c r="L4518" t="s">
        <v>5187</v>
      </c>
      <c r="M4518">
        <v>260976</v>
      </c>
      <c r="N4518">
        <v>260976</v>
      </c>
      <c r="O4518" t="s">
        <v>7081</v>
      </c>
      <c r="P4518" t="s">
        <v>5181</v>
      </c>
      <c r="R4518" t="s">
        <v>5187</v>
      </c>
      <c r="V4518">
        <v>2351</v>
      </c>
    </row>
    <row r="4519" spans="1:23" ht="15" x14ac:dyDescent="0.2">
      <c r="A4519" s="13">
        <v>28104753710</v>
      </c>
      <c r="B4519" t="s">
        <v>5174</v>
      </c>
      <c r="C4519" t="s">
        <v>5175</v>
      </c>
      <c r="D4519" t="s">
        <v>12755</v>
      </c>
      <c r="E4519">
        <v>27464</v>
      </c>
      <c r="F4519" t="s">
        <v>3160</v>
      </c>
      <c r="G4519" t="s">
        <v>5544</v>
      </c>
      <c r="H4519" t="s">
        <v>5545</v>
      </c>
      <c r="J4519" t="s">
        <v>5251</v>
      </c>
      <c r="K4519">
        <v>1000</v>
      </c>
      <c r="L4519" t="s">
        <v>5230</v>
      </c>
      <c r="M4519">
        <v>14058</v>
      </c>
      <c r="N4519">
        <v>14058</v>
      </c>
      <c r="O4519" t="s">
        <v>7495</v>
      </c>
      <c r="P4519" t="s">
        <v>5502</v>
      </c>
    </row>
    <row r="4520" spans="1:23" ht="15" x14ac:dyDescent="0.2">
      <c r="A4520" s="13">
        <v>28104753810</v>
      </c>
      <c r="B4520" t="s">
        <v>5174</v>
      </c>
      <c r="C4520" t="s">
        <v>5175</v>
      </c>
      <c r="D4520" t="s">
        <v>12756</v>
      </c>
      <c r="E4520">
        <v>27467</v>
      </c>
      <c r="F4520" t="s">
        <v>12757</v>
      </c>
      <c r="G4520" t="s">
        <v>5205</v>
      </c>
      <c r="H4520" t="s">
        <v>5206</v>
      </c>
      <c r="J4520" t="s">
        <v>5434</v>
      </c>
      <c r="K4520">
        <v>50000</v>
      </c>
      <c r="L4520" t="s">
        <v>5435</v>
      </c>
      <c r="M4520">
        <v>186000</v>
      </c>
      <c r="N4520">
        <v>260458</v>
      </c>
      <c r="O4520" t="s">
        <v>12758</v>
      </c>
      <c r="P4520" t="s">
        <v>5210</v>
      </c>
    </row>
    <row r="4521" spans="1:23" ht="15" x14ac:dyDescent="0.2">
      <c r="A4521" s="13">
        <v>28104753910</v>
      </c>
      <c r="B4521" t="s">
        <v>5174</v>
      </c>
      <c r="C4521" t="s">
        <v>5175</v>
      </c>
      <c r="D4521" t="s">
        <v>12759</v>
      </c>
      <c r="E4521">
        <v>27465</v>
      </c>
      <c r="F4521" t="s">
        <v>3161</v>
      </c>
      <c r="G4521" t="s">
        <v>7190</v>
      </c>
      <c r="H4521" t="s">
        <v>7191</v>
      </c>
      <c r="J4521" t="s">
        <v>12760</v>
      </c>
      <c r="K4521">
        <v>80000</v>
      </c>
      <c r="L4521" t="s">
        <v>5222</v>
      </c>
      <c r="M4521">
        <v>262556</v>
      </c>
      <c r="N4521">
        <v>263466</v>
      </c>
      <c r="O4521" t="s">
        <v>12761</v>
      </c>
      <c r="P4521" t="s">
        <v>5203</v>
      </c>
      <c r="R4521" t="s">
        <v>5187</v>
      </c>
      <c r="V4521">
        <v>7671</v>
      </c>
    </row>
    <row r="4522" spans="1:23" ht="15" x14ac:dyDescent="0.2">
      <c r="A4522" s="13">
        <v>28104754210</v>
      </c>
      <c r="B4522" t="s">
        <v>5174</v>
      </c>
      <c r="C4522" t="s">
        <v>5175</v>
      </c>
      <c r="D4522" t="s">
        <v>12762</v>
      </c>
      <c r="E4522">
        <v>1980</v>
      </c>
      <c r="F4522" t="s">
        <v>3162</v>
      </c>
      <c r="G4522" t="s">
        <v>5272</v>
      </c>
      <c r="H4522" t="s">
        <v>5273</v>
      </c>
      <c r="J4522" t="s">
        <v>5343</v>
      </c>
      <c r="K4522">
        <v>40000</v>
      </c>
      <c r="L4522" t="s">
        <v>5230</v>
      </c>
      <c r="M4522">
        <v>260976</v>
      </c>
      <c r="N4522">
        <v>260976</v>
      </c>
      <c r="O4522" t="s">
        <v>5299</v>
      </c>
      <c r="P4522" t="s">
        <v>5344</v>
      </c>
      <c r="R4522" t="s">
        <v>5187</v>
      </c>
      <c r="V4522">
        <v>3822</v>
      </c>
    </row>
    <row r="4523" spans="1:23" ht="15" x14ac:dyDescent="0.2">
      <c r="A4523" s="13">
        <v>28104754510</v>
      </c>
      <c r="B4523" t="s">
        <v>5174</v>
      </c>
      <c r="C4523" t="s">
        <v>5175</v>
      </c>
      <c r="D4523" t="s">
        <v>12763</v>
      </c>
      <c r="E4523">
        <v>27466</v>
      </c>
      <c r="F4523" t="s">
        <v>12764</v>
      </c>
      <c r="G4523" t="s">
        <v>12765</v>
      </c>
      <c r="H4523" t="s">
        <v>12766</v>
      </c>
      <c r="J4523" t="s">
        <v>12767</v>
      </c>
      <c r="K4523">
        <v>0</v>
      </c>
      <c r="M4523">
        <v>260088</v>
      </c>
      <c r="N4523">
        <v>951477</v>
      </c>
      <c r="O4523" t="s">
        <v>12768</v>
      </c>
      <c r="P4523" t="s">
        <v>5203</v>
      </c>
    </row>
    <row r="4524" spans="1:23" ht="15" x14ac:dyDescent="0.2">
      <c r="A4524" s="13">
        <v>28104754610</v>
      </c>
      <c r="B4524" t="s">
        <v>5174</v>
      </c>
      <c r="C4524" t="s">
        <v>5175</v>
      </c>
      <c r="D4524" t="s">
        <v>12769</v>
      </c>
      <c r="E4524">
        <v>27466</v>
      </c>
      <c r="F4524" t="s">
        <v>12770</v>
      </c>
      <c r="G4524" t="s">
        <v>12765</v>
      </c>
      <c r="H4524" t="s">
        <v>12766</v>
      </c>
      <c r="J4524" t="s">
        <v>12771</v>
      </c>
      <c r="K4524">
        <v>0</v>
      </c>
      <c r="M4524">
        <v>260088</v>
      </c>
      <c r="N4524">
        <v>951477</v>
      </c>
      <c r="O4524" t="s">
        <v>12768</v>
      </c>
      <c r="P4524" t="s">
        <v>5203</v>
      </c>
      <c r="R4524" t="s">
        <v>5187</v>
      </c>
      <c r="V4524">
        <v>7935</v>
      </c>
    </row>
    <row r="4525" spans="1:23" ht="15" x14ac:dyDescent="0.2">
      <c r="A4525" s="13">
        <v>28104756410</v>
      </c>
      <c r="B4525" t="s">
        <v>5174</v>
      </c>
      <c r="C4525" t="s">
        <v>5175</v>
      </c>
      <c r="D4525" t="s">
        <v>12772</v>
      </c>
      <c r="E4525">
        <v>20016</v>
      </c>
      <c r="F4525" t="s">
        <v>3165</v>
      </c>
      <c r="G4525" t="s">
        <v>6840</v>
      </c>
      <c r="H4525" t="s">
        <v>6841</v>
      </c>
      <c r="J4525" t="s">
        <v>8425</v>
      </c>
      <c r="K4525">
        <v>9000</v>
      </c>
      <c r="L4525" t="s">
        <v>5337</v>
      </c>
      <c r="M4525">
        <v>10189</v>
      </c>
      <c r="N4525">
        <v>10189</v>
      </c>
      <c r="O4525" t="s">
        <v>7626</v>
      </c>
      <c r="P4525" t="s">
        <v>5511</v>
      </c>
      <c r="R4525" t="s">
        <v>5187</v>
      </c>
      <c r="V4525">
        <v>840</v>
      </c>
    </row>
    <row r="4526" spans="1:23" ht="15" x14ac:dyDescent="0.2">
      <c r="A4526" s="13">
        <v>28104757210</v>
      </c>
      <c r="B4526" t="s">
        <v>5174</v>
      </c>
      <c r="C4526" t="s">
        <v>5175</v>
      </c>
      <c r="D4526" t="s">
        <v>6702</v>
      </c>
      <c r="E4526">
        <v>6318</v>
      </c>
      <c r="F4526" t="s">
        <v>514</v>
      </c>
      <c r="G4526" t="s">
        <v>5499</v>
      </c>
      <c r="H4526" t="s">
        <v>5500</v>
      </c>
      <c r="J4526" s="14">
        <v>0.01</v>
      </c>
      <c r="K4526">
        <v>1000</v>
      </c>
      <c r="L4526" t="s">
        <v>5265</v>
      </c>
      <c r="M4526">
        <v>12625</v>
      </c>
      <c r="N4526">
        <v>12625</v>
      </c>
      <c r="O4526" t="s">
        <v>6703</v>
      </c>
      <c r="P4526" t="s">
        <v>5502</v>
      </c>
      <c r="R4526" t="s">
        <v>5187</v>
      </c>
      <c r="V4526">
        <v>894</v>
      </c>
    </row>
    <row r="4527" spans="1:23" ht="15" x14ac:dyDescent="0.2">
      <c r="A4527" s="13">
        <v>28104757510</v>
      </c>
      <c r="B4527" t="s">
        <v>5174</v>
      </c>
      <c r="C4527" t="s">
        <v>5175</v>
      </c>
      <c r="D4527" t="s">
        <v>12773</v>
      </c>
      <c r="E4527">
        <v>20146</v>
      </c>
      <c r="F4527" t="s">
        <v>1354</v>
      </c>
      <c r="G4527" t="s">
        <v>8527</v>
      </c>
      <c r="H4527" t="s">
        <v>8528</v>
      </c>
      <c r="J4527" t="s">
        <v>12774</v>
      </c>
      <c r="K4527">
        <v>0</v>
      </c>
      <c r="M4527">
        <v>12625</v>
      </c>
      <c r="N4527">
        <v>12625</v>
      </c>
      <c r="O4527" t="s">
        <v>8530</v>
      </c>
      <c r="P4527" t="s">
        <v>5511</v>
      </c>
      <c r="R4527" t="s">
        <v>5187</v>
      </c>
      <c r="V4527">
        <v>835</v>
      </c>
    </row>
    <row r="4528" spans="1:23" ht="15" x14ac:dyDescent="0.2">
      <c r="A4528" s="13">
        <v>28104757710</v>
      </c>
      <c r="B4528" t="s">
        <v>5174</v>
      </c>
      <c r="C4528" t="s">
        <v>5175</v>
      </c>
      <c r="D4528" t="s">
        <v>12775</v>
      </c>
      <c r="E4528">
        <v>25873</v>
      </c>
      <c r="F4528" t="s">
        <v>2516</v>
      </c>
      <c r="G4528" t="s">
        <v>5306</v>
      </c>
      <c r="H4528" t="s">
        <v>5307</v>
      </c>
      <c r="J4528" t="s">
        <v>5410</v>
      </c>
      <c r="K4528">
        <v>1000</v>
      </c>
      <c r="L4528" t="s">
        <v>5179</v>
      </c>
      <c r="M4528">
        <v>268058</v>
      </c>
      <c r="N4528">
        <v>272427</v>
      </c>
      <c r="O4528" t="s">
        <v>8473</v>
      </c>
      <c r="P4528" t="s">
        <v>5181</v>
      </c>
      <c r="R4528" t="s">
        <v>5187</v>
      </c>
      <c r="V4528">
        <v>993</v>
      </c>
      <c r="W4528" t="s">
        <v>5182</v>
      </c>
    </row>
    <row r="4529" spans="1:23" ht="15" x14ac:dyDescent="0.2">
      <c r="A4529" s="13">
        <v>28104757810</v>
      </c>
      <c r="B4529" t="s">
        <v>5174</v>
      </c>
      <c r="C4529" t="s">
        <v>5175</v>
      </c>
      <c r="D4529" t="s">
        <v>12776</v>
      </c>
      <c r="E4529">
        <v>3019</v>
      </c>
      <c r="F4529" t="s">
        <v>3020</v>
      </c>
      <c r="G4529" t="s">
        <v>8077</v>
      </c>
      <c r="H4529" t="s">
        <v>8078</v>
      </c>
      <c r="J4529" t="s">
        <v>9096</v>
      </c>
      <c r="K4529">
        <v>60000</v>
      </c>
      <c r="L4529" t="s">
        <v>5190</v>
      </c>
      <c r="M4529">
        <v>12625</v>
      </c>
      <c r="N4529">
        <v>12625</v>
      </c>
      <c r="O4529" t="s">
        <v>5660</v>
      </c>
      <c r="P4529" t="s">
        <v>5759</v>
      </c>
      <c r="R4529" t="s">
        <v>5187</v>
      </c>
      <c r="V4529">
        <v>2406</v>
      </c>
    </row>
    <row r="4530" spans="1:23" ht="15" x14ac:dyDescent="0.2">
      <c r="A4530" s="13">
        <v>28104757910</v>
      </c>
      <c r="B4530" t="s">
        <v>5174</v>
      </c>
      <c r="C4530" t="s">
        <v>5175</v>
      </c>
      <c r="D4530" t="s">
        <v>12440</v>
      </c>
      <c r="E4530">
        <v>3019</v>
      </c>
      <c r="F4530" t="s">
        <v>3020</v>
      </c>
      <c r="G4530" t="s">
        <v>8077</v>
      </c>
      <c r="H4530" t="s">
        <v>8078</v>
      </c>
      <c r="J4530" t="s">
        <v>9954</v>
      </c>
      <c r="K4530">
        <v>120000</v>
      </c>
      <c r="L4530" t="s">
        <v>5190</v>
      </c>
      <c r="M4530">
        <v>12625</v>
      </c>
      <c r="N4530">
        <v>12625</v>
      </c>
      <c r="O4530" t="s">
        <v>5660</v>
      </c>
      <c r="P4530" t="s">
        <v>5759</v>
      </c>
      <c r="R4530" t="s">
        <v>5187</v>
      </c>
      <c r="V4530">
        <v>2407</v>
      </c>
    </row>
    <row r="4531" spans="1:23" ht="15" x14ac:dyDescent="0.2">
      <c r="A4531" s="13">
        <v>28104758210</v>
      </c>
      <c r="B4531" t="s">
        <v>5174</v>
      </c>
      <c r="C4531" t="s">
        <v>5175</v>
      </c>
      <c r="D4531" t="s">
        <v>12777</v>
      </c>
      <c r="E4531">
        <v>27481</v>
      </c>
      <c r="F4531" t="s">
        <v>3168</v>
      </c>
      <c r="G4531" t="s">
        <v>9573</v>
      </c>
      <c r="H4531" t="s">
        <v>9574</v>
      </c>
      <c r="J4531" t="s">
        <v>5750</v>
      </c>
      <c r="K4531">
        <v>100000</v>
      </c>
      <c r="L4531" t="s">
        <v>5208</v>
      </c>
      <c r="M4531">
        <v>30100</v>
      </c>
      <c r="N4531">
        <v>257228</v>
      </c>
      <c r="O4531" t="s">
        <v>9072</v>
      </c>
      <c r="P4531" t="s">
        <v>5728</v>
      </c>
      <c r="R4531" t="s">
        <v>5187</v>
      </c>
      <c r="V4531">
        <v>7174</v>
      </c>
    </row>
    <row r="4532" spans="1:23" ht="15" x14ac:dyDescent="0.2">
      <c r="A4532" s="13">
        <v>28104759310</v>
      </c>
      <c r="B4532" t="s">
        <v>5174</v>
      </c>
      <c r="C4532" t="s">
        <v>5175</v>
      </c>
      <c r="D4532" t="s">
        <v>12778</v>
      </c>
      <c r="E4532">
        <v>27478</v>
      </c>
      <c r="F4532" t="s">
        <v>3169</v>
      </c>
      <c r="G4532" t="s">
        <v>5445</v>
      </c>
      <c r="H4532" t="s">
        <v>5446</v>
      </c>
      <c r="J4532" t="s">
        <v>5549</v>
      </c>
      <c r="K4532">
        <v>40000</v>
      </c>
      <c r="L4532" t="s">
        <v>5179</v>
      </c>
      <c r="M4532">
        <v>258533</v>
      </c>
      <c r="N4532">
        <v>258533</v>
      </c>
      <c r="O4532" t="s">
        <v>8813</v>
      </c>
      <c r="P4532" t="s">
        <v>5210</v>
      </c>
    </row>
    <row r="4533" spans="1:23" ht="15" x14ac:dyDescent="0.2">
      <c r="A4533" s="13">
        <v>28104759610</v>
      </c>
      <c r="B4533" t="s">
        <v>5174</v>
      </c>
      <c r="C4533" t="s">
        <v>5175</v>
      </c>
      <c r="D4533" t="s">
        <v>12779</v>
      </c>
      <c r="E4533">
        <v>27487</v>
      </c>
      <c r="F4533" t="s">
        <v>3170</v>
      </c>
      <c r="G4533" t="s">
        <v>5306</v>
      </c>
      <c r="H4533" t="s">
        <v>5307</v>
      </c>
      <c r="J4533" t="s">
        <v>5193</v>
      </c>
      <c r="K4533">
        <v>25000</v>
      </c>
      <c r="L4533" t="s">
        <v>5179</v>
      </c>
      <c r="M4533">
        <v>12962</v>
      </c>
      <c r="N4533">
        <v>59900</v>
      </c>
      <c r="O4533" t="s">
        <v>12780</v>
      </c>
      <c r="P4533" t="s">
        <v>5181</v>
      </c>
      <c r="R4533" t="s">
        <v>5187</v>
      </c>
      <c r="V4533">
        <v>7641</v>
      </c>
    </row>
    <row r="4534" spans="1:23" ht="15" x14ac:dyDescent="0.2">
      <c r="A4534" s="13">
        <v>28104759710</v>
      </c>
      <c r="B4534" t="s">
        <v>5174</v>
      </c>
      <c r="C4534" t="s">
        <v>5175</v>
      </c>
      <c r="D4534" t="s">
        <v>12781</v>
      </c>
      <c r="E4534">
        <v>22578</v>
      </c>
      <c r="F4534" t="s">
        <v>2075</v>
      </c>
      <c r="G4534" t="s">
        <v>8486</v>
      </c>
      <c r="H4534" t="s">
        <v>8487</v>
      </c>
      <c r="J4534" t="s">
        <v>8492</v>
      </c>
      <c r="K4534">
        <v>10000</v>
      </c>
      <c r="L4534" t="s">
        <v>5230</v>
      </c>
      <c r="M4534">
        <v>16000</v>
      </c>
      <c r="N4534">
        <v>260850</v>
      </c>
      <c r="O4534" t="s">
        <v>7311</v>
      </c>
      <c r="P4534" t="s">
        <v>5728</v>
      </c>
      <c r="R4534" t="s">
        <v>5187</v>
      </c>
      <c r="V4534">
        <v>7112</v>
      </c>
    </row>
    <row r="4535" spans="1:23" ht="15" x14ac:dyDescent="0.2">
      <c r="A4535" s="13">
        <v>28104759910</v>
      </c>
      <c r="B4535" t="s">
        <v>5174</v>
      </c>
      <c r="C4535" t="s">
        <v>5175</v>
      </c>
      <c r="D4535" t="s">
        <v>12782</v>
      </c>
      <c r="E4535">
        <v>27490</v>
      </c>
      <c r="F4535" t="s">
        <v>3171</v>
      </c>
      <c r="G4535" t="s">
        <v>6</v>
      </c>
      <c r="H4535" t="s">
        <v>5177</v>
      </c>
      <c r="J4535" t="s">
        <v>5193</v>
      </c>
      <c r="K4535">
        <v>25000</v>
      </c>
      <c r="L4535" t="s">
        <v>5179</v>
      </c>
      <c r="M4535">
        <v>259868</v>
      </c>
      <c r="N4535">
        <v>259868</v>
      </c>
      <c r="O4535" t="s">
        <v>5662</v>
      </c>
      <c r="P4535" t="s">
        <v>5181</v>
      </c>
      <c r="Q4535" t="s">
        <v>5186</v>
      </c>
      <c r="R4535" t="s">
        <v>5187</v>
      </c>
      <c r="V4535">
        <v>204</v>
      </c>
      <c r="W4535" t="s">
        <v>5182</v>
      </c>
    </row>
    <row r="4536" spans="1:23" ht="15" x14ac:dyDescent="0.2">
      <c r="A4536" s="13">
        <v>28104760210</v>
      </c>
      <c r="B4536" t="s">
        <v>5174</v>
      </c>
      <c r="C4536" t="s">
        <v>5175</v>
      </c>
      <c r="D4536" t="s">
        <v>12783</v>
      </c>
      <c r="E4536">
        <v>9644</v>
      </c>
      <c r="F4536" t="s">
        <v>934</v>
      </c>
      <c r="G4536" t="s">
        <v>5494</v>
      </c>
      <c r="H4536" t="s">
        <v>5495</v>
      </c>
      <c r="J4536" t="s">
        <v>5313</v>
      </c>
      <c r="K4536">
        <v>400000</v>
      </c>
      <c r="L4536" t="s">
        <v>5179</v>
      </c>
      <c r="M4536">
        <v>13525</v>
      </c>
      <c r="N4536">
        <v>205600</v>
      </c>
      <c r="O4536" t="s">
        <v>8104</v>
      </c>
      <c r="P4536" t="s">
        <v>5181</v>
      </c>
      <c r="R4536" t="s">
        <v>5187</v>
      </c>
      <c r="V4536">
        <v>7364</v>
      </c>
      <c r="W4536" t="s">
        <v>5182</v>
      </c>
    </row>
    <row r="4537" spans="1:23" ht="15" x14ac:dyDescent="0.2">
      <c r="A4537" s="13">
        <v>28104760910</v>
      </c>
      <c r="B4537" t="s">
        <v>5174</v>
      </c>
      <c r="C4537" t="s">
        <v>5175</v>
      </c>
      <c r="D4537" t="s">
        <v>12784</v>
      </c>
      <c r="E4537">
        <v>27486</v>
      </c>
      <c r="F4537" t="s">
        <v>12785</v>
      </c>
      <c r="G4537" t="s">
        <v>5272</v>
      </c>
      <c r="H4537" t="s">
        <v>5273</v>
      </c>
      <c r="J4537" t="s">
        <v>7609</v>
      </c>
      <c r="K4537">
        <v>300000</v>
      </c>
      <c r="L4537" t="s">
        <v>5230</v>
      </c>
      <c r="M4537">
        <v>274106</v>
      </c>
      <c r="N4537">
        <v>274106</v>
      </c>
      <c r="O4537" t="s">
        <v>6107</v>
      </c>
      <c r="P4537" t="s">
        <v>5276</v>
      </c>
    </row>
    <row r="4538" spans="1:23" ht="15" x14ac:dyDescent="0.2">
      <c r="A4538" s="13">
        <v>28104761510</v>
      </c>
      <c r="B4538" t="s">
        <v>5174</v>
      </c>
      <c r="C4538" t="s">
        <v>5175</v>
      </c>
      <c r="D4538" t="s">
        <v>12786</v>
      </c>
      <c r="E4538">
        <v>27505</v>
      </c>
      <c r="F4538" t="s">
        <v>3175</v>
      </c>
      <c r="G4538" t="s">
        <v>5306</v>
      </c>
      <c r="H4538" t="s">
        <v>5307</v>
      </c>
      <c r="J4538" t="s">
        <v>5196</v>
      </c>
      <c r="K4538">
        <v>250000</v>
      </c>
      <c r="L4538" t="s">
        <v>5179</v>
      </c>
      <c r="M4538">
        <v>147100</v>
      </c>
      <c r="N4538">
        <v>250000</v>
      </c>
      <c r="O4538" t="s">
        <v>8497</v>
      </c>
      <c r="P4538" t="s">
        <v>5181</v>
      </c>
      <c r="R4538" t="s">
        <v>5187</v>
      </c>
      <c r="V4538">
        <v>1029</v>
      </c>
    </row>
    <row r="4539" spans="1:23" ht="15" x14ac:dyDescent="0.2">
      <c r="A4539" s="13">
        <v>28104761610</v>
      </c>
      <c r="B4539" t="s">
        <v>5174</v>
      </c>
      <c r="C4539" t="s">
        <v>5175</v>
      </c>
      <c r="D4539" t="s">
        <v>12787</v>
      </c>
      <c r="E4539">
        <v>27505</v>
      </c>
      <c r="F4539" t="s">
        <v>3175</v>
      </c>
      <c r="G4539" t="s">
        <v>5306</v>
      </c>
      <c r="H4539" t="s">
        <v>5307</v>
      </c>
      <c r="J4539" t="s">
        <v>5248</v>
      </c>
      <c r="K4539">
        <v>500000</v>
      </c>
      <c r="L4539" t="s">
        <v>5179</v>
      </c>
      <c r="M4539">
        <v>147100</v>
      </c>
      <c r="N4539">
        <v>250000</v>
      </c>
      <c r="O4539" t="s">
        <v>8497</v>
      </c>
      <c r="P4539" t="s">
        <v>5181</v>
      </c>
      <c r="R4539" t="s">
        <v>5187</v>
      </c>
      <c r="V4539">
        <v>1030</v>
      </c>
    </row>
    <row r="4540" spans="1:23" ht="15" x14ac:dyDescent="0.2">
      <c r="A4540" s="13">
        <v>28104761710</v>
      </c>
      <c r="B4540" t="s">
        <v>5174</v>
      </c>
      <c r="C4540" t="s">
        <v>5175</v>
      </c>
      <c r="D4540" t="s">
        <v>12788</v>
      </c>
      <c r="E4540">
        <v>27505</v>
      </c>
      <c r="F4540" t="s">
        <v>3175</v>
      </c>
      <c r="G4540" t="s">
        <v>5306</v>
      </c>
      <c r="H4540" t="s">
        <v>5307</v>
      </c>
      <c r="J4540" t="s">
        <v>5513</v>
      </c>
      <c r="K4540">
        <v>750000</v>
      </c>
      <c r="L4540" t="s">
        <v>5179</v>
      </c>
      <c r="M4540">
        <v>147100</v>
      </c>
      <c r="N4540">
        <v>250000</v>
      </c>
      <c r="O4540" t="s">
        <v>8497</v>
      </c>
      <c r="P4540" t="s">
        <v>5181</v>
      </c>
      <c r="R4540" t="s">
        <v>5187</v>
      </c>
      <c r="V4540">
        <v>3798</v>
      </c>
    </row>
    <row r="4541" spans="1:23" ht="15" x14ac:dyDescent="0.2">
      <c r="A4541" s="13">
        <v>28104761810</v>
      </c>
      <c r="B4541" t="s">
        <v>5174</v>
      </c>
      <c r="C4541" t="s">
        <v>5175</v>
      </c>
      <c r="D4541" t="s">
        <v>12789</v>
      </c>
      <c r="E4541">
        <v>27505</v>
      </c>
      <c r="F4541" t="s">
        <v>3175</v>
      </c>
      <c r="G4541" t="s">
        <v>5306</v>
      </c>
      <c r="H4541" t="s">
        <v>5307</v>
      </c>
      <c r="J4541" t="s">
        <v>7016</v>
      </c>
      <c r="K4541">
        <v>1000000</v>
      </c>
      <c r="L4541" t="s">
        <v>5179</v>
      </c>
      <c r="M4541">
        <v>147100</v>
      </c>
      <c r="N4541">
        <v>250000</v>
      </c>
      <c r="O4541" t="s">
        <v>8497</v>
      </c>
      <c r="P4541" t="s">
        <v>5181</v>
      </c>
      <c r="R4541" t="s">
        <v>5187</v>
      </c>
      <c r="V4541">
        <v>1031</v>
      </c>
    </row>
    <row r="4542" spans="1:23" ht="15" x14ac:dyDescent="0.2">
      <c r="A4542" s="13">
        <v>28104762610</v>
      </c>
      <c r="B4542" t="s">
        <v>5174</v>
      </c>
      <c r="C4542" t="s">
        <v>5175</v>
      </c>
      <c r="D4542" t="s">
        <v>12790</v>
      </c>
      <c r="E4542">
        <v>27491</v>
      </c>
      <c r="F4542" t="s">
        <v>3176</v>
      </c>
      <c r="G4542" t="s">
        <v>5494</v>
      </c>
      <c r="H4542" t="s">
        <v>5495</v>
      </c>
      <c r="J4542" t="s">
        <v>5248</v>
      </c>
      <c r="K4542">
        <v>500000</v>
      </c>
      <c r="L4542" t="s">
        <v>5179</v>
      </c>
      <c r="M4542">
        <v>258171</v>
      </c>
      <c r="N4542">
        <v>257213</v>
      </c>
      <c r="O4542" t="s">
        <v>7512</v>
      </c>
      <c r="P4542" t="s">
        <v>5181</v>
      </c>
      <c r="R4542" t="s">
        <v>5187</v>
      </c>
      <c r="V4542">
        <v>366</v>
      </c>
      <c r="W4542" t="s">
        <v>5182</v>
      </c>
    </row>
    <row r="4543" spans="1:23" ht="15" x14ac:dyDescent="0.2">
      <c r="A4543" s="13">
        <v>28104762710</v>
      </c>
      <c r="B4543" t="s">
        <v>5174</v>
      </c>
      <c r="C4543" t="s">
        <v>5175</v>
      </c>
      <c r="D4543" t="s">
        <v>12791</v>
      </c>
      <c r="E4543">
        <v>27497</v>
      </c>
      <c r="F4543" t="s">
        <v>3177</v>
      </c>
      <c r="G4543" t="s">
        <v>5306</v>
      </c>
      <c r="H4543" t="s">
        <v>5307</v>
      </c>
      <c r="J4543" t="s">
        <v>5196</v>
      </c>
      <c r="K4543">
        <v>250000</v>
      </c>
      <c r="L4543" t="s">
        <v>5179</v>
      </c>
      <c r="M4543">
        <v>261357</v>
      </c>
      <c r="N4543">
        <v>261357</v>
      </c>
      <c r="O4543" t="s">
        <v>8497</v>
      </c>
      <c r="P4543" t="s">
        <v>5181</v>
      </c>
      <c r="R4543" t="s">
        <v>5187</v>
      </c>
      <c r="V4543">
        <v>1029</v>
      </c>
    </row>
    <row r="4544" spans="1:23" ht="15" x14ac:dyDescent="0.2">
      <c r="A4544" s="13">
        <v>28104762810</v>
      </c>
      <c r="B4544" t="s">
        <v>5174</v>
      </c>
      <c r="C4544" t="s">
        <v>5175</v>
      </c>
      <c r="D4544" t="s">
        <v>12792</v>
      </c>
      <c r="E4544">
        <v>27497</v>
      </c>
      <c r="F4544" t="s">
        <v>3177</v>
      </c>
      <c r="G4544" t="s">
        <v>5306</v>
      </c>
      <c r="H4544" t="s">
        <v>5307</v>
      </c>
      <c r="J4544" t="s">
        <v>5248</v>
      </c>
      <c r="K4544">
        <v>500000</v>
      </c>
      <c r="L4544" t="s">
        <v>5179</v>
      </c>
      <c r="M4544">
        <v>261357</v>
      </c>
      <c r="N4544">
        <v>261357</v>
      </c>
      <c r="O4544" t="s">
        <v>8497</v>
      </c>
      <c r="P4544" t="s">
        <v>5181</v>
      </c>
      <c r="R4544" t="s">
        <v>5187</v>
      </c>
      <c r="V4544">
        <v>1030</v>
      </c>
    </row>
    <row r="4545" spans="1:23" ht="15" x14ac:dyDescent="0.2">
      <c r="A4545" s="13">
        <v>28104762910</v>
      </c>
      <c r="B4545" t="s">
        <v>5174</v>
      </c>
      <c r="C4545" t="s">
        <v>5175</v>
      </c>
      <c r="D4545" t="s">
        <v>12793</v>
      </c>
      <c r="E4545">
        <v>27497</v>
      </c>
      <c r="F4545" t="s">
        <v>3177</v>
      </c>
      <c r="G4545" t="s">
        <v>5306</v>
      </c>
      <c r="H4545" t="s">
        <v>5307</v>
      </c>
      <c r="J4545" t="s">
        <v>5513</v>
      </c>
      <c r="K4545">
        <v>750000</v>
      </c>
      <c r="L4545" t="s">
        <v>5179</v>
      </c>
      <c r="M4545">
        <v>261357</v>
      </c>
      <c r="N4545">
        <v>261357</v>
      </c>
      <c r="O4545" t="s">
        <v>8497</v>
      </c>
      <c r="P4545" t="s">
        <v>5181</v>
      </c>
      <c r="R4545" t="s">
        <v>5187</v>
      </c>
      <c r="V4545">
        <v>3798</v>
      </c>
    </row>
    <row r="4546" spans="1:23" ht="15" x14ac:dyDescent="0.2">
      <c r="A4546" s="13">
        <v>28104763010</v>
      </c>
      <c r="B4546" t="s">
        <v>5174</v>
      </c>
      <c r="C4546" t="s">
        <v>5175</v>
      </c>
      <c r="D4546" t="s">
        <v>12794</v>
      </c>
      <c r="E4546">
        <v>27497</v>
      </c>
      <c r="F4546" t="s">
        <v>3177</v>
      </c>
      <c r="G4546" t="s">
        <v>5306</v>
      </c>
      <c r="H4546" t="s">
        <v>5307</v>
      </c>
      <c r="J4546" t="s">
        <v>7016</v>
      </c>
      <c r="K4546">
        <v>1000000</v>
      </c>
      <c r="L4546" t="s">
        <v>5179</v>
      </c>
      <c r="M4546">
        <v>261357</v>
      </c>
      <c r="N4546">
        <v>261357</v>
      </c>
      <c r="O4546" t="s">
        <v>8497</v>
      </c>
      <c r="P4546" t="s">
        <v>5181</v>
      </c>
      <c r="R4546" t="s">
        <v>5187</v>
      </c>
      <c r="V4546">
        <v>1031</v>
      </c>
    </row>
    <row r="4547" spans="1:23" ht="15" x14ac:dyDescent="0.2">
      <c r="A4547" s="13">
        <v>28104763210</v>
      </c>
      <c r="B4547" t="s">
        <v>5174</v>
      </c>
      <c r="C4547" t="s">
        <v>5175</v>
      </c>
      <c r="D4547" t="s">
        <v>12795</v>
      </c>
      <c r="E4547">
        <v>27499</v>
      </c>
      <c r="F4547" t="s">
        <v>3178</v>
      </c>
      <c r="G4547" t="s">
        <v>5306</v>
      </c>
      <c r="H4547" t="s">
        <v>5307</v>
      </c>
      <c r="J4547" t="s">
        <v>5196</v>
      </c>
      <c r="K4547">
        <v>250000</v>
      </c>
      <c r="L4547" t="s">
        <v>5179</v>
      </c>
      <c r="M4547">
        <v>258287</v>
      </c>
      <c r="N4547">
        <v>258287</v>
      </c>
      <c r="O4547" t="s">
        <v>8497</v>
      </c>
      <c r="P4547" t="s">
        <v>5181</v>
      </c>
      <c r="R4547" t="s">
        <v>5187</v>
      </c>
      <c r="V4547">
        <v>1029</v>
      </c>
      <c r="W4547" t="s">
        <v>5182</v>
      </c>
    </row>
    <row r="4548" spans="1:23" ht="15" x14ac:dyDescent="0.2">
      <c r="A4548" s="13">
        <v>28104763910</v>
      </c>
      <c r="B4548" t="s">
        <v>5174</v>
      </c>
      <c r="C4548" t="s">
        <v>5175</v>
      </c>
      <c r="D4548" t="s">
        <v>12796</v>
      </c>
      <c r="E4548">
        <v>27499</v>
      </c>
      <c r="F4548" t="s">
        <v>3178</v>
      </c>
      <c r="G4548" t="s">
        <v>5306</v>
      </c>
      <c r="H4548" t="s">
        <v>5307</v>
      </c>
      <c r="J4548" t="s">
        <v>7016</v>
      </c>
      <c r="K4548">
        <v>1000000</v>
      </c>
      <c r="L4548" t="s">
        <v>5179</v>
      </c>
      <c r="M4548">
        <v>258287</v>
      </c>
      <c r="N4548">
        <v>258287</v>
      </c>
      <c r="O4548" t="s">
        <v>8497</v>
      </c>
      <c r="P4548" t="s">
        <v>5181</v>
      </c>
      <c r="R4548" t="s">
        <v>5187</v>
      </c>
      <c r="V4548">
        <v>1031</v>
      </c>
      <c r="W4548" t="s">
        <v>5182</v>
      </c>
    </row>
    <row r="4549" spans="1:23" ht="15" x14ac:dyDescent="0.2">
      <c r="A4549" s="13">
        <v>28104764010</v>
      </c>
      <c r="B4549" t="s">
        <v>5174</v>
      </c>
      <c r="C4549" t="s">
        <v>5175</v>
      </c>
      <c r="D4549" t="s">
        <v>12797</v>
      </c>
      <c r="E4549">
        <v>27509</v>
      </c>
      <c r="F4549" t="s">
        <v>3179</v>
      </c>
      <c r="G4549" t="s">
        <v>5306</v>
      </c>
      <c r="H4549" t="s">
        <v>5307</v>
      </c>
      <c r="J4549" t="s">
        <v>12798</v>
      </c>
      <c r="K4549">
        <v>0</v>
      </c>
      <c r="M4549">
        <v>268598</v>
      </c>
      <c r="N4549">
        <v>259859</v>
      </c>
      <c r="O4549" t="s">
        <v>12799</v>
      </c>
      <c r="P4549" t="s">
        <v>5181</v>
      </c>
      <c r="R4549" t="s">
        <v>5187</v>
      </c>
      <c r="V4549">
        <v>7176</v>
      </c>
    </row>
    <row r="4550" spans="1:23" ht="15" x14ac:dyDescent="0.2">
      <c r="A4550" s="13">
        <v>28104765310</v>
      </c>
      <c r="B4550" t="s">
        <v>5174</v>
      </c>
      <c r="C4550" t="s">
        <v>5175</v>
      </c>
      <c r="D4550" t="s">
        <v>12800</v>
      </c>
      <c r="E4550">
        <v>27507</v>
      </c>
      <c r="F4550" t="s">
        <v>2995</v>
      </c>
      <c r="G4550" t="s">
        <v>5306</v>
      </c>
      <c r="H4550" t="s">
        <v>5307</v>
      </c>
      <c r="J4550" t="s">
        <v>5245</v>
      </c>
      <c r="K4550">
        <v>10000</v>
      </c>
      <c r="L4550" t="s">
        <v>5179</v>
      </c>
      <c r="M4550">
        <v>257931</v>
      </c>
      <c r="N4550">
        <v>257931</v>
      </c>
      <c r="O4550" t="s">
        <v>8275</v>
      </c>
      <c r="P4550" t="s">
        <v>5181</v>
      </c>
      <c r="R4550" t="s">
        <v>5187</v>
      </c>
      <c r="V4550">
        <v>973</v>
      </c>
    </row>
    <row r="4551" spans="1:23" ht="15" x14ac:dyDescent="0.2">
      <c r="A4551" s="13">
        <v>28104766010</v>
      </c>
      <c r="B4551" t="s">
        <v>5174</v>
      </c>
      <c r="C4551" t="s">
        <v>5175</v>
      </c>
      <c r="D4551" t="s">
        <v>12801</v>
      </c>
      <c r="E4551">
        <v>25398</v>
      </c>
      <c r="F4551" t="s">
        <v>2330</v>
      </c>
      <c r="G4551" t="s">
        <v>5494</v>
      </c>
      <c r="H4551" t="s">
        <v>5495</v>
      </c>
      <c r="J4551" t="s">
        <v>5184</v>
      </c>
      <c r="K4551">
        <v>50000</v>
      </c>
      <c r="L4551" t="s">
        <v>5179</v>
      </c>
      <c r="M4551">
        <v>268058</v>
      </c>
      <c r="N4551">
        <v>272427</v>
      </c>
      <c r="O4551" t="s">
        <v>10798</v>
      </c>
      <c r="P4551" t="s">
        <v>5181</v>
      </c>
      <c r="R4551" t="s">
        <v>5187</v>
      </c>
      <c r="V4551">
        <v>2463</v>
      </c>
    </row>
    <row r="4552" spans="1:23" ht="15" x14ac:dyDescent="0.2">
      <c r="A4552" s="13">
        <v>28104766110</v>
      </c>
      <c r="B4552" t="s">
        <v>5174</v>
      </c>
      <c r="C4552" t="s">
        <v>5175</v>
      </c>
      <c r="D4552" t="s">
        <v>12802</v>
      </c>
      <c r="E4552">
        <v>25398</v>
      </c>
      <c r="F4552" t="s">
        <v>2330</v>
      </c>
      <c r="G4552" t="s">
        <v>5494</v>
      </c>
      <c r="H4552" t="s">
        <v>5495</v>
      </c>
      <c r="J4552" t="s">
        <v>5308</v>
      </c>
      <c r="K4552">
        <v>200000</v>
      </c>
      <c r="L4552" t="s">
        <v>5179</v>
      </c>
      <c r="M4552">
        <v>268058</v>
      </c>
      <c r="N4552">
        <v>272427</v>
      </c>
      <c r="O4552" t="s">
        <v>10798</v>
      </c>
      <c r="P4552" t="s">
        <v>5181</v>
      </c>
      <c r="R4552" t="s">
        <v>5187</v>
      </c>
      <c r="V4552">
        <v>2480</v>
      </c>
    </row>
    <row r="4553" spans="1:23" ht="15" x14ac:dyDescent="0.2">
      <c r="A4553" s="13">
        <v>28104766210</v>
      </c>
      <c r="B4553" t="s">
        <v>5174</v>
      </c>
      <c r="C4553" t="s">
        <v>5175</v>
      </c>
      <c r="D4553" t="s">
        <v>12803</v>
      </c>
      <c r="E4553">
        <v>25398</v>
      </c>
      <c r="F4553" t="s">
        <v>2330</v>
      </c>
      <c r="G4553" t="s">
        <v>5494</v>
      </c>
      <c r="H4553" t="s">
        <v>5495</v>
      </c>
      <c r="J4553" t="s">
        <v>5551</v>
      </c>
      <c r="K4553">
        <v>300000</v>
      </c>
      <c r="L4553" t="s">
        <v>5179</v>
      </c>
      <c r="M4553">
        <v>268058</v>
      </c>
      <c r="N4553">
        <v>272427</v>
      </c>
      <c r="O4553" t="s">
        <v>10798</v>
      </c>
      <c r="P4553" t="s">
        <v>5181</v>
      </c>
      <c r="R4553" t="s">
        <v>5187</v>
      </c>
      <c r="V4553">
        <v>2434</v>
      </c>
    </row>
    <row r="4554" spans="1:23" ht="15" x14ac:dyDescent="0.2">
      <c r="A4554" s="13">
        <v>28104766310</v>
      </c>
      <c r="B4554" t="s">
        <v>5174</v>
      </c>
      <c r="C4554" t="s">
        <v>5175</v>
      </c>
      <c r="D4554" t="s">
        <v>12804</v>
      </c>
      <c r="E4554">
        <v>25398</v>
      </c>
      <c r="F4554" t="s">
        <v>2330</v>
      </c>
      <c r="G4554" t="s">
        <v>5494</v>
      </c>
      <c r="H4554" t="s">
        <v>5495</v>
      </c>
      <c r="J4554" t="s">
        <v>5313</v>
      </c>
      <c r="K4554">
        <v>400000</v>
      </c>
      <c r="L4554" t="s">
        <v>5179</v>
      </c>
      <c r="M4554">
        <v>268058</v>
      </c>
      <c r="N4554">
        <v>272427</v>
      </c>
      <c r="O4554" t="s">
        <v>10798</v>
      </c>
      <c r="P4554" t="s">
        <v>5181</v>
      </c>
      <c r="R4554" t="s">
        <v>5187</v>
      </c>
      <c r="V4554">
        <v>2435</v>
      </c>
    </row>
    <row r="4555" spans="1:23" ht="15" x14ac:dyDescent="0.2">
      <c r="A4555" s="13">
        <v>28104767510</v>
      </c>
      <c r="B4555" t="s">
        <v>5174</v>
      </c>
      <c r="C4555" t="s">
        <v>5175</v>
      </c>
      <c r="D4555" t="s">
        <v>12805</v>
      </c>
      <c r="E4555">
        <v>6774</v>
      </c>
      <c r="F4555" t="s">
        <v>3182</v>
      </c>
      <c r="G4555" t="s">
        <v>7159</v>
      </c>
      <c r="H4555" t="s">
        <v>7160</v>
      </c>
      <c r="J4555" t="s">
        <v>12806</v>
      </c>
      <c r="K4555">
        <v>0</v>
      </c>
      <c r="M4555">
        <v>10189</v>
      </c>
      <c r="N4555">
        <v>10189</v>
      </c>
      <c r="O4555" t="s">
        <v>7431</v>
      </c>
      <c r="P4555" t="s">
        <v>5511</v>
      </c>
      <c r="R4555" t="s">
        <v>5187</v>
      </c>
      <c r="V4555">
        <v>1063</v>
      </c>
    </row>
    <row r="4556" spans="1:23" ht="15" x14ac:dyDescent="0.2">
      <c r="A4556" s="13">
        <v>28104768010</v>
      </c>
      <c r="B4556" t="s">
        <v>5174</v>
      </c>
      <c r="C4556" t="s">
        <v>5175</v>
      </c>
      <c r="D4556" t="s">
        <v>12807</v>
      </c>
      <c r="E4556">
        <v>27496</v>
      </c>
      <c r="F4556" t="s">
        <v>3183</v>
      </c>
      <c r="G4556" t="s">
        <v>12808</v>
      </c>
      <c r="H4556" t="s">
        <v>12809</v>
      </c>
      <c r="J4556" t="s">
        <v>9005</v>
      </c>
      <c r="K4556">
        <v>2500</v>
      </c>
      <c r="L4556" t="s">
        <v>5179</v>
      </c>
      <c r="M4556">
        <v>270076</v>
      </c>
      <c r="N4556">
        <v>270076</v>
      </c>
      <c r="O4556" t="s">
        <v>8726</v>
      </c>
      <c r="P4556" t="s">
        <v>6173</v>
      </c>
      <c r="Q4556" t="s">
        <v>5186</v>
      </c>
    </row>
    <row r="4557" spans="1:23" ht="15" x14ac:dyDescent="0.2">
      <c r="A4557" s="13">
        <v>28104768110</v>
      </c>
      <c r="B4557" t="s">
        <v>5174</v>
      </c>
      <c r="C4557" t="s">
        <v>5175</v>
      </c>
      <c r="D4557" t="s">
        <v>12810</v>
      </c>
      <c r="E4557">
        <v>27496</v>
      </c>
      <c r="F4557" t="s">
        <v>3183</v>
      </c>
      <c r="G4557" t="s">
        <v>12808</v>
      </c>
      <c r="H4557" t="s">
        <v>12809</v>
      </c>
      <c r="J4557" t="s">
        <v>12811</v>
      </c>
      <c r="K4557">
        <v>5000</v>
      </c>
      <c r="L4557" t="s">
        <v>5179</v>
      </c>
      <c r="M4557">
        <v>270076</v>
      </c>
      <c r="N4557">
        <v>270076</v>
      </c>
      <c r="O4557" t="s">
        <v>8726</v>
      </c>
      <c r="P4557" t="s">
        <v>6173</v>
      </c>
      <c r="Q4557" t="s">
        <v>5186</v>
      </c>
    </row>
    <row r="4558" spans="1:23" ht="15" x14ac:dyDescent="0.2">
      <c r="A4558" s="13">
        <v>28104768210</v>
      </c>
      <c r="B4558" t="s">
        <v>5174</v>
      </c>
      <c r="C4558" t="s">
        <v>5175</v>
      </c>
      <c r="D4558" t="s">
        <v>12812</v>
      </c>
      <c r="E4558">
        <v>27496</v>
      </c>
      <c r="F4558" t="s">
        <v>3183</v>
      </c>
      <c r="G4558" t="s">
        <v>12808</v>
      </c>
      <c r="H4558" t="s">
        <v>12809</v>
      </c>
      <c r="J4558" t="s">
        <v>12813</v>
      </c>
      <c r="K4558">
        <v>7500</v>
      </c>
      <c r="L4558" t="s">
        <v>5179</v>
      </c>
      <c r="M4558">
        <v>270076</v>
      </c>
      <c r="N4558">
        <v>270076</v>
      </c>
      <c r="O4558" t="s">
        <v>8726</v>
      </c>
      <c r="P4558" t="s">
        <v>6173</v>
      </c>
      <c r="Q4558" t="s">
        <v>5186</v>
      </c>
      <c r="R4558" t="s">
        <v>5187</v>
      </c>
      <c r="V4558">
        <v>7463</v>
      </c>
    </row>
    <row r="4559" spans="1:23" ht="15" x14ac:dyDescent="0.2">
      <c r="A4559" s="13">
        <v>28104768310</v>
      </c>
      <c r="B4559" t="s">
        <v>5174</v>
      </c>
      <c r="C4559" t="s">
        <v>5175</v>
      </c>
      <c r="D4559" t="s">
        <v>12814</v>
      </c>
      <c r="E4559">
        <v>27496</v>
      </c>
      <c r="F4559" t="s">
        <v>3183</v>
      </c>
      <c r="G4559" t="s">
        <v>12808</v>
      </c>
      <c r="H4559" t="s">
        <v>12809</v>
      </c>
      <c r="J4559" t="s">
        <v>12815</v>
      </c>
      <c r="K4559">
        <v>10000</v>
      </c>
      <c r="L4559" t="s">
        <v>5179</v>
      </c>
      <c r="M4559">
        <v>270076</v>
      </c>
      <c r="N4559">
        <v>270076</v>
      </c>
      <c r="O4559" t="s">
        <v>8726</v>
      </c>
      <c r="P4559" t="s">
        <v>6173</v>
      </c>
      <c r="Q4559" t="s">
        <v>5186</v>
      </c>
      <c r="R4559" t="s">
        <v>5187</v>
      </c>
      <c r="V4559">
        <v>7464</v>
      </c>
    </row>
    <row r="4560" spans="1:23" ht="15" x14ac:dyDescent="0.2">
      <c r="A4560" s="13">
        <v>28104768510</v>
      </c>
      <c r="B4560" t="s">
        <v>5174</v>
      </c>
      <c r="C4560" t="s">
        <v>5175</v>
      </c>
      <c r="D4560" t="s">
        <v>12816</v>
      </c>
      <c r="E4560">
        <v>27503</v>
      </c>
      <c r="F4560" t="s">
        <v>3184</v>
      </c>
      <c r="G4560" t="s">
        <v>5306</v>
      </c>
      <c r="H4560" t="s">
        <v>5307</v>
      </c>
      <c r="J4560" t="s">
        <v>5248</v>
      </c>
      <c r="K4560">
        <v>500000</v>
      </c>
      <c r="L4560" t="s">
        <v>5179</v>
      </c>
      <c r="M4560">
        <v>266351</v>
      </c>
      <c r="N4560">
        <v>267922</v>
      </c>
      <c r="O4560" t="s">
        <v>8497</v>
      </c>
      <c r="P4560" t="s">
        <v>5181</v>
      </c>
      <c r="R4560" t="s">
        <v>5187</v>
      </c>
      <c r="V4560">
        <v>1030</v>
      </c>
      <c r="W4560" t="s">
        <v>5182</v>
      </c>
    </row>
    <row r="4561" spans="1:23" ht="15" x14ac:dyDescent="0.2">
      <c r="A4561" s="13">
        <v>28104769610</v>
      </c>
      <c r="B4561" t="s">
        <v>5174</v>
      </c>
      <c r="C4561" t="s">
        <v>5175</v>
      </c>
      <c r="D4561" t="s">
        <v>12817</v>
      </c>
      <c r="E4561">
        <v>2743</v>
      </c>
      <c r="F4561" t="s">
        <v>351</v>
      </c>
      <c r="G4561" t="s">
        <v>5306</v>
      </c>
      <c r="H4561" t="s">
        <v>5307</v>
      </c>
      <c r="J4561" t="s">
        <v>12818</v>
      </c>
      <c r="K4561">
        <v>500</v>
      </c>
      <c r="L4561" t="s">
        <v>5179</v>
      </c>
      <c r="M4561">
        <v>35800</v>
      </c>
      <c r="N4561">
        <v>263396</v>
      </c>
      <c r="O4561" t="s">
        <v>5567</v>
      </c>
      <c r="P4561" t="s">
        <v>5181</v>
      </c>
      <c r="R4561" t="s">
        <v>5187</v>
      </c>
      <c r="V4561">
        <v>7121</v>
      </c>
      <c r="W4561" t="s">
        <v>5182</v>
      </c>
    </row>
    <row r="4562" spans="1:23" ht="15" x14ac:dyDescent="0.2">
      <c r="A4562" s="13">
        <v>28104769710</v>
      </c>
      <c r="B4562" t="s">
        <v>5174</v>
      </c>
      <c r="C4562" t="s">
        <v>5175</v>
      </c>
      <c r="D4562" t="s">
        <v>12819</v>
      </c>
      <c r="E4562">
        <v>2743</v>
      </c>
      <c r="F4562" t="s">
        <v>351</v>
      </c>
      <c r="G4562" t="s">
        <v>5306</v>
      </c>
      <c r="H4562" t="s">
        <v>5307</v>
      </c>
      <c r="J4562" t="s">
        <v>5410</v>
      </c>
      <c r="K4562">
        <v>1000</v>
      </c>
      <c r="L4562" t="s">
        <v>5179</v>
      </c>
      <c r="M4562">
        <v>35800</v>
      </c>
      <c r="N4562">
        <v>263396</v>
      </c>
      <c r="O4562" t="s">
        <v>5567</v>
      </c>
      <c r="P4562" t="s">
        <v>5181</v>
      </c>
      <c r="R4562" t="s">
        <v>5187</v>
      </c>
      <c r="V4562">
        <v>7122</v>
      </c>
      <c r="W4562" t="s">
        <v>5182</v>
      </c>
    </row>
    <row r="4563" spans="1:23" ht="15" x14ac:dyDescent="0.2">
      <c r="A4563" s="13">
        <v>28104769810</v>
      </c>
      <c r="B4563" t="s">
        <v>5174</v>
      </c>
      <c r="C4563" t="s">
        <v>5175</v>
      </c>
      <c r="D4563" t="s">
        <v>12820</v>
      </c>
      <c r="E4563">
        <v>2743</v>
      </c>
      <c r="F4563" t="s">
        <v>177</v>
      </c>
      <c r="G4563" t="s">
        <v>5306</v>
      </c>
      <c r="H4563" t="s">
        <v>5307</v>
      </c>
      <c r="J4563" t="s">
        <v>5178</v>
      </c>
      <c r="K4563">
        <v>5000</v>
      </c>
      <c r="L4563" t="s">
        <v>5179</v>
      </c>
      <c r="M4563">
        <v>35800</v>
      </c>
      <c r="N4563">
        <v>263396</v>
      </c>
      <c r="O4563" t="s">
        <v>5567</v>
      </c>
      <c r="P4563" t="s">
        <v>5181</v>
      </c>
      <c r="R4563" t="s">
        <v>5187</v>
      </c>
      <c r="V4563">
        <v>7123</v>
      </c>
      <c r="W4563" t="s">
        <v>5182</v>
      </c>
    </row>
    <row r="4564" spans="1:23" ht="15" x14ac:dyDescent="0.2">
      <c r="A4564" s="13">
        <v>28104769910</v>
      </c>
      <c r="B4564" t="s">
        <v>5174</v>
      </c>
      <c r="C4564" t="s">
        <v>5175</v>
      </c>
      <c r="D4564" t="s">
        <v>12821</v>
      </c>
      <c r="E4564">
        <v>27513</v>
      </c>
      <c r="F4564" t="s">
        <v>3185</v>
      </c>
      <c r="G4564" t="s">
        <v>5306</v>
      </c>
      <c r="H4564" t="s">
        <v>5307</v>
      </c>
      <c r="J4564" t="s">
        <v>5196</v>
      </c>
      <c r="K4564">
        <v>250000</v>
      </c>
      <c r="L4564" t="s">
        <v>5179</v>
      </c>
      <c r="M4564">
        <v>258933</v>
      </c>
      <c r="N4564">
        <v>269436</v>
      </c>
      <c r="O4564" t="s">
        <v>8497</v>
      </c>
      <c r="P4564" t="s">
        <v>5181</v>
      </c>
      <c r="R4564" t="s">
        <v>5187</v>
      </c>
      <c r="V4564">
        <v>1029</v>
      </c>
      <c r="W4564" t="s">
        <v>5182</v>
      </c>
    </row>
    <row r="4565" spans="1:23" ht="15" x14ac:dyDescent="0.2">
      <c r="A4565" s="13">
        <v>28104770010</v>
      </c>
      <c r="B4565" t="s">
        <v>5174</v>
      </c>
      <c r="C4565" t="s">
        <v>5175</v>
      </c>
      <c r="D4565" t="s">
        <v>12822</v>
      </c>
      <c r="E4565">
        <v>27513</v>
      </c>
      <c r="F4565" t="s">
        <v>3185</v>
      </c>
      <c r="G4565" t="s">
        <v>5306</v>
      </c>
      <c r="H4565" t="s">
        <v>5307</v>
      </c>
      <c r="J4565" t="s">
        <v>5248</v>
      </c>
      <c r="K4565">
        <v>500000</v>
      </c>
      <c r="L4565" t="s">
        <v>5179</v>
      </c>
      <c r="M4565">
        <v>258933</v>
      </c>
      <c r="N4565">
        <v>269436</v>
      </c>
      <c r="O4565" t="s">
        <v>8497</v>
      </c>
      <c r="P4565" t="s">
        <v>5181</v>
      </c>
      <c r="R4565" t="s">
        <v>5187</v>
      </c>
      <c r="V4565">
        <v>1030</v>
      </c>
      <c r="W4565" t="s">
        <v>5182</v>
      </c>
    </row>
    <row r="4566" spans="1:23" ht="15" x14ac:dyDescent="0.2">
      <c r="A4566" s="13">
        <v>28104770310</v>
      </c>
      <c r="B4566" t="s">
        <v>5174</v>
      </c>
      <c r="C4566" t="s">
        <v>5175</v>
      </c>
      <c r="D4566" t="s">
        <v>12823</v>
      </c>
      <c r="E4566">
        <v>8344</v>
      </c>
      <c r="F4566" t="s">
        <v>3186</v>
      </c>
      <c r="G4566" t="s">
        <v>7159</v>
      </c>
      <c r="H4566" t="s">
        <v>7160</v>
      </c>
      <c r="J4566" t="s">
        <v>10214</v>
      </c>
      <c r="K4566">
        <v>12000</v>
      </c>
      <c r="L4566" t="s">
        <v>5337</v>
      </c>
      <c r="M4566">
        <v>10189</v>
      </c>
      <c r="N4566">
        <v>10189</v>
      </c>
      <c r="O4566" t="s">
        <v>7626</v>
      </c>
      <c r="P4566" t="s">
        <v>5511</v>
      </c>
      <c r="R4566" t="s">
        <v>5187</v>
      </c>
      <c r="V4566">
        <v>2150</v>
      </c>
    </row>
    <row r="4567" spans="1:23" ht="15" x14ac:dyDescent="0.2">
      <c r="A4567" s="13">
        <v>28104770510</v>
      </c>
      <c r="B4567" t="s">
        <v>5174</v>
      </c>
      <c r="C4567" t="s">
        <v>5175</v>
      </c>
      <c r="D4567" t="s">
        <v>6702</v>
      </c>
      <c r="E4567">
        <v>6318</v>
      </c>
      <c r="F4567" t="s">
        <v>514</v>
      </c>
      <c r="G4567" t="s">
        <v>5499</v>
      </c>
      <c r="H4567" t="s">
        <v>5500</v>
      </c>
      <c r="J4567" s="14">
        <v>0.01</v>
      </c>
      <c r="K4567">
        <v>1000</v>
      </c>
      <c r="L4567" t="s">
        <v>5265</v>
      </c>
      <c r="M4567">
        <v>10189</v>
      </c>
      <c r="N4567">
        <v>10189</v>
      </c>
      <c r="O4567" t="s">
        <v>6703</v>
      </c>
      <c r="P4567" t="s">
        <v>5502</v>
      </c>
      <c r="R4567" t="s">
        <v>5187</v>
      </c>
      <c r="V4567">
        <v>894</v>
      </c>
    </row>
    <row r="4568" spans="1:23" ht="15" x14ac:dyDescent="0.2">
      <c r="A4568" s="13">
        <v>28104776610</v>
      </c>
      <c r="B4568" t="s">
        <v>5174</v>
      </c>
      <c r="C4568" t="s">
        <v>5175</v>
      </c>
      <c r="D4568" t="s">
        <v>12824</v>
      </c>
      <c r="E4568">
        <v>6173</v>
      </c>
      <c r="F4568" t="s">
        <v>3187</v>
      </c>
      <c r="G4568" t="s">
        <v>5494</v>
      </c>
      <c r="H4568" t="s">
        <v>5495</v>
      </c>
      <c r="J4568" t="s">
        <v>6618</v>
      </c>
      <c r="K4568">
        <v>240000</v>
      </c>
      <c r="L4568" t="s">
        <v>5179</v>
      </c>
      <c r="M4568">
        <v>260976</v>
      </c>
      <c r="N4568">
        <v>260976</v>
      </c>
      <c r="O4568" t="s">
        <v>6714</v>
      </c>
      <c r="P4568" t="s">
        <v>5181</v>
      </c>
      <c r="R4568" t="s">
        <v>5187</v>
      </c>
      <c r="V4568">
        <v>777</v>
      </c>
      <c r="W4568" t="s">
        <v>5182</v>
      </c>
    </row>
    <row r="4569" spans="1:23" ht="15" x14ac:dyDescent="0.2">
      <c r="A4569" s="13">
        <v>28104776710</v>
      </c>
      <c r="B4569" t="s">
        <v>5174</v>
      </c>
      <c r="C4569" t="s">
        <v>5175</v>
      </c>
      <c r="D4569" t="s">
        <v>12825</v>
      </c>
      <c r="E4569">
        <v>27533</v>
      </c>
      <c r="F4569" t="s">
        <v>3188</v>
      </c>
      <c r="G4569" t="s">
        <v>5569</v>
      </c>
      <c r="H4569" t="s">
        <v>5570</v>
      </c>
      <c r="J4569" t="s">
        <v>12826</v>
      </c>
      <c r="K4569">
        <v>78000</v>
      </c>
      <c r="L4569" t="s">
        <v>5222</v>
      </c>
      <c r="M4569">
        <v>262674</v>
      </c>
      <c r="N4569">
        <v>11593</v>
      </c>
      <c r="O4569" t="s">
        <v>10708</v>
      </c>
      <c r="P4569" t="s">
        <v>5203</v>
      </c>
      <c r="R4569" t="s">
        <v>5187</v>
      </c>
      <c r="V4569">
        <v>7530</v>
      </c>
    </row>
    <row r="4570" spans="1:23" ht="15" x14ac:dyDescent="0.2">
      <c r="A4570" s="13">
        <v>28104776810</v>
      </c>
      <c r="B4570" t="s">
        <v>5174</v>
      </c>
      <c r="C4570" t="s">
        <v>5175</v>
      </c>
      <c r="D4570" t="s">
        <v>7434</v>
      </c>
      <c r="E4570">
        <v>8843</v>
      </c>
      <c r="F4570" t="s">
        <v>720</v>
      </c>
      <c r="G4570" t="s">
        <v>5553</v>
      </c>
      <c r="H4570" t="s">
        <v>5554</v>
      </c>
      <c r="J4570" t="s">
        <v>6555</v>
      </c>
      <c r="K4570">
        <v>50000</v>
      </c>
      <c r="L4570" t="s">
        <v>5337</v>
      </c>
      <c r="M4570">
        <v>12625</v>
      </c>
      <c r="N4570">
        <v>12625</v>
      </c>
      <c r="O4570" t="s">
        <v>7435</v>
      </c>
      <c r="P4570" t="s">
        <v>5511</v>
      </c>
      <c r="R4570" t="s">
        <v>5187</v>
      </c>
      <c r="V4570">
        <v>3635</v>
      </c>
    </row>
    <row r="4571" spans="1:23" ht="15" x14ac:dyDescent="0.2">
      <c r="A4571" s="13">
        <v>28104777710</v>
      </c>
      <c r="B4571" t="s">
        <v>5174</v>
      </c>
      <c r="C4571" t="s">
        <v>5175</v>
      </c>
      <c r="D4571" t="s">
        <v>12827</v>
      </c>
      <c r="E4571">
        <v>27538</v>
      </c>
      <c r="F4571" t="s">
        <v>3189</v>
      </c>
      <c r="G4571" t="s">
        <v>5306</v>
      </c>
      <c r="H4571" t="s">
        <v>5307</v>
      </c>
      <c r="J4571" t="s">
        <v>5259</v>
      </c>
      <c r="K4571">
        <v>100000</v>
      </c>
      <c r="L4571" t="s">
        <v>5179</v>
      </c>
      <c r="M4571">
        <v>11623</v>
      </c>
      <c r="N4571">
        <v>257228</v>
      </c>
      <c r="O4571" t="s">
        <v>12828</v>
      </c>
      <c r="P4571" t="s">
        <v>5181</v>
      </c>
      <c r="R4571" t="s">
        <v>5187</v>
      </c>
      <c r="V4571">
        <v>7420</v>
      </c>
    </row>
    <row r="4572" spans="1:23" ht="15" x14ac:dyDescent="0.2">
      <c r="A4572" s="13">
        <v>28104777810</v>
      </c>
      <c r="B4572" t="s">
        <v>5174</v>
      </c>
      <c r="C4572" t="s">
        <v>5175</v>
      </c>
      <c r="D4572" t="s">
        <v>12829</v>
      </c>
      <c r="E4572">
        <v>27538</v>
      </c>
      <c r="F4572" t="s">
        <v>3189</v>
      </c>
      <c r="G4572" t="s">
        <v>5306</v>
      </c>
      <c r="H4572" t="s">
        <v>5307</v>
      </c>
      <c r="J4572" t="s">
        <v>5551</v>
      </c>
      <c r="K4572">
        <v>300000</v>
      </c>
      <c r="L4572" t="s">
        <v>5179</v>
      </c>
      <c r="M4572">
        <v>11623</v>
      </c>
      <c r="N4572">
        <v>257228</v>
      </c>
      <c r="O4572" t="s">
        <v>12828</v>
      </c>
      <c r="P4572" t="s">
        <v>5181</v>
      </c>
      <c r="R4572" t="s">
        <v>5187</v>
      </c>
      <c r="V4572">
        <v>7421</v>
      </c>
    </row>
    <row r="4573" spans="1:23" ht="15" x14ac:dyDescent="0.2">
      <c r="A4573" s="13">
        <v>28104779210</v>
      </c>
      <c r="B4573" t="s">
        <v>5174</v>
      </c>
      <c r="C4573" t="s">
        <v>5175</v>
      </c>
      <c r="D4573" t="s">
        <v>12830</v>
      </c>
      <c r="E4573">
        <v>22930</v>
      </c>
      <c r="F4573" t="s">
        <v>1884</v>
      </c>
      <c r="G4573" t="s">
        <v>5424</v>
      </c>
      <c r="H4573" t="s">
        <v>5425</v>
      </c>
      <c r="J4573" t="s">
        <v>5343</v>
      </c>
      <c r="K4573">
        <v>40000</v>
      </c>
      <c r="L4573" t="s">
        <v>5179</v>
      </c>
      <c r="M4573">
        <v>263587</v>
      </c>
      <c r="N4573">
        <v>258834</v>
      </c>
      <c r="O4573" t="s">
        <v>10267</v>
      </c>
      <c r="P4573" t="s">
        <v>5181</v>
      </c>
      <c r="Q4573" t="s">
        <v>5186</v>
      </c>
    </row>
    <row r="4574" spans="1:23" ht="15" x14ac:dyDescent="0.2">
      <c r="A4574" s="13">
        <v>28104779410</v>
      </c>
      <c r="B4574" t="s">
        <v>5174</v>
      </c>
      <c r="C4574" t="s">
        <v>5175</v>
      </c>
      <c r="D4574" t="s">
        <v>12831</v>
      </c>
      <c r="E4574">
        <v>24676</v>
      </c>
      <c r="F4574" t="s">
        <v>3190</v>
      </c>
      <c r="G4574" t="s">
        <v>11257</v>
      </c>
      <c r="H4574" t="s">
        <v>11258</v>
      </c>
      <c r="J4574" t="s">
        <v>12832</v>
      </c>
      <c r="K4574">
        <v>0</v>
      </c>
      <c r="M4574">
        <v>257291</v>
      </c>
      <c r="N4574">
        <v>263466</v>
      </c>
      <c r="O4574" t="s">
        <v>12833</v>
      </c>
      <c r="P4574" t="s">
        <v>6173</v>
      </c>
      <c r="Q4574" t="s">
        <v>5186</v>
      </c>
      <c r="R4574" t="s">
        <v>5187</v>
      </c>
      <c r="V4574">
        <v>7474</v>
      </c>
    </row>
    <row r="4575" spans="1:23" ht="15" x14ac:dyDescent="0.2">
      <c r="A4575" s="13">
        <v>28104779510</v>
      </c>
      <c r="B4575" t="s">
        <v>5174</v>
      </c>
      <c r="C4575" t="s">
        <v>5175</v>
      </c>
      <c r="D4575" t="s">
        <v>12834</v>
      </c>
      <c r="E4575">
        <v>27535</v>
      </c>
      <c r="F4575" t="s">
        <v>3191</v>
      </c>
      <c r="G4575" t="s">
        <v>7611</v>
      </c>
      <c r="H4575" t="s">
        <v>7612</v>
      </c>
      <c r="J4575" t="s">
        <v>12835</v>
      </c>
      <c r="K4575">
        <v>15000</v>
      </c>
      <c r="L4575" t="s">
        <v>5222</v>
      </c>
      <c r="M4575">
        <v>14058</v>
      </c>
      <c r="N4575">
        <v>14058</v>
      </c>
      <c r="O4575" t="s">
        <v>12836</v>
      </c>
      <c r="P4575" t="s">
        <v>5502</v>
      </c>
    </row>
    <row r="4576" spans="1:23" ht="15" x14ac:dyDescent="0.2">
      <c r="A4576" s="13">
        <v>28104779810</v>
      </c>
      <c r="B4576" t="s">
        <v>5174</v>
      </c>
      <c r="C4576" t="s">
        <v>5175</v>
      </c>
      <c r="D4576" t="s">
        <v>12837</v>
      </c>
      <c r="E4576">
        <v>27543</v>
      </c>
      <c r="F4576" t="s">
        <v>3192</v>
      </c>
      <c r="G4576" t="s">
        <v>5306</v>
      </c>
      <c r="H4576" t="s">
        <v>5307</v>
      </c>
      <c r="J4576" t="s">
        <v>5196</v>
      </c>
      <c r="K4576">
        <v>250000</v>
      </c>
      <c r="L4576" t="s">
        <v>5179</v>
      </c>
      <c r="M4576">
        <v>267490</v>
      </c>
      <c r="N4576">
        <v>267490</v>
      </c>
      <c r="O4576" t="s">
        <v>8497</v>
      </c>
      <c r="P4576" t="s">
        <v>5181</v>
      </c>
      <c r="R4576" t="s">
        <v>5187</v>
      </c>
      <c r="V4576">
        <v>1029</v>
      </c>
      <c r="W4576" t="s">
        <v>5182</v>
      </c>
    </row>
    <row r="4577" spans="1:23" ht="15" x14ac:dyDescent="0.2">
      <c r="A4577" s="13">
        <v>28104779910</v>
      </c>
      <c r="B4577" t="s">
        <v>5174</v>
      </c>
      <c r="C4577" t="s">
        <v>5175</v>
      </c>
      <c r="D4577" t="s">
        <v>12838</v>
      </c>
      <c r="E4577">
        <v>27543</v>
      </c>
      <c r="F4577" t="s">
        <v>3192</v>
      </c>
      <c r="G4577" t="s">
        <v>5306</v>
      </c>
      <c r="H4577" t="s">
        <v>5307</v>
      </c>
      <c r="J4577" t="s">
        <v>5248</v>
      </c>
      <c r="K4577">
        <v>500000</v>
      </c>
      <c r="L4577" t="s">
        <v>5179</v>
      </c>
      <c r="M4577">
        <v>267490</v>
      </c>
      <c r="N4577">
        <v>267490</v>
      </c>
      <c r="O4577" t="s">
        <v>8497</v>
      </c>
      <c r="P4577" t="s">
        <v>5181</v>
      </c>
      <c r="R4577" t="s">
        <v>5187</v>
      </c>
      <c r="V4577">
        <v>1030</v>
      </c>
      <c r="W4577" t="s">
        <v>5182</v>
      </c>
    </row>
    <row r="4578" spans="1:23" ht="15" x14ac:dyDescent="0.2">
      <c r="A4578" s="13">
        <v>28104781510</v>
      </c>
      <c r="B4578" t="s">
        <v>5174</v>
      </c>
      <c r="C4578" t="s">
        <v>5175</v>
      </c>
      <c r="D4578" t="s">
        <v>12839</v>
      </c>
      <c r="E4578">
        <v>27552</v>
      </c>
      <c r="F4578" t="s">
        <v>12840</v>
      </c>
      <c r="G4578" t="s">
        <v>5799</v>
      </c>
      <c r="H4578" t="s">
        <v>5800</v>
      </c>
      <c r="J4578" t="s">
        <v>5449</v>
      </c>
      <c r="K4578">
        <v>200000</v>
      </c>
      <c r="L4578" t="s">
        <v>5230</v>
      </c>
      <c r="M4578">
        <v>31500</v>
      </c>
      <c r="N4578">
        <v>271482</v>
      </c>
      <c r="O4578" t="s">
        <v>5765</v>
      </c>
      <c r="P4578" t="s">
        <v>5422</v>
      </c>
    </row>
    <row r="4579" spans="1:23" ht="15" x14ac:dyDescent="0.2">
      <c r="A4579" s="13">
        <v>28104781610</v>
      </c>
      <c r="B4579" t="s">
        <v>5174</v>
      </c>
      <c r="C4579" t="s">
        <v>5175</v>
      </c>
      <c r="D4579" t="s">
        <v>12841</v>
      </c>
      <c r="E4579">
        <v>27549</v>
      </c>
      <c r="F4579" t="s">
        <v>12842</v>
      </c>
      <c r="G4579" t="s">
        <v>10155</v>
      </c>
      <c r="H4579" t="s">
        <v>10156</v>
      </c>
      <c r="J4579" t="s">
        <v>12843</v>
      </c>
      <c r="K4579">
        <v>0</v>
      </c>
      <c r="M4579">
        <v>269817</v>
      </c>
      <c r="N4579">
        <v>263254</v>
      </c>
      <c r="O4579" t="s">
        <v>6897</v>
      </c>
      <c r="P4579" t="s">
        <v>5181</v>
      </c>
    </row>
    <row r="4580" spans="1:23" ht="15" x14ac:dyDescent="0.2">
      <c r="A4580" s="13">
        <v>28104781710</v>
      </c>
      <c r="B4580" t="s">
        <v>5174</v>
      </c>
      <c r="C4580" t="s">
        <v>5175</v>
      </c>
      <c r="D4580" t="s">
        <v>12844</v>
      </c>
      <c r="E4580">
        <v>27550</v>
      </c>
      <c r="F4580" t="s">
        <v>3196</v>
      </c>
      <c r="G4580" t="s">
        <v>5205</v>
      </c>
      <c r="H4580" t="s">
        <v>5206</v>
      </c>
      <c r="J4580" t="s">
        <v>12845</v>
      </c>
      <c r="K4580">
        <v>300</v>
      </c>
      <c r="L4580" t="s">
        <v>5179</v>
      </c>
      <c r="M4580">
        <v>268618</v>
      </c>
      <c r="N4580">
        <v>265285</v>
      </c>
      <c r="O4580" t="s">
        <v>12846</v>
      </c>
      <c r="P4580" t="s">
        <v>5728</v>
      </c>
    </row>
    <row r="4581" spans="1:23" ht="15" x14ac:dyDescent="0.2">
      <c r="A4581" s="13">
        <v>28104781810</v>
      </c>
      <c r="B4581" t="s">
        <v>5174</v>
      </c>
      <c r="C4581" t="s">
        <v>5175</v>
      </c>
      <c r="D4581" t="s">
        <v>12847</v>
      </c>
      <c r="E4581">
        <v>27550</v>
      </c>
      <c r="F4581" t="s">
        <v>3196</v>
      </c>
      <c r="G4581" t="s">
        <v>5205</v>
      </c>
      <c r="H4581" t="s">
        <v>5206</v>
      </c>
      <c r="J4581" t="s">
        <v>8001</v>
      </c>
      <c r="K4581">
        <v>600</v>
      </c>
      <c r="L4581" t="s">
        <v>5179</v>
      </c>
      <c r="M4581">
        <v>268618</v>
      </c>
      <c r="N4581">
        <v>265285</v>
      </c>
      <c r="O4581" t="s">
        <v>12846</v>
      </c>
      <c r="P4581" t="s">
        <v>5728</v>
      </c>
    </row>
    <row r="4582" spans="1:23" ht="15" x14ac:dyDescent="0.2">
      <c r="A4582" s="13">
        <v>28104781910</v>
      </c>
      <c r="B4582" t="s">
        <v>5174</v>
      </c>
      <c r="C4582" t="s">
        <v>5175</v>
      </c>
      <c r="D4582" t="s">
        <v>12848</v>
      </c>
      <c r="E4582">
        <v>27550</v>
      </c>
      <c r="F4582" t="s">
        <v>3196</v>
      </c>
      <c r="G4582" t="s">
        <v>5205</v>
      </c>
      <c r="H4582" t="s">
        <v>5206</v>
      </c>
      <c r="J4582" t="s">
        <v>12460</v>
      </c>
      <c r="K4582">
        <v>900</v>
      </c>
      <c r="L4582" t="s">
        <v>5179</v>
      </c>
      <c r="M4582">
        <v>268618</v>
      </c>
      <c r="N4582">
        <v>265285</v>
      </c>
      <c r="O4582" t="s">
        <v>12846</v>
      </c>
      <c r="P4582" t="s">
        <v>5728</v>
      </c>
    </row>
    <row r="4583" spans="1:23" ht="15" x14ac:dyDescent="0.2">
      <c r="A4583" s="13">
        <v>28104782510</v>
      </c>
      <c r="B4583" t="s">
        <v>5174</v>
      </c>
      <c r="C4583" t="s">
        <v>5175</v>
      </c>
      <c r="D4583" t="s">
        <v>12849</v>
      </c>
      <c r="E4583">
        <v>27539</v>
      </c>
      <c r="F4583" t="s">
        <v>3197</v>
      </c>
      <c r="G4583" t="s">
        <v>6397</v>
      </c>
      <c r="H4583" t="s">
        <v>6398</v>
      </c>
      <c r="J4583" t="s">
        <v>5358</v>
      </c>
      <c r="K4583">
        <v>100000</v>
      </c>
      <c r="L4583" t="s">
        <v>5230</v>
      </c>
      <c r="M4583">
        <v>258533</v>
      </c>
      <c r="N4583">
        <v>258533</v>
      </c>
      <c r="O4583" t="s">
        <v>8497</v>
      </c>
      <c r="P4583" t="s">
        <v>5210</v>
      </c>
    </row>
    <row r="4584" spans="1:23" ht="15" x14ac:dyDescent="0.2">
      <c r="A4584" s="13">
        <v>28104782710</v>
      </c>
      <c r="B4584" t="s">
        <v>5174</v>
      </c>
      <c r="C4584" t="s">
        <v>5175</v>
      </c>
      <c r="D4584" t="s">
        <v>12850</v>
      </c>
      <c r="E4584">
        <v>23152</v>
      </c>
      <c r="F4584" t="s">
        <v>12851</v>
      </c>
      <c r="G4584" t="s">
        <v>6</v>
      </c>
      <c r="H4584" t="s">
        <v>5177</v>
      </c>
      <c r="J4584" t="s">
        <v>8366</v>
      </c>
      <c r="K4584">
        <v>200000</v>
      </c>
      <c r="L4584" t="s">
        <v>5190</v>
      </c>
      <c r="M4584">
        <v>186000</v>
      </c>
      <c r="N4584">
        <v>260458</v>
      </c>
      <c r="O4584" t="s">
        <v>12852</v>
      </c>
      <c r="P4584" t="s">
        <v>5181</v>
      </c>
    </row>
    <row r="4585" spans="1:23" ht="15" x14ac:dyDescent="0.2">
      <c r="A4585" s="13">
        <v>28104782810</v>
      </c>
      <c r="B4585" t="s">
        <v>5174</v>
      </c>
      <c r="C4585" t="s">
        <v>5175</v>
      </c>
      <c r="D4585" t="s">
        <v>12853</v>
      </c>
      <c r="E4585">
        <v>23152</v>
      </c>
      <c r="F4585" t="s">
        <v>12851</v>
      </c>
      <c r="G4585" t="s">
        <v>6</v>
      </c>
      <c r="H4585" t="s">
        <v>5177</v>
      </c>
      <c r="J4585" t="s">
        <v>8368</v>
      </c>
      <c r="K4585">
        <v>400000</v>
      </c>
      <c r="L4585" t="s">
        <v>5190</v>
      </c>
      <c r="M4585">
        <v>186000</v>
      </c>
      <c r="N4585">
        <v>260458</v>
      </c>
      <c r="O4585" t="s">
        <v>12852</v>
      </c>
      <c r="P4585" t="s">
        <v>5181</v>
      </c>
    </row>
    <row r="4586" spans="1:23" ht="15" x14ac:dyDescent="0.2">
      <c r="A4586" s="13">
        <v>28104783310</v>
      </c>
      <c r="B4586" t="s">
        <v>5174</v>
      </c>
      <c r="C4586" t="s">
        <v>5175</v>
      </c>
      <c r="D4586" t="s">
        <v>12854</v>
      </c>
      <c r="E4586">
        <v>6121</v>
      </c>
      <c r="F4586" t="s">
        <v>3198</v>
      </c>
      <c r="G4586" t="s">
        <v>57</v>
      </c>
      <c r="H4586" t="s">
        <v>6416</v>
      </c>
      <c r="J4586" t="s">
        <v>5286</v>
      </c>
      <c r="K4586">
        <v>2000</v>
      </c>
      <c r="L4586" t="s">
        <v>5179</v>
      </c>
      <c r="M4586">
        <v>258318</v>
      </c>
      <c r="N4586">
        <v>258318</v>
      </c>
      <c r="O4586" t="s">
        <v>6421</v>
      </c>
      <c r="P4586" t="s">
        <v>5181</v>
      </c>
    </row>
    <row r="4587" spans="1:23" ht="15" x14ac:dyDescent="0.2">
      <c r="A4587" s="13">
        <v>28104783410</v>
      </c>
      <c r="B4587" t="s">
        <v>5174</v>
      </c>
      <c r="C4587" t="s">
        <v>5175</v>
      </c>
      <c r="D4587" t="s">
        <v>12855</v>
      </c>
      <c r="E4587">
        <v>6121</v>
      </c>
      <c r="F4587" t="s">
        <v>3198</v>
      </c>
      <c r="G4587" t="s">
        <v>57</v>
      </c>
      <c r="H4587" t="s">
        <v>6416</v>
      </c>
      <c r="J4587" t="s">
        <v>5298</v>
      </c>
      <c r="K4587">
        <v>4000</v>
      </c>
      <c r="L4587" t="s">
        <v>5179</v>
      </c>
      <c r="M4587">
        <v>258318</v>
      </c>
      <c r="N4587">
        <v>258318</v>
      </c>
      <c r="O4587" t="s">
        <v>6421</v>
      </c>
      <c r="P4587" t="s">
        <v>5181</v>
      </c>
    </row>
    <row r="4588" spans="1:23" ht="15" x14ac:dyDescent="0.2">
      <c r="A4588" s="13">
        <v>28104783910</v>
      </c>
      <c r="B4588" t="s">
        <v>5174</v>
      </c>
      <c r="C4588" t="s">
        <v>5175</v>
      </c>
      <c r="D4588" t="s">
        <v>12856</v>
      </c>
      <c r="E4588">
        <v>27551</v>
      </c>
      <c r="F4588" t="s">
        <v>12857</v>
      </c>
      <c r="G4588" t="s">
        <v>5272</v>
      </c>
      <c r="H4588" t="s">
        <v>5273</v>
      </c>
      <c r="J4588" t="s">
        <v>12858</v>
      </c>
      <c r="K4588">
        <v>2000</v>
      </c>
      <c r="L4588" t="s">
        <v>9673</v>
      </c>
      <c r="M4588">
        <v>31500</v>
      </c>
      <c r="N4588">
        <v>271482</v>
      </c>
      <c r="O4588" t="s">
        <v>6324</v>
      </c>
      <c r="P4588" t="s">
        <v>5276</v>
      </c>
    </row>
    <row r="4589" spans="1:23" ht="15" x14ac:dyDescent="0.2">
      <c r="A4589" s="13">
        <v>28104784010</v>
      </c>
      <c r="B4589" t="s">
        <v>5174</v>
      </c>
      <c r="C4589" t="s">
        <v>5175</v>
      </c>
      <c r="D4589" t="s">
        <v>12859</v>
      </c>
      <c r="E4589">
        <v>27571</v>
      </c>
      <c r="F4589" t="s">
        <v>3199</v>
      </c>
      <c r="G4589" t="s">
        <v>5306</v>
      </c>
      <c r="H4589" t="s">
        <v>5307</v>
      </c>
      <c r="J4589" t="s">
        <v>5196</v>
      </c>
      <c r="K4589">
        <v>250000</v>
      </c>
      <c r="L4589" t="s">
        <v>5179</v>
      </c>
      <c r="M4589">
        <v>268058</v>
      </c>
      <c r="N4589">
        <v>257348</v>
      </c>
      <c r="O4589" t="s">
        <v>8497</v>
      </c>
      <c r="P4589" t="s">
        <v>5181</v>
      </c>
      <c r="R4589" t="s">
        <v>5187</v>
      </c>
      <c r="V4589">
        <v>1029</v>
      </c>
      <c r="W4589" t="s">
        <v>5182</v>
      </c>
    </row>
    <row r="4590" spans="1:23" ht="15" x14ac:dyDescent="0.2">
      <c r="A4590" s="13">
        <v>28104784110</v>
      </c>
      <c r="B4590" t="s">
        <v>5174</v>
      </c>
      <c r="C4590" t="s">
        <v>5175</v>
      </c>
      <c r="D4590" t="s">
        <v>12860</v>
      </c>
      <c r="E4590">
        <v>27571</v>
      </c>
      <c r="F4590" t="s">
        <v>3199</v>
      </c>
      <c r="G4590" t="s">
        <v>5306</v>
      </c>
      <c r="H4590" t="s">
        <v>5307</v>
      </c>
      <c r="J4590" t="s">
        <v>5248</v>
      </c>
      <c r="K4590">
        <v>500000</v>
      </c>
      <c r="L4590" t="s">
        <v>5179</v>
      </c>
      <c r="M4590">
        <v>268058</v>
      </c>
      <c r="N4590">
        <v>257348</v>
      </c>
      <c r="O4590" t="s">
        <v>8497</v>
      </c>
      <c r="P4590" t="s">
        <v>5181</v>
      </c>
      <c r="R4590" t="s">
        <v>5187</v>
      </c>
      <c r="V4590">
        <v>1030</v>
      </c>
      <c r="W4590" t="s">
        <v>5182</v>
      </c>
    </row>
    <row r="4591" spans="1:23" ht="15" x14ac:dyDescent="0.2">
      <c r="A4591" s="13">
        <v>28104784210</v>
      </c>
      <c r="B4591" t="s">
        <v>5174</v>
      </c>
      <c r="C4591" t="s">
        <v>5175</v>
      </c>
      <c r="D4591" t="s">
        <v>12861</v>
      </c>
      <c r="E4591">
        <v>27571</v>
      </c>
      <c r="F4591" t="s">
        <v>3199</v>
      </c>
      <c r="G4591" t="s">
        <v>5306</v>
      </c>
      <c r="H4591" t="s">
        <v>5307</v>
      </c>
      <c r="J4591" t="s">
        <v>5513</v>
      </c>
      <c r="K4591">
        <v>750000</v>
      </c>
      <c r="L4591" t="s">
        <v>5179</v>
      </c>
      <c r="M4591">
        <v>268058</v>
      </c>
      <c r="N4591">
        <v>257348</v>
      </c>
      <c r="O4591" t="s">
        <v>8497</v>
      </c>
      <c r="P4591" t="s">
        <v>5181</v>
      </c>
      <c r="R4591" t="s">
        <v>5187</v>
      </c>
      <c r="V4591">
        <v>3798</v>
      </c>
      <c r="W4591" t="s">
        <v>5182</v>
      </c>
    </row>
    <row r="4592" spans="1:23" ht="15" x14ac:dyDescent="0.2">
      <c r="A4592" s="13">
        <v>28104784510</v>
      </c>
      <c r="B4592" t="s">
        <v>5174</v>
      </c>
      <c r="C4592" t="s">
        <v>5175</v>
      </c>
      <c r="D4592" t="s">
        <v>12862</v>
      </c>
      <c r="E4592">
        <v>9142</v>
      </c>
      <c r="F4592" t="s">
        <v>2299</v>
      </c>
      <c r="G4592" t="s">
        <v>5257</v>
      </c>
      <c r="H4592" t="s">
        <v>5258</v>
      </c>
      <c r="J4592" t="s">
        <v>5669</v>
      </c>
      <c r="K4592">
        <v>8000</v>
      </c>
      <c r="L4592" t="s">
        <v>5179</v>
      </c>
      <c r="M4592">
        <v>39000</v>
      </c>
      <c r="N4592">
        <v>39000</v>
      </c>
      <c r="O4592" t="s">
        <v>11209</v>
      </c>
      <c r="P4592" t="s">
        <v>5210</v>
      </c>
    </row>
    <row r="4593" spans="1:23" ht="15" x14ac:dyDescent="0.2">
      <c r="A4593" s="13">
        <v>28104784610</v>
      </c>
      <c r="B4593" t="s">
        <v>5174</v>
      </c>
      <c r="C4593" t="s">
        <v>5175</v>
      </c>
      <c r="D4593" t="s">
        <v>12863</v>
      </c>
      <c r="E4593">
        <v>27546</v>
      </c>
      <c r="F4593" t="s">
        <v>12864</v>
      </c>
      <c r="G4593" t="s">
        <v>12233</v>
      </c>
      <c r="H4593" t="s">
        <v>12234</v>
      </c>
      <c r="J4593" t="s">
        <v>5449</v>
      </c>
      <c r="K4593">
        <v>200000</v>
      </c>
      <c r="L4593" t="s">
        <v>5230</v>
      </c>
      <c r="M4593">
        <v>261837</v>
      </c>
      <c r="N4593">
        <v>261837</v>
      </c>
      <c r="O4593" t="s">
        <v>12865</v>
      </c>
      <c r="P4593" t="s">
        <v>5422</v>
      </c>
    </row>
    <row r="4594" spans="1:23" ht="15" x14ac:dyDescent="0.2">
      <c r="A4594" s="13">
        <v>28104785010</v>
      </c>
      <c r="B4594" t="s">
        <v>5174</v>
      </c>
      <c r="C4594" t="s">
        <v>5175</v>
      </c>
      <c r="D4594" t="s">
        <v>12866</v>
      </c>
      <c r="E4594">
        <v>27562</v>
      </c>
      <c r="F4594" t="s">
        <v>3200</v>
      </c>
      <c r="G4594" t="s">
        <v>6912</v>
      </c>
      <c r="H4594" t="s">
        <v>6913</v>
      </c>
      <c r="J4594" t="s">
        <v>5893</v>
      </c>
      <c r="K4594">
        <v>3000</v>
      </c>
      <c r="L4594" t="s">
        <v>5230</v>
      </c>
      <c r="M4594">
        <v>265056</v>
      </c>
      <c r="N4594">
        <v>265056</v>
      </c>
      <c r="O4594" t="s">
        <v>12867</v>
      </c>
      <c r="P4594" t="s">
        <v>5210</v>
      </c>
    </row>
    <row r="4595" spans="1:23" ht="15" x14ac:dyDescent="0.2">
      <c r="A4595" s="13">
        <v>28104785310</v>
      </c>
      <c r="B4595" t="s">
        <v>5174</v>
      </c>
      <c r="C4595" t="s">
        <v>5175</v>
      </c>
      <c r="D4595" t="s">
        <v>12868</v>
      </c>
      <c r="E4595">
        <v>27560</v>
      </c>
      <c r="F4595" t="s">
        <v>3201</v>
      </c>
      <c r="G4595" t="s">
        <v>6</v>
      </c>
      <c r="H4595" t="s">
        <v>5177</v>
      </c>
      <c r="J4595" t="s">
        <v>5245</v>
      </c>
      <c r="K4595">
        <v>10000</v>
      </c>
      <c r="L4595" t="s">
        <v>5179</v>
      </c>
      <c r="M4595">
        <v>258933</v>
      </c>
      <c r="N4595">
        <v>269436</v>
      </c>
      <c r="O4595" t="s">
        <v>8448</v>
      </c>
      <c r="P4595" t="s">
        <v>5181</v>
      </c>
      <c r="R4595" t="s">
        <v>5187</v>
      </c>
      <c r="V4595">
        <v>399</v>
      </c>
    </row>
    <row r="4596" spans="1:23" ht="15" x14ac:dyDescent="0.2">
      <c r="A4596" s="13">
        <v>28104786110</v>
      </c>
      <c r="B4596" t="s">
        <v>5174</v>
      </c>
      <c r="C4596" t="s">
        <v>5175</v>
      </c>
      <c r="D4596" t="s">
        <v>12869</v>
      </c>
      <c r="E4596">
        <v>25036</v>
      </c>
      <c r="F4596" t="s">
        <v>11328</v>
      </c>
      <c r="G4596" t="s">
        <v>8343</v>
      </c>
      <c r="H4596" t="s">
        <v>8344</v>
      </c>
      <c r="J4596" t="s">
        <v>10384</v>
      </c>
      <c r="K4596">
        <v>1000</v>
      </c>
      <c r="L4596" t="s">
        <v>5187</v>
      </c>
      <c r="M4596">
        <v>258077</v>
      </c>
      <c r="N4596">
        <v>258077</v>
      </c>
      <c r="O4596" t="s">
        <v>5421</v>
      </c>
      <c r="P4596" t="s">
        <v>5181</v>
      </c>
    </row>
    <row r="4597" spans="1:23" ht="15" x14ac:dyDescent="0.2">
      <c r="A4597" s="13">
        <v>28104786210</v>
      </c>
      <c r="B4597" t="s">
        <v>5174</v>
      </c>
      <c r="C4597" t="s">
        <v>5175</v>
      </c>
      <c r="D4597" t="s">
        <v>12870</v>
      </c>
      <c r="E4597">
        <v>27503</v>
      </c>
      <c r="F4597" t="s">
        <v>3184</v>
      </c>
      <c r="G4597" t="s">
        <v>5227</v>
      </c>
      <c r="H4597" t="s">
        <v>5228</v>
      </c>
      <c r="J4597" t="s">
        <v>5358</v>
      </c>
      <c r="K4597">
        <v>100000</v>
      </c>
      <c r="L4597" t="s">
        <v>5230</v>
      </c>
      <c r="M4597">
        <v>266351</v>
      </c>
      <c r="N4597">
        <v>267922</v>
      </c>
      <c r="O4597" t="s">
        <v>8497</v>
      </c>
      <c r="P4597" t="s">
        <v>5181</v>
      </c>
      <c r="R4597" t="s">
        <v>5187</v>
      </c>
      <c r="V4597">
        <v>2273</v>
      </c>
    </row>
    <row r="4598" spans="1:23" ht="15" x14ac:dyDescent="0.2">
      <c r="A4598" s="13">
        <v>28104788610</v>
      </c>
      <c r="B4598" t="s">
        <v>5174</v>
      </c>
      <c r="C4598" t="s">
        <v>5175</v>
      </c>
      <c r="D4598" t="s">
        <v>12871</v>
      </c>
      <c r="E4598">
        <v>27579</v>
      </c>
      <c r="F4598" t="s">
        <v>3205</v>
      </c>
      <c r="G4598" t="s">
        <v>6792</v>
      </c>
      <c r="H4598" t="s">
        <v>6793</v>
      </c>
      <c r="J4598" t="s">
        <v>5286</v>
      </c>
      <c r="K4598">
        <v>2000</v>
      </c>
      <c r="L4598" t="s">
        <v>5179</v>
      </c>
      <c r="M4598">
        <v>260850</v>
      </c>
      <c r="N4598">
        <v>260850</v>
      </c>
      <c r="O4598" t="s">
        <v>9047</v>
      </c>
      <c r="P4598" t="s">
        <v>5181</v>
      </c>
      <c r="R4598" t="s">
        <v>5187</v>
      </c>
      <c r="V4598">
        <v>3619</v>
      </c>
      <c r="W4598" t="s">
        <v>5182</v>
      </c>
    </row>
    <row r="4599" spans="1:23" ht="15" x14ac:dyDescent="0.2">
      <c r="A4599" s="13">
        <v>28104789810</v>
      </c>
      <c r="B4599" t="s">
        <v>5174</v>
      </c>
      <c r="C4599" t="s">
        <v>5175</v>
      </c>
      <c r="D4599" t="s">
        <v>12872</v>
      </c>
      <c r="E4599">
        <v>27583</v>
      </c>
      <c r="F4599" t="s">
        <v>3206</v>
      </c>
      <c r="G4599" t="s">
        <v>6397</v>
      </c>
      <c r="H4599" t="s">
        <v>6398</v>
      </c>
      <c r="J4599" t="s">
        <v>6880</v>
      </c>
      <c r="K4599">
        <v>100000</v>
      </c>
      <c r="L4599" t="s">
        <v>5435</v>
      </c>
      <c r="M4599">
        <v>39800</v>
      </c>
      <c r="N4599">
        <v>254657</v>
      </c>
      <c r="O4599" t="s">
        <v>12873</v>
      </c>
      <c r="P4599" t="s">
        <v>5210</v>
      </c>
      <c r="R4599" t="s">
        <v>5187</v>
      </c>
      <c r="V4599">
        <v>7784</v>
      </c>
    </row>
    <row r="4600" spans="1:23" ht="15" x14ac:dyDescent="0.2">
      <c r="A4600" s="13">
        <v>28104791210</v>
      </c>
      <c r="B4600" t="s">
        <v>5174</v>
      </c>
      <c r="C4600" t="s">
        <v>5175</v>
      </c>
      <c r="D4600" t="s">
        <v>12874</v>
      </c>
      <c r="E4600">
        <v>27541</v>
      </c>
      <c r="F4600" t="s">
        <v>3208</v>
      </c>
      <c r="G4600" t="s">
        <v>5306</v>
      </c>
      <c r="H4600" t="s">
        <v>5307</v>
      </c>
      <c r="J4600" t="s">
        <v>5583</v>
      </c>
      <c r="K4600">
        <v>500</v>
      </c>
      <c r="L4600" t="s">
        <v>5179</v>
      </c>
      <c r="M4600">
        <v>259378</v>
      </c>
      <c r="N4600">
        <v>259478</v>
      </c>
      <c r="O4600" t="s">
        <v>7433</v>
      </c>
      <c r="P4600" t="s">
        <v>5181</v>
      </c>
      <c r="R4600" t="s">
        <v>5187</v>
      </c>
      <c r="V4600">
        <v>2082</v>
      </c>
      <c r="W4600" t="s">
        <v>5182</v>
      </c>
    </row>
    <row r="4601" spans="1:23" ht="15" x14ac:dyDescent="0.2">
      <c r="A4601" s="13">
        <v>28104791310</v>
      </c>
      <c r="B4601" t="s">
        <v>5174</v>
      </c>
      <c r="C4601" t="s">
        <v>5175</v>
      </c>
      <c r="D4601" t="s">
        <v>12875</v>
      </c>
      <c r="E4601">
        <v>27541</v>
      </c>
      <c r="F4601" t="s">
        <v>3208</v>
      </c>
      <c r="G4601" t="s">
        <v>5306</v>
      </c>
      <c r="H4601" t="s">
        <v>5307</v>
      </c>
      <c r="J4601" t="s">
        <v>5410</v>
      </c>
      <c r="K4601">
        <v>1000</v>
      </c>
      <c r="L4601" t="s">
        <v>5179</v>
      </c>
      <c r="M4601">
        <v>259378</v>
      </c>
      <c r="N4601">
        <v>259478</v>
      </c>
      <c r="O4601" t="s">
        <v>7433</v>
      </c>
      <c r="P4601" t="s">
        <v>5181</v>
      </c>
      <c r="R4601" t="s">
        <v>5187</v>
      </c>
      <c r="V4601">
        <v>237</v>
      </c>
      <c r="W4601" t="s">
        <v>5182</v>
      </c>
    </row>
    <row r="4602" spans="1:23" ht="15" x14ac:dyDescent="0.2">
      <c r="A4602" s="13">
        <v>28104791410</v>
      </c>
      <c r="B4602" t="s">
        <v>5174</v>
      </c>
      <c r="C4602" t="s">
        <v>5175</v>
      </c>
      <c r="D4602" t="s">
        <v>12876</v>
      </c>
      <c r="E4602">
        <v>27541</v>
      </c>
      <c r="F4602" t="s">
        <v>3208</v>
      </c>
      <c r="G4602" t="s">
        <v>5306</v>
      </c>
      <c r="H4602" t="s">
        <v>5307</v>
      </c>
      <c r="J4602" t="s">
        <v>5286</v>
      </c>
      <c r="K4602">
        <v>2000</v>
      </c>
      <c r="L4602" t="s">
        <v>5179</v>
      </c>
      <c r="M4602">
        <v>259378</v>
      </c>
      <c r="N4602">
        <v>259478</v>
      </c>
      <c r="O4602" t="s">
        <v>7433</v>
      </c>
      <c r="P4602" t="s">
        <v>5181</v>
      </c>
      <c r="R4602" t="s">
        <v>5187</v>
      </c>
      <c r="V4602">
        <v>238</v>
      </c>
      <c r="W4602" t="s">
        <v>5182</v>
      </c>
    </row>
    <row r="4603" spans="1:23" ht="15" x14ac:dyDescent="0.2">
      <c r="A4603" s="13">
        <v>28104791510</v>
      </c>
      <c r="B4603" t="s">
        <v>5174</v>
      </c>
      <c r="C4603" t="s">
        <v>5175</v>
      </c>
      <c r="D4603" t="s">
        <v>12877</v>
      </c>
      <c r="E4603">
        <v>24679</v>
      </c>
      <c r="F4603" t="s">
        <v>12878</v>
      </c>
      <c r="G4603" t="s">
        <v>5257</v>
      </c>
      <c r="H4603" t="s">
        <v>5258</v>
      </c>
      <c r="J4603" t="s">
        <v>12879</v>
      </c>
      <c r="K4603">
        <v>0</v>
      </c>
      <c r="M4603">
        <v>258357</v>
      </c>
      <c r="N4603">
        <v>258357</v>
      </c>
      <c r="O4603" t="s">
        <v>6610</v>
      </c>
      <c r="P4603" t="s">
        <v>5210</v>
      </c>
    </row>
    <row r="4604" spans="1:23" ht="15" x14ac:dyDescent="0.2">
      <c r="A4604" s="13">
        <v>28104791610</v>
      </c>
      <c r="B4604" t="s">
        <v>5174</v>
      </c>
      <c r="C4604" t="s">
        <v>5175</v>
      </c>
      <c r="D4604" t="s">
        <v>12877</v>
      </c>
      <c r="E4604">
        <v>24679</v>
      </c>
      <c r="F4604" t="s">
        <v>12878</v>
      </c>
      <c r="G4604" t="s">
        <v>5257</v>
      </c>
      <c r="H4604" t="s">
        <v>5258</v>
      </c>
      <c r="J4604" t="s">
        <v>12880</v>
      </c>
      <c r="K4604">
        <v>0</v>
      </c>
      <c r="M4604">
        <v>258357</v>
      </c>
      <c r="N4604">
        <v>258357</v>
      </c>
      <c r="O4604" t="s">
        <v>6610</v>
      </c>
      <c r="P4604" t="s">
        <v>5210</v>
      </c>
    </row>
    <row r="4605" spans="1:23" ht="15" x14ac:dyDescent="0.2">
      <c r="A4605" s="13">
        <v>28104793010</v>
      </c>
      <c r="B4605" t="s">
        <v>5174</v>
      </c>
      <c r="C4605" t="s">
        <v>5175</v>
      </c>
      <c r="D4605" t="s">
        <v>12881</v>
      </c>
      <c r="E4605">
        <v>27588</v>
      </c>
      <c r="F4605" t="s">
        <v>12882</v>
      </c>
      <c r="G4605" t="s">
        <v>7466</v>
      </c>
      <c r="H4605" t="s">
        <v>7467</v>
      </c>
      <c r="J4605" t="s">
        <v>12883</v>
      </c>
      <c r="K4605">
        <v>1380</v>
      </c>
      <c r="L4605" t="s">
        <v>5187</v>
      </c>
      <c r="M4605">
        <v>265769</v>
      </c>
      <c r="N4605">
        <v>269502</v>
      </c>
      <c r="O4605" t="s">
        <v>12884</v>
      </c>
      <c r="P4605" t="s">
        <v>5267</v>
      </c>
    </row>
    <row r="4606" spans="1:23" ht="15" x14ac:dyDescent="0.2">
      <c r="A4606" s="13">
        <v>28104794210</v>
      </c>
      <c r="B4606" t="s">
        <v>5174</v>
      </c>
      <c r="C4606" t="s">
        <v>5175</v>
      </c>
      <c r="D4606" t="s">
        <v>12885</v>
      </c>
      <c r="E4606">
        <v>27594</v>
      </c>
      <c r="F4606" t="s">
        <v>3211</v>
      </c>
      <c r="G4606" t="s">
        <v>6925</v>
      </c>
      <c r="H4606" t="s">
        <v>6926</v>
      </c>
      <c r="J4606" t="s">
        <v>12886</v>
      </c>
      <c r="K4606">
        <v>29000</v>
      </c>
      <c r="L4606" t="s">
        <v>5179</v>
      </c>
      <c r="M4606">
        <v>262793</v>
      </c>
      <c r="N4606">
        <v>271951</v>
      </c>
      <c r="O4606" t="s">
        <v>12887</v>
      </c>
      <c r="P4606" t="s">
        <v>5210</v>
      </c>
    </row>
    <row r="4607" spans="1:23" ht="15" x14ac:dyDescent="0.2">
      <c r="A4607" s="13">
        <v>28104794410</v>
      </c>
      <c r="B4607" t="s">
        <v>5174</v>
      </c>
      <c r="C4607" t="s">
        <v>5175</v>
      </c>
      <c r="D4607" t="s">
        <v>12888</v>
      </c>
      <c r="E4607">
        <v>27597</v>
      </c>
      <c r="F4607" t="s">
        <v>12889</v>
      </c>
      <c r="G4607" t="s">
        <v>6217</v>
      </c>
      <c r="H4607" t="s">
        <v>6218</v>
      </c>
      <c r="K4607">
        <v>0</v>
      </c>
      <c r="M4607">
        <v>255485</v>
      </c>
      <c r="N4607">
        <v>262797</v>
      </c>
      <c r="O4607" t="s">
        <v>12890</v>
      </c>
      <c r="P4607" t="s">
        <v>7586</v>
      </c>
    </row>
    <row r="4608" spans="1:23" ht="15" x14ac:dyDescent="0.2">
      <c r="A4608" s="13">
        <v>28104794610</v>
      </c>
      <c r="B4608" t="s">
        <v>5174</v>
      </c>
      <c r="C4608" t="s">
        <v>5175</v>
      </c>
      <c r="D4608" t="s">
        <v>12891</v>
      </c>
      <c r="E4608">
        <v>27600</v>
      </c>
      <c r="F4608" t="s">
        <v>3212</v>
      </c>
      <c r="G4608" t="s">
        <v>6510</v>
      </c>
      <c r="H4608" t="s">
        <v>6511</v>
      </c>
      <c r="J4608" t="s">
        <v>12892</v>
      </c>
      <c r="K4608">
        <v>3100</v>
      </c>
      <c r="L4608" t="s">
        <v>7172</v>
      </c>
      <c r="M4608">
        <v>270850</v>
      </c>
      <c r="N4608">
        <v>270719</v>
      </c>
      <c r="O4608" t="s">
        <v>10578</v>
      </c>
      <c r="P4608" t="s">
        <v>6515</v>
      </c>
    </row>
    <row r="4609" spans="1:23" ht="15" x14ac:dyDescent="0.2">
      <c r="A4609" s="13">
        <v>28104804310</v>
      </c>
      <c r="B4609" t="s">
        <v>5174</v>
      </c>
      <c r="C4609" t="s">
        <v>5175</v>
      </c>
      <c r="D4609" t="s">
        <v>12893</v>
      </c>
      <c r="E4609">
        <v>27621</v>
      </c>
      <c r="F4609" t="s">
        <v>3218</v>
      </c>
      <c r="G4609" t="s">
        <v>5306</v>
      </c>
      <c r="H4609" t="s">
        <v>5307</v>
      </c>
      <c r="J4609" t="s">
        <v>5313</v>
      </c>
      <c r="K4609">
        <v>400000</v>
      </c>
      <c r="L4609" t="s">
        <v>5179</v>
      </c>
      <c r="M4609">
        <v>268058</v>
      </c>
      <c r="N4609">
        <v>272427</v>
      </c>
      <c r="O4609" t="s">
        <v>8705</v>
      </c>
      <c r="P4609" t="s">
        <v>5181</v>
      </c>
      <c r="R4609" t="s">
        <v>5187</v>
      </c>
      <c r="V4609">
        <v>811</v>
      </c>
      <c r="W4609" t="s">
        <v>5182</v>
      </c>
    </row>
    <row r="4610" spans="1:23" ht="15" x14ac:dyDescent="0.2">
      <c r="A4610" s="13">
        <v>28104804410</v>
      </c>
      <c r="B4610" t="s">
        <v>5174</v>
      </c>
      <c r="C4610" t="s">
        <v>5175</v>
      </c>
      <c r="D4610" t="s">
        <v>12894</v>
      </c>
      <c r="E4610">
        <v>8510</v>
      </c>
      <c r="F4610" t="s">
        <v>3219</v>
      </c>
      <c r="G4610" t="s">
        <v>6419</v>
      </c>
      <c r="H4610" t="s">
        <v>6420</v>
      </c>
      <c r="J4610" t="s">
        <v>5286</v>
      </c>
      <c r="K4610">
        <v>2000</v>
      </c>
      <c r="L4610" t="s">
        <v>5179</v>
      </c>
      <c r="M4610">
        <v>264776</v>
      </c>
      <c r="N4610">
        <v>264776</v>
      </c>
      <c r="O4610" t="s">
        <v>6421</v>
      </c>
      <c r="P4610" t="s">
        <v>5181</v>
      </c>
      <c r="R4610" t="s">
        <v>5187</v>
      </c>
      <c r="V4610">
        <v>283</v>
      </c>
    </row>
    <row r="4611" spans="1:23" ht="15" x14ac:dyDescent="0.2">
      <c r="A4611" s="13">
        <v>28104804510</v>
      </c>
      <c r="B4611" t="s">
        <v>5174</v>
      </c>
      <c r="C4611" t="s">
        <v>5175</v>
      </c>
      <c r="D4611" t="s">
        <v>12895</v>
      </c>
      <c r="E4611">
        <v>8510</v>
      </c>
      <c r="F4611" t="s">
        <v>3219</v>
      </c>
      <c r="G4611" t="s">
        <v>6419</v>
      </c>
      <c r="H4611" t="s">
        <v>6420</v>
      </c>
      <c r="J4611" t="s">
        <v>5298</v>
      </c>
      <c r="K4611">
        <v>4000</v>
      </c>
      <c r="L4611" t="s">
        <v>5179</v>
      </c>
      <c r="M4611">
        <v>264776</v>
      </c>
      <c r="N4611">
        <v>264776</v>
      </c>
      <c r="O4611" t="s">
        <v>6421</v>
      </c>
      <c r="P4611" t="s">
        <v>5181</v>
      </c>
      <c r="R4611" t="s">
        <v>5187</v>
      </c>
      <c r="V4611">
        <v>284</v>
      </c>
    </row>
    <row r="4612" spans="1:23" ht="15" x14ac:dyDescent="0.2">
      <c r="A4612" s="13">
        <v>28104806210</v>
      </c>
      <c r="B4612" t="s">
        <v>5174</v>
      </c>
      <c r="C4612" t="s">
        <v>5175</v>
      </c>
      <c r="D4612" t="s">
        <v>12896</v>
      </c>
      <c r="E4612">
        <v>27598</v>
      </c>
      <c r="F4612" t="s">
        <v>3221</v>
      </c>
      <c r="G4612" t="s">
        <v>6397</v>
      </c>
      <c r="H4612" t="s">
        <v>6398</v>
      </c>
      <c r="J4612" t="s">
        <v>5233</v>
      </c>
      <c r="K4612">
        <v>10000</v>
      </c>
      <c r="L4612" t="s">
        <v>5230</v>
      </c>
      <c r="M4612">
        <v>261017</v>
      </c>
      <c r="N4612">
        <v>256331</v>
      </c>
      <c r="O4612" t="s">
        <v>11152</v>
      </c>
      <c r="P4612" t="s">
        <v>5210</v>
      </c>
    </row>
    <row r="4613" spans="1:23" ht="15" x14ac:dyDescent="0.2">
      <c r="A4613" s="13">
        <v>28104807310</v>
      </c>
      <c r="B4613" t="s">
        <v>5174</v>
      </c>
      <c r="C4613" t="s">
        <v>5175</v>
      </c>
      <c r="D4613" t="s">
        <v>9870</v>
      </c>
      <c r="E4613">
        <v>9794</v>
      </c>
      <c r="F4613" t="s">
        <v>1701</v>
      </c>
      <c r="G4613" t="s">
        <v>7611</v>
      </c>
      <c r="H4613" t="s">
        <v>7612</v>
      </c>
      <c r="J4613" t="s">
        <v>7334</v>
      </c>
      <c r="K4613">
        <v>0</v>
      </c>
      <c r="M4613">
        <v>260976</v>
      </c>
      <c r="N4613">
        <v>260976</v>
      </c>
      <c r="O4613" t="s">
        <v>8233</v>
      </c>
      <c r="P4613" t="s">
        <v>5502</v>
      </c>
      <c r="R4613" t="s">
        <v>5187</v>
      </c>
      <c r="V4613">
        <v>3972</v>
      </c>
    </row>
    <row r="4614" spans="1:23" ht="15" x14ac:dyDescent="0.2">
      <c r="A4614" s="13">
        <v>28104807510</v>
      </c>
      <c r="B4614" t="s">
        <v>5174</v>
      </c>
      <c r="C4614" t="s">
        <v>5175</v>
      </c>
      <c r="D4614" t="s">
        <v>12897</v>
      </c>
      <c r="E4614">
        <v>3749</v>
      </c>
      <c r="F4614" t="s">
        <v>3222</v>
      </c>
      <c r="G4614" t="s">
        <v>5494</v>
      </c>
      <c r="H4614" t="s">
        <v>5495</v>
      </c>
      <c r="J4614" t="s">
        <v>6558</v>
      </c>
      <c r="K4614">
        <v>20000</v>
      </c>
      <c r="L4614" t="s">
        <v>5179</v>
      </c>
      <c r="M4614">
        <v>260976</v>
      </c>
      <c r="N4614">
        <v>260976</v>
      </c>
      <c r="O4614" t="s">
        <v>7156</v>
      </c>
      <c r="P4614" t="s">
        <v>5181</v>
      </c>
      <c r="R4614" t="s">
        <v>5187</v>
      </c>
      <c r="V4614">
        <v>3832</v>
      </c>
      <c r="W4614" t="s">
        <v>5182</v>
      </c>
    </row>
    <row r="4615" spans="1:23" ht="15" x14ac:dyDescent="0.2">
      <c r="A4615" s="13">
        <v>28104807710</v>
      </c>
      <c r="B4615" t="s">
        <v>5174</v>
      </c>
      <c r="C4615" t="s">
        <v>5175</v>
      </c>
      <c r="D4615" t="s">
        <v>12898</v>
      </c>
      <c r="E4615">
        <v>20138</v>
      </c>
      <c r="F4615" t="s">
        <v>3223</v>
      </c>
      <c r="G4615" t="s">
        <v>5205</v>
      </c>
      <c r="H4615" t="s">
        <v>5206</v>
      </c>
      <c r="J4615" t="s">
        <v>7791</v>
      </c>
      <c r="K4615">
        <v>100000</v>
      </c>
      <c r="L4615" t="s">
        <v>7792</v>
      </c>
      <c r="M4615">
        <v>39000</v>
      </c>
      <c r="N4615">
        <v>39000</v>
      </c>
      <c r="O4615" t="s">
        <v>8509</v>
      </c>
      <c r="P4615" t="s">
        <v>6872</v>
      </c>
    </row>
    <row r="4616" spans="1:23" ht="15" x14ac:dyDescent="0.2">
      <c r="A4616" s="13">
        <v>28104808010</v>
      </c>
      <c r="B4616" t="s">
        <v>5174</v>
      </c>
      <c r="C4616" t="s">
        <v>5175</v>
      </c>
      <c r="D4616" t="s">
        <v>12899</v>
      </c>
      <c r="E4616">
        <v>27608</v>
      </c>
      <c r="F4616" t="s">
        <v>3224</v>
      </c>
      <c r="G4616" t="s">
        <v>5569</v>
      </c>
      <c r="H4616" t="s">
        <v>5570</v>
      </c>
      <c r="J4616" t="s">
        <v>9824</v>
      </c>
      <c r="K4616">
        <v>11600</v>
      </c>
      <c r="L4616" t="s">
        <v>5222</v>
      </c>
      <c r="M4616">
        <v>258287</v>
      </c>
      <c r="N4616">
        <v>258287</v>
      </c>
      <c r="O4616" t="s">
        <v>9825</v>
      </c>
      <c r="P4616" t="s">
        <v>5203</v>
      </c>
      <c r="R4616" t="s">
        <v>5187</v>
      </c>
      <c r="V4616">
        <v>3628</v>
      </c>
    </row>
    <row r="4617" spans="1:23" ht="15" x14ac:dyDescent="0.2">
      <c r="A4617" s="13">
        <v>28104808110</v>
      </c>
      <c r="B4617" t="s">
        <v>5174</v>
      </c>
      <c r="C4617" t="s">
        <v>5175</v>
      </c>
      <c r="D4617" t="s">
        <v>12900</v>
      </c>
      <c r="E4617">
        <v>27610</v>
      </c>
      <c r="F4617" t="s">
        <v>3225</v>
      </c>
      <c r="G4617" t="s">
        <v>6</v>
      </c>
      <c r="H4617" t="s">
        <v>5177</v>
      </c>
      <c r="J4617" t="s">
        <v>12901</v>
      </c>
      <c r="K4617">
        <v>0</v>
      </c>
      <c r="M4617">
        <v>147100</v>
      </c>
      <c r="N4617">
        <v>250000</v>
      </c>
      <c r="O4617" t="s">
        <v>6390</v>
      </c>
      <c r="P4617" t="s">
        <v>5181</v>
      </c>
      <c r="R4617" t="s">
        <v>5187</v>
      </c>
      <c r="V4617">
        <v>376</v>
      </c>
    </row>
    <row r="4618" spans="1:23" ht="15" x14ac:dyDescent="0.2">
      <c r="A4618" s="13">
        <v>28104808210</v>
      </c>
      <c r="B4618" t="s">
        <v>5174</v>
      </c>
      <c r="C4618" t="s">
        <v>5175</v>
      </c>
      <c r="D4618" t="s">
        <v>12900</v>
      </c>
      <c r="E4618">
        <v>27610</v>
      </c>
      <c r="F4618" t="s">
        <v>3225</v>
      </c>
      <c r="G4618" t="s">
        <v>6</v>
      </c>
      <c r="H4618" t="s">
        <v>5177</v>
      </c>
      <c r="J4618" t="s">
        <v>6389</v>
      </c>
      <c r="K4618">
        <v>0</v>
      </c>
      <c r="M4618">
        <v>147100</v>
      </c>
      <c r="N4618">
        <v>250000</v>
      </c>
      <c r="O4618" t="s">
        <v>6390</v>
      </c>
      <c r="P4618" t="s">
        <v>5181</v>
      </c>
      <c r="R4618" t="s">
        <v>5187</v>
      </c>
      <c r="V4618">
        <v>377</v>
      </c>
    </row>
    <row r="4619" spans="1:23" ht="15" x14ac:dyDescent="0.2">
      <c r="A4619" s="13">
        <v>28104808610</v>
      </c>
      <c r="B4619" t="s">
        <v>5174</v>
      </c>
      <c r="C4619" t="s">
        <v>5175</v>
      </c>
      <c r="D4619" t="s">
        <v>12902</v>
      </c>
      <c r="E4619">
        <v>27603</v>
      </c>
      <c r="F4619" t="s">
        <v>3226</v>
      </c>
      <c r="G4619" t="s">
        <v>5205</v>
      </c>
      <c r="H4619" t="s">
        <v>5206</v>
      </c>
      <c r="J4619" t="s">
        <v>12903</v>
      </c>
      <c r="K4619">
        <v>50</v>
      </c>
      <c r="L4619" t="s">
        <v>5230</v>
      </c>
      <c r="M4619">
        <v>258533</v>
      </c>
      <c r="N4619">
        <v>258533</v>
      </c>
      <c r="O4619" t="s">
        <v>6878</v>
      </c>
      <c r="P4619" t="s">
        <v>6872</v>
      </c>
    </row>
    <row r="4620" spans="1:23" ht="15" x14ac:dyDescent="0.2">
      <c r="A4620" s="13">
        <v>28104808710</v>
      </c>
      <c r="B4620" t="s">
        <v>5174</v>
      </c>
      <c r="C4620" t="s">
        <v>5175</v>
      </c>
      <c r="D4620" t="s">
        <v>12904</v>
      </c>
      <c r="E4620">
        <v>27603</v>
      </c>
      <c r="F4620" t="s">
        <v>3226</v>
      </c>
      <c r="G4620" t="s">
        <v>5205</v>
      </c>
      <c r="H4620" t="s">
        <v>5206</v>
      </c>
      <c r="J4620" t="s">
        <v>12905</v>
      </c>
      <c r="K4620">
        <v>100</v>
      </c>
      <c r="L4620" t="s">
        <v>5230</v>
      </c>
      <c r="M4620">
        <v>258533</v>
      </c>
      <c r="N4620">
        <v>258533</v>
      </c>
      <c r="O4620" t="s">
        <v>6878</v>
      </c>
      <c r="P4620" t="s">
        <v>6872</v>
      </c>
    </row>
    <row r="4621" spans="1:23" ht="15" x14ac:dyDescent="0.2">
      <c r="A4621" s="13">
        <v>28104808910</v>
      </c>
      <c r="B4621" t="s">
        <v>5174</v>
      </c>
      <c r="C4621" t="s">
        <v>5175</v>
      </c>
      <c r="D4621" t="s">
        <v>12906</v>
      </c>
      <c r="E4621">
        <v>27603</v>
      </c>
      <c r="F4621" t="s">
        <v>3226</v>
      </c>
      <c r="G4621" t="s">
        <v>5205</v>
      </c>
      <c r="H4621" t="s">
        <v>5206</v>
      </c>
      <c r="J4621" t="s">
        <v>12907</v>
      </c>
      <c r="K4621">
        <v>200</v>
      </c>
      <c r="L4621" t="s">
        <v>5230</v>
      </c>
      <c r="M4621">
        <v>258533</v>
      </c>
      <c r="N4621">
        <v>258533</v>
      </c>
      <c r="O4621" t="s">
        <v>6878</v>
      </c>
      <c r="P4621" t="s">
        <v>6872</v>
      </c>
    </row>
    <row r="4622" spans="1:23" ht="15" x14ac:dyDescent="0.2">
      <c r="A4622" s="13">
        <v>28104809010</v>
      </c>
      <c r="B4622" t="s">
        <v>5174</v>
      </c>
      <c r="C4622" t="s">
        <v>5175</v>
      </c>
      <c r="D4622" t="s">
        <v>12908</v>
      </c>
      <c r="E4622">
        <v>26802</v>
      </c>
      <c r="F4622" t="s">
        <v>2884</v>
      </c>
      <c r="G4622" t="s">
        <v>6510</v>
      </c>
      <c r="H4622" t="s">
        <v>6511</v>
      </c>
      <c r="J4622" t="s">
        <v>10178</v>
      </c>
      <c r="K4622">
        <v>12000</v>
      </c>
      <c r="L4622" t="s">
        <v>7529</v>
      </c>
      <c r="M4622">
        <v>264067</v>
      </c>
      <c r="N4622">
        <v>269600</v>
      </c>
      <c r="O4622" t="s">
        <v>7530</v>
      </c>
      <c r="P4622" t="s">
        <v>5203</v>
      </c>
      <c r="Q4622" t="s">
        <v>5186</v>
      </c>
      <c r="R4622" t="s">
        <v>5187</v>
      </c>
      <c r="V4622">
        <v>2381</v>
      </c>
    </row>
    <row r="4623" spans="1:23" ht="15" x14ac:dyDescent="0.2">
      <c r="A4623" s="13">
        <v>28104809610</v>
      </c>
      <c r="B4623" t="s">
        <v>5174</v>
      </c>
      <c r="C4623" t="s">
        <v>5175</v>
      </c>
      <c r="D4623" t="s">
        <v>12909</v>
      </c>
      <c r="E4623">
        <v>27626</v>
      </c>
      <c r="F4623" t="s">
        <v>3227</v>
      </c>
      <c r="G4623" t="s">
        <v>5494</v>
      </c>
      <c r="H4623" t="s">
        <v>5495</v>
      </c>
      <c r="J4623" t="s">
        <v>10300</v>
      </c>
      <c r="K4623">
        <v>18000</v>
      </c>
      <c r="L4623" t="s">
        <v>5179</v>
      </c>
      <c r="M4623">
        <v>260850</v>
      </c>
      <c r="N4623">
        <v>260850</v>
      </c>
      <c r="O4623" t="s">
        <v>5269</v>
      </c>
      <c r="P4623" t="s">
        <v>5181</v>
      </c>
      <c r="Q4623" t="s">
        <v>5186</v>
      </c>
      <c r="R4623" t="s">
        <v>5187</v>
      </c>
      <c r="V4623">
        <v>3841</v>
      </c>
      <c r="W4623" t="s">
        <v>5182</v>
      </c>
    </row>
    <row r="4624" spans="1:23" ht="15" x14ac:dyDescent="0.2">
      <c r="A4624" s="13">
        <v>28104809710</v>
      </c>
      <c r="B4624" t="s">
        <v>5174</v>
      </c>
      <c r="C4624" t="s">
        <v>5175</v>
      </c>
      <c r="D4624" t="s">
        <v>12910</v>
      </c>
      <c r="E4624">
        <v>27626</v>
      </c>
      <c r="F4624" t="s">
        <v>3227</v>
      </c>
      <c r="G4624" t="s">
        <v>5494</v>
      </c>
      <c r="H4624" t="s">
        <v>5495</v>
      </c>
      <c r="J4624" t="s">
        <v>11379</v>
      </c>
      <c r="K4624">
        <v>36000</v>
      </c>
      <c r="L4624" t="s">
        <v>5179</v>
      </c>
      <c r="M4624">
        <v>260850</v>
      </c>
      <c r="N4624">
        <v>260850</v>
      </c>
      <c r="O4624" t="s">
        <v>5269</v>
      </c>
      <c r="P4624" t="s">
        <v>5181</v>
      </c>
      <c r="Q4624" t="s">
        <v>5186</v>
      </c>
      <c r="R4624" t="s">
        <v>5187</v>
      </c>
      <c r="V4624">
        <v>3826</v>
      </c>
      <c r="W4624" t="s">
        <v>5182</v>
      </c>
    </row>
    <row r="4625" spans="1:23" ht="15" x14ac:dyDescent="0.2">
      <c r="A4625" s="13">
        <v>28104809810</v>
      </c>
      <c r="B4625" t="s">
        <v>5174</v>
      </c>
      <c r="C4625" t="s">
        <v>5175</v>
      </c>
      <c r="D4625" t="s">
        <v>12911</v>
      </c>
      <c r="E4625">
        <v>27626</v>
      </c>
      <c r="F4625" t="s">
        <v>3227</v>
      </c>
      <c r="G4625" t="s">
        <v>5494</v>
      </c>
      <c r="H4625" t="s">
        <v>5495</v>
      </c>
      <c r="J4625" t="s">
        <v>11381</v>
      </c>
      <c r="K4625">
        <v>54000</v>
      </c>
      <c r="L4625" t="s">
        <v>5179</v>
      </c>
      <c r="M4625">
        <v>260850</v>
      </c>
      <c r="N4625">
        <v>260850</v>
      </c>
      <c r="O4625" t="s">
        <v>5269</v>
      </c>
      <c r="P4625" t="s">
        <v>5181</v>
      </c>
      <c r="Q4625" t="s">
        <v>5186</v>
      </c>
      <c r="R4625" t="s">
        <v>5187</v>
      </c>
      <c r="V4625">
        <v>3844</v>
      </c>
      <c r="W4625" t="s">
        <v>5182</v>
      </c>
    </row>
    <row r="4626" spans="1:23" ht="15" x14ac:dyDescent="0.2">
      <c r="A4626" s="13">
        <v>28104811310</v>
      </c>
      <c r="B4626" t="s">
        <v>5174</v>
      </c>
      <c r="C4626" t="s">
        <v>5175</v>
      </c>
      <c r="D4626" t="s">
        <v>12912</v>
      </c>
      <c r="E4626">
        <v>25627</v>
      </c>
      <c r="F4626" t="s">
        <v>2429</v>
      </c>
      <c r="G4626" t="s">
        <v>5306</v>
      </c>
      <c r="H4626" t="s">
        <v>5307</v>
      </c>
      <c r="J4626" t="s">
        <v>5360</v>
      </c>
      <c r="K4626">
        <v>15000</v>
      </c>
      <c r="L4626" t="s">
        <v>5179</v>
      </c>
      <c r="M4626">
        <v>272240</v>
      </c>
      <c r="N4626">
        <v>263147</v>
      </c>
      <c r="O4626" t="s">
        <v>11435</v>
      </c>
      <c r="P4626" t="s">
        <v>5181</v>
      </c>
      <c r="R4626" t="s">
        <v>5187</v>
      </c>
      <c r="V4626">
        <v>7246</v>
      </c>
      <c r="W4626" t="s">
        <v>5182</v>
      </c>
    </row>
    <row r="4627" spans="1:23" ht="15" x14ac:dyDescent="0.2">
      <c r="A4627" s="13">
        <v>28104811410</v>
      </c>
      <c r="B4627" t="s">
        <v>5174</v>
      </c>
      <c r="C4627" t="s">
        <v>5175</v>
      </c>
      <c r="D4627" t="s">
        <v>12913</v>
      </c>
      <c r="E4627">
        <v>25627</v>
      </c>
      <c r="F4627" t="s">
        <v>2429</v>
      </c>
      <c r="G4627" t="s">
        <v>5306</v>
      </c>
      <c r="H4627" t="s">
        <v>5307</v>
      </c>
      <c r="J4627" t="s">
        <v>6558</v>
      </c>
      <c r="K4627">
        <v>20000</v>
      </c>
      <c r="L4627" t="s">
        <v>5179</v>
      </c>
      <c r="M4627">
        <v>272240</v>
      </c>
      <c r="N4627">
        <v>263147</v>
      </c>
      <c r="O4627" t="s">
        <v>11435</v>
      </c>
      <c r="P4627" t="s">
        <v>5181</v>
      </c>
      <c r="R4627" t="s">
        <v>5187</v>
      </c>
      <c r="V4627">
        <v>7228</v>
      </c>
      <c r="W4627" t="s">
        <v>5182</v>
      </c>
    </row>
    <row r="4628" spans="1:23" ht="15" x14ac:dyDescent="0.2">
      <c r="A4628" s="13">
        <v>28104811810</v>
      </c>
      <c r="B4628" t="s">
        <v>5174</v>
      </c>
      <c r="C4628" t="s">
        <v>5175</v>
      </c>
      <c r="D4628" t="s">
        <v>12914</v>
      </c>
      <c r="E4628">
        <v>26075</v>
      </c>
      <c r="F4628" t="s">
        <v>3230</v>
      </c>
      <c r="G4628" t="s">
        <v>5306</v>
      </c>
      <c r="H4628" t="s">
        <v>5307</v>
      </c>
      <c r="J4628" t="s">
        <v>5196</v>
      </c>
      <c r="K4628">
        <v>250000</v>
      </c>
      <c r="L4628" t="s">
        <v>5179</v>
      </c>
      <c r="M4628">
        <v>268058</v>
      </c>
      <c r="N4628">
        <v>272427</v>
      </c>
      <c r="O4628" t="s">
        <v>7512</v>
      </c>
      <c r="P4628" t="s">
        <v>5181</v>
      </c>
      <c r="R4628" t="s">
        <v>5187</v>
      </c>
      <c r="V4628">
        <v>588</v>
      </c>
      <c r="W4628" t="s">
        <v>5182</v>
      </c>
    </row>
    <row r="4629" spans="1:23" ht="15" x14ac:dyDescent="0.2">
      <c r="A4629" s="13">
        <v>28104811910</v>
      </c>
      <c r="B4629" t="s">
        <v>5174</v>
      </c>
      <c r="C4629" t="s">
        <v>5175</v>
      </c>
      <c r="D4629" t="s">
        <v>12915</v>
      </c>
      <c r="E4629">
        <v>26075</v>
      </c>
      <c r="F4629" t="s">
        <v>3230</v>
      </c>
      <c r="G4629" t="s">
        <v>5306</v>
      </c>
      <c r="H4629" t="s">
        <v>5307</v>
      </c>
      <c r="J4629" t="s">
        <v>5248</v>
      </c>
      <c r="K4629">
        <v>500000</v>
      </c>
      <c r="L4629" t="s">
        <v>5179</v>
      </c>
      <c r="M4629">
        <v>268058</v>
      </c>
      <c r="N4629">
        <v>272427</v>
      </c>
      <c r="O4629" t="s">
        <v>7512</v>
      </c>
      <c r="P4629" t="s">
        <v>5181</v>
      </c>
      <c r="R4629" t="s">
        <v>5187</v>
      </c>
      <c r="V4629">
        <v>589</v>
      </c>
      <c r="W4629" t="s">
        <v>5182</v>
      </c>
    </row>
    <row r="4630" spans="1:23" ht="15" x14ac:dyDescent="0.2">
      <c r="A4630" s="13">
        <v>28104812010</v>
      </c>
      <c r="B4630" t="s">
        <v>5174</v>
      </c>
      <c r="C4630" t="s">
        <v>5175</v>
      </c>
      <c r="D4630" t="s">
        <v>12916</v>
      </c>
      <c r="E4630">
        <v>27631</v>
      </c>
      <c r="F4630" t="s">
        <v>12917</v>
      </c>
      <c r="G4630" t="s">
        <v>5205</v>
      </c>
      <c r="H4630" t="s">
        <v>5206</v>
      </c>
      <c r="J4630" t="s">
        <v>5566</v>
      </c>
      <c r="K4630">
        <v>20000</v>
      </c>
      <c r="L4630" t="s">
        <v>5230</v>
      </c>
      <c r="M4630">
        <v>254696</v>
      </c>
      <c r="N4630">
        <v>63100</v>
      </c>
      <c r="O4630" t="s">
        <v>5576</v>
      </c>
      <c r="P4630" t="s">
        <v>5261</v>
      </c>
    </row>
    <row r="4631" spans="1:23" ht="15" x14ac:dyDescent="0.2">
      <c r="A4631" s="13">
        <v>28104812310</v>
      </c>
      <c r="B4631" t="s">
        <v>5174</v>
      </c>
      <c r="C4631" t="s">
        <v>5175</v>
      </c>
      <c r="D4631" t="s">
        <v>12918</v>
      </c>
      <c r="E4631">
        <v>27632</v>
      </c>
      <c r="F4631" t="s">
        <v>12919</v>
      </c>
      <c r="G4631" t="s">
        <v>5205</v>
      </c>
      <c r="H4631" t="s">
        <v>5206</v>
      </c>
      <c r="J4631" t="s">
        <v>5566</v>
      </c>
      <c r="K4631">
        <v>20000</v>
      </c>
      <c r="L4631" t="s">
        <v>5230</v>
      </c>
      <c r="M4631">
        <v>262447</v>
      </c>
      <c r="N4631">
        <v>260372</v>
      </c>
      <c r="O4631" t="s">
        <v>5576</v>
      </c>
      <c r="P4631" t="s">
        <v>5261</v>
      </c>
    </row>
    <row r="4632" spans="1:23" ht="15" x14ac:dyDescent="0.2">
      <c r="A4632" s="13">
        <v>28104812410</v>
      </c>
      <c r="B4632" t="s">
        <v>5174</v>
      </c>
      <c r="C4632" t="s">
        <v>5175</v>
      </c>
      <c r="D4632" t="s">
        <v>12920</v>
      </c>
      <c r="E4632">
        <v>27632</v>
      </c>
      <c r="F4632" t="s">
        <v>12919</v>
      </c>
      <c r="G4632" t="s">
        <v>5205</v>
      </c>
      <c r="H4632" t="s">
        <v>5206</v>
      </c>
      <c r="J4632" t="s">
        <v>5358</v>
      </c>
      <c r="K4632">
        <v>100000</v>
      </c>
      <c r="L4632" t="s">
        <v>5230</v>
      </c>
      <c r="M4632">
        <v>262447</v>
      </c>
      <c r="N4632">
        <v>260372</v>
      </c>
      <c r="O4632" t="s">
        <v>5576</v>
      </c>
      <c r="P4632" t="s">
        <v>5261</v>
      </c>
    </row>
    <row r="4633" spans="1:23" ht="15" x14ac:dyDescent="0.2">
      <c r="A4633" s="13">
        <v>28104813510</v>
      </c>
      <c r="B4633" t="s">
        <v>5174</v>
      </c>
      <c r="C4633" t="s">
        <v>5175</v>
      </c>
      <c r="D4633" t="s">
        <v>12921</v>
      </c>
      <c r="E4633">
        <v>8510</v>
      </c>
      <c r="F4633" t="s">
        <v>3231</v>
      </c>
      <c r="G4633" t="s">
        <v>6419</v>
      </c>
      <c r="H4633" t="s">
        <v>6420</v>
      </c>
      <c r="J4633" t="s">
        <v>5286</v>
      </c>
      <c r="K4633">
        <v>2000</v>
      </c>
      <c r="L4633" t="s">
        <v>5179</v>
      </c>
      <c r="M4633">
        <v>264776</v>
      </c>
      <c r="N4633">
        <v>264776</v>
      </c>
      <c r="O4633" t="s">
        <v>6421</v>
      </c>
      <c r="P4633" t="s">
        <v>5181</v>
      </c>
      <c r="R4633" t="s">
        <v>5187</v>
      </c>
      <c r="V4633">
        <v>283</v>
      </c>
    </row>
    <row r="4634" spans="1:23" ht="15" x14ac:dyDescent="0.2">
      <c r="A4634" s="13">
        <v>28104814110</v>
      </c>
      <c r="B4634" t="s">
        <v>5174</v>
      </c>
      <c r="C4634" t="s">
        <v>5175</v>
      </c>
      <c r="D4634" t="s">
        <v>12922</v>
      </c>
      <c r="E4634">
        <v>27635</v>
      </c>
      <c r="F4634" t="s">
        <v>3232</v>
      </c>
      <c r="G4634" t="s">
        <v>6</v>
      </c>
      <c r="H4634" t="s">
        <v>5177</v>
      </c>
      <c r="J4634" t="s">
        <v>8019</v>
      </c>
      <c r="K4634">
        <v>180</v>
      </c>
      <c r="L4634" t="s">
        <v>5179</v>
      </c>
      <c r="M4634">
        <v>262731</v>
      </c>
      <c r="N4634">
        <v>262450</v>
      </c>
      <c r="O4634" t="s">
        <v>8017</v>
      </c>
      <c r="P4634" t="s">
        <v>5181</v>
      </c>
      <c r="Q4634" t="s">
        <v>5186</v>
      </c>
      <c r="R4634" t="s">
        <v>5187</v>
      </c>
      <c r="V4634">
        <v>958</v>
      </c>
    </row>
    <row r="4635" spans="1:23" ht="15" x14ac:dyDescent="0.2">
      <c r="A4635" s="13">
        <v>28104814810</v>
      </c>
      <c r="B4635" t="s">
        <v>5174</v>
      </c>
      <c r="C4635" t="s">
        <v>5175</v>
      </c>
      <c r="D4635" t="s">
        <v>12923</v>
      </c>
      <c r="E4635">
        <v>27637</v>
      </c>
      <c r="F4635" t="s">
        <v>3233</v>
      </c>
      <c r="G4635" t="s">
        <v>5306</v>
      </c>
      <c r="H4635" t="s">
        <v>5307</v>
      </c>
      <c r="J4635" t="s">
        <v>5196</v>
      </c>
      <c r="K4635">
        <v>250000</v>
      </c>
      <c r="L4635" t="s">
        <v>5179</v>
      </c>
      <c r="M4635">
        <v>257931</v>
      </c>
      <c r="N4635">
        <v>262450</v>
      </c>
      <c r="O4635" t="s">
        <v>8497</v>
      </c>
      <c r="P4635" t="s">
        <v>5181</v>
      </c>
      <c r="R4635" t="s">
        <v>5187</v>
      </c>
      <c r="V4635">
        <v>1029</v>
      </c>
      <c r="W4635" t="s">
        <v>5182</v>
      </c>
    </row>
    <row r="4636" spans="1:23" ht="15" x14ac:dyDescent="0.2">
      <c r="A4636" s="13">
        <v>28104814910</v>
      </c>
      <c r="B4636" t="s">
        <v>5174</v>
      </c>
      <c r="C4636" t="s">
        <v>5175</v>
      </c>
      <c r="D4636" t="s">
        <v>12924</v>
      </c>
      <c r="E4636">
        <v>27637</v>
      </c>
      <c r="F4636" t="s">
        <v>3233</v>
      </c>
      <c r="G4636" t="s">
        <v>5306</v>
      </c>
      <c r="H4636" t="s">
        <v>5307</v>
      </c>
      <c r="J4636" t="s">
        <v>5248</v>
      </c>
      <c r="K4636">
        <v>500000</v>
      </c>
      <c r="L4636" t="s">
        <v>5179</v>
      </c>
      <c r="M4636">
        <v>257931</v>
      </c>
      <c r="N4636">
        <v>262450</v>
      </c>
      <c r="O4636" t="s">
        <v>8497</v>
      </c>
      <c r="P4636" t="s">
        <v>5181</v>
      </c>
      <c r="R4636" t="s">
        <v>5187</v>
      </c>
      <c r="V4636">
        <v>1030</v>
      </c>
      <c r="W4636" t="s">
        <v>5182</v>
      </c>
    </row>
    <row r="4637" spans="1:23" ht="15" x14ac:dyDescent="0.2">
      <c r="A4637" s="13">
        <v>28104815010</v>
      </c>
      <c r="B4637" t="s">
        <v>5174</v>
      </c>
      <c r="C4637" t="s">
        <v>5175</v>
      </c>
      <c r="D4637" t="s">
        <v>12925</v>
      </c>
      <c r="E4637">
        <v>27637</v>
      </c>
      <c r="F4637" t="s">
        <v>3233</v>
      </c>
      <c r="G4637" t="s">
        <v>5306</v>
      </c>
      <c r="H4637" t="s">
        <v>5307</v>
      </c>
      <c r="J4637" t="s">
        <v>5513</v>
      </c>
      <c r="K4637">
        <v>750000</v>
      </c>
      <c r="L4637" t="s">
        <v>5179</v>
      </c>
      <c r="M4637">
        <v>257931</v>
      </c>
      <c r="N4637">
        <v>262450</v>
      </c>
      <c r="O4637" t="s">
        <v>8497</v>
      </c>
      <c r="P4637" t="s">
        <v>5181</v>
      </c>
      <c r="R4637" t="s">
        <v>5187</v>
      </c>
      <c r="V4637">
        <v>3798</v>
      </c>
      <c r="W4637" t="s">
        <v>5182</v>
      </c>
    </row>
    <row r="4638" spans="1:23" ht="15" x14ac:dyDescent="0.2">
      <c r="A4638" s="13">
        <v>28104815110</v>
      </c>
      <c r="B4638" t="s">
        <v>5174</v>
      </c>
      <c r="C4638" t="s">
        <v>5175</v>
      </c>
      <c r="D4638" t="s">
        <v>12926</v>
      </c>
      <c r="E4638">
        <v>27637</v>
      </c>
      <c r="F4638" t="s">
        <v>3233</v>
      </c>
      <c r="G4638" t="s">
        <v>5306</v>
      </c>
      <c r="H4638" t="s">
        <v>5307</v>
      </c>
      <c r="J4638" t="s">
        <v>7016</v>
      </c>
      <c r="K4638">
        <v>1000000</v>
      </c>
      <c r="L4638" t="s">
        <v>5179</v>
      </c>
      <c r="M4638">
        <v>257931</v>
      </c>
      <c r="N4638">
        <v>262450</v>
      </c>
      <c r="O4638" t="s">
        <v>8497</v>
      </c>
      <c r="P4638" t="s">
        <v>5181</v>
      </c>
      <c r="R4638" t="s">
        <v>5187</v>
      </c>
      <c r="V4638">
        <v>1031</v>
      </c>
      <c r="W4638" t="s">
        <v>5182</v>
      </c>
    </row>
    <row r="4639" spans="1:23" ht="15" x14ac:dyDescent="0.2">
      <c r="A4639" s="13">
        <v>28104815210</v>
      </c>
      <c r="B4639" t="s">
        <v>5174</v>
      </c>
      <c r="C4639" t="s">
        <v>5175</v>
      </c>
      <c r="D4639" t="s">
        <v>12927</v>
      </c>
      <c r="E4639">
        <v>27638</v>
      </c>
      <c r="F4639" t="s">
        <v>3234</v>
      </c>
      <c r="G4639" t="s">
        <v>6</v>
      </c>
      <c r="H4639" t="s">
        <v>5177</v>
      </c>
      <c r="J4639" t="s">
        <v>5360</v>
      </c>
      <c r="K4639">
        <v>15000</v>
      </c>
      <c r="L4639" t="s">
        <v>5179</v>
      </c>
      <c r="M4639">
        <v>257931</v>
      </c>
      <c r="N4639">
        <v>262450</v>
      </c>
      <c r="O4639" t="s">
        <v>8575</v>
      </c>
      <c r="P4639" t="s">
        <v>5181</v>
      </c>
      <c r="R4639" t="s">
        <v>5187</v>
      </c>
      <c r="V4639">
        <v>928</v>
      </c>
      <c r="W4639" t="s">
        <v>5182</v>
      </c>
    </row>
    <row r="4640" spans="1:23" ht="15" x14ac:dyDescent="0.2">
      <c r="A4640" s="13">
        <v>28104815310</v>
      </c>
      <c r="B4640" t="s">
        <v>5174</v>
      </c>
      <c r="C4640" t="s">
        <v>5175</v>
      </c>
      <c r="D4640" t="s">
        <v>12928</v>
      </c>
      <c r="E4640">
        <v>27638</v>
      </c>
      <c r="F4640" t="s">
        <v>3234</v>
      </c>
      <c r="G4640" t="s">
        <v>6</v>
      </c>
      <c r="H4640" t="s">
        <v>5177</v>
      </c>
      <c r="J4640" t="s">
        <v>6483</v>
      </c>
      <c r="K4640">
        <v>30000</v>
      </c>
      <c r="L4640" t="s">
        <v>5179</v>
      </c>
      <c r="M4640">
        <v>257931</v>
      </c>
      <c r="N4640">
        <v>262450</v>
      </c>
      <c r="O4640" t="s">
        <v>8575</v>
      </c>
      <c r="P4640" t="s">
        <v>5181</v>
      </c>
      <c r="R4640" t="s">
        <v>5187</v>
      </c>
      <c r="V4640">
        <v>929</v>
      </c>
      <c r="W4640" t="s">
        <v>5182</v>
      </c>
    </row>
    <row r="4641" spans="1:23" ht="15" x14ac:dyDescent="0.2">
      <c r="A4641" s="13">
        <v>28104816110</v>
      </c>
      <c r="B4641" t="s">
        <v>5174</v>
      </c>
      <c r="C4641" t="s">
        <v>5175</v>
      </c>
      <c r="D4641" t="s">
        <v>12929</v>
      </c>
      <c r="E4641">
        <v>27639</v>
      </c>
      <c r="F4641" t="s">
        <v>3235</v>
      </c>
      <c r="G4641" t="s">
        <v>5334</v>
      </c>
      <c r="H4641" t="s">
        <v>5335</v>
      </c>
      <c r="J4641" t="s">
        <v>5251</v>
      </c>
      <c r="K4641">
        <v>1000</v>
      </c>
      <c r="L4641" t="s">
        <v>5230</v>
      </c>
      <c r="M4641">
        <v>268058</v>
      </c>
      <c r="N4641">
        <v>272427</v>
      </c>
      <c r="O4641" t="s">
        <v>6612</v>
      </c>
      <c r="P4641" t="s">
        <v>5338</v>
      </c>
    </row>
    <row r="4642" spans="1:23" ht="15" x14ac:dyDescent="0.2">
      <c r="A4642" s="13">
        <v>28104817910</v>
      </c>
      <c r="B4642" t="s">
        <v>5174</v>
      </c>
      <c r="C4642" t="s">
        <v>5175</v>
      </c>
      <c r="D4642" t="s">
        <v>12930</v>
      </c>
      <c r="E4642">
        <v>27646</v>
      </c>
      <c r="F4642" t="s">
        <v>3237</v>
      </c>
      <c r="G4642" t="s">
        <v>5494</v>
      </c>
      <c r="H4642" t="s">
        <v>5495</v>
      </c>
      <c r="J4642" t="s">
        <v>5259</v>
      </c>
      <c r="K4642">
        <v>100000</v>
      </c>
      <c r="L4642" t="s">
        <v>5179</v>
      </c>
      <c r="M4642">
        <v>259378</v>
      </c>
      <c r="N4642">
        <v>259378</v>
      </c>
      <c r="O4642" t="s">
        <v>7302</v>
      </c>
      <c r="P4642" t="s">
        <v>5181</v>
      </c>
      <c r="Q4642" t="s">
        <v>5186</v>
      </c>
      <c r="R4642" t="s">
        <v>5187</v>
      </c>
      <c r="V4642">
        <v>368</v>
      </c>
      <c r="W4642" t="s">
        <v>5182</v>
      </c>
    </row>
    <row r="4643" spans="1:23" ht="15" x14ac:dyDescent="0.2">
      <c r="A4643" s="13">
        <v>28104818010</v>
      </c>
      <c r="B4643" t="s">
        <v>5174</v>
      </c>
      <c r="C4643" t="s">
        <v>5175</v>
      </c>
      <c r="D4643" t="s">
        <v>12931</v>
      </c>
      <c r="E4643">
        <v>27646</v>
      </c>
      <c r="F4643" t="s">
        <v>3237</v>
      </c>
      <c r="G4643" t="s">
        <v>5494</v>
      </c>
      <c r="H4643" t="s">
        <v>5495</v>
      </c>
      <c r="J4643" t="s">
        <v>5386</v>
      </c>
      <c r="K4643">
        <v>150000</v>
      </c>
      <c r="L4643" t="s">
        <v>5179</v>
      </c>
      <c r="M4643">
        <v>259378</v>
      </c>
      <c r="N4643">
        <v>259378</v>
      </c>
      <c r="O4643" t="s">
        <v>7302</v>
      </c>
      <c r="P4643" t="s">
        <v>5181</v>
      </c>
      <c r="Q4643" t="s">
        <v>5186</v>
      </c>
      <c r="R4643" t="s">
        <v>5187</v>
      </c>
      <c r="V4643">
        <v>369</v>
      </c>
      <c r="W4643" t="s">
        <v>5182</v>
      </c>
    </row>
    <row r="4644" spans="1:23" ht="15" x14ac:dyDescent="0.2">
      <c r="A4644" s="13">
        <v>28104818110</v>
      </c>
      <c r="B4644" t="s">
        <v>5174</v>
      </c>
      <c r="C4644" t="s">
        <v>5175</v>
      </c>
      <c r="D4644" t="s">
        <v>12932</v>
      </c>
      <c r="E4644">
        <v>27646</v>
      </c>
      <c r="F4644" t="s">
        <v>3237</v>
      </c>
      <c r="G4644" t="s">
        <v>5494</v>
      </c>
      <c r="H4644" t="s">
        <v>5495</v>
      </c>
      <c r="J4644" t="s">
        <v>5308</v>
      </c>
      <c r="K4644">
        <v>200000</v>
      </c>
      <c r="L4644" t="s">
        <v>5179</v>
      </c>
      <c r="M4644">
        <v>259378</v>
      </c>
      <c r="N4644">
        <v>259378</v>
      </c>
      <c r="O4644" t="s">
        <v>7302</v>
      </c>
      <c r="P4644" t="s">
        <v>5181</v>
      </c>
      <c r="Q4644" t="s">
        <v>5186</v>
      </c>
      <c r="R4644" t="s">
        <v>5187</v>
      </c>
      <c r="V4644">
        <v>370</v>
      </c>
      <c r="W4644" t="s">
        <v>5182</v>
      </c>
    </row>
    <row r="4645" spans="1:23" ht="15" x14ac:dyDescent="0.2">
      <c r="A4645" s="13">
        <v>28104818410</v>
      </c>
      <c r="B4645" t="s">
        <v>5174</v>
      </c>
      <c r="C4645" t="s">
        <v>5175</v>
      </c>
      <c r="D4645" t="s">
        <v>12933</v>
      </c>
      <c r="E4645">
        <v>27648</v>
      </c>
      <c r="F4645" t="s">
        <v>3239</v>
      </c>
      <c r="G4645" t="s">
        <v>5494</v>
      </c>
      <c r="H4645" t="s">
        <v>5495</v>
      </c>
      <c r="J4645" t="s">
        <v>5286</v>
      </c>
      <c r="K4645">
        <v>2000</v>
      </c>
      <c r="L4645" t="s">
        <v>5179</v>
      </c>
      <c r="M4645">
        <v>147100</v>
      </c>
      <c r="N4645">
        <v>250000</v>
      </c>
      <c r="O4645" t="s">
        <v>10931</v>
      </c>
      <c r="P4645" t="s">
        <v>5181</v>
      </c>
      <c r="Q4645" t="s">
        <v>5186</v>
      </c>
      <c r="R4645" t="s">
        <v>5187</v>
      </c>
      <c r="V4645">
        <v>2416</v>
      </c>
    </row>
    <row r="4646" spans="1:23" ht="15" x14ac:dyDescent="0.2">
      <c r="A4646" s="13">
        <v>28104818510</v>
      </c>
      <c r="B4646" t="s">
        <v>5174</v>
      </c>
      <c r="C4646" t="s">
        <v>5175</v>
      </c>
      <c r="D4646" t="s">
        <v>12934</v>
      </c>
      <c r="E4646">
        <v>27648</v>
      </c>
      <c r="F4646" t="s">
        <v>3239</v>
      </c>
      <c r="G4646" t="s">
        <v>5494</v>
      </c>
      <c r="H4646" t="s">
        <v>5495</v>
      </c>
      <c r="J4646" t="s">
        <v>5298</v>
      </c>
      <c r="K4646">
        <v>4000</v>
      </c>
      <c r="L4646" t="s">
        <v>5179</v>
      </c>
      <c r="M4646">
        <v>147100</v>
      </c>
      <c r="N4646">
        <v>250000</v>
      </c>
      <c r="O4646" t="s">
        <v>10931</v>
      </c>
      <c r="P4646" t="s">
        <v>5181</v>
      </c>
      <c r="Q4646" t="s">
        <v>5186</v>
      </c>
      <c r="R4646" t="s">
        <v>5187</v>
      </c>
      <c r="V4646">
        <v>2418</v>
      </c>
    </row>
    <row r="4647" spans="1:23" ht="15" x14ac:dyDescent="0.2">
      <c r="A4647" s="13">
        <v>28104818610</v>
      </c>
      <c r="B4647" t="s">
        <v>5174</v>
      </c>
      <c r="C4647" t="s">
        <v>5175</v>
      </c>
      <c r="D4647" t="s">
        <v>12935</v>
      </c>
      <c r="E4647">
        <v>27648</v>
      </c>
      <c r="F4647" t="s">
        <v>3239</v>
      </c>
      <c r="G4647" t="s">
        <v>5494</v>
      </c>
      <c r="H4647" t="s">
        <v>5495</v>
      </c>
      <c r="J4647" t="s">
        <v>5669</v>
      </c>
      <c r="K4647">
        <v>8000</v>
      </c>
      <c r="L4647" t="s">
        <v>5179</v>
      </c>
      <c r="M4647">
        <v>147100</v>
      </c>
      <c r="N4647">
        <v>250000</v>
      </c>
      <c r="O4647" t="s">
        <v>10931</v>
      </c>
      <c r="P4647" t="s">
        <v>5181</v>
      </c>
      <c r="Q4647" t="s">
        <v>5186</v>
      </c>
      <c r="R4647" t="s">
        <v>5187</v>
      </c>
      <c r="V4647">
        <v>2415</v>
      </c>
    </row>
    <row r="4648" spans="1:23" ht="15" x14ac:dyDescent="0.2">
      <c r="A4648" s="13">
        <v>28104818710</v>
      </c>
      <c r="B4648" t="s">
        <v>5174</v>
      </c>
      <c r="C4648" t="s">
        <v>5175</v>
      </c>
      <c r="D4648" t="s">
        <v>12936</v>
      </c>
      <c r="E4648">
        <v>27649</v>
      </c>
      <c r="F4648" t="s">
        <v>3240</v>
      </c>
      <c r="G4648" t="s">
        <v>5306</v>
      </c>
      <c r="H4648" t="s">
        <v>5307</v>
      </c>
      <c r="J4648" t="s">
        <v>12937</v>
      </c>
      <c r="K4648">
        <v>0</v>
      </c>
      <c r="M4648">
        <v>266351</v>
      </c>
      <c r="N4648">
        <v>267922</v>
      </c>
      <c r="O4648" t="s">
        <v>8204</v>
      </c>
      <c r="P4648" t="s">
        <v>5181</v>
      </c>
      <c r="R4648" t="s">
        <v>5187</v>
      </c>
      <c r="V4648">
        <v>155</v>
      </c>
    </row>
    <row r="4649" spans="1:23" ht="15" x14ac:dyDescent="0.2">
      <c r="A4649" s="13">
        <v>28104818810</v>
      </c>
      <c r="B4649" t="s">
        <v>5174</v>
      </c>
      <c r="C4649" t="s">
        <v>5175</v>
      </c>
      <c r="D4649" t="s">
        <v>12936</v>
      </c>
      <c r="E4649">
        <v>27649</v>
      </c>
      <c r="F4649" t="s">
        <v>3240</v>
      </c>
      <c r="G4649" t="s">
        <v>5306</v>
      </c>
      <c r="H4649" t="s">
        <v>5307</v>
      </c>
      <c r="J4649" t="s">
        <v>12938</v>
      </c>
      <c r="K4649">
        <v>0</v>
      </c>
      <c r="M4649">
        <v>266351</v>
      </c>
      <c r="N4649">
        <v>267922</v>
      </c>
      <c r="O4649" t="s">
        <v>8204</v>
      </c>
      <c r="P4649" t="s">
        <v>5181</v>
      </c>
      <c r="R4649" t="s">
        <v>5187</v>
      </c>
      <c r="V4649">
        <v>7040</v>
      </c>
    </row>
    <row r="4650" spans="1:23" ht="15" x14ac:dyDescent="0.2">
      <c r="A4650" s="13">
        <v>28104819011</v>
      </c>
      <c r="B4650" t="s">
        <v>5174</v>
      </c>
      <c r="C4650" t="s">
        <v>5175</v>
      </c>
      <c r="D4650" t="s">
        <v>7845</v>
      </c>
      <c r="E4650">
        <v>3046</v>
      </c>
      <c r="F4650" t="s">
        <v>171</v>
      </c>
      <c r="G4650" t="s">
        <v>6</v>
      </c>
      <c r="H4650" t="s">
        <v>5177</v>
      </c>
      <c r="J4650" t="s">
        <v>5184</v>
      </c>
      <c r="K4650">
        <v>50000</v>
      </c>
      <c r="L4650" t="s">
        <v>5179</v>
      </c>
      <c r="M4650">
        <v>260976</v>
      </c>
      <c r="N4650">
        <v>260976</v>
      </c>
      <c r="O4650" t="s">
        <v>6103</v>
      </c>
      <c r="P4650" t="s">
        <v>5181</v>
      </c>
      <c r="R4650" t="s">
        <v>5187</v>
      </c>
      <c r="V4650">
        <v>577</v>
      </c>
    </row>
    <row r="4651" spans="1:23" ht="15" x14ac:dyDescent="0.2">
      <c r="A4651" s="13">
        <v>28104819510</v>
      </c>
      <c r="B4651" t="s">
        <v>5174</v>
      </c>
      <c r="C4651" t="s">
        <v>5175</v>
      </c>
      <c r="D4651" t="s">
        <v>12939</v>
      </c>
      <c r="E4651">
        <v>27651</v>
      </c>
      <c r="F4651" t="s">
        <v>3241</v>
      </c>
      <c r="G4651" t="s">
        <v>6792</v>
      </c>
      <c r="H4651" t="s">
        <v>6793</v>
      </c>
      <c r="J4651" t="s">
        <v>5669</v>
      </c>
      <c r="K4651">
        <v>8000</v>
      </c>
      <c r="L4651" t="s">
        <v>5179</v>
      </c>
      <c r="M4651">
        <v>147100</v>
      </c>
      <c r="N4651">
        <v>250000</v>
      </c>
      <c r="O4651" t="s">
        <v>12588</v>
      </c>
      <c r="P4651" t="s">
        <v>5181</v>
      </c>
      <c r="R4651" t="s">
        <v>5187</v>
      </c>
      <c r="V4651">
        <v>2225</v>
      </c>
      <c r="W4651" t="s">
        <v>5182</v>
      </c>
    </row>
    <row r="4652" spans="1:23" ht="15" x14ac:dyDescent="0.2">
      <c r="A4652" s="13">
        <v>28104819610</v>
      </c>
      <c r="B4652" t="s">
        <v>5174</v>
      </c>
      <c r="C4652" t="s">
        <v>5175</v>
      </c>
      <c r="D4652" t="s">
        <v>12940</v>
      </c>
      <c r="E4652">
        <v>27651</v>
      </c>
      <c r="F4652" t="s">
        <v>3241</v>
      </c>
      <c r="G4652" t="s">
        <v>6792</v>
      </c>
      <c r="H4652" t="s">
        <v>6793</v>
      </c>
      <c r="J4652" t="s">
        <v>6796</v>
      </c>
      <c r="K4652">
        <v>16000</v>
      </c>
      <c r="L4652" t="s">
        <v>5179</v>
      </c>
      <c r="M4652">
        <v>147100</v>
      </c>
      <c r="N4652">
        <v>250000</v>
      </c>
      <c r="O4652" t="s">
        <v>12588</v>
      </c>
      <c r="P4652" t="s">
        <v>5181</v>
      </c>
      <c r="R4652" t="s">
        <v>5187</v>
      </c>
      <c r="V4652">
        <v>2226</v>
      </c>
      <c r="W4652" t="s">
        <v>5182</v>
      </c>
    </row>
    <row r="4653" spans="1:23" ht="15" x14ac:dyDescent="0.2">
      <c r="A4653" s="13">
        <v>28104819710</v>
      </c>
      <c r="B4653" t="s">
        <v>5174</v>
      </c>
      <c r="C4653" t="s">
        <v>5175</v>
      </c>
      <c r="D4653" t="s">
        <v>12941</v>
      </c>
      <c r="E4653">
        <v>27651</v>
      </c>
      <c r="F4653" t="s">
        <v>3241</v>
      </c>
      <c r="G4653" t="s">
        <v>6792</v>
      </c>
      <c r="H4653" t="s">
        <v>6793</v>
      </c>
      <c r="J4653" t="s">
        <v>7606</v>
      </c>
      <c r="K4653">
        <v>24000</v>
      </c>
      <c r="L4653" t="s">
        <v>5179</v>
      </c>
      <c r="M4653">
        <v>147100</v>
      </c>
      <c r="N4653">
        <v>250000</v>
      </c>
      <c r="O4653" t="s">
        <v>12588</v>
      </c>
      <c r="P4653" t="s">
        <v>5181</v>
      </c>
      <c r="R4653" t="s">
        <v>5187</v>
      </c>
      <c r="V4653">
        <v>2177</v>
      </c>
      <c r="W4653" t="s">
        <v>5182</v>
      </c>
    </row>
    <row r="4654" spans="1:23" ht="15" x14ac:dyDescent="0.2">
      <c r="A4654" s="13">
        <v>28104820110</v>
      </c>
      <c r="B4654" t="s">
        <v>5174</v>
      </c>
      <c r="C4654" t="s">
        <v>5175</v>
      </c>
      <c r="D4654" t="s">
        <v>12942</v>
      </c>
      <c r="E4654">
        <v>27653</v>
      </c>
      <c r="F4654" t="s">
        <v>3242</v>
      </c>
      <c r="G4654" t="s">
        <v>6792</v>
      </c>
      <c r="H4654" t="s">
        <v>6793</v>
      </c>
      <c r="J4654" t="s">
        <v>5669</v>
      </c>
      <c r="K4654">
        <v>8000</v>
      </c>
      <c r="L4654" t="s">
        <v>5179</v>
      </c>
      <c r="M4654">
        <v>39800</v>
      </c>
      <c r="N4654">
        <v>269436</v>
      </c>
      <c r="O4654" t="s">
        <v>12588</v>
      </c>
      <c r="P4654" t="s">
        <v>5181</v>
      </c>
      <c r="R4654" t="s">
        <v>5187</v>
      </c>
      <c r="V4654">
        <v>2225</v>
      </c>
      <c r="W4654" t="s">
        <v>5182</v>
      </c>
    </row>
    <row r="4655" spans="1:23" ht="15" x14ac:dyDescent="0.2">
      <c r="A4655" s="13">
        <v>28104820210</v>
      </c>
      <c r="B4655" t="s">
        <v>5174</v>
      </c>
      <c r="C4655" t="s">
        <v>5175</v>
      </c>
      <c r="D4655" t="s">
        <v>12943</v>
      </c>
      <c r="E4655">
        <v>27653</v>
      </c>
      <c r="F4655" t="s">
        <v>3242</v>
      </c>
      <c r="G4655" t="s">
        <v>6792</v>
      </c>
      <c r="H4655" t="s">
        <v>6793</v>
      </c>
      <c r="J4655" t="s">
        <v>6796</v>
      </c>
      <c r="K4655">
        <v>16000</v>
      </c>
      <c r="L4655" t="s">
        <v>5179</v>
      </c>
      <c r="M4655">
        <v>39800</v>
      </c>
      <c r="N4655">
        <v>269436</v>
      </c>
      <c r="O4655" t="s">
        <v>12588</v>
      </c>
      <c r="P4655" t="s">
        <v>5181</v>
      </c>
      <c r="R4655" t="s">
        <v>5187</v>
      </c>
      <c r="V4655">
        <v>2226</v>
      </c>
      <c r="W4655" t="s">
        <v>5182</v>
      </c>
    </row>
    <row r="4656" spans="1:23" ht="15" x14ac:dyDescent="0.2">
      <c r="A4656" s="13">
        <v>28104820310</v>
      </c>
      <c r="B4656" t="s">
        <v>5174</v>
      </c>
      <c r="C4656" t="s">
        <v>5175</v>
      </c>
      <c r="D4656" t="s">
        <v>12944</v>
      </c>
      <c r="E4656">
        <v>27653</v>
      </c>
      <c r="F4656" t="s">
        <v>3242</v>
      </c>
      <c r="G4656" t="s">
        <v>6792</v>
      </c>
      <c r="H4656" t="s">
        <v>6793</v>
      </c>
      <c r="J4656" t="s">
        <v>7606</v>
      </c>
      <c r="K4656">
        <v>24000</v>
      </c>
      <c r="L4656" t="s">
        <v>5179</v>
      </c>
      <c r="M4656">
        <v>39800</v>
      </c>
      <c r="N4656">
        <v>269436</v>
      </c>
      <c r="O4656" t="s">
        <v>12588</v>
      </c>
      <c r="P4656" t="s">
        <v>5181</v>
      </c>
      <c r="R4656" t="s">
        <v>5187</v>
      </c>
      <c r="V4656">
        <v>2177</v>
      </c>
      <c r="W4656" t="s">
        <v>5182</v>
      </c>
    </row>
    <row r="4657" spans="1:23" ht="15" x14ac:dyDescent="0.2">
      <c r="A4657" s="13">
        <v>28104820410</v>
      </c>
      <c r="B4657" t="s">
        <v>5174</v>
      </c>
      <c r="C4657" t="s">
        <v>5175</v>
      </c>
      <c r="D4657" t="s">
        <v>12945</v>
      </c>
      <c r="E4657">
        <v>27654</v>
      </c>
      <c r="F4657" t="s">
        <v>3243</v>
      </c>
      <c r="G4657" t="s">
        <v>5306</v>
      </c>
      <c r="H4657" t="s">
        <v>5307</v>
      </c>
      <c r="J4657" t="s">
        <v>12249</v>
      </c>
      <c r="K4657">
        <v>0</v>
      </c>
      <c r="M4657">
        <v>259378</v>
      </c>
      <c r="N4657">
        <v>259378</v>
      </c>
      <c r="O4657" t="s">
        <v>8305</v>
      </c>
      <c r="P4657" t="s">
        <v>5181</v>
      </c>
      <c r="R4657" t="s">
        <v>5187</v>
      </c>
      <c r="V4657">
        <v>3714</v>
      </c>
    </row>
    <row r="4658" spans="1:23" ht="15" x14ac:dyDescent="0.2">
      <c r="A4658" s="13">
        <v>28104820610</v>
      </c>
      <c r="B4658" t="s">
        <v>5174</v>
      </c>
      <c r="C4658" t="s">
        <v>5175</v>
      </c>
      <c r="D4658" t="s">
        <v>12946</v>
      </c>
      <c r="E4658">
        <v>25605</v>
      </c>
      <c r="F4658" t="s">
        <v>3244</v>
      </c>
      <c r="G4658" t="s">
        <v>57</v>
      </c>
      <c r="H4658" t="s">
        <v>6416</v>
      </c>
      <c r="J4658" t="s">
        <v>11413</v>
      </c>
      <c r="K4658">
        <v>8750</v>
      </c>
      <c r="L4658" t="s">
        <v>5179</v>
      </c>
      <c r="M4658">
        <v>257628</v>
      </c>
      <c r="N4658">
        <v>263339</v>
      </c>
      <c r="O4658" t="s">
        <v>11414</v>
      </c>
      <c r="P4658" t="s">
        <v>5181</v>
      </c>
    </row>
    <row r="4659" spans="1:23" ht="15" x14ac:dyDescent="0.2">
      <c r="A4659" s="13">
        <v>28104820710</v>
      </c>
      <c r="B4659" t="s">
        <v>5174</v>
      </c>
      <c r="C4659" t="s">
        <v>5175</v>
      </c>
      <c r="D4659" t="s">
        <v>12947</v>
      </c>
      <c r="E4659">
        <v>27656</v>
      </c>
      <c r="F4659" t="s">
        <v>3245</v>
      </c>
      <c r="G4659" t="s">
        <v>5394</v>
      </c>
      <c r="H4659" t="s">
        <v>5395</v>
      </c>
      <c r="J4659" t="s">
        <v>5459</v>
      </c>
      <c r="K4659">
        <v>1000</v>
      </c>
      <c r="L4659" t="s">
        <v>5222</v>
      </c>
      <c r="M4659">
        <v>262944</v>
      </c>
      <c r="N4659">
        <v>262944</v>
      </c>
      <c r="O4659" t="s">
        <v>6940</v>
      </c>
      <c r="P4659" t="s">
        <v>5203</v>
      </c>
      <c r="R4659" t="s">
        <v>5187</v>
      </c>
      <c r="V4659">
        <v>7971</v>
      </c>
    </row>
    <row r="4660" spans="1:23" ht="15" x14ac:dyDescent="0.2">
      <c r="A4660" s="13">
        <v>28104821010</v>
      </c>
      <c r="B4660" t="s">
        <v>5174</v>
      </c>
      <c r="C4660" t="s">
        <v>5175</v>
      </c>
      <c r="D4660" t="s">
        <v>12948</v>
      </c>
      <c r="E4660">
        <v>27658</v>
      </c>
      <c r="F4660" t="s">
        <v>3246</v>
      </c>
      <c r="G4660" t="s">
        <v>12949</v>
      </c>
      <c r="H4660" t="s">
        <v>12950</v>
      </c>
      <c r="J4660" t="s">
        <v>5825</v>
      </c>
      <c r="K4660">
        <v>2000</v>
      </c>
      <c r="L4660" t="s">
        <v>5187</v>
      </c>
      <c r="M4660">
        <v>266902</v>
      </c>
      <c r="N4660">
        <v>266902</v>
      </c>
      <c r="O4660" t="s">
        <v>12951</v>
      </c>
      <c r="P4660" t="s">
        <v>5203</v>
      </c>
    </row>
    <row r="4661" spans="1:23" ht="15" x14ac:dyDescent="0.2">
      <c r="A4661" s="13">
        <v>28104821410</v>
      </c>
      <c r="B4661" t="s">
        <v>5174</v>
      </c>
      <c r="C4661" t="s">
        <v>5175</v>
      </c>
      <c r="D4661" t="s">
        <v>12952</v>
      </c>
      <c r="E4661">
        <v>27661</v>
      </c>
      <c r="F4661" t="s">
        <v>3247</v>
      </c>
      <c r="G4661" t="s">
        <v>6627</v>
      </c>
      <c r="H4661" t="s">
        <v>6628</v>
      </c>
      <c r="J4661" t="s">
        <v>6558</v>
      </c>
      <c r="K4661">
        <v>20000</v>
      </c>
      <c r="L4661" t="s">
        <v>5179</v>
      </c>
      <c r="M4661">
        <v>261778</v>
      </c>
      <c r="N4661">
        <v>261778</v>
      </c>
      <c r="O4661" t="s">
        <v>8156</v>
      </c>
      <c r="P4661" t="s">
        <v>5181</v>
      </c>
      <c r="R4661" t="s">
        <v>5187</v>
      </c>
      <c r="V4661">
        <v>736</v>
      </c>
    </row>
    <row r="4662" spans="1:23" ht="15" x14ac:dyDescent="0.2">
      <c r="A4662" s="13">
        <v>28104822410</v>
      </c>
      <c r="B4662" t="s">
        <v>5174</v>
      </c>
      <c r="C4662" t="s">
        <v>5175</v>
      </c>
      <c r="D4662" t="s">
        <v>12953</v>
      </c>
      <c r="E4662">
        <v>27667</v>
      </c>
      <c r="F4662" t="s">
        <v>3250</v>
      </c>
      <c r="G4662" t="s">
        <v>5306</v>
      </c>
      <c r="H4662" t="s">
        <v>5307</v>
      </c>
      <c r="J4662" t="s">
        <v>6411</v>
      </c>
      <c r="K4662">
        <v>600000</v>
      </c>
      <c r="L4662" t="s">
        <v>5179</v>
      </c>
      <c r="M4662">
        <v>268058</v>
      </c>
      <c r="N4662">
        <v>257348</v>
      </c>
      <c r="O4662" t="s">
        <v>8836</v>
      </c>
      <c r="P4662" t="s">
        <v>5181</v>
      </c>
      <c r="R4662" t="s">
        <v>5187</v>
      </c>
      <c r="V4662">
        <v>3964</v>
      </c>
      <c r="W4662" t="s">
        <v>5182</v>
      </c>
    </row>
    <row r="4663" spans="1:23" ht="15" x14ac:dyDescent="0.2">
      <c r="A4663" s="13">
        <v>28104825811</v>
      </c>
      <c r="B4663" t="s">
        <v>5174</v>
      </c>
      <c r="C4663" t="s">
        <v>5175</v>
      </c>
      <c r="D4663" t="s">
        <v>9911</v>
      </c>
      <c r="E4663">
        <v>22320</v>
      </c>
      <c r="F4663" t="s">
        <v>1721</v>
      </c>
      <c r="G4663" t="s">
        <v>5306</v>
      </c>
      <c r="H4663" t="s">
        <v>5307</v>
      </c>
      <c r="J4663" t="s">
        <v>5178</v>
      </c>
      <c r="K4663">
        <v>5000</v>
      </c>
      <c r="L4663" t="s">
        <v>5179</v>
      </c>
      <c r="M4663">
        <v>260976</v>
      </c>
      <c r="N4663">
        <v>260976</v>
      </c>
      <c r="O4663" t="s">
        <v>9912</v>
      </c>
      <c r="P4663" t="s">
        <v>5181</v>
      </c>
      <c r="R4663" t="s">
        <v>5187</v>
      </c>
      <c r="V4663">
        <v>2111</v>
      </c>
      <c r="W4663" t="s">
        <v>5182</v>
      </c>
    </row>
    <row r="4664" spans="1:23" ht="15" x14ac:dyDescent="0.2">
      <c r="A4664" s="13">
        <v>28104825911</v>
      </c>
      <c r="B4664" t="s">
        <v>5174</v>
      </c>
      <c r="C4664" t="s">
        <v>5175</v>
      </c>
      <c r="D4664" t="s">
        <v>9913</v>
      </c>
      <c r="E4664">
        <v>22320</v>
      </c>
      <c r="F4664" t="s">
        <v>1721</v>
      </c>
      <c r="G4664" t="s">
        <v>5306</v>
      </c>
      <c r="H4664" t="s">
        <v>5307</v>
      </c>
      <c r="J4664" t="s">
        <v>5245</v>
      </c>
      <c r="K4664">
        <v>10000</v>
      </c>
      <c r="L4664" t="s">
        <v>5179</v>
      </c>
      <c r="M4664">
        <v>260976</v>
      </c>
      <c r="N4664">
        <v>260976</v>
      </c>
      <c r="O4664" t="s">
        <v>9912</v>
      </c>
      <c r="P4664" t="s">
        <v>5181</v>
      </c>
      <c r="R4664" t="s">
        <v>5187</v>
      </c>
      <c r="V4664">
        <v>2100</v>
      </c>
      <c r="W4664" t="s">
        <v>5182</v>
      </c>
    </row>
    <row r="4665" spans="1:23" ht="15" x14ac:dyDescent="0.2">
      <c r="A4665" s="13">
        <v>28104826411</v>
      </c>
      <c r="B4665" t="s">
        <v>5174</v>
      </c>
      <c r="C4665" t="s">
        <v>5175</v>
      </c>
      <c r="D4665" t="s">
        <v>7033</v>
      </c>
      <c r="E4665">
        <v>3006</v>
      </c>
      <c r="F4665" t="s">
        <v>618</v>
      </c>
      <c r="G4665" t="s">
        <v>5494</v>
      </c>
      <c r="H4665" t="s">
        <v>5495</v>
      </c>
      <c r="J4665" t="s">
        <v>6050</v>
      </c>
      <c r="K4665">
        <v>800000</v>
      </c>
      <c r="L4665" t="s">
        <v>5179</v>
      </c>
      <c r="M4665">
        <v>265486</v>
      </c>
      <c r="N4665">
        <v>265486</v>
      </c>
      <c r="O4665" t="s">
        <v>6409</v>
      </c>
      <c r="P4665" t="s">
        <v>5181</v>
      </c>
      <c r="R4665" t="s">
        <v>5187</v>
      </c>
      <c r="V4665">
        <v>3643</v>
      </c>
      <c r="W4665" t="s">
        <v>5182</v>
      </c>
    </row>
    <row r="4666" spans="1:23" ht="15" x14ac:dyDescent="0.2">
      <c r="A4666" s="13">
        <v>28104828011</v>
      </c>
      <c r="B4666" t="s">
        <v>5174</v>
      </c>
      <c r="C4666" t="s">
        <v>5175</v>
      </c>
      <c r="D4666" t="s">
        <v>8210</v>
      </c>
      <c r="E4666">
        <v>8115</v>
      </c>
      <c r="F4666" t="s">
        <v>972</v>
      </c>
      <c r="G4666" t="s">
        <v>5519</v>
      </c>
      <c r="H4666" t="s">
        <v>5520</v>
      </c>
      <c r="J4666" s="15">
        <v>1E-3</v>
      </c>
      <c r="K4666">
        <v>100</v>
      </c>
      <c r="L4666" t="s">
        <v>5265</v>
      </c>
      <c r="M4666">
        <v>265486</v>
      </c>
      <c r="N4666">
        <v>265486</v>
      </c>
      <c r="O4666" t="s">
        <v>6940</v>
      </c>
      <c r="P4666" t="s">
        <v>5203</v>
      </c>
      <c r="R4666" t="s">
        <v>5187</v>
      </c>
      <c r="V4666">
        <v>553</v>
      </c>
    </row>
    <row r="4667" spans="1:23" ht="15" x14ac:dyDescent="0.2">
      <c r="A4667" s="13">
        <v>28104828111</v>
      </c>
      <c r="B4667" t="s">
        <v>5174</v>
      </c>
      <c r="C4667" t="s">
        <v>5175</v>
      </c>
      <c r="D4667" t="s">
        <v>7845</v>
      </c>
      <c r="E4667">
        <v>3046</v>
      </c>
      <c r="F4667" t="s">
        <v>171</v>
      </c>
      <c r="G4667" t="s">
        <v>6</v>
      </c>
      <c r="H4667" t="s">
        <v>5177</v>
      </c>
      <c r="J4667" t="s">
        <v>5184</v>
      </c>
      <c r="K4667">
        <v>50000</v>
      </c>
      <c r="L4667" t="s">
        <v>5179</v>
      </c>
      <c r="M4667">
        <v>265486</v>
      </c>
      <c r="N4667">
        <v>265486</v>
      </c>
      <c r="O4667" t="s">
        <v>6103</v>
      </c>
      <c r="P4667" t="s">
        <v>5181</v>
      </c>
      <c r="R4667" t="s">
        <v>5187</v>
      </c>
      <c r="V4667">
        <v>577</v>
      </c>
    </row>
    <row r="4668" spans="1:23" ht="15" x14ac:dyDescent="0.2">
      <c r="A4668" s="13">
        <v>28104832011</v>
      </c>
      <c r="B4668" t="s">
        <v>5174</v>
      </c>
      <c r="C4668" t="s">
        <v>5175</v>
      </c>
      <c r="D4668" t="s">
        <v>6164</v>
      </c>
      <c r="E4668">
        <v>2996</v>
      </c>
      <c r="F4668" t="s">
        <v>157</v>
      </c>
      <c r="G4668" t="s">
        <v>6</v>
      </c>
      <c r="H4668" t="s">
        <v>5177</v>
      </c>
      <c r="J4668" t="s">
        <v>5178</v>
      </c>
      <c r="K4668">
        <v>5000</v>
      </c>
      <c r="L4668" t="s">
        <v>5179</v>
      </c>
      <c r="M4668">
        <v>10189</v>
      </c>
      <c r="N4668">
        <v>10189</v>
      </c>
      <c r="O4668" t="s">
        <v>5640</v>
      </c>
      <c r="P4668" t="s">
        <v>5181</v>
      </c>
      <c r="R4668" t="s">
        <v>5187</v>
      </c>
      <c r="V4668">
        <v>3629</v>
      </c>
      <c r="W4668" t="s">
        <v>5182</v>
      </c>
    </row>
    <row r="4669" spans="1:23" ht="15" x14ac:dyDescent="0.2">
      <c r="A4669" s="13">
        <v>28104832111</v>
      </c>
      <c r="B4669" t="s">
        <v>5174</v>
      </c>
      <c r="C4669" t="s">
        <v>5175</v>
      </c>
      <c r="D4669" t="s">
        <v>12954</v>
      </c>
      <c r="E4669">
        <v>27696</v>
      </c>
      <c r="F4669" t="s">
        <v>3255</v>
      </c>
      <c r="G4669" t="s">
        <v>5306</v>
      </c>
      <c r="H4669" t="s">
        <v>5307</v>
      </c>
      <c r="J4669" t="s">
        <v>5178</v>
      </c>
      <c r="K4669">
        <v>5000</v>
      </c>
      <c r="L4669" t="s">
        <v>5179</v>
      </c>
      <c r="M4669">
        <v>147100</v>
      </c>
      <c r="N4669">
        <v>250000</v>
      </c>
      <c r="O4669" t="s">
        <v>8391</v>
      </c>
      <c r="P4669" t="s">
        <v>5181</v>
      </c>
      <c r="R4669" t="s">
        <v>5187</v>
      </c>
      <c r="V4669">
        <v>882</v>
      </c>
    </row>
    <row r="4670" spans="1:23" ht="15" x14ac:dyDescent="0.2">
      <c r="A4670" s="13">
        <v>28104832911</v>
      </c>
      <c r="B4670" t="s">
        <v>5174</v>
      </c>
      <c r="C4670" t="s">
        <v>5175</v>
      </c>
      <c r="D4670" t="s">
        <v>12955</v>
      </c>
      <c r="E4670">
        <v>27701</v>
      </c>
      <c r="F4670" t="s">
        <v>3257</v>
      </c>
      <c r="G4670" t="s">
        <v>5306</v>
      </c>
      <c r="H4670" t="s">
        <v>5307</v>
      </c>
      <c r="J4670" t="s">
        <v>5178</v>
      </c>
      <c r="K4670">
        <v>5000</v>
      </c>
      <c r="L4670" t="s">
        <v>5179</v>
      </c>
      <c r="M4670">
        <v>260850</v>
      </c>
      <c r="N4670">
        <v>260850</v>
      </c>
      <c r="O4670" t="s">
        <v>8391</v>
      </c>
      <c r="P4670" t="s">
        <v>5181</v>
      </c>
      <c r="R4670" t="s">
        <v>5187</v>
      </c>
      <c r="V4670">
        <v>882</v>
      </c>
      <c r="W4670" t="s">
        <v>5182</v>
      </c>
    </row>
    <row r="4671" spans="1:23" ht="15" x14ac:dyDescent="0.2">
      <c r="A4671" s="13">
        <v>28104833011</v>
      </c>
      <c r="B4671" t="s">
        <v>5174</v>
      </c>
      <c r="C4671" t="s">
        <v>5175</v>
      </c>
      <c r="D4671" t="s">
        <v>12956</v>
      </c>
      <c r="E4671">
        <v>27701</v>
      </c>
      <c r="F4671" t="s">
        <v>3257</v>
      </c>
      <c r="G4671" t="s">
        <v>5227</v>
      </c>
      <c r="H4671" t="s">
        <v>5228</v>
      </c>
      <c r="J4671" t="s">
        <v>5559</v>
      </c>
      <c r="K4671">
        <v>500</v>
      </c>
      <c r="L4671" t="s">
        <v>5230</v>
      </c>
      <c r="M4671">
        <v>260850</v>
      </c>
      <c r="N4671">
        <v>260850</v>
      </c>
      <c r="O4671" t="s">
        <v>8391</v>
      </c>
      <c r="P4671" t="s">
        <v>5181</v>
      </c>
      <c r="R4671" t="s">
        <v>5187</v>
      </c>
      <c r="V4671">
        <v>2378</v>
      </c>
    </row>
    <row r="4672" spans="1:23" ht="15" x14ac:dyDescent="0.2">
      <c r="A4672" s="13">
        <v>28104834210</v>
      </c>
      <c r="B4672" t="s">
        <v>5174</v>
      </c>
      <c r="C4672" t="s">
        <v>5175</v>
      </c>
      <c r="D4672" t="s">
        <v>12957</v>
      </c>
      <c r="E4672">
        <v>27708</v>
      </c>
      <c r="F4672" t="s">
        <v>3264</v>
      </c>
      <c r="G4672" t="s">
        <v>6</v>
      </c>
      <c r="H4672" t="s">
        <v>5177</v>
      </c>
      <c r="J4672" t="s">
        <v>5245</v>
      </c>
      <c r="K4672">
        <v>10000</v>
      </c>
      <c r="L4672" t="s">
        <v>5179</v>
      </c>
      <c r="M4672">
        <v>258287</v>
      </c>
      <c r="N4672">
        <v>258287</v>
      </c>
      <c r="O4672" t="s">
        <v>8431</v>
      </c>
      <c r="P4672" t="s">
        <v>5181</v>
      </c>
      <c r="R4672" t="s">
        <v>5187</v>
      </c>
      <c r="V4672">
        <v>918</v>
      </c>
      <c r="W4672" t="s">
        <v>5182</v>
      </c>
    </row>
    <row r="4673" spans="1:23" ht="15" x14ac:dyDescent="0.2">
      <c r="A4673" s="13">
        <v>28104835610</v>
      </c>
      <c r="B4673" t="s">
        <v>5174</v>
      </c>
      <c r="C4673" t="s">
        <v>5175</v>
      </c>
      <c r="D4673" t="s">
        <v>12958</v>
      </c>
      <c r="E4673">
        <v>3203</v>
      </c>
      <c r="F4673" t="s">
        <v>3265</v>
      </c>
      <c r="G4673" t="s">
        <v>8077</v>
      </c>
      <c r="H4673" t="s">
        <v>8078</v>
      </c>
      <c r="J4673" t="s">
        <v>5286</v>
      </c>
      <c r="K4673">
        <v>2000</v>
      </c>
      <c r="L4673" t="s">
        <v>5179</v>
      </c>
      <c r="M4673">
        <v>258318</v>
      </c>
      <c r="N4673">
        <v>258318</v>
      </c>
      <c r="O4673" t="s">
        <v>7154</v>
      </c>
      <c r="P4673" t="s">
        <v>5181</v>
      </c>
      <c r="R4673" t="s">
        <v>5187</v>
      </c>
      <c r="V4673">
        <v>7332</v>
      </c>
    </row>
    <row r="4674" spans="1:23" ht="15" x14ac:dyDescent="0.2">
      <c r="A4674" s="13">
        <v>28104837211</v>
      </c>
      <c r="B4674" t="s">
        <v>5174</v>
      </c>
      <c r="C4674" t="s">
        <v>5175</v>
      </c>
      <c r="D4674" t="s">
        <v>12959</v>
      </c>
      <c r="E4674">
        <v>6764</v>
      </c>
      <c r="F4674" t="s">
        <v>551</v>
      </c>
      <c r="G4674" t="s">
        <v>6</v>
      </c>
      <c r="H4674" t="s">
        <v>5177</v>
      </c>
      <c r="J4674" t="s">
        <v>12960</v>
      </c>
      <c r="K4674">
        <v>0</v>
      </c>
      <c r="M4674">
        <v>10189</v>
      </c>
      <c r="N4674">
        <v>10189</v>
      </c>
      <c r="O4674" t="s">
        <v>6822</v>
      </c>
      <c r="P4674" t="s">
        <v>5181</v>
      </c>
      <c r="R4674" t="s">
        <v>5187</v>
      </c>
      <c r="V4674">
        <v>3660</v>
      </c>
    </row>
    <row r="4675" spans="1:23" ht="15" x14ac:dyDescent="0.2">
      <c r="A4675" s="13">
        <v>28104837311</v>
      </c>
      <c r="B4675" t="s">
        <v>5174</v>
      </c>
      <c r="C4675" t="s">
        <v>5175</v>
      </c>
      <c r="D4675" t="s">
        <v>12961</v>
      </c>
      <c r="E4675">
        <v>818</v>
      </c>
      <c r="F4675" t="s">
        <v>3266</v>
      </c>
      <c r="G4675" t="s">
        <v>6627</v>
      </c>
      <c r="H4675" t="s">
        <v>6628</v>
      </c>
      <c r="J4675" t="s">
        <v>7224</v>
      </c>
      <c r="K4675">
        <v>25000000</v>
      </c>
      <c r="L4675" t="s">
        <v>6630</v>
      </c>
      <c r="M4675">
        <v>255398</v>
      </c>
      <c r="N4675">
        <v>255398</v>
      </c>
      <c r="O4675" t="s">
        <v>6631</v>
      </c>
      <c r="P4675" t="s">
        <v>5181</v>
      </c>
      <c r="R4675" t="s">
        <v>5187</v>
      </c>
      <c r="V4675">
        <v>905</v>
      </c>
      <c r="W4675" t="s">
        <v>5182</v>
      </c>
    </row>
    <row r="4676" spans="1:23" ht="15" x14ac:dyDescent="0.2">
      <c r="A4676" s="13">
        <v>28104838011</v>
      </c>
      <c r="B4676" t="s">
        <v>5174</v>
      </c>
      <c r="C4676" t="s">
        <v>5175</v>
      </c>
      <c r="D4676" t="s">
        <v>9952</v>
      </c>
      <c r="E4676">
        <v>3019</v>
      </c>
      <c r="F4676" t="s">
        <v>164</v>
      </c>
      <c r="G4676" t="s">
        <v>8077</v>
      </c>
      <c r="H4676" t="s">
        <v>8078</v>
      </c>
      <c r="J4676" t="s">
        <v>9096</v>
      </c>
      <c r="K4676">
        <v>60000</v>
      </c>
      <c r="L4676" t="s">
        <v>5190</v>
      </c>
      <c r="M4676">
        <v>255398</v>
      </c>
      <c r="N4676">
        <v>255398</v>
      </c>
      <c r="O4676" t="s">
        <v>5660</v>
      </c>
      <c r="P4676" t="s">
        <v>5759</v>
      </c>
      <c r="R4676" t="s">
        <v>5187</v>
      </c>
      <c r="V4676">
        <v>2406</v>
      </c>
    </row>
    <row r="4677" spans="1:23" ht="15" x14ac:dyDescent="0.2">
      <c r="A4677" s="13">
        <v>28104838111</v>
      </c>
      <c r="B4677" t="s">
        <v>5174</v>
      </c>
      <c r="C4677" t="s">
        <v>5175</v>
      </c>
      <c r="D4677" t="s">
        <v>9953</v>
      </c>
      <c r="E4677">
        <v>3019</v>
      </c>
      <c r="F4677" t="s">
        <v>164</v>
      </c>
      <c r="G4677" t="s">
        <v>8077</v>
      </c>
      <c r="H4677" t="s">
        <v>8078</v>
      </c>
      <c r="J4677" t="s">
        <v>9954</v>
      </c>
      <c r="K4677">
        <v>120000</v>
      </c>
      <c r="L4677" t="s">
        <v>5190</v>
      </c>
      <c r="M4677">
        <v>255398</v>
      </c>
      <c r="N4677">
        <v>255398</v>
      </c>
      <c r="O4677" t="s">
        <v>5660</v>
      </c>
      <c r="P4677" t="s">
        <v>5759</v>
      </c>
      <c r="R4677" t="s">
        <v>5187</v>
      </c>
      <c r="V4677">
        <v>2407</v>
      </c>
    </row>
    <row r="4678" spans="1:23" ht="15" x14ac:dyDescent="0.2">
      <c r="A4678" s="13">
        <v>28104838211</v>
      </c>
      <c r="B4678" t="s">
        <v>5174</v>
      </c>
      <c r="C4678" t="s">
        <v>5175</v>
      </c>
      <c r="D4678" t="s">
        <v>9955</v>
      </c>
      <c r="E4678">
        <v>3019</v>
      </c>
      <c r="F4678" t="s">
        <v>164</v>
      </c>
      <c r="G4678" t="s">
        <v>8077</v>
      </c>
      <c r="H4678" t="s">
        <v>8078</v>
      </c>
      <c r="J4678" t="s">
        <v>9956</v>
      </c>
      <c r="K4678">
        <v>240000</v>
      </c>
      <c r="L4678" t="s">
        <v>5190</v>
      </c>
      <c r="M4678">
        <v>255398</v>
      </c>
      <c r="N4678">
        <v>255398</v>
      </c>
      <c r="O4678" t="s">
        <v>5660</v>
      </c>
      <c r="P4678" t="s">
        <v>5759</v>
      </c>
      <c r="R4678" t="s">
        <v>5187</v>
      </c>
      <c r="V4678">
        <v>3578</v>
      </c>
    </row>
    <row r="4679" spans="1:23" ht="15" x14ac:dyDescent="0.2">
      <c r="A4679" s="13">
        <v>28104838311</v>
      </c>
      <c r="B4679" t="s">
        <v>5174</v>
      </c>
      <c r="C4679" t="s">
        <v>5175</v>
      </c>
      <c r="D4679" t="s">
        <v>12962</v>
      </c>
      <c r="E4679">
        <v>9536</v>
      </c>
      <c r="F4679" t="s">
        <v>12963</v>
      </c>
      <c r="G4679" t="s">
        <v>5394</v>
      </c>
      <c r="H4679" t="s">
        <v>5395</v>
      </c>
      <c r="J4679" t="s">
        <v>8022</v>
      </c>
      <c r="K4679">
        <v>0</v>
      </c>
      <c r="M4679">
        <v>265486</v>
      </c>
      <c r="N4679">
        <v>265486</v>
      </c>
      <c r="O4679" t="s">
        <v>5202</v>
      </c>
      <c r="P4679" t="s">
        <v>5203</v>
      </c>
      <c r="R4679" t="s">
        <v>5187</v>
      </c>
      <c r="V4679">
        <v>3781</v>
      </c>
    </row>
    <row r="4680" spans="1:23" ht="15" x14ac:dyDescent="0.2">
      <c r="A4680" s="13">
        <v>28104838411</v>
      </c>
      <c r="B4680" t="s">
        <v>5174</v>
      </c>
      <c r="C4680" t="s">
        <v>5175</v>
      </c>
      <c r="D4680" t="s">
        <v>12964</v>
      </c>
      <c r="E4680">
        <v>6639</v>
      </c>
      <c r="F4680" t="s">
        <v>3012</v>
      </c>
      <c r="G4680" t="s">
        <v>6</v>
      </c>
      <c r="H4680" t="s">
        <v>5177</v>
      </c>
      <c r="J4680" t="s">
        <v>12421</v>
      </c>
      <c r="K4680">
        <v>0</v>
      </c>
      <c r="M4680">
        <v>10189</v>
      </c>
      <c r="N4680">
        <v>10189</v>
      </c>
      <c r="O4680" t="s">
        <v>12422</v>
      </c>
      <c r="P4680" t="s">
        <v>5181</v>
      </c>
      <c r="R4680" t="s">
        <v>5187</v>
      </c>
      <c r="V4680">
        <v>3688</v>
      </c>
      <c r="W4680" t="s">
        <v>5182</v>
      </c>
    </row>
    <row r="4681" spans="1:23" ht="15" x14ac:dyDescent="0.2">
      <c r="A4681" s="13">
        <v>28104838711</v>
      </c>
      <c r="B4681" t="s">
        <v>5174</v>
      </c>
      <c r="C4681" t="s">
        <v>5175</v>
      </c>
      <c r="D4681" t="s">
        <v>8021</v>
      </c>
      <c r="E4681">
        <v>9536</v>
      </c>
      <c r="F4681" t="s">
        <v>900</v>
      </c>
      <c r="G4681" t="s">
        <v>5394</v>
      </c>
      <c r="H4681" t="s">
        <v>5395</v>
      </c>
      <c r="J4681" t="s">
        <v>8022</v>
      </c>
      <c r="K4681">
        <v>0</v>
      </c>
      <c r="M4681">
        <v>10189</v>
      </c>
      <c r="N4681">
        <v>10189</v>
      </c>
      <c r="O4681" t="s">
        <v>5202</v>
      </c>
      <c r="P4681" t="s">
        <v>5203</v>
      </c>
      <c r="R4681" t="s">
        <v>5187</v>
      </c>
      <c r="V4681">
        <v>3781</v>
      </c>
    </row>
    <row r="4682" spans="1:23" ht="15" x14ac:dyDescent="0.2">
      <c r="A4682" s="13">
        <v>28104839111</v>
      </c>
      <c r="B4682" t="s">
        <v>5174</v>
      </c>
      <c r="C4682" t="s">
        <v>5175</v>
      </c>
      <c r="D4682" t="s">
        <v>9538</v>
      </c>
      <c r="E4682">
        <v>21700</v>
      </c>
      <c r="F4682" t="s">
        <v>1563</v>
      </c>
      <c r="G4682" t="s">
        <v>5306</v>
      </c>
      <c r="H4682" t="s">
        <v>5307</v>
      </c>
      <c r="J4682" t="s">
        <v>5245</v>
      </c>
      <c r="K4682">
        <v>10000</v>
      </c>
      <c r="L4682" t="s">
        <v>5179</v>
      </c>
      <c r="M4682">
        <v>255398</v>
      </c>
      <c r="N4682">
        <v>255398</v>
      </c>
      <c r="O4682" t="s">
        <v>9539</v>
      </c>
      <c r="P4682" t="s">
        <v>5181</v>
      </c>
      <c r="R4682" t="s">
        <v>5187</v>
      </c>
      <c r="V4682">
        <v>1049</v>
      </c>
      <c r="W4682" t="s">
        <v>5182</v>
      </c>
    </row>
    <row r="4683" spans="1:23" ht="15" x14ac:dyDescent="0.2">
      <c r="A4683" s="13">
        <v>28104839211</v>
      </c>
      <c r="B4683" t="s">
        <v>5174</v>
      </c>
      <c r="C4683" t="s">
        <v>5175</v>
      </c>
      <c r="D4683" t="s">
        <v>9541</v>
      </c>
      <c r="E4683">
        <v>21700</v>
      </c>
      <c r="F4683" t="s">
        <v>1563</v>
      </c>
      <c r="G4683" t="s">
        <v>5306</v>
      </c>
      <c r="H4683" t="s">
        <v>5307</v>
      </c>
      <c r="J4683" t="s">
        <v>5549</v>
      </c>
      <c r="K4683">
        <v>40000</v>
      </c>
      <c r="L4683" t="s">
        <v>5179</v>
      </c>
      <c r="M4683">
        <v>255398</v>
      </c>
      <c r="N4683">
        <v>255398</v>
      </c>
      <c r="O4683" t="s">
        <v>9539</v>
      </c>
      <c r="P4683" t="s">
        <v>5181</v>
      </c>
      <c r="R4683" t="s">
        <v>5187</v>
      </c>
      <c r="V4683">
        <v>1048</v>
      </c>
      <c r="W4683" t="s">
        <v>5182</v>
      </c>
    </row>
    <row r="4684" spans="1:23" ht="15" x14ac:dyDescent="0.2">
      <c r="A4684" s="13">
        <v>28104839411</v>
      </c>
      <c r="B4684" t="s">
        <v>5174</v>
      </c>
      <c r="C4684" t="s">
        <v>5175</v>
      </c>
      <c r="D4684" t="s">
        <v>9327</v>
      </c>
      <c r="E4684">
        <v>20540</v>
      </c>
      <c r="F4684" t="s">
        <v>1440</v>
      </c>
      <c r="G4684" t="s">
        <v>6840</v>
      </c>
      <c r="H4684" t="s">
        <v>6841</v>
      </c>
      <c r="J4684" t="s">
        <v>9635</v>
      </c>
      <c r="K4684">
        <v>0</v>
      </c>
      <c r="M4684">
        <v>255398</v>
      </c>
      <c r="N4684">
        <v>255398</v>
      </c>
      <c r="O4684" t="s">
        <v>8800</v>
      </c>
      <c r="P4684" t="s">
        <v>5511</v>
      </c>
      <c r="R4684" t="s">
        <v>5187</v>
      </c>
      <c r="V4684">
        <v>980</v>
      </c>
    </row>
    <row r="4685" spans="1:23" ht="15" x14ac:dyDescent="0.2">
      <c r="A4685" s="13">
        <v>28104840711</v>
      </c>
      <c r="B4685" t="s">
        <v>5174</v>
      </c>
      <c r="C4685" t="s">
        <v>5175</v>
      </c>
      <c r="D4685" t="s">
        <v>8883</v>
      </c>
      <c r="E4685">
        <v>8296</v>
      </c>
      <c r="F4685" t="s">
        <v>1093</v>
      </c>
      <c r="G4685" t="s">
        <v>5424</v>
      </c>
      <c r="H4685" t="s">
        <v>5425</v>
      </c>
      <c r="J4685" t="s">
        <v>6226</v>
      </c>
      <c r="K4685">
        <v>60000</v>
      </c>
      <c r="L4685" t="s">
        <v>5230</v>
      </c>
      <c r="M4685">
        <v>265486</v>
      </c>
      <c r="N4685">
        <v>265486</v>
      </c>
      <c r="O4685" t="s">
        <v>8118</v>
      </c>
      <c r="P4685" t="s">
        <v>5181</v>
      </c>
      <c r="Q4685" t="s">
        <v>5186</v>
      </c>
      <c r="R4685" t="s">
        <v>5187</v>
      </c>
      <c r="V4685">
        <v>334</v>
      </c>
    </row>
    <row r="4686" spans="1:23" ht="15" x14ac:dyDescent="0.2">
      <c r="A4686" s="13">
        <v>28104841011</v>
      </c>
      <c r="B4686" t="s">
        <v>5174</v>
      </c>
      <c r="C4686" t="s">
        <v>5175</v>
      </c>
      <c r="D4686" t="s">
        <v>12965</v>
      </c>
      <c r="E4686">
        <v>6290</v>
      </c>
      <c r="F4686" t="s">
        <v>480</v>
      </c>
      <c r="G4686" t="s">
        <v>5306</v>
      </c>
      <c r="H4686" t="s">
        <v>5307</v>
      </c>
      <c r="J4686" t="s">
        <v>6483</v>
      </c>
      <c r="K4686">
        <v>30000</v>
      </c>
      <c r="L4686" t="s">
        <v>5179</v>
      </c>
      <c r="M4686">
        <v>265486</v>
      </c>
      <c r="N4686">
        <v>265486</v>
      </c>
      <c r="O4686" t="s">
        <v>6620</v>
      </c>
      <c r="P4686" t="s">
        <v>5181</v>
      </c>
      <c r="R4686" t="s">
        <v>5187</v>
      </c>
      <c r="V4686">
        <v>431</v>
      </c>
      <c r="W4686" t="s">
        <v>5182</v>
      </c>
    </row>
    <row r="4687" spans="1:23" ht="15" x14ac:dyDescent="0.2">
      <c r="A4687" s="13">
        <v>28104841411</v>
      </c>
      <c r="B4687" t="s">
        <v>5174</v>
      </c>
      <c r="C4687" t="s">
        <v>5175</v>
      </c>
      <c r="D4687" t="s">
        <v>12966</v>
      </c>
      <c r="E4687">
        <v>27716</v>
      </c>
      <c r="F4687" t="s">
        <v>12967</v>
      </c>
      <c r="G4687" t="s">
        <v>10944</v>
      </c>
      <c r="H4687" t="s">
        <v>10945</v>
      </c>
      <c r="J4687" s="14">
        <v>1</v>
      </c>
      <c r="K4687">
        <v>100000</v>
      </c>
      <c r="L4687" t="s">
        <v>5265</v>
      </c>
      <c r="M4687">
        <v>259426</v>
      </c>
      <c r="N4687">
        <v>259428</v>
      </c>
      <c r="O4687" t="s">
        <v>10946</v>
      </c>
      <c r="P4687" t="s">
        <v>5511</v>
      </c>
    </row>
    <row r="4688" spans="1:23" ht="15" x14ac:dyDescent="0.2">
      <c r="A4688" s="13">
        <v>28104843610</v>
      </c>
      <c r="B4688" t="s">
        <v>5174</v>
      </c>
      <c r="C4688" t="s">
        <v>5175</v>
      </c>
      <c r="D4688" t="s">
        <v>12968</v>
      </c>
      <c r="E4688">
        <v>27658</v>
      </c>
      <c r="F4688" t="s">
        <v>3246</v>
      </c>
      <c r="G4688" t="s">
        <v>12949</v>
      </c>
      <c r="H4688" t="s">
        <v>12950</v>
      </c>
      <c r="J4688" t="s">
        <v>6069</v>
      </c>
      <c r="K4688">
        <v>5000</v>
      </c>
      <c r="L4688" t="s">
        <v>5187</v>
      </c>
      <c r="M4688">
        <v>266902</v>
      </c>
      <c r="N4688">
        <v>266902</v>
      </c>
      <c r="O4688" t="s">
        <v>12951</v>
      </c>
      <c r="P4688" t="s">
        <v>5203</v>
      </c>
    </row>
    <row r="4689" spans="1:23" ht="15" x14ac:dyDescent="0.2">
      <c r="A4689" s="13">
        <v>28104845110</v>
      </c>
      <c r="B4689" t="s">
        <v>5174</v>
      </c>
      <c r="C4689" t="s">
        <v>5175</v>
      </c>
      <c r="D4689" t="s">
        <v>12969</v>
      </c>
      <c r="E4689">
        <v>27727</v>
      </c>
      <c r="F4689" t="s">
        <v>3270</v>
      </c>
      <c r="G4689" t="s">
        <v>5384</v>
      </c>
      <c r="H4689" t="s">
        <v>5385</v>
      </c>
      <c r="J4689" t="s">
        <v>6558</v>
      </c>
      <c r="K4689">
        <v>20000</v>
      </c>
      <c r="L4689" t="s">
        <v>5179</v>
      </c>
      <c r="M4689">
        <v>61800</v>
      </c>
      <c r="N4689">
        <v>61800</v>
      </c>
      <c r="O4689" t="s">
        <v>9192</v>
      </c>
      <c r="P4689" t="s">
        <v>5181</v>
      </c>
      <c r="R4689" t="s">
        <v>5187</v>
      </c>
      <c r="V4689">
        <v>2069</v>
      </c>
      <c r="W4689" t="s">
        <v>5182</v>
      </c>
    </row>
    <row r="4690" spans="1:23" ht="15" x14ac:dyDescent="0.2">
      <c r="A4690" s="13">
        <v>28104845210</v>
      </c>
      <c r="B4690" t="s">
        <v>5174</v>
      </c>
      <c r="C4690" t="s">
        <v>5175</v>
      </c>
      <c r="D4690" t="s">
        <v>12970</v>
      </c>
      <c r="E4690">
        <v>27727</v>
      </c>
      <c r="F4690" t="s">
        <v>3270</v>
      </c>
      <c r="G4690" t="s">
        <v>5384</v>
      </c>
      <c r="H4690" t="s">
        <v>5385</v>
      </c>
      <c r="J4690" t="s">
        <v>5549</v>
      </c>
      <c r="K4690">
        <v>40000</v>
      </c>
      <c r="L4690" t="s">
        <v>5179</v>
      </c>
      <c r="M4690">
        <v>61800</v>
      </c>
      <c r="N4690">
        <v>61800</v>
      </c>
      <c r="O4690" t="s">
        <v>9192</v>
      </c>
      <c r="P4690" t="s">
        <v>5181</v>
      </c>
      <c r="R4690" t="s">
        <v>5187</v>
      </c>
      <c r="V4690">
        <v>986</v>
      </c>
      <c r="W4690" t="s">
        <v>5182</v>
      </c>
    </row>
    <row r="4691" spans="1:23" ht="15" x14ac:dyDescent="0.2">
      <c r="A4691" s="13">
        <v>28104845310</v>
      </c>
      <c r="B4691" t="s">
        <v>5174</v>
      </c>
      <c r="C4691" t="s">
        <v>5175</v>
      </c>
      <c r="D4691" t="s">
        <v>12971</v>
      </c>
      <c r="E4691">
        <v>27727</v>
      </c>
      <c r="F4691" t="s">
        <v>3270</v>
      </c>
      <c r="G4691" t="s">
        <v>5384</v>
      </c>
      <c r="H4691" t="s">
        <v>5385</v>
      </c>
      <c r="J4691" t="s">
        <v>6239</v>
      </c>
      <c r="K4691">
        <v>60000</v>
      </c>
      <c r="L4691" t="s">
        <v>5179</v>
      </c>
      <c r="M4691">
        <v>61800</v>
      </c>
      <c r="N4691">
        <v>61800</v>
      </c>
      <c r="O4691" t="s">
        <v>9192</v>
      </c>
      <c r="P4691" t="s">
        <v>5181</v>
      </c>
      <c r="R4691" t="s">
        <v>5187</v>
      </c>
      <c r="V4691">
        <v>987</v>
      </c>
      <c r="W4691" t="s">
        <v>5182</v>
      </c>
    </row>
    <row r="4692" spans="1:23" ht="15" x14ac:dyDescent="0.2">
      <c r="A4692" s="13">
        <v>28104845410</v>
      </c>
      <c r="B4692" t="s">
        <v>5174</v>
      </c>
      <c r="C4692" t="s">
        <v>5175</v>
      </c>
      <c r="D4692" t="s">
        <v>12972</v>
      </c>
      <c r="E4692">
        <v>27727</v>
      </c>
      <c r="F4692" t="s">
        <v>3270</v>
      </c>
      <c r="G4692" t="s">
        <v>5384</v>
      </c>
      <c r="H4692" t="s">
        <v>5385</v>
      </c>
      <c r="J4692" t="s">
        <v>5467</v>
      </c>
      <c r="K4692">
        <v>80000</v>
      </c>
      <c r="L4692" t="s">
        <v>5179</v>
      </c>
      <c r="M4692">
        <v>61800</v>
      </c>
      <c r="N4692">
        <v>61800</v>
      </c>
      <c r="O4692" t="s">
        <v>9192</v>
      </c>
      <c r="P4692" t="s">
        <v>5181</v>
      </c>
      <c r="R4692" t="s">
        <v>5187</v>
      </c>
      <c r="V4692">
        <v>1080</v>
      </c>
      <c r="W4692" t="s">
        <v>5182</v>
      </c>
    </row>
    <row r="4693" spans="1:23" ht="15" x14ac:dyDescent="0.2">
      <c r="A4693" s="13">
        <v>28104845611</v>
      </c>
      <c r="B4693" t="s">
        <v>5174</v>
      </c>
      <c r="C4693" t="s">
        <v>5175</v>
      </c>
      <c r="D4693" t="s">
        <v>12973</v>
      </c>
      <c r="E4693">
        <v>3078</v>
      </c>
      <c r="F4693" t="s">
        <v>174</v>
      </c>
      <c r="G4693" t="s">
        <v>5519</v>
      </c>
      <c r="H4693" t="s">
        <v>5520</v>
      </c>
      <c r="J4693" s="15">
        <v>5.0000000000000001E-4</v>
      </c>
      <c r="K4693">
        <v>50</v>
      </c>
      <c r="L4693" t="s">
        <v>5265</v>
      </c>
      <c r="M4693">
        <v>10189</v>
      </c>
      <c r="N4693">
        <v>10189</v>
      </c>
      <c r="O4693" t="s">
        <v>5460</v>
      </c>
      <c r="P4693" t="s">
        <v>5203</v>
      </c>
      <c r="R4693" t="s">
        <v>5187</v>
      </c>
      <c r="V4693">
        <v>546</v>
      </c>
    </row>
    <row r="4694" spans="1:23" ht="15" x14ac:dyDescent="0.2">
      <c r="A4694" s="13">
        <v>28104846111</v>
      </c>
      <c r="B4694" t="s">
        <v>5174</v>
      </c>
      <c r="C4694" t="s">
        <v>5175</v>
      </c>
      <c r="D4694" t="s">
        <v>12974</v>
      </c>
      <c r="E4694">
        <v>23369</v>
      </c>
      <c r="F4694" t="s">
        <v>2016</v>
      </c>
      <c r="G4694" t="s">
        <v>5384</v>
      </c>
      <c r="H4694" t="s">
        <v>5385</v>
      </c>
      <c r="J4694" t="s">
        <v>5487</v>
      </c>
      <c r="K4694">
        <v>2500</v>
      </c>
      <c r="L4694" t="s">
        <v>5179</v>
      </c>
      <c r="M4694">
        <v>264925</v>
      </c>
      <c r="N4694">
        <v>260027</v>
      </c>
      <c r="O4694" t="s">
        <v>10605</v>
      </c>
      <c r="P4694" t="s">
        <v>5181</v>
      </c>
      <c r="R4694" t="s">
        <v>5187</v>
      </c>
      <c r="V4694">
        <v>7778</v>
      </c>
    </row>
    <row r="4695" spans="1:23" ht="15" x14ac:dyDescent="0.2">
      <c r="A4695" s="13">
        <v>28104846211</v>
      </c>
      <c r="B4695" t="s">
        <v>5174</v>
      </c>
      <c r="C4695" t="s">
        <v>5175</v>
      </c>
      <c r="D4695" t="s">
        <v>12975</v>
      </c>
      <c r="E4695">
        <v>23369</v>
      </c>
      <c r="F4695" t="s">
        <v>2016</v>
      </c>
      <c r="G4695" t="s">
        <v>5384</v>
      </c>
      <c r="H4695" t="s">
        <v>5385</v>
      </c>
      <c r="J4695" t="s">
        <v>6633</v>
      </c>
      <c r="K4695">
        <v>7500</v>
      </c>
      <c r="L4695" t="s">
        <v>5179</v>
      </c>
      <c r="M4695">
        <v>264925</v>
      </c>
      <c r="N4695">
        <v>260027</v>
      </c>
      <c r="O4695" t="s">
        <v>10605</v>
      </c>
      <c r="P4695" t="s">
        <v>5181</v>
      </c>
      <c r="R4695" t="s">
        <v>5187</v>
      </c>
      <c r="V4695">
        <v>7779</v>
      </c>
    </row>
    <row r="4696" spans="1:23" ht="15" x14ac:dyDescent="0.2">
      <c r="A4696" s="13">
        <v>28104846611</v>
      </c>
      <c r="B4696" t="s">
        <v>5174</v>
      </c>
      <c r="C4696" t="s">
        <v>5175</v>
      </c>
      <c r="D4696" t="s">
        <v>10026</v>
      </c>
      <c r="E4696">
        <v>21700</v>
      </c>
      <c r="F4696" t="s">
        <v>1563</v>
      </c>
      <c r="G4696" t="s">
        <v>5306</v>
      </c>
      <c r="H4696" t="s">
        <v>5307</v>
      </c>
      <c r="J4696" t="s">
        <v>5178</v>
      </c>
      <c r="K4696">
        <v>5000</v>
      </c>
      <c r="L4696" t="s">
        <v>5179</v>
      </c>
      <c r="M4696">
        <v>260976</v>
      </c>
      <c r="N4696">
        <v>260976</v>
      </c>
      <c r="O4696" t="s">
        <v>9539</v>
      </c>
      <c r="P4696" t="s">
        <v>5181</v>
      </c>
      <c r="R4696" t="s">
        <v>5187</v>
      </c>
      <c r="V4696">
        <v>2249</v>
      </c>
      <c r="W4696" t="s">
        <v>5182</v>
      </c>
    </row>
    <row r="4697" spans="1:23" ht="15" x14ac:dyDescent="0.2">
      <c r="A4697" s="13">
        <v>28104847411</v>
      </c>
      <c r="B4697" t="s">
        <v>5174</v>
      </c>
      <c r="C4697" t="s">
        <v>5175</v>
      </c>
      <c r="D4697" t="s">
        <v>8812</v>
      </c>
      <c r="E4697">
        <v>20568</v>
      </c>
      <c r="F4697" t="s">
        <v>1209</v>
      </c>
      <c r="G4697" t="s">
        <v>5289</v>
      </c>
      <c r="H4697" t="s">
        <v>5290</v>
      </c>
      <c r="J4697" t="s">
        <v>6558</v>
      </c>
      <c r="K4697">
        <v>20000</v>
      </c>
      <c r="L4697" t="s">
        <v>5179</v>
      </c>
      <c r="M4697">
        <v>12625</v>
      </c>
      <c r="N4697">
        <v>12625</v>
      </c>
      <c r="O4697" t="s">
        <v>8813</v>
      </c>
      <c r="P4697" t="s">
        <v>5181</v>
      </c>
      <c r="R4697" t="s">
        <v>5187</v>
      </c>
      <c r="V4697">
        <v>500</v>
      </c>
      <c r="W4697" t="s">
        <v>5182</v>
      </c>
    </row>
    <row r="4698" spans="1:23" ht="15" x14ac:dyDescent="0.2">
      <c r="A4698" s="13">
        <v>28104847711</v>
      </c>
      <c r="B4698" t="s">
        <v>5174</v>
      </c>
      <c r="C4698" t="s">
        <v>5175</v>
      </c>
      <c r="D4698" t="s">
        <v>8814</v>
      </c>
      <c r="E4698">
        <v>20568</v>
      </c>
      <c r="F4698" t="s">
        <v>1209</v>
      </c>
      <c r="G4698" t="s">
        <v>5289</v>
      </c>
      <c r="H4698" t="s">
        <v>5290</v>
      </c>
      <c r="J4698" t="s">
        <v>5549</v>
      </c>
      <c r="K4698">
        <v>40000</v>
      </c>
      <c r="L4698" t="s">
        <v>5179</v>
      </c>
      <c r="M4698">
        <v>12625</v>
      </c>
      <c r="N4698">
        <v>12625</v>
      </c>
      <c r="O4698" t="s">
        <v>8813</v>
      </c>
      <c r="P4698" t="s">
        <v>5181</v>
      </c>
      <c r="R4698" t="s">
        <v>5187</v>
      </c>
      <c r="V4698">
        <v>768</v>
      </c>
      <c r="W4698" t="s">
        <v>5182</v>
      </c>
    </row>
    <row r="4699" spans="1:23" ht="15" x14ac:dyDescent="0.2">
      <c r="A4699" s="13">
        <v>28104848211</v>
      </c>
      <c r="B4699" t="s">
        <v>5174</v>
      </c>
      <c r="C4699" t="s">
        <v>5175</v>
      </c>
      <c r="D4699" t="s">
        <v>12976</v>
      </c>
      <c r="E4699">
        <v>20427</v>
      </c>
      <c r="F4699" t="s">
        <v>1305</v>
      </c>
      <c r="G4699" t="s">
        <v>5306</v>
      </c>
      <c r="H4699" t="s">
        <v>5307</v>
      </c>
      <c r="J4699" t="s">
        <v>5259</v>
      </c>
      <c r="K4699">
        <v>100000</v>
      </c>
      <c r="L4699" t="s">
        <v>5179</v>
      </c>
      <c r="M4699">
        <v>12625</v>
      </c>
      <c r="N4699">
        <v>12625</v>
      </c>
      <c r="O4699" t="s">
        <v>10798</v>
      </c>
      <c r="P4699" t="s">
        <v>5181</v>
      </c>
      <c r="R4699" t="s">
        <v>5187</v>
      </c>
      <c r="V4699">
        <v>891</v>
      </c>
      <c r="W4699" t="s">
        <v>5182</v>
      </c>
    </row>
    <row r="4700" spans="1:23" ht="15" x14ac:dyDescent="0.2">
      <c r="A4700" s="13">
        <v>28104848711</v>
      </c>
      <c r="B4700" t="s">
        <v>5174</v>
      </c>
      <c r="C4700" t="s">
        <v>5175</v>
      </c>
      <c r="D4700" t="s">
        <v>12977</v>
      </c>
      <c r="E4700">
        <v>27732</v>
      </c>
      <c r="F4700" t="s">
        <v>3272</v>
      </c>
      <c r="G4700" t="s">
        <v>5257</v>
      </c>
      <c r="H4700" t="s">
        <v>5258</v>
      </c>
      <c r="J4700" t="s">
        <v>5178</v>
      </c>
      <c r="K4700">
        <v>5000</v>
      </c>
      <c r="L4700" t="s">
        <v>5179</v>
      </c>
      <c r="M4700">
        <v>261188</v>
      </c>
      <c r="N4700">
        <v>261188</v>
      </c>
      <c r="O4700" t="s">
        <v>12978</v>
      </c>
      <c r="P4700" t="s">
        <v>5728</v>
      </c>
    </row>
    <row r="4701" spans="1:23" ht="15" x14ac:dyDescent="0.2">
      <c r="A4701" s="13">
        <v>28104849110</v>
      </c>
      <c r="B4701" t="s">
        <v>5174</v>
      </c>
      <c r="C4701" t="s">
        <v>5175</v>
      </c>
      <c r="D4701" t="s">
        <v>12979</v>
      </c>
      <c r="E4701">
        <v>27734</v>
      </c>
      <c r="F4701" t="s">
        <v>3273</v>
      </c>
      <c r="G4701" t="s">
        <v>6</v>
      </c>
      <c r="H4701" t="s">
        <v>5177</v>
      </c>
      <c r="J4701" t="s">
        <v>5583</v>
      </c>
      <c r="K4701">
        <v>500</v>
      </c>
      <c r="L4701" t="s">
        <v>5179</v>
      </c>
      <c r="M4701">
        <v>257931</v>
      </c>
      <c r="N4701">
        <v>257931</v>
      </c>
      <c r="O4701" t="s">
        <v>8172</v>
      </c>
      <c r="P4701" t="s">
        <v>5181</v>
      </c>
      <c r="R4701" t="s">
        <v>5187</v>
      </c>
      <c r="V4701">
        <v>2325</v>
      </c>
      <c r="W4701" t="s">
        <v>5182</v>
      </c>
    </row>
    <row r="4702" spans="1:23" ht="15" x14ac:dyDescent="0.2">
      <c r="A4702" s="13">
        <v>28104849210</v>
      </c>
      <c r="B4702" t="s">
        <v>5174</v>
      </c>
      <c r="C4702" t="s">
        <v>5175</v>
      </c>
      <c r="D4702" t="s">
        <v>12980</v>
      </c>
      <c r="E4702">
        <v>27734</v>
      </c>
      <c r="F4702" t="s">
        <v>3273</v>
      </c>
      <c r="G4702" t="s">
        <v>6</v>
      </c>
      <c r="H4702" t="s">
        <v>5177</v>
      </c>
      <c r="J4702" t="s">
        <v>5410</v>
      </c>
      <c r="K4702">
        <v>1000</v>
      </c>
      <c r="L4702" t="s">
        <v>5179</v>
      </c>
      <c r="M4702">
        <v>257931</v>
      </c>
      <c r="N4702">
        <v>257931</v>
      </c>
      <c r="O4702" t="s">
        <v>8172</v>
      </c>
      <c r="P4702" t="s">
        <v>5181</v>
      </c>
      <c r="R4702" t="s">
        <v>5187</v>
      </c>
      <c r="V4702">
        <v>818</v>
      </c>
      <c r="W4702" t="s">
        <v>5182</v>
      </c>
    </row>
    <row r="4703" spans="1:23" ht="15" x14ac:dyDescent="0.2">
      <c r="A4703" s="13">
        <v>28104849310</v>
      </c>
      <c r="B4703" t="s">
        <v>5174</v>
      </c>
      <c r="C4703" t="s">
        <v>5175</v>
      </c>
      <c r="D4703" t="s">
        <v>12981</v>
      </c>
      <c r="E4703">
        <v>27734</v>
      </c>
      <c r="F4703" t="s">
        <v>3273</v>
      </c>
      <c r="G4703" t="s">
        <v>6</v>
      </c>
      <c r="H4703" t="s">
        <v>5177</v>
      </c>
      <c r="J4703" t="s">
        <v>5286</v>
      </c>
      <c r="K4703">
        <v>2000</v>
      </c>
      <c r="L4703" t="s">
        <v>5179</v>
      </c>
      <c r="M4703">
        <v>257931</v>
      </c>
      <c r="N4703">
        <v>257931</v>
      </c>
      <c r="O4703" t="s">
        <v>8172</v>
      </c>
      <c r="P4703" t="s">
        <v>5181</v>
      </c>
      <c r="R4703" t="s">
        <v>5187</v>
      </c>
      <c r="V4703">
        <v>819</v>
      </c>
      <c r="W4703" t="s">
        <v>5182</v>
      </c>
    </row>
    <row r="4704" spans="1:23" ht="15" x14ac:dyDescent="0.2">
      <c r="A4704" s="13">
        <v>28104849710</v>
      </c>
      <c r="B4704" t="s">
        <v>5174</v>
      </c>
      <c r="C4704" t="s">
        <v>5175</v>
      </c>
      <c r="D4704" t="s">
        <v>12982</v>
      </c>
      <c r="E4704">
        <v>27735</v>
      </c>
      <c r="F4704" t="s">
        <v>3274</v>
      </c>
      <c r="G4704" t="s">
        <v>5384</v>
      </c>
      <c r="H4704" t="s">
        <v>5385</v>
      </c>
      <c r="J4704" t="s">
        <v>5184</v>
      </c>
      <c r="K4704">
        <v>50000</v>
      </c>
      <c r="L4704" t="s">
        <v>5179</v>
      </c>
      <c r="M4704">
        <v>262450</v>
      </c>
      <c r="N4704">
        <v>262450</v>
      </c>
      <c r="O4704" t="s">
        <v>7251</v>
      </c>
      <c r="P4704" t="s">
        <v>5181</v>
      </c>
      <c r="R4704" t="s">
        <v>5187</v>
      </c>
      <c r="V4704">
        <v>591</v>
      </c>
    </row>
    <row r="4705" spans="1:23" ht="15" x14ac:dyDescent="0.2">
      <c r="A4705" s="13">
        <v>28104849910</v>
      </c>
      <c r="B4705" t="s">
        <v>5174</v>
      </c>
      <c r="C4705" t="s">
        <v>5175</v>
      </c>
      <c r="D4705" t="s">
        <v>12983</v>
      </c>
      <c r="E4705">
        <v>27735</v>
      </c>
      <c r="F4705" t="s">
        <v>3274</v>
      </c>
      <c r="G4705" t="s">
        <v>5384</v>
      </c>
      <c r="H4705" t="s">
        <v>5385</v>
      </c>
      <c r="J4705" t="s">
        <v>5386</v>
      </c>
      <c r="K4705">
        <v>150000</v>
      </c>
      <c r="L4705" t="s">
        <v>5179</v>
      </c>
      <c r="M4705">
        <v>262450</v>
      </c>
      <c r="N4705">
        <v>262450</v>
      </c>
      <c r="O4705" t="s">
        <v>7251</v>
      </c>
      <c r="P4705" t="s">
        <v>5181</v>
      </c>
      <c r="R4705" t="s">
        <v>5187</v>
      </c>
      <c r="V4705">
        <v>590</v>
      </c>
    </row>
    <row r="4706" spans="1:23" ht="15" x14ac:dyDescent="0.2">
      <c r="A4706" s="13">
        <v>28104850010</v>
      </c>
      <c r="B4706" t="s">
        <v>5174</v>
      </c>
      <c r="C4706" t="s">
        <v>5175</v>
      </c>
      <c r="D4706" t="s">
        <v>12984</v>
      </c>
      <c r="E4706">
        <v>27735</v>
      </c>
      <c r="F4706" t="s">
        <v>3274</v>
      </c>
      <c r="G4706" t="s">
        <v>5384</v>
      </c>
      <c r="H4706" t="s">
        <v>5385</v>
      </c>
      <c r="J4706" t="s">
        <v>5308</v>
      </c>
      <c r="K4706">
        <v>200000</v>
      </c>
      <c r="L4706" t="s">
        <v>5179</v>
      </c>
      <c r="M4706">
        <v>262450</v>
      </c>
      <c r="N4706">
        <v>262450</v>
      </c>
      <c r="O4706" t="s">
        <v>7251</v>
      </c>
      <c r="P4706" t="s">
        <v>5181</v>
      </c>
      <c r="R4706" t="s">
        <v>5187</v>
      </c>
      <c r="V4706">
        <v>714</v>
      </c>
    </row>
    <row r="4707" spans="1:23" ht="15" x14ac:dyDescent="0.2">
      <c r="A4707" s="13">
        <v>28104850110</v>
      </c>
      <c r="B4707" t="s">
        <v>5174</v>
      </c>
      <c r="C4707" t="s">
        <v>5175</v>
      </c>
      <c r="D4707" t="s">
        <v>12985</v>
      </c>
      <c r="E4707">
        <v>27354</v>
      </c>
      <c r="F4707" t="s">
        <v>3275</v>
      </c>
      <c r="G4707" t="s">
        <v>6397</v>
      </c>
      <c r="H4707" t="s">
        <v>6398</v>
      </c>
      <c r="J4707" t="s">
        <v>5251</v>
      </c>
      <c r="K4707">
        <v>1000</v>
      </c>
      <c r="L4707" t="s">
        <v>5230</v>
      </c>
      <c r="M4707">
        <v>257931</v>
      </c>
      <c r="N4707">
        <v>257931</v>
      </c>
      <c r="O4707" t="s">
        <v>7935</v>
      </c>
      <c r="P4707" t="s">
        <v>5210</v>
      </c>
    </row>
    <row r="4708" spans="1:23" ht="15" x14ac:dyDescent="0.2">
      <c r="A4708" s="13">
        <v>28104851011</v>
      </c>
      <c r="B4708" t="s">
        <v>5174</v>
      </c>
      <c r="C4708" t="s">
        <v>5175</v>
      </c>
      <c r="D4708" t="s">
        <v>12986</v>
      </c>
      <c r="E4708">
        <v>8349</v>
      </c>
      <c r="F4708" t="s">
        <v>3276</v>
      </c>
      <c r="G4708" t="s">
        <v>542</v>
      </c>
      <c r="H4708" t="s">
        <v>7083</v>
      </c>
      <c r="J4708" t="s">
        <v>7084</v>
      </c>
      <c r="K4708">
        <v>1300</v>
      </c>
      <c r="L4708" t="s">
        <v>7085</v>
      </c>
      <c r="M4708">
        <v>260976</v>
      </c>
      <c r="N4708">
        <v>260976</v>
      </c>
      <c r="O4708" t="s">
        <v>6616</v>
      </c>
      <c r="P4708" t="s">
        <v>6802</v>
      </c>
      <c r="R4708" t="s">
        <v>5187</v>
      </c>
      <c r="V4708">
        <v>4018</v>
      </c>
    </row>
    <row r="4709" spans="1:23" ht="15" x14ac:dyDescent="0.2">
      <c r="A4709" s="13">
        <v>28104851711</v>
      </c>
      <c r="B4709" t="s">
        <v>5174</v>
      </c>
      <c r="C4709" t="s">
        <v>5175</v>
      </c>
      <c r="D4709" t="s">
        <v>12987</v>
      </c>
      <c r="E4709">
        <v>27739</v>
      </c>
      <c r="F4709" t="s">
        <v>3277</v>
      </c>
      <c r="G4709" t="s">
        <v>5788</v>
      </c>
      <c r="H4709" t="s">
        <v>5789</v>
      </c>
      <c r="J4709" t="s">
        <v>5233</v>
      </c>
      <c r="K4709">
        <v>10000</v>
      </c>
      <c r="L4709" t="s">
        <v>5230</v>
      </c>
      <c r="M4709">
        <v>17200</v>
      </c>
      <c r="N4709">
        <v>262246</v>
      </c>
      <c r="O4709" t="s">
        <v>5698</v>
      </c>
      <c r="P4709" t="s">
        <v>5210</v>
      </c>
    </row>
    <row r="4710" spans="1:23" ht="15" x14ac:dyDescent="0.2">
      <c r="A4710" s="13">
        <v>28104852211</v>
      </c>
      <c r="B4710" t="s">
        <v>5174</v>
      </c>
      <c r="C4710" t="s">
        <v>5175</v>
      </c>
      <c r="D4710" t="s">
        <v>12988</v>
      </c>
      <c r="E4710">
        <v>27741</v>
      </c>
      <c r="F4710" t="s">
        <v>3278</v>
      </c>
      <c r="G4710" t="s">
        <v>6</v>
      </c>
      <c r="H4710" t="s">
        <v>5177</v>
      </c>
      <c r="J4710" t="s">
        <v>5178</v>
      </c>
      <c r="K4710">
        <v>5000</v>
      </c>
      <c r="L4710" t="s">
        <v>5179</v>
      </c>
      <c r="M4710">
        <v>259707</v>
      </c>
      <c r="N4710">
        <v>271294</v>
      </c>
      <c r="O4710" t="s">
        <v>8391</v>
      </c>
      <c r="P4710" t="s">
        <v>5181</v>
      </c>
      <c r="R4710" t="s">
        <v>5187</v>
      </c>
      <c r="V4710">
        <v>882</v>
      </c>
      <c r="W4710" t="s">
        <v>5182</v>
      </c>
    </row>
    <row r="4711" spans="1:23" ht="15" x14ac:dyDescent="0.2">
      <c r="A4711" s="13">
        <v>28104852711</v>
      </c>
      <c r="B4711" t="s">
        <v>5174</v>
      </c>
      <c r="C4711" t="s">
        <v>5175</v>
      </c>
      <c r="D4711" t="s">
        <v>5397</v>
      </c>
      <c r="E4711">
        <v>2508</v>
      </c>
      <c r="F4711" t="s">
        <v>85</v>
      </c>
      <c r="G4711" t="s">
        <v>5398</v>
      </c>
      <c r="H4711" t="s">
        <v>5399</v>
      </c>
      <c r="J4711" t="s">
        <v>5400</v>
      </c>
      <c r="K4711">
        <v>0</v>
      </c>
      <c r="M4711">
        <v>10189</v>
      </c>
      <c r="N4711">
        <v>10189</v>
      </c>
      <c r="O4711" t="s">
        <v>5401</v>
      </c>
      <c r="P4711" t="s">
        <v>5402</v>
      </c>
      <c r="R4711" t="s">
        <v>5187</v>
      </c>
      <c r="V4711">
        <v>3626</v>
      </c>
    </row>
    <row r="4712" spans="1:23" ht="15" x14ac:dyDescent="0.2">
      <c r="A4712" s="13">
        <v>28104852911</v>
      </c>
      <c r="B4712" t="s">
        <v>5174</v>
      </c>
      <c r="C4712" t="s">
        <v>5175</v>
      </c>
      <c r="D4712" t="s">
        <v>12989</v>
      </c>
      <c r="E4712">
        <v>27740</v>
      </c>
      <c r="F4712" t="s">
        <v>3279</v>
      </c>
      <c r="G4712" t="s">
        <v>5306</v>
      </c>
      <c r="H4712" t="s">
        <v>5307</v>
      </c>
      <c r="J4712" t="s">
        <v>5178</v>
      </c>
      <c r="K4712">
        <v>5000</v>
      </c>
      <c r="L4712" t="s">
        <v>5179</v>
      </c>
      <c r="M4712">
        <v>255729</v>
      </c>
      <c r="N4712">
        <v>255729</v>
      </c>
      <c r="O4712" t="s">
        <v>9131</v>
      </c>
      <c r="P4712" t="s">
        <v>5181</v>
      </c>
      <c r="R4712" t="s">
        <v>5187</v>
      </c>
      <c r="V4712">
        <v>1085</v>
      </c>
      <c r="W4712" t="s">
        <v>5182</v>
      </c>
    </row>
    <row r="4713" spans="1:23" ht="15" x14ac:dyDescent="0.2">
      <c r="A4713" s="13">
        <v>28104853911</v>
      </c>
      <c r="B4713" t="s">
        <v>5174</v>
      </c>
      <c r="C4713" t="s">
        <v>5175</v>
      </c>
      <c r="D4713" t="s">
        <v>12990</v>
      </c>
      <c r="E4713">
        <v>27058</v>
      </c>
      <c r="F4713" t="s">
        <v>3008</v>
      </c>
      <c r="G4713" t="s">
        <v>5306</v>
      </c>
      <c r="H4713" t="s">
        <v>5307</v>
      </c>
      <c r="J4713" t="s">
        <v>5178</v>
      </c>
      <c r="K4713">
        <v>5000</v>
      </c>
      <c r="L4713" t="s">
        <v>5179</v>
      </c>
      <c r="M4713">
        <v>255729</v>
      </c>
      <c r="N4713">
        <v>255729</v>
      </c>
      <c r="O4713" t="s">
        <v>8169</v>
      </c>
      <c r="P4713" t="s">
        <v>5181</v>
      </c>
      <c r="R4713" t="s">
        <v>5187</v>
      </c>
      <c r="V4713">
        <v>878</v>
      </c>
      <c r="W4713" t="s">
        <v>5182</v>
      </c>
    </row>
    <row r="4714" spans="1:23" ht="15" x14ac:dyDescent="0.2">
      <c r="A4714" s="13">
        <v>28104854011</v>
      </c>
      <c r="B4714" t="s">
        <v>5174</v>
      </c>
      <c r="C4714" t="s">
        <v>5175</v>
      </c>
      <c r="D4714" t="s">
        <v>12991</v>
      </c>
      <c r="E4714">
        <v>27058</v>
      </c>
      <c r="F4714" t="s">
        <v>3008</v>
      </c>
      <c r="G4714" t="s">
        <v>5306</v>
      </c>
      <c r="H4714" t="s">
        <v>5307</v>
      </c>
      <c r="J4714" t="s">
        <v>5245</v>
      </c>
      <c r="K4714">
        <v>10000</v>
      </c>
      <c r="L4714" t="s">
        <v>5179</v>
      </c>
      <c r="M4714">
        <v>255729</v>
      </c>
      <c r="N4714">
        <v>255729</v>
      </c>
      <c r="O4714" t="s">
        <v>8169</v>
      </c>
      <c r="P4714" t="s">
        <v>5181</v>
      </c>
      <c r="R4714" t="s">
        <v>5187</v>
      </c>
      <c r="V4714">
        <v>843</v>
      </c>
      <c r="W4714" t="s">
        <v>5182</v>
      </c>
    </row>
    <row r="4715" spans="1:23" ht="15" x14ac:dyDescent="0.2">
      <c r="A4715" s="13">
        <v>28104855310</v>
      </c>
      <c r="B4715" t="s">
        <v>5174</v>
      </c>
      <c r="C4715" t="s">
        <v>5175</v>
      </c>
      <c r="D4715" t="s">
        <v>12992</v>
      </c>
      <c r="E4715">
        <v>27745</v>
      </c>
      <c r="F4715" t="s">
        <v>3281</v>
      </c>
      <c r="G4715" t="s">
        <v>6</v>
      </c>
      <c r="H4715" t="s">
        <v>5177</v>
      </c>
      <c r="J4715" t="s">
        <v>5178</v>
      </c>
      <c r="K4715">
        <v>5000</v>
      </c>
      <c r="L4715" t="s">
        <v>5179</v>
      </c>
      <c r="M4715">
        <v>258496</v>
      </c>
      <c r="N4715">
        <v>258496</v>
      </c>
      <c r="O4715" t="s">
        <v>12993</v>
      </c>
      <c r="P4715" t="s">
        <v>5181</v>
      </c>
      <c r="R4715" t="s">
        <v>5187</v>
      </c>
      <c r="V4715">
        <v>7370</v>
      </c>
    </row>
    <row r="4716" spans="1:23" ht="15" x14ac:dyDescent="0.2">
      <c r="A4716" s="13">
        <v>28104856311</v>
      </c>
      <c r="B4716" t="s">
        <v>5174</v>
      </c>
      <c r="C4716" t="s">
        <v>5175</v>
      </c>
      <c r="D4716" t="s">
        <v>11228</v>
      </c>
      <c r="E4716">
        <v>22951</v>
      </c>
      <c r="F4716" t="s">
        <v>1896</v>
      </c>
      <c r="G4716" t="s">
        <v>5384</v>
      </c>
      <c r="H4716" t="s">
        <v>5385</v>
      </c>
      <c r="J4716" t="s">
        <v>5467</v>
      </c>
      <c r="K4716">
        <v>80000</v>
      </c>
      <c r="L4716" t="s">
        <v>5179</v>
      </c>
      <c r="M4716">
        <v>265486</v>
      </c>
      <c r="N4716">
        <v>265486</v>
      </c>
      <c r="O4716" t="s">
        <v>10298</v>
      </c>
      <c r="P4716" t="s">
        <v>5181</v>
      </c>
      <c r="R4716" t="s">
        <v>5187</v>
      </c>
      <c r="V4716">
        <v>3657</v>
      </c>
      <c r="W4716" t="s">
        <v>5182</v>
      </c>
    </row>
    <row r="4717" spans="1:23" ht="15" x14ac:dyDescent="0.2">
      <c r="A4717" s="13">
        <v>28104857011</v>
      </c>
      <c r="B4717" t="s">
        <v>5174</v>
      </c>
      <c r="C4717" t="s">
        <v>5175</v>
      </c>
      <c r="D4717" t="s">
        <v>12994</v>
      </c>
      <c r="E4717">
        <v>9243</v>
      </c>
      <c r="F4717" t="s">
        <v>12995</v>
      </c>
      <c r="G4717" t="s">
        <v>5257</v>
      </c>
      <c r="H4717" t="s">
        <v>5258</v>
      </c>
      <c r="J4717" t="s">
        <v>8963</v>
      </c>
      <c r="K4717">
        <v>20000</v>
      </c>
      <c r="L4717" t="s">
        <v>5190</v>
      </c>
      <c r="M4717">
        <v>10189</v>
      </c>
      <c r="N4717">
        <v>10189</v>
      </c>
      <c r="O4717" t="s">
        <v>8515</v>
      </c>
      <c r="P4717" t="s">
        <v>8961</v>
      </c>
      <c r="R4717" t="s">
        <v>5187</v>
      </c>
      <c r="V4717">
        <v>2458</v>
      </c>
    </row>
    <row r="4718" spans="1:23" ht="15" x14ac:dyDescent="0.2">
      <c r="A4718" s="13">
        <v>28104857111</v>
      </c>
      <c r="B4718" t="s">
        <v>5174</v>
      </c>
      <c r="C4718" t="s">
        <v>5175</v>
      </c>
      <c r="D4718" t="s">
        <v>8960</v>
      </c>
      <c r="E4718">
        <v>9243</v>
      </c>
      <c r="F4718" t="s">
        <v>1295</v>
      </c>
      <c r="G4718" t="s">
        <v>5257</v>
      </c>
      <c r="H4718" t="s">
        <v>5258</v>
      </c>
      <c r="J4718" t="s">
        <v>8721</v>
      </c>
      <c r="K4718">
        <v>10000</v>
      </c>
      <c r="L4718" t="s">
        <v>5190</v>
      </c>
      <c r="M4718">
        <v>10189</v>
      </c>
      <c r="N4718">
        <v>10189</v>
      </c>
      <c r="O4718" t="s">
        <v>8515</v>
      </c>
      <c r="P4718" t="s">
        <v>8961</v>
      </c>
      <c r="R4718" t="s">
        <v>5187</v>
      </c>
      <c r="V4718">
        <v>3799</v>
      </c>
    </row>
    <row r="4719" spans="1:23" ht="15" x14ac:dyDescent="0.2">
      <c r="A4719" s="13">
        <v>28104857211</v>
      </c>
      <c r="B4719" t="s">
        <v>5174</v>
      </c>
      <c r="C4719" t="s">
        <v>5175</v>
      </c>
      <c r="D4719" t="s">
        <v>8962</v>
      </c>
      <c r="E4719">
        <v>9243</v>
      </c>
      <c r="F4719" t="s">
        <v>1295</v>
      </c>
      <c r="G4719" t="s">
        <v>5257</v>
      </c>
      <c r="H4719" t="s">
        <v>5258</v>
      </c>
      <c r="J4719" t="s">
        <v>12996</v>
      </c>
      <c r="K4719">
        <v>20000</v>
      </c>
      <c r="L4719" t="s">
        <v>5190</v>
      </c>
      <c r="M4719">
        <v>10189</v>
      </c>
      <c r="N4719">
        <v>10189</v>
      </c>
      <c r="O4719" t="s">
        <v>8515</v>
      </c>
      <c r="P4719" t="s">
        <v>8961</v>
      </c>
      <c r="R4719" t="s">
        <v>5187</v>
      </c>
      <c r="V4719">
        <v>2458</v>
      </c>
    </row>
    <row r="4720" spans="1:23" ht="15" x14ac:dyDescent="0.2">
      <c r="A4720" s="13">
        <v>28104859711</v>
      </c>
      <c r="B4720" t="s">
        <v>5174</v>
      </c>
      <c r="C4720" t="s">
        <v>5175</v>
      </c>
      <c r="D4720" t="s">
        <v>8236</v>
      </c>
      <c r="E4720">
        <v>9796</v>
      </c>
      <c r="F4720" t="s">
        <v>984</v>
      </c>
      <c r="G4720" t="s">
        <v>6553</v>
      </c>
      <c r="H4720" t="s">
        <v>6554</v>
      </c>
      <c r="J4720" t="s">
        <v>12997</v>
      </c>
      <c r="K4720">
        <v>55000</v>
      </c>
      <c r="L4720" t="s">
        <v>5337</v>
      </c>
      <c r="M4720">
        <v>10189</v>
      </c>
      <c r="N4720">
        <v>10189</v>
      </c>
      <c r="O4720" t="s">
        <v>8238</v>
      </c>
      <c r="P4720" t="s">
        <v>5338</v>
      </c>
      <c r="R4720" t="s">
        <v>5187</v>
      </c>
      <c r="V4720">
        <v>2332</v>
      </c>
    </row>
    <row r="4721" spans="1:23" ht="15" x14ac:dyDescent="0.2">
      <c r="A4721" s="13">
        <v>28104859911</v>
      </c>
      <c r="B4721" t="s">
        <v>5174</v>
      </c>
      <c r="C4721" t="s">
        <v>5175</v>
      </c>
      <c r="D4721" t="s">
        <v>6711</v>
      </c>
      <c r="E4721">
        <v>6077</v>
      </c>
      <c r="F4721" t="s">
        <v>518</v>
      </c>
      <c r="G4721" t="s">
        <v>6117</v>
      </c>
      <c r="H4721" t="s">
        <v>6118</v>
      </c>
      <c r="J4721" t="s">
        <v>5184</v>
      </c>
      <c r="K4721">
        <v>50000</v>
      </c>
      <c r="L4721" t="s">
        <v>5179</v>
      </c>
      <c r="M4721">
        <v>10189</v>
      </c>
      <c r="N4721">
        <v>10189</v>
      </c>
      <c r="O4721" t="s">
        <v>6712</v>
      </c>
      <c r="P4721" t="s">
        <v>5181</v>
      </c>
      <c r="R4721" t="s">
        <v>5187</v>
      </c>
      <c r="V4721">
        <v>3821</v>
      </c>
    </row>
    <row r="4722" spans="1:23" ht="15" x14ac:dyDescent="0.2">
      <c r="A4722" s="13">
        <v>28104860711</v>
      </c>
      <c r="B4722" t="s">
        <v>5174</v>
      </c>
      <c r="C4722" t="s">
        <v>5175</v>
      </c>
      <c r="D4722" t="s">
        <v>12998</v>
      </c>
      <c r="E4722">
        <v>6384</v>
      </c>
      <c r="F4722" t="s">
        <v>3282</v>
      </c>
      <c r="G4722" t="s">
        <v>5205</v>
      </c>
      <c r="H4722" t="s">
        <v>5206</v>
      </c>
      <c r="J4722" t="s">
        <v>5391</v>
      </c>
      <c r="K4722">
        <v>50000</v>
      </c>
      <c r="L4722" t="s">
        <v>5230</v>
      </c>
      <c r="M4722">
        <v>10189</v>
      </c>
      <c r="N4722">
        <v>10189</v>
      </c>
      <c r="O4722" t="s">
        <v>5785</v>
      </c>
      <c r="P4722" t="s">
        <v>5276</v>
      </c>
      <c r="R4722" t="s">
        <v>5187</v>
      </c>
      <c r="V4722">
        <v>3979</v>
      </c>
    </row>
    <row r="4723" spans="1:23" ht="15" x14ac:dyDescent="0.2">
      <c r="A4723" s="13">
        <v>28104861011</v>
      </c>
      <c r="B4723" t="s">
        <v>5174</v>
      </c>
      <c r="C4723" t="s">
        <v>5175</v>
      </c>
      <c r="D4723" t="s">
        <v>12999</v>
      </c>
      <c r="E4723">
        <v>27754</v>
      </c>
      <c r="F4723" t="s">
        <v>13000</v>
      </c>
      <c r="G4723" t="s">
        <v>5272</v>
      </c>
      <c r="H4723" t="s">
        <v>5273</v>
      </c>
      <c r="K4723">
        <v>0</v>
      </c>
      <c r="M4723">
        <v>31500</v>
      </c>
      <c r="N4723">
        <v>271482</v>
      </c>
      <c r="O4723" t="s">
        <v>13001</v>
      </c>
      <c r="P4723" t="s">
        <v>5728</v>
      </c>
      <c r="R4723" t="s">
        <v>5187</v>
      </c>
      <c r="V4723">
        <v>7656</v>
      </c>
    </row>
    <row r="4724" spans="1:23" ht="15" x14ac:dyDescent="0.2">
      <c r="A4724" s="13">
        <v>28104861811</v>
      </c>
      <c r="B4724" t="s">
        <v>5174</v>
      </c>
      <c r="C4724" t="s">
        <v>5175</v>
      </c>
      <c r="D4724" t="s">
        <v>13002</v>
      </c>
      <c r="E4724">
        <v>27758</v>
      </c>
      <c r="F4724" t="s">
        <v>3285</v>
      </c>
      <c r="G4724" t="s">
        <v>5384</v>
      </c>
      <c r="H4724" t="s">
        <v>5385</v>
      </c>
      <c r="J4724" t="s">
        <v>6558</v>
      </c>
      <c r="K4724">
        <v>20000</v>
      </c>
      <c r="L4724" t="s">
        <v>5179</v>
      </c>
      <c r="M4724">
        <v>147100</v>
      </c>
      <c r="N4724">
        <v>250000</v>
      </c>
      <c r="O4724" t="s">
        <v>9192</v>
      </c>
      <c r="P4724" t="s">
        <v>5181</v>
      </c>
      <c r="R4724" t="s">
        <v>5187</v>
      </c>
      <c r="V4724">
        <v>2069</v>
      </c>
      <c r="W4724" t="s">
        <v>5182</v>
      </c>
    </row>
    <row r="4725" spans="1:23" ht="15" x14ac:dyDescent="0.2">
      <c r="A4725" s="13">
        <v>28104861911</v>
      </c>
      <c r="B4725" t="s">
        <v>5174</v>
      </c>
      <c r="C4725" t="s">
        <v>5175</v>
      </c>
      <c r="D4725" t="s">
        <v>13003</v>
      </c>
      <c r="E4725">
        <v>27758</v>
      </c>
      <c r="F4725" t="s">
        <v>3285</v>
      </c>
      <c r="G4725" t="s">
        <v>5384</v>
      </c>
      <c r="H4725" t="s">
        <v>5385</v>
      </c>
      <c r="J4725" t="s">
        <v>5549</v>
      </c>
      <c r="K4725">
        <v>40000</v>
      </c>
      <c r="L4725" t="s">
        <v>5179</v>
      </c>
      <c r="M4725">
        <v>147100</v>
      </c>
      <c r="N4725">
        <v>250000</v>
      </c>
      <c r="O4725" t="s">
        <v>9192</v>
      </c>
      <c r="P4725" t="s">
        <v>5181</v>
      </c>
      <c r="R4725" t="s">
        <v>5187</v>
      </c>
      <c r="V4725">
        <v>986</v>
      </c>
      <c r="W4725" t="s">
        <v>5182</v>
      </c>
    </row>
    <row r="4726" spans="1:23" ht="15" x14ac:dyDescent="0.2">
      <c r="A4726" s="13">
        <v>28104862011</v>
      </c>
      <c r="B4726" t="s">
        <v>5174</v>
      </c>
      <c r="C4726" t="s">
        <v>5175</v>
      </c>
      <c r="D4726" t="s">
        <v>13004</v>
      </c>
      <c r="E4726">
        <v>27758</v>
      </c>
      <c r="F4726" t="s">
        <v>3285</v>
      </c>
      <c r="G4726" t="s">
        <v>5384</v>
      </c>
      <c r="H4726" t="s">
        <v>5385</v>
      </c>
      <c r="J4726" t="s">
        <v>6239</v>
      </c>
      <c r="K4726">
        <v>60000</v>
      </c>
      <c r="L4726" t="s">
        <v>5179</v>
      </c>
      <c r="M4726">
        <v>147100</v>
      </c>
      <c r="N4726">
        <v>250000</v>
      </c>
      <c r="O4726" t="s">
        <v>9192</v>
      </c>
      <c r="P4726" t="s">
        <v>5181</v>
      </c>
      <c r="R4726" t="s">
        <v>5187</v>
      </c>
      <c r="V4726">
        <v>987</v>
      </c>
      <c r="W4726" t="s">
        <v>5182</v>
      </c>
    </row>
    <row r="4727" spans="1:23" ht="15" x14ac:dyDescent="0.2">
      <c r="A4727" s="13">
        <v>28104862111</v>
      </c>
      <c r="B4727" t="s">
        <v>5174</v>
      </c>
      <c r="C4727" t="s">
        <v>5175</v>
      </c>
      <c r="D4727" t="s">
        <v>13005</v>
      </c>
      <c r="E4727">
        <v>27758</v>
      </c>
      <c r="F4727" t="s">
        <v>3285</v>
      </c>
      <c r="G4727" t="s">
        <v>5384</v>
      </c>
      <c r="H4727" t="s">
        <v>5385</v>
      </c>
      <c r="J4727" t="s">
        <v>5467</v>
      </c>
      <c r="K4727">
        <v>80000</v>
      </c>
      <c r="L4727" t="s">
        <v>5179</v>
      </c>
      <c r="M4727">
        <v>147100</v>
      </c>
      <c r="N4727">
        <v>250000</v>
      </c>
      <c r="O4727" t="s">
        <v>9192</v>
      </c>
      <c r="P4727" t="s">
        <v>5181</v>
      </c>
      <c r="R4727" t="s">
        <v>5187</v>
      </c>
      <c r="V4727">
        <v>1080</v>
      </c>
      <c r="W4727" t="s">
        <v>5182</v>
      </c>
    </row>
    <row r="4728" spans="1:23" ht="15" x14ac:dyDescent="0.2">
      <c r="A4728" s="13">
        <v>28104863311</v>
      </c>
      <c r="B4728" t="s">
        <v>5174</v>
      </c>
      <c r="C4728" t="s">
        <v>5175</v>
      </c>
      <c r="D4728" t="s">
        <v>13006</v>
      </c>
      <c r="E4728">
        <v>27760</v>
      </c>
      <c r="F4728" t="s">
        <v>13007</v>
      </c>
      <c r="G4728" t="s">
        <v>13008</v>
      </c>
      <c r="H4728" t="s">
        <v>13009</v>
      </c>
      <c r="K4728">
        <v>0</v>
      </c>
      <c r="M4728">
        <v>266259</v>
      </c>
      <c r="N4728">
        <v>269502</v>
      </c>
      <c r="O4728" t="s">
        <v>13010</v>
      </c>
      <c r="P4728" t="s">
        <v>13011</v>
      </c>
    </row>
    <row r="4729" spans="1:23" ht="15" x14ac:dyDescent="0.2">
      <c r="A4729" s="13">
        <v>28104863410</v>
      </c>
      <c r="B4729" t="s">
        <v>5174</v>
      </c>
      <c r="C4729" t="s">
        <v>5175</v>
      </c>
      <c r="D4729" t="s">
        <v>13012</v>
      </c>
      <c r="E4729">
        <v>27761</v>
      </c>
      <c r="F4729" t="s">
        <v>3286</v>
      </c>
      <c r="G4729" t="s">
        <v>5306</v>
      </c>
      <c r="H4729" t="s">
        <v>5307</v>
      </c>
      <c r="J4729" t="s">
        <v>5178</v>
      </c>
      <c r="K4729">
        <v>5000</v>
      </c>
      <c r="L4729" t="s">
        <v>5179</v>
      </c>
      <c r="M4729">
        <v>264105</v>
      </c>
      <c r="N4729">
        <v>263182</v>
      </c>
      <c r="O4729" t="s">
        <v>13013</v>
      </c>
      <c r="P4729" t="s">
        <v>5181</v>
      </c>
      <c r="R4729" t="s">
        <v>5187</v>
      </c>
      <c r="V4729">
        <v>7354</v>
      </c>
      <c r="W4729" t="s">
        <v>5182</v>
      </c>
    </row>
    <row r="4730" spans="1:23" ht="15" x14ac:dyDescent="0.2">
      <c r="A4730" s="13">
        <v>28104863510</v>
      </c>
      <c r="B4730" t="s">
        <v>5174</v>
      </c>
      <c r="C4730" t="s">
        <v>5175</v>
      </c>
      <c r="D4730" t="s">
        <v>13014</v>
      </c>
      <c r="E4730">
        <v>27761</v>
      </c>
      <c r="F4730" t="s">
        <v>3286</v>
      </c>
      <c r="G4730" t="s">
        <v>5306</v>
      </c>
      <c r="H4730" t="s">
        <v>5307</v>
      </c>
      <c r="J4730" t="s">
        <v>5245</v>
      </c>
      <c r="K4730">
        <v>10000</v>
      </c>
      <c r="L4730" t="s">
        <v>5179</v>
      </c>
      <c r="M4730">
        <v>264105</v>
      </c>
      <c r="N4730">
        <v>263182</v>
      </c>
      <c r="O4730" t="s">
        <v>13013</v>
      </c>
      <c r="P4730" t="s">
        <v>5181</v>
      </c>
      <c r="R4730" t="s">
        <v>5187</v>
      </c>
      <c r="V4730">
        <v>7305</v>
      </c>
      <c r="W4730" t="s">
        <v>5182</v>
      </c>
    </row>
    <row r="4731" spans="1:23" ht="15" x14ac:dyDescent="0.2">
      <c r="A4731" s="13">
        <v>28104864311</v>
      </c>
      <c r="B4731" t="s">
        <v>5174</v>
      </c>
      <c r="C4731" t="s">
        <v>5175</v>
      </c>
      <c r="D4731" t="s">
        <v>13015</v>
      </c>
      <c r="E4731">
        <v>27762</v>
      </c>
      <c r="F4731" t="s">
        <v>13016</v>
      </c>
      <c r="G4731" t="s">
        <v>12233</v>
      </c>
      <c r="H4731" t="s">
        <v>12234</v>
      </c>
      <c r="J4731" t="s">
        <v>6569</v>
      </c>
      <c r="K4731">
        <v>25000</v>
      </c>
      <c r="L4731" t="s">
        <v>5230</v>
      </c>
      <c r="M4731">
        <v>261281</v>
      </c>
      <c r="N4731">
        <v>62800</v>
      </c>
      <c r="O4731" t="s">
        <v>7952</v>
      </c>
      <c r="P4731" t="s">
        <v>5422</v>
      </c>
    </row>
    <row r="4732" spans="1:23" ht="15" x14ac:dyDescent="0.2">
      <c r="A4732" s="13">
        <v>28104865511</v>
      </c>
      <c r="B4732" t="s">
        <v>5174</v>
      </c>
      <c r="C4732" t="s">
        <v>5175</v>
      </c>
      <c r="D4732" t="s">
        <v>13017</v>
      </c>
      <c r="E4732">
        <v>27765</v>
      </c>
      <c r="F4732" t="s">
        <v>3289</v>
      </c>
      <c r="G4732" t="s">
        <v>6925</v>
      </c>
      <c r="H4732" t="s">
        <v>6926</v>
      </c>
      <c r="J4732" t="s">
        <v>6411</v>
      </c>
      <c r="K4732">
        <v>600000</v>
      </c>
      <c r="L4732" t="s">
        <v>5179</v>
      </c>
      <c r="M4732">
        <v>11562</v>
      </c>
      <c r="N4732">
        <v>61800</v>
      </c>
      <c r="O4732" t="s">
        <v>13018</v>
      </c>
      <c r="P4732" t="s">
        <v>5210</v>
      </c>
    </row>
    <row r="4733" spans="1:23" ht="15" x14ac:dyDescent="0.2">
      <c r="A4733" s="13">
        <v>28104865711</v>
      </c>
      <c r="B4733" t="s">
        <v>5174</v>
      </c>
      <c r="C4733" t="s">
        <v>5175</v>
      </c>
      <c r="D4733" t="s">
        <v>13019</v>
      </c>
      <c r="E4733">
        <v>9226</v>
      </c>
      <c r="F4733" t="s">
        <v>3290</v>
      </c>
      <c r="G4733" t="s">
        <v>5205</v>
      </c>
      <c r="H4733" t="s">
        <v>5206</v>
      </c>
      <c r="J4733" t="s">
        <v>13020</v>
      </c>
      <c r="K4733">
        <v>100000</v>
      </c>
      <c r="L4733" t="s">
        <v>7792</v>
      </c>
      <c r="M4733">
        <v>12882</v>
      </c>
      <c r="N4733">
        <v>263260</v>
      </c>
      <c r="O4733" t="s">
        <v>7793</v>
      </c>
      <c r="P4733" t="s">
        <v>5728</v>
      </c>
      <c r="R4733" t="s">
        <v>5187</v>
      </c>
      <c r="V4733">
        <v>7238</v>
      </c>
    </row>
    <row r="4734" spans="1:23" ht="15" x14ac:dyDescent="0.2">
      <c r="A4734" s="13">
        <v>28104865811</v>
      </c>
      <c r="B4734" t="s">
        <v>5174</v>
      </c>
      <c r="C4734" t="s">
        <v>5175</v>
      </c>
      <c r="D4734" t="s">
        <v>13021</v>
      </c>
      <c r="E4734">
        <v>9226</v>
      </c>
      <c r="F4734" t="s">
        <v>3291</v>
      </c>
      <c r="G4734" t="s">
        <v>5483</v>
      </c>
      <c r="H4734" t="s">
        <v>5484</v>
      </c>
      <c r="J4734" t="s">
        <v>13020</v>
      </c>
      <c r="K4734">
        <v>100000</v>
      </c>
      <c r="L4734" t="s">
        <v>7792</v>
      </c>
      <c r="M4734">
        <v>12882</v>
      </c>
      <c r="N4734">
        <v>263260</v>
      </c>
      <c r="O4734" t="s">
        <v>13022</v>
      </c>
      <c r="P4734" t="s">
        <v>5728</v>
      </c>
      <c r="R4734" t="s">
        <v>5187</v>
      </c>
      <c r="V4734">
        <v>7349</v>
      </c>
    </row>
    <row r="4735" spans="1:23" ht="15" x14ac:dyDescent="0.2">
      <c r="A4735" s="13">
        <v>28104866611</v>
      </c>
      <c r="B4735" t="s">
        <v>5174</v>
      </c>
      <c r="C4735" t="s">
        <v>5175</v>
      </c>
      <c r="D4735" t="s">
        <v>13023</v>
      </c>
      <c r="E4735">
        <v>27700</v>
      </c>
      <c r="F4735" t="s">
        <v>3292</v>
      </c>
      <c r="G4735" t="s">
        <v>5227</v>
      </c>
      <c r="H4735" t="s">
        <v>5228</v>
      </c>
      <c r="J4735" t="s">
        <v>5358</v>
      </c>
      <c r="K4735">
        <v>100000</v>
      </c>
      <c r="L4735" t="s">
        <v>5230</v>
      </c>
      <c r="M4735">
        <v>258171</v>
      </c>
      <c r="N4735">
        <v>257213</v>
      </c>
      <c r="O4735" t="s">
        <v>8497</v>
      </c>
      <c r="P4735" t="s">
        <v>5181</v>
      </c>
      <c r="R4735" t="s">
        <v>5187</v>
      </c>
      <c r="V4735">
        <v>2273</v>
      </c>
    </row>
    <row r="4736" spans="1:23" ht="15" x14ac:dyDescent="0.2">
      <c r="A4736" s="13">
        <v>28104866811</v>
      </c>
      <c r="B4736" t="s">
        <v>5174</v>
      </c>
      <c r="C4736" t="s">
        <v>5175</v>
      </c>
      <c r="D4736" t="s">
        <v>13024</v>
      </c>
      <c r="E4736">
        <v>27772</v>
      </c>
      <c r="F4736" t="s">
        <v>13025</v>
      </c>
      <c r="G4736" t="s">
        <v>5205</v>
      </c>
      <c r="H4736" t="s">
        <v>5206</v>
      </c>
      <c r="J4736" t="s">
        <v>7609</v>
      </c>
      <c r="K4736">
        <v>300000</v>
      </c>
      <c r="L4736" t="s">
        <v>5230</v>
      </c>
      <c r="M4736">
        <v>161300</v>
      </c>
      <c r="N4736">
        <v>63100</v>
      </c>
      <c r="O4736" t="s">
        <v>10837</v>
      </c>
      <c r="P4736" t="s">
        <v>5909</v>
      </c>
    </row>
    <row r="4737" spans="1:23" ht="15" x14ac:dyDescent="0.2">
      <c r="A4737" s="13">
        <v>28104866911</v>
      </c>
      <c r="B4737" t="s">
        <v>5174</v>
      </c>
      <c r="C4737" t="s">
        <v>5175</v>
      </c>
      <c r="D4737" t="s">
        <v>13026</v>
      </c>
      <c r="E4737">
        <v>27773</v>
      </c>
      <c r="F4737" t="s">
        <v>3293</v>
      </c>
      <c r="G4737" t="s">
        <v>5748</v>
      </c>
      <c r="H4737" t="s">
        <v>5749</v>
      </c>
      <c r="J4737" t="s">
        <v>5358</v>
      </c>
      <c r="K4737">
        <v>100000</v>
      </c>
      <c r="L4737" t="s">
        <v>5230</v>
      </c>
      <c r="M4737">
        <v>261017</v>
      </c>
      <c r="N4737">
        <v>256331</v>
      </c>
      <c r="O4737" t="s">
        <v>7658</v>
      </c>
      <c r="P4737" t="s">
        <v>6872</v>
      </c>
    </row>
    <row r="4738" spans="1:23" ht="15" x14ac:dyDescent="0.2">
      <c r="A4738" s="13">
        <v>28104867911</v>
      </c>
      <c r="B4738" t="s">
        <v>5174</v>
      </c>
      <c r="C4738" t="s">
        <v>5175</v>
      </c>
      <c r="D4738" t="s">
        <v>13027</v>
      </c>
      <c r="E4738">
        <v>27779</v>
      </c>
      <c r="F4738" t="s">
        <v>3294</v>
      </c>
      <c r="G4738" t="s">
        <v>5306</v>
      </c>
      <c r="H4738" t="s">
        <v>5307</v>
      </c>
      <c r="J4738" t="s">
        <v>5386</v>
      </c>
      <c r="K4738">
        <v>150000</v>
      </c>
      <c r="L4738" t="s">
        <v>5179</v>
      </c>
      <c r="M4738">
        <v>147100</v>
      </c>
      <c r="N4738">
        <v>250000</v>
      </c>
      <c r="O4738" t="s">
        <v>13028</v>
      </c>
      <c r="P4738" t="s">
        <v>5181</v>
      </c>
      <c r="R4738" t="s">
        <v>5187</v>
      </c>
      <c r="V4738">
        <v>3617</v>
      </c>
    </row>
    <row r="4739" spans="1:23" ht="15" x14ac:dyDescent="0.2">
      <c r="A4739" s="13">
        <v>28104868011</v>
      </c>
      <c r="B4739" t="s">
        <v>5174</v>
      </c>
      <c r="C4739" t="s">
        <v>5175</v>
      </c>
      <c r="D4739" t="s">
        <v>13029</v>
      </c>
      <c r="E4739">
        <v>27779</v>
      </c>
      <c r="F4739" t="s">
        <v>3294</v>
      </c>
      <c r="G4739" t="s">
        <v>5306</v>
      </c>
      <c r="H4739" t="s">
        <v>5307</v>
      </c>
      <c r="J4739" t="s">
        <v>5248</v>
      </c>
      <c r="K4739">
        <v>500000</v>
      </c>
      <c r="L4739" t="s">
        <v>5179</v>
      </c>
      <c r="M4739">
        <v>147100</v>
      </c>
      <c r="N4739">
        <v>250000</v>
      </c>
      <c r="O4739" t="s">
        <v>13028</v>
      </c>
      <c r="P4739" t="s">
        <v>5181</v>
      </c>
      <c r="R4739" t="s">
        <v>5187</v>
      </c>
      <c r="V4739">
        <v>3618</v>
      </c>
    </row>
    <row r="4740" spans="1:23" ht="15" x14ac:dyDescent="0.2">
      <c r="A4740" s="13">
        <v>28104868611</v>
      </c>
      <c r="B4740" t="s">
        <v>5174</v>
      </c>
      <c r="C4740" t="s">
        <v>5175</v>
      </c>
      <c r="D4740" t="s">
        <v>13030</v>
      </c>
      <c r="E4740">
        <v>22710</v>
      </c>
      <c r="F4740" t="s">
        <v>1812</v>
      </c>
      <c r="G4740" t="s">
        <v>5782</v>
      </c>
      <c r="H4740" t="s">
        <v>5783</v>
      </c>
      <c r="J4740" t="s">
        <v>5513</v>
      </c>
      <c r="K4740">
        <v>750000</v>
      </c>
      <c r="L4740" t="s">
        <v>5179</v>
      </c>
      <c r="M4740">
        <v>273235</v>
      </c>
      <c r="N4740">
        <v>270930</v>
      </c>
      <c r="O4740" t="s">
        <v>10123</v>
      </c>
      <c r="P4740" t="s">
        <v>5181</v>
      </c>
    </row>
    <row r="4741" spans="1:23" ht="15" x14ac:dyDescent="0.2">
      <c r="A4741" s="13">
        <v>28104868711</v>
      </c>
      <c r="B4741" t="s">
        <v>5174</v>
      </c>
      <c r="C4741" t="s">
        <v>5175</v>
      </c>
      <c r="D4741" t="s">
        <v>13031</v>
      </c>
      <c r="E4741">
        <v>22710</v>
      </c>
      <c r="F4741" t="s">
        <v>1812</v>
      </c>
      <c r="G4741" t="s">
        <v>5782</v>
      </c>
      <c r="H4741" t="s">
        <v>5783</v>
      </c>
      <c r="J4741" t="s">
        <v>7016</v>
      </c>
      <c r="K4741">
        <v>1000000</v>
      </c>
      <c r="L4741" t="s">
        <v>5179</v>
      </c>
      <c r="M4741">
        <v>273235</v>
      </c>
      <c r="N4741">
        <v>270930</v>
      </c>
      <c r="O4741" t="s">
        <v>10123</v>
      </c>
      <c r="P4741" t="s">
        <v>5181</v>
      </c>
    </row>
    <row r="4742" spans="1:23" ht="15" x14ac:dyDescent="0.2">
      <c r="A4742" s="13">
        <v>28104869011</v>
      </c>
      <c r="B4742" t="s">
        <v>5174</v>
      </c>
      <c r="C4742" t="s">
        <v>5175</v>
      </c>
      <c r="D4742" t="s">
        <v>13032</v>
      </c>
      <c r="E4742">
        <v>27781</v>
      </c>
      <c r="F4742" t="s">
        <v>3295</v>
      </c>
      <c r="G4742" t="s">
        <v>5306</v>
      </c>
      <c r="H4742" t="s">
        <v>5307</v>
      </c>
      <c r="J4742" t="s">
        <v>5178</v>
      </c>
      <c r="K4742">
        <v>5000</v>
      </c>
      <c r="L4742" t="s">
        <v>5179</v>
      </c>
      <c r="M4742">
        <v>12097</v>
      </c>
      <c r="N4742">
        <v>257348</v>
      </c>
      <c r="O4742" t="s">
        <v>8391</v>
      </c>
      <c r="P4742" t="s">
        <v>5181</v>
      </c>
      <c r="R4742" t="s">
        <v>5187</v>
      </c>
      <c r="V4742">
        <v>882</v>
      </c>
      <c r="W4742" t="s">
        <v>5182</v>
      </c>
    </row>
    <row r="4743" spans="1:23" ht="15" x14ac:dyDescent="0.2">
      <c r="A4743" s="13">
        <v>28104869611</v>
      </c>
      <c r="B4743" t="s">
        <v>5174</v>
      </c>
      <c r="C4743" t="s">
        <v>5175</v>
      </c>
      <c r="D4743" t="s">
        <v>13033</v>
      </c>
      <c r="E4743">
        <v>27784</v>
      </c>
      <c r="F4743" t="s">
        <v>13034</v>
      </c>
      <c r="G4743" t="s">
        <v>5205</v>
      </c>
      <c r="H4743" t="s">
        <v>5206</v>
      </c>
      <c r="J4743" t="s">
        <v>5358</v>
      </c>
      <c r="K4743">
        <v>100000</v>
      </c>
      <c r="L4743" t="s">
        <v>5230</v>
      </c>
      <c r="M4743">
        <v>260153</v>
      </c>
      <c r="N4743">
        <v>260458</v>
      </c>
      <c r="O4743" t="s">
        <v>7414</v>
      </c>
      <c r="P4743" t="s">
        <v>5261</v>
      </c>
    </row>
    <row r="4744" spans="1:23" ht="15" x14ac:dyDescent="0.2">
      <c r="A4744" s="13">
        <v>28104870911</v>
      </c>
      <c r="B4744" t="s">
        <v>5174</v>
      </c>
      <c r="C4744" t="s">
        <v>5175</v>
      </c>
      <c r="D4744" t="s">
        <v>13035</v>
      </c>
      <c r="E4744">
        <v>27789</v>
      </c>
      <c r="F4744" t="s">
        <v>13036</v>
      </c>
      <c r="G4744" t="s">
        <v>6</v>
      </c>
      <c r="H4744" t="s">
        <v>5177</v>
      </c>
      <c r="J4744" t="s">
        <v>13037</v>
      </c>
      <c r="K4744">
        <v>0</v>
      </c>
      <c r="M4744">
        <v>951381</v>
      </c>
      <c r="N4744">
        <v>951381</v>
      </c>
      <c r="O4744" t="s">
        <v>6897</v>
      </c>
      <c r="P4744" t="s">
        <v>5181</v>
      </c>
    </row>
    <row r="4745" spans="1:23" ht="15" x14ac:dyDescent="0.2">
      <c r="A4745" s="13">
        <v>28104871011</v>
      </c>
      <c r="B4745" t="s">
        <v>5174</v>
      </c>
      <c r="C4745" t="s">
        <v>5175</v>
      </c>
      <c r="D4745" t="s">
        <v>13035</v>
      </c>
      <c r="E4745">
        <v>27789</v>
      </c>
      <c r="F4745" t="s">
        <v>13036</v>
      </c>
      <c r="G4745" t="s">
        <v>6</v>
      </c>
      <c r="H4745" t="s">
        <v>5177</v>
      </c>
      <c r="J4745" t="s">
        <v>13038</v>
      </c>
      <c r="K4745">
        <v>0</v>
      </c>
      <c r="M4745">
        <v>951381</v>
      </c>
      <c r="N4745">
        <v>951381</v>
      </c>
      <c r="O4745" t="s">
        <v>6897</v>
      </c>
      <c r="P4745" t="s">
        <v>5181</v>
      </c>
    </row>
    <row r="4746" spans="1:23" ht="15" x14ac:dyDescent="0.2">
      <c r="A4746" s="13">
        <v>28104871111</v>
      </c>
      <c r="B4746" t="s">
        <v>5174</v>
      </c>
      <c r="C4746" t="s">
        <v>5175</v>
      </c>
      <c r="D4746" t="s">
        <v>13035</v>
      </c>
      <c r="E4746">
        <v>27789</v>
      </c>
      <c r="F4746" t="s">
        <v>13036</v>
      </c>
      <c r="G4746" t="s">
        <v>6</v>
      </c>
      <c r="H4746" t="s">
        <v>5177</v>
      </c>
      <c r="J4746" t="s">
        <v>13039</v>
      </c>
      <c r="K4746">
        <v>0</v>
      </c>
      <c r="M4746">
        <v>951381</v>
      </c>
      <c r="N4746">
        <v>951381</v>
      </c>
      <c r="O4746" t="s">
        <v>6897</v>
      </c>
      <c r="P4746" t="s">
        <v>5181</v>
      </c>
    </row>
    <row r="4747" spans="1:23" ht="15" x14ac:dyDescent="0.2">
      <c r="A4747" s="13">
        <v>28104871911</v>
      </c>
      <c r="B4747" t="s">
        <v>5174</v>
      </c>
      <c r="C4747" t="s">
        <v>5175</v>
      </c>
      <c r="D4747" t="s">
        <v>13040</v>
      </c>
      <c r="E4747">
        <v>27793</v>
      </c>
      <c r="F4747" t="s">
        <v>3297</v>
      </c>
      <c r="G4747" t="s">
        <v>6510</v>
      </c>
      <c r="H4747" t="s">
        <v>6511</v>
      </c>
      <c r="J4747" t="s">
        <v>10178</v>
      </c>
      <c r="K4747">
        <v>12000</v>
      </c>
      <c r="L4747" t="s">
        <v>7529</v>
      </c>
      <c r="M4747">
        <v>259378</v>
      </c>
      <c r="N4747">
        <v>259378</v>
      </c>
      <c r="O4747" t="s">
        <v>7530</v>
      </c>
      <c r="P4747" t="s">
        <v>6515</v>
      </c>
      <c r="Q4747" t="s">
        <v>5186</v>
      </c>
      <c r="R4747" t="s">
        <v>5187</v>
      </c>
      <c r="V4747">
        <v>2381</v>
      </c>
    </row>
    <row r="4748" spans="1:23" ht="15" x14ac:dyDescent="0.2">
      <c r="A4748" s="13">
        <v>28104872011</v>
      </c>
      <c r="B4748" t="s">
        <v>5174</v>
      </c>
      <c r="C4748" t="s">
        <v>5175</v>
      </c>
      <c r="D4748" t="s">
        <v>13041</v>
      </c>
      <c r="E4748">
        <v>27793</v>
      </c>
      <c r="F4748" t="s">
        <v>3297</v>
      </c>
      <c r="G4748" t="s">
        <v>6510</v>
      </c>
      <c r="H4748" t="s">
        <v>6511</v>
      </c>
      <c r="J4748" t="s">
        <v>7528</v>
      </c>
      <c r="K4748">
        <v>25000</v>
      </c>
      <c r="L4748" t="s">
        <v>7529</v>
      </c>
      <c r="M4748">
        <v>259378</v>
      </c>
      <c r="N4748">
        <v>259378</v>
      </c>
      <c r="O4748" t="s">
        <v>7530</v>
      </c>
      <c r="P4748" t="s">
        <v>6515</v>
      </c>
      <c r="Q4748" t="s">
        <v>5186</v>
      </c>
      <c r="R4748" t="s">
        <v>5187</v>
      </c>
      <c r="V4748">
        <v>2382</v>
      </c>
    </row>
    <row r="4749" spans="1:23" ht="15" x14ac:dyDescent="0.2">
      <c r="A4749" s="13">
        <v>28104872111</v>
      </c>
      <c r="B4749" t="s">
        <v>5174</v>
      </c>
      <c r="C4749" t="s">
        <v>5175</v>
      </c>
      <c r="D4749" t="s">
        <v>13042</v>
      </c>
      <c r="E4749">
        <v>27793</v>
      </c>
      <c r="F4749" t="s">
        <v>3297</v>
      </c>
      <c r="G4749" t="s">
        <v>6510</v>
      </c>
      <c r="H4749" t="s">
        <v>6511</v>
      </c>
      <c r="J4749" t="s">
        <v>7532</v>
      </c>
      <c r="K4749">
        <v>50000</v>
      </c>
      <c r="L4749" t="s">
        <v>7529</v>
      </c>
      <c r="M4749">
        <v>259378</v>
      </c>
      <c r="N4749">
        <v>259378</v>
      </c>
      <c r="O4749" t="s">
        <v>7530</v>
      </c>
      <c r="P4749" t="s">
        <v>6515</v>
      </c>
      <c r="Q4749" t="s">
        <v>5186</v>
      </c>
      <c r="R4749" t="s">
        <v>5187</v>
      </c>
      <c r="V4749">
        <v>886</v>
      </c>
    </row>
    <row r="4750" spans="1:23" ht="15" x14ac:dyDescent="0.2">
      <c r="A4750" s="13">
        <v>28104872211</v>
      </c>
      <c r="B4750" t="s">
        <v>5174</v>
      </c>
      <c r="C4750" t="s">
        <v>5175</v>
      </c>
      <c r="D4750" t="s">
        <v>13043</v>
      </c>
      <c r="E4750">
        <v>27793</v>
      </c>
      <c r="F4750" t="s">
        <v>3297</v>
      </c>
      <c r="G4750" t="s">
        <v>6510</v>
      </c>
      <c r="H4750" t="s">
        <v>6511</v>
      </c>
      <c r="J4750" t="s">
        <v>7534</v>
      </c>
      <c r="K4750">
        <v>75000</v>
      </c>
      <c r="L4750" t="s">
        <v>7529</v>
      </c>
      <c r="M4750">
        <v>259378</v>
      </c>
      <c r="N4750">
        <v>259378</v>
      </c>
      <c r="O4750" t="s">
        <v>7530</v>
      </c>
      <c r="P4750" t="s">
        <v>6515</v>
      </c>
      <c r="Q4750" t="s">
        <v>5186</v>
      </c>
      <c r="R4750" t="s">
        <v>5187</v>
      </c>
      <c r="V4750">
        <v>887</v>
      </c>
    </row>
    <row r="4751" spans="1:23" ht="15" x14ac:dyDescent="0.2">
      <c r="A4751" s="13">
        <v>28104872311</v>
      </c>
      <c r="B4751" t="s">
        <v>5174</v>
      </c>
      <c r="C4751" t="s">
        <v>5175</v>
      </c>
      <c r="D4751" t="s">
        <v>13044</v>
      </c>
      <c r="E4751">
        <v>27793</v>
      </c>
      <c r="F4751" t="s">
        <v>3297</v>
      </c>
      <c r="G4751" t="s">
        <v>6510</v>
      </c>
      <c r="H4751" t="s">
        <v>6511</v>
      </c>
      <c r="J4751" t="s">
        <v>7536</v>
      </c>
      <c r="K4751">
        <v>100000</v>
      </c>
      <c r="L4751" t="s">
        <v>7529</v>
      </c>
      <c r="M4751">
        <v>259378</v>
      </c>
      <c r="N4751">
        <v>259378</v>
      </c>
      <c r="O4751" t="s">
        <v>7530</v>
      </c>
      <c r="P4751" t="s">
        <v>6515</v>
      </c>
      <c r="Q4751" t="s">
        <v>5186</v>
      </c>
      <c r="R4751" t="s">
        <v>5187</v>
      </c>
      <c r="V4751">
        <v>716</v>
      </c>
    </row>
    <row r="4752" spans="1:23" ht="15" x14ac:dyDescent="0.2">
      <c r="A4752" s="13">
        <v>28104873711</v>
      </c>
      <c r="B4752" t="s">
        <v>5174</v>
      </c>
      <c r="C4752" t="s">
        <v>5175</v>
      </c>
      <c r="D4752" t="s">
        <v>13045</v>
      </c>
      <c r="E4752">
        <v>27798</v>
      </c>
      <c r="F4752" t="s">
        <v>3298</v>
      </c>
      <c r="G4752" t="s">
        <v>5306</v>
      </c>
      <c r="H4752" t="s">
        <v>5307</v>
      </c>
      <c r="J4752" t="s">
        <v>5178</v>
      </c>
      <c r="K4752">
        <v>5000</v>
      </c>
      <c r="L4752" t="s">
        <v>5179</v>
      </c>
      <c r="M4752">
        <v>258171</v>
      </c>
      <c r="N4752">
        <v>257213</v>
      </c>
      <c r="O4752" t="s">
        <v>8391</v>
      </c>
      <c r="P4752" t="s">
        <v>5181</v>
      </c>
      <c r="R4752" t="s">
        <v>5187</v>
      </c>
      <c r="V4752">
        <v>882</v>
      </c>
      <c r="W4752" t="s">
        <v>5182</v>
      </c>
    </row>
    <row r="4753" spans="1:23" ht="15" x14ac:dyDescent="0.2">
      <c r="A4753" s="13">
        <v>28104874111</v>
      </c>
      <c r="B4753" t="s">
        <v>5174</v>
      </c>
      <c r="C4753" t="s">
        <v>5175</v>
      </c>
      <c r="D4753" t="s">
        <v>13046</v>
      </c>
      <c r="E4753">
        <v>27800</v>
      </c>
      <c r="F4753" t="s">
        <v>13047</v>
      </c>
      <c r="G4753" t="s">
        <v>5705</v>
      </c>
      <c r="H4753" t="s">
        <v>5706</v>
      </c>
      <c r="J4753" t="s">
        <v>8345</v>
      </c>
      <c r="K4753">
        <v>800000</v>
      </c>
      <c r="L4753" t="s">
        <v>5222</v>
      </c>
      <c r="M4753">
        <v>261281</v>
      </c>
      <c r="N4753">
        <v>62800</v>
      </c>
      <c r="O4753" t="s">
        <v>10761</v>
      </c>
      <c r="P4753" t="s">
        <v>5181</v>
      </c>
    </row>
    <row r="4754" spans="1:23" ht="15" x14ac:dyDescent="0.2">
      <c r="A4754" s="13">
        <v>28104874511</v>
      </c>
      <c r="B4754" t="s">
        <v>5174</v>
      </c>
      <c r="C4754" t="s">
        <v>5175</v>
      </c>
      <c r="D4754" t="s">
        <v>13048</v>
      </c>
      <c r="E4754">
        <v>27801</v>
      </c>
      <c r="F4754" t="s">
        <v>3299</v>
      </c>
      <c r="G4754" t="s">
        <v>6</v>
      </c>
      <c r="H4754" t="s">
        <v>5177</v>
      </c>
      <c r="J4754" t="s">
        <v>8963</v>
      </c>
      <c r="K4754">
        <v>20000</v>
      </c>
      <c r="L4754" t="s">
        <v>5190</v>
      </c>
      <c r="M4754">
        <v>254766</v>
      </c>
      <c r="N4754">
        <v>254766</v>
      </c>
      <c r="O4754" t="s">
        <v>13049</v>
      </c>
      <c r="P4754" t="s">
        <v>5181</v>
      </c>
    </row>
    <row r="4755" spans="1:23" ht="15" x14ac:dyDescent="0.2">
      <c r="A4755" s="13">
        <v>28104874811</v>
      </c>
      <c r="B4755" t="s">
        <v>5174</v>
      </c>
      <c r="C4755" t="s">
        <v>5175</v>
      </c>
      <c r="D4755" t="s">
        <v>13050</v>
      </c>
      <c r="E4755">
        <v>27802</v>
      </c>
      <c r="F4755" t="s">
        <v>3300</v>
      </c>
      <c r="G4755" t="s">
        <v>5306</v>
      </c>
      <c r="H4755" t="s">
        <v>5307</v>
      </c>
      <c r="J4755" t="s">
        <v>5178</v>
      </c>
      <c r="K4755">
        <v>5000</v>
      </c>
      <c r="L4755" t="s">
        <v>5179</v>
      </c>
      <c r="M4755">
        <v>257931</v>
      </c>
      <c r="N4755">
        <v>257931</v>
      </c>
      <c r="O4755" t="s">
        <v>8169</v>
      </c>
      <c r="P4755" t="s">
        <v>5181</v>
      </c>
      <c r="R4755" t="s">
        <v>5187</v>
      </c>
      <c r="V4755">
        <v>878</v>
      </c>
      <c r="W4755" t="s">
        <v>5182</v>
      </c>
    </row>
    <row r="4756" spans="1:23" ht="15" x14ac:dyDescent="0.2">
      <c r="A4756" s="13">
        <v>28104874911</v>
      </c>
      <c r="B4756" t="s">
        <v>5174</v>
      </c>
      <c r="C4756" t="s">
        <v>5175</v>
      </c>
      <c r="D4756" t="s">
        <v>13051</v>
      </c>
      <c r="E4756">
        <v>27802</v>
      </c>
      <c r="F4756" t="s">
        <v>3300</v>
      </c>
      <c r="G4756" t="s">
        <v>5306</v>
      </c>
      <c r="H4756" t="s">
        <v>5307</v>
      </c>
      <c r="J4756" t="s">
        <v>5245</v>
      </c>
      <c r="K4756">
        <v>10000</v>
      </c>
      <c r="L4756" t="s">
        <v>5179</v>
      </c>
      <c r="M4756">
        <v>257931</v>
      </c>
      <c r="N4756">
        <v>257931</v>
      </c>
      <c r="O4756" t="s">
        <v>8169</v>
      </c>
      <c r="P4756" t="s">
        <v>5181</v>
      </c>
      <c r="R4756" t="s">
        <v>5187</v>
      </c>
      <c r="V4756">
        <v>843</v>
      </c>
      <c r="W4756" t="s">
        <v>5182</v>
      </c>
    </row>
    <row r="4757" spans="1:23" ht="15" x14ac:dyDescent="0.2">
      <c r="A4757" s="13">
        <v>28104875311</v>
      </c>
      <c r="B4757" t="s">
        <v>5174</v>
      </c>
      <c r="C4757" t="s">
        <v>5175</v>
      </c>
      <c r="D4757" t="s">
        <v>13052</v>
      </c>
      <c r="E4757">
        <v>27804</v>
      </c>
      <c r="F4757" t="s">
        <v>13053</v>
      </c>
      <c r="G4757" t="s">
        <v>10155</v>
      </c>
      <c r="H4757" t="s">
        <v>10156</v>
      </c>
      <c r="J4757" t="s">
        <v>7993</v>
      </c>
      <c r="K4757">
        <v>500000</v>
      </c>
      <c r="L4757" t="s">
        <v>5222</v>
      </c>
      <c r="M4757">
        <v>260153</v>
      </c>
      <c r="N4757">
        <v>99300</v>
      </c>
      <c r="O4757" t="s">
        <v>6906</v>
      </c>
      <c r="P4757" t="s">
        <v>5181</v>
      </c>
    </row>
    <row r="4758" spans="1:23" ht="15" x14ac:dyDescent="0.2">
      <c r="A4758" s="13">
        <v>28104875611</v>
      </c>
      <c r="B4758" t="s">
        <v>5174</v>
      </c>
      <c r="C4758" t="s">
        <v>5175</v>
      </c>
      <c r="D4758" t="s">
        <v>13054</v>
      </c>
      <c r="E4758">
        <v>27805</v>
      </c>
      <c r="F4758" t="s">
        <v>13055</v>
      </c>
      <c r="G4758" t="s">
        <v>5227</v>
      </c>
      <c r="H4758" t="s">
        <v>5228</v>
      </c>
      <c r="J4758" t="s">
        <v>6569</v>
      </c>
      <c r="K4758">
        <v>25000</v>
      </c>
      <c r="L4758" t="s">
        <v>5230</v>
      </c>
      <c r="M4758">
        <v>951409</v>
      </c>
      <c r="N4758">
        <v>952043</v>
      </c>
      <c r="O4758" t="s">
        <v>7116</v>
      </c>
      <c r="P4758" t="s">
        <v>5181</v>
      </c>
    </row>
    <row r="4759" spans="1:23" ht="15" x14ac:dyDescent="0.2">
      <c r="A4759" s="13">
        <v>28104876011</v>
      </c>
      <c r="B4759" t="s">
        <v>5174</v>
      </c>
      <c r="C4759" t="s">
        <v>5175</v>
      </c>
      <c r="D4759" t="s">
        <v>13056</v>
      </c>
      <c r="E4759">
        <v>27809</v>
      </c>
      <c r="F4759" t="s">
        <v>3301</v>
      </c>
      <c r="G4759" t="s">
        <v>5306</v>
      </c>
      <c r="H4759" t="s">
        <v>5307</v>
      </c>
      <c r="J4759" t="s">
        <v>5178</v>
      </c>
      <c r="K4759">
        <v>5000</v>
      </c>
      <c r="L4759" t="s">
        <v>5179</v>
      </c>
      <c r="M4759">
        <v>12029</v>
      </c>
      <c r="N4759">
        <v>255729</v>
      </c>
      <c r="O4759" t="s">
        <v>8391</v>
      </c>
      <c r="P4759" t="s">
        <v>5181</v>
      </c>
      <c r="R4759" t="s">
        <v>5187</v>
      </c>
      <c r="V4759">
        <v>882</v>
      </c>
      <c r="W4759" t="s">
        <v>5182</v>
      </c>
    </row>
    <row r="4760" spans="1:23" ht="15" x14ac:dyDescent="0.2">
      <c r="A4760" s="13">
        <v>28104876111</v>
      </c>
      <c r="B4760" t="s">
        <v>5174</v>
      </c>
      <c r="C4760" t="s">
        <v>5175</v>
      </c>
      <c r="D4760" t="s">
        <v>13057</v>
      </c>
      <c r="E4760">
        <v>27810</v>
      </c>
      <c r="F4760" t="s">
        <v>3302</v>
      </c>
      <c r="G4760" t="s">
        <v>11098</v>
      </c>
      <c r="H4760" t="s">
        <v>11099</v>
      </c>
      <c r="K4760">
        <v>0</v>
      </c>
      <c r="M4760">
        <v>255724</v>
      </c>
      <c r="N4760">
        <v>255724</v>
      </c>
      <c r="O4760" t="s">
        <v>8098</v>
      </c>
      <c r="P4760" t="s">
        <v>5181</v>
      </c>
    </row>
    <row r="4761" spans="1:23" ht="15" x14ac:dyDescent="0.2">
      <c r="A4761" s="13">
        <v>28104878211</v>
      </c>
      <c r="B4761" t="s">
        <v>5174</v>
      </c>
      <c r="C4761" t="s">
        <v>5175</v>
      </c>
      <c r="D4761" t="s">
        <v>9540</v>
      </c>
      <c r="E4761">
        <v>21700</v>
      </c>
      <c r="F4761" t="s">
        <v>1563</v>
      </c>
      <c r="G4761" t="s">
        <v>5306</v>
      </c>
      <c r="H4761" t="s">
        <v>5307</v>
      </c>
      <c r="J4761" t="s">
        <v>6558</v>
      </c>
      <c r="K4761">
        <v>20000</v>
      </c>
      <c r="L4761" t="s">
        <v>5179</v>
      </c>
      <c r="M4761">
        <v>255398</v>
      </c>
      <c r="N4761">
        <v>255398</v>
      </c>
      <c r="O4761" t="s">
        <v>9539</v>
      </c>
      <c r="P4761" t="s">
        <v>5181</v>
      </c>
      <c r="R4761" t="s">
        <v>5187</v>
      </c>
      <c r="V4761">
        <v>1050</v>
      </c>
      <c r="W4761" t="s">
        <v>5182</v>
      </c>
    </row>
    <row r="4762" spans="1:23" ht="15" x14ac:dyDescent="0.2">
      <c r="A4762" s="13">
        <v>28104878811</v>
      </c>
      <c r="B4762" t="s">
        <v>5174</v>
      </c>
      <c r="C4762" t="s">
        <v>5175</v>
      </c>
      <c r="D4762" t="s">
        <v>13058</v>
      </c>
      <c r="E4762">
        <v>27818</v>
      </c>
      <c r="F4762" t="s">
        <v>3304</v>
      </c>
      <c r="G4762" t="s">
        <v>5748</v>
      </c>
      <c r="H4762" t="s">
        <v>5749</v>
      </c>
      <c r="J4762" t="s">
        <v>5676</v>
      </c>
      <c r="K4762">
        <v>400</v>
      </c>
      <c r="L4762" t="s">
        <v>5230</v>
      </c>
      <c r="M4762">
        <v>256474</v>
      </c>
      <c r="N4762">
        <v>256474</v>
      </c>
      <c r="O4762" t="s">
        <v>10967</v>
      </c>
      <c r="P4762" t="s">
        <v>5261</v>
      </c>
    </row>
    <row r="4763" spans="1:23" ht="15" x14ac:dyDescent="0.2">
      <c r="A4763" s="13">
        <v>28104879211</v>
      </c>
      <c r="B4763" t="s">
        <v>5174</v>
      </c>
      <c r="C4763" t="s">
        <v>5175</v>
      </c>
      <c r="D4763" t="s">
        <v>13059</v>
      </c>
      <c r="E4763">
        <v>1782</v>
      </c>
      <c r="F4763" t="s">
        <v>3365</v>
      </c>
      <c r="G4763" t="s">
        <v>6149</v>
      </c>
      <c r="H4763" t="s">
        <v>6150</v>
      </c>
      <c r="J4763" t="s">
        <v>5184</v>
      </c>
      <c r="K4763">
        <v>50000</v>
      </c>
      <c r="L4763" t="s">
        <v>5179</v>
      </c>
      <c r="M4763">
        <v>260976</v>
      </c>
      <c r="N4763">
        <v>260976</v>
      </c>
      <c r="O4763" t="s">
        <v>7308</v>
      </c>
      <c r="P4763" t="s">
        <v>5210</v>
      </c>
      <c r="R4763" t="s">
        <v>5187</v>
      </c>
      <c r="V4763">
        <v>453</v>
      </c>
    </row>
    <row r="4764" spans="1:23" ht="15" x14ac:dyDescent="0.2">
      <c r="A4764" s="13">
        <v>28104879811</v>
      </c>
      <c r="B4764" t="s">
        <v>5174</v>
      </c>
      <c r="C4764" t="s">
        <v>5175</v>
      </c>
      <c r="D4764" t="s">
        <v>13060</v>
      </c>
      <c r="E4764">
        <v>27827</v>
      </c>
      <c r="F4764" t="s">
        <v>3307</v>
      </c>
      <c r="G4764" t="s">
        <v>5494</v>
      </c>
      <c r="H4764" t="s">
        <v>5495</v>
      </c>
      <c r="J4764" t="s">
        <v>5583</v>
      </c>
      <c r="K4764">
        <v>500</v>
      </c>
      <c r="L4764" t="s">
        <v>5179</v>
      </c>
      <c r="M4764">
        <v>255729</v>
      </c>
      <c r="N4764">
        <v>255729</v>
      </c>
      <c r="O4764" t="s">
        <v>6351</v>
      </c>
      <c r="P4764" t="s">
        <v>5181</v>
      </c>
      <c r="Q4764" t="s">
        <v>5186</v>
      </c>
      <c r="R4764" t="s">
        <v>5187</v>
      </c>
      <c r="V4764">
        <v>4006</v>
      </c>
      <c r="W4764" t="s">
        <v>5182</v>
      </c>
    </row>
    <row r="4765" spans="1:23" ht="15" x14ac:dyDescent="0.2">
      <c r="A4765" s="13">
        <v>28104879911</v>
      </c>
      <c r="B4765" t="s">
        <v>5174</v>
      </c>
      <c r="C4765" t="s">
        <v>5175</v>
      </c>
      <c r="D4765" t="s">
        <v>13061</v>
      </c>
      <c r="E4765">
        <v>27827</v>
      </c>
      <c r="F4765" t="s">
        <v>3307</v>
      </c>
      <c r="G4765" t="s">
        <v>5494</v>
      </c>
      <c r="H4765" t="s">
        <v>5495</v>
      </c>
      <c r="J4765" t="s">
        <v>5410</v>
      </c>
      <c r="K4765">
        <v>1000</v>
      </c>
      <c r="L4765" t="s">
        <v>5179</v>
      </c>
      <c r="M4765">
        <v>255729</v>
      </c>
      <c r="N4765">
        <v>255729</v>
      </c>
      <c r="O4765" t="s">
        <v>6351</v>
      </c>
      <c r="P4765" t="s">
        <v>5181</v>
      </c>
      <c r="Q4765" t="s">
        <v>5186</v>
      </c>
      <c r="R4765" t="s">
        <v>5187</v>
      </c>
      <c r="V4765">
        <v>4007</v>
      </c>
      <c r="W4765" t="s">
        <v>5182</v>
      </c>
    </row>
    <row r="4766" spans="1:23" ht="15" x14ac:dyDescent="0.2">
      <c r="A4766" s="13">
        <v>28104880011</v>
      </c>
      <c r="B4766" t="s">
        <v>5174</v>
      </c>
      <c r="C4766" t="s">
        <v>5175</v>
      </c>
      <c r="D4766" t="s">
        <v>13062</v>
      </c>
      <c r="E4766">
        <v>27827</v>
      </c>
      <c r="F4766" t="s">
        <v>3307</v>
      </c>
      <c r="G4766" t="s">
        <v>5494</v>
      </c>
      <c r="H4766" t="s">
        <v>5495</v>
      </c>
      <c r="J4766" t="s">
        <v>5286</v>
      </c>
      <c r="K4766">
        <v>2000</v>
      </c>
      <c r="L4766" t="s">
        <v>5179</v>
      </c>
      <c r="M4766">
        <v>255729</v>
      </c>
      <c r="N4766">
        <v>255729</v>
      </c>
      <c r="O4766" t="s">
        <v>6351</v>
      </c>
      <c r="P4766" t="s">
        <v>5181</v>
      </c>
      <c r="Q4766" t="s">
        <v>5186</v>
      </c>
      <c r="R4766" t="s">
        <v>5187</v>
      </c>
      <c r="V4766">
        <v>4008</v>
      </c>
      <c r="W4766" t="s">
        <v>5182</v>
      </c>
    </row>
    <row r="4767" spans="1:23" ht="15" x14ac:dyDescent="0.2">
      <c r="A4767" s="13">
        <v>28104880811</v>
      </c>
      <c r="B4767" t="s">
        <v>5174</v>
      </c>
      <c r="C4767" t="s">
        <v>5175</v>
      </c>
      <c r="D4767" t="s">
        <v>13063</v>
      </c>
      <c r="E4767">
        <v>501</v>
      </c>
      <c r="F4767" t="s">
        <v>3308</v>
      </c>
      <c r="G4767" t="s">
        <v>5205</v>
      </c>
      <c r="H4767" t="s">
        <v>5206</v>
      </c>
      <c r="J4767" t="s">
        <v>5207</v>
      </c>
      <c r="K4767">
        <v>5000000</v>
      </c>
      <c r="L4767" t="s">
        <v>5208</v>
      </c>
      <c r="M4767">
        <v>260976</v>
      </c>
      <c r="N4767">
        <v>260976</v>
      </c>
      <c r="O4767" t="s">
        <v>5209</v>
      </c>
      <c r="P4767" t="s">
        <v>5210</v>
      </c>
      <c r="R4767" t="s">
        <v>5187</v>
      </c>
      <c r="V4767">
        <v>4032</v>
      </c>
    </row>
    <row r="4768" spans="1:23" ht="15" x14ac:dyDescent="0.2">
      <c r="A4768" s="13">
        <v>28104881111</v>
      </c>
      <c r="B4768" t="s">
        <v>5174</v>
      </c>
      <c r="C4768" t="s">
        <v>5175</v>
      </c>
      <c r="D4768" t="s">
        <v>13064</v>
      </c>
      <c r="E4768">
        <v>27831</v>
      </c>
      <c r="F4768" t="s">
        <v>3309</v>
      </c>
      <c r="G4768" t="s">
        <v>5384</v>
      </c>
      <c r="H4768" t="s">
        <v>5385</v>
      </c>
      <c r="J4768" t="s">
        <v>5259</v>
      </c>
      <c r="K4768">
        <v>100000</v>
      </c>
      <c r="L4768" t="s">
        <v>5179</v>
      </c>
      <c r="M4768">
        <v>273059</v>
      </c>
      <c r="N4768">
        <v>12582</v>
      </c>
      <c r="O4768" t="s">
        <v>13065</v>
      </c>
      <c r="P4768" t="s">
        <v>5181</v>
      </c>
      <c r="R4768" t="s">
        <v>5187</v>
      </c>
      <c r="V4768">
        <v>7804</v>
      </c>
      <c r="W4768" t="s">
        <v>5182</v>
      </c>
    </row>
    <row r="4769" spans="1:22" ht="15" x14ac:dyDescent="0.2">
      <c r="A4769" s="13">
        <v>28104882311</v>
      </c>
      <c r="B4769" t="s">
        <v>5174</v>
      </c>
      <c r="C4769" t="s">
        <v>5175</v>
      </c>
      <c r="D4769" t="s">
        <v>13066</v>
      </c>
      <c r="E4769">
        <v>27821</v>
      </c>
      <c r="F4769" t="s">
        <v>3312</v>
      </c>
      <c r="G4769" t="s">
        <v>5217</v>
      </c>
      <c r="H4769" t="s">
        <v>5218</v>
      </c>
      <c r="J4769" t="s">
        <v>6389</v>
      </c>
      <c r="K4769">
        <v>0</v>
      </c>
      <c r="M4769">
        <v>147100</v>
      </c>
      <c r="N4769">
        <v>250000</v>
      </c>
      <c r="O4769" t="s">
        <v>5954</v>
      </c>
      <c r="P4769" t="s">
        <v>5181</v>
      </c>
      <c r="R4769" t="s">
        <v>5187</v>
      </c>
      <c r="V4769">
        <v>107</v>
      </c>
    </row>
    <row r="4770" spans="1:22" ht="15" x14ac:dyDescent="0.2">
      <c r="A4770" s="13">
        <v>28104883111</v>
      </c>
      <c r="B4770" t="s">
        <v>5174</v>
      </c>
      <c r="C4770" t="s">
        <v>5175</v>
      </c>
      <c r="D4770" t="s">
        <v>13067</v>
      </c>
      <c r="E4770">
        <v>27847</v>
      </c>
      <c r="F4770" t="s">
        <v>3313</v>
      </c>
      <c r="G4770" t="s">
        <v>6627</v>
      </c>
      <c r="H4770" t="s">
        <v>6628</v>
      </c>
      <c r="J4770" t="s">
        <v>5360</v>
      </c>
      <c r="K4770">
        <v>15000</v>
      </c>
      <c r="L4770" t="s">
        <v>5179</v>
      </c>
      <c r="M4770">
        <v>261778</v>
      </c>
      <c r="N4770">
        <v>261778</v>
      </c>
      <c r="O4770" t="s">
        <v>10061</v>
      </c>
      <c r="P4770" t="s">
        <v>5181</v>
      </c>
      <c r="R4770" t="s">
        <v>5187</v>
      </c>
      <c r="V4770">
        <v>2033</v>
      </c>
    </row>
    <row r="4771" spans="1:22" ht="15" x14ac:dyDescent="0.2">
      <c r="A4771" s="13">
        <v>28104883211</v>
      </c>
      <c r="B4771" t="s">
        <v>5174</v>
      </c>
      <c r="C4771" t="s">
        <v>5175</v>
      </c>
      <c r="D4771" t="s">
        <v>13068</v>
      </c>
      <c r="E4771">
        <v>27847</v>
      </c>
      <c r="F4771" t="s">
        <v>3313</v>
      </c>
      <c r="G4771" t="s">
        <v>6627</v>
      </c>
      <c r="H4771" t="s">
        <v>6628</v>
      </c>
      <c r="J4771" t="s">
        <v>6483</v>
      </c>
      <c r="K4771">
        <v>30000</v>
      </c>
      <c r="L4771" t="s">
        <v>5179</v>
      </c>
      <c r="M4771">
        <v>261778</v>
      </c>
      <c r="N4771">
        <v>261778</v>
      </c>
      <c r="O4771" t="s">
        <v>10061</v>
      </c>
      <c r="P4771" t="s">
        <v>5181</v>
      </c>
      <c r="R4771" t="s">
        <v>5187</v>
      </c>
      <c r="V4771">
        <v>978</v>
      </c>
    </row>
    <row r="4772" spans="1:22" ht="15" x14ac:dyDescent="0.2">
      <c r="A4772" s="13">
        <v>28104883511</v>
      </c>
      <c r="B4772" t="s">
        <v>5174</v>
      </c>
      <c r="C4772" t="s">
        <v>5175</v>
      </c>
      <c r="D4772" t="s">
        <v>13069</v>
      </c>
      <c r="E4772">
        <v>27853</v>
      </c>
      <c r="F4772" t="s">
        <v>3315</v>
      </c>
      <c r="G4772" t="s">
        <v>5384</v>
      </c>
      <c r="H4772" t="s">
        <v>5385</v>
      </c>
      <c r="J4772" t="s">
        <v>5178</v>
      </c>
      <c r="K4772">
        <v>5000</v>
      </c>
      <c r="L4772" t="s">
        <v>5179</v>
      </c>
      <c r="M4772">
        <v>264924</v>
      </c>
      <c r="N4772">
        <v>264924</v>
      </c>
      <c r="O4772" t="s">
        <v>12010</v>
      </c>
      <c r="P4772" t="s">
        <v>5181</v>
      </c>
      <c r="R4772" t="s">
        <v>5187</v>
      </c>
      <c r="V4772">
        <v>2525</v>
      </c>
    </row>
    <row r="4773" spans="1:22" ht="15" x14ac:dyDescent="0.2">
      <c r="A4773" s="13">
        <v>28104883611</v>
      </c>
      <c r="B4773" t="s">
        <v>5174</v>
      </c>
      <c r="C4773" t="s">
        <v>5175</v>
      </c>
      <c r="D4773" t="s">
        <v>13070</v>
      </c>
      <c r="E4773">
        <v>27853</v>
      </c>
      <c r="F4773" t="s">
        <v>3315</v>
      </c>
      <c r="G4773" t="s">
        <v>5384</v>
      </c>
      <c r="H4773" t="s">
        <v>5385</v>
      </c>
      <c r="J4773" t="s">
        <v>6558</v>
      </c>
      <c r="K4773">
        <v>20000</v>
      </c>
      <c r="L4773" t="s">
        <v>5179</v>
      </c>
      <c r="M4773">
        <v>264924</v>
      </c>
      <c r="N4773">
        <v>264924</v>
      </c>
      <c r="O4773" t="s">
        <v>12010</v>
      </c>
      <c r="P4773" t="s">
        <v>5181</v>
      </c>
      <c r="R4773" t="s">
        <v>5187</v>
      </c>
      <c r="V4773">
        <v>2526</v>
      </c>
    </row>
    <row r="4774" spans="1:22" ht="15" x14ac:dyDescent="0.2">
      <c r="A4774" s="13">
        <v>28104883711</v>
      </c>
      <c r="B4774" t="s">
        <v>5174</v>
      </c>
      <c r="C4774" t="s">
        <v>5175</v>
      </c>
      <c r="D4774" t="s">
        <v>13071</v>
      </c>
      <c r="E4774">
        <v>27853</v>
      </c>
      <c r="F4774" t="s">
        <v>3315</v>
      </c>
      <c r="G4774" t="s">
        <v>5384</v>
      </c>
      <c r="H4774" t="s">
        <v>5385</v>
      </c>
      <c r="J4774" t="s">
        <v>5259</v>
      </c>
      <c r="K4774">
        <v>100000</v>
      </c>
      <c r="L4774" t="s">
        <v>5179</v>
      </c>
      <c r="M4774">
        <v>264924</v>
      </c>
      <c r="N4774">
        <v>264924</v>
      </c>
      <c r="O4774" t="s">
        <v>12010</v>
      </c>
      <c r="P4774" t="s">
        <v>5181</v>
      </c>
      <c r="R4774" t="s">
        <v>5187</v>
      </c>
      <c r="V4774">
        <v>2486</v>
      </c>
    </row>
    <row r="4775" spans="1:22" ht="15" x14ac:dyDescent="0.2">
      <c r="A4775" s="13">
        <v>28104883811</v>
      </c>
      <c r="B4775" t="s">
        <v>5174</v>
      </c>
      <c r="C4775" t="s">
        <v>5175</v>
      </c>
      <c r="D4775" t="s">
        <v>13072</v>
      </c>
      <c r="E4775">
        <v>27853</v>
      </c>
      <c r="F4775" t="s">
        <v>3315</v>
      </c>
      <c r="G4775" t="s">
        <v>5384</v>
      </c>
      <c r="H4775" t="s">
        <v>5385</v>
      </c>
      <c r="J4775" t="s">
        <v>5745</v>
      </c>
      <c r="K4775">
        <v>140000</v>
      </c>
      <c r="L4775" t="s">
        <v>5179</v>
      </c>
      <c r="M4775">
        <v>264924</v>
      </c>
      <c r="N4775">
        <v>264924</v>
      </c>
      <c r="O4775" t="s">
        <v>12010</v>
      </c>
      <c r="P4775" t="s">
        <v>5181</v>
      </c>
      <c r="R4775" t="s">
        <v>5187</v>
      </c>
      <c r="V4775">
        <v>2527</v>
      </c>
    </row>
    <row r="4776" spans="1:22" ht="15" x14ac:dyDescent="0.2">
      <c r="A4776" s="13">
        <v>28104883911</v>
      </c>
      <c r="B4776" t="s">
        <v>5174</v>
      </c>
      <c r="C4776" t="s">
        <v>5175</v>
      </c>
      <c r="D4776" t="s">
        <v>13073</v>
      </c>
      <c r="E4776">
        <v>27853</v>
      </c>
      <c r="F4776" t="s">
        <v>3315</v>
      </c>
      <c r="G4776" t="s">
        <v>5384</v>
      </c>
      <c r="H4776" t="s">
        <v>5385</v>
      </c>
      <c r="J4776" t="s">
        <v>8201</v>
      </c>
      <c r="K4776">
        <v>180000</v>
      </c>
      <c r="L4776" t="s">
        <v>5179</v>
      </c>
      <c r="M4776">
        <v>264924</v>
      </c>
      <c r="N4776">
        <v>264924</v>
      </c>
      <c r="O4776" t="s">
        <v>12010</v>
      </c>
      <c r="P4776" t="s">
        <v>5181</v>
      </c>
      <c r="R4776" t="s">
        <v>5187</v>
      </c>
      <c r="V4776">
        <v>2528</v>
      </c>
    </row>
    <row r="4777" spans="1:22" ht="15" x14ac:dyDescent="0.2">
      <c r="A4777" s="13">
        <v>28104884011</v>
      </c>
      <c r="B4777" t="s">
        <v>5174</v>
      </c>
      <c r="C4777" t="s">
        <v>5175</v>
      </c>
      <c r="D4777" t="s">
        <v>13074</v>
      </c>
      <c r="E4777">
        <v>27853</v>
      </c>
      <c r="F4777" t="s">
        <v>3315</v>
      </c>
      <c r="G4777" t="s">
        <v>5384</v>
      </c>
      <c r="H4777" t="s">
        <v>5385</v>
      </c>
      <c r="J4777" t="s">
        <v>5196</v>
      </c>
      <c r="K4777">
        <v>250000</v>
      </c>
      <c r="L4777" t="s">
        <v>5179</v>
      </c>
      <c r="M4777">
        <v>264924</v>
      </c>
      <c r="N4777">
        <v>264924</v>
      </c>
      <c r="O4777" t="s">
        <v>12010</v>
      </c>
      <c r="P4777" t="s">
        <v>5181</v>
      </c>
      <c r="R4777" t="s">
        <v>5187</v>
      </c>
      <c r="V4777">
        <v>2529</v>
      </c>
    </row>
    <row r="4778" spans="1:22" ht="15" x14ac:dyDescent="0.2">
      <c r="A4778" s="13">
        <v>28104884911</v>
      </c>
      <c r="B4778" t="s">
        <v>5174</v>
      </c>
      <c r="C4778" t="s">
        <v>5175</v>
      </c>
      <c r="D4778" t="s">
        <v>13075</v>
      </c>
      <c r="E4778">
        <v>27797</v>
      </c>
      <c r="F4778" t="s">
        <v>13076</v>
      </c>
      <c r="G4778" t="s">
        <v>5424</v>
      </c>
      <c r="H4778" t="s">
        <v>5425</v>
      </c>
      <c r="J4778" t="s">
        <v>6774</v>
      </c>
      <c r="K4778">
        <v>1500</v>
      </c>
      <c r="L4778" t="s">
        <v>5230</v>
      </c>
      <c r="M4778">
        <v>257177</v>
      </c>
      <c r="N4778">
        <v>260372</v>
      </c>
      <c r="O4778" t="s">
        <v>8038</v>
      </c>
      <c r="P4778" t="s">
        <v>5181</v>
      </c>
    </row>
    <row r="4779" spans="1:22" ht="15" x14ac:dyDescent="0.2">
      <c r="A4779" s="13">
        <v>28104885411</v>
      </c>
      <c r="B4779" t="s">
        <v>5174</v>
      </c>
      <c r="C4779" t="s">
        <v>5175</v>
      </c>
      <c r="D4779" t="s">
        <v>13077</v>
      </c>
      <c r="E4779">
        <v>27863</v>
      </c>
      <c r="F4779" t="s">
        <v>3317</v>
      </c>
      <c r="G4779" t="s">
        <v>5257</v>
      </c>
      <c r="H4779" t="s">
        <v>5258</v>
      </c>
      <c r="J4779" t="s">
        <v>13078</v>
      </c>
      <c r="K4779">
        <v>0</v>
      </c>
      <c r="M4779">
        <v>257022</v>
      </c>
      <c r="N4779">
        <v>61800</v>
      </c>
      <c r="O4779" t="s">
        <v>11915</v>
      </c>
      <c r="P4779" t="s">
        <v>5276</v>
      </c>
    </row>
    <row r="4780" spans="1:22" ht="15" x14ac:dyDescent="0.2">
      <c r="A4780" s="13">
        <v>28104885811</v>
      </c>
      <c r="B4780" t="s">
        <v>5174</v>
      </c>
      <c r="C4780" t="s">
        <v>5175</v>
      </c>
      <c r="D4780" t="s">
        <v>13079</v>
      </c>
      <c r="E4780">
        <v>27869</v>
      </c>
      <c r="F4780" t="s">
        <v>3318</v>
      </c>
      <c r="G4780" t="s">
        <v>5306</v>
      </c>
      <c r="H4780" t="s">
        <v>5307</v>
      </c>
      <c r="J4780" t="s">
        <v>5410</v>
      </c>
      <c r="K4780">
        <v>1000</v>
      </c>
      <c r="L4780" t="s">
        <v>5179</v>
      </c>
      <c r="M4780">
        <v>257022</v>
      </c>
      <c r="N4780">
        <v>61800</v>
      </c>
      <c r="O4780" t="s">
        <v>13080</v>
      </c>
      <c r="P4780" t="s">
        <v>5181</v>
      </c>
    </row>
    <row r="4781" spans="1:22" ht="15" x14ac:dyDescent="0.2">
      <c r="A4781" s="13">
        <v>28104886911</v>
      </c>
      <c r="B4781" t="s">
        <v>5174</v>
      </c>
      <c r="C4781" t="s">
        <v>5175</v>
      </c>
      <c r="D4781" t="s">
        <v>13081</v>
      </c>
      <c r="E4781">
        <v>27841</v>
      </c>
      <c r="F4781" t="s">
        <v>3321</v>
      </c>
      <c r="G4781" t="s">
        <v>5445</v>
      </c>
      <c r="H4781" t="s">
        <v>5446</v>
      </c>
      <c r="J4781" t="s">
        <v>5248</v>
      </c>
      <c r="K4781">
        <v>500000</v>
      </c>
      <c r="L4781" t="s">
        <v>5179</v>
      </c>
      <c r="M4781">
        <v>147100</v>
      </c>
      <c r="N4781">
        <v>250000</v>
      </c>
      <c r="O4781" t="s">
        <v>12000</v>
      </c>
      <c r="P4781" t="s">
        <v>5210</v>
      </c>
    </row>
    <row r="4782" spans="1:22" ht="15" x14ac:dyDescent="0.2">
      <c r="A4782" s="13">
        <v>28104887011</v>
      </c>
      <c r="B4782" t="s">
        <v>5174</v>
      </c>
      <c r="C4782" t="s">
        <v>5175</v>
      </c>
      <c r="D4782" t="s">
        <v>13082</v>
      </c>
      <c r="E4782">
        <v>27841</v>
      </c>
      <c r="F4782" t="s">
        <v>3321</v>
      </c>
      <c r="G4782" t="s">
        <v>5445</v>
      </c>
      <c r="H4782" t="s">
        <v>5446</v>
      </c>
      <c r="J4782" t="s">
        <v>5614</v>
      </c>
      <c r="K4782">
        <v>1000</v>
      </c>
      <c r="L4782" t="s">
        <v>5187</v>
      </c>
      <c r="M4782">
        <v>147100</v>
      </c>
      <c r="N4782">
        <v>250000</v>
      </c>
      <c r="O4782" t="s">
        <v>12000</v>
      </c>
      <c r="P4782" t="s">
        <v>5210</v>
      </c>
    </row>
    <row r="4783" spans="1:22" ht="15" x14ac:dyDescent="0.2">
      <c r="A4783" s="13">
        <v>28104887211</v>
      </c>
      <c r="B4783" t="s">
        <v>5174</v>
      </c>
      <c r="C4783" t="s">
        <v>5175</v>
      </c>
      <c r="D4783" t="s">
        <v>13083</v>
      </c>
      <c r="E4783">
        <v>27859</v>
      </c>
      <c r="F4783" t="s">
        <v>3323</v>
      </c>
      <c r="G4783" t="s">
        <v>6510</v>
      </c>
      <c r="H4783" t="s">
        <v>6511</v>
      </c>
      <c r="J4783" t="s">
        <v>10821</v>
      </c>
      <c r="K4783">
        <v>4600</v>
      </c>
      <c r="L4783" t="s">
        <v>7172</v>
      </c>
      <c r="M4783">
        <v>39800</v>
      </c>
      <c r="N4783">
        <v>269436</v>
      </c>
      <c r="O4783" t="s">
        <v>8188</v>
      </c>
      <c r="P4783" t="s">
        <v>6515</v>
      </c>
      <c r="R4783" t="s">
        <v>5187</v>
      </c>
      <c r="V4783">
        <v>2357</v>
      </c>
    </row>
    <row r="4784" spans="1:22" ht="15" x14ac:dyDescent="0.2">
      <c r="A4784" s="13">
        <v>28104887311</v>
      </c>
      <c r="B4784" t="s">
        <v>5174</v>
      </c>
      <c r="C4784" t="s">
        <v>5175</v>
      </c>
      <c r="D4784" t="s">
        <v>13084</v>
      </c>
      <c r="E4784">
        <v>27859</v>
      </c>
      <c r="F4784" t="s">
        <v>3323</v>
      </c>
      <c r="G4784" t="s">
        <v>6510</v>
      </c>
      <c r="H4784" t="s">
        <v>6511</v>
      </c>
      <c r="J4784" t="s">
        <v>10823</v>
      </c>
      <c r="K4784">
        <v>9500</v>
      </c>
      <c r="L4784" t="s">
        <v>7172</v>
      </c>
      <c r="M4784">
        <v>39800</v>
      </c>
      <c r="N4784">
        <v>269436</v>
      </c>
      <c r="O4784" t="s">
        <v>8188</v>
      </c>
      <c r="P4784" t="s">
        <v>6515</v>
      </c>
      <c r="R4784" t="s">
        <v>5187</v>
      </c>
      <c r="V4784">
        <v>2358</v>
      </c>
    </row>
    <row r="4785" spans="1:23" ht="15" x14ac:dyDescent="0.2">
      <c r="A4785" s="13">
        <v>28104888311</v>
      </c>
      <c r="B4785" t="s">
        <v>5174</v>
      </c>
      <c r="C4785" t="s">
        <v>5175</v>
      </c>
      <c r="D4785" t="s">
        <v>13085</v>
      </c>
      <c r="E4785">
        <v>22076</v>
      </c>
      <c r="F4785" t="s">
        <v>3326</v>
      </c>
      <c r="G4785" t="s">
        <v>57</v>
      </c>
      <c r="H4785" t="s">
        <v>6416</v>
      </c>
      <c r="J4785" t="s">
        <v>6558</v>
      </c>
      <c r="K4785">
        <v>20000</v>
      </c>
      <c r="L4785" t="s">
        <v>5179</v>
      </c>
      <c r="M4785">
        <v>257842</v>
      </c>
      <c r="N4785">
        <v>257842</v>
      </c>
      <c r="O4785" t="s">
        <v>9769</v>
      </c>
      <c r="P4785" t="s">
        <v>5181</v>
      </c>
    </row>
    <row r="4786" spans="1:23" ht="15" x14ac:dyDescent="0.2">
      <c r="A4786" s="13">
        <v>28104888411</v>
      </c>
      <c r="B4786" t="s">
        <v>5174</v>
      </c>
      <c r="C4786" t="s">
        <v>5175</v>
      </c>
      <c r="D4786" t="s">
        <v>13086</v>
      </c>
      <c r="E4786">
        <v>27842</v>
      </c>
      <c r="F4786" t="s">
        <v>3327</v>
      </c>
      <c r="G4786" t="s">
        <v>6912</v>
      </c>
      <c r="H4786" t="s">
        <v>6913</v>
      </c>
      <c r="J4786" t="s">
        <v>5659</v>
      </c>
      <c r="K4786">
        <v>100</v>
      </c>
      <c r="L4786" t="s">
        <v>5230</v>
      </c>
      <c r="M4786">
        <v>265056</v>
      </c>
      <c r="N4786">
        <v>265056</v>
      </c>
      <c r="O4786" t="s">
        <v>5846</v>
      </c>
      <c r="P4786" t="s">
        <v>5210</v>
      </c>
    </row>
    <row r="4787" spans="1:23" ht="15" x14ac:dyDescent="0.2">
      <c r="A4787" s="13">
        <v>28104890211</v>
      </c>
      <c r="B4787" t="s">
        <v>5174</v>
      </c>
      <c r="C4787" t="s">
        <v>5175</v>
      </c>
      <c r="D4787" t="s">
        <v>13087</v>
      </c>
      <c r="E4787">
        <v>27835</v>
      </c>
      <c r="F4787" t="s">
        <v>13088</v>
      </c>
      <c r="G4787" t="s">
        <v>5306</v>
      </c>
      <c r="H4787" t="s">
        <v>5307</v>
      </c>
      <c r="J4787" t="s">
        <v>13089</v>
      </c>
      <c r="K4787">
        <v>0</v>
      </c>
      <c r="M4787">
        <v>262301</v>
      </c>
      <c r="N4787">
        <v>262301</v>
      </c>
      <c r="O4787" t="s">
        <v>11940</v>
      </c>
      <c r="P4787" t="s">
        <v>5181</v>
      </c>
      <c r="R4787" t="s">
        <v>5187</v>
      </c>
      <c r="V4787">
        <v>2164</v>
      </c>
    </row>
    <row r="4788" spans="1:23" ht="15" x14ac:dyDescent="0.2">
      <c r="A4788" s="13">
        <v>28104890411</v>
      </c>
      <c r="B4788" t="s">
        <v>5174</v>
      </c>
      <c r="C4788" t="s">
        <v>5175</v>
      </c>
      <c r="D4788" t="s">
        <v>13087</v>
      </c>
      <c r="E4788">
        <v>27835</v>
      </c>
      <c r="F4788" t="s">
        <v>13088</v>
      </c>
      <c r="G4788" t="s">
        <v>5306</v>
      </c>
      <c r="H4788" t="s">
        <v>5307</v>
      </c>
      <c r="J4788" t="s">
        <v>13090</v>
      </c>
      <c r="K4788">
        <v>0</v>
      </c>
      <c r="M4788">
        <v>262301</v>
      </c>
      <c r="N4788">
        <v>262301</v>
      </c>
      <c r="O4788" t="s">
        <v>11940</v>
      </c>
      <c r="P4788" t="s">
        <v>5181</v>
      </c>
      <c r="R4788" t="s">
        <v>5187</v>
      </c>
      <c r="V4788">
        <v>3721</v>
      </c>
    </row>
    <row r="4789" spans="1:23" ht="15" x14ac:dyDescent="0.2">
      <c r="A4789" s="13">
        <v>28104890811</v>
      </c>
      <c r="B4789" t="s">
        <v>5174</v>
      </c>
      <c r="C4789" t="s">
        <v>5175</v>
      </c>
      <c r="D4789" t="s">
        <v>13091</v>
      </c>
      <c r="E4789">
        <v>25370</v>
      </c>
      <c r="F4789" t="s">
        <v>2324</v>
      </c>
      <c r="G4789" t="s">
        <v>5494</v>
      </c>
      <c r="H4789" t="s">
        <v>5495</v>
      </c>
      <c r="J4789" t="s">
        <v>5549</v>
      </c>
      <c r="K4789">
        <v>40000</v>
      </c>
      <c r="L4789" t="s">
        <v>5179</v>
      </c>
      <c r="M4789">
        <v>260850</v>
      </c>
      <c r="N4789">
        <v>260850</v>
      </c>
      <c r="O4789" t="s">
        <v>7752</v>
      </c>
      <c r="P4789" t="s">
        <v>5181</v>
      </c>
      <c r="Q4789" t="s">
        <v>5186</v>
      </c>
      <c r="R4789" t="s">
        <v>5187</v>
      </c>
      <c r="V4789">
        <v>3976</v>
      </c>
      <c r="W4789" t="s">
        <v>5182</v>
      </c>
    </row>
    <row r="4790" spans="1:23" ht="15" x14ac:dyDescent="0.2">
      <c r="A4790" s="13">
        <v>28104890911</v>
      </c>
      <c r="B4790" t="s">
        <v>5174</v>
      </c>
      <c r="C4790" t="s">
        <v>5175</v>
      </c>
      <c r="D4790" t="s">
        <v>13092</v>
      </c>
      <c r="E4790">
        <v>25370</v>
      </c>
      <c r="F4790" t="s">
        <v>2324</v>
      </c>
      <c r="G4790" t="s">
        <v>5494</v>
      </c>
      <c r="H4790" t="s">
        <v>5495</v>
      </c>
      <c r="J4790" t="s">
        <v>6239</v>
      </c>
      <c r="K4790">
        <v>60000</v>
      </c>
      <c r="L4790" t="s">
        <v>5179</v>
      </c>
      <c r="M4790">
        <v>260850</v>
      </c>
      <c r="N4790">
        <v>260850</v>
      </c>
      <c r="O4790" t="s">
        <v>7752</v>
      </c>
      <c r="P4790" t="s">
        <v>5181</v>
      </c>
      <c r="Q4790" t="s">
        <v>5186</v>
      </c>
      <c r="R4790" t="s">
        <v>5187</v>
      </c>
      <c r="V4790">
        <v>7185</v>
      </c>
      <c r="W4790" t="s">
        <v>5182</v>
      </c>
    </row>
    <row r="4791" spans="1:23" ht="15" x14ac:dyDescent="0.2">
      <c r="A4791" s="13">
        <v>28104891011</v>
      </c>
      <c r="B4791" t="s">
        <v>5174</v>
      </c>
      <c r="C4791" t="s">
        <v>5175</v>
      </c>
      <c r="D4791" t="s">
        <v>13093</v>
      </c>
      <c r="E4791">
        <v>25370</v>
      </c>
      <c r="F4791" t="s">
        <v>2324</v>
      </c>
      <c r="G4791" t="s">
        <v>5494</v>
      </c>
      <c r="H4791" t="s">
        <v>5495</v>
      </c>
      <c r="J4791" t="s">
        <v>5467</v>
      </c>
      <c r="K4791">
        <v>80000</v>
      </c>
      <c r="L4791" t="s">
        <v>5179</v>
      </c>
      <c r="M4791">
        <v>260850</v>
      </c>
      <c r="N4791">
        <v>260850</v>
      </c>
      <c r="O4791" t="s">
        <v>7752</v>
      </c>
      <c r="P4791" t="s">
        <v>5181</v>
      </c>
      <c r="Q4791" t="s">
        <v>5186</v>
      </c>
      <c r="R4791" t="s">
        <v>5187</v>
      </c>
      <c r="V4791">
        <v>3977</v>
      </c>
      <c r="W4791" t="s">
        <v>5182</v>
      </c>
    </row>
    <row r="4792" spans="1:23" ht="15" x14ac:dyDescent="0.2">
      <c r="A4792" s="13">
        <v>28104891211</v>
      </c>
      <c r="B4792" t="s">
        <v>5174</v>
      </c>
      <c r="C4792" t="s">
        <v>5175</v>
      </c>
      <c r="D4792" t="s">
        <v>13094</v>
      </c>
      <c r="E4792">
        <v>27876</v>
      </c>
      <c r="F4792" t="s">
        <v>3330</v>
      </c>
      <c r="G4792" t="s">
        <v>5306</v>
      </c>
      <c r="H4792" t="s">
        <v>5307</v>
      </c>
      <c r="J4792" t="s">
        <v>5386</v>
      </c>
      <c r="K4792">
        <v>150000</v>
      </c>
      <c r="L4792" t="s">
        <v>5179</v>
      </c>
      <c r="M4792">
        <v>257931</v>
      </c>
      <c r="N4792">
        <v>257931</v>
      </c>
      <c r="O4792" t="s">
        <v>13028</v>
      </c>
      <c r="P4792" t="s">
        <v>5181</v>
      </c>
      <c r="R4792" t="s">
        <v>5187</v>
      </c>
      <c r="V4792">
        <v>3617</v>
      </c>
    </row>
    <row r="4793" spans="1:23" ht="15" x14ac:dyDescent="0.2">
      <c r="A4793" s="13">
        <v>28104891411</v>
      </c>
      <c r="B4793" t="s">
        <v>5174</v>
      </c>
      <c r="C4793" t="s">
        <v>5175</v>
      </c>
      <c r="D4793" t="s">
        <v>13095</v>
      </c>
      <c r="E4793">
        <v>27876</v>
      </c>
      <c r="F4793" t="s">
        <v>3330</v>
      </c>
      <c r="G4793" t="s">
        <v>5306</v>
      </c>
      <c r="H4793" t="s">
        <v>5307</v>
      </c>
      <c r="J4793" t="s">
        <v>5248</v>
      </c>
      <c r="K4793">
        <v>500000</v>
      </c>
      <c r="L4793" t="s">
        <v>5179</v>
      </c>
      <c r="M4793">
        <v>257931</v>
      </c>
      <c r="N4793">
        <v>257931</v>
      </c>
      <c r="O4793" t="s">
        <v>13028</v>
      </c>
      <c r="P4793" t="s">
        <v>5181</v>
      </c>
      <c r="R4793" t="s">
        <v>5187</v>
      </c>
      <c r="V4793">
        <v>3618</v>
      </c>
    </row>
    <row r="4794" spans="1:23" ht="15" x14ac:dyDescent="0.2">
      <c r="A4794" s="13">
        <v>28104892111</v>
      </c>
      <c r="B4794" t="s">
        <v>5174</v>
      </c>
      <c r="C4794" t="s">
        <v>5175</v>
      </c>
      <c r="D4794" t="s">
        <v>13096</v>
      </c>
      <c r="E4794">
        <v>27868</v>
      </c>
      <c r="F4794" t="s">
        <v>3331</v>
      </c>
      <c r="G4794" t="s">
        <v>6792</v>
      </c>
      <c r="H4794" t="s">
        <v>6793</v>
      </c>
      <c r="J4794" t="s">
        <v>5286</v>
      </c>
      <c r="K4794">
        <v>2000</v>
      </c>
      <c r="L4794" t="s">
        <v>5179</v>
      </c>
      <c r="M4794">
        <v>258171</v>
      </c>
      <c r="N4794">
        <v>274730</v>
      </c>
      <c r="O4794" t="s">
        <v>9047</v>
      </c>
      <c r="P4794" t="s">
        <v>5181</v>
      </c>
      <c r="R4794" t="s">
        <v>5187</v>
      </c>
      <c r="V4794">
        <v>3619</v>
      </c>
      <c r="W4794" t="s">
        <v>5182</v>
      </c>
    </row>
    <row r="4795" spans="1:23" ht="15" x14ac:dyDescent="0.2">
      <c r="A4795" s="13">
        <v>28104892211</v>
      </c>
      <c r="B4795" t="s">
        <v>5174</v>
      </c>
      <c r="C4795" t="s">
        <v>5175</v>
      </c>
      <c r="D4795" t="s">
        <v>13097</v>
      </c>
      <c r="E4795">
        <v>27868</v>
      </c>
      <c r="F4795" t="s">
        <v>3331</v>
      </c>
      <c r="G4795" t="s">
        <v>6792</v>
      </c>
      <c r="H4795" t="s">
        <v>6793</v>
      </c>
      <c r="J4795" t="s">
        <v>5298</v>
      </c>
      <c r="K4795">
        <v>4000</v>
      </c>
      <c r="L4795" t="s">
        <v>5179</v>
      </c>
      <c r="M4795">
        <v>258171</v>
      </c>
      <c r="N4795">
        <v>274730</v>
      </c>
      <c r="O4795" t="s">
        <v>9047</v>
      </c>
      <c r="P4795" t="s">
        <v>5181</v>
      </c>
      <c r="R4795" t="s">
        <v>5187</v>
      </c>
      <c r="V4795">
        <v>727</v>
      </c>
      <c r="W4795" t="s">
        <v>5182</v>
      </c>
    </row>
    <row r="4796" spans="1:23" ht="15" x14ac:dyDescent="0.2">
      <c r="A4796" s="13">
        <v>28104892511</v>
      </c>
      <c r="B4796" t="s">
        <v>5174</v>
      </c>
      <c r="C4796" t="s">
        <v>5175</v>
      </c>
      <c r="D4796" t="s">
        <v>13098</v>
      </c>
      <c r="E4796">
        <v>27880</v>
      </c>
      <c r="F4796" t="s">
        <v>3332</v>
      </c>
      <c r="G4796" t="s">
        <v>6792</v>
      </c>
      <c r="H4796" t="s">
        <v>6793</v>
      </c>
      <c r="J4796" t="s">
        <v>5286</v>
      </c>
      <c r="K4796">
        <v>2000</v>
      </c>
      <c r="L4796" t="s">
        <v>5179</v>
      </c>
      <c r="M4796">
        <v>268058</v>
      </c>
      <c r="N4796">
        <v>272427</v>
      </c>
      <c r="O4796" t="s">
        <v>9047</v>
      </c>
      <c r="P4796" t="s">
        <v>5181</v>
      </c>
      <c r="R4796" t="s">
        <v>5187</v>
      </c>
      <c r="V4796">
        <v>3619</v>
      </c>
      <c r="W4796" t="s">
        <v>5182</v>
      </c>
    </row>
    <row r="4797" spans="1:23" ht="15" x14ac:dyDescent="0.2">
      <c r="A4797" s="13">
        <v>28104892611</v>
      </c>
      <c r="B4797" t="s">
        <v>5174</v>
      </c>
      <c r="C4797" t="s">
        <v>5175</v>
      </c>
      <c r="D4797" t="s">
        <v>13099</v>
      </c>
      <c r="E4797">
        <v>27880</v>
      </c>
      <c r="F4797" t="s">
        <v>3332</v>
      </c>
      <c r="G4797" t="s">
        <v>6792</v>
      </c>
      <c r="H4797" t="s">
        <v>6793</v>
      </c>
      <c r="J4797" t="s">
        <v>5298</v>
      </c>
      <c r="K4797">
        <v>4000</v>
      </c>
      <c r="L4797" t="s">
        <v>5179</v>
      </c>
      <c r="M4797">
        <v>268058</v>
      </c>
      <c r="N4797">
        <v>272427</v>
      </c>
      <c r="O4797" t="s">
        <v>9047</v>
      </c>
      <c r="P4797" t="s">
        <v>5181</v>
      </c>
      <c r="R4797" t="s">
        <v>5187</v>
      </c>
      <c r="V4797">
        <v>727</v>
      </c>
      <c r="W4797" t="s">
        <v>5182</v>
      </c>
    </row>
    <row r="4798" spans="1:23" ht="15" x14ac:dyDescent="0.2">
      <c r="A4798" s="13">
        <v>28104893011</v>
      </c>
      <c r="B4798" t="s">
        <v>5174</v>
      </c>
      <c r="C4798" t="s">
        <v>5175</v>
      </c>
      <c r="D4798" t="s">
        <v>13100</v>
      </c>
      <c r="E4798">
        <v>27882</v>
      </c>
      <c r="F4798" t="s">
        <v>3333</v>
      </c>
      <c r="G4798" t="s">
        <v>6792</v>
      </c>
      <c r="H4798" t="s">
        <v>6793</v>
      </c>
      <c r="J4798" t="s">
        <v>5286</v>
      </c>
      <c r="K4798">
        <v>2000</v>
      </c>
      <c r="L4798" t="s">
        <v>5179</v>
      </c>
      <c r="M4798">
        <v>147100</v>
      </c>
      <c r="N4798">
        <v>250000</v>
      </c>
      <c r="O4798" t="s">
        <v>9047</v>
      </c>
      <c r="P4798" t="s">
        <v>5181</v>
      </c>
      <c r="R4798" t="s">
        <v>5187</v>
      </c>
      <c r="V4798">
        <v>3619</v>
      </c>
      <c r="W4798" t="s">
        <v>5182</v>
      </c>
    </row>
    <row r="4799" spans="1:23" ht="15" x14ac:dyDescent="0.2">
      <c r="A4799" s="13">
        <v>28104893111</v>
      </c>
      <c r="B4799" t="s">
        <v>5174</v>
      </c>
      <c r="C4799" t="s">
        <v>5175</v>
      </c>
      <c r="D4799" t="s">
        <v>13101</v>
      </c>
      <c r="E4799">
        <v>27882</v>
      </c>
      <c r="F4799" t="s">
        <v>3333</v>
      </c>
      <c r="G4799" t="s">
        <v>6792</v>
      </c>
      <c r="H4799" t="s">
        <v>6793</v>
      </c>
      <c r="J4799" t="s">
        <v>5298</v>
      </c>
      <c r="K4799">
        <v>4000</v>
      </c>
      <c r="L4799" t="s">
        <v>5179</v>
      </c>
      <c r="M4799">
        <v>147100</v>
      </c>
      <c r="N4799">
        <v>250000</v>
      </c>
      <c r="O4799" t="s">
        <v>9047</v>
      </c>
      <c r="P4799" t="s">
        <v>5181</v>
      </c>
      <c r="R4799" t="s">
        <v>5187</v>
      </c>
      <c r="V4799">
        <v>727</v>
      </c>
      <c r="W4799" t="s">
        <v>5182</v>
      </c>
    </row>
    <row r="4800" spans="1:23" ht="15" x14ac:dyDescent="0.2">
      <c r="A4800" s="13">
        <v>28104893211</v>
      </c>
      <c r="B4800" t="s">
        <v>5174</v>
      </c>
      <c r="C4800" t="s">
        <v>5175</v>
      </c>
      <c r="D4800" t="s">
        <v>13102</v>
      </c>
      <c r="E4800">
        <v>27886</v>
      </c>
      <c r="F4800" t="s">
        <v>3334</v>
      </c>
      <c r="G4800" t="s">
        <v>5306</v>
      </c>
      <c r="H4800" t="s">
        <v>5307</v>
      </c>
      <c r="J4800" t="s">
        <v>5308</v>
      </c>
      <c r="K4800">
        <v>200000</v>
      </c>
      <c r="L4800" t="s">
        <v>5179</v>
      </c>
      <c r="M4800">
        <v>258933</v>
      </c>
      <c r="N4800">
        <v>254657</v>
      </c>
      <c r="O4800" t="s">
        <v>8109</v>
      </c>
      <c r="P4800" t="s">
        <v>5181</v>
      </c>
      <c r="R4800" t="s">
        <v>5187</v>
      </c>
      <c r="V4800">
        <v>2103</v>
      </c>
      <c r="W4800" t="s">
        <v>5182</v>
      </c>
    </row>
    <row r="4801" spans="1:23" ht="15" x14ac:dyDescent="0.2">
      <c r="A4801" s="13">
        <v>28104893411</v>
      </c>
      <c r="B4801" t="s">
        <v>5174</v>
      </c>
      <c r="C4801" t="s">
        <v>5175</v>
      </c>
      <c r="D4801" t="s">
        <v>10675</v>
      </c>
      <c r="E4801">
        <v>23462</v>
      </c>
      <c r="F4801" t="s">
        <v>2045</v>
      </c>
      <c r="G4801" t="s">
        <v>5705</v>
      </c>
      <c r="H4801" t="s">
        <v>5706</v>
      </c>
      <c r="K4801">
        <v>0</v>
      </c>
      <c r="M4801">
        <v>10189</v>
      </c>
      <c r="N4801">
        <v>10189</v>
      </c>
      <c r="O4801" t="s">
        <v>8182</v>
      </c>
      <c r="P4801" t="s">
        <v>5181</v>
      </c>
      <c r="R4801" t="s">
        <v>5187</v>
      </c>
      <c r="V4801">
        <v>3718</v>
      </c>
    </row>
    <row r="4802" spans="1:23" ht="15" x14ac:dyDescent="0.2">
      <c r="A4802" s="13">
        <v>28104894011</v>
      </c>
      <c r="B4802" t="s">
        <v>5174</v>
      </c>
      <c r="C4802" t="s">
        <v>5175</v>
      </c>
      <c r="D4802" t="s">
        <v>13103</v>
      </c>
      <c r="E4802">
        <v>27838</v>
      </c>
      <c r="F4802" t="s">
        <v>3336</v>
      </c>
      <c r="G4802" t="s">
        <v>5363</v>
      </c>
      <c r="H4802" t="s">
        <v>5364</v>
      </c>
      <c r="J4802" t="s">
        <v>5184</v>
      </c>
      <c r="K4802">
        <v>50000</v>
      </c>
      <c r="L4802" t="s">
        <v>5179</v>
      </c>
      <c r="M4802">
        <v>14058</v>
      </c>
      <c r="N4802">
        <v>14058</v>
      </c>
      <c r="O4802" t="s">
        <v>13104</v>
      </c>
      <c r="P4802" t="s">
        <v>13105</v>
      </c>
    </row>
    <row r="4803" spans="1:23" ht="15" x14ac:dyDescent="0.2">
      <c r="A4803" s="13">
        <v>28104894211</v>
      </c>
      <c r="B4803" t="s">
        <v>5174</v>
      </c>
      <c r="C4803" t="s">
        <v>5175</v>
      </c>
      <c r="D4803" t="s">
        <v>13106</v>
      </c>
      <c r="E4803">
        <v>27891</v>
      </c>
      <c r="F4803" t="s">
        <v>13107</v>
      </c>
      <c r="G4803" t="s">
        <v>6217</v>
      </c>
      <c r="H4803" t="s">
        <v>6218</v>
      </c>
      <c r="K4803">
        <v>0</v>
      </c>
      <c r="M4803">
        <v>62800</v>
      </c>
      <c r="N4803">
        <v>62800</v>
      </c>
      <c r="O4803" t="s">
        <v>7723</v>
      </c>
      <c r="P4803" t="s">
        <v>5276</v>
      </c>
    </row>
    <row r="4804" spans="1:23" ht="15" x14ac:dyDescent="0.2">
      <c r="A4804" s="13">
        <v>28104894511</v>
      </c>
      <c r="B4804" t="s">
        <v>5174</v>
      </c>
      <c r="C4804" t="s">
        <v>5175</v>
      </c>
      <c r="D4804" t="s">
        <v>13108</v>
      </c>
      <c r="E4804">
        <v>27892</v>
      </c>
      <c r="F4804" t="s">
        <v>3337</v>
      </c>
      <c r="G4804" t="s">
        <v>5205</v>
      </c>
      <c r="H4804" t="s">
        <v>5206</v>
      </c>
      <c r="J4804" t="s">
        <v>13109</v>
      </c>
      <c r="K4804">
        <v>0</v>
      </c>
      <c r="M4804">
        <v>266004</v>
      </c>
      <c r="N4804">
        <v>266004</v>
      </c>
      <c r="O4804" t="s">
        <v>5238</v>
      </c>
      <c r="P4804" t="s">
        <v>5492</v>
      </c>
      <c r="R4804" t="s">
        <v>5187</v>
      </c>
      <c r="V4804">
        <v>7511</v>
      </c>
    </row>
    <row r="4805" spans="1:23" ht="15" x14ac:dyDescent="0.2">
      <c r="A4805" s="13">
        <v>28104894611</v>
      </c>
      <c r="B4805" t="s">
        <v>5174</v>
      </c>
      <c r="C4805" t="s">
        <v>5175</v>
      </c>
      <c r="D4805" t="s">
        <v>13110</v>
      </c>
      <c r="E4805">
        <v>23297</v>
      </c>
      <c r="F4805" t="s">
        <v>1987</v>
      </c>
      <c r="G4805" t="s">
        <v>5424</v>
      </c>
      <c r="H4805" t="s">
        <v>5425</v>
      </c>
      <c r="J4805" t="s">
        <v>5358</v>
      </c>
      <c r="K4805">
        <v>100000</v>
      </c>
      <c r="L4805" t="s">
        <v>5230</v>
      </c>
      <c r="M4805">
        <v>12962</v>
      </c>
      <c r="N4805">
        <v>59900</v>
      </c>
      <c r="O4805" t="s">
        <v>12020</v>
      </c>
      <c r="P4805" t="s">
        <v>5181</v>
      </c>
    </row>
    <row r="4806" spans="1:23" ht="15" x14ac:dyDescent="0.2">
      <c r="A4806" s="13">
        <v>28104894811</v>
      </c>
      <c r="B4806" t="s">
        <v>5174</v>
      </c>
      <c r="C4806" t="s">
        <v>5175</v>
      </c>
      <c r="D4806" t="s">
        <v>10301</v>
      </c>
      <c r="E4806">
        <v>22951</v>
      </c>
      <c r="F4806" t="s">
        <v>1896</v>
      </c>
      <c r="G4806" t="s">
        <v>5384</v>
      </c>
      <c r="H4806" t="s">
        <v>5385</v>
      </c>
      <c r="J4806" t="s">
        <v>5193</v>
      </c>
      <c r="K4806">
        <v>25000</v>
      </c>
      <c r="L4806" t="s">
        <v>5179</v>
      </c>
      <c r="M4806">
        <v>262135</v>
      </c>
      <c r="N4806">
        <v>262135</v>
      </c>
      <c r="O4806" t="s">
        <v>10298</v>
      </c>
      <c r="P4806" t="s">
        <v>5181</v>
      </c>
      <c r="R4806" t="s">
        <v>5187</v>
      </c>
      <c r="V4806">
        <v>2540</v>
      </c>
      <c r="W4806" t="s">
        <v>5182</v>
      </c>
    </row>
    <row r="4807" spans="1:23" ht="15" x14ac:dyDescent="0.2">
      <c r="A4807" s="13">
        <v>28104894911</v>
      </c>
      <c r="B4807" t="s">
        <v>5174</v>
      </c>
      <c r="C4807" t="s">
        <v>5175</v>
      </c>
      <c r="D4807" t="s">
        <v>10302</v>
      </c>
      <c r="E4807">
        <v>22951</v>
      </c>
      <c r="F4807" t="s">
        <v>1896</v>
      </c>
      <c r="G4807" t="s">
        <v>5384</v>
      </c>
      <c r="H4807" t="s">
        <v>5385</v>
      </c>
      <c r="J4807" t="s">
        <v>5549</v>
      </c>
      <c r="K4807">
        <v>40000</v>
      </c>
      <c r="L4807" t="s">
        <v>5179</v>
      </c>
      <c r="M4807">
        <v>262135</v>
      </c>
      <c r="N4807">
        <v>262135</v>
      </c>
      <c r="O4807" t="s">
        <v>10298</v>
      </c>
      <c r="P4807" t="s">
        <v>5181</v>
      </c>
      <c r="R4807" t="s">
        <v>5187</v>
      </c>
      <c r="V4807">
        <v>2541</v>
      </c>
      <c r="W4807" t="s">
        <v>5182</v>
      </c>
    </row>
    <row r="4808" spans="1:23" ht="15" x14ac:dyDescent="0.2">
      <c r="A4808" s="13">
        <v>28104895411</v>
      </c>
      <c r="B4808" t="s">
        <v>5174</v>
      </c>
      <c r="C4808" t="s">
        <v>5175</v>
      </c>
      <c r="D4808" t="s">
        <v>13111</v>
      </c>
      <c r="E4808">
        <v>27865</v>
      </c>
      <c r="F4808" t="s">
        <v>3339</v>
      </c>
      <c r="G4808" t="s">
        <v>5569</v>
      </c>
      <c r="H4808" t="s">
        <v>5570</v>
      </c>
      <c r="J4808" t="s">
        <v>13112</v>
      </c>
      <c r="K4808">
        <v>0</v>
      </c>
      <c r="M4808">
        <v>254766</v>
      </c>
      <c r="N4808">
        <v>254766</v>
      </c>
      <c r="O4808" t="s">
        <v>10018</v>
      </c>
      <c r="P4808" t="s">
        <v>5203</v>
      </c>
    </row>
    <row r="4809" spans="1:23" ht="15" x14ac:dyDescent="0.2">
      <c r="A4809" s="13">
        <v>28104895711</v>
      </c>
      <c r="B4809" t="s">
        <v>5174</v>
      </c>
      <c r="C4809" t="s">
        <v>5175</v>
      </c>
      <c r="D4809" t="s">
        <v>13113</v>
      </c>
      <c r="E4809">
        <v>27896</v>
      </c>
      <c r="F4809" t="s">
        <v>13114</v>
      </c>
      <c r="G4809" t="s">
        <v>5227</v>
      </c>
      <c r="H4809" t="s">
        <v>5228</v>
      </c>
      <c r="J4809" t="s">
        <v>5434</v>
      </c>
      <c r="K4809">
        <v>50000</v>
      </c>
      <c r="L4809" t="s">
        <v>5435</v>
      </c>
      <c r="M4809">
        <v>218000</v>
      </c>
      <c r="N4809">
        <v>62800</v>
      </c>
      <c r="O4809" t="s">
        <v>7621</v>
      </c>
      <c r="P4809" t="s">
        <v>5181</v>
      </c>
    </row>
    <row r="4810" spans="1:23" ht="15" x14ac:dyDescent="0.2">
      <c r="A4810" s="13">
        <v>28104896011</v>
      </c>
      <c r="B4810" t="s">
        <v>5174</v>
      </c>
      <c r="C4810" t="s">
        <v>5175</v>
      </c>
      <c r="D4810" t="s">
        <v>13115</v>
      </c>
      <c r="E4810">
        <v>6694</v>
      </c>
      <c r="F4810" t="s">
        <v>3340</v>
      </c>
      <c r="G4810" t="s">
        <v>5306</v>
      </c>
      <c r="H4810" t="s">
        <v>5307</v>
      </c>
      <c r="J4810" t="s">
        <v>5248</v>
      </c>
      <c r="K4810">
        <v>500000</v>
      </c>
      <c r="L4810" t="s">
        <v>5179</v>
      </c>
      <c r="M4810">
        <v>265486</v>
      </c>
      <c r="N4810">
        <v>265486</v>
      </c>
      <c r="O4810" t="s">
        <v>6198</v>
      </c>
      <c r="P4810" t="s">
        <v>5181</v>
      </c>
      <c r="R4810" t="s">
        <v>5187</v>
      </c>
      <c r="V4810">
        <v>445</v>
      </c>
    </row>
    <row r="4811" spans="1:23" ht="15" x14ac:dyDescent="0.2">
      <c r="A4811" s="13">
        <v>28104897611</v>
      </c>
      <c r="B4811" t="s">
        <v>5174</v>
      </c>
      <c r="C4811" t="s">
        <v>5175</v>
      </c>
      <c r="D4811" t="s">
        <v>13116</v>
      </c>
      <c r="E4811">
        <v>27875</v>
      </c>
      <c r="F4811" t="s">
        <v>3343</v>
      </c>
      <c r="G4811" t="s">
        <v>8654</v>
      </c>
      <c r="H4811" t="s">
        <v>8655</v>
      </c>
      <c r="J4811" t="s">
        <v>13117</v>
      </c>
      <c r="K4811">
        <v>0</v>
      </c>
      <c r="M4811">
        <v>265285</v>
      </c>
      <c r="N4811">
        <v>265285</v>
      </c>
      <c r="O4811" t="s">
        <v>13118</v>
      </c>
      <c r="P4811" t="s">
        <v>5540</v>
      </c>
      <c r="R4811" t="s">
        <v>5187</v>
      </c>
      <c r="V4811">
        <v>7467</v>
      </c>
    </row>
    <row r="4812" spans="1:23" ht="15" x14ac:dyDescent="0.2">
      <c r="A4812" s="13">
        <v>28104898311</v>
      </c>
      <c r="B4812" t="s">
        <v>5174</v>
      </c>
      <c r="C4812" t="s">
        <v>5175</v>
      </c>
      <c r="D4812" t="s">
        <v>8792</v>
      </c>
      <c r="E4812">
        <v>20516</v>
      </c>
      <c r="F4812" t="s">
        <v>1192</v>
      </c>
      <c r="G4812" t="s">
        <v>5363</v>
      </c>
      <c r="H4812" t="s">
        <v>5364</v>
      </c>
      <c r="J4812" t="s">
        <v>8793</v>
      </c>
      <c r="K4812">
        <v>100000</v>
      </c>
      <c r="L4812" t="s">
        <v>7295</v>
      </c>
      <c r="M4812">
        <v>266583</v>
      </c>
      <c r="N4812">
        <v>266583</v>
      </c>
      <c r="O4812" t="s">
        <v>7296</v>
      </c>
      <c r="P4812" t="s">
        <v>8794</v>
      </c>
      <c r="R4812" t="s">
        <v>5187</v>
      </c>
      <c r="V4812">
        <v>2203</v>
      </c>
    </row>
    <row r="4813" spans="1:23" ht="15" x14ac:dyDescent="0.2">
      <c r="A4813" s="13">
        <v>28104899411</v>
      </c>
      <c r="B4813" t="s">
        <v>5174</v>
      </c>
      <c r="C4813" t="s">
        <v>5175</v>
      </c>
      <c r="D4813" t="s">
        <v>13119</v>
      </c>
      <c r="E4813">
        <v>27878</v>
      </c>
      <c r="F4813" t="s">
        <v>3344</v>
      </c>
      <c r="G4813" t="s">
        <v>5306</v>
      </c>
      <c r="H4813" t="s">
        <v>5307</v>
      </c>
      <c r="J4813" t="s">
        <v>5184</v>
      </c>
      <c r="K4813">
        <v>50000</v>
      </c>
      <c r="L4813" t="s">
        <v>5179</v>
      </c>
      <c r="M4813">
        <v>259707</v>
      </c>
      <c r="N4813">
        <v>272654</v>
      </c>
      <c r="O4813" t="s">
        <v>7876</v>
      </c>
      <c r="P4813" t="s">
        <v>5181</v>
      </c>
      <c r="Q4813" t="s">
        <v>5186</v>
      </c>
      <c r="R4813" t="s">
        <v>5187</v>
      </c>
      <c r="V4813">
        <v>2140</v>
      </c>
      <c r="W4813" t="s">
        <v>5182</v>
      </c>
    </row>
    <row r="4814" spans="1:23" ht="15" x14ac:dyDescent="0.2">
      <c r="A4814" s="13">
        <v>28104899611</v>
      </c>
      <c r="B4814" t="s">
        <v>5174</v>
      </c>
      <c r="C4814" t="s">
        <v>5175</v>
      </c>
      <c r="D4814" t="s">
        <v>8518</v>
      </c>
      <c r="E4814">
        <v>20142</v>
      </c>
      <c r="F4814" t="s">
        <v>2851</v>
      </c>
      <c r="G4814" t="s">
        <v>542</v>
      </c>
      <c r="H4814" t="s">
        <v>7083</v>
      </c>
      <c r="J4814" t="s">
        <v>8519</v>
      </c>
      <c r="K4814">
        <v>68000</v>
      </c>
      <c r="L4814" t="s">
        <v>5179</v>
      </c>
      <c r="M4814">
        <v>10189</v>
      </c>
      <c r="N4814">
        <v>10189</v>
      </c>
      <c r="O4814" t="s">
        <v>8520</v>
      </c>
      <c r="P4814" t="s">
        <v>6802</v>
      </c>
      <c r="R4814" t="s">
        <v>5187</v>
      </c>
      <c r="V4814">
        <v>2289</v>
      </c>
    </row>
    <row r="4815" spans="1:23" ht="15" x14ac:dyDescent="0.2">
      <c r="A4815" s="13">
        <v>28104900911</v>
      </c>
      <c r="B4815" t="s">
        <v>5174</v>
      </c>
      <c r="C4815" t="s">
        <v>5175</v>
      </c>
      <c r="D4815" t="s">
        <v>6715</v>
      </c>
      <c r="E4815">
        <v>6501</v>
      </c>
      <c r="F4815" t="s">
        <v>519</v>
      </c>
      <c r="G4815" t="s">
        <v>5494</v>
      </c>
      <c r="H4815" t="s">
        <v>5495</v>
      </c>
      <c r="J4815" t="s">
        <v>6540</v>
      </c>
      <c r="K4815">
        <v>120000</v>
      </c>
      <c r="L4815" t="s">
        <v>5179</v>
      </c>
      <c r="M4815">
        <v>260976</v>
      </c>
      <c r="N4815">
        <v>260976</v>
      </c>
      <c r="O4815" t="s">
        <v>6714</v>
      </c>
      <c r="P4815" t="s">
        <v>5181</v>
      </c>
      <c r="R4815" t="s">
        <v>5187</v>
      </c>
      <c r="V4815">
        <v>775</v>
      </c>
      <c r="W4815" t="s">
        <v>5182</v>
      </c>
    </row>
    <row r="4816" spans="1:23" ht="15" x14ac:dyDescent="0.2">
      <c r="A4816" s="13">
        <v>28104901311</v>
      </c>
      <c r="B4816" t="s">
        <v>5174</v>
      </c>
      <c r="C4816" t="s">
        <v>5175</v>
      </c>
      <c r="D4816" t="s">
        <v>12150</v>
      </c>
      <c r="E4816">
        <v>8841</v>
      </c>
      <c r="F4816" t="s">
        <v>2822</v>
      </c>
      <c r="G4816" t="s">
        <v>9214</v>
      </c>
      <c r="H4816" t="s">
        <v>9215</v>
      </c>
      <c r="J4816" t="s">
        <v>5193</v>
      </c>
      <c r="K4816">
        <v>25000</v>
      </c>
      <c r="L4816" t="s">
        <v>5179</v>
      </c>
      <c r="M4816">
        <v>260976</v>
      </c>
      <c r="N4816">
        <v>260976</v>
      </c>
      <c r="O4816" t="s">
        <v>7433</v>
      </c>
      <c r="P4816" t="s">
        <v>5276</v>
      </c>
      <c r="R4816" t="s">
        <v>5187</v>
      </c>
      <c r="V4816">
        <v>1087</v>
      </c>
    </row>
    <row r="4817" spans="1:23" ht="15" x14ac:dyDescent="0.2">
      <c r="A4817" s="13">
        <v>28104901411</v>
      </c>
      <c r="B4817" t="s">
        <v>5174</v>
      </c>
      <c r="C4817" t="s">
        <v>5175</v>
      </c>
      <c r="D4817" t="s">
        <v>12152</v>
      </c>
      <c r="E4817">
        <v>8841</v>
      </c>
      <c r="F4817" t="s">
        <v>2822</v>
      </c>
      <c r="G4817" t="s">
        <v>9214</v>
      </c>
      <c r="H4817" t="s">
        <v>9215</v>
      </c>
      <c r="J4817" t="s">
        <v>5184</v>
      </c>
      <c r="K4817">
        <v>50000</v>
      </c>
      <c r="L4817" t="s">
        <v>5179</v>
      </c>
      <c r="M4817">
        <v>260976</v>
      </c>
      <c r="N4817">
        <v>260976</v>
      </c>
      <c r="O4817" t="s">
        <v>7433</v>
      </c>
      <c r="P4817" t="s">
        <v>5276</v>
      </c>
      <c r="R4817" t="s">
        <v>5187</v>
      </c>
      <c r="V4817">
        <v>2057</v>
      </c>
    </row>
    <row r="4818" spans="1:23" ht="15" x14ac:dyDescent="0.2">
      <c r="A4818" s="13">
        <v>28104901511</v>
      </c>
      <c r="B4818" t="s">
        <v>5174</v>
      </c>
      <c r="C4818" t="s">
        <v>5175</v>
      </c>
      <c r="D4818" t="s">
        <v>13120</v>
      </c>
      <c r="E4818">
        <v>27887</v>
      </c>
      <c r="F4818" t="s">
        <v>13121</v>
      </c>
      <c r="G4818" t="s">
        <v>6397</v>
      </c>
      <c r="H4818" t="s">
        <v>6398</v>
      </c>
      <c r="J4818" t="s">
        <v>13122</v>
      </c>
      <c r="K4818">
        <v>800000</v>
      </c>
      <c r="L4818" t="s">
        <v>5435</v>
      </c>
      <c r="M4818">
        <v>12263</v>
      </c>
      <c r="N4818">
        <v>256331</v>
      </c>
      <c r="O4818" t="s">
        <v>9991</v>
      </c>
      <c r="P4818" t="s">
        <v>5210</v>
      </c>
    </row>
    <row r="4819" spans="1:23" ht="15" x14ac:dyDescent="0.2">
      <c r="A4819" s="13">
        <v>28104902511</v>
      </c>
      <c r="B4819" t="s">
        <v>5174</v>
      </c>
      <c r="C4819" t="s">
        <v>5175</v>
      </c>
      <c r="D4819" t="s">
        <v>12151</v>
      </c>
      <c r="E4819">
        <v>8841</v>
      </c>
      <c r="F4819" t="s">
        <v>2822</v>
      </c>
      <c r="G4819" t="s">
        <v>9214</v>
      </c>
      <c r="H4819" t="s">
        <v>9215</v>
      </c>
      <c r="J4819" t="s">
        <v>9217</v>
      </c>
      <c r="K4819">
        <v>37500</v>
      </c>
      <c r="L4819" t="s">
        <v>5179</v>
      </c>
      <c r="M4819">
        <v>260976</v>
      </c>
      <c r="N4819">
        <v>260976</v>
      </c>
      <c r="O4819" t="s">
        <v>7433</v>
      </c>
      <c r="P4819" t="s">
        <v>5276</v>
      </c>
      <c r="R4819" t="s">
        <v>5187</v>
      </c>
      <c r="V4819">
        <v>1088</v>
      </c>
    </row>
    <row r="4820" spans="1:23" ht="15" x14ac:dyDescent="0.2">
      <c r="A4820" s="13">
        <v>28104902611</v>
      </c>
      <c r="B4820" t="s">
        <v>5174</v>
      </c>
      <c r="C4820" t="s">
        <v>5175</v>
      </c>
      <c r="D4820" t="s">
        <v>8451</v>
      </c>
      <c r="E4820">
        <v>8360</v>
      </c>
      <c r="F4820" t="s">
        <v>636</v>
      </c>
      <c r="G4820" t="s">
        <v>8452</v>
      </c>
      <c r="H4820" t="s">
        <v>8453</v>
      </c>
      <c r="J4820" t="s">
        <v>5251</v>
      </c>
      <c r="K4820">
        <v>1000</v>
      </c>
      <c r="L4820" t="s">
        <v>5230</v>
      </c>
      <c r="M4820">
        <v>10189</v>
      </c>
      <c r="N4820">
        <v>10189</v>
      </c>
      <c r="O4820" t="s">
        <v>7096</v>
      </c>
      <c r="P4820" t="s">
        <v>5338</v>
      </c>
      <c r="R4820" t="s">
        <v>5187</v>
      </c>
      <c r="V4820">
        <v>4019</v>
      </c>
    </row>
    <row r="4821" spans="1:23" ht="15" x14ac:dyDescent="0.2">
      <c r="A4821" s="13">
        <v>28104902711</v>
      </c>
      <c r="B4821" t="s">
        <v>5174</v>
      </c>
      <c r="C4821" t="s">
        <v>5175</v>
      </c>
      <c r="D4821" t="s">
        <v>12243</v>
      </c>
      <c r="E4821">
        <v>25633</v>
      </c>
      <c r="F4821" t="s">
        <v>2426</v>
      </c>
      <c r="G4821" t="s">
        <v>5569</v>
      </c>
      <c r="H4821" t="s">
        <v>5570</v>
      </c>
      <c r="J4821" t="s">
        <v>11222</v>
      </c>
      <c r="K4821">
        <v>0</v>
      </c>
      <c r="M4821">
        <v>260976</v>
      </c>
      <c r="N4821">
        <v>260976</v>
      </c>
      <c r="O4821" t="s">
        <v>8841</v>
      </c>
      <c r="P4821" t="s">
        <v>5203</v>
      </c>
      <c r="R4821" t="s">
        <v>5187</v>
      </c>
      <c r="V4821">
        <v>2390</v>
      </c>
    </row>
    <row r="4822" spans="1:23" ht="15" x14ac:dyDescent="0.2">
      <c r="A4822" s="13">
        <v>28104902811</v>
      </c>
      <c r="B4822" t="s">
        <v>5174</v>
      </c>
      <c r="C4822" t="s">
        <v>5175</v>
      </c>
      <c r="D4822" t="s">
        <v>13123</v>
      </c>
      <c r="E4822">
        <v>27893</v>
      </c>
      <c r="F4822" t="s">
        <v>3346</v>
      </c>
      <c r="G4822" t="s">
        <v>5306</v>
      </c>
      <c r="H4822" t="s">
        <v>5307</v>
      </c>
      <c r="J4822" t="s">
        <v>11411</v>
      </c>
      <c r="K4822">
        <v>0</v>
      </c>
      <c r="M4822">
        <v>268058</v>
      </c>
      <c r="N4822">
        <v>272427</v>
      </c>
      <c r="O4822" t="s">
        <v>8831</v>
      </c>
      <c r="P4822" t="s">
        <v>5181</v>
      </c>
      <c r="R4822" t="s">
        <v>5187</v>
      </c>
      <c r="V4822">
        <v>3847</v>
      </c>
    </row>
    <row r="4823" spans="1:23" ht="15" x14ac:dyDescent="0.2">
      <c r="A4823" s="13">
        <v>28104903711</v>
      </c>
      <c r="B4823" t="s">
        <v>5174</v>
      </c>
      <c r="C4823" t="s">
        <v>5175</v>
      </c>
      <c r="D4823" t="s">
        <v>10303</v>
      </c>
      <c r="E4823">
        <v>22951</v>
      </c>
      <c r="F4823" t="s">
        <v>1896</v>
      </c>
      <c r="G4823" t="s">
        <v>5384</v>
      </c>
      <c r="H4823" t="s">
        <v>5385</v>
      </c>
      <c r="J4823" t="s">
        <v>6239</v>
      </c>
      <c r="K4823">
        <v>60000</v>
      </c>
      <c r="L4823" t="s">
        <v>5179</v>
      </c>
      <c r="M4823">
        <v>262135</v>
      </c>
      <c r="N4823">
        <v>262135</v>
      </c>
      <c r="O4823" t="s">
        <v>10298</v>
      </c>
      <c r="P4823" t="s">
        <v>5181</v>
      </c>
      <c r="R4823" t="s">
        <v>5187</v>
      </c>
      <c r="V4823">
        <v>2542</v>
      </c>
      <c r="W4823" t="s">
        <v>5182</v>
      </c>
    </row>
    <row r="4824" spans="1:23" ht="15" x14ac:dyDescent="0.2">
      <c r="A4824" s="13">
        <v>28104903911</v>
      </c>
      <c r="B4824" t="s">
        <v>5174</v>
      </c>
      <c r="C4824" t="s">
        <v>5175</v>
      </c>
      <c r="D4824" t="s">
        <v>9181</v>
      </c>
      <c r="E4824">
        <v>21104</v>
      </c>
      <c r="F4824" t="s">
        <v>1381</v>
      </c>
      <c r="G4824" t="s">
        <v>6840</v>
      </c>
      <c r="H4824" t="s">
        <v>6841</v>
      </c>
      <c r="J4824" t="s">
        <v>7021</v>
      </c>
      <c r="K4824">
        <v>400000</v>
      </c>
      <c r="L4824" t="s">
        <v>5337</v>
      </c>
      <c r="M4824">
        <v>10189</v>
      </c>
      <c r="N4824">
        <v>10189</v>
      </c>
      <c r="O4824" t="s">
        <v>9180</v>
      </c>
      <c r="P4824" t="s">
        <v>5511</v>
      </c>
      <c r="R4824" t="s">
        <v>5187</v>
      </c>
      <c r="V4824">
        <v>3666</v>
      </c>
    </row>
    <row r="4825" spans="1:23" ht="15" x14ac:dyDescent="0.2">
      <c r="A4825" s="13">
        <v>28104904111</v>
      </c>
      <c r="B4825" t="s">
        <v>5174</v>
      </c>
      <c r="C4825" t="s">
        <v>5175</v>
      </c>
      <c r="D4825" t="s">
        <v>13124</v>
      </c>
      <c r="E4825">
        <v>27909</v>
      </c>
      <c r="F4825" t="s">
        <v>3348</v>
      </c>
      <c r="G4825" t="s">
        <v>5306</v>
      </c>
      <c r="H4825" t="s">
        <v>5307</v>
      </c>
      <c r="J4825" t="s">
        <v>12249</v>
      </c>
      <c r="K4825">
        <v>0</v>
      </c>
      <c r="M4825">
        <v>147100</v>
      </c>
      <c r="N4825">
        <v>250000</v>
      </c>
      <c r="O4825" t="s">
        <v>8305</v>
      </c>
      <c r="P4825" t="s">
        <v>5181</v>
      </c>
      <c r="R4825" t="s">
        <v>5187</v>
      </c>
      <c r="V4825">
        <v>3714</v>
      </c>
      <c r="W4825" t="s">
        <v>5182</v>
      </c>
    </row>
    <row r="4826" spans="1:23" ht="15" x14ac:dyDescent="0.2">
      <c r="A4826" s="13">
        <v>28104904311</v>
      </c>
      <c r="B4826" t="s">
        <v>5174</v>
      </c>
      <c r="C4826" t="s">
        <v>5175</v>
      </c>
      <c r="D4826" t="s">
        <v>13125</v>
      </c>
      <c r="E4826">
        <v>818</v>
      </c>
      <c r="F4826" t="s">
        <v>3350</v>
      </c>
      <c r="G4826" t="s">
        <v>6627</v>
      </c>
      <c r="H4826" t="s">
        <v>6628</v>
      </c>
      <c r="J4826" t="s">
        <v>7224</v>
      </c>
      <c r="K4826">
        <v>25000000</v>
      </c>
      <c r="L4826" t="s">
        <v>6630</v>
      </c>
      <c r="M4826">
        <v>260976</v>
      </c>
      <c r="N4826">
        <v>260976</v>
      </c>
      <c r="O4826" t="s">
        <v>6631</v>
      </c>
      <c r="P4826" t="s">
        <v>5181</v>
      </c>
      <c r="R4826" t="s">
        <v>5187</v>
      </c>
      <c r="V4826">
        <v>905</v>
      </c>
      <c r="W4826" t="s">
        <v>5182</v>
      </c>
    </row>
    <row r="4827" spans="1:23" ht="15" x14ac:dyDescent="0.2">
      <c r="A4827" s="13">
        <v>28104904411</v>
      </c>
      <c r="B4827" t="s">
        <v>5174</v>
      </c>
      <c r="C4827" t="s">
        <v>5175</v>
      </c>
      <c r="D4827" t="s">
        <v>13126</v>
      </c>
      <c r="E4827">
        <v>818</v>
      </c>
      <c r="F4827" t="s">
        <v>3266</v>
      </c>
      <c r="G4827" t="s">
        <v>6627</v>
      </c>
      <c r="H4827" t="s">
        <v>6628</v>
      </c>
      <c r="J4827" t="s">
        <v>6629</v>
      </c>
      <c r="K4827">
        <v>10000000</v>
      </c>
      <c r="L4827" t="s">
        <v>6630</v>
      </c>
      <c r="M4827">
        <v>260976</v>
      </c>
      <c r="N4827">
        <v>260976</v>
      </c>
      <c r="O4827" t="s">
        <v>6631</v>
      </c>
      <c r="P4827" t="s">
        <v>5181</v>
      </c>
      <c r="R4827" t="s">
        <v>5187</v>
      </c>
      <c r="V4827">
        <v>417</v>
      </c>
      <c r="W4827" t="s">
        <v>5182</v>
      </c>
    </row>
    <row r="4828" spans="1:23" ht="15" x14ac:dyDescent="0.2">
      <c r="A4828" s="13">
        <v>28104905011</v>
      </c>
      <c r="B4828" t="s">
        <v>5174</v>
      </c>
      <c r="C4828" t="s">
        <v>5175</v>
      </c>
      <c r="D4828" t="s">
        <v>13127</v>
      </c>
      <c r="E4828">
        <v>27904</v>
      </c>
      <c r="F4828" t="s">
        <v>3351</v>
      </c>
      <c r="G4828" t="s">
        <v>6397</v>
      </c>
      <c r="H4828" t="s">
        <v>6398</v>
      </c>
      <c r="J4828" t="s">
        <v>13122</v>
      </c>
      <c r="K4828">
        <v>800000</v>
      </c>
      <c r="L4828" t="s">
        <v>5435</v>
      </c>
      <c r="M4828">
        <v>258171</v>
      </c>
      <c r="N4828">
        <v>257213</v>
      </c>
      <c r="O4828" t="s">
        <v>9991</v>
      </c>
      <c r="P4828" t="s">
        <v>5210</v>
      </c>
    </row>
    <row r="4829" spans="1:23" ht="15" x14ac:dyDescent="0.2">
      <c r="A4829" s="13">
        <v>28104905811</v>
      </c>
      <c r="B4829" t="s">
        <v>5174</v>
      </c>
      <c r="C4829" t="s">
        <v>5175</v>
      </c>
      <c r="D4829" t="s">
        <v>13128</v>
      </c>
      <c r="E4829">
        <v>27916</v>
      </c>
      <c r="F4829" t="s">
        <v>3353</v>
      </c>
      <c r="G4829" t="s">
        <v>5306</v>
      </c>
      <c r="H4829" t="s">
        <v>5307</v>
      </c>
      <c r="J4829" t="s">
        <v>11411</v>
      </c>
      <c r="K4829">
        <v>0</v>
      </c>
      <c r="M4829">
        <v>260850</v>
      </c>
      <c r="N4829">
        <v>260850</v>
      </c>
      <c r="O4829" t="s">
        <v>8831</v>
      </c>
      <c r="P4829" t="s">
        <v>5181</v>
      </c>
      <c r="R4829" t="s">
        <v>5187</v>
      </c>
      <c r="V4829">
        <v>3847</v>
      </c>
    </row>
    <row r="4830" spans="1:23" ht="15" x14ac:dyDescent="0.2">
      <c r="A4830" s="13">
        <v>28104906011</v>
      </c>
      <c r="B4830" t="s">
        <v>5174</v>
      </c>
      <c r="C4830" t="s">
        <v>5175</v>
      </c>
      <c r="D4830" t="s">
        <v>13129</v>
      </c>
      <c r="E4830">
        <v>27917</v>
      </c>
      <c r="F4830" t="s">
        <v>3354</v>
      </c>
      <c r="G4830" t="s">
        <v>5306</v>
      </c>
      <c r="H4830" t="s">
        <v>5307</v>
      </c>
      <c r="J4830" t="s">
        <v>6618</v>
      </c>
      <c r="K4830">
        <v>240000</v>
      </c>
      <c r="L4830" t="s">
        <v>5179</v>
      </c>
      <c r="M4830">
        <v>258895</v>
      </c>
      <c r="N4830">
        <v>62700</v>
      </c>
      <c r="O4830" t="s">
        <v>13130</v>
      </c>
      <c r="P4830" t="s">
        <v>5181</v>
      </c>
      <c r="R4830" t="s">
        <v>5187</v>
      </c>
      <c r="V4830">
        <v>7287</v>
      </c>
    </row>
    <row r="4831" spans="1:23" ht="15" x14ac:dyDescent="0.2">
      <c r="A4831" s="13">
        <v>28104906211</v>
      </c>
      <c r="B4831" t="s">
        <v>5174</v>
      </c>
      <c r="C4831" t="s">
        <v>5175</v>
      </c>
      <c r="D4831" t="s">
        <v>13131</v>
      </c>
      <c r="E4831">
        <v>27921</v>
      </c>
      <c r="F4831" t="s">
        <v>3355</v>
      </c>
      <c r="G4831" t="s">
        <v>5363</v>
      </c>
      <c r="H4831" t="s">
        <v>5364</v>
      </c>
      <c r="J4831" t="s">
        <v>5513</v>
      </c>
      <c r="K4831">
        <v>750000</v>
      </c>
      <c r="L4831" t="s">
        <v>5179</v>
      </c>
      <c r="M4831">
        <v>255724</v>
      </c>
      <c r="N4831">
        <v>255724</v>
      </c>
      <c r="O4831" t="s">
        <v>6198</v>
      </c>
      <c r="P4831" t="s">
        <v>5210</v>
      </c>
    </row>
    <row r="4832" spans="1:23" ht="15" x14ac:dyDescent="0.2">
      <c r="A4832" s="13">
        <v>28104906311</v>
      </c>
      <c r="B4832" t="s">
        <v>5174</v>
      </c>
      <c r="C4832" t="s">
        <v>5175</v>
      </c>
      <c r="D4832" t="s">
        <v>13132</v>
      </c>
      <c r="E4832">
        <v>27921</v>
      </c>
      <c r="F4832" t="s">
        <v>3355</v>
      </c>
      <c r="G4832" t="s">
        <v>5445</v>
      </c>
      <c r="H4832" t="s">
        <v>5446</v>
      </c>
      <c r="J4832" t="s">
        <v>8226</v>
      </c>
      <c r="K4832">
        <v>1500000</v>
      </c>
      <c r="L4832" t="s">
        <v>5179</v>
      </c>
      <c r="M4832">
        <v>255724</v>
      </c>
      <c r="N4832">
        <v>255724</v>
      </c>
      <c r="O4832" t="s">
        <v>6198</v>
      </c>
      <c r="P4832" t="s">
        <v>5210</v>
      </c>
    </row>
    <row r="4833" spans="1:23" ht="15" x14ac:dyDescent="0.2">
      <c r="A4833" s="13">
        <v>28104906511</v>
      </c>
      <c r="B4833" t="s">
        <v>5174</v>
      </c>
      <c r="C4833" t="s">
        <v>5175</v>
      </c>
      <c r="D4833" t="s">
        <v>13133</v>
      </c>
      <c r="E4833">
        <v>3147</v>
      </c>
      <c r="F4833" t="s">
        <v>3356</v>
      </c>
      <c r="G4833" t="s">
        <v>5384</v>
      </c>
      <c r="H4833" t="s">
        <v>5385</v>
      </c>
      <c r="J4833" t="s">
        <v>5700</v>
      </c>
      <c r="K4833">
        <v>0</v>
      </c>
      <c r="M4833">
        <v>260976</v>
      </c>
      <c r="N4833">
        <v>260976</v>
      </c>
      <c r="O4833" t="s">
        <v>5701</v>
      </c>
      <c r="P4833" t="s">
        <v>5181</v>
      </c>
      <c r="R4833" t="s">
        <v>5187</v>
      </c>
      <c r="V4833">
        <v>638</v>
      </c>
      <c r="W4833" t="s">
        <v>5182</v>
      </c>
    </row>
    <row r="4834" spans="1:23" ht="15" x14ac:dyDescent="0.2">
      <c r="A4834" s="13">
        <v>28104906611</v>
      </c>
      <c r="B4834" t="s">
        <v>5174</v>
      </c>
      <c r="C4834" t="s">
        <v>5175</v>
      </c>
      <c r="D4834" t="s">
        <v>13134</v>
      </c>
      <c r="E4834">
        <v>22142</v>
      </c>
      <c r="F4834" t="s">
        <v>1673</v>
      </c>
      <c r="G4834" t="s">
        <v>6149</v>
      </c>
      <c r="H4834" t="s">
        <v>6150</v>
      </c>
      <c r="J4834" t="s">
        <v>9814</v>
      </c>
      <c r="K4834">
        <v>1000000000</v>
      </c>
      <c r="L4834" t="s">
        <v>5378</v>
      </c>
      <c r="M4834">
        <v>258154</v>
      </c>
      <c r="N4834">
        <v>267665</v>
      </c>
      <c r="O4834" t="s">
        <v>9815</v>
      </c>
      <c r="P4834" t="s">
        <v>5210</v>
      </c>
    </row>
    <row r="4835" spans="1:23" ht="15" x14ac:dyDescent="0.2">
      <c r="A4835" s="13">
        <v>28104908311</v>
      </c>
      <c r="B4835" t="s">
        <v>5174</v>
      </c>
      <c r="C4835" t="s">
        <v>5175</v>
      </c>
      <c r="D4835" t="s">
        <v>13135</v>
      </c>
      <c r="E4835">
        <v>22765</v>
      </c>
      <c r="F4835" t="s">
        <v>1829</v>
      </c>
      <c r="G4835" t="s">
        <v>7184</v>
      </c>
      <c r="H4835" t="s">
        <v>7185</v>
      </c>
      <c r="J4835" t="s">
        <v>5233</v>
      </c>
      <c r="K4835">
        <v>10000</v>
      </c>
      <c r="L4835" t="s">
        <v>5230</v>
      </c>
      <c r="M4835">
        <v>257022</v>
      </c>
      <c r="N4835">
        <v>61800</v>
      </c>
      <c r="O4835" t="s">
        <v>8252</v>
      </c>
      <c r="P4835" t="s">
        <v>5181</v>
      </c>
    </row>
    <row r="4836" spans="1:23" ht="15" x14ac:dyDescent="0.2">
      <c r="A4836" s="13">
        <v>28104909511</v>
      </c>
      <c r="B4836" t="s">
        <v>5174</v>
      </c>
      <c r="C4836" t="s">
        <v>5175</v>
      </c>
      <c r="D4836" t="s">
        <v>13136</v>
      </c>
      <c r="E4836">
        <v>27920</v>
      </c>
      <c r="F4836" t="s">
        <v>3358</v>
      </c>
      <c r="G4836" t="s">
        <v>5384</v>
      </c>
      <c r="H4836" t="s">
        <v>5385</v>
      </c>
      <c r="J4836" t="s">
        <v>6558</v>
      </c>
      <c r="K4836">
        <v>20000</v>
      </c>
      <c r="L4836" t="s">
        <v>5179</v>
      </c>
      <c r="M4836">
        <v>260850</v>
      </c>
      <c r="N4836">
        <v>260850</v>
      </c>
      <c r="O4836" t="s">
        <v>9192</v>
      </c>
      <c r="P4836" t="s">
        <v>5181</v>
      </c>
      <c r="R4836" t="s">
        <v>5187</v>
      </c>
      <c r="V4836">
        <v>2069</v>
      </c>
      <c r="W4836" t="s">
        <v>5182</v>
      </c>
    </row>
    <row r="4837" spans="1:23" ht="15" x14ac:dyDescent="0.2">
      <c r="A4837" s="13">
        <v>28104909611</v>
      </c>
      <c r="B4837" t="s">
        <v>5174</v>
      </c>
      <c r="C4837" t="s">
        <v>5175</v>
      </c>
      <c r="D4837" t="s">
        <v>13137</v>
      </c>
      <c r="E4837">
        <v>27920</v>
      </c>
      <c r="F4837" t="s">
        <v>3358</v>
      </c>
      <c r="G4837" t="s">
        <v>5384</v>
      </c>
      <c r="H4837" t="s">
        <v>5385</v>
      </c>
      <c r="J4837" t="s">
        <v>5549</v>
      </c>
      <c r="K4837">
        <v>40000</v>
      </c>
      <c r="L4837" t="s">
        <v>5179</v>
      </c>
      <c r="M4837">
        <v>260850</v>
      </c>
      <c r="N4837">
        <v>260850</v>
      </c>
      <c r="O4837" t="s">
        <v>9192</v>
      </c>
      <c r="P4837" t="s">
        <v>5181</v>
      </c>
      <c r="R4837" t="s">
        <v>5187</v>
      </c>
      <c r="V4837">
        <v>986</v>
      </c>
      <c r="W4837" t="s">
        <v>5182</v>
      </c>
    </row>
    <row r="4838" spans="1:23" ht="15" x14ac:dyDescent="0.2">
      <c r="A4838" s="13">
        <v>28104909711</v>
      </c>
      <c r="B4838" t="s">
        <v>5174</v>
      </c>
      <c r="C4838" t="s">
        <v>5175</v>
      </c>
      <c r="D4838" t="s">
        <v>13138</v>
      </c>
      <c r="E4838">
        <v>27920</v>
      </c>
      <c r="F4838" t="s">
        <v>3358</v>
      </c>
      <c r="G4838" t="s">
        <v>5384</v>
      </c>
      <c r="H4838" t="s">
        <v>5385</v>
      </c>
      <c r="J4838" t="s">
        <v>6239</v>
      </c>
      <c r="K4838">
        <v>60000</v>
      </c>
      <c r="L4838" t="s">
        <v>5179</v>
      </c>
      <c r="M4838">
        <v>260850</v>
      </c>
      <c r="N4838">
        <v>260850</v>
      </c>
      <c r="O4838" t="s">
        <v>9192</v>
      </c>
      <c r="P4838" t="s">
        <v>5181</v>
      </c>
      <c r="R4838" t="s">
        <v>5187</v>
      </c>
      <c r="V4838">
        <v>987</v>
      </c>
      <c r="W4838" t="s">
        <v>5182</v>
      </c>
    </row>
    <row r="4839" spans="1:23" ht="15" x14ac:dyDescent="0.2">
      <c r="A4839" s="13">
        <v>28104909811</v>
      </c>
      <c r="B4839" t="s">
        <v>5174</v>
      </c>
      <c r="C4839" t="s">
        <v>5175</v>
      </c>
      <c r="D4839" t="s">
        <v>13139</v>
      </c>
      <c r="E4839">
        <v>27920</v>
      </c>
      <c r="F4839" t="s">
        <v>3358</v>
      </c>
      <c r="G4839" t="s">
        <v>5384</v>
      </c>
      <c r="H4839" t="s">
        <v>5385</v>
      </c>
      <c r="J4839" t="s">
        <v>5467</v>
      </c>
      <c r="K4839">
        <v>80000</v>
      </c>
      <c r="L4839" t="s">
        <v>5179</v>
      </c>
      <c r="M4839">
        <v>260850</v>
      </c>
      <c r="N4839">
        <v>260850</v>
      </c>
      <c r="O4839" t="s">
        <v>9192</v>
      </c>
      <c r="P4839" t="s">
        <v>5181</v>
      </c>
      <c r="R4839" t="s">
        <v>5187</v>
      </c>
      <c r="V4839">
        <v>1080</v>
      </c>
      <c r="W4839" t="s">
        <v>5182</v>
      </c>
    </row>
    <row r="4840" spans="1:23" ht="15" x14ac:dyDescent="0.2">
      <c r="A4840" s="13">
        <v>28104911911</v>
      </c>
      <c r="B4840" t="s">
        <v>5174</v>
      </c>
      <c r="C4840" t="s">
        <v>5175</v>
      </c>
      <c r="D4840" t="s">
        <v>13140</v>
      </c>
      <c r="E4840">
        <v>27926</v>
      </c>
      <c r="F4840" t="s">
        <v>3359</v>
      </c>
      <c r="G4840" t="s">
        <v>6627</v>
      </c>
      <c r="H4840" t="s">
        <v>6628</v>
      </c>
      <c r="J4840" t="s">
        <v>6558</v>
      </c>
      <c r="K4840">
        <v>20000</v>
      </c>
      <c r="L4840" t="s">
        <v>5179</v>
      </c>
      <c r="M4840">
        <v>268058</v>
      </c>
      <c r="N4840">
        <v>272427</v>
      </c>
      <c r="O4840" t="s">
        <v>8156</v>
      </c>
      <c r="P4840" t="s">
        <v>5181</v>
      </c>
      <c r="R4840" t="s">
        <v>5187</v>
      </c>
      <c r="V4840">
        <v>736</v>
      </c>
    </row>
    <row r="4841" spans="1:23" ht="15" x14ac:dyDescent="0.2">
      <c r="A4841" s="13">
        <v>28104913411</v>
      </c>
      <c r="B4841" t="s">
        <v>5174</v>
      </c>
      <c r="C4841" t="s">
        <v>5175</v>
      </c>
      <c r="D4841" t="s">
        <v>13141</v>
      </c>
      <c r="E4841">
        <v>27939</v>
      </c>
      <c r="F4841" t="s">
        <v>3360</v>
      </c>
      <c r="G4841" t="s">
        <v>5306</v>
      </c>
      <c r="H4841" t="s">
        <v>5307</v>
      </c>
      <c r="J4841" t="s">
        <v>5259</v>
      </c>
      <c r="K4841">
        <v>100000</v>
      </c>
      <c r="L4841" t="s">
        <v>5179</v>
      </c>
      <c r="M4841">
        <v>258287</v>
      </c>
      <c r="N4841">
        <v>258287</v>
      </c>
      <c r="O4841" t="s">
        <v>5880</v>
      </c>
      <c r="P4841" t="s">
        <v>5181</v>
      </c>
      <c r="R4841" t="s">
        <v>5187</v>
      </c>
      <c r="V4841">
        <v>7167</v>
      </c>
      <c r="W4841" t="s">
        <v>5182</v>
      </c>
    </row>
    <row r="4842" spans="1:23" ht="15" x14ac:dyDescent="0.2">
      <c r="A4842" s="13">
        <v>28104914611</v>
      </c>
      <c r="B4842" t="s">
        <v>5174</v>
      </c>
      <c r="C4842" t="s">
        <v>5175</v>
      </c>
      <c r="D4842" t="s">
        <v>13142</v>
      </c>
      <c r="E4842">
        <v>1408</v>
      </c>
      <c r="F4842" t="s">
        <v>3362</v>
      </c>
      <c r="G4842" t="s">
        <v>7718</v>
      </c>
      <c r="H4842" t="s">
        <v>7719</v>
      </c>
      <c r="J4842" t="s">
        <v>6558</v>
      </c>
      <c r="K4842">
        <v>20000</v>
      </c>
      <c r="L4842" t="s">
        <v>5179</v>
      </c>
      <c r="M4842">
        <v>260976</v>
      </c>
      <c r="N4842">
        <v>260976</v>
      </c>
      <c r="O4842" t="s">
        <v>5269</v>
      </c>
      <c r="P4842" t="s">
        <v>5181</v>
      </c>
      <c r="Q4842" t="s">
        <v>5186</v>
      </c>
      <c r="R4842" t="s">
        <v>5187</v>
      </c>
      <c r="V4842">
        <v>2211</v>
      </c>
      <c r="W4842" t="s">
        <v>5182</v>
      </c>
    </row>
    <row r="4843" spans="1:23" ht="15" x14ac:dyDescent="0.2">
      <c r="A4843" s="13">
        <v>28104914711</v>
      </c>
      <c r="B4843" t="s">
        <v>5174</v>
      </c>
      <c r="C4843" t="s">
        <v>5175</v>
      </c>
      <c r="D4843" t="s">
        <v>13143</v>
      </c>
      <c r="E4843">
        <v>1408</v>
      </c>
      <c r="F4843" t="s">
        <v>3362</v>
      </c>
      <c r="G4843" t="s">
        <v>7718</v>
      </c>
      <c r="H4843" t="s">
        <v>7719</v>
      </c>
      <c r="J4843" t="s">
        <v>6483</v>
      </c>
      <c r="K4843">
        <v>30000</v>
      </c>
      <c r="L4843" t="s">
        <v>5179</v>
      </c>
      <c r="M4843">
        <v>260976</v>
      </c>
      <c r="N4843">
        <v>260976</v>
      </c>
      <c r="O4843" t="s">
        <v>5269</v>
      </c>
      <c r="P4843" t="s">
        <v>5181</v>
      </c>
      <c r="Q4843" t="s">
        <v>5186</v>
      </c>
      <c r="R4843" t="s">
        <v>5187</v>
      </c>
      <c r="V4843">
        <v>2213</v>
      </c>
      <c r="W4843" t="s">
        <v>5182</v>
      </c>
    </row>
    <row r="4844" spans="1:23" ht="15" x14ac:dyDescent="0.2">
      <c r="A4844" s="13">
        <v>28104914811</v>
      </c>
      <c r="B4844" t="s">
        <v>5174</v>
      </c>
      <c r="C4844" t="s">
        <v>5175</v>
      </c>
      <c r="D4844" t="s">
        <v>13144</v>
      </c>
      <c r="E4844">
        <v>1408</v>
      </c>
      <c r="F4844" t="s">
        <v>3362</v>
      </c>
      <c r="G4844" t="s">
        <v>7718</v>
      </c>
      <c r="H4844" t="s">
        <v>7719</v>
      </c>
      <c r="J4844" t="s">
        <v>5549</v>
      </c>
      <c r="K4844">
        <v>40000</v>
      </c>
      <c r="L4844" t="s">
        <v>5179</v>
      </c>
      <c r="M4844">
        <v>260976</v>
      </c>
      <c r="N4844">
        <v>260976</v>
      </c>
      <c r="O4844" t="s">
        <v>5269</v>
      </c>
      <c r="P4844" t="s">
        <v>5181</v>
      </c>
      <c r="Q4844" t="s">
        <v>5186</v>
      </c>
      <c r="R4844" t="s">
        <v>5187</v>
      </c>
      <c r="V4844">
        <v>2212</v>
      </c>
      <c r="W4844" t="s">
        <v>5182</v>
      </c>
    </row>
    <row r="4845" spans="1:23" ht="15" x14ac:dyDescent="0.2">
      <c r="A4845" s="13">
        <v>28104915711</v>
      </c>
      <c r="B4845" t="s">
        <v>5174</v>
      </c>
      <c r="C4845" t="s">
        <v>5175</v>
      </c>
      <c r="D4845" t="s">
        <v>12762</v>
      </c>
      <c r="E4845">
        <v>1980</v>
      </c>
      <c r="F4845" t="s">
        <v>3162</v>
      </c>
      <c r="G4845" t="s">
        <v>5272</v>
      </c>
      <c r="H4845" t="s">
        <v>5273</v>
      </c>
      <c r="J4845" t="s">
        <v>5343</v>
      </c>
      <c r="K4845">
        <v>40000</v>
      </c>
      <c r="L4845" t="s">
        <v>5230</v>
      </c>
      <c r="M4845">
        <v>10189</v>
      </c>
      <c r="N4845">
        <v>10189</v>
      </c>
      <c r="O4845" t="s">
        <v>5299</v>
      </c>
      <c r="P4845" t="s">
        <v>5344</v>
      </c>
      <c r="R4845" t="s">
        <v>5187</v>
      </c>
      <c r="V4845">
        <v>3822</v>
      </c>
    </row>
    <row r="4846" spans="1:23" ht="15" x14ac:dyDescent="0.2">
      <c r="A4846" s="13">
        <v>28104917311</v>
      </c>
      <c r="B4846" t="s">
        <v>5174</v>
      </c>
      <c r="C4846" t="s">
        <v>5175</v>
      </c>
      <c r="D4846" t="s">
        <v>13145</v>
      </c>
      <c r="E4846">
        <v>27947</v>
      </c>
      <c r="F4846" t="s">
        <v>3363</v>
      </c>
      <c r="G4846" t="s">
        <v>5257</v>
      </c>
      <c r="H4846" t="s">
        <v>5258</v>
      </c>
      <c r="J4846" t="s">
        <v>13146</v>
      </c>
      <c r="K4846">
        <v>2500000</v>
      </c>
      <c r="L4846" t="s">
        <v>5378</v>
      </c>
      <c r="M4846">
        <v>11679</v>
      </c>
      <c r="N4846">
        <v>11679</v>
      </c>
      <c r="O4846" t="s">
        <v>13147</v>
      </c>
      <c r="P4846" t="s">
        <v>5210</v>
      </c>
    </row>
    <row r="4847" spans="1:23" ht="15" x14ac:dyDescent="0.2">
      <c r="A4847" s="13">
        <v>28104917811</v>
      </c>
      <c r="B4847" t="s">
        <v>5174</v>
      </c>
      <c r="C4847" t="s">
        <v>5175</v>
      </c>
      <c r="D4847" t="s">
        <v>13148</v>
      </c>
      <c r="E4847">
        <v>24953</v>
      </c>
      <c r="F4847" t="s">
        <v>2199</v>
      </c>
      <c r="G4847" t="s">
        <v>5384</v>
      </c>
      <c r="H4847" t="s">
        <v>5385</v>
      </c>
      <c r="J4847" t="s">
        <v>5196</v>
      </c>
      <c r="K4847">
        <v>250000</v>
      </c>
      <c r="L4847" t="s">
        <v>5179</v>
      </c>
      <c r="M4847">
        <v>257931</v>
      </c>
      <c r="N4847">
        <v>257931</v>
      </c>
      <c r="O4847" t="s">
        <v>7800</v>
      </c>
      <c r="P4847" t="s">
        <v>5181</v>
      </c>
      <c r="R4847" t="s">
        <v>5187</v>
      </c>
      <c r="V4847">
        <v>2324</v>
      </c>
    </row>
    <row r="4848" spans="1:23" ht="15" x14ac:dyDescent="0.2">
      <c r="A4848" s="13">
        <v>28104917911</v>
      </c>
      <c r="B4848" t="s">
        <v>5174</v>
      </c>
      <c r="C4848" t="s">
        <v>5175</v>
      </c>
      <c r="D4848" t="s">
        <v>13149</v>
      </c>
      <c r="E4848">
        <v>24900</v>
      </c>
      <c r="F4848" t="s">
        <v>3364</v>
      </c>
      <c r="G4848" t="s">
        <v>5205</v>
      </c>
      <c r="H4848" t="s">
        <v>5206</v>
      </c>
      <c r="J4848" t="s">
        <v>5676</v>
      </c>
      <c r="K4848">
        <v>400</v>
      </c>
      <c r="L4848" t="s">
        <v>5230</v>
      </c>
      <c r="M4848">
        <v>255398</v>
      </c>
      <c r="N4848">
        <v>255398</v>
      </c>
      <c r="O4848" t="s">
        <v>10967</v>
      </c>
      <c r="P4848" t="s">
        <v>5261</v>
      </c>
      <c r="R4848" t="s">
        <v>5187</v>
      </c>
      <c r="V4848">
        <v>4021</v>
      </c>
    </row>
    <row r="4849" spans="1:23" ht="15" x14ac:dyDescent="0.2">
      <c r="A4849" s="13">
        <v>28104918211</v>
      </c>
      <c r="B4849" t="s">
        <v>5174</v>
      </c>
      <c r="C4849" t="s">
        <v>5175</v>
      </c>
      <c r="D4849" t="s">
        <v>13059</v>
      </c>
      <c r="E4849">
        <v>1782</v>
      </c>
      <c r="F4849" t="s">
        <v>3365</v>
      </c>
      <c r="G4849" t="s">
        <v>6149</v>
      </c>
      <c r="H4849" t="s">
        <v>6150</v>
      </c>
      <c r="J4849" t="s">
        <v>5184</v>
      </c>
      <c r="K4849">
        <v>50000</v>
      </c>
      <c r="L4849" t="s">
        <v>5179</v>
      </c>
      <c r="M4849">
        <v>262135</v>
      </c>
      <c r="N4849">
        <v>262135</v>
      </c>
      <c r="O4849" t="s">
        <v>7308</v>
      </c>
      <c r="P4849" t="s">
        <v>5210</v>
      </c>
      <c r="R4849" t="s">
        <v>5187</v>
      </c>
      <c r="V4849">
        <v>453</v>
      </c>
    </row>
    <row r="4850" spans="1:23" ht="15" x14ac:dyDescent="0.2">
      <c r="A4850" s="13">
        <v>28104918811</v>
      </c>
      <c r="B4850" t="s">
        <v>5174</v>
      </c>
      <c r="C4850" t="s">
        <v>5175</v>
      </c>
      <c r="D4850" t="s">
        <v>13150</v>
      </c>
      <c r="E4850">
        <v>27949</v>
      </c>
      <c r="F4850" t="s">
        <v>13151</v>
      </c>
      <c r="G4850" t="s">
        <v>12233</v>
      </c>
      <c r="H4850" t="s">
        <v>12234</v>
      </c>
      <c r="J4850" t="s">
        <v>13152</v>
      </c>
      <c r="K4850">
        <v>0</v>
      </c>
      <c r="M4850">
        <v>186000</v>
      </c>
      <c r="N4850">
        <v>260458</v>
      </c>
      <c r="O4850" t="s">
        <v>13153</v>
      </c>
      <c r="P4850" t="s">
        <v>5422</v>
      </c>
    </row>
    <row r="4851" spans="1:23" ht="15" x14ac:dyDescent="0.2">
      <c r="A4851" s="13">
        <v>28104919111</v>
      </c>
      <c r="B4851" t="s">
        <v>5174</v>
      </c>
      <c r="C4851" t="s">
        <v>5175</v>
      </c>
      <c r="D4851" t="s">
        <v>13154</v>
      </c>
      <c r="E4851">
        <v>23083</v>
      </c>
      <c r="F4851" t="s">
        <v>3366</v>
      </c>
      <c r="G4851" t="s">
        <v>5257</v>
      </c>
      <c r="H4851" t="s">
        <v>5258</v>
      </c>
      <c r="J4851" t="s">
        <v>13155</v>
      </c>
      <c r="K4851">
        <v>75000</v>
      </c>
      <c r="L4851" t="s">
        <v>5378</v>
      </c>
      <c r="M4851">
        <v>260415</v>
      </c>
      <c r="N4851">
        <v>260415</v>
      </c>
      <c r="O4851" t="s">
        <v>13156</v>
      </c>
      <c r="P4851" t="s">
        <v>5728</v>
      </c>
    </row>
    <row r="4852" spans="1:23" ht="15" x14ac:dyDescent="0.2">
      <c r="A4852" s="13">
        <v>28104919211</v>
      </c>
      <c r="B4852" t="s">
        <v>5174</v>
      </c>
      <c r="C4852" t="s">
        <v>5175</v>
      </c>
      <c r="D4852" t="s">
        <v>13157</v>
      </c>
      <c r="E4852">
        <v>23083</v>
      </c>
      <c r="F4852" t="s">
        <v>3366</v>
      </c>
      <c r="G4852" t="s">
        <v>5257</v>
      </c>
      <c r="H4852" t="s">
        <v>5258</v>
      </c>
      <c r="J4852" t="s">
        <v>13158</v>
      </c>
      <c r="K4852">
        <v>150000</v>
      </c>
      <c r="L4852" t="s">
        <v>5378</v>
      </c>
      <c r="M4852">
        <v>260415</v>
      </c>
      <c r="N4852">
        <v>260415</v>
      </c>
      <c r="O4852" t="s">
        <v>13156</v>
      </c>
      <c r="P4852" t="s">
        <v>5728</v>
      </c>
      <c r="R4852" t="s">
        <v>5187</v>
      </c>
      <c r="V4852">
        <v>7373</v>
      </c>
    </row>
    <row r="4853" spans="1:23" ht="15" x14ac:dyDescent="0.2">
      <c r="A4853" s="13">
        <v>28104919811</v>
      </c>
      <c r="B4853" t="s">
        <v>5174</v>
      </c>
      <c r="C4853" t="s">
        <v>5175</v>
      </c>
      <c r="D4853" t="s">
        <v>13159</v>
      </c>
      <c r="E4853">
        <v>27908</v>
      </c>
      <c r="F4853" t="s">
        <v>13160</v>
      </c>
      <c r="G4853" t="s">
        <v>5306</v>
      </c>
      <c r="H4853" t="s">
        <v>5307</v>
      </c>
      <c r="J4853" t="s">
        <v>13161</v>
      </c>
      <c r="K4853">
        <v>0</v>
      </c>
      <c r="M4853">
        <v>258933</v>
      </c>
      <c r="N4853">
        <v>269436</v>
      </c>
      <c r="O4853" t="s">
        <v>9486</v>
      </c>
      <c r="P4853" t="s">
        <v>5181</v>
      </c>
      <c r="R4853" t="s">
        <v>5187</v>
      </c>
      <c r="V4853">
        <v>2224</v>
      </c>
      <c r="W4853" t="s">
        <v>5182</v>
      </c>
    </row>
    <row r="4854" spans="1:23" ht="15" x14ac:dyDescent="0.2">
      <c r="A4854" s="13">
        <v>28104919911</v>
      </c>
      <c r="B4854" t="s">
        <v>5174</v>
      </c>
      <c r="C4854" t="s">
        <v>5175</v>
      </c>
      <c r="D4854" t="s">
        <v>13159</v>
      </c>
      <c r="E4854">
        <v>27908</v>
      </c>
      <c r="F4854" t="s">
        <v>13160</v>
      </c>
      <c r="G4854" t="s">
        <v>5306</v>
      </c>
      <c r="H4854" t="s">
        <v>5307</v>
      </c>
      <c r="J4854" t="s">
        <v>13162</v>
      </c>
      <c r="K4854">
        <v>0</v>
      </c>
      <c r="M4854">
        <v>258933</v>
      </c>
      <c r="N4854">
        <v>269436</v>
      </c>
      <c r="O4854" t="s">
        <v>9486</v>
      </c>
      <c r="P4854" t="s">
        <v>5181</v>
      </c>
      <c r="R4854" t="s">
        <v>5187</v>
      </c>
      <c r="V4854">
        <v>3711</v>
      </c>
      <c r="W4854" t="s">
        <v>5182</v>
      </c>
    </row>
    <row r="4855" spans="1:23" ht="15" x14ac:dyDescent="0.2">
      <c r="A4855" s="13">
        <v>28104920011</v>
      </c>
      <c r="B4855" t="s">
        <v>5174</v>
      </c>
      <c r="C4855" t="s">
        <v>5175</v>
      </c>
      <c r="D4855" t="s">
        <v>13159</v>
      </c>
      <c r="E4855">
        <v>27908</v>
      </c>
      <c r="F4855" t="s">
        <v>13160</v>
      </c>
      <c r="G4855" t="s">
        <v>5306</v>
      </c>
      <c r="H4855" t="s">
        <v>5307</v>
      </c>
      <c r="J4855" t="s">
        <v>13163</v>
      </c>
      <c r="K4855">
        <v>0</v>
      </c>
      <c r="M4855">
        <v>258933</v>
      </c>
      <c r="N4855">
        <v>269436</v>
      </c>
      <c r="O4855" t="s">
        <v>9486</v>
      </c>
      <c r="P4855" t="s">
        <v>5181</v>
      </c>
      <c r="R4855" t="s">
        <v>5187</v>
      </c>
      <c r="V4855">
        <v>2223</v>
      </c>
      <c r="W4855" t="s">
        <v>5182</v>
      </c>
    </row>
    <row r="4856" spans="1:23" ht="15" x14ac:dyDescent="0.2">
      <c r="A4856" s="13">
        <v>28104920111</v>
      </c>
      <c r="B4856" t="s">
        <v>5174</v>
      </c>
      <c r="C4856" t="s">
        <v>5175</v>
      </c>
      <c r="D4856" t="s">
        <v>13159</v>
      </c>
      <c r="E4856">
        <v>27908</v>
      </c>
      <c r="F4856" t="s">
        <v>13160</v>
      </c>
      <c r="G4856" t="s">
        <v>5306</v>
      </c>
      <c r="H4856" t="s">
        <v>5307</v>
      </c>
      <c r="J4856" t="s">
        <v>13164</v>
      </c>
      <c r="K4856">
        <v>0</v>
      </c>
      <c r="M4856">
        <v>258933</v>
      </c>
      <c r="N4856">
        <v>269436</v>
      </c>
      <c r="O4856" t="s">
        <v>9486</v>
      </c>
      <c r="P4856" t="s">
        <v>5181</v>
      </c>
      <c r="R4856" t="s">
        <v>5187</v>
      </c>
      <c r="V4856">
        <v>3712</v>
      </c>
      <c r="W4856" t="s">
        <v>5182</v>
      </c>
    </row>
    <row r="4857" spans="1:23" ht="15" x14ac:dyDescent="0.2">
      <c r="A4857" s="13">
        <v>28104920211</v>
      </c>
      <c r="B4857" t="s">
        <v>5174</v>
      </c>
      <c r="C4857" t="s">
        <v>5175</v>
      </c>
      <c r="D4857" t="s">
        <v>13159</v>
      </c>
      <c r="E4857">
        <v>27908</v>
      </c>
      <c r="F4857" t="s">
        <v>13160</v>
      </c>
      <c r="G4857" t="s">
        <v>5306</v>
      </c>
      <c r="H4857" t="s">
        <v>5307</v>
      </c>
      <c r="J4857" t="s">
        <v>13165</v>
      </c>
      <c r="K4857">
        <v>0</v>
      </c>
      <c r="M4857">
        <v>258933</v>
      </c>
      <c r="N4857">
        <v>269436</v>
      </c>
      <c r="O4857" t="s">
        <v>9486</v>
      </c>
      <c r="P4857" t="s">
        <v>5181</v>
      </c>
      <c r="R4857" t="s">
        <v>5187</v>
      </c>
      <c r="V4857">
        <v>2200</v>
      </c>
      <c r="W4857" t="s">
        <v>5182</v>
      </c>
    </row>
    <row r="4858" spans="1:23" ht="15" x14ac:dyDescent="0.2">
      <c r="A4858" s="13">
        <v>28104920311</v>
      </c>
      <c r="B4858" t="s">
        <v>5174</v>
      </c>
      <c r="C4858" t="s">
        <v>5175</v>
      </c>
      <c r="D4858" t="s">
        <v>13159</v>
      </c>
      <c r="E4858">
        <v>27908</v>
      </c>
      <c r="F4858" t="s">
        <v>13160</v>
      </c>
      <c r="G4858" t="s">
        <v>5306</v>
      </c>
      <c r="H4858" t="s">
        <v>5307</v>
      </c>
      <c r="J4858" t="s">
        <v>13166</v>
      </c>
      <c r="K4858">
        <v>0</v>
      </c>
      <c r="M4858">
        <v>258933</v>
      </c>
      <c r="N4858">
        <v>269436</v>
      </c>
      <c r="O4858" t="s">
        <v>9486</v>
      </c>
      <c r="P4858" t="s">
        <v>5181</v>
      </c>
      <c r="R4858" t="s">
        <v>5187</v>
      </c>
      <c r="V4858">
        <v>3710</v>
      </c>
      <c r="W4858" t="s">
        <v>5182</v>
      </c>
    </row>
    <row r="4859" spans="1:23" ht="15" x14ac:dyDescent="0.2">
      <c r="A4859" s="13">
        <v>28104920511</v>
      </c>
      <c r="B4859" t="s">
        <v>5174</v>
      </c>
      <c r="C4859" t="s">
        <v>5175</v>
      </c>
      <c r="D4859" t="s">
        <v>13167</v>
      </c>
      <c r="E4859">
        <v>27944</v>
      </c>
      <c r="F4859" t="s">
        <v>13168</v>
      </c>
      <c r="G4859" t="s">
        <v>5205</v>
      </c>
      <c r="H4859" t="s">
        <v>5206</v>
      </c>
      <c r="J4859" t="s">
        <v>13169</v>
      </c>
      <c r="K4859">
        <v>4000</v>
      </c>
      <c r="L4859" t="s">
        <v>5230</v>
      </c>
      <c r="M4859">
        <v>13011</v>
      </c>
      <c r="N4859">
        <v>99300</v>
      </c>
      <c r="O4859" t="s">
        <v>7387</v>
      </c>
      <c r="P4859" t="s">
        <v>5210</v>
      </c>
    </row>
    <row r="4860" spans="1:23" ht="15" x14ac:dyDescent="0.2">
      <c r="A4860" s="13">
        <v>28104920611</v>
      </c>
      <c r="B4860" t="s">
        <v>5174</v>
      </c>
      <c r="C4860" t="s">
        <v>5175</v>
      </c>
      <c r="D4860" t="s">
        <v>13170</v>
      </c>
      <c r="E4860">
        <v>27944</v>
      </c>
      <c r="F4860" t="s">
        <v>13168</v>
      </c>
      <c r="G4860" t="s">
        <v>5205</v>
      </c>
      <c r="H4860" t="s">
        <v>5206</v>
      </c>
      <c r="J4860" t="s">
        <v>5233</v>
      </c>
      <c r="K4860">
        <v>10000</v>
      </c>
      <c r="L4860" t="s">
        <v>5230</v>
      </c>
      <c r="M4860">
        <v>13011</v>
      </c>
      <c r="N4860">
        <v>99300</v>
      </c>
      <c r="O4860" t="s">
        <v>7387</v>
      </c>
      <c r="P4860" t="s">
        <v>5210</v>
      </c>
    </row>
    <row r="4861" spans="1:23" ht="15" x14ac:dyDescent="0.2">
      <c r="A4861" s="13">
        <v>28104920911</v>
      </c>
      <c r="B4861" t="s">
        <v>5174</v>
      </c>
      <c r="C4861" t="s">
        <v>5175</v>
      </c>
      <c r="D4861" t="s">
        <v>13171</v>
      </c>
      <c r="E4861">
        <v>27937</v>
      </c>
      <c r="F4861" t="s">
        <v>3369</v>
      </c>
      <c r="G4861" t="s">
        <v>5788</v>
      </c>
      <c r="H4861" t="s">
        <v>5789</v>
      </c>
      <c r="J4861" t="s">
        <v>13172</v>
      </c>
      <c r="K4861">
        <v>40000</v>
      </c>
      <c r="L4861" t="s">
        <v>5435</v>
      </c>
      <c r="M4861">
        <v>259234</v>
      </c>
      <c r="N4861">
        <v>259247</v>
      </c>
      <c r="O4861" t="s">
        <v>9991</v>
      </c>
      <c r="P4861" t="s">
        <v>5210</v>
      </c>
    </row>
    <row r="4862" spans="1:23" ht="15" x14ac:dyDescent="0.2">
      <c r="A4862" s="13">
        <v>28104921111</v>
      </c>
      <c r="B4862" t="s">
        <v>5174</v>
      </c>
      <c r="C4862" t="s">
        <v>5175</v>
      </c>
      <c r="D4862" t="s">
        <v>13173</v>
      </c>
      <c r="E4862">
        <v>27936</v>
      </c>
      <c r="F4862" t="s">
        <v>3370</v>
      </c>
      <c r="G4862" t="s">
        <v>6397</v>
      </c>
      <c r="H4862" t="s">
        <v>6398</v>
      </c>
      <c r="J4862" t="s">
        <v>7455</v>
      </c>
      <c r="K4862">
        <v>80000</v>
      </c>
      <c r="L4862" t="s">
        <v>5230</v>
      </c>
      <c r="M4862">
        <v>952029</v>
      </c>
      <c r="N4862">
        <v>262361</v>
      </c>
      <c r="O4862" t="s">
        <v>13174</v>
      </c>
      <c r="P4862" t="s">
        <v>5210</v>
      </c>
    </row>
    <row r="4863" spans="1:23" ht="15" x14ac:dyDescent="0.2">
      <c r="A4863" s="13">
        <v>28104922511</v>
      </c>
      <c r="B4863" t="s">
        <v>5174</v>
      </c>
      <c r="C4863" t="s">
        <v>5175</v>
      </c>
      <c r="D4863" t="s">
        <v>13175</v>
      </c>
      <c r="E4863">
        <v>25715</v>
      </c>
      <c r="F4863" t="s">
        <v>11531</v>
      </c>
      <c r="G4863" t="s">
        <v>10636</v>
      </c>
      <c r="H4863" t="s">
        <v>10637</v>
      </c>
      <c r="J4863" s="14">
        <v>1</v>
      </c>
      <c r="K4863">
        <v>100000</v>
      </c>
      <c r="L4863" t="s">
        <v>5265</v>
      </c>
      <c r="M4863">
        <v>259426</v>
      </c>
      <c r="N4863">
        <v>259428</v>
      </c>
      <c r="O4863" t="s">
        <v>10634</v>
      </c>
      <c r="P4863" t="s">
        <v>5511</v>
      </c>
    </row>
    <row r="4864" spans="1:23" ht="15" x14ac:dyDescent="0.2">
      <c r="A4864" s="13">
        <v>28104922711</v>
      </c>
      <c r="B4864" t="s">
        <v>5174</v>
      </c>
      <c r="C4864" t="s">
        <v>5175</v>
      </c>
      <c r="D4864" t="s">
        <v>13176</v>
      </c>
      <c r="E4864">
        <v>27953</v>
      </c>
      <c r="F4864" t="s">
        <v>13177</v>
      </c>
      <c r="G4864" t="s">
        <v>10636</v>
      </c>
      <c r="H4864" t="s">
        <v>10637</v>
      </c>
      <c r="J4864" s="14">
        <v>1</v>
      </c>
      <c r="K4864">
        <v>100000</v>
      </c>
      <c r="L4864" t="s">
        <v>5265</v>
      </c>
      <c r="M4864">
        <v>259426</v>
      </c>
      <c r="N4864">
        <v>259428</v>
      </c>
      <c r="O4864" t="s">
        <v>11034</v>
      </c>
      <c r="P4864" t="s">
        <v>5511</v>
      </c>
    </row>
    <row r="4865" spans="1:23" ht="15" x14ac:dyDescent="0.2">
      <c r="A4865" s="13">
        <v>28104923011</v>
      </c>
      <c r="B4865" t="s">
        <v>5174</v>
      </c>
      <c r="C4865" t="s">
        <v>5175</v>
      </c>
      <c r="D4865" t="s">
        <v>13178</v>
      </c>
      <c r="E4865">
        <v>2803</v>
      </c>
      <c r="F4865" t="s">
        <v>3372</v>
      </c>
      <c r="G4865" t="s">
        <v>5217</v>
      </c>
      <c r="H4865" t="s">
        <v>5218</v>
      </c>
      <c r="J4865" t="s">
        <v>8967</v>
      </c>
      <c r="K4865">
        <v>25000</v>
      </c>
      <c r="L4865" t="s">
        <v>5190</v>
      </c>
      <c r="M4865">
        <v>10189</v>
      </c>
      <c r="N4865">
        <v>10189</v>
      </c>
      <c r="O4865" t="s">
        <v>13179</v>
      </c>
      <c r="P4865" t="s">
        <v>5181</v>
      </c>
      <c r="R4865" t="s">
        <v>5187</v>
      </c>
      <c r="V4865">
        <v>2359</v>
      </c>
      <c r="W4865" t="s">
        <v>5182</v>
      </c>
    </row>
    <row r="4866" spans="1:23" ht="15" x14ac:dyDescent="0.2">
      <c r="A4866" s="13">
        <v>28104924411</v>
      </c>
      <c r="B4866" t="s">
        <v>5174</v>
      </c>
      <c r="C4866" t="s">
        <v>5175</v>
      </c>
      <c r="D4866" t="s">
        <v>13180</v>
      </c>
      <c r="E4866">
        <v>27956</v>
      </c>
      <c r="F4866" t="s">
        <v>3373</v>
      </c>
      <c r="G4866" t="s">
        <v>6</v>
      </c>
      <c r="H4866" t="s">
        <v>5177</v>
      </c>
      <c r="J4866" t="s">
        <v>5193</v>
      </c>
      <c r="K4866">
        <v>25000</v>
      </c>
      <c r="L4866" t="s">
        <v>5179</v>
      </c>
      <c r="M4866">
        <v>258287</v>
      </c>
      <c r="N4866">
        <v>258287</v>
      </c>
      <c r="O4866" t="s">
        <v>13181</v>
      </c>
      <c r="P4866" t="s">
        <v>5181</v>
      </c>
      <c r="R4866" t="s">
        <v>5187</v>
      </c>
      <c r="V4866">
        <v>7236</v>
      </c>
      <c r="W4866" t="s">
        <v>5182</v>
      </c>
    </row>
    <row r="4867" spans="1:23" ht="15" x14ac:dyDescent="0.2">
      <c r="A4867" s="13">
        <v>28104925411</v>
      </c>
      <c r="B4867" t="s">
        <v>5174</v>
      </c>
      <c r="C4867" t="s">
        <v>5175</v>
      </c>
      <c r="D4867" t="s">
        <v>13182</v>
      </c>
      <c r="E4867">
        <v>27958</v>
      </c>
      <c r="F4867" t="s">
        <v>13183</v>
      </c>
      <c r="G4867" t="s">
        <v>6</v>
      </c>
      <c r="H4867" t="s">
        <v>5177</v>
      </c>
      <c r="J4867" t="s">
        <v>13184</v>
      </c>
      <c r="K4867">
        <v>325000</v>
      </c>
      <c r="L4867" t="s">
        <v>5179</v>
      </c>
      <c r="M4867">
        <v>259033</v>
      </c>
      <c r="N4867">
        <v>260458</v>
      </c>
      <c r="O4867" t="s">
        <v>13185</v>
      </c>
      <c r="P4867" t="s">
        <v>5181</v>
      </c>
    </row>
    <row r="4868" spans="1:23" ht="15" x14ac:dyDescent="0.2">
      <c r="A4868" s="13">
        <v>28104925511</v>
      </c>
      <c r="B4868" t="s">
        <v>5174</v>
      </c>
      <c r="C4868" t="s">
        <v>5175</v>
      </c>
      <c r="D4868" t="s">
        <v>10526</v>
      </c>
      <c r="E4868">
        <v>23262</v>
      </c>
      <c r="F4868" t="s">
        <v>1982</v>
      </c>
      <c r="G4868" t="s">
        <v>5748</v>
      </c>
      <c r="H4868" t="s">
        <v>5749</v>
      </c>
      <c r="J4868" t="s">
        <v>5233</v>
      </c>
      <c r="K4868">
        <v>10000</v>
      </c>
      <c r="L4868" t="s">
        <v>5230</v>
      </c>
      <c r="M4868">
        <v>255398</v>
      </c>
      <c r="N4868">
        <v>255398</v>
      </c>
      <c r="O4868" t="s">
        <v>10527</v>
      </c>
      <c r="P4868" t="s">
        <v>5210</v>
      </c>
      <c r="R4868" t="s">
        <v>5187</v>
      </c>
      <c r="V4868">
        <v>3751</v>
      </c>
    </row>
    <row r="4869" spans="1:23" ht="15" x14ac:dyDescent="0.2">
      <c r="A4869" s="13">
        <v>28104925611</v>
      </c>
      <c r="B4869" t="s">
        <v>5174</v>
      </c>
      <c r="C4869" t="s">
        <v>5175</v>
      </c>
      <c r="D4869" t="s">
        <v>13186</v>
      </c>
      <c r="E4869">
        <v>27959</v>
      </c>
      <c r="F4869" t="s">
        <v>3374</v>
      </c>
      <c r="G4869" t="s">
        <v>6</v>
      </c>
      <c r="H4869" t="s">
        <v>5177</v>
      </c>
      <c r="J4869" t="s">
        <v>5193</v>
      </c>
      <c r="K4869">
        <v>25000</v>
      </c>
      <c r="L4869" t="s">
        <v>5179</v>
      </c>
      <c r="M4869">
        <v>258933</v>
      </c>
      <c r="N4869">
        <v>269436</v>
      </c>
      <c r="O4869" t="s">
        <v>6245</v>
      </c>
      <c r="P4869" t="s">
        <v>5181</v>
      </c>
      <c r="R4869" t="s">
        <v>5187</v>
      </c>
      <c r="V4869">
        <v>64</v>
      </c>
      <c r="W4869" t="s">
        <v>5182</v>
      </c>
    </row>
    <row r="4870" spans="1:23" ht="15" x14ac:dyDescent="0.2">
      <c r="A4870" s="13">
        <v>28104925711</v>
      </c>
      <c r="B4870" t="s">
        <v>5174</v>
      </c>
      <c r="C4870" t="s">
        <v>5175</v>
      </c>
      <c r="D4870" t="s">
        <v>13187</v>
      </c>
      <c r="E4870">
        <v>27959</v>
      </c>
      <c r="F4870" t="s">
        <v>3374</v>
      </c>
      <c r="G4870" t="s">
        <v>6</v>
      </c>
      <c r="H4870" t="s">
        <v>5177</v>
      </c>
      <c r="J4870" t="s">
        <v>5184</v>
      </c>
      <c r="K4870">
        <v>50000</v>
      </c>
      <c r="L4870" t="s">
        <v>5179</v>
      </c>
      <c r="M4870">
        <v>258933</v>
      </c>
      <c r="N4870">
        <v>269436</v>
      </c>
      <c r="O4870" t="s">
        <v>6245</v>
      </c>
      <c r="P4870" t="s">
        <v>5181</v>
      </c>
      <c r="R4870" t="s">
        <v>5187</v>
      </c>
      <c r="V4870">
        <v>7127</v>
      </c>
      <c r="W4870" t="s">
        <v>5182</v>
      </c>
    </row>
    <row r="4871" spans="1:23" ht="15" x14ac:dyDescent="0.2">
      <c r="A4871" s="13">
        <v>28104925811</v>
      </c>
      <c r="B4871" t="s">
        <v>5174</v>
      </c>
      <c r="C4871" t="s">
        <v>5175</v>
      </c>
      <c r="D4871" t="s">
        <v>13188</v>
      </c>
      <c r="E4871">
        <v>27959</v>
      </c>
      <c r="F4871" t="s">
        <v>3374</v>
      </c>
      <c r="G4871" t="s">
        <v>6</v>
      </c>
      <c r="H4871" t="s">
        <v>5177</v>
      </c>
      <c r="J4871" t="s">
        <v>5259</v>
      </c>
      <c r="K4871">
        <v>100000</v>
      </c>
      <c r="L4871" t="s">
        <v>5179</v>
      </c>
      <c r="M4871">
        <v>258933</v>
      </c>
      <c r="N4871">
        <v>269436</v>
      </c>
      <c r="O4871" t="s">
        <v>6245</v>
      </c>
      <c r="P4871" t="s">
        <v>5181</v>
      </c>
      <c r="R4871" t="s">
        <v>5187</v>
      </c>
      <c r="V4871">
        <v>66</v>
      </c>
      <c r="W4871" t="s">
        <v>5182</v>
      </c>
    </row>
    <row r="4872" spans="1:23" ht="15" x14ac:dyDescent="0.2">
      <c r="A4872" s="13">
        <v>28104926011</v>
      </c>
      <c r="B4872" t="s">
        <v>5174</v>
      </c>
      <c r="C4872" t="s">
        <v>5175</v>
      </c>
      <c r="D4872" t="s">
        <v>8792</v>
      </c>
      <c r="E4872">
        <v>20516</v>
      </c>
      <c r="F4872" t="s">
        <v>1192</v>
      </c>
      <c r="G4872" t="s">
        <v>5363</v>
      </c>
      <c r="H4872" t="s">
        <v>5364</v>
      </c>
      <c r="J4872" t="s">
        <v>8793</v>
      </c>
      <c r="K4872">
        <v>100000</v>
      </c>
      <c r="L4872" t="s">
        <v>7295</v>
      </c>
      <c r="M4872">
        <v>260976</v>
      </c>
      <c r="N4872">
        <v>260976</v>
      </c>
      <c r="O4872" t="s">
        <v>7296</v>
      </c>
      <c r="P4872" t="s">
        <v>8794</v>
      </c>
      <c r="R4872" t="s">
        <v>5187</v>
      </c>
      <c r="V4872">
        <v>2203</v>
      </c>
    </row>
    <row r="4873" spans="1:23" ht="15" x14ac:dyDescent="0.2">
      <c r="A4873" s="13">
        <v>28104926111</v>
      </c>
      <c r="B4873" t="s">
        <v>5174</v>
      </c>
      <c r="C4873" t="s">
        <v>5175</v>
      </c>
      <c r="D4873" t="s">
        <v>13189</v>
      </c>
      <c r="E4873">
        <v>27961</v>
      </c>
      <c r="F4873" t="s">
        <v>3375</v>
      </c>
      <c r="G4873" t="s">
        <v>5445</v>
      </c>
      <c r="H4873" t="s">
        <v>5446</v>
      </c>
      <c r="J4873" t="s">
        <v>5614</v>
      </c>
      <c r="K4873">
        <v>1000</v>
      </c>
      <c r="L4873" t="s">
        <v>5187</v>
      </c>
      <c r="M4873">
        <v>255724</v>
      </c>
      <c r="N4873">
        <v>255724</v>
      </c>
      <c r="O4873" t="s">
        <v>6587</v>
      </c>
      <c r="P4873" t="s">
        <v>5261</v>
      </c>
    </row>
    <row r="4874" spans="1:23" ht="15" x14ac:dyDescent="0.2">
      <c r="A4874" s="13">
        <v>28104926211</v>
      </c>
      <c r="B4874" t="s">
        <v>5174</v>
      </c>
      <c r="C4874" t="s">
        <v>5175</v>
      </c>
      <c r="D4874" t="s">
        <v>13190</v>
      </c>
      <c r="E4874">
        <v>27961</v>
      </c>
      <c r="F4874" t="s">
        <v>3375</v>
      </c>
      <c r="G4874" t="s">
        <v>6149</v>
      </c>
      <c r="H4874" t="s">
        <v>6150</v>
      </c>
      <c r="J4874" t="s">
        <v>5825</v>
      </c>
      <c r="K4874">
        <v>2000</v>
      </c>
      <c r="L4874" t="s">
        <v>5187</v>
      </c>
      <c r="M4874">
        <v>255724</v>
      </c>
      <c r="N4874">
        <v>255724</v>
      </c>
      <c r="O4874" t="s">
        <v>6587</v>
      </c>
      <c r="P4874" t="s">
        <v>5210</v>
      </c>
    </row>
    <row r="4875" spans="1:23" ht="15" x14ac:dyDescent="0.2">
      <c r="A4875" s="13">
        <v>28104927611</v>
      </c>
      <c r="B4875" t="s">
        <v>5174</v>
      </c>
      <c r="C4875" t="s">
        <v>5175</v>
      </c>
      <c r="D4875" t="s">
        <v>13191</v>
      </c>
      <c r="E4875">
        <v>27964</v>
      </c>
      <c r="F4875" t="s">
        <v>3377</v>
      </c>
      <c r="G4875" t="s">
        <v>6</v>
      </c>
      <c r="H4875" t="s">
        <v>5177</v>
      </c>
      <c r="J4875" t="s">
        <v>5178</v>
      </c>
      <c r="K4875">
        <v>5000</v>
      </c>
      <c r="L4875" t="s">
        <v>5179</v>
      </c>
      <c r="M4875">
        <v>268618</v>
      </c>
      <c r="N4875">
        <v>265285</v>
      </c>
      <c r="O4875" t="s">
        <v>13192</v>
      </c>
      <c r="P4875" t="s">
        <v>5181</v>
      </c>
      <c r="R4875" t="s">
        <v>5187</v>
      </c>
      <c r="V4875">
        <v>7390</v>
      </c>
    </row>
    <row r="4876" spans="1:23" ht="15" x14ac:dyDescent="0.2">
      <c r="A4876" s="13">
        <v>28104927711</v>
      </c>
      <c r="B4876" t="s">
        <v>5174</v>
      </c>
      <c r="C4876" t="s">
        <v>5175</v>
      </c>
      <c r="D4876" t="s">
        <v>13193</v>
      </c>
      <c r="E4876">
        <v>27964</v>
      </c>
      <c r="F4876" t="s">
        <v>3377</v>
      </c>
      <c r="G4876" t="s">
        <v>6</v>
      </c>
      <c r="H4876" t="s">
        <v>5177</v>
      </c>
      <c r="J4876" t="s">
        <v>5360</v>
      </c>
      <c r="K4876">
        <v>15000</v>
      </c>
      <c r="L4876" t="s">
        <v>5179</v>
      </c>
      <c r="M4876">
        <v>268618</v>
      </c>
      <c r="N4876">
        <v>265285</v>
      </c>
      <c r="O4876" t="s">
        <v>13192</v>
      </c>
      <c r="P4876" t="s">
        <v>5181</v>
      </c>
      <c r="R4876" t="s">
        <v>5187</v>
      </c>
      <c r="V4876">
        <v>7391</v>
      </c>
    </row>
    <row r="4877" spans="1:23" ht="15" x14ac:dyDescent="0.2">
      <c r="A4877" s="13">
        <v>28104927811</v>
      </c>
      <c r="B4877" t="s">
        <v>5174</v>
      </c>
      <c r="C4877" t="s">
        <v>5175</v>
      </c>
      <c r="D4877" t="s">
        <v>13194</v>
      </c>
      <c r="E4877">
        <v>27964</v>
      </c>
      <c r="F4877" t="s">
        <v>3377</v>
      </c>
      <c r="G4877" t="s">
        <v>6</v>
      </c>
      <c r="H4877" t="s">
        <v>5177</v>
      </c>
      <c r="J4877" t="s">
        <v>6558</v>
      </c>
      <c r="K4877">
        <v>20000</v>
      </c>
      <c r="L4877" t="s">
        <v>5179</v>
      </c>
      <c r="M4877">
        <v>268618</v>
      </c>
      <c r="N4877">
        <v>265285</v>
      </c>
      <c r="O4877" t="s">
        <v>13192</v>
      </c>
      <c r="P4877" t="s">
        <v>5181</v>
      </c>
      <c r="R4877" t="s">
        <v>5187</v>
      </c>
      <c r="V4877">
        <v>7392</v>
      </c>
    </row>
    <row r="4878" spans="1:23" ht="15" x14ac:dyDescent="0.2">
      <c r="A4878" s="13">
        <v>28104929511</v>
      </c>
      <c r="B4878" t="s">
        <v>5174</v>
      </c>
      <c r="C4878" t="s">
        <v>5175</v>
      </c>
      <c r="D4878" t="s">
        <v>12897</v>
      </c>
      <c r="E4878">
        <v>3749</v>
      </c>
      <c r="F4878" t="s">
        <v>3222</v>
      </c>
      <c r="G4878" t="s">
        <v>5494</v>
      </c>
      <c r="H4878" t="s">
        <v>5495</v>
      </c>
      <c r="J4878" t="s">
        <v>6558</v>
      </c>
      <c r="K4878">
        <v>20000</v>
      </c>
      <c r="L4878" t="s">
        <v>5179</v>
      </c>
      <c r="M4878">
        <v>10189</v>
      </c>
      <c r="N4878">
        <v>10189</v>
      </c>
      <c r="O4878" t="s">
        <v>7156</v>
      </c>
      <c r="P4878" t="s">
        <v>5181</v>
      </c>
      <c r="R4878" t="s">
        <v>5187</v>
      </c>
      <c r="V4878">
        <v>3832</v>
      </c>
      <c r="W4878" t="s">
        <v>5182</v>
      </c>
    </row>
    <row r="4879" spans="1:23" ht="15" x14ac:dyDescent="0.2">
      <c r="A4879" s="13">
        <v>28104929911</v>
      </c>
      <c r="B4879" t="s">
        <v>5174</v>
      </c>
      <c r="C4879" t="s">
        <v>5175</v>
      </c>
      <c r="D4879" t="s">
        <v>9484</v>
      </c>
      <c r="E4879">
        <v>21665</v>
      </c>
      <c r="F4879" t="s">
        <v>1544</v>
      </c>
      <c r="G4879" t="s">
        <v>5306</v>
      </c>
      <c r="H4879" t="s">
        <v>5307</v>
      </c>
      <c r="J4879" t="s">
        <v>13195</v>
      </c>
      <c r="K4879">
        <v>0</v>
      </c>
      <c r="M4879">
        <v>258933</v>
      </c>
      <c r="N4879">
        <v>254657</v>
      </c>
      <c r="O4879" t="s">
        <v>9486</v>
      </c>
      <c r="P4879" t="s">
        <v>5181</v>
      </c>
      <c r="R4879" t="s">
        <v>5187</v>
      </c>
      <c r="V4879">
        <v>7257</v>
      </c>
      <c r="W4879" t="s">
        <v>5182</v>
      </c>
    </row>
    <row r="4880" spans="1:23" ht="15" x14ac:dyDescent="0.2">
      <c r="A4880" s="13">
        <v>28104930111</v>
      </c>
      <c r="B4880" t="s">
        <v>5174</v>
      </c>
      <c r="C4880" t="s">
        <v>5175</v>
      </c>
      <c r="D4880" t="s">
        <v>13196</v>
      </c>
      <c r="E4880">
        <v>3546</v>
      </c>
      <c r="F4880" t="s">
        <v>3379</v>
      </c>
      <c r="G4880" t="s">
        <v>5272</v>
      </c>
      <c r="H4880" t="s">
        <v>5273</v>
      </c>
      <c r="J4880" t="s">
        <v>6045</v>
      </c>
      <c r="K4880">
        <v>7000</v>
      </c>
      <c r="L4880" t="s">
        <v>5230</v>
      </c>
      <c r="M4880">
        <v>10189</v>
      </c>
      <c r="N4880">
        <v>10189</v>
      </c>
      <c r="O4880" t="s">
        <v>6046</v>
      </c>
      <c r="P4880" t="s">
        <v>5344</v>
      </c>
      <c r="R4880" t="s">
        <v>5187</v>
      </c>
      <c r="V4880">
        <v>3796</v>
      </c>
    </row>
    <row r="4881" spans="1:23" ht="15" x14ac:dyDescent="0.2">
      <c r="A4881" s="13">
        <v>28104930811</v>
      </c>
      <c r="B4881" t="s">
        <v>5174</v>
      </c>
      <c r="C4881" t="s">
        <v>5175</v>
      </c>
      <c r="D4881" t="s">
        <v>13197</v>
      </c>
      <c r="E4881">
        <v>27968</v>
      </c>
      <c r="F4881" t="s">
        <v>3381</v>
      </c>
      <c r="G4881" t="s">
        <v>5306</v>
      </c>
      <c r="H4881" t="s">
        <v>5307</v>
      </c>
      <c r="J4881" t="s">
        <v>5286</v>
      </c>
      <c r="K4881">
        <v>2000</v>
      </c>
      <c r="L4881" t="s">
        <v>5179</v>
      </c>
      <c r="M4881">
        <v>951289</v>
      </c>
      <c r="N4881">
        <v>257300</v>
      </c>
      <c r="O4881" t="s">
        <v>13198</v>
      </c>
      <c r="P4881" t="s">
        <v>5181</v>
      </c>
      <c r="Q4881" t="s">
        <v>5186</v>
      </c>
      <c r="R4881" t="s">
        <v>5187</v>
      </c>
      <c r="V4881">
        <v>7367</v>
      </c>
      <c r="W4881" t="s">
        <v>5182</v>
      </c>
    </row>
    <row r="4882" spans="1:23" ht="15" x14ac:dyDescent="0.2">
      <c r="A4882" s="13">
        <v>28104930911</v>
      </c>
      <c r="B4882" t="s">
        <v>5174</v>
      </c>
      <c r="C4882" t="s">
        <v>5175</v>
      </c>
      <c r="D4882" t="s">
        <v>13199</v>
      </c>
      <c r="E4882">
        <v>27968</v>
      </c>
      <c r="F4882" t="s">
        <v>3381</v>
      </c>
      <c r="G4882" t="s">
        <v>5306</v>
      </c>
      <c r="H4882" t="s">
        <v>5307</v>
      </c>
      <c r="J4882" t="s">
        <v>5298</v>
      </c>
      <c r="K4882">
        <v>4000</v>
      </c>
      <c r="L4882" t="s">
        <v>5179</v>
      </c>
      <c r="M4882">
        <v>951289</v>
      </c>
      <c r="N4882">
        <v>257300</v>
      </c>
      <c r="O4882" t="s">
        <v>13198</v>
      </c>
      <c r="P4882" t="s">
        <v>5181</v>
      </c>
      <c r="Q4882" t="s">
        <v>5186</v>
      </c>
      <c r="R4882" t="s">
        <v>5187</v>
      </c>
      <c r="V4882">
        <v>7368</v>
      </c>
      <c r="W4882" t="s">
        <v>5182</v>
      </c>
    </row>
    <row r="4883" spans="1:23" ht="15" x14ac:dyDescent="0.2">
      <c r="A4883" s="13">
        <v>28104931011</v>
      </c>
      <c r="B4883" t="s">
        <v>5174</v>
      </c>
      <c r="C4883" t="s">
        <v>5175</v>
      </c>
      <c r="D4883" t="s">
        <v>13200</v>
      </c>
      <c r="E4883">
        <v>27968</v>
      </c>
      <c r="F4883" t="s">
        <v>3381</v>
      </c>
      <c r="G4883" t="s">
        <v>5306</v>
      </c>
      <c r="H4883" t="s">
        <v>5307</v>
      </c>
      <c r="J4883" t="s">
        <v>5733</v>
      </c>
      <c r="K4883">
        <v>6000</v>
      </c>
      <c r="L4883" t="s">
        <v>5179</v>
      </c>
      <c r="M4883">
        <v>951289</v>
      </c>
      <c r="N4883">
        <v>257300</v>
      </c>
      <c r="O4883" t="s">
        <v>13198</v>
      </c>
      <c r="P4883" t="s">
        <v>5181</v>
      </c>
      <c r="Q4883" t="s">
        <v>5186</v>
      </c>
      <c r="R4883" t="s">
        <v>5187</v>
      </c>
      <c r="V4883">
        <v>7369</v>
      </c>
      <c r="W4883" t="s">
        <v>5182</v>
      </c>
    </row>
    <row r="4884" spans="1:23" ht="15" x14ac:dyDescent="0.2">
      <c r="A4884" s="13">
        <v>28104931111</v>
      </c>
      <c r="B4884" t="s">
        <v>5174</v>
      </c>
      <c r="C4884" t="s">
        <v>5175</v>
      </c>
      <c r="D4884" t="s">
        <v>13201</v>
      </c>
      <c r="E4884">
        <v>27968</v>
      </c>
      <c r="F4884" t="s">
        <v>3381</v>
      </c>
      <c r="G4884" t="s">
        <v>5306</v>
      </c>
      <c r="H4884" t="s">
        <v>5307</v>
      </c>
      <c r="J4884" t="s">
        <v>5669</v>
      </c>
      <c r="K4884">
        <v>8000</v>
      </c>
      <c r="L4884" t="s">
        <v>5179</v>
      </c>
      <c r="M4884">
        <v>951289</v>
      </c>
      <c r="N4884">
        <v>257300</v>
      </c>
      <c r="O4884" t="s">
        <v>13198</v>
      </c>
      <c r="P4884" t="s">
        <v>5181</v>
      </c>
      <c r="Q4884" t="s">
        <v>5186</v>
      </c>
      <c r="R4884" t="s">
        <v>5187</v>
      </c>
      <c r="V4884">
        <v>7429</v>
      </c>
      <c r="W4884" t="s">
        <v>5182</v>
      </c>
    </row>
    <row r="4885" spans="1:23" ht="15" x14ac:dyDescent="0.2">
      <c r="A4885" s="13">
        <v>28104931211</v>
      </c>
      <c r="B4885" t="s">
        <v>5174</v>
      </c>
      <c r="C4885" t="s">
        <v>5175</v>
      </c>
      <c r="D4885" t="s">
        <v>13202</v>
      </c>
      <c r="E4885">
        <v>27968</v>
      </c>
      <c r="F4885" t="s">
        <v>3381</v>
      </c>
      <c r="G4885" t="s">
        <v>5306</v>
      </c>
      <c r="H4885" t="s">
        <v>5307</v>
      </c>
      <c r="J4885" t="s">
        <v>5245</v>
      </c>
      <c r="K4885">
        <v>10000</v>
      </c>
      <c r="L4885" t="s">
        <v>5179</v>
      </c>
      <c r="M4885">
        <v>951289</v>
      </c>
      <c r="N4885">
        <v>257300</v>
      </c>
      <c r="O4885" t="s">
        <v>13198</v>
      </c>
      <c r="P4885" t="s">
        <v>5181</v>
      </c>
      <c r="Q4885" t="s">
        <v>5186</v>
      </c>
      <c r="R4885" t="s">
        <v>5187</v>
      </c>
      <c r="V4885">
        <v>7595</v>
      </c>
      <c r="W4885" t="s">
        <v>5182</v>
      </c>
    </row>
    <row r="4886" spans="1:23" ht="15" x14ac:dyDescent="0.2">
      <c r="A4886" s="13">
        <v>28104931311</v>
      </c>
      <c r="B4886" t="s">
        <v>5174</v>
      </c>
      <c r="C4886" t="s">
        <v>5175</v>
      </c>
      <c r="D4886" t="s">
        <v>13203</v>
      </c>
      <c r="E4886">
        <v>27968</v>
      </c>
      <c r="F4886" t="s">
        <v>3381</v>
      </c>
      <c r="G4886" t="s">
        <v>5306</v>
      </c>
      <c r="H4886" t="s">
        <v>5307</v>
      </c>
      <c r="J4886" t="s">
        <v>7310</v>
      </c>
      <c r="K4886">
        <v>12000</v>
      </c>
      <c r="L4886" t="s">
        <v>5179</v>
      </c>
      <c r="M4886">
        <v>951289</v>
      </c>
      <c r="N4886">
        <v>257300</v>
      </c>
      <c r="O4886" t="s">
        <v>13198</v>
      </c>
      <c r="P4886" t="s">
        <v>5181</v>
      </c>
      <c r="Q4886" t="s">
        <v>5186</v>
      </c>
      <c r="R4886" t="s">
        <v>5187</v>
      </c>
      <c r="V4886">
        <v>7634</v>
      </c>
      <c r="W4886" t="s">
        <v>5182</v>
      </c>
    </row>
    <row r="4887" spans="1:23" ht="15" x14ac:dyDescent="0.2">
      <c r="A4887" s="13">
        <v>28104931611</v>
      </c>
      <c r="B4887" t="s">
        <v>5174</v>
      </c>
      <c r="C4887" t="s">
        <v>5175</v>
      </c>
      <c r="D4887" t="s">
        <v>13204</v>
      </c>
      <c r="E4887">
        <v>27970</v>
      </c>
      <c r="F4887" t="s">
        <v>3382</v>
      </c>
      <c r="G4887" t="s">
        <v>6925</v>
      </c>
      <c r="H4887" t="s">
        <v>6926</v>
      </c>
      <c r="J4887" t="s">
        <v>5184</v>
      </c>
      <c r="K4887">
        <v>50000</v>
      </c>
      <c r="L4887" t="s">
        <v>5179</v>
      </c>
      <c r="M4887">
        <v>265128</v>
      </c>
      <c r="N4887">
        <v>265128</v>
      </c>
      <c r="O4887" t="s">
        <v>13205</v>
      </c>
      <c r="P4887" t="s">
        <v>5210</v>
      </c>
    </row>
    <row r="4888" spans="1:23" ht="15" x14ac:dyDescent="0.2">
      <c r="A4888" s="13">
        <v>28104931911</v>
      </c>
      <c r="B4888" t="s">
        <v>5174</v>
      </c>
      <c r="C4888" t="s">
        <v>5175</v>
      </c>
      <c r="D4888" t="s">
        <v>13206</v>
      </c>
      <c r="E4888">
        <v>27971</v>
      </c>
      <c r="F4888" t="s">
        <v>13207</v>
      </c>
      <c r="G4888" t="s">
        <v>6397</v>
      </c>
      <c r="H4888" t="s">
        <v>6398</v>
      </c>
      <c r="J4888" t="s">
        <v>5566</v>
      </c>
      <c r="K4888">
        <v>20000</v>
      </c>
      <c r="L4888" t="s">
        <v>5230</v>
      </c>
      <c r="M4888">
        <v>257931</v>
      </c>
      <c r="N4888">
        <v>257931</v>
      </c>
      <c r="O4888" t="s">
        <v>11280</v>
      </c>
      <c r="P4888" t="s">
        <v>5210</v>
      </c>
    </row>
    <row r="4889" spans="1:23" ht="15" x14ac:dyDescent="0.2">
      <c r="A4889" s="13">
        <v>28104932011</v>
      </c>
      <c r="B4889" t="s">
        <v>5174</v>
      </c>
      <c r="C4889" t="s">
        <v>5175</v>
      </c>
      <c r="D4889" t="s">
        <v>13208</v>
      </c>
      <c r="E4889">
        <v>27935</v>
      </c>
      <c r="F4889" t="s">
        <v>3383</v>
      </c>
      <c r="G4889" t="s">
        <v>6925</v>
      </c>
      <c r="H4889" t="s">
        <v>6926</v>
      </c>
      <c r="J4889" t="s">
        <v>5184</v>
      </c>
      <c r="K4889">
        <v>50000</v>
      </c>
      <c r="L4889" t="s">
        <v>5179</v>
      </c>
      <c r="M4889">
        <v>259174</v>
      </c>
      <c r="N4889">
        <v>59900</v>
      </c>
      <c r="O4889" t="s">
        <v>13209</v>
      </c>
      <c r="P4889" t="s">
        <v>5210</v>
      </c>
      <c r="R4889" t="s">
        <v>5187</v>
      </c>
      <c r="V4889">
        <v>8002</v>
      </c>
    </row>
    <row r="4890" spans="1:23" ht="15" x14ac:dyDescent="0.2">
      <c r="A4890" s="13">
        <v>28104932511</v>
      </c>
      <c r="B4890" t="s">
        <v>5174</v>
      </c>
      <c r="C4890" t="s">
        <v>5175</v>
      </c>
      <c r="D4890" t="s">
        <v>13210</v>
      </c>
      <c r="E4890">
        <v>24999</v>
      </c>
      <c r="F4890" t="s">
        <v>11016</v>
      </c>
      <c r="G4890" t="s">
        <v>5306</v>
      </c>
      <c r="H4890" t="s">
        <v>5307</v>
      </c>
      <c r="J4890" t="s">
        <v>5487</v>
      </c>
      <c r="K4890">
        <v>2500</v>
      </c>
      <c r="L4890" t="s">
        <v>5179</v>
      </c>
      <c r="M4890">
        <v>262574</v>
      </c>
      <c r="N4890">
        <v>260458</v>
      </c>
      <c r="O4890" t="s">
        <v>10411</v>
      </c>
      <c r="P4890" t="s">
        <v>5181</v>
      </c>
    </row>
    <row r="4891" spans="1:23" ht="15" x14ac:dyDescent="0.2">
      <c r="A4891" s="13">
        <v>28104933311</v>
      </c>
      <c r="B4891" t="s">
        <v>5174</v>
      </c>
      <c r="C4891" t="s">
        <v>5175</v>
      </c>
      <c r="D4891" t="s">
        <v>13211</v>
      </c>
      <c r="E4891">
        <v>27978</v>
      </c>
      <c r="F4891" t="s">
        <v>3386</v>
      </c>
      <c r="G4891" t="s">
        <v>5205</v>
      </c>
      <c r="H4891" t="s">
        <v>5206</v>
      </c>
      <c r="J4891" t="s">
        <v>5343</v>
      </c>
      <c r="K4891">
        <v>40000</v>
      </c>
      <c r="L4891" t="s">
        <v>5230</v>
      </c>
      <c r="M4891">
        <v>272240</v>
      </c>
      <c r="N4891">
        <v>263147</v>
      </c>
      <c r="O4891" t="s">
        <v>13212</v>
      </c>
      <c r="P4891" t="s">
        <v>12088</v>
      </c>
      <c r="R4891" t="s">
        <v>5187</v>
      </c>
      <c r="V4891">
        <v>7612</v>
      </c>
    </row>
    <row r="4892" spans="1:23" ht="15" x14ac:dyDescent="0.2">
      <c r="A4892" s="13">
        <v>28104933511</v>
      </c>
      <c r="B4892" t="s">
        <v>5174</v>
      </c>
      <c r="C4892" t="s">
        <v>5175</v>
      </c>
      <c r="D4892" t="s">
        <v>13213</v>
      </c>
      <c r="E4892">
        <v>27980</v>
      </c>
      <c r="F4892" t="s">
        <v>3387</v>
      </c>
      <c r="G4892" t="s">
        <v>6397</v>
      </c>
      <c r="H4892" t="s">
        <v>6398</v>
      </c>
      <c r="J4892" t="s">
        <v>13214</v>
      </c>
      <c r="K4892">
        <v>20000</v>
      </c>
      <c r="L4892" t="s">
        <v>5230</v>
      </c>
      <c r="M4892">
        <v>261017</v>
      </c>
      <c r="N4892">
        <v>256331</v>
      </c>
      <c r="O4892" t="s">
        <v>11280</v>
      </c>
      <c r="P4892" t="s">
        <v>5210</v>
      </c>
    </row>
    <row r="4893" spans="1:23" ht="15" x14ac:dyDescent="0.2">
      <c r="A4893" s="13">
        <v>28104937211</v>
      </c>
      <c r="B4893" t="s">
        <v>5174</v>
      </c>
      <c r="C4893" t="s">
        <v>5175</v>
      </c>
      <c r="D4893" t="s">
        <v>13215</v>
      </c>
      <c r="E4893">
        <v>27988</v>
      </c>
      <c r="F4893" t="s">
        <v>3390</v>
      </c>
      <c r="G4893" t="s">
        <v>6</v>
      </c>
      <c r="H4893" t="s">
        <v>5177</v>
      </c>
      <c r="J4893" t="s">
        <v>5178</v>
      </c>
      <c r="K4893">
        <v>5000</v>
      </c>
      <c r="L4893" t="s">
        <v>5179</v>
      </c>
      <c r="M4893">
        <v>256971</v>
      </c>
      <c r="N4893">
        <v>256971</v>
      </c>
      <c r="O4893" t="s">
        <v>13216</v>
      </c>
      <c r="P4893" t="s">
        <v>5181</v>
      </c>
      <c r="Q4893" t="s">
        <v>5186</v>
      </c>
      <c r="R4893" t="s">
        <v>5187</v>
      </c>
      <c r="V4893">
        <v>7722</v>
      </c>
      <c r="W4893" t="s">
        <v>5182</v>
      </c>
    </row>
    <row r="4894" spans="1:23" ht="15" x14ac:dyDescent="0.2">
      <c r="A4894" s="13">
        <v>28104937511</v>
      </c>
      <c r="B4894" t="s">
        <v>5174</v>
      </c>
      <c r="C4894" t="s">
        <v>5175</v>
      </c>
      <c r="D4894" t="s">
        <v>13217</v>
      </c>
      <c r="E4894">
        <v>27990</v>
      </c>
      <c r="F4894" t="s">
        <v>3391</v>
      </c>
      <c r="G4894" t="s">
        <v>6</v>
      </c>
      <c r="H4894" t="s">
        <v>5177</v>
      </c>
      <c r="J4894" t="s">
        <v>8420</v>
      </c>
      <c r="K4894">
        <v>75000</v>
      </c>
      <c r="L4894" t="s">
        <v>5190</v>
      </c>
      <c r="M4894">
        <v>147100</v>
      </c>
      <c r="N4894">
        <v>250000</v>
      </c>
      <c r="O4894" t="s">
        <v>8421</v>
      </c>
      <c r="P4894" t="s">
        <v>5181</v>
      </c>
      <c r="R4894" t="s">
        <v>5187</v>
      </c>
      <c r="V4894">
        <v>2291</v>
      </c>
    </row>
    <row r="4895" spans="1:23" ht="15" x14ac:dyDescent="0.2">
      <c r="A4895" s="13">
        <v>28104938511</v>
      </c>
      <c r="B4895" t="s">
        <v>5174</v>
      </c>
      <c r="C4895" t="s">
        <v>5175</v>
      </c>
      <c r="D4895" t="s">
        <v>13218</v>
      </c>
      <c r="E4895">
        <v>27992</v>
      </c>
      <c r="F4895" t="s">
        <v>3392</v>
      </c>
      <c r="G4895" t="s">
        <v>6</v>
      </c>
      <c r="H4895" t="s">
        <v>5177</v>
      </c>
      <c r="J4895" t="s">
        <v>5245</v>
      </c>
      <c r="K4895">
        <v>10000</v>
      </c>
      <c r="L4895" t="s">
        <v>5179</v>
      </c>
      <c r="M4895">
        <v>953733</v>
      </c>
      <c r="N4895">
        <v>259868</v>
      </c>
      <c r="O4895" t="s">
        <v>7272</v>
      </c>
      <c r="P4895" t="s">
        <v>5181</v>
      </c>
      <c r="R4895" t="s">
        <v>5187</v>
      </c>
      <c r="V4895">
        <v>2271</v>
      </c>
    </row>
    <row r="4896" spans="1:23" ht="15" x14ac:dyDescent="0.2">
      <c r="A4896" s="13">
        <v>28104938611</v>
      </c>
      <c r="B4896" t="s">
        <v>5174</v>
      </c>
      <c r="C4896" t="s">
        <v>5175</v>
      </c>
      <c r="D4896" t="s">
        <v>13219</v>
      </c>
      <c r="E4896">
        <v>27992</v>
      </c>
      <c r="F4896" t="s">
        <v>3392</v>
      </c>
      <c r="G4896" t="s">
        <v>6</v>
      </c>
      <c r="H4896" t="s">
        <v>5177</v>
      </c>
      <c r="J4896" t="s">
        <v>6558</v>
      </c>
      <c r="K4896">
        <v>20000</v>
      </c>
      <c r="L4896" t="s">
        <v>5179</v>
      </c>
      <c r="M4896">
        <v>953733</v>
      </c>
      <c r="N4896">
        <v>259868</v>
      </c>
      <c r="O4896" t="s">
        <v>7272</v>
      </c>
      <c r="P4896" t="s">
        <v>5181</v>
      </c>
      <c r="R4896" t="s">
        <v>5187</v>
      </c>
      <c r="V4896">
        <v>2455</v>
      </c>
    </row>
    <row r="4897" spans="1:23" ht="15" x14ac:dyDescent="0.2">
      <c r="A4897" s="13">
        <v>28104939811</v>
      </c>
      <c r="B4897" t="s">
        <v>5174</v>
      </c>
      <c r="C4897" t="s">
        <v>5175</v>
      </c>
      <c r="D4897" t="s">
        <v>13220</v>
      </c>
      <c r="E4897">
        <v>27995</v>
      </c>
      <c r="F4897" t="s">
        <v>3393</v>
      </c>
      <c r="G4897" t="s">
        <v>5306</v>
      </c>
      <c r="H4897" t="s">
        <v>5307</v>
      </c>
      <c r="J4897" t="s">
        <v>5196</v>
      </c>
      <c r="K4897">
        <v>250000</v>
      </c>
      <c r="L4897" t="s">
        <v>5179</v>
      </c>
      <c r="M4897">
        <v>262301</v>
      </c>
      <c r="N4897">
        <v>262301</v>
      </c>
      <c r="O4897" t="s">
        <v>7186</v>
      </c>
      <c r="P4897" t="s">
        <v>5181</v>
      </c>
      <c r="R4897" t="s">
        <v>5187</v>
      </c>
      <c r="V4897">
        <v>1038</v>
      </c>
      <c r="W4897" t="s">
        <v>5182</v>
      </c>
    </row>
    <row r="4898" spans="1:23" ht="15" x14ac:dyDescent="0.2">
      <c r="A4898" s="13">
        <v>28104939911</v>
      </c>
      <c r="B4898" t="s">
        <v>5174</v>
      </c>
      <c r="C4898" t="s">
        <v>5175</v>
      </c>
      <c r="D4898" t="s">
        <v>13221</v>
      </c>
      <c r="E4898">
        <v>27995</v>
      </c>
      <c r="F4898" t="s">
        <v>3393</v>
      </c>
      <c r="G4898" t="s">
        <v>5306</v>
      </c>
      <c r="H4898" t="s">
        <v>5307</v>
      </c>
      <c r="J4898" t="s">
        <v>5248</v>
      </c>
      <c r="K4898">
        <v>500000</v>
      </c>
      <c r="L4898" t="s">
        <v>5179</v>
      </c>
      <c r="M4898">
        <v>262301</v>
      </c>
      <c r="N4898">
        <v>262301</v>
      </c>
      <c r="O4898" t="s">
        <v>7186</v>
      </c>
      <c r="P4898" t="s">
        <v>5181</v>
      </c>
      <c r="R4898" t="s">
        <v>5187</v>
      </c>
      <c r="V4898">
        <v>896</v>
      </c>
      <c r="W4898" t="s">
        <v>5182</v>
      </c>
    </row>
    <row r="4899" spans="1:23" ht="15" x14ac:dyDescent="0.2">
      <c r="A4899" s="13">
        <v>28104940011</v>
      </c>
      <c r="B4899" t="s">
        <v>5174</v>
      </c>
      <c r="C4899" t="s">
        <v>5175</v>
      </c>
      <c r="D4899" t="s">
        <v>13222</v>
      </c>
      <c r="E4899">
        <v>27656</v>
      </c>
      <c r="F4899" t="s">
        <v>3245</v>
      </c>
      <c r="G4899" t="s">
        <v>5519</v>
      </c>
      <c r="H4899" t="s">
        <v>5520</v>
      </c>
      <c r="J4899" t="s">
        <v>5459</v>
      </c>
      <c r="K4899">
        <v>1000</v>
      </c>
      <c r="L4899" t="s">
        <v>5222</v>
      </c>
      <c r="M4899">
        <v>262944</v>
      </c>
      <c r="N4899">
        <v>262944</v>
      </c>
      <c r="O4899" t="s">
        <v>6940</v>
      </c>
      <c r="P4899" t="s">
        <v>5203</v>
      </c>
      <c r="R4899" t="s">
        <v>5187</v>
      </c>
      <c r="V4899">
        <v>553</v>
      </c>
    </row>
    <row r="4900" spans="1:23" ht="15" x14ac:dyDescent="0.2">
      <c r="A4900" s="13">
        <v>28104940811</v>
      </c>
      <c r="B4900" t="s">
        <v>5174</v>
      </c>
      <c r="C4900" t="s">
        <v>5175</v>
      </c>
      <c r="D4900" t="s">
        <v>13223</v>
      </c>
      <c r="E4900">
        <v>28000</v>
      </c>
      <c r="F4900" t="s">
        <v>13224</v>
      </c>
      <c r="G4900" t="s">
        <v>5205</v>
      </c>
      <c r="H4900" t="s">
        <v>5206</v>
      </c>
      <c r="J4900" t="s">
        <v>5325</v>
      </c>
      <c r="K4900">
        <v>2000</v>
      </c>
      <c r="L4900" t="s">
        <v>5230</v>
      </c>
      <c r="M4900">
        <v>261281</v>
      </c>
      <c r="N4900">
        <v>62800</v>
      </c>
      <c r="O4900" t="s">
        <v>6177</v>
      </c>
      <c r="P4900" t="s">
        <v>13225</v>
      </c>
    </row>
    <row r="4901" spans="1:23" ht="15" x14ac:dyDescent="0.2">
      <c r="A4901" s="13">
        <v>28104941811</v>
      </c>
      <c r="B4901" t="s">
        <v>5174</v>
      </c>
      <c r="C4901" t="s">
        <v>5175</v>
      </c>
      <c r="D4901" t="s">
        <v>13226</v>
      </c>
      <c r="E4901">
        <v>28003</v>
      </c>
      <c r="F4901" t="s">
        <v>13227</v>
      </c>
      <c r="G4901" t="s">
        <v>10636</v>
      </c>
      <c r="H4901" t="s">
        <v>10637</v>
      </c>
      <c r="J4901" t="s">
        <v>13228</v>
      </c>
      <c r="K4901">
        <v>0</v>
      </c>
      <c r="M4901">
        <v>259426</v>
      </c>
      <c r="N4901">
        <v>259428</v>
      </c>
      <c r="O4901" t="s">
        <v>11463</v>
      </c>
      <c r="P4901" t="s">
        <v>5511</v>
      </c>
    </row>
    <row r="4902" spans="1:23" ht="15" x14ac:dyDescent="0.2">
      <c r="A4902" s="13">
        <v>28104941911</v>
      </c>
      <c r="B4902" t="s">
        <v>5174</v>
      </c>
      <c r="C4902" t="s">
        <v>5175</v>
      </c>
      <c r="D4902" t="s">
        <v>13229</v>
      </c>
      <c r="E4902">
        <v>28005</v>
      </c>
      <c r="F4902" t="s">
        <v>3394</v>
      </c>
      <c r="G4902" t="s">
        <v>6419</v>
      </c>
      <c r="H4902" t="s">
        <v>6420</v>
      </c>
      <c r="J4902" t="s">
        <v>5286</v>
      </c>
      <c r="K4902">
        <v>2000</v>
      </c>
      <c r="L4902" t="s">
        <v>5179</v>
      </c>
      <c r="M4902">
        <v>258287</v>
      </c>
      <c r="N4902">
        <v>258287</v>
      </c>
      <c r="O4902" t="s">
        <v>6421</v>
      </c>
      <c r="P4902" t="s">
        <v>5181</v>
      </c>
      <c r="R4902" t="s">
        <v>5187</v>
      </c>
      <c r="V4902">
        <v>283</v>
      </c>
    </row>
    <row r="4903" spans="1:23" ht="15" x14ac:dyDescent="0.2">
      <c r="A4903" s="13">
        <v>28104942011</v>
      </c>
      <c r="B4903" t="s">
        <v>5174</v>
      </c>
      <c r="C4903" t="s">
        <v>5175</v>
      </c>
      <c r="D4903" t="s">
        <v>13230</v>
      </c>
      <c r="E4903">
        <v>28005</v>
      </c>
      <c r="F4903" t="s">
        <v>3394</v>
      </c>
      <c r="G4903" t="s">
        <v>6419</v>
      </c>
      <c r="H4903" t="s">
        <v>6420</v>
      </c>
      <c r="J4903" t="s">
        <v>5298</v>
      </c>
      <c r="K4903">
        <v>4000</v>
      </c>
      <c r="L4903" t="s">
        <v>5179</v>
      </c>
      <c r="M4903">
        <v>258287</v>
      </c>
      <c r="N4903">
        <v>258287</v>
      </c>
      <c r="O4903" t="s">
        <v>6421</v>
      </c>
      <c r="P4903" t="s">
        <v>5181</v>
      </c>
      <c r="R4903" t="s">
        <v>5187</v>
      </c>
      <c r="V4903">
        <v>284</v>
      </c>
    </row>
    <row r="4904" spans="1:23" ht="15" x14ac:dyDescent="0.2">
      <c r="A4904" s="13">
        <v>28104942111</v>
      </c>
      <c r="B4904" t="s">
        <v>5174</v>
      </c>
      <c r="C4904" t="s">
        <v>5175</v>
      </c>
      <c r="D4904" t="s">
        <v>13231</v>
      </c>
      <c r="E4904">
        <v>28005</v>
      </c>
      <c r="F4904" t="s">
        <v>3395</v>
      </c>
      <c r="G4904" t="s">
        <v>6419</v>
      </c>
      <c r="H4904" t="s">
        <v>6420</v>
      </c>
      <c r="J4904" t="s">
        <v>5286</v>
      </c>
      <c r="K4904">
        <v>2000</v>
      </c>
      <c r="L4904" t="s">
        <v>5179</v>
      </c>
      <c r="M4904">
        <v>258287</v>
      </c>
      <c r="N4904">
        <v>258287</v>
      </c>
      <c r="O4904" t="s">
        <v>6421</v>
      </c>
      <c r="P4904" t="s">
        <v>5181</v>
      </c>
      <c r="R4904" t="s">
        <v>5187</v>
      </c>
      <c r="V4904">
        <v>283</v>
      </c>
    </row>
    <row r="4905" spans="1:23" ht="15" x14ac:dyDescent="0.2">
      <c r="A4905" s="13">
        <v>28104942211</v>
      </c>
      <c r="B4905" t="s">
        <v>5174</v>
      </c>
      <c r="C4905" t="s">
        <v>5175</v>
      </c>
      <c r="D4905" t="s">
        <v>13232</v>
      </c>
      <c r="E4905">
        <v>28005</v>
      </c>
      <c r="F4905" t="s">
        <v>3395</v>
      </c>
      <c r="G4905" t="s">
        <v>6419</v>
      </c>
      <c r="H4905" t="s">
        <v>6420</v>
      </c>
      <c r="J4905" t="s">
        <v>5298</v>
      </c>
      <c r="K4905">
        <v>4000</v>
      </c>
      <c r="L4905" t="s">
        <v>5179</v>
      </c>
      <c r="M4905">
        <v>258287</v>
      </c>
      <c r="N4905">
        <v>258287</v>
      </c>
      <c r="O4905" t="s">
        <v>6421</v>
      </c>
      <c r="P4905" t="s">
        <v>5181</v>
      </c>
      <c r="R4905" t="s">
        <v>5187</v>
      </c>
      <c r="V4905">
        <v>284</v>
      </c>
    </row>
    <row r="4906" spans="1:23" ht="15" x14ac:dyDescent="0.2">
      <c r="A4906" s="13">
        <v>28104943311</v>
      </c>
      <c r="B4906" t="s">
        <v>5174</v>
      </c>
      <c r="C4906" t="s">
        <v>5175</v>
      </c>
      <c r="D4906" t="s">
        <v>13233</v>
      </c>
      <c r="E4906">
        <v>28007</v>
      </c>
      <c r="F4906" t="s">
        <v>3396</v>
      </c>
      <c r="G4906" t="s">
        <v>5384</v>
      </c>
      <c r="H4906" t="s">
        <v>5385</v>
      </c>
      <c r="J4906" t="s">
        <v>5308</v>
      </c>
      <c r="K4906">
        <v>200000</v>
      </c>
      <c r="L4906" t="s">
        <v>5179</v>
      </c>
      <c r="M4906">
        <v>257022</v>
      </c>
      <c r="N4906">
        <v>61800</v>
      </c>
      <c r="O4906" t="s">
        <v>13234</v>
      </c>
      <c r="P4906" t="s">
        <v>5181</v>
      </c>
    </row>
    <row r="4907" spans="1:23" ht="15" x14ac:dyDescent="0.2">
      <c r="A4907" s="13">
        <v>28104943411</v>
      </c>
      <c r="B4907" t="s">
        <v>5174</v>
      </c>
      <c r="C4907" t="s">
        <v>5175</v>
      </c>
      <c r="D4907" t="s">
        <v>13235</v>
      </c>
      <c r="E4907">
        <v>28007</v>
      </c>
      <c r="F4907" t="s">
        <v>3396</v>
      </c>
      <c r="G4907" t="s">
        <v>5384</v>
      </c>
      <c r="H4907" t="s">
        <v>5385</v>
      </c>
      <c r="J4907" t="s">
        <v>5196</v>
      </c>
      <c r="K4907">
        <v>250000</v>
      </c>
      <c r="L4907" t="s">
        <v>5179</v>
      </c>
      <c r="M4907">
        <v>257022</v>
      </c>
      <c r="N4907">
        <v>61800</v>
      </c>
      <c r="O4907" t="s">
        <v>13234</v>
      </c>
      <c r="P4907" t="s">
        <v>5181</v>
      </c>
      <c r="R4907" t="s">
        <v>5187</v>
      </c>
      <c r="V4907">
        <v>7755</v>
      </c>
    </row>
    <row r="4908" spans="1:23" ht="15" x14ac:dyDescent="0.2">
      <c r="A4908" s="13">
        <v>28104943511</v>
      </c>
      <c r="B4908" t="s">
        <v>5174</v>
      </c>
      <c r="C4908" t="s">
        <v>5175</v>
      </c>
      <c r="D4908" t="s">
        <v>7033</v>
      </c>
      <c r="E4908">
        <v>3006</v>
      </c>
      <c r="F4908" t="s">
        <v>618</v>
      </c>
      <c r="G4908" t="s">
        <v>5494</v>
      </c>
      <c r="H4908" t="s">
        <v>5495</v>
      </c>
      <c r="J4908" t="s">
        <v>6050</v>
      </c>
      <c r="K4908">
        <v>800000</v>
      </c>
      <c r="L4908" t="s">
        <v>5179</v>
      </c>
      <c r="M4908">
        <v>10189</v>
      </c>
      <c r="N4908">
        <v>10189</v>
      </c>
      <c r="O4908" t="s">
        <v>6409</v>
      </c>
      <c r="P4908" t="s">
        <v>5181</v>
      </c>
      <c r="R4908" t="s">
        <v>5187</v>
      </c>
      <c r="V4908">
        <v>3643</v>
      </c>
      <c r="W4908" t="s">
        <v>5182</v>
      </c>
    </row>
    <row r="4909" spans="1:23" ht="15" x14ac:dyDescent="0.2">
      <c r="A4909" s="13">
        <v>28104943811</v>
      </c>
      <c r="B4909" t="s">
        <v>5174</v>
      </c>
      <c r="C4909" t="s">
        <v>5175</v>
      </c>
      <c r="D4909" t="s">
        <v>12607</v>
      </c>
      <c r="E4909">
        <v>6078</v>
      </c>
      <c r="F4909" t="s">
        <v>442</v>
      </c>
      <c r="G4909" t="s">
        <v>5519</v>
      </c>
      <c r="H4909" t="s">
        <v>5520</v>
      </c>
      <c r="J4909" t="s">
        <v>5301</v>
      </c>
      <c r="K4909">
        <v>5000</v>
      </c>
      <c r="L4909" t="s">
        <v>5230</v>
      </c>
      <c r="M4909">
        <v>10189</v>
      </c>
      <c r="N4909">
        <v>10189</v>
      </c>
      <c r="O4909" t="s">
        <v>6728</v>
      </c>
      <c r="P4909" t="s">
        <v>5203</v>
      </c>
      <c r="R4909" t="s">
        <v>5187</v>
      </c>
      <c r="V4909">
        <v>3829</v>
      </c>
    </row>
    <row r="4910" spans="1:23" ht="15" x14ac:dyDescent="0.2">
      <c r="A4910" s="13">
        <v>28104944911</v>
      </c>
      <c r="B4910" t="s">
        <v>5174</v>
      </c>
      <c r="C4910" t="s">
        <v>5175</v>
      </c>
      <c r="D4910" t="s">
        <v>13236</v>
      </c>
      <c r="E4910">
        <v>28012</v>
      </c>
      <c r="F4910" t="s">
        <v>3397</v>
      </c>
      <c r="G4910" t="s">
        <v>7611</v>
      </c>
      <c r="H4910" t="s">
        <v>7612</v>
      </c>
      <c r="J4910" t="s">
        <v>5434</v>
      </c>
      <c r="K4910">
        <v>50000</v>
      </c>
      <c r="L4910" t="s">
        <v>5435</v>
      </c>
      <c r="M4910">
        <v>14058</v>
      </c>
      <c r="N4910">
        <v>14058</v>
      </c>
      <c r="O4910" t="s">
        <v>8154</v>
      </c>
      <c r="P4910" t="s">
        <v>5502</v>
      </c>
      <c r="R4910" t="s">
        <v>5187</v>
      </c>
      <c r="V4910">
        <v>7674</v>
      </c>
    </row>
    <row r="4911" spans="1:23" ht="15" x14ac:dyDescent="0.2">
      <c r="A4911" s="13">
        <v>28104946311</v>
      </c>
      <c r="B4911" t="s">
        <v>5174</v>
      </c>
      <c r="C4911" t="s">
        <v>5175</v>
      </c>
      <c r="D4911" t="s">
        <v>13237</v>
      </c>
      <c r="E4911">
        <v>24891</v>
      </c>
      <c r="F4911" t="s">
        <v>3400</v>
      </c>
      <c r="G4911" t="s">
        <v>6553</v>
      </c>
      <c r="H4911" t="s">
        <v>6554</v>
      </c>
      <c r="J4911" t="s">
        <v>10959</v>
      </c>
      <c r="K4911">
        <v>64000</v>
      </c>
      <c r="L4911" t="s">
        <v>5337</v>
      </c>
      <c r="M4911">
        <v>260976</v>
      </c>
      <c r="N4911">
        <v>260976</v>
      </c>
      <c r="O4911" t="s">
        <v>8467</v>
      </c>
      <c r="P4911" t="s">
        <v>5338</v>
      </c>
      <c r="R4911" t="s">
        <v>5187</v>
      </c>
      <c r="V4911">
        <v>1055</v>
      </c>
    </row>
    <row r="4912" spans="1:23" ht="15" x14ac:dyDescent="0.2">
      <c r="A4912" s="13">
        <v>28104947211</v>
      </c>
      <c r="B4912" t="s">
        <v>5174</v>
      </c>
      <c r="C4912" t="s">
        <v>5175</v>
      </c>
      <c r="D4912" t="s">
        <v>11382</v>
      </c>
      <c r="E4912">
        <v>25568</v>
      </c>
      <c r="F4912" t="s">
        <v>2397</v>
      </c>
      <c r="G4912" t="s">
        <v>7159</v>
      </c>
      <c r="H4912" t="s">
        <v>7160</v>
      </c>
      <c r="J4912" t="s">
        <v>13238</v>
      </c>
      <c r="K4912">
        <v>0</v>
      </c>
      <c r="M4912">
        <v>10189</v>
      </c>
      <c r="N4912">
        <v>10189</v>
      </c>
      <c r="O4912" t="s">
        <v>11384</v>
      </c>
      <c r="P4912" t="s">
        <v>5511</v>
      </c>
      <c r="R4912" t="s">
        <v>5187</v>
      </c>
      <c r="V4912">
        <v>7049</v>
      </c>
    </row>
    <row r="4913" spans="1:23" ht="15" x14ac:dyDescent="0.2">
      <c r="A4913" s="13">
        <v>28104947711</v>
      </c>
      <c r="B4913" t="s">
        <v>5174</v>
      </c>
      <c r="C4913" t="s">
        <v>5175</v>
      </c>
      <c r="D4913" t="s">
        <v>13239</v>
      </c>
      <c r="E4913">
        <v>28023</v>
      </c>
      <c r="F4913" t="s">
        <v>3401</v>
      </c>
      <c r="G4913" t="s">
        <v>7623</v>
      </c>
      <c r="H4913" t="s">
        <v>7624</v>
      </c>
      <c r="J4913" t="s">
        <v>13240</v>
      </c>
      <c r="K4913">
        <v>44000</v>
      </c>
      <c r="L4913" t="s">
        <v>5190</v>
      </c>
      <c r="M4913">
        <v>268618</v>
      </c>
      <c r="N4913">
        <v>265285</v>
      </c>
      <c r="O4913" t="s">
        <v>13241</v>
      </c>
      <c r="P4913" t="s">
        <v>5511</v>
      </c>
      <c r="R4913" t="s">
        <v>5187</v>
      </c>
      <c r="V4913">
        <v>7360</v>
      </c>
    </row>
    <row r="4914" spans="1:23" ht="15" x14ac:dyDescent="0.2">
      <c r="A4914" s="13">
        <v>28104948311</v>
      </c>
      <c r="B4914" t="s">
        <v>5174</v>
      </c>
      <c r="C4914" t="s">
        <v>5175</v>
      </c>
      <c r="D4914" t="s">
        <v>13242</v>
      </c>
      <c r="E4914">
        <v>26155</v>
      </c>
      <c r="F4914" t="s">
        <v>2619</v>
      </c>
      <c r="G4914" t="s">
        <v>6</v>
      </c>
      <c r="H4914" t="s">
        <v>5177</v>
      </c>
      <c r="J4914" t="s">
        <v>5487</v>
      </c>
      <c r="K4914">
        <v>2500</v>
      </c>
      <c r="L4914" t="s">
        <v>5179</v>
      </c>
      <c r="M4914">
        <v>268618</v>
      </c>
      <c r="N4914">
        <v>11768</v>
      </c>
      <c r="O4914" t="s">
        <v>11818</v>
      </c>
      <c r="P4914" t="s">
        <v>5181</v>
      </c>
      <c r="R4914" t="s">
        <v>5187</v>
      </c>
      <c r="V4914">
        <v>7844</v>
      </c>
    </row>
    <row r="4915" spans="1:23" ht="15" x14ac:dyDescent="0.2">
      <c r="A4915" s="13">
        <v>28104950611</v>
      </c>
      <c r="B4915" t="s">
        <v>5174</v>
      </c>
      <c r="C4915" t="s">
        <v>5175</v>
      </c>
      <c r="D4915" t="s">
        <v>13243</v>
      </c>
      <c r="E4915">
        <v>3647</v>
      </c>
      <c r="F4915" t="s">
        <v>4652</v>
      </c>
      <c r="G4915" t="s">
        <v>6135</v>
      </c>
      <c r="H4915" t="s">
        <v>6136</v>
      </c>
      <c r="J4915" t="s">
        <v>6689</v>
      </c>
      <c r="K4915">
        <v>2000</v>
      </c>
      <c r="L4915" t="s">
        <v>5435</v>
      </c>
      <c r="M4915">
        <v>265486</v>
      </c>
      <c r="N4915">
        <v>265486</v>
      </c>
      <c r="O4915" t="s">
        <v>6120</v>
      </c>
      <c r="P4915" t="s">
        <v>5181</v>
      </c>
      <c r="R4915" t="s">
        <v>5187</v>
      </c>
      <c r="V4915">
        <v>7078</v>
      </c>
    </row>
    <row r="4916" spans="1:23" ht="15" x14ac:dyDescent="0.2">
      <c r="A4916" s="13">
        <v>28104952011</v>
      </c>
      <c r="B4916" t="s">
        <v>5174</v>
      </c>
      <c r="C4916" t="s">
        <v>5175</v>
      </c>
      <c r="D4916" t="s">
        <v>13244</v>
      </c>
      <c r="E4916">
        <v>28030</v>
      </c>
      <c r="F4916" t="s">
        <v>3402</v>
      </c>
      <c r="G4916" t="s">
        <v>5306</v>
      </c>
      <c r="H4916" t="s">
        <v>5307</v>
      </c>
      <c r="J4916" t="s">
        <v>13245</v>
      </c>
      <c r="K4916">
        <v>0</v>
      </c>
      <c r="M4916">
        <v>13525</v>
      </c>
      <c r="N4916">
        <v>205600</v>
      </c>
      <c r="O4916" t="s">
        <v>13246</v>
      </c>
      <c r="P4916" t="s">
        <v>5181</v>
      </c>
    </row>
    <row r="4917" spans="1:23" ht="15" x14ac:dyDescent="0.2">
      <c r="A4917" s="13">
        <v>28104952411</v>
      </c>
      <c r="B4917" t="s">
        <v>5174</v>
      </c>
      <c r="C4917" t="s">
        <v>5175</v>
      </c>
      <c r="D4917" t="s">
        <v>13247</v>
      </c>
      <c r="E4917">
        <v>28031</v>
      </c>
      <c r="F4917" t="s">
        <v>13248</v>
      </c>
      <c r="G4917" t="s">
        <v>192</v>
      </c>
      <c r="H4917" t="s">
        <v>5740</v>
      </c>
      <c r="J4917" t="s">
        <v>13249</v>
      </c>
      <c r="K4917">
        <v>0</v>
      </c>
      <c r="M4917">
        <v>261182</v>
      </c>
      <c r="N4917">
        <v>261182</v>
      </c>
      <c r="O4917" t="s">
        <v>13250</v>
      </c>
      <c r="P4917" t="s">
        <v>5181</v>
      </c>
    </row>
    <row r="4918" spans="1:23" ht="15" x14ac:dyDescent="0.2">
      <c r="A4918" s="13">
        <v>28104952511</v>
      </c>
      <c r="B4918" t="s">
        <v>5174</v>
      </c>
      <c r="C4918" t="s">
        <v>5175</v>
      </c>
      <c r="D4918" t="s">
        <v>13247</v>
      </c>
      <c r="E4918">
        <v>28031</v>
      </c>
      <c r="F4918" t="s">
        <v>13248</v>
      </c>
      <c r="G4918" t="s">
        <v>192</v>
      </c>
      <c r="H4918" t="s">
        <v>5740</v>
      </c>
      <c r="J4918" t="s">
        <v>13251</v>
      </c>
      <c r="K4918">
        <v>0</v>
      </c>
      <c r="M4918">
        <v>261182</v>
      </c>
      <c r="N4918">
        <v>261182</v>
      </c>
      <c r="O4918" t="s">
        <v>13250</v>
      </c>
      <c r="P4918" t="s">
        <v>5181</v>
      </c>
    </row>
    <row r="4919" spans="1:23" ht="15" x14ac:dyDescent="0.2">
      <c r="A4919" s="13">
        <v>28104952611</v>
      </c>
      <c r="B4919" t="s">
        <v>5174</v>
      </c>
      <c r="C4919" t="s">
        <v>5175</v>
      </c>
      <c r="D4919" t="s">
        <v>13247</v>
      </c>
      <c r="E4919">
        <v>28031</v>
      </c>
      <c r="F4919" t="s">
        <v>13248</v>
      </c>
      <c r="G4919" t="s">
        <v>192</v>
      </c>
      <c r="H4919" t="s">
        <v>5740</v>
      </c>
      <c r="J4919" t="s">
        <v>13252</v>
      </c>
      <c r="K4919">
        <v>0</v>
      </c>
      <c r="M4919">
        <v>261182</v>
      </c>
      <c r="N4919">
        <v>261182</v>
      </c>
      <c r="O4919" t="s">
        <v>13250</v>
      </c>
      <c r="P4919" t="s">
        <v>5181</v>
      </c>
    </row>
    <row r="4920" spans="1:23" ht="15" x14ac:dyDescent="0.2">
      <c r="A4920" s="13">
        <v>28104954311</v>
      </c>
      <c r="B4920" t="s">
        <v>5174</v>
      </c>
      <c r="C4920" t="s">
        <v>5175</v>
      </c>
      <c r="D4920" t="s">
        <v>13253</v>
      </c>
      <c r="E4920">
        <v>1854</v>
      </c>
      <c r="F4920" t="s">
        <v>3403</v>
      </c>
      <c r="G4920" t="s">
        <v>57</v>
      </c>
      <c r="H4920" t="s">
        <v>6416</v>
      </c>
      <c r="J4920" t="s">
        <v>12219</v>
      </c>
      <c r="K4920">
        <v>0</v>
      </c>
      <c r="M4920">
        <v>257628</v>
      </c>
      <c r="N4920">
        <v>263339</v>
      </c>
      <c r="O4920" t="s">
        <v>12220</v>
      </c>
      <c r="P4920" t="s">
        <v>5181</v>
      </c>
    </row>
    <row r="4921" spans="1:23" ht="15" x14ac:dyDescent="0.2">
      <c r="A4921" s="13">
        <v>28104955411</v>
      </c>
      <c r="B4921" t="s">
        <v>5174</v>
      </c>
      <c r="C4921" t="s">
        <v>5175</v>
      </c>
      <c r="D4921" t="s">
        <v>13254</v>
      </c>
      <c r="E4921">
        <v>28035</v>
      </c>
      <c r="F4921" t="s">
        <v>13255</v>
      </c>
      <c r="G4921" t="s">
        <v>5363</v>
      </c>
      <c r="H4921" t="s">
        <v>5364</v>
      </c>
      <c r="K4921">
        <v>0</v>
      </c>
      <c r="M4921">
        <v>263248</v>
      </c>
      <c r="N4921">
        <v>263248</v>
      </c>
      <c r="O4921" t="s">
        <v>13256</v>
      </c>
      <c r="P4921" t="s">
        <v>5210</v>
      </c>
      <c r="R4921" t="s">
        <v>5187</v>
      </c>
      <c r="V4921">
        <v>7823</v>
      </c>
    </row>
    <row r="4922" spans="1:23" ht="15" x14ac:dyDescent="0.2">
      <c r="A4922" s="13">
        <v>28104956711</v>
      </c>
      <c r="B4922" t="s">
        <v>5174</v>
      </c>
      <c r="C4922" t="s">
        <v>5175</v>
      </c>
      <c r="D4922" t="s">
        <v>13257</v>
      </c>
      <c r="E4922">
        <v>28043</v>
      </c>
      <c r="F4922" t="s">
        <v>3405</v>
      </c>
      <c r="G4922" t="s">
        <v>5394</v>
      </c>
      <c r="H4922" t="s">
        <v>5395</v>
      </c>
      <c r="J4922" t="s">
        <v>13258</v>
      </c>
      <c r="K4922">
        <v>3750</v>
      </c>
      <c r="L4922" t="s">
        <v>13259</v>
      </c>
      <c r="M4922">
        <v>259831</v>
      </c>
      <c r="N4922">
        <v>254766</v>
      </c>
      <c r="O4922" t="s">
        <v>7961</v>
      </c>
      <c r="P4922" t="s">
        <v>5203</v>
      </c>
      <c r="R4922" t="s">
        <v>5187</v>
      </c>
      <c r="V4922">
        <v>7509</v>
      </c>
    </row>
    <row r="4923" spans="1:23" ht="15" x14ac:dyDescent="0.2">
      <c r="A4923" s="13">
        <v>28104957711</v>
      </c>
      <c r="B4923" t="s">
        <v>5174</v>
      </c>
      <c r="C4923" t="s">
        <v>5175</v>
      </c>
      <c r="D4923" t="s">
        <v>13260</v>
      </c>
      <c r="E4923">
        <v>28045</v>
      </c>
      <c r="F4923" t="s">
        <v>3408</v>
      </c>
      <c r="G4923" t="s">
        <v>6840</v>
      </c>
      <c r="H4923" t="s">
        <v>6841</v>
      </c>
      <c r="J4923" t="s">
        <v>13261</v>
      </c>
      <c r="K4923">
        <v>322000</v>
      </c>
      <c r="L4923" t="s">
        <v>5190</v>
      </c>
      <c r="M4923">
        <v>264105</v>
      </c>
      <c r="N4923">
        <v>263182</v>
      </c>
      <c r="O4923" t="s">
        <v>13262</v>
      </c>
      <c r="P4923" t="s">
        <v>5511</v>
      </c>
      <c r="R4923" t="s">
        <v>5187</v>
      </c>
      <c r="V4923">
        <v>7353</v>
      </c>
    </row>
    <row r="4924" spans="1:23" ht="15" x14ac:dyDescent="0.2">
      <c r="A4924" s="13">
        <v>28104958111</v>
      </c>
      <c r="B4924" t="s">
        <v>5174</v>
      </c>
      <c r="C4924" t="s">
        <v>5175</v>
      </c>
      <c r="D4924" t="s">
        <v>12659</v>
      </c>
      <c r="E4924">
        <v>3290</v>
      </c>
      <c r="F4924" t="s">
        <v>3111</v>
      </c>
      <c r="G4924" t="s">
        <v>5205</v>
      </c>
      <c r="H4924" t="s">
        <v>5206</v>
      </c>
      <c r="J4924" t="s">
        <v>5449</v>
      </c>
      <c r="K4924">
        <v>200000</v>
      </c>
      <c r="L4924" t="s">
        <v>5230</v>
      </c>
      <c r="M4924">
        <v>262135</v>
      </c>
      <c r="N4924">
        <v>262135</v>
      </c>
      <c r="O4924" t="s">
        <v>5785</v>
      </c>
      <c r="P4924" t="s">
        <v>5276</v>
      </c>
      <c r="R4924" t="s">
        <v>5187</v>
      </c>
      <c r="V4924">
        <v>657</v>
      </c>
    </row>
    <row r="4925" spans="1:23" ht="15" x14ac:dyDescent="0.2">
      <c r="A4925" s="13">
        <v>28104958211</v>
      </c>
      <c r="B4925" t="s">
        <v>5174</v>
      </c>
      <c r="C4925" t="s">
        <v>5175</v>
      </c>
      <c r="D4925" t="s">
        <v>13263</v>
      </c>
      <c r="E4925">
        <v>28047</v>
      </c>
      <c r="F4925" t="s">
        <v>13264</v>
      </c>
      <c r="G4925" t="s">
        <v>6</v>
      </c>
      <c r="H4925" t="s">
        <v>5177</v>
      </c>
      <c r="J4925" t="s">
        <v>5410</v>
      </c>
      <c r="K4925">
        <v>1000</v>
      </c>
      <c r="L4925" t="s">
        <v>5179</v>
      </c>
      <c r="M4925">
        <v>149500</v>
      </c>
      <c r="N4925">
        <v>274106</v>
      </c>
      <c r="O4925" t="s">
        <v>13265</v>
      </c>
      <c r="P4925" t="s">
        <v>5181</v>
      </c>
    </row>
    <row r="4926" spans="1:23" ht="15" x14ac:dyDescent="0.2">
      <c r="A4926" s="13">
        <v>28104958711</v>
      </c>
      <c r="B4926" t="s">
        <v>5174</v>
      </c>
      <c r="C4926" t="s">
        <v>5175</v>
      </c>
      <c r="D4926" t="s">
        <v>13266</v>
      </c>
      <c r="E4926">
        <v>818</v>
      </c>
      <c r="F4926" t="s">
        <v>3412</v>
      </c>
      <c r="G4926" t="s">
        <v>6627</v>
      </c>
      <c r="H4926" t="s">
        <v>6628</v>
      </c>
      <c r="J4926" t="s">
        <v>10470</v>
      </c>
      <c r="K4926">
        <v>40000000</v>
      </c>
      <c r="L4926" t="s">
        <v>6630</v>
      </c>
      <c r="M4926">
        <v>10189</v>
      </c>
      <c r="N4926">
        <v>10189</v>
      </c>
      <c r="O4926" t="s">
        <v>6631</v>
      </c>
      <c r="P4926" t="s">
        <v>5181</v>
      </c>
      <c r="R4926" t="s">
        <v>5187</v>
      </c>
      <c r="V4926">
        <v>3719</v>
      </c>
      <c r="W4926" t="s">
        <v>5182</v>
      </c>
    </row>
    <row r="4927" spans="1:23" ht="15" x14ac:dyDescent="0.2">
      <c r="A4927" s="13">
        <v>28104958811</v>
      </c>
      <c r="B4927" t="s">
        <v>5174</v>
      </c>
      <c r="C4927" t="s">
        <v>5175</v>
      </c>
      <c r="D4927" t="s">
        <v>13267</v>
      </c>
      <c r="E4927">
        <v>28049</v>
      </c>
      <c r="F4927" t="s">
        <v>3413</v>
      </c>
      <c r="G4927" t="s">
        <v>5306</v>
      </c>
      <c r="H4927" t="s">
        <v>5307</v>
      </c>
      <c r="J4927" t="s">
        <v>5259</v>
      </c>
      <c r="K4927">
        <v>100000</v>
      </c>
      <c r="L4927" t="s">
        <v>5179</v>
      </c>
      <c r="M4927">
        <v>257022</v>
      </c>
      <c r="N4927">
        <v>61800</v>
      </c>
      <c r="O4927" t="s">
        <v>13268</v>
      </c>
      <c r="P4927" t="s">
        <v>5181</v>
      </c>
      <c r="R4927" t="s">
        <v>5187</v>
      </c>
      <c r="V4927">
        <v>7782</v>
      </c>
      <c r="W4927" t="s">
        <v>5182</v>
      </c>
    </row>
    <row r="4928" spans="1:23" ht="15" x14ac:dyDescent="0.2">
      <c r="A4928" s="13">
        <v>28104958911</v>
      </c>
      <c r="B4928" t="s">
        <v>5174</v>
      </c>
      <c r="C4928" t="s">
        <v>5175</v>
      </c>
      <c r="D4928" t="s">
        <v>13269</v>
      </c>
      <c r="E4928">
        <v>28049</v>
      </c>
      <c r="F4928" t="s">
        <v>3413</v>
      </c>
      <c r="G4928" t="s">
        <v>5306</v>
      </c>
      <c r="H4928" t="s">
        <v>5307</v>
      </c>
      <c r="J4928" t="s">
        <v>5248</v>
      </c>
      <c r="K4928">
        <v>500000</v>
      </c>
      <c r="L4928" t="s">
        <v>5179</v>
      </c>
      <c r="M4928">
        <v>257022</v>
      </c>
      <c r="N4928">
        <v>61800</v>
      </c>
      <c r="O4928" t="s">
        <v>13268</v>
      </c>
      <c r="P4928" t="s">
        <v>5181</v>
      </c>
      <c r="R4928" t="s">
        <v>5187</v>
      </c>
      <c r="V4928">
        <v>7741</v>
      </c>
      <c r="W4928" t="s">
        <v>5182</v>
      </c>
    </row>
    <row r="4929" spans="1:23" ht="15" x14ac:dyDescent="0.2">
      <c r="A4929" s="13">
        <v>28104959211</v>
      </c>
      <c r="B4929" t="s">
        <v>5174</v>
      </c>
      <c r="C4929" t="s">
        <v>5175</v>
      </c>
      <c r="D4929" t="s">
        <v>13270</v>
      </c>
      <c r="E4929">
        <v>28050</v>
      </c>
      <c r="F4929" t="s">
        <v>3414</v>
      </c>
      <c r="G4929" t="s">
        <v>5569</v>
      </c>
      <c r="H4929" t="s">
        <v>5570</v>
      </c>
      <c r="J4929" t="s">
        <v>13271</v>
      </c>
      <c r="K4929">
        <v>150000</v>
      </c>
      <c r="L4929" t="s">
        <v>10484</v>
      </c>
      <c r="M4929">
        <v>35000</v>
      </c>
      <c r="N4929">
        <v>256011</v>
      </c>
      <c r="O4929" t="s">
        <v>13272</v>
      </c>
      <c r="P4929" t="s">
        <v>5203</v>
      </c>
      <c r="R4929" t="s">
        <v>5187</v>
      </c>
      <c r="V4929">
        <v>7234</v>
      </c>
    </row>
    <row r="4930" spans="1:23" ht="15" x14ac:dyDescent="0.2">
      <c r="A4930" s="13">
        <v>28104959311</v>
      </c>
      <c r="B4930" t="s">
        <v>5174</v>
      </c>
      <c r="C4930" t="s">
        <v>5175</v>
      </c>
      <c r="D4930" t="s">
        <v>13273</v>
      </c>
      <c r="E4930">
        <v>28050</v>
      </c>
      <c r="F4930" t="s">
        <v>3414</v>
      </c>
      <c r="G4930" t="s">
        <v>5569</v>
      </c>
      <c r="H4930" t="s">
        <v>5570</v>
      </c>
      <c r="J4930" t="s">
        <v>10489</v>
      </c>
      <c r="K4930">
        <v>500000</v>
      </c>
      <c r="L4930" t="s">
        <v>10484</v>
      </c>
      <c r="M4930">
        <v>35000</v>
      </c>
      <c r="N4930">
        <v>256011</v>
      </c>
      <c r="O4930" t="s">
        <v>13272</v>
      </c>
      <c r="P4930" t="s">
        <v>5203</v>
      </c>
      <c r="R4930" t="s">
        <v>5187</v>
      </c>
      <c r="V4930">
        <v>7235</v>
      </c>
    </row>
    <row r="4931" spans="1:23" ht="15" x14ac:dyDescent="0.2">
      <c r="A4931" s="13">
        <v>28104959511</v>
      </c>
      <c r="B4931" t="s">
        <v>5174</v>
      </c>
      <c r="C4931" t="s">
        <v>5175</v>
      </c>
      <c r="D4931" t="s">
        <v>13274</v>
      </c>
      <c r="E4931">
        <v>25280</v>
      </c>
      <c r="F4931" t="s">
        <v>2339</v>
      </c>
      <c r="G4931" t="s">
        <v>5306</v>
      </c>
      <c r="H4931" t="s">
        <v>5307</v>
      </c>
      <c r="J4931" t="s">
        <v>13275</v>
      </c>
      <c r="K4931">
        <v>550000</v>
      </c>
      <c r="L4931" t="s">
        <v>5179</v>
      </c>
      <c r="M4931">
        <v>257117</v>
      </c>
      <c r="N4931">
        <v>268245</v>
      </c>
      <c r="O4931" t="s">
        <v>11282</v>
      </c>
      <c r="P4931" t="s">
        <v>5181</v>
      </c>
      <c r="R4931" t="s">
        <v>5187</v>
      </c>
      <c r="V4931">
        <v>7205</v>
      </c>
      <c r="W4931" t="s">
        <v>5182</v>
      </c>
    </row>
    <row r="4932" spans="1:23" ht="15" x14ac:dyDescent="0.2">
      <c r="A4932" s="13">
        <v>28104960211</v>
      </c>
      <c r="B4932" t="s">
        <v>5174</v>
      </c>
      <c r="C4932" t="s">
        <v>5175</v>
      </c>
      <c r="D4932" t="s">
        <v>13276</v>
      </c>
      <c r="E4932">
        <v>9973</v>
      </c>
      <c r="F4932" t="s">
        <v>3416</v>
      </c>
      <c r="G4932" t="s">
        <v>5306</v>
      </c>
      <c r="H4932" t="s">
        <v>5307</v>
      </c>
      <c r="J4932" t="s">
        <v>7108</v>
      </c>
      <c r="K4932">
        <v>3750</v>
      </c>
      <c r="L4932" t="s">
        <v>5179</v>
      </c>
      <c r="M4932">
        <v>260976</v>
      </c>
      <c r="N4932">
        <v>260976</v>
      </c>
      <c r="O4932" t="s">
        <v>6634</v>
      </c>
      <c r="P4932" t="s">
        <v>5181</v>
      </c>
      <c r="Q4932" t="s">
        <v>5186</v>
      </c>
      <c r="R4932" t="s">
        <v>5187</v>
      </c>
      <c r="V4932">
        <v>216</v>
      </c>
      <c r="W4932" t="s">
        <v>5182</v>
      </c>
    </row>
    <row r="4933" spans="1:23" ht="15" x14ac:dyDescent="0.2">
      <c r="A4933" s="13">
        <v>28104960311</v>
      </c>
      <c r="B4933" t="s">
        <v>5174</v>
      </c>
      <c r="C4933" t="s">
        <v>5175</v>
      </c>
      <c r="D4933" t="s">
        <v>13277</v>
      </c>
      <c r="E4933">
        <v>28052</v>
      </c>
      <c r="F4933" t="s">
        <v>3417</v>
      </c>
      <c r="G4933" t="s">
        <v>8486</v>
      </c>
      <c r="H4933" t="s">
        <v>8487</v>
      </c>
      <c r="J4933" t="s">
        <v>13278</v>
      </c>
      <c r="K4933">
        <v>100000</v>
      </c>
      <c r="L4933" t="s">
        <v>7792</v>
      </c>
      <c r="M4933">
        <v>39000</v>
      </c>
      <c r="N4933">
        <v>39000</v>
      </c>
      <c r="O4933" t="s">
        <v>13279</v>
      </c>
      <c r="P4933" t="s">
        <v>5728</v>
      </c>
      <c r="R4933" t="s">
        <v>5187</v>
      </c>
      <c r="V4933">
        <v>7394</v>
      </c>
    </row>
    <row r="4934" spans="1:23" ht="15" x14ac:dyDescent="0.2">
      <c r="A4934" s="13">
        <v>28104960411</v>
      </c>
      <c r="B4934" t="s">
        <v>5174</v>
      </c>
      <c r="C4934" t="s">
        <v>5175</v>
      </c>
      <c r="D4934" t="s">
        <v>13280</v>
      </c>
      <c r="E4934">
        <v>28052</v>
      </c>
      <c r="F4934" t="s">
        <v>3418</v>
      </c>
      <c r="G4934" t="s">
        <v>9573</v>
      </c>
      <c r="H4934" t="s">
        <v>9574</v>
      </c>
      <c r="J4934" t="s">
        <v>13281</v>
      </c>
      <c r="K4934">
        <v>200000</v>
      </c>
      <c r="L4934" t="s">
        <v>7792</v>
      </c>
      <c r="M4934">
        <v>39000</v>
      </c>
      <c r="N4934">
        <v>39000</v>
      </c>
      <c r="O4934" t="s">
        <v>13279</v>
      </c>
      <c r="P4934" t="s">
        <v>5728</v>
      </c>
      <c r="R4934" t="s">
        <v>5187</v>
      </c>
      <c r="V4934">
        <v>7898</v>
      </c>
    </row>
    <row r="4935" spans="1:23" ht="15" x14ac:dyDescent="0.2">
      <c r="A4935" s="13">
        <v>28104960711</v>
      </c>
      <c r="B4935" t="s">
        <v>5174</v>
      </c>
      <c r="C4935" t="s">
        <v>5175</v>
      </c>
      <c r="D4935" t="s">
        <v>13282</v>
      </c>
      <c r="E4935">
        <v>28057</v>
      </c>
      <c r="F4935" t="s">
        <v>3419</v>
      </c>
      <c r="G4935" t="s">
        <v>5445</v>
      </c>
      <c r="H4935" t="s">
        <v>5446</v>
      </c>
      <c r="J4935" t="s">
        <v>5308</v>
      </c>
      <c r="K4935">
        <v>200000</v>
      </c>
      <c r="L4935" t="s">
        <v>5179</v>
      </c>
      <c r="M4935">
        <v>263352</v>
      </c>
      <c r="N4935">
        <v>263352</v>
      </c>
      <c r="O4935" t="s">
        <v>8219</v>
      </c>
      <c r="P4935" t="s">
        <v>5210</v>
      </c>
    </row>
    <row r="4936" spans="1:23" ht="15" x14ac:dyDescent="0.2">
      <c r="A4936" s="13">
        <v>28104960811</v>
      </c>
      <c r="B4936" t="s">
        <v>5174</v>
      </c>
      <c r="C4936" t="s">
        <v>5175</v>
      </c>
      <c r="D4936" t="s">
        <v>13283</v>
      </c>
      <c r="E4936">
        <v>26045</v>
      </c>
      <c r="F4936" t="s">
        <v>2568</v>
      </c>
      <c r="G4936" t="s">
        <v>6510</v>
      </c>
      <c r="H4936" t="s">
        <v>6511</v>
      </c>
      <c r="J4936" t="s">
        <v>13284</v>
      </c>
      <c r="K4936">
        <v>4600</v>
      </c>
      <c r="L4936" t="s">
        <v>7172</v>
      </c>
      <c r="M4936">
        <v>147100</v>
      </c>
      <c r="N4936">
        <v>250000</v>
      </c>
      <c r="O4936" t="s">
        <v>8188</v>
      </c>
      <c r="P4936" t="s">
        <v>6515</v>
      </c>
      <c r="R4936" t="s">
        <v>5187</v>
      </c>
      <c r="V4936">
        <v>2357</v>
      </c>
    </row>
    <row r="4937" spans="1:23" ht="15" x14ac:dyDescent="0.2">
      <c r="A4937" s="13">
        <v>28104960911</v>
      </c>
      <c r="B4937" t="s">
        <v>5174</v>
      </c>
      <c r="C4937" t="s">
        <v>5175</v>
      </c>
      <c r="D4937" t="s">
        <v>13285</v>
      </c>
      <c r="E4937">
        <v>26045</v>
      </c>
      <c r="F4937" t="s">
        <v>2568</v>
      </c>
      <c r="G4937" t="s">
        <v>6510</v>
      </c>
      <c r="H4937" t="s">
        <v>6511</v>
      </c>
      <c r="J4937" t="s">
        <v>13286</v>
      </c>
      <c r="K4937">
        <v>9500</v>
      </c>
      <c r="L4937" t="s">
        <v>7172</v>
      </c>
      <c r="M4937">
        <v>147100</v>
      </c>
      <c r="N4937">
        <v>250000</v>
      </c>
      <c r="O4937" t="s">
        <v>8188</v>
      </c>
      <c r="P4937" t="s">
        <v>6515</v>
      </c>
      <c r="R4937" t="s">
        <v>5187</v>
      </c>
      <c r="V4937">
        <v>2358</v>
      </c>
    </row>
    <row r="4938" spans="1:23" ht="15" x14ac:dyDescent="0.2">
      <c r="A4938" s="13">
        <v>28104961111</v>
      </c>
      <c r="B4938" t="s">
        <v>5174</v>
      </c>
      <c r="C4938" t="s">
        <v>5175</v>
      </c>
      <c r="D4938" t="s">
        <v>10599</v>
      </c>
      <c r="E4938">
        <v>23356</v>
      </c>
      <c r="F4938" t="s">
        <v>2014</v>
      </c>
      <c r="G4938" t="s">
        <v>8077</v>
      </c>
      <c r="H4938" t="s">
        <v>8078</v>
      </c>
      <c r="J4938" t="s">
        <v>10600</v>
      </c>
      <c r="K4938">
        <v>75000000</v>
      </c>
      <c r="L4938" t="s">
        <v>10601</v>
      </c>
      <c r="M4938">
        <v>10189</v>
      </c>
      <c r="N4938">
        <v>10189</v>
      </c>
      <c r="O4938" t="s">
        <v>6387</v>
      </c>
      <c r="P4938" t="s">
        <v>5181</v>
      </c>
      <c r="R4938" t="s">
        <v>5187</v>
      </c>
      <c r="V4938">
        <v>3783</v>
      </c>
    </row>
    <row r="4939" spans="1:23" ht="15" x14ac:dyDescent="0.2">
      <c r="A4939" s="13">
        <v>28104961311</v>
      </c>
      <c r="B4939" t="s">
        <v>5174</v>
      </c>
      <c r="C4939" t="s">
        <v>5175</v>
      </c>
      <c r="D4939" t="s">
        <v>7051</v>
      </c>
      <c r="E4939">
        <v>6351</v>
      </c>
      <c r="F4939" t="s">
        <v>457</v>
      </c>
      <c r="G4939" t="s">
        <v>5306</v>
      </c>
      <c r="H4939" t="s">
        <v>5307</v>
      </c>
      <c r="J4939" t="s">
        <v>6411</v>
      </c>
      <c r="K4939">
        <v>600000</v>
      </c>
      <c r="L4939" t="s">
        <v>5179</v>
      </c>
      <c r="M4939">
        <v>260976</v>
      </c>
      <c r="N4939">
        <v>260976</v>
      </c>
      <c r="O4939" t="s">
        <v>6567</v>
      </c>
      <c r="P4939" t="s">
        <v>5181</v>
      </c>
      <c r="R4939" t="s">
        <v>5187</v>
      </c>
      <c r="V4939">
        <v>529</v>
      </c>
      <c r="W4939" t="s">
        <v>5182</v>
      </c>
    </row>
    <row r="4940" spans="1:23" ht="15" x14ac:dyDescent="0.2">
      <c r="A4940" s="13">
        <v>28104961411</v>
      </c>
      <c r="B4940" t="s">
        <v>5174</v>
      </c>
      <c r="C4940" t="s">
        <v>5175</v>
      </c>
      <c r="D4940" t="s">
        <v>12392</v>
      </c>
      <c r="E4940">
        <v>27036</v>
      </c>
      <c r="F4940" t="s">
        <v>2999</v>
      </c>
      <c r="G4940" t="s">
        <v>5705</v>
      </c>
      <c r="H4940" t="s">
        <v>5706</v>
      </c>
      <c r="J4940" t="s">
        <v>12393</v>
      </c>
      <c r="K4940">
        <v>0</v>
      </c>
      <c r="M4940">
        <v>260976</v>
      </c>
      <c r="N4940">
        <v>260976</v>
      </c>
      <c r="O4940" t="s">
        <v>11105</v>
      </c>
      <c r="P4940" t="s">
        <v>5181</v>
      </c>
      <c r="R4940" t="s">
        <v>5187</v>
      </c>
      <c r="V4940">
        <v>7054</v>
      </c>
    </row>
    <row r="4941" spans="1:23" ht="15" x14ac:dyDescent="0.2">
      <c r="A4941" s="13">
        <v>28104962411</v>
      </c>
      <c r="B4941" t="s">
        <v>5174</v>
      </c>
      <c r="C4941" t="s">
        <v>5175</v>
      </c>
      <c r="D4941" t="s">
        <v>10297</v>
      </c>
      <c r="E4941">
        <v>22951</v>
      </c>
      <c r="F4941" t="s">
        <v>1896</v>
      </c>
      <c r="G4941" t="s">
        <v>5384</v>
      </c>
      <c r="H4941" t="s">
        <v>5385</v>
      </c>
      <c r="J4941" t="s">
        <v>5245</v>
      </c>
      <c r="K4941">
        <v>10000</v>
      </c>
      <c r="L4941" t="s">
        <v>5179</v>
      </c>
      <c r="M4941">
        <v>262135</v>
      </c>
      <c r="N4941">
        <v>262135</v>
      </c>
      <c r="O4941" t="s">
        <v>10298</v>
      </c>
      <c r="P4941" t="s">
        <v>5181</v>
      </c>
      <c r="R4941" t="s">
        <v>5187</v>
      </c>
      <c r="V4941">
        <v>2538</v>
      </c>
      <c r="W4941" t="s">
        <v>5182</v>
      </c>
    </row>
    <row r="4942" spans="1:23" ht="15" x14ac:dyDescent="0.2">
      <c r="A4942" s="13">
        <v>28104962611</v>
      </c>
      <c r="B4942" t="s">
        <v>5174</v>
      </c>
      <c r="C4942" t="s">
        <v>5175</v>
      </c>
      <c r="D4942" t="s">
        <v>12762</v>
      </c>
      <c r="E4942">
        <v>1980</v>
      </c>
      <c r="F4942" t="s">
        <v>3162</v>
      </c>
      <c r="G4942" t="s">
        <v>5272</v>
      </c>
      <c r="H4942" t="s">
        <v>5273</v>
      </c>
      <c r="J4942" t="s">
        <v>5343</v>
      </c>
      <c r="K4942">
        <v>40000</v>
      </c>
      <c r="L4942" t="s">
        <v>5230</v>
      </c>
      <c r="M4942">
        <v>265486</v>
      </c>
      <c r="N4942">
        <v>265486</v>
      </c>
      <c r="O4942" t="s">
        <v>5299</v>
      </c>
      <c r="P4942" t="s">
        <v>5344</v>
      </c>
      <c r="R4942" t="s">
        <v>5187</v>
      </c>
      <c r="V4942">
        <v>3822</v>
      </c>
    </row>
    <row r="4943" spans="1:23" ht="15" x14ac:dyDescent="0.2">
      <c r="A4943" s="13">
        <v>28104962711</v>
      </c>
      <c r="B4943" t="s">
        <v>5174</v>
      </c>
      <c r="C4943" t="s">
        <v>5175</v>
      </c>
      <c r="D4943" t="s">
        <v>7452</v>
      </c>
      <c r="E4943">
        <v>8858</v>
      </c>
      <c r="F4943" t="s">
        <v>723</v>
      </c>
      <c r="G4943" t="s">
        <v>7453</v>
      </c>
      <c r="H4943" t="s">
        <v>7454</v>
      </c>
      <c r="J4943" t="s">
        <v>7455</v>
      </c>
      <c r="K4943">
        <v>80000</v>
      </c>
      <c r="L4943" t="s">
        <v>5230</v>
      </c>
      <c r="M4943">
        <v>10189</v>
      </c>
      <c r="N4943">
        <v>10189</v>
      </c>
      <c r="O4943" t="s">
        <v>7456</v>
      </c>
      <c r="P4943" t="s">
        <v>7457</v>
      </c>
      <c r="R4943" t="s">
        <v>5187</v>
      </c>
      <c r="V4943">
        <v>7080</v>
      </c>
    </row>
    <row r="4944" spans="1:23" ht="15" x14ac:dyDescent="0.2">
      <c r="A4944" s="13">
        <v>28104963011</v>
      </c>
      <c r="B4944" t="s">
        <v>5174</v>
      </c>
      <c r="C4944" t="s">
        <v>5175</v>
      </c>
      <c r="D4944" t="s">
        <v>13287</v>
      </c>
      <c r="E4944">
        <v>6236</v>
      </c>
      <c r="F4944" t="s">
        <v>3421</v>
      </c>
      <c r="G4944" t="s">
        <v>6</v>
      </c>
      <c r="H4944" t="s">
        <v>5177</v>
      </c>
      <c r="J4944" t="s">
        <v>5259</v>
      </c>
      <c r="K4944">
        <v>100000</v>
      </c>
      <c r="L4944" t="s">
        <v>5179</v>
      </c>
      <c r="M4944">
        <v>10189</v>
      </c>
      <c r="N4944">
        <v>10189</v>
      </c>
      <c r="O4944" t="s">
        <v>6600</v>
      </c>
      <c r="P4944" t="s">
        <v>5181</v>
      </c>
      <c r="R4944" t="s">
        <v>5187</v>
      </c>
      <c r="V4944">
        <v>338</v>
      </c>
      <c r="W4944" t="s">
        <v>5182</v>
      </c>
    </row>
    <row r="4945" spans="1:23" ht="15" x14ac:dyDescent="0.2">
      <c r="A4945" s="13">
        <v>28104964511</v>
      </c>
      <c r="B4945" t="s">
        <v>5174</v>
      </c>
      <c r="C4945" t="s">
        <v>5175</v>
      </c>
      <c r="D4945" t="s">
        <v>13288</v>
      </c>
      <c r="E4945">
        <v>28065</v>
      </c>
      <c r="F4945" t="s">
        <v>3423</v>
      </c>
      <c r="G4945" t="s">
        <v>5306</v>
      </c>
      <c r="H4945" t="s">
        <v>5307</v>
      </c>
      <c r="J4945" t="s">
        <v>5184</v>
      </c>
      <c r="K4945">
        <v>50000</v>
      </c>
      <c r="L4945" t="s">
        <v>5179</v>
      </c>
      <c r="M4945">
        <v>263384</v>
      </c>
      <c r="N4945">
        <v>263384</v>
      </c>
      <c r="O4945" t="s">
        <v>10231</v>
      </c>
      <c r="P4945" t="s">
        <v>5181</v>
      </c>
      <c r="R4945" t="s">
        <v>5187</v>
      </c>
      <c r="V4945">
        <v>4026</v>
      </c>
      <c r="W4945" t="s">
        <v>5182</v>
      </c>
    </row>
    <row r="4946" spans="1:23" ht="15" x14ac:dyDescent="0.2">
      <c r="A4946" s="13">
        <v>28104964911</v>
      </c>
      <c r="B4946" t="s">
        <v>5174</v>
      </c>
      <c r="C4946" t="s">
        <v>5175</v>
      </c>
      <c r="D4946" t="s">
        <v>10307</v>
      </c>
      <c r="E4946">
        <v>22952</v>
      </c>
      <c r="F4946" t="s">
        <v>1897</v>
      </c>
      <c r="G4946" t="s">
        <v>6</v>
      </c>
      <c r="H4946" t="s">
        <v>5177</v>
      </c>
      <c r="J4946" t="s">
        <v>8420</v>
      </c>
      <c r="K4946">
        <v>75000</v>
      </c>
      <c r="L4946" t="s">
        <v>5190</v>
      </c>
      <c r="M4946">
        <v>265486</v>
      </c>
      <c r="N4946">
        <v>265486</v>
      </c>
      <c r="O4946" t="s">
        <v>10306</v>
      </c>
      <c r="P4946" t="s">
        <v>5181</v>
      </c>
      <c r="R4946" t="s">
        <v>5187</v>
      </c>
      <c r="V4946">
        <v>7051</v>
      </c>
    </row>
    <row r="4947" spans="1:23" ht="15" x14ac:dyDescent="0.2">
      <c r="A4947" s="13">
        <v>28104965111</v>
      </c>
      <c r="B4947" t="s">
        <v>5174</v>
      </c>
      <c r="C4947" t="s">
        <v>5175</v>
      </c>
      <c r="D4947" t="s">
        <v>5595</v>
      </c>
      <c r="E4947">
        <v>2856</v>
      </c>
      <c r="F4947" t="s">
        <v>123</v>
      </c>
      <c r="G4947" t="s">
        <v>5384</v>
      </c>
      <c r="H4947" t="s">
        <v>5385</v>
      </c>
      <c r="J4947" t="s">
        <v>5551</v>
      </c>
      <c r="K4947">
        <v>300000</v>
      </c>
      <c r="L4947" t="s">
        <v>5179</v>
      </c>
      <c r="M4947">
        <v>265486</v>
      </c>
      <c r="N4947">
        <v>265486</v>
      </c>
      <c r="O4947" t="s">
        <v>5532</v>
      </c>
      <c r="P4947" t="s">
        <v>5181</v>
      </c>
      <c r="R4947" t="s">
        <v>5187</v>
      </c>
      <c r="V4947">
        <v>593</v>
      </c>
      <c r="W4947" t="s">
        <v>5182</v>
      </c>
    </row>
    <row r="4948" spans="1:23" ht="15" x14ac:dyDescent="0.2">
      <c r="A4948" s="13">
        <v>28104966311</v>
      </c>
      <c r="B4948" t="s">
        <v>5174</v>
      </c>
      <c r="C4948" t="s">
        <v>5175</v>
      </c>
      <c r="D4948" t="s">
        <v>13289</v>
      </c>
      <c r="E4948">
        <v>28069</v>
      </c>
      <c r="F4948" t="s">
        <v>3427</v>
      </c>
      <c r="G4948" t="s">
        <v>5306</v>
      </c>
      <c r="H4948" t="s">
        <v>5307</v>
      </c>
      <c r="J4948" t="s">
        <v>5178</v>
      </c>
      <c r="K4948">
        <v>5000</v>
      </c>
      <c r="L4948" t="s">
        <v>5179</v>
      </c>
      <c r="M4948">
        <v>262301</v>
      </c>
      <c r="N4948">
        <v>262301</v>
      </c>
      <c r="O4948" t="s">
        <v>8169</v>
      </c>
      <c r="P4948" t="s">
        <v>5181</v>
      </c>
      <c r="R4948" t="s">
        <v>5187</v>
      </c>
      <c r="V4948">
        <v>878</v>
      </c>
      <c r="W4948" t="s">
        <v>5182</v>
      </c>
    </row>
    <row r="4949" spans="1:23" ht="15" x14ac:dyDescent="0.2">
      <c r="A4949" s="13">
        <v>28104966411</v>
      </c>
      <c r="B4949" t="s">
        <v>5174</v>
      </c>
      <c r="C4949" t="s">
        <v>5175</v>
      </c>
      <c r="D4949" t="s">
        <v>13290</v>
      </c>
      <c r="E4949">
        <v>28069</v>
      </c>
      <c r="F4949" t="s">
        <v>3427</v>
      </c>
      <c r="G4949" t="s">
        <v>5306</v>
      </c>
      <c r="H4949" t="s">
        <v>5307</v>
      </c>
      <c r="J4949" t="s">
        <v>5245</v>
      </c>
      <c r="K4949">
        <v>10000</v>
      </c>
      <c r="L4949" t="s">
        <v>5179</v>
      </c>
      <c r="M4949">
        <v>262301</v>
      </c>
      <c r="N4949">
        <v>262301</v>
      </c>
      <c r="O4949" t="s">
        <v>8169</v>
      </c>
      <c r="P4949" t="s">
        <v>5181</v>
      </c>
      <c r="R4949" t="s">
        <v>5187</v>
      </c>
      <c r="V4949">
        <v>843</v>
      </c>
      <c r="W4949" t="s">
        <v>5182</v>
      </c>
    </row>
    <row r="4950" spans="1:23" ht="15" x14ac:dyDescent="0.2">
      <c r="A4950" s="13">
        <v>28104966611</v>
      </c>
      <c r="B4950" t="s">
        <v>5174</v>
      </c>
      <c r="C4950" t="s">
        <v>5175</v>
      </c>
      <c r="D4950" t="s">
        <v>13291</v>
      </c>
      <c r="E4950">
        <v>27626</v>
      </c>
      <c r="F4950" t="s">
        <v>3227</v>
      </c>
      <c r="G4950" t="s">
        <v>5494</v>
      </c>
      <c r="H4950" t="s">
        <v>5495</v>
      </c>
      <c r="J4950" t="s">
        <v>13292</v>
      </c>
      <c r="K4950">
        <v>27000</v>
      </c>
      <c r="L4950" t="s">
        <v>5179</v>
      </c>
      <c r="M4950">
        <v>260850</v>
      </c>
      <c r="N4950">
        <v>260850</v>
      </c>
      <c r="O4950" t="s">
        <v>5269</v>
      </c>
      <c r="P4950" t="s">
        <v>5181</v>
      </c>
      <c r="Q4950" t="s">
        <v>5186</v>
      </c>
      <c r="R4950" t="s">
        <v>5187</v>
      </c>
      <c r="V4950">
        <v>7198</v>
      </c>
      <c r="W4950" t="s">
        <v>5182</v>
      </c>
    </row>
    <row r="4951" spans="1:23" ht="15" x14ac:dyDescent="0.2">
      <c r="A4951" s="13">
        <v>28104967711</v>
      </c>
      <c r="B4951" t="s">
        <v>5174</v>
      </c>
      <c r="C4951" t="s">
        <v>5175</v>
      </c>
      <c r="D4951" t="s">
        <v>13293</v>
      </c>
      <c r="E4951">
        <v>28075</v>
      </c>
      <c r="F4951" t="s">
        <v>13294</v>
      </c>
      <c r="G4951" t="s">
        <v>13295</v>
      </c>
      <c r="H4951" t="s">
        <v>13296</v>
      </c>
      <c r="J4951" t="s">
        <v>13297</v>
      </c>
      <c r="K4951">
        <v>25000</v>
      </c>
      <c r="L4951" t="s">
        <v>5230</v>
      </c>
      <c r="M4951">
        <v>262574</v>
      </c>
      <c r="N4951">
        <v>260372</v>
      </c>
      <c r="O4951" t="s">
        <v>13298</v>
      </c>
      <c r="P4951" t="s">
        <v>5181</v>
      </c>
    </row>
    <row r="4952" spans="1:23" ht="15" x14ac:dyDescent="0.2">
      <c r="A4952" s="13">
        <v>28104967811</v>
      </c>
      <c r="B4952" t="s">
        <v>5174</v>
      </c>
      <c r="C4952" t="s">
        <v>5175</v>
      </c>
      <c r="D4952" t="s">
        <v>13299</v>
      </c>
      <c r="E4952">
        <v>28076</v>
      </c>
      <c r="F4952" t="s">
        <v>13300</v>
      </c>
      <c r="G4952" t="s">
        <v>13295</v>
      </c>
      <c r="H4952" t="s">
        <v>13296</v>
      </c>
      <c r="J4952" t="s">
        <v>13297</v>
      </c>
      <c r="K4952">
        <v>25000</v>
      </c>
      <c r="L4952" t="s">
        <v>5230</v>
      </c>
      <c r="M4952">
        <v>263406</v>
      </c>
      <c r="N4952">
        <v>63100</v>
      </c>
      <c r="O4952" t="s">
        <v>13298</v>
      </c>
      <c r="P4952" t="s">
        <v>5181</v>
      </c>
    </row>
    <row r="4953" spans="1:23" ht="15" x14ac:dyDescent="0.2">
      <c r="A4953" s="13">
        <v>28104967911</v>
      </c>
      <c r="B4953" t="s">
        <v>5174</v>
      </c>
      <c r="C4953" t="s">
        <v>5175</v>
      </c>
      <c r="D4953" t="s">
        <v>13301</v>
      </c>
      <c r="E4953">
        <v>28077</v>
      </c>
      <c r="F4953" t="s">
        <v>3428</v>
      </c>
      <c r="G4953" t="s">
        <v>5289</v>
      </c>
      <c r="H4953" t="s">
        <v>5290</v>
      </c>
      <c r="J4953" t="s">
        <v>6558</v>
      </c>
      <c r="K4953">
        <v>20000</v>
      </c>
      <c r="L4953" t="s">
        <v>5179</v>
      </c>
      <c r="M4953">
        <v>258171</v>
      </c>
      <c r="N4953">
        <v>272406</v>
      </c>
      <c r="O4953" t="s">
        <v>8813</v>
      </c>
      <c r="P4953" t="s">
        <v>5181</v>
      </c>
      <c r="R4953" t="s">
        <v>5187</v>
      </c>
      <c r="V4953">
        <v>500</v>
      </c>
      <c r="W4953" t="s">
        <v>5182</v>
      </c>
    </row>
    <row r="4954" spans="1:23" ht="15" x14ac:dyDescent="0.2">
      <c r="A4954" s="13">
        <v>28104968011</v>
      </c>
      <c r="B4954" t="s">
        <v>5174</v>
      </c>
      <c r="C4954" t="s">
        <v>5175</v>
      </c>
      <c r="D4954" t="s">
        <v>13302</v>
      </c>
      <c r="E4954">
        <v>28077</v>
      </c>
      <c r="F4954" t="s">
        <v>3428</v>
      </c>
      <c r="G4954" t="s">
        <v>5289</v>
      </c>
      <c r="H4954" t="s">
        <v>5290</v>
      </c>
      <c r="J4954" t="s">
        <v>5549</v>
      </c>
      <c r="K4954">
        <v>40000</v>
      </c>
      <c r="L4954" t="s">
        <v>5179</v>
      </c>
      <c r="M4954">
        <v>258171</v>
      </c>
      <c r="N4954">
        <v>272406</v>
      </c>
      <c r="O4954" t="s">
        <v>8813</v>
      </c>
      <c r="P4954" t="s">
        <v>5181</v>
      </c>
      <c r="R4954" t="s">
        <v>5187</v>
      </c>
      <c r="V4954">
        <v>768</v>
      </c>
      <c r="W4954" t="s">
        <v>5182</v>
      </c>
    </row>
    <row r="4955" spans="1:23" ht="15" x14ac:dyDescent="0.2">
      <c r="A4955" s="13">
        <v>28104970211</v>
      </c>
      <c r="B4955" t="s">
        <v>5174</v>
      </c>
      <c r="C4955" t="s">
        <v>5175</v>
      </c>
      <c r="D4955" t="s">
        <v>13303</v>
      </c>
      <c r="E4955">
        <v>28087</v>
      </c>
      <c r="F4955" t="s">
        <v>3430</v>
      </c>
      <c r="G4955" t="s">
        <v>6117</v>
      </c>
      <c r="H4955" t="s">
        <v>6118</v>
      </c>
      <c r="J4955" t="s">
        <v>5583</v>
      </c>
      <c r="K4955">
        <v>500</v>
      </c>
      <c r="L4955" t="s">
        <v>5179</v>
      </c>
      <c r="M4955">
        <v>268058</v>
      </c>
      <c r="N4955">
        <v>272427</v>
      </c>
      <c r="O4955" t="s">
        <v>9459</v>
      </c>
      <c r="P4955" t="s">
        <v>5181</v>
      </c>
      <c r="R4955" t="s">
        <v>5187</v>
      </c>
      <c r="V4955">
        <v>1075</v>
      </c>
    </row>
    <row r="4956" spans="1:23" ht="15" x14ac:dyDescent="0.2">
      <c r="A4956" s="13">
        <v>28104970811</v>
      </c>
      <c r="B4956" t="s">
        <v>5174</v>
      </c>
      <c r="C4956" t="s">
        <v>5175</v>
      </c>
      <c r="D4956" t="s">
        <v>13304</v>
      </c>
      <c r="E4956">
        <v>28088</v>
      </c>
      <c r="F4956" t="s">
        <v>3431</v>
      </c>
      <c r="G4956" t="s">
        <v>7283</v>
      </c>
      <c r="H4956" t="s">
        <v>7284</v>
      </c>
      <c r="J4956" t="s">
        <v>5745</v>
      </c>
      <c r="K4956">
        <v>140000</v>
      </c>
      <c r="L4956" t="s">
        <v>5179</v>
      </c>
      <c r="M4956">
        <v>264776</v>
      </c>
      <c r="N4956">
        <v>264776</v>
      </c>
      <c r="O4956" t="s">
        <v>9825</v>
      </c>
      <c r="P4956" t="s">
        <v>5203</v>
      </c>
      <c r="R4956" t="s">
        <v>5187</v>
      </c>
      <c r="V4956">
        <v>7825</v>
      </c>
    </row>
    <row r="4957" spans="1:23" ht="15" x14ac:dyDescent="0.2">
      <c r="A4957" s="13">
        <v>28104971011</v>
      </c>
      <c r="B4957" t="s">
        <v>5174</v>
      </c>
      <c r="C4957" t="s">
        <v>5175</v>
      </c>
      <c r="D4957" t="s">
        <v>13305</v>
      </c>
      <c r="E4957">
        <v>6354</v>
      </c>
      <c r="F4957" t="s">
        <v>3433</v>
      </c>
      <c r="G4957" t="s">
        <v>5306</v>
      </c>
      <c r="H4957" t="s">
        <v>5307</v>
      </c>
      <c r="J4957" t="s">
        <v>5184</v>
      </c>
      <c r="K4957">
        <v>50000</v>
      </c>
      <c r="L4957" t="s">
        <v>5179</v>
      </c>
      <c r="M4957">
        <v>260976</v>
      </c>
      <c r="N4957">
        <v>260976</v>
      </c>
      <c r="O4957" t="s">
        <v>13306</v>
      </c>
      <c r="P4957" t="s">
        <v>5181</v>
      </c>
      <c r="R4957" t="s">
        <v>5187</v>
      </c>
      <c r="V4957">
        <v>7044</v>
      </c>
      <c r="W4957" t="s">
        <v>5182</v>
      </c>
    </row>
    <row r="4958" spans="1:23" ht="15" x14ac:dyDescent="0.2">
      <c r="A4958" s="13">
        <v>28104971111</v>
      </c>
      <c r="B4958" t="s">
        <v>5174</v>
      </c>
      <c r="C4958" t="s">
        <v>5175</v>
      </c>
      <c r="D4958" t="s">
        <v>13307</v>
      </c>
      <c r="E4958">
        <v>6354</v>
      </c>
      <c r="F4958" t="s">
        <v>3433</v>
      </c>
      <c r="G4958" t="s">
        <v>5306</v>
      </c>
      <c r="H4958" t="s">
        <v>5307</v>
      </c>
      <c r="J4958" t="s">
        <v>5259</v>
      </c>
      <c r="K4958">
        <v>100000</v>
      </c>
      <c r="L4958" t="s">
        <v>5179</v>
      </c>
      <c r="M4958">
        <v>260976</v>
      </c>
      <c r="N4958">
        <v>260976</v>
      </c>
      <c r="O4958" t="s">
        <v>13306</v>
      </c>
      <c r="P4958" t="s">
        <v>5181</v>
      </c>
      <c r="R4958" t="s">
        <v>5187</v>
      </c>
      <c r="V4958">
        <v>7045</v>
      </c>
      <c r="W4958" t="s">
        <v>5182</v>
      </c>
    </row>
    <row r="4959" spans="1:23" ht="15" x14ac:dyDescent="0.2">
      <c r="A4959" s="13">
        <v>28104971911</v>
      </c>
      <c r="B4959" t="s">
        <v>5174</v>
      </c>
      <c r="C4959" t="s">
        <v>5175</v>
      </c>
      <c r="D4959" t="s">
        <v>13308</v>
      </c>
      <c r="E4959">
        <v>2841</v>
      </c>
      <c r="F4959" t="s">
        <v>3435</v>
      </c>
      <c r="G4959" t="s">
        <v>6</v>
      </c>
      <c r="H4959" t="s">
        <v>5177</v>
      </c>
      <c r="J4959" t="s">
        <v>5410</v>
      </c>
      <c r="K4959">
        <v>1000</v>
      </c>
      <c r="L4959" t="s">
        <v>5179</v>
      </c>
      <c r="M4959">
        <v>265486</v>
      </c>
      <c r="N4959">
        <v>265486</v>
      </c>
      <c r="O4959" t="s">
        <v>5524</v>
      </c>
      <c r="P4959" t="s">
        <v>5181</v>
      </c>
      <c r="Q4959" t="s">
        <v>5186</v>
      </c>
      <c r="R4959" t="s">
        <v>5187</v>
      </c>
      <c r="V4959">
        <v>7046</v>
      </c>
      <c r="W4959" t="s">
        <v>5182</v>
      </c>
    </row>
    <row r="4960" spans="1:23" ht="15" x14ac:dyDescent="0.2">
      <c r="A4960" s="13">
        <v>28104972211</v>
      </c>
      <c r="B4960" t="s">
        <v>5174</v>
      </c>
      <c r="C4960" t="s">
        <v>5175</v>
      </c>
      <c r="D4960" t="s">
        <v>6276</v>
      </c>
      <c r="E4960">
        <v>1215</v>
      </c>
      <c r="F4960" t="s">
        <v>31</v>
      </c>
      <c r="G4960" t="s">
        <v>5306</v>
      </c>
      <c r="H4960" t="s">
        <v>5307</v>
      </c>
      <c r="J4960" t="s">
        <v>5193</v>
      </c>
      <c r="K4960">
        <v>25000</v>
      </c>
      <c r="L4960" t="s">
        <v>5179</v>
      </c>
      <c r="M4960">
        <v>265486</v>
      </c>
      <c r="N4960">
        <v>265486</v>
      </c>
      <c r="O4960" t="s">
        <v>5252</v>
      </c>
      <c r="P4960" t="s">
        <v>5181</v>
      </c>
      <c r="Q4960" t="s">
        <v>5186</v>
      </c>
      <c r="R4960" t="s">
        <v>5187</v>
      </c>
      <c r="V4960">
        <v>7077</v>
      </c>
      <c r="W4960" t="s">
        <v>5182</v>
      </c>
    </row>
    <row r="4961" spans="1:23" ht="15" x14ac:dyDescent="0.2">
      <c r="A4961" s="13">
        <v>28104972311</v>
      </c>
      <c r="B4961" t="s">
        <v>5174</v>
      </c>
      <c r="C4961" t="s">
        <v>5175</v>
      </c>
      <c r="D4961" t="s">
        <v>13309</v>
      </c>
      <c r="E4961">
        <v>28093</v>
      </c>
      <c r="F4961" t="s">
        <v>3436</v>
      </c>
      <c r="G4961" t="s">
        <v>5306</v>
      </c>
      <c r="H4961" t="s">
        <v>5307</v>
      </c>
      <c r="J4961" t="s">
        <v>5193</v>
      </c>
      <c r="K4961">
        <v>25000</v>
      </c>
      <c r="L4961" t="s">
        <v>5179</v>
      </c>
      <c r="M4961">
        <v>268058</v>
      </c>
      <c r="N4961">
        <v>272427</v>
      </c>
      <c r="O4961" t="s">
        <v>9971</v>
      </c>
      <c r="P4961" t="s">
        <v>5181</v>
      </c>
      <c r="R4961" t="s">
        <v>5187</v>
      </c>
      <c r="V4961">
        <v>2472</v>
      </c>
      <c r="W4961" t="s">
        <v>5182</v>
      </c>
    </row>
    <row r="4962" spans="1:23" ht="15" x14ac:dyDescent="0.2">
      <c r="A4962" s="13">
        <v>28104972411</v>
      </c>
      <c r="B4962" t="s">
        <v>5174</v>
      </c>
      <c r="C4962" t="s">
        <v>5175</v>
      </c>
      <c r="D4962" t="s">
        <v>13310</v>
      </c>
      <c r="E4962">
        <v>28093</v>
      </c>
      <c r="F4962" t="s">
        <v>3436</v>
      </c>
      <c r="G4962" t="s">
        <v>5306</v>
      </c>
      <c r="H4962" t="s">
        <v>5307</v>
      </c>
      <c r="J4962" t="s">
        <v>5184</v>
      </c>
      <c r="K4962">
        <v>50000</v>
      </c>
      <c r="L4962" t="s">
        <v>5179</v>
      </c>
      <c r="M4962">
        <v>268058</v>
      </c>
      <c r="N4962">
        <v>272427</v>
      </c>
      <c r="O4962" t="s">
        <v>9971</v>
      </c>
      <c r="P4962" t="s">
        <v>5181</v>
      </c>
      <c r="R4962" t="s">
        <v>5187</v>
      </c>
      <c r="V4962">
        <v>3667</v>
      </c>
      <c r="W4962" t="s">
        <v>5182</v>
      </c>
    </row>
    <row r="4963" spans="1:23" ht="15" x14ac:dyDescent="0.2">
      <c r="A4963" s="13">
        <v>28104973111</v>
      </c>
      <c r="B4963" t="s">
        <v>5174</v>
      </c>
      <c r="C4963" t="s">
        <v>5175</v>
      </c>
      <c r="D4963" t="s">
        <v>13311</v>
      </c>
      <c r="E4963">
        <v>28053</v>
      </c>
      <c r="F4963" t="s">
        <v>3438</v>
      </c>
      <c r="G4963" t="s">
        <v>9573</v>
      </c>
      <c r="H4963" t="s">
        <v>9574</v>
      </c>
      <c r="J4963" t="s">
        <v>7791</v>
      </c>
      <c r="K4963">
        <v>0</v>
      </c>
      <c r="M4963">
        <v>39000</v>
      </c>
      <c r="N4963">
        <v>39000</v>
      </c>
      <c r="O4963" t="s">
        <v>13312</v>
      </c>
      <c r="P4963" t="s">
        <v>5728</v>
      </c>
      <c r="R4963" t="s">
        <v>5187</v>
      </c>
      <c r="V4963">
        <v>7986</v>
      </c>
    </row>
    <row r="4964" spans="1:23" ht="15" x14ac:dyDescent="0.2">
      <c r="A4964" s="13">
        <v>28104973311</v>
      </c>
      <c r="B4964" t="s">
        <v>5174</v>
      </c>
      <c r="C4964" t="s">
        <v>5175</v>
      </c>
      <c r="D4964" t="s">
        <v>6431</v>
      </c>
      <c r="E4964">
        <v>6017</v>
      </c>
      <c r="F4964" t="s">
        <v>411</v>
      </c>
      <c r="G4964" t="s">
        <v>6</v>
      </c>
      <c r="H4964" t="s">
        <v>5177</v>
      </c>
      <c r="J4964" t="s">
        <v>5245</v>
      </c>
      <c r="K4964">
        <v>10000</v>
      </c>
      <c r="L4964" t="s">
        <v>5179</v>
      </c>
      <c r="M4964">
        <v>10189</v>
      </c>
      <c r="N4964">
        <v>10189</v>
      </c>
      <c r="O4964" t="s">
        <v>6432</v>
      </c>
      <c r="P4964" t="s">
        <v>5181</v>
      </c>
      <c r="Q4964" t="s">
        <v>5186</v>
      </c>
      <c r="R4964" t="s">
        <v>5187</v>
      </c>
      <c r="V4964">
        <v>2192</v>
      </c>
      <c r="W4964" t="s">
        <v>5182</v>
      </c>
    </row>
    <row r="4965" spans="1:23" ht="15" x14ac:dyDescent="0.2">
      <c r="A4965" s="13">
        <v>28104973911</v>
      </c>
      <c r="B4965" t="s">
        <v>5174</v>
      </c>
      <c r="C4965" t="s">
        <v>5175</v>
      </c>
      <c r="D4965" t="s">
        <v>13313</v>
      </c>
      <c r="E4965">
        <v>9497</v>
      </c>
      <c r="F4965" t="s">
        <v>2391</v>
      </c>
      <c r="G4965" t="s">
        <v>9874</v>
      </c>
      <c r="H4965" t="s">
        <v>9875</v>
      </c>
      <c r="J4965" t="s">
        <v>8264</v>
      </c>
      <c r="K4965">
        <v>3000000</v>
      </c>
      <c r="L4965" t="s">
        <v>5378</v>
      </c>
      <c r="M4965">
        <v>257022</v>
      </c>
      <c r="N4965">
        <v>61800</v>
      </c>
      <c r="O4965" t="s">
        <v>11366</v>
      </c>
      <c r="P4965" t="s">
        <v>5210</v>
      </c>
    </row>
    <row r="4966" spans="1:23" ht="15" x14ac:dyDescent="0.2">
      <c r="A4966" s="13">
        <v>28104975011</v>
      </c>
      <c r="B4966" t="s">
        <v>5174</v>
      </c>
      <c r="C4966" t="s">
        <v>5175</v>
      </c>
      <c r="D4966" t="s">
        <v>7812</v>
      </c>
      <c r="E4966">
        <v>8647</v>
      </c>
      <c r="F4966" t="s">
        <v>841</v>
      </c>
      <c r="G4966" t="s">
        <v>7718</v>
      </c>
      <c r="H4966" t="s">
        <v>7719</v>
      </c>
      <c r="J4966" t="s">
        <v>5730</v>
      </c>
      <c r="K4966">
        <v>3000</v>
      </c>
      <c r="L4966" t="s">
        <v>5179</v>
      </c>
      <c r="M4966">
        <v>260976</v>
      </c>
      <c r="N4966">
        <v>260976</v>
      </c>
      <c r="O4966" t="s">
        <v>7281</v>
      </c>
      <c r="P4966" t="s">
        <v>5181</v>
      </c>
      <c r="R4966" t="s">
        <v>5187</v>
      </c>
      <c r="V4966">
        <v>1035</v>
      </c>
      <c r="W4966" t="s">
        <v>5182</v>
      </c>
    </row>
    <row r="4967" spans="1:23" ht="15" x14ac:dyDescent="0.2">
      <c r="A4967" s="13">
        <v>28104975211</v>
      </c>
      <c r="B4967" t="s">
        <v>5174</v>
      </c>
      <c r="C4967" t="s">
        <v>5175</v>
      </c>
      <c r="D4967" t="s">
        <v>13314</v>
      </c>
      <c r="E4967">
        <v>20924</v>
      </c>
      <c r="F4967" t="s">
        <v>1318</v>
      </c>
      <c r="G4967" t="s">
        <v>5217</v>
      </c>
      <c r="H4967" t="s">
        <v>5218</v>
      </c>
      <c r="K4967">
        <v>0</v>
      </c>
      <c r="M4967">
        <v>260976</v>
      </c>
      <c r="N4967">
        <v>260976</v>
      </c>
      <c r="O4967" t="s">
        <v>7249</v>
      </c>
      <c r="P4967" t="s">
        <v>5181</v>
      </c>
      <c r="R4967" t="s">
        <v>5187</v>
      </c>
      <c r="V4967">
        <v>110</v>
      </c>
    </row>
    <row r="4968" spans="1:23" ht="15" x14ac:dyDescent="0.2">
      <c r="A4968" s="13">
        <v>28104975311</v>
      </c>
      <c r="B4968" t="s">
        <v>5174</v>
      </c>
      <c r="C4968" t="s">
        <v>5175</v>
      </c>
      <c r="D4968" t="s">
        <v>6276</v>
      </c>
      <c r="E4968">
        <v>1215</v>
      </c>
      <c r="F4968" t="s">
        <v>31</v>
      </c>
      <c r="G4968" t="s">
        <v>5306</v>
      </c>
      <c r="H4968" t="s">
        <v>5307</v>
      </c>
      <c r="J4968" t="s">
        <v>5193</v>
      </c>
      <c r="K4968">
        <v>25000</v>
      </c>
      <c r="L4968" t="s">
        <v>5179</v>
      </c>
      <c r="M4968">
        <v>260976</v>
      </c>
      <c r="N4968">
        <v>260976</v>
      </c>
      <c r="O4968" t="s">
        <v>5252</v>
      </c>
      <c r="P4968" t="s">
        <v>5181</v>
      </c>
      <c r="Q4968" t="s">
        <v>5186</v>
      </c>
      <c r="R4968" t="s">
        <v>5187</v>
      </c>
      <c r="V4968">
        <v>7077</v>
      </c>
      <c r="W4968" t="s">
        <v>5182</v>
      </c>
    </row>
    <row r="4969" spans="1:23" ht="15" x14ac:dyDescent="0.2">
      <c r="A4969" s="13">
        <v>28104976911</v>
      </c>
      <c r="B4969" t="s">
        <v>5174</v>
      </c>
      <c r="C4969" t="s">
        <v>5175</v>
      </c>
      <c r="D4969" t="s">
        <v>13315</v>
      </c>
      <c r="E4969">
        <v>24915</v>
      </c>
      <c r="F4969" t="s">
        <v>2188</v>
      </c>
      <c r="G4969" t="s">
        <v>6783</v>
      </c>
      <c r="H4969" t="s">
        <v>6784</v>
      </c>
      <c r="J4969" t="s">
        <v>5298</v>
      </c>
      <c r="K4969">
        <v>4000</v>
      </c>
      <c r="L4969" t="s">
        <v>5179</v>
      </c>
      <c r="M4969">
        <v>268058</v>
      </c>
      <c r="N4969">
        <v>272427</v>
      </c>
      <c r="O4969" t="s">
        <v>8275</v>
      </c>
      <c r="P4969" t="s">
        <v>5181</v>
      </c>
      <c r="R4969" t="s">
        <v>5187</v>
      </c>
      <c r="V4969">
        <v>3833</v>
      </c>
    </row>
    <row r="4970" spans="1:23" ht="15" x14ac:dyDescent="0.2">
      <c r="A4970" s="13">
        <v>28104977411</v>
      </c>
      <c r="B4970" t="s">
        <v>5174</v>
      </c>
      <c r="C4970" t="s">
        <v>5175</v>
      </c>
      <c r="D4970" t="s">
        <v>13316</v>
      </c>
      <c r="E4970">
        <v>28100</v>
      </c>
      <c r="F4970" t="s">
        <v>13317</v>
      </c>
      <c r="G4970" t="s">
        <v>5788</v>
      </c>
      <c r="H4970" t="s">
        <v>5789</v>
      </c>
      <c r="K4970">
        <v>0</v>
      </c>
      <c r="M4970">
        <v>17200</v>
      </c>
      <c r="N4970">
        <v>262246</v>
      </c>
      <c r="O4970" t="s">
        <v>6507</v>
      </c>
      <c r="P4970" t="s">
        <v>5210</v>
      </c>
    </row>
    <row r="4971" spans="1:23" ht="15" x14ac:dyDescent="0.2">
      <c r="A4971" s="13">
        <v>28104978211</v>
      </c>
      <c r="B4971" t="s">
        <v>5174</v>
      </c>
      <c r="C4971" t="s">
        <v>5175</v>
      </c>
      <c r="D4971" t="s">
        <v>13318</v>
      </c>
      <c r="E4971">
        <v>23233</v>
      </c>
      <c r="F4971" t="s">
        <v>3443</v>
      </c>
      <c r="G4971" t="s">
        <v>8681</v>
      </c>
      <c r="H4971" t="s">
        <v>8682</v>
      </c>
      <c r="J4971" t="s">
        <v>5286</v>
      </c>
      <c r="K4971">
        <v>2000</v>
      </c>
      <c r="L4971" t="s">
        <v>5179</v>
      </c>
      <c r="M4971">
        <v>260976</v>
      </c>
      <c r="N4971">
        <v>260976</v>
      </c>
      <c r="O4971" t="s">
        <v>7433</v>
      </c>
      <c r="P4971" t="s">
        <v>5181</v>
      </c>
      <c r="R4971" t="s">
        <v>5187</v>
      </c>
      <c r="V4971">
        <v>2186</v>
      </c>
    </row>
    <row r="4972" spans="1:23" ht="15" x14ac:dyDescent="0.2">
      <c r="A4972" s="13">
        <v>28104978511</v>
      </c>
      <c r="B4972" t="s">
        <v>5174</v>
      </c>
      <c r="C4972" t="s">
        <v>5175</v>
      </c>
      <c r="D4972" t="s">
        <v>13319</v>
      </c>
      <c r="E4972">
        <v>28101</v>
      </c>
      <c r="F4972" t="s">
        <v>3444</v>
      </c>
      <c r="G4972" t="s">
        <v>6553</v>
      </c>
      <c r="H4972" t="s">
        <v>6554</v>
      </c>
      <c r="J4972" t="s">
        <v>13320</v>
      </c>
      <c r="K4972">
        <v>0</v>
      </c>
      <c r="M4972">
        <v>254766</v>
      </c>
      <c r="N4972">
        <v>254766</v>
      </c>
      <c r="O4972" t="s">
        <v>13321</v>
      </c>
      <c r="P4972" t="s">
        <v>5338</v>
      </c>
      <c r="R4972" t="s">
        <v>5187</v>
      </c>
      <c r="V4972">
        <v>7214</v>
      </c>
    </row>
    <row r="4973" spans="1:23" ht="15" x14ac:dyDescent="0.2">
      <c r="A4973" s="13">
        <v>28104979111</v>
      </c>
      <c r="B4973" t="s">
        <v>5174</v>
      </c>
      <c r="C4973" t="s">
        <v>5175</v>
      </c>
      <c r="D4973" t="s">
        <v>13322</v>
      </c>
      <c r="E4973">
        <v>28107</v>
      </c>
      <c r="F4973" t="s">
        <v>13323</v>
      </c>
      <c r="G4973" t="s">
        <v>6397</v>
      </c>
      <c r="H4973" t="s">
        <v>6398</v>
      </c>
      <c r="J4973" t="s">
        <v>5566</v>
      </c>
      <c r="K4973">
        <v>20000</v>
      </c>
      <c r="L4973" t="s">
        <v>5230</v>
      </c>
      <c r="M4973">
        <v>261017</v>
      </c>
      <c r="N4973">
        <v>256331</v>
      </c>
      <c r="O4973" t="s">
        <v>6712</v>
      </c>
      <c r="P4973" t="s">
        <v>5210</v>
      </c>
    </row>
    <row r="4974" spans="1:23" ht="15" x14ac:dyDescent="0.2">
      <c r="A4974" s="13">
        <v>28104979311</v>
      </c>
      <c r="B4974" t="s">
        <v>5174</v>
      </c>
      <c r="C4974" t="s">
        <v>5175</v>
      </c>
      <c r="D4974" t="s">
        <v>11504</v>
      </c>
      <c r="E4974">
        <v>25753</v>
      </c>
      <c r="F4974" t="s">
        <v>2465</v>
      </c>
      <c r="G4974" t="s">
        <v>5363</v>
      </c>
      <c r="H4974" t="s">
        <v>5364</v>
      </c>
      <c r="K4974">
        <v>0</v>
      </c>
      <c r="M4974">
        <v>260976</v>
      </c>
      <c r="N4974">
        <v>260976</v>
      </c>
      <c r="O4974" t="s">
        <v>7296</v>
      </c>
      <c r="P4974" t="s">
        <v>5276</v>
      </c>
      <c r="R4974" t="s">
        <v>5187</v>
      </c>
      <c r="V4974">
        <v>3836</v>
      </c>
    </row>
    <row r="4975" spans="1:23" ht="15" x14ac:dyDescent="0.2">
      <c r="A4975" s="13">
        <v>28104979411</v>
      </c>
      <c r="B4975" t="s">
        <v>5174</v>
      </c>
      <c r="C4975" t="s">
        <v>5175</v>
      </c>
      <c r="D4975" t="s">
        <v>13324</v>
      </c>
      <c r="E4975">
        <v>24908</v>
      </c>
      <c r="F4975" t="s">
        <v>3446</v>
      </c>
      <c r="G4975" t="s">
        <v>6</v>
      </c>
      <c r="H4975" t="s">
        <v>5177</v>
      </c>
      <c r="J4975" t="s">
        <v>5487</v>
      </c>
      <c r="K4975">
        <v>2500</v>
      </c>
      <c r="L4975" t="s">
        <v>5179</v>
      </c>
      <c r="M4975">
        <v>260976</v>
      </c>
      <c r="N4975">
        <v>260976</v>
      </c>
      <c r="O4975" t="s">
        <v>6903</v>
      </c>
      <c r="P4975" t="s">
        <v>5181</v>
      </c>
      <c r="R4975" t="s">
        <v>5187</v>
      </c>
      <c r="V4975">
        <v>165</v>
      </c>
    </row>
    <row r="4976" spans="1:23" ht="15" x14ac:dyDescent="0.2">
      <c r="A4976" s="13">
        <v>28104979811</v>
      </c>
      <c r="B4976" t="s">
        <v>5174</v>
      </c>
      <c r="C4976" t="s">
        <v>5175</v>
      </c>
      <c r="D4976" t="s">
        <v>13325</v>
      </c>
      <c r="E4976">
        <v>28108</v>
      </c>
      <c r="F4976" t="s">
        <v>13326</v>
      </c>
      <c r="G4976" t="s">
        <v>5306</v>
      </c>
      <c r="H4976" t="s">
        <v>5307</v>
      </c>
      <c r="J4976" t="s">
        <v>5513</v>
      </c>
      <c r="K4976">
        <v>750000</v>
      </c>
      <c r="L4976" t="s">
        <v>5179</v>
      </c>
      <c r="M4976">
        <v>97600</v>
      </c>
      <c r="N4976">
        <v>97600</v>
      </c>
      <c r="O4976" t="s">
        <v>9634</v>
      </c>
      <c r="P4976" t="s">
        <v>5181</v>
      </c>
    </row>
    <row r="4977" spans="1:23" ht="15" x14ac:dyDescent="0.2">
      <c r="A4977" s="13">
        <v>28104979911</v>
      </c>
      <c r="B4977" t="s">
        <v>5174</v>
      </c>
      <c r="C4977" t="s">
        <v>5175</v>
      </c>
      <c r="D4977" t="s">
        <v>13327</v>
      </c>
      <c r="E4977">
        <v>28108</v>
      </c>
      <c r="F4977" t="s">
        <v>13326</v>
      </c>
      <c r="G4977" t="s">
        <v>5306</v>
      </c>
      <c r="H4977" t="s">
        <v>5307</v>
      </c>
      <c r="J4977" t="s">
        <v>8226</v>
      </c>
      <c r="K4977">
        <v>1500000</v>
      </c>
      <c r="L4977" t="s">
        <v>5179</v>
      </c>
      <c r="M4977">
        <v>97600</v>
      </c>
      <c r="N4977">
        <v>97600</v>
      </c>
      <c r="O4977" t="s">
        <v>9634</v>
      </c>
      <c r="P4977" t="s">
        <v>5181</v>
      </c>
    </row>
    <row r="4978" spans="1:23" ht="15" x14ac:dyDescent="0.2">
      <c r="A4978" s="13">
        <v>28104981711</v>
      </c>
      <c r="B4978" t="s">
        <v>5174</v>
      </c>
      <c r="C4978" t="s">
        <v>5175</v>
      </c>
      <c r="D4978" t="s">
        <v>13328</v>
      </c>
      <c r="E4978">
        <v>23249</v>
      </c>
      <c r="F4978" t="s">
        <v>1975</v>
      </c>
      <c r="G4978" t="s">
        <v>6912</v>
      </c>
      <c r="H4978" t="s">
        <v>6913</v>
      </c>
      <c r="J4978" t="s">
        <v>5672</v>
      </c>
      <c r="K4978">
        <v>125000</v>
      </c>
      <c r="L4978" t="s">
        <v>5179</v>
      </c>
      <c r="M4978">
        <v>256612</v>
      </c>
      <c r="N4978">
        <v>267712</v>
      </c>
      <c r="O4978" t="s">
        <v>10517</v>
      </c>
      <c r="P4978" t="s">
        <v>5728</v>
      </c>
      <c r="R4978" t="s">
        <v>5187</v>
      </c>
      <c r="V4978">
        <v>7483</v>
      </c>
    </row>
    <row r="4979" spans="1:23" ht="15" x14ac:dyDescent="0.2">
      <c r="A4979" s="13">
        <v>28104982411</v>
      </c>
      <c r="B4979" t="s">
        <v>5174</v>
      </c>
      <c r="C4979" t="s">
        <v>5175</v>
      </c>
      <c r="D4979" t="s">
        <v>13329</v>
      </c>
      <c r="E4979">
        <v>28117</v>
      </c>
      <c r="F4979" t="s">
        <v>3450</v>
      </c>
      <c r="G4979" t="s">
        <v>6627</v>
      </c>
      <c r="H4979" t="s">
        <v>6628</v>
      </c>
      <c r="J4979" t="s">
        <v>6483</v>
      </c>
      <c r="K4979">
        <v>30000</v>
      </c>
      <c r="L4979" t="s">
        <v>5179</v>
      </c>
      <c r="M4979">
        <v>258933</v>
      </c>
      <c r="N4979">
        <v>269436</v>
      </c>
      <c r="O4979" t="s">
        <v>10061</v>
      </c>
      <c r="P4979" t="s">
        <v>5181</v>
      </c>
      <c r="R4979" t="s">
        <v>5187</v>
      </c>
      <c r="V4979">
        <v>978</v>
      </c>
    </row>
    <row r="4980" spans="1:23" ht="15" x14ac:dyDescent="0.2">
      <c r="A4980" s="13">
        <v>28104983211</v>
      </c>
      <c r="B4980" t="s">
        <v>5174</v>
      </c>
      <c r="C4980" t="s">
        <v>5175</v>
      </c>
      <c r="D4980" t="s">
        <v>13330</v>
      </c>
      <c r="E4980">
        <v>28121</v>
      </c>
      <c r="F4980" t="s">
        <v>13331</v>
      </c>
      <c r="G4980" t="s">
        <v>5227</v>
      </c>
      <c r="H4980" t="s">
        <v>5228</v>
      </c>
      <c r="J4980" t="s">
        <v>13169</v>
      </c>
      <c r="K4980">
        <v>4000</v>
      </c>
      <c r="L4980" t="s">
        <v>5230</v>
      </c>
      <c r="M4980">
        <v>262669</v>
      </c>
      <c r="N4980">
        <v>262669</v>
      </c>
      <c r="O4980" t="s">
        <v>10025</v>
      </c>
      <c r="P4980" t="s">
        <v>5181</v>
      </c>
    </row>
    <row r="4981" spans="1:23" ht="15" x14ac:dyDescent="0.2">
      <c r="A4981" s="13">
        <v>28104983311</v>
      </c>
      <c r="B4981" t="s">
        <v>5174</v>
      </c>
      <c r="C4981" t="s">
        <v>5175</v>
      </c>
      <c r="D4981" t="s">
        <v>13332</v>
      </c>
      <c r="E4981">
        <v>28119</v>
      </c>
      <c r="F4981" t="s">
        <v>3451</v>
      </c>
      <c r="G4981" t="s">
        <v>5494</v>
      </c>
      <c r="H4981" t="s">
        <v>5495</v>
      </c>
      <c r="J4981" t="s">
        <v>5193</v>
      </c>
      <c r="K4981">
        <v>25000</v>
      </c>
      <c r="L4981" t="s">
        <v>5179</v>
      </c>
      <c r="M4981">
        <v>27900</v>
      </c>
      <c r="N4981">
        <v>263261</v>
      </c>
      <c r="O4981" t="s">
        <v>13333</v>
      </c>
      <c r="P4981" t="s">
        <v>5181</v>
      </c>
      <c r="R4981" t="s">
        <v>5187</v>
      </c>
      <c r="V4981">
        <v>7243</v>
      </c>
      <c r="W4981" t="s">
        <v>5182</v>
      </c>
    </row>
    <row r="4982" spans="1:23" ht="15" x14ac:dyDescent="0.2">
      <c r="A4982" s="13">
        <v>28104983411</v>
      </c>
      <c r="B4982" t="s">
        <v>5174</v>
      </c>
      <c r="C4982" t="s">
        <v>5175</v>
      </c>
      <c r="D4982" t="s">
        <v>13334</v>
      </c>
      <c r="E4982">
        <v>28119</v>
      </c>
      <c r="F4982" t="s">
        <v>3451</v>
      </c>
      <c r="G4982" t="s">
        <v>5494</v>
      </c>
      <c r="H4982" t="s">
        <v>5495</v>
      </c>
      <c r="J4982" t="s">
        <v>5184</v>
      </c>
      <c r="K4982">
        <v>50000</v>
      </c>
      <c r="L4982" t="s">
        <v>5179</v>
      </c>
      <c r="M4982">
        <v>27900</v>
      </c>
      <c r="N4982">
        <v>263261</v>
      </c>
      <c r="O4982" t="s">
        <v>13333</v>
      </c>
      <c r="P4982" t="s">
        <v>5181</v>
      </c>
      <c r="R4982" t="s">
        <v>5187</v>
      </c>
      <c r="V4982">
        <v>7244</v>
      </c>
      <c r="W4982" t="s">
        <v>5182</v>
      </c>
    </row>
    <row r="4983" spans="1:23" ht="15" x14ac:dyDescent="0.2">
      <c r="A4983" s="13">
        <v>28104983511</v>
      </c>
      <c r="B4983" t="s">
        <v>5174</v>
      </c>
      <c r="C4983" t="s">
        <v>5175</v>
      </c>
      <c r="D4983" t="s">
        <v>13335</v>
      </c>
      <c r="E4983">
        <v>21830</v>
      </c>
      <c r="F4983" t="s">
        <v>13336</v>
      </c>
      <c r="G4983" t="s">
        <v>6217</v>
      </c>
      <c r="H4983" t="s">
        <v>6218</v>
      </c>
      <c r="J4983" t="s">
        <v>5233</v>
      </c>
      <c r="K4983">
        <v>10000</v>
      </c>
      <c r="L4983" t="s">
        <v>5230</v>
      </c>
      <c r="M4983">
        <v>265769</v>
      </c>
      <c r="N4983">
        <v>254780</v>
      </c>
      <c r="O4983" t="s">
        <v>13337</v>
      </c>
      <c r="P4983" t="s">
        <v>5210</v>
      </c>
    </row>
    <row r="4984" spans="1:23" ht="15" x14ac:dyDescent="0.2">
      <c r="A4984" s="13">
        <v>28104983611</v>
      </c>
      <c r="B4984" t="s">
        <v>5174</v>
      </c>
      <c r="C4984" t="s">
        <v>5175</v>
      </c>
      <c r="D4984" t="s">
        <v>13338</v>
      </c>
      <c r="E4984">
        <v>23315</v>
      </c>
      <c r="F4984" t="s">
        <v>3452</v>
      </c>
      <c r="G4984" t="s">
        <v>6792</v>
      </c>
      <c r="H4984" t="s">
        <v>6793</v>
      </c>
      <c r="J4984" t="s">
        <v>9217</v>
      </c>
      <c r="K4984">
        <v>37500</v>
      </c>
      <c r="L4984" t="s">
        <v>5179</v>
      </c>
      <c r="M4984">
        <v>260976</v>
      </c>
      <c r="N4984">
        <v>260976</v>
      </c>
      <c r="O4984" t="s">
        <v>8087</v>
      </c>
      <c r="P4984" t="s">
        <v>5181</v>
      </c>
      <c r="R4984" t="s">
        <v>5187</v>
      </c>
      <c r="V4984">
        <v>2170</v>
      </c>
      <c r="W4984" t="s">
        <v>5182</v>
      </c>
    </row>
    <row r="4985" spans="1:23" ht="15" x14ac:dyDescent="0.2">
      <c r="A4985" s="13">
        <v>28104984411</v>
      </c>
      <c r="B4985" t="s">
        <v>5174</v>
      </c>
      <c r="C4985" t="s">
        <v>5175</v>
      </c>
      <c r="D4985" t="s">
        <v>13339</v>
      </c>
      <c r="E4985">
        <v>28125</v>
      </c>
      <c r="F4985" t="s">
        <v>13340</v>
      </c>
      <c r="G4985" t="s">
        <v>5424</v>
      </c>
      <c r="H4985" t="s">
        <v>5425</v>
      </c>
      <c r="J4985" t="s">
        <v>5391</v>
      </c>
      <c r="K4985">
        <v>50000</v>
      </c>
      <c r="L4985" t="s">
        <v>5230</v>
      </c>
      <c r="M4985">
        <v>13922</v>
      </c>
      <c r="N4985">
        <v>263254</v>
      </c>
      <c r="O4985" t="s">
        <v>7952</v>
      </c>
      <c r="P4985" t="s">
        <v>5181</v>
      </c>
    </row>
    <row r="4986" spans="1:23" ht="15" x14ac:dyDescent="0.2">
      <c r="A4986" s="13">
        <v>28104984611</v>
      </c>
      <c r="B4986" t="s">
        <v>5174</v>
      </c>
      <c r="C4986" t="s">
        <v>5175</v>
      </c>
      <c r="D4986" t="s">
        <v>13341</v>
      </c>
      <c r="E4986">
        <v>25036</v>
      </c>
      <c r="F4986" t="s">
        <v>11328</v>
      </c>
      <c r="G4986" t="s">
        <v>5205</v>
      </c>
      <c r="H4986" t="s">
        <v>5206</v>
      </c>
      <c r="J4986" t="s">
        <v>5449</v>
      </c>
      <c r="K4986">
        <v>200000</v>
      </c>
      <c r="L4986" t="s">
        <v>5230</v>
      </c>
      <c r="M4986">
        <v>258077</v>
      </c>
      <c r="N4986">
        <v>258077</v>
      </c>
      <c r="O4986" t="s">
        <v>5421</v>
      </c>
      <c r="P4986" t="s">
        <v>5261</v>
      </c>
    </row>
    <row r="4987" spans="1:23" ht="15" x14ac:dyDescent="0.2">
      <c r="A4987" s="13">
        <v>28104985411</v>
      </c>
      <c r="B4987" t="s">
        <v>5174</v>
      </c>
      <c r="C4987" t="s">
        <v>5175</v>
      </c>
      <c r="D4987" t="s">
        <v>13342</v>
      </c>
      <c r="E4987">
        <v>23360</v>
      </c>
      <c r="F4987" t="s">
        <v>3453</v>
      </c>
      <c r="G4987" t="s">
        <v>8928</v>
      </c>
      <c r="H4987" t="s">
        <v>8929</v>
      </c>
      <c r="J4987" t="s">
        <v>5459</v>
      </c>
      <c r="K4987">
        <v>1000</v>
      </c>
      <c r="L4987" t="s">
        <v>5222</v>
      </c>
      <c r="M4987">
        <v>260976</v>
      </c>
      <c r="N4987">
        <v>260976</v>
      </c>
      <c r="O4987" t="s">
        <v>6653</v>
      </c>
      <c r="P4987" t="s">
        <v>5502</v>
      </c>
      <c r="R4987" t="s">
        <v>5187</v>
      </c>
      <c r="V4987">
        <v>7136</v>
      </c>
    </row>
    <row r="4988" spans="1:23" ht="15" x14ac:dyDescent="0.2">
      <c r="A4988" s="13">
        <v>28104985611</v>
      </c>
      <c r="B4988" t="s">
        <v>5174</v>
      </c>
      <c r="C4988" t="s">
        <v>5175</v>
      </c>
      <c r="D4988" t="s">
        <v>13343</v>
      </c>
      <c r="E4988">
        <v>23282</v>
      </c>
      <c r="F4988" t="s">
        <v>3454</v>
      </c>
      <c r="G4988" t="s">
        <v>10534</v>
      </c>
      <c r="H4988" t="s">
        <v>10535</v>
      </c>
      <c r="J4988" t="s">
        <v>10536</v>
      </c>
      <c r="K4988">
        <v>1200000</v>
      </c>
      <c r="L4988" t="s">
        <v>5179</v>
      </c>
      <c r="M4988">
        <v>260976</v>
      </c>
      <c r="N4988">
        <v>260976</v>
      </c>
      <c r="O4988" t="s">
        <v>6584</v>
      </c>
      <c r="P4988" t="s">
        <v>5181</v>
      </c>
      <c r="R4988" t="s">
        <v>5187</v>
      </c>
      <c r="V4988">
        <v>7070</v>
      </c>
      <c r="W4988" t="s">
        <v>5182</v>
      </c>
    </row>
    <row r="4989" spans="1:23" ht="15" x14ac:dyDescent="0.2">
      <c r="A4989" s="13">
        <v>28104986611</v>
      </c>
      <c r="B4989" t="s">
        <v>5174</v>
      </c>
      <c r="C4989" t="s">
        <v>5175</v>
      </c>
      <c r="D4989" t="s">
        <v>13344</v>
      </c>
      <c r="E4989">
        <v>28132</v>
      </c>
      <c r="F4989" t="s">
        <v>13345</v>
      </c>
      <c r="G4989" t="s">
        <v>10636</v>
      </c>
      <c r="H4989" t="s">
        <v>10637</v>
      </c>
      <c r="J4989" t="s">
        <v>13228</v>
      </c>
      <c r="K4989">
        <v>0</v>
      </c>
      <c r="M4989">
        <v>259244</v>
      </c>
      <c r="N4989">
        <v>259244</v>
      </c>
      <c r="O4989" t="s">
        <v>11463</v>
      </c>
      <c r="P4989" t="s">
        <v>5511</v>
      </c>
    </row>
    <row r="4990" spans="1:23" ht="15" x14ac:dyDescent="0.2">
      <c r="A4990" s="13">
        <v>28104986811</v>
      </c>
      <c r="B4990" t="s">
        <v>5174</v>
      </c>
      <c r="C4990" t="s">
        <v>5175</v>
      </c>
      <c r="D4990" t="s">
        <v>13346</v>
      </c>
      <c r="E4990">
        <v>27545</v>
      </c>
      <c r="F4990" t="s">
        <v>3194</v>
      </c>
      <c r="G4990" t="s">
        <v>5227</v>
      </c>
      <c r="H4990" t="s">
        <v>5228</v>
      </c>
      <c r="J4990" t="s">
        <v>5358</v>
      </c>
      <c r="K4990">
        <v>100000</v>
      </c>
      <c r="L4990" t="s">
        <v>5230</v>
      </c>
      <c r="M4990">
        <v>12097</v>
      </c>
      <c r="N4990">
        <v>257348</v>
      </c>
      <c r="O4990" t="s">
        <v>8497</v>
      </c>
      <c r="P4990" t="s">
        <v>5181</v>
      </c>
      <c r="R4990" t="s">
        <v>5187</v>
      </c>
      <c r="V4990">
        <v>2273</v>
      </c>
    </row>
    <row r="4991" spans="1:23" ht="15" x14ac:dyDescent="0.2">
      <c r="A4991" s="13">
        <v>28104987911</v>
      </c>
      <c r="B4991" t="s">
        <v>5174</v>
      </c>
      <c r="C4991" t="s">
        <v>5175</v>
      </c>
      <c r="D4991" t="s">
        <v>13347</v>
      </c>
      <c r="E4991">
        <v>27504</v>
      </c>
      <c r="F4991" t="s">
        <v>3180</v>
      </c>
      <c r="G4991" t="s">
        <v>6397</v>
      </c>
      <c r="H4991" t="s">
        <v>6398</v>
      </c>
      <c r="J4991" t="s">
        <v>5358</v>
      </c>
      <c r="K4991">
        <v>100000</v>
      </c>
      <c r="L4991" t="s">
        <v>5230</v>
      </c>
      <c r="M4991">
        <v>13307</v>
      </c>
      <c r="N4991">
        <v>269436</v>
      </c>
      <c r="O4991" t="s">
        <v>8497</v>
      </c>
      <c r="P4991" t="s">
        <v>5210</v>
      </c>
      <c r="R4991" t="s">
        <v>5187</v>
      </c>
      <c r="V4991">
        <v>7042</v>
      </c>
    </row>
    <row r="4992" spans="1:23" ht="15" x14ac:dyDescent="0.2">
      <c r="A4992" s="13">
        <v>28104988011</v>
      </c>
      <c r="B4992" t="s">
        <v>5174</v>
      </c>
      <c r="C4992" t="s">
        <v>5175</v>
      </c>
      <c r="D4992" t="s">
        <v>13348</v>
      </c>
      <c r="E4992">
        <v>26026</v>
      </c>
      <c r="F4992" t="s">
        <v>3456</v>
      </c>
      <c r="G4992" t="s">
        <v>5384</v>
      </c>
      <c r="H4992" t="s">
        <v>5385</v>
      </c>
      <c r="J4992" t="s">
        <v>7863</v>
      </c>
      <c r="K4992">
        <v>1500</v>
      </c>
      <c r="L4992" t="s">
        <v>5179</v>
      </c>
      <c r="M4992">
        <v>260976</v>
      </c>
      <c r="N4992">
        <v>260976</v>
      </c>
      <c r="O4992" t="s">
        <v>8188</v>
      </c>
      <c r="P4992" t="s">
        <v>5181</v>
      </c>
      <c r="R4992" t="s">
        <v>5187</v>
      </c>
      <c r="V4992">
        <v>2229</v>
      </c>
      <c r="W4992" t="s">
        <v>5182</v>
      </c>
    </row>
    <row r="4993" spans="1:23" ht="15" x14ac:dyDescent="0.2">
      <c r="A4993" s="13">
        <v>28104988211</v>
      </c>
      <c r="B4993" t="s">
        <v>5174</v>
      </c>
      <c r="C4993" t="s">
        <v>5175</v>
      </c>
      <c r="D4993" t="s">
        <v>13349</v>
      </c>
      <c r="E4993">
        <v>26026</v>
      </c>
      <c r="F4993" t="s">
        <v>3456</v>
      </c>
      <c r="G4993" t="s">
        <v>5384</v>
      </c>
      <c r="H4993" t="s">
        <v>5385</v>
      </c>
      <c r="J4993" t="s">
        <v>5730</v>
      </c>
      <c r="K4993">
        <v>3000</v>
      </c>
      <c r="L4993" t="s">
        <v>5179</v>
      </c>
      <c r="M4993">
        <v>260976</v>
      </c>
      <c r="N4993">
        <v>260976</v>
      </c>
      <c r="O4993" t="s">
        <v>8188</v>
      </c>
      <c r="P4993" t="s">
        <v>5181</v>
      </c>
      <c r="R4993" t="s">
        <v>5187</v>
      </c>
      <c r="V4993">
        <v>2227</v>
      </c>
      <c r="W4993" t="s">
        <v>5182</v>
      </c>
    </row>
    <row r="4994" spans="1:23" ht="15" x14ac:dyDescent="0.2">
      <c r="A4994" s="13">
        <v>28104988311</v>
      </c>
      <c r="B4994" t="s">
        <v>5174</v>
      </c>
      <c r="C4994" t="s">
        <v>5175</v>
      </c>
      <c r="D4994" t="s">
        <v>13350</v>
      </c>
      <c r="E4994">
        <v>26026</v>
      </c>
      <c r="F4994" t="s">
        <v>3456</v>
      </c>
      <c r="G4994" t="s">
        <v>5384</v>
      </c>
      <c r="H4994" t="s">
        <v>5385</v>
      </c>
      <c r="J4994" t="s">
        <v>5733</v>
      </c>
      <c r="K4994">
        <v>6000</v>
      </c>
      <c r="L4994" t="s">
        <v>5179</v>
      </c>
      <c r="M4994">
        <v>260976</v>
      </c>
      <c r="N4994">
        <v>260976</v>
      </c>
      <c r="O4994" t="s">
        <v>8188</v>
      </c>
      <c r="P4994" t="s">
        <v>5181</v>
      </c>
      <c r="R4994" t="s">
        <v>5187</v>
      </c>
      <c r="V4994">
        <v>2231</v>
      </c>
      <c r="W4994" t="s">
        <v>5182</v>
      </c>
    </row>
    <row r="4995" spans="1:23" ht="15" x14ac:dyDescent="0.2">
      <c r="A4995" s="13">
        <v>28104988411</v>
      </c>
      <c r="B4995" t="s">
        <v>5174</v>
      </c>
      <c r="C4995" t="s">
        <v>5175</v>
      </c>
      <c r="D4995" t="s">
        <v>13351</v>
      </c>
      <c r="E4995">
        <v>25266</v>
      </c>
      <c r="F4995" t="s">
        <v>2293</v>
      </c>
      <c r="G4995" t="s">
        <v>13295</v>
      </c>
      <c r="H4995" t="s">
        <v>13296</v>
      </c>
      <c r="J4995" t="s">
        <v>5233</v>
      </c>
      <c r="K4995">
        <v>10000</v>
      </c>
      <c r="L4995" t="s">
        <v>5230</v>
      </c>
      <c r="M4995">
        <v>260224</v>
      </c>
      <c r="N4995">
        <v>255816</v>
      </c>
      <c r="O4995" t="s">
        <v>11189</v>
      </c>
      <c r="P4995" t="s">
        <v>5181</v>
      </c>
      <c r="R4995" t="s">
        <v>5187</v>
      </c>
      <c r="V4995">
        <v>8008</v>
      </c>
    </row>
    <row r="4996" spans="1:23" ht="15" x14ac:dyDescent="0.2">
      <c r="A4996" s="13">
        <v>28104989011</v>
      </c>
      <c r="B4996" t="s">
        <v>5174</v>
      </c>
      <c r="C4996" t="s">
        <v>5175</v>
      </c>
      <c r="D4996" t="s">
        <v>13352</v>
      </c>
      <c r="E4996">
        <v>28137</v>
      </c>
      <c r="F4996" t="s">
        <v>13353</v>
      </c>
      <c r="G4996" t="s">
        <v>13354</v>
      </c>
      <c r="H4996" t="s">
        <v>13355</v>
      </c>
      <c r="K4996">
        <v>0</v>
      </c>
      <c r="M4996">
        <v>259128</v>
      </c>
      <c r="N4996">
        <v>259128</v>
      </c>
      <c r="O4996" t="s">
        <v>6147</v>
      </c>
      <c r="P4996" t="s">
        <v>5276</v>
      </c>
    </row>
    <row r="4997" spans="1:23" ht="15" x14ac:dyDescent="0.2">
      <c r="A4997" s="13">
        <v>28104989211</v>
      </c>
      <c r="B4997" t="s">
        <v>5174</v>
      </c>
      <c r="C4997" t="s">
        <v>5175</v>
      </c>
      <c r="D4997" t="s">
        <v>13356</v>
      </c>
      <c r="E4997">
        <v>28138</v>
      </c>
      <c r="F4997" t="s">
        <v>3458</v>
      </c>
      <c r="G4997" t="s">
        <v>13357</v>
      </c>
      <c r="H4997" t="s">
        <v>13358</v>
      </c>
      <c r="J4997" t="s">
        <v>13359</v>
      </c>
      <c r="K4997">
        <v>2500</v>
      </c>
      <c r="L4997" t="s">
        <v>5230</v>
      </c>
      <c r="M4997">
        <v>263584</v>
      </c>
      <c r="N4997">
        <v>265110</v>
      </c>
      <c r="O4997" t="s">
        <v>13360</v>
      </c>
      <c r="P4997" t="s">
        <v>12088</v>
      </c>
    </row>
    <row r="4998" spans="1:23" ht="15" x14ac:dyDescent="0.2">
      <c r="A4998" s="13">
        <v>28104989611</v>
      </c>
      <c r="B4998" t="s">
        <v>5174</v>
      </c>
      <c r="C4998" t="s">
        <v>5175</v>
      </c>
      <c r="D4998" t="s">
        <v>13361</v>
      </c>
      <c r="E4998">
        <v>28139</v>
      </c>
      <c r="F4998" t="s">
        <v>3459</v>
      </c>
      <c r="G4998" t="s">
        <v>5384</v>
      </c>
      <c r="H4998" t="s">
        <v>5385</v>
      </c>
      <c r="J4998" t="s">
        <v>13362</v>
      </c>
      <c r="K4998">
        <v>290000</v>
      </c>
      <c r="L4998" t="s">
        <v>5190</v>
      </c>
      <c r="M4998">
        <v>270607</v>
      </c>
      <c r="N4998">
        <v>270629</v>
      </c>
      <c r="O4998" t="s">
        <v>13363</v>
      </c>
      <c r="P4998" t="s">
        <v>5181</v>
      </c>
      <c r="R4998" t="s">
        <v>5187</v>
      </c>
      <c r="V4998">
        <v>7347</v>
      </c>
    </row>
    <row r="4999" spans="1:23" ht="15" x14ac:dyDescent="0.2">
      <c r="A4999" s="13">
        <v>28104990011</v>
      </c>
      <c r="B4999" t="s">
        <v>5174</v>
      </c>
      <c r="C4999" t="s">
        <v>5175</v>
      </c>
      <c r="D4999" t="s">
        <v>13364</v>
      </c>
      <c r="E4999">
        <v>28141</v>
      </c>
      <c r="F4999" t="s">
        <v>13365</v>
      </c>
      <c r="G4999" t="s">
        <v>7235</v>
      </c>
      <c r="H4999" t="s">
        <v>7236</v>
      </c>
      <c r="J4999" t="s">
        <v>5233</v>
      </c>
      <c r="K4999">
        <v>10000</v>
      </c>
      <c r="L4999" t="s">
        <v>5230</v>
      </c>
      <c r="M4999">
        <v>153100</v>
      </c>
      <c r="N4999">
        <v>260372</v>
      </c>
      <c r="O4999" t="s">
        <v>12072</v>
      </c>
      <c r="P4999" t="s">
        <v>7238</v>
      </c>
    </row>
    <row r="5000" spans="1:23" ht="15" x14ac:dyDescent="0.2">
      <c r="A5000" s="13">
        <v>28104990111</v>
      </c>
      <c r="B5000" t="s">
        <v>5174</v>
      </c>
      <c r="C5000" t="s">
        <v>5175</v>
      </c>
      <c r="D5000" t="s">
        <v>13366</v>
      </c>
      <c r="E5000">
        <v>28140</v>
      </c>
      <c r="F5000" t="s">
        <v>3461</v>
      </c>
      <c r="G5000" t="s">
        <v>5788</v>
      </c>
      <c r="H5000" t="s">
        <v>5789</v>
      </c>
      <c r="J5000" t="s">
        <v>5358</v>
      </c>
      <c r="K5000">
        <v>100000</v>
      </c>
      <c r="L5000" t="s">
        <v>5230</v>
      </c>
      <c r="M5000">
        <v>269009</v>
      </c>
      <c r="N5000">
        <v>268935</v>
      </c>
      <c r="O5000" t="s">
        <v>7241</v>
      </c>
      <c r="P5000" t="s">
        <v>5728</v>
      </c>
    </row>
    <row r="5001" spans="1:23" ht="15" x14ac:dyDescent="0.2">
      <c r="A5001" s="13">
        <v>28104990311</v>
      </c>
      <c r="B5001" t="s">
        <v>5174</v>
      </c>
      <c r="C5001" t="s">
        <v>5175</v>
      </c>
      <c r="D5001" t="s">
        <v>13367</v>
      </c>
      <c r="E5001">
        <v>28145</v>
      </c>
      <c r="F5001" t="s">
        <v>3463</v>
      </c>
      <c r="G5001" t="s">
        <v>5306</v>
      </c>
      <c r="H5001" t="s">
        <v>5307</v>
      </c>
      <c r="J5001" t="s">
        <v>5487</v>
      </c>
      <c r="K5001">
        <v>2500</v>
      </c>
      <c r="L5001" t="s">
        <v>5179</v>
      </c>
      <c r="M5001">
        <v>140800</v>
      </c>
      <c r="N5001">
        <v>140800</v>
      </c>
      <c r="O5001" t="s">
        <v>13368</v>
      </c>
      <c r="P5001" t="s">
        <v>5181</v>
      </c>
      <c r="R5001" t="s">
        <v>5187</v>
      </c>
      <c r="V5001">
        <v>827</v>
      </c>
      <c r="W5001" t="s">
        <v>5182</v>
      </c>
    </row>
    <row r="5002" spans="1:23" ht="15" x14ac:dyDescent="0.2">
      <c r="A5002" s="13">
        <v>28104990611</v>
      </c>
      <c r="B5002" t="s">
        <v>5174</v>
      </c>
      <c r="C5002" t="s">
        <v>5175</v>
      </c>
      <c r="D5002" t="s">
        <v>13369</v>
      </c>
      <c r="E5002">
        <v>28147</v>
      </c>
      <c r="F5002" t="s">
        <v>13370</v>
      </c>
      <c r="G5002" t="s">
        <v>5445</v>
      </c>
      <c r="H5002" t="s">
        <v>5446</v>
      </c>
      <c r="J5002" t="s">
        <v>5825</v>
      </c>
      <c r="K5002">
        <v>2000</v>
      </c>
      <c r="L5002" t="s">
        <v>5187</v>
      </c>
      <c r="M5002">
        <v>255724</v>
      </c>
      <c r="N5002">
        <v>255724</v>
      </c>
      <c r="O5002" t="s">
        <v>13371</v>
      </c>
      <c r="P5002" t="s">
        <v>5210</v>
      </c>
    </row>
    <row r="5003" spans="1:23" ht="15" x14ac:dyDescent="0.2">
      <c r="A5003" s="13">
        <v>28104991011</v>
      </c>
      <c r="B5003" t="s">
        <v>5174</v>
      </c>
      <c r="C5003" t="s">
        <v>5175</v>
      </c>
      <c r="D5003" t="s">
        <v>13372</v>
      </c>
      <c r="E5003">
        <v>28149</v>
      </c>
      <c r="F5003" t="s">
        <v>13373</v>
      </c>
      <c r="G5003" t="s">
        <v>5363</v>
      </c>
      <c r="H5003" t="s">
        <v>5364</v>
      </c>
      <c r="J5003" t="s">
        <v>5614</v>
      </c>
      <c r="K5003">
        <v>1000</v>
      </c>
      <c r="L5003" t="s">
        <v>5187</v>
      </c>
      <c r="M5003">
        <v>12263</v>
      </c>
      <c r="N5003">
        <v>256331</v>
      </c>
      <c r="O5003" t="s">
        <v>6587</v>
      </c>
      <c r="P5003" t="s">
        <v>5210</v>
      </c>
    </row>
    <row r="5004" spans="1:23" ht="15" x14ac:dyDescent="0.2">
      <c r="A5004" s="13">
        <v>28104991111</v>
      </c>
      <c r="B5004" t="s">
        <v>5174</v>
      </c>
      <c r="C5004" t="s">
        <v>5175</v>
      </c>
      <c r="D5004" t="s">
        <v>13374</v>
      </c>
      <c r="E5004">
        <v>20813</v>
      </c>
      <c r="F5004" t="s">
        <v>3464</v>
      </c>
      <c r="G5004" t="s">
        <v>5306</v>
      </c>
      <c r="H5004" t="s">
        <v>5307</v>
      </c>
      <c r="J5004" t="s">
        <v>6411</v>
      </c>
      <c r="K5004">
        <v>600000</v>
      </c>
      <c r="L5004" t="s">
        <v>5179</v>
      </c>
      <c r="M5004">
        <v>260976</v>
      </c>
      <c r="N5004">
        <v>260976</v>
      </c>
      <c r="O5004" t="s">
        <v>9081</v>
      </c>
      <c r="P5004" t="s">
        <v>5181</v>
      </c>
      <c r="Q5004" t="s">
        <v>5186</v>
      </c>
      <c r="R5004" t="s">
        <v>5187</v>
      </c>
      <c r="V5004">
        <v>2108</v>
      </c>
      <c r="W5004" t="s">
        <v>5182</v>
      </c>
    </row>
    <row r="5005" spans="1:23" ht="15" x14ac:dyDescent="0.2">
      <c r="A5005" s="13">
        <v>28104991211</v>
      </c>
      <c r="B5005" t="s">
        <v>5174</v>
      </c>
      <c r="C5005" t="s">
        <v>5175</v>
      </c>
      <c r="D5005" t="s">
        <v>13375</v>
      </c>
      <c r="E5005">
        <v>20813</v>
      </c>
      <c r="F5005" t="s">
        <v>3464</v>
      </c>
      <c r="G5005" t="s">
        <v>5306</v>
      </c>
      <c r="H5005" t="s">
        <v>5307</v>
      </c>
      <c r="J5005" t="s">
        <v>6050</v>
      </c>
      <c r="K5005">
        <v>800000</v>
      </c>
      <c r="L5005" t="s">
        <v>5179</v>
      </c>
      <c r="M5005">
        <v>260976</v>
      </c>
      <c r="N5005">
        <v>260976</v>
      </c>
      <c r="O5005" t="s">
        <v>9081</v>
      </c>
      <c r="P5005" t="s">
        <v>5181</v>
      </c>
      <c r="Q5005" t="s">
        <v>5186</v>
      </c>
      <c r="R5005" t="s">
        <v>5187</v>
      </c>
      <c r="V5005">
        <v>2427</v>
      </c>
      <c r="W5005" t="s">
        <v>5182</v>
      </c>
    </row>
    <row r="5006" spans="1:23" ht="15" x14ac:dyDescent="0.2">
      <c r="A5006" s="13">
        <v>28104992711</v>
      </c>
      <c r="B5006" t="s">
        <v>5174</v>
      </c>
      <c r="C5006" t="s">
        <v>5175</v>
      </c>
      <c r="D5006" t="s">
        <v>13376</v>
      </c>
      <c r="E5006">
        <v>28154</v>
      </c>
      <c r="F5006" t="s">
        <v>3466</v>
      </c>
      <c r="G5006" t="s">
        <v>5289</v>
      </c>
      <c r="H5006" t="s">
        <v>5290</v>
      </c>
      <c r="J5006" t="s">
        <v>5549</v>
      </c>
      <c r="K5006">
        <v>40000</v>
      </c>
      <c r="L5006" t="s">
        <v>5179</v>
      </c>
      <c r="M5006">
        <v>262301</v>
      </c>
      <c r="N5006">
        <v>262301</v>
      </c>
      <c r="O5006" t="s">
        <v>8813</v>
      </c>
      <c r="P5006" t="s">
        <v>5181</v>
      </c>
      <c r="R5006" t="s">
        <v>5187</v>
      </c>
      <c r="V5006">
        <v>768</v>
      </c>
    </row>
    <row r="5007" spans="1:23" ht="15" x14ac:dyDescent="0.2">
      <c r="A5007" s="13">
        <v>28104992811</v>
      </c>
      <c r="B5007" t="s">
        <v>5174</v>
      </c>
      <c r="C5007" t="s">
        <v>5175</v>
      </c>
      <c r="D5007" t="s">
        <v>11228</v>
      </c>
      <c r="E5007">
        <v>22951</v>
      </c>
      <c r="F5007" t="s">
        <v>1896</v>
      </c>
      <c r="G5007" t="s">
        <v>5384</v>
      </c>
      <c r="H5007" t="s">
        <v>5385</v>
      </c>
      <c r="J5007" t="s">
        <v>5467</v>
      </c>
      <c r="K5007">
        <v>80000</v>
      </c>
      <c r="L5007" t="s">
        <v>5179</v>
      </c>
      <c r="M5007">
        <v>260976</v>
      </c>
      <c r="N5007">
        <v>260976</v>
      </c>
      <c r="O5007" t="s">
        <v>10298</v>
      </c>
      <c r="P5007" t="s">
        <v>5181</v>
      </c>
      <c r="R5007" t="s">
        <v>5187</v>
      </c>
      <c r="V5007">
        <v>3657</v>
      </c>
      <c r="W5007" t="s">
        <v>5182</v>
      </c>
    </row>
    <row r="5008" spans="1:23" ht="15" x14ac:dyDescent="0.2">
      <c r="A5008" s="13">
        <v>28104993111</v>
      </c>
      <c r="B5008" t="s">
        <v>5174</v>
      </c>
      <c r="C5008" t="s">
        <v>5175</v>
      </c>
      <c r="D5008" t="s">
        <v>13377</v>
      </c>
      <c r="E5008">
        <v>28146</v>
      </c>
      <c r="F5008" t="s">
        <v>3468</v>
      </c>
      <c r="G5008" t="s">
        <v>6397</v>
      </c>
      <c r="H5008" t="s">
        <v>6398</v>
      </c>
      <c r="J5008" t="s">
        <v>13378</v>
      </c>
      <c r="K5008">
        <v>420000</v>
      </c>
      <c r="L5008" t="s">
        <v>5179</v>
      </c>
      <c r="M5008">
        <v>258895</v>
      </c>
      <c r="N5008">
        <v>62700</v>
      </c>
      <c r="O5008" t="s">
        <v>13379</v>
      </c>
      <c r="P5008" t="s">
        <v>5210</v>
      </c>
    </row>
    <row r="5009" spans="1:23" ht="15" x14ac:dyDescent="0.2">
      <c r="A5009" s="13">
        <v>28104993411</v>
      </c>
      <c r="B5009" t="s">
        <v>5174</v>
      </c>
      <c r="C5009" t="s">
        <v>5175</v>
      </c>
      <c r="D5009" t="s">
        <v>13380</v>
      </c>
      <c r="E5009">
        <v>28149</v>
      </c>
      <c r="F5009" t="s">
        <v>13373</v>
      </c>
      <c r="G5009" t="s">
        <v>6149</v>
      </c>
      <c r="H5009" t="s">
        <v>6150</v>
      </c>
      <c r="J5009" t="s">
        <v>5825</v>
      </c>
      <c r="K5009">
        <v>2000</v>
      </c>
      <c r="L5009" t="s">
        <v>5187</v>
      </c>
      <c r="M5009">
        <v>12263</v>
      </c>
      <c r="N5009">
        <v>256331</v>
      </c>
      <c r="O5009" t="s">
        <v>6587</v>
      </c>
      <c r="P5009" t="s">
        <v>5210</v>
      </c>
    </row>
    <row r="5010" spans="1:23" ht="15" x14ac:dyDescent="0.2">
      <c r="A5010" s="13">
        <v>28104993611</v>
      </c>
      <c r="B5010" t="s">
        <v>5174</v>
      </c>
      <c r="C5010" t="s">
        <v>5175</v>
      </c>
      <c r="D5010" t="s">
        <v>13308</v>
      </c>
      <c r="E5010">
        <v>2841</v>
      </c>
      <c r="F5010" t="s">
        <v>3435</v>
      </c>
      <c r="G5010" t="s">
        <v>6</v>
      </c>
      <c r="H5010" t="s">
        <v>5177</v>
      </c>
      <c r="J5010" t="s">
        <v>5410</v>
      </c>
      <c r="K5010">
        <v>1000</v>
      </c>
      <c r="L5010" t="s">
        <v>5179</v>
      </c>
      <c r="M5010">
        <v>260976</v>
      </c>
      <c r="N5010">
        <v>260976</v>
      </c>
      <c r="O5010" t="s">
        <v>5524</v>
      </c>
      <c r="P5010" t="s">
        <v>5181</v>
      </c>
      <c r="Q5010" t="s">
        <v>5186</v>
      </c>
      <c r="R5010" t="s">
        <v>5187</v>
      </c>
      <c r="V5010">
        <v>7046</v>
      </c>
      <c r="W5010" t="s">
        <v>5182</v>
      </c>
    </row>
    <row r="5011" spans="1:23" ht="15" x14ac:dyDescent="0.2">
      <c r="A5011" s="13">
        <v>28104995911</v>
      </c>
      <c r="B5011" t="s">
        <v>5174</v>
      </c>
      <c r="C5011" t="s">
        <v>5175</v>
      </c>
      <c r="D5011" t="s">
        <v>10322</v>
      </c>
      <c r="E5011">
        <v>22961</v>
      </c>
      <c r="F5011" t="s">
        <v>1906</v>
      </c>
      <c r="G5011" t="s">
        <v>5205</v>
      </c>
      <c r="H5011" t="s">
        <v>5206</v>
      </c>
      <c r="J5011" t="s">
        <v>10323</v>
      </c>
      <c r="K5011">
        <v>300</v>
      </c>
      <c r="L5011" t="s">
        <v>5556</v>
      </c>
      <c r="M5011">
        <v>260976</v>
      </c>
      <c r="N5011">
        <v>260976</v>
      </c>
      <c r="O5011" t="s">
        <v>5841</v>
      </c>
      <c r="P5011" t="s">
        <v>5276</v>
      </c>
      <c r="R5011" t="s">
        <v>5187</v>
      </c>
      <c r="V5011">
        <v>1078</v>
      </c>
    </row>
    <row r="5012" spans="1:23" ht="15" x14ac:dyDescent="0.2">
      <c r="A5012" s="13">
        <v>28104996011</v>
      </c>
      <c r="B5012" t="s">
        <v>5174</v>
      </c>
      <c r="C5012" t="s">
        <v>5175</v>
      </c>
      <c r="D5012" t="s">
        <v>13381</v>
      </c>
      <c r="E5012">
        <v>3276</v>
      </c>
      <c r="F5012" t="s">
        <v>13382</v>
      </c>
      <c r="G5012" t="s">
        <v>6</v>
      </c>
      <c r="H5012" t="s">
        <v>5177</v>
      </c>
      <c r="J5012" t="s">
        <v>5669</v>
      </c>
      <c r="K5012">
        <v>8000</v>
      </c>
      <c r="L5012" t="s">
        <v>5179</v>
      </c>
      <c r="M5012">
        <v>260976</v>
      </c>
      <c r="N5012">
        <v>260976</v>
      </c>
      <c r="O5012" t="s">
        <v>5670</v>
      </c>
      <c r="P5012" t="s">
        <v>5181</v>
      </c>
      <c r="R5012" t="s">
        <v>5187</v>
      </c>
      <c r="V5012">
        <v>475</v>
      </c>
      <c r="W5012" t="s">
        <v>5182</v>
      </c>
    </row>
    <row r="5013" spans="1:23" ht="15" x14ac:dyDescent="0.2">
      <c r="A5013" s="13">
        <v>28104996611</v>
      </c>
      <c r="B5013" t="s">
        <v>5174</v>
      </c>
      <c r="C5013" t="s">
        <v>5175</v>
      </c>
      <c r="D5013" t="s">
        <v>13383</v>
      </c>
      <c r="E5013">
        <v>28163</v>
      </c>
      <c r="F5013" t="s">
        <v>13384</v>
      </c>
      <c r="G5013" t="s">
        <v>5782</v>
      </c>
      <c r="H5013" t="s">
        <v>5783</v>
      </c>
      <c r="J5013" t="s">
        <v>5946</v>
      </c>
      <c r="K5013">
        <v>200000</v>
      </c>
      <c r="L5013" t="s">
        <v>5222</v>
      </c>
      <c r="M5013">
        <v>261281</v>
      </c>
      <c r="N5013">
        <v>62800</v>
      </c>
      <c r="O5013" t="s">
        <v>8148</v>
      </c>
      <c r="P5013" t="s">
        <v>5181</v>
      </c>
    </row>
    <row r="5014" spans="1:23" ht="15" x14ac:dyDescent="0.2">
      <c r="A5014" s="13">
        <v>28104996811</v>
      </c>
      <c r="B5014" t="s">
        <v>5174</v>
      </c>
      <c r="C5014" t="s">
        <v>5175</v>
      </c>
      <c r="D5014" t="s">
        <v>13385</v>
      </c>
      <c r="E5014">
        <v>28165</v>
      </c>
      <c r="F5014" t="s">
        <v>3474</v>
      </c>
      <c r="G5014" t="s">
        <v>9573</v>
      </c>
      <c r="H5014" t="s">
        <v>9574</v>
      </c>
      <c r="J5014" t="s">
        <v>13386</v>
      </c>
      <c r="K5014">
        <v>10000</v>
      </c>
      <c r="L5014" t="s">
        <v>5190</v>
      </c>
      <c r="M5014">
        <v>255873</v>
      </c>
      <c r="N5014">
        <v>257228</v>
      </c>
      <c r="O5014" t="s">
        <v>13387</v>
      </c>
      <c r="P5014" t="s">
        <v>5728</v>
      </c>
    </row>
    <row r="5015" spans="1:23" ht="15" x14ac:dyDescent="0.2">
      <c r="A5015" s="13">
        <v>28104996911</v>
      </c>
      <c r="B5015" t="s">
        <v>5174</v>
      </c>
      <c r="C5015" t="s">
        <v>5175</v>
      </c>
      <c r="D5015" t="s">
        <v>13388</v>
      </c>
      <c r="E5015">
        <v>28165</v>
      </c>
      <c r="F5015" t="s">
        <v>3474</v>
      </c>
      <c r="G5015" t="s">
        <v>9573</v>
      </c>
      <c r="H5015" t="s">
        <v>9574</v>
      </c>
      <c r="J5015" t="s">
        <v>13389</v>
      </c>
      <c r="K5015">
        <v>20000</v>
      </c>
      <c r="L5015" t="s">
        <v>5190</v>
      </c>
      <c r="M5015">
        <v>255873</v>
      </c>
      <c r="N5015">
        <v>257228</v>
      </c>
      <c r="O5015" t="s">
        <v>13387</v>
      </c>
      <c r="P5015" t="s">
        <v>5728</v>
      </c>
      <c r="R5015" t="s">
        <v>5187</v>
      </c>
      <c r="V5015">
        <v>7468</v>
      </c>
    </row>
    <row r="5016" spans="1:23" ht="15" x14ac:dyDescent="0.2">
      <c r="A5016" s="13">
        <v>28104997211</v>
      </c>
      <c r="B5016" t="s">
        <v>5174</v>
      </c>
      <c r="C5016" t="s">
        <v>5175</v>
      </c>
      <c r="D5016" t="s">
        <v>13390</v>
      </c>
      <c r="E5016">
        <v>27578</v>
      </c>
      <c r="F5016" t="s">
        <v>13391</v>
      </c>
      <c r="G5016" t="s">
        <v>6</v>
      </c>
      <c r="H5016" t="s">
        <v>5177</v>
      </c>
      <c r="J5016" t="s">
        <v>5193</v>
      </c>
      <c r="K5016">
        <v>25000</v>
      </c>
      <c r="L5016" t="s">
        <v>5179</v>
      </c>
      <c r="M5016">
        <v>262447</v>
      </c>
      <c r="N5016">
        <v>260458</v>
      </c>
      <c r="O5016" t="s">
        <v>13392</v>
      </c>
      <c r="P5016" t="s">
        <v>5181</v>
      </c>
    </row>
    <row r="5017" spans="1:23" ht="15" x14ac:dyDescent="0.2">
      <c r="A5017" s="13">
        <v>28104997311</v>
      </c>
      <c r="B5017" t="s">
        <v>5174</v>
      </c>
      <c r="C5017" t="s">
        <v>5175</v>
      </c>
      <c r="D5017" t="s">
        <v>13393</v>
      </c>
      <c r="E5017">
        <v>27578</v>
      </c>
      <c r="F5017" t="s">
        <v>13391</v>
      </c>
      <c r="G5017" t="s">
        <v>6</v>
      </c>
      <c r="H5017" t="s">
        <v>5177</v>
      </c>
      <c r="J5017" t="s">
        <v>5259</v>
      </c>
      <c r="K5017">
        <v>100000</v>
      </c>
      <c r="L5017" t="s">
        <v>5179</v>
      </c>
      <c r="M5017">
        <v>262447</v>
      </c>
      <c r="N5017">
        <v>260458</v>
      </c>
      <c r="O5017" t="s">
        <v>13392</v>
      </c>
      <c r="P5017" t="s">
        <v>5181</v>
      </c>
    </row>
    <row r="5018" spans="1:23" ht="15" x14ac:dyDescent="0.2">
      <c r="A5018" s="13">
        <v>28104998011</v>
      </c>
      <c r="B5018" t="s">
        <v>5174</v>
      </c>
      <c r="C5018" t="s">
        <v>5175</v>
      </c>
      <c r="D5018" t="s">
        <v>13394</v>
      </c>
      <c r="E5018">
        <v>28168</v>
      </c>
      <c r="F5018" t="s">
        <v>3477</v>
      </c>
      <c r="G5018" t="s">
        <v>5384</v>
      </c>
      <c r="H5018" t="s">
        <v>5385</v>
      </c>
      <c r="J5018" t="s">
        <v>6483</v>
      </c>
      <c r="K5018">
        <v>30000</v>
      </c>
      <c r="L5018" t="s">
        <v>5179</v>
      </c>
      <c r="M5018">
        <v>273235</v>
      </c>
      <c r="N5018">
        <v>270930</v>
      </c>
      <c r="O5018" t="s">
        <v>13395</v>
      </c>
      <c r="P5018" t="s">
        <v>5181</v>
      </c>
      <c r="Q5018" t="s">
        <v>5186</v>
      </c>
      <c r="R5018" t="s">
        <v>5187</v>
      </c>
      <c r="V5018">
        <v>7492</v>
      </c>
      <c r="W5018" t="s">
        <v>5182</v>
      </c>
    </row>
    <row r="5019" spans="1:23" ht="15" x14ac:dyDescent="0.2">
      <c r="A5019" s="13">
        <v>28104998111</v>
      </c>
      <c r="B5019" t="s">
        <v>5174</v>
      </c>
      <c r="C5019" t="s">
        <v>5175</v>
      </c>
      <c r="D5019" t="s">
        <v>13396</v>
      </c>
      <c r="E5019">
        <v>28168</v>
      </c>
      <c r="F5019" t="s">
        <v>3477</v>
      </c>
      <c r="G5019" t="s">
        <v>5384</v>
      </c>
      <c r="H5019" t="s">
        <v>5385</v>
      </c>
      <c r="J5019" t="s">
        <v>5184</v>
      </c>
      <c r="K5019">
        <v>50000</v>
      </c>
      <c r="L5019" t="s">
        <v>5179</v>
      </c>
      <c r="M5019">
        <v>273235</v>
      </c>
      <c r="N5019">
        <v>270930</v>
      </c>
      <c r="O5019" t="s">
        <v>13395</v>
      </c>
      <c r="P5019" t="s">
        <v>5181</v>
      </c>
      <c r="Q5019" t="s">
        <v>5186</v>
      </c>
      <c r="R5019" t="s">
        <v>5187</v>
      </c>
      <c r="V5019">
        <v>7406</v>
      </c>
      <c r="W5019" t="s">
        <v>5182</v>
      </c>
    </row>
    <row r="5020" spans="1:23" ht="15" x14ac:dyDescent="0.2">
      <c r="A5020" s="13">
        <v>28104998211</v>
      </c>
      <c r="B5020" t="s">
        <v>5174</v>
      </c>
      <c r="C5020" t="s">
        <v>5175</v>
      </c>
      <c r="D5020" t="s">
        <v>13397</v>
      </c>
      <c r="E5020">
        <v>28168</v>
      </c>
      <c r="F5020" t="s">
        <v>3477</v>
      </c>
      <c r="G5020" t="s">
        <v>5384</v>
      </c>
      <c r="H5020" t="s">
        <v>5385</v>
      </c>
      <c r="J5020" t="s">
        <v>8916</v>
      </c>
      <c r="K5020">
        <v>70000</v>
      </c>
      <c r="L5020" t="s">
        <v>5179</v>
      </c>
      <c r="M5020">
        <v>273235</v>
      </c>
      <c r="N5020">
        <v>270930</v>
      </c>
      <c r="O5020" t="s">
        <v>13395</v>
      </c>
      <c r="P5020" t="s">
        <v>5181</v>
      </c>
      <c r="Q5020" t="s">
        <v>5186</v>
      </c>
      <c r="R5020" t="s">
        <v>5187</v>
      </c>
      <c r="V5020">
        <v>7407</v>
      </c>
      <c r="W5020" t="s">
        <v>5182</v>
      </c>
    </row>
    <row r="5021" spans="1:23" ht="15" x14ac:dyDescent="0.2">
      <c r="A5021" s="13">
        <v>28104998511</v>
      </c>
      <c r="B5021" t="s">
        <v>5174</v>
      </c>
      <c r="C5021" t="s">
        <v>5175</v>
      </c>
      <c r="D5021" t="s">
        <v>13398</v>
      </c>
      <c r="E5021">
        <v>28164</v>
      </c>
      <c r="F5021" t="s">
        <v>3478</v>
      </c>
      <c r="G5021" t="s">
        <v>5306</v>
      </c>
      <c r="H5021" t="s">
        <v>5307</v>
      </c>
      <c r="J5021" t="s">
        <v>5386</v>
      </c>
      <c r="K5021">
        <v>150000</v>
      </c>
      <c r="L5021" t="s">
        <v>5179</v>
      </c>
      <c r="M5021">
        <v>269616</v>
      </c>
      <c r="N5021">
        <v>269616</v>
      </c>
      <c r="O5021" t="s">
        <v>13399</v>
      </c>
      <c r="P5021" t="s">
        <v>5181</v>
      </c>
      <c r="W5021" t="s">
        <v>5182</v>
      </c>
    </row>
    <row r="5022" spans="1:23" ht="15" x14ac:dyDescent="0.2">
      <c r="A5022" s="13">
        <v>28104998711</v>
      </c>
      <c r="B5022" t="s">
        <v>5174</v>
      </c>
      <c r="C5022" t="s">
        <v>5175</v>
      </c>
      <c r="D5022" t="s">
        <v>13400</v>
      </c>
      <c r="E5022">
        <v>28172</v>
      </c>
      <c r="F5022" t="s">
        <v>3479</v>
      </c>
      <c r="G5022" t="s">
        <v>7380</v>
      </c>
      <c r="H5022" t="s">
        <v>7381</v>
      </c>
      <c r="J5022" t="s">
        <v>13401</v>
      </c>
      <c r="K5022">
        <v>13500</v>
      </c>
      <c r="L5022" t="s">
        <v>5179</v>
      </c>
      <c r="M5022">
        <v>258500</v>
      </c>
      <c r="N5022">
        <v>258500</v>
      </c>
      <c r="O5022" t="s">
        <v>7384</v>
      </c>
      <c r="P5022" t="s">
        <v>5378</v>
      </c>
      <c r="R5022" t="s">
        <v>5187</v>
      </c>
      <c r="V5022">
        <v>7400</v>
      </c>
    </row>
    <row r="5023" spans="1:23" ht="15" x14ac:dyDescent="0.2">
      <c r="A5023" s="13">
        <v>28104998811</v>
      </c>
      <c r="B5023" t="s">
        <v>5174</v>
      </c>
      <c r="C5023" t="s">
        <v>5175</v>
      </c>
      <c r="D5023" t="s">
        <v>7617</v>
      </c>
      <c r="E5023">
        <v>9070</v>
      </c>
      <c r="F5023" t="s">
        <v>769</v>
      </c>
      <c r="G5023" t="s">
        <v>5544</v>
      </c>
      <c r="H5023" t="s">
        <v>5545</v>
      </c>
      <c r="J5023" t="s">
        <v>5301</v>
      </c>
      <c r="K5023">
        <v>5000</v>
      </c>
      <c r="L5023" t="s">
        <v>5230</v>
      </c>
      <c r="M5023">
        <v>260976</v>
      </c>
      <c r="N5023">
        <v>260976</v>
      </c>
      <c r="O5023" t="s">
        <v>7618</v>
      </c>
      <c r="P5023" t="s">
        <v>5502</v>
      </c>
      <c r="R5023" t="s">
        <v>5187</v>
      </c>
      <c r="V5023">
        <v>3981</v>
      </c>
    </row>
    <row r="5024" spans="1:23" ht="15" x14ac:dyDescent="0.2">
      <c r="A5024" s="13">
        <v>28104999011</v>
      </c>
      <c r="B5024" t="s">
        <v>5174</v>
      </c>
      <c r="C5024" t="s">
        <v>5175</v>
      </c>
      <c r="D5024" t="s">
        <v>7794</v>
      </c>
      <c r="E5024">
        <v>9229</v>
      </c>
      <c r="F5024" t="s">
        <v>833</v>
      </c>
      <c r="G5024" t="s">
        <v>7795</v>
      </c>
      <c r="H5024" t="s">
        <v>7796</v>
      </c>
      <c r="J5024" t="s">
        <v>7797</v>
      </c>
      <c r="K5024">
        <v>90000</v>
      </c>
      <c r="L5024" t="s">
        <v>5556</v>
      </c>
      <c r="M5024">
        <v>260976</v>
      </c>
      <c r="N5024">
        <v>260976</v>
      </c>
      <c r="O5024" t="s">
        <v>7798</v>
      </c>
      <c r="P5024" t="s">
        <v>5267</v>
      </c>
      <c r="R5024" t="s">
        <v>5187</v>
      </c>
      <c r="V5024">
        <v>2272</v>
      </c>
    </row>
    <row r="5025" spans="1:23" ht="15" x14ac:dyDescent="0.2">
      <c r="A5025" s="13">
        <v>28104999411</v>
      </c>
      <c r="B5025" t="s">
        <v>5174</v>
      </c>
      <c r="C5025" t="s">
        <v>5175</v>
      </c>
      <c r="D5025" t="s">
        <v>13402</v>
      </c>
      <c r="E5025">
        <v>28175</v>
      </c>
      <c r="F5025" t="s">
        <v>13403</v>
      </c>
      <c r="G5025" t="s">
        <v>5205</v>
      </c>
      <c r="H5025" t="s">
        <v>5206</v>
      </c>
      <c r="J5025" t="s">
        <v>5358</v>
      </c>
      <c r="K5025">
        <v>100000</v>
      </c>
      <c r="L5025" t="s">
        <v>5230</v>
      </c>
      <c r="M5025">
        <v>13362</v>
      </c>
      <c r="N5025">
        <v>62800</v>
      </c>
      <c r="O5025" t="s">
        <v>7088</v>
      </c>
      <c r="P5025" t="s">
        <v>5412</v>
      </c>
    </row>
    <row r="5026" spans="1:23" ht="15" x14ac:dyDescent="0.2">
      <c r="A5026" s="13">
        <v>28105001011</v>
      </c>
      <c r="B5026" t="s">
        <v>5174</v>
      </c>
      <c r="C5026" t="s">
        <v>5175</v>
      </c>
      <c r="D5026" t="s">
        <v>13404</v>
      </c>
      <c r="E5026">
        <v>28177</v>
      </c>
      <c r="F5026" t="s">
        <v>13405</v>
      </c>
      <c r="G5026" t="s">
        <v>8567</v>
      </c>
      <c r="H5026" t="s">
        <v>8568</v>
      </c>
      <c r="J5026" t="s">
        <v>13406</v>
      </c>
      <c r="K5026">
        <v>0</v>
      </c>
      <c r="M5026">
        <v>261182</v>
      </c>
      <c r="N5026">
        <v>261182</v>
      </c>
      <c r="O5026" t="s">
        <v>9788</v>
      </c>
      <c r="P5026" t="s">
        <v>8570</v>
      </c>
    </row>
    <row r="5027" spans="1:23" ht="15" x14ac:dyDescent="0.2">
      <c r="A5027" s="13">
        <v>28105001111</v>
      </c>
      <c r="B5027" t="s">
        <v>5174</v>
      </c>
      <c r="C5027" t="s">
        <v>5175</v>
      </c>
      <c r="D5027" t="s">
        <v>13407</v>
      </c>
      <c r="E5027">
        <v>28177</v>
      </c>
      <c r="F5027" t="s">
        <v>13408</v>
      </c>
      <c r="G5027" t="s">
        <v>8567</v>
      </c>
      <c r="H5027" t="s">
        <v>8568</v>
      </c>
      <c r="J5027" t="s">
        <v>13409</v>
      </c>
      <c r="K5027">
        <v>0</v>
      </c>
      <c r="M5027">
        <v>261182</v>
      </c>
      <c r="N5027">
        <v>261182</v>
      </c>
      <c r="O5027" t="s">
        <v>9788</v>
      </c>
      <c r="P5027" t="s">
        <v>8570</v>
      </c>
    </row>
    <row r="5028" spans="1:23" ht="15" x14ac:dyDescent="0.2">
      <c r="A5028" s="13">
        <v>28105001211</v>
      </c>
      <c r="B5028" t="s">
        <v>5174</v>
      </c>
      <c r="C5028" t="s">
        <v>5175</v>
      </c>
      <c r="D5028" t="s">
        <v>13410</v>
      </c>
      <c r="E5028">
        <v>28177</v>
      </c>
      <c r="F5028" t="s">
        <v>13411</v>
      </c>
      <c r="G5028" t="s">
        <v>8567</v>
      </c>
      <c r="H5028" t="s">
        <v>8568</v>
      </c>
      <c r="J5028" t="s">
        <v>13412</v>
      </c>
      <c r="K5028">
        <v>0</v>
      </c>
      <c r="M5028">
        <v>261182</v>
      </c>
      <c r="N5028">
        <v>261182</v>
      </c>
      <c r="O5028" t="s">
        <v>9788</v>
      </c>
      <c r="P5028" t="s">
        <v>8570</v>
      </c>
    </row>
    <row r="5029" spans="1:23" ht="15" x14ac:dyDescent="0.2">
      <c r="A5029" s="13">
        <v>28105001311</v>
      </c>
      <c r="B5029" t="s">
        <v>5174</v>
      </c>
      <c r="C5029" t="s">
        <v>5175</v>
      </c>
      <c r="D5029" t="s">
        <v>13413</v>
      </c>
      <c r="E5029">
        <v>28177</v>
      </c>
      <c r="F5029" t="s">
        <v>13414</v>
      </c>
      <c r="G5029" t="s">
        <v>8567</v>
      </c>
      <c r="H5029" t="s">
        <v>8568</v>
      </c>
      <c r="J5029" t="s">
        <v>13415</v>
      </c>
      <c r="K5029">
        <v>0</v>
      </c>
      <c r="M5029">
        <v>261182</v>
      </c>
      <c r="N5029">
        <v>261182</v>
      </c>
      <c r="O5029" t="s">
        <v>9788</v>
      </c>
      <c r="P5029" t="s">
        <v>8570</v>
      </c>
    </row>
    <row r="5030" spans="1:23" ht="15" x14ac:dyDescent="0.2">
      <c r="A5030" s="13">
        <v>28105001411</v>
      </c>
      <c r="B5030" t="s">
        <v>5174</v>
      </c>
      <c r="C5030" t="s">
        <v>5175</v>
      </c>
      <c r="D5030" t="s">
        <v>13416</v>
      </c>
      <c r="E5030">
        <v>28177</v>
      </c>
      <c r="F5030" t="s">
        <v>13417</v>
      </c>
      <c r="G5030" t="s">
        <v>8567</v>
      </c>
      <c r="H5030" t="s">
        <v>8568</v>
      </c>
      <c r="J5030" t="s">
        <v>13418</v>
      </c>
      <c r="K5030">
        <v>0</v>
      </c>
      <c r="M5030">
        <v>261182</v>
      </c>
      <c r="N5030">
        <v>261182</v>
      </c>
      <c r="O5030" t="s">
        <v>9788</v>
      </c>
      <c r="P5030" t="s">
        <v>8570</v>
      </c>
    </row>
    <row r="5031" spans="1:23" ht="15" x14ac:dyDescent="0.2">
      <c r="A5031" s="13">
        <v>28105002311</v>
      </c>
      <c r="B5031" t="s">
        <v>5174</v>
      </c>
      <c r="C5031" t="s">
        <v>5175</v>
      </c>
      <c r="D5031" t="s">
        <v>13419</v>
      </c>
      <c r="E5031">
        <v>22646</v>
      </c>
      <c r="F5031" t="s">
        <v>3480</v>
      </c>
      <c r="G5031" t="s">
        <v>5205</v>
      </c>
      <c r="H5031" t="s">
        <v>5206</v>
      </c>
      <c r="J5031" t="s">
        <v>5358</v>
      </c>
      <c r="K5031">
        <v>100000</v>
      </c>
      <c r="L5031" t="s">
        <v>5230</v>
      </c>
      <c r="M5031">
        <v>260976</v>
      </c>
      <c r="N5031">
        <v>260976</v>
      </c>
      <c r="O5031" t="s">
        <v>10160</v>
      </c>
      <c r="P5031" t="s">
        <v>5210</v>
      </c>
      <c r="R5031" t="s">
        <v>5187</v>
      </c>
      <c r="V5031">
        <v>893</v>
      </c>
    </row>
    <row r="5032" spans="1:23" ht="15" x14ac:dyDescent="0.2">
      <c r="A5032" s="13">
        <v>28105003412</v>
      </c>
      <c r="B5032" t="s">
        <v>5174</v>
      </c>
      <c r="C5032" t="s">
        <v>5175</v>
      </c>
      <c r="D5032" t="s">
        <v>5596</v>
      </c>
      <c r="E5032">
        <v>2938</v>
      </c>
      <c r="F5032" t="s">
        <v>143</v>
      </c>
      <c r="G5032" t="s">
        <v>6</v>
      </c>
      <c r="H5032" t="s">
        <v>5177</v>
      </c>
      <c r="J5032" t="s">
        <v>5410</v>
      </c>
      <c r="K5032">
        <v>1000</v>
      </c>
      <c r="L5032" t="s">
        <v>5179</v>
      </c>
      <c r="M5032">
        <v>260976</v>
      </c>
      <c r="N5032">
        <v>260976</v>
      </c>
      <c r="O5032" t="s">
        <v>5597</v>
      </c>
      <c r="P5032" t="s">
        <v>5181</v>
      </c>
      <c r="R5032" t="s">
        <v>5187</v>
      </c>
      <c r="V5032">
        <v>658</v>
      </c>
      <c r="W5032" t="s">
        <v>5182</v>
      </c>
    </row>
    <row r="5033" spans="1:23" ht="15" x14ac:dyDescent="0.2">
      <c r="A5033" s="13">
        <v>28105004311</v>
      </c>
      <c r="B5033" t="s">
        <v>5174</v>
      </c>
      <c r="C5033" t="s">
        <v>5175</v>
      </c>
      <c r="D5033" t="s">
        <v>13420</v>
      </c>
      <c r="E5033">
        <v>28181</v>
      </c>
      <c r="F5033" t="s">
        <v>3481</v>
      </c>
      <c r="G5033" t="s">
        <v>5384</v>
      </c>
      <c r="H5033" t="s">
        <v>5385</v>
      </c>
      <c r="J5033" t="s">
        <v>5178</v>
      </c>
      <c r="K5033">
        <v>5000</v>
      </c>
      <c r="L5033" t="s">
        <v>5179</v>
      </c>
      <c r="M5033">
        <v>258171</v>
      </c>
      <c r="N5033">
        <v>257213</v>
      </c>
      <c r="O5033" t="s">
        <v>7752</v>
      </c>
      <c r="P5033" t="s">
        <v>5181</v>
      </c>
      <c r="Q5033" t="s">
        <v>5186</v>
      </c>
      <c r="R5033" t="s">
        <v>5187</v>
      </c>
      <c r="V5033">
        <v>7208</v>
      </c>
      <c r="W5033" t="s">
        <v>5182</v>
      </c>
    </row>
    <row r="5034" spans="1:23" ht="15" x14ac:dyDescent="0.2">
      <c r="A5034" s="13">
        <v>28105004411</v>
      </c>
      <c r="B5034" t="s">
        <v>5174</v>
      </c>
      <c r="C5034" t="s">
        <v>5175</v>
      </c>
      <c r="D5034" t="s">
        <v>13421</v>
      </c>
      <c r="E5034">
        <v>28181</v>
      </c>
      <c r="F5034" t="s">
        <v>3481</v>
      </c>
      <c r="G5034" t="s">
        <v>5384</v>
      </c>
      <c r="H5034" t="s">
        <v>5385</v>
      </c>
      <c r="J5034" t="s">
        <v>5245</v>
      </c>
      <c r="K5034">
        <v>10000</v>
      </c>
      <c r="L5034" t="s">
        <v>5179</v>
      </c>
      <c r="M5034">
        <v>258171</v>
      </c>
      <c r="N5034">
        <v>257213</v>
      </c>
      <c r="O5034" t="s">
        <v>7752</v>
      </c>
      <c r="P5034" t="s">
        <v>5181</v>
      </c>
      <c r="Q5034" t="s">
        <v>5186</v>
      </c>
      <c r="R5034" t="s">
        <v>5187</v>
      </c>
      <c r="V5034">
        <v>7209</v>
      </c>
      <c r="W5034" t="s">
        <v>5182</v>
      </c>
    </row>
    <row r="5035" spans="1:23" ht="15" x14ac:dyDescent="0.2">
      <c r="A5035" s="13">
        <v>28105004511</v>
      </c>
      <c r="B5035" t="s">
        <v>5174</v>
      </c>
      <c r="C5035" t="s">
        <v>5175</v>
      </c>
      <c r="D5035" t="s">
        <v>13422</v>
      </c>
      <c r="E5035">
        <v>28181</v>
      </c>
      <c r="F5035" t="s">
        <v>3481</v>
      </c>
      <c r="G5035" t="s">
        <v>5384</v>
      </c>
      <c r="H5035" t="s">
        <v>5385</v>
      </c>
      <c r="J5035" t="s">
        <v>6558</v>
      </c>
      <c r="K5035">
        <v>20000</v>
      </c>
      <c r="L5035" t="s">
        <v>5179</v>
      </c>
      <c r="M5035">
        <v>258171</v>
      </c>
      <c r="N5035">
        <v>257213</v>
      </c>
      <c r="O5035" t="s">
        <v>7752</v>
      </c>
      <c r="P5035" t="s">
        <v>5181</v>
      </c>
      <c r="Q5035" t="s">
        <v>5186</v>
      </c>
      <c r="R5035" t="s">
        <v>5187</v>
      </c>
      <c r="V5035">
        <v>7169</v>
      </c>
      <c r="W5035" t="s">
        <v>5182</v>
      </c>
    </row>
    <row r="5036" spans="1:23" ht="15" x14ac:dyDescent="0.2">
      <c r="A5036" s="13">
        <v>28105005311</v>
      </c>
      <c r="B5036" t="s">
        <v>5174</v>
      </c>
      <c r="C5036" t="s">
        <v>5175</v>
      </c>
      <c r="D5036" t="s">
        <v>13423</v>
      </c>
      <c r="E5036">
        <v>28183</v>
      </c>
      <c r="F5036" t="s">
        <v>3483</v>
      </c>
      <c r="G5036" t="s">
        <v>5306</v>
      </c>
      <c r="H5036" t="s">
        <v>5307</v>
      </c>
      <c r="J5036" t="s">
        <v>9186</v>
      </c>
      <c r="K5036">
        <v>6250</v>
      </c>
      <c r="L5036" t="s">
        <v>5179</v>
      </c>
      <c r="M5036">
        <v>951472</v>
      </c>
      <c r="N5036">
        <v>269436</v>
      </c>
      <c r="O5036" t="s">
        <v>9184</v>
      </c>
      <c r="P5036" t="s">
        <v>5181</v>
      </c>
      <c r="R5036" t="s">
        <v>5187</v>
      </c>
      <c r="V5036">
        <v>907</v>
      </c>
      <c r="W5036" t="s">
        <v>5182</v>
      </c>
    </row>
    <row r="5037" spans="1:23" ht="15" x14ac:dyDescent="0.2">
      <c r="A5037" s="13">
        <v>28105005411</v>
      </c>
      <c r="B5037" t="s">
        <v>5174</v>
      </c>
      <c r="C5037" t="s">
        <v>5175</v>
      </c>
      <c r="D5037" t="s">
        <v>13424</v>
      </c>
      <c r="E5037">
        <v>28183</v>
      </c>
      <c r="F5037" t="s">
        <v>3483</v>
      </c>
      <c r="G5037" t="s">
        <v>5306</v>
      </c>
      <c r="H5037" t="s">
        <v>5307</v>
      </c>
      <c r="J5037" t="s">
        <v>7966</v>
      </c>
      <c r="K5037">
        <v>12500</v>
      </c>
      <c r="L5037" t="s">
        <v>5179</v>
      </c>
      <c r="M5037">
        <v>951472</v>
      </c>
      <c r="N5037">
        <v>269436</v>
      </c>
      <c r="O5037" t="s">
        <v>9184</v>
      </c>
      <c r="P5037" t="s">
        <v>5181</v>
      </c>
      <c r="R5037" t="s">
        <v>5187</v>
      </c>
      <c r="V5037">
        <v>908</v>
      </c>
      <c r="W5037" t="s">
        <v>5182</v>
      </c>
    </row>
    <row r="5038" spans="1:23" ht="15" x14ac:dyDescent="0.2">
      <c r="A5038" s="13">
        <v>28105005711</v>
      </c>
      <c r="B5038" t="s">
        <v>5174</v>
      </c>
      <c r="C5038" t="s">
        <v>5175</v>
      </c>
      <c r="D5038" t="s">
        <v>13425</v>
      </c>
      <c r="E5038">
        <v>28184</v>
      </c>
      <c r="F5038" t="s">
        <v>3484</v>
      </c>
      <c r="G5038" t="s">
        <v>5306</v>
      </c>
      <c r="H5038" t="s">
        <v>5307</v>
      </c>
      <c r="J5038" t="s">
        <v>5193</v>
      </c>
      <c r="K5038">
        <v>25000</v>
      </c>
      <c r="L5038" t="s">
        <v>5179</v>
      </c>
      <c r="M5038">
        <v>61800</v>
      </c>
      <c r="N5038">
        <v>61800</v>
      </c>
      <c r="O5038" t="s">
        <v>8252</v>
      </c>
      <c r="P5038" t="s">
        <v>5181</v>
      </c>
      <c r="R5038" t="s">
        <v>5187</v>
      </c>
      <c r="V5038">
        <v>2172</v>
      </c>
    </row>
    <row r="5039" spans="1:23" ht="15" x14ac:dyDescent="0.2">
      <c r="A5039" s="13">
        <v>28105005911</v>
      </c>
      <c r="B5039" t="s">
        <v>5174</v>
      </c>
      <c r="C5039" t="s">
        <v>5175</v>
      </c>
      <c r="D5039" t="s">
        <v>13426</v>
      </c>
      <c r="E5039">
        <v>28184</v>
      </c>
      <c r="F5039" t="s">
        <v>3484</v>
      </c>
      <c r="G5039" t="s">
        <v>5306</v>
      </c>
      <c r="H5039" t="s">
        <v>5307</v>
      </c>
      <c r="J5039" t="s">
        <v>5259</v>
      </c>
      <c r="K5039">
        <v>100000</v>
      </c>
      <c r="L5039" t="s">
        <v>5179</v>
      </c>
      <c r="M5039">
        <v>61800</v>
      </c>
      <c r="N5039">
        <v>61800</v>
      </c>
      <c r="O5039" t="s">
        <v>8252</v>
      </c>
      <c r="P5039" t="s">
        <v>5181</v>
      </c>
      <c r="R5039" t="s">
        <v>5187</v>
      </c>
      <c r="V5039">
        <v>2036</v>
      </c>
    </row>
    <row r="5040" spans="1:23" ht="15" x14ac:dyDescent="0.2">
      <c r="A5040" s="13">
        <v>28105006111</v>
      </c>
      <c r="B5040" t="s">
        <v>5174</v>
      </c>
      <c r="C5040" t="s">
        <v>5175</v>
      </c>
      <c r="D5040" t="s">
        <v>13427</v>
      </c>
      <c r="E5040">
        <v>28185</v>
      </c>
      <c r="F5040" t="s">
        <v>3485</v>
      </c>
      <c r="G5040" t="s">
        <v>5519</v>
      </c>
      <c r="H5040" t="s">
        <v>5520</v>
      </c>
      <c r="J5040" t="s">
        <v>13428</v>
      </c>
      <c r="K5040">
        <v>0</v>
      </c>
      <c r="M5040">
        <v>259369</v>
      </c>
      <c r="N5040">
        <v>263466</v>
      </c>
      <c r="O5040" t="s">
        <v>13429</v>
      </c>
      <c r="P5040" t="s">
        <v>5203</v>
      </c>
    </row>
    <row r="5041" spans="1:23" ht="15" x14ac:dyDescent="0.2">
      <c r="A5041" s="13">
        <v>28105006511</v>
      </c>
      <c r="B5041" t="s">
        <v>5174</v>
      </c>
      <c r="C5041" t="s">
        <v>5175</v>
      </c>
      <c r="D5041" t="s">
        <v>13430</v>
      </c>
      <c r="E5041">
        <v>28186</v>
      </c>
      <c r="F5041" t="s">
        <v>3486</v>
      </c>
      <c r="G5041" t="s">
        <v>6</v>
      </c>
      <c r="H5041" t="s">
        <v>5177</v>
      </c>
      <c r="J5041" t="s">
        <v>5245</v>
      </c>
      <c r="K5041">
        <v>10000</v>
      </c>
      <c r="L5041" t="s">
        <v>5179</v>
      </c>
      <c r="M5041">
        <v>260850</v>
      </c>
      <c r="N5041">
        <v>260850</v>
      </c>
      <c r="O5041" t="s">
        <v>9505</v>
      </c>
      <c r="P5041" t="s">
        <v>5181</v>
      </c>
      <c r="R5041" t="s">
        <v>5187</v>
      </c>
      <c r="V5041">
        <v>2123</v>
      </c>
    </row>
    <row r="5042" spans="1:23" ht="15" x14ac:dyDescent="0.2">
      <c r="A5042" s="13">
        <v>28105006711</v>
      </c>
      <c r="B5042" t="s">
        <v>5174</v>
      </c>
      <c r="C5042" t="s">
        <v>5175</v>
      </c>
      <c r="D5042" t="s">
        <v>13431</v>
      </c>
      <c r="E5042">
        <v>27237</v>
      </c>
      <c r="F5042" t="s">
        <v>3072</v>
      </c>
      <c r="G5042" t="s">
        <v>5306</v>
      </c>
      <c r="H5042" t="s">
        <v>5307</v>
      </c>
      <c r="J5042" t="s">
        <v>5178</v>
      </c>
      <c r="K5042">
        <v>5000</v>
      </c>
      <c r="L5042" t="s">
        <v>5179</v>
      </c>
      <c r="M5042">
        <v>265383</v>
      </c>
      <c r="N5042">
        <v>267712</v>
      </c>
      <c r="O5042" t="s">
        <v>12582</v>
      </c>
      <c r="P5042" t="s">
        <v>5181</v>
      </c>
      <c r="R5042" t="s">
        <v>5187</v>
      </c>
      <c r="V5042">
        <v>7441</v>
      </c>
      <c r="W5042" t="s">
        <v>5182</v>
      </c>
    </row>
    <row r="5043" spans="1:23" ht="15" x14ac:dyDescent="0.2">
      <c r="A5043" s="13">
        <v>28105007012</v>
      </c>
      <c r="B5043" t="s">
        <v>5174</v>
      </c>
      <c r="C5043" t="s">
        <v>5175</v>
      </c>
      <c r="D5043" t="s">
        <v>6733</v>
      </c>
      <c r="E5043">
        <v>6395</v>
      </c>
      <c r="F5043" t="s">
        <v>524</v>
      </c>
      <c r="G5043" t="s">
        <v>5394</v>
      </c>
      <c r="H5043" t="s">
        <v>5395</v>
      </c>
      <c r="J5043" t="s">
        <v>6734</v>
      </c>
      <c r="K5043">
        <v>0</v>
      </c>
      <c r="M5043">
        <v>260976</v>
      </c>
      <c r="N5043">
        <v>260976</v>
      </c>
      <c r="O5043" t="s">
        <v>6735</v>
      </c>
      <c r="P5043" t="s">
        <v>5203</v>
      </c>
      <c r="R5043" t="s">
        <v>5187</v>
      </c>
      <c r="V5043">
        <v>979</v>
      </c>
    </row>
    <row r="5044" spans="1:23" ht="15" x14ac:dyDescent="0.2">
      <c r="A5044" s="13">
        <v>28105007211</v>
      </c>
      <c r="B5044" t="s">
        <v>5174</v>
      </c>
      <c r="C5044" t="s">
        <v>5175</v>
      </c>
      <c r="D5044" t="s">
        <v>13432</v>
      </c>
      <c r="E5044">
        <v>28189</v>
      </c>
      <c r="F5044" t="s">
        <v>3488</v>
      </c>
      <c r="G5044" t="s">
        <v>5306</v>
      </c>
      <c r="H5044" t="s">
        <v>5307</v>
      </c>
      <c r="J5044" t="s">
        <v>5487</v>
      </c>
      <c r="K5044">
        <v>2500</v>
      </c>
      <c r="L5044" t="s">
        <v>5179</v>
      </c>
      <c r="M5044">
        <v>267490</v>
      </c>
      <c r="N5044">
        <v>267490</v>
      </c>
      <c r="O5044" t="s">
        <v>8052</v>
      </c>
      <c r="P5044" t="s">
        <v>5181</v>
      </c>
      <c r="R5044" t="s">
        <v>5187</v>
      </c>
      <c r="V5044">
        <v>872</v>
      </c>
    </row>
    <row r="5045" spans="1:23" ht="15" x14ac:dyDescent="0.2">
      <c r="A5045" s="13">
        <v>28105007312</v>
      </c>
      <c r="B5045" t="s">
        <v>5174</v>
      </c>
      <c r="C5045" t="s">
        <v>5175</v>
      </c>
      <c r="D5045" t="s">
        <v>5784</v>
      </c>
      <c r="E5045">
        <v>3290</v>
      </c>
      <c r="F5045" t="s">
        <v>563</v>
      </c>
      <c r="G5045" t="s">
        <v>5205</v>
      </c>
      <c r="H5045" t="s">
        <v>5206</v>
      </c>
      <c r="J5045" t="s">
        <v>5449</v>
      </c>
      <c r="K5045">
        <v>200000</v>
      </c>
      <c r="L5045" t="s">
        <v>5230</v>
      </c>
      <c r="M5045">
        <v>260976</v>
      </c>
      <c r="N5045">
        <v>260976</v>
      </c>
      <c r="O5045" t="s">
        <v>5785</v>
      </c>
      <c r="P5045" t="s">
        <v>5276</v>
      </c>
      <c r="R5045" t="s">
        <v>5187</v>
      </c>
      <c r="V5045">
        <v>657</v>
      </c>
    </row>
    <row r="5046" spans="1:23" ht="15" x14ac:dyDescent="0.2">
      <c r="A5046" s="13">
        <v>28105007412</v>
      </c>
      <c r="B5046" t="s">
        <v>5174</v>
      </c>
      <c r="C5046" t="s">
        <v>5175</v>
      </c>
      <c r="D5046" t="s">
        <v>13433</v>
      </c>
      <c r="E5046">
        <v>3221</v>
      </c>
      <c r="F5046" t="s">
        <v>3489</v>
      </c>
      <c r="G5046" t="s">
        <v>5272</v>
      </c>
      <c r="H5046" t="s">
        <v>5273</v>
      </c>
      <c r="J5046" t="s">
        <v>5391</v>
      </c>
      <c r="K5046">
        <v>50000</v>
      </c>
      <c r="L5046" t="s">
        <v>5230</v>
      </c>
      <c r="M5046">
        <v>10189</v>
      </c>
      <c r="N5046">
        <v>10189</v>
      </c>
      <c r="O5046" t="s">
        <v>5951</v>
      </c>
      <c r="P5046" t="s">
        <v>5276</v>
      </c>
      <c r="R5046" t="s">
        <v>5187</v>
      </c>
      <c r="V5046">
        <v>7103</v>
      </c>
    </row>
    <row r="5047" spans="1:23" ht="15" x14ac:dyDescent="0.2">
      <c r="A5047" s="13">
        <v>28105007612</v>
      </c>
      <c r="B5047" t="s">
        <v>5174</v>
      </c>
      <c r="C5047" t="s">
        <v>5175</v>
      </c>
      <c r="D5047" t="s">
        <v>5648</v>
      </c>
      <c r="E5047">
        <v>3012</v>
      </c>
      <c r="F5047" t="s">
        <v>160</v>
      </c>
      <c r="G5047" t="s">
        <v>5394</v>
      </c>
      <c r="H5047" t="s">
        <v>5395</v>
      </c>
      <c r="J5047" s="15">
        <v>1E-3</v>
      </c>
      <c r="K5047">
        <v>100</v>
      </c>
      <c r="L5047" t="s">
        <v>5265</v>
      </c>
      <c r="M5047">
        <v>260976</v>
      </c>
      <c r="N5047">
        <v>260976</v>
      </c>
      <c r="O5047" t="s">
        <v>5646</v>
      </c>
      <c r="P5047" t="s">
        <v>5203</v>
      </c>
      <c r="R5047" t="s">
        <v>5187</v>
      </c>
      <c r="V5047">
        <v>7088</v>
      </c>
    </row>
    <row r="5048" spans="1:23" ht="15" x14ac:dyDescent="0.2">
      <c r="A5048" s="13">
        <v>28105007712</v>
      </c>
      <c r="B5048" t="s">
        <v>5174</v>
      </c>
      <c r="C5048" t="s">
        <v>5175</v>
      </c>
      <c r="D5048" t="s">
        <v>6476</v>
      </c>
      <c r="E5048">
        <v>3012</v>
      </c>
      <c r="F5048" t="s">
        <v>425</v>
      </c>
      <c r="G5048" t="s">
        <v>5394</v>
      </c>
      <c r="H5048" t="s">
        <v>5395</v>
      </c>
      <c r="J5048" s="15">
        <v>1E-3</v>
      </c>
      <c r="K5048">
        <v>100</v>
      </c>
      <c r="L5048" t="s">
        <v>5265</v>
      </c>
      <c r="M5048">
        <v>260976</v>
      </c>
      <c r="N5048">
        <v>260976</v>
      </c>
      <c r="O5048" t="s">
        <v>5646</v>
      </c>
      <c r="P5048" t="s">
        <v>5203</v>
      </c>
      <c r="R5048" t="s">
        <v>5187</v>
      </c>
      <c r="V5048">
        <v>7087</v>
      </c>
    </row>
    <row r="5049" spans="1:23" ht="15" x14ac:dyDescent="0.2">
      <c r="A5049" s="13">
        <v>28105008812</v>
      </c>
      <c r="B5049" t="s">
        <v>5174</v>
      </c>
      <c r="C5049" t="s">
        <v>5175</v>
      </c>
      <c r="D5049" t="s">
        <v>7017</v>
      </c>
      <c r="E5049">
        <v>3925</v>
      </c>
      <c r="F5049" t="s">
        <v>613</v>
      </c>
      <c r="G5049" t="s">
        <v>6840</v>
      </c>
      <c r="H5049" t="s">
        <v>6841</v>
      </c>
      <c r="J5049" t="s">
        <v>7018</v>
      </c>
      <c r="K5049">
        <v>200000</v>
      </c>
      <c r="L5049" t="s">
        <v>5337</v>
      </c>
      <c r="M5049">
        <v>255398</v>
      </c>
      <c r="N5049">
        <v>255398</v>
      </c>
      <c r="O5049" t="s">
        <v>7019</v>
      </c>
      <c r="P5049" t="s">
        <v>5511</v>
      </c>
      <c r="R5049" t="s">
        <v>5187</v>
      </c>
      <c r="V5049">
        <v>682</v>
      </c>
    </row>
    <row r="5050" spans="1:23" ht="15" x14ac:dyDescent="0.2">
      <c r="A5050" s="13">
        <v>28105008911</v>
      </c>
      <c r="B5050" t="s">
        <v>5174</v>
      </c>
      <c r="C5050" t="s">
        <v>5175</v>
      </c>
      <c r="D5050" t="s">
        <v>13434</v>
      </c>
      <c r="E5050">
        <v>28191</v>
      </c>
      <c r="F5050" t="s">
        <v>3490</v>
      </c>
      <c r="G5050" t="s">
        <v>6</v>
      </c>
      <c r="H5050" t="s">
        <v>5177</v>
      </c>
      <c r="J5050" t="s">
        <v>5410</v>
      </c>
      <c r="K5050">
        <v>1000</v>
      </c>
      <c r="L5050" t="s">
        <v>5179</v>
      </c>
      <c r="M5050">
        <v>263248</v>
      </c>
      <c r="N5050">
        <v>263248</v>
      </c>
      <c r="O5050" t="s">
        <v>13435</v>
      </c>
      <c r="P5050" t="s">
        <v>5181</v>
      </c>
      <c r="W5050" t="s">
        <v>5182</v>
      </c>
    </row>
    <row r="5051" spans="1:23" ht="15" x14ac:dyDescent="0.2">
      <c r="A5051" s="13">
        <v>28105009011</v>
      </c>
      <c r="B5051" t="s">
        <v>5174</v>
      </c>
      <c r="C5051" t="s">
        <v>5175</v>
      </c>
      <c r="D5051" t="s">
        <v>13436</v>
      </c>
      <c r="E5051">
        <v>28191</v>
      </c>
      <c r="F5051" t="s">
        <v>3490</v>
      </c>
      <c r="G5051" t="s">
        <v>6</v>
      </c>
      <c r="H5051" t="s">
        <v>5177</v>
      </c>
      <c r="J5051" t="s">
        <v>5298</v>
      </c>
      <c r="K5051">
        <v>4000</v>
      </c>
      <c r="L5051" t="s">
        <v>5179</v>
      </c>
      <c r="M5051">
        <v>263248</v>
      </c>
      <c r="N5051">
        <v>263248</v>
      </c>
      <c r="O5051" t="s">
        <v>13435</v>
      </c>
      <c r="P5051" t="s">
        <v>5181</v>
      </c>
      <c r="R5051" t="s">
        <v>5187</v>
      </c>
      <c r="V5051">
        <v>7936</v>
      </c>
      <c r="W5051" t="s">
        <v>5182</v>
      </c>
    </row>
    <row r="5052" spans="1:23" ht="15" x14ac:dyDescent="0.2">
      <c r="A5052" s="13">
        <v>28105009212</v>
      </c>
      <c r="B5052" t="s">
        <v>5174</v>
      </c>
      <c r="C5052" t="s">
        <v>5175</v>
      </c>
      <c r="D5052" t="s">
        <v>5444</v>
      </c>
      <c r="E5052">
        <v>2607</v>
      </c>
      <c r="F5052" t="s">
        <v>95</v>
      </c>
      <c r="G5052" t="s">
        <v>5445</v>
      </c>
      <c r="H5052" t="s">
        <v>5446</v>
      </c>
      <c r="J5052" t="s">
        <v>5248</v>
      </c>
      <c r="K5052">
        <v>500000</v>
      </c>
      <c r="L5052" t="s">
        <v>5179</v>
      </c>
      <c r="M5052">
        <v>260976</v>
      </c>
      <c r="N5052">
        <v>260976</v>
      </c>
      <c r="O5052" t="s">
        <v>5447</v>
      </c>
      <c r="P5052" t="s">
        <v>5412</v>
      </c>
      <c r="R5052" t="s">
        <v>5187</v>
      </c>
      <c r="V5052">
        <v>490</v>
      </c>
    </row>
    <row r="5053" spans="1:23" ht="15" x14ac:dyDescent="0.2">
      <c r="A5053" s="13">
        <v>28105009411</v>
      </c>
      <c r="B5053" t="s">
        <v>5174</v>
      </c>
      <c r="C5053" t="s">
        <v>5175</v>
      </c>
      <c r="D5053" t="s">
        <v>13437</v>
      </c>
      <c r="E5053">
        <v>28192</v>
      </c>
      <c r="F5053" t="s">
        <v>3491</v>
      </c>
      <c r="G5053" t="s">
        <v>8527</v>
      </c>
      <c r="H5053" t="s">
        <v>8528</v>
      </c>
      <c r="J5053" t="s">
        <v>13438</v>
      </c>
      <c r="K5053">
        <v>9100</v>
      </c>
      <c r="L5053" t="s">
        <v>5179</v>
      </c>
      <c r="M5053">
        <v>951446</v>
      </c>
      <c r="N5053">
        <v>951446</v>
      </c>
      <c r="O5053" t="s">
        <v>13439</v>
      </c>
      <c r="P5053" t="s">
        <v>5511</v>
      </c>
      <c r="Q5053" t="s">
        <v>5186</v>
      </c>
    </row>
    <row r="5054" spans="1:23" ht="15" x14ac:dyDescent="0.2">
      <c r="A5054" s="13">
        <v>28105010011</v>
      </c>
      <c r="B5054" t="s">
        <v>5174</v>
      </c>
      <c r="C5054" t="s">
        <v>5175</v>
      </c>
      <c r="D5054" t="s">
        <v>13440</v>
      </c>
      <c r="E5054">
        <v>28194</v>
      </c>
      <c r="F5054" t="s">
        <v>13441</v>
      </c>
      <c r="G5054" t="s">
        <v>6</v>
      </c>
      <c r="H5054" t="s">
        <v>5177</v>
      </c>
      <c r="J5054" t="s">
        <v>5259</v>
      </c>
      <c r="K5054">
        <v>100000</v>
      </c>
      <c r="L5054" t="s">
        <v>5179</v>
      </c>
      <c r="M5054">
        <v>149500</v>
      </c>
      <c r="N5054">
        <v>274106</v>
      </c>
      <c r="O5054" t="s">
        <v>13442</v>
      </c>
      <c r="P5054" t="s">
        <v>5181</v>
      </c>
    </row>
    <row r="5055" spans="1:23" ht="15" x14ac:dyDescent="0.2">
      <c r="A5055" s="13">
        <v>28105010111</v>
      </c>
      <c r="B5055" t="s">
        <v>5174</v>
      </c>
      <c r="C5055" t="s">
        <v>5175</v>
      </c>
      <c r="D5055" t="s">
        <v>13443</v>
      </c>
      <c r="E5055">
        <v>28194</v>
      </c>
      <c r="F5055" t="s">
        <v>13441</v>
      </c>
      <c r="G5055" t="s">
        <v>6</v>
      </c>
      <c r="H5055" t="s">
        <v>5177</v>
      </c>
      <c r="J5055" t="s">
        <v>5313</v>
      </c>
      <c r="K5055">
        <v>400000</v>
      </c>
      <c r="L5055" t="s">
        <v>5179</v>
      </c>
      <c r="M5055">
        <v>149500</v>
      </c>
      <c r="N5055">
        <v>274106</v>
      </c>
      <c r="O5055" t="s">
        <v>13442</v>
      </c>
      <c r="P5055" t="s">
        <v>5181</v>
      </c>
    </row>
    <row r="5056" spans="1:23" ht="15" x14ac:dyDescent="0.2">
      <c r="A5056" s="13">
        <v>28105010512</v>
      </c>
      <c r="B5056" t="s">
        <v>5174</v>
      </c>
      <c r="C5056" t="s">
        <v>5175</v>
      </c>
      <c r="D5056" t="s">
        <v>7776</v>
      </c>
      <c r="E5056">
        <v>9217</v>
      </c>
      <c r="F5056" t="s">
        <v>7777</v>
      </c>
      <c r="G5056" t="s">
        <v>7524</v>
      </c>
      <c r="H5056" t="s">
        <v>7525</v>
      </c>
      <c r="K5056">
        <v>0</v>
      </c>
      <c r="M5056">
        <v>265486</v>
      </c>
      <c r="N5056">
        <v>265486</v>
      </c>
      <c r="O5056" t="s">
        <v>7778</v>
      </c>
      <c r="P5056" t="s">
        <v>5511</v>
      </c>
      <c r="R5056" t="s">
        <v>5187</v>
      </c>
      <c r="V5056">
        <v>2260</v>
      </c>
    </row>
    <row r="5057" spans="1:23" ht="15" x14ac:dyDescent="0.2">
      <c r="A5057" s="13">
        <v>28105012311</v>
      </c>
      <c r="B5057" t="s">
        <v>5174</v>
      </c>
      <c r="C5057" t="s">
        <v>5175</v>
      </c>
      <c r="D5057" t="s">
        <v>13444</v>
      </c>
      <c r="E5057">
        <v>28199</v>
      </c>
      <c r="F5057" t="s">
        <v>3494</v>
      </c>
      <c r="G5057" t="s">
        <v>5306</v>
      </c>
      <c r="H5057" t="s">
        <v>5307</v>
      </c>
      <c r="J5057" t="s">
        <v>6411</v>
      </c>
      <c r="K5057">
        <v>600000</v>
      </c>
      <c r="L5057" t="s">
        <v>5179</v>
      </c>
      <c r="M5057">
        <v>260850</v>
      </c>
      <c r="N5057">
        <v>260850</v>
      </c>
      <c r="O5057" t="s">
        <v>8836</v>
      </c>
      <c r="P5057" t="s">
        <v>5181</v>
      </c>
      <c r="R5057" t="s">
        <v>5187</v>
      </c>
      <c r="V5057">
        <v>3964</v>
      </c>
      <c r="W5057" t="s">
        <v>5182</v>
      </c>
    </row>
    <row r="5058" spans="1:23" ht="15" x14ac:dyDescent="0.2">
      <c r="A5058" s="13">
        <v>28105013311</v>
      </c>
      <c r="B5058" t="s">
        <v>5174</v>
      </c>
      <c r="C5058" t="s">
        <v>5175</v>
      </c>
      <c r="D5058" t="s">
        <v>13445</v>
      </c>
      <c r="E5058">
        <v>25398</v>
      </c>
      <c r="F5058" t="s">
        <v>2330</v>
      </c>
      <c r="G5058" t="s">
        <v>5494</v>
      </c>
      <c r="H5058" t="s">
        <v>5495</v>
      </c>
      <c r="J5058" t="s">
        <v>5386</v>
      </c>
      <c r="K5058">
        <v>150000</v>
      </c>
      <c r="L5058" t="s">
        <v>5179</v>
      </c>
      <c r="M5058">
        <v>268058</v>
      </c>
      <c r="N5058">
        <v>272427</v>
      </c>
      <c r="O5058" t="s">
        <v>10798</v>
      </c>
      <c r="P5058" t="s">
        <v>5181</v>
      </c>
      <c r="R5058" t="s">
        <v>5187</v>
      </c>
      <c r="V5058">
        <v>7195</v>
      </c>
      <c r="W5058" t="s">
        <v>5182</v>
      </c>
    </row>
    <row r="5059" spans="1:23" ht="15" x14ac:dyDescent="0.2">
      <c r="A5059" s="13">
        <v>28105013912</v>
      </c>
      <c r="B5059" t="s">
        <v>5174</v>
      </c>
      <c r="C5059" t="s">
        <v>5175</v>
      </c>
      <c r="D5059" t="s">
        <v>7250</v>
      </c>
      <c r="E5059">
        <v>6667</v>
      </c>
      <c r="F5059" t="s">
        <v>580</v>
      </c>
      <c r="G5059" t="s">
        <v>7184</v>
      </c>
      <c r="H5059" t="s">
        <v>7185</v>
      </c>
      <c r="J5059" t="s">
        <v>5233</v>
      </c>
      <c r="K5059">
        <v>10000</v>
      </c>
      <c r="L5059" t="s">
        <v>5230</v>
      </c>
      <c r="M5059">
        <v>260976</v>
      </c>
      <c r="N5059">
        <v>260976</v>
      </c>
      <c r="O5059" t="s">
        <v>7251</v>
      </c>
      <c r="P5059" t="s">
        <v>5181</v>
      </c>
      <c r="R5059" t="s">
        <v>5187</v>
      </c>
      <c r="V5059">
        <v>3782</v>
      </c>
    </row>
    <row r="5060" spans="1:23" ht="15" x14ac:dyDescent="0.2">
      <c r="A5060" s="13">
        <v>28105015012</v>
      </c>
      <c r="B5060" t="s">
        <v>5174</v>
      </c>
      <c r="C5060" t="s">
        <v>5175</v>
      </c>
      <c r="D5060" t="s">
        <v>13446</v>
      </c>
      <c r="E5060">
        <v>9243</v>
      </c>
      <c r="F5060" t="s">
        <v>12995</v>
      </c>
      <c r="G5060" t="s">
        <v>5257</v>
      </c>
      <c r="H5060" t="s">
        <v>5258</v>
      </c>
      <c r="J5060" t="s">
        <v>8721</v>
      </c>
      <c r="K5060">
        <v>10000</v>
      </c>
      <c r="L5060" t="s">
        <v>5190</v>
      </c>
      <c r="M5060">
        <v>10189</v>
      </c>
      <c r="N5060">
        <v>10189</v>
      </c>
      <c r="O5060" t="s">
        <v>8515</v>
      </c>
      <c r="P5060" t="s">
        <v>8961</v>
      </c>
      <c r="R5060" t="s">
        <v>5187</v>
      </c>
      <c r="V5060">
        <v>3799</v>
      </c>
    </row>
    <row r="5061" spans="1:23" ht="15" x14ac:dyDescent="0.2">
      <c r="A5061" s="13">
        <v>28105015112</v>
      </c>
      <c r="B5061" t="s">
        <v>5174</v>
      </c>
      <c r="C5061" t="s">
        <v>5175</v>
      </c>
      <c r="D5061" t="s">
        <v>12700</v>
      </c>
      <c r="E5061">
        <v>3546</v>
      </c>
      <c r="F5061" t="s">
        <v>3137</v>
      </c>
      <c r="G5061" t="s">
        <v>5272</v>
      </c>
      <c r="H5061" t="s">
        <v>5273</v>
      </c>
      <c r="J5061" t="s">
        <v>6045</v>
      </c>
      <c r="K5061">
        <v>7000</v>
      </c>
      <c r="L5061" t="s">
        <v>5230</v>
      </c>
      <c r="M5061">
        <v>10189</v>
      </c>
      <c r="N5061">
        <v>10189</v>
      </c>
      <c r="O5061" t="s">
        <v>6046</v>
      </c>
      <c r="P5061" t="s">
        <v>5344</v>
      </c>
      <c r="R5061" t="s">
        <v>5187</v>
      </c>
      <c r="V5061">
        <v>3796</v>
      </c>
    </row>
    <row r="5062" spans="1:23" ht="15" x14ac:dyDescent="0.2">
      <c r="A5062" s="13">
        <v>28105015211</v>
      </c>
      <c r="B5062" t="s">
        <v>5174</v>
      </c>
      <c r="C5062" t="s">
        <v>5175</v>
      </c>
      <c r="D5062" t="s">
        <v>13447</v>
      </c>
      <c r="E5062">
        <v>28203</v>
      </c>
      <c r="F5062" t="s">
        <v>3496</v>
      </c>
      <c r="G5062" t="s">
        <v>5384</v>
      </c>
      <c r="H5062" t="s">
        <v>5385</v>
      </c>
      <c r="J5062" t="s">
        <v>5551</v>
      </c>
      <c r="K5062">
        <v>300000</v>
      </c>
      <c r="L5062" t="s">
        <v>5179</v>
      </c>
      <c r="M5062">
        <v>258171</v>
      </c>
      <c r="N5062">
        <v>272406</v>
      </c>
      <c r="O5062" t="s">
        <v>5387</v>
      </c>
      <c r="P5062" t="s">
        <v>5181</v>
      </c>
      <c r="R5062" t="s">
        <v>5187</v>
      </c>
      <c r="V5062">
        <v>442</v>
      </c>
    </row>
    <row r="5063" spans="1:23" ht="15" x14ac:dyDescent="0.2">
      <c r="A5063" s="13">
        <v>28105016211</v>
      </c>
      <c r="B5063" t="s">
        <v>5174</v>
      </c>
      <c r="C5063" t="s">
        <v>5175</v>
      </c>
      <c r="D5063" t="s">
        <v>13448</v>
      </c>
      <c r="E5063">
        <v>28205</v>
      </c>
      <c r="F5063" t="s">
        <v>13449</v>
      </c>
      <c r="G5063" t="s">
        <v>5205</v>
      </c>
      <c r="H5063" t="s">
        <v>5206</v>
      </c>
      <c r="J5063" t="s">
        <v>5566</v>
      </c>
      <c r="K5063">
        <v>20000</v>
      </c>
      <c r="L5063" t="s">
        <v>5230</v>
      </c>
      <c r="M5063">
        <v>262574</v>
      </c>
      <c r="N5063">
        <v>258077</v>
      </c>
      <c r="O5063" t="s">
        <v>8038</v>
      </c>
      <c r="P5063" t="s">
        <v>5210</v>
      </c>
    </row>
    <row r="5064" spans="1:23" ht="15" x14ac:dyDescent="0.2">
      <c r="A5064" s="13">
        <v>28105017612</v>
      </c>
      <c r="B5064" t="s">
        <v>5174</v>
      </c>
      <c r="C5064" t="s">
        <v>5175</v>
      </c>
      <c r="D5064" t="s">
        <v>13450</v>
      </c>
      <c r="E5064">
        <v>8909</v>
      </c>
      <c r="F5064" t="s">
        <v>914</v>
      </c>
      <c r="G5064" t="s">
        <v>6</v>
      </c>
      <c r="H5064" t="s">
        <v>5177</v>
      </c>
      <c r="J5064" t="s">
        <v>8056</v>
      </c>
      <c r="K5064">
        <v>0</v>
      </c>
      <c r="M5064">
        <v>10189</v>
      </c>
      <c r="N5064">
        <v>10189</v>
      </c>
      <c r="O5064" t="s">
        <v>7489</v>
      </c>
      <c r="P5064" t="s">
        <v>5181</v>
      </c>
      <c r="R5064" t="s">
        <v>5187</v>
      </c>
      <c r="V5064">
        <v>1016</v>
      </c>
      <c r="W5064" t="s">
        <v>5182</v>
      </c>
    </row>
    <row r="5065" spans="1:23" ht="15" x14ac:dyDescent="0.2">
      <c r="A5065" s="13">
        <v>28105018012</v>
      </c>
      <c r="B5065" t="s">
        <v>5174</v>
      </c>
      <c r="C5065" t="s">
        <v>5175</v>
      </c>
      <c r="D5065" t="s">
        <v>13451</v>
      </c>
      <c r="E5065">
        <v>28211</v>
      </c>
      <c r="F5065" t="s">
        <v>13452</v>
      </c>
      <c r="G5065" t="s">
        <v>5205</v>
      </c>
      <c r="H5065" t="s">
        <v>5206</v>
      </c>
      <c r="J5065" t="s">
        <v>6569</v>
      </c>
      <c r="K5065">
        <v>25000</v>
      </c>
      <c r="L5065" t="s">
        <v>5230</v>
      </c>
      <c r="M5065">
        <v>257931</v>
      </c>
      <c r="N5065">
        <v>257931</v>
      </c>
      <c r="O5065" t="s">
        <v>6589</v>
      </c>
      <c r="P5065" t="s">
        <v>13453</v>
      </c>
    </row>
    <row r="5066" spans="1:23" ht="15" x14ac:dyDescent="0.2">
      <c r="A5066" s="13">
        <v>28105018312</v>
      </c>
      <c r="B5066" t="s">
        <v>5174</v>
      </c>
      <c r="C5066" t="s">
        <v>5175</v>
      </c>
      <c r="D5066" t="s">
        <v>12392</v>
      </c>
      <c r="E5066">
        <v>27036</v>
      </c>
      <c r="F5066" t="s">
        <v>2999</v>
      </c>
      <c r="G5066" t="s">
        <v>5705</v>
      </c>
      <c r="H5066" t="s">
        <v>5706</v>
      </c>
      <c r="J5066" t="s">
        <v>12393</v>
      </c>
      <c r="K5066">
        <v>0</v>
      </c>
      <c r="M5066">
        <v>10189</v>
      </c>
      <c r="N5066">
        <v>10189</v>
      </c>
      <c r="O5066" t="s">
        <v>11105</v>
      </c>
      <c r="P5066" t="s">
        <v>5181</v>
      </c>
      <c r="R5066" t="s">
        <v>5187</v>
      </c>
      <c r="V5066">
        <v>7054</v>
      </c>
    </row>
    <row r="5067" spans="1:23" ht="15" x14ac:dyDescent="0.2">
      <c r="A5067" s="13">
        <v>28105019812</v>
      </c>
      <c r="B5067" t="s">
        <v>5174</v>
      </c>
      <c r="C5067" t="s">
        <v>5175</v>
      </c>
      <c r="D5067" t="s">
        <v>13454</v>
      </c>
      <c r="E5067">
        <v>28218</v>
      </c>
      <c r="F5067" t="s">
        <v>3501</v>
      </c>
      <c r="G5067" t="s">
        <v>5306</v>
      </c>
      <c r="H5067" t="s">
        <v>5307</v>
      </c>
      <c r="J5067" t="s">
        <v>5245</v>
      </c>
      <c r="K5067">
        <v>10000</v>
      </c>
      <c r="L5067" t="s">
        <v>5179</v>
      </c>
      <c r="M5067">
        <v>268058</v>
      </c>
      <c r="N5067">
        <v>272427</v>
      </c>
      <c r="O5067" t="s">
        <v>6899</v>
      </c>
      <c r="P5067" t="s">
        <v>5181</v>
      </c>
      <c r="R5067" t="s">
        <v>5187</v>
      </c>
      <c r="V5067">
        <v>157</v>
      </c>
      <c r="W5067" t="s">
        <v>5182</v>
      </c>
    </row>
    <row r="5068" spans="1:23" ht="15" x14ac:dyDescent="0.2">
      <c r="A5068" s="13">
        <v>28105019912</v>
      </c>
      <c r="B5068" t="s">
        <v>5174</v>
      </c>
      <c r="C5068" t="s">
        <v>5175</v>
      </c>
      <c r="D5068" t="s">
        <v>13455</v>
      </c>
      <c r="E5068">
        <v>28219</v>
      </c>
      <c r="F5068" t="s">
        <v>3502</v>
      </c>
      <c r="G5068" t="s">
        <v>5306</v>
      </c>
      <c r="H5068" t="s">
        <v>5307</v>
      </c>
      <c r="J5068" t="s">
        <v>13456</v>
      </c>
      <c r="K5068">
        <v>0</v>
      </c>
      <c r="M5068">
        <v>268598</v>
      </c>
      <c r="N5068">
        <v>259859</v>
      </c>
      <c r="O5068" t="s">
        <v>13457</v>
      </c>
      <c r="P5068" t="s">
        <v>5181</v>
      </c>
      <c r="R5068" t="s">
        <v>5187</v>
      </c>
      <c r="V5068">
        <v>7673</v>
      </c>
    </row>
    <row r="5069" spans="1:23" ht="15" x14ac:dyDescent="0.2">
      <c r="A5069" s="13">
        <v>28105020012</v>
      </c>
      <c r="B5069" t="s">
        <v>5174</v>
      </c>
      <c r="C5069" t="s">
        <v>5175</v>
      </c>
      <c r="D5069" t="s">
        <v>13458</v>
      </c>
      <c r="E5069">
        <v>28224</v>
      </c>
      <c r="F5069" t="s">
        <v>3503</v>
      </c>
      <c r="G5069" t="s">
        <v>5306</v>
      </c>
      <c r="H5069" t="s">
        <v>5307</v>
      </c>
      <c r="J5069" t="s">
        <v>10300</v>
      </c>
      <c r="K5069">
        <v>18000</v>
      </c>
      <c r="L5069" t="s">
        <v>5179</v>
      </c>
      <c r="M5069">
        <v>35800</v>
      </c>
      <c r="N5069">
        <v>35800</v>
      </c>
      <c r="O5069" t="s">
        <v>13459</v>
      </c>
      <c r="P5069" t="s">
        <v>5181</v>
      </c>
      <c r="W5069" t="s">
        <v>5182</v>
      </c>
    </row>
    <row r="5070" spans="1:23" ht="15" x14ac:dyDescent="0.2">
      <c r="A5070" s="13">
        <v>28105020112</v>
      </c>
      <c r="B5070" t="s">
        <v>5174</v>
      </c>
      <c r="C5070" t="s">
        <v>5175</v>
      </c>
      <c r="D5070" t="s">
        <v>13460</v>
      </c>
      <c r="E5070">
        <v>28220</v>
      </c>
      <c r="F5070" t="s">
        <v>3504</v>
      </c>
      <c r="G5070" t="s">
        <v>5306</v>
      </c>
      <c r="H5070" t="s">
        <v>5307</v>
      </c>
      <c r="J5070" t="s">
        <v>7966</v>
      </c>
      <c r="K5070">
        <v>12500</v>
      </c>
      <c r="L5070" t="s">
        <v>5179</v>
      </c>
      <c r="M5070">
        <v>260850</v>
      </c>
      <c r="N5070">
        <v>260850</v>
      </c>
      <c r="O5070" t="s">
        <v>13461</v>
      </c>
      <c r="P5070" t="s">
        <v>5181</v>
      </c>
      <c r="R5070" t="s">
        <v>5187</v>
      </c>
      <c r="V5070">
        <v>2345</v>
      </c>
      <c r="W5070" t="s">
        <v>5182</v>
      </c>
    </row>
    <row r="5071" spans="1:23" ht="15" x14ac:dyDescent="0.2">
      <c r="A5071" s="13">
        <v>28105020511</v>
      </c>
      <c r="B5071" t="s">
        <v>5174</v>
      </c>
      <c r="C5071" t="s">
        <v>5175</v>
      </c>
      <c r="D5071" t="s">
        <v>13462</v>
      </c>
      <c r="E5071">
        <v>28225</v>
      </c>
      <c r="F5071" t="s">
        <v>3506</v>
      </c>
      <c r="G5071" t="s">
        <v>5205</v>
      </c>
      <c r="H5071" t="s">
        <v>5206</v>
      </c>
      <c r="J5071" t="s">
        <v>5733</v>
      </c>
      <c r="K5071">
        <v>6000</v>
      </c>
      <c r="L5071" t="s">
        <v>5179</v>
      </c>
      <c r="M5071">
        <v>268552</v>
      </c>
      <c r="N5071">
        <v>257348</v>
      </c>
      <c r="O5071" t="s">
        <v>13463</v>
      </c>
      <c r="P5071" t="s">
        <v>5728</v>
      </c>
      <c r="R5071" t="s">
        <v>5187</v>
      </c>
      <c r="V5071">
        <v>7473</v>
      </c>
    </row>
    <row r="5072" spans="1:23" ht="15" x14ac:dyDescent="0.2">
      <c r="A5072" s="13">
        <v>28105020712</v>
      </c>
      <c r="B5072" t="s">
        <v>5174</v>
      </c>
      <c r="C5072" t="s">
        <v>5175</v>
      </c>
      <c r="D5072" t="s">
        <v>13464</v>
      </c>
      <c r="E5072">
        <v>28226</v>
      </c>
      <c r="F5072" t="s">
        <v>13465</v>
      </c>
      <c r="G5072" t="s">
        <v>5205</v>
      </c>
      <c r="H5072" t="s">
        <v>5206</v>
      </c>
      <c r="J5072" t="s">
        <v>5391</v>
      </c>
      <c r="K5072">
        <v>50000</v>
      </c>
      <c r="L5072" t="s">
        <v>5230</v>
      </c>
      <c r="M5072">
        <v>262669</v>
      </c>
      <c r="N5072">
        <v>262669</v>
      </c>
      <c r="O5072" t="s">
        <v>8141</v>
      </c>
      <c r="P5072" t="s">
        <v>5261</v>
      </c>
    </row>
    <row r="5073" spans="1:23" ht="15" x14ac:dyDescent="0.2">
      <c r="A5073" s="13">
        <v>28105021512</v>
      </c>
      <c r="B5073" t="s">
        <v>5174</v>
      </c>
      <c r="C5073" t="s">
        <v>5175</v>
      </c>
      <c r="D5073" t="s">
        <v>13466</v>
      </c>
      <c r="E5073">
        <v>28229</v>
      </c>
      <c r="F5073" t="s">
        <v>3507</v>
      </c>
      <c r="G5073" t="s">
        <v>5544</v>
      </c>
      <c r="H5073" t="s">
        <v>5545</v>
      </c>
      <c r="J5073" t="s">
        <v>8387</v>
      </c>
      <c r="K5073">
        <v>3200</v>
      </c>
      <c r="L5073" t="s">
        <v>5230</v>
      </c>
      <c r="M5073">
        <v>11685</v>
      </c>
      <c r="N5073">
        <v>11685</v>
      </c>
      <c r="O5073" t="s">
        <v>5947</v>
      </c>
      <c r="P5073" t="s">
        <v>5502</v>
      </c>
    </row>
    <row r="5074" spans="1:23" ht="15" x14ac:dyDescent="0.2">
      <c r="A5074" s="13">
        <v>28105023012</v>
      </c>
      <c r="B5074" t="s">
        <v>5174</v>
      </c>
      <c r="C5074" t="s">
        <v>5175</v>
      </c>
      <c r="D5074" t="s">
        <v>13467</v>
      </c>
      <c r="E5074">
        <v>28232</v>
      </c>
      <c r="F5074" t="s">
        <v>3508</v>
      </c>
      <c r="G5074" t="s">
        <v>6</v>
      </c>
      <c r="H5074" t="s">
        <v>5177</v>
      </c>
      <c r="J5074" t="s">
        <v>9707</v>
      </c>
      <c r="K5074">
        <v>1250</v>
      </c>
      <c r="L5074" t="s">
        <v>5179</v>
      </c>
      <c r="M5074">
        <v>268058</v>
      </c>
      <c r="N5074">
        <v>272427</v>
      </c>
      <c r="O5074" t="s">
        <v>7258</v>
      </c>
      <c r="P5074" t="s">
        <v>5181</v>
      </c>
      <c r="R5074" t="s">
        <v>5187</v>
      </c>
      <c r="V5074">
        <v>48</v>
      </c>
    </row>
    <row r="5075" spans="1:23" ht="15" x14ac:dyDescent="0.2">
      <c r="A5075" s="13">
        <v>28105023112</v>
      </c>
      <c r="B5075" t="s">
        <v>5174</v>
      </c>
      <c r="C5075" t="s">
        <v>5175</v>
      </c>
      <c r="D5075" t="s">
        <v>13468</v>
      </c>
      <c r="E5075">
        <v>28232</v>
      </c>
      <c r="F5075" t="s">
        <v>3508</v>
      </c>
      <c r="G5075" t="s">
        <v>6</v>
      </c>
      <c r="H5075" t="s">
        <v>5177</v>
      </c>
      <c r="J5075" t="s">
        <v>5487</v>
      </c>
      <c r="K5075">
        <v>2500</v>
      </c>
      <c r="L5075" t="s">
        <v>5179</v>
      </c>
      <c r="M5075">
        <v>268058</v>
      </c>
      <c r="N5075">
        <v>272427</v>
      </c>
      <c r="O5075" t="s">
        <v>7258</v>
      </c>
      <c r="P5075" t="s">
        <v>5181</v>
      </c>
      <c r="R5075" t="s">
        <v>5187</v>
      </c>
      <c r="V5075">
        <v>49</v>
      </c>
    </row>
    <row r="5076" spans="1:23" ht="15" x14ac:dyDescent="0.2">
      <c r="A5076" s="13">
        <v>28105023212</v>
      </c>
      <c r="B5076" t="s">
        <v>5174</v>
      </c>
      <c r="C5076" t="s">
        <v>5175</v>
      </c>
      <c r="D5076" t="s">
        <v>13469</v>
      </c>
      <c r="E5076">
        <v>28232</v>
      </c>
      <c r="F5076" t="s">
        <v>3508</v>
      </c>
      <c r="G5076" t="s">
        <v>6</v>
      </c>
      <c r="H5076" t="s">
        <v>5177</v>
      </c>
      <c r="J5076" t="s">
        <v>5178</v>
      </c>
      <c r="K5076">
        <v>5000</v>
      </c>
      <c r="L5076" t="s">
        <v>5179</v>
      </c>
      <c r="M5076">
        <v>268058</v>
      </c>
      <c r="N5076">
        <v>272427</v>
      </c>
      <c r="O5076" t="s">
        <v>7258</v>
      </c>
      <c r="P5076" t="s">
        <v>5181</v>
      </c>
      <c r="R5076" t="s">
        <v>5187</v>
      </c>
      <c r="V5076">
        <v>50</v>
      </c>
    </row>
    <row r="5077" spans="1:23" ht="15" x14ac:dyDescent="0.2">
      <c r="A5077" s="13">
        <v>28105023312</v>
      </c>
      <c r="B5077" t="s">
        <v>5174</v>
      </c>
      <c r="C5077" t="s">
        <v>5175</v>
      </c>
      <c r="D5077" t="s">
        <v>13470</v>
      </c>
      <c r="E5077">
        <v>28232</v>
      </c>
      <c r="F5077" t="s">
        <v>3508</v>
      </c>
      <c r="G5077" t="s">
        <v>6</v>
      </c>
      <c r="H5077" t="s">
        <v>5177</v>
      </c>
      <c r="J5077" t="s">
        <v>5245</v>
      </c>
      <c r="K5077">
        <v>10000</v>
      </c>
      <c r="L5077" t="s">
        <v>5179</v>
      </c>
      <c r="M5077">
        <v>268058</v>
      </c>
      <c r="N5077">
        <v>272427</v>
      </c>
      <c r="O5077" t="s">
        <v>7258</v>
      </c>
      <c r="P5077" t="s">
        <v>5181</v>
      </c>
      <c r="R5077" t="s">
        <v>5187</v>
      </c>
      <c r="V5077">
        <v>51</v>
      </c>
    </row>
    <row r="5078" spans="1:23" ht="15" x14ac:dyDescent="0.2">
      <c r="A5078" s="13">
        <v>28105023712</v>
      </c>
      <c r="B5078" t="s">
        <v>5174</v>
      </c>
      <c r="C5078" t="s">
        <v>5175</v>
      </c>
      <c r="D5078" t="s">
        <v>13471</v>
      </c>
      <c r="E5078">
        <v>28233</v>
      </c>
      <c r="F5078" t="s">
        <v>3509</v>
      </c>
      <c r="G5078" t="s">
        <v>6</v>
      </c>
      <c r="H5078" t="s">
        <v>5177</v>
      </c>
      <c r="J5078" t="s">
        <v>5669</v>
      </c>
      <c r="K5078">
        <v>8000</v>
      </c>
      <c r="L5078" t="s">
        <v>5179</v>
      </c>
      <c r="M5078">
        <v>258287</v>
      </c>
      <c r="N5078">
        <v>258287</v>
      </c>
      <c r="O5078" t="s">
        <v>5670</v>
      </c>
      <c r="P5078" t="s">
        <v>5181</v>
      </c>
      <c r="R5078" t="s">
        <v>5187</v>
      </c>
      <c r="V5078">
        <v>475</v>
      </c>
    </row>
    <row r="5079" spans="1:23" ht="15" x14ac:dyDescent="0.2">
      <c r="A5079" s="13">
        <v>28105023812</v>
      </c>
      <c r="B5079" t="s">
        <v>5174</v>
      </c>
      <c r="C5079" t="s">
        <v>5175</v>
      </c>
      <c r="D5079" t="s">
        <v>13472</v>
      </c>
      <c r="E5079">
        <v>28233</v>
      </c>
      <c r="F5079" t="s">
        <v>3509</v>
      </c>
      <c r="G5079" t="s">
        <v>6</v>
      </c>
      <c r="H5079" t="s">
        <v>5177</v>
      </c>
      <c r="J5079" t="s">
        <v>6796</v>
      </c>
      <c r="K5079">
        <v>16000</v>
      </c>
      <c r="L5079" t="s">
        <v>5179</v>
      </c>
      <c r="M5079">
        <v>258287</v>
      </c>
      <c r="N5079">
        <v>258287</v>
      </c>
      <c r="O5079" t="s">
        <v>5670</v>
      </c>
      <c r="P5079" t="s">
        <v>5181</v>
      </c>
      <c r="R5079" t="s">
        <v>5187</v>
      </c>
      <c r="V5079">
        <v>476</v>
      </c>
    </row>
    <row r="5080" spans="1:23" ht="15" x14ac:dyDescent="0.2">
      <c r="A5080" s="13">
        <v>28105024011</v>
      </c>
      <c r="B5080" t="s">
        <v>5174</v>
      </c>
      <c r="C5080" t="s">
        <v>5175</v>
      </c>
      <c r="D5080" t="s">
        <v>13473</v>
      </c>
      <c r="E5080">
        <v>21008</v>
      </c>
      <c r="F5080" t="s">
        <v>1341</v>
      </c>
      <c r="G5080" t="s">
        <v>6783</v>
      </c>
      <c r="H5080" t="s">
        <v>6784</v>
      </c>
      <c r="J5080" t="s">
        <v>13474</v>
      </c>
      <c r="K5080">
        <v>33000</v>
      </c>
      <c r="L5080" t="s">
        <v>5222</v>
      </c>
      <c r="M5080">
        <v>12911</v>
      </c>
      <c r="N5080">
        <v>259859</v>
      </c>
      <c r="O5080" t="s">
        <v>9076</v>
      </c>
      <c r="P5080" t="s">
        <v>5181</v>
      </c>
    </row>
    <row r="5081" spans="1:23" ht="15" x14ac:dyDescent="0.2">
      <c r="A5081" s="13">
        <v>28105024111</v>
      </c>
      <c r="B5081" t="s">
        <v>5174</v>
      </c>
      <c r="C5081" t="s">
        <v>5175</v>
      </c>
      <c r="D5081" t="s">
        <v>13475</v>
      </c>
      <c r="E5081">
        <v>21008</v>
      </c>
      <c r="F5081" t="s">
        <v>1341</v>
      </c>
      <c r="G5081" t="s">
        <v>5306</v>
      </c>
      <c r="H5081" t="s">
        <v>5307</v>
      </c>
      <c r="J5081" t="s">
        <v>13476</v>
      </c>
      <c r="K5081">
        <v>123000</v>
      </c>
      <c r="L5081" t="s">
        <v>5179</v>
      </c>
      <c r="M5081">
        <v>12911</v>
      </c>
      <c r="N5081">
        <v>259859</v>
      </c>
      <c r="O5081" t="s">
        <v>9076</v>
      </c>
      <c r="P5081" t="s">
        <v>5181</v>
      </c>
      <c r="W5081" t="s">
        <v>5182</v>
      </c>
    </row>
    <row r="5082" spans="1:23" ht="15" x14ac:dyDescent="0.2">
      <c r="A5082" s="13">
        <v>28105024211</v>
      </c>
      <c r="B5082" t="s">
        <v>5174</v>
      </c>
      <c r="C5082" t="s">
        <v>5175</v>
      </c>
      <c r="D5082" t="s">
        <v>13477</v>
      </c>
      <c r="E5082">
        <v>21008</v>
      </c>
      <c r="F5082" t="s">
        <v>1341</v>
      </c>
      <c r="G5082" t="s">
        <v>5306</v>
      </c>
      <c r="H5082" t="s">
        <v>5307</v>
      </c>
      <c r="J5082" t="s">
        <v>13478</v>
      </c>
      <c r="K5082">
        <v>163000</v>
      </c>
      <c r="L5082" t="s">
        <v>5179</v>
      </c>
      <c r="M5082">
        <v>12911</v>
      </c>
      <c r="N5082">
        <v>259859</v>
      </c>
      <c r="O5082" t="s">
        <v>9076</v>
      </c>
      <c r="P5082" t="s">
        <v>5181</v>
      </c>
      <c r="W5082" t="s">
        <v>5182</v>
      </c>
    </row>
    <row r="5083" spans="1:23" ht="15" x14ac:dyDescent="0.2">
      <c r="A5083" s="13">
        <v>28105024311</v>
      </c>
      <c r="B5083" t="s">
        <v>5174</v>
      </c>
      <c r="C5083" t="s">
        <v>5175</v>
      </c>
      <c r="D5083" t="s">
        <v>13479</v>
      </c>
      <c r="E5083">
        <v>21008</v>
      </c>
      <c r="F5083" t="s">
        <v>1341</v>
      </c>
      <c r="G5083" t="s">
        <v>5306</v>
      </c>
      <c r="H5083" t="s">
        <v>5307</v>
      </c>
      <c r="J5083" t="s">
        <v>13480</v>
      </c>
      <c r="K5083">
        <v>204000</v>
      </c>
      <c r="L5083" t="s">
        <v>5179</v>
      </c>
      <c r="M5083">
        <v>12911</v>
      </c>
      <c r="N5083">
        <v>259859</v>
      </c>
      <c r="O5083" t="s">
        <v>9076</v>
      </c>
      <c r="P5083" t="s">
        <v>5181</v>
      </c>
      <c r="W5083" t="s">
        <v>5182</v>
      </c>
    </row>
    <row r="5084" spans="1:23" ht="15" x14ac:dyDescent="0.2">
      <c r="A5084" s="13">
        <v>28105024411</v>
      </c>
      <c r="B5084" t="s">
        <v>5174</v>
      </c>
      <c r="C5084" t="s">
        <v>5175</v>
      </c>
      <c r="D5084" t="s">
        <v>13481</v>
      </c>
      <c r="E5084">
        <v>27797</v>
      </c>
      <c r="F5084" t="s">
        <v>13076</v>
      </c>
      <c r="G5084" t="s">
        <v>5424</v>
      </c>
      <c r="H5084" t="s">
        <v>5425</v>
      </c>
      <c r="J5084" t="s">
        <v>9503</v>
      </c>
      <c r="K5084">
        <v>15000</v>
      </c>
      <c r="L5084" t="s">
        <v>5230</v>
      </c>
      <c r="M5084">
        <v>257177</v>
      </c>
      <c r="N5084">
        <v>260372</v>
      </c>
      <c r="O5084" t="s">
        <v>8038</v>
      </c>
      <c r="P5084" t="s">
        <v>5181</v>
      </c>
    </row>
    <row r="5085" spans="1:23" ht="15" x14ac:dyDescent="0.2">
      <c r="A5085" s="13">
        <v>28105024611</v>
      </c>
      <c r="B5085" t="s">
        <v>5174</v>
      </c>
      <c r="C5085" t="s">
        <v>5175</v>
      </c>
      <c r="D5085" t="s">
        <v>13482</v>
      </c>
      <c r="E5085">
        <v>27797</v>
      </c>
      <c r="F5085" t="s">
        <v>13076</v>
      </c>
      <c r="G5085" t="s">
        <v>192</v>
      </c>
      <c r="H5085" t="s">
        <v>5740</v>
      </c>
      <c r="J5085" t="s">
        <v>5487</v>
      </c>
      <c r="K5085">
        <v>2500</v>
      </c>
      <c r="L5085" t="s">
        <v>5179</v>
      </c>
      <c r="M5085">
        <v>257177</v>
      </c>
      <c r="N5085">
        <v>260372</v>
      </c>
      <c r="O5085" t="s">
        <v>8038</v>
      </c>
      <c r="P5085" t="s">
        <v>5181</v>
      </c>
    </row>
    <row r="5086" spans="1:23" ht="15" x14ac:dyDescent="0.2">
      <c r="A5086" s="13">
        <v>28105024812</v>
      </c>
      <c r="B5086" t="s">
        <v>5174</v>
      </c>
      <c r="C5086" t="s">
        <v>5175</v>
      </c>
      <c r="D5086" t="s">
        <v>13483</v>
      </c>
      <c r="E5086">
        <v>27797</v>
      </c>
      <c r="F5086" t="s">
        <v>13076</v>
      </c>
      <c r="G5086" t="s">
        <v>5205</v>
      </c>
      <c r="H5086" t="s">
        <v>5206</v>
      </c>
      <c r="J5086" t="s">
        <v>5301</v>
      </c>
      <c r="K5086">
        <v>5000</v>
      </c>
      <c r="L5086" t="s">
        <v>5230</v>
      </c>
      <c r="M5086">
        <v>257177</v>
      </c>
      <c r="N5086">
        <v>260372</v>
      </c>
      <c r="O5086" t="s">
        <v>8038</v>
      </c>
      <c r="P5086" t="s">
        <v>5181</v>
      </c>
    </row>
    <row r="5087" spans="1:23" ht="15" x14ac:dyDescent="0.2">
      <c r="A5087" s="13">
        <v>28105025212</v>
      </c>
      <c r="B5087" t="s">
        <v>5174</v>
      </c>
      <c r="C5087" t="s">
        <v>5175</v>
      </c>
      <c r="D5087" t="s">
        <v>13484</v>
      </c>
      <c r="E5087">
        <v>28234</v>
      </c>
      <c r="F5087" t="s">
        <v>13485</v>
      </c>
      <c r="G5087" t="s">
        <v>5205</v>
      </c>
      <c r="H5087" t="s">
        <v>5206</v>
      </c>
      <c r="J5087" t="s">
        <v>5358</v>
      </c>
      <c r="K5087">
        <v>100000</v>
      </c>
      <c r="L5087" t="s">
        <v>5230</v>
      </c>
      <c r="M5087">
        <v>13362</v>
      </c>
      <c r="N5087">
        <v>62800</v>
      </c>
      <c r="O5087" t="s">
        <v>7414</v>
      </c>
      <c r="P5087" t="s">
        <v>5210</v>
      </c>
    </row>
    <row r="5088" spans="1:23" ht="15" x14ac:dyDescent="0.2">
      <c r="A5088" s="13">
        <v>28105026612</v>
      </c>
      <c r="B5088" t="s">
        <v>5174</v>
      </c>
      <c r="C5088" t="s">
        <v>5175</v>
      </c>
      <c r="D5088" t="s">
        <v>13486</v>
      </c>
      <c r="E5088">
        <v>9040</v>
      </c>
      <c r="F5088" t="s">
        <v>827</v>
      </c>
      <c r="G5088" t="s">
        <v>5306</v>
      </c>
      <c r="H5088" t="s">
        <v>5307</v>
      </c>
      <c r="J5088" t="s">
        <v>5248</v>
      </c>
      <c r="K5088">
        <v>500000</v>
      </c>
      <c r="L5088" t="s">
        <v>5179</v>
      </c>
      <c r="M5088">
        <v>10189</v>
      </c>
      <c r="N5088">
        <v>10189</v>
      </c>
      <c r="O5088" t="s">
        <v>7780</v>
      </c>
      <c r="P5088" t="s">
        <v>5181</v>
      </c>
      <c r="R5088" t="s">
        <v>5187</v>
      </c>
      <c r="V5088">
        <v>2478</v>
      </c>
      <c r="W5088" t="s">
        <v>5182</v>
      </c>
    </row>
    <row r="5089" spans="1:23" ht="15" x14ac:dyDescent="0.2">
      <c r="A5089" s="13">
        <v>28105027211</v>
      </c>
      <c r="B5089" t="s">
        <v>5174</v>
      </c>
      <c r="C5089" t="s">
        <v>5175</v>
      </c>
      <c r="D5089" t="s">
        <v>13487</v>
      </c>
      <c r="E5089">
        <v>25900</v>
      </c>
      <c r="F5089" t="s">
        <v>2517</v>
      </c>
      <c r="G5089" t="s">
        <v>6</v>
      </c>
      <c r="H5089" t="s">
        <v>5177</v>
      </c>
      <c r="J5089" t="s">
        <v>5308</v>
      </c>
      <c r="K5089">
        <v>200000</v>
      </c>
      <c r="L5089" t="s">
        <v>5179</v>
      </c>
      <c r="M5089">
        <v>11930</v>
      </c>
      <c r="N5089">
        <v>258834</v>
      </c>
      <c r="O5089" t="s">
        <v>11618</v>
      </c>
      <c r="P5089" t="s">
        <v>5181</v>
      </c>
      <c r="W5089" t="s">
        <v>5182</v>
      </c>
    </row>
    <row r="5090" spans="1:23" ht="15" x14ac:dyDescent="0.2">
      <c r="A5090" s="13">
        <v>28105027412</v>
      </c>
      <c r="B5090" t="s">
        <v>5174</v>
      </c>
      <c r="C5090" t="s">
        <v>5175</v>
      </c>
      <c r="D5090" t="s">
        <v>13488</v>
      </c>
      <c r="E5090">
        <v>28245</v>
      </c>
      <c r="F5090" t="s">
        <v>3511</v>
      </c>
      <c r="G5090" t="s">
        <v>6</v>
      </c>
      <c r="H5090" t="s">
        <v>5177</v>
      </c>
      <c r="J5090" t="s">
        <v>7966</v>
      </c>
      <c r="K5090">
        <v>12500</v>
      </c>
      <c r="L5090" t="s">
        <v>5179</v>
      </c>
      <c r="M5090">
        <v>951812</v>
      </c>
      <c r="N5090">
        <v>951812</v>
      </c>
      <c r="O5090" t="s">
        <v>13181</v>
      </c>
      <c r="P5090" t="s">
        <v>5181</v>
      </c>
      <c r="R5090" t="s">
        <v>5187</v>
      </c>
      <c r="V5090">
        <v>7996</v>
      </c>
      <c r="W5090" t="s">
        <v>5182</v>
      </c>
    </row>
    <row r="5091" spans="1:23" ht="15" x14ac:dyDescent="0.2">
      <c r="A5091" s="13">
        <v>28105027512</v>
      </c>
      <c r="B5091" t="s">
        <v>5174</v>
      </c>
      <c r="C5091" t="s">
        <v>5175</v>
      </c>
      <c r="D5091" t="s">
        <v>13489</v>
      </c>
      <c r="E5091">
        <v>28245</v>
      </c>
      <c r="F5091" t="s">
        <v>3511</v>
      </c>
      <c r="G5091" t="s">
        <v>6</v>
      </c>
      <c r="H5091" t="s">
        <v>5177</v>
      </c>
      <c r="J5091" t="s">
        <v>5193</v>
      </c>
      <c r="K5091">
        <v>25000</v>
      </c>
      <c r="L5091" t="s">
        <v>5179</v>
      </c>
      <c r="M5091">
        <v>951812</v>
      </c>
      <c r="N5091">
        <v>951812</v>
      </c>
      <c r="O5091" t="s">
        <v>13181</v>
      </c>
      <c r="P5091" t="s">
        <v>5181</v>
      </c>
      <c r="R5091" t="s">
        <v>5187</v>
      </c>
      <c r="V5091">
        <v>7236</v>
      </c>
      <c r="W5091" t="s">
        <v>5182</v>
      </c>
    </row>
    <row r="5092" spans="1:23" ht="15" x14ac:dyDescent="0.2">
      <c r="A5092" s="13">
        <v>28105032112</v>
      </c>
      <c r="B5092" t="s">
        <v>5174</v>
      </c>
      <c r="C5092" t="s">
        <v>5175</v>
      </c>
      <c r="D5092" t="s">
        <v>13490</v>
      </c>
      <c r="E5092">
        <v>6659</v>
      </c>
      <c r="F5092" t="s">
        <v>3515</v>
      </c>
      <c r="G5092" t="s">
        <v>5494</v>
      </c>
      <c r="H5092" t="s">
        <v>5495</v>
      </c>
      <c r="J5092" t="s">
        <v>6058</v>
      </c>
      <c r="K5092">
        <v>75000</v>
      </c>
      <c r="L5092" t="s">
        <v>5179</v>
      </c>
      <c r="M5092">
        <v>10189</v>
      </c>
      <c r="N5092">
        <v>10189</v>
      </c>
      <c r="O5092" t="s">
        <v>7600</v>
      </c>
      <c r="P5092" t="s">
        <v>5181</v>
      </c>
      <c r="R5092" t="s">
        <v>5187</v>
      </c>
      <c r="V5092">
        <v>59</v>
      </c>
      <c r="W5092" t="s">
        <v>5182</v>
      </c>
    </row>
    <row r="5093" spans="1:23" ht="15" x14ac:dyDescent="0.2">
      <c r="A5093" s="13">
        <v>28105032212</v>
      </c>
      <c r="B5093" t="s">
        <v>5174</v>
      </c>
      <c r="C5093" t="s">
        <v>5175</v>
      </c>
      <c r="D5093" t="s">
        <v>13491</v>
      </c>
      <c r="E5093">
        <v>6659</v>
      </c>
      <c r="F5093" t="s">
        <v>3515</v>
      </c>
      <c r="G5093" t="s">
        <v>5494</v>
      </c>
      <c r="H5093" t="s">
        <v>5495</v>
      </c>
      <c r="J5093" t="s">
        <v>5259</v>
      </c>
      <c r="K5093">
        <v>100000</v>
      </c>
      <c r="L5093" t="s">
        <v>5179</v>
      </c>
      <c r="M5093">
        <v>10189</v>
      </c>
      <c r="N5093">
        <v>10189</v>
      </c>
      <c r="O5093" t="s">
        <v>7600</v>
      </c>
      <c r="P5093" t="s">
        <v>5181</v>
      </c>
      <c r="R5093" t="s">
        <v>5187</v>
      </c>
      <c r="V5093">
        <v>176</v>
      </c>
      <c r="W5093" t="s">
        <v>5182</v>
      </c>
    </row>
    <row r="5094" spans="1:23" ht="15" x14ac:dyDescent="0.2">
      <c r="A5094" s="13">
        <v>28105032611</v>
      </c>
      <c r="B5094" t="s">
        <v>5174</v>
      </c>
      <c r="C5094" t="s">
        <v>5175</v>
      </c>
      <c r="D5094" t="s">
        <v>13492</v>
      </c>
      <c r="E5094">
        <v>28262</v>
      </c>
      <c r="F5094" t="s">
        <v>3516</v>
      </c>
      <c r="G5094" t="s">
        <v>5384</v>
      </c>
      <c r="H5094" t="s">
        <v>5385</v>
      </c>
      <c r="J5094" t="s">
        <v>5386</v>
      </c>
      <c r="K5094">
        <v>150000</v>
      </c>
      <c r="L5094" t="s">
        <v>5179</v>
      </c>
      <c r="M5094">
        <v>258895</v>
      </c>
      <c r="N5094">
        <v>62700</v>
      </c>
      <c r="O5094" t="s">
        <v>13493</v>
      </c>
      <c r="P5094" t="s">
        <v>5181</v>
      </c>
      <c r="R5094" t="s">
        <v>5187</v>
      </c>
      <c r="V5094">
        <v>7677</v>
      </c>
    </row>
    <row r="5095" spans="1:23" ht="15" x14ac:dyDescent="0.2">
      <c r="A5095" s="13">
        <v>28105033012</v>
      </c>
      <c r="B5095" t="s">
        <v>5174</v>
      </c>
      <c r="C5095" t="s">
        <v>5175</v>
      </c>
      <c r="D5095" t="s">
        <v>13494</v>
      </c>
      <c r="E5095">
        <v>28260</v>
      </c>
      <c r="F5095" t="s">
        <v>13495</v>
      </c>
      <c r="G5095" t="s">
        <v>5205</v>
      </c>
      <c r="H5095" t="s">
        <v>5206</v>
      </c>
      <c r="J5095" t="s">
        <v>5391</v>
      </c>
      <c r="K5095">
        <v>50000</v>
      </c>
      <c r="L5095" t="s">
        <v>5230</v>
      </c>
      <c r="M5095">
        <v>262574</v>
      </c>
      <c r="N5095">
        <v>258077</v>
      </c>
      <c r="O5095" t="s">
        <v>9275</v>
      </c>
      <c r="P5095" t="s">
        <v>6872</v>
      </c>
    </row>
    <row r="5096" spans="1:23" ht="15" x14ac:dyDescent="0.2">
      <c r="A5096" s="13">
        <v>28105033412</v>
      </c>
      <c r="B5096" t="s">
        <v>5174</v>
      </c>
      <c r="C5096" t="s">
        <v>5175</v>
      </c>
      <c r="D5096" t="s">
        <v>12243</v>
      </c>
      <c r="E5096">
        <v>25633</v>
      </c>
      <c r="F5096" t="s">
        <v>2426</v>
      </c>
      <c r="G5096" t="s">
        <v>5569</v>
      </c>
      <c r="H5096" t="s">
        <v>5570</v>
      </c>
      <c r="J5096" t="s">
        <v>11222</v>
      </c>
      <c r="K5096">
        <v>0</v>
      </c>
      <c r="M5096">
        <v>265486</v>
      </c>
      <c r="N5096">
        <v>265486</v>
      </c>
      <c r="O5096" t="s">
        <v>8841</v>
      </c>
      <c r="P5096" t="s">
        <v>5203</v>
      </c>
      <c r="R5096" t="s">
        <v>5187</v>
      </c>
      <c r="V5096">
        <v>2390</v>
      </c>
    </row>
    <row r="5097" spans="1:23" ht="15" x14ac:dyDescent="0.2">
      <c r="A5097" s="13">
        <v>28105034020</v>
      </c>
      <c r="B5097" t="s">
        <v>5174</v>
      </c>
      <c r="C5097" t="s">
        <v>5175</v>
      </c>
      <c r="D5097" t="s">
        <v>6715</v>
      </c>
      <c r="E5097">
        <v>6501</v>
      </c>
      <c r="F5097" t="s">
        <v>519</v>
      </c>
      <c r="G5097" t="s">
        <v>5494</v>
      </c>
      <c r="H5097" t="s">
        <v>5495</v>
      </c>
      <c r="J5097" t="s">
        <v>6540</v>
      </c>
      <c r="K5097">
        <v>120000</v>
      </c>
      <c r="L5097" t="s">
        <v>5179</v>
      </c>
      <c r="M5097">
        <v>10189</v>
      </c>
      <c r="N5097">
        <v>10189</v>
      </c>
      <c r="O5097" t="s">
        <v>6714</v>
      </c>
      <c r="P5097" t="s">
        <v>5181</v>
      </c>
      <c r="R5097" t="s">
        <v>5187</v>
      </c>
      <c r="V5097">
        <v>775</v>
      </c>
      <c r="W5097" t="s">
        <v>5182</v>
      </c>
    </row>
    <row r="5098" spans="1:23" ht="15" x14ac:dyDescent="0.2">
      <c r="A5098" s="13">
        <v>28105034912</v>
      </c>
      <c r="B5098" t="s">
        <v>5174</v>
      </c>
      <c r="C5098" t="s">
        <v>5175</v>
      </c>
      <c r="D5098" t="s">
        <v>10693</v>
      </c>
      <c r="E5098">
        <v>23447</v>
      </c>
      <c r="F5098" t="s">
        <v>2051</v>
      </c>
      <c r="G5098" t="s">
        <v>7718</v>
      </c>
      <c r="H5098" t="s">
        <v>7719</v>
      </c>
      <c r="J5098" t="s">
        <v>6558</v>
      </c>
      <c r="K5098">
        <v>20000</v>
      </c>
      <c r="L5098" t="s">
        <v>5179</v>
      </c>
      <c r="M5098">
        <v>265486</v>
      </c>
      <c r="N5098">
        <v>265486</v>
      </c>
      <c r="O5098" t="s">
        <v>5269</v>
      </c>
      <c r="P5098" t="s">
        <v>5181</v>
      </c>
      <c r="Q5098" t="s">
        <v>5186</v>
      </c>
      <c r="R5098" t="s">
        <v>5187</v>
      </c>
      <c r="V5098">
        <v>7130</v>
      </c>
      <c r="W5098" t="s">
        <v>5182</v>
      </c>
    </row>
    <row r="5099" spans="1:23" ht="15" x14ac:dyDescent="0.2">
      <c r="A5099" s="13">
        <v>28105035012</v>
      </c>
      <c r="B5099" t="s">
        <v>5174</v>
      </c>
      <c r="C5099" t="s">
        <v>5175</v>
      </c>
      <c r="D5099" t="s">
        <v>10694</v>
      </c>
      <c r="E5099">
        <v>23447</v>
      </c>
      <c r="F5099" t="s">
        <v>2051</v>
      </c>
      <c r="G5099" t="s">
        <v>7718</v>
      </c>
      <c r="H5099" t="s">
        <v>7719</v>
      </c>
      <c r="J5099" t="s">
        <v>6483</v>
      </c>
      <c r="K5099">
        <v>30000</v>
      </c>
      <c r="L5099" t="s">
        <v>5179</v>
      </c>
      <c r="M5099">
        <v>265486</v>
      </c>
      <c r="N5099">
        <v>265486</v>
      </c>
      <c r="O5099" t="s">
        <v>5269</v>
      </c>
      <c r="P5099" t="s">
        <v>5181</v>
      </c>
      <c r="Q5099" t="s">
        <v>5186</v>
      </c>
      <c r="R5099" t="s">
        <v>5187</v>
      </c>
      <c r="V5099">
        <v>7131</v>
      </c>
      <c r="W5099" t="s">
        <v>5182</v>
      </c>
    </row>
    <row r="5100" spans="1:23" ht="15" x14ac:dyDescent="0.2">
      <c r="A5100" s="13">
        <v>28105035812</v>
      </c>
      <c r="B5100" t="s">
        <v>5174</v>
      </c>
      <c r="C5100" t="s">
        <v>5175</v>
      </c>
      <c r="D5100" t="s">
        <v>13496</v>
      </c>
      <c r="E5100">
        <v>28268</v>
      </c>
      <c r="F5100" t="s">
        <v>3521</v>
      </c>
      <c r="G5100" t="s">
        <v>5445</v>
      </c>
      <c r="H5100" t="s">
        <v>5446</v>
      </c>
      <c r="J5100" t="s">
        <v>5614</v>
      </c>
      <c r="K5100">
        <v>1000</v>
      </c>
      <c r="L5100" t="s">
        <v>5187</v>
      </c>
      <c r="M5100">
        <v>255724</v>
      </c>
      <c r="N5100">
        <v>255724</v>
      </c>
      <c r="O5100" t="s">
        <v>9660</v>
      </c>
      <c r="P5100" t="s">
        <v>5261</v>
      </c>
      <c r="R5100" t="s">
        <v>5187</v>
      </c>
      <c r="V5100">
        <v>766</v>
      </c>
    </row>
    <row r="5101" spans="1:23" ht="15" x14ac:dyDescent="0.2">
      <c r="A5101" s="13">
        <v>28105035912</v>
      </c>
      <c r="B5101" t="s">
        <v>5174</v>
      </c>
      <c r="C5101" t="s">
        <v>5175</v>
      </c>
      <c r="D5101" t="s">
        <v>13497</v>
      </c>
      <c r="E5101">
        <v>28268</v>
      </c>
      <c r="F5101" t="s">
        <v>3521</v>
      </c>
      <c r="G5101" t="s">
        <v>5445</v>
      </c>
      <c r="H5101" t="s">
        <v>5446</v>
      </c>
      <c r="J5101" t="s">
        <v>5825</v>
      </c>
      <c r="K5101">
        <v>2000</v>
      </c>
      <c r="L5101" t="s">
        <v>5187</v>
      </c>
      <c r="M5101">
        <v>255724</v>
      </c>
      <c r="N5101">
        <v>255724</v>
      </c>
      <c r="O5101" t="s">
        <v>9660</v>
      </c>
      <c r="P5101" t="s">
        <v>5261</v>
      </c>
      <c r="R5101" t="s">
        <v>5187</v>
      </c>
      <c r="V5101">
        <v>767</v>
      </c>
    </row>
    <row r="5102" spans="1:23" ht="15" x14ac:dyDescent="0.2">
      <c r="A5102" s="13">
        <v>28105036412</v>
      </c>
      <c r="B5102" t="s">
        <v>5174</v>
      </c>
      <c r="C5102" t="s">
        <v>5175</v>
      </c>
      <c r="D5102" t="s">
        <v>13498</v>
      </c>
      <c r="E5102">
        <v>28269</v>
      </c>
      <c r="F5102" t="s">
        <v>3522</v>
      </c>
      <c r="G5102" t="s">
        <v>5306</v>
      </c>
      <c r="H5102" t="s">
        <v>5307</v>
      </c>
      <c r="J5102" t="s">
        <v>5386</v>
      </c>
      <c r="K5102">
        <v>150000</v>
      </c>
      <c r="L5102" t="s">
        <v>5179</v>
      </c>
      <c r="M5102">
        <v>257931</v>
      </c>
      <c r="N5102">
        <v>257931</v>
      </c>
      <c r="O5102" t="s">
        <v>9782</v>
      </c>
      <c r="P5102" t="s">
        <v>5181</v>
      </c>
      <c r="R5102" t="s">
        <v>5187</v>
      </c>
      <c r="V5102">
        <v>1123</v>
      </c>
      <c r="W5102" t="s">
        <v>5182</v>
      </c>
    </row>
    <row r="5103" spans="1:23" ht="15" x14ac:dyDescent="0.2">
      <c r="A5103" s="13">
        <v>28105036612</v>
      </c>
      <c r="B5103" t="s">
        <v>5174</v>
      </c>
      <c r="C5103" t="s">
        <v>5175</v>
      </c>
      <c r="D5103" t="s">
        <v>13499</v>
      </c>
      <c r="E5103">
        <v>28270</v>
      </c>
      <c r="F5103" t="s">
        <v>3523</v>
      </c>
      <c r="G5103" t="s">
        <v>5384</v>
      </c>
      <c r="H5103" t="s">
        <v>5385</v>
      </c>
      <c r="J5103" t="s">
        <v>6558</v>
      </c>
      <c r="K5103">
        <v>20000</v>
      </c>
      <c r="L5103" t="s">
        <v>5179</v>
      </c>
      <c r="M5103">
        <v>255729</v>
      </c>
      <c r="N5103">
        <v>255729</v>
      </c>
      <c r="O5103" t="s">
        <v>9192</v>
      </c>
      <c r="P5103" t="s">
        <v>5181</v>
      </c>
      <c r="R5103" t="s">
        <v>5187</v>
      </c>
      <c r="V5103">
        <v>2069</v>
      </c>
    </row>
    <row r="5104" spans="1:23" ht="15" x14ac:dyDescent="0.2">
      <c r="A5104" s="13">
        <v>28105036712</v>
      </c>
      <c r="B5104" t="s">
        <v>5174</v>
      </c>
      <c r="C5104" t="s">
        <v>5175</v>
      </c>
      <c r="D5104" t="s">
        <v>13500</v>
      </c>
      <c r="E5104">
        <v>28270</v>
      </c>
      <c r="F5104" t="s">
        <v>3523</v>
      </c>
      <c r="G5104" t="s">
        <v>5384</v>
      </c>
      <c r="H5104" t="s">
        <v>5385</v>
      </c>
      <c r="J5104" t="s">
        <v>5549</v>
      </c>
      <c r="K5104">
        <v>40000</v>
      </c>
      <c r="L5104" t="s">
        <v>5179</v>
      </c>
      <c r="M5104">
        <v>255729</v>
      </c>
      <c r="N5104">
        <v>255729</v>
      </c>
      <c r="O5104" t="s">
        <v>9192</v>
      </c>
      <c r="P5104" t="s">
        <v>5181</v>
      </c>
      <c r="R5104" t="s">
        <v>5187</v>
      </c>
      <c r="V5104">
        <v>986</v>
      </c>
    </row>
    <row r="5105" spans="1:23" ht="15" x14ac:dyDescent="0.2">
      <c r="A5105" s="13">
        <v>28105036812</v>
      </c>
      <c r="B5105" t="s">
        <v>5174</v>
      </c>
      <c r="C5105" t="s">
        <v>5175</v>
      </c>
      <c r="D5105" t="s">
        <v>13501</v>
      </c>
      <c r="E5105">
        <v>28270</v>
      </c>
      <c r="F5105" t="s">
        <v>3523</v>
      </c>
      <c r="G5105" t="s">
        <v>5384</v>
      </c>
      <c r="H5105" t="s">
        <v>5385</v>
      </c>
      <c r="J5105" t="s">
        <v>6239</v>
      </c>
      <c r="K5105">
        <v>60000</v>
      </c>
      <c r="L5105" t="s">
        <v>5179</v>
      </c>
      <c r="M5105">
        <v>255729</v>
      </c>
      <c r="N5105">
        <v>255729</v>
      </c>
      <c r="O5105" t="s">
        <v>9192</v>
      </c>
      <c r="P5105" t="s">
        <v>5181</v>
      </c>
      <c r="R5105" t="s">
        <v>5187</v>
      </c>
      <c r="V5105">
        <v>987</v>
      </c>
    </row>
    <row r="5106" spans="1:23" ht="15" x14ac:dyDescent="0.2">
      <c r="A5106" s="13">
        <v>28105036912</v>
      </c>
      <c r="B5106" t="s">
        <v>5174</v>
      </c>
      <c r="C5106" t="s">
        <v>5175</v>
      </c>
      <c r="D5106" t="s">
        <v>13502</v>
      </c>
      <c r="E5106">
        <v>28270</v>
      </c>
      <c r="F5106" t="s">
        <v>3523</v>
      </c>
      <c r="G5106" t="s">
        <v>5384</v>
      </c>
      <c r="H5106" t="s">
        <v>5385</v>
      </c>
      <c r="J5106" t="s">
        <v>5467</v>
      </c>
      <c r="K5106">
        <v>80000</v>
      </c>
      <c r="L5106" t="s">
        <v>5179</v>
      </c>
      <c r="M5106">
        <v>255729</v>
      </c>
      <c r="N5106">
        <v>255729</v>
      </c>
      <c r="O5106" t="s">
        <v>9192</v>
      </c>
      <c r="P5106" t="s">
        <v>5181</v>
      </c>
      <c r="R5106" t="s">
        <v>5187</v>
      </c>
      <c r="V5106">
        <v>1080</v>
      </c>
    </row>
    <row r="5107" spans="1:23" ht="15" x14ac:dyDescent="0.2">
      <c r="A5107" s="13">
        <v>28105038412</v>
      </c>
      <c r="B5107" t="s">
        <v>5174</v>
      </c>
      <c r="C5107" t="s">
        <v>5175</v>
      </c>
      <c r="D5107" t="s">
        <v>13503</v>
      </c>
      <c r="E5107">
        <v>25627</v>
      </c>
      <c r="F5107" t="s">
        <v>2429</v>
      </c>
      <c r="G5107" t="s">
        <v>5306</v>
      </c>
      <c r="H5107" t="s">
        <v>5307</v>
      </c>
      <c r="J5107" t="s">
        <v>5487</v>
      </c>
      <c r="K5107">
        <v>2500</v>
      </c>
      <c r="L5107" t="s">
        <v>5179</v>
      </c>
      <c r="M5107">
        <v>272240</v>
      </c>
      <c r="N5107">
        <v>263147</v>
      </c>
      <c r="O5107" t="s">
        <v>11435</v>
      </c>
      <c r="P5107" t="s">
        <v>5181</v>
      </c>
      <c r="W5107" t="s">
        <v>5182</v>
      </c>
    </row>
    <row r="5108" spans="1:23" ht="15" x14ac:dyDescent="0.2">
      <c r="A5108" s="13">
        <v>28105038712</v>
      </c>
      <c r="B5108" t="s">
        <v>5174</v>
      </c>
      <c r="C5108" t="s">
        <v>5175</v>
      </c>
      <c r="D5108" t="s">
        <v>13504</v>
      </c>
      <c r="E5108">
        <v>28273</v>
      </c>
      <c r="F5108" t="s">
        <v>3524</v>
      </c>
      <c r="G5108" t="s">
        <v>6510</v>
      </c>
      <c r="H5108" t="s">
        <v>6511</v>
      </c>
      <c r="J5108" t="s">
        <v>10821</v>
      </c>
      <c r="K5108">
        <v>4600</v>
      </c>
      <c r="L5108" t="s">
        <v>7172</v>
      </c>
      <c r="M5108">
        <v>258287</v>
      </c>
      <c r="N5108">
        <v>258287</v>
      </c>
      <c r="O5108" t="s">
        <v>8188</v>
      </c>
      <c r="P5108" t="s">
        <v>6515</v>
      </c>
      <c r="R5108" t="s">
        <v>5187</v>
      </c>
      <c r="V5108">
        <v>2357</v>
      </c>
    </row>
    <row r="5109" spans="1:23" ht="15" x14ac:dyDescent="0.2">
      <c r="A5109" s="13">
        <v>28105038812</v>
      </c>
      <c r="B5109" t="s">
        <v>5174</v>
      </c>
      <c r="C5109" t="s">
        <v>5175</v>
      </c>
      <c r="D5109" t="s">
        <v>13505</v>
      </c>
      <c r="E5109">
        <v>28273</v>
      </c>
      <c r="F5109" t="s">
        <v>3524</v>
      </c>
      <c r="G5109" t="s">
        <v>6510</v>
      </c>
      <c r="H5109" t="s">
        <v>6511</v>
      </c>
      <c r="J5109" t="s">
        <v>10823</v>
      </c>
      <c r="K5109">
        <v>9500</v>
      </c>
      <c r="L5109" t="s">
        <v>7172</v>
      </c>
      <c r="M5109">
        <v>258287</v>
      </c>
      <c r="N5109">
        <v>258287</v>
      </c>
      <c r="O5109" t="s">
        <v>8188</v>
      </c>
      <c r="P5109" t="s">
        <v>6515</v>
      </c>
      <c r="R5109" t="s">
        <v>5187</v>
      </c>
      <c r="V5109">
        <v>2358</v>
      </c>
    </row>
    <row r="5110" spans="1:23" ht="15" x14ac:dyDescent="0.2">
      <c r="A5110" s="13">
        <v>28105039112</v>
      </c>
      <c r="B5110" t="s">
        <v>5174</v>
      </c>
      <c r="C5110" t="s">
        <v>5175</v>
      </c>
      <c r="D5110" t="s">
        <v>13506</v>
      </c>
      <c r="E5110">
        <v>28277</v>
      </c>
      <c r="F5110" t="s">
        <v>3525</v>
      </c>
      <c r="G5110" t="s">
        <v>5306</v>
      </c>
      <c r="H5110" t="s">
        <v>5307</v>
      </c>
      <c r="J5110" t="s">
        <v>5178</v>
      </c>
      <c r="K5110">
        <v>5000</v>
      </c>
      <c r="L5110" t="s">
        <v>5179</v>
      </c>
      <c r="M5110">
        <v>951472</v>
      </c>
      <c r="N5110">
        <v>269436</v>
      </c>
      <c r="O5110" t="s">
        <v>8169</v>
      </c>
      <c r="P5110" t="s">
        <v>5181</v>
      </c>
      <c r="R5110" t="s">
        <v>5187</v>
      </c>
      <c r="V5110">
        <v>878</v>
      </c>
      <c r="W5110" t="s">
        <v>5182</v>
      </c>
    </row>
    <row r="5111" spans="1:23" ht="15" x14ac:dyDescent="0.2">
      <c r="A5111" s="13">
        <v>28105039212</v>
      </c>
      <c r="B5111" t="s">
        <v>5174</v>
      </c>
      <c r="C5111" t="s">
        <v>5175</v>
      </c>
      <c r="D5111" t="s">
        <v>13507</v>
      </c>
      <c r="E5111">
        <v>28277</v>
      </c>
      <c r="F5111" t="s">
        <v>3525</v>
      </c>
      <c r="G5111" t="s">
        <v>5306</v>
      </c>
      <c r="H5111" t="s">
        <v>5307</v>
      </c>
      <c r="J5111" t="s">
        <v>5245</v>
      </c>
      <c r="K5111">
        <v>10000</v>
      </c>
      <c r="L5111" t="s">
        <v>5179</v>
      </c>
      <c r="M5111">
        <v>951472</v>
      </c>
      <c r="N5111">
        <v>269436</v>
      </c>
      <c r="O5111" t="s">
        <v>8169</v>
      </c>
      <c r="P5111" t="s">
        <v>5181</v>
      </c>
      <c r="R5111" t="s">
        <v>5187</v>
      </c>
      <c r="V5111">
        <v>843</v>
      </c>
      <c r="W5111" t="s">
        <v>5182</v>
      </c>
    </row>
    <row r="5112" spans="1:23" ht="15" x14ac:dyDescent="0.2">
      <c r="A5112" s="13">
        <v>28105039811</v>
      </c>
      <c r="B5112" t="s">
        <v>5174</v>
      </c>
      <c r="C5112" t="s">
        <v>5175</v>
      </c>
      <c r="D5112" t="s">
        <v>13508</v>
      </c>
      <c r="E5112">
        <v>21042</v>
      </c>
      <c r="F5112" t="s">
        <v>9084</v>
      </c>
      <c r="G5112" t="s">
        <v>5205</v>
      </c>
      <c r="H5112" t="s">
        <v>5206</v>
      </c>
      <c r="J5112" t="s">
        <v>5659</v>
      </c>
      <c r="K5112">
        <v>100</v>
      </c>
      <c r="L5112" t="s">
        <v>5230</v>
      </c>
      <c r="M5112">
        <v>39800</v>
      </c>
      <c r="N5112">
        <v>39800</v>
      </c>
      <c r="O5112" t="s">
        <v>9086</v>
      </c>
      <c r="P5112" t="s">
        <v>5261</v>
      </c>
    </row>
    <row r="5113" spans="1:23" ht="15" x14ac:dyDescent="0.2">
      <c r="A5113" s="13">
        <v>28105040011</v>
      </c>
      <c r="B5113" t="s">
        <v>5174</v>
      </c>
      <c r="C5113" t="s">
        <v>5175</v>
      </c>
      <c r="D5113" t="s">
        <v>13509</v>
      </c>
      <c r="E5113">
        <v>27080</v>
      </c>
      <c r="F5113" t="s">
        <v>12463</v>
      </c>
      <c r="G5113" t="s">
        <v>192</v>
      </c>
      <c r="H5113" t="s">
        <v>5740</v>
      </c>
      <c r="J5113" t="s">
        <v>5745</v>
      </c>
      <c r="K5113">
        <v>140000</v>
      </c>
      <c r="L5113" t="s">
        <v>5179</v>
      </c>
      <c r="M5113">
        <v>264235</v>
      </c>
      <c r="N5113">
        <v>263254</v>
      </c>
      <c r="O5113" t="s">
        <v>12465</v>
      </c>
      <c r="P5113" t="s">
        <v>5181</v>
      </c>
    </row>
    <row r="5114" spans="1:23" ht="15" x14ac:dyDescent="0.2">
      <c r="A5114" s="13">
        <v>28105040712</v>
      </c>
      <c r="B5114" t="s">
        <v>5174</v>
      </c>
      <c r="C5114" t="s">
        <v>5175</v>
      </c>
      <c r="D5114" t="s">
        <v>13510</v>
      </c>
      <c r="E5114">
        <v>28280</v>
      </c>
      <c r="F5114" t="s">
        <v>3527</v>
      </c>
      <c r="G5114" t="s">
        <v>54</v>
      </c>
      <c r="H5114" t="s">
        <v>5319</v>
      </c>
      <c r="J5114" t="s">
        <v>5308</v>
      </c>
      <c r="K5114">
        <v>200000</v>
      </c>
      <c r="L5114" t="s">
        <v>5179</v>
      </c>
      <c r="M5114">
        <v>266595</v>
      </c>
      <c r="N5114">
        <v>266595</v>
      </c>
      <c r="O5114" t="s">
        <v>5510</v>
      </c>
      <c r="P5114" t="s">
        <v>5181</v>
      </c>
      <c r="R5114" t="s">
        <v>5187</v>
      </c>
      <c r="V5114">
        <v>295</v>
      </c>
    </row>
    <row r="5115" spans="1:23" ht="15" x14ac:dyDescent="0.2">
      <c r="A5115" s="13">
        <v>28105040812</v>
      </c>
      <c r="B5115" t="s">
        <v>5174</v>
      </c>
      <c r="C5115" t="s">
        <v>5175</v>
      </c>
      <c r="D5115" t="s">
        <v>13511</v>
      </c>
      <c r="E5115">
        <v>28280</v>
      </c>
      <c r="F5115" t="s">
        <v>3527</v>
      </c>
      <c r="G5115" t="s">
        <v>54</v>
      </c>
      <c r="H5115" t="s">
        <v>5319</v>
      </c>
      <c r="J5115" t="s">
        <v>6411</v>
      </c>
      <c r="K5115">
        <v>600000</v>
      </c>
      <c r="L5115" t="s">
        <v>5179</v>
      </c>
      <c r="M5115">
        <v>266595</v>
      </c>
      <c r="N5115">
        <v>266595</v>
      </c>
      <c r="O5115" t="s">
        <v>5510</v>
      </c>
      <c r="P5115" t="s">
        <v>5181</v>
      </c>
      <c r="R5115" t="s">
        <v>5187</v>
      </c>
      <c r="V5115">
        <v>7227</v>
      </c>
    </row>
    <row r="5116" spans="1:23" ht="15" x14ac:dyDescent="0.2">
      <c r="A5116" s="13">
        <v>28105041012</v>
      </c>
      <c r="B5116" t="s">
        <v>5174</v>
      </c>
      <c r="C5116" t="s">
        <v>5175</v>
      </c>
      <c r="D5116" t="s">
        <v>13512</v>
      </c>
      <c r="E5116">
        <v>23003</v>
      </c>
      <c r="F5116" t="s">
        <v>3528</v>
      </c>
      <c r="G5116" t="s">
        <v>6553</v>
      </c>
      <c r="H5116" t="s">
        <v>6554</v>
      </c>
      <c r="J5116" t="s">
        <v>6555</v>
      </c>
      <c r="K5116">
        <v>50000</v>
      </c>
      <c r="L5116" t="s">
        <v>5337</v>
      </c>
      <c r="M5116">
        <v>260976</v>
      </c>
      <c r="N5116">
        <v>260976</v>
      </c>
      <c r="O5116" t="s">
        <v>7096</v>
      </c>
      <c r="P5116" t="s">
        <v>5338</v>
      </c>
      <c r="R5116" t="s">
        <v>5187</v>
      </c>
      <c r="V5116">
        <v>676</v>
      </c>
    </row>
    <row r="5117" spans="1:23" ht="15" x14ac:dyDescent="0.2">
      <c r="A5117" s="13">
        <v>28105041312</v>
      </c>
      <c r="B5117" t="s">
        <v>5174</v>
      </c>
      <c r="C5117" t="s">
        <v>5175</v>
      </c>
      <c r="D5117" t="s">
        <v>13513</v>
      </c>
      <c r="E5117">
        <v>28281</v>
      </c>
      <c r="F5117" t="s">
        <v>3529</v>
      </c>
      <c r="G5117" t="s">
        <v>5306</v>
      </c>
      <c r="H5117" t="s">
        <v>5307</v>
      </c>
      <c r="J5117" t="s">
        <v>5386</v>
      </c>
      <c r="K5117">
        <v>150000</v>
      </c>
      <c r="L5117" t="s">
        <v>5179</v>
      </c>
      <c r="M5117">
        <v>262301</v>
      </c>
      <c r="N5117">
        <v>262301</v>
      </c>
      <c r="O5117" t="s">
        <v>9782</v>
      </c>
      <c r="P5117" t="s">
        <v>5181</v>
      </c>
      <c r="R5117" t="s">
        <v>5187</v>
      </c>
      <c r="V5117">
        <v>1123</v>
      </c>
    </row>
    <row r="5118" spans="1:23" ht="15" x14ac:dyDescent="0.2">
      <c r="A5118" s="13">
        <v>28105041412</v>
      </c>
      <c r="B5118" t="s">
        <v>5174</v>
      </c>
      <c r="C5118" t="s">
        <v>5175</v>
      </c>
      <c r="D5118" t="s">
        <v>13514</v>
      </c>
      <c r="E5118">
        <v>28281</v>
      </c>
      <c r="F5118" t="s">
        <v>3529</v>
      </c>
      <c r="G5118" t="s">
        <v>5306</v>
      </c>
      <c r="H5118" t="s">
        <v>5307</v>
      </c>
      <c r="J5118" t="s">
        <v>5551</v>
      </c>
      <c r="K5118">
        <v>300000</v>
      </c>
      <c r="L5118" t="s">
        <v>5179</v>
      </c>
      <c r="M5118">
        <v>262301</v>
      </c>
      <c r="N5118">
        <v>262301</v>
      </c>
      <c r="O5118" t="s">
        <v>9782</v>
      </c>
      <c r="P5118" t="s">
        <v>5181</v>
      </c>
      <c r="R5118" t="s">
        <v>5187</v>
      </c>
      <c r="V5118">
        <v>1107</v>
      </c>
    </row>
    <row r="5119" spans="1:23" ht="15" x14ac:dyDescent="0.2">
      <c r="A5119" s="13">
        <v>28105044312</v>
      </c>
      <c r="B5119" t="s">
        <v>5174</v>
      </c>
      <c r="C5119" t="s">
        <v>5175</v>
      </c>
      <c r="D5119" t="s">
        <v>11647</v>
      </c>
      <c r="E5119">
        <v>25967</v>
      </c>
      <c r="F5119" t="s">
        <v>2543</v>
      </c>
      <c r="G5119" t="s">
        <v>169</v>
      </c>
      <c r="H5119" t="s">
        <v>5666</v>
      </c>
      <c r="J5119" t="s">
        <v>5259</v>
      </c>
      <c r="K5119">
        <v>100000</v>
      </c>
      <c r="L5119" t="s">
        <v>5179</v>
      </c>
      <c r="M5119">
        <v>262135</v>
      </c>
      <c r="N5119">
        <v>262135</v>
      </c>
      <c r="O5119" t="s">
        <v>7798</v>
      </c>
      <c r="P5119" t="s">
        <v>5267</v>
      </c>
      <c r="R5119" t="s">
        <v>5187</v>
      </c>
      <c r="V5119">
        <v>7109</v>
      </c>
    </row>
    <row r="5120" spans="1:23" ht="15" x14ac:dyDescent="0.2">
      <c r="A5120" s="13">
        <v>28105044612</v>
      </c>
      <c r="B5120" t="s">
        <v>5174</v>
      </c>
      <c r="C5120" t="s">
        <v>5175</v>
      </c>
      <c r="D5120" t="s">
        <v>13515</v>
      </c>
      <c r="E5120">
        <v>28294</v>
      </c>
      <c r="F5120" t="s">
        <v>3532</v>
      </c>
      <c r="G5120" t="s">
        <v>5306</v>
      </c>
      <c r="H5120" t="s">
        <v>5307</v>
      </c>
      <c r="J5120" t="s">
        <v>5248</v>
      </c>
      <c r="K5120">
        <v>500000</v>
      </c>
      <c r="L5120" t="s">
        <v>5179</v>
      </c>
      <c r="M5120">
        <v>260976</v>
      </c>
      <c r="N5120">
        <v>260976</v>
      </c>
      <c r="O5120" t="s">
        <v>5698</v>
      </c>
      <c r="P5120" t="s">
        <v>5181</v>
      </c>
      <c r="R5120" t="s">
        <v>5187</v>
      </c>
      <c r="V5120">
        <v>220</v>
      </c>
      <c r="W5120" t="s">
        <v>5182</v>
      </c>
    </row>
    <row r="5121" spans="1:23" ht="15" x14ac:dyDescent="0.2">
      <c r="A5121" s="13">
        <v>28105044712</v>
      </c>
      <c r="B5121" t="s">
        <v>5174</v>
      </c>
      <c r="C5121" t="s">
        <v>5175</v>
      </c>
      <c r="D5121" t="s">
        <v>13516</v>
      </c>
      <c r="E5121">
        <v>28294</v>
      </c>
      <c r="F5121" t="s">
        <v>3532</v>
      </c>
      <c r="G5121" t="s">
        <v>5306</v>
      </c>
      <c r="H5121" t="s">
        <v>5307</v>
      </c>
      <c r="J5121" t="s">
        <v>7016</v>
      </c>
      <c r="K5121">
        <v>1000000</v>
      </c>
      <c r="L5121" t="s">
        <v>5179</v>
      </c>
      <c r="M5121">
        <v>260976</v>
      </c>
      <c r="N5121">
        <v>260976</v>
      </c>
      <c r="O5121" t="s">
        <v>5698</v>
      </c>
      <c r="P5121" t="s">
        <v>5181</v>
      </c>
      <c r="R5121" t="s">
        <v>5187</v>
      </c>
      <c r="V5121">
        <v>3595</v>
      </c>
      <c r="W5121" t="s">
        <v>5182</v>
      </c>
    </row>
    <row r="5122" spans="1:23" ht="15" x14ac:dyDescent="0.2">
      <c r="A5122" s="13">
        <v>28105045012</v>
      </c>
      <c r="B5122" t="s">
        <v>5174</v>
      </c>
      <c r="C5122" t="s">
        <v>5175</v>
      </c>
      <c r="D5122" t="s">
        <v>13517</v>
      </c>
      <c r="E5122">
        <v>28295</v>
      </c>
      <c r="F5122" t="s">
        <v>3533</v>
      </c>
      <c r="G5122" t="s">
        <v>6117</v>
      </c>
      <c r="H5122" t="s">
        <v>6118</v>
      </c>
      <c r="J5122" t="s">
        <v>5245</v>
      </c>
      <c r="K5122">
        <v>10000</v>
      </c>
      <c r="L5122" t="s">
        <v>5179</v>
      </c>
      <c r="M5122">
        <v>268058</v>
      </c>
      <c r="N5122">
        <v>272427</v>
      </c>
      <c r="O5122" t="s">
        <v>6503</v>
      </c>
      <c r="P5122" t="s">
        <v>5181</v>
      </c>
    </row>
    <row r="5123" spans="1:23" ht="15" x14ac:dyDescent="0.2">
      <c r="A5123" s="13">
        <v>28105045112</v>
      </c>
      <c r="B5123" t="s">
        <v>5174</v>
      </c>
      <c r="C5123" t="s">
        <v>5175</v>
      </c>
      <c r="D5123" t="s">
        <v>13518</v>
      </c>
      <c r="E5123">
        <v>28295</v>
      </c>
      <c r="F5123" t="s">
        <v>3533</v>
      </c>
      <c r="G5123" t="s">
        <v>6117</v>
      </c>
      <c r="H5123" t="s">
        <v>6118</v>
      </c>
      <c r="J5123" t="s">
        <v>5193</v>
      </c>
      <c r="K5123">
        <v>25000</v>
      </c>
      <c r="L5123" t="s">
        <v>5179</v>
      </c>
      <c r="M5123">
        <v>268058</v>
      </c>
      <c r="N5123">
        <v>272427</v>
      </c>
      <c r="O5123" t="s">
        <v>6503</v>
      </c>
      <c r="P5123" t="s">
        <v>5181</v>
      </c>
    </row>
    <row r="5124" spans="1:23" ht="15" x14ac:dyDescent="0.2">
      <c r="A5124" s="13">
        <v>28105045212</v>
      </c>
      <c r="B5124" t="s">
        <v>5174</v>
      </c>
      <c r="C5124" t="s">
        <v>5175</v>
      </c>
      <c r="D5124" t="s">
        <v>13519</v>
      </c>
      <c r="E5124">
        <v>28295</v>
      </c>
      <c r="F5124" t="s">
        <v>3533</v>
      </c>
      <c r="G5124" t="s">
        <v>6117</v>
      </c>
      <c r="H5124" t="s">
        <v>6118</v>
      </c>
      <c r="J5124" t="s">
        <v>5184</v>
      </c>
      <c r="K5124">
        <v>50000</v>
      </c>
      <c r="L5124" t="s">
        <v>5179</v>
      </c>
      <c r="M5124">
        <v>268058</v>
      </c>
      <c r="N5124">
        <v>272427</v>
      </c>
      <c r="O5124" t="s">
        <v>6503</v>
      </c>
      <c r="P5124" t="s">
        <v>5181</v>
      </c>
    </row>
    <row r="5125" spans="1:23" ht="15" x14ac:dyDescent="0.2">
      <c r="A5125" s="13">
        <v>28105045312</v>
      </c>
      <c r="B5125" t="s">
        <v>5174</v>
      </c>
      <c r="C5125" t="s">
        <v>5175</v>
      </c>
      <c r="D5125" t="s">
        <v>13520</v>
      </c>
      <c r="E5125">
        <v>28295</v>
      </c>
      <c r="F5125" t="s">
        <v>3533</v>
      </c>
      <c r="G5125" t="s">
        <v>6117</v>
      </c>
      <c r="H5125" t="s">
        <v>6118</v>
      </c>
      <c r="J5125" t="s">
        <v>5259</v>
      </c>
      <c r="K5125">
        <v>100000</v>
      </c>
      <c r="L5125" t="s">
        <v>5179</v>
      </c>
      <c r="M5125">
        <v>268058</v>
      </c>
      <c r="N5125">
        <v>272427</v>
      </c>
      <c r="O5125" t="s">
        <v>6503</v>
      </c>
      <c r="P5125" t="s">
        <v>5181</v>
      </c>
    </row>
    <row r="5126" spans="1:23" ht="15" x14ac:dyDescent="0.2">
      <c r="A5126" s="13">
        <v>28105046812</v>
      </c>
      <c r="B5126" t="s">
        <v>5174</v>
      </c>
      <c r="C5126" t="s">
        <v>5175</v>
      </c>
      <c r="D5126" t="s">
        <v>8124</v>
      </c>
      <c r="E5126">
        <v>9673</v>
      </c>
      <c r="F5126" t="s">
        <v>941</v>
      </c>
      <c r="G5126" t="s">
        <v>6</v>
      </c>
      <c r="H5126" t="s">
        <v>5177</v>
      </c>
      <c r="J5126" t="s">
        <v>5308</v>
      </c>
      <c r="K5126">
        <v>200000</v>
      </c>
      <c r="L5126" t="s">
        <v>5179</v>
      </c>
      <c r="M5126">
        <v>260976</v>
      </c>
      <c r="N5126">
        <v>260976</v>
      </c>
      <c r="O5126" t="s">
        <v>8123</v>
      </c>
      <c r="P5126" t="s">
        <v>5181</v>
      </c>
      <c r="R5126" t="s">
        <v>5187</v>
      </c>
      <c r="V5126">
        <v>963</v>
      </c>
      <c r="W5126" t="s">
        <v>5182</v>
      </c>
    </row>
    <row r="5127" spans="1:23" ht="15" x14ac:dyDescent="0.2">
      <c r="A5127" s="13">
        <v>28105047412</v>
      </c>
      <c r="B5127" t="s">
        <v>5174</v>
      </c>
      <c r="C5127" t="s">
        <v>5175</v>
      </c>
      <c r="D5127" t="s">
        <v>13521</v>
      </c>
      <c r="E5127">
        <v>20133</v>
      </c>
      <c r="F5127" t="s">
        <v>1085</v>
      </c>
      <c r="G5127" t="s">
        <v>5205</v>
      </c>
      <c r="H5127" t="s">
        <v>5206</v>
      </c>
      <c r="J5127" t="s">
        <v>13522</v>
      </c>
      <c r="K5127">
        <v>0</v>
      </c>
      <c r="M5127">
        <v>258895</v>
      </c>
      <c r="N5127">
        <v>62700</v>
      </c>
      <c r="O5127" t="s">
        <v>8500</v>
      </c>
      <c r="P5127" t="s">
        <v>5728</v>
      </c>
      <c r="R5127" t="s">
        <v>5187</v>
      </c>
      <c r="V5127">
        <v>7638</v>
      </c>
    </row>
    <row r="5128" spans="1:23" ht="15" x14ac:dyDescent="0.2">
      <c r="A5128" s="13">
        <v>28105049212</v>
      </c>
      <c r="B5128" t="s">
        <v>5174</v>
      </c>
      <c r="C5128" t="s">
        <v>5175</v>
      </c>
      <c r="D5128" t="s">
        <v>8518</v>
      </c>
      <c r="E5128">
        <v>20142</v>
      </c>
      <c r="F5128" t="s">
        <v>2851</v>
      </c>
      <c r="G5128" t="s">
        <v>542</v>
      </c>
      <c r="H5128" t="s">
        <v>7083</v>
      </c>
      <c r="J5128" t="s">
        <v>8519</v>
      </c>
      <c r="K5128">
        <v>68000</v>
      </c>
      <c r="L5128" t="s">
        <v>5179</v>
      </c>
      <c r="M5128">
        <v>265486</v>
      </c>
      <c r="N5128">
        <v>265486</v>
      </c>
      <c r="O5128" t="s">
        <v>8520</v>
      </c>
      <c r="P5128" t="s">
        <v>6802</v>
      </c>
      <c r="R5128" t="s">
        <v>5187</v>
      </c>
      <c r="V5128">
        <v>2289</v>
      </c>
    </row>
    <row r="5129" spans="1:23" ht="15" x14ac:dyDescent="0.2">
      <c r="A5129" s="13">
        <v>28105049312</v>
      </c>
      <c r="B5129" t="s">
        <v>5174</v>
      </c>
      <c r="C5129" t="s">
        <v>5175</v>
      </c>
      <c r="D5129" t="s">
        <v>13523</v>
      </c>
      <c r="E5129">
        <v>3181</v>
      </c>
      <c r="F5129" t="s">
        <v>2185</v>
      </c>
      <c r="G5129" t="s">
        <v>5384</v>
      </c>
      <c r="H5129" t="s">
        <v>5385</v>
      </c>
      <c r="J5129" t="s">
        <v>5386</v>
      </c>
      <c r="K5129">
        <v>150000</v>
      </c>
      <c r="L5129" t="s">
        <v>5179</v>
      </c>
      <c r="M5129">
        <v>265486</v>
      </c>
      <c r="N5129">
        <v>265486</v>
      </c>
      <c r="O5129" t="s">
        <v>5630</v>
      </c>
      <c r="P5129" t="s">
        <v>5181</v>
      </c>
      <c r="R5129" t="s">
        <v>5187</v>
      </c>
      <c r="V5129">
        <v>2063</v>
      </c>
      <c r="W5129" t="s">
        <v>5182</v>
      </c>
    </row>
    <row r="5130" spans="1:23" ht="15" x14ac:dyDescent="0.2">
      <c r="A5130" s="13">
        <v>28105050112</v>
      </c>
      <c r="B5130" t="s">
        <v>5174</v>
      </c>
      <c r="C5130" t="s">
        <v>5175</v>
      </c>
      <c r="D5130" t="s">
        <v>13178</v>
      </c>
      <c r="E5130">
        <v>2803</v>
      </c>
      <c r="F5130" t="s">
        <v>3372</v>
      </c>
      <c r="G5130" t="s">
        <v>5217</v>
      </c>
      <c r="H5130" t="s">
        <v>5218</v>
      </c>
      <c r="J5130" t="s">
        <v>13524</v>
      </c>
      <c r="K5130">
        <v>25000</v>
      </c>
      <c r="L5130" t="s">
        <v>5190</v>
      </c>
      <c r="M5130">
        <v>260976</v>
      </c>
      <c r="N5130">
        <v>260976</v>
      </c>
      <c r="O5130" t="s">
        <v>13179</v>
      </c>
      <c r="P5130" t="s">
        <v>5181</v>
      </c>
      <c r="R5130" t="s">
        <v>5187</v>
      </c>
      <c r="V5130">
        <v>2359</v>
      </c>
      <c r="W5130" t="s">
        <v>5182</v>
      </c>
    </row>
    <row r="5131" spans="1:23" ht="15" x14ac:dyDescent="0.2">
      <c r="A5131" s="13">
        <v>28105050212</v>
      </c>
      <c r="B5131" t="s">
        <v>5174</v>
      </c>
      <c r="C5131" t="s">
        <v>5175</v>
      </c>
      <c r="D5131" t="s">
        <v>13525</v>
      </c>
      <c r="E5131">
        <v>8902</v>
      </c>
      <c r="F5131" t="s">
        <v>3434</v>
      </c>
      <c r="G5131" t="s">
        <v>5281</v>
      </c>
      <c r="H5131" t="s">
        <v>5282</v>
      </c>
      <c r="J5131" s="14">
        <v>0.03</v>
      </c>
      <c r="K5131">
        <v>3000</v>
      </c>
      <c r="L5131" t="s">
        <v>5265</v>
      </c>
      <c r="M5131">
        <v>260976</v>
      </c>
      <c r="N5131">
        <v>260976</v>
      </c>
      <c r="O5131" t="s">
        <v>7518</v>
      </c>
      <c r="P5131" t="s">
        <v>5284</v>
      </c>
      <c r="R5131" t="s">
        <v>5187</v>
      </c>
      <c r="V5131">
        <v>7114</v>
      </c>
    </row>
    <row r="5132" spans="1:23" ht="15" x14ac:dyDescent="0.2">
      <c r="A5132" s="13">
        <v>28105051512</v>
      </c>
      <c r="B5132" t="s">
        <v>5174</v>
      </c>
      <c r="C5132" t="s">
        <v>5175</v>
      </c>
      <c r="D5132" t="s">
        <v>7436</v>
      </c>
      <c r="E5132">
        <v>8843</v>
      </c>
      <c r="F5132" t="s">
        <v>720</v>
      </c>
      <c r="G5132" t="s">
        <v>5553</v>
      </c>
      <c r="H5132" t="s">
        <v>5554</v>
      </c>
      <c r="J5132" t="s">
        <v>7437</v>
      </c>
      <c r="K5132">
        <v>125000</v>
      </c>
      <c r="L5132" t="s">
        <v>5337</v>
      </c>
      <c r="M5132">
        <v>260976</v>
      </c>
      <c r="N5132">
        <v>260976</v>
      </c>
      <c r="O5132" t="s">
        <v>7435</v>
      </c>
      <c r="P5132" t="s">
        <v>5511</v>
      </c>
      <c r="R5132" t="s">
        <v>5187</v>
      </c>
      <c r="V5132">
        <v>830</v>
      </c>
    </row>
    <row r="5133" spans="1:23" ht="15" x14ac:dyDescent="0.2">
      <c r="A5133" s="13">
        <v>28105051612</v>
      </c>
      <c r="B5133" t="s">
        <v>5174</v>
      </c>
      <c r="C5133" t="s">
        <v>5175</v>
      </c>
      <c r="D5133" t="s">
        <v>11382</v>
      </c>
      <c r="E5133">
        <v>25568</v>
      </c>
      <c r="F5133" t="s">
        <v>2397</v>
      </c>
      <c r="G5133" t="s">
        <v>7159</v>
      </c>
      <c r="H5133" t="s">
        <v>7160</v>
      </c>
      <c r="J5133" t="s">
        <v>11383</v>
      </c>
      <c r="K5133">
        <v>0</v>
      </c>
      <c r="M5133">
        <v>260976</v>
      </c>
      <c r="N5133">
        <v>260976</v>
      </c>
      <c r="O5133" t="s">
        <v>11384</v>
      </c>
      <c r="P5133" t="s">
        <v>5511</v>
      </c>
      <c r="R5133" t="s">
        <v>5187</v>
      </c>
      <c r="V5133">
        <v>7049</v>
      </c>
    </row>
    <row r="5134" spans="1:23" ht="15" x14ac:dyDescent="0.2">
      <c r="A5134" s="13">
        <v>28105051712</v>
      </c>
      <c r="B5134" t="s">
        <v>5174</v>
      </c>
      <c r="C5134" t="s">
        <v>5175</v>
      </c>
      <c r="D5134" t="s">
        <v>8040</v>
      </c>
      <c r="E5134">
        <v>8528</v>
      </c>
      <c r="F5134" t="s">
        <v>668</v>
      </c>
      <c r="G5134" t="s">
        <v>5334</v>
      </c>
      <c r="H5134" t="s">
        <v>5335</v>
      </c>
      <c r="J5134" t="s">
        <v>6558</v>
      </c>
      <c r="K5134">
        <v>20000</v>
      </c>
      <c r="L5134" t="s">
        <v>5179</v>
      </c>
      <c r="M5134">
        <v>260976</v>
      </c>
      <c r="N5134">
        <v>260976</v>
      </c>
      <c r="O5134" t="s">
        <v>7202</v>
      </c>
      <c r="P5134" t="s">
        <v>5338</v>
      </c>
      <c r="R5134" t="s">
        <v>5187</v>
      </c>
      <c r="V5134">
        <v>616</v>
      </c>
    </row>
    <row r="5135" spans="1:23" ht="15" x14ac:dyDescent="0.2">
      <c r="A5135" s="13">
        <v>28105052012</v>
      </c>
      <c r="B5135" t="s">
        <v>5174</v>
      </c>
      <c r="C5135" t="s">
        <v>5175</v>
      </c>
      <c r="D5135" t="s">
        <v>13526</v>
      </c>
      <c r="E5135">
        <v>3019</v>
      </c>
      <c r="F5135" t="s">
        <v>2366</v>
      </c>
      <c r="G5135" t="s">
        <v>8077</v>
      </c>
      <c r="H5135" t="s">
        <v>8078</v>
      </c>
      <c r="J5135" t="s">
        <v>9096</v>
      </c>
      <c r="K5135">
        <v>60000</v>
      </c>
      <c r="L5135" t="s">
        <v>5190</v>
      </c>
      <c r="M5135">
        <v>260976</v>
      </c>
      <c r="N5135">
        <v>260976</v>
      </c>
      <c r="O5135" t="s">
        <v>5660</v>
      </c>
      <c r="P5135" t="s">
        <v>5759</v>
      </c>
      <c r="R5135" t="s">
        <v>5187</v>
      </c>
      <c r="V5135">
        <v>2406</v>
      </c>
    </row>
    <row r="5136" spans="1:23" ht="15" x14ac:dyDescent="0.2">
      <c r="A5136" s="13">
        <v>28105052312</v>
      </c>
      <c r="B5136" t="s">
        <v>5174</v>
      </c>
      <c r="C5136" t="s">
        <v>5175</v>
      </c>
      <c r="D5136" t="s">
        <v>13527</v>
      </c>
      <c r="E5136">
        <v>28305</v>
      </c>
      <c r="F5136" t="s">
        <v>3537</v>
      </c>
      <c r="G5136" t="s">
        <v>5306</v>
      </c>
      <c r="H5136" t="s">
        <v>5307</v>
      </c>
      <c r="J5136" t="s">
        <v>13528</v>
      </c>
      <c r="K5136">
        <v>14000</v>
      </c>
      <c r="L5136" t="s">
        <v>5179</v>
      </c>
      <c r="M5136">
        <v>264777</v>
      </c>
      <c r="N5136">
        <v>257228</v>
      </c>
      <c r="O5136" t="s">
        <v>13529</v>
      </c>
      <c r="P5136" t="s">
        <v>5181</v>
      </c>
      <c r="R5136" t="s">
        <v>5187</v>
      </c>
      <c r="V5136">
        <v>7528</v>
      </c>
    </row>
    <row r="5137" spans="1:23" ht="15" x14ac:dyDescent="0.2">
      <c r="A5137" s="13">
        <v>28105052412</v>
      </c>
      <c r="B5137" t="s">
        <v>5174</v>
      </c>
      <c r="C5137" t="s">
        <v>5175</v>
      </c>
      <c r="D5137" t="s">
        <v>13530</v>
      </c>
      <c r="E5137">
        <v>28306</v>
      </c>
      <c r="F5137" t="s">
        <v>3538</v>
      </c>
      <c r="G5137" t="s">
        <v>6840</v>
      </c>
      <c r="H5137" t="s">
        <v>6841</v>
      </c>
      <c r="J5137" t="s">
        <v>13261</v>
      </c>
      <c r="K5137">
        <v>322000</v>
      </c>
      <c r="L5137" t="s">
        <v>5190</v>
      </c>
      <c r="M5137">
        <v>261769</v>
      </c>
      <c r="N5137">
        <v>263182</v>
      </c>
      <c r="O5137" t="s">
        <v>13262</v>
      </c>
      <c r="P5137" t="s">
        <v>5511</v>
      </c>
      <c r="R5137" t="s">
        <v>5187</v>
      </c>
      <c r="V5137">
        <v>7353</v>
      </c>
    </row>
    <row r="5138" spans="1:23" ht="15" x14ac:dyDescent="0.2">
      <c r="A5138" s="13">
        <v>28105055512</v>
      </c>
      <c r="B5138" t="s">
        <v>5174</v>
      </c>
      <c r="C5138" t="s">
        <v>5175</v>
      </c>
      <c r="D5138" t="s">
        <v>13531</v>
      </c>
      <c r="E5138">
        <v>28312</v>
      </c>
      <c r="F5138" t="s">
        <v>3540</v>
      </c>
      <c r="G5138" t="s">
        <v>6925</v>
      </c>
      <c r="H5138" t="s">
        <v>6926</v>
      </c>
      <c r="J5138" t="s">
        <v>5259</v>
      </c>
      <c r="K5138">
        <v>100000</v>
      </c>
      <c r="L5138" t="s">
        <v>5179</v>
      </c>
      <c r="M5138">
        <v>264191</v>
      </c>
      <c r="N5138">
        <v>254657</v>
      </c>
      <c r="O5138" t="s">
        <v>8408</v>
      </c>
      <c r="P5138" t="s">
        <v>5210</v>
      </c>
      <c r="R5138" t="s">
        <v>5187</v>
      </c>
      <c r="V5138">
        <v>7477</v>
      </c>
    </row>
    <row r="5139" spans="1:23" ht="15" x14ac:dyDescent="0.2">
      <c r="A5139" s="13">
        <v>28105056612</v>
      </c>
      <c r="B5139" t="s">
        <v>5174</v>
      </c>
      <c r="C5139" t="s">
        <v>5175</v>
      </c>
      <c r="D5139" t="s">
        <v>13532</v>
      </c>
      <c r="E5139">
        <v>27515</v>
      </c>
      <c r="F5139" t="s">
        <v>13533</v>
      </c>
      <c r="G5139" t="s">
        <v>8343</v>
      </c>
      <c r="H5139" t="s">
        <v>8344</v>
      </c>
      <c r="J5139" t="s">
        <v>5946</v>
      </c>
      <c r="K5139">
        <v>200000</v>
      </c>
      <c r="L5139" t="s">
        <v>5222</v>
      </c>
      <c r="M5139">
        <v>258077</v>
      </c>
      <c r="N5139">
        <v>258077</v>
      </c>
      <c r="O5139" t="s">
        <v>10837</v>
      </c>
      <c r="P5139" t="s">
        <v>5422</v>
      </c>
    </row>
    <row r="5140" spans="1:23" ht="15" x14ac:dyDescent="0.2">
      <c r="A5140" s="13">
        <v>28105057412</v>
      </c>
      <c r="B5140" t="s">
        <v>5174</v>
      </c>
      <c r="C5140" t="s">
        <v>5175</v>
      </c>
      <c r="D5140" t="s">
        <v>13534</v>
      </c>
      <c r="E5140">
        <v>28299</v>
      </c>
      <c r="F5140" t="s">
        <v>3542</v>
      </c>
      <c r="G5140" t="s">
        <v>5544</v>
      </c>
      <c r="H5140" t="s">
        <v>5545</v>
      </c>
      <c r="J5140" t="s">
        <v>5251</v>
      </c>
      <c r="K5140">
        <v>1000</v>
      </c>
      <c r="L5140" t="s">
        <v>5230</v>
      </c>
      <c r="M5140">
        <v>14058</v>
      </c>
      <c r="N5140">
        <v>14058</v>
      </c>
      <c r="O5140" t="s">
        <v>5501</v>
      </c>
      <c r="P5140" t="s">
        <v>5502</v>
      </c>
    </row>
    <row r="5141" spans="1:23" ht="15" x14ac:dyDescent="0.2">
      <c r="A5141" s="13">
        <v>28105057612</v>
      </c>
      <c r="B5141" t="s">
        <v>5174</v>
      </c>
      <c r="C5141" t="s">
        <v>5175</v>
      </c>
      <c r="D5141" t="s">
        <v>13535</v>
      </c>
      <c r="E5141">
        <v>28321</v>
      </c>
      <c r="F5141" t="s">
        <v>3543</v>
      </c>
      <c r="G5141" t="s">
        <v>5306</v>
      </c>
      <c r="H5141" t="s">
        <v>5307</v>
      </c>
      <c r="J5141" t="s">
        <v>5184</v>
      </c>
      <c r="K5141">
        <v>50000</v>
      </c>
      <c r="L5141" t="s">
        <v>5179</v>
      </c>
      <c r="M5141">
        <v>260850</v>
      </c>
      <c r="N5141">
        <v>260850</v>
      </c>
      <c r="O5141" t="s">
        <v>8931</v>
      </c>
      <c r="P5141" t="s">
        <v>5181</v>
      </c>
      <c r="R5141" t="s">
        <v>5187</v>
      </c>
      <c r="V5141">
        <v>3592</v>
      </c>
      <c r="W5141" t="s">
        <v>5182</v>
      </c>
    </row>
    <row r="5142" spans="1:23" ht="15" x14ac:dyDescent="0.2">
      <c r="A5142" s="13">
        <v>28105057712</v>
      </c>
      <c r="B5142" t="s">
        <v>5174</v>
      </c>
      <c r="C5142" t="s">
        <v>5175</v>
      </c>
      <c r="D5142" t="s">
        <v>13536</v>
      </c>
      <c r="E5142">
        <v>28321</v>
      </c>
      <c r="F5142" t="s">
        <v>3543</v>
      </c>
      <c r="G5142" t="s">
        <v>5306</v>
      </c>
      <c r="H5142" t="s">
        <v>5307</v>
      </c>
      <c r="J5142" t="s">
        <v>5308</v>
      </c>
      <c r="K5142">
        <v>200000</v>
      </c>
      <c r="L5142" t="s">
        <v>5179</v>
      </c>
      <c r="M5142">
        <v>260850</v>
      </c>
      <c r="N5142">
        <v>260850</v>
      </c>
      <c r="O5142" t="s">
        <v>8931</v>
      </c>
      <c r="P5142" t="s">
        <v>5181</v>
      </c>
      <c r="R5142" t="s">
        <v>5187</v>
      </c>
      <c r="V5142">
        <v>2462</v>
      </c>
      <c r="W5142" t="s">
        <v>5182</v>
      </c>
    </row>
    <row r="5143" spans="1:23" ht="15" x14ac:dyDescent="0.2">
      <c r="A5143" s="13">
        <v>28105058612</v>
      </c>
      <c r="B5143" t="s">
        <v>5174</v>
      </c>
      <c r="C5143" t="s">
        <v>5175</v>
      </c>
      <c r="D5143" t="s">
        <v>12897</v>
      </c>
      <c r="E5143">
        <v>3749</v>
      </c>
      <c r="F5143" t="s">
        <v>3222</v>
      </c>
      <c r="G5143" t="s">
        <v>5494</v>
      </c>
      <c r="H5143" t="s">
        <v>5495</v>
      </c>
      <c r="J5143" t="s">
        <v>6558</v>
      </c>
      <c r="K5143">
        <v>20000</v>
      </c>
      <c r="L5143" t="s">
        <v>5179</v>
      </c>
      <c r="M5143">
        <v>265486</v>
      </c>
      <c r="N5143">
        <v>265486</v>
      </c>
      <c r="O5143" t="s">
        <v>7156</v>
      </c>
      <c r="P5143" t="s">
        <v>5181</v>
      </c>
      <c r="R5143" t="s">
        <v>5187</v>
      </c>
      <c r="V5143">
        <v>3832</v>
      </c>
      <c r="W5143" t="s">
        <v>5182</v>
      </c>
    </row>
    <row r="5144" spans="1:23" ht="15" x14ac:dyDescent="0.2">
      <c r="A5144" s="13">
        <v>28105058712</v>
      </c>
      <c r="B5144" t="s">
        <v>5174</v>
      </c>
      <c r="C5144" t="s">
        <v>5175</v>
      </c>
      <c r="D5144" t="s">
        <v>12150</v>
      </c>
      <c r="E5144">
        <v>8841</v>
      </c>
      <c r="F5144" t="s">
        <v>2822</v>
      </c>
      <c r="G5144" t="s">
        <v>9214</v>
      </c>
      <c r="H5144" t="s">
        <v>9215</v>
      </c>
      <c r="J5144" t="s">
        <v>5193</v>
      </c>
      <c r="K5144">
        <v>25000</v>
      </c>
      <c r="L5144" t="s">
        <v>5179</v>
      </c>
      <c r="M5144">
        <v>265486</v>
      </c>
      <c r="N5144">
        <v>265486</v>
      </c>
      <c r="O5144" t="s">
        <v>7433</v>
      </c>
      <c r="P5144" t="s">
        <v>5276</v>
      </c>
      <c r="R5144" t="s">
        <v>5187</v>
      </c>
      <c r="V5144">
        <v>1087</v>
      </c>
    </row>
    <row r="5145" spans="1:23" ht="15" x14ac:dyDescent="0.2">
      <c r="A5145" s="13">
        <v>28105058812</v>
      </c>
      <c r="B5145" t="s">
        <v>5174</v>
      </c>
      <c r="C5145" t="s">
        <v>5175</v>
      </c>
      <c r="D5145" t="s">
        <v>12151</v>
      </c>
      <c r="E5145">
        <v>8841</v>
      </c>
      <c r="F5145" t="s">
        <v>2822</v>
      </c>
      <c r="G5145" t="s">
        <v>9214</v>
      </c>
      <c r="H5145" t="s">
        <v>9215</v>
      </c>
      <c r="J5145" t="s">
        <v>9217</v>
      </c>
      <c r="K5145">
        <v>37500</v>
      </c>
      <c r="L5145" t="s">
        <v>5179</v>
      </c>
      <c r="M5145">
        <v>265486</v>
      </c>
      <c r="N5145">
        <v>265486</v>
      </c>
      <c r="O5145" t="s">
        <v>7433</v>
      </c>
      <c r="P5145" t="s">
        <v>5276</v>
      </c>
      <c r="R5145" t="s">
        <v>5187</v>
      </c>
      <c r="V5145">
        <v>1088</v>
      </c>
    </row>
    <row r="5146" spans="1:23" ht="15" x14ac:dyDescent="0.2">
      <c r="A5146" s="13">
        <v>28105060812</v>
      </c>
      <c r="B5146" t="s">
        <v>5174</v>
      </c>
      <c r="C5146" t="s">
        <v>5175</v>
      </c>
      <c r="D5146" t="s">
        <v>13537</v>
      </c>
      <c r="E5146">
        <v>28327</v>
      </c>
      <c r="F5146" t="s">
        <v>13538</v>
      </c>
      <c r="G5146" t="s">
        <v>5306</v>
      </c>
      <c r="H5146" t="s">
        <v>5307</v>
      </c>
      <c r="J5146" t="s">
        <v>12249</v>
      </c>
      <c r="K5146">
        <v>0</v>
      </c>
      <c r="M5146">
        <v>12097</v>
      </c>
      <c r="N5146">
        <v>272427</v>
      </c>
      <c r="O5146" t="s">
        <v>8305</v>
      </c>
      <c r="P5146" t="s">
        <v>5181</v>
      </c>
      <c r="R5146" t="s">
        <v>5187</v>
      </c>
      <c r="V5146">
        <v>3714</v>
      </c>
      <c r="W5146" t="s">
        <v>5182</v>
      </c>
    </row>
    <row r="5147" spans="1:23" ht="15" x14ac:dyDescent="0.2">
      <c r="A5147" s="13">
        <v>28105061512</v>
      </c>
      <c r="B5147" t="s">
        <v>5174</v>
      </c>
      <c r="C5147" t="s">
        <v>5175</v>
      </c>
      <c r="D5147" t="s">
        <v>11431</v>
      </c>
      <c r="E5147">
        <v>20568</v>
      </c>
      <c r="F5147" t="s">
        <v>1209</v>
      </c>
      <c r="G5147" t="s">
        <v>11432</v>
      </c>
      <c r="H5147" t="s">
        <v>11433</v>
      </c>
      <c r="J5147" t="s">
        <v>5245</v>
      </c>
      <c r="K5147">
        <v>10000</v>
      </c>
      <c r="L5147" t="s">
        <v>5179</v>
      </c>
      <c r="M5147">
        <v>260976</v>
      </c>
      <c r="N5147">
        <v>260976</v>
      </c>
      <c r="O5147" t="s">
        <v>8813</v>
      </c>
      <c r="P5147" t="s">
        <v>5181</v>
      </c>
      <c r="R5147" t="s">
        <v>5187</v>
      </c>
      <c r="V5147">
        <v>3802</v>
      </c>
    </row>
    <row r="5148" spans="1:23" ht="15" x14ac:dyDescent="0.2">
      <c r="A5148" s="13">
        <v>28105061612</v>
      </c>
      <c r="B5148" t="s">
        <v>5174</v>
      </c>
      <c r="C5148" t="s">
        <v>5175</v>
      </c>
      <c r="D5148" t="s">
        <v>13539</v>
      </c>
      <c r="E5148">
        <v>28330</v>
      </c>
      <c r="F5148" t="s">
        <v>3546</v>
      </c>
      <c r="G5148" t="s">
        <v>6</v>
      </c>
      <c r="H5148" t="s">
        <v>5177</v>
      </c>
      <c r="J5148" t="s">
        <v>5487</v>
      </c>
      <c r="K5148">
        <v>2500</v>
      </c>
      <c r="L5148" t="s">
        <v>5179</v>
      </c>
      <c r="M5148">
        <v>268058</v>
      </c>
      <c r="N5148">
        <v>272427</v>
      </c>
      <c r="O5148" t="s">
        <v>7260</v>
      </c>
      <c r="P5148" t="s">
        <v>5181</v>
      </c>
      <c r="R5148" t="s">
        <v>5187</v>
      </c>
      <c r="V5148">
        <v>41</v>
      </c>
      <c r="W5148" t="s">
        <v>5182</v>
      </c>
    </row>
    <row r="5149" spans="1:23" ht="15" x14ac:dyDescent="0.2">
      <c r="A5149" s="13">
        <v>28105061712</v>
      </c>
      <c r="B5149" t="s">
        <v>5174</v>
      </c>
      <c r="C5149" t="s">
        <v>5175</v>
      </c>
      <c r="D5149" t="s">
        <v>13540</v>
      </c>
      <c r="E5149">
        <v>28330</v>
      </c>
      <c r="F5149" t="s">
        <v>3546</v>
      </c>
      <c r="G5149" t="s">
        <v>6</v>
      </c>
      <c r="H5149" t="s">
        <v>5177</v>
      </c>
      <c r="J5149" t="s">
        <v>5178</v>
      </c>
      <c r="K5149">
        <v>5000</v>
      </c>
      <c r="L5149" t="s">
        <v>5179</v>
      </c>
      <c r="M5149">
        <v>268058</v>
      </c>
      <c r="N5149">
        <v>272427</v>
      </c>
      <c r="O5149" t="s">
        <v>7260</v>
      </c>
      <c r="P5149" t="s">
        <v>5181</v>
      </c>
      <c r="R5149" t="s">
        <v>5187</v>
      </c>
      <c r="V5149">
        <v>42</v>
      </c>
      <c r="W5149" t="s">
        <v>5182</v>
      </c>
    </row>
    <row r="5150" spans="1:23" ht="15" x14ac:dyDescent="0.2">
      <c r="A5150" s="13">
        <v>28105061812</v>
      </c>
      <c r="B5150" t="s">
        <v>5174</v>
      </c>
      <c r="C5150" t="s">
        <v>5175</v>
      </c>
      <c r="D5150" t="s">
        <v>13541</v>
      </c>
      <c r="E5150">
        <v>28330</v>
      </c>
      <c r="F5150" t="s">
        <v>3546</v>
      </c>
      <c r="G5150" t="s">
        <v>6</v>
      </c>
      <c r="H5150" t="s">
        <v>5177</v>
      </c>
      <c r="J5150" t="s">
        <v>5245</v>
      </c>
      <c r="K5150">
        <v>10000</v>
      </c>
      <c r="L5150" t="s">
        <v>5179</v>
      </c>
      <c r="M5150">
        <v>268058</v>
      </c>
      <c r="N5150">
        <v>272427</v>
      </c>
      <c r="O5150" t="s">
        <v>7260</v>
      </c>
      <c r="P5150" t="s">
        <v>5181</v>
      </c>
      <c r="R5150" t="s">
        <v>5187</v>
      </c>
      <c r="V5150">
        <v>43</v>
      </c>
      <c r="W5150" t="s">
        <v>5182</v>
      </c>
    </row>
    <row r="5151" spans="1:23" ht="15" x14ac:dyDescent="0.2">
      <c r="A5151" s="13">
        <v>28105061912</v>
      </c>
      <c r="B5151" t="s">
        <v>5174</v>
      </c>
      <c r="C5151" t="s">
        <v>5175</v>
      </c>
      <c r="D5151" t="s">
        <v>13542</v>
      </c>
      <c r="E5151">
        <v>28330</v>
      </c>
      <c r="F5151" t="s">
        <v>3546</v>
      </c>
      <c r="G5151" t="s">
        <v>6</v>
      </c>
      <c r="H5151" t="s">
        <v>5177</v>
      </c>
      <c r="J5151" t="s">
        <v>6558</v>
      </c>
      <c r="K5151">
        <v>20000</v>
      </c>
      <c r="L5151" t="s">
        <v>5179</v>
      </c>
      <c r="M5151">
        <v>268058</v>
      </c>
      <c r="N5151">
        <v>272427</v>
      </c>
      <c r="O5151" t="s">
        <v>7260</v>
      </c>
      <c r="P5151" t="s">
        <v>5181</v>
      </c>
      <c r="R5151" t="s">
        <v>5187</v>
      </c>
      <c r="V5151">
        <v>44</v>
      </c>
      <c r="W5151" t="s">
        <v>5182</v>
      </c>
    </row>
    <row r="5152" spans="1:23" ht="15" x14ac:dyDescent="0.2">
      <c r="A5152" s="13">
        <v>28105062012</v>
      </c>
      <c r="B5152" t="s">
        <v>5174</v>
      </c>
      <c r="C5152" t="s">
        <v>5175</v>
      </c>
      <c r="D5152" t="s">
        <v>13543</v>
      </c>
      <c r="E5152">
        <v>28332</v>
      </c>
      <c r="F5152" t="s">
        <v>3547</v>
      </c>
      <c r="G5152" t="s">
        <v>6792</v>
      </c>
      <c r="H5152" t="s">
        <v>6793</v>
      </c>
      <c r="J5152" t="s">
        <v>5308</v>
      </c>
      <c r="K5152">
        <v>200000</v>
      </c>
      <c r="L5152" t="s">
        <v>5179</v>
      </c>
      <c r="M5152">
        <v>259868</v>
      </c>
      <c r="N5152">
        <v>259868</v>
      </c>
      <c r="O5152" t="s">
        <v>6194</v>
      </c>
      <c r="P5152" t="s">
        <v>5181</v>
      </c>
      <c r="R5152" t="s">
        <v>5187</v>
      </c>
      <c r="V5152">
        <v>873</v>
      </c>
    </row>
    <row r="5153" spans="1:22" ht="15" x14ac:dyDescent="0.2">
      <c r="A5153" s="13">
        <v>28105062512</v>
      </c>
      <c r="B5153" t="s">
        <v>5174</v>
      </c>
      <c r="C5153" t="s">
        <v>5175</v>
      </c>
      <c r="D5153" t="s">
        <v>13544</v>
      </c>
      <c r="E5153">
        <v>8465</v>
      </c>
      <c r="F5153" t="s">
        <v>3548</v>
      </c>
      <c r="G5153" t="s">
        <v>7649</v>
      </c>
      <c r="H5153" t="s">
        <v>7650</v>
      </c>
      <c r="J5153" t="s">
        <v>5248</v>
      </c>
      <c r="K5153">
        <v>500000</v>
      </c>
      <c r="L5153" t="s">
        <v>5179</v>
      </c>
      <c r="M5153">
        <v>10189</v>
      </c>
      <c r="N5153">
        <v>10189</v>
      </c>
      <c r="O5153" t="s">
        <v>6551</v>
      </c>
      <c r="P5153" t="s">
        <v>5181</v>
      </c>
      <c r="R5153" t="s">
        <v>5187</v>
      </c>
      <c r="V5153">
        <v>129</v>
      </c>
    </row>
    <row r="5154" spans="1:22" ht="15" x14ac:dyDescent="0.2">
      <c r="A5154" s="13">
        <v>28105062612</v>
      </c>
      <c r="B5154" t="s">
        <v>5174</v>
      </c>
      <c r="C5154" t="s">
        <v>5175</v>
      </c>
      <c r="D5154" t="s">
        <v>13545</v>
      </c>
      <c r="E5154">
        <v>8465</v>
      </c>
      <c r="F5154" t="s">
        <v>3548</v>
      </c>
      <c r="G5154" t="s">
        <v>7649</v>
      </c>
      <c r="H5154" t="s">
        <v>7650</v>
      </c>
      <c r="J5154" t="s">
        <v>5513</v>
      </c>
      <c r="K5154">
        <v>750000</v>
      </c>
      <c r="L5154" t="s">
        <v>5179</v>
      </c>
      <c r="M5154">
        <v>10189</v>
      </c>
      <c r="N5154">
        <v>10189</v>
      </c>
      <c r="O5154" t="s">
        <v>6551</v>
      </c>
      <c r="P5154" t="s">
        <v>5181</v>
      </c>
      <c r="R5154" t="s">
        <v>5187</v>
      </c>
      <c r="V5154">
        <v>130</v>
      </c>
    </row>
    <row r="5155" spans="1:22" ht="15" x14ac:dyDescent="0.2">
      <c r="A5155" s="13">
        <v>28105063112</v>
      </c>
      <c r="B5155" t="s">
        <v>5174</v>
      </c>
      <c r="C5155" t="s">
        <v>5175</v>
      </c>
      <c r="D5155" t="s">
        <v>13546</v>
      </c>
      <c r="E5155">
        <v>28335</v>
      </c>
      <c r="F5155" t="s">
        <v>3549</v>
      </c>
      <c r="G5155" t="s">
        <v>6627</v>
      </c>
      <c r="H5155" t="s">
        <v>6628</v>
      </c>
      <c r="J5155" t="s">
        <v>5193</v>
      </c>
      <c r="K5155">
        <v>25000</v>
      </c>
      <c r="L5155" t="s">
        <v>5179</v>
      </c>
      <c r="M5155">
        <v>273937</v>
      </c>
      <c r="N5155">
        <v>270216</v>
      </c>
      <c r="O5155" t="s">
        <v>7924</v>
      </c>
      <c r="P5155" t="s">
        <v>5181</v>
      </c>
    </row>
    <row r="5156" spans="1:22" ht="15" x14ac:dyDescent="0.2">
      <c r="A5156" s="13">
        <v>28105063212</v>
      </c>
      <c r="B5156" t="s">
        <v>5174</v>
      </c>
      <c r="C5156" t="s">
        <v>5175</v>
      </c>
      <c r="D5156" t="s">
        <v>13547</v>
      </c>
      <c r="E5156">
        <v>28335</v>
      </c>
      <c r="F5156" t="s">
        <v>3549</v>
      </c>
      <c r="G5156" t="s">
        <v>6627</v>
      </c>
      <c r="H5156" t="s">
        <v>6628</v>
      </c>
      <c r="J5156" t="s">
        <v>6058</v>
      </c>
      <c r="K5156">
        <v>75000</v>
      </c>
      <c r="L5156" t="s">
        <v>5179</v>
      </c>
      <c r="M5156">
        <v>273937</v>
      </c>
      <c r="N5156">
        <v>270216</v>
      </c>
      <c r="O5156" t="s">
        <v>7924</v>
      </c>
      <c r="P5156" t="s">
        <v>5181</v>
      </c>
    </row>
    <row r="5157" spans="1:22" ht="15" x14ac:dyDescent="0.2">
      <c r="A5157" s="13">
        <v>28105063412</v>
      </c>
      <c r="B5157" t="s">
        <v>5174</v>
      </c>
      <c r="C5157" t="s">
        <v>5175</v>
      </c>
      <c r="D5157" t="s">
        <v>13548</v>
      </c>
      <c r="E5157">
        <v>28336</v>
      </c>
      <c r="F5157" t="s">
        <v>3550</v>
      </c>
      <c r="G5157" t="s">
        <v>6627</v>
      </c>
      <c r="H5157" t="s">
        <v>6628</v>
      </c>
      <c r="J5157" t="s">
        <v>6540</v>
      </c>
      <c r="K5157">
        <v>120000</v>
      </c>
      <c r="L5157" t="s">
        <v>5179</v>
      </c>
      <c r="M5157">
        <v>261868</v>
      </c>
      <c r="N5157">
        <v>257218</v>
      </c>
      <c r="O5157" t="s">
        <v>13549</v>
      </c>
      <c r="P5157" t="s">
        <v>5181</v>
      </c>
      <c r="R5157" t="s">
        <v>5187</v>
      </c>
      <c r="V5157">
        <v>7553</v>
      </c>
    </row>
    <row r="5158" spans="1:22" ht="15" x14ac:dyDescent="0.2">
      <c r="A5158" s="13">
        <v>28105063512</v>
      </c>
      <c r="B5158" t="s">
        <v>5174</v>
      </c>
      <c r="C5158" t="s">
        <v>5175</v>
      </c>
      <c r="D5158" t="s">
        <v>13550</v>
      </c>
      <c r="E5158">
        <v>28336</v>
      </c>
      <c r="F5158" t="s">
        <v>3550</v>
      </c>
      <c r="G5158" t="s">
        <v>6627</v>
      </c>
      <c r="H5158" t="s">
        <v>6628</v>
      </c>
      <c r="J5158" t="s">
        <v>6618</v>
      </c>
      <c r="K5158">
        <v>240000</v>
      </c>
      <c r="L5158" t="s">
        <v>5179</v>
      </c>
      <c r="M5158">
        <v>261868</v>
      </c>
      <c r="N5158">
        <v>257218</v>
      </c>
      <c r="O5158" t="s">
        <v>13549</v>
      </c>
      <c r="P5158" t="s">
        <v>5181</v>
      </c>
      <c r="R5158" t="s">
        <v>5187</v>
      </c>
      <c r="V5158">
        <v>7611</v>
      </c>
    </row>
    <row r="5159" spans="1:22" ht="15" x14ac:dyDescent="0.2">
      <c r="A5159" s="13">
        <v>28105064312</v>
      </c>
      <c r="B5159" t="s">
        <v>5174</v>
      </c>
      <c r="C5159" t="s">
        <v>5175</v>
      </c>
      <c r="D5159" t="s">
        <v>13551</v>
      </c>
      <c r="E5159">
        <v>28339</v>
      </c>
      <c r="F5159" t="s">
        <v>13552</v>
      </c>
      <c r="G5159" t="s">
        <v>5205</v>
      </c>
      <c r="H5159" t="s">
        <v>5206</v>
      </c>
      <c r="J5159" t="s">
        <v>5358</v>
      </c>
      <c r="K5159">
        <v>100000</v>
      </c>
      <c r="L5159" t="s">
        <v>5230</v>
      </c>
      <c r="M5159">
        <v>186000</v>
      </c>
      <c r="N5159">
        <v>260458</v>
      </c>
      <c r="O5159" t="s">
        <v>7088</v>
      </c>
      <c r="P5159" t="s">
        <v>5412</v>
      </c>
    </row>
    <row r="5160" spans="1:22" ht="15" x14ac:dyDescent="0.2">
      <c r="A5160" s="13">
        <v>28105064712</v>
      </c>
      <c r="B5160" t="s">
        <v>5174</v>
      </c>
      <c r="C5160" t="s">
        <v>5175</v>
      </c>
      <c r="D5160" t="s">
        <v>13553</v>
      </c>
      <c r="E5160">
        <v>28349</v>
      </c>
      <c r="F5160" t="s">
        <v>13554</v>
      </c>
      <c r="G5160" t="s">
        <v>5227</v>
      </c>
      <c r="H5160" t="s">
        <v>5228</v>
      </c>
      <c r="J5160" t="s">
        <v>13169</v>
      </c>
      <c r="K5160">
        <v>4000</v>
      </c>
      <c r="L5160" t="s">
        <v>5230</v>
      </c>
      <c r="M5160">
        <v>149500</v>
      </c>
      <c r="N5160">
        <v>274106</v>
      </c>
      <c r="O5160" t="s">
        <v>13555</v>
      </c>
      <c r="P5160" t="s">
        <v>5181</v>
      </c>
    </row>
    <row r="5161" spans="1:22" ht="15" x14ac:dyDescent="0.2">
      <c r="A5161" s="13">
        <v>28105067412</v>
      </c>
      <c r="B5161" t="s">
        <v>5174</v>
      </c>
      <c r="C5161" t="s">
        <v>5175</v>
      </c>
      <c r="D5161" t="s">
        <v>5444</v>
      </c>
      <c r="E5161">
        <v>2607</v>
      </c>
      <c r="F5161" t="s">
        <v>95</v>
      </c>
      <c r="G5161" t="s">
        <v>5445</v>
      </c>
      <c r="H5161" t="s">
        <v>5446</v>
      </c>
      <c r="J5161" t="s">
        <v>5248</v>
      </c>
      <c r="K5161">
        <v>500000</v>
      </c>
      <c r="L5161" t="s">
        <v>5179</v>
      </c>
      <c r="M5161">
        <v>265486</v>
      </c>
      <c r="N5161">
        <v>265486</v>
      </c>
      <c r="O5161" t="s">
        <v>5447</v>
      </c>
      <c r="P5161" t="s">
        <v>5412</v>
      </c>
      <c r="R5161" t="s">
        <v>5187</v>
      </c>
      <c r="V5161">
        <v>490</v>
      </c>
    </row>
    <row r="5162" spans="1:22" ht="15" x14ac:dyDescent="0.2">
      <c r="A5162" s="13">
        <v>28105067612</v>
      </c>
      <c r="B5162" t="s">
        <v>5174</v>
      </c>
      <c r="C5162" t="s">
        <v>5175</v>
      </c>
      <c r="D5162" t="s">
        <v>13556</v>
      </c>
      <c r="E5162">
        <v>28355</v>
      </c>
      <c r="F5162" t="s">
        <v>13557</v>
      </c>
      <c r="G5162" t="s">
        <v>5205</v>
      </c>
      <c r="H5162" t="s">
        <v>5206</v>
      </c>
      <c r="J5162" t="s">
        <v>13558</v>
      </c>
      <c r="K5162">
        <v>300000</v>
      </c>
      <c r="L5162" t="s">
        <v>5378</v>
      </c>
      <c r="M5162">
        <v>268058</v>
      </c>
      <c r="N5162">
        <v>257348</v>
      </c>
      <c r="O5162" t="s">
        <v>7645</v>
      </c>
      <c r="P5162" t="s">
        <v>5728</v>
      </c>
    </row>
    <row r="5163" spans="1:22" ht="15" x14ac:dyDescent="0.2">
      <c r="A5163" s="13">
        <v>28105067712</v>
      </c>
      <c r="B5163" t="s">
        <v>5174</v>
      </c>
      <c r="C5163" t="s">
        <v>5175</v>
      </c>
      <c r="D5163" t="s">
        <v>13559</v>
      </c>
      <c r="E5163">
        <v>28355</v>
      </c>
      <c r="F5163" t="s">
        <v>13557</v>
      </c>
      <c r="G5163" t="s">
        <v>5205</v>
      </c>
      <c r="H5163" t="s">
        <v>5206</v>
      </c>
      <c r="J5163" t="s">
        <v>13560</v>
      </c>
      <c r="K5163">
        <v>450000</v>
      </c>
      <c r="L5163" t="s">
        <v>5378</v>
      </c>
      <c r="M5163">
        <v>268058</v>
      </c>
      <c r="N5163">
        <v>257348</v>
      </c>
      <c r="O5163" t="s">
        <v>7645</v>
      </c>
      <c r="P5163" t="s">
        <v>5728</v>
      </c>
    </row>
    <row r="5164" spans="1:22" ht="15" x14ac:dyDescent="0.2">
      <c r="A5164" s="13">
        <v>28105067812</v>
      </c>
      <c r="B5164" t="s">
        <v>5174</v>
      </c>
      <c r="C5164" t="s">
        <v>5175</v>
      </c>
      <c r="D5164" t="s">
        <v>13561</v>
      </c>
      <c r="E5164">
        <v>28355</v>
      </c>
      <c r="F5164" t="s">
        <v>13557</v>
      </c>
      <c r="G5164" t="s">
        <v>5205</v>
      </c>
      <c r="H5164" t="s">
        <v>5206</v>
      </c>
      <c r="J5164" t="s">
        <v>13562</v>
      </c>
      <c r="K5164">
        <v>900000</v>
      </c>
      <c r="L5164" t="s">
        <v>5378</v>
      </c>
      <c r="M5164">
        <v>268058</v>
      </c>
      <c r="N5164">
        <v>257348</v>
      </c>
      <c r="O5164" t="s">
        <v>7645</v>
      </c>
      <c r="P5164" t="s">
        <v>5728</v>
      </c>
    </row>
    <row r="5165" spans="1:22" ht="15" x14ac:dyDescent="0.2">
      <c r="A5165" s="13">
        <v>28105068012</v>
      </c>
      <c r="B5165" t="s">
        <v>5174</v>
      </c>
      <c r="C5165" t="s">
        <v>5175</v>
      </c>
      <c r="D5165" t="s">
        <v>13563</v>
      </c>
      <c r="E5165">
        <v>28353</v>
      </c>
      <c r="F5165" t="s">
        <v>3552</v>
      </c>
      <c r="G5165" t="s">
        <v>5544</v>
      </c>
      <c r="H5165" t="s">
        <v>5545</v>
      </c>
      <c r="J5165" t="s">
        <v>8935</v>
      </c>
      <c r="K5165">
        <v>40000</v>
      </c>
      <c r="L5165" t="s">
        <v>5435</v>
      </c>
      <c r="M5165">
        <v>147100</v>
      </c>
      <c r="N5165">
        <v>250000</v>
      </c>
      <c r="O5165" t="s">
        <v>8936</v>
      </c>
      <c r="P5165" t="s">
        <v>5502</v>
      </c>
      <c r="R5165" t="s">
        <v>5187</v>
      </c>
      <c r="V5165">
        <v>3591</v>
      </c>
    </row>
    <row r="5166" spans="1:22" ht="15" x14ac:dyDescent="0.2">
      <c r="A5166" s="13">
        <v>28105068212</v>
      </c>
      <c r="B5166" t="s">
        <v>5174</v>
      </c>
      <c r="C5166" t="s">
        <v>5175</v>
      </c>
      <c r="D5166" t="s">
        <v>13564</v>
      </c>
      <c r="E5166">
        <v>28337</v>
      </c>
      <c r="F5166" t="s">
        <v>3554</v>
      </c>
      <c r="G5166" t="s">
        <v>5394</v>
      </c>
      <c r="H5166" t="s">
        <v>5395</v>
      </c>
      <c r="J5166" t="s">
        <v>5617</v>
      </c>
      <c r="K5166">
        <v>20000</v>
      </c>
      <c r="L5166" t="s">
        <v>5222</v>
      </c>
      <c r="M5166">
        <v>258287</v>
      </c>
      <c r="N5166">
        <v>258287</v>
      </c>
      <c r="O5166" t="s">
        <v>5472</v>
      </c>
      <c r="P5166" t="s">
        <v>5203</v>
      </c>
      <c r="R5166" t="s">
        <v>5187</v>
      </c>
      <c r="V5166">
        <v>1095</v>
      </c>
    </row>
    <row r="5167" spans="1:22" ht="15" x14ac:dyDescent="0.2">
      <c r="A5167" s="13">
        <v>28105069312</v>
      </c>
      <c r="B5167" t="s">
        <v>5174</v>
      </c>
      <c r="C5167" t="s">
        <v>5175</v>
      </c>
      <c r="D5167" t="s">
        <v>13565</v>
      </c>
      <c r="E5167">
        <v>23401</v>
      </c>
      <c r="F5167" t="s">
        <v>3556</v>
      </c>
      <c r="G5167" t="s">
        <v>6</v>
      </c>
      <c r="H5167" t="s">
        <v>5177</v>
      </c>
      <c r="J5167" t="s">
        <v>5184</v>
      </c>
      <c r="K5167">
        <v>50000</v>
      </c>
      <c r="L5167" t="s">
        <v>5179</v>
      </c>
      <c r="M5167">
        <v>10189</v>
      </c>
      <c r="N5167">
        <v>10189</v>
      </c>
      <c r="O5167" t="s">
        <v>9452</v>
      </c>
      <c r="P5167" t="s">
        <v>5181</v>
      </c>
      <c r="R5167" t="s">
        <v>5187</v>
      </c>
      <c r="V5167">
        <v>946</v>
      </c>
    </row>
    <row r="5168" spans="1:22" ht="15" x14ac:dyDescent="0.2">
      <c r="A5168" s="13">
        <v>28105069512</v>
      </c>
      <c r="B5168" t="s">
        <v>5174</v>
      </c>
      <c r="C5168" t="s">
        <v>5175</v>
      </c>
      <c r="D5168" t="s">
        <v>13566</v>
      </c>
      <c r="E5168">
        <v>28359</v>
      </c>
      <c r="F5168" t="s">
        <v>13567</v>
      </c>
      <c r="G5168" t="s">
        <v>10155</v>
      </c>
      <c r="H5168" t="s">
        <v>10156</v>
      </c>
      <c r="J5168" t="s">
        <v>7993</v>
      </c>
      <c r="K5168">
        <v>500000</v>
      </c>
      <c r="L5168" t="s">
        <v>5222</v>
      </c>
      <c r="M5168">
        <v>186000</v>
      </c>
      <c r="N5168">
        <v>260458</v>
      </c>
      <c r="O5168" t="s">
        <v>6906</v>
      </c>
      <c r="P5168" t="s">
        <v>5181</v>
      </c>
    </row>
    <row r="5169" spans="1:23" ht="15" x14ac:dyDescent="0.2">
      <c r="A5169" s="13">
        <v>28105070012</v>
      </c>
      <c r="B5169" t="s">
        <v>5174</v>
      </c>
      <c r="C5169" t="s">
        <v>5175</v>
      </c>
      <c r="D5169" t="s">
        <v>13568</v>
      </c>
      <c r="E5169">
        <v>27082</v>
      </c>
      <c r="F5169" t="s">
        <v>13569</v>
      </c>
      <c r="G5169" t="s">
        <v>6217</v>
      </c>
      <c r="H5169" t="s">
        <v>6218</v>
      </c>
      <c r="K5169">
        <v>0</v>
      </c>
      <c r="M5169">
        <v>62800</v>
      </c>
      <c r="N5169">
        <v>62800</v>
      </c>
      <c r="O5169" t="s">
        <v>7425</v>
      </c>
      <c r="P5169" t="s">
        <v>5728</v>
      </c>
    </row>
    <row r="5170" spans="1:23" ht="15" x14ac:dyDescent="0.2">
      <c r="A5170" s="13">
        <v>28105070712</v>
      </c>
      <c r="B5170" t="s">
        <v>5174</v>
      </c>
      <c r="C5170" t="s">
        <v>5175</v>
      </c>
      <c r="D5170" t="s">
        <v>13570</v>
      </c>
      <c r="E5170">
        <v>27872</v>
      </c>
      <c r="F5170" t="s">
        <v>3558</v>
      </c>
      <c r="G5170" t="s">
        <v>5788</v>
      </c>
      <c r="H5170" t="s">
        <v>5789</v>
      </c>
      <c r="J5170" t="s">
        <v>9990</v>
      </c>
      <c r="K5170">
        <v>50000</v>
      </c>
      <c r="L5170" t="s">
        <v>5435</v>
      </c>
      <c r="M5170">
        <v>258533</v>
      </c>
      <c r="N5170">
        <v>258533</v>
      </c>
      <c r="O5170" t="s">
        <v>9991</v>
      </c>
      <c r="P5170" t="s">
        <v>5210</v>
      </c>
    </row>
    <row r="5171" spans="1:23" ht="15" x14ac:dyDescent="0.2">
      <c r="A5171" s="13">
        <v>28105071712</v>
      </c>
      <c r="B5171" t="s">
        <v>5174</v>
      </c>
      <c r="C5171" t="s">
        <v>5175</v>
      </c>
      <c r="D5171" t="s">
        <v>13571</v>
      </c>
      <c r="E5171">
        <v>28380</v>
      </c>
      <c r="F5171" t="s">
        <v>3562</v>
      </c>
      <c r="G5171" t="s">
        <v>13572</v>
      </c>
      <c r="H5171" t="s">
        <v>13573</v>
      </c>
      <c r="J5171" t="s">
        <v>7080</v>
      </c>
      <c r="K5171">
        <v>4000</v>
      </c>
      <c r="L5171" t="s">
        <v>5187</v>
      </c>
      <c r="M5171">
        <v>264332</v>
      </c>
      <c r="N5171">
        <v>265572</v>
      </c>
      <c r="O5171" t="s">
        <v>13574</v>
      </c>
      <c r="P5171" t="s">
        <v>5181</v>
      </c>
    </row>
    <row r="5172" spans="1:23" ht="15" x14ac:dyDescent="0.2">
      <c r="A5172" s="13">
        <v>28105071912</v>
      </c>
      <c r="B5172" t="s">
        <v>5174</v>
      </c>
      <c r="C5172" t="s">
        <v>5175</v>
      </c>
      <c r="D5172" t="s">
        <v>13575</v>
      </c>
      <c r="E5172">
        <v>3235</v>
      </c>
      <c r="F5172" t="s">
        <v>3563</v>
      </c>
      <c r="G5172" t="s">
        <v>6</v>
      </c>
      <c r="H5172" t="s">
        <v>5177</v>
      </c>
      <c r="J5172" t="s">
        <v>7680</v>
      </c>
      <c r="K5172">
        <v>350</v>
      </c>
      <c r="L5172" t="s">
        <v>5179</v>
      </c>
      <c r="M5172">
        <v>265486</v>
      </c>
      <c r="N5172">
        <v>265486</v>
      </c>
      <c r="O5172" t="s">
        <v>7681</v>
      </c>
      <c r="P5172" t="s">
        <v>5181</v>
      </c>
      <c r="R5172" t="s">
        <v>5187</v>
      </c>
      <c r="V5172">
        <v>436</v>
      </c>
    </row>
    <row r="5173" spans="1:23" ht="15" x14ac:dyDescent="0.2">
      <c r="A5173" s="13">
        <v>28105072912</v>
      </c>
      <c r="B5173" t="s">
        <v>5174</v>
      </c>
      <c r="C5173" t="s">
        <v>5175</v>
      </c>
      <c r="D5173" t="s">
        <v>13576</v>
      </c>
      <c r="E5173">
        <v>28372</v>
      </c>
      <c r="F5173" t="s">
        <v>3564</v>
      </c>
      <c r="G5173" t="s">
        <v>5536</v>
      </c>
      <c r="H5173" t="s">
        <v>5537</v>
      </c>
      <c r="J5173" t="s">
        <v>13577</v>
      </c>
      <c r="K5173">
        <v>0</v>
      </c>
      <c r="M5173">
        <v>13944</v>
      </c>
      <c r="N5173">
        <v>13944</v>
      </c>
      <c r="O5173" t="s">
        <v>13578</v>
      </c>
      <c r="P5173" t="s">
        <v>5540</v>
      </c>
      <c r="R5173" t="s">
        <v>5187</v>
      </c>
      <c r="V5173">
        <v>7648</v>
      </c>
    </row>
    <row r="5174" spans="1:23" ht="15" x14ac:dyDescent="0.2">
      <c r="A5174" s="13">
        <v>28105073912</v>
      </c>
      <c r="B5174" t="s">
        <v>5174</v>
      </c>
      <c r="C5174" t="s">
        <v>5175</v>
      </c>
      <c r="D5174" t="s">
        <v>13579</v>
      </c>
      <c r="E5174">
        <v>28376</v>
      </c>
      <c r="F5174" t="s">
        <v>13580</v>
      </c>
      <c r="G5174" t="s">
        <v>192</v>
      </c>
      <c r="H5174" t="s">
        <v>5740</v>
      </c>
      <c r="J5174" t="s">
        <v>13581</v>
      </c>
      <c r="K5174">
        <v>0</v>
      </c>
      <c r="M5174">
        <v>13922</v>
      </c>
      <c r="N5174">
        <v>264884</v>
      </c>
      <c r="O5174" t="s">
        <v>7817</v>
      </c>
      <c r="P5174" t="s">
        <v>5181</v>
      </c>
    </row>
    <row r="5175" spans="1:23" ht="15" x14ac:dyDescent="0.2">
      <c r="A5175" s="13">
        <v>28105074012</v>
      </c>
      <c r="B5175" t="s">
        <v>5174</v>
      </c>
      <c r="C5175" t="s">
        <v>5175</v>
      </c>
      <c r="D5175" t="s">
        <v>13579</v>
      </c>
      <c r="E5175">
        <v>28376</v>
      </c>
      <c r="F5175" t="s">
        <v>13580</v>
      </c>
      <c r="G5175" t="s">
        <v>192</v>
      </c>
      <c r="H5175" t="s">
        <v>5740</v>
      </c>
      <c r="J5175" t="s">
        <v>13582</v>
      </c>
      <c r="K5175">
        <v>0</v>
      </c>
      <c r="M5175">
        <v>13922</v>
      </c>
      <c r="N5175">
        <v>264884</v>
      </c>
      <c r="O5175" t="s">
        <v>7817</v>
      </c>
      <c r="P5175" t="s">
        <v>5181</v>
      </c>
    </row>
    <row r="5176" spans="1:23" ht="15" x14ac:dyDescent="0.2">
      <c r="A5176" s="13">
        <v>28105074312</v>
      </c>
      <c r="B5176" t="s">
        <v>5174</v>
      </c>
      <c r="C5176" t="s">
        <v>5175</v>
      </c>
      <c r="D5176" t="s">
        <v>12625</v>
      </c>
      <c r="E5176">
        <v>27284</v>
      </c>
      <c r="F5176" t="s">
        <v>12626</v>
      </c>
      <c r="G5176" t="s">
        <v>6</v>
      </c>
      <c r="H5176" t="s">
        <v>5177</v>
      </c>
      <c r="J5176" t="s">
        <v>6658</v>
      </c>
      <c r="K5176">
        <v>0</v>
      </c>
      <c r="M5176">
        <v>261206</v>
      </c>
      <c r="N5176">
        <v>261206</v>
      </c>
      <c r="O5176" t="s">
        <v>6897</v>
      </c>
      <c r="P5176" t="s">
        <v>5181</v>
      </c>
    </row>
    <row r="5177" spans="1:23" ht="15" x14ac:dyDescent="0.2">
      <c r="A5177" s="13">
        <v>28105075012</v>
      </c>
      <c r="B5177" t="s">
        <v>5174</v>
      </c>
      <c r="C5177" t="s">
        <v>5175</v>
      </c>
      <c r="D5177" t="s">
        <v>13583</v>
      </c>
      <c r="E5177">
        <v>28378</v>
      </c>
      <c r="F5177" t="s">
        <v>3567</v>
      </c>
      <c r="G5177" t="s">
        <v>6</v>
      </c>
      <c r="H5177" t="s">
        <v>5177</v>
      </c>
      <c r="J5177" t="s">
        <v>7863</v>
      </c>
      <c r="K5177">
        <v>1500</v>
      </c>
      <c r="L5177" t="s">
        <v>5179</v>
      </c>
      <c r="M5177">
        <v>260850</v>
      </c>
      <c r="N5177">
        <v>260850</v>
      </c>
      <c r="O5177" t="s">
        <v>10212</v>
      </c>
      <c r="P5177" t="s">
        <v>5181</v>
      </c>
      <c r="R5177" t="s">
        <v>5187</v>
      </c>
      <c r="V5177">
        <v>7864</v>
      </c>
    </row>
    <row r="5178" spans="1:23" ht="15" x14ac:dyDescent="0.2">
      <c r="A5178" s="13">
        <v>28105075912</v>
      </c>
      <c r="B5178" t="s">
        <v>5174</v>
      </c>
      <c r="C5178" t="s">
        <v>5175</v>
      </c>
      <c r="D5178" t="s">
        <v>13584</v>
      </c>
      <c r="E5178">
        <v>28381</v>
      </c>
      <c r="F5178" t="s">
        <v>13585</v>
      </c>
      <c r="G5178" t="s">
        <v>5205</v>
      </c>
      <c r="H5178" t="s">
        <v>5206</v>
      </c>
      <c r="J5178" t="s">
        <v>5358</v>
      </c>
      <c r="K5178">
        <v>100000</v>
      </c>
      <c r="L5178" t="s">
        <v>5230</v>
      </c>
      <c r="M5178">
        <v>262574</v>
      </c>
      <c r="N5178">
        <v>258077</v>
      </c>
      <c r="O5178" t="s">
        <v>7414</v>
      </c>
      <c r="P5178" t="s">
        <v>5261</v>
      </c>
    </row>
    <row r="5179" spans="1:23" ht="15" x14ac:dyDescent="0.2">
      <c r="A5179" s="13">
        <v>28105076312</v>
      </c>
      <c r="B5179" t="s">
        <v>5174</v>
      </c>
      <c r="C5179" t="s">
        <v>5175</v>
      </c>
      <c r="D5179" t="s">
        <v>8729</v>
      </c>
      <c r="E5179">
        <v>20414</v>
      </c>
      <c r="F5179" t="s">
        <v>1164</v>
      </c>
      <c r="G5179" t="s">
        <v>8427</v>
      </c>
      <c r="H5179" t="s">
        <v>8428</v>
      </c>
      <c r="J5179" t="s">
        <v>5566</v>
      </c>
      <c r="K5179">
        <v>20000</v>
      </c>
      <c r="L5179" t="s">
        <v>5230</v>
      </c>
      <c r="M5179">
        <v>260976</v>
      </c>
      <c r="N5179">
        <v>260976</v>
      </c>
      <c r="O5179" t="s">
        <v>8559</v>
      </c>
      <c r="P5179" t="s">
        <v>5210</v>
      </c>
      <c r="R5179" t="s">
        <v>5187</v>
      </c>
      <c r="V5179">
        <v>2318</v>
      </c>
    </row>
    <row r="5180" spans="1:23" ht="15" x14ac:dyDescent="0.2">
      <c r="A5180" s="13">
        <v>28105076412</v>
      </c>
      <c r="B5180" t="s">
        <v>5174</v>
      </c>
      <c r="C5180" t="s">
        <v>5175</v>
      </c>
      <c r="D5180" t="s">
        <v>13586</v>
      </c>
      <c r="E5180">
        <v>24902</v>
      </c>
      <c r="F5180" t="s">
        <v>2182</v>
      </c>
      <c r="G5180" t="s">
        <v>5499</v>
      </c>
      <c r="H5180" t="s">
        <v>5500</v>
      </c>
      <c r="J5180" t="s">
        <v>5893</v>
      </c>
      <c r="K5180">
        <v>3000</v>
      </c>
      <c r="L5180" t="s">
        <v>5230</v>
      </c>
      <c r="M5180">
        <v>268618</v>
      </c>
      <c r="N5180">
        <v>265285</v>
      </c>
      <c r="O5180" t="s">
        <v>10965</v>
      </c>
      <c r="P5180" t="s">
        <v>5502</v>
      </c>
      <c r="R5180" t="s">
        <v>5187</v>
      </c>
      <c r="V5180">
        <v>7356</v>
      </c>
    </row>
    <row r="5181" spans="1:23" ht="15" x14ac:dyDescent="0.2">
      <c r="A5181" s="13">
        <v>28105077512</v>
      </c>
      <c r="B5181" t="s">
        <v>5174</v>
      </c>
      <c r="C5181" t="s">
        <v>5175</v>
      </c>
      <c r="D5181" t="s">
        <v>12378</v>
      </c>
      <c r="E5181">
        <v>1632</v>
      </c>
      <c r="F5181" t="s">
        <v>2990</v>
      </c>
      <c r="G5181" t="s">
        <v>5306</v>
      </c>
      <c r="H5181" t="s">
        <v>5307</v>
      </c>
      <c r="J5181" t="s">
        <v>5193</v>
      </c>
      <c r="K5181">
        <v>25000</v>
      </c>
      <c r="L5181" t="s">
        <v>5179</v>
      </c>
      <c r="M5181">
        <v>260976</v>
      </c>
      <c r="N5181">
        <v>260976</v>
      </c>
      <c r="O5181" t="s">
        <v>12379</v>
      </c>
      <c r="P5181" t="s">
        <v>5181</v>
      </c>
      <c r="Q5181" t="s">
        <v>5186</v>
      </c>
      <c r="R5181" t="s">
        <v>5187</v>
      </c>
      <c r="V5181">
        <v>3659</v>
      </c>
      <c r="W5181" t="s">
        <v>5182</v>
      </c>
    </row>
    <row r="5182" spans="1:23" ht="15" x14ac:dyDescent="0.2">
      <c r="A5182" s="13">
        <v>28105077612</v>
      </c>
      <c r="B5182" t="s">
        <v>5174</v>
      </c>
      <c r="C5182" t="s">
        <v>5175</v>
      </c>
      <c r="D5182" t="s">
        <v>13115</v>
      </c>
      <c r="E5182">
        <v>6694</v>
      </c>
      <c r="F5182" t="s">
        <v>3340</v>
      </c>
      <c r="G5182" t="s">
        <v>5306</v>
      </c>
      <c r="H5182" t="s">
        <v>5307</v>
      </c>
      <c r="J5182" t="s">
        <v>5248</v>
      </c>
      <c r="K5182">
        <v>500000</v>
      </c>
      <c r="L5182" t="s">
        <v>5179</v>
      </c>
      <c r="M5182">
        <v>260976</v>
      </c>
      <c r="N5182">
        <v>260976</v>
      </c>
      <c r="O5182" t="s">
        <v>6198</v>
      </c>
      <c r="P5182" t="s">
        <v>5181</v>
      </c>
      <c r="R5182" t="s">
        <v>5187</v>
      </c>
      <c r="V5182">
        <v>445</v>
      </c>
    </row>
    <row r="5183" spans="1:23" ht="15" x14ac:dyDescent="0.2">
      <c r="A5183" s="13">
        <v>28105078512</v>
      </c>
      <c r="B5183" t="s">
        <v>5174</v>
      </c>
      <c r="C5183" t="s">
        <v>5175</v>
      </c>
      <c r="D5183" t="s">
        <v>13587</v>
      </c>
      <c r="E5183">
        <v>28386</v>
      </c>
      <c r="F5183" t="s">
        <v>13588</v>
      </c>
      <c r="G5183" t="s">
        <v>12233</v>
      </c>
      <c r="H5183" t="s">
        <v>12234</v>
      </c>
      <c r="J5183" t="s">
        <v>13589</v>
      </c>
      <c r="K5183">
        <v>240000</v>
      </c>
      <c r="L5183" t="s">
        <v>5230</v>
      </c>
      <c r="M5183">
        <v>63100</v>
      </c>
      <c r="N5183">
        <v>63100</v>
      </c>
      <c r="O5183" t="s">
        <v>10357</v>
      </c>
      <c r="P5183" t="s">
        <v>5181</v>
      </c>
    </row>
    <row r="5184" spans="1:23" ht="15" x14ac:dyDescent="0.2">
      <c r="A5184" s="13">
        <v>28105078612</v>
      </c>
      <c r="B5184" t="s">
        <v>5174</v>
      </c>
      <c r="C5184" t="s">
        <v>5175</v>
      </c>
      <c r="D5184" t="s">
        <v>7051</v>
      </c>
      <c r="E5184">
        <v>6351</v>
      </c>
      <c r="F5184" t="s">
        <v>457</v>
      </c>
      <c r="G5184" t="s">
        <v>5306</v>
      </c>
      <c r="H5184" t="s">
        <v>5307</v>
      </c>
      <c r="J5184" t="s">
        <v>6411</v>
      </c>
      <c r="K5184">
        <v>600000</v>
      </c>
      <c r="L5184" t="s">
        <v>5179</v>
      </c>
      <c r="M5184">
        <v>10189</v>
      </c>
      <c r="N5184">
        <v>10189</v>
      </c>
      <c r="O5184" t="s">
        <v>6567</v>
      </c>
      <c r="P5184" t="s">
        <v>5181</v>
      </c>
      <c r="R5184" t="s">
        <v>5187</v>
      </c>
      <c r="V5184">
        <v>529</v>
      </c>
      <c r="W5184" t="s">
        <v>5182</v>
      </c>
    </row>
    <row r="5185" spans="1:23" ht="15" x14ac:dyDescent="0.2">
      <c r="A5185" s="13">
        <v>28105078812</v>
      </c>
      <c r="B5185" t="s">
        <v>5174</v>
      </c>
      <c r="C5185" t="s">
        <v>5175</v>
      </c>
      <c r="D5185" t="s">
        <v>13590</v>
      </c>
      <c r="E5185">
        <v>28387</v>
      </c>
      <c r="F5185" t="s">
        <v>3573</v>
      </c>
      <c r="G5185" t="s">
        <v>6</v>
      </c>
      <c r="H5185" t="s">
        <v>5177</v>
      </c>
      <c r="J5185" t="s">
        <v>5184</v>
      </c>
      <c r="K5185">
        <v>50000</v>
      </c>
      <c r="L5185" t="s">
        <v>5179</v>
      </c>
      <c r="M5185">
        <v>258287</v>
      </c>
      <c r="N5185">
        <v>258287</v>
      </c>
      <c r="O5185" t="s">
        <v>5185</v>
      </c>
      <c r="P5185" t="s">
        <v>5181</v>
      </c>
      <c r="Q5185" t="s">
        <v>5186</v>
      </c>
      <c r="R5185" t="s">
        <v>5187</v>
      </c>
      <c r="V5185">
        <v>7237</v>
      </c>
      <c r="W5185" t="s">
        <v>5182</v>
      </c>
    </row>
    <row r="5186" spans="1:23" ht="15" x14ac:dyDescent="0.2">
      <c r="A5186" s="13">
        <v>28105078912</v>
      </c>
      <c r="B5186" t="s">
        <v>5174</v>
      </c>
      <c r="C5186" t="s">
        <v>5175</v>
      </c>
      <c r="D5186" t="s">
        <v>13591</v>
      </c>
      <c r="E5186">
        <v>28388</v>
      </c>
      <c r="F5186" t="s">
        <v>3574</v>
      </c>
      <c r="G5186" t="s">
        <v>6783</v>
      </c>
      <c r="H5186" t="s">
        <v>6784</v>
      </c>
      <c r="J5186" t="s">
        <v>13592</v>
      </c>
      <c r="K5186">
        <v>483000</v>
      </c>
      <c r="L5186" t="s">
        <v>5222</v>
      </c>
      <c r="M5186">
        <v>264332</v>
      </c>
      <c r="N5186">
        <v>264332</v>
      </c>
      <c r="O5186" t="s">
        <v>8417</v>
      </c>
      <c r="P5186" t="s">
        <v>5181</v>
      </c>
    </row>
    <row r="5187" spans="1:23" ht="15" x14ac:dyDescent="0.2">
      <c r="A5187" s="13">
        <v>28105079812</v>
      </c>
      <c r="B5187" t="s">
        <v>5174</v>
      </c>
      <c r="C5187" t="s">
        <v>5175</v>
      </c>
      <c r="D5187" t="s">
        <v>13593</v>
      </c>
      <c r="E5187">
        <v>28391</v>
      </c>
      <c r="F5187" t="s">
        <v>13594</v>
      </c>
      <c r="G5187" t="s">
        <v>5227</v>
      </c>
      <c r="H5187" t="s">
        <v>5228</v>
      </c>
      <c r="J5187" t="s">
        <v>5391</v>
      </c>
      <c r="K5187">
        <v>50000</v>
      </c>
      <c r="L5187" t="s">
        <v>5230</v>
      </c>
      <c r="M5187">
        <v>262574</v>
      </c>
      <c r="N5187">
        <v>260458</v>
      </c>
      <c r="O5187" t="s">
        <v>12727</v>
      </c>
      <c r="P5187" t="s">
        <v>5181</v>
      </c>
    </row>
    <row r="5188" spans="1:23" ht="15" x14ac:dyDescent="0.2">
      <c r="A5188" s="13">
        <v>28105080012</v>
      </c>
      <c r="B5188" t="s">
        <v>5174</v>
      </c>
      <c r="C5188" t="s">
        <v>5175</v>
      </c>
      <c r="D5188" t="s">
        <v>13595</v>
      </c>
      <c r="E5188">
        <v>28390</v>
      </c>
      <c r="F5188" t="s">
        <v>3576</v>
      </c>
      <c r="G5188" t="s">
        <v>6</v>
      </c>
      <c r="H5188" t="s">
        <v>5177</v>
      </c>
      <c r="J5188" t="s">
        <v>5184</v>
      </c>
      <c r="K5188">
        <v>50000</v>
      </c>
      <c r="L5188" t="s">
        <v>5179</v>
      </c>
      <c r="M5188">
        <v>11761</v>
      </c>
      <c r="N5188">
        <v>271835</v>
      </c>
      <c r="O5188" t="s">
        <v>13596</v>
      </c>
      <c r="P5188" t="s">
        <v>5181</v>
      </c>
      <c r="W5188" t="s">
        <v>5182</v>
      </c>
    </row>
    <row r="5189" spans="1:23" ht="15" x14ac:dyDescent="0.2">
      <c r="A5189" s="13">
        <v>28105080112</v>
      </c>
      <c r="B5189" t="s">
        <v>5174</v>
      </c>
      <c r="C5189" t="s">
        <v>5175</v>
      </c>
      <c r="D5189" t="s">
        <v>13597</v>
      </c>
      <c r="E5189">
        <v>28390</v>
      </c>
      <c r="F5189" t="s">
        <v>3576</v>
      </c>
      <c r="G5189" t="s">
        <v>6</v>
      </c>
      <c r="H5189" t="s">
        <v>5177</v>
      </c>
      <c r="J5189" t="s">
        <v>5259</v>
      </c>
      <c r="K5189">
        <v>100000</v>
      </c>
      <c r="L5189" t="s">
        <v>5179</v>
      </c>
      <c r="M5189">
        <v>11761</v>
      </c>
      <c r="N5189">
        <v>271835</v>
      </c>
      <c r="O5189" t="s">
        <v>13596</v>
      </c>
      <c r="P5189" t="s">
        <v>5181</v>
      </c>
      <c r="W5189" t="s">
        <v>5182</v>
      </c>
    </row>
    <row r="5190" spans="1:23" ht="15" x14ac:dyDescent="0.2">
      <c r="A5190" s="13">
        <v>28105080212</v>
      </c>
      <c r="B5190" t="s">
        <v>5174</v>
      </c>
      <c r="C5190" t="s">
        <v>5175</v>
      </c>
      <c r="D5190" t="s">
        <v>13598</v>
      </c>
      <c r="E5190">
        <v>28390</v>
      </c>
      <c r="F5190" t="s">
        <v>3576</v>
      </c>
      <c r="G5190" t="s">
        <v>6</v>
      </c>
      <c r="H5190" t="s">
        <v>5177</v>
      </c>
      <c r="J5190" t="s">
        <v>5308</v>
      </c>
      <c r="K5190">
        <v>200000</v>
      </c>
      <c r="L5190" t="s">
        <v>5179</v>
      </c>
      <c r="M5190">
        <v>11761</v>
      </c>
      <c r="N5190">
        <v>271835</v>
      </c>
      <c r="O5190" t="s">
        <v>13596</v>
      </c>
      <c r="P5190" t="s">
        <v>5181</v>
      </c>
      <c r="W5190" t="s">
        <v>5182</v>
      </c>
    </row>
    <row r="5191" spans="1:23" ht="15" x14ac:dyDescent="0.2">
      <c r="A5191" s="13">
        <v>28105080512</v>
      </c>
      <c r="B5191" t="s">
        <v>5174</v>
      </c>
      <c r="C5191" t="s">
        <v>5175</v>
      </c>
      <c r="D5191" t="s">
        <v>13599</v>
      </c>
      <c r="E5191">
        <v>28405</v>
      </c>
      <c r="F5191" t="s">
        <v>13600</v>
      </c>
      <c r="G5191" t="s">
        <v>5272</v>
      </c>
      <c r="H5191" t="s">
        <v>5273</v>
      </c>
      <c r="J5191" t="s">
        <v>13601</v>
      </c>
      <c r="K5191">
        <v>40000</v>
      </c>
      <c r="L5191" t="s">
        <v>5378</v>
      </c>
      <c r="M5191">
        <v>149500</v>
      </c>
      <c r="N5191">
        <v>274106</v>
      </c>
      <c r="O5191" t="s">
        <v>13602</v>
      </c>
      <c r="P5191" t="s">
        <v>5728</v>
      </c>
    </row>
    <row r="5192" spans="1:23" ht="15" x14ac:dyDescent="0.2">
      <c r="A5192" s="13">
        <v>28105081212</v>
      </c>
      <c r="B5192" t="s">
        <v>5174</v>
      </c>
      <c r="C5192" t="s">
        <v>5175</v>
      </c>
      <c r="D5192" t="s">
        <v>13603</v>
      </c>
      <c r="E5192">
        <v>28385</v>
      </c>
      <c r="F5192" t="s">
        <v>3579</v>
      </c>
      <c r="G5192" t="s">
        <v>5306</v>
      </c>
      <c r="H5192" t="s">
        <v>5307</v>
      </c>
      <c r="J5192" t="s">
        <v>5298</v>
      </c>
      <c r="K5192">
        <v>4000</v>
      </c>
      <c r="L5192" t="s">
        <v>5179</v>
      </c>
      <c r="M5192">
        <v>951472</v>
      </c>
      <c r="N5192">
        <v>269436</v>
      </c>
      <c r="O5192" t="s">
        <v>7064</v>
      </c>
      <c r="P5192" t="s">
        <v>5181</v>
      </c>
      <c r="R5192" t="s">
        <v>5187</v>
      </c>
      <c r="V5192">
        <v>945</v>
      </c>
      <c r="W5192" t="s">
        <v>5182</v>
      </c>
    </row>
    <row r="5193" spans="1:23" ht="15" x14ac:dyDescent="0.2">
      <c r="A5193" s="13">
        <v>28105081912</v>
      </c>
      <c r="B5193" t="s">
        <v>5174</v>
      </c>
      <c r="C5193" t="s">
        <v>5175</v>
      </c>
      <c r="D5193" t="s">
        <v>13604</v>
      </c>
      <c r="E5193">
        <v>23297</v>
      </c>
      <c r="F5193" t="s">
        <v>1987</v>
      </c>
      <c r="G5193" t="s">
        <v>5306</v>
      </c>
      <c r="H5193" t="s">
        <v>5307</v>
      </c>
      <c r="J5193" t="s">
        <v>6050</v>
      </c>
      <c r="K5193">
        <v>800000</v>
      </c>
      <c r="L5193" t="s">
        <v>5179</v>
      </c>
      <c r="M5193">
        <v>12962</v>
      </c>
      <c r="N5193">
        <v>59900</v>
      </c>
      <c r="O5193" t="s">
        <v>12020</v>
      </c>
      <c r="P5193" t="s">
        <v>5181</v>
      </c>
      <c r="R5193" t="s">
        <v>5187</v>
      </c>
      <c r="V5193">
        <v>7610</v>
      </c>
      <c r="W5193" t="s">
        <v>5182</v>
      </c>
    </row>
    <row r="5194" spans="1:23" ht="15" x14ac:dyDescent="0.2">
      <c r="A5194" s="13">
        <v>28105084612</v>
      </c>
      <c r="B5194" t="s">
        <v>5174</v>
      </c>
      <c r="C5194" t="s">
        <v>5175</v>
      </c>
      <c r="D5194" t="s">
        <v>13605</v>
      </c>
      <c r="E5194">
        <v>28386</v>
      </c>
      <c r="F5194" t="s">
        <v>13588</v>
      </c>
      <c r="G5194" t="s">
        <v>8343</v>
      </c>
      <c r="H5194" t="s">
        <v>8344</v>
      </c>
      <c r="J5194" t="s">
        <v>10747</v>
      </c>
      <c r="K5194">
        <v>1000000</v>
      </c>
      <c r="L5194" t="s">
        <v>5222</v>
      </c>
      <c r="M5194">
        <v>63100</v>
      </c>
      <c r="N5194">
        <v>63100</v>
      </c>
      <c r="O5194" t="s">
        <v>10357</v>
      </c>
      <c r="P5194" t="s">
        <v>5181</v>
      </c>
    </row>
    <row r="5195" spans="1:23" ht="15" x14ac:dyDescent="0.2">
      <c r="A5195" s="13">
        <v>28105085511</v>
      </c>
      <c r="B5195" t="s">
        <v>5174</v>
      </c>
      <c r="C5195" t="s">
        <v>5175</v>
      </c>
      <c r="D5195" t="s">
        <v>13606</v>
      </c>
      <c r="E5195">
        <v>9654</v>
      </c>
      <c r="F5195" t="s">
        <v>965</v>
      </c>
      <c r="G5195" t="s">
        <v>6510</v>
      </c>
      <c r="H5195" t="s">
        <v>6511</v>
      </c>
      <c r="J5195" t="s">
        <v>13607</v>
      </c>
      <c r="K5195">
        <v>13300</v>
      </c>
      <c r="L5195" t="s">
        <v>7172</v>
      </c>
      <c r="M5195">
        <v>268618</v>
      </c>
      <c r="N5195">
        <v>265285</v>
      </c>
      <c r="O5195" t="s">
        <v>8188</v>
      </c>
      <c r="P5195" t="s">
        <v>6515</v>
      </c>
      <c r="R5195" t="s">
        <v>5187</v>
      </c>
      <c r="V5195">
        <v>7328</v>
      </c>
    </row>
    <row r="5196" spans="1:23" ht="15" x14ac:dyDescent="0.2">
      <c r="A5196" s="13">
        <v>28105085612</v>
      </c>
      <c r="B5196" t="s">
        <v>5174</v>
      </c>
      <c r="C5196" t="s">
        <v>5175</v>
      </c>
      <c r="D5196" t="s">
        <v>13608</v>
      </c>
      <c r="E5196">
        <v>28396</v>
      </c>
      <c r="F5196" t="s">
        <v>3587</v>
      </c>
      <c r="G5196" t="s">
        <v>5306</v>
      </c>
      <c r="H5196" t="s">
        <v>5307</v>
      </c>
      <c r="J5196" t="s">
        <v>5248</v>
      </c>
      <c r="K5196">
        <v>500000</v>
      </c>
      <c r="L5196" t="s">
        <v>5179</v>
      </c>
      <c r="M5196">
        <v>260850</v>
      </c>
      <c r="N5196">
        <v>260850</v>
      </c>
      <c r="O5196" t="s">
        <v>5698</v>
      </c>
      <c r="P5196" t="s">
        <v>5181</v>
      </c>
      <c r="R5196" t="s">
        <v>5187</v>
      </c>
      <c r="V5196">
        <v>220</v>
      </c>
      <c r="W5196" t="s">
        <v>5182</v>
      </c>
    </row>
    <row r="5197" spans="1:23" ht="15" x14ac:dyDescent="0.2">
      <c r="A5197" s="13">
        <v>28105086612</v>
      </c>
      <c r="B5197" t="s">
        <v>5174</v>
      </c>
      <c r="C5197" t="s">
        <v>5175</v>
      </c>
      <c r="D5197" t="s">
        <v>13609</v>
      </c>
      <c r="E5197">
        <v>28399</v>
      </c>
      <c r="F5197" t="s">
        <v>3589</v>
      </c>
      <c r="G5197" t="s">
        <v>5306</v>
      </c>
      <c r="H5197" t="s">
        <v>5307</v>
      </c>
      <c r="J5197" t="s">
        <v>5245</v>
      </c>
      <c r="K5197">
        <v>10000</v>
      </c>
      <c r="L5197" t="s">
        <v>5179</v>
      </c>
      <c r="M5197">
        <v>260814</v>
      </c>
      <c r="N5197">
        <v>260814</v>
      </c>
      <c r="O5197" t="s">
        <v>9242</v>
      </c>
      <c r="P5197" t="s">
        <v>5181</v>
      </c>
      <c r="R5197" t="s">
        <v>5187</v>
      </c>
      <c r="V5197">
        <v>854</v>
      </c>
      <c r="W5197" t="s">
        <v>5182</v>
      </c>
    </row>
    <row r="5198" spans="1:23" ht="15" x14ac:dyDescent="0.2">
      <c r="A5198" s="13">
        <v>28105086712</v>
      </c>
      <c r="B5198" t="s">
        <v>5174</v>
      </c>
      <c r="C5198" t="s">
        <v>5175</v>
      </c>
      <c r="D5198" t="s">
        <v>13610</v>
      </c>
      <c r="E5198">
        <v>28399</v>
      </c>
      <c r="F5198" t="s">
        <v>3589</v>
      </c>
      <c r="G5198" t="s">
        <v>5306</v>
      </c>
      <c r="H5198" t="s">
        <v>5307</v>
      </c>
      <c r="J5198" t="s">
        <v>6558</v>
      </c>
      <c r="K5198">
        <v>20000</v>
      </c>
      <c r="L5198" t="s">
        <v>5179</v>
      </c>
      <c r="M5198">
        <v>260814</v>
      </c>
      <c r="N5198">
        <v>260814</v>
      </c>
      <c r="O5198" t="s">
        <v>9242</v>
      </c>
      <c r="P5198" t="s">
        <v>5181</v>
      </c>
      <c r="R5198" t="s">
        <v>5187</v>
      </c>
      <c r="V5198">
        <v>2355</v>
      </c>
      <c r="W5198" t="s">
        <v>5182</v>
      </c>
    </row>
    <row r="5199" spans="1:23" ht="15" x14ac:dyDescent="0.2">
      <c r="A5199" s="13">
        <v>28105087311</v>
      </c>
      <c r="B5199" t="s">
        <v>5174</v>
      </c>
      <c r="C5199" t="s">
        <v>5175</v>
      </c>
      <c r="D5199" t="s">
        <v>13206</v>
      </c>
      <c r="E5199">
        <v>27971</v>
      </c>
      <c r="F5199" t="s">
        <v>13207</v>
      </c>
      <c r="G5199" t="s">
        <v>6397</v>
      </c>
      <c r="H5199" t="s">
        <v>6398</v>
      </c>
      <c r="J5199" t="s">
        <v>13611</v>
      </c>
      <c r="K5199">
        <v>20000</v>
      </c>
      <c r="L5199" t="s">
        <v>5230</v>
      </c>
      <c r="M5199">
        <v>257931</v>
      </c>
      <c r="N5199">
        <v>257931</v>
      </c>
      <c r="O5199" t="s">
        <v>11280</v>
      </c>
      <c r="P5199" t="s">
        <v>5210</v>
      </c>
    </row>
    <row r="5200" spans="1:23" ht="15" x14ac:dyDescent="0.2">
      <c r="A5200" s="13">
        <v>28105087411</v>
      </c>
      <c r="B5200" t="s">
        <v>5174</v>
      </c>
      <c r="C5200" t="s">
        <v>5175</v>
      </c>
      <c r="D5200" t="s">
        <v>13206</v>
      </c>
      <c r="E5200">
        <v>27971</v>
      </c>
      <c r="F5200" t="s">
        <v>13207</v>
      </c>
      <c r="G5200" t="s">
        <v>6397</v>
      </c>
      <c r="H5200" t="s">
        <v>6398</v>
      </c>
      <c r="J5200" t="s">
        <v>13612</v>
      </c>
      <c r="K5200">
        <v>20000</v>
      </c>
      <c r="L5200" t="s">
        <v>5230</v>
      </c>
      <c r="M5200">
        <v>257931</v>
      </c>
      <c r="N5200">
        <v>257931</v>
      </c>
      <c r="O5200" t="s">
        <v>11280</v>
      </c>
      <c r="P5200" t="s">
        <v>5210</v>
      </c>
    </row>
    <row r="5201" spans="1:23" ht="15" x14ac:dyDescent="0.2">
      <c r="A5201" s="13">
        <v>28105087611</v>
      </c>
      <c r="B5201" t="s">
        <v>5174</v>
      </c>
      <c r="C5201" t="s">
        <v>5175</v>
      </c>
      <c r="D5201" t="s">
        <v>13213</v>
      </c>
      <c r="E5201">
        <v>27980</v>
      </c>
      <c r="F5201" t="s">
        <v>3387</v>
      </c>
      <c r="G5201" t="s">
        <v>6397</v>
      </c>
      <c r="H5201" t="s">
        <v>6398</v>
      </c>
      <c r="J5201" t="s">
        <v>13613</v>
      </c>
      <c r="K5201">
        <v>20000</v>
      </c>
      <c r="L5201" t="s">
        <v>5230</v>
      </c>
      <c r="M5201">
        <v>261017</v>
      </c>
      <c r="N5201">
        <v>256331</v>
      </c>
      <c r="O5201" t="s">
        <v>11280</v>
      </c>
      <c r="P5201" t="s">
        <v>5210</v>
      </c>
    </row>
    <row r="5202" spans="1:23" ht="15" x14ac:dyDescent="0.2">
      <c r="A5202" s="13">
        <v>28105087812</v>
      </c>
      <c r="B5202" t="s">
        <v>5174</v>
      </c>
      <c r="C5202" t="s">
        <v>5175</v>
      </c>
      <c r="D5202" t="s">
        <v>13614</v>
      </c>
      <c r="E5202">
        <v>25450</v>
      </c>
      <c r="F5202" t="s">
        <v>3590</v>
      </c>
      <c r="G5202" t="s">
        <v>9573</v>
      </c>
      <c r="H5202" t="s">
        <v>9574</v>
      </c>
      <c r="J5202" t="s">
        <v>6633</v>
      </c>
      <c r="K5202">
        <v>7500</v>
      </c>
      <c r="L5202" t="s">
        <v>5179</v>
      </c>
      <c r="M5202">
        <v>36800</v>
      </c>
      <c r="N5202">
        <v>36800</v>
      </c>
      <c r="O5202" t="s">
        <v>6903</v>
      </c>
      <c r="P5202" t="s">
        <v>5728</v>
      </c>
    </row>
    <row r="5203" spans="1:23" ht="15" x14ac:dyDescent="0.2">
      <c r="A5203" s="13">
        <v>28105087912</v>
      </c>
      <c r="B5203" t="s">
        <v>5174</v>
      </c>
      <c r="C5203" t="s">
        <v>5175</v>
      </c>
      <c r="D5203" t="s">
        <v>13615</v>
      </c>
      <c r="E5203">
        <v>25450</v>
      </c>
      <c r="F5203" t="s">
        <v>3590</v>
      </c>
      <c r="G5203" t="s">
        <v>9573</v>
      </c>
      <c r="H5203" t="s">
        <v>9574</v>
      </c>
      <c r="J5203" t="s">
        <v>5245</v>
      </c>
      <c r="K5203">
        <v>10000</v>
      </c>
      <c r="L5203" t="s">
        <v>5179</v>
      </c>
      <c r="M5203">
        <v>36800</v>
      </c>
      <c r="N5203">
        <v>36800</v>
      </c>
      <c r="O5203" t="s">
        <v>6903</v>
      </c>
      <c r="P5203" t="s">
        <v>5728</v>
      </c>
    </row>
    <row r="5204" spans="1:23" ht="15" x14ac:dyDescent="0.2">
      <c r="A5204" s="13">
        <v>28105088012</v>
      </c>
      <c r="B5204" t="s">
        <v>5174</v>
      </c>
      <c r="C5204" t="s">
        <v>5175</v>
      </c>
      <c r="D5204" t="s">
        <v>13616</v>
      </c>
      <c r="E5204">
        <v>25450</v>
      </c>
      <c r="F5204" t="s">
        <v>3590</v>
      </c>
      <c r="G5204" t="s">
        <v>9573</v>
      </c>
      <c r="H5204" t="s">
        <v>9574</v>
      </c>
      <c r="J5204" t="s">
        <v>7966</v>
      </c>
      <c r="K5204">
        <v>12500</v>
      </c>
      <c r="L5204" t="s">
        <v>5179</v>
      </c>
      <c r="M5204">
        <v>36800</v>
      </c>
      <c r="N5204">
        <v>36800</v>
      </c>
      <c r="O5204" t="s">
        <v>6903</v>
      </c>
      <c r="P5204" t="s">
        <v>5728</v>
      </c>
    </row>
    <row r="5205" spans="1:23" ht="15" x14ac:dyDescent="0.2">
      <c r="A5205" s="13">
        <v>28105088112</v>
      </c>
      <c r="B5205" t="s">
        <v>5174</v>
      </c>
      <c r="C5205" t="s">
        <v>5175</v>
      </c>
      <c r="D5205" t="s">
        <v>13617</v>
      </c>
      <c r="E5205">
        <v>25450</v>
      </c>
      <c r="F5205" t="s">
        <v>3590</v>
      </c>
      <c r="G5205" t="s">
        <v>9573</v>
      </c>
      <c r="H5205" t="s">
        <v>9574</v>
      </c>
      <c r="J5205" t="s">
        <v>5360</v>
      </c>
      <c r="K5205">
        <v>15000</v>
      </c>
      <c r="L5205" t="s">
        <v>5179</v>
      </c>
      <c r="M5205">
        <v>36800</v>
      </c>
      <c r="N5205">
        <v>36800</v>
      </c>
      <c r="O5205" t="s">
        <v>6903</v>
      </c>
      <c r="P5205" t="s">
        <v>5728</v>
      </c>
    </row>
    <row r="5206" spans="1:23" ht="15" x14ac:dyDescent="0.2">
      <c r="A5206" s="13">
        <v>28105088212</v>
      </c>
      <c r="B5206" t="s">
        <v>5174</v>
      </c>
      <c r="C5206" t="s">
        <v>5175</v>
      </c>
      <c r="D5206" t="s">
        <v>13618</v>
      </c>
      <c r="E5206">
        <v>25450</v>
      </c>
      <c r="F5206" t="s">
        <v>3590</v>
      </c>
      <c r="G5206" t="s">
        <v>9573</v>
      </c>
      <c r="H5206" t="s">
        <v>9574</v>
      </c>
      <c r="J5206" t="s">
        <v>13619</v>
      </c>
      <c r="K5206">
        <v>17500</v>
      </c>
      <c r="L5206" t="s">
        <v>5179</v>
      </c>
      <c r="M5206">
        <v>36800</v>
      </c>
      <c r="N5206">
        <v>36800</v>
      </c>
      <c r="O5206" t="s">
        <v>6903</v>
      </c>
      <c r="P5206" t="s">
        <v>5728</v>
      </c>
    </row>
    <row r="5207" spans="1:23" ht="15" x14ac:dyDescent="0.2">
      <c r="A5207" s="13">
        <v>28105088312</v>
      </c>
      <c r="B5207" t="s">
        <v>5174</v>
      </c>
      <c r="C5207" t="s">
        <v>5175</v>
      </c>
      <c r="D5207" t="s">
        <v>13620</v>
      </c>
      <c r="E5207">
        <v>25450</v>
      </c>
      <c r="F5207" t="s">
        <v>3590</v>
      </c>
      <c r="G5207" t="s">
        <v>9573</v>
      </c>
      <c r="H5207" t="s">
        <v>9574</v>
      </c>
      <c r="J5207" t="s">
        <v>6558</v>
      </c>
      <c r="K5207">
        <v>20000</v>
      </c>
      <c r="L5207" t="s">
        <v>5179</v>
      </c>
      <c r="M5207">
        <v>36800</v>
      </c>
      <c r="N5207">
        <v>36800</v>
      </c>
      <c r="O5207" t="s">
        <v>6903</v>
      </c>
      <c r="P5207" t="s">
        <v>5728</v>
      </c>
    </row>
    <row r="5208" spans="1:23" ht="15" x14ac:dyDescent="0.2">
      <c r="A5208" s="13">
        <v>28105088412</v>
      </c>
      <c r="B5208" t="s">
        <v>5174</v>
      </c>
      <c r="C5208" t="s">
        <v>5175</v>
      </c>
      <c r="D5208" t="s">
        <v>13621</v>
      </c>
      <c r="E5208">
        <v>25450</v>
      </c>
      <c r="F5208" t="s">
        <v>3590</v>
      </c>
      <c r="G5208" t="s">
        <v>9573</v>
      </c>
      <c r="H5208" t="s">
        <v>9574</v>
      </c>
      <c r="J5208" t="s">
        <v>10055</v>
      </c>
      <c r="K5208">
        <v>22500</v>
      </c>
      <c r="L5208" t="s">
        <v>5179</v>
      </c>
      <c r="M5208">
        <v>36800</v>
      </c>
      <c r="N5208">
        <v>36800</v>
      </c>
      <c r="O5208" t="s">
        <v>6903</v>
      </c>
      <c r="P5208" t="s">
        <v>5728</v>
      </c>
    </row>
    <row r="5209" spans="1:23" ht="15" x14ac:dyDescent="0.2">
      <c r="A5209" s="13">
        <v>28105088512</v>
      </c>
      <c r="B5209" t="s">
        <v>5174</v>
      </c>
      <c r="C5209" t="s">
        <v>5175</v>
      </c>
      <c r="D5209" t="s">
        <v>13622</v>
      </c>
      <c r="E5209">
        <v>25450</v>
      </c>
      <c r="F5209" t="s">
        <v>3590</v>
      </c>
      <c r="G5209" t="s">
        <v>9573</v>
      </c>
      <c r="H5209" t="s">
        <v>9574</v>
      </c>
      <c r="J5209" t="s">
        <v>5193</v>
      </c>
      <c r="K5209">
        <v>25000</v>
      </c>
      <c r="L5209" t="s">
        <v>5179</v>
      </c>
      <c r="M5209">
        <v>36800</v>
      </c>
      <c r="N5209">
        <v>36800</v>
      </c>
      <c r="O5209" t="s">
        <v>6903</v>
      </c>
      <c r="P5209" t="s">
        <v>5728</v>
      </c>
    </row>
    <row r="5210" spans="1:23" ht="15" x14ac:dyDescent="0.2">
      <c r="A5210" s="13">
        <v>28105088712</v>
      </c>
      <c r="B5210" t="s">
        <v>5174</v>
      </c>
      <c r="C5210" t="s">
        <v>5175</v>
      </c>
      <c r="D5210" t="s">
        <v>13623</v>
      </c>
      <c r="E5210">
        <v>25450</v>
      </c>
      <c r="F5210" t="s">
        <v>3590</v>
      </c>
      <c r="G5210" t="s">
        <v>9573</v>
      </c>
      <c r="H5210" t="s">
        <v>9574</v>
      </c>
      <c r="J5210" t="s">
        <v>6483</v>
      </c>
      <c r="K5210">
        <v>30000</v>
      </c>
      <c r="L5210" t="s">
        <v>5179</v>
      </c>
      <c r="M5210">
        <v>36800</v>
      </c>
      <c r="N5210">
        <v>36800</v>
      </c>
      <c r="O5210" t="s">
        <v>6903</v>
      </c>
      <c r="P5210" t="s">
        <v>5728</v>
      </c>
    </row>
    <row r="5211" spans="1:23" ht="15" x14ac:dyDescent="0.2">
      <c r="A5211" s="13">
        <v>28105088812</v>
      </c>
      <c r="B5211" t="s">
        <v>5174</v>
      </c>
      <c r="C5211" t="s">
        <v>5175</v>
      </c>
      <c r="D5211" t="s">
        <v>12773</v>
      </c>
      <c r="E5211">
        <v>20146</v>
      </c>
      <c r="F5211" t="s">
        <v>1354</v>
      </c>
      <c r="G5211" t="s">
        <v>8527</v>
      </c>
      <c r="H5211" t="s">
        <v>8528</v>
      </c>
      <c r="J5211" t="s">
        <v>8532</v>
      </c>
      <c r="K5211">
        <v>0</v>
      </c>
      <c r="M5211">
        <v>265486</v>
      </c>
      <c r="N5211">
        <v>265486</v>
      </c>
      <c r="O5211" t="s">
        <v>8530</v>
      </c>
      <c r="P5211" t="s">
        <v>5511</v>
      </c>
      <c r="R5211" t="s">
        <v>5187</v>
      </c>
      <c r="V5211">
        <v>765</v>
      </c>
    </row>
    <row r="5212" spans="1:23" ht="15" x14ac:dyDescent="0.2">
      <c r="A5212" s="13">
        <v>28105088912</v>
      </c>
      <c r="B5212" t="s">
        <v>5174</v>
      </c>
      <c r="C5212" t="s">
        <v>5175</v>
      </c>
      <c r="D5212" t="s">
        <v>13624</v>
      </c>
      <c r="E5212">
        <v>28404</v>
      </c>
      <c r="F5212" t="s">
        <v>3591</v>
      </c>
      <c r="G5212" t="s">
        <v>5306</v>
      </c>
      <c r="H5212" t="s">
        <v>5307</v>
      </c>
      <c r="J5212" t="s">
        <v>5245</v>
      </c>
      <c r="K5212">
        <v>10000</v>
      </c>
      <c r="L5212" t="s">
        <v>5179</v>
      </c>
      <c r="M5212">
        <v>258287</v>
      </c>
      <c r="N5212">
        <v>258287</v>
      </c>
      <c r="O5212" t="s">
        <v>6899</v>
      </c>
      <c r="P5212" t="s">
        <v>5181</v>
      </c>
      <c r="R5212" t="s">
        <v>5187</v>
      </c>
      <c r="V5212">
        <v>157</v>
      </c>
      <c r="W5212" t="s">
        <v>5182</v>
      </c>
    </row>
    <row r="5213" spans="1:23" ht="15" x14ac:dyDescent="0.2">
      <c r="A5213" s="13">
        <v>28105089012</v>
      </c>
      <c r="B5213" t="s">
        <v>5174</v>
      </c>
      <c r="C5213" t="s">
        <v>5175</v>
      </c>
      <c r="D5213" t="s">
        <v>13625</v>
      </c>
      <c r="E5213">
        <v>26756</v>
      </c>
      <c r="F5213" t="s">
        <v>2866</v>
      </c>
      <c r="G5213" t="s">
        <v>5494</v>
      </c>
      <c r="H5213" t="s">
        <v>5495</v>
      </c>
      <c r="J5213" t="s">
        <v>5184</v>
      </c>
      <c r="K5213">
        <v>50000</v>
      </c>
      <c r="L5213" t="s">
        <v>5179</v>
      </c>
      <c r="M5213">
        <v>257931</v>
      </c>
      <c r="N5213">
        <v>257931</v>
      </c>
      <c r="O5213" t="s">
        <v>10798</v>
      </c>
      <c r="P5213" t="s">
        <v>5181</v>
      </c>
      <c r="R5213" t="s">
        <v>5187</v>
      </c>
      <c r="V5213">
        <v>2463</v>
      </c>
      <c r="W5213" t="s">
        <v>5182</v>
      </c>
    </row>
    <row r="5214" spans="1:23" ht="15" x14ac:dyDescent="0.2">
      <c r="A5214" s="13">
        <v>28105089112</v>
      </c>
      <c r="B5214" t="s">
        <v>5174</v>
      </c>
      <c r="C5214" t="s">
        <v>5175</v>
      </c>
      <c r="D5214" t="s">
        <v>13626</v>
      </c>
      <c r="E5214">
        <v>28406</v>
      </c>
      <c r="F5214" t="s">
        <v>13627</v>
      </c>
      <c r="G5214" t="s">
        <v>6912</v>
      </c>
      <c r="H5214" t="s">
        <v>6913</v>
      </c>
      <c r="J5214" t="s">
        <v>8534</v>
      </c>
      <c r="K5214">
        <v>500</v>
      </c>
      <c r="L5214" t="s">
        <v>5230</v>
      </c>
      <c r="M5214">
        <v>258533</v>
      </c>
      <c r="N5214">
        <v>258533</v>
      </c>
      <c r="O5214" t="s">
        <v>8535</v>
      </c>
      <c r="P5214" t="s">
        <v>5728</v>
      </c>
      <c r="R5214" t="s">
        <v>5187</v>
      </c>
      <c r="V5214">
        <v>3839</v>
      </c>
    </row>
    <row r="5215" spans="1:23" ht="15" x14ac:dyDescent="0.2">
      <c r="A5215" s="13">
        <v>28105089612</v>
      </c>
      <c r="B5215" t="s">
        <v>5174</v>
      </c>
      <c r="C5215" t="s">
        <v>5175</v>
      </c>
      <c r="D5215" t="s">
        <v>13628</v>
      </c>
      <c r="E5215">
        <v>28407</v>
      </c>
      <c r="F5215" t="s">
        <v>3592</v>
      </c>
      <c r="G5215" t="s">
        <v>5306</v>
      </c>
      <c r="H5215" t="s">
        <v>5307</v>
      </c>
      <c r="J5215" t="s">
        <v>5551</v>
      </c>
      <c r="K5215">
        <v>300000</v>
      </c>
      <c r="L5215" t="s">
        <v>5179</v>
      </c>
      <c r="M5215">
        <v>260850</v>
      </c>
      <c r="N5215">
        <v>260850</v>
      </c>
      <c r="O5215" t="s">
        <v>7893</v>
      </c>
      <c r="P5215" t="s">
        <v>5181</v>
      </c>
      <c r="R5215" t="s">
        <v>5187</v>
      </c>
      <c r="V5215">
        <v>3663</v>
      </c>
      <c r="W5215" t="s">
        <v>5182</v>
      </c>
    </row>
    <row r="5216" spans="1:23" ht="15" x14ac:dyDescent="0.2">
      <c r="A5216" s="13">
        <v>28105091212</v>
      </c>
      <c r="B5216" t="s">
        <v>5174</v>
      </c>
      <c r="C5216" t="s">
        <v>5175</v>
      </c>
      <c r="D5216" t="s">
        <v>13629</v>
      </c>
      <c r="E5216">
        <v>28411</v>
      </c>
      <c r="F5216" t="s">
        <v>3594</v>
      </c>
      <c r="G5216" t="s">
        <v>6397</v>
      </c>
      <c r="H5216" t="s">
        <v>6398</v>
      </c>
      <c r="J5216" t="s">
        <v>13630</v>
      </c>
      <c r="K5216">
        <v>10000</v>
      </c>
      <c r="L5216" t="s">
        <v>5230</v>
      </c>
      <c r="M5216">
        <v>265585</v>
      </c>
      <c r="N5216">
        <v>257228</v>
      </c>
      <c r="O5216" t="s">
        <v>13631</v>
      </c>
      <c r="P5216" t="s">
        <v>5210</v>
      </c>
    </row>
    <row r="5217" spans="1:22" ht="15" x14ac:dyDescent="0.2">
      <c r="A5217" s="13">
        <v>28105091312</v>
      </c>
      <c r="B5217" t="s">
        <v>5174</v>
      </c>
      <c r="C5217" t="s">
        <v>5175</v>
      </c>
      <c r="D5217" t="s">
        <v>13632</v>
      </c>
      <c r="E5217">
        <v>28401</v>
      </c>
      <c r="F5217" t="s">
        <v>3595</v>
      </c>
      <c r="G5217" t="s">
        <v>5306</v>
      </c>
      <c r="H5217" t="s">
        <v>5307</v>
      </c>
      <c r="J5217" t="s">
        <v>5245</v>
      </c>
      <c r="K5217">
        <v>10000</v>
      </c>
      <c r="L5217" t="s">
        <v>5179</v>
      </c>
      <c r="M5217">
        <v>39800</v>
      </c>
      <c r="N5217">
        <v>269436</v>
      </c>
      <c r="O5217" t="s">
        <v>9242</v>
      </c>
      <c r="P5217" t="s">
        <v>5181</v>
      </c>
      <c r="R5217" t="s">
        <v>5187</v>
      </c>
      <c r="V5217">
        <v>854</v>
      </c>
    </row>
    <row r="5218" spans="1:22" ht="15" x14ac:dyDescent="0.2">
      <c r="A5218" s="13">
        <v>28105092312</v>
      </c>
      <c r="B5218" t="s">
        <v>5174</v>
      </c>
      <c r="C5218" t="s">
        <v>5175</v>
      </c>
      <c r="D5218" t="s">
        <v>13633</v>
      </c>
      <c r="E5218">
        <v>9994</v>
      </c>
      <c r="F5218" t="s">
        <v>3596</v>
      </c>
      <c r="G5218" t="s">
        <v>9874</v>
      </c>
      <c r="H5218" t="s">
        <v>9875</v>
      </c>
      <c r="J5218" t="s">
        <v>8584</v>
      </c>
      <c r="K5218">
        <v>250000</v>
      </c>
      <c r="L5218" t="s">
        <v>5378</v>
      </c>
      <c r="M5218">
        <v>257022</v>
      </c>
      <c r="N5218">
        <v>61800</v>
      </c>
      <c r="O5218" t="s">
        <v>8585</v>
      </c>
      <c r="P5218" t="s">
        <v>5210</v>
      </c>
    </row>
    <row r="5219" spans="1:22" ht="15" x14ac:dyDescent="0.2">
      <c r="A5219" s="13">
        <v>28105093112</v>
      </c>
      <c r="B5219" t="s">
        <v>5174</v>
      </c>
      <c r="C5219" t="s">
        <v>5175</v>
      </c>
      <c r="D5219" t="s">
        <v>13634</v>
      </c>
      <c r="E5219">
        <v>28413</v>
      </c>
      <c r="F5219" t="s">
        <v>13635</v>
      </c>
      <c r="G5219" t="s">
        <v>5788</v>
      </c>
      <c r="H5219" t="s">
        <v>5789</v>
      </c>
      <c r="K5219">
        <v>0</v>
      </c>
      <c r="M5219">
        <v>259033</v>
      </c>
      <c r="N5219">
        <v>260458</v>
      </c>
      <c r="O5219" t="s">
        <v>13636</v>
      </c>
      <c r="P5219" t="s">
        <v>5210</v>
      </c>
    </row>
    <row r="5220" spans="1:22" ht="15" x14ac:dyDescent="0.2">
      <c r="A5220" s="13">
        <v>28105093612</v>
      </c>
      <c r="B5220" t="s">
        <v>5174</v>
      </c>
      <c r="C5220" t="s">
        <v>5175</v>
      </c>
      <c r="D5220" t="s">
        <v>13637</v>
      </c>
      <c r="E5220">
        <v>28393</v>
      </c>
      <c r="F5220" t="s">
        <v>3599</v>
      </c>
      <c r="G5220" t="s">
        <v>5499</v>
      </c>
      <c r="H5220" t="s">
        <v>5500</v>
      </c>
      <c r="J5220" t="s">
        <v>5233</v>
      </c>
      <c r="K5220">
        <v>10000</v>
      </c>
      <c r="L5220" t="s">
        <v>5230</v>
      </c>
      <c r="M5220">
        <v>147100</v>
      </c>
      <c r="N5220">
        <v>250000</v>
      </c>
      <c r="O5220" t="s">
        <v>8475</v>
      </c>
      <c r="P5220" t="s">
        <v>5502</v>
      </c>
      <c r="R5220" t="s">
        <v>5187</v>
      </c>
      <c r="V5220">
        <v>3638</v>
      </c>
    </row>
    <row r="5221" spans="1:22" ht="15" x14ac:dyDescent="0.2">
      <c r="A5221" s="13">
        <v>28105093712</v>
      </c>
      <c r="B5221" t="s">
        <v>5174</v>
      </c>
      <c r="C5221" t="s">
        <v>5175</v>
      </c>
      <c r="D5221" t="s">
        <v>9840</v>
      </c>
      <c r="E5221">
        <v>3925</v>
      </c>
      <c r="F5221" t="s">
        <v>953</v>
      </c>
      <c r="G5221" t="s">
        <v>6840</v>
      </c>
      <c r="H5221" t="s">
        <v>6841</v>
      </c>
      <c r="J5221" t="s">
        <v>7120</v>
      </c>
      <c r="K5221">
        <v>100000</v>
      </c>
      <c r="L5221" t="s">
        <v>5337</v>
      </c>
      <c r="M5221">
        <v>265486</v>
      </c>
      <c r="N5221">
        <v>265486</v>
      </c>
      <c r="O5221" t="s">
        <v>7019</v>
      </c>
      <c r="P5221" t="s">
        <v>5511</v>
      </c>
      <c r="R5221" t="s">
        <v>5187</v>
      </c>
      <c r="V5221">
        <v>868</v>
      </c>
    </row>
    <row r="5222" spans="1:22" ht="15" x14ac:dyDescent="0.2">
      <c r="A5222" s="13">
        <v>28105094412</v>
      </c>
      <c r="B5222" t="s">
        <v>5174</v>
      </c>
      <c r="C5222" t="s">
        <v>5175</v>
      </c>
      <c r="D5222" t="s">
        <v>10307</v>
      </c>
      <c r="E5222">
        <v>22952</v>
      </c>
      <c r="F5222" t="s">
        <v>1897</v>
      </c>
      <c r="G5222" t="s">
        <v>6</v>
      </c>
      <c r="H5222" t="s">
        <v>5177</v>
      </c>
      <c r="J5222" t="s">
        <v>8420</v>
      </c>
      <c r="K5222">
        <v>75000</v>
      </c>
      <c r="L5222" t="s">
        <v>5190</v>
      </c>
      <c r="M5222">
        <v>262135</v>
      </c>
      <c r="N5222">
        <v>262135</v>
      </c>
      <c r="O5222" t="s">
        <v>10306</v>
      </c>
      <c r="P5222" t="s">
        <v>5181</v>
      </c>
      <c r="R5222" t="s">
        <v>5187</v>
      </c>
      <c r="V5222">
        <v>7051</v>
      </c>
    </row>
    <row r="5223" spans="1:22" ht="15" x14ac:dyDescent="0.2">
      <c r="A5223" s="13">
        <v>28105097512</v>
      </c>
      <c r="B5223" t="s">
        <v>5174</v>
      </c>
      <c r="C5223" t="s">
        <v>5175</v>
      </c>
      <c r="D5223" t="s">
        <v>13638</v>
      </c>
      <c r="E5223">
        <v>28423</v>
      </c>
      <c r="F5223" t="s">
        <v>3605</v>
      </c>
      <c r="G5223" t="s">
        <v>10774</v>
      </c>
      <c r="H5223" t="s">
        <v>10775</v>
      </c>
      <c r="J5223" t="s">
        <v>10776</v>
      </c>
      <c r="K5223">
        <v>2500</v>
      </c>
      <c r="L5223" t="s">
        <v>5190</v>
      </c>
      <c r="M5223">
        <v>13525</v>
      </c>
      <c r="N5223">
        <v>205600</v>
      </c>
      <c r="O5223" t="s">
        <v>13639</v>
      </c>
      <c r="P5223" t="s">
        <v>5511</v>
      </c>
      <c r="R5223" t="s">
        <v>5187</v>
      </c>
      <c r="V5223">
        <v>7499</v>
      </c>
    </row>
    <row r="5224" spans="1:22" ht="15" x14ac:dyDescent="0.2">
      <c r="A5224" s="13">
        <v>28105097612</v>
      </c>
      <c r="B5224" t="s">
        <v>5174</v>
      </c>
      <c r="C5224" t="s">
        <v>5175</v>
      </c>
      <c r="D5224" t="s">
        <v>13640</v>
      </c>
      <c r="E5224">
        <v>2514</v>
      </c>
      <c r="F5224" t="s">
        <v>3606</v>
      </c>
      <c r="G5224" t="s">
        <v>5257</v>
      </c>
      <c r="H5224" t="s">
        <v>5258</v>
      </c>
      <c r="J5224" t="s">
        <v>5410</v>
      </c>
      <c r="K5224">
        <v>1000</v>
      </c>
      <c r="L5224" t="s">
        <v>5179</v>
      </c>
      <c r="M5224">
        <v>10189</v>
      </c>
      <c r="N5224">
        <v>10189</v>
      </c>
      <c r="O5224" t="s">
        <v>5411</v>
      </c>
      <c r="P5224" t="s">
        <v>5412</v>
      </c>
      <c r="R5224" t="s">
        <v>5187</v>
      </c>
      <c r="V5224">
        <v>7157</v>
      </c>
    </row>
    <row r="5225" spans="1:22" ht="15" x14ac:dyDescent="0.2">
      <c r="A5225" s="13">
        <v>28105097712</v>
      </c>
      <c r="B5225" t="s">
        <v>5174</v>
      </c>
      <c r="C5225" t="s">
        <v>5175</v>
      </c>
      <c r="D5225" t="s">
        <v>7776</v>
      </c>
      <c r="E5225">
        <v>9217</v>
      </c>
      <c r="F5225" t="s">
        <v>7777</v>
      </c>
      <c r="G5225" t="s">
        <v>7524</v>
      </c>
      <c r="H5225" t="s">
        <v>7525</v>
      </c>
      <c r="K5225">
        <v>0</v>
      </c>
      <c r="M5225">
        <v>262135</v>
      </c>
      <c r="N5225">
        <v>262135</v>
      </c>
      <c r="O5225" t="s">
        <v>7778</v>
      </c>
      <c r="P5225" t="s">
        <v>5511</v>
      </c>
      <c r="R5225" t="s">
        <v>5187</v>
      </c>
      <c r="V5225">
        <v>2260</v>
      </c>
    </row>
    <row r="5226" spans="1:22" ht="15" x14ac:dyDescent="0.2">
      <c r="A5226" s="13">
        <v>28105097812</v>
      </c>
      <c r="B5226" t="s">
        <v>5174</v>
      </c>
      <c r="C5226" t="s">
        <v>5175</v>
      </c>
      <c r="D5226" t="s">
        <v>13641</v>
      </c>
      <c r="E5226">
        <v>27797</v>
      </c>
      <c r="F5226" t="s">
        <v>13076</v>
      </c>
      <c r="G5226" t="s">
        <v>5205</v>
      </c>
      <c r="H5226" t="s">
        <v>5206</v>
      </c>
      <c r="J5226" t="s">
        <v>5566</v>
      </c>
      <c r="K5226">
        <v>20000</v>
      </c>
      <c r="L5226" t="s">
        <v>5230</v>
      </c>
      <c r="M5226">
        <v>257177</v>
      </c>
      <c r="N5226">
        <v>260372</v>
      </c>
      <c r="O5226" t="s">
        <v>8038</v>
      </c>
      <c r="P5226" t="s">
        <v>5412</v>
      </c>
    </row>
    <row r="5227" spans="1:22" ht="15" x14ac:dyDescent="0.2">
      <c r="A5227" s="13">
        <v>28105097912</v>
      </c>
      <c r="B5227" t="s">
        <v>5174</v>
      </c>
      <c r="C5227" t="s">
        <v>5175</v>
      </c>
      <c r="D5227" t="s">
        <v>13642</v>
      </c>
      <c r="E5227">
        <v>28424</v>
      </c>
      <c r="F5227" t="s">
        <v>3607</v>
      </c>
      <c r="G5227" t="s">
        <v>5227</v>
      </c>
      <c r="H5227" t="s">
        <v>5228</v>
      </c>
      <c r="J5227" t="s">
        <v>5233</v>
      </c>
      <c r="K5227">
        <v>10000</v>
      </c>
      <c r="L5227" t="s">
        <v>5230</v>
      </c>
      <c r="M5227">
        <v>147100</v>
      </c>
      <c r="N5227">
        <v>250000</v>
      </c>
      <c r="O5227" t="s">
        <v>9242</v>
      </c>
      <c r="P5227" t="s">
        <v>5181</v>
      </c>
      <c r="R5227" t="s">
        <v>5187</v>
      </c>
      <c r="V5227">
        <v>853</v>
      </c>
    </row>
    <row r="5228" spans="1:22" ht="15" x14ac:dyDescent="0.2">
      <c r="A5228" s="13">
        <v>28105098212</v>
      </c>
      <c r="B5228" t="s">
        <v>5174</v>
      </c>
      <c r="C5228" t="s">
        <v>5175</v>
      </c>
      <c r="D5228" t="s">
        <v>13643</v>
      </c>
      <c r="E5228">
        <v>28426</v>
      </c>
      <c r="F5228" t="s">
        <v>3609</v>
      </c>
      <c r="G5228" t="s">
        <v>5788</v>
      </c>
      <c r="H5228" t="s">
        <v>5789</v>
      </c>
      <c r="J5228" t="s">
        <v>5301</v>
      </c>
      <c r="K5228">
        <v>5000</v>
      </c>
      <c r="L5228" t="s">
        <v>5230</v>
      </c>
      <c r="M5228">
        <v>271122</v>
      </c>
      <c r="N5228">
        <v>271122</v>
      </c>
      <c r="O5228" t="s">
        <v>8871</v>
      </c>
      <c r="P5228" t="s">
        <v>5728</v>
      </c>
      <c r="Q5228" t="s">
        <v>5186</v>
      </c>
    </row>
    <row r="5229" spans="1:22" ht="15" x14ac:dyDescent="0.2">
      <c r="A5229" s="13">
        <v>28105098412</v>
      </c>
      <c r="B5229" t="s">
        <v>5174</v>
      </c>
      <c r="C5229" t="s">
        <v>5175</v>
      </c>
      <c r="D5229" t="s">
        <v>13644</v>
      </c>
      <c r="E5229">
        <v>6254</v>
      </c>
      <c r="F5229" t="s">
        <v>13645</v>
      </c>
      <c r="G5229" t="s">
        <v>10314</v>
      </c>
      <c r="H5229" t="s">
        <v>10315</v>
      </c>
      <c r="J5229" t="s">
        <v>7108</v>
      </c>
      <c r="K5229">
        <v>3750</v>
      </c>
      <c r="L5229" t="s">
        <v>5179</v>
      </c>
      <c r="M5229">
        <v>10189</v>
      </c>
      <c r="N5229">
        <v>10189</v>
      </c>
      <c r="O5229" t="s">
        <v>10053</v>
      </c>
      <c r="P5229" t="s">
        <v>5728</v>
      </c>
      <c r="R5229" t="s">
        <v>5187</v>
      </c>
      <c r="V5229">
        <v>3655</v>
      </c>
    </row>
    <row r="5230" spans="1:22" ht="15" x14ac:dyDescent="0.2">
      <c r="A5230" s="13">
        <v>28105098512</v>
      </c>
      <c r="B5230" t="s">
        <v>5174</v>
      </c>
      <c r="C5230" t="s">
        <v>5175</v>
      </c>
      <c r="D5230" t="s">
        <v>13646</v>
      </c>
      <c r="E5230">
        <v>6254</v>
      </c>
      <c r="F5230" t="s">
        <v>13647</v>
      </c>
      <c r="G5230" t="s">
        <v>10314</v>
      </c>
      <c r="H5230" t="s">
        <v>10315</v>
      </c>
      <c r="J5230" t="s">
        <v>10001</v>
      </c>
      <c r="K5230">
        <v>11250</v>
      </c>
      <c r="L5230" t="s">
        <v>5179</v>
      </c>
      <c r="M5230">
        <v>10189</v>
      </c>
      <c r="N5230">
        <v>10189</v>
      </c>
      <c r="O5230" t="s">
        <v>10053</v>
      </c>
      <c r="P5230" t="s">
        <v>5728</v>
      </c>
      <c r="R5230" t="s">
        <v>5187</v>
      </c>
      <c r="V5230">
        <v>3656</v>
      </c>
    </row>
    <row r="5231" spans="1:22" ht="15" x14ac:dyDescent="0.2">
      <c r="A5231" s="13">
        <v>28105098610</v>
      </c>
      <c r="B5231" t="s">
        <v>5174</v>
      </c>
      <c r="C5231" t="s">
        <v>5175</v>
      </c>
      <c r="D5231" t="s">
        <v>13648</v>
      </c>
      <c r="E5231">
        <v>28427</v>
      </c>
      <c r="F5231" t="s">
        <v>3610</v>
      </c>
      <c r="G5231" t="s">
        <v>5494</v>
      </c>
      <c r="H5231" t="s">
        <v>5495</v>
      </c>
      <c r="J5231" t="s">
        <v>5286</v>
      </c>
      <c r="K5231">
        <v>2000</v>
      </c>
      <c r="L5231" t="s">
        <v>5179</v>
      </c>
      <c r="M5231">
        <v>39800</v>
      </c>
      <c r="N5231">
        <v>269436</v>
      </c>
      <c r="O5231" t="s">
        <v>10931</v>
      </c>
      <c r="P5231" t="s">
        <v>5181</v>
      </c>
      <c r="Q5231" t="s">
        <v>5186</v>
      </c>
      <c r="R5231" t="s">
        <v>5187</v>
      </c>
      <c r="V5231">
        <v>2416</v>
      </c>
    </row>
    <row r="5232" spans="1:22" ht="15" x14ac:dyDescent="0.2">
      <c r="A5232" s="13">
        <v>28105098710</v>
      </c>
      <c r="B5232" t="s">
        <v>5174</v>
      </c>
      <c r="C5232" t="s">
        <v>5175</v>
      </c>
      <c r="D5232" t="s">
        <v>13649</v>
      </c>
      <c r="E5232">
        <v>28427</v>
      </c>
      <c r="F5232" t="s">
        <v>3610</v>
      </c>
      <c r="G5232" t="s">
        <v>5494</v>
      </c>
      <c r="H5232" t="s">
        <v>5495</v>
      </c>
      <c r="J5232" t="s">
        <v>5298</v>
      </c>
      <c r="K5232">
        <v>4000</v>
      </c>
      <c r="L5232" t="s">
        <v>5179</v>
      </c>
      <c r="M5232">
        <v>39800</v>
      </c>
      <c r="N5232">
        <v>269436</v>
      </c>
      <c r="O5232" t="s">
        <v>10931</v>
      </c>
      <c r="P5232" t="s">
        <v>5181</v>
      </c>
      <c r="Q5232" t="s">
        <v>5186</v>
      </c>
      <c r="R5232" t="s">
        <v>5187</v>
      </c>
      <c r="V5232">
        <v>2418</v>
      </c>
    </row>
    <row r="5233" spans="1:23" ht="15" x14ac:dyDescent="0.2">
      <c r="A5233" s="13">
        <v>28105099412</v>
      </c>
      <c r="B5233" t="s">
        <v>5174</v>
      </c>
      <c r="C5233" t="s">
        <v>5175</v>
      </c>
      <c r="D5233" t="s">
        <v>13650</v>
      </c>
      <c r="E5233">
        <v>27387</v>
      </c>
      <c r="F5233" t="s">
        <v>13651</v>
      </c>
      <c r="G5233" t="s">
        <v>5205</v>
      </c>
      <c r="H5233" t="s">
        <v>5206</v>
      </c>
      <c r="J5233" t="s">
        <v>13652</v>
      </c>
      <c r="K5233">
        <v>400000</v>
      </c>
      <c r="L5233" t="s">
        <v>5230</v>
      </c>
      <c r="M5233">
        <v>262447</v>
      </c>
      <c r="N5233">
        <v>260372</v>
      </c>
      <c r="O5233" t="s">
        <v>13653</v>
      </c>
      <c r="P5233" t="s">
        <v>13654</v>
      </c>
    </row>
    <row r="5234" spans="1:23" ht="15" x14ac:dyDescent="0.2">
      <c r="A5234" s="13">
        <v>28105099712</v>
      </c>
      <c r="B5234" t="s">
        <v>5174</v>
      </c>
      <c r="C5234" t="s">
        <v>5175</v>
      </c>
      <c r="D5234" t="s">
        <v>13655</v>
      </c>
      <c r="E5234">
        <v>28436</v>
      </c>
      <c r="F5234" t="s">
        <v>13656</v>
      </c>
      <c r="G5234" t="s">
        <v>5306</v>
      </c>
      <c r="H5234" t="s">
        <v>5307</v>
      </c>
      <c r="J5234" t="s">
        <v>5487</v>
      </c>
      <c r="K5234">
        <v>2500</v>
      </c>
      <c r="L5234" t="s">
        <v>5179</v>
      </c>
      <c r="M5234">
        <v>262574</v>
      </c>
      <c r="N5234">
        <v>62800</v>
      </c>
      <c r="O5234" t="s">
        <v>9910</v>
      </c>
      <c r="P5234" t="s">
        <v>5181</v>
      </c>
    </row>
    <row r="5235" spans="1:23" ht="15" x14ac:dyDescent="0.2">
      <c r="A5235" s="13">
        <v>28105099812</v>
      </c>
      <c r="B5235" t="s">
        <v>5174</v>
      </c>
      <c r="C5235" t="s">
        <v>5175</v>
      </c>
      <c r="D5235" t="s">
        <v>13657</v>
      </c>
      <c r="E5235">
        <v>28436</v>
      </c>
      <c r="F5235" t="s">
        <v>13656</v>
      </c>
      <c r="G5235" t="s">
        <v>5306</v>
      </c>
      <c r="H5235" t="s">
        <v>5307</v>
      </c>
      <c r="J5235" t="s">
        <v>5178</v>
      </c>
      <c r="K5235">
        <v>5000</v>
      </c>
      <c r="L5235" t="s">
        <v>5179</v>
      </c>
      <c r="M5235">
        <v>262574</v>
      </c>
      <c r="N5235">
        <v>62800</v>
      </c>
      <c r="O5235" t="s">
        <v>9910</v>
      </c>
      <c r="P5235" t="s">
        <v>5181</v>
      </c>
    </row>
    <row r="5236" spans="1:23" ht="15" x14ac:dyDescent="0.2">
      <c r="A5236" s="13">
        <v>28105100712</v>
      </c>
      <c r="B5236" t="s">
        <v>5174</v>
      </c>
      <c r="C5236" t="s">
        <v>5175</v>
      </c>
      <c r="D5236" t="s">
        <v>13658</v>
      </c>
      <c r="E5236">
        <v>28431</v>
      </c>
      <c r="F5236" t="s">
        <v>3612</v>
      </c>
      <c r="G5236" t="s">
        <v>5306</v>
      </c>
      <c r="H5236" t="s">
        <v>5307</v>
      </c>
      <c r="J5236" t="s">
        <v>5308</v>
      </c>
      <c r="K5236">
        <v>200000</v>
      </c>
      <c r="L5236" t="s">
        <v>5179</v>
      </c>
      <c r="M5236">
        <v>260976</v>
      </c>
      <c r="N5236">
        <v>260976</v>
      </c>
      <c r="O5236" t="s">
        <v>7841</v>
      </c>
      <c r="P5236" t="s">
        <v>5181</v>
      </c>
      <c r="R5236" t="s">
        <v>5187</v>
      </c>
      <c r="V5236">
        <v>7240</v>
      </c>
      <c r="W5236" t="s">
        <v>5182</v>
      </c>
    </row>
    <row r="5237" spans="1:23" ht="15" x14ac:dyDescent="0.2">
      <c r="A5237" s="13">
        <v>28105100812</v>
      </c>
      <c r="B5237" t="s">
        <v>5174</v>
      </c>
      <c r="C5237" t="s">
        <v>5175</v>
      </c>
      <c r="D5237" t="s">
        <v>13659</v>
      </c>
      <c r="E5237">
        <v>28431</v>
      </c>
      <c r="F5237" t="s">
        <v>3612</v>
      </c>
      <c r="G5237" t="s">
        <v>5306</v>
      </c>
      <c r="H5237" t="s">
        <v>5307</v>
      </c>
      <c r="J5237" t="s">
        <v>5551</v>
      </c>
      <c r="K5237">
        <v>300000</v>
      </c>
      <c r="L5237" t="s">
        <v>5179</v>
      </c>
      <c r="M5237">
        <v>260976</v>
      </c>
      <c r="N5237">
        <v>260976</v>
      </c>
      <c r="O5237" t="s">
        <v>7841</v>
      </c>
      <c r="P5237" t="s">
        <v>5181</v>
      </c>
      <c r="R5237" t="s">
        <v>5187</v>
      </c>
      <c r="V5237">
        <v>7241</v>
      </c>
      <c r="W5237" t="s">
        <v>5182</v>
      </c>
    </row>
    <row r="5238" spans="1:23" ht="15" x14ac:dyDescent="0.2">
      <c r="A5238" s="13">
        <v>28105100912</v>
      </c>
      <c r="B5238" t="s">
        <v>5174</v>
      </c>
      <c r="C5238" t="s">
        <v>5175</v>
      </c>
      <c r="D5238" t="s">
        <v>13660</v>
      </c>
      <c r="E5238">
        <v>28433</v>
      </c>
      <c r="F5238" t="s">
        <v>3613</v>
      </c>
      <c r="G5238" t="s">
        <v>5306</v>
      </c>
      <c r="H5238" t="s">
        <v>5307</v>
      </c>
      <c r="J5238" t="s">
        <v>5245</v>
      </c>
      <c r="K5238">
        <v>10000</v>
      </c>
      <c r="L5238" t="s">
        <v>5179</v>
      </c>
      <c r="M5238">
        <v>147100</v>
      </c>
      <c r="N5238">
        <v>250000</v>
      </c>
      <c r="O5238" t="s">
        <v>9242</v>
      </c>
      <c r="P5238" t="s">
        <v>5181</v>
      </c>
      <c r="R5238" t="s">
        <v>5187</v>
      </c>
      <c r="V5238">
        <v>854</v>
      </c>
      <c r="W5238" t="s">
        <v>5182</v>
      </c>
    </row>
    <row r="5239" spans="1:23" ht="15" x14ac:dyDescent="0.2">
      <c r="A5239" s="13">
        <v>28105101012</v>
      </c>
      <c r="B5239" t="s">
        <v>5174</v>
      </c>
      <c r="C5239" t="s">
        <v>5175</v>
      </c>
      <c r="D5239" t="s">
        <v>13661</v>
      </c>
      <c r="E5239">
        <v>28433</v>
      </c>
      <c r="F5239" t="s">
        <v>3613</v>
      </c>
      <c r="G5239" t="s">
        <v>5306</v>
      </c>
      <c r="H5239" t="s">
        <v>5307</v>
      </c>
      <c r="J5239" t="s">
        <v>6558</v>
      </c>
      <c r="K5239">
        <v>20000</v>
      </c>
      <c r="L5239" t="s">
        <v>5179</v>
      </c>
      <c r="M5239">
        <v>147100</v>
      </c>
      <c r="N5239">
        <v>250000</v>
      </c>
      <c r="O5239" t="s">
        <v>9242</v>
      </c>
      <c r="P5239" t="s">
        <v>5181</v>
      </c>
      <c r="R5239" t="s">
        <v>5187</v>
      </c>
      <c r="V5239">
        <v>2355</v>
      </c>
      <c r="W5239" t="s">
        <v>5182</v>
      </c>
    </row>
    <row r="5240" spans="1:23" ht="15" x14ac:dyDescent="0.2">
      <c r="A5240" s="13">
        <v>28105102512</v>
      </c>
      <c r="B5240" t="s">
        <v>5174</v>
      </c>
      <c r="C5240" t="s">
        <v>5175</v>
      </c>
      <c r="D5240" t="s">
        <v>13662</v>
      </c>
      <c r="E5240">
        <v>25019</v>
      </c>
      <c r="F5240" t="s">
        <v>2213</v>
      </c>
      <c r="G5240" t="s">
        <v>10475</v>
      </c>
      <c r="H5240" t="s">
        <v>10476</v>
      </c>
      <c r="J5240" t="s">
        <v>6569</v>
      </c>
      <c r="K5240">
        <v>25000</v>
      </c>
      <c r="L5240" t="s">
        <v>5230</v>
      </c>
      <c r="M5240">
        <v>258171</v>
      </c>
      <c r="N5240">
        <v>272406</v>
      </c>
      <c r="O5240" t="s">
        <v>9105</v>
      </c>
      <c r="P5240" t="s">
        <v>5210</v>
      </c>
    </row>
    <row r="5241" spans="1:23" ht="15" x14ac:dyDescent="0.2">
      <c r="A5241" s="13">
        <v>28105104512</v>
      </c>
      <c r="B5241" t="s">
        <v>5174</v>
      </c>
      <c r="C5241" t="s">
        <v>5175</v>
      </c>
      <c r="D5241" t="s">
        <v>13663</v>
      </c>
      <c r="E5241">
        <v>6829</v>
      </c>
      <c r="F5241" t="s">
        <v>13664</v>
      </c>
      <c r="G5241" t="s">
        <v>5394</v>
      </c>
      <c r="H5241" t="s">
        <v>5395</v>
      </c>
      <c r="J5241" s="14">
        <v>0.05</v>
      </c>
      <c r="K5241">
        <v>5000</v>
      </c>
      <c r="L5241" t="s">
        <v>5265</v>
      </c>
      <c r="M5241">
        <v>260976</v>
      </c>
      <c r="N5241">
        <v>260976</v>
      </c>
      <c r="O5241" t="s">
        <v>7023</v>
      </c>
      <c r="P5241" t="s">
        <v>5203</v>
      </c>
      <c r="R5241" t="s">
        <v>5187</v>
      </c>
      <c r="V5241">
        <v>7175</v>
      </c>
    </row>
    <row r="5242" spans="1:23" ht="15" x14ac:dyDescent="0.2">
      <c r="A5242" s="13">
        <v>28105104612</v>
      </c>
      <c r="B5242" t="s">
        <v>5174</v>
      </c>
      <c r="C5242" t="s">
        <v>5175</v>
      </c>
      <c r="D5242" t="s">
        <v>13665</v>
      </c>
      <c r="E5242">
        <v>22849</v>
      </c>
      <c r="F5242" t="s">
        <v>13666</v>
      </c>
      <c r="G5242" t="s">
        <v>6397</v>
      </c>
      <c r="H5242" t="s">
        <v>6398</v>
      </c>
      <c r="J5242" t="s">
        <v>5358</v>
      </c>
      <c r="K5242">
        <v>100000</v>
      </c>
      <c r="L5242" t="s">
        <v>5230</v>
      </c>
      <c r="M5242">
        <v>10189</v>
      </c>
      <c r="N5242">
        <v>10189</v>
      </c>
      <c r="O5242" t="s">
        <v>10222</v>
      </c>
      <c r="P5242" t="s">
        <v>5210</v>
      </c>
      <c r="R5242" t="s">
        <v>5187</v>
      </c>
      <c r="V5242">
        <v>7180</v>
      </c>
    </row>
    <row r="5243" spans="1:23" ht="15" x14ac:dyDescent="0.2">
      <c r="A5243" s="13">
        <v>28105105612</v>
      </c>
      <c r="B5243" t="s">
        <v>5174</v>
      </c>
      <c r="C5243" t="s">
        <v>5175</v>
      </c>
      <c r="D5243" t="s">
        <v>13667</v>
      </c>
      <c r="E5243">
        <v>28448</v>
      </c>
      <c r="F5243" t="s">
        <v>13668</v>
      </c>
      <c r="G5243" t="s">
        <v>5768</v>
      </c>
      <c r="H5243" t="s">
        <v>5769</v>
      </c>
      <c r="K5243">
        <v>0</v>
      </c>
      <c r="M5243">
        <v>262669</v>
      </c>
      <c r="N5243">
        <v>262669</v>
      </c>
      <c r="O5243" t="s">
        <v>5770</v>
      </c>
      <c r="P5243" t="s">
        <v>13669</v>
      </c>
    </row>
    <row r="5244" spans="1:23" ht="15" x14ac:dyDescent="0.2">
      <c r="A5244" s="13">
        <v>28105105812</v>
      </c>
      <c r="B5244" t="s">
        <v>5174</v>
      </c>
      <c r="C5244" t="s">
        <v>5175</v>
      </c>
      <c r="D5244" t="s">
        <v>13670</v>
      </c>
      <c r="E5244">
        <v>28449</v>
      </c>
      <c r="F5244" t="s">
        <v>13671</v>
      </c>
      <c r="G5244" t="s">
        <v>5257</v>
      </c>
      <c r="H5244" t="s">
        <v>5258</v>
      </c>
      <c r="J5244" t="s">
        <v>13672</v>
      </c>
      <c r="K5244">
        <v>700000</v>
      </c>
      <c r="L5244" t="s">
        <v>5378</v>
      </c>
      <c r="M5244">
        <v>261206</v>
      </c>
      <c r="N5244">
        <v>261206</v>
      </c>
      <c r="O5244" t="s">
        <v>11402</v>
      </c>
      <c r="P5244" t="s">
        <v>5276</v>
      </c>
    </row>
    <row r="5245" spans="1:23" ht="15" x14ac:dyDescent="0.2">
      <c r="A5245" s="13">
        <v>28105106012</v>
      </c>
      <c r="B5245" t="s">
        <v>5174</v>
      </c>
      <c r="C5245" t="s">
        <v>5175</v>
      </c>
      <c r="D5245" t="s">
        <v>13063</v>
      </c>
      <c r="E5245">
        <v>501</v>
      </c>
      <c r="F5245" t="s">
        <v>3308</v>
      </c>
      <c r="G5245" t="s">
        <v>5205</v>
      </c>
      <c r="H5245" t="s">
        <v>5206</v>
      </c>
      <c r="J5245" t="s">
        <v>5207</v>
      </c>
      <c r="K5245">
        <v>5000000</v>
      </c>
      <c r="L5245" t="s">
        <v>5208</v>
      </c>
      <c r="M5245">
        <v>265486</v>
      </c>
      <c r="N5245">
        <v>265486</v>
      </c>
      <c r="O5245" t="s">
        <v>5209</v>
      </c>
      <c r="P5245" t="s">
        <v>5210</v>
      </c>
      <c r="R5245" t="s">
        <v>5187</v>
      </c>
      <c r="V5245">
        <v>4032</v>
      </c>
    </row>
    <row r="5246" spans="1:23" ht="15" x14ac:dyDescent="0.2">
      <c r="A5246" s="13">
        <v>28105106712</v>
      </c>
      <c r="B5246" t="s">
        <v>5174</v>
      </c>
      <c r="C5246" t="s">
        <v>5175</v>
      </c>
      <c r="D5246" t="s">
        <v>6509</v>
      </c>
      <c r="E5246">
        <v>6132</v>
      </c>
      <c r="F5246" t="s">
        <v>436</v>
      </c>
      <c r="G5246" t="s">
        <v>6510</v>
      </c>
      <c r="H5246" t="s">
        <v>6511</v>
      </c>
      <c r="J5246" t="s">
        <v>6512</v>
      </c>
      <c r="K5246">
        <v>1000</v>
      </c>
      <c r="L5246" t="s">
        <v>6513</v>
      </c>
      <c r="M5246">
        <v>260976</v>
      </c>
      <c r="N5246">
        <v>260976</v>
      </c>
      <c r="O5246" t="s">
        <v>6514</v>
      </c>
      <c r="P5246" t="s">
        <v>6515</v>
      </c>
      <c r="Q5246" t="s">
        <v>5186</v>
      </c>
      <c r="R5246" t="s">
        <v>5187</v>
      </c>
      <c r="V5246">
        <v>7187</v>
      </c>
    </row>
    <row r="5247" spans="1:23" ht="15" x14ac:dyDescent="0.2">
      <c r="A5247" s="13">
        <v>28105106812</v>
      </c>
      <c r="B5247" t="s">
        <v>5174</v>
      </c>
      <c r="C5247" t="s">
        <v>5175</v>
      </c>
      <c r="D5247" t="s">
        <v>13673</v>
      </c>
      <c r="E5247">
        <v>28453</v>
      </c>
      <c r="F5247" t="s">
        <v>3617</v>
      </c>
      <c r="G5247" t="s">
        <v>5536</v>
      </c>
      <c r="H5247" t="s">
        <v>5537</v>
      </c>
      <c r="J5247" t="s">
        <v>5325</v>
      </c>
      <c r="K5247">
        <v>2000</v>
      </c>
      <c r="L5247" t="s">
        <v>5230</v>
      </c>
      <c r="M5247">
        <v>13944</v>
      </c>
      <c r="N5247">
        <v>13944</v>
      </c>
      <c r="O5247" t="s">
        <v>8965</v>
      </c>
      <c r="P5247" t="s">
        <v>5540</v>
      </c>
    </row>
    <row r="5248" spans="1:23" ht="15" x14ac:dyDescent="0.2">
      <c r="A5248" s="13">
        <v>28105107012</v>
      </c>
      <c r="B5248" t="s">
        <v>5174</v>
      </c>
      <c r="C5248" t="s">
        <v>5175</v>
      </c>
      <c r="D5248" t="s">
        <v>13674</v>
      </c>
      <c r="E5248">
        <v>28455</v>
      </c>
      <c r="F5248" t="s">
        <v>3618</v>
      </c>
      <c r="G5248" t="s">
        <v>5544</v>
      </c>
      <c r="H5248" t="s">
        <v>5545</v>
      </c>
      <c r="J5248" t="s">
        <v>8935</v>
      </c>
      <c r="K5248">
        <v>40000</v>
      </c>
      <c r="L5248" t="s">
        <v>5435</v>
      </c>
      <c r="M5248">
        <v>268058</v>
      </c>
      <c r="N5248">
        <v>272427</v>
      </c>
      <c r="O5248" t="s">
        <v>8936</v>
      </c>
      <c r="P5248" t="s">
        <v>5502</v>
      </c>
      <c r="R5248" t="s">
        <v>5187</v>
      </c>
      <c r="V5248">
        <v>3591</v>
      </c>
    </row>
    <row r="5249" spans="1:23" ht="15" x14ac:dyDescent="0.2">
      <c r="A5249" s="13">
        <v>28105107812</v>
      </c>
      <c r="B5249" t="s">
        <v>5174</v>
      </c>
      <c r="C5249" t="s">
        <v>5175</v>
      </c>
      <c r="D5249" t="s">
        <v>13675</v>
      </c>
      <c r="E5249">
        <v>28458</v>
      </c>
      <c r="F5249" t="s">
        <v>3620</v>
      </c>
      <c r="G5249" t="s">
        <v>6</v>
      </c>
      <c r="H5249" t="s">
        <v>5177</v>
      </c>
      <c r="J5249" t="s">
        <v>13676</v>
      </c>
      <c r="K5249">
        <v>0</v>
      </c>
      <c r="M5249">
        <v>267490</v>
      </c>
      <c r="N5249">
        <v>267490</v>
      </c>
      <c r="O5249" t="s">
        <v>9059</v>
      </c>
      <c r="P5249" t="s">
        <v>5181</v>
      </c>
      <c r="R5249" t="s">
        <v>5187</v>
      </c>
      <c r="V5249">
        <v>849</v>
      </c>
    </row>
    <row r="5250" spans="1:23" ht="15" x14ac:dyDescent="0.2">
      <c r="A5250" s="13">
        <v>28105108012</v>
      </c>
      <c r="B5250" t="s">
        <v>5174</v>
      </c>
      <c r="C5250" t="s">
        <v>5175</v>
      </c>
      <c r="D5250" t="s">
        <v>13677</v>
      </c>
      <c r="E5250">
        <v>28457</v>
      </c>
      <c r="F5250" t="s">
        <v>3621</v>
      </c>
      <c r="G5250" t="s">
        <v>6</v>
      </c>
      <c r="H5250" t="s">
        <v>5177</v>
      </c>
      <c r="J5250" t="s">
        <v>5410</v>
      </c>
      <c r="K5250">
        <v>1000</v>
      </c>
      <c r="L5250" t="s">
        <v>5179</v>
      </c>
      <c r="M5250">
        <v>258933</v>
      </c>
      <c r="N5250">
        <v>269436</v>
      </c>
      <c r="O5250" t="s">
        <v>5606</v>
      </c>
      <c r="P5250" t="s">
        <v>5181</v>
      </c>
      <c r="Q5250" t="s">
        <v>5186</v>
      </c>
      <c r="R5250" t="s">
        <v>5187</v>
      </c>
      <c r="V5250">
        <v>249</v>
      </c>
      <c r="W5250" t="s">
        <v>5182</v>
      </c>
    </row>
    <row r="5251" spans="1:23" ht="15" x14ac:dyDescent="0.2">
      <c r="A5251" s="13">
        <v>28105108712</v>
      </c>
      <c r="B5251" t="s">
        <v>5174</v>
      </c>
      <c r="C5251" t="s">
        <v>5175</v>
      </c>
      <c r="D5251" t="s">
        <v>12717</v>
      </c>
      <c r="E5251">
        <v>27388</v>
      </c>
      <c r="F5251" t="s">
        <v>12718</v>
      </c>
      <c r="G5251" t="s">
        <v>192</v>
      </c>
      <c r="H5251" t="s">
        <v>5740</v>
      </c>
      <c r="J5251" t="s">
        <v>12937</v>
      </c>
      <c r="K5251">
        <v>0</v>
      </c>
      <c r="M5251">
        <v>262669</v>
      </c>
      <c r="N5251">
        <v>262669</v>
      </c>
      <c r="O5251" t="s">
        <v>6897</v>
      </c>
      <c r="P5251" t="s">
        <v>5181</v>
      </c>
    </row>
    <row r="5252" spans="1:23" ht="15" x14ac:dyDescent="0.2">
      <c r="A5252" s="13">
        <v>28105109612</v>
      </c>
      <c r="B5252" t="s">
        <v>5174</v>
      </c>
      <c r="C5252" t="s">
        <v>5175</v>
      </c>
      <c r="D5252" t="s">
        <v>13678</v>
      </c>
      <c r="E5252">
        <v>28459</v>
      </c>
      <c r="F5252" t="s">
        <v>3623</v>
      </c>
      <c r="G5252" t="s">
        <v>5306</v>
      </c>
      <c r="H5252" t="s">
        <v>5307</v>
      </c>
      <c r="J5252" t="s">
        <v>6389</v>
      </c>
      <c r="K5252">
        <v>0</v>
      </c>
      <c r="M5252">
        <v>258287</v>
      </c>
      <c r="N5252">
        <v>258287</v>
      </c>
      <c r="O5252" t="s">
        <v>5954</v>
      </c>
      <c r="P5252" t="s">
        <v>5181</v>
      </c>
      <c r="R5252" t="s">
        <v>5187</v>
      </c>
      <c r="V5252">
        <v>107</v>
      </c>
    </row>
    <row r="5253" spans="1:23" ht="15" x14ac:dyDescent="0.2">
      <c r="A5253" s="13">
        <v>28105111312</v>
      </c>
      <c r="B5253" t="s">
        <v>5174</v>
      </c>
      <c r="C5253" t="s">
        <v>5175</v>
      </c>
      <c r="D5253" t="s">
        <v>13679</v>
      </c>
      <c r="E5253">
        <v>28464</v>
      </c>
      <c r="F5253" t="s">
        <v>3626</v>
      </c>
      <c r="G5253" t="s">
        <v>5306</v>
      </c>
      <c r="H5253" t="s">
        <v>5307</v>
      </c>
      <c r="J5253" t="s">
        <v>5386</v>
      </c>
      <c r="K5253">
        <v>150000</v>
      </c>
      <c r="L5253" t="s">
        <v>5179</v>
      </c>
      <c r="M5253">
        <v>268598</v>
      </c>
      <c r="N5253">
        <v>259859</v>
      </c>
      <c r="O5253" t="s">
        <v>13680</v>
      </c>
      <c r="P5253" t="s">
        <v>5181</v>
      </c>
      <c r="W5253" t="s">
        <v>5182</v>
      </c>
    </row>
    <row r="5254" spans="1:23" ht="15" x14ac:dyDescent="0.2">
      <c r="A5254" s="13">
        <v>28105111512</v>
      </c>
      <c r="B5254" t="s">
        <v>5174</v>
      </c>
      <c r="C5254" t="s">
        <v>5175</v>
      </c>
      <c r="D5254" t="s">
        <v>13681</v>
      </c>
      <c r="E5254">
        <v>28467</v>
      </c>
      <c r="F5254" t="s">
        <v>3627</v>
      </c>
      <c r="G5254" t="s">
        <v>5384</v>
      </c>
      <c r="H5254" t="s">
        <v>5385</v>
      </c>
      <c r="J5254" t="s">
        <v>5259</v>
      </c>
      <c r="K5254">
        <v>100000</v>
      </c>
      <c r="L5254" t="s">
        <v>5179</v>
      </c>
      <c r="M5254">
        <v>147100</v>
      </c>
      <c r="N5254">
        <v>250000</v>
      </c>
      <c r="O5254" t="s">
        <v>8768</v>
      </c>
      <c r="P5254" t="s">
        <v>5181</v>
      </c>
      <c r="R5254" t="s">
        <v>5187</v>
      </c>
      <c r="V5254">
        <v>759</v>
      </c>
      <c r="W5254" t="s">
        <v>5182</v>
      </c>
    </row>
    <row r="5255" spans="1:23" ht="15" x14ac:dyDescent="0.2">
      <c r="A5255" s="13">
        <v>28105111612</v>
      </c>
      <c r="B5255" t="s">
        <v>5174</v>
      </c>
      <c r="C5255" t="s">
        <v>5175</v>
      </c>
      <c r="D5255" t="s">
        <v>13682</v>
      </c>
      <c r="E5255">
        <v>28467</v>
      </c>
      <c r="F5255" t="s">
        <v>3627</v>
      </c>
      <c r="G5255" t="s">
        <v>5384</v>
      </c>
      <c r="H5255" t="s">
        <v>5385</v>
      </c>
      <c r="J5255" t="s">
        <v>5308</v>
      </c>
      <c r="K5255">
        <v>200000</v>
      </c>
      <c r="L5255" t="s">
        <v>5179</v>
      </c>
      <c r="M5255">
        <v>147100</v>
      </c>
      <c r="N5255">
        <v>250000</v>
      </c>
      <c r="O5255" t="s">
        <v>8768</v>
      </c>
      <c r="P5255" t="s">
        <v>5181</v>
      </c>
      <c r="R5255" t="s">
        <v>5187</v>
      </c>
      <c r="V5255">
        <v>760</v>
      </c>
      <c r="W5255" t="s">
        <v>5182</v>
      </c>
    </row>
    <row r="5256" spans="1:23" ht="15" x14ac:dyDescent="0.2">
      <c r="A5256" s="13">
        <v>28105112512</v>
      </c>
      <c r="B5256" t="s">
        <v>5174</v>
      </c>
      <c r="C5256" t="s">
        <v>5175</v>
      </c>
      <c r="D5256" t="s">
        <v>13683</v>
      </c>
      <c r="E5256">
        <v>28470</v>
      </c>
      <c r="F5256" t="s">
        <v>3628</v>
      </c>
      <c r="G5256" t="s">
        <v>5306</v>
      </c>
      <c r="H5256" t="s">
        <v>5307</v>
      </c>
      <c r="J5256" t="s">
        <v>5549</v>
      </c>
      <c r="K5256">
        <v>40000</v>
      </c>
      <c r="L5256" t="s">
        <v>5179</v>
      </c>
      <c r="M5256">
        <v>272240</v>
      </c>
      <c r="N5256">
        <v>263147</v>
      </c>
      <c r="O5256" t="s">
        <v>13684</v>
      </c>
      <c r="P5256" t="s">
        <v>5181</v>
      </c>
      <c r="R5256" t="s">
        <v>5187</v>
      </c>
      <c r="V5256">
        <v>7488</v>
      </c>
    </row>
    <row r="5257" spans="1:23" ht="15" x14ac:dyDescent="0.2">
      <c r="A5257" s="13">
        <v>28105112712</v>
      </c>
      <c r="B5257" t="s">
        <v>5174</v>
      </c>
      <c r="C5257" t="s">
        <v>5175</v>
      </c>
      <c r="D5257" t="s">
        <v>13685</v>
      </c>
      <c r="E5257">
        <v>28471</v>
      </c>
      <c r="F5257" t="s">
        <v>3629</v>
      </c>
      <c r="G5257" t="s">
        <v>6</v>
      </c>
      <c r="H5257" t="s">
        <v>5177</v>
      </c>
      <c r="J5257" t="s">
        <v>13686</v>
      </c>
      <c r="K5257">
        <v>0</v>
      </c>
      <c r="M5257">
        <v>12029</v>
      </c>
      <c r="N5257">
        <v>255729</v>
      </c>
      <c r="O5257" t="s">
        <v>9059</v>
      </c>
      <c r="P5257" t="s">
        <v>5181</v>
      </c>
      <c r="R5257" t="s">
        <v>5187</v>
      </c>
      <c r="V5257">
        <v>849</v>
      </c>
    </row>
    <row r="5258" spans="1:23" ht="15" x14ac:dyDescent="0.2">
      <c r="A5258" s="13">
        <v>28105112912</v>
      </c>
      <c r="B5258" t="s">
        <v>5174</v>
      </c>
      <c r="C5258" t="s">
        <v>5175</v>
      </c>
      <c r="D5258" t="s">
        <v>13687</v>
      </c>
      <c r="E5258">
        <v>28472</v>
      </c>
      <c r="F5258" t="s">
        <v>3630</v>
      </c>
      <c r="G5258" t="s">
        <v>5306</v>
      </c>
      <c r="H5258" t="s">
        <v>5307</v>
      </c>
      <c r="J5258" t="s">
        <v>9186</v>
      </c>
      <c r="K5258">
        <v>6250</v>
      </c>
      <c r="L5258" t="s">
        <v>5179</v>
      </c>
      <c r="M5258">
        <v>265128</v>
      </c>
      <c r="N5258">
        <v>265128</v>
      </c>
      <c r="O5258" t="s">
        <v>13688</v>
      </c>
      <c r="P5258" t="s">
        <v>5181</v>
      </c>
      <c r="R5258" t="s">
        <v>5187</v>
      </c>
      <c r="V5258">
        <v>7861</v>
      </c>
      <c r="W5258" t="s">
        <v>5182</v>
      </c>
    </row>
    <row r="5259" spans="1:23" ht="15" x14ac:dyDescent="0.2">
      <c r="A5259" s="13">
        <v>28105113012</v>
      </c>
      <c r="B5259" t="s">
        <v>5174</v>
      </c>
      <c r="C5259" t="s">
        <v>5175</v>
      </c>
      <c r="D5259" t="s">
        <v>13689</v>
      </c>
      <c r="E5259">
        <v>28472</v>
      </c>
      <c r="F5259" t="s">
        <v>3630</v>
      </c>
      <c r="G5259" t="s">
        <v>5306</v>
      </c>
      <c r="H5259" t="s">
        <v>5307</v>
      </c>
      <c r="J5259" t="s">
        <v>7966</v>
      </c>
      <c r="K5259">
        <v>12500</v>
      </c>
      <c r="L5259" t="s">
        <v>5179</v>
      </c>
      <c r="M5259">
        <v>265128</v>
      </c>
      <c r="N5259">
        <v>265128</v>
      </c>
      <c r="O5259" t="s">
        <v>13688</v>
      </c>
      <c r="P5259" t="s">
        <v>5181</v>
      </c>
      <c r="R5259" t="s">
        <v>5187</v>
      </c>
      <c r="V5259">
        <v>7866</v>
      </c>
      <c r="W5259" t="s">
        <v>5182</v>
      </c>
    </row>
    <row r="5260" spans="1:23" ht="15" x14ac:dyDescent="0.2">
      <c r="A5260" s="13">
        <v>28105113112</v>
      </c>
      <c r="B5260" t="s">
        <v>5174</v>
      </c>
      <c r="C5260" t="s">
        <v>5175</v>
      </c>
      <c r="D5260" t="s">
        <v>13690</v>
      </c>
      <c r="E5260">
        <v>28472</v>
      </c>
      <c r="F5260" t="s">
        <v>3630</v>
      </c>
      <c r="G5260" t="s">
        <v>5306</v>
      </c>
      <c r="H5260" t="s">
        <v>5307</v>
      </c>
      <c r="J5260" t="s">
        <v>5193</v>
      </c>
      <c r="K5260">
        <v>25000</v>
      </c>
      <c r="L5260" t="s">
        <v>5179</v>
      </c>
      <c r="M5260">
        <v>265128</v>
      </c>
      <c r="N5260">
        <v>265128</v>
      </c>
      <c r="O5260" t="s">
        <v>13688</v>
      </c>
      <c r="P5260" t="s">
        <v>5181</v>
      </c>
      <c r="W5260" t="s">
        <v>5182</v>
      </c>
    </row>
    <row r="5261" spans="1:23" ht="15" x14ac:dyDescent="0.2">
      <c r="A5261" s="13">
        <v>28105113212</v>
      </c>
      <c r="B5261" t="s">
        <v>5174</v>
      </c>
      <c r="C5261" t="s">
        <v>5175</v>
      </c>
      <c r="D5261" t="s">
        <v>13691</v>
      </c>
      <c r="E5261">
        <v>28473</v>
      </c>
      <c r="F5261" t="s">
        <v>13692</v>
      </c>
      <c r="G5261" t="s">
        <v>6397</v>
      </c>
      <c r="H5261" t="s">
        <v>6398</v>
      </c>
      <c r="J5261" t="s">
        <v>13122</v>
      </c>
      <c r="K5261">
        <v>800000</v>
      </c>
      <c r="L5261" t="s">
        <v>5435</v>
      </c>
      <c r="M5261">
        <v>257931</v>
      </c>
      <c r="N5261">
        <v>257931</v>
      </c>
      <c r="O5261" t="s">
        <v>9991</v>
      </c>
      <c r="P5261" t="s">
        <v>5210</v>
      </c>
    </row>
    <row r="5262" spans="1:23" ht="15" x14ac:dyDescent="0.2">
      <c r="A5262" s="13">
        <v>28105114312</v>
      </c>
      <c r="B5262" t="s">
        <v>5174</v>
      </c>
      <c r="C5262" t="s">
        <v>5175</v>
      </c>
      <c r="D5262" t="s">
        <v>13693</v>
      </c>
      <c r="E5262">
        <v>28475</v>
      </c>
      <c r="F5262" t="s">
        <v>3631</v>
      </c>
      <c r="G5262" t="s">
        <v>5384</v>
      </c>
      <c r="H5262" t="s">
        <v>5385</v>
      </c>
      <c r="J5262" t="s">
        <v>5410</v>
      </c>
      <c r="K5262">
        <v>1000</v>
      </c>
      <c r="L5262" t="s">
        <v>5179</v>
      </c>
      <c r="M5262">
        <v>264925</v>
      </c>
      <c r="N5262">
        <v>264925</v>
      </c>
      <c r="O5262" t="s">
        <v>13694</v>
      </c>
      <c r="P5262" t="s">
        <v>5181</v>
      </c>
    </row>
    <row r="5263" spans="1:23" ht="15" x14ac:dyDescent="0.2">
      <c r="A5263" s="13">
        <v>28105114412</v>
      </c>
      <c r="B5263" t="s">
        <v>5174</v>
      </c>
      <c r="C5263" t="s">
        <v>5175</v>
      </c>
      <c r="D5263" t="s">
        <v>13695</v>
      </c>
      <c r="E5263">
        <v>28475</v>
      </c>
      <c r="F5263" t="s">
        <v>3631</v>
      </c>
      <c r="G5263" t="s">
        <v>5384</v>
      </c>
      <c r="H5263" t="s">
        <v>5385</v>
      </c>
      <c r="J5263" t="s">
        <v>5286</v>
      </c>
      <c r="K5263">
        <v>2000</v>
      </c>
      <c r="L5263" t="s">
        <v>5179</v>
      </c>
      <c r="M5263">
        <v>264925</v>
      </c>
      <c r="N5263">
        <v>264925</v>
      </c>
      <c r="O5263" t="s">
        <v>13694</v>
      </c>
      <c r="P5263" t="s">
        <v>5181</v>
      </c>
    </row>
    <row r="5264" spans="1:23" ht="15" x14ac:dyDescent="0.2">
      <c r="A5264" s="13">
        <v>28105114512</v>
      </c>
      <c r="B5264" t="s">
        <v>5174</v>
      </c>
      <c r="C5264" t="s">
        <v>5175</v>
      </c>
      <c r="D5264" t="s">
        <v>13696</v>
      </c>
      <c r="E5264">
        <v>28475</v>
      </c>
      <c r="F5264" t="s">
        <v>3631</v>
      </c>
      <c r="G5264" t="s">
        <v>5384</v>
      </c>
      <c r="H5264" t="s">
        <v>5385</v>
      </c>
      <c r="J5264" t="s">
        <v>5730</v>
      </c>
      <c r="K5264">
        <v>3000</v>
      </c>
      <c r="L5264" t="s">
        <v>5179</v>
      </c>
      <c r="M5264">
        <v>264925</v>
      </c>
      <c r="N5264">
        <v>264925</v>
      </c>
      <c r="O5264" t="s">
        <v>13694</v>
      </c>
      <c r="P5264" t="s">
        <v>5181</v>
      </c>
    </row>
    <row r="5265" spans="1:23" ht="15" x14ac:dyDescent="0.2">
      <c r="A5265" s="13">
        <v>28105114612</v>
      </c>
      <c r="B5265" t="s">
        <v>5174</v>
      </c>
      <c r="C5265" t="s">
        <v>5175</v>
      </c>
      <c r="D5265" t="s">
        <v>13697</v>
      </c>
      <c r="E5265">
        <v>28475</v>
      </c>
      <c r="F5265" t="s">
        <v>3631</v>
      </c>
      <c r="G5265" t="s">
        <v>5384</v>
      </c>
      <c r="H5265" t="s">
        <v>5385</v>
      </c>
      <c r="J5265" t="s">
        <v>5298</v>
      </c>
      <c r="K5265">
        <v>4000</v>
      </c>
      <c r="L5265" t="s">
        <v>5179</v>
      </c>
      <c r="M5265">
        <v>264925</v>
      </c>
      <c r="N5265">
        <v>264925</v>
      </c>
      <c r="O5265" t="s">
        <v>13694</v>
      </c>
      <c r="P5265" t="s">
        <v>5181</v>
      </c>
    </row>
    <row r="5266" spans="1:23" ht="15" x14ac:dyDescent="0.2">
      <c r="A5266" s="13">
        <v>28105114912</v>
      </c>
      <c r="B5266" t="s">
        <v>5174</v>
      </c>
      <c r="C5266" t="s">
        <v>5175</v>
      </c>
      <c r="D5266" t="s">
        <v>12392</v>
      </c>
      <c r="E5266">
        <v>27036</v>
      </c>
      <c r="F5266" t="s">
        <v>2999</v>
      </c>
      <c r="G5266" t="s">
        <v>5705</v>
      </c>
      <c r="H5266" t="s">
        <v>5706</v>
      </c>
      <c r="J5266" t="s">
        <v>12393</v>
      </c>
      <c r="K5266">
        <v>0</v>
      </c>
      <c r="M5266">
        <v>265486</v>
      </c>
      <c r="N5266">
        <v>265486</v>
      </c>
      <c r="O5266" t="s">
        <v>11105</v>
      </c>
      <c r="P5266" t="s">
        <v>5181</v>
      </c>
      <c r="R5266" t="s">
        <v>5187</v>
      </c>
      <c r="V5266">
        <v>7054</v>
      </c>
    </row>
    <row r="5267" spans="1:23" ht="15" x14ac:dyDescent="0.2">
      <c r="A5267" s="13">
        <v>28105115112</v>
      </c>
      <c r="B5267" t="s">
        <v>5174</v>
      </c>
      <c r="C5267" t="s">
        <v>5175</v>
      </c>
      <c r="D5267" t="s">
        <v>13698</v>
      </c>
      <c r="E5267">
        <v>24922</v>
      </c>
      <c r="F5267" t="s">
        <v>3633</v>
      </c>
      <c r="G5267" t="s">
        <v>5306</v>
      </c>
      <c r="H5267" t="s">
        <v>5307</v>
      </c>
      <c r="J5267" t="s">
        <v>6483</v>
      </c>
      <c r="K5267">
        <v>30000</v>
      </c>
      <c r="L5267" t="s">
        <v>5179</v>
      </c>
      <c r="M5267">
        <v>10189</v>
      </c>
      <c r="N5267">
        <v>10189</v>
      </c>
      <c r="O5267" t="s">
        <v>7134</v>
      </c>
      <c r="P5267" t="s">
        <v>5181</v>
      </c>
      <c r="R5267" t="s">
        <v>5187</v>
      </c>
      <c r="V5267">
        <v>898</v>
      </c>
      <c r="W5267" t="s">
        <v>5182</v>
      </c>
    </row>
    <row r="5268" spans="1:23" ht="15" x14ac:dyDescent="0.2">
      <c r="A5268" s="13">
        <v>28105115312</v>
      </c>
      <c r="B5268" t="s">
        <v>5174</v>
      </c>
      <c r="C5268" t="s">
        <v>5175</v>
      </c>
      <c r="D5268" t="s">
        <v>13699</v>
      </c>
      <c r="E5268">
        <v>24908</v>
      </c>
      <c r="F5268" t="s">
        <v>3635</v>
      </c>
      <c r="G5268" t="s">
        <v>6</v>
      </c>
      <c r="H5268" t="s">
        <v>5177</v>
      </c>
      <c r="J5268" t="s">
        <v>5487</v>
      </c>
      <c r="K5268">
        <v>2500</v>
      </c>
      <c r="L5268" t="s">
        <v>5179</v>
      </c>
      <c r="M5268">
        <v>10189</v>
      </c>
      <c r="N5268">
        <v>10189</v>
      </c>
      <c r="O5268" t="s">
        <v>6903</v>
      </c>
      <c r="P5268" t="s">
        <v>5181</v>
      </c>
      <c r="R5268" t="s">
        <v>5187</v>
      </c>
      <c r="V5268">
        <v>165</v>
      </c>
    </row>
    <row r="5269" spans="1:23" ht="15" x14ac:dyDescent="0.2">
      <c r="A5269" s="13">
        <v>28105117012</v>
      </c>
      <c r="B5269" t="s">
        <v>5174</v>
      </c>
      <c r="C5269" t="s">
        <v>5175</v>
      </c>
      <c r="D5269" t="s">
        <v>13700</v>
      </c>
      <c r="E5269">
        <v>28478</v>
      </c>
      <c r="F5269" t="s">
        <v>13701</v>
      </c>
      <c r="G5269" t="s">
        <v>5773</v>
      </c>
      <c r="H5269" t="s">
        <v>5774</v>
      </c>
      <c r="J5269" t="s">
        <v>9749</v>
      </c>
      <c r="K5269">
        <v>370000</v>
      </c>
      <c r="L5269" t="s">
        <v>5222</v>
      </c>
      <c r="M5269">
        <v>161300</v>
      </c>
      <c r="N5269">
        <v>63100</v>
      </c>
      <c r="O5269" t="s">
        <v>9750</v>
      </c>
      <c r="P5269" t="s">
        <v>5181</v>
      </c>
    </row>
    <row r="5270" spans="1:23" ht="15" x14ac:dyDescent="0.2">
      <c r="A5270" s="13">
        <v>28105117212</v>
      </c>
      <c r="B5270" t="s">
        <v>5174</v>
      </c>
      <c r="C5270" t="s">
        <v>5175</v>
      </c>
      <c r="D5270" t="s">
        <v>13702</v>
      </c>
      <c r="E5270">
        <v>25116</v>
      </c>
      <c r="F5270" t="s">
        <v>13703</v>
      </c>
      <c r="G5270" t="s">
        <v>5494</v>
      </c>
      <c r="H5270" t="s">
        <v>5495</v>
      </c>
      <c r="J5270" t="s">
        <v>5467</v>
      </c>
      <c r="K5270">
        <v>80000</v>
      </c>
      <c r="L5270" t="s">
        <v>5179</v>
      </c>
      <c r="M5270">
        <v>10189</v>
      </c>
      <c r="N5270">
        <v>10189</v>
      </c>
      <c r="O5270" t="s">
        <v>8577</v>
      </c>
      <c r="P5270" t="s">
        <v>5181</v>
      </c>
      <c r="R5270" t="s">
        <v>5187</v>
      </c>
      <c r="V5270">
        <v>2303</v>
      </c>
      <c r="W5270" t="s">
        <v>5182</v>
      </c>
    </row>
    <row r="5271" spans="1:23" ht="15" x14ac:dyDescent="0.2">
      <c r="A5271" s="13">
        <v>28105117312</v>
      </c>
      <c r="B5271" t="s">
        <v>5174</v>
      </c>
      <c r="C5271" t="s">
        <v>5175</v>
      </c>
      <c r="D5271" t="s">
        <v>13704</v>
      </c>
      <c r="E5271">
        <v>26620</v>
      </c>
      <c r="F5271" t="s">
        <v>13705</v>
      </c>
      <c r="G5271" t="s">
        <v>5306</v>
      </c>
      <c r="H5271" t="s">
        <v>5307</v>
      </c>
      <c r="J5271" t="s">
        <v>11939</v>
      </c>
      <c r="K5271">
        <v>0</v>
      </c>
      <c r="M5271">
        <v>10189</v>
      </c>
      <c r="N5271">
        <v>10189</v>
      </c>
      <c r="O5271" t="s">
        <v>11940</v>
      </c>
      <c r="P5271" t="s">
        <v>5181</v>
      </c>
      <c r="R5271" t="s">
        <v>5187</v>
      </c>
      <c r="V5271">
        <v>2162</v>
      </c>
      <c r="W5271" t="s">
        <v>5182</v>
      </c>
    </row>
    <row r="5272" spans="1:23" ht="15" x14ac:dyDescent="0.2">
      <c r="A5272" s="13">
        <v>28105117412</v>
      </c>
      <c r="B5272" t="s">
        <v>5174</v>
      </c>
      <c r="C5272" t="s">
        <v>5175</v>
      </c>
      <c r="D5272" t="s">
        <v>13704</v>
      </c>
      <c r="E5272">
        <v>26620</v>
      </c>
      <c r="F5272" t="s">
        <v>13705</v>
      </c>
      <c r="G5272" t="s">
        <v>5306</v>
      </c>
      <c r="H5272" t="s">
        <v>5307</v>
      </c>
      <c r="J5272" t="s">
        <v>11941</v>
      </c>
      <c r="K5272">
        <v>0</v>
      </c>
      <c r="M5272">
        <v>10189</v>
      </c>
      <c r="N5272">
        <v>10189</v>
      </c>
      <c r="O5272" t="s">
        <v>11940</v>
      </c>
      <c r="P5272" t="s">
        <v>5181</v>
      </c>
      <c r="R5272" t="s">
        <v>5187</v>
      </c>
      <c r="V5272">
        <v>2164</v>
      </c>
      <c r="W5272" t="s">
        <v>5182</v>
      </c>
    </row>
    <row r="5273" spans="1:23" ht="15" x14ac:dyDescent="0.2">
      <c r="A5273" s="13">
        <v>28105117612</v>
      </c>
      <c r="B5273" t="s">
        <v>5174</v>
      </c>
      <c r="C5273" t="s">
        <v>5175</v>
      </c>
      <c r="D5273" t="s">
        <v>13706</v>
      </c>
      <c r="E5273">
        <v>28479</v>
      </c>
      <c r="F5273" t="s">
        <v>13707</v>
      </c>
      <c r="G5273" t="s">
        <v>5601</v>
      </c>
      <c r="H5273" t="s">
        <v>5602</v>
      </c>
      <c r="J5273" t="s">
        <v>9520</v>
      </c>
      <c r="K5273">
        <v>2600</v>
      </c>
      <c r="L5273" t="s">
        <v>8952</v>
      </c>
      <c r="M5273">
        <v>161300</v>
      </c>
      <c r="N5273">
        <v>63100</v>
      </c>
      <c r="O5273" t="s">
        <v>9521</v>
      </c>
      <c r="P5273" t="s">
        <v>5604</v>
      </c>
    </row>
    <row r="5274" spans="1:23" ht="15" x14ac:dyDescent="0.2">
      <c r="A5274" s="13">
        <v>28105117712</v>
      </c>
      <c r="B5274" t="s">
        <v>5174</v>
      </c>
      <c r="C5274" t="s">
        <v>5175</v>
      </c>
      <c r="D5274" t="s">
        <v>13708</v>
      </c>
      <c r="E5274">
        <v>28480</v>
      </c>
      <c r="F5274" t="s">
        <v>13709</v>
      </c>
      <c r="G5274" t="s">
        <v>5601</v>
      </c>
      <c r="H5274" t="s">
        <v>5602</v>
      </c>
      <c r="J5274" t="s">
        <v>9520</v>
      </c>
      <c r="K5274">
        <v>2600</v>
      </c>
      <c r="L5274" t="s">
        <v>8952</v>
      </c>
      <c r="M5274">
        <v>161300</v>
      </c>
      <c r="N5274">
        <v>205600</v>
      </c>
      <c r="O5274" t="s">
        <v>9521</v>
      </c>
      <c r="P5274" t="s">
        <v>5604</v>
      </c>
    </row>
    <row r="5275" spans="1:23" ht="15" x14ac:dyDescent="0.2">
      <c r="A5275" s="13">
        <v>28105119212</v>
      </c>
      <c r="B5275" t="s">
        <v>5174</v>
      </c>
      <c r="C5275" t="s">
        <v>5175</v>
      </c>
      <c r="D5275" t="s">
        <v>13710</v>
      </c>
      <c r="E5275">
        <v>28482</v>
      </c>
      <c r="F5275" t="s">
        <v>13711</v>
      </c>
      <c r="G5275" t="s">
        <v>5306</v>
      </c>
      <c r="H5275" t="s">
        <v>5307</v>
      </c>
      <c r="J5275" t="s">
        <v>6800</v>
      </c>
      <c r="K5275">
        <v>3600</v>
      </c>
      <c r="L5275" t="s">
        <v>5179</v>
      </c>
      <c r="M5275">
        <v>266259</v>
      </c>
      <c r="N5275">
        <v>254780</v>
      </c>
      <c r="O5275" t="s">
        <v>13712</v>
      </c>
      <c r="P5275" t="s">
        <v>5181</v>
      </c>
    </row>
    <row r="5276" spans="1:23" ht="15" x14ac:dyDescent="0.2">
      <c r="A5276" s="13">
        <v>28105119312</v>
      </c>
      <c r="B5276" t="s">
        <v>5174</v>
      </c>
      <c r="C5276" t="s">
        <v>5175</v>
      </c>
      <c r="D5276" t="s">
        <v>13713</v>
      </c>
      <c r="E5276">
        <v>28482</v>
      </c>
      <c r="F5276" t="s">
        <v>13711</v>
      </c>
      <c r="G5276" t="s">
        <v>5306</v>
      </c>
      <c r="H5276" t="s">
        <v>5307</v>
      </c>
      <c r="J5276" t="s">
        <v>13714</v>
      </c>
      <c r="K5276">
        <v>5400</v>
      </c>
      <c r="L5276" t="s">
        <v>5179</v>
      </c>
      <c r="M5276">
        <v>266259</v>
      </c>
      <c r="N5276">
        <v>254780</v>
      </c>
      <c r="O5276" t="s">
        <v>13712</v>
      </c>
      <c r="P5276" t="s">
        <v>5181</v>
      </c>
    </row>
    <row r="5277" spans="1:23" ht="15" x14ac:dyDescent="0.2">
      <c r="A5277" s="13">
        <v>28105119412</v>
      </c>
      <c r="B5277" t="s">
        <v>5174</v>
      </c>
      <c r="C5277" t="s">
        <v>5175</v>
      </c>
      <c r="D5277" t="s">
        <v>13715</v>
      </c>
      <c r="E5277">
        <v>28482</v>
      </c>
      <c r="F5277" t="s">
        <v>13711</v>
      </c>
      <c r="G5277" t="s">
        <v>5306</v>
      </c>
      <c r="H5277" t="s">
        <v>5307</v>
      </c>
      <c r="J5277" t="s">
        <v>6796</v>
      </c>
      <c r="K5277">
        <v>16000</v>
      </c>
      <c r="L5277" t="s">
        <v>5179</v>
      </c>
      <c r="M5277">
        <v>266259</v>
      </c>
      <c r="N5277">
        <v>11677</v>
      </c>
      <c r="O5277" t="s">
        <v>13712</v>
      </c>
      <c r="P5277" t="s">
        <v>5181</v>
      </c>
    </row>
    <row r="5278" spans="1:23" ht="15" x14ac:dyDescent="0.2">
      <c r="A5278" s="13">
        <v>28105120412</v>
      </c>
      <c r="B5278" t="s">
        <v>5174</v>
      </c>
      <c r="C5278" t="s">
        <v>5175</v>
      </c>
      <c r="D5278" t="s">
        <v>13716</v>
      </c>
      <c r="E5278">
        <v>28485</v>
      </c>
      <c r="F5278" t="s">
        <v>3641</v>
      </c>
      <c r="G5278" t="s">
        <v>5306</v>
      </c>
      <c r="H5278" t="s">
        <v>5307</v>
      </c>
      <c r="J5278" t="s">
        <v>5245</v>
      </c>
      <c r="K5278">
        <v>10000</v>
      </c>
      <c r="L5278" t="s">
        <v>5179</v>
      </c>
      <c r="M5278">
        <v>12097</v>
      </c>
      <c r="N5278">
        <v>257348</v>
      </c>
      <c r="O5278" t="s">
        <v>9242</v>
      </c>
      <c r="P5278" t="s">
        <v>5181</v>
      </c>
      <c r="R5278" t="s">
        <v>5187</v>
      </c>
      <c r="V5278">
        <v>854</v>
      </c>
      <c r="W5278" t="s">
        <v>5182</v>
      </c>
    </row>
    <row r="5279" spans="1:23" ht="15" x14ac:dyDescent="0.2">
      <c r="A5279" s="13">
        <v>28105120512</v>
      </c>
      <c r="B5279" t="s">
        <v>5174</v>
      </c>
      <c r="C5279" t="s">
        <v>5175</v>
      </c>
      <c r="D5279" t="s">
        <v>13717</v>
      </c>
      <c r="E5279">
        <v>28485</v>
      </c>
      <c r="F5279" t="s">
        <v>3641</v>
      </c>
      <c r="G5279" t="s">
        <v>5306</v>
      </c>
      <c r="H5279" t="s">
        <v>5307</v>
      </c>
      <c r="J5279" t="s">
        <v>6558</v>
      </c>
      <c r="K5279">
        <v>20000</v>
      </c>
      <c r="L5279" t="s">
        <v>5179</v>
      </c>
      <c r="M5279">
        <v>12097</v>
      </c>
      <c r="N5279">
        <v>257348</v>
      </c>
      <c r="O5279" t="s">
        <v>9242</v>
      </c>
      <c r="P5279" t="s">
        <v>5181</v>
      </c>
      <c r="R5279" t="s">
        <v>5187</v>
      </c>
      <c r="V5279">
        <v>2355</v>
      </c>
      <c r="W5279" t="s">
        <v>5182</v>
      </c>
    </row>
    <row r="5280" spans="1:23" ht="15" x14ac:dyDescent="0.2">
      <c r="A5280" s="13">
        <v>28105120912</v>
      </c>
      <c r="B5280" t="s">
        <v>5174</v>
      </c>
      <c r="C5280" t="s">
        <v>5175</v>
      </c>
      <c r="D5280" t="s">
        <v>13718</v>
      </c>
      <c r="E5280">
        <v>28486</v>
      </c>
      <c r="F5280" t="s">
        <v>3642</v>
      </c>
      <c r="G5280" t="s">
        <v>5306</v>
      </c>
      <c r="H5280" t="s">
        <v>5307</v>
      </c>
      <c r="J5280" t="s">
        <v>6558</v>
      </c>
      <c r="K5280">
        <v>20000</v>
      </c>
      <c r="L5280" t="s">
        <v>5179</v>
      </c>
      <c r="M5280">
        <v>258171</v>
      </c>
      <c r="N5280">
        <v>257213</v>
      </c>
      <c r="O5280" t="s">
        <v>9242</v>
      </c>
      <c r="P5280" t="s">
        <v>5181</v>
      </c>
      <c r="R5280" t="s">
        <v>5187</v>
      </c>
      <c r="V5280">
        <v>2355</v>
      </c>
      <c r="W5280" t="s">
        <v>5182</v>
      </c>
    </row>
    <row r="5281" spans="1:23" ht="15" x14ac:dyDescent="0.2">
      <c r="A5281" s="13">
        <v>28105121012</v>
      </c>
      <c r="B5281" t="s">
        <v>5174</v>
      </c>
      <c r="C5281" t="s">
        <v>5175</v>
      </c>
      <c r="D5281" t="s">
        <v>13719</v>
      </c>
      <c r="E5281">
        <v>28487</v>
      </c>
      <c r="F5281" t="s">
        <v>3643</v>
      </c>
      <c r="G5281" t="s">
        <v>5306</v>
      </c>
      <c r="H5281" t="s">
        <v>5307</v>
      </c>
      <c r="J5281" t="s">
        <v>5259</v>
      </c>
      <c r="K5281">
        <v>100000</v>
      </c>
      <c r="L5281" t="s">
        <v>5179</v>
      </c>
      <c r="M5281">
        <v>257931</v>
      </c>
      <c r="N5281">
        <v>257931</v>
      </c>
      <c r="O5281" t="s">
        <v>9595</v>
      </c>
      <c r="P5281" t="s">
        <v>5181</v>
      </c>
      <c r="R5281" t="s">
        <v>5187</v>
      </c>
      <c r="V5281">
        <v>2511</v>
      </c>
    </row>
    <row r="5282" spans="1:23" ht="15" x14ac:dyDescent="0.2">
      <c r="A5282" s="13">
        <v>28105121112</v>
      </c>
      <c r="B5282" t="s">
        <v>5174</v>
      </c>
      <c r="C5282" t="s">
        <v>5175</v>
      </c>
      <c r="D5282" t="s">
        <v>13720</v>
      </c>
      <c r="E5282">
        <v>28487</v>
      </c>
      <c r="F5282" t="s">
        <v>3643</v>
      </c>
      <c r="G5282" t="s">
        <v>5306</v>
      </c>
      <c r="H5282" t="s">
        <v>5307</v>
      </c>
      <c r="J5282" t="s">
        <v>5313</v>
      </c>
      <c r="K5282">
        <v>400000</v>
      </c>
      <c r="L5282" t="s">
        <v>5179</v>
      </c>
      <c r="M5282">
        <v>257931</v>
      </c>
      <c r="N5282">
        <v>257931</v>
      </c>
      <c r="O5282" t="s">
        <v>9595</v>
      </c>
      <c r="P5282" t="s">
        <v>5181</v>
      </c>
      <c r="R5282" t="s">
        <v>5187</v>
      </c>
      <c r="V5282">
        <v>2512</v>
      </c>
    </row>
    <row r="5283" spans="1:23" ht="15" x14ac:dyDescent="0.2">
      <c r="A5283" s="13">
        <v>28105121612</v>
      </c>
      <c r="B5283" t="s">
        <v>5174</v>
      </c>
      <c r="C5283" t="s">
        <v>5175</v>
      </c>
      <c r="D5283" t="s">
        <v>13721</v>
      </c>
      <c r="E5283">
        <v>28512</v>
      </c>
      <c r="F5283" t="s">
        <v>3644</v>
      </c>
      <c r="G5283" t="s">
        <v>6925</v>
      </c>
      <c r="H5283" t="s">
        <v>6926</v>
      </c>
      <c r="J5283" t="s">
        <v>5259</v>
      </c>
      <c r="K5283">
        <v>100000</v>
      </c>
      <c r="L5283" t="s">
        <v>5179</v>
      </c>
      <c r="M5283">
        <v>259234</v>
      </c>
      <c r="N5283">
        <v>259247</v>
      </c>
      <c r="O5283" t="s">
        <v>8408</v>
      </c>
      <c r="P5283" t="s">
        <v>5210</v>
      </c>
      <c r="R5283" t="s">
        <v>5187</v>
      </c>
      <c r="V5283">
        <v>7479</v>
      </c>
    </row>
    <row r="5284" spans="1:23" ht="15" x14ac:dyDescent="0.2">
      <c r="A5284" s="13">
        <v>28105121712</v>
      </c>
      <c r="B5284" t="s">
        <v>5174</v>
      </c>
      <c r="C5284" t="s">
        <v>5175</v>
      </c>
      <c r="D5284" t="s">
        <v>13575</v>
      </c>
      <c r="E5284">
        <v>3235</v>
      </c>
      <c r="F5284" t="s">
        <v>3563</v>
      </c>
      <c r="G5284" t="s">
        <v>6</v>
      </c>
      <c r="H5284" t="s">
        <v>5177</v>
      </c>
      <c r="J5284" t="s">
        <v>7680</v>
      </c>
      <c r="K5284">
        <v>350</v>
      </c>
      <c r="L5284" t="s">
        <v>5179</v>
      </c>
      <c r="M5284">
        <v>260976</v>
      </c>
      <c r="N5284">
        <v>260976</v>
      </c>
      <c r="O5284" t="s">
        <v>7681</v>
      </c>
      <c r="P5284" t="s">
        <v>5181</v>
      </c>
      <c r="R5284" t="s">
        <v>5187</v>
      </c>
      <c r="V5284">
        <v>436</v>
      </c>
    </row>
    <row r="5285" spans="1:23" ht="15" x14ac:dyDescent="0.2">
      <c r="A5285" s="13">
        <v>28105121812</v>
      </c>
      <c r="B5285" t="s">
        <v>5174</v>
      </c>
      <c r="C5285" t="s">
        <v>5175</v>
      </c>
      <c r="D5285" t="s">
        <v>13722</v>
      </c>
      <c r="E5285">
        <v>28496</v>
      </c>
      <c r="F5285" t="s">
        <v>3645</v>
      </c>
      <c r="G5285" t="s">
        <v>6510</v>
      </c>
      <c r="H5285" t="s">
        <v>6511</v>
      </c>
      <c r="J5285" t="s">
        <v>10821</v>
      </c>
      <c r="K5285">
        <v>4600</v>
      </c>
      <c r="L5285" t="s">
        <v>7172</v>
      </c>
      <c r="M5285">
        <v>268058</v>
      </c>
      <c r="N5285">
        <v>272427</v>
      </c>
      <c r="O5285" t="s">
        <v>8188</v>
      </c>
      <c r="P5285" t="s">
        <v>6515</v>
      </c>
      <c r="R5285" t="s">
        <v>5187</v>
      </c>
      <c r="V5285">
        <v>2357</v>
      </c>
    </row>
    <row r="5286" spans="1:23" ht="15" x14ac:dyDescent="0.2">
      <c r="A5286" s="13">
        <v>28105121912</v>
      </c>
      <c r="B5286" t="s">
        <v>5174</v>
      </c>
      <c r="C5286" t="s">
        <v>5175</v>
      </c>
      <c r="D5286" t="s">
        <v>13723</v>
      </c>
      <c r="E5286">
        <v>28496</v>
      </c>
      <c r="F5286" t="s">
        <v>3645</v>
      </c>
      <c r="G5286" t="s">
        <v>6510</v>
      </c>
      <c r="H5286" t="s">
        <v>6511</v>
      </c>
      <c r="J5286" t="s">
        <v>10823</v>
      </c>
      <c r="K5286">
        <v>9500</v>
      </c>
      <c r="L5286" t="s">
        <v>7172</v>
      </c>
      <c r="M5286">
        <v>268058</v>
      </c>
      <c r="N5286">
        <v>272427</v>
      </c>
      <c r="O5286" t="s">
        <v>8188</v>
      </c>
      <c r="P5286" t="s">
        <v>6515</v>
      </c>
      <c r="R5286" t="s">
        <v>5187</v>
      </c>
      <c r="V5286">
        <v>2358</v>
      </c>
    </row>
    <row r="5287" spans="1:23" ht="15" x14ac:dyDescent="0.2">
      <c r="A5287" s="13">
        <v>28105123912</v>
      </c>
      <c r="B5287" t="s">
        <v>5174</v>
      </c>
      <c r="C5287" t="s">
        <v>5175</v>
      </c>
      <c r="D5287" t="s">
        <v>13724</v>
      </c>
      <c r="E5287">
        <v>28500</v>
      </c>
      <c r="F5287" t="s">
        <v>3651</v>
      </c>
      <c r="G5287" t="s">
        <v>6627</v>
      </c>
      <c r="H5287" t="s">
        <v>6628</v>
      </c>
      <c r="J5287" t="s">
        <v>5360</v>
      </c>
      <c r="K5287">
        <v>15000</v>
      </c>
      <c r="L5287" t="s">
        <v>5179</v>
      </c>
      <c r="M5287">
        <v>266351</v>
      </c>
      <c r="N5287">
        <v>267922</v>
      </c>
      <c r="O5287" t="s">
        <v>10061</v>
      </c>
      <c r="P5287" t="s">
        <v>5181</v>
      </c>
      <c r="R5287" t="s">
        <v>5187</v>
      </c>
      <c r="V5287">
        <v>2033</v>
      </c>
    </row>
    <row r="5288" spans="1:23" ht="15" x14ac:dyDescent="0.2">
      <c r="A5288" s="13">
        <v>28105124012</v>
      </c>
      <c r="B5288" t="s">
        <v>5174</v>
      </c>
      <c r="C5288" t="s">
        <v>5175</v>
      </c>
      <c r="D5288" t="s">
        <v>13725</v>
      </c>
      <c r="E5288">
        <v>28500</v>
      </c>
      <c r="F5288" t="s">
        <v>3651</v>
      </c>
      <c r="G5288" t="s">
        <v>6627</v>
      </c>
      <c r="H5288" t="s">
        <v>6628</v>
      </c>
      <c r="J5288" t="s">
        <v>6483</v>
      </c>
      <c r="K5288">
        <v>30000</v>
      </c>
      <c r="L5288" t="s">
        <v>5179</v>
      </c>
      <c r="M5288">
        <v>266351</v>
      </c>
      <c r="N5288">
        <v>267922</v>
      </c>
      <c r="O5288" t="s">
        <v>10061</v>
      </c>
      <c r="P5288" t="s">
        <v>5181</v>
      </c>
      <c r="R5288" t="s">
        <v>5187</v>
      </c>
      <c r="V5288">
        <v>978</v>
      </c>
    </row>
    <row r="5289" spans="1:23" ht="15" x14ac:dyDescent="0.2">
      <c r="A5289" s="13">
        <v>28105126212</v>
      </c>
      <c r="B5289" t="s">
        <v>5174</v>
      </c>
      <c r="C5289" t="s">
        <v>5175</v>
      </c>
      <c r="D5289" t="s">
        <v>13726</v>
      </c>
      <c r="E5289">
        <v>28513</v>
      </c>
      <c r="F5289" t="s">
        <v>3655</v>
      </c>
      <c r="G5289" t="s">
        <v>6553</v>
      </c>
      <c r="H5289" t="s">
        <v>6554</v>
      </c>
      <c r="J5289" t="s">
        <v>6555</v>
      </c>
      <c r="K5289">
        <v>50000</v>
      </c>
      <c r="L5289" t="s">
        <v>5337</v>
      </c>
      <c r="M5289">
        <v>268058</v>
      </c>
      <c r="N5289">
        <v>272427</v>
      </c>
      <c r="O5289" t="s">
        <v>8186</v>
      </c>
      <c r="P5289" t="s">
        <v>5338</v>
      </c>
      <c r="R5289" t="s">
        <v>5187</v>
      </c>
      <c r="V5289">
        <v>2097</v>
      </c>
    </row>
    <row r="5290" spans="1:23" ht="15" x14ac:dyDescent="0.2">
      <c r="A5290" s="13">
        <v>28105126412</v>
      </c>
      <c r="B5290" t="s">
        <v>5174</v>
      </c>
      <c r="C5290" t="s">
        <v>5175</v>
      </c>
      <c r="D5290" t="s">
        <v>13727</v>
      </c>
      <c r="E5290">
        <v>28504</v>
      </c>
      <c r="F5290" t="s">
        <v>13728</v>
      </c>
      <c r="G5290" t="s">
        <v>5272</v>
      </c>
      <c r="H5290" t="s">
        <v>5273</v>
      </c>
      <c r="K5290">
        <v>0</v>
      </c>
      <c r="M5290">
        <v>271891</v>
      </c>
      <c r="N5290">
        <v>271891</v>
      </c>
      <c r="O5290" t="s">
        <v>13729</v>
      </c>
      <c r="P5290" t="s">
        <v>5728</v>
      </c>
    </row>
    <row r="5291" spans="1:23" ht="15" x14ac:dyDescent="0.2">
      <c r="A5291" s="13">
        <v>28105126712</v>
      </c>
      <c r="B5291" t="s">
        <v>5174</v>
      </c>
      <c r="C5291" t="s">
        <v>5175</v>
      </c>
      <c r="D5291" t="s">
        <v>13196</v>
      </c>
      <c r="E5291">
        <v>3546</v>
      </c>
      <c r="F5291" t="s">
        <v>3379</v>
      </c>
      <c r="G5291" t="s">
        <v>5272</v>
      </c>
      <c r="H5291" t="s">
        <v>5273</v>
      </c>
      <c r="J5291" t="s">
        <v>6045</v>
      </c>
      <c r="K5291">
        <v>7000</v>
      </c>
      <c r="L5291" t="s">
        <v>5230</v>
      </c>
      <c r="M5291">
        <v>260976</v>
      </c>
      <c r="N5291">
        <v>260976</v>
      </c>
      <c r="O5291" t="s">
        <v>6046</v>
      </c>
      <c r="P5291" t="s">
        <v>5344</v>
      </c>
      <c r="R5291" t="s">
        <v>5187</v>
      </c>
      <c r="V5291">
        <v>3796</v>
      </c>
    </row>
    <row r="5292" spans="1:23" ht="15" x14ac:dyDescent="0.2">
      <c r="A5292" s="13">
        <v>28105128012</v>
      </c>
      <c r="B5292" t="s">
        <v>5174</v>
      </c>
      <c r="C5292" t="s">
        <v>5175</v>
      </c>
      <c r="D5292" t="s">
        <v>13730</v>
      </c>
      <c r="E5292">
        <v>28510</v>
      </c>
      <c r="F5292" t="s">
        <v>3658</v>
      </c>
      <c r="G5292" t="s">
        <v>5306</v>
      </c>
      <c r="H5292" t="s">
        <v>5307</v>
      </c>
      <c r="J5292" t="s">
        <v>13731</v>
      </c>
      <c r="K5292">
        <v>0</v>
      </c>
      <c r="M5292">
        <v>265128</v>
      </c>
      <c r="N5292">
        <v>265128</v>
      </c>
      <c r="O5292" t="s">
        <v>13732</v>
      </c>
      <c r="P5292" t="s">
        <v>5181</v>
      </c>
      <c r="W5292" t="s">
        <v>5182</v>
      </c>
    </row>
    <row r="5293" spans="1:23" ht="15" x14ac:dyDescent="0.2">
      <c r="A5293" s="13">
        <v>28105128112</v>
      </c>
      <c r="B5293" t="s">
        <v>5174</v>
      </c>
      <c r="C5293" t="s">
        <v>5175</v>
      </c>
      <c r="D5293" t="s">
        <v>13730</v>
      </c>
      <c r="E5293">
        <v>28510</v>
      </c>
      <c r="F5293" t="s">
        <v>3658</v>
      </c>
      <c r="G5293" t="s">
        <v>5306</v>
      </c>
      <c r="H5293" t="s">
        <v>5307</v>
      </c>
      <c r="J5293" t="s">
        <v>13733</v>
      </c>
      <c r="K5293">
        <v>0</v>
      </c>
      <c r="M5293">
        <v>265128</v>
      </c>
      <c r="N5293">
        <v>265128</v>
      </c>
      <c r="O5293" t="s">
        <v>13732</v>
      </c>
      <c r="P5293" t="s">
        <v>5181</v>
      </c>
      <c r="W5293" t="s">
        <v>5182</v>
      </c>
    </row>
    <row r="5294" spans="1:23" ht="15" x14ac:dyDescent="0.2">
      <c r="A5294" s="13">
        <v>28105140412</v>
      </c>
      <c r="B5294" t="s">
        <v>5174</v>
      </c>
      <c r="C5294" t="s">
        <v>5175</v>
      </c>
      <c r="D5294" t="s">
        <v>13734</v>
      </c>
      <c r="E5294">
        <v>28517</v>
      </c>
      <c r="F5294" t="s">
        <v>13735</v>
      </c>
      <c r="G5294" t="s">
        <v>5272</v>
      </c>
      <c r="H5294" t="s">
        <v>5273</v>
      </c>
      <c r="J5294" t="s">
        <v>5462</v>
      </c>
      <c r="K5294">
        <v>150000</v>
      </c>
      <c r="L5294" t="s">
        <v>5230</v>
      </c>
      <c r="M5294">
        <v>262669</v>
      </c>
      <c r="N5294">
        <v>262669</v>
      </c>
      <c r="O5294" t="s">
        <v>6501</v>
      </c>
      <c r="P5294" t="s">
        <v>5276</v>
      </c>
    </row>
    <row r="5295" spans="1:23" ht="15" x14ac:dyDescent="0.2">
      <c r="A5295" s="13">
        <v>28105140812</v>
      </c>
      <c r="B5295" t="s">
        <v>5174</v>
      </c>
      <c r="C5295" t="s">
        <v>5175</v>
      </c>
      <c r="D5295" t="s">
        <v>13736</v>
      </c>
      <c r="E5295">
        <v>28520</v>
      </c>
      <c r="F5295" t="s">
        <v>3661</v>
      </c>
      <c r="G5295" t="s">
        <v>7331</v>
      </c>
      <c r="H5295" t="s">
        <v>7332</v>
      </c>
      <c r="J5295" t="s">
        <v>5551</v>
      </c>
      <c r="K5295">
        <v>300000</v>
      </c>
      <c r="L5295" t="s">
        <v>5179</v>
      </c>
      <c r="M5295">
        <v>265043</v>
      </c>
      <c r="N5295">
        <v>265043</v>
      </c>
      <c r="O5295" t="s">
        <v>13737</v>
      </c>
      <c r="P5295" t="s">
        <v>5181</v>
      </c>
    </row>
    <row r="5296" spans="1:23" ht="15" x14ac:dyDescent="0.2">
      <c r="A5296" s="13">
        <v>28105141212</v>
      </c>
      <c r="B5296" t="s">
        <v>5174</v>
      </c>
      <c r="C5296" t="s">
        <v>5175</v>
      </c>
      <c r="D5296" t="s">
        <v>13738</v>
      </c>
      <c r="E5296">
        <v>28521</v>
      </c>
      <c r="F5296" t="s">
        <v>13739</v>
      </c>
      <c r="G5296" t="s">
        <v>6925</v>
      </c>
      <c r="H5296" t="s">
        <v>6926</v>
      </c>
      <c r="J5296" t="s">
        <v>5248</v>
      </c>
      <c r="K5296">
        <v>500000</v>
      </c>
      <c r="L5296" t="s">
        <v>5179</v>
      </c>
      <c r="M5296">
        <v>266866</v>
      </c>
      <c r="N5296">
        <v>271201</v>
      </c>
      <c r="O5296" t="s">
        <v>13740</v>
      </c>
      <c r="P5296" t="s">
        <v>5210</v>
      </c>
    </row>
    <row r="5297" spans="1:23" ht="15" x14ac:dyDescent="0.2">
      <c r="A5297" s="13">
        <v>28105141912</v>
      </c>
      <c r="B5297" t="s">
        <v>5174</v>
      </c>
      <c r="C5297" t="s">
        <v>5175</v>
      </c>
      <c r="D5297" t="s">
        <v>13741</v>
      </c>
      <c r="E5297">
        <v>28525</v>
      </c>
      <c r="F5297" t="s">
        <v>3663</v>
      </c>
      <c r="G5297" t="s">
        <v>7466</v>
      </c>
      <c r="H5297" t="s">
        <v>7467</v>
      </c>
      <c r="J5297" t="s">
        <v>8366</v>
      </c>
      <c r="K5297">
        <v>200000</v>
      </c>
      <c r="L5297" t="s">
        <v>5190</v>
      </c>
      <c r="M5297">
        <v>11483</v>
      </c>
      <c r="N5297">
        <v>11483</v>
      </c>
      <c r="O5297" t="s">
        <v>13742</v>
      </c>
      <c r="P5297" t="s">
        <v>5267</v>
      </c>
    </row>
    <row r="5298" spans="1:23" ht="15" x14ac:dyDescent="0.2">
      <c r="A5298" s="13">
        <v>28105142712</v>
      </c>
      <c r="B5298" t="s">
        <v>5174</v>
      </c>
      <c r="C5298" t="s">
        <v>5175</v>
      </c>
      <c r="D5298" t="s">
        <v>13743</v>
      </c>
      <c r="E5298">
        <v>28526</v>
      </c>
      <c r="F5298" t="s">
        <v>3664</v>
      </c>
      <c r="G5298" t="s">
        <v>13744</v>
      </c>
      <c r="H5298" t="s">
        <v>13745</v>
      </c>
      <c r="J5298" t="s">
        <v>5479</v>
      </c>
      <c r="K5298">
        <v>250</v>
      </c>
      <c r="L5298" t="s">
        <v>5230</v>
      </c>
      <c r="M5298">
        <v>264256</v>
      </c>
      <c r="N5298">
        <v>272427</v>
      </c>
      <c r="O5298" t="s">
        <v>7019</v>
      </c>
      <c r="P5298" t="s">
        <v>5511</v>
      </c>
      <c r="R5298" t="s">
        <v>5187</v>
      </c>
      <c r="V5298">
        <v>866</v>
      </c>
    </row>
    <row r="5299" spans="1:23" ht="15" x14ac:dyDescent="0.2">
      <c r="A5299" s="13">
        <v>28105142812</v>
      </c>
      <c r="B5299" t="s">
        <v>5174</v>
      </c>
      <c r="C5299" t="s">
        <v>5175</v>
      </c>
      <c r="D5299" t="s">
        <v>13746</v>
      </c>
      <c r="E5299">
        <v>28526</v>
      </c>
      <c r="F5299" t="s">
        <v>3664</v>
      </c>
      <c r="G5299" t="s">
        <v>13744</v>
      </c>
      <c r="H5299" t="s">
        <v>13745</v>
      </c>
      <c r="J5299" t="s">
        <v>5559</v>
      </c>
      <c r="K5299">
        <v>500</v>
      </c>
      <c r="L5299" t="s">
        <v>5230</v>
      </c>
      <c r="M5299">
        <v>264256</v>
      </c>
      <c r="N5299">
        <v>272427</v>
      </c>
      <c r="O5299" t="s">
        <v>7019</v>
      </c>
      <c r="P5299" t="s">
        <v>5511</v>
      </c>
      <c r="R5299" t="s">
        <v>5187</v>
      </c>
      <c r="V5299">
        <v>867</v>
      </c>
    </row>
    <row r="5300" spans="1:23" ht="15" x14ac:dyDescent="0.2">
      <c r="A5300" s="13">
        <v>28105143712</v>
      </c>
      <c r="B5300" t="s">
        <v>5174</v>
      </c>
      <c r="C5300" t="s">
        <v>5175</v>
      </c>
      <c r="D5300" t="s">
        <v>13747</v>
      </c>
      <c r="E5300">
        <v>28533</v>
      </c>
      <c r="F5300" t="s">
        <v>3665</v>
      </c>
      <c r="G5300" t="s">
        <v>6925</v>
      </c>
      <c r="H5300" t="s">
        <v>6926</v>
      </c>
      <c r="J5300" t="s">
        <v>5259</v>
      </c>
      <c r="K5300">
        <v>100000</v>
      </c>
      <c r="L5300" t="s">
        <v>5179</v>
      </c>
      <c r="M5300">
        <v>258895</v>
      </c>
      <c r="N5300">
        <v>62700</v>
      </c>
      <c r="O5300" t="s">
        <v>13748</v>
      </c>
      <c r="P5300" t="s">
        <v>5210</v>
      </c>
      <c r="R5300" t="s">
        <v>5187</v>
      </c>
      <c r="V5300">
        <v>7560</v>
      </c>
    </row>
    <row r="5301" spans="1:23" ht="15" x14ac:dyDescent="0.2">
      <c r="A5301" s="13">
        <v>28105143812</v>
      </c>
      <c r="B5301" t="s">
        <v>5174</v>
      </c>
      <c r="C5301" t="s">
        <v>5175</v>
      </c>
      <c r="D5301" t="s">
        <v>13749</v>
      </c>
      <c r="E5301">
        <v>28533</v>
      </c>
      <c r="F5301" t="s">
        <v>3665</v>
      </c>
      <c r="G5301" t="s">
        <v>6925</v>
      </c>
      <c r="H5301" t="s">
        <v>6926</v>
      </c>
      <c r="J5301" t="s">
        <v>6863</v>
      </c>
      <c r="K5301">
        <v>160000</v>
      </c>
      <c r="L5301" t="s">
        <v>5179</v>
      </c>
      <c r="M5301">
        <v>258895</v>
      </c>
      <c r="N5301">
        <v>62700</v>
      </c>
      <c r="O5301" t="s">
        <v>13748</v>
      </c>
      <c r="P5301" t="s">
        <v>5210</v>
      </c>
      <c r="R5301" t="s">
        <v>5187</v>
      </c>
      <c r="V5301">
        <v>7561</v>
      </c>
    </row>
    <row r="5302" spans="1:23" ht="15" x14ac:dyDescent="0.2">
      <c r="A5302" s="13">
        <v>28105144212</v>
      </c>
      <c r="B5302" t="s">
        <v>5174</v>
      </c>
      <c r="C5302" t="s">
        <v>5175</v>
      </c>
      <c r="D5302" t="s">
        <v>13750</v>
      </c>
      <c r="E5302">
        <v>28511</v>
      </c>
      <c r="F5302" t="s">
        <v>3666</v>
      </c>
      <c r="G5302" t="s">
        <v>5306</v>
      </c>
      <c r="H5302" t="s">
        <v>5307</v>
      </c>
      <c r="J5302" t="s">
        <v>5184</v>
      </c>
      <c r="K5302">
        <v>50000</v>
      </c>
      <c r="L5302" t="s">
        <v>5179</v>
      </c>
      <c r="M5302">
        <v>257931</v>
      </c>
      <c r="N5302">
        <v>257931</v>
      </c>
      <c r="O5302" t="s">
        <v>8931</v>
      </c>
      <c r="P5302" t="s">
        <v>5181</v>
      </c>
      <c r="R5302" t="s">
        <v>5187</v>
      </c>
      <c r="V5302">
        <v>3592</v>
      </c>
      <c r="W5302" t="s">
        <v>5182</v>
      </c>
    </row>
    <row r="5303" spans="1:23" ht="15" x14ac:dyDescent="0.2">
      <c r="A5303" s="13">
        <v>28105144312</v>
      </c>
      <c r="B5303" t="s">
        <v>5174</v>
      </c>
      <c r="C5303" t="s">
        <v>5175</v>
      </c>
      <c r="D5303" t="s">
        <v>13751</v>
      </c>
      <c r="E5303">
        <v>28511</v>
      </c>
      <c r="F5303" t="s">
        <v>3666</v>
      </c>
      <c r="G5303" t="s">
        <v>5306</v>
      </c>
      <c r="H5303" t="s">
        <v>5307</v>
      </c>
      <c r="J5303" t="s">
        <v>5308</v>
      </c>
      <c r="K5303">
        <v>200000</v>
      </c>
      <c r="L5303" t="s">
        <v>5179</v>
      </c>
      <c r="M5303">
        <v>257931</v>
      </c>
      <c r="N5303">
        <v>257931</v>
      </c>
      <c r="O5303" t="s">
        <v>8931</v>
      </c>
      <c r="P5303" t="s">
        <v>5181</v>
      </c>
      <c r="R5303" t="s">
        <v>5187</v>
      </c>
      <c r="V5303">
        <v>2462</v>
      </c>
      <c r="W5303" t="s">
        <v>5182</v>
      </c>
    </row>
    <row r="5304" spans="1:23" ht="15" x14ac:dyDescent="0.2">
      <c r="A5304" s="13">
        <v>28105144912</v>
      </c>
      <c r="B5304" t="s">
        <v>5174</v>
      </c>
      <c r="C5304" t="s">
        <v>5175</v>
      </c>
      <c r="D5304" t="s">
        <v>13752</v>
      </c>
      <c r="E5304">
        <v>28536</v>
      </c>
      <c r="F5304" t="s">
        <v>3668</v>
      </c>
      <c r="G5304" t="s">
        <v>5306</v>
      </c>
      <c r="H5304" t="s">
        <v>5307</v>
      </c>
      <c r="J5304" t="s">
        <v>5259</v>
      </c>
      <c r="K5304">
        <v>100000</v>
      </c>
      <c r="L5304" t="s">
        <v>5179</v>
      </c>
      <c r="M5304">
        <v>12962</v>
      </c>
      <c r="N5304">
        <v>272611</v>
      </c>
      <c r="O5304" t="s">
        <v>13753</v>
      </c>
      <c r="P5304" t="s">
        <v>5181</v>
      </c>
      <c r="R5304" t="s">
        <v>5187</v>
      </c>
      <c r="V5304">
        <v>7623</v>
      </c>
      <c r="W5304" t="s">
        <v>5182</v>
      </c>
    </row>
    <row r="5305" spans="1:23" ht="15" x14ac:dyDescent="0.2">
      <c r="A5305" s="13">
        <v>28105145012</v>
      </c>
      <c r="B5305" t="s">
        <v>5174</v>
      </c>
      <c r="C5305" t="s">
        <v>5175</v>
      </c>
      <c r="D5305" t="s">
        <v>13754</v>
      </c>
      <c r="E5305">
        <v>28536</v>
      </c>
      <c r="F5305" t="s">
        <v>3668</v>
      </c>
      <c r="G5305" t="s">
        <v>5306</v>
      </c>
      <c r="H5305" t="s">
        <v>5307</v>
      </c>
      <c r="J5305" t="s">
        <v>5551</v>
      </c>
      <c r="K5305">
        <v>300000</v>
      </c>
      <c r="L5305" t="s">
        <v>5179</v>
      </c>
      <c r="M5305">
        <v>12962</v>
      </c>
      <c r="N5305">
        <v>272611</v>
      </c>
      <c r="O5305" t="s">
        <v>13753</v>
      </c>
      <c r="P5305" t="s">
        <v>5181</v>
      </c>
      <c r="R5305" t="s">
        <v>5187</v>
      </c>
      <c r="V5305">
        <v>7756</v>
      </c>
      <c r="W5305" t="s">
        <v>5182</v>
      </c>
    </row>
    <row r="5306" spans="1:23" ht="15" x14ac:dyDescent="0.2">
      <c r="A5306" s="13">
        <v>28105146212</v>
      </c>
      <c r="B5306" t="s">
        <v>5174</v>
      </c>
      <c r="C5306" t="s">
        <v>5175</v>
      </c>
      <c r="D5306" t="s">
        <v>13755</v>
      </c>
      <c r="E5306">
        <v>28541</v>
      </c>
      <c r="F5306" t="s">
        <v>13756</v>
      </c>
      <c r="G5306" t="s">
        <v>5773</v>
      </c>
      <c r="H5306" t="s">
        <v>5774</v>
      </c>
      <c r="J5306" t="s">
        <v>13757</v>
      </c>
      <c r="K5306">
        <v>0</v>
      </c>
      <c r="M5306">
        <v>161300</v>
      </c>
      <c r="N5306">
        <v>63100</v>
      </c>
      <c r="O5306" t="s">
        <v>9412</v>
      </c>
      <c r="P5306" t="s">
        <v>5181</v>
      </c>
    </row>
    <row r="5307" spans="1:23" ht="15" x14ac:dyDescent="0.2">
      <c r="A5307" s="13">
        <v>28105147712</v>
      </c>
      <c r="B5307" t="s">
        <v>5174</v>
      </c>
      <c r="C5307" t="s">
        <v>5175</v>
      </c>
      <c r="D5307" t="s">
        <v>13758</v>
      </c>
      <c r="E5307">
        <v>28545</v>
      </c>
      <c r="F5307" t="s">
        <v>3672</v>
      </c>
      <c r="G5307" t="s">
        <v>8527</v>
      </c>
      <c r="H5307" t="s">
        <v>8528</v>
      </c>
      <c r="J5307" t="s">
        <v>13759</v>
      </c>
      <c r="K5307">
        <v>0</v>
      </c>
      <c r="M5307">
        <v>267020</v>
      </c>
      <c r="N5307">
        <v>59300</v>
      </c>
      <c r="O5307" t="s">
        <v>13760</v>
      </c>
      <c r="P5307" t="s">
        <v>5511</v>
      </c>
      <c r="R5307" t="s">
        <v>5187</v>
      </c>
      <c r="V5307">
        <v>7363</v>
      </c>
    </row>
    <row r="5308" spans="1:23" ht="15" x14ac:dyDescent="0.2">
      <c r="A5308" s="13">
        <v>28105147812</v>
      </c>
      <c r="B5308" t="s">
        <v>5174</v>
      </c>
      <c r="C5308" t="s">
        <v>5175</v>
      </c>
      <c r="D5308" t="s">
        <v>13758</v>
      </c>
      <c r="E5308">
        <v>28545</v>
      </c>
      <c r="F5308" t="s">
        <v>3672</v>
      </c>
      <c r="G5308" t="s">
        <v>8527</v>
      </c>
      <c r="H5308" t="s">
        <v>8528</v>
      </c>
      <c r="J5308" t="s">
        <v>13761</v>
      </c>
      <c r="K5308">
        <v>0</v>
      </c>
      <c r="M5308">
        <v>267020</v>
      </c>
      <c r="N5308">
        <v>59300</v>
      </c>
      <c r="O5308" t="s">
        <v>13760</v>
      </c>
      <c r="P5308" t="s">
        <v>5511</v>
      </c>
      <c r="R5308" t="s">
        <v>5187</v>
      </c>
      <c r="V5308">
        <v>7433</v>
      </c>
    </row>
    <row r="5309" spans="1:23" ht="15" x14ac:dyDescent="0.2">
      <c r="A5309" s="13">
        <v>28105148412</v>
      </c>
      <c r="B5309" t="s">
        <v>5174</v>
      </c>
      <c r="C5309" t="s">
        <v>5175</v>
      </c>
      <c r="D5309" t="s">
        <v>12773</v>
      </c>
      <c r="E5309">
        <v>20146</v>
      </c>
      <c r="F5309" t="s">
        <v>1354</v>
      </c>
      <c r="G5309" t="s">
        <v>8527</v>
      </c>
      <c r="H5309" t="s">
        <v>8528</v>
      </c>
      <c r="J5309" t="s">
        <v>13762</v>
      </c>
      <c r="K5309">
        <v>0</v>
      </c>
      <c r="M5309">
        <v>265486</v>
      </c>
      <c r="N5309">
        <v>265486</v>
      </c>
      <c r="O5309" t="s">
        <v>8530</v>
      </c>
      <c r="P5309" t="s">
        <v>5511</v>
      </c>
      <c r="R5309" t="s">
        <v>5187</v>
      </c>
      <c r="V5309">
        <v>835</v>
      </c>
    </row>
    <row r="5310" spans="1:23" ht="15" x14ac:dyDescent="0.2">
      <c r="A5310" s="13">
        <v>28105149112</v>
      </c>
      <c r="B5310" t="s">
        <v>5174</v>
      </c>
      <c r="C5310" t="s">
        <v>5175</v>
      </c>
      <c r="D5310" t="s">
        <v>13763</v>
      </c>
      <c r="E5310">
        <v>28539</v>
      </c>
      <c r="F5310" t="s">
        <v>3675</v>
      </c>
      <c r="G5310" t="s">
        <v>5494</v>
      </c>
      <c r="H5310" t="s">
        <v>5495</v>
      </c>
      <c r="J5310" t="s">
        <v>6558</v>
      </c>
      <c r="K5310">
        <v>20000</v>
      </c>
      <c r="L5310" t="s">
        <v>5179</v>
      </c>
      <c r="M5310">
        <v>39800</v>
      </c>
      <c r="N5310">
        <v>269436</v>
      </c>
      <c r="O5310" t="s">
        <v>7752</v>
      </c>
      <c r="P5310" t="s">
        <v>5181</v>
      </c>
      <c r="Q5310" t="s">
        <v>5186</v>
      </c>
      <c r="R5310" t="s">
        <v>5187</v>
      </c>
      <c r="V5310">
        <v>3975</v>
      </c>
    </row>
    <row r="5311" spans="1:23" ht="15" x14ac:dyDescent="0.2">
      <c r="A5311" s="13">
        <v>28105149312</v>
      </c>
      <c r="B5311" t="s">
        <v>5174</v>
      </c>
      <c r="C5311" t="s">
        <v>5175</v>
      </c>
      <c r="D5311" t="s">
        <v>13764</v>
      </c>
      <c r="E5311">
        <v>28539</v>
      </c>
      <c r="F5311" t="s">
        <v>3675</v>
      </c>
      <c r="G5311" t="s">
        <v>5494</v>
      </c>
      <c r="H5311" t="s">
        <v>5495</v>
      </c>
      <c r="J5311" t="s">
        <v>5549</v>
      </c>
      <c r="K5311">
        <v>40000</v>
      </c>
      <c r="L5311" t="s">
        <v>5179</v>
      </c>
      <c r="M5311">
        <v>39800</v>
      </c>
      <c r="N5311">
        <v>269436</v>
      </c>
      <c r="O5311" t="s">
        <v>7752</v>
      </c>
      <c r="P5311" t="s">
        <v>5181</v>
      </c>
      <c r="Q5311" t="s">
        <v>5186</v>
      </c>
      <c r="R5311" t="s">
        <v>5187</v>
      </c>
      <c r="V5311">
        <v>3976</v>
      </c>
    </row>
    <row r="5312" spans="1:23" ht="15" x14ac:dyDescent="0.2">
      <c r="A5312" s="13">
        <v>28105149512</v>
      </c>
      <c r="B5312" t="s">
        <v>5174</v>
      </c>
      <c r="C5312" t="s">
        <v>5175</v>
      </c>
      <c r="D5312" t="s">
        <v>13765</v>
      </c>
      <c r="E5312">
        <v>28539</v>
      </c>
      <c r="F5312" t="s">
        <v>3675</v>
      </c>
      <c r="G5312" t="s">
        <v>5494</v>
      </c>
      <c r="H5312" t="s">
        <v>5495</v>
      </c>
      <c r="J5312" t="s">
        <v>5467</v>
      </c>
      <c r="K5312">
        <v>80000</v>
      </c>
      <c r="L5312" t="s">
        <v>5179</v>
      </c>
      <c r="M5312">
        <v>39800</v>
      </c>
      <c r="N5312">
        <v>269436</v>
      </c>
      <c r="O5312" t="s">
        <v>7752</v>
      </c>
      <c r="P5312" t="s">
        <v>5181</v>
      </c>
      <c r="Q5312" t="s">
        <v>5186</v>
      </c>
      <c r="R5312" t="s">
        <v>5187</v>
      </c>
      <c r="V5312">
        <v>3977</v>
      </c>
    </row>
    <row r="5313" spans="1:23" ht="15" x14ac:dyDescent="0.2">
      <c r="A5313" s="13">
        <v>28105149612</v>
      </c>
      <c r="B5313" t="s">
        <v>5174</v>
      </c>
      <c r="C5313" t="s">
        <v>5175</v>
      </c>
      <c r="D5313" t="s">
        <v>13766</v>
      </c>
      <c r="E5313">
        <v>28550</v>
      </c>
      <c r="F5313" t="s">
        <v>13767</v>
      </c>
      <c r="G5313" t="s">
        <v>5205</v>
      </c>
      <c r="H5313" t="s">
        <v>5206</v>
      </c>
      <c r="J5313" t="s">
        <v>6228</v>
      </c>
      <c r="K5313">
        <v>300</v>
      </c>
      <c r="L5313" t="s">
        <v>5230</v>
      </c>
      <c r="M5313">
        <v>259033</v>
      </c>
      <c r="N5313">
        <v>260458</v>
      </c>
      <c r="O5313" t="s">
        <v>11986</v>
      </c>
      <c r="P5313" t="s">
        <v>5261</v>
      </c>
    </row>
    <row r="5314" spans="1:23" ht="15" x14ac:dyDescent="0.2">
      <c r="A5314" s="13">
        <v>28105150012</v>
      </c>
      <c r="B5314" t="s">
        <v>5174</v>
      </c>
      <c r="C5314" t="s">
        <v>5175</v>
      </c>
      <c r="D5314" t="s">
        <v>13768</v>
      </c>
      <c r="E5314">
        <v>985</v>
      </c>
      <c r="F5314" t="s">
        <v>3678</v>
      </c>
      <c r="G5314" t="s">
        <v>5356</v>
      </c>
      <c r="H5314" t="s">
        <v>5357</v>
      </c>
      <c r="J5314" t="s">
        <v>6101</v>
      </c>
      <c r="K5314">
        <v>10000</v>
      </c>
      <c r="L5314" t="s">
        <v>5556</v>
      </c>
      <c r="M5314">
        <v>265486</v>
      </c>
      <c r="N5314">
        <v>265486</v>
      </c>
      <c r="O5314" t="s">
        <v>5234</v>
      </c>
      <c r="P5314" t="s">
        <v>5203</v>
      </c>
      <c r="R5314" t="s">
        <v>5187</v>
      </c>
      <c r="V5314">
        <v>465</v>
      </c>
    </row>
    <row r="5315" spans="1:23" ht="15" x14ac:dyDescent="0.2">
      <c r="A5315" s="13">
        <v>28105150312</v>
      </c>
      <c r="B5315" t="s">
        <v>5174</v>
      </c>
      <c r="C5315" t="s">
        <v>5175</v>
      </c>
      <c r="D5315" t="s">
        <v>11689</v>
      </c>
      <c r="E5315">
        <v>26015</v>
      </c>
      <c r="F5315" t="s">
        <v>2562</v>
      </c>
      <c r="G5315" t="s">
        <v>5494</v>
      </c>
      <c r="H5315" t="s">
        <v>5495</v>
      </c>
      <c r="J5315" t="s">
        <v>13769</v>
      </c>
      <c r="K5315">
        <v>0</v>
      </c>
      <c r="M5315">
        <v>272611</v>
      </c>
      <c r="N5315">
        <v>272611</v>
      </c>
      <c r="O5315" t="s">
        <v>11691</v>
      </c>
      <c r="P5315" t="s">
        <v>5181</v>
      </c>
      <c r="Q5315" t="s">
        <v>5186</v>
      </c>
      <c r="R5315" t="s">
        <v>5187</v>
      </c>
      <c r="V5315">
        <v>7959</v>
      </c>
      <c r="W5315" t="s">
        <v>5182</v>
      </c>
    </row>
    <row r="5316" spans="1:23" ht="15" x14ac:dyDescent="0.2">
      <c r="A5316" s="13">
        <v>28105150412</v>
      </c>
      <c r="B5316" t="s">
        <v>5174</v>
      </c>
      <c r="C5316" t="s">
        <v>5175</v>
      </c>
      <c r="D5316" t="s">
        <v>11689</v>
      </c>
      <c r="E5316">
        <v>26015</v>
      </c>
      <c r="F5316" t="s">
        <v>2562</v>
      </c>
      <c r="G5316" t="s">
        <v>5494</v>
      </c>
      <c r="H5316" t="s">
        <v>5495</v>
      </c>
      <c r="J5316" t="s">
        <v>13770</v>
      </c>
      <c r="K5316">
        <v>0</v>
      </c>
      <c r="M5316">
        <v>272611</v>
      </c>
      <c r="N5316">
        <v>272611</v>
      </c>
      <c r="O5316" t="s">
        <v>11691</v>
      </c>
      <c r="P5316" t="s">
        <v>5181</v>
      </c>
      <c r="Q5316" t="s">
        <v>5186</v>
      </c>
      <c r="R5316" t="s">
        <v>5187</v>
      </c>
      <c r="V5316">
        <v>7960</v>
      </c>
      <c r="W5316" t="s">
        <v>5182</v>
      </c>
    </row>
    <row r="5317" spans="1:23" ht="15" x14ac:dyDescent="0.2">
      <c r="A5317" s="13">
        <v>28105150612</v>
      </c>
      <c r="B5317" t="s">
        <v>5174</v>
      </c>
      <c r="C5317" t="s">
        <v>5175</v>
      </c>
      <c r="D5317" t="s">
        <v>13771</v>
      </c>
      <c r="E5317">
        <v>28551</v>
      </c>
      <c r="F5317" t="s">
        <v>3679</v>
      </c>
      <c r="G5317" t="s">
        <v>6</v>
      </c>
      <c r="H5317" t="s">
        <v>5177</v>
      </c>
      <c r="J5317" t="s">
        <v>5410</v>
      </c>
      <c r="K5317">
        <v>1000</v>
      </c>
      <c r="L5317" t="s">
        <v>5179</v>
      </c>
      <c r="M5317">
        <v>258287</v>
      </c>
      <c r="N5317">
        <v>258287</v>
      </c>
      <c r="O5317" t="s">
        <v>5606</v>
      </c>
      <c r="P5317" t="s">
        <v>5181</v>
      </c>
      <c r="Q5317" t="s">
        <v>5186</v>
      </c>
      <c r="R5317" t="s">
        <v>5187</v>
      </c>
      <c r="V5317">
        <v>249</v>
      </c>
      <c r="W5317" t="s">
        <v>5182</v>
      </c>
    </row>
    <row r="5318" spans="1:23" ht="15" x14ac:dyDescent="0.2">
      <c r="A5318" s="13">
        <v>28105151712</v>
      </c>
      <c r="B5318" t="s">
        <v>5174</v>
      </c>
      <c r="C5318" t="s">
        <v>5175</v>
      </c>
      <c r="D5318" t="s">
        <v>13772</v>
      </c>
      <c r="E5318">
        <v>28553</v>
      </c>
      <c r="F5318" t="s">
        <v>3681</v>
      </c>
      <c r="G5318" t="s">
        <v>6117</v>
      </c>
      <c r="H5318" t="s">
        <v>6118</v>
      </c>
      <c r="J5318" t="s">
        <v>5549</v>
      </c>
      <c r="K5318">
        <v>40000</v>
      </c>
      <c r="L5318" t="s">
        <v>5179</v>
      </c>
      <c r="M5318">
        <v>266059</v>
      </c>
      <c r="N5318">
        <v>263261</v>
      </c>
      <c r="O5318" t="s">
        <v>13773</v>
      </c>
      <c r="P5318" t="s">
        <v>5181</v>
      </c>
      <c r="R5318" t="s">
        <v>5187</v>
      </c>
      <c r="V5318">
        <v>7760</v>
      </c>
    </row>
    <row r="5319" spans="1:23" ht="15" x14ac:dyDescent="0.2">
      <c r="A5319" s="13">
        <v>28105151912</v>
      </c>
      <c r="B5319" t="s">
        <v>5174</v>
      </c>
      <c r="C5319" t="s">
        <v>5175</v>
      </c>
      <c r="D5319" t="s">
        <v>13774</v>
      </c>
      <c r="E5319">
        <v>22318</v>
      </c>
      <c r="F5319" t="s">
        <v>9909</v>
      </c>
      <c r="G5319" t="s">
        <v>5217</v>
      </c>
      <c r="H5319" t="s">
        <v>5218</v>
      </c>
      <c r="J5319" t="s">
        <v>9707</v>
      </c>
      <c r="K5319">
        <v>1250</v>
      </c>
      <c r="L5319" t="s">
        <v>5179</v>
      </c>
      <c r="M5319">
        <v>267620</v>
      </c>
      <c r="N5319">
        <v>260458</v>
      </c>
      <c r="O5319" t="s">
        <v>9910</v>
      </c>
      <c r="P5319" t="s">
        <v>5181</v>
      </c>
    </row>
    <row r="5320" spans="1:23" ht="15" x14ac:dyDescent="0.2">
      <c r="A5320" s="13">
        <v>28105152112</v>
      </c>
      <c r="B5320" t="s">
        <v>5174</v>
      </c>
      <c r="C5320" t="s">
        <v>5175</v>
      </c>
      <c r="D5320" t="s">
        <v>13775</v>
      </c>
      <c r="E5320">
        <v>28556</v>
      </c>
      <c r="F5320" t="s">
        <v>3682</v>
      </c>
      <c r="G5320" t="s">
        <v>5384</v>
      </c>
      <c r="H5320" t="s">
        <v>5385</v>
      </c>
      <c r="J5320" t="s">
        <v>5184</v>
      </c>
      <c r="K5320">
        <v>50000</v>
      </c>
      <c r="L5320" t="s">
        <v>5179</v>
      </c>
      <c r="M5320">
        <v>268618</v>
      </c>
      <c r="N5320">
        <v>265285</v>
      </c>
      <c r="O5320" t="s">
        <v>13776</v>
      </c>
      <c r="P5320" t="s">
        <v>5181</v>
      </c>
      <c r="R5320" t="s">
        <v>5187</v>
      </c>
      <c r="V5320">
        <v>7395</v>
      </c>
    </row>
    <row r="5321" spans="1:23" ht="15" x14ac:dyDescent="0.2">
      <c r="A5321" s="13">
        <v>28105152212</v>
      </c>
      <c r="B5321" t="s">
        <v>5174</v>
      </c>
      <c r="C5321" t="s">
        <v>5175</v>
      </c>
      <c r="D5321" t="s">
        <v>13777</v>
      </c>
      <c r="E5321">
        <v>28556</v>
      </c>
      <c r="F5321" t="s">
        <v>3682</v>
      </c>
      <c r="G5321" t="s">
        <v>5384</v>
      </c>
      <c r="H5321" t="s">
        <v>5385</v>
      </c>
      <c r="J5321" t="s">
        <v>6058</v>
      </c>
      <c r="K5321">
        <v>75000</v>
      </c>
      <c r="L5321" t="s">
        <v>5179</v>
      </c>
      <c r="M5321">
        <v>268618</v>
      </c>
      <c r="N5321">
        <v>265285</v>
      </c>
      <c r="O5321" t="s">
        <v>13776</v>
      </c>
      <c r="P5321" t="s">
        <v>5181</v>
      </c>
      <c r="R5321" t="s">
        <v>5187</v>
      </c>
      <c r="V5321">
        <v>7396</v>
      </c>
    </row>
    <row r="5322" spans="1:23" ht="15" x14ac:dyDescent="0.2">
      <c r="A5322" s="13">
        <v>28105153712</v>
      </c>
      <c r="B5322" t="s">
        <v>5174</v>
      </c>
      <c r="C5322" t="s">
        <v>5175</v>
      </c>
      <c r="D5322" t="s">
        <v>13778</v>
      </c>
      <c r="E5322">
        <v>28558</v>
      </c>
      <c r="F5322" t="s">
        <v>13779</v>
      </c>
      <c r="G5322" t="s">
        <v>5205</v>
      </c>
      <c r="H5322" t="s">
        <v>5206</v>
      </c>
      <c r="J5322" t="s">
        <v>5566</v>
      </c>
      <c r="K5322">
        <v>20000</v>
      </c>
      <c r="L5322" t="s">
        <v>5179</v>
      </c>
      <c r="M5322">
        <v>99300</v>
      </c>
      <c r="N5322">
        <v>99300</v>
      </c>
      <c r="O5322" t="s">
        <v>5576</v>
      </c>
      <c r="P5322" t="s">
        <v>5412</v>
      </c>
    </row>
    <row r="5323" spans="1:23" ht="15" x14ac:dyDescent="0.2">
      <c r="A5323" s="13">
        <v>28105154212</v>
      </c>
      <c r="B5323" t="s">
        <v>5174</v>
      </c>
      <c r="C5323" t="s">
        <v>5175</v>
      </c>
      <c r="D5323" t="s">
        <v>13780</v>
      </c>
      <c r="E5323">
        <v>27869</v>
      </c>
      <c r="F5323" t="s">
        <v>3318</v>
      </c>
      <c r="G5323" t="s">
        <v>5306</v>
      </c>
      <c r="H5323" t="s">
        <v>5307</v>
      </c>
      <c r="J5323" t="s">
        <v>5178</v>
      </c>
      <c r="K5323">
        <v>5000</v>
      </c>
      <c r="L5323" t="s">
        <v>5179</v>
      </c>
      <c r="M5323">
        <v>257022</v>
      </c>
      <c r="N5323">
        <v>61800</v>
      </c>
      <c r="O5323" t="s">
        <v>13080</v>
      </c>
      <c r="P5323" t="s">
        <v>5181</v>
      </c>
      <c r="R5323" t="s">
        <v>5187</v>
      </c>
      <c r="V5323">
        <v>7962</v>
      </c>
    </row>
    <row r="5324" spans="1:23" ht="15" x14ac:dyDescent="0.2">
      <c r="A5324" s="13">
        <v>28105154412</v>
      </c>
      <c r="B5324" t="s">
        <v>5174</v>
      </c>
      <c r="C5324" t="s">
        <v>5175</v>
      </c>
      <c r="D5324" t="s">
        <v>13781</v>
      </c>
      <c r="E5324">
        <v>2689</v>
      </c>
      <c r="F5324" t="s">
        <v>3685</v>
      </c>
      <c r="G5324" t="s">
        <v>5494</v>
      </c>
      <c r="H5324" t="s">
        <v>5495</v>
      </c>
      <c r="J5324" t="s">
        <v>5313</v>
      </c>
      <c r="K5324">
        <v>400000</v>
      </c>
      <c r="L5324" t="s">
        <v>5179</v>
      </c>
      <c r="M5324">
        <v>260976</v>
      </c>
      <c r="N5324">
        <v>260976</v>
      </c>
      <c r="O5324" t="s">
        <v>5457</v>
      </c>
      <c r="P5324" t="s">
        <v>5181</v>
      </c>
      <c r="Q5324" t="s">
        <v>5186</v>
      </c>
      <c r="R5324" t="s">
        <v>5187</v>
      </c>
      <c r="V5324">
        <v>625</v>
      </c>
    </row>
    <row r="5325" spans="1:23" ht="15" x14ac:dyDescent="0.2">
      <c r="A5325" s="13">
        <v>28105154512</v>
      </c>
      <c r="B5325" t="s">
        <v>5174</v>
      </c>
      <c r="C5325" t="s">
        <v>5175</v>
      </c>
      <c r="D5325" t="s">
        <v>10599</v>
      </c>
      <c r="E5325">
        <v>23356</v>
      </c>
      <c r="F5325" t="s">
        <v>2014</v>
      </c>
      <c r="G5325" t="s">
        <v>8077</v>
      </c>
      <c r="H5325" t="s">
        <v>8078</v>
      </c>
      <c r="J5325" t="s">
        <v>10600</v>
      </c>
      <c r="K5325">
        <v>75000000</v>
      </c>
      <c r="L5325" t="s">
        <v>10601</v>
      </c>
      <c r="M5325">
        <v>260976</v>
      </c>
      <c r="N5325">
        <v>260976</v>
      </c>
      <c r="O5325" t="s">
        <v>6387</v>
      </c>
      <c r="P5325" t="s">
        <v>5181</v>
      </c>
      <c r="R5325" t="s">
        <v>5187</v>
      </c>
      <c r="V5325">
        <v>3783</v>
      </c>
    </row>
    <row r="5326" spans="1:23" ht="15" x14ac:dyDescent="0.2">
      <c r="A5326" s="13">
        <v>28105154612</v>
      </c>
      <c r="B5326" t="s">
        <v>5174</v>
      </c>
      <c r="C5326" t="s">
        <v>5175</v>
      </c>
      <c r="D5326" t="s">
        <v>13782</v>
      </c>
      <c r="E5326">
        <v>26870</v>
      </c>
      <c r="F5326" t="s">
        <v>3686</v>
      </c>
      <c r="G5326" t="s">
        <v>6</v>
      </c>
      <c r="H5326" t="s">
        <v>5177</v>
      </c>
      <c r="J5326" t="s">
        <v>8482</v>
      </c>
      <c r="K5326">
        <v>0</v>
      </c>
      <c r="M5326">
        <v>260976</v>
      </c>
      <c r="N5326">
        <v>260976</v>
      </c>
      <c r="O5326" t="s">
        <v>8483</v>
      </c>
      <c r="P5326" t="s">
        <v>5181</v>
      </c>
      <c r="R5326" t="s">
        <v>5187</v>
      </c>
      <c r="V5326">
        <v>3661</v>
      </c>
      <c r="W5326" t="s">
        <v>5182</v>
      </c>
    </row>
    <row r="5327" spans="1:23" ht="15" x14ac:dyDescent="0.2">
      <c r="A5327" s="13">
        <v>28105154712</v>
      </c>
      <c r="B5327" t="s">
        <v>5174</v>
      </c>
      <c r="C5327" t="s">
        <v>5175</v>
      </c>
      <c r="D5327" t="s">
        <v>13783</v>
      </c>
      <c r="E5327">
        <v>25645</v>
      </c>
      <c r="F5327" t="s">
        <v>3687</v>
      </c>
      <c r="G5327" t="s">
        <v>5306</v>
      </c>
      <c r="H5327" t="s">
        <v>5307</v>
      </c>
      <c r="J5327" t="s">
        <v>5467</v>
      </c>
      <c r="K5327">
        <v>80000</v>
      </c>
      <c r="L5327" t="s">
        <v>5179</v>
      </c>
      <c r="M5327">
        <v>260976</v>
      </c>
      <c r="N5327">
        <v>260976</v>
      </c>
      <c r="O5327" t="s">
        <v>10189</v>
      </c>
      <c r="P5327" t="s">
        <v>5181</v>
      </c>
      <c r="R5327" t="s">
        <v>5187</v>
      </c>
      <c r="V5327">
        <v>2253</v>
      </c>
    </row>
    <row r="5328" spans="1:23" ht="15" x14ac:dyDescent="0.2">
      <c r="A5328" s="13">
        <v>28105154812</v>
      </c>
      <c r="B5328" t="s">
        <v>5174</v>
      </c>
      <c r="C5328" t="s">
        <v>5175</v>
      </c>
      <c r="D5328" t="s">
        <v>13784</v>
      </c>
      <c r="E5328">
        <v>25645</v>
      </c>
      <c r="F5328" t="s">
        <v>3687</v>
      </c>
      <c r="G5328" t="s">
        <v>5306</v>
      </c>
      <c r="H5328" t="s">
        <v>5307</v>
      </c>
      <c r="J5328" t="s">
        <v>6863</v>
      </c>
      <c r="K5328">
        <v>160000</v>
      </c>
      <c r="L5328" t="s">
        <v>5179</v>
      </c>
      <c r="M5328">
        <v>260976</v>
      </c>
      <c r="N5328">
        <v>260976</v>
      </c>
      <c r="O5328" t="s">
        <v>10189</v>
      </c>
      <c r="P5328" t="s">
        <v>5181</v>
      </c>
      <c r="R5328" t="s">
        <v>5187</v>
      </c>
      <c r="V5328">
        <v>2107</v>
      </c>
    </row>
    <row r="5329" spans="1:23" ht="15" x14ac:dyDescent="0.2">
      <c r="A5329" s="13">
        <v>28105154912</v>
      </c>
      <c r="B5329" t="s">
        <v>5174</v>
      </c>
      <c r="C5329" t="s">
        <v>5175</v>
      </c>
      <c r="D5329" t="s">
        <v>13785</v>
      </c>
      <c r="E5329">
        <v>27474</v>
      </c>
      <c r="F5329" t="s">
        <v>3688</v>
      </c>
      <c r="G5329" t="s">
        <v>5306</v>
      </c>
      <c r="H5329" t="s">
        <v>5307</v>
      </c>
      <c r="J5329" t="s">
        <v>11939</v>
      </c>
      <c r="K5329">
        <v>0</v>
      </c>
      <c r="M5329">
        <v>260976</v>
      </c>
      <c r="N5329">
        <v>260976</v>
      </c>
      <c r="O5329" t="s">
        <v>11940</v>
      </c>
      <c r="P5329" t="s">
        <v>5181</v>
      </c>
      <c r="R5329" t="s">
        <v>5187</v>
      </c>
      <c r="V5329">
        <v>2162</v>
      </c>
      <c r="W5329" t="s">
        <v>5182</v>
      </c>
    </row>
    <row r="5330" spans="1:23" ht="15" x14ac:dyDescent="0.2">
      <c r="A5330" s="13">
        <v>28105155012</v>
      </c>
      <c r="B5330" t="s">
        <v>5174</v>
      </c>
      <c r="C5330" t="s">
        <v>5175</v>
      </c>
      <c r="D5330" t="s">
        <v>13785</v>
      </c>
      <c r="E5330">
        <v>27474</v>
      </c>
      <c r="F5330" t="s">
        <v>3688</v>
      </c>
      <c r="G5330" t="s">
        <v>5306</v>
      </c>
      <c r="H5330" t="s">
        <v>5307</v>
      </c>
      <c r="J5330" t="s">
        <v>11941</v>
      </c>
      <c r="K5330">
        <v>0</v>
      </c>
      <c r="M5330">
        <v>260976</v>
      </c>
      <c r="N5330">
        <v>260976</v>
      </c>
      <c r="O5330" t="s">
        <v>11940</v>
      </c>
      <c r="P5330" t="s">
        <v>5181</v>
      </c>
      <c r="R5330" t="s">
        <v>5187</v>
      </c>
      <c r="V5330">
        <v>2164</v>
      </c>
      <c r="W5330" t="s">
        <v>5182</v>
      </c>
    </row>
    <row r="5331" spans="1:23" ht="15" x14ac:dyDescent="0.2">
      <c r="A5331" s="13">
        <v>28105155112</v>
      </c>
      <c r="B5331" t="s">
        <v>5174</v>
      </c>
      <c r="C5331" t="s">
        <v>5175</v>
      </c>
      <c r="D5331" t="s">
        <v>13785</v>
      </c>
      <c r="E5331">
        <v>27474</v>
      </c>
      <c r="F5331" t="s">
        <v>3688</v>
      </c>
      <c r="G5331" t="s">
        <v>5306</v>
      </c>
      <c r="H5331" t="s">
        <v>5307</v>
      </c>
      <c r="J5331" t="s">
        <v>11942</v>
      </c>
      <c r="K5331">
        <v>0</v>
      </c>
      <c r="M5331">
        <v>260976</v>
      </c>
      <c r="N5331">
        <v>260976</v>
      </c>
      <c r="O5331" t="s">
        <v>11940</v>
      </c>
      <c r="P5331" t="s">
        <v>5181</v>
      </c>
      <c r="R5331" t="s">
        <v>5187</v>
      </c>
      <c r="V5331">
        <v>2165</v>
      </c>
      <c r="W5331" t="s">
        <v>5182</v>
      </c>
    </row>
    <row r="5332" spans="1:23" ht="15" x14ac:dyDescent="0.2">
      <c r="A5332" s="13">
        <v>28105155512</v>
      </c>
      <c r="B5332" t="s">
        <v>5174</v>
      </c>
      <c r="C5332" t="s">
        <v>5175</v>
      </c>
      <c r="D5332" t="s">
        <v>13786</v>
      </c>
      <c r="E5332">
        <v>6212</v>
      </c>
      <c r="F5332" t="s">
        <v>13787</v>
      </c>
      <c r="G5332" t="s">
        <v>6792</v>
      </c>
      <c r="H5332" t="s">
        <v>6793</v>
      </c>
      <c r="J5332" t="s">
        <v>5467</v>
      </c>
      <c r="K5332">
        <v>80000</v>
      </c>
      <c r="L5332" t="s">
        <v>5179</v>
      </c>
      <c r="M5332">
        <v>265486</v>
      </c>
      <c r="N5332">
        <v>265486</v>
      </c>
      <c r="O5332" t="s">
        <v>6478</v>
      </c>
      <c r="P5332" t="s">
        <v>5181</v>
      </c>
      <c r="R5332" t="s">
        <v>5187</v>
      </c>
      <c r="V5332">
        <v>73</v>
      </c>
      <c r="W5332" t="s">
        <v>5182</v>
      </c>
    </row>
    <row r="5333" spans="1:23" ht="15" x14ac:dyDescent="0.2">
      <c r="A5333" s="13">
        <v>28105155612</v>
      </c>
      <c r="B5333" t="s">
        <v>5174</v>
      </c>
      <c r="C5333" t="s">
        <v>5175</v>
      </c>
      <c r="D5333" t="s">
        <v>13788</v>
      </c>
      <c r="E5333">
        <v>6212</v>
      </c>
      <c r="F5333" t="s">
        <v>13787</v>
      </c>
      <c r="G5333" t="s">
        <v>6792</v>
      </c>
      <c r="H5333" t="s">
        <v>6793</v>
      </c>
      <c r="J5333" t="s">
        <v>6863</v>
      </c>
      <c r="K5333">
        <v>160000</v>
      </c>
      <c r="L5333" t="s">
        <v>5179</v>
      </c>
      <c r="M5333">
        <v>265486</v>
      </c>
      <c r="N5333">
        <v>265486</v>
      </c>
      <c r="O5333" t="s">
        <v>6478</v>
      </c>
      <c r="P5333" t="s">
        <v>5181</v>
      </c>
      <c r="R5333" t="s">
        <v>5187</v>
      </c>
      <c r="V5333">
        <v>74</v>
      </c>
      <c r="W5333" t="s">
        <v>5182</v>
      </c>
    </row>
    <row r="5334" spans="1:23" ht="15" x14ac:dyDescent="0.2">
      <c r="A5334" s="13">
        <v>28105156212</v>
      </c>
      <c r="B5334" t="s">
        <v>5174</v>
      </c>
      <c r="C5334" t="s">
        <v>5175</v>
      </c>
      <c r="D5334" t="s">
        <v>13789</v>
      </c>
      <c r="E5334">
        <v>28563</v>
      </c>
      <c r="F5334" t="s">
        <v>13790</v>
      </c>
      <c r="G5334" t="s">
        <v>5748</v>
      </c>
      <c r="H5334" t="s">
        <v>5749</v>
      </c>
      <c r="J5334" t="s">
        <v>5358</v>
      </c>
      <c r="K5334">
        <v>100000</v>
      </c>
      <c r="L5334" t="s">
        <v>5230</v>
      </c>
      <c r="M5334">
        <v>257931</v>
      </c>
      <c r="N5334">
        <v>257931</v>
      </c>
      <c r="O5334" t="s">
        <v>7658</v>
      </c>
      <c r="P5334" t="s">
        <v>6872</v>
      </c>
    </row>
    <row r="5335" spans="1:23" ht="15" x14ac:dyDescent="0.2">
      <c r="A5335" s="13">
        <v>28105156612</v>
      </c>
      <c r="B5335" t="s">
        <v>5174</v>
      </c>
      <c r="C5335" t="s">
        <v>5175</v>
      </c>
      <c r="D5335" t="s">
        <v>13791</v>
      </c>
      <c r="E5335">
        <v>28564</v>
      </c>
      <c r="F5335" t="s">
        <v>3692</v>
      </c>
      <c r="G5335" t="s">
        <v>6</v>
      </c>
      <c r="H5335" t="s">
        <v>5177</v>
      </c>
      <c r="J5335" t="s">
        <v>12901</v>
      </c>
      <c r="K5335">
        <v>0</v>
      </c>
      <c r="M5335">
        <v>268058</v>
      </c>
      <c r="N5335">
        <v>272427</v>
      </c>
      <c r="O5335" t="s">
        <v>6390</v>
      </c>
      <c r="P5335" t="s">
        <v>5181</v>
      </c>
      <c r="R5335" t="s">
        <v>5187</v>
      </c>
      <c r="V5335">
        <v>376</v>
      </c>
    </row>
    <row r="5336" spans="1:23" ht="15" x14ac:dyDescent="0.2">
      <c r="A5336" s="13">
        <v>28105156712</v>
      </c>
      <c r="B5336" t="s">
        <v>5174</v>
      </c>
      <c r="C5336" t="s">
        <v>5175</v>
      </c>
      <c r="D5336" t="s">
        <v>13791</v>
      </c>
      <c r="E5336">
        <v>28564</v>
      </c>
      <c r="F5336" t="s">
        <v>3692</v>
      </c>
      <c r="G5336" t="s">
        <v>6</v>
      </c>
      <c r="H5336" t="s">
        <v>5177</v>
      </c>
      <c r="J5336" t="s">
        <v>6389</v>
      </c>
      <c r="K5336">
        <v>0</v>
      </c>
      <c r="M5336">
        <v>268058</v>
      </c>
      <c r="N5336">
        <v>272427</v>
      </c>
      <c r="O5336" t="s">
        <v>6390</v>
      </c>
      <c r="P5336" t="s">
        <v>5181</v>
      </c>
      <c r="R5336" t="s">
        <v>5187</v>
      </c>
      <c r="V5336">
        <v>377</v>
      </c>
    </row>
    <row r="5337" spans="1:23" ht="15" x14ac:dyDescent="0.2">
      <c r="A5337" s="13">
        <v>28105156912</v>
      </c>
      <c r="B5337" t="s">
        <v>5174</v>
      </c>
      <c r="C5337" t="s">
        <v>5175</v>
      </c>
      <c r="D5337" t="s">
        <v>13792</v>
      </c>
      <c r="E5337">
        <v>28562</v>
      </c>
      <c r="F5337" t="s">
        <v>13793</v>
      </c>
      <c r="G5337" t="s">
        <v>10636</v>
      </c>
      <c r="H5337" t="s">
        <v>10637</v>
      </c>
      <c r="J5337" t="s">
        <v>13794</v>
      </c>
      <c r="K5337">
        <v>450000</v>
      </c>
      <c r="L5337" t="s">
        <v>12696</v>
      </c>
      <c r="M5337">
        <v>259426</v>
      </c>
      <c r="N5337">
        <v>259428</v>
      </c>
      <c r="O5337" t="s">
        <v>12697</v>
      </c>
      <c r="P5337" t="s">
        <v>5511</v>
      </c>
    </row>
    <row r="5338" spans="1:23" ht="15" x14ac:dyDescent="0.2">
      <c r="A5338" s="13">
        <v>28105157912</v>
      </c>
      <c r="B5338" t="s">
        <v>5174</v>
      </c>
      <c r="C5338" t="s">
        <v>5175</v>
      </c>
      <c r="D5338" t="s">
        <v>13795</v>
      </c>
      <c r="E5338">
        <v>28567</v>
      </c>
      <c r="F5338" t="s">
        <v>3695</v>
      </c>
      <c r="G5338" t="s">
        <v>5306</v>
      </c>
      <c r="H5338" t="s">
        <v>5307</v>
      </c>
      <c r="J5338" t="s">
        <v>6050</v>
      </c>
      <c r="K5338">
        <v>800000</v>
      </c>
      <c r="L5338" t="s">
        <v>5179</v>
      </c>
      <c r="M5338">
        <v>147100</v>
      </c>
      <c r="N5338">
        <v>147100</v>
      </c>
      <c r="O5338" t="s">
        <v>8822</v>
      </c>
      <c r="P5338" t="s">
        <v>5181</v>
      </c>
      <c r="R5338" t="s">
        <v>5187</v>
      </c>
      <c r="V5338">
        <v>3788</v>
      </c>
      <c r="W5338" t="s">
        <v>5182</v>
      </c>
    </row>
    <row r="5339" spans="1:23" ht="15" x14ac:dyDescent="0.2">
      <c r="A5339" s="13">
        <v>28105158112</v>
      </c>
      <c r="B5339" t="s">
        <v>5174</v>
      </c>
      <c r="C5339" t="s">
        <v>5175</v>
      </c>
      <c r="D5339" t="s">
        <v>13796</v>
      </c>
      <c r="E5339">
        <v>26471</v>
      </c>
      <c r="F5339" t="s">
        <v>2731</v>
      </c>
      <c r="G5339" t="s">
        <v>5306</v>
      </c>
      <c r="H5339" t="s">
        <v>5307</v>
      </c>
      <c r="J5339" t="s">
        <v>6058</v>
      </c>
      <c r="K5339">
        <v>75000</v>
      </c>
      <c r="L5339" t="s">
        <v>5179</v>
      </c>
      <c r="M5339">
        <v>268618</v>
      </c>
      <c r="N5339">
        <v>265285</v>
      </c>
      <c r="O5339" t="s">
        <v>11971</v>
      </c>
      <c r="P5339" t="s">
        <v>5181</v>
      </c>
      <c r="W5339" t="s">
        <v>5182</v>
      </c>
    </row>
    <row r="5340" spans="1:23" ht="15" x14ac:dyDescent="0.2">
      <c r="A5340" s="13">
        <v>28105160112</v>
      </c>
      <c r="B5340" t="s">
        <v>5174</v>
      </c>
      <c r="C5340" t="s">
        <v>5175</v>
      </c>
      <c r="D5340" t="s">
        <v>13797</v>
      </c>
      <c r="E5340">
        <v>28572</v>
      </c>
      <c r="F5340" t="s">
        <v>3698</v>
      </c>
      <c r="G5340" t="s">
        <v>5445</v>
      </c>
      <c r="H5340" t="s">
        <v>5446</v>
      </c>
      <c r="J5340" t="s">
        <v>5549</v>
      </c>
      <c r="K5340">
        <v>40000</v>
      </c>
      <c r="L5340" t="s">
        <v>5179</v>
      </c>
      <c r="M5340">
        <v>147100</v>
      </c>
      <c r="N5340">
        <v>250000</v>
      </c>
      <c r="O5340" t="s">
        <v>8813</v>
      </c>
      <c r="P5340" t="s">
        <v>5210</v>
      </c>
    </row>
    <row r="5341" spans="1:23" ht="15" x14ac:dyDescent="0.2">
      <c r="A5341" s="13">
        <v>28105161212</v>
      </c>
      <c r="B5341" t="s">
        <v>5174</v>
      </c>
      <c r="C5341" t="s">
        <v>5175</v>
      </c>
      <c r="D5341" t="s">
        <v>10007</v>
      </c>
      <c r="E5341">
        <v>6404</v>
      </c>
      <c r="F5341" t="s">
        <v>819</v>
      </c>
      <c r="G5341" t="s">
        <v>7756</v>
      </c>
      <c r="H5341" t="s">
        <v>7757</v>
      </c>
      <c r="J5341" t="s">
        <v>5825</v>
      </c>
      <c r="K5341">
        <v>2000</v>
      </c>
      <c r="L5341" t="s">
        <v>5187</v>
      </c>
      <c r="M5341">
        <v>260976</v>
      </c>
      <c r="N5341">
        <v>260976</v>
      </c>
      <c r="O5341" t="s">
        <v>6584</v>
      </c>
      <c r="P5341" t="s">
        <v>5181</v>
      </c>
      <c r="R5341" t="s">
        <v>5187</v>
      </c>
      <c r="V5341">
        <v>2148</v>
      </c>
    </row>
    <row r="5342" spans="1:23" ht="15" x14ac:dyDescent="0.2">
      <c r="A5342" s="13">
        <v>28105161812</v>
      </c>
      <c r="B5342" t="s">
        <v>5174</v>
      </c>
      <c r="C5342" t="s">
        <v>5175</v>
      </c>
      <c r="D5342" t="s">
        <v>13798</v>
      </c>
      <c r="E5342">
        <v>28575</v>
      </c>
      <c r="F5342" t="s">
        <v>13799</v>
      </c>
      <c r="G5342" t="s">
        <v>5424</v>
      </c>
      <c r="H5342" t="s">
        <v>5425</v>
      </c>
      <c r="J5342" t="s">
        <v>5391</v>
      </c>
      <c r="K5342">
        <v>50000</v>
      </c>
      <c r="L5342" t="s">
        <v>5230</v>
      </c>
      <c r="M5342">
        <v>260153</v>
      </c>
      <c r="N5342">
        <v>63100</v>
      </c>
      <c r="O5342" t="s">
        <v>7952</v>
      </c>
      <c r="P5342" t="s">
        <v>5181</v>
      </c>
    </row>
    <row r="5343" spans="1:23" ht="15" x14ac:dyDescent="0.2">
      <c r="A5343" s="13">
        <v>28105162012</v>
      </c>
      <c r="B5343" t="s">
        <v>5174</v>
      </c>
      <c r="C5343" t="s">
        <v>5175</v>
      </c>
      <c r="D5343" t="s">
        <v>13800</v>
      </c>
      <c r="E5343">
        <v>28576</v>
      </c>
      <c r="F5343" t="s">
        <v>3701</v>
      </c>
      <c r="G5343" t="s">
        <v>5544</v>
      </c>
      <c r="H5343" t="s">
        <v>5545</v>
      </c>
      <c r="J5343" t="s">
        <v>9906</v>
      </c>
      <c r="K5343">
        <v>0</v>
      </c>
      <c r="M5343">
        <v>14058</v>
      </c>
      <c r="N5343">
        <v>14058</v>
      </c>
      <c r="O5343" t="s">
        <v>8233</v>
      </c>
      <c r="P5343" t="s">
        <v>5502</v>
      </c>
    </row>
    <row r="5344" spans="1:23" ht="15" x14ac:dyDescent="0.2">
      <c r="A5344" s="13">
        <v>28105162112</v>
      </c>
      <c r="B5344" t="s">
        <v>5174</v>
      </c>
      <c r="C5344" t="s">
        <v>5175</v>
      </c>
      <c r="D5344" t="s">
        <v>13801</v>
      </c>
      <c r="E5344">
        <v>28578</v>
      </c>
      <c r="F5344" t="s">
        <v>3702</v>
      </c>
      <c r="G5344" t="s">
        <v>5306</v>
      </c>
      <c r="H5344" t="s">
        <v>5307</v>
      </c>
      <c r="J5344" t="s">
        <v>5193</v>
      </c>
      <c r="K5344">
        <v>25000</v>
      </c>
      <c r="L5344" t="s">
        <v>5179</v>
      </c>
      <c r="M5344">
        <v>260894</v>
      </c>
      <c r="N5344">
        <v>260894</v>
      </c>
      <c r="O5344" t="s">
        <v>9971</v>
      </c>
      <c r="P5344" t="s">
        <v>5181</v>
      </c>
      <c r="R5344" t="s">
        <v>5187</v>
      </c>
      <c r="V5344">
        <v>2472</v>
      </c>
      <c r="W5344" t="s">
        <v>5182</v>
      </c>
    </row>
    <row r="5345" spans="1:23" ht="15" x14ac:dyDescent="0.2">
      <c r="A5345" s="13">
        <v>28105162512</v>
      </c>
      <c r="B5345" t="s">
        <v>5174</v>
      </c>
      <c r="C5345" t="s">
        <v>5175</v>
      </c>
      <c r="D5345" t="s">
        <v>13802</v>
      </c>
      <c r="E5345">
        <v>28579</v>
      </c>
      <c r="F5345" t="s">
        <v>13803</v>
      </c>
      <c r="G5345" t="s">
        <v>8567</v>
      </c>
      <c r="H5345" t="s">
        <v>8568</v>
      </c>
      <c r="J5345" t="s">
        <v>5549</v>
      </c>
      <c r="K5345">
        <v>40000</v>
      </c>
      <c r="L5345" t="s">
        <v>5179</v>
      </c>
      <c r="M5345">
        <v>161300</v>
      </c>
      <c r="N5345">
        <v>63100</v>
      </c>
      <c r="O5345" t="s">
        <v>8195</v>
      </c>
      <c r="P5345" t="s">
        <v>8570</v>
      </c>
    </row>
    <row r="5346" spans="1:23" ht="15" x14ac:dyDescent="0.2">
      <c r="A5346" s="13">
        <v>28105162612</v>
      </c>
      <c r="B5346" t="s">
        <v>5174</v>
      </c>
      <c r="C5346" t="s">
        <v>5175</v>
      </c>
      <c r="D5346" t="s">
        <v>13804</v>
      </c>
      <c r="E5346">
        <v>28579</v>
      </c>
      <c r="F5346" t="s">
        <v>13803</v>
      </c>
      <c r="G5346" t="s">
        <v>8567</v>
      </c>
      <c r="H5346" t="s">
        <v>8568</v>
      </c>
      <c r="J5346" t="s">
        <v>5467</v>
      </c>
      <c r="K5346">
        <v>80000</v>
      </c>
      <c r="L5346" t="s">
        <v>5179</v>
      </c>
      <c r="M5346">
        <v>161300</v>
      </c>
      <c r="N5346">
        <v>63100</v>
      </c>
      <c r="O5346" t="s">
        <v>8195</v>
      </c>
      <c r="P5346" t="s">
        <v>8570</v>
      </c>
    </row>
    <row r="5347" spans="1:23" ht="15" x14ac:dyDescent="0.2">
      <c r="A5347" s="13">
        <v>28105162712</v>
      </c>
      <c r="B5347" t="s">
        <v>5174</v>
      </c>
      <c r="C5347" t="s">
        <v>5175</v>
      </c>
      <c r="D5347" t="s">
        <v>13805</v>
      </c>
      <c r="E5347">
        <v>28579</v>
      </c>
      <c r="F5347" t="s">
        <v>13803</v>
      </c>
      <c r="G5347" t="s">
        <v>8567</v>
      </c>
      <c r="H5347" t="s">
        <v>8568</v>
      </c>
      <c r="J5347" t="s">
        <v>5259</v>
      </c>
      <c r="K5347">
        <v>100000</v>
      </c>
      <c r="L5347" t="s">
        <v>5179</v>
      </c>
      <c r="M5347">
        <v>161300</v>
      </c>
      <c r="N5347">
        <v>63100</v>
      </c>
      <c r="O5347" t="s">
        <v>8195</v>
      </c>
      <c r="P5347" t="s">
        <v>8570</v>
      </c>
    </row>
    <row r="5348" spans="1:23" ht="15" x14ac:dyDescent="0.2">
      <c r="A5348" s="13">
        <v>28105162812</v>
      </c>
      <c r="B5348" t="s">
        <v>5174</v>
      </c>
      <c r="C5348" t="s">
        <v>5175</v>
      </c>
      <c r="D5348" t="s">
        <v>13806</v>
      </c>
      <c r="E5348">
        <v>28579</v>
      </c>
      <c r="F5348" t="s">
        <v>13803</v>
      </c>
      <c r="G5348" t="s">
        <v>8567</v>
      </c>
      <c r="H5348" t="s">
        <v>8568</v>
      </c>
      <c r="J5348" t="s">
        <v>5196</v>
      </c>
      <c r="K5348">
        <v>250000</v>
      </c>
      <c r="L5348" t="s">
        <v>5179</v>
      </c>
      <c r="M5348">
        <v>161300</v>
      </c>
      <c r="N5348">
        <v>63100</v>
      </c>
      <c r="O5348" t="s">
        <v>8195</v>
      </c>
      <c r="P5348" t="s">
        <v>8570</v>
      </c>
    </row>
    <row r="5349" spans="1:23" ht="15" x14ac:dyDescent="0.2">
      <c r="A5349" s="13">
        <v>28105162912</v>
      </c>
      <c r="B5349" t="s">
        <v>5174</v>
      </c>
      <c r="C5349" t="s">
        <v>5175</v>
      </c>
      <c r="D5349" t="s">
        <v>13807</v>
      </c>
      <c r="E5349">
        <v>28579</v>
      </c>
      <c r="F5349" t="s">
        <v>13803</v>
      </c>
      <c r="G5349" t="s">
        <v>8567</v>
      </c>
      <c r="H5349" t="s">
        <v>8568</v>
      </c>
      <c r="J5349" t="s">
        <v>5313</v>
      </c>
      <c r="K5349">
        <v>400000</v>
      </c>
      <c r="L5349" t="s">
        <v>5179</v>
      </c>
      <c r="M5349">
        <v>161300</v>
      </c>
      <c r="N5349">
        <v>63100</v>
      </c>
      <c r="O5349" t="s">
        <v>8195</v>
      </c>
      <c r="P5349" t="s">
        <v>8570</v>
      </c>
    </row>
    <row r="5350" spans="1:23" ht="15" x14ac:dyDescent="0.2">
      <c r="A5350" s="13">
        <v>28105163512</v>
      </c>
      <c r="B5350" t="s">
        <v>5174</v>
      </c>
      <c r="C5350" t="s">
        <v>5175</v>
      </c>
      <c r="D5350" t="s">
        <v>13808</v>
      </c>
      <c r="E5350">
        <v>27869</v>
      </c>
      <c r="F5350" t="s">
        <v>3318</v>
      </c>
      <c r="G5350" t="s">
        <v>5306</v>
      </c>
      <c r="H5350" t="s">
        <v>5307</v>
      </c>
      <c r="J5350" t="s">
        <v>5730</v>
      </c>
      <c r="K5350">
        <v>3000</v>
      </c>
      <c r="L5350" t="s">
        <v>5179</v>
      </c>
      <c r="M5350">
        <v>257022</v>
      </c>
      <c r="N5350">
        <v>61800</v>
      </c>
      <c r="O5350" t="s">
        <v>13080</v>
      </c>
      <c r="P5350" t="s">
        <v>5181</v>
      </c>
    </row>
    <row r="5351" spans="1:23" ht="15" x14ac:dyDescent="0.2">
      <c r="A5351" s="13">
        <v>28105163612</v>
      </c>
      <c r="B5351" t="s">
        <v>5174</v>
      </c>
      <c r="C5351" t="s">
        <v>5175</v>
      </c>
      <c r="D5351" t="s">
        <v>13809</v>
      </c>
      <c r="E5351">
        <v>27869</v>
      </c>
      <c r="F5351" t="s">
        <v>3318</v>
      </c>
      <c r="G5351" t="s">
        <v>5306</v>
      </c>
      <c r="H5351" t="s">
        <v>5307</v>
      </c>
      <c r="J5351" t="s">
        <v>13810</v>
      </c>
      <c r="K5351">
        <v>7000</v>
      </c>
      <c r="L5351" t="s">
        <v>5179</v>
      </c>
      <c r="M5351">
        <v>257022</v>
      </c>
      <c r="N5351">
        <v>61800</v>
      </c>
      <c r="O5351" t="s">
        <v>13080</v>
      </c>
      <c r="P5351" t="s">
        <v>5181</v>
      </c>
    </row>
    <row r="5352" spans="1:23" ht="15" x14ac:dyDescent="0.2">
      <c r="A5352" s="13">
        <v>28105164312</v>
      </c>
      <c r="B5352" t="s">
        <v>5174</v>
      </c>
      <c r="C5352" t="s">
        <v>5175</v>
      </c>
      <c r="D5352" t="s">
        <v>13811</v>
      </c>
      <c r="E5352">
        <v>28582</v>
      </c>
      <c r="F5352" t="s">
        <v>3704</v>
      </c>
      <c r="G5352" t="s">
        <v>6</v>
      </c>
      <c r="H5352" t="s">
        <v>5177</v>
      </c>
      <c r="J5352" t="s">
        <v>5487</v>
      </c>
      <c r="K5352">
        <v>2500</v>
      </c>
      <c r="L5352" t="s">
        <v>5179</v>
      </c>
      <c r="M5352">
        <v>260850</v>
      </c>
      <c r="N5352">
        <v>260850</v>
      </c>
      <c r="O5352" t="s">
        <v>6705</v>
      </c>
      <c r="P5352" t="s">
        <v>5181</v>
      </c>
      <c r="R5352" t="s">
        <v>5187</v>
      </c>
      <c r="V5352">
        <v>438</v>
      </c>
    </row>
    <row r="5353" spans="1:23" ht="15" x14ac:dyDescent="0.2">
      <c r="A5353" s="13">
        <v>28105165312</v>
      </c>
      <c r="B5353" t="s">
        <v>5174</v>
      </c>
      <c r="C5353" t="s">
        <v>5175</v>
      </c>
      <c r="D5353" t="s">
        <v>13812</v>
      </c>
      <c r="E5353">
        <v>26065</v>
      </c>
      <c r="F5353" t="s">
        <v>11719</v>
      </c>
      <c r="G5353" t="s">
        <v>5205</v>
      </c>
      <c r="H5353" t="s">
        <v>5206</v>
      </c>
      <c r="J5353" t="s">
        <v>5566</v>
      </c>
      <c r="K5353">
        <v>20000</v>
      </c>
      <c r="L5353" t="s">
        <v>5230</v>
      </c>
      <c r="M5353">
        <v>261281</v>
      </c>
      <c r="N5353">
        <v>261281</v>
      </c>
      <c r="O5353" t="s">
        <v>8038</v>
      </c>
      <c r="P5353" t="s">
        <v>5728</v>
      </c>
    </row>
    <row r="5354" spans="1:23" ht="15" x14ac:dyDescent="0.2">
      <c r="A5354" s="13">
        <v>28105165412</v>
      </c>
      <c r="B5354" t="s">
        <v>5174</v>
      </c>
      <c r="C5354" t="s">
        <v>5175</v>
      </c>
      <c r="D5354" t="s">
        <v>13813</v>
      </c>
      <c r="E5354">
        <v>26065</v>
      </c>
      <c r="F5354" t="s">
        <v>11719</v>
      </c>
      <c r="G5354" t="s">
        <v>5205</v>
      </c>
      <c r="H5354" t="s">
        <v>5206</v>
      </c>
      <c r="J5354" t="s">
        <v>5818</v>
      </c>
      <c r="K5354">
        <v>30000</v>
      </c>
      <c r="L5354" t="s">
        <v>5230</v>
      </c>
      <c r="M5354">
        <v>261281</v>
      </c>
      <c r="N5354">
        <v>261281</v>
      </c>
      <c r="O5354" t="s">
        <v>8038</v>
      </c>
      <c r="P5354" t="s">
        <v>5728</v>
      </c>
    </row>
    <row r="5355" spans="1:23" ht="15" x14ac:dyDescent="0.2">
      <c r="A5355" s="13">
        <v>28105165512</v>
      </c>
      <c r="B5355" t="s">
        <v>5174</v>
      </c>
      <c r="C5355" t="s">
        <v>5175</v>
      </c>
      <c r="D5355" t="s">
        <v>13814</v>
      </c>
      <c r="E5355">
        <v>28585</v>
      </c>
      <c r="F5355" t="s">
        <v>3707</v>
      </c>
      <c r="G5355" t="s">
        <v>5306</v>
      </c>
      <c r="H5355" t="s">
        <v>5307</v>
      </c>
      <c r="J5355" t="s">
        <v>5360</v>
      </c>
      <c r="K5355">
        <v>15000</v>
      </c>
      <c r="L5355" t="s">
        <v>5179</v>
      </c>
      <c r="M5355">
        <v>271782</v>
      </c>
      <c r="N5355">
        <v>271782</v>
      </c>
      <c r="O5355" t="s">
        <v>13815</v>
      </c>
      <c r="P5355" t="s">
        <v>5181</v>
      </c>
    </row>
    <row r="5356" spans="1:23" ht="15" x14ac:dyDescent="0.2">
      <c r="A5356" s="13">
        <v>28105165612</v>
      </c>
      <c r="B5356" t="s">
        <v>5174</v>
      </c>
      <c r="C5356" t="s">
        <v>5175</v>
      </c>
      <c r="D5356" t="s">
        <v>13816</v>
      </c>
      <c r="E5356">
        <v>28585</v>
      </c>
      <c r="F5356" t="s">
        <v>3707</v>
      </c>
      <c r="G5356" t="s">
        <v>5306</v>
      </c>
      <c r="H5356" t="s">
        <v>5307</v>
      </c>
      <c r="J5356" t="s">
        <v>9175</v>
      </c>
      <c r="K5356">
        <v>45000</v>
      </c>
      <c r="L5356" t="s">
        <v>5179</v>
      </c>
      <c r="M5356">
        <v>271782</v>
      </c>
      <c r="N5356">
        <v>271782</v>
      </c>
      <c r="O5356" t="s">
        <v>13815</v>
      </c>
      <c r="P5356" t="s">
        <v>5181</v>
      </c>
    </row>
    <row r="5357" spans="1:23" ht="15" x14ac:dyDescent="0.2">
      <c r="A5357" s="13">
        <v>28105165712</v>
      </c>
      <c r="B5357" t="s">
        <v>5174</v>
      </c>
      <c r="C5357" t="s">
        <v>5175</v>
      </c>
      <c r="D5357" t="s">
        <v>13817</v>
      </c>
      <c r="E5357">
        <v>28573</v>
      </c>
      <c r="F5357" t="s">
        <v>3708</v>
      </c>
      <c r="G5357" t="s">
        <v>5788</v>
      </c>
      <c r="H5357" t="s">
        <v>5789</v>
      </c>
      <c r="J5357" t="s">
        <v>5301</v>
      </c>
      <c r="K5357">
        <v>5000</v>
      </c>
      <c r="L5357" t="s">
        <v>5230</v>
      </c>
      <c r="M5357">
        <v>265056</v>
      </c>
      <c r="N5357">
        <v>265056</v>
      </c>
      <c r="O5357" t="s">
        <v>8497</v>
      </c>
      <c r="P5357" t="s">
        <v>5210</v>
      </c>
    </row>
    <row r="5358" spans="1:23" ht="15" x14ac:dyDescent="0.2">
      <c r="A5358" s="13">
        <v>28105165812</v>
      </c>
      <c r="B5358" t="s">
        <v>5174</v>
      </c>
      <c r="C5358" t="s">
        <v>5175</v>
      </c>
      <c r="D5358" t="s">
        <v>13818</v>
      </c>
      <c r="E5358">
        <v>28573</v>
      </c>
      <c r="F5358" t="s">
        <v>3708</v>
      </c>
      <c r="G5358" t="s">
        <v>5788</v>
      </c>
      <c r="H5358" t="s">
        <v>5789</v>
      </c>
      <c r="J5358" t="s">
        <v>5233</v>
      </c>
      <c r="K5358">
        <v>10000</v>
      </c>
      <c r="L5358" t="s">
        <v>5230</v>
      </c>
      <c r="M5358">
        <v>265056</v>
      </c>
      <c r="N5358">
        <v>265056</v>
      </c>
      <c r="O5358" t="s">
        <v>8497</v>
      </c>
      <c r="P5358" t="s">
        <v>5210</v>
      </c>
    </row>
    <row r="5359" spans="1:23" ht="15" x14ac:dyDescent="0.2">
      <c r="A5359" s="13">
        <v>28105166112</v>
      </c>
      <c r="B5359" t="s">
        <v>5174</v>
      </c>
      <c r="C5359" t="s">
        <v>5175</v>
      </c>
      <c r="D5359" t="s">
        <v>13819</v>
      </c>
      <c r="E5359">
        <v>23447</v>
      </c>
      <c r="F5359" t="s">
        <v>2051</v>
      </c>
      <c r="G5359" t="s">
        <v>7718</v>
      </c>
      <c r="H5359" t="s">
        <v>7719</v>
      </c>
      <c r="J5359" t="s">
        <v>5184</v>
      </c>
      <c r="K5359">
        <v>50000</v>
      </c>
      <c r="L5359" t="s">
        <v>5179</v>
      </c>
      <c r="M5359">
        <v>256971</v>
      </c>
      <c r="N5359">
        <v>256971</v>
      </c>
      <c r="O5359" t="s">
        <v>5269</v>
      </c>
      <c r="P5359" t="s">
        <v>5181</v>
      </c>
      <c r="Q5359" t="s">
        <v>5186</v>
      </c>
      <c r="R5359" t="s">
        <v>5187</v>
      </c>
      <c r="V5359">
        <v>7425</v>
      </c>
      <c r="W5359" t="s">
        <v>5182</v>
      </c>
    </row>
    <row r="5360" spans="1:23" ht="15" x14ac:dyDescent="0.2">
      <c r="A5360" s="13">
        <v>28105166212</v>
      </c>
      <c r="B5360" t="s">
        <v>5174</v>
      </c>
      <c r="C5360" t="s">
        <v>5175</v>
      </c>
      <c r="D5360" t="s">
        <v>13820</v>
      </c>
      <c r="E5360">
        <v>23447</v>
      </c>
      <c r="F5360" t="s">
        <v>2051</v>
      </c>
      <c r="G5360" t="s">
        <v>7718</v>
      </c>
      <c r="H5360" t="s">
        <v>7719</v>
      </c>
      <c r="J5360" t="s">
        <v>6239</v>
      </c>
      <c r="K5360">
        <v>60000</v>
      </c>
      <c r="L5360" t="s">
        <v>5179</v>
      </c>
      <c r="M5360">
        <v>256971</v>
      </c>
      <c r="N5360">
        <v>256971</v>
      </c>
      <c r="O5360" t="s">
        <v>5269</v>
      </c>
      <c r="P5360" t="s">
        <v>5181</v>
      </c>
      <c r="Q5360" t="s">
        <v>5186</v>
      </c>
      <c r="R5360" t="s">
        <v>5187</v>
      </c>
      <c r="V5360">
        <v>7424</v>
      </c>
      <c r="W5360" t="s">
        <v>5182</v>
      </c>
    </row>
    <row r="5361" spans="1:23" ht="15" x14ac:dyDescent="0.2">
      <c r="A5361" s="13">
        <v>28105166412</v>
      </c>
      <c r="B5361" t="s">
        <v>5174</v>
      </c>
      <c r="C5361" t="s">
        <v>5175</v>
      </c>
      <c r="D5361" t="s">
        <v>13821</v>
      </c>
      <c r="E5361">
        <v>28588</v>
      </c>
      <c r="F5361" t="s">
        <v>3709</v>
      </c>
      <c r="G5361" t="s">
        <v>5205</v>
      </c>
      <c r="H5361" t="s">
        <v>5206</v>
      </c>
      <c r="J5361" t="s">
        <v>5358</v>
      </c>
      <c r="K5361">
        <v>100000</v>
      </c>
      <c r="L5361" t="s">
        <v>5230</v>
      </c>
      <c r="M5361">
        <v>265056</v>
      </c>
      <c r="N5361">
        <v>265056</v>
      </c>
      <c r="O5361" t="s">
        <v>10160</v>
      </c>
      <c r="P5361" t="s">
        <v>5210</v>
      </c>
      <c r="R5361" t="s">
        <v>5187</v>
      </c>
      <c r="V5361">
        <v>893</v>
      </c>
    </row>
    <row r="5362" spans="1:23" ht="15" x14ac:dyDescent="0.2">
      <c r="A5362" s="13">
        <v>28105166812</v>
      </c>
      <c r="B5362" t="s">
        <v>5174</v>
      </c>
      <c r="C5362" t="s">
        <v>5175</v>
      </c>
      <c r="D5362" t="s">
        <v>13822</v>
      </c>
      <c r="E5362">
        <v>28589</v>
      </c>
      <c r="F5362" t="s">
        <v>13823</v>
      </c>
      <c r="G5362" t="s">
        <v>5782</v>
      </c>
      <c r="H5362" t="s">
        <v>5783</v>
      </c>
      <c r="J5362" t="s">
        <v>13824</v>
      </c>
      <c r="K5362">
        <v>33300</v>
      </c>
      <c r="L5362" t="s">
        <v>5222</v>
      </c>
      <c r="M5362">
        <v>262574</v>
      </c>
      <c r="N5362">
        <v>274106</v>
      </c>
      <c r="O5362" t="s">
        <v>13825</v>
      </c>
      <c r="P5362" t="s">
        <v>5181</v>
      </c>
    </row>
    <row r="5363" spans="1:23" ht="15" x14ac:dyDescent="0.2">
      <c r="A5363" s="13">
        <v>28105166912</v>
      </c>
      <c r="B5363" t="s">
        <v>5174</v>
      </c>
      <c r="C5363" t="s">
        <v>5175</v>
      </c>
      <c r="D5363" t="s">
        <v>13826</v>
      </c>
      <c r="E5363">
        <v>28590</v>
      </c>
      <c r="F5363" t="s">
        <v>3710</v>
      </c>
      <c r="G5363" t="s">
        <v>7623</v>
      </c>
      <c r="H5363" t="s">
        <v>7624</v>
      </c>
      <c r="J5363" t="s">
        <v>13827</v>
      </c>
      <c r="K5363">
        <v>0</v>
      </c>
      <c r="M5363">
        <v>268618</v>
      </c>
      <c r="N5363">
        <v>11768</v>
      </c>
      <c r="O5363" t="s">
        <v>13828</v>
      </c>
      <c r="P5363" t="s">
        <v>5511</v>
      </c>
      <c r="R5363" t="s">
        <v>5187</v>
      </c>
      <c r="V5363">
        <v>7445</v>
      </c>
    </row>
    <row r="5364" spans="1:23" ht="15" x14ac:dyDescent="0.2">
      <c r="A5364" s="13">
        <v>28105167012</v>
      </c>
      <c r="B5364" t="s">
        <v>5174</v>
      </c>
      <c r="C5364" t="s">
        <v>5175</v>
      </c>
      <c r="D5364" t="s">
        <v>13829</v>
      </c>
      <c r="E5364">
        <v>27435</v>
      </c>
      <c r="F5364" t="s">
        <v>3149</v>
      </c>
      <c r="G5364" t="s">
        <v>7649</v>
      </c>
      <c r="H5364" t="s">
        <v>7650</v>
      </c>
      <c r="J5364" t="s">
        <v>5286</v>
      </c>
      <c r="K5364">
        <v>2000</v>
      </c>
      <c r="L5364" t="s">
        <v>5179</v>
      </c>
      <c r="M5364">
        <v>268618</v>
      </c>
      <c r="N5364">
        <v>11768</v>
      </c>
      <c r="O5364" t="s">
        <v>11818</v>
      </c>
      <c r="P5364" t="s">
        <v>5181</v>
      </c>
    </row>
    <row r="5365" spans="1:23" ht="15" x14ac:dyDescent="0.2">
      <c r="A5365" s="13">
        <v>28105167112</v>
      </c>
      <c r="B5365" t="s">
        <v>5174</v>
      </c>
      <c r="C5365" t="s">
        <v>5175</v>
      </c>
      <c r="D5365" t="s">
        <v>13830</v>
      </c>
      <c r="E5365">
        <v>27435</v>
      </c>
      <c r="F5365" t="s">
        <v>3149</v>
      </c>
      <c r="G5365" t="s">
        <v>7649</v>
      </c>
      <c r="H5365" t="s">
        <v>7650</v>
      </c>
      <c r="J5365" t="s">
        <v>5730</v>
      </c>
      <c r="K5365">
        <v>3000</v>
      </c>
      <c r="L5365" t="s">
        <v>5179</v>
      </c>
      <c r="M5365">
        <v>268618</v>
      </c>
      <c r="N5365">
        <v>11768</v>
      </c>
      <c r="O5365" t="s">
        <v>11818</v>
      </c>
      <c r="P5365" t="s">
        <v>5181</v>
      </c>
    </row>
    <row r="5366" spans="1:23" ht="15" x14ac:dyDescent="0.2">
      <c r="A5366" s="13">
        <v>28105167212</v>
      </c>
      <c r="B5366" t="s">
        <v>5174</v>
      </c>
      <c r="C5366" t="s">
        <v>5175</v>
      </c>
      <c r="D5366" t="s">
        <v>13831</v>
      </c>
      <c r="E5366">
        <v>27435</v>
      </c>
      <c r="F5366" t="s">
        <v>3149</v>
      </c>
      <c r="G5366" t="s">
        <v>7649</v>
      </c>
      <c r="H5366" t="s">
        <v>7650</v>
      </c>
      <c r="J5366" t="s">
        <v>5178</v>
      </c>
      <c r="K5366">
        <v>5000</v>
      </c>
      <c r="L5366" t="s">
        <v>5179</v>
      </c>
      <c r="M5366">
        <v>268618</v>
      </c>
      <c r="N5366">
        <v>11768</v>
      </c>
      <c r="O5366" t="s">
        <v>11818</v>
      </c>
      <c r="P5366" t="s">
        <v>5181</v>
      </c>
    </row>
    <row r="5367" spans="1:23" ht="15" x14ac:dyDescent="0.2">
      <c r="A5367" s="13">
        <v>28105167612</v>
      </c>
      <c r="B5367" t="s">
        <v>5174</v>
      </c>
      <c r="C5367" t="s">
        <v>5175</v>
      </c>
      <c r="D5367" t="s">
        <v>5250</v>
      </c>
      <c r="E5367">
        <v>1215</v>
      </c>
      <c r="F5367" t="s">
        <v>31</v>
      </c>
      <c r="G5367" t="s">
        <v>5227</v>
      </c>
      <c r="H5367" t="s">
        <v>5228</v>
      </c>
      <c r="J5367" t="s">
        <v>5251</v>
      </c>
      <c r="K5367">
        <v>1000</v>
      </c>
      <c r="L5367" t="s">
        <v>5230</v>
      </c>
      <c r="M5367">
        <v>262135</v>
      </c>
      <c r="N5367">
        <v>262135</v>
      </c>
      <c r="O5367" t="s">
        <v>5252</v>
      </c>
      <c r="P5367" t="s">
        <v>5181</v>
      </c>
      <c r="Q5367" t="s">
        <v>5186</v>
      </c>
      <c r="R5367" t="s">
        <v>5187</v>
      </c>
      <c r="V5367">
        <v>7211</v>
      </c>
    </row>
    <row r="5368" spans="1:23" ht="15" x14ac:dyDescent="0.2">
      <c r="A5368" s="13">
        <v>28105168612</v>
      </c>
      <c r="B5368" t="s">
        <v>5174</v>
      </c>
      <c r="C5368" t="s">
        <v>5175</v>
      </c>
      <c r="D5368" t="s">
        <v>13832</v>
      </c>
      <c r="E5368">
        <v>2935</v>
      </c>
      <c r="F5368" t="s">
        <v>3420</v>
      </c>
      <c r="G5368" t="s">
        <v>6840</v>
      </c>
      <c r="H5368" t="s">
        <v>6841</v>
      </c>
      <c r="J5368" t="s">
        <v>7913</v>
      </c>
      <c r="K5368">
        <v>200</v>
      </c>
      <c r="L5368" t="s">
        <v>5179</v>
      </c>
      <c r="M5368">
        <v>10189</v>
      </c>
      <c r="N5368">
        <v>10189</v>
      </c>
      <c r="O5368" t="s">
        <v>5557</v>
      </c>
      <c r="P5368" t="s">
        <v>5511</v>
      </c>
      <c r="R5368" t="s">
        <v>5187</v>
      </c>
      <c r="V5368">
        <v>1059</v>
      </c>
    </row>
    <row r="5369" spans="1:23" ht="15" x14ac:dyDescent="0.2">
      <c r="A5369" s="13">
        <v>28105168912</v>
      </c>
      <c r="B5369" t="s">
        <v>5174</v>
      </c>
      <c r="C5369" t="s">
        <v>5175</v>
      </c>
      <c r="D5369" t="s">
        <v>13833</v>
      </c>
      <c r="E5369">
        <v>6338</v>
      </c>
      <c r="F5369" t="s">
        <v>547</v>
      </c>
      <c r="G5369" t="s">
        <v>5705</v>
      </c>
      <c r="H5369" t="s">
        <v>5706</v>
      </c>
      <c r="J5369" t="s">
        <v>6411</v>
      </c>
      <c r="K5369">
        <v>600000</v>
      </c>
      <c r="L5369" t="s">
        <v>5179</v>
      </c>
      <c r="M5369">
        <v>260850</v>
      </c>
      <c r="N5369">
        <v>260850</v>
      </c>
      <c r="O5369" t="s">
        <v>5510</v>
      </c>
      <c r="P5369" t="s">
        <v>5181</v>
      </c>
    </row>
    <row r="5370" spans="1:23" ht="15" x14ac:dyDescent="0.2">
      <c r="A5370" s="13">
        <v>28105169112</v>
      </c>
      <c r="B5370" t="s">
        <v>5174</v>
      </c>
      <c r="C5370" t="s">
        <v>5175</v>
      </c>
      <c r="D5370" t="s">
        <v>13834</v>
      </c>
      <c r="E5370">
        <v>28591</v>
      </c>
      <c r="F5370" t="s">
        <v>3711</v>
      </c>
      <c r="G5370" t="s">
        <v>5306</v>
      </c>
      <c r="H5370" t="s">
        <v>5307</v>
      </c>
      <c r="J5370" t="s">
        <v>5551</v>
      </c>
      <c r="K5370">
        <v>300000</v>
      </c>
      <c r="L5370" t="s">
        <v>5179</v>
      </c>
      <c r="M5370">
        <v>262301</v>
      </c>
      <c r="N5370">
        <v>262301</v>
      </c>
      <c r="O5370" t="s">
        <v>8118</v>
      </c>
      <c r="P5370" t="s">
        <v>5181</v>
      </c>
      <c r="Q5370" t="s">
        <v>5186</v>
      </c>
      <c r="R5370" t="s">
        <v>5187</v>
      </c>
      <c r="V5370">
        <v>390</v>
      </c>
      <c r="W5370" t="s">
        <v>5182</v>
      </c>
    </row>
    <row r="5371" spans="1:23" ht="15" x14ac:dyDescent="0.2">
      <c r="A5371" s="13">
        <v>28105169212</v>
      </c>
      <c r="B5371" t="s">
        <v>5174</v>
      </c>
      <c r="C5371" t="s">
        <v>5175</v>
      </c>
      <c r="D5371" t="s">
        <v>13835</v>
      </c>
      <c r="E5371">
        <v>28591</v>
      </c>
      <c r="F5371" t="s">
        <v>3711</v>
      </c>
      <c r="G5371" t="s">
        <v>5306</v>
      </c>
      <c r="H5371" t="s">
        <v>5307</v>
      </c>
      <c r="J5371" t="s">
        <v>6411</v>
      </c>
      <c r="K5371">
        <v>600000</v>
      </c>
      <c r="L5371" t="s">
        <v>5179</v>
      </c>
      <c r="M5371">
        <v>262301</v>
      </c>
      <c r="N5371">
        <v>262301</v>
      </c>
      <c r="O5371" t="s">
        <v>8118</v>
      </c>
      <c r="P5371" t="s">
        <v>5181</v>
      </c>
      <c r="Q5371" t="s">
        <v>5186</v>
      </c>
      <c r="R5371" t="s">
        <v>5187</v>
      </c>
      <c r="V5371">
        <v>391</v>
      </c>
      <c r="W5371" t="s">
        <v>5182</v>
      </c>
    </row>
    <row r="5372" spans="1:23" ht="15" x14ac:dyDescent="0.2">
      <c r="A5372" s="13">
        <v>28105169312</v>
      </c>
      <c r="B5372" t="s">
        <v>5174</v>
      </c>
      <c r="C5372" t="s">
        <v>5175</v>
      </c>
      <c r="D5372" t="s">
        <v>13836</v>
      </c>
      <c r="E5372">
        <v>27762</v>
      </c>
      <c r="F5372" t="s">
        <v>13016</v>
      </c>
      <c r="G5372" t="s">
        <v>5424</v>
      </c>
      <c r="H5372" t="s">
        <v>5425</v>
      </c>
      <c r="J5372" t="s">
        <v>5391</v>
      </c>
      <c r="K5372">
        <v>50000</v>
      </c>
      <c r="L5372" t="s">
        <v>5179</v>
      </c>
      <c r="M5372">
        <v>261281</v>
      </c>
      <c r="N5372">
        <v>62800</v>
      </c>
      <c r="O5372" t="s">
        <v>7952</v>
      </c>
      <c r="P5372" t="s">
        <v>5181</v>
      </c>
    </row>
    <row r="5373" spans="1:23" ht="15" x14ac:dyDescent="0.2">
      <c r="A5373" s="13">
        <v>28105169412</v>
      </c>
      <c r="B5373" t="s">
        <v>5174</v>
      </c>
      <c r="C5373" t="s">
        <v>5175</v>
      </c>
      <c r="D5373" t="s">
        <v>13837</v>
      </c>
      <c r="E5373">
        <v>28595</v>
      </c>
      <c r="F5373" t="s">
        <v>3712</v>
      </c>
      <c r="G5373" t="s">
        <v>5306</v>
      </c>
      <c r="H5373" t="s">
        <v>5307</v>
      </c>
      <c r="J5373" t="s">
        <v>5386</v>
      </c>
      <c r="K5373">
        <v>150000</v>
      </c>
      <c r="L5373" t="s">
        <v>5179</v>
      </c>
      <c r="M5373">
        <v>39800</v>
      </c>
      <c r="N5373">
        <v>269436</v>
      </c>
      <c r="O5373" t="s">
        <v>8118</v>
      </c>
      <c r="P5373" t="s">
        <v>5181</v>
      </c>
      <c r="R5373" t="s">
        <v>5187</v>
      </c>
      <c r="V5373">
        <v>395</v>
      </c>
      <c r="W5373" t="s">
        <v>5182</v>
      </c>
    </row>
    <row r="5374" spans="1:23" ht="15" x14ac:dyDescent="0.2">
      <c r="A5374" s="13">
        <v>28105169512</v>
      </c>
      <c r="B5374" t="s">
        <v>5174</v>
      </c>
      <c r="C5374" t="s">
        <v>5175</v>
      </c>
      <c r="D5374" t="s">
        <v>13838</v>
      </c>
      <c r="E5374">
        <v>28595</v>
      </c>
      <c r="F5374" t="s">
        <v>3712</v>
      </c>
      <c r="G5374" t="s">
        <v>5306</v>
      </c>
      <c r="H5374" t="s">
        <v>5307</v>
      </c>
      <c r="J5374" t="s">
        <v>5551</v>
      </c>
      <c r="K5374">
        <v>300000</v>
      </c>
      <c r="L5374" t="s">
        <v>5179</v>
      </c>
      <c r="M5374">
        <v>39800</v>
      </c>
      <c r="N5374">
        <v>269436</v>
      </c>
      <c r="O5374" t="s">
        <v>8118</v>
      </c>
      <c r="P5374" t="s">
        <v>5181</v>
      </c>
      <c r="R5374" t="s">
        <v>5187</v>
      </c>
      <c r="V5374">
        <v>390</v>
      </c>
      <c r="W5374" t="s">
        <v>5182</v>
      </c>
    </row>
    <row r="5375" spans="1:23" ht="15" x14ac:dyDescent="0.2">
      <c r="A5375" s="13">
        <v>28105169612</v>
      </c>
      <c r="B5375" t="s">
        <v>5174</v>
      </c>
      <c r="C5375" t="s">
        <v>5175</v>
      </c>
      <c r="D5375" t="s">
        <v>13839</v>
      </c>
      <c r="E5375">
        <v>28595</v>
      </c>
      <c r="F5375" t="s">
        <v>3712</v>
      </c>
      <c r="G5375" t="s">
        <v>5306</v>
      </c>
      <c r="H5375" t="s">
        <v>5307</v>
      </c>
      <c r="J5375" t="s">
        <v>6411</v>
      </c>
      <c r="K5375">
        <v>600000</v>
      </c>
      <c r="L5375" t="s">
        <v>5179</v>
      </c>
      <c r="M5375">
        <v>39800</v>
      </c>
      <c r="N5375">
        <v>269436</v>
      </c>
      <c r="O5375" t="s">
        <v>8118</v>
      </c>
      <c r="P5375" t="s">
        <v>5181</v>
      </c>
      <c r="R5375" t="s">
        <v>5187</v>
      </c>
      <c r="V5375">
        <v>391</v>
      </c>
      <c r="W5375" t="s">
        <v>5182</v>
      </c>
    </row>
    <row r="5376" spans="1:23" ht="15" x14ac:dyDescent="0.2">
      <c r="A5376" s="13">
        <v>28105170312</v>
      </c>
      <c r="B5376" t="s">
        <v>5174</v>
      </c>
      <c r="C5376" t="s">
        <v>5175</v>
      </c>
      <c r="D5376" t="s">
        <v>13840</v>
      </c>
      <c r="E5376">
        <v>25935</v>
      </c>
      <c r="F5376" t="s">
        <v>2540</v>
      </c>
      <c r="G5376" t="s">
        <v>9573</v>
      </c>
      <c r="H5376" t="s">
        <v>9574</v>
      </c>
      <c r="J5376" t="s">
        <v>5259</v>
      </c>
      <c r="K5376">
        <v>100000</v>
      </c>
      <c r="L5376" t="s">
        <v>5230</v>
      </c>
      <c r="M5376">
        <v>951237</v>
      </c>
      <c r="N5376">
        <v>951331</v>
      </c>
      <c r="O5376" t="s">
        <v>11638</v>
      </c>
      <c r="P5376" t="s">
        <v>5728</v>
      </c>
      <c r="R5376" t="s">
        <v>5187</v>
      </c>
      <c r="V5376">
        <v>7709</v>
      </c>
    </row>
    <row r="5377" spans="1:23" ht="15" x14ac:dyDescent="0.2">
      <c r="A5377" s="13">
        <v>28105170812</v>
      </c>
      <c r="B5377" t="s">
        <v>5174</v>
      </c>
      <c r="C5377" t="s">
        <v>5175</v>
      </c>
      <c r="D5377" t="s">
        <v>11647</v>
      </c>
      <c r="E5377">
        <v>25967</v>
      </c>
      <c r="F5377" t="s">
        <v>2543</v>
      </c>
      <c r="G5377" t="s">
        <v>169</v>
      </c>
      <c r="H5377" t="s">
        <v>5666</v>
      </c>
      <c r="J5377" t="s">
        <v>5259</v>
      </c>
      <c r="K5377">
        <v>100000</v>
      </c>
      <c r="L5377" t="s">
        <v>5179</v>
      </c>
      <c r="M5377">
        <v>260976</v>
      </c>
      <c r="N5377">
        <v>260976</v>
      </c>
      <c r="O5377" t="s">
        <v>7798</v>
      </c>
      <c r="P5377" t="s">
        <v>5267</v>
      </c>
      <c r="R5377" t="s">
        <v>5187</v>
      </c>
      <c r="V5377">
        <v>7109</v>
      </c>
    </row>
    <row r="5378" spans="1:23" ht="15" x14ac:dyDescent="0.2">
      <c r="A5378" s="13">
        <v>28105171312</v>
      </c>
      <c r="B5378" t="s">
        <v>5174</v>
      </c>
      <c r="C5378" t="s">
        <v>5175</v>
      </c>
      <c r="D5378" t="s">
        <v>8451</v>
      </c>
      <c r="E5378">
        <v>8360</v>
      </c>
      <c r="F5378" t="s">
        <v>636</v>
      </c>
      <c r="G5378" t="s">
        <v>8452</v>
      </c>
      <c r="H5378" t="s">
        <v>8453</v>
      </c>
      <c r="J5378" t="s">
        <v>5251</v>
      </c>
      <c r="K5378">
        <v>1000</v>
      </c>
      <c r="L5378" t="s">
        <v>5230</v>
      </c>
      <c r="M5378">
        <v>260976</v>
      </c>
      <c r="N5378">
        <v>260976</v>
      </c>
      <c r="O5378" t="s">
        <v>7096</v>
      </c>
      <c r="P5378" t="s">
        <v>5338</v>
      </c>
      <c r="R5378" t="s">
        <v>5187</v>
      </c>
      <c r="V5378">
        <v>4019</v>
      </c>
    </row>
    <row r="5379" spans="1:23" ht="15" x14ac:dyDescent="0.2">
      <c r="A5379" s="13">
        <v>28105171412</v>
      </c>
      <c r="B5379" t="s">
        <v>5174</v>
      </c>
      <c r="C5379" t="s">
        <v>5175</v>
      </c>
      <c r="D5379" t="s">
        <v>13841</v>
      </c>
      <c r="E5379">
        <v>23348</v>
      </c>
      <c r="F5379" t="s">
        <v>3714</v>
      </c>
      <c r="G5379" t="s">
        <v>5306</v>
      </c>
      <c r="H5379" t="s">
        <v>5307</v>
      </c>
      <c r="J5379" t="s">
        <v>5196</v>
      </c>
      <c r="K5379">
        <v>250000</v>
      </c>
      <c r="L5379" t="s">
        <v>5179</v>
      </c>
      <c r="M5379">
        <v>260976</v>
      </c>
      <c r="N5379">
        <v>260976</v>
      </c>
      <c r="O5379" t="s">
        <v>10590</v>
      </c>
      <c r="P5379" t="s">
        <v>5181</v>
      </c>
      <c r="R5379" t="s">
        <v>5187</v>
      </c>
      <c r="V5379">
        <v>2250</v>
      </c>
      <c r="W5379" t="s">
        <v>5182</v>
      </c>
    </row>
    <row r="5380" spans="1:23" ht="15" x14ac:dyDescent="0.2">
      <c r="A5380" s="13">
        <v>28105171612</v>
      </c>
      <c r="B5380" t="s">
        <v>5174</v>
      </c>
      <c r="C5380" t="s">
        <v>5175</v>
      </c>
      <c r="D5380" t="s">
        <v>6992</v>
      </c>
      <c r="E5380">
        <v>9212</v>
      </c>
      <c r="F5380" t="s">
        <v>602</v>
      </c>
      <c r="G5380" t="s">
        <v>5553</v>
      </c>
      <c r="H5380" t="s">
        <v>5554</v>
      </c>
      <c r="J5380" t="s">
        <v>5555</v>
      </c>
      <c r="K5380">
        <v>100</v>
      </c>
      <c r="L5380" t="s">
        <v>5556</v>
      </c>
      <c r="M5380">
        <v>260976</v>
      </c>
      <c r="N5380">
        <v>260976</v>
      </c>
      <c r="O5380" t="s">
        <v>5557</v>
      </c>
      <c r="P5380" t="s">
        <v>5511</v>
      </c>
      <c r="R5380" t="s">
        <v>5187</v>
      </c>
      <c r="V5380">
        <v>7212</v>
      </c>
    </row>
    <row r="5381" spans="1:23" ht="15" x14ac:dyDescent="0.2">
      <c r="A5381" s="13">
        <v>28105172212</v>
      </c>
      <c r="B5381" t="s">
        <v>5174</v>
      </c>
      <c r="C5381" t="s">
        <v>5175</v>
      </c>
      <c r="D5381" t="s">
        <v>13842</v>
      </c>
      <c r="E5381">
        <v>28596</v>
      </c>
      <c r="F5381" t="s">
        <v>3716</v>
      </c>
      <c r="G5381" t="s">
        <v>5306</v>
      </c>
      <c r="H5381" t="s">
        <v>5307</v>
      </c>
      <c r="J5381" t="s">
        <v>5551</v>
      </c>
      <c r="K5381">
        <v>300000</v>
      </c>
      <c r="L5381" t="s">
        <v>5179</v>
      </c>
      <c r="M5381">
        <v>147100</v>
      </c>
      <c r="N5381">
        <v>250000</v>
      </c>
      <c r="O5381" t="s">
        <v>8118</v>
      </c>
      <c r="P5381" t="s">
        <v>5181</v>
      </c>
      <c r="Q5381" t="s">
        <v>5186</v>
      </c>
      <c r="R5381" t="s">
        <v>5187</v>
      </c>
      <c r="V5381">
        <v>390</v>
      </c>
      <c r="W5381" t="s">
        <v>5182</v>
      </c>
    </row>
    <row r="5382" spans="1:23" ht="15" x14ac:dyDescent="0.2">
      <c r="A5382" s="13">
        <v>28105172312</v>
      </c>
      <c r="B5382" t="s">
        <v>5174</v>
      </c>
      <c r="C5382" t="s">
        <v>5175</v>
      </c>
      <c r="D5382" t="s">
        <v>13843</v>
      </c>
      <c r="E5382">
        <v>28596</v>
      </c>
      <c r="F5382" t="s">
        <v>3716</v>
      </c>
      <c r="G5382" t="s">
        <v>5306</v>
      </c>
      <c r="H5382" t="s">
        <v>5307</v>
      </c>
      <c r="J5382" t="s">
        <v>6411</v>
      </c>
      <c r="K5382">
        <v>600000</v>
      </c>
      <c r="L5382" t="s">
        <v>5179</v>
      </c>
      <c r="M5382">
        <v>147100</v>
      </c>
      <c r="N5382">
        <v>250000</v>
      </c>
      <c r="O5382" t="s">
        <v>8118</v>
      </c>
      <c r="P5382" t="s">
        <v>5181</v>
      </c>
      <c r="Q5382" t="s">
        <v>5186</v>
      </c>
      <c r="R5382" t="s">
        <v>5187</v>
      </c>
      <c r="V5382">
        <v>391</v>
      </c>
      <c r="W5382" t="s">
        <v>5182</v>
      </c>
    </row>
    <row r="5383" spans="1:23" ht="15" x14ac:dyDescent="0.2">
      <c r="A5383" s="13">
        <v>28105172412</v>
      </c>
      <c r="B5383" t="s">
        <v>5174</v>
      </c>
      <c r="C5383" t="s">
        <v>5175</v>
      </c>
      <c r="D5383" t="s">
        <v>13844</v>
      </c>
      <c r="E5383">
        <v>28598</v>
      </c>
      <c r="F5383" t="s">
        <v>3717</v>
      </c>
      <c r="G5383" t="s">
        <v>6</v>
      </c>
      <c r="H5383" t="s">
        <v>5177</v>
      </c>
      <c r="J5383" t="s">
        <v>5259</v>
      </c>
      <c r="K5383">
        <v>100000</v>
      </c>
      <c r="L5383" t="s">
        <v>5179</v>
      </c>
      <c r="M5383">
        <v>12962</v>
      </c>
      <c r="N5383">
        <v>59900</v>
      </c>
      <c r="O5383" t="s">
        <v>13845</v>
      </c>
      <c r="P5383" t="s">
        <v>5181</v>
      </c>
    </row>
    <row r="5384" spans="1:23" ht="15" x14ac:dyDescent="0.2">
      <c r="A5384" s="13">
        <v>28105174512</v>
      </c>
      <c r="B5384" t="s">
        <v>5174</v>
      </c>
      <c r="C5384" t="s">
        <v>5175</v>
      </c>
      <c r="D5384" t="s">
        <v>13846</v>
      </c>
      <c r="E5384">
        <v>20186</v>
      </c>
      <c r="F5384" t="s">
        <v>3700</v>
      </c>
      <c r="G5384" t="s">
        <v>5257</v>
      </c>
      <c r="H5384" t="s">
        <v>5258</v>
      </c>
      <c r="J5384" t="s">
        <v>11964</v>
      </c>
      <c r="K5384">
        <v>1200000</v>
      </c>
      <c r="L5384" t="s">
        <v>5378</v>
      </c>
      <c r="M5384">
        <v>260976</v>
      </c>
      <c r="N5384">
        <v>260976</v>
      </c>
      <c r="O5384" t="s">
        <v>9500</v>
      </c>
      <c r="P5384" t="s">
        <v>5909</v>
      </c>
      <c r="R5384" t="s">
        <v>5187</v>
      </c>
      <c r="V5384">
        <v>7156</v>
      </c>
    </row>
    <row r="5385" spans="1:23" ht="15" x14ac:dyDescent="0.2">
      <c r="A5385" s="13">
        <v>28105174612</v>
      </c>
      <c r="B5385" t="s">
        <v>5174</v>
      </c>
      <c r="C5385" t="s">
        <v>5175</v>
      </c>
      <c r="D5385" t="s">
        <v>5456</v>
      </c>
      <c r="E5385">
        <v>2689</v>
      </c>
      <c r="F5385" t="s">
        <v>98</v>
      </c>
      <c r="G5385" t="s">
        <v>6</v>
      </c>
      <c r="H5385" t="s">
        <v>5177</v>
      </c>
      <c r="J5385" t="s">
        <v>5308</v>
      </c>
      <c r="K5385">
        <v>200000</v>
      </c>
      <c r="L5385" t="s">
        <v>5179</v>
      </c>
      <c r="M5385">
        <v>260976</v>
      </c>
      <c r="N5385">
        <v>260976</v>
      </c>
      <c r="O5385" t="s">
        <v>5457</v>
      </c>
      <c r="P5385" t="s">
        <v>5181</v>
      </c>
      <c r="Q5385" t="s">
        <v>5186</v>
      </c>
      <c r="R5385" t="s">
        <v>5187</v>
      </c>
      <c r="V5385">
        <v>623</v>
      </c>
      <c r="W5385" t="s">
        <v>5182</v>
      </c>
    </row>
    <row r="5386" spans="1:23" ht="15" x14ac:dyDescent="0.2">
      <c r="A5386" s="13">
        <v>28105175012</v>
      </c>
      <c r="B5386" t="s">
        <v>5174</v>
      </c>
      <c r="C5386" t="s">
        <v>5175</v>
      </c>
      <c r="D5386" t="s">
        <v>13847</v>
      </c>
      <c r="E5386">
        <v>28601</v>
      </c>
      <c r="F5386" t="s">
        <v>3720</v>
      </c>
      <c r="G5386" t="s">
        <v>5306</v>
      </c>
      <c r="H5386" t="s">
        <v>5307</v>
      </c>
      <c r="J5386" t="s">
        <v>5178</v>
      </c>
      <c r="K5386">
        <v>5000</v>
      </c>
      <c r="L5386" t="s">
        <v>5179</v>
      </c>
      <c r="M5386">
        <v>35800</v>
      </c>
      <c r="N5386">
        <v>35801</v>
      </c>
      <c r="O5386" t="s">
        <v>13848</v>
      </c>
      <c r="P5386" t="s">
        <v>5181</v>
      </c>
      <c r="R5386" t="s">
        <v>5187</v>
      </c>
      <c r="V5386">
        <v>7461</v>
      </c>
      <c r="W5386" t="s">
        <v>5182</v>
      </c>
    </row>
    <row r="5387" spans="1:23" ht="15" x14ac:dyDescent="0.2">
      <c r="A5387" s="13">
        <v>28105175112</v>
      </c>
      <c r="B5387" t="s">
        <v>5174</v>
      </c>
      <c r="C5387" t="s">
        <v>5175</v>
      </c>
      <c r="D5387" t="s">
        <v>13849</v>
      </c>
      <c r="E5387">
        <v>28601</v>
      </c>
      <c r="F5387" t="s">
        <v>3720</v>
      </c>
      <c r="G5387" t="s">
        <v>5306</v>
      </c>
      <c r="H5387" t="s">
        <v>5307</v>
      </c>
      <c r="J5387" t="s">
        <v>5245</v>
      </c>
      <c r="K5387">
        <v>10000</v>
      </c>
      <c r="L5387" t="s">
        <v>5179</v>
      </c>
      <c r="M5387">
        <v>35800</v>
      </c>
      <c r="N5387">
        <v>35801</v>
      </c>
      <c r="O5387" t="s">
        <v>13848</v>
      </c>
      <c r="P5387" t="s">
        <v>5181</v>
      </c>
      <c r="R5387" t="s">
        <v>5187</v>
      </c>
      <c r="V5387">
        <v>7462</v>
      </c>
      <c r="W5387" t="s">
        <v>5182</v>
      </c>
    </row>
    <row r="5388" spans="1:23" ht="15" x14ac:dyDescent="0.2">
      <c r="A5388" s="13">
        <v>28105175212</v>
      </c>
      <c r="B5388" t="s">
        <v>5174</v>
      </c>
      <c r="C5388" t="s">
        <v>5175</v>
      </c>
      <c r="D5388" t="s">
        <v>13850</v>
      </c>
      <c r="E5388">
        <v>28601</v>
      </c>
      <c r="F5388" t="s">
        <v>3720</v>
      </c>
      <c r="G5388" t="s">
        <v>5306</v>
      </c>
      <c r="H5388" t="s">
        <v>5307</v>
      </c>
      <c r="J5388" t="s">
        <v>5360</v>
      </c>
      <c r="K5388">
        <v>15000</v>
      </c>
      <c r="L5388" t="s">
        <v>5179</v>
      </c>
      <c r="M5388">
        <v>35800</v>
      </c>
      <c r="N5388">
        <v>35801</v>
      </c>
      <c r="O5388" t="s">
        <v>13848</v>
      </c>
      <c r="P5388" t="s">
        <v>5181</v>
      </c>
      <c r="R5388" t="s">
        <v>5187</v>
      </c>
      <c r="V5388">
        <v>7481</v>
      </c>
      <c r="W5388" t="s">
        <v>5182</v>
      </c>
    </row>
    <row r="5389" spans="1:23" ht="15" x14ac:dyDescent="0.2">
      <c r="A5389" s="13">
        <v>28105175312</v>
      </c>
      <c r="B5389" t="s">
        <v>5174</v>
      </c>
      <c r="C5389" t="s">
        <v>5175</v>
      </c>
      <c r="D5389" t="s">
        <v>13851</v>
      </c>
      <c r="E5389">
        <v>28601</v>
      </c>
      <c r="F5389" t="s">
        <v>3720</v>
      </c>
      <c r="G5389" t="s">
        <v>5306</v>
      </c>
      <c r="H5389" t="s">
        <v>5307</v>
      </c>
      <c r="J5389" t="s">
        <v>6558</v>
      </c>
      <c r="K5389">
        <v>20000</v>
      </c>
      <c r="L5389" t="s">
        <v>5179</v>
      </c>
      <c r="M5389">
        <v>35800</v>
      </c>
      <c r="N5389">
        <v>35801</v>
      </c>
      <c r="O5389" t="s">
        <v>13848</v>
      </c>
      <c r="P5389" t="s">
        <v>5181</v>
      </c>
      <c r="R5389" t="s">
        <v>5187</v>
      </c>
      <c r="V5389">
        <v>7482</v>
      </c>
      <c r="W5389" t="s">
        <v>5182</v>
      </c>
    </row>
    <row r="5390" spans="1:23" ht="15" x14ac:dyDescent="0.2">
      <c r="A5390" s="13">
        <v>28105175612</v>
      </c>
      <c r="B5390" t="s">
        <v>5174</v>
      </c>
      <c r="C5390" t="s">
        <v>5175</v>
      </c>
      <c r="D5390" t="s">
        <v>13852</v>
      </c>
      <c r="E5390">
        <v>28602</v>
      </c>
      <c r="F5390" t="s">
        <v>3721</v>
      </c>
      <c r="G5390" t="s">
        <v>5306</v>
      </c>
      <c r="H5390" t="s">
        <v>5307</v>
      </c>
      <c r="J5390" t="s">
        <v>6558</v>
      </c>
      <c r="K5390">
        <v>20000</v>
      </c>
      <c r="L5390" t="s">
        <v>5179</v>
      </c>
      <c r="M5390">
        <v>13525</v>
      </c>
      <c r="N5390">
        <v>205600</v>
      </c>
      <c r="O5390" t="s">
        <v>13853</v>
      </c>
      <c r="P5390" t="s">
        <v>5181</v>
      </c>
      <c r="R5390" t="s">
        <v>5187</v>
      </c>
      <c r="V5390">
        <v>7885</v>
      </c>
    </row>
    <row r="5391" spans="1:23" ht="15" x14ac:dyDescent="0.2">
      <c r="A5391" s="13">
        <v>28105175712</v>
      </c>
      <c r="B5391" t="s">
        <v>5174</v>
      </c>
      <c r="C5391" t="s">
        <v>5175</v>
      </c>
      <c r="D5391" t="s">
        <v>13854</v>
      </c>
      <c r="E5391">
        <v>28602</v>
      </c>
      <c r="F5391" t="s">
        <v>3721</v>
      </c>
      <c r="G5391" t="s">
        <v>5306</v>
      </c>
      <c r="H5391" t="s">
        <v>5307</v>
      </c>
      <c r="J5391" t="s">
        <v>6483</v>
      </c>
      <c r="K5391">
        <v>30000</v>
      </c>
      <c r="L5391" t="s">
        <v>5179</v>
      </c>
      <c r="M5391">
        <v>13525</v>
      </c>
      <c r="N5391">
        <v>205600</v>
      </c>
      <c r="O5391" t="s">
        <v>13853</v>
      </c>
      <c r="P5391" t="s">
        <v>5181</v>
      </c>
      <c r="R5391" t="s">
        <v>5187</v>
      </c>
      <c r="V5391">
        <v>7608</v>
      </c>
    </row>
    <row r="5392" spans="1:23" ht="15" x14ac:dyDescent="0.2">
      <c r="A5392" s="13">
        <v>28105175812</v>
      </c>
      <c r="B5392" t="s">
        <v>5174</v>
      </c>
      <c r="C5392" t="s">
        <v>5175</v>
      </c>
      <c r="D5392" t="s">
        <v>13855</v>
      </c>
      <c r="E5392">
        <v>28602</v>
      </c>
      <c r="F5392" t="s">
        <v>3721</v>
      </c>
      <c r="G5392" t="s">
        <v>5306</v>
      </c>
      <c r="H5392" t="s">
        <v>5307</v>
      </c>
      <c r="J5392" t="s">
        <v>5549</v>
      </c>
      <c r="K5392">
        <v>40000</v>
      </c>
      <c r="L5392" t="s">
        <v>5179</v>
      </c>
      <c r="M5392">
        <v>13525</v>
      </c>
      <c r="N5392">
        <v>205600</v>
      </c>
      <c r="O5392" t="s">
        <v>13853</v>
      </c>
      <c r="P5392" t="s">
        <v>5181</v>
      </c>
      <c r="R5392" t="s">
        <v>5187</v>
      </c>
      <c r="V5392">
        <v>7613</v>
      </c>
    </row>
    <row r="5393" spans="1:23" ht="15" x14ac:dyDescent="0.2">
      <c r="A5393" s="13">
        <v>28105175912</v>
      </c>
      <c r="B5393" t="s">
        <v>5174</v>
      </c>
      <c r="C5393" t="s">
        <v>5175</v>
      </c>
      <c r="D5393" t="s">
        <v>13856</v>
      </c>
      <c r="E5393">
        <v>28602</v>
      </c>
      <c r="F5393" t="s">
        <v>3721</v>
      </c>
      <c r="G5393" t="s">
        <v>5306</v>
      </c>
      <c r="H5393" t="s">
        <v>5307</v>
      </c>
      <c r="J5393" t="s">
        <v>5184</v>
      </c>
      <c r="K5393">
        <v>50000</v>
      </c>
      <c r="L5393" t="s">
        <v>5179</v>
      </c>
      <c r="M5393">
        <v>13525</v>
      </c>
      <c r="N5393">
        <v>205600</v>
      </c>
      <c r="O5393" t="s">
        <v>13853</v>
      </c>
      <c r="P5393" t="s">
        <v>5181</v>
      </c>
    </row>
    <row r="5394" spans="1:23" ht="15" x14ac:dyDescent="0.2">
      <c r="A5394" s="13">
        <v>28105176512</v>
      </c>
      <c r="B5394" t="s">
        <v>5174</v>
      </c>
      <c r="C5394" t="s">
        <v>5175</v>
      </c>
      <c r="D5394" t="s">
        <v>13857</v>
      </c>
      <c r="E5394">
        <v>28606</v>
      </c>
      <c r="F5394" t="s">
        <v>3722</v>
      </c>
      <c r="G5394" t="s">
        <v>5306</v>
      </c>
      <c r="H5394" t="s">
        <v>5307</v>
      </c>
      <c r="J5394" t="s">
        <v>5245</v>
      </c>
      <c r="K5394">
        <v>10000</v>
      </c>
      <c r="L5394" t="s">
        <v>5179</v>
      </c>
      <c r="M5394">
        <v>257931</v>
      </c>
      <c r="N5394">
        <v>257931</v>
      </c>
      <c r="O5394" t="s">
        <v>9242</v>
      </c>
      <c r="P5394" t="s">
        <v>5181</v>
      </c>
      <c r="R5394" t="s">
        <v>5187</v>
      </c>
      <c r="V5394">
        <v>854</v>
      </c>
      <c r="W5394" t="s">
        <v>5182</v>
      </c>
    </row>
    <row r="5395" spans="1:23" ht="15" x14ac:dyDescent="0.2">
      <c r="A5395" s="13">
        <v>28105176712</v>
      </c>
      <c r="B5395" t="s">
        <v>5174</v>
      </c>
      <c r="C5395" t="s">
        <v>5175</v>
      </c>
      <c r="D5395" t="s">
        <v>13858</v>
      </c>
      <c r="E5395">
        <v>28606</v>
      </c>
      <c r="F5395" t="s">
        <v>3722</v>
      </c>
      <c r="G5395" t="s">
        <v>5306</v>
      </c>
      <c r="H5395" t="s">
        <v>5307</v>
      </c>
      <c r="J5395" t="s">
        <v>6558</v>
      </c>
      <c r="K5395">
        <v>20000</v>
      </c>
      <c r="L5395" t="s">
        <v>5179</v>
      </c>
      <c r="M5395">
        <v>257931</v>
      </c>
      <c r="N5395">
        <v>257931</v>
      </c>
      <c r="O5395" t="s">
        <v>9242</v>
      </c>
      <c r="P5395" t="s">
        <v>5181</v>
      </c>
      <c r="R5395" t="s">
        <v>5187</v>
      </c>
      <c r="V5395">
        <v>2355</v>
      </c>
      <c r="W5395" t="s">
        <v>5182</v>
      </c>
    </row>
    <row r="5396" spans="1:23" ht="15" x14ac:dyDescent="0.2">
      <c r="A5396" s="13">
        <v>28105176812</v>
      </c>
      <c r="B5396" t="s">
        <v>5174</v>
      </c>
      <c r="C5396" t="s">
        <v>5175</v>
      </c>
      <c r="D5396" t="s">
        <v>13859</v>
      </c>
      <c r="E5396">
        <v>28607</v>
      </c>
      <c r="F5396" t="s">
        <v>13860</v>
      </c>
      <c r="G5396" t="s">
        <v>8567</v>
      </c>
      <c r="H5396" t="s">
        <v>8568</v>
      </c>
      <c r="J5396" t="s">
        <v>13861</v>
      </c>
      <c r="K5396">
        <v>0</v>
      </c>
      <c r="M5396">
        <v>252965</v>
      </c>
      <c r="N5396">
        <v>274106</v>
      </c>
      <c r="O5396" t="s">
        <v>13862</v>
      </c>
      <c r="P5396" t="s">
        <v>8570</v>
      </c>
    </row>
    <row r="5397" spans="1:23" ht="15" x14ac:dyDescent="0.2">
      <c r="A5397" s="13">
        <v>28105176912</v>
      </c>
      <c r="B5397" t="s">
        <v>5174</v>
      </c>
      <c r="C5397" t="s">
        <v>5175</v>
      </c>
      <c r="D5397" t="s">
        <v>13863</v>
      </c>
      <c r="E5397">
        <v>28607</v>
      </c>
      <c r="F5397" t="s">
        <v>13864</v>
      </c>
      <c r="G5397" t="s">
        <v>8567</v>
      </c>
      <c r="H5397" t="s">
        <v>8568</v>
      </c>
      <c r="J5397" t="s">
        <v>13865</v>
      </c>
      <c r="K5397">
        <v>0</v>
      </c>
      <c r="M5397">
        <v>252965</v>
      </c>
      <c r="N5397">
        <v>274106</v>
      </c>
      <c r="O5397" t="s">
        <v>13862</v>
      </c>
      <c r="P5397" t="s">
        <v>8570</v>
      </c>
    </row>
    <row r="5398" spans="1:23" ht="15" x14ac:dyDescent="0.2">
      <c r="A5398" s="13">
        <v>28105177512</v>
      </c>
      <c r="B5398" t="s">
        <v>5174</v>
      </c>
      <c r="C5398" t="s">
        <v>5175</v>
      </c>
      <c r="D5398" t="s">
        <v>13866</v>
      </c>
      <c r="E5398">
        <v>28611</v>
      </c>
      <c r="F5398" t="s">
        <v>3723</v>
      </c>
      <c r="G5398" t="s">
        <v>7486</v>
      </c>
      <c r="H5398" t="s">
        <v>7487</v>
      </c>
      <c r="J5398" t="s">
        <v>6483</v>
      </c>
      <c r="K5398">
        <v>30000</v>
      </c>
      <c r="L5398" t="s">
        <v>5179</v>
      </c>
      <c r="M5398">
        <v>147100</v>
      </c>
      <c r="N5398">
        <v>250000</v>
      </c>
      <c r="O5398" t="s">
        <v>8854</v>
      </c>
      <c r="P5398" t="s">
        <v>5181</v>
      </c>
      <c r="R5398" t="s">
        <v>5187</v>
      </c>
      <c r="V5398">
        <v>27</v>
      </c>
      <c r="W5398" t="s">
        <v>5182</v>
      </c>
    </row>
    <row r="5399" spans="1:23" ht="15" x14ac:dyDescent="0.2">
      <c r="A5399" s="13">
        <v>28105177812</v>
      </c>
      <c r="B5399" t="s">
        <v>5174</v>
      </c>
      <c r="C5399" t="s">
        <v>5175</v>
      </c>
      <c r="D5399" t="s">
        <v>13867</v>
      </c>
      <c r="E5399">
        <v>28614</v>
      </c>
      <c r="F5399" t="s">
        <v>13868</v>
      </c>
      <c r="G5399" t="s">
        <v>8343</v>
      </c>
      <c r="H5399" t="s">
        <v>8344</v>
      </c>
      <c r="J5399" t="s">
        <v>10384</v>
      </c>
      <c r="K5399">
        <v>1000</v>
      </c>
      <c r="L5399" t="s">
        <v>5187</v>
      </c>
      <c r="M5399">
        <v>63100</v>
      </c>
      <c r="N5399">
        <v>63100</v>
      </c>
      <c r="O5399" t="s">
        <v>5421</v>
      </c>
      <c r="P5399" t="s">
        <v>5422</v>
      </c>
    </row>
    <row r="5400" spans="1:23" ht="15" x14ac:dyDescent="0.2">
      <c r="A5400" s="13">
        <v>28105178412</v>
      </c>
      <c r="B5400" t="s">
        <v>5174</v>
      </c>
      <c r="C5400" t="s">
        <v>5175</v>
      </c>
      <c r="D5400" t="s">
        <v>13142</v>
      </c>
      <c r="E5400">
        <v>1408</v>
      </c>
      <c r="F5400" t="s">
        <v>3362</v>
      </c>
      <c r="G5400" t="s">
        <v>7718</v>
      </c>
      <c r="H5400" t="s">
        <v>7719</v>
      </c>
      <c r="J5400" t="s">
        <v>6558</v>
      </c>
      <c r="K5400">
        <v>20000</v>
      </c>
      <c r="L5400" t="s">
        <v>5179</v>
      </c>
      <c r="M5400">
        <v>10189</v>
      </c>
      <c r="N5400">
        <v>10189</v>
      </c>
      <c r="O5400" t="s">
        <v>5269</v>
      </c>
      <c r="P5400" t="s">
        <v>5181</v>
      </c>
      <c r="Q5400" t="s">
        <v>5186</v>
      </c>
      <c r="R5400" t="s">
        <v>5187</v>
      </c>
      <c r="V5400">
        <v>2211</v>
      </c>
      <c r="W5400" t="s">
        <v>5182</v>
      </c>
    </row>
    <row r="5401" spans="1:23" ht="15" x14ac:dyDescent="0.2">
      <c r="A5401" s="13">
        <v>28105178712</v>
      </c>
      <c r="B5401" t="s">
        <v>5174</v>
      </c>
      <c r="C5401" t="s">
        <v>5175</v>
      </c>
      <c r="D5401" t="s">
        <v>13869</v>
      </c>
      <c r="E5401">
        <v>28620</v>
      </c>
      <c r="F5401" t="s">
        <v>13870</v>
      </c>
      <c r="G5401" t="s">
        <v>5205</v>
      </c>
      <c r="H5401" t="s">
        <v>5206</v>
      </c>
      <c r="J5401" t="s">
        <v>6548</v>
      </c>
      <c r="K5401">
        <v>4000</v>
      </c>
      <c r="L5401" t="s">
        <v>5435</v>
      </c>
      <c r="M5401">
        <v>31500</v>
      </c>
      <c r="N5401">
        <v>271482</v>
      </c>
      <c r="O5401" t="s">
        <v>6549</v>
      </c>
      <c r="P5401" t="s">
        <v>5909</v>
      </c>
    </row>
    <row r="5402" spans="1:23" ht="15" x14ac:dyDescent="0.2">
      <c r="A5402" s="13">
        <v>28105179612</v>
      </c>
      <c r="B5402" t="s">
        <v>5174</v>
      </c>
      <c r="C5402" t="s">
        <v>5175</v>
      </c>
      <c r="D5402" t="s">
        <v>13871</v>
      </c>
      <c r="E5402">
        <v>28624</v>
      </c>
      <c r="F5402" t="s">
        <v>3725</v>
      </c>
      <c r="G5402" t="s">
        <v>5306</v>
      </c>
      <c r="H5402" t="s">
        <v>5307</v>
      </c>
      <c r="J5402" t="s">
        <v>5487</v>
      </c>
      <c r="K5402">
        <v>2500</v>
      </c>
      <c r="L5402" t="s">
        <v>5179</v>
      </c>
      <c r="M5402">
        <v>255729</v>
      </c>
      <c r="N5402">
        <v>255729</v>
      </c>
      <c r="O5402" t="s">
        <v>9754</v>
      </c>
      <c r="P5402" t="s">
        <v>5181</v>
      </c>
      <c r="R5402" t="s">
        <v>5187</v>
      </c>
      <c r="V5402">
        <v>2433</v>
      </c>
    </row>
    <row r="5403" spans="1:23" ht="15" x14ac:dyDescent="0.2">
      <c r="A5403" s="13">
        <v>28105179712</v>
      </c>
      <c r="B5403" t="s">
        <v>5174</v>
      </c>
      <c r="C5403" t="s">
        <v>5175</v>
      </c>
      <c r="D5403" t="s">
        <v>13872</v>
      </c>
      <c r="E5403">
        <v>28624</v>
      </c>
      <c r="F5403" t="s">
        <v>3725</v>
      </c>
      <c r="G5403" t="s">
        <v>5306</v>
      </c>
      <c r="H5403" t="s">
        <v>5307</v>
      </c>
      <c r="J5403" t="s">
        <v>5178</v>
      </c>
      <c r="K5403">
        <v>5000</v>
      </c>
      <c r="L5403" t="s">
        <v>5179</v>
      </c>
      <c r="M5403">
        <v>255729</v>
      </c>
      <c r="N5403">
        <v>255729</v>
      </c>
      <c r="O5403" t="s">
        <v>9754</v>
      </c>
      <c r="P5403" t="s">
        <v>5181</v>
      </c>
      <c r="R5403" t="s">
        <v>5187</v>
      </c>
      <c r="V5403">
        <v>88</v>
      </c>
    </row>
    <row r="5404" spans="1:23" ht="15" x14ac:dyDescent="0.2">
      <c r="A5404" s="13">
        <v>28105179812</v>
      </c>
      <c r="B5404" t="s">
        <v>5174</v>
      </c>
      <c r="C5404" t="s">
        <v>5175</v>
      </c>
      <c r="D5404" t="s">
        <v>13873</v>
      </c>
      <c r="E5404">
        <v>28624</v>
      </c>
      <c r="F5404" t="s">
        <v>3725</v>
      </c>
      <c r="G5404" t="s">
        <v>5306</v>
      </c>
      <c r="H5404" t="s">
        <v>5307</v>
      </c>
      <c r="J5404" t="s">
        <v>5245</v>
      </c>
      <c r="K5404">
        <v>10000</v>
      </c>
      <c r="L5404" t="s">
        <v>5179</v>
      </c>
      <c r="M5404">
        <v>255729</v>
      </c>
      <c r="N5404">
        <v>255729</v>
      </c>
      <c r="O5404" t="s">
        <v>9754</v>
      </c>
      <c r="P5404" t="s">
        <v>5181</v>
      </c>
      <c r="R5404" t="s">
        <v>5187</v>
      </c>
      <c r="V5404">
        <v>89</v>
      </c>
    </row>
    <row r="5405" spans="1:23" ht="15" x14ac:dyDescent="0.2">
      <c r="A5405" s="13">
        <v>28105179912</v>
      </c>
      <c r="B5405" t="s">
        <v>5174</v>
      </c>
      <c r="C5405" t="s">
        <v>5175</v>
      </c>
      <c r="D5405" t="s">
        <v>13874</v>
      </c>
      <c r="E5405">
        <v>28625</v>
      </c>
      <c r="F5405" t="s">
        <v>13875</v>
      </c>
      <c r="G5405" t="s">
        <v>192</v>
      </c>
      <c r="H5405" t="s">
        <v>5740</v>
      </c>
      <c r="J5405" t="s">
        <v>5245</v>
      </c>
      <c r="K5405">
        <v>10000</v>
      </c>
      <c r="L5405" t="s">
        <v>5179</v>
      </c>
      <c r="M5405">
        <v>262669</v>
      </c>
      <c r="N5405">
        <v>262669</v>
      </c>
      <c r="O5405" t="s">
        <v>5633</v>
      </c>
      <c r="P5405" t="s">
        <v>5181</v>
      </c>
    </row>
    <row r="5406" spans="1:23" ht="15" x14ac:dyDescent="0.2">
      <c r="A5406" s="13">
        <v>28105180012</v>
      </c>
      <c r="B5406" t="s">
        <v>5174</v>
      </c>
      <c r="C5406" t="s">
        <v>5175</v>
      </c>
      <c r="D5406" t="s">
        <v>13876</v>
      </c>
      <c r="E5406">
        <v>28625</v>
      </c>
      <c r="F5406" t="s">
        <v>13875</v>
      </c>
      <c r="G5406" t="s">
        <v>192</v>
      </c>
      <c r="H5406" t="s">
        <v>5740</v>
      </c>
      <c r="J5406" t="s">
        <v>5549</v>
      </c>
      <c r="K5406">
        <v>40000</v>
      </c>
      <c r="L5406" t="s">
        <v>5179</v>
      </c>
      <c r="M5406">
        <v>262669</v>
      </c>
      <c r="N5406">
        <v>262669</v>
      </c>
      <c r="O5406" t="s">
        <v>5633</v>
      </c>
      <c r="P5406" t="s">
        <v>5181</v>
      </c>
    </row>
    <row r="5407" spans="1:23" ht="15" x14ac:dyDescent="0.2">
      <c r="A5407" s="13">
        <v>28105180612</v>
      </c>
      <c r="B5407" t="s">
        <v>5174</v>
      </c>
      <c r="C5407" t="s">
        <v>5175</v>
      </c>
      <c r="D5407" t="s">
        <v>13877</v>
      </c>
      <c r="E5407">
        <v>28627</v>
      </c>
      <c r="F5407" t="s">
        <v>3727</v>
      </c>
      <c r="G5407" t="s">
        <v>5306</v>
      </c>
      <c r="H5407" t="s">
        <v>5307</v>
      </c>
      <c r="J5407" t="s">
        <v>5248</v>
      </c>
      <c r="K5407">
        <v>500000</v>
      </c>
      <c r="L5407" t="s">
        <v>5179</v>
      </c>
      <c r="M5407">
        <v>258287</v>
      </c>
      <c r="N5407">
        <v>258287</v>
      </c>
      <c r="O5407" t="s">
        <v>5698</v>
      </c>
      <c r="P5407" t="s">
        <v>5181</v>
      </c>
      <c r="R5407" t="s">
        <v>5187</v>
      </c>
      <c r="V5407">
        <v>220</v>
      </c>
      <c r="W5407" t="s">
        <v>5182</v>
      </c>
    </row>
    <row r="5408" spans="1:23" ht="15" x14ac:dyDescent="0.2">
      <c r="A5408" s="13">
        <v>28105181012</v>
      </c>
      <c r="B5408" t="s">
        <v>5174</v>
      </c>
      <c r="C5408" t="s">
        <v>5175</v>
      </c>
      <c r="D5408" t="s">
        <v>13878</v>
      </c>
      <c r="E5408">
        <v>28628</v>
      </c>
      <c r="F5408" t="s">
        <v>3728</v>
      </c>
      <c r="G5408" t="s">
        <v>5306</v>
      </c>
      <c r="H5408" t="s">
        <v>5307</v>
      </c>
      <c r="J5408" t="s">
        <v>13879</v>
      </c>
      <c r="K5408">
        <v>18500</v>
      </c>
      <c r="L5408" t="s">
        <v>5179</v>
      </c>
      <c r="M5408">
        <v>270521</v>
      </c>
      <c r="N5408">
        <v>270521</v>
      </c>
      <c r="O5408" t="s">
        <v>13880</v>
      </c>
      <c r="P5408" t="s">
        <v>5181</v>
      </c>
      <c r="R5408" t="s">
        <v>5187</v>
      </c>
      <c r="V5408">
        <v>7985</v>
      </c>
    </row>
    <row r="5409" spans="1:23" ht="15" x14ac:dyDescent="0.2">
      <c r="A5409" s="13">
        <v>28105181112</v>
      </c>
      <c r="B5409" t="s">
        <v>5174</v>
      </c>
      <c r="C5409" t="s">
        <v>5175</v>
      </c>
      <c r="D5409" t="s">
        <v>13881</v>
      </c>
      <c r="E5409">
        <v>28628</v>
      </c>
      <c r="F5409" t="s">
        <v>3728</v>
      </c>
      <c r="G5409" t="s">
        <v>5306</v>
      </c>
      <c r="H5409" t="s">
        <v>5307</v>
      </c>
      <c r="J5409" t="s">
        <v>13882</v>
      </c>
      <c r="K5409">
        <v>37000</v>
      </c>
      <c r="L5409" t="s">
        <v>5179</v>
      </c>
      <c r="M5409">
        <v>270521</v>
      </c>
      <c r="N5409">
        <v>270521</v>
      </c>
      <c r="O5409" t="s">
        <v>13880</v>
      </c>
      <c r="P5409" t="s">
        <v>5181</v>
      </c>
      <c r="R5409" t="s">
        <v>5187</v>
      </c>
      <c r="V5409">
        <v>7989</v>
      </c>
    </row>
    <row r="5410" spans="1:23" ht="15" x14ac:dyDescent="0.2">
      <c r="A5410" s="13">
        <v>28105181212</v>
      </c>
      <c r="B5410" t="s">
        <v>5174</v>
      </c>
      <c r="C5410" t="s">
        <v>5175</v>
      </c>
      <c r="D5410" t="s">
        <v>13883</v>
      </c>
      <c r="E5410">
        <v>28628</v>
      </c>
      <c r="F5410" t="s">
        <v>3728</v>
      </c>
      <c r="G5410" t="s">
        <v>5306</v>
      </c>
      <c r="H5410" t="s">
        <v>5307</v>
      </c>
      <c r="J5410" t="s">
        <v>13884</v>
      </c>
      <c r="K5410">
        <v>74000</v>
      </c>
      <c r="L5410" t="s">
        <v>5179</v>
      </c>
      <c r="M5410">
        <v>270521</v>
      </c>
      <c r="N5410">
        <v>270521</v>
      </c>
      <c r="O5410" t="s">
        <v>13880</v>
      </c>
      <c r="P5410" t="s">
        <v>5181</v>
      </c>
      <c r="R5410" t="s">
        <v>5187</v>
      </c>
      <c r="V5410">
        <v>7988</v>
      </c>
    </row>
    <row r="5411" spans="1:23" ht="15" x14ac:dyDescent="0.2">
      <c r="A5411" s="13">
        <v>28105181412</v>
      </c>
      <c r="B5411" t="s">
        <v>5174</v>
      </c>
      <c r="C5411" t="s">
        <v>5175</v>
      </c>
      <c r="D5411" t="s">
        <v>13885</v>
      </c>
      <c r="E5411">
        <v>28629</v>
      </c>
      <c r="F5411" t="s">
        <v>13886</v>
      </c>
      <c r="G5411" t="s">
        <v>5569</v>
      </c>
      <c r="H5411" t="s">
        <v>5570</v>
      </c>
      <c r="J5411" t="s">
        <v>13887</v>
      </c>
      <c r="K5411">
        <v>0</v>
      </c>
      <c r="M5411">
        <v>265310</v>
      </c>
      <c r="N5411">
        <v>265310</v>
      </c>
      <c r="O5411" t="s">
        <v>13888</v>
      </c>
      <c r="P5411" t="s">
        <v>5203</v>
      </c>
    </row>
    <row r="5412" spans="1:23" ht="15" x14ac:dyDescent="0.2">
      <c r="A5412" s="13">
        <v>28105181712</v>
      </c>
      <c r="B5412" t="s">
        <v>5174</v>
      </c>
      <c r="C5412" t="s">
        <v>5175</v>
      </c>
      <c r="D5412" t="s">
        <v>13889</v>
      </c>
      <c r="E5412">
        <v>22204</v>
      </c>
      <c r="F5412" t="s">
        <v>3729</v>
      </c>
      <c r="G5412" t="s">
        <v>5384</v>
      </c>
      <c r="H5412" t="s">
        <v>5385</v>
      </c>
      <c r="J5412" t="s">
        <v>5259</v>
      </c>
      <c r="K5412">
        <v>100000</v>
      </c>
      <c r="L5412" t="s">
        <v>5179</v>
      </c>
      <c r="M5412">
        <v>260976</v>
      </c>
      <c r="N5412">
        <v>260976</v>
      </c>
      <c r="O5412" t="s">
        <v>7106</v>
      </c>
      <c r="P5412" t="s">
        <v>5181</v>
      </c>
      <c r="R5412" t="s">
        <v>5187</v>
      </c>
      <c r="V5412">
        <v>592</v>
      </c>
      <c r="W5412" t="s">
        <v>5182</v>
      </c>
    </row>
    <row r="5413" spans="1:23" ht="15" x14ac:dyDescent="0.2">
      <c r="A5413" s="13">
        <v>28105181812</v>
      </c>
      <c r="B5413" t="s">
        <v>5174</v>
      </c>
      <c r="C5413" t="s">
        <v>5175</v>
      </c>
      <c r="D5413" t="s">
        <v>13890</v>
      </c>
      <c r="E5413">
        <v>22435</v>
      </c>
      <c r="F5413" t="s">
        <v>13891</v>
      </c>
      <c r="G5413" t="s">
        <v>5306</v>
      </c>
      <c r="H5413" t="s">
        <v>5307</v>
      </c>
      <c r="J5413" t="s">
        <v>8201</v>
      </c>
      <c r="K5413">
        <v>180000</v>
      </c>
      <c r="L5413" t="s">
        <v>5179</v>
      </c>
      <c r="M5413">
        <v>260976</v>
      </c>
      <c r="N5413">
        <v>260976</v>
      </c>
      <c r="O5413" t="s">
        <v>8199</v>
      </c>
      <c r="P5413" t="s">
        <v>5181</v>
      </c>
      <c r="R5413" t="s">
        <v>5187</v>
      </c>
      <c r="V5413">
        <v>2096</v>
      </c>
      <c r="W5413" t="s">
        <v>5182</v>
      </c>
    </row>
    <row r="5414" spans="1:23" ht="15" x14ac:dyDescent="0.2">
      <c r="A5414" s="13">
        <v>28105182012</v>
      </c>
      <c r="B5414" t="s">
        <v>5174</v>
      </c>
      <c r="C5414" t="s">
        <v>5175</v>
      </c>
      <c r="D5414" t="s">
        <v>13892</v>
      </c>
      <c r="E5414">
        <v>28631</v>
      </c>
      <c r="F5414" t="s">
        <v>3731</v>
      </c>
      <c r="G5414" t="s">
        <v>5306</v>
      </c>
      <c r="H5414" t="s">
        <v>5307</v>
      </c>
      <c r="J5414" t="s">
        <v>6050</v>
      </c>
      <c r="K5414">
        <v>800000</v>
      </c>
      <c r="L5414" t="s">
        <v>5179</v>
      </c>
      <c r="M5414">
        <v>270454</v>
      </c>
      <c r="N5414">
        <v>270454</v>
      </c>
      <c r="O5414" t="s">
        <v>6048</v>
      </c>
      <c r="P5414" t="s">
        <v>5181</v>
      </c>
      <c r="R5414" t="s">
        <v>5187</v>
      </c>
      <c r="V5414">
        <v>2205</v>
      </c>
    </row>
    <row r="5415" spans="1:23" ht="15" x14ac:dyDescent="0.2">
      <c r="A5415" s="13">
        <v>28105182212</v>
      </c>
      <c r="B5415" t="s">
        <v>5174</v>
      </c>
      <c r="C5415" t="s">
        <v>5175</v>
      </c>
      <c r="D5415" t="s">
        <v>13893</v>
      </c>
      <c r="E5415">
        <v>2752</v>
      </c>
      <c r="F5415" t="s">
        <v>3732</v>
      </c>
      <c r="G5415" t="s">
        <v>5394</v>
      </c>
      <c r="H5415" t="s">
        <v>5395</v>
      </c>
      <c r="J5415" t="s">
        <v>13894</v>
      </c>
      <c r="K5415">
        <v>0</v>
      </c>
      <c r="M5415">
        <v>260976</v>
      </c>
      <c r="N5415">
        <v>260976</v>
      </c>
      <c r="O5415" t="s">
        <v>6189</v>
      </c>
      <c r="P5415" t="s">
        <v>5203</v>
      </c>
      <c r="R5415" t="s">
        <v>5187</v>
      </c>
      <c r="V5415">
        <v>434</v>
      </c>
    </row>
    <row r="5416" spans="1:23" ht="15" x14ac:dyDescent="0.2">
      <c r="A5416" s="13">
        <v>28105182312</v>
      </c>
      <c r="B5416" t="s">
        <v>5174</v>
      </c>
      <c r="C5416" t="s">
        <v>5175</v>
      </c>
      <c r="D5416" t="s">
        <v>13895</v>
      </c>
      <c r="E5416">
        <v>28586</v>
      </c>
      <c r="F5416" t="s">
        <v>3733</v>
      </c>
      <c r="G5416" t="s">
        <v>5494</v>
      </c>
      <c r="H5416" t="s">
        <v>5495</v>
      </c>
      <c r="J5416" t="s">
        <v>5178</v>
      </c>
      <c r="K5416">
        <v>5000</v>
      </c>
      <c r="L5416" t="s">
        <v>5179</v>
      </c>
      <c r="M5416">
        <v>258171</v>
      </c>
      <c r="N5416">
        <v>257213</v>
      </c>
      <c r="O5416" t="s">
        <v>7752</v>
      </c>
      <c r="P5416" t="s">
        <v>5181</v>
      </c>
      <c r="Q5416" t="s">
        <v>5186</v>
      </c>
      <c r="R5416" t="s">
        <v>5187</v>
      </c>
      <c r="V5416">
        <v>3973</v>
      </c>
      <c r="W5416" t="s">
        <v>5182</v>
      </c>
    </row>
    <row r="5417" spans="1:23" ht="15" x14ac:dyDescent="0.2">
      <c r="A5417" s="13">
        <v>28105182412</v>
      </c>
      <c r="B5417" t="s">
        <v>5174</v>
      </c>
      <c r="C5417" t="s">
        <v>5175</v>
      </c>
      <c r="D5417" t="s">
        <v>13896</v>
      </c>
      <c r="E5417">
        <v>28586</v>
      </c>
      <c r="F5417" t="s">
        <v>3733</v>
      </c>
      <c r="G5417" t="s">
        <v>5494</v>
      </c>
      <c r="H5417" t="s">
        <v>5495</v>
      </c>
      <c r="J5417" t="s">
        <v>5245</v>
      </c>
      <c r="K5417">
        <v>10000</v>
      </c>
      <c r="L5417" t="s">
        <v>5179</v>
      </c>
      <c r="M5417">
        <v>258171</v>
      </c>
      <c r="N5417">
        <v>257213</v>
      </c>
      <c r="O5417" t="s">
        <v>7752</v>
      </c>
      <c r="P5417" t="s">
        <v>5181</v>
      </c>
      <c r="Q5417" t="s">
        <v>5186</v>
      </c>
      <c r="R5417" t="s">
        <v>5187</v>
      </c>
      <c r="V5417">
        <v>3974</v>
      </c>
      <c r="W5417" t="s">
        <v>5182</v>
      </c>
    </row>
    <row r="5418" spans="1:23" ht="15" x14ac:dyDescent="0.2">
      <c r="A5418" s="13">
        <v>28105182612</v>
      </c>
      <c r="B5418" t="s">
        <v>5174</v>
      </c>
      <c r="C5418" t="s">
        <v>5175</v>
      </c>
      <c r="D5418" t="s">
        <v>13897</v>
      </c>
      <c r="E5418">
        <v>28586</v>
      </c>
      <c r="F5418" t="s">
        <v>3733</v>
      </c>
      <c r="G5418" t="s">
        <v>5494</v>
      </c>
      <c r="H5418" t="s">
        <v>5495</v>
      </c>
      <c r="J5418" t="s">
        <v>6558</v>
      </c>
      <c r="K5418">
        <v>20000</v>
      </c>
      <c r="L5418" t="s">
        <v>5179</v>
      </c>
      <c r="M5418">
        <v>258171</v>
      </c>
      <c r="N5418">
        <v>257213</v>
      </c>
      <c r="O5418" t="s">
        <v>7752</v>
      </c>
      <c r="P5418" t="s">
        <v>5181</v>
      </c>
      <c r="Q5418" t="s">
        <v>5186</v>
      </c>
      <c r="R5418" t="s">
        <v>5187</v>
      </c>
      <c r="V5418">
        <v>3975</v>
      </c>
      <c r="W5418" t="s">
        <v>5182</v>
      </c>
    </row>
    <row r="5419" spans="1:23" ht="15" x14ac:dyDescent="0.2">
      <c r="A5419" s="13">
        <v>28105182812</v>
      </c>
      <c r="B5419" t="s">
        <v>5174</v>
      </c>
      <c r="C5419" t="s">
        <v>5175</v>
      </c>
      <c r="D5419" t="s">
        <v>13898</v>
      </c>
      <c r="E5419">
        <v>28586</v>
      </c>
      <c r="F5419" t="s">
        <v>3733</v>
      </c>
      <c r="G5419" t="s">
        <v>5494</v>
      </c>
      <c r="H5419" t="s">
        <v>5495</v>
      </c>
      <c r="J5419" t="s">
        <v>5549</v>
      </c>
      <c r="K5419">
        <v>40000</v>
      </c>
      <c r="L5419" t="s">
        <v>5179</v>
      </c>
      <c r="M5419">
        <v>258171</v>
      </c>
      <c r="N5419">
        <v>257213</v>
      </c>
      <c r="O5419" t="s">
        <v>7752</v>
      </c>
      <c r="P5419" t="s">
        <v>5181</v>
      </c>
      <c r="Q5419" t="s">
        <v>5186</v>
      </c>
      <c r="R5419" t="s">
        <v>5187</v>
      </c>
      <c r="V5419">
        <v>3976</v>
      </c>
      <c r="W5419" t="s">
        <v>5182</v>
      </c>
    </row>
    <row r="5420" spans="1:23" ht="15" x14ac:dyDescent="0.2">
      <c r="A5420" s="13">
        <v>28105183212</v>
      </c>
      <c r="B5420" t="s">
        <v>5174</v>
      </c>
      <c r="C5420" t="s">
        <v>5175</v>
      </c>
      <c r="D5420" t="s">
        <v>13899</v>
      </c>
      <c r="E5420">
        <v>28520</v>
      </c>
      <c r="F5420" t="s">
        <v>3661</v>
      </c>
      <c r="G5420" t="s">
        <v>5705</v>
      </c>
      <c r="H5420" t="s">
        <v>5706</v>
      </c>
      <c r="J5420" t="s">
        <v>5313</v>
      </c>
      <c r="K5420">
        <v>400000</v>
      </c>
      <c r="L5420" t="s">
        <v>5179</v>
      </c>
      <c r="M5420">
        <v>265043</v>
      </c>
      <c r="N5420">
        <v>265043</v>
      </c>
      <c r="O5420" t="s">
        <v>13737</v>
      </c>
      <c r="P5420" t="s">
        <v>5181</v>
      </c>
    </row>
    <row r="5421" spans="1:23" ht="15" x14ac:dyDescent="0.2">
      <c r="A5421" s="13">
        <v>28105183312</v>
      </c>
      <c r="B5421" t="s">
        <v>5174</v>
      </c>
      <c r="C5421" t="s">
        <v>5175</v>
      </c>
      <c r="D5421" t="s">
        <v>13900</v>
      </c>
      <c r="E5421">
        <v>28634</v>
      </c>
      <c r="F5421" t="s">
        <v>13901</v>
      </c>
      <c r="G5421" t="s">
        <v>5205</v>
      </c>
      <c r="H5421" t="s">
        <v>5206</v>
      </c>
      <c r="J5421" t="s">
        <v>5295</v>
      </c>
      <c r="K5421">
        <v>10000</v>
      </c>
      <c r="L5421" t="s">
        <v>5208</v>
      </c>
      <c r="M5421">
        <v>185100</v>
      </c>
      <c r="N5421">
        <v>254780</v>
      </c>
      <c r="O5421" t="s">
        <v>5485</v>
      </c>
      <c r="P5421" t="s">
        <v>5909</v>
      </c>
    </row>
    <row r="5422" spans="1:23" ht="15" x14ac:dyDescent="0.2">
      <c r="A5422" s="13">
        <v>28105183812</v>
      </c>
      <c r="B5422" t="s">
        <v>5174</v>
      </c>
      <c r="C5422" t="s">
        <v>5175</v>
      </c>
      <c r="D5422" t="s">
        <v>13902</v>
      </c>
      <c r="E5422">
        <v>20563</v>
      </c>
      <c r="F5422" t="s">
        <v>1237</v>
      </c>
      <c r="G5422" t="s">
        <v>6912</v>
      </c>
      <c r="H5422" t="s">
        <v>6913</v>
      </c>
      <c r="J5422" t="s">
        <v>13903</v>
      </c>
      <c r="K5422">
        <v>150000</v>
      </c>
      <c r="L5422" t="s">
        <v>5230</v>
      </c>
      <c r="M5422">
        <v>263734</v>
      </c>
      <c r="N5422">
        <v>263734</v>
      </c>
      <c r="O5422" t="s">
        <v>13904</v>
      </c>
      <c r="P5422" t="s">
        <v>5728</v>
      </c>
      <c r="R5422" t="s">
        <v>5187</v>
      </c>
      <c r="V5422">
        <v>7426</v>
      </c>
    </row>
    <row r="5423" spans="1:23" ht="15" x14ac:dyDescent="0.2">
      <c r="A5423" s="13">
        <v>28105184412</v>
      </c>
      <c r="B5423" t="s">
        <v>5174</v>
      </c>
      <c r="C5423" t="s">
        <v>5175</v>
      </c>
      <c r="D5423" t="s">
        <v>13905</v>
      </c>
      <c r="E5423">
        <v>28636</v>
      </c>
      <c r="F5423" t="s">
        <v>13906</v>
      </c>
      <c r="G5423" t="s">
        <v>6</v>
      </c>
      <c r="H5423" t="s">
        <v>5177</v>
      </c>
      <c r="J5423" t="s">
        <v>5360</v>
      </c>
      <c r="K5423">
        <v>15000</v>
      </c>
      <c r="L5423" t="s">
        <v>5179</v>
      </c>
      <c r="M5423">
        <v>246300</v>
      </c>
      <c r="N5423">
        <v>260372</v>
      </c>
      <c r="O5423" t="s">
        <v>13392</v>
      </c>
      <c r="P5423" t="s">
        <v>5181</v>
      </c>
    </row>
    <row r="5424" spans="1:23" ht="15" x14ac:dyDescent="0.2">
      <c r="A5424" s="13">
        <v>28105184512</v>
      </c>
      <c r="B5424" t="s">
        <v>5174</v>
      </c>
      <c r="C5424" t="s">
        <v>5175</v>
      </c>
      <c r="D5424" t="s">
        <v>13907</v>
      </c>
      <c r="E5424">
        <v>28636</v>
      </c>
      <c r="F5424" t="s">
        <v>13906</v>
      </c>
      <c r="G5424" t="s">
        <v>6</v>
      </c>
      <c r="H5424" t="s">
        <v>5177</v>
      </c>
      <c r="J5424" t="s">
        <v>5259</v>
      </c>
      <c r="K5424">
        <v>100000</v>
      </c>
      <c r="L5424" t="s">
        <v>5179</v>
      </c>
      <c r="M5424">
        <v>246300</v>
      </c>
      <c r="N5424">
        <v>260372</v>
      </c>
      <c r="O5424" t="s">
        <v>13392</v>
      </c>
      <c r="P5424" t="s">
        <v>5181</v>
      </c>
    </row>
    <row r="5425" spans="1:23" ht="15" x14ac:dyDescent="0.2">
      <c r="A5425" s="13">
        <v>28105184612</v>
      </c>
      <c r="B5425" t="s">
        <v>5174</v>
      </c>
      <c r="C5425" t="s">
        <v>5175</v>
      </c>
      <c r="D5425" t="s">
        <v>13908</v>
      </c>
      <c r="E5425">
        <v>28637</v>
      </c>
      <c r="F5425" t="s">
        <v>3735</v>
      </c>
      <c r="G5425" t="s">
        <v>5384</v>
      </c>
      <c r="H5425" t="s">
        <v>5385</v>
      </c>
      <c r="J5425" t="s">
        <v>5259</v>
      </c>
      <c r="K5425">
        <v>100000</v>
      </c>
      <c r="L5425" t="s">
        <v>5179</v>
      </c>
      <c r="M5425">
        <v>255729</v>
      </c>
      <c r="N5425">
        <v>255729</v>
      </c>
      <c r="O5425" t="s">
        <v>8768</v>
      </c>
      <c r="P5425" t="s">
        <v>5181</v>
      </c>
      <c r="R5425" t="s">
        <v>5187</v>
      </c>
      <c r="V5425">
        <v>759</v>
      </c>
      <c r="W5425" t="s">
        <v>5182</v>
      </c>
    </row>
    <row r="5426" spans="1:23" ht="15" x14ac:dyDescent="0.2">
      <c r="A5426" s="13">
        <v>28105184712</v>
      </c>
      <c r="B5426" t="s">
        <v>5174</v>
      </c>
      <c r="C5426" t="s">
        <v>5175</v>
      </c>
      <c r="D5426" t="s">
        <v>13909</v>
      </c>
      <c r="E5426">
        <v>28637</v>
      </c>
      <c r="F5426" t="s">
        <v>3735</v>
      </c>
      <c r="G5426" t="s">
        <v>5384</v>
      </c>
      <c r="H5426" t="s">
        <v>5385</v>
      </c>
      <c r="J5426" t="s">
        <v>5308</v>
      </c>
      <c r="K5426">
        <v>200000</v>
      </c>
      <c r="L5426" t="s">
        <v>5179</v>
      </c>
      <c r="M5426">
        <v>255729</v>
      </c>
      <c r="N5426">
        <v>255729</v>
      </c>
      <c r="O5426" t="s">
        <v>8768</v>
      </c>
      <c r="P5426" t="s">
        <v>5181</v>
      </c>
      <c r="R5426" t="s">
        <v>5187</v>
      </c>
      <c r="V5426">
        <v>760</v>
      </c>
      <c r="W5426" t="s">
        <v>5182</v>
      </c>
    </row>
    <row r="5427" spans="1:23" ht="15" x14ac:dyDescent="0.2">
      <c r="A5427" s="13">
        <v>28105185112</v>
      </c>
      <c r="B5427" t="s">
        <v>5174</v>
      </c>
      <c r="C5427" t="s">
        <v>5175</v>
      </c>
      <c r="D5427" t="s">
        <v>13910</v>
      </c>
      <c r="E5427">
        <v>28635</v>
      </c>
      <c r="F5427" t="s">
        <v>13911</v>
      </c>
      <c r="G5427" t="s">
        <v>5205</v>
      </c>
      <c r="H5427" t="s">
        <v>5206</v>
      </c>
      <c r="J5427" t="s">
        <v>7609</v>
      </c>
      <c r="K5427">
        <v>300000</v>
      </c>
      <c r="L5427" t="s">
        <v>5230</v>
      </c>
      <c r="M5427">
        <v>261281</v>
      </c>
      <c r="N5427">
        <v>62800</v>
      </c>
      <c r="O5427" t="s">
        <v>10837</v>
      </c>
      <c r="P5427" t="s">
        <v>5909</v>
      </c>
    </row>
    <row r="5428" spans="1:23" ht="15" x14ac:dyDescent="0.2">
      <c r="A5428" s="13">
        <v>28105185312</v>
      </c>
      <c r="B5428" t="s">
        <v>5174</v>
      </c>
      <c r="C5428" t="s">
        <v>5175</v>
      </c>
      <c r="D5428" t="s">
        <v>13912</v>
      </c>
      <c r="E5428">
        <v>28638</v>
      </c>
      <c r="F5428" t="s">
        <v>13913</v>
      </c>
      <c r="G5428" t="s">
        <v>7235</v>
      </c>
      <c r="H5428" t="s">
        <v>7236</v>
      </c>
      <c r="J5428" t="s">
        <v>5301</v>
      </c>
      <c r="K5428">
        <v>5000</v>
      </c>
      <c r="L5428" t="s">
        <v>5230</v>
      </c>
      <c r="M5428">
        <v>153100</v>
      </c>
      <c r="N5428">
        <v>260372</v>
      </c>
      <c r="O5428" t="s">
        <v>8064</v>
      </c>
      <c r="P5428" t="s">
        <v>7238</v>
      </c>
    </row>
    <row r="5429" spans="1:23" ht="15" x14ac:dyDescent="0.2">
      <c r="A5429" s="13">
        <v>28105185712</v>
      </c>
      <c r="B5429" t="s">
        <v>5174</v>
      </c>
      <c r="C5429" t="s">
        <v>5175</v>
      </c>
      <c r="D5429" t="s">
        <v>12162</v>
      </c>
      <c r="E5429">
        <v>3858</v>
      </c>
      <c r="F5429" t="s">
        <v>2828</v>
      </c>
      <c r="G5429" t="s">
        <v>5394</v>
      </c>
      <c r="H5429" t="s">
        <v>5395</v>
      </c>
      <c r="J5429" t="s">
        <v>6154</v>
      </c>
      <c r="K5429">
        <v>0</v>
      </c>
      <c r="M5429">
        <v>260976</v>
      </c>
      <c r="N5429">
        <v>260976</v>
      </c>
      <c r="O5429" t="s">
        <v>5813</v>
      </c>
      <c r="P5429" t="s">
        <v>5203</v>
      </c>
      <c r="R5429" t="s">
        <v>5187</v>
      </c>
      <c r="V5429">
        <v>3602</v>
      </c>
    </row>
    <row r="5430" spans="1:23" ht="15" x14ac:dyDescent="0.2">
      <c r="A5430" s="13">
        <v>28105185812</v>
      </c>
      <c r="B5430" t="s">
        <v>5174</v>
      </c>
      <c r="C5430" t="s">
        <v>5175</v>
      </c>
      <c r="D5430" t="s">
        <v>8883</v>
      </c>
      <c r="E5430">
        <v>8296</v>
      </c>
      <c r="F5430" t="s">
        <v>1093</v>
      </c>
      <c r="G5430" t="s">
        <v>5424</v>
      </c>
      <c r="H5430" t="s">
        <v>5425</v>
      </c>
      <c r="J5430" t="s">
        <v>6226</v>
      </c>
      <c r="K5430">
        <v>60000</v>
      </c>
      <c r="L5430" t="s">
        <v>5230</v>
      </c>
      <c r="M5430">
        <v>260976</v>
      </c>
      <c r="N5430">
        <v>260976</v>
      </c>
      <c r="O5430" t="s">
        <v>8118</v>
      </c>
      <c r="P5430" t="s">
        <v>5181</v>
      </c>
      <c r="Q5430" t="s">
        <v>5186</v>
      </c>
      <c r="R5430" t="s">
        <v>5187</v>
      </c>
      <c r="V5430">
        <v>334</v>
      </c>
    </row>
    <row r="5431" spans="1:23" ht="15" x14ac:dyDescent="0.2">
      <c r="A5431" s="13">
        <v>28105187012</v>
      </c>
      <c r="B5431" t="s">
        <v>5174</v>
      </c>
      <c r="C5431" t="s">
        <v>5175</v>
      </c>
      <c r="D5431" t="s">
        <v>13914</v>
      </c>
      <c r="E5431">
        <v>28641</v>
      </c>
      <c r="F5431" t="s">
        <v>3736</v>
      </c>
      <c r="G5431" t="s">
        <v>5788</v>
      </c>
      <c r="H5431" t="s">
        <v>5789</v>
      </c>
      <c r="K5431">
        <v>0</v>
      </c>
      <c r="M5431">
        <v>17200</v>
      </c>
      <c r="N5431">
        <v>262246</v>
      </c>
      <c r="O5431" t="s">
        <v>7880</v>
      </c>
      <c r="P5431" t="s">
        <v>5210</v>
      </c>
    </row>
    <row r="5432" spans="1:23" ht="15" x14ac:dyDescent="0.2">
      <c r="A5432" s="13">
        <v>28105187612</v>
      </c>
      <c r="B5432" t="s">
        <v>5174</v>
      </c>
      <c r="C5432" t="s">
        <v>5175</v>
      </c>
      <c r="D5432" t="s">
        <v>13915</v>
      </c>
      <c r="E5432">
        <v>26893</v>
      </c>
      <c r="F5432" t="s">
        <v>2929</v>
      </c>
      <c r="G5432" t="s">
        <v>5306</v>
      </c>
      <c r="H5432" t="s">
        <v>5307</v>
      </c>
      <c r="J5432" t="s">
        <v>5360</v>
      </c>
      <c r="K5432">
        <v>15000</v>
      </c>
      <c r="L5432" t="s">
        <v>5179</v>
      </c>
      <c r="M5432">
        <v>12718</v>
      </c>
      <c r="N5432">
        <v>12532</v>
      </c>
      <c r="O5432" t="s">
        <v>8445</v>
      </c>
      <c r="P5432" t="s">
        <v>5181</v>
      </c>
    </row>
    <row r="5433" spans="1:23" ht="15" x14ac:dyDescent="0.2">
      <c r="A5433" s="13">
        <v>28105187812</v>
      </c>
      <c r="B5433" t="s">
        <v>5174</v>
      </c>
      <c r="C5433" t="s">
        <v>5175</v>
      </c>
      <c r="D5433" t="s">
        <v>13916</v>
      </c>
      <c r="E5433">
        <v>20719</v>
      </c>
      <c r="F5433" t="s">
        <v>3738</v>
      </c>
      <c r="G5433" t="s">
        <v>6627</v>
      </c>
      <c r="H5433" t="s">
        <v>6628</v>
      </c>
      <c r="J5433" t="s">
        <v>5730</v>
      </c>
      <c r="K5433">
        <v>3000</v>
      </c>
      <c r="L5433" t="s">
        <v>5179</v>
      </c>
      <c r="M5433">
        <v>10189</v>
      </c>
      <c r="N5433">
        <v>10189</v>
      </c>
      <c r="O5433" t="s">
        <v>7281</v>
      </c>
      <c r="P5433" t="s">
        <v>5181</v>
      </c>
      <c r="R5433" t="s">
        <v>5187</v>
      </c>
      <c r="V5433">
        <v>7048</v>
      </c>
      <c r="W5433" t="s">
        <v>5182</v>
      </c>
    </row>
    <row r="5434" spans="1:23" ht="15" x14ac:dyDescent="0.2">
      <c r="A5434" s="13">
        <v>28105188212</v>
      </c>
      <c r="B5434" t="s">
        <v>5174</v>
      </c>
      <c r="C5434" t="s">
        <v>5175</v>
      </c>
      <c r="D5434" t="s">
        <v>13314</v>
      </c>
      <c r="E5434">
        <v>20924</v>
      </c>
      <c r="F5434" t="s">
        <v>1318</v>
      </c>
      <c r="G5434" t="s">
        <v>5217</v>
      </c>
      <c r="H5434" t="s">
        <v>5218</v>
      </c>
      <c r="K5434">
        <v>0</v>
      </c>
      <c r="M5434">
        <v>265486</v>
      </c>
      <c r="N5434">
        <v>265486</v>
      </c>
      <c r="O5434" t="s">
        <v>7249</v>
      </c>
      <c r="P5434" t="s">
        <v>5181</v>
      </c>
      <c r="R5434" t="s">
        <v>5187</v>
      </c>
      <c r="V5434">
        <v>110</v>
      </c>
    </row>
    <row r="5435" spans="1:23" ht="15" x14ac:dyDescent="0.2">
      <c r="A5435" s="13">
        <v>28105188712</v>
      </c>
      <c r="B5435" t="s">
        <v>5174</v>
      </c>
      <c r="C5435" t="s">
        <v>5175</v>
      </c>
      <c r="D5435" t="s">
        <v>13917</v>
      </c>
      <c r="E5435">
        <v>28148</v>
      </c>
      <c r="F5435" t="s">
        <v>13918</v>
      </c>
      <c r="G5435" t="s">
        <v>5788</v>
      </c>
      <c r="H5435" t="s">
        <v>5789</v>
      </c>
      <c r="J5435" t="s">
        <v>5301</v>
      </c>
      <c r="K5435">
        <v>5000</v>
      </c>
      <c r="L5435" t="s">
        <v>5230</v>
      </c>
      <c r="M5435">
        <v>263623</v>
      </c>
      <c r="N5435">
        <v>263623</v>
      </c>
      <c r="O5435" t="s">
        <v>8871</v>
      </c>
      <c r="P5435" t="s">
        <v>5728</v>
      </c>
      <c r="Q5435" t="s">
        <v>5186</v>
      </c>
      <c r="R5435" t="s">
        <v>5187</v>
      </c>
      <c r="V5435">
        <v>7997</v>
      </c>
    </row>
    <row r="5436" spans="1:23" ht="15" x14ac:dyDescent="0.2">
      <c r="A5436" s="13">
        <v>28105189012</v>
      </c>
      <c r="B5436" t="s">
        <v>5174</v>
      </c>
      <c r="C5436" t="s">
        <v>5175</v>
      </c>
      <c r="D5436" t="s">
        <v>13919</v>
      </c>
      <c r="E5436">
        <v>28651</v>
      </c>
      <c r="F5436" t="s">
        <v>3740</v>
      </c>
      <c r="G5436" t="s">
        <v>5384</v>
      </c>
      <c r="H5436" t="s">
        <v>5385</v>
      </c>
      <c r="J5436" t="s">
        <v>5196</v>
      </c>
      <c r="K5436">
        <v>250000</v>
      </c>
      <c r="L5436" t="s">
        <v>5179</v>
      </c>
      <c r="M5436">
        <v>39800</v>
      </c>
      <c r="N5436">
        <v>269436</v>
      </c>
      <c r="O5436" t="s">
        <v>6622</v>
      </c>
      <c r="P5436" t="s">
        <v>5181</v>
      </c>
      <c r="R5436" t="s">
        <v>5187</v>
      </c>
      <c r="V5436">
        <v>138</v>
      </c>
    </row>
    <row r="5437" spans="1:23" ht="15" x14ac:dyDescent="0.2">
      <c r="A5437" s="13">
        <v>28105189112</v>
      </c>
      <c r="B5437" t="s">
        <v>5174</v>
      </c>
      <c r="C5437" t="s">
        <v>5175</v>
      </c>
      <c r="D5437" t="s">
        <v>13920</v>
      </c>
      <c r="E5437">
        <v>28651</v>
      </c>
      <c r="F5437" t="s">
        <v>3740</v>
      </c>
      <c r="G5437" t="s">
        <v>5384</v>
      </c>
      <c r="H5437" t="s">
        <v>5385</v>
      </c>
      <c r="J5437" t="s">
        <v>5248</v>
      </c>
      <c r="K5437">
        <v>500000</v>
      </c>
      <c r="L5437" t="s">
        <v>5179</v>
      </c>
      <c r="M5437">
        <v>39800</v>
      </c>
      <c r="N5437">
        <v>269436</v>
      </c>
      <c r="O5437" t="s">
        <v>6622</v>
      </c>
      <c r="P5437" t="s">
        <v>5181</v>
      </c>
      <c r="R5437" t="s">
        <v>5187</v>
      </c>
      <c r="V5437">
        <v>139</v>
      </c>
    </row>
    <row r="5438" spans="1:23" ht="15" x14ac:dyDescent="0.2">
      <c r="A5438" s="13">
        <v>28105189312</v>
      </c>
      <c r="B5438" t="s">
        <v>5174</v>
      </c>
      <c r="C5438" t="s">
        <v>5175</v>
      </c>
      <c r="D5438" t="s">
        <v>13921</v>
      </c>
      <c r="E5438">
        <v>28652</v>
      </c>
      <c r="F5438" t="s">
        <v>13922</v>
      </c>
      <c r="G5438" t="s">
        <v>6075</v>
      </c>
      <c r="H5438" t="s">
        <v>6076</v>
      </c>
      <c r="J5438" t="s">
        <v>10747</v>
      </c>
      <c r="K5438">
        <v>1000000</v>
      </c>
      <c r="L5438" t="s">
        <v>5222</v>
      </c>
      <c r="M5438">
        <v>262495</v>
      </c>
      <c r="N5438">
        <v>262495</v>
      </c>
      <c r="O5438" t="s">
        <v>12430</v>
      </c>
      <c r="P5438" t="s">
        <v>6078</v>
      </c>
    </row>
    <row r="5439" spans="1:23" ht="15" x14ac:dyDescent="0.2">
      <c r="A5439" s="13">
        <v>28105189412</v>
      </c>
      <c r="B5439" t="s">
        <v>5174</v>
      </c>
      <c r="C5439" t="s">
        <v>5175</v>
      </c>
      <c r="D5439" t="s">
        <v>13923</v>
      </c>
      <c r="E5439">
        <v>28652</v>
      </c>
      <c r="F5439" t="s">
        <v>13922</v>
      </c>
      <c r="G5439" t="s">
        <v>5782</v>
      </c>
      <c r="H5439" t="s">
        <v>5783</v>
      </c>
      <c r="J5439" t="s">
        <v>10747</v>
      </c>
      <c r="K5439">
        <v>1000000</v>
      </c>
      <c r="L5439" t="s">
        <v>5222</v>
      </c>
      <c r="M5439">
        <v>262495</v>
      </c>
      <c r="N5439">
        <v>262495</v>
      </c>
      <c r="O5439" t="s">
        <v>12430</v>
      </c>
      <c r="P5439" t="s">
        <v>6078</v>
      </c>
    </row>
    <row r="5440" spans="1:23" ht="15" x14ac:dyDescent="0.2">
      <c r="A5440" s="13">
        <v>28105189612</v>
      </c>
      <c r="B5440" t="s">
        <v>5174</v>
      </c>
      <c r="C5440" t="s">
        <v>5175</v>
      </c>
      <c r="D5440" t="s">
        <v>13924</v>
      </c>
      <c r="E5440">
        <v>8902</v>
      </c>
      <c r="F5440" t="s">
        <v>3434</v>
      </c>
      <c r="G5440" t="s">
        <v>5424</v>
      </c>
      <c r="H5440" t="s">
        <v>5425</v>
      </c>
      <c r="J5440" t="s">
        <v>5343</v>
      </c>
      <c r="K5440">
        <v>40000</v>
      </c>
      <c r="L5440" t="s">
        <v>5230</v>
      </c>
      <c r="M5440">
        <v>265486</v>
      </c>
      <c r="N5440">
        <v>265486</v>
      </c>
      <c r="O5440" t="s">
        <v>8111</v>
      </c>
      <c r="P5440" t="s">
        <v>5181</v>
      </c>
      <c r="R5440" t="s">
        <v>5187</v>
      </c>
      <c r="V5440">
        <v>7213</v>
      </c>
    </row>
    <row r="5441" spans="1:23" ht="15" x14ac:dyDescent="0.2">
      <c r="A5441" s="13">
        <v>28105189712</v>
      </c>
      <c r="B5441" t="s">
        <v>5174</v>
      </c>
      <c r="C5441" t="s">
        <v>5175</v>
      </c>
      <c r="D5441" t="s">
        <v>13925</v>
      </c>
      <c r="E5441">
        <v>28655</v>
      </c>
      <c r="F5441" t="s">
        <v>3741</v>
      </c>
      <c r="G5441" t="s">
        <v>5544</v>
      </c>
      <c r="H5441" t="s">
        <v>5545</v>
      </c>
      <c r="J5441" t="s">
        <v>8935</v>
      </c>
      <c r="K5441">
        <v>40000</v>
      </c>
      <c r="L5441" t="s">
        <v>5435</v>
      </c>
      <c r="M5441">
        <v>258171</v>
      </c>
      <c r="N5441">
        <v>274730</v>
      </c>
      <c r="O5441" t="s">
        <v>8936</v>
      </c>
      <c r="P5441" t="s">
        <v>5502</v>
      </c>
      <c r="R5441" t="s">
        <v>5187</v>
      </c>
      <c r="V5441">
        <v>3591</v>
      </c>
    </row>
    <row r="5442" spans="1:23" ht="15" x14ac:dyDescent="0.2">
      <c r="A5442" s="13">
        <v>28105190312</v>
      </c>
      <c r="B5442" t="s">
        <v>5174</v>
      </c>
      <c r="C5442" t="s">
        <v>5175</v>
      </c>
      <c r="D5442" t="s">
        <v>7490</v>
      </c>
      <c r="E5442">
        <v>6550</v>
      </c>
      <c r="F5442" t="s">
        <v>739</v>
      </c>
      <c r="G5442" t="s">
        <v>5519</v>
      </c>
      <c r="H5442" t="s">
        <v>5520</v>
      </c>
      <c r="J5442" t="s">
        <v>5391</v>
      </c>
      <c r="K5442">
        <v>50000</v>
      </c>
      <c r="L5442" t="s">
        <v>5230</v>
      </c>
      <c r="M5442">
        <v>265486</v>
      </c>
      <c r="N5442">
        <v>265486</v>
      </c>
      <c r="O5442" t="s">
        <v>7491</v>
      </c>
      <c r="P5442" t="s">
        <v>5203</v>
      </c>
      <c r="R5442" t="s">
        <v>5187</v>
      </c>
      <c r="V5442">
        <v>858</v>
      </c>
    </row>
    <row r="5443" spans="1:23" ht="15" x14ac:dyDescent="0.2">
      <c r="A5443" s="13">
        <v>28105192512</v>
      </c>
      <c r="B5443" t="s">
        <v>5174</v>
      </c>
      <c r="C5443" t="s">
        <v>5175</v>
      </c>
      <c r="D5443" t="s">
        <v>13926</v>
      </c>
      <c r="E5443">
        <v>9716</v>
      </c>
      <c r="F5443" t="s">
        <v>951</v>
      </c>
      <c r="G5443" t="s">
        <v>13927</v>
      </c>
      <c r="H5443" t="s">
        <v>13928</v>
      </c>
      <c r="J5443" t="s">
        <v>13929</v>
      </c>
      <c r="K5443">
        <v>1400000</v>
      </c>
      <c r="L5443" t="s">
        <v>5179</v>
      </c>
      <c r="M5443">
        <v>258895</v>
      </c>
      <c r="N5443">
        <v>62700</v>
      </c>
      <c r="O5443" t="s">
        <v>8160</v>
      </c>
      <c r="P5443" t="s">
        <v>5728</v>
      </c>
      <c r="R5443" t="s">
        <v>5187</v>
      </c>
      <c r="V5443">
        <v>7867</v>
      </c>
    </row>
    <row r="5444" spans="1:23" ht="15" x14ac:dyDescent="0.2">
      <c r="A5444" s="13">
        <v>28105192712</v>
      </c>
      <c r="B5444" t="s">
        <v>5174</v>
      </c>
      <c r="C5444" t="s">
        <v>5175</v>
      </c>
      <c r="D5444" t="s">
        <v>13930</v>
      </c>
      <c r="E5444">
        <v>28647</v>
      </c>
      <c r="F5444" t="s">
        <v>13931</v>
      </c>
      <c r="G5444" t="s">
        <v>192</v>
      </c>
      <c r="H5444" t="s">
        <v>5740</v>
      </c>
      <c r="J5444" t="s">
        <v>13932</v>
      </c>
      <c r="K5444">
        <v>11300</v>
      </c>
      <c r="L5444" t="s">
        <v>5179</v>
      </c>
      <c r="M5444">
        <v>252965</v>
      </c>
      <c r="N5444">
        <v>274106</v>
      </c>
      <c r="O5444" t="s">
        <v>13933</v>
      </c>
      <c r="P5444" t="s">
        <v>5181</v>
      </c>
    </row>
    <row r="5445" spans="1:23" ht="15" x14ac:dyDescent="0.2">
      <c r="A5445" s="13">
        <v>28105192812</v>
      </c>
      <c r="B5445" t="s">
        <v>5174</v>
      </c>
      <c r="C5445" t="s">
        <v>5175</v>
      </c>
      <c r="D5445" t="s">
        <v>13934</v>
      </c>
      <c r="E5445">
        <v>28647</v>
      </c>
      <c r="F5445" t="s">
        <v>13931</v>
      </c>
      <c r="G5445" t="s">
        <v>192</v>
      </c>
      <c r="H5445" t="s">
        <v>5740</v>
      </c>
      <c r="J5445" t="s">
        <v>13935</v>
      </c>
      <c r="K5445">
        <v>28300</v>
      </c>
      <c r="L5445" t="s">
        <v>5179</v>
      </c>
      <c r="M5445">
        <v>252965</v>
      </c>
      <c r="N5445">
        <v>274106</v>
      </c>
      <c r="O5445" t="s">
        <v>13933</v>
      </c>
      <c r="P5445" t="s">
        <v>5181</v>
      </c>
    </row>
    <row r="5446" spans="1:23" ht="15" x14ac:dyDescent="0.2">
      <c r="A5446" s="13">
        <v>28105192912</v>
      </c>
      <c r="B5446" t="s">
        <v>5174</v>
      </c>
      <c r="C5446" t="s">
        <v>5175</v>
      </c>
      <c r="D5446" t="s">
        <v>13936</v>
      </c>
      <c r="E5446">
        <v>28647</v>
      </c>
      <c r="F5446" t="s">
        <v>13931</v>
      </c>
      <c r="G5446" t="s">
        <v>192</v>
      </c>
      <c r="H5446" t="s">
        <v>5740</v>
      </c>
      <c r="J5446" t="s">
        <v>13937</v>
      </c>
      <c r="K5446">
        <v>68000</v>
      </c>
      <c r="L5446" t="s">
        <v>5179</v>
      </c>
      <c r="M5446">
        <v>252965</v>
      </c>
      <c r="N5446">
        <v>274106</v>
      </c>
      <c r="O5446" t="s">
        <v>13933</v>
      </c>
      <c r="P5446" t="s">
        <v>5181</v>
      </c>
    </row>
    <row r="5447" spans="1:23" ht="15" x14ac:dyDescent="0.2">
      <c r="A5447" s="13">
        <v>28105193012</v>
      </c>
      <c r="B5447" t="s">
        <v>5174</v>
      </c>
      <c r="C5447" t="s">
        <v>5175</v>
      </c>
      <c r="D5447" t="s">
        <v>13938</v>
      </c>
      <c r="E5447">
        <v>28647</v>
      </c>
      <c r="F5447" t="s">
        <v>13931</v>
      </c>
      <c r="G5447" t="s">
        <v>192</v>
      </c>
      <c r="H5447" t="s">
        <v>5740</v>
      </c>
      <c r="J5447" t="s">
        <v>13939</v>
      </c>
      <c r="K5447">
        <v>136000</v>
      </c>
      <c r="L5447" t="s">
        <v>5179</v>
      </c>
      <c r="M5447">
        <v>252965</v>
      </c>
      <c r="N5447">
        <v>274106</v>
      </c>
      <c r="O5447" t="s">
        <v>13933</v>
      </c>
      <c r="P5447" t="s">
        <v>5181</v>
      </c>
    </row>
    <row r="5448" spans="1:23" ht="15" x14ac:dyDescent="0.2">
      <c r="A5448" s="13">
        <v>28105194312</v>
      </c>
      <c r="B5448" t="s">
        <v>5174</v>
      </c>
      <c r="C5448" t="s">
        <v>5175</v>
      </c>
      <c r="D5448" t="s">
        <v>13940</v>
      </c>
      <c r="E5448">
        <v>8930</v>
      </c>
      <c r="F5448" t="s">
        <v>3748</v>
      </c>
      <c r="G5448" t="s">
        <v>13941</v>
      </c>
      <c r="H5448" t="s">
        <v>13942</v>
      </c>
      <c r="K5448">
        <v>0</v>
      </c>
      <c r="M5448">
        <v>263937</v>
      </c>
      <c r="N5448">
        <v>274648</v>
      </c>
      <c r="O5448" t="s">
        <v>5988</v>
      </c>
      <c r="P5448" t="s">
        <v>5203</v>
      </c>
    </row>
    <row r="5449" spans="1:23" ht="15" x14ac:dyDescent="0.2">
      <c r="A5449" s="13">
        <v>28105194412</v>
      </c>
      <c r="B5449" t="s">
        <v>5174</v>
      </c>
      <c r="C5449" t="s">
        <v>5175</v>
      </c>
      <c r="D5449" t="s">
        <v>13943</v>
      </c>
      <c r="E5449">
        <v>28665</v>
      </c>
      <c r="F5449" t="s">
        <v>3749</v>
      </c>
      <c r="G5449" t="s">
        <v>5205</v>
      </c>
      <c r="H5449" t="s">
        <v>5206</v>
      </c>
      <c r="J5449" t="s">
        <v>5358</v>
      </c>
      <c r="K5449">
        <v>100000</v>
      </c>
      <c r="L5449" t="s">
        <v>5230</v>
      </c>
      <c r="M5449">
        <v>270454</v>
      </c>
      <c r="N5449">
        <v>270454</v>
      </c>
      <c r="O5449" t="s">
        <v>10160</v>
      </c>
      <c r="P5449" t="s">
        <v>5210</v>
      </c>
      <c r="R5449" t="s">
        <v>5187</v>
      </c>
      <c r="V5449">
        <v>893</v>
      </c>
    </row>
    <row r="5450" spans="1:23" ht="15" x14ac:dyDescent="0.2">
      <c r="A5450" s="13">
        <v>28105194612</v>
      </c>
      <c r="B5450" t="s">
        <v>5174</v>
      </c>
      <c r="C5450" t="s">
        <v>5175</v>
      </c>
      <c r="D5450" t="s">
        <v>13944</v>
      </c>
      <c r="E5450">
        <v>28667</v>
      </c>
      <c r="F5450" t="s">
        <v>13945</v>
      </c>
      <c r="G5450" t="s">
        <v>6608</v>
      </c>
      <c r="H5450" t="s">
        <v>6609</v>
      </c>
      <c r="J5450" t="s">
        <v>8584</v>
      </c>
      <c r="K5450">
        <v>250000</v>
      </c>
      <c r="L5450" t="s">
        <v>5378</v>
      </c>
      <c r="M5450">
        <v>258140</v>
      </c>
      <c r="N5450">
        <v>258374</v>
      </c>
      <c r="O5450" t="s">
        <v>13946</v>
      </c>
      <c r="P5450" t="s">
        <v>5210</v>
      </c>
    </row>
    <row r="5451" spans="1:23" ht="15" x14ac:dyDescent="0.2">
      <c r="A5451" s="13">
        <v>28105194712</v>
      </c>
      <c r="B5451" t="s">
        <v>5174</v>
      </c>
      <c r="C5451" t="s">
        <v>5175</v>
      </c>
      <c r="D5451" t="s">
        <v>13947</v>
      </c>
      <c r="E5451">
        <v>28667</v>
      </c>
      <c r="F5451" t="s">
        <v>13945</v>
      </c>
      <c r="G5451" t="s">
        <v>6608</v>
      </c>
      <c r="H5451" t="s">
        <v>6609</v>
      </c>
      <c r="J5451" t="s">
        <v>13948</v>
      </c>
      <c r="K5451">
        <v>1250000</v>
      </c>
      <c r="L5451" t="s">
        <v>5378</v>
      </c>
      <c r="M5451">
        <v>258140</v>
      </c>
      <c r="N5451">
        <v>258374</v>
      </c>
      <c r="O5451" t="s">
        <v>13946</v>
      </c>
      <c r="P5451" t="s">
        <v>5210</v>
      </c>
    </row>
    <row r="5452" spans="1:23" ht="15" x14ac:dyDescent="0.2">
      <c r="A5452" s="13">
        <v>28105196512</v>
      </c>
      <c r="B5452" t="s">
        <v>5174</v>
      </c>
      <c r="C5452" t="s">
        <v>5175</v>
      </c>
      <c r="D5452" t="s">
        <v>13949</v>
      </c>
      <c r="E5452">
        <v>28670</v>
      </c>
      <c r="F5452" t="s">
        <v>13950</v>
      </c>
      <c r="G5452" t="s">
        <v>5768</v>
      </c>
      <c r="H5452" t="s">
        <v>5769</v>
      </c>
      <c r="K5452">
        <v>0</v>
      </c>
      <c r="M5452">
        <v>265769</v>
      </c>
      <c r="N5452">
        <v>269502</v>
      </c>
      <c r="O5452" t="s">
        <v>5770</v>
      </c>
      <c r="P5452" t="s">
        <v>13011</v>
      </c>
    </row>
    <row r="5453" spans="1:23" ht="15" x14ac:dyDescent="0.2">
      <c r="A5453" s="13">
        <v>28105196612</v>
      </c>
      <c r="B5453" t="s">
        <v>5174</v>
      </c>
      <c r="C5453" t="s">
        <v>5175</v>
      </c>
      <c r="D5453" t="s">
        <v>13951</v>
      </c>
      <c r="E5453">
        <v>1408</v>
      </c>
      <c r="F5453" t="s">
        <v>3752</v>
      </c>
      <c r="G5453" t="s">
        <v>6</v>
      </c>
      <c r="H5453" t="s">
        <v>5177</v>
      </c>
      <c r="J5453" t="s">
        <v>5245</v>
      </c>
      <c r="K5453">
        <v>10000</v>
      </c>
      <c r="L5453" t="s">
        <v>5179</v>
      </c>
      <c r="M5453">
        <v>260976</v>
      </c>
      <c r="N5453">
        <v>260976</v>
      </c>
      <c r="O5453" t="s">
        <v>5269</v>
      </c>
      <c r="P5453" t="s">
        <v>5181</v>
      </c>
      <c r="Q5453" t="s">
        <v>5186</v>
      </c>
      <c r="R5453" t="s">
        <v>5187</v>
      </c>
      <c r="V5453">
        <v>975</v>
      </c>
      <c r="W5453" t="s">
        <v>5182</v>
      </c>
    </row>
    <row r="5454" spans="1:23" ht="15" x14ac:dyDescent="0.2">
      <c r="A5454" s="13">
        <v>28105196712</v>
      </c>
      <c r="B5454" t="s">
        <v>5174</v>
      </c>
      <c r="C5454" t="s">
        <v>5175</v>
      </c>
      <c r="D5454" t="s">
        <v>13952</v>
      </c>
      <c r="E5454">
        <v>28671</v>
      </c>
      <c r="F5454" t="s">
        <v>3753</v>
      </c>
      <c r="G5454" t="s">
        <v>5788</v>
      </c>
      <c r="H5454" t="s">
        <v>5789</v>
      </c>
      <c r="J5454" t="s">
        <v>9421</v>
      </c>
      <c r="K5454">
        <v>1600</v>
      </c>
      <c r="L5454" t="s">
        <v>5230</v>
      </c>
      <c r="M5454">
        <v>12263</v>
      </c>
      <c r="N5454">
        <v>256331</v>
      </c>
      <c r="O5454" t="s">
        <v>8705</v>
      </c>
      <c r="P5454" t="s">
        <v>5210</v>
      </c>
    </row>
    <row r="5455" spans="1:23" ht="15" x14ac:dyDescent="0.2">
      <c r="A5455" s="13">
        <v>28105197012</v>
      </c>
      <c r="B5455" t="s">
        <v>5174</v>
      </c>
      <c r="C5455" t="s">
        <v>5175</v>
      </c>
      <c r="D5455" t="s">
        <v>13953</v>
      </c>
      <c r="E5455">
        <v>28672</v>
      </c>
      <c r="F5455" t="s">
        <v>3754</v>
      </c>
      <c r="G5455" t="s">
        <v>5306</v>
      </c>
      <c r="H5455" t="s">
        <v>5307</v>
      </c>
      <c r="J5455" t="s">
        <v>5549</v>
      </c>
      <c r="K5455">
        <v>40000</v>
      </c>
      <c r="L5455" t="s">
        <v>5179</v>
      </c>
      <c r="M5455">
        <v>259378</v>
      </c>
      <c r="N5455">
        <v>259378</v>
      </c>
      <c r="O5455" t="s">
        <v>8983</v>
      </c>
      <c r="P5455" t="s">
        <v>5181</v>
      </c>
      <c r="R5455" t="s">
        <v>5187</v>
      </c>
      <c r="V5455">
        <v>1124</v>
      </c>
      <c r="W5455" t="s">
        <v>5182</v>
      </c>
    </row>
    <row r="5456" spans="1:23" ht="15" x14ac:dyDescent="0.2">
      <c r="A5456" s="13">
        <v>28105199112</v>
      </c>
      <c r="B5456" t="s">
        <v>5174</v>
      </c>
      <c r="C5456" t="s">
        <v>5175</v>
      </c>
      <c r="D5456" t="s">
        <v>11281</v>
      </c>
      <c r="E5456">
        <v>25280</v>
      </c>
      <c r="F5456" t="s">
        <v>2339</v>
      </c>
      <c r="G5456" t="s">
        <v>5306</v>
      </c>
      <c r="H5456" t="s">
        <v>5307</v>
      </c>
      <c r="J5456" t="s">
        <v>5308</v>
      </c>
      <c r="K5456">
        <v>200000</v>
      </c>
      <c r="L5456" t="s">
        <v>5179</v>
      </c>
      <c r="M5456">
        <v>10189</v>
      </c>
      <c r="N5456">
        <v>10189</v>
      </c>
      <c r="O5456" t="s">
        <v>11282</v>
      </c>
      <c r="P5456" t="s">
        <v>5181</v>
      </c>
      <c r="R5456" t="s">
        <v>5187</v>
      </c>
      <c r="V5456">
        <v>7323</v>
      </c>
      <c r="W5456" t="s">
        <v>5182</v>
      </c>
    </row>
    <row r="5457" spans="1:23" ht="15" x14ac:dyDescent="0.2">
      <c r="A5457" s="13">
        <v>28105199912</v>
      </c>
      <c r="B5457" t="s">
        <v>5174</v>
      </c>
      <c r="C5457" t="s">
        <v>5175</v>
      </c>
      <c r="D5457" t="s">
        <v>13954</v>
      </c>
      <c r="E5457">
        <v>25465</v>
      </c>
      <c r="F5457" t="s">
        <v>3755</v>
      </c>
      <c r="G5457" t="s">
        <v>5306</v>
      </c>
      <c r="H5457" t="s">
        <v>5307</v>
      </c>
      <c r="J5457" t="s">
        <v>5513</v>
      </c>
      <c r="K5457">
        <v>750000</v>
      </c>
      <c r="L5457" t="s">
        <v>5179</v>
      </c>
      <c r="M5457">
        <v>260976</v>
      </c>
      <c r="N5457">
        <v>260976</v>
      </c>
      <c r="O5457" t="s">
        <v>6551</v>
      </c>
      <c r="P5457" t="s">
        <v>5181</v>
      </c>
      <c r="R5457" t="s">
        <v>5187</v>
      </c>
      <c r="V5457">
        <v>125</v>
      </c>
    </row>
    <row r="5458" spans="1:23" ht="15" x14ac:dyDescent="0.2">
      <c r="A5458" s="13">
        <v>28105200012</v>
      </c>
      <c r="B5458" t="s">
        <v>5174</v>
      </c>
      <c r="C5458" t="s">
        <v>5175</v>
      </c>
      <c r="D5458" t="s">
        <v>13955</v>
      </c>
      <c r="E5458">
        <v>25465</v>
      </c>
      <c r="F5458" t="s">
        <v>3755</v>
      </c>
      <c r="G5458" t="s">
        <v>5306</v>
      </c>
      <c r="H5458" t="s">
        <v>5307</v>
      </c>
      <c r="J5458" t="s">
        <v>7016</v>
      </c>
      <c r="K5458">
        <v>1000000</v>
      </c>
      <c r="L5458" t="s">
        <v>5179</v>
      </c>
      <c r="M5458">
        <v>260976</v>
      </c>
      <c r="N5458">
        <v>260976</v>
      </c>
      <c r="O5458" t="s">
        <v>6551</v>
      </c>
      <c r="P5458" t="s">
        <v>5181</v>
      </c>
      <c r="R5458" t="s">
        <v>5187</v>
      </c>
      <c r="V5458">
        <v>3630</v>
      </c>
    </row>
    <row r="5459" spans="1:23" ht="15" x14ac:dyDescent="0.2">
      <c r="A5459" s="13">
        <v>28105200512</v>
      </c>
      <c r="B5459" t="s">
        <v>5174</v>
      </c>
      <c r="C5459" t="s">
        <v>5175</v>
      </c>
      <c r="D5459" t="s">
        <v>8031</v>
      </c>
      <c r="E5459">
        <v>9546</v>
      </c>
      <c r="F5459" t="s">
        <v>902</v>
      </c>
      <c r="G5459" t="s">
        <v>5306</v>
      </c>
      <c r="H5459" t="s">
        <v>5307</v>
      </c>
      <c r="J5459" t="s">
        <v>7310</v>
      </c>
      <c r="K5459">
        <v>12000</v>
      </c>
      <c r="L5459" t="s">
        <v>5179</v>
      </c>
      <c r="M5459">
        <v>10189</v>
      </c>
      <c r="N5459">
        <v>10189</v>
      </c>
      <c r="O5459" t="s">
        <v>8030</v>
      </c>
      <c r="P5459" t="s">
        <v>5181</v>
      </c>
      <c r="R5459" t="s">
        <v>5187</v>
      </c>
      <c r="V5459">
        <v>2278</v>
      </c>
      <c r="W5459" t="s">
        <v>5182</v>
      </c>
    </row>
    <row r="5460" spans="1:23" ht="15" x14ac:dyDescent="0.2">
      <c r="A5460" s="13">
        <v>28105202012</v>
      </c>
      <c r="B5460" t="s">
        <v>5174</v>
      </c>
      <c r="C5460" t="s">
        <v>5175</v>
      </c>
      <c r="D5460" t="s">
        <v>13956</v>
      </c>
      <c r="E5460">
        <v>28676</v>
      </c>
      <c r="F5460" t="s">
        <v>3756</v>
      </c>
      <c r="G5460" t="s">
        <v>5544</v>
      </c>
      <c r="H5460" t="s">
        <v>5545</v>
      </c>
      <c r="J5460" t="s">
        <v>5434</v>
      </c>
      <c r="K5460">
        <v>50000</v>
      </c>
      <c r="L5460" t="s">
        <v>5435</v>
      </c>
      <c r="M5460">
        <v>259378</v>
      </c>
      <c r="N5460">
        <v>259378</v>
      </c>
      <c r="O5460" t="s">
        <v>8154</v>
      </c>
      <c r="P5460" t="s">
        <v>5502</v>
      </c>
      <c r="R5460" t="s">
        <v>5187</v>
      </c>
      <c r="V5460">
        <v>722</v>
      </c>
    </row>
    <row r="5461" spans="1:23" ht="15" x14ac:dyDescent="0.2">
      <c r="A5461" s="13">
        <v>28105202113</v>
      </c>
      <c r="B5461" t="s">
        <v>5174</v>
      </c>
      <c r="C5461" t="s">
        <v>5175</v>
      </c>
      <c r="D5461" t="s">
        <v>10695</v>
      </c>
      <c r="E5461">
        <v>23447</v>
      </c>
      <c r="F5461" t="s">
        <v>2051</v>
      </c>
      <c r="G5461" t="s">
        <v>7718</v>
      </c>
      <c r="H5461" t="s">
        <v>7719</v>
      </c>
      <c r="J5461" t="s">
        <v>5549</v>
      </c>
      <c r="K5461">
        <v>40000</v>
      </c>
      <c r="L5461" t="s">
        <v>5179</v>
      </c>
      <c r="M5461">
        <v>265486</v>
      </c>
      <c r="N5461">
        <v>265486</v>
      </c>
      <c r="O5461" t="s">
        <v>5269</v>
      </c>
      <c r="P5461" t="s">
        <v>5181</v>
      </c>
      <c r="Q5461" t="s">
        <v>5186</v>
      </c>
      <c r="R5461" t="s">
        <v>5187</v>
      </c>
      <c r="V5461">
        <v>7297</v>
      </c>
      <c r="W5461" t="s">
        <v>5182</v>
      </c>
    </row>
    <row r="5462" spans="1:23" ht="15" x14ac:dyDescent="0.2">
      <c r="A5462" s="13">
        <v>28105202212</v>
      </c>
      <c r="B5462" t="s">
        <v>5174</v>
      </c>
      <c r="C5462" t="s">
        <v>5175</v>
      </c>
      <c r="D5462" t="s">
        <v>13957</v>
      </c>
      <c r="E5462">
        <v>28677</v>
      </c>
      <c r="F5462" t="s">
        <v>3757</v>
      </c>
      <c r="G5462" t="s">
        <v>6510</v>
      </c>
      <c r="H5462" t="s">
        <v>6511</v>
      </c>
      <c r="J5462" t="s">
        <v>10821</v>
      </c>
      <c r="K5462">
        <v>4600</v>
      </c>
      <c r="L5462" t="s">
        <v>7172</v>
      </c>
      <c r="M5462">
        <v>260850</v>
      </c>
      <c r="N5462">
        <v>260850</v>
      </c>
      <c r="O5462" t="s">
        <v>8188</v>
      </c>
      <c r="P5462" t="s">
        <v>6515</v>
      </c>
      <c r="R5462" t="s">
        <v>5187</v>
      </c>
      <c r="V5462">
        <v>2357</v>
      </c>
    </row>
    <row r="5463" spans="1:23" ht="15" x14ac:dyDescent="0.2">
      <c r="A5463" s="13">
        <v>28105202312</v>
      </c>
      <c r="B5463" t="s">
        <v>5174</v>
      </c>
      <c r="C5463" t="s">
        <v>5175</v>
      </c>
      <c r="D5463" t="s">
        <v>13958</v>
      </c>
      <c r="E5463">
        <v>28677</v>
      </c>
      <c r="F5463" t="s">
        <v>3757</v>
      </c>
      <c r="G5463" t="s">
        <v>6510</v>
      </c>
      <c r="H5463" t="s">
        <v>6511</v>
      </c>
      <c r="J5463" t="s">
        <v>10823</v>
      </c>
      <c r="K5463">
        <v>9500</v>
      </c>
      <c r="L5463" t="s">
        <v>7172</v>
      </c>
      <c r="M5463">
        <v>260850</v>
      </c>
      <c r="N5463">
        <v>260850</v>
      </c>
      <c r="O5463" t="s">
        <v>8188</v>
      </c>
      <c r="P5463" t="s">
        <v>6515</v>
      </c>
      <c r="R5463" t="s">
        <v>5187</v>
      </c>
      <c r="V5463">
        <v>2358</v>
      </c>
    </row>
    <row r="5464" spans="1:23" ht="15" x14ac:dyDescent="0.2">
      <c r="A5464" s="13">
        <v>28105202513</v>
      </c>
      <c r="B5464" t="s">
        <v>5174</v>
      </c>
      <c r="C5464" t="s">
        <v>5175</v>
      </c>
      <c r="D5464" t="s">
        <v>13959</v>
      </c>
      <c r="E5464">
        <v>25465</v>
      </c>
      <c r="F5464" t="s">
        <v>3758</v>
      </c>
      <c r="G5464" t="s">
        <v>5306</v>
      </c>
      <c r="H5464" t="s">
        <v>5307</v>
      </c>
      <c r="J5464" t="s">
        <v>5513</v>
      </c>
      <c r="K5464">
        <v>750000</v>
      </c>
      <c r="L5464" t="s">
        <v>5179</v>
      </c>
      <c r="M5464">
        <v>265486</v>
      </c>
      <c r="N5464">
        <v>265486</v>
      </c>
      <c r="O5464" t="s">
        <v>6551</v>
      </c>
      <c r="P5464" t="s">
        <v>5181</v>
      </c>
      <c r="R5464" t="s">
        <v>5187</v>
      </c>
      <c r="V5464">
        <v>125</v>
      </c>
    </row>
    <row r="5465" spans="1:23" ht="15" x14ac:dyDescent="0.2">
      <c r="A5465" s="13">
        <v>28105203213</v>
      </c>
      <c r="B5465" t="s">
        <v>5174</v>
      </c>
      <c r="C5465" t="s">
        <v>5175</v>
      </c>
      <c r="D5465" t="s">
        <v>13960</v>
      </c>
      <c r="E5465">
        <v>6659</v>
      </c>
      <c r="F5465" t="s">
        <v>3760</v>
      </c>
      <c r="G5465" t="s">
        <v>5340</v>
      </c>
      <c r="H5465" t="s">
        <v>5341</v>
      </c>
      <c r="J5465" t="s">
        <v>5259</v>
      </c>
      <c r="K5465">
        <v>100000</v>
      </c>
      <c r="L5465" t="s">
        <v>5179</v>
      </c>
      <c r="M5465">
        <v>265486</v>
      </c>
      <c r="N5465">
        <v>265486</v>
      </c>
      <c r="O5465" t="s">
        <v>7600</v>
      </c>
      <c r="P5465" t="s">
        <v>5332</v>
      </c>
      <c r="R5465" t="s">
        <v>5187</v>
      </c>
      <c r="V5465">
        <v>605</v>
      </c>
    </row>
    <row r="5466" spans="1:23" ht="15" x14ac:dyDescent="0.2">
      <c r="A5466" s="13">
        <v>28105203712</v>
      </c>
      <c r="B5466" t="s">
        <v>5174</v>
      </c>
      <c r="C5466" t="s">
        <v>5175</v>
      </c>
      <c r="D5466" t="s">
        <v>13961</v>
      </c>
      <c r="E5466">
        <v>28682</v>
      </c>
      <c r="F5466" t="s">
        <v>3762</v>
      </c>
      <c r="G5466" t="s">
        <v>6</v>
      </c>
      <c r="H5466" t="s">
        <v>5177</v>
      </c>
      <c r="J5466" t="s">
        <v>11939</v>
      </c>
      <c r="K5466">
        <v>0</v>
      </c>
      <c r="M5466">
        <v>147100</v>
      </c>
      <c r="N5466">
        <v>250000</v>
      </c>
      <c r="O5466" t="s">
        <v>9059</v>
      </c>
      <c r="P5466" t="s">
        <v>5181</v>
      </c>
      <c r="R5466" t="s">
        <v>5187</v>
      </c>
      <c r="V5466">
        <v>849</v>
      </c>
      <c r="W5466" t="s">
        <v>5182</v>
      </c>
    </row>
    <row r="5467" spans="1:23" ht="15" x14ac:dyDescent="0.2">
      <c r="A5467" s="13">
        <v>28105204012</v>
      </c>
      <c r="B5467" t="s">
        <v>5174</v>
      </c>
      <c r="C5467" t="s">
        <v>5175</v>
      </c>
      <c r="D5467" t="s">
        <v>13962</v>
      </c>
      <c r="E5467">
        <v>28683</v>
      </c>
      <c r="F5467" t="s">
        <v>3764</v>
      </c>
      <c r="G5467" t="s">
        <v>6450</v>
      </c>
      <c r="H5467" t="s">
        <v>6451</v>
      </c>
      <c r="J5467" t="s">
        <v>5513</v>
      </c>
      <c r="K5467">
        <v>750000</v>
      </c>
      <c r="L5467" t="s">
        <v>5179</v>
      </c>
      <c r="M5467">
        <v>17200</v>
      </c>
      <c r="N5467">
        <v>262246</v>
      </c>
      <c r="O5467" t="s">
        <v>6198</v>
      </c>
      <c r="P5467" t="s">
        <v>5210</v>
      </c>
    </row>
    <row r="5468" spans="1:23" ht="15" x14ac:dyDescent="0.2">
      <c r="A5468" s="13">
        <v>28105204112</v>
      </c>
      <c r="B5468" t="s">
        <v>5174</v>
      </c>
      <c r="C5468" t="s">
        <v>5175</v>
      </c>
      <c r="D5468" t="s">
        <v>13963</v>
      </c>
      <c r="E5468">
        <v>28683</v>
      </c>
      <c r="F5468" t="s">
        <v>3764</v>
      </c>
      <c r="G5468" t="s">
        <v>6450</v>
      </c>
      <c r="H5468" t="s">
        <v>6451</v>
      </c>
      <c r="J5468" t="s">
        <v>6200</v>
      </c>
      <c r="K5468">
        <v>1500</v>
      </c>
      <c r="L5468" t="s">
        <v>5187</v>
      </c>
      <c r="M5468">
        <v>17200</v>
      </c>
      <c r="N5468">
        <v>262246</v>
      </c>
      <c r="O5468" t="s">
        <v>6198</v>
      </c>
      <c r="P5468" t="s">
        <v>5210</v>
      </c>
    </row>
    <row r="5469" spans="1:23" ht="15" x14ac:dyDescent="0.2">
      <c r="A5469" s="13">
        <v>28105204213</v>
      </c>
      <c r="B5469" t="s">
        <v>5174</v>
      </c>
      <c r="C5469" t="s">
        <v>5175</v>
      </c>
      <c r="D5469" t="s">
        <v>6637</v>
      </c>
      <c r="E5469">
        <v>6225</v>
      </c>
      <c r="F5469" t="s">
        <v>486</v>
      </c>
      <c r="G5469" t="s">
        <v>6</v>
      </c>
      <c r="H5469" t="s">
        <v>5177</v>
      </c>
      <c r="J5469" t="s">
        <v>6638</v>
      </c>
      <c r="K5469">
        <v>0</v>
      </c>
      <c r="M5469">
        <v>260976</v>
      </c>
      <c r="N5469">
        <v>260976</v>
      </c>
      <c r="O5469" t="s">
        <v>6639</v>
      </c>
      <c r="P5469" t="s">
        <v>5181</v>
      </c>
      <c r="R5469" t="s">
        <v>5187</v>
      </c>
      <c r="V5469">
        <v>69</v>
      </c>
      <c r="W5469" t="s">
        <v>5182</v>
      </c>
    </row>
    <row r="5470" spans="1:23" ht="15" x14ac:dyDescent="0.2">
      <c r="A5470" s="13">
        <v>28105204513</v>
      </c>
      <c r="B5470" t="s">
        <v>5174</v>
      </c>
      <c r="C5470" t="s">
        <v>5175</v>
      </c>
      <c r="D5470" t="s">
        <v>8653</v>
      </c>
      <c r="E5470">
        <v>20275</v>
      </c>
      <c r="F5470" t="s">
        <v>1133</v>
      </c>
      <c r="G5470" t="s">
        <v>8654</v>
      </c>
      <c r="H5470" t="s">
        <v>8655</v>
      </c>
      <c r="J5470" t="s">
        <v>8656</v>
      </c>
      <c r="K5470">
        <v>0</v>
      </c>
      <c r="M5470">
        <v>260976</v>
      </c>
      <c r="N5470">
        <v>260976</v>
      </c>
      <c r="O5470" t="s">
        <v>8657</v>
      </c>
      <c r="P5470" t="s">
        <v>5540</v>
      </c>
      <c r="R5470" t="s">
        <v>5187</v>
      </c>
      <c r="V5470">
        <v>7221</v>
      </c>
    </row>
    <row r="5471" spans="1:23" ht="15" x14ac:dyDescent="0.2">
      <c r="A5471" s="13">
        <v>28105205913</v>
      </c>
      <c r="B5471" t="s">
        <v>5174</v>
      </c>
      <c r="C5471" t="s">
        <v>5175</v>
      </c>
      <c r="D5471" t="s">
        <v>13964</v>
      </c>
      <c r="E5471">
        <v>28688</v>
      </c>
      <c r="F5471" t="s">
        <v>13965</v>
      </c>
      <c r="G5471" t="s">
        <v>192</v>
      </c>
      <c r="H5471" t="s">
        <v>5740</v>
      </c>
      <c r="J5471" t="s">
        <v>13966</v>
      </c>
      <c r="K5471">
        <v>112500</v>
      </c>
      <c r="L5471" t="s">
        <v>5179</v>
      </c>
      <c r="M5471">
        <v>31500</v>
      </c>
      <c r="N5471">
        <v>271482</v>
      </c>
      <c r="O5471" t="s">
        <v>13967</v>
      </c>
      <c r="P5471" t="s">
        <v>5181</v>
      </c>
    </row>
    <row r="5472" spans="1:23" ht="15" x14ac:dyDescent="0.2">
      <c r="A5472" s="13">
        <v>28105206013</v>
      </c>
      <c r="B5472" t="s">
        <v>5174</v>
      </c>
      <c r="C5472" t="s">
        <v>5175</v>
      </c>
      <c r="D5472" t="s">
        <v>13968</v>
      </c>
      <c r="E5472">
        <v>28688</v>
      </c>
      <c r="F5472" t="s">
        <v>13965</v>
      </c>
      <c r="G5472" t="s">
        <v>192</v>
      </c>
      <c r="H5472" t="s">
        <v>5740</v>
      </c>
      <c r="J5472" t="s">
        <v>5196</v>
      </c>
      <c r="K5472">
        <v>250000</v>
      </c>
      <c r="L5472" t="s">
        <v>5179</v>
      </c>
      <c r="M5472">
        <v>31500</v>
      </c>
      <c r="N5472">
        <v>271482</v>
      </c>
      <c r="O5472" t="s">
        <v>13967</v>
      </c>
      <c r="P5472" t="s">
        <v>5181</v>
      </c>
      <c r="R5472" t="s">
        <v>5187</v>
      </c>
      <c r="V5472">
        <v>7912</v>
      </c>
    </row>
    <row r="5473" spans="1:23" ht="15" x14ac:dyDescent="0.2">
      <c r="A5473" s="13">
        <v>28105206113</v>
      </c>
      <c r="B5473" t="s">
        <v>5174</v>
      </c>
      <c r="C5473" t="s">
        <v>5175</v>
      </c>
      <c r="D5473" t="s">
        <v>13969</v>
      </c>
      <c r="E5473">
        <v>28688</v>
      </c>
      <c r="F5473" t="s">
        <v>13965</v>
      </c>
      <c r="G5473" t="s">
        <v>192</v>
      </c>
      <c r="H5473" t="s">
        <v>5740</v>
      </c>
      <c r="J5473" t="s">
        <v>5248</v>
      </c>
      <c r="K5473">
        <v>500000</v>
      </c>
      <c r="L5473" t="s">
        <v>5179</v>
      </c>
      <c r="M5473">
        <v>31500</v>
      </c>
      <c r="N5473">
        <v>271482</v>
      </c>
      <c r="O5473" t="s">
        <v>13967</v>
      </c>
      <c r="P5473" t="s">
        <v>5181</v>
      </c>
      <c r="R5473" t="s">
        <v>5187</v>
      </c>
      <c r="V5473">
        <v>7913</v>
      </c>
    </row>
    <row r="5474" spans="1:23" ht="15" x14ac:dyDescent="0.2">
      <c r="A5474" s="13">
        <v>28105206213</v>
      </c>
      <c r="B5474" t="s">
        <v>5174</v>
      </c>
      <c r="C5474" t="s">
        <v>5175</v>
      </c>
      <c r="D5474" t="s">
        <v>13970</v>
      </c>
      <c r="E5474">
        <v>28688</v>
      </c>
      <c r="F5474" t="s">
        <v>13965</v>
      </c>
      <c r="G5474" t="s">
        <v>192</v>
      </c>
      <c r="H5474" t="s">
        <v>5740</v>
      </c>
      <c r="J5474" t="s">
        <v>7016</v>
      </c>
      <c r="K5474">
        <v>1000000</v>
      </c>
      <c r="L5474" t="s">
        <v>5179</v>
      </c>
      <c r="M5474">
        <v>31500</v>
      </c>
      <c r="N5474">
        <v>271482</v>
      </c>
      <c r="O5474" t="s">
        <v>13967</v>
      </c>
      <c r="P5474" t="s">
        <v>5181</v>
      </c>
      <c r="R5474" t="s">
        <v>5187</v>
      </c>
      <c r="V5474">
        <v>7914</v>
      </c>
    </row>
    <row r="5475" spans="1:23" ht="15" x14ac:dyDescent="0.2">
      <c r="A5475" s="13">
        <v>28105206313</v>
      </c>
      <c r="B5475" t="s">
        <v>5174</v>
      </c>
      <c r="C5475" t="s">
        <v>5175</v>
      </c>
      <c r="D5475" t="s">
        <v>13971</v>
      </c>
      <c r="E5475">
        <v>28688</v>
      </c>
      <c r="F5475" t="s">
        <v>13965</v>
      </c>
      <c r="G5475" t="s">
        <v>192</v>
      </c>
      <c r="H5475" t="s">
        <v>5740</v>
      </c>
      <c r="J5475" t="s">
        <v>13929</v>
      </c>
      <c r="K5475">
        <v>1400000</v>
      </c>
      <c r="L5475" t="s">
        <v>5179</v>
      </c>
      <c r="M5475">
        <v>31500</v>
      </c>
      <c r="N5475">
        <v>271482</v>
      </c>
      <c r="O5475" t="s">
        <v>13967</v>
      </c>
      <c r="P5475" t="s">
        <v>5181</v>
      </c>
      <c r="R5475" t="s">
        <v>5187</v>
      </c>
      <c r="V5475">
        <v>7915</v>
      </c>
    </row>
    <row r="5476" spans="1:23" ht="15" x14ac:dyDescent="0.2">
      <c r="A5476" s="13">
        <v>28105206612</v>
      </c>
      <c r="B5476" t="s">
        <v>5174</v>
      </c>
      <c r="C5476" t="s">
        <v>5175</v>
      </c>
      <c r="D5476" t="s">
        <v>13972</v>
      </c>
      <c r="E5476">
        <v>28691</v>
      </c>
      <c r="F5476" t="s">
        <v>3766</v>
      </c>
      <c r="G5476" t="s">
        <v>9573</v>
      </c>
      <c r="H5476" t="s">
        <v>9574</v>
      </c>
      <c r="J5476" t="s">
        <v>13973</v>
      </c>
      <c r="K5476">
        <v>75000</v>
      </c>
      <c r="L5476" t="s">
        <v>5378</v>
      </c>
      <c r="M5476">
        <v>258496</v>
      </c>
      <c r="N5476">
        <v>258496</v>
      </c>
      <c r="O5476" t="s">
        <v>7645</v>
      </c>
      <c r="P5476" t="s">
        <v>5728</v>
      </c>
    </row>
    <row r="5477" spans="1:23" ht="15" x14ac:dyDescent="0.2">
      <c r="A5477" s="13">
        <v>28105206712</v>
      </c>
      <c r="B5477" t="s">
        <v>5174</v>
      </c>
      <c r="C5477" t="s">
        <v>5175</v>
      </c>
      <c r="D5477" t="s">
        <v>13974</v>
      </c>
      <c r="E5477">
        <v>28691</v>
      </c>
      <c r="F5477" t="s">
        <v>3766</v>
      </c>
      <c r="G5477" t="s">
        <v>9573</v>
      </c>
      <c r="H5477" t="s">
        <v>9574</v>
      </c>
      <c r="J5477" t="s">
        <v>13975</v>
      </c>
      <c r="K5477">
        <v>150000</v>
      </c>
      <c r="L5477" t="s">
        <v>5378</v>
      </c>
      <c r="M5477">
        <v>258496</v>
      </c>
      <c r="N5477">
        <v>258496</v>
      </c>
      <c r="O5477" t="s">
        <v>7645</v>
      </c>
      <c r="P5477" t="s">
        <v>5728</v>
      </c>
      <c r="R5477" t="s">
        <v>5187</v>
      </c>
      <c r="V5477">
        <v>7538</v>
      </c>
    </row>
    <row r="5478" spans="1:23" ht="15" x14ac:dyDescent="0.2">
      <c r="A5478" s="13">
        <v>28105206812</v>
      </c>
      <c r="B5478" t="s">
        <v>5174</v>
      </c>
      <c r="C5478" t="s">
        <v>5175</v>
      </c>
      <c r="D5478" t="s">
        <v>13976</v>
      </c>
      <c r="E5478">
        <v>28691</v>
      </c>
      <c r="F5478" t="s">
        <v>3766</v>
      </c>
      <c r="G5478" t="s">
        <v>9573</v>
      </c>
      <c r="H5478" t="s">
        <v>9574</v>
      </c>
      <c r="J5478" t="s">
        <v>13977</v>
      </c>
      <c r="K5478">
        <v>225000</v>
      </c>
      <c r="L5478" t="s">
        <v>5378</v>
      </c>
      <c r="M5478">
        <v>258496</v>
      </c>
      <c r="N5478">
        <v>258496</v>
      </c>
      <c r="O5478" t="s">
        <v>7645</v>
      </c>
      <c r="P5478" t="s">
        <v>5728</v>
      </c>
      <c r="R5478" t="s">
        <v>5187</v>
      </c>
      <c r="V5478">
        <v>7568</v>
      </c>
    </row>
    <row r="5479" spans="1:23" ht="15" x14ac:dyDescent="0.2">
      <c r="A5479" s="13">
        <v>28105206912</v>
      </c>
      <c r="B5479" t="s">
        <v>5174</v>
      </c>
      <c r="C5479" t="s">
        <v>5175</v>
      </c>
      <c r="D5479" t="s">
        <v>13978</v>
      </c>
      <c r="E5479">
        <v>28691</v>
      </c>
      <c r="F5479" t="s">
        <v>3766</v>
      </c>
      <c r="G5479" t="s">
        <v>9573</v>
      </c>
      <c r="H5479" t="s">
        <v>9574</v>
      </c>
      <c r="J5479" t="s">
        <v>13979</v>
      </c>
      <c r="K5479">
        <v>300000</v>
      </c>
      <c r="L5479" t="s">
        <v>5378</v>
      </c>
      <c r="M5479">
        <v>258496</v>
      </c>
      <c r="N5479">
        <v>258496</v>
      </c>
      <c r="O5479" t="s">
        <v>7645</v>
      </c>
      <c r="P5479" t="s">
        <v>5728</v>
      </c>
      <c r="R5479" t="s">
        <v>5187</v>
      </c>
      <c r="V5479">
        <v>7569</v>
      </c>
    </row>
    <row r="5480" spans="1:23" ht="15" x14ac:dyDescent="0.2">
      <c r="A5480" s="13">
        <v>28105207012</v>
      </c>
      <c r="B5480" t="s">
        <v>5174</v>
      </c>
      <c r="C5480" t="s">
        <v>5175</v>
      </c>
      <c r="D5480" t="s">
        <v>13980</v>
      </c>
      <c r="E5480">
        <v>28691</v>
      </c>
      <c r="F5480" t="s">
        <v>3766</v>
      </c>
      <c r="G5480" t="s">
        <v>9573</v>
      </c>
      <c r="H5480" t="s">
        <v>9574</v>
      </c>
      <c r="J5480" t="s">
        <v>13560</v>
      </c>
      <c r="K5480">
        <v>450000</v>
      </c>
      <c r="L5480" t="s">
        <v>5378</v>
      </c>
      <c r="M5480">
        <v>258496</v>
      </c>
      <c r="N5480">
        <v>258496</v>
      </c>
      <c r="O5480" t="s">
        <v>7645</v>
      </c>
      <c r="P5480" t="s">
        <v>5728</v>
      </c>
      <c r="R5480" t="s">
        <v>5187</v>
      </c>
      <c r="V5480">
        <v>7570</v>
      </c>
    </row>
    <row r="5481" spans="1:23" ht="15" x14ac:dyDescent="0.2">
      <c r="A5481" s="13">
        <v>28105207413</v>
      </c>
      <c r="B5481" t="s">
        <v>5174</v>
      </c>
      <c r="C5481" t="s">
        <v>5175</v>
      </c>
      <c r="D5481" t="s">
        <v>13981</v>
      </c>
      <c r="E5481">
        <v>6755</v>
      </c>
      <c r="F5481" t="s">
        <v>620</v>
      </c>
      <c r="G5481" t="s">
        <v>5569</v>
      </c>
      <c r="H5481" t="s">
        <v>5570</v>
      </c>
      <c r="J5481" s="14">
        <v>0.05</v>
      </c>
      <c r="K5481">
        <v>5000</v>
      </c>
      <c r="L5481" t="s">
        <v>5265</v>
      </c>
      <c r="M5481">
        <v>266595</v>
      </c>
      <c r="N5481">
        <v>266595</v>
      </c>
      <c r="O5481" t="s">
        <v>8192</v>
      </c>
      <c r="P5481" t="s">
        <v>5203</v>
      </c>
    </row>
    <row r="5482" spans="1:23" ht="15" x14ac:dyDescent="0.2">
      <c r="A5482" s="13">
        <v>28105208012</v>
      </c>
      <c r="B5482" t="s">
        <v>5174</v>
      </c>
      <c r="C5482" t="s">
        <v>5175</v>
      </c>
      <c r="D5482" t="s">
        <v>13982</v>
      </c>
      <c r="E5482">
        <v>28693</v>
      </c>
      <c r="F5482" t="s">
        <v>3768</v>
      </c>
      <c r="G5482" t="s">
        <v>5306</v>
      </c>
      <c r="H5482" t="s">
        <v>5307</v>
      </c>
      <c r="J5482" t="s">
        <v>5259</v>
      </c>
      <c r="K5482">
        <v>100000</v>
      </c>
      <c r="L5482" t="s">
        <v>5179</v>
      </c>
      <c r="M5482">
        <v>257931</v>
      </c>
      <c r="N5482">
        <v>257931</v>
      </c>
      <c r="O5482" t="s">
        <v>7202</v>
      </c>
      <c r="P5482" t="s">
        <v>5181</v>
      </c>
      <c r="R5482" t="s">
        <v>5187</v>
      </c>
      <c r="V5482">
        <v>614</v>
      </c>
      <c r="W5482" t="s">
        <v>5182</v>
      </c>
    </row>
    <row r="5483" spans="1:23" ht="15" x14ac:dyDescent="0.2">
      <c r="A5483" s="13">
        <v>28105209513</v>
      </c>
      <c r="B5483" t="s">
        <v>5174</v>
      </c>
      <c r="C5483" t="s">
        <v>5175</v>
      </c>
      <c r="D5483" t="s">
        <v>13523</v>
      </c>
      <c r="E5483">
        <v>3181</v>
      </c>
      <c r="F5483" t="s">
        <v>2185</v>
      </c>
      <c r="G5483" t="s">
        <v>5384</v>
      </c>
      <c r="H5483" t="s">
        <v>5385</v>
      </c>
      <c r="J5483" t="s">
        <v>5386</v>
      </c>
      <c r="K5483">
        <v>150000</v>
      </c>
      <c r="L5483" t="s">
        <v>5179</v>
      </c>
      <c r="M5483">
        <v>10189</v>
      </c>
      <c r="N5483">
        <v>10189</v>
      </c>
      <c r="O5483" t="s">
        <v>5630</v>
      </c>
      <c r="P5483" t="s">
        <v>5181</v>
      </c>
      <c r="R5483" t="s">
        <v>5187</v>
      </c>
      <c r="V5483">
        <v>2063</v>
      </c>
      <c r="W5483" t="s">
        <v>5182</v>
      </c>
    </row>
    <row r="5484" spans="1:23" ht="15" x14ac:dyDescent="0.2">
      <c r="A5484" s="13">
        <v>28105209613</v>
      </c>
      <c r="B5484" t="s">
        <v>5174</v>
      </c>
      <c r="C5484" t="s">
        <v>5175</v>
      </c>
      <c r="D5484" t="s">
        <v>13983</v>
      </c>
      <c r="E5484">
        <v>23466</v>
      </c>
      <c r="F5484" t="s">
        <v>13984</v>
      </c>
      <c r="G5484" t="s">
        <v>6237</v>
      </c>
      <c r="H5484" t="s">
        <v>6238</v>
      </c>
      <c r="J5484" t="s">
        <v>7073</v>
      </c>
      <c r="K5484">
        <v>400</v>
      </c>
      <c r="L5484" t="s">
        <v>5179</v>
      </c>
      <c r="M5484">
        <v>260976</v>
      </c>
      <c r="N5484">
        <v>260976</v>
      </c>
      <c r="O5484" t="s">
        <v>7720</v>
      </c>
      <c r="P5484" t="s">
        <v>5181</v>
      </c>
      <c r="R5484" t="s">
        <v>5187</v>
      </c>
      <c r="V5484">
        <v>579</v>
      </c>
      <c r="W5484" t="s">
        <v>5182</v>
      </c>
    </row>
    <row r="5485" spans="1:23" ht="15" x14ac:dyDescent="0.2">
      <c r="A5485" s="13">
        <v>28105210013</v>
      </c>
      <c r="B5485" t="s">
        <v>5174</v>
      </c>
      <c r="C5485" t="s">
        <v>5175</v>
      </c>
      <c r="D5485" t="s">
        <v>13985</v>
      </c>
      <c r="E5485">
        <v>3276</v>
      </c>
      <c r="F5485" t="s">
        <v>13986</v>
      </c>
      <c r="G5485" t="s">
        <v>6</v>
      </c>
      <c r="H5485" t="s">
        <v>5177</v>
      </c>
      <c r="J5485" t="s">
        <v>6796</v>
      </c>
      <c r="K5485">
        <v>16000</v>
      </c>
      <c r="L5485" t="s">
        <v>5179</v>
      </c>
      <c r="M5485">
        <v>260976</v>
      </c>
      <c r="N5485">
        <v>260976</v>
      </c>
      <c r="O5485" t="s">
        <v>5670</v>
      </c>
      <c r="P5485" t="s">
        <v>5181</v>
      </c>
      <c r="R5485" t="s">
        <v>5187</v>
      </c>
      <c r="V5485">
        <v>476</v>
      </c>
      <c r="W5485" t="s">
        <v>5182</v>
      </c>
    </row>
    <row r="5486" spans="1:23" ht="15" x14ac:dyDescent="0.2">
      <c r="A5486" s="13">
        <v>28105210113</v>
      </c>
      <c r="B5486" t="s">
        <v>5174</v>
      </c>
      <c r="C5486" t="s">
        <v>5175</v>
      </c>
      <c r="D5486" t="s">
        <v>13433</v>
      </c>
      <c r="E5486">
        <v>3221</v>
      </c>
      <c r="F5486" t="s">
        <v>3489</v>
      </c>
      <c r="G5486" t="s">
        <v>5272</v>
      </c>
      <c r="H5486" t="s">
        <v>5273</v>
      </c>
      <c r="J5486" t="s">
        <v>5391</v>
      </c>
      <c r="K5486">
        <v>50000</v>
      </c>
      <c r="L5486" t="s">
        <v>5230</v>
      </c>
      <c r="M5486">
        <v>260976</v>
      </c>
      <c r="N5486">
        <v>260976</v>
      </c>
      <c r="O5486" t="s">
        <v>5951</v>
      </c>
      <c r="P5486" t="s">
        <v>5276</v>
      </c>
      <c r="R5486" t="s">
        <v>5187</v>
      </c>
      <c r="V5486">
        <v>7103</v>
      </c>
    </row>
    <row r="5487" spans="1:23" ht="15" x14ac:dyDescent="0.2">
      <c r="A5487" s="13">
        <v>28105210213</v>
      </c>
      <c r="B5487" t="s">
        <v>5174</v>
      </c>
      <c r="C5487" t="s">
        <v>5175</v>
      </c>
      <c r="D5487" t="s">
        <v>6922</v>
      </c>
      <c r="E5487">
        <v>6676</v>
      </c>
      <c r="F5487" t="s">
        <v>583</v>
      </c>
      <c r="G5487" t="s">
        <v>5384</v>
      </c>
      <c r="H5487" t="s">
        <v>5385</v>
      </c>
      <c r="J5487" t="s">
        <v>5193</v>
      </c>
      <c r="K5487">
        <v>25000</v>
      </c>
      <c r="L5487" t="s">
        <v>5179</v>
      </c>
      <c r="M5487">
        <v>260976</v>
      </c>
      <c r="N5487">
        <v>260976</v>
      </c>
      <c r="O5487" t="s">
        <v>6921</v>
      </c>
      <c r="P5487" t="s">
        <v>5181</v>
      </c>
      <c r="R5487" t="s">
        <v>5187</v>
      </c>
      <c r="V5487">
        <v>543</v>
      </c>
    </row>
    <row r="5488" spans="1:23" ht="15" x14ac:dyDescent="0.2">
      <c r="A5488" s="13">
        <v>28105210313</v>
      </c>
      <c r="B5488" t="s">
        <v>5174</v>
      </c>
      <c r="C5488" t="s">
        <v>5175</v>
      </c>
      <c r="D5488" t="s">
        <v>13987</v>
      </c>
      <c r="E5488">
        <v>9480</v>
      </c>
      <c r="F5488" t="s">
        <v>3774</v>
      </c>
      <c r="G5488" t="s">
        <v>5384</v>
      </c>
      <c r="H5488" t="s">
        <v>5385</v>
      </c>
      <c r="J5488" t="s">
        <v>6558</v>
      </c>
      <c r="K5488">
        <v>20000</v>
      </c>
      <c r="L5488" t="s">
        <v>5179</v>
      </c>
      <c r="M5488">
        <v>260976</v>
      </c>
      <c r="N5488">
        <v>260976</v>
      </c>
      <c r="O5488" t="s">
        <v>7930</v>
      </c>
      <c r="P5488" t="s">
        <v>5181</v>
      </c>
      <c r="R5488" t="s">
        <v>5187</v>
      </c>
      <c r="V5488">
        <v>278</v>
      </c>
      <c r="W5488" t="s">
        <v>5182</v>
      </c>
    </row>
    <row r="5489" spans="1:23" ht="15" x14ac:dyDescent="0.2">
      <c r="A5489" s="13">
        <v>28105210513</v>
      </c>
      <c r="B5489" t="s">
        <v>5174</v>
      </c>
      <c r="C5489" t="s">
        <v>5175</v>
      </c>
      <c r="D5489" t="s">
        <v>13988</v>
      </c>
      <c r="E5489">
        <v>25574</v>
      </c>
      <c r="F5489" t="s">
        <v>2398</v>
      </c>
      <c r="G5489" t="s">
        <v>5494</v>
      </c>
      <c r="H5489" t="s">
        <v>5495</v>
      </c>
      <c r="J5489" t="s">
        <v>13989</v>
      </c>
      <c r="K5489">
        <v>260</v>
      </c>
      <c r="L5489" t="s">
        <v>5179</v>
      </c>
      <c r="M5489">
        <v>12029</v>
      </c>
      <c r="N5489">
        <v>255729</v>
      </c>
      <c r="O5489" t="s">
        <v>8017</v>
      </c>
      <c r="P5489" t="s">
        <v>5181</v>
      </c>
      <c r="Q5489" t="s">
        <v>5186</v>
      </c>
      <c r="R5489" t="s">
        <v>5187</v>
      </c>
      <c r="V5489">
        <v>3606</v>
      </c>
    </row>
    <row r="5490" spans="1:23" ht="15" x14ac:dyDescent="0.2">
      <c r="A5490" s="13">
        <v>28105210613</v>
      </c>
      <c r="B5490" t="s">
        <v>5174</v>
      </c>
      <c r="C5490" t="s">
        <v>5175</v>
      </c>
      <c r="D5490" t="s">
        <v>13990</v>
      </c>
      <c r="E5490">
        <v>25574</v>
      </c>
      <c r="F5490" t="s">
        <v>2398</v>
      </c>
      <c r="G5490" t="s">
        <v>5494</v>
      </c>
      <c r="H5490" t="s">
        <v>5495</v>
      </c>
      <c r="J5490" t="s">
        <v>13991</v>
      </c>
      <c r="K5490">
        <v>520</v>
      </c>
      <c r="L5490" t="s">
        <v>5179</v>
      </c>
      <c r="M5490">
        <v>12029</v>
      </c>
      <c r="N5490">
        <v>255729</v>
      </c>
      <c r="O5490" t="s">
        <v>8017</v>
      </c>
      <c r="P5490" t="s">
        <v>5181</v>
      </c>
      <c r="Q5490" t="s">
        <v>5186</v>
      </c>
      <c r="R5490" t="s">
        <v>5187</v>
      </c>
      <c r="V5490">
        <v>3607</v>
      </c>
    </row>
    <row r="5491" spans="1:23" ht="15" x14ac:dyDescent="0.2">
      <c r="A5491" s="13">
        <v>28105210713</v>
      </c>
      <c r="B5491" t="s">
        <v>5174</v>
      </c>
      <c r="C5491" t="s">
        <v>5175</v>
      </c>
      <c r="D5491" t="s">
        <v>13992</v>
      </c>
      <c r="E5491">
        <v>25574</v>
      </c>
      <c r="F5491" t="s">
        <v>2398</v>
      </c>
      <c r="G5491" t="s">
        <v>5494</v>
      </c>
      <c r="H5491" t="s">
        <v>5495</v>
      </c>
      <c r="J5491" t="s">
        <v>13993</v>
      </c>
      <c r="K5491">
        <v>1050</v>
      </c>
      <c r="L5491" t="s">
        <v>5179</v>
      </c>
      <c r="M5491">
        <v>12029</v>
      </c>
      <c r="N5491">
        <v>255729</v>
      </c>
      <c r="O5491" t="s">
        <v>8017</v>
      </c>
      <c r="P5491" t="s">
        <v>5181</v>
      </c>
      <c r="Q5491" t="s">
        <v>5186</v>
      </c>
      <c r="R5491" t="s">
        <v>5187</v>
      </c>
      <c r="V5491">
        <v>3608</v>
      </c>
    </row>
    <row r="5492" spans="1:23" ht="15" x14ac:dyDescent="0.2">
      <c r="A5492" s="13">
        <v>28105210813</v>
      </c>
      <c r="B5492" t="s">
        <v>5174</v>
      </c>
      <c r="C5492" t="s">
        <v>5175</v>
      </c>
      <c r="D5492" t="s">
        <v>13994</v>
      </c>
      <c r="E5492">
        <v>25574</v>
      </c>
      <c r="F5492" t="s">
        <v>2398</v>
      </c>
      <c r="G5492" t="s">
        <v>5494</v>
      </c>
      <c r="H5492" t="s">
        <v>5495</v>
      </c>
      <c r="J5492" t="s">
        <v>13995</v>
      </c>
      <c r="K5492">
        <v>1570</v>
      </c>
      <c r="L5492" t="s">
        <v>5179</v>
      </c>
      <c r="M5492">
        <v>12029</v>
      </c>
      <c r="N5492">
        <v>255729</v>
      </c>
      <c r="O5492" t="s">
        <v>8017</v>
      </c>
      <c r="P5492" t="s">
        <v>5181</v>
      </c>
      <c r="Q5492" t="s">
        <v>5186</v>
      </c>
      <c r="R5492" t="s">
        <v>5187</v>
      </c>
      <c r="V5492">
        <v>7309</v>
      </c>
    </row>
    <row r="5493" spans="1:23" ht="15" x14ac:dyDescent="0.2">
      <c r="A5493" s="13">
        <v>28105210913</v>
      </c>
      <c r="B5493" t="s">
        <v>5174</v>
      </c>
      <c r="C5493" t="s">
        <v>5175</v>
      </c>
      <c r="D5493" t="s">
        <v>13996</v>
      </c>
      <c r="E5493">
        <v>25574</v>
      </c>
      <c r="F5493" t="s">
        <v>2398</v>
      </c>
      <c r="G5493" t="s">
        <v>5494</v>
      </c>
      <c r="H5493" t="s">
        <v>5495</v>
      </c>
      <c r="J5493" t="s">
        <v>13997</v>
      </c>
      <c r="K5493">
        <v>2100</v>
      </c>
      <c r="L5493" t="s">
        <v>5179</v>
      </c>
      <c r="M5493">
        <v>12029</v>
      </c>
      <c r="N5493">
        <v>255729</v>
      </c>
      <c r="O5493" t="s">
        <v>8017</v>
      </c>
      <c r="P5493" t="s">
        <v>5181</v>
      </c>
      <c r="Q5493" t="s">
        <v>5186</v>
      </c>
      <c r="R5493" t="s">
        <v>5187</v>
      </c>
      <c r="V5493">
        <v>3609</v>
      </c>
    </row>
    <row r="5494" spans="1:23" ht="15" x14ac:dyDescent="0.2">
      <c r="A5494" s="13">
        <v>28105211012</v>
      </c>
      <c r="B5494" t="s">
        <v>5174</v>
      </c>
      <c r="C5494" t="s">
        <v>5175</v>
      </c>
      <c r="D5494" t="s">
        <v>13159</v>
      </c>
      <c r="E5494">
        <v>27908</v>
      </c>
      <c r="F5494" t="s">
        <v>13160</v>
      </c>
      <c r="G5494" t="s">
        <v>5306</v>
      </c>
      <c r="H5494" t="s">
        <v>5307</v>
      </c>
      <c r="J5494" t="s">
        <v>13998</v>
      </c>
      <c r="K5494">
        <v>0</v>
      </c>
      <c r="M5494">
        <v>258933</v>
      </c>
      <c r="N5494">
        <v>269436</v>
      </c>
      <c r="O5494" t="s">
        <v>9486</v>
      </c>
      <c r="P5494" t="s">
        <v>5181</v>
      </c>
      <c r="R5494" t="s">
        <v>5187</v>
      </c>
      <c r="V5494">
        <v>7257</v>
      </c>
      <c r="W5494" t="s">
        <v>5182</v>
      </c>
    </row>
    <row r="5495" spans="1:23" ht="15" x14ac:dyDescent="0.2">
      <c r="A5495" s="13">
        <v>28105211213</v>
      </c>
      <c r="B5495" t="s">
        <v>5174</v>
      </c>
      <c r="C5495" t="s">
        <v>5175</v>
      </c>
      <c r="D5495" t="s">
        <v>8324</v>
      </c>
      <c r="E5495">
        <v>9906</v>
      </c>
      <c r="F5495" t="s">
        <v>1012</v>
      </c>
      <c r="G5495" t="s">
        <v>5394</v>
      </c>
      <c r="H5495" t="s">
        <v>5395</v>
      </c>
      <c r="J5495" s="15">
        <v>7.4999999999999997E-3</v>
      </c>
      <c r="K5495">
        <v>750</v>
      </c>
      <c r="L5495" t="s">
        <v>5265</v>
      </c>
      <c r="M5495">
        <v>260976</v>
      </c>
      <c r="N5495">
        <v>260976</v>
      </c>
      <c r="O5495" t="s">
        <v>6651</v>
      </c>
      <c r="P5495" t="s">
        <v>5203</v>
      </c>
      <c r="R5495" t="s">
        <v>5187</v>
      </c>
      <c r="V5495">
        <v>7290</v>
      </c>
    </row>
    <row r="5496" spans="1:23" ht="15" x14ac:dyDescent="0.2">
      <c r="A5496" s="13">
        <v>28105211412</v>
      </c>
      <c r="B5496" t="s">
        <v>5174</v>
      </c>
      <c r="C5496" t="s">
        <v>5175</v>
      </c>
      <c r="D5496" t="s">
        <v>13999</v>
      </c>
      <c r="E5496">
        <v>28701</v>
      </c>
      <c r="F5496" t="s">
        <v>3775</v>
      </c>
      <c r="G5496" t="s">
        <v>5686</v>
      </c>
      <c r="H5496" t="s">
        <v>5687</v>
      </c>
      <c r="J5496" t="s">
        <v>5672</v>
      </c>
      <c r="K5496">
        <v>125000</v>
      </c>
      <c r="L5496" t="s">
        <v>5179</v>
      </c>
      <c r="M5496">
        <v>272646</v>
      </c>
      <c r="N5496">
        <v>272646</v>
      </c>
      <c r="O5496" t="s">
        <v>14000</v>
      </c>
      <c r="P5496" t="s">
        <v>5181</v>
      </c>
    </row>
    <row r="5497" spans="1:23" ht="15" x14ac:dyDescent="0.2">
      <c r="A5497" s="13">
        <v>28105211512</v>
      </c>
      <c r="B5497" t="s">
        <v>5174</v>
      </c>
      <c r="C5497" t="s">
        <v>5175</v>
      </c>
      <c r="D5497" t="s">
        <v>14001</v>
      </c>
      <c r="E5497">
        <v>28701</v>
      </c>
      <c r="F5497" t="s">
        <v>3775</v>
      </c>
      <c r="G5497" t="s">
        <v>5686</v>
      </c>
      <c r="H5497" t="s">
        <v>5687</v>
      </c>
      <c r="J5497" t="s">
        <v>5196</v>
      </c>
      <c r="K5497">
        <v>250000</v>
      </c>
      <c r="L5497" t="s">
        <v>5179</v>
      </c>
      <c r="M5497">
        <v>272646</v>
      </c>
      <c r="N5497">
        <v>272646</v>
      </c>
      <c r="O5497" t="s">
        <v>14000</v>
      </c>
      <c r="P5497" t="s">
        <v>5181</v>
      </c>
    </row>
    <row r="5498" spans="1:23" ht="15" x14ac:dyDescent="0.2">
      <c r="A5498" s="13">
        <v>28105211612</v>
      </c>
      <c r="B5498" t="s">
        <v>5174</v>
      </c>
      <c r="C5498" t="s">
        <v>5175</v>
      </c>
      <c r="D5498" t="s">
        <v>14002</v>
      </c>
      <c r="E5498">
        <v>28701</v>
      </c>
      <c r="F5498" t="s">
        <v>3775</v>
      </c>
      <c r="G5498" t="s">
        <v>5686</v>
      </c>
      <c r="H5498" t="s">
        <v>5687</v>
      </c>
      <c r="J5498" t="s">
        <v>7016</v>
      </c>
      <c r="K5498">
        <v>1000000</v>
      </c>
      <c r="L5498" t="s">
        <v>5179</v>
      </c>
      <c r="M5498">
        <v>272646</v>
      </c>
      <c r="N5498">
        <v>272646</v>
      </c>
      <c r="O5498" t="s">
        <v>14000</v>
      </c>
      <c r="P5498" t="s">
        <v>5181</v>
      </c>
    </row>
    <row r="5499" spans="1:23" ht="15" x14ac:dyDescent="0.2">
      <c r="A5499" s="13">
        <v>28105211712</v>
      </c>
      <c r="B5499" t="s">
        <v>5174</v>
      </c>
      <c r="C5499" t="s">
        <v>5175</v>
      </c>
      <c r="D5499" t="s">
        <v>14003</v>
      </c>
      <c r="E5499">
        <v>28702</v>
      </c>
      <c r="F5499" t="s">
        <v>3776</v>
      </c>
      <c r="G5499" t="s">
        <v>5384</v>
      </c>
      <c r="H5499" t="s">
        <v>5385</v>
      </c>
      <c r="J5499" t="s">
        <v>6558</v>
      </c>
      <c r="K5499">
        <v>20000</v>
      </c>
      <c r="L5499" t="s">
        <v>5179</v>
      </c>
      <c r="M5499">
        <v>261209</v>
      </c>
      <c r="N5499">
        <v>258628</v>
      </c>
      <c r="O5499" t="s">
        <v>14004</v>
      </c>
      <c r="P5499" t="s">
        <v>5181</v>
      </c>
    </row>
    <row r="5500" spans="1:23" ht="15" x14ac:dyDescent="0.2">
      <c r="A5500" s="13">
        <v>28105211812</v>
      </c>
      <c r="B5500" t="s">
        <v>5174</v>
      </c>
      <c r="C5500" t="s">
        <v>5175</v>
      </c>
      <c r="D5500" t="s">
        <v>14005</v>
      </c>
      <c r="E5500">
        <v>28702</v>
      </c>
      <c r="F5500" t="s">
        <v>3776</v>
      </c>
      <c r="G5500" t="s">
        <v>5384</v>
      </c>
      <c r="H5500" t="s">
        <v>5385</v>
      </c>
      <c r="J5500" t="s">
        <v>14006</v>
      </c>
      <c r="K5500">
        <v>0</v>
      </c>
      <c r="M5500">
        <v>261209</v>
      </c>
      <c r="N5500">
        <v>258628</v>
      </c>
      <c r="O5500" t="s">
        <v>14004</v>
      </c>
      <c r="P5500" t="s">
        <v>5181</v>
      </c>
    </row>
    <row r="5501" spans="1:23" ht="15" x14ac:dyDescent="0.2">
      <c r="A5501" s="13">
        <v>28105212513</v>
      </c>
      <c r="B5501" t="s">
        <v>5174</v>
      </c>
      <c r="C5501" t="s">
        <v>5175</v>
      </c>
      <c r="D5501" t="s">
        <v>14007</v>
      </c>
      <c r="E5501">
        <v>28707</v>
      </c>
      <c r="F5501" t="s">
        <v>3777</v>
      </c>
      <c r="G5501" t="s">
        <v>6</v>
      </c>
      <c r="H5501" t="s">
        <v>5177</v>
      </c>
      <c r="J5501" t="s">
        <v>5298</v>
      </c>
      <c r="K5501">
        <v>4000</v>
      </c>
      <c r="L5501" t="s">
        <v>5179</v>
      </c>
      <c r="M5501">
        <v>39800</v>
      </c>
      <c r="N5501">
        <v>269436</v>
      </c>
      <c r="O5501" t="s">
        <v>5299</v>
      </c>
      <c r="P5501" t="s">
        <v>5181</v>
      </c>
      <c r="R5501" t="s">
        <v>5187</v>
      </c>
      <c r="V5501">
        <v>2093</v>
      </c>
      <c r="W5501" t="s">
        <v>5182</v>
      </c>
    </row>
    <row r="5502" spans="1:23" ht="15" x14ac:dyDescent="0.2">
      <c r="A5502" s="13">
        <v>28105212613</v>
      </c>
      <c r="B5502" t="s">
        <v>5174</v>
      </c>
      <c r="C5502" t="s">
        <v>5175</v>
      </c>
      <c r="D5502" t="s">
        <v>14008</v>
      </c>
      <c r="E5502">
        <v>28707</v>
      </c>
      <c r="F5502" t="s">
        <v>3777</v>
      </c>
      <c r="G5502" t="s">
        <v>6</v>
      </c>
      <c r="H5502" t="s">
        <v>5177</v>
      </c>
      <c r="J5502" t="s">
        <v>6796</v>
      </c>
      <c r="K5502">
        <v>16000</v>
      </c>
      <c r="L5502" t="s">
        <v>5179</v>
      </c>
      <c r="M5502">
        <v>39800</v>
      </c>
      <c r="N5502">
        <v>269436</v>
      </c>
      <c r="O5502" t="s">
        <v>5299</v>
      </c>
      <c r="P5502" t="s">
        <v>5181</v>
      </c>
      <c r="R5502" t="s">
        <v>5187</v>
      </c>
      <c r="V5502">
        <v>7255</v>
      </c>
      <c r="W5502" t="s">
        <v>5182</v>
      </c>
    </row>
    <row r="5503" spans="1:23" ht="15" x14ac:dyDescent="0.2">
      <c r="A5503" s="13">
        <v>28105213012</v>
      </c>
      <c r="B5503" t="s">
        <v>5174</v>
      </c>
      <c r="C5503" t="s">
        <v>5175</v>
      </c>
      <c r="D5503" t="s">
        <v>14009</v>
      </c>
      <c r="E5503">
        <v>28708</v>
      </c>
      <c r="F5503" t="s">
        <v>3778</v>
      </c>
      <c r="G5503" t="s">
        <v>5257</v>
      </c>
      <c r="H5503" t="s">
        <v>5258</v>
      </c>
      <c r="J5503" t="s">
        <v>14010</v>
      </c>
      <c r="K5503">
        <v>250000</v>
      </c>
      <c r="L5503" t="s">
        <v>5378</v>
      </c>
      <c r="M5503">
        <v>11679</v>
      </c>
      <c r="N5503">
        <v>39000</v>
      </c>
      <c r="O5503" t="s">
        <v>8585</v>
      </c>
      <c r="P5503" t="s">
        <v>5210</v>
      </c>
    </row>
    <row r="5504" spans="1:23" ht="15" x14ac:dyDescent="0.2">
      <c r="A5504" s="13">
        <v>28105213112</v>
      </c>
      <c r="B5504" t="s">
        <v>5174</v>
      </c>
      <c r="C5504" t="s">
        <v>5175</v>
      </c>
      <c r="D5504" t="s">
        <v>14011</v>
      </c>
      <c r="E5504">
        <v>28708</v>
      </c>
      <c r="F5504" t="s">
        <v>3778</v>
      </c>
      <c r="G5504" t="s">
        <v>5257</v>
      </c>
      <c r="H5504" t="s">
        <v>5258</v>
      </c>
      <c r="J5504" t="s">
        <v>12594</v>
      </c>
      <c r="K5504">
        <v>500000</v>
      </c>
      <c r="L5504" t="s">
        <v>5378</v>
      </c>
      <c r="M5504">
        <v>11679</v>
      </c>
      <c r="N5504">
        <v>39000</v>
      </c>
      <c r="O5504" t="s">
        <v>8585</v>
      </c>
      <c r="P5504" t="s">
        <v>5210</v>
      </c>
    </row>
    <row r="5505" spans="1:23" ht="15" x14ac:dyDescent="0.2">
      <c r="A5505" s="13">
        <v>28105213212</v>
      </c>
      <c r="B5505" t="s">
        <v>5174</v>
      </c>
      <c r="C5505" t="s">
        <v>5175</v>
      </c>
      <c r="D5505" t="s">
        <v>14012</v>
      </c>
      <c r="E5505">
        <v>28708</v>
      </c>
      <c r="F5505" t="s">
        <v>3778</v>
      </c>
      <c r="G5505" t="s">
        <v>5257</v>
      </c>
      <c r="H5505" t="s">
        <v>5258</v>
      </c>
      <c r="J5505" t="s">
        <v>12596</v>
      </c>
      <c r="K5505">
        <v>1000000</v>
      </c>
      <c r="L5505" t="s">
        <v>5378</v>
      </c>
      <c r="M5505">
        <v>11679</v>
      </c>
      <c r="N5505">
        <v>39000</v>
      </c>
      <c r="O5505" t="s">
        <v>8585</v>
      </c>
      <c r="P5505" t="s">
        <v>5210</v>
      </c>
    </row>
    <row r="5506" spans="1:23" ht="15" x14ac:dyDescent="0.2">
      <c r="A5506" s="13">
        <v>28105213312</v>
      </c>
      <c r="B5506" t="s">
        <v>5174</v>
      </c>
      <c r="C5506" t="s">
        <v>5175</v>
      </c>
      <c r="D5506" t="s">
        <v>14013</v>
      </c>
      <c r="E5506">
        <v>28708</v>
      </c>
      <c r="F5506" t="s">
        <v>3778</v>
      </c>
      <c r="G5506" t="s">
        <v>5257</v>
      </c>
      <c r="H5506" t="s">
        <v>5258</v>
      </c>
      <c r="J5506" t="s">
        <v>14014</v>
      </c>
      <c r="K5506">
        <v>1500000</v>
      </c>
      <c r="L5506" t="s">
        <v>5378</v>
      </c>
      <c r="M5506">
        <v>11679</v>
      </c>
      <c r="N5506">
        <v>39000</v>
      </c>
      <c r="O5506" t="s">
        <v>8585</v>
      </c>
      <c r="P5506" t="s">
        <v>5210</v>
      </c>
    </row>
    <row r="5507" spans="1:23" ht="15" x14ac:dyDescent="0.2">
      <c r="A5507" s="13">
        <v>28105213412</v>
      </c>
      <c r="B5507" t="s">
        <v>5174</v>
      </c>
      <c r="C5507" t="s">
        <v>5175</v>
      </c>
      <c r="D5507" t="s">
        <v>14015</v>
      </c>
      <c r="E5507">
        <v>28708</v>
      </c>
      <c r="F5507" t="s">
        <v>3778</v>
      </c>
      <c r="G5507" t="s">
        <v>5257</v>
      </c>
      <c r="H5507" t="s">
        <v>5258</v>
      </c>
      <c r="J5507" t="s">
        <v>12598</v>
      </c>
      <c r="K5507">
        <v>2000000</v>
      </c>
      <c r="L5507" t="s">
        <v>5378</v>
      </c>
      <c r="M5507">
        <v>11679</v>
      </c>
      <c r="N5507">
        <v>39000</v>
      </c>
      <c r="O5507" t="s">
        <v>8585</v>
      </c>
      <c r="P5507" t="s">
        <v>5210</v>
      </c>
    </row>
    <row r="5508" spans="1:23" ht="15" x14ac:dyDescent="0.2">
      <c r="A5508" s="13">
        <v>28105213512</v>
      </c>
      <c r="B5508" t="s">
        <v>5174</v>
      </c>
      <c r="C5508" t="s">
        <v>5175</v>
      </c>
      <c r="D5508" t="s">
        <v>14016</v>
      </c>
      <c r="E5508">
        <v>28708</v>
      </c>
      <c r="F5508" t="s">
        <v>3778</v>
      </c>
      <c r="G5508" t="s">
        <v>5257</v>
      </c>
      <c r="H5508" t="s">
        <v>5258</v>
      </c>
      <c r="J5508" t="s">
        <v>12600</v>
      </c>
      <c r="K5508">
        <v>3000000</v>
      </c>
      <c r="L5508" t="s">
        <v>5378</v>
      </c>
      <c r="M5508">
        <v>11679</v>
      </c>
      <c r="N5508">
        <v>39000</v>
      </c>
      <c r="O5508" t="s">
        <v>8585</v>
      </c>
      <c r="P5508" t="s">
        <v>5210</v>
      </c>
    </row>
    <row r="5509" spans="1:23" ht="15" x14ac:dyDescent="0.2">
      <c r="A5509" s="13">
        <v>28105213612</v>
      </c>
      <c r="B5509" t="s">
        <v>5174</v>
      </c>
      <c r="C5509" t="s">
        <v>5175</v>
      </c>
      <c r="D5509" t="s">
        <v>14017</v>
      </c>
      <c r="E5509">
        <v>28709</v>
      </c>
      <c r="F5509" t="s">
        <v>3779</v>
      </c>
      <c r="G5509" t="s">
        <v>5306</v>
      </c>
      <c r="H5509" t="s">
        <v>5307</v>
      </c>
      <c r="J5509" t="s">
        <v>5245</v>
      </c>
      <c r="K5509">
        <v>10000</v>
      </c>
      <c r="L5509" t="s">
        <v>5179</v>
      </c>
      <c r="M5509">
        <v>257378</v>
      </c>
      <c r="N5509">
        <v>13963</v>
      </c>
      <c r="O5509" t="s">
        <v>14018</v>
      </c>
      <c r="P5509" t="s">
        <v>5181</v>
      </c>
      <c r="R5509" t="s">
        <v>5187</v>
      </c>
      <c r="V5509">
        <v>7639</v>
      </c>
      <c r="W5509" t="s">
        <v>5182</v>
      </c>
    </row>
    <row r="5510" spans="1:23" ht="15" x14ac:dyDescent="0.2">
      <c r="A5510" s="13">
        <v>28105213813</v>
      </c>
      <c r="B5510" t="s">
        <v>5174</v>
      </c>
      <c r="C5510" t="s">
        <v>5175</v>
      </c>
      <c r="D5510" t="s">
        <v>14019</v>
      </c>
      <c r="E5510">
        <v>28710</v>
      </c>
      <c r="F5510" t="s">
        <v>3780</v>
      </c>
      <c r="G5510" t="s">
        <v>8527</v>
      </c>
      <c r="H5510" t="s">
        <v>8528</v>
      </c>
      <c r="J5510" t="s">
        <v>14020</v>
      </c>
      <c r="K5510">
        <v>0</v>
      </c>
      <c r="M5510">
        <v>260850</v>
      </c>
      <c r="N5510">
        <v>260850</v>
      </c>
      <c r="O5510" t="s">
        <v>8530</v>
      </c>
      <c r="P5510" t="s">
        <v>5511</v>
      </c>
      <c r="R5510" t="s">
        <v>5187</v>
      </c>
      <c r="V5510">
        <v>7663</v>
      </c>
    </row>
    <row r="5511" spans="1:23" ht="15" x14ac:dyDescent="0.2">
      <c r="A5511" s="13">
        <v>28105213913</v>
      </c>
      <c r="B5511" t="s">
        <v>5174</v>
      </c>
      <c r="C5511" t="s">
        <v>5175</v>
      </c>
      <c r="D5511" t="s">
        <v>14019</v>
      </c>
      <c r="E5511">
        <v>28710</v>
      </c>
      <c r="F5511" t="s">
        <v>3780</v>
      </c>
      <c r="G5511" t="s">
        <v>8527</v>
      </c>
      <c r="H5511" t="s">
        <v>8528</v>
      </c>
      <c r="J5511" t="s">
        <v>14021</v>
      </c>
      <c r="K5511">
        <v>0</v>
      </c>
      <c r="M5511">
        <v>260850</v>
      </c>
      <c r="N5511">
        <v>260850</v>
      </c>
      <c r="O5511" t="s">
        <v>8530</v>
      </c>
      <c r="P5511" t="s">
        <v>5511</v>
      </c>
      <c r="R5511" t="s">
        <v>5187</v>
      </c>
      <c r="V5511">
        <v>7615</v>
      </c>
    </row>
    <row r="5512" spans="1:23" ht="15" x14ac:dyDescent="0.2">
      <c r="A5512" s="13">
        <v>28105214413</v>
      </c>
      <c r="B5512" t="s">
        <v>5174</v>
      </c>
      <c r="C5512" t="s">
        <v>5175</v>
      </c>
      <c r="D5512" t="s">
        <v>11647</v>
      </c>
      <c r="E5512">
        <v>25967</v>
      </c>
      <c r="F5512" t="s">
        <v>2543</v>
      </c>
      <c r="G5512" t="s">
        <v>169</v>
      </c>
      <c r="H5512" t="s">
        <v>5666</v>
      </c>
      <c r="J5512" t="s">
        <v>5259</v>
      </c>
      <c r="K5512">
        <v>100000</v>
      </c>
      <c r="L5512" t="s">
        <v>5179</v>
      </c>
      <c r="M5512">
        <v>10189</v>
      </c>
      <c r="N5512">
        <v>10189</v>
      </c>
      <c r="O5512" t="s">
        <v>7798</v>
      </c>
      <c r="P5512" t="s">
        <v>5267</v>
      </c>
      <c r="R5512" t="s">
        <v>5187</v>
      </c>
      <c r="V5512">
        <v>7109</v>
      </c>
    </row>
    <row r="5513" spans="1:23" ht="15" x14ac:dyDescent="0.2">
      <c r="A5513" s="13">
        <v>28105214513</v>
      </c>
      <c r="B5513" t="s">
        <v>5174</v>
      </c>
      <c r="C5513" t="s">
        <v>5175</v>
      </c>
      <c r="D5513" t="s">
        <v>11229</v>
      </c>
      <c r="E5513">
        <v>22951</v>
      </c>
      <c r="F5513" t="s">
        <v>1896</v>
      </c>
      <c r="G5513" t="s">
        <v>5384</v>
      </c>
      <c r="H5513" t="s">
        <v>5385</v>
      </c>
      <c r="J5513" t="s">
        <v>5259</v>
      </c>
      <c r="K5513">
        <v>100000</v>
      </c>
      <c r="L5513" t="s">
        <v>5179</v>
      </c>
      <c r="M5513">
        <v>262135</v>
      </c>
      <c r="N5513">
        <v>262135</v>
      </c>
      <c r="O5513" t="s">
        <v>10298</v>
      </c>
      <c r="P5513" t="s">
        <v>5181</v>
      </c>
      <c r="R5513" t="s">
        <v>5187</v>
      </c>
      <c r="V5513">
        <v>3992</v>
      </c>
      <c r="W5513" t="s">
        <v>5182</v>
      </c>
    </row>
    <row r="5514" spans="1:23" ht="15" x14ac:dyDescent="0.2">
      <c r="A5514" s="13">
        <v>28105214613</v>
      </c>
      <c r="B5514" t="s">
        <v>5174</v>
      </c>
      <c r="C5514" t="s">
        <v>5175</v>
      </c>
      <c r="D5514" t="s">
        <v>7200</v>
      </c>
      <c r="E5514">
        <v>8528</v>
      </c>
      <c r="F5514" t="s">
        <v>668</v>
      </c>
      <c r="G5514" t="s">
        <v>5205</v>
      </c>
      <c r="H5514" t="s">
        <v>5206</v>
      </c>
      <c r="J5514" t="s">
        <v>7201</v>
      </c>
      <c r="K5514">
        <v>12000</v>
      </c>
      <c r="L5514" t="s">
        <v>5230</v>
      </c>
      <c r="M5514">
        <v>260976</v>
      </c>
      <c r="N5514">
        <v>260976</v>
      </c>
      <c r="O5514" t="s">
        <v>7202</v>
      </c>
      <c r="P5514" t="s">
        <v>5728</v>
      </c>
      <c r="R5514" t="s">
        <v>5187</v>
      </c>
      <c r="V5514">
        <v>615</v>
      </c>
    </row>
    <row r="5515" spans="1:23" ht="15" x14ac:dyDescent="0.2">
      <c r="A5515" s="13">
        <v>28105214713</v>
      </c>
      <c r="B5515" t="s">
        <v>5174</v>
      </c>
      <c r="C5515" t="s">
        <v>5175</v>
      </c>
      <c r="D5515" t="s">
        <v>11312</v>
      </c>
      <c r="E5515">
        <v>20427</v>
      </c>
      <c r="F5515" t="s">
        <v>2356</v>
      </c>
      <c r="G5515" t="s">
        <v>5494</v>
      </c>
      <c r="H5515" t="s">
        <v>5495</v>
      </c>
      <c r="J5515" t="s">
        <v>5551</v>
      </c>
      <c r="K5515">
        <v>300000</v>
      </c>
      <c r="L5515" t="s">
        <v>5179</v>
      </c>
      <c r="M5515">
        <v>255398</v>
      </c>
      <c r="N5515">
        <v>255398</v>
      </c>
      <c r="O5515" t="s">
        <v>10798</v>
      </c>
      <c r="P5515" t="s">
        <v>5181</v>
      </c>
      <c r="R5515" t="s">
        <v>5187</v>
      </c>
      <c r="V5515">
        <v>2434</v>
      </c>
      <c r="W5515" t="s">
        <v>5182</v>
      </c>
    </row>
    <row r="5516" spans="1:23" ht="15" x14ac:dyDescent="0.2">
      <c r="A5516" s="13">
        <v>28105214813</v>
      </c>
      <c r="B5516" t="s">
        <v>5174</v>
      </c>
      <c r="C5516" t="s">
        <v>5175</v>
      </c>
      <c r="D5516" t="s">
        <v>11313</v>
      </c>
      <c r="E5516">
        <v>20427</v>
      </c>
      <c r="F5516" t="s">
        <v>2356</v>
      </c>
      <c r="G5516" t="s">
        <v>5494</v>
      </c>
      <c r="H5516" t="s">
        <v>5495</v>
      </c>
      <c r="J5516" t="s">
        <v>5313</v>
      </c>
      <c r="K5516">
        <v>400000</v>
      </c>
      <c r="L5516" t="s">
        <v>5179</v>
      </c>
      <c r="M5516">
        <v>255398</v>
      </c>
      <c r="N5516">
        <v>255398</v>
      </c>
      <c r="O5516" t="s">
        <v>10798</v>
      </c>
      <c r="P5516" t="s">
        <v>5181</v>
      </c>
      <c r="R5516" t="s">
        <v>5187</v>
      </c>
      <c r="V5516">
        <v>2435</v>
      </c>
      <c r="W5516" t="s">
        <v>5182</v>
      </c>
    </row>
    <row r="5517" spans="1:23" ht="15" x14ac:dyDescent="0.2">
      <c r="A5517" s="13">
        <v>28105215313</v>
      </c>
      <c r="B5517" t="s">
        <v>5174</v>
      </c>
      <c r="C5517" t="s">
        <v>5175</v>
      </c>
      <c r="D5517" t="s">
        <v>14022</v>
      </c>
      <c r="E5517">
        <v>25866</v>
      </c>
      <c r="F5517" t="s">
        <v>2512</v>
      </c>
      <c r="G5517" t="s">
        <v>5384</v>
      </c>
      <c r="H5517" t="s">
        <v>5385</v>
      </c>
      <c r="J5517" t="s">
        <v>5286</v>
      </c>
      <c r="K5517">
        <v>2000</v>
      </c>
      <c r="L5517" t="s">
        <v>5179</v>
      </c>
      <c r="M5517">
        <v>260850</v>
      </c>
      <c r="N5517">
        <v>260850</v>
      </c>
      <c r="O5517" t="s">
        <v>7728</v>
      </c>
      <c r="P5517" t="s">
        <v>5181</v>
      </c>
    </row>
    <row r="5518" spans="1:23" ht="15" x14ac:dyDescent="0.2">
      <c r="A5518" s="13">
        <v>28105215413</v>
      </c>
      <c r="B5518" t="s">
        <v>5174</v>
      </c>
      <c r="C5518" t="s">
        <v>5175</v>
      </c>
      <c r="D5518" t="s">
        <v>14023</v>
      </c>
      <c r="E5518">
        <v>25866</v>
      </c>
      <c r="F5518" t="s">
        <v>2512</v>
      </c>
      <c r="G5518" t="s">
        <v>5384</v>
      </c>
      <c r="H5518" t="s">
        <v>5385</v>
      </c>
      <c r="J5518" t="s">
        <v>9776</v>
      </c>
      <c r="K5518">
        <v>750</v>
      </c>
      <c r="L5518" t="s">
        <v>5179</v>
      </c>
      <c r="M5518">
        <v>260850</v>
      </c>
      <c r="N5518">
        <v>260850</v>
      </c>
      <c r="O5518" t="s">
        <v>7728</v>
      </c>
      <c r="P5518" t="s">
        <v>5181</v>
      </c>
    </row>
    <row r="5519" spans="1:23" ht="15" x14ac:dyDescent="0.2">
      <c r="A5519" s="13">
        <v>28105216313</v>
      </c>
      <c r="B5519" t="s">
        <v>5174</v>
      </c>
      <c r="C5519" t="s">
        <v>5175</v>
      </c>
      <c r="D5519" t="s">
        <v>14024</v>
      </c>
      <c r="E5519">
        <v>23315</v>
      </c>
      <c r="F5519" t="s">
        <v>3452</v>
      </c>
      <c r="G5519" t="s">
        <v>6792</v>
      </c>
      <c r="H5519" t="s">
        <v>6793</v>
      </c>
      <c r="J5519" t="s">
        <v>6058</v>
      </c>
      <c r="K5519">
        <v>75000</v>
      </c>
      <c r="L5519" t="s">
        <v>5179</v>
      </c>
      <c r="M5519">
        <v>260976</v>
      </c>
      <c r="N5519">
        <v>260976</v>
      </c>
      <c r="O5519" t="s">
        <v>8087</v>
      </c>
      <c r="P5519" t="s">
        <v>5181</v>
      </c>
      <c r="R5519" t="s">
        <v>5187</v>
      </c>
      <c r="V5519">
        <v>838</v>
      </c>
      <c r="W5519" t="s">
        <v>5182</v>
      </c>
    </row>
    <row r="5520" spans="1:23" ht="15" x14ac:dyDescent="0.2">
      <c r="A5520" s="13">
        <v>28105216413</v>
      </c>
      <c r="B5520" t="s">
        <v>5174</v>
      </c>
      <c r="C5520" t="s">
        <v>5175</v>
      </c>
      <c r="D5520" t="s">
        <v>14025</v>
      </c>
      <c r="E5520">
        <v>23315</v>
      </c>
      <c r="F5520" t="s">
        <v>3452</v>
      </c>
      <c r="G5520" t="s">
        <v>6792</v>
      </c>
      <c r="H5520" t="s">
        <v>6793</v>
      </c>
      <c r="J5520" t="s">
        <v>5386</v>
      </c>
      <c r="K5520">
        <v>150000</v>
      </c>
      <c r="L5520" t="s">
        <v>5179</v>
      </c>
      <c r="M5520">
        <v>260976</v>
      </c>
      <c r="N5520">
        <v>260976</v>
      </c>
      <c r="O5520" t="s">
        <v>8087</v>
      </c>
      <c r="P5520" t="s">
        <v>5181</v>
      </c>
      <c r="R5520" t="s">
        <v>5187</v>
      </c>
      <c r="V5520">
        <v>723</v>
      </c>
      <c r="W5520" t="s">
        <v>5182</v>
      </c>
    </row>
    <row r="5521" spans="1:23" ht="15" x14ac:dyDescent="0.2">
      <c r="A5521" s="13">
        <v>28105216513</v>
      </c>
      <c r="B5521" t="s">
        <v>5174</v>
      </c>
      <c r="C5521" t="s">
        <v>5175</v>
      </c>
      <c r="D5521" t="s">
        <v>5318</v>
      </c>
      <c r="E5521">
        <v>599</v>
      </c>
      <c r="F5521" t="s">
        <v>52</v>
      </c>
      <c r="G5521" t="s">
        <v>54</v>
      </c>
      <c r="H5521" t="s">
        <v>5319</v>
      </c>
      <c r="J5521" t="s">
        <v>5313</v>
      </c>
      <c r="K5521">
        <v>400000</v>
      </c>
      <c r="L5521" t="s">
        <v>5179</v>
      </c>
      <c r="M5521">
        <v>260976</v>
      </c>
      <c r="N5521">
        <v>260976</v>
      </c>
      <c r="O5521" t="s">
        <v>5320</v>
      </c>
      <c r="P5521" t="s">
        <v>5181</v>
      </c>
      <c r="R5521" t="s">
        <v>5187</v>
      </c>
      <c r="V5521">
        <v>7223</v>
      </c>
    </row>
    <row r="5522" spans="1:23" ht="15" x14ac:dyDescent="0.2">
      <c r="A5522" s="13">
        <v>28105216613</v>
      </c>
      <c r="B5522" t="s">
        <v>5174</v>
      </c>
      <c r="C5522" t="s">
        <v>5175</v>
      </c>
      <c r="D5522" t="s">
        <v>14026</v>
      </c>
      <c r="E5522">
        <v>24773</v>
      </c>
      <c r="F5522" t="s">
        <v>3783</v>
      </c>
      <c r="G5522" t="s">
        <v>5494</v>
      </c>
      <c r="H5522" t="s">
        <v>5495</v>
      </c>
      <c r="J5522" t="s">
        <v>5308</v>
      </c>
      <c r="K5522">
        <v>200000</v>
      </c>
      <c r="L5522" t="s">
        <v>5179</v>
      </c>
      <c r="M5522">
        <v>260976</v>
      </c>
      <c r="N5522">
        <v>260976</v>
      </c>
      <c r="O5522" t="s">
        <v>7302</v>
      </c>
      <c r="P5522" t="s">
        <v>5181</v>
      </c>
      <c r="Q5522" t="s">
        <v>5186</v>
      </c>
      <c r="R5522" t="s">
        <v>5187</v>
      </c>
      <c r="V5522">
        <v>370</v>
      </c>
      <c r="W5522" t="s">
        <v>5182</v>
      </c>
    </row>
    <row r="5523" spans="1:23" ht="15" x14ac:dyDescent="0.2">
      <c r="A5523" s="13">
        <v>28105216713</v>
      </c>
      <c r="B5523" t="s">
        <v>5174</v>
      </c>
      <c r="C5523" t="s">
        <v>5175</v>
      </c>
      <c r="D5523" t="s">
        <v>14027</v>
      </c>
      <c r="E5523">
        <v>28718</v>
      </c>
      <c r="F5523" t="s">
        <v>3784</v>
      </c>
      <c r="G5523" t="s">
        <v>6117</v>
      </c>
      <c r="H5523" t="s">
        <v>6118</v>
      </c>
      <c r="J5523" t="s">
        <v>6206</v>
      </c>
      <c r="K5523">
        <v>250</v>
      </c>
      <c r="L5523" t="s">
        <v>5190</v>
      </c>
      <c r="M5523">
        <v>262111</v>
      </c>
      <c r="N5523">
        <v>262111</v>
      </c>
      <c r="O5523" t="s">
        <v>6120</v>
      </c>
      <c r="P5523" t="s">
        <v>5181</v>
      </c>
      <c r="W5523" t="s">
        <v>5182</v>
      </c>
    </row>
    <row r="5524" spans="1:23" ht="15" x14ac:dyDescent="0.2">
      <c r="A5524" s="13">
        <v>28105216813</v>
      </c>
      <c r="B5524" t="s">
        <v>5174</v>
      </c>
      <c r="C5524" t="s">
        <v>5175</v>
      </c>
      <c r="D5524" t="s">
        <v>14028</v>
      </c>
      <c r="E5524">
        <v>28718</v>
      </c>
      <c r="F5524" t="s">
        <v>3784</v>
      </c>
      <c r="G5524" t="s">
        <v>6117</v>
      </c>
      <c r="H5524" t="s">
        <v>6118</v>
      </c>
      <c r="J5524" t="s">
        <v>8256</v>
      </c>
      <c r="K5524">
        <v>500</v>
      </c>
      <c r="L5524" t="s">
        <v>5190</v>
      </c>
      <c r="M5524">
        <v>262111</v>
      </c>
      <c r="N5524">
        <v>262111</v>
      </c>
      <c r="O5524" t="s">
        <v>6120</v>
      </c>
      <c r="P5524" t="s">
        <v>5181</v>
      </c>
      <c r="W5524" t="s">
        <v>5182</v>
      </c>
    </row>
    <row r="5525" spans="1:23" ht="15" x14ac:dyDescent="0.2">
      <c r="A5525" s="13">
        <v>28105216913</v>
      </c>
      <c r="B5525" t="s">
        <v>5174</v>
      </c>
      <c r="C5525" t="s">
        <v>5175</v>
      </c>
      <c r="D5525" t="s">
        <v>14029</v>
      </c>
      <c r="E5525">
        <v>28718</v>
      </c>
      <c r="F5525" t="s">
        <v>3784</v>
      </c>
      <c r="G5525" t="s">
        <v>6117</v>
      </c>
      <c r="H5525" t="s">
        <v>6118</v>
      </c>
      <c r="J5525" t="s">
        <v>6119</v>
      </c>
      <c r="K5525">
        <v>1000</v>
      </c>
      <c r="L5525" t="s">
        <v>5190</v>
      </c>
      <c r="M5525">
        <v>262111</v>
      </c>
      <c r="N5525">
        <v>262111</v>
      </c>
      <c r="O5525" t="s">
        <v>6120</v>
      </c>
      <c r="P5525" t="s">
        <v>5181</v>
      </c>
      <c r="W5525" t="s">
        <v>5182</v>
      </c>
    </row>
    <row r="5526" spans="1:23" ht="15" x14ac:dyDescent="0.2">
      <c r="A5526" s="13">
        <v>28105217213</v>
      </c>
      <c r="B5526" t="s">
        <v>5174</v>
      </c>
      <c r="C5526" t="s">
        <v>5175</v>
      </c>
      <c r="D5526" t="s">
        <v>14030</v>
      </c>
      <c r="E5526">
        <v>28719</v>
      </c>
      <c r="F5526" t="s">
        <v>3785</v>
      </c>
      <c r="G5526" t="s">
        <v>5499</v>
      </c>
      <c r="H5526" t="s">
        <v>5500</v>
      </c>
      <c r="J5526" t="s">
        <v>5233</v>
      </c>
      <c r="K5526">
        <v>10000</v>
      </c>
      <c r="L5526" t="s">
        <v>5230</v>
      </c>
      <c r="M5526">
        <v>260850</v>
      </c>
      <c r="N5526">
        <v>260850</v>
      </c>
      <c r="O5526" t="s">
        <v>8475</v>
      </c>
      <c r="P5526" t="s">
        <v>5502</v>
      </c>
      <c r="R5526" t="s">
        <v>5187</v>
      </c>
      <c r="V5526">
        <v>3638</v>
      </c>
    </row>
    <row r="5527" spans="1:23" ht="15" x14ac:dyDescent="0.2">
      <c r="A5527" s="13">
        <v>28105217713</v>
      </c>
      <c r="B5527" t="s">
        <v>5174</v>
      </c>
      <c r="C5527" t="s">
        <v>5175</v>
      </c>
      <c r="D5527" t="s">
        <v>10966</v>
      </c>
      <c r="E5527">
        <v>24900</v>
      </c>
      <c r="F5527" t="s">
        <v>2183</v>
      </c>
      <c r="G5527" t="s">
        <v>5205</v>
      </c>
      <c r="H5527" t="s">
        <v>5206</v>
      </c>
      <c r="J5527" t="s">
        <v>5676</v>
      </c>
      <c r="K5527">
        <v>400</v>
      </c>
      <c r="L5527" t="s">
        <v>5230</v>
      </c>
      <c r="M5527">
        <v>265486</v>
      </c>
      <c r="N5527">
        <v>265486</v>
      </c>
      <c r="O5527" t="s">
        <v>10967</v>
      </c>
      <c r="P5527" t="s">
        <v>5261</v>
      </c>
      <c r="R5527" t="s">
        <v>5187</v>
      </c>
      <c r="V5527">
        <v>4021</v>
      </c>
    </row>
    <row r="5528" spans="1:23" ht="15" x14ac:dyDescent="0.2">
      <c r="A5528" s="13">
        <v>28105218113</v>
      </c>
      <c r="B5528" t="s">
        <v>5174</v>
      </c>
      <c r="C5528" t="s">
        <v>5175</v>
      </c>
      <c r="D5528" t="s">
        <v>14031</v>
      </c>
      <c r="E5528">
        <v>28722</v>
      </c>
      <c r="F5528" t="s">
        <v>3786</v>
      </c>
      <c r="G5528" t="s">
        <v>6</v>
      </c>
      <c r="H5528" t="s">
        <v>5177</v>
      </c>
      <c r="J5528" t="s">
        <v>5259</v>
      </c>
      <c r="K5528">
        <v>100000</v>
      </c>
      <c r="L5528" t="s">
        <v>5179</v>
      </c>
      <c r="M5528">
        <v>270750</v>
      </c>
      <c r="N5528">
        <v>270750</v>
      </c>
      <c r="O5528" t="s">
        <v>7786</v>
      </c>
      <c r="P5528" t="s">
        <v>5181</v>
      </c>
      <c r="R5528" t="s">
        <v>5187</v>
      </c>
      <c r="V5528">
        <v>2115</v>
      </c>
      <c r="W5528" t="s">
        <v>5182</v>
      </c>
    </row>
    <row r="5529" spans="1:23" ht="15" x14ac:dyDescent="0.2">
      <c r="A5529" s="13">
        <v>28105219013</v>
      </c>
      <c r="B5529" t="s">
        <v>5174</v>
      </c>
      <c r="C5529" t="s">
        <v>5175</v>
      </c>
      <c r="D5529" t="s">
        <v>5717</v>
      </c>
      <c r="E5529">
        <v>3135</v>
      </c>
      <c r="F5529" t="s">
        <v>186</v>
      </c>
      <c r="G5529" t="s">
        <v>6</v>
      </c>
      <c r="H5529" t="s">
        <v>5177</v>
      </c>
      <c r="J5529" t="s">
        <v>5583</v>
      </c>
      <c r="K5529">
        <v>500</v>
      </c>
      <c r="L5529" t="s">
        <v>5179</v>
      </c>
      <c r="M5529">
        <v>260976</v>
      </c>
      <c r="N5529">
        <v>260976</v>
      </c>
      <c r="O5529" t="s">
        <v>5718</v>
      </c>
      <c r="P5529" t="s">
        <v>5181</v>
      </c>
      <c r="Q5529" t="s">
        <v>5186</v>
      </c>
      <c r="R5529" t="s">
        <v>5187</v>
      </c>
      <c r="V5529">
        <v>621</v>
      </c>
      <c r="W5529" t="s">
        <v>5182</v>
      </c>
    </row>
    <row r="5530" spans="1:23" ht="15" x14ac:dyDescent="0.2">
      <c r="A5530" s="13">
        <v>28105219913</v>
      </c>
      <c r="B5530" t="s">
        <v>5174</v>
      </c>
      <c r="C5530" t="s">
        <v>5175</v>
      </c>
      <c r="D5530" t="s">
        <v>14032</v>
      </c>
      <c r="E5530">
        <v>28727</v>
      </c>
      <c r="F5530" t="s">
        <v>14033</v>
      </c>
      <c r="G5530" t="s">
        <v>5306</v>
      </c>
      <c r="H5530" t="s">
        <v>5307</v>
      </c>
      <c r="J5530" t="s">
        <v>5196</v>
      </c>
      <c r="K5530">
        <v>250000</v>
      </c>
      <c r="L5530" t="s">
        <v>5179</v>
      </c>
      <c r="M5530">
        <v>39800</v>
      </c>
      <c r="N5530">
        <v>39800</v>
      </c>
      <c r="O5530" t="s">
        <v>12212</v>
      </c>
      <c r="P5530" t="s">
        <v>5181</v>
      </c>
    </row>
    <row r="5531" spans="1:23" ht="15" x14ac:dyDescent="0.2">
      <c r="A5531" s="13">
        <v>28105220013</v>
      </c>
      <c r="B5531" t="s">
        <v>5174</v>
      </c>
      <c r="C5531" t="s">
        <v>5175</v>
      </c>
      <c r="D5531" t="s">
        <v>14034</v>
      </c>
      <c r="E5531">
        <v>28727</v>
      </c>
      <c r="F5531" t="s">
        <v>14033</v>
      </c>
      <c r="G5531" t="s">
        <v>5306</v>
      </c>
      <c r="H5531" t="s">
        <v>5307</v>
      </c>
      <c r="J5531" t="s">
        <v>5248</v>
      </c>
      <c r="K5531">
        <v>500000</v>
      </c>
      <c r="L5531" t="s">
        <v>5179</v>
      </c>
      <c r="M5531">
        <v>39800</v>
      </c>
      <c r="N5531">
        <v>39800</v>
      </c>
      <c r="O5531" t="s">
        <v>12212</v>
      </c>
      <c r="P5531" t="s">
        <v>5181</v>
      </c>
    </row>
    <row r="5532" spans="1:23" ht="15" x14ac:dyDescent="0.2">
      <c r="A5532" s="13">
        <v>28105220513</v>
      </c>
      <c r="B5532" t="s">
        <v>5174</v>
      </c>
      <c r="C5532" t="s">
        <v>5175</v>
      </c>
      <c r="D5532" t="s">
        <v>14035</v>
      </c>
      <c r="E5532">
        <v>28728</v>
      </c>
      <c r="F5532" t="s">
        <v>14036</v>
      </c>
      <c r="G5532" t="s">
        <v>5205</v>
      </c>
      <c r="H5532" t="s">
        <v>5206</v>
      </c>
      <c r="J5532" t="s">
        <v>5449</v>
      </c>
      <c r="K5532">
        <v>200000</v>
      </c>
      <c r="L5532" t="s">
        <v>5230</v>
      </c>
      <c r="M5532">
        <v>267807</v>
      </c>
      <c r="N5532">
        <v>63100</v>
      </c>
      <c r="O5532" t="s">
        <v>13653</v>
      </c>
      <c r="P5532" t="s">
        <v>14037</v>
      </c>
    </row>
    <row r="5533" spans="1:23" ht="15" x14ac:dyDescent="0.2">
      <c r="A5533" s="13">
        <v>28105220613</v>
      </c>
      <c r="B5533" t="s">
        <v>5174</v>
      </c>
      <c r="C5533" t="s">
        <v>5175</v>
      </c>
      <c r="D5533" t="s">
        <v>14038</v>
      </c>
      <c r="E5533">
        <v>28728</v>
      </c>
      <c r="F5533" t="s">
        <v>14036</v>
      </c>
      <c r="G5533" t="s">
        <v>5205</v>
      </c>
      <c r="H5533" t="s">
        <v>5206</v>
      </c>
      <c r="J5533" t="s">
        <v>13652</v>
      </c>
      <c r="K5533">
        <v>400000</v>
      </c>
      <c r="L5533" t="s">
        <v>5230</v>
      </c>
      <c r="M5533">
        <v>267807</v>
      </c>
      <c r="N5533">
        <v>63100</v>
      </c>
      <c r="O5533" t="s">
        <v>13653</v>
      </c>
      <c r="P5533" t="s">
        <v>14037</v>
      </c>
    </row>
    <row r="5534" spans="1:23" ht="15" x14ac:dyDescent="0.2">
      <c r="A5534" s="13">
        <v>28105221113</v>
      </c>
      <c r="B5534" t="s">
        <v>5174</v>
      </c>
      <c r="C5534" t="s">
        <v>5175</v>
      </c>
      <c r="D5534" t="s">
        <v>14039</v>
      </c>
      <c r="E5534">
        <v>28731</v>
      </c>
      <c r="F5534" t="s">
        <v>3789</v>
      </c>
      <c r="G5534" t="s">
        <v>6</v>
      </c>
      <c r="H5534" t="s">
        <v>5177</v>
      </c>
      <c r="J5534" t="s">
        <v>5245</v>
      </c>
      <c r="K5534">
        <v>10000</v>
      </c>
      <c r="L5534" t="s">
        <v>5179</v>
      </c>
      <c r="M5534">
        <v>258287</v>
      </c>
      <c r="N5534">
        <v>258287</v>
      </c>
      <c r="O5534" t="s">
        <v>5542</v>
      </c>
      <c r="P5534" t="s">
        <v>5181</v>
      </c>
      <c r="R5534" t="s">
        <v>5187</v>
      </c>
      <c r="V5534">
        <v>12</v>
      </c>
      <c r="W5534" t="s">
        <v>5182</v>
      </c>
    </row>
    <row r="5535" spans="1:23" ht="15" x14ac:dyDescent="0.2">
      <c r="A5535" s="13">
        <v>28105221213</v>
      </c>
      <c r="B5535" t="s">
        <v>5174</v>
      </c>
      <c r="C5535" t="s">
        <v>5175</v>
      </c>
      <c r="D5535" t="s">
        <v>14040</v>
      </c>
      <c r="E5535">
        <v>28732</v>
      </c>
      <c r="F5535" t="s">
        <v>14041</v>
      </c>
      <c r="G5535" t="s">
        <v>6397</v>
      </c>
      <c r="H5535" t="s">
        <v>6398</v>
      </c>
      <c r="J5535" t="s">
        <v>5566</v>
      </c>
      <c r="K5535">
        <v>20000</v>
      </c>
      <c r="L5535" t="s">
        <v>5230</v>
      </c>
      <c r="M5535">
        <v>257931</v>
      </c>
      <c r="N5535">
        <v>257931</v>
      </c>
      <c r="O5535" t="s">
        <v>6712</v>
      </c>
      <c r="P5535" t="s">
        <v>5210</v>
      </c>
    </row>
    <row r="5536" spans="1:23" ht="15" x14ac:dyDescent="0.2">
      <c r="A5536" s="13">
        <v>28105221413</v>
      </c>
      <c r="B5536" t="s">
        <v>5174</v>
      </c>
      <c r="C5536" t="s">
        <v>5175</v>
      </c>
      <c r="D5536" t="s">
        <v>14042</v>
      </c>
      <c r="E5536">
        <v>28733</v>
      </c>
      <c r="F5536" t="s">
        <v>3790</v>
      </c>
      <c r="G5536" t="s">
        <v>5306</v>
      </c>
      <c r="H5536" t="s">
        <v>5307</v>
      </c>
      <c r="J5536" t="s">
        <v>5248</v>
      </c>
      <c r="K5536">
        <v>500000</v>
      </c>
      <c r="L5536" t="s">
        <v>5179</v>
      </c>
      <c r="M5536">
        <v>39800</v>
      </c>
      <c r="N5536">
        <v>269436</v>
      </c>
      <c r="O5536" t="s">
        <v>13028</v>
      </c>
      <c r="P5536" t="s">
        <v>5181</v>
      </c>
      <c r="R5536" t="s">
        <v>5187</v>
      </c>
      <c r="V5536">
        <v>3618</v>
      </c>
    </row>
    <row r="5537" spans="1:23" ht="15" x14ac:dyDescent="0.2">
      <c r="A5537" s="13">
        <v>28105222013</v>
      </c>
      <c r="B5537" t="s">
        <v>5174</v>
      </c>
      <c r="C5537" t="s">
        <v>5175</v>
      </c>
      <c r="D5537" t="s">
        <v>11504</v>
      </c>
      <c r="E5537">
        <v>25753</v>
      </c>
      <c r="F5537" t="s">
        <v>2465</v>
      </c>
      <c r="G5537" t="s">
        <v>5363</v>
      </c>
      <c r="H5537" t="s">
        <v>5364</v>
      </c>
      <c r="K5537">
        <v>0</v>
      </c>
      <c r="M5537">
        <v>10189</v>
      </c>
      <c r="N5537">
        <v>10189</v>
      </c>
      <c r="O5537" t="s">
        <v>7296</v>
      </c>
      <c r="P5537" t="s">
        <v>5276</v>
      </c>
      <c r="R5537" t="s">
        <v>5187</v>
      </c>
      <c r="V5537">
        <v>3836</v>
      </c>
    </row>
    <row r="5538" spans="1:23" ht="15" x14ac:dyDescent="0.2">
      <c r="A5538" s="13">
        <v>28105222213</v>
      </c>
      <c r="B5538" t="s">
        <v>5174</v>
      </c>
      <c r="C5538" t="s">
        <v>5175</v>
      </c>
      <c r="D5538" t="s">
        <v>14043</v>
      </c>
      <c r="E5538">
        <v>28737</v>
      </c>
      <c r="F5538" t="s">
        <v>14044</v>
      </c>
      <c r="G5538" t="s">
        <v>8567</v>
      </c>
      <c r="H5538" t="s">
        <v>8568</v>
      </c>
      <c r="J5538" t="s">
        <v>14045</v>
      </c>
      <c r="K5538">
        <v>0</v>
      </c>
      <c r="M5538">
        <v>261182</v>
      </c>
      <c r="N5538">
        <v>261182</v>
      </c>
      <c r="O5538" t="s">
        <v>14046</v>
      </c>
      <c r="P5538" t="s">
        <v>8570</v>
      </c>
    </row>
    <row r="5539" spans="1:23" ht="15" x14ac:dyDescent="0.2">
      <c r="A5539" s="13">
        <v>28105223613</v>
      </c>
      <c r="B5539" t="s">
        <v>5174</v>
      </c>
      <c r="C5539" t="s">
        <v>5175</v>
      </c>
      <c r="D5539" t="s">
        <v>8295</v>
      </c>
      <c r="E5539">
        <v>26534</v>
      </c>
      <c r="F5539" t="s">
        <v>1004</v>
      </c>
      <c r="G5539" t="s">
        <v>6237</v>
      </c>
      <c r="H5539" t="s">
        <v>6238</v>
      </c>
      <c r="J5539" t="s">
        <v>5184</v>
      </c>
      <c r="K5539">
        <v>50000</v>
      </c>
      <c r="L5539" t="s">
        <v>5179</v>
      </c>
      <c r="M5539">
        <v>260976</v>
      </c>
      <c r="N5539">
        <v>260976</v>
      </c>
      <c r="O5539" t="s">
        <v>7302</v>
      </c>
      <c r="P5539" t="s">
        <v>5181</v>
      </c>
      <c r="Q5539" t="s">
        <v>5186</v>
      </c>
      <c r="R5539" t="s">
        <v>5187</v>
      </c>
      <c r="V5539">
        <v>7225</v>
      </c>
      <c r="W5539" t="s">
        <v>5182</v>
      </c>
    </row>
    <row r="5540" spans="1:23" ht="15" x14ac:dyDescent="0.2">
      <c r="A5540" s="13">
        <v>28105223713</v>
      </c>
      <c r="B5540" t="s">
        <v>5174</v>
      </c>
      <c r="C5540" t="s">
        <v>5175</v>
      </c>
      <c r="D5540" t="s">
        <v>8296</v>
      </c>
      <c r="E5540">
        <v>26534</v>
      </c>
      <c r="F5540" t="s">
        <v>1004</v>
      </c>
      <c r="G5540" t="s">
        <v>6237</v>
      </c>
      <c r="H5540" t="s">
        <v>6238</v>
      </c>
      <c r="J5540" t="s">
        <v>5259</v>
      </c>
      <c r="K5540">
        <v>100000</v>
      </c>
      <c r="L5540" t="s">
        <v>5179</v>
      </c>
      <c r="M5540">
        <v>260976</v>
      </c>
      <c r="N5540">
        <v>260976</v>
      </c>
      <c r="O5540" t="s">
        <v>7302</v>
      </c>
      <c r="P5540" t="s">
        <v>5181</v>
      </c>
      <c r="Q5540" t="s">
        <v>5186</v>
      </c>
      <c r="R5540" t="s">
        <v>5187</v>
      </c>
      <c r="V5540">
        <v>7226</v>
      </c>
      <c r="W5540" t="s">
        <v>5182</v>
      </c>
    </row>
    <row r="5541" spans="1:23" ht="15" x14ac:dyDescent="0.2">
      <c r="A5541" s="13">
        <v>28105223813</v>
      </c>
      <c r="B5541" t="s">
        <v>5174</v>
      </c>
      <c r="C5541" t="s">
        <v>5175</v>
      </c>
      <c r="D5541" t="s">
        <v>5498</v>
      </c>
      <c r="E5541">
        <v>2916</v>
      </c>
      <c r="F5541" t="s">
        <v>110</v>
      </c>
      <c r="G5541" t="s">
        <v>5499</v>
      </c>
      <c r="H5541" t="s">
        <v>5500</v>
      </c>
      <c r="J5541" t="s">
        <v>5251</v>
      </c>
      <c r="K5541">
        <v>1000</v>
      </c>
      <c r="L5541" t="s">
        <v>5230</v>
      </c>
      <c r="M5541">
        <v>260976</v>
      </c>
      <c r="N5541">
        <v>260976</v>
      </c>
      <c r="O5541" t="s">
        <v>5501</v>
      </c>
      <c r="P5541" t="s">
        <v>5502</v>
      </c>
      <c r="R5541" t="s">
        <v>5187</v>
      </c>
      <c r="V5541">
        <v>2204</v>
      </c>
    </row>
    <row r="5542" spans="1:23" ht="15" x14ac:dyDescent="0.2">
      <c r="A5542" s="13">
        <v>28105224313</v>
      </c>
      <c r="B5542" t="s">
        <v>5174</v>
      </c>
      <c r="C5542" t="s">
        <v>5175</v>
      </c>
      <c r="D5542" t="s">
        <v>14047</v>
      </c>
      <c r="E5542">
        <v>20235</v>
      </c>
      <c r="F5542" t="s">
        <v>3792</v>
      </c>
      <c r="G5542" t="s">
        <v>5494</v>
      </c>
      <c r="H5542" t="s">
        <v>5495</v>
      </c>
      <c r="J5542" t="s">
        <v>6239</v>
      </c>
      <c r="K5542">
        <v>60000</v>
      </c>
      <c r="L5542" t="s">
        <v>5179</v>
      </c>
      <c r="M5542">
        <v>260976</v>
      </c>
      <c r="N5542">
        <v>260976</v>
      </c>
      <c r="O5542" t="s">
        <v>6684</v>
      </c>
      <c r="P5542" t="s">
        <v>5181</v>
      </c>
      <c r="R5542" t="s">
        <v>5187</v>
      </c>
      <c r="V5542">
        <v>112</v>
      </c>
      <c r="W5542" t="s">
        <v>5182</v>
      </c>
    </row>
    <row r="5543" spans="1:23" ht="15" x14ac:dyDescent="0.2">
      <c r="A5543" s="13">
        <v>28105224413</v>
      </c>
      <c r="B5543" t="s">
        <v>5174</v>
      </c>
      <c r="C5543" t="s">
        <v>5175</v>
      </c>
      <c r="D5543" t="s">
        <v>14048</v>
      </c>
      <c r="E5543">
        <v>28738</v>
      </c>
      <c r="F5543" t="s">
        <v>14049</v>
      </c>
      <c r="G5543" t="s">
        <v>14050</v>
      </c>
      <c r="H5543" t="s">
        <v>14051</v>
      </c>
      <c r="J5543" t="s">
        <v>14052</v>
      </c>
      <c r="K5543">
        <v>70000</v>
      </c>
      <c r="L5543" t="s">
        <v>5222</v>
      </c>
      <c r="M5543">
        <v>258077</v>
      </c>
      <c r="N5543">
        <v>258077</v>
      </c>
      <c r="O5543" t="s">
        <v>14053</v>
      </c>
      <c r="P5543" t="s">
        <v>5422</v>
      </c>
    </row>
    <row r="5544" spans="1:23" ht="15" x14ac:dyDescent="0.2">
      <c r="A5544" s="13">
        <v>28105228213</v>
      </c>
      <c r="B5544" t="s">
        <v>5174</v>
      </c>
      <c r="C5544" t="s">
        <v>5175</v>
      </c>
      <c r="D5544" t="s">
        <v>14054</v>
      </c>
      <c r="E5544">
        <v>28744</v>
      </c>
      <c r="F5544" t="s">
        <v>14055</v>
      </c>
      <c r="G5544" t="s">
        <v>6149</v>
      </c>
      <c r="H5544" t="s">
        <v>6150</v>
      </c>
      <c r="J5544" t="s">
        <v>5614</v>
      </c>
      <c r="K5544">
        <v>1000</v>
      </c>
      <c r="L5544" t="s">
        <v>5187</v>
      </c>
      <c r="M5544">
        <v>12931</v>
      </c>
      <c r="N5544">
        <v>274056</v>
      </c>
      <c r="O5544" t="s">
        <v>5682</v>
      </c>
      <c r="P5544" t="s">
        <v>5210</v>
      </c>
      <c r="R5544" t="s">
        <v>5187</v>
      </c>
      <c r="V5544">
        <v>7720</v>
      </c>
    </row>
    <row r="5545" spans="1:23" ht="15" x14ac:dyDescent="0.2">
      <c r="A5545" s="13">
        <v>28105228413</v>
      </c>
      <c r="B5545" t="s">
        <v>5174</v>
      </c>
      <c r="C5545" t="s">
        <v>5175</v>
      </c>
      <c r="D5545" t="s">
        <v>8032</v>
      </c>
      <c r="E5545">
        <v>9546</v>
      </c>
      <c r="F5545" t="s">
        <v>902</v>
      </c>
      <c r="G5545" t="s">
        <v>5306</v>
      </c>
      <c r="H5545" t="s">
        <v>5307</v>
      </c>
      <c r="J5545" t="s">
        <v>6796</v>
      </c>
      <c r="K5545">
        <v>16000</v>
      </c>
      <c r="L5545" t="s">
        <v>5179</v>
      </c>
      <c r="M5545">
        <v>10189</v>
      </c>
      <c r="N5545">
        <v>10189</v>
      </c>
      <c r="O5545" t="s">
        <v>8030</v>
      </c>
      <c r="P5545" t="s">
        <v>5181</v>
      </c>
      <c r="R5545" t="s">
        <v>5187</v>
      </c>
      <c r="V5545">
        <v>2279</v>
      </c>
      <c r="W5545" t="s">
        <v>5182</v>
      </c>
    </row>
    <row r="5546" spans="1:23" ht="15" x14ac:dyDescent="0.2">
      <c r="A5546" s="13">
        <v>28105228613</v>
      </c>
      <c r="B5546" t="s">
        <v>5174</v>
      </c>
      <c r="C5546" t="s">
        <v>5175</v>
      </c>
      <c r="D5546" t="s">
        <v>14056</v>
      </c>
      <c r="E5546">
        <v>2514</v>
      </c>
      <c r="F5546" t="s">
        <v>3795</v>
      </c>
      <c r="G5546" t="s">
        <v>5257</v>
      </c>
      <c r="H5546" t="s">
        <v>5258</v>
      </c>
      <c r="J5546" t="s">
        <v>5410</v>
      </c>
      <c r="K5546">
        <v>1000</v>
      </c>
      <c r="L5546" t="s">
        <v>5179</v>
      </c>
      <c r="M5546">
        <v>260976</v>
      </c>
      <c r="N5546">
        <v>260976</v>
      </c>
      <c r="O5546" t="s">
        <v>5411</v>
      </c>
      <c r="P5546" t="s">
        <v>5412</v>
      </c>
      <c r="R5546" t="s">
        <v>5187</v>
      </c>
      <c r="V5546">
        <v>7157</v>
      </c>
    </row>
    <row r="5547" spans="1:23" ht="15" x14ac:dyDescent="0.2">
      <c r="A5547" s="13">
        <v>28105228912</v>
      </c>
      <c r="B5547" t="s">
        <v>5174</v>
      </c>
      <c r="C5547" t="s">
        <v>5175</v>
      </c>
      <c r="D5547" t="s">
        <v>14057</v>
      </c>
      <c r="E5547">
        <v>28745</v>
      </c>
      <c r="F5547" t="s">
        <v>3796</v>
      </c>
      <c r="G5547" t="s">
        <v>6397</v>
      </c>
      <c r="H5547" t="s">
        <v>6398</v>
      </c>
      <c r="J5547" t="s">
        <v>5358</v>
      </c>
      <c r="K5547">
        <v>100000</v>
      </c>
      <c r="L5547" t="s">
        <v>5230</v>
      </c>
      <c r="M5547">
        <v>259234</v>
      </c>
      <c r="N5547">
        <v>259247</v>
      </c>
      <c r="O5547" t="s">
        <v>8497</v>
      </c>
      <c r="P5547" t="s">
        <v>5210</v>
      </c>
    </row>
    <row r="5548" spans="1:23" ht="15" x14ac:dyDescent="0.2">
      <c r="A5548" s="13">
        <v>28105229212</v>
      </c>
      <c r="B5548" t="s">
        <v>5174</v>
      </c>
      <c r="C5548" t="s">
        <v>5175</v>
      </c>
      <c r="D5548" t="s">
        <v>14058</v>
      </c>
      <c r="E5548">
        <v>28747</v>
      </c>
      <c r="F5548" t="s">
        <v>3797</v>
      </c>
      <c r="G5548" t="s">
        <v>10905</v>
      </c>
      <c r="H5548" t="s">
        <v>10906</v>
      </c>
      <c r="J5548" t="s">
        <v>5313</v>
      </c>
      <c r="K5548">
        <v>400000</v>
      </c>
      <c r="L5548" t="s">
        <v>5179</v>
      </c>
      <c r="M5548">
        <v>12683</v>
      </c>
      <c r="N5548">
        <v>261380</v>
      </c>
      <c r="O5548" t="s">
        <v>9270</v>
      </c>
      <c r="P5548" t="s">
        <v>5276</v>
      </c>
      <c r="R5548" t="s">
        <v>5187</v>
      </c>
      <c r="V5548">
        <v>7352</v>
      </c>
    </row>
    <row r="5549" spans="1:23" ht="15" x14ac:dyDescent="0.2">
      <c r="A5549" s="13">
        <v>28105229913</v>
      </c>
      <c r="B5549" t="s">
        <v>5174</v>
      </c>
      <c r="C5549" t="s">
        <v>5175</v>
      </c>
      <c r="D5549" t="s">
        <v>14059</v>
      </c>
      <c r="E5549">
        <v>1408</v>
      </c>
      <c r="F5549" t="s">
        <v>3799</v>
      </c>
      <c r="G5549" t="s">
        <v>7718</v>
      </c>
      <c r="H5549" t="s">
        <v>7719</v>
      </c>
      <c r="J5549" t="s">
        <v>5245</v>
      </c>
      <c r="K5549">
        <v>10000</v>
      </c>
      <c r="L5549" t="s">
        <v>5179</v>
      </c>
      <c r="M5549">
        <v>260976</v>
      </c>
      <c r="N5549">
        <v>260976</v>
      </c>
      <c r="O5549" t="s">
        <v>5269</v>
      </c>
      <c r="P5549" t="s">
        <v>5181</v>
      </c>
      <c r="Q5549" t="s">
        <v>5186</v>
      </c>
      <c r="R5549" t="s">
        <v>5187</v>
      </c>
      <c r="V5549">
        <v>7229</v>
      </c>
      <c r="W5549" t="s">
        <v>5182</v>
      </c>
    </row>
    <row r="5550" spans="1:23" ht="15" x14ac:dyDescent="0.2">
      <c r="A5550" s="13">
        <v>28105230013</v>
      </c>
      <c r="B5550" t="s">
        <v>5174</v>
      </c>
      <c r="C5550" t="s">
        <v>5175</v>
      </c>
      <c r="D5550" t="s">
        <v>14060</v>
      </c>
      <c r="E5550">
        <v>1408</v>
      </c>
      <c r="F5550" t="s">
        <v>3799</v>
      </c>
      <c r="G5550" t="s">
        <v>7718</v>
      </c>
      <c r="H5550" t="s">
        <v>7719</v>
      </c>
      <c r="J5550" t="s">
        <v>6558</v>
      </c>
      <c r="K5550">
        <v>20000</v>
      </c>
      <c r="L5550" t="s">
        <v>5179</v>
      </c>
      <c r="M5550">
        <v>260976</v>
      </c>
      <c r="N5550">
        <v>260976</v>
      </c>
      <c r="O5550" t="s">
        <v>5269</v>
      </c>
      <c r="P5550" t="s">
        <v>5181</v>
      </c>
      <c r="Q5550" t="s">
        <v>5186</v>
      </c>
      <c r="R5550" t="s">
        <v>5187</v>
      </c>
      <c r="V5550">
        <v>2211</v>
      </c>
      <c r="W5550" t="s">
        <v>5182</v>
      </c>
    </row>
    <row r="5551" spans="1:23" ht="15" x14ac:dyDescent="0.2">
      <c r="A5551" s="13">
        <v>28105230113</v>
      </c>
      <c r="B5551" t="s">
        <v>5174</v>
      </c>
      <c r="C5551" t="s">
        <v>5175</v>
      </c>
      <c r="D5551" t="s">
        <v>14061</v>
      </c>
      <c r="E5551">
        <v>1408</v>
      </c>
      <c r="F5551" t="s">
        <v>3799</v>
      </c>
      <c r="G5551" t="s">
        <v>7718</v>
      </c>
      <c r="H5551" t="s">
        <v>7719</v>
      </c>
      <c r="J5551" t="s">
        <v>6483</v>
      </c>
      <c r="K5551">
        <v>30000</v>
      </c>
      <c r="L5551" t="s">
        <v>5179</v>
      </c>
      <c r="M5551">
        <v>260976</v>
      </c>
      <c r="N5551">
        <v>260976</v>
      </c>
      <c r="O5551" t="s">
        <v>5269</v>
      </c>
      <c r="P5551" t="s">
        <v>5181</v>
      </c>
      <c r="Q5551" t="s">
        <v>5186</v>
      </c>
      <c r="R5551" t="s">
        <v>5187</v>
      </c>
      <c r="V5551">
        <v>2213</v>
      </c>
      <c r="W5551" t="s">
        <v>5182</v>
      </c>
    </row>
    <row r="5552" spans="1:23" ht="15" x14ac:dyDescent="0.2">
      <c r="A5552" s="13">
        <v>28105230213</v>
      </c>
      <c r="B5552" t="s">
        <v>5174</v>
      </c>
      <c r="C5552" t="s">
        <v>5175</v>
      </c>
      <c r="D5552" t="s">
        <v>14062</v>
      </c>
      <c r="E5552">
        <v>1408</v>
      </c>
      <c r="F5552" t="s">
        <v>3799</v>
      </c>
      <c r="G5552" t="s">
        <v>7718</v>
      </c>
      <c r="H5552" t="s">
        <v>7719</v>
      </c>
      <c r="J5552" t="s">
        <v>5549</v>
      </c>
      <c r="K5552">
        <v>40000</v>
      </c>
      <c r="L5552" t="s">
        <v>5179</v>
      </c>
      <c r="M5552">
        <v>260976</v>
      </c>
      <c r="N5552">
        <v>260976</v>
      </c>
      <c r="O5552" t="s">
        <v>5269</v>
      </c>
      <c r="P5552" t="s">
        <v>5181</v>
      </c>
      <c r="Q5552" t="s">
        <v>5186</v>
      </c>
      <c r="R5552" t="s">
        <v>5187</v>
      </c>
      <c r="V5552">
        <v>2212</v>
      </c>
      <c r="W5552" t="s">
        <v>5182</v>
      </c>
    </row>
    <row r="5553" spans="1:23" ht="15" x14ac:dyDescent="0.2">
      <c r="A5553" s="13">
        <v>28105230813</v>
      </c>
      <c r="B5553" t="s">
        <v>5174</v>
      </c>
      <c r="C5553" t="s">
        <v>5175</v>
      </c>
      <c r="D5553" t="s">
        <v>14063</v>
      </c>
      <c r="E5553">
        <v>9405</v>
      </c>
      <c r="F5553" t="s">
        <v>3800</v>
      </c>
      <c r="G5553" t="s">
        <v>5494</v>
      </c>
      <c r="H5553" t="s">
        <v>5495</v>
      </c>
      <c r="J5553" t="s">
        <v>5248</v>
      </c>
      <c r="K5553">
        <v>500000</v>
      </c>
      <c r="L5553" t="s">
        <v>5179</v>
      </c>
      <c r="M5553">
        <v>260976</v>
      </c>
      <c r="N5553">
        <v>260976</v>
      </c>
      <c r="O5553" t="s">
        <v>6224</v>
      </c>
      <c r="P5553" t="s">
        <v>5181</v>
      </c>
      <c r="Q5553" t="s">
        <v>5186</v>
      </c>
      <c r="R5553" t="s">
        <v>5187</v>
      </c>
      <c r="V5553">
        <v>326</v>
      </c>
    </row>
    <row r="5554" spans="1:23" ht="15" x14ac:dyDescent="0.2">
      <c r="A5554" s="13">
        <v>28105231113</v>
      </c>
      <c r="B5554" t="s">
        <v>5174</v>
      </c>
      <c r="C5554" t="s">
        <v>5175</v>
      </c>
      <c r="D5554" t="s">
        <v>14064</v>
      </c>
      <c r="E5554">
        <v>28751</v>
      </c>
      <c r="F5554" t="s">
        <v>14065</v>
      </c>
      <c r="G5554" t="s">
        <v>5272</v>
      </c>
      <c r="H5554" t="s">
        <v>5273</v>
      </c>
      <c r="K5554">
        <v>0</v>
      </c>
      <c r="M5554">
        <v>10990</v>
      </c>
      <c r="N5554">
        <v>10990</v>
      </c>
      <c r="O5554" t="s">
        <v>7425</v>
      </c>
      <c r="P5554" t="s">
        <v>5276</v>
      </c>
    </row>
    <row r="5555" spans="1:23" ht="15" x14ac:dyDescent="0.2">
      <c r="A5555" s="13">
        <v>28105231213</v>
      </c>
      <c r="B5555" t="s">
        <v>5174</v>
      </c>
      <c r="C5555" t="s">
        <v>5175</v>
      </c>
      <c r="D5555" t="s">
        <v>14066</v>
      </c>
      <c r="E5555">
        <v>28752</v>
      </c>
      <c r="F5555" t="s">
        <v>14067</v>
      </c>
      <c r="G5555" t="s">
        <v>5272</v>
      </c>
      <c r="H5555" t="s">
        <v>5273</v>
      </c>
      <c r="K5555">
        <v>0</v>
      </c>
      <c r="M5555">
        <v>10990</v>
      </c>
      <c r="N5555">
        <v>10990</v>
      </c>
      <c r="O5555" t="s">
        <v>7428</v>
      </c>
      <c r="P5555" t="s">
        <v>5276</v>
      </c>
    </row>
    <row r="5556" spans="1:23" ht="15" x14ac:dyDescent="0.2">
      <c r="A5556" s="13">
        <v>28105232013</v>
      </c>
      <c r="B5556" t="s">
        <v>5174</v>
      </c>
      <c r="C5556" t="s">
        <v>5175</v>
      </c>
      <c r="D5556" t="s">
        <v>14068</v>
      </c>
      <c r="E5556">
        <v>28754</v>
      </c>
      <c r="F5556" t="s">
        <v>14069</v>
      </c>
      <c r="G5556" t="s">
        <v>6075</v>
      </c>
      <c r="H5556" t="s">
        <v>6076</v>
      </c>
      <c r="J5556" t="s">
        <v>10747</v>
      </c>
      <c r="K5556">
        <v>1000000</v>
      </c>
      <c r="L5556" t="s">
        <v>5222</v>
      </c>
      <c r="M5556">
        <v>63100</v>
      </c>
      <c r="N5556">
        <v>63100</v>
      </c>
      <c r="O5556" t="s">
        <v>12430</v>
      </c>
      <c r="P5556" t="s">
        <v>6078</v>
      </c>
    </row>
    <row r="5557" spans="1:23" ht="15" x14ac:dyDescent="0.2">
      <c r="A5557" s="13">
        <v>28105232113</v>
      </c>
      <c r="B5557" t="s">
        <v>5174</v>
      </c>
      <c r="C5557" t="s">
        <v>5175</v>
      </c>
      <c r="D5557" t="s">
        <v>14070</v>
      </c>
      <c r="E5557">
        <v>28754</v>
      </c>
      <c r="F5557" t="s">
        <v>14069</v>
      </c>
      <c r="G5557" t="s">
        <v>5782</v>
      </c>
      <c r="H5557" t="s">
        <v>5783</v>
      </c>
      <c r="J5557" t="s">
        <v>10747</v>
      </c>
      <c r="K5557">
        <v>1000000</v>
      </c>
      <c r="L5557" t="s">
        <v>5222</v>
      </c>
      <c r="M5557">
        <v>63100</v>
      </c>
      <c r="N5557">
        <v>63100</v>
      </c>
      <c r="O5557" t="s">
        <v>12430</v>
      </c>
      <c r="P5557" t="s">
        <v>6078</v>
      </c>
    </row>
    <row r="5558" spans="1:23" ht="15" x14ac:dyDescent="0.2">
      <c r="A5558" s="13">
        <v>28105233212</v>
      </c>
      <c r="B5558" t="s">
        <v>5174</v>
      </c>
      <c r="C5558" t="s">
        <v>5175</v>
      </c>
      <c r="D5558" t="s">
        <v>14071</v>
      </c>
      <c r="E5558">
        <v>28758</v>
      </c>
      <c r="F5558" t="s">
        <v>3802</v>
      </c>
      <c r="G5558" t="s">
        <v>5306</v>
      </c>
      <c r="H5558" t="s">
        <v>5307</v>
      </c>
      <c r="J5558" t="s">
        <v>14072</v>
      </c>
      <c r="K5558">
        <v>0</v>
      </c>
      <c r="M5558">
        <v>264105</v>
      </c>
      <c r="N5558">
        <v>263182</v>
      </c>
      <c r="O5558" t="s">
        <v>14073</v>
      </c>
      <c r="P5558" t="s">
        <v>5181</v>
      </c>
      <c r="R5558" t="s">
        <v>5187</v>
      </c>
      <c r="V5558">
        <v>7624</v>
      </c>
      <c r="W5558" t="s">
        <v>5182</v>
      </c>
    </row>
    <row r="5559" spans="1:23" ht="15" x14ac:dyDescent="0.2">
      <c r="A5559" s="13">
        <v>28105233312</v>
      </c>
      <c r="B5559" t="s">
        <v>5174</v>
      </c>
      <c r="C5559" t="s">
        <v>5175</v>
      </c>
      <c r="D5559" t="s">
        <v>14071</v>
      </c>
      <c r="E5559">
        <v>28758</v>
      </c>
      <c r="F5559" t="s">
        <v>3802</v>
      </c>
      <c r="G5559" t="s">
        <v>5306</v>
      </c>
      <c r="H5559" t="s">
        <v>5307</v>
      </c>
      <c r="J5559" t="s">
        <v>14074</v>
      </c>
      <c r="K5559">
        <v>0</v>
      </c>
      <c r="M5559">
        <v>264105</v>
      </c>
      <c r="N5559">
        <v>263182</v>
      </c>
      <c r="O5559" t="s">
        <v>14073</v>
      </c>
      <c r="P5559" t="s">
        <v>5181</v>
      </c>
      <c r="R5559" t="s">
        <v>5187</v>
      </c>
      <c r="V5559">
        <v>7625</v>
      </c>
      <c r="W5559" t="s">
        <v>5182</v>
      </c>
    </row>
    <row r="5560" spans="1:23" ht="15" x14ac:dyDescent="0.2">
      <c r="A5560" s="13">
        <v>28105234513</v>
      </c>
      <c r="B5560" t="s">
        <v>5174</v>
      </c>
      <c r="C5560" t="s">
        <v>5175</v>
      </c>
      <c r="D5560" t="s">
        <v>14075</v>
      </c>
      <c r="E5560">
        <v>28749</v>
      </c>
      <c r="F5560" t="s">
        <v>3805</v>
      </c>
      <c r="G5560" t="s">
        <v>6840</v>
      </c>
      <c r="H5560" t="s">
        <v>6841</v>
      </c>
      <c r="J5560" t="s">
        <v>8799</v>
      </c>
      <c r="K5560">
        <v>0</v>
      </c>
      <c r="M5560">
        <v>39800</v>
      </c>
      <c r="N5560">
        <v>269436</v>
      </c>
      <c r="O5560" t="s">
        <v>8800</v>
      </c>
      <c r="P5560" t="s">
        <v>5511</v>
      </c>
      <c r="R5560" t="s">
        <v>5187</v>
      </c>
      <c r="V5560">
        <v>7749</v>
      </c>
    </row>
    <row r="5561" spans="1:23" ht="15" x14ac:dyDescent="0.2">
      <c r="A5561" s="13">
        <v>28105234613</v>
      </c>
      <c r="B5561" t="s">
        <v>5174</v>
      </c>
      <c r="C5561" t="s">
        <v>5175</v>
      </c>
      <c r="D5561" t="s">
        <v>14075</v>
      </c>
      <c r="E5561">
        <v>28749</v>
      </c>
      <c r="F5561" t="s">
        <v>3805</v>
      </c>
      <c r="G5561" t="s">
        <v>6840</v>
      </c>
      <c r="H5561" t="s">
        <v>6841</v>
      </c>
      <c r="J5561" t="s">
        <v>9328</v>
      </c>
      <c r="K5561">
        <v>0</v>
      </c>
      <c r="M5561">
        <v>39800</v>
      </c>
      <c r="N5561">
        <v>269436</v>
      </c>
      <c r="O5561" t="s">
        <v>8800</v>
      </c>
      <c r="P5561" t="s">
        <v>5511</v>
      </c>
      <c r="R5561" t="s">
        <v>5187</v>
      </c>
      <c r="V5561">
        <v>7476</v>
      </c>
    </row>
    <row r="5562" spans="1:23" ht="15" x14ac:dyDescent="0.2">
      <c r="A5562" s="13">
        <v>28105234713</v>
      </c>
      <c r="B5562" t="s">
        <v>5174</v>
      </c>
      <c r="C5562" t="s">
        <v>5175</v>
      </c>
      <c r="D5562" t="s">
        <v>14076</v>
      </c>
      <c r="E5562">
        <v>28762</v>
      </c>
      <c r="F5562" t="s">
        <v>3806</v>
      </c>
      <c r="G5562" t="s">
        <v>5306</v>
      </c>
      <c r="H5562" t="s">
        <v>5307</v>
      </c>
      <c r="J5562" t="s">
        <v>14077</v>
      </c>
      <c r="K5562">
        <v>75000</v>
      </c>
      <c r="L5562" t="s">
        <v>5190</v>
      </c>
      <c r="M5562">
        <v>265056</v>
      </c>
      <c r="N5562">
        <v>265056</v>
      </c>
      <c r="O5562" t="s">
        <v>8421</v>
      </c>
      <c r="P5562" t="s">
        <v>5181</v>
      </c>
      <c r="R5562" t="s">
        <v>5187</v>
      </c>
      <c r="V5562">
        <v>2291</v>
      </c>
    </row>
    <row r="5563" spans="1:23" ht="15" x14ac:dyDescent="0.2">
      <c r="A5563" s="13">
        <v>28105234813</v>
      </c>
      <c r="B5563" t="s">
        <v>5174</v>
      </c>
      <c r="C5563" t="s">
        <v>5175</v>
      </c>
      <c r="D5563" t="s">
        <v>14078</v>
      </c>
      <c r="E5563">
        <v>28763</v>
      </c>
      <c r="F5563" t="s">
        <v>3807</v>
      </c>
      <c r="G5563" t="s">
        <v>5306</v>
      </c>
      <c r="H5563" t="s">
        <v>5307</v>
      </c>
      <c r="J5563" t="s">
        <v>5184</v>
      </c>
      <c r="K5563">
        <v>50000</v>
      </c>
      <c r="L5563" t="s">
        <v>5179</v>
      </c>
      <c r="M5563">
        <v>262282</v>
      </c>
      <c r="N5563">
        <v>59300</v>
      </c>
      <c r="O5563" t="s">
        <v>14079</v>
      </c>
      <c r="P5563" t="s">
        <v>5181</v>
      </c>
      <c r="R5563" t="s">
        <v>5187</v>
      </c>
      <c r="V5563">
        <v>7711</v>
      </c>
      <c r="W5563" t="s">
        <v>5182</v>
      </c>
    </row>
    <row r="5564" spans="1:23" ht="15" x14ac:dyDescent="0.2">
      <c r="A5564" s="13">
        <v>28105235613</v>
      </c>
      <c r="B5564" t="s">
        <v>5174</v>
      </c>
      <c r="C5564" t="s">
        <v>5175</v>
      </c>
      <c r="D5564" t="s">
        <v>14080</v>
      </c>
      <c r="E5564">
        <v>20812</v>
      </c>
      <c r="F5564" t="s">
        <v>1280</v>
      </c>
      <c r="G5564" t="s">
        <v>7611</v>
      </c>
      <c r="H5564" t="s">
        <v>7612</v>
      </c>
      <c r="J5564" t="s">
        <v>6228</v>
      </c>
      <c r="K5564">
        <v>300</v>
      </c>
      <c r="L5564" t="s">
        <v>5230</v>
      </c>
      <c r="M5564">
        <v>12765</v>
      </c>
      <c r="N5564">
        <v>258152</v>
      </c>
      <c r="O5564" t="s">
        <v>8926</v>
      </c>
      <c r="P5564" t="s">
        <v>5502</v>
      </c>
      <c r="R5564" t="s">
        <v>5187</v>
      </c>
      <c r="V5564">
        <v>7596</v>
      </c>
    </row>
    <row r="5565" spans="1:23" ht="15" x14ac:dyDescent="0.2">
      <c r="A5565" s="13">
        <v>28105235713</v>
      </c>
      <c r="B5565" t="s">
        <v>5174</v>
      </c>
      <c r="C5565" t="s">
        <v>5175</v>
      </c>
      <c r="D5565" t="s">
        <v>14081</v>
      </c>
      <c r="E5565">
        <v>28767</v>
      </c>
      <c r="F5565" t="s">
        <v>3808</v>
      </c>
      <c r="G5565" t="s">
        <v>6</v>
      </c>
      <c r="H5565" t="s">
        <v>5177</v>
      </c>
      <c r="J5565" t="s">
        <v>5245</v>
      </c>
      <c r="K5565">
        <v>10000</v>
      </c>
      <c r="L5565" t="s">
        <v>5179</v>
      </c>
      <c r="M5565">
        <v>39800</v>
      </c>
      <c r="N5565">
        <v>269436</v>
      </c>
      <c r="O5565" t="s">
        <v>5260</v>
      </c>
      <c r="P5565" t="s">
        <v>5181</v>
      </c>
      <c r="R5565" t="s">
        <v>5187</v>
      </c>
      <c r="V5565">
        <v>7943</v>
      </c>
    </row>
    <row r="5566" spans="1:23" ht="15" x14ac:dyDescent="0.2">
      <c r="A5566" s="13">
        <v>28105237313</v>
      </c>
      <c r="B5566" t="s">
        <v>5174</v>
      </c>
      <c r="C5566" t="s">
        <v>5175</v>
      </c>
      <c r="D5566" t="s">
        <v>14082</v>
      </c>
      <c r="E5566">
        <v>28052</v>
      </c>
      <c r="F5566" t="s">
        <v>3810</v>
      </c>
      <c r="G5566" t="s">
        <v>9573</v>
      </c>
      <c r="H5566" t="s">
        <v>9574</v>
      </c>
      <c r="J5566" t="s">
        <v>13278</v>
      </c>
      <c r="K5566">
        <v>100000</v>
      </c>
      <c r="L5566" t="s">
        <v>7792</v>
      </c>
      <c r="M5566">
        <v>39000</v>
      </c>
      <c r="N5566">
        <v>39000</v>
      </c>
      <c r="O5566" t="s">
        <v>13279</v>
      </c>
      <c r="P5566" t="s">
        <v>5728</v>
      </c>
      <c r="R5566" t="s">
        <v>5187</v>
      </c>
      <c r="V5566">
        <v>7791</v>
      </c>
    </row>
    <row r="5567" spans="1:23" ht="15" x14ac:dyDescent="0.2">
      <c r="A5567" s="13">
        <v>28105237413</v>
      </c>
      <c r="B5567" t="s">
        <v>5174</v>
      </c>
      <c r="C5567" t="s">
        <v>5175</v>
      </c>
      <c r="D5567" t="s">
        <v>14083</v>
      </c>
      <c r="E5567">
        <v>28769</v>
      </c>
      <c r="F5567" t="s">
        <v>3811</v>
      </c>
      <c r="G5567" t="s">
        <v>6553</v>
      </c>
      <c r="H5567" t="s">
        <v>6554</v>
      </c>
      <c r="J5567" t="s">
        <v>6555</v>
      </c>
      <c r="K5567">
        <v>50000</v>
      </c>
      <c r="L5567" t="s">
        <v>5337</v>
      </c>
      <c r="M5567">
        <v>258171</v>
      </c>
      <c r="N5567">
        <v>272406</v>
      </c>
      <c r="O5567" t="s">
        <v>8186</v>
      </c>
      <c r="P5567" t="s">
        <v>5338</v>
      </c>
      <c r="R5567" t="s">
        <v>5187</v>
      </c>
      <c r="V5567">
        <v>2097</v>
      </c>
    </row>
    <row r="5568" spans="1:23" ht="15" x14ac:dyDescent="0.2">
      <c r="A5568" s="13">
        <v>28105237513</v>
      </c>
      <c r="B5568" t="s">
        <v>5174</v>
      </c>
      <c r="C5568" t="s">
        <v>5175</v>
      </c>
      <c r="D5568" t="s">
        <v>14084</v>
      </c>
      <c r="E5568">
        <v>28770</v>
      </c>
      <c r="F5568" t="s">
        <v>14085</v>
      </c>
      <c r="G5568" t="s">
        <v>8567</v>
      </c>
      <c r="H5568" t="s">
        <v>8568</v>
      </c>
      <c r="J5568" t="s">
        <v>5233</v>
      </c>
      <c r="K5568">
        <v>10000</v>
      </c>
      <c r="L5568" t="s">
        <v>5230</v>
      </c>
      <c r="M5568">
        <v>161300</v>
      </c>
      <c r="N5568">
        <v>63100</v>
      </c>
      <c r="O5568" t="s">
        <v>12072</v>
      </c>
      <c r="P5568" t="s">
        <v>8570</v>
      </c>
    </row>
    <row r="5569" spans="1:23" ht="15" x14ac:dyDescent="0.2">
      <c r="A5569" s="13">
        <v>28105237713</v>
      </c>
      <c r="B5569" t="s">
        <v>5174</v>
      </c>
      <c r="C5569" t="s">
        <v>5175</v>
      </c>
      <c r="D5569" t="s">
        <v>14086</v>
      </c>
      <c r="E5569">
        <v>28773</v>
      </c>
      <c r="F5569" t="s">
        <v>14087</v>
      </c>
      <c r="G5569" t="s">
        <v>7235</v>
      </c>
      <c r="H5569" t="s">
        <v>7236</v>
      </c>
      <c r="J5569" t="s">
        <v>5391</v>
      </c>
      <c r="K5569">
        <v>50000</v>
      </c>
      <c r="L5569" t="s">
        <v>5230</v>
      </c>
      <c r="M5569">
        <v>31500</v>
      </c>
      <c r="N5569">
        <v>271482</v>
      </c>
      <c r="O5569" t="s">
        <v>8141</v>
      </c>
      <c r="P5569" t="s">
        <v>7238</v>
      </c>
    </row>
    <row r="5570" spans="1:23" ht="15" x14ac:dyDescent="0.2">
      <c r="A5570" s="13">
        <v>28105238113</v>
      </c>
      <c r="B5570" t="s">
        <v>5174</v>
      </c>
      <c r="C5570" t="s">
        <v>5175</v>
      </c>
      <c r="D5570" t="s">
        <v>14088</v>
      </c>
      <c r="E5570">
        <v>28774</v>
      </c>
      <c r="F5570" t="s">
        <v>14089</v>
      </c>
      <c r="G5570" t="s">
        <v>6925</v>
      </c>
      <c r="H5570" t="s">
        <v>6926</v>
      </c>
      <c r="J5570" t="s">
        <v>5593</v>
      </c>
      <c r="K5570">
        <v>2500</v>
      </c>
      <c r="L5570" t="s">
        <v>5230</v>
      </c>
      <c r="M5570">
        <v>257931</v>
      </c>
      <c r="N5570">
        <v>257931</v>
      </c>
      <c r="O5570" t="s">
        <v>11330</v>
      </c>
      <c r="P5570" t="s">
        <v>5210</v>
      </c>
    </row>
    <row r="5571" spans="1:23" ht="15" x14ac:dyDescent="0.2">
      <c r="A5571" s="13">
        <v>28105238213</v>
      </c>
      <c r="B5571" t="s">
        <v>5174</v>
      </c>
      <c r="C5571" t="s">
        <v>5175</v>
      </c>
      <c r="D5571" t="s">
        <v>14090</v>
      </c>
      <c r="E5571">
        <v>20186</v>
      </c>
      <c r="F5571" t="s">
        <v>3700</v>
      </c>
      <c r="G5571" t="s">
        <v>5257</v>
      </c>
      <c r="H5571" t="s">
        <v>5258</v>
      </c>
      <c r="J5571" t="s">
        <v>9008</v>
      </c>
      <c r="K5571">
        <v>600000</v>
      </c>
      <c r="L5571" t="s">
        <v>5378</v>
      </c>
      <c r="M5571">
        <v>265486</v>
      </c>
      <c r="N5571">
        <v>265486</v>
      </c>
      <c r="O5571" t="s">
        <v>9500</v>
      </c>
      <c r="P5571" t="s">
        <v>5909</v>
      </c>
      <c r="R5571" t="s">
        <v>5187</v>
      </c>
      <c r="V5571">
        <v>7155</v>
      </c>
    </row>
    <row r="5572" spans="1:23" ht="15" x14ac:dyDescent="0.2">
      <c r="A5572" s="13">
        <v>28105238313</v>
      </c>
      <c r="B5572" t="s">
        <v>5174</v>
      </c>
      <c r="C5572" t="s">
        <v>5175</v>
      </c>
      <c r="D5572" t="s">
        <v>13846</v>
      </c>
      <c r="E5572">
        <v>20186</v>
      </c>
      <c r="F5572" t="s">
        <v>3700</v>
      </c>
      <c r="G5572" t="s">
        <v>5257</v>
      </c>
      <c r="H5572" t="s">
        <v>5258</v>
      </c>
      <c r="J5572" t="s">
        <v>11964</v>
      </c>
      <c r="K5572">
        <v>1200000</v>
      </c>
      <c r="L5572" t="s">
        <v>5378</v>
      </c>
      <c r="M5572">
        <v>265486</v>
      </c>
      <c r="N5572">
        <v>265486</v>
      </c>
      <c r="O5572" t="s">
        <v>9500</v>
      </c>
      <c r="P5572" t="s">
        <v>5909</v>
      </c>
      <c r="R5572" t="s">
        <v>5187</v>
      </c>
      <c r="V5572">
        <v>7156</v>
      </c>
    </row>
    <row r="5573" spans="1:23" ht="15" x14ac:dyDescent="0.2">
      <c r="A5573" s="13">
        <v>28105238613</v>
      </c>
      <c r="B5573" t="s">
        <v>5174</v>
      </c>
      <c r="C5573" t="s">
        <v>5175</v>
      </c>
      <c r="D5573" t="s">
        <v>14091</v>
      </c>
      <c r="E5573">
        <v>28775</v>
      </c>
      <c r="F5573" t="s">
        <v>3813</v>
      </c>
      <c r="G5573" t="s">
        <v>5306</v>
      </c>
      <c r="H5573" t="s">
        <v>5307</v>
      </c>
      <c r="J5573" t="s">
        <v>6633</v>
      </c>
      <c r="K5573">
        <v>7500</v>
      </c>
      <c r="L5573" t="s">
        <v>5179</v>
      </c>
      <c r="M5573">
        <v>262301</v>
      </c>
      <c r="N5573">
        <v>262301</v>
      </c>
      <c r="O5573" t="s">
        <v>6634</v>
      </c>
      <c r="P5573" t="s">
        <v>5181</v>
      </c>
      <c r="Q5573" t="s">
        <v>5186</v>
      </c>
      <c r="R5573" t="s">
        <v>5187</v>
      </c>
      <c r="V5573">
        <v>268</v>
      </c>
      <c r="W5573" t="s">
        <v>5182</v>
      </c>
    </row>
    <row r="5574" spans="1:23" ht="15" x14ac:dyDescent="0.2">
      <c r="A5574" s="13">
        <v>28105239113</v>
      </c>
      <c r="B5574" t="s">
        <v>5174</v>
      </c>
      <c r="C5574" t="s">
        <v>5175</v>
      </c>
      <c r="D5574" t="s">
        <v>14092</v>
      </c>
      <c r="E5574">
        <v>28777</v>
      </c>
      <c r="F5574" t="s">
        <v>14093</v>
      </c>
      <c r="G5574" t="s">
        <v>5227</v>
      </c>
      <c r="H5574" t="s">
        <v>5228</v>
      </c>
      <c r="J5574" t="s">
        <v>5358</v>
      </c>
      <c r="K5574">
        <v>100000</v>
      </c>
      <c r="L5574" t="s">
        <v>5230</v>
      </c>
      <c r="M5574">
        <v>153100</v>
      </c>
      <c r="N5574">
        <v>260372</v>
      </c>
      <c r="O5574" t="s">
        <v>12727</v>
      </c>
      <c r="P5574" t="s">
        <v>5181</v>
      </c>
    </row>
    <row r="5575" spans="1:23" ht="15" x14ac:dyDescent="0.2">
      <c r="A5575" s="13">
        <v>28105239313</v>
      </c>
      <c r="B5575" t="s">
        <v>5174</v>
      </c>
      <c r="C5575" t="s">
        <v>5175</v>
      </c>
      <c r="D5575" t="s">
        <v>14094</v>
      </c>
      <c r="E5575">
        <v>3967</v>
      </c>
      <c r="F5575" t="s">
        <v>3814</v>
      </c>
      <c r="G5575" t="s">
        <v>5205</v>
      </c>
      <c r="H5575" t="s">
        <v>5206</v>
      </c>
      <c r="J5575" t="s">
        <v>5358</v>
      </c>
      <c r="K5575">
        <v>100000</v>
      </c>
      <c r="L5575" t="s">
        <v>5230</v>
      </c>
      <c r="M5575">
        <v>262135</v>
      </c>
      <c r="N5575">
        <v>262135</v>
      </c>
      <c r="O5575" t="s">
        <v>5326</v>
      </c>
      <c r="P5575" t="s">
        <v>5276</v>
      </c>
      <c r="R5575" t="s">
        <v>5187</v>
      </c>
      <c r="V5575">
        <v>653</v>
      </c>
    </row>
    <row r="5576" spans="1:23" ht="15" x14ac:dyDescent="0.2">
      <c r="A5576" s="13">
        <v>28105239613</v>
      </c>
      <c r="B5576" t="s">
        <v>5174</v>
      </c>
      <c r="C5576" t="s">
        <v>5175</v>
      </c>
      <c r="D5576" t="s">
        <v>14095</v>
      </c>
      <c r="E5576">
        <v>28778</v>
      </c>
      <c r="F5576" t="s">
        <v>3815</v>
      </c>
      <c r="G5576" t="s">
        <v>5494</v>
      </c>
      <c r="H5576" t="s">
        <v>5495</v>
      </c>
      <c r="J5576" t="s">
        <v>10300</v>
      </c>
      <c r="K5576">
        <v>18000</v>
      </c>
      <c r="L5576" t="s">
        <v>5179</v>
      </c>
      <c r="M5576">
        <v>259378</v>
      </c>
      <c r="N5576">
        <v>259378</v>
      </c>
      <c r="O5576" t="s">
        <v>5269</v>
      </c>
      <c r="P5576" t="s">
        <v>5181</v>
      </c>
      <c r="Q5576" t="s">
        <v>5186</v>
      </c>
      <c r="R5576" t="s">
        <v>5187</v>
      </c>
      <c r="V5576">
        <v>3841</v>
      </c>
    </row>
    <row r="5577" spans="1:23" ht="15" x14ac:dyDescent="0.2">
      <c r="A5577" s="13">
        <v>28105239713</v>
      </c>
      <c r="B5577" t="s">
        <v>5174</v>
      </c>
      <c r="C5577" t="s">
        <v>5175</v>
      </c>
      <c r="D5577" t="s">
        <v>14096</v>
      </c>
      <c r="E5577">
        <v>28778</v>
      </c>
      <c r="F5577" t="s">
        <v>3815</v>
      </c>
      <c r="G5577" t="s">
        <v>5494</v>
      </c>
      <c r="H5577" t="s">
        <v>5495</v>
      </c>
      <c r="J5577" t="s">
        <v>11379</v>
      </c>
      <c r="K5577">
        <v>36000</v>
      </c>
      <c r="L5577" t="s">
        <v>5179</v>
      </c>
      <c r="M5577">
        <v>259378</v>
      </c>
      <c r="N5577">
        <v>259378</v>
      </c>
      <c r="O5577" t="s">
        <v>5269</v>
      </c>
      <c r="P5577" t="s">
        <v>5181</v>
      </c>
      <c r="Q5577" t="s">
        <v>5186</v>
      </c>
      <c r="R5577" t="s">
        <v>5187</v>
      </c>
      <c r="V5577">
        <v>3826</v>
      </c>
    </row>
    <row r="5578" spans="1:23" ht="15" x14ac:dyDescent="0.2">
      <c r="A5578" s="13">
        <v>28105239813</v>
      </c>
      <c r="B5578" t="s">
        <v>5174</v>
      </c>
      <c r="C5578" t="s">
        <v>5175</v>
      </c>
      <c r="D5578" t="s">
        <v>14097</v>
      </c>
      <c r="E5578">
        <v>28778</v>
      </c>
      <c r="F5578" t="s">
        <v>3815</v>
      </c>
      <c r="G5578" t="s">
        <v>5494</v>
      </c>
      <c r="H5578" t="s">
        <v>5495</v>
      </c>
      <c r="J5578" t="s">
        <v>11381</v>
      </c>
      <c r="K5578">
        <v>54000</v>
      </c>
      <c r="L5578" t="s">
        <v>5179</v>
      </c>
      <c r="M5578">
        <v>259378</v>
      </c>
      <c r="N5578">
        <v>259378</v>
      </c>
      <c r="O5578" t="s">
        <v>5269</v>
      </c>
      <c r="P5578" t="s">
        <v>5181</v>
      </c>
      <c r="Q5578" t="s">
        <v>5186</v>
      </c>
      <c r="R5578" t="s">
        <v>5187</v>
      </c>
      <c r="V5578">
        <v>3844</v>
      </c>
    </row>
    <row r="5579" spans="1:23" ht="15" x14ac:dyDescent="0.2">
      <c r="A5579" s="13">
        <v>28105241013</v>
      </c>
      <c r="B5579" t="s">
        <v>5174</v>
      </c>
      <c r="C5579" t="s">
        <v>5175</v>
      </c>
      <c r="D5579" t="s">
        <v>14098</v>
      </c>
      <c r="E5579">
        <v>28785</v>
      </c>
      <c r="F5579" t="s">
        <v>3818</v>
      </c>
      <c r="G5579" t="s">
        <v>5544</v>
      </c>
      <c r="H5579" t="s">
        <v>5545</v>
      </c>
      <c r="J5579" t="s">
        <v>14099</v>
      </c>
      <c r="K5579">
        <v>30000</v>
      </c>
      <c r="L5579" t="s">
        <v>5435</v>
      </c>
      <c r="M5579">
        <v>268618</v>
      </c>
      <c r="N5579">
        <v>265285</v>
      </c>
      <c r="O5579" t="s">
        <v>8936</v>
      </c>
      <c r="P5579" t="s">
        <v>5502</v>
      </c>
      <c r="R5579" t="s">
        <v>5187</v>
      </c>
      <c r="V5579">
        <v>7924</v>
      </c>
    </row>
    <row r="5580" spans="1:23" ht="15" x14ac:dyDescent="0.2">
      <c r="A5580" s="13">
        <v>28105242013</v>
      </c>
      <c r="B5580" t="s">
        <v>5174</v>
      </c>
      <c r="C5580" t="s">
        <v>5175</v>
      </c>
      <c r="D5580" t="s">
        <v>14100</v>
      </c>
      <c r="E5580">
        <v>28786</v>
      </c>
      <c r="F5580" t="s">
        <v>3819</v>
      </c>
      <c r="G5580" t="s">
        <v>6553</v>
      </c>
      <c r="H5580" t="s">
        <v>6554</v>
      </c>
      <c r="J5580" t="s">
        <v>6555</v>
      </c>
      <c r="K5580">
        <v>50000</v>
      </c>
      <c r="L5580" t="s">
        <v>5190</v>
      </c>
      <c r="M5580">
        <v>39800</v>
      </c>
      <c r="N5580">
        <v>39800</v>
      </c>
      <c r="O5580" t="s">
        <v>8186</v>
      </c>
      <c r="P5580" t="s">
        <v>5338</v>
      </c>
      <c r="R5580" t="s">
        <v>5187</v>
      </c>
      <c r="V5580">
        <v>2097</v>
      </c>
    </row>
    <row r="5581" spans="1:23" ht="15" x14ac:dyDescent="0.2">
      <c r="A5581" s="13">
        <v>28105242413</v>
      </c>
      <c r="B5581" t="s">
        <v>5174</v>
      </c>
      <c r="C5581" t="s">
        <v>5175</v>
      </c>
      <c r="D5581" t="s">
        <v>14101</v>
      </c>
      <c r="E5581">
        <v>28787</v>
      </c>
      <c r="F5581" t="s">
        <v>14102</v>
      </c>
      <c r="G5581" t="s">
        <v>7466</v>
      </c>
      <c r="H5581" t="s">
        <v>7467</v>
      </c>
      <c r="J5581" t="s">
        <v>14103</v>
      </c>
      <c r="K5581">
        <v>1550</v>
      </c>
      <c r="L5581" t="s">
        <v>5187</v>
      </c>
      <c r="M5581">
        <v>262669</v>
      </c>
      <c r="N5581">
        <v>262669</v>
      </c>
      <c r="O5581" t="s">
        <v>12884</v>
      </c>
      <c r="P5581" t="s">
        <v>5267</v>
      </c>
    </row>
    <row r="5582" spans="1:23" ht="15" x14ac:dyDescent="0.2">
      <c r="A5582" s="13">
        <v>28105242613</v>
      </c>
      <c r="B5582" t="s">
        <v>5174</v>
      </c>
      <c r="C5582" t="s">
        <v>5175</v>
      </c>
      <c r="D5582" t="s">
        <v>14104</v>
      </c>
      <c r="E5582">
        <v>28789</v>
      </c>
      <c r="F5582" t="s">
        <v>3820</v>
      </c>
      <c r="G5582" t="s">
        <v>192</v>
      </c>
      <c r="H5582" t="s">
        <v>5740</v>
      </c>
      <c r="J5582" t="s">
        <v>5248</v>
      </c>
      <c r="K5582">
        <v>500000</v>
      </c>
      <c r="L5582" t="s">
        <v>5179</v>
      </c>
      <c r="M5582">
        <v>271249</v>
      </c>
      <c r="N5582">
        <v>264184</v>
      </c>
      <c r="O5582" t="s">
        <v>14105</v>
      </c>
      <c r="P5582" t="s">
        <v>5181</v>
      </c>
      <c r="R5582" t="s">
        <v>5187</v>
      </c>
      <c r="V5582">
        <v>7810</v>
      </c>
    </row>
    <row r="5583" spans="1:23" ht="15" x14ac:dyDescent="0.2">
      <c r="A5583" s="13">
        <v>28105242713</v>
      </c>
      <c r="B5583" t="s">
        <v>5174</v>
      </c>
      <c r="C5583" t="s">
        <v>5175</v>
      </c>
      <c r="D5583" t="s">
        <v>14106</v>
      </c>
      <c r="E5583">
        <v>28788</v>
      </c>
      <c r="F5583" t="s">
        <v>14107</v>
      </c>
      <c r="G5583" t="s">
        <v>5424</v>
      </c>
      <c r="H5583" t="s">
        <v>5425</v>
      </c>
      <c r="J5583" t="s">
        <v>5391</v>
      </c>
      <c r="K5583">
        <v>50000</v>
      </c>
      <c r="L5583" t="s">
        <v>5230</v>
      </c>
      <c r="M5583">
        <v>260151</v>
      </c>
      <c r="N5583">
        <v>99300</v>
      </c>
      <c r="O5583" t="s">
        <v>7952</v>
      </c>
      <c r="P5583" t="s">
        <v>5181</v>
      </c>
    </row>
    <row r="5584" spans="1:23" ht="15" x14ac:dyDescent="0.2">
      <c r="A5584" s="13">
        <v>28105242913</v>
      </c>
      <c r="B5584" t="s">
        <v>5174</v>
      </c>
      <c r="C5584" t="s">
        <v>5175</v>
      </c>
      <c r="D5584" t="s">
        <v>14108</v>
      </c>
      <c r="E5584">
        <v>28790</v>
      </c>
      <c r="F5584" t="s">
        <v>3821</v>
      </c>
      <c r="G5584" t="s">
        <v>6</v>
      </c>
      <c r="H5584" t="s">
        <v>5177</v>
      </c>
      <c r="J5584" t="s">
        <v>5245</v>
      </c>
      <c r="K5584">
        <v>10000</v>
      </c>
      <c r="L5584" t="s">
        <v>5179</v>
      </c>
      <c r="M5584">
        <v>259378</v>
      </c>
      <c r="N5584">
        <v>259378</v>
      </c>
      <c r="O5584" t="s">
        <v>9505</v>
      </c>
      <c r="P5584" t="s">
        <v>5181</v>
      </c>
      <c r="R5584" t="s">
        <v>5187</v>
      </c>
      <c r="V5584">
        <v>2123</v>
      </c>
      <c r="W5584" t="s">
        <v>5182</v>
      </c>
    </row>
    <row r="5585" spans="1:23" ht="15" x14ac:dyDescent="0.2">
      <c r="A5585" s="13">
        <v>28105243113</v>
      </c>
      <c r="B5585" t="s">
        <v>5174</v>
      </c>
      <c r="C5585" t="s">
        <v>5175</v>
      </c>
      <c r="D5585" t="s">
        <v>8035</v>
      </c>
      <c r="E5585">
        <v>3790</v>
      </c>
      <c r="F5585" t="s">
        <v>903</v>
      </c>
      <c r="G5585" t="s">
        <v>6792</v>
      </c>
      <c r="H5585" t="s">
        <v>6793</v>
      </c>
      <c r="J5585" t="s">
        <v>5551</v>
      </c>
      <c r="K5585">
        <v>300000</v>
      </c>
      <c r="L5585" t="s">
        <v>5179</v>
      </c>
      <c r="M5585">
        <v>260976</v>
      </c>
      <c r="N5585">
        <v>260976</v>
      </c>
      <c r="O5585" t="s">
        <v>6224</v>
      </c>
      <c r="P5585" t="s">
        <v>5181</v>
      </c>
      <c r="Q5585" t="s">
        <v>5186</v>
      </c>
      <c r="R5585" t="s">
        <v>5187</v>
      </c>
      <c r="V5585">
        <v>7343</v>
      </c>
      <c r="W5585" t="s">
        <v>5182</v>
      </c>
    </row>
    <row r="5586" spans="1:23" ht="15" x14ac:dyDescent="0.2">
      <c r="A5586" s="13">
        <v>28105243213</v>
      </c>
      <c r="B5586" t="s">
        <v>5174</v>
      </c>
      <c r="C5586" t="s">
        <v>5175</v>
      </c>
      <c r="D5586" t="s">
        <v>14109</v>
      </c>
      <c r="E5586">
        <v>28791</v>
      </c>
      <c r="F5586" t="s">
        <v>3822</v>
      </c>
      <c r="G5586" t="s">
        <v>8527</v>
      </c>
      <c r="H5586" t="s">
        <v>8528</v>
      </c>
      <c r="J5586" t="s">
        <v>14110</v>
      </c>
      <c r="K5586">
        <v>0</v>
      </c>
      <c r="M5586">
        <v>267020</v>
      </c>
      <c r="N5586">
        <v>59300</v>
      </c>
      <c r="O5586" t="s">
        <v>14111</v>
      </c>
      <c r="P5586" t="s">
        <v>5511</v>
      </c>
      <c r="R5586" t="s">
        <v>5187</v>
      </c>
      <c r="V5586">
        <v>7459</v>
      </c>
    </row>
    <row r="5587" spans="1:23" ht="15" x14ac:dyDescent="0.2">
      <c r="A5587" s="13">
        <v>28105243713</v>
      </c>
      <c r="B5587" t="s">
        <v>5174</v>
      </c>
      <c r="C5587" t="s">
        <v>5175</v>
      </c>
      <c r="D5587" t="s">
        <v>11431</v>
      </c>
      <c r="E5587">
        <v>20568</v>
      </c>
      <c r="F5587" t="s">
        <v>1209</v>
      </c>
      <c r="G5587" t="s">
        <v>11432</v>
      </c>
      <c r="H5587" t="s">
        <v>11433</v>
      </c>
      <c r="J5587" t="s">
        <v>5245</v>
      </c>
      <c r="K5587">
        <v>10000</v>
      </c>
      <c r="L5587" t="s">
        <v>5179</v>
      </c>
      <c r="M5587">
        <v>10189</v>
      </c>
      <c r="N5587">
        <v>10189</v>
      </c>
      <c r="O5587" t="s">
        <v>8813</v>
      </c>
      <c r="P5587" t="s">
        <v>5181</v>
      </c>
      <c r="R5587" t="s">
        <v>5187</v>
      </c>
      <c r="V5587">
        <v>3802</v>
      </c>
    </row>
    <row r="5588" spans="1:23" ht="15" x14ac:dyDescent="0.2">
      <c r="A5588" s="13">
        <v>28105243813</v>
      </c>
      <c r="B5588" t="s">
        <v>5174</v>
      </c>
      <c r="C5588" t="s">
        <v>5175</v>
      </c>
      <c r="D5588" t="s">
        <v>9326</v>
      </c>
      <c r="E5588">
        <v>6697</v>
      </c>
      <c r="F5588" t="s">
        <v>574</v>
      </c>
      <c r="G5588" t="s">
        <v>5289</v>
      </c>
      <c r="H5588" t="s">
        <v>5290</v>
      </c>
      <c r="J5588" t="s">
        <v>6050</v>
      </c>
      <c r="K5588">
        <v>800000</v>
      </c>
      <c r="L5588" t="s">
        <v>5179</v>
      </c>
      <c r="M5588">
        <v>262135</v>
      </c>
      <c r="N5588">
        <v>262135</v>
      </c>
      <c r="O5588" t="s">
        <v>6584</v>
      </c>
      <c r="P5588" t="s">
        <v>5181</v>
      </c>
      <c r="R5588" t="s">
        <v>5187</v>
      </c>
      <c r="V5588">
        <v>2174</v>
      </c>
      <c r="W5588" t="s">
        <v>5182</v>
      </c>
    </row>
    <row r="5589" spans="1:23" ht="15" x14ac:dyDescent="0.2">
      <c r="A5589" s="13">
        <v>28105243913</v>
      </c>
      <c r="B5589" t="s">
        <v>5174</v>
      </c>
      <c r="C5589" t="s">
        <v>5175</v>
      </c>
      <c r="D5589" t="s">
        <v>14112</v>
      </c>
      <c r="E5589">
        <v>28793</v>
      </c>
      <c r="F5589" t="s">
        <v>3824</v>
      </c>
      <c r="G5589" t="s">
        <v>5569</v>
      </c>
      <c r="H5589" t="s">
        <v>5570</v>
      </c>
      <c r="J5589" t="s">
        <v>5221</v>
      </c>
      <c r="K5589">
        <v>3000</v>
      </c>
      <c r="L5589" t="s">
        <v>5222</v>
      </c>
      <c r="M5589">
        <v>265937</v>
      </c>
      <c r="N5589">
        <v>264327</v>
      </c>
      <c r="O5589" t="s">
        <v>14113</v>
      </c>
      <c r="P5589" t="s">
        <v>5203</v>
      </c>
    </row>
    <row r="5590" spans="1:23" ht="15" x14ac:dyDescent="0.2">
      <c r="A5590" s="13">
        <v>28105244013</v>
      </c>
      <c r="B5590" t="s">
        <v>5174</v>
      </c>
      <c r="C5590" t="s">
        <v>5175</v>
      </c>
      <c r="D5590" t="s">
        <v>14114</v>
      </c>
      <c r="E5590">
        <v>28053</v>
      </c>
      <c r="F5590" t="s">
        <v>3825</v>
      </c>
      <c r="G5590" t="s">
        <v>8486</v>
      </c>
      <c r="H5590" t="s">
        <v>8487</v>
      </c>
      <c r="J5590" t="s">
        <v>7791</v>
      </c>
      <c r="K5590">
        <v>0</v>
      </c>
      <c r="M5590">
        <v>39000</v>
      </c>
      <c r="N5590">
        <v>39000</v>
      </c>
      <c r="O5590" t="s">
        <v>13312</v>
      </c>
      <c r="P5590" t="s">
        <v>5728</v>
      </c>
    </row>
    <row r="5591" spans="1:23" ht="15" x14ac:dyDescent="0.2">
      <c r="A5591" s="13">
        <v>28105244113</v>
      </c>
      <c r="B5591" t="s">
        <v>5174</v>
      </c>
      <c r="C5591" t="s">
        <v>5175</v>
      </c>
      <c r="D5591" t="s">
        <v>11229</v>
      </c>
      <c r="E5591">
        <v>22951</v>
      </c>
      <c r="F5591" t="s">
        <v>1896</v>
      </c>
      <c r="G5591" t="s">
        <v>5384</v>
      </c>
      <c r="H5591" t="s">
        <v>5385</v>
      </c>
      <c r="J5591" t="s">
        <v>5259</v>
      </c>
      <c r="K5591">
        <v>100000</v>
      </c>
      <c r="L5591" t="s">
        <v>5179</v>
      </c>
      <c r="M5591">
        <v>10189</v>
      </c>
      <c r="N5591">
        <v>10189</v>
      </c>
      <c r="O5591" t="s">
        <v>10298</v>
      </c>
      <c r="P5591" t="s">
        <v>5181</v>
      </c>
      <c r="R5591" t="s">
        <v>5187</v>
      </c>
      <c r="V5591">
        <v>3992</v>
      </c>
      <c r="W5591" t="s">
        <v>5182</v>
      </c>
    </row>
    <row r="5592" spans="1:23" ht="15" x14ac:dyDescent="0.2">
      <c r="A5592" s="13">
        <v>28105244413</v>
      </c>
      <c r="B5592" t="s">
        <v>5174</v>
      </c>
      <c r="C5592" t="s">
        <v>5175</v>
      </c>
      <c r="D5592" t="s">
        <v>6937</v>
      </c>
      <c r="E5592">
        <v>6704</v>
      </c>
      <c r="F5592" t="s">
        <v>590</v>
      </c>
      <c r="G5592" t="s">
        <v>5394</v>
      </c>
      <c r="H5592" t="s">
        <v>5395</v>
      </c>
      <c r="J5592" s="14">
        <v>0.2</v>
      </c>
      <c r="K5592">
        <v>20000</v>
      </c>
      <c r="L5592" t="s">
        <v>5265</v>
      </c>
      <c r="M5592">
        <v>10189</v>
      </c>
      <c r="N5592">
        <v>10189</v>
      </c>
      <c r="O5592" t="s">
        <v>6938</v>
      </c>
      <c r="P5592" t="s">
        <v>5203</v>
      </c>
      <c r="R5592" t="s">
        <v>5187</v>
      </c>
      <c r="V5592">
        <v>3580</v>
      </c>
    </row>
    <row r="5593" spans="1:23" ht="15" x14ac:dyDescent="0.2">
      <c r="A5593" s="13">
        <v>28105245013</v>
      </c>
      <c r="B5593" t="s">
        <v>5174</v>
      </c>
      <c r="C5593" t="s">
        <v>5175</v>
      </c>
      <c r="D5593" t="s">
        <v>14115</v>
      </c>
      <c r="E5593">
        <v>28794</v>
      </c>
      <c r="F5593" t="s">
        <v>3826</v>
      </c>
      <c r="G5593" t="s">
        <v>5306</v>
      </c>
      <c r="H5593" t="s">
        <v>5307</v>
      </c>
      <c r="J5593" t="s">
        <v>5178</v>
      </c>
      <c r="K5593">
        <v>5000</v>
      </c>
      <c r="L5593" t="s">
        <v>5179</v>
      </c>
      <c r="M5593">
        <v>255729</v>
      </c>
      <c r="N5593">
        <v>255729</v>
      </c>
      <c r="O5593" t="s">
        <v>9309</v>
      </c>
      <c r="P5593" t="s">
        <v>5181</v>
      </c>
      <c r="R5593" t="s">
        <v>5187</v>
      </c>
      <c r="V5593">
        <v>844</v>
      </c>
    </row>
    <row r="5594" spans="1:23" ht="15" x14ac:dyDescent="0.2">
      <c r="A5594" s="13">
        <v>28105245113</v>
      </c>
      <c r="B5594" t="s">
        <v>5174</v>
      </c>
      <c r="C5594" t="s">
        <v>5175</v>
      </c>
      <c r="D5594" t="s">
        <v>14116</v>
      </c>
      <c r="E5594">
        <v>28794</v>
      </c>
      <c r="F5594" t="s">
        <v>3826</v>
      </c>
      <c r="G5594" t="s">
        <v>5306</v>
      </c>
      <c r="H5594" t="s">
        <v>5307</v>
      </c>
      <c r="J5594" t="s">
        <v>5245</v>
      </c>
      <c r="K5594">
        <v>10000</v>
      </c>
      <c r="L5594" t="s">
        <v>5179</v>
      </c>
      <c r="M5594">
        <v>255729</v>
      </c>
      <c r="N5594">
        <v>255729</v>
      </c>
      <c r="O5594" t="s">
        <v>9309</v>
      </c>
      <c r="P5594" t="s">
        <v>5181</v>
      </c>
      <c r="R5594" t="s">
        <v>5187</v>
      </c>
      <c r="V5594">
        <v>845</v>
      </c>
    </row>
    <row r="5595" spans="1:23" ht="15" x14ac:dyDescent="0.2">
      <c r="A5595" s="13">
        <v>28105245213</v>
      </c>
      <c r="B5595" t="s">
        <v>5174</v>
      </c>
      <c r="C5595" t="s">
        <v>5175</v>
      </c>
      <c r="D5595" t="s">
        <v>14117</v>
      </c>
      <c r="E5595">
        <v>28794</v>
      </c>
      <c r="F5595" t="s">
        <v>3826</v>
      </c>
      <c r="G5595" t="s">
        <v>5306</v>
      </c>
      <c r="H5595" t="s">
        <v>5307</v>
      </c>
      <c r="J5595" t="s">
        <v>5360</v>
      </c>
      <c r="K5595">
        <v>15000</v>
      </c>
      <c r="L5595" t="s">
        <v>5179</v>
      </c>
      <c r="M5595">
        <v>255729</v>
      </c>
      <c r="N5595">
        <v>255729</v>
      </c>
      <c r="O5595" t="s">
        <v>9309</v>
      </c>
      <c r="P5595" t="s">
        <v>5181</v>
      </c>
      <c r="R5595" t="s">
        <v>5187</v>
      </c>
      <c r="V5595">
        <v>846</v>
      </c>
    </row>
    <row r="5596" spans="1:23" ht="15" x14ac:dyDescent="0.2">
      <c r="A5596" s="13">
        <v>28105245313</v>
      </c>
      <c r="B5596" t="s">
        <v>5174</v>
      </c>
      <c r="C5596" t="s">
        <v>5175</v>
      </c>
      <c r="D5596" t="s">
        <v>14118</v>
      </c>
      <c r="E5596">
        <v>28794</v>
      </c>
      <c r="F5596" t="s">
        <v>3826</v>
      </c>
      <c r="G5596" t="s">
        <v>5306</v>
      </c>
      <c r="H5596" t="s">
        <v>5307</v>
      </c>
      <c r="J5596" t="s">
        <v>6558</v>
      </c>
      <c r="K5596">
        <v>20000</v>
      </c>
      <c r="L5596" t="s">
        <v>5179</v>
      </c>
      <c r="M5596">
        <v>255729</v>
      </c>
      <c r="N5596">
        <v>255729</v>
      </c>
      <c r="O5596" t="s">
        <v>9309</v>
      </c>
      <c r="P5596" t="s">
        <v>5181</v>
      </c>
      <c r="R5596" t="s">
        <v>5187</v>
      </c>
      <c r="V5596">
        <v>847</v>
      </c>
    </row>
    <row r="5597" spans="1:23" ht="15" x14ac:dyDescent="0.2">
      <c r="A5597" s="13">
        <v>28105245613</v>
      </c>
      <c r="B5597" t="s">
        <v>5174</v>
      </c>
      <c r="C5597" t="s">
        <v>5175</v>
      </c>
      <c r="D5597" t="s">
        <v>14119</v>
      </c>
      <c r="E5597">
        <v>21256</v>
      </c>
      <c r="F5597" t="s">
        <v>1423</v>
      </c>
      <c r="G5597" t="s">
        <v>6510</v>
      </c>
      <c r="H5597" t="s">
        <v>6511</v>
      </c>
      <c r="J5597" t="s">
        <v>14120</v>
      </c>
      <c r="K5597">
        <v>15000</v>
      </c>
      <c r="L5597" t="s">
        <v>7529</v>
      </c>
      <c r="M5597">
        <v>272611</v>
      </c>
      <c r="N5597">
        <v>272611</v>
      </c>
      <c r="O5597" t="s">
        <v>6229</v>
      </c>
      <c r="P5597" t="s">
        <v>6515</v>
      </c>
      <c r="Q5597" t="s">
        <v>5186</v>
      </c>
      <c r="R5597" t="s">
        <v>5187</v>
      </c>
      <c r="V5597">
        <v>7632</v>
      </c>
    </row>
    <row r="5598" spans="1:23" ht="15" x14ac:dyDescent="0.2">
      <c r="A5598" s="13">
        <v>28105246713</v>
      </c>
      <c r="B5598" t="s">
        <v>5174</v>
      </c>
      <c r="C5598" t="s">
        <v>5175</v>
      </c>
      <c r="D5598" t="s">
        <v>14121</v>
      </c>
      <c r="E5598">
        <v>28798</v>
      </c>
      <c r="F5598" t="s">
        <v>14122</v>
      </c>
      <c r="G5598" t="s">
        <v>5306</v>
      </c>
      <c r="H5598" t="s">
        <v>5307</v>
      </c>
      <c r="J5598" t="s">
        <v>14123</v>
      </c>
      <c r="K5598">
        <v>0</v>
      </c>
      <c r="M5598">
        <v>153100</v>
      </c>
      <c r="N5598">
        <v>260372</v>
      </c>
      <c r="O5598" t="s">
        <v>9556</v>
      </c>
      <c r="P5598" t="s">
        <v>5181</v>
      </c>
    </row>
    <row r="5599" spans="1:23" ht="15" x14ac:dyDescent="0.2">
      <c r="A5599" s="13">
        <v>28105246813</v>
      </c>
      <c r="B5599" t="s">
        <v>5174</v>
      </c>
      <c r="C5599" t="s">
        <v>5175</v>
      </c>
      <c r="D5599" t="s">
        <v>14121</v>
      </c>
      <c r="E5599">
        <v>28798</v>
      </c>
      <c r="F5599" t="s">
        <v>14122</v>
      </c>
      <c r="G5599" t="s">
        <v>5306</v>
      </c>
      <c r="H5599" t="s">
        <v>5307</v>
      </c>
      <c r="J5599" t="s">
        <v>14124</v>
      </c>
      <c r="K5599">
        <v>0</v>
      </c>
      <c r="M5599">
        <v>153100</v>
      </c>
      <c r="N5599">
        <v>260372</v>
      </c>
      <c r="O5599" t="s">
        <v>9556</v>
      </c>
      <c r="P5599" t="s">
        <v>5181</v>
      </c>
    </row>
    <row r="5600" spans="1:23" ht="15" x14ac:dyDescent="0.2">
      <c r="A5600" s="13">
        <v>28105246913</v>
      </c>
      <c r="B5600" t="s">
        <v>5174</v>
      </c>
      <c r="C5600" t="s">
        <v>5175</v>
      </c>
      <c r="D5600" t="s">
        <v>14125</v>
      </c>
      <c r="E5600">
        <v>28799</v>
      </c>
      <c r="F5600" t="s">
        <v>3828</v>
      </c>
      <c r="G5600" t="s">
        <v>5306</v>
      </c>
      <c r="H5600" t="s">
        <v>5307</v>
      </c>
      <c r="J5600" t="s">
        <v>5583</v>
      </c>
      <c r="K5600">
        <v>500</v>
      </c>
      <c r="L5600" t="s">
        <v>5179</v>
      </c>
      <c r="M5600">
        <v>263389</v>
      </c>
      <c r="N5600">
        <v>951331</v>
      </c>
      <c r="O5600" t="s">
        <v>14126</v>
      </c>
      <c r="P5600" t="s">
        <v>5181</v>
      </c>
      <c r="W5600" t="s">
        <v>5182</v>
      </c>
    </row>
    <row r="5601" spans="1:23" ht="15" x14ac:dyDescent="0.2">
      <c r="A5601" s="13">
        <v>28105247013</v>
      </c>
      <c r="B5601" t="s">
        <v>5174</v>
      </c>
      <c r="C5601" t="s">
        <v>5175</v>
      </c>
      <c r="D5601" t="s">
        <v>14127</v>
      </c>
      <c r="E5601">
        <v>28799</v>
      </c>
      <c r="F5601" t="s">
        <v>3828</v>
      </c>
      <c r="G5601" t="s">
        <v>5306</v>
      </c>
      <c r="H5601" t="s">
        <v>5307</v>
      </c>
      <c r="J5601" t="s">
        <v>5410</v>
      </c>
      <c r="K5601">
        <v>1000</v>
      </c>
      <c r="L5601" t="s">
        <v>5179</v>
      </c>
      <c r="M5601">
        <v>263389</v>
      </c>
      <c r="N5601">
        <v>951331</v>
      </c>
      <c r="O5601" t="s">
        <v>14126</v>
      </c>
      <c r="P5601" t="s">
        <v>5181</v>
      </c>
      <c r="W5601" t="s">
        <v>5182</v>
      </c>
    </row>
    <row r="5602" spans="1:23" ht="15" x14ac:dyDescent="0.2">
      <c r="A5602" s="13">
        <v>28105247113</v>
      </c>
      <c r="B5602" t="s">
        <v>5174</v>
      </c>
      <c r="C5602" t="s">
        <v>5175</v>
      </c>
      <c r="D5602" t="s">
        <v>14128</v>
      </c>
      <c r="E5602">
        <v>28799</v>
      </c>
      <c r="F5602" t="s">
        <v>3828</v>
      </c>
      <c r="G5602" t="s">
        <v>5306</v>
      </c>
      <c r="H5602" t="s">
        <v>5307</v>
      </c>
      <c r="J5602" t="s">
        <v>7863</v>
      </c>
      <c r="K5602">
        <v>1500</v>
      </c>
      <c r="L5602" t="s">
        <v>5179</v>
      </c>
      <c r="M5602">
        <v>263389</v>
      </c>
      <c r="N5602">
        <v>951331</v>
      </c>
      <c r="O5602" t="s">
        <v>14126</v>
      </c>
      <c r="P5602" t="s">
        <v>5181</v>
      </c>
      <c r="W5602" t="s">
        <v>5182</v>
      </c>
    </row>
    <row r="5603" spans="1:23" ht="15" x14ac:dyDescent="0.2">
      <c r="A5603" s="13">
        <v>28105247213</v>
      </c>
      <c r="B5603" t="s">
        <v>5174</v>
      </c>
      <c r="C5603" t="s">
        <v>5175</v>
      </c>
      <c r="D5603" t="s">
        <v>14129</v>
      </c>
      <c r="E5603">
        <v>28799</v>
      </c>
      <c r="F5603" t="s">
        <v>3828</v>
      </c>
      <c r="G5603" t="s">
        <v>5306</v>
      </c>
      <c r="H5603" t="s">
        <v>5307</v>
      </c>
      <c r="J5603" t="s">
        <v>5286</v>
      </c>
      <c r="K5603">
        <v>2000</v>
      </c>
      <c r="L5603" t="s">
        <v>5179</v>
      </c>
      <c r="M5603">
        <v>263389</v>
      </c>
      <c r="N5603">
        <v>951331</v>
      </c>
      <c r="O5603" t="s">
        <v>14126</v>
      </c>
      <c r="P5603" t="s">
        <v>5181</v>
      </c>
      <c r="W5603" t="s">
        <v>5182</v>
      </c>
    </row>
    <row r="5604" spans="1:23" ht="15" x14ac:dyDescent="0.2">
      <c r="A5604" s="13">
        <v>28105247313</v>
      </c>
      <c r="B5604" t="s">
        <v>5174</v>
      </c>
      <c r="C5604" t="s">
        <v>5175</v>
      </c>
      <c r="D5604" t="s">
        <v>14130</v>
      </c>
      <c r="E5604">
        <v>28799</v>
      </c>
      <c r="F5604" t="s">
        <v>3828</v>
      </c>
      <c r="G5604" t="s">
        <v>5306</v>
      </c>
      <c r="H5604" t="s">
        <v>5307</v>
      </c>
      <c r="J5604" t="s">
        <v>5487</v>
      </c>
      <c r="K5604">
        <v>2500</v>
      </c>
      <c r="L5604" t="s">
        <v>5179</v>
      </c>
      <c r="M5604">
        <v>263389</v>
      </c>
      <c r="N5604">
        <v>951331</v>
      </c>
      <c r="O5604" t="s">
        <v>14126</v>
      </c>
      <c r="P5604" t="s">
        <v>5181</v>
      </c>
      <c r="R5604" t="s">
        <v>5187</v>
      </c>
      <c r="V5604">
        <v>7640</v>
      </c>
      <c r="W5604" t="s">
        <v>5182</v>
      </c>
    </row>
    <row r="5605" spans="1:23" ht="15" x14ac:dyDescent="0.2">
      <c r="A5605" s="13">
        <v>28105247413</v>
      </c>
      <c r="B5605" t="s">
        <v>5174</v>
      </c>
      <c r="C5605" t="s">
        <v>5175</v>
      </c>
      <c r="D5605" t="s">
        <v>14131</v>
      </c>
      <c r="E5605">
        <v>28800</v>
      </c>
      <c r="F5605" t="s">
        <v>3829</v>
      </c>
      <c r="G5605" t="s">
        <v>5306</v>
      </c>
      <c r="H5605" t="s">
        <v>5307</v>
      </c>
      <c r="J5605" t="s">
        <v>5583</v>
      </c>
      <c r="K5605">
        <v>500</v>
      </c>
      <c r="L5605" t="s">
        <v>5179</v>
      </c>
      <c r="M5605">
        <v>268618</v>
      </c>
      <c r="N5605">
        <v>265285</v>
      </c>
      <c r="O5605" t="s">
        <v>14132</v>
      </c>
      <c r="P5605" t="s">
        <v>5181</v>
      </c>
      <c r="R5605" t="s">
        <v>5187</v>
      </c>
      <c r="V5605">
        <v>7744</v>
      </c>
    </row>
    <row r="5606" spans="1:23" ht="15" x14ac:dyDescent="0.2">
      <c r="A5606" s="13">
        <v>28105247613</v>
      </c>
      <c r="B5606" t="s">
        <v>5174</v>
      </c>
      <c r="C5606" t="s">
        <v>5175</v>
      </c>
      <c r="D5606" t="s">
        <v>14133</v>
      </c>
      <c r="E5606">
        <v>28800</v>
      </c>
      <c r="F5606" t="s">
        <v>3829</v>
      </c>
      <c r="G5606" t="s">
        <v>5306</v>
      </c>
      <c r="H5606" t="s">
        <v>5307</v>
      </c>
      <c r="J5606" t="s">
        <v>5286</v>
      </c>
      <c r="K5606">
        <v>2000</v>
      </c>
      <c r="L5606" t="s">
        <v>5179</v>
      </c>
      <c r="M5606">
        <v>268618</v>
      </c>
      <c r="N5606">
        <v>265285</v>
      </c>
      <c r="O5606" t="s">
        <v>14132</v>
      </c>
      <c r="P5606" t="s">
        <v>5181</v>
      </c>
      <c r="R5606" t="s">
        <v>5187</v>
      </c>
      <c r="V5606">
        <v>7745</v>
      </c>
    </row>
    <row r="5607" spans="1:23" ht="15" x14ac:dyDescent="0.2">
      <c r="A5607" s="13">
        <v>28105248013</v>
      </c>
      <c r="B5607" t="s">
        <v>5174</v>
      </c>
      <c r="C5607" t="s">
        <v>5175</v>
      </c>
      <c r="D5607" t="s">
        <v>14134</v>
      </c>
      <c r="E5607">
        <v>23124</v>
      </c>
      <c r="F5607" t="s">
        <v>1948</v>
      </c>
      <c r="G5607" t="s">
        <v>7283</v>
      </c>
      <c r="H5607" t="s">
        <v>7284</v>
      </c>
      <c r="J5607" t="s">
        <v>7285</v>
      </c>
      <c r="K5607">
        <v>0</v>
      </c>
      <c r="M5607">
        <v>258287</v>
      </c>
      <c r="N5607">
        <v>258287</v>
      </c>
      <c r="O5607" t="s">
        <v>6579</v>
      </c>
      <c r="P5607" t="s">
        <v>6515</v>
      </c>
      <c r="R5607" t="s">
        <v>5187</v>
      </c>
      <c r="V5607">
        <v>989</v>
      </c>
    </row>
    <row r="5608" spans="1:23" ht="15" x14ac:dyDescent="0.2">
      <c r="A5608" s="13">
        <v>28105248413</v>
      </c>
      <c r="B5608" t="s">
        <v>5174</v>
      </c>
      <c r="C5608" t="s">
        <v>5175</v>
      </c>
      <c r="D5608" t="s">
        <v>14135</v>
      </c>
      <c r="E5608">
        <v>28803</v>
      </c>
      <c r="F5608" t="s">
        <v>3830</v>
      </c>
      <c r="G5608" t="s">
        <v>6840</v>
      </c>
      <c r="H5608" t="s">
        <v>6841</v>
      </c>
      <c r="J5608" t="s">
        <v>14136</v>
      </c>
      <c r="K5608">
        <v>0</v>
      </c>
      <c r="M5608">
        <v>258754</v>
      </c>
      <c r="N5608">
        <v>257348</v>
      </c>
      <c r="O5608" t="s">
        <v>8800</v>
      </c>
      <c r="P5608" t="s">
        <v>5511</v>
      </c>
      <c r="R5608" t="s">
        <v>5187</v>
      </c>
      <c r="V5608">
        <v>7508</v>
      </c>
    </row>
    <row r="5609" spans="1:23" ht="15" x14ac:dyDescent="0.2">
      <c r="A5609" s="13">
        <v>28105248513</v>
      </c>
      <c r="B5609" t="s">
        <v>5174</v>
      </c>
      <c r="C5609" t="s">
        <v>5175</v>
      </c>
      <c r="D5609" t="s">
        <v>14135</v>
      </c>
      <c r="E5609">
        <v>28803</v>
      </c>
      <c r="F5609" t="s">
        <v>3830</v>
      </c>
      <c r="G5609" t="s">
        <v>6840</v>
      </c>
      <c r="H5609" t="s">
        <v>6841</v>
      </c>
      <c r="J5609" t="s">
        <v>14137</v>
      </c>
      <c r="K5609">
        <v>0</v>
      </c>
      <c r="M5609">
        <v>258754</v>
      </c>
      <c r="N5609">
        <v>257348</v>
      </c>
      <c r="O5609" t="s">
        <v>8800</v>
      </c>
      <c r="P5609" t="s">
        <v>5511</v>
      </c>
      <c r="R5609" t="s">
        <v>5187</v>
      </c>
      <c r="V5609">
        <v>7466</v>
      </c>
    </row>
    <row r="5610" spans="1:23" ht="15" x14ac:dyDescent="0.2">
      <c r="A5610" s="13">
        <v>28105248613</v>
      </c>
      <c r="B5610" t="s">
        <v>5174</v>
      </c>
      <c r="C5610" t="s">
        <v>5175</v>
      </c>
      <c r="D5610" t="s">
        <v>14138</v>
      </c>
      <c r="E5610">
        <v>28804</v>
      </c>
      <c r="F5610" t="s">
        <v>3831</v>
      </c>
      <c r="G5610" t="s">
        <v>6397</v>
      </c>
      <c r="H5610" t="s">
        <v>6398</v>
      </c>
      <c r="J5610" t="s">
        <v>7016</v>
      </c>
      <c r="K5610">
        <v>1000000</v>
      </c>
      <c r="L5610" t="s">
        <v>5179</v>
      </c>
      <c r="M5610">
        <v>258895</v>
      </c>
      <c r="N5610">
        <v>62700</v>
      </c>
      <c r="O5610" t="s">
        <v>14139</v>
      </c>
      <c r="P5610" t="s">
        <v>5210</v>
      </c>
      <c r="R5610" t="s">
        <v>5187</v>
      </c>
      <c r="V5610">
        <v>7807</v>
      </c>
    </row>
    <row r="5611" spans="1:23" ht="15" x14ac:dyDescent="0.2">
      <c r="A5611" s="13">
        <v>28105250313</v>
      </c>
      <c r="B5611" t="s">
        <v>5174</v>
      </c>
      <c r="C5611" t="s">
        <v>5175</v>
      </c>
      <c r="D5611" t="s">
        <v>8964</v>
      </c>
      <c r="E5611">
        <v>8866</v>
      </c>
      <c r="F5611" t="s">
        <v>726</v>
      </c>
      <c r="G5611" t="s">
        <v>5536</v>
      </c>
      <c r="H5611" t="s">
        <v>5537</v>
      </c>
      <c r="J5611" t="s">
        <v>5893</v>
      </c>
      <c r="K5611">
        <v>3000</v>
      </c>
      <c r="L5611" t="s">
        <v>5230</v>
      </c>
      <c r="M5611">
        <v>260976</v>
      </c>
      <c r="N5611">
        <v>260976</v>
      </c>
      <c r="O5611" t="s">
        <v>8965</v>
      </c>
      <c r="P5611" t="s">
        <v>5540</v>
      </c>
      <c r="R5611" t="s">
        <v>5187</v>
      </c>
      <c r="V5611">
        <v>7399</v>
      </c>
    </row>
    <row r="5612" spans="1:23" ht="15" x14ac:dyDescent="0.2">
      <c r="A5612" s="13">
        <v>28105250713</v>
      </c>
      <c r="B5612" t="s">
        <v>5174</v>
      </c>
      <c r="C5612" t="s">
        <v>5175</v>
      </c>
      <c r="D5612" t="s">
        <v>14140</v>
      </c>
      <c r="E5612">
        <v>818</v>
      </c>
      <c r="F5612" t="s">
        <v>3834</v>
      </c>
      <c r="G5612" t="s">
        <v>6627</v>
      </c>
      <c r="H5612" t="s">
        <v>6628</v>
      </c>
      <c r="J5612" t="s">
        <v>10470</v>
      </c>
      <c r="K5612">
        <v>40000000</v>
      </c>
      <c r="L5612" t="s">
        <v>6630</v>
      </c>
      <c r="M5612">
        <v>265486</v>
      </c>
      <c r="N5612">
        <v>265486</v>
      </c>
      <c r="O5612" t="s">
        <v>6631</v>
      </c>
      <c r="P5612" t="s">
        <v>5181</v>
      </c>
      <c r="R5612" t="s">
        <v>5187</v>
      </c>
      <c r="V5612">
        <v>3719</v>
      </c>
      <c r="W5612" t="s">
        <v>5182</v>
      </c>
    </row>
    <row r="5613" spans="1:23" ht="15" x14ac:dyDescent="0.2">
      <c r="A5613" s="13">
        <v>28105251313</v>
      </c>
      <c r="B5613" t="s">
        <v>5174</v>
      </c>
      <c r="C5613" t="s">
        <v>5175</v>
      </c>
      <c r="D5613" t="s">
        <v>14141</v>
      </c>
      <c r="E5613">
        <v>28808</v>
      </c>
      <c r="F5613" t="s">
        <v>14142</v>
      </c>
      <c r="G5613" t="s">
        <v>5205</v>
      </c>
      <c r="H5613" t="s">
        <v>5206</v>
      </c>
      <c r="J5613" t="s">
        <v>13652</v>
      </c>
      <c r="K5613">
        <v>400000</v>
      </c>
      <c r="L5613" t="s">
        <v>5230</v>
      </c>
      <c r="M5613">
        <v>13362</v>
      </c>
      <c r="N5613">
        <v>62800</v>
      </c>
      <c r="O5613" t="s">
        <v>13653</v>
      </c>
      <c r="P5613" t="s">
        <v>14143</v>
      </c>
    </row>
    <row r="5614" spans="1:23" ht="15" x14ac:dyDescent="0.2">
      <c r="A5614" s="13">
        <v>28105251513</v>
      </c>
      <c r="B5614" t="s">
        <v>5174</v>
      </c>
      <c r="C5614" t="s">
        <v>5175</v>
      </c>
      <c r="D5614" t="s">
        <v>10488</v>
      </c>
      <c r="E5614">
        <v>23204</v>
      </c>
      <c r="F5614" t="s">
        <v>1965</v>
      </c>
      <c r="G5614" t="s">
        <v>7008</v>
      </c>
      <c r="H5614" t="s">
        <v>7009</v>
      </c>
      <c r="J5614" t="s">
        <v>10489</v>
      </c>
      <c r="K5614">
        <v>500000</v>
      </c>
      <c r="L5614" t="s">
        <v>10484</v>
      </c>
      <c r="M5614">
        <v>10189</v>
      </c>
      <c r="N5614">
        <v>10189</v>
      </c>
      <c r="O5614" t="s">
        <v>5693</v>
      </c>
      <c r="P5614" t="s">
        <v>5203</v>
      </c>
      <c r="R5614" t="s">
        <v>5187</v>
      </c>
      <c r="V5614">
        <v>2450</v>
      </c>
    </row>
    <row r="5615" spans="1:23" ht="15" x14ac:dyDescent="0.2">
      <c r="A5615" s="13">
        <v>28105252313</v>
      </c>
      <c r="B5615" t="s">
        <v>5174</v>
      </c>
      <c r="C5615" t="s">
        <v>5175</v>
      </c>
      <c r="D5615" t="s">
        <v>14144</v>
      </c>
      <c r="E5615">
        <v>21164</v>
      </c>
      <c r="F5615" t="s">
        <v>3835</v>
      </c>
      <c r="G5615" t="s">
        <v>5306</v>
      </c>
      <c r="H5615" t="s">
        <v>5307</v>
      </c>
      <c r="J5615" t="s">
        <v>5245</v>
      </c>
      <c r="K5615">
        <v>10000</v>
      </c>
      <c r="L5615" t="s">
        <v>5179</v>
      </c>
      <c r="M5615">
        <v>260976</v>
      </c>
      <c r="N5615">
        <v>260976</v>
      </c>
      <c r="O5615" t="s">
        <v>6957</v>
      </c>
      <c r="P5615" t="s">
        <v>5181</v>
      </c>
      <c r="Q5615" t="s">
        <v>5186</v>
      </c>
      <c r="R5615" t="s">
        <v>5187</v>
      </c>
      <c r="V5615">
        <v>471</v>
      </c>
      <c r="W5615" t="s">
        <v>5182</v>
      </c>
    </row>
    <row r="5616" spans="1:23" ht="15" x14ac:dyDescent="0.2">
      <c r="A5616" s="13">
        <v>28105252513</v>
      </c>
      <c r="B5616" t="s">
        <v>5174</v>
      </c>
      <c r="C5616" t="s">
        <v>5175</v>
      </c>
      <c r="D5616" t="s">
        <v>14145</v>
      </c>
      <c r="E5616">
        <v>23348</v>
      </c>
      <c r="F5616" t="s">
        <v>3836</v>
      </c>
      <c r="G5616" t="s">
        <v>5306</v>
      </c>
      <c r="H5616" t="s">
        <v>5307</v>
      </c>
      <c r="J5616" t="s">
        <v>5196</v>
      </c>
      <c r="K5616">
        <v>250000</v>
      </c>
      <c r="L5616" t="s">
        <v>5179</v>
      </c>
      <c r="M5616">
        <v>10189</v>
      </c>
      <c r="N5616">
        <v>10189</v>
      </c>
      <c r="O5616" t="s">
        <v>10590</v>
      </c>
      <c r="P5616" t="s">
        <v>5181</v>
      </c>
      <c r="R5616" t="s">
        <v>5187</v>
      </c>
      <c r="V5616">
        <v>2250</v>
      </c>
      <c r="W5616" t="s">
        <v>5182</v>
      </c>
    </row>
    <row r="5617" spans="1:23" ht="15" x14ac:dyDescent="0.2">
      <c r="A5617" s="13">
        <v>28105252913</v>
      </c>
      <c r="B5617" t="s">
        <v>5174</v>
      </c>
      <c r="C5617" t="s">
        <v>5175</v>
      </c>
      <c r="D5617" t="s">
        <v>14146</v>
      </c>
      <c r="E5617">
        <v>28811</v>
      </c>
      <c r="F5617" t="s">
        <v>14147</v>
      </c>
      <c r="G5617" t="s">
        <v>5782</v>
      </c>
      <c r="H5617" t="s">
        <v>5783</v>
      </c>
      <c r="J5617" t="s">
        <v>14148</v>
      </c>
      <c r="K5617">
        <v>697000</v>
      </c>
      <c r="L5617" t="s">
        <v>5222</v>
      </c>
      <c r="M5617">
        <v>261281</v>
      </c>
      <c r="N5617">
        <v>62800</v>
      </c>
      <c r="O5617" t="s">
        <v>6501</v>
      </c>
      <c r="P5617" t="s">
        <v>5181</v>
      </c>
    </row>
    <row r="5618" spans="1:23" ht="15" x14ac:dyDescent="0.2">
      <c r="A5618" s="13">
        <v>28105253513</v>
      </c>
      <c r="B5618" t="s">
        <v>5174</v>
      </c>
      <c r="C5618" t="s">
        <v>5175</v>
      </c>
      <c r="D5618" t="s">
        <v>14149</v>
      </c>
      <c r="E5618">
        <v>28812</v>
      </c>
      <c r="F5618" t="s">
        <v>3838</v>
      </c>
      <c r="G5618" t="s">
        <v>5306</v>
      </c>
      <c r="H5618" t="s">
        <v>5307</v>
      </c>
      <c r="J5618" t="s">
        <v>5178</v>
      </c>
      <c r="K5618">
        <v>5000</v>
      </c>
      <c r="L5618" t="s">
        <v>5179</v>
      </c>
      <c r="M5618">
        <v>951472</v>
      </c>
      <c r="N5618">
        <v>269436</v>
      </c>
      <c r="O5618" t="s">
        <v>6957</v>
      </c>
      <c r="P5618" t="s">
        <v>5181</v>
      </c>
      <c r="Q5618" t="s">
        <v>5186</v>
      </c>
      <c r="R5618" t="s">
        <v>5187</v>
      </c>
      <c r="V5618">
        <v>744</v>
      </c>
      <c r="W5618" t="s">
        <v>5182</v>
      </c>
    </row>
    <row r="5619" spans="1:23" ht="15" x14ac:dyDescent="0.2">
      <c r="A5619" s="13">
        <v>28105253613</v>
      </c>
      <c r="B5619" t="s">
        <v>5174</v>
      </c>
      <c r="C5619" t="s">
        <v>5175</v>
      </c>
      <c r="D5619" t="s">
        <v>14150</v>
      </c>
      <c r="E5619">
        <v>28812</v>
      </c>
      <c r="F5619" t="s">
        <v>3838</v>
      </c>
      <c r="G5619" t="s">
        <v>5306</v>
      </c>
      <c r="H5619" t="s">
        <v>5307</v>
      </c>
      <c r="J5619" t="s">
        <v>5245</v>
      </c>
      <c r="K5619">
        <v>10000</v>
      </c>
      <c r="L5619" t="s">
        <v>5179</v>
      </c>
      <c r="M5619">
        <v>951472</v>
      </c>
      <c r="N5619">
        <v>269436</v>
      </c>
      <c r="O5619" t="s">
        <v>6957</v>
      </c>
      <c r="P5619" t="s">
        <v>5181</v>
      </c>
      <c r="Q5619" t="s">
        <v>5186</v>
      </c>
      <c r="R5619" t="s">
        <v>5187</v>
      </c>
      <c r="V5619">
        <v>471</v>
      </c>
      <c r="W5619" t="s">
        <v>5182</v>
      </c>
    </row>
    <row r="5620" spans="1:23" ht="15" x14ac:dyDescent="0.2">
      <c r="A5620" s="13">
        <v>28105253913</v>
      </c>
      <c r="B5620" t="s">
        <v>5174</v>
      </c>
      <c r="C5620" t="s">
        <v>5175</v>
      </c>
      <c r="D5620" t="s">
        <v>14151</v>
      </c>
      <c r="E5620">
        <v>28813</v>
      </c>
      <c r="F5620" t="s">
        <v>14152</v>
      </c>
      <c r="G5620" t="s">
        <v>5788</v>
      </c>
      <c r="H5620" t="s">
        <v>5789</v>
      </c>
      <c r="J5620" t="s">
        <v>6452</v>
      </c>
      <c r="K5620">
        <v>50000</v>
      </c>
      <c r="L5620" t="s">
        <v>5208</v>
      </c>
      <c r="M5620">
        <v>269494</v>
      </c>
      <c r="N5620">
        <v>269494</v>
      </c>
      <c r="O5620" t="s">
        <v>11591</v>
      </c>
      <c r="P5620" t="s">
        <v>5210</v>
      </c>
    </row>
    <row r="5621" spans="1:23" ht="15" x14ac:dyDescent="0.2">
      <c r="A5621" s="13">
        <v>28105254113</v>
      </c>
      <c r="B5621" t="s">
        <v>5174</v>
      </c>
      <c r="C5621" t="s">
        <v>5175</v>
      </c>
      <c r="D5621" t="s">
        <v>14153</v>
      </c>
      <c r="E5621">
        <v>28814</v>
      </c>
      <c r="F5621" t="s">
        <v>14154</v>
      </c>
      <c r="G5621" t="s">
        <v>5205</v>
      </c>
      <c r="H5621" t="s">
        <v>5206</v>
      </c>
      <c r="J5621" t="s">
        <v>8677</v>
      </c>
      <c r="K5621">
        <v>75000</v>
      </c>
      <c r="L5621" t="s">
        <v>5435</v>
      </c>
      <c r="M5621">
        <v>260153</v>
      </c>
      <c r="N5621">
        <v>62800</v>
      </c>
      <c r="O5621" t="s">
        <v>6081</v>
      </c>
      <c r="P5621" t="s">
        <v>5276</v>
      </c>
    </row>
    <row r="5622" spans="1:23" ht="15" x14ac:dyDescent="0.2">
      <c r="A5622" s="13">
        <v>28105254513</v>
      </c>
      <c r="B5622" t="s">
        <v>5174</v>
      </c>
      <c r="C5622" t="s">
        <v>5175</v>
      </c>
      <c r="D5622" t="s">
        <v>14155</v>
      </c>
      <c r="E5622">
        <v>28818</v>
      </c>
      <c r="F5622" t="s">
        <v>3839</v>
      </c>
      <c r="G5622" t="s">
        <v>5306</v>
      </c>
      <c r="H5622" t="s">
        <v>5307</v>
      </c>
      <c r="J5622" t="s">
        <v>5193</v>
      </c>
      <c r="K5622">
        <v>25000</v>
      </c>
      <c r="L5622" t="s">
        <v>5179</v>
      </c>
      <c r="M5622">
        <v>13525</v>
      </c>
      <c r="N5622">
        <v>205600</v>
      </c>
      <c r="O5622" t="s">
        <v>14156</v>
      </c>
      <c r="P5622" t="s">
        <v>5181</v>
      </c>
      <c r="R5622" t="s">
        <v>5187</v>
      </c>
      <c r="V5622">
        <v>7600</v>
      </c>
      <c r="W5622" t="s">
        <v>5182</v>
      </c>
    </row>
    <row r="5623" spans="1:23" ht="15" x14ac:dyDescent="0.2">
      <c r="A5623" s="13">
        <v>28105255013</v>
      </c>
      <c r="B5623" t="s">
        <v>5174</v>
      </c>
      <c r="C5623" t="s">
        <v>5175</v>
      </c>
      <c r="D5623" t="s">
        <v>14157</v>
      </c>
      <c r="E5623">
        <v>28819</v>
      </c>
      <c r="F5623" t="s">
        <v>3840</v>
      </c>
      <c r="G5623" t="s">
        <v>6925</v>
      </c>
      <c r="H5623" t="s">
        <v>6926</v>
      </c>
      <c r="J5623" t="s">
        <v>5551</v>
      </c>
      <c r="K5623">
        <v>300000</v>
      </c>
      <c r="L5623" t="s">
        <v>5179</v>
      </c>
      <c r="M5623">
        <v>266595</v>
      </c>
      <c r="N5623">
        <v>266595</v>
      </c>
      <c r="O5623" t="s">
        <v>14158</v>
      </c>
      <c r="P5623" t="s">
        <v>5210</v>
      </c>
      <c r="R5623" t="s">
        <v>5187</v>
      </c>
      <c r="V5623">
        <v>7633</v>
      </c>
    </row>
    <row r="5624" spans="1:23" ht="15" x14ac:dyDescent="0.2">
      <c r="A5624" s="13">
        <v>28105255213</v>
      </c>
      <c r="B5624" t="s">
        <v>5174</v>
      </c>
      <c r="C5624" t="s">
        <v>5175</v>
      </c>
      <c r="D5624" t="s">
        <v>14159</v>
      </c>
      <c r="E5624">
        <v>28820</v>
      </c>
      <c r="F5624" t="s">
        <v>3841</v>
      </c>
      <c r="G5624" t="s">
        <v>5227</v>
      </c>
      <c r="H5624" t="s">
        <v>5228</v>
      </c>
      <c r="J5624" t="s">
        <v>14160</v>
      </c>
      <c r="K5624">
        <v>3750</v>
      </c>
      <c r="L5624" t="s">
        <v>5230</v>
      </c>
      <c r="M5624">
        <v>255340</v>
      </c>
      <c r="N5624">
        <v>255340</v>
      </c>
      <c r="O5624" t="s">
        <v>6478</v>
      </c>
      <c r="P5624" t="s">
        <v>5181</v>
      </c>
    </row>
    <row r="5625" spans="1:23" ht="15" x14ac:dyDescent="0.2">
      <c r="A5625" s="13">
        <v>28105255513</v>
      </c>
      <c r="B5625" t="s">
        <v>5174</v>
      </c>
      <c r="C5625" t="s">
        <v>5175</v>
      </c>
      <c r="D5625" t="s">
        <v>14161</v>
      </c>
      <c r="E5625">
        <v>25465</v>
      </c>
      <c r="F5625" t="s">
        <v>3755</v>
      </c>
      <c r="G5625" t="s">
        <v>5306</v>
      </c>
      <c r="H5625" t="s">
        <v>5307</v>
      </c>
      <c r="J5625" t="s">
        <v>5248</v>
      </c>
      <c r="K5625">
        <v>500000</v>
      </c>
      <c r="L5625" t="s">
        <v>5179</v>
      </c>
      <c r="M5625">
        <v>260976</v>
      </c>
      <c r="N5625">
        <v>260976</v>
      </c>
      <c r="O5625" t="s">
        <v>6551</v>
      </c>
      <c r="P5625" t="s">
        <v>5181</v>
      </c>
      <c r="R5625" t="s">
        <v>5187</v>
      </c>
      <c r="V5625">
        <v>124</v>
      </c>
    </row>
    <row r="5626" spans="1:23" ht="15" x14ac:dyDescent="0.2">
      <c r="A5626" s="13">
        <v>28105256713</v>
      </c>
      <c r="B5626" t="s">
        <v>5174</v>
      </c>
      <c r="C5626" t="s">
        <v>5175</v>
      </c>
      <c r="D5626" t="s">
        <v>14162</v>
      </c>
      <c r="E5626">
        <v>28823</v>
      </c>
      <c r="F5626" t="s">
        <v>14163</v>
      </c>
      <c r="G5626" t="s">
        <v>14164</v>
      </c>
      <c r="H5626" t="s">
        <v>14165</v>
      </c>
      <c r="K5626">
        <v>0</v>
      </c>
      <c r="M5626">
        <v>187500</v>
      </c>
      <c r="N5626">
        <v>270216</v>
      </c>
      <c r="O5626" t="s">
        <v>14166</v>
      </c>
      <c r="P5626" t="s">
        <v>6802</v>
      </c>
    </row>
    <row r="5627" spans="1:23" ht="15" x14ac:dyDescent="0.2">
      <c r="A5627" s="13">
        <v>28105256913</v>
      </c>
      <c r="B5627" t="s">
        <v>5174</v>
      </c>
      <c r="C5627" t="s">
        <v>5175</v>
      </c>
      <c r="D5627" t="s">
        <v>14167</v>
      </c>
      <c r="E5627">
        <v>21716</v>
      </c>
      <c r="F5627" t="s">
        <v>14168</v>
      </c>
      <c r="G5627" t="s">
        <v>5306</v>
      </c>
      <c r="H5627" t="s">
        <v>5307</v>
      </c>
      <c r="J5627" t="s">
        <v>9565</v>
      </c>
      <c r="K5627">
        <v>0</v>
      </c>
      <c r="M5627">
        <v>262135</v>
      </c>
      <c r="N5627">
        <v>262135</v>
      </c>
      <c r="O5627" t="s">
        <v>9556</v>
      </c>
      <c r="P5627" t="s">
        <v>5181</v>
      </c>
      <c r="R5627" t="s">
        <v>5187</v>
      </c>
      <c r="V5627">
        <v>7280</v>
      </c>
    </row>
    <row r="5628" spans="1:23" ht="15" x14ac:dyDescent="0.2">
      <c r="A5628" s="13">
        <v>28105257213</v>
      </c>
      <c r="B5628" t="s">
        <v>5174</v>
      </c>
      <c r="C5628" t="s">
        <v>5175</v>
      </c>
      <c r="D5628" t="s">
        <v>14169</v>
      </c>
      <c r="E5628">
        <v>3798</v>
      </c>
      <c r="F5628" t="s">
        <v>3844</v>
      </c>
      <c r="G5628" t="s">
        <v>6608</v>
      </c>
      <c r="H5628" t="s">
        <v>6609</v>
      </c>
      <c r="K5628">
        <v>0</v>
      </c>
      <c r="M5628">
        <v>262135</v>
      </c>
      <c r="N5628">
        <v>262135</v>
      </c>
      <c r="O5628" t="s">
        <v>14170</v>
      </c>
      <c r="P5628" t="s">
        <v>5210</v>
      </c>
      <c r="R5628" t="s">
        <v>5187</v>
      </c>
      <c r="V5628">
        <v>7330</v>
      </c>
    </row>
    <row r="5629" spans="1:23" ht="15" x14ac:dyDescent="0.2">
      <c r="A5629" s="13">
        <v>28105257713</v>
      </c>
      <c r="B5629" t="s">
        <v>5174</v>
      </c>
      <c r="C5629" t="s">
        <v>5175</v>
      </c>
      <c r="D5629" t="s">
        <v>14171</v>
      </c>
      <c r="E5629">
        <v>28827</v>
      </c>
      <c r="F5629" t="s">
        <v>14172</v>
      </c>
      <c r="G5629" t="s">
        <v>6217</v>
      </c>
      <c r="H5629" t="s">
        <v>6218</v>
      </c>
      <c r="K5629">
        <v>0</v>
      </c>
      <c r="M5629">
        <v>62800</v>
      </c>
      <c r="N5629">
        <v>62800</v>
      </c>
      <c r="O5629" t="s">
        <v>7723</v>
      </c>
      <c r="P5629" t="s">
        <v>5276</v>
      </c>
    </row>
    <row r="5630" spans="1:23" ht="15" x14ac:dyDescent="0.2">
      <c r="A5630" s="13">
        <v>28105257913</v>
      </c>
      <c r="B5630" t="s">
        <v>5174</v>
      </c>
      <c r="C5630" t="s">
        <v>5175</v>
      </c>
      <c r="D5630" t="s">
        <v>14173</v>
      </c>
      <c r="E5630">
        <v>28828</v>
      </c>
      <c r="F5630" t="s">
        <v>3845</v>
      </c>
      <c r="G5630" t="s">
        <v>5306</v>
      </c>
      <c r="H5630" t="s">
        <v>5307</v>
      </c>
      <c r="J5630" t="s">
        <v>5248</v>
      </c>
      <c r="K5630">
        <v>500000</v>
      </c>
      <c r="L5630" t="s">
        <v>5179</v>
      </c>
      <c r="M5630">
        <v>12029</v>
      </c>
      <c r="N5630">
        <v>255729</v>
      </c>
      <c r="O5630" t="s">
        <v>7186</v>
      </c>
      <c r="P5630" t="s">
        <v>5181</v>
      </c>
      <c r="R5630" t="s">
        <v>5187</v>
      </c>
      <c r="V5630">
        <v>896</v>
      </c>
      <c r="W5630" t="s">
        <v>5182</v>
      </c>
    </row>
    <row r="5631" spans="1:23" ht="15" x14ac:dyDescent="0.2">
      <c r="A5631" s="13">
        <v>28105258113</v>
      </c>
      <c r="B5631" t="s">
        <v>5174</v>
      </c>
      <c r="C5631" t="s">
        <v>5175</v>
      </c>
      <c r="D5631" t="s">
        <v>7476</v>
      </c>
      <c r="E5631">
        <v>8906</v>
      </c>
      <c r="F5631" t="s">
        <v>734</v>
      </c>
      <c r="G5631" t="s">
        <v>5306</v>
      </c>
      <c r="H5631" t="s">
        <v>5307</v>
      </c>
      <c r="J5631" t="s">
        <v>7477</v>
      </c>
      <c r="K5631">
        <v>1000</v>
      </c>
      <c r="L5631" t="s">
        <v>6359</v>
      </c>
      <c r="M5631">
        <v>260976</v>
      </c>
      <c r="N5631">
        <v>260976</v>
      </c>
      <c r="O5631" t="s">
        <v>6048</v>
      </c>
      <c r="P5631" t="s">
        <v>5181</v>
      </c>
      <c r="R5631" t="s">
        <v>5187</v>
      </c>
      <c r="V5631">
        <v>133</v>
      </c>
    </row>
    <row r="5632" spans="1:23" ht="15" x14ac:dyDescent="0.2">
      <c r="A5632" s="13">
        <v>28105258313</v>
      </c>
      <c r="B5632" t="s">
        <v>5174</v>
      </c>
      <c r="C5632" t="s">
        <v>5175</v>
      </c>
      <c r="D5632" t="s">
        <v>14121</v>
      </c>
      <c r="E5632">
        <v>28798</v>
      </c>
      <c r="F5632" t="s">
        <v>14122</v>
      </c>
      <c r="G5632" t="s">
        <v>5306</v>
      </c>
      <c r="H5632" t="s">
        <v>5307</v>
      </c>
      <c r="J5632" t="s">
        <v>14174</v>
      </c>
      <c r="K5632">
        <v>0</v>
      </c>
      <c r="M5632">
        <v>153100</v>
      </c>
      <c r="N5632">
        <v>260372</v>
      </c>
      <c r="O5632" t="s">
        <v>9556</v>
      </c>
      <c r="P5632" t="s">
        <v>5181</v>
      </c>
    </row>
    <row r="5633" spans="1:23" ht="15" x14ac:dyDescent="0.2">
      <c r="A5633" s="13">
        <v>28105258413</v>
      </c>
      <c r="B5633" t="s">
        <v>5174</v>
      </c>
      <c r="C5633" t="s">
        <v>5175</v>
      </c>
      <c r="D5633" t="s">
        <v>14121</v>
      </c>
      <c r="E5633">
        <v>28798</v>
      </c>
      <c r="F5633" t="s">
        <v>14122</v>
      </c>
      <c r="G5633" t="s">
        <v>5306</v>
      </c>
      <c r="H5633" t="s">
        <v>5307</v>
      </c>
      <c r="J5633" t="s">
        <v>14175</v>
      </c>
      <c r="K5633">
        <v>0</v>
      </c>
      <c r="M5633">
        <v>153100</v>
      </c>
      <c r="N5633">
        <v>260372</v>
      </c>
      <c r="O5633" t="s">
        <v>9556</v>
      </c>
      <c r="P5633" t="s">
        <v>5181</v>
      </c>
    </row>
    <row r="5634" spans="1:23" ht="15" x14ac:dyDescent="0.2">
      <c r="A5634" s="13">
        <v>28105258513</v>
      </c>
      <c r="B5634" t="s">
        <v>5174</v>
      </c>
      <c r="C5634" t="s">
        <v>5175</v>
      </c>
      <c r="D5634" t="s">
        <v>14176</v>
      </c>
      <c r="E5634">
        <v>22547</v>
      </c>
      <c r="F5634" t="s">
        <v>1768</v>
      </c>
      <c r="G5634" t="s">
        <v>5289</v>
      </c>
      <c r="H5634" t="s">
        <v>5290</v>
      </c>
      <c r="J5634" t="s">
        <v>5259</v>
      </c>
      <c r="K5634">
        <v>100000</v>
      </c>
      <c r="L5634" t="s">
        <v>5179</v>
      </c>
      <c r="M5634">
        <v>255794</v>
      </c>
      <c r="N5634">
        <v>951331</v>
      </c>
      <c r="O5634" t="s">
        <v>10029</v>
      </c>
      <c r="P5634" t="s">
        <v>5181</v>
      </c>
      <c r="R5634" t="s">
        <v>5187</v>
      </c>
      <c r="V5634">
        <v>7738</v>
      </c>
    </row>
    <row r="5635" spans="1:23" ht="15" x14ac:dyDescent="0.2">
      <c r="A5635" s="13">
        <v>28105259113</v>
      </c>
      <c r="B5635" t="s">
        <v>5174</v>
      </c>
      <c r="C5635" t="s">
        <v>5175</v>
      </c>
      <c r="D5635" t="s">
        <v>14177</v>
      </c>
      <c r="E5635">
        <v>28829</v>
      </c>
      <c r="F5635" t="s">
        <v>14178</v>
      </c>
      <c r="G5635" t="s">
        <v>9573</v>
      </c>
      <c r="H5635" t="s">
        <v>9574</v>
      </c>
      <c r="J5635" t="s">
        <v>14179</v>
      </c>
      <c r="K5635">
        <v>0</v>
      </c>
      <c r="M5635">
        <v>11679</v>
      </c>
      <c r="N5635">
        <v>11679</v>
      </c>
      <c r="O5635" t="s">
        <v>14180</v>
      </c>
      <c r="P5635" t="s">
        <v>5728</v>
      </c>
      <c r="R5635" t="s">
        <v>5187</v>
      </c>
      <c r="V5635">
        <v>7940</v>
      </c>
    </row>
    <row r="5636" spans="1:23" ht="15" x14ac:dyDescent="0.2">
      <c r="A5636" s="13">
        <v>28105259313</v>
      </c>
      <c r="B5636" t="s">
        <v>5174</v>
      </c>
      <c r="C5636" t="s">
        <v>5175</v>
      </c>
      <c r="D5636" t="s">
        <v>14181</v>
      </c>
      <c r="E5636">
        <v>28830</v>
      </c>
      <c r="F5636" t="s">
        <v>3846</v>
      </c>
      <c r="G5636" t="s">
        <v>5384</v>
      </c>
      <c r="H5636" t="s">
        <v>5385</v>
      </c>
      <c r="J5636" t="s">
        <v>5196</v>
      </c>
      <c r="K5636">
        <v>250000</v>
      </c>
      <c r="L5636" t="s">
        <v>5179</v>
      </c>
      <c r="M5636">
        <v>260894</v>
      </c>
      <c r="N5636">
        <v>260894</v>
      </c>
      <c r="O5636" t="s">
        <v>6622</v>
      </c>
      <c r="P5636" t="s">
        <v>5181</v>
      </c>
      <c r="R5636" t="s">
        <v>5187</v>
      </c>
      <c r="V5636">
        <v>138</v>
      </c>
    </row>
    <row r="5637" spans="1:23" ht="15" x14ac:dyDescent="0.2">
      <c r="A5637" s="13">
        <v>28105259413</v>
      </c>
      <c r="B5637" t="s">
        <v>5174</v>
      </c>
      <c r="C5637" t="s">
        <v>5175</v>
      </c>
      <c r="D5637" t="s">
        <v>14182</v>
      </c>
      <c r="E5637">
        <v>28830</v>
      </c>
      <c r="F5637" t="s">
        <v>3846</v>
      </c>
      <c r="G5637" t="s">
        <v>5384</v>
      </c>
      <c r="H5637" t="s">
        <v>5385</v>
      </c>
      <c r="J5637" t="s">
        <v>5248</v>
      </c>
      <c r="K5637">
        <v>500000</v>
      </c>
      <c r="L5637" t="s">
        <v>5179</v>
      </c>
      <c r="M5637">
        <v>260894</v>
      </c>
      <c r="N5637">
        <v>260894</v>
      </c>
      <c r="O5637" t="s">
        <v>6622</v>
      </c>
      <c r="P5637" t="s">
        <v>5181</v>
      </c>
      <c r="R5637" t="s">
        <v>5187</v>
      </c>
      <c r="V5637">
        <v>139</v>
      </c>
    </row>
    <row r="5638" spans="1:23" ht="15" x14ac:dyDescent="0.2">
      <c r="A5638" s="13">
        <v>28105259813</v>
      </c>
      <c r="B5638" t="s">
        <v>5174</v>
      </c>
      <c r="C5638" t="s">
        <v>5175</v>
      </c>
      <c r="D5638" t="s">
        <v>5515</v>
      </c>
      <c r="E5638">
        <v>1819</v>
      </c>
      <c r="F5638" t="s">
        <v>115</v>
      </c>
      <c r="G5638" t="s">
        <v>5272</v>
      </c>
      <c r="H5638" t="s">
        <v>5273</v>
      </c>
      <c r="J5638" t="s">
        <v>5343</v>
      </c>
      <c r="K5638">
        <v>40000</v>
      </c>
      <c r="L5638" t="s">
        <v>5230</v>
      </c>
      <c r="M5638">
        <v>10189</v>
      </c>
      <c r="N5638">
        <v>10189</v>
      </c>
      <c r="O5638" t="s">
        <v>5516</v>
      </c>
      <c r="P5638" t="s">
        <v>5344</v>
      </c>
      <c r="R5638" t="s">
        <v>5187</v>
      </c>
      <c r="V5638">
        <v>4030</v>
      </c>
    </row>
    <row r="5639" spans="1:23" ht="15" x14ac:dyDescent="0.2">
      <c r="A5639" s="13">
        <v>28105259913</v>
      </c>
      <c r="B5639" t="s">
        <v>5174</v>
      </c>
      <c r="C5639" t="s">
        <v>5175</v>
      </c>
      <c r="D5639" t="s">
        <v>14183</v>
      </c>
      <c r="E5639">
        <v>21664</v>
      </c>
      <c r="F5639" t="s">
        <v>3848</v>
      </c>
      <c r="G5639" t="s">
        <v>13744</v>
      </c>
      <c r="H5639" t="s">
        <v>13745</v>
      </c>
      <c r="J5639" t="s">
        <v>5559</v>
      </c>
      <c r="K5639">
        <v>500</v>
      </c>
      <c r="L5639" t="s">
        <v>5230</v>
      </c>
      <c r="M5639">
        <v>260976</v>
      </c>
      <c r="N5639">
        <v>260976</v>
      </c>
      <c r="O5639" t="s">
        <v>7019</v>
      </c>
      <c r="P5639" t="s">
        <v>5511</v>
      </c>
      <c r="R5639" t="s">
        <v>5187</v>
      </c>
      <c r="V5639">
        <v>867</v>
      </c>
    </row>
    <row r="5640" spans="1:23" ht="15" x14ac:dyDescent="0.2">
      <c r="A5640" s="13">
        <v>28105260113</v>
      </c>
      <c r="B5640" t="s">
        <v>5174</v>
      </c>
      <c r="C5640" t="s">
        <v>5175</v>
      </c>
      <c r="D5640" t="s">
        <v>14184</v>
      </c>
      <c r="E5640">
        <v>28834</v>
      </c>
      <c r="F5640" t="s">
        <v>3850</v>
      </c>
      <c r="G5640" t="s">
        <v>5306</v>
      </c>
      <c r="H5640" t="s">
        <v>5307</v>
      </c>
      <c r="J5640" t="s">
        <v>5193</v>
      </c>
      <c r="K5640">
        <v>25000</v>
      </c>
      <c r="L5640" t="s">
        <v>5179</v>
      </c>
      <c r="M5640">
        <v>270814</v>
      </c>
      <c r="N5640">
        <v>270814</v>
      </c>
      <c r="O5640" t="s">
        <v>12379</v>
      </c>
      <c r="P5640" t="s">
        <v>5181</v>
      </c>
      <c r="Q5640" t="s">
        <v>5186</v>
      </c>
      <c r="R5640" t="s">
        <v>5187</v>
      </c>
      <c r="V5640">
        <v>3659</v>
      </c>
      <c r="W5640" t="s">
        <v>5182</v>
      </c>
    </row>
    <row r="5641" spans="1:23" ht="15" x14ac:dyDescent="0.2">
      <c r="A5641" s="13">
        <v>28105260613</v>
      </c>
      <c r="B5641" t="s">
        <v>5174</v>
      </c>
      <c r="C5641" t="s">
        <v>5175</v>
      </c>
      <c r="D5641" t="s">
        <v>14185</v>
      </c>
      <c r="E5641">
        <v>20498</v>
      </c>
      <c r="F5641" t="s">
        <v>3852</v>
      </c>
      <c r="G5641" t="s">
        <v>6792</v>
      </c>
      <c r="H5641" t="s">
        <v>6793</v>
      </c>
      <c r="J5641" t="s">
        <v>6239</v>
      </c>
      <c r="K5641">
        <v>60000</v>
      </c>
      <c r="L5641" t="s">
        <v>5179</v>
      </c>
      <c r="M5641">
        <v>10189</v>
      </c>
      <c r="N5641">
        <v>10189</v>
      </c>
      <c r="O5641" t="s">
        <v>11019</v>
      </c>
      <c r="P5641" t="s">
        <v>5181</v>
      </c>
      <c r="R5641" t="s">
        <v>5187</v>
      </c>
      <c r="V5641">
        <v>7058</v>
      </c>
      <c r="W5641" t="s">
        <v>5182</v>
      </c>
    </row>
    <row r="5642" spans="1:23" ht="15" x14ac:dyDescent="0.2">
      <c r="A5642" s="13">
        <v>28105263913</v>
      </c>
      <c r="B5642" t="s">
        <v>5174</v>
      </c>
      <c r="C5642" t="s">
        <v>5175</v>
      </c>
      <c r="D5642" t="s">
        <v>14186</v>
      </c>
      <c r="E5642">
        <v>28847</v>
      </c>
      <c r="F5642" t="s">
        <v>14187</v>
      </c>
      <c r="G5642" t="s">
        <v>8321</v>
      </c>
      <c r="H5642" t="s">
        <v>8322</v>
      </c>
      <c r="K5642">
        <v>0</v>
      </c>
      <c r="M5642">
        <v>266259</v>
      </c>
      <c r="N5642">
        <v>269502</v>
      </c>
      <c r="O5642" t="s">
        <v>7205</v>
      </c>
      <c r="P5642" t="s">
        <v>5728</v>
      </c>
    </row>
    <row r="5643" spans="1:23" ht="15" x14ac:dyDescent="0.2">
      <c r="A5643" s="13">
        <v>28105264413</v>
      </c>
      <c r="B5643" t="s">
        <v>5174</v>
      </c>
      <c r="C5643" t="s">
        <v>5175</v>
      </c>
      <c r="D5643" t="s">
        <v>14188</v>
      </c>
      <c r="E5643">
        <v>28841</v>
      </c>
      <c r="F5643" t="s">
        <v>3855</v>
      </c>
      <c r="G5643" t="s">
        <v>5306</v>
      </c>
      <c r="H5643" t="s">
        <v>5307</v>
      </c>
      <c r="J5643" t="s">
        <v>5313</v>
      </c>
      <c r="K5643">
        <v>400000</v>
      </c>
      <c r="L5643" t="s">
        <v>5179</v>
      </c>
      <c r="M5643">
        <v>268598</v>
      </c>
      <c r="N5643">
        <v>259859</v>
      </c>
      <c r="O5643" t="s">
        <v>14189</v>
      </c>
      <c r="P5643" t="s">
        <v>5181</v>
      </c>
      <c r="R5643" t="s">
        <v>5187</v>
      </c>
      <c r="V5643">
        <v>7478</v>
      </c>
    </row>
    <row r="5644" spans="1:23" ht="15" x14ac:dyDescent="0.2">
      <c r="A5644" s="13">
        <v>28105264613</v>
      </c>
      <c r="B5644" t="s">
        <v>5174</v>
      </c>
      <c r="C5644" t="s">
        <v>5175</v>
      </c>
      <c r="D5644" t="s">
        <v>14190</v>
      </c>
      <c r="E5644">
        <v>28843</v>
      </c>
      <c r="F5644" t="s">
        <v>3857</v>
      </c>
      <c r="G5644" t="s">
        <v>5494</v>
      </c>
      <c r="H5644" t="s">
        <v>5495</v>
      </c>
      <c r="J5644" t="s">
        <v>9776</v>
      </c>
      <c r="K5644">
        <v>750</v>
      </c>
      <c r="L5644" t="s">
        <v>5179</v>
      </c>
      <c r="M5644">
        <v>187500</v>
      </c>
      <c r="N5644">
        <v>187500</v>
      </c>
      <c r="O5644" t="s">
        <v>7728</v>
      </c>
      <c r="P5644" t="s">
        <v>5181</v>
      </c>
    </row>
    <row r="5645" spans="1:23" ht="15" x14ac:dyDescent="0.2">
      <c r="A5645" s="13">
        <v>28105264713</v>
      </c>
      <c r="B5645" t="s">
        <v>5174</v>
      </c>
      <c r="C5645" t="s">
        <v>5175</v>
      </c>
      <c r="D5645" t="s">
        <v>14191</v>
      </c>
      <c r="E5645">
        <v>28843</v>
      </c>
      <c r="F5645" t="s">
        <v>3857</v>
      </c>
      <c r="G5645" t="s">
        <v>5494</v>
      </c>
      <c r="H5645" t="s">
        <v>5495</v>
      </c>
      <c r="J5645" t="s">
        <v>5410</v>
      </c>
      <c r="K5645">
        <v>1000</v>
      </c>
      <c r="L5645" t="s">
        <v>5179</v>
      </c>
      <c r="M5645">
        <v>187500</v>
      </c>
      <c r="N5645">
        <v>187500</v>
      </c>
      <c r="O5645" t="s">
        <v>7728</v>
      </c>
      <c r="P5645" t="s">
        <v>5181</v>
      </c>
    </row>
    <row r="5646" spans="1:23" ht="15" x14ac:dyDescent="0.2">
      <c r="A5646" s="13">
        <v>28105264813</v>
      </c>
      <c r="B5646" t="s">
        <v>5174</v>
      </c>
      <c r="C5646" t="s">
        <v>5175</v>
      </c>
      <c r="D5646" t="s">
        <v>14192</v>
      </c>
      <c r="E5646">
        <v>28843</v>
      </c>
      <c r="F5646" t="s">
        <v>3857</v>
      </c>
      <c r="G5646" t="s">
        <v>5494</v>
      </c>
      <c r="H5646" t="s">
        <v>5495</v>
      </c>
      <c r="J5646" t="s">
        <v>5298</v>
      </c>
      <c r="K5646">
        <v>4000</v>
      </c>
      <c r="L5646" t="s">
        <v>5179</v>
      </c>
      <c r="M5646">
        <v>187500</v>
      </c>
      <c r="N5646">
        <v>187500</v>
      </c>
      <c r="O5646" t="s">
        <v>7728</v>
      </c>
      <c r="P5646" t="s">
        <v>5181</v>
      </c>
    </row>
    <row r="5647" spans="1:23" ht="15" x14ac:dyDescent="0.2">
      <c r="A5647" s="13">
        <v>28105265513</v>
      </c>
      <c r="B5647" t="s">
        <v>5174</v>
      </c>
      <c r="C5647" t="s">
        <v>5175</v>
      </c>
      <c r="D5647" t="s">
        <v>14193</v>
      </c>
      <c r="E5647">
        <v>2752</v>
      </c>
      <c r="F5647" t="s">
        <v>3858</v>
      </c>
      <c r="G5647" t="s">
        <v>5394</v>
      </c>
      <c r="H5647" t="s">
        <v>5395</v>
      </c>
      <c r="J5647" t="s">
        <v>13894</v>
      </c>
      <c r="K5647">
        <v>0</v>
      </c>
      <c r="M5647">
        <v>10189</v>
      </c>
      <c r="N5647">
        <v>10189</v>
      </c>
      <c r="O5647" t="s">
        <v>6189</v>
      </c>
      <c r="P5647" t="s">
        <v>5203</v>
      </c>
      <c r="R5647" t="s">
        <v>5187</v>
      </c>
      <c r="V5647">
        <v>434</v>
      </c>
    </row>
    <row r="5648" spans="1:23" ht="15" x14ac:dyDescent="0.2">
      <c r="A5648" s="13">
        <v>28105265713</v>
      </c>
      <c r="B5648" t="s">
        <v>5174</v>
      </c>
      <c r="C5648" t="s">
        <v>5175</v>
      </c>
      <c r="D5648" t="s">
        <v>5250</v>
      </c>
      <c r="E5648">
        <v>1215</v>
      </c>
      <c r="F5648" t="s">
        <v>31</v>
      </c>
      <c r="G5648" t="s">
        <v>5227</v>
      </c>
      <c r="H5648" t="s">
        <v>5228</v>
      </c>
      <c r="J5648" t="s">
        <v>5251</v>
      </c>
      <c r="K5648">
        <v>1000</v>
      </c>
      <c r="L5648" t="s">
        <v>5230</v>
      </c>
      <c r="M5648">
        <v>10189</v>
      </c>
      <c r="N5648">
        <v>10189</v>
      </c>
      <c r="O5648" t="s">
        <v>5252</v>
      </c>
      <c r="P5648" t="s">
        <v>5181</v>
      </c>
      <c r="Q5648" t="s">
        <v>5186</v>
      </c>
      <c r="R5648" t="s">
        <v>5187</v>
      </c>
      <c r="V5648">
        <v>7211</v>
      </c>
    </row>
    <row r="5649" spans="1:23" ht="15" x14ac:dyDescent="0.2">
      <c r="A5649" s="13">
        <v>28105267613</v>
      </c>
      <c r="B5649" t="s">
        <v>5174</v>
      </c>
      <c r="C5649" t="s">
        <v>5175</v>
      </c>
      <c r="D5649" t="s">
        <v>14194</v>
      </c>
      <c r="E5649">
        <v>28850</v>
      </c>
      <c r="F5649" t="s">
        <v>3861</v>
      </c>
      <c r="G5649" t="s">
        <v>5494</v>
      </c>
      <c r="H5649" t="s">
        <v>5495</v>
      </c>
      <c r="J5649" t="s">
        <v>5184</v>
      </c>
      <c r="K5649">
        <v>50000</v>
      </c>
      <c r="L5649" t="s">
        <v>5179</v>
      </c>
      <c r="M5649">
        <v>147100</v>
      </c>
      <c r="N5649">
        <v>250000</v>
      </c>
      <c r="O5649" t="s">
        <v>10798</v>
      </c>
      <c r="P5649" t="s">
        <v>5181</v>
      </c>
      <c r="R5649" t="s">
        <v>5187</v>
      </c>
      <c r="V5649">
        <v>2463</v>
      </c>
      <c r="W5649" t="s">
        <v>5182</v>
      </c>
    </row>
    <row r="5650" spans="1:23" ht="15" x14ac:dyDescent="0.2">
      <c r="A5650" s="13">
        <v>28105267713</v>
      </c>
      <c r="B5650" t="s">
        <v>5174</v>
      </c>
      <c r="C5650" t="s">
        <v>5175</v>
      </c>
      <c r="D5650" t="s">
        <v>14195</v>
      </c>
      <c r="E5650">
        <v>28850</v>
      </c>
      <c r="F5650" t="s">
        <v>3861</v>
      </c>
      <c r="G5650" t="s">
        <v>5494</v>
      </c>
      <c r="H5650" t="s">
        <v>5495</v>
      </c>
      <c r="J5650" t="s">
        <v>5386</v>
      </c>
      <c r="K5650">
        <v>150000</v>
      </c>
      <c r="L5650" t="s">
        <v>5179</v>
      </c>
      <c r="M5650">
        <v>147100</v>
      </c>
      <c r="N5650">
        <v>250000</v>
      </c>
      <c r="O5650" t="s">
        <v>10798</v>
      </c>
      <c r="P5650" t="s">
        <v>5181</v>
      </c>
      <c r="R5650" t="s">
        <v>5187</v>
      </c>
      <c r="V5650">
        <v>7195</v>
      </c>
      <c r="W5650" t="s">
        <v>5182</v>
      </c>
    </row>
    <row r="5651" spans="1:23" ht="15" x14ac:dyDescent="0.2">
      <c r="A5651" s="13">
        <v>28105267813</v>
      </c>
      <c r="B5651" t="s">
        <v>5174</v>
      </c>
      <c r="C5651" t="s">
        <v>5175</v>
      </c>
      <c r="D5651" t="s">
        <v>14196</v>
      </c>
      <c r="E5651">
        <v>28850</v>
      </c>
      <c r="F5651" t="s">
        <v>3861</v>
      </c>
      <c r="G5651" t="s">
        <v>5494</v>
      </c>
      <c r="H5651" t="s">
        <v>5495</v>
      </c>
      <c r="J5651" t="s">
        <v>5308</v>
      </c>
      <c r="K5651">
        <v>200000</v>
      </c>
      <c r="L5651" t="s">
        <v>5179</v>
      </c>
      <c r="M5651">
        <v>147100</v>
      </c>
      <c r="N5651">
        <v>250000</v>
      </c>
      <c r="O5651" t="s">
        <v>10798</v>
      </c>
      <c r="P5651" t="s">
        <v>5181</v>
      </c>
      <c r="R5651" t="s">
        <v>5187</v>
      </c>
      <c r="V5651">
        <v>2480</v>
      </c>
      <c r="W5651" t="s">
        <v>5182</v>
      </c>
    </row>
    <row r="5652" spans="1:23" ht="15" x14ac:dyDescent="0.2">
      <c r="A5652" s="13">
        <v>28105267913</v>
      </c>
      <c r="B5652" t="s">
        <v>5174</v>
      </c>
      <c r="C5652" t="s">
        <v>5175</v>
      </c>
      <c r="D5652" t="s">
        <v>14197</v>
      </c>
      <c r="E5652">
        <v>28850</v>
      </c>
      <c r="F5652" t="s">
        <v>3861</v>
      </c>
      <c r="G5652" t="s">
        <v>5494</v>
      </c>
      <c r="H5652" t="s">
        <v>5495</v>
      </c>
      <c r="J5652" t="s">
        <v>5551</v>
      </c>
      <c r="K5652">
        <v>300000</v>
      </c>
      <c r="L5652" t="s">
        <v>5179</v>
      </c>
      <c r="M5652">
        <v>147100</v>
      </c>
      <c r="N5652">
        <v>250000</v>
      </c>
      <c r="O5652" t="s">
        <v>10798</v>
      </c>
      <c r="P5652" t="s">
        <v>5181</v>
      </c>
      <c r="R5652" t="s">
        <v>5187</v>
      </c>
      <c r="V5652">
        <v>2434</v>
      </c>
      <c r="W5652" t="s">
        <v>5182</v>
      </c>
    </row>
    <row r="5653" spans="1:23" ht="15" x14ac:dyDescent="0.2">
      <c r="A5653" s="13">
        <v>28105268013</v>
      </c>
      <c r="B5653" t="s">
        <v>5174</v>
      </c>
      <c r="C5653" t="s">
        <v>5175</v>
      </c>
      <c r="D5653" t="s">
        <v>14198</v>
      </c>
      <c r="E5653">
        <v>28850</v>
      </c>
      <c r="F5653" t="s">
        <v>3861</v>
      </c>
      <c r="G5653" t="s">
        <v>5494</v>
      </c>
      <c r="H5653" t="s">
        <v>5495</v>
      </c>
      <c r="J5653" t="s">
        <v>5313</v>
      </c>
      <c r="K5653">
        <v>400000</v>
      </c>
      <c r="L5653" t="s">
        <v>5179</v>
      </c>
      <c r="M5653">
        <v>147100</v>
      </c>
      <c r="N5653">
        <v>250000</v>
      </c>
      <c r="O5653" t="s">
        <v>10798</v>
      </c>
      <c r="P5653" t="s">
        <v>5181</v>
      </c>
      <c r="R5653" t="s">
        <v>5187</v>
      </c>
      <c r="V5653">
        <v>2435</v>
      </c>
      <c r="W5653" t="s">
        <v>5182</v>
      </c>
    </row>
    <row r="5654" spans="1:23" ht="15" x14ac:dyDescent="0.2">
      <c r="A5654" s="13">
        <v>28105268113</v>
      </c>
      <c r="B5654" t="s">
        <v>5174</v>
      </c>
      <c r="C5654" t="s">
        <v>5175</v>
      </c>
      <c r="D5654" t="s">
        <v>14199</v>
      </c>
      <c r="E5654">
        <v>24638</v>
      </c>
      <c r="F5654" t="s">
        <v>2072</v>
      </c>
      <c r="G5654" t="s">
        <v>5494</v>
      </c>
      <c r="H5654" t="s">
        <v>5495</v>
      </c>
      <c r="J5654" t="s">
        <v>5184</v>
      </c>
      <c r="K5654">
        <v>50000</v>
      </c>
      <c r="L5654" t="s">
        <v>5179</v>
      </c>
      <c r="M5654">
        <v>261358</v>
      </c>
      <c r="N5654">
        <v>261358</v>
      </c>
      <c r="O5654" t="s">
        <v>10798</v>
      </c>
      <c r="P5654" t="s">
        <v>5181</v>
      </c>
      <c r="R5654" t="s">
        <v>5187</v>
      </c>
      <c r="V5654">
        <v>2463</v>
      </c>
      <c r="W5654" t="s">
        <v>5182</v>
      </c>
    </row>
    <row r="5655" spans="1:23" ht="15" x14ac:dyDescent="0.2">
      <c r="A5655" s="13">
        <v>28105268213</v>
      </c>
      <c r="B5655" t="s">
        <v>5174</v>
      </c>
      <c r="C5655" t="s">
        <v>5175</v>
      </c>
      <c r="D5655" t="s">
        <v>14200</v>
      </c>
      <c r="E5655">
        <v>24638</v>
      </c>
      <c r="F5655" t="s">
        <v>2072</v>
      </c>
      <c r="G5655" t="s">
        <v>5494</v>
      </c>
      <c r="H5655" t="s">
        <v>5495</v>
      </c>
      <c r="J5655" t="s">
        <v>5386</v>
      </c>
      <c r="K5655">
        <v>150000</v>
      </c>
      <c r="L5655" t="s">
        <v>5179</v>
      </c>
      <c r="M5655">
        <v>261358</v>
      </c>
      <c r="N5655">
        <v>261358</v>
      </c>
      <c r="O5655" t="s">
        <v>10798</v>
      </c>
      <c r="P5655" t="s">
        <v>5181</v>
      </c>
      <c r="R5655" t="s">
        <v>5187</v>
      </c>
      <c r="V5655">
        <v>7195</v>
      </c>
      <c r="W5655" t="s">
        <v>5182</v>
      </c>
    </row>
    <row r="5656" spans="1:23" ht="15" x14ac:dyDescent="0.2">
      <c r="A5656" s="13">
        <v>28105268313</v>
      </c>
      <c r="B5656" t="s">
        <v>5174</v>
      </c>
      <c r="C5656" t="s">
        <v>5175</v>
      </c>
      <c r="D5656" t="s">
        <v>14201</v>
      </c>
      <c r="E5656">
        <v>24638</v>
      </c>
      <c r="F5656" t="s">
        <v>2072</v>
      </c>
      <c r="G5656" t="s">
        <v>5494</v>
      </c>
      <c r="H5656" t="s">
        <v>5495</v>
      </c>
      <c r="J5656" t="s">
        <v>5308</v>
      </c>
      <c r="K5656">
        <v>200000</v>
      </c>
      <c r="L5656" t="s">
        <v>5179</v>
      </c>
      <c r="M5656">
        <v>261358</v>
      </c>
      <c r="N5656">
        <v>261358</v>
      </c>
      <c r="O5656" t="s">
        <v>10798</v>
      </c>
      <c r="P5656" t="s">
        <v>5181</v>
      </c>
      <c r="R5656" t="s">
        <v>5187</v>
      </c>
      <c r="V5656">
        <v>2480</v>
      </c>
      <c r="W5656" t="s">
        <v>5182</v>
      </c>
    </row>
    <row r="5657" spans="1:23" ht="15" x14ac:dyDescent="0.2">
      <c r="A5657" s="13">
        <v>28105268413</v>
      </c>
      <c r="B5657" t="s">
        <v>5174</v>
      </c>
      <c r="C5657" t="s">
        <v>5175</v>
      </c>
      <c r="D5657" t="s">
        <v>14202</v>
      </c>
      <c r="E5657">
        <v>24638</v>
      </c>
      <c r="F5657" t="s">
        <v>2072</v>
      </c>
      <c r="G5657" t="s">
        <v>5494</v>
      </c>
      <c r="H5657" t="s">
        <v>5495</v>
      </c>
      <c r="J5657" t="s">
        <v>5551</v>
      </c>
      <c r="K5657">
        <v>300000</v>
      </c>
      <c r="L5657" t="s">
        <v>5179</v>
      </c>
      <c r="M5657">
        <v>261358</v>
      </c>
      <c r="N5657">
        <v>261358</v>
      </c>
      <c r="O5657" t="s">
        <v>10798</v>
      </c>
      <c r="P5657" t="s">
        <v>5181</v>
      </c>
      <c r="R5657" t="s">
        <v>5187</v>
      </c>
      <c r="V5657">
        <v>2434</v>
      </c>
      <c r="W5657" t="s">
        <v>5182</v>
      </c>
    </row>
    <row r="5658" spans="1:23" ht="15" x14ac:dyDescent="0.2">
      <c r="A5658" s="13">
        <v>28105268513</v>
      </c>
      <c r="B5658" t="s">
        <v>5174</v>
      </c>
      <c r="C5658" t="s">
        <v>5175</v>
      </c>
      <c r="D5658" t="s">
        <v>14203</v>
      </c>
      <c r="E5658">
        <v>24638</v>
      </c>
      <c r="F5658" t="s">
        <v>2072</v>
      </c>
      <c r="G5658" t="s">
        <v>5494</v>
      </c>
      <c r="H5658" t="s">
        <v>5495</v>
      </c>
      <c r="J5658" t="s">
        <v>5313</v>
      </c>
      <c r="K5658">
        <v>400000</v>
      </c>
      <c r="L5658" t="s">
        <v>5179</v>
      </c>
      <c r="M5658">
        <v>261358</v>
      </c>
      <c r="N5658">
        <v>261358</v>
      </c>
      <c r="O5658" t="s">
        <v>10798</v>
      </c>
      <c r="P5658" t="s">
        <v>5181</v>
      </c>
      <c r="R5658" t="s">
        <v>5187</v>
      </c>
      <c r="V5658">
        <v>2435</v>
      </c>
      <c r="W5658" t="s">
        <v>5182</v>
      </c>
    </row>
    <row r="5659" spans="1:23" ht="15" x14ac:dyDescent="0.2">
      <c r="A5659" s="13">
        <v>28105268913</v>
      </c>
      <c r="B5659" t="s">
        <v>5174</v>
      </c>
      <c r="C5659" t="s">
        <v>5175</v>
      </c>
      <c r="D5659" t="s">
        <v>12824</v>
      </c>
      <c r="E5659">
        <v>6173</v>
      </c>
      <c r="F5659" t="s">
        <v>3187</v>
      </c>
      <c r="G5659" t="s">
        <v>5494</v>
      </c>
      <c r="H5659" t="s">
        <v>5495</v>
      </c>
      <c r="J5659" t="s">
        <v>6618</v>
      </c>
      <c r="K5659">
        <v>240000</v>
      </c>
      <c r="L5659" t="s">
        <v>5179</v>
      </c>
      <c r="M5659">
        <v>10189</v>
      </c>
      <c r="N5659">
        <v>10189</v>
      </c>
      <c r="O5659" t="s">
        <v>6714</v>
      </c>
      <c r="P5659" t="s">
        <v>5181</v>
      </c>
      <c r="R5659" t="s">
        <v>5187</v>
      </c>
      <c r="V5659">
        <v>777</v>
      </c>
      <c r="W5659" t="s">
        <v>5182</v>
      </c>
    </row>
    <row r="5660" spans="1:23" ht="15" x14ac:dyDescent="0.2">
      <c r="A5660" s="13">
        <v>28105270013</v>
      </c>
      <c r="B5660" t="s">
        <v>5174</v>
      </c>
      <c r="C5660" t="s">
        <v>5175</v>
      </c>
      <c r="D5660" t="s">
        <v>5388</v>
      </c>
      <c r="E5660">
        <v>2212</v>
      </c>
      <c r="F5660" t="s">
        <v>82</v>
      </c>
      <c r="G5660" t="s">
        <v>5306</v>
      </c>
      <c r="H5660" t="s">
        <v>5307</v>
      </c>
      <c r="J5660" t="s">
        <v>5196</v>
      </c>
      <c r="K5660">
        <v>250000</v>
      </c>
      <c r="L5660" t="s">
        <v>5179</v>
      </c>
      <c r="M5660">
        <v>10189</v>
      </c>
      <c r="N5660">
        <v>10189</v>
      </c>
      <c r="O5660" t="s">
        <v>5389</v>
      </c>
      <c r="P5660" t="s">
        <v>5181</v>
      </c>
      <c r="R5660" t="s">
        <v>5187</v>
      </c>
      <c r="V5660">
        <v>1114</v>
      </c>
      <c r="W5660" t="s">
        <v>5182</v>
      </c>
    </row>
    <row r="5661" spans="1:23" ht="15" x14ac:dyDescent="0.2">
      <c r="A5661" s="13">
        <v>28105270313</v>
      </c>
      <c r="B5661" t="s">
        <v>5174</v>
      </c>
      <c r="C5661" t="s">
        <v>5175</v>
      </c>
      <c r="D5661" t="s">
        <v>14204</v>
      </c>
      <c r="E5661">
        <v>28855</v>
      </c>
      <c r="F5661" t="s">
        <v>3862</v>
      </c>
      <c r="G5661" t="s">
        <v>5494</v>
      </c>
      <c r="H5661" t="s">
        <v>5495</v>
      </c>
      <c r="J5661" t="s">
        <v>5184</v>
      </c>
      <c r="K5661">
        <v>50000</v>
      </c>
      <c r="L5661" t="s">
        <v>5179</v>
      </c>
      <c r="M5661">
        <v>39800</v>
      </c>
      <c r="N5661">
        <v>269436</v>
      </c>
      <c r="O5661" t="s">
        <v>10798</v>
      </c>
      <c r="P5661" t="s">
        <v>5181</v>
      </c>
      <c r="R5661" t="s">
        <v>5187</v>
      </c>
      <c r="V5661">
        <v>2463</v>
      </c>
      <c r="W5661" t="s">
        <v>5182</v>
      </c>
    </row>
    <row r="5662" spans="1:23" ht="15" x14ac:dyDescent="0.2">
      <c r="A5662" s="13">
        <v>28105270413</v>
      </c>
      <c r="B5662" t="s">
        <v>5174</v>
      </c>
      <c r="C5662" t="s">
        <v>5175</v>
      </c>
      <c r="D5662" t="s">
        <v>14205</v>
      </c>
      <c r="E5662">
        <v>28855</v>
      </c>
      <c r="F5662" t="s">
        <v>3862</v>
      </c>
      <c r="G5662" t="s">
        <v>5494</v>
      </c>
      <c r="H5662" t="s">
        <v>5495</v>
      </c>
      <c r="J5662" t="s">
        <v>5386</v>
      </c>
      <c r="K5662">
        <v>150000</v>
      </c>
      <c r="L5662" t="s">
        <v>5179</v>
      </c>
      <c r="M5662">
        <v>39800</v>
      </c>
      <c r="N5662">
        <v>269436</v>
      </c>
      <c r="O5662" t="s">
        <v>10798</v>
      </c>
      <c r="P5662" t="s">
        <v>5181</v>
      </c>
      <c r="R5662" t="s">
        <v>5187</v>
      </c>
      <c r="V5662">
        <v>7195</v>
      </c>
      <c r="W5662" t="s">
        <v>5182</v>
      </c>
    </row>
    <row r="5663" spans="1:23" ht="15" x14ac:dyDescent="0.2">
      <c r="A5663" s="13">
        <v>28105270513</v>
      </c>
      <c r="B5663" t="s">
        <v>5174</v>
      </c>
      <c r="C5663" t="s">
        <v>5175</v>
      </c>
      <c r="D5663" t="s">
        <v>14206</v>
      </c>
      <c r="E5663">
        <v>28855</v>
      </c>
      <c r="F5663" t="s">
        <v>3862</v>
      </c>
      <c r="G5663" t="s">
        <v>5494</v>
      </c>
      <c r="H5663" t="s">
        <v>5495</v>
      </c>
      <c r="J5663" t="s">
        <v>5308</v>
      </c>
      <c r="K5663">
        <v>200000</v>
      </c>
      <c r="L5663" t="s">
        <v>5179</v>
      </c>
      <c r="M5663">
        <v>39800</v>
      </c>
      <c r="N5663">
        <v>269436</v>
      </c>
      <c r="O5663" t="s">
        <v>10798</v>
      </c>
      <c r="P5663" t="s">
        <v>5181</v>
      </c>
      <c r="R5663" t="s">
        <v>5187</v>
      </c>
      <c r="V5663">
        <v>2480</v>
      </c>
      <c r="W5663" t="s">
        <v>5182</v>
      </c>
    </row>
    <row r="5664" spans="1:23" ht="15" x14ac:dyDescent="0.2">
      <c r="A5664" s="13">
        <v>28105270613</v>
      </c>
      <c r="B5664" t="s">
        <v>5174</v>
      </c>
      <c r="C5664" t="s">
        <v>5175</v>
      </c>
      <c r="D5664" t="s">
        <v>14207</v>
      </c>
      <c r="E5664">
        <v>28855</v>
      </c>
      <c r="F5664" t="s">
        <v>3862</v>
      </c>
      <c r="G5664" t="s">
        <v>5494</v>
      </c>
      <c r="H5664" t="s">
        <v>5495</v>
      </c>
      <c r="J5664" t="s">
        <v>5551</v>
      </c>
      <c r="K5664">
        <v>300000</v>
      </c>
      <c r="L5664" t="s">
        <v>5179</v>
      </c>
      <c r="M5664">
        <v>39800</v>
      </c>
      <c r="N5664">
        <v>269436</v>
      </c>
      <c r="O5664" t="s">
        <v>10798</v>
      </c>
      <c r="P5664" t="s">
        <v>5181</v>
      </c>
      <c r="R5664" t="s">
        <v>5187</v>
      </c>
      <c r="V5664">
        <v>2434</v>
      </c>
      <c r="W5664" t="s">
        <v>5182</v>
      </c>
    </row>
    <row r="5665" spans="1:23" ht="15" x14ac:dyDescent="0.2">
      <c r="A5665" s="13">
        <v>28105270713</v>
      </c>
      <c r="B5665" t="s">
        <v>5174</v>
      </c>
      <c r="C5665" t="s">
        <v>5175</v>
      </c>
      <c r="D5665" t="s">
        <v>14208</v>
      </c>
      <c r="E5665">
        <v>28855</v>
      </c>
      <c r="F5665" t="s">
        <v>3862</v>
      </c>
      <c r="G5665" t="s">
        <v>5494</v>
      </c>
      <c r="H5665" t="s">
        <v>5495</v>
      </c>
      <c r="J5665" t="s">
        <v>5313</v>
      </c>
      <c r="K5665">
        <v>400000</v>
      </c>
      <c r="L5665" t="s">
        <v>5179</v>
      </c>
      <c r="M5665">
        <v>39800</v>
      </c>
      <c r="N5665">
        <v>269436</v>
      </c>
      <c r="O5665" t="s">
        <v>10798</v>
      </c>
      <c r="P5665" t="s">
        <v>5181</v>
      </c>
      <c r="R5665" t="s">
        <v>5187</v>
      </c>
      <c r="V5665">
        <v>2435</v>
      </c>
      <c r="W5665" t="s">
        <v>5182</v>
      </c>
    </row>
    <row r="5666" spans="1:23" ht="15" x14ac:dyDescent="0.2">
      <c r="A5666" s="13">
        <v>28105270913</v>
      </c>
      <c r="B5666" t="s">
        <v>5174</v>
      </c>
      <c r="C5666" t="s">
        <v>5175</v>
      </c>
      <c r="D5666" t="s">
        <v>13343</v>
      </c>
      <c r="E5666">
        <v>23282</v>
      </c>
      <c r="F5666" t="s">
        <v>3454</v>
      </c>
      <c r="G5666" t="s">
        <v>10534</v>
      </c>
      <c r="H5666" t="s">
        <v>10535</v>
      </c>
      <c r="J5666" t="s">
        <v>10536</v>
      </c>
      <c r="K5666">
        <v>1200000</v>
      </c>
      <c r="L5666" t="s">
        <v>5179</v>
      </c>
      <c r="M5666">
        <v>10189</v>
      </c>
      <c r="N5666">
        <v>10189</v>
      </c>
      <c r="O5666" t="s">
        <v>6584</v>
      </c>
      <c r="P5666" t="s">
        <v>5181</v>
      </c>
      <c r="R5666" t="s">
        <v>5187</v>
      </c>
      <c r="V5666">
        <v>7070</v>
      </c>
      <c r="W5666" t="s">
        <v>5182</v>
      </c>
    </row>
    <row r="5667" spans="1:23" ht="15" x14ac:dyDescent="0.2">
      <c r="A5667" s="13">
        <v>28105271013</v>
      </c>
      <c r="B5667" t="s">
        <v>5174</v>
      </c>
      <c r="C5667" t="s">
        <v>5175</v>
      </c>
      <c r="D5667" t="s">
        <v>14209</v>
      </c>
      <c r="E5667">
        <v>24900</v>
      </c>
      <c r="F5667" t="s">
        <v>14210</v>
      </c>
      <c r="G5667" t="s">
        <v>5205</v>
      </c>
      <c r="H5667" t="s">
        <v>5206</v>
      </c>
      <c r="J5667" t="s">
        <v>5676</v>
      </c>
      <c r="K5667">
        <v>400</v>
      </c>
      <c r="L5667" t="s">
        <v>5230</v>
      </c>
      <c r="M5667">
        <v>262135</v>
      </c>
      <c r="N5667">
        <v>262135</v>
      </c>
      <c r="O5667" t="s">
        <v>10967</v>
      </c>
      <c r="P5667" t="s">
        <v>5261</v>
      </c>
      <c r="R5667" t="s">
        <v>5187</v>
      </c>
      <c r="V5667">
        <v>4021</v>
      </c>
    </row>
    <row r="5668" spans="1:23" ht="15" x14ac:dyDescent="0.2">
      <c r="A5668" s="13">
        <v>28105271513</v>
      </c>
      <c r="B5668" t="s">
        <v>5174</v>
      </c>
      <c r="C5668" t="s">
        <v>5175</v>
      </c>
      <c r="D5668" t="s">
        <v>13768</v>
      </c>
      <c r="E5668">
        <v>985</v>
      </c>
      <c r="F5668" t="s">
        <v>3678</v>
      </c>
      <c r="G5668" t="s">
        <v>5356</v>
      </c>
      <c r="H5668" t="s">
        <v>5357</v>
      </c>
      <c r="J5668" t="s">
        <v>6101</v>
      </c>
      <c r="K5668">
        <v>10000</v>
      </c>
      <c r="L5668" t="s">
        <v>5556</v>
      </c>
      <c r="M5668">
        <v>262135</v>
      </c>
      <c r="N5668">
        <v>262135</v>
      </c>
      <c r="O5668" t="s">
        <v>5234</v>
      </c>
      <c r="P5668" t="s">
        <v>5203</v>
      </c>
      <c r="R5668" t="s">
        <v>5187</v>
      </c>
      <c r="V5668">
        <v>465</v>
      </c>
    </row>
    <row r="5669" spans="1:23" ht="15" x14ac:dyDescent="0.2">
      <c r="A5669" s="13">
        <v>28105271713</v>
      </c>
      <c r="B5669" t="s">
        <v>5174</v>
      </c>
      <c r="C5669" t="s">
        <v>5175</v>
      </c>
      <c r="D5669" t="s">
        <v>14211</v>
      </c>
      <c r="E5669">
        <v>21303</v>
      </c>
      <c r="F5669" t="s">
        <v>1437</v>
      </c>
      <c r="G5669" t="s">
        <v>5508</v>
      </c>
      <c r="H5669" t="s">
        <v>5509</v>
      </c>
      <c r="J5669" t="s">
        <v>8307</v>
      </c>
      <c r="K5669">
        <v>20000</v>
      </c>
      <c r="L5669" t="s">
        <v>5435</v>
      </c>
      <c r="M5669">
        <v>272240</v>
      </c>
      <c r="N5669">
        <v>263147</v>
      </c>
      <c r="O5669" t="s">
        <v>8308</v>
      </c>
      <c r="P5669" t="s">
        <v>5511</v>
      </c>
    </row>
    <row r="5670" spans="1:23" ht="15" x14ac:dyDescent="0.2">
      <c r="A5670" s="13">
        <v>28105273013</v>
      </c>
      <c r="B5670" t="s">
        <v>5174</v>
      </c>
      <c r="C5670" t="s">
        <v>5175</v>
      </c>
      <c r="D5670" t="s">
        <v>14212</v>
      </c>
      <c r="E5670">
        <v>28858</v>
      </c>
      <c r="F5670" t="s">
        <v>14213</v>
      </c>
      <c r="G5670" t="s">
        <v>5445</v>
      </c>
      <c r="H5670" t="s">
        <v>5446</v>
      </c>
      <c r="J5670" t="s">
        <v>5614</v>
      </c>
      <c r="K5670">
        <v>1000</v>
      </c>
      <c r="L5670" t="s">
        <v>5187</v>
      </c>
      <c r="M5670">
        <v>255724</v>
      </c>
      <c r="N5670">
        <v>255724</v>
      </c>
      <c r="O5670" t="s">
        <v>14214</v>
      </c>
      <c r="P5670" t="s">
        <v>5210</v>
      </c>
    </row>
    <row r="5671" spans="1:23" ht="15" x14ac:dyDescent="0.2">
      <c r="A5671" s="13">
        <v>28105273113</v>
      </c>
      <c r="B5671" t="s">
        <v>5174</v>
      </c>
      <c r="C5671" t="s">
        <v>5175</v>
      </c>
      <c r="D5671" t="s">
        <v>14215</v>
      </c>
      <c r="E5671">
        <v>28858</v>
      </c>
      <c r="F5671" t="s">
        <v>14213</v>
      </c>
      <c r="G5671" t="s">
        <v>5445</v>
      </c>
      <c r="H5671" t="s">
        <v>5446</v>
      </c>
      <c r="J5671" t="s">
        <v>5825</v>
      </c>
      <c r="K5671">
        <v>2000</v>
      </c>
      <c r="L5671" t="s">
        <v>5187</v>
      </c>
      <c r="M5671">
        <v>255724</v>
      </c>
      <c r="N5671">
        <v>255724</v>
      </c>
      <c r="O5671" t="s">
        <v>14214</v>
      </c>
      <c r="P5671" t="s">
        <v>5210</v>
      </c>
    </row>
    <row r="5672" spans="1:23" ht="15" x14ac:dyDescent="0.2">
      <c r="A5672" s="13">
        <v>28105273213</v>
      </c>
      <c r="B5672" t="s">
        <v>5174</v>
      </c>
      <c r="C5672" t="s">
        <v>5175</v>
      </c>
      <c r="D5672" t="s">
        <v>14216</v>
      </c>
      <c r="E5672">
        <v>8902</v>
      </c>
      <c r="F5672" t="s">
        <v>3434</v>
      </c>
      <c r="G5672" t="s">
        <v>5424</v>
      </c>
      <c r="H5672" t="s">
        <v>5425</v>
      </c>
      <c r="J5672" t="s">
        <v>7455</v>
      </c>
      <c r="K5672">
        <v>80000</v>
      </c>
      <c r="L5672" t="s">
        <v>5230</v>
      </c>
      <c r="M5672">
        <v>10189</v>
      </c>
      <c r="N5672">
        <v>10189</v>
      </c>
      <c r="O5672" t="s">
        <v>8111</v>
      </c>
      <c r="P5672" t="s">
        <v>5181</v>
      </c>
      <c r="R5672" t="s">
        <v>5187</v>
      </c>
      <c r="V5672">
        <v>7082</v>
      </c>
    </row>
    <row r="5673" spans="1:23" ht="15" x14ac:dyDescent="0.2">
      <c r="A5673" s="13">
        <v>28105273413</v>
      </c>
      <c r="B5673" t="s">
        <v>5174</v>
      </c>
      <c r="C5673" t="s">
        <v>5175</v>
      </c>
      <c r="D5673" t="s">
        <v>7458</v>
      </c>
      <c r="E5673">
        <v>3012</v>
      </c>
      <c r="F5673" t="s">
        <v>724</v>
      </c>
      <c r="G5673" t="s">
        <v>6185</v>
      </c>
      <c r="H5673" t="s">
        <v>6186</v>
      </c>
      <c r="J5673" s="15">
        <v>1E-3</v>
      </c>
      <c r="K5673">
        <v>100</v>
      </c>
      <c r="L5673" t="s">
        <v>5265</v>
      </c>
      <c r="M5673">
        <v>10189</v>
      </c>
      <c r="N5673">
        <v>10189</v>
      </c>
      <c r="O5673" t="s">
        <v>5646</v>
      </c>
      <c r="P5673" t="s">
        <v>5203</v>
      </c>
      <c r="R5673" t="s">
        <v>5187</v>
      </c>
      <c r="V5673">
        <v>3792</v>
      </c>
    </row>
    <row r="5674" spans="1:23" ht="15" x14ac:dyDescent="0.2">
      <c r="A5674" s="13">
        <v>28105273913</v>
      </c>
      <c r="B5674" t="s">
        <v>5174</v>
      </c>
      <c r="C5674" t="s">
        <v>5175</v>
      </c>
      <c r="D5674" t="s">
        <v>14217</v>
      </c>
      <c r="E5674">
        <v>28859</v>
      </c>
      <c r="F5674" t="s">
        <v>3865</v>
      </c>
      <c r="G5674" t="s">
        <v>7486</v>
      </c>
      <c r="H5674" t="s">
        <v>7487</v>
      </c>
      <c r="J5674" t="s">
        <v>14218</v>
      </c>
      <c r="K5674">
        <v>0</v>
      </c>
      <c r="M5674">
        <v>263261</v>
      </c>
      <c r="N5674">
        <v>263261</v>
      </c>
      <c r="O5674" t="s">
        <v>14219</v>
      </c>
      <c r="P5674" t="s">
        <v>5181</v>
      </c>
      <c r="R5674" t="s">
        <v>5187</v>
      </c>
      <c r="V5674">
        <v>7520</v>
      </c>
      <c r="W5674" t="s">
        <v>5182</v>
      </c>
    </row>
    <row r="5675" spans="1:23" ht="15" x14ac:dyDescent="0.2">
      <c r="A5675" s="13">
        <v>28105274513</v>
      </c>
      <c r="B5675" t="s">
        <v>5174</v>
      </c>
      <c r="C5675" t="s">
        <v>5175</v>
      </c>
      <c r="D5675" t="s">
        <v>5648</v>
      </c>
      <c r="E5675">
        <v>3012</v>
      </c>
      <c r="F5675" t="s">
        <v>160</v>
      </c>
      <c r="G5675" t="s">
        <v>5394</v>
      </c>
      <c r="H5675" t="s">
        <v>5395</v>
      </c>
      <c r="J5675" s="15">
        <v>1E-3</v>
      </c>
      <c r="K5675">
        <v>100</v>
      </c>
      <c r="L5675" t="s">
        <v>5265</v>
      </c>
      <c r="M5675">
        <v>265486</v>
      </c>
      <c r="N5675">
        <v>265486</v>
      </c>
      <c r="O5675" t="s">
        <v>5646</v>
      </c>
      <c r="P5675" t="s">
        <v>5203</v>
      </c>
      <c r="R5675" t="s">
        <v>5187</v>
      </c>
      <c r="V5675">
        <v>7088</v>
      </c>
    </row>
    <row r="5676" spans="1:23" ht="15" x14ac:dyDescent="0.2">
      <c r="A5676" s="13">
        <v>28105275113</v>
      </c>
      <c r="B5676" t="s">
        <v>5174</v>
      </c>
      <c r="C5676" t="s">
        <v>5175</v>
      </c>
      <c r="D5676" t="s">
        <v>14220</v>
      </c>
      <c r="E5676">
        <v>8465</v>
      </c>
      <c r="F5676" t="s">
        <v>3867</v>
      </c>
      <c r="G5676" t="s">
        <v>7649</v>
      </c>
      <c r="H5676" t="s">
        <v>7650</v>
      </c>
      <c r="J5676" t="s">
        <v>5248</v>
      </c>
      <c r="K5676">
        <v>500000</v>
      </c>
      <c r="L5676" t="s">
        <v>5179</v>
      </c>
      <c r="M5676">
        <v>260976</v>
      </c>
      <c r="N5676">
        <v>260976</v>
      </c>
      <c r="O5676" t="s">
        <v>6551</v>
      </c>
      <c r="P5676" t="s">
        <v>5181</v>
      </c>
      <c r="R5676" t="s">
        <v>5187</v>
      </c>
      <c r="V5676">
        <v>129</v>
      </c>
    </row>
    <row r="5677" spans="1:23" ht="15" x14ac:dyDescent="0.2">
      <c r="A5677" s="13">
        <v>28105275413</v>
      </c>
      <c r="B5677" t="s">
        <v>5174</v>
      </c>
      <c r="C5677" t="s">
        <v>5175</v>
      </c>
      <c r="D5677" t="s">
        <v>14221</v>
      </c>
      <c r="E5677">
        <v>28864</v>
      </c>
      <c r="F5677" t="s">
        <v>3868</v>
      </c>
      <c r="G5677" t="s">
        <v>5306</v>
      </c>
      <c r="H5677" t="s">
        <v>5307</v>
      </c>
      <c r="J5677" t="s">
        <v>6411</v>
      </c>
      <c r="K5677">
        <v>600000</v>
      </c>
      <c r="L5677" t="s">
        <v>5179</v>
      </c>
      <c r="M5677">
        <v>260850</v>
      </c>
      <c r="N5677">
        <v>260850</v>
      </c>
      <c r="O5677" t="s">
        <v>8997</v>
      </c>
      <c r="P5677" t="s">
        <v>5181</v>
      </c>
      <c r="R5677" t="s">
        <v>5187</v>
      </c>
      <c r="V5677">
        <v>3653</v>
      </c>
    </row>
    <row r="5678" spans="1:23" ht="15" x14ac:dyDescent="0.2">
      <c r="A5678" s="13">
        <v>28105276313</v>
      </c>
      <c r="B5678" t="s">
        <v>5174</v>
      </c>
      <c r="C5678" t="s">
        <v>5175</v>
      </c>
      <c r="D5678" t="s">
        <v>14222</v>
      </c>
      <c r="E5678">
        <v>28865</v>
      </c>
      <c r="F5678" t="s">
        <v>3870</v>
      </c>
      <c r="G5678" t="s">
        <v>5306</v>
      </c>
      <c r="H5678" t="s">
        <v>5307</v>
      </c>
      <c r="J5678" t="s">
        <v>6411</v>
      </c>
      <c r="K5678">
        <v>600000</v>
      </c>
      <c r="L5678" t="s">
        <v>5179</v>
      </c>
      <c r="M5678">
        <v>951472</v>
      </c>
      <c r="N5678">
        <v>269436</v>
      </c>
      <c r="O5678" t="s">
        <v>8836</v>
      </c>
      <c r="P5678" t="s">
        <v>5181</v>
      </c>
      <c r="R5678" t="s">
        <v>5187</v>
      </c>
      <c r="V5678">
        <v>3964</v>
      </c>
      <c r="W5678" t="s">
        <v>5182</v>
      </c>
    </row>
    <row r="5679" spans="1:23" ht="15" x14ac:dyDescent="0.2">
      <c r="A5679" s="13">
        <v>28105276613</v>
      </c>
      <c r="B5679" t="s">
        <v>5174</v>
      </c>
      <c r="C5679" t="s">
        <v>5175</v>
      </c>
      <c r="D5679" t="s">
        <v>6992</v>
      </c>
      <c r="E5679">
        <v>9212</v>
      </c>
      <c r="F5679" t="s">
        <v>602</v>
      </c>
      <c r="G5679" t="s">
        <v>5553</v>
      </c>
      <c r="H5679" t="s">
        <v>5554</v>
      </c>
      <c r="J5679" t="s">
        <v>5555</v>
      </c>
      <c r="K5679">
        <v>100</v>
      </c>
      <c r="L5679" t="s">
        <v>5556</v>
      </c>
      <c r="M5679">
        <v>10189</v>
      </c>
      <c r="N5679">
        <v>10189</v>
      </c>
      <c r="O5679" t="s">
        <v>5557</v>
      </c>
      <c r="P5679" t="s">
        <v>5511</v>
      </c>
      <c r="R5679" t="s">
        <v>5187</v>
      </c>
      <c r="V5679">
        <v>7212</v>
      </c>
    </row>
    <row r="5680" spans="1:23" ht="15" x14ac:dyDescent="0.2">
      <c r="A5680" s="13">
        <v>28105277313</v>
      </c>
      <c r="B5680" t="s">
        <v>5174</v>
      </c>
      <c r="C5680" t="s">
        <v>5175</v>
      </c>
      <c r="D5680" t="s">
        <v>14223</v>
      </c>
      <c r="E5680">
        <v>23478</v>
      </c>
      <c r="F5680" t="s">
        <v>2053</v>
      </c>
      <c r="G5680" t="s">
        <v>5306</v>
      </c>
      <c r="H5680" t="s">
        <v>5307</v>
      </c>
      <c r="J5680" t="s">
        <v>5360</v>
      </c>
      <c r="K5680">
        <v>15000</v>
      </c>
      <c r="L5680" t="s">
        <v>5179</v>
      </c>
      <c r="M5680">
        <v>258933</v>
      </c>
      <c r="N5680">
        <v>269436</v>
      </c>
      <c r="O5680" t="s">
        <v>9172</v>
      </c>
      <c r="P5680" t="s">
        <v>5181</v>
      </c>
      <c r="R5680" t="s">
        <v>5187</v>
      </c>
      <c r="V5680">
        <v>915</v>
      </c>
      <c r="W5680" t="s">
        <v>5182</v>
      </c>
    </row>
    <row r="5681" spans="1:23" ht="15" x14ac:dyDescent="0.2">
      <c r="A5681" s="13">
        <v>28105277413</v>
      </c>
      <c r="B5681" t="s">
        <v>5174</v>
      </c>
      <c r="C5681" t="s">
        <v>5175</v>
      </c>
      <c r="D5681" t="s">
        <v>14224</v>
      </c>
      <c r="E5681">
        <v>23478</v>
      </c>
      <c r="F5681" t="s">
        <v>2053</v>
      </c>
      <c r="G5681" t="s">
        <v>5306</v>
      </c>
      <c r="H5681" t="s">
        <v>5307</v>
      </c>
      <c r="J5681" t="s">
        <v>6483</v>
      </c>
      <c r="K5681">
        <v>30000</v>
      </c>
      <c r="L5681" t="s">
        <v>5179</v>
      </c>
      <c r="M5681">
        <v>258933</v>
      </c>
      <c r="N5681">
        <v>269436</v>
      </c>
      <c r="O5681" t="s">
        <v>9172</v>
      </c>
      <c r="P5681" t="s">
        <v>5181</v>
      </c>
      <c r="R5681" t="s">
        <v>5187</v>
      </c>
      <c r="V5681">
        <v>28</v>
      </c>
      <c r="W5681" t="s">
        <v>5182</v>
      </c>
    </row>
    <row r="5682" spans="1:23" ht="15" x14ac:dyDescent="0.2">
      <c r="A5682" s="13">
        <v>28105277513</v>
      </c>
      <c r="B5682" t="s">
        <v>5174</v>
      </c>
      <c r="C5682" t="s">
        <v>5175</v>
      </c>
      <c r="D5682" t="s">
        <v>14225</v>
      </c>
      <c r="E5682">
        <v>23478</v>
      </c>
      <c r="F5682" t="s">
        <v>2053</v>
      </c>
      <c r="G5682" t="s">
        <v>5306</v>
      </c>
      <c r="H5682" t="s">
        <v>5307</v>
      </c>
      <c r="J5682" t="s">
        <v>9175</v>
      </c>
      <c r="K5682">
        <v>45000</v>
      </c>
      <c r="L5682" t="s">
        <v>5179</v>
      </c>
      <c r="M5682">
        <v>258933</v>
      </c>
      <c r="N5682">
        <v>269436</v>
      </c>
      <c r="O5682" t="s">
        <v>9172</v>
      </c>
      <c r="P5682" t="s">
        <v>5181</v>
      </c>
      <c r="R5682" t="s">
        <v>5187</v>
      </c>
      <c r="V5682">
        <v>916</v>
      </c>
      <c r="W5682" t="s">
        <v>5182</v>
      </c>
    </row>
    <row r="5683" spans="1:23" ht="15" x14ac:dyDescent="0.2">
      <c r="A5683" s="13">
        <v>28105277913</v>
      </c>
      <c r="B5683" t="s">
        <v>5174</v>
      </c>
      <c r="C5683" t="s">
        <v>5175</v>
      </c>
      <c r="D5683" t="s">
        <v>10124</v>
      </c>
      <c r="E5683">
        <v>22710</v>
      </c>
      <c r="F5683" t="s">
        <v>1812</v>
      </c>
      <c r="G5683" t="s">
        <v>192</v>
      </c>
      <c r="H5683" t="s">
        <v>5740</v>
      </c>
      <c r="J5683" t="s">
        <v>5513</v>
      </c>
      <c r="K5683">
        <v>750000</v>
      </c>
      <c r="L5683" t="s">
        <v>5179</v>
      </c>
      <c r="M5683">
        <v>255398</v>
      </c>
      <c r="N5683">
        <v>255398</v>
      </c>
      <c r="O5683" t="s">
        <v>10123</v>
      </c>
      <c r="P5683" t="s">
        <v>5181</v>
      </c>
      <c r="R5683" t="s">
        <v>5187</v>
      </c>
      <c r="V5683">
        <v>2338</v>
      </c>
      <c r="W5683" t="s">
        <v>5182</v>
      </c>
    </row>
    <row r="5684" spans="1:23" ht="15" x14ac:dyDescent="0.2">
      <c r="A5684" s="13">
        <v>28105278813</v>
      </c>
      <c r="B5684" t="s">
        <v>5174</v>
      </c>
      <c r="C5684" t="s">
        <v>5175</v>
      </c>
      <c r="D5684" t="s">
        <v>14226</v>
      </c>
      <c r="E5684">
        <v>28870</v>
      </c>
      <c r="F5684" t="s">
        <v>14227</v>
      </c>
      <c r="G5684" t="s">
        <v>5205</v>
      </c>
      <c r="H5684" t="s">
        <v>5206</v>
      </c>
      <c r="J5684" t="s">
        <v>5301</v>
      </c>
      <c r="K5684">
        <v>5000</v>
      </c>
      <c r="L5684" t="s">
        <v>5230</v>
      </c>
      <c r="M5684">
        <v>262574</v>
      </c>
      <c r="N5684">
        <v>260372</v>
      </c>
      <c r="O5684" t="s">
        <v>14228</v>
      </c>
      <c r="P5684" t="s">
        <v>5909</v>
      </c>
    </row>
    <row r="5685" spans="1:23" ht="15" x14ac:dyDescent="0.2">
      <c r="A5685" s="13">
        <v>28105279613</v>
      </c>
      <c r="B5685" t="s">
        <v>5174</v>
      </c>
      <c r="C5685" t="s">
        <v>5175</v>
      </c>
      <c r="D5685" t="s">
        <v>14229</v>
      </c>
      <c r="E5685">
        <v>28873</v>
      </c>
      <c r="F5685" t="s">
        <v>3871</v>
      </c>
      <c r="G5685" t="s">
        <v>5289</v>
      </c>
      <c r="H5685" t="s">
        <v>5290</v>
      </c>
      <c r="J5685" t="s">
        <v>5549</v>
      </c>
      <c r="K5685">
        <v>40000</v>
      </c>
      <c r="L5685" t="s">
        <v>5179</v>
      </c>
      <c r="M5685">
        <v>951472</v>
      </c>
      <c r="N5685">
        <v>269436</v>
      </c>
      <c r="O5685" t="s">
        <v>8273</v>
      </c>
      <c r="P5685" t="s">
        <v>5181</v>
      </c>
      <c r="R5685" t="s">
        <v>5187</v>
      </c>
      <c r="V5685">
        <v>132</v>
      </c>
      <c r="W5685" t="s">
        <v>5182</v>
      </c>
    </row>
    <row r="5686" spans="1:23" ht="15" x14ac:dyDescent="0.2">
      <c r="A5686" s="13">
        <v>28105280013</v>
      </c>
      <c r="B5686" t="s">
        <v>5174</v>
      </c>
      <c r="C5686" t="s">
        <v>5175</v>
      </c>
      <c r="D5686" t="s">
        <v>10935</v>
      </c>
      <c r="E5686">
        <v>24869</v>
      </c>
      <c r="F5686" t="s">
        <v>2170</v>
      </c>
      <c r="G5686" t="s">
        <v>5569</v>
      </c>
      <c r="H5686" t="s">
        <v>5570</v>
      </c>
      <c r="J5686" t="s">
        <v>10936</v>
      </c>
      <c r="K5686">
        <v>0</v>
      </c>
      <c r="M5686">
        <v>10189</v>
      </c>
      <c r="N5686">
        <v>10189</v>
      </c>
      <c r="O5686" t="s">
        <v>10937</v>
      </c>
      <c r="P5686" t="s">
        <v>5203</v>
      </c>
      <c r="R5686" t="s">
        <v>5187</v>
      </c>
      <c r="V5686">
        <v>3605</v>
      </c>
    </row>
    <row r="5687" spans="1:23" ht="15" x14ac:dyDescent="0.2">
      <c r="A5687" s="13">
        <v>28105280413</v>
      </c>
      <c r="B5687" t="s">
        <v>5174</v>
      </c>
      <c r="C5687" t="s">
        <v>5175</v>
      </c>
      <c r="D5687" t="s">
        <v>14230</v>
      </c>
      <c r="E5687">
        <v>28874</v>
      </c>
      <c r="F5687" t="s">
        <v>3872</v>
      </c>
      <c r="G5687" t="s">
        <v>7611</v>
      </c>
      <c r="H5687" t="s">
        <v>7612</v>
      </c>
      <c r="J5687" t="s">
        <v>14231</v>
      </c>
      <c r="K5687">
        <v>0</v>
      </c>
      <c r="M5687">
        <v>11685</v>
      </c>
      <c r="N5687">
        <v>11685</v>
      </c>
      <c r="O5687" t="s">
        <v>8233</v>
      </c>
      <c r="P5687" t="s">
        <v>5502</v>
      </c>
      <c r="R5687" t="s">
        <v>5187</v>
      </c>
      <c r="V5687">
        <v>7723</v>
      </c>
    </row>
    <row r="5688" spans="1:23" ht="15" x14ac:dyDescent="0.2">
      <c r="A5688" s="13">
        <v>28105280613</v>
      </c>
      <c r="B5688" t="s">
        <v>5174</v>
      </c>
      <c r="C5688" t="s">
        <v>5175</v>
      </c>
      <c r="D5688" t="s">
        <v>14232</v>
      </c>
      <c r="E5688">
        <v>21015</v>
      </c>
      <c r="F5688" t="s">
        <v>1660</v>
      </c>
      <c r="G5688" t="s">
        <v>6912</v>
      </c>
      <c r="H5688" t="s">
        <v>6913</v>
      </c>
      <c r="J5688" t="s">
        <v>5343</v>
      </c>
      <c r="K5688">
        <v>40000</v>
      </c>
      <c r="L5688" t="s">
        <v>5230</v>
      </c>
      <c r="M5688">
        <v>266181</v>
      </c>
      <c r="N5688">
        <v>272427</v>
      </c>
      <c r="O5688" t="s">
        <v>9796</v>
      </c>
      <c r="P5688" t="s">
        <v>5728</v>
      </c>
      <c r="R5688" t="s">
        <v>5187</v>
      </c>
      <c r="V5688">
        <v>7616</v>
      </c>
    </row>
    <row r="5689" spans="1:23" ht="15" x14ac:dyDescent="0.2">
      <c r="A5689" s="13">
        <v>28105280713</v>
      </c>
      <c r="B5689" t="s">
        <v>5174</v>
      </c>
      <c r="C5689" t="s">
        <v>5175</v>
      </c>
      <c r="D5689" t="s">
        <v>10319</v>
      </c>
      <c r="E5689">
        <v>22957</v>
      </c>
      <c r="F5689" t="s">
        <v>1902</v>
      </c>
      <c r="G5689" t="s">
        <v>5544</v>
      </c>
      <c r="H5689" t="s">
        <v>5545</v>
      </c>
      <c r="J5689" t="s">
        <v>10320</v>
      </c>
      <c r="K5689">
        <v>0</v>
      </c>
      <c r="M5689">
        <v>10189</v>
      </c>
      <c r="N5689">
        <v>10189</v>
      </c>
      <c r="O5689" t="s">
        <v>8233</v>
      </c>
      <c r="P5689" t="s">
        <v>5502</v>
      </c>
      <c r="R5689" t="s">
        <v>5187</v>
      </c>
      <c r="V5689">
        <v>3577</v>
      </c>
    </row>
    <row r="5690" spans="1:23" ht="15" x14ac:dyDescent="0.2">
      <c r="A5690" s="13">
        <v>28105281413</v>
      </c>
      <c r="B5690" t="s">
        <v>5174</v>
      </c>
      <c r="C5690" t="s">
        <v>5175</v>
      </c>
      <c r="D5690" t="s">
        <v>7071</v>
      </c>
      <c r="E5690">
        <v>6829</v>
      </c>
      <c r="F5690" t="s">
        <v>614</v>
      </c>
      <c r="G5690" t="s">
        <v>5394</v>
      </c>
      <c r="H5690" t="s">
        <v>5395</v>
      </c>
      <c r="J5690" s="14">
        <v>0.05</v>
      </c>
      <c r="K5690">
        <v>5000</v>
      </c>
      <c r="L5690" t="s">
        <v>5265</v>
      </c>
      <c r="M5690">
        <v>10189</v>
      </c>
      <c r="N5690">
        <v>10189</v>
      </c>
      <c r="O5690" t="s">
        <v>7023</v>
      </c>
      <c r="P5690" t="s">
        <v>5203</v>
      </c>
      <c r="R5690" t="s">
        <v>5187</v>
      </c>
      <c r="V5690">
        <v>7175</v>
      </c>
    </row>
    <row r="5691" spans="1:23" ht="15" x14ac:dyDescent="0.2">
      <c r="A5691" s="13">
        <v>28105281613</v>
      </c>
      <c r="B5691" t="s">
        <v>5174</v>
      </c>
      <c r="C5691" t="s">
        <v>5175</v>
      </c>
      <c r="D5691" t="s">
        <v>14233</v>
      </c>
      <c r="E5691">
        <v>28871</v>
      </c>
      <c r="F5691" t="s">
        <v>14234</v>
      </c>
      <c r="G5691" t="s">
        <v>5205</v>
      </c>
      <c r="H5691" t="s">
        <v>5206</v>
      </c>
      <c r="J5691" t="s">
        <v>5233</v>
      </c>
      <c r="K5691">
        <v>10000</v>
      </c>
      <c r="L5691" t="s">
        <v>5230</v>
      </c>
      <c r="M5691">
        <v>262574</v>
      </c>
      <c r="N5691">
        <v>260372</v>
      </c>
      <c r="O5691" t="s">
        <v>12572</v>
      </c>
      <c r="P5691" t="s">
        <v>5412</v>
      </c>
    </row>
    <row r="5692" spans="1:23" ht="15" x14ac:dyDescent="0.2">
      <c r="A5692" s="13">
        <v>28105282213</v>
      </c>
      <c r="B5692" t="s">
        <v>5174</v>
      </c>
      <c r="C5692" t="s">
        <v>5175</v>
      </c>
      <c r="D5692" t="s">
        <v>14235</v>
      </c>
      <c r="E5692">
        <v>28878</v>
      </c>
      <c r="F5692" t="s">
        <v>14236</v>
      </c>
      <c r="G5692" t="s">
        <v>8567</v>
      </c>
      <c r="H5692" t="s">
        <v>8568</v>
      </c>
      <c r="J5692" t="s">
        <v>14237</v>
      </c>
      <c r="K5692">
        <v>0</v>
      </c>
      <c r="M5692">
        <v>271891</v>
      </c>
      <c r="N5692">
        <v>271891</v>
      </c>
      <c r="O5692" t="s">
        <v>9725</v>
      </c>
      <c r="P5692" t="s">
        <v>8570</v>
      </c>
    </row>
    <row r="5693" spans="1:23" ht="15" x14ac:dyDescent="0.2">
      <c r="A5693" s="13">
        <v>28105282313</v>
      </c>
      <c r="B5693" t="s">
        <v>5174</v>
      </c>
      <c r="C5693" t="s">
        <v>5175</v>
      </c>
      <c r="D5693" t="s">
        <v>14238</v>
      </c>
      <c r="E5693">
        <v>28878</v>
      </c>
      <c r="F5693" t="s">
        <v>14239</v>
      </c>
      <c r="G5693" t="s">
        <v>8567</v>
      </c>
      <c r="H5693" t="s">
        <v>8568</v>
      </c>
      <c r="J5693" t="s">
        <v>14240</v>
      </c>
      <c r="K5693">
        <v>0</v>
      </c>
      <c r="M5693">
        <v>271891</v>
      </c>
      <c r="N5693">
        <v>271891</v>
      </c>
      <c r="O5693" t="s">
        <v>9725</v>
      </c>
      <c r="P5693" t="s">
        <v>8570</v>
      </c>
    </row>
    <row r="5694" spans="1:23" ht="15" x14ac:dyDescent="0.2">
      <c r="A5694" s="13">
        <v>28105282413</v>
      </c>
      <c r="B5694" t="s">
        <v>5174</v>
      </c>
      <c r="C5694" t="s">
        <v>5175</v>
      </c>
      <c r="D5694" t="s">
        <v>14241</v>
      </c>
      <c r="E5694">
        <v>28878</v>
      </c>
      <c r="F5694" t="s">
        <v>14242</v>
      </c>
      <c r="G5694" t="s">
        <v>8567</v>
      </c>
      <c r="H5694" t="s">
        <v>8568</v>
      </c>
      <c r="J5694" t="s">
        <v>14243</v>
      </c>
      <c r="K5694">
        <v>0</v>
      </c>
      <c r="M5694">
        <v>271891</v>
      </c>
      <c r="N5694">
        <v>271891</v>
      </c>
      <c r="O5694" t="s">
        <v>9725</v>
      </c>
      <c r="P5694" t="s">
        <v>8570</v>
      </c>
    </row>
    <row r="5695" spans="1:23" ht="15" x14ac:dyDescent="0.2">
      <c r="A5695" s="13">
        <v>28105282513</v>
      </c>
      <c r="B5695" t="s">
        <v>5174</v>
      </c>
      <c r="C5695" t="s">
        <v>5175</v>
      </c>
      <c r="D5695" t="s">
        <v>14244</v>
      </c>
      <c r="E5695">
        <v>28878</v>
      </c>
      <c r="F5695" t="s">
        <v>14245</v>
      </c>
      <c r="G5695" t="s">
        <v>8567</v>
      </c>
      <c r="H5695" t="s">
        <v>8568</v>
      </c>
      <c r="J5695" t="s">
        <v>14246</v>
      </c>
      <c r="K5695">
        <v>0</v>
      </c>
      <c r="M5695">
        <v>271891</v>
      </c>
      <c r="N5695">
        <v>271891</v>
      </c>
      <c r="O5695" t="s">
        <v>9725</v>
      </c>
      <c r="P5695" t="s">
        <v>8570</v>
      </c>
    </row>
    <row r="5696" spans="1:23" ht="15" x14ac:dyDescent="0.2">
      <c r="A5696" s="13">
        <v>28105282613</v>
      </c>
      <c r="B5696" t="s">
        <v>5174</v>
      </c>
      <c r="C5696" t="s">
        <v>5175</v>
      </c>
      <c r="D5696" t="s">
        <v>14247</v>
      </c>
      <c r="E5696">
        <v>28878</v>
      </c>
      <c r="F5696" t="s">
        <v>14248</v>
      </c>
      <c r="G5696" t="s">
        <v>8567</v>
      </c>
      <c r="H5696" t="s">
        <v>8568</v>
      </c>
      <c r="J5696" t="s">
        <v>14249</v>
      </c>
      <c r="K5696">
        <v>0</v>
      </c>
      <c r="M5696">
        <v>271891</v>
      </c>
      <c r="N5696">
        <v>271891</v>
      </c>
      <c r="O5696" t="s">
        <v>9725</v>
      </c>
      <c r="P5696" t="s">
        <v>8570</v>
      </c>
    </row>
    <row r="5697" spans="1:23" ht="15" x14ac:dyDescent="0.2">
      <c r="A5697" s="13">
        <v>28105282813</v>
      </c>
      <c r="B5697" t="s">
        <v>5174</v>
      </c>
      <c r="C5697" t="s">
        <v>5175</v>
      </c>
      <c r="D5697" t="s">
        <v>14250</v>
      </c>
      <c r="E5697">
        <v>6161</v>
      </c>
      <c r="F5697" t="s">
        <v>14251</v>
      </c>
      <c r="G5697" t="s">
        <v>5205</v>
      </c>
      <c r="H5697" t="s">
        <v>5206</v>
      </c>
      <c r="J5697" t="s">
        <v>5301</v>
      </c>
      <c r="K5697">
        <v>5000</v>
      </c>
      <c r="L5697" t="s">
        <v>5230</v>
      </c>
      <c r="M5697">
        <v>10189</v>
      </c>
      <c r="N5697">
        <v>10189</v>
      </c>
      <c r="O5697" t="s">
        <v>5594</v>
      </c>
      <c r="P5697" t="s">
        <v>6481</v>
      </c>
      <c r="R5697" t="s">
        <v>5187</v>
      </c>
      <c r="V5697">
        <v>7351</v>
      </c>
    </row>
    <row r="5698" spans="1:23" ht="15" x14ac:dyDescent="0.2">
      <c r="A5698" s="13">
        <v>28105283513</v>
      </c>
      <c r="B5698" t="s">
        <v>5174</v>
      </c>
      <c r="C5698" t="s">
        <v>5175</v>
      </c>
      <c r="D5698" t="s">
        <v>12603</v>
      </c>
      <c r="E5698">
        <v>2957</v>
      </c>
      <c r="F5698" t="s">
        <v>3082</v>
      </c>
      <c r="G5698" t="s">
        <v>5205</v>
      </c>
      <c r="H5698" t="s">
        <v>5206</v>
      </c>
      <c r="J5698" t="s">
        <v>5301</v>
      </c>
      <c r="K5698">
        <v>5000</v>
      </c>
      <c r="L5698" t="s">
        <v>5230</v>
      </c>
      <c r="M5698">
        <v>260976</v>
      </c>
      <c r="N5698">
        <v>260976</v>
      </c>
      <c r="O5698" t="s">
        <v>5594</v>
      </c>
      <c r="P5698" t="s">
        <v>6231</v>
      </c>
      <c r="R5698" t="s">
        <v>5187</v>
      </c>
      <c r="V5698">
        <v>3759</v>
      </c>
    </row>
    <row r="5699" spans="1:23" ht="15" x14ac:dyDescent="0.2">
      <c r="A5699" s="13">
        <v>28105283713</v>
      </c>
      <c r="B5699" t="s">
        <v>5174</v>
      </c>
      <c r="C5699" t="s">
        <v>5175</v>
      </c>
      <c r="D5699" t="s">
        <v>14252</v>
      </c>
      <c r="E5699">
        <v>28880</v>
      </c>
      <c r="F5699" t="s">
        <v>14253</v>
      </c>
      <c r="G5699" t="s">
        <v>5205</v>
      </c>
      <c r="H5699" t="s">
        <v>5206</v>
      </c>
      <c r="J5699" t="s">
        <v>5251</v>
      </c>
      <c r="K5699">
        <v>1000</v>
      </c>
      <c r="L5699" t="s">
        <v>5230</v>
      </c>
      <c r="M5699">
        <v>259868</v>
      </c>
      <c r="N5699">
        <v>259868</v>
      </c>
      <c r="O5699" t="s">
        <v>5382</v>
      </c>
      <c r="P5699" t="s">
        <v>5276</v>
      </c>
      <c r="R5699" t="s">
        <v>5187</v>
      </c>
      <c r="V5699">
        <v>7684</v>
      </c>
    </row>
    <row r="5700" spans="1:23" ht="15" x14ac:dyDescent="0.2">
      <c r="A5700" s="13">
        <v>28105283813</v>
      </c>
      <c r="B5700" t="s">
        <v>5174</v>
      </c>
      <c r="C5700" t="s">
        <v>5175</v>
      </c>
      <c r="D5700" t="s">
        <v>14254</v>
      </c>
      <c r="E5700">
        <v>28881</v>
      </c>
      <c r="F5700" t="s">
        <v>3877</v>
      </c>
      <c r="G5700" t="s">
        <v>6</v>
      </c>
      <c r="H5700" t="s">
        <v>5177</v>
      </c>
      <c r="J5700" t="s">
        <v>5245</v>
      </c>
      <c r="K5700">
        <v>10000</v>
      </c>
      <c r="L5700" t="s">
        <v>5179</v>
      </c>
      <c r="M5700">
        <v>259868</v>
      </c>
      <c r="N5700">
        <v>259868</v>
      </c>
      <c r="O5700" t="s">
        <v>5908</v>
      </c>
      <c r="P5700" t="s">
        <v>5181</v>
      </c>
      <c r="Q5700" t="s">
        <v>5186</v>
      </c>
      <c r="R5700" t="s">
        <v>5187</v>
      </c>
      <c r="V5700">
        <v>7268</v>
      </c>
      <c r="W5700" t="s">
        <v>5182</v>
      </c>
    </row>
    <row r="5701" spans="1:23" ht="15" x14ac:dyDescent="0.2">
      <c r="A5701" s="13">
        <v>28105283913</v>
      </c>
      <c r="B5701" t="s">
        <v>5174</v>
      </c>
      <c r="C5701" t="s">
        <v>5175</v>
      </c>
      <c r="D5701" t="s">
        <v>14255</v>
      </c>
      <c r="E5701">
        <v>28881</v>
      </c>
      <c r="F5701" t="s">
        <v>3877</v>
      </c>
      <c r="G5701" t="s">
        <v>6</v>
      </c>
      <c r="H5701" t="s">
        <v>5177</v>
      </c>
      <c r="J5701" t="s">
        <v>6483</v>
      </c>
      <c r="K5701">
        <v>30000</v>
      </c>
      <c r="L5701" t="s">
        <v>5179</v>
      </c>
      <c r="M5701">
        <v>259868</v>
      </c>
      <c r="N5701">
        <v>259868</v>
      </c>
      <c r="O5701" t="s">
        <v>5908</v>
      </c>
      <c r="P5701" t="s">
        <v>5181</v>
      </c>
      <c r="Q5701" t="s">
        <v>5186</v>
      </c>
      <c r="R5701" t="s">
        <v>5187</v>
      </c>
      <c r="V5701">
        <v>7450</v>
      </c>
      <c r="W5701" t="s">
        <v>5182</v>
      </c>
    </row>
    <row r="5702" spans="1:23" ht="15" x14ac:dyDescent="0.2">
      <c r="A5702" s="13">
        <v>28105285013</v>
      </c>
      <c r="B5702" t="s">
        <v>5174</v>
      </c>
      <c r="C5702" t="s">
        <v>5175</v>
      </c>
      <c r="D5702" t="s">
        <v>14256</v>
      </c>
      <c r="E5702">
        <v>25696</v>
      </c>
      <c r="F5702" t="s">
        <v>3878</v>
      </c>
      <c r="G5702" t="s">
        <v>5306</v>
      </c>
      <c r="H5702" t="s">
        <v>5307</v>
      </c>
      <c r="J5702" t="s">
        <v>5184</v>
      </c>
      <c r="K5702">
        <v>50000</v>
      </c>
      <c r="L5702" t="s">
        <v>5179</v>
      </c>
      <c r="M5702">
        <v>260976</v>
      </c>
      <c r="N5702">
        <v>260976</v>
      </c>
      <c r="O5702" t="s">
        <v>7876</v>
      </c>
      <c r="P5702" t="s">
        <v>5181</v>
      </c>
      <c r="Q5702" t="s">
        <v>5186</v>
      </c>
      <c r="R5702" t="s">
        <v>5187</v>
      </c>
      <c r="V5702">
        <v>2140</v>
      </c>
      <c r="W5702" t="s">
        <v>5182</v>
      </c>
    </row>
    <row r="5703" spans="1:23" ht="15" x14ac:dyDescent="0.2">
      <c r="A5703" s="13">
        <v>28105285113</v>
      </c>
      <c r="B5703" t="s">
        <v>5174</v>
      </c>
      <c r="C5703" t="s">
        <v>5175</v>
      </c>
      <c r="D5703" t="s">
        <v>8386</v>
      </c>
      <c r="E5703">
        <v>9992</v>
      </c>
      <c r="F5703" t="s">
        <v>1033</v>
      </c>
      <c r="G5703" t="s">
        <v>7611</v>
      </c>
      <c r="H5703" t="s">
        <v>7612</v>
      </c>
      <c r="J5703" t="s">
        <v>8387</v>
      </c>
      <c r="K5703">
        <v>3200</v>
      </c>
      <c r="L5703" t="s">
        <v>5230</v>
      </c>
      <c r="M5703">
        <v>260976</v>
      </c>
      <c r="N5703">
        <v>260976</v>
      </c>
      <c r="O5703" t="s">
        <v>5947</v>
      </c>
      <c r="P5703" t="s">
        <v>5502</v>
      </c>
      <c r="R5703" t="s">
        <v>5187</v>
      </c>
      <c r="V5703">
        <v>7453</v>
      </c>
    </row>
    <row r="5704" spans="1:23" ht="15" x14ac:dyDescent="0.2">
      <c r="A5704" s="13">
        <v>28105285213</v>
      </c>
      <c r="B5704" t="s">
        <v>5174</v>
      </c>
      <c r="C5704" t="s">
        <v>5175</v>
      </c>
      <c r="D5704" t="s">
        <v>14257</v>
      </c>
      <c r="E5704">
        <v>23447</v>
      </c>
      <c r="F5704" t="s">
        <v>3570</v>
      </c>
      <c r="G5704" t="s">
        <v>6</v>
      </c>
      <c r="H5704" t="s">
        <v>5177</v>
      </c>
      <c r="J5704" t="s">
        <v>6558</v>
      </c>
      <c r="K5704">
        <v>20000</v>
      </c>
      <c r="L5704" t="s">
        <v>5179</v>
      </c>
      <c r="M5704">
        <v>260976</v>
      </c>
      <c r="N5704">
        <v>260976</v>
      </c>
      <c r="O5704" t="s">
        <v>5269</v>
      </c>
      <c r="P5704" t="s">
        <v>5181</v>
      </c>
      <c r="Q5704" t="s">
        <v>5186</v>
      </c>
      <c r="R5704" t="s">
        <v>5187</v>
      </c>
      <c r="V5704">
        <v>1015</v>
      </c>
    </row>
    <row r="5705" spans="1:23" ht="15" x14ac:dyDescent="0.2">
      <c r="A5705" s="13">
        <v>28105285613</v>
      </c>
      <c r="B5705" t="s">
        <v>5174</v>
      </c>
      <c r="C5705" t="s">
        <v>5175</v>
      </c>
      <c r="D5705" t="s">
        <v>14258</v>
      </c>
      <c r="E5705">
        <v>28884</v>
      </c>
      <c r="F5705" t="s">
        <v>3879</v>
      </c>
      <c r="G5705" t="s">
        <v>57</v>
      </c>
      <c r="H5705" t="s">
        <v>6416</v>
      </c>
      <c r="J5705" t="s">
        <v>14259</v>
      </c>
      <c r="K5705">
        <v>0</v>
      </c>
      <c r="M5705">
        <v>271892</v>
      </c>
      <c r="N5705">
        <v>271892</v>
      </c>
      <c r="O5705" t="s">
        <v>14260</v>
      </c>
      <c r="P5705" t="s">
        <v>6173</v>
      </c>
    </row>
    <row r="5706" spans="1:23" ht="15" x14ac:dyDescent="0.2">
      <c r="A5706" s="13">
        <v>28105285713</v>
      </c>
      <c r="B5706" t="s">
        <v>5174</v>
      </c>
      <c r="C5706" t="s">
        <v>5175</v>
      </c>
      <c r="D5706" t="s">
        <v>14261</v>
      </c>
      <c r="E5706">
        <v>28884</v>
      </c>
      <c r="F5706" t="s">
        <v>3880</v>
      </c>
      <c r="G5706" t="s">
        <v>57</v>
      </c>
      <c r="H5706" t="s">
        <v>6416</v>
      </c>
      <c r="J5706" t="s">
        <v>14259</v>
      </c>
      <c r="K5706">
        <v>0</v>
      </c>
      <c r="M5706">
        <v>271892</v>
      </c>
      <c r="N5706">
        <v>271892</v>
      </c>
      <c r="O5706" t="s">
        <v>14260</v>
      </c>
      <c r="P5706" t="s">
        <v>6173</v>
      </c>
    </row>
    <row r="5707" spans="1:23" ht="15" x14ac:dyDescent="0.2">
      <c r="A5707" s="13">
        <v>28105285813</v>
      </c>
      <c r="B5707" t="s">
        <v>5174</v>
      </c>
      <c r="C5707" t="s">
        <v>5175</v>
      </c>
      <c r="D5707" t="s">
        <v>14262</v>
      </c>
      <c r="E5707">
        <v>28884</v>
      </c>
      <c r="F5707" t="s">
        <v>3881</v>
      </c>
      <c r="G5707" t="s">
        <v>57</v>
      </c>
      <c r="H5707" t="s">
        <v>6416</v>
      </c>
      <c r="J5707" t="s">
        <v>14259</v>
      </c>
      <c r="K5707">
        <v>0</v>
      </c>
      <c r="M5707">
        <v>271892</v>
      </c>
      <c r="N5707">
        <v>271892</v>
      </c>
      <c r="O5707" t="s">
        <v>14260</v>
      </c>
      <c r="P5707" t="s">
        <v>6173</v>
      </c>
    </row>
    <row r="5708" spans="1:23" ht="15" x14ac:dyDescent="0.2">
      <c r="A5708" s="13">
        <v>28105286913</v>
      </c>
      <c r="B5708" t="s">
        <v>5174</v>
      </c>
      <c r="C5708" t="s">
        <v>5175</v>
      </c>
      <c r="D5708" t="s">
        <v>14263</v>
      </c>
      <c r="E5708">
        <v>28892</v>
      </c>
      <c r="F5708" t="s">
        <v>14264</v>
      </c>
      <c r="G5708" t="s">
        <v>8321</v>
      </c>
      <c r="H5708" t="s">
        <v>8322</v>
      </c>
      <c r="K5708">
        <v>0</v>
      </c>
      <c r="M5708">
        <v>266259</v>
      </c>
      <c r="N5708">
        <v>269502</v>
      </c>
      <c r="O5708" t="s">
        <v>8323</v>
      </c>
      <c r="P5708" t="s">
        <v>5728</v>
      </c>
    </row>
    <row r="5709" spans="1:23" ht="15" x14ac:dyDescent="0.2">
      <c r="A5709" s="13">
        <v>28105287013</v>
      </c>
      <c r="B5709" t="s">
        <v>5174</v>
      </c>
      <c r="C5709" t="s">
        <v>5175</v>
      </c>
      <c r="D5709" t="s">
        <v>14265</v>
      </c>
      <c r="E5709">
        <v>28893</v>
      </c>
      <c r="F5709" t="s">
        <v>14266</v>
      </c>
      <c r="G5709" t="s">
        <v>5272</v>
      </c>
      <c r="H5709" t="s">
        <v>5273</v>
      </c>
      <c r="K5709">
        <v>0</v>
      </c>
      <c r="M5709">
        <v>266259</v>
      </c>
      <c r="N5709">
        <v>269502</v>
      </c>
      <c r="O5709" t="s">
        <v>13001</v>
      </c>
      <c r="P5709" t="s">
        <v>5728</v>
      </c>
    </row>
    <row r="5710" spans="1:23" ht="15" x14ac:dyDescent="0.2">
      <c r="A5710" s="13">
        <v>28105287113</v>
      </c>
      <c r="B5710" t="s">
        <v>5174</v>
      </c>
      <c r="C5710" t="s">
        <v>5175</v>
      </c>
      <c r="D5710" t="s">
        <v>14267</v>
      </c>
      <c r="E5710">
        <v>28894</v>
      </c>
      <c r="F5710" t="s">
        <v>14268</v>
      </c>
      <c r="G5710" t="s">
        <v>8321</v>
      </c>
      <c r="H5710" t="s">
        <v>8322</v>
      </c>
      <c r="K5710">
        <v>0</v>
      </c>
      <c r="M5710">
        <v>266259</v>
      </c>
      <c r="N5710">
        <v>269502</v>
      </c>
      <c r="O5710" t="s">
        <v>9462</v>
      </c>
      <c r="P5710" t="s">
        <v>5728</v>
      </c>
    </row>
    <row r="5711" spans="1:23" ht="15" x14ac:dyDescent="0.2">
      <c r="A5711" s="13">
        <v>28105287213</v>
      </c>
      <c r="B5711" t="s">
        <v>5174</v>
      </c>
      <c r="C5711" t="s">
        <v>5175</v>
      </c>
      <c r="D5711" t="s">
        <v>13314</v>
      </c>
      <c r="E5711">
        <v>20924</v>
      </c>
      <c r="F5711" t="s">
        <v>1318</v>
      </c>
      <c r="G5711" t="s">
        <v>5217</v>
      </c>
      <c r="H5711" t="s">
        <v>5218</v>
      </c>
      <c r="K5711">
        <v>0</v>
      </c>
      <c r="M5711">
        <v>10189</v>
      </c>
      <c r="N5711">
        <v>10189</v>
      </c>
      <c r="O5711" t="s">
        <v>7249</v>
      </c>
      <c r="P5711" t="s">
        <v>5181</v>
      </c>
      <c r="R5711" t="s">
        <v>5187</v>
      </c>
      <c r="V5711">
        <v>110</v>
      </c>
    </row>
    <row r="5712" spans="1:23" ht="15" x14ac:dyDescent="0.2">
      <c r="A5712" s="13">
        <v>28105287313</v>
      </c>
      <c r="B5712" t="s">
        <v>5174</v>
      </c>
      <c r="C5712" t="s">
        <v>5175</v>
      </c>
      <c r="D5712" t="s">
        <v>5586</v>
      </c>
      <c r="E5712">
        <v>2841</v>
      </c>
      <c r="F5712" t="s">
        <v>120</v>
      </c>
      <c r="G5712" t="s">
        <v>5205</v>
      </c>
      <c r="H5712" t="s">
        <v>5206</v>
      </c>
      <c r="J5712" t="s">
        <v>5251</v>
      </c>
      <c r="K5712">
        <v>1000</v>
      </c>
      <c r="L5712" t="s">
        <v>5230</v>
      </c>
      <c r="M5712">
        <v>10189</v>
      </c>
      <c r="N5712">
        <v>10189</v>
      </c>
      <c r="O5712" t="s">
        <v>5524</v>
      </c>
      <c r="P5712" t="s">
        <v>5261</v>
      </c>
      <c r="Q5712" t="s">
        <v>5186</v>
      </c>
      <c r="R5712" t="s">
        <v>5187</v>
      </c>
      <c r="V5712">
        <v>7333</v>
      </c>
    </row>
    <row r="5713" spans="1:23" ht="15" x14ac:dyDescent="0.2">
      <c r="A5713" s="13">
        <v>28105287413</v>
      </c>
      <c r="B5713" t="s">
        <v>5174</v>
      </c>
      <c r="C5713" t="s">
        <v>5175</v>
      </c>
      <c r="D5713" t="s">
        <v>14269</v>
      </c>
      <c r="E5713">
        <v>71</v>
      </c>
      <c r="F5713" t="s">
        <v>3882</v>
      </c>
      <c r="G5713" t="s">
        <v>5281</v>
      </c>
      <c r="H5713" t="s">
        <v>5282</v>
      </c>
      <c r="J5713" t="s">
        <v>5316</v>
      </c>
      <c r="K5713">
        <v>0</v>
      </c>
      <c r="M5713">
        <v>10189</v>
      </c>
      <c r="N5713">
        <v>10189</v>
      </c>
      <c r="O5713" t="s">
        <v>5317</v>
      </c>
      <c r="P5713" t="s">
        <v>5284</v>
      </c>
      <c r="R5713" t="s">
        <v>5187</v>
      </c>
      <c r="V5713">
        <v>7317</v>
      </c>
    </row>
    <row r="5714" spans="1:23" ht="15" x14ac:dyDescent="0.2">
      <c r="A5714" s="13">
        <v>28105288113</v>
      </c>
      <c r="B5714" t="s">
        <v>5174</v>
      </c>
      <c r="C5714" t="s">
        <v>5175</v>
      </c>
      <c r="D5714" t="s">
        <v>14270</v>
      </c>
      <c r="E5714">
        <v>28896</v>
      </c>
      <c r="F5714" t="s">
        <v>14271</v>
      </c>
      <c r="G5714" t="s">
        <v>10155</v>
      </c>
      <c r="H5714" t="s">
        <v>10156</v>
      </c>
      <c r="J5714" t="s">
        <v>7993</v>
      </c>
      <c r="K5714">
        <v>500000</v>
      </c>
      <c r="L5714" t="s">
        <v>5222</v>
      </c>
      <c r="M5714">
        <v>260153</v>
      </c>
      <c r="N5714">
        <v>185900</v>
      </c>
      <c r="O5714" t="s">
        <v>6501</v>
      </c>
      <c r="P5714" t="s">
        <v>5422</v>
      </c>
    </row>
    <row r="5715" spans="1:23" ht="15" x14ac:dyDescent="0.2">
      <c r="A5715" s="13">
        <v>28105288413</v>
      </c>
      <c r="B5715" t="s">
        <v>5174</v>
      </c>
      <c r="C5715" t="s">
        <v>5175</v>
      </c>
      <c r="D5715" t="s">
        <v>14272</v>
      </c>
      <c r="E5715">
        <v>28898</v>
      </c>
      <c r="F5715" t="s">
        <v>14273</v>
      </c>
      <c r="G5715" t="s">
        <v>10155</v>
      </c>
      <c r="H5715" t="s">
        <v>10156</v>
      </c>
      <c r="J5715" t="s">
        <v>7993</v>
      </c>
      <c r="K5715">
        <v>500000</v>
      </c>
      <c r="L5715" t="s">
        <v>5222</v>
      </c>
      <c r="M5715">
        <v>951402</v>
      </c>
      <c r="N5715">
        <v>274106</v>
      </c>
      <c r="O5715" t="s">
        <v>6501</v>
      </c>
      <c r="P5715" t="s">
        <v>5422</v>
      </c>
    </row>
    <row r="5716" spans="1:23" ht="15" x14ac:dyDescent="0.2">
      <c r="A5716" s="13">
        <v>28105288513</v>
      </c>
      <c r="B5716" t="s">
        <v>5174</v>
      </c>
      <c r="C5716" t="s">
        <v>5175</v>
      </c>
      <c r="D5716" t="s">
        <v>14274</v>
      </c>
      <c r="E5716">
        <v>28899</v>
      </c>
      <c r="F5716" t="s">
        <v>14275</v>
      </c>
      <c r="G5716" t="s">
        <v>5424</v>
      </c>
      <c r="H5716" t="s">
        <v>5425</v>
      </c>
      <c r="J5716" t="s">
        <v>9503</v>
      </c>
      <c r="K5716">
        <v>15000</v>
      </c>
      <c r="L5716" t="s">
        <v>5179</v>
      </c>
      <c r="M5716">
        <v>266278</v>
      </c>
      <c r="N5716">
        <v>63100</v>
      </c>
      <c r="O5716" t="s">
        <v>8038</v>
      </c>
      <c r="P5716" t="s">
        <v>11861</v>
      </c>
    </row>
    <row r="5717" spans="1:23" ht="15" x14ac:dyDescent="0.2">
      <c r="A5717" s="13">
        <v>28105289313</v>
      </c>
      <c r="B5717" t="s">
        <v>5174</v>
      </c>
      <c r="C5717" t="s">
        <v>5175</v>
      </c>
      <c r="D5717" t="s">
        <v>14276</v>
      </c>
      <c r="E5717">
        <v>23447</v>
      </c>
      <c r="F5717" t="s">
        <v>3884</v>
      </c>
      <c r="G5717" t="s">
        <v>7718</v>
      </c>
      <c r="H5717" t="s">
        <v>7719</v>
      </c>
      <c r="J5717" t="s">
        <v>5245</v>
      </c>
      <c r="K5717">
        <v>10000</v>
      </c>
      <c r="L5717" t="s">
        <v>5179</v>
      </c>
      <c r="M5717">
        <v>10189</v>
      </c>
      <c r="N5717">
        <v>10189</v>
      </c>
      <c r="O5717" t="s">
        <v>5269</v>
      </c>
      <c r="P5717" t="s">
        <v>5181</v>
      </c>
      <c r="Q5717" t="s">
        <v>5186</v>
      </c>
      <c r="R5717" t="s">
        <v>5187</v>
      </c>
      <c r="V5717">
        <v>7129</v>
      </c>
    </row>
    <row r="5718" spans="1:23" ht="15" x14ac:dyDescent="0.2">
      <c r="A5718" s="13">
        <v>28105289513</v>
      </c>
      <c r="B5718" t="s">
        <v>5174</v>
      </c>
      <c r="C5718" t="s">
        <v>5175</v>
      </c>
      <c r="D5718" t="s">
        <v>14277</v>
      </c>
      <c r="E5718">
        <v>23447</v>
      </c>
      <c r="F5718" t="s">
        <v>3884</v>
      </c>
      <c r="G5718" t="s">
        <v>7718</v>
      </c>
      <c r="H5718" t="s">
        <v>7719</v>
      </c>
      <c r="J5718" t="s">
        <v>6483</v>
      </c>
      <c r="K5718">
        <v>30000</v>
      </c>
      <c r="L5718" t="s">
        <v>5179</v>
      </c>
      <c r="M5718">
        <v>10189</v>
      </c>
      <c r="N5718">
        <v>10189</v>
      </c>
      <c r="O5718" t="s">
        <v>5269</v>
      </c>
      <c r="P5718" t="s">
        <v>5181</v>
      </c>
      <c r="Q5718" t="s">
        <v>5186</v>
      </c>
      <c r="R5718" t="s">
        <v>5187</v>
      </c>
      <c r="V5718">
        <v>7131</v>
      </c>
    </row>
    <row r="5719" spans="1:23" ht="15" x14ac:dyDescent="0.2">
      <c r="A5719" s="13">
        <v>28105289613</v>
      </c>
      <c r="B5719" t="s">
        <v>5174</v>
      </c>
      <c r="C5719" t="s">
        <v>5175</v>
      </c>
      <c r="D5719" t="s">
        <v>14278</v>
      </c>
      <c r="E5719">
        <v>23447</v>
      </c>
      <c r="F5719" t="s">
        <v>3884</v>
      </c>
      <c r="G5719" t="s">
        <v>7718</v>
      </c>
      <c r="H5719" t="s">
        <v>7719</v>
      </c>
      <c r="J5719" t="s">
        <v>5549</v>
      </c>
      <c r="K5719">
        <v>40000</v>
      </c>
      <c r="L5719" t="s">
        <v>5179</v>
      </c>
      <c r="M5719">
        <v>10189</v>
      </c>
      <c r="N5719">
        <v>10189</v>
      </c>
      <c r="O5719" t="s">
        <v>5269</v>
      </c>
      <c r="P5719" t="s">
        <v>5181</v>
      </c>
      <c r="Q5719" t="s">
        <v>5186</v>
      </c>
      <c r="R5719" t="s">
        <v>5187</v>
      </c>
      <c r="V5719">
        <v>7297</v>
      </c>
    </row>
    <row r="5720" spans="1:23" ht="15" x14ac:dyDescent="0.2">
      <c r="A5720" s="13">
        <v>28105289713</v>
      </c>
      <c r="B5720" t="s">
        <v>5174</v>
      </c>
      <c r="C5720" t="s">
        <v>5175</v>
      </c>
      <c r="D5720" t="s">
        <v>14279</v>
      </c>
      <c r="E5720">
        <v>28904</v>
      </c>
      <c r="F5720" t="s">
        <v>14280</v>
      </c>
      <c r="G5720" t="s">
        <v>5445</v>
      </c>
      <c r="H5720" t="s">
        <v>5446</v>
      </c>
      <c r="J5720" t="s">
        <v>5614</v>
      </c>
      <c r="K5720">
        <v>1000</v>
      </c>
      <c r="L5720" t="s">
        <v>5187</v>
      </c>
      <c r="M5720">
        <v>255724</v>
      </c>
      <c r="N5720">
        <v>255724</v>
      </c>
      <c r="O5720" t="s">
        <v>6565</v>
      </c>
      <c r="P5720" t="s">
        <v>5261</v>
      </c>
    </row>
    <row r="5721" spans="1:23" ht="15" x14ac:dyDescent="0.2">
      <c r="A5721" s="13">
        <v>28105289813</v>
      </c>
      <c r="B5721" t="s">
        <v>5174</v>
      </c>
      <c r="C5721" t="s">
        <v>5175</v>
      </c>
      <c r="D5721" t="s">
        <v>14281</v>
      </c>
      <c r="E5721">
        <v>28904</v>
      </c>
      <c r="F5721" t="s">
        <v>14280</v>
      </c>
      <c r="G5721" t="s">
        <v>5445</v>
      </c>
      <c r="H5721" t="s">
        <v>5446</v>
      </c>
      <c r="J5721" t="s">
        <v>5825</v>
      </c>
      <c r="K5721">
        <v>2000</v>
      </c>
      <c r="L5721" t="s">
        <v>5187</v>
      </c>
      <c r="M5721">
        <v>255724</v>
      </c>
      <c r="N5721">
        <v>255724</v>
      </c>
      <c r="O5721" t="s">
        <v>6565</v>
      </c>
      <c r="P5721" t="s">
        <v>5210</v>
      </c>
    </row>
    <row r="5722" spans="1:23" ht="15" x14ac:dyDescent="0.2">
      <c r="A5722" s="13">
        <v>28105290713</v>
      </c>
      <c r="B5722" t="s">
        <v>5174</v>
      </c>
      <c r="C5722" t="s">
        <v>5175</v>
      </c>
      <c r="D5722" t="s">
        <v>6920</v>
      </c>
      <c r="E5722">
        <v>6676</v>
      </c>
      <c r="F5722" t="s">
        <v>583</v>
      </c>
      <c r="G5722" t="s">
        <v>5384</v>
      </c>
      <c r="H5722" t="s">
        <v>5385</v>
      </c>
      <c r="J5722" t="s">
        <v>5245</v>
      </c>
      <c r="K5722">
        <v>10000</v>
      </c>
      <c r="L5722" t="s">
        <v>5179</v>
      </c>
      <c r="M5722">
        <v>10189</v>
      </c>
      <c r="N5722">
        <v>10189</v>
      </c>
      <c r="O5722" t="s">
        <v>6921</v>
      </c>
      <c r="P5722" t="s">
        <v>5181</v>
      </c>
      <c r="R5722" t="s">
        <v>5187</v>
      </c>
      <c r="V5722">
        <v>542</v>
      </c>
      <c r="W5722" t="s">
        <v>5182</v>
      </c>
    </row>
    <row r="5723" spans="1:23" ht="15" x14ac:dyDescent="0.2">
      <c r="A5723" s="13">
        <v>28105290813</v>
      </c>
      <c r="B5723" t="s">
        <v>5174</v>
      </c>
      <c r="C5723" t="s">
        <v>5175</v>
      </c>
      <c r="D5723" t="s">
        <v>6922</v>
      </c>
      <c r="E5723">
        <v>6676</v>
      </c>
      <c r="F5723" t="s">
        <v>583</v>
      </c>
      <c r="G5723" t="s">
        <v>5384</v>
      </c>
      <c r="H5723" t="s">
        <v>5385</v>
      </c>
      <c r="J5723" t="s">
        <v>5193</v>
      </c>
      <c r="K5723">
        <v>25000</v>
      </c>
      <c r="L5723" t="s">
        <v>5179</v>
      </c>
      <c r="M5723">
        <v>10189</v>
      </c>
      <c r="N5723">
        <v>10189</v>
      </c>
      <c r="O5723" t="s">
        <v>6921</v>
      </c>
      <c r="P5723" t="s">
        <v>5181</v>
      </c>
      <c r="R5723" t="s">
        <v>5187</v>
      </c>
      <c r="V5723">
        <v>543</v>
      </c>
      <c r="W5723" t="s">
        <v>5182</v>
      </c>
    </row>
    <row r="5724" spans="1:23" ht="15" x14ac:dyDescent="0.2">
      <c r="A5724" s="13">
        <v>28105291113</v>
      </c>
      <c r="B5724" t="s">
        <v>5174</v>
      </c>
      <c r="C5724" t="s">
        <v>5175</v>
      </c>
      <c r="D5724" t="s">
        <v>14282</v>
      </c>
      <c r="E5724">
        <v>20332</v>
      </c>
      <c r="F5724" t="s">
        <v>1150</v>
      </c>
      <c r="G5724" t="s">
        <v>5424</v>
      </c>
      <c r="H5724" t="s">
        <v>5425</v>
      </c>
      <c r="J5724" t="s">
        <v>13169</v>
      </c>
      <c r="K5724">
        <v>4000</v>
      </c>
      <c r="L5724" t="s">
        <v>5230</v>
      </c>
      <c r="M5724">
        <v>262812</v>
      </c>
      <c r="N5724">
        <v>262812</v>
      </c>
      <c r="O5724" t="s">
        <v>8698</v>
      </c>
      <c r="P5724" t="s">
        <v>5181</v>
      </c>
    </row>
    <row r="5725" spans="1:23" ht="15" x14ac:dyDescent="0.2">
      <c r="A5725" s="13">
        <v>28105291413</v>
      </c>
      <c r="B5725" t="s">
        <v>5174</v>
      </c>
      <c r="C5725" t="s">
        <v>5175</v>
      </c>
      <c r="D5725" t="s">
        <v>5498</v>
      </c>
      <c r="E5725">
        <v>2916</v>
      </c>
      <c r="F5725" t="s">
        <v>110</v>
      </c>
      <c r="G5725" t="s">
        <v>5499</v>
      </c>
      <c r="H5725" t="s">
        <v>5500</v>
      </c>
      <c r="J5725" t="s">
        <v>5251</v>
      </c>
      <c r="K5725">
        <v>1000</v>
      </c>
      <c r="L5725" t="s">
        <v>5230</v>
      </c>
      <c r="M5725">
        <v>10189</v>
      </c>
      <c r="N5725">
        <v>10189</v>
      </c>
      <c r="O5725" t="s">
        <v>5501</v>
      </c>
      <c r="P5725" t="s">
        <v>5502</v>
      </c>
      <c r="R5725" t="s">
        <v>5187</v>
      </c>
      <c r="V5725">
        <v>2204</v>
      </c>
    </row>
    <row r="5726" spans="1:23" ht="15" x14ac:dyDescent="0.2">
      <c r="A5726" s="13">
        <v>28105291513</v>
      </c>
      <c r="B5726" t="s">
        <v>5174</v>
      </c>
      <c r="C5726" t="s">
        <v>5175</v>
      </c>
      <c r="D5726" t="s">
        <v>14283</v>
      </c>
      <c r="E5726">
        <v>3293</v>
      </c>
      <c r="F5726" t="s">
        <v>3887</v>
      </c>
      <c r="G5726" t="s">
        <v>5334</v>
      </c>
      <c r="H5726" t="s">
        <v>5335</v>
      </c>
      <c r="J5726" t="s">
        <v>7702</v>
      </c>
      <c r="K5726">
        <v>21000</v>
      </c>
      <c r="L5726" t="s">
        <v>5337</v>
      </c>
      <c r="M5726">
        <v>10189</v>
      </c>
      <c r="N5726">
        <v>10189</v>
      </c>
      <c r="O5726" t="s">
        <v>7703</v>
      </c>
      <c r="P5726" t="s">
        <v>5338</v>
      </c>
      <c r="R5726" t="s">
        <v>5187</v>
      </c>
      <c r="V5726">
        <v>677</v>
      </c>
    </row>
    <row r="5727" spans="1:23" ht="15" x14ac:dyDescent="0.2">
      <c r="A5727" s="13">
        <v>28105291913</v>
      </c>
      <c r="B5727" t="s">
        <v>5174</v>
      </c>
      <c r="C5727" t="s">
        <v>5175</v>
      </c>
      <c r="D5727" t="s">
        <v>14284</v>
      </c>
      <c r="E5727">
        <v>28910</v>
      </c>
      <c r="F5727" t="s">
        <v>14285</v>
      </c>
      <c r="G5727" t="s">
        <v>8523</v>
      </c>
      <c r="H5727" t="s">
        <v>8524</v>
      </c>
      <c r="J5727" t="s">
        <v>6293</v>
      </c>
      <c r="K5727">
        <v>50000</v>
      </c>
      <c r="L5727" t="s">
        <v>5222</v>
      </c>
      <c r="M5727">
        <v>63100</v>
      </c>
      <c r="N5727">
        <v>63100</v>
      </c>
      <c r="O5727" t="s">
        <v>8141</v>
      </c>
      <c r="P5727" t="s">
        <v>5181</v>
      </c>
    </row>
    <row r="5728" spans="1:23" ht="15" x14ac:dyDescent="0.2">
      <c r="A5728" s="13">
        <v>28105292413</v>
      </c>
      <c r="B5728" t="s">
        <v>5174</v>
      </c>
      <c r="C5728" t="s">
        <v>5175</v>
      </c>
      <c r="D5728" t="s">
        <v>14286</v>
      </c>
      <c r="E5728">
        <v>28882</v>
      </c>
      <c r="F5728" t="s">
        <v>14287</v>
      </c>
      <c r="G5728" t="s">
        <v>5205</v>
      </c>
      <c r="H5728" t="s">
        <v>5206</v>
      </c>
      <c r="J5728" t="s">
        <v>5566</v>
      </c>
      <c r="K5728">
        <v>20000</v>
      </c>
      <c r="L5728" t="s">
        <v>5230</v>
      </c>
      <c r="M5728">
        <v>13362</v>
      </c>
      <c r="N5728">
        <v>62800</v>
      </c>
      <c r="O5728" t="s">
        <v>14288</v>
      </c>
      <c r="P5728" t="s">
        <v>14289</v>
      </c>
    </row>
    <row r="5729" spans="1:23" ht="15" x14ac:dyDescent="0.2">
      <c r="A5729" s="13">
        <v>28105293813</v>
      </c>
      <c r="B5729" t="s">
        <v>5174</v>
      </c>
      <c r="C5729" t="s">
        <v>5175</v>
      </c>
      <c r="D5729" t="s">
        <v>14290</v>
      </c>
      <c r="E5729">
        <v>28915</v>
      </c>
      <c r="F5729" t="s">
        <v>14291</v>
      </c>
      <c r="G5729" t="s">
        <v>5205</v>
      </c>
      <c r="H5729" t="s">
        <v>5206</v>
      </c>
      <c r="J5729" t="s">
        <v>5566</v>
      </c>
      <c r="K5729">
        <v>20000</v>
      </c>
      <c r="L5729" t="s">
        <v>5230</v>
      </c>
      <c r="M5729">
        <v>265697</v>
      </c>
      <c r="N5729">
        <v>63100</v>
      </c>
      <c r="O5729" t="s">
        <v>8634</v>
      </c>
      <c r="P5729" t="s">
        <v>7510</v>
      </c>
    </row>
    <row r="5730" spans="1:23" ht="15" x14ac:dyDescent="0.2">
      <c r="A5730" s="13">
        <v>28105293913</v>
      </c>
      <c r="B5730" t="s">
        <v>5174</v>
      </c>
      <c r="C5730" t="s">
        <v>5175</v>
      </c>
      <c r="D5730" t="s">
        <v>14292</v>
      </c>
      <c r="E5730">
        <v>28918</v>
      </c>
      <c r="F5730" t="s">
        <v>3892</v>
      </c>
      <c r="G5730" t="s">
        <v>6</v>
      </c>
      <c r="H5730" t="s">
        <v>5177</v>
      </c>
      <c r="J5730" t="s">
        <v>5178</v>
      </c>
      <c r="K5730">
        <v>5000</v>
      </c>
      <c r="L5730" t="s">
        <v>5179</v>
      </c>
      <c r="M5730">
        <v>39800</v>
      </c>
      <c r="N5730">
        <v>269436</v>
      </c>
      <c r="O5730" t="s">
        <v>7260</v>
      </c>
      <c r="P5730" t="s">
        <v>5181</v>
      </c>
      <c r="R5730" t="s">
        <v>5187</v>
      </c>
      <c r="V5730">
        <v>42</v>
      </c>
      <c r="W5730" t="s">
        <v>5182</v>
      </c>
    </row>
    <row r="5731" spans="1:23" ht="15" x14ac:dyDescent="0.2">
      <c r="A5731" s="13">
        <v>28105294013</v>
      </c>
      <c r="B5731" t="s">
        <v>5174</v>
      </c>
      <c r="C5731" t="s">
        <v>5175</v>
      </c>
      <c r="D5731" t="s">
        <v>14293</v>
      </c>
      <c r="E5731">
        <v>28918</v>
      </c>
      <c r="F5731" t="s">
        <v>3892</v>
      </c>
      <c r="G5731" t="s">
        <v>6</v>
      </c>
      <c r="H5731" t="s">
        <v>5177</v>
      </c>
      <c r="J5731" t="s">
        <v>5245</v>
      </c>
      <c r="K5731">
        <v>10000</v>
      </c>
      <c r="L5731" t="s">
        <v>5179</v>
      </c>
      <c r="M5731">
        <v>39800</v>
      </c>
      <c r="N5731">
        <v>269436</v>
      </c>
      <c r="O5731" t="s">
        <v>7260</v>
      </c>
      <c r="P5731" t="s">
        <v>5181</v>
      </c>
      <c r="R5731" t="s">
        <v>5187</v>
      </c>
      <c r="V5731">
        <v>43</v>
      </c>
      <c r="W5731" t="s">
        <v>5182</v>
      </c>
    </row>
    <row r="5732" spans="1:23" ht="15" x14ac:dyDescent="0.2">
      <c r="A5732" s="13">
        <v>28105294113</v>
      </c>
      <c r="B5732" t="s">
        <v>5174</v>
      </c>
      <c r="C5732" t="s">
        <v>5175</v>
      </c>
      <c r="D5732" t="s">
        <v>14294</v>
      </c>
      <c r="E5732">
        <v>28918</v>
      </c>
      <c r="F5732" t="s">
        <v>3892</v>
      </c>
      <c r="G5732" t="s">
        <v>6</v>
      </c>
      <c r="H5732" t="s">
        <v>5177</v>
      </c>
      <c r="J5732" t="s">
        <v>6558</v>
      </c>
      <c r="K5732">
        <v>20000</v>
      </c>
      <c r="L5732" t="s">
        <v>5179</v>
      </c>
      <c r="M5732">
        <v>39800</v>
      </c>
      <c r="N5732">
        <v>269436</v>
      </c>
      <c r="O5732" t="s">
        <v>7260</v>
      </c>
      <c r="P5732" t="s">
        <v>5181</v>
      </c>
      <c r="R5732" t="s">
        <v>5187</v>
      </c>
      <c r="V5732">
        <v>44</v>
      </c>
      <c r="W5732" t="s">
        <v>5182</v>
      </c>
    </row>
    <row r="5733" spans="1:23" ht="15" x14ac:dyDescent="0.2">
      <c r="A5733" s="13">
        <v>28105294313</v>
      </c>
      <c r="B5733" t="s">
        <v>5174</v>
      </c>
      <c r="C5733" t="s">
        <v>5175</v>
      </c>
      <c r="D5733" t="s">
        <v>14295</v>
      </c>
      <c r="E5733">
        <v>28922</v>
      </c>
      <c r="F5733" t="s">
        <v>14296</v>
      </c>
      <c r="G5733" t="s">
        <v>6</v>
      </c>
      <c r="H5733" t="s">
        <v>5177</v>
      </c>
      <c r="J5733" t="s">
        <v>8716</v>
      </c>
      <c r="K5733">
        <v>0</v>
      </c>
      <c r="M5733">
        <v>39800</v>
      </c>
      <c r="N5733">
        <v>269436</v>
      </c>
      <c r="O5733" t="s">
        <v>8717</v>
      </c>
      <c r="P5733" t="s">
        <v>5181</v>
      </c>
      <c r="R5733" t="s">
        <v>5187</v>
      </c>
      <c r="V5733">
        <v>343</v>
      </c>
      <c r="W5733" t="s">
        <v>5182</v>
      </c>
    </row>
    <row r="5734" spans="1:23" ht="15" x14ac:dyDescent="0.2">
      <c r="A5734" s="13">
        <v>28105295513</v>
      </c>
      <c r="B5734" t="s">
        <v>5174</v>
      </c>
      <c r="C5734" t="s">
        <v>5175</v>
      </c>
      <c r="D5734" t="s">
        <v>14297</v>
      </c>
      <c r="E5734">
        <v>28926</v>
      </c>
      <c r="F5734" t="s">
        <v>14298</v>
      </c>
      <c r="G5734" t="s">
        <v>5205</v>
      </c>
      <c r="H5734" t="s">
        <v>5206</v>
      </c>
      <c r="J5734" t="s">
        <v>5358</v>
      </c>
      <c r="K5734">
        <v>100000</v>
      </c>
      <c r="L5734" t="s">
        <v>5230</v>
      </c>
      <c r="M5734">
        <v>266314</v>
      </c>
      <c r="N5734">
        <v>260458</v>
      </c>
      <c r="O5734" t="s">
        <v>7169</v>
      </c>
      <c r="P5734" t="s">
        <v>5210</v>
      </c>
    </row>
    <row r="5735" spans="1:23" ht="15" x14ac:dyDescent="0.2">
      <c r="A5735" s="13">
        <v>28105295613</v>
      </c>
      <c r="B5735" t="s">
        <v>5174</v>
      </c>
      <c r="C5735" t="s">
        <v>5175</v>
      </c>
      <c r="D5735" t="s">
        <v>14299</v>
      </c>
      <c r="E5735">
        <v>29527</v>
      </c>
      <c r="F5735" t="s">
        <v>14300</v>
      </c>
      <c r="G5735" t="s">
        <v>5205</v>
      </c>
      <c r="H5735" t="s">
        <v>5206</v>
      </c>
      <c r="J5735" t="s">
        <v>7990</v>
      </c>
      <c r="K5735">
        <v>750</v>
      </c>
      <c r="L5735" t="s">
        <v>5230</v>
      </c>
      <c r="M5735">
        <v>149500</v>
      </c>
      <c r="N5735">
        <v>274106</v>
      </c>
      <c r="O5735" t="s">
        <v>12641</v>
      </c>
      <c r="P5735" t="s">
        <v>5210</v>
      </c>
    </row>
    <row r="5736" spans="1:23" ht="15" x14ac:dyDescent="0.2">
      <c r="A5736" s="13">
        <v>28105295813</v>
      </c>
      <c r="B5736" t="s">
        <v>5174</v>
      </c>
      <c r="C5736" t="s">
        <v>5175</v>
      </c>
      <c r="D5736" t="s">
        <v>14301</v>
      </c>
      <c r="E5736">
        <v>28929</v>
      </c>
      <c r="F5736" t="s">
        <v>3894</v>
      </c>
      <c r="G5736" t="s">
        <v>6397</v>
      </c>
      <c r="H5736" t="s">
        <v>6398</v>
      </c>
      <c r="J5736" t="s">
        <v>5251</v>
      </c>
      <c r="K5736">
        <v>1000</v>
      </c>
      <c r="L5736" t="s">
        <v>5230</v>
      </c>
      <c r="M5736">
        <v>263233</v>
      </c>
      <c r="N5736">
        <v>263233</v>
      </c>
      <c r="O5736" t="s">
        <v>14302</v>
      </c>
      <c r="P5736" t="s">
        <v>5210</v>
      </c>
      <c r="R5736" t="s">
        <v>5187</v>
      </c>
      <c r="V5736">
        <v>7961</v>
      </c>
    </row>
    <row r="5737" spans="1:23" ht="15" x14ac:dyDescent="0.2">
      <c r="A5737" s="13">
        <v>28105296013</v>
      </c>
      <c r="B5737" t="s">
        <v>5174</v>
      </c>
      <c r="C5737" t="s">
        <v>5175</v>
      </c>
      <c r="D5737" t="s">
        <v>14303</v>
      </c>
      <c r="E5737">
        <v>28930</v>
      </c>
      <c r="F5737" t="s">
        <v>14304</v>
      </c>
      <c r="G5737" t="s">
        <v>7008</v>
      </c>
      <c r="H5737" t="s">
        <v>7009</v>
      </c>
      <c r="J5737" t="s">
        <v>14305</v>
      </c>
      <c r="K5737">
        <v>0</v>
      </c>
      <c r="M5737">
        <v>262669</v>
      </c>
      <c r="N5737">
        <v>262669</v>
      </c>
      <c r="O5737" t="s">
        <v>14306</v>
      </c>
      <c r="P5737" t="s">
        <v>5203</v>
      </c>
    </row>
    <row r="5738" spans="1:23" ht="15" x14ac:dyDescent="0.2">
      <c r="A5738" s="13">
        <v>28105296613</v>
      </c>
      <c r="B5738" t="s">
        <v>5174</v>
      </c>
      <c r="C5738" t="s">
        <v>5175</v>
      </c>
      <c r="D5738" t="s">
        <v>14307</v>
      </c>
      <c r="E5738">
        <v>28934</v>
      </c>
      <c r="F5738" t="s">
        <v>3897</v>
      </c>
      <c r="G5738" t="s">
        <v>5306</v>
      </c>
      <c r="H5738" t="s">
        <v>5307</v>
      </c>
      <c r="J5738" t="s">
        <v>5298</v>
      </c>
      <c r="K5738">
        <v>4000</v>
      </c>
      <c r="L5738" t="s">
        <v>5179</v>
      </c>
      <c r="M5738">
        <v>953733</v>
      </c>
      <c r="N5738">
        <v>951327</v>
      </c>
      <c r="O5738" t="s">
        <v>12276</v>
      </c>
      <c r="P5738" t="s">
        <v>5181</v>
      </c>
    </row>
    <row r="5739" spans="1:23" ht="15" x14ac:dyDescent="0.2">
      <c r="A5739" s="13">
        <v>28105296813</v>
      </c>
      <c r="B5739" t="s">
        <v>5174</v>
      </c>
      <c r="C5739" t="s">
        <v>5175</v>
      </c>
      <c r="D5739" t="s">
        <v>14308</v>
      </c>
      <c r="E5739">
        <v>28935</v>
      </c>
      <c r="F5739" t="s">
        <v>3898</v>
      </c>
      <c r="G5739" t="s">
        <v>5306</v>
      </c>
      <c r="H5739" t="s">
        <v>5307</v>
      </c>
      <c r="J5739" t="s">
        <v>9244</v>
      </c>
      <c r="K5739">
        <v>450000</v>
      </c>
      <c r="L5739" t="s">
        <v>5179</v>
      </c>
      <c r="M5739">
        <v>260850</v>
      </c>
      <c r="N5739">
        <v>260850</v>
      </c>
      <c r="O5739" t="s">
        <v>9245</v>
      </c>
      <c r="P5739" t="s">
        <v>5181</v>
      </c>
      <c r="R5739" t="s">
        <v>5187</v>
      </c>
      <c r="V5739">
        <v>3793</v>
      </c>
      <c r="W5739" t="s">
        <v>5182</v>
      </c>
    </row>
    <row r="5740" spans="1:23" ht="15" x14ac:dyDescent="0.2">
      <c r="A5740" s="13">
        <v>28105297013</v>
      </c>
      <c r="B5740" t="s">
        <v>5174</v>
      </c>
      <c r="C5740" t="s">
        <v>5175</v>
      </c>
      <c r="D5740" t="s">
        <v>14309</v>
      </c>
      <c r="E5740">
        <v>28937</v>
      </c>
      <c r="F5740" t="s">
        <v>3899</v>
      </c>
      <c r="G5740" t="s">
        <v>5494</v>
      </c>
      <c r="H5740" t="s">
        <v>5495</v>
      </c>
      <c r="J5740" t="s">
        <v>13989</v>
      </c>
      <c r="K5740">
        <v>260</v>
      </c>
      <c r="L5740" t="s">
        <v>5179</v>
      </c>
      <c r="M5740">
        <v>260850</v>
      </c>
      <c r="N5740">
        <v>260850</v>
      </c>
      <c r="O5740" t="s">
        <v>8017</v>
      </c>
      <c r="P5740" t="s">
        <v>5181</v>
      </c>
      <c r="Q5740" t="s">
        <v>5186</v>
      </c>
      <c r="R5740" t="s">
        <v>5187</v>
      </c>
      <c r="V5740">
        <v>3606</v>
      </c>
      <c r="W5740" t="s">
        <v>5182</v>
      </c>
    </row>
    <row r="5741" spans="1:23" ht="15" x14ac:dyDescent="0.2">
      <c r="A5741" s="13">
        <v>28105297113</v>
      </c>
      <c r="B5741" t="s">
        <v>5174</v>
      </c>
      <c r="C5741" t="s">
        <v>5175</v>
      </c>
      <c r="D5741" t="s">
        <v>14310</v>
      </c>
      <c r="E5741">
        <v>28937</v>
      </c>
      <c r="F5741" t="s">
        <v>3899</v>
      </c>
      <c r="G5741" t="s">
        <v>5494</v>
      </c>
      <c r="H5741" t="s">
        <v>5495</v>
      </c>
      <c r="J5741" t="s">
        <v>13991</v>
      </c>
      <c r="K5741">
        <v>520</v>
      </c>
      <c r="L5741" t="s">
        <v>5179</v>
      </c>
      <c r="M5741">
        <v>260850</v>
      </c>
      <c r="N5741">
        <v>260850</v>
      </c>
      <c r="O5741" t="s">
        <v>8017</v>
      </c>
      <c r="P5741" t="s">
        <v>5181</v>
      </c>
      <c r="Q5741" t="s">
        <v>5186</v>
      </c>
      <c r="R5741" t="s">
        <v>5187</v>
      </c>
      <c r="V5741">
        <v>3607</v>
      </c>
      <c r="W5741" t="s">
        <v>5182</v>
      </c>
    </row>
    <row r="5742" spans="1:23" ht="15" x14ac:dyDescent="0.2">
      <c r="A5742" s="13">
        <v>28105297213</v>
      </c>
      <c r="B5742" t="s">
        <v>5174</v>
      </c>
      <c r="C5742" t="s">
        <v>5175</v>
      </c>
      <c r="D5742" t="s">
        <v>14311</v>
      </c>
      <c r="E5742">
        <v>28937</v>
      </c>
      <c r="F5742" t="s">
        <v>3899</v>
      </c>
      <c r="G5742" t="s">
        <v>5494</v>
      </c>
      <c r="H5742" t="s">
        <v>5495</v>
      </c>
      <c r="J5742" t="s">
        <v>13993</v>
      </c>
      <c r="K5742">
        <v>1050</v>
      </c>
      <c r="L5742" t="s">
        <v>5179</v>
      </c>
      <c r="M5742">
        <v>260850</v>
      </c>
      <c r="N5742">
        <v>260850</v>
      </c>
      <c r="O5742" t="s">
        <v>8017</v>
      </c>
      <c r="P5742" t="s">
        <v>5181</v>
      </c>
      <c r="Q5742" t="s">
        <v>5186</v>
      </c>
      <c r="R5742" t="s">
        <v>5187</v>
      </c>
      <c r="V5742">
        <v>3608</v>
      </c>
      <c r="W5742" t="s">
        <v>5182</v>
      </c>
    </row>
    <row r="5743" spans="1:23" ht="15" x14ac:dyDescent="0.2">
      <c r="A5743" s="13">
        <v>28105297313</v>
      </c>
      <c r="B5743" t="s">
        <v>5174</v>
      </c>
      <c r="C5743" t="s">
        <v>5175</v>
      </c>
      <c r="D5743" t="s">
        <v>14312</v>
      </c>
      <c r="E5743">
        <v>28937</v>
      </c>
      <c r="F5743" t="s">
        <v>3899</v>
      </c>
      <c r="G5743" t="s">
        <v>5494</v>
      </c>
      <c r="H5743" t="s">
        <v>5495</v>
      </c>
      <c r="J5743" t="s">
        <v>13995</v>
      </c>
      <c r="K5743">
        <v>1570</v>
      </c>
      <c r="L5743" t="s">
        <v>5179</v>
      </c>
      <c r="M5743">
        <v>260850</v>
      </c>
      <c r="N5743">
        <v>260850</v>
      </c>
      <c r="O5743" t="s">
        <v>8017</v>
      </c>
      <c r="P5743" t="s">
        <v>5181</v>
      </c>
      <c r="Q5743" t="s">
        <v>5186</v>
      </c>
      <c r="R5743" t="s">
        <v>5187</v>
      </c>
      <c r="V5743">
        <v>7309</v>
      </c>
      <c r="W5743" t="s">
        <v>5182</v>
      </c>
    </row>
    <row r="5744" spans="1:23" ht="15" x14ac:dyDescent="0.2">
      <c r="A5744" s="13">
        <v>28105297413</v>
      </c>
      <c r="B5744" t="s">
        <v>5174</v>
      </c>
      <c r="C5744" t="s">
        <v>5175</v>
      </c>
      <c r="D5744" t="s">
        <v>14313</v>
      </c>
      <c r="E5744">
        <v>28937</v>
      </c>
      <c r="F5744" t="s">
        <v>3899</v>
      </c>
      <c r="G5744" t="s">
        <v>5494</v>
      </c>
      <c r="H5744" t="s">
        <v>5495</v>
      </c>
      <c r="J5744" t="s">
        <v>13997</v>
      </c>
      <c r="K5744">
        <v>2100</v>
      </c>
      <c r="L5744" t="s">
        <v>5179</v>
      </c>
      <c r="M5744">
        <v>260850</v>
      </c>
      <c r="N5744">
        <v>260850</v>
      </c>
      <c r="O5744" t="s">
        <v>8017</v>
      </c>
      <c r="P5744" t="s">
        <v>5181</v>
      </c>
      <c r="Q5744" t="s">
        <v>5186</v>
      </c>
      <c r="R5744" t="s">
        <v>5187</v>
      </c>
      <c r="V5744">
        <v>3609</v>
      </c>
      <c r="W5744" t="s">
        <v>5182</v>
      </c>
    </row>
    <row r="5745" spans="1:23" ht="15" x14ac:dyDescent="0.2">
      <c r="A5745" s="13">
        <v>28105297513</v>
      </c>
      <c r="B5745" t="s">
        <v>5174</v>
      </c>
      <c r="C5745" t="s">
        <v>5175</v>
      </c>
      <c r="D5745" t="s">
        <v>14314</v>
      </c>
      <c r="E5745">
        <v>28937</v>
      </c>
      <c r="F5745" t="s">
        <v>3899</v>
      </c>
      <c r="G5745" t="s">
        <v>5494</v>
      </c>
      <c r="H5745" t="s">
        <v>5495</v>
      </c>
      <c r="J5745" t="s">
        <v>14315</v>
      </c>
      <c r="K5745">
        <v>2620</v>
      </c>
      <c r="L5745" t="s">
        <v>5179</v>
      </c>
      <c r="M5745">
        <v>260850</v>
      </c>
      <c r="N5745">
        <v>260850</v>
      </c>
      <c r="O5745" t="s">
        <v>8017</v>
      </c>
      <c r="P5745" t="s">
        <v>5181</v>
      </c>
      <c r="Q5745" t="s">
        <v>5186</v>
      </c>
      <c r="R5745" t="s">
        <v>5187</v>
      </c>
      <c r="V5745">
        <v>7295</v>
      </c>
      <c r="W5745" t="s">
        <v>5182</v>
      </c>
    </row>
    <row r="5746" spans="1:23" ht="15" x14ac:dyDescent="0.2">
      <c r="A5746" s="13">
        <v>28105297613</v>
      </c>
      <c r="B5746" t="s">
        <v>5174</v>
      </c>
      <c r="C5746" t="s">
        <v>5175</v>
      </c>
      <c r="D5746" t="s">
        <v>14316</v>
      </c>
      <c r="E5746">
        <v>28937</v>
      </c>
      <c r="F5746" t="s">
        <v>3899</v>
      </c>
      <c r="G5746" t="s">
        <v>5494</v>
      </c>
      <c r="H5746" t="s">
        <v>5495</v>
      </c>
      <c r="J5746" t="s">
        <v>14317</v>
      </c>
      <c r="K5746">
        <v>3150</v>
      </c>
      <c r="L5746" t="s">
        <v>5179</v>
      </c>
      <c r="M5746">
        <v>260850</v>
      </c>
      <c r="N5746">
        <v>260850</v>
      </c>
      <c r="O5746" t="s">
        <v>8017</v>
      </c>
      <c r="P5746" t="s">
        <v>5181</v>
      </c>
      <c r="Q5746" t="s">
        <v>5186</v>
      </c>
      <c r="R5746" t="s">
        <v>5187</v>
      </c>
      <c r="V5746">
        <v>3610</v>
      </c>
      <c r="W5746" t="s">
        <v>5182</v>
      </c>
    </row>
    <row r="5747" spans="1:23" ht="15" x14ac:dyDescent="0.2">
      <c r="A5747" s="13">
        <v>28105297713</v>
      </c>
      <c r="B5747" t="s">
        <v>5174</v>
      </c>
      <c r="C5747" t="s">
        <v>5175</v>
      </c>
      <c r="D5747" t="s">
        <v>14318</v>
      </c>
      <c r="E5747">
        <v>28938</v>
      </c>
      <c r="F5747" t="s">
        <v>14319</v>
      </c>
      <c r="G5747" t="s">
        <v>6751</v>
      </c>
      <c r="H5747" t="s">
        <v>6752</v>
      </c>
      <c r="J5747" t="s">
        <v>14320</v>
      </c>
      <c r="K5747">
        <v>0</v>
      </c>
      <c r="M5747">
        <v>39800</v>
      </c>
      <c r="N5747">
        <v>39800</v>
      </c>
      <c r="O5747" t="s">
        <v>7883</v>
      </c>
      <c r="P5747" t="s">
        <v>5511</v>
      </c>
      <c r="R5747" t="s">
        <v>5187</v>
      </c>
      <c r="V5747">
        <v>2210</v>
      </c>
    </row>
    <row r="5748" spans="1:23" ht="15" x14ac:dyDescent="0.2">
      <c r="A5748" s="13">
        <v>28105298213</v>
      </c>
      <c r="B5748" t="s">
        <v>5174</v>
      </c>
      <c r="C5748" t="s">
        <v>5175</v>
      </c>
      <c r="D5748" t="s">
        <v>14321</v>
      </c>
      <c r="E5748">
        <v>28940</v>
      </c>
      <c r="F5748" t="s">
        <v>14322</v>
      </c>
      <c r="G5748" t="s">
        <v>5205</v>
      </c>
      <c r="H5748" t="s">
        <v>5206</v>
      </c>
      <c r="J5748" t="s">
        <v>6228</v>
      </c>
      <c r="K5748">
        <v>300</v>
      </c>
      <c r="L5748" t="s">
        <v>5230</v>
      </c>
      <c r="M5748">
        <v>13362</v>
      </c>
      <c r="N5748">
        <v>62800</v>
      </c>
      <c r="O5748" t="s">
        <v>11986</v>
      </c>
      <c r="P5748" t="s">
        <v>5261</v>
      </c>
    </row>
    <row r="5749" spans="1:23" ht="15" x14ac:dyDescent="0.2">
      <c r="A5749" s="13">
        <v>28105298313</v>
      </c>
      <c r="B5749" t="s">
        <v>5174</v>
      </c>
      <c r="C5749" t="s">
        <v>5175</v>
      </c>
      <c r="D5749" t="s">
        <v>14323</v>
      </c>
      <c r="E5749">
        <v>28941</v>
      </c>
      <c r="F5749" t="s">
        <v>14324</v>
      </c>
      <c r="G5749" t="s">
        <v>5257</v>
      </c>
      <c r="H5749" t="s">
        <v>5258</v>
      </c>
      <c r="J5749" t="s">
        <v>14010</v>
      </c>
      <c r="K5749">
        <v>250000</v>
      </c>
      <c r="L5749" t="s">
        <v>5378</v>
      </c>
      <c r="M5749">
        <v>258357</v>
      </c>
      <c r="N5749">
        <v>258357</v>
      </c>
      <c r="O5749" t="s">
        <v>8585</v>
      </c>
      <c r="P5749" t="s">
        <v>5210</v>
      </c>
    </row>
    <row r="5750" spans="1:23" ht="15" x14ac:dyDescent="0.2">
      <c r="A5750" s="13">
        <v>28105298413</v>
      </c>
      <c r="B5750" t="s">
        <v>5174</v>
      </c>
      <c r="C5750" t="s">
        <v>5175</v>
      </c>
      <c r="D5750" t="s">
        <v>14325</v>
      </c>
      <c r="E5750">
        <v>28941</v>
      </c>
      <c r="F5750" t="s">
        <v>14324</v>
      </c>
      <c r="G5750" t="s">
        <v>5257</v>
      </c>
      <c r="H5750" t="s">
        <v>5258</v>
      </c>
      <c r="J5750" t="s">
        <v>12594</v>
      </c>
      <c r="K5750">
        <v>500000</v>
      </c>
      <c r="L5750" t="s">
        <v>5378</v>
      </c>
      <c r="M5750">
        <v>258357</v>
      </c>
      <c r="N5750">
        <v>258357</v>
      </c>
      <c r="O5750" t="s">
        <v>8585</v>
      </c>
      <c r="P5750" t="s">
        <v>5210</v>
      </c>
    </row>
    <row r="5751" spans="1:23" ht="15" x14ac:dyDescent="0.2">
      <c r="A5751" s="13">
        <v>28105298513</v>
      </c>
      <c r="B5751" t="s">
        <v>5174</v>
      </c>
      <c r="C5751" t="s">
        <v>5175</v>
      </c>
      <c r="D5751" t="s">
        <v>14326</v>
      </c>
      <c r="E5751">
        <v>28941</v>
      </c>
      <c r="F5751" t="s">
        <v>14324</v>
      </c>
      <c r="G5751" t="s">
        <v>5257</v>
      </c>
      <c r="H5751" t="s">
        <v>5258</v>
      </c>
      <c r="J5751" t="s">
        <v>12596</v>
      </c>
      <c r="K5751">
        <v>1000000</v>
      </c>
      <c r="L5751" t="s">
        <v>5378</v>
      </c>
      <c r="M5751">
        <v>258357</v>
      </c>
      <c r="N5751">
        <v>258357</v>
      </c>
      <c r="O5751" t="s">
        <v>8585</v>
      </c>
      <c r="P5751" t="s">
        <v>5210</v>
      </c>
    </row>
    <row r="5752" spans="1:23" ht="15" x14ac:dyDescent="0.2">
      <c r="A5752" s="13">
        <v>28105298613</v>
      </c>
      <c r="B5752" t="s">
        <v>5174</v>
      </c>
      <c r="C5752" t="s">
        <v>5175</v>
      </c>
      <c r="D5752" t="s">
        <v>14327</v>
      </c>
      <c r="E5752">
        <v>28941</v>
      </c>
      <c r="F5752" t="s">
        <v>14324</v>
      </c>
      <c r="G5752" t="s">
        <v>5257</v>
      </c>
      <c r="H5752" t="s">
        <v>5258</v>
      </c>
      <c r="J5752" t="s">
        <v>12598</v>
      </c>
      <c r="K5752">
        <v>2000000</v>
      </c>
      <c r="L5752" t="s">
        <v>5378</v>
      </c>
      <c r="M5752">
        <v>258357</v>
      </c>
      <c r="N5752">
        <v>258357</v>
      </c>
      <c r="O5752" t="s">
        <v>8585</v>
      </c>
      <c r="P5752" t="s">
        <v>5210</v>
      </c>
    </row>
    <row r="5753" spans="1:23" ht="15" x14ac:dyDescent="0.2">
      <c r="A5753" s="13">
        <v>28105299112</v>
      </c>
      <c r="B5753" t="s">
        <v>5174</v>
      </c>
      <c r="C5753" t="s">
        <v>5175</v>
      </c>
      <c r="D5753" t="s">
        <v>14328</v>
      </c>
      <c r="E5753">
        <v>25736</v>
      </c>
      <c r="F5753" t="s">
        <v>2464</v>
      </c>
      <c r="G5753" t="s">
        <v>6912</v>
      </c>
      <c r="H5753" t="s">
        <v>6913</v>
      </c>
      <c r="J5753" t="s">
        <v>14329</v>
      </c>
      <c r="K5753">
        <v>162000</v>
      </c>
      <c r="L5753" t="s">
        <v>5179</v>
      </c>
      <c r="M5753">
        <v>258895</v>
      </c>
      <c r="N5753">
        <v>62700</v>
      </c>
      <c r="O5753" t="s">
        <v>11503</v>
      </c>
      <c r="P5753" t="s">
        <v>5728</v>
      </c>
      <c r="R5753" t="s">
        <v>5187</v>
      </c>
      <c r="V5753">
        <v>7602</v>
      </c>
    </row>
    <row r="5754" spans="1:23" ht="15" x14ac:dyDescent="0.2">
      <c r="A5754" s="13">
        <v>28105299913</v>
      </c>
      <c r="B5754" t="s">
        <v>5174</v>
      </c>
      <c r="C5754" t="s">
        <v>5175</v>
      </c>
      <c r="D5754" t="s">
        <v>14330</v>
      </c>
      <c r="E5754">
        <v>28946</v>
      </c>
      <c r="F5754" t="s">
        <v>14331</v>
      </c>
      <c r="G5754" t="s">
        <v>9475</v>
      </c>
      <c r="H5754" t="s">
        <v>9476</v>
      </c>
      <c r="J5754" t="s">
        <v>14332</v>
      </c>
      <c r="K5754">
        <v>0</v>
      </c>
      <c r="M5754">
        <v>268250</v>
      </c>
      <c r="N5754">
        <v>268850</v>
      </c>
      <c r="O5754" t="s">
        <v>8550</v>
      </c>
      <c r="P5754" t="s">
        <v>5210</v>
      </c>
    </row>
    <row r="5755" spans="1:23" ht="15" x14ac:dyDescent="0.2">
      <c r="A5755" s="13">
        <v>28105300313</v>
      </c>
      <c r="B5755" t="s">
        <v>5174</v>
      </c>
      <c r="C5755" t="s">
        <v>5175</v>
      </c>
      <c r="D5755" t="s">
        <v>14333</v>
      </c>
      <c r="E5755">
        <v>22898</v>
      </c>
      <c r="F5755" t="s">
        <v>1873</v>
      </c>
      <c r="G5755" t="s">
        <v>7611</v>
      </c>
      <c r="H5755" t="s">
        <v>7612</v>
      </c>
      <c r="J5755" t="s">
        <v>10254</v>
      </c>
      <c r="K5755">
        <v>0</v>
      </c>
      <c r="M5755">
        <v>12765</v>
      </c>
      <c r="N5755">
        <v>13805</v>
      </c>
      <c r="O5755" t="s">
        <v>8233</v>
      </c>
      <c r="P5755" t="s">
        <v>13105</v>
      </c>
      <c r="R5755" t="s">
        <v>5187</v>
      </c>
      <c r="V5755">
        <v>7313</v>
      </c>
    </row>
    <row r="5756" spans="1:23" ht="15" x14ac:dyDescent="0.2">
      <c r="A5756" s="13">
        <v>28105300413</v>
      </c>
      <c r="B5756" t="s">
        <v>5174</v>
      </c>
      <c r="C5756" t="s">
        <v>5175</v>
      </c>
      <c r="D5756" t="s">
        <v>14334</v>
      </c>
      <c r="E5756">
        <v>28947</v>
      </c>
      <c r="F5756" t="s">
        <v>3900</v>
      </c>
      <c r="G5756" t="s">
        <v>8527</v>
      </c>
      <c r="H5756" t="s">
        <v>8528</v>
      </c>
      <c r="J5756" t="s">
        <v>14335</v>
      </c>
      <c r="K5756">
        <v>55000</v>
      </c>
      <c r="L5756" t="s">
        <v>5190</v>
      </c>
      <c r="M5756">
        <v>267020</v>
      </c>
      <c r="N5756">
        <v>59300</v>
      </c>
      <c r="O5756" t="s">
        <v>14336</v>
      </c>
      <c r="P5756" t="s">
        <v>5511</v>
      </c>
      <c r="R5756" t="s">
        <v>5187</v>
      </c>
      <c r="V5756">
        <v>7657</v>
      </c>
    </row>
    <row r="5757" spans="1:23" ht="15" x14ac:dyDescent="0.2">
      <c r="A5757" s="13">
        <v>28105301513</v>
      </c>
      <c r="B5757" t="s">
        <v>5174</v>
      </c>
      <c r="C5757" t="s">
        <v>5175</v>
      </c>
      <c r="D5757" t="s">
        <v>14337</v>
      </c>
      <c r="E5757">
        <v>28948</v>
      </c>
      <c r="F5757" t="s">
        <v>3901</v>
      </c>
      <c r="G5757" t="s">
        <v>6912</v>
      </c>
      <c r="H5757" t="s">
        <v>6913</v>
      </c>
      <c r="J5757" t="s">
        <v>14338</v>
      </c>
      <c r="K5757">
        <v>0</v>
      </c>
      <c r="M5757">
        <v>261868</v>
      </c>
      <c r="N5757">
        <v>257218</v>
      </c>
      <c r="O5757" t="s">
        <v>14339</v>
      </c>
      <c r="P5757" t="s">
        <v>5728</v>
      </c>
    </row>
    <row r="5758" spans="1:23" ht="15" x14ac:dyDescent="0.2">
      <c r="A5758" s="13">
        <v>28105301713</v>
      </c>
      <c r="B5758" t="s">
        <v>5174</v>
      </c>
      <c r="C5758" t="s">
        <v>5175</v>
      </c>
      <c r="D5758" t="s">
        <v>14340</v>
      </c>
      <c r="E5758">
        <v>28948</v>
      </c>
      <c r="F5758" t="s">
        <v>3901</v>
      </c>
      <c r="G5758" t="s">
        <v>6912</v>
      </c>
      <c r="H5758" t="s">
        <v>6913</v>
      </c>
      <c r="J5758" t="s">
        <v>12455</v>
      </c>
      <c r="K5758">
        <v>125000</v>
      </c>
      <c r="L5758" t="s">
        <v>5190</v>
      </c>
      <c r="M5758">
        <v>261868</v>
      </c>
      <c r="N5758">
        <v>257218</v>
      </c>
      <c r="O5758" t="s">
        <v>14339</v>
      </c>
      <c r="P5758" t="s">
        <v>5728</v>
      </c>
      <c r="R5758" t="s">
        <v>5187</v>
      </c>
      <c r="V5758">
        <v>7707</v>
      </c>
    </row>
    <row r="5759" spans="1:23" ht="15" x14ac:dyDescent="0.2">
      <c r="A5759" s="13">
        <v>28105301813</v>
      </c>
      <c r="B5759" t="s">
        <v>5174</v>
      </c>
      <c r="C5759" t="s">
        <v>5175</v>
      </c>
      <c r="D5759" t="s">
        <v>14341</v>
      </c>
      <c r="E5759">
        <v>28948</v>
      </c>
      <c r="F5759" t="s">
        <v>3901</v>
      </c>
      <c r="G5759" t="s">
        <v>9573</v>
      </c>
      <c r="H5759" t="s">
        <v>9574</v>
      </c>
      <c r="J5759" t="s">
        <v>14338</v>
      </c>
      <c r="K5759">
        <v>0</v>
      </c>
      <c r="M5759">
        <v>261868</v>
      </c>
      <c r="N5759">
        <v>257218</v>
      </c>
      <c r="O5759" t="s">
        <v>14339</v>
      </c>
      <c r="P5759" t="s">
        <v>5728</v>
      </c>
    </row>
    <row r="5760" spans="1:23" ht="15" x14ac:dyDescent="0.2">
      <c r="A5760" s="13">
        <v>28105302013</v>
      </c>
      <c r="B5760" t="s">
        <v>5174</v>
      </c>
      <c r="C5760" t="s">
        <v>5175</v>
      </c>
      <c r="D5760" t="s">
        <v>14342</v>
      </c>
      <c r="E5760">
        <v>28948</v>
      </c>
      <c r="F5760" t="s">
        <v>3901</v>
      </c>
      <c r="G5760" t="s">
        <v>9573</v>
      </c>
      <c r="H5760" t="s">
        <v>9574</v>
      </c>
      <c r="J5760" t="s">
        <v>12455</v>
      </c>
      <c r="K5760">
        <v>125000</v>
      </c>
      <c r="L5760" t="s">
        <v>5190</v>
      </c>
      <c r="M5760">
        <v>261868</v>
      </c>
      <c r="N5760">
        <v>257218</v>
      </c>
      <c r="O5760" t="s">
        <v>14339</v>
      </c>
      <c r="P5760" t="s">
        <v>5728</v>
      </c>
      <c r="R5760" t="s">
        <v>5187</v>
      </c>
      <c r="V5760">
        <v>7645</v>
      </c>
    </row>
    <row r="5761" spans="1:23" ht="15" x14ac:dyDescent="0.2">
      <c r="A5761" s="13">
        <v>28105302113</v>
      </c>
      <c r="B5761" t="s">
        <v>5174</v>
      </c>
      <c r="C5761" t="s">
        <v>5175</v>
      </c>
      <c r="D5761" t="s">
        <v>14343</v>
      </c>
      <c r="E5761">
        <v>28949</v>
      </c>
      <c r="F5761" t="s">
        <v>3902</v>
      </c>
      <c r="G5761" t="s">
        <v>5499</v>
      </c>
      <c r="H5761" t="s">
        <v>5500</v>
      </c>
      <c r="J5761" t="s">
        <v>8656</v>
      </c>
      <c r="K5761">
        <v>0</v>
      </c>
      <c r="M5761">
        <v>268618</v>
      </c>
      <c r="N5761">
        <v>265285</v>
      </c>
      <c r="O5761" t="s">
        <v>14344</v>
      </c>
      <c r="P5761" t="s">
        <v>5502</v>
      </c>
      <c r="R5761" t="s">
        <v>5187</v>
      </c>
      <c r="V5761">
        <v>7531</v>
      </c>
    </row>
    <row r="5762" spans="1:23" ht="15" x14ac:dyDescent="0.2">
      <c r="A5762" s="13">
        <v>28105302513</v>
      </c>
      <c r="B5762" t="s">
        <v>5174</v>
      </c>
      <c r="C5762" t="s">
        <v>5175</v>
      </c>
      <c r="D5762" t="s">
        <v>14345</v>
      </c>
      <c r="E5762">
        <v>27080</v>
      </c>
      <c r="F5762" t="s">
        <v>12463</v>
      </c>
      <c r="G5762" t="s">
        <v>192</v>
      </c>
      <c r="H5762" t="s">
        <v>5740</v>
      </c>
      <c r="J5762" t="s">
        <v>8201</v>
      </c>
      <c r="K5762">
        <v>180000</v>
      </c>
      <c r="L5762" t="s">
        <v>5179</v>
      </c>
      <c r="M5762">
        <v>264235</v>
      </c>
      <c r="N5762">
        <v>263254</v>
      </c>
      <c r="O5762" t="s">
        <v>12465</v>
      </c>
      <c r="P5762" t="s">
        <v>5181</v>
      </c>
    </row>
    <row r="5763" spans="1:23" ht="15" x14ac:dyDescent="0.2">
      <c r="A5763" s="13">
        <v>28105303213</v>
      </c>
      <c r="B5763" t="s">
        <v>5174</v>
      </c>
      <c r="C5763" t="s">
        <v>5175</v>
      </c>
      <c r="D5763" t="s">
        <v>12603</v>
      </c>
      <c r="E5763">
        <v>2957</v>
      </c>
      <c r="F5763" t="s">
        <v>3082</v>
      </c>
      <c r="G5763" t="s">
        <v>5205</v>
      </c>
      <c r="H5763" t="s">
        <v>5206</v>
      </c>
      <c r="J5763" t="s">
        <v>5301</v>
      </c>
      <c r="K5763">
        <v>5000</v>
      </c>
      <c r="L5763" t="s">
        <v>5230</v>
      </c>
      <c r="M5763">
        <v>10189</v>
      </c>
      <c r="N5763">
        <v>10189</v>
      </c>
      <c r="O5763" t="s">
        <v>5594</v>
      </c>
      <c r="P5763" t="s">
        <v>6231</v>
      </c>
      <c r="R5763" t="s">
        <v>5187</v>
      </c>
      <c r="V5763">
        <v>3759</v>
      </c>
    </row>
    <row r="5764" spans="1:23" ht="15" x14ac:dyDescent="0.2">
      <c r="A5764" s="13">
        <v>28105303313</v>
      </c>
      <c r="B5764" t="s">
        <v>5174</v>
      </c>
      <c r="C5764" t="s">
        <v>5175</v>
      </c>
      <c r="D5764" t="s">
        <v>14346</v>
      </c>
      <c r="E5764">
        <v>3998</v>
      </c>
      <c r="F5764" t="s">
        <v>3598</v>
      </c>
      <c r="G5764" t="s">
        <v>5306</v>
      </c>
      <c r="H5764" t="s">
        <v>5307</v>
      </c>
      <c r="J5764" t="s">
        <v>5313</v>
      </c>
      <c r="K5764">
        <v>400000</v>
      </c>
      <c r="L5764" t="s">
        <v>5179</v>
      </c>
      <c r="M5764">
        <v>260976</v>
      </c>
      <c r="N5764">
        <v>260976</v>
      </c>
      <c r="O5764" t="s">
        <v>7179</v>
      </c>
      <c r="P5764" t="s">
        <v>5181</v>
      </c>
      <c r="R5764" t="s">
        <v>5187</v>
      </c>
      <c r="V5764">
        <v>2109</v>
      </c>
      <c r="W5764" t="s">
        <v>5182</v>
      </c>
    </row>
    <row r="5765" spans="1:23" ht="15" x14ac:dyDescent="0.2">
      <c r="A5765" s="13">
        <v>28105303513</v>
      </c>
      <c r="B5765" t="s">
        <v>5174</v>
      </c>
      <c r="C5765" t="s">
        <v>5175</v>
      </c>
      <c r="D5765" t="s">
        <v>14347</v>
      </c>
      <c r="E5765">
        <v>28952</v>
      </c>
      <c r="F5765" t="s">
        <v>3903</v>
      </c>
      <c r="G5765" t="s">
        <v>5306</v>
      </c>
      <c r="H5765" t="s">
        <v>5307</v>
      </c>
      <c r="J5765" t="s">
        <v>5313</v>
      </c>
      <c r="K5765">
        <v>400000</v>
      </c>
      <c r="L5765" t="s">
        <v>5179</v>
      </c>
      <c r="M5765">
        <v>255729</v>
      </c>
      <c r="N5765">
        <v>255729</v>
      </c>
      <c r="O5765" t="s">
        <v>8705</v>
      </c>
      <c r="P5765" t="s">
        <v>5181</v>
      </c>
      <c r="R5765" t="s">
        <v>5187</v>
      </c>
      <c r="V5765">
        <v>811</v>
      </c>
    </row>
    <row r="5766" spans="1:23" ht="15" x14ac:dyDescent="0.2">
      <c r="A5766" s="13">
        <v>28105304413</v>
      </c>
      <c r="B5766" t="s">
        <v>5174</v>
      </c>
      <c r="C5766" t="s">
        <v>5175</v>
      </c>
      <c r="D5766" t="s">
        <v>14348</v>
      </c>
      <c r="E5766">
        <v>28955</v>
      </c>
      <c r="F5766" t="s">
        <v>14349</v>
      </c>
      <c r="G5766" t="s">
        <v>11774</v>
      </c>
      <c r="H5766" t="s">
        <v>11775</v>
      </c>
      <c r="J5766" t="s">
        <v>14350</v>
      </c>
      <c r="K5766">
        <v>0</v>
      </c>
      <c r="M5766">
        <v>269817</v>
      </c>
      <c r="N5766">
        <v>263254</v>
      </c>
      <c r="O5766" t="s">
        <v>8671</v>
      </c>
      <c r="P5766" t="s">
        <v>5540</v>
      </c>
    </row>
    <row r="5767" spans="1:23" ht="15" x14ac:dyDescent="0.2">
      <c r="A5767" s="13">
        <v>28105304513</v>
      </c>
      <c r="B5767" t="s">
        <v>5174</v>
      </c>
      <c r="C5767" t="s">
        <v>5175</v>
      </c>
      <c r="D5767" t="s">
        <v>10420</v>
      </c>
      <c r="E5767">
        <v>22004</v>
      </c>
      <c r="F5767" t="s">
        <v>1939</v>
      </c>
      <c r="G5767" t="s">
        <v>7718</v>
      </c>
      <c r="H5767" t="s">
        <v>7719</v>
      </c>
      <c r="J5767" t="s">
        <v>6558</v>
      </c>
      <c r="K5767">
        <v>20000</v>
      </c>
      <c r="L5767" t="s">
        <v>5179</v>
      </c>
      <c r="M5767">
        <v>10189</v>
      </c>
      <c r="N5767">
        <v>10189</v>
      </c>
      <c r="O5767" t="s">
        <v>5269</v>
      </c>
      <c r="P5767" t="s">
        <v>5181</v>
      </c>
      <c r="Q5767" t="s">
        <v>5186</v>
      </c>
      <c r="R5767" t="s">
        <v>5187</v>
      </c>
      <c r="V5767">
        <v>7284</v>
      </c>
      <c r="W5767" t="s">
        <v>5182</v>
      </c>
    </row>
    <row r="5768" spans="1:23" ht="15" x14ac:dyDescent="0.2">
      <c r="A5768" s="13">
        <v>28105304613</v>
      </c>
      <c r="B5768" t="s">
        <v>5174</v>
      </c>
      <c r="C5768" t="s">
        <v>5175</v>
      </c>
      <c r="D5768" t="s">
        <v>10421</v>
      </c>
      <c r="E5768">
        <v>22004</v>
      </c>
      <c r="F5768" t="s">
        <v>1939</v>
      </c>
      <c r="G5768" t="s">
        <v>7718</v>
      </c>
      <c r="H5768" t="s">
        <v>7719</v>
      </c>
      <c r="J5768" t="s">
        <v>6483</v>
      </c>
      <c r="K5768">
        <v>30000</v>
      </c>
      <c r="L5768" t="s">
        <v>5179</v>
      </c>
      <c r="M5768">
        <v>10189</v>
      </c>
      <c r="N5768">
        <v>10189</v>
      </c>
      <c r="O5768" t="s">
        <v>5269</v>
      </c>
      <c r="P5768" t="s">
        <v>5181</v>
      </c>
      <c r="Q5768" t="s">
        <v>5186</v>
      </c>
      <c r="R5768" t="s">
        <v>5187</v>
      </c>
      <c r="V5768">
        <v>7285</v>
      </c>
      <c r="W5768" t="s">
        <v>5182</v>
      </c>
    </row>
    <row r="5769" spans="1:23" ht="15" x14ac:dyDescent="0.2">
      <c r="A5769" s="13">
        <v>28105304813</v>
      </c>
      <c r="B5769" t="s">
        <v>5174</v>
      </c>
      <c r="C5769" t="s">
        <v>5175</v>
      </c>
      <c r="D5769" t="s">
        <v>14351</v>
      </c>
      <c r="E5769">
        <v>28957</v>
      </c>
      <c r="F5769" t="s">
        <v>3905</v>
      </c>
      <c r="G5769" t="s">
        <v>5384</v>
      </c>
      <c r="H5769" t="s">
        <v>5385</v>
      </c>
      <c r="J5769" t="s">
        <v>5196</v>
      </c>
      <c r="K5769">
        <v>250000</v>
      </c>
      <c r="L5769" t="s">
        <v>5179</v>
      </c>
      <c r="M5769">
        <v>259868</v>
      </c>
      <c r="N5769">
        <v>259868</v>
      </c>
      <c r="O5769" t="s">
        <v>6622</v>
      </c>
      <c r="P5769" t="s">
        <v>5181</v>
      </c>
      <c r="R5769" t="s">
        <v>5187</v>
      </c>
      <c r="V5769">
        <v>138</v>
      </c>
    </row>
    <row r="5770" spans="1:23" ht="15" x14ac:dyDescent="0.2">
      <c r="A5770" s="13">
        <v>28105304913</v>
      </c>
      <c r="B5770" t="s">
        <v>5174</v>
      </c>
      <c r="C5770" t="s">
        <v>5175</v>
      </c>
      <c r="D5770" t="s">
        <v>14352</v>
      </c>
      <c r="E5770">
        <v>28957</v>
      </c>
      <c r="F5770" t="s">
        <v>3905</v>
      </c>
      <c r="G5770" t="s">
        <v>5384</v>
      </c>
      <c r="H5770" t="s">
        <v>5385</v>
      </c>
      <c r="J5770" t="s">
        <v>5248</v>
      </c>
      <c r="K5770">
        <v>500000</v>
      </c>
      <c r="L5770" t="s">
        <v>5179</v>
      </c>
      <c r="M5770">
        <v>259868</v>
      </c>
      <c r="N5770">
        <v>259868</v>
      </c>
      <c r="O5770" t="s">
        <v>6622</v>
      </c>
      <c r="P5770" t="s">
        <v>5181</v>
      </c>
      <c r="R5770" t="s">
        <v>5187</v>
      </c>
      <c r="V5770">
        <v>139</v>
      </c>
    </row>
    <row r="5771" spans="1:23" ht="15" x14ac:dyDescent="0.2">
      <c r="A5771" s="13">
        <v>28105305613</v>
      </c>
      <c r="B5771" t="s">
        <v>5174</v>
      </c>
      <c r="C5771" t="s">
        <v>5175</v>
      </c>
      <c r="D5771" t="s">
        <v>14353</v>
      </c>
      <c r="E5771">
        <v>6421</v>
      </c>
      <c r="F5771" t="s">
        <v>3908</v>
      </c>
      <c r="G5771" t="s">
        <v>6</v>
      </c>
      <c r="H5771" t="s">
        <v>5177</v>
      </c>
      <c r="J5771" t="s">
        <v>5286</v>
      </c>
      <c r="K5771">
        <v>2000</v>
      </c>
      <c r="L5771" t="s">
        <v>5179</v>
      </c>
      <c r="M5771">
        <v>260976</v>
      </c>
      <c r="N5771">
        <v>260976</v>
      </c>
      <c r="O5771" t="s">
        <v>6691</v>
      </c>
      <c r="P5771" t="s">
        <v>5181</v>
      </c>
      <c r="Q5771" t="s">
        <v>5186</v>
      </c>
      <c r="R5771" t="s">
        <v>5187</v>
      </c>
      <c r="V5771">
        <v>580</v>
      </c>
      <c r="W5771" t="s">
        <v>5182</v>
      </c>
    </row>
    <row r="5772" spans="1:23" ht="15" x14ac:dyDescent="0.2">
      <c r="A5772" s="13">
        <v>28105305813</v>
      </c>
      <c r="B5772" t="s">
        <v>5174</v>
      </c>
      <c r="C5772" t="s">
        <v>5175</v>
      </c>
      <c r="D5772" t="s">
        <v>11229</v>
      </c>
      <c r="E5772">
        <v>22951</v>
      </c>
      <c r="F5772" t="s">
        <v>1896</v>
      </c>
      <c r="G5772" t="s">
        <v>5384</v>
      </c>
      <c r="H5772" t="s">
        <v>5385</v>
      </c>
      <c r="J5772" t="s">
        <v>5259</v>
      </c>
      <c r="K5772">
        <v>100000</v>
      </c>
      <c r="L5772" t="s">
        <v>5179</v>
      </c>
      <c r="M5772">
        <v>265486</v>
      </c>
      <c r="N5772">
        <v>265486</v>
      </c>
      <c r="O5772" t="s">
        <v>10298</v>
      </c>
      <c r="P5772" t="s">
        <v>5181</v>
      </c>
      <c r="R5772" t="s">
        <v>5187</v>
      </c>
      <c r="V5772">
        <v>3992</v>
      </c>
      <c r="W5772" t="s">
        <v>5182</v>
      </c>
    </row>
    <row r="5773" spans="1:23" ht="15" x14ac:dyDescent="0.2">
      <c r="A5773" s="13">
        <v>28105307713</v>
      </c>
      <c r="B5773" t="s">
        <v>5174</v>
      </c>
      <c r="C5773" t="s">
        <v>5175</v>
      </c>
      <c r="D5773" t="s">
        <v>14354</v>
      </c>
      <c r="E5773">
        <v>26213</v>
      </c>
      <c r="F5773" t="s">
        <v>3909</v>
      </c>
      <c r="G5773" t="s">
        <v>5306</v>
      </c>
      <c r="H5773" t="s">
        <v>5307</v>
      </c>
      <c r="J5773" t="s">
        <v>6411</v>
      </c>
      <c r="K5773">
        <v>600000</v>
      </c>
      <c r="L5773" t="s">
        <v>5179</v>
      </c>
      <c r="M5773">
        <v>268058</v>
      </c>
      <c r="N5773">
        <v>272427</v>
      </c>
      <c r="O5773" t="s">
        <v>8997</v>
      </c>
      <c r="P5773" t="s">
        <v>5181</v>
      </c>
      <c r="R5773" t="s">
        <v>5187</v>
      </c>
      <c r="V5773">
        <v>3653</v>
      </c>
      <c r="W5773" t="s">
        <v>5182</v>
      </c>
    </row>
    <row r="5774" spans="1:23" ht="15" x14ac:dyDescent="0.2">
      <c r="A5774" s="13">
        <v>28105308713</v>
      </c>
      <c r="B5774" t="s">
        <v>5174</v>
      </c>
      <c r="C5774" t="s">
        <v>5175</v>
      </c>
      <c r="D5774" t="s">
        <v>14355</v>
      </c>
      <c r="E5774">
        <v>28966</v>
      </c>
      <c r="F5774" t="s">
        <v>3910</v>
      </c>
      <c r="G5774" t="s">
        <v>5205</v>
      </c>
      <c r="H5774" t="s">
        <v>5206</v>
      </c>
      <c r="J5774" t="s">
        <v>5391</v>
      </c>
      <c r="K5774">
        <v>50000</v>
      </c>
      <c r="L5774" t="s">
        <v>5230</v>
      </c>
      <c r="M5774">
        <v>254629</v>
      </c>
      <c r="N5774">
        <v>254629</v>
      </c>
      <c r="O5774" t="s">
        <v>8559</v>
      </c>
      <c r="P5774" t="s">
        <v>5210</v>
      </c>
    </row>
    <row r="5775" spans="1:23" ht="15" x14ac:dyDescent="0.2">
      <c r="A5775" s="13">
        <v>28105309113</v>
      </c>
      <c r="B5775" t="s">
        <v>5174</v>
      </c>
      <c r="C5775" t="s">
        <v>5175</v>
      </c>
      <c r="D5775" t="s">
        <v>14356</v>
      </c>
      <c r="E5775">
        <v>28967</v>
      </c>
      <c r="F5775" t="s">
        <v>3911</v>
      </c>
      <c r="G5775" t="s">
        <v>5494</v>
      </c>
      <c r="H5775" t="s">
        <v>5495</v>
      </c>
      <c r="J5775" t="s">
        <v>5513</v>
      </c>
      <c r="K5775">
        <v>750000</v>
      </c>
      <c r="L5775" t="s">
        <v>5179</v>
      </c>
      <c r="M5775">
        <v>258287</v>
      </c>
      <c r="N5775">
        <v>258287</v>
      </c>
      <c r="O5775" t="s">
        <v>5514</v>
      </c>
      <c r="P5775" t="s">
        <v>5181</v>
      </c>
      <c r="R5775" t="s">
        <v>5187</v>
      </c>
      <c r="V5775">
        <v>7470</v>
      </c>
      <c r="W5775" t="s">
        <v>5182</v>
      </c>
    </row>
    <row r="5776" spans="1:23" ht="15" x14ac:dyDescent="0.2">
      <c r="A5776" s="13">
        <v>28105309313</v>
      </c>
      <c r="B5776" t="s">
        <v>5174</v>
      </c>
      <c r="C5776" t="s">
        <v>5175</v>
      </c>
      <c r="D5776" t="s">
        <v>14357</v>
      </c>
      <c r="E5776">
        <v>28968</v>
      </c>
      <c r="F5776" t="s">
        <v>3912</v>
      </c>
      <c r="G5776" t="s">
        <v>5384</v>
      </c>
      <c r="H5776" t="s">
        <v>5385</v>
      </c>
      <c r="J5776" t="s">
        <v>5196</v>
      </c>
      <c r="K5776">
        <v>250000</v>
      </c>
      <c r="L5776" t="s">
        <v>5179</v>
      </c>
      <c r="M5776">
        <v>258287</v>
      </c>
      <c r="N5776">
        <v>258287</v>
      </c>
      <c r="O5776" t="s">
        <v>14358</v>
      </c>
      <c r="P5776" t="s">
        <v>5181</v>
      </c>
      <c r="R5776" t="s">
        <v>5187</v>
      </c>
      <c r="V5776">
        <v>7672</v>
      </c>
      <c r="W5776" t="s">
        <v>5182</v>
      </c>
    </row>
    <row r="5777" spans="1:23" ht="15" x14ac:dyDescent="0.2">
      <c r="A5777" s="13">
        <v>28105309513</v>
      </c>
      <c r="B5777" t="s">
        <v>5174</v>
      </c>
      <c r="C5777" t="s">
        <v>5175</v>
      </c>
      <c r="D5777" t="s">
        <v>14359</v>
      </c>
      <c r="E5777">
        <v>28969</v>
      </c>
      <c r="F5777" t="s">
        <v>3913</v>
      </c>
      <c r="G5777" t="s">
        <v>5384</v>
      </c>
      <c r="H5777" t="s">
        <v>5385</v>
      </c>
      <c r="J5777" t="s">
        <v>5259</v>
      </c>
      <c r="K5777">
        <v>100000</v>
      </c>
      <c r="L5777" t="s">
        <v>5179</v>
      </c>
      <c r="M5777">
        <v>270750</v>
      </c>
      <c r="N5777">
        <v>270750</v>
      </c>
      <c r="O5777" t="s">
        <v>9144</v>
      </c>
      <c r="P5777" t="s">
        <v>5181</v>
      </c>
      <c r="R5777" t="s">
        <v>5187</v>
      </c>
      <c r="V5777">
        <v>7397</v>
      </c>
      <c r="W5777" t="s">
        <v>5182</v>
      </c>
    </row>
    <row r="5778" spans="1:23" ht="15" x14ac:dyDescent="0.2">
      <c r="A5778" s="13">
        <v>28105309613</v>
      </c>
      <c r="B5778" t="s">
        <v>5174</v>
      </c>
      <c r="C5778" t="s">
        <v>5175</v>
      </c>
      <c r="D5778" t="s">
        <v>14360</v>
      </c>
      <c r="E5778">
        <v>28970</v>
      </c>
      <c r="F5778" t="s">
        <v>14361</v>
      </c>
      <c r="G5778" t="s">
        <v>6</v>
      </c>
      <c r="H5778" t="s">
        <v>5177</v>
      </c>
      <c r="J5778" t="s">
        <v>5308</v>
      </c>
      <c r="K5778">
        <v>200000</v>
      </c>
      <c r="L5778" t="s">
        <v>5179</v>
      </c>
      <c r="M5778">
        <v>262574</v>
      </c>
      <c r="N5778">
        <v>260372</v>
      </c>
      <c r="O5778" t="s">
        <v>14362</v>
      </c>
      <c r="P5778" t="s">
        <v>5181</v>
      </c>
    </row>
    <row r="5779" spans="1:23" ht="15" x14ac:dyDescent="0.2">
      <c r="A5779" s="13">
        <v>28105311613</v>
      </c>
      <c r="B5779" t="s">
        <v>5174</v>
      </c>
      <c r="C5779" t="s">
        <v>5175</v>
      </c>
      <c r="D5779" t="s">
        <v>14363</v>
      </c>
      <c r="E5779">
        <v>20275</v>
      </c>
      <c r="F5779" t="s">
        <v>3915</v>
      </c>
      <c r="G5779" t="s">
        <v>8654</v>
      </c>
      <c r="H5779" t="s">
        <v>8655</v>
      </c>
      <c r="J5779" t="s">
        <v>8656</v>
      </c>
      <c r="K5779">
        <v>0</v>
      </c>
      <c r="M5779">
        <v>10189</v>
      </c>
      <c r="N5779">
        <v>10189</v>
      </c>
      <c r="O5779" t="s">
        <v>8657</v>
      </c>
      <c r="P5779" t="s">
        <v>5540</v>
      </c>
      <c r="R5779" t="s">
        <v>5187</v>
      </c>
      <c r="V5779">
        <v>7221</v>
      </c>
    </row>
    <row r="5780" spans="1:23" ht="15" x14ac:dyDescent="0.2">
      <c r="A5780" s="13">
        <v>28105311813</v>
      </c>
      <c r="B5780" t="s">
        <v>5174</v>
      </c>
      <c r="C5780" t="s">
        <v>5175</v>
      </c>
      <c r="D5780" t="s">
        <v>6557</v>
      </c>
      <c r="E5780">
        <v>6753</v>
      </c>
      <c r="F5780" t="s">
        <v>452</v>
      </c>
      <c r="G5780" t="s">
        <v>5306</v>
      </c>
      <c r="H5780" t="s">
        <v>5307</v>
      </c>
      <c r="J5780" t="s">
        <v>6558</v>
      </c>
      <c r="K5780">
        <v>20000</v>
      </c>
      <c r="L5780" t="s">
        <v>5179</v>
      </c>
      <c r="M5780">
        <v>10189</v>
      </c>
      <c r="N5780">
        <v>10189</v>
      </c>
      <c r="O5780" t="s">
        <v>6559</v>
      </c>
      <c r="P5780" t="s">
        <v>5181</v>
      </c>
      <c r="R5780" t="s">
        <v>5187</v>
      </c>
      <c r="V5780">
        <v>900</v>
      </c>
      <c r="W5780" t="s">
        <v>5182</v>
      </c>
    </row>
    <row r="5781" spans="1:23" ht="15" x14ac:dyDescent="0.2">
      <c r="A5781" s="13">
        <v>28105313313</v>
      </c>
      <c r="B5781" t="s">
        <v>5174</v>
      </c>
      <c r="C5781" t="s">
        <v>5175</v>
      </c>
      <c r="D5781" t="s">
        <v>14364</v>
      </c>
      <c r="E5781">
        <v>28980</v>
      </c>
      <c r="F5781" t="s">
        <v>14365</v>
      </c>
      <c r="G5781" t="s">
        <v>5788</v>
      </c>
      <c r="H5781" t="s">
        <v>5789</v>
      </c>
      <c r="J5781" t="s">
        <v>5325</v>
      </c>
      <c r="K5781">
        <v>2000</v>
      </c>
      <c r="L5781" t="s">
        <v>5230</v>
      </c>
      <c r="M5781">
        <v>12263</v>
      </c>
      <c r="N5781">
        <v>256331</v>
      </c>
      <c r="O5781" t="s">
        <v>8997</v>
      </c>
      <c r="P5781" t="s">
        <v>5210</v>
      </c>
    </row>
    <row r="5782" spans="1:23" ht="15" x14ac:dyDescent="0.2">
      <c r="A5782" s="13">
        <v>28105314013</v>
      </c>
      <c r="B5782" t="s">
        <v>5174</v>
      </c>
      <c r="C5782" t="s">
        <v>5175</v>
      </c>
      <c r="D5782" t="s">
        <v>6716</v>
      </c>
      <c r="E5782">
        <v>6497</v>
      </c>
      <c r="F5782" t="s">
        <v>520</v>
      </c>
      <c r="G5782" t="s">
        <v>6717</v>
      </c>
      <c r="H5782" t="s">
        <v>6718</v>
      </c>
      <c r="K5782">
        <v>0</v>
      </c>
      <c r="M5782">
        <v>10189</v>
      </c>
      <c r="N5782">
        <v>10189</v>
      </c>
      <c r="O5782" t="s">
        <v>6719</v>
      </c>
      <c r="P5782" t="s">
        <v>5332</v>
      </c>
      <c r="R5782" t="s">
        <v>5187</v>
      </c>
      <c r="V5782">
        <v>7203</v>
      </c>
    </row>
    <row r="5783" spans="1:23" ht="15" x14ac:dyDescent="0.2">
      <c r="A5783" s="13">
        <v>28105314713</v>
      </c>
      <c r="B5783" t="s">
        <v>5174</v>
      </c>
      <c r="C5783" t="s">
        <v>5175</v>
      </c>
      <c r="D5783" t="s">
        <v>14366</v>
      </c>
      <c r="E5783">
        <v>28983</v>
      </c>
      <c r="F5783" t="s">
        <v>14367</v>
      </c>
      <c r="G5783" t="s">
        <v>6</v>
      </c>
      <c r="H5783" t="s">
        <v>5177</v>
      </c>
      <c r="J5783" t="s">
        <v>12111</v>
      </c>
      <c r="K5783">
        <v>0</v>
      </c>
      <c r="M5783">
        <v>260088</v>
      </c>
      <c r="N5783">
        <v>951477</v>
      </c>
      <c r="O5783" t="s">
        <v>7817</v>
      </c>
      <c r="P5783" t="s">
        <v>5181</v>
      </c>
    </row>
    <row r="5784" spans="1:23" ht="15" x14ac:dyDescent="0.2">
      <c r="A5784" s="13">
        <v>28105315213</v>
      </c>
      <c r="B5784" t="s">
        <v>5174</v>
      </c>
      <c r="C5784" t="s">
        <v>5175</v>
      </c>
      <c r="D5784" t="s">
        <v>14368</v>
      </c>
      <c r="E5784">
        <v>28982</v>
      </c>
      <c r="F5784" t="s">
        <v>14369</v>
      </c>
      <c r="G5784" t="s">
        <v>8548</v>
      </c>
      <c r="H5784" t="s">
        <v>8549</v>
      </c>
      <c r="K5784">
        <v>0</v>
      </c>
      <c r="M5784">
        <v>268250</v>
      </c>
      <c r="N5784">
        <v>268850</v>
      </c>
      <c r="O5784" t="s">
        <v>8550</v>
      </c>
      <c r="P5784" t="s">
        <v>9567</v>
      </c>
    </row>
    <row r="5785" spans="1:23" ht="15" x14ac:dyDescent="0.2">
      <c r="A5785" s="13">
        <v>28105316113</v>
      </c>
      <c r="B5785" t="s">
        <v>5174</v>
      </c>
      <c r="C5785" t="s">
        <v>5175</v>
      </c>
      <c r="D5785" t="s">
        <v>14370</v>
      </c>
      <c r="E5785">
        <v>28985</v>
      </c>
      <c r="F5785" t="s">
        <v>3918</v>
      </c>
      <c r="G5785" t="s">
        <v>5306</v>
      </c>
      <c r="H5785" t="s">
        <v>5307</v>
      </c>
      <c r="J5785" t="s">
        <v>5178</v>
      </c>
      <c r="K5785">
        <v>5000</v>
      </c>
      <c r="L5785" t="s">
        <v>5179</v>
      </c>
      <c r="M5785">
        <v>268058</v>
      </c>
      <c r="N5785">
        <v>272427</v>
      </c>
      <c r="O5785" t="s">
        <v>9539</v>
      </c>
      <c r="P5785" t="s">
        <v>5181</v>
      </c>
      <c r="R5785" t="s">
        <v>5187</v>
      </c>
      <c r="V5785">
        <v>2249</v>
      </c>
      <c r="W5785" t="s">
        <v>5182</v>
      </c>
    </row>
    <row r="5786" spans="1:23" ht="15" x14ac:dyDescent="0.2">
      <c r="A5786" s="13">
        <v>28105316213</v>
      </c>
      <c r="B5786" t="s">
        <v>5174</v>
      </c>
      <c r="C5786" t="s">
        <v>5175</v>
      </c>
      <c r="D5786" t="s">
        <v>14371</v>
      </c>
      <c r="E5786">
        <v>28985</v>
      </c>
      <c r="F5786" t="s">
        <v>3918</v>
      </c>
      <c r="G5786" t="s">
        <v>5306</v>
      </c>
      <c r="H5786" t="s">
        <v>5307</v>
      </c>
      <c r="J5786" t="s">
        <v>5245</v>
      </c>
      <c r="K5786">
        <v>10000</v>
      </c>
      <c r="L5786" t="s">
        <v>5179</v>
      </c>
      <c r="M5786">
        <v>268058</v>
      </c>
      <c r="N5786">
        <v>272427</v>
      </c>
      <c r="O5786" t="s">
        <v>9539</v>
      </c>
      <c r="P5786" t="s">
        <v>5181</v>
      </c>
      <c r="R5786" t="s">
        <v>5187</v>
      </c>
      <c r="V5786">
        <v>1049</v>
      </c>
      <c r="W5786" t="s">
        <v>5182</v>
      </c>
    </row>
    <row r="5787" spans="1:23" ht="15" x14ac:dyDescent="0.2">
      <c r="A5787" s="13">
        <v>28105316313</v>
      </c>
      <c r="B5787" t="s">
        <v>5174</v>
      </c>
      <c r="C5787" t="s">
        <v>5175</v>
      </c>
      <c r="D5787" t="s">
        <v>14372</v>
      </c>
      <c r="E5787">
        <v>28985</v>
      </c>
      <c r="F5787" t="s">
        <v>3918</v>
      </c>
      <c r="G5787" t="s">
        <v>5306</v>
      </c>
      <c r="H5787" t="s">
        <v>5307</v>
      </c>
      <c r="J5787" t="s">
        <v>6558</v>
      </c>
      <c r="K5787">
        <v>20000</v>
      </c>
      <c r="L5787" t="s">
        <v>5179</v>
      </c>
      <c r="M5787">
        <v>268058</v>
      </c>
      <c r="N5787">
        <v>272427</v>
      </c>
      <c r="O5787" t="s">
        <v>9539</v>
      </c>
      <c r="P5787" t="s">
        <v>5181</v>
      </c>
      <c r="R5787" t="s">
        <v>5187</v>
      </c>
      <c r="V5787">
        <v>1050</v>
      </c>
      <c r="W5787" t="s">
        <v>5182</v>
      </c>
    </row>
    <row r="5788" spans="1:23" ht="15" x14ac:dyDescent="0.2">
      <c r="A5788" s="13">
        <v>28105316413</v>
      </c>
      <c r="B5788" t="s">
        <v>5174</v>
      </c>
      <c r="C5788" t="s">
        <v>5175</v>
      </c>
      <c r="D5788" t="s">
        <v>14373</v>
      </c>
      <c r="E5788">
        <v>28985</v>
      </c>
      <c r="F5788" t="s">
        <v>3918</v>
      </c>
      <c r="G5788" t="s">
        <v>5306</v>
      </c>
      <c r="H5788" t="s">
        <v>5307</v>
      </c>
      <c r="J5788" t="s">
        <v>5549</v>
      </c>
      <c r="K5788">
        <v>40000</v>
      </c>
      <c r="L5788" t="s">
        <v>5179</v>
      </c>
      <c r="M5788">
        <v>268058</v>
      </c>
      <c r="N5788">
        <v>272427</v>
      </c>
      <c r="O5788" t="s">
        <v>9539</v>
      </c>
      <c r="P5788" t="s">
        <v>5181</v>
      </c>
      <c r="R5788" t="s">
        <v>5187</v>
      </c>
      <c r="V5788">
        <v>1048</v>
      </c>
      <c r="W5788" t="s">
        <v>5182</v>
      </c>
    </row>
    <row r="5789" spans="1:23" ht="15" x14ac:dyDescent="0.2">
      <c r="A5789" s="13">
        <v>28105316613</v>
      </c>
      <c r="B5789" t="s">
        <v>5174</v>
      </c>
      <c r="C5789" t="s">
        <v>5175</v>
      </c>
      <c r="D5789" t="s">
        <v>14374</v>
      </c>
      <c r="E5789">
        <v>28987</v>
      </c>
      <c r="F5789" t="s">
        <v>3919</v>
      </c>
      <c r="G5789" t="s">
        <v>5306</v>
      </c>
      <c r="H5789" t="s">
        <v>5307</v>
      </c>
      <c r="J5789" t="s">
        <v>5346</v>
      </c>
      <c r="K5789">
        <v>0</v>
      </c>
      <c r="M5789">
        <v>268058</v>
      </c>
      <c r="N5789">
        <v>272427</v>
      </c>
      <c r="O5789" t="s">
        <v>5347</v>
      </c>
      <c r="P5789" t="s">
        <v>5181</v>
      </c>
      <c r="R5789" t="s">
        <v>5187</v>
      </c>
      <c r="V5789">
        <v>876</v>
      </c>
      <c r="W5789" t="s">
        <v>5182</v>
      </c>
    </row>
    <row r="5790" spans="1:23" ht="15" x14ac:dyDescent="0.2">
      <c r="A5790" s="13">
        <v>28105316913</v>
      </c>
      <c r="B5790" t="s">
        <v>5174</v>
      </c>
      <c r="C5790" t="s">
        <v>5175</v>
      </c>
      <c r="D5790" t="s">
        <v>14375</v>
      </c>
      <c r="E5790">
        <v>28989</v>
      </c>
      <c r="F5790" t="s">
        <v>3920</v>
      </c>
      <c r="G5790" t="s">
        <v>5306</v>
      </c>
      <c r="H5790" t="s">
        <v>5307</v>
      </c>
      <c r="J5790" t="s">
        <v>7966</v>
      </c>
      <c r="K5790">
        <v>12500</v>
      </c>
      <c r="L5790" t="s">
        <v>5179</v>
      </c>
      <c r="M5790">
        <v>270850</v>
      </c>
      <c r="N5790">
        <v>270719</v>
      </c>
      <c r="O5790" t="s">
        <v>14376</v>
      </c>
      <c r="P5790" t="s">
        <v>5181</v>
      </c>
      <c r="R5790" t="s">
        <v>5187</v>
      </c>
      <c r="V5790">
        <v>7831</v>
      </c>
      <c r="W5790" t="s">
        <v>5182</v>
      </c>
    </row>
    <row r="5791" spans="1:23" ht="15" x14ac:dyDescent="0.2">
      <c r="A5791" s="13">
        <v>28105317013</v>
      </c>
      <c r="B5791" t="s">
        <v>5174</v>
      </c>
      <c r="C5791" t="s">
        <v>5175</v>
      </c>
      <c r="D5791" t="s">
        <v>14377</v>
      </c>
      <c r="E5791">
        <v>28989</v>
      </c>
      <c r="F5791" t="s">
        <v>3920</v>
      </c>
      <c r="G5791" t="s">
        <v>5306</v>
      </c>
      <c r="H5791" t="s">
        <v>5307</v>
      </c>
      <c r="J5791" t="s">
        <v>5193</v>
      </c>
      <c r="K5791">
        <v>25000</v>
      </c>
      <c r="L5791" t="s">
        <v>5179</v>
      </c>
      <c r="M5791">
        <v>270850</v>
      </c>
      <c r="N5791">
        <v>270719</v>
      </c>
      <c r="O5791" t="s">
        <v>14376</v>
      </c>
      <c r="P5791" t="s">
        <v>5181</v>
      </c>
      <c r="R5791" t="s">
        <v>5187</v>
      </c>
      <c r="V5791">
        <v>7733</v>
      </c>
      <c r="W5791" t="s">
        <v>5182</v>
      </c>
    </row>
    <row r="5792" spans="1:23" ht="15" x14ac:dyDescent="0.2">
      <c r="A5792" s="13">
        <v>28105317313</v>
      </c>
      <c r="B5792" t="s">
        <v>5174</v>
      </c>
      <c r="C5792" t="s">
        <v>5175</v>
      </c>
      <c r="D5792" t="s">
        <v>14378</v>
      </c>
      <c r="E5792">
        <v>28990</v>
      </c>
      <c r="F5792" t="s">
        <v>3921</v>
      </c>
      <c r="G5792" t="s">
        <v>5494</v>
      </c>
      <c r="H5792" t="s">
        <v>5495</v>
      </c>
      <c r="J5792" t="s">
        <v>14379</v>
      </c>
      <c r="K5792">
        <v>0</v>
      </c>
      <c r="M5792">
        <v>271248</v>
      </c>
      <c r="N5792">
        <v>267570</v>
      </c>
      <c r="O5792" t="s">
        <v>14380</v>
      </c>
      <c r="P5792" t="s">
        <v>5181</v>
      </c>
      <c r="W5792" t="s">
        <v>5182</v>
      </c>
    </row>
    <row r="5793" spans="1:23" ht="15" x14ac:dyDescent="0.2">
      <c r="A5793" s="13">
        <v>28105317513</v>
      </c>
      <c r="B5793" t="s">
        <v>5174</v>
      </c>
      <c r="C5793" t="s">
        <v>5175</v>
      </c>
      <c r="D5793" t="s">
        <v>14381</v>
      </c>
      <c r="E5793">
        <v>28991</v>
      </c>
      <c r="F5793" t="s">
        <v>3922</v>
      </c>
      <c r="G5793" t="s">
        <v>5384</v>
      </c>
      <c r="H5793" t="s">
        <v>5385</v>
      </c>
      <c r="J5793" t="s">
        <v>14382</v>
      </c>
      <c r="K5793">
        <v>84000</v>
      </c>
      <c r="L5793" t="s">
        <v>5179</v>
      </c>
      <c r="M5793">
        <v>11623</v>
      </c>
      <c r="N5793">
        <v>257228</v>
      </c>
      <c r="O5793" t="s">
        <v>14383</v>
      </c>
      <c r="P5793" t="s">
        <v>5181</v>
      </c>
    </row>
    <row r="5794" spans="1:23" ht="15" x14ac:dyDescent="0.2">
      <c r="A5794" s="13">
        <v>28105317713</v>
      </c>
      <c r="B5794" t="s">
        <v>5174</v>
      </c>
      <c r="C5794" t="s">
        <v>5175</v>
      </c>
      <c r="D5794" t="s">
        <v>14384</v>
      </c>
      <c r="E5794">
        <v>28992</v>
      </c>
      <c r="F5794" t="s">
        <v>3923</v>
      </c>
      <c r="G5794" t="s">
        <v>6117</v>
      </c>
      <c r="H5794" t="s">
        <v>6118</v>
      </c>
      <c r="J5794" t="s">
        <v>5386</v>
      </c>
      <c r="K5794">
        <v>150000</v>
      </c>
      <c r="L5794" t="s">
        <v>5179</v>
      </c>
      <c r="M5794">
        <v>13525</v>
      </c>
      <c r="N5794">
        <v>205600</v>
      </c>
      <c r="O5794" t="s">
        <v>14385</v>
      </c>
      <c r="P5794" t="s">
        <v>5181</v>
      </c>
    </row>
    <row r="5795" spans="1:23" ht="15" x14ac:dyDescent="0.2">
      <c r="A5795" s="13">
        <v>28105318613</v>
      </c>
      <c r="B5795" t="s">
        <v>5174</v>
      </c>
      <c r="C5795" t="s">
        <v>5175</v>
      </c>
      <c r="D5795" t="s">
        <v>14386</v>
      </c>
      <c r="E5795">
        <v>28993</v>
      </c>
      <c r="F5795" t="s">
        <v>3925</v>
      </c>
      <c r="G5795" t="s">
        <v>6</v>
      </c>
      <c r="H5795" t="s">
        <v>5177</v>
      </c>
      <c r="J5795" t="s">
        <v>8420</v>
      </c>
      <c r="K5795">
        <v>75000</v>
      </c>
      <c r="L5795" t="s">
        <v>5190</v>
      </c>
      <c r="M5795">
        <v>269633</v>
      </c>
      <c r="N5795">
        <v>269633</v>
      </c>
      <c r="O5795" t="s">
        <v>8421</v>
      </c>
      <c r="P5795" t="s">
        <v>5181</v>
      </c>
      <c r="R5795" t="s">
        <v>5187</v>
      </c>
      <c r="V5795">
        <v>2291</v>
      </c>
    </row>
    <row r="5796" spans="1:23" ht="15" x14ac:dyDescent="0.2">
      <c r="A5796" s="13">
        <v>28105319713</v>
      </c>
      <c r="B5796" t="s">
        <v>5174</v>
      </c>
      <c r="C5796" t="s">
        <v>5175</v>
      </c>
      <c r="D5796" t="s">
        <v>14387</v>
      </c>
      <c r="E5796">
        <v>20119</v>
      </c>
      <c r="F5796" t="s">
        <v>1078</v>
      </c>
      <c r="G5796" t="s">
        <v>5205</v>
      </c>
      <c r="H5796" t="s">
        <v>5206</v>
      </c>
      <c r="J5796" t="s">
        <v>5358</v>
      </c>
      <c r="K5796">
        <v>100000</v>
      </c>
      <c r="L5796" t="s">
        <v>5230</v>
      </c>
      <c r="M5796">
        <v>265823</v>
      </c>
      <c r="N5796">
        <v>264109</v>
      </c>
      <c r="O5796" t="s">
        <v>14388</v>
      </c>
      <c r="P5796" t="s">
        <v>5276</v>
      </c>
      <c r="R5796" t="s">
        <v>5187</v>
      </c>
      <c r="V5796">
        <v>7643</v>
      </c>
    </row>
    <row r="5797" spans="1:23" ht="15" x14ac:dyDescent="0.2">
      <c r="A5797" s="13">
        <v>28105319813</v>
      </c>
      <c r="B5797" t="s">
        <v>5174</v>
      </c>
      <c r="C5797" t="s">
        <v>5175</v>
      </c>
      <c r="D5797" t="s">
        <v>14389</v>
      </c>
      <c r="E5797">
        <v>28997</v>
      </c>
      <c r="F5797" t="s">
        <v>3927</v>
      </c>
      <c r="G5797" t="s">
        <v>5306</v>
      </c>
      <c r="H5797" t="s">
        <v>5307</v>
      </c>
      <c r="J5797" t="s">
        <v>5259</v>
      </c>
      <c r="K5797">
        <v>100000</v>
      </c>
      <c r="L5797" t="s">
        <v>5179</v>
      </c>
      <c r="M5797">
        <v>147100</v>
      </c>
      <c r="N5797">
        <v>250000</v>
      </c>
      <c r="O5797" t="s">
        <v>9595</v>
      </c>
      <c r="P5797" t="s">
        <v>5181</v>
      </c>
      <c r="R5797" t="s">
        <v>5187</v>
      </c>
      <c r="V5797">
        <v>2511</v>
      </c>
    </row>
    <row r="5798" spans="1:23" ht="15" x14ac:dyDescent="0.2">
      <c r="A5798" s="13">
        <v>28105319913</v>
      </c>
      <c r="B5798" t="s">
        <v>5174</v>
      </c>
      <c r="C5798" t="s">
        <v>5175</v>
      </c>
      <c r="D5798" t="s">
        <v>14390</v>
      </c>
      <c r="E5798">
        <v>28997</v>
      </c>
      <c r="F5798" t="s">
        <v>3927</v>
      </c>
      <c r="G5798" t="s">
        <v>5306</v>
      </c>
      <c r="H5798" t="s">
        <v>5307</v>
      </c>
      <c r="J5798" t="s">
        <v>5313</v>
      </c>
      <c r="K5798">
        <v>400000</v>
      </c>
      <c r="L5798" t="s">
        <v>5179</v>
      </c>
      <c r="M5798">
        <v>147100</v>
      </c>
      <c r="N5798">
        <v>250000</v>
      </c>
      <c r="O5798" t="s">
        <v>9595</v>
      </c>
      <c r="P5798" t="s">
        <v>5181</v>
      </c>
      <c r="R5798" t="s">
        <v>5187</v>
      </c>
      <c r="V5798">
        <v>2512</v>
      </c>
    </row>
    <row r="5799" spans="1:23" ht="15" x14ac:dyDescent="0.2">
      <c r="A5799" s="13">
        <v>28105320313</v>
      </c>
      <c r="B5799" t="s">
        <v>5174</v>
      </c>
      <c r="C5799" t="s">
        <v>5175</v>
      </c>
      <c r="D5799" t="s">
        <v>14391</v>
      </c>
      <c r="E5799">
        <v>22547</v>
      </c>
      <c r="F5799" t="s">
        <v>1768</v>
      </c>
      <c r="G5799" t="s">
        <v>6397</v>
      </c>
      <c r="H5799" t="s">
        <v>6398</v>
      </c>
      <c r="J5799" t="s">
        <v>14392</v>
      </c>
      <c r="K5799">
        <v>18000</v>
      </c>
      <c r="L5799" t="s">
        <v>5230</v>
      </c>
      <c r="M5799">
        <v>255794</v>
      </c>
      <c r="N5799">
        <v>951331</v>
      </c>
      <c r="O5799" t="s">
        <v>10029</v>
      </c>
      <c r="P5799" t="s">
        <v>5210</v>
      </c>
    </row>
    <row r="5800" spans="1:23" ht="15" x14ac:dyDescent="0.2">
      <c r="A5800" s="13">
        <v>28105320413</v>
      </c>
      <c r="B5800" t="s">
        <v>5174</v>
      </c>
      <c r="C5800" t="s">
        <v>5175</v>
      </c>
      <c r="D5800" t="s">
        <v>6613</v>
      </c>
      <c r="E5800">
        <v>6255</v>
      </c>
      <c r="F5800" t="s">
        <v>477</v>
      </c>
      <c r="G5800" t="s">
        <v>5205</v>
      </c>
      <c r="H5800" t="s">
        <v>5206</v>
      </c>
      <c r="J5800" t="s">
        <v>5251</v>
      </c>
      <c r="K5800">
        <v>1000</v>
      </c>
      <c r="L5800" t="s">
        <v>5230</v>
      </c>
      <c r="M5800">
        <v>10189</v>
      </c>
      <c r="N5800">
        <v>10189</v>
      </c>
      <c r="O5800" t="s">
        <v>6614</v>
      </c>
      <c r="P5800" t="s">
        <v>5728</v>
      </c>
      <c r="R5800" t="s">
        <v>5187</v>
      </c>
      <c r="V5800">
        <v>7232</v>
      </c>
    </row>
    <row r="5801" spans="1:23" ht="15" x14ac:dyDescent="0.2">
      <c r="A5801" s="13">
        <v>28105320613</v>
      </c>
      <c r="B5801" t="s">
        <v>5174</v>
      </c>
      <c r="C5801" t="s">
        <v>5175</v>
      </c>
      <c r="D5801" t="s">
        <v>14393</v>
      </c>
      <c r="E5801">
        <v>29000</v>
      </c>
      <c r="F5801" t="s">
        <v>3928</v>
      </c>
      <c r="G5801" t="s">
        <v>6397</v>
      </c>
      <c r="H5801" t="s">
        <v>6398</v>
      </c>
      <c r="J5801" t="s">
        <v>5233</v>
      </c>
      <c r="K5801">
        <v>10000</v>
      </c>
      <c r="L5801" t="s">
        <v>5230</v>
      </c>
      <c r="M5801">
        <v>12882</v>
      </c>
      <c r="N5801">
        <v>263260</v>
      </c>
      <c r="O5801" t="s">
        <v>14394</v>
      </c>
      <c r="P5801" t="s">
        <v>5210</v>
      </c>
      <c r="R5801" t="s">
        <v>5187</v>
      </c>
      <c r="V5801">
        <v>7703</v>
      </c>
    </row>
    <row r="5802" spans="1:23" ht="15" x14ac:dyDescent="0.2">
      <c r="A5802" s="13">
        <v>28105320813</v>
      </c>
      <c r="B5802" t="s">
        <v>5174</v>
      </c>
      <c r="C5802" t="s">
        <v>5175</v>
      </c>
      <c r="D5802" t="s">
        <v>14395</v>
      </c>
      <c r="E5802">
        <v>20274</v>
      </c>
      <c r="F5802" t="s">
        <v>3929</v>
      </c>
      <c r="G5802" t="s">
        <v>14396</v>
      </c>
      <c r="H5802" t="s">
        <v>14397</v>
      </c>
      <c r="J5802" t="s">
        <v>14398</v>
      </c>
      <c r="K5802">
        <v>80000</v>
      </c>
      <c r="L5802" t="s">
        <v>5190</v>
      </c>
      <c r="M5802">
        <v>255794</v>
      </c>
      <c r="N5802">
        <v>951331</v>
      </c>
      <c r="O5802" t="s">
        <v>14399</v>
      </c>
      <c r="P5802" t="s">
        <v>5728</v>
      </c>
    </row>
    <row r="5803" spans="1:23" ht="15" x14ac:dyDescent="0.2">
      <c r="A5803" s="13">
        <v>28105321013</v>
      </c>
      <c r="B5803" t="s">
        <v>5174</v>
      </c>
      <c r="C5803" t="s">
        <v>5175</v>
      </c>
      <c r="D5803" t="s">
        <v>14400</v>
      </c>
      <c r="E5803">
        <v>20274</v>
      </c>
      <c r="F5803" t="s">
        <v>3929</v>
      </c>
      <c r="G5803" t="s">
        <v>14396</v>
      </c>
      <c r="H5803" t="s">
        <v>14397</v>
      </c>
      <c r="J5803" t="s">
        <v>14401</v>
      </c>
      <c r="K5803">
        <v>120000</v>
      </c>
      <c r="L5803" t="s">
        <v>5190</v>
      </c>
      <c r="M5803">
        <v>255794</v>
      </c>
      <c r="N5803">
        <v>951331</v>
      </c>
      <c r="O5803" t="s">
        <v>14399</v>
      </c>
      <c r="P5803" t="s">
        <v>5728</v>
      </c>
    </row>
    <row r="5804" spans="1:23" ht="15" x14ac:dyDescent="0.2">
      <c r="A5804" s="13">
        <v>28105321113</v>
      </c>
      <c r="B5804" t="s">
        <v>5174</v>
      </c>
      <c r="C5804" t="s">
        <v>5175</v>
      </c>
      <c r="D5804" t="s">
        <v>14402</v>
      </c>
      <c r="E5804">
        <v>20274</v>
      </c>
      <c r="F5804" t="s">
        <v>3929</v>
      </c>
      <c r="G5804" t="s">
        <v>14396</v>
      </c>
      <c r="H5804" t="s">
        <v>14397</v>
      </c>
      <c r="J5804" t="s">
        <v>14403</v>
      </c>
      <c r="K5804">
        <v>150000</v>
      </c>
      <c r="L5804" t="s">
        <v>5190</v>
      </c>
      <c r="M5804">
        <v>255794</v>
      </c>
      <c r="N5804">
        <v>951331</v>
      </c>
      <c r="O5804" t="s">
        <v>14399</v>
      </c>
      <c r="P5804" t="s">
        <v>5728</v>
      </c>
    </row>
    <row r="5805" spans="1:23" ht="15" x14ac:dyDescent="0.2">
      <c r="A5805" s="13">
        <v>28105321513</v>
      </c>
      <c r="B5805" t="s">
        <v>5174</v>
      </c>
      <c r="C5805" t="s">
        <v>5175</v>
      </c>
      <c r="D5805" t="s">
        <v>14404</v>
      </c>
      <c r="E5805">
        <v>29001</v>
      </c>
      <c r="F5805" t="s">
        <v>14405</v>
      </c>
      <c r="G5805" t="s">
        <v>5394</v>
      </c>
      <c r="H5805" t="s">
        <v>5395</v>
      </c>
      <c r="J5805" t="s">
        <v>14406</v>
      </c>
      <c r="K5805">
        <v>0</v>
      </c>
      <c r="M5805">
        <v>259378</v>
      </c>
      <c r="N5805">
        <v>259378</v>
      </c>
      <c r="O5805" t="s">
        <v>6735</v>
      </c>
      <c r="P5805" t="s">
        <v>5203</v>
      </c>
      <c r="R5805" t="s">
        <v>5187</v>
      </c>
      <c r="V5805">
        <v>979</v>
      </c>
    </row>
    <row r="5806" spans="1:23" ht="15" x14ac:dyDescent="0.2">
      <c r="A5806" s="13">
        <v>28105322713</v>
      </c>
      <c r="B5806" t="s">
        <v>5174</v>
      </c>
      <c r="C5806" t="s">
        <v>5175</v>
      </c>
      <c r="D5806" t="s">
        <v>14407</v>
      </c>
      <c r="E5806">
        <v>29006</v>
      </c>
      <c r="F5806" t="s">
        <v>14408</v>
      </c>
      <c r="G5806" t="s">
        <v>5227</v>
      </c>
      <c r="H5806" t="s">
        <v>5228</v>
      </c>
      <c r="J5806" t="s">
        <v>5358</v>
      </c>
      <c r="K5806">
        <v>100000</v>
      </c>
      <c r="L5806" t="s">
        <v>5230</v>
      </c>
      <c r="M5806">
        <v>262669</v>
      </c>
      <c r="N5806">
        <v>262669</v>
      </c>
      <c r="O5806" t="s">
        <v>12727</v>
      </c>
      <c r="P5806" t="s">
        <v>5181</v>
      </c>
    </row>
    <row r="5807" spans="1:23" ht="15" x14ac:dyDescent="0.2">
      <c r="A5807" s="13">
        <v>28105322813</v>
      </c>
      <c r="B5807" t="s">
        <v>5174</v>
      </c>
      <c r="C5807" t="s">
        <v>5175</v>
      </c>
      <c r="D5807" t="s">
        <v>14409</v>
      </c>
      <c r="E5807">
        <v>29007</v>
      </c>
      <c r="F5807" t="s">
        <v>3932</v>
      </c>
      <c r="G5807" t="s">
        <v>5306</v>
      </c>
      <c r="H5807" t="s">
        <v>5307</v>
      </c>
      <c r="J5807" t="s">
        <v>9014</v>
      </c>
      <c r="K5807">
        <v>62500</v>
      </c>
      <c r="L5807" t="s">
        <v>5179</v>
      </c>
      <c r="M5807">
        <v>257931</v>
      </c>
      <c r="N5807">
        <v>257931</v>
      </c>
      <c r="O5807" t="s">
        <v>9015</v>
      </c>
      <c r="P5807" t="s">
        <v>5181</v>
      </c>
      <c r="Q5807" t="s">
        <v>5186</v>
      </c>
      <c r="R5807" t="s">
        <v>5187</v>
      </c>
      <c r="V5807">
        <v>3568</v>
      </c>
      <c r="W5807" t="s">
        <v>5182</v>
      </c>
    </row>
    <row r="5808" spans="1:23" ht="15" x14ac:dyDescent="0.2">
      <c r="A5808" s="13">
        <v>28105322913</v>
      </c>
      <c r="B5808" t="s">
        <v>5174</v>
      </c>
      <c r="C5808" t="s">
        <v>5175</v>
      </c>
      <c r="D5808" t="s">
        <v>14410</v>
      </c>
      <c r="E5808">
        <v>29007</v>
      </c>
      <c r="F5808" t="s">
        <v>3932</v>
      </c>
      <c r="G5808" t="s">
        <v>5306</v>
      </c>
      <c r="H5808" t="s">
        <v>5307</v>
      </c>
      <c r="J5808" t="s">
        <v>5672</v>
      </c>
      <c r="K5808">
        <v>125000</v>
      </c>
      <c r="L5808" t="s">
        <v>5179</v>
      </c>
      <c r="M5808">
        <v>257931</v>
      </c>
      <c r="N5808">
        <v>257931</v>
      </c>
      <c r="O5808" t="s">
        <v>9015</v>
      </c>
      <c r="P5808" t="s">
        <v>5181</v>
      </c>
      <c r="Q5808" t="s">
        <v>5186</v>
      </c>
      <c r="R5808" t="s">
        <v>5187</v>
      </c>
      <c r="V5808">
        <v>3569</v>
      </c>
      <c r="W5808" t="s">
        <v>5182</v>
      </c>
    </row>
    <row r="5809" spans="1:23" ht="15" x14ac:dyDescent="0.2">
      <c r="A5809" s="13">
        <v>28105324313</v>
      </c>
      <c r="B5809" t="s">
        <v>5174</v>
      </c>
      <c r="C5809" t="s">
        <v>5175</v>
      </c>
      <c r="D5809" t="s">
        <v>14411</v>
      </c>
      <c r="E5809">
        <v>29009</v>
      </c>
      <c r="F5809" t="s">
        <v>3935</v>
      </c>
      <c r="G5809" t="s">
        <v>5306</v>
      </c>
      <c r="H5809" t="s">
        <v>5307</v>
      </c>
      <c r="J5809" t="s">
        <v>9244</v>
      </c>
      <c r="K5809">
        <v>450000</v>
      </c>
      <c r="L5809" t="s">
        <v>5179</v>
      </c>
      <c r="M5809">
        <v>951472</v>
      </c>
      <c r="N5809">
        <v>269436</v>
      </c>
      <c r="O5809" t="s">
        <v>9245</v>
      </c>
      <c r="P5809" t="s">
        <v>5181</v>
      </c>
      <c r="R5809" t="s">
        <v>5187</v>
      </c>
      <c r="V5809">
        <v>3793</v>
      </c>
      <c r="W5809" t="s">
        <v>5182</v>
      </c>
    </row>
    <row r="5810" spans="1:23" ht="15" x14ac:dyDescent="0.2">
      <c r="A5810" s="13">
        <v>28105324613</v>
      </c>
      <c r="B5810" t="s">
        <v>5174</v>
      </c>
      <c r="C5810" t="s">
        <v>5175</v>
      </c>
      <c r="D5810" t="s">
        <v>14412</v>
      </c>
      <c r="E5810">
        <v>29012</v>
      </c>
      <c r="F5810" t="s">
        <v>3936</v>
      </c>
      <c r="G5810" t="s">
        <v>5384</v>
      </c>
      <c r="H5810" t="s">
        <v>5385</v>
      </c>
      <c r="J5810" t="s">
        <v>5184</v>
      </c>
      <c r="K5810">
        <v>50000</v>
      </c>
      <c r="L5810" t="s">
        <v>5179</v>
      </c>
      <c r="M5810">
        <v>254826</v>
      </c>
      <c r="N5810">
        <v>263182</v>
      </c>
      <c r="O5810" t="s">
        <v>14413</v>
      </c>
      <c r="P5810" t="s">
        <v>5181</v>
      </c>
      <c r="R5810" t="s">
        <v>5187</v>
      </c>
      <c r="V5810">
        <v>7702</v>
      </c>
    </row>
    <row r="5811" spans="1:23" ht="15" x14ac:dyDescent="0.2">
      <c r="A5811" s="13">
        <v>28105324713</v>
      </c>
      <c r="B5811" t="s">
        <v>5174</v>
      </c>
      <c r="C5811" t="s">
        <v>5175</v>
      </c>
      <c r="D5811" t="s">
        <v>14414</v>
      </c>
      <c r="E5811">
        <v>29008</v>
      </c>
      <c r="F5811" t="s">
        <v>3937</v>
      </c>
      <c r="G5811" t="s">
        <v>6</v>
      </c>
      <c r="H5811" t="s">
        <v>5177</v>
      </c>
      <c r="J5811" t="s">
        <v>14415</v>
      </c>
      <c r="K5811">
        <v>0</v>
      </c>
      <c r="M5811">
        <v>263383</v>
      </c>
      <c r="N5811">
        <v>271951</v>
      </c>
      <c r="O5811" t="s">
        <v>14416</v>
      </c>
      <c r="P5811" t="s">
        <v>5181</v>
      </c>
    </row>
    <row r="5812" spans="1:23" ht="15" x14ac:dyDescent="0.2">
      <c r="A5812" s="13">
        <v>28105324813</v>
      </c>
      <c r="B5812" t="s">
        <v>5174</v>
      </c>
      <c r="C5812" t="s">
        <v>5175</v>
      </c>
      <c r="D5812" t="s">
        <v>14414</v>
      </c>
      <c r="E5812">
        <v>29008</v>
      </c>
      <c r="F5812" t="s">
        <v>3937</v>
      </c>
      <c r="G5812" t="s">
        <v>6</v>
      </c>
      <c r="H5812" t="s">
        <v>5177</v>
      </c>
      <c r="J5812" t="s">
        <v>14417</v>
      </c>
      <c r="K5812">
        <v>0</v>
      </c>
      <c r="M5812">
        <v>263383</v>
      </c>
      <c r="N5812">
        <v>271951</v>
      </c>
      <c r="O5812" t="s">
        <v>14416</v>
      </c>
      <c r="P5812" t="s">
        <v>5181</v>
      </c>
    </row>
    <row r="5813" spans="1:23" ht="15" x14ac:dyDescent="0.2">
      <c r="A5813" s="13">
        <v>28105325613</v>
      </c>
      <c r="B5813" t="s">
        <v>5174</v>
      </c>
      <c r="C5813" t="s">
        <v>5175</v>
      </c>
      <c r="D5813" t="s">
        <v>14418</v>
      </c>
      <c r="E5813">
        <v>6236</v>
      </c>
      <c r="F5813" t="s">
        <v>14419</v>
      </c>
      <c r="G5813" t="s">
        <v>5205</v>
      </c>
      <c r="H5813" t="s">
        <v>5206</v>
      </c>
      <c r="J5813" t="s">
        <v>5391</v>
      </c>
      <c r="K5813">
        <v>50000</v>
      </c>
      <c r="L5813" t="s">
        <v>5230</v>
      </c>
      <c r="M5813">
        <v>262135</v>
      </c>
      <c r="N5813">
        <v>262135</v>
      </c>
      <c r="O5813" t="s">
        <v>6600</v>
      </c>
      <c r="P5813" t="s">
        <v>5210</v>
      </c>
      <c r="R5813" t="s">
        <v>5187</v>
      </c>
      <c r="V5813">
        <v>424</v>
      </c>
    </row>
    <row r="5814" spans="1:23" ht="15" x14ac:dyDescent="0.2">
      <c r="A5814" s="13">
        <v>28105325713</v>
      </c>
      <c r="B5814" t="s">
        <v>5174</v>
      </c>
      <c r="C5814" t="s">
        <v>5175</v>
      </c>
      <c r="D5814" t="s">
        <v>14420</v>
      </c>
      <c r="E5814">
        <v>29015</v>
      </c>
      <c r="F5814" t="s">
        <v>14421</v>
      </c>
      <c r="G5814" t="s">
        <v>5205</v>
      </c>
      <c r="H5814" t="s">
        <v>5206</v>
      </c>
      <c r="J5814" t="s">
        <v>14422</v>
      </c>
      <c r="K5814">
        <v>0</v>
      </c>
      <c r="M5814">
        <v>263074</v>
      </c>
      <c r="N5814">
        <v>263074</v>
      </c>
      <c r="O5814" t="s">
        <v>14423</v>
      </c>
      <c r="P5814" t="s">
        <v>8961</v>
      </c>
      <c r="R5814" t="s">
        <v>5187</v>
      </c>
      <c r="V5814">
        <v>7510</v>
      </c>
    </row>
    <row r="5815" spans="1:23" ht="15" x14ac:dyDescent="0.2">
      <c r="A5815" s="13">
        <v>28105325813</v>
      </c>
      <c r="B5815" t="s">
        <v>5174</v>
      </c>
      <c r="C5815" t="s">
        <v>5175</v>
      </c>
      <c r="D5815" t="s">
        <v>5648</v>
      </c>
      <c r="E5815">
        <v>3012</v>
      </c>
      <c r="F5815" t="s">
        <v>160</v>
      </c>
      <c r="G5815" t="s">
        <v>5394</v>
      </c>
      <c r="H5815" t="s">
        <v>5395</v>
      </c>
      <c r="J5815" s="15">
        <v>1E-3</v>
      </c>
      <c r="K5815">
        <v>100</v>
      </c>
      <c r="L5815" t="s">
        <v>5265</v>
      </c>
      <c r="M5815">
        <v>262135</v>
      </c>
      <c r="N5815">
        <v>262135</v>
      </c>
      <c r="O5815" t="s">
        <v>5646</v>
      </c>
      <c r="P5815" t="s">
        <v>5203</v>
      </c>
      <c r="R5815" t="s">
        <v>5187</v>
      </c>
      <c r="V5815">
        <v>7088</v>
      </c>
    </row>
    <row r="5816" spans="1:23" ht="15" x14ac:dyDescent="0.2">
      <c r="A5816" s="13">
        <v>28105326313</v>
      </c>
      <c r="B5816" t="s">
        <v>5174</v>
      </c>
      <c r="C5816" t="s">
        <v>5175</v>
      </c>
      <c r="D5816" t="s">
        <v>14424</v>
      </c>
      <c r="E5816">
        <v>8843</v>
      </c>
      <c r="F5816" t="s">
        <v>1096</v>
      </c>
      <c r="G5816" t="s">
        <v>6840</v>
      </c>
      <c r="H5816" t="s">
        <v>6841</v>
      </c>
      <c r="J5816" t="s">
        <v>7120</v>
      </c>
      <c r="K5816">
        <v>100000</v>
      </c>
      <c r="L5816" t="s">
        <v>5337</v>
      </c>
      <c r="M5816">
        <v>10189</v>
      </c>
      <c r="N5816">
        <v>10189</v>
      </c>
      <c r="O5816" t="s">
        <v>7435</v>
      </c>
      <c r="P5816" t="s">
        <v>5511</v>
      </c>
      <c r="R5816" t="s">
        <v>5187</v>
      </c>
      <c r="V5816">
        <v>2180</v>
      </c>
    </row>
    <row r="5817" spans="1:23" ht="15" x14ac:dyDescent="0.2">
      <c r="A5817" s="13">
        <v>28105327413</v>
      </c>
      <c r="B5817" t="s">
        <v>5174</v>
      </c>
      <c r="C5817" t="s">
        <v>5175</v>
      </c>
      <c r="D5817" t="s">
        <v>5318</v>
      </c>
      <c r="E5817">
        <v>599</v>
      </c>
      <c r="F5817" t="s">
        <v>52</v>
      </c>
      <c r="G5817" t="s">
        <v>54</v>
      </c>
      <c r="H5817" t="s">
        <v>5319</v>
      </c>
      <c r="J5817" t="s">
        <v>5313</v>
      </c>
      <c r="K5817">
        <v>400000</v>
      </c>
      <c r="L5817" t="s">
        <v>5179</v>
      </c>
      <c r="M5817">
        <v>265486</v>
      </c>
      <c r="N5817">
        <v>265486</v>
      </c>
      <c r="O5817" t="s">
        <v>5320</v>
      </c>
      <c r="P5817" t="s">
        <v>5181</v>
      </c>
      <c r="R5817" t="s">
        <v>5187</v>
      </c>
      <c r="V5817">
        <v>7223</v>
      </c>
    </row>
    <row r="5818" spans="1:23" ht="15" x14ac:dyDescent="0.2">
      <c r="A5818" s="13">
        <v>28105327813</v>
      </c>
      <c r="B5818" t="s">
        <v>5174</v>
      </c>
      <c r="C5818" t="s">
        <v>5175</v>
      </c>
      <c r="D5818" t="s">
        <v>14425</v>
      </c>
      <c r="E5818">
        <v>29020</v>
      </c>
      <c r="F5818" t="s">
        <v>3940</v>
      </c>
      <c r="G5818" t="s">
        <v>5384</v>
      </c>
      <c r="H5818" t="s">
        <v>5385</v>
      </c>
      <c r="J5818" t="s">
        <v>5745</v>
      </c>
      <c r="K5818">
        <v>140000</v>
      </c>
      <c r="L5818" t="s">
        <v>5179</v>
      </c>
      <c r="M5818">
        <v>12962</v>
      </c>
      <c r="N5818">
        <v>59900</v>
      </c>
      <c r="O5818" t="s">
        <v>14426</v>
      </c>
      <c r="P5818" t="s">
        <v>5181</v>
      </c>
      <c r="R5818" t="s">
        <v>5187</v>
      </c>
      <c r="V5818">
        <v>7812</v>
      </c>
    </row>
    <row r="5819" spans="1:23" ht="15" x14ac:dyDescent="0.2">
      <c r="A5819" s="13">
        <v>28105327913</v>
      </c>
      <c r="B5819" t="s">
        <v>5174</v>
      </c>
      <c r="C5819" t="s">
        <v>5175</v>
      </c>
      <c r="D5819" t="s">
        <v>14427</v>
      </c>
      <c r="E5819">
        <v>9142</v>
      </c>
      <c r="F5819" t="s">
        <v>2299</v>
      </c>
      <c r="G5819" t="s">
        <v>9874</v>
      </c>
      <c r="H5819" t="s">
        <v>9875</v>
      </c>
      <c r="J5819" t="s">
        <v>5410</v>
      </c>
      <c r="K5819">
        <v>1000</v>
      </c>
      <c r="L5819" t="s">
        <v>5179</v>
      </c>
      <c r="M5819">
        <v>39000</v>
      </c>
      <c r="N5819">
        <v>39000</v>
      </c>
      <c r="O5819" t="s">
        <v>11209</v>
      </c>
      <c r="P5819" t="s">
        <v>5210</v>
      </c>
    </row>
    <row r="5820" spans="1:23" ht="15" x14ac:dyDescent="0.2">
      <c r="A5820" s="13">
        <v>28105328013</v>
      </c>
      <c r="B5820" t="s">
        <v>5174</v>
      </c>
      <c r="C5820" t="s">
        <v>5175</v>
      </c>
      <c r="D5820" t="s">
        <v>14428</v>
      </c>
      <c r="E5820">
        <v>9142</v>
      </c>
      <c r="F5820" t="s">
        <v>2299</v>
      </c>
      <c r="G5820" t="s">
        <v>9874</v>
      </c>
      <c r="H5820" t="s">
        <v>9875</v>
      </c>
      <c r="J5820" t="s">
        <v>5286</v>
      </c>
      <c r="K5820">
        <v>2000</v>
      </c>
      <c r="L5820" t="s">
        <v>5179</v>
      </c>
      <c r="M5820">
        <v>39000</v>
      </c>
      <c r="N5820">
        <v>39000</v>
      </c>
      <c r="O5820" t="s">
        <v>11209</v>
      </c>
      <c r="P5820" t="s">
        <v>5210</v>
      </c>
    </row>
    <row r="5821" spans="1:23" ht="15" x14ac:dyDescent="0.2">
      <c r="A5821" s="13">
        <v>28105328113</v>
      </c>
      <c r="B5821" t="s">
        <v>5174</v>
      </c>
      <c r="C5821" t="s">
        <v>5175</v>
      </c>
      <c r="D5821" t="s">
        <v>14429</v>
      </c>
      <c r="E5821">
        <v>9142</v>
      </c>
      <c r="F5821" t="s">
        <v>2299</v>
      </c>
      <c r="G5821" t="s">
        <v>9874</v>
      </c>
      <c r="H5821" t="s">
        <v>9875</v>
      </c>
      <c r="J5821" t="s">
        <v>5178</v>
      </c>
      <c r="K5821">
        <v>5000</v>
      </c>
      <c r="L5821" t="s">
        <v>5179</v>
      </c>
      <c r="M5821">
        <v>39000</v>
      </c>
      <c r="N5821">
        <v>39000</v>
      </c>
      <c r="O5821" t="s">
        <v>11209</v>
      </c>
      <c r="P5821" t="s">
        <v>5210</v>
      </c>
    </row>
    <row r="5822" spans="1:23" ht="15" x14ac:dyDescent="0.2">
      <c r="A5822" s="13">
        <v>28105328213</v>
      </c>
      <c r="B5822" t="s">
        <v>5174</v>
      </c>
      <c r="C5822" t="s">
        <v>5175</v>
      </c>
      <c r="D5822" t="s">
        <v>14430</v>
      </c>
      <c r="E5822">
        <v>9142</v>
      </c>
      <c r="F5822" t="s">
        <v>2299</v>
      </c>
      <c r="G5822" t="s">
        <v>9874</v>
      </c>
      <c r="H5822" t="s">
        <v>9875</v>
      </c>
      <c r="J5822" t="s">
        <v>5669</v>
      </c>
      <c r="K5822">
        <v>8000</v>
      </c>
      <c r="L5822" t="s">
        <v>5179</v>
      </c>
      <c r="M5822">
        <v>39000</v>
      </c>
      <c r="N5822">
        <v>39000</v>
      </c>
      <c r="O5822" t="s">
        <v>11209</v>
      </c>
      <c r="P5822" t="s">
        <v>5210</v>
      </c>
    </row>
    <row r="5823" spans="1:23" ht="15" x14ac:dyDescent="0.2">
      <c r="A5823" s="13">
        <v>28105328813</v>
      </c>
      <c r="B5823" t="s">
        <v>5174</v>
      </c>
      <c r="C5823" t="s">
        <v>5175</v>
      </c>
      <c r="D5823" t="s">
        <v>14431</v>
      </c>
      <c r="E5823">
        <v>28995</v>
      </c>
      <c r="F5823" t="s">
        <v>3942</v>
      </c>
      <c r="G5823" t="s">
        <v>5306</v>
      </c>
      <c r="H5823" t="s">
        <v>5307</v>
      </c>
      <c r="J5823" t="s">
        <v>14432</v>
      </c>
      <c r="K5823">
        <v>0</v>
      </c>
      <c r="M5823">
        <v>37800</v>
      </c>
      <c r="N5823">
        <v>270044</v>
      </c>
      <c r="O5823" t="s">
        <v>14433</v>
      </c>
      <c r="P5823" t="s">
        <v>5181</v>
      </c>
      <c r="W5823" t="s">
        <v>5182</v>
      </c>
    </row>
    <row r="5824" spans="1:23" ht="15" x14ac:dyDescent="0.2">
      <c r="A5824" s="13">
        <v>28105328913</v>
      </c>
      <c r="B5824" t="s">
        <v>5174</v>
      </c>
      <c r="C5824" t="s">
        <v>5175</v>
      </c>
      <c r="D5824" t="s">
        <v>14431</v>
      </c>
      <c r="E5824">
        <v>28995</v>
      </c>
      <c r="F5824" t="s">
        <v>3942</v>
      </c>
      <c r="G5824" t="s">
        <v>5306</v>
      </c>
      <c r="H5824" t="s">
        <v>5307</v>
      </c>
      <c r="J5824" t="s">
        <v>14434</v>
      </c>
      <c r="K5824">
        <v>0</v>
      </c>
      <c r="M5824">
        <v>37800</v>
      </c>
      <c r="N5824">
        <v>270044</v>
      </c>
      <c r="O5824" t="s">
        <v>14433</v>
      </c>
      <c r="P5824" t="s">
        <v>5181</v>
      </c>
      <c r="W5824" t="s">
        <v>5182</v>
      </c>
    </row>
    <row r="5825" spans="1:23" ht="15" x14ac:dyDescent="0.2">
      <c r="A5825" s="13">
        <v>28105329013</v>
      </c>
      <c r="B5825" t="s">
        <v>5174</v>
      </c>
      <c r="C5825" t="s">
        <v>5175</v>
      </c>
      <c r="D5825" t="s">
        <v>14431</v>
      </c>
      <c r="E5825">
        <v>28995</v>
      </c>
      <c r="F5825" t="s">
        <v>3942</v>
      </c>
      <c r="G5825" t="s">
        <v>5306</v>
      </c>
      <c r="H5825" t="s">
        <v>5307</v>
      </c>
      <c r="J5825" t="s">
        <v>14435</v>
      </c>
      <c r="K5825">
        <v>0</v>
      </c>
      <c r="M5825">
        <v>37800</v>
      </c>
      <c r="N5825">
        <v>270044</v>
      </c>
      <c r="O5825" t="s">
        <v>14433</v>
      </c>
      <c r="P5825" t="s">
        <v>5181</v>
      </c>
      <c r="W5825" t="s">
        <v>5182</v>
      </c>
    </row>
    <row r="5826" spans="1:23" ht="15" x14ac:dyDescent="0.2">
      <c r="A5826" s="13">
        <v>28105329113</v>
      </c>
      <c r="B5826" t="s">
        <v>5174</v>
      </c>
      <c r="C5826" t="s">
        <v>5175</v>
      </c>
      <c r="D5826" t="s">
        <v>14431</v>
      </c>
      <c r="E5826">
        <v>28995</v>
      </c>
      <c r="F5826" t="s">
        <v>3942</v>
      </c>
      <c r="G5826" t="s">
        <v>5306</v>
      </c>
      <c r="H5826" t="s">
        <v>5307</v>
      </c>
      <c r="J5826" t="s">
        <v>14436</v>
      </c>
      <c r="K5826">
        <v>0</v>
      </c>
      <c r="M5826">
        <v>37800</v>
      </c>
      <c r="N5826">
        <v>270044</v>
      </c>
      <c r="O5826" t="s">
        <v>14433</v>
      </c>
      <c r="P5826" t="s">
        <v>5181</v>
      </c>
      <c r="W5826" t="s">
        <v>5182</v>
      </c>
    </row>
    <row r="5827" spans="1:23" ht="15" x14ac:dyDescent="0.2">
      <c r="A5827" s="13">
        <v>28105330313</v>
      </c>
      <c r="B5827" t="s">
        <v>5174</v>
      </c>
      <c r="C5827" t="s">
        <v>5175</v>
      </c>
      <c r="D5827" t="s">
        <v>14437</v>
      </c>
      <c r="E5827">
        <v>29019</v>
      </c>
      <c r="F5827" t="s">
        <v>3944</v>
      </c>
      <c r="G5827" t="s">
        <v>6</v>
      </c>
      <c r="H5827" t="s">
        <v>5177</v>
      </c>
      <c r="J5827" t="s">
        <v>7863</v>
      </c>
      <c r="K5827">
        <v>1500</v>
      </c>
      <c r="L5827" t="s">
        <v>5179</v>
      </c>
      <c r="M5827">
        <v>258287</v>
      </c>
      <c r="N5827">
        <v>258287</v>
      </c>
      <c r="O5827" t="s">
        <v>10212</v>
      </c>
      <c r="P5827" t="s">
        <v>5181</v>
      </c>
    </row>
    <row r="5828" spans="1:23" ht="15" x14ac:dyDescent="0.2">
      <c r="A5828" s="13">
        <v>28105330413</v>
      </c>
      <c r="B5828" t="s">
        <v>5174</v>
      </c>
      <c r="C5828" t="s">
        <v>5175</v>
      </c>
      <c r="D5828" t="s">
        <v>14438</v>
      </c>
      <c r="E5828">
        <v>29023</v>
      </c>
      <c r="F5828" t="s">
        <v>14439</v>
      </c>
      <c r="G5828" t="s">
        <v>5257</v>
      </c>
      <c r="H5828" t="s">
        <v>5258</v>
      </c>
      <c r="J5828" t="s">
        <v>7644</v>
      </c>
      <c r="K5828">
        <v>75000</v>
      </c>
      <c r="L5828" t="s">
        <v>5378</v>
      </c>
      <c r="M5828">
        <v>260415</v>
      </c>
      <c r="N5828">
        <v>260415</v>
      </c>
      <c r="O5828" t="s">
        <v>9500</v>
      </c>
      <c r="P5828" t="s">
        <v>5909</v>
      </c>
    </row>
    <row r="5829" spans="1:23" ht="15" x14ac:dyDescent="0.2">
      <c r="A5829" s="13">
        <v>28105330513</v>
      </c>
      <c r="B5829" t="s">
        <v>5174</v>
      </c>
      <c r="C5829" t="s">
        <v>5175</v>
      </c>
      <c r="D5829" t="s">
        <v>14440</v>
      </c>
      <c r="E5829">
        <v>29023</v>
      </c>
      <c r="F5829" t="s">
        <v>14439</v>
      </c>
      <c r="G5829" t="s">
        <v>5257</v>
      </c>
      <c r="H5829" t="s">
        <v>5258</v>
      </c>
      <c r="J5829" t="s">
        <v>14441</v>
      </c>
      <c r="K5829">
        <v>150000</v>
      </c>
      <c r="L5829" t="s">
        <v>5378</v>
      </c>
      <c r="M5829">
        <v>260415</v>
      </c>
      <c r="N5829">
        <v>260415</v>
      </c>
      <c r="O5829" t="s">
        <v>9500</v>
      </c>
      <c r="P5829" t="s">
        <v>5909</v>
      </c>
    </row>
    <row r="5830" spans="1:23" ht="15" x14ac:dyDescent="0.2">
      <c r="A5830" s="13">
        <v>28105330713</v>
      </c>
      <c r="B5830" t="s">
        <v>5174</v>
      </c>
      <c r="C5830" t="s">
        <v>5175</v>
      </c>
      <c r="D5830" t="s">
        <v>14442</v>
      </c>
      <c r="E5830">
        <v>29028</v>
      </c>
      <c r="F5830" t="s">
        <v>3945</v>
      </c>
      <c r="G5830" t="s">
        <v>5306</v>
      </c>
      <c r="H5830" t="s">
        <v>5307</v>
      </c>
      <c r="J5830" t="s">
        <v>9487</v>
      </c>
      <c r="K5830">
        <v>0</v>
      </c>
      <c r="M5830">
        <v>147100</v>
      </c>
      <c r="N5830">
        <v>147100</v>
      </c>
      <c r="O5830" t="s">
        <v>9486</v>
      </c>
      <c r="P5830" t="s">
        <v>5181</v>
      </c>
      <c r="R5830" t="s">
        <v>5187</v>
      </c>
      <c r="V5830">
        <v>2223</v>
      </c>
      <c r="W5830" t="s">
        <v>5182</v>
      </c>
    </row>
    <row r="5831" spans="1:23" ht="15" x14ac:dyDescent="0.2">
      <c r="A5831" s="13">
        <v>28105330813</v>
      </c>
      <c r="B5831" t="s">
        <v>5174</v>
      </c>
      <c r="C5831" t="s">
        <v>5175</v>
      </c>
      <c r="D5831" t="s">
        <v>14442</v>
      </c>
      <c r="E5831">
        <v>29028</v>
      </c>
      <c r="F5831" t="s">
        <v>3945</v>
      </c>
      <c r="G5831" t="s">
        <v>5306</v>
      </c>
      <c r="H5831" t="s">
        <v>5307</v>
      </c>
      <c r="J5831" t="s">
        <v>9488</v>
      </c>
      <c r="K5831">
        <v>0</v>
      </c>
      <c r="M5831">
        <v>147100</v>
      </c>
      <c r="N5831">
        <v>147100</v>
      </c>
      <c r="O5831" t="s">
        <v>9486</v>
      </c>
      <c r="P5831" t="s">
        <v>5181</v>
      </c>
      <c r="R5831" t="s">
        <v>5187</v>
      </c>
      <c r="V5831">
        <v>2200</v>
      </c>
      <c r="W5831" t="s">
        <v>5182</v>
      </c>
    </row>
    <row r="5832" spans="1:23" ht="15" x14ac:dyDescent="0.2">
      <c r="A5832" s="13">
        <v>28105331613</v>
      </c>
      <c r="B5832" t="s">
        <v>5174</v>
      </c>
      <c r="C5832" t="s">
        <v>5175</v>
      </c>
      <c r="D5832" t="s">
        <v>14443</v>
      </c>
      <c r="E5832">
        <v>29029</v>
      </c>
      <c r="F5832" t="s">
        <v>3946</v>
      </c>
      <c r="G5832" t="s">
        <v>5306</v>
      </c>
      <c r="H5832" t="s">
        <v>5307</v>
      </c>
      <c r="J5832" t="s">
        <v>14444</v>
      </c>
      <c r="K5832">
        <v>0</v>
      </c>
      <c r="M5832">
        <v>262282</v>
      </c>
      <c r="N5832">
        <v>59300</v>
      </c>
      <c r="O5832" t="s">
        <v>14445</v>
      </c>
      <c r="P5832" t="s">
        <v>5181</v>
      </c>
      <c r="R5832" t="s">
        <v>5187</v>
      </c>
      <c r="V5832">
        <v>7597</v>
      </c>
    </row>
    <row r="5833" spans="1:23" ht="15" x14ac:dyDescent="0.2">
      <c r="A5833" s="13">
        <v>28105331813</v>
      </c>
      <c r="B5833" t="s">
        <v>5174</v>
      </c>
      <c r="C5833" t="s">
        <v>5175</v>
      </c>
      <c r="D5833" t="s">
        <v>14446</v>
      </c>
      <c r="E5833">
        <v>29030</v>
      </c>
      <c r="F5833" t="s">
        <v>3947</v>
      </c>
      <c r="G5833" t="s">
        <v>6925</v>
      </c>
      <c r="H5833" t="s">
        <v>6926</v>
      </c>
      <c r="J5833" t="s">
        <v>5259</v>
      </c>
      <c r="K5833">
        <v>100000</v>
      </c>
      <c r="L5833" t="s">
        <v>5179</v>
      </c>
      <c r="M5833">
        <v>12962</v>
      </c>
      <c r="N5833">
        <v>59900</v>
      </c>
      <c r="O5833" t="s">
        <v>14447</v>
      </c>
      <c r="P5833" t="s">
        <v>5210</v>
      </c>
    </row>
    <row r="5834" spans="1:23" ht="15" x14ac:dyDescent="0.2">
      <c r="A5834" s="13">
        <v>28105331913</v>
      </c>
      <c r="B5834" t="s">
        <v>5174</v>
      </c>
      <c r="C5834" t="s">
        <v>5175</v>
      </c>
      <c r="D5834" t="s">
        <v>14448</v>
      </c>
      <c r="E5834">
        <v>29031</v>
      </c>
      <c r="F5834" t="s">
        <v>14449</v>
      </c>
      <c r="G5834" t="s">
        <v>5306</v>
      </c>
      <c r="H5834" t="s">
        <v>5307</v>
      </c>
      <c r="J5834" t="s">
        <v>9485</v>
      </c>
      <c r="K5834">
        <v>0</v>
      </c>
      <c r="M5834">
        <v>268058</v>
      </c>
      <c r="N5834">
        <v>274730</v>
      </c>
      <c r="O5834" t="s">
        <v>9486</v>
      </c>
      <c r="P5834" t="s">
        <v>5181</v>
      </c>
      <c r="R5834" t="s">
        <v>5187</v>
      </c>
      <c r="V5834">
        <v>2224</v>
      </c>
      <c r="W5834" t="s">
        <v>5182</v>
      </c>
    </row>
    <row r="5835" spans="1:23" ht="15" x14ac:dyDescent="0.2">
      <c r="A5835" s="13">
        <v>28105332013</v>
      </c>
      <c r="B5835" t="s">
        <v>5174</v>
      </c>
      <c r="C5835" t="s">
        <v>5175</v>
      </c>
      <c r="D5835" t="s">
        <v>14448</v>
      </c>
      <c r="E5835">
        <v>29031</v>
      </c>
      <c r="F5835" t="s">
        <v>14449</v>
      </c>
      <c r="G5835" t="s">
        <v>5306</v>
      </c>
      <c r="H5835" t="s">
        <v>5307</v>
      </c>
      <c r="J5835" t="s">
        <v>11787</v>
      </c>
      <c r="K5835">
        <v>0</v>
      </c>
      <c r="M5835">
        <v>268058</v>
      </c>
      <c r="N5835">
        <v>274730</v>
      </c>
      <c r="O5835" t="s">
        <v>9486</v>
      </c>
      <c r="P5835" t="s">
        <v>5181</v>
      </c>
      <c r="R5835" t="s">
        <v>5187</v>
      </c>
      <c r="V5835">
        <v>3711</v>
      </c>
      <c r="W5835" t="s">
        <v>5182</v>
      </c>
    </row>
    <row r="5836" spans="1:23" ht="15" x14ac:dyDescent="0.2">
      <c r="A5836" s="13">
        <v>28105332113</v>
      </c>
      <c r="B5836" t="s">
        <v>5174</v>
      </c>
      <c r="C5836" t="s">
        <v>5175</v>
      </c>
      <c r="D5836" t="s">
        <v>14448</v>
      </c>
      <c r="E5836">
        <v>29031</v>
      </c>
      <c r="F5836" t="s">
        <v>14449</v>
      </c>
      <c r="G5836" t="s">
        <v>5306</v>
      </c>
      <c r="H5836" t="s">
        <v>5307</v>
      </c>
      <c r="J5836" t="s">
        <v>9487</v>
      </c>
      <c r="K5836">
        <v>0</v>
      </c>
      <c r="M5836">
        <v>268058</v>
      </c>
      <c r="N5836">
        <v>274730</v>
      </c>
      <c r="O5836" t="s">
        <v>9486</v>
      </c>
      <c r="P5836" t="s">
        <v>5181</v>
      </c>
      <c r="R5836" t="s">
        <v>5187</v>
      </c>
      <c r="V5836">
        <v>2223</v>
      </c>
      <c r="W5836" t="s">
        <v>5182</v>
      </c>
    </row>
    <row r="5837" spans="1:23" ht="15" x14ac:dyDescent="0.2">
      <c r="A5837" s="13">
        <v>28105332213</v>
      </c>
      <c r="B5837" t="s">
        <v>5174</v>
      </c>
      <c r="C5837" t="s">
        <v>5175</v>
      </c>
      <c r="D5837" t="s">
        <v>14448</v>
      </c>
      <c r="E5837">
        <v>29031</v>
      </c>
      <c r="F5837" t="s">
        <v>14449</v>
      </c>
      <c r="G5837" t="s">
        <v>5306</v>
      </c>
      <c r="H5837" t="s">
        <v>5307</v>
      </c>
      <c r="J5837" t="s">
        <v>11788</v>
      </c>
      <c r="K5837">
        <v>0</v>
      </c>
      <c r="M5837">
        <v>268058</v>
      </c>
      <c r="N5837">
        <v>274730</v>
      </c>
      <c r="O5837" t="s">
        <v>9486</v>
      </c>
      <c r="P5837" t="s">
        <v>5181</v>
      </c>
      <c r="R5837" t="s">
        <v>5187</v>
      </c>
      <c r="V5837">
        <v>3712</v>
      </c>
      <c r="W5837" t="s">
        <v>5182</v>
      </c>
    </row>
    <row r="5838" spans="1:23" ht="15" x14ac:dyDescent="0.2">
      <c r="A5838" s="13">
        <v>28105332313</v>
      </c>
      <c r="B5838" t="s">
        <v>5174</v>
      </c>
      <c r="C5838" t="s">
        <v>5175</v>
      </c>
      <c r="D5838" t="s">
        <v>14448</v>
      </c>
      <c r="E5838">
        <v>29031</v>
      </c>
      <c r="F5838" t="s">
        <v>14449</v>
      </c>
      <c r="G5838" t="s">
        <v>5306</v>
      </c>
      <c r="H5838" t="s">
        <v>5307</v>
      </c>
      <c r="J5838" t="s">
        <v>9488</v>
      </c>
      <c r="K5838">
        <v>0</v>
      </c>
      <c r="M5838">
        <v>268058</v>
      </c>
      <c r="N5838">
        <v>274730</v>
      </c>
      <c r="O5838" t="s">
        <v>9486</v>
      </c>
      <c r="P5838" t="s">
        <v>5181</v>
      </c>
      <c r="R5838" t="s">
        <v>5187</v>
      </c>
      <c r="V5838">
        <v>2200</v>
      </c>
      <c r="W5838" t="s">
        <v>5182</v>
      </c>
    </row>
    <row r="5839" spans="1:23" ht="15" x14ac:dyDescent="0.2">
      <c r="A5839" s="13">
        <v>28105332513</v>
      </c>
      <c r="B5839" t="s">
        <v>5174</v>
      </c>
      <c r="C5839" t="s">
        <v>5175</v>
      </c>
      <c r="D5839" t="s">
        <v>14448</v>
      </c>
      <c r="E5839">
        <v>29031</v>
      </c>
      <c r="F5839" t="s">
        <v>14449</v>
      </c>
      <c r="G5839" t="s">
        <v>5306</v>
      </c>
      <c r="H5839" t="s">
        <v>5307</v>
      </c>
      <c r="J5839" t="s">
        <v>11207</v>
      </c>
      <c r="K5839">
        <v>0</v>
      </c>
      <c r="M5839">
        <v>268058</v>
      </c>
      <c r="N5839">
        <v>274730</v>
      </c>
      <c r="O5839" t="s">
        <v>9486</v>
      </c>
      <c r="P5839" t="s">
        <v>5181</v>
      </c>
      <c r="R5839" t="s">
        <v>5187</v>
      </c>
      <c r="V5839">
        <v>3710</v>
      </c>
      <c r="W5839" t="s">
        <v>5182</v>
      </c>
    </row>
    <row r="5840" spans="1:23" ht="15" x14ac:dyDescent="0.2">
      <c r="A5840" s="13">
        <v>28105332813</v>
      </c>
      <c r="B5840" t="s">
        <v>5174</v>
      </c>
      <c r="C5840" t="s">
        <v>5175</v>
      </c>
      <c r="D5840" t="s">
        <v>14450</v>
      </c>
      <c r="E5840">
        <v>29032</v>
      </c>
      <c r="F5840" t="s">
        <v>3949</v>
      </c>
      <c r="G5840" t="s">
        <v>5306</v>
      </c>
      <c r="H5840" t="s">
        <v>5307</v>
      </c>
      <c r="J5840" t="s">
        <v>5259</v>
      </c>
      <c r="K5840">
        <v>100000</v>
      </c>
      <c r="L5840" t="s">
        <v>5179</v>
      </c>
      <c r="M5840">
        <v>268598</v>
      </c>
      <c r="N5840">
        <v>259859</v>
      </c>
      <c r="O5840" t="s">
        <v>14451</v>
      </c>
      <c r="P5840" t="s">
        <v>5181</v>
      </c>
    </row>
    <row r="5841" spans="1:23" ht="15" x14ac:dyDescent="0.2">
      <c r="A5841" s="13">
        <v>28105332913</v>
      </c>
      <c r="B5841" t="s">
        <v>5174</v>
      </c>
      <c r="C5841" t="s">
        <v>5175</v>
      </c>
      <c r="D5841" t="s">
        <v>14452</v>
      </c>
      <c r="E5841">
        <v>29032</v>
      </c>
      <c r="F5841" t="s">
        <v>3949</v>
      </c>
      <c r="G5841" t="s">
        <v>5306</v>
      </c>
      <c r="H5841" t="s">
        <v>5307</v>
      </c>
      <c r="J5841" t="s">
        <v>5386</v>
      </c>
      <c r="K5841">
        <v>150000</v>
      </c>
      <c r="L5841" t="s">
        <v>5179</v>
      </c>
      <c r="M5841">
        <v>268598</v>
      </c>
      <c r="N5841">
        <v>259859</v>
      </c>
      <c r="O5841" t="s">
        <v>14451</v>
      </c>
      <c r="P5841" t="s">
        <v>5181</v>
      </c>
      <c r="R5841" t="s">
        <v>5187</v>
      </c>
      <c r="V5841">
        <v>8007</v>
      </c>
    </row>
    <row r="5842" spans="1:23" ht="15" x14ac:dyDescent="0.2">
      <c r="A5842" s="13">
        <v>28105333513</v>
      </c>
      <c r="B5842" t="s">
        <v>5174</v>
      </c>
      <c r="C5842" t="s">
        <v>5175</v>
      </c>
      <c r="D5842" t="s">
        <v>14453</v>
      </c>
      <c r="E5842">
        <v>1408</v>
      </c>
      <c r="F5842" t="s">
        <v>1537</v>
      </c>
      <c r="G5842" t="s">
        <v>7718</v>
      </c>
      <c r="H5842" t="s">
        <v>7719</v>
      </c>
      <c r="J5842" t="s">
        <v>6239</v>
      </c>
      <c r="K5842">
        <v>60000</v>
      </c>
      <c r="L5842" t="s">
        <v>5179</v>
      </c>
      <c r="M5842">
        <v>265285</v>
      </c>
      <c r="N5842">
        <v>265285</v>
      </c>
      <c r="O5842" t="s">
        <v>5269</v>
      </c>
      <c r="P5842" t="s">
        <v>5181</v>
      </c>
      <c r="Q5842" t="s">
        <v>5186</v>
      </c>
      <c r="R5842" t="s">
        <v>5187</v>
      </c>
      <c r="V5842">
        <v>7716</v>
      </c>
    </row>
    <row r="5843" spans="1:23" ht="15" x14ac:dyDescent="0.2">
      <c r="A5843" s="13">
        <v>28105334613</v>
      </c>
      <c r="B5843" t="s">
        <v>5174</v>
      </c>
      <c r="C5843" t="s">
        <v>5175</v>
      </c>
      <c r="D5843" t="s">
        <v>6495</v>
      </c>
      <c r="E5843">
        <v>2273</v>
      </c>
      <c r="F5843" t="s">
        <v>431</v>
      </c>
      <c r="G5843" t="s">
        <v>5306</v>
      </c>
      <c r="H5843" t="s">
        <v>5307</v>
      </c>
      <c r="J5843" t="s">
        <v>5410</v>
      </c>
      <c r="K5843">
        <v>1000</v>
      </c>
      <c r="L5843" t="s">
        <v>5179</v>
      </c>
      <c r="M5843">
        <v>260976</v>
      </c>
      <c r="N5843">
        <v>260976</v>
      </c>
      <c r="O5843" t="s">
        <v>6496</v>
      </c>
      <c r="P5843" t="s">
        <v>5181</v>
      </c>
      <c r="R5843" t="s">
        <v>5187</v>
      </c>
      <c r="V5843">
        <v>7358</v>
      </c>
      <c r="W5843" t="s">
        <v>5182</v>
      </c>
    </row>
    <row r="5844" spans="1:23" ht="15" x14ac:dyDescent="0.2">
      <c r="A5844" s="13">
        <v>28105334813</v>
      </c>
      <c r="B5844" t="s">
        <v>5174</v>
      </c>
      <c r="C5844" t="s">
        <v>5175</v>
      </c>
      <c r="D5844" t="s">
        <v>14454</v>
      </c>
      <c r="E5844">
        <v>29038</v>
      </c>
      <c r="F5844" t="s">
        <v>3950</v>
      </c>
      <c r="G5844" t="s">
        <v>6</v>
      </c>
      <c r="H5844" t="s">
        <v>5177</v>
      </c>
      <c r="J5844" t="s">
        <v>5178</v>
      </c>
      <c r="K5844">
        <v>5000</v>
      </c>
      <c r="L5844" t="s">
        <v>5179</v>
      </c>
      <c r="M5844">
        <v>147100</v>
      </c>
      <c r="N5844">
        <v>250000</v>
      </c>
      <c r="O5844" t="s">
        <v>7005</v>
      </c>
      <c r="P5844" t="s">
        <v>5181</v>
      </c>
      <c r="R5844" t="s">
        <v>5187</v>
      </c>
      <c r="V5844">
        <v>94</v>
      </c>
      <c r="W5844" t="s">
        <v>5182</v>
      </c>
    </row>
    <row r="5845" spans="1:23" ht="15" x14ac:dyDescent="0.2">
      <c r="A5845" s="13">
        <v>28105334913</v>
      </c>
      <c r="B5845" t="s">
        <v>5174</v>
      </c>
      <c r="C5845" t="s">
        <v>5175</v>
      </c>
      <c r="D5845" t="s">
        <v>14455</v>
      </c>
      <c r="E5845">
        <v>29038</v>
      </c>
      <c r="F5845" t="s">
        <v>3950</v>
      </c>
      <c r="G5845" t="s">
        <v>6</v>
      </c>
      <c r="H5845" t="s">
        <v>5177</v>
      </c>
      <c r="J5845" t="s">
        <v>5245</v>
      </c>
      <c r="K5845">
        <v>10000</v>
      </c>
      <c r="L5845" t="s">
        <v>5179</v>
      </c>
      <c r="M5845">
        <v>147100</v>
      </c>
      <c r="N5845">
        <v>250000</v>
      </c>
      <c r="O5845" t="s">
        <v>7005</v>
      </c>
      <c r="P5845" t="s">
        <v>5181</v>
      </c>
      <c r="R5845" t="s">
        <v>5187</v>
      </c>
      <c r="V5845">
        <v>95</v>
      </c>
      <c r="W5845" t="s">
        <v>5182</v>
      </c>
    </row>
    <row r="5846" spans="1:23" ht="15" x14ac:dyDescent="0.2">
      <c r="A5846" s="13">
        <v>28105335313</v>
      </c>
      <c r="B5846" t="s">
        <v>5174</v>
      </c>
      <c r="C5846" t="s">
        <v>5175</v>
      </c>
      <c r="D5846" t="s">
        <v>14456</v>
      </c>
      <c r="E5846">
        <v>29040</v>
      </c>
      <c r="F5846" t="s">
        <v>3951</v>
      </c>
      <c r="G5846" t="s">
        <v>6149</v>
      </c>
      <c r="H5846" t="s">
        <v>6150</v>
      </c>
      <c r="J5846" t="s">
        <v>5248</v>
      </c>
      <c r="K5846">
        <v>500000</v>
      </c>
      <c r="L5846" t="s">
        <v>5179</v>
      </c>
      <c r="M5846">
        <v>259868</v>
      </c>
      <c r="N5846">
        <v>259868</v>
      </c>
      <c r="O5846" t="s">
        <v>7512</v>
      </c>
      <c r="P5846" t="s">
        <v>5210</v>
      </c>
    </row>
    <row r="5847" spans="1:23" ht="15" x14ac:dyDescent="0.2">
      <c r="A5847" s="13">
        <v>28105335713</v>
      </c>
      <c r="B5847" t="s">
        <v>5174</v>
      </c>
      <c r="C5847" t="s">
        <v>5175</v>
      </c>
      <c r="D5847" t="s">
        <v>9870</v>
      </c>
      <c r="E5847">
        <v>9794</v>
      </c>
      <c r="F5847" t="s">
        <v>1701</v>
      </c>
      <c r="G5847" t="s">
        <v>7611</v>
      </c>
      <c r="H5847" t="s">
        <v>7612</v>
      </c>
      <c r="J5847" t="s">
        <v>7334</v>
      </c>
      <c r="K5847">
        <v>0</v>
      </c>
      <c r="M5847">
        <v>10189</v>
      </c>
      <c r="N5847">
        <v>10189</v>
      </c>
      <c r="O5847" t="s">
        <v>8233</v>
      </c>
      <c r="P5847" t="s">
        <v>5502</v>
      </c>
      <c r="R5847" t="s">
        <v>5187</v>
      </c>
      <c r="V5847">
        <v>3972</v>
      </c>
    </row>
    <row r="5848" spans="1:23" ht="15" x14ac:dyDescent="0.2">
      <c r="A5848" s="13">
        <v>28105335813</v>
      </c>
      <c r="B5848" t="s">
        <v>5174</v>
      </c>
      <c r="C5848" t="s">
        <v>5175</v>
      </c>
      <c r="D5848" t="s">
        <v>7661</v>
      </c>
      <c r="E5848">
        <v>9116</v>
      </c>
      <c r="F5848" t="s">
        <v>784</v>
      </c>
      <c r="G5848" t="s">
        <v>5328</v>
      </c>
      <c r="H5848" t="s">
        <v>5329</v>
      </c>
      <c r="K5848">
        <v>0</v>
      </c>
      <c r="M5848">
        <v>260976</v>
      </c>
      <c r="N5848">
        <v>260976</v>
      </c>
      <c r="O5848" t="s">
        <v>7662</v>
      </c>
      <c r="P5848" t="s">
        <v>5332</v>
      </c>
      <c r="R5848" t="s">
        <v>5187</v>
      </c>
      <c r="V5848">
        <v>7439</v>
      </c>
    </row>
    <row r="5849" spans="1:23" ht="15" x14ac:dyDescent="0.2">
      <c r="A5849" s="13">
        <v>28105336113</v>
      </c>
      <c r="B5849" t="s">
        <v>5174</v>
      </c>
      <c r="C5849" t="s">
        <v>5175</v>
      </c>
      <c r="D5849" t="s">
        <v>14457</v>
      </c>
      <c r="E5849">
        <v>29043</v>
      </c>
      <c r="F5849" t="s">
        <v>3953</v>
      </c>
      <c r="G5849" t="s">
        <v>5424</v>
      </c>
      <c r="H5849" t="s">
        <v>5425</v>
      </c>
      <c r="J5849" t="s">
        <v>7299</v>
      </c>
      <c r="K5849">
        <v>100000000</v>
      </c>
      <c r="L5849" t="s">
        <v>5208</v>
      </c>
      <c r="M5849">
        <v>951251</v>
      </c>
      <c r="N5849">
        <v>268788</v>
      </c>
      <c r="O5849" t="s">
        <v>7300</v>
      </c>
      <c r="P5849" t="s">
        <v>5181</v>
      </c>
      <c r="R5849" t="s">
        <v>5187</v>
      </c>
      <c r="V5849">
        <v>509</v>
      </c>
    </row>
    <row r="5850" spans="1:23" ht="15" x14ac:dyDescent="0.2">
      <c r="A5850" s="13">
        <v>28105336213</v>
      </c>
      <c r="B5850" t="s">
        <v>5174</v>
      </c>
      <c r="C5850" t="s">
        <v>5175</v>
      </c>
      <c r="D5850" t="s">
        <v>14458</v>
      </c>
      <c r="E5850">
        <v>29041</v>
      </c>
      <c r="F5850" t="s">
        <v>3954</v>
      </c>
      <c r="G5850" t="s">
        <v>6117</v>
      </c>
      <c r="H5850" t="s">
        <v>6118</v>
      </c>
      <c r="J5850" t="s">
        <v>5196</v>
      </c>
      <c r="K5850">
        <v>250000</v>
      </c>
      <c r="L5850" t="s">
        <v>5179</v>
      </c>
      <c r="M5850">
        <v>12460</v>
      </c>
      <c r="N5850">
        <v>12460</v>
      </c>
      <c r="O5850" t="s">
        <v>14459</v>
      </c>
      <c r="P5850" t="s">
        <v>5181</v>
      </c>
    </row>
    <row r="5851" spans="1:23" ht="15" x14ac:dyDescent="0.2">
      <c r="A5851" s="13">
        <v>28105336313</v>
      </c>
      <c r="B5851" t="s">
        <v>5174</v>
      </c>
      <c r="C5851" t="s">
        <v>5175</v>
      </c>
      <c r="D5851" t="s">
        <v>14460</v>
      </c>
      <c r="E5851">
        <v>29037</v>
      </c>
      <c r="F5851" t="s">
        <v>14461</v>
      </c>
      <c r="G5851" t="s">
        <v>6</v>
      </c>
      <c r="H5851" t="s">
        <v>5177</v>
      </c>
      <c r="J5851" t="s">
        <v>5184</v>
      </c>
      <c r="K5851">
        <v>50000</v>
      </c>
      <c r="L5851" t="s">
        <v>5179</v>
      </c>
      <c r="M5851">
        <v>262574</v>
      </c>
      <c r="N5851">
        <v>260458</v>
      </c>
      <c r="O5851" t="s">
        <v>6501</v>
      </c>
      <c r="P5851" t="s">
        <v>5181</v>
      </c>
    </row>
    <row r="5852" spans="1:23" ht="15" x14ac:dyDescent="0.2">
      <c r="A5852" s="13">
        <v>28105336413</v>
      </c>
      <c r="B5852" t="s">
        <v>5174</v>
      </c>
      <c r="C5852" t="s">
        <v>5175</v>
      </c>
      <c r="D5852" t="s">
        <v>14462</v>
      </c>
      <c r="E5852">
        <v>29037</v>
      </c>
      <c r="F5852" t="s">
        <v>14461</v>
      </c>
      <c r="G5852" t="s">
        <v>6</v>
      </c>
      <c r="H5852" t="s">
        <v>5177</v>
      </c>
      <c r="J5852" t="s">
        <v>5196</v>
      </c>
      <c r="K5852">
        <v>250000</v>
      </c>
      <c r="L5852" t="s">
        <v>5179</v>
      </c>
      <c r="M5852">
        <v>262574</v>
      </c>
      <c r="N5852">
        <v>260458</v>
      </c>
      <c r="O5852" t="s">
        <v>6501</v>
      </c>
      <c r="P5852" t="s">
        <v>5181</v>
      </c>
    </row>
    <row r="5853" spans="1:23" ht="15" x14ac:dyDescent="0.2">
      <c r="A5853" s="13">
        <v>28105336513</v>
      </c>
      <c r="B5853" t="s">
        <v>5174</v>
      </c>
      <c r="C5853" t="s">
        <v>5175</v>
      </c>
      <c r="D5853" t="s">
        <v>14463</v>
      </c>
      <c r="E5853">
        <v>29037</v>
      </c>
      <c r="F5853" t="s">
        <v>14461</v>
      </c>
      <c r="G5853" t="s">
        <v>6</v>
      </c>
      <c r="H5853" t="s">
        <v>5177</v>
      </c>
      <c r="J5853" t="s">
        <v>5248</v>
      </c>
      <c r="K5853">
        <v>500000</v>
      </c>
      <c r="L5853" t="s">
        <v>5179</v>
      </c>
      <c r="M5853">
        <v>262574</v>
      </c>
      <c r="N5853">
        <v>260458</v>
      </c>
      <c r="O5853" t="s">
        <v>6501</v>
      </c>
      <c r="P5853" t="s">
        <v>5181</v>
      </c>
    </row>
    <row r="5854" spans="1:23" ht="15" x14ac:dyDescent="0.2">
      <c r="A5854" s="13">
        <v>28105336613</v>
      </c>
      <c r="B5854" t="s">
        <v>5174</v>
      </c>
      <c r="C5854" t="s">
        <v>5175</v>
      </c>
      <c r="D5854" t="s">
        <v>14464</v>
      </c>
      <c r="E5854">
        <v>29044</v>
      </c>
      <c r="F5854" t="s">
        <v>14465</v>
      </c>
      <c r="G5854" t="s">
        <v>6170</v>
      </c>
      <c r="H5854" t="s">
        <v>6171</v>
      </c>
      <c r="J5854" t="s">
        <v>5659</v>
      </c>
      <c r="K5854">
        <v>100</v>
      </c>
      <c r="L5854" t="s">
        <v>5230</v>
      </c>
      <c r="M5854">
        <v>39800</v>
      </c>
      <c r="N5854">
        <v>39800</v>
      </c>
      <c r="O5854" t="s">
        <v>9086</v>
      </c>
      <c r="P5854" t="s">
        <v>6173</v>
      </c>
    </row>
    <row r="5855" spans="1:23" ht="15" x14ac:dyDescent="0.2">
      <c r="A5855" s="13">
        <v>28105337213</v>
      </c>
      <c r="B5855" t="s">
        <v>5174</v>
      </c>
      <c r="C5855" t="s">
        <v>5175</v>
      </c>
      <c r="D5855" t="s">
        <v>14466</v>
      </c>
      <c r="E5855">
        <v>29045</v>
      </c>
      <c r="F5855" t="s">
        <v>3955</v>
      </c>
      <c r="G5855" t="s">
        <v>9573</v>
      </c>
      <c r="H5855" t="s">
        <v>9574</v>
      </c>
      <c r="J5855" t="s">
        <v>7863</v>
      </c>
      <c r="K5855">
        <v>1500</v>
      </c>
      <c r="L5855" t="s">
        <v>5179</v>
      </c>
      <c r="M5855">
        <v>12882</v>
      </c>
      <c r="N5855">
        <v>263260</v>
      </c>
      <c r="O5855" t="s">
        <v>14467</v>
      </c>
      <c r="P5855" t="s">
        <v>5728</v>
      </c>
      <c r="R5855" t="s">
        <v>5187</v>
      </c>
      <c r="V5855">
        <v>7647</v>
      </c>
    </row>
    <row r="5856" spans="1:23" ht="15" x14ac:dyDescent="0.2">
      <c r="A5856" s="13">
        <v>28105337413</v>
      </c>
      <c r="B5856" t="s">
        <v>5174</v>
      </c>
      <c r="C5856" t="s">
        <v>5175</v>
      </c>
      <c r="D5856" t="s">
        <v>14468</v>
      </c>
      <c r="E5856">
        <v>29046</v>
      </c>
      <c r="F5856" t="s">
        <v>3956</v>
      </c>
      <c r="G5856" t="s">
        <v>5306</v>
      </c>
      <c r="H5856" t="s">
        <v>5307</v>
      </c>
      <c r="J5856" t="s">
        <v>14469</v>
      </c>
      <c r="K5856">
        <v>0</v>
      </c>
      <c r="M5856">
        <v>12962</v>
      </c>
      <c r="N5856">
        <v>59900</v>
      </c>
      <c r="O5856" t="s">
        <v>14470</v>
      </c>
      <c r="P5856" t="s">
        <v>5181</v>
      </c>
      <c r="R5856" t="s">
        <v>5187</v>
      </c>
      <c r="V5856">
        <v>7895</v>
      </c>
      <c r="W5856" t="s">
        <v>5182</v>
      </c>
    </row>
    <row r="5857" spans="1:23" ht="15" x14ac:dyDescent="0.2">
      <c r="A5857" s="13">
        <v>28105337913</v>
      </c>
      <c r="B5857" t="s">
        <v>5174</v>
      </c>
      <c r="C5857" t="s">
        <v>5175</v>
      </c>
      <c r="D5857" t="s">
        <v>14471</v>
      </c>
      <c r="E5857">
        <v>6279</v>
      </c>
      <c r="F5857" t="s">
        <v>14472</v>
      </c>
      <c r="G5857" t="s">
        <v>14473</v>
      </c>
      <c r="H5857" t="s">
        <v>14474</v>
      </c>
      <c r="J5857" t="s">
        <v>5549</v>
      </c>
      <c r="K5857">
        <v>40000</v>
      </c>
      <c r="L5857" t="s">
        <v>5179</v>
      </c>
      <c r="M5857">
        <v>36800</v>
      </c>
      <c r="N5857">
        <v>36800</v>
      </c>
      <c r="O5857" t="s">
        <v>14475</v>
      </c>
      <c r="P5857" t="s">
        <v>7363</v>
      </c>
    </row>
    <row r="5858" spans="1:23" ht="15" x14ac:dyDescent="0.2">
      <c r="A5858" s="13">
        <v>28105338113</v>
      </c>
      <c r="B5858" t="s">
        <v>5174</v>
      </c>
      <c r="C5858" t="s">
        <v>5175</v>
      </c>
      <c r="D5858" t="s">
        <v>14476</v>
      </c>
      <c r="E5858">
        <v>6279</v>
      </c>
      <c r="F5858" t="s">
        <v>14472</v>
      </c>
      <c r="G5858" t="s">
        <v>14477</v>
      </c>
      <c r="H5858" t="s">
        <v>14478</v>
      </c>
      <c r="J5858" t="s">
        <v>5251</v>
      </c>
      <c r="K5858">
        <v>1000</v>
      </c>
      <c r="L5858" t="s">
        <v>5230</v>
      </c>
      <c r="M5858">
        <v>36800</v>
      </c>
      <c r="N5858">
        <v>36800</v>
      </c>
      <c r="O5858" t="s">
        <v>14475</v>
      </c>
      <c r="P5858" t="s">
        <v>10834</v>
      </c>
    </row>
    <row r="5859" spans="1:23" ht="15" x14ac:dyDescent="0.2">
      <c r="A5859" s="13">
        <v>28105338513</v>
      </c>
      <c r="B5859" t="s">
        <v>5174</v>
      </c>
      <c r="C5859" t="s">
        <v>5175</v>
      </c>
      <c r="D5859" t="s">
        <v>14479</v>
      </c>
      <c r="E5859">
        <v>29051</v>
      </c>
      <c r="F5859" t="s">
        <v>3958</v>
      </c>
      <c r="G5859" t="s">
        <v>5356</v>
      </c>
      <c r="H5859" t="s">
        <v>5357</v>
      </c>
      <c r="J5859" t="s">
        <v>14480</v>
      </c>
      <c r="K5859">
        <v>1530</v>
      </c>
      <c r="L5859" t="s">
        <v>5556</v>
      </c>
      <c r="M5859">
        <v>258496</v>
      </c>
      <c r="N5859">
        <v>265991</v>
      </c>
      <c r="O5859" t="s">
        <v>5778</v>
      </c>
      <c r="P5859" t="s">
        <v>5203</v>
      </c>
    </row>
    <row r="5860" spans="1:23" ht="15" x14ac:dyDescent="0.2">
      <c r="A5860" s="13">
        <v>28105338613</v>
      </c>
      <c r="B5860" t="s">
        <v>5174</v>
      </c>
      <c r="C5860" t="s">
        <v>5175</v>
      </c>
      <c r="D5860" t="s">
        <v>7273</v>
      </c>
      <c r="E5860">
        <v>1085</v>
      </c>
      <c r="F5860" t="s">
        <v>27</v>
      </c>
      <c r="G5860" t="s">
        <v>6</v>
      </c>
      <c r="H5860" t="s">
        <v>5177</v>
      </c>
      <c r="J5860" t="s">
        <v>5730</v>
      </c>
      <c r="K5860">
        <v>3000</v>
      </c>
      <c r="L5860" t="s">
        <v>5179</v>
      </c>
      <c r="M5860">
        <v>10189</v>
      </c>
      <c r="N5860">
        <v>10189</v>
      </c>
      <c r="O5860" t="s">
        <v>7274</v>
      </c>
      <c r="P5860" t="s">
        <v>5181</v>
      </c>
      <c r="R5860" t="s">
        <v>5187</v>
      </c>
      <c r="V5860">
        <v>514</v>
      </c>
      <c r="W5860" t="s">
        <v>5182</v>
      </c>
    </row>
    <row r="5861" spans="1:23" ht="15" x14ac:dyDescent="0.2">
      <c r="A5861" s="13">
        <v>28105339213</v>
      </c>
      <c r="B5861" t="s">
        <v>5174</v>
      </c>
      <c r="C5861" t="s">
        <v>5175</v>
      </c>
      <c r="D5861" t="s">
        <v>14481</v>
      </c>
      <c r="E5861">
        <v>29052</v>
      </c>
      <c r="F5861" t="s">
        <v>14482</v>
      </c>
      <c r="G5861" t="s">
        <v>14483</v>
      </c>
      <c r="H5861" t="s">
        <v>14484</v>
      </c>
      <c r="J5861" t="s">
        <v>14485</v>
      </c>
      <c r="K5861">
        <v>50000</v>
      </c>
      <c r="L5861" t="s">
        <v>5230</v>
      </c>
      <c r="M5861">
        <v>261580</v>
      </c>
      <c r="N5861">
        <v>261580</v>
      </c>
      <c r="O5861" t="s">
        <v>14486</v>
      </c>
      <c r="P5861" t="s">
        <v>5210</v>
      </c>
    </row>
    <row r="5862" spans="1:23" ht="15" x14ac:dyDescent="0.2">
      <c r="A5862" s="13">
        <v>28105340113</v>
      </c>
      <c r="B5862" t="s">
        <v>5174</v>
      </c>
      <c r="C5862" t="s">
        <v>5175</v>
      </c>
      <c r="D5862" t="s">
        <v>5717</v>
      </c>
      <c r="E5862">
        <v>3135</v>
      </c>
      <c r="F5862" t="s">
        <v>186</v>
      </c>
      <c r="G5862" t="s">
        <v>6</v>
      </c>
      <c r="H5862" t="s">
        <v>5177</v>
      </c>
      <c r="J5862" t="s">
        <v>5583</v>
      </c>
      <c r="K5862">
        <v>500</v>
      </c>
      <c r="L5862" t="s">
        <v>5179</v>
      </c>
      <c r="M5862">
        <v>10189</v>
      </c>
      <c r="N5862">
        <v>10189</v>
      </c>
      <c r="O5862" t="s">
        <v>5718</v>
      </c>
      <c r="P5862" t="s">
        <v>5181</v>
      </c>
      <c r="Q5862" t="s">
        <v>5186</v>
      </c>
      <c r="R5862" t="s">
        <v>5187</v>
      </c>
      <c r="V5862">
        <v>621</v>
      </c>
      <c r="W5862" t="s">
        <v>5182</v>
      </c>
    </row>
    <row r="5863" spans="1:23" ht="15" x14ac:dyDescent="0.2">
      <c r="A5863" s="13">
        <v>28105340413</v>
      </c>
      <c r="B5863" t="s">
        <v>5174</v>
      </c>
      <c r="C5863" t="s">
        <v>5175</v>
      </c>
      <c r="D5863" t="s">
        <v>14487</v>
      </c>
      <c r="E5863">
        <v>29055</v>
      </c>
      <c r="F5863" t="s">
        <v>3959</v>
      </c>
      <c r="G5863" t="s">
        <v>6</v>
      </c>
      <c r="H5863" t="s">
        <v>5177</v>
      </c>
      <c r="J5863" t="s">
        <v>5259</v>
      </c>
      <c r="K5863">
        <v>100000</v>
      </c>
      <c r="L5863" t="s">
        <v>5179</v>
      </c>
      <c r="M5863">
        <v>258933</v>
      </c>
      <c r="N5863">
        <v>269436</v>
      </c>
      <c r="O5863" t="s">
        <v>6405</v>
      </c>
      <c r="P5863" t="s">
        <v>5181</v>
      </c>
      <c r="R5863" t="s">
        <v>5187</v>
      </c>
      <c r="V5863">
        <v>205</v>
      </c>
      <c r="W5863" t="s">
        <v>5182</v>
      </c>
    </row>
    <row r="5864" spans="1:23" ht="15" x14ac:dyDescent="0.2">
      <c r="A5864" s="13">
        <v>28105340513</v>
      </c>
      <c r="B5864" t="s">
        <v>5174</v>
      </c>
      <c r="C5864" t="s">
        <v>5175</v>
      </c>
      <c r="D5864" t="s">
        <v>14488</v>
      </c>
      <c r="E5864">
        <v>29055</v>
      </c>
      <c r="F5864" t="s">
        <v>3959</v>
      </c>
      <c r="G5864" t="s">
        <v>6</v>
      </c>
      <c r="H5864" t="s">
        <v>5177</v>
      </c>
      <c r="J5864" t="s">
        <v>5551</v>
      </c>
      <c r="K5864">
        <v>300000</v>
      </c>
      <c r="L5864" t="s">
        <v>5179</v>
      </c>
      <c r="M5864">
        <v>258933</v>
      </c>
      <c r="N5864">
        <v>269436</v>
      </c>
      <c r="O5864" t="s">
        <v>6405</v>
      </c>
      <c r="P5864" t="s">
        <v>5181</v>
      </c>
      <c r="R5864" t="s">
        <v>5187</v>
      </c>
      <c r="V5864">
        <v>206</v>
      </c>
      <c r="W5864" t="s">
        <v>5182</v>
      </c>
    </row>
    <row r="5865" spans="1:23" ht="15" x14ac:dyDescent="0.2">
      <c r="A5865" s="13">
        <v>28105340913</v>
      </c>
      <c r="B5865" t="s">
        <v>5174</v>
      </c>
      <c r="C5865" t="s">
        <v>5175</v>
      </c>
      <c r="D5865" t="s">
        <v>8035</v>
      </c>
      <c r="E5865">
        <v>3790</v>
      </c>
      <c r="F5865" t="s">
        <v>903</v>
      </c>
      <c r="G5865" t="s">
        <v>6792</v>
      </c>
      <c r="H5865" t="s">
        <v>6793</v>
      </c>
      <c r="J5865" t="s">
        <v>5551</v>
      </c>
      <c r="K5865">
        <v>300000</v>
      </c>
      <c r="L5865" t="s">
        <v>5179</v>
      </c>
      <c r="M5865">
        <v>265486</v>
      </c>
      <c r="N5865">
        <v>265486</v>
      </c>
      <c r="O5865" t="s">
        <v>6224</v>
      </c>
      <c r="P5865" t="s">
        <v>5181</v>
      </c>
      <c r="Q5865" t="s">
        <v>5186</v>
      </c>
      <c r="R5865" t="s">
        <v>5187</v>
      </c>
      <c r="V5865">
        <v>7343</v>
      </c>
      <c r="W5865" t="s">
        <v>5182</v>
      </c>
    </row>
    <row r="5866" spans="1:23" ht="15" x14ac:dyDescent="0.2">
      <c r="A5866" s="13">
        <v>28105341413</v>
      </c>
      <c r="B5866" t="s">
        <v>5174</v>
      </c>
      <c r="C5866" t="s">
        <v>5175</v>
      </c>
      <c r="D5866" t="s">
        <v>14489</v>
      </c>
      <c r="E5866">
        <v>29057</v>
      </c>
      <c r="F5866" t="s">
        <v>14490</v>
      </c>
      <c r="G5866" t="s">
        <v>6</v>
      </c>
      <c r="H5866" t="s">
        <v>5177</v>
      </c>
      <c r="J5866" t="s">
        <v>14491</v>
      </c>
      <c r="K5866">
        <v>0</v>
      </c>
      <c r="M5866">
        <v>269817</v>
      </c>
      <c r="N5866">
        <v>263254</v>
      </c>
      <c r="O5866" t="s">
        <v>14492</v>
      </c>
      <c r="P5866" t="s">
        <v>5181</v>
      </c>
    </row>
    <row r="5867" spans="1:23" ht="15" x14ac:dyDescent="0.2">
      <c r="A5867" s="13">
        <v>28105341513</v>
      </c>
      <c r="B5867" t="s">
        <v>5174</v>
      </c>
      <c r="C5867" t="s">
        <v>5175</v>
      </c>
      <c r="D5867" t="s">
        <v>14489</v>
      </c>
      <c r="E5867">
        <v>29057</v>
      </c>
      <c r="F5867" t="s">
        <v>14490</v>
      </c>
      <c r="G5867" t="s">
        <v>6</v>
      </c>
      <c r="H5867" t="s">
        <v>5177</v>
      </c>
      <c r="J5867" t="s">
        <v>14493</v>
      </c>
      <c r="K5867">
        <v>0</v>
      </c>
      <c r="M5867">
        <v>269817</v>
      </c>
      <c r="N5867">
        <v>263254</v>
      </c>
      <c r="O5867" t="s">
        <v>14492</v>
      </c>
      <c r="P5867" t="s">
        <v>5181</v>
      </c>
    </row>
    <row r="5868" spans="1:23" ht="15" x14ac:dyDescent="0.2">
      <c r="A5868" s="13">
        <v>28105341713</v>
      </c>
      <c r="B5868" t="s">
        <v>5174</v>
      </c>
      <c r="C5868" t="s">
        <v>5175</v>
      </c>
      <c r="D5868" t="s">
        <v>14494</v>
      </c>
      <c r="E5868">
        <v>29056</v>
      </c>
      <c r="F5868" t="s">
        <v>14495</v>
      </c>
      <c r="G5868" t="s">
        <v>5356</v>
      </c>
      <c r="H5868" t="s">
        <v>5357</v>
      </c>
      <c r="J5868" t="s">
        <v>14496</v>
      </c>
      <c r="K5868">
        <v>28500</v>
      </c>
      <c r="L5868" t="s">
        <v>5222</v>
      </c>
      <c r="M5868">
        <v>186000</v>
      </c>
      <c r="N5868">
        <v>260458</v>
      </c>
      <c r="O5868" t="s">
        <v>14497</v>
      </c>
      <c r="P5868" t="s">
        <v>5203</v>
      </c>
    </row>
    <row r="5869" spans="1:23" ht="15" x14ac:dyDescent="0.2">
      <c r="A5869" s="13">
        <v>28105342313</v>
      </c>
      <c r="B5869" t="s">
        <v>5174</v>
      </c>
      <c r="C5869" t="s">
        <v>5175</v>
      </c>
      <c r="D5869" t="s">
        <v>14498</v>
      </c>
      <c r="E5869">
        <v>29059</v>
      </c>
      <c r="F5869" t="s">
        <v>14499</v>
      </c>
      <c r="G5869" t="s">
        <v>14050</v>
      </c>
      <c r="H5869" t="s">
        <v>14051</v>
      </c>
      <c r="J5869" t="s">
        <v>7993</v>
      </c>
      <c r="K5869">
        <v>500000</v>
      </c>
      <c r="L5869" t="s">
        <v>5222</v>
      </c>
      <c r="M5869">
        <v>258077</v>
      </c>
      <c r="N5869">
        <v>258077</v>
      </c>
      <c r="O5869" t="s">
        <v>6906</v>
      </c>
      <c r="P5869" t="s">
        <v>5181</v>
      </c>
    </row>
    <row r="5870" spans="1:23" ht="15" x14ac:dyDescent="0.2">
      <c r="A5870" s="13">
        <v>28105342413</v>
      </c>
      <c r="B5870" t="s">
        <v>5174</v>
      </c>
      <c r="C5870" t="s">
        <v>5175</v>
      </c>
      <c r="D5870" t="s">
        <v>14500</v>
      </c>
      <c r="E5870">
        <v>6674</v>
      </c>
      <c r="F5870" t="s">
        <v>3961</v>
      </c>
      <c r="G5870" t="s">
        <v>7184</v>
      </c>
      <c r="H5870" t="s">
        <v>7185</v>
      </c>
      <c r="J5870" t="s">
        <v>14501</v>
      </c>
      <c r="K5870">
        <v>0</v>
      </c>
      <c r="M5870">
        <v>260976</v>
      </c>
      <c r="N5870">
        <v>260976</v>
      </c>
      <c r="O5870" t="s">
        <v>8204</v>
      </c>
      <c r="P5870" t="s">
        <v>5181</v>
      </c>
      <c r="R5870" t="s">
        <v>5187</v>
      </c>
      <c r="V5870">
        <v>142</v>
      </c>
    </row>
    <row r="5871" spans="1:23" ht="15" x14ac:dyDescent="0.2">
      <c r="A5871" s="13">
        <v>28105342913</v>
      </c>
      <c r="B5871" t="s">
        <v>5174</v>
      </c>
      <c r="C5871" t="s">
        <v>5175</v>
      </c>
      <c r="D5871" t="s">
        <v>6199</v>
      </c>
      <c r="E5871">
        <v>3875</v>
      </c>
      <c r="F5871" t="s">
        <v>355</v>
      </c>
      <c r="G5871" t="s">
        <v>5445</v>
      </c>
      <c r="H5871" t="s">
        <v>5446</v>
      </c>
      <c r="J5871" t="s">
        <v>6200</v>
      </c>
      <c r="K5871">
        <v>1500</v>
      </c>
      <c r="L5871" t="s">
        <v>5187</v>
      </c>
      <c r="M5871">
        <v>260976</v>
      </c>
      <c r="N5871">
        <v>260976</v>
      </c>
      <c r="O5871" t="s">
        <v>6198</v>
      </c>
      <c r="P5871" t="s">
        <v>5261</v>
      </c>
      <c r="R5871" t="s">
        <v>5187</v>
      </c>
      <c r="V5871">
        <v>7357</v>
      </c>
    </row>
    <row r="5872" spans="1:23" ht="15" x14ac:dyDescent="0.2">
      <c r="A5872" s="13">
        <v>28105343113</v>
      </c>
      <c r="B5872" t="s">
        <v>5174</v>
      </c>
      <c r="C5872" t="s">
        <v>5175</v>
      </c>
      <c r="D5872" t="s">
        <v>14502</v>
      </c>
      <c r="E5872">
        <v>29062</v>
      </c>
      <c r="F5872" t="s">
        <v>14503</v>
      </c>
      <c r="G5872" t="s">
        <v>192</v>
      </c>
      <c r="H5872" t="s">
        <v>5740</v>
      </c>
      <c r="J5872" t="s">
        <v>9707</v>
      </c>
      <c r="K5872">
        <v>1250</v>
      </c>
      <c r="L5872" t="s">
        <v>5179</v>
      </c>
      <c r="M5872">
        <v>262669</v>
      </c>
      <c r="N5872">
        <v>262669</v>
      </c>
      <c r="O5872" t="s">
        <v>14504</v>
      </c>
      <c r="P5872" t="s">
        <v>5181</v>
      </c>
    </row>
    <row r="5873" spans="1:23" ht="15" x14ac:dyDescent="0.2">
      <c r="A5873" s="13">
        <v>28105344513</v>
      </c>
      <c r="B5873" t="s">
        <v>5174</v>
      </c>
      <c r="C5873" t="s">
        <v>5175</v>
      </c>
      <c r="D5873" t="s">
        <v>14505</v>
      </c>
      <c r="E5873">
        <v>29065</v>
      </c>
      <c r="F5873" t="s">
        <v>3964</v>
      </c>
      <c r="G5873" t="s">
        <v>7380</v>
      </c>
      <c r="H5873" t="s">
        <v>7381</v>
      </c>
      <c r="J5873" t="s">
        <v>14506</v>
      </c>
      <c r="K5873">
        <v>20000</v>
      </c>
      <c r="L5873" t="s">
        <v>7383</v>
      </c>
      <c r="M5873">
        <v>258496</v>
      </c>
      <c r="N5873">
        <v>265991</v>
      </c>
      <c r="O5873" t="s">
        <v>7384</v>
      </c>
      <c r="P5873" t="s">
        <v>5378</v>
      </c>
    </row>
    <row r="5874" spans="1:23" ht="15" x14ac:dyDescent="0.2">
      <c r="A5874" s="13">
        <v>28105344913</v>
      </c>
      <c r="B5874" t="s">
        <v>5174</v>
      </c>
      <c r="C5874" t="s">
        <v>5175</v>
      </c>
      <c r="D5874" t="s">
        <v>12003</v>
      </c>
      <c r="E5874">
        <v>8490</v>
      </c>
      <c r="F5874" t="s">
        <v>655</v>
      </c>
      <c r="G5874" t="s">
        <v>5394</v>
      </c>
      <c r="H5874" t="s">
        <v>5395</v>
      </c>
      <c r="J5874" t="s">
        <v>10483</v>
      </c>
      <c r="K5874">
        <v>50000</v>
      </c>
      <c r="L5874" t="s">
        <v>10484</v>
      </c>
      <c r="M5874">
        <v>260976</v>
      </c>
      <c r="N5874">
        <v>260976</v>
      </c>
      <c r="O5874" t="s">
        <v>10485</v>
      </c>
      <c r="P5874" t="s">
        <v>5203</v>
      </c>
      <c r="R5874" t="s">
        <v>5187</v>
      </c>
      <c r="V5874">
        <v>2269</v>
      </c>
    </row>
    <row r="5875" spans="1:23" ht="15" x14ac:dyDescent="0.2">
      <c r="A5875" s="13">
        <v>28105345196</v>
      </c>
      <c r="B5875" t="s">
        <v>5174</v>
      </c>
      <c r="C5875" t="s">
        <v>5175</v>
      </c>
      <c r="D5875" t="s">
        <v>14507</v>
      </c>
      <c r="E5875">
        <v>9515</v>
      </c>
      <c r="F5875" t="s">
        <v>14508</v>
      </c>
      <c r="G5875" t="s">
        <v>5705</v>
      </c>
      <c r="H5875" t="s">
        <v>5706</v>
      </c>
      <c r="J5875" t="s">
        <v>9175</v>
      </c>
      <c r="K5875">
        <v>45000</v>
      </c>
      <c r="L5875" t="s">
        <v>5179</v>
      </c>
      <c r="M5875">
        <v>11441</v>
      </c>
      <c r="N5875">
        <v>11441</v>
      </c>
      <c r="O5875" t="s">
        <v>7984</v>
      </c>
      <c r="P5875" t="s">
        <v>5181</v>
      </c>
    </row>
    <row r="5876" spans="1:23" ht="15" x14ac:dyDescent="0.2">
      <c r="A5876" s="13">
        <v>28105345313</v>
      </c>
      <c r="B5876" t="s">
        <v>5174</v>
      </c>
      <c r="C5876" t="s">
        <v>5175</v>
      </c>
      <c r="D5876" t="s">
        <v>14509</v>
      </c>
      <c r="E5876">
        <v>29061</v>
      </c>
      <c r="F5876" t="s">
        <v>3966</v>
      </c>
      <c r="G5876" t="s">
        <v>5544</v>
      </c>
      <c r="H5876" t="s">
        <v>5545</v>
      </c>
      <c r="J5876" t="s">
        <v>6228</v>
      </c>
      <c r="K5876">
        <v>300</v>
      </c>
      <c r="L5876" t="s">
        <v>5230</v>
      </c>
      <c r="M5876">
        <v>147100</v>
      </c>
      <c r="N5876">
        <v>147100</v>
      </c>
      <c r="O5876" t="s">
        <v>8926</v>
      </c>
      <c r="P5876" t="s">
        <v>5502</v>
      </c>
      <c r="R5876" t="s">
        <v>5187</v>
      </c>
      <c r="V5876">
        <v>2465</v>
      </c>
    </row>
    <row r="5877" spans="1:23" ht="15" x14ac:dyDescent="0.2">
      <c r="A5877" s="13">
        <v>28105345513</v>
      </c>
      <c r="B5877" t="s">
        <v>5174</v>
      </c>
      <c r="C5877" t="s">
        <v>5175</v>
      </c>
      <c r="D5877" t="s">
        <v>14510</v>
      </c>
      <c r="E5877">
        <v>29069</v>
      </c>
      <c r="F5877" t="s">
        <v>14511</v>
      </c>
      <c r="G5877" t="s">
        <v>6217</v>
      </c>
      <c r="H5877" t="s">
        <v>6218</v>
      </c>
      <c r="K5877">
        <v>0</v>
      </c>
      <c r="M5877">
        <v>31500</v>
      </c>
      <c r="N5877">
        <v>271482</v>
      </c>
      <c r="O5877" t="s">
        <v>14512</v>
      </c>
      <c r="P5877" t="s">
        <v>5276</v>
      </c>
    </row>
    <row r="5878" spans="1:23" ht="15" x14ac:dyDescent="0.2">
      <c r="A5878" s="13">
        <v>28105345713</v>
      </c>
      <c r="B5878" t="s">
        <v>5174</v>
      </c>
      <c r="C5878" t="s">
        <v>5175</v>
      </c>
      <c r="D5878" t="s">
        <v>14513</v>
      </c>
      <c r="E5878">
        <v>29071</v>
      </c>
      <c r="F5878" t="s">
        <v>3968</v>
      </c>
      <c r="G5878" t="s">
        <v>5306</v>
      </c>
      <c r="H5878" t="s">
        <v>5307</v>
      </c>
      <c r="J5878" t="s">
        <v>5196</v>
      </c>
      <c r="K5878">
        <v>250000</v>
      </c>
      <c r="L5878" t="s">
        <v>5179</v>
      </c>
      <c r="M5878">
        <v>951472</v>
      </c>
      <c r="N5878">
        <v>269436</v>
      </c>
      <c r="O5878" t="s">
        <v>7512</v>
      </c>
      <c r="P5878" t="s">
        <v>5181</v>
      </c>
      <c r="R5878" t="s">
        <v>5187</v>
      </c>
      <c r="V5878">
        <v>588</v>
      </c>
      <c r="W5878" t="s">
        <v>5182</v>
      </c>
    </row>
    <row r="5879" spans="1:23" ht="15" x14ac:dyDescent="0.2">
      <c r="A5879" s="13">
        <v>28105345813</v>
      </c>
      <c r="B5879" t="s">
        <v>5174</v>
      </c>
      <c r="C5879" t="s">
        <v>5175</v>
      </c>
      <c r="D5879" t="s">
        <v>14514</v>
      </c>
      <c r="E5879">
        <v>29071</v>
      </c>
      <c r="F5879" t="s">
        <v>3968</v>
      </c>
      <c r="G5879" t="s">
        <v>5306</v>
      </c>
      <c r="H5879" t="s">
        <v>5307</v>
      </c>
      <c r="J5879" t="s">
        <v>5248</v>
      </c>
      <c r="K5879">
        <v>500000</v>
      </c>
      <c r="L5879" t="s">
        <v>5179</v>
      </c>
      <c r="M5879">
        <v>951472</v>
      </c>
      <c r="N5879">
        <v>269436</v>
      </c>
      <c r="O5879" t="s">
        <v>7512</v>
      </c>
      <c r="P5879" t="s">
        <v>5181</v>
      </c>
      <c r="R5879" t="s">
        <v>5187</v>
      </c>
      <c r="V5879">
        <v>589</v>
      </c>
      <c r="W5879" t="s">
        <v>5182</v>
      </c>
    </row>
    <row r="5880" spans="1:23" ht="15" x14ac:dyDescent="0.2">
      <c r="A5880" s="13">
        <v>28105346313</v>
      </c>
      <c r="B5880" t="s">
        <v>5174</v>
      </c>
      <c r="C5880" t="s">
        <v>5175</v>
      </c>
      <c r="D5880" t="s">
        <v>14515</v>
      </c>
      <c r="E5880">
        <v>29072</v>
      </c>
      <c r="F5880" t="s">
        <v>3969</v>
      </c>
      <c r="G5880" t="s">
        <v>6</v>
      </c>
      <c r="H5880" t="s">
        <v>5177</v>
      </c>
      <c r="J5880" t="s">
        <v>8916</v>
      </c>
      <c r="K5880">
        <v>70000</v>
      </c>
      <c r="L5880" t="s">
        <v>5179</v>
      </c>
      <c r="M5880">
        <v>951472</v>
      </c>
      <c r="N5880">
        <v>269436</v>
      </c>
      <c r="O5880" t="s">
        <v>8938</v>
      </c>
      <c r="P5880" t="s">
        <v>5181</v>
      </c>
      <c r="R5880" t="s">
        <v>5187</v>
      </c>
      <c r="V5880">
        <v>1051</v>
      </c>
      <c r="W5880" t="s">
        <v>5182</v>
      </c>
    </row>
    <row r="5881" spans="1:23" ht="15" x14ac:dyDescent="0.2">
      <c r="A5881" s="13">
        <v>28105347013</v>
      </c>
      <c r="B5881" t="s">
        <v>5174</v>
      </c>
      <c r="C5881" t="s">
        <v>5175</v>
      </c>
      <c r="D5881" t="s">
        <v>12002</v>
      </c>
      <c r="E5881">
        <v>1408</v>
      </c>
      <c r="F5881" t="s">
        <v>1537</v>
      </c>
      <c r="G5881" t="s">
        <v>7718</v>
      </c>
      <c r="H5881" t="s">
        <v>7719</v>
      </c>
      <c r="J5881" t="s">
        <v>5245</v>
      </c>
      <c r="K5881">
        <v>10000</v>
      </c>
      <c r="L5881" t="s">
        <v>5179</v>
      </c>
      <c r="M5881">
        <v>10189</v>
      </c>
      <c r="N5881">
        <v>10189</v>
      </c>
      <c r="O5881" t="s">
        <v>5269</v>
      </c>
      <c r="P5881" t="s">
        <v>5181</v>
      </c>
      <c r="Q5881" t="s">
        <v>5186</v>
      </c>
      <c r="R5881" t="s">
        <v>5187</v>
      </c>
      <c r="V5881">
        <v>7229</v>
      </c>
      <c r="W5881" t="s">
        <v>5182</v>
      </c>
    </row>
    <row r="5882" spans="1:23" ht="15" x14ac:dyDescent="0.2">
      <c r="A5882" s="13">
        <v>28105347113</v>
      </c>
      <c r="B5882" t="s">
        <v>5174</v>
      </c>
      <c r="C5882" t="s">
        <v>5175</v>
      </c>
      <c r="D5882" t="s">
        <v>9471</v>
      </c>
      <c r="E5882">
        <v>1408</v>
      </c>
      <c r="F5882" t="s">
        <v>1537</v>
      </c>
      <c r="G5882" t="s">
        <v>7718</v>
      </c>
      <c r="H5882" t="s">
        <v>7719</v>
      </c>
      <c r="J5882" t="s">
        <v>6558</v>
      </c>
      <c r="K5882">
        <v>20000</v>
      </c>
      <c r="L5882" t="s">
        <v>5179</v>
      </c>
      <c r="M5882">
        <v>10189</v>
      </c>
      <c r="N5882">
        <v>10189</v>
      </c>
      <c r="O5882" t="s">
        <v>5269</v>
      </c>
      <c r="P5882" t="s">
        <v>5181</v>
      </c>
      <c r="Q5882" t="s">
        <v>5186</v>
      </c>
      <c r="R5882" t="s">
        <v>5187</v>
      </c>
      <c r="V5882">
        <v>2211</v>
      </c>
      <c r="W5882" t="s">
        <v>5182</v>
      </c>
    </row>
    <row r="5883" spans="1:23" ht="15" x14ac:dyDescent="0.2">
      <c r="A5883" s="13">
        <v>28105347213</v>
      </c>
      <c r="B5883" t="s">
        <v>5174</v>
      </c>
      <c r="C5883" t="s">
        <v>5175</v>
      </c>
      <c r="D5883" t="s">
        <v>9472</v>
      </c>
      <c r="E5883">
        <v>1408</v>
      </c>
      <c r="F5883" t="s">
        <v>1537</v>
      </c>
      <c r="G5883" t="s">
        <v>7718</v>
      </c>
      <c r="H5883" t="s">
        <v>7719</v>
      </c>
      <c r="J5883" t="s">
        <v>6483</v>
      </c>
      <c r="K5883">
        <v>30000</v>
      </c>
      <c r="L5883" t="s">
        <v>5179</v>
      </c>
      <c r="M5883">
        <v>10189</v>
      </c>
      <c r="N5883">
        <v>10189</v>
      </c>
      <c r="O5883" t="s">
        <v>5269</v>
      </c>
      <c r="P5883" t="s">
        <v>5181</v>
      </c>
      <c r="Q5883" t="s">
        <v>5186</v>
      </c>
      <c r="R5883" t="s">
        <v>5187</v>
      </c>
      <c r="V5883">
        <v>2213</v>
      </c>
      <c r="W5883" t="s">
        <v>5182</v>
      </c>
    </row>
    <row r="5884" spans="1:23" ht="15" x14ac:dyDescent="0.2">
      <c r="A5884" s="13">
        <v>28105347313</v>
      </c>
      <c r="B5884" t="s">
        <v>5174</v>
      </c>
      <c r="C5884" t="s">
        <v>5175</v>
      </c>
      <c r="D5884" t="s">
        <v>9473</v>
      </c>
      <c r="E5884">
        <v>1408</v>
      </c>
      <c r="F5884" t="s">
        <v>1537</v>
      </c>
      <c r="G5884" t="s">
        <v>7718</v>
      </c>
      <c r="H5884" t="s">
        <v>7719</v>
      </c>
      <c r="J5884" t="s">
        <v>5549</v>
      </c>
      <c r="K5884">
        <v>40000</v>
      </c>
      <c r="L5884" t="s">
        <v>5179</v>
      </c>
      <c r="M5884">
        <v>10189</v>
      </c>
      <c r="N5884">
        <v>10189</v>
      </c>
      <c r="O5884" t="s">
        <v>5269</v>
      </c>
      <c r="P5884" t="s">
        <v>5181</v>
      </c>
      <c r="Q5884" t="s">
        <v>5186</v>
      </c>
      <c r="R5884" t="s">
        <v>5187</v>
      </c>
      <c r="V5884">
        <v>2212</v>
      </c>
      <c r="W5884" t="s">
        <v>5182</v>
      </c>
    </row>
    <row r="5885" spans="1:23" ht="15" x14ac:dyDescent="0.2">
      <c r="A5885" s="13">
        <v>28105347413</v>
      </c>
      <c r="B5885" t="s">
        <v>5174</v>
      </c>
      <c r="C5885" t="s">
        <v>5175</v>
      </c>
      <c r="D5885" t="s">
        <v>14516</v>
      </c>
      <c r="E5885">
        <v>20721</v>
      </c>
      <c r="F5885" t="s">
        <v>1253</v>
      </c>
      <c r="G5885" t="s">
        <v>5205</v>
      </c>
      <c r="H5885" t="s">
        <v>5206</v>
      </c>
      <c r="K5885">
        <v>0</v>
      </c>
      <c r="M5885">
        <v>10189</v>
      </c>
      <c r="N5885">
        <v>10189</v>
      </c>
      <c r="O5885" t="s">
        <v>14517</v>
      </c>
      <c r="P5885" t="s">
        <v>5909</v>
      </c>
      <c r="R5885" t="s">
        <v>5187</v>
      </c>
      <c r="V5885">
        <v>7230</v>
      </c>
    </row>
    <row r="5886" spans="1:23" ht="15" x14ac:dyDescent="0.2">
      <c r="A5886" s="13">
        <v>28105347713</v>
      </c>
      <c r="B5886" t="s">
        <v>5174</v>
      </c>
      <c r="C5886" t="s">
        <v>5175</v>
      </c>
      <c r="D5886" t="s">
        <v>14518</v>
      </c>
      <c r="E5886">
        <v>21525</v>
      </c>
      <c r="F5886" t="s">
        <v>3970</v>
      </c>
      <c r="G5886" t="s">
        <v>9415</v>
      </c>
      <c r="H5886" t="s">
        <v>9416</v>
      </c>
      <c r="J5886" t="s">
        <v>5893</v>
      </c>
      <c r="K5886">
        <v>3000</v>
      </c>
      <c r="L5886" t="s">
        <v>5230</v>
      </c>
      <c r="M5886">
        <v>262135</v>
      </c>
      <c r="N5886">
        <v>262135</v>
      </c>
      <c r="O5886" t="s">
        <v>9417</v>
      </c>
      <c r="P5886" t="s">
        <v>5502</v>
      </c>
      <c r="R5886" t="s">
        <v>5187</v>
      </c>
      <c r="V5886">
        <v>7415</v>
      </c>
    </row>
    <row r="5887" spans="1:23" ht="15" x14ac:dyDescent="0.2">
      <c r="A5887" s="13">
        <v>28105348513</v>
      </c>
      <c r="B5887" t="s">
        <v>5174</v>
      </c>
      <c r="C5887" t="s">
        <v>5175</v>
      </c>
      <c r="D5887" t="s">
        <v>14519</v>
      </c>
      <c r="E5887">
        <v>3602</v>
      </c>
      <c r="F5887" t="s">
        <v>3973</v>
      </c>
      <c r="G5887" t="s">
        <v>5306</v>
      </c>
      <c r="H5887" t="s">
        <v>5307</v>
      </c>
      <c r="J5887" t="s">
        <v>5410</v>
      </c>
      <c r="K5887">
        <v>1000</v>
      </c>
      <c r="L5887" t="s">
        <v>5179</v>
      </c>
      <c r="M5887">
        <v>260976</v>
      </c>
      <c r="N5887">
        <v>260976</v>
      </c>
      <c r="O5887" t="s">
        <v>5778</v>
      </c>
      <c r="P5887" t="s">
        <v>5181</v>
      </c>
      <c r="R5887" t="s">
        <v>5187</v>
      </c>
      <c r="V5887">
        <v>7344</v>
      </c>
    </row>
    <row r="5888" spans="1:23" ht="15" x14ac:dyDescent="0.2">
      <c r="A5888" s="13">
        <v>28105348613</v>
      </c>
      <c r="B5888" t="s">
        <v>5174</v>
      </c>
      <c r="C5888" t="s">
        <v>5175</v>
      </c>
      <c r="D5888" t="s">
        <v>6153</v>
      </c>
      <c r="E5888">
        <v>3858</v>
      </c>
      <c r="F5888" t="s">
        <v>345</v>
      </c>
      <c r="G5888" t="s">
        <v>5394</v>
      </c>
      <c r="H5888" t="s">
        <v>5395</v>
      </c>
      <c r="J5888" t="s">
        <v>6154</v>
      </c>
      <c r="K5888">
        <v>0</v>
      </c>
      <c r="M5888">
        <v>260976</v>
      </c>
      <c r="N5888">
        <v>260976</v>
      </c>
      <c r="O5888" t="s">
        <v>5813</v>
      </c>
      <c r="P5888" t="s">
        <v>5203</v>
      </c>
      <c r="R5888" t="s">
        <v>5187</v>
      </c>
      <c r="V5888">
        <v>3602</v>
      </c>
    </row>
    <row r="5889" spans="1:23" ht="15" x14ac:dyDescent="0.2">
      <c r="A5889" s="13">
        <v>28105350614</v>
      </c>
      <c r="B5889" t="s">
        <v>5174</v>
      </c>
      <c r="C5889" t="s">
        <v>5175</v>
      </c>
      <c r="D5889" t="s">
        <v>14520</v>
      </c>
      <c r="E5889">
        <v>29077</v>
      </c>
      <c r="F5889" t="s">
        <v>3975</v>
      </c>
      <c r="G5889" t="s">
        <v>6</v>
      </c>
      <c r="H5889" t="s">
        <v>5177</v>
      </c>
      <c r="J5889" t="s">
        <v>5245</v>
      </c>
      <c r="K5889">
        <v>10000</v>
      </c>
      <c r="L5889" t="s">
        <v>5179</v>
      </c>
      <c r="M5889">
        <v>951472</v>
      </c>
      <c r="N5889">
        <v>269436</v>
      </c>
      <c r="O5889" t="s">
        <v>8431</v>
      </c>
      <c r="P5889" t="s">
        <v>5181</v>
      </c>
      <c r="R5889" t="s">
        <v>5187</v>
      </c>
      <c r="V5889">
        <v>918</v>
      </c>
      <c r="W5889" t="s">
        <v>5182</v>
      </c>
    </row>
    <row r="5890" spans="1:23" ht="15" x14ac:dyDescent="0.2">
      <c r="A5890" s="13">
        <v>28105352113</v>
      </c>
      <c r="B5890" t="s">
        <v>5174</v>
      </c>
      <c r="C5890" t="s">
        <v>5175</v>
      </c>
      <c r="D5890" t="s">
        <v>14521</v>
      </c>
      <c r="E5890">
        <v>24724</v>
      </c>
      <c r="F5890" t="s">
        <v>2106</v>
      </c>
      <c r="G5890" t="s">
        <v>5494</v>
      </c>
      <c r="H5890" t="s">
        <v>5495</v>
      </c>
      <c r="J5890" t="s">
        <v>5386</v>
      </c>
      <c r="K5890">
        <v>150000</v>
      </c>
      <c r="L5890" t="s">
        <v>5179</v>
      </c>
      <c r="M5890">
        <v>255729</v>
      </c>
      <c r="N5890">
        <v>255729</v>
      </c>
      <c r="O5890" t="s">
        <v>10798</v>
      </c>
      <c r="P5890" t="s">
        <v>5181</v>
      </c>
      <c r="R5890" t="s">
        <v>5187</v>
      </c>
      <c r="V5890">
        <v>7195</v>
      </c>
    </row>
    <row r="5891" spans="1:23" ht="15" x14ac:dyDescent="0.2">
      <c r="A5891" s="13">
        <v>28105352213</v>
      </c>
      <c r="B5891" t="s">
        <v>5174</v>
      </c>
      <c r="C5891" t="s">
        <v>5175</v>
      </c>
      <c r="D5891" t="s">
        <v>14522</v>
      </c>
      <c r="E5891">
        <v>24724</v>
      </c>
      <c r="F5891" t="s">
        <v>2106</v>
      </c>
      <c r="G5891" t="s">
        <v>5494</v>
      </c>
      <c r="H5891" t="s">
        <v>5495</v>
      </c>
      <c r="J5891" t="s">
        <v>5308</v>
      </c>
      <c r="K5891">
        <v>200000</v>
      </c>
      <c r="L5891" t="s">
        <v>5179</v>
      </c>
      <c r="M5891">
        <v>255729</v>
      </c>
      <c r="N5891">
        <v>255729</v>
      </c>
      <c r="O5891" t="s">
        <v>10798</v>
      </c>
      <c r="P5891" t="s">
        <v>5181</v>
      </c>
      <c r="R5891" t="s">
        <v>5187</v>
      </c>
      <c r="V5891">
        <v>2480</v>
      </c>
    </row>
    <row r="5892" spans="1:23" ht="15" x14ac:dyDescent="0.2">
      <c r="A5892" s="13">
        <v>28105352313</v>
      </c>
      <c r="B5892" t="s">
        <v>5174</v>
      </c>
      <c r="C5892" t="s">
        <v>5175</v>
      </c>
      <c r="D5892" t="s">
        <v>14523</v>
      </c>
      <c r="E5892">
        <v>24724</v>
      </c>
      <c r="F5892" t="s">
        <v>2106</v>
      </c>
      <c r="G5892" t="s">
        <v>5494</v>
      </c>
      <c r="H5892" t="s">
        <v>5495</v>
      </c>
      <c r="J5892" t="s">
        <v>5551</v>
      </c>
      <c r="K5892">
        <v>300000</v>
      </c>
      <c r="L5892" t="s">
        <v>5179</v>
      </c>
      <c r="M5892">
        <v>255729</v>
      </c>
      <c r="N5892">
        <v>255729</v>
      </c>
      <c r="O5892" t="s">
        <v>10798</v>
      </c>
      <c r="P5892" t="s">
        <v>5181</v>
      </c>
      <c r="R5892" t="s">
        <v>5187</v>
      </c>
      <c r="V5892">
        <v>2434</v>
      </c>
    </row>
    <row r="5893" spans="1:23" ht="15" x14ac:dyDescent="0.2">
      <c r="A5893" s="13">
        <v>28105352514</v>
      </c>
      <c r="B5893" t="s">
        <v>5174</v>
      </c>
      <c r="C5893" t="s">
        <v>5175</v>
      </c>
      <c r="D5893" t="s">
        <v>14524</v>
      </c>
      <c r="E5893">
        <v>29082</v>
      </c>
      <c r="F5893" t="s">
        <v>14525</v>
      </c>
      <c r="G5893" t="s">
        <v>9573</v>
      </c>
      <c r="H5893" t="s">
        <v>9574</v>
      </c>
      <c r="J5893" t="s">
        <v>9366</v>
      </c>
      <c r="K5893">
        <v>6000</v>
      </c>
      <c r="L5893" t="s">
        <v>5230</v>
      </c>
      <c r="M5893">
        <v>11679</v>
      </c>
      <c r="N5893">
        <v>11679</v>
      </c>
      <c r="O5893" t="s">
        <v>11694</v>
      </c>
      <c r="P5893" t="s">
        <v>5728</v>
      </c>
      <c r="R5893" t="s">
        <v>5187</v>
      </c>
      <c r="V5893">
        <v>7789</v>
      </c>
    </row>
    <row r="5894" spans="1:23" ht="15" x14ac:dyDescent="0.2">
      <c r="A5894" s="13">
        <v>28105353414</v>
      </c>
      <c r="B5894" t="s">
        <v>5174</v>
      </c>
      <c r="C5894" t="s">
        <v>5175</v>
      </c>
      <c r="D5894" t="s">
        <v>8324</v>
      </c>
      <c r="E5894">
        <v>9906</v>
      </c>
      <c r="F5894" t="s">
        <v>1012</v>
      </c>
      <c r="G5894" t="s">
        <v>5394</v>
      </c>
      <c r="H5894" t="s">
        <v>5395</v>
      </c>
      <c r="J5894" s="15">
        <v>7.4999999999999997E-3</v>
      </c>
      <c r="K5894">
        <v>750</v>
      </c>
      <c r="L5894" t="s">
        <v>5265</v>
      </c>
      <c r="M5894">
        <v>10189</v>
      </c>
      <c r="N5894">
        <v>10189</v>
      </c>
      <c r="O5894" t="s">
        <v>6651</v>
      </c>
      <c r="P5894" t="s">
        <v>5203</v>
      </c>
      <c r="R5894" t="s">
        <v>5187</v>
      </c>
      <c r="V5894">
        <v>7290</v>
      </c>
    </row>
    <row r="5895" spans="1:23" ht="15" x14ac:dyDescent="0.2">
      <c r="A5895" s="13">
        <v>28105353813</v>
      </c>
      <c r="B5895" t="s">
        <v>5174</v>
      </c>
      <c r="C5895" t="s">
        <v>5175</v>
      </c>
      <c r="D5895" t="s">
        <v>14526</v>
      </c>
      <c r="E5895">
        <v>22951</v>
      </c>
      <c r="F5895" t="s">
        <v>1896</v>
      </c>
      <c r="G5895" t="s">
        <v>5227</v>
      </c>
      <c r="H5895" t="s">
        <v>5228</v>
      </c>
      <c r="J5895" t="s">
        <v>13169</v>
      </c>
      <c r="K5895">
        <v>4000</v>
      </c>
      <c r="L5895" t="s">
        <v>5230</v>
      </c>
      <c r="M5895">
        <v>263260</v>
      </c>
      <c r="N5895">
        <v>263260</v>
      </c>
      <c r="O5895" t="s">
        <v>10298</v>
      </c>
      <c r="P5895" t="s">
        <v>5181</v>
      </c>
    </row>
    <row r="5896" spans="1:23" ht="15" x14ac:dyDescent="0.2">
      <c r="A5896" s="13">
        <v>28105354513</v>
      </c>
      <c r="B5896" t="s">
        <v>5174</v>
      </c>
      <c r="C5896" t="s">
        <v>5175</v>
      </c>
      <c r="D5896" t="s">
        <v>14527</v>
      </c>
      <c r="E5896">
        <v>29093</v>
      </c>
      <c r="F5896" t="s">
        <v>14528</v>
      </c>
      <c r="G5896" t="s">
        <v>10158</v>
      </c>
      <c r="H5896" t="s">
        <v>10159</v>
      </c>
      <c r="J5896" t="s">
        <v>5358</v>
      </c>
      <c r="K5896">
        <v>100000</v>
      </c>
      <c r="L5896" t="s">
        <v>5230</v>
      </c>
      <c r="M5896">
        <v>261668</v>
      </c>
      <c r="N5896">
        <v>261668</v>
      </c>
      <c r="O5896" t="s">
        <v>10160</v>
      </c>
      <c r="P5896" t="s">
        <v>5210</v>
      </c>
      <c r="R5896" t="s">
        <v>5187</v>
      </c>
      <c r="V5896">
        <v>893</v>
      </c>
    </row>
    <row r="5897" spans="1:23" ht="15" x14ac:dyDescent="0.2">
      <c r="A5897" s="13">
        <v>28105354613</v>
      </c>
      <c r="B5897" t="s">
        <v>5174</v>
      </c>
      <c r="C5897" t="s">
        <v>5175</v>
      </c>
      <c r="D5897" t="s">
        <v>14529</v>
      </c>
      <c r="E5897">
        <v>29095</v>
      </c>
      <c r="F5897" t="s">
        <v>14530</v>
      </c>
      <c r="G5897" t="s">
        <v>6</v>
      </c>
      <c r="H5897" t="s">
        <v>5177</v>
      </c>
      <c r="J5897" t="s">
        <v>14123</v>
      </c>
      <c r="K5897">
        <v>0</v>
      </c>
      <c r="M5897">
        <v>12029</v>
      </c>
      <c r="N5897">
        <v>262669</v>
      </c>
      <c r="O5897" t="s">
        <v>9556</v>
      </c>
      <c r="P5897" t="s">
        <v>5181</v>
      </c>
    </row>
    <row r="5898" spans="1:23" ht="15" x14ac:dyDescent="0.2">
      <c r="A5898" s="13">
        <v>28105354713</v>
      </c>
      <c r="B5898" t="s">
        <v>5174</v>
      </c>
      <c r="C5898" t="s">
        <v>5175</v>
      </c>
      <c r="D5898" t="s">
        <v>14529</v>
      </c>
      <c r="E5898">
        <v>29095</v>
      </c>
      <c r="F5898" t="s">
        <v>14530</v>
      </c>
      <c r="G5898" t="s">
        <v>6</v>
      </c>
      <c r="H5898" t="s">
        <v>5177</v>
      </c>
      <c r="J5898" t="s">
        <v>14124</v>
      </c>
      <c r="K5898">
        <v>0</v>
      </c>
      <c r="M5898">
        <v>12029</v>
      </c>
      <c r="N5898">
        <v>262669</v>
      </c>
      <c r="O5898" t="s">
        <v>9556</v>
      </c>
      <c r="P5898" t="s">
        <v>5181</v>
      </c>
    </row>
    <row r="5899" spans="1:23" ht="15" x14ac:dyDescent="0.2">
      <c r="A5899" s="13">
        <v>28105354913</v>
      </c>
      <c r="B5899" t="s">
        <v>5174</v>
      </c>
      <c r="C5899" t="s">
        <v>5175</v>
      </c>
      <c r="D5899" t="s">
        <v>14531</v>
      </c>
      <c r="E5899">
        <v>29096</v>
      </c>
      <c r="F5899" t="s">
        <v>14532</v>
      </c>
      <c r="G5899" t="s">
        <v>6925</v>
      </c>
      <c r="H5899" t="s">
        <v>6926</v>
      </c>
      <c r="J5899" t="s">
        <v>5248</v>
      </c>
      <c r="K5899">
        <v>500000</v>
      </c>
      <c r="L5899" t="s">
        <v>5179</v>
      </c>
      <c r="M5899">
        <v>39800</v>
      </c>
      <c r="N5899">
        <v>269436</v>
      </c>
      <c r="O5899" t="s">
        <v>7904</v>
      </c>
      <c r="P5899" t="s">
        <v>5210</v>
      </c>
    </row>
    <row r="5900" spans="1:23" ht="15" x14ac:dyDescent="0.2">
      <c r="A5900" s="13">
        <v>28105355013</v>
      </c>
      <c r="B5900" t="s">
        <v>5174</v>
      </c>
      <c r="C5900" t="s">
        <v>5175</v>
      </c>
      <c r="D5900" t="s">
        <v>14533</v>
      </c>
      <c r="E5900">
        <v>29096</v>
      </c>
      <c r="F5900" t="s">
        <v>14532</v>
      </c>
      <c r="G5900" t="s">
        <v>6925</v>
      </c>
      <c r="H5900" t="s">
        <v>6926</v>
      </c>
      <c r="J5900" t="s">
        <v>7016</v>
      </c>
      <c r="K5900">
        <v>1000000</v>
      </c>
      <c r="L5900" t="s">
        <v>5179</v>
      </c>
      <c r="M5900">
        <v>39800</v>
      </c>
      <c r="N5900">
        <v>269436</v>
      </c>
      <c r="O5900" t="s">
        <v>7904</v>
      </c>
      <c r="P5900" t="s">
        <v>5210</v>
      </c>
    </row>
    <row r="5901" spans="1:23" ht="15" x14ac:dyDescent="0.2">
      <c r="A5901" s="13">
        <v>28105355313</v>
      </c>
      <c r="B5901" t="s">
        <v>5174</v>
      </c>
      <c r="C5901" t="s">
        <v>5175</v>
      </c>
      <c r="D5901" t="s">
        <v>14534</v>
      </c>
      <c r="E5901">
        <v>29097</v>
      </c>
      <c r="F5901" t="s">
        <v>5069</v>
      </c>
      <c r="G5901" t="s">
        <v>10475</v>
      </c>
      <c r="H5901" t="s">
        <v>10476</v>
      </c>
      <c r="J5901" t="s">
        <v>5391</v>
      </c>
      <c r="K5901">
        <v>50000</v>
      </c>
      <c r="L5901" t="s">
        <v>5230</v>
      </c>
      <c r="M5901">
        <v>39800</v>
      </c>
      <c r="N5901">
        <v>269436</v>
      </c>
      <c r="O5901" t="s">
        <v>6600</v>
      </c>
      <c r="P5901" t="s">
        <v>5210</v>
      </c>
    </row>
    <row r="5902" spans="1:23" ht="15" x14ac:dyDescent="0.2">
      <c r="A5902" s="13">
        <v>28105356213</v>
      </c>
      <c r="B5902" t="s">
        <v>5174</v>
      </c>
      <c r="C5902" t="s">
        <v>5175</v>
      </c>
      <c r="D5902" t="s">
        <v>14535</v>
      </c>
      <c r="E5902">
        <v>29100</v>
      </c>
      <c r="F5902" t="s">
        <v>3986</v>
      </c>
      <c r="G5902" t="s">
        <v>5306</v>
      </c>
      <c r="H5902" t="s">
        <v>5307</v>
      </c>
      <c r="J5902" t="s">
        <v>12131</v>
      </c>
      <c r="K5902">
        <v>0</v>
      </c>
      <c r="M5902">
        <v>255729</v>
      </c>
      <c r="N5902">
        <v>255729</v>
      </c>
      <c r="O5902" t="s">
        <v>8204</v>
      </c>
      <c r="P5902" t="s">
        <v>5181</v>
      </c>
      <c r="R5902" t="s">
        <v>5187</v>
      </c>
      <c r="V5902">
        <v>155</v>
      </c>
    </row>
    <row r="5903" spans="1:23" ht="15" x14ac:dyDescent="0.2">
      <c r="A5903" s="13">
        <v>28105357013</v>
      </c>
      <c r="B5903" t="s">
        <v>5174</v>
      </c>
      <c r="C5903" t="s">
        <v>5175</v>
      </c>
      <c r="D5903" t="s">
        <v>14536</v>
      </c>
      <c r="E5903">
        <v>29103</v>
      </c>
      <c r="F5903" t="s">
        <v>3987</v>
      </c>
      <c r="G5903" t="s">
        <v>9573</v>
      </c>
      <c r="H5903" t="s">
        <v>9574</v>
      </c>
      <c r="J5903" t="s">
        <v>5386</v>
      </c>
      <c r="K5903">
        <v>150000</v>
      </c>
      <c r="L5903" t="s">
        <v>5179</v>
      </c>
      <c r="M5903">
        <v>268618</v>
      </c>
      <c r="N5903">
        <v>265285</v>
      </c>
      <c r="O5903" t="s">
        <v>14537</v>
      </c>
      <c r="P5903" t="s">
        <v>5728</v>
      </c>
      <c r="R5903" t="s">
        <v>5187</v>
      </c>
      <c r="V5903">
        <v>7668</v>
      </c>
    </row>
    <row r="5904" spans="1:23" ht="15" x14ac:dyDescent="0.2">
      <c r="A5904" s="13">
        <v>28105357113</v>
      </c>
      <c r="B5904" t="s">
        <v>5174</v>
      </c>
      <c r="C5904" t="s">
        <v>5175</v>
      </c>
      <c r="D5904" t="s">
        <v>14538</v>
      </c>
      <c r="E5904">
        <v>29104</v>
      </c>
      <c r="F5904" t="s">
        <v>3988</v>
      </c>
      <c r="G5904" t="s">
        <v>6840</v>
      </c>
      <c r="H5904" t="s">
        <v>6841</v>
      </c>
      <c r="J5904" t="s">
        <v>14539</v>
      </c>
      <c r="K5904">
        <v>0</v>
      </c>
      <c r="M5904">
        <v>264105</v>
      </c>
      <c r="N5904">
        <v>263182</v>
      </c>
      <c r="O5904" t="s">
        <v>14540</v>
      </c>
      <c r="P5904" t="s">
        <v>5511</v>
      </c>
      <c r="R5904" t="s">
        <v>5187</v>
      </c>
      <c r="V5904">
        <v>7622</v>
      </c>
    </row>
    <row r="5905" spans="1:23" ht="15" x14ac:dyDescent="0.2">
      <c r="A5905" s="13">
        <v>28105358513</v>
      </c>
      <c r="B5905" t="s">
        <v>5174</v>
      </c>
      <c r="C5905" t="s">
        <v>5175</v>
      </c>
      <c r="D5905" t="s">
        <v>14541</v>
      </c>
      <c r="E5905">
        <v>29107</v>
      </c>
      <c r="F5905" t="s">
        <v>14542</v>
      </c>
      <c r="G5905" t="s">
        <v>8024</v>
      </c>
      <c r="H5905" t="s">
        <v>8025</v>
      </c>
      <c r="J5905" t="s">
        <v>5184</v>
      </c>
      <c r="K5905">
        <v>50000</v>
      </c>
      <c r="L5905" t="s">
        <v>5179</v>
      </c>
      <c r="M5905">
        <v>187500</v>
      </c>
      <c r="N5905">
        <v>187500</v>
      </c>
      <c r="O5905" t="s">
        <v>14543</v>
      </c>
      <c r="P5905" t="s">
        <v>5210</v>
      </c>
    </row>
    <row r="5906" spans="1:23" ht="15" x14ac:dyDescent="0.2">
      <c r="A5906" s="13">
        <v>28105359413</v>
      </c>
      <c r="B5906" t="s">
        <v>5174</v>
      </c>
      <c r="C5906" t="s">
        <v>5175</v>
      </c>
      <c r="D5906" t="s">
        <v>14544</v>
      </c>
      <c r="E5906">
        <v>29110</v>
      </c>
      <c r="F5906" t="s">
        <v>3991</v>
      </c>
      <c r="G5906" t="s">
        <v>5306</v>
      </c>
      <c r="H5906" t="s">
        <v>5307</v>
      </c>
      <c r="J5906" t="s">
        <v>8201</v>
      </c>
      <c r="K5906">
        <v>180000</v>
      </c>
      <c r="L5906" t="s">
        <v>5179</v>
      </c>
      <c r="M5906">
        <v>272437</v>
      </c>
      <c r="N5906">
        <v>269436</v>
      </c>
      <c r="O5906" t="s">
        <v>8199</v>
      </c>
      <c r="P5906" t="s">
        <v>5181</v>
      </c>
      <c r="R5906" t="s">
        <v>5187</v>
      </c>
      <c r="V5906">
        <v>2096</v>
      </c>
      <c r="W5906" t="s">
        <v>5182</v>
      </c>
    </row>
    <row r="5907" spans="1:23" ht="15" x14ac:dyDescent="0.2">
      <c r="A5907" s="13">
        <v>28105362514</v>
      </c>
      <c r="B5907" t="s">
        <v>5174</v>
      </c>
      <c r="C5907" t="s">
        <v>5175</v>
      </c>
      <c r="D5907" t="s">
        <v>8117</v>
      </c>
      <c r="E5907">
        <v>9670</v>
      </c>
      <c r="F5907" t="s">
        <v>939</v>
      </c>
      <c r="G5907" t="s">
        <v>6</v>
      </c>
      <c r="H5907" t="s">
        <v>5177</v>
      </c>
      <c r="J5907" t="s">
        <v>5551</v>
      </c>
      <c r="K5907">
        <v>300000</v>
      </c>
      <c r="L5907" t="s">
        <v>5179</v>
      </c>
      <c r="M5907">
        <v>10189</v>
      </c>
      <c r="N5907">
        <v>10189</v>
      </c>
      <c r="O5907" t="s">
        <v>8118</v>
      </c>
      <c r="P5907" t="s">
        <v>5181</v>
      </c>
      <c r="Q5907" t="s">
        <v>5186</v>
      </c>
      <c r="R5907" t="s">
        <v>5187</v>
      </c>
      <c r="V5907">
        <v>7501</v>
      </c>
      <c r="W5907" t="s">
        <v>5182</v>
      </c>
    </row>
    <row r="5908" spans="1:23" ht="15" x14ac:dyDescent="0.2">
      <c r="A5908" s="13">
        <v>28105363013</v>
      </c>
      <c r="B5908" t="s">
        <v>5174</v>
      </c>
      <c r="C5908" t="s">
        <v>5175</v>
      </c>
      <c r="D5908" t="s">
        <v>14545</v>
      </c>
      <c r="E5908">
        <v>26978</v>
      </c>
      <c r="F5908" t="s">
        <v>2966</v>
      </c>
      <c r="G5908" t="s">
        <v>6510</v>
      </c>
      <c r="H5908" t="s">
        <v>6511</v>
      </c>
      <c r="J5908" t="s">
        <v>9253</v>
      </c>
      <c r="K5908">
        <v>5000</v>
      </c>
      <c r="L5908" t="s">
        <v>7529</v>
      </c>
      <c r="M5908">
        <v>260850</v>
      </c>
      <c r="N5908">
        <v>260850</v>
      </c>
      <c r="O5908" t="s">
        <v>6229</v>
      </c>
      <c r="P5908" t="s">
        <v>6515</v>
      </c>
      <c r="Q5908" t="s">
        <v>5186</v>
      </c>
      <c r="R5908" t="s">
        <v>5187</v>
      </c>
      <c r="V5908">
        <v>7116</v>
      </c>
    </row>
    <row r="5909" spans="1:23" ht="15" x14ac:dyDescent="0.2">
      <c r="A5909" s="13">
        <v>28105363113</v>
      </c>
      <c r="B5909" t="s">
        <v>5174</v>
      </c>
      <c r="C5909" t="s">
        <v>5175</v>
      </c>
      <c r="D5909" t="s">
        <v>14546</v>
      </c>
      <c r="E5909">
        <v>26978</v>
      </c>
      <c r="F5909" t="s">
        <v>2966</v>
      </c>
      <c r="G5909" t="s">
        <v>6510</v>
      </c>
      <c r="H5909" t="s">
        <v>6511</v>
      </c>
      <c r="J5909" t="s">
        <v>9255</v>
      </c>
      <c r="K5909">
        <v>10000</v>
      </c>
      <c r="L5909" t="s">
        <v>7529</v>
      </c>
      <c r="M5909">
        <v>260850</v>
      </c>
      <c r="N5909">
        <v>260850</v>
      </c>
      <c r="O5909" t="s">
        <v>6229</v>
      </c>
      <c r="P5909" t="s">
        <v>6515</v>
      </c>
      <c r="Q5909" t="s">
        <v>5186</v>
      </c>
      <c r="R5909" t="s">
        <v>5187</v>
      </c>
      <c r="V5909">
        <v>7117</v>
      </c>
    </row>
    <row r="5910" spans="1:23" ht="15" x14ac:dyDescent="0.2">
      <c r="A5910" s="13">
        <v>28105363213</v>
      </c>
      <c r="B5910" t="s">
        <v>5174</v>
      </c>
      <c r="C5910" t="s">
        <v>5175</v>
      </c>
      <c r="D5910" t="s">
        <v>14547</v>
      </c>
      <c r="E5910">
        <v>26978</v>
      </c>
      <c r="F5910" t="s">
        <v>2966</v>
      </c>
      <c r="G5910" t="s">
        <v>6510</v>
      </c>
      <c r="H5910" t="s">
        <v>6511</v>
      </c>
      <c r="J5910" t="s">
        <v>14120</v>
      </c>
      <c r="K5910">
        <v>15000</v>
      </c>
      <c r="L5910" t="s">
        <v>7529</v>
      </c>
      <c r="M5910">
        <v>260850</v>
      </c>
      <c r="N5910">
        <v>260850</v>
      </c>
      <c r="O5910" t="s">
        <v>6229</v>
      </c>
      <c r="P5910" t="s">
        <v>6515</v>
      </c>
      <c r="Q5910" t="s">
        <v>5186</v>
      </c>
      <c r="R5910" t="s">
        <v>5187</v>
      </c>
      <c r="V5910">
        <v>7632</v>
      </c>
    </row>
    <row r="5911" spans="1:23" ht="15" x14ac:dyDescent="0.2">
      <c r="A5911" s="13">
        <v>28105363313</v>
      </c>
      <c r="B5911" t="s">
        <v>5174</v>
      </c>
      <c r="C5911" t="s">
        <v>5175</v>
      </c>
      <c r="D5911" t="s">
        <v>14548</v>
      </c>
      <c r="E5911">
        <v>26978</v>
      </c>
      <c r="F5911" t="s">
        <v>2966</v>
      </c>
      <c r="G5911" t="s">
        <v>6510</v>
      </c>
      <c r="H5911" t="s">
        <v>6511</v>
      </c>
      <c r="J5911" t="s">
        <v>9257</v>
      </c>
      <c r="K5911">
        <v>20000</v>
      </c>
      <c r="L5911" t="s">
        <v>7529</v>
      </c>
      <c r="M5911">
        <v>260850</v>
      </c>
      <c r="N5911">
        <v>260850</v>
      </c>
      <c r="O5911" t="s">
        <v>6229</v>
      </c>
      <c r="P5911" t="s">
        <v>6515</v>
      </c>
      <c r="Q5911" t="s">
        <v>5186</v>
      </c>
      <c r="R5911" t="s">
        <v>5187</v>
      </c>
      <c r="V5911">
        <v>7118</v>
      </c>
    </row>
    <row r="5912" spans="1:23" ht="15" x14ac:dyDescent="0.2">
      <c r="A5912" s="13">
        <v>28105364613</v>
      </c>
      <c r="B5912" t="s">
        <v>5174</v>
      </c>
      <c r="C5912" t="s">
        <v>5175</v>
      </c>
      <c r="D5912" t="s">
        <v>14549</v>
      </c>
      <c r="E5912">
        <v>27550</v>
      </c>
      <c r="F5912" t="s">
        <v>3196</v>
      </c>
      <c r="G5912" t="s">
        <v>6356</v>
      </c>
      <c r="H5912" t="s">
        <v>6357</v>
      </c>
      <c r="J5912" t="s">
        <v>6558</v>
      </c>
      <c r="K5912">
        <v>20000</v>
      </c>
      <c r="L5912" t="s">
        <v>5179</v>
      </c>
      <c r="M5912">
        <v>268618</v>
      </c>
      <c r="N5912">
        <v>265285</v>
      </c>
      <c r="O5912" t="s">
        <v>12846</v>
      </c>
      <c r="P5912" t="s">
        <v>5276</v>
      </c>
    </row>
    <row r="5913" spans="1:23" ht="15" x14ac:dyDescent="0.2">
      <c r="A5913" s="13">
        <v>28105364713</v>
      </c>
      <c r="B5913" t="s">
        <v>5174</v>
      </c>
      <c r="C5913" t="s">
        <v>5175</v>
      </c>
      <c r="D5913" t="s">
        <v>14550</v>
      </c>
      <c r="E5913">
        <v>27550</v>
      </c>
      <c r="F5913" t="s">
        <v>3196</v>
      </c>
      <c r="G5913" t="s">
        <v>6356</v>
      </c>
      <c r="H5913" t="s">
        <v>6357</v>
      </c>
      <c r="J5913" t="s">
        <v>5549</v>
      </c>
      <c r="K5913">
        <v>40000</v>
      </c>
      <c r="L5913" t="s">
        <v>5179</v>
      </c>
      <c r="M5913">
        <v>268618</v>
      </c>
      <c r="N5913">
        <v>265285</v>
      </c>
      <c r="O5913" t="s">
        <v>12846</v>
      </c>
      <c r="P5913" t="s">
        <v>5276</v>
      </c>
    </row>
    <row r="5914" spans="1:23" ht="15" x14ac:dyDescent="0.2">
      <c r="A5914" s="13">
        <v>28105364813</v>
      </c>
      <c r="B5914" t="s">
        <v>5174</v>
      </c>
      <c r="C5914" t="s">
        <v>5175</v>
      </c>
      <c r="D5914" t="s">
        <v>14551</v>
      </c>
      <c r="E5914">
        <v>27550</v>
      </c>
      <c r="F5914" t="s">
        <v>3196</v>
      </c>
      <c r="G5914" t="s">
        <v>6356</v>
      </c>
      <c r="H5914" t="s">
        <v>6357</v>
      </c>
      <c r="J5914" t="s">
        <v>6239</v>
      </c>
      <c r="K5914">
        <v>60000</v>
      </c>
      <c r="L5914" t="s">
        <v>5179</v>
      </c>
      <c r="M5914">
        <v>268618</v>
      </c>
      <c r="N5914">
        <v>265285</v>
      </c>
      <c r="O5914" t="s">
        <v>12846</v>
      </c>
      <c r="P5914" t="s">
        <v>5276</v>
      </c>
    </row>
    <row r="5915" spans="1:23" ht="15" x14ac:dyDescent="0.2">
      <c r="A5915" s="13">
        <v>28105365214</v>
      </c>
      <c r="B5915" t="s">
        <v>5174</v>
      </c>
      <c r="C5915" t="s">
        <v>5175</v>
      </c>
      <c r="D5915" t="s">
        <v>14552</v>
      </c>
      <c r="E5915">
        <v>22961</v>
      </c>
      <c r="F5915" t="s">
        <v>3994</v>
      </c>
      <c r="G5915" t="s">
        <v>5205</v>
      </c>
      <c r="H5915" t="s">
        <v>5206</v>
      </c>
      <c r="J5915" t="s">
        <v>10323</v>
      </c>
      <c r="K5915">
        <v>300</v>
      </c>
      <c r="L5915" t="s">
        <v>5556</v>
      </c>
      <c r="M5915">
        <v>10189</v>
      </c>
      <c r="N5915">
        <v>10189</v>
      </c>
      <c r="O5915" t="s">
        <v>5841</v>
      </c>
      <c r="P5915" t="s">
        <v>5276</v>
      </c>
      <c r="R5915" t="s">
        <v>5187</v>
      </c>
      <c r="V5915">
        <v>1078</v>
      </c>
    </row>
    <row r="5916" spans="1:23" ht="15" x14ac:dyDescent="0.2">
      <c r="A5916" s="13">
        <v>28105365614</v>
      </c>
      <c r="B5916" t="s">
        <v>5174</v>
      </c>
      <c r="C5916" t="s">
        <v>5175</v>
      </c>
      <c r="D5916" t="s">
        <v>10693</v>
      </c>
      <c r="E5916">
        <v>23447</v>
      </c>
      <c r="F5916" t="s">
        <v>2051</v>
      </c>
      <c r="G5916" t="s">
        <v>7718</v>
      </c>
      <c r="H5916" t="s">
        <v>7719</v>
      </c>
      <c r="J5916" t="s">
        <v>6558</v>
      </c>
      <c r="K5916">
        <v>20000</v>
      </c>
      <c r="L5916" t="s">
        <v>5179</v>
      </c>
      <c r="M5916">
        <v>10189</v>
      </c>
      <c r="N5916">
        <v>10189</v>
      </c>
      <c r="O5916" t="s">
        <v>5269</v>
      </c>
      <c r="P5916" t="s">
        <v>5181</v>
      </c>
      <c r="Q5916" t="s">
        <v>5186</v>
      </c>
      <c r="R5916" t="s">
        <v>5187</v>
      </c>
      <c r="V5916">
        <v>7130</v>
      </c>
      <c r="W5916" t="s">
        <v>5182</v>
      </c>
    </row>
    <row r="5917" spans="1:23" ht="15" x14ac:dyDescent="0.2">
      <c r="A5917" s="13">
        <v>28105365714</v>
      </c>
      <c r="B5917" t="s">
        <v>5174</v>
      </c>
      <c r="C5917" t="s">
        <v>5175</v>
      </c>
      <c r="D5917" t="s">
        <v>10694</v>
      </c>
      <c r="E5917">
        <v>23447</v>
      </c>
      <c r="F5917" t="s">
        <v>2051</v>
      </c>
      <c r="G5917" t="s">
        <v>7718</v>
      </c>
      <c r="H5917" t="s">
        <v>7719</v>
      </c>
      <c r="J5917" t="s">
        <v>6483</v>
      </c>
      <c r="K5917">
        <v>30000</v>
      </c>
      <c r="L5917" t="s">
        <v>5179</v>
      </c>
      <c r="M5917">
        <v>10189</v>
      </c>
      <c r="N5917">
        <v>10189</v>
      </c>
      <c r="O5917" t="s">
        <v>5269</v>
      </c>
      <c r="P5917" t="s">
        <v>5181</v>
      </c>
      <c r="Q5917" t="s">
        <v>5186</v>
      </c>
      <c r="R5917" t="s">
        <v>5187</v>
      </c>
      <c r="V5917">
        <v>7131</v>
      </c>
      <c r="W5917" t="s">
        <v>5182</v>
      </c>
    </row>
    <row r="5918" spans="1:23" ht="15" x14ac:dyDescent="0.2">
      <c r="A5918" s="13">
        <v>28105365814</v>
      </c>
      <c r="B5918" t="s">
        <v>5174</v>
      </c>
      <c r="C5918" t="s">
        <v>5175</v>
      </c>
      <c r="D5918" t="s">
        <v>10695</v>
      </c>
      <c r="E5918">
        <v>23447</v>
      </c>
      <c r="F5918" t="s">
        <v>2051</v>
      </c>
      <c r="G5918" t="s">
        <v>7718</v>
      </c>
      <c r="H5918" t="s">
        <v>7719</v>
      </c>
      <c r="J5918" t="s">
        <v>5549</v>
      </c>
      <c r="K5918">
        <v>40000</v>
      </c>
      <c r="L5918" t="s">
        <v>5179</v>
      </c>
      <c r="M5918">
        <v>10189</v>
      </c>
      <c r="N5918">
        <v>10189</v>
      </c>
      <c r="O5918" t="s">
        <v>5269</v>
      </c>
      <c r="P5918" t="s">
        <v>5181</v>
      </c>
      <c r="Q5918" t="s">
        <v>5186</v>
      </c>
      <c r="R5918" t="s">
        <v>5187</v>
      </c>
      <c r="V5918">
        <v>7297</v>
      </c>
      <c r="W5918" t="s">
        <v>5182</v>
      </c>
    </row>
    <row r="5919" spans="1:23" ht="15" x14ac:dyDescent="0.2">
      <c r="A5919" s="13">
        <v>28105366313</v>
      </c>
      <c r="B5919" t="s">
        <v>5174</v>
      </c>
      <c r="C5919" t="s">
        <v>5175</v>
      </c>
      <c r="D5919" t="s">
        <v>14553</v>
      </c>
      <c r="E5919">
        <v>29123</v>
      </c>
      <c r="F5919" t="s">
        <v>14554</v>
      </c>
      <c r="G5919" t="s">
        <v>5257</v>
      </c>
      <c r="H5919" t="s">
        <v>5258</v>
      </c>
      <c r="J5919" t="s">
        <v>8584</v>
      </c>
      <c r="K5919">
        <v>250000</v>
      </c>
      <c r="L5919" t="s">
        <v>5378</v>
      </c>
      <c r="M5919">
        <v>269009</v>
      </c>
      <c r="N5919">
        <v>268935</v>
      </c>
      <c r="O5919" t="s">
        <v>11366</v>
      </c>
      <c r="P5919" t="s">
        <v>5210</v>
      </c>
    </row>
    <row r="5920" spans="1:23" ht="15" x14ac:dyDescent="0.2">
      <c r="A5920" s="13">
        <v>28105366413</v>
      </c>
      <c r="B5920" t="s">
        <v>5174</v>
      </c>
      <c r="C5920" t="s">
        <v>5175</v>
      </c>
      <c r="D5920" t="s">
        <v>14555</v>
      </c>
      <c r="E5920">
        <v>29123</v>
      </c>
      <c r="F5920" t="s">
        <v>14554</v>
      </c>
      <c r="G5920" t="s">
        <v>5257</v>
      </c>
      <c r="H5920" t="s">
        <v>5258</v>
      </c>
      <c r="J5920" t="s">
        <v>8624</v>
      </c>
      <c r="K5920">
        <v>500000</v>
      </c>
      <c r="L5920" t="s">
        <v>5378</v>
      </c>
      <c r="M5920">
        <v>269009</v>
      </c>
      <c r="N5920">
        <v>268935</v>
      </c>
      <c r="O5920" t="s">
        <v>11366</v>
      </c>
      <c r="P5920" t="s">
        <v>5210</v>
      </c>
    </row>
    <row r="5921" spans="1:23" ht="15" x14ac:dyDescent="0.2">
      <c r="A5921" s="13">
        <v>28105366513</v>
      </c>
      <c r="B5921" t="s">
        <v>5174</v>
      </c>
      <c r="C5921" t="s">
        <v>5175</v>
      </c>
      <c r="D5921" t="s">
        <v>14556</v>
      </c>
      <c r="E5921">
        <v>29123</v>
      </c>
      <c r="F5921" t="s">
        <v>14554</v>
      </c>
      <c r="G5921" t="s">
        <v>5257</v>
      </c>
      <c r="H5921" t="s">
        <v>5258</v>
      </c>
      <c r="J5921" t="s">
        <v>8626</v>
      </c>
      <c r="K5921">
        <v>1000000</v>
      </c>
      <c r="L5921" t="s">
        <v>5378</v>
      </c>
      <c r="M5921">
        <v>269009</v>
      </c>
      <c r="N5921">
        <v>268935</v>
      </c>
      <c r="O5921" t="s">
        <v>11366</v>
      </c>
      <c r="P5921" t="s">
        <v>5210</v>
      </c>
    </row>
    <row r="5922" spans="1:23" ht="15" x14ac:dyDescent="0.2">
      <c r="A5922" s="13">
        <v>28105366613</v>
      </c>
      <c r="B5922" t="s">
        <v>5174</v>
      </c>
      <c r="C5922" t="s">
        <v>5175</v>
      </c>
      <c r="D5922" t="s">
        <v>14557</v>
      </c>
      <c r="E5922">
        <v>29123</v>
      </c>
      <c r="F5922" t="s">
        <v>14554</v>
      </c>
      <c r="G5922" t="s">
        <v>5257</v>
      </c>
      <c r="H5922" t="s">
        <v>5258</v>
      </c>
      <c r="J5922" t="s">
        <v>8262</v>
      </c>
      <c r="K5922">
        <v>2000000</v>
      </c>
      <c r="L5922" t="s">
        <v>5378</v>
      </c>
      <c r="M5922">
        <v>269009</v>
      </c>
      <c r="N5922">
        <v>268935</v>
      </c>
      <c r="O5922" t="s">
        <v>11366</v>
      </c>
      <c r="P5922" t="s">
        <v>5210</v>
      </c>
    </row>
    <row r="5923" spans="1:23" ht="15" x14ac:dyDescent="0.2">
      <c r="A5923" s="13">
        <v>28105366713</v>
      </c>
      <c r="B5923" t="s">
        <v>5174</v>
      </c>
      <c r="C5923" t="s">
        <v>5175</v>
      </c>
      <c r="D5923" t="s">
        <v>14558</v>
      </c>
      <c r="E5923">
        <v>29123</v>
      </c>
      <c r="F5923" t="s">
        <v>14554</v>
      </c>
      <c r="G5923" t="s">
        <v>5257</v>
      </c>
      <c r="H5923" t="s">
        <v>5258</v>
      </c>
      <c r="J5923" t="s">
        <v>8264</v>
      </c>
      <c r="K5923">
        <v>3000000</v>
      </c>
      <c r="L5923" t="s">
        <v>5378</v>
      </c>
      <c r="M5923">
        <v>269009</v>
      </c>
      <c r="N5923">
        <v>268935</v>
      </c>
      <c r="O5923" t="s">
        <v>11366</v>
      </c>
      <c r="P5923" t="s">
        <v>5210</v>
      </c>
    </row>
    <row r="5924" spans="1:23" ht="15" x14ac:dyDescent="0.2">
      <c r="A5924" s="13">
        <v>28105366814</v>
      </c>
      <c r="B5924" t="s">
        <v>5174</v>
      </c>
      <c r="C5924" t="s">
        <v>5175</v>
      </c>
      <c r="D5924" t="s">
        <v>14559</v>
      </c>
      <c r="E5924">
        <v>29124</v>
      </c>
      <c r="F5924" t="s">
        <v>14560</v>
      </c>
      <c r="G5924" t="s">
        <v>5306</v>
      </c>
      <c r="H5924" t="s">
        <v>5307</v>
      </c>
      <c r="J5924" t="s">
        <v>6050</v>
      </c>
      <c r="K5924">
        <v>800000</v>
      </c>
      <c r="L5924" t="s">
        <v>5179</v>
      </c>
      <c r="M5924">
        <v>270814</v>
      </c>
      <c r="N5924">
        <v>270814</v>
      </c>
      <c r="O5924" t="s">
        <v>6048</v>
      </c>
      <c r="P5924" t="s">
        <v>5181</v>
      </c>
      <c r="R5924" t="s">
        <v>5187</v>
      </c>
      <c r="V5924">
        <v>2205</v>
      </c>
    </row>
    <row r="5925" spans="1:23" ht="15" x14ac:dyDescent="0.2">
      <c r="A5925" s="13">
        <v>28105367814</v>
      </c>
      <c r="B5925" t="s">
        <v>5174</v>
      </c>
      <c r="C5925" t="s">
        <v>5175</v>
      </c>
      <c r="D5925" t="s">
        <v>14561</v>
      </c>
      <c r="E5925">
        <v>29127</v>
      </c>
      <c r="F5925" t="s">
        <v>14562</v>
      </c>
      <c r="G5925" t="s">
        <v>192</v>
      </c>
      <c r="H5925" t="s">
        <v>5740</v>
      </c>
      <c r="J5925" t="s">
        <v>14563</v>
      </c>
      <c r="K5925">
        <v>0</v>
      </c>
      <c r="M5925">
        <v>252965</v>
      </c>
      <c r="N5925">
        <v>274106</v>
      </c>
      <c r="O5925" t="s">
        <v>9556</v>
      </c>
      <c r="P5925" t="s">
        <v>5181</v>
      </c>
    </row>
    <row r="5926" spans="1:23" ht="15" x14ac:dyDescent="0.2">
      <c r="A5926" s="13">
        <v>28105367914</v>
      </c>
      <c r="B5926" t="s">
        <v>5174</v>
      </c>
      <c r="C5926" t="s">
        <v>5175</v>
      </c>
      <c r="D5926" t="s">
        <v>14561</v>
      </c>
      <c r="E5926">
        <v>29127</v>
      </c>
      <c r="F5926" t="s">
        <v>14562</v>
      </c>
      <c r="G5926" t="s">
        <v>192</v>
      </c>
      <c r="H5926" t="s">
        <v>5740</v>
      </c>
      <c r="J5926" t="s">
        <v>14564</v>
      </c>
      <c r="K5926">
        <v>0</v>
      </c>
      <c r="M5926">
        <v>252965</v>
      </c>
      <c r="N5926">
        <v>274106</v>
      </c>
      <c r="O5926" t="s">
        <v>9556</v>
      </c>
      <c r="P5926" t="s">
        <v>5181</v>
      </c>
    </row>
    <row r="5927" spans="1:23" ht="15" x14ac:dyDescent="0.2">
      <c r="A5927" s="13">
        <v>28105368014</v>
      </c>
      <c r="B5927" t="s">
        <v>5174</v>
      </c>
      <c r="C5927" t="s">
        <v>5175</v>
      </c>
      <c r="D5927" t="s">
        <v>14561</v>
      </c>
      <c r="E5927">
        <v>29127</v>
      </c>
      <c r="F5927" t="s">
        <v>14562</v>
      </c>
      <c r="G5927" t="s">
        <v>192</v>
      </c>
      <c r="H5927" t="s">
        <v>5740</v>
      </c>
      <c r="J5927" t="s">
        <v>14565</v>
      </c>
      <c r="K5927">
        <v>0</v>
      </c>
      <c r="M5927">
        <v>252965</v>
      </c>
      <c r="N5927">
        <v>274106</v>
      </c>
      <c r="O5927" t="s">
        <v>9556</v>
      </c>
      <c r="P5927" t="s">
        <v>5181</v>
      </c>
    </row>
    <row r="5928" spans="1:23" ht="15" x14ac:dyDescent="0.2">
      <c r="A5928" s="13">
        <v>28105368114</v>
      </c>
      <c r="B5928" t="s">
        <v>5174</v>
      </c>
      <c r="C5928" t="s">
        <v>5175</v>
      </c>
      <c r="D5928" t="s">
        <v>14561</v>
      </c>
      <c r="E5928">
        <v>29127</v>
      </c>
      <c r="F5928" t="s">
        <v>14562</v>
      </c>
      <c r="G5928" t="s">
        <v>192</v>
      </c>
      <c r="H5928" t="s">
        <v>5740</v>
      </c>
      <c r="J5928" t="s">
        <v>14566</v>
      </c>
      <c r="K5928">
        <v>0</v>
      </c>
      <c r="M5928">
        <v>252965</v>
      </c>
      <c r="N5928">
        <v>274106</v>
      </c>
      <c r="O5928" t="s">
        <v>9556</v>
      </c>
      <c r="P5928" t="s">
        <v>5181</v>
      </c>
    </row>
    <row r="5929" spans="1:23" ht="15" x14ac:dyDescent="0.2">
      <c r="A5929" s="13">
        <v>28105368214</v>
      </c>
      <c r="B5929" t="s">
        <v>5174</v>
      </c>
      <c r="C5929" t="s">
        <v>5175</v>
      </c>
      <c r="D5929" t="s">
        <v>14561</v>
      </c>
      <c r="E5929">
        <v>29127</v>
      </c>
      <c r="F5929" t="s">
        <v>14562</v>
      </c>
      <c r="G5929" t="s">
        <v>192</v>
      </c>
      <c r="H5929" t="s">
        <v>5740</v>
      </c>
      <c r="J5929" t="s">
        <v>14567</v>
      </c>
      <c r="K5929">
        <v>0</v>
      </c>
      <c r="M5929">
        <v>252965</v>
      </c>
      <c r="N5929">
        <v>274106</v>
      </c>
      <c r="O5929" t="s">
        <v>9556</v>
      </c>
      <c r="P5929" t="s">
        <v>5181</v>
      </c>
    </row>
    <row r="5930" spans="1:23" ht="15" x14ac:dyDescent="0.2">
      <c r="A5930" s="13">
        <v>28105368513</v>
      </c>
      <c r="B5930" t="s">
        <v>5174</v>
      </c>
      <c r="C5930" t="s">
        <v>5175</v>
      </c>
      <c r="D5930" t="s">
        <v>14568</v>
      </c>
      <c r="E5930">
        <v>26200</v>
      </c>
      <c r="F5930" t="s">
        <v>2624</v>
      </c>
      <c r="G5930" t="s">
        <v>5257</v>
      </c>
      <c r="H5930" t="s">
        <v>5258</v>
      </c>
      <c r="J5930" t="s">
        <v>9494</v>
      </c>
      <c r="K5930">
        <v>1500000</v>
      </c>
      <c r="L5930" t="s">
        <v>5378</v>
      </c>
      <c r="M5930">
        <v>258140</v>
      </c>
      <c r="N5930">
        <v>258374</v>
      </c>
      <c r="O5930" t="s">
        <v>11828</v>
      </c>
      <c r="P5930" t="s">
        <v>5210</v>
      </c>
    </row>
    <row r="5931" spans="1:23" ht="15" x14ac:dyDescent="0.2">
      <c r="A5931" s="13">
        <v>28105368613</v>
      </c>
      <c r="B5931" t="s">
        <v>5174</v>
      </c>
      <c r="C5931" t="s">
        <v>5175</v>
      </c>
      <c r="D5931" t="s">
        <v>14569</v>
      </c>
      <c r="E5931">
        <v>28320</v>
      </c>
      <c r="F5931" t="s">
        <v>3593</v>
      </c>
      <c r="G5931" t="s">
        <v>6149</v>
      </c>
      <c r="H5931" t="s">
        <v>6150</v>
      </c>
      <c r="J5931" t="s">
        <v>5308</v>
      </c>
      <c r="K5931">
        <v>200000</v>
      </c>
      <c r="L5931" t="s">
        <v>5179</v>
      </c>
      <c r="M5931">
        <v>268058</v>
      </c>
      <c r="N5931">
        <v>272427</v>
      </c>
      <c r="O5931" t="s">
        <v>8931</v>
      </c>
      <c r="P5931" t="s">
        <v>5210</v>
      </c>
    </row>
    <row r="5932" spans="1:23" ht="15" x14ac:dyDescent="0.2">
      <c r="A5932" s="13">
        <v>28105369014</v>
      </c>
      <c r="B5932" t="s">
        <v>5174</v>
      </c>
      <c r="C5932" t="s">
        <v>5175</v>
      </c>
      <c r="D5932" t="s">
        <v>14346</v>
      </c>
      <c r="E5932">
        <v>3998</v>
      </c>
      <c r="F5932" t="s">
        <v>3598</v>
      </c>
      <c r="G5932" t="s">
        <v>5306</v>
      </c>
      <c r="H5932" t="s">
        <v>5307</v>
      </c>
      <c r="J5932" t="s">
        <v>5313</v>
      </c>
      <c r="K5932">
        <v>400000</v>
      </c>
      <c r="L5932" t="s">
        <v>5179</v>
      </c>
      <c r="M5932">
        <v>10189</v>
      </c>
      <c r="N5932">
        <v>10189</v>
      </c>
      <c r="O5932" t="s">
        <v>7179</v>
      </c>
      <c r="P5932" t="s">
        <v>5181</v>
      </c>
      <c r="R5932" t="s">
        <v>5187</v>
      </c>
      <c r="V5932">
        <v>2109</v>
      </c>
      <c r="W5932" t="s">
        <v>5182</v>
      </c>
    </row>
    <row r="5933" spans="1:23" ht="15" x14ac:dyDescent="0.2">
      <c r="A5933" s="13">
        <v>28105369414</v>
      </c>
      <c r="B5933" t="s">
        <v>5174</v>
      </c>
      <c r="C5933" t="s">
        <v>5175</v>
      </c>
      <c r="D5933" t="s">
        <v>14570</v>
      </c>
      <c r="E5933">
        <v>20719</v>
      </c>
      <c r="F5933" t="s">
        <v>3738</v>
      </c>
      <c r="G5933" t="s">
        <v>6332</v>
      </c>
      <c r="H5933" t="s">
        <v>6333</v>
      </c>
      <c r="J5933" t="s">
        <v>5286</v>
      </c>
      <c r="K5933">
        <v>2000</v>
      </c>
      <c r="L5933" t="s">
        <v>5179</v>
      </c>
      <c r="M5933">
        <v>10189</v>
      </c>
      <c r="N5933">
        <v>10189</v>
      </c>
      <c r="O5933" t="s">
        <v>7281</v>
      </c>
      <c r="P5933" t="s">
        <v>5332</v>
      </c>
      <c r="R5933" t="s">
        <v>5187</v>
      </c>
      <c r="V5933">
        <v>7376</v>
      </c>
    </row>
    <row r="5934" spans="1:23" ht="15" x14ac:dyDescent="0.2">
      <c r="A5934" s="13">
        <v>28105369614</v>
      </c>
      <c r="B5934" t="s">
        <v>5174</v>
      </c>
      <c r="C5934" t="s">
        <v>5175</v>
      </c>
      <c r="D5934" t="s">
        <v>14571</v>
      </c>
      <c r="E5934">
        <v>25186</v>
      </c>
      <c r="F5934" t="s">
        <v>3997</v>
      </c>
      <c r="G5934" t="s">
        <v>5306</v>
      </c>
      <c r="H5934" t="s">
        <v>5307</v>
      </c>
      <c r="J5934" t="s">
        <v>14572</v>
      </c>
      <c r="K5934">
        <v>0</v>
      </c>
      <c r="M5934">
        <v>10189</v>
      </c>
      <c r="N5934">
        <v>10189</v>
      </c>
      <c r="O5934" t="s">
        <v>14573</v>
      </c>
      <c r="P5934" t="s">
        <v>5181</v>
      </c>
      <c r="R5934" t="s">
        <v>5187</v>
      </c>
      <c r="V5934">
        <v>7288</v>
      </c>
      <c r="W5934" t="s">
        <v>5182</v>
      </c>
    </row>
    <row r="5935" spans="1:23" ht="15" x14ac:dyDescent="0.2">
      <c r="A5935" s="13">
        <v>28105369714</v>
      </c>
      <c r="B5935" t="s">
        <v>5174</v>
      </c>
      <c r="C5935" t="s">
        <v>5175</v>
      </c>
      <c r="D5935" t="s">
        <v>14574</v>
      </c>
      <c r="E5935">
        <v>29131</v>
      </c>
      <c r="F5935" t="s">
        <v>3998</v>
      </c>
      <c r="G5935" t="s">
        <v>5306</v>
      </c>
      <c r="H5935" t="s">
        <v>5307</v>
      </c>
      <c r="J5935" t="s">
        <v>5184</v>
      </c>
      <c r="K5935">
        <v>50000</v>
      </c>
      <c r="L5935" t="s">
        <v>5179</v>
      </c>
      <c r="M5935">
        <v>258154</v>
      </c>
      <c r="N5935">
        <v>267665</v>
      </c>
      <c r="O5935" t="s">
        <v>14575</v>
      </c>
      <c r="P5935" t="s">
        <v>5181</v>
      </c>
      <c r="R5935" t="s">
        <v>5187</v>
      </c>
      <c r="V5935">
        <v>7828</v>
      </c>
      <c r="W5935" t="s">
        <v>5182</v>
      </c>
    </row>
    <row r="5936" spans="1:23" ht="15" x14ac:dyDescent="0.2">
      <c r="A5936" s="13">
        <v>28105369814</v>
      </c>
      <c r="B5936" t="s">
        <v>5174</v>
      </c>
      <c r="C5936" t="s">
        <v>5175</v>
      </c>
      <c r="D5936" t="s">
        <v>14576</v>
      </c>
      <c r="E5936">
        <v>29131</v>
      </c>
      <c r="F5936" t="s">
        <v>3998</v>
      </c>
      <c r="G5936" t="s">
        <v>5306</v>
      </c>
      <c r="H5936" t="s">
        <v>5307</v>
      </c>
      <c r="J5936" t="s">
        <v>5259</v>
      </c>
      <c r="K5936">
        <v>100000</v>
      </c>
      <c r="L5936" t="s">
        <v>5179</v>
      </c>
      <c r="M5936">
        <v>258154</v>
      </c>
      <c r="N5936">
        <v>267665</v>
      </c>
      <c r="O5936" t="s">
        <v>14575</v>
      </c>
      <c r="P5936" t="s">
        <v>5181</v>
      </c>
      <c r="W5936" t="s">
        <v>5182</v>
      </c>
    </row>
    <row r="5937" spans="1:23" ht="15" x14ac:dyDescent="0.2">
      <c r="A5937" s="13">
        <v>28105370414</v>
      </c>
      <c r="B5937" t="s">
        <v>5174</v>
      </c>
      <c r="C5937" t="s">
        <v>5175</v>
      </c>
      <c r="D5937" t="s">
        <v>14577</v>
      </c>
      <c r="E5937">
        <v>29133</v>
      </c>
      <c r="F5937" t="s">
        <v>14578</v>
      </c>
      <c r="G5937" t="s">
        <v>14579</v>
      </c>
      <c r="H5937" t="s">
        <v>14580</v>
      </c>
      <c r="J5937" t="s">
        <v>5251</v>
      </c>
      <c r="K5937">
        <v>1000</v>
      </c>
      <c r="L5937" t="s">
        <v>5230</v>
      </c>
      <c r="M5937">
        <v>11685</v>
      </c>
      <c r="N5937">
        <v>11685</v>
      </c>
      <c r="O5937" t="s">
        <v>14581</v>
      </c>
      <c r="P5937" t="s">
        <v>5502</v>
      </c>
    </row>
    <row r="5938" spans="1:23" ht="15" x14ac:dyDescent="0.2">
      <c r="A5938" s="13">
        <v>28105370514</v>
      </c>
      <c r="B5938" t="s">
        <v>5174</v>
      </c>
      <c r="C5938" t="s">
        <v>5175</v>
      </c>
      <c r="D5938" t="s">
        <v>14582</v>
      </c>
      <c r="E5938">
        <v>29134</v>
      </c>
      <c r="F5938" t="s">
        <v>3999</v>
      </c>
      <c r="G5938" t="s">
        <v>5306</v>
      </c>
      <c r="H5938" t="s">
        <v>5307</v>
      </c>
      <c r="J5938" t="s">
        <v>6483</v>
      </c>
      <c r="K5938">
        <v>30000</v>
      </c>
      <c r="L5938" t="s">
        <v>5179</v>
      </c>
      <c r="M5938">
        <v>256612</v>
      </c>
      <c r="N5938">
        <v>267712</v>
      </c>
      <c r="O5938" t="s">
        <v>14583</v>
      </c>
      <c r="P5938" t="s">
        <v>5181</v>
      </c>
      <c r="W5938" t="s">
        <v>5182</v>
      </c>
    </row>
    <row r="5939" spans="1:23" ht="15" x14ac:dyDescent="0.2">
      <c r="A5939" s="13">
        <v>28105370614</v>
      </c>
      <c r="B5939" t="s">
        <v>5174</v>
      </c>
      <c r="C5939" t="s">
        <v>5175</v>
      </c>
      <c r="D5939" t="s">
        <v>14584</v>
      </c>
      <c r="E5939">
        <v>29134</v>
      </c>
      <c r="F5939" t="s">
        <v>3999</v>
      </c>
      <c r="G5939" t="s">
        <v>5306</v>
      </c>
      <c r="H5939" t="s">
        <v>5307</v>
      </c>
      <c r="J5939" t="s">
        <v>6239</v>
      </c>
      <c r="K5939">
        <v>60000</v>
      </c>
      <c r="L5939" t="s">
        <v>5179</v>
      </c>
      <c r="M5939">
        <v>256612</v>
      </c>
      <c r="N5939">
        <v>267712</v>
      </c>
      <c r="O5939" t="s">
        <v>14583</v>
      </c>
      <c r="P5939" t="s">
        <v>5181</v>
      </c>
      <c r="R5939" t="s">
        <v>5187</v>
      </c>
      <c r="V5939">
        <v>7627</v>
      </c>
      <c r="W5939" t="s">
        <v>5182</v>
      </c>
    </row>
    <row r="5940" spans="1:23" ht="15" x14ac:dyDescent="0.2">
      <c r="A5940" s="13">
        <v>28105371614</v>
      </c>
      <c r="B5940" t="s">
        <v>5174</v>
      </c>
      <c r="C5940" t="s">
        <v>5175</v>
      </c>
      <c r="D5940" t="s">
        <v>14585</v>
      </c>
      <c r="E5940">
        <v>29138</v>
      </c>
      <c r="F5940" t="s">
        <v>4002</v>
      </c>
      <c r="G5940" t="s">
        <v>6</v>
      </c>
      <c r="H5940" t="s">
        <v>5177</v>
      </c>
      <c r="J5940" t="s">
        <v>8019</v>
      </c>
      <c r="K5940">
        <v>180</v>
      </c>
      <c r="L5940" t="s">
        <v>5179</v>
      </c>
      <c r="M5940">
        <v>951472</v>
      </c>
      <c r="N5940">
        <v>269436</v>
      </c>
      <c r="O5940" t="s">
        <v>8017</v>
      </c>
      <c r="P5940" t="s">
        <v>5181</v>
      </c>
      <c r="Q5940" t="s">
        <v>5186</v>
      </c>
      <c r="R5940" t="s">
        <v>5187</v>
      </c>
      <c r="V5940">
        <v>958</v>
      </c>
      <c r="W5940" t="s">
        <v>5182</v>
      </c>
    </row>
    <row r="5941" spans="1:23" ht="15" x14ac:dyDescent="0.2">
      <c r="A5941" s="13">
        <v>28105371714</v>
      </c>
      <c r="B5941" t="s">
        <v>5174</v>
      </c>
      <c r="C5941" t="s">
        <v>5175</v>
      </c>
      <c r="D5941" t="s">
        <v>14586</v>
      </c>
      <c r="E5941">
        <v>29138</v>
      </c>
      <c r="F5941" t="s">
        <v>4002</v>
      </c>
      <c r="G5941" t="s">
        <v>6</v>
      </c>
      <c r="H5941" t="s">
        <v>5177</v>
      </c>
      <c r="J5941" t="s">
        <v>7680</v>
      </c>
      <c r="K5941">
        <v>350</v>
      </c>
      <c r="L5941" t="s">
        <v>5179</v>
      </c>
      <c r="M5941">
        <v>951472</v>
      </c>
      <c r="N5941">
        <v>269436</v>
      </c>
      <c r="O5941" t="s">
        <v>8017</v>
      </c>
      <c r="P5941" t="s">
        <v>5181</v>
      </c>
      <c r="Q5941" t="s">
        <v>5186</v>
      </c>
      <c r="R5941" t="s">
        <v>5187</v>
      </c>
      <c r="V5941">
        <v>961</v>
      </c>
      <c r="W5941" t="s">
        <v>5182</v>
      </c>
    </row>
    <row r="5942" spans="1:23" ht="15" x14ac:dyDescent="0.2">
      <c r="A5942" s="13">
        <v>28105372714</v>
      </c>
      <c r="B5942" t="s">
        <v>5174</v>
      </c>
      <c r="C5942" t="s">
        <v>5175</v>
      </c>
      <c r="D5942" t="s">
        <v>6626</v>
      </c>
      <c r="E5942">
        <v>818</v>
      </c>
      <c r="F5942" t="s">
        <v>483</v>
      </c>
      <c r="G5942" t="s">
        <v>6627</v>
      </c>
      <c r="H5942" t="s">
        <v>6628</v>
      </c>
      <c r="J5942" t="s">
        <v>6629</v>
      </c>
      <c r="K5942">
        <v>10000000</v>
      </c>
      <c r="L5942" t="s">
        <v>6630</v>
      </c>
      <c r="M5942">
        <v>10189</v>
      </c>
      <c r="N5942">
        <v>10189</v>
      </c>
      <c r="O5942" t="s">
        <v>6631</v>
      </c>
      <c r="P5942" t="s">
        <v>5181</v>
      </c>
      <c r="R5942" t="s">
        <v>5187</v>
      </c>
      <c r="V5942">
        <v>417</v>
      </c>
      <c r="W5942" t="s">
        <v>5182</v>
      </c>
    </row>
    <row r="5943" spans="1:23" ht="15" x14ac:dyDescent="0.2">
      <c r="A5943" s="13">
        <v>28105373114</v>
      </c>
      <c r="B5943" t="s">
        <v>5174</v>
      </c>
      <c r="C5943" t="s">
        <v>5175</v>
      </c>
      <c r="D5943" t="s">
        <v>14587</v>
      </c>
      <c r="E5943">
        <v>29143</v>
      </c>
      <c r="F5943" t="s">
        <v>4004</v>
      </c>
      <c r="G5943" t="s">
        <v>5306</v>
      </c>
      <c r="H5943" t="s">
        <v>5307</v>
      </c>
      <c r="J5943" t="s">
        <v>5178</v>
      </c>
      <c r="K5943">
        <v>5000</v>
      </c>
      <c r="L5943" t="s">
        <v>5179</v>
      </c>
      <c r="M5943">
        <v>147100</v>
      </c>
      <c r="N5943">
        <v>250000</v>
      </c>
      <c r="O5943" t="s">
        <v>9539</v>
      </c>
      <c r="P5943" t="s">
        <v>5181</v>
      </c>
      <c r="R5943" t="s">
        <v>5187</v>
      </c>
      <c r="V5943">
        <v>2249</v>
      </c>
    </row>
    <row r="5944" spans="1:23" ht="15" x14ac:dyDescent="0.2">
      <c r="A5944" s="13">
        <v>28105373214</v>
      </c>
      <c r="B5944" t="s">
        <v>5174</v>
      </c>
      <c r="C5944" t="s">
        <v>5175</v>
      </c>
      <c r="D5944" t="s">
        <v>14588</v>
      </c>
      <c r="E5944">
        <v>29143</v>
      </c>
      <c r="F5944" t="s">
        <v>4004</v>
      </c>
      <c r="G5944" t="s">
        <v>5306</v>
      </c>
      <c r="H5944" t="s">
        <v>5307</v>
      </c>
      <c r="J5944" t="s">
        <v>5245</v>
      </c>
      <c r="K5944">
        <v>10000</v>
      </c>
      <c r="L5944" t="s">
        <v>5179</v>
      </c>
      <c r="M5944">
        <v>147100</v>
      </c>
      <c r="N5944">
        <v>250000</v>
      </c>
      <c r="O5944" t="s">
        <v>9539</v>
      </c>
      <c r="P5944" t="s">
        <v>5181</v>
      </c>
      <c r="R5944" t="s">
        <v>5187</v>
      </c>
      <c r="V5944">
        <v>1049</v>
      </c>
    </row>
    <row r="5945" spans="1:23" ht="15" x14ac:dyDescent="0.2">
      <c r="A5945" s="13">
        <v>28105373314</v>
      </c>
      <c r="B5945" t="s">
        <v>5174</v>
      </c>
      <c r="C5945" t="s">
        <v>5175</v>
      </c>
      <c r="D5945" t="s">
        <v>14589</v>
      </c>
      <c r="E5945">
        <v>29143</v>
      </c>
      <c r="F5945" t="s">
        <v>4004</v>
      </c>
      <c r="G5945" t="s">
        <v>5306</v>
      </c>
      <c r="H5945" t="s">
        <v>5307</v>
      </c>
      <c r="J5945" t="s">
        <v>6558</v>
      </c>
      <c r="K5945">
        <v>20000</v>
      </c>
      <c r="L5945" t="s">
        <v>5179</v>
      </c>
      <c r="M5945">
        <v>147100</v>
      </c>
      <c r="N5945">
        <v>250000</v>
      </c>
      <c r="O5945" t="s">
        <v>9539</v>
      </c>
      <c r="P5945" t="s">
        <v>5181</v>
      </c>
      <c r="R5945" t="s">
        <v>5187</v>
      </c>
      <c r="V5945">
        <v>1050</v>
      </c>
    </row>
    <row r="5946" spans="1:23" ht="15" x14ac:dyDescent="0.2">
      <c r="A5946" s="13">
        <v>28105373414</v>
      </c>
      <c r="B5946" t="s">
        <v>5174</v>
      </c>
      <c r="C5946" t="s">
        <v>5175</v>
      </c>
      <c r="D5946" t="s">
        <v>14590</v>
      </c>
      <c r="E5946">
        <v>29143</v>
      </c>
      <c r="F5946" t="s">
        <v>4004</v>
      </c>
      <c r="G5946" t="s">
        <v>5306</v>
      </c>
      <c r="H5946" t="s">
        <v>5307</v>
      </c>
      <c r="J5946" t="s">
        <v>5549</v>
      </c>
      <c r="K5946">
        <v>40000</v>
      </c>
      <c r="L5946" t="s">
        <v>5179</v>
      </c>
      <c r="M5946">
        <v>147100</v>
      </c>
      <c r="N5946">
        <v>250000</v>
      </c>
      <c r="O5946" t="s">
        <v>9539</v>
      </c>
      <c r="P5946" t="s">
        <v>5181</v>
      </c>
      <c r="R5946" t="s">
        <v>5187</v>
      </c>
      <c r="V5946">
        <v>1048</v>
      </c>
    </row>
    <row r="5947" spans="1:23" ht="15" x14ac:dyDescent="0.2">
      <c r="A5947" s="13">
        <v>28105374714</v>
      </c>
      <c r="B5947" t="s">
        <v>5174</v>
      </c>
      <c r="C5947" t="s">
        <v>5175</v>
      </c>
      <c r="D5947" t="s">
        <v>8034</v>
      </c>
      <c r="E5947">
        <v>3790</v>
      </c>
      <c r="F5947" t="s">
        <v>903</v>
      </c>
      <c r="G5947" t="s">
        <v>6792</v>
      </c>
      <c r="H5947" t="s">
        <v>6793</v>
      </c>
      <c r="J5947" t="s">
        <v>5386</v>
      </c>
      <c r="K5947">
        <v>150000</v>
      </c>
      <c r="L5947" t="s">
        <v>5179</v>
      </c>
      <c r="M5947">
        <v>10189</v>
      </c>
      <c r="N5947">
        <v>10189</v>
      </c>
      <c r="O5947" t="s">
        <v>6224</v>
      </c>
      <c r="P5947" t="s">
        <v>5181</v>
      </c>
      <c r="Q5947" t="s">
        <v>5186</v>
      </c>
      <c r="R5947" t="s">
        <v>5187</v>
      </c>
      <c r="V5947">
        <v>7342</v>
      </c>
      <c r="W5947" t="s">
        <v>5182</v>
      </c>
    </row>
    <row r="5948" spans="1:23" ht="15" x14ac:dyDescent="0.2">
      <c r="A5948" s="13">
        <v>28105374814</v>
      </c>
      <c r="B5948" t="s">
        <v>5174</v>
      </c>
      <c r="C5948" t="s">
        <v>5175</v>
      </c>
      <c r="D5948" t="s">
        <v>8035</v>
      </c>
      <c r="E5948">
        <v>3790</v>
      </c>
      <c r="F5948" t="s">
        <v>903</v>
      </c>
      <c r="G5948" t="s">
        <v>6792</v>
      </c>
      <c r="H5948" t="s">
        <v>6793</v>
      </c>
      <c r="J5948" t="s">
        <v>5551</v>
      </c>
      <c r="K5948">
        <v>300000</v>
      </c>
      <c r="L5948" t="s">
        <v>5179</v>
      </c>
      <c r="M5948">
        <v>10189</v>
      </c>
      <c r="N5948">
        <v>10189</v>
      </c>
      <c r="O5948" t="s">
        <v>6224</v>
      </c>
      <c r="P5948" t="s">
        <v>5181</v>
      </c>
      <c r="Q5948" t="s">
        <v>5186</v>
      </c>
      <c r="R5948" t="s">
        <v>5187</v>
      </c>
      <c r="V5948">
        <v>7343</v>
      </c>
      <c r="W5948" t="s">
        <v>5182</v>
      </c>
    </row>
    <row r="5949" spans="1:23" ht="15" x14ac:dyDescent="0.2">
      <c r="A5949" s="13">
        <v>28105375114</v>
      </c>
      <c r="B5949" t="s">
        <v>5174</v>
      </c>
      <c r="C5949" t="s">
        <v>5175</v>
      </c>
      <c r="D5949" t="s">
        <v>14591</v>
      </c>
      <c r="E5949">
        <v>2273</v>
      </c>
      <c r="F5949" t="s">
        <v>4008</v>
      </c>
      <c r="G5949" t="s">
        <v>5306</v>
      </c>
      <c r="H5949" t="s">
        <v>5307</v>
      </c>
      <c r="J5949" t="s">
        <v>5410</v>
      </c>
      <c r="K5949">
        <v>1000</v>
      </c>
      <c r="L5949" t="s">
        <v>5179</v>
      </c>
      <c r="M5949">
        <v>10189</v>
      </c>
      <c r="N5949">
        <v>10189</v>
      </c>
      <c r="O5949" t="s">
        <v>6496</v>
      </c>
      <c r="P5949" t="s">
        <v>5181</v>
      </c>
      <c r="R5949" t="s">
        <v>5187</v>
      </c>
      <c r="V5949">
        <v>7358</v>
      </c>
      <c r="W5949" t="s">
        <v>5182</v>
      </c>
    </row>
    <row r="5950" spans="1:23" ht="15" x14ac:dyDescent="0.2">
      <c r="A5950" s="13">
        <v>28105375314</v>
      </c>
      <c r="B5950" t="s">
        <v>5174</v>
      </c>
      <c r="C5950" t="s">
        <v>5175</v>
      </c>
      <c r="D5950" t="s">
        <v>14592</v>
      </c>
      <c r="E5950">
        <v>29152</v>
      </c>
      <c r="F5950" t="s">
        <v>4009</v>
      </c>
      <c r="G5950" t="s">
        <v>5384</v>
      </c>
      <c r="H5950" t="s">
        <v>5385</v>
      </c>
      <c r="J5950" t="s">
        <v>14593</v>
      </c>
      <c r="K5950">
        <v>0</v>
      </c>
      <c r="M5950">
        <v>13773</v>
      </c>
      <c r="N5950">
        <v>263734</v>
      </c>
      <c r="O5950" t="s">
        <v>14594</v>
      </c>
      <c r="P5950" t="s">
        <v>5181</v>
      </c>
      <c r="R5950" t="s">
        <v>5187</v>
      </c>
      <c r="V5950">
        <v>7868</v>
      </c>
      <c r="W5950" t="s">
        <v>5182</v>
      </c>
    </row>
    <row r="5951" spans="1:23" ht="15" x14ac:dyDescent="0.2">
      <c r="A5951" s="13">
        <v>28105376314</v>
      </c>
      <c r="B5951" t="s">
        <v>5174</v>
      </c>
      <c r="C5951" t="s">
        <v>5175</v>
      </c>
      <c r="D5951" t="s">
        <v>14595</v>
      </c>
      <c r="E5951">
        <v>29157</v>
      </c>
      <c r="F5951" t="s">
        <v>4010</v>
      </c>
      <c r="G5951" t="s">
        <v>5306</v>
      </c>
      <c r="H5951" t="s">
        <v>5307</v>
      </c>
      <c r="J5951" t="s">
        <v>14596</v>
      </c>
      <c r="K5951">
        <v>0</v>
      </c>
      <c r="M5951">
        <v>264925</v>
      </c>
      <c r="N5951">
        <v>260027</v>
      </c>
      <c r="O5951" t="s">
        <v>14597</v>
      </c>
      <c r="P5951" t="s">
        <v>5181</v>
      </c>
      <c r="R5951" t="s">
        <v>5187</v>
      </c>
      <c r="V5951">
        <v>7816</v>
      </c>
    </row>
    <row r="5952" spans="1:23" ht="15" x14ac:dyDescent="0.2">
      <c r="A5952" s="13">
        <v>28105376514</v>
      </c>
      <c r="B5952" t="s">
        <v>5174</v>
      </c>
      <c r="C5952" t="s">
        <v>5175</v>
      </c>
      <c r="D5952" t="s">
        <v>14598</v>
      </c>
      <c r="E5952">
        <v>29157</v>
      </c>
      <c r="F5952" t="s">
        <v>4010</v>
      </c>
      <c r="G5952" t="s">
        <v>5306</v>
      </c>
      <c r="H5952" t="s">
        <v>5307</v>
      </c>
      <c r="J5952" t="s">
        <v>6483</v>
      </c>
      <c r="K5952">
        <v>30000</v>
      </c>
      <c r="L5952" t="s">
        <v>5179</v>
      </c>
      <c r="M5952">
        <v>264925</v>
      </c>
      <c r="N5952">
        <v>260027</v>
      </c>
      <c r="O5952" t="s">
        <v>14597</v>
      </c>
      <c r="P5952" t="s">
        <v>5181</v>
      </c>
      <c r="R5952" t="s">
        <v>5187</v>
      </c>
      <c r="V5952">
        <v>7644</v>
      </c>
    </row>
    <row r="5953" spans="1:23" ht="15" x14ac:dyDescent="0.2">
      <c r="A5953" s="13">
        <v>28105376714</v>
      </c>
      <c r="B5953" t="s">
        <v>5174</v>
      </c>
      <c r="C5953" t="s">
        <v>5175</v>
      </c>
      <c r="D5953" t="s">
        <v>14599</v>
      </c>
      <c r="E5953">
        <v>29356</v>
      </c>
      <c r="F5953" t="s">
        <v>14600</v>
      </c>
      <c r="G5953" t="s">
        <v>5205</v>
      </c>
      <c r="H5953" t="s">
        <v>5206</v>
      </c>
      <c r="J5953" t="s">
        <v>5566</v>
      </c>
      <c r="K5953">
        <v>20000</v>
      </c>
      <c r="L5953" t="s">
        <v>5230</v>
      </c>
      <c r="M5953">
        <v>262669</v>
      </c>
      <c r="N5953">
        <v>262669</v>
      </c>
      <c r="O5953" t="s">
        <v>8064</v>
      </c>
      <c r="P5953" t="s">
        <v>5728</v>
      </c>
    </row>
    <row r="5954" spans="1:23" ht="15" x14ac:dyDescent="0.2">
      <c r="A5954" s="13">
        <v>28105376814</v>
      </c>
      <c r="B5954" t="s">
        <v>5174</v>
      </c>
      <c r="C5954" t="s">
        <v>5175</v>
      </c>
      <c r="D5954" t="s">
        <v>14601</v>
      </c>
      <c r="E5954">
        <v>29159</v>
      </c>
      <c r="F5954" t="s">
        <v>14602</v>
      </c>
      <c r="G5954" t="s">
        <v>6217</v>
      </c>
      <c r="H5954" t="s">
        <v>6218</v>
      </c>
      <c r="J5954" t="s">
        <v>14603</v>
      </c>
      <c r="K5954">
        <v>5500</v>
      </c>
      <c r="L5954" t="s">
        <v>7595</v>
      </c>
      <c r="M5954">
        <v>262669</v>
      </c>
      <c r="N5954">
        <v>262669</v>
      </c>
      <c r="O5954" t="s">
        <v>7447</v>
      </c>
      <c r="P5954" t="s">
        <v>5276</v>
      </c>
    </row>
    <row r="5955" spans="1:23" ht="15" x14ac:dyDescent="0.2">
      <c r="A5955" s="13">
        <v>28105377114</v>
      </c>
      <c r="B5955" t="s">
        <v>5174</v>
      </c>
      <c r="C5955" t="s">
        <v>5175</v>
      </c>
      <c r="D5955" t="s">
        <v>7223</v>
      </c>
      <c r="E5955">
        <v>818</v>
      </c>
      <c r="F5955" t="s">
        <v>673</v>
      </c>
      <c r="G5955" t="s">
        <v>6627</v>
      </c>
      <c r="H5955" t="s">
        <v>6628</v>
      </c>
      <c r="J5955" t="s">
        <v>7224</v>
      </c>
      <c r="K5955">
        <v>25000000</v>
      </c>
      <c r="L5955" t="s">
        <v>6630</v>
      </c>
      <c r="M5955">
        <v>10189</v>
      </c>
      <c r="N5955">
        <v>10189</v>
      </c>
      <c r="O5955" t="s">
        <v>6631</v>
      </c>
      <c r="P5955" t="s">
        <v>5181</v>
      </c>
      <c r="R5955" t="s">
        <v>5187</v>
      </c>
      <c r="V5955">
        <v>905</v>
      </c>
      <c r="W5955" t="s">
        <v>5182</v>
      </c>
    </row>
    <row r="5956" spans="1:23" ht="15" x14ac:dyDescent="0.2">
      <c r="A5956" s="13">
        <v>28105377413</v>
      </c>
      <c r="B5956" t="s">
        <v>5174</v>
      </c>
      <c r="C5956" t="s">
        <v>5175</v>
      </c>
      <c r="D5956" t="s">
        <v>14604</v>
      </c>
      <c r="E5956">
        <v>29164</v>
      </c>
      <c r="F5956" t="s">
        <v>4012</v>
      </c>
      <c r="G5956" t="s">
        <v>5306</v>
      </c>
      <c r="H5956" t="s">
        <v>5307</v>
      </c>
      <c r="J5956" t="s">
        <v>5245</v>
      </c>
      <c r="K5956">
        <v>10000</v>
      </c>
      <c r="L5956" t="s">
        <v>5179</v>
      </c>
      <c r="M5956">
        <v>140800</v>
      </c>
      <c r="N5956">
        <v>259378</v>
      </c>
      <c r="O5956" t="s">
        <v>9134</v>
      </c>
      <c r="P5956" t="s">
        <v>5181</v>
      </c>
      <c r="R5956" t="s">
        <v>5187</v>
      </c>
      <c r="V5956">
        <v>2319</v>
      </c>
      <c r="W5956" t="s">
        <v>5182</v>
      </c>
    </row>
    <row r="5957" spans="1:23" ht="15" x14ac:dyDescent="0.2">
      <c r="A5957" s="13">
        <v>28105377513</v>
      </c>
      <c r="B5957" t="s">
        <v>5174</v>
      </c>
      <c r="C5957" t="s">
        <v>5175</v>
      </c>
      <c r="D5957" t="s">
        <v>14605</v>
      </c>
      <c r="E5957">
        <v>29164</v>
      </c>
      <c r="F5957" t="s">
        <v>4012</v>
      </c>
      <c r="G5957" t="s">
        <v>5306</v>
      </c>
      <c r="H5957" t="s">
        <v>5307</v>
      </c>
      <c r="J5957" t="s">
        <v>6558</v>
      </c>
      <c r="K5957">
        <v>20000</v>
      </c>
      <c r="L5957" t="s">
        <v>5179</v>
      </c>
      <c r="M5957">
        <v>140800</v>
      </c>
      <c r="N5957">
        <v>259378</v>
      </c>
      <c r="O5957" t="s">
        <v>9134</v>
      </c>
      <c r="P5957" t="s">
        <v>5181</v>
      </c>
      <c r="R5957" t="s">
        <v>5187</v>
      </c>
      <c r="V5957">
        <v>2246</v>
      </c>
      <c r="W5957" t="s">
        <v>5182</v>
      </c>
    </row>
    <row r="5958" spans="1:23" ht="15" x14ac:dyDescent="0.2">
      <c r="A5958" s="13">
        <v>28105377714</v>
      </c>
      <c r="B5958" t="s">
        <v>5174</v>
      </c>
      <c r="C5958" t="s">
        <v>5175</v>
      </c>
      <c r="D5958" t="s">
        <v>14606</v>
      </c>
      <c r="E5958">
        <v>29166</v>
      </c>
      <c r="F5958" t="s">
        <v>14607</v>
      </c>
      <c r="G5958" t="s">
        <v>5508</v>
      </c>
      <c r="H5958" t="s">
        <v>5509</v>
      </c>
      <c r="J5958" t="s">
        <v>6618</v>
      </c>
      <c r="K5958">
        <v>240000</v>
      </c>
      <c r="L5958" t="s">
        <v>5179</v>
      </c>
      <c r="M5958">
        <v>273937</v>
      </c>
      <c r="N5958">
        <v>270216</v>
      </c>
      <c r="O5958" t="s">
        <v>14608</v>
      </c>
      <c r="P5958" t="s">
        <v>5511</v>
      </c>
    </row>
    <row r="5959" spans="1:23" ht="15" x14ac:dyDescent="0.2">
      <c r="A5959" s="13">
        <v>28105377913</v>
      </c>
      <c r="B5959" t="s">
        <v>5174</v>
      </c>
      <c r="C5959" t="s">
        <v>5175</v>
      </c>
      <c r="D5959" t="s">
        <v>14609</v>
      </c>
      <c r="E5959">
        <v>22020</v>
      </c>
      <c r="F5959" t="s">
        <v>14610</v>
      </c>
      <c r="G5959" t="s">
        <v>5257</v>
      </c>
      <c r="H5959" t="s">
        <v>5258</v>
      </c>
      <c r="J5959" t="s">
        <v>14611</v>
      </c>
      <c r="K5959">
        <v>200000</v>
      </c>
      <c r="L5959" t="s">
        <v>5208</v>
      </c>
      <c r="M5959">
        <v>258357</v>
      </c>
      <c r="N5959">
        <v>258357</v>
      </c>
      <c r="O5959" t="s">
        <v>8585</v>
      </c>
      <c r="P5959" t="s">
        <v>5210</v>
      </c>
    </row>
    <row r="5960" spans="1:23" ht="15" x14ac:dyDescent="0.2">
      <c r="A5960" s="13">
        <v>28105378014</v>
      </c>
      <c r="B5960" t="s">
        <v>5174</v>
      </c>
      <c r="C5960" t="s">
        <v>5175</v>
      </c>
      <c r="D5960" t="s">
        <v>14612</v>
      </c>
      <c r="E5960">
        <v>29169</v>
      </c>
      <c r="F5960" t="s">
        <v>14613</v>
      </c>
      <c r="G5960" t="s">
        <v>6925</v>
      </c>
      <c r="H5960" t="s">
        <v>6926</v>
      </c>
      <c r="J5960" t="s">
        <v>5593</v>
      </c>
      <c r="K5960">
        <v>2500</v>
      </c>
      <c r="L5960" t="s">
        <v>5230</v>
      </c>
      <c r="M5960">
        <v>258171</v>
      </c>
      <c r="N5960">
        <v>272406</v>
      </c>
      <c r="O5960" t="s">
        <v>11330</v>
      </c>
      <c r="P5960" t="s">
        <v>5210</v>
      </c>
    </row>
    <row r="5961" spans="1:23" ht="15" x14ac:dyDescent="0.2">
      <c r="A5961" s="13">
        <v>28105378114</v>
      </c>
      <c r="B5961" t="s">
        <v>5174</v>
      </c>
      <c r="C5961" t="s">
        <v>5175</v>
      </c>
      <c r="D5961" t="s">
        <v>14614</v>
      </c>
      <c r="E5961">
        <v>29161</v>
      </c>
      <c r="F5961" t="s">
        <v>4013</v>
      </c>
      <c r="G5961" t="s">
        <v>5306</v>
      </c>
      <c r="H5961" t="s">
        <v>5307</v>
      </c>
      <c r="J5961" t="s">
        <v>5196</v>
      </c>
      <c r="K5961">
        <v>250000</v>
      </c>
      <c r="L5961" t="s">
        <v>5179</v>
      </c>
      <c r="M5961">
        <v>12029</v>
      </c>
      <c r="N5961">
        <v>255729</v>
      </c>
      <c r="O5961" t="s">
        <v>8497</v>
      </c>
      <c r="P5961" t="s">
        <v>5181</v>
      </c>
      <c r="R5961" t="s">
        <v>5187</v>
      </c>
      <c r="V5961">
        <v>1029</v>
      </c>
      <c r="W5961" t="s">
        <v>5182</v>
      </c>
    </row>
    <row r="5962" spans="1:23" ht="15" x14ac:dyDescent="0.2">
      <c r="A5962" s="13">
        <v>28105378214</v>
      </c>
      <c r="B5962" t="s">
        <v>5174</v>
      </c>
      <c r="C5962" t="s">
        <v>5175</v>
      </c>
      <c r="D5962" t="s">
        <v>14615</v>
      </c>
      <c r="E5962">
        <v>29161</v>
      </c>
      <c r="F5962" t="s">
        <v>4013</v>
      </c>
      <c r="G5962" t="s">
        <v>5306</v>
      </c>
      <c r="H5962" t="s">
        <v>5307</v>
      </c>
      <c r="J5962" t="s">
        <v>5248</v>
      </c>
      <c r="K5962">
        <v>500000</v>
      </c>
      <c r="L5962" t="s">
        <v>5179</v>
      </c>
      <c r="M5962">
        <v>12029</v>
      </c>
      <c r="N5962">
        <v>255729</v>
      </c>
      <c r="O5962" t="s">
        <v>8497</v>
      </c>
      <c r="P5962" t="s">
        <v>5181</v>
      </c>
      <c r="R5962" t="s">
        <v>5187</v>
      </c>
      <c r="V5962">
        <v>1030</v>
      </c>
      <c r="W5962" t="s">
        <v>5182</v>
      </c>
    </row>
    <row r="5963" spans="1:23" ht="15" x14ac:dyDescent="0.2">
      <c r="A5963" s="13">
        <v>28105378514</v>
      </c>
      <c r="B5963" t="s">
        <v>5174</v>
      </c>
      <c r="C5963" t="s">
        <v>5175</v>
      </c>
      <c r="D5963" t="s">
        <v>14616</v>
      </c>
      <c r="E5963">
        <v>3909</v>
      </c>
      <c r="F5963" t="s">
        <v>4014</v>
      </c>
      <c r="G5963" t="s">
        <v>5306</v>
      </c>
      <c r="H5963" t="s">
        <v>5307</v>
      </c>
      <c r="J5963" t="s">
        <v>14617</v>
      </c>
      <c r="K5963">
        <v>0</v>
      </c>
      <c r="M5963">
        <v>258171</v>
      </c>
      <c r="N5963">
        <v>257213</v>
      </c>
      <c r="O5963" t="s">
        <v>6682</v>
      </c>
      <c r="P5963" t="s">
        <v>5181</v>
      </c>
      <c r="Q5963" t="s">
        <v>5186</v>
      </c>
      <c r="W5963" t="s">
        <v>5182</v>
      </c>
    </row>
    <row r="5964" spans="1:23" ht="15" x14ac:dyDescent="0.2">
      <c r="A5964" s="13">
        <v>28105378614</v>
      </c>
      <c r="B5964" t="s">
        <v>5174</v>
      </c>
      <c r="C5964" t="s">
        <v>5175</v>
      </c>
      <c r="D5964" t="s">
        <v>14616</v>
      </c>
      <c r="E5964">
        <v>3909</v>
      </c>
      <c r="F5964" t="s">
        <v>4014</v>
      </c>
      <c r="G5964" t="s">
        <v>5306</v>
      </c>
      <c r="H5964" t="s">
        <v>5307</v>
      </c>
      <c r="J5964" t="s">
        <v>14618</v>
      </c>
      <c r="K5964">
        <v>0</v>
      </c>
      <c r="M5964">
        <v>258171</v>
      </c>
      <c r="N5964">
        <v>257213</v>
      </c>
      <c r="O5964" t="s">
        <v>6682</v>
      </c>
      <c r="P5964" t="s">
        <v>5181</v>
      </c>
      <c r="Q5964" t="s">
        <v>5186</v>
      </c>
      <c r="W5964" t="s">
        <v>5182</v>
      </c>
    </row>
    <row r="5965" spans="1:23" ht="15" x14ac:dyDescent="0.2">
      <c r="A5965" s="13">
        <v>28105379014</v>
      </c>
      <c r="B5965" t="s">
        <v>5174</v>
      </c>
      <c r="C5965" t="s">
        <v>5175</v>
      </c>
      <c r="D5965" t="s">
        <v>14619</v>
      </c>
      <c r="E5965">
        <v>29095</v>
      </c>
      <c r="F5965" t="s">
        <v>14530</v>
      </c>
      <c r="G5965" t="s">
        <v>5306</v>
      </c>
      <c r="H5965" t="s">
        <v>5307</v>
      </c>
      <c r="J5965" t="s">
        <v>14174</v>
      </c>
      <c r="K5965">
        <v>0</v>
      </c>
      <c r="M5965">
        <v>12029</v>
      </c>
      <c r="N5965">
        <v>262669</v>
      </c>
      <c r="O5965" t="s">
        <v>9556</v>
      </c>
      <c r="P5965" t="s">
        <v>5181</v>
      </c>
    </row>
    <row r="5966" spans="1:23" ht="15" x14ac:dyDescent="0.2">
      <c r="A5966" s="13">
        <v>28105379114</v>
      </c>
      <c r="B5966" t="s">
        <v>5174</v>
      </c>
      <c r="C5966" t="s">
        <v>5175</v>
      </c>
      <c r="D5966" t="s">
        <v>14619</v>
      </c>
      <c r="E5966">
        <v>29095</v>
      </c>
      <c r="F5966" t="s">
        <v>14530</v>
      </c>
      <c r="G5966" t="s">
        <v>5306</v>
      </c>
      <c r="H5966" t="s">
        <v>5307</v>
      </c>
      <c r="J5966" t="s">
        <v>14175</v>
      </c>
      <c r="K5966">
        <v>0</v>
      </c>
      <c r="M5966">
        <v>12029</v>
      </c>
      <c r="N5966">
        <v>262669</v>
      </c>
      <c r="O5966" t="s">
        <v>9556</v>
      </c>
      <c r="P5966" t="s">
        <v>5181</v>
      </c>
    </row>
    <row r="5967" spans="1:23" ht="15" x14ac:dyDescent="0.2">
      <c r="A5967" s="13">
        <v>28105379314</v>
      </c>
      <c r="B5967" t="s">
        <v>5174</v>
      </c>
      <c r="C5967" t="s">
        <v>5175</v>
      </c>
      <c r="D5967" t="s">
        <v>14620</v>
      </c>
      <c r="E5967">
        <v>29173</v>
      </c>
      <c r="F5967" t="s">
        <v>14621</v>
      </c>
      <c r="G5967" t="s">
        <v>14622</v>
      </c>
      <c r="H5967" t="s">
        <v>14623</v>
      </c>
      <c r="J5967" t="s">
        <v>14624</v>
      </c>
      <c r="K5967">
        <v>0</v>
      </c>
      <c r="M5967">
        <v>13362</v>
      </c>
      <c r="N5967">
        <v>62800</v>
      </c>
      <c r="O5967" t="s">
        <v>5716</v>
      </c>
      <c r="P5967" t="s">
        <v>6341</v>
      </c>
    </row>
    <row r="5968" spans="1:23" ht="15" x14ac:dyDescent="0.2">
      <c r="A5968" s="13">
        <v>28105379414</v>
      </c>
      <c r="B5968" t="s">
        <v>5174</v>
      </c>
      <c r="C5968" t="s">
        <v>5175</v>
      </c>
      <c r="D5968" t="s">
        <v>14625</v>
      </c>
      <c r="E5968">
        <v>29174</v>
      </c>
      <c r="F5968" t="s">
        <v>4015</v>
      </c>
      <c r="G5968" t="s">
        <v>5394</v>
      </c>
      <c r="H5968" t="s">
        <v>5395</v>
      </c>
      <c r="J5968" t="s">
        <v>6578</v>
      </c>
      <c r="K5968">
        <v>0</v>
      </c>
      <c r="M5968">
        <v>268058</v>
      </c>
      <c r="N5968">
        <v>272427</v>
      </c>
      <c r="O5968" t="s">
        <v>6579</v>
      </c>
      <c r="P5968" t="s">
        <v>5203</v>
      </c>
      <c r="R5968" t="s">
        <v>5187</v>
      </c>
      <c r="V5968">
        <v>877</v>
      </c>
    </row>
    <row r="5969" spans="1:23" ht="15" x14ac:dyDescent="0.2">
      <c r="A5969" s="13">
        <v>28105379514</v>
      </c>
      <c r="B5969" t="s">
        <v>5174</v>
      </c>
      <c r="C5969" t="s">
        <v>5175</v>
      </c>
      <c r="D5969" t="s">
        <v>14626</v>
      </c>
      <c r="E5969">
        <v>27580</v>
      </c>
      <c r="F5969" t="s">
        <v>4016</v>
      </c>
      <c r="G5969" t="s">
        <v>5384</v>
      </c>
      <c r="H5969" t="s">
        <v>5385</v>
      </c>
      <c r="J5969" t="s">
        <v>6483</v>
      </c>
      <c r="K5969">
        <v>30000</v>
      </c>
      <c r="L5969" t="s">
        <v>5179</v>
      </c>
      <c r="M5969">
        <v>273235</v>
      </c>
      <c r="N5969">
        <v>270930</v>
      </c>
      <c r="O5969" t="s">
        <v>13395</v>
      </c>
      <c r="P5969" t="s">
        <v>5181</v>
      </c>
      <c r="Q5969" t="s">
        <v>5186</v>
      </c>
      <c r="R5969" t="s">
        <v>5187</v>
      </c>
      <c r="V5969">
        <v>7492</v>
      </c>
      <c r="W5969" t="s">
        <v>5182</v>
      </c>
    </row>
    <row r="5970" spans="1:23" ht="15" x14ac:dyDescent="0.2">
      <c r="A5970" s="13">
        <v>28105379614</v>
      </c>
      <c r="B5970" t="s">
        <v>5174</v>
      </c>
      <c r="C5970" t="s">
        <v>5175</v>
      </c>
      <c r="D5970" t="s">
        <v>14627</v>
      </c>
      <c r="E5970">
        <v>27580</v>
      </c>
      <c r="F5970" t="s">
        <v>4016</v>
      </c>
      <c r="G5970" t="s">
        <v>5384</v>
      </c>
      <c r="H5970" t="s">
        <v>5385</v>
      </c>
      <c r="J5970" t="s">
        <v>5184</v>
      </c>
      <c r="K5970">
        <v>50000</v>
      </c>
      <c r="L5970" t="s">
        <v>5179</v>
      </c>
      <c r="M5970">
        <v>273235</v>
      </c>
      <c r="N5970">
        <v>270930</v>
      </c>
      <c r="O5970" t="s">
        <v>13395</v>
      </c>
      <c r="P5970" t="s">
        <v>5181</v>
      </c>
      <c r="Q5970" t="s">
        <v>5186</v>
      </c>
      <c r="R5970" t="s">
        <v>5187</v>
      </c>
      <c r="V5970">
        <v>7406</v>
      </c>
      <c r="W5970" t="s">
        <v>5182</v>
      </c>
    </row>
    <row r="5971" spans="1:23" ht="15" x14ac:dyDescent="0.2">
      <c r="A5971" s="13">
        <v>28105379714</v>
      </c>
      <c r="B5971" t="s">
        <v>5174</v>
      </c>
      <c r="C5971" t="s">
        <v>5175</v>
      </c>
      <c r="D5971" t="s">
        <v>14628</v>
      </c>
      <c r="E5971">
        <v>27580</v>
      </c>
      <c r="F5971" t="s">
        <v>4016</v>
      </c>
      <c r="G5971" t="s">
        <v>5384</v>
      </c>
      <c r="H5971" t="s">
        <v>5385</v>
      </c>
      <c r="J5971" t="s">
        <v>8916</v>
      </c>
      <c r="K5971">
        <v>70000</v>
      </c>
      <c r="L5971" t="s">
        <v>5179</v>
      </c>
      <c r="M5971">
        <v>273235</v>
      </c>
      <c r="N5971">
        <v>270930</v>
      </c>
      <c r="O5971" t="s">
        <v>13395</v>
      </c>
      <c r="P5971" t="s">
        <v>5181</v>
      </c>
      <c r="Q5971" t="s">
        <v>5186</v>
      </c>
      <c r="R5971" t="s">
        <v>5187</v>
      </c>
      <c r="V5971">
        <v>7407</v>
      </c>
      <c r="W5971" t="s">
        <v>5182</v>
      </c>
    </row>
    <row r="5972" spans="1:23" ht="15" x14ac:dyDescent="0.2">
      <c r="A5972" s="13">
        <v>28105380213</v>
      </c>
      <c r="B5972" t="s">
        <v>5174</v>
      </c>
      <c r="C5972" t="s">
        <v>5175</v>
      </c>
      <c r="D5972" t="s">
        <v>14629</v>
      </c>
      <c r="E5972">
        <v>29176</v>
      </c>
      <c r="F5972" t="s">
        <v>4018</v>
      </c>
      <c r="G5972" t="s">
        <v>6</v>
      </c>
      <c r="H5972" t="s">
        <v>5177</v>
      </c>
      <c r="J5972" t="s">
        <v>5487</v>
      </c>
      <c r="K5972">
        <v>2500</v>
      </c>
      <c r="L5972" t="s">
        <v>5179</v>
      </c>
      <c r="M5972">
        <v>267879</v>
      </c>
      <c r="N5972">
        <v>267879</v>
      </c>
      <c r="O5972" t="s">
        <v>6903</v>
      </c>
      <c r="P5972" t="s">
        <v>5181</v>
      </c>
    </row>
    <row r="5973" spans="1:23" ht="15" x14ac:dyDescent="0.2">
      <c r="A5973" s="13">
        <v>28105380814</v>
      </c>
      <c r="B5973" t="s">
        <v>5174</v>
      </c>
      <c r="C5973" t="s">
        <v>5175</v>
      </c>
      <c r="D5973" t="s">
        <v>14630</v>
      </c>
      <c r="E5973">
        <v>29180</v>
      </c>
      <c r="F5973" t="s">
        <v>14631</v>
      </c>
      <c r="G5973" t="s">
        <v>5227</v>
      </c>
      <c r="H5973" t="s">
        <v>5228</v>
      </c>
      <c r="J5973" t="s">
        <v>5434</v>
      </c>
      <c r="K5973">
        <v>50000</v>
      </c>
      <c r="L5973" t="s">
        <v>5435</v>
      </c>
      <c r="M5973">
        <v>262574</v>
      </c>
      <c r="N5973">
        <v>260372</v>
      </c>
      <c r="O5973" t="s">
        <v>7621</v>
      </c>
      <c r="P5973" t="s">
        <v>5181</v>
      </c>
    </row>
    <row r="5974" spans="1:23" ht="15" x14ac:dyDescent="0.2">
      <c r="A5974" s="13">
        <v>28105380914</v>
      </c>
      <c r="B5974" t="s">
        <v>5174</v>
      </c>
      <c r="C5974" t="s">
        <v>5175</v>
      </c>
      <c r="D5974" t="s">
        <v>14632</v>
      </c>
      <c r="E5974">
        <v>29181</v>
      </c>
      <c r="F5974" t="s">
        <v>4019</v>
      </c>
      <c r="G5974" t="s">
        <v>6</v>
      </c>
      <c r="H5974" t="s">
        <v>5177</v>
      </c>
      <c r="J5974" t="s">
        <v>5308</v>
      </c>
      <c r="K5974">
        <v>200000</v>
      </c>
      <c r="L5974" t="s">
        <v>5179</v>
      </c>
      <c r="M5974">
        <v>12460</v>
      </c>
      <c r="N5974">
        <v>12460</v>
      </c>
      <c r="O5974" t="s">
        <v>14633</v>
      </c>
      <c r="P5974" t="s">
        <v>5181</v>
      </c>
      <c r="W5974" t="s">
        <v>5182</v>
      </c>
    </row>
    <row r="5975" spans="1:23" ht="15" x14ac:dyDescent="0.2">
      <c r="A5975" s="13">
        <v>28105381014</v>
      </c>
      <c r="B5975" t="s">
        <v>5174</v>
      </c>
      <c r="C5975" t="s">
        <v>5175</v>
      </c>
      <c r="D5975" t="s">
        <v>14634</v>
      </c>
      <c r="E5975">
        <v>27964</v>
      </c>
      <c r="F5975" t="s">
        <v>3377</v>
      </c>
      <c r="G5975" t="s">
        <v>6</v>
      </c>
      <c r="H5975" t="s">
        <v>5177</v>
      </c>
      <c r="J5975" t="s">
        <v>5245</v>
      </c>
      <c r="K5975">
        <v>10000</v>
      </c>
      <c r="L5975" t="s">
        <v>5179</v>
      </c>
      <c r="M5975">
        <v>268618</v>
      </c>
      <c r="N5975">
        <v>265285</v>
      </c>
      <c r="O5975" t="s">
        <v>13192</v>
      </c>
      <c r="P5975" t="s">
        <v>5181</v>
      </c>
      <c r="R5975" t="s">
        <v>5187</v>
      </c>
      <c r="V5975">
        <v>7523</v>
      </c>
    </row>
    <row r="5976" spans="1:23" ht="15" x14ac:dyDescent="0.2">
      <c r="A5976" s="13">
        <v>28105381414</v>
      </c>
      <c r="B5976" t="s">
        <v>5174</v>
      </c>
      <c r="C5976" t="s">
        <v>5175</v>
      </c>
      <c r="D5976" t="s">
        <v>6412</v>
      </c>
      <c r="E5976">
        <v>1702</v>
      </c>
      <c r="F5976" t="s">
        <v>145</v>
      </c>
      <c r="G5976" t="s">
        <v>5263</v>
      </c>
      <c r="H5976" t="s">
        <v>5264</v>
      </c>
      <c r="J5976" t="s">
        <v>5459</v>
      </c>
      <c r="K5976">
        <v>1000</v>
      </c>
      <c r="L5976" t="s">
        <v>5222</v>
      </c>
      <c r="M5976">
        <v>10189</v>
      </c>
      <c r="N5976">
        <v>10189</v>
      </c>
      <c r="O5976" t="s">
        <v>5609</v>
      </c>
      <c r="P5976" t="s">
        <v>5267</v>
      </c>
      <c r="R5976" t="s">
        <v>5187</v>
      </c>
      <c r="V5976">
        <v>7529</v>
      </c>
    </row>
    <row r="5977" spans="1:23" ht="15" x14ac:dyDescent="0.2">
      <c r="A5977" s="13">
        <v>28105381814</v>
      </c>
      <c r="B5977" t="s">
        <v>5174</v>
      </c>
      <c r="C5977" t="s">
        <v>5175</v>
      </c>
      <c r="D5977" t="s">
        <v>14635</v>
      </c>
      <c r="E5977">
        <v>29185</v>
      </c>
      <c r="F5977" t="s">
        <v>4023</v>
      </c>
      <c r="G5977" t="s">
        <v>5306</v>
      </c>
      <c r="H5977" t="s">
        <v>5307</v>
      </c>
      <c r="J5977" t="s">
        <v>5308</v>
      </c>
      <c r="K5977">
        <v>200000</v>
      </c>
      <c r="L5977" t="s">
        <v>5179</v>
      </c>
      <c r="M5977">
        <v>255794</v>
      </c>
      <c r="N5977">
        <v>270044</v>
      </c>
      <c r="O5977" t="s">
        <v>14636</v>
      </c>
      <c r="P5977" t="s">
        <v>5181</v>
      </c>
      <c r="R5977" t="s">
        <v>5187</v>
      </c>
      <c r="V5977">
        <v>7736</v>
      </c>
    </row>
    <row r="5978" spans="1:23" ht="15" x14ac:dyDescent="0.2">
      <c r="A5978" s="13">
        <v>28105382614</v>
      </c>
      <c r="B5978" t="s">
        <v>5174</v>
      </c>
      <c r="C5978" t="s">
        <v>5175</v>
      </c>
      <c r="D5978" t="s">
        <v>14637</v>
      </c>
      <c r="E5978">
        <v>21677</v>
      </c>
      <c r="F5978" t="s">
        <v>9496</v>
      </c>
      <c r="G5978" t="s">
        <v>5205</v>
      </c>
      <c r="H5978" t="s">
        <v>5206</v>
      </c>
      <c r="J5978" t="s">
        <v>6569</v>
      </c>
      <c r="K5978">
        <v>25000</v>
      </c>
      <c r="L5978" t="s">
        <v>5230</v>
      </c>
      <c r="M5978">
        <v>266259</v>
      </c>
      <c r="N5978">
        <v>254780</v>
      </c>
      <c r="O5978" t="s">
        <v>9497</v>
      </c>
      <c r="P5978" t="s">
        <v>5728</v>
      </c>
    </row>
    <row r="5979" spans="1:23" ht="15" x14ac:dyDescent="0.2">
      <c r="A5979" s="13">
        <v>28105382714</v>
      </c>
      <c r="B5979" t="s">
        <v>5174</v>
      </c>
      <c r="C5979" t="s">
        <v>5175</v>
      </c>
      <c r="D5979" t="s">
        <v>14638</v>
      </c>
      <c r="E5979">
        <v>8834</v>
      </c>
      <c r="F5979" t="s">
        <v>4025</v>
      </c>
      <c r="G5979" t="s">
        <v>5544</v>
      </c>
      <c r="H5979" t="s">
        <v>5545</v>
      </c>
      <c r="J5979" t="s">
        <v>5343</v>
      </c>
      <c r="K5979">
        <v>40000</v>
      </c>
      <c r="L5979" t="s">
        <v>5230</v>
      </c>
      <c r="M5979">
        <v>11685</v>
      </c>
      <c r="N5979">
        <v>11685</v>
      </c>
      <c r="O5979" t="s">
        <v>6133</v>
      </c>
      <c r="P5979" t="s">
        <v>5502</v>
      </c>
    </row>
    <row r="5980" spans="1:23" ht="15" x14ac:dyDescent="0.2">
      <c r="A5980" s="13">
        <v>28105383514</v>
      </c>
      <c r="B5980" t="s">
        <v>5174</v>
      </c>
      <c r="C5980" t="s">
        <v>5175</v>
      </c>
      <c r="D5980" t="s">
        <v>14639</v>
      </c>
      <c r="E5980">
        <v>29190</v>
      </c>
      <c r="F5980" t="s">
        <v>14640</v>
      </c>
      <c r="G5980" t="s">
        <v>5272</v>
      </c>
      <c r="H5980" t="s">
        <v>5273</v>
      </c>
      <c r="K5980">
        <v>0</v>
      </c>
      <c r="M5980">
        <v>259128</v>
      </c>
      <c r="N5980">
        <v>259128</v>
      </c>
      <c r="O5980" t="s">
        <v>5727</v>
      </c>
      <c r="P5980" t="s">
        <v>5728</v>
      </c>
    </row>
    <row r="5981" spans="1:23" ht="15" x14ac:dyDescent="0.2">
      <c r="A5981" s="13">
        <v>28105383614</v>
      </c>
      <c r="B5981" t="s">
        <v>5174</v>
      </c>
      <c r="C5981" t="s">
        <v>5175</v>
      </c>
      <c r="D5981" t="s">
        <v>14641</v>
      </c>
      <c r="E5981">
        <v>20332</v>
      </c>
      <c r="F5981" t="s">
        <v>1150</v>
      </c>
      <c r="G5981" t="s">
        <v>5384</v>
      </c>
      <c r="H5981" t="s">
        <v>5385</v>
      </c>
      <c r="J5981" t="s">
        <v>6558</v>
      </c>
      <c r="K5981">
        <v>20000</v>
      </c>
      <c r="L5981" t="s">
        <v>5179</v>
      </c>
      <c r="M5981">
        <v>262812</v>
      </c>
      <c r="N5981">
        <v>262812</v>
      </c>
      <c r="O5981" t="s">
        <v>8698</v>
      </c>
      <c r="P5981" t="s">
        <v>5181</v>
      </c>
      <c r="W5981" t="s">
        <v>5182</v>
      </c>
    </row>
    <row r="5982" spans="1:23" ht="15" x14ac:dyDescent="0.2">
      <c r="A5982" s="13">
        <v>28105384414</v>
      </c>
      <c r="B5982" t="s">
        <v>5174</v>
      </c>
      <c r="C5982" t="s">
        <v>5175</v>
      </c>
      <c r="D5982" t="s">
        <v>12243</v>
      </c>
      <c r="E5982">
        <v>25633</v>
      </c>
      <c r="F5982" t="s">
        <v>2426</v>
      </c>
      <c r="G5982" t="s">
        <v>5569</v>
      </c>
      <c r="H5982" t="s">
        <v>5570</v>
      </c>
      <c r="J5982" t="s">
        <v>11222</v>
      </c>
      <c r="K5982">
        <v>0</v>
      </c>
      <c r="M5982">
        <v>262135</v>
      </c>
      <c r="N5982">
        <v>262135</v>
      </c>
      <c r="O5982" t="s">
        <v>8841</v>
      </c>
      <c r="P5982" t="s">
        <v>5203</v>
      </c>
      <c r="R5982" t="s">
        <v>5187</v>
      </c>
      <c r="V5982">
        <v>2390</v>
      </c>
    </row>
    <row r="5983" spans="1:23" ht="15" x14ac:dyDescent="0.2">
      <c r="A5983" s="13">
        <v>28105384514</v>
      </c>
      <c r="B5983" t="s">
        <v>5174</v>
      </c>
      <c r="C5983" t="s">
        <v>5175</v>
      </c>
      <c r="D5983" t="s">
        <v>9934</v>
      </c>
      <c r="E5983">
        <v>22358</v>
      </c>
      <c r="F5983" t="s">
        <v>1734</v>
      </c>
      <c r="G5983" t="s">
        <v>5205</v>
      </c>
      <c r="H5983" t="s">
        <v>5206</v>
      </c>
      <c r="J5983" t="s">
        <v>9935</v>
      </c>
      <c r="K5983">
        <v>1000000</v>
      </c>
      <c r="L5983" t="s">
        <v>5556</v>
      </c>
      <c r="M5983">
        <v>262135</v>
      </c>
      <c r="N5983">
        <v>262135</v>
      </c>
      <c r="O5983" t="s">
        <v>6152</v>
      </c>
      <c r="P5983" t="s">
        <v>5276</v>
      </c>
      <c r="R5983" t="s">
        <v>5187</v>
      </c>
      <c r="V5983">
        <v>7105</v>
      </c>
    </row>
    <row r="5984" spans="1:23" ht="15" x14ac:dyDescent="0.2">
      <c r="A5984" s="13">
        <v>28105384914</v>
      </c>
      <c r="B5984" t="s">
        <v>5174</v>
      </c>
      <c r="C5984" t="s">
        <v>5175</v>
      </c>
      <c r="D5984" t="s">
        <v>14642</v>
      </c>
      <c r="E5984">
        <v>29193</v>
      </c>
      <c r="F5984" t="s">
        <v>14643</v>
      </c>
      <c r="G5984" t="s">
        <v>6912</v>
      </c>
      <c r="H5984" t="s">
        <v>6913</v>
      </c>
      <c r="J5984" t="s">
        <v>6569</v>
      </c>
      <c r="K5984">
        <v>25000</v>
      </c>
      <c r="L5984" t="s">
        <v>5230</v>
      </c>
      <c r="M5984">
        <v>258933</v>
      </c>
      <c r="N5984">
        <v>269436</v>
      </c>
      <c r="O5984" t="s">
        <v>6903</v>
      </c>
      <c r="P5984" t="s">
        <v>5909</v>
      </c>
    </row>
    <row r="5985" spans="1:23" ht="15" x14ac:dyDescent="0.2">
      <c r="A5985" s="13">
        <v>28105385514</v>
      </c>
      <c r="B5985" t="s">
        <v>5174</v>
      </c>
      <c r="C5985" t="s">
        <v>5175</v>
      </c>
      <c r="D5985" t="s">
        <v>14644</v>
      </c>
      <c r="E5985">
        <v>29197</v>
      </c>
      <c r="F5985" t="s">
        <v>4028</v>
      </c>
      <c r="G5985" t="s">
        <v>5306</v>
      </c>
      <c r="H5985" t="s">
        <v>5307</v>
      </c>
      <c r="J5985" t="s">
        <v>5184</v>
      </c>
      <c r="K5985">
        <v>50000</v>
      </c>
      <c r="L5985" t="s">
        <v>5179</v>
      </c>
      <c r="M5985">
        <v>39800</v>
      </c>
      <c r="N5985">
        <v>269436</v>
      </c>
      <c r="O5985" t="s">
        <v>8931</v>
      </c>
      <c r="P5985" t="s">
        <v>5181</v>
      </c>
      <c r="R5985" t="s">
        <v>5187</v>
      </c>
      <c r="V5985">
        <v>3592</v>
      </c>
      <c r="W5985" t="s">
        <v>5182</v>
      </c>
    </row>
    <row r="5986" spans="1:23" ht="15" x14ac:dyDescent="0.2">
      <c r="A5986" s="13">
        <v>28105385614</v>
      </c>
      <c r="B5986" t="s">
        <v>5174</v>
      </c>
      <c r="C5986" t="s">
        <v>5175</v>
      </c>
      <c r="D5986" t="s">
        <v>14645</v>
      </c>
      <c r="E5986">
        <v>29197</v>
      </c>
      <c r="F5986" t="s">
        <v>4028</v>
      </c>
      <c r="G5986" t="s">
        <v>5306</v>
      </c>
      <c r="H5986" t="s">
        <v>5307</v>
      </c>
      <c r="J5986" t="s">
        <v>5308</v>
      </c>
      <c r="K5986">
        <v>200000</v>
      </c>
      <c r="L5986" t="s">
        <v>5179</v>
      </c>
      <c r="M5986">
        <v>39800</v>
      </c>
      <c r="N5986">
        <v>269436</v>
      </c>
      <c r="O5986" t="s">
        <v>8931</v>
      </c>
      <c r="P5986" t="s">
        <v>5181</v>
      </c>
      <c r="R5986" t="s">
        <v>5187</v>
      </c>
      <c r="V5986">
        <v>2462</v>
      </c>
      <c r="W5986" t="s">
        <v>5182</v>
      </c>
    </row>
    <row r="5987" spans="1:23" ht="15" x14ac:dyDescent="0.2">
      <c r="A5987" s="13">
        <v>28105387814</v>
      </c>
      <c r="B5987" t="s">
        <v>5174</v>
      </c>
      <c r="C5987" t="s">
        <v>5175</v>
      </c>
      <c r="D5987" t="s">
        <v>6720</v>
      </c>
      <c r="E5987">
        <v>6497</v>
      </c>
      <c r="F5987" t="s">
        <v>520</v>
      </c>
      <c r="G5987" t="s">
        <v>5340</v>
      </c>
      <c r="H5987" t="s">
        <v>5341</v>
      </c>
      <c r="K5987">
        <v>0</v>
      </c>
      <c r="M5987">
        <v>10189</v>
      </c>
      <c r="N5987">
        <v>10189</v>
      </c>
      <c r="O5987" t="s">
        <v>6719</v>
      </c>
      <c r="P5987" t="s">
        <v>5332</v>
      </c>
      <c r="R5987" t="s">
        <v>5187</v>
      </c>
      <c r="V5987">
        <v>7416</v>
      </c>
    </row>
    <row r="5988" spans="1:23" ht="15" x14ac:dyDescent="0.2">
      <c r="A5988" s="13">
        <v>28105388914</v>
      </c>
      <c r="B5988" t="s">
        <v>5174</v>
      </c>
      <c r="C5988" t="s">
        <v>5175</v>
      </c>
      <c r="D5988" t="s">
        <v>14646</v>
      </c>
      <c r="E5988">
        <v>26534</v>
      </c>
      <c r="F5988" t="s">
        <v>4029</v>
      </c>
      <c r="G5988" t="s">
        <v>6237</v>
      </c>
      <c r="H5988" t="s">
        <v>6238</v>
      </c>
      <c r="J5988" t="s">
        <v>5184</v>
      </c>
      <c r="K5988">
        <v>50000</v>
      </c>
      <c r="L5988" t="s">
        <v>5179</v>
      </c>
      <c r="M5988">
        <v>10189</v>
      </c>
      <c r="N5988">
        <v>10189</v>
      </c>
      <c r="O5988" t="s">
        <v>7302</v>
      </c>
      <c r="P5988" t="s">
        <v>5181</v>
      </c>
      <c r="Q5988" t="s">
        <v>5186</v>
      </c>
      <c r="R5988" t="s">
        <v>5187</v>
      </c>
      <c r="V5988">
        <v>7225</v>
      </c>
      <c r="W5988" t="s">
        <v>5182</v>
      </c>
    </row>
    <row r="5989" spans="1:23" ht="15" x14ac:dyDescent="0.2">
      <c r="A5989" s="13">
        <v>28105389014</v>
      </c>
      <c r="B5989" t="s">
        <v>5174</v>
      </c>
      <c r="C5989" t="s">
        <v>5175</v>
      </c>
      <c r="D5989" t="s">
        <v>14647</v>
      </c>
      <c r="E5989">
        <v>26534</v>
      </c>
      <c r="F5989" t="s">
        <v>4029</v>
      </c>
      <c r="G5989" t="s">
        <v>6237</v>
      </c>
      <c r="H5989" t="s">
        <v>6238</v>
      </c>
      <c r="J5989" t="s">
        <v>5259</v>
      </c>
      <c r="K5989">
        <v>100000</v>
      </c>
      <c r="L5989" t="s">
        <v>5179</v>
      </c>
      <c r="M5989">
        <v>10189</v>
      </c>
      <c r="N5989">
        <v>10189</v>
      </c>
      <c r="O5989" t="s">
        <v>7302</v>
      </c>
      <c r="P5989" t="s">
        <v>5181</v>
      </c>
      <c r="Q5989" t="s">
        <v>5186</v>
      </c>
      <c r="R5989" t="s">
        <v>5187</v>
      </c>
      <c r="V5989">
        <v>7226</v>
      </c>
      <c r="W5989" t="s">
        <v>5182</v>
      </c>
    </row>
    <row r="5990" spans="1:23" ht="15" x14ac:dyDescent="0.2">
      <c r="A5990" s="13">
        <v>28105389314</v>
      </c>
      <c r="B5990" t="s">
        <v>5174</v>
      </c>
      <c r="C5990" t="s">
        <v>5175</v>
      </c>
      <c r="D5990" t="s">
        <v>14648</v>
      </c>
      <c r="E5990">
        <v>29201</v>
      </c>
      <c r="F5990" t="s">
        <v>4030</v>
      </c>
      <c r="G5990" t="s">
        <v>5394</v>
      </c>
      <c r="H5990" t="s">
        <v>5395</v>
      </c>
      <c r="J5990" t="s">
        <v>9103</v>
      </c>
      <c r="K5990">
        <v>300000</v>
      </c>
      <c r="L5990" t="s">
        <v>5190</v>
      </c>
      <c r="M5990">
        <v>11483</v>
      </c>
      <c r="N5990">
        <v>11483</v>
      </c>
      <c r="O5990" t="s">
        <v>8515</v>
      </c>
      <c r="P5990" t="s">
        <v>6349</v>
      </c>
    </row>
    <row r="5991" spans="1:23" ht="15" x14ac:dyDescent="0.2">
      <c r="A5991" s="13">
        <v>28105390314</v>
      </c>
      <c r="B5991" t="s">
        <v>5174</v>
      </c>
      <c r="C5991" t="s">
        <v>5175</v>
      </c>
      <c r="D5991" t="s">
        <v>14649</v>
      </c>
      <c r="E5991">
        <v>29202</v>
      </c>
      <c r="F5991" t="s">
        <v>14650</v>
      </c>
      <c r="G5991" t="s">
        <v>8880</v>
      </c>
      <c r="H5991" t="s">
        <v>8881</v>
      </c>
      <c r="K5991">
        <v>0</v>
      </c>
      <c r="M5991">
        <v>31500</v>
      </c>
      <c r="N5991">
        <v>271482</v>
      </c>
      <c r="O5991" t="s">
        <v>7395</v>
      </c>
      <c r="P5991" t="s">
        <v>5728</v>
      </c>
    </row>
    <row r="5992" spans="1:23" ht="15" x14ac:dyDescent="0.2">
      <c r="A5992" s="13">
        <v>28105390914</v>
      </c>
      <c r="B5992" t="s">
        <v>5174</v>
      </c>
      <c r="C5992" t="s">
        <v>5175</v>
      </c>
      <c r="D5992" t="s">
        <v>14651</v>
      </c>
      <c r="E5992">
        <v>29206</v>
      </c>
      <c r="F5992" t="s">
        <v>14652</v>
      </c>
      <c r="G5992" t="s">
        <v>6</v>
      </c>
      <c r="H5992" t="s">
        <v>5177</v>
      </c>
      <c r="J5992" t="s">
        <v>9776</v>
      </c>
      <c r="K5992">
        <v>750</v>
      </c>
      <c r="L5992" t="s">
        <v>5179</v>
      </c>
      <c r="M5992">
        <v>227600</v>
      </c>
      <c r="N5992">
        <v>227600</v>
      </c>
      <c r="O5992" t="s">
        <v>14653</v>
      </c>
      <c r="P5992" t="s">
        <v>5181</v>
      </c>
    </row>
    <row r="5993" spans="1:23" ht="15" x14ac:dyDescent="0.2">
      <c r="A5993" s="13">
        <v>28105391014</v>
      </c>
      <c r="B5993" t="s">
        <v>5174</v>
      </c>
      <c r="C5993" t="s">
        <v>5175</v>
      </c>
      <c r="D5993" t="s">
        <v>14654</v>
      </c>
      <c r="E5993">
        <v>29206</v>
      </c>
      <c r="F5993" t="s">
        <v>14652</v>
      </c>
      <c r="G5993" t="s">
        <v>6</v>
      </c>
      <c r="H5993" t="s">
        <v>5177</v>
      </c>
      <c r="J5993" t="s">
        <v>5730</v>
      </c>
      <c r="K5993">
        <v>3000</v>
      </c>
      <c r="L5993" t="s">
        <v>5179</v>
      </c>
      <c r="M5993">
        <v>227600</v>
      </c>
      <c r="N5993">
        <v>227600</v>
      </c>
      <c r="O5993" t="s">
        <v>14653</v>
      </c>
      <c r="P5993" t="s">
        <v>5181</v>
      </c>
    </row>
    <row r="5994" spans="1:23" ht="15" x14ac:dyDescent="0.2">
      <c r="A5994" s="13">
        <v>28105392014</v>
      </c>
      <c r="B5994" t="s">
        <v>5174</v>
      </c>
      <c r="C5994" t="s">
        <v>5175</v>
      </c>
      <c r="D5994" t="s">
        <v>14655</v>
      </c>
      <c r="E5994">
        <v>29211</v>
      </c>
      <c r="F5994" t="s">
        <v>4032</v>
      </c>
      <c r="G5994" t="s">
        <v>5306</v>
      </c>
      <c r="H5994" t="s">
        <v>5307</v>
      </c>
      <c r="J5994" t="s">
        <v>5360</v>
      </c>
      <c r="K5994">
        <v>15000</v>
      </c>
      <c r="L5994" t="s">
        <v>5179</v>
      </c>
      <c r="M5994">
        <v>257578</v>
      </c>
      <c r="N5994">
        <v>270044</v>
      </c>
      <c r="O5994" t="s">
        <v>14656</v>
      </c>
      <c r="P5994" t="s">
        <v>5181</v>
      </c>
      <c r="R5994" t="s">
        <v>5187</v>
      </c>
      <c r="V5994">
        <v>7881</v>
      </c>
      <c r="W5994" t="s">
        <v>5182</v>
      </c>
    </row>
    <row r="5995" spans="1:23" ht="15" x14ac:dyDescent="0.2">
      <c r="A5995" s="13">
        <v>28105392114</v>
      </c>
      <c r="B5995" t="s">
        <v>5174</v>
      </c>
      <c r="C5995" t="s">
        <v>5175</v>
      </c>
      <c r="D5995" t="s">
        <v>14657</v>
      </c>
      <c r="E5995">
        <v>29211</v>
      </c>
      <c r="F5995" t="s">
        <v>4032</v>
      </c>
      <c r="G5995" t="s">
        <v>5306</v>
      </c>
      <c r="H5995" t="s">
        <v>5307</v>
      </c>
      <c r="J5995" t="s">
        <v>6483</v>
      </c>
      <c r="K5995">
        <v>30000</v>
      </c>
      <c r="L5995" t="s">
        <v>5179</v>
      </c>
      <c r="M5995">
        <v>257578</v>
      </c>
      <c r="N5995">
        <v>270044</v>
      </c>
      <c r="O5995" t="s">
        <v>14656</v>
      </c>
      <c r="P5995" t="s">
        <v>5181</v>
      </c>
      <c r="R5995" t="s">
        <v>5187</v>
      </c>
      <c r="V5995">
        <v>7882</v>
      </c>
      <c r="W5995" t="s">
        <v>5182</v>
      </c>
    </row>
    <row r="5996" spans="1:23" ht="15" x14ac:dyDescent="0.2">
      <c r="A5996" s="13">
        <v>28105392214</v>
      </c>
      <c r="B5996" t="s">
        <v>5174</v>
      </c>
      <c r="C5996" t="s">
        <v>5175</v>
      </c>
      <c r="D5996" t="s">
        <v>14658</v>
      </c>
      <c r="E5996">
        <v>29211</v>
      </c>
      <c r="F5996" t="s">
        <v>4032</v>
      </c>
      <c r="G5996" t="s">
        <v>5306</v>
      </c>
      <c r="H5996" t="s">
        <v>5307</v>
      </c>
      <c r="J5996" t="s">
        <v>6239</v>
      </c>
      <c r="K5996">
        <v>60000</v>
      </c>
      <c r="L5996" t="s">
        <v>5179</v>
      </c>
      <c r="M5996">
        <v>257578</v>
      </c>
      <c r="N5996">
        <v>270044</v>
      </c>
      <c r="O5996" t="s">
        <v>14656</v>
      </c>
      <c r="P5996" t="s">
        <v>5181</v>
      </c>
      <c r="R5996" t="s">
        <v>5187</v>
      </c>
      <c r="V5996">
        <v>7883</v>
      </c>
      <c r="W5996" t="s">
        <v>5182</v>
      </c>
    </row>
    <row r="5997" spans="1:23" ht="15" x14ac:dyDescent="0.2">
      <c r="A5997" s="13">
        <v>28105392814</v>
      </c>
      <c r="B5997" t="s">
        <v>5174</v>
      </c>
      <c r="C5997" t="s">
        <v>5175</v>
      </c>
      <c r="D5997" t="s">
        <v>14659</v>
      </c>
      <c r="E5997">
        <v>3181</v>
      </c>
      <c r="F5997" t="s">
        <v>155</v>
      </c>
      <c r="G5997" t="s">
        <v>5519</v>
      </c>
      <c r="H5997" t="s">
        <v>5520</v>
      </c>
      <c r="J5997" t="s">
        <v>5233</v>
      </c>
      <c r="K5997">
        <v>10000</v>
      </c>
      <c r="L5997" t="s">
        <v>5230</v>
      </c>
      <c r="M5997">
        <v>260976</v>
      </c>
      <c r="N5997">
        <v>260976</v>
      </c>
      <c r="O5997" t="s">
        <v>6999</v>
      </c>
      <c r="P5997" t="s">
        <v>5203</v>
      </c>
    </row>
    <row r="5998" spans="1:23" ht="15" x14ac:dyDescent="0.2">
      <c r="A5998" s="13">
        <v>28105393014</v>
      </c>
      <c r="B5998" t="s">
        <v>5174</v>
      </c>
      <c r="C5998" t="s">
        <v>5175</v>
      </c>
      <c r="D5998" t="s">
        <v>14660</v>
      </c>
      <c r="E5998">
        <v>29207</v>
      </c>
      <c r="F5998" t="s">
        <v>4033</v>
      </c>
      <c r="G5998" t="s">
        <v>5306</v>
      </c>
      <c r="H5998" t="s">
        <v>5307</v>
      </c>
      <c r="J5998" t="s">
        <v>5178</v>
      </c>
      <c r="K5998">
        <v>5000</v>
      </c>
      <c r="L5998" t="s">
        <v>5179</v>
      </c>
      <c r="M5998">
        <v>267490</v>
      </c>
      <c r="N5998">
        <v>267490</v>
      </c>
      <c r="O5998" t="s">
        <v>9539</v>
      </c>
      <c r="P5998" t="s">
        <v>5181</v>
      </c>
      <c r="R5998" t="s">
        <v>5187</v>
      </c>
      <c r="V5998">
        <v>2249</v>
      </c>
    </row>
    <row r="5999" spans="1:23" ht="15" x14ac:dyDescent="0.2">
      <c r="A5999" s="13">
        <v>28105397014</v>
      </c>
      <c r="B5999" t="s">
        <v>5174</v>
      </c>
      <c r="C5999" t="s">
        <v>5175</v>
      </c>
      <c r="D5999" t="s">
        <v>14661</v>
      </c>
      <c r="E5999">
        <v>28496</v>
      </c>
      <c r="F5999" t="s">
        <v>3645</v>
      </c>
      <c r="G5999" t="s">
        <v>6510</v>
      </c>
      <c r="H5999" t="s">
        <v>6511</v>
      </c>
      <c r="J5999" t="s">
        <v>13607</v>
      </c>
      <c r="K5999">
        <v>13300</v>
      </c>
      <c r="L5999" t="s">
        <v>7172</v>
      </c>
      <c r="M5999">
        <v>268058</v>
      </c>
      <c r="N5999">
        <v>272427</v>
      </c>
      <c r="O5999" t="s">
        <v>8188</v>
      </c>
      <c r="P5999" t="s">
        <v>6515</v>
      </c>
      <c r="R5999" t="s">
        <v>5187</v>
      </c>
      <c r="V5999">
        <v>7328</v>
      </c>
    </row>
    <row r="6000" spans="1:23" ht="15" x14ac:dyDescent="0.2">
      <c r="A6000" s="13">
        <v>28105398114</v>
      </c>
      <c r="B6000" t="s">
        <v>5174</v>
      </c>
      <c r="C6000" t="s">
        <v>5175</v>
      </c>
      <c r="D6000" t="s">
        <v>5188</v>
      </c>
      <c r="E6000">
        <v>77</v>
      </c>
      <c r="F6000" t="s">
        <v>8</v>
      </c>
      <c r="G6000" t="s">
        <v>6</v>
      </c>
      <c r="H6000" t="s">
        <v>5177</v>
      </c>
      <c r="J6000" t="s">
        <v>5189</v>
      </c>
      <c r="K6000">
        <v>100000</v>
      </c>
      <c r="L6000" t="s">
        <v>5190</v>
      </c>
      <c r="M6000">
        <v>10189</v>
      </c>
      <c r="N6000">
        <v>10189</v>
      </c>
      <c r="O6000" t="s">
        <v>5191</v>
      </c>
      <c r="P6000" t="s">
        <v>5181</v>
      </c>
      <c r="R6000" t="s">
        <v>5187</v>
      </c>
      <c r="V6000">
        <v>7401</v>
      </c>
    </row>
    <row r="6001" spans="1:23" ht="15" x14ac:dyDescent="0.2">
      <c r="A6001" s="13">
        <v>28105398214</v>
      </c>
      <c r="B6001" t="s">
        <v>5174</v>
      </c>
      <c r="C6001" t="s">
        <v>5175</v>
      </c>
      <c r="D6001" t="s">
        <v>5318</v>
      </c>
      <c r="E6001">
        <v>599</v>
      </c>
      <c r="F6001" t="s">
        <v>52</v>
      </c>
      <c r="G6001" t="s">
        <v>54</v>
      </c>
      <c r="H6001" t="s">
        <v>5319</v>
      </c>
      <c r="J6001" t="s">
        <v>5313</v>
      </c>
      <c r="K6001">
        <v>400000</v>
      </c>
      <c r="L6001" t="s">
        <v>5179</v>
      </c>
      <c r="M6001">
        <v>10189</v>
      </c>
      <c r="N6001">
        <v>10189</v>
      </c>
      <c r="O6001" t="s">
        <v>5320</v>
      </c>
      <c r="P6001" t="s">
        <v>5181</v>
      </c>
      <c r="R6001" t="s">
        <v>5187</v>
      </c>
      <c r="V6001">
        <v>7223</v>
      </c>
    </row>
    <row r="6002" spans="1:23" ht="15" x14ac:dyDescent="0.2">
      <c r="A6002" s="13">
        <v>28105399214</v>
      </c>
      <c r="B6002" t="s">
        <v>5174</v>
      </c>
      <c r="C6002" t="s">
        <v>5175</v>
      </c>
      <c r="D6002" t="s">
        <v>14662</v>
      </c>
      <c r="E6002">
        <v>29219</v>
      </c>
      <c r="F6002" t="s">
        <v>14663</v>
      </c>
      <c r="G6002" t="s">
        <v>6925</v>
      </c>
      <c r="H6002" t="s">
        <v>6926</v>
      </c>
      <c r="J6002" t="s">
        <v>5593</v>
      </c>
      <c r="K6002">
        <v>2500</v>
      </c>
      <c r="L6002" t="s">
        <v>5230</v>
      </c>
      <c r="M6002">
        <v>260569</v>
      </c>
      <c r="N6002">
        <v>260569</v>
      </c>
      <c r="O6002" t="s">
        <v>11330</v>
      </c>
      <c r="P6002" t="s">
        <v>5210</v>
      </c>
    </row>
    <row r="6003" spans="1:23" ht="15" x14ac:dyDescent="0.2">
      <c r="A6003" s="13">
        <v>28105400114</v>
      </c>
      <c r="B6003" t="s">
        <v>5174</v>
      </c>
      <c r="C6003" t="s">
        <v>5175</v>
      </c>
      <c r="D6003" t="s">
        <v>14664</v>
      </c>
      <c r="E6003">
        <v>29223</v>
      </c>
      <c r="F6003" t="s">
        <v>4042</v>
      </c>
      <c r="G6003" t="s">
        <v>5384</v>
      </c>
      <c r="H6003" t="s">
        <v>5385</v>
      </c>
      <c r="J6003" t="s">
        <v>5178</v>
      </c>
      <c r="K6003">
        <v>5000</v>
      </c>
      <c r="L6003" t="s">
        <v>5179</v>
      </c>
      <c r="M6003">
        <v>268058</v>
      </c>
      <c r="N6003">
        <v>272427</v>
      </c>
      <c r="O6003" t="s">
        <v>7752</v>
      </c>
      <c r="P6003" t="s">
        <v>5181</v>
      </c>
      <c r="Q6003" t="s">
        <v>5186</v>
      </c>
      <c r="R6003" t="s">
        <v>5187</v>
      </c>
      <c r="V6003">
        <v>7208</v>
      </c>
      <c r="W6003" t="s">
        <v>5182</v>
      </c>
    </row>
    <row r="6004" spans="1:23" ht="15" x14ac:dyDescent="0.2">
      <c r="A6004" s="13">
        <v>28105400214</v>
      </c>
      <c r="B6004" t="s">
        <v>5174</v>
      </c>
      <c r="C6004" t="s">
        <v>5175</v>
      </c>
      <c r="D6004" t="s">
        <v>14665</v>
      </c>
      <c r="E6004">
        <v>29223</v>
      </c>
      <c r="F6004" t="s">
        <v>4042</v>
      </c>
      <c r="G6004" t="s">
        <v>5384</v>
      </c>
      <c r="H6004" t="s">
        <v>5385</v>
      </c>
      <c r="J6004" t="s">
        <v>5245</v>
      </c>
      <c r="K6004">
        <v>10000</v>
      </c>
      <c r="L6004" t="s">
        <v>5179</v>
      </c>
      <c r="M6004">
        <v>268058</v>
      </c>
      <c r="N6004">
        <v>272427</v>
      </c>
      <c r="O6004" t="s">
        <v>7752</v>
      </c>
      <c r="P6004" t="s">
        <v>5181</v>
      </c>
      <c r="Q6004" t="s">
        <v>5186</v>
      </c>
      <c r="R6004" t="s">
        <v>5187</v>
      </c>
      <c r="V6004">
        <v>7209</v>
      </c>
      <c r="W6004" t="s">
        <v>5182</v>
      </c>
    </row>
    <row r="6005" spans="1:23" ht="15" x14ac:dyDescent="0.2">
      <c r="A6005" s="13">
        <v>28105400314</v>
      </c>
      <c r="B6005" t="s">
        <v>5174</v>
      </c>
      <c r="C6005" t="s">
        <v>5175</v>
      </c>
      <c r="D6005" t="s">
        <v>14666</v>
      </c>
      <c r="E6005">
        <v>29223</v>
      </c>
      <c r="F6005" t="s">
        <v>4042</v>
      </c>
      <c r="G6005" t="s">
        <v>5384</v>
      </c>
      <c r="H6005" t="s">
        <v>5385</v>
      </c>
      <c r="J6005" t="s">
        <v>6558</v>
      </c>
      <c r="K6005">
        <v>20000</v>
      </c>
      <c r="L6005" t="s">
        <v>5179</v>
      </c>
      <c r="M6005">
        <v>268058</v>
      </c>
      <c r="N6005">
        <v>272427</v>
      </c>
      <c r="O6005" t="s">
        <v>7752</v>
      </c>
      <c r="P6005" t="s">
        <v>5181</v>
      </c>
      <c r="Q6005" t="s">
        <v>5186</v>
      </c>
      <c r="R6005" t="s">
        <v>5187</v>
      </c>
      <c r="V6005">
        <v>7169</v>
      </c>
      <c r="W6005" t="s">
        <v>5182</v>
      </c>
    </row>
    <row r="6006" spans="1:23" ht="15" x14ac:dyDescent="0.2">
      <c r="A6006" s="13">
        <v>28105400414</v>
      </c>
      <c r="B6006" t="s">
        <v>5174</v>
      </c>
      <c r="C6006" t="s">
        <v>5175</v>
      </c>
      <c r="D6006" t="s">
        <v>13396</v>
      </c>
      <c r="E6006">
        <v>28168</v>
      </c>
      <c r="F6006" t="s">
        <v>3477</v>
      </c>
      <c r="G6006" t="s">
        <v>5384</v>
      </c>
      <c r="H6006" t="s">
        <v>5385</v>
      </c>
      <c r="J6006" t="s">
        <v>5184</v>
      </c>
      <c r="K6006">
        <v>50000</v>
      </c>
      <c r="L6006" t="s">
        <v>5179</v>
      </c>
      <c r="M6006">
        <v>265486</v>
      </c>
      <c r="N6006">
        <v>265486</v>
      </c>
      <c r="O6006" t="s">
        <v>13395</v>
      </c>
      <c r="P6006" t="s">
        <v>5181</v>
      </c>
      <c r="Q6006" t="s">
        <v>5186</v>
      </c>
      <c r="R6006" t="s">
        <v>5187</v>
      </c>
      <c r="V6006">
        <v>7406</v>
      </c>
      <c r="W6006" t="s">
        <v>5182</v>
      </c>
    </row>
    <row r="6007" spans="1:23" ht="15" x14ac:dyDescent="0.2">
      <c r="A6007" s="13">
        <v>28105400514</v>
      </c>
      <c r="B6007" t="s">
        <v>5174</v>
      </c>
      <c r="C6007" t="s">
        <v>5175</v>
      </c>
      <c r="D6007" t="s">
        <v>13397</v>
      </c>
      <c r="E6007">
        <v>28168</v>
      </c>
      <c r="F6007" t="s">
        <v>3477</v>
      </c>
      <c r="G6007" t="s">
        <v>5384</v>
      </c>
      <c r="H6007" t="s">
        <v>5385</v>
      </c>
      <c r="J6007" t="s">
        <v>8916</v>
      </c>
      <c r="K6007">
        <v>70000</v>
      </c>
      <c r="L6007" t="s">
        <v>5179</v>
      </c>
      <c r="M6007">
        <v>265486</v>
      </c>
      <c r="N6007">
        <v>265486</v>
      </c>
      <c r="O6007" t="s">
        <v>13395</v>
      </c>
      <c r="P6007" t="s">
        <v>5181</v>
      </c>
      <c r="Q6007" t="s">
        <v>5186</v>
      </c>
      <c r="R6007" t="s">
        <v>5187</v>
      </c>
      <c r="V6007">
        <v>7407</v>
      </c>
      <c r="W6007" t="s">
        <v>5182</v>
      </c>
    </row>
    <row r="6008" spans="1:23" ht="15" x14ac:dyDescent="0.2">
      <c r="A6008" s="13">
        <v>28105401014</v>
      </c>
      <c r="B6008" t="s">
        <v>5174</v>
      </c>
      <c r="C6008" t="s">
        <v>5175</v>
      </c>
      <c r="D6008" t="s">
        <v>13116</v>
      </c>
      <c r="E6008">
        <v>27875</v>
      </c>
      <c r="F6008" t="s">
        <v>3343</v>
      </c>
      <c r="G6008" t="s">
        <v>8654</v>
      </c>
      <c r="H6008" t="s">
        <v>8655</v>
      </c>
      <c r="J6008" t="s">
        <v>13117</v>
      </c>
      <c r="K6008">
        <v>0</v>
      </c>
      <c r="M6008">
        <v>262135</v>
      </c>
      <c r="N6008">
        <v>262135</v>
      </c>
      <c r="O6008" t="s">
        <v>13118</v>
      </c>
      <c r="P6008" t="s">
        <v>5540</v>
      </c>
      <c r="R6008" t="s">
        <v>5187</v>
      </c>
      <c r="V6008">
        <v>7467</v>
      </c>
    </row>
    <row r="6009" spans="1:23" ht="15" x14ac:dyDescent="0.2">
      <c r="A6009" s="13">
        <v>28105401714</v>
      </c>
      <c r="B6009" t="s">
        <v>5174</v>
      </c>
      <c r="C6009" t="s">
        <v>5175</v>
      </c>
      <c r="D6009" t="s">
        <v>13400</v>
      </c>
      <c r="E6009">
        <v>28172</v>
      </c>
      <c r="F6009" t="s">
        <v>3479</v>
      </c>
      <c r="G6009" t="s">
        <v>7380</v>
      </c>
      <c r="H6009" t="s">
        <v>7381</v>
      </c>
      <c r="J6009" t="s">
        <v>13401</v>
      </c>
      <c r="K6009">
        <v>13500</v>
      </c>
      <c r="L6009" t="s">
        <v>5179</v>
      </c>
      <c r="M6009">
        <v>262135</v>
      </c>
      <c r="N6009">
        <v>262135</v>
      </c>
      <c r="O6009" t="s">
        <v>7384</v>
      </c>
      <c r="P6009" t="s">
        <v>5378</v>
      </c>
      <c r="R6009" t="s">
        <v>5187</v>
      </c>
      <c r="V6009">
        <v>7400</v>
      </c>
    </row>
    <row r="6010" spans="1:23" ht="15" x14ac:dyDescent="0.2">
      <c r="A6010" s="13">
        <v>28105401914</v>
      </c>
      <c r="B6010" t="s">
        <v>5174</v>
      </c>
      <c r="C6010" t="s">
        <v>5175</v>
      </c>
      <c r="D6010" t="s">
        <v>14667</v>
      </c>
      <c r="E6010">
        <v>29227</v>
      </c>
      <c r="F6010" t="s">
        <v>14668</v>
      </c>
      <c r="G6010" t="s">
        <v>10155</v>
      </c>
      <c r="H6010" t="s">
        <v>10156</v>
      </c>
      <c r="J6010" t="s">
        <v>14148</v>
      </c>
      <c r="K6010">
        <v>697000</v>
      </c>
      <c r="L6010" t="s">
        <v>5222</v>
      </c>
      <c r="M6010">
        <v>186000</v>
      </c>
      <c r="N6010">
        <v>260458</v>
      </c>
      <c r="O6010" t="s">
        <v>6501</v>
      </c>
      <c r="P6010" t="s">
        <v>5422</v>
      </c>
    </row>
    <row r="6011" spans="1:23" ht="15" x14ac:dyDescent="0.2">
      <c r="A6011" s="13">
        <v>28105402014</v>
      </c>
      <c r="B6011" t="s">
        <v>5174</v>
      </c>
      <c r="C6011" t="s">
        <v>5175</v>
      </c>
      <c r="D6011" t="s">
        <v>14669</v>
      </c>
      <c r="E6011">
        <v>6131</v>
      </c>
      <c r="F6011" t="s">
        <v>4045</v>
      </c>
      <c r="G6011" t="s">
        <v>6792</v>
      </c>
      <c r="H6011" t="s">
        <v>6793</v>
      </c>
      <c r="J6011" t="s">
        <v>5733</v>
      </c>
      <c r="K6011">
        <v>6000</v>
      </c>
      <c r="L6011" t="s">
        <v>5179</v>
      </c>
      <c r="M6011">
        <v>10189</v>
      </c>
      <c r="N6011">
        <v>10189</v>
      </c>
      <c r="O6011" t="s">
        <v>6967</v>
      </c>
      <c r="P6011" t="s">
        <v>5181</v>
      </c>
      <c r="Q6011" t="s">
        <v>5186</v>
      </c>
      <c r="R6011" t="s">
        <v>5187</v>
      </c>
      <c r="V6011">
        <v>1118</v>
      </c>
      <c r="W6011" t="s">
        <v>5182</v>
      </c>
    </row>
    <row r="6012" spans="1:23" ht="15" x14ac:dyDescent="0.2">
      <c r="A6012" s="13">
        <v>28105402414</v>
      </c>
      <c r="B6012" t="s">
        <v>5174</v>
      </c>
      <c r="C6012" t="s">
        <v>5175</v>
      </c>
      <c r="D6012" t="s">
        <v>11310</v>
      </c>
      <c r="E6012">
        <v>20427</v>
      </c>
      <c r="F6012" t="s">
        <v>2356</v>
      </c>
      <c r="G6012" t="s">
        <v>5494</v>
      </c>
      <c r="H6012" t="s">
        <v>5495</v>
      </c>
      <c r="J6012" t="s">
        <v>5184</v>
      </c>
      <c r="K6012">
        <v>50000</v>
      </c>
      <c r="L6012" t="s">
        <v>5179</v>
      </c>
      <c r="M6012">
        <v>255398</v>
      </c>
      <c r="N6012">
        <v>255398</v>
      </c>
      <c r="O6012" t="s">
        <v>10798</v>
      </c>
      <c r="P6012" t="s">
        <v>5181</v>
      </c>
      <c r="R6012" t="s">
        <v>5187</v>
      </c>
      <c r="V6012">
        <v>2463</v>
      </c>
      <c r="W6012" t="s">
        <v>5182</v>
      </c>
    </row>
    <row r="6013" spans="1:23" ht="15" x14ac:dyDescent="0.2">
      <c r="A6013" s="13">
        <v>28105402514</v>
      </c>
      <c r="B6013" t="s">
        <v>5174</v>
      </c>
      <c r="C6013" t="s">
        <v>5175</v>
      </c>
      <c r="D6013" t="s">
        <v>11311</v>
      </c>
      <c r="E6013">
        <v>20427</v>
      </c>
      <c r="F6013" t="s">
        <v>2356</v>
      </c>
      <c r="G6013" t="s">
        <v>5494</v>
      </c>
      <c r="H6013" t="s">
        <v>5495</v>
      </c>
      <c r="J6013" t="s">
        <v>5308</v>
      </c>
      <c r="K6013">
        <v>200000</v>
      </c>
      <c r="L6013" t="s">
        <v>5179</v>
      </c>
      <c r="M6013">
        <v>255398</v>
      </c>
      <c r="N6013">
        <v>255398</v>
      </c>
      <c r="O6013" t="s">
        <v>10798</v>
      </c>
      <c r="P6013" t="s">
        <v>5181</v>
      </c>
      <c r="R6013" t="s">
        <v>5187</v>
      </c>
      <c r="V6013">
        <v>2480</v>
      </c>
      <c r="W6013" t="s">
        <v>5182</v>
      </c>
    </row>
    <row r="6014" spans="1:23" ht="15" x14ac:dyDescent="0.2">
      <c r="A6014" s="13">
        <v>28105402814</v>
      </c>
      <c r="B6014" t="s">
        <v>5174</v>
      </c>
      <c r="C6014" t="s">
        <v>5175</v>
      </c>
      <c r="D6014" t="s">
        <v>14670</v>
      </c>
      <c r="E6014">
        <v>29231</v>
      </c>
      <c r="F6014" t="s">
        <v>4046</v>
      </c>
      <c r="G6014" t="s">
        <v>5306</v>
      </c>
      <c r="H6014" t="s">
        <v>5307</v>
      </c>
      <c r="J6014" t="s">
        <v>14671</v>
      </c>
      <c r="K6014">
        <v>0</v>
      </c>
      <c r="M6014">
        <v>268598</v>
      </c>
      <c r="N6014">
        <v>259859</v>
      </c>
      <c r="O6014" t="s">
        <v>14672</v>
      </c>
      <c r="P6014" t="s">
        <v>5181</v>
      </c>
      <c r="R6014" t="s">
        <v>5187</v>
      </c>
      <c r="V6014">
        <v>7973</v>
      </c>
    </row>
    <row r="6015" spans="1:23" ht="15" x14ac:dyDescent="0.2">
      <c r="A6015" s="13">
        <v>28105403814</v>
      </c>
      <c r="B6015" t="s">
        <v>5174</v>
      </c>
      <c r="C6015" t="s">
        <v>5175</v>
      </c>
      <c r="D6015" t="s">
        <v>14673</v>
      </c>
      <c r="E6015">
        <v>24953</v>
      </c>
      <c r="F6015" t="s">
        <v>2199</v>
      </c>
      <c r="G6015" t="s">
        <v>6925</v>
      </c>
      <c r="H6015" t="s">
        <v>6926</v>
      </c>
      <c r="J6015" t="s">
        <v>5248</v>
      </c>
      <c r="K6015">
        <v>500000</v>
      </c>
      <c r="L6015" t="s">
        <v>5179</v>
      </c>
      <c r="M6015">
        <v>257931</v>
      </c>
      <c r="N6015">
        <v>257931</v>
      </c>
      <c r="O6015" t="s">
        <v>7800</v>
      </c>
      <c r="P6015" t="s">
        <v>5210</v>
      </c>
    </row>
    <row r="6016" spans="1:23" ht="15" x14ac:dyDescent="0.2">
      <c r="A6016" s="13">
        <v>28105404014</v>
      </c>
      <c r="B6016" t="s">
        <v>5174</v>
      </c>
      <c r="C6016" t="s">
        <v>5175</v>
      </c>
      <c r="D6016" t="s">
        <v>14674</v>
      </c>
      <c r="E6016">
        <v>29235</v>
      </c>
      <c r="F6016" t="s">
        <v>4048</v>
      </c>
      <c r="G6016" t="s">
        <v>5306</v>
      </c>
      <c r="H6016" t="s">
        <v>5307</v>
      </c>
      <c r="J6016" t="s">
        <v>5193</v>
      </c>
      <c r="K6016">
        <v>25000</v>
      </c>
      <c r="L6016" t="s">
        <v>5179</v>
      </c>
      <c r="M6016">
        <v>147100</v>
      </c>
      <c r="N6016">
        <v>250000</v>
      </c>
      <c r="O6016" t="s">
        <v>9971</v>
      </c>
      <c r="P6016" t="s">
        <v>5181</v>
      </c>
      <c r="R6016" t="s">
        <v>5187</v>
      </c>
      <c r="V6016">
        <v>2472</v>
      </c>
      <c r="W6016" t="s">
        <v>5182</v>
      </c>
    </row>
    <row r="6017" spans="1:23" ht="15" x14ac:dyDescent="0.2">
      <c r="A6017" s="13">
        <v>28105404114</v>
      </c>
      <c r="B6017" t="s">
        <v>5174</v>
      </c>
      <c r="C6017" t="s">
        <v>5175</v>
      </c>
      <c r="D6017" t="s">
        <v>14675</v>
      </c>
      <c r="E6017">
        <v>29235</v>
      </c>
      <c r="F6017" t="s">
        <v>4048</v>
      </c>
      <c r="G6017" t="s">
        <v>5306</v>
      </c>
      <c r="H6017" t="s">
        <v>5307</v>
      </c>
      <c r="J6017" t="s">
        <v>5184</v>
      </c>
      <c r="K6017">
        <v>50000</v>
      </c>
      <c r="L6017" t="s">
        <v>5179</v>
      </c>
      <c r="M6017">
        <v>147100</v>
      </c>
      <c r="N6017">
        <v>250000</v>
      </c>
      <c r="O6017" t="s">
        <v>9971</v>
      </c>
      <c r="P6017" t="s">
        <v>5181</v>
      </c>
      <c r="R6017" t="s">
        <v>5187</v>
      </c>
      <c r="V6017">
        <v>3667</v>
      </c>
      <c r="W6017" t="s">
        <v>5182</v>
      </c>
    </row>
    <row r="6018" spans="1:23" ht="15" x14ac:dyDescent="0.2">
      <c r="A6018" s="13">
        <v>28105404214</v>
      </c>
      <c r="B6018" t="s">
        <v>5174</v>
      </c>
      <c r="C6018" t="s">
        <v>5175</v>
      </c>
      <c r="D6018" t="s">
        <v>14676</v>
      </c>
      <c r="E6018">
        <v>29236</v>
      </c>
      <c r="F6018" t="s">
        <v>4049</v>
      </c>
      <c r="G6018" t="s">
        <v>6</v>
      </c>
      <c r="H6018" t="s">
        <v>5177</v>
      </c>
      <c r="J6018" t="s">
        <v>5245</v>
      </c>
      <c r="K6018">
        <v>10000</v>
      </c>
      <c r="L6018" t="s">
        <v>5179</v>
      </c>
      <c r="M6018">
        <v>39800</v>
      </c>
      <c r="N6018">
        <v>269436</v>
      </c>
      <c r="O6018" t="s">
        <v>9505</v>
      </c>
      <c r="P6018" t="s">
        <v>5181</v>
      </c>
      <c r="R6018" t="s">
        <v>5187</v>
      </c>
      <c r="V6018">
        <v>2123</v>
      </c>
      <c r="W6018" t="s">
        <v>5182</v>
      </c>
    </row>
    <row r="6019" spans="1:23" ht="15" x14ac:dyDescent="0.2">
      <c r="A6019" s="13">
        <v>28105405114</v>
      </c>
      <c r="B6019" t="s">
        <v>5174</v>
      </c>
      <c r="C6019" t="s">
        <v>5175</v>
      </c>
      <c r="D6019" t="s">
        <v>12965</v>
      </c>
      <c r="E6019">
        <v>6290</v>
      </c>
      <c r="F6019" t="s">
        <v>480</v>
      </c>
      <c r="G6019" t="s">
        <v>5306</v>
      </c>
      <c r="H6019" t="s">
        <v>5307</v>
      </c>
      <c r="J6019" t="s">
        <v>6483</v>
      </c>
      <c r="K6019">
        <v>30000</v>
      </c>
      <c r="L6019" t="s">
        <v>5179</v>
      </c>
      <c r="M6019">
        <v>260976</v>
      </c>
      <c r="N6019">
        <v>260976</v>
      </c>
      <c r="O6019" t="s">
        <v>6620</v>
      </c>
      <c r="P6019" t="s">
        <v>5181</v>
      </c>
      <c r="W6019" t="s">
        <v>5182</v>
      </c>
    </row>
    <row r="6020" spans="1:23" ht="15" x14ac:dyDescent="0.2">
      <c r="A6020" s="13">
        <v>28105405214</v>
      </c>
      <c r="B6020" t="s">
        <v>5174</v>
      </c>
      <c r="C6020" t="s">
        <v>5175</v>
      </c>
      <c r="D6020" t="s">
        <v>14677</v>
      </c>
      <c r="E6020">
        <v>25574</v>
      </c>
      <c r="F6020" t="s">
        <v>2398</v>
      </c>
      <c r="G6020" t="s">
        <v>5494</v>
      </c>
      <c r="H6020" t="s">
        <v>5495</v>
      </c>
      <c r="J6020" t="s">
        <v>14315</v>
      </c>
      <c r="K6020">
        <v>2620</v>
      </c>
      <c r="L6020" t="s">
        <v>5179</v>
      </c>
      <c r="M6020">
        <v>12029</v>
      </c>
      <c r="N6020">
        <v>255729</v>
      </c>
      <c r="O6020" t="s">
        <v>8017</v>
      </c>
      <c r="P6020" t="s">
        <v>5181</v>
      </c>
      <c r="Q6020" t="s">
        <v>5186</v>
      </c>
      <c r="R6020" t="s">
        <v>5187</v>
      </c>
      <c r="V6020">
        <v>7295</v>
      </c>
    </row>
    <row r="6021" spans="1:23" ht="15" x14ac:dyDescent="0.2">
      <c r="A6021" s="13">
        <v>28105405314</v>
      </c>
      <c r="B6021" t="s">
        <v>5174</v>
      </c>
      <c r="C6021" t="s">
        <v>5175</v>
      </c>
      <c r="D6021" t="s">
        <v>14678</v>
      </c>
      <c r="E6021">
        <v>25574</v>
      </c>
      <c r="F6021" t="s">
        <v>2398</v>
      </c>
      <c r="G6021" t="s">
        <v>5494</v>
      </c>
      <c r="H6021" t="s">
        <v>5495</v>
      </c>
      <c r="J6021" t="s">
        <v>14317</v>
      </c>
      <c r="K6021">
        <v>3150</v>
      </c>
      <c r="L6021" t="s">
        <v>5179</v>
      </c>
      <c r="M6021">
        <v>12029</v>
      </c>
      <c r="N6021">
        <v>255729</v>
      </c>
      <c r="O6021" t="s">
        <v>8017</v>
      </c>
      <c r="P6021" t="s">
        <v>5181</v>
      </c>
      <c r="Q6021" t="s">
        <v>5186</v>
      </c>
      <c r="R6021" t="s">
        <v>5187</v>
      </c>
      <c r="V6021">
        <v>3610</v>
      </c>
    </row>
    <row r="6022" spans="1:23" ht="15" x14ac:dyDescent="0.2">
      <c r="A6022" s="13">
        <v>28105405814</v>
      </c>
      <c r="B6022" t="s">
        <v>5174</v>
      </c>
      <c r="C6022" t="s">
        <v>5175</v>
      </c>
      <c r="D6022" t="s">
        <v>14679</v>
      </c>
      <c r="E6022">
        <v>29239</v>
      </c>
      <c r="F6022" t="s">
        <v>4051</v>
      </c>
      <c r="G6022" t="s">
        <v>5384</v>
      </c>
      <c r="H6022" t="s">
        <v>5385</v>
      </c>
      <c r="J6022" t="s">
        <v>5386</v>
      </c>
      <c r="K6022">
        <v>150000</v>
      </c>
      <c r="L6022" t="s">
        <v>5179</v>
      </c>
      <c r="M6022">
        <v>268618</v>
      </c>
      <c r="N6022">
        <v>265285</v>
      </c>
      <c r="O6022" t="s">
        <v>14680</v>
      </c>
      <c r="P6022" t="s">
        <v>5181</v>
      </c>
      <c r="R6022" t="s">
        <v>5187</v>
      </c>
      <c r="V6022">
        <v>7759</v>
      </c>
    </row>
    <row r="6023" spans="1:23" ht="15" x14ac:dyDescent="0.2">
      <c r="A6023" s="13">
        <v>28105405914</v>
      </c>
      <c r="B6023" t="s">
        <v>5174</v>
      </c>
      <c r="C6023" t="s">
        <v>5175</v>
      </c>
      <c r="D6023" t="s">
        <v>14681</v>
      </c>
      <c r="E6023">
        <v>23369</v>
      </c>
      <c r="F6023" t="s">
        <v>2016</v>
      </c>
      <c r="G6023" t="s">
        <v>5384</v>
      </c>
      <c r="H6023" t="s">
        <v>5385</v>
      </c>
      <c r="J6023" t="s">
        <v>6558</v>
      </c>
      <c r="K6023">
        <v>20000</v>
      </c>
      <c r="L6023" t="s">
        <v>5179</v>
      </c>
      <c r="M6023">
        <v>264925</v>
      </c>
      <c r="N6023">
        <v>260027</v>
      </c>
      <c r="O6023" t="s">
        <v>10605</v>
      </c>
      <c r="P6023" t="s">
        <v>5181</v>
      </c>
      <c r="R6023" t="s">
        <v>5187</v>
      </c>
      <c r="V6023">
        <v>7780</v>
      </c>
    </row>
    <row r="6024" spans="1:23" ht="15" x14ac:dyDescent="0.2">
      <c r="A6024" s="13">
        <v>28105407314</v>
      </c>
      <c r="B6024" t="s">
        <v>5174</v>
      </c>
      <c r="C6024" t="s">
        <v>5175</v>
      </c>
      <c r="D6024" t="s">
        <v>14682</v>
      </c>
      <c r="E6024">
        <v>29247</v>
      </c>
      <c r="F6024" t="s">
        <v>4055</v>
      </c>
      <c r="G6024" t="s">
        <v>5306</v>
      </c>
      <c r="H6024" t="s">
        <v>5307</v>
      </c>
      <c r="J6024" t="s">
        <v>6411</v>
      </c>
      <c r="K6024">
        <v>600000</v>
      </c>
      <c r="L6024" t="s">
        <v>5179</v>
      </c>
      <c r="M6024">
        <v>257931</v>
      </c>
      <c r="N6024">
        <v>257931</v>
      </c>
      <c r="O6024" t="s">
        <v>8997</v>
      </c>
      <c r="P6024" t="s">
        <v>5181</v>
      </c>
      <c r="R6024" t="s">
        <v>5187</v>
      </c>
      <c r="V6024">
        <v>3653</v>
      </c>
      <c r="W6024" t="s">
        <v>5182</v>
      </c>
    </row>
    <row r="6025" spans="1:23" ht="15" x14ac:dyDescent="0.2">
      <c r="A6025" s="13">
        <v>28105407814</v>
      </c>
      <c r="B6025" t="s">
        <v>5174</v>
      </c>
      <c r="C6025" t="s">
        <v>5175</v>
      </c>
      <c r="D6025" t="s">
        <v>14683</v>
      </c>
      <c r="E6025">
        <v>20820</v>
      </c>
      <c r="F6025" t="s">
        <v>1282</v>
      </c>
      <c r="G6025" t="s">
        <v>6450</v>
      </c>
      <c r="H6025" t="s">
        <v>6451</v>
      </c>
      <c r="J6025" t="s">
        <v>5308</v>
      </c>
      <c r="K6025">
        <v>200000</v>
      </c>
      <c r="L6025" t="s">
        <v>5179</v>
      </c>
      <c r="M6025">
        <v>41100</v>
      </c>
      <c r="N6025">
        <v>61800</v>
      </c>
      <c r="O6025" t="s">
        <v>8931</v>
      </c>
      <c r="P6025" t="s">
        <v>5210</v>
      </c>
    </row>
    <row r="6026" spans="1:23" ht="15" x14ac:dyDescent="0.2">
      <c r="A6026" s="13">
        <v>28105407914</v>
      </c>
      <c r="B6026" t="s">
        <v>5174</v>
      </c>
      <c r="C6026" t="s">
        <v>5175</v>
      </c>
      <c r="D6026" t="s">
        <v>14684</v>
      </c>
      <c r="E6026">
        <v>29250</v>
      </c>
      <c r="F6026" t="s">
        <v>14685</v>
      </c>
      <c r="G6026" t="s">
        <v>8654</v>
      </c>
      <c r="H6026" t="s">
        <v>8655</v>
      </c>
      <c r="K6026">
        <v>0</v>
      </c>
      <c r="M6026">
        <v>161300</v>
      </c>
      <c r="N6026">
        <v>63100</v>
      </c>
      <c r="O6026" t="s">
        <v>14686</v>
      </c>
      <c r="P6026" t="s">
        <v>5540</v>
      </c>
    </row>
    <row r="6027" spans="1:23" ht="15" x14ac:dyDescent="0.2">
      <c r="A6027" s="13">
        <v>28105408114</v>
      </c>
      <c r="B6027" t="s">
        <v>5174</v>
      </c>
      <c r="C6027" t="s">
        <v>5175</v>
      </c>
      <c r="D6027" t="s">
        <v>14687</v>
      </c>
      <c r="E6027">
        <v>29252</v>
      </c>
      <c r="F6027" t="s">
        <v>4057</v>
      </c>
      <c r="G6027" t="s">
        <v>6</v>
      </c>
      <c r="H6027" t="s">
        <v>5177</v>
      </c>
      <c r="J6027" t="s">
        <v>7142</v>
      </c>
      <c r="K6027">
        <v>500000</v>
      </c>
      <c r="L6027" t="s">
        <v>5190</v>
      </c>
      <c r="M6027">
        <v>258171</v>
      </c>
      <c r="N6027">
        <v>257213</v>
      </c>
      <c r="O6027" t="s">
        <v>14688</v>
      </c>
      <c r="P6027" t="s">
        <v>5181</v>
      </c>
      <c r="R6027" t="s">
        <v>5187</v>
      </c>
      <c r="V6027">
        <v>7728</v>
      </c>
    </row>
    <row r="6028" spans="1:23" ht="15" x14ac:dyDescent="0.2">
      <c r="A6028" s="13">
        <v>28105408314</v>
      </c>
      <c r="B6028" t="s">
        <v>5174</v>
      </c>
      <c r="C6028" t="s">
        <v>5175</v>
      </c>
      <c r="D6028" t="s">
        <v>14689</v>
      </c>
      <c r="E6028">
        <v>29254</v>
      </c>
      <c r="F6028" t="s">
        <v>14690</v>
      </c>
      <c r="G6028" t="s">
        <v>6110</v>
      </c>
      <c r="H6028" t="s">
        <v>6111</v>
      </c>
      <c r="J6028" t="s">
        <v>14691</v>
      </c>
      <c r="K6028">
        <v>0</v>
      </c>
      <c r="M6028">
        <v>272252</v>
      </c>
      <c r="N6028">
        <v>270044</v>
      </c>
      <c r="O6028" t="s">
        <v>14692</v>
      </c>
      <c r="P6028" t="s">
        <v>5276</v>
      </c>
      <c r="R6028" t="s">
        <v>5187</v>
      </c>
      <c r="V6028">
        <v>7870</v>
      </c>
    </row>
    <row r="6029" spans="1:23" ht="15" x14ac:dyDescent="0.2">
      <c r="A6029" s="13">
        <v>28105408514</v>
      </c>
      <c r="B6029" t="s">
        <v>5174</v>
      </c>
      <c r="C6029" t="s">
        <v>5175</v>
      </c>
      <c r="D6029" t="s">
        <v>14693</v>
      </c>
      <c r="E6029">
        <v>29256</v>
      </c>
      <c r="F6029" t="s">
        <v>4059</v>
      </c>
      <c r="G6029" t="s">
        <v>5494</v>
      </c>
      <c r="H6029" t="s">
        <v>5495</v>
      </c>
      <c r="J6029" t="s">
        <v>5410</v>
      </c>
      <c r="K6029">
        <v>1000</v>
      </c>
      <c r="L6029" t="s">
        <v>5179</v>
      </c>
      <c r="M6029">
        <v>261188</v>
      </c>
      <c r="N6029">
        <v>261188</v>
      </c>
      <c r="O6029" t="s">
        <v>14694</v>
      </c>
      <c r="P6029" t="s">
        <v>5181</v>
      </c>
      <c r="Q6029" t="s">
        <v>5186</v>
      </c>
      <c r="R6029" t="s">
        <v>5187</v>
      </c>
      <c r="V6029">
        <v>7964</v>
      </c>
      <c r="W6029" t="s">
        <v>5182</v>
      </c>
    </row>
    <row r="6030" spans="1:23" ht="15" x14ac:dyDescent="0.2">
      <c r="A6030" s="13">
        <v>28105408614</v>
      </c>
      <c r="B6030" t="s">
        <v>5174</v>
      </c>
      <c r="C6030" t="s">
        <v>5175</v>
      </c>
      <c r="D6030" t="s">
        <v>14695</v>
      </c>
      <c r="E6030">
        <v>29256</v>
      </c>
      <c r="F6030" t="s">
        <v>4059</v>
      </c>
      <c r="G6030" t="s">
        <v>5494</v>
      </c>
      <c r="H6030" t="s">
        <v>5495</v>
      </c>
      <c r="J6030" t="s">
        <v>5286</v>
      </c>
      <c r="K6030">
        <v>2000</v>
      </c>
      <c r="L6030" t="s">
        <v>5179</v>
      </c>
      <c r="M6030">
        <v>261188</v>
      </c>
      <c r="N6030">
        <v>261188</v>
      </c>
      <c r="O6030" t="s">
        <v>14694</v>
      </c>
      <c r="P6030" t="s">
        <v>5181</v>
      </c>
      <c r="Q6030" t="s">
        <v>5186</v>
      </c>
      <c r="W6030" t="s">
        <v>5182</v>
      </c>
    </row>
    <row r="6031" spans="1:23" ht="15" x14ac:dyDescent="0.2">
      <c r="A6031" s="13">
        <v>28105408714</v>
      </c>
      <c r="B6031" t="s">
        <v>5174</v>
      </c>
      <c r="C6031" t="s">
        <v>5175</v>
      </c>
      <c r="D6031" t="s">
        <v>14696</v>
      </c>
      <c r="E6031">
        <v>29256</v>
      </c>
      <c r="F6031" t="s">
        <v>4059</v>
      </c>
      <c r="G6031" t="s">
        <v>5494</v>
      </c>
      <c r="H6031" t="s">
        <v>5495</v>
      </c>
      <c r="J6031" t="s">
        <v>5730</v>
      </c>
      <c r="K6031">
        <v>3000</v>
      </c>
      <c r="L6031" t="s">
        <v>5179</v>
      </c>
      <c r="M6031">
        <v>261188</v>
      </c>
      <c r="N6031">
        <v>261188</v>
      </c>
      <c r="O6031" t="s">
        <v>14694</v>
      </c>
      <c r="P6031" t="s">
        <v>5181</v>
      </c>
      <c r="Q6031" t="s">
        <v>5186</v>
      </c>
      <c r="W6031" t="s">
        <v>5182</v>
      </c>
    </row>
    <row r="6032" spans="1:23" ht="15" x14ac:dyDescent="0.2">
      <c r="A6032" s="13">
        <v>28105408814</v>
      </c>
      <c r="B6032" t="s">
        <v>5174</v>
      </c>
      <c r="C6032" t="s">
        <v>5175</v>
      </c>
      <c r="D6032" t="s">
        <v>14697</v>
      </c>
      <c r="E6032">
        <v>29256</v>
      </c>
      <c r="F6032" t="s">
        <v>4059</v>
      </c>
      <c r="G6032" t="s">
        <v>5494</v>
      </c>
      <c r="H6032" t="s">
        <v>5495</v>
      </c>
      <c r="J6032" t="s">
        <v>5298</v>
      </c>
      <c r="K6032">
        <v>4000</v>
      </c>
      <c r="L6032" t="s">
        <v>5179</v>
      </c>
      <c r="M6032">
        <v>261188</v>
      </c>
      <c r="N6032">
        <v>261188</v>
      </c>
      <c r="O6032" t="s">
        <v>14694</v>
      </c>
      <c r="P6032" t="s">
        <v>5181</v>
      </c>
      <c r="Q6032" t="s">
        <v>5186</v>
      </c>
      <c r="W6032" t="s">
        <v>5182</v>
      </c>
    </row>
    <row r="6033" spans="1:23" ht="15" x14ac:dyDescent="0.2">
      <c r="A6033" s="13">
        <v>28105408914</v>
      </c>
      <c r="B6033" t="s">
        <v>5174</v>
      </c>
      <c r="C6033" t="s">
        <v>5175</v>
      </c>
      <c r="D6033" t="s">
        <v>14698</v>
      </c>
      <c r="E6033">
        <v>29257</v>
      </c>
      <c r="F6033" t="s">
        <v>14699</v>
      </c>
      <c r="G6033" t="s">
        <v>14700</v>
      </c>
      <c r="H6033" t="s">
        <v>14701</v>
      </c>
      <c r="J6033" t="s">
        <v>14702</v>
      </c>
      <c r="K6033">
        <v>60000</v>
      </c>
      <c r="L6033" t="s">
        <v>11342</v>
      </c>
      <c r="M6033">
        <v>257931</v>
      </c>
      <c r="N6033">
        <v>257931</v>
      </c>
      <c r="O6033" t="s">
        <v>7149</v>
      </c>
      <c r="P6033" t="s">
        <v>5728</v>
      </c>
      <c r="R6033" t="s">
        <v>5187</v>
      </c>
      <c r="V6033">
        <v>7956</v>
      </c>
    </row>
    <row r="6034" spans="1:23" ht="15" x14ac:dyDescent="0.2">
      <c r="A6034" s="13">
        <v>28105409014</v>
      </c>
      <c r="B6034" t="s">
        <v>5174</v>
      </c>
      <c r="C6034" t="s">
        <v>5175</v>
      </c>
      <c r="D6034" t="s">
        <v>14703</v>
      </c>
      <c r="E6034">
        <v>29257</v>
      </c>
      <c r="F6034" t="s">
        <v>14699</v>
      </c>
      <c r="G6034" t="s">
        <v>14700</v>
      </c>
      <c r="H6034" t="s">
        <v>14701</v>
      </c>
      <c r="J6034" t="s">
        <v>14704</v>
      </c>
      <c r="K6034">
        <v>96000</v>
      </c>
      <c r="L6034" t="s">
        <v>11342</v>
      </c>
      <c r="M6034">
        <v>257931</v>
      </c>
      <c r="N6034">
        <v>257931</v>
      </c>
      <c r="O6034" t="s">
        <v>7149</v>
      </c>
      <c r="P6034" t="s">
        <v>5728</v>
      </c>
      <c r="R6034" t="s">
        <v>5187</v>
      </c>
      <c r="V6034">
        <v>7957</v>
      </c>
    </row>
    <row r="6035" spans="1:23" ht="15" x14ac:dyDescent="0.2">
      <c r="A6035" s="13">
        <v>28105410314</v>
      </c>
      <c r="B6035" t="s">
        <v>5174</v>
      </c>
      <c r="C6035" t="s">
        <v>5175</v>
      </c>
      <c r="D6035" t="s">
        <v>14705</v>
      </c>
      <c r="E6035">
        <v>20990</v>
      </c>
      <c r="F6035" t="s">
        <v>1329</v>
      </c>
      <c r="G6035" t="s">
        <v>5257</v>
      </c>
      <c r="H6035" t="s">
        <v>5258</v>
      </c>
      <c r="J6035" t="s">
        <v>5193</v>
      </c>
      <c r="K6035">
        <v>25000</v>
      </c>
      <c r="L6035" t="s">
        <v>5179</v>
      </c>
      <c r="M6035">
        <v>257022</v>
      </c>
      <c r="N6035">
        <v>61800</v>
      </c>
      <c r="O6035" t="s">
        <v>9050</v>
      </c>
      <c r="P6035" t="s">
        <v>5728</v>
      </c>
    </row>
    <row r="6036" spans="1:23" ht="15" x14ac:dyDescent="0.2">
      <c r="A6036" s="13">
        <v>28105410414</v>
      </c>
      <c r="B6036" t="s">
        <v>5174</v>
      </c>
      <c r="C6036" t="s">
        <v>5175</v>
      </c>
      <c r="D6036" t="s">
        <v>14706</v>
      </c>
      <c r="E6036">
        <v>20990</v>
      </c>
      <c r="F6036" t="s">
        <v>1329</v>
      </c>
      <c r="G6036" t="s">
        <v>5257</v>
      </c>
      <c r="H6036" t="s">
        <v>5258</v>
      </c>
      <c r="J6036" t="s">
        <v>6483</v>
      </c>
      <c r="K6036">
        <v>30000</v>
      </c>
      <c r="L6036" t="s">
        <v>5179</v>
      </c>
      <c r="M6036">
        <v>257022</v>
      </c>
      <c r="N6036">
        <v>61800</v>
      </c>
      <c r="O6036" t="s">
        <v>9050</v>
      </c>
      <c r="P6036" t="s">
        <v>5728</v>
      </c>
      <c r="R6036" t="s">
        <v>5187</v>
      </c>
      <c r="V6036">
        <v>7904</v>
      </c>
    </row>
    <row r="6037" spans="1:23" ht="15" x14ac:dyDescent="0.2">
      <c r="A6037" s="13">
        <v>28105410714</v>
      </c>
      <c r="B6037" t="s">
        <v>5174</v>
      </c>
      <c r="C6037" t="s">
        <v>5175</v>
      </c>
      <c r="D6037" t="s">
        <v>14707</v>
      </c>
      <c r="E6037">
        <v>29258</v>
      </c>
      <c r="F6037" t="s">
        <v>14708</v>
      </c>
      <c r="G6037" t="s">
        <v>5205</v>
      </c>
      <c r="H6037" t="s">
        <v>5206</v>
      </c>
      <c r="J6037" t="s">
        <v>14709</v>
      </c>
      <c r="K6037">
        <v>0</v>
      </c>
      <c r="M6037">
        <v>14058</v>
      </c>
      <c r="N6037">
        <v>267843</v>
      </c>
      <c r="O6037" t="s">
        <v>10562</v>
      </c>
      <c r="P6037" t="s">
        <v>13105</v>
      </c>
    </row>
    <row r="6038" spans="1:23" ht="15" x14ac:dyDescent="0.2">
      <c r="A6038" s="13">
        <v>28105412314</v>
      </c>
      <c r="B6038" t="s">
        <v>5174</v>
      </c>
      <c r="C6038" t="s">
        <v>5175</v>
      </c>
      <c r="D6038" t="s">
        <v>14710</v>
      </c>
      <c r="E6038">
        <v>29262</v>
      </c>
      <c r="F6038" t="s">
        <v>4060</v>
      </c>
      <c r="G6038" t="s">
        <v>5394</v>
      </c>
      <c r="H6038" t="s">
        <v>5395</v>
      </c>
      <c r="J6038" t="s">
        <v>6935</v>
      </c>
      <c r="K6038">
        <v>10000</v>
      </c>
      <c r="L6038" t="s">
        <v>5222</v>
      </c>
      <c r="M6038">
        <v>264327</v>
      </c>
      <c r="N6038">
        <v>264327</v>
      </c>
      <c r="O6038" t="s">
        <v>14711</v>
      </c>
      <c r="P6038" t="s">
        <v>5203</v>
      </c>
      <c r="R6038" t="s">
        <v>5187</v>
      </c>
      <c r="V6038">
        <v>7724</v>
      </c>
    </row>
    <row r="6039" spans="1:23" ht="15" x14ac:dyDescent="0.2">
      <c r="A6039" s="13">
        <v>28105413414</v>
      </c>
      <c r="B6039" t="s">
        <v>5174</v>
      </c>
      <c r="C6039" t="s">
        <v>5175</v>
      </c>
      <c r="D6039" t="s">
        <v>14712</v>
      </c>
      <c r="E6039">
        <v>29264</v>
      </c>
      <c r="F6039" t="s">
        <v>14713</v>
      </c>
      <c r="G6039" t="s">
        <v>12477</v>
      </c>
      <c r="H6039" t="s">
        <v>12478</v>
      </c>
      <c r="J6039" t="s">
        <v>6569</v>
      </c>
      <c r="K6039">
        <v>25000</v>
      </c>
      <c r="L6039" t="s">
        <v>5230</v>
      </c>
      <c r="M6039">
        <v>267620</v>
      </c>
      <c r="N6039">
        <v>267620</v>
      </c>
      <c r="O6039" t="s">
        <v>14714</v>
      </c>
      <c r="P6039" t="s">
        <v>5728</v>
      </c>
    </row>
    <row r="6040" spans="1:23" ht="15" x14ac:dyDescent="0.2">
      <c r="A6040" s="13">
        <v>28105416114</v>
      </c>
      <c r="B6040" t="s">
        <v>5174</v>
      </c>
      <c r="C6040" t="s">
        <v>5175</v>
      </c>
      <c r="D6040" t="s">
        <v>14715</v>
      </c>
      <c r="E6040">
        <v>29269</v>
      </c>
      <c r="F6040" t="s">
        <v>4062</v>
      </c>
      <c r="G6040" t="s">
        <v>6</v>
      </c>
      <c r="H6040" t="s">
        <v>5177</v>
      </c>
      <c r="J6040" t="s">
        <v>5549</v>
      </c>
      <c r="K6040">
        <v>40000</v>
      </c>
      <c r="L6040" t="s">
        <v>5179</v>
      </c>
      <c r="M6040">
        <v>258287</v>
      </c>
      <c r="N6040">
        <v>258287</v>
      </c>
      <c r="O6040" t="s">
        <v>5738</v>
      </c>
      <c r="P6040" t="s">
        <v>5181</v>
      </c>
      <c r="R6040" t="s">
        <v>5187</v>
      </c>
      <c r="V6040">
        <v>62</v>
      </c>
    </row>
    <row r="6041" spans="1:23" ht="15" x14ac:dyDescent="0.2">
      <c r="A6041" s="13">
        <v>28105416514</v>
      </c>
      <c r="B6041" t="s">
        <v>5174</v>
      </c>
      <c r="C6041" t="s">
        <v>5175</v>
      </c>
      <c r="D6041" t="s">
        <v>14716</v>
      </c>
      <c r="E6041">
        <v>8855</v>
      </c>
      <c r="F6041" t="s">
        <v>4064</v>
      </c>
      <c r="G6041" t="s">
        <v>7483</v>
      </c>
      <c r="H6041" t="s">
        <v>7484</v>
      </c>
      <c r="J6041" s="14">
        <v>0.02</v>
      </c>
      <c r="K6041">
        <v>2000</v>
      </c>
      <c r="L6041" t="s">
        <v>5265</v>
      </c>
      <c r="M6041">
        <v>12625</v>
      </c>
      <c r="N6041">
        <v>12625</v>
      </c>
      <c r="O6041" t="s">
        <v>7451</v>
      </c>
      <c r="P6041" t="s">
        <v>5338</v>
      </c>
      <c r="R6041" t="s">
        <v>5187</v>
      </c>
      <c r="V6041">
        <v>7403</v>
      </c>
    </row>
    <row r="6042" spans="1:23" ht="15" x14ac:dyDescent="0.2">
      <c r="A6042" s="13">
        <v>28105416714</v>
      </c>
      <c r="B6042" t="s">
        <v>5174</v>
      </c>
      <c r="C6042" t="s">
        <v>5175</v>
      </c>
      <c r="D6042" t="s">
        <v>14717</v>
      </c>
      <c r="E6042">
        <v>29272</v>
      </c>
      <c r="F6042" t="s">
        <v>4065</v>
      </c>
      <c r="G6042" t="s">
        <v>5306</v>
      </c>
      <c r="H6042" t="s">
        <v>5307</v>
      </c>
      <c r="J6042" t="s">
        <v>14718</v>
      </c>
      <c r="K6042">
        <v>0</v>
      </c>
      <c r="M6042">
        <v>265823</v>
      </c>
      <c r="N6042">
        <v>264109</v>
      </c>
      <c r="O6042" t="s">
        <v>14719</v>
      </c>
      <c r="P6042" t="s">
        <v>5181</v>
      </c>
      <c r="R6042" t="s">
        <v>5187</v>
      </c>
      <c r="V6042">
        <v>7563</v>
      </c>
      <c r="W6042" t="s">
        <v>5182</v>
      </c>
    </row>
    <row r="6043" spans="1:23" ht="15" x14ac:dyDescent="0.2">
      <c r="A6043" s="13">
        <v>28105416814</v>
      </c>
      <c r="B6043" t="s">
        <v>5174</v>
      </c>
      <c r="C6043" t="s">
        <v>5175</v>
      </c>
      <c r="D6043" t="s">
        <v>14720</v>
      </c>
      <c r="E6043">
        <v>29285</v>
      </c>
      <c r="F6043" t="s">
        <v>4066</v>
      </c>
      <c r="G6043" t="s">
        <v>5306</v>
      </c>
      <c r="H6043" t="s">
        <v>5307</v>
      </c>
      <c r="J6043" t="s">
        <v>5196</v>
      </c>
      <c r="K6043">
        <v>250000</v>
      </c>
      <c r="L6043" t="s">
        <v>5179</v>
      </c>
      <c r="M6043">
        <v>265823</v>
      </c>
      <c r="N6043">
        <v>264109</v>
      </c>
      <c r="O6043" t="s">
        <v>14721</v>
      </c>
      <c r="P6043" t="s">
        <v>5181</v>
      </c>
      <c r="R6043" t="s">
        <v>5187</v>
      </c>
      <c r="V6043">
        <v>7806</v>
      </c>
      <c r="W6043" t="s">
        <v>5182</v>
      </c>
    </row>
    <row r="6044" spans="1:23" ht="15" x14ac:dyDescent="0.2">
      <c r="A6044" s="13">
        <v>28105417014</v>
      </c>
      <c r="B6044" t="s">
        <v>5174</v>
      </c>
      <c r="C6044" t="s">
        <v>5175</v>
      </c>
      <c r="D6044" t="s">
        <v>14722</v>
      </c>
      <c r="E6044">
        <v>29273</v>
      </c>
      <c r="F6044" t="s">
        <v>14723</v>
      </c>
      <c r="G6044" t="s">
        <v>6</v>
      </c>
      <c r="H6044" t="s">
        <v>5177</v>
      </c>
      <c r="J6044" t="s">
        <v>5259</v>
      </c>
      <c r="K6044">
        <v>100000</v>
      </c>
      <c r="L6044" t="s">
        <v>5179</v>
      </c>
      <c r="M6044">
        <v>262574</v>
      </c>
      <c r="N6044">
        <v>260372</v>
      </c>
      <c r="O6044" t="s">
        <v>14724</v>
      </c>
      <c r="P6044" t="s">
        <v>5181</v>
      </c>
    </row>
    <row r="6045" spans="1:23" ht="15" x14ac:dyDescent="0.2">
      <c r="A6045" s="13">
        <v>28105417714</v>
      </c>
      <c r="B6045" t="s">
        <v>5174</v>
      </c>
      <c r="C6045" t="s">
        <v>5175</v>
      </c>
      <c r="D6045" t="s">
        <v>14725</v>
      </c>
      <c r="E6045">
        <v>29276</v>
      </c>
      <c r="F6045" t="s">
        <v>4070</v>
      </c>
      <c r="G6045" t="s">
        <v>5306</v>
      </c>
      <c r="H6045" t="s">
        <v>5307</v>
      </c>
      <c r="J6045" t="s">
        <v>5308</v>
      </c>
      <c r="K6045">
        <v>200000</v>
      </c>
      <c r="L6045" t="s">
        <v>5179</v>
      </c>
      <c r="M6045">
        <v>270734</v>
      </c>
      <c r="N6045">
        <v>270734</v>
      </c>
      <c r="O6045" t="s">
        <v>8931</v>
      </c>
      <c r="P6045" t="s">
        <v>5181</v>
      </c>
      <c r="R6045" t="s">
        <v>5187</v>
      </c>
      <c r="V6045">
        <v>2462</v>
      </c>
      <c r="W6045" t="s">
        <v>5182</v>
      </c>
    </row>
    <row r="6046" spans="1:23" ht="15" x14ac:dyDescent="0.2">
      <c r="A6046" s="13">
        <v>28105419614</v>
      </c>
      <c r="B6046" t="s">
        <v>5174</v>
      </c>
      <c r="C6046" t="s">
        <v>5175</v>
      </c>
      <c r="D6046" t="s">
        <v>14726</v>
      </c>
      <c r="E6046">
        <v>21671</v>
      </c>
      <c r="F6046" t="s">
        <v>4074</v>
      </c>
      <c r="G6046" t="s">
        <v>5306</v>
      </c>
      <c r="H6046" t="s">
        <v>5307</v>
      </c>
      <c r="J6046" t="s">
        <v>14727</v>
      </c>
      <c r="K6046">
        <v>30000</v>
      </c>
      <c r="L6046" t="s">
        <v>5179</v>
      </c>
      <c r="M6046">
        <v>260976</v>
      </c>
      <c r="N6046">
        <v>260976</v>
      </c>
      <c r="O6046" t="s">
        <v>6969</v>
      </c>
      <c r="P6046" t="s">
        <v>5181</v>
      </c>
      <c r="R6046" t="s">
        <v>5187</v>
      </c>
      <c r="V6046">
        <v>397</v>
      </c>
      <c r="W6046" t="s">
        <v>5182</v>
      </c>
    </row>
    <row r="6047" spans="1:23" ht="15" x14ac:dyDescent="0.2">
      <c r="A6047" s="13">
        <v>28105419714</v>
      </c>
      <c r="B6047" t="s">
        <v>5174</v>
      </c>
      <c r="C6047" t="s">
        <v>5175</v>
      </c>
      <c r="D6047" t="s">
        <v>14728</v>
      </c>
      <c r="E6047">
        <v>8902</v>
      </c>
      <c r="F6047" t="s">
        <v>3434</v>
      </c>
      <c r="G6047" t="s">
        <v>5281</v>
      </c>
      <c r="H6047" t="s">
        <v>5282</v>
      </c>
      <c r="J6047" t="s">
        <v>14729</v>
      </c>
      <c r="K6047">
        <v>30000</v>
      </c>
      <c r="L6047" t="s">
        <v>5222</v>
      </c>
      <c r="M6047">
        <v>12625</v>
      </c>
      <c r="N6047">
        <v>12625</v>
      </c>
      <c r="O6047" t="s">
        <v>7518</v>
      </c>
      <c r="P6047" t="s">
        <v>5284</v>
      </c>
      <c r="R6047" t="s">
        <v>5187</v>
      </c>
      <c r="V6047">
        <v>7114</v>
      </c>
    </row>
    <row r="6048" spans="1:23" ht="15" x14ac:dyDescent="0.2">
      <c r="A6048" s="13">
        <v>28105419814</v>
      </c>
      <c r="B6048" t="s">
        <v>5174</v>
      </c>
      <c r="C6048" t="s">
        <v>5175</v>
      </c>
      <c r="D6048" t="s">
        <v>11318</v>
      </c>
      <c r="E6048">
        <v>25467</v>
      </c>
      <c r="F6048" t="s">
        <v>2360</v>
      </c>
      <c r="G6048" t="s">
        <v>5306</v>
      </c>
      <c r="H6048" t="s">
        <v>5307</v>
      </c>
      <c r="J6048" t="s">
        <v>5308</v>
      </c>
      <c r="K6048">
        <v>200000</v>
      </c>
      <c r="L6048" t="s">
        <v>5179</v>
      </c>
      <c r="M6048">
        <v>10189</v>
      </c>
      <c r="N6048">
        <v>10189</v>
      </c>
      <c r="O6048" t="s">
        <v>6083</v>
      </c>
      <c r="P6048" t="s">
        <v>5181</v>
      </c>
      <c r="R6048" t="s">
        <v>5187</v>
      </c>
      <c r="V6048">
        <v>874</v>
      </c>
    </row>
    <row r="6049" spans="1:23" ht="15" x14ac:dyDescent="0.2">
      <c r="A6049" s="13">
        <v>28105420414</v>
      </c>
      <c r="B6049" t="s">
        <v>5174</v>
      </c>
      <c r="C6049" t="s">
        <v>5175</v>
      </c>
      <c r="D6049" t="s">
        <v>14730</v>
      </c>
      <c r="E6049">
        <v>29282</v>
      </c>
      <c r="F6049" t="s">
        <v>4075</v>
      </c>
      <c r="G6049" t="s">
        <v>6</v>
      </c>
      <c r="H6049" t="s">
        <v>5177</v>
      </c>
      <c r="J6049" t="s">
        <v>5178</v>
      </c>
      <c r="K6049">
        <v>5000</v>
      </c>
      <c r="L6049" t="s">
        <v>5179</v>
      </c>
      <c r="M6049">
        <v>258171</v>
      </c>
      <c r="N6049">
        <v>257213</v>
      </c>
      <c r="O6049" t="s">
        <v>9270</v>
      </c>
      <c r="P6049" t="s">
        <v>5181</v>
      </c>
      <c r="R6049" t="s">
        <v>5187</v>
      </c>
      <c r="V6049">
        <v>2377</v>
      </c>
      <c r="W6049" t="s">
        <v>5182</v>
      </c>
    </row>
    <row r="6050" spans="1:23" ht="15" x14ac:dyDescent="0.2">
      <c r="A6050" s="13">
        <v>28105420514</v>
      </c>
      <c r="B6050" t="s">
        <v>5174</v>
      </c>
      <c r="C6050" t="s">
        <v>5175</v>
      </c>
      <c r="D6050" t="s">
        <v>14731</v>
      </c>
      <c r="E6050">
        <v>29282</v>
      </c>
      <c r="F6050" t="s">
        <v>4075</v>
      </c>
      <c r="G6050" t="s">
        <v>6</v>
      </c>
      <c r="H6050" t="s">
        <v>5177</v>
      </c>
      <c r="J6050" t="s">
        <v>5245</v>
      </c>
      <c r="K6050">
        <v>10000</v>
      </c>
      <c r="L6050" t="s">
        <v>5179</v>
      </c>
      <c r="M6050">
        <v>258171</v>
      </c>
      <c r="N6050">
        <v>257213</v>
      </c>
      <c r="O6050" t="s">
        <v>9270</v>
      </c>
      <c r="P6050" t="s">
        <v>5181</v>
      </c>
      <c r="R6050" t="s">
        <v>5187</v>
      </c>
      <c r="V6050">
        <v>2151</v>
      </c>
      <c r="W6050" t="s">
        <v>5182</v>
      </c>
    </row>
    <row r="6051" spans="1:23" ht="15" x14ac:dyDescent="0.2">
      <c r="A6051" s="13">
        <v>28105420614</v>
      </c>
      <c r="B6051" t="s">
        <v>5174</v>
      </c>
      <c r="C6051" t="s">
        <v>5175</v>
      </c>
      <c r="D6051" t="s">
        <v>14732</v>
      </c>
      <c r="E6051">
        <v>29282</v>
      </c>
      <c r="F6051" t="s">
        <v>4075</v>
      </c>
      <c r="G6051" t="s">
        <v>6</v>
      </c>
      <c r="H6051" t="s">
        <v>5177</v>
      </c>
      <c r="J6051" t="s">
        <v>5360</v>
      </c>
      <c r="K6051">
        <v>15000</v>
      </c>
      <c r="L6051" t="s">
        <v>5179</v>
      </c>
      <c r="M6051">
        <v>258171</v>
      </c>
      <c r="N6051">
        <v>257213</v>
      </c>
      <c r="O6051" t="s">
        <v>9270</v>
      </c>
      <c r="P6051" t="s">
        <v>5181</v>
      </c>
      <c r="R6051" t="s">
        <v>5187</v>
      </c>
      <c r="V6051">
        <v>2152</v>
      </c>
      <c r="W6051" t="s">
        <v>5182</v>
      </c>
    </row>
    <row r="6052" spans="1:23" ht="15" x14ac:dyDescent="0.2">
      <c r="A6052" s="13">
        <v>28105421914</v>
      </c>
      <c r="B6052" t="s">
        <v>5174</v>
      </c>
      <c r="C6052" t="s">
        <v>5175</v>
      </c>
      <c r="D6052" t="s">
        <v>14733</v>
      </c>
      <c r="E6052">
        <v>29287</v>
      </c>
      <c r="F6052" t="s">
        <v>14734</v>
      </c>
      <c r="G6052" t="s">
        <v>5205</v>
      </c>
      <c r="H6052" t="s">
        <v>5206</v>
      </c>
      <c r="J6052" t="s">
        <v>5233</v>
      </c>
      <c r="K6052">
        <v>10000</v>
      </c>
      <c r="L6052" t="s">
        <v>5230</v>
      </c>
      <c r="M6052">
        <v>257931</v>
      </c>
      <c r="N6052">
        <v>257931</v>
      </c>
      <c r="O6052" t="s">
        <v>5234</v>
      </c>
      <c r="P6052" t="s">
        <v>14735</v>
      </c>
      <c r="R6052" t="s">
        <v>5187</v>
      </c>
      <c r="V6052">
        <v>7291</v>
      </c>
    </row>
    <row r="6053" spans="1:23" ht="15" x14ac:dyDescent="0.2">
      <c r="A6053" s="13">
        <v>28105422014</v>
      </c>
      <c r="B6053" t="s">
        <v>5174</v>
      </c>
      <c r="C6053" t="s">
        <v>5175</v>
      </c>
      <c r="D6053" t="s">
        <v>14736</v>
      </c>
      <c r="E6053">
        <v>29287</v>
      </c>
      <c r="F6053" t="s">
        <v>14734</v>
      </c>
      <c r="G6053" t="s">
        <v>5205</v>
      </c>
      <c r="H6053" t="s">
        <v>5206</v>
      </c>
      <c r="J6053" t="s">
        <v>5566</v>
      </c>
      <c r="K6053">
        <v>20000</v>
      </c>
      <c r="L6053" t="s">
        <v>5230</v>
      </c>
      <c r="M6053">
        <v>257931</v>
      </c>
      <c r="N6053">
        <v>257931</v>
      </c>
      <c r="O6053" t="s">
        <v>5234</v>
      </c>
      <c r="P6053" t="s">
        <v>14735</v>
      </c>
      <c r="R6053" t="s">
        <v>5187</v>
      </c>
      <c r="V6053">
        <v>7865</v>
      </c>
    </row>
    <row r="6054" spans="1:23" ht="15" x14ac:dyDescent="0.2">
      <c r="A6054" s="13">
        <v>28105422414</v>
      </c>
      <c r="B6054" t="s">
        <v>5174</v>
      </c>
      <c r="C6054" t="s">
        <v>5175</v>
      </c>
      <c r="D6054" t="s">
        <v>14737</v>
      </c>
      <c r="E6054">
        <v>29289</v>
      </c>
      <c r="F6054" t="s">
        <v>14738</v>
      </c>
      <c r="G6054" t="s">
        <v>6356</v>
      </c>
      <c r="H6054" t="s">
        <v>6357</v>
      </c>
      <c r="J6054" t="s">
        <v>14739</v>
      </c>
      <c r="K6054">
        <v>250000000</v>
      </c>
      <c r="L6054" t="s">
        <v>5208</v>
      </c>
      <c r="M6054">
        <v>12986</v>
      </c>
      <c r="N6054">
        <v>63100</v>
      </c>
      <c r="O6054" t="s">
        <v>6360</v>
      </c>
      <c r="P6054" t="s">
        <v>5276</v>
      </c>
    </row>
    <row r="6055" spans="1:23" ht="15" x14ac:dyDescent="0.2">
      <c r="A6055" s="13">
        <v>28105422614</v>
      </c>
      <c r="B6055" t="s">
        <v>5174</v>
      </c>
      <c r="C6055" t="s">
        <v>5175</v>
      </c>
      <c r="D6055" t="s">
        <v>14740</v>
      </c>
      <c r="E6055">
        <v>29282</v>
      </c>
      <c r="F6055" t="s">
        <v>4075</v>
      </c>
      <c r="G6055" t="s">
        <v>5227</v>
      </c>
      <c r="H6055" t="s">
        <v>5228</v>
      </c>
      <c r="J6055" t="s">
        <v>5251</v>
      </c>
      <c r="K6055">
        <v>1000</v>
      </c>
      <c r="L6055" t="s">
        <v>5230</v>
      </c>
      <c r="M6055">
        <v>258171</v>
      </c>
      <c r="N6055">
        <v>257213</v>
      </c>
      <c r="O6055" t="s">
        <v>9270</v>
      </c>
      <c r="P6055" t="s">
        <v>5181</v>
      </c>
      <c r="R6055" t="s">
        <v>5187</v>
      </c>
      <c r="V6055">
        <v>4012</v>
      </c>
    </row>
    <row r="6056" spans="1:23" ht="15" x14ac:dyDescent="0.2">
      <c r="A6056" s="13">
        <v>28105422714</v>
      </c>
      <c r="B6056" t="s">
        <v>5174</v>
      </c>
      <c r="C6056" t="s">
        <v>5175</v>
      </c>
      <c r="D6056" t="s">
        <v>14741</v>
      </c>
      <c r="E6056">
        <v>29292</v>
      </c>
      <c r="F6056" t="s">
        <v>4078</v>
      </c>
      <c r="G6056" t="s">
        <v>5384</v>
      </c>
      <c r="H6056" t="s">
        <v>5385</v>
      </c>
      <c r="J6056" t="s">
        <v>5245</v>
      </c>
      <c r="K6056">
        <v>10000</v>
      </c>
      <c r="L6056" t="s">
        <v>5179</v>
      </c>
      <c r="M6056">
        <v>268618</v>
      </c>
      <c r="N6056">
        <v>265285</v>
      </c>
      <c r="O6056" t="s">
        <v>14742</v>
      </c>
      <c r="P6056" t="s">
        <v>5181</v>
      </c>
    </row>
    <row r="6057" spans="1:23" ht="15" x14ac:dyDescent="0.2">
      <c r="A6057" s="13">
        <v>28105422814</v>
      </c>
      <c r="B6057" t="s">
        <v>5174</v>
      </c>
      <c r="C6057" t="s">
        <v>5175</v>
      </c>
      <c r="D6057" t="s">
        <v>14743</v>
      </c>
      <c r="E6057">
        <v>29292</v>
      </c>
      <c r="F6057" t="s">
        <v>4078</v>
      </c>
      <c r="G6057" t="s">
        <v>5384</v>
      </c>
      <c r="H6057" t="s">
        <v>5385</v>
      </c>
      <c r="J6057" t="s">
        <v>5360</v>
      </c>
      <c r="K6057">
        <v>15000</v>
      </c>
      <c r="L6057" t="s">
        <v>5179</v>
      </c>
      <c r="M6057">
        <v>268618</v>
      </c>
      <c r="N6057">
        <v>265285</v>
      </c>
      <c r="O6057" t="s">
        <v>14742</v>
      </c>
      <c r="P6057" t="s">
        <v>5181</v>
      </c>
    </row>
    <row r="6058" spans="1:23" ht="15" x14ac:dyDescent="0.2">
      <c r="A6058" s="13">
        <v>28105422914</v>
      </c>
      <c r="B6058" t="s">
        <v>5174</v>
      </c>
      <c r="C6058" t="s">
        <v>5175</v>
      </c>
      <c r="D6058" t="s">
        <v>14744</v>
      </c>
      <c r="E6058">
        <v>29292</v>
      </c>
      <c r="F6058" t="s">
        <v>4078</v>
      </c>
      <c r="G6058" t="s">
        <v>5384</v>
      </c>
      <c r="H6058" t="s">
        <v>5385</v>
      </c>
      <c r="J6058" t="s">
        <v>6558</v>
      </c>
      <c r="K6058">
        <v>20000</v>
      </c>
      <c r="L6058" t="s">
        <v>5179</v>
      </c>
      <c r="M6058">
        <v>268618</v>
      </c>
      <c r="N6058">
        <v>265285</v>
      </c>
      <c r="O6058" t="s">
        <v>14742</v>
      </c>
      <c r="P6058" t="s">
        <v>5181</v>
      </c>
    </row>
    <row r="6059" spans="1:23" ht="15" x14ac:dyDescent="0.2">
      <c r="A6059" s="13">
        <v>28105423114</v>
      </c>
      <c r="B6059" t="s">
        <v>5174</v>
      </c>
      <c r="C6059" t="s">
        <v>5175</v>
      </c>
      <c r="D6059" t="s">
        <v>14745</v>
      </c>
      <c r="E6059">
        <v>29295</v>
      </c>
      <c r="F6059" t="s">
        <v>4079</v>
      </c>
      <c r="G6059" t="s">
        <v>6117</v>
      </c>
      <c r="H6059" t="s">
        <v>6118</v>
      </c>
      <c r="J6059" t="s">
        <v>5259</v>
      </c>
      <c r="K6059">
        <v>100000</v>
      </c>
      <c r="L6059" t="s">
        <v>5179</v>
      </c>
      <c r="M6059">
        <v>13525</v>
      </c>
      <c r="N6059">
        <v>205600</v>
      </c>
      <c r="O6059" t="s">
        <v>14385</v>
      </c>
      <c r="P6059" t="s">
        <v>5181</v>
      </c>
      <c r="R6059" t="s">
        <v>5187</v>
      </c>
      <c r="V6059">
        <v>7863</v>
      </c>
    </row>
    <row r="6060" spans="1:23" ht="15" x14ac:dyDescent="0.2">
      <c r="A6060" s="13">
        <v>28105423214</v>
      </c>
      <c r="B6060" t="s">
        <v>5174</v>
      </c>
      <c r="C6060" t="s">
        <v>5175</v>
      </c>
      <c r="D6060" t="s">
        <v>14746</v>
      </c>
      <c r="E6060">
        <v>29295</v>
      </c>
      <c r="F6060" t="s">
        <v>4079</v>
      </c>
      <c r="G6060" t="s">
        <v>6117</v>
      </c>
      <c r="H6060" t="s">
        <v>6118</v>
      </c>
      <c r="J6060" t="s">
        <v>5386</v>
      </c>
      <c r="K6060">
        <v>150000</v>
      </c>
      <c r="L6060" t="s">
        <v>5179</v>
      </c>
      <c r="M6060">
        <v>13525</v>
      </c>
      <c r="N6060">
        <v>205600</v>
      </c>
      <c r="O6060" t="s">
        <v>14385</v>
      </c>
      <c r="P6060" t="s">
        <v>5181</v>
      </c>
      <c r="R6060" t="s">
        <v>5187</v>
      </c>
      <c r="V6060">
        <v>7830</v>
      </c>
    </row>
    <row r="6061" spans="1:23" ht="15" x14ac:dyDescent="0.2">
      <c r="A6061" s="13">
        <v>28105423314</v>
      </c>
      <c r="B6061" t="s">
        <v>5174</v>
      </c>
      <c r="C6061" t="s">
        <v>5175</v>
      </c>
      <c r="D6061" t="s">
        <v>14747</v>
      </c>
      <c r="E6061">
        <v>29296</v>
      </c>
      <c r="F6061" t="s">
        <v>4080</v>
      </c>
      <c r="G6061" t="s">
        <v>5306</v>
      </c>
      <c r="H6061" t="s">
        <v>5307</v>
      </c>
      <c r="J6061" t="s">
        <v>5386</v>
      </c>
      <c r="K6061">
        <v>150000</v>
      </c>
      <c r="L6061" t="s">
        <v>5179</v>
      </c>
      <c r="M6061">
        <v>267680</v>
      </c>
      <c r="N6061">
        <v>267680</v>
      </c>
      <c r="O6061" t="s">
        <v>14748</v>
      </c>
      <c r="P6061" t="s">
        <v>5181</v>
      </c>
      <c r="R6061" t="s">
        <v>5187</v>
      </c>
      <c r="V6061">
        <v>7811</v>
      </c>
      <c r="W6061" t="s">
        <v>5182</v>
      </c>
    </row>
    <row r="6062" spans="1:23" ht="15" x14ac:dyDescent="0.2">
      <c r="A6062" s="13">
        <v>28105423814</v>
      </c>
      <c r="B6062" t="s">
        <v>5174</v>
      </c>
      <c r="C6062" t="s">
        <v>5175</v>
      </c>
      <c r="D6062" t="s">
        <v>14749</v>
      </c>
      <c r="E6062">
        <v>20439</v>
      </c>
      <c r="F6062" t="s">
        <v>4082</v>
      </c>
      <c r="G6062" t="s">
        <v>9573</v>
      </c>
      <c r="H6062" t="s">
        <v>9574</v>
      </c>
      <c r="J6062" t="s">
        <v>14750</v>
      </c>
      <c r="K6062">
        <v>300000</v>
      </c>
      <c r="L6062" t="s">
        <v>7792</v>
      </c>
      <c r="M6062">
        <v>256879</v>
      </c>
      <c r="N6062">
        <v>257228</v>
      </c>
      <c r="O6062" t="s">
        <v>8613</v>
      </c>
      <c r="P6062" t="s">
        <v>5728</v>
      </c>
      <c r="R6062" t="s">
        <v>5187</v>
      </c>
      <c r="V6062">
        <v>7699</v>
      </c>
    </row>
    <row r="6063" spans="1:23" ht="15" x14ac:dyDescent="0.2">
      <c r="A6063" s="13">
        <v>28105424114</v>
      </c>
      <c r="B6063" t="s">
        <v>5174</v>
      </c>
      <c r="C6063" t="s">
        <v>5175</v>
      </c>
      <c r="D6063" t="s">
        <v>14751</v>
      </c>
      <c r="E6063">
        <v>29300</v>
      </c>
      <c r="F6063" t="s">
        <v>14752</v>
      </c>
      <c r="G6063" t="s">
        <v>6783</v>
      </c>
      <c r="H6063" t="s">
        <v>6784</v>
      </c>
      <c r="J6063" t="s">
        <v>14753</v>
      </c>
      <c r="K6063">
        <v>40000</v>
      </c>
      <c r="L6063" t="s">
        <v>5222</v>
      </c>
      <c r="M6063">
        <v>258077</v>
      </c>
      <c r="N6063">
        <v>258077</v>
      </c>
      <c r="O6063" t="s">
        <v>5765</v>
      </c>
      <c r="P6063" t="s">
        <v>5181</v>
      </c>
    </row>
    <row r="6064" spans="1:23" ht="15" x14ac:dyDescent="0.2">
      <c r="A6064" s="13">
        <v>28105424214</v>
      </c>
      <c r="B6064" t="s">
        <v>5174</v>
      </c>
      <c r="C6064" t="s">
        <v>5175</v>
      </c>
      <c r="D6064" t="s">
        <v>14754</v>
      </c>
      <c r="E6064">
        <v>29301</v>
      </c>
      <c r="F6064" t="s">
        <v>14755</v>
      </c>
      <c r="G6064" t="s">
        <v>5205</v>
      </c>
      <c r="H6064" t="s">
        <v>5206</v>
      </c>
      <c r="J6064" t="s">
        <v>6367</v>
      </c>
      <c r="K6064">
        <v>19000</v>
      </c>
      <c r="L6064" t="s">
        <v>5230</v>
      </c>
      <c r="M6064">
        <v>63100</v>
      </c>
      <c r="N6064">
        <v>63100</v>
      </c>
      <c r="O6064" t="s">
        <v>14756</v>
      </c>
      <c r="P6064" t="s">
        <v>5728</v>
      </c>
    </row>
    <row r="6065" spans="1:23" ht="15" x14ac:dyDescent="0.2">
      <c r="A6065" s="13">
        <v>28105426714</v>
      </c>
      <c r="B6065" t="s">
        <v>5174</v>
      </c>
      <c r="C6065" t="s">
        <v>5175</v>
      </c>
      <c r="D6065" t="s">
        <v>8290</v>
      </c>
      <c r="E6065">
        <v>8488</v>
      </c>
      <c r="F6065" t="s">
        <v>1002</v>
      </c>
      <c r="G6065" t="s">
        <v>7159</v>
      </c>
      <c r="H6065" t="s">
        <v>7160</v>
      </c>
      <c r="J6065" t="s">
        <v>7120</v>
      </c>
      <c r="K6065">
        <v>100000</v>
      </c>
      <c r="L6065" t="s">
        <v>5337</v>
      </c>
      <c r="M6065">
        <v>10189</v>
      </c>
      <c r="N6065">
        <v>10189</v>
      </c>
      <c r="O6065" t="s">
        <v>7161</v>
      </c>
      <c r="P6065" t="s">
        <v>5511</v>
      </c>
      <c r="R6065" t="s">
        <v>5187</v>
      </c>
      <c r="V6065">
        <v>3967</v>
      </c>
    </row>
    <row r="6066" spans="1:23" ht="15" x14ac:dyDescent="0.2">
      <c r="A6066" s="13">
        <v>28105426814</v>
      </c>
      <c r="B6066" t="s">
        <v>5174</v>
      </c>
      <c r="C6066" t="s">
        <v>5175</v>
      </c>
      <c r="D6066" t="s">
        <v>7162</v>
      </c>
      <c r="E6066">
        <v>8488</v>
      </c>
      <c r="F6066" t="s">
        <v>654</v>
      </c>
      <c r="G6066" t="s">
        <v>7159</v>
      </c>
      <c r="H6066" t="s">
        <v>7160</v>
      </c>
      <c r="J6066" t="s">
        <v>7120</v>
      </c>
      <c r="K6066">
        <v>100000</v>
      </c>
      <c r="L6066" t="s">
        <v>5337</v>
      </c>
      <c r="M6066">
        <v>10189</v>
      </c>
      <c r="N6066">
        <v>10189</v>
      </c>
      <c r="O6066" t="s">
        <v>7161</v>
      </c>
      <c r="P6066" t="s">
        <v>5511</v>
      </c>
      <c r="R6066" t="s">
        <v>5187</v>
      </c>
      <c r="V6066">
        <v>7138</v>
      </c>
    </row>
    <row r="6067" spans="1:23" ht="15" x14ac:dyDescent="0.2">
      <c r="A6067" s="13">
        <v>28105427014</v>
      </c>
      <c r="B6067" t="s">
        <v>5174</v>
      </c>
      <c r="C6067" t="s">
        <v>5175</v>
      </c>
      <c r="D6067" t="s">
        <v>14757</v>
      </c>
      <c r="E6067">
        <v>22530</v>
      </c>
      <c r="F6067" t="s">
        <v>2307</v>
      </c>
      <c r="G6067" t="s">
        <v>6117</v>
      </c>
      <c r="H6067" t="s">
        <v>6118</v>
      </c>
      <c r="J6067" t="s">
        <v>6119</v>
      </c>
      <c r="K6067">
        <v>1000</v>
      </c>
      <c r="L6067" t="s">
        <v>5190</v>
      </c>
      <c r="M6067">
        <v>262135</v>
      </c>
      <c r="N6067">
        <v>262135</v>
      </c>
      <c r="O6067" t="s">
        <v>12668</v>
      </c>
      <c r="P6067" t="s">
        <v>5181</v>
      </c>
      <c r="R6067" t="s">
        <v>5187</v>
      </c>
      <c r="V6067">
        <v>7065</v>
      </c>
      <c r="W6067" t="s">
        <v>5182</v>
      </c>
    </row>
    <row r="6068" spans="1:23" ht="15" x14ac:dyDescent="0.2">
      <c r="A6068" s="13">
        <v>28105428214</v>
      </c>
      <c r="B6068" t="s">
        <v>5174</v>
      </c>
      <c r="C6068" t="s">
        <v>5175</v>
      </c>
      <c r="D6068" t="s">
        <v>14758</v>
      </c>
      <c r="E6068">
        <v>29315</v>
      </c>
      <c r="F6068" t="s">
        <v>4089</v>
      </c>
      <c r="G6068" t="s">
        <v>10774</v>
      </c>
      <c r="H6068" t="s">
        <v>10775</v>
      </c>
      <c r="J6068" t="s">
        <v>14759</v>
      </c>
      <c r="K6068">
        <v>0</v>
      </c>
      <c r="M6068">
        <v>13525</v>
      </c>
      <c r="N6068">
        <v>205600</v>
      </c>
      <c r="O6068" t="s">
        <v>14760</v>
      </c>
      <c r="P6068" t="s">
        <v>5511</v>
      </c>
      <c r="R6068" t="s">
        <v>5187</v>
      </c>
      <c r="V6068">
        <v>7536</v>
      </c>
    </row>
    <row r="6069" spans="1:23" ht="15" x14ac:dyDescent="0.2">
      <c r="A6069" s="13">
        <v>28105428814</v>
      </c>
      <c r="B6069" t="s">
        <v>5174</v>
      </c>
      <c r="C6069" t="s">
        <v>5175</v>
      </c>
      <c r="D6069" t="s">
        <v>14761</v>
      </c>
      <c r="E6069">
        <v>29318</v>
      </c>
      <c r="F6069" t="s">
        <v>14762</v>
      </c>
      <c r="G6069" t="s">
        <v>6</v>
      </c>
      <c r="H6069" t="s">
        <v>5177</v>
      </c>
      <c r="J6069" t="s">
        <v>5245</v>
      </c>
      <c r="K6069">
        <v>10000</v>
      </c>
      <c r="L6069" t="s">
        <v>5179</v>
      </c>
      <c r="M6069">
        <v>262574</v>
      </c>
      <c r="N6069">
        <v>260458</v>
      </c>
      <c r="O6069" t="s">
        <v>5633</v>
      </c>
      <c r="P6069" t="s">
        <v>5181</v>
      </c>
    </row>
    <row r="6070" spans="1:23" ht="15" x14ac:dyDescent="0.2">
      <c r="A6070" s="13">
        <v>28105428914</v>
      </c>
      <c r="B6070" t="s">
        <v>5174</v>
      </c>
      <c r="C6070" t="s">
        <v>5175</v>
      </c>
      <c r="D6070" t="s">
        <v>14763</v>
      </c>
      <c r="E6070">
        <v>29318</v>
      </c>
      <c r="F6070" t="s">
        <v>14762</v>
      </c>
      <c r="G6070" t="s">
        <v>6</v>
      </c>
      <c r="H6070" t="s">
        <v>5177</v>
      </c>
      <c r="J6070" t="s">
        <v>5549</v>
      </c>
      <c r="K6070">
        <v>40000</v>
      </c>
      <c r="L6070" t="s">
        <v>5179</v>
      </c>
      <c r="M6070">
        <v>262574</v>
      </c>
      <c r="N6070">
        <v>260458</v>
      </c>
      <c r="O6070" t="s">
        <v>5633</v>
      </c>
      <c r="P6070" t="s">
        <v>5181</v>
      </c>
    </row>
    <row r="6071" spans="1:23" ht="15" x14ac:dyDescent="0.2">
      <c r="A6071" s="13">
        <v>28105429414</v>
      </c>
      <c r="B6071" t="s">
        <v>5174</v>
      </c>
      <c r="C6071" t="s">
        <v>5175</v>
      </c>
      <c r="D6071" t="s">
        <v>14764</v>
      </c>
      <c r="E6071">
        <v>29320</v>
      </c>
      <c r="F6071" t="s">
        <v>14765</v>
      </c>
      <c r="G6071" t="s">
        <v>6</v>
      </c>
      <c r="H6071" t="s">
        <v>5177</v>
      </c>
      <c r="J6071" t="s">
        <v>5178</v>
      </c>
      <c r="K6071">
        <v>5000</v>
      </c>
      <c r="L6071" t="s">
        <v>5179</v>
      </c>
      <c r="M6071">
        <v>262574</v>
      </c>
      <c r="N6071">
        <v>260458</v>
      </c>
      <c r="O6071" t="s">
        <v>13825</v>
      </c>
      <c r="P6071" t="s">
        <v>5181</v>
      </c>
    </row>
    <row r="6072" spans="1:23" ht="15" x14ac:dyDescent="0.2">
      <c r="A6072" s="13">
        <v>28105429514</v>
      </c>
      <c r="B6072" t="s">
        <v>5174</v>
      </c>
      <c r="C6072" t="s">
        <v>5175</v>
      </c>
      <c r="D6072" t="s">
        <v>14766</v>
      </c>
      <c r="E6072">
        <v>29320</v>
      </c>
      <c r="F6072" t="s">
        <v>14765</v>
      </c>
      <c r="G6072" t="s">
        <v>6</v>
      </c>
      <c r="H6072" t="s">
        <v>5177</v>
      </c>
      <c r="J6072" t="s">
        <v>6558</v>
      </c>
      <c r="K6072">
        <v>20000</v>
      </c>
      <c r="L6072" t="s">
        <v>5179</v>
      </c>
      <c r="M6072">
        <v>262574</v>
      </c>
      <c r="N6072">
        <v>260458</v>
      </c>
      <c r="O6072" t="s">
        <v>13825</v>
      </c>
      <c r="P6072" t="s">
        <v>5181</v>
      </c>
    </row>
    <row r="6073" spans="1:23" ht="15" x14ac:dyDescent="0.2">
      <c r="A6073" s="13">
        <v>28105430714</v>
      </c>
      <c r="B6073" t="s">
        <v>5174</v>
      </c>
      <c r="C6073" t="s">
        <v>5175</v>
      </c>
      <c r="D6073" t="s">
        <v>14767</v>
      </c>
      <c r="E6073">
        <v>29326</v>
      </c>
      <c r="F6073" t="s">
        <v>4093</v>
      </c>
      <c r="G6073" t="s">
        <v>6</v>
      </c>
      <c r="H6073" t="s">
        <v>5177</v>
      </c>
      <c r="J6073" t="s">
        <v>5178</v>
      </c>
      <c r="K6073">
        <v>5000</v>
      </c>
      <c r="L6073" t="s">
        <v>5179</v>
      </c>
      <c r="M6073">
        <v>268058</v>
      </c>
      <c r="N6073">
        <v>272427</v>
      </c>
      <c r="O6073" t="s">
        <v>9270</v>
      </c>
      <c r="P6073" t="s">
        <v>5181</v>
      </c>
      <c r="R6073" t="s">
        <v>5187</v>
      </c>
      <c r="V6073">
        <v>2377</v>
      </c>
      <c r="W6073" t="s">
        <v>5182</v>
      </c>
    </row>
    <row r="6074" spans="1:23" ht="15" x14ac:dyDescent="0.2">
      <c r="A6074" s="13">
        <v>28105430814</v>
      </c>
      <c r="B6074" t="s">
        <v>5174</v>
      </c>
      <c r="C6074" t="s">
        <v>5175</v>
      </c>
      <c r="D6074" t="s">
        <v>14768</v>
      </c>
      <c r="E6074">
        <v>29326</v>
      </c>
      <c r="F6074" t="s">
        <v>4093</v>
      </c>
      <c r="G6074" t="s">
        <v>6</v>
      </c>
      <c r="H6074" t="s">
        <v>5177</v>
      </c>
      <c r="J6074" t="s">
        <v>5245</v>
      </c>
      <c r="K6074">
        <v>10000</v>
      </c>
      <c r="L6074" t="s">
        <v>5179</v>
      </c>
      <c r="M6074">
        <v>268058</v>
      </c>
      <c r="N6074">
        <v>272427</v>
      </c>
      <c r="O6074" t="s">
        <v>9270</v>
      </c>
      <c r="P6074" t="s">
        <v>5181</v>
      </c>
      <c r="R6074" t="s">
        <v>5187</v>
      </c>
      <c r="V6074">
        <v>2151</v>
      </c>
      <c r="W6074" t="s">
        <v>5182</v>
      </c>
    </row>
    <row r="6075" spans="1:23" ht="15" x14ac:dyDescent="0.2">
      <c r="A6075" s="13">
        <v>28105430914</v>
      </c>
      <c r="B6075" t="s">
        <v>5174</v>
      </c>
      <c r="C6075" t="s">
        <v>5175</v>
      </c>
      <c r="D6075" t="s">
        <v>14769</v>
      </c>
      <c r="E6075">
        <v>29326</v>
      </c>
      <c r="F6075" t="s">
        <v>4093</v>
      </c>
      <c r="G6075" t="s">
        <v>6</v>
      </c>
      <c r="H6075" t="s">
        <v>5177</v>
      </c>
      <c r="J6075" t="s">
        <v>5360</v>
      </c>
      <c r="K6075">
        <v>15000</v>
      </c>
      <c r="L6075" t="s">
        <v>5179</v>
      </c>
      <c r="M6075">
        <v>268058</v>
      </c>
      <c r="N6075">
        <v>272427</v>
      </c>
      <c r="O6075" t="s">
        <v>9270</v>
      </c>
      <c r="P6075" t="s">
        <v>5181</v>
      </c>
      <c r="R6075" t="s">
        <v>5187</v>
      </c>
      <c r="V6075">
        <v>2152</v>
      </c>
      <c r="W6075" t="s">
        <v>5182</v>
      </c>
    </row>
    <row r="6076" spans="1:23" ht="15" x14ac:dyDescent="0.2">
      <c r="A6076" s="13">
        <v>28105431114</v>
      </c>
      <c r="B6076" t="s">
        <v>5174</v>
      </c>
      <c r="C6076" t="s">
        <v>5175</v>
      </c>
      <c r="D6076" t="s">
        <v>14770</v>
      </c>
      <c r="E6076">
        <v>29326</v>
      </c>
      <c r="F6076" t="s">
        <v>4093</v>
      </c>
      <c r="G6076" t="s">
        <v>6</v>
      </c>
      <c r="H6076" t="s">
        <v>5177</v>
      </c>
      <c r="J6076" t="s">
        <v>6483</v>
      </c>
      <c r="K6076">
        <v>30000</v>
      </c>
      <c r="L6076" t="s">
        <v>5179</v>
      </c>
      <c r="M6076">
        <v>268058</v>
      </c>
      <c r="N6076">
        <v>272427</v>
      </c>
      <c r="O6076" t="s">
        <v>9270</v>
      </c>
      <c r="P6076" t="s">
        <v>5181</v>
      </c>
      <c r="R6076" t="s">
        <v>5187</v>
      </c>
      <c r="V6076">
        <v>2483</v>
      </c>
      <c r="W6076" t="s">
        <v>5182</v>
      </c>
    </row>
    <row r="6077" spans="1:23" ht="15" x14ac:dyDescent="0.2">
      <c r="A6077" s="13">
        <v>28105431214</v>
      </c>
      <c r="B6077" t="s">
        <v>5174</v>
      </c>
      <c r="C6077" t="s">
        <v>5175</v>
      </c>
      <c r="D6077" t="s">
        <v>14771</v>
      </c>
      <c r="E6077">
        <v>29328</v>
      </c>
      <c r="F6077" t="s">
        <v>4094</v>
      </c>
      <c r="G6077" t="s">
        <v>6</v>
      </c>
      <c r="H6077" t="s">
        <v>5177</v>
      </c>
      <c r="J6077" t="s">
        <v>5178</v>
      </c>
      <c r="K6077">
        <v>5000</v>
      </c>
      <c r="L6077" t="s">
        <v>5179</v>
      </c>
      <c r="M6077">
        <v>255729</v>
      </c>
      <c r="N6077">
        <v>255729</v>
      </c>
      <c r="O6077" t="s">
        <v>9270</v>
      </c>
      <c r="P6077" t="s">
        <v>5181</v>
      </c>
      <c r="R6077" t="s">
        <v>5187</v>
      </c>
      <c r="V6077">
        <v>2377</v>
      </c>
      <c r="W6077" t="s">
        <v>5182</v>
      </c>
    </row>
    <row r="6078" spans="1:23" ht="15" x14ac:dyDescent="0.2">
      <c r="A6078" s="13">
        <v>28105431314</v>
      </c>
      <c r="B6078" t="s">
        <v>5174</v>
      </c>
      <c r="C6078" t="s">
        <v>5175</v>
      </c>
      <c r="D6078" t="s">
        <v>14772</v>
      </c>
      <c r="E6078">
        <v>29328</v>
      </c>
      <c r="F6078" t="s">
        <v>4094</v>
      </c>
      <c r="G6078" t="s">
        <v>6</v>
      </c>
      <c r="H6078" t="s">
        <v>5177</v>
      </c>
      <c r="J6078" t="s">
        <v>5245</v>
      </c>
      <c r="K6078">
        <v>10000</v>
      </c>
      <c r="L6078" t="s">
        <v>5179</v>
      </c>
      <c r="M6078">
        <v>255729</v>
      </c>
      <c r="N6078">
        <v>255729</v>
      </c>
      <c r="O6078" t="s">
        <v>9270</v>
      </c>
      <c r="P6078" t="s">
        <v>5181</v>
      </c>
      <c r="R6078" t="s">
        <v>5187</v>
      </c>
      <c r="V6078">
        <v>2151</v>
      </c>
      <c r="W6078" t="s">
        <v>5182</v>
      </c>
    </row>
    <row r="6079" spans="1:23" ht="15" x14ac:dyDescent="0.2">
      <c r="A6079" s="13">
        <v>28105431414</v>
      </c>
      <c r="B6079" t="s">
        <v>5174</v>
      </c>
      <c r="C6079" t="s">
        <v>5175</v>
      </c>
      <c r="D6079" t="s">
        <v>14773</v>
      </c>
      <c r="E6079">
        <v>29328</v>
      </c>
      <c r="F6079" t="s">
        <v>4094</v>
      </c>
      <c r="G6079" t="s">
        <v>6</v>
      </c>
      <c r="H6079" t="s">
        <v>5177</v>
      </c>
      <c r="J6079" t="s">
        <v>5360</v>
      </c>
      <c r="K6079">
        <v>15000</v>
      </c>
      <c r="L6079" t="s">
        <v>5179</v>
      </c>
      <c r="M6079">
        <v>255729</v>
      </c>
      <c r="N6079">
        <v>255729</v>
      </c>
      <c r="O6079" t="s">
        <v>9270</v>
      </c>
      <c r="P6079" t="s">
        <v>5181</v>
      </c>
      <c r="R6079" t="s">
        <v>5187</v>
      </c>
      <c r="V6079">
        <v>2152</v>
      </c>
      <c r="W6079" t="s">
        <v>5182</v>
      </c>
    </row>
    <row r="6080" spans="1:23" ht="15" x14ac:dyDescent="0.2">
      <c r="A6080" s="13">
        <v>28105431514</v>
      </c>
      <c r="B6080" t="s">
        <v>5174</v>
      </c>
      <c r="C6080" t="s">
        <v>5175</v>
      </c>
      <c r="D6080" t="s">
        <v>14774</v>
      </c>
      <c r="E6080">
        <v>29328</v>
      </c>
      <c r="F6080" t="s">
        <v>4094</v>
      </c>
      <c r="G6080" t="s">
        <v>6</v>
      </c>
      <c r="H6080" t="s">
        <v>5177</v>
      </c>
      <c r="J6080" t="s">
        <v>6483</v>
      </c>
      <c r="K6080">
        <v>30000</v>
      </c>
      <c r="L6080" t="s">
        <v>5179</v>
      </c>
      <c r="M6080">
        <v>255729</v>
      </c>
      <c r="N6080">
        <v>255729</v>
      </c>
      <c r="O6080" t="s">
        <v>9270</v>
      </c>
      <c r="P6080" t="s">
        <v>5181</v>
      </c>
      <c r="R6080" t="s">
        <v>5187</v>
      </c>
      <c r="V6080">
        <v>2483</v>
      </c>
      <c r="W6080" t="s">
        <v>5182</v>
      </c>
    </row>
    <row r="6081" spans="1:23" ht="15" x14ac:dyDescent="0.2">
      <c r="A6081" s="13">
        <v>28105433514</v>
      </c>
      <c r="B6081" t="s">
        <v>5174</v>
      </c>
      <c r="C6081" t="s">
        <v>5175</v>
      </c>
      <c r="D6081" t="s">
        <v>14775</v>
      </c>
      <c r="E6081">
        <v>29342</v>
      </c>
      <c r="F6081" t="s">
        <v>4096</v>
      </c>
      <c r="G6081" t="s">
        <v>6</v>
      </c>
      <c r="H6081" t="s">
        <v>5177</v>
      </c>
      <c r="J6081" t="s">
        <v>5178</v>
      </c>
      <c r="K6081">
        <v>5000</v>
      </c>
      <c r="L6081" t="s">
        <v>5179</v>
      </c>
      <c r="M6081">
        <v>147100</v>
      </c>
      <c r="N6081">
        <v>250000</v>
      </c>
      <c r="O6081" t="s">
        <v>9270</v>
      </c>
      <c r="P6081" t="s">
        <v>5181</v>
      </c>
      <c r="R6081" t="s">
        <v>5187</v>
      </c>
      <c r="V6081">
        <v>2377</v>
      </c>
    </row>
    <row r="6082" spans="1:23" ht="15" x14ac:dyDescent="0.2">
      <c r="A6082" s="13">
        <v>28105433614</v>
      </c>
      <c r="B6082" t="s">
        <v>5174</v>
      </c>
      <c r="C6082" t="s">
        <v>5175</v>
      </c>
      <c r="D6082" t="s">
        <v>14776</v>
      </c>
      <c r="E6082">
        <v>29342</v>
      </c>
      <c r="F6082" t="s">
        <v>4096</v>
      </c>
      <c r="G6082" t="s">
        <v>6</v>
      </c>
      <c r="H6082" t="s">
        <v>5177</v>
      </c>
      <c r="J6082" t="s">
        <v>5245</v>
      </c>
      <c r="K6082">
        <v>10000</v>
      </c>
      <c r="L6082" t="s">
        <v>5179</v>
      </c>
      <c r="M6082">
        <v>147100</v>
      </c>
      <c r="N6082">
        <v>250000</v>
      </c>
      <c r="O6082" t="s">
        <v>9270</v>
      </c>
      <c r="P6082" t="s">
        <v>5181</v>
      </c>
      <c r="R6082" t="s">
        <v>5187</v>
      </c>
      <c r="V6082">
        <v>2151</v>
      </c>
    </row>
    <row r="6083" spans="1:23" ht="15" x14ac:dyDescent="0.2">
      <c r="A6083" s="13">
        <v>28105433714</v>
      </c>
      <c r="B6083" t="s">
        <v>5174</v>
      </c>
      <c r="C6083" t="s">
        <v>5175</v>
      </c>
      <c r="D6083" t="s">
        <v>14777</v>
      </c>
      <c r="E6083">
        <v>29342</v>
      </c>
      <c r="F6083" t="s">
        <v>4096</v>
      </c>
      <c r="G6083" t="s">
        <v>6</v>
      </c>
      <c r="H6083" t="s">
        <v>5177</v>
      </c>
      <c r="J6083" t="s">
        <v>5360</v>
      </c>
      <c r="K6083">
        <v>15000</v>
      </c>
      <c r="L6083" t="s">
        <v>5179</v>
      </c>
      <c r="M6083">
        <v>147100</v>
      </c>
      <c r="N6083">
        <v>250000</v>
      </c>
      <c r="O6083" t="s">
        <v>9270</v>
      </c>
      <c r="P6083" t="s">
        <v>5181</v>
      </c>
      <c r="R6083" t="s">
        <v>5187</v>
      </c>
      <c r="V6083">
        <v>2152</v>
      </c>
    </row>
    <row r="6084" spans="1:23" ht="15" x14ac:dyDescent="0.2">
      <c r="A6084" s="13">
        <v>28105433814</v>
      </c>
      <c r="B6084" t="s">
        <v>5174</v>
      </c>
      <c r="C6084" t="s">
        <v>5175</v>
      </c>
      <c r="D6084" t="s">
        <v>14778</v>
      </c>
      <c r="E6084">
        <v>29342</v>
      </c>
      <c r="F6084" t="s">
        <v>4096</v>
      </c>
      <c r="G6084" t="s">
        <v>6</v>
      </c>
      <c r="H6084" t="s">
        <v>5177</v>
      </c>
      <c r="J6084" t="s">
        <v>6483</v>
      </c>
      <c r="K6084">
        <v>30000</v>
      </c>
      <c r="L6084" t="s">
        <v>5179</v>
      </c>
      <c r="M6084">
        <v>147100</v>
      </c>
      <c r="N6084">
        <v>250000</v>
      </c>
      <c r="O6084" t="s">
        <v>9270</v>
      </c>
      <c r="P6084" t="s">
        <v>5181</v>
      </c>
      <c r="R6084" t="s">
        <v>5187</v>
      </c>
      <c r="V6084">
        <v>2483</v>
      </c>
    </row>
    <row r="6085" spans="1:23" ht="15" x14ac:dyDescent="0.2">
      <c r="A6085" s="13">
        <v>28105434114</v>
      </c>
      <c r="B6085" t="s">
        <v>5174</v>
      </c>
      <c r="C6085" t="s">
        <v>5175</v>
      </c>
      <c r="D6085" t="s">
        <v>14779</v>
      </c>
      <c r="E6085">
        <v>29327</v>
      </c>
      <c r="F6085" t="s">
        <v>4097</v>
      </c>
      <c r="G6085" t="s">
        <v>5306</v>
      </c>
      <c r="H6085" t="s">
        <v>5307</v>
      </c>
      <c r="J6085" t="s">
        <v>9014</v>
      </c>
      <c r="K6085">
        <v>62500</v>
      </c>
      <c r="L6085" t="s">
        <v>5179</v>
      </c>
      <c r="M6085">
        <v>258171</v>
      </c>
      <c r="N6085">
        <v>272406</v>
      </c>
      <c r="O6085" t="s">
        <v>9015</v>
      </c>
      <c r="P6085" t="s">
        <v>5181</v>
      </c>
      <c r="Q6085" t="s">
        <v>5186</v>
      </c>
      <c r="R6085" t="s">
        <v>5187</v>
      </c>
      <c r="V6085">
        <v>3568</v>
      </c>
      <c r="W6085" t="s">
        <v>5182</v>
      </c>
    </row>
    <row r="6086" spans="1:23" ht="15" x14ac:dyDescent="0.2">
      <c r="A6086" s="13">
        <v>28105434214</v>
      </c>
      <c r="B6086" t="s">
        <v>5174</v>
      </c>
      <c r="C6086" t="s">
        <v>5175</v>
      </c>
      <c r="D6086" t="s">
        <v>14780</v>
      </c>
      <c r="E6086">
        <v>29327</v>
      </c>
      <c r="F6086" t="s">
        <v>4097</v>
      </c>
      <c r="G6086" t="s">
        <v>5306</v>
      </c>
      <c r="H6086" t="s">
        <v>5307</v>
      </c>
      <c r="J6086" t="s">
        <v>5672</v>
      </c>
      <c r="K6086">
        <v>125000</v>
      </c>
      <c r="L6086" t="s">
        <v>5179</v>
      </c>
      <c r="M6086">
        <v>258171</v>
      </c>
      <c r="N6086">
        <v>272406</v>
      </c>
      <c r="O6086" t="s">
        <v>9015</v>
      </c>
      <c r="P6086" t="s">
        <v>5181</v>
      </c>
      <c r="Q6086" t="s">
        <v>5186</v>
      </c>
      <c r="R6086" t="s">
        <v>5187</v>
      </c>
      <c r="V6086">
        <v>3569</v>
      </c>
      <c r="W6086" t="s">
        <v>5182</v>
      </c>
    </row>
    <row r="6087" spans="1:23" ht="15" x14ac:dyDescent="0.2">
      <c r="A6087" s="13">
        <v>28105434414</v>
      </c>
      <c r="B6087" t="s">
        <v>5174</v>
      </c>
      <c r="C6087" t="s">
        <v>5175</v>
      </c>
      <c r="D6087" t="s">
        <v>14781</v>
      </c>
      <c r="E6087">
        <v>29342</v>
      </c>
      <c r="F6087" t="s">
        <v>4096</v>
      </c>
      <c r="G6087" t="s">
        <v>8681</v>
      </c>
      <c r="H6087" t="s">
        <v>8682</v>
      </c>
      <c r="J6087" t="s">
        <v>5245</v>
      </c>
      <c r="K6087">
        <v>10000</v>
      </c>
      <c r="L6087" t="s">
        <v>5179</v>
      </c>
      <c r="M6087">
        <v>147100</v>
      </c>
      <c r="N6087">
        <v>250000</v>
      </c>
      <c r="O6087" t="s">
        <v>9270</v>
      </c>
      <c r="P6087" t="s">
        <v>5181</v>
      </c>
      <c r="R6087" t="s">
        <v>5187</v>
      </c>
      <c r="V6087">
        <v>7039</v>
      </c>
    </row>
    <row r="6088" spans="1:23" ht="15" x14ac:dyDescent="0.2">
      <c r="A6088" s="13">
        <v>28105434514</v>
      </c>
      <c r="B6088" t="s">
        <v>5174</v>
      </c>
      <c r="C6088" t="s">
        <v>5175</v>
      </c>
      <c r="D6088" t="s">
        <v>14782</v>
      </c>
      <c r="E6088">
        <v>29342</v>
      </c>
      <c r="F6088" t="s">
        <v>4096</v>
      </c>
      <c r="G6088" t="s">
        <v>8681</v>
      </c>
      <c r="H6088" t="s">
        <v>8682</v>
      </c>
      <c r="J6088" t="s">
        <v>5360</v>
      </c>
      <c r="K6088">
        <v>15000</v>
      </c>
      <c r="L6088" t="s">
        <v>5179</v>
      </c>
      <c r="M6088">
        <v>147100</v>
      </c>
      <c r="N6088">
        <v>250000</v>
      </c>
      <c r="O6088" t="s">
        <v>9270</v>
      </c>
      <c r="P6088" t="s">
        <v>5181</v>
      </c>
      <c r="R6088" t="s">
        <v>5187</v>
      </c>
      <c r="V6088">
        <v>4022</v>
      </c>
    </row>
    <row r="6089" spans="1:23" ht="15" x14ac:dyDescent="0.2">
      <c r="A6089" s="13">
        <v>28105435614</v>
      </c>
      <c r="B6089" t="s">
        <v>5174</v>
      </c>
      <c r="C6089" t="s">
        <v>5175</v>
      </c>
      <c r="D6089" t="s">
        <v>11382</v>
      </c>
      <c r="E6089">
        <v>25568</v>
      </c>
      <c r="F6089" t="s">
        <v>2397</v>
      </c>
      <c r="G6089" t="s">
        <v>7159</v>
      </c>
      <c r="H6089" t="s">
        <v>7160</v>
      </c>
      <c r="J6089" t="s">
        <v>14783</v>
      </c>
      <c r="K6089">
        <v>0</v>
      </c>
      <c r="M6089">
        <v>187500</v>
      </c>
      <c r="N6089">
        <v>187500</v>
      </c>
      <c r="O6089" t="s">
        <v>11384</v>
      </c>
      <c r="P6089" t="s">
        <v>5511</v>
      </c>
      <c r="R6089" t="s">
        <v>5187</v>
      </c>
      <c r="V6089">
        <v>7701</v>
      </c>
    </row>
    <row r="6090" spans="1:23" ht="15" x14ac:dyDescent="0.2">
      <c r="A6090" s="13">
        <v>28105436213</v>
      </c>
      <c r="B6090" t="s">
        <v>5174</v>
      </c>
      <c r="C6090" t="s">
        <v>5175</v>
      </c>
      <c r="D6090" t="s">
        <v>14784</v>
      </c>
      <c r="E6090">
        <v>23335</v>
      </c>
      <c r="F6090" t="s">
        <v>2006</v>
      </c>
      <c r="G6090" t="s">
        <v>6912</v>
      </c>
      <c r="H6090" t="s">
        <v>6913</v>
      </c>
      <c r="J6090" t="s">
        <v>5233</v>
      </c>
      <c r="K6090">
        <v>10000</v>
      </c>
      <c r="L6090" t="s">
        <v>5230</v>
      </c>
      <c r="M6090">
        <v>268618</v>
      </c>
      <c r="N6090">
        <v>265285</v>
      </c>
      <c r="O6090" t="s">
        <v>14785</v>
      </c>
      <c r="P6090" t="s">
        <v>12088</v>
      </c>
      <c r="R6090" t="s">
        <v>5187</v>
      </c>
      <c r="V6090">
        <v>7614</v>
      </c>
    </row>
    <row r="6091" spans="1:23" ht="15" x14ac:dyDescent="0.2">
      <c r="A6091" s="13">
        <v>28105436514</v>
      </c>
      <c r="B6091" t="s">
        <v>5174</v>
      </c>
      <c r="C6091" t="s">
        <v>5175</v>
      </c>
      <c r="D6091" t="s">
        <v>6519</v>
      </c>
      <c r="E6091">
        <v>3668</v>
      </c>
      <c r="F6091" t="s">
        <v>336</v>
      </c>
      <c r="G6091" t="s">
        <v>6</v>
      </c>
      <c r="H6091" t="s">
        <v>5177</v>
      </c>
      <c r="J6091" t="s">
        <v>6520</v>
      </c>
      <c r="K6091">
        <v>125</v>
      </c>
      <c r="L6091" t="s">
        <v>5179</v>
      </c>
      <c r="M6091">
        <v>260976</v>
      </c>
      <c r="N6091">
        <v>260976</v>
      </c>
      <c r="O6091" t="s">
        <v>6114</v>
      </c>
      <c r="P6091" t="s">
        <v>5181</v>
      </c>
      <c r="Q6091" t="s">
        <v>5186</v>
      </c>
      <c r="R6091" t="s">
        <v>5187</v>
      </c>
      <c r="V6091">
        <v>262</v>
      </c>
      <c r="W6091" t="s">
        <v>5182</v>
      </c>
    </row>
    <row r="6092" spans="1:23" ht="15" x14ac:dyDescent="0.2">
      <c r="A6092" s="13">
        <v>28105436614</v>
      </c>
      <c r="B6092" t="s">
        <v>5174</v>
      </c>
      <c r="C6092" t="s">
        <v>5175</v>
      </c>
      <c r="D6092" t="s">
        <v>6113</v>
      </c>
      <c r="E6092">
        <v>3668</v>
      </c>
      <c r="F6092" t="s">
        <v>336</v>
      </c>
      <c r="G6092" t="s">
        <v>6</v>
      </c>
      <c r="H6092" t="s">
        <v>5177</v>
      </c>
      <c r="J6092" t="s">
        <v>5917</v>
      </c>
      <c r="K6092">
        <v>250</v>
      </c>
      <c r="L6092" t="s">
        <v>5179</v>
      </c>
      <c r="M6092">
        <v>260976</v>
      </c>
      <c r="N6092">
        <v>260976</v>
      </c>
      <c r="O6092" t="s">
        <v>6114</v>
      </c>
      <c r="P6092" t="s">
        <v>5181</v>
      </c>
      <c r="Q6092" t="s">
        <v>5186</v>
      </c>
      <c r="R6092" t="s">
        <v>5187</v>
      </c>
      <c r="V6092">
        <v>263</v>
      </c>
      <c r="W6092" t="s">
        <v>5182</v>
      </c>
    </row>
    <row r="6093" spans="1:23" ht="15" x14ac:dyDescent="0.2">
      <c r="A6093" s="13">
        <v>28105436714</v>
      </c>
      <c r="B6093" t="s">
        <v>5174</v>
      </c>
      <c r="C6093" t="s">
        <v>5175</v>
      </c>
      <c r="D6093" t="s">
        <v>14786</v>
      </c>
      <c r="E6093">
        <v>29353</v>
      </c>
      <c r="F6093" t="s">
        <v>4099</v>
      </c>
      <c r="G6093" t="s">
        <v>5306</v>
      </c>
      <c r="H6093" t="s">
        <v>5307</v>
      </c>
      <c r="J6093" t="s">
        <v>5193</v>
      </c>
      <c r="K6093">
        <v>25000</v>
      </c>
      <c r="L6093" t="s">
        <v>5179</v>
      </c>
      <c r="M6093">
        <v>267490</v>
      </c>
      <c r="N6093">
        <v>267490</v>
      </c>
      <c r="O6093" t="s">
        <v>9971</v>
      </c>
      <c r="P6093" t="s">
        <v>5181</v>
      </c>
      <c r="R6093" t="s">
        <v>5187</v>
      </c>
      <c r="V6093">
        <v>2472</v>
      </c>
      <c r="W6093" t="s">
        <v>5182</v>
      </c>
    </row>
    <row r="6094" spans="1:23" ht="15" x14ac:dyDescent="0.2">
      <c r="A6094" s="13">
        <v>28105436814</v>
      </c>
      <c r="B6094" t="s">
        <v>5174</v>
      </c>
      <c r="C6094" t="s">
        <v>5175</v>
      </c>
      <c r="D6094" t="s">
        <v>14787</v>
      </c>
      <c r="E6094">
        <v>29353</v>
      </c>
      <c r="F6094" t="s">
        <v>4099</v>
      </c>
      <c r="G6094" t="s">
        <v>5306</v>
      </c>
      <c r="H6094" t="s">
        <v>5307</v>
      </c>
      <c r="J6094" t="s">
        <v>5184</v>
      </c>
      <c r="K6094">
        <v>50000</v>
      </c>
      <c r="L6094" t="s">
        <v>5179</v>
      </c>
      <c r="M6094">
        <v>267490</v>
      </c>
      <c r="N6094">
        <v>267490</v>
      </c>
      <c r="O6094" t="s">
        <v>9971</v>
      </c>
      <c r="P6094" t="s">
        <v>5181</v>
      </c>
      <c r="R6094" t="s">
        <v>5187</v>
      </c>
      <c r="V6094">
        <v>3667</v>
      </c>
      <c r="W6094" t="s">
        <v>5182</v>
      </c>
    </row>
    <row r="6095" spans="1:23" ht="15" x14ac:dyDescent="0.2">
      <c r="A6095" s="13">
        <v>28105436914</v>
      </c>
      <c r="B6095" t="s">
        <v>5174</v>
      </c>
      <c r="C6095" t="s">
        <v>5175</v>
      </c>
      <c r="D6095" t="s">
        <v>14788</v>
      </c>
      <c r="E6095">
        <v>3684</v>
      </c>
      <c r="F6095" t="s">
        <v>4100</v>
      </c>
      <c r="G6095" t="s">
        <v>6117</v>
      </c>
      <c r="H6095" t="s">
        <v>6118</v>
      </c>
      <c r="J6095" t="s">
        <v>5549</v>
      </c>
      <c r="K6095">
        <v>40000</v>
      </c>
      <c r="L6095" t="s">
        <v>5179</v>
      </c>
      <c r="M6095">
        <v>262135</v>
      </c>
      <c r="N6095">
        <v>262135</v>
      </c>
      <c r="O6095" t="s">
        <v>6152</v>
      </c>
      <c r="P6095" t="s">
        <v>5181</v>
      </c>
      <c r="R6095" t="s">
        <v>5187</v>
      </c>
      <c r="V6095">
        <v>437</v>
      </c>
    </row>
    <row r="6096" spans="1:23" ht="15" x14ac:dyDescent="0.2">
      <c r="A6096" s="13">
        <v>28105437214</v>
      </c>
      <c r="B6096" t="s">
        <v>5174</v>
      </c>
      <c r="C6096" t="s">
        <v>5175</v>
      </c>
      <c r="D6096" t="s">
        <v>14789</v>
      </c>
      <c r="E6096">
        <v>24755</v>
      </c>
      <c r="F6096" t="s">
        <v>2121</v>
      </c>
      <c r="G6096" t="s">
        <v>5363</v>
      </c>
      <c r="H6096" t="s">
        <v>5364</v>
      </c>
      <c r="J6096" t="s">
        <v>12344</v>
      </c>
      <c r="K6096">
        <v>200000</v>
      </c>
      <c r="L6096" t="s">
        <v>7295</v>
      </c>
      <c r="M6096">
        <v>258774</v>
      </c>
      <c r="N6096">
        <v>258774</v>
      </c>
      <c r="O6096" t="s">
        <v>7296</v>
      </c>
      <c r="P6096" t="s">
        <v>5276</v>
      </c>
    </row>
    <row r="6097" spans="1:23" ht="15" x14ac:dyDescent="0.2">
      <c r="A6097" s="13">
        <v>28105437313</v>
      </c>
      <c r="B6097" t="s">
        <v>5174</v>
      </c>
      <c r="C6097" t="s">
        <v>5175</v>
      </c>
      <c r="D6097" t="s">
        <v>14790</v>
      </c>
      <c r="E6097">
        <v>28818</v>
      </c>
      <c r="F6097" t="s">
        <v>3839</v>
      </c>
      <c r="G6097" t="s">
        <v>5306</v>
      </c>
      <c r="H6097" t="s">
        <v>5307</v>
      </c>
      <c r="J6097" t="s">
        <v>5245</v>
      </c>
      <c r="K6097">
        <v>10000</v>
      </c>
      <c r="L6097" t="s">
        <v>5179</v>
      </c>
      <c r="M6097">
        <v>13525</v>
      </c>
      <c r="N6097">
        <v>205600</v>
      </c>
      <c r="O6097" t="s">
        <v>14156</v>
      </c>
      <c r="P6097" t="s">
        <v>5181</v>
      </c>
      <c r="R6097" t="s">
        <v>5187</v>
      </c>
      <c r="V6097">
        <v>7599</v>
      </c>
      <c r="W6097" t="s">
        <v>5182</v>
      </c>
    </row>
    <row r="6098" spans="1:23" ht="15" x14ac:dyDescent="0.2">
      <c r="A6098" s="13">
        <v>28105437514</v>
      </c>
      <c r="B6098" t="s">
        <v>5174</v>
      </c>
      <c r="C6098" t="s">
        <v>5175</v>
      </c>
      <c r="D6098" t="s">
        <v>10469</v>
      </c>
      <c r="E6098">
        <v>818</v>
      </c>
      <c r="F6098" t="s">
        <v>1960</v>
      </c>
      <c r="G6098" t="s">
        <v>6627</v>
      </c>
      <c r="H6098" t="s">
        <v>6628</v>
      </c>
      <c r="J6098" t="s">
        <v>10470</v>
      </c>
      <c r="K6098">
        <v>40000000</v>
      </c>
      <c r="L6098" t="s">
        <v>6630</v>
      </c>
      <c r="M6098">
        <v>10189</v>
      </c>
      <c r="N6098">
        <v>10189</v>
      </c>
      <c r="O6098" t="s">
        <v>6631</v>
      </c>
      <c r="P6098" t="s">
        <v>5181</v>
      </c>
      <c r="R6098" t="s">
        <v>5187</v>
      </c>
      <c r="V6098">
        <v>3719</v>
      </c>
      <c r="W6098" t="s">
        <v>5182</v>
      </c>
    </row>
    <row r="6099" spans="1:23" ht="15" x14ac:dyDescent="0.2">
      <c r="A6099" s="13">
        <v>28105437614</v>
      </c>
      <c r="B6099" t="s">
        <v>5174</v>
      </c>
      <c r="C6099" t="s">
        <v>5175</v>
      </c>
      <c r="D6099" t="s">
        <v>14791</v>
      </c>
      <c r="E6099">
        <v>2841</v>
      </c>
      <c r="F6099" t="s">
        <v>4101</v>
      </c>
      <c r="G6099" t="s">
        <v>5205</v>
      </c>
      <c r="H6099" t="s">
        <v>5206</v>
      </c>
      <c r="J6099" t="s">
        <v>5251</v>
      </c>
      <c r="K6099">
        <v>1000</v>
      </c>
      <c r="L6099" t="s">
        <v>5230</v>
      </c>
      <c r="M6099">
        <v>262135</v>
      </c>
      <c r="N6099">
        <v>262135</v>
      </c>
      <c r="O6099" t="s">
        <v>5524</v>
      </c>
      <c r="P6099" t="s">
        <v>5261</v>
      </c>
      <c r="Q6099" t="s">
        <v>5186</v>
      </c>
      <c r="R6099" t="s">
        <v>5187</v>
      </c>
      <c r="V6099">
        <v>7333</v>
      </c>
    </row>
    <row r="6100" spans="1:23" ht="15" x14ac:dyDescent="0.2">
      <c r="A6100" s="13">
        <v>28105437714</v>
      </c>
      <c r="B6100" t="s">
        <v>5174</v>
      </c>
      <c r="C6100" t="s">
        <v>5175</v>
      </c>
      <c r="D6100" t="s">
        <v>11127</v>
      </c>
      <c r="E6100">
        <v>21290</v>
      </c>
      <c r="F6100" t="s">
        <v>1434</v>
      </c>
      <c r="G6100" t="s">
        <v>6135</v>
      </c>
      <c r="H6100" t="s">
        <v>6136</v>
      </c>
      <c r="J6100" t="s">
        <v>5566</v>
      </c>
      <c r="K6100">
        <v>20000</v>
      </c>
      <c r="L6100" t="s">
        <v>5230</v>
      </c>
      <c r="M6100">
        <v>262135</v>
      </c>
      <c r="N6100">
        <v>262135</v>
      </c>
      <c r="O6100" t="s">
        <v>9309</v>
      </c>
      <c r="P6100" t="s">
        <v>5181</v>
      </c>
      <c r="R6100" t="s">
        <v>5187</v>
      </c>
      <c r="V6100">
        <v>7094</v>
      </c>
    </row>
    <row r="6101" spans="1:23" ht="15" x14ac:dyDescent="0.2">
      <c r="A6101" s="13">
        <v>28105438314</v>
      </c>
      <c r="B6101" t="s">
        <v>5174</v>
      </c>
      <c r="C6101" t="s">
        <v>5175</v>
      </c>
      <c r="D6101" t="s">
        <v>14792</v>
      </c>
      <c r="E6101">
        <v>29357</v>
      </c>
      <c r="F6101" t="s">
        <v>14793</v>
      </c>
      <c r="G6101" t="s">
        <v>10155</v>
      </c>
      <c r="H6101" t="s">
        <v>10156</v>
      </c>
      <c r="J6101" t="s">
        <v>6935</v>
      </c>
      <c r="K6101">
        <v>10000</v>
      </c>
      <c r="L6101" t="s">
        <v>5222</v>
      </c>
      <c r="M6101">
        <v>262669</v>
      </c>
      <c r="N6101">
        <v>262669</v>
      </c>
      <c r="O6101" t="s">
        <v>14794</v>
      </c>
      <c r="P6101" t="s">
        <v>5422</v>
      </c>
    </row>
    <row r="6102" spans="1:23" ht="15" x14ac:dyDescent="0.2">
      <c r="A6102" s="13">
        <v>28105438514</v>
      </c>
      <c r="B6102" t="s">
        <v>5174</v>
      </c>
      <c r="C6102" t="s">
        <v>5175</v>
      </c>
      <c r="D6102" t="s">
        <v>14795</v>
      </c>
      <c r="E6102">
        <v>29360</v>
      </c>
      <c r="F6102" t="s">
        <v>14796</v>
      </c>
      <c r="G6102" t="s">
        <v>6217</v>
      </c>
      <c r="H6102" t="s">
        <v>6218</v>
      </c>
      <c r="K6102">
        <v>0</v>
      </c>
      <c r="M6102">
        <v>62800</v>
      </c>
      <c r="N6102">
        <v>62800</v>
      </c>
      <c r="O6102" t="s">
        <v>7723</v>
      </c>
      <c r="P6102" t="s">
        <v>5276</v>
      </c>
    </row>
    <row r="6103" spans="1:23" ht="15" x14ac:dyDescent="0.2">
      <c r="A6103" s="13">
        <v>28105438614</v>
      </c>
      <c r="B6103" t="s">
        <v>5174</v>
      </c>
      <c r="C6103" t="s">
        <v>5175</v>
      </c>
      <c r="D6103" t="s">
        <v>14797</v>
      </c>
      <c r="E6103">
        <v>29361</v>
      </c>
      <c r="F6103" t="s">
        <v>4103</v>
      </c>
      <c r="G6103" t="s">
        <v>6</v>
      </c>
      <c r="H6103" t="s">
        <v>5177</v>
      </c>
      <c r="J6103" t="s">
        <v>5178</v>
      </c>
      <c r="K6103">
        <v>5000</v>
      </c>
      <c r="L6103" t="s">
        <v>5179</v>
      </c>
      <c r="M6103">
        <v>267490</v>
      </c>
      <c r="N6103">
        <v>267490</v>
      </c>
      <c r="O6103" t="s">
        <v>9270</v>
      </c>
      <c r="P6103" t="s">
        <v>5181</v>
      </c>
      <c r="R6103" t="s">
        <v>5187</v>
      </c>
      <c r="V6103">
        <v>2377</v>
      </c>
      <c r="W6103" t="s">
        <v>5182</v>
      </c>
    </row>
    <row r="6104" spans="1:23" ht="15" x14ac:dyDescent="0.2">
      <c r="A6104" s="13">
        <v>28105438714</v>
      </c>
      <c r="B6104" t="s">
        <v>5174</v>
      </c>
      <c r="C6104" t="s">
        <v>5175</v>
      </c>
      <c r="D6104" t="s">
        <v>14798</v>
      </c>
      <c r="E6104">
        <v>29361</v>
      </c>
      <c r="F6104" t="s">
        <v>4103</v>
      </c>
      <c r="G6104" t="s">
        <v>6</v>
      </c>
      <c r="H6104" t="s">
        <v>5177</v>
      </c>
      <c r="J6104" t="s">
        <v>5245</v>
      </c>
      <c r="K6104">
        <v>10000</v>
      </c>
      <c r="L6104" t="s">
        <v>5179</v>
      </c>
      <c r="M6104">
        <v>267490</v>
      </c>
      <c r="N6104">
        <v>267490</v>
      </c>
      <c r="O6104" t="s">
        <v>9270</v>
      </c>
      <c r="P6104" t="s">
        <v>5181</v>
      </c>
      <c r="R6104" t="s">
        <v>5187</v>
      </c>
      <c r="V6104">
        <v>2151</v>
      </c>
      <c r="W6104" t="s">
        <v>5182</v>
      </c>
    </row>
    <row r="6105" spans="1:23" ht="15" x14ac:dyDescent="0.2">
      <c r="A6105" s="13">
        <v>28105438814</v>
      </c>
      <c r="B6105" t="s">
        <v>5174</v>
      </c>
      <c r="C6105" t="s">
        <v>5175</v>
      </c>
      <c r="D6105" t="s">
        <v>14799</v>
      </c>
      <c r="E6105">
        <v>29361</v>
      </c>
      <c r="F6105" t="s">
        <v>4103</v>
      </c>
      <c r="G6105" t="s">
        <v>6</v>
      </c>
      <c r="H6105" t="s">
        <v>5177</v>
      </c>
      <c r="J6105" t="s">
        <v>5360</v>
      </c>
      <c r="K6105">
        <v>15000</v>
      </c>
      <c r="L6105" t="s">
        <v>5179</v>
      </c>
      <c r="M6105">
        <v>267490</v>
      </c>
      <c r="N6105">
        <v>267490</v>
      </c>
      <c r="O6105" t="s">
        <v>9270</v>
      </c>
      <c r="P6105" t="s">
        <v>5181</v>
      </c>
      <c r="R6105" t="s">
        <v>5187</v>
      </c>
      <c r="V6105">
        <v>2152</v>
      </c>
      <c r="W6105" t="s">
        <v>5182</v>
      </c>
    </row>
    <row r="6106" spans="1:23" ht="15" x14ac:dyDescent="0.2">
      <c r="A6106" s="13">
        <v>28105438914</v>
      </c>
      <c r="B6106" t="s">
        <v>5174</v>
      </c>
      <c r="C6106" t="s">
        <v>5175</v>
      </c>
      <c r="D6106" t="s">
        <v>14800</v>
      </c>
      <c r="E6106">
        <v>29361</v>
      </c>
      <c r="F6106" t="s">
        <v>4103</v>
      </c>
      <c r="G6106" t="s">
        <v>6</v>
      </c>
      <c r="H6106" t="s">
        <v>5177</v>
      </c>
      <c r="J6106" t="s">
        <v>6483</v>
      </c>
      <c r="K6106">
        <v>30000</v>
      </c>
      <c r="L6106" t="s">
        <v>5179</v>
      </c>
      <c r="M6106">
        <v>267490</v>
      </c>
      <c r="N6106">
        <v>267490</v>
      </c>
      <c r="O6106" t="s">
        <v>9270</v>
      </c>
      <c r="P6106" t="s">
        <v>5181</v>
      </c>
      <c r="R6106" t="s">
        <v>5187</v>
      </c>
      <c r="V6106">
        <v>2483</v>
      </c>
      <c r="W6106" t="s">
        <v>5182</v>
      </c>
    </row>
    <row r="6107" spans="1:23" ht="15" x14ac:dyDescent="0.2">
      <c r="A6107" s="13">
        <v>28105439913</v>
      </c>
      <c r="B6107" t="s">
        <v>5174</v>
      </c>
      <c r="C6107" t="s">
        <v>5175</v>
      </c>
      <c r="D6107" t="s">
        <v>14801</v>
      </c>
      <c r="E6107">
        <v>29345</v>
      </c>
      <c r="F6107" t="s">
        <v>4106</v>
      </c>
      <c r="G6107" t="s">
        <v>5306</v>
      </c>
      <c r="H6107" t="s">
        <v>5307</v>
      </c>
      <c r="J6107" t="s">
        <v>6389</v>
      </c>
      <c r="K6107">
        <v>0</v>
      </c>
      <c r="M6107">
        <v>260850</v>
      </c>
      <c r="N6107">
        <v>260850</v>
      </c>
      <c r="O6107" t="s">
        <v>5954</v>
      </c>
      <c r="P6107" t="s">
        <v>5181</v>
      </c>
      <c r="R6107" t="s">
        <v>5187</v>
      </c>
      <c r="V6107">
        <v>107</v>
      </c>
    </row>
    <row r="6108" spans="1:23" ht="15" x14ac:dyDescent="0.2">
      <c r="A6108" s="13">
        <v>28105440113</v>
      </c>
      <c r="B6108" t="s">
        <v>5174</v>
      </c>
      <c r="C6108" t="s">
        <v>5175</v>
      </c>
      <c r="D6108" t="s">
        <v>14802</v>
      </c>
      <c r="E6108">
        <v>29364</v>
      </c>
      <c r="F6108" t="s">
        <v>14803</v>
      </c>
      <c r="G6108" t="s">
        <v>5205</v>
      </c>
      <c r="H6108" t="s">
        <v>5206</v>
      </c>
      <c r="J6108" t="s">
        <v>5358</v>
      </c>
      <c r="K6108">
        <v>100000</v>
      </c>
      <c r="L6108" t="s">
        <v>5230</v>
      </c>
      <c r="M6108">
        <v>262574</v>
      </c>
      <c r="N6108">
        <v>260372</v>
      </c>
      <c r="O6108" t="s">
        <v>7088</v>
      </c>
      <c r="P6108" t="s">
        <v>5261</v>
      </c>
    </row>
    <row r="6109" spans="1:23" ht="15" x14ac:dyDescent="0.2">
      <c r="A6109" s="13">
        <v>28105441914</v>
      </c>
      <c r="B6109" t="s">
        <v>5174</v>
      </c>
      <c r="C6109" t="s">
        <v>5175</v>
      </c>
      <c r="D6109" t="s">
        <v>14804</v>
      </c>
      <c r="E6109">
        <v>29377</v>
      </c>
      <c r="F6109" t="s">
        <v>4113</v>
      </c>
      <c r="G6109" t="s">
        <v>5306</v>
      </c>
      <c r="H6109" t="s">
        <v>5307</v>
      </c>
      <c r="J6109" t="s">
        <v>5178</v>
      </c>
      <c r="K6109">
        <v>5000</v>
      </c>
      <c r="L6109" t="s">
        <v>5179</v>
      </c>
      <c r="M6109">
        <v>257931</v>
      </c>
      <c r="N6109">
        <v>257931</v>
      </c>
      <c r="O6109" t="s">
        <v>9539</v>
      </c>
      <c r="P6109" t="s">
        <v>5181</v>
      </c>
      <c r="R6109" t="s">
        <v>5187</v>
      </c>
      <c r="V6109">
        <v>2249</v>
      </c>
    </row>
    <row r="6110" spans="1:23" ht="15" x14ac:dyDescent="0.2">
      <c r="A6110" s="13">
        <v>28105442014</v>
      </c>
      <c r="B6110" t="s">
        <v>5174</v>
      </c>
      <c r="C6110" t="s">
        <v>5175</v>
      </c>
      <c r="D6110" t="s">
        <v>14805</v>
      </c>
      <c r="E6110">
        <v>29377</v>
      </c>
      <c r="F6110" t="s">
        <v>4113</v>
      </c>
      <c r="G6110" t="s">
        <v>5306</v>
      </c>
      <c r="H6110" t="s">
        <v>5307</v>
      </c>
      <c r="J6110" t="s">
        <v>5245</v>
      </c>
      <c r="K6110">
        <v>10000</v>
      </c>
      <c r="L6110" t="s">
        <v>5179</v>
      </c>
      <c r="M6110">
        <v>257931</v>
      </c>
      <c r="N6110">
        <v>257931</v>
      </c>
      <c r="O6110" t="s">
        <v>9539</v>
      </c>
      <c r="P6110" t="s">
        <v>5181</v>
      </c>
      <c r="R6110" t="s">
        <v>5187</v>
      </c>
      <c r="V6110">
        <v>1049</v>
      </c>
    </row>
    <row r="6111" spans="1:23" ht="15" x14ac:dyDescent="0.2">
      <c r="A6111" s="13">
        <v>28105442114</v>
      </c>
      <c r="B6111" t="s">
        <v>5174</v>
      </c>
      <c r="C6111" t="s">
        <v>5175</v>
      </c>
      <c r="D6111" t="s">
        <v>14806</v>
      </c>
      <c r="E6111">
        <v>29377</v>
      </c>
      <c r="F6111" t="s">
        <v>4113</v>
      </c>
      <c r="G6111" t="s">
        <v>5306</v>
      </c>
      <c r="H6111" t="s">
        <v>5307</v>
      </c>
      <c r="J6111" t="s">
        <v>6558</v>
      </c>
      <c r="K6111">
        <v>20000</v>
      </c>
      <c r="L6111" t="s">
        <v>5179</v>
      </c>
      <c r="M6111">
        <v>257931</v>
      </c>
      <c r="N6111">
        <v>257931</v>
      </c>
      <c r="O6111" t="s">
        <v>9539</v>
      </c>
      <c r="P6111" t="s">
        <v>5181</v>
      </c>
      <c r="R6111" t="s">
        <v>5187</v>
      </c>
      <c r="V6111">
        <v>1050</v>
      </c>
    </row>
    <row r="6112" spans="1:23" ht="15" x14ac:dyDescent="0.2">
      <c r="A6112" s="13">
        <v>28105442214</v>
      </c>
      <c r="B6112" t="s">
        <v>5174</v>
      </c>
      <c r="C6112" t="s">
        <v>5175</v>
      </c>
      <c r="D6112" t="s">
        <v>14807</v>
      </c>
      <c r="E6112">
        <v>29377</v>
      </c>
      <c r="F6112" t="s">
        <v>4113</v>
      </c>
      <c r="G6112" t="s">
        <v>5306</v>
      </c>
      <c r="H6112" t="s">
        <v>5307</v>
      </c>
      <c r="J6112" t="s">
        <v>5549</v>
      </c>
      <c r="K6112">
        <v>40000</v>
      </c>
      <c r="L6112" t="s">
        <v>5179</v>
      </c>
      <c r="M6112">
        <v>257931</v>
      </c>
      <c r="N6112">
        <v>257931</v>
      </c>
      <c r="O6112" t="s">
        <v>9539</v>
      </c>
      <c r="P6112" t="s">
        <v>5181</v>
      </c>
      <c r="R6112" t="s">
        <v>5187</v>
      </c>
      <c r="V6112">
        <v>1048</v>
      </c>
    </row>
    <row r="6113" spans="1:23" ht="15" x14ac:dyDescent="0.2">
      <c r="A6113" s="13">
        <v>28105444014</v>
      </c>
      <c r="B6113" t="s">
        <v>5174</v>
      </c>
      <c r="C6113" t="s">
        <v>5175</v>
      </c>
      <c r="D6113" t="s">
        <v>14808</v>
      </c>
      <c r="E6113">
        <v>29378</v>
      </c>
      <c r="F6113" t="s">
        <v>14809</v>
      </c>
      <c r="G6113" t="s">
        <v>6397</v>
      </c>
      <c r="H6113" t="s">
        <v>6398</v>
      </c>
      <c r="J6113" t="s">
        <v>8802</v>
      </c>
      <c r="K6113">
        <v>7500</v>
      </c>
      <c r="L6113" t="s">
        <v>5230</v>
      </c>
      <c r="M6113">
        <v>257931</v>
      </c>
      <c r="N6113">
        <v>257931</v>
      </c>
      <c r="O6113" t="s">
        <v>8412</v>
      </c>
      <c r="P6113" t="s">
        <v>5210</v>
      </c>
    </row>
    <row r="6114" spans="1:23" ht="15" x14ac:dyDescent="0.2">
      <c r="A6114" s="13">
        <v>28105446714</v>
      </c>
      <c r="B6114" t="s">
        <v>5174</v>
      </c>
      <c r="C6114" t="s">
        <v>5175</v>
      </c>
      <c r="D6114" t="s">
        <v>14810</v>
      </c>
      <c r="E6114">
        <v>29383</v>
      </c>
      <c r="F6114" t="s">
        <v>14811</v>
      </c>
      <c r="G6114" t="s">
        <v>6</v>
      </c>
      <c r="H6114" t="s">
        <v>5177</v>
      </c>
      <c r="J6114" t="s">
        <v>5549</v>
      </c>
      <c r="K6114">
        <v>40000</v>
      </c>
      <c r="L6114" t="s">
        <v>5179</v>
      </c>
      <c r="M6114">
        <v>262574</v>
      </c>
      <c r="N6114">
        <v>260372</v>
      </c>
      <c r="O6114" t="s">
        <v>9275</v>
      </c>
      <c r="P6114" t="s">
        <v>5181</v>
      </c>
    </row>
    <row r="6115" spans="1:23" ht="15" x14ac:dyDescent="0.2">
      <c r="A6115" s="13">
        <v>28105446814</v>
      </c>
      <c r="B6115" t="s">
        <v>5174</v>
      </c>
      <c r="C6115" t="s">
        <v>5175</v>
      </c>
      <c r="D6115" t="s">
        <v>14812</v>
      </c>
      <c r="E6115">
        <v>29383</v>
      </c>
      <c r="F6115" t="s">
        <v>14811</v>
      </c>
      <c r="G6115" t="s">
        <v>6</v>
      </c>
      <c r="H6115" t="s">
        <v>5177</v>
      </c>
      <c r="J6115" t="s">
        <v>6863</v>
      </c>
      <c r="K6115">
        <v>160000</v>
      </c>
      <c r="L6115" t="s">
        <v>5179</v>
      </c>
      <c r="M6115">
        <v>262574</v>
      </c>
      <c r="N6115">
        <v>260372</v>
      </c>
      <c r="O6115" t="s">
        <v>9275</v>
      </c>
      <c r="P6115" t="s">
        <v>5181</v>
      </c>
    </row>
    <row r="6116" spans="1:23" ht="15" x14ac:dyDescent="0.2">
      <c r="A6116" s="13">
        <v>28105448114</v>
      </c>
      <c r="B6116" t="s">
        <v>5174</v>
      </c>
      <c r="C6116" t="s">
        <v>5175</v>
      </c>
      <c r="D6116" t="s">
        <v>14813</v>
      </c>
      <c r="E6116">
        <v>29384</v>
      </c>
      <c r="F6116" t="s">
        <v>14814</v>
      </c>
      <c r="G6116" t="s">
        <v>6217</v>
      </c>
      <c r="H6116" t="s">
        <v>6218</v>
      </c>
      <c r="K6116">
        <v>0</v>
      </c>
      <c r="M6116">
        <v>255770</v>
      </c>
      <c r="N6116">
        <v>274106</v>
      </c>
      <c r="O6116" t="s">
        <v>6324</v>
      </c>
      <c r="P6116" t="s">
        <v>5276</v>
      </c>
    </row>
    <row r="6117" spans="1:23" ht="15" x14ac:dyDescent="0.2">
      <c r="A6117" s="13">
        <v>28105448214</v>
      </c>
      <c r="B6117" t="s">
        <v>5174</v>
      </c>
      <c r="C6117" t="s">
        <v>5175</v>
      </c>
      <c r="D6117" t="s">
        <v>14815</v>
      </c>
      <c r="E6117">
        <v>29387</v>
      </c>
      <c r="F6117" t="s">
        <v>4119</v>
      </c>
      <c r="G6117" t="s">
        <v>6</v>
      </c>
      <c r="H6117" t="s">
        <v>5177</v>
      </c>
      <c r="J6117" t="s">
        <v>5178</v>
      </c>
      <c r="K6117">
        <v>5000</v>
      </c>
      <c r="L6117" t="s">
        <v>5179</v>
      </c>
      <c r="M6117">
        <v>266351</v>
      </c>
      <c r="N6117">
        <v>267922</v>
      </c>
      <c r="O6117" t="s">
        <v>9270</v>
      </c>
      <c r="P6117" t="s">
        <v>5181</v>
      </c>
      <c r="R6117" t="s">
        <v>5187</v>
      </c>
      <c r="V6117">
        <v>2377</v>
      </c>
      <c r="W6117" t="s">
        <v>5182</v>
      </c>
    </row>
    <row r="6118" spans="1:23" ht="15" x14ac:dyDescent="0.2">
      <c r="A6118" s="13">
        <v>28105448314</v>
      </c>
      <c r="B6118" t="s">
        <v>5174</v>
      </c>
      <c r="C6118" t="s">
        <v>5175</v>
      </c>
      <c r="D6118" t="s">
        <v>14816</v>
      </c>
      <c r="E6118">
        <v>29387</v>
      </c>
      <c r="F6118" t="s">
        <v>4119</v>
      </c>
      <c r="G6118" t="s">
        <v>6</v>
      </c>
      <c r="H6118" t="s">
        <v>5177</v>
      </c>
      <c r="J6118" t="s">
        <v>5245</v>
      </c>
      <c r="K6118">
        <v>10000</v>
      </c>
      <c r="L6118" t="s">
        <v>5179</v>
      </c>
      <c r="M6118">
        <v>266351</v>
      </c>
      <c r="N6118">
        <v>267922</v>
      </c>
      <c r="O6118" t="s">
        <v>9270</v>
      </c>
      <c r="P6118" t="s">
        <v>5181</v>
      </c>
      <c r="R6118" t="s">
        <v>5187</v>
      </c>
      <c r="V6118">
        <v>2151</v>
      </c>
      <c r="W6118" t="s">
        <v>5182</v>
      </c>
    </row>
    <row r="6119" spans="1:23" ht="15" x14ac:dyDescent="0.2">
      <c r="A6119" s="13">
        <v>28105448414</v>
      </c>
      <c r="B6119" t="s">
        <v>5174</v>
      </c>
      <c r="C6119" t="s">
        <v>5175</v>
      </c>
      <c r="D6119" t="s">
        <v>14817</v>
      </c>
      <c r="E6119">
        <v>29387</v>
      </c>
      <c r="F6119" t="s">
        <v>4119</v>
      </c>
      <c r="G6119" t="s">
        <v>6</v>
      </c>
      <c r="H6119" t="s">
        <v>5177</v>
      </c>
      <c r="J6119" t="s">
        <v>5360</v>
      </c>
      <c r="K6119">
        <v>15000</v>
      </c>
      <c r="L6119" t="s">
        <v>5179</v>
      </c>
      <c r="M6119">
        <v>266351</v>
      </c>
      <c r="N6119">
        <v>267922</v>
      </c>
      <c r="O6119" t="s">
        <v>9270</v>
      </c>
      <c r="P6119" t="s">
        <v>5181</v>
      </c>
      <c r="R6119" t="s">
        <v>5187</v>
      </c>
      <c r="V6119">
        <v>2152</v>
      </c>
      <c r="W6119" t="s">
        <v>5182</v>
      </c>
    </row>
    <row r="6120" spans="1:23" ht="15" x14ac:dyDescent="0.2">
      <c r="A6120" s="13">
        <v>28105448514</v>
      </c>
      <c r="B6120" t="s">
        <v>5174</v>
      </c>
      <c r="C6120" t="s">
        <v>5175</v>
      </c>
      <c r="D6120" t="s">
        <v>14818</v>
      </c>
      <c r="E6120">
        <v>29387</v>
      </c>
      <c r="F6120" t="s">
        <v>4119</v>
      </c>
      <c r="G6120" t="s">
        <v>6</v>
      </c>
      <c r="H6120" t="s">
        <v>5177</v>
      </c>
      <c r="J6120" t="s">
        <v>6483</v>
      </c>
      <c r="K6120">
        <v>30000</v>
      </c>
      <c r="L6120" t="s">
        <v>5179</v>
      </c>
      <c r="M6120">
        <v>266351</v>
      </c>
      <c r="N6120">
        <v>267922</v>
      </c>
      <c r="O6120" t="s">
        <v>9270</v>
      </c>
      <c r="P6120" t="s">
        <v>5181</v>
      </c>
      <c r="R6120" t="s">
        <v>5187</v>
      </c>
      <c r="V6120">
        <v>2483</v>
      </c>
      <c r="W6120" t="s">
        <v>5182</v>
      </c>
    </row>
    <row r="6121" spans="1:23" ht="15" x14ac:dyDescent="0.2">
      <c r="A6121" s="13">
        <v>28105448814</v>
      </c>
      <c r="B6121" t="s">
        <v>5174</v>
      </c>
      <c r="C6121" t="s">
        <v>5175</v>
      </c>
      <c r="D6121" t="s">
        <v>14819</v>
      </c>
      <c r="E6121">
        <v>29388</v>
      </c>
      <c r="F6121" t="s">
        <v>4120</v>
      </c>
      <c r="G6121" t="s">
        <v>5384</v>
      </c>
      <c r="H6121" t="s">
        <v>5385</v>
      </c>
      <c r="J6121" t="s">
        <v>5193</v>
      </c>
      <c r="K6121">
        <v>25000</v>
      </c>
      <c r="L6121" t="s">
        <v>5179</v>
      </c>
      <c r="M6121">
        <v>268058</v>
      </c>
      <c r="N6121">
        <v>272427</v>
      </c>
      <c r="O6121" t="s">
        <v>9644</v>
      </c>
      <c r="P6121" t="s">
        <v>5181</v>
      </c>
      <c r="Q6121" t="s">
        <v>5186</v>
      </c>
      <c r="R6121" t="s">
        <v>5187</v>
      </c>
      <c r="V6121">
        <v>7539</v>
      </c>
      <c r="W6121" t="s">
        <v>5182</v>
      </c>
    </row>
    <row r="6122" spans="1:23" ht="15" x14ac:dyDescent="0.2">
      <c r="A6122" s="13">
        <v>28105449014</v>
      </c>
      <c r="B6122" t="s">
        <v>5174</v>
      </c>
      <c r="C6122" t="s">
        <v>5175</v>
      </c>
      <c r="D6122" t="s">
        <v>14820</v>
      </c>
      <c r="E6122">
        <v>29388</v>
      </c>
      <c r="F6122" t="s">
        <v>4120</v>
      </c>
      <c r="G6122" t="s">
        <v>5384</v>
      </c>
      <c r="H6122" t="s">
        <v>5385</v>
      </c>
      <c r="J6122" t="s">
        <v>6058</v>
      </c>
      <c r="K6122">
        <v>75000</v>
      </c>
      <c r="L6122" t="s">
        <v>5179</v>
      </c>
      <c r="M6122">
        <v>268058</v>
      </c>
      <c r="N6122">
        <v>272427</v>
      </c>
      <c r="O6122" t="s">
        <v>9644</v>
      </c>
      <c r="P6122" t="s">
        <v>5181</v>
      </c>
      <c r="Q6122" t="s">
        <v>5186</v>
      </c>
      <c r="R6122" t="s">
        <v>5187</v>
      </c>
      <c r="V6122">
        <v>7541</v>
      </c>
      <c r="W6122" t="s">
        <v>5182</v>
      </c>
    </row>
    <row r="6123" spans="1:23" ht="15" x14ac:dyDescent="0.2">
      <c r="A6123" s="13">
        <v>28105449214</v>
      </c>
      <c r="B6123" t="s">
        <v>5174</v>
      </c>
      <c r="C6123" t="s">
        <v>5175</v>
      </c>
      <c r="D6123" t="s">
        <v>14821</v>
      </c>
      <c r="E6123">
        <v>29388</v>
      </c>
      <c r="F6123" t="s">
        <v>4120</v>
      </c>
      <c r="G6123" t="s">
        <v>5384</v>
      </c>
      <c r="H6123" t="s">
        <v>5385</v>
      </c>
      <c r="J6123" t="s">
        <v>5386</v>
      </c>
      <c r="K6123">
        <v>150000</v>
      </c>
      <c r="L6123" t="s">
        <v>5179</v>
      </c>
      <c r="M6123">
        <v>268058</v>
      </c>
      <c r="N6123">
        <v>272427</v>
      </c>
      <c r="O6123" t="s">
        <v>9644</v>
      </c>
      <c r="P6123" t="s">
        <v>5181</v>
      </c>
      <c r="Q6123" t="s">
        <v>5186</v>
      </c>
      <c r="R6123" t="s">
        <v>5187</v>
      </c>
      <c r="V6123">
        <v>7543</v>
      </c>
      <c r="W6123" t="s">
        <v>5182</v>
      </c>
    </row>
    <row r="6124" spans="1:23" ht="15" x14ac:dyDescent="0.2">
      <c r="A6124" s="13">
        <v>28105449414</v>
      </c>
      <c r="B6124" t="s">
        <v>5174</v>
      </c>
      <c r="C6124" t="s">
        <v>5175</v>
      </c>
      <c r="D6124" t="s">
        <v>14822</v>
      </c>
      <c r="E6124">
        <v>29388</v>
      </c>
      <c r="F6124" t="s">
        <v>4120</v>
      </c>
      <c r="G6124" t="s">
        <v>5384</v>
      </c>
      <c r="H6124" t="s">
        <v>5385</v>
      </c>
      <c r="J6124" t="s">
        <v>10378</v>
      </c>
      <c r="K6124">
        <v>225000</v>
      </c>
      <c r="L6124" t="s">
        <v>5179</v>
      </c>
      <c r="M6124">
        <v>268058</v>
      </c>
      <c r="N6124">
        <v>272427</v>
      </c>
      <c r="O6124" t="s">
        <v>9644</v>
      </c>
      <c r="P6124" t="s">
        <v>5181</v>
      </c>
      <c r="Q6124" t="s">
        <v>5186</v>
      </c>
      <c r="R6124" t="s">
        <v>5187</v>
      </c>
      <c r="V6124">
        <v>7545</v>
      </c>
      <c r="W6124" t="s">
        <v>5182</v>
      </c>
    </row>
    <row r="6125" spans="1:23" ht="15" x14ac:dyDescent="0.2">
      <c r="A6125" s="13">
        <v>28105449514</v>
      </c>
      <c r="B6125" t="s">
        <v>5174</v>
      </c>
      <c r="C6125" t="s">
        <v>5175</v>
      </c>
      <c r="D6125" t="s">
        <v>14823</v>
      </c>
      <c r="E6125">
        <v>29388</v>
      </c>
      <c r="F6125" t="s">
        <v>4120</v>
      </c>
      <c r="G6125" t="s">
        <v>5384</v>
      </c>
      <c r="H6125" t="s">
        <v>5385</v>
      </c>
      <c r="J6125" t="s">
        <v>5551</v>
      </c>
      <c r="K6125">
        <v>300000</v>
      </c>
      <c r="L6125" t="s">
        <v>5179</v>
      </c>
      <c r="M6125">
        <v>268058</v>
      </c>
      <c r="N6125">
        <v>272427</v>
      </c>
      <c r="O6125" t="s">
        <v>9644</v>
      </c>
      <c r="P6125" t="s">
        <v>5181</v>
      </c>
      <c r="Q6125" t="s">
        <v>5186</v>
      </c>
      <c r="R6125" t="s">
        <v>5187</v>
      </c>
      <c r="V6125">
        <v>7546</v>
      </c>
      <c r="W6125" t="s">
        <v>5182</v>
      </c>
    </row>
    <row r="6126" spans="1:23" ht="15" x14ac:dyDescent="0.2">
      <c r="A6126" s="13">
        <v>28105450614</v>
      </c>
      <c r="B6126" t="s">
        <v>5174</v>
      </c>
      <c r="C6126" t="s">
        <v>5175</v>
      </c>
      <c r="D6126" t="s">
        <v>14824</v>
      </c>
      <c r="E6126">
        <v>29390</v>
      </c>
      <c r="F6126" t="s">
        <v>4122</v>
      </c>
      <c r="G6126" t="s">
        <v>5384</v>
      </c>
      <c r="H6126" t="s">
        <v>5385</v>
      </c>
      <c r="J6126" t="s">
        <v>5193</v>
      </c>
      <c r="K6126">
        <v>25000</v>
      </c>
      <c r="L6126" t="s">
        <v>5179</v>
      </c>
      <c r="M6126">
        <v>12029</v>
      </c>
      <c r="N6126">
        <v>255729</v>
      </c>
      <c r="O6126" t="s">
        <v>9644</v>
      </c>
      <c r="P6126" t="s">
        <v>5181</v>
      </c>
      <c r="Q6126" t="s">
        <v>5186</v>
      </c>
      <c r="R6126" t="s">
        <v>5187</v>
      </c>
      <c r="V6126">
        <v>7539</v>
      </c>
      <c r="W6126" t="s">
        <v>5182</v>
      </c>
    </row>
    <row r="6127" spans="1:23" ht="15" x14ac:dyDescent="0.2">
      <c r="A6127" s="13">
        <v>28105450814</v>
      </c>
      <c r="B6127" t="s">
        <v>5174</v>
      </c>
      <c r="C6127" t="s">
        <v>5175</v>
      </c>
      <c r="D6127" t="s">
        <v>14825</v>
      </c>
      <c r="E6127">
        <v>29390</v>
      </c>
      <c r="F6127" t="s">
        <v>4122</v>
      </c>
      <c r="G6127" t="s">
        <v>5384</v>
      </c>
      <c r="H6127" t="s">
        <v>5385</v>
      </c>
      <c r="J6127" t="s">
        <v>6058</v>
      </c>
      <c r="K6127">
        <v>75000</v>
      </c>
      <c r="L6127" t="s">
        <v>5179</v>
      </c>
      <c r="M6127">
        <v>12029</v>
      </c>
      <c r="N6127">
        <v>255729</v>
      </c>
      <c r="O6127" t="s">
        <v>9644</v>
      </c>
      <c r="P6127" t="s">
        <v>5181</v>
      </c>
      <c r="Q6127" t="s">
        <v>5186</v>
      </c>
      <c r="R6127" t="s">
        <v>5187</v>
      </c>
      <c r="V6127">
        <v>7541</v>
      </c>
      <c r="W6127" t="s">
        <v>5182</v>
      </c>
    </row>
    <row r="6128" spans="1:23" ht="15" x14ac:dyDescent="0.2">
      <c r="A6128" s="13">
        <v>28105451014</v>
      </c>
      <c r="B6128" t="s">
        <v>5174</v>
      </c>
      <c r="C6128" t="s">
        <v>5175</v>
      </c>
      <c r="D6128" t="s">
        <v>14826</v>
      </c>
      <c r="E6128">
        <v>29390</v>
      </c>
      <c r="F6128" t="s">
        <v>4122</v>
      </c>
      <c r="G6128" t="s">
        <v>5384</v>
      </c>
      <c r="H6128" t="s">
        <v>5385</v>
      </c>
      <c r="J6128" t="s">
        <v>5386</v>
      </c>
      <c r="K6128">
        <v>150000</v>
      </c>
      <c r="L6128" t="s">
        <v>5179</v>
      </c>
      <c r="M6128">
        <v>12029</v>
      </c>
      <c r="N6128">
        <v>255729</v>
      </c>
      <c r="O6128" t="s">
        <v>9644</v>
      </c>
      <c r="P6128" t="s">
        <v>5181</v>
      </c>
      <c r="Q6128" t="s">
        <v>5186</v>
      </c>
      <c r="R6128" t="s">
        <v>5187</v>
      </c>
      <c r="V6128">
        <v>7543</v>
      </c>
      <c r="W6128" t="s">
        <v>5182</v>
      </c>
    </row>
    <row r="6129" spans="1:23" ht="15" x14ac:dyDescent="0.2">
      <c r="A6129" s="13">
        <v>28105451214</v>
      </c>
      <c r="B6129" t="s">
        <v>5174</v>
      </c>
      <c r="C6129" t="s">
        <v>5175</v>
      </c>
      <c r="D6129" t="s">
        <v>14827</v>
      </c>
      <c r="E6129">
        <v>29390</v>
      </c>
      <c r="F6129" t="s">
        <v>4122</v>
      </c>
      <c r="G6129" t="s">
        <v>5384</v>
      </c>
      <c r="H6129" t="s">
        <v>5385</v>
      </c>
      <c r="J6129" t="s">
        <v>10378</v>
      </c>
      <c r="K6129">
        <v>225000</v>
      </c>
      <c r="L6129" t="s">
        <v>5179</v>
      </c>
      <c r="M6129">
        <v>12029</v>
      </c>
      <c r="N6129">
        <v>255729</v>
      </c>
      <c r="O6129" t="s">
        <v>9644</v>
      </c>
      <c r="P6129" t="s">
        <v>5181</v>
      </c>
      <c r="Q6129" t="s">
        <v>5186</v>
      </c>
      <c r="R6129" t="s">
        <v>5187</v>
      </c>
      <c r="V6129">
        <v>7545</v>
      </c>
      <c r="W6129" t="s">
        <v>5182</v>
      </c>
    </row>
    <row r="6130" spans="1:23" ht="15" x14ac:dyDescent="0.2">
      <c r="A6130" s="13">
        <v>28105451314</v>
      </c>
      <c r="B6130" t="s">
        <v>5174</v>
      </c>
      <c r="C6130" t="s">
        <v>5175</v>
      </c>
      <c r="D6130" t="s">
        <v>14828</v>
      </c>
      <c r="E6130">
        <v>29390</v>
      </c>
      <c r="F6130" t="s">
        <v>4122</v>
      </c>
      <c r="G6130" t="s">
        <v>5384</v>
      </c>
      <c r="H6130" t="s">
        <v>5385</v>
      </c>
      <c r="J6130" t="s">
        <v>5551</v>
      </c>
      <c r="K6130">
        <v>300000</v>
      </c>
      <c r="L6130" t="s">
        <v>5179</v>
      </c>
      <c r="M6130">
        <v>12029</v>
      </c>
      <c r="N6130">
        <v>255729</v>
      </c>
      <c r="O6130" t="s">
        <v>9644</v>
      </c>
      <c r="P6130" t="s">
        <v>5181</v>
      </c>
      <c r="Q6130" t="s">
        <v>5186</v>
      </c>
      <c r="R6130" t="s">
        <v>5187</v>
      </c>
      <c r="V6130">
        <v>7546</v>
      </c>
      <c r="W6130" t="s">
        <v>5182</v>
      </c>
    </row>
    <row r="6131" spans="1:23" ht="15" x14ac:dyDescent="0.2">
      <c r="A6131" s="13">
        <v>28105451414</v>
      </c>
      <c r="B6131" t="s">
        <v>5174</v>
      </c>
      <c r="C6131" t="s">
        <v>5175</v>
      </c>
      <c r="D6131" t="s">
        <v>14829</v>
      </c>
      <c r="E6131">
        <v>29391</v>
      </c>
      <c r="F6131" t="s">
        <v>4123</v>
      </c>
      <c r="G6131" t="s">
        <v>5306</v>
      </c>
      <c r="H6131" t="s">
        <v>5307</v>
      </c>
      <c r="J6131" t="s">
        <v>14077</v>
      </c>
      <c r="K6131">
        <v>75000</v>
      </c>
      <c r="L6131" t="s">
        <v>5190</v>
      </c>
      <c r="M6131">
        <v>260850</v>
      </c>
      <c r="N6131">
        <v>260850</v>
      </c>
      <c r="O6131" t="s">
        <v>8421</v>
      </c>
      <c r="P6131" t="s">
        <v>5181</v>
      </c>
      <c r="R6131" t="s">
        <v>5187</v>
      </c>
      <c r="V6131">
        <v>2291</v>
      </c>
    </row>
    <row r="6132" spans="1:23" ht="15" x14ac:dyDescent="0.2">
      <c r="A6132" s="13">
        <v>28105452114</v>
      </c>
      <c r="B6132" t="s">
        <v>5174</v>
      </c>
      <c r="C6132" t="s">
        <v>5175</v>
      </c>
      <c r="D6132" t="s">
        <v>14830</v>
      </c>
      <c r="E6132">
        <v>29392</v>
      </c>
      <c r="F6132" t="s">
        <v>4124</v>
      </c>
      <c r="G6132" t="s">
        <v>5384</v>
      </c>
      <c r="H6132" t="s">
        <v>5385</v>
      </c>
      <c r="J6132" t="s">
        <v>10378</v>
      </c>
      <c r="K6132">
        <v>225000</v>
      </c>
      <c r="L6132" t="s">
        <v>5179</v>
      </c>
      <c r="M6132">
        <v>258171</v>
      </c>
      <c r="N6132">
        <v>257213</v>
      </c>
      <c r="O6132" t="s">
        <v>9644</v>
      </c>
      <c r="P6132" t="s">
        <v>5181</v>
      </c>
      <c r="Q6132" t="s">
        <v>5186</v>
      </c>
      <c r="R6132" t="s">
        <v>5187</v>
      </c>
      <c r="V6132">
        <v>7545</v>
      </c>
      <c r="W6132" t="s">
        <v>5182</v>
      </c>
    </row>
    <row r="6133" spans="1:23" ht="15" x14ac:dyDescent="0.2">
      <c r="A6133" s="13">
        <v>28105452214</v>
      </c>
      <c r="B6133" t="s">
        <v>5174</v>
      </c>
      <c r="C6133" t="s">
        <v>5175</v>
      </c>
      <c r="D6133" t="s">
        <v>14831</v>
      </c>
      <c r="E6133">
        <v>29392</v>
      </c>
      <c r="F6133" t="s">
        <v>4124</v>
      </c>
      <c r="G6133" t="s">
        <v>5384</v>
      </c>
      <c r="H6133" t="s">
        <v>5385</v>
      </c>
      <c r="J6133" t="s">
        <v>5551</v>
      </c>
      <c r="K6133">
        <v>300000</v>
      </c>
      <c r="L6133" t="s">
        <v>5179</v>
      </c>
      <c r="M6133">
        <v>258171</v>
      </c>
      <c r="N6133">
        <v>257213</v>
      </c>
      <c r="O6133" t="s">
        <v>9644</v>
      </c>
      <c r="P6133" t="s">
        <v>5181</v>
      </c>
      <c r="Q6133" t="s">
        <v>5186</v>
      </c>
      <c r="R6133" t="s">
        <v>5187</v>
      </c>
      <c r="V6133">
        <v>7546</v>
      </c>
      <c r="W6133" t="s">
        <v>5182</v>
      </c>
    </row>
    <row r="6134" spans="1:23" ht="15" x14ac:dyDescent="0.2">
      <c r="A6134" s="13">
        <v>28105452714</v>
      </c>
      <c r="B6134" t="s">
        <v>5174</v>
      </c>
      <c r="C6134" t="s">
        <v>5175</v>
      </c>
      <c r="D6134" t="s">
        <v>14832</v>
      </c>
      <c r="E6134">
        <v>29394</v>
      </c>
      <c r="F6134" t="s">
        <v>14833</v>
      </c>
      <c r="G6134" t="s">
        <v>5205</v>
      </c>
      <c r="H6134" t="s">
        <v>5206</v>
      </c>
      <c r="J6134" t="s">
        <v>14834</v>
      </c>
      <c r="K6134">
        <v>0</v>
      </c>
      <c r="M6134">
        <v>13362</v>
      </c>
      <c r="N6134">
        <v>62800</v>
      </c>
      <c r="O6134" t="s">
        <v>14835</v>
      </c>
      <c r="P6134" t="s">
        <v>5261</v>
      </c>
    </row>
    <row r="6135" spans="1:23" ht="15" x14ac:dyDescent="0.2">
      <c r="A6135" s="13">
        <v>28105452914</v>
      </c>
      <c r="B6135" t="s">
        <v>5174</v>
      </c>
      <c r="C6135" t="s">
        <v>5175</v>
      </c>
      <c r="D6135" t="s">
        <v>14836</v>
      </c>
      <c r="E6135">
        <v>29395</v>
      </c>
      <c r="F6135" t="s">
        <v>4125</v>
      </c>
      <c r="G6135" t="s">
        <v>5384</v>
      </c>
      <c r="H6135" t="s">
        <v>5385</v>
      </c>
      <c r="J6135" t="s">
        <v>5193</v>
      </c>
      <c r="K6135">
        <v>25000</v>
      </c>
      <c r="L6135" t="s">
        <v>5179</v>
      </c>
      <c r="M6135">
        <v>147100</v>
      </c>
      <c r="N6135">
        <v>268465</v>
      </c>
      <c r="O6135" t="s">
        <v>9644</v>
      </c>
      <c r="P6135" t="s">
        <v>5181</v>
      </c>
      <c r="Q6135" t="s">
        <v>5186</v>
      </c>
      <c r="R6135" t="s">
        <v>5187</v>
      </c>
      <c r="V6135">
        <v>7539</v>
      </c>
      <c r="W6135" t="s">
        <v>5182</v>
      </c>
    </row>
    <row r="6136" spans="1:23" ht="15" x14ac:dyDescent="0.2">
      <c r="A6136" s="13">
        <v>28105453114</v>
      </c>
      <c r="B6136" t="s">
        <v>5174</v>
      </c>
      <c r="C6136" t="s">
        <v>5175</v>
      </c>
      <c r="D6136" t="s">
        <v>14837</v>
      </c>
      <c r="E6136">
        <v>29395</v>
      </c>
      <c r="F6136" t="s">
        <v>4125</v>
      </c>
      <c r="G6136" t="s">
        <v>5384</v>
      </c>
      <c r="H6136" t="s">
        <v>5385</v>
      </c>
      <c r="J6136" t="s">
        <v>6058</v>
      </c>
      <c r="K6136">
        <v>75000</v>
      </c>
      <c r="L6136" t="s">
        <v>5179</v>
      </c>
      <c r="M6136">
        <v>147100</v>
      </c>
      <c r="N6136">
        <v>268465</v>
      </c>
      <c r="O6136" t="s">
        <v>9644</v>
      </c>
      <c r="P6136" t="s">
        <v>5181</v>
      </c>
      <c r="Q6136" t="s">
        <v>5186</v>
      </c>
      <c r="R6136" t="s">
        <v>5187</v>
      </c>
      <c r="V6136">
        <v>7541</v>
      </c>
      <c r="W6136" t="s">
        <v>5182</v>
      </c>
    </row>
    <row r="6137" spans="1:23" ht="15" x14ac:dyDescent="0.2">
      <c r="A6137" s="13">
        <v>28105453314</v>
      </c>
      <c r="B6137" t="s">
        <v>5174</v>
      </c>
      <c r="C6137" t="s">
        <v>5175</v>
      </c>
      <c r="D6137" t="s">
        <v>14838</v>
      </c>
      <c r="E6137">
        <v>29395</v>
      </c>
      <c r="F6137" t="s">
        <v>4125</v>
      </c>
      <c r="G6137" t="s">
        <v>5384</v>
      </c>
      <c r="H6137" t="s">
        <v>5385</v>
      </c>
      <c r="J6137" t="s">
        <v>5386</v>
      </c>
      <c r="K6137">
        <v>150000</v>
      </c>
      <c r="L6137" t="s">
        <v>5179</v>
      </c>
      <c r="M6137">
        <v>147100</v>
      </c>
      <c r="N6137">
        <v>268465</v>
      </c>
      <c r="O6137" t="s">
        <v>9644</v>
      </c>
      <c r="P6137" t="s">
        <v>5181</v>
      </c>
      <c r="Q6137" t="s">
        <v>5186</v>
      </c>
      <c r="R6137" t="s">
        <v>5187</v>
      </c>
      <c r="V6137">
        <v>7543</v>
      </c>
      <c r="W6137" t="s">
        <v>5182</v>
      </c>
    </row>
    <row r="6138" spans="1:23" ht="15" x14ac:dyDescent="0.2">
      <c r="A6138" s="13">
        <v>28105453514</v>
      </c>
      <c r="B6138" t="s">
        <v>5174</v>
      </c>
      <c r="C6138" t="s">
        <v>5175</v>
      </c>
      <c r="D6138" t="s">
        <v>14839</v>
      </c>
      <c r="E6138">
        <v>29395</v>
      </c>
      <c r="F6138" t="s">
        <v>4125</v>
      </c>
      <c r="G6138" t="s">
        <v>5384</v>
      </c>
      <c r="H6138" t="s">
        <v>5385</v>
      </c>
      <c r="J6138" t="s">
        <v>10378</v>
      </c>
      <c r="K6138">
        <v>225000</v>
      </c>
      <c r="L6138" t="s">
        <v>5179</v>
      </c>
      <c r="M6138">
        <v>147100</v>
      </c>
      <c r="N6138">
        <v>268465</v>
      </c>
      <c r="O6138" t="s">
        <v>9644</v>
      </c>
      <c r="P6138" t="s">
        <v>5181</v>
      </c>
      <c r="Q6138" t="s">
        <v>5186</v>
      </c>
      <c r="R6138" t="s">
        <v>5187</v>
      </c>
      <c r="V6138">
        <v>7545</v>
      </c>
      <c r="W6138" t="s">
        <v>5182</v>
      </c>
    </row>
    <row r="6139" spans="1:23" ht="15" x14ac:dyDescent="0.2">
      <c r="A6139" s="13">
        <v>28105453614</v>
      </c>
      <c r="B6139" t="s">
        <v>5174</v>
      </c>
      <c r="C6139" t="s">
        <v>5175</v>
      </c>
      <c r="D6139" t="s">
        <v>14840</v>
      </c>
      <c r="E6139">
        <v>29395</v>
      </c>
      <c r="F6139" t="s">
        <v>4125</v>
      </c>
      <c r="G6139" t="s">
        <v>5384</v>
      </c>
      <c r="H6139" t="s">
        <v>5385</v>
      </c>
      <c r="J6139" t="s">
        <v>5551</v>
      </c>
      <c r="K6139">
        <v>300000</v>
      </c>
      <c r="L6139" t="s">
        <v>5179</v>
      </c>
      <c r="M6139">
        <v>147100</v>
      </c>
      <c r="N6139">
        <v>268465</v>
      </c>
      <c r="O6139" t="s">
        <v>9644</v>
      </c>
      <c r="P6139" t="s">
        <v>5181</v>
      </c>
      <c r="Q6139" t="s">
        <v>5186</v>
      </c>
      <c r="R6139" t="s">
        <v>5187</v>
      </c>
      <c r="V6139">
        <v>7546</v>
      </c>
      <c r="W6139" t="s">
        <v>5182</v>
      </c>
    </row>
    <row r="6140" spans="1:23" ht="15" x14ac:dyDescent="0.2">
      <c r="A6140" s="13">
        <v>28105454214</v>
      </c>
      <c r="B6140" t="s">
        <v>5174</v>
      </c>
      <c r="C6140" t="s">
        <v>5175</v>
      </c>
      <c r="D6140" t="s">
        <v>6235</v>
      </c>
      <c r="E6140">
        <v>3066</v>
      </c>
      <c r="F6140" t="s">
        <v>366</v>
      </c>
      <c r="G6140" t="s">
        <v>6</v>
      </c>
      <c r="H6140" t="s">
        <v>5177</v>
      </c>
      <c r="J6140" t="s">
        <v>5259</v>
      </c>
      <c r="K6140">
        <v>100000</v>
      </c>
      <c r="L6140" t="s">
        <v>5179</v>
      </c>
      <c r="M6140">
        <v>12625</v>
      </c>
      <c r="N6140">
        <v>12625</v>
      </c>
      <c r="O6140" t="s">
        <v>6234</v>
      </c>
      <c r="P6140" t="s">
        <v>5181</v>
      </c>
      <c r="R6140" t="s">
        <v>5187</v>
      </c>
      <c r="V6140">
        <v>478</v>
      </c>
      <c r="W6140" t="s">
        <v>5182</v>
      </c>
    </row>
    <row r="6141" spans="1:23" ht="15" x14ac:dyDescent="0.2">
      <c r="A6141" s="13">
        <v>28105456214</v>
      </c>
      <c r="B6141" t="s">
        <v>5174</v>
      </c>
      <c r="C6141" t="s">
        <v>5175</v>
      </c>
      <c r="D6141" t="s">
        <v>14841</v>
      </c>
      <c r="E6141">
        <v>29399</v>
      </c>
      <c r="F6141" t="s">
        <v>4126</v>
      </c>
      <c r="G6141" t="s">
        <v>5306</v>
      </c>
      <c r="H6141" t="s">
        <v>5307</v>
      </c>
      <c r="J6141" t="s">
        <v>5549</v>
      </c>
      <c r="K6141">
        <v>40000</v>
      </c>
      <c r="L6141" t="s">
        <v>5179</v>
      </c>
      <c r="M6141">
        <v>259868</v>
      </c>
      <c r="N6141">
        <v>259868</v>
      </c>
      <c r="O6141" t="s">
        <v>8983</v>
      </c>
      <c r="P6141" t="s">
        <v>5181</v>
      </c>
      <c r="R6141" t="s">
        <v>5187</v>
      </c>
      <c r="V6141">
        <v>1124</v>
      </c>
      <c r="W6141" t="s">
        <v>5182</v>
      </c>
    </row>
    <row r="6142" spans="1:23" ht="15" x14ac:dyDescent="0.2">
      <c r="A6142" s="13">
        <v>28105456314</v>
      </c>
      <c r="B6142" t="s">
        <v>5174</v>
      </c>
      <c r="C6142" t="s">
        <v>5175</v>
      </c>
      <c r="D6142" t="s">
        <v>8893</v>
      </c>
      <c r="E6142">
        <v>20146</v>
      </c>
      <c r="F6142" t="s">
        <v>1090</v>
      </c>
      <c r="G6142" t="s">
        <v>5553</v>
      </c>
      <c r="H6142" t="s">
        <v>5554</v>
      </c>
      <c r="J6142" t="s">
        <v>8894</v>
      </c>
      <c r="K6142">
        <v>0</v>
      </c>
      <c r="M6142">
        <v>10189</v>
      </c>
      <c r="N6142">
        <v>10189</v>
      </c>
      <c r="O6142" t="s">
        <v>8530</v>
      </c>
      <c r="P6142" t="s">
        <v>5511</v>
      </c>
      <c r="R6142" t="s">
        <v>5187</v>
      </c>
      <c r="V6142">
        <v>2270</v>
      </c>
    </row>
    <row r="6143" spans="1:23" ht="15" x14ac:dyDescent="0.2">
      <c r="A6143" s="13">
        <v>28105456614</v>
      </c>
      <c r="B6143" t="s">
        <v>5174</v>
      </c>
      <c r="C6143" t="s">
        <v>5175</v>
      </c>
      <c r="D6143" t="s">
        <v>13781</v>
      </c>
      <c r="E6143">
        <v>2689</v>
      </c>
      <c r="F6143" t="s">
        <v>3685</v>
      </c>
      <c r="G6143" t="s">
        <v>5494</v>
      </c>
      <c r="H6143" t="s">
        <v>5495</v>
      </c>
      <c r="J6143" t="s">
        <v>5313</v>
      </c>
      <c r="K6143">
        <v>400000</v>
      </c>
      <c r="L6143" t="s">
        <v>5179</v>
      </c>
      <c r="M6143">
        <v>10189</v>
      </c>
      <c r="N6143">
        <v>10189</v>
      </c>
      <c r="O6143" t="s">
        <v>5457</v>
      </c>
      <c r="P6143" t="s">
        <v>5181</v>
      </c>
      <c r="Q6143" t="s">
        <v>5186</v>
      </c>
      <c r="R6143" t="s">
        <v>5187</v>
      </c>
      <c r="V6143">
        <v>625</v>
      </c>
    </row>
    <row r="6144" spans="1:23" ht="15" x14ac:dyDescent="0.2">
      <c r="A6144" s="13">
        <v>28105456814</v>
      </c>
      <c r="B6144" t="s">
        <v>5174</v>
      </c>
      <c r="C6144" t="s">
        <v>5175</v>
      </c>
      <c r="D6144" t="s">
        <v>8964</v>
      </c>
      <c r="E6144">
        <v>8866</v>
      </c>
      <c r="F6144" t="s">
        <v>726</v>
      </c>
      <c r="G6144" t="s">
        <v>5536</v>
      </c>
      <c r="H6144" t="s">
        <v>5537</v>
      </c>
      <c r="J6144" t="s">
        <v>5893</v>
      </c>
      <c r="K6144">
        <v>3000</v>
      </c>
      <c r="L6144" t="s">
        <v>5230</v>
      </c>
      <c r="M6144">
        <v>262135</v>
      </c>
      <c r="N6144">
        <v>262135</v>
      </c>
      <c r="O6144" t="s">
        <v>8965</v>
      </c>
      <c r="P6144" t="s">
        <v>5540</v>
      </c>
      <c r="R6144" t="s">
        <v>5187</v>
      </c>
      <c r="V6144">
        <v>7399</v>
      </c>
    </row>
    <row r="6145" spans="1:23" ht="15" x14ac:dyDescent="0.2">
      <c r="A6145" s="13">
        <v>28105457114</v>
      </c>
      <c r="B6145" t="s">
        <v>5174</v>
      </c>
      <c r="C6145" t="s">
        <v>5175</v>
      </c>
      <c r="D6145" t="s">
        <v>14842</v>
      </c>
      <c r="E6145">
        <v>29400</v>
      </c>
      <c r="F6145" t="s">
        <v>14843</v>
      </c>
      <c r="G6145" t="s">
        <v>8343</v>
      </c>
      <c r="H6145" t="s">
        <v>8344</v>
      </c>
      <c r="J6145" t="s">
        <v>10747</v>
      </c>
      <c r="K6145">
        <v>1000000</v>
      </c>
      <c r="L6145" t="s">
        <v>5222</v>
      </c>
      <c r="M6145">
        <v>261281</v>
      </c>
      <c r="N6145">
        <v>62800</v>
      </c>
      <c r="O6145" t="s">
        <v>5421</v>
      </c>
      <c r="P6145" t="s">
        <v>5422</v>
      </c>
    </row>
    <row r="6146" spans="1:23" ht="15" x14ac:dyDescent="0.2">
      <c r="A6146" s="13">
        <v>28105457314</v>
      </c>
      <c r="B6146" t="s">
        <v>5174</v>
      </c>
      <c r="C6146" t="s">
        <v>5175</v>
      </c>
      <c r="D6146" t="s">
        <v>14844</v>
      </c>
      <c r="E6146">
        <v>29401</v>
      </c>
      <c r="F6146" t="s">
        <v>4127</v>
      </c>
      <c r="G6146" t="s">
        <v>5306</v>
      </c>
      <c r="H6146" t="s">
        <v>5307</v>
      </c>
      <c r="J6146" t="s">
        <v>5184</v>
      </c>
      <c r="K6146">
        <v>50000</v>
      </c>
      <c r="L6146" t="s">
        <v>5179</v>
      </c>
      <c r="M6146">
        <v>257931</v>
      </c>
      <c r="N6146">
        <v>257931</v>
      </c>
      <c r="O6146" t="s">
        <v>9971</v>
      </c>
      <c r="P6146" t="s">
        <v>5181</v>
      </c>
      <c r="R6146" t="s">
        <v>5187</v>
      </c>
      <c r="V6146">
        <v>3667</v>
      </c>
      <c r="W6146" t="s">
        <v>5182</v>
      </c>
    </row>
    <row r="6147" spans="1:23" ht="15" x14ac:dyDescent="0.2">
      <c r="A6147" s="13">
        <v>28105457614</v>
      </c>
      <c r="B6147" t="s">
        <v>5174</v>
      </c>
      <c r="C6147" t="s">
        <v>5175</v>
      </c>
      <c r="D6147" t="s">
        <v>14519</v>
      </c>
      <c r="E6147">
        <v>3602</v>
      </c>
      <c r="F6147" t="s">
        <v>3973</v>
      </c>
      <c r="G6147" t="s">
        <v>5306</v>
      </c>
      <c r="H6147" t="s">
        <v>5307</v>
      </c>
      <c r="J6147" t="s">
        <v>5410</v>
      </c>
      <c r="K6147">
        <v>1000</v>
      </c>
      <c r="L6147" t="s">
        <v>5179</v>
      </c>
      <c r="M6147">
        <v>10189</v>
      </c>
      <c r="N6147">
        <v>10189</v>
      </c>
      <c r="O6147" t="s">
        <v>5778</v>
      </c>
      <c r="P6147" t="s">
        <v>5181</v>
      </c>
      <c r="R6147" t="s">
        <v>5187</v>
      </c>
      <c r="V6147">
        <v>7344</v>
      </c>
    </row>
    <row r="6148" spans="1:23" ht="15" x14ac:dyDescent="0.2">
      <c r="A6148" s="13">
        <v>28105457814</v>
      </c>
      <c r="B6148" t="s">
        <v>5174</v>
      </c>
      <c r="C6148" t="s">
        <v>5175</v>
      </c>
      <c r="D6148" t="s">
        <v>9326</v>
      </c>
      <c r="E6148">
        <v>6697</v>
      </c>
      <c r="F6148" t="s">
        <v>574</v>
      </c>
      <c r="G6148" t="s">
        <v>5289</v>
      </c>
      <c r="H6148" t="s">
        <v>5290</v>
      </c>
      <c r="J6148" t="s">
        <v>6050</v>
      </c>
      <c r="K6148">
        <v>800000</v>
      </c>
      <c r="L6148" t="s">
        <v>5179</v>
      </c>
      <c r="M6148">
        <v>10189</v>
      </c>
      <c r="N6148">
        <v>10189</v>
      </c>
      <c r="O6148" t="s">
        <v>6584</v>
      </c>
      <c r="P6148" t="s">
        <v>5181</v>
      </c>
      <c r="R6148" t="s">
        <v>5187</v>
      </c>
      <c r="V6148">
        <v>2174</v>
      </c>
      <c r="W6148" t="s">
        <v>5182</v>
      </c>
    </row>
    <row r="6149" spans="1:23" ht="15" x14ac:dyDescent="0.2">
      <c r="A6149" s="13">
        <v>28105457914</v>
      </c>
      <c r="B6149" t="s">
        <v>5174</v>
      </c>
      <c r="C6149" t="s">
        <v>5175</v>
      </c>
      <c r="D6149" t="s">
        <v>14845</v>
      </c>
      <c r="E6149">
        <v>6697</v>
      </c>
      <c r="F6149" t="s">
        <v>4128</v>
      </c>
      <c r="G6149" t="s">
        <v>5289</v>
      </c>
      <c r="H6149" t="s">
        <v>5290</v>
      </c>
      <c r="J6149" t="s">
        <v>5313</v>
      </c>
      <c r="K6149">
        <v>400000</v>
      </c>
      <c r="L6149" t="s">
        <v>5179</v>
      </c>
      <c r="M6149">
        <v>10189</v>
      </c>
      <c r="N6149">
        <v>10189</v>
      </c>
      <c r="O6149" t="s">
        <v>6584</v>
      </c>
      <c r="P6149" t="s">
        <v>5181</v>
      </c>
      <c r="R6149" t="s">
        <v>5187</v>
      </c>
      <c r="V6149">
        <v>1021</v>
      </c>
      <c r="W6149" t="s">
        <v>5182</v>
      </c>
    </row>
    <row r="6150" spans="1:23" ht="15" x14ac:dyDescent="0.2">
      <c r="A6150" s="13">
        <v>28105458014</v>
      </c>
      <c r="B6150" t="s">
        <v>5174</v>
      </c>
      <c r="C6150" t="s">
        <v>5175</v>
      </c>
      <c r="D6150" t="s">
        <v>14846</v>
      </c>
      <c r="E6150">
        <v>29402</v>
      </c>
      <c r="F6150" t="s">
        <v>14847</v>
      </c>
      <c r="G6150" t="s">
        <v>6912</v>
      </c>
      <c r="H6150" t="s">
        <v>6913</v>
      </c>
      <c r="J6150" t="s">
        <v>5434</v>
      </c>
      <c r="K6150">
        <v>50000</v>
      </c>
      <c r="L6150" t="s">
        <v>5435</v>
      </c>
      <c r="M6150">
        <v>265056</v>
      </c>
      <c r="N6150">
        <v>265056</v>
      </c>
      <c r="O6150" t="s">
        <v>14848</v>
      </c>
      <c r="P6150" t="s">
        <v>5210</v>
      </c>
    </row>
    <row r="6151" spans="1:23" ht="15" x14ac:dyDescent="0.2">
      <c r="A6151" s="13">
        <v>28105458214</v>
      </c>
      <c r="B6151" t="s">
        <v>5174</v>
      </c>
      <c r="C6151" t="s">
        <v>5175</v>
      </c>
      <c r="D6151" t="s">
        <v>9181</v>
      </c>
      <c r="E6151">
        <v>21104</v>
      </c>
      <c r="F6151" t="s">
        <v>1381</v>
      </c>
      <c r="G6151" t="s">
        <v>6840</v>
      </c>
      <c r="H6151" t="s">
        <v>6841</v>
      </c>
      <c r="J6151" t="s">
        <v>7021</v>
      </c>
      <c r="K6151">
        <v>400000</v>
      </c>
      <c r="L6151" t="s">
        <v>5337</v>
      </c>
      <c r="M6151">
        <v>260976</v>
      </c>
      <c r="N6151">
        <v>260976</v>
      </c>
      <c r="O6151" t="s">
        <v>9180</v>
      </c>
      <c r="P6151" t="s">
        <v>5511</v>
      </c>
      <c r="R6151" t="s">
        <v>5187</v>
      </c>
      <c r="V6151">
        <v>3666</v>
      </c>
    </row>
    <row r="6152" spans="1:23" ht="15" x14ac:dyDescent="0.2">
      <c r="A6152" s="13">
        <v>28105458414</v>
      </c>
      <c r="B6152" t="s">
        <v>5174</v>
      </c>
      <c r="C6152" t="s">
        <v>5175</v>
      </c>
      <c r="D6152" t="s">
        <v>8839</v>
      </c>
      <c r="E6152">
        <v>20630</v>
      </c>
      <c r="F6152" t="s">
        <v>1225</v>
      </c>
      <c r="G6152" t="s">
        <v>5199</v>
      </c>
      <c r="H6152" t="s">
        <v>5200</v>
      </c>
      <c r="J6152" t="s">
        <v>8840</v>
      </c>
      <c r="K6152">
        <v>0</v>
      </c>
      <c r="M6152">
        <v>260976</v>
      </c>
      <c r="N6152">
        <v>260976</v>
      </c>
      <c r="O6152" t="s">
        <v>8841</v>
      </c>
      <c r="P6152" t="s">
        <v>5203</v>
      </c>
      <c r="R6152" t="s">
        <v>5187</v>
      </c>
      <c r="V6152">
        <v>1040</v>
      </c>
    </row>
    <row r="6153" spans="1:23" ht="15" x14ac:dyDescent="0.2">
      <c r="A6153" s="13">
        <v>28105458514</v>
      </c>
      <c r="B6153" t="s">
        <v>5174</v>
      </c>
      <c r="C6153" t="s">
        <v>5175</v>
      </c>
      <c r="D6153" t="s">
        <v>14849</v>
      </c>
      <c r="E6153">
        <v>29403</v>
      </c>
      <c r="F6153" t="s">
        <v>4129</v>
      </c>
      <c r="G6153" t="s">
        <v>5306</v>
      </c>
      <c r="H6153" t="s">
        <v>5307</v>
      </c>
      <c r="J6153" t="s">
        <v>9075</v>
      </c>
      <c r="K6153">
        <v>245000</v>
      </c>
      <c r="L6153" t="s">
        <v>5179</v>
      </c>
      <c r="M6153">
        <v>268058</v>
      </c>
      <c r="N6153">
        <v>272427</v>
      </c>
      <c r="O6153" t="s">
        <v>9076</v>
      </c>
      <c r="P6153" t="s">
        <v>5181</v>
      </c>
      <c r="R6153" t="s">
        <v>5187</v>
      </c>
      <c r="V6153">
        <v>3571</v>
      </c>
      <c r="W6153" t="s">
        <v>5182</v>
      </c>
    </row>
    <row r="6154" spans="1:23" ht="15" x14ac:dyDescent="0.2">
      <c r="A6154" s="13">
        <v>28105458814</v>
      </c>
      <c r="B6154" t="s">
        <v>5174</v>
      </c>
      <c r="C6154" t="s">
        <v>5175</v>
      </c>
      <c r="D6154" t="s">
        <v>13319</v>
      </c>
      <c r="E6154">
        <v>28101</v>
      </c>
      <c r="F6154" t="s">
        <v>3444</v>
      </c>
      <c r="G6154" t="s">
        <v>6553</v>
      </c>
      <c r="H6154" t="s">
        <v>6554</v>
      </c>
      <c r="J6154" t="s">
        <v>13320</v>
      </c>
      <c r="K6154">
        <v>0</v>
      </c>
      <c r="M6154">
        <v>10189</v>
      </c>
      <c r="N6154">
        <v>10189</v>
      </c>
      <c r="O6154" t="s">
        <v>13321</v>
      </c>
      <c r="P6154" t="s">
        <v>5338</v>
      </c>
      <c r="R6154" t="s">
        <v>5187</v>
      </c>
      <c r="V6154">
        <v>7214</v>
      </c>
    </row>
    <row r="6155" spans="1:23" ht="15" x14ac:dyDescent="0.2">
      <c r="A6155" s="13">
        <v>28105459014</v>
      </c>
      <c r="B6155" t="s">
        <v>5174</v>
      </c>
      <c r="C6155" t="s">
        <v>5175</v>
      </c>
      <c r="D6155" t="s">
        <v>14850</v>
      </c>
      <c r="E6155">
        <v>29404</v>
      </c>
      <c r="F6155" t="s">
        <v>14851</v>
      </c>
      <c r="G6155" t="s">
        <v>5205</v>
      </c>
      <c r="H6155" t="s">
        <v>5206</v>
      </c>
      <c r="J6155" t="s">
        <v>5233</v>
      </c>
      <c r="K6155">
        <v>10000</v>
      </c>
      <c r="L6155" t="s">
        <v>5230</v>
      </c>
      <c r="M6155">
        <v>267861</v>
      </c>
      <c r="N6155">
        <v>267861</v>
      </c>
      <c r="O6155" t="s">
        <v>14852</v>
      </c>
      <c r="P6155" t="s">
        <v>5210</v>
      </c>
    </row>
    <row r="6156" spans="1:23" ht="15" x14ac:dyDescent="0.2">
      <c r="A6156" s="13">
        <v>28105459514</v>
      </c>
      <c r="B6156" t="s">
        <v>5174</v>
      </c>
      <c r="C6156" t="s">
        <v>5175</v>
      </c>
      <c r="D6156" t="s">
        <v>14853</v>
      </c>
      <c r="E6156">
        <v>21436</v>
      </c>
      <c r="F6156" t="s">
        <v>1473</v>
      </c>
      <c r="G6156" t="s">
        <v>7623</v>
      </c>
      <c r="H6156" t="s">
        <v>7624</v>
      </c>
      <c r="J6156" t="s">
        <v>7625</v>
      </c>
      <c r="K6156">
        <v>12000</v>
      </c>
      <c r="L6156" t="s">
        <v>5190</v>
      </c>
      <c r="M6156">
        <v>10189</v>
      </c>
      <c r="N6156">
        <v>10189</v>
      </c>
      <c r="O6156" t="s">
        <v>7626</v>
      </c>
      <c r="P6156" t="s">
        <v>5511</v>
      </c>
      <c r="R6156" t="s">
        <v>5187</v>
      </c>
      <c r="V6156">
        <v>828</v>
      </c>
    </row>
    <row r="6157" spans="1:23" ht="15" x14ac:dyDescent="0.2">
      <c r="A6157" s="13">
        <v>28105459614</v>
      </c>
      <c r="B6157" t="s">
        <v>5174</v>
      </c>
      <c r="C6157" t="s">
        <v>5175</v>
      </c>
      <c r="D6157" t="s">
        <v>14854</v>
      </c>
      <c r="E6157">
        <v>1190</v>
      </c>
      <c r="F6157" t="s">
        <v>4132</v>
      </c>
      <c r="G6157" t="s">
        <v>6</v>
      </c>
      <c r="H6157" t="s">
        <v>5177</v>
      </c>
      <c r="J6157" t="s">
        <v>5248</v>
      </c>
      <c r="K6157">
        <v>500000</v>
      </c>
      <c r="L6157" t="s">
        <v>5179</v>
      </c>
      <c r="M6157">
        <v>260976</v>
      </c>
      <c r="N6157">
        <v>260976</v>
      </c>
      <c r="O6157" t="s">
        <v>5249</v>
      </c>
      <c r="P6157" t="s">
        <v>5181</v>
      </c>
      <c r="R6157" t="s">
        <v>5187</v>
      </c>
      <c r="V6157">
        <v>505</v>
      </c>
      <c r="W6157" t="s">
        <v>5182</v>
      </c>
    </row>
    <row r="6158" spans="1:23" ht="15" x14ac:dyDescent="0.2">
      <c r="A6158" s="13">
        <v>28105459714</v>
      </c>
      <c r="B6158" t="s">
        <v>5174</v>
      </c>
      <c r="C6158" t="s">
        <v>5175</v>
      </c>
      <c r="D6158" t="s">
        <v>6276</v>
      </c>
      <c r="E6158">
        <v>1215</v>
      </c>
      <c r="F6158" t="s">
        <v>31</v>
      </c>
      <c r="G6158" t="s">
        <v>5306</v>
      </c>
      <c r="H6158" t="s">
        <v>5307</v>
      </c>
      <c r="J6158" t="s">
        <v>5193</v>
      </c>
      <c r="K6158">
        <v>25000</v>
      </c>
      <c r="L6158" t="s">
        <v>5179</v>
      </c>
      <c r="M6158">
        <v>10189</v>
      </c>
      <c r="N6158">
        <v>10189</v>
      </c>
      <c r="O6158" t="s">
        <v>5252</v>
      </c>
      <c r="P6158" t="s">
        <v>5181</v>
      </c>
      <c r="Q6158" t="s">
        <v>5186</v>
      </c>
      <c r="R6158" t="s">
        <v>5187</v>
      </c>
      <c r="V6158">
        <v>7077</v>
      </c>
      <c r="W6158" t="s">
        <v>5182</v>
      </c>
    </row>
    <row r="6159" spans="1:23" ht="15" x14ac:dyDescent="0.2">
      <c r="A6159" s="13">
        <v>28105460914</v>
      </c>
      <c r="B6159" t="s">
        <v>5174</v>
      </c>
      <c r="C6159" t="s">
        <v>5175</v>
      </c>
      <c r="D6159" t="s">
        <v>14855</v>
      </c>
      <c r="E6159">
        <v>29407</v>
      </c>
      <c r="F6159" t="s">
        <v>14856</v>
      </c>
      <c r="G6159" t="s">
        <v>5227</v>
      </c>
      <c r="H6159" t="s">
        <v>5228</v>
      </c>
      <c r="J6159" t="s">
        <v>6569</v>
      </c>
      <c r="K6159">
        <v>25000</v>
      </c>
      <c r="L6159" t="s">
        <v>5230</v>
      </c>
      <c r="M6159">
        <v>262574</v>
      </c>
      <c r="N6159">
        <v>260372</v>
      </c>
      <c r="O6159" t="s">
        <v>7046</v>
      </c>
      <c r="P6159" t="s">
        <v>5181</v>
      </c>
    </row>
    <row r="6160" spans="1:23" ht="15" x14ac:dyDescent="0.2">
      <c r="A6160" s="13">
        <v>28105461214</v>
      </c>
      <c r="B6160" t="s">
        <v>5174</v>
      </c>
      <c r="C6160" t="s">
        <v>5175</v>
      </c>
      <c r="D6160" t="s">
        <v>14857</v>
      </c>
      <c r="E6160">
        <v>20178</v>
      </c>
      <c r="F6160" t="s">
        <v>8566</v>
      </c>
      <c r="G6160" t="s">
        <v>8567</v>
      </c>
      <c r="H6160" t="s">
        <v>8568</v>
      </c>
      <c r="J6160" t="s">
        <v>9821</v>
      </c>
      <c r="K6160">
        <v>360000</v>
      </c>
      <c r="L6160" t="s">
        <v>5179</v>
      </c>
      <c r="M6160">
        <v>266259</v>
      </c>
      <c r="N6160">
        <v>254780</v>
      </c>
      <c r="O6160" t="s">
        <v>8569</v>
      </c>
      <c r="P6160" t="s">
        <v>8570</v>
      </c>
    </row>
    <row r="6161" spans="1:23" ht="15" x14ac:dyDescent="0.2">
      <c r="A6161" s="13">
        <v>28105461414</v>
      </c>
      <c r="B6161" t="s">
        <v>5174</v>
      </c>
      <c r="C6161" t="s">
        <v>5175</v>
      </c>
      <c r="D6161" t="s">
        <v>8618</v>
      </c>
      <c r="E6161">
        <v>1692</v>
      </c>
      <c r="F6161" t="s">
        <v>1120</v>
      </c>
      <c r="G6161" t="s">
        <v>5306</v>
      </c>
      <c r="H6161" t="s">
        <v>5307</v>
      </c>
      <c r="J6161" t="s">
        <v>5286</v>
      </c>
      <c r="K6161">
        <v>2000</v>
      </c>
      <c r="L6161" t="s">
        <v>5179</v>
      </c>
      <c r="M6161">
        <v>10189</v>
      </c>
      <c r="N6161">
        <v>10189</v>
      </c>
      <c r="O6161" t="s">
        <v>8619</v>
      </c>
      <c r="P6161" t="s">
        <v>5181</v>
      </c>
      <c r="R6161" t="s">
        <v>5187</v>
      </c>
      <c r="V6161">
        <v>7419</v>
      </c>
    </row>
    <row r="6162" spans="1:23" ht="15" x14ac:dyDescent="0.2">
      <c r="A6162" s="13">
        <v>28105461814</v>
      </c>
      <c r="B6162" t="s">
        <v>5174</v>
      </c>
      <c r="C6162" t="s">
        <v>5175</v>
      </c>
      <c r="D6162" t="s">
        <v>14858</v>
      </c>
      <c r="E6162">
        <v>29411</v>
      </c>
      <c r="F6162" t="s">
        <v>14859</v>
      </c>
      <c r="G6162" t="s">
        <v>6925</v>
      </c>
      <c r="H6162" t="s">
        <v>6926</v>
      </c>
      <c r="J6162" t="s">
        <v>5184</v>
      </c>
      <c r="K6162">
        <v>50000</v>
      </c>
      <c r="L6162" t="s">
        <v>5179</v>
      </c>
      <c r="M6162">
        <v>255794</v>
      </c>
      <c r="N6162">
        <v>951331</v>
      </c>
      <c r="O6162" t="s">
        <v>14860</v>
      </c>
      <c r="P6162" t="s">
        <v>5210</v>
      </c>
      <c r="R6162" t="s">
        <v>5187</v>
      </c>
      <c r="V6162">
        <v>7753</v>
      </c>
    </row>
    <row r="6163" spans="1:23" ht="15" x14ac:dyDescent="0.2">
      <c r="A6163" s="13">
        <v>28105461914</v>
      </c>
      <c r="B6163" t="s">
        <v>5174</v>
      </c>
      <c r="C6163" t="s">
        <v>5175</v>
      </c>
      <c r="D6163" t="s">
        <v>14861</v>
      </c>
      <c r="E6163">
        <v>29412</v>
      </c>
      <c r="F6163" t="s">
        <v>14862</v>
      </c>
      <c r="G6163" t="s">
        <v>14863</v>
      </c>
      <c r="H6163" t="s">
        <v>14864</v>
      </c>
      <c r="J6163" t="s">
        <v>14865</v>
      </c>
      <c r="K6163">
        <v>1100</v>
      </c>
      <c r="L6163" t="s">
        <v>6979</v>
      </c>
      <c r="M6163">
        <v>270415</v>
      </c>
      <c r="N6163">
        <v>270415</v>
      </c>
      <c r="O6163" t="s">
        <v>14866</v>
      </c>
      <c r="P6163" t="s">
        <v>5181</v>
      </c>
    </row>
    <row r="6164" spans="1:23" ht="15" x14ac:dyDescent="0.2">
      <c r="A6164" s="13">
        <v>28105462314</v>
      </c>
      <c r="B6164" t="s">
        <v>5174</v>
      </c>
      <c r="C6164" t="s">
        <v>5175</v>
      </c>
      <c r="D6164" t="s">
        <v>14867</v>
      </c>
      <c r="E6164">
        <v>29414</v>
      </c>
      <c r="F6164" t="s">
        <v>14868</v>
      </c>
      <c r="G6164" t="s">
        <v>5257</v>
      </c>
      <c r="H6164" t="s">
        <v>5258</v>
      </c>
      <c r="J6164" t="s">
        <v>14869</v>
      </c>
      <c r="K6164">
        <v>500000</v>
      </c>
      <c r="L6164" t="s">
        <v>7369</v>
      </c>
      <c r="M6164">
        <v>262786</v>
      </c>
      <c r="N6164">
        <v>268444</v>
      </c>
      <c r="O6164" t="s">
        <v>14870</v>
      </c>
      <c r="P6164" t="s">
        <v>5210</v>
      </c>
    </row>
    <row r="6165" spans="1:23" ht="15" x14ac:dyDescent="0.2">
      <c r="A6165" s="13">
        <v>28105462414</v>
      </c>
      <c r="B6165" t="s">
        <v>5174</v>
      </c>
      <c r="C6165" t="s">
        <v>5175</v>
      </c>
      <c r="D6165" t="s">
        <v>14871</v>
      </c>
      <c r="E6165">
        <v>28168</v>
      </c>
      <c r="F6165" t="s">
        <v>3477</v>
      </c>
      <c r="G6165" t="s">
        <v>5384</v>
      </c>
      <c r="H6165" t="s">
        <v>5385</v>
      </c>
      <c r="J6165" t="s">
        <v>6558</v>
      </c>
      <c r="K6165">
        <v>20000</v>
      </c>
      <c r="L6165" t="s">
        <v>5179</v>
      </c>
      <c r="M6165">
        <v>273235</v>
      </c>
      <c r="N6165">
        <v>270930</v>
      </c>
      <c r="O6165" t="s">
        <v>13395</v>
      </c>
      <c r="P6165" t="s">
        <v>5181</v>
      </c>
      <c r="Q6165" t="s">
        <v>5186</v>
      </c>
      <c r="R6165" t="s">
        <v>5187</v>
      </c>
      <c r="V6165">
        <v>7794</v>
      </c>
      <c r="W6165" t="s">
        <v>5182</v>
      </c>
    </row>
    <row r="6166" spans="1:23" ht="15" x14ac:dyDescent="0.2">
      <c r="A6166" s="13">
        <v>28105462514</v>
      </c>
      <c r="B6166" t="s">
        <v>5174</v>
      </c>
      <c r="C6166" t="s">
        <v>5175</v>
      </c>
      <c r="D6166" t="s">
        <v>14872</v>
      </c>
      <c r="E6166">
        <v>28168</v>
      </c>
      <c r="F6166" t="s">
        <v>3477</v>
      </c>
      <c r="G6166" t="s">
        <v>5384</v>
      </c>
      <c r="H6166" t="s">
        <v>5385</v>
      </c>
      <c r="J6166" t="s">
        <v>5549</v>
      </c>
      <c r="K6166">
        <v>40000</v>
      </c>
      <c r="L6166" t="s">
        <v>5179</v>
      </c>
      <c r="M6166">
        <v>273235</v>
      </c>
      <c r="N6166">
        <v>270930</v>
      </c>
      <c r="O6166" t="s">
        <v>13395</v>
      </c>
      <c r="P6166" t="s">
        <v>5181</v>
      </c>
      <c r="Q6166" t="s">
        <v>5186</v>
      </c>
      <c r="R6166" t="s">
        <v>5187</v>
      </c>
      <c r="V6166">
        <v>7795</v>
      </c>
      <c r="W6166" t="s">
        <v>5182</v>
      </c>
    </row>
    <row r="6167" spans="1:23" ht="15" x14ac:dyDescent="0.2">
      <c r="A6167" s="13">
        <v>28105462614</v>
      </c>
      <c r="B6167" t="s">
        <v>5174</v>
      </c>
      <c r="C6167" t="s">
        <v>5175</v>
      </c>
      <c r="D6167" t="s">
        <v>14873</v>
      </c>
      <c r="E6167">
        <v>28168</v>
      </c>
      <c r="F6167" t="s">
        <v>3477</v>
      </c>
      <c r="G6167" t="s">
        <v>5384</v>
      </c>
      <c r="H6167" t="s">
        <v>5385</v>
      </c>
      <c r="J6167" t="s">
        <v>6239</v>
      </c>
      <c r="K6167">
        <v>60000</v>
      </c>
      <c r="L6167" t="s">
        <v>5179</v>
      </c>
      <c r="M6167">
        <v>273235</v>
      </c>
      <c r="N6167">
        <v>270930</v>
      </c>
      <c r="O6167" t="s">
        <v>13395</v>
      </c>
      <c r="P6167" t="s">
        <v>5181</v>
      </c>
      <c r="Q6167" t="s">
        <v>5186</v>
      </c>
      <c r="R6167" t="s">
        <v>5187</v>
      </c>
      <c r="V6167">
        <v>7796</v>
      </c>
      <c r="W6167" t="s">
        <v>5182</v>
      </c>
    </row>
    <row r="6168" spans="1:23" ht="15" x14ac:dyDescent="0.2">
      <c r="A6168" s="13">
        <v>28105462814</v>
      </c>
      <c r="B6168" t="s">
        <v>5174</v>
      </c>
      <c r="C6168" t="s">
        <v>5175</v>
      </c>
      <c r="D6168" t="s">
        <v>14874</v>
      </c>
      <c r="E6168">
        <v>29415</v>
      </c>
      <c r="F6168" t="s">
        <v>4134</v>
      </c>
      <c r="G6168" t="s">
        <v>5306</v>
      </c>
      <c r="H6168" t="s">
        <v>5307</v>
      </c>
      <c r="J6168" t="s">
        <v>5245</v>
      </c>
      <c r="K6168">
        <v>10000</v>
      </c>
      <c r="L6168" t="s">
        <v>5179</v>
      </c>
      <c r="M6168">
        <v>39800</v>
      </c>
      <c r="N6168">
        <v>269436</v>
      </c>
      <c r="O6168" t="s">
        <v>5542</v>
      </c>
      <c r="P6168" t="s">
        <v>5181</v>
      </c>
      <c r="R6168" t="s">
        <v>5187</v>
      </c>
      <c r="V6168">
        <v>12</v>
      </c>
      <c r="W6168" t="s">
        <v>5182</v>
      </c>
    </row>
    <row r="6169" spans="1:23" ht="15" x14ac:dyDescent="0.2">
      <c r="A6169" s="13">
        <v>28105463312</v>
      </c>
      <c r="B6169" t="s">
        <v>5174</v>
      </c>
      <c r="C6169" t="s">
        <v>5175</v>
      </c>
      <c r="D6169" t="s">
        <v>14875</v>
      </c>
      <c r="E6169">
        <v>29418</v>
      </c>
      <c r="F6169" t="s">
        <v>4136</v>
      </c>
      <c r="G6169" t="s">
        <v>6</v>
      </c>
      <c r="H6169" t="s">
        <v>5177</v>
      </c>
      <c r="J6169" t="s">
        <v>5178</v>
      </c>
      <c r="K6169">
        <v>5000</v>
      </c>
      <c r="L6169" t="s">
        <v>5179</v>
      </c>
      <c r="M6169">
        <v>259378</v>
      </c>
      <c r="N6169">
        <v>259378</v>
      </c>
      <c r="O6169" t="s">
        <v>5269</v>
      </c>
      <c r="P6169" t="s">
        <v>5181</v>
      </c>
      <c r="Q6169" t="s">
        <v>5186</v>
      </c>
      <c r="R6169" t="s">
        <v>5187</v>
      </c>
      <c r="V6169">
        <v>1014</v>
      </c>
      <c r="W6169" t="s">
        <v>5182</v>
      </c>
    </row>
    <row r="6170" spans="1:23" ht="15" x14ac:dyDescent="0.2">
      <c r="A6170" s="13">
        <v>28105463412</v>
      </c>
      <c r="B6170" t="s">
        <v>5174</v>
      </c>
      <c r="C6170" t="s">
        <v>5175</v>
      </c>
      <c r="D6170" t="s">
        <v>14876</v>
      </c>
      <c r="E6170">
        <v>29418</v>
      </c>
      <c r="F6170" t="s">
        <v>4136</v>
      </c>
      <c r="G6170" t="s">
        <v>6</v>
      </c>
      <c r="H6170" t="s">
        <v>5177</v>
      </c>
      <c r="J6170" t="s">
        <v>5245</v>
      </c>
      <c r="K6170">
        <v>10000</v>
      </c>
      <c r="L6170" t="s">
        <v>5179</v>
      </c>
      <c r="M6170">
        <v>259378</v>
      </c>
      <c r="N6170">
        <v>259378</v>
      </c>
      <c r="O6170" t="s">
        <v>5269</v>
      </c>
      <c r="P6170" t="s">
        <v>5181</v>
      </c>
      <c r="Q6170" t="s">
        <v>5186</v>
      </c>
      <c r="R6170" t="s">
        <v>5187</v>
      </c>
      <c r="V6170">
        <v>975</v>
      </c>
      <c r="W6170" t="s">
        <v>5182</v>
      </c>
    </row>
    <row r="6171" spans="1:23" ht="15" x14ac:dyDescent="0.2">
      <c r="A6171" s="13">
        <v>28105463512</v>
      </c>
      <c r="B6171" t="s">
        <v>5174</v>
      </c>
      <c r="C6171" t="s">
        <v>5175</v>
      </c>
      <c r="D6171" t="s">
        <v>14877</v>
      </c>
      <c r="E6171">
        <v>29418</v>
      </c>
      <c r="F6171" t="s">
        <v>4136</v>
      </c>
      <c r="G6171" t="s">
        <v>6</v>
      </c>
      <c r="H6171" t="s">
        <v>5177</v>
      </c>
      <c r="J6171" t="s">
        <v>6558</v>
      </c>
      <c r="K6171">
        <v>20000</v>
      </c>
      <c r="L6171" t="s">
        <v>5179</v>
      </c>
      <c r="M6171">
        <v>259378</v>
      </c>
      <c r="N6171">
        <v>259378</v>
      </c>
      <c r="O6171" t="s">
        <v>5269</v>
      </c>
      <c r="P6171" t="s">
        <v>5181</v>
      </c>
      <c r="Q6171" t="s">
        <v>5186</v>
      </c>
      <c r="R6171" t="s">
        <v>5187</v>
      </c>
      <c r="V6171">
        <v>1015</v>
      </c>
      <c r="W6171" t="s">
        <v>5182</v>
      </c>
    </row>
    <row r="6172" spans="1:23" ht="15" x14ac:dyDescent="0.2">
      <c r="A6172" s="13">
        <v>28105463714</v>
      </c>
      <c r="B6172" t="s">
        <v>5174</v>
      </c>
      <c r="C6172" t="s">
        <v>5175</v>
      </c>
      <c r="D6172" t="s">
        <v>14878</v>
      </c>
      <c r="E6172">
        <v>9937</v>
      </c>
      <c r="F6172" t="s">
        <v>8347</v>
      </c>
      <c r="G6172" t="s">
        <v>5782</v>
      </c>
      <c r="H6172" t="s">
        <v>5783</v>
      </c>
      <c r="J6172" t="s">
        <v>14879</v>
      </c>
      <c r="K6172">
        <v>6000</v>
      </c>
      <c r="L6172" t="s">
        <v>5222</v>
      </c>
      <c r="M6172">
        <v>11595</v>
      </c>
      <c r="N6172">
        <v>62800</v>
      </c>
      <c r="O6172" t="s">
        <v>6446</v>
      </c>
      <c r="P6172" t="s">
        <v>5181</v>
      </c>
    </row>
    <row r="6173" spans="1:23" ht="15" x14ac:dyDescent="0.2">
      <c r="A6173" s="13">
        <v>28105463914</v>
      </c>
      <c r="B6173" t="s">
        <v>5174</v>
      </c>
      <c r="C6173" t="s">
        <v>5175</v>
      </c>
      <c r="D6173" t="s">
        <v>10692</v>
      </c>
      <c r="E6173">
        <v>23447</v>
      </c>
      <c r="F6173" t="s">
        <v>2051</v>
      </c>
      <c r="G6173" t="s">
        <v>7718</v>
      </c>
      <c r="H6173" t="s">
        <v>7719</v>
      </c>
      <c r="J6173" t="s">
        <v>5245</v>
      </c>
      <c r="K6173">
        <v>10000</v>
      </c>
      <c r="L6173" t="s">
        <v>5179</v>
      </c>
      <c r="M6173">
        <v>260976</v>
      </c>
      <c r="N6173">
        <v>260976</v>
      </c>
      <c r="O6173" t="s">
        <v>5269</v>
      </c>
      <c r="P6173" t="s">
        <v>5181</v>
      </c>
      <c r="Q6173" t="s">
        <v>5186</v>
      </c>
      <c r="R6173" t="s">
        <v>5187</v>
      </c>
      <c r="V6173">
        <v>7129</v>
      </c>
      <c r="W6173" t="s">
        <v>5182</v>
      </c>
    </row>
    <row r="6174" spans="1:23" ht="15" x14ac:dyDescent="0.2">
      <c r="A6174" s="13">
        <v>28105464014</v>
      </c>
      <c r="B6174" t="s">
        <v>5174</v>
      </c>
      <c r="C6174" t="s">
        <v>5175</v>
      </c>
      <c r="D6174" t="s">
        <v>10693</v>
      </c>
      <c r="E6174">
        <v>23447</v>
      </c>
      <c r="F6174" t="s">
        <v>2051</v>
      </c>
      <c r="G6174" t="s">
        <v>7718</v>
      </c>
      <c r="H6174" t="s">
        <v>7719</v>
      </c>
      <c r="J6174" t="s">
        <v>6558</v>
      </c>
      <c r="K6174">
        <v>20000</v>
      </c>
      <c r="L6174" t="s">
        <v>5179</v>
      </c>
      <c r="M6174">
        <v>260976</v>
      </c>
      <c r="N6174">
        <v>260976</v>
      </c>
      <c r="O6174" t="s">
        <v>5269</v>
      </c>
      <c r="P6174" t="s">
        <v>5181</v>
      </c>
      <c r="Q6174" t="s">
        <v>5186</v>
      </c>
      <c r="R6174" t="s">
        <v>5187</v>
      </c>
      <c r="V6174">
        <v>7130</v>
      </c>
      <c r="W6174" t="s">
        <v>5182</v>
      </c>
    </row>
    <row r="6175" spans="1:23" ht="15" x14ac:dyDescent="0.2">
      <c r="A6175" s="13">
        <v>28105464114</v>
      </c>
      <c r="B6175" t="s">
        <v>5174</v>
      </c>
      <c r="C6175" t="s">
        <v>5175</v>
      </c>
      <c r="D6175" t="s">
        <v>10694</v>
      </c>
      <c r="E6175">
        <v>23447</v>
      </c>
      <c r="F6175" t="s">
        <v>2051</v>
      </c>
      <c r="G6175" t="s">
        <v>7718</v>
      </c>
      <c r="H6175" t="s">
        <v>7719</v>
      </c>
      <c r="J6175" t="s">
        <v>6483</v>
      </c>
      <c r="K6175">
        <v>30000</v>
      </c>
      <c r="L6175" t="s">
        <v>5179</v>
      </c>
      <c r="M6175">
        <v>260976</v>
      </c>
      <c r="N6175">
        <v>260976</v>
      </c>
      <c r="O6175" t="s">
        <v>5269</v>
      </c>
      <c r="P6175" t="s">
        <v>5181</v>
      </c>
      <c r="Q6175" t="s">
        <v>5186</v>
      </c>
      <c r="R6175" t="s">
        <v>5187</v>
      </c>
      <c r="V6175">
        <v>7131</v>
      </c>
      <c r="W6175" t="s">
        <v>5182</v>
      </c>
    </row>
    <row r="6176" spans="1:23" ht="15" x14ac:dyDescent="0.2">
      <c r="A6176" s="13">
        <v>28105464214</v>
      </c>
      <c r="B6176" t="s">
        <v>5174</v>
      </c>
      <c r="C6176" t="s">
        <v>5175</v>
      </c>
      <c r="D6176" t="s">
        <v>10695</v>
      </c>
      <c r="E6176">
        <v>23447</v>
      </c>
      <c r="F6176" t="s">
        <v>2051</v>
      </c>
      <c r="G6176" t="s">
        <v>7718</v>
      </c>
      <c r="H6176" t="s">
        <v>7719</v>
      </c>
      <c r="J6176" t="s">
        <v>5549</v>
      </c>
      <c r="K6176">
        <v>40000</v>
      </c>
      <c r="L6176" t="s">
        <v>5179</v>
      </c>
      <c r="M6176">
        <v>260976</v>
      </c>
      <c r="N6176">
        <v>260976</v>
      </c>
      <c r="O6176" t="s">
        <v>5269</v>
      </c>
      <c r="P6176" t="s">
        <v>5181</v>
      </c>
      <c r="Q6176" t="s">
        <v>5186</v>
      </c>
      <c r="R6176" t="s">
        <v>5187</v>
      </c>
      <c r="V6176">
        <v>7297</v>
      </c>
      <c r="W6176" t="s">
        <v>5182</v>
      </c>
    </row>
    <row r="6177" spans="1:23" ht="15" x14ac:dyDescent="0.2">
      <c r="A6177" s="13">
        <v>28105464314</v>
      </c>
      <c r="B6177" t="s">
        <v>5174</v>
      </c>
      <c r="C6177" t="s">
        <v>5175</v>
      </c>
      <c r="D6177" t="s">
        <v>13819</v>
      </c>
      <c r="E6177">
        <v>23447</v>
      </c>
      <c r="F6177" t="s">
        <v>2051</v>
      </c>
      <c r="G6177" t="s">
        <v>7718</v>
      </c>
      <c r="H6177" t="s">
        <v>7719</v>
      </c>
      <c r="J6177" t="s">
        <v>5184</v>
      </c>
      <c r="K6177">
        <v>50000</v>
      </c>
      <c r="L6177" t="s">
        <v>5179</v>
      </c>
      <c r="M6177">
        <v>260976</v>
      </c>
      <c r="N6177">
        <v>260976</v>
      </c>
      <c r="O6177" t="s">
        <v>5269</v>
      </c>
      <c r="P6177" t="s">
        <v>5181</v>
      </c>
      <c r="Q6177" t="s">
        <v>5186</v>
      </c>
      <c r="R6177" t="s">
        <v>5187</v>
      </c>
      <c r="V6177">
        <v>7425</v>
      </c>
      <c r="W6177" t="s">
        <v>5182</v>
      </c>
    </row>
    <row r="6178" spans="1:23" ht="15" x14ac:dyDescent="0.2">
      <c r="A6178" s="13">
        <v>28105464414</v>
      </c>
      <c r="B6178" t="s">
        <v>5174</v>
      </c>
      <c r="C6178" t="s">
        <v>5175</v>
      </c>
      <c r="D6178" t="s">
        <v>13820</v>
      </c>
      <c r="E6178">
        <v>23447</v>
      </c>
      <c r="F6178" t="s">
        <v>2051</v>
      </c>
      <c r="G6178" t="s">
        <v>7718</v>
      </c>
      <c r="H6178" t="s">
        <v>7719</v>
      </c>
      <c r="J6178" t="s">
        <v>6239</v>
      </c>
      <c r="K6178">
        <v>60000</v>
      </c>
      <c r="L6178" t="s">
        <v>5179</v>
      </c>
      <c r="M6178">
        <v>260976</v>
      </c>
      <c r="N6178">
        <v>260976</v>
      </c>
      <c r="O6178" t="s">
        <v>5269</v>
      </c>
      <c r="P6178" t="s">
        <v>5181</v>
      </c>
      <c r="Q6178" t="s">
        <v>5186</v>
      </c>
      <c r="R6178" t="s">
        <v>5187</v>
      </c>
      <c r="V6178">
        <v>7424</v>
      </c>
      <c r="W6178" t="s">
        <v>5182</v>
      </c>
    </row>
    <row r="6179" spans="1:23" ht="15" x14ac:dyDescent="0.2">
      <c r="A6179" s="13">
        <v>28105465014</v>
      </c>
      <c r="B6179" t="s">
        <v>5174</v>
      </c>
      <c r="C6179" t="s">
        <v>5175</v>
      </c>
      <c r="D6179" t="s">
        <v>14880</v>
      </c>
      <c r="E6179">
        <v>29422</v>
      </c>
      <c r="F6179" t="s">
        <v>14881</v>
      </c>
      <c r="G6179" t="s">
        <v>6912</v>
      </c>
      <c r="H6179" t="s">
        <v>6913</v>
      </c>
      <c r="J6179" t="s">
        <v>5566</v>
      </c>
      <c r="K6179">
        <v>20000</v>
      </c>
      <c r="L6179" t="s">
        <v>5230</v>
      </c>
      <c r="M6179">
        <v>259378</v>
      </c>
      <c r="N6179">
        <v>259378</v>
      </c>
      <c r="O6179" t="s">
        <v>9796</v>
      </c>
      <c r="P6179" t="s">
        <v>5728</v>
      </c>
    </row>
    <row r="6180" spans="1:23" ht="15" x14ac:dyDescent="0.2">
      <c r="A6180" s="13">
        <v>28105466014</v>
      </c>
      <c r="B6180" t="s">
        <v>5174</v>
      </c>
      <c r="C6180" t="s">
        <v>5175</v>
      </c>
      <c r="D6180" t="s">
        <v>14882</v>
      </c>
      <c r="E6180">
        <v>29426</v>
      </c>
      <c r="F6180" t="s">
        <v>4139</v>
      </c>
      <c r="G6180" t="s">
        <v>6627</v>
      </c>
      <c r="H6180" t="s">
        <v>6628</v>
      </c>
      <c r="J6180" t="s">
        <v>6483</v>
      </c>
      <c r="K6180">
        <v>30000</v>
      </c>
      <c r="L6180" t="s">
        <v>5179</v>
      </c>
      <c r="M6180">
        <v>12029</v>
      </c>
      <c r="N6180">
        <v>255729</v>
      </c>
      <c r="O6180" t="s">
        <v>9627</v>
      </c>
      <c r="P6180" t="s">
        <v>5181</v>
      </c>
      <c r="R6180" t="s">
        <v>5187</v>
      </c>
      <c r="V6180">
        <v>2014</v>
      </c>
    </row>
    <row r="6181" spans="1:23" ht="15" x14ac:dyDescent="0.2">
      <c r="A6181" s="13">
        <v>28105466114</v>
      </c>
      <c r="B6181" t="s">
        <v>5174</v>
      </c>
      <c r="C6181" t="s">
        <v>5175</v>
      </c>
      <c r="D6181" t="s">
        <v>14883</v>
      </c>
      <c r="E6181">
        <v>29426</v>
      </c>
      <c r="F6181" t="s">
        <v>4139</v>
      </c>
      <c r="G6181" t="s">
        <v>6627</v>
      </c>
      <c r="H6181" t="s">
        <v>6628</v>
      </c>
      <c r="J6181" t="s">
        <v>6239</v>
      </c>
      <c r="K6181">
        <v>60000</v>
      </c>
      <c r="L6181" t="s">
        <v>5179</v>
      </c>
      <c r="M6181">
        <v>12029</v>
      </c>
      <c r="N6181">
        <v>255729</v>
      </c>
      <c r="O6181" t="s">
        <v>9627</v>
      </c>
      <c r="P6181" t="s">
        <v>5181</v>
      </c>
      <c r="R6181" t="s">
        <v>5187</v>
      </c>
      <c r="V6181">
        <v>2015</v>
      </c>
    </row>
    <row r="6182" spans="1:23" ht="15" x14ac:dyDescent="0.2">
      <c r="A6182" s="13">
        <v>28105466214</v>
      </c>
      <c r="B6182" t="s">
        <v>5174</v>
      </c>
      <c r="C6182" t="s">
        <v>5175</v>
      </c>
      <c r="D6182" t="s">
        <v>14884</v>
      </c>
      <c r="E6182">
        <v>29427</v>
      </c>
      <c r="F6182" t="s">
        <v>4140</v>
      </c>
      <c r="G6182" t="s">
        <v>6627</v>
      </c>
      <c r="H6182" t="s">
        <v>6628</v>
      </c>
      <c r="J6182" t="s">
        <v>6558</v>
      </c>
      <c r="K6182">
        <v>20000</v>
      </c>
      <c r="L6182" t="s">
        <v>5179</v>
      </c>
      <c r="M6182">
        <v>12029</v>
      </c>
      <c r="N6182">
        <v>255729</v>
      </c>
      <c r="O6182" t="s">
        <v>9627</v>
      </c>
      <c r="P6182" t="s">
        <v>5181</v>
      </c>
      <c r="R6182" t="s">
        <v>5187</v>
      </c>
      <c r="V6182">
        <v>1083</v>
      </c>
    </row>
    <row r="6183" spans="1:23" ht="15" x14ac:dyDescent="0.2">
      <c r="A6183" s="13">
        <v>28105466314</v>
      </c>
      <c r="B6183" t="s">
        <v>5174</v>
      </c>
      <c r="C6183" t="s">
        <v>5175</v>
      </c>
      <c r="D6183" t="s">
        <v>14885</v>
      </c>
      <c r="E6183">
        <v>29427</v>
      </c>
      <c r="F6183" t="s">
        <v>4140</v>
      </c>
      <c r="G6183" t="s">
        <v>6627</v>
      </c>
      <c r="H6183" t="s">
        <v>6628</v>
      </c>
      <c r="J6183" t="s">
        <v>5549</v>
      </c>
      <c r="K6183">
        <v>40000</v>
      </c>
      <c r="L6183" t="s">
        <v>5179</v>
      </c>
      <c r="M6183">
        <v>12029</v>
      </c>
      <c r="N6183">
        <v>255729</v>
      </c>
      <c r="O6183" t="s">
        <v>9627</v>
      </c>
      <c r="P6183" t="s">
        <v>5181</v>
      </c>
      <c r="R6183" t="s">
        <v>5187</v>
      </c>
      <c r="V6183">
        <v>1092</v>
      </c>
    </row>
    <row r="6184" spans="1:23" ht="15" x14ac:dyDescent="0.2">
      <c r="A6184" s="13">
        <v>28105467114</v>
      </c>
      <c r="B6184" t="s">
        <v>5174</v>
      </c>
      <c r="C6184" t="s">
        <v>5175</v>
      </c>
      <c r="D6184" t="s">
        <v>5498</v>
      </c>
      <c r="E6184">
        <v>2916</v>
      </c>
      <c r="F6184" t="s">
        <v>110</v>
      </c>
      <c r="G6184" t="s">
        <v>5499</v>
      </c>
      <c r="H6184" t="s">
        <v>5500</v>
      </c>
      <c r="J6184" t="s">
        <v>5251</v>
      </c>
      <c r="K6184">
        <v>1000</v>
      </c>
      <c r="L6184" t="s">
        <v>5230</v>
      </c>
      <c r="M6184">
        <v>262135</v>
      </c>
      <c r="N6184">
        <v>262135</v>
      </c>
      <c r="O6184" t="s">
        <v>5501</v>
      </c>
      <c r="P6184" t="s">
        <v>5502</v>
      </c>
      <c r="R6184" t="s">
        <v>5187</v>
      </c>
      <c r="V6184">
        <v>2204</v>
      </c>
    </row>
    <row r="6185" spans="1:23" ht="15" x14ac:dyDescent="0.2">
      <c r="A6185" s="13">
        <v>28105467214</v>
      </c>
      <c r="B6185" t="s">
        <v>5174</v>
      </c>
      <c r="C6185" t="s">
        <v>5175</v>
      </c>
      <c r="D6185" t="s">
        <v>14363</v>
      </c>
      <c r="E6185">
        <v>20275</v>
      </c>
      <c r="F6185" t="s">
        <v>3915</v>
      </c>
      <c r="G6185" t="s">
        <v>8654</v>
      </c>
      <c r="H6185" t="s">
        <v>8655</v>
      </c>
      <c r="J6185" t="s">
        <v>8656</v>
      </c>
      <c r="K6185">
        <v>0</v>
      </c>
      <c r="M6185">
        <v>262135</v>
      </c>
      <c r="N6185">
        <v>262135</v>
      </c>
      <c r="O6185" t="s">
        <v>8657</v>
      </c>
      <c r="P6185" t="s">
        <v>5540</v>
      </c>
      <c r="R6185" t="s">
        <v>5187</v>
      </c>
      <c r="V6185">
        <v>7221</v>
      </c>
    </row>
    <row r="6186" spans="1:23" ht="15" x14ac:dyDescent="0.2">
      <c r="A6186" s="13">
        <v>28105467514</v>
      </c>
      <c r="B6186" t="s">
        <v>5174</v>
      </c>
      <c r="C6186" t="s">
        <v>5175</v>
      </c>
      <c r="D6186" t="s">
        <v>9856</v>
      </c>
      <c r="E6186">
        <v>22217</v>
      </c>
      <c r="F6186" t="s">
        <v>1694</v>
      </c>
      <c r="G6186" t="s">
        <v>6840</v>
      </c>
      <c r="H6186" t="s">
        <v>6841</v>
      </c>
      <c r="J6186" t="s">
        <v>7018</v>
      </c>
      <c r="K6186">
        <v>200000</v>
      </c>
      <c r="L6186" t="s">
        <v>5337</v>
      </c>
      <c r="M6186">
        <v>10189</v>
      </c>
      <c r="N6186">
        <v>10189</v>
      </c>
      <c r="O6186" t="s">
        <v>7019</v>
      </c>
      <c r="P6186" t="s">
        <v>5511</v>
      </c>
      <c r="R6186" t="s">
        <v>5187</v>
      </c>
      <c r="V6186">
        <v>7316</v>
      </c>
    </row>
    <row r="6187" spans="1:23" ht="15" x14ac:dyDescent="0.2">
      <c r="A6187" s="13">
        <v>28105467614</v>
      </c>
      <c r="B6187" t="s">
        <v>5174</v>
      </c>
      <c r="C6187" t="s">
        <v>5175</v>
      </c>
      <c r="D6187" t="s">
        <v>9857</v>
      </c>
      <c r="E6187">
        <v>22217</v>
      </c>
      <c r="F6187" t="s">
        <v>1694</v>
      </c>
      <c r="G6187" t="s">
        <v>6840</v>
      </c>
      <c r="H6187" t="s">
        <v>6841</v>
      </c>
      <c r="J6187" t="s">
        <v>7021</v>
      </c>
      <c r="K6187">
        <v>400000</v>
      </c>
      <c r="L6187" t="s">
        <v>5337</v>
      </c>
      <c r="M6187">
        <v>10189</v>
      </c>
      <c r="N6187">
        <v>10189</v>
      </c>
      <c r="O6187" t="s">
        <v>7019</v>
      </c>
      <c r="P6187" t="s">
        <v>5511</v>
      </c>
      <c r="R6187" t="s">
        <v>5187</v>
      </c>
      <c r="V6187">
        <v>7428</v>
      </c>
    </row>
    <row r="6188" spans="1:23" ht="15" x14ac:dyDescent="0.2">
      <c r="A6188" s="13">
        <v>28105467714</v>
      </c>
      <c r="B6188" t="s">
        <v>5174</v>
      </c>
      <c r="C6188" t="s">
        <v>5175</v>
      </c>
      <c r="D6188" t="s">
        <v>14886</v>
      </c>
      <c r="E6188">
        <v>29430</v>
      </c>
      <c r="F6188" t="s">
        <v>4143</v>
      </c>
      <c r="G6188" t="s">
        <v>6627</v>
      </c>
      <c r="H6188" t="s">
        <v>6628</v>
      </c>
      <c r="J6188" t="s">
        <v>6483</v>
      </c>
      <c r="K6188">
        <v>30000</v>
      </c>
      <c r="L6188" t="s">
        <v>5179</v>
      </c>
      <c r="M6188">
        <v>257931</v>
      </c>
      <c r="N6188">
        <v>257931</v>
      </c>
      <c r="O6188" t="s">
        <v>9627</v>
      </c>
      <c r="P6188" t="s">
        <v>5181</v>
      </c>
      <c r="R6188" t="s">
        <v>5187</v>
      </c>
      <c r="V6188">
        <v>2014</v>
      </c>
      <c r="W6188" t="s">
        <v>5182</v>
      </c>
    </row>
    <row r="6189" spans="1:23" ht="15" x14ac:dyDescent="0.2">
      <c r="A6189" s="13">
        <v>28105467814</v>
      </c>
      <c r="B6189" t="s">
        <v>5174</v>
      </c>
      <c r="C6189" t="s">
        <v>5175</v>
      </c>
      <c r="D6189" t="s">
        <v>14887</v>
      </c>
      <c r="E6189">
        <v>29430</v>
      </c>
      <c r="F6189" t="s">
        <v>4143</v>
      </c>
      <c r="G6189" t="s">
        <v>6627</v>
      </c>
      <c r="H6189" t="s">
        <v>6628</v>
      </c>
      <c r="J6189" t="s">
        <v>6239</v>
      </c>
      <c r="K6189">
        <v>60000</v>
      </c>
      <c r="L6189" t="s">
        <v>5179</v>
      </c>
      <c r="M6189">
        <v>257931</v>
      </c>
      <c r="N6189">
        <v>257931</v>
      </c>
      <c r="O6189" t="s">
        <v>9627</v>
      </c>
      <c r="P6189" t="s">
        <v>5181</v>
      </c>
      <c r="R6189" t="s">
        <v>5187</v>
      </c>
      <c r="V6189">
        <v>2015</v>
      </c>
      <c r="W6189" t="s">
        <v>5182</v>
      </c>
    </row>
    <row r="6190" spans="1:23" ht="15" x14ac:dyDescent="0.2">
      <c r="A6190" s="13">
        <v>28105467914</v>
      </c>
      <c r="B6190" t="s">
        <v>5174</v>
      </c>
      <c r="C6190" t="s">
        <v>5175</v>
      </c>
      <c r="D6190" t="s">
        <v>14888</v>
      </c>
      <c r="E6190">
        <v>29431</v>
      </c>
      <c r="F6190" t="s">
        <v>4144</v>
      </c>
      <c r="G6190" t="s">
        <v>6397</v>
      </c>
      <c r="H6190" t="s">
        <v>6398</v>
      </c>
      <c r="J6190" t="s">
        <v>5593</v>
      </c>
      <c r="K6190">
        <v>2500</v>
      </c>
      <c r="L6190" t="s">
        <v>5230</v>
      </c>
      <c r="M6190">
        <v>258933</v>
      </c>
      <c r="N6190">
        <v>269436</v>
      </c>
      <c r="O6190" t="s">
        <v>14889</v>
      </c>
      <c r="P6190" t="s">
        <v>5210</v>
      </c>
    </row>
    <row r="6191" spans="1:23" ht="15" x14ac:dyDescent="0.2">
      <c r="A6191" s="13">
        <v>28105468214</v>
      </c>
      <c r="B6191" t="s">
        <v>5174</v>
      </c>
      <c r="C6191" t="s">
        <v>5175</v>
      </c>
      <c r="D6191" t="s">
        <v>8964</v>
      </c>
      <c r="E6191">
        <v>8866</v>
      </c>
      <c r="F6191" t="s">
        <v>726</v>
      </c>
      <c r="G6191" t="s">
        <v>5536</v>
      </c>
      <c r="H6191" t="s">
        <v>5537</v>
      </c>
      <c r="J6191" t="s">
        <v>5893</v>
      </c>
      <c r="K6191">
        <v>3000</v>
      </c>
      <c r="L6191" t="s">
        <v>5230</v>
      </c>
      <c r="M6191">
        <v>10189</v>
      </c>
      <c r="N6191">
        <v>10189</v>
      </c>
      <c r="O6191" t="s">
        <v>8965</v>
      </c>
      <c r="P6191" t="s">
        <v>5540</v>
      </c>
      <c r="R6191" t="s">
        <v>5187</v>
      </c>
      <c r="V6191">
        <v>7399</v>
      </c>
    </row>
    <row r="6192" spans="1:23" ht="15" x14ac:dyDescent="0.2">
      <c r="A6192" s="13">
        <v>28105468314</v>
      </c>
      <c r="B6192" t="s">
        <v>5174</v>
      </c>
      <c r="C6192" t="s">
        <v>5175</v>
      </c>
      <c r="D6192" t="s">
        <v>14890</v>
      </c>
      <c r="E6192">
        <v>29432</v>
      </c>
      <c r="F6192" t="s">
        <v>4145</v>
      </c>
      <c r="G6192" t="s">
        <v>6627</v>
      </c>
      <c r="H6192" t="s">
        <v>6628</v>
      </c>
      <c r="J6192" t="s">
        <v>6483</v>
      </c>
      <c r="K6192">
        <v>30000</v>
      </c>
      <c r="L6192" t="s">
        <v>5179</v>
      </c>
      <c r="M6192">
        <v>268058</v>
      </c>
      <c r="N6192">
        <v>272427</v>
      </c>
      <c r="O6192" t="s">
        <v>9627</v>
      </c>
      <c r="P6192" t="s">
        <v>5181</v>
      </c>
      <c r="R6192" t="s">
        <v>5187</v>
      </c>
      <c r="V6192">
        <v>2014</v>
      </c>
    </row>
    <row r="6193" spans="1:23" ht="15" x14ac:dyDescent="0.2">
      <c r="A6193" s="13">
        <v>28105468414</v>
      </c>
      <c r="B6193" t="s">
        <v>5174</v>
      </c>
      <c r="C6193" t="s">
        <v>5175</v>
      </c>
      <c r="D6193" t="s">
        <v>14891</v>
      </c>
      <c r="E6193">
        <v>29432</v>
      </c>
      <c r="F6193" t="s">
        <v>4145</v>
      </c>
      <c r="G6193" t="s">
        <v>6627</v>
      </c>
      <c r="H6193" t="s">
        <v>6628</v>
      </c>
      <c r="J6193" t="s">
        <v>6239</v>
      </c>
      <c r="K6193">
        <v>60000</v>
      </c>
      <c r="L6193" t="s">
        <v>5179</v>
      </c>
      <c r="M6193">
        <v>268058</v>
      </c>
      <c r="N6193">
        <v>272427</v>
      </c>
      <c r="O6193" t="s">
        <v>9627</v>
      </c>
      <c r="P6193" t="s">
        <v>5181</v>
      </c>
      <c r="R6193" t="s">
        <v>5187</v>
      </c>
      <c r="V6193">
        <v>2015</v>
      </c>
    </row>
    <row r="6194" spans="1:23" ht="15" x14ac:dyDescent="0.2">
      <c r="A6194" s="13">
        <v>28105468514</v>
      </c>
      <c r="B6194" t="s">
        <v>5174</v>
      </c>
      <c r="C6194" t="s">
        <v>5175</v>
      </c>
      <c r="D6194" t="s">
        <v>6495</v>
      </c>
      <c r="E6194">
        <v>2273</v>
      </c>
      <c r="F6194" t="s">
        <v>431</v>
      </c>
      <c r="G6194" t="s">
        <v>5306</v>
      </c>
      <c r="H6194" t="s">
        <v>5307</v>
      </c>
      <c r="J6194" t="s">
        <v>5410</v>
      </c>
      <c r="K6194">
        <v>1000</v>
      </c>
      <c r="L6194" t="s">
        <v>5179</v>
      </c>
      <c r="M6194">
        <v>10189</v>
      </c>
      <c r="N6194">
        <v>10189</v>
      </c>
      <c r="O6194" t="s">
        <v>6496</v>
      </c>
      <c r="P6194" t="s">
        <v>5181</v>
      </c>
      <c r="R6194" t="s">
        <v>5187</v>
      </c>
      <c r="V6194">
        <v>7358</v>
      </c>
      <c r="W6194" t="s">
        <v>5182</v>
      </c>
    </row>
    <row r="6195" spans="1:23" ht="15" x14ac:dyDescent="0.2">
      <c r="A6195" s="13">
        <v>28105469114</v>
      </c>
      <c r="B6195" t="s">
        <v>5174</v>
      </c>
      <c r="C6195" t="s">
        <v>5175</v>
      </c>
      <c r="D6195" t="s">
        <v>14892</v>
      </c>
      <c r="E6195">
        <v>29438</v>
      </c>
      <c r="F6195" t="s">
        <v>4146</v>
      </c>
      <c r="G6195" t="s">
        <v>6627</v>
      </c>
      <c r="H6195" t="s">
        <v>6628</v>
      </c>
      <c r="J6195" t="s">
        <v>6558</v>
      </c>
      <c r="K6195">
        <v>20000</v>
      </c>
      <c r="L6195" t="s">
        <v>5179</v>
      </c>
      <c r="M6195">
        <v>147100</v>
      </c>
      <c r="N6195">
        <v>268465</v>
      </c>
      <c r="O6195" t="s">
        <v>9627</v>
      </c>
      <c r="P6195" t="s">
        <v>5181</v>
      </c>
      <c r="R6195" t="s">
        <v>5187</v>
      </c>
      <c r="V6195">
        <v>1083</v>
      </c>
    </row>
    <row r="6196" spans="1:23" ht="15" x14ac:dyDescent="0.2">
      <c r="A6196" s="13">
        <v>28105469214</v>
      </c>
      <c r="B6196" t="s">
        <v>5174</v>
      </c>
      <c r="C6196" t="s">
        <v>5175</v>
      </c>
      <c r="D6196" t="s">
        <v>14893</v>
      </c>
      <c r="E6196">
        <v>29438</v>
      </c>
      <c r="F6196" t="s">
        <v>4146</v>
      </c>
      <c r="G6196" t="s">
        <v>6627</v>
      </c>
      <c r="H6196" t="s">
        <v>6628</v>
      </c>
      <c r="J6196" t="s">
        <v>5549</v>
      </c>
      <c r="K6196">
        <v>40000</v>
      </c>
      <c r="L6196" t="s">
        <v>5179</v>
      </c>
      <c r="M6196">
        <v>147100</v>
      </c>
      <c r="N6196">
        <v>268465</v>
      </c>
      <c r="O6196" t="s">
        <v>9627</v>
      </c>
      <c r="P6196" t="s">
        <v>5181</v>
      </c>
      <c r="R6196" t="s">
        <v>5187</v>
      </c>
      <c r="V6196">
        <v>1092</v>
      </c>
    </row>
    <row r="6197" spans="1:23" ht="15" x14ac:dyDescent="0.2">
      <c r="A6197" s="13">
        <v>28105470514</v>
      </c>
      <c r="B6197" t="s">
        <v>5174</v>
      </c>
      <c r="C6197" t="s">
        <v>5175</v>
      </c>
      <c r="D6197" t="s">
        <v>12003</v>
      </c>
      <c r="E6197">
        <v>8490</v>
      </c>
      <c r="F6197" t="s">
        <v>655</v>
      </c>
      <c r="G6197" t="s">
        <v>5394</v>
      </c>
      <c r="H6197" t="s">
        <v>5395</v>
      </c>
      <c r="J6197" t="s">
        <v>10483</v>
      </c>
      <c r="K6197">
        <v>50000</v>
      </c>
      <c r="L6197" t="s">
        <v>10484</v>
      </c>
      <c r="M6197">
        <v>10189</v>
      </c>
      <c r="N6197">
        <v>10189</v>
      </c>
      <c r="O6197" t="s">
        <v>10485</v>
      </c>
      <c r="P6197" t="s">
        <v>5203</v>
      </c>
      <c r="R6197" t="s">
        <v>5187</v>
      </c>
      <c r="V6197">
        <v>2269</v>
      </c>
    </row>
    <row r="6198" spans="1:23" ht="15" x14ac:dyDescent="0.2">
      <c r="A6198" s="13">
        <v>28105471714</v>
      </c>
      <c r="B6198" t="s">
        <v>5174</v>
      </c>
      <c r="C6198" t="s">
        <v>5175</v>
      </c>
      <c r="D6198" t="s">
        <v>14894</v>
      </c>
      <c r="E6198">
        <v>29442</v>
      </c>
      <c r="F6198" t="s">
        <v>4148</v>
      </c>
      <c r="G6198" t="s">
        <v>6</v>
      </c>
      <c r="H6198" t="s">
        <v>5177</v>
      </c>
      <c r="J6198" t="s">
        <v>5178</v>
      </c>
      <c r="K6198">
        <v>5000</v>
      </c>
      <c r="L6198" t="s">
        <v>5179</v>
      </c>
      <c r="M6198">
        <v>16000</v>
      </c>
      <c r="N6198">
        <v>260850</v>
      </c>
      <c r="O6198" t="s">
        <v>9270</v>
      </c>
      <c r="P6198" t="s">
        <v>5181</v>
      </c>
      <c r="R6198" t="s">
        <v>5187</v>
      </c>
      <c r="V6198">
        <v>2377</v>
      </c>
      <c r="W6198" t="s">
        <v>5182</v>
      </c>
    </row>
    <row r="6199" spans="1:23" ht="15" x14ac:dyDescent="0.2">
      <c r="A6199" s="13">
        <v>28105471814</v>
      </c>
      <c r="B6199" t="s">
        <v>5174</v>
      </c>
      <c r="C6199" t="s">
        <v>5175</v>
      </c>
      <c r="D6199" t="s">
        <v>14895</v>
      </c>
      <c r="E6199">
        <v>29442</v>
      </c>
      <c r="F6199" t="s">
        <v>4148</v>
      </c>
      <c r="G6199" t="s">
        <v>6</v>
      </c>
      <c r="H6199" t="s">
        <v>5177</v>
      </c>
      <c r="J6199" t="s">
        <v>5245</v>
      </c>
      <c r="K6199">
        <v>10000</v>
      </c>
      <c r="L6199" t="s">
        <v>5179</v>
      </c>
      <c r="M6199">
        <v>16000</v>
      </c>
      <c r="N6199">
        <v>260850</v>
      </c>
      <c r="O6199" t="s">
        <v>9270</v>
      </c>
      <c r="P6199" t="s">
        <v>5181</v>
      </c>
      <c r="R6199" t="s">
        <v>5187</v>
      </c>
      <c r="V6199">
        <v>2151</v>
      </c>
      <c r="W6199" t="s">
        <v>5182</v>
      </c>
    </row>
    <row r="6200" spans="1:23" ht="15" x14ac:dyDescent="0.2">
      <c r="A6200" s="13">
        <v>28105471914</v>
      </c>
      <c r="B6200" t="s">
        <v>5174</v>
      </c>
      <c r="C6200" t="s">
        <v>5175</v>
      </c>
      <c r="D6200" t="s">
        <v>14896</v>
      </c>
      <c r="E6200">
        <v>29442</v>
      </c>
      <c r="F6200" t="s">
        <v>4148</v>
      </c>
      <c r="G6200" t="s">
        <v>6</v>
      </c>
      <c r="H6200" t="s">
        <v>5177</v>
      </c>
      <c r="J6200" t="s">
        <v>5360</v>
      </c>
      <c r="K6200">
        <v>15000</v>
      </c>
      <c r="L6200" t="s">
        <v>5179</v>
      </c>
      <c r="M6200">
        <v>16000</v>
      </c>
      <c r="N6200">
        <v>260850</v>
      </c>
      <c r="O6200" t="s">
        <v>9270</v>
      </c>
      <c r="P6200" t="s">
        <v>5181</v>
      </c>
      <c r="R6200" t="s">
        <v>5187</v>
      </c>
      <c r="V6200">
        <v>2152</v>
      </c>
      <c r="W6200" t="s">
        <v>5182</v>
      </c>
    </row>
    <row r="6201" spans="1:23" ht="15" x14ac:dyDescent="0.2">
      <c r="A6201" s="13">
        <v>28105472114</v>
      </c>
      <c r="B6201" t="s">
        <v>5174</v>
      </c>
      <c r="C6201" t="s">
        <v>5175</v>
      </c>
      <c r="D6201" t="s">
        <v>14897</v>
      </c>
      <c r="E6201">
        <v>29442</v>
      </c>
      <c r="F6201" t="s">
        <v>4148</v>
      </c>
      <c r="G6201" t="s">
        <v>6</v>
      </c>
      <c r="H6201" t="s">
        <v>5177</v>
      </c>
      <c r="J6201" t="s">
        <v>6483</v>
      </c>
      <c r="K6201">
        <v>30000</v>
      </c>
      <c r="L6201" t="s">
        <v>5179</v>
      </c>
      <c r="M6201">
        <v>16000</v>
      </c>
      <c r="N6201">
        <v>260850</v>
      </c>
      <c r="O6201" t="s">
        <v>9270</v>
      </c>
      <c r="P6201" t="s">
        <v>5181</v>
      </c>
      <c r="R6201" t="s">
        <v>5187</v>
      </c>
      <c r="V6201">
        <v>2483</v>
      </c>
      <c r="W6201" t="s">
        <v>5182</v>
      </c>
    </row>
    <row r="6202" spans="1:23" ht="15" x14ac:dyDescent="0.2">
      <c r="A6202" s="13">
        <v>28105472614</v>
      </c>
      <c r="B6202" t="s">
        <v>5174</v>
      </c>
      <c r="C6202" t="s">
        <v>5175</v>
      </c>
      <c r="D6202" t="s">
        <v>14898</v>
      </c>
      <c r="E6202">
        <v>2851</v>
      </c>
      <c r="F6202" t="s">
        <v>4149</v>
      </c>
      <c r="G6202" t="s">
        <v>5494</v>
      </c>
      <c r="H6202" t="s">
        <v>5495</v>
      </c>
      <c r="J6202" t="s">
        <v>6540</v>
      </c>
      <c r="K6202">
        <v>120000</v>
      </c>
      <c r="L6202" t="s">
        <v>5179</v>
      </c>
      <c r="M6202">
        <v>10189</v>
      </c>
      <c r="N6202">
        <v>10189</v>
      </c>
      <c r="O6202" t="s">
        <v>6434</v>
      </c>
      <c r="P6202" t="s">
        <v>5181</v>
      </c>
      <c r="R6202" t="s">
        <v>5187</v>
      </c>
      <c r="V6202">
        <v>2116</v>
      </c>
      <c r="W6202" t="s">
        <v>5182</v>
      </c>
    </row>
    <row r="6203" spans="1:23" ht="15" x14ac:dyDescent="0.2">
      <c r="A6203" s="13">
        <v>28105472814</v>
      </c>
      <c r="B6203" t="s">
        <v>5174</v>
      </c>
      <c r="C6203" t="s">
        <v>5175</v>
      </c>
      <c r="D6203" t="s">
        <v>14899</v>
      </c>
      <c r="E6203">
        <v>29438</v>
      </c>
      <c r="F6203" t="s">
        <v>4146</v>
      </c>
      <c r="G6203" t="s">
        <v>6627</v>
      </c>
      <c r="H6203" t="s">
        <v>6628</v>
      </c>
      <c r="J6203" t="s">
        <v>6483</v>
      </c>
      <c r="K6203">
        <v>30000</v>
      </c>
      <c r="L6203" t="s">
        <v>5179</v>
      </c>
      <c r="M6203">
        <v>147100</v>
      </c>
      <c r="N6203">
        <v>268465</v>
      </c>
      <c r="O6203" t="s">
        <v>9627</v>
      </c>
      <c r="P6203" t="s">
        <v>5181</v>
      </c>
      <c r="R6203" t="s">
        <v>5187</v>
      </c>
      <c r="V6203">
        <v>2014</v>
      </c>
    </row>
    <row r="6204" spans="1:23" ht="15" x14ac:dyDescent="0.2">
      <c r="A6204" s="13">
        <v>28105472914</v>
      </c>
      <c r="B6204" t="s">
        <v>5174</v>
      </c>
      <c r="C6204" t="s">
        <v>5175</v>
      </c>
      <c r="D6204" t="s">
        <v>14900</v>
      </c>
      <c r="E6204">
        <v>29438</v>
      </c>
      <c r="F6204" t="s">
        <v>4146</v>
      </c>
      <c r="G6204" t="s">
        <v>6627</v>
      </c>
      <c r="H6204" t="s">
        <v>6628</v>
      </c>
      <c r="J6204" t="s">
        <v>6239</v>
      </c>
      <c r="K6204">
        <v>60000</v>
      </c>
      <c r="L6204" t="s">
        <v>5179</v>
      </c>
      <c r="M6204">
        <v>147100</v>
      </c>
      <c r="N6204">
        <v>268465</v>
      </c>
      <c r="O6204" t="s">
        <v>9627</v>
      </c>
      <c r="P6204" t="s">
        <v>5181</v>
      </c>
      <c r="R6204" t="s">
        <v>5187</v>
      </c>
      <c r="V6204">
        <v>2015</v>
      </c>
    </row>
    <row r="6205" spans="1:23" ht="15" x14ac:dyDescent="0.2">
      <c r="A6205" s="13">
        <v>28105473014</v>
      </c>
      <c r="B6205" t="s">
        <v>5174</v>
      </c>
      <c r="C6205" t="s">
        <v>5175</v>
      </c>
      <c r="D6205" t="s">
        <v>14901</v>
      </c>
      <c r="E6205">
        <v>26979</v>
      </c>
      <c r="F6205" t="s">
        <v>4150</v>
      </c>
      <c r="G6205" t="s">
        <v>5915</v>
      </c>
      <c r="H6205" t="s">
        <v>5916</v>
      </c>
      <c r="J6205" t="s">
        <v>8366</v>
      </c>
      <c r="K6205">
        <v>200000</v>
      </c>
      <c r="L6205" t="s">
        <v>5190</v>
      </c>
      <c r="M6205">
        <v>260976</v>
      </c>
      <c r="N6205">
        <v>260976</v>
      </c>
      <c r="O6205" t="s">
        <v>6229</v>
      </c>
      <c r="P6205" t="s">
        <v>5181</v>
      </c>
      <c r="Q6205" t="s">
        <v>5186</v>
      </c>
      <c r="R6205" t="s">
        <v>5187</v>
      </c>
      <c r="V6205">
        <v>211</v>
      </c>
    </row>
    <row r="6206" spans="1:23" ht="15" x14ac:dyDescent="0.2">
      <c r="A6206" s="13">
        <v>28105473114</v>
      </c>
      <c r="B6206" t="s">
        <v>5174</v>
      </c>
      <c r="C6206" t="s">
        <v>5175</v>
      </c>
      <c r="D6206" t="s">
        <v>14902</v>
      </c>
      <c r="E6206">
        <v>26979</v>
      </c>
      <c r="F6206" t="s">
        <v>4150</v>
      </c>
      <c r="G6206" t="s">
        <v>5915</v>
      </c>
      <c r="H6206" t="s">
        <v>5916</v>
      </c>
      <c r="J6206" t="s">
        <v>8368</v>
      </c>
      <c r="K6206">
        <v>400000</v>
      </c>
      <c r="L6206" t="s">
        <v>5190</v>
      </c>
      <c r="M6206">
        <v>260976</v>
      </c>
      <c r="N6206">
        <v>260976</v>
      </c>
      <c r="O6206" t="s">
        <v>6229</v>
      </c>
      <c r="P6206" t="s">
        <v>5181</v>
      </c>
      <c r="Q6206" t="s">
        <v>5186</v>
      </c>
      <c r="R6206" t="s">
        <v>5187</v>
      </c>
      <c r="V6206">
        <v>1082</v>
      </c>
    </row>
    <row r="6207" spans="1:23" ht="15" x14ac:dyDescent="0.2">
      <c r="A6207" s="13">
        <v>28105473414</v>
      </c>
      <c r="B6207" t="s">
        <v>5174</v>
      </c>
      <c r="C6207" t="s">
        <v>5175</v>
      </c>
      <c r="D6207" t="s">
        <v>14903</v>
      </c>
      <c r="E6207">
        <v>25799</v>
      </c>
      <c r="F6207" t="s">
        <v>14904</v>
      </c>
      <c r="G6207" t="s">
        <v>5306</v>
      </c>
      <c r="H6207" t="s">
        <v>5307</v>
      </c>
      <c r="J6207" t="s">
        <v>6558</v>
      </c>
      <c r="K6207">
        <v>20000</v>
      </c>
      <c r="L6207" t="s">
        <v>5179</v>
      </c>
      <c r="M6207">
        <v>260976</v>
      </c>
      <c r="N6207">
        <v>260976</v>
      </c>
      <c r="O6207" t="s">
        <v>8054</v>
      </c>
      <c r="P6207" t="s">
        <v>5181</v>
      </c>
      <c r="R6207" t="s">
        <v>5187</v>
      </c>
      <c r="V6207">
        <v>2314</v>
      </c>
    </row>
    <row r="6208" spans="1:23" ht="15" x14ac:dyDescent="0.2">
      <c r="A6208" s="13">
        <v>28105473714</v>
      </c>
      <c r="B6208" t="s">
        <v>5174</v>
      </c>
      <c r="C6208" t="s">
        <v>5175</v>
      </c>
      <c r="D6208" t="s">
        <v>10420</v>
      </c>
      <c r="E6208">
        <v>22004</v>
      </c>
      <c r="F6208" t="s">
        <v>1939</v>
      </c>
      <c r="G6208" t="s">
        <v>7718</v>
      </c>
      <c r="H6208" t="s">
        <v>7719</v>
      </c>
      <c r="J6208" t="s">
        <v>6558</v>
      </c>
      <c r="K6208">
        <v>20000</v>
      </c>
      <c r="L6208" t="s">
        <v>5179</v>
      </c>
      <c r="M6208">
        <v>260976</v>
      </c>
      <c r="N6208">
        <v>260976</v>
      </c>
      <c r="O6208" t="s">
        <v>5269</v>
      </c>
      <c r="P6208" t="s">
        <v>5181</v>
      </c>
      <c r="Q6208" t="s">
        <v>5186</v>
      </c>
      <c r="R6208" t="s">
        <v>5187</v>
      </c>
      <c r="V6208">
        <v>7284</v>
      </c>
      <c r="W6208" t="s">
        <v>5182</v>
      </c>
    </row>
    <row r="6209" spans="1:23" ht="15" x14ac:dyDescent="0.2">
      <c r="A6209" s="13">
        <v>28105473814</v>
      </c>
      <c r="B6209" t="s">
        <v>5174</v>
      </c>
      <c r="C6209" t="s">
        <v>5175</v>
      </c>
      <c r="D6209" t="s">
        <v>10421</v>
      </c>
      <c r="E6209">
        <v>22004</v>
      </c>
      <c r="F6209" t="s">
        <v>1939</v>
      </c>
      <c r="G6209" t="s">
        <v>7718</v>
      </c>
      <c r="H6209" t="s">
        <v>7719</v>
      </c>
      <c r="J6209" t="s">
        <v>6483</v>
      </c>
      <c r="K6209">
        <v>30000</v>
      </c>
      <c r="L6209" t="s">
        <v>5179</v>
      </c>
      <c r="M6209">
        <v>260976</v>
      </c>
      <c r="N6209">
        <v>260976</v>
      </c>
      <c r="O6209" t="s">
        <v>5269</v>
      </c>
      <c r="P6209" t="s">
        <v>5181</v>
      </c>
      <c r="Q6209" t="s">
        <v>5186</v>
      </c>
      <c r="R6209" t="s">
        <v>5187</v>
      </c>
      <c r="V6209">
        <v>7285</v>
      </c>
      <c r="W6209" t="s">
        <v>5182</v>
      </c>
    </row>
    <row r="6210" spans="1:23" ht="15" x14ac:dyDescent="0.2">
      <c r="A6210" s="13">
        <v>28105473914</v>
      </c>
      <c r="B6210" t="s">
        <v>5174</v>
      </c>
      <c r="C6210" t="s">
        <v>5175</v>
      </c>
      <c r="D6210" t="s">
        <v>14905</v>
      </c>
      <c r="E6210">
        <v>29447</v>
      </c>
      <c r="F6210" t="s">
        <v>14906</v>
      </c>
      <c r="G6210" t="s">
        <v>14050</v>
      </c>
      <c r="H6210" t="s">
        <v>14051</v>
      </c>
      <c r="J6210" t="s">
        <v>14907</v>
      </c>
      <c r="K6210">
        <v>500000000</v>
      </c>
      <c r="L6210" t="s">
        <v>14908</v>
      </c>
      <c r="M6210">
        <v>267971</v>
      </c>
      <c r="N6210">
        <v>267971</v>
      </c>
      <c r="O6210" t="s">
        <v>14909</v>
      </c>
      <c r="P6210" t="s">
        <v>5181</v>
      </c>
    </row>
    <row r="6211" spans="1:23" ht="15" x14ac:dyDescent="0.2">
      <c r="A6211" s="13">
        <v>28105474714</v>
      </c>
      <c r="B6211" t="s">
        <v>5174</v>
      </c>
      <c r="C6211" t="s">
        <v>5175</v>
      </c>
      <c r="D6211" t="s">
        <v>14910</v>
      </c>
      <c r="E6211">
        <v>29450</v>
      </c>
      <c r="F6211" t="s">
        <v>14911</v>
      </c>
      <c r="G6211" t="s">
        <v>5205</v>
      </c>
      <c r="H6211" t="s">
        <v>5206</v>
      </c>
      <c r="J6211" t="s">
        <v>5360</v>
      </c>
      <c r="K6211">
        <v>15000</v>
      </c>
      <c r="L6211" t="s">
        <v>5179</v>
      </c>
      <c r="M6211">
        <v>258278</v>
      </c>
      <c r="N6211">
        <v>263254</v>
      </c>
      <c r="O6211" t="s">
        <v>14912</v>
      </c>
      <c r="P6211" t="s">
        <v>5728</v>
      </c>
    </row>
    <row r="6212" spans="1:23" ht="15" x14ac:dyDescent="0.2">
      <c r="A6212" s="13">
        <v>28105475414</v>
      </c>
      <c r="B6212" t="s">
        <v>5174</v>
      </c>
      <c r="C6212" t="s">
        <v>5175</v>
      </c>
      <c r="D6212" t="s">
        <v>14913</v>
      </c>
      <c r="E6212">
        <v>29467</v>
      </c>
      <c r="F6212" t="s">
        <v>4153</v>
      </c>
      <c r="G6212" t="s">
        <v>5306</v>
      </c>
      <c r="H6212" t="s">
        <v>5307</v>
      </c>
      <c r="J6212" t="s">
        <v>14914</v>
      </c>
      <c r="K6212">
        <v>0</v>
      </c>
      <c r="M6212">
        <v>256612</v>
      </c>
      <c r="N6212">
        <v>267712</v>
      </c>
      <c r="O6212" t="s">
        <v>14915</v>
      </c>
      <c r="P6212" t="s">
        <v>5181</v>
      </c>
      <c r="W6212" t="s">
        <v>5182</v>
      </c>
    </row>
    <row r="6213" spans="1:23" ht="15" x14ac:dyDescent="0.2">
      <c r="A6213" s="13">
        <v>28105475514</v>
      </c>
      <c r="B6213" t="s">
        <v>5174</v>
      </c>
      <c r="C6213" t="s">
        <v>5175</v>
      </c>
      <c r="D6213" t="s">
        <v>14916</v>
      </c>
      <c r="E6213">
        <v>29452</v>
      </c>
      <c r="F6213" t="s">
        <v>14917</v>
      </c>
      <c r="G6213" t="s">
        <v>6217</v>
      </c>
      <c r="H6213" t="s">
        <v>6218</v>
      </c>
      <c r="J6213" t="s">
        <v>14918</v>
      </c>
      <c r="K6213">
        <v>0</v>
      </c>
      <c r="M6213">
        <v>31500</v>
      </c>
      <c r="N6213">
        <v>271482</v>
      </c>
      <c r="O6213" t="s">
        <v>10495</v>
      </c>
      <c r="P6213" t="s">
        <v>5989</v>
      </c>
    </row>
    <row r="6214" spans="1:23" ht="15" x14ac:dyDescent="0.2">
      <c r="A6214" s="13">
        <v>28105475614</v>
      </c>
      <c r="B6214" t="s">
        <v>5174</v>
      </c>
      <c r="C6214" t="s">
        <v>5175</v>
      </c>
      <c r="D6214" t="s">
        <v>14919</v>
      </c>
      <c r="E6214">
        <v>29453</v>
      </c>
      <c r="F6214" t="s">
        <v>4154</v>
      </c>
      <c r="G6214" t="s">
        <v>6925</v>
      </c>
      <c r="H6214" t="s">
        <v>6926</v>
      </c>
      <c r="J6214" t="s">
        <v>5308</v>
      </c>
      <c r="K6214">
        <v>200000</v>
      </c>
      <c r="L6214" t="s">
        <v>5179</v>
      </c>
      <c r="M6214">
        <v>266866</v>
      </c>
      <c r="N6214">
        <v>269514</v>
      </c>
      <c r="O6214" t="s">
        <v>14920</v>
      </c>
      <c r="P6214" t="s">
        <v>5210</v>
      </c>
    </row>
    <row r="6215" spans="1:23" ht="15" x14ac:dyDescent="0.2">
      <c r="A6215" s="13">
        <v>28105475714</v>
      </c>
      <c r="B6215" t="s">
        <v>5174</v>
      </c>
      <c r="C6215" t="s">
        <v>5175</v>
      </c>
      <c r="D6215" t="s">
        <v>14921</v>
      </c>
      <c r="E6215">
        <v>29453</v>
      </c>
      <c r="F6215" t="s">
        <v>4154</v>
      </c>
      <c r="G6215" t="s">
        <v>5384</v>
      </c>
      <c r="H6215" t="s">
        <v>5385</v>
      </c>
      <c r="J6215" t="s">
        <v>5259</v>
      </c>
      <c r="K6215">
        <v>100000</v>
      </c>
      <c r="L6215" t="s">
        <v>5179</v>
      </c>
      <c r="M6215">
        <v>266866</v>
      </c>
      <c r="N6215">
        <v>269514</v>
      </c>
      <c r="O6215" t="s">
        <v>14920</v>
      </c>
      <c r="P6215" t="s">
        <v>5181</v>
      </c>
    </row>
    <row r="6216" spans="1:23" ht="15" x14ac:dyDescent="0.2">
      <c r="A6216" s="13">
        <v>28105475914</v>
      </c>
      <c r="B6216" t="s">
        <v>5174</v>
      </c>
      <c r="C6216" t="s">
        <v>5175</v>
      </c>
      <c r="D6216" t="s">
        <v>10935</v>
      </c>
      <c r="E6216">
        <v>24869</v>
      </c>
      <c r="F6216" t="s">
        <v>2170</v>
      </c>
      <c r="G6216" t="s">
        <v>5569</v>
      </c>
      <c r="H6216" t="s">
        <v>5570</v>
      </c>
      <c r="J6216" t="s">
        <v>10936</v>
      </c>
      <c r="K6216">
        <v>0</v>
      </c>
      <c r="M6216">
        <v>262135</v>
      </c>
      <c r="N6216">
        <v>262135</v>
      </c>
      <c r="O6216" t="s">
        <v>10937</v>
      </c>
      <c r="P6216" t="s">
        <v>5203</v>
      </c>
      <c r="R6216" t="s">
        <v>5187</v>
      </c>
      <c r="V6216">
        <v>3605</v>
      </c>
    </row>
    <row r="6217" spans="1:23" ht="15" x14ac:dyDescent="0.2">
      <c r="A6217" s="13">
        <v>28105476014</v>
      </c>
      <c r="B6217" t="s">
        <v>5174</v>
      </c>
      <c r="C6217" t="s">
        <v>5175</v>
      </c>
      <c r="D6217" t="s">
        <v>14922</v>
      </c>
      <c r="E6217">
        <v>29454</v>
      </c>
      <c r="F6217" t="s">
        <v>4155</v>
      </c>
      <c r="G6217" t="s">
        <v>6510</v>
      </c>
      <c r="H6217" t="s">
        <v>6511</v>
      </c>
      <c r="J6217" t="s">
        <v>9432</v>
      </c>
      <c r="K6217">
        <v>35000</v>
      </c>
      <c r="L6217" t="s">
        <v>7529</v>
      </c>
      <c r="M6217">
        <v>147100</v>
      </c>
      <c r="N6217">
        <v>147100</v>
      </c>
      <c r="O6217" t="s">
        <v>6229</v>
      </c>
      <c r="P6217" t="s">
        <v>6515</v>
      </c>
      <c r="Q6217" t="s">
        <v>5186</v>
      </c>
      <c r="R6217" t="s">
        <v>5187</v>
      </c>
      <c r="V6217">
        <v>2274</v>
      </c>
    </row>
    <row r="6218" spans="1:23" ht="15" x14ac:dyDescent="0.2">
      <c r="A6218" s="13">
        <v>28105476114</v>
      </c>
      <c r="B6218" t="s">
        <v>5174</v>
      </c>
      <c r="C6218" t="s">
        <v>5175</v>
      </c>
      <c r="D6218" t="s">
        <v>14923</v>
      </c>
      <c r="E6218">
        <v>29454</v>
      </c>
      <c r="F6218" t="s">
        <v>4155</v>
      </c>
      <c r="G6218" t="s">
        <v>6510</v>
      </c>
      <c r="H6218" t="s">
        <v>6511</v>
      </c>
      <c r="J6218" t="s">
        <v>9434</v>
      </c>
      <c r="K6218">
        <v>52500</v>
      </c>
      <c r="L6218" t="s">
        <v>7529</v>
      </c>
      <c r="M6218">
        <v>147100</v>
      </c>
      <c r="N6218">
        <v>147100</v>
      </c>
      <c r="O6218" t="s">
        <v>6229</v>
      </c>
      <c r="P6218" t="s">
        <v>6515</v>
      </c>
      <c r="Q6218" t="s">
        <v>5186</v>
      </c>
      <c r="R6218" t="s">
        <v>5187</v>
      </c>
      <c r="V6218">
        <v>2275</v>
      </c>
    </row>
    <row r="6219" spans="1:23" ht="15" x14ac:dyDescent="0.2">
      <c r="A6219" s="13">
        <v>28105476214</v>
      </c>
      <c r="B6219" t="s">
        <v>5174</v>
      </c>
      <c r="C6219" t="s">
        <v>5175</v>
      </c>
      <c r="D6219" t="s">
        <v>14924</v>
      </c>
      <c r="E6219">
        <v>29454</v>
      </c>
      <c r="F6219" t="s">
        <v>4155</v>
      </c>
      <c r="G6219" t="s">
        <v>6510</v>
      </c>
      <c r="H6219" t="s">
        <v>6511</v>
      </c>
      <c r="J6219" t="s">
        <v>9436</v>
      </c>
      <c r="K6219">
        <v>70000</v>
      </c>
      <c r="L6219" t="s">
        <v>7529</v>
      </c>
      <c r="M6219">
        <v>147100</v>
      </c>
      <c r="N6219">
        <v>147100</v>
      </c>
      <c r="O6219" t="s">
        <v>6229</v>
      </c>
      <c r="P6219" t="s">
        <v>6515</v>
      </c>
      <c r="Q6219" t="s">
        <v>5186</v>
      </c>
      <c r="R6219" t="s">
        <v>5187</v>
      </c>
      <c r="V6219">
        <v>2276</v>
      </c>
    </row>
    <row r="6220" spans="1:23" ht="15" x14ac:dyDescent="0.2">
      <c r="A6220" s="13">
        <v>28105476314</v>
      </c>
      <c r="B6220" t="s">
        <v>5174</v>
      </c>
      <c r="C6220" t="s">
        <v>5175</v>
      </c>
      <c r="D6220" t="s">
        <v>7776</v>
      </c>
      <c r="E6220">
        <v>9217</v>
      </c>
      <c r="F6220" t="s">
        <v>7777</v>
      </c>
      <c r="G6220" t="s">
        <v>7524</v>
      </c>
      <c r="H6220" t="s">
        <v>7525</v>
      </c>
      <c r="K6220">
        <v>0</v>
      </c>
      <c r="M6220">
        <v>10189</v>
      </c>
      <c r="N6220">
        <v>10189</v>
      </c>
      <c r="O6220" t="s">
        <v>7778</v>
      </c>
      <c r="P6220" t="s">
        <v>5511</v>
      </c>
      <c r="R6220" t="s">
        <v>5187</v>
      </c>
      <c r="V6220">
        <v>2260</v>
      </c>
    </row>
    <row r="6221" spans="1:23" ht="15" x14ac:dyDescent="0.2">
      <c r="A6221" s="13">
        <v>28105476414</v>
      </c>
      <c r="B6221" t="s">
        <v>5174</v>
      </c>
      <c r="C6221" t="s">
        <v>5175</v>
      </c>
      <c r="D6221" t="s">
        <v>8788</v>
      </c>
      <c r="E6221">
        <v>3601</v>
      </c>
      <c r="F6221" t="s">
        <v>1189</v>
      </c>
      <c r="G6221" t="s">
        <v>5306</v>
      </c>
      <c r="H6221" t="s">
        <v>5307</v>
      </c>
      <c r="K6221">
        <v>0</v>
      </c>
      <c r="M6221">
        <v>10189</v>
      </c>
      <c r="N6221">
        <v>10189</v>
      </c>
      <c r="O6221" t="s">
        <v>5780</v>
      </c>
      <c r="P6221" t="s">
        <v>5181</v>
      </c>
      <c r="R6221" t="s">
        <v>5187</v>
      </c>
      <c r="V6221">
        <v>576</v>
      </c>
    </row>
    <row r="6222" spans="1:23" ht="15" x14ac:dyDescent="0.2">
      <c r="A6222" s="13">
        <v>28105476614</v>
      </c>
      <c r="B6222" t="s">
        <v>5174</v>
      </c>
      <c r="C6222" t="s">
        <v>5175</v>
      </c>
      <c r="D6222" t="s">
        <v>14925</v>
      </c>
      <c r="E6222">
        <v>29456</v>
      </c>
      <c r="F6222" t="s">
        <v>4156</v>
      </c>
      <c r="G6222" t="s">
        <v>5306</v>
      </c>
      <c r="H6222" t="s">
        <v>5307</v>
      </c>
      <c r="J6222" t="s">
        <v>5193</v>
      </c>
      <c r="K6222">
        <v>25000</v>
      </c>
      <c r="L6222" t="s">
        <v>5179</v>
      </c>
      <c r="M6222">
        <v>258287</v>
      </c>
      <c r="N6222">
        <v>258287</v>
      </c>
      <c r="O6222" t="s">
        <v>12379</v>
      </c>
      <c r="P6222" t="s">
        <v>5181</v>
      </c>
      <c r="Q6222" t="s">
        <v>5186</v>
      </c>
      <c r="R6222" t="s">
        <v>5187</v>
      </c>
      <c r="V6222">
        <v>3659</v>
      </c>
      <c r="W6222" t="s">
        <v>5182</v>
      </c>
    </row>
    <row r="6223" spans="1:23" ht="15" x14ac:dyDescent="0.2">
      <c r="A6223" s="13">
        <v>28105476814</v>
      </c>
      <c r="B6223" t="s">
        <v>5174</v>
      </c>
      <c r="C6223" t="s">
        <v>5175</v>
      </c>
      <c r="D6223" t="s">
        <v>14926</v>
      </c>
      <c r="E6223">
        <v>29455</v>
      </c>
      <c r="F6223" t="s">
        <v>14927</v>
      </c>
      <c r="G6223" t="s">
        <v>5748</v>
      </c>
      <c r="H6223" t="s">
        <v>5749</v>
      </c>
      <c r="J6223" t="s">
        <v>5233</v>
      </c>
      <c r="K6223">
        <v>10000</v>
      </c>
      <c r="L6223" t="s">
        <v>5230</v>
      </c>
      <c r="M6223">
        <v>12194</v>
      </c>
      <c r="N6223">
        <v>256331</v>
      </c>
      <c r="O6223" t="s">
        <v>8338</v>
      </c>
      <c r="P6223" t="s">
        <v>5210</v>
      </c>
    </row>
    <row r="6224" spans="1:23" ht="15" x14ac:dyDescent="0.2">
      <c r="A6224" s="13">
        <v>28105477314</v>
      </c>
      <c r="B6224" t="s">
        <v>5174</v>
      </c>
      <c r="C6224" t="s">
        <v>5175</v>
      </c>
      <c r="D6224" t="s">
        <v>14928</v>
      </c>
      <c r="E6224">
        <v>29457</v>
      </c>
      <c r="F6224" t="s">
        <v>4158</v>
      </c>
      <c r="G6224" t="s">
        <v>6</v>
      </c>
      <c r="H6224" t="s">
        <v>5177</v>
      </c>
      <c r="J6224" t="s">
        <v>5308</v>
      </c>
      <c r="K6224">
        <v>200000</v>
      </c>
      <c r="L6224" t="s">
        <v>5179</v>
      </c>
      <c r="M6224">
        <v>259868</v>
      </c>
      <c r="N6224">
        <v>259868</v>
      </c>
      <c r="O6224" t="s">
        <v>8111</v>
      </c>
      <c r="P6224" t="s">
        <v>5181</v>
      </c>
      <c r="R6224" t="s">
        <v>5187</v>
      </c>
      <c r="V6224">
        <v>159</v>
      </c>
      <c r="W6224" t="s">
        <v>5182</v>
      </c>
    </row>
    <row r="6225" spans="1:23" ht="15" x14ac:dyDescent="0.2">
      <c r="A6225" s="13">
        <v>28105477614</v>
      </c>
      <c r="B6225" t="s">
        <v>5174</v>
      </c>
      <c r="C6225" t="s">
        <v>5175</v>
      </c>
      <c r="D6225" t="s">
        <v>14929</v>
      </c>
      <c r="E6225">
        <v>29460</v>
      </c>
      <c r="F6225" t="s">
        <v>4159</v>
      </c>
      <c r="G6225" t="s">
        <v>5306</v>
      </c>
      <c r="H6225" t="s">
        <v>5307</v>
      </c>
      <c r="J6225" t="s">
        <v>9244</v>
      </c>
      <c r="K6225">
        <v>450000</v>
      </c>
      <c r="L6225" t="s">
        <v>5179</v>
      </c>
      <c r="M6225">
        <v>257931</v>
      </c>
      <c r="N6225">
        <v>257931</v>
      </c>
      <c r="O6225" t="s">
        <v>9245</v>
      </c>
      <c r="P6225" t="s">
        <v>5181</v>
      </c>
      <c r="R6225" t="s">
        <v>5187</v>
      </c>
      <c r="V6225">
        <v>3793</v>
      </c>
      <c r="W6225" t="s">
        <v>5182</v>
      </c>
    </row>
    <row r="6226" spans="1:23" ht="15" x14ac:dyDescent="0.2">
      <c r="A6226" s="13">
        <v>28105478014</v>
      </c>
      <c r="B6226" t="s">
        <v>5174</v>
      </c>
      <c r="C6226" t="s">
        <v>5175</v>
      </c>
      <c r="D6226" t="s">
        <v>14930</v>
      </c>
      <c r="E6226">
        <v>22217</v>
      </c>
      <c r="F6226" t="s">
        <v>4160</v>
      </c>
      <c r="G6226" t="s">
        <v>6840</v>
      </c>
      <c r="H6226" t="s">
        <v>6841</v>
      </c>
      <c r="J6226" t="s">
        <v>7018</v>
      </c>
      <c r="K6226">
        <v>200000</v>
      </c>
      <c r="L6226" t="s">
        <v>5337</v>
      </c>
      <c r="M6226">
        <v>260976</v>
      </c>
      <c r="N6226">
        <v>260976</v>
      </c>
      <c r="O6226" t="s">
        <v>7019</v>
      </c>
      <c r="P6226" t="s">
        <v>5511</v>
      </c>
      <c r="R6226" t="s">
        <v>5187</v>
      </c>
      <c r="V6226">
        <v>7316</v>
      </c>
    </row>
    <row r="6227" spans="1:23" ht="15" x14ac:dyDescent="0.2">
      <c r="A6227" s="13">
        <v>28105478114</v>
      </c>
      <c r="B6227" t="s">
        <v>5174</v>
      </c>
      <c r="C6227" t="s">
        <v>5175</v>
      </c>
      <c r="D6227" t="s">
        <v>14931</v>
      </c>
      <c r="E6227">
        <v>22217</v>
      </c>
      <c r="F6227" t="s">
        <v>4160</v>
      </c>
      <c r="G6227" t="s">
        <v>6840</v>
      </c>
      <c r="H6227" t="s">
        <v>6841</v>
      </c>
      <c r="J6227" t="s">
        <v>7021</v>
      </c>
      <c r="K6227">
        <v>400000</v>
      </c>
      <c r="L6227" t="s">
        <v>5337</v>
      </c>
      <c r="M6227">
        <v>260976</v>
      </c>
      <c r="N6227">
        <v>260976</v>
      </c>
      <c r="O6227" t="s">
        <v>7019</v>
      </c>
      <c r="P6227" t="s">
        <v>5511</v>
      </c>
      <c r="R6227" t="s">
        <v>5187</v>
      </c>
      <c r="V6227">
        <v>7428</v>
      </c>
    </row>
    <row r="6228" spans="1:23" ht="15" x14ac:dyDescent="0.2">
      <c r="A6228" s="13">
        <v>28105478714</v>
      </c>
      <c r="B6228" t="s">
        <v>5174</v>
      </c>
      <c r="C6228" t="s">
        <v>5175</v>
      </c>
      <c r="D6228" t="s">
        <v>14932</v>
      </c>
      <c r="E6228">
        <v>29461</v>
      </c>
      <c r="F6228" t="s">
        <v>4161</v>
      </c>
      <c r="G6228" t="s">
        <v>8681</v>
      </c>
      <c r="H6228" t="s">
        <v>8682</v>
      </c>
      <c r="J6228" t="s">
        <v>5360</v>
      </c>
      <c r="K6228">
        <v>15000</v>
      </c>
      <c r="L6228" t="s">
        <v>5179</v>
      </c>
      <c r="M6228">
        <v>39800</v>
      </c>
      <c r="N6228">
        <v>269436</v>
      </c>
      <c r="O6228" t="s">
        <v>7907</v>
      </c>
      <c r="P6228" t="s">
        <v>5181</v>
      </c>
      <c r="R6228" t="s">
        <v>5187</v>
      </c>
      <c r="V6228">
        <v>2306</v>
      </c>
    </row>
    <row r="6229" spans="1:23" ht="15" x14ac:dyDescent="0.2">
      <c r="A6229" s="13">
        <v>28105478814</v>
      </c>
      <c r="B6229" t="s">
        <v>5174</v>
      </c>
      <c r="C6229" t="s">
        <v>5175</v>
      </c>
      <c r="D6229" t="s">
        <v>14933</v>
      </c>
      <c r="E6229">
        <v>29461</v>
      </c>
      <c r="F6229" t="s">
        <v>4161</v>
      </c>
      <c r="G6229" t="s">
        <v>8681</v>
      </c>
      <c r="H6229" t="s">
        <v>8682</v>
      </c>
      <c r="J6229" t="s">
        <v>6558</v>
      </c>
      <c r="K6229">
        <v>20000</v>
      </c>
      <c r="L6229" t="s">
        <v>5179</v>
      </c>
      <c r="M6229">
        <v>39800</v>
      </c>
      <c r="N6229">
        <v>269436</v>
      </c>
      <c r="O6229" t="s">
        <v>7907</v>
      </c>
      <c r="P6229" t="s">
        <v>5181</v>
      </c>
      <c r="R6229" t="s">
        <v>5187</v>
      </c>
      <c r="V6229">
        <v>2309</v>
      </c>
    </row>
    <row r="6230" spans="1:23" ht="15" x14ac:dyDescent="0.2">
      <c r="A6230" s="13">
        <v>28105479314</v>
      </c>
      <c r="B6230" t="s">
        <v>5174</v>
      </c>
      <c r="C6230" t="s">
        <v>5175</v>
      </c>
      <c r="D6230" t="s">
        <v>14934</v>
      </c>
      <c r="E6230">
        <v>29466</v>
      </c>
      <c r="F6230" t="s">
        <v>14935</v>
      </c>
      <c r="G6230" t="s">
        <v>6</v>
      </c>
      <c r="H6230" t="s">
        <v>5177</v>
      </c>
      <c r="J6230" t="s">
        <v>6058</v>
      </c>
      <c r="K6230">
        <v>75000</v>
      </c>
      <c r="L6230" t="s">
        <v>5179</v>
      </c>
      <c r="M6230">
        <v>952043</v>
      </c>
      <c r="N6230">
        <v>952043</v>
      </c>
      <c r="O6230" t="s">
        <v>12212</v>
      </c>
      <c r="P6230" t="s">
        <v>5181</v>
      </c>
    </row>
    <row r="6231" spans="1:23" ht="15" x14ac:dyDescent="0.2">
      <c r="A6231" s="13">
        <v>28105479414</v>
      </c>
      <c r="B6231" t="s">
        <v>5174</v>
      </c>
      <c r="C6231" t="s">
        <v>5175</v>
      </c>
      <c r="D6231" t="s">
        <v>14936</v>
      </c>
      <c r="E6231">
        <v>29466</v>
      </c>
      <c r="F6231" t="s">
        <v>14935</v>
      </c>
      <c r="G6231" t="s">
        <v>6</v>
      </c>
      <c r="H6231" t="s">
        <v>5177</v>
      </c>
      <c r="J6231" t="s">
        <v>5551</v>
      </c>
      <c r="K6231">
        <v>300000</v>
      </c>
      <c r="L6231" t="s">
        <v>5179</v>
      </c>
      <c r="M6231">
        <v>952043</v>
      </c>
      <c r="N6231">
        <v>952043</v>
      </c>
      <c r="O6231" t="s">
        <v>12212</v>
      </c>
      <c r="P6231" t="s">
        <v>5181</v>
      </c>
    </row>
    <row r="6232" spans="1:23" ht="15" x14ac:dyDescent="0.2">
      <c r="A6232" s="13">
        <v>28105479514</v>
      </c>
      <c r="B6232" t="s">
        <v>5174</v>
      </c>
      <c r="C6232" t="s">
        <v>5175</v>
      </c>
      <c r="D6232" t="s">
        <v>14937</v>
      </c>
      <c r="E6232">
        <v>29466</v>
      </c>
      <c r="F6232" t="s">
        <v>14935</v>
      </c>
      <c r="G6232" t="s">
        <v>6</v>
      </c>
      <c r="H6232" t="s">
        <v>5177</v>
      </c>
      <c r="J6232" t="s">
        <v>5513</v>
      </c>
      <c r="K6232">
        <v>750000</v>
      </c>
      <c r="L6232" t="s">
        <v>5179</v>
      </c>
      <c r="M6232">
        <v>952043</v>
      </c>
      <c r="N6232">
        <v>952043</v>
      </c>
      <c r="O6232" t="s">
        <v>12212</v>
      </c>
      <c r="P6232" t="s">
        <v>5181</v>
      </c>
    </row>
    <row r="6233" spans="1:23" ht="15" x14ac:dyDescent="0.2">
      <c r="A6233" s="13">
        <v>28105479614</v>
      </c>
      <c r="B6233" t="s">
        <v>5174</v>
      </c>
      <c r="C6233" t="s">
        <v>5175</v>
      </c>
      <c r="D6233" t="s">
        <v>10015</v>
      </c>
      <c r="E6233">
        <v>6395</v>
      </c>
      <c r="F6233" t="s">
        <v>1762</v>
      </c>
      <c r="G6233" t="s">
        <v>5394</v>
      </c>
      <c r="H6233" t="s">
        <v>5395</v>
      </c>
      <c r="J6233" t="s">
        <v>6734</v>
      </c>
      <c r="K6233">
        <v>0</v>
      </c>
      <c r="M6233">
        <v>10189</v>
      </c>
      <c r="N6233">
        <v>10189</v>
      </c>
      <c r="O6233" t="s">
        <v>6735</v>
      </c>
      <c r="P6233" t="s">
        <v>5203</v>
      </c>
      <c r="R6233" t="s">
        <v>5187</v>
      </c>
      <c r="V6233">
        <v>7457</v>
      </c>
    </row>
    <row r="6234" spans="1:23" ht="15" x14ac:dyDescent="0.2">
      <c r="A6234" s="13">
        <v>28105479714</v>
      </c>
      <c r="B6234" t="s">
        <v>5174</v>
      </c>
      <c r="C6234" t="s">
        <v>5175</v>
      </c>
      <c r="D6234" t="s">
        <v>14938</v>
      </c>
      <c r="E6234">
        <v>6395</v>
      </c>
      <c r="F6234" t="s">
        <v>4163</v>
      </c>
      <c r="G6234" t="s">
        <v>5394</v>
      </c>
      <c r="H6234" t="s">
        <v>5395</v>
      </c>
      <c r="J6234" t="s">
        <v>6734</v>
      </c>
      <c r="K6234">
        <v>0</v>
      </c>
      <c r="M6234">
        <v>10189</v>
      </c>
      <c r="N6234">
        <v>10189</v>
      </c>
      <c r="O6234" t="s">
        <v>6735</v>
      </c>
      <c r="P6234" t="s">
        <v>5203</v>
      </c>
      <c r="R6234" t="s">
        <v>5187</v>
      </c>
      <c r="V6234">
        <v>979</v>
      </c>
    </row>
    <row r="6235" spans="1:23" ht="15" x14ac:dyDescent="0.2">
      <c r="A6235" s="13">
        <v>28105479814</v>
      </c>
      <c r="B6235" t="s">
        <v>5174</v>
      </c>
      <c r="C6235" t="s">
        <v>5175</v>
      </c>
      <c r="D6235" t="s">
        <v>14939</v>
      </c>
      <c r="E6235">
        <v>26560</v>
      </c>
      <c r="F6235" t="s">
        <v>4164</v>
      </c>
      <c r="G6235" t="s">
        <v>6</v>
      </c>
      <c r="H6235" t="s">
        <v>5177</v>
      </c>
      <c r="J6235" t="s">
        <v>6558</v>
      </c>
      <c r="K6235">
        <v>20000</v>
      </c>
      <c r="L6235" t="s">
        <v>5179</v>
      </c>
      <c r="M6235">
        <v>10189</v>
      </c>
      <c r="N6235">
        <v>10189</v>
      </c>
      <c r="O6235" t="s">
        <v>14940</v>
      </c>
      <c r="P6235" t="s">
        <v>5181</v>
      </c>
      <c r="R6235" t="s">
        <v>5187</v>
      </c>
      <c r="V6235">
        <v>7435</v>
      </c>
      <c r="W6235" t="s">
        <v>5182</v>
      </c>
    </row>
    <row r="6236" spans="1:23" ht="15" x14ac:dyDescent="0.2">
      <c r="A6236" s="13">
        <v>28105479914</v>
      </c>
      <c r="B6236" t="s">
        <v>5174</v>
      </c>
      <c r="C6236" t="s">
        <v>5175</v>
      </c>
      <c r="D6236" t="s">
        <v>14941</v>
      </c>
      <c r="E6236">
        <v>9906</v>
      </c>
      <c r="F6236" t="s">
        <v>4165</v>
      </c>
      <c r="G6236" t="s">
        <v>5569</v>
      </c>
      <c r="H6236" t="s">
        <v>5570</v>
      </c>
      <c r="J6236" s="15">
        <v>7.4999999999999997E-3</v>
      </c>
      <c r="K6236">
        <v>750</v>
      </c>
      <c r="L6236" t="s">
        <v>5265</v>
      </c>
      <c r="M6236">
        <v>262135</v>
      </c>
      <c r="N6236">
        <v>262135</v>
      </c>
      <c r="O6236" t="s">
        <v>6651</v>
      </c>
      <c r="P6236" t="s">
        <v>5203</v>
      </c>
      <c r="R6236" t="s">
        <v>5187</v>
      </c>
      <c r="V6236">
        <v>7388</v>
      </c>
    </row>
    <row r="6237" spans="1:23" ht="15" x14ac:dyDescent="0.2">
      <c r="A6237" s="13">
        <v>28105480214</v>
      </c>
      <c r="B6237" t="s">
        <v>5174</v>
      </c>
      <c r="C6237" t="s">
        <v>5175</v>
      </c>
      <c r="D6237" t="s">
        <v>14942</v>
      </c>
      <c r="E6237">
        <v>29468</v>
      </c>
      <c r="F6237" t="s">
        <v>14943</v>
      </c>
      <c r="G6237" t="s">
        <v>5748</v>
      </c>
      <c r="H6237" t="s">
        <v>5749</v>
      </c>
      <c r="J6237" t="s">
        <v>14944</v>
      </c>
      <c r="K6237">
        <v>750000</v>
      </c>
      <c r="L6237" t="s">
        <v>5208</v>
      </c>
      <c r="M6237">
        <v>269009</v>
      </c>
      <c r="N6237">
        <v>268935</v>
      </c>
      <c r="O6237" t="s">
        <v>14945</v>
      </c>
      <c r="P6237" t="s">
        <v>5261</v>
      </c>
      <c r="Q6237" t="s">
        <v>5186</v>
      </c>
    </row>
    <row r="6238" spans="1:23" ht="15" x14ac:dyDescent="0.2">
      <c r="A6238" s="13">
        <v>28105481514</v>
      </c>
      <c r="B6238" t="s">
        <v>5174</v>
      </c>
      <c r="C6238" t="s">
        <v>5175</v>
      </c>
      <c r="D6238" t="s">
        <v>14946</v>
      </c>
      <c r="E6238">
        <v>27239</v>
      </c>
      <c r="F6238" t="s">
        <v>3073</v>
      </c>
      <c r="G6238" t="s">
        <v>7283</v>
      </c>
      <c r="H6238" t="s">
        <v>7284</v>
      </c>
      <c r="J6238" s="14">
        <v>0.05</v>
      </c>
      <c r="K6238">
        <v>5000</v>
      </c>
      <c r="L6238" t="s">
        <v>5265</v>
      </c>
      <c r="M6238">
        <v>262135</v>
      </c>
      <c r="N6238">
        <v>262135</v>
      </c>
      <c r="O6238" t="s">
        <v>5234</v>
      </c>
      <c r="P6238" t="s">
        <v>6515</v>
      </c>
      <c r="R6238" t="s">
        <v>5187</v>
      </c>
      <c r="V6238">
        <v>7458</v>
      </c>
    </row>
    <row r="6239" spans="1:23" ht="15" x14ac:dyDescent="0.2">
      <c r="A6239" s="13">
        <v>28105481814</v>
      </c>
      <c r="B6239" t="s">
        <v>5174</v>
      </c>
      <c r="C6239" t="s">
        <v>5175</v>
      </c>
      <c r="D6239" t="s">
        <v>14947</v>
      </c>
      <c r="E6239">
        <v>3012</v>
      </c>
      <c r="F6239" t="s">
        <v>4166</v>
      </c>
      <c r="G6239" t="s">
        <v>5519</v>
      </c>
      <c r="H6239" t="s">
        <v>5520</v>
      </c>
      <c r="J6239" s="15">
        <v>1E-3</v>
      </c>
      <c r="K6239">
        <v>100</v>
      </c>
      <c r="L6239" t="s">
        <v>5265</v>
      </c>
      <c r="M6239">
        <v>10189</v>
      </c>
      <c r="N6239">
        <v>10189</v>
      </c>
      <c r="O6239" t="s">
        <v>5646</v>
      </c>
      <c r="P6239" t="s">
        <v>5203</v>
      </c>
      <c r="R6239" t="s">
        <v>5187</v>
      </c>
      <c r="V6239">
        <v>696</v>
      </c>
    </row>
    <row r="6240" spans="1:23" ht="15" x14ac:dyDescent="0.2">
      <c r="A6240" s="13">
        <v>28105482014</v>
      </c>
      <c r="B6240" t="s">
        <v>5174</v>
      </c>
      <c r="C6240" t="s">
        <v>5175</v>
      </c>
      <c r="D6240" t="s">
        <v>5478</v>
      </c>
      <c r="E6240">
        <v>2739</v>
      </c>
      <c r="F6240" t="s">
        <v>106</v>
      </c>
      <c r="G6240" t="s">
        <v>5205</v>
      </c>
      <c r="H6240" t="s">
        <v>5206</v>
      </c>
      <c r="J6240" t="s">
        <v>5479</v>
      </c>
      <c r="K6240">
        <v>250</v>
      </c>
      <c r="L6240" t="s">
        <v>5230</v>
      </c>
      <c r="M6240">
        <v>265486</v>
      </c>
      <c r="N6240">
        <v>265486</v>
      </c>
      <c r="O6240" t="s">
        <v>5480</v>
      </c>
      <c r="P6240" t="s">
        <v>5261</v>
      </c>
      <c r="R6240" t="s">
        <v>5187</v>
      </c>
      <c r="V6240">
        <v>7108</v>
      </c>
    </row>
    <row r="6241" spans="1:23" ht="15" x14ac:dyDescent="0.2">
      <c r="A6241" s="13">
        <v>28105482114</v>
      </c>
      <c r="B6241" t="s">
        <v>5174</v>
      </c>
      <c r="C6241" t="s">
        <v>5175</v>
      </c>
      <c r="D6241" t="s">
        <v>14948</v>
      </c>
      <c r="E6241">
        <v>2851</v>
      </c>
      <c r="F6241" t="s">
        <v>479</v>
      </c>
      <c r="G6241" t="s">
        <v>5494</v>
      </c>
      <c r="H6241" t="s">
        <v>5495</v>
      </c>
      <c r="J6241" t="s">
        <v>8201</v>
      </c>
      <c r="K6241">
        <v>180000</v>
      </c>
      <c r="L6241" t="s">
        <v>5179</v>
      </c>
      <c r="M6241">
        <v>262135</v>
      </c>
      <c r="N6241">
        <v>262135</v>
      </c>
      <c r="O6241" t="s">
        <v>6434</v>
      </c>
      <c r="P6241" t="s">
        <v>5181</v>
      </c>
      <c r="R6241" t="s">
        <v>5187</v>
      </c>
      <c r="V6241">
        <v>7322</v>
      </c>
      <c r="W6241" t="s">
        <v>5182</v>
      </c>
    </row>
    <row r="6242" spans="1:23" ht="15" x14ac:dyDescent="0.2">
      <c r="A6242" s="13">
        <v>28105483114</v>
      </c>
      <c r="B6242" t="s">
        <v>5174</v>
      </c>
      <c r="C6242" t="s">
        <v>5175</v>
      </c>
      <c r="D6242" t="s">
        <v>14949</v>
      </c>
      <c r="E6242">
        <v>29472</v>
      </c>
      <c r="F6242" t="s">
        <v>14950</v>
      </c>
      <c r="G6242" t="s">
        <v>5306</v>
      </c>
      <c r="H6242" t="s">
        <v>5307</v>
      </c>
      <c r="J6242" t="s">
        <v>9485</v>
      </c>
      <c r="K6242">
        <v>0</v>
      </c>
      <c r="M6242">
        <v>257931</v>
      </c>
      <c r="N6242">
        <v>257931</v>
      </c>
      <c r="O6242" t="s">
        <v>9486</v>
      </c>
      <c r="P6242" t="s">
        <v>5181</v>
      </c>
      <c r="R6242" t="s">
        <v>5187</v>
      </c>
      <c r="V6242">
        <v>2224</v>
      </c>
      <c r="W6242" t="s">
        <v>5182</v>
      </c>
    </row>
    <row r="6243" spans="1:23" ht="15" x14ac:dyDescent="0.2">
      <c r="A6243" s="13">
        <v>28105483214</v>
      </c>
      <c r="B6243" t="s">
        <v>5174</v>
      </c>
      <c r="C6243" t="s">
        <v>5175</v>
      </c>
      <c r="D6243" t="s">
        <v>14949</v>
      </c>
      <c r="E6243">
        <v>29472</v>
      </c>
      <c r="F6243" t="s">
        <v>14950</v>
      </c>
      <c r="G6243" t="s">
        <v>5306</v>
      </c>
      <c r="H6243" t="s">
        <v>5307</v>
      </c>
      <c r="J6243" t="s">
        <v>11787</v>
      </c>
      <c r="K6243">
        <v>0</v>
      </c>
      <c r="M6243">
        <v>257931</v>
      </c>
      <c r="N6243">
        <v>257931</v>
      </c>
      <c r="O6243" t="s">
        <v>9486</v>
      </c>
      <c r="P6243" t="s">
        <v>5181</v>
      </c>
      <c r="R6243" t="s">
        <v>5187</v>
      </c>
      <c r="V6243">
        <v>3711</v>
      </c>
      <c r="W6243" t="s">
        <v>5182</v>
      </c>
    </row>
    <row r="6244" spans="1:23" ht="15" x14ac:dyDescent="0.2">
      <c r="A6244" s="13">
        <v>28105483314</v>
      </c>
      <c r="B6244" t="s">
        <v>5174</v>
      </c>
      <c r="C6244" t="s">
        <v>5175</v>
      </c>
      <c r="D6244" t="s">
        <v>14949</v>
      </c>
      <c r="E6244">
        <v>29472</v>
      </c>
      <c r="F6244" t="s">
        <v>14950</v>
      </c>
      <c r="G6244" t="s">
        <v>5306</v>
      </c>
      <c r="H6244" t="s">
        <v>5307</v>
      </c>
      <c r="J6244" t="s">
        <v>9487</v>
      </c>
      <c r="K6244">
        <v>0</v>
      </c>
      <c r="M6244">
        <v>257931</v>
      </c>
      <c r="N6244">
        <v>257931</v>
      </c>
      <c r="O6244" t="s">
        <v>9486</v>
      </c>
      <c r="P6244" t="s">
        <v>5181</v>
      </c>
      <c r="R6244" t="s">
        <v>5187</v>
      </c>
      <c r="V6244">
        <v>2223</v>
      </c>
      <c r="W6244" t="s">
        <v>5182</v>
      </c>
    </row>
    <row r="6245" spans="1:23" ht="15" x14ac:dyDescent="0.2">
      <c r="A6245" s="13">
        <v>28105483614</v>
      </c>
      <c r="B6245" t="s">
        <v>5174</v>
      </c>
      <c r="C6245" t="s">
        <v>5175</v>
      </c>
      <c r="D6245" t="s">
        <v>14949</v>
      </c>
      <c r="E6245">
        <v>29472</v>
      </c>
      <c r="F6245" t="s">
        <v>14950</v>
      </c>
      <c r="G6245" t="s">
        <v>5306</v>
      </c>
      <c r="H6245" t="s">
        <v>5307</v>
      </c>
      <c r="J6245" t="s">
        <v>11207</v>
      </c>
      <c r="K6245">
        <v>0</v>
      </c>
      <c r="M6245">
        <v>257931</v>
      </c>
      <c r="N6245">
        <v>257931</v>
      </c>
      <c r="O6245" t="s">
        <v>9486</v>
      </c>
      <c r="P6245" t="s">
        <v>5181</v>
      </c>
      <c r="R6245" t="s">
        <v>5187</v>
      </c>
      <c r="V6245">
        <v>3710</v>
      </c>
      <c r="W6245" t="s">
        <v>5182</v>
      </c>
    </row>
    <row r="6246" spans="1:23" ht="15" x14ac:dyDescent="0.2">
      <c r="A6246" s="13">
        <v>28105483914</v>
      </c>
      <c r="B6246" t="s">
        <v>5174</v>
      </c>
      <c r="C6246" t="s">
        <v>5175</v>
      </c>
      <c r="D6246" t="s">
        <v>14951</v>
      </c>
      <c r="E6246">
        <v>25601</v>
      </c>
      <c r="F6246" t="s">
        <v>1588</v>
      </c>
      <c r="G6246" t="s">
        <v>5306</v>
      </c>
      <c r="H6246" t="s">
        <v>5307</v>
      </c>
      <c r="J6246" t="s">
        <v>5487</v>
      </c>
      <c r="K6246">
        <v>2500</v>
      </c>
      <c r="L6246" t="s">
        <v>5179</v>
      </c>
      <c r="M6246">
        <v>10189</v>
      </c>
      <c r="N6246">
        <v>10189</v>
      </c>
      <c r="O6246" t="s">
        <v>7025</v>
      </c>
      <c r="P6246" t="s">
        <v>5181</v>
      </c>
      <c r="R6246" t="s">
        <v>5187</v>
      </c>
      <c r="V6246">
        <v>2364</v>
      </c>
      <c r="W6246" t="s">
        <v>5182</v>
      </c>
    </row>
    <row r="6247" spans="1:23" ht="15" x14ac:dyDescent="0.2">
      <c r="A6247" s="13">
        <v>28105484214</v>
      </c>
      <c r="B6247" t="s">
        <v>5174</v>
      </c>
      <c r="C6247" t="s">
        <v>5175</v>
      </c>
      <c r="D6247" t="s">
        <v>14952</v>
      </c>
      <c r="E6247">
        <v>28942</v>
      </c>
      <c r="F6247" t="s">
        <v>4168</v>
      </c>
      <c r="G6247" t="s">
        <v>9573</v>
      </c>
      <c r="H6247" t="s">
        <v>9574</v>
      </c>
      <c r="J6247" t="s">
        <v>14953</v>
      </c>
      <c r="K6247">
        <v>100000</v>
      </c>
      <c r="L6247" t="s">
        <v>7792</v>
      </c>
      <c r="M6247">
        <v>270233</v>
      </c>
      <c r="N6247">
        <v>263260</v>
      </c>
      <c r="O6247" t="s">
        <v>8613</v>
      </c>
      <c r="P6247" t="s">
        <v>5728</v>
      </c>
      <c r="R6247" t="s">
        <v>5187</v>
      </c>
      <c r="V6247">
        <v>7700</v>
      </c>
    </row>
    <row r="6248" spans="1:23" ht="15" x14ac:dyDescent="0.2">
      <c r="A6248" s="13">
        <v>28105485114</v>
      </c>
      <c r="B6248" t="s">
        <v>5174</v>
      </c>
      <c r="C6248" t="s">
        <v>5175</v>
      </c>
      <c r="D6248" t="s">
        <v>14954</v>
      </c>
      <c r="E6248">
        <v>29475</v>
      </c>
      <c r="F6248" t="s">
        <v>4170</v>
      </c>
      <c r="G6248" t="s">
        <v>5306</v>
      </c>
      <c r="H6248" t="s">
        <v>5307</v>
      </c>
      <c r="J6248" t="s">
        <v>14955</v>
      </c>
      <c r="K6248">
        <v>0</v>
      </c>
      <c r="M6248">
        <v>13525</v>
      </c>
      <c r="N6248">
        <v>205600</v>
      </c>
      <c r="O6248" t="s">
        <v>14956</v>
      </c>
      <c r="P6248" t="s">
        <v>5181</v>
      </c>
      <c r="R6248" t="s">
        <v>5187</v>
      </c>
      <c r="V6248">
        <v>7834</v>
      </c>
      <c r="W6248" t="s">
        <v>5182</v>
      </c>
    </row>
    <row r="6249" spans="1:23" ht="15" x14ac:dyDescent="0.2">
      <c r="A6249" s="13">
        <v>28105485314</v>
      </c>
      <c r="B6249" t="s">
        <v>5174</v>
      </c>
      <c r="C6249" t="s">
        <v>5175</v>
      </c>
      <c r="D6249" t="s">
        <v>14954</v>
      </c>
      <c r="E6249">
        <v>29475</v>
      </c>
      <c r="F6249" t="s">
        <v>4170</v>
      </c>
      <c r="G6249" t="s">
        <v>5306</v>
      </c>
      <c r="H6249" t="s">
        <v>5307</v>
      </c>
      <c r="J6249" t="s">
        <v>14957</v>
      </c>
      <c r="K6249">
        <v>0</v>
      </c>
      <c r="M6249">
        <v>13525</v>
      </c>
      <c r="N6249">
        <v>205600</v>
      </c>
      <c r="O6249" t="s">
        <v>14956</v>
      </c>
      <c r="P6249" t="s">
        <v>5181</v>
      </c>
      <c r="R6249" t="s">
        <v>5187</v>
      </c>
      <c r="V6249">
        <v>7833</v>
      </c>
      <c r="W6249" t="s">
        <v>5182</v>
      </c>
    </row>
    <row r="6250" spans="1:23" ht="15" x14ac:dyDescent="0.2">
      <c r="A6250" s="13">
        <v>28105485614</v>
      </c>
      <c r="B6250" t="s">
        <v>5174</v>
      </c>
      <c r="C6250" t="s">
        <v>5175</v>
      </c>
      <c r="D6250" t="s">
        <v>14958</v>
      </c>
      <c r="E6250">
        <v>29476</v>
      </c>
      <c r="F6250" t="s">
        <v>14959</v>
      </c>
      <c r="G6250" t="s">
        <v>6217</v>
      </c>
      <c r="H6250" t="s">
        <v>6218</v>
      </c>
      <c r="K6250">
        <v>0</v>
      </c>
      <c r="M6250">
        <v>185900</v>
      </c>
      <c r="N6250">
        <v>185900</v>
      </c>
      <c r="O6250" t="s">
        <v>7723</v>
      </c>
      <c r="P6250" t="s">
        <v>5276</v>
      </c>
    </row>
    <row r="6251" spans="1:23" ht="15" x14ac:dyDescent="0.2">
      <c r="A6251" s="13">
        <v>28105485914</v>
      </c>
      <c r="B6251" t="s">
        <v>5174</v>
      </c>
      <c r="C6251" t="s">
        <v>5175</v>
      </c>
      <c r="D6251" t="s">
        <v>14960</v>
      </c>
      <c r="E6251">
        <v>3147</v>
      </c>
      <c r="F6251" t="s">
        <v>4171</v>
      </c>
      <c r="G6251" t="s">
        <v>5384</v>
      </c>
      <c r="H6251" t="s">
        <v>5385</v>
      </c>
      <c r="J6251" t="s">
        <v>5700</v>
      </c>
      <c r="K6251">
        <v>0</v>
      </c>
      <c r="M6251">
        <v>10189</v>
      </c>
      <c r="N6251">
        <v>10189</v>
      </c>
      <c r="O6251" t="s">
        <v>5701</v>
      </c>
      <c r="P6251" t="s">
        <v>5181</v>
      </c>
      <c r="R6251" t="s">
        <v>5187</v>
      </c>
      <c r="V6251">
        <v>638</v>
      </c>
      <c r="W6251" t="s">
        <v>5182</v>
      </c>
    </row>
    <row r="6252" spans="1:23" ht="15" x14ac:dyDescent="0.2">
      <c r="A6252" s="13">
        <v>28105486214</v>
      </c>
      <c r="B6252" t="s">
        <v>5174</v>
      </c>
      <c r="C6252" t="s">
        <v>5175</v>
      </c>
      <c r="D6252" t="s">
        <v>14961</v>
      </c>
      <c r="E6252">
        <v>26409</v>
      </c>
      <c r="F6252" t="s">
        <v>11927</v>
      </c>
      <c r="G6252" t="s">
        <v>6450</v>
      </c>
      <c r="H6252" t="s">
        <v>6451</v>
      </c>
      <c r="J6252" t="s">
        <v>8626</v>
      </c>
      <c r="K6252">
        <v>1000000</v>
      </c>
      <c r="L6252" t="s">
        <v>5378</v>
      </c>
      <c r="M6252">
        <v>258357</v>
      </c>
      <c r="N6252">
        <v>258357</v>
      </c>
      <c r="O6252" t="s">
        <v>11928</v>
      </c>
      <c r="P6252" t="s">
        <v>5210</v>
      </c>
    </row>
    <row r="6253" spans="1:23" ht="15" x14ac:dyDescent="0.2">
      <c r="A6253" s="13">
        <v>28105486314</v>
      </c>
      <c r="B6253" t="s">
        <v>5174</v>
      </c>
      <c r="C6253" t="s">
        <v>5175</v>
      </c>
      <c r="D6253" t="s">
        <v>9913</v>
      </c>
      <c r="E6253">
        <v>22320</v>
      </c>
      <c r="F6253" t="s">
        <v>1721</v>
      </c>
      <c r="G6253" t="s">
        <v>5306</v>
      </c>
      <c r="H6253" t="s">
        <v>5307</v>
      </c>
      <c r="J6253" t="s">
        <v>5245</v>
      </c>
      <c r="K6253">
        <v>10000</v>
      </c>
      <c r="L6253" t="s">
        <v>5179</v>
      </c>
      <c r="M6253">
        <v>255398</v>
      </c>
      <c r="N6253">
        <v>255398</v>
      </c>
      <c r="O6253" t="s">
        <v>9912</v>
      </c>
      <c r="P6253" t="s">
        <v>5181</v>
      </c>
      <c r="R6253" t="s">
        <v>5187</v>
      </c>
      <c r="V6253">
        <v>2100</v>
      </c>
      <c r="W6253" t="s">
        <v>5182</v>
      </c>
    </row>
    <row r="6254" spans="1:23" ht="15" x14ac:dyDescent="0.2">
      <c r="A6254" s="13">
        <v>28105487814</v>
      </c>
      <c r="B6254" t="s">
        <v>5174</v>
      </c>
      <c r="C6254" t="s">
        <v>5175</v>
      </c>
      <c r="D6254" t="s">
        <v>14962</v>
      </c>
      <c r="E6254">
        <v>27801</v>
      </c>
      <c r="F6254" t="s">
        <v>3299</v>
      </c>
      <c r="G6254" t="s">
        <v>6</v>
      </c>
      <c r="H6254" t="s">
        <v>5177</v>
      </c>
      <c r="J6254" t="s">
        <v>6275</v>
      </c>
      <c r="K6254">
        <v>50000</v>
      </c>
      <c r="L6254" t="s">
        <v>5190</v>
      </c>
      <c r="M6254">
        <v>254766</v>
      </c>
      <c r="N6254">
        <v>254766</v>
      </c>
      <c r="O6254" t="s">
        <v>13049</v>
      </c>
      <c r="P6254" t="s">
        <v>5181</v>
      </c>
    </row>
    <row r="6255" spans="1:23" ht="15" x14ac:dyDescent="0.2">
      <c r="A6255" s="13">
        <v>28105488114</v>
      </c>
      <c r="B6255" t="s">
        <v>5174</v>
      </c>
      <c r="C6255" t="s">
        <v>5175</v>
      </c>
      <c r="D6255" t="s">
        <v>14963</v>
      </c>
      <c r="E6255">
        <v>29483</v>
      </c>
      <c r="F6255" t="s">
        <v>14964</v>
      </c>
      <c r="G6255" t="s">
        <v>5782</v>
      </c>
      <c r="H6255" t="s">
        <v>5783</v>
      </c>
      <c r="J6255" t="s">
        <v>6293</v>
      </c>
      <c r="K6255">
        <v>50000</v>
      </c>
      <c r="L6255" t="s">
        <v>5222</v>
      </c>
      <c r="M6255">
        <v>11625</v>
      </c>
      <c r="N6255">
        <v>62800</v>
      </c>
      <c r="O6255" t="s">
        <v>5765</v>
      </c>
      <c r="P6255" t="s">
        <v>5181</v>
      </c>
    </row>
    <row r="6256" spans="1:23" ht="15" x14ac:dyDescent="0.2">
      <c r="A6256" s="13">
        <v>28105488514</v>
      </c>
      <c r="B6256" t="s">
        <v>5174</v>
      </c>
      <c r="C6256" t="s">
        <v>5175</v>
      </c>
      <c r="D6256" t="s">
        <v>14965</v>
      </c>
      <c r="E6256">
        <v>29485</v>
      </c>
      <c r="F6256" t="s">
        <v>4173</v>
      </c>
      <c r="G6256" t="s">
        <v>5306</v>
      </c>
      <c r="H6256" t="s">
        <v>5307</v>
      </c>
      <c r="J6256" t="s">
        <v>5245</v>
      </c>
      <c r="K6256">
        <v>10000</v>
      </c>
      <c r="L6256" t="s">
        <v>5179</v>
      </c>
      <c r="M6256">
        <v>147100</v>
      </c>
      <c r="N6256">
        <v>250000</v>
      </c>
      <c r="O6256" t="s">
        <v>8100</v>
      </c>
      <c r="P6256" t="s">
        <v>5181</v>
      </c>
      <c r="R6256" t="s">
        <v>5187</v>
      </c>
      <c r="V6256">
        <v>814</v>
      </c>
      <c r="W6256" t="s">
        <v>5182</v>
      </c>
    </row>
    <row r="6257" spans="1:23" ht="15" x14ac:dyDescent="0.2">
      <c r="A6257" s="13">
        <v>28105488614</v>
      </c>
      <c r="B6257" t="s">
        <v>5174</v>
      </c>
      <c r="C6257" t="s">
        <v>5175</v>
      </c>
      <c r="D6257" t="s">
        <v>14966</v>
      </c>
      <c r="E6257">
        <v>29485</v>
      </c>
      <c r="F6257" t="s">
        <v>4173</v>
      </c>
      <c r="G6257" t="s">
        <v>5306</v>
      </c>
      <c r="H6257" t="s">
        <v>5307</v>
      </c>
      <c r="J6257" t="s">
        <v>6558</v>
      </c>
      <c r="K6257">
        <v>20000</v>
      </c>
      <c r="L6257" t="s">
        <v>5179</v>
      </c>
      <c r="M6257">
        <v>147100</v>
      </c>
      <c r="N6257">
        <v>250000</v>
      </c>
      <c r="O6257" t="s">
        <v>8100</v>
      </c>
      <c r="P6257" t="s">
        <v>5181</v>
      </c>
      <c r="R6257" t="s">
        <v>5187</v>
      </c>
      <c r="V6257">
        <v>815</v>
      </c>
      <c r="W6257" t="s">
        <v>5182</v>
      </c>
    </row>
    <row r="6258" spans="1:23" ht="15" x14ac:dyDescent="0.2">
      <c r="A6258" s="13">
        <v>28105488714</v>
      </c>
      <c r="B6258" t="s">
        <v>5174</v>
      </c>
      <c r="C6258" t="s">
        <v>5175</v>
      </c>
      <c r="D6258" t="s">
        <v>14967</v>
      </c>
      <c r="E6258">
        <v>29485</v>
      </c>
      <c r="F6258" t="s">
        <v>4173</v>
      </c>
      <c r="G6258" t="s">
        <v>5306</v>
      </c>
      <c r="H6258" t="s">
        <v>5307</v>
      </c>
      <c r="J6258" t="s">
        <v>5549</v>
      </c>
      <c r="K6258">
        <v>40000</v>
      </c>
      <c r="L6258" t="s">
        <v>5179</v>
      </c>
      <c r="M6258">
        <v>147100</v>
      </c>
      <c r="N6258">
        <v>250000</v>
      </c>
      <c r="O6258" t="s">
        <v>8100</v>
      </c>
      <c r="P6258" t="s">
        <v>5181</v>
      </c>
      <c r="R6258" t="s">
        <v>5187</v>
      </c>
      <c r="V6258">
        <v>816</v>
      </c>
      <c r="W6258" t="s">
        <v>5182</v>
      </c>
    </row>
    <row r="6259" spans="1:23" ht="15" x14ac:dyDescent="0.2">
      <c r="A6259" s="13">
        <v>28105488814</v>
      </c>
      <c r="B6259" t="s">
        <v>5174</v>
      </c>
      <c r="C6259" t="s">
        <v>5175</v>
      </c>
      <c r="D6259" t="s">
        <v>14968</v>
      </c>
      <c r="E6259">
        <v>29485</v>
      </c>
      <c r="F6259" t="s">
        <v>4173</v>
      </c>
      <c r="G6259" t="s">
        <v>5306</v>
      </c>
      <c r="H6259" t="s">
        <v>5307</v>
      </c>
      <c r="J6259" t="s">
        <v>5467</v>
      </c>
      <c r="K6259">
        <v>80000</v>
      </c>
      <c r="L6259" t="s">
        <v>5179</v>
      </c>
      <c r="M6259">
        <v>147100</v>
      </c>
      <c r="N6259">
        <v>250000</v>
      </c>
      <c r="O6259" t="s">
        <v>8100</v>
      </c>
      <c r="P6259" t="s">
        <v>5181</v>
      </c>
      <c r="R6259" t="s">
        <v>5187</v>
      </c>
      <c r="V6259">
        <v>1081</v>
      </c>
      <c r="W6259" t="s">
        <v>5182</v>
      </c>
    </row>
    <row r="6260" spans="1:23" ht="15" x14ac:dyDescent="0.2">
      <c r="A6260" s="13">
        <v>28105489314</v>
      </c>
      <c r="B6260" t="s">
        <v>5174</v>
      </c>
      <c r="C6260" t="s">
        <v>5175</v>
      </c>
      <c r="D6260" t="s">
        <v>14969</v>
      </c>
      <c r="E6260">
        <v>20540</v>
      </c>
      <c r="F6260" t="s">
        <v>4174</v>
      </c>
      <c r="G6260" t="s">
        <v>5553</v>
      </c>
      <c r="H6260" t="s">
        <v>5554</v>
      </c>
      <c r="J6260" t="s">
        <v>8799</v>
      </c>
      <c r="K6260">
        <v>0</v>
      </c>
      <c r="M6260">
        <v>263182</v>
      </c>
      <c r="N6260">
        <v>264105</v>
      </c>
      <c r="O6260" t="s">
        <v>8800</v>
      </c>
      <c r="P6260" t="s">
        <v>5511</v>
      </c>
      <c r="R6260" t="s">
        <v>5187</v>
      </c>
      <c r="V6260">
        <v>7855</v>
      </c>
    </row>
    <row r="6261" spans="1:23" ht="15" x14ac:dyDescent="0.2">
      <c r="A6261" s="13">
        <v>28105490114</v>
      </c>
      <c r="B6261" t="s">
        <v>5174</v>
      </c>
      <c r="C6261" t="s">
        <v>5175</v>
      </c>
      <c r="D6261" t="s">
        <v>14970</v>
      </c>
      <c r="E6261">
        <v>29490</v>
      </c>
      <c r="F6261" t="s">
        <v>14971</v>
      </c>
      <c r="G6261" t="s">
        <v>10155</v>
      </c>
      <c r="H6261" t="s">
        <v>10156</v>
      </c>
      <c r="J6261" t="s">
        <v>8345</v>
      </c>
      <c r="K6261">
        <v>800000</v>
      </c>
      <c r="L6261" t="s">
        <v>5222</v>
      </c>
      <c r="M6261">
        <v>186000</v>
      </c>
      <c r="N6261">
        <v>260458</v>
      </c>
      <c r="O6261" t="s">
        <v>10717</v>
      </c>
      <c r="P6261" t="s">
        <v>5422</v>
      </c>
    </row>
    <row r="6262" spans="1:23" ht="15" x14ac:dyDescent="0.2">
      <c r="A6262" s="13">
        <v>28105490214</v>
      </c>
      <c r="B6262" t="s">
        <v>5174</v>
      </c>
      <c r="C6262" t="s">
        <v>5175</v>
      </c>
      <c r="D6262" t="s">
        <v>14972</v>
      </c>
      <c r="E6262">
        <v>29484</v>
      </c>
      <c r="F6262" t="s">
        <v>4177</v>
      </c>
      <c r="G6262" t="s">
        <v>5306</v>
      </c>
      <c r="H6262" t="s">
        <v>5307</v>
      </c>
      <c r="J6262" t="s">
        <v>5259</v>
      </c>
      <c r="K6262">
        <v>100000</v>
      </c>
      <c r="L6262" t="s">
        <v>5179</v>
      </c>
      <c r="M6262">
        <v>260850</v>
      </c>
      <c r="N6262">
        <v>260850</v>
      </c>
      <c r="O6262" t="s">
        <v>9595</v>
      </c>
      <c r="P6262" t="s">
        <v>5181</v>
      </c>
      <c r="R6262" t="s">
        <v>5187</v>
      </c>
      <c r="V6262">
        <v>2511</v>
      </c>
    </row>
    <row r="6263" spans="1:23" ht="15" x14ac:dyDescent="0.2">
      <c r="A6263" s="13">
        <v>28105490314</v>
      </c>
      <c r="B6263" t="s">
        <v>5174</v>
      </c>
      <c r="C6263" t="s">
        <v>5175</v>
      </c>
      <c r="D6263" t="s">
        <v>14973</v>
      </c>
      <c r="E6263">
        <v>29484</v>
      </c>
      <c r="F6263" t="s">
        <v>4177</v>
      </c>
      <c r="G6263" t="s">
        <v>5306</v>
      </c>
      <c r="H6263" t="s">
        <v>5307</v>
      </c>
      <c r="J6263" t="s">
        <v>5313</v>
      </c>
      <c r="K6263">
        <v>400000</v>
      </c>
      <c r="L6263" t="s">
        <v>5179</v>
      </c>
      <c r="M6263">
        <v>260850</v>
      </c>
      <c r="N6263">
        <v>260850</v>
      </c>
      <c r="O6263" t="s">
        <v>9595</v>
      </c>
      <c r="P6263" t="s">
        <v>5181</v>
      </c>
      <c r="R6263" t="s">
        <v>5187</v>
      </c>
      <c r="V6263">
        <v>2512</v>
      </c>
    </row>
    <row r="6264" spans="1:23" ht="15" x14ac:dyDescent="0.2">
      <c r="A6264" s="13">
        <v>28105490613</v>
      </c>
      <c r="B6264" t="s">
        <v>5174</v>
      </c>
      <c r="C6264" t="s">
        <v>5175</v>
      </c>
      <c r="D6264" t="s">
        <v>14974</v>
      </c>
      <c r="E6264">
        <v>6684</v>
      </c>
      <c r="F6264" t="s">
        <v>550</v>
      </c>
      <c r="G6264" t="s">
        <v>8313</v>
      </c>
      <c r="H6264" t="s">
        <v>8314</v>
      </c>
      <c r="J6264" t="s">
        <v>5750</v>
      </c>
      <c r="K6264">
        <v>100000</v>
      </c>
      <c r="L6264" t="s">
        <v>5208</v>
      </c>
      <c r="M6264">
        <v>263260</v>
      </c>
      <c r="N6264">
        <v>263260</v>
      </c>
      <c r="O6264" t="s">
        <v>9072</v>
      </c>
      <c r="P6264" t="s">
        <v>6872</v>
      </c>
    </row>
    <row r="6265" spans="1:23" ht="15" x14ac:dyDescent="0.2">
      <c r="A6265" s="13">
        <v>28105490713</v>
      </c>
      <c r="B6265" t="s">
        <v>5174</v>
      </c>
      <c r="C6265" t="s">
        <v>5175</v>
      </c>
      <c r="D6265" t="s">
        <v>14975</v>
      </c>
      <c r="E6265">
        <v>7307</v>
      </c>
      <c r="F6265" t="s">
        <v>4178</v>
      </c>
      <c r="G6265" t="s">
        <v>9108</v>
      </c>
      <c r="H6265" t="s">
        <v>9109</v>
      </c>
      <c r="J6265" t="s">
        <v>5750</v>
      </c>
      <c r="K6265">
        <v>100000</v>
      </c>
      <c r="L6265" t="s">
        <v>5208</v>
      </c>
      <c r="M6265">
        <v>263260</v>
      </c>
      <c r="N6265">
        <v>263260</v>
      </c>
      <c r="O6265" t="s">
        <v>9139</v>
      </c>
      <c r="P6265" t="s">
        <v>5728</v>
      </c>
    </row>
    <row r="6266" spans="1:23" ht="15" x14ac:dyDescent="0.2">
      <c r="A6266" s="13">
        <v>28105490813</v>
      </c>
      <c r="B6266" t="s">
        <v>5174</v>
      </c>
      <c r="C6266" t="s">
        <v>5175</v>
      </c>
      <c r="D6266" t="s">
        <v>14976</v>
      </c>
      <c r="E6266">
        <v>7307</v>
      </c>
      <c r="F6266" t="s">
        <v>966</v>
      </c>
      <c r="G6266" t="s">
        <v>9115</v>
      </c>
      <c r="H6266" t="s">
        <v>9116</v>
      </c>
      <c r="J6266" t="s">
        <v>5750</v>
      </c>
      <c r="K6266">
        <v>100000</v>
      </c>
      <c r="L6266" t="s">
        <v>5208</v>
      </c>
      <c r="M6266">
        <v>263260</v>
      </c>
      <c r="N6266">
        <v>263260</v>
      </c>
      <c r="O6266" t="s">
        <v>9139</v>
      </c>
      <c r="P6266" t="s">
        <v>5728</v>
      </c>
    </row>
    <row r="6267" spans="1:23" ht="15" x14ac:dyDescent="0.2">
      <c r="A6267" s="13">
        <v>28105491014</v>
      </c>
      <c r="B6267" t="s">
        <v>5174</v>
      </c>
      <c r="C6267" t="s">
        <v>5175</v>
      </c>
      <c r="D6267" t="s">
        <v>14977</v>
      </c>
      <c r="E6267">
        <v>9103</v>
      </c>
      <c r="F6267" t="s">
        <v>4179</v>
      </c>
      <c r="G6267" t="s">
        <v>5394</v>
      </c>
      <c r="H6267" t="s">
        <v>5395</v>
      </c>
      <c r="J6267" t="s">
        <v>5459</v>
      </c>
      <c r="K6267">
        <v>1000</v>
      </c>
      <c r="L6267" t="s">
        <v>5222</v>
      </c>
      <c r="M6267">
        <v>10189</v>
      </c>
      <c r="N6267">
        <v>10189</v>
      </c>
      <c r="O6267" t="s">
        <v>7808</v>
      </c>
      <c r="P6267" t="s">
        <v>5203</v>
      </c>
      <c r="R6267" t="s">
        <v>5187</v>
      </c>
      <c r="V6267">
        <v>7506</v>
      </c>
    </row>
    <row r="6268" spans="1:23" ht="15" x14ac:dyDescent="0.2">
      <c r="A6268" s="13">
        <v>28105491414</v>
      </c>
      <c r="B6268" t="s">
        <v>5174</v>
      </c>
      <c r="C6268" t="s">
        <v>5175</v>
      </c>
      <c r="D6268" t="s">
        <v>8031</v>
      </c>
      <c r="E6268">
        <v>9546</v>
      </c>
      <c r="F6268" t="s">
        <v>902</v>
      </c>
      <c r="G6268" t="s">
        <v>5306</v>
      </c>
      <c r="H6268" t="s">
        <v>5307</v>
      </c>
      <c r="J6268" t="s">
        <v>7310</v>
      </c>
      <c r="K6268">
        <v>12000</v>
      </c>
      <c r="L6268" t="s">
        <v>5179</v>
      </c>
      <c r="M6268">
        <v>262135</v>
      </c>
      <c r="N6268">
        <v>262135</v>
      </c>
      <c r="O6268" t="s">
        <v>8030</v>
      </c>
      <c r="P6268" t="s">
        <v>5181</v>
      </c>
      <c r="R6268" t="s">
        <v>5187</v>
      </c>
      <c r="V6268">
        <v>2278</v>
      </c>
      <c r="W6268" t="s">
        <v>5182</v>
      </c>
    </row>
    <row r="6269" spans="1:23" ht="15" x14ac:dyDescent="0.2">
      <c r="A6269" s="13">
        <v>28105491814</v>
      </c>
      <c r="B6269" t="s">
        <v>5174</v>
      </c>
      <c r="C6269" t="s">
        <v>5175</v>
      </c>
      <c r="D6269" t="s">
        <v>14978</v>
      </c>
      <c r="E6269">
        <v>25280</v>
      </c>
      <c r="F6269" t="s">
        <v>4180</v>
      </c>
      <c r="G6269" t="s">
        <v>5306</v>
      </c>
      <c r="H6269" t="s">
        <v>5307</v>
      </c>
      <c r="J6269" t="s">
        <v>5308</v>
      </c>
      <c r="K6269">
        <v>200000</v>
      </c>
      <c r="L6269" t="s">
        <v>5179</v>
      </c>
      <c r="M6269">
        <v>260976</v>
      </c>
      <c r="N6269">
        <v>260976</v>
      </c>
      <c r="O6269" t="s">
        <v>11282</v>
      </c>
      <c r="P6269" t="s">
        <v>5181</v>
      </c>
      <c r="R6269" t="s">
        <v>5187</v>
      </c>
      <c r="V6269">
        <v>7323</v>
      </c>
      <c r="W6269" t="s">
        <v>5182</v>
      </c>
    </row>
    <row r="6270" spans="1:23" ht="15" x14ac:dyDescent="0.2">
      <c r="A6270" s="13">
        <v>28105492014</v>
      </c>
      <c r="B6270" t="s">
        <v>5174</v>
      </c>
      <c r="C6270" t="s">
        <v>5175</v>
      </c>
      <c r="D6270" t="s">
        <v>5355</v>
      </c>
      <c r="E6270">
        <v>985</v>
      </c>
      <c r="F6270" t="s">
        <v>24</v>
      </c>
      <c r="G6270" t="s">
        <v>5356</v>
      </c>
      <c r="H6270" t="s">
        <v>5357</v>
      </c>
      <c r="J6270" t="s">
        <v>5358</v>
      </c>
      <c r="K6270">
        <v>100000</v>
      </c>
      <c r="L6270" t="s">
        <v>5230</v>
      </c>
      <c r="M6270">
        <v>12625</v>
      </c>
      <c r="N6270">
        <v>12625</v>
      </c>
      <c r="O6270" t="s">
        <v>5234</v>
      </c>
      <c r="P6270" t="s">
        <v>5203</v>
      </c>
      <c r="R6270" t="s">
        <v>5187</v>
      </c>
      <c r="V6270">
        <v>465</v>
      </c>
    </row>
    <row r="6271" spans="1:23" ht="15" x14ac:dyDescent="0.2">
      <c r="A6271" s="13">
        <v>28105492414</v>
      </c>
      <c r="B6271" t="s">
        <v>5174</v>
      </c>
      <c r="C6271" t="s">
        <v>5175</v>
      </c>
      <c r="D6271" t="s">
        <v>14979</v>
      </c>
      <c r="E6271">
        <v>29491</v>
      </c>
      <c r="F6271" t="s">
        <v>4182</v>
      </c>
      <c r="G6271" t="s">
        <v>6</v>
      </c>
      <c r="H6271" t="s">
        <v>5177</v>
      </c>
      <c r="J6271" t="s">
        <v>5178</v>
      </c>
      <c r="K6271">
        <v>5000</v>
      </c>
      <c r="L6271" t="s">
        <v>5179</v>
      </c>
      <c r="M6271">
        <v>259868</v>
      </c>
      <c r="N6271">
        <v>259868</v>
      </c>
      <c r="O6271" t="s">
        <v>5269</v>
      </c>
      <c r="P6271" t="s">
        <v>5181</v>
      </c>
      <c r="Q6271" t="s">
        <v>5186</v>
      </c>
      <c r="R6271" t="s">
        <v>5187</v>
      </c>
      <c r="V6271">
        <v>1014</v>
      </c>
      <c r="W6271" t="s">
        <v>5182</v>
      </c>
    </row>
    <row r="6272" spans="1:23" ht="15" x14ac:dyDescent="0.2">
      <c r="A6272" s="13">
        <v>28105492514</v>
      </c>
      <c r="B6272" t="s">
        <v>5174</v>
      </c>
      <c r="C6272" t="s">
        <v>5175</v>
      </c>
      <c r="D6272" t="s">
        <v>14980</v>
      </c>
      <c r="E6272">
        <v>29491</v>
      </c>
      <c r="F6272" t="s">
        <v>4182</v>
      </c>
      <c r="G6272" t="s">
        <v>6</v>
      </c>
      <c r="H6272" t="s">
        <v>5177</v>
      </c>
      <c r="J6272" t="s">
        <v>5245</v>
      </c>
      <c r="K6272">
        <v>10000</v>
      </c>
      <c r="L6272" t="s">
        <v>5179</v>
      </c>
      <c r="M6272">
        <v>259868</v>
      </c>
      <c r="N6272">
        <v>259868</v>
      </c>
      <c r="O6272" t="s">
        <v>5269</v>
      </c>
      <c r="P6272" t="s">
        <v>5181</v>
      </c>
      <c r="Q6272" t="s">
        <v>5186</v>
      </c>
      <c r="R6272" t="s">
        <v>5187</v>
      </c>
      <c r="V6272">
        <v>975</v>
      </c>
      <c r="W6272" t="s">
        <v>5182</v>
      </c>
    </row>
    <row r="6273" spans="1:23" ht="15" x14ac:dyDescent="0.2">
      <c r="A6273" s="13">
        <v>28105492614</v>
      </c>
      <c r="B6273" t="s">
        <v>5174</v>
      </c>
      <c r="C6273" t="s">
        <v>5175</v>
      </c>
      <c r="D6273" t="s">
        <v>14981</v>
      </c>
      <c r="E6273">
        <v>29491</v>
      </c>
      <c r="F6273" t="s">
        <v>4182</v>
      </c>
      <c r="G6273" t="s">
        <v>6</v>
      </c>
      <c r="H6273" t="s">
        <v>5177</v>
      </c>
      <c r="J6273" t="s">
        <v>6558</v>
      </c>
      <c r="K6273">
        <v>20000</v>
      </c>
      <c r="L6273" t="s">
        <v>5179</v>
      </c>
      <c r="M6273">
        <v>259868</v>
      </c>
      <c r="N6273">
        <v>259868</v>
      </c>
      <c r="O6273" t="s">
        <v>5269</v>
      </c>
      <c r="P6273" t="s">
        <v>5181</v>
      </c>
      <c r="Q6273" t="s">
        <v>5186</v>
      </c>
      <c r="R6273" t="s">
        <v>5187</v>
      </c>
      <c r="V6273">
        <v>1015</v>
      </c>
      <c r="W6273" t="s">
        <v>5182</v>
      </c>
    </row>
    <row r="6274" spans="1:23" ht="15" x14ac:dyDescent="0.2">
      <c r="A6274" s="13">
        <v>28105493214</v>
      </c>
      <c r="B6274" t="s">
        <v>5174</v>
      </c>
      <c r="C6274" t="s">
        <v>5175</v>
      </c>
      <c r="D6274" t="s">
        <v>14982</v>
      </c>
      <c r="E6274">
        <v>29495</v>
      </c>
      <c r="F6274" t="s">
        <v>14983</v>
      </c>
      <c r="G6274" t="s">
        <v>5205</v>
      </c>
      <c r="H6274" t="s">
        <v>5206</v>
      </c>
      <c r="J6274" t="s">
        <v>5233</v>
      </c>
      <c r="K6274">
        <v>10000</v>
      </c>
      <c r="L6274" t="s">
        <v>5230</v>
      </c>
      <c r="M6274">
        <v>263248</v>
      </c>
      <c r="N6274">
        <v>265674</v>
      </c>
      <c r="O6274" t="s">
        <v>14984</v>
      </c>
      <c r="P6274" t="s">
        <v>5261</v>
      </c>
      <c r="Q6274" t="s">
        <v>5186</v>
      </c>
    </row>
    <row r="6275" spans="1:23" ht="15" x14ac:dyDescent="0.2">
      <c r="A6275" s="13">
        <v>28105493314</v>
      </c>
      <c r="B6275" t="s">
        <v>5174</v>
      </c>
      <c r="C6275" t="s">
        <v>5175</v>
      </c>
      <c r="D6275" t="s">
        <v>14985</v>
      </c>
      <c r="E6275">
        <v>29495</v>
      </c>
      <c r="F6275" t="s">
        <v>14983</v>
      </c>
      <c r="G6275" t="s">
        <v>5205</v>
      </c>
      <c r="H6275" t="s">
        <v>5206</v>
      </c>
      <c r="J6275" t="s">
        <v>5391</v>
      </c>
      <c r="K6275">
        <v>50000</v>
      </c>
      <c r="L6275" t="s">
        <v>5230</v>
      </c>
      <c r="M6275">
        <v>263248</v>
      </c>
      <c r="N6275">
        <v>265674</v>
      </c>
      <c r="O6275" t="s">
        <v>14984</v>
      </c>
      <c r="P6275" t="s">
        <v>5261</v>
      </c>
      <c r="Q6275" t="s">
        <v>5186</v>
      </c>
    </row>
    <row r="6276" spans="1:23" ht="15" x14ac:dyDescent="0.2">
      <c r="A6276" s="13">
        <v>28105493814</v>
      </c>
      <c r="B6276" t="s">
        <v>5174</v>
      </c>
      <c r="C6276" t="s">
        <v>5175</v>
      </c>
      <c r="D6276" t="s">
        <v>7860</v>
      </c>
      <c r="E6276">
        <v>9348</v>
      </c>
      <c r="F6276" t="s">
        <v>851</v>
      </c>
      <c r="G6276" t="s">
        <v>5289</v>
      </c>
      <c r="H6276" t="s">
        <v>5290</v>
      </c>
      <c r="J6276" t="s">
        <v>5943</v>
      </c>
      <c r="K6276">
        <v>333000</v>
      </c>
      <c r="L6276" t="s">
        <v>5179</v>
      </c>
      <c r="M6276">
        <v>262135</v>
      </c>
      <c r="N6276">
        <v>262135</v>
      </c>
      <c r="O6276" t="s">
        <v>7861</v>
      </c>
      <c r="P6276" t="s">
        <v>5181</v>
      </c>
      <c r="R6276" t="s">
        <v>5187</v>
      </c>
      <c r="V6276">
        <v>2446</v>
      </c>
      <c r="W6276" t="s">
        <v>5182</v>
      </c>
    </row>
    <row r="6277" spans="1:23" ht="15" x14ac:dyDescent="0.2">
      <c r="A6277" s="13">
        <v>28105493914</v>
      </c>
      <c r="B6277" t="s">
        <v>5174</v>
      </c>
      <c r="C6277" t="s">
        <v>5175</v>
      </c>
      <c r="D6277" t="s">
        <v>14986</v>
      </c>
      <c r="E6277">
        <v>9842</v>
      </c>
      <c r="F6277" t="s">
        <v>995</v>
      </c>
      <c r="G6277" t="s">
        <v>6783</v>
      </c>
      <c r="H6277" t="s">
        <v>6784</v>
      </c>
      <c r="J6277" t="s">
        <v>5298</v>
      </c>
      <c r="K6277">
        <v>4000</v>
      </c>
      <c r="L6277" t="s">
        <v>5179</v>
      </c>
      <c r="M6277">
        <v>255398</v>
      </c>
      <c r="N6277">
        <v>255398</v>
      </c>
      <c r="O6277" t="s">
        <v>8275</v>
      </c>
      <c r="P6277" t="s">
        <v>5181</v>
      </c>
      <c r="R6277" t="s">
        <v>5187</v>
      </c>
      <c r="V6277">
        <v>3833</v>
      </c>
    </row>
    <row r="6278" spans="1:23" ht="15" x14ac:dyDescent="0.2">
      <c r="A6278" s="13">
        <v>28105494014</v>
      </c>
      <c r="B6278" t="s">
        <v>5174</v>
      </c>
      <c r="C6278" t="s">
        <v>5175</v>
      </c>
      <c r="D6278" t="s">
        <v>14987</v>
      </c>
      <c r="E6278">
        <v>29497</v>
      </c>
      <c r="F6278" t="s">
        <v>14988</v>
      </c>
      <c r="G6278" t="s">
        <v>5205</v>
      </c>
      <c r="H6278" t="s">
        <v>5206</v>
      </c>
      <c r="J6278" t="s">
        <v>6228</v>
      </c>
      <c r="K6278">
        <v>300</v>
      </c>
      <c r="L6278" t="s">
        <v>5230</v>
      </c>
      <c r="M6278">
        <v>262574</v>
      </c>
      <c r="N6278">
        <v>63100</v>
      </c>
      <c r="O6278" t="s">
        <v>11986</v>
      </c>
      <c r="P6278" t="s">
        <v>5210</v>
      </c>
    </row>
    <row r="6279" spans="1:23" ht="15" x14ac:dyDescent="0.2">
      <c r="A6279" s="13">
        <v>28105495314</v>
      </c>
      <c r="B6279" t="s">
        <v>5174</v>
      </c>
      <c r="C6279" t="s">
        <v>5175</v>
      </c>
      <c r="D6279" t="s">
        <v>14989</v>
      </c>
      <c r="E6279">
        <v>29498</v>
      </c>
      <c r="F6279" t="s">
        <v>14990</v>
      </c>
      <c r="G6279" t="s">
        <v>6217</v>
      </c>
      <c r="H6279" t="s">
        <v>6218</v>
      </c>
      <c r="K6279">
        <v>0</v>
      </c>
      <c r="M6279">
        <v>266259</v>
      </c>
      <c r="N6279">
        <v>269436</v>
      </c>
      <c r="O6279" t="s">
        <v>14512</v>
      </c>
      <c r="P6279" t="s">
        <v>5276</v>
      </c>
    </row>
    <row r="6280" spans="1:23" ht="15" x14ac:dyDescent="0.2">
      <c r="A6280" s="13">
        <v>28105496214</v>
      </c>
      <c r="B6280" t="s">
        <v>5174</v>
      </c>
      <c r="C6280" t="s">
        <v>5175</v>
      </c>
      <c r="D6280" t="s">
        <v>14059</v>
      </c>
      <c r="E6280">
        <v>1408</v>
      </c>
      <c r="F6280" t="s">
        <v>3799</v>
      </c>
      <c r="G6280" t="s">
        <v>7718</v>
      </c>
      <c r="H6280" t="s">
        <v>7719</v>
      </c>
      <c r="J6280" t="s">
        <v>5245</v>
      </c>
      <c r="K6280">
        <v>10000</v>
      </c>
      <c r="L6280" t="s">
        <v>5179</v>
      </c>
      <c r="M6280">
        <v>265486</v>
      </c>
      <c r="N6280">
        <v>265486</v>
      </c>
      <c r="O6280" t="s">
        <v>5269</v>
      </c>
      <c r="P6280" t="s">
        <v>5181</v>
      </c>
      <c r="Q6280" t="s">
        <v>5186</v>
      </c>
      <c r="R6280" t="s">
        <v>5187</v>
      </c>
      <c r="V6280">
        <v>7229</v>
      </c>
      <c r="W6280" t="s">
        <v>5182</v>
      </c>
    </row>
    <row r="6281" spans="1:23" ht="15" x14ac:dyDescent="0.2">
      <c r="A6281" s="13">
        <v>28105496314</v>
      </c>
      <c r="B6281" t="s">
        <v>5174</v>
      </c>
      <c r="C6281" t="s">
        <v>5175</v>
      </c>
      <c r="D6281" t="s">
        <v>14060</v>
      </c>
      <c r="E6281">
        <v>1408</v>
      </c>
      <c r="F6281" t="s">
        <v>3799</v>
      </c>
      <c r="G6281" t="s">
        <v>7718</v>
      </c>
      <c r="H6281" t="s">
        <v>7719</v>
      </c>
      <c r="J6281" t="s">
        <v>6558</v>
      </c>
      <c r="K6281">
        <v>20000</v>
      </c>
      <c r="L6281" t="s">
        <v>5179</v>
      </c>
      <c r="M6281">
        <v>265486</v>
      </c>
      <c r="N6281">
        <v>265486</v>
      </c>
      <c r="O6281" t="s">
        <v>5269</v>
      </c>
      <c r="P6281" t="s">
        <v>5181</v>
      </c>
      <c r="Q6281" t="s">
        <v>5186</v>
      </c>
      <c r="R6281" t="s">
        <v>5187</v>
      </c>
      <c r="V6281">
        <v>2211</v>
      </c>
      <c r="W6281" t="s">
        <v>5182</v>
      </c>
    </row>
    <row r="6282" spans="1:23" ht="15" x14ac:dyDescent="0.2">
      <c r="A6282" s="13">
        <v>28105496414</v>
      </c>
      <c r="B6282" t="s">
        <v>5174</v>
      </c>
      <c r="C6282" t="s">
        <v>5175</v>
      </c>
      <c r="D6282" t="s">
        <v>14061</v>
      </c>
      <c r="E6282">
        <v>1408</v>
      </c>
      <c r="F6282" t="s">
        <v>3799</v>
      </c>
      <c r="G6282" t="s">
        <v>7718</v>
      </c>
      <c r="H6282" t="s">
        <v>7719</v>
      </c>
      <c r="J6282" t="s">
        <v>6483</v>
      </c>
      <c r="K6282">
        <v>30000</v>
      </c>
      <c r="L6282" t="s">
        <v>5179</v>
      </c>
      <c r="M6282">
        <v>265486</v>
      </c>
      <c r="N6282">
        <v>265486</v>
      </c>
      <c r="O6282" t="s">
        <v>5269</v>
      </c>
      <c r="P6282" t="s">
        <v>5181</v>
      </c>
      <c r="Q6282" t="s">
        <v>5186</v>
      </c>
      <c r="R6282" t="s">
        <v>5187</v>
      </c>
      <c r="V6282">
        <v>2213</v>
      </c>
      <c r="W6282" t="s">
        <v>5182</v>
      </c>
    </row>
    <row r="6283" spans="1:23" ht="15" x14ac:dyDescent="0.2">
      <c r="A6283" s="13">
        <v>28105496514</v>
      </c>
      <c r="B6283" t="s">
        <v>5174</v>
      </c>
      <c r="C6283" t="s">
        <v>5175</v>
      </c>
      <c r="D6283" t="s">
        <v>14062</v>
      </c>
      <c r="E6283">
        <v>1408</v>
      </c>
      <c r="F6283" t="s">
        <v>3799</v>
      </c>
      <c r="G6283" t="s">
        <v>7718</v>
      </c>
      <c r="H6283" t="s">
        <v>7719</v>
      </c>
      <c r="J6283" t="s">
        <v>5549</v>
      </c>
      <c r="K6283">
        <v>40000</v>
      </c>
      <c r="L6283" t="s">
        <v>5179</v>
      </c>
      <c r="M6283">
        <v>265486</v>
      </c>
      <c r="N6283">
        <v>265486</v>
      </c>
      <c r="O6283" t="s">
        <v>5269</v>
      </c>
      <c r="P6283" t="s">
        <v>5181</v>
      </c>
      <c r="Q6283" t="s">
        <v>5186</v>
      </c>
      <c r="R6283" t="s">
        <v>5187</v>
      </c>
      <c r="V6283">
        <v>2212</v>
      </c>
      <c r="W6283" t="s">
        <v>5182</v>
      </c>
    </row>
    <row r="6284" spans="1:23" ht="15" x14ac:dyDescent="0.2">
      <c r="A6284" s="13">
        <v>28105496614</v>
      </c>
      <c r="B6284" t="s">
        <v>5174</v>
      </c>
      <c r="C6284" t="s">
        <v>5175</v>
      </c>
      <c r="D6284" t="s">
        <v>14991</v>
      </c>
      <c r="E6284">
        <v>21161</v>
      </c>
      <c r="F6284" t="s">
        <v>4185</v>
      </c>
      <c r="G6284" t="s">
        <v>5306</v>
      </c>
      <c r="H6284" t="s">
        <v>5307</v>
      </c>
      <c r="J6284" t="s">
        <v>5487</v>
      </c>
      <c r="K6284">
        <v>2500</v>
      </c>
      <c r="L6284" t="s">
        <v>5179</v>
      </c>
      <c r="M6284">
        <v>260976</v>
      </c>
      <c r="N6284">
        <v>260976</v>
      </c>
      <c r="O6284" t="s">
        <v>13368</v>
      </c>
      <c r="P6284" t="s">
        <v>5181</v>
      </c>
      <c r="R6284" t="s">
        <v>5187</v>
      </c>
      <c r="V6284">
        <v>827</v>
      </c>
      <c r="W6284" t="s">
        <v>5182</v>
      </c>
    </row>
    <row r="6285" spans="1:23" ht="15" x14ac:dyDescent="0.2">
      <c r="A6285" s="13">
        <v>28105496714</v>
      </c>
      <c r="B6285" t="s">
        <v>5174</v>
      </c>
      <c r="C6285" t="s">
        <v>5175</v>
      </c>
      <c r="D6285" t="s">
        <v>11229</v>
      </c>
      <c r="E6285">
        <v>22951</v>
      </c>
      <c r="F6285" t="s">
        <v>1896</v>
      </c>
      <c r="G6285" t="s">
        <v>5384</v>
      </c>
      <c r="H6285" t="s">
        <v>5385</v>
      </c>
      <c r="J6285" t="s">
        <v>5259</v>
      </c>
      <c r="K6285">
        <v>100000</v>
      </c>
      <c r="L6285" t="s">
        <v>5179</v>
      </c>
      <c r="M6285">
        <v>255398</v>
      </c>
      <c r="N6285">
        <v>255398</v>
      </c>
      <c r="O6285" t="s">
        <v>10298</v>
      </c>
      <c r="P6285" t="s">
        <v>5181</v>
      </c>
      <c r="R6285" t="s">
        <v>5187</v>
      </c>
      <c r="V6285">
        <v>3992</v>
      </c>
      <c r="W6285" t="s">
        <v>5182</v>
      </c>
    </row>
    <row r="6286" spans="1:23" ht="15" x14ac:dyDescent="0.2">
      <c r="A6286" s="13">
        <v>28105496814</v>
      </c>
      <c r="B6286" t="s">
        <v>5174</v>
      </c>
      <c r="C6286" t="s">
        <v>5175</v>
      </c>
      <c r="D6286" t="s">
        <v>14992</v>
      </c>
      <c r="E6286">
        <v>3147</v>
      </c>
      <c r="F6286" t="s">
        <v>4186</v>
      </c>
      <c r="G6286" t="s">
        <v>7649</v>
      </c>
      <c r="H6286" t="s">
        <v>7650</v>
      </c>
      <c r="J6286" t="s">
        <v>6212</v>
      </c>
      <c r="K6286">
        <v>0</v>
      </c>
      <c r="M6286">
        <v>262135</v>
      </c>
      <c r="N6286">
        <v>262135</v>
      </c>
      <c r="O6286" t="s">
        <v>5701</v>
      </c>
      <c r="P6286" t="s">
        <v>5181</v>
      </c>
      <c r="R6286" t="s">
        <v>5187</v>
      </c>
      <c r="V6286">
        <v>7471</v>
      </c>
    </row>
    <row r="6287" spans="1:23" ht="15" x14ac:dyDescent="0.2">
      <c r="A6287" s="13">
        <v>28105497014</v>
      </c>
      <c r="B6287" t="s">
        <v>5174</v>
      </c>
      <c r="C6287" t="s">
        <v>5175</v>
      </c>
      <c r="D6287" t="s">
        <v>14993</v>
      </c>
      <c r="E6287">
        <v>29500</v>
      </c>
      <c r="F6287" t="s">
        <v>4187</v>
      </c>
      <c r="G6287" t="s">
        <v>6</v>
      </c>
      <c r="H6287" t="s">
        <v>5177</v>
      </c>
      <c r="J6287" t="s">
        <v>7760</v>
      </c>
      <c r="K6287">
        <v>0</v>
      </c>
      <c r="M6287">
        <v>260850</v>
      </c>
      <c r="N6287">
        <v>260850</v>
      </c>
      <c r="O6287" t="s">
        <v>6866</v>
      </c>
      <c r="P6287" t="s">
        <v>5181</v>
      </c>
      <c r="R6287" t="s">
        <v>5187</v>
      </c>
      <c r="V6287">
        <v>1041</v>
      </c>
    </row>
    <row r="6288" spans="1:23" ht="15" x14ac:dyDescent="0.2">
      <c r="A6288" s="13">
        <v>28105497114</v>
      </c>
      <c r="B6288" t="s">
        <v>5174</v>
      </c>
      <c r="C6288" t="s">
        <v>5175</v>
      </c>
      <c r="D6288" t="s">
        <v>14993</v>
      </c>
      <c r="E6288">
        <v>29500</v>
      </c>
      <c r="F6288" t="s">
        <v>4187</v>
      </c>
      <c r="G6288" t="s">
        <v>6</v>
      </c>
      <c r="H6288" t="s">
        <v>5177</v>
      </c>
      <c r="J6288" t="s">
        <v>6865</v>
      </c>
      <c r="K6288">
        <v>0</v>
      </c>
      <c r="M6288">
        <v>260850</v>
      </c>
      <c r="N6288">
        <v>260850</v>
      </c>
      <c r="O6288" t="s">
        <v>6866</v>
      </c>
      <c r="P6288" t="s">
        <v>5181</v>
      </c>
      <c r="R6288" t="s">
        <v>5187</v>
      </c>
      <c r="V6288">
        <v>109</v>
      </c>
    </row>
    <row r="6289" spans="1:23" ht="15" x14ac:dyDescent="0.2">
      <c r="A6289" s="13">
        <v>28105497314</v>
      </c>
      <c r="B6289" t="s">
        <v>5174</v>
      </c>
      <c r="C6289" t="s">
        <v>5175</v>
      </c>
      <c r="D6289" t="s">
        <v>6476</v>
      </c>
      <c r="E6289">
        <v>3012</v>
      </c>
      <c r="F6289" t="s">
        <v>425</v>
      </c>
      <c r="G6289" t="s">
        <v>5394</v>
      </c>
      <c r="H6289" t="s">
        <v>5395</v>
      </c>
      <c r="J6289" s="15">
        <v>1E-3</v>
      </c>
      <c r="K6289">
        <v>100</v>
      </c>
      <c r="L6289" t="s">
        <v>5265</v>
      </c>
      <c r="M6289">
        <v>262135</v>
      </c>
      <c r="N6289">
        <v>262135</v>
      </c>
      <c r="O6289" t="s">
        <v>5646</v>
      </c>
      <c r="P6289" t="s">
        <v>5203</v>
      </c>
      <c r="R6289" t="s">
        <v>5187</v>
      </c>
      <c r="V6289">
        <v>7087</v>
      </c>
    </row>
    <row r="6290" spans="1:23" ht="15" x14ac:dyDescent="0.2">
      <c r="A6290" s="13">
        <v>28105498113</v>
      </c>
      <c r="B6290" t="s">
        <v>5174</v>
      </c>
      <c r="C6290" t="s">
        <v>5175</v>
      </c>
      <c r="D6290" t="s">
        <v>14994</v>
      </c>
      <c r="E6290">
        <v>6781</v>
      </c>
      <c r="F6290" t="s">
        <v>568</v>
      </c>
      <c r="G6290" t="s">
        <v>6912</v>
      </c>
      <c r="H6290" t="s">
        <v>6913</v>
      </c>
      <c r="J6290" t="s">
        <v>14995</v>
      </c>
      <c r="K6290">
        <v>2500000</v>
      </c>
      <c r="L6290" t="s">
        <v>14996</v>
      </c>
      <c r="M6290">
        <v>61800</v>
      </c>
      <c r="N6290">
        <v>61800</v>
      </c>
      <c r="O6290" t="s">
        <v>6871</v>
      </c>
      <c r="P6290" t="s">
        <v>5728</v>
      </c>
      <c r="R6290" t="s">
        <v>5187</v>
      </c>
      <c r="V6290">
        <v>3641</v>
      </c>
    </row>
    <row r="6291" spans="1:23" ht="15" x14ac:dyDescent="0.2">
      <c r="A6291" s="13">
        <v>28105498313</v>
      </c>
      <c r="B6291" t="s">
        <v>5174</v>
      </c>
      <c r="C6291" t="s">
        <v>5175</v>
      </c>
      <c r="D6291" t="s">
        <v>14997</v>
      </c>
      <c r="E6291">
        <v>6781</v>
      </c>
      <c r="F6291" t="s">
        <v>568</v>
      </c>
      <c r="G6291" t="s">
        <v>6912</v>
      </c>
      <c r="H6291" t="s">
        <v>6913</v>
      </c>
      <c r="J6291" t="s">
        <v>14998</v>
      </c>
      <c r="K6291">
        <v>5000000</v>
      </c>
      <c r="L6291" t="s">
        <v>14996</v>
      </c>
      <c r="M6291">
        <v>61800</v>
      </c>
      <c r="N6291">
        <v>61800</v>
      </c>
      <c r="O6291" t="s">
        <v>6871</v>
      </c>
      <c r="P6291" t="s">
        <v>5728</v>
      </c>
      <c r="R6291" t="s">
        <v>5187</v>
      </c>
      <c r="V6291">
        <v>7578</v>
      </c>
    </row>
    <row r="6292" spans="1:23" ht="15" x14ac:dyDescent="0.2">
      <c r="A6292" s="13">
        <v>28105498513</v>
      </c>
      <c r="B6292" t="s">
        <v>5174</v>
      </c>
      <c r="C6292" t="s">
        <v>5175</v>
      </c>
      <c r="D6292" t="s">
        <v>14999</v>
      </c>
      <c r="E6292">
        <v>6781</v>
      </c>
      <c r="F6292" t="s">
        <v>568</v>
      </c>
      <c r="G6292" t="s">
        <v>6912</v>
      </c>
      <c r="H6292" t="s">
        <v>6913</v>
      </c>
      <c r="J6292" t="s">
        <v>15000</v>
      </c>
      <c r="K6292">
        <v>7500000</v>
      </c>
      <c r="L6292" t="s">
        <v>14996</v>
      </c>
      <c r="M6292">
        <v>61800</v>
      </c>
      <c r="N6292">
        <v>61800</v>
      </c>
      <c r="O6292" t="s">
        <v>6871</v>
      </c>
      <c r="P6292" t="s">
        <v>5728</v>
      </c>
      <c r="R6292" t="s">
        <v>5187</v>
      </c>
      <c r="V6292">
        <v>7579</v>
      </c>
    </row>
    <row r="6293" spans="1:23" ht="15" x14ac:dyDescent="0.2">
      <c r="A6293" s="13">
        <v>28105498613</v>
      </c>
      <c r="B6293" t="s">
        <v>5174</v>
      </c>
      <c r="C6293" t="s">
        <v>5175</v>
      </c>
      <c r="D6293" t="s">
        <v>15001</v>
      </c>
      <c r="E6293">
        <v>6781</v>
      </c>
      <c r="F6293" t="s">
        <v>568</v>
      </c>
      <c r="G6293" t="s">
        <v>6912</v>
      </c>
      <c r="H6293" t="s">
        <v>6913</v>
      </c>
      <c r="J6293" t="s">
        <v>15002</v>
      </c>
      <c r="K6293">
        <v>10000000</v>
      </c>
      <c r="L6293" t="s">
        <v>14996</v>
      </c>
      <c r="M6293">
        <v>61800</v>
      </c>
      <c r="N6293">
        <v>61800</v>
      </c>
      <c r="O6293" t="s">
        <v>6871</v>
      </c>
      <c r="P6293" t="s">
        <v>5728</v>
      </c>
      <c r="R6293" t="s">
        <v>5187</v>
      </c>
      <c r="V6293">
        <v>7581</v>
      </c>
    </row>
    <row r="6294" spans="1:23" ht="15" x14ac:dyDescent="0.2">
      <c r="A6294" s="13">
        <v>28105498713</v>
      </c>
      <c r="B6294" t="s">
        <v>5174</v>
      </c>
      <c r="C6294" t="s">
        <v>5175</v>
      </c>
      <c r="D6294" t="s">
        <v>15003</v>
      </c>
      <c r="E6294">
        <v>6781</v>
      </c>
      <c r="F6294" t="s">
        <v>568</v>
      </c>
      <c r="G6294" t="s">
        <v>6912</v>
      </c>
      <c r="H6294" t="s">
        <v>6913</v>
      </c>
      <c r="J6294" t="s">
        <v>15004</v>
      </c>
      <c r="K6294">
        <v>12500000</v>
      </c>
      <c r="L6294" t="s">
        <v>14996</v>
      </c>
      <c r="M6294">
        <v>61800</v>
      </c>
      <c r="N6294">
        <v>61800</v>
      </c>
      <c r="O6294" t="s">
        <v>6871</v>
      </c>
      <c r="P6294" t="s">
        <v>5728</v>
      </c>
      <c r="R6294" t="s">
        <v>5187</v>
      </c>
      <c r="V6294">
        <v>7583</v>
      </c>
    </row>
    <row r="6295" spans="1:23" ht="15" x14ac:dyDescent="0.2">
      <c r="A6295" s="13">
        <v>28105498813</v>
      </c>
      <c r="B6295" t="s">
        <v>5174</v>
      </c>
      <c r="C6295" t="s">
        <v>5175</v>
      </c>
      <c r="D6295" t="s">
        <v>15005</v>
      </c>
      <c r="E6295">
        <v>6781</v>
      </c>
      <c r="F6295" t="s">
        <v>568</v>
      </c>
      <c r="G6295" t="s">
        <v>6912</v>
      </c>
      <c r="H6295" t="s">
        <v>6913</v>
      </c>
      <c r="J6295" t="s">
        <v>15006</v>
      </c>
      <c r="K6295">
        <v>15000000</v>
      </c>
      <c r="L6295" t="s">
        <v>14996</v>
      </c>
      <c r="M6295">
        <v>61800</v>
      </c>
      <c r="N6295">
        <v>61800</v>
      </c>
      <c r="O6295" t="s">
        <v>6871</v>
      </c>
      <c r="P6295" t="s">
        <v>5728</v>
      </c>
      <c r="R6295" t="s">
        <v>5187</v>
      </c>
      <c r="V6295">
        <v>7585</v>
      </c>
    </row>
    <row r="6296" spans="1:23" ht="15" x14ac:dyDescent="0.2">
      <c r="A6296" s="13">
        <v>28105498913</v>
      </c>
      <c r="B6296" t="s">
        <v>5174</v>
      </c>
      <c r="C6296" t="s">
        <v>5175</v>
      </c>
      <c r="D6296" t="s">
        <v>15007</v>
      </c>
      <c r="E6296">
        <v>6781</v>
      </c>
      <c r="F6296" t="s">
        <v>568</v>
      </c>
      <c r="G6296" t="s">
        <v>6912</v>
      </c>
      <c r="H6296" t="s">
        <v>6913</v>
      </c>
      <c r="J6296" t="s">
        <v>15008</v>
      </c>
      <c r="K6296">
        <v>18000000</v>
      </c>
      <c r="L6296" t="s">
        <v>14996</v>
      </c>
      <c r="M6296">
        <v>61800</v>
      </c>
      <c r="N6296">
        <v>61800</v>
      </c>
      <c r="O6296" t="s">
        <v>6871</v>
      </c>
      <c r="P6296" t="s">
        <v>5728</v>
      </c>
      <c r="R6296" t="s">
        <v>5187</v>
      </c>
      <c r="V6296">
        <v>7587</v>
      </c>
    </row>
    <row r="6297" spans="1:23" ht="15" x14ac:dyDescent="0.2">
      <c r="A6297" s="13">
        <v>28105499014</v>
      </c>
      <c r="B6297" t="s">
        <v>5174</v>
      </c>
      <c r="C6297" t="s">
        <v>5175</v>
      </c>
      <c r="D6297" t="s">
        <v>12831</v>
      </c>
      <c r="E6297">
        <v>24676</v>
      </c>
      <c r="F6297" t="s">
        <v>3190</v>
      </c>
      <c r="G6297" t="s">
        <v>11257</v>
      </c>
      <c r="H6297" t="s">
        <v>11258</v>
      </c>
      <c r="J6297" t="s">
        <v>12832</v>
      </c>
      <c r="K6297">
        <v>0</v>
      </c>
      <c r="M6297">
        <v>260976</v>
      </c>
      <c r="N6297">
        <v>260976</v>
      </c>
      <c r="O6297" t="s">
        <v>12833</v>
      </c>
      <c r="P6297" t="s">
        <v>6173</v>
      </c>
      <c r="Q6297" t="s">
        <v>5186</v>
      </c>
      <c r="R6297" t="s">
        <v>5187</v>
      </c>
      <c r="V6297">
        <v>7474</v>
      </c>
    </row>
    <row r="6298" spans="1:23" ht="15" x14ac:dyDescent="0.2">
      <c r="A6298" s="13">
        <v>28105499114</v>
      </c>
      <c r="B6298" t="s">
        <v>5174</v>
      </c>
      <c r="C6298" t="s">
        <v>5175</v>
      </c>
      <c r="D6298" t="s">
        <v>15009</v>
      </c>
      <c r="E6298">
        <v>29504</v>
      </c>
      <c r="F6298" t="s">
        <v>4189</v>
      </c>
      <c r="G6298" t="s">
        <v>7623</v>
      </c>
      <c r="H6298" t="s">
        <v>7624</v>
      </c>
      <c r="J6298" t="s">
        <v>8721</v>
      </c>
      <c r="K6298">
        <v>10000</v>
      </c>
      <c r="L6298" t="s">
        <v>5190</v>
      </c>
      <c r="M6298">
        <v>268058</v>
      </c>
      <c r="N6298">
        <v>272427</v>
      </c>
      <c r="O6298" t="s">
        <v>9251</v>
      </c>
      <c r="P6298" t="s">
        <v>5511</v>
      </c>
    </row>
    <row r="6299" spans="1:23" ht="15" x14ac:dyDescent="0.2">
      <c r="A6299" s="13">
        <v>28105499514</v>
      </c>
      <c r="B6299" t="s">
        <v>5174</v>
      </c>
      <c r="C6299" t="s">
        <v>5175</v>
      </c>
      <c r="D6299" t="s">
        <v>15010</v>
      </c>
      <c r="E6299">
        <v>29505</v>
      </c>
      <c r="F6299" t="s">
        <v>15011</v>
      </c>
      <c r="G6299" t="s">
        <v>6925</v>
      </c>
      <c r="H6299" t="s">
        <v>6926</v>
      </c>
      <c r="J6299" t="s">
        <v>15012</v>
      </c>
      <c r="K6299">
        <v>0</v>
      </c>
      <c r="M6299">
        <v>255794</v>
      </c>
      <c r="N6299">
        <v>951331</v>
      </c>
      <c r="O6299" t="s">
        <v>15013</v>
      </c>
      <c r="P6299" t="s">
        <v>5210</v>
      </c>
    </row>
    <row r="6300" spans="1:23" ht="15" x14ac:dyDescent="0.2">
      <c r="A6300" s="13">
        <v>28105500314</v>
      </c>
      <c r="B6300" t="s">
        <v>5174</v>
      </c>
      <c r="C6300" t="s">
        <v>5175</v>
      </c>
      <c r="D6300" t="s">
        <v>8969</v>
      </c>
      <c r="E6300">
        <v>20863</v>
      </c>
      <c r="F6300" t="s">
        <v>1296</v>
      </c>
      <c r="G6300" t="s">
        <v>6</v>
      </c>
      <c r="H6300" t="s">
        <v>5177</v>
      </c>
      <c r="J6300" t="s">
        <v>15014</v>
      </c>
      <c r="K6300">
        <v>100000</v>
      </c>
      <c r="L6300" t="s">
        <v>5190</v>
      </c>
      <c r="M6300">
        <v>260976</v>
      </c>
      <c r="N6300">
        <v>260976</v>
      </c>
      <c r="O6300" t="s">
        <v>5191</v>
      </c>
      <c r="P6300" t="s">
        <v>5181</v>
      </c>
      <c r="R6300" t="s">
        <v>5187</v>
      </c>
      <c r="V6300">
        <v>7512</v>
      </c>
      <c r="W6300" t="s">
        <v>5182</v>
      </c>
    </row>
    <row r="6301" spans="1:23" ht="15" x14ac:dyDescent="0.2">
      <c r="A6301" s="13">
        <v>28105500614</v>
      </c>
      <c r="B6301" t="s">
        <v>5174</v>
      </c>
      <c r="C6301" t="s">
        <v>5175</v>
      </c>
      <c r="D6301" t="s">
        <v>14353</v>
      </c>
      <c r="E6301">
        <v>6421</v>
      </c>
      <c r="F6301" t="s">
        <v>3908</v>
      </c>
      <c r="G6301" t="s">
        <v>6</v>
      </c>
      <c r="H6301" t="s">
        <v>5177</v>
      </c>
      <c r="J6301" t="s">
        <v>5286</v>
      </c>
      <c r="K6301">
        <v>2000</v>
      </c>
      <c r="L6301" t="s">
        <v>5179</v>
      </c>
      <c r="M6301">
        <v>10189</v>
      </c>
      <c r="N6301">
        <v>10189</v>
      </c>
      <c r="O6301" t="s">
        <v>6691</v>
      </c>
      <c r="P6301" t="s">
        <v>5181</v>
      </c>
      <c r="Q6301" t="s">
        <v>5186</v>
      </c>
      <c r="R6301" t="s">
        <v>5187</v>
      </c>
      <c r="V6301">
        <v>580</v>
      </c>
      <c r="W6301" t="s">
        <v>5182</v>
      </c>
    </row>
    <row r="6302" spans="1:23" ht="15" x14ac:dyDescent="0.2">
      <c r="A6302" s="13">
        <v>28105500714</v>
      </c>
      <c r="B6302" t="s">
        <v>5174</v>
      </c>
      <c r="C6302" t="s">
        <v>5175</v>
      </c>
      <c r="D6302" t="s">
        <v>13396</v>
      </c>
      <c r="E6302">
        <v>28168</v>
      </c>
      <c r="F6302" t="s">
        <v>3477</v>
      </c>
      <c r="G6302" t="s">
        <v>5384</v>
      </c>
      <c r="H6302" t="s">
        <v>5385</v>
      </c>
      <c r="J6302" t="s">
        <v>5184</v>
      </c>
      <c r="K6302">
        <v>50000</v>
      </c>
      <c r="L6302" t="s">
        <v>5179</v>
      </c>
      <c r="M6302">
        <v>10189</v>
      </c>
      <c r="N6302">
        <v>10189</v>
      </c>
      <c r="O6302" t="s">
        <v>13395</v>
      </c>
      <c r="P6302" t="s">
        <v>5181</v>
      </c>
      <c r="Q6302" t="s">
        <v>5186</v>
      </c>
      <c r="R6302" t="s">
        <v>5187</v>
      </c>
      <c r="V6302">
        <v>7406</v>
      </c>
      <c r="W6302" t="s">
        <v>5182</v>
      </c>
    </row>
    <row r="6303" spans="1:23" ht="15" x14ac:dyDescent="0.2">
      <c r="A6303" s="13">
        <v>28105500814</v>
      </c>
      <c r="B6303" t="s">
        <v>5174</v>
      </c>
      <c r="C6303" t="s">
        <v>5175</v>
      </c>
      <c r="D6303" t="s">
        <v>13397</v>
      </c>
      <c r="E6303">
        <v>28168</v>
      </c>
      <c r="F6303" t="s">
        <v>3477</v>
      </c>
      <c r="G6303" t="s">
        <v>5384</v>
      </c>
      <c r="H6303" t="s">
        <v>5385</v>
      </c>
      <c r="J6303" t="s">
        <v>8916</v>
      </c>
      <c r="K6303">
        <v>70000</v>
      </c>
      <c r="L6303" t="s">
        <v>5179</v>
      </c>
      <c r="M6303">
        <v>10189</v>
      </c>
      <c r="N6303">
        <v>10189</v>
      </c>
      <c r="O6303" t="s">
        <v>13395</v>
      </c>
      <c r="P6303" t="s">
        <v>5181</v>
      </c>
      <c r="Q6303" t="s">
        <v>5186</v>
      </c>
      <c r="R6303" t="s">
        <v>5187</v>
      </c>
      <c r="V6303">
        <v>7407</v>
      </c>
      <c r="W6303" t="s">
        <v>5182</v>
      </c>
    </row>
    <row r="6304" spans="1:23" ht="15" x14ac:dyDescent="0.2">
      <c r="A6304" s="13">
        <v>28105500914</v>
      </c>
      <c r="B6304" t="s">
        <v>5174</v>
      </c>
      <c r="C6304" t="s">
        <v>5175</v>
      </c>
      <c r="D6304" t="s">
        <v>15015</v>
      </c>
      <c r="E6304">
        <v>28148</v>
      </c>
      <c r="F6304" t="s">
        <v>13918</v>
      </c>
      <c r="G6304" t="s">
        <v>8486</v>
      </c>
      <c r="H6304" t="s">
        <v>8487</v>
      </c>
      <c r="J6304" t="s">
        <v>5233</v>
      </c>
      <c r="K6304">
        <v>10000</v>
      </c>
      <c r="L6304" t="s">
        <v>5230</v>
      </c>
      <c r="M6304">
        <v>263623</v>
      </c>
      <c r="N6304">
        <v>263623</v>
      </c>
      <c r="O6304" t="s">
        <v>8871</v>
      </c>
      <c r="P6304" t="s">
        <v>5728</v>
      </c>
      <c r="Q6304" t="s">
        <v>5186</v>
      </c>
    </row>
    <row r="6305" spans="1:23" ht="15" x14ac:dyDescent="0.2">
      <c r="A6305" s="13">
        <v>28105501014</v>
      </c>
      <c r="B6305" t="s">
        <v>5174</v>
      </c>
      <c r="C6305" t="s">
        <v>5175</v>
      </c>
      <c r="D6305" t="s">
        <v>15016</v>
      </c>
      <c r="E6305">
        <v>29510</v>
      </c>
      <c r="F6305" t="s">
        <v>4192</v>
      </c>
      <c r="G6305" t="s">
        <v>6</v>
      </c>
      <c r="H6305" t="s">
        <v>5177</v>
      </c>
      <c r="J6305" t="s">
        <v>5259</v>
      </c>
      <c r="K6305">
        <v>100000</v>
      </c>
      <c r="L6305" t="s">
        <v>5179</v>
      </c>
      <c r="M6305">
        <v>39800</v>
      </c>
      <c r="N6305">
        <v>269436</v>
      </c>
      <c r="O6305" t="s">
        <v>7786</v>
      </c>
      <c r="P6305" t="s">
        <v>5181</v>
      </c>
      <c r="R6305" t="s">
        <v>5187</v>
      </c>
      <c r="V6305">
        <v>2115</v>
      </c>
      <c r="W6305" t="s">
        <v>5182</v>
      </c>
    </row>
    <row r="6306" spans="1:23" ht="15" x14ac:dyDescent="0.2">
      <c r="A6306" s="13">
        <v>28105501814</v>
      </c>
      <c r="B6306" t="s">
        <v>5174</v>
      </c>
      <c r="C6306" t="s">
        <v>5175</v>
      </c>
      <c r="D6306" t="s">
        <v>15017</v>
      </c>
      <c r="E6306">
        <v>29513</v>
      </c>
      <c r="F6306" t="s">
        <v>15018</v>
      </c>
      <c r="G6306" t="s">
        <v>6</v>
      </c>
      <c r="H6306" t="s">
        <v>5177</v>
      </c>
      <c r="J6306" t="s">
        <v>5196</v>
      </c>
      <c r="K6306">
        <v>250000</v>
      </c>
      <c r="L6306" t="s">
        <v>5179</v>
      </c>
      <c r="M6306">
        <v>262574</v>
      </c>
      <c r="N6306">
        <v>260458</v>
      </c>
      <c r="O6306" t="s">
        <v>15019</v>
      </c>
      <c r="P6306" t="s">
        <v>5181</v>
      </c>
    </row>
    <row r="6307" spans="1:23" ht="15" x14ac:dyDescent="0.2">
      <c r="A6307" s="13">
        <v>28105501914</v>
      </c>
      <c r="B6307" t="s">
        <v>5174</v>
      </c>
      <c r="C6307" t="s">
        <v>5175</v>
      </c>
      <c r="D6307" t="s">
        <v>15020</v>
      </c>
      <c r="E6307">
        <v>29513</v>
      </c>
      <c r="F6307" t="s">
        <v>15018</v>
      </c>
      <c r="G6307" t="s">
        <v>6</v>
      </c>
      <c r="H6307" t="s">
        <v>5177</v>
      </c>
      <c r="J6307" t="s">
        <v>5248</v>
      </c>
      <c r="K6307">
        <v>500000</v>
      </c>
      <c r="L6307" t="s">
        <v>5179</v>
      </c>
      <c r="M6307">
        <v>262574</v>
      </c>
      <c r="N6307">
        <v>260458</v>
      </c>
      <c r="O6307" t="s">
        <v>15019</v>
      </c>
      <c r="P6307" t="s">
        <v>5181</v>
      </c>
    </row>
    <row r="6308" spans="1:23" ht="15" x14ac:dyDescent="0.2">
      <c r="A6308" s="13">
        <v>28105502014</v>
      </c>
      <c r="B6308" t="s">
        <v>5174</v>
      </c>
      <c r="C6308" t="s">
        <v>5175</v>
      </c>
      <c r="D6308" t="s">
        <v>15021</v>
      </c>
      <c r="E6308">
        <v>29514</v>
      </c>
      <c r="F6308" t="s">
        <v>4194</v>
      </c>
      <c r="G6308" t="s">
        <v>7611</v>
      </c>
      <c r="H6308" t="s">
        <v>7612</v>
      </c>
      <c r="J6308" t="s">
        <v>15022</v>
      </c>
      <c r="K6308">
        <v>3350</v>
      </c>
      <c r="L6308" t="s">
        <v>5230</v>
      </c>
      <c r="M6308">
        <v>14058</v>
      </c>
      <c r="N6308">
        <v>267843</v>
      </c>
      <c r="O6308" t="s">
        <v>15023</v>
      </c>
      <c r="P6308" t="s">
        <v>5502</v>
      </c>
    </row>
    <row r="6309" spans="1:23" ht="15" x14ac:dyDescent="0.2">
      <c r="A6309" s="13">
        <v>28105502414</v>
      </c>
      <c r="B6309" t="s">
        <v>5174</v>
      </c>
      <c r="C6309" t="s">
        <v>5175</v>
      </c>
      <c r="D6309" t="s">
        <v>15024</v>
      </c>
      <c r="E6309">
        <v>29519</v>
      </c>
      <c r="F6309" t="s">
        <v>4195</v>
      </c>
      <c r="G6309" t="s">
        <v>8077</v>
      </c>
      <c r="H6309" t="s">
        <v>8078</v>
      </c>
      <c r="J6309" t="s">
        <v>15025</v>
      </c>
      <c r="K6309">
        <v>12000</v>
      </c>
      <c r="L6309" t="s">
        <v>10601</v>
      </c>
      <c r="M6309">
        <v>12400</v>
      </c>
      <c r="N6309">
        <v>261706</v>
      </c>
      <c r="O6309" t="s">
        <v>6472</v>
      </c>
      <c r="P6309" t="s">
        <v>5181</v>
      </c>
      <c r="R6309" t="s">
        <v>5187</v>
      </c>
      <c r="V6309">
        <v>7751</v>
      </c>
    </row>
    <row r="6310" spans="1:23" ht="15" x14ac:dyDescent="0.2">
      <c r="A6310" s="13">
        <v>28105502914</v>
      </c>
      <c r="B6310" t="s">
        <v>5174</v>
      </c>
      <c r="C6310" t="s">
        <v>5175</v>
      </c>
      <c r="D6310" t="s">
        <v>7478</v>
      </c>
      <c r="E6310">
        <v>8906</v>
      </c>
      <c r="F6310" t="s">
        <v>734</v>
      </c>
      <c r="G6310" t="s">
        <v>5306</v>
      </c>
      <c r="H6310" t="s">
        <v>5307</v>
      </c>
      <c r="J6310" t="s">
        <v>7479</v>
      </c>
      <c r="K6310">
        <v>1500</v>
      </c>
      <c r="L6310" t="s">
        <v>6359</v>
      </c>
      <c r="M6310">
        <v>260976</v>
      </c>
      <c r="N6310">
        <v>260976</v>
      </c>
      <c r="O6310" t="s">
        <v>6048</v>
      </c>
      <c r="P6310" t="s">
        <v>5181</v>
      </c>
      <c r="R6310" t="s">
        <v>5187</v>
      </c>
      <c r="V6310">
        <v>969</v>
      </c>
    </row>
    <row r="6311" spans="1:23" ht="15" x14ac:dyDescent="0.2">
      <c r="A6311" s="13">
        <v>28105503114</v>
      </c>
      <c r="B6311" t="s">
        <v>5174</v>
      </c>
      <c r="C6311" t="s">
        <v>5175</v>
      </c>
      <c r="D6311" t="s">
        <v>7977</v>
      </c>
      <c r="E6311">
        <v>8815</v>
      </c>
      <c r="F6311" t="s">
        <v>889</v>
      </c>
      <c r="G6311" t="s">
        <v>192</v>
      </c>
      <c r="H6311" t="s">
        <v>5740</v>
      </c>
      <c r="J6311" t="s">
        <v>7978</v>
      </c>
      <c r="K6311">
        <v>0</v>
      </c>
      <c r="M6311">
        <v>10189</v>
      </c>
      <c r="N6311">
        <v>10189</v>
      </c>
      <c r="O6311" t="s">
        <v>7979</v>
      </c>
      <c r="P6311" t="s">
        <v>5181</v>
      </c>
      <c r="R6311" t="s">
        <v>5187</v>
      </c>
      <c r="V6311">
        <v>318</v>
      </c>
      <c r="W6311" t="s">
        <v>5182</v>
      </c>
    </row>
    <row r="6312" spans="1:23" ht="15" x14ac:dyDescent="0.2">
      <c r="A6312" s="13">
        <v>28105503414</v>
      </c>
      <c r="B6312" t="s">
        <v>5174</v>
      </c>
      <c r="C6312" t="s">
        <v>5175</v>
      </c>
      <c r="D6312" t="s">
        <v>15026</v>
      </c>
      <c r="E6312">
        <v>25467</v>
      </c>
      <c r="F6312" t="s">
        <v>2360</v>
      </c>
      <c r="G6312" t="s">
        <v>5306</v>
      </c>
      <c r="H6312" t="s">
        <v>5307</v>
      </c>
      <c r="J6312" t="s">
        <v>5313</v>
      </c>
      <c r="K6312">
        <v>400000</v>
      </c>
      <c r="L6312" t="s">
        <v>5179</v>
      </c>
      <c r="M6312">
        <v>39800</v>
      </c>
      <c r="N6312">
        <v>269436</v>
      </c>
      <c r="O6312" t="s">
        <v>6083</v>
      </c>
      <c r="P6312" t="s">
        <v>5181</v>
      </c>
      <c r="R6312" t="s">
        <v>5187</v>
      </c>
      <c r="V6312">
        <v>7440</v>
      </c>
    </row>
    <row r="6313" spans="1:23" ht="15" x14ac:dyDescent="0.2">
      <c r="A6313" s="13">
        <v>28105503514</v>
      </c>
      <c r="B6313" t="s">
        <v>5174</v>
      </c>
      <c r="C6313" t="s">
        <v>5175</v>
      </c>
      <c r="D6313" t="s">
        <v>7843</v>
      </c>
      <c r="E6313">
        <v>3602</v>
      </c>
      <c r="F6313" t="s">
        <v>199</v>
      </c>
      <c r="G6313" t="s">
        <v>5306</v>
      </c>
      <c r="H6313" t="s">
        <v>5307</v>
      </c>
      <c r="J6313" t="s">
        <v>5410</v>
      </c>
      <c r="K6313">
        <v>1000</v>
      </c>
      <c r="L6313" t="s">
        <v>5179</v>
      </c>
      <c r="M6313">
        <v>262135</v>
      </c>
      <c r="N6313">
        <v>262135</v>
      </c>
      <c r="O6313" t="s">
        <v>5778</v>
      </c>
      <c r="P6313" t="s">
        <v>5181</v>
      </c>
      <c r="R6313" t="s">
        <v>5187</v>
      </c>
      <c r="V6313">
        <v>7344</v>
      </c>
    </row>
    <row r="6314" spans="1:23" ht="15" x14ac:dyDescent="0.2">
      <c r="A6314" s="13">
        <v>28105503614</v>
      </c>
      <c r="B6314" t="s">
        <v>5174</v>
      </c>
      <c r="C6314" t="s">
        <v>5175</v>
      </c>
      <c r="D6314" t="s">
        <v>14075</v>
      </c>
      <c r="E6314">
        <v>28749</v>
      </c>
      <c r="F6314" t="s">
        <v>3805</v>
      </c>
      <c r="G6314" t="s">
        <v>6840</v>
      </c>
      <c r="H6314" t="s">
        <v>6841</v>
      </c>
      <c r="J6314" t="s">
        <v>9328</v>
      </c>
      <c r="K6314">
        <v>0</v>
      </c>
      <c r="M6314">
        <v>10189</v>
      </c>
      <c r="N6314">
        <v>10189</v>
      </c>
      <c r="O6314" t="s">
        <v>8800</v>
      </c>
      <c r="P6314" t="s">
        <v>5511</v>
      </c>
      <c r="R6314" t="s">
        <v>5187</v>
      </c>
      <c r="V6314">
        <v>7476</v>
      </c>
    </row>
    <row r="6315" spans="1:23" ht="15" x14ac:dyDescent="0.2">
      <c r="A6315" s="13">
        <v>28105504014</v>
      </c>
      <c r="B6315" t="s">
        <v>5174</v>
      </c>
      <c r="C6315" t="s">
        <v>5175</v>
      </c>
      <c r="D6315" t="s">
        <v>15027</v>
      </c>
      <c r="E6315">
        <v>2900</v>
      </c>
      <c r="F6315" t="s">
        <v>4196</v>
      </c>
      <c r="G6315" t="s">
        <v>6840</v>
      </c>
      <c r="H6315" t="s">
        <v>6841</v>
      </c>
      <c r="J6315" t="s">
        <v>6842</v>
      </c>
      <c r="K6315">
        <v>500</v>
      </c>
      <c r="L6315" t="s">
        <v>5556</v>
      </c>
      <c r="M6315">
        <v>260976</v>
      </c>
      <c r="N6315">
        <v>260976</v>
      </c>
      <c r="O6315" t="s">
        <v>6843</v>
      </c>
      <c r="P6315" t="s">
        <v>5511</v>
      </c>
      <c r="R6315" t="s">
        <v>5187</v>
      </c>
      <c r="V6315">
        <v>679</v>
      </c>
    </row>
    <row r="6316" spans="1:23" ht="15" x14ac:dyDescent="0.2">
      <c r="A6316" s="13">
        <v>28105504114</v>
      </c>
      <c r="B6316" t="s">
        <v>5174</v>
      </c>
      <c r="C6316" t="s">
        <v>5175</v>
      </c>
      <c r="D6316" t="s">
        <v>9306</v>
      </c>
      <c r="E6316">
        <v>2744</v>
      </c>
      <c r="F6316" t="s">
        <v>1433</v>
      </c>
      <c r="G6316" t="s">
        <v>6792</v>
      </c>
      <c r="H6316" t="s">
        <v>6793</v>
      </c>
      <c r="J6316" t="s">
        <v>5308</v>
      </c>
      <c r="K6316">
        <v>200000</v>
      </c>
      <c r="L6316" t="s">
        <v>5179</v>
      </c>
      <c r="M6316">
        <v>262135</v>
      </c>
      <c r="N6316">
        <v>262135</v>
      </c>
      <c r="O6316" t="s">
        <v>9307</v>
      </c>
      <c r="P6316" t="s">
        <v>5181</v>
      </c>
      <c r="R6316" t="s">
        <v>5187</v>
      </c>
      <c r="V6316">
        <v>7150</v>
      </c>
      <c r="W6316" t="s">
        <v>5182</v>
      </c>
    </row>
    <row r="6317" spans="1:23" ht="15" x14ac:dyDescent="0.2">
      <c r="A6317" s="13">
        <v>28105504514</v>
      </c>
      <c r="B6317" t="s">
        <v>5174</v>
      </c>
      <c r="C6317" t="s">
        <v>5175</v>
      </c>
      <c r="D6317" t="s">
        <v>15028</v>
      </c>
      <c r="E6317">
        <v>29523</v>
      </c>
      <c r="F6317" t="s">
        <v>15029</v>
      </c>
      <c r="G6317" t="s">
        <v>9573</v>
      </c>
      <c r="H6317" t="s">
        <v>9574</v>
      </c>
      <c r="J6317" t="s">
        <v>5745</v>
      </c>
      <c r="K6317">
        <v>140000</v>
      </c>
      <c r="L6317" t="s">
        <v>5179</v>
      </c>
      <c r="M6317">
        <v>11732</v>
      </c>
      <c r="N6317">
        <v>255791</v>
      </c>
      <c r="O6317" t="s">
        <v>15030</v>
      </c>
      <c r="P6317" t="s">
        <v>5728</v>
      </c>
      <c r="R6317" t="s">
        <v>5187</v>
      </c>
      <c r="V6317">
        <v>7762</v>
      </c>
    </row>
    <row r="6318" spans="1:23" ht="15" x14ac:dyDescent="0.2">
      <c r="A6318" s="13">
        <v>28105505014</v>
      </c>
      <c r="B6318" t="s">
        <v>5174</v>
      </c>
      <c r="C6318" t="s">
        <v>5175</v>
      </c>
      <c r="D6318" t="s">
        <v>12148</v>
      </c>
      <c r="E6318">
        <v>3984</v>
      </c>
      <c r="F6318" t="s">
        <v>2820</v>
      </c>
      <c r="G6318" t="s">
        <v>5306</v>
      </c>
      <c r="H6318" t="s">
        <v>5307</v>
      </c>
      <c r="J6318" t="s">
        <v>5245</v>
      </c>
      <c r="K6318">
        <v>10000</v>
      </c>
      <c r="L6318" t="s">
        <v>5179</v>
      </c>
      <c r="M6318">
        <v>262135</v>
      </c>
      <c r="N6318">
        <v>262135</v>
      </c>
      <c r="O6318" t="s">
        <v>5785</v>
      </c>
      <c r="P6318" t="s">
        <v>5181</v>
      </c>
      <c r="R6318" t="s">
        <v>5187</v>
      </c>
      <c r="V6318">
        <v>2534</v>
      </c>
      <c r="W6318" t="s">
        <v>5182</v>
      </c>
    </row>
    <row r="6319" spans="1:23" ht="15" x14ac:dyDescent="0.2">
      <c r="A6319" s="13">
        <v>28105505114</v>
      </c>
      <c r="B6319" t="s">
        <v>5174</v>
      </c>
      <c r="C6319" t="s">
        <v>5175</v>
      </c>
      <c r="D6319" t="s">
        <v>15031</v>
      </c>
      <c r="E6319">
        <v>29524</v>
      </c>
      <c r="F6319" t="s">
        <v>15032</v>
      </c>
      <c r="G6319" t="s">
        <v>15033</v>
      </c>
      <c r="H6319" t="s">
        <v>15034</v>
      </c>
      <c r="K6319">
        <v>0</v>
      </c>
      <c r="M6319">
        <v>271891</v>
      </c>
      <c r="N6319">
        <v>271891</v>
      </c>
      <c r="O6319" t="s">
        <v>7205</v>
      </c>
      <c r="P6319" t="s">
        <v>5728</v>
      </c>
    </row>
    <row r="6320" spans="1:23" ht="15" x14ac:dyDescent="0.2">
      <c r="A6320" s="13">
        <v>28105505214</v>
      </c>
      <c r="B6320" t="s">
        <v>5174</v>
      </c>
      <c r="C6320" t="s">
        <v>5175</v>
      </c>
      <c r="D6320" t="s">
        <v>15035</v>
      </c>
      <c r="E6320">
        <v>29525</v>
      </c>
      <c r="F6320" t="s">
        <v>15036</v>
      </c>
      <c r="G6320" t="s">
        <v>5272</v>
      </c>
      <c r="H6320" t="s">
        <v>5273</v>
      </c>
      <c r="K6320">
        <v>0</v>
      </c>
      <c r="M6320">
        <v>271891</v>
      </c>
      <c r="N6320">
        <v>271891</v>
      </c>
      <c r="O6320" t="s">
        <v>13001</v>
      </c>
      <c r="P6320" t="s">
        <v>5728</v>
      </c>
    </row>
    <row r="6321" spans="1:23" ht="15" x14ac:dyDescent="0.2">
      <c r="A6321" s="13">
        <v>28105505314</v>
      </c>
      <c r="B6321" t="s">
        <v>5174</v>
      </c>
      <c r="C6321" t="s">
        <v>5175</v>
      </c>
      <c r="D6321" t="s">
        <v>7465</v>
      </c>
      <c r="E6321">
        <v>8872</v>
      </c>
      <c r="F6321" t="s">
        <v>727</v>
      </c>
      <c r="G6321" t="s">
        <v>7466</v>
      </c>
      <c r="H6321" t="s">
        <v>7467</v>
      </c>
      <c r="J6321" t="s">
        <v>7468</v>
      </c>
      <c r="K6321">
        <v>7500</v>
      </c>
      <c r="L6321" t="s">
        <v>7383</v>
      </c>
      <c r="M6321">
        <v>262135</v>
      </c>
      <c r="N6321">
        <v>262135</v>
      </c>
      <c r="O6321" t="s">
        <v>5778</v>
      </c>
      <c r="P6321" t="s">
        <v>5267</v>
      </c>
      <c r="R6321" t="s">
        <v>5187</v>
      </c>
      <c r="V6321">
        <v>7362</v>
      </c>
    </row>
    <row r="6322" spans="1:23" ht="15" x14ac:dyDescent="0.2">
      <c r="A6322" s="13">
        <v>28105505414</v>
      </c>
      <c r="B6322" t="s">
        <v>5174</v>
      </c>
      <c r="C6322" t="s">
        <v>5175</v>
      </c>
      <c r="D6322" t="s">
        <v>15037</v>
      </c>
      <c r="E6322">
        <v>20797</v>
      </c>
      <c r="F6322" t="s">
        <v>1272</v>
      </c>
      <c r="G6322" t="s">
        <v>6110</v>
      </c>
      <c r="H6322" t="s">
        <v>6111</v>
      </c>
      <c r="J6322" t="s">
        <v>15038</v>
      </c>
      <c r="K6322">
        <v>0</v>
      </c>
      <c r="M6322">
        <v>272252</v>
      </c>
      <c r="N6322">
        <v>270044</v>
      </c>
      <c r="O6322" t="s">
        <v>8897</v>
      </c>
      <c r="P6322" t="s">
        <v>5276</v>
      </c>
      <c r="R6322" t="s">
        <v>5187</v>
      </c>
      <c r="V6322">
        <v>7456</v>
      </c>
    </row>
    <row r="6323" spans="1:23" ht="15" x14ac:dyDescent="0.2">
      <c r="A6323" s="13">
        <v>28105506114</v>
      </c>
      <c r="B6323" t="s">
        <v>5174</v>
      </c>
      <c r="C6323" t="s">
        <v>5175</v>
      </c>
      <c r="D6323" t="s">
        <v>15039</v>
      </c>
      <c r="E6323">
        <v>29527</v>
      </c>
      <c r="F6323" t="s">
        <v>14300</v>
      </c>
      <c r="G6323" t="s">
        <v>192</v>
      </c>
      <c r="H6323" t="s">
        <v>5740</v>
      </c>
      <c r="J6323" t="s">
        <v>9707</v>
      </c>
      <c r="K6323">
        <v>1250</v>
      </c>
      <c r="L6323" t="s">
        <v>5179</v>
      </c>
      <c r="M6323">
        <v>267547</v>
      </c>
      <c r="N6323">
        <v>274106</v>
      </c>
      <c r="O6323" t="s">
        <v>12641</v>
      </c>
      <c r="P6323" t="s">
        <v>5181</v>
      </c>
    </row>
    <row r="6324" spans="1:23" ht="15" x14ac:dyDescent="0.2">
      <c r="A6324" s="13">
        <v>28105506314</v>
      </c>
      <c r="B6324" t="s">
        <v>5174</v>
      </c>
      <c r="C6324" t="s">
        <v>5175</v>
      </c>
      <c r="D6324" t="s">
        <v>15040</v>
      </c>
      <c r="E6324">
        <v>29527</v>
      </c>
      <c r="F6324" t="s">
        <v>14300</v>
      </c>
      <c r="G6324" t="s">
        <v>192</v>
      </c>
      <c r="H6324" t="s">
        <v>5740</v>
      </c>
      <c r="J6324" t="s">
        <v>5178</v>
      </c>
      <c r="K6324">
        <v>5000</v>
      </c>
      <c r="L6324" t="s">
        <v>5179</v>
      </c>
      <c r="M6324">
        <v>267547</v>
      </c>
      <c r="N6324">
        <v>274106</v>
      </c>
      <c r="O6324" t="s">
        <v>12641</v>
      </c>
      <c r="P6324" t="s">
        <v>5181</v>
      </c>
    </row>
    <row r="6325" spans="1:23" ht="15" x14ac:dyDescent="0.2">
      <c r="A6325" s="13">
        <v>28105506414</v>
      </c>
      <c r="B6325" t="s">
        <v>5174</v>
      </c>
      <c r="C6325" t="s">
        <v>5175</v>
      </c>
      <c r="D6325" t="s">
        <v>15041</v>
      </c>
      <c r="E6325">
        <v>29527</v>
      </c>
      <c r="F6325" t="s">
        <v>14300</v>
      </c>
      <c r="G6325" t="s">
        <v>192</v>
      </c>
      <c r="H6325" t="s">
        <v>5740</v>
      </c>
      <c r="J6325" t="s">
        <v>5245</v>
      </c>
      <c r="K6325">
        <v>10000</v>
      </c>
      <c r="L6325" t="s">
        <v>5179</v>
      </c>
      <c r="M6325">
        <v>267547</v>
      </c>
      <c r="N6325">
        <v>274106</v>
      </c>
      <c r="O6325" t="s">
        <v>12641</v>
      </c>
      <c r="P6325" t="s">
        <v>5181</v>
      </c>
    </row>
    <row r="6326" spans="1:23" ht="15" x14ac:dyDescent="0.2">
      <c r="A6326" s="13">
        <v>28105506914</v>
      </c>
      <c r="B6326" t="s">
        <v>5174</v>
      </c>
      <c r="C6326" t="s">
        <v>5175</v>
      </c>
      <c r="D6326" t="s">
        <v>15042</v>
      </c>
      <c r="E6326">
        <v>29529</v>
      </c>
      <c r="F6326" t="s">
        <v>4200</v>
      </c>
      <c r="G6326" t="s">
        <v>6</v>
      </c>
      <c r="H6326" t="s">
        <v>5177</v>
      </c>
      <c r="J6326" t="s">
        <v>5178</v>
      </c>
      <c r="K6326">
        <v>5000</v>
      </c>
      <c r="L6326" t="s">
        <v>5179</v>
      </c>
      <c r="M6326">
        <v>257931</v>
      </c>
      <c r="N6326">
        <v>269405</v>
      </c>
      <c r="O6326" t="s">
        <v>9270</v>
      </c>
      <c r="P6326" t="s">
        <v>5181</v>
      </c>
      <c r="R6326" t="s">
        <v>5187</v>
      </c>
      <c r="V6326">
        <v>2377</v>
      </c>
      <c r="W6326" t="s">
        <v>5182</v>
      </c>
    </row>
    <row r="6327" spans="1:23" ht="15" x14ac:dyDescent="0.2">
      <c r="A6327" s="13">
        <v>28105507014</v>
      </c>
      <c r="B6327" t="s">
        <v>5174</v>
      </c>
      <c r="C6327" t="s">
        <v>5175</v>
      </c>
      <c r="D6327" t="s">
        <v>15043</v>
      </c>
      <c r="E6327">
        <v>29529</v>
      </c>
      <c r="F6327" t="s">
        <v>4200</v>
      </c>
      <c r="G6327" t="s">
        <v>6</v>
      </c>
      <c r="H6327" t="s">
        <v>5177</v>
      </c>
      <c r="J6327" t="s">
        <v>5245</v>
      </c>
      <c r="K6327">
        <v>10000</v>
      </c>
      <c r="L6327" t="s">
        <v>5179</v>
      </c>
      <c r="M6327">
        <v>257931</v>
      </c>
      <c r="N6327">
        <v>269405</v>
      </c>
      <c r="O6327" t="s">
        <v>9270</v>
      </c>
      <c r="P6327" t="s">
        <v>5181</v>
      </c>
      <c r="R6327" t="s">
        <v>5187</v>
      </c>
      <c r="V6327">
        <v>2151</v>
      </c>
      <c r="W6327" t="s">
        <v>5182</v>
      </c>
    </row>
    <row r="6328" spans="1:23" ht="15" x14ac:dyDescent="0.2">
      <c r="A6328" s="13">
        <v>28105507114</v>
      </c>
      <c r="B6328" t="s">
        <v>5174</v>
      </c>
      <c r="C6328" t="s">
        <v>5175</v>
      </c>
      <c r="D6328" t="s">
        <v>15044</v>
      </c>
      <c r="E6328">
        <v>29529</v>
      </c>
      <c r="F6328" t="s">
        <v>4200</v>
      </c>
      <c r="G6328" t="s">
        <v>6</v>
      </c>
      <c r="H6328" t="s">
        <v>5177</v>
      </c>
      <c r="J6328" t="s">
        <v>5360</v>
      </c>
      <c r="K6328">
        <v>15000</v>
      </c>
      <c r="L6328" t="s">
        <v>5179</v>
      </c>
      <c r="M6328">
        <v>257931</v>
      </c>
      <c r="N6328">
        <v>269405</v>
      </c>
      <c r="O6328" t="s">
        <v>9270</v>
      </c>
      <c r="P6328" t="s">
        <v>5181</v>
      </c>
      <c r="R6328" t="s">
        <v>5187</v>
      </c>
      <c r="V6328">
        <v>2152</v>
      </c>
      <c r="W6328" t="s">
        <v>5182</v>
      </c>
    </row>
    <row r="6329" spans="1:23" ht="15" x14ac:dyDescent="0.2">
      <c r="A6329" s="13">
        <v>28105507214</v>
      </c>
      <c r="B6329" t="s">
        <v>5174</v>
      </c>
      <c r="C6329" t="s">
        <v>5175</v>
      </c>
      <c r="D6329" t="s">
        <v>15045</v>
      </c>
      <c r="E6329">
        <v>29529</v>
      </c>
      <c r="F6329" t="s">
        <v>4200</v>
      </c>
      <c r="G6329" t="s">
        <v>6</v>
      </c>
      <c r="H6329" t="s">
        <v>5177</v>
      </c>
      <c r="J6329" t="s">
        <v>6483</v>
      </c>
      <c r="K6329">
        <v>30000</v>
      </c>
      <c r="L6329" t="s">
        <v>5179</v>
      </c>
      <c r="M6329">
        <v>257931</v>
      </c>
      <c r="N6329">
        <v>269405</v>
      </c>
      <c r="O6329" t="s">
        <v>9270</v>
      </c>
      <c r="P6329" t="s">
        <v>5181</v>
      </c>
      <c r="R6329" t="s">
        <v>5187</v>
      </c>
      <c r="V6329">
        <v>2483</v>
      </c>
      <c r="W6329" t="s">
        <v>5182</v>
      </c>
    </row>
    <row r="6330" spans="1:23" ht="15" x14ac:dyDescent="0.2">
      <c r="A6330" s="13">
        <v>28105507314</v>
      </c>
      <c r="B6330" t="s">
        <v>5174</v>
      </c>
      <c r="C6330" t="s">
        <v>5175</v>
      </c>
      <c r="D6330" t="s">
        <v>8893</v>
      </c>
      <c r="E6330">
        <v>20146</v>
      </c>
      <c r="F6330" t="s">
        <v>1090</v>
      </c>
      <c r="G6330" t="s">
        <v>5553</v>
      </c>
      <c r="H6330" t="s">
        <v>5554</v>
      </c>
      <c r="J6330" t="s">
        <v>8894</v>
      </c>
      <c r="K6330">
        <v>0</v>
      </c>
      <c r="M6330">
        <v>12625</v>
      </c>
      <c r="N6330">
        <v>12625</v>
      </c>
      <c r="O6330" t="s">
        <v>8530</v>
      </c>
      <c r="P6330" t="s">
        <v>5511</v>
      </c>
      <c r="R6330" t="s">
        <v>5187</v>
      </c>
      <c r="V6330">
        <v>2270</v>
      </c>
    </row>
    <row r="6331" spans="1:23" ht="15" x14ac:dyDescent="0.2">
      <c r="A6331" s="13">
        <v>28105509214</v>
      </c>
      <c r="B6331" t="s">
        <v>5174</v>
      </c>
      <c r="C6331" t="s">
        <v>5175</v>
      </c>
      <c r="D6331" t="s">
        <v>15046</v>
      </c>
      <c r="E6331">
        <v>29461</v>
      </c>
      <c r="F6331" t="s">
        <v>4161</v>
      </c>
      <c r="G6331" t="s">
        <v>6</v>
      </c>
      <c r="H6331" t="s">
        <v>5177</v>
      </c>
      <c r="J6331" t="s">
        <v>5487</v>
      </c>
      <c r="K6331">
        <v>2500</v>
      </c>
      <c r="L6331" t="s">
        <v>5179</v>
      </c>
      <c r="M6331">
        <v>39800</v>
      </c>
      <c r="N6331">
        <v>269436</v>
      </c>
      <c r="O6331" t="s">
        <v>7907</v>
      </c>
      <c r="P6331" t="s">
        <v>5181</v>
      </c>
      <c r="R6331" t="s">
        <v>5187</v>
      </c>
      <c r="V6331">
        <v>705</v>
      </c>
      <c r="W6331" t="s">
        <v>5182</v>
      </c>
    </row>
    <row r="6332" spans="1:23" ht="15" x14ac:dyDescent="0.2">
      <c r="A6332" s="13">
        <v>28105509414</v>
      </c>
      <c r="B6332" t="s">
        <v>5174</v>
      </c>
      <c r="C6332" t="s">
        <v>5175</v>
      </c>
      <c r="D6332" t="s">
        <v>15047</v>
      </c>
      <c r="E6332">
        <v>29461</v>
      </c>
      <c r="F6332" t="s">
        <v>4161</v>
      </c>
      <c r="G6332" t="s">
        <v>6</v>
      </c>
      <c r="H6332" t="s">
        <v>5177</v>
      </c>
      <c r="J6332" t="s">
        <v>6633</v>
      </c>
      <c r="K6332">
        <v>7500</v>
      </c>
      <c r="L6332" t="s">
        <v>5179</v>
      </c>
      <c r="M6332">
        <v>39800</v>
      </c>
      <c r="N6332">
        <v>269436</v>
      </c>
      <c r="O6332" t="s">
        <v>7907</v>
      </c>
      <c r="P6332" t="s">
        <v>5181</v>
      </c>
      <c r="R6332" t="s">
        <v>5187</v>
      </c>
      <c r="V6332">
        <v>707</v>
      </c>
      <c r="W6332" t="s">
        <v>5182</v>
      </c>
    </row>
    <row r="6333" spans="1:23" ht="15" x14ac:dyDescent="0.2">
      <c r="A6333" s="13">
        <v>28105509514</v>
      </c>
      <c r="B6333" t="s">
        <v>5174</v>
      </c>
      <c r="C6333" t="s">
        <v>5175</v>
      </c>
      <c r="D6333" t="s">
        <v>15048</v>
      </c>
      <c r="E6333">
        <v>29461</v>
      </c>
      <c r="F6333" t="s">
        <v>4161</v>
      </c>
      <c r="G6333" t="s">
        <v>6</v>
      </c>
      <c r="H6333" t="s">
        <v>5177</v>
      </c>
      <c r="J6333" t="s">
        <v>5245</v>
      </c>
      <c r="K6333">
        <v>10000</v>
      </c>
      <c r="L6333" t="s">
        <v>5179</v>
      </c>
      <c r="M6333">
        <v>39800</v>
      </c>
      <c r="N6333">
        <v>269436</v>
      </c>
      <c r="O6333" t="s">
        <v>7907</v>
      </c>
      <c r="P6333" t="s">
        <v>5181</v>
      </c>
      <c r="R6333" t="s">
        <v>5187</v>
      </c>
      <c r="V6333">
        <v>708</v>
      </c>
      <c r="W6333" t="s">
        <v>5182</v>
      </c>
    </row>
    <row r="6334" spans="1:23" ht="15" x14ac:dyDescent="0.2">
      <c r="A6334" s="13">
        <v>28105510314</v>
      </c>
      <c r="B6334" t="s">
        <v>5174</v>
      </c>
      <c r="C6334" t="s">
        <v>5175</v>
      </c>
      <c r="D6334" t="s">
        <v>15049</v>
      </c>
      <c r="E6334">
        <v>28688</v>
      </c>
      <c r="F6334" t="s">
        <v>15050</v>
      </c>
      <c r="G6334" t="s">
        <v>8567</v>
      </c>
      <c r="H6334" t="s">
        <v>8568</v>
      </c>
      <c r="J6334" t="s">
        <v>13966</v>
      </c>
      <c r="K6334">
        <v>112500</v>
      </c>
      <c r="L6334" t="s">
        <v>5179</v>
      </c>
      <c r="M6334">
        <v>31500</v>
      </c>
      <c r="N6334">
        <v>271482</v>
      </c>
      <c r="O6334" t="s">
        <v>15051</v>
      </c>
      <c r="P6334" t="s">
        <v>8570</v>
      </c>
    </row>
    <row r="6335" spans="1:23" ht="15" x14ac:dyDescent="0.2">
      <c r="A6335" s="13">
        <v>28105510414</v>
      </c>
      <c r="B6335" t="s">
        <v>5174</v>
      </c>
      <c r="C6335" t="s">
        <v>5175</v>
      </c>
      <c r="D6335" t="s">
        <v>15052</v>
      </c>
      <c r="E6335">
        <v>28688</v>
      </c>
      <c r="F6335" t="s">
        <v>15053</v>
      </c>
      <c r="G6335" t="s">
        <v>8567</v>
      </c>
      <c r="H6335" t="s">
        <v>8568</v>
      </c>
      <c r="J6335" t="s">
        <v>5196</v>
      </c>
      <c r="K6335">
        <v>250000</v>
      </c>
      <c r="L6335" t="s">
        <v>5179</v>
      </c>
      <c r="M6335">
        <v>31500</v>
      </c>
      <c r="N6335">
        <v>271482</v>
      </c>
      <c r="O6335" t="s">
        <v>15051</v>
      </c>
      <c r="P6335" t="s">
        <v>8570</v>
      </c>
    </row>
    <row r="6336" spans="1:23" ht="15" x14ac:dyDescent="0.2">
      <c r="A6336" s="13">
        <v>28105510514</v>
      </c>
      <c r="B6336" t="s">
        <v>5174</v>
      </c>
      <c r="C6336" t="s">
        <v>5175</v>
      </c>
      <c r="D6336" t="s">
        <v>15054</v>
      </c>
      <c r="E6336">
        <v>28688</v>
      </c>
      <c r="F6336" t="s">
        <v>15055</v>
      </c>
      <c r="G6336" t="s">
        <v>8567</v>
      </c>
      <c r="H6336" t="s">
        <v>8568</v>
      </c>
      <c r="J6336" t="s">
        <v>5248</v>
      </c>
      <c r="K6336">
        <v>500000</v>
      </c>
      <c r="L6336" t="s">
        <v>5179</v>
      </c>
      <c r="M6336">
        <v>31500</v>
      </c>
      <c r="N6336">
        <v>271482</v>
      </c>
      <c r="O6336" t="s">
        <v>15051</v>
      </c>
      <c r="P6336" t="s">
        <v>8570</v>
      </c>
    </row>
    <row r="6337" spans="1:23" ht="15" x14ac:dyDescent="0.2">
      <c r="A6337" s="13">
        <v>28105510614</v>
      </c>
      <c r="B6337" t="s">
        <v>5174</v>
      </c>
      <c r="C6337" t="s">
        <v>5175</v>
      </c>
      <c r="D6337" t="s">
        <v>15056</v>
      </c>
      <c r="E6337">
        <v>28688</v>
      </c>
      <c r="F6337" t="s">
        <v>15057</v>
      </c>
      <c r="G6337" t="s">
        <v>8567</v>
      </c>
      <c r="H6337" t="s">
        <v>8568</v>
      </c>
      <c r="J6337" t="s">
        <v>7016</v>
      </c>
      <c r="K6337">
        <v>1000000</v>
      </c>
      <c r="L6337" t="s">
        <v>5179</v>
      </c>
      <c r="M6337">
        <v>31500</v>
      </c>
      <c r="N6337">
        <v>271482</v>
      </c>
      <c r="O6337" t="s">
        <v>15051</v>
      </c>
      <c r="P6337" t="s">
        <v>8570</v>
      </c>
    </row>
    <row r="6338" spans="1:23" ht="15" x14ac:dyDescent="0.2">
      <c r="A6338" s="13">
        <v>28105510714</v>
      </c>
      <c r="B6338" t="s">
        <v>5174</v>
      </c>
      <c r="C6338" t="s">
        <v>5175</v>
      </c>
      <c r="D6338" t="s">
        <v>15058</v>
      </c>
      <c r="E6338">
        <v>28688</v>
      </c>
      <c r="F6338" t="s">
        <v>15059</v>
      </c>
      <c r="G6338" t="s">
        <v>8567</v>
      </c>
      <c r="H6338" t="s">
        <v>8568</v>
      </c>
      <c r="J6338" t="s">
        <v>13929</v>
      </c>
      <c r="K6338">
        <v>1400000</v>
      </c>
      <c r="L6338" t="s">
        <v>5179</v>
      </c>
      <c r="M6338">
        <v>31500</v>
      </c>
      <c r="N6338">
        <v>271482</v>
      </c>
      <c r="O6338" t="s">
        <v>15051</v>
      </c>
      <c r="P6338" t="s">
        <v>8570</v>
      </c>
    </row>
    <row r="6339" spans="1:23" ht="15" x14ac:dyDescent="0.2">
      <c r="A6339" s="13">
        <v>28105512414</v>
      </c>
      <c r="B6339" t="s">
        <v>5174</v>
      </c>
      <c r="C6339" t="s">
        <v>5175</v>
      </c>
      <c r="D6339" t="s">
        <v>15060</v>
      </c>
      <c r="E6339">
        <v>29535</v>
      </c>
      <c r="F6339" t="s">
        <v>4205</v>
      </c>
      <c r="G6339" t="s">
        <v>5384</v>
      </c>
      <c r="H6339" t="s">
        <v>5385</v>
      </c>
      <c r="J6339" t="s">
        <v>5298</v>
      </c>
      <c r="K6339">
        <v>4000</v>
      </c>
      <c r="L6339" t="s">
        <v>5179</v>
      </c>
      <c r="M6339">
        <v>951289</v>
      </c>
      <c r="N6339">
        <v>257300</v>
      </c>
      <c r="O6339" t="s">
        <v>15061</v>
      </c>
      <c r="P6339" t="s">
        <v>5181</v>
      </c>
      <c r="R6339" t="s">
        <v>5187</v>
      </c>
      <c r="V6339">
        <v>7843</v>
      </c>
    </row>
    <row r="6340" spans="1:23" ht="15" x14ac:dyDescent="0.2">
      <c r="A6340" s="13">
        <v>28105512514</v>
      </c>
      <c r="B6340" t="s">
        <v>5174</v>
      </c>
      <c r="C6340" t="s">
        <v>5175</v>
      </c>
      <c r="D6340" t="s">
        <v>15062</v>
      </c>
      <c r="E6340">
        <v>29535</v>
      </c>
      <c r="F6340" t="s">
        <v>4205</v>
      </c>
      <c r="G6340" t="s">
        <v>5384</v>
      </c>
      <c r="H6340" t="s">
        <v>5385</v>
      </c>
      <c r="J6340" t="s">
        <v>5245</v>
      </c>
      <c r="K6340">
        <v>10000</v>
      </c>
      <c r="L6340" t="s">
        <v>5179</v>
      </c>
      <c r="M6340">
        <v>951289</v>
      </c>
      <c r="N6340">
        <v>257300</v>
      </c>
      <c r="O6340" t="s">
        <v>15061</v>
      </c>
      <c r="P6340" t="s">
        <v>5181</v>
      </c>
      <c r="R6340" t="s">
        <v>5187</v>
      </c>
      <c r="V6340">
        <v>7832</v>
      </c>
    </row>
    <row r="6341" spans="1:23" ht="15" x14ac:dyDescent="0.2">
      <c r="A6341" s="13">
        <v>28105512614</v>
      </c>
      <c r="B6341" t="s">
        <v>5174</v>
      </c>
      <c r="C6341" t="s">
        <v>5175</v>
      </c>
      <c r="D6341" t="s">
        <v>15063</v>
      </c>
      <c r="E6341">
        <v>29536</v>
      </c>
      <c r="F6341" t="s">
        <v>4206</v>
      </c>
      <c r="G6341" t="s">
        <v>5384</v>
      </c>
      <c r="H6341" t="s">
        <v>5385</v>
      </c>
      <c r="J6341" t="s">
        <v>5193</v>
      </c>
      <c r="K6341">
        <v>25000</v>
      </c>
      <c r="L6341" t="s">
        <v>5179</v>
      </c>
      <c r="M6341">
        <v>257931</v>
      </c>
      <c r="N6341">
        <v>257931</v>
      </c>
      <c r="O6341" t="s">
        <v>9644</v>
      </c>
      <c r="P6341" t="s">
        <v>5181</v>
      </c>
      <c r="Q6341" t="s">
        <v>5186</v>
      </c>
      <c r="R6341" t="s">
        <v>5187</v>
      </c>
      <c r="V6341">
        <v>7539</v>
      </c>
      <c r="W6341" t="s">
        <v>5182</v>
      </c>
    </row>
    <row r="6342" spans="1:23" ht="15" x14ac:dyDescent="0.2">
      <c r="A6342" s="13">
        <v>28105512814</v>
      </c>
      <c r="B6342" t="s">
        <v>5174</v>
      </c>
      <c r="C6342" t="s">
        <v>5175</v>
      </c>
      <c r="D6342" t="s">
        <v>15064</v>
      </c>
      <c r="E6342">
        <v>29536</v>
      </c>
      <c r="F6342" t="s">
        <v>4206</v>
      </c>
      <c r="G6342" t="s">
        <v>5384</v>
      </c>
      <c r="H6342" t="s">
        <v>5385</v>
      </c>
      <c r="J6342" t="s">
        <v>6058</v>
      </c>
      <c r="K6342">
        <v>75000</v>
      </c>
      <c r="L6342" t="s">
        <v>5179</v>
      </c>
      <c r="M6342">
        <v>257931</v>
      </c>
      <c r="N6342">
        <v>257931</v>
      </c>
      <c r="O6342" t="s">
        <v>9644</v>
      </c>
      <c r="P6342" t="s">
        <v>5181</v>
      </c>
      <c r="Q6342" t="s">
        <v>5186</v>
      </c>
      <c r="R6342" t="s">
        <v>5187</v>
      </c>
      <c r="V6342">
        <v>7541</v>
      </c>
      <c r="W6342" t="s">
        <v>5182</v>
      </c>
    </row>
    <row r="6343" spans="1:23" ht="15" x14ac:dyDescent="0.2">
      <c r="A6343" s="13">
        <v>28105513014</v>
      </c>
      <c r="B6343" t="s">
        <v>5174</v>
      </c>
      <c r="C6343" t="s">
        <v>5175</v>
      </c>
      <c r="D6343" t="s">
        <v>15065</v>
      </c>
      <c r="E6343">
        <v>29536</v>
      </c>
      <c r="F6343" t="s">
        <v>4206</v>
      </c>
      <c r="G6343" t="s">
        <v>5384</v>
      </c>
      <c r="H6343" t="s">
        <v>5385</v>
      </c>
      <c r="J6343" t="s">
        <v>5386</v>
      </c>
      <c r="K6343">
        <v>150000</v>
      </c>
      <c r="L6343" t="s">
        <v>5179</v>
      </c>
      <c r="M6343">
        <v>257931</v>
      </c>
      <c r="N6343">
        <v>257931</v>
      </c>
      <c r="O6343" t="s">
        <v>9644</v>
      </c>
      <c r="P6343" t="s">
        <v>5181</v>
      </c>
      <c r="Q6343" t="s">
        <v>5186</v>
      </c>
      <c r="R6343" t="s">
        <v>5187</v>
      </c>
      <c r="V6343">
        <v>7543</v>
      </c>
      <c r="W6343" t="s">
        <v>5182</v>
      </c>
    </row>
    <row r="6344" spans="1:23" ht="15" x14ac:dyDescent="0.2">
      <c r="A6344" s="13">
        <v>28105513214</v>
      </c>
      <c r="B6344" t="s">
        <v>5174</v>
      </c>
      <c r="C6344" t="s">
        <v>5175</v>
      </c>
      <c r="D6344" t="s">
        <v>15066</v>
      </c>
      <c r="E6344">
        <v>29536</v>
      </c>
      <c r="F6344" t="s">
        <v>4206</v>
      </c>
      <c r="G6344" t="s">
        <v>5384</v>
      </c>
      <c r="H6344" t="s">
        <v>5385</v>
      </c>
      <c r="J6344" t="s">
        <v>10378</v>
      </c>
      <c r="K6344">
        <v>225000</v>
      </c>
      <c r="L6344" t="s">
        <v>5179</v>
      </c>
      <c r="M6344">
        <v>257931</v>
      </c>
      <c r="N6344">
        <v>257931</v>
      </c>
      <c r="O6344" t="s">
        <v>9644</v>
      </c>
      <c r="P6344" t="s">
        <v>5181</v>
      </c>
      <c r="Q6344" t="s">
        <v>5186</v>
      </c>
      <c r="R6344" t="s">
        <v>5187</v>
      </c>
      <c r="V6344">
        <v>7545</v>
      </c>
      <c r="W6344" t="s">
        <v>5182</v>
      </c>
    </row>
    <row r="6345" spans="1:23" ht="15" x14ac:dyDescent="0.2">
      <c r="A6345" s="13">
        <v>28105513314</v>
      </c>
      <c r="B6345" t="s">
        <v>5174</v>
      </c>
      <c r="C6345" t="s">
        <v>5175</v>
      </c>
      <c r="D6345" t="s">
        <v>15067</v>
      </c>
      <c r="E6345">
        <v>29536</v>
      </c>
      <c r="F6345" t="s">
        <v>4206</v>
      </c>
      <c r="G6345" t="s">
        <v>5384</v>
      </c>
      <c r="H6345" t="s">
        <v>5385</v>
      </c>
      <c r="J6345" t="s">
        <v>5551</v>
      </c>
      <c r="K6345">
        <v>300000</v>
      </c>
      <c r="L6345" t="s">
        <v>5179</v>
      </c>
      <c r="M6345">
        <v>257931</v>
      </c>
      <c r="N6345">
        <v>257931</v>
      </c>
      <c r="O6345" t="s">
        <v>9644</v>
      </c>
      <c r="P6345" t="s">
        <v>5181</v>
      </c>
      <c r="Q6345" t="s">
        <v>5186</v>
      </c>
      <c r="R6345" t="s">
        <v>5187</v>
      </c>
      <c r="V6345">
        <v>7546</v>
      </c>
      <c r="W6345" t="s">
        <v>5182</v>
      </c>
    </row>
    <row r="6346" spans="1:23" ht="15" x14ac:dyDescent="0.2">
      <c r="A6346" s="13">
        <v>28105516314</v>
      </c>
      <c r="B6346" t="s">
        <v>5174</v>
      </c>
      <c r="C6346" t="s">
        <v>5175</v>
      </c>
      <c r="D6346" t="s">
        <v>15068</v>
      </c>
      <c r="E6346">
        <v>29540</v>
      </c>
      <c r="F6346" t="s">
        <v>4209</v>
      </c>
      <c r="G6346" t="s">
        <v>5384</v>
      </c>
      <c r="H6346" t="s">
        <v>5385</v>
      </c>
      <c r="J6346" t="s">
        <v>5551</v>
      </c>
      <c r="K6346">
        <v>300000</v>
      </c>
      <c r="L6346" t="s">
        <v>5179</v>
      </c>
      <c r="M6346">
        <v>16000</v>
      </c>
      <c r="N6346">
        <v>260850</v>
      </c>
      <c r="O6346" t="s">
        <v>9644</v>
      </c>
      <c r="P6346" t="s">
        <v>5181</v>
      </c>
      <c r="Q6346" t="s">
        <v>5186</v>
      </c>
      <c r="R6346" t="s">
        <v>5187</v>
      </c>
      <c r="V6346">
        <v>7546</v>
      </c>
      <c r="W6346" t="s">
        <v>5182</v>
      </c>
    </row>
    <row r="6347" spans="1:23" ht="15" x14ac:dyDescent="0.2">
      <c r="A6347" s="13">
        <v>28105516514</v>
      </c>
      <c r="B6347" t="s">
        <v>5174</v>
      </c>
      <c r="C6347" t="s">
        <v>5175</v>
      </c>
      <c r="D6347" t="s">
        <v>12378</v>
      </c>
      <c r="E6347">
        <v>1632</v>
      </c>
      <c r="F6347" t="s">
        <v>2990</v>
      </c>
      <c r="G6347" t="s">
        <v>5306</v>
      </c>
      <c r="H6347" t="s">
        <v>5307</v>
      </c>
      <c r="J6347" t="s">
        <v>5193</v>
      </c>
      <c r="K6347">
        <v>25000</v>
      </c>
      <c r="L6347" t="s">
        <v>5179</v>
      </c>
      <c r="M6347">
        <v>12625</v>
      </c>
      <c r="N6347">
        <v>12625</v>
      </c>
      <c r="O6347" t="s">
        <v>12379</v>
      </c>
      <c r="P6347" t="s">
        <v>5181</v>
      </c>
      <c r="Q6347" t="s">
        <v>5186</v>
      </c>
      <c r="R6347" t="s">
        <v>5187</v>
      </c>
      <c r="V6347">
        <v>3659</v>
      </c>
      <c r="W6347" t="s">
        <v>5182</v>
      </c>
    </row>
    <row r="6348" spans="1:23" ht="15" x14ac:dyDescent="0.2">
      <c r="A6348" s="13">
        <v>28105516614</v>
      </c>
      <c r="B6348" t="s">
        <v>5174</v>
      </c>
      <c r="C6348" t="s">
        <v>5175</v>
      </c>
      <c r="D6348" t="s">
        <v>15069</v>
      </c>
      <c r="E6348">
        <v>29541</v>
      </c>
      <c r="F6348" t="s">
        <v>4210</v>
      </c>
      <c r="G6348" t="s">
        <v>5384</v>
      </c>
      <c r="H6348" t="s">
        <v>5385</v>
      </c>
      <c r="J6348" t="s">
        <v>5193</v>
      </c>
      <c r="K6348">
        <v>25000</v>
      </c>
      <c r="L6348" t="s">
        <v>5179</v>
      </c>
      <c r="M6348">
        <v>16000</v>
      </c>
      <c r="N6348">
        <v>260850</v>
      </c>
      <c r="O6348" t="s">
        <v>9644</v>
      </c>
      <c r="P6348" t="s">
        <v>5181</v>
      </c>
      <c r="Q6348" t="s">
        <v>5186</v>
      </c>
      <c r="R6348" t="s">
        <v>5187</v>
      </c>
      <c r="V6348">
        <v>7539</v>
      </c>
      <c r="W6348" t="s">
        <v>5182</v>
      </c>
    </row>
    <row r="6349" spans="1:23" ht="15" x14ac:dyDescent="0.2">
      <c r="A6349" s="13">
        <v>28105516814</v>
      </c>
      <c r="B6349" t="s">
        <v>5174</v>
      </c>
      <c r="C6349" t="s">
        <v>5175</v>
      </c>
      <c r="D6349" t="s">
        <v>15070</v>
      </c>
      <c r="E6349">
        <v>29541</v>
      </c>
      <c r="F6349" t="s">
        <v>4210</v>
      </c>
      <c r="G6349" t="s">
        <v>5384</v>
      </c>
      <c r="H6349" t="s">
        <v>5385</v>
      </c>
      <c r="J6349" t="s">
        <v>6058</v>
      </c>
      <c r="K6349">
        <v>75000</v>
      </c>
      <c r="L6349" t="s">
        <v>5179</v>
      </c>
      <c r="M6349">
        <v>16000</v>
      </c>
      <c r="N6349">
        <v>260850</v>
      </c>
      <c r="O6349" t="s">
        <v>9644</v>
      </c>
      <c r="P6349" t="s">
        <v>5181</v>
      </c>
      <c r="Q6349" t="s">
        <v>5186</v>
      </c>
      <c r="R6349" t="s">
        <v>5187</v>
      </c>
      <c r="V6349">
        <v>7541</v>
      </c>
      <c r="W6349" t="s">
        <v>5182</v>
      </c>
    </row>
    <row r="6350" spans="1:23" ht="15" x14ac:dyDescent="0.2">
      <c r="A6350" s="13">
        <v>28105517014</v>
      </c>
      <c r="B6350" t="s">
        <v>5174</v>
      </c>
      <c r="C6350" t="s">
        <v>5175</v>
      </c>
      <c r="D6350" t="s">
        <v>15071</v>
      </c>
      <c r="E6350">
        <v>29541</v>
      </c>
      <c r="F6350" t="s">
        <v>4210</v>
      </c>
      <c r="G6350" t="s">
        <v>5384</v>
      </c>
      <c r="H6350" t="s">
        <v>5385</v>
      </c>
      <c r="J6350" t="s">
        <v>5386</v>
      </c>
      <c r="K6350">
        <v>150000</v>
      </c>
      <c r="L6350" t="s">
        <v>5179</v>
      </c>
      <c r="M6350">
        <v>16000</v>
      </c>
      <c r="N6350">
        <v>260850</v>
      </c>
      <c r="O6350" t="s">
        <v>9644</v>
      </c>
      <c r="P6350" t="s">
        <v>5181</v>
      </c>
      <c r="Q6350" t="s">
        <v>5186</v>
      </c>
      <c r="R6350" t="s">
        <v>5187</v>
      </c>
      <c r="V6350">
        <v>7543</v>
      </c>
      <c r="W6350" t="s">
        <v>5182</v>
      </c>
    </row>
    <row r="6351" spans="1:23" ht="15" x14ac:dyDescent="0.2">
      <c r="A6351" s="13">
        <v>28105517214</v>
      </c>
      <c r="B6351" t="s">
        <v>5174</v>
      </c>
      <c r="C6351" t="s">
        <v>5175</v>
      </c>
      <c r="D6351" t="s">
        <v>15072</v>
      </c>
      <c r="E6351">
        <v>29541</v>
      </c>
      <c r="F6351" t="s">
        <v>4210</v>
      </c>
      <c r="G6351" t="s">
        <v>5384</v>
      </c>
      <c r="H6351" t="s">
        <v>5385</v>
      </c>
      <c r="J6351" t="s">
        <v>10378</v>
      </c>
      <c r="K6351">
        <v>225000</v>
      </c>
      <c r="L6351" t="s">
        <v>5179</v>
      </c>
      <c r="M6351">
        <v>16000</v>
      </c>
      <c r="N6351">
        <v>260850</v>
      </c>
      <c r="O6351" t="s">
        <v>9644</v>
      </c>
      <c r="P6351" t="s">
        <v>5181</v>
      </c>
      <c r="Q6351" t="s">
        <v>5186</v>
      </c>
      <c r="R6351" t="s">
        <v>5187</v>
      </c>
      <c r="V6351">
        <v>7545</v>
      </c>
      <c r="W6351" t="s">
        <v>5182</v>
      </c>
    </row>
    <row r="6352" spans="1:23" ht="15" x14ac:dyDescent="0.2">
      <c r="A6352" s="13">
        <v>28105517314</v>
      </c>
      <c r="B6352" t="s">
        <v>5174</v>
      </c>
      <c r="C6352" t="s">
        <v>5175</v>
      </c>
      <c r="D6352" t="s">
        <v>15073</v>
      </c>
      <c r="E6352">
        <v>29541</v>
      </c>
      <c r="F6352" t="s">
        <v>4210</v>
      </c>
      <c r="G6352" t="s">
        <v>5384</v>
      </c>
      <c r="H6352" t="s">
        <v>5385</v>
      </c>
      <c r="J6352" t="s">
        <v>5551</v>
      </c>
      <c r="K6352">
        <v>300000</v>
      </c>
      <c r="L6352" t="s">
        <v>5179</v>
      </c>
      <c r="M6352">
        <v>16000</v>
      </c>
      <c r="N6352">
        <v>260850</v>
      </c>
      <c r="O6352" t="s">
        <v>9644</v>
      </c>
      <c r="P6352" t="s">
        <v>5181</v>
      </c>
      <c r="Q6352" t="s">
        <v>5186</v>
      </c>
      <c r="R6352" t="s">
        <v>5187</v>
      </c>
      <c r="V6352">
        <v>7546</v>
      </c>
      <c r="W6352" t="s">
        <v>5182</v>
      </c>
    </row>
    <row r="6353" spans="1:23" ht="15" x14ac:dyDescent="0.2">
      <c r="A6353" s="13">
        <v>28105517614</v>
      </c>
      <c r="B6353" t="s">
        <v>5174</v>
      </c>
      <c r="C6353" t="s">
        <v>5175</v>
      </c>
      <c r="D6353" t="s">
        <v>15074</v>
      </c>
      <c r="E6353">
        <v>29543</v>
      </c>
      <c r="F6353" t="s">
        <v>4212</v>
      </c>
      <c r="G6353" t="s">
        <v>5306</v>
      </c>
      <c r="H6353" t="s">
        <v>5307</v>
      </c>
      <c r="J6353" t="s">
        <v>6558</v>
      </c>
      <c r="K6353">
        <v>20000</v>
      </c>
      <c r="L6353" t="s">
        <v>5179</v>
      </c>
      <c r="M6353">
        <v>258895</v>
      </c>
      <c r="N6353">
        <v>62700</v>
      </c>
      <c r="O6353" t="s">
        <v>15075</v>
      </c>
      <c r="P6353" t="s">
        <v>5181</v>
      </c>
    </row>
    <row r="6354" spans="1:23" ht="15" x14ac:dyDescent="0.2">
      <c r="A6354" s="13">
        <v>28105518014</v>
      </c>
      <c r="B6354" t="s">
        <v>5174</v>
      </c>
      <c r="C6354" t="s">
        <v>5175</v>
      </c>
      <c r="D6354" t="s">
        <v>7685</v>
      </c>
      <c r="E6354">
        <v>9124</v>
      </c>
      <c r="F6354" t="s">
        <v>791</v>
      </c>
      <c r="G6354" t="s">
        <v>5306</v>
      </c>
      <c r="H6354" t="s">
        <v>5307</v>
      </c>
      <c r="J6354" t="s">
        <v>5245</v>
      </c>
      <c r="K6354">
        <v>10000</v>
      </c>
      <c r="L6354" t="s">
        <v>5179</v>
      </c>
      <c r="M6354">
        <v>260976</v>
      </c>
      <c r="N6354">
        <v>260976</v>
      </c>
      <c r="O6354" t="s">
        <v>7686</v>
      </c>
      <c r="P6354" t="s">
        <v>5181</v>
      </c>
      <c r="R6354" t="s">
        <v>5187</v>
      </c>
      <c r="V6354">
        <v>2299</v>
      </c>
      <c r="W6354" t="s">
        <v>5182</v>
      </c>
    </row>
    <row r="6355" spans="1:23" ht="15" x14ac:dyDescent="0.2">
      <c r="A6355" s="13">
        <v>28105518114</v>
      </c>
      <c r="B6355" t="s">
        <v>5174</v>
      </c>
      <c r="C6355" t="s">
        <v>5175</v>
      </c>
      <c r="D6355" t="s">
        <v>9313</v>
      </c>
      <c r="E6355">
        <v>9124</v>
      </c>
      <c r="F6355" t="s">
        <v>791</v>
      </c>
      <c r="G6355" t="s">
        <v>5306</v>
      </c>
      <c r="H6355" t="s">
        <v>5307</v>
      </c>
      <c r="J6355" t="s">
        <v>6558</v>
      </c>
      <c r="K6355">
        <v>20000</v>
      </c>
      <c r="L6355" t="s">
        <v>5179</v>
      </c>
      <c r="M6355">
        <v>260976</v>
      </c>
      <c r="N6355">
        <v>260976</v>
      </c>
      <c r="O6355" t="s">
        <v>7686</v>
      </c>
      <c r="P6355" t="s">
        <v>5181</v>
      </c>
      <c r="R6355" t="s">
        <v>5187</v>
      </c>
      <c r="V6355">
        <v>2300</v>
      </c>
      <c r="W6355" t="s">
        <v>5182</v>
      </c>
    </row>
    <row r="6356" spans="1:23" ht="15" x14ac:dyDescent="0.2">
      <c r="A6356" s="13">
        <v>28105518614</v>
      </c>
      <c r="B6356" t="s">
        <v>5174</v>
      </c>
      <c r="C6356" t="s">
        <v>5175</v>
      </c>
      <c r="D6356" t="s">
        <v>15076</v>
      </c>
      <c r="E6356">
        <v>29537</v>
      </c>
      <c r="F6356" t="s">
        <v>4214</v>
      </c>
      <c r="G6356" t="s">
        <v>5544</v>
      </c>
      <c r="H6356" t="s">
        <v>5545</v>
      </c>
      <c r="J6356" t="s">
        <v>15077</v>
      </c>
      <c r="K6356">
        <v>3800</v>
      </c>
      <c r="L6356" t="s">
        <v>5230</v>
      </c>
      <c r="M6356">
        <v>259927</v>
      </c>
      <c r="N6356">
        <v>14128</v>
      </c>
      <c r="O6356" t="s">
        <v>15078</v>
      </c>
      <c r="P6356" t="s">
        <v>5502</v>
      </c>
      <c r="R6356" t="s">
        <v>5187</v>
      </c>
      <c r="V6356">
        <v>7907</v>
      </c>
    </row>
    <row r="6357" spans="1:23" ht="15" x14ac:dyDescent="0.2">
      <c r="A6357" s="13">
        <v>28105519114</v>
      </c>
      <c r="B6357" t="s">
        <v>5174</v>
      </c>
      <c r="C6357" t="s">
        <v>5175</v>
      </c>
      <c r="D6357" t="s">
        <v>15079</v>
      </c>
      <c r="E6357">
        <v>29548</v>
      </c>
      <c r="F6357" t="s">
        <v>15080</v>
      </c>
      <c r="G6357" t="s">
        <v>6397</v>
      </c>
      <c r="H6357" t="s">
        <v>6398</v>
      </c>
      <c r="J6357" t="s">
        <v>15081</v>
      </c>
      <c r="K6357">
        <v>10000</v>
      </c>
      <c r="L6357" t="s">
        <v>5230</v>
      </c>
      <c r="M6357">
        <v>256612</v>
      </c>
      <c r="N6357">
        <v>267712</v>
      </c>
      <c r="O6357" t="s">
        <v>15082</v>
      </c>
      <c r="P6357" t="s">
        <v>5210</v>
      </c>
      <c r="R6357" t="s">
        <v>5187</v>
      </c>
      <c r="V6357">
        <v>7757</v>
      </c>
    </row>
    <row r="6358" spans="1:23" ht="15" x14ac:dyDescent="0.2">
      <c r="A6358" s="13">
        <v>28105519214</v>
      </c>
      <c r="B6358" t="s">
        <v>5174</v>
      </c>
      <c r="C6358" t="s">
        <v>5175</v>
      </c>
      <c r="D6358" t="s">
        <v>15079</v>
      </c>
      <c r="E6358">
        <v>29548</v>
      </c>
      <c r="F6358" t="s">
        <v>15080</v>
      </c>
      <c r="G6358" t="s">
        <v>6397</v>
      </c>
      <c r="H6358" t="s">
        <v>6398</v>
      </c>
      <c r="J6358" t="s">
        <v>15083</v>
      </c>
      <c r="K6358">
        <v>10000</v>
      </c>
      <c r="L6358" t="s">
        <v>5230</v>
      </c>
      <c r="M6358">
        <v>256612</v>
      </c>
      <c r="N6358">
        <v>267712</v>
      </c>
      <c r="O6358" t="s">
        <v>15082</v>
      </c>
      <c r="P6358" t="s">
        <v>5210</v>
      </c>
      <c r="R6358" t="s">
        <v>5187</v>
      </c>
      <c r="V6358">
        <v>7758</v>
      </c>
    </row>
    <row r="6359" spans="1:23" ht="15" x14ac:dyDescent="0.2">
      <c r="A6359" s="13">
        <v>28105519314</v>
      </c>
      <c r="B6359" t="s">
        <v>5174</v>
      </c>
      <c r="C6359" t="s">
        <v>5175</v>
      </c>
      <c r="D6359" t="s">
        <v>15084</v>
      </c>
      <c r="E6359">
        <v>29549</v>
      </c>
      <c r="F6359" t="s">
        <v>15085</v>
      </c>
      <c r="G6359" t="s">
        <v>15086</v>
      </c>
      <c r="H6359" t="s">
        <v>15087</v>
      </c>
      <c r="J6359" t="s">
        <v>15088</v>
      </c>
      <c r="K6359">
        <v>38500</v>
      </c>
      <c r="L6359" t="s">
        <v>5190</v>
      </c>
      <c r="M6359">
        <v>11732</v>
      </c>
      <c r="N6359">
        <v>11887</v>
      </c>
      <c r="O6359" t="s">
        <v>15089</v>
      </c>
      <c r="P6359" t="s">
        <v>5210</v>
      </c>
      <c r="Q6359" t="s">
        <v>5186</v>
      </c>
    </row>
    <row r="6360" spans="1:23" ht="15" x14ac:dyDescent="0.2">
      <c r="A6360" s="13">
        <v>28105519414</v>
      </c>
      <c r="B6360" t="s">
        <v>5174</v>
      </c>
      <c r="C6360" t="s">
        <v>5175</v>
      </c>
      <c r="D6360" t="s">
        <v>6235</v>
      </c>
      <c r="E6360">
        <v>3066</v>
      </c>
      <c r="F6360" t="s">
        <v>366</v>
      </c>
      <c r="G6360" t="s">
        <v>6</v>
      </c>
      <c r="H6360" t="s">
        <v>5177</v>
      </c>
      <c r="J6360" t="s">
        <v>5259</v>
      </c>
      <c r="K6360">
        <v>100000</v>
      </c>
      <c r="L6360" t="s">
        <v>5179</v>
      </c>
      <c r="M6360">
        <v>10189</v>
      </c>
      <c r="N6360">
        <v>10189</v>
      </c>
      <c r="O6360" t="s">
        <v>6234</v>
      </c>
      <c r="P6360" t="s">
        <v>5181</v>
      </c>
      <c r="R6360" t="s">
        <v>5187</v>
      </c>
      <c r="V6360">
        <v>478</v>
      </c>
      <c r="W6360" t="s">
        <v>5182</v>
      </c>
    </row>
    <row r="6361" spans="1:23" ht="15" x14ac:dyDescent="0.2">
      <c r="A6361" s="13">
        <v>28105519614</v>
      </c>
      <c r="B6361" t="s">
        <v>5174</v>
      </c>
      <c r="C6361" t="s">
        <v>5175</v>
      </c>
      <c r="D6361" t="s">
        <v>12392</v>
      </c>
      <c r="E6361">
        <v>27036</v>
      </c>
      <c r="F6361" t="s">
        <v>2999</v>
      </c>
      <c r="G6361" t="s">
        <v>5705</v>
      </c>
      <c r="H6361" t="s">
        <v>5706</v>
      </c>
      <c r="J6361" t="s">
        <v>12393</v>
      </c>
      <c r="K6361">
        <v>0</v>
      </c>
      <c r="M6361">
        <v>262135</v>
      </c>
      <c r="N6361">
        <v>262135</v>
      </c>
      <c r="O6361" t="s">
        <v>11105</v>
      </c>
      <c r="P6361" t="s">
        <v>5181</v>
      </c>
      <c r="R6361" t="s">
        <v>5187</v>
      </c>
      <c r="V6361">
        <v>7054</v>
      </c>
    </row>
    <row r="6362" spans="1:23" ht="15" x14ac:dyDescent="0.2">
      <c r="A6362" s="13">
        <v>28105519814</v>
      </c>
      <c r="B6362" t="s">
        <v>5174</v>
      </c>
      <c r="C6362" t="s">
        <v>5175</v>
      </c>
      <c r="D6362" t="s">
        <v>11281</v>
      </c>
      <c r="E6362">
        <v>25280</v>
      </c>
      <c r="F6362" t="s">
        <v>2339</v>
      </c>
      <c r="G6362" t="s">
        <v>5306</v>
      </c>
      <c r="H6362" t="s">
        <v>5307</v>
      </c>
      <c r="J6362" t="s">
        <v>5308</v>
      </c>
      <c r="K6362">
        <v>200000</v>
      </c>
      <c r="L6362" t="s">
        <v>5179</v>
      </c>
      <c r="M6362">
        <v>262135</v>
      </c>
      <c r="N6362">
        <v>262135</v>
      </c>
      <c r="O6362" t="s">
        <v>11282</v>
      </c>
      <c r="P6362" t="s">
        <v>5181</v>
      </c>
      <c r="R6362" t="s">
        <v>5187</v>
      </c>
      <c r="V6362">
        <v>7323</v>
      </c>
      <c r="W6362" t="s">
        <v>5182</v>
      </c>
    </row>
    <row r="6363" spans="1:23" ht="15" x14ac:dyDescent="0.2">
      <c r="A6363" s="13">
        <v>28105520414</v>
      </c>
      <c r="B6363" t="s">
        <v>5174</v>
      </c>
      <c r="C6363" t="s">
        <v>5175</v>
      </c>
      <c r="D6363" t="s">
        <v>15090</v>
      </c>
      <c r="E6363">
        <v>29551</v>
      </c>
      <c r="F6363" t="s">
        <v>4215</v>
      </c>
      <c r="G6363" t="s">
        <v>5544</v>
      </c>
      <c r="H6363" t="s">
        <v>5545</v>
      </c>
      <c r="J6363" t="s">
        <v>5301</v>
      </c>
      <c r="K6363">
        <v>5000</v>
      </c>
      <c r="L6363" t="s">
        <v>5230</v>
      </c>
      <c r="M6363">
        <v>11685</v>
      </c>
      <c r="N6363">
        <v>11685</v>
      </c>
      <c r="O6363" t="s">
        <v>5885</v>
      </c>
      <c r="P6363" t="s">
        <v>5502</v>
      </c>
    </row>
    <row r="6364" spans="1:23" ht="15" x14ac:dyDescent="0.2">
      <c r="A6364" s="13">
        <v>28105520514</v>
      </c>
      <c r="B6364" t="s">
        <v>5174</v>
      </c>
      <c r="C6364" t="s">
        <v>5175</v>
      </c>
      <c r="D6364" t="s">
        <v>15091</v>
      </c>
      <c r="E6364">
        <v>29551</v>
      </c>
      <c r="F6364" t="s">
        <v>4215</v>
      </c>
      <c r="G6364" t="s">
        <v>7611</v>
      </c>
      <c r="H6364" t="s">
        <v>7612</v>
      </c>
      <c r="J6364" t="s">
        <v>5301</v>
      </c>
      <c r="K6364">
        <v>5000</v>
      </c>
      <c r="L6364" t="s">
        <v>5230</v>
      </c>
      <c r="M6364">
        <v>11685</v>
      </c>
      <c r="N6364">
        <v>11685</v>
      </c>
      <c r="O6364" t="s">
        <v>5885</v>
      </c>
      <c r="P6364" t="s">
        <v>5502</v>
      </c>
    </row>
    <row r="6365" spans="1:23" ht="15" x14ac:dyDescent="0.2">
      <c r="A6365" s="13">
        <v>28105520614</v>
      </c>
      <c r="B6365" t="s">
        <v>5174</v>
      </c>
      <c r="C6365" t="s">
        <v>5175</v>
      </c>
      <c r="D6365" t="s">
        <v>15092</v>
      </c>
      <c r="E6365">
        <v>29551</v>
      </c>
      <c r="F6365" t="s">
        <v>4215</v>
      </c>
      <c r="G6365" t="s">
        <v>5281</v>
      </c>
      <c r="H6365" t="s">
        <v>5282</v>
      </c>
      <c r="J6365" t="s">
        <v>6935</v>
      </c>
      <c r="K6365">
        <v>10000</v>
      </c>
      <c r="L6365" t="s">
        <v>5222</v>
      </c>
      <c r="M6365">
        <v>11685</v>
      </c>
      <c r="N6365">
        <v>11685</v>
      </c>
      <c r="O6365" t="s">
        <v>5885</v>
      </c>
      <c r="P6365" t="s">
        <v>5502</v>
      </c>
    </row>
    <row r="6366" spans="1:23" ht="15" x14ac:dyDescent="0.2">
      <c r="A6366" s="13">
        <v>28105521214</v>
      </c>
      <c r="B6366" t="s">
        <v>5174</v>
      </c>
      <c r="C6366" t="s">
        <v>5175</v>
      </c>
      <c r="D6366" t="s">
        <v>15093</v>
      </c>
      <c r="E6366">
        <v>29553</v>
      </c>
      <c r="F6366" t="s">
        <v>4217</v>
      </c>
      <c r="G6366" t="s">
        <v>6792</v>
      </c>
      <c r="H6366" t="s">
        <v>6793</v>
      </c>
      <c r="J6366" t="s">
        <v>5308</v>
      </c>
      <c r="K6366">
        <v>200000</v>
      </c>
      <c r="L6366" t="s">
        <v>5179</v>
      </c>
      <c r="M6366">
        <v>258171</v>
      </c>
      <c r="N6366">
        <v>257213</v>
      </c>
      <c r="O6366" t="s">
        <v>6194</v>
      </c>
      <c r="P6366" t="s">
        <v>5181</v>
      </c>
      <c r="R6366" t="s">
        <v>5187</v>
      </c>
      <c r="V6366">
        <v>873</v>
      </c>
    </row>
    <row r="6367" spans="1:23" ht="15" x14ac:dyDescent="0.2">
      <c r="A6367" s="13">
        <v>28105521314</v>
      </c>
      <c r="B6367" t="s">
        <v>5174</v>
      </c>
      <c r="C6367" t="s">
        <v>5175</v>
      </c>
      <c r="D6367" t="s">
        <v>9021</v>
      </c>
      <c r="E6367">
        <v>20276</v>
      </c>
      <c r="F6367" t="s">
        <v>1316</v>
      </c>
      <c r="G6367" t="s">
        <v>7466</v>
      </c>
      <c r="H6367" t="s">
        <v>7467</v>
      </c>
      <c r="J6367" t="s">
        <v>9022</v>
      </c>
      <c r="K6367">
        <v>0</v>
      </c>
      <c r="M6367">
        <v>262135</v>
      </c>
      <c r="N6367">
        <v>262135</v>
      </c>
      <c r="O6367" t="s">
        <v>9023</v>
      </c>
      <c r="P6367" t="s">
        <v>5267</v>
      </c>
      <c r="R6367" t="s">
        <v>5187</v>
      </c>
      <c r="V6367">
        <v>2259</v>
      </c>
    </row>
    <row r="6368" spans="1:23" ht="15" x14ac:dyDescent="0.2">
      <c r="A6368" s="13">
        <v>28105521414</v>
      </c>
      <c r="B6368" t="s">
        <v>5174</v>
      </c>
      <c r="C6368" t="s">
        <v>5175</v>
      </c>
      <c r="D6368" t="s">
        <v>15094</v>
      </c>
      <c r="E6368">
        <v>29555</v>
      </c>
      <c r="F6368" t="s">
        <v>15095</v>
      </c>
      <c r="G6368" t="s">
        <v>8024</v>
      </c>
      <c r="H6368" t="s">
        <v>8025</v>
      </c>
      <c r="J6368" t="s">
        <v>5196</v>
      </c>
      <c r="K6368">
        <v>250000</v>
      </c>
      <c r="L6368" t="s">
        <v>5179</v>
      </c>
      <c r="M6368">
        <v>13255</v>
      </c>
      <c r="N6368">
        <v>11231</v>
      </c>
      <c r="O6368" t="s">
        <v>15096</v>
      </c>
      <c r="P6368" t="s">
        <v>5210</v>
      </c>
    </row>
    <row r="6369" spans="1:23" ht="15" x14ac:dyDescent="0.2">
      <c r="A6369" s="13">
        <v>28105521814</v>
      </c>
      <c r="B6369" t="s">
        <v>5174</v>
      </c>
      <c r="C6369" t="s">
        <v>5175</v>
      </c>
      <c r="D6369" t="s">
        <v>15097</v>
      </c>
      <c r="E6369">
        <v>29557</v>
      </c>
      <c r="F6369" t="s">
        <v>4219</v>
      </c>
      <c r="G6369" t="s">
        <v>5306</v>
      </c>
      <c r="H6369" t="s">
        <v>5307</v>
      </c>
      <c r="J6369" t="s">
        <v>5184</v>
      </c>
      <c r="K6369">
        <v>50000</v>
      </c>
      <c r="L6369" t="s">
        <v>5179</v>
      </c>
      <c r="M6369">
        <v>257931</v>
      </c>
      <c r="N6369">
        <v>257931</v>
      </c>
      <c r="O6369" t="s">
        <v>7042</v>
      </c>
      <c r="P6369" t="s">
        <v>5181</v>
      </c>
      <c r="R6369" t="s">
        <v>5187</v>
      </c>
      <c r="V6369">
        <v>665</v>
      </c>
      <c r="W6369" t="s">
        <v>5182</v>
      </c>
    </row>
    <row r="6370" spans="1:23" ht="15" x14ac:dyDescent="0.2">
      <c r="A6370" s="13">
        <v>28105522114</v>
      </c>
      <c r="B6370" t="s">
        <v>5174</v>
      </c>
      <c r="C6370" t="s">
        <v>5175</v>
      </c>
      <c r="D6370" t="s">
        <v>15098</v>
      </c>
      <c r="E6370">
        <v>29554</v>
      </c>
      <c r="F6370" t="s">
        <v>4220</v>
      </c>
      <c r="G6370" t="s">
        <v>6912</v>
      </c>
      <c r="H6370" t="s">
        <v>6913</v>
      </c>
      <c r="J6370" t="s">
        <v>5659</v>
      </c>
      <c r="K6370">
        <v>100</v>
      </c>
      <c r="L6370" t="s">
        <v>5230</v>
      </c>
      <c r="M6370">
        <v>265056</v>
      </c>
      <c r="N6370">
        <v>265056</v>
      </c>
      <c r="O6370" t="s">
        <v>5841</v>
      </c>
      <c r="P6370" t="s">
        <v>15099</v>
      </c>
    </row>
    <row r="6371" spans="1:23" ht="15" x14ac:dyDescent="0.2">
      <c r="A6371" s="13">
        <v>28105522614</v>
      </c>
      <c r="B6371" t="s">
        <v>5174</v>
      </c>
      <c r="C6371" t="s">
        <v>5175</v>
      </c>
      <c r="D6371" t="s">
        <v>15100</v>
      </c>
      <c r="E6371">
        <v>27626</v>
      </c>
      <c r="F6371" t="s">
        <v>4221</v>
      </c>
      <c r="G6371" t="s">
        <v>5494</v>
      </c>
      <c r="H6371" t="s">
        <v>5495</v>
      </c>
      <c r="J6371" t="s">
        <v>11381</v>
      </c>
      <c r="K6371">
        <v>54000</v>
      </c>
      <c r="L6371" t="s">
        <v>5179</v>
      </c>
      <c r="M6371">
        <v>260976</v>
      </c>
      <c r="N6371">
        <v>260976</v>
      </c>
      <c r="O6371" t="s">
        <v>5269</v>
      </c>
      <c r="P6371" t="s">
        <v>5181</v>
      </c>
      <c r="Q6371" t="s">
        <v>5186</v>
      </c>
      <c r="R6371" t="s">
        <v>5187</v>
      </c>
      <c r="V6371">
        <v>3844</v>
      </c>
      <c r="W6371" t="s">
        <v>5182</v>
      </c>
    </row>
    <row r="6372" spans="1:23" ht="15" x14ac:dyDescent="0.2">
      <c r="A6372" s="13">
        <v>28105522714</v>
      </c>
      <c r="B6372" t="s">
        <v>5174</v>
      </c>
      <c r="C6372" t="s">
        <v>5175</v>
      </c>
      <c r="D6372" t="s">
        <v>15101</v>
      </c>
      <c r="E6372">
        <v>29560</v>
      </c>
      <c r="F6372" t="s">
        <v>4222</v>
      </c>
      <c r="G6372" t="s">
        <v>6</v>
      </c>
      <c r="H6372" t="s">
        <v>5177</v>
      </c>
      <c r="J6372" t="s">
        <v>5360</v>
      </c>
      <c r="K6372">
        <v>15000</v>
      </c>
      <c r="L6372" t="s">
        <v>5179</v>
      </c>
      <c r="M6372">
        <v>259868</v>
      </c>
      <c r="N6372">
        <v>259868</v>
      </c>
      <c r="O6372" t="s">
        <v>6707</v>
      </c>
      <c r="P6372" t="s">
        <v>5181</v>
      </c>
      <c r="Q6372" t="s">
        <v>5186</v>
      </c>
      <c r="R6372" t="s">
        <v>5187</v>
      </c>
      <c r="V6372">
        <v>248</v>
      </c>
    </row>
    <row r="6373" spans="1:23" ht="15" x14ac:dyDescent="0.2">
      <c r="A6373" s="13">
        <v>28105522814</v>
      </c>
      <c r="B6373" t="s">
        <v>5174</v>
      </c>
      <c r="C6373" t="s">
        <v>5175</v>
      </c>
      <c r="D6373" t="s">
        <v>15102</v>
      </c>
      <c r="E6373">
        <v>28778</v>
      </c>
      <c r="F6373" t="s">
        <v>3815</v>
      </c>
      <c r="G6373" t="s">
        <v>5494</v>
      </c>
      <c r="H6373" t="s">
        <v>5495</v>
      </c>
      <c r="J6373" t="s">
        <v>13292</v>
      </c>
      <c r="K6373">
        <v>27000</v>
      </c>
      <c r="L6373" t="s">
        <v>5179</v>
      </c>
      <c r="M6373">
        <v>259378</v>
      </c>
      <c r="N6373">
        <v>259378</v>
      </c>
      <c r="O6373" t="s">
        <v>5269</v>
      </c>
      <c r="P6373" t="s">
        <v>5181</v>
      </c>
      <c r="Q6373" t="s">
        <v>5186</v>
      </c>
      <c r="R6373" t="s">
        <v>5187</v>
      </c>
      <c r="V6373">
        <v>7198</v>
      </c>
      <c r="W6373" t="s">
        <v>5182</v>
      </c>
    </row>
    <row r="6374" spans="1:23" ht="15" x14ac:dyDescent="0.2">
      <c r="A6374" s="13">
        <v>28105524414</v>
      </c>
      <c r="B6374" t="s">
        <v>5174</v>
      </c>
      <c r="C6374" t="s">
        <v>5175</v>
      </c>
      <c r="D6374" t="s">
        <v>15103</v>
      </c>
      <c r="E6374">
        <v>29568</v>
      </c>
      <c r="F6374" t="s">
        <v>15104</v>
      </c>
      <c r="G6374" t="s">
        <v>5227</v>
      </c>
      <c r="H6374" t="s">
        <v>5228</v>
      </c>
      <c r="J6374" t="s">
        <v>15105</v>
      </c>
      <c r="K6374">
        <v>320000</v>
      </c>
      <c r="L6374" t="s">
        <v>5435</v>
      </c>
      <c r="M6374">
        <v>268353</v>
      </c>
      <c r="N6374">
        <v>273729</v>
      </c>
      <c r="O6374" t="s">
        <v>6485</v>
      </c>
      <c r="P6374" t="s">
        <v>5181</v>
      </c>
    </row>
    <row r="6375" spans="1:23" ht="15" x14ac:dyDescent="0.2">
      <c r="A6375" s="13">
        <v>28105525814</v>
      </c>
      <c r="B6375" t="s">
        <v>5174</v>
      </c>
      <c r="C6375" t="s">
        <v>5175</v>
      </c>
      <c r="D6375" t="s">
        <v>15106</v>
      </c>
      <c r="E6375">
        <v>6254</v>
      </c>
      <c r="F6375" t="s">
        <v>15107</v>
      </c>
      <c r="G6375" t="s">
        <v>10314</v>
      </c>
      <c r="H6375" t="s">
        <v>10315</v>
      </c>
      <c r="J6375" t="s">
        <v>10001</v>
      </c>
      <c r="K6375">
        <v>11250</v>
      </c>
      <c r="L6375" t="s">
        <v>5179</v>
      </c>
      <c r="M6375">
        <v>262135</v>
      </c>
      <c r="N6375">
        <v>262135</v>
      </c>
      <c r="O6375" t="s">
        <v>10053</v>
      </c>
      <c r="P6375" t="s">
        <v>5728</v>
      </c>
      <c r="R6375" t="s">
        <v>5187</v>
      </c>
      <c r="V6375">
        <v>3656</v>
      </c>
    </row>
    <row r="6376" spans="1:23" ht="15" x14ac:dyDescent="0.2">
      <c r="A6376" s="13">
        <v>28105526014</v>
      </c>
      <c r="B6376" t="s">
        <v>5174</v>
      </c>
      <c r="C6376" t="s">
        <v>5175</v>
      </c>
      <c r="D6376" t="s">
        <v>15108</v>
      </c>
      <c r="E6376">
        <v>21526</v>
      </c>
      <c r="F6376" t="s">
        <v>15109</v>
      </c>
      <c r="G6376" t="s">
        <v>5205</v>
      </c>
      <c r="H6376" t="s">
        <v>5206</v>
      </c>
      <c r="J6376" t="s">
        <v>9419</v>
      </c>
      <c r="K6376">
        <v>0</v>
      </c>
      <c r="M6376">
        <v>265486</v>
      </c>
      <c r="N6376">
        <v>265486</v>
      </c>
      <c r="O6376" t="s">
        <v>5238</v>
      </c>
      <c r="P6376" t="s">
        <v>5492</v>
      </c>
      <c r="R6376" t="s">
        <v>5187</v>
      </c>
      <c r="V6376">
        <v>7511</v>
      </c>
    </row>
    <row r="6377" spans="1:23" ht="15" x14ac:dyDescent="0.2">
      <c r="A6377" s="13">
        <v>28105526114</v>
      </c>
      <c r="B6377" t="s">
        <v>5174</v>
      </c>
      <c r="C6377" t="s">
        <v>5175</v>
      </c>
      <c r="D6377" t="s">
        <v>7881</v>
      </c>
      <c r="E6377">
        <v>9188</v>
      </c>
      <c r="F6377" t="s">
        <v>860</v>
      </c>
      <c r="G6377" t="s">
        <v>6751</v>
      </c>
      <c r="H6377" t="s">
        <v>6752</v>
      </c>
      <c r="J6377" t="s">
        <v>7882</v>
      </c>
      <c r="K6377">
        <v>0</v>
      </c>
      <c r="M6377">
        <v>262135</v>
      </c>
      <c r="N6377">
        <v>262135</v>
      </c>
      <c r="O6377" t="s">
        <v>7883</v>
      </c>
      <c r="P6377" t="s">
        <v>5511</v>
      </c>
      <c r="R6377" t="s">
        <v>5187</v>
      </c>
      <c r="V6377">
        <v>2210</v>
      </c>
    </row>
    <row r="6378" spans="1:23" ht="15" x14ac:dyDescent="0.2">
      <c r="A6378" s="13">
        <v>28105526314</v>
      </c>
      <c r="B6378" t="s">
        <v>5174</v>
      </c>
      <c r="C6378" t="s">
        <v>5175</v>
      </c>
      <c r="D6378" t="s">
        <v>15110</v>
      </c>
      <c r="E6378">
        <v>29573</v>
      </c>
      <c r="F6378" t="s">
        <v>15111</v>
      </c>
      <c r="G6378" t="s">
        <v>5748</v>
      </c>
      <c r="H6378" t="s">
        <v>5749</v>
      </c>
      <c r="J6378" t="s">
        <v>5233</v>
      </c>
      <c r="K6378">
        <v>10000</v>
      </c>
      <c r="L6378" t="s">
        <v>5230</v>
      </c>
      <c r="M6378">
        <v>257931</v>
      </c>
      <c r="N6378">
        <v>257931</v>
      </c>
      <c r="O6378" t="s">
        <v>5738</v>
      </c>
      <c r="P6378" t="s">
        <v>5261</v>
      </c>
      <c r="R6378" t="s">
        <v>5187</v>
      </c>
      <c r="V6378">
        <v>7862</v>
      </c>
    </row>
    <row r="6379" spans="1:23" ht="15" x14ac:dyDescent="0.2">
      <c r="A6379" s="13">
        <v>28105526714</v>
      </c>
      <c r="B6379" t="s">
        <v>5174</v>
      </c>
      <c r="C6379" t="s">
        <v>5175</v>
      </c>
      <c r="D6379" t="s">
        <v>15112</v>
      </c>
      <c r="E6379">
        <v>29575</v>
      </c>
      <c r="F6379" t="s">
        <v>15113</v>
      </c>
      <c r="G6379" t="s">
        <v>5363</v>
      </c>
      <c r="H6379" t="s">
        <v>5364</v>
      </c>
      <c r="J6379" t="s">
        <v>5259</v>
      </c>
      <c r="K6379">
        <v>100000</v>
      </c>
      <c r="L6379" t="s">
        <v>5179</v>
      </c>
      <c r="M6379">
        <v>269017</v>
      </c>
      <c r="N6379">
        <v>59300</v>
      </c>
      <c r="O6379" t="s">
        <v>15114</v>
      </c>
      <c r="P6379" t="s">
        <v>5728</v>
      </c>
      <c r="R6379" t="s">
        <v>5187</v>
      </c>
      <c r="V6379">
        <v>7800</v>
      </c>
    </row>
    <row r="6380" spans="1:23" ht="15" x14ac:dyDescent="0.2">
      <c r="A6380" s="13">
        <v>28105527814</v>
      </c>
      <c r="B6380" t="s">
        <v>5174</v>
      </c>
      <c r="C6380" t="s">
        <v>5175</v>
      </c>
      <c r="D6380" t="s">
        <v>15115</v>
      </c>
      <c r="E6380">
        <v>29578</v>
      </c>
      <c r="F6380" t="s">
        <v>15116</v>
      </c>
      <c r="G6380" t="s">
        <v>5257</v>
      </c>
      <c r="H6380" t="s">
        <v>5258</v>
      </c>
      <c r="J6380" t="s">
        <v>8967</v>
      </c>
      <c r="K6380">
        <v>25000</v>
      </c>
      <c r="L6380" t="s">
        <v>5190</v>
      </c>
      <c r="M6380">
        <v>261188</v>
      </c>
      <c r="N6380">
        <v>270930</v>
      </c>
      <c r="O6380" t="s">
        <v>15117</v>
      </c>
      <c r="P6380" t="s">
        <v>5728</v>
      </c>
    </row>
    <row r="6381" spans="1:23" ht="15" x14ac:dyDescent="0.2">
      <c r="A6381" s="13">
        <v>28105527914</v>
      </c>
      <c r="B6381" t="s">
        <v>5174</v>
      </c>
      <c r="C6381" t="s">
        <v>5175</v>
      </c>
      <c r="D6381" t="s">
        <v>15118</v>
      </c>
      <c r="E6381">
        <v>29578</v>
      </c>
      <c r="F6381" t="s">
        <v>15116</v>
      </c>
      <c r="G6381" t="s">
        <v>5257</v>
      </c>
      <c r="H6381" t="s">
        <v>5258</v>
      </c>
      <c r="J6381" t="s">
        <v>6275</v>
      </c>
      <c r="K6381">
        <v>50000</v>
      </c>
      <c r="L6381" t="s">
        <v>5190</v>
      </c>
      <c r="M6381">
        <v>261188</v>
      </c>
      <c r="N6381">
        <v>270930</v>
      </c>
      <c r="O6381" t="s">
        <v>15117</v>
      </c>
      <c r="P6381" t="s">
        <v>5728</v>
      </c>
    </row>
    <row r="6382" spans="1:23" ht="15" x14ac:dyDescent="0.2">
      <c r="A6382" s="13">
        <v>28105528014</v>
      </c>
      <c r="B6382" t="s">
        <v>5174</v>
      </c>
      <c r="C6382" t="s">
        <v>5175</v>
      </c>
      <c r="D6382" t="s">
        <v>15119</v>
      </c>
      <c r="E6382">
        <v>29578</v>
      </c>
      <c r="F6382" t="s">
        <v>15116</v>
      </c>
      <c r="G6382" t="s">
        <v>5257</v>
      </c>
      <c r="H6382" t="s">
        <v>5258</v>
      </c>
      <c r="J6382" t="s">
        <v>8420</v>
      </c>
      <c r="K6382">
        <v>75000</v>
      </c>
      <c r="L6382" t="s">
        <v>5190</v>
      </c>
      <c r="M6382">
        <v>261188</v>
      </c>
      <c r="N6382">
        <v>270930</v>
      </c>
      <c r="O6382" t="s">
        <v>15117</v>
      </c>
      <c r="P6382" t="s">
        <v>5728</v>
      </c>
    </row>
    <row r="6383" spans="1:23" ht="15" x14ac:dyDescent="0.2">
      <c r="A6383" s="13">
        <v>28105528114</v>
      </c>
      <c r="B6383" t="s">
        <v>5174</v>
      </c>
      <c r="C6383" t="s">
        <v>5175</v>
      </c>
      <c r="D6383" t="s">
        <v>15120</v>
      </c>
      <c r="E6383">
        <v>29578</v>
      </c>
      <c r="F6383" t="s">
        <v>15116</v>
      </c>
      <c r="G6383" t="s">
        <v>5257</v>
      </c>
      <c r="H6383" t="s">
        <v>5258</v>
      </c>
      <c r="J6383" t="s">
        <v>5189</v>
      </c>
      <c r="K6383">
        <v>100000</v>
      </c>
      <c r="L6383" t="s">
        <v>5190</v>
      </c>
      <c r="M6383">
        <v>261188</v>
      </c>
      <c r="N6383">
        <v>270930</v>
      </c>
      <c r="O6383" t="s">
        <v>15117</v>
      </c>
      <c r="P6383" t="s">
        <v>5728</v>
      </c>
    </row>
    <row r="6384" spans="1:23" ht="15" x14ac:dyDescent="0.2">
      <c r="A6384" s="13">
        <v>28105528314</v>
      </c>
      <c r="B6384" t="s">
        <v>5174</v>
      </c>
      <c r="C6384" t="s">
        <v>5175</v>
      </c>
      <c r="D6384" t="s">
        <v>15121</v>
      </c>
      <c r="E6384">
        <v>29581</v>
      </c>
      <c r="F6384" t="s">
        <v>4228</v>
      </c>
      <c r="G6384" t="s">
        <v>6</v>
      </c>
      <c r="H6384" t="s">
        <v>5177</v>
      </c>
      <c r="J6384" t="s">
        <v>5549</v>
      </c>
      <c r="K6384">
        <v>40000</v>
      </c>
      <c r="L6384" t="s">
        <v>5179</v>
      </c>
      <c r="M6384">
        <v>270570</v>
      </c>
      <c r="N6384">
        <v>270570</v>
      </c>
      <c r="O6384" t="s">
        <v>13435</v>
      </c>
      <c r="P6384" t="s">
        <v>5181</v>
      </c>
    </row>
    <row r="6385" spans="1:23" ht="15" x14ac:dyDescent="0.2">
      <c r="A6385" s="13">
        <v>28105528514</v>
      </c>
      <c r="B6385" t="s">
        <v>5174</v>
      </c>
      <c r="C6385" t="s">
        <v>5175</v>
      </c>
      <c r="D6385" t="s">
        <v>15122</v>
      </c>
      <c r="E6385">
        <v>29583</v>
      </c>
      <c r="F6385" t="s">
        <v>4230</v>
      </c>
      <c r="G6385" t="s">
        <v>5306</v>
      </c>
      <c r="H6385" t="s">
        <v>5307</v>
      </c>
      <c r="J6385" t="s">
        <v>5313</v>
      </c>
      <c r="K6385">
        <v>400000</v>
      </c>
      <c r="L6385" t="s">
        <v>5179</v>
      </c>
      <c r="M6385">
        <v>39800</v>
      </c>
      <c r="N6385">
        <v>269436</v>
      </c>
      <c r="O6385" t="s">
        <v>8705</v>
      </c>
      <c r="P6385" t="s">
        <v>5181</v>
      </c>
      <c r="R6385" t="s">
        <v>5187</v>
      </c>
      <c r="V6385">
        <v>811</v>
      </c>
    </row>
    <row r="6386" spans="1:23" ht="15" x14ac:dyDescent="0.2">
      <c r="A6386" s="13">
        <v>28105528714</v>
      </c>
      <c r="B6386" t="s">
        <v>5174</v>
      </c>
      <c r="C6386" t="s">
        <v>5175</v>
      </c>
      <c r="D6386" t="s">
        <v>15123</v>
      </c>
      <c r="E6386">
        <v>29045</v>
      </c>
      <c r="F6386" t="s">
        <v>3955</v>
      </c>
      <c r="G6386" t="s">
        <v>9573</v>
      </c>
      <c r="H6386" t="s">
        <v>9574</v>
      </c>
      <c r="J6386" t="s">
        <v>9776</v>
      </c>
      <c r="K6386">
        <v>750</v>
      </c>
      <c r="L6386" t="s">
        <v>5179</v>
      </c>
      <c r="M6386">
        <v>12882</v>
      </c>
      <c r="N6386">
        <v>263260</v>
      </c>
      <c r="O6386" t="s">
        <v>14467</v>
      </c>
      <c r="P6386" t="s">
        <v>5728</v>
      </c>
      <c r="R6386" t="s">
        <v>5187</v>
      </c>
      <c r="V6386">
        <v>7664</v>
      </c>
    </row>
    <row r="6387" spans="1:23" ht="15" x14ac:dyDescent="0.2">
      <c r="A6387" s="13">
        <v>28105529014</v>
      </c>
      <c r="B6387" t="s">
        <v>5174</v>
      </c>
      <c r="C6387" t="s">
        <v>5175</v>
      </c>
      <c r="D6387" t="s">
        <v>15124</v>
      </c>
      <c r="E6387">
        <v>24724</v>
      </c>
      <c r="F6387" t="s">
        <v>2106</v>
      </c>
      <c r="G6387" t="s">
        <v>5494</v>
      </c>
      <c r="H6387" t="s">
        <v>5495</v>
      </c>
      <c r="J6387" t="s">
        <v>5184</v>
      </c>
      <c r="K6387">
        <v>50000</v>
      </c>
      <c r="L6387" t="s">
        <v>5179</v>
      </c>
      <c r="M6387">
        <v>255729</v>
      </c>
      <c r="N6387">
        <v>255729</v>
      </c>
      <c r="O6387" t="s">
        <v>10798</v>
      </c>
      <c r="P6387" t="s">
        <v>5181</v>
      </c>
      <c r="R6387" t="s">
        <v>5187</v>
      </c>
      <c r="V6387">
        <v>2463</v>
      </c>
    </row>
    <row r="6388" spans="1:23" ht="15" x14ac:dyDescent="0.2">
      <c r="A6388" s="13">
        <v>28105529114</v>
      </c>
      <c r="B6388" t="s">
        <v>5174</v>
      </c>
      <c r="C6388" t="s">
        <v>5175</v>
      </c>
      <c r="D6388" t="s">
        <v>15125</v>
      </c>
      <c r="E6388">
        <v>3789</v>
      </c>
      <c r="F6388" t="s">
        <v>4231</v>
      </c>
      <c r="G6388" t="s">
        <v>5199</v>
      </c>
      <c r="H6388" t="s">
        <v>5200</v>
      </c>
      <c r="J6388" t="s">
        <v>5812</v>
      </c>
      <c r="K6388">
        <v>0</v>
      </c>
      <c r="M6388">
        <v>10189</v>
      </c>
      <c r="N6388">
        <v>10189</v>
      </c>
      <c r="O6388" t="s">
        <v>5813</v>
      </c>
      <c r="P6388" t="s">
        <v>5203</v>
      </c>
      <c r="R6388" t="s">
        <v>5187</v>
      </c>
      <c r="V6388">
        <v>7491</v>
      </c>
    </row>
    <row r="6389" spans="1:23" ht="15" x14ac:dyDescent="0.2">
      <c r="A6389" s="13">
        <v>28105529214</v>
      </c>
      <c r="B6389" t="s">
        <v>5174</v>
      </c>
      <c r="C6389" t="s">
        <v>5175</v>
      </c>
      <c r="D6389" t="s">
        <v>11420</v>
      </c>
      <c r="E6389">
        <v>25630</v>
      </c>
      <c r="F6389" t="s">
        <v>2422</v>
      </c>
      <c r="G6389" t="s">
        <v>5306</v>
      </c>
      <c r="H6389" t="s">
        <v>5307</v>
      </c>
      <c r="K6389">
        <v>0</v>
      </c>
      <c r="M6389">
        <v>262135</v>
      </c>
      <c r="N6389">
        <v>262135</v>
      </c>
      <c r="O6389" t="s">
        <v>11421</v>
      </c>
      <c r="P6389" t="s">
        <v>5181</v>
      </c>
      <c r="R6389" t="s">
        <v>5187</v>
      </c>
      <c r="V6389">
        <v>7498</v>
      </c>
    </row>
    <row r="6390" spans="1:23" ht="15" x14ac:dyDescent="0.2">
      <c r="A6390" s="13">
        <v>28105530114</v>
      </c>
      <c r="B6390" t="s">
        <v>5174</v>
      </c>
      <c r="C6390" t="s">
        <v>5175</v>
      </c>
      <c r="D6390" t="s">
        <v>15126</v>
      </c>
      <c r="E6390">
        <v>29589</v>
      </c>
      <c r="F6390" t="s">
        <v>4236</v>
      </c>
      <c r="G6390" t="s">
        <v>5494</v>
      </c>
      <c r="H6390" t="s">
        <v>5495</v>
      </c>
      <c r="J6390" t="s">
        <v>5193</v>
      </c>
      <c r="K6390">
        <v>25000</v>
      </c>
      <c r="L6390" t="s">
        <v>5179</v>
      </c>
      <c r="M6390">
        <v>12029</v>
      </c>
      <c r="N6390">
        <v>255729</v>
      </c>
      <c r="O6390" t="s">
        <v>6725</v>
      </c>
      <c r="P6390" t="s">
        <v>5181</v>
      </c>
      <c r="R6390" t="s">
        <v>5187</v>
      </c>
      <c r="V6390">
        <v>746</v>
      </c>
      <c r="W6390" t="s">
        <v>5182</v>
      </c>
    </row>
    <row r="6391" spans="1:23" ht="15" x14ac:dyDescent="0.2">
      <c r="A6391" s="13">
        <v>28105530214</v>
      </c>
      <c r="B6391" t="s">
        <v>5174</v>
      </c>
      <c r="C6391" t="s">
        <v>5175</v>
      </c>
      <c r="D6391" t="s">
        <v>15127</v>
      </c>
      <c r="E6391">
        <v>29589</v>
      </c>
      <c r="F6391" t="s">
        <v>4236</v>
      </c>
      <c r="G6391" t="s">
        <v>5494</v>
      </c>
      <c r="H6391" t="s">
        <v>5495</v>
      </c>
      <c r="J6391" t="s">
        <v>5184</v>
      </c>
      <c r="K6391">
        <v>50000</v>
      </c>
      <c r="L6391" t="s">
        <v>5179</v>
      </c>
      <c r="M6391">
        <v>12029</v>
      </c>
      <c r="N6391">
        <v>255729</v>
      </c>
      <c r="O6391" t="s">
        <v>6725</v>
      </c>
      <c r="P6391" t="s">
        <v>5181</v>
      </c>
      <c r="R6391" t="s">
        <v>5187</v>
      </c>
      <c r="V6391">
        <v>392</v>
      </c>
      <c r="W6391" t="s">
        <v>5182</v>
      </c>
    </row>
    <row r="6392" spans="1:23" ht="15" x14ac:dyDescent="0.2">
      <c r="A6392" s="13">
        <v>28105530314</v>
      </c>
      <c r="B6392" t="s">
        <v>5174</v>
      </c>
      <c r="C6392" t="s">
        <v>5175</v>
      </c>
      <c r="D6392" t="s">
        <v>15128</v>
      </c>
      <c r="E6392">
        <v>29589</v>
      </c>
      <c r="F6392" t="s">
        <v>4236</v>
      </c>
      <c r="G6392" t="s">
        <v>5494</v>
      </c>
      <c r="H6392" t="s">
        <v>5495</v>
      </c>
      <c r="J6392" t="s">
        <v>5259</v>
      </c>
      <c r="K6392">
        <v>100000</v>
      </c>
      <c r="L6392" t="s">
        <v>5179</v>
      </c>
      <c r="M6392">
        <v>12029</v>
      </c>
      <c r="N6392">
        <v>255729</v>
      </c>
      <c r="O6392" t="s">
        <v>6725</v>
      </c>
      <c r="P6392" t="s">
        <v>5181</v>
      </c>
      <c r="R6392" t="s">
        <v>5187</v>
      </c>
      <c r="V6392">
        <v>307</v>
      </c>
      <c r="W6392" t="s">
        <v>5182</v>
      </c>
    </row>
    <row r="6393" spans="1:23" ht="15" x14ac:dyDescent="0.2">
      <c r="A6393" s="13">
        <v>28105530414</v>
      </c>
      <c r="B6393" t="s">
        <v>5174</v>
      </c>
      <c r="C6393" t="s">
        <v>5175</v>
      </c>
      <c r="D6393" t="s">
        <v>15129</v>
      </c>
      <c r="E6393">
        <v>29589</v>
      </c>
      <c r="F6393" t="s">
        <v>4236</v>
      </c>
      <c r="G6393" t="s">
        <v>5494</v>
      </c>
      <c r="H6393" t="s">
        <v>5495</v>
      </c>
      <c r="J6393" t="s">
        <v>5308</v>
      </c>
      <c r="K6393">
        <v>200000</v>
      </c>
      <c r="L6393" t="s">
        <v>5179</v>
      </c>
      <c r="M6393">
        <v>12029</v>
      </c>
      <c r="N6393">
        <v>255729</v>
      </c>
      <c r="O6393" t="s">
        <v>6725</v>
      </c>
      <c r="P6393" t="s">
        <v>5181</v>
      </c>
      <c r="R6393" t="s">
        <v>5187</v>
      </c>
      <c r="V6393">
        <v>82</v>
      </c>
      <c r="W6393" t="s">
        <v>5182</v>
      </c>
    </row>
    <row r="6394" spans="1:23" ht="15" x14ac:dyDescent="0.2">
      <c r="A6394" s="13">
        <v>28105531614</v>
      </c>
      <c r="B6394" t="s">
        <v>5174</v>
      </c>
      <c r="C6394" t="s">
        <v>5175</v>
      </c>
      <c r="D6394" t="s">
        <v>15130</v>
      </c>
      <c r="E6394">
        <v>29591</v>
      </c>
      <c r="F6394" t="s">
        <v>15131</v>
      </c>
      <c r="G6394" t="s">
        <v>6149</v>
      </c>
      <c r="H6394" t="s">
        <v>6150</v>
      </c>
      <c r="J6394" t="s">
        <v>5551</v>
      </c>
      <c r="K6394">
        <v>300000</v>
      </c>
      <c r="L6394" t="s">
        <v>5179</v>
      </c>
      <c r="M6394">
        <v>271340</v>
      </c>
      <c r="N6394">
        <v>254925</v>
      </c>
      <c r="O6394" t="s">
        <v>15132</v>
      </c>
      <c r="P6394" t="s">
        <v>5210</v>
      </c>
    </row>
    <row r="6395" spans="1:23" ht="15" x14ac:dyDescent="0.2">
      <c r="A6395" s="13">
        <v>28105531814</v>
      </c>
      <c r="B6395" t="s">
        <v>5174</v>
      </c>
      <c r="C6395" t="s">
        <v>5175</v>
      </c>
      <c r="D6395" t="s">
        <v>15133</v>
      </c>
      <c r="E6395">
        <v>29591</v>
      </c>
      <c r="F6395" t="s">
        <v>15131</v>
      </c>
      <c r="G6395" t="s">
        <v>13357</v>
      </c>
      <c r="H6395" t="s">
        <v>13358</v>
      </c>
      <c r="J6395" t="s">
        <v>15134</v>
      </c>
      <c r="K6395">
        <v>10000</v>
      </c>
      <c r="L6395" t="s">
        <v>5230</v>
      </c>
      <c r="M6395">
        <v>271340</v>
      </c>
      <c r="N6395">
        <v>254925</v>
      </c>
      <c r="O6395" t="s">
        <v>15132</v>
      </c>
      <c r="P6395" t="s">
        <v>5210</v>
      </c>
    </row>
    <row r="6396" spans="1:23" ht="15" x14ac:dyDescent="0.2">
      <c r="A6396" s="13">
        <v>28105534520</v>
      </c>
      <c r="B6396" t="s">
        <v>5174</v>
      </c>
      <c r="C6396" t="s">
        <v>5175</v>
      </c>
      <c r="D6396" t="s">
        <v>15135</v>
      </c>
      <c r="E6396">
        <v>2978</v>
      </c>
      <c r="F6396" t="s">
        <v>5080</v>
      </c>
      <c r="G6396" t="s">
        <v>6170</v>
      </c>
      <c r="H6396" t="s">
        <v>6171</v>
      </c>
      <c r="J6396" t="s">
        <v>5617</v>
      </c>
      <c r="K6396">
        <v>20000</v>
      </c>
      <c r="L6396" t="s">
        <v>5222</v>
      </c>
      <c r="M6396">
        <v>10189</v>
      </c>
      <c r="N6396">
        <v>10189</v>
      </c>
      <c r="O6396" t="s">
        <v>6172</v>
      </c>
      <c r="P6396" t="s">
        <v>6173</v>
      </c>
      <c r="R6396" t="s">
        <v>5187</v>
      </c>
      <c r="V6396">
        <v>7495</v>
      </c>
    </row>
    <row r="6397" spans="1:23" ht="15" x14ac:dyDescent="0.2">
      <c r="A6397" s="13">
        <v>28105534615</v>
      </c>
      <c r="B6397" t="s">
        <v>5174</v>
      </c>
      <c r="C6397" t="s">
        <v>5175</v>
      </c>
      <c r="D6397" t="s">
        <v>15136</v>
      </c>
      <c r="E6397">
        <v>9116</v>
      </c>
      <c r="F6397" t="s">
        <v>15137</v>
      </c>
      <c r="G6397" t="s">
        <v>5328</v>
      </c>
      <c r="H6397" t="s">
        <v>5329</v>
      </c>
      <c r="K6397">
        <v>0</v>
      </c>
      <c r="M6397">
        <v>10189</v>
      </c>
      <c r="N6397">
        <v>10189</v>
      </c>
      <c r="O6397" t="s">
        <v>7662</v>
      </c>
      <c r="P6397" t="s">
        <v>5332</v>
      </c>
      <c r="R6397" t="s">
        <v>5187</v>
      </c>
      <c r="V6397">
        <v>7439</v>
      </c>
    </row>
    <row r="6398" spans="1:23" ht="15" x14ac:dyDescent="0.2">
      <c r="A6398" s="13">
        <v>28105534715</v>
      </c>
      <c r="B6398" t="s">
        <v>5174</v>
      </c>
      <c r="C6398" t="s">
        <v>5175</v>
      </c>
      <c r="D6398" t="s">
        <v>13638</v>
      </c>
      <c r="E6398">
        <v>28423</v>
      </c>
      <c r="F6398" t="s">
        <v>3605</v>
      </c>
      <c r="G6398" t="s">
        <v>10774</v>
      </c>
      <c r="H6398" t="s">
        <v>10775</v>
      </c>
      <c r="J6398" t="s">
        <v>10776</v>
      </c>
      <c r="K6398">
        <v>2500</v>
      </c>
      <c r="L6398" t="s">
        <v>5190</v>
      </c>
      <c r="M6398">
        <v>10189</v>
      </c>
      <c r="N6398">
        <v>10189</v>
      </c>
      <c r="O6398" t="s">
        <v>13639</v>
      </c>
      <c r="P6398" t="s">
        <v>5511</v>
      </c>
      <c r="R6398" t="s">
        <v>5187</v>
      </c>
      <c r="V6398">
        <v>7499</v>
      </c>
    </row>
    <row r="6399" spans="1:23" ht="15" x14ac:dyDescent="0.2">
      <c r="A6399" s="13">
        <v>28105534815</v>
      </c>
      <c r="B6399" t="s">
        <v>5174</v>
      </c>
      <c r="C6399" t="s">
        <v>5175</v>
      </c>
      <c r="D6399" t="s">
        <v>15138</v>
      </c>
      <c r="E6399">
        <v>8162</v>
      </c>
      <c r="F6399" t="s">
        <v>4239</v>
      </c>
      <c r="G6399" t="s">
        <v>6792</v>
      </c>
      <c r="H6399" t="s">
        <v>6793</v>
      </c>
      <c r="J6399" t="s">
        <v>5178</v>
      </c>
      <c r="K6399">
        <v>5000</v>
      </c>
      <c r="L6399" t="s">
        <v>5179</v>
      </c>
      <c r="M6399">
        <v>10189</v>
      </c>
      <c r="N6399">
        <v>10189</v>
      </c>
      <c r="O6399" t="s">
        <v>9583</v>
      </c>
      <c r="P6399" t="s">
        <v>5181</v>
      </c>
      <c r="R6399" t="s">
        <v>5187</v>
      </c>
      <c r="V6399">
        <v>522</v>
      </c>
      <c r="W6399" t="s">
        <v>5182</v>
      </c>
    </row>
    <row r="6400" spans="1:23" ht="15" x14ac:dyDescent="0.2">
      <c r="A6400" s="13">
        <v>28105536814</v>
      </c>
      <c r="B6400" t="s">
        <v>5174</v>
      </c>
      <c r="C6400" t="s">
        <v>5175</v>
      </c>
      <c r="D6400" t="s">
        <v>15139</v>
      </c>
      <c r="E6400">
        <v>29610</v>
      </c>
      <c r="F6400" t="s">
        <v>15140</v>
      </c>
      <c r="G6400" t="s">
        <v>6</v>
      </c>
      <c r="H6400" t="s">
        <v>5177</v>
      </c>
      <c r="J6400" t="s">
        <v>8366</v>
      </c>
      <c r="K6400">
        <v>200000</v>
      </c>
      <c r="L6400" t="s">
        <v>5190</v>
      </c>
      <c r="M6400">
        <v>262574</v>
      </c>
      <c r="N6400">
        <v>62800</v>
      </c>
      <c r="O6400" t="s">
        <v>12852</v>
      </c>
      <c r="P6400" t="s">
        <v>5181</v>
      </c>
    </row>
    <row r="6401" spans="1:22" ht="15" x14ac:dyDescent="0.2">
      <c r="A6401" s="13">
        <v>28105536914</v>
      </c>
      <c r="B6401" t="s">
        <v>5174</v>
      </c>
      <c r="C6401" t="s">
        <v>5175</v>
      </c>
      <c r="D6401" t="s">
        <v>15141</v>
      </c>
      <c r="E6401">
        <v>29610</v>
      </c>
      <c r="F6401" t="s">
        <v>15140</v>
      </c>
      <c r="G6401" t="s">
        <v>6</v>
      </c>
      <c r="H6401" t="s">
        <v>5177</v>
      </c>
      <c r="J6401" t="s">
        <v>8989</v>
      </c>
      <c r="K6401">
        <v>600000</v>
      </c>
      <c r="L6401" t="s">
        <v>5190</v>
      </c>
      <c r="M6401">
        <v>262574</v>
      </c>
      <c r="N6401">
        <v>62800</v>
      </c>
      <c r="O6401" t="s">
        <v>12852</v>
      </c>
      <c r="P6401" t="s">
        <v>5181</v>
      </c>
    </row>
    <row r="6402" spans="1:22" ht="15" x14ac:dyDescent="0.2">
      <c r="A6402" s="13">
        <v>28105537014</v>
      </c>
      <c r="B6402" t="s">
        <v>5174</v>
      </c>
      <c r="C6402" t="s">
        <v>5175</v>
      </c>
      <c r="D6402" t="s">
        <v>15142</v>
      </c>
      <c r="E6402">
        <v>6404</v>
      </c>
      <c r="F6402" t="s">
        <v>819</v>
      </c>
      <c r="G6402" t="s">
        <v>7756</v>
      </c>
      <c r="H6402" t="s">
        <v>7757</v>
      </c>
      <c r="J6402" t="s">
        <v>7080</v>
      </c>
      <c r="K6402">
        <v>4000</v>
      </c>
      <c r="L6402" t="s">
        <v>5187</v>
      </c>
      <c r="M6402">
        <v>11483</v>
      </c>
      <c r="N6402">
        <v>11483</v>
      </c>
      <c r="O6402" t="s">
        <v>6584</v>
      </c>
      <c r="P6402" t="s">
        <v>5181</v>
      </c>
      <c r="R6402" t="s">
        <v>5187</v>
      </c>
      <c r="V6402">
        <v>7533</v>
      </c>
    </row>
    <row r="6403" spans="1:22" ht="15" x14ac:dyDescent="0.2">
      <c r="A6403" s="13">
        <v>28105538915</v>
      </c>
      <c r="B6403" t="s">
        <v>5174</v>
      </c>
      <c r="C6403" t="s">
        <v>5175</v>
      </c>
      <c r="D6403" t="s">
        <v>15143</v>
      </c>
      <c r="E6403">
        <v>29618</v>
      </c>
      <c r="F6403" t="s">
        <v>4246</v>
      </c>
      <c r="G6403" t="s">
        <v>11257</v>
      </c>
      <c r="H6403" t="s">
        <v>11258</v>
      </c>
      <c r="J6403" t="s">
        <v>6774</v>
      </c>
      <c r="K6403">
        <v>1500</v>
      </c>
      <c r="L6403" t="s">
        <v>5230</v>
      </c>
      <c r="M6403">
        <v>258287</v>
      </c>
      <c r="N6403">
        <v>258287</v>
      </c>
      <c r="O6403" t="s">
        <v>6775</v>
      </c>
      <c r="P6403" t="s">
        <v>5181</v>
      </c>
    </row>
    <row r="6404" spans="1:22" ht="15" x14ac:dyDescent="0.2">
      <c r="A6404" s="13">
        <v>28105539415</v>
      </c>
      <c r="B6404" t="s">
        <v>5174</v>
      </c>
      <c r="C6404" t="s">
        <v>5175</v>
      </c>
      <c r="D6404" t="s">
        <v>15144</v>
      </c>
      <c r="E6404">
        <v>20138</v>
      </c>
      <c r="F6404" t="s">
        <v>4248</v>
      </c>
      <c r="G6404" t="s">
        <v>5205</v>
      </c>
      <c r="H6404" t="s">
        <v>5206</v>
      </c>
      <c r="J6404" t="s">
        <v>7791</v>
      </c>
      <c r="K6404">
        <v>100000</v>
      </c>
      <c r="L6404" t="s">
        <v>7792</v>
      </c>
      <c r="M6404">
        <v>39000</v>
      </c>
      <c r="N6404">
        <v>39000</v>
      </c>
      <c r="O6404" t="s">
        <v>8509</v>
      </c>
      <c r="P6404" t="s">
        <v>5728</v>
      </c>
      <c r="R6404" t="s">
        <v>5187</v>
      </c>
      <c r="V6404">
        <v>7626</v>
      </c>
    </row>
    <row r="6405" spans="1:22" ht="15" x14ac:dyDescent="0.2">
      <c r="A6405" s="13">
        <v>28105539514</v>
      </c>
      <c r="B6405" t="s">
        <v>5174</v>
      </c>
      <c r="C6405" t="s">
        <v>5175</v>
      </c>
      <c r="D6405" t="s">
        <v>15145</v>
      </c>
      <c r="E6405">
        <v>29623</v>
      </c>
      <c r="F6405" t="s">
        <v>15146</v>
      </c>
      <c r="G6405" t="s">
        <v>5257</v>
      </c>
      <c r="H6405" t="s">
        <v>5258</v>
      </c>
      <c r="J6405" t="s">
        <v>14010</v>
      </c>
      <c r="K6405">
        <v>250000</v>
      </c>
      <c r="L6405" t="s">
        <v>5378</v>
      </c>
      <c r="M6405">
        <v>263734</v>
      </c>
      <c r="N6405">
        <v>266628</v>
      </c>
      <c r="O6405" t="s">
        <v>8585</v>
      </c>
      <c r="P6405" t="s">
        <v>5210</v>
      </c>
    </row>
    <row r="6406" spans="1:22" ht="15" x14ac:dyDescent="0.2">
      <c r="A6406" s="13">
        <v>28105539614</v>
      </c>
      <c r="B6406" t="s">
        <v>5174</v>
      </c>
      <c r="C6406" t="s">
        <v>5175</v>
      </c>
      <c r="D6406" t="s">
        <v>15147</v>
      </c>
      <c r="E6406">
        <v>29623</v>
      </c>
      <c r="F6406" t="s">
        <v>15146</v>
      </c>
      <c r="G6406" t="s">
        <v>5257</v>
      </c>
      <c r="H6406" t="s">
        <v>5258</v>
      </c>
      <c r="J6406" t="s">
        <v>12594</v>
      </c>
      <c r="K6406">
        <v>500000</v>
      </c>
      <c r="L6406" t="s">
        <v>5378</v>
      </c>
      <c r="M6406">
        <v>263734</v>
      </c>
      <c r="N6406">
        <v>266628</v>
      </c>
      <c r="O6406" t="s">
        <v>8585</v>
      </c>
      <c r="P6406" t="s">
        <v>5210</v>
      </c>
    </row>
    <row r="6407" spans="1:22" ht="15" x14ac:dyDescent="0.2">
      <c r="A6407" s="13">
        <v>28105539814</v>
      </c>
      <c r="B6407" t="s">
        <v>5174</v>
      </c>
      <c r="C6407" t="s">
        <v>5175</v>
      </c>
      <c r="D6407" t="s">
        <v>15148</v>
      </c>
      <c r="E6407">
        <v>29623</v>
      </c>
      <c r="F6407" t="s">
        <v>15146</v>
      </c>
      <c r="G6407" t="s">
        <v>5257</v>
      </c>
      <c r="H6407" t="s">
        <v>5258</v>
      </c>
      <c r="J6407" t="s">
        <v>12596</v>
      </c>
      <c r="K6407">
        <v>1000000</v>
      </c>
      <c r="L6407" t="s">
        <v>5378</v>
      </c>
      <c r="M6407">
        <v>263734</v>
      </c>
      <c r="N6407">
        <v>266628</v>
      </c>
      <c r="O6407" t="s">
        <v>8585</v>
      </c>
      <c r="P6407" t="s">
        <v>5210</v>
      </c>
    </row>
    <row r="6408" spans="1:22" ht="15" x14ac:dyDescent="0.2">
      <c r="A6408" s="13">
        <v>28105539914</v>
      </c>
      <c r="B6408" t="s">
        <v>5174</v>
      </c>
      <c r="C6408" t="s">
        <v>5175</v>
      </c>
      <c r="D6408" t="s">
        <v>15149</v>
      </c>
      <c r="E6408">
        <v>29623</v>
      </c>
      <c r="F6408" t="s">
        <v>15146</v>
      </c>
      <c r="G6408" t="s">
        <v>5257</v>
      </c>
      <c r="H6408" t="s">
        <v>5258</v>
      </c>
      <c r="J6408" t="s">
        <v>14014</v>
      </c>
      <c r="K6408">
        <v>1500000</v>
      </c>
      <c r="L6408" t="s">
        <v>5378</v>
      </c>
      <c r="M6408">
        <v>263734</v>
      </c>
      <c r="N6408">
        <v>266628</v>
      </c>
      <c r="O6408" t="s">
        <v>8585</v>
      </c>
      <c r="P6408" t="s">
        <v>5210</v>
      </c>
    </row>
    <row r="6409" spans="1:22" ht="15" x14ac:dyDescent="0.2">
      <c r="A6409" s="13">
        <v>28105540014</v>
      </c>
      <c r="B6409" t="s">
        <v>5174</v>
      </c>
      <c r="C6409" t="s">
        <v>5175</v>
      </c>
      <c r="D6409" t="s">
        <v>15150</v>
      </c>
      <c r="E6409">
        <v>29623</v>
      </c>
      <c r="F6409" t="s">
        <v>15146</v>
      </c>
      <c r="G6409" t="s">
        <v>5257</v>
      </c>
      <c r="H6409" t="s">
        <v>5258</v>
      </c>
      <c r="J6409" t="s">
        <v>12598</v>
      </c>
      <c r="K6409">
        <v>2000000</v>
      </c>
      <c r="L6409" t="s">
        <v>5378</v>
      </c>
      <c r="M6409">
        <v>263734</v>
      </c>
      <c r="N6409">
        <v>266628</v>
      </c>
      <c r="O6409" t="s">
        <v>8585</v>
      </c>
      <c r="P6409" t="s">
        <v>5210</v>
      </c>
    </row>
    <row r="6410" spans="1:22" ht="15" x14ac:dyDescent="0.2">
      <c r="A6410" s="13">
        <v>28105540114</v>
      </c>
      <c r="B6410" t="s">
        <v>5174</v>
      </c>
      <c r="C6410" t="s">
        <v>5175</v>
      </c>
      <c r="D6410" t="s">
        <v>15151</v>
      </c>
      <c r="E6410">
        <v>29623</v>
      </c>
      <c r="F6410" t="s">
        <v>15146</v>
      </c>
      <c r="G6410" t="s">
        <v>5257</v>
      </c>
      <c r="H6410" t="s">
        <v>5258</v>
      </c>
      <c r="J6410" t="s">
        <v>12600</v>
      </c>
      <c r="K6410">
        <v>3000000</v>
      </c>
      <c r="L6410" t="s">
        <v>5378</v>
      </c>
      <c r="M6410">
        <v>263734</v>
      </c>
      <c r="N6410">
        <v>266628</v>
      </c>
      <c r="O6410" t="s">
        <v>8585</v>
      </c>
      <c r="P6410" t="s">
        <v>5210</v>
      </c>
    </row>
    <row r="6411" spans="1:22" ht="15" x14ac:dyDescent="0.2">
      <c r="A6411" s="13">
        <v>28105540315</v>
      </c>
      <c r="B6411" t="s">
        <v>5174</v>
      </c>
      <c r="C6411" t="s">
        <v>5175</v>
      </c>
      <c r="D6411" t="s">
        <v>15152</v>
      </c>
      <c r="E6411">
        <v>29625</v>
      </c>
      <c r="F6411" t="s">
        <v>15153</v>
      </c>
      <c r="G6411" t="s">
        <v>6608</v>
      </c>
      <c r="H6411" t="s">
        <v>6609</v>
      </c>
      <c r="J6411" t="s">
        <v>6200</v>
      </c>
      <c r="K6411">
        <v>1500</v>
      </c>
      <c r="L6411" t="s">
        <v>5187</v>
      </c>
      <c r="M6411">
        <v>269579</v>
      </c>
      <c r="N6411">
        <v>269579</v>
      </c>
      <c r="O6411" t="s">
        <v>12569</v>
      </c>
      <c r="P6411" t="s">
        <v>5210</v>
      </c>
    </row>
    <row r="6412" spans="1:22" ht="15" x14ac:dyDescent="0.2">
      <c r="A6412" s="13">
        <v>28105540815</v>
      </c>
      <c r="B6412" t="s">
        <v>5174</v>
      </c>
      <c r="C6412" t="s">
        <v>5175</v>
      </c>
      <c r="D6412" t="s">
        <v>15154</v>
      </c>
      <c r="E6412">
        <v>29627</v>
      </c>
      <c r="F6412" t="s">
        <v>15155</v>
      </c>
      <c r="G6412" t="s">
        <v>5788</v>
      </c>
      <c r="H6412" t="s">
        <v>5789</v>
      </c>
      <c r="J6412" t="s">
        <v>9990</v>
      </c>
      <c r="K6412">
        <v>50000</v>
      </c>
      <c r="L6412" t="s">
        <v>5435</v>
      </c>
      <c r="M6412">
        <v>266351</v>
      </c>
      <c r="N6412">
        <v>267922</v>
      </c>
      <c r="O6412" t="s">
        <v>9991</v>
      </c>
      <c r="P6412" t="s">
        <v>5210</v>
      </c>
    </row>
    <row r="6413" spans="1:22" ht="15" x14ac:dyDescent="0.2">
      <c r="A6413" s="13">
        <v>28105540915</v>
      </c>
      <c r="B6413" t="s">
        <v>5174</v>
      </c>
      <c r="C6413" t="s">
        <v>5175</v>
      </c>
      <c r="D6413" t="s">
        <v>15156</v>
      </c>
      <c r="E6413">
        <v>29621</v>
      </c>
      <c r="F6413" t="s">
        <v>4250</v>
      </c>
      <c r="G6413" t="s">
        <v>5306</v>
      </c>
      <c r="H6413" t="s">
        <v>5307</v>
      </c>
      <c r="J6413" t="s">
        <v>9485</v>
      </c>
      <c r="K6413">
        <v>0</v>
      </c>
      <c r="M6413">
        <v>260850</v>
      </c>
      <c r="N6413">
        <v>260850</v>
      </c>
      <c r="O6413" t="s">
        <v>9486</v>
      </c>
      <c r="P6413" t="s">
        <v>5181</v>
      </c>
      <c r="R6413" t="s">
        <v>5187</v>
      </c>
      <c r="V6413">
        <v>2224</v>
      </c>
    </row>
    <row r="6414" spans="1:22" ht="15" x14ac:dyDescent="0.2">
      <c r="A6414" s="13">
        <v>28105541015</v>
      </c>
      <c r="B6414" t="s">
        <v>5174</v>
      </c>
      <c r="C6414" t="s">
        <v>5175</v>
      </c>
      <c r="D6414" t="s">
        <v>15156</v>
      </c>
      <c r="E6414">
        <v>29621</v>
      </c>
      <c r="F6414" t="s">
        <v>4250</v>
      </c>
      <c r="G6414" t="s">
        <v>5306</v>
      </c>
      <c r="H6414" t="s">
        <v>5307</v>
      </c>
      <c r="J6414" t="s">
        <v>11787</v>
      </c>
      <c r="K6414">
        <v>0</v>
      </c>
      <c r="M6414">
        <v>260850</v>
      </c>
      <c r="N6414">
        <v>260850</v>
      </c>
      <c r="O6414" t="s">
        <v>9486</v>
      </c>
      <c r="P6414" t="s">
        <v>5181</v>
      </c>
      <c r="R6414" t="s">
        <v>5187</v>
      </c>
      <c r="V6414">
        <v>3711</v>
      </c>
    </row>
    <row r="6415" spans="1:22" ht="15" x14ac:dyDescent="0.2">
      <c r="A6415" s="13">
        <v>28105541115</v>
      </c>
      <c r="B6415" t="s">
        <v>5174</v>
      </c>
      <c r="C6415" t="s">
        <v>5175</v>
      </c>
      <c r="D6415" t="s">
        <v>15156</v>
      </c>
      <c r="E6415">
        <v>29621</v>
      </c>
      <c r="F6415" t="s">
        <v>4250</v>
      </c>
      <c r="G6415" t="s">
        <v>5306</v>
      </c>
      <c r="H6415" t="s">
        <v>5307</v>
      </c>
      <c r="J6415" t="s">
        <v>9487</v>
      </c>
      <c r="K6415">
        <v>0</v>
      </c>
      <c r="M6415">
        <v>260850</v>
      </c>
      <c r="N6415">
        <v>260850</v>
      </c>
      <c r="O6415" t="s">
        <v>9486</v>
      </c>
      <c r="P6415" t="s">
        <v>5181</v>
      </c>
      <c r="R6415" t="s">
        <v>5187</v>
      </c>
      <c r="V6415">
        <v>2223</v>
      </c>
    </row>
    <row r="6416" spans="1:22" ht="15" x14ac:dyDescent="0.2">
      <c r="A6416" s="13">
        <v>28105541215</v>
      </c>
      <c r="B6416" t="s">
        <v>5174</v>
      </c>
      <c r="C6416" t="s">
        <v>5175</v>
      </c>
      <c r="D6416" t="s">
        <v>15156</v>
      </c>
      <c r="E6416">
        <v>29621</v>
      </c>
      <c r="F6416" t="s">
        <v>4250</v>
      </c>
      <c r="G6416" t="s">
        <v>5306</v>
      </c>
      <c r="H6416" t="s">
        <v>5307</v>
      </c>
      <c r="J6416" t="s">
        <v>11788</v>
      </c>
      <c r="K6416">
        <v>0</v>
      </c>
      <c r="M6416">
        <v>260850</v>
      </c>
      <c r="N6416">
        <v>260850</v>
      </c>
      <c r="O6416" t="s">
        <v>9486</v>
      </c>
      <c r="P6416" t="s">
        <v>5181</v>
      </c>
      <c r="R6416" t="s">
        <v>5187</v>
      </c>
      <c r="V6416">
        <v>3712</v>
      </c>
    </row>
    <row r="6417" spans="1:23" ht="15" x14ac:dyDescent="0.2">
      <c r="A6417" s="13">
        <v>28105541315</v>
      </c>
      <c r="B6417" t="s">
        <v>5174</v>
      </c>
      <c r="C6417" t="s">
        <v>5175</v>
      </c>
      <c r="D6417" t="s">
        <v>15156</v>
      </c>
      <c r="E6417">
        <v>29621</v>
      </c>
      <c r="F6417" t="s">
        <v>4250</v>
      </c>
      <c r="G6417" t="s">
        <v>5306</v>
      </c>
      <c r="H6417" t="s">
        <v>5307</v>
      </c>
      <c r="J6417" t="s">
        <v>9488</v>
      </c>
      <c r="K6417">
        <v>0</v>
      </c>
      <c r="M6417">
        <v>260850</v>
      </c>
      <c r="N6417">
        <v>260850</v>
      </c>
      <c r="O6417" t="s">
        <v>9486</v>
      </c>
      <c r="P6417" t="s">
        <v>5181</v>
      </c>
      <c r="R6417" t="s">
        <v>5187</v>
      </c>
      <c r="V6417">
        <v>2200</v>
      </c>
    </row>
    <row r="6418" spans="1:23" ht="15" x14ac:dyDescent="0.2">
      <c r="A6418" s="13">
        <v>28105541515</v>
      </c>
      <c r="B6418" t="s">
        <v>5174</v>
      </c>
      <c r="C6418" t="s">
        <v>5175</v>
      </c>
      <c r="D6418" t="s">
        <v>15156</v>
      </c>
      <c r="E6418">
        <v>29621</v>
      </c>
      <c r="F6418" t="s">
        <v>4250</v>
      </c>
      <c r="G6418" t="s">
        <v>5306</v>
      </c>
      <c r="H6418" t="s">
        <v>5307</v>
      </c>
      <c r="J6418" t="s">
        <v>11207</v>
      </c>
      <c r="K6418">
        <v>0</v>
      </c>
      <c r="M6418">
        <v>260850</v>
      </c>
      <c r="N6418">
        <v>260850</v>
      </c>
      <c r="O6418" t="s">
        <v>9486</v>
      </c>
      <c r="P6418" t="s">
        <v>5181</v>
      </c>
      <c r="R6418" t="s">
        <v>5187</v>
      </c>
      <c r="V6418">
        <v>3710</v>
      </c>
    </row>
    <row r="6419" spans="1:23" ht="15" x14ac:dyDescent="0.2">
      <c r="A6419" s="13">
        <v>28105543214</v>
      </c>
      <c r="B6419" t="s">
        <v>5174</v>
      </c>
      <c r="C6419" t="s">
        <v>5175</v>
      </c>
      <c r="D6419" t="s">
        <v>15157</v>
      </c>
      <c r="E6419">
        <v>29632</v>
      </c>
      <c r="F6419" t="s">
        <v>4254</v>
      </c>
      <c r="G6419" t="s">
        <v>5306</v>
      </c>
      <c r="H6419" t="s">
        <v>5307</v>
      </c>
      <c r="J6419" t="s">
        <v>15158</v>
      </c>
      <c r="K6419">
        <v>0</v>
      </c>
      <c r="M6419">
        <v>269616</v>
      </c>
      <c r="N6419">
        <v>269616</v>
      </c>
      <c r="O6419" t="s">
        <v>15159</v>
      </c>
      <c r="P6419" t="s">
        <v>5181</v>
      </c>
      <c r="W6419" t="s">
        <v>5182</v>
      </c>
    </row>
    <row r="6420" spans="1:23" ht="15" x14ac:dyDescent="0.2">
      <c r="A6420" s="13">
        <v>28105543315</v>
      </c>
      <c r="B6420" t="s">
        <v>5174</v>
      </c>
      <c r="C6420" t="s">
        <v>5175</v>
      </c>
      <c r="D6420" t="s">
        <v>15160</v>
      </c>
      <c r="E6420">
        <v>29634</v>
      </c>
      <c r="F6420" t="s">
        <v>15161</v>
      </c>
      <c r="G6420" t="s">
        <v>5227</v>
      </c>
      <c r="H6420" t="s">
        <v>5228</v>
      </c>
      <c r="J6420" t="s">
        <v>5301</v>
      </c>
      <c r="K6420">
        <v>5000</v>
      </c>
      <c r="L6420" t="s">
        <v>5230</v>
      </c>
      <c r="M6420">
        <v>161300</v>
      </c>
      <c r="N6420">
        <v>274106</v>
      </c>
      <c r="O6420" t="s">
        <v>9910</v>
      </c>
      <c r="P6420" t="s">
        <v>5181</v>
      </c>
    </row>
    <row r="6421" spans="1:23" ht="15" x14ac:dyDescent="0.2">
      <c r="A6421" s="13">
        <v>28105543514</v>
      </c>
      <c r="B6421" t="s">
        <v>5174</v>
      </c>
      <c r="C6421" t="s">
        <v>5175</v>
      </c>
      <c r="D6421" t="s">
        <v>15162</v>
      </c>
      <c r="E6421">
        <v>29633</v>
      </c>
      <c r="F6421" t="s">
        <v>15163</v>
      </c>
      <c r="G6421" t="s">
        <v>6912</v>
      </c>
      <c r="H6421" t="s">
        <v>6913</v>
      </c>
      <c r="J6421" t="s">
        <v>5184</v>
      </c>
      <c r="K6421">
        <v>50000</v>
      </c>
      <c r="L6421" t="s">
        <v>5179</v>
      </c>
      <c r="M6421">
        <v>268575</v>
      </c>
      <c r="N6421">
        <v>268995</v>
      </c>
      <c r="O6421" t="s">
        <v>8573</v>
      </c>
      <c r="P6421" t="s">
        <v>5728</v>
      </c>
      <c r="R6421" t="s">
        <v>5187</v>
      </c>
      <c r="V6421">
        <v>7650</v>
      </c>
    </row>
    <row r="6422" spans="1:23" ht="15" x14ac:dyDescent="0.2">
      <c r="A6422" s="13">
        <v>28105543614</v>
      </c>
      <c r="B6422" t="s">
        <v>5174</v>
      </c>
      <c r="C6422" t="s">
        <v>5175</v>
      </c>
      <c r="D6422" t="s">
        <v>15164</v>
      </c>
      <c r="E6422">
        <v>29633</v>
      </c>
      <c r="F6422" t="s">
        <v>15163</v>
      </c>
      <c r="G6422" t="s">
        <v>9573</v>
      </c>
      <c r="H6422" t="s">
        <v>9574</v>
      </c>
      <c r="J6422" t="s">
        <v>5184</v>
      </c>
      <c r="K6422">
        <v>50000</v>
      </c>
      <c r="L6422" t="s">
        <v>5179</v>
      </c>
      <c r="M6422">
        <v>268575</v>
      </c>
      <c r="N6422">
        <v>268995</v>
      </c>
      <c r="O6422" t="s">
        <v>8573</v>
      </c>
      <c r="P6422" t="s">
        <v>5728</v>
      </c>
      <c r="R6422" t="s">
        <v>5187</v>
      </c>
      <c r="V6422">
        <v>7649</v>
      </c>
    </row>
    <row r="6423" spans="1:23" ht="15" x14ac:dyDescent="0.2">
      <c r="A6423" s="13">
        <v>28105543814</v>
      </c>
      <c r="B6423" t="s">
        <v>5174</v>
      </c>
      <c r="C6423" t="s">
        <v>5175</v>
      </c>
      <c r="D6423" t="s">
        <v>15165</v>
      </c>
      <c r="E6423">
        <v>29635</v>
      </c>
      <c r="F6423" t="s">
        <v>15166</v>
      </c>
      <c r="G6423" t="s">
        <v>5257</v>
      </c>
      <c r="H6423" t="s">
        <v>5258</v>
      </c>
      <c r="J6423" t="s">
        <v>8584</v>
      </c>
      <c r="K6423">
        <v>250000</v>
      </c>
      <c r="L6423" t="s">
        <v>5378</v>
      </c>
      <c r="M6423">
        <v>272240</v>
      </c>
      <c r="N6423">
        <v>263147</v>
      </c>
      <c r="O6423" t="s">
        <v>8585</v>
      </c>
      <c r="P6423" t="s">
        <v>5210</v>
      </c>
    </row>
    <row r="6424" spans="1:23" ht="15" x14ac:dyDescent="0.2">
      <c r="A6424" s="13">
        <v>28105543914</v>
      </c>
      <c r="B6424" t="s">
        <v>5174</v>
      </c>
      <c r="C6424" t="s">
        <v>5175</v>
      </c>
      <c r="D6424" t="s">
        <v>15167</v>
      </c>
      <c r="E6424">
        <v>29635</v>
      </c>
      <c r="F6424" t="s">
        <v>15166</v>
      </c>
      <c r="G6424" t="s">
        <v>5257</v>
      </c>
      <c r="H6424" t="s">
        <v>5258</v>
      </c>
      <c r="J6424" t="s">
        <v>8624</v>
      </c>
      <c r="K6424">
        <v>500000</v>
      </c>
      <c r="L6424" t="s">
        <v>5378</v>
      </c>
      <c r="M6424">
        <v>272240</v>
      </c>
      <c r="N6424">
        <v>263147</v>
      </c>
      <c r="O6424" t="s">
        <v>8585</v>
      </c>
      <c r="P6424" t="s">
        <v>5210</v>
      </c>
    </row>
    <row r="6425" spans="1:23" ht="15" x14ac:dyDescent="0.2">
      <c r="A6425" s="13">
        <v>28105544014</v>
      </c>
      <c r="B6425" t="s">
        <v>5174</v>
      </c>
      <c r="C6425" t="s">
        <v>5175</v>
      </c>
      <c r="D6425" t="s">
        <v>15168</v>
      </c>
      <c r="E6425">
        <v>29635</v>
      </c>
      <c r="F6425" t="s">
        <v>15166</v>
      </c>
      <c r="G6425" t="s">
        <v>5257</v>
      </c>
      <c r="H6425" t="s">
        <v>5258</v>
      </c>
      <c r="J6425" t="s">
        <v>8626</v>
      </c>
      <c r="K6425">
        <v>1000000</v>
      </c>
      <c r="L6425" t="s">
        <v>5378</v>
      </c>
      <c r="M6425">
        <v>272240</v>
      </c>
      <c r="N6425">
        <v>263147</v>
      </c>
      <c r="O6425" t="s">
        <v>8585</v>
      </c>
      <c r="P6425" t="s">
        <v>5210</v>
      </c>
    </row>
    <row r="6426" spans="1:23" ht="15" x14ac:dyDescent="0.2">
      <c r="A6426" s="13">
        <v>28105544114</v>
      </c>
      <c r="B6426" t="s">
        <v>5174</v>
      </c>
      <c r="C6426" t="s">
        <v>5175</v>
      </c>
      <c r="D6426" t="s">
        <v>15169</v>
      </c>
      <c r="E6426">
        <v>29635</v>
      </c>
      <c r="F6426" t="s">
        <v>15166</v>
      </c>
      <c r="G6426" t="s">
        <v>5257</v>
      </c>
      <c r="H6426" t="s">
        <v>5258</v>
      </c>
      <c r="J6426" t="s">
        <v>8262</v>
      </c>
      <c r="K6426">
        <v>2000000</v>
      </c>
      <c r="L6426" t="s">
        <v>5378</v>
      </c>
      <c r="M6426">
        <v>272240</v>
      </c>
      <c r="N6426">
        <v>263147</v>
      </c>
      <c r="O6426" t="s">
        <v>8585</v>
      </c>
      <c r="P6426" t="s">
        <v>5210</v>
      </c>
    </row>
    <row r="6427" spans="1:23" ht="15" x14ac:dyDescent="0.2">
      <c r="A6427" s="13">
        <v>28105544214</v>
      </c>
      <c r="B6427" t="s">
        <v>5174</v>
      </c>
      <c r="C6427" t="s">
        <v>5175</v>
      </c>
      <c r="D6427" t="s">
        <v>15170</v>
      </c>
      <c r="E6427">
        <v>29635</v>
      </c>
      <c r="F6427" t="s">
        <v>15166</v>
      </c>
      <c r="G6427" t="s">
        <v>5257</v>
      </c>
      <c r="H6427" t="s">
        <v>5258</v>
      </c>
      <c r="J6427" t="s">
        <v>8264</v>
      </c>
      <c r="K6427">
        <v>3000000</v>
      </c>
      <c r="L6427" t="s">
        <v>5378</v>
      </c>
      <c r="M6427">
        <v>272240</v>
      </c>
      <c r="N6427">
        <v>263147</v>
      </c>
      <c r="O6427" t="s">
        <v>8585</v>
      </c>
      <c r="P6427" t="s">
        <v>5210</v>
      </c>
    </row>
    <row r="6428" spans="1:23" ht="15" x14ac:dyDescent="0.2">
      <c r="A6428" s="13">
        <v>28105544315</v>
      </c>
      <c r="B6428" t="s">
        <v>5174</v>
      </c>
      <c r="C6428" t="s">
        <v>5175</v>
      </c>
      <c r="D6428" t="s">
        <v>15171</v>
      </c>
      <c r="E6428">
        <v>29636</v>
      </c>
      <c r="F6428" t="s">
        <v>15172</v>
      </c>
      <c r="G6428" t="s">
        <v>9573</v>
      </c>
      <c r="H6428" t="s">
        <v>9574</v>
      </c>
      <c r="J6428" t="s">
        <v>9101</v>
      </c>
      <c r="K6428">
        <v>150000</v>
      </c>
      <c r="L6428" t="s">
        <v>5190</v>
      </c>
      <c r="M6428">
        <v>265863</v>
      </c>
      <c r="N6428">
        <v>269233</v>
      </c>
      <c r="O6428" t="s">
        <v>5841</v>
      </c>
      <c r="P6428" t="s">
        <v>5276</v>
      </c>
    </row>
    <row r="6429" spans="1:23" ht="15" x14ac:dyDescent="0.2">
      <c r="A6429" s="13">
        <v>28105544415</v>
      </c>
      <c r="B6429" t="s">
        <v>5174</v>
      </c>
      <c r="C6429" t="s">
        <v>5175</v>
      </c>
      <c r="D6429" t="s">
        <v>15173</v>
      </c>
      <c r="E6429">
        <v>29636</v>
      </c>
      <c r="F6429" t="s">
        <v>15172</v>
      </c>
      <c r="G6429" t="s">
        <v>9573</v>
      </c>
      <c r="H6429" t="s">
        <v>9574</v>
      </c>
      <c r="J6429" t="s">
        <v>9103</v>
      </c>
      <c r="K6429">
        <v>300000</v>
      </c>
      <c r="L6429" t="s">
        <v>5190</v>
      </c>
      <c r="M6429">
        <v>265863</v>
      </c>
      <c r="N6429">
        <v>269233</v>
      </c>
      <c r="O6429" t="s">
        <v>5841</v>
      </c>
      <c r="P6429" t="s">
        <v>5276</v>
      </c>
    </row>
    <row r="6430" spans="1:23" ht="15" x14ac:dyDescent="0.2">
      <c r="A6430" s="13">
        <v>28105544515</v>
      </c>
      <c r="B6430" t="s">
        <v>5174</v>
      </c>
      <c r="C6430" t="s">
        <v>5175</v>
      </c>
      <c r="D6430" t="s">
        <v>15174</v>
      </c>
      <c r="E6430">
        <v>29636</v>
      </c>
      <c r="F6430" t="s">
        <v>15172</v>
      </c>
      <c r="G6430" t="s">
        <v>9573</v>
      </c>
      <c r="H6430" t="s">
        <v>9574</v>
      </c>
      <c r="J6430" t="s">
        <v>7142</v>
      </c>
      <c r="K6430">
        <v>500000</v>
      </c>
      <c r="L6430" t="s">
        <v>5190</v>
      </c>
      <c r="M6430">
        <v>265863</v>
      </c>
      <c r="N6430">
        <v>269233</v>
      </c>
      <c r="O6430" t="s">
        <v>5841</v>
      </c>
      <c r="P6430" t="s">
        <v>5276</v>
      </c>
    </row>
    <row r="6431" spans="1:23" ht="15" x14ac:dyDescent="0.2">
      <c r="A6431" s="13">
        <v>28105546015</v>
      </c>
      <c r="B6431" t="s">
        <v>5174</v>
      </c>
      <c r="C6431" t="s">
        <v>5175</v>
      </c>
      <c r="D6431" t="s">
        <v>12607</v>
      </c>
      <c r="E6431">
        <v>6078</v>
      </c>
      <c r="F6431" t="s">
        <v>442</v>
      </c>
      <c r="G6431" t="s">
        <v>5519</v>
      </c>
      <c r="H6431" t="s">
        <v>5520</v>
      </c>
      <c r="J6431" t="s">
        <v>5301</v>
      </c>
      <c r="K6431">
        <v>5000</v>
      </c>
      <c r="L6431" t="s">
        <v>5230</v>
      </c>
      <c r="M6431">
        <v>262135</v>
      </c>
      <c r="N6431">
        <v>262135</v>
      </c>
      <c r="O6431" t="s">
        <v>6728</v>
      </c>
      <c r="P6431" t="s">
        <v>5203</v>
      </c>
      <c r="R6431" t="s">
        <v>5187</v>
      </c>
      <c r="V6431">
        <v>3829</v>
      </c>
    </row>
    <row r="6432" spans="1:23" ht="15" x14ac:dyDescent="0.2">
      <c r="A6432" s="13">
        <v>28105546315</v>
      </c>
      <c r="B6432" t="s">
        <v>5174</v>
      </c>
      <c r="C6432" t="s">
        <v>5175</v>
      </c>
      <c r="D6432" t="s">
        <v>9934</v>
      </c>
      <c r="E6432">
        <v>22358</v>
      </c>
      <c r="F6432" t="s">
        <v>1734</v>
      </c>
      <c r="G6432" t="s">
        <v>5205</v>
      </c>
      <c r="H6432" t="s">
        <v>5206</v>
      </c>
      <c r="J6432" t="s">
        <v>9935</v>
      </c>
      <c r="K6432">
        <v>1000000</v>
      </c>
      <c r="L6432" t="s">
        <v>5556</v>
      </c>
      <c r="M6432">
        <v>265486</v>
      </c>
      <c r="N6432">
        <v>265486</v>
      </c>
      <c r="O6432" t="s">
        <v>6152</v>
      </c>
      <c r="P6432" t="s">
        <v>5276</v>
      </c>
      <c r="R6432" t="s">
        <v>5187</v>
      </c>
      <c r="V6432">
        <v>7105</v>
      </c>
    </row>
    <row r="6433" spans="1:23" ht="15" x14ac:dyDescent="0.2">
      <c r="A6433" s="13">
        <v>28105546414</v>
      </c>
      <c r="B6433" t="s">
        <v>5174</v>
      </c>
      <c r="C6433" t="s">
        <v>5175</v>
      </c>
      <c r="D6433" t="s">
        <v>15175</v>
      </c>
      <c r="E6433">
        <v>29640</v>
      </c>
      <c r="F6433" t="s">
        <v>15176</v>
      </c>
      <c r="G6433" t="s">
        <v>5788</v>
      </c>
      <c r="H6433" t="s">
        <v>5789</v>
      </c>
      <c r="J6433" t="s">
        <v>7990</v>
      </c>
      <c r="K6433">
        <v>750</v>
      </c>
      <c r="L6433" t="s">
        <v>5230</v>
      </c>
      <c r="M6433">
        <v>257931</v>
      </c>
      <c r="N6433">
        <v>257931</v>
      </c>
      <c r="O6433" t="s">
        <v>7922</v>
      </c>
      <c r="P6433" t="s">
        <v>5210</v>
      </c>
    </row>
    <row r="6434" spans="1:23" ht="15" x14ac:dyDescent="0.2">
      <c r="A6434" s="13">
        <v>28105546514</v>
      </c>
      <c r="B6434" t="s">
        <v>5174</v>
      </c>
      <c r="C6434" t="s">
        <v>5175</v>
      </c>
      <c r="D6434" t="s">
        <v>15177</v>
      </c>
      <c r="E6434">
        <v>29640</v>
      </c>
      <c r="F6434" t="s">
        <v>15176</v>
      </c>
      <c r="G6434" t="s">
        <v>5205</v>
      </c>
      <c r="H6434" t="s">
        <v>5206</v>
      </c>
      <c r="J6434" t="s">
        <v>5325</v>
      </c>
      <c r="K6434">
        <v>2000</v>
      </c>
      <c r="L6434" t="s">
        <v>5230</v>
      </c>
      <c r="M6434">
        <v>257931</v>
      </c>
      <c r="N6434">
        <v>257931</v>
      </c>
      <c r="O6434" t="s">
        <v>7922</v>
      </c>
      <c r="P6434" t="s">
        <v>5210</v>
      </c>
    </row>
    <row r="6435" spans="1:23" ht="15" x14ac:dyDescent="0.2">
      <c r="A6435" s="13">
        <v>28105546915</v>
      </c>
      <c r="B6435" t="s">
        <v>5174</v>
      </c>
      <c r="C6435" t="s">
        <v>5175</v>
      </c>
      <c r="D6435" t="s">
        <v>15178</v>
      </c>
      <c r="E6435">
        <v>8526</v>
      </c>
      <c r="F6435" t="s">
        <v>4257</v>
      </c>
      <c r="G6435" t="s">
        <v>6</v>
      </c>
      <c r="H6435" t="s">
        <v>5177</v>
      </c>
      <c r="J6435" t="s">
        <v>5259</v>
      </c>
      <c r="K6435">
        <v>100000</v>
      </c>
      <c r="L6435" t="s">
        <v>5179</v>
      </c>
      <c r="M6435">
        <v>10189</v>
      </c>
      <c r="N6435">
        <v>10189</v>
      </c>
      <c r="O6435" t="s">
        <v>7195</v>
      </c>
      <c r="P6435" t="s">
        <v>5181</v>
      </c>
      <c r="R6435" t="s">
        <v>5187</v>
      </c>
      <c r="V6435">
        <v>121</v>
      </c>
      <c r="W6435" t="s">
        <v>5182</v>
      </c>
    </row>
    <row r="6436" spans="1:23" ht="15" x14ac:dyDescent="0.2">
      <c r="A6436" s="13">
        <v>28105547014</v>
      </c>
      <c r="B6436" t="s">
        <v>5174</v>
      </c>
      <c r="C6436" t="s">
        <v>5175</v>
      </c>
      <c r="D6436" t="s">
        <v>15179</v>
      </c>
      <c r="E6436">
        <v>29641</v>
      </c>
      <c r="F6436" t="s">
        <v>15180</v>
      </c>
      <c r="G6436" t="s">
        <v>9573</v>
      </c>
      <c r="H6436" t="s">
        <v>9574</v>
      </c>
      <c r="J6436" t="s">
        <v>5386</v>
      </c>
      <c r="K6436">
        <v>150000</v>
      </c>
      <c r="L6436" t="s">
        <v>5179</v>
      </c>
      <c r="M6436">
        <v>264777</v>
      </c>
      <c r="N6436">
        <v>257228</v>
      </c>
      <c r="O6436" t="s">
        <v>15181</v>
      </c>
      <c r="P6436" t="s">
        <v>5728</v>
      </c>
      <c r="R6436" t="s">
        <v>5187</v>
      </c>
      <c r="V6436">
        <v>7837</v>
      </c>
    </row>
    <row r="6437" spans="1:23" ht="15" x14ac:dyDescent="0.2">
      <c r="A6437" s="13">
        <v>28105547415</v>
      </c>
      <c r="B6437" t="s">
        <v>5174</v>
      </c>
      <c r="C6437" t="s">
        <v>5175</v>
      </c>
      <c r="D6437" t="s">
        <v>15182</v>
      </c>
      <c r="E6437">
        <v>29644</v>
      </c>
      <c r="F6437" t="s">
        <v>4258</v>
      </c>
      <c r="G6437" t="s">
        <v>5384</v>
      </c>
      <c r="H6437" t="s">
        <v>5385</v>
      </c>
      <c r="J6437" t="s">
        <v>6483</v>
      </c>
      <c r="K6437">
        <v>30000</v>
      </c>
      <c r="L6437" t="s">
        <v>5179</v>
      </c>
      <c r="M6437">
        <v>272990</v>
      </c>
      <c r="N6437">
        <v>254925</v>
      </c>
      <c r="O6437" t="s">
        <v>15183</v>
      </c>
      <c r="P6437" t="s">
        <v>5181</v>
      </c>
      <c r="W6437" t="s">
        <v>5182</v>
      </c>
    </row>
    <row r="6438" spans="1:23" ht="15" x14ac:dyDescent="0.2">
      <c r="A6438" s="13">
        <v>28105547815</v>
      </c>
      <c r="B6438" t="s">
        <v>5174</v>
      </c>
      <c r="C6438" t="s">
        <v>5175</v>
      </c>
      <c r="D6438" t="s">
        <v>15184</v>
      </c>
      <c r="E6438">
        <v>29645</v>
      </c>
      <c r="F6438" t="s">
        <v>15185</v>
      </c>
      <c r="G6438" t="s">
        <v>6149</v>
      </c>
      <c r="H6438" t="s">
        <v>6150</v>
      </c>
      <c r="J6438" t="s">
        <v>6239</v>
      </c>
      <c r="K6438">
        <v>60000</v>
      </c>
      <c r="L6438" t="s">
        <v>5179</v>
      </c>
      <c r="M6438">
        <v>11732</v>
      </c>
      <c r="N6438">
        <v>255791</v>
      </c>
      <c r="O6438" t="s">
        <v>15186</v>
      </c>
      <c r="P6438" t="s">
        <v>5210</v>
      </c>
      <c r="R6438" t="s">
        <v>5187</v>
      </c>
      <c r="V6438">
        <v>7918</v>
      </c>
    </row>
    <row r="6439" spans="1:23" ht="15" x14ac:dyDescent="0.2">
      <c r="A6439" s="13">
        <v>28105550014</v>
      </c>
      <c r="B6439" t="s">
        <v>5174</v>
      </c>
      <c r="C6439" t="s">
        <v>5175</v>
      </c>
      <c r="D6439" t="s">
        <v>15187</v>
      </c>
      <c r="E6439">
        <v>29651</v>
      </c>
      <c r="F6439" t="s">
        <v>4262</v>
      </c>
      <c r="G6439" t="s">
        <v>5306</v>
      </c>
      <c r="H6439" t="s">
        <v>5307</v>
      </c>
      <c r="J6439" t="s">
        <v>15188</v>
      </c>
      <c r="K6439">
        <v>0</v>
      </c>
      <c r="M6439">
        <v>268598</v>
      </c>
      <c r="N6439">
        <v>259859</v>
      </c>
      <c r="O6439" t="s">
        <v>15189</v>
      </c>
      <c r="P6439" t="s">
        <v>5181</v>
      </c>
    </row>
    <row r="6440" spans="1:23" ht="15" x14ac:dyDescent="0.2">
      <c r="A6440" s="13">
        <v>28105550115</v>
      </c>
      <c r="B6440" t="s">
        <v>5174</v>
      </c>
      <c r="C6440" t="s">
        <v>5175</v>
      </c>
      <c r="D6440" t="s">
        <v>14669</v>
      </c>
      <c r="E6440">
        <v>6131</v>
      </c>
      <c r="F6440" t="s">
        <v>4045</v>
      </c>
      <c r="G6440" t="s">
        <v>6792</v>
      </c>
      <c r="H6440" t="s">
        <v>6793</v>
      </c>
      <c r="J6440" t="s">
        <v>5733</v>
      </c>
      <c r="K6440">
        <v>6000</v>
      </c>
      <c r="L6440" t="s">
        <v>5179</v>
      </c>
      <c r="M6440">
        <v>262135</v>
      </c>
      <c r="N6440">
        <v>262135</v>
      </c>
      <c r="O6440" t="s">
        <v>6967</v>
      </c>
      <c r="P6440" t="s">
        <v>5181</v>
      </c>
      <c r="Q6440" t="s">
        <v>5186</v>
      </c>
      <c r="R6440" t="s">
        <v>5187</v>
      </c>
      <c r="V6440">
        <v>1118</v>
      </c>
    </row>
    <row r="6441" spans="1:23" ht="15" x14ac:dyDescent="0.2">
      <c r="A6441" s="13">
        <v>28105550314</v>
      </c>
      <c r="B6441" t="s">
        <v>5174</v>
      </c>
      <c r="C6441" t="s">
        <v>5175</v>
      </c>
      <c r="D6441" t="s">
        <v>15190</v>
      </c>
      <c r="E6441">
        <v>29652</v>
      </c>
      <c r="F6441" t="s">
        <v>15191</v>
      </c>
      <c r="G6441" t="s">
        <v>192</v>
      </c>
      <c r="H6441" t="s">
        <v>5740</v>
      </c>
      <c r="J6441" t="s">
        <v>5178</v>
      </c>
      <c r="K6441">
        <v>5000</v>
      </c>
      <c r="L6441" t="s">
        <v>5179</v>
      </c>
      <c r="M6441">
        <v>266259</v>
      </c>
      <c r="N6441">
        <v>269436</v>
      </c>
      <c r="O6441" t="s">
        <v>15192</v>
      </c>
      <c r="P6441" t="s">
        <v>5181</v>
      </c>
      <c r="R6441" t="s">
        <v>5187</v>
      </c>
      <c r="V6441">
        <v>7976</v>
      </c>
    </row>
    <row r="6442" spans="1:23" ht="15" x14ac:dyDescent="0.2">
      <c r="A6442" s="13">
        <v>28105550414</v>
      </c>
      <c r="B6442" t="s">
        <v>5174</v>
      </c>
      <c r="C6442" t="s">
        <v>5175</v>
      </c>
      <c r="D6442" t="s">
        <v>15193</v>
      </c>
      <c r="E6442">
        <v>29652</v>
      </c>
      <c r="F6442" t="s">
        <v>15191</v>
      </c>
      <c r="G6442" t="s">
        <v>192</v>
      </c>
      <c r="H6442" t="s">
        <v>5740</v>
      </c>
      <c r="J6442" t="s">
        <v>5245</v>
      </c>
      <c r="K6442">
        <v>10000</v>
      </c>
      <c r="L6442" t="s">
        <v>5179</v>
      </c>
      <c r="M6442">
        <v>266259</v>
      </c>
      <c r="N6442">
        <v>269436</v>
      </c>
      <c r="O6442" t="s">
        <v>15192</v>
      </c>
      <c r="P6442" t="s">
        <v>5181</v>
      </c>
      <c r="R6442" t="s">
        <v>5187</v>
      </c>
      <c r="V6442">
        <v>7977</v>
      </c>
    </row>
    <row r="6443" spans="1:23" ht="15" x14ac:dyDescent="0.2">
      <c r="A6443" s="13">
        <v>28105550514</v>
      </c>
      <c r="B6443" t="s">
        <v>5174</v>
      </c>
      <c r="C6443" t="s">
        <v>5175</v>
      </c>
      <c r="D6443" t="s">
        <v>15194</v>
      </c>
      <c r="E6443">
        <v>29652</v>
      </c>
      <c r="F6443" t="s">
        <v>15191</v>
      </c>
      <c r="G6443" t="s">
        <v>192</v>
      </c>
      <c r="H6443" t="s">
        <v>5740</v>
      </c>
      <c r="J6443" t="s">
        <v>6558</v>
      </c>
      <c r="K6443">
        <v>20000</v>
      </c>
      <c r="L6443" t="s">
        <v>5179</v>
      </c>
      <c r="M6443">
        <v>266259</v>
      </c>
      <c r="N6443">
        <v>269436</v>
      </c>
      <c r="O6443" t="s">
        <v>15192</v>
      </c>
      <c r="P6443" t="s">
        <v>5181</v>
      </c>
      <c r="R6443" t="s">
        <v>5187</v>
      </c>
      <c r="V6443">
        <v>7978</v>
      </c>
    </row>
    <row r="6444" spans="1:23" ht="15" x14ac:dyDescent="0.2">
      <c r="A6444" s="13">
        <v>28105550614</v>
      </c>
      <c r="B6444" t="s">
        <v>5174</v>
      </c>
      <c r="C6444" t="s">
        <v>5175</v>
      </c>
      <c r="D6444" t="s">
        <v>15195</v>
      </c>
      <c r="E6444">
        <v>29652</v>
      </c>
      <c r="F6444" t="s">
        <v>15191</v>
      </c>
      <c r="G6444" t="s">
        <v>192</v>
      </c>
      <c r="H6444" t="s">
        <v>5740</v>
      </c>
      <c r="J6444" t="s">
        <v>5549</v>
      </c>
      <c r="K6444">
        <v>40000</v>
      </c>
      <c r="L6444" t="s">
        <v>5179</v>
      </c>
      <c r="M6444">
        <v>266259</v>
      </c>
      <c r="N6444">
        <v>269436</v>
      </c>
      <c r="O6444" t="s">
        <v>15192</v>
      </c>
      <c r="P6444" t="s">
        <v>5181</v>
      </c>
      <c r="R6444" t="s">
        <v>5187</v>
      </c>
      <c r="V6444">
        <v>7979</v>
      </c>
    </row>
    <row r="6445" spans="1:23" ht="15" x14ac:dyDescent="0.2">
      <c r="A6445" s="13">
        <v>28105550714</v>
      </c>
      <c r="B6445" t="s">
        <v>5174</v>
      </c>
      <c r="C6445" t="s">
        <v>5175</v>
      </c>
      <c r="D6445" t="s">
        <v>15196</v>
      </c>
      <c r="E6445">
        <v>29652</v>
      </c>
      <c r="F6445" t="s">
        <v>15191</v>
      </c>
      <c r="G6445" t="s">
        <v>192</v>
      </c>
      <c r="H6445" t="s">
        <v>5740</v>
      </c>
      <c r="J6445" t="s">
        <v>5467</v>
      </c>
      <c r="K6445">
        <v>80000</v>
      </c>
      <c r="L6445" t="s">
        <v>5179</v>
      </c>
      <c r="M6445">
        <v>266259</v>
      </c>
      <c r="N6445">
        <v>269436</v>
      </c>
      <c r="O6445" t="s">
        <v>15192</v>
      </c>
      <c r="P6445" t="s">
        <v>5181</v>
      </c>
      <c r="R6445" t="s">
        <v>5187</v>
      </c>
      <c r="V6445">
        <v>7980</v>
      </c>
    </row>
    <row r="6446" spans="1:23" ht="15" x14ac:dyDescent="0.2">
      <c r="A6446" s="13">
        <v>28105550814</v>
      </c>
      <c r="B6446" t="s">
        <v>5174</v>
      </c>
      <c r="C6446" t="s">
        <v>5175</v>
      </c>
      <c r="D6446" t="s">
        <v>15197</v>
      </c>
      <c r="E6446">
        <v>29652</v>
      </c>
      <c r="F6446" t="s">
        <v>15191</v>
      </c>
      <c r="G6446" t="s">
        <v>192</v>
      </c>
      <c r="H6446" t="s">
        <v>5740</v>
      </c>
      <c r="J6446" t="s">
        <v>6540</v>
      </c>
      <c r="K6446">
        <v>120000</v>
      </c>
      <c r="L6446" t="s">
        <v>5179</v>
      </c>
      <c r="M6446">
        <v>266259</v>
      </c>
      <c r="N6446">
        <v>269436</v>
      </c>
      <c r="O6446" t="s">
        <v>15192</v>
      </c>
      <c r="P6446" t="s">
        <v>5181</v>
      </c>
      <c r="R6446" t="s">
        <v>5187</v>
      </c>
      <c r="V6446">
        <v>7981</v>
      </c>
    </row>
    <row r="6447" spans="1:23" ht="15" x14ac:dyDescent="0.2">
      <c r="A6447" s="13">
        <v>28105551315</v>
      </c>
      <c r="B6447" t="s">
        <v>5174</v>
      </c>
      <c r="C6447" t="s">
        <v>5175</v>
      </c>
      <c r="D6447" t="s">
        <v>15198</v>
      </c>
      <c r="E6447">
        <v>29656</v>
      </c>
      <c r="F6447" t="s">
        <v>4263</v>
      </c>
      <c r="G6447" t="s">
        <v>5306</v>
      </c>
      <c r="H6447" t="s">
        <v>5307</v>
      </c>
      <c r="J6447" t="s">
        <v>5308</v>
      </c>
      <c r="K6447">
        <v>200000</v>
      </c>
      <c r="L6447" t="s">
        <v>5179</v>
      </c>
      <c r="M6447">
        <v>11243</v>
      </c>
      <c r="N6447">
        <v>262309</v>
      </c>
      <c r="O6447" t="s">
        <v>15199</v>
      </c>
      <c r="P6447" t="s">
        <v>5181</v>
      </c>
      <c r="W6447" t="s">
        <v>5182</v>
      </c>
    </row>
    <row r="6448" spans="1:23" ht="15" x14ac:dyDescent="0.2">
      <c r="A6448" s="13">
        <v>28105551415</v>
      </c>
      <c r="B6448" t="s">
        <v>5174</v>
      </c>
      <c r="C6448" t="s">
        <v>5175</v>
      </c>
      <c r="D6448" t="s">
        <v>15200</v>
      </c>
      <c r="E6448">
        <v>25254</v>
      </c>
      <c r="F6448" t="s">
        <v>15201</v>
      </c>
      <c r="G6448" t="s">
        <v>5306</v>
      </c>
      <c r="H6448" t="s">
        <v>5307</v>
      </c>
      <c r="J6448" t="s">
        <v>6983</v>
      </c>
      <c r="K6448">
        <v>0</v>
      </c>
      <c r="M6448">
        <v>260976</v>
      </c>
      <c r="N6448">
        <v>260976</v>
      </c>
      <c r="O6448" t="s">
        <v>7859</v>
      </c>
      <c r="P6448" t="s">
        <v>5181</v>
      </c>
      <c r="R6448" t="s">
        <v>5187</v>
      </c>
      <c r="V6448">
        <v>7311</v>
      </c>
      <c r="W6448" t="s">
        <v>5182</v>
      </c>
    </row>
    <row r="6449" spans="1:23" ht="15" x14ac:dyDescent="0.2">
      <c r="A6449" s="13">
        <v>28105551715</v>
      </c>
      <c r="B6449" t="s">
        <v>5174</v>
      </c>
      <c r="C6449" t="s">
        <v>5175</v>
      </c>
      <c r="D6449" t="s">
        <v>15202</v>
      </c>
      <c r="E6449">
        <v>3181</v>
      </c>
      <c r="F6449" t="s">
        <v>2185</v>
      </c>
      <c r="G6449" t="s">
        <v>5263</v>
      </c>
      <c r="H6449" t="s">
        <v>5264</v>
      </c>
      <c r="J6449" t="s">
        <v>5617</v>
      </c>
      <c r="K6449">
        <v>20000</v>
      </c>
      <c r="L6449" t="s">
        <v>5222</v>
      </c>
      <c r="M6449">
        <v>262135</v>
      </c>
      <c r="N6449">
        <v>262135</v>
      </c>
      <c r="O6449" t="s">
        <v>7548</v>
      </c>
      <c r="P6449" t="s">
        <v>5267</v>
      </c>
      <c r="R6449" t="s">
        <v>5187</v>
      </c>
      <c r="V6449">
        <v>3604</v>
      </c>
    </row>
    <row r="6450" spans="1:23" ht="15" x14ac:dyDescent="0.2">
      <c r="A6450" s="13">
        <v>28105551915</v>
      </c>
      <c r="B6450" t="s">
        <v>5174</v>
      </c>
      <c r="C6450" t="s">
        <v>5175</v>
      </c>
      <c r="D6450" t="s">
        <v>13486</v>
      </c>
      <c r="E6450">
        <v>9040</v>
      </c>
      <c r="F6450" t="s">
        <v>827</v>
      </c>
      <c r="G6450" t="s">
        <v>5306</v>
      </c>
      <c r="H6450" t="s">
        <v>5307</v>
      </c>
      <c r="J6450" t="s">
        <v>5248</v>
      </c>
      <c r="K6450">
        <v>500000</v>
      </c>
      <c r="L6450" t="s">
        <v>5179</v>
      </c>
      <c r="M6450">
        <v>262135</v>
      </c>
      <c r="N6450">
        <v>262135</v>
      </c>
      <c r="O6450" t="s">
        <v>7780</v>
      </c>
      <c r="P6450" t="s">
        <v>5181</v>
      </c>
      <c r="R6450" t="s">
        <v>5187</v>
      </c>
      <c r="V6450">
        <v>2478</v>
      </c>
      <c r="W6450" t="s">
        <v>5182</v>
      </c>
    </row>
    <row r="6451" spans="1:23" ht="15" x14ac:dyDescent="0.2">
      <c r="A6451" s="13">
        <v>28105552315</v>
      </c>
      <c r="B6451" t="s">
        <v>5174</v>
      </c>
      <c r="C6451" t="s">
        <v>5175</v>
      </c>
      <c r="D6451" t="s">
        <v>5639</v>
      </c>
      <c r="E6451">
        <v>2996</v>
      </c>
      <c r="F6451" t="s">
        <v>157</v>
      </c>
      <c r="G6451" t="s">
        <v>6</v>
      </c>
      <c r="H6451" t="s">
        <v>5177</v>
      </c>
      <c r="J6451" t="s">
        <v>5410</v>
      </c>
      <c r="K6451">
        <v>1000</v>
      </c>
      <c r="L6451" t="s">
        <v>5179</v>
      </c>
      <c r="M6451">
        <v>262135</v>
      </c>
      <c r="N6451">
        <v>262135</v>
      </c>
      <c r="O6451" t="s">
        <v>5640</v>
      </c>
      <c r="P6451" t="s">
        <v>5181</v>
      </c>
      <c r="R6451" t="s">
        <v>5187</v>
      </c>
      <c r="V6451">
        <v>2421</v>
      </c>
      <c r="W6451" t="s">
        <v>5182</v>
      </c>
    </row>
    <row r="6452" spans="1:23" ht="15" x14ac:dyDescent="0.2">
      <c r="A6452" s="13">
        <v>28105552915</v>
      </c>
      <c r="B6452" t="s">
        <v>5174</v>
      </c>
      <c r="C6452" t="s">
        <v>5175</v>
      </c>
      <c r="D6452" t="s">
        <v>15203</v>
      </c>
      <c r="E6452">
        <v>28513</v>
      </c>
      <c r="F6452" t="s">
        <v>4267</v>
      </c>
      <c r="G6452" t="s">
        <v>6553</v>
      </c>
      <c r="H6452" t="s">
        <v>6554</v>
      </c>
      <c r="J6452" t="s">
        <v>6555</v>
      </c>
      <c r="K6452">
        <v>50000</v>
      </c>
      <c r="L6452" t="s">
        <v>5337</v>
      </c>
      <c r="M6452">
        <v>260976</v>
      </c>
      <c r="N6452">
        <v>260976</v>
      </c>
      <c r="O6452" t="s">
        <v>8186</v>
      </c>
      <c r="P6452" t="s">
        <v>5338</v>
      </c>
      <c r="R6452" t="s">
        <v>5187</v>
      </c>
      <c r="V6452">
        <v>2097</v>
      </c>
    </row>
    <row r="6453" spans="1:23" ht="15" x14ac:dyDescent="0.2">
      <c r="A6453" s="13">
        <v>28105553215</v>
      </c>
      <c r="B6453" t="s">
        <v>5174</v>
      </c>
      <c r="C6453" t="s">
        <v>5175</v>
      </c>
      <c r="D6453" t="s">
        <v>11221</v>
      </c>
      <c r="E6453">
        <v>20630</v>
      </c>
      <c r="F6453" t="s">
        <v>1225</v>
      </c>
      <c r="G6453" t="s">
        <v>5569</v>
      </c>
      <c r="H6453" t="s">
        <v>5570</v>
      </c>
      <c r="J6453" t="s">
        <v>11222</v>
      </c>
      <c r="K6453">
        <v>0</v>
      </c>
      <c r="M6453">
        <v>10189</v>
      </c>
      <c r="N6453">
        <v>10189</v>
      </c>
      <c r="O6453" t="s">
        <v>8841</v>
      </c>
      <c r="P6453" t="s">
        <v>5203</v>
      </c>
      <c r="R6453" t="s">
        <v>5187</v>
      </c>
      <c r="V6453">
        <v>2390</v>
      </c>
    </row>
    <row r="6454" spans="1:23" ht="15" x14ac:dyDescent="0.2">
      <c r="A6454" s="13">
        <v>28105553315</v>
      </c>
      <c r="B6454" t="s">
        <v>5174</v>
      </c>
      <c r="C6454" t="s">
        <v>5175</v>
      </c>
      <c r="D6454" t="s">
        <v>13394</v>
      </c>
      <c r="E6454">
        <v>28168</v>
      </c>
      <c r="F6454" t="s">
        <v>3477</v>
      </c>
      <c r="G6454" t="s">
        <v>5384</v>
      </c>
      <c r="H6454" t="s">
        <v>5385</v>
      </c>
      <c r="J6454" t="s">
        <v>6483</v>
      </c>
      <c r="K6454">
        <v>30000</v>
      </c>
      <c r="L6454" t="s">
        <v>5179</v>
      </c>
      <c r="M6454">
        <v>10189</v>
      </c>
      <c r="N6454">
        <v>10189</v>
      </c>
      <c r="O6454" t="s">
        <v>13395</v>
      </c>
      <c r="P6454" t="s">
        <v>5181</v>
      </c>
      <c r="Q6454" t="s">
        <v>5186</v>
      </c>
      <c r="R6454" t="s">
        <v>5187</v>
      </c>
      <c r="V6454">
        <v>7492</v>
      </c>
      <c r="W6454" t="s">
        <v>5182</v>
      </c>
    </row>
    <row r="6455" spans="1:23" ht="15" x14ac:dyDescent="0.2">
      <c r="A6455" s="13">
        <v>28105554215</v>
      </c>
      <c r="B6455" t="s">
        <v>5174</v>
      </c>
      <c r="C6455" t="s">
        <v>5175</v>
      </c>
      <c r="D6455" t="s">
        <v>15204</v>
      </c>
      <c r="E6455">
        <v>29661</v>
      </c>
      <c r="F6455" t="s">
        <v>4268</v>
      </c>
      <c r="G6455" t="s">
        <v>5306</v>
      </c>
      <c r="H6455" t="s">
        <v>5307</v>
      </c>
      <c r="J6455" t="s">
        <v>5313</v>
      </c>
      <c r="K6455">
        <v>400000</v>
      </c>
      <c r="L6455" t="s">
        <v>5179</v>
      </c>
      <c r="M6455">
        <v>953733</v>
      </c>
      <c r="N6455">
        <v>951327</v>
      </c>
      <c r="O6455" t="s">
        <v>8705</v>
      </c>
      <c r="P6455" t="s">
        <v>5181</v>
      </c>
      <c r="R6455" t="s">
        <v>5187</v>
      </c>
      <c r="V6455">
        <v>811</v>
      </c>
      <c r="W6455" t="s">
        <v>5182</v>
      </c>
    </row>
    <row r="6456" spans="1:23" ht="15" x14ac:dyDescent="0.2">
      <c r="A6456" s="13">
        <v>28105554415</v>
      </c>
      <c r="B6456" t="s">
        <v>5174</v>
      </c>
      <c r="C6456" t="s">
        <v>5175</v>
      </c>
      <c r="D6456" t="s">
        <v>13213</v>
      </c>
      <c r="E6456">
        <v>27980</v>
      </c>
      <c r="F6456" t="s">
        <v>3387</v>
      </c>
      <c r="G6456" t="s">
        <v>6397</v>
      </c>
      <c r="H6456" t="s">
        <v>6398</v>
      </c>
      <c r="J6456" t="s">
        <v>15205</v>
      </c>
      <c r="K6456">
        <v>20000</v>
      </c>
      <c r="L6456" t="s">
        <v>5230</v>
      </c>
      <c r="M6456">
        <v>261017</v>
      </c>
      <c r="N6456">
        <v>256331</v>
      </c>
      <c r="O6456" t="s">
        <v>11280</v>
      </c>
      <c r="P6456" t="s">
        <v>5210</v>
      </c>
    </row>
    <row r="6457" spans="1:23" ht="15" x14ac:dyDescent="0.2">
      <c r="A6457" s="13">
        <v>28105554915</v>
      </c>
      <c r="B6457" t="s">
        <v>5174</v>
      </c>
      <c r="C6457" t="s">
        <v>5175</v>
      </c>
      <c r="D6457" t="s">
        <v>15206</v>
      </c>
      <c r="E6457">
        <v>2212</v>
      </c>
      <c r="F6457" t="s">
        <v>82</v>
      </c>
      <c r="G6457" t="s">
        <v>5199</v>
      </c>
      <c r="H6457" t="s">
        <v>5200</v>
      </c>
      <c r="J6457" t="s">
        <v>5617</v>
      </c>
      <c r="K6457">
        <v>20000</v>
      </c>
      <c r="L6457" t="s">
        <v>5222</v>
      </c>
      <c r="M6457">
        <v>262135</v>
      </c>
      <c r="N6457">
        <v>262135</v>
      </c>
      <c r="O6457" t="s">
        <v>5472</v>
      </c>
      <c r="P6457" t="s">
        <v>5203</v>
      </c>
      <c r="R6457" t="s">
        <v>5187</v>
      </c>
      <c r="V6457">
        <v>1093</v>
      </c>
    </row>
    <row r="6458" spans="1:23" ht="15" x14ac:dyDescent="0.2">
      <c r="A6458" s="13">
        <v>28105555415</v>
      </c>
      <c r="B6458" t="s">
        <v>5174</v>
      </c>
      <c r="C6458" t="s">
        <v>5175</v>
      </c>
      <c r="D6458" t="s">
        <v>15207</v>
      </c>
      <c r="E6458">
        <v>3181</v>
      </c>
      <c r="F6458" t="s">
        <v>4269</v>
      </c>
      <c r="G6458" t="s">
        <v>5519</v>
      </c>
      <c r="H6458" t="s">
        <v>5520</v>
      </c>
      <c r="J6458" t="s">
        <v>5233</v>
      </c>
      <c r="K6458">
        <v>10000</v>
      </c>
      <c r="L6458" t="s">
        <v>5230</v>
      </c>
      <c r="M6458">
        <v>10189</v>
      </c>
      <c r="N6458">
        <v>10189</v>
      </c>
      <c r="O6458" t="s">
        <v>6999</v>
      </c>
      <c r="P6458" t="s">
        <v>5203</v>
      </c>
      <c r="R6458" t="s">
        <v>5187</v>
      </c>
      <c r="V6458">
        <v>562</v>
      </c>
    </row>
    <row r="6459" spans="1:23" ht="15" x14ac:dyDescent="0.2">
      <c r="A6459" s="13">
        <v>28105555614</v>
      </c>
      <c r="B6459" t="s">
        <v>5174</v>
      </c>
      <c r="C6459" t="s">
        <v>5175</v>
      </c>
      <c r="D6459" t="s">
        <v>10441</v>
      </c>
      <c r="E6459">
        <v>23147</v>
      </c>
      <c r="F6459" t="s">
        <v>1946</v>
      </c>
      <c r="G6459" t="s">
        <v>5915</v>
      </c>
      <c r="H6459" t="s">
        <v>5916</v>
      </c>
      <c r="J6459" t="s">
        <v>15208</v>
      </c>
      <c r="K6459">
        <v>0</v>
      </c>
      <c r="M6459">
        <v>269515</v>
      </c>
      <c r="N6459">
        <v>269515</v>
      </c>
      <c r="O6459" t="s">
        <v>10443</v>
      </c>
      <c r="P6459" t="s">
        <v>5759</v>
      </c>
      <c r="Q6459" t="s">
        <v>5186</v>
      </c>
    </row>
    <row r="6460" spans="1:23" ht="15" x14ac:dyDescent="0.2">
      <c r="A6460" s="13">
        <v>28105556114</v>
      </c>
      <c r="B6460" t="s">
        <v>5174</v>
      </c>
      <c r="C6460" t="s">
        <v>5175</v>
      </c>
      <c r="D6460" t="s">
        <v>15209</v>
      </c>
      <c r="E6460">
        <v>9056</v>
      </c>
      <c r="F6460" t="s">
        <v>15210</v>
      </c>
      <c r="G6460" t="s">
        <v>5205</v>
      </c>
      <c r="H6460" t="s">
        <v>5206</v>
      </c>
      <c r="J6460" t="s">
        <v>5343</v>
      </c>
      <c r="K6460">
        <v>40000</v>
      </c>
      <c r="L6460" t="s">
        <v>5230</v>
      </c>
      <c r="M6460">
        <v>149500</v>
      </c>
      <c r="N6460">
        <v>274106</v>
      </c>
      <c r="O6460" t="s">
        <v>8038</v>
      </c>
      <c r="P6460" t="s">
        <v>6872</v>
      </c>
    </row>
    <row r="6461" spans="1:23" ht="15" x14ac:dyDescent="0.2">
      <c r="A6461" s="13">
        <v>28105556215</v>
      </c>
      <c r="B6461" t="s">
        <v>5174</v>
      </c>
      <c r="C6461" t="s">
        <v>5175</v>
      </c>
      <c r="D6461" t="s">
        <v>15211</v>
      </c>
      <c r="E6461">
        <v>29644</v>
      </c>
      <c r="F6461" t="s">
        <v>15212</v>
      </c>
      <c r="G6461" t="s">
        <v>15213</v>
      </c>
      <c r="H6461" t="s">
        <v>15214</v>
      </c>
      <c r="K6461">
        <v>0</v>
      </c>
      <c r="M6461">
        <v>10990</v>
      </c>
      <c r="N6461">
        <v>10990</v>
      </c>
      <c r="O6461" t="s">
        <v>7578</v>
      </c>
      <c r="P6461" t="s">
        <v>5181</v>
      </c>
    </row>
    <row r="6462" spans="1:23" ht="15" x14ac:dyDescent="0.2">
      <c r="A6462" s="13">
        <v>28105556815</v>
      </c>
      <c r="B6462" t="s">
        <v>5174</v>
      </c>
      <c r="C6462" t="s">
        <v>5175</v>
      </c>
      <c r="D6462" t="s">
        <v>15215</v>
      </c>
      <c r="E6462">
        <v>29666</v>
      </c>
      <c r="F6462" t="s">
        <v>4271</v>
      </c>
      <c r="G6462" t="s">
        <v>5306</v>
      </c>
      <c r="H6462" t="s">
        <v>5307</v>
      </c>
      <c r="J6462" t="s">
        <v>8366</v>
      </c>
      <c r="K6462">
        <v>200000</v>
      </c>
      <c r="L6462" t="s">
        <v>5190</v>
      </c>
      <c r="M6462">
        <v>257378</v>
      </c>
      <c r="N6462">
        <v>13963</v>
      </c>
      <c r="O6462" t="s">
        <v>15216</v>
      </c>
      <c r="P6462" t="s">
        <v>5181</v>
      </c>
      <c r="W6462" t="s">
        <v>5182</v>
      </c>
    </row>
    <row r="6463" spans="1:23" ht="15" x14ac:dyDescent="0.2">
      <c r="A6463" s="13">
        <v>28105556915</v>
      </c>
      <c r="B6463" t="s">
        <v>5174</v>
      </c>
      <c r="C6463" t="s">
        <v>5175</v>
      </c>
      <c r="D6463" t="s">
        <v>15217</v>
      </c>
      <c r="E6463">
        <v>29666</v>
      </c>
      <c r="F6463" t="s">
        <v>4271</v>
      </c>
      <c r="G6463" t="s">
        <v>5306</v>
      </c>
      <c r="H6463" t="s">
        <v>5307</v>
      </c>
      <c r="J6463" t="s">
        <v>8368</v>
      </c>
      <c r="K6463">
        <v>400000</v>
      </c>
      <c r="L6463" t="s">
        <v>5190</v>
      </c>
      <c r="M6463">
        <v>257378</v>
      </c>
      <c r="N6463">
        <v>13963</v>
      </c>
      <c r="O6463" t="s">
        <v>15216</v>
      </c>
      <c r="P6463" t="s">
        <v>5181</v>
      </c>
      <c r="W6463" t="s">
        <v>5182</v>
      </c>
    </row>
    <row r="6464" spans="1:23" ht="15" x14ac:dyDescent="0.2">
      <c r="A6464" s="13">
        <v>28105557015</v>
      </c>
      <c r="B6464" t="s">
        <v>5174</v>
      </c>
      <c r="C6464" t="s">
        <v>5175</v>
      </c>
      <c r="D6464" t="s">
        <v>15218</v>
      </c>
      <c r="E6464">
        <v>29666</v>
      </c>
      <c r="F6464" t="s">
        <v>4271</v>
      </c>
      <c r="G6464" t="s">
        <v>5306</v>
      </c>
      <c r="H6464" t="s">
        <v>5307</v>
      </c>
      <c r="J6464" t="s">
        <v>8989</v>
      </c>
      <c r="K6464">
        <v>600000</v>
      </c>
      <c r="L6464" t="s">
        <v>5190</v>
      </c>
      <c r="M6464">
        <v>257378</v>
      </c>
      <c r="N6464">
        <v>13963</v>
      </c>
      <c r="O6464" t="s">
        <v>15216</v>
      </c>
      <c r="P6464" t="s">
        <v>5181</v>
      </c>
      <c r="W6464" t="s">
        <v>5182</v>
      </c>
    </row>
    <row r="6465" spans="1:23" ht="15" x14ac:dyDescent="0.2">
      <c r="A6465" s="13">
        <v>28105557115</v>
      </c>
      <c r="B6465" t="s">
        <v>5174</v>
      </c>
      <c r="C6465" t="s">
        <v>5175</v>
      </c>
      <c r="D6465" t="s">
        <v>15219</v>
      </c>
      <c r="E6465">
        <v>29666</v>
      </c>
      <c r="F6465" t="s">
        <v>4271</v>
      </c>
      <c r="G6465" t="s">
        <v>5306</v>
      </c>
      <c r="H6465" t="s">
        <v>5307</v>
      </c>
      <c r="J6465" t="s">
        <v>8991</v>
      </c>
      <c r="K6465">
        <v>800000</v>
      </c>
      <c r="L6465" t="s">
        <v>5190</v>
      </c>
      <c r="M6465">
        <v>257378</v>
      </c>
      <c r="N6465">
        <v>13963</v>
      </c>
      <c r="O6465" t="s">
        <v>15216</v>
      </c>
      <c r="P6465" t="s">
        <v>5181</v>
      </c>
      <c r="W6465" t="s">
        <v>5182</v>
      </c>
    </row>
    <row r="6466" spans="1:23" ht="15" x14ac:dyDescent="0.2">
      <c r="A6466" s="13">
        <v>28105557215</v>
      </c>
      <c r="B6466" t="s">
        <v>5174</v>
      </c>
      <c r="C6466" t="s">
        <v>5175</v>
      </c>
      <c r="D6466" t="s">
        <v>15220</v>
      </c>
      <c r="E6466">
        <v>29666</v>
      </c>
      <c r="F6466" t="s">
        <v>4271</v>
      </c>
      <c r="G6466" t="s">
        <v>5306</v>
      </c>
      <c r="H6466" t="s">
        <v>5307</v>
      </c>
      <c r="J6466" t="s">
        <v>8517</v>
      </c>
      <c r="K6466">
        <v>1000000</v>
      </c>
      <c r="L6466" t="s">
        <v>5190</v>
      </c>
      <c r="M6466">
        <v>257378</v>
      </c>
      <c r="N6466">
        <v>13963</v>
      </c>
      <c r="O6466" t="s">
        <v>15216</v>
      </c>
      <c r="P6466" t="s">
        <v>5181</v>
      </c>
      <c r="W6466" t="s">
        <v>5182</v>
      </c>
    </row>
    <row r="6467" spans="1:23" ht="15" x14ac:dyDescent="0.2">
      <c r="A6467" s="13">
        <v>28105557315</v>
      </c>
      <c r="B6467" t="s">
        <v>5174</v>
      </c>
      <c r="C6467" t="s">
        <v>5175</v>
      </c>
      <c r="D6467" t="s">
        <v>15221</v>
      </c>
      <c r="E6467">
        <v>29666</v>
      </c>
      <c r="F6467" t="s">
        <v>4271</v>
      </c>
      <c r="G6467" t="s">
        <v>5306</v>
      </c>
      <c r="H6467" t="s">
        <v>5307</v>
      </c>
      <c r="J6467" t="s">
        <v>8993</v>
      </c>
      <c r="K6467">
        <v>1200000</v>
      </c>
      <c r="L6467" t="s">
        <v>5190</v>
      </c>
      <c r="M6467">
        <v>257378</v>
      </c>
      <c r="N6467">
        <v>13963</v>
      </c>
      <c r="O6467" t="s">
        <v>15216</v>
      </c>
      <c r="P6467" t="s">
        <v>5181</v>
      </c>
      <c r="W6467" t="s">
        <v>5182</v>
      </c>
    </row>
    <row r="6468" spans="1:23" ht="15" x14ac:dyDescent="0.2">
      <c r="A6468" s="13">
        <v>28105557415</v>
      </c>
      <c r="B6468" t="s">
        <v>5174</v>
      </c>
      <c r="C6468" t="s">
        <v>5175</v>
      </c>
      <c r="D6468" t="s">
        <v>15222</v>
      </c>
      <c r="E6468">
        <v>29666</v>
      </c>
      <c r="F6468" t="s">
        <v>4271</v>
      </c>
      <c r="G6468" t="s">
        <v>5306</v>
      </c>
      <c r="H6468" t="s">
        <v>5307</v>
      </c>
      <c r="J6468" t="s">
        <v>15223</v>
      </c>
      <c r="K6468">
        <v>1400000</v>
      </c>
      <c r="L6468" t="s">
        <v>5190</v>
      </c>
      <c r="M6468">
        <v>257378</v>
      </c>
      <c r="N6468">
        <v>13963</v>
      </c>
      <c r="O6468" t="s">
        <v>15216</v>
      </c>
      <c r="P6468" t="s">
        <v>5181</v>
      </c>
      <c r="W6468" t="s">
        <v>5182</v>
      </c>
    </row>
    <row r="6469" spans="1:23" ht="15" x14ac:dyDescent="0.2">
      <c r="A6469" s="13">
        <v>28105557515</v>
      </c>
      <c r="B6469" t="s">
        <v>5174</v>
      </c>
      <c r="C6469" t="s">
        <v>5175</v>
      </c>
      <c r="D6469" t="s">
        <v>15224</v>
      </c>
      <c r="E6469">
        <v>29666</v>
      </c>
      <c r="F6469" t="s">
        <v>4271</v>
      </c>
      <c r="G6469" t="s">
        <v>5306</v>
      </c>
      <c r="H6469" t="s">
        <v>5307</v>
      </c>
      <c r="J6469" t="s">
        <v>8995</v>
      </c>
      <c r="K6469">
        <v>1600000</v>
      </c>
      <c r="L6469" t="s">
        <v>5190</v>
      </c>
      <c r="M6469">
        <v>257378</v>
      </c>
      <c r="N6469">
        <v>13963</v>
      </c>
      <c r="O6469" t="s">
        <v>15216</v>
      </c>
      <c r="P6469" t="s">
        <v>5181</v>
      </c>
      <c r="W6469" t="s">
        <v>5182</v>
      </c>
    </row>
    <row r="6470" spans="1:23" ht="15" x14ac:dyDescent="0.2">
      <c r="A6470" s="13">
        <v>28105557615</v>
      </c>
      <c r="B6470" t="s">
        <v>5174</v>
      </c>
      <c r="C6470" t="s">
        <v>5175</v>
      </c>
      <c r="D6470" t="s">
        <v>15225</v>
      </c>
      <c r="E6470">
        <v>29667</v>
      </c>
      <c r="F6470" t="s">
        <v>4272</v>
      </c>
      <c r="G6470" t="s">
        <v>5306</v>
      </c>
      <c r="H6470" t="s">
        <v>5307</v>
      </c>
      <c r="J6470" t="s">
        <v>5245</v>
      </c>
      <c r="K6470">
        <v>10000</v>
      </c>
      <c r="L6470" t="s">
        <v>5179</v>
      </c>
      <c r="M6470">
        <v>260224</v>
      </c>
      <c r="N6470">
        <v>255816</v>
      </c>
      <c r="O6470" t="s">
        <v>15226</v>
      </c>
      <c r="P6470" t="s">
        <v>5181</v>
      </c>
      <c r="W6470" t="s">
        <v>5182</v>
      </c>
    </row>
    <row r="6471" spans="1:23" ht="15" x14ac:dyDescent="0.2">
      <c r="A6471" s="13">
        <v>28105557715</v>
      </c>
      <c r="B6471" t="s">
        <v>5174</v>
      </c>
      <c r="C6471" t="s">
        <v>5175</v>
      </c>
      <c r="D6471" t="s">
        <v>15227</v>
      </c>
      <c r="E6471">
        <v>29667</v>
      </c>
      <c r="F6471" t="s">
        <v>4272</v>
      </c>
      <c r="G6471" t="s">
        <v>5306</v>
      </c>
      <c r="H6471" t="s">
        <v>5307</v>
      </c>
      <c r="J6471" t="s">
        <v>5193</v>
      </c>
      <c r="K6471">
        <v>25000</v>
      </c>
      <c r="L6471" t="s">
        <v>5179</v>
      </c>
      <c r="M6471">
        <v>260224</v>
      </c>
      <c r="N6471">
        <v>255816</v>
      </c>
      <c r="O6471" t="s">
        <v>15226</v>
      </c>
      <c r="P6471" t="s">
        <v>5181</v>
      </c>
      <c r="R6471" t="s">
        <v>5187</v>
      </c>
      <c r="V6471">
        <v>7743</v>
      </c>
      <c r="W6471" t="s">
        <v>5182</v>
      </c>
    </row>
    <row r="6472" spans="1:23" ht="15" x14ac:dyDescent="0.2">
      <c r="A6472" s="13">
        <v>28105557815</v>
      </c>
      <c r="B6472" t="s">
        <v>5174</v>
      </c>
      <c r="C6472" t="s">
        <v>5175</v>
      </c>
      <c r="D6472" t="s">
        <v>15228</v>
      </c>
      <c r="E6472">
        <v>29667</v>
      </c>
      <c r="F6472" t="s">
        <v>4272</v>
      </c>
      <c r="G6472" t="s">
        <v>5306</v>
      </c>
      <c r="H6472" t="s">
        <v>5307</v>
      </c>
      <c r="J6472" t="s">
        <v>5184</v>
      </c>
      <c r="K6472">
        <v>50000</v>
      </c>
      <c r="L6472" t="s">
        <v>5179</v>
      </c>
      <c r="M6472">
        <v>260224</v>
      </c>
      <c r="N6472">
        <v>255816</v>
      </c>
      <c r="O6472" t="s">
        <v>15226</v>
      </c>
      <c r="P6472" t="s">
        <v>5181</v>
      </c>
      <c r="R6472" t="s">
        <v>5187</v>
      </c>
      <c r="V6472">
        <v>7742</v>
      </c>
      <c r="W6472" t="s">
        <v>5182</v>
      </c>
    </row>
    <row r="6473" spans="1:23" ht="15" x14ac:dyDescent="0.2">
      <c r="A6473" s="13">
        <v>28105557915</v>
      </c>
      <c r="B6473" t="s">
        <v>5174</v>
      </c>
      <c r="C6473" t="s">
        <v>5175</v>
      </c>
      <c r="D6473" t="s">
        <v>15229</v>
      </c>
      <c r="E6473">
        <v>29667</v>
      </c>
      <c r="F6473" t="s">
        <v>4272</v>
      </c>
      <c r="G6473" t="s">
        <v>5306</v>
      </c>
      <c r="H6473" t="s">
        <v>5307</v>
      </c>
      <c r="J6473" t="s">
        <v>6058</v>
      </c>
      <c r="K6473">
        <v>75000</v>
      </c>
      <c r="L6473" t="s">
        <v>5179</v>
      </c>
      <c r="M6473">
        <v>260224</v>
      </c>
      <c r="N6473">
        <v>255816</v>
      </c>
      <c r="O6473" t="s">
        <v>15226</v>
      </c>
      <c r="P6473" t="s">
        <v>5181</v>
      </c>
      <c r="W6473" t="s">
        <v>5182</v>
      </c>
    </row>
    <row r="6474" spans="1:23" ht="15" x14ac:dyDescent="0.2">
      <c r="A6474" s="13">
        <v>28105558015</v>
      </c>
      <c r="B6474" t="s">
        <v>5174</v>
      </c>
      <c r="C6474" t="s">
        <v>5175</v>
      </c>
      <c r="D6474" t="s">
        <v>15230</v>
      </c>
      <c r="E6474">
        <v>29667</v>
      </c>
      <c r="F6474" t="s">
        <v>4272</v>
      </c>
      <c r="G6474" t="s">
        <v>5306</v>
      </c>
      <c r="H6474" t="s">
        <v>5307</v>
      </c>
      <c r="J6474" t="s">
        <v>5259</v>
      </c>
      <c r="K6474">
        <v>100000</v>
      </c>
      <c r="L6474" t="s">
        <v>5179</v>
      </c>
      <c r="M6474">
        <v>260224</v>
      </c>
      <c r="N6474">
        <v>255816</v>
      </c>
      <c r="O6474" t="s">
        <v>15226</v>
      </c>
      <c r="P6474" t="s">
        <v>5181</v>
      </c>
      <c r="R6474" t="s">
        <v>5187</v>
      </c>
      <c r="V6474">
        <v>7809</v>
      </c>
      <c r="W6474" t="s">
        <v>5182</v>
      </c>
    </row>
    <row r="6475" spans="1:23" ht="15" x14ac:dyDescent="0.2">
      <c r="A6475" s="13">
        <v>28105558115</v>
      </c>
      <c r="B6475" t="s">
        <v>5174</v>
      </c>
      <c r="C6475" t="s">
        <v>5175</v>
      </c>
      <c r="D6475" t="s">
        <v>15231</v>
      </c>
      <c r="E6475">
        <v>29667</v>
      </c>
      <c r="F6475" t="s">
        <v>4272</v>
      </c>
      <c r="G6475" t="s">
        <v>5227</v>
      </c>
      <c r="H6475" t="s">
        <v>5228</v>
      </c>
      <c r="J6475" t="s">
        <v>5233</v>
      </c>
      <c r="K6475">
        <v>10000</v>
      </c>
      <c r="L6475" t="s">
        <v>5230</v>
      </c>
      <c r="M6475">
        <v>260224</v>
      </c>
      <c r="N6475">
        <v>255816</v>
      </c>
      <c r="O6475" t="s">
        <v>15226</v>
      </c>
      <c r="P6475" t="s">
        <v>5181</v>
      </c>
    </row>
    <row r="6476" spans="1:23" ht="15" x14ac:dyDescent="0.2">
      <c r="A6476" s="13">
        <v>28105558215</v>
      </c>
      <c r="B6476" t="s">
        <v>5174</v>
      </c>
      <c r="C6476" t="s">
        <v>5175</v>
      </c>
      <c r="D6476" t="s">
        <v>15232</v>
      </c>
      <c r="E6476">
        <v>29667</v>
      </c>
      <c r="F6476" t="s">
        <v>4272</v>
      </c>
      <c r="G6476" t="s">
        <v>15233</v>
      </c>
      <c r="H6476" t="s">
        <v>15234</v>
      </c>
      <c r="J6476" t="s">
        <v>5233</v>
      </c>
      <c r="K6476">
        <v>10000</v>
      </c>
      <c r="L6476" t="s">
        <v>5230</v>
      </c>
      <c r="M6476">
        <v>260224</v>
      </c>
      <c r="N6476">
        <v>255816</v>
      </c>
      <c r="O6476" t="s">
        <v>15226</v>
      </c>
      <c r="P6476" t="s">
        <v>5210</v>
      </c>
    </row>
    <row r="6477" spans="1:23" ht="15" x14ac:dyDescent="0.2">
      <c r="A6477" s="13">
        <v>28105558415</v>
      </c>
      <c r="B6477" t="s">
        <v>5174</v>
      </c>
      <c r="C6477" t="s">
        <v>5175</v>
      </c>
      <c r="D6477" t="s">
        <v>15235</v>
      </c>
      <c r="E6477">
        <v>29668</v>
      </c>
      <c r="F6477" t="s">
        <v>4273</v>
      </c>
      <c r="G6477" t="s">
        <v>5306</v>
      </c>
      <c r="H6477" t="s">
        <v>5307</v>
      </c>
      <c r="J6477" t="s">
        <v>15236</v>
      </c>
      <c r="K6477">
        <v>0</v>
      </c>
      <c r="M6477">
        <v>268618</v>
      </c>
      <c r="N6477">
        <v>265285</v>
      </c>
      <c r="O6477" t="s">
        <v>15237</v>
      </c>
      <c r="P6477" t="s">
        <v>5181</v>
      </c>
      <c r="R6477" t="s">
        <v>5187</v>
      </c>
      <c r="V6477">
        <v>7665</v>
      </c>
    </row>
    <row r="6478" spans="1:23" ht="15" x14ac:dyDescent="0.2">
      <c r="A6478" s="13">
        <v>28105558515</v>
      </c>
      <c r="B6478" t="s">
        <v>5174</v>
      </c>
      <c r="C6478" t="s">
        <v>5175</v>
      </c>
      <c r="D6478" t="s">
        <v>15235</v>
      </c>
      <c r="E6478">
        <v>29668</v>
      </c>
      <c r="F6478" t="s">
        <v>4273</v>
      </c>
      <c r="G6478" t="s">
        <v>5306</v>
      </c>
      <c r="H6478" t="s">
        <v>5307</v>
      </c>
      <c r="J6478" t="s">
        <v>15238</v>
      </c>
      <c r="K6478">
        <v>0</v>
      </c>
      <c r="M6478">
        <v>268618</v>
      </c>
      <c r="N6478">
        <v>265285</v>
      </c>
      <c r="O6478" t="s">
        <v>15237</v>
      </c>
      <c r="P6478" t="s">
        <v>5181</v>
      </c>
      <c r="R6478" t="s">
        <v>5187</v>
      </c>
      <c r="V6478">
        <v>7667</v>
      </c>
    </row>
    <row r="6479" spans="1:23" ht="15" x14ac:dyDescent="0.2">
      <c r="A6479" s="13">
        <v>28105558615</v>
      </c>
      <c r="B6479" t="s">
        <v>5174</v>
      </c>
      <c r="C6479" t="s">
        <v>5175</v>
      </c>
      <c r="D6479" t="s">
        <v>15235</v>
      </c>
      <c r="E6479">
        <v>29668</v>
      </c>
      <c r="F6479" t="s">
        <v>4273</v>
      </c>
      <c r="G6479" t="s">
        <v>5306</v>
      </c>
      <c r="H6479" t="s">
        <v>5307</v>
      </c>
      <c r="J6479" t="s">
        <v>15239</v>
      </c>
      <c r="K6479">
        <v>0</v>
      </c>
      <c r="M6479">
        <v>268618</v>
      </c>
      <c r="N6479">
        <v>265285</v>
      </c>
      <c r="O6479" t="s">
        <v>15237</v>
      </c>
      <c r="P6479" t="s">
        <v>5181</v>
      </c>
      <c r="R6479" t="s">
        <v>5187</v>
      </c>
      <c r="V6479">
        <v>7666</v>
      </c>
    </row>
    <row r="6480" spans="1:23" ht="15" x14ac:dyDescent="0.2">
      <c r="A6480" s="13">
        <v>28105559815</v>
      </c>
      <c r="B6480" t="s">
        <v>5174</v>
      </c>
      <c r="C6480" t="s">
        <v>5175</v>
      </c>
      <c r="D6480" t="s">
        <v>15240</v>
      </c>
      <c r="E6480">
        <v>29671</v>
      </c>
      <c r="F6480" t="s">
        <v>4274</v>
      </c>
      <c r="G6480" t="s">
        <v>6</v>
      </c>
      <c r="H6480" t="s">
        <v>5177</v>
      </c>
      <c r="J6480" t="s">
        <v>5286</v>
      </c>
      <c r="K6480">
        <v>2000</v>
      </c>
      <c r="L6480" t="s">
        <v>5179</v>
      </c>
      <c r="M6480">
        <v>259868</v>
      </c>
      <c r="N6480">
        <v>259868</v>
      </c>
      <c r="O6480" t="s">
        <v>5477</v>
      </c>
      <c r="P6480" t="s">
        <v>5181</v>
      </c>
      <c r="Q6480" t="s">
        <v>5186</v>
      </c>
      <c r="R6480" t="s">
        <v>5187</v>
      </c>
      <c r="V6480">
        <v>242</v>
      </c>
      <c r="W6480" t="s">
        <v>5182</v>
      </c>
    </row>
    <row r="6481" spans="1:23" ht="15" x14ac:dyDescent="0.2">
      <c r="A6481" s="13">
        <v>28105559915</v>
      </c>
      <c r="B6481" t="s">
        <v>5174</v>
      </c>
      <c r="C6481" t="s">
        <v>5175</v>
      </c>
      <c r="D6481" t="s">
        <v>15241</v>
      </c>
      <c r="E6481">
        <v>29671</v>
      </c>
      <c r="F6481" t="s">
        <v>4274</v>
      </c>
      <c r="G6481" t="s">
        <v>6</v>
      </c>
      <c r="H6481" t="s">
        <v>5177</v>
      </c>
      <c r="J6481" t="s">
        <v>5178</v>
      </c>
      <c r="K6481">
        <v>5000</v>
      </c>
      <c r="L6481" t="s">
        <v>5179</v>
      </c>
      <c r="M6481">
        <v>259868</v>
      </c>
      <c r="N6481">
        <v>259868</v>
      </c>
      <c r="O6481" t="s">
        <v>5477</v>
      </c>
      <c r="P6481" t="s">
        <v>5181</v>
      </c>
      <c r="Q6481" t="s">
        <v>5186</v>
      </c>
      <c r="R6481" t="s">
        <v>5187</v>
      </c>
      <c r="V6481">
        <v>243</v>
      </c>
      <c r="W6481" t="s">
        <v>5182</v>
      </c>
    </row>
    <row r="6482" spans="1:23" ht="15" x14ac:dyDescent="0.2">
      <c r="A6482" s="13">
        <v>28105561215</v>
      </c>
      <c r="B6482" t="s">
        <v>5174</v>
      </c>
      <c r="C6482" t="s">
        <v>5175</v>
      </c>
      <c r="D6482" t="s">
        <v>15242</v>
      </c>
      <c r="E6482">
        <v>29673</v>
      </c>
      <c r="F6482" t="s">
        <v>4275</v>
      </c>
      <c r="G6482" t="s">
        <v>5306</v>
      </c>
      <c r="H6482" t="s">
        <v>5307</v>
      </c>
      <c r="J6482" t="s">
        <v>9014</v>
      </c>
      <c r="K6482">
        <v>62500</v>
      </c>
      <c r="L6482" t="s">
        <v>5179</v>
      </c>
      <c r="M6482">
        <v>272181</v>
      </c>
      <c r="N6482">
        <v>272181</v>
      </c>
      <c r="O6482" t="s">
        <v>9015</v>
      </c>
      <c r="P6482" t="s">
        <v>5181</v>
      </c>
      <c r="Q6482" t="s">
        <v>5186</v>
      </c>
      <c r="R6482" t="s">
        <v>5187</v>
      </c>
      <c r="V6482">
        <v>3568</v>
      </c>
      <c r="W6482" t="s">
        <v>5182</v>
      </c>
    </row>
    <row r="6483" spans="1:23" ht="15" x14ac:dyDescent="0.2">
      <c r="A6483" s="13">
        <v>28105561315</v>
      </c>
      <c r="B6483" t="s">
        <v>5174</v>
      </c>
      <c r="C6483" t="s">
        <v>5175</v>
      </c>
      <c r="D6483" t="s">
        <v>15243</v>
      </c>
      <c r="E6483">
        <v>29673</v>
      </c>
      <c r="F6483" t="s">
        <v>4275</v>
      </c>
      <c r="G6483" t="s">
        <v>5306</v>
      </c>
      <c r="H6483" t="s">
        <v>5307</v>
      </c>
      <c r="J6483" t="s">
        <v>5672</v>
      </c>
      <c r="K6483">
        <v>125000</v>
      </c>
      <c r="L6483" t="s">
        <v>5179</v>
      </c>
      <c r="M6483">
        <v>272181</v>
      </c>
      <c r="N6483">
        <v>272181</v>
      </c>
      <c r="O6483" t="s">
        <v>9015</v>
      </c>
      <c r="P6483" t="s">
        <v>5181</v>
      </c>
      <c r="Q6483" t="s">
        <v>5186</v>
      </c>
      <c r="R6483" t="s">
        <v>5187</v>
      </c>
      <c r="V6483">
        <v>3569</v>
      </c>
      <c r="W6483" t="s">
        <v>5182</v>
      </c>
    </row>
    <row r="6484" spans="1:23" ht="15" x14ac:dyDescent="0.2">
      <c r="A6484" s="13">
        <v>28105561415</v>
      </c>
      <c r="B6484" t="s">
        <v>5174</v>
      </c>
      <c r="C6484" t="s">
        <v>5175</v>
      </c>
      <c r="D6484" t="s">
        <v>15244</v>
      </c>
      <c r="E6484">
        <v>28859</v>
      </c>
      <c r="F6484" t="s">
        <v>4276</v>
      </c>
      <c r="G6484" t="s">
        <v>7486</v>
      </c>
      <c r="H6484" t="s">
        <v>7487</v>
      </c>
      <c r="J6484" t="s">
        <v>14218</v>
      </c>
      <c r="K6484">
        <v>0</v>
      </c>
      <c r="M6484">
        <v>262135</v>
      </c>
      <c r="N6484">
        <v>262135</v>
      </c>
      <c r="O6484" t="s">
        <v>14219</v>
      </c>
      <c r="P6484" t="s">
        <v>5181</v>
      </c>
      <c r="R6484" t="s">
        <v>5187</v>
      </c>
      <c r="V6484">
        <v>7520</v>
      </c>
      <c r="W6484" t="s">
        <v>5182</v>
      </c>
    </row>
    <row r="6485" spans="1:23" ht="15" x14ac:dyDescent="0.2">
      <c r="A6485" s="13">
        <v>28105561615</v>
      </c>
      <c r="B6485" t="s">
        <v>5174</v>
      </c>
      <c r="C6485" t="s">
        <v>5175</v>
      </c>
      <c r="D6485" t="s">
        <v>15245</v>
      </c>
      <c r="E6485">
        <v>29674</v>
      </c>
      <c r="F6485" t="s">
        <v>4277</v>
      </c>
      <c r="G6485" t="s">
        <v>6</v>
      </c>
      <c r="H6485" t="s">
        <v>5177</v>
      </c>
      <c r="J6485" t="s">
        <v>5410</v>
      </c>
      <c r="K6485">
        <v>1000</v>
      </c>
      <c r="L6485" t="s">
        <v>5179</v>
      </c>
      <c r="M6485">
        <v>12029</v>
      </c>
      <c r="N6485">
        <v>255729</v>
      </c>
      <c r="O6485" t="s">
        <v>9834</v>
      </c>
      <c r="P6485" t="s">
        <v>5181</v>
      </c>
      <c r="R6485" t="s">
        <v>5187</v>
      </c>
      <c r="V6485">
        <v>2245</v>
      </c>
    </row>
    <row r="6486" spans="1:23" ht="15" x14ac:dyDescent="0.2">
      <c r="A6486" s="13">
        <v>28105562515</v>
      </c>
      <c r="B6486" t="s">
        <v>5174</v>
      </c>
      <c r="C6486" t="s">
        <v>5175</v>
      </c>
      <c r="D6486" t="s">
        <v>15246</v>
      </c>
      <c r="E6486">
        <v>29682</v>
      </c>
      <c r="F6486" t="s">
        <v>4283</v>
      </c>
      <c r="G6486" t="s">
        <v>6</v>
      </c>
      <c r="H6486" t="s">
        <v>5177</v>
      </c>
      <c r="J6486" t="s">
        <v>5410</v>
      </c>
      <c r="K6486">
        <v>1000</v>
      </c>
      <c r="L6486" t="s">
        <v>5179</v>
      </c>
      <c r="M6486">
        <v>266351</v>
      </c>
      <c r="N6486">
        <v>267922</v>
      </c>
      <c r="O6486" t="s">
        <v>9834</v>
      </c>
      <c r="P6486" t="s">
        <v>5181</v>
      </c>
      <c r="R6486" t="s">
        <v>5187</v>
      </c>
      <c r="V6486">
        <v>2245</v>
      </c>
      <c r="W6486" t="s">
        <v>5182</v>
      </c>
    </row>
    <row r="6487" spans="1:23" ht="15" x14ac:dyDescent="0.2">
      <c r="A6487" s="13">
        <v>28105562715</v>
      </c>
      <c r="B6487" t="s">
        <v>5174</v>
      </c>
      <c r="C6487" t="s">
        <v>5175</v>
      </c>
      <c r="D6487" t="s">
        <v>15247</v>
      </c>
      <c r="E6487">
        <v>29683</v>
      </c>
      <c r="F6487" t="s">
        <v>15248</v>
      </c>
      <c r="G6487" t="s">
        <v>5748</v>
      </c>
      <c r="H6487" t="s">
        <v>5749</v>
      </c>
      <c r="J6487" t="s">
        <v>5559</v>
      </c>
      <c r="K6487">
        <v>500</v>
      </c>
      <c r="L6487" t="s">
        <v>5230</v>
      </c>
      <c r="M6487">
        <v>259868</v>
      </c>
      <c r="N6487">
        <v>259868</v>
      </c>
      <c r="O6487" t="s">
        <v>5662</v>
      </c>
      <c r="P6487" t="s">
        <v>6481</v>
      </c>
      <c r="Q6487" t="s">
        <v>5186</v>
      </c>
    </row>
    <row r="6488" spans="1:23" ht="15" x14ac:dyDescent="0.2">
      <c r="A6488" s="13">
        <v>28105562815</v>
      </c>
      <c r="B6488" t="s">
        <v>5174</v>
      </c>
      <c r="C6488" t="s">
        <v>5175</v>
      </c>
      <c r="D6488" t="s">
        <v>15249</v>
      </c>
      <c r="E6488">
        <v>29683</v>
      </c>
      <c r="F6488" t="s">
        <v>15248</v>
      </c>
      <c r="G6488" t="s">
        <v>5748</v>
      </c>
      <c r="H6488" t="s">
        <v>5749</v>
      </c>
      <c r="J6488" t="s">
        <v>5325</v>
      </c>
      <c r="K6488">
        <v>2000</v>
      </c>
      <c r="L6488" t="s">
        <v>5230</v>
      </c>
      <c r="M6488">
        <v>259868</v>
      </c>
      <c r="N6488">
        <v>259868</v>
      </c>
      <c r="O6488" t="s">
        <v>5662</v>
      </c>
      <c r="P6488" t="s">
        <v>6481</v>
      </c>
      <c r="Q6488" t="s">
        <v>5186</v>
      </c>
    </row>
    <row r="6489" spans="1:23" ht="15" x14ac:dyDescent="0.2">
      <c r="A6489" s="13">
        <v>28105565215</v>
      </c>
      <c r="B6489" t="s">
        <v>5174</v>
      </c>
      <c r="C6489" t="s">
        <v>5175</v>
      </c>
      <c r="D6489" t="s">
        <v>15250</v>
      </c>
      <c r="E6489">
        <v>29691</v>
      </c>
      <c r="F6489" t="s">
        <v>4287</v>
      </c>
      <c r="G6489" t="s">
        <v>6</v>
      </c>
      <c r="H6489" t="s">
        <v>5177</v>
      </c>
      <c r="J6489" t="s">
        <v>5193</v>
      </c>
      <c r="K6489">
        <v>25000</v>
      </c>
      <c r="L6489" t="s">
        <v>5179</v>
      </c>
      <c r="M6489">
        <v>258171</v>
      </c>
      <c r="N6489">
        <v>272406</v>
      </c>
      <c r="O6489" t="s">
        <v>5949</v>
      </c>
      <c r="P6489" t="s">
        <v>5181</v>
      </c>
      <c r="R6489" t="s">
        <v>5187</v>
      </c>
      <c r="V6489">
        <v>348</v>
      </c>
      <c r="W6489" t="s">
        <v>5182</v>
      </c>
    </row>
    <row r="6490" spans="1:23" ht="15" x14ac:dyDescent="0.2">
      <c r="A6490" s="13">
        <v>28105565415</v>
      </c>
      <c r="B6490" t="s">
        <v>5174</v>
      </c>
      <c r="C6490" t="s">
        <v>5175</v>
      </c>
      <c r="D6490" t="s">
        <v>15251</v>
      </c>
      <c r="E6490">
        <v>29692</v>
      </c>
      <c r="F6490" t="s">
        <v>4288</v>
      </c>
      <c r="G6490" t="s">
        <v>5306</v>
      </c>
      <c r="H6490" t="s">
        <v>5307</v>
      </c>
      <c r="J6490" t="s">
        <v>6411</v>
      </c>
      <c r="K6490">
        <v>600000</v>
      </c>
      <c r="L6490" t="s">
        <v>5179</v>
      </c>
      <c r="M6490">
        <v>12029</v>
      </c>
      <c r="N6490">
        <v>255729</v>
      </c>
      <c r="O6490" t="s">
        <v>8997</v>
      </c>
      <c r="P6490" t="s">
        <v>5181</v>
      </c>
      <c r="R6490" t="s">
        <v>5187</v>
      </c>
      <c r="V6490">
        <v>3653</v>
      </c>
      <c r="W6490" t="s">
        <v>5182</v>
      </c>
    </row>
    <row r="6491" spans="1:23" ht="15" x14ac:dyDescent="0.2">
      <c r="A6491" s="13">
        <v>28105565615</v>
      </c>
      <c r="B6491" t="s">
        <v>5174</v>
      </c>
      <c r="C6491" t="s">
        <v>5175</v>
      </c>
      <c r="D6491" t="s">
        <v>15252</v>
      </c>
      <c r="E6491">
        <v>29694</v>
      </c>
      <c r="F6491" t="s">
        <v>4290</v>
      </c>
      <c r="G6491" t="s">
        <v>6117</v>
      </c>
      <c r="H6491" t="s">
        <v>6118</v>
      </c>
      <c r="J6491" t="s">
        <v>15253</v>
      </c>
      <c r="K6491">
        <v>625</v>
      </c>
      <c r="L6491" t="s">
        <v>5179</v>
      </c>
      <c r="M6491">
        <v>252983</v>
      </c>
      <c r="N6491">
        <v>252983</v>
      </c>
      <c r="O6491" t="s">
        <v>13049</v>
      </c>
      <c r="P6491" t="s">
        <v>5181</v>
      </c>
    </row>
    <row r="6492" spans="1:23" ht="15" x14ac:dyDescent="0.2">
      <c r="A6492" s="13">
        <v>28105565915</v>
      </c>
      <c r="B6492" t="s">
        <v>5174</v>
      </c>
      <c r="C6492" t="s">
        <v>5175</v>
      </c>
      <c r="D6492" t="s">
        <v>15254</v>
      </c>
      <c r="E6492">
        <v>29695</v>
      </c>
      <c r="F6492" t="s">
        <v>4291</v>
      </c>
      <c r="G6492" t="s">
        <v>5306</v>
      </c>
      <c r="H6492" t="s">
        <v>5307</v>
      </c>
      <c r="J6492" t="s">
        <v>9075</v>
      </c>
      <c r="K6492">
        <v>245000</v>
      </c>
      <c r="L6492" t="s">
        <v>5179</v>
      </c>
      <c r="M6492">
        <v>147100</v>
      </c>
      <c r="N6492">
        <v>268465</v>
      </c>
      <c r="O6492" t="s">
        <v>9076</v>
      </c>
      <c r="P6492" t="s">
        <v>5181</v>
      </c>
      <c r="R6492" t="s">
        <v>5187</v>
      </c>
      <c r="V6492">
        <v>3571</v>
      </c>
      <c r="W6492" t="s">
        <v>5182</v>
      </c>
    </row>
    <row r="6493" spans="1:23" ht="15" x14ac:dyDescent="0.2">
      <c r="A6493" s="13">
        <v>28105566415</v>
      </c>
      <c r="B6493" t="s">
        <v>5174</v>
      </c>
      <c r="C6493" t="s">
        <v>5175</v>
      </c>
      <c r="D6493" t="s">
        <v>15255</v>
      </c>
      <c r="E6493">
        <v>29696</v>
      </c>
      <c r="F6493" t="s">
        <v>15256</v>
      </c>
      <c r="G6493" t="s">
        <v>5748</v>
      </c>
      <c r="H6493" t="s">
        <v>5749</v>
      </c>
      <c r="J6493" t="s">
        <v>15257</v>
      </c>
      <c r="K6493">
        <v>50</v>
      </c>
      <c r="L6493" t="s">
        <v>6979</v>
      </c>
      <c r="M6493">
        <v>13525</v>
      </c>
      <c r="N6493">
        <v>205600</v>
      </c>
      <c r="O6493" t="s">
        <v>15258</v>
      </c>
      <c r="P6493" t="s">
        <v>5210</v>
      </c>
    </row>
    <row r="6494" spans="1:23" ht="15" x14ac:dyDescent="0.2">
      <c r="A6494" s="13">
        <v>28105566515</v>
      </c>
      <c r="B6494" t="s">
        <v>5174</v>
      </c>
      <c r="C6494" t="s">
        <v>5175</v>
      </c>
      <c r="D6494" t="s">
        <v>15259</v>
      </c>
      <c r="E6494">
        <v>29698</v>
      </c>
      <c r="F6494" t="s">
        <v>4292</v>
      </c>
      <c r="G6494" t="s">
        <v>6</v>
      </c>
      <c r="H6494" t="s">
        <v>5177</v>
      </c>
      <c r="J6494" t="s">
        <v>5410</v>
      </c>
      <c r="K6494">
        <v>1000</v>
      </c>
      <c r="L6494" t="s">
        <v>5179</v>
      </c>
      <c r="M6494">
        <v>147100</v>
      </c>
      <c r="N6494">
        <v>250000</v>
      </c>
      <c r="O6494" t="s">
        <v>9834</v>
      </c>
      <c r="P6494" t="s">
        <v>5181</v>
      </c>
      <c r="R6494" t="s">
        <v>5187</v>
      </c>
      <c r="V6494">
        <v>2245</v>
      </c>
    </row>
    <row r="6495" spans="1:23" ht="15" x14ac:dyDescent="0.2">
      <c r="A6495" s="13">
        <v>28105566815</v>
      </c>
      <c r="B6495" t="s">
        <v>5174</v>
      </c>
      <c r="C6495" t="s">
        <v>5175</v>
      </c>
      <c r="D6495" t="s">
        <v>15260</v>
      </c>
      <c r="E6495">
        <v>29694</v>
      </c>
      <c r="F6495" t="s">
        <v>4290</v>
      </c>
      <c r="G6495" t="s">
        <v>6117</v>
      </c>
      <c r="H6495" t="s">
        <v>6118</v>
      </c>
      <c r="J6495" t="s">
        <v>8721</v>
      </c>
      <c r="K6495">
        <v>10000</v>
      </c>
      <c r="L6495" t="s">
        <v>5190</v>
      </c>
      <c r="M6495">
        <v>252983</v>
      </c>
      <c r="N6495">
        <v>252983</v>
      </c>
      <c r="O6495" t="s">
        <v>13049</v>
      </c>
      <c r="P6495" t="s">
        <v>5181</v>
      </c>
    </row>
    <row r="6496" spans="1:23" ht="15" x14ac:dyDescent="0.2">
      <c r="A6496" s="13">
        <v>28105567115</v>
      </c>
      <c r="B6496" t="s">
        <v>5174</v>
      </c>
      <c r="C6496" t="s">
        <v>5175</v>
      </c>
      <c r="D6496" t="s">
        <v>15261</v>
      </c>
      <c r="E6496">
        <v>29694</v>
      </c>
      <c r="F6496" t="s">
        <v>4290</v>
      </c>
      <c r="G6496" t="s">
        <v>6117</v>
      </c>
      <c r="H6496" t="s">
        <v>6118</v>
      </c>
      <c r="J6496" t="s">
        <v>8963</v>
      </c>
      <c r="K6496">
        <v>20000</v>
      </c>
      <c r="L6496" t="s">
        <v>5190</v>
      </c>
      <c r="M6496">
        <v>252983</v>
      </c>
      <c r="N6496">
        <v>252983</v>
      </c>
      <c r="O6496" t="s">
        <v>13049</v>
      </c>
      <c r="P6496" t="s">
        <v>5181</v>
      </c>
    </row>
    <row r="6497" spans="1:23" ht="15" x14ac:dyDescent="0.2">
      <c r="A6497" s="13">
        <v>28105567415</v>
      </c>
      <c r="B6497" t="s">
        <v>5174</v>
      </c>
      <c r="C6497" t="s">
        <v>5175</v>
      </c>
      <c r="D6497" t="s">
        <v>15262</v>
      </c>
      <c r="E6497">
        <v>29702</v>
      </c>
      <c r="F6497" t="s">
        <v>4294</v>
      </c>
      <c r="G6497" t="s">
        <v>5306</v>
      </c>
      <c r="H6497" t="s">
        <v>5307</v>
      </c>
      <c r="J6497" t="s">
        <v>5245</v>
      </c>
      <c r="K6497">
        <v>10000</v>
      </c>
      <c r="L6497" t="s">
        <v>5179</v>
      </c>
      <c r="M6497">
        <v>257931</v>
      </c>
      <c r="N6497">
        <v>257931</v>
      </c>
      <c r="O6497" t="s">
        <v>9134</v>
      </c>
      <c r="P6497" t="s">
        <v>5181</v>
      </c>
      <c r="R6497" t="s">
        <v>5187</v>
      </c>
      <c r="V6497">
        <v>2319</v>
      </c>
      <c r="W6497" t="s">
        <v>5182</v>
      </c>
    </row>
    <row r="6498" spans="1:23" ht="15" x14ac:dyDescent="0.2">
      <c r="A6498" s="13">
        <v>28105567515</v>
      </c>
      <c r="B6498" t="s">
        <v>5174</v>
      </c>
      <c r="C6498" t="s">
        <v>5175</v>
      </c>
      <c r="D6498" t="s">
        <v>15263</v>
      </c>
      <c r="E6498">
        <v>29702</v>
      </c>
      <c r="F6498" t="s">
        <v>4294</v>
      </c>
      <c r="G6498" t="s">
        <v>5306</v>
      </c>
      <c r="H6498" t="s">
        <v>5307</v>
      </c>
      <c r="J6498" t="s">
        <v>6558</v>
      </c>
      <c r="K6498">
        <v>20000</v>
      </c>
      <c r="L6498" t="s">
        <v>5179</v>
      </c>
      <c r="M6498">
        <v>257931</v>
      </c>
      <c r="N6498">
        <v>257931</v>
      </c>
      <c r="O6498" t="s">
        <v>9134</v>
      </c>
      <c r="P6498" t="s">
        <v>5181</v>
      </c>
      <c r="R6498" t="s">
        <v>5187</v>
      </c>
      <c r="V6498">
        <v>2246</v>
      </c>
      <c r="W6498" t="s">
        <v>5182</v>
      </c>
    </row>
    <row r="6499" spans="1:23" ht="15" x14ac:dyDescent="0.2">
      <c r="A6499" s="13">
        <v>28105567615</v>
      </c>
      <c r="B6499" t="s">
        <v>5174</v>
      </c>
      <c r="C6499" t="s">
        <v>5175</v>
      </c>
      <c r="D6499" t="s">
        <v>15264</v>
      </c>
      <c r="E6499">
        <v>21720</v>
      </c>
      <c r="F6499" t="s">
        <v>15265</v>
      </c>
      <c r="G6499" t="s">
        <v>7583</v>
      </c>
      <c r="H6499" t="s">
        <v>7584</v>
      </c>
      <c r="K6499">
        <v>0</v>
      </c>
      <c r="M6499">
        <v>260922</v>
      </c>
      <c r="N6499">
        <v>952037</v>
      </c>
      <c r="O6499" t="s">
        <v>8562</v>
      </c>
      <c r="P6499" t="s">
        <v>7586</v>
      </c>
    </row>
    <row r="6500" spans="1:23" ht="15" x14ac:dyDescent="0.2">
      <c r="A6500" s="13">
        <v>28105567715</v>
      </c>
      <c r="B6500" t="s">
        <v>5174</v>
      </c>
      <c r="C6500" t="s">
        <v>5175</v>
      </c>
      <c r="D6500" t="s">
        <v>15266</v>
      </c>
      <c r="E6500">
        <v>21720</v>
      </c>
      <c r="F6500" t="s">
        <v>15267</v>
      </c>
      <c r="G6500" t="s">
        <v>7583</v>
      </c>
      <c r="H6500" t="s">
        <v>7584</v>
      </c>
      <c r="K6500">
        <v>0</v>
      </c>
      <c r="M6500">
        <v>260922</v>
      </c>
      <c r="N6500">
        <v>952037</v>
      </c>
      <c r="O6500" t="s">
        <v>8562</v>
      </c>
      <c r="P6500" t="s">
        <v>7586</v>
      </c>
    </row>
    <row r="6501" spans="1:23" ht="15" x14ac:dyDescent="0.2">
      <c r="A6501" s="13">
        <v>28105567815</v>
      </c>
      <c r="B6501" t="s">
        <v>5174</v>
      </c>
      <c r="C6501" t="s">
        <v>5175</v>
      </c>
      <c r="D6501" t="s">
        <v>15268</v>
      </c>
      <c r="E6501">
        <v>21720</v>
      </c>
      <c r="F6501" t="s">
        <v>15269</v>
      </c>
      <c r="G6501" t="s">
        <v>7583</v>
      </c>
      <c r="H6501" t="s">
        <v>7584</v>
      </c>
      <c r="K6501">
        <v>0</v>
      </c>
      <c r="M6501">
        <v>260922</v>
      </c>
      <c r="N6501">
        <v>952037</v>
      </c>
      <c r="O6501" t="s">
        <v>8562</v>
      </c>
      <c r="P6501" t="s">
        <v>7586</v>
      </c>
    </row>
    <row r="6502" spans="1:23" ht="15" x14ac:dyDescent="0.2">
      <c r="A6502" s="13">
        <v>28105567915</v>
      </c>
      <c r="B6502" t="s">
        <v>5174</v>
      </c>
      <c r="C6502" t="s">
        <v>5175</v>
      </c>
      <c r="D6502" t="s">
        <v>15270</v>
      </c>
      <c r="E6502">
        <v>29703</v>
      </c>
      <c r="F6502" t="s">
        <v>4298</v>
      </c>
      <c r="G6502" t="s">
        <v>6</v>
      </c>
      <c r="H6502" t="s">
        <v>5177</v>
      </c>
      <c r="J6502" t="s">
        <v>5410</v>
      </c>
      <c r="K6502">
        <v>1000</v>
      </c>
      <c r="L6502" t="s">
        <v>5179</v>
      </c>
      <c r="M6502">
        <v>260850</v>
      </c>
      <c r="N6502">
        <v>260850</v>
      </c>
      <c r="O6502" t="s">
        <v>9834</v>
      </c>
      <c r="P6502" t="s">
        <v>5181</v>
      </c>
      <c r="R6502" t="s">
        <v>5187</v>
      </c>
      <c r="V6502">
        <v>2245</v>
      </c>
      <c r="W6502" t="s">
        <v>5182</v>
      </c>
    </row>
    <row r="6503" spans="1:23" ht="15" x14ac:dyDescent="0.2">
      <c r="A6503" s="13">
        <v>28105568015</v>
      </c>
      <c r="B6503" t="s">
        <v>5174</v>
      </c>
      <c r="C6503" t="s">
        <v>5175</v>
      </c>
      <c r="D6503" t="s">
        <v>15271</v>
      </c>
      <c r="E6503">
        <v>29704</v>
      </c>
      <c r="F6503" t="s">
        <v>4299</v>
      </c>
      <c r="G6503" t="s">
        <v>6</v>
      </c>
      <c r="H6503" t="s">
        <v>5177</v>
      </c>
      <c r="J6503" t="s">
        <v>5410</v>
      </c>
      <c r="K6503">
        <v>1000</v>
      </c>
      <c r="L6503" t="s">
        <v>5179</v>
      </c>
      <c r="M6503">
        <v>257931</v>
      </c>
      <c r="N6503">
        <v>257931</v>
      </c>
      <c r="O6503" t="s">
        <v>9834</v>
      </c>
      <c r="P6503" t="s">
        <v>5181</v>
      </c>
      <c r="R6503" t="s">
        <v>5187</v>
      </c>
      <c r="V6503">
        <v>2245</v>
      </c>
      <c r="W6503" t="s">
        <v>5182</v>
      </c>
    </row>
    <row r="6504" spans="1:23" ht="15" x14ac:dyDescent="0.2">
      <c r="A6504" s="13">
        <v>28105568415</v>
      </c>
      <c r="B6504" t="s">
        <v>5174</v>
      </c>
      <c r="C6504" t="s">
        <v>5175</v>
      </c>
      <c r="D6504" t="s">
        <v>15272</v>
      </c>
      <c r="E6504">
        <v>29707</v>
      </c>
      <c r="F6504" t="s">
        <v>3844</v>
      </c>
      <c r="G6504" t="s">
        <v>6450</v>
      </c>
      <c r="H6504" t="s">
        <v>6451</v>
      </c>
      <c r="J6504" t="s">
        <v>15273</v>
      </c>
      <c r="K6504">
        <v>50000</v>
      </c>
      <c r="L6504" t="s">
        <v>7792</v>
      </c>
      <c r="M6504">
        <v>269009</v>
      </c>
      <c r="N6504">
        <v>273848</v>
      </c>
      <c r="O6504" t="s">
        <v>14170</v>
      </c>
      <c r="P6504" t="s">
        <v>5210</v>
      </c>
    </row>
    <row r="6505" spans="1:23" ht="15" x14ac:dyDescent="0.2">
      <c r="A6505" s="13">
        <v>28105569115</v>
      </c>
      <c r="B6505" t="s">
        <v>5174</v>
      </c>
      <c r="C6505" t="s">
        <v>5175</v>
      </c>
      <c r="D6505" t="s">
        <v>13274</v>
      </c>
      <c r="E6505">
        <v>25280</v>
      </c>
      <c r="F6505" t="s">
        <v>2339</v>
      </c>
      <c r="G6505" t="s">
        <v>5306</v>
      </c>
      <c r="H6505" t="s">
        <v>5307</v>
      </c>
      <c r="J6505" t="s">
        <v>13275</v>
      </c>
      <c r="K6505">
        <v>550000</v>
      </c>
      <c r="L6505" t="s">
        <v>5179</v>
      </c>
      <c r="M6505">
        <v>10189</v>
      </c>
      <c r="N6505">
        <v>10189</v>
      </c>
      <c r="O6505" t="s">
        <v>11282</v>
      </c>
      <c r="P6505" t="s">
        <v>5181</v>
      </c>
      <c r="R6505" t="s">
        <v>5187</v>
      </c>
      <c r="V6505">
        <v>7205</v>
      </c>
      <c r="W6505" t="s">
        <v>5182</v>
      </c>
    </row>
    <row r="6506" spans="1:23" ht="15" x14ac:dyDescent="0.2">
      <c r="A6506" s="13">
        <v>28105569315</v>
      </c>
      <c r="B6506" t="s">
        <v>5174</v>
      </c>
      <c r="C6506" t="s">
        <v>5175</v>
      </c>
      <c r="D6506" t="s">
        <v>6280</v>
      </c>
      <c r="E6506">
        <v>254</v>
      </c>
      <c r="F6506" t="s">
        <v>379</v>
      </c>
      <c r="G6506" t="s">
        <v>5340</v>
      </c>
      <c r="H6506" t="s">
        <v>5341</v>
      </c>
      <c r="J6506" t="s">
        <v>6281</v>
      </c>
      <c r="K6506">
        <v>0</v>
      </c>
      <c r="M6506">
        <v>10189</v>
      </c>
      <c r="N6506">
        <v>10189</v>
      </c>
      <c r="O6506" t="s">
        <v>6282</v>
      </c>
      <c r="P6506" t="s">
        <v>5332</v>
      </c>
      <c r="Q6506" t="s">
        <v>5186</v>
      </c>
      <c r="R6506" t="s">
        <v>5187</v>
      </c>
      <c r="V6506">
        <v>7515</v>
      </c>
    </row>
    <row r="6507" spans="1:23" ht="15" x14ac:dyDescent="0.2">
      <c r="A6507" s="13">
        <v>28105569715</v>
      </c>
      <c r="B6507" t="s">
        <v>5174</v>
      </c>
      <c r="C6507" t="s">
        <v>5175</v>
      </c>
      <c r="D6507" t="s">
        <v>15274</v>
      </c>
      <c r="E6507">
        <v>6497</v>
      </c>
      <c r="F6507" t="s">
        <v>4300</v>
      </c>
      <c r="G6507" t="s">
        <v>5340</v>
      </c>
      <c r="H6507" t="s">
        <v>5341</v>
      </c>
      <c r="K6507">
        <v>0</v>
      </c>
      <c r="M6507">
        <v>262135</v>
      </c>
      <c r="N6507">
        <v>262135</v>
      </c>
      <c r="O6507" t="s">
        <v>6719</v>
      </c>
      <c r="P6507" t="s">
        <v>5332</v>
      </c>
      <c r="R6507" t="s">
        <v>5187</v>
      </c>
      <c r="V6507">
        <v>7416</v>
      </c>
    </row>
    <row r="6508" spans="1:23" ht="15" x14ac:dyDescent="0.2">
      <c r="A6508" s="13">
        <v>28105569815</v>
      </c>
      <c r="B6508" t="s">
        <v>5174</v>
      </c>
      <c r="C6508" t="s">
        <v>5175</v>
      </c>
      <c r="D6508" t="s">
        <v>15275</v>
      </c>
      <c r="E6508">
        <v>29713</v>
      </c>
      <c r="F6508" t="s">
        <v>15276</v>
      </c>
      <c r="G6508" t="s">
        <v>5205</v>
      </c>
      <c r="H6508" t="s">
        <v>5206</v>
      </c>
      <c r="J6508" t="s">
        <v>15277</v>
      </c>
      <c r="K6508">
        <v>0</v>
      </c>
      <c r="M6508">
        <v>200</v>
      </c>
      <c r="N6508">
        <v>63100</v>
      </c>
      <c r="O6508" t="s">
        <v>15278</v>
      </c>
      <c r="P6508" t="s">
        <v>15279</v>
      </c>
    </row>
    <row r="6509" spans="1:23" ht="15" x14ac:dyDescent="0.2">
      <c r="A6509" s="13">
        <v>28105570415</v>
      </c>
      <c r="B6509" t="s">
        <v>5174</v>
      </c>
      <c r="C6509" t="s">
        <v>5175</v>
      </c>
      <c r="D6509" t="s">
        <v>15280</v>
      </c>
      <c r="E6509">
        <v>29714</v>
      </c>
      <c r="F6509" t="s">
        <v>4301</v>
      </c>
      <c r="G6509" t="s">
        <v>5384</v>
      </c>
      <c r="H6509" t="s">
        <v>5385</v>
      </c>
      <c r="J6509" t="s">
        <v>5193</v>
      </c>
      <c r="K6509">
        <v>25000</v>
      </c>
      <c r="L6509" t="s">
        <v>5179</v>
      </c>
      <c r="M6509">
        <v>268058</v>
      </c>
      <c r="N6509">
        <v>272427</v>
      </c>
      <c r="O6509" t="s">
        <v>9867</v>
      </c>
      <c r="P6509" t="s">
        <v>5181</v>
      </c>
      <c r="R6509" t="s">
        <v>5187</v>
      </c>
      <c r="V6509">
        <v>3593</v>
      </c>
      <c r="W6509" t="s">
        <v>5182</v>
      </c>
    </row>
    <row r="6510" spans="1:23" ht="15" x14ac:dyDescent="0.2">
      <c r="A6510" s="13">
        <v>28105570515</v>
      </c>
      <c r="B6510" t="s">
        <v>5174</v>
      </c>
      <c r="C6510" t="s">
        <v>5175</v>
      </c>
      <c r="D6510" t="s">
        <v>15281</v>
      </c>
      <c r="E6510">
        <v>29714</v>
      </c>
      <c r="F6510" t="s">
        <v>4301</v>
      </c>
      <c r="G6510" t="s">
        <v>5384</v>
      </c>
      <c r="H6510" t="s">
        <v>5385</v>
      </c>
      <c r="J6510" t="s">
        <v>5184</v>
      </c>
      <c r="K6510">
        <v>50000</v>
      </c>
      <c r="L6510" t="s">
        <v>5179</v>
      </c>
      <c r="M6510">
        <v>268058</v>
      </c>
      <c r="N6510">
        <v>272427</v>
      </c>
      <c r="O6510" t="s">
        <v>9867</v>
      </c>
      <c r="P6510" t="s">
        <v>5181</v>
      </c>
      <c r="R6510" t="s">
        <v>5187</v>
      </c>
      <c r="V6510">
        <v>3594</v>
      </c>
      <c r="W6510" t="s">
        <v>5182</v>
      </c>
    </row>
    <row r="6511" spans="1:23" ht="15" x14ac:dyDescent="0.2">
      <c r="A6511" s="13">
        <v>28105570615</v>
      </c>
      <c r="B6511" t="s">
        <v>5174</v>
      </c>
      <c r="C6511" t="s">
        <v>5175</v>
      </c>
      <c r="D6511" t="s">
        <v>15282</v>
      </c>
      <c r="E6511">
        <v>29714</v>
      </c>
      <c r="F6511" t="s">
        <v>4301</v>
      </c>
      <c r="G6511" t="s">
        <v>5384</v>
      </c>
      <c r="H6511" t="s">
        <v>5385</v>
      </c>
      <c r="J6511" t="s">
        <v>5259</v>
      </c>
      <c r="K6511">
        <v>100000</v>
      </c>
      <c r="L6511" t="s">
        <v>5179</v>
      </c>
      <c r="M6511">
        <v>268058</v>
      </c>
      <c r="N6511">
        <v>272427</v>
      </c>
      <c r="O6511" t="s">
        <v>9867</v>
      </c>
      <c r="P6511" t="s">
        <v>5181</v>
      </c>
      <c r="R6511" t="s">
        <v>5187</v>
      </c>
      <c r="V6511">
        <v>2431</v>
      </c>
      <c r="W6511" t="s">
        <v>5182</v>
      </c>
    </row>
    <row r="6512" spans="1:23" ht="15" x14ac:dyDescent="0.2">
      <c r="A6512" s="13">
        <v>28105571015</v>
      </c>
      <c r="B6512" t="s">
        <v>5174</v>
      </c>
      <c r="C6512" t="s">
        <v>5175</v>
      </c>
      <c r="D6512" t="s">
        <v>15283</v>
      </c>
      <c r="E6512">
        <v>22936</v>
      </c>
      <c r="F6512" t="s">
        <v>1886</v>
      </c>
      <c r="G6512" t="s">
        <v>5306</v>
      </c>
      <c r="H6512" t="s">
        <v>5307</v>
      </c>
      <c r="J6512" t="s">
        <v>7901</v>
      </c>
      <c r="K6512">
        <v>90000</v>
      </c>
      <c r="L6512" t="s">
        <v>5179</v>
      </c>
      <c r="M6512">
        <v>268618</v>
      </c>
      <c r="N6512">
        <v>265285</v>
      </c>
      <c r="O6512" t="s">
        <v>15284</v>
      </c>
      <c r="P6512" t="s">
        <v>5181</v>
      </c>
      <c r="W6512" t="s">
        <v>5182</v>
      </c>
    </row>
    <row r="6513" spans="1:23" ht="15" x14ac:dyDescent="0.2">
      <c r="A6513" s="13">
        <v>28105571115</v>
      </c>
      <c r="B6513" t="s">
        <v>5174</v>
      </c>
      <c r="C6513" t="s">
        <v>5175</v>
      </c>
      <c r="D6513" t="s">
        <v>15285</v>
      </c>
      <c r="E6513">
        <v>22936</v>
      </c>
      <c r="F6513" t="s">
        <v>1886</v>
      </c>
      <c r="G6513" t="s">
        <v>5306</v>
      </c>
      <c r="H6513" t="s">
        <v>5307</v>
      </c>
      <c r="J6513" t="s">
        <v>8201</v>
      </c>
      <c r="K6513">
        <v>180000</v>
      </c>
      <c r="L6513" t="s">
        <v>5179</v>
      </c>
      <c r="M6513">
        <v>268618</v>
      </c>
      <c r="N6513">
        <v>265285</v>
      </c>
      <c r="O6513" t="s">
        <v>15284</v>
      </c>
      <c r="P6513" t="s">
        <v>5181</v>
      </c>
      <c r="R6513" t="s">
        <v>5187</v>
      </c>
      <c r="V6513">
        <v>7890</v>
      </c>
      <c r="W6513" t="s">
        <v>5182</v>
      </c>
    </row>
    <row r="6514" spans="1:23" ht="15" x14ac:dyDescent="0.2">
      <c r="A6514" s="13">
        <v>28105571215</v>
      </c>
      <c r="B6514" t="s">
        <v>5174</v>
      </c>
      <c r="C6514" t="s">
        <v>5175</v>
      </c>
      <c r="D6514" t="s">
        <v>15286</v>
      </c>
      <c r="E6514">
        <v>22936</v>
      </c>
      <c r="F6514" t="s">
        <v>1886</v>
      </c>
      <c r="G6514" t="s">
        <v>5306</v>
      </c>
      <c r="H6514" t="s">
        <v>5307</v>
      </c>
      <c r="J6514" t="s">
        <v>9821</v>
      </c>
      <c r="K6514">
        <v>360000</v>
      </c>
      <c r="L6514" t="s">
        <v>5179</v>
      </c>
      <c r="M6514">
        <v>268618</v>
      </c>
      <c r="N6514">
        <v>265285</v>
      </c>
      <c r="O6514" t="s">
        <v>15284</v>
      </c>
      <c r="P6514" t="s">
        <v>5181</v>
      </c>
      <c r="R6514" t="s">
        <v>5187</v>
      </c>
      <c r="V6514">
        <v>7817</v>
      </c>
      <c r="W6514" t="s">
        <v>5182</v>
      </c>
    </row>
    <row r="6515" spans="1:23" ht="15" x14ac:dyDescent="0.2">
      <c r="A6515" s="13">
        <v>28105571315</v>
      </c>
      <c r="B6515" t="s">
        <v>5174</v>
      </c>
      <c r="C6515" t="s">
        <v>5175</v>
      </c>
      <c r="D6515" t="s">
        <v>15287</v>
      </c>
      <c r="E6515">
        <v>29715</v>
      </c>
      <c r="F6515" t="s">
        <v>4302</v>
      </c>
      <c r="G6515" t="s">
        <v>5384</v>
      </c>
      <c r="H6515" t="s">
        <v>5385</v>
      </c>
      <c r="J6515" t="s">
        <v>5193</v>
      </c>
      <c r="K6515">
        <v>25000</v>
      </c>
      <c r="L6515" t="s">
        <v>5179</v>
      </c>
      <c r="M6515">
        <v>270814</v>
      </c>
      <c r="N6515">
        <v>270814</v>
      </c>
      <c r="O6515" t="s">
        <v>9867</v>
      </c>
      <c r="P6515" t="s">
        <v>5181</v>
      </c>
      <c r="R6515" t="s">
        <v>5187</v>
      </c>
      <c r="V6515">
        <v>3593</v>
      </c>
      <c r="W6515" t="s">
        <v>5182</v>
      </c>
    </row>
    <row r="6516" spans="1:23" ht="15" x14ac:dyDescent="0.2">
      <c r="A6516" s="13">
        <v>28105571415</v>
      </c>
      <c r="B6516" t="s">
        <v>5174</v>
      </c>
      <c r="C6516" t="s">
        <v>5175</v>
      </c>
      <c r="D6516" t="s">
        <v>15288</v>
      </c>
      <c r="E6516">
        <v>29715</v>
      </c>
      <c r="F6516" t="s">
        <v>4302</v>
      </c>
      <c r="G6516" t="s">
        <v>5384</v>
      </c>
      <c r="H6516" t="s">
        <v>5385</v>
      </c>
      <c r="J6516" t="s">
        <v>5184</v>
      </c>
      <c r="K6516">
        <v>50000</v>
      </c>
      <c r="L6516" t="s">
        <v>5179</v>
      </c>
      <c r="M6516">
        <v>270814</v>
      </c>
      <c r="N6516">
        <v>270814</v>
      </c>
      <c r="O6516" t="s">
        <v>9867</v>
      </c>
      <c r="P6516" t="s">
        <v>5181</v>
      </c>
      <c r="R6516" t="s">
        <v>5187</v>
      </c>
      <c r="V6516">
        <v>3594</v>
      </c>
      <c r="W6516" t="s">
        <v>5182</v>
      </c>
    </row>
    <row r="6517" spans="1:23" ht="15" x14ac:dyDescent="0.2">
      <c r="A6517" s="13">
        <v>28105571515</v>
      </c>
      <c r="B6517" t="s">
        <v>5174</v>
      </c>
      <c r="C6517" t="s">
        <v>5175</v>
      </c>
      <c r="D6517" t="s">
        <v>15289</v>
      </c>
      <c r="E6517">
        <v>29715</v>
      </c>
      <c r="F6517" t="s">
        <v>4302</v>
      </c>
      <c r="G6517" t="s">
        <v>5384</v>
      </c>
      <c r="H6517" t="s">
        <v>5385</v>
      </c>
      <c r="J6517" t="s">
        <v>5259</v>
      </c>
      <c r="K6517">
        <v>100000</v>
      </c>
      <c r="L6517" t="s">
        <v>5179</v>
      </c>
      <c r="M6517">
        <v>270814</v>
      </c>
      <c r="N6517">
        <v>270814</v>
      </c>
      <c r="O6517" t="s">
        <v>9867</v>
      </c>
      <c r="P6517" t="s">
        <v>5181</v>
      </c>
      <c r="R6517" t="s">
        <v>5187</v>
      </c>
      <c r="V6517">
        <v>2431</v>
      </c>
      <c r="W6517" t="s">
        <v>5182</v>
      </c>
    </row>
    <row r="6518" spans="1:23" ht="15" x14ac:dyDescent="0.2">
      <c r="A6518" s="13">
        <v>28105571615</v>
      </c>
      <c r="B6518" t="s">
        <v>5174</v>
      </c>
      <c r="C6518" t="s">
        <v>5175</v>
      </c>
      <c r="D6518" t="s">
        <v>15290</v>
      </c>
      <c r="E6518">
        <v>29711</v>
      </c>
      <c r="F6518" t="s">
        <v>4303</v>
      </c>
      <c r="G6518" t="s">
        <v>8434</v>
      </c>
      <c r="H6518" t="s">
        <v>8435</v>
      </c>
      <c r="J6518" t="s">
        <v>11222</v>
      </c>
      <c r="K6518">
        <v>0</v>
      </c>
      <c r="M6518">
        <v>34800</v>
      </c>
      <c r="N6518">
        <v>268463</v>
      </c>
      <c r="O6518" t="s">
        <v>8841</v>
      </c>
      <c r="P6518" t="s">
        <v>5203</v>
      </c>
      <c r="R6518" t="s">
        <v>5187</v>
      </c>
      <c r="V6518">
        <v>7786</v>
      </c>
    </row>
    <row r="6519" spans="1:23" ht="15" x14ac:dyDescent="0.2">
      <c r="A6519" s="13">
        <v>28105572415</v>
      </c>
      <c r="B6519" t="s">
        <v>5174</v>
      </c>
      <c r="C6519" t="s">
        <v>5175</v>
      </c>
      <c r="D6519" t="s">
        <v>7685</v>
      </c>
      <c r="E6519">
        <v>9124</v>
      </c>
      <c r="F6519" t="s">
        <v>791</v>
      </c>
      <c r="G6519" t="s">
        <v>5306</v>
      </c>
      <c r="H6519" t="s">
        <v>5307</v>
      </c>
      <c r="J6519" t="s">
        <v>5245</v>
      </c>
      <c r="K6519">
        <v>10000</v>
      </c>
      <c r="L6519" t="s">
        <v>5179</v>
      </c>
      <c r="M6519">
        <v>10189</v>
      </c>
      <c r="N6519">
        <v>10189</v>
      </c>
      <c r="O6519" t="s">
        <v>7686</v>
      </c>
      <c r="P6519" t="s">
        <v>5181</v>
      </c>
      <c r="R6519" t="s">
        <v>5187</v>
      </c>
      <c r="V6519">
        <v>2299</v>
      </c>
      <c r="W6519" t="s">
        <v>5182</v>
      </c>
    </row>
    <row r="6520" spans="1:23" ht="15" x14ac:dyDescent="0.2">
      <c r="A6520" s="13">
        <v>28105573915</v>
      </c>
      <c r="B6520" t="s">
        <v>5174</v>
      </c>
      <c r="C6520" t="s">
        <v>5175</v>
      </c>
      <c r="D6520" t="s">
        <v>15291</v>
      </c>
      <c r="E6520">
        <v>29721</v>
      </c>
      <c r="F6520" t="s">
        <v>15292</v>
      </c>
      <c r="G6520" t="s">
        <v>5205</v>
      </c>
      <c r="H6520" t="s">
        <v>5206</v>
      </c>
      <c r="J6520" t="s">
        <v>13169</v>
      </c>
      <c r="K6520">
        <v>4000</v>
      </c>
      <c r="L6520" t="s">
        <v>5230</v>
      </c>
      <c r="M6520">
        <v>268802</v>
      </c>
      <c r="N6520">
        <v>268802</v>
      </c>
      <c r="O6520" t="s">
        <v>13435</v>
      </c>
      <c r="P6520" t="s">
        <v>15293</v>
      </c>
    </row>
    <row r="6521" spans="1:23" ht="15" x14ac:dyDescent="0.2">
      <c r="A6521" s="13">
        <v>28105574615</v>
      </c>
      <c r="B6521" t="s">
        <v>5174</v>
      </c>
      <c r="C6521" t="s">
        <v>5175</v>
      </c>
      <c r="D6521" t="s">
        <v>15294</v>
      </c>
      <c r="E6521">
        <v>8528</v>
      </c>
      <c r="F6521" t="s">
        <v>4308</v>
      </c>
      <c r="G6521" t="s">
        <v>5334</v>
      </c>
      <c r="H6521" t="s">
        <v>5335</v>
      </c>
      <c r="J6521" t="s">
        <v>5245</v>
      </c>
      <c r="K6521">
        <v>10000</v>
      </c>
      <c r="L6521" t="s">
        <v>5179</v>
      </c>
      <c r="M6521">
        <v>262135</v>
      </c>
      <c r="N6521">
        <v>262135</v>
      </c>
      <c r="O6521" t="s">
        <v>7202</v>
      </c>
      <c r="P6521" t="s">
        <v>5338</v>
      </c>
      <c r="R6521" t="s">
        <v>5187</v>
      </c>
      <c r="V6521">
        <v>7519</v>
      </c>
    </row>
    <row r="6522" spans="1:23" ht="15" x14ac:dyDescent="0.2">
      <c r="A6522" s="13">
        <v>28105574715</v>
      </c>
      <c r="B6522" t="s">
        <v>5174</v>
      </c>
      <c r="C6522" t="s">
        <v>5175</v>
      </c>
      <c r="D6522" t="s">
        <v>15295</v>
      </c>
      <c r="E6522">
        <v>8528</v>
      </c>
      <c r="F6522" t="s">
        <v>4308</v>
      </c>
      <c r="G6522" t="s">
        <v>5334</v>
      </c>
      <c r="H6522" t="s">
        <v>5335</v>
      </c>
      <c r="J6522" t="s">
        <v>6558</v>
      </c>
      <c r="K6522">
        <v>20000</v>
      </c>
      <c r="L6522" t="s">
        <v>5179</v>
      </c>
      <c r="M6522">
        <v>262135</v>
      </c>
      <c r="N6522">
        <v>262135</v>
      </c>
      <c r="O6522" t="s">
        <v>7202</v>
      </c>
      <c r="P6522" t="s">
        <v>5338</v>
      </c>
      <c r="R6522" t="s">
        <v>5187</v>
      </c>
      <c r="V6522">
        <v>616</v>
      </c>
    </row>
    <row r="6523" spans="1:23" ht="15" x14ac:dyDescent="0.2">
      <c r="A6523" s="13">
        <v>28105575815</v>
      </c>
      <c r="B6523" t="s">
        <v>5174</v>
      </c>
      <c r="C6523" t="s">
        <v>5175</v>
      </c>
      <c r="D6523" t="s">
        <v>15296</v>
      </c>
      <c r="E6523">
        <v>29733</v>
      </c>
      <c r="F6523" t="s">
        <v>4315</v>
      </c>
      <c r="G6523" t="s">
        <v>6117</v>
      </c>
      <c r="H6523" t="s">
        <v>6118</v>
      </c>
      <c r="J6523" t="s">
        <v>5583</v>
      </c>
      <c r="K6523">
        <v>500</v>
      </c>
      <c r="L6523" t="s">
        <v>5179</v>
      </c>
      <c r="M6523">
        <v>267490</v>
      </c>
      <c r="N6523">
        <v>267490</v>
      </c>
      <c r="O6523" t="s">
        <v>9459</v>
      </c>
      <c r="P6523" t="s">
        <v>5181</v>
      </c>
      <c r="R6523" t="s">
        <v>5187</v>
      </c>
      <c r="V6523">
        <v>1075</v>
      </c>
    </row>
    <row r="6524" spans="1:23" ht="15" x14ac:dyDescent="0.2">
      <c r="A6524" s="13">
        <v>28105576315</v>
      </c>
      <c r="B6524" t="s">
        <v>5174</v>
      </c>
      <c r="C6524" t="s">
        <v>5175</v>
      </c>
      <c r="D6524" t="s">
        <v>14075</v>
      </c>
      <c r="E6524">
        <v>28749</v>
      </c>
      <c r="F6524" t="s">
        <v>3805</v>
      </c>
      <c r="G6524" t="s">
        <v>6840</v>
      </c>
      <c r="H6524" t="s">
        <v>6841</v>
      </c>
      <c r="J6524" t="s">
        <v>8799</v>
      </c>
      <c r="K6524">
        <v>0</v>
      </c>
      <c r="M6524">
        <v>10189</v>
      </c>
      <c r="N6524">
        <v>10189</v>
      </c>
      <c r="O6524" t="s">
        <v>8800</v>
      </c>
      <c r="P6524" t="s">
        <v>5511</v>
      </c>
      <c r="R6524" t="s">
        <v>5187</v>
      </c>
      <c r="V6524">
        <v>7749</v>
      </c>
    </row>
    <row r="6525" spans="1:23" ht="15" x14ac:dyDescent="0.2">
      <c r="A6525" s="13">
        <v>28105577415</v>
      </c>
      <c r="B6525" t="s">
        <v>5174</v>
      </c>
      <c r="C6525" t="s">
        <v>5175</v>
      </c>
      <c r="D6525" t="s">
        <v>15297</v>
      </c>
      <c r="E6525">
        <v>29735</v>
      </c>
      <c r="F6525" t="s">
        <v>4318</v>
      </c>
      <c r="G6525" t="s">
        <v>6</v>
      </c>
      <c r="H6525" t="s">
        <v>5177</v>
      </c>
      <c r="J6525" t="s">
        <v>15298</v>
      </c>
      <c r="K6525">
        <v>0</v>
      </c>
      <c r="M6525">
        <v>258287</v>
      </c>
      <c r="N6525">
        <v>258287</v>
      </c>
      <c r="O6525" t="s">
        <v>10629</v>
      </c>
      <c r="P6525" t="s">
        <v>5181</v>
      </c>
      <c r="R6525" t="s">
        <v>5187</v>
      </c>
      <c r="V6525">
        <v>7497</v>
      </c>
      <c r="W6525" t="s">
        <v>5182</v>
      </c>
    </row>
    <row r="6526" spans="1:23" ht="15" x14ac:dyDescent="0.2">
      <c r="A6526" s="13">
        <v>28105577615</v>
      </c>
      <c r="B6526" t="s">
        <v>5174</v>
      </c>
      <c r="C6526" t="s">
        <v>5175</v>
      </c>
      <c r="D6526" t="s">
        <v>15299</v>
      </c>
      <c r="E6526">
        <v>29722</v>
      </c>
      <c r="F6526" t="s">
        <v>4319</v>
      </c>
      <c r="G6526" t="s">
        <v>5384</v>
      </c>
      <c r="H6526" t="s">
        <v>5385</v>
      </c>
      <c r="J6526" t="s">
        <v>5184</v>
      </c>
      <c r="K6526">
        <v>50000</v>
      </c>
      <c r="L6526" t="s">
        <v>5179</v>
      </c>
      <c r="M6526">
        <v>147100</v>
      </c>
      <c r="N6526">
        <v>268465</v>
      </c>
      <c r="O6526" t="s">
        <v>9867</v>
      </c>
      <c r="P6526" t="s">
        <v>5181</v>
      </c>
      <c r="R6526" t="s">
        <v>5187</v>
      </c>
      <c r="V6526">
        <v>3594</v>
      </c>
      <c r="W6526" t="s">
        <v>5182</v>
      </c>
    </row>
    <row r="6527" spans="1:23" ht="15" x14ac:dyDescent="0.2">
      <c r="A6527" s="13">
        <v>28105577715</v>
      </c>
      <c r="B6527" t="s">
        <v>5174</v>
      </c>
      <c r="C6527" t="s">
        <v>5175</v>
      </c>
      <c r="D6527" t="s">
        <v>15300</v>
      </c>
      <c r="E6527">
        <v>29722</v>
      </c>
      <c r="F6527" t="s">
        <v>4319</v>
      </c>
      <c r="G6527" t="s">
        <v>5384</v>
      </c>
      <c r="H6527" t="s">
        <v>5385</v>
      </c>
      <c r="J6527" t="s">
        <v>5259</v>
      </c>
      <c r="K6527">
        <v>100000</v>
      </c>
      <c r="L6527" t="s">
        <v>5179</v>
      </c>
      <c r="M6527">
        <v>147100</v>
      </c>
      <c r="N6527">
        <v>268465</v>
      </c>
      <c r="O6527" t="s">
        <v>9867</v>
      </c>
      <c r="P6527" t="s">
        <v>5181</v>
      </c>
      <c r="R6527" t="s">
        <v>5187</v>
      </c>
      <c r="V6527">
        <v>2431</v>
      </c>
      <c r="W6527" t="s">
        <v>5182</v>
      </c>
    </row>
    <row r="6528" spans="1:23" ht="15" x14ac:dyDescent="0.2">
      <c r="A6528" s="13">
        <v>28105577915</v>
      </c>
      <c r="B6528" t="s">
        <v>5174</v>
      </c>
      <c r="C6528" t="s">
        <v>5175</v>
      </c>
      <c r="D6528" t="s">
        <v>6272</v>
      </c>
      <c r="E6528">
        <v>2686</v>
      </c>
      <c r="F6528" t="s">
        <v>377</v>
      </c>
      <c r="G6528" t="s">
        <v>6</v>
      </c>
      <c r="H6528" t="s">
        <v>5177</v>
      </c>
      <c r="J6528" t="s">
        <v>5487</v>
      </c>
      <c r="K6528">
        <v>2500</v>
      </c>
      <c r="L6528" t="s">
        <v>5179</v>
      </c>
      <c r="M6528">
        <v>10189</v>
      </c>
      <c r="N6528">
        <v>10189</v>
      </c>
      <c r="O6528" t="s">
        <v>6273</v>
      </c>
      <c r="P6528" t="s">
        <v>5181</v>
      </c>
      <c r="R6528" t="s">
        <v>5187</v>
      </c>
      <c r="V6528">
        <v>7035</v>
      </c>
      <c r="W6528" t="s">
        <v>5182</v>
      </c>
    </row>
    <row r="6529" spans="1:23" ht="15" x14ac:dyDescent="0.2">
      <c r="A6529" s="13">
        <v>28105579015</v>
      </c>
      <c r="B6529" t="s">
        <v>5174</v>
      </c>
      <c r="C6529" t="s">
        <v>5175</v>
      </c>
      <c r="D6529" t="s">
        <v>15301</v>
      </c>
      <c r="E6529">
        <v>29739</v>
      </c>
      <c r="F6529" t="s">
        <v>4320</v>
      </c>
      <c r="G6529" t="s">
        <v>6510</v>
      </c>
      <c r="H6529" t="s">
        <v>6511</v>
      </c>
      <c r="J6529" t="s">
        <v>9253</v>
      </c>
      <c r="K6529">
        <v>5000</v>
      </c>
      <c r="L6529" t="s">
        <v>7529</v>
      </c>
      <c r="M6529">
        <v>258287</v>
      </c>
      <c r="N6529">
        <v>258287</v>
      </c>
      <c r="O6529" t="s">
        <v>6229</v>
      </c>
      <c r="P6529" t="s">
        <v>6515</v>
      </c>
      <c r="Q6529" t="s">
        <v>5186</v>
      </c>
      <c r="R6529" t="s">
        <v>5187</v>
      </c>
      <c r="V6529">
        <v>7116</v>
      </c>
    </row>
    <row r="6530" spans="1:23" ht="15" x14ac:dyDescent="0.2">
      <c r="A6530" s="13">
        <v>28105579115</v>
      </c>
      <c r="B6530" t="s">
        <v>5174</v>
      </c>
      <c r="C6530" t="s">
        <v>5175</v>
      </c>
      <c r="D6530" t="s">
        <v>15302</v>
      </c>
      <c r="E6530">
        <v>29739</v>
      </c>
      <c r="F6530" t="s">
        <v>4320</v>
      </c>
      <c r="G6530" t="s">
        <v>6510</v>
      </c>
      <c r="H6530" t="s">
        <v>6511</v>
      </c>
      <c r="J6530" t="s">
        <v>9255</v>
      </c>
      <c r="K6530">
        <v>10000</v>
      </c>
      <c r="L6530" t="s">
        <v>7529</v>
      </c>
      <c r="M6530">
        <v>258287</v>
      </c>
      <c r="N6530">
        <v>258287</v>
      </c>
      <c r="O6530" t="s">
        <v>6229</v>
      </c>
      <c r="P6530" t="s">
        <v>6515</v>
      </c>
      <c r="Q6530" t="s">
        <v>5186</v>
      </c>
      <c r="R6530" t="s">
        <v>5187</v>
      </c>
      <c r="V6530">
        <v>7117</v>
      </c>
    </row>
    <row r="6531" spans="1:23" ht="15" x14ac:dyDescent="0.2">
      <c r="A6531" s="13">
        <v>28105579215</v>
      </c>
      <c r="B6531" t="s">
        <v>5174</v>
      </c>
      <c r="C6531" t="s">
        <v>5175</v>
      </c>
      <c r="D6531" t="s">
        <v>15303</v>
      </c>
      <c r="E6531">
        <v>29739</v>
      </c>
      <c r="F6531" t="s">
        <v>4320</v>
      </c>
      <c r="G6531" t="s">
        <v>6510</v>
      </c>
      <c r="H6531" t="s">
        <v>6511</v>
      </c>
      <c r="J6531" t="s">
        <v>9257</v>
      </c>
      <c r="K6531">
        <v>20000</v>
      </c>
      <c r="L6531" t="s">
        <v>7529</v>
      </c>
      <c r="M6531">
        <v>258287</v>
      </c>
      <c r="N6531">
        <v>258287</v>
      </c>
      <c r="O6531" t="s">
        <v>6229</v>
      </c>
      <c r="P6531" t="s">
        <v>6515</v>
      </c>
      <c r="Q6531" t="s">
        <v>5186</v>
      </c>
      <c r="R6531" t="s">
        <v>5187</v>
      </c>
      <c r="V6531">
        <v>7118</v>
      </c>
    </row>
    <row r="6532" spans="1:23" ht="15" x14ac:dyDescent="0.2">
      <c r="A6532" s="13">
        <v>28105579615</v>
      </c>
      <c r="B6532" t="s">
        <v>5174</v>
      </c>
      <c r="C6532" t="s">
        <v>5175</v>
      </c>
      <c r="D6532" t="s">
        <v>15304</v>
      </c>
      <c r="E6532">
        <v>29741</v>
      </c>
      <c r="F6532" t="s">
        <v>4321</v>
      </c>
      <c r="G6532" t="s">
        <v>5384</v>
      </c>
      <c r="H6532" t="s">
        <v>5385</v>
      </c>
      <c r="J6532" t="s">
        <v>5193</v>
      </c>
      <c r="K6532">
        <v>25000</v>
      </c>
      <c r="L6532" t="s">
        <v>5179</v>
      </c>
      <c r="M6532">
        <v>261357</v>
      </c>
      <c r="N6532">
        <v>261357</v>
      </c>
      <c r="O6532" t="s">
        <v>9867</v>
      </c>
      <c r="P6532" t="s">
        <v>5181</v>
      </c>
      <c r="R6532" t="s">
        <v>5187</v>
      </c>
      <c r="V6532">
        <v>3593</v>
      </c>
      <c r="W6532" t="s">
        <v>5182</v>
      </c>
    </row>
    <row r="6533" spans="1:23" ht="15" x14ac:dyDescent="0.2">
      <c r="A6533" s="13">
        <v>28105579715</v>
      </c>
      <c r="B6533" t="s">
        <v>5174</v>
      </c>
      <c r="C6533" t="s">
        <v>5175</v>
      </c>
      <c r="D6533" t="s">
        <v>15305</v>
      </c>
      <c r="E6533">
        <v>29741</v>
      </c>
      <c r="F6533" t="s">
        <v>4321</v>
      </c>
      <c r="G6533" t="s">
        <v>5384</v>
      </c>
      <c r="H6533" t="s">
        <v>5385</v>
      </c>
      <c r="J6533" t="s">
        <v>5184</v>
      </c>
      <c r="K6533">
        <v>50000</v>
      </c>
      <c r="L6533" t="s">
        <v>5179</v>
      </c>
      <c r="M6533">
        <v>261357</v>
      </c>
      <c r="N6533">
        <v>261357</v>
      </c>
      <c r="O6533" t="s">
        <v>9867</v>
      </c>
      <c r="P6533" t="s">
        <v>5181</v>
      </c>
      <c r="R6533" t="s">
        <v>5187</v>
      </c>
      <c r="V6533">
        <v>3594</v>
      </c>
      <c r="W6533" t="s">
        <v>5182</v>
      </c>
    </row>
    <row r="6534" spans="1:23" ht="15" x14ac:dyDescent="0.2">
      <c r="A6534" s="13">
        <v>28105579815</v>
      </c>
      <c r="B6534" t="s">
        <v>5174</v>
      </c>
      <c r="C6534" t="s">
        <v>5175</v>
      </c>
      <c r="D6534" t="s">
        <v>15306</v>
      </c>
      <c r="E6534">
        <v>29741</v>
      </c>
      <c r="F6534" t="s">
        <v>4321</v>
      </c>
      <c r="G6534" t="s">
        <v>5384</v>
      </c>
      <c r="H6534" t="s">
        <v>5385</v>
      </c>
      <c r="J6534" t="s">
        <v>5259</v>
      </c>
      <c r="K6534">
        <v>100000</v>
      </c>
      <c r="L6534" t="s">
        <v>5179</v>
      </c>
      <c r="M6534">
        <v>261357</v>
      </c>
      <c r="N6534">
        <v>261357</v>
      </c>
      <c r="O6534" t="s">
        <v>9867</v>
      </c>
      <c r="P6534" t="s">
        <v>5181</v>
      </c>
      <c r="R6534" t="s">
        <v>5187</v>
      </c>
      <c r="V6534">
        <v>2431</v>
      </c>
      <c r="W6534" t="s">
        <v>5182</v>
      </c>
    </row>
    <row r="6535" spans="1:23" ht="15" x14ac:dyDescent="0.2">
      <c r="A6535" s="13">
        <v>28105580015</v>
      </c>
      <c r="B6535" t="s">
        <v>5174</v>
      </c>
      <c r="C6535" t="s">
        <v>5175</v>
      </c>
      <c r="D6535" t="s">
        <v>15307</v>
      </c>
      <c r="E6535">
        <v>3078</v>
      </c>
      <c r="F6535" t="s">
        <v>174</v>
      </c>
      <c r="G6535" t="s">
        <v>5394</v>
      </c>
      <c r="H6535" t="s">
        <v>5395</v>
      </c>
      <c r="J6535" t="s">
        <v>5692</v>
      </c>
      <c r="K6535">
        <v>500</v>
      </c>
      <c r="L6535" t="s">
        <v>5222</v>
      </c>
      <c r="M6535">
        <v>260976</v>
      </c>
      <c r="N6535">
        <v>260976</v>
      </c>
      <c r="O6535" t="s">
        <v>5460</v>
      </c>
      <c r="P6535" t="s">
        <v>5203</v>
      </c>
      <c r="R6535" t="s">
        <v>5187</v>
      </c>
      <c r="V6535">
        <v>544</v>
      </c>
    </row>
    <row r="6536" spans="1:23" ht="15" x14ac:dyDescent="0.2">
      <c r="A6536" s="13">
        <v>28105580815</v>
      </c>
      <c r="B6536" t="s">
        <v>5174</v>
      </c>
      <c r="C6536" t="s">
        <v>5175</v>
      </c>
      <c r="D6536" t="s">
        <v>5442</v>
      </c>
      <c r="E6536">
        <v>2627</v>
      </c>
      <c r="F6536" t="s">
        <v>94</v>
      </c>
      <c r="G6536" t="s">
        <v>6</v>
      </c>
      <c r="H6536" t="s">
        <v>5177</v>
      </c>
      <c r="J6536" t="s">
        <v>5178</v>
      </c>
      <c r="K6536">
        <v>5000</v>
      </c>
      <c r="L6536" t="s">
        <v>5179</v>
      </c>
      <c r="M6536">
        <v>262135</v>
      </c>
      <c r="N6536">
        <v>262135</v>
      </c>
      <c r="O6536" t="s">
        <v>5443</v>
      </c>
      <c r="P6536" t="s">
        <v>5181</v>
      </c>
      <c r="R6536" t="s">
        <v>5187</v>
      </c>
      <c r="V6536">
        <v>7532</v>
      </c>
    </row>
    <row r="6537" spans="1:23" ht="15" x14ac:dyDescent="0.2">
      <c r="A6537" s="13">
        <v>28105580915</v>
      </c>
      <c r="B6537" t="s">
        <v>5174</v>
      </c>
      <c r="C6537" t="s">
        <v>5175</v>
      </c>
      <c r="D6537" t="s">
        <v>15308</v>
      </c>
      <c r="E6537">
        <v>3588</v>
      </c>
      <c r="F6537" t="s">
        <v>4323</v>
      </c>
      <c r="G6537" t="s">
        <v>5544</v>
      </c>
      <c r="H6537" t="s">
        <v>5545</v>
      </c>
      <c r="J6537" t="s">
        <v>5251</v>
      </c>
      <c r="K6537">
        <v>1000</v>
      </c>
      <c r="L6537" t="s">
        <v>5230</v>
      </c>
      <c r="M6537">
        <v>262135</v>
      </c>
      <c r="N6537">
        <v>262135</v>
      </c>
      <c r="O6537" t="s">
        <v>7495</v>
      </c>
      <c r="P6537" t="s">
        <v>5502</v>
      </c>
      <c r="R6537" t="s">
        <v>5187</v>
      </c>
      <c r="V6537">
        <v>7572</v>
      </c>
    </row>
    <row r="6538" spans="1:23" ht="15" x14ac:dyDescent="0.2">
      <c r="A6538" s="13">
        <v>28105581015</v>
      </c>
      <c r="B6538" t="s">
        <v>5174</v>
      </c>
      <c r="C6538" t="s">
        <v>5175</v>
      </c>
      <c r="D6538" t="s">
        <v>6113</v>
      </c>
      <c r="E6538">
        <v>3668</v>
      </c>
      <c r="F6538" t="s">
        <v>336</v>
      </c>
      <c r="G6538" t="s">
        <v>6</v>
      </c>
      <c r="H6538" t="s">
        <v>5177</v>
      </c>
      <c r="J6538" t="s">
        <v>5917</v>
      </c>
      <c r="K6538">
        <v>250</v>
      </c>
      <c r="L6538" t="s">
        <v>5179</v>
      </c>
      <c r="M6538">
        <v>262135</v>
      </c>
      <c r="N6538">
        <v>262135</v>
      </c>
      <c r="O6538" t="s">
        <v>6114</v>
      </c>
      <c r="P6538" t="s">
        <v>5181</v>
      </c>
      <c r="Q6538" t="s">
        <v>5186</v>
      </c>
      <c r="R6538" t="s">
        <v>5187</v>
      </c>
      <c r="V6538">
        <v>263</v>
      </c>
      <c r="W6538" t="s">
        <v>5182</v>
      </c>
    </row>
    <row r="6539" spans="1:23" ht="15" x14ac:dyDescent="0.2">
      <c r="A6539" s="13">
        <v>28105581115</v>
      </c>
      <c r="B6539" t="s">
        <v>5174</v>
      </c>
      <c r="C6539" t="s">
        <v>5175</v>
      </c>
      <c r="D6539" t="s">
        <v>15309</v>
      </c>
      <c r="E6539">
        <v>26923</v>
      </c>
      <c r="F6539" t="s">
        <v>15310</v>
      </c>
      <c r="G6539" t="s">
        <v>5414</v>
      </c>
      <c r="H6539" t="s">
        <v>5415</v>
      </c>
      <c r="K6539">
        <v>0</v>
      </c>
      <c r="M6539">
        <v>268850</v>
      </c>
      <c r="N6539">
        <v>268850</v>
      </c>
      <c r="O6539" t="s">
        <v>7880</v>
      </c>
      <c r="P6539" t="s">
        <v>5210</v>
      </c>
    </row>
    <row r="6540" spans="1:23" ht="15" x14ac:dyDescent="0.2">
      <c r="A6540" s="13">
        <v>28105581515</v>
      </c>
      <c r="B6540" t="s">
        <v>5174</v>
      </c>
      <c r="C6540" t="s">
        <v>5175</v>
      </c>
      <c r="D6540" t="s">
        <v>15311</v>
      </c>
      <c r="E6540">
        <v>29744</v>
      </c>
      <c r="F6540" t="s">
        <v>4324</v>
      </c>
      <c r="G6540" t="s">
        <v>6510</v>
      </c>
      <c r="H6540" t="s">
        <v>6511</v>
      </c>
      <c r="J6540" t="s">
        <v>9257</v>
      </c>
      <c r="K6540">
        <v>20000</v>
      </c>
      <c r="L6540" t="s">
        <v>7529</v>
      </c>
      <c r="M6540">
        <v>259707</v>
      </c>
      <c r="N6540">
        <v>272654</v>
      </c>
      <c r="O6540" t="s">
        <v>6229</v>
      </c>
      <c r="P6540" t="s">
        <v>6515</v>
      </c>
      <c r="Q6540" t="s">
        <v>5186</v>
      </c>
      <c r="R6540" t="s">
        <v>5187</v>
      </c>
      <c r="V6540">
        <v>7118</v>
      </c>
    </row>
    <row r="6541" spans="1:23" ht="15" x14ac:dyDescent="0.2">
      <c r="A6541" s="13">
        <v>28105582114</v>
      </c>
      <c r="B6541" t="s">
        <v>5174</v>
      </c>
      <c r="C6541" t="s">
        <v>5175</v>
      </c>
      <c r="D6541" t="s">
        <v>15312</v>
      </c>
      <c r="E6541">
        <v>29185</v>
      </c>
      <c r="F6541" t="s">
        <v>4023</v>
      </c>
      <c r="G6541" t="s">
        <v>6925</v>
      </c>
      <c r="H6541" t="s">
        <v>6926</v>
      </c>
      <c r="J6541" t="s">
        <v>5308</v>
      </c>
      <c r="K6541">
        <v>200000</v>
      </c>
      <c r="L6541" t="s">
        <v>5179</v>
      </c>
      <c r="M6541">
        <v>255794</v>
      </c>
      <c r="N6541">
        <v>270044</v>
      </c>
      <c r="O6541" t="s">
        <v>14636</v>
      </c>
      <c r="P6541" t="s">
        <v>5210</v>
      </c>
      <c r="R6541" t="s">
        <v>5187</v>
      </c>
      <c r="V6541">
        <v>7735</v>
      </c>
    </row>
    <row r="6542" spans="1:23" ht="15" x14ac:dyDescent="0.2">
      <c r="A6542" s="13">
        <v>28105583315</v>
      </c>
      <c r="B6542" t="s">
        <v>5174</v>
      </c>
      <c r="C6542" t="s">
        <v>5175</v>
      </c>
      <c r="D6542" t="s">
        <v>15313</v>
      </c>
      <c r="E6542">
        <v>29750</v>
      </c>
      <c r="F6542" t="s">
        <v>4326</v>
      </c>
      <c r="G6542" t="s">
        <v>5306</v>
      </c>
      <c r="H6542" t="s">
        <v>5307</v>
      </c>
      <c r="J6542" t="s">
        <v>5193</v>
      </c>
      <c r="K6542">
        <v>25000</v>
      </c>
      <c r="L6542" t="s">
        <v>5179</v>
      </c>
      <c r="M6542">
        <v>260894</v>
      </c>
      <c r="N6542">
        <v>260894</v>
      </c>
      <c r="O6542" t="s">
        <v>12379</v>
      </c>
      <c r="P6542" t="s">
        <v>5181</v>
      </c>
      <c r="Q6542" t="s">
        <v>5186</v>
      </c>
      <c r="R6542" t="s">
        <v>5187</v>
      </c>
      <c r="V6542">
        <v>3659</v>
      </c>
      <c r="W6542" t="s">
        <v>5182</v>
      </c>
    </row>
    <row r="6543" spans="1:23" ht="15" x14ac:dyDescent="0.2">
      <c r="A6543" s="13">
        <v>28105584015</v>
      </c>
      <c r="B6543" t="s">
        <v>5174</v>
      </c>
      <c r="C6543" t="s">
        <v>5175</v>
      </c>
      <c r="D6543" t="s">
        <v>15314</v>
      </c>
      <c r="E6543">
        <v>28747</v>
      </c>
      <c r="F6543" t="s">
        <v>3797</v>
      </c>
      <c r="G6543" t="s">
        <v>15315</v>
      </c>
      <c r="H6543" t="s">
        <v>15316</v>
      </c>
      <c r="J6543" t="s">
        <v>5313</v>
      </c>
      <c r="K6543">
        <v>400000</v>
      </c>
      <c r="L6543" t="s">
        <v>5179</v>
      </c>
      <c r="M6543">
        <v>12683</v>
      </c>
      <c r="N6543">
        <v>261380</v>
      </c>
      <c r="O6543" t="s">
        <v>9270</v>
      </c>
      <c r="P6543" t="s">
        <v>5276</v>
      </c>
      <c r="R6543" t="s">
        <v>5187</v>
      </c>
      <c r="V6543">
        <v>7658</v>
      </c>
    </row>
    <row r="6544" spans="1:23" ht="15" x14ac:dyDescent="0.2">
      <c r="A6544" s="13">
        <v>28105584815</v>
      </c>
      <c r="B6544" t="s">
        <v>5174</v>
      </c>
      <c r="C6544" t="s">
        <v>5175</v>
      </c>
      <c r="D6544" t="s">
        <v>15317</v>
      </c>
      <c r="E6544">
        <v>29756</v>
      </c>
      <c r="F6544" t="s">
        <v>15318</v>
      </c>
      <c r="G6544" t="s">
        <v>5205</v>
      </c>
      <c r="H6544" t="s">
        <v>5206</v>
      </c>
      <c r="J6544" t="s">
        <v>5559</v>
      </c>
      <c r="K6544">
        <v>500</v>
      </c>
      <c r="L6544" t="s">
        <v>5230</v>
      </c>
      <c r="M6544">
        <v>260153</v>
      </c>
      <c r="N6544">
        <v>62800</v>
      </c>
      <c r="O6544" t="s">
        <v>9086</v>
      </c>
      <c r="P6544" t="s">
        <v>5261</v>
      </c>
    </row>
    <row r="6545" spans="1:23" ht="15" x14ac:dyDescent="0.2">
      <c r="A6545" s="13">
        <v>28105585115</v>
      </c>
      <c r="B6545" t="s">
        <v>5174</v>
      </c>
      <c r="C6545" t="s">
        <v>5175</v>
      </c>
      <c r="D6545" t="s">
        <v>15319</v>
      </c>
      <c r="E6545">
        <v>29757</v>
      </c>
      <c r="F6545" t="s">
        <v>4329</v>
      </c>
      <c r="G6545" t="s">
        <v>5306</v>
      </c>
      <c r="H6545" t="s">
        <v>5307</v>
      </c>
      <c r="J6545" t="s">
        <v>5245</v>
      </c>
      <c r="K6545">
        <v>10000</v>
      </c>
      <c r="L6545" t="s">
        <v>5179</v>
      </c>
      <c r="M6545">
        <v>258171</v>
      </c>
      <c r="N6545">
        <v>272406</v>
      </c>
      <c r="O6545" t="s">
        <v>9134</v>
      </c>
      <c r="P6545" t="s">
        <v>5181</v>
      </c>
      <c r="R6545" t="s">
        <v>5187</v>
      </c>
      <c r="V6545">
        <v>2319</v>
      </c>
      <c r="W6545" t="s">
        <v>5182</v>
      </c>
    </row>
    <row r="6546" spans="1:23" ht="15" x14ac:dyDescent="0.2">
      <c r="A6546" s="13">
        <v>28105585215</v>
      </c>
      <c r="B6546" t="s">
        <v>5174</v>
      </c>
      <c r="C6546" t="s">
        <v>5175</v>
      </c>
      <c r="D6546" t="s">
        <v>15320</v>
      </c>
      <c r="E6546">
        <v>29757</v>
      </c>
      <c r="F6546" t="s">
        <v>4329</v>
      </c>
      <c r="G6546" t="s">
        <v>5306</v>
      </c>
      <c r="H6546" t="s">
        <v>5307</v>
      </c>
      <c r="J6546" t="s">
        <v>6558</v>
      </c>
      <c r="K6546">
        <v>20000</v>
      </c>
      <c r="L6546" t="s">
        <v>5179</v>
      </c>
      <c r="M6546">
        <v>258171</v>
      </c>
      <c r="N6546">
        <v>272406</v>
      </c>
      <c r="O6546" t="s">
        <v>9134</v>
      </c>
      <c r="P6546" t="s">
        <v>5181</v>
      </c>
      <c r="R6546" t="s">
        <v>5187</v>
      </c>
      <c r="V6546">
        <v>2246</v>
      </c>
      <c r="W6546" t="s">
        <v>5182</v>
      </c>
    </row>
    <row r="6547" spans="1:23" ht="15" x14ac:dyDescent="0.2">
      <c r="A6547" s="13">
        <v>28105585615</v>
      </c>
      <c r="B6547" t="s">
        <v>5174</v>
      </c>
      <c r="C6547" t="s">
        <v>5175</v>
      </c>
      <c r="D6547" t="s">
        <v>15321</v>
      </c>
      <c r="E6547">
        <v>29760</v>
      </c>
      <c r="F6547" t="s">
        <v>15322</v>
      </c>
      <c r="G6547" t="s">
        <v>8321</v>
      </c>
      <c r="H6547" t="s">
        <v>8322</v>
      </c>
      <c r="K6547">
        <v>0</v>
      </c>
      <c r="M6547">
        <v>265769</v>
      </c>
      <c r="N6547">
        <v>269502</v>
      </c>
      <c r="O6547" t="s">
        <v>7199</v>
      </c>
      <c r="P6547" t="s">
        <v>5728</v>
      </c>
    </row>
    <row r="6548" spans="1:23" ht="15" x14ac:dyDescent="0.2">
      <c r="A6548" s="13">
        <v>28105585815</v>
      </c>
      <c r="B6548" t="s">
        <v>5174</v>
      </c>
      <c r="C6548" t="s">
        <v>5175</v>
      </c>
      <c r="D6548" t="s">
        <v>15323</v>
      </c>
      <c r="E6548">
        <v>29761</v>
      </c>
      <c r="F6548" t="s">
        <v>4330</v>
      </c>
      <c r="G6548" t="s">
        <v>8077</v>
      </c>
      <c r="H6548" t="s">
        <v>8078</v>
      </c>
      <c r="J6548" t="s">
        <v>8967</v>
      </c>
      <c r="K6548">
        <v>25000</v>
      </c>
      <c r="L6548" t="s">
        <v>5190</v>
      </c>
      <c r="M6548">
        <v>11483</v>
      </c>
      <c r="N6548">
        <v>11483</v>
      </c>
      <c r="O6548" t="s">
        <v>5660</v>
      </c>
      <c r="P6548" t="s">
        <v>5181</v>
      </c>
      <c r="R6548" t="s">
        <v>5187</v>
      </c>
      <c r="V6548">
        <v>7873</v>
      </c>
    </row>
    <row r="6549" spans="1:23" ht="15" x14ac:dyDescent="0.2">
      <c r="A6549" s="13">
        <v>28105585915</v>
      </c>
      <c r="B6549" t="s">
        <v>5174</v>
      </c>
      <c r="C6549" t="s">
        <v>5175</v>
      </c>
      <c r="D6549" t="s">
        <v>15324</v>
      </c>
      <c r="E6549">
        <v>29761</v>
      </c>
      <c r="F6549" t="s">
        <v>4330</v>
      </c>
      <c r="G6549" t="s">
        <v>8077</v>
      </c>
      <c r="H6549" t="s">
        <v>8078</v>
      </c>
      <c r="J6549" t="s">
        <v>6275</v>
      </c>
      <c r="K6549">
        <v>50000</v>
      </c>
      <c r="L6549" t="s">
        <v>5190</v>
      </c>
      <c r="M6549">
        <v>11483</v>
      </c>
      <c r="N6549">
        <v>11483</v>
      </c>
      <c r="O6549" t="s">
        <v>5660</v>
      </c>
      <c r="P6549" t="s">
        <v>5181</v>
      </c>
      <c r="R6549" t="s">
        <v>5187</v>
      </c>
      <c r="V6549">
        <v>7874</v>
      </c>
    </row>
    <row r="6550" spans="1:23" ht="15" x14ac:dyDescent="0.2">
      <c r="A6550" s="13">
        <v>28105586015</v>
      </c>
      <c r="B6550" t="s">
        <v>5174</v>
      </c>
      <c r="C6550" t="s">
        <v>5175</v>
      </c>
      <c r="D6550" t="s">
        <v>7177</v>
      </c>
      <c r="E6550">
        <v>6790</v>
      </c>
      <c r="F6550" t="s">
        <v>454</v>
      </c>
      <c r="G6550" t="s">
        <v>6</v>
      </c>
      <c r="H6550" t="s">
        <v>5177</v>
      </c>
      <c r="J6550" t="s">
        <v>5245</v>
      </c>
      <c r="K6550">
        <v>10000</v>
      </c>
      <c r="L6550" t="s">
        <v>5179</v>
      </c>
      <c r="M6550">
        <v>10189</v>
      </c>
      <c r="N6550">
        <v>10189</v>
      </c>
      <c r="O6550" t="s">
        <v>6563</v>
      </c>
      <c r="P6550" t="s">
        <v>5181</v>
      </c>
      <c r="R6550" t="s">
        <v>5187</v>
      </c>
      <c r="V6550">
        <v>230</v>
      </c>
      <c r="W6550" t="s">
        <v>5182</v>
      </c>
    </row>
    <row r="6551" spans="1:23" ht="15" x14ac:dyDescent="0.2">
      <c r="A6551" s="13">
        <v>28105586115</v>
      </c>
      <c r="B6551" t="s">
        <v>5174</v>
      </c>
      <c r="C6551" t="s">
        <v>5175</v>
      </c>
      <c r="D6551" t="s">
        <v>15325</v>
      </c>
      <c r="E6551">
        <v>29762</v>
      </c>
      <c r="F6551" t="s">
        <v>15326</v>
      </c>
      <c r="G6551" t="s">
        <v>5205</v>
      </c>
      <c r="H6551" t="s">
        <v>5206</v>
      </c>
      <c r="J6551" t="s">
        <v>5434</v>
      </c>
      <c r="K6551">
        <v>50000</v>
      </c>
      <c r="L6551" t="s">
        <v>5435</v>
      </c>
      <c r="M6551">
        <v>13255</v>
      </c>
      <c r="N6551">
        <v>13255</v>
      </c>
      <c r="O6551" t="s">
        <v>9771</v>
      </c>
      <c r="P6551" t="s">
        <v>5210</v>
      </c>
    </row>
    <row r="6552" spans="1:23" ht="15" x14ac:dyDescent="0.2">
      <c r="A6552" s="13">
        <v>28105586315</v>
      </c>
      <c r="B6552" t="s">
        <v>5174</v>
      </c>
      <c r="C6552" t="s">
        <v>5175</v>
      </c>
      <c r="D6552" t="s">
        <v>5688</v>
      </c>
      <c r="E6552">
        <v>2048</v>
      </c>
      <c r="F6552" t="s">
        <v>135</v>
      </c>
      <c r="G6552" t="s">
        <v>5306</v>
      </c>
      <c r="H6552" t="s">
        <v>5307</v>
      </c>
      <c r="J6552" t="s">
        <v>5313</v>
      </c>
      <c r="K6552">
        <v>400000</v>
      </c>
      <c r="L6552" t="s">
        <v>5179</v>
      </c>
      <c r="M6552">
        <v>10189</v>
      </c>
      <c r="N6552">
        <v>10189</v>
      </c>
      <c r="O6552" t="s">
        <v>5530</v>
      </c>
      <c r="P6552" t="s">
        <v>5181</v>
      </c>
      <c r="R6552" t="s">
        <v>5187</v>
      </c>
      <c r="V6552">
        <v>7534</v>
      </c>
      <c r="W6552" t="s">
        <v>5182</v>
      </c>
    </row>
    <row r="6553" spans="1:23" ht="15" x14ac:dyDescent="0.2">
      <c r="A6553" s="13">
        <v>28105586615</v>
      </c>
      <c r="B6553" t="s">
        <v>5174</v>
      </c>
      <c r="C6553" t="s">
        <v>5175</v>
      </c>
      <c r="D6553" t="s">
        <v>15327</v>
      </c>
      <c r="E6553">
        <v>29763</v>
      </c>
      <c r="F6553" t="s">
        <v>15328</v>
      </c>
      <c r="G6553" t="s">
        <v>6397</v>
      </c>
      <c r="H6553" t="s">
        <v>6398</v>
      </c>
      <c r="J6553" t="s">
        <v>5566</v>
      </c>
      <c r="K6553">
        <v>20000</v>
      </c>
      <c r="L6553" t="s">
        <v>5230</v>
      </c>
      <c r="M6553">
        <v>257931</v>
      </c>
      <c r="N6553">
        <v>257931</v>
      </c>
      <c r="O6553" t="s">
        <v>11150</v>
      </c>
      <c r="P6553" t="s">
        <v>5210</v>
      </c>
    </row>
    <row r="6554" spans="1:23" ht="15" x14ac:dyDescent="0.2">
      <c r="A6554" s="13">
        <v>28105586915</v>
      </c>
      <c r="B6554" t="s">
        <v>5174</v>
      </c>
      <c r="C6554" t="s">
        <v>5175</v>
      </c>
      <c r="D6554" t="s">
        <v>15329</v>
      </c>
      <c r="E6554">
        <v>29764</v>
      </c>
      <c r="F6554" t="s">
        <v>4331</v>
      </c>
      <c r="G6554" t="s">
        <v>5306</v>
      </c>
      <c r="H6554" t="s">
        <v>5307</v>
      </c>
      <c r="J6554" t="s">
        <v>15330</v>
      </c>
      <c r="K6554">
        <v>0</v>
      </c>
      <c r="M6554">
        <v>263383</v>
      </c>
      <c r="N6554">
        <v>271951</v>
      </c>
      <c r="O6554" t="s">
        <v>15331</v>
      </c>
      <c r="P6554" t="s">
        <v>5181</v>
      </c>
      <c r="R6554" t="s">
        <v>5187</v>
      </c>
      <c r="V6554">
        <v>7797</v>
      </c>
    </row>
    <row r="6555" spans="1:23" ht="15" x14ac:dyDescent="0.2">
      <c r="A6555" s="13">
        <v>28105587015</v>
      </c>
      <c r="B6555" t="s">
        <v>5174</v>
      </c>
      <c r="C6555" t="s">
        <v>5175</v>
      </c>
      <c r="D6555" t="s">
        <v>15329</v>
      </c>
      <c r="E6555">
        <v>29764</v>
      </c>
      <c r="F6555" t="s">
        <v>4331</v>
      </c>
      <c r="G6555" t="s">
        <v>5306</v>
      </c>
      <c r="H6555" t="s">
        <v>5307</v>
      </c>
      <c r="J6555" t="s">
        <v>15332</v>
      </c>
      <c r="K6555">
        <v>0</v>
      </c>
      <c r="M6555">
        <v>263383</v>
      </c>
      <c r="N6555">
        <v>271951</v>
      </c>
      <c r="O6555" t="s">
        <v>15331</v>
      </c>
      <c r="P6555" t="s">
        <v>5181</v>
      </c>
      <c r="R6555" t="s">
        <v>5187</v>
      </c>
      <c r="V6555">
        <v>7798</v>
      </c>
    </row>
    <row r="6556" spans="1:23" ht="15" x14ac:dyDescent="0.2">
      <c r="A6556" s="13">
        <v>28105587515</v>
      </c>
      <c r="B6556" t="s">
        <v>5174</v>
      </c>
      <c r="C6556" t="s">
        <v>5175</v>
      </c>
      <c r="D6556" t="s">
        <v>15333</v>
      </c>
      <c r="E6556">
        <v>29766</v>
      </c>
      <c r="F6556" t="s">
        <v>15334</v>
      </c>
      <c r="G6556" t="s">
        <v>5424</v>
      </c>
      <c r="H6556" t="s">
        <v>5425</v>
      </c>
      <c r="J6556" t="s">
        <v>5251</v>
      </c>
      <c r="K6556">
        <v>1000</v>
      </c>
      <c r="L6556" t="s">
        <v>5230</v>
      </c>
      <c r="M6556">
        <v>14026</v>
      </c>
      <c r="N6556">
        <v>269514</v>
      </c>
      <c r="O6556" t="s">
        <v>6432</v>
      </c>
      <c r="P6556" t="s">
        <v>5181</v>
      </c>
      <c r="Q6556" t="s">
        <v>5186</v>
      </c>
    </row>
    <row r="6557" spans="1:23" ht="15" x14ac:dyDescent="0.2">
      <c r="A6557" s="13">
        <v>28105587615</v>
      </c>
      <c r="B6557" t="s">
        <v>5174</v>
      </c>
      <c r="C6557" t="s">
        <v>5175</v>
      </c>
      <c r="D6557" t="s">
        <v>15335</v>
      </c>
      <c r="E6557">
        <v>29766</v>
      </c>
      <c r="F6557" t="s">
        <v>15334</v>
      </c>
      <c r="G6557" t="s">
        <v>5424</v>
      </c>
      <c r="H6557" t="s">
        <v>5425</v>
      </c>
      <c r="J6557" t="s">
        <v>5325</v>
      </c>
      <c r="K6557">
        <v>2000</v>
      </c>
      <c r="L6557" t="s">
        <v>5230</v>
      </c>
      <c r="M6557">
        <v>14026</v>
      </c>
      <c r="N6557">
        <v>269514</v>
      </c>
      <c r="O6557" t="s">
        <v>6432</v>
      </c>
      <c r="P6557" t="s">
        <v>5181</v>
      </c>
      <c r="Q6557" t="s">
        <v>5186</v>
      </c>
    </row>
    <row r="6558" spans="1:23" ht="15" x14ac:dyDescent="0.2">
      <c r="A6558" s="13">
        <v>28105587715</v>
      </c>
      <c r="B6558" t="s">
        <v>5174</v>
      </c>
      <c r="C6558" t="s">
        <v>5175</v>
      </c>
      <c r="D6558" t="s">
        <v>13397</v>
      </c>
      <c r="E6558">
        <v>28168</v>
      </c>
      <c r="F6558" t="s">
        <v>3477</v>
      </c>
      <c r="G6558" t="s">
        <v>5384</v>
      </c>
      <c r="H6558" t="s">
        <v>5385</v>
      </c>
      <c r="J6558" t="s">
        <v>8916</v>
      </c>
      <c r="K6558">
        <v>70000</v>
      </c>
      <c r="L6558" t="s">
        <v>5179</v>
      </c>
      <c r="M6558">
        <v>260976</v>
      </c>
      <c r="N6558">
        <v>260976</v>
      </c>
      <c r="O6558" t="s">
        <v>13395</v>
      </c>
      <c r="P6558" t="s">
        <v>5181</v>
      </c>
      <c r="Q6558" t="s">
        <v>5186</v>
      </c>
      <c r="R6558" t="s">
        <v>5187</v>
      </c>
      <c r="V6558">
        <v>7407</v>
      </c>
      <c r="W6558" t="s">
        <v>5182</v>
      </c>
    </row>
    <row r="6559" spans="1:23" ht="15" x14ac:dyDescent="0.2">
      <c r="A6559" s="13">
        <v>28105588115</v>
      </c>
      <c r="B6559" t="s">
        <v>5174</v>
      </c>
      <c r="C6559" t="s">
        <v>5175</v>
      </c>
      <c r="D6559" t="s">
        <v>15336</v>
      </c>
      <c r="E6559">
        <v>28181</v>
      </c>
      <c r="F6559" t="s">
        <v>4333</v>
      </c>
      <c r="G6559" t="s">
        <v>5384</v>
      </c>
      <c r="H6559" t="s">
        <v>5385</v>
      </c>
      <c r="J6559" t="s">
        <v>6558</v>
      </c>
      <c r="K6559">
        <v>20000</v>
      </c>
      <c r="L6559" t="s">
        <v>5179</v>
      </c>
      <c r="M6559">
        <v>260976</v>
      </c>
      <c r="N6559">
        <v>260976</v>
      </c>
      <c r="O6559" t="s">
        <v>7752</v>
      </c>
      <c r="P6559" t="s">
        <v>5181</v>
      </c>
      <c r="Q6559" t="s">
        <v>5186</v>
      </c>
      <c r="R6559" t="s">
        <v>5187</v>
      </c>
      <c r="V6559">
        <v>7169</v>
      </c>
      <c r="W6559" t="s">
        <v>5182</v>
      </c>
    </row>
    <row r="6560" spans="1:23" ht="15" x14ac:dyDescent="0.2">
      <c r="A6560" s="13">
        <v>28105588315</v>
      </c>
      <c r="B6560" t="s">
        <v>5174</v>
      </c>
      <c r="C6560" t="s">
        <v>5175</v>
      </c>
      <c r="D6560" t="s">
        <v>5688</v>
      </c>
      <c r="E6560">
        <v>2048</v>
      </c>
      <c r="F6560" t="s">
        <v>135</v>
      </c>
      <c r="G6560" t="s">
        <v>5306</v>
      </c>
      <c r="H6560" t="s">
        <v>5307</v>
      </c>
      <c r="J6560" t="s">
        <v>5313</v>
      </c>
      <c r="K6560">
        <v>400000</v>
      </c>
      <c r="L6560" t="s">
        <v>5179</v>
      </c>
      <c r="M6560">
        <v>262135</v>
      </c>
      <c r="N6560">
        <v>262135</v>
      </c>
      <c r="O6560" t="s">
        <v>5530</v>
      </c>
      <c r="P6560" t="s">
        <v>5181</v>
      </c>
      <c r="R6560" t="s">
        <v>5187</v>
      </c>
      <c r="V6560">
        <v>7534</v>
      </c>
      <c r="W6560" t="s">
        <v>5182</v>
      </c>
    </row>
    <row r="6561" spans="1:23" ht="15" x14ac:dyDescent="0.2">
      <c r="A6561" s="13">
        <v>28105588415</v>
      </c>
      <c r="B6561" t="s">
        <v>5174</v>
      </c>
      <c r="C6561" t="s">
        <v>5175</v>
      </c>
      <c r="D6561" t="s">
        <v>8029</v>
      </c>
      <c r="E6561">
        <v>9546</v>
      </c>
      <c r="F6561" t="s">
        <v>902</v>
      </c>
      <c r="G6561" t="s">
        <v>5306</v>
      </c>
      <c r="H6561" t="s">
        <v>5307</v>
      </c>
      <c r="J6561" t="s">
        <v>5298</v>
      </c>
      <c r="K6561">
        <v>4000</v>
      </c>
      <c r="L6561" t="s">
        <v>5179</v>
      </c>
      <c r="M6561">
        <v>262135</v>
      </c>
      <c r="N6561">
        <v>262135</v>
      </c>
      <c r="O6561" t="s">
        <v>8030</v>
      </c>
      <c r="P6561" t="s">
        <v>5181</v>
      </c>
      <c r="R6561" t="s">
        <v>5187</v>
      </c>
      <c r="V6561">
        <v>2277</v>
      </c>
      <c r="W6561" t="s">
        <v>5182</v>
      </c>
    </row>
    <row r="6562" spans="1:23" ht="15" x14ac:dyDescent="0.2">
      <c r="A6562" s="13">
        <v>28105588615</v>
      </c>
      <c r="B6562" t="s">
        <v>5174</v>
      </c>
      <c r="C6562" t="s">
        <v>5175</v>
      </c>
      <c r="D6562" t="s">
        <v>14075</v>
      </c>
      <c r="E6562">
        <v>28749</v>
      </c>
      <c r="F6562" t="s">
        <v>3805</v>
      </c>
      <c r="G6562" t="s">
        <v>6840</v>
      </c>
      <c r="H6562" t="s">
        <v>6841</v>
      </c>
      <c r="J6562" t="s">
        <v>15337</v>
      </c>
      <c r="K6562">
        <v>0</v>
      </c>
      <c r="M6562">
        <v>39800</v>
      </c>
      <c r="N6562">
        <v>269436</v>
      </c>
      <c r="O6562" t="s">
        <v>8800</v>
      </c>
      <c r="P6562" t="s">
        <v>5511</v>
      </c>
      <c r="R6562" t="s">
        <v>5187</v>
      </c>
      <c r="V6562">
        <v>7637</v>
      </c>
    </row>
    <row r="6563" spans="1:23" ht="15" x14ac:dyDescent="0.2">
      <c r="A6563" s="13">
        <v>28105589215</v>
      </c>
      <c r="B6563" t="s">
        <v>5174</v>
      </c>
      <c r="C6563" t="s">
        <v>5175</v>
      </c>
      <c r="D6563" t="s">
        <v>6786</v>
      </c>
      <c r="E6563">
        <v>2689</v>
      </c>
      <c r="F6563" t="s">
        <v>537</v>
      </c>
      <c r="G6563" t="s">
        <v>5494</v>
      </c>
      <c r="H6563" t="s">
        <v>5495</v>
      </c>
      <c r="J6563" t="s">
        <v>5308</v>
      </c>
      <c r="K6563">
        <v>200000</v>
      </c>
      <c r="L6563" t="s">
        <v>5179</v>
      </c>
      <c r="M6563">
        <v>10189</v>
      </c>
      <c r="N6563">
        <v>10189</v>
      </c>
      <c r="O6563" t="s">
        <v>5457</v>
      </c>
      <c r="P6563" t="s">
        <v>5181</v>
      </c>
      <c r="Q6563" t="s">
        <v>5186</v>
      </c>
      <c r="R6563" t="s">
        <v>5187</v>
      </c>
      <c r="V6563">
        <v>624</v>
      </c>
    </row>
    <row r="6564" spans="1:23" ht="15" x14ac:dyDescent="0.2">
      <c r="A6564" s="13">
        <v>28105590315</v>
      </c>
      <c r="B6564" t="s">
        <v>5174</v>
      </c>
      <c r="C6564" t="s">
        <v>5175</v>
      </c>
      <c r="D6564" t="s">
        <v>9471</v>
      </c>
      <c r="E6564">
        <v>1408</v>
      </c>
      <c r="F6564" t="s">
        <v>1537</v>
      </c>
      <c r="G6564" t="s">
        <v>7718</v>
      </c>
      <c r="H6564" t="s">
        <v>7719</v>
      </c>
      <c r="J6564" t="s">
        <v>6558</v>
      </c>
      <c r="K6564">
        <v>20000</v>
      </c>
      <c r="L6564" t="s">
        <v>5179</v>
      </c>
      <c r="M6564">
        <v>260976</v>
      </c>
      <c r="N6564">
        <v>260976</v>
      </c>
      <c r="O6564" t="s">
        <v>5269</v>
      </c>
      <c r="P6564" t="s">
        <v>5181</v>
      </c>
      <c r="Q6564" t="s">
        <v>5186</v>
      </c>
      <c r="R6564" t="s">
        <v>5187</v>
      </c>
      <c r="V6564">
        <v>2211</v>
      </c>
      <c r="W6564" t="s">
        <v>5182</v>
      </c>
    </row>
    <row r="6565" spans="1:23" ht="15" x14ac:dyDescent="0.2">
      <c r="A6565" s="13">
        <v>28105590415</v>
      </c>
      <c r="B6565" t="s">
        <v>5174</v>
      </c>
      <c r="C6565" t="s">
        <v>5175</v>
      </c>
      <c r="D6565" t="s">
        <v>9472</v>
      </c>
      <c r="E6565">
        <v>1408</v>
      </c>
      <c r="F6565" t="s">
        <v>1537</v>
      </c>
      <c r="G6565" t="s">
        <v>7718</v>
      </c>
      <c r="H6565" t="s">
        <v>7719</v>
      </c>
      <c r="J6565" t="s">
        <v>6483</v>
      </c>
      <c r="K6565">
        <v>30000</v>
      </c>
      <c r="L6565" t="s">
        <v>5179</v>
      </c>
      <c r="M6565">
        <v>260976</v>
      </c>
      <c r="N6565">
        <v>260976</v>
      </c>
      <c r="O6565" t="s">
        <v>5269</v>
      </c>
      <c r="P6565" t="s">
        <v>5181</v>
      </c>
      <c r="Q6565" t="s">
        <v>5186</v>
      </c>
      <c r="R6565" t="s">
        <v>5187</v>
      </c>
      <c r="V6565">
        <v>2213</v>
      </c>
      <c r="W6565" t="s">
        <v>5182</v>
      </c>
    </row>
    <row r="6566" spans="1:23" ht="15" x14ac:dyDescent="0.2">
      <c r="A6566" s="13">
        <v>28105590815</v>
      </c>
      <c r="B6566" t="s">
        <v>5174</v>
      </c>
      <c r="C6566" t="s">
        <v>5175</v>
      </c>
      <c r="D6566" t="s">
        <v>7014</v>
      </c>
      <c r="E6566">
        <v>1708</v>
      </c>
      <c r="F6566" t="s">
        <v>48</v>
      </c>
      <c r="G6566" t="s">
        <v>6</v>
      </c>
      <c r="H6566" t="s">
        <v>5177</v>
      </c>
      <c r="J6566" t="s">
        <v>5259</v>
      </c>
      <c r="K6566">
        <v>100000</v>
      </c>
      <c r="L6566" t="s">
        <v>5179</v>
      </c>
      <c r="M6566">
        <v>262135</v>
      </c>
      <c r="N6566">
        <v>262135</v>
      </c>
      <c r="O6566" t="s">
        <v>5299</v>
      </c>
      <c r="P6566" t="s">
        <v>5181</v>
      </c>
      <c r="R6566" t="s">
        <v>5187</v>
      </c>
      <c r="V6566">
        <v>7550</v>
      </c>
      <c r="W6566" t="s">
        <v>5182</v>
      </c>
    </row>
    <row r="6567" spans="1:23" ht="15" x14ac:dyDescent="0.2">
      <c r="A6567" s="13">
        <v>28105591015</v>
      </c>
      <c r="B6567" t="s">
        <v>5174</v>
      </c>
      <c r="C6567" t="s">
        <v>5175</v>
      </c>
      <c r="D6567" t="s">
        <v>6716</v>
      </c>
      <c r="E6567">
        <v>6497</v>
      </c>
      <c r="F6567" t="s">
        <v>520</v>
      </c>
      <c r="G6567" t="s">
        <v>6717</v>
      </c>
      <c r="H6567" t="s">
        <v>6718</v>
      </c>
      <c r="K6567">
        <v>0</v>
      </c>
      <c r="M6567">
        <v>262135</v>
      </c>
      <c r="N6567">
        <v>262135</v>
      </c>
      <c r="O6567" t="s">
        <v>6719</v>
      </c>
      <c r="P6567" t="s">
        <v>5332</v>
      </c>
      <c r="R6567" t="s">
        <v>5187</v>
      </c>
      <c r="V6567">
        <v>7203</v>
      </c>
    </row>
    <row r="6568" spans="1:23" ht="15" x14ac:dyDescent="0.2">
      <c r="A6568" s="13">
        <v>28105591115</v>
      </c>
      <c r="B6568" t="s">
        <v>5174</v>
      </c>
      <c r="C6568" t="s">
        <v>5175</v>
      </c>
      <c r="D6568" t="s">
        <v>8969</v>
      </c>
      <c r="E6568">
        <v>20863</v>
      </c>
      <c r="F6568" t="s">
        <v>1296</v>
      </c>
      <c r="G6568" t="s">
        <v>6</v>
      </c>
      <c r="H6568" t="s">
        <v>5177</v>
      </c>
      <c r="J6568" t="s">
        <v>15014</v>
      </c>
      <c r="K6568">
        <v>100000</v>
      </c>
      <c r="L6568" t="s">
        <v>5190</v>
      </c>
      <c r="M6568">
        <v>10189</v>
      </c>
      <c r="N6568">
        <v>10189</v>
      </c>
      <c r="O6568" t="s">
        <v>5191</v>
      </c>
      <c r="P6568" t="s">
        <v>5181</v>
      </c>
      <c r="R6568" t="s">
        <v>5187</v>
      </c>
      <c r="V6568">
        <v>7512</v>
      </c>
      <c r="W6568" t="s">
        <v>5182</v>
      </c>
    </row>
    <row r="6569" spans="1:23" ht="15" x14ac:dyDescent="0.2">
      <c r="A6569" s="13">
        <v>28105591315</v>
      </c>
      <c r="B6569" t="s">
        <v>5174</v>
      </c>
      <c r="C6569" t="s">
        <v>5175</v>
      </c>
      <c r="D6569" t="s">
        <v>15338</v>
      </c>
      <c r="E6569">
        <v>27022</v>
      </c>
      <c r="F6569" t="s">
        <v>2988</v>
      </c>
      <c r="G6569" t="s">
        <v>5306</v>
      </c>
      <c r="H6569" t="s">
        <v>5307</v>
      </c>
      <c r="J6569" t="s">
        <v>6239</v>
      </c>
      <c r="K6569">
        <v>60000</v>
      </c>
      <c r="L6569" t="s">
        <v>5179</v>
      </c>
      <c r="M6569">
        <v>254826</v>
      </c>
      <c r="N6569">
        <v>263182</v>
      </c>
      <c r="O6569" t="s">
        <v>12375</v>
      </c>
      <c r="P6569" t="s">
        <v>5181</v>
      </c>
      <c r="W6569" t="s">
        <v>5182</v>
      </c>
    </row>
    <row r="6570" spans="1:23" ht="15" x14ac:dyDescent="0.2">
      <c r="A6570" s="13">
        <v>28105593115</v>
      </c>
      <c r="B6570" t="s">
        <v>5174</v>
      </c>
      <c r="C6570" t="s">
        <v>5175</v>
      </c>
      <c r="D6570" t="s">
        <v>14986</v>
      </c>
      <c r="E6570">
        <v>9842</v>
      </c>
      <c r="F6570" t="s">
        <v>995</v>
      </c>
      <c r="G6570" t="s">
        <v>6783</v>
      </c>
      <c r="H6570" t="s">
        <v>6784</v>
      </c>
      <c r="J6570" t="s">
        <v>5298</v>
      </c>
      <c r="K6570">
        <v>4000</v>
      </c>
      <c r="L6570" t="s">
        <v>5179</v>
      </c>
      <c r="M6570">
        <v>10189</v>
      </c>
      <c r="N6570">
        <v>10189</v>
      </c>
      <c r="O6570" t="s">
        <v>8275</v>
      </c>
      <c r="P6570" t="s">
        <v>5181</v>
      </c>
      <c r="R6570" t="s">
        <v>5187</v>
      </c>
      <c r="V6570">
        <v>3833</v>
      </c>
    </row>
    <row r="6571" spans="1:23" ht="15" x14ac:dyDescent="0.2">
      <c r="A6571" s="13">
        <v>28105593215</v>
      </c>
      <c r="B6571" t="s">
        <v>5174</v>
      </c>
      <c r="C6571" t="s">
        <v>5175</v>
      </c>
      <c r="D6571" t="s">
        <v>7865</v>
      </c>
      <c r="E6571">
        <v>8841</v>
      </c>
      <c r="F6571" t="s">
        <v>719</v>
      </c>
      <c r="G6571" t="s">
        <v>5227</v>
      </c>
      <c r="H6571" t="s">
        <v>5228</v>
      </c>
      <c r="J6571" t="s">
        <v>5251</v>
      </c>
      <c r="K6571">
        <v>1000</v>
      </c>
      <c r="L6571" t="s">
        <v>5230</v>
      </c>
      <c r="M6571">
        <v>10189</v>
      </c>
      <c r="N6571">
        <v>10189</v>
      </c>
      <c r="O6571" t="s">
        <v>7433</v>
      </c>
      <c r="P6571" t="s">
        <v>5181</v>
      </c>
      <c r="R6571" t="s">
        <v>5187</v>
      </c>
      <c r="V6571">
        <v>261</v>
      </c>
    </row>
    <row r="6572" spans="1:23" ht="15" x14ac:dyDescent="0.2">
      <c r="A6572" s="13">
        <v>28105593415</v>
      </c>
      <c r="B6572" t="s">
        <v>5174</v>
      </c>
      <c r="C6572" t="s">
        <v>5175</v>
      </c>
      <c r="D6572" t="s">
        <v>15339</v>
      </c>
      <c r="E6572">
        <v>29787</v>
      </c>
      <c r="F6572" t="s">
        <v>15340</v>
      </c>
      <c r="G6572" t="s">
        <v>5257</v>
      </c>
      <c r="H6572" t="s">
        <v>5258</v>
      </c>
      <c r="J6572" t="s">
        <v>8584</v>
      </c>
      <c r="K6572">
        <v>250000</v>
      </c>
      <c r="L6572" t="s">
        <v>5378</v>
      </c>
      <c r="M6572">
        <v>258140</v>
      </c>
      <c r="N6572">
        <v>258374</v>
      </c>
      <c r="O6572" t="s">
        <v>11366</v>
      </c>
      <c r="P6572" t="s">
        <v>5210</v>
      </c>
    </row>
    <row r="6573" spans="1:23" ht="15" x14ac:dyDescent="0.2">
      <c r="A6573" s="13">
        <v>28105593515</v>
      </c>
      <c r="B6573" t="s">
        <v>5174</v>
      </c>
      <c r="C6573" t="s">
        <v>5175</v>
      </c>
      <c r="D6573" t="s">
        <v>15341</v>
      </c>
      <c r="E6573">
        <v>29787</v>
      </c>
      <c r="F6573" t="s">
        <v>15340</v>
      </c>
      <c r="G6573" t="s">
        <v>5257</v>
      </c>
      <c r="H6573" t="s">
        <v>5258</v>
      </c>
      <c r="J6573" t="s">
        <v>8624</v>
      </c>
      <c r="K6573">
        <v>500000</v>
      </c>
      <c r="L6573" t="s">
        <v>5378</v>
      </c>
      <c r="M6573">
        <v>258140</v>
      </c>
      <c r="N6573">
        <v>258374</v>
      </c>
      <c r="O6573" t="s">
        <v>11366</v>
      </c>
      <c r="P6573" t="s">
        <v>5210</v>
      </c>
    </row>
    <row r="6574" spans="1:23" ht="15" x14ac:dyDescent="0.2">
      <c r="A6574" s="13">
        <v>28105593615</v>
      </c>
      <c r="B6574" t="s">
        <v>5174</v>
      </c>
      <c r="C6574" t="s">
        <v>5175</v>
      </c>
      <c r="D6574" t="s">
        <v>15342</v>
      </c>
      <c r="E6574">
        <v>29787</v>
      </c>
      <c r="F6574" t="s">
        <v>15340</v>
      </c>
      <c r="G6574" t="s">
        <v>5257</v>
      </c>
      <c r="H6574" t="s">
        <v>5258</v>
      </c>
      <c r="J6574" t="s">
        <v>8626</v>
      </c>
      <c r="K6574">
        <v>1000000</v>
      </c>
      <c r="L6574" t="s">
        <v>5378</v>
      </c>
      <c r="M6574">
        <v>258140</v>
      </c>
      <c r="N6574">
        <v>258374</v>
      </c>
      <c r="O6574" t="s">
        <v>11366</v>
      </c>
      <c r="P6574" t="s">
        <v>5210</v>
      </c>
    </row>
    <row r="6575" spans="1:23" ht="15" x14ac:dyDescent="0.2">
      <c r="A6575" s="13">
        <v>28105593915</v>
      </c>
      <c r="B6575" t="s">
        <v>5174</v>
      </c>
      <c r="C6575" t="s">
        <v>5175</v>
      </c>
      <c r="D6575" t="s">
        <v>15343</v>
      </c>
      <c r="E6575">
        <v>29779</v>
      </c>
      <c r="F6575" t="s">
        <v>15344</v>
      </c>
      <c r="G6575" t="s">
        <v>5205</v>
      </c>
      <c r="H6575" t="s">
        <v>5206</v>
      </c>
      <c r="J6575" t="s">
        <v>5233</v>
      </c>
      <c r="K6575">
        <v>10000</v>
      </c>
      <c r="L6575" t="s">
        <v>5230</v>
      </c>
      <c r="M6575">
        <v>257931</v>
      </c>
      <c r="N6575">
        <v>257931</v>
      </c>
      <c r="O6575" t="s">
        <v>6254</v>
      </c>
      <c r="P6575" t="s">
        <v>14289</v>
      </c>
    </row>
    <row r="6576" spans="1:23" ht="15" x14ac:dyDescent="0.2">
      <c r="A6576" s="13">
        <v>28105594015</v>
      </c>
      <c r="B6576" t="s">
        <v>5174</v>
      </c>
      <c r="C6576" t="s">
        <v>5175</v>
      </c>
      <c r="D6576" t="s">
        <v>15345</v>
      </c>
      <c r="E6576">
        <v>29779</v>
      </c>
      <c r="F6576" t="s">
        <v>15344</v>
      </c>
      <c r="G6576" t="s">
        <v>5205</v>
      </c>
      <c r="H6576" t="s">
        <v>5206</v>
      </c>
      <c r="J6576" t="s">
        <v>5566</v>
      </c>
      <c r="K6576">
        <v>20000</v>
      </c>
      <c r="L6576" t="s">
        <v>5230</v>
      </c>
      <c r="M6576">
        <v>257931</v>
      </c>
      <c r="N6576">
        <v>257931</v>
      </c>
      <c r="O6576" t="s">
        <v>6254</v>
      </c>
      <c r="P6576" t="s">
        <v>14289</v>
      </c>
    </row>
    <row r="6577" spans="1:22" ht="15" x14ac:dyDescent="0.2">
      <c r="A6577" s="13">
        <v>28105595215</v>
      </c>
      <c r="B6577" t="s">
        <v>5174</v>
      </c>
      <c r="C6577" t="s">
        <v>5175</v>
      </c>
      <c r="D6577" t="s">
        <v>14994</v>
      </c>
      <c r="E6577">
        <v>6781</v>
      </c>
      <c r="F6577" t="s">
        <v>568</v>
      </c>
      <c r="G6577" t="s">
        <v>6912</v>
      </c>
      <c r="H6577" t="s">
        <v>6913</v>
      </c>
      <c r="J6577" t="s">
        <v>14995</v>
      </c>
      <c r="K6577">
        <v>2500000</v>
      </c>
      <c r="L6577" t="s">
        <v>14996</v>
      </c>
      <c r="M6577">
        <v>260976</v>
      </c>
      <c r="N6577">
        <v>260976</v>
      </c>
      <c r="O6577" t="s">
        <v>6871</v>
      </c>
      <c r="P6577" t="s">
        <v>5728</v>
      </c>
      <c r="R6577" t="s">
        <v>5187</v>
      </c>
      <c r="V6577">
        <v>3641</v>
      </c>
    </row>
    <row r="6578" spans="1:22" ht="15" x14ac:dyDescent="0.2">
      <c r="A6578" s="13">
        <v>28105595415</v>
      </c>
      <c r="B6578" t="s">
        <v>5174</v>
      </c>
      <c r="C6578" t="s">
        <v>5175</v>
      </c>
      <c r="D6578" t="s">
        <v>14997</v>
      </c>
      <c r="E6578">
        <v>6781</v>
      </c>
      <c r="F6578" t="s">
        <v>568</v>
      </c>
      <c r="G6578" t="s">
        <v>6912</v>
      </c>
      <c r="H6578" t="s">
        <v>6913</v>
      </c>
      <c r="J6578" t="s">
        <v>14998</v>
      </c>
      <c r="K6578">
        <v>5000000</v>
      </c>
      <c r="L6578" t="s">
        <v>14996</v>
      </c>
      <c r="M6578">
        <v>260976</v>
      </c>
      <c r="N6578">
        <v>260976</v>
      </c>
      <c r="O6578" t="s">
        <v>6871</v>
      </c>
      <c r="P6578" t="s">
        <v>5728</v>
      </c>
      <c r="R6578" t="s">
        <v>5187</v>
      </c>
      <c r="V6578">
        <v>7578</v>
      </c>
    </row>
    <row r="6579" spans="1:22" ht="15" x14ac:dyDescent="0.2">
      <c r="A6579" s="13">
        <v>28105595615</v>
      </c>
      <c r="B6579" t="s">
        <v>5174</v>
      </c>
      <c r="C6579" t="s">
        <v>5175</v>
      </c>
      <c r="D6579" t="s">
        <v>14999</v>
      </c>
      <c r="E6579">
        <v>6781</v>
      </c>
      <c r="F6579" t="s">
        <v>568</v>
      </c>
      <c r="G6579" t="s">
        <v>6912</v>
      </c>
      <c r="H6579" t="s">
        <v>6913</v>
      </c>
      <c r="J6579" t="s">
        <v>15000</v>
      </c>
      <c r="K6579">
        <v>7500000</v>
      </c>
      <c r="L6579" t="s">
        <v>14996</v>
      </c>
      <c r="M6579">
        <v>260976</v>
      </c>
      <c r="N6579">
        <v>260976</v>
      </c>
      <c r="O6579" t="s">
        <v>6871</v>
      </c>
      <c r="P6579" t="s">
        <v>5728</v>
      </c>
      <c r="R6579" t="s">
        <v>5187</v>
      </c>
      <c r="V6579">
        <v>7579</v>
      </c>
    </row>
    <row r="6580" spans="1:22" ht="15" x14ac:dyDescent="0.2">
      <c r="A6580" s="13">
        <v>28105595815</v>
      </c>
      <c r="B6580" t="s">
        <v>5174</v>
      </c>
      <c r="C6580" t="s">
        <v>5175</v>
      </c>
      <c r="D6580" t="s">
        <v>15001</v>
      </c>
      <c r="E6580">
        <v>6781</v>
      </c>
      <c r="F6580" t="s">
        <v>568</v>
      </c>
      <c r="G6580" t="s">
        <v>6912</v>
      </c>
      <c r="H6580" t="s">
        <v>6913</v>
      </c>
      <c r="J6580" t="s">
        <v>15002</v>
      </c>
      <c r="K6580">
        <v>10000000</v>
      </c>
      <c r="L6580" t="s">
        <v>14996</v>
      </c>
      <c r="M6580">
        <v>260976</v>
      </c>
      <c r="N6580">
        <v>260976</v>
      </c>
      <c r="O6580" t="s">
        <v>6871</v>
      </c>
      <c r="P6580" t="s">
        <v>5728</v>
      </c>
      <c r="R6580" t="s">
        <v>5187</v>
      </c>
      <c r="V6580">
        <v>7581</v>
      </c>
    </row>
    <row r="6581" spans="1:22" ht="15" x14ac:dyDescent="0.2">
      <c r="A6581" s="13">
        <v>28105596015</v>
      </c>
      <c r="B6581" t="s">
        <v>5174</v>
      </c>
      <c r="C6581" t="s">
        <v>5175</v>
      </c>
      <c r="D6581" t="s">
        <v>15003</v>
      </c>
      <c r="E6581">
        <v>6781</v>
      </c>
      <c r="F6581" t="s">
        <v>568</v>
      </c>
      <c r="G6581" t="s">
        <v>6912</v>
      </c>
      <c r="H6581" t="s">
        <v>6913</v>
      </c>
      <c r="J6581" t="s">
        <v>15004</v>
      </c>
      <c r="K6581">
        <v>12500000</v>
      </c>
      <c r="L6581" t="s">
        <v>14996</v>
      </c>
      <c r="M6581">
        <v>260976</v>
      </c>
      <c r="N6581">
        <v>260976</v>
      </c>
      <c r="O6581" t="s">
        <v>6871</v>
      </c>
      <c r="P6581" t="s">
        <v>5728</v>
      </c>
      <c r="R6581" t="s">
        <v>5187</v>
      </c>
      <c r="V6581">
        <v>7583</v>
      </c>
    </row>
    <row r="6582" spans="1:22" ht="15" x14ac:dyDescent="0.2">
      <c r="A6582" s="13">
        <v>28105596215</v>
      </c>
      <c r="B6582" t="s">
        <v>5174</v>
      </c>
      <c r="C6582" t="s">
        <v>5175</v>
      </c>
      <c r="D6582" t="s">
        <v>15005</v>
      </c>
      <c r="E6582">
        <v>6781</v>
      </c>
      <c r="F6582" t="s">
        <v>568</v>
      </c>
      <c r="G6582" t="s">
        <v>6912</v>
      </c>
      <c r="H6582" t="s">
        <v>6913</v>
      </c>
      <c r="J6582" t="s">
        <v>15006</v>
      </c>
      <c r="K6582">
        <v>15000000</v>
      </c>
      <c r="L6582" t="s">
        <v>14996</v>
      </c>
      <c r="M6582">
        <v>260976</v>
      </c>
      <c r="N6582">
        <v>260976</v>
      </c>
      <c r="O6582" t="s">
        <v>6871</v>
      </c>
      <c r="P6582" t="s">
        <v>5728</v>
      </c>
      <c r="R6582" t="s">
        <v>5187</v>
      </c>
      <c r="V6582">
        <v>7585</v>
      </c>
    </row>
    <row r="6583" spans="1:22" ht="15" x14ac:dyDescent="0.2">
      <c r="A6583" s="13">
        <v>28105596415</v>
      </c>
      <c r="B6583" t="s">
        <v>5174</v>
      </c>
      <c r="C6583" t="s">
        <v>5175</v>
      </c>
      <c r="D6583" t="s">
        <v>15007</v>
      </c>
      <c r="E6583">
        <v>6781</v>
      </c>
      <c r="F6583" t="s">
        <v>568</v>
      </c>
      <c r="G6583" t="s">
        <v>6912</v>
      </c>
      <c r="H6583" t="s">
        <v>6913</v>
      </c>
      <c r="J6583" t="s">
        <v>15008</v>
      </c>
      <c r="K6583">
        <v>18000000</v>
      </c>
      <c r="L6583" t="s">
        <v>14996</v>
      </c>
      <c r="M6583">
        <v>260976</v>
      </c>
      <c r="N6583">
        <v>260976</v>
      </c>
      <c r="O6583" t="s">
        <v>6871</v>
      </c>
      <c r="P6583" t="s">
        <v>5728</v>
      </c>
      <c r="R6583" t="s">
        <v>5187</v>
      </c>
      <c r="V6583">
        <v>7587</v>
      </c>
    </row>
    <row r="6584" spans="1:22" ht="15" x14ac:dyDescent="0.2">
      <c r="A6584" s="13">
        <v>28105596615</v>
      </c>
      <c r="B6584" t="s">
        <v>5174</v>
      </c>
      <c r="C6584" t="s">
        <v>5175</v>
      </c>
      <c r="D6584" t="s">
        <v>14994</v>
      </c>
      <c r="E6584">
        <v>6781</v>
      </c>
      <c r="F6584" t="s">
        <v>568</v>
      </c>
      <c r="G6584" t="s">
        <v>6912</v>
      </c>
      <c r="H6584" t="s">
        <v>6913</v>
      </c>
      <c r="J6584" t="s">
        <v>14995</v>
      </c>
      <c r="K6584">
        <v>2500000</v>
      </c>
      <c r="L6584" t="s">
        <v>14996</v>
      </c>
      <c r="M6584">
        <v>265486</v>
      </c>
      <c r="N6584">
        <v>265486</v>
      </c>
      <c r="O6584" t="s">
        <v>6871</v>
      </c>
      <c r="P6584" t="s">
        <v>5728</v>
      </c>
      <c r="R6584" t="s">
        <v>5187</v>
      </c>
      <c r="V6584">
        <v>3641</v>
      </c>
    </row>
    <row r="6585" spans="1:22" ht="15" x14ac:dyDescent="0.2">
      <c r="A6585" s="13">
        <v>28105596815</v>
      </c>
      <c r="B6585" t="s">
        <v>5174</v>
      </c>
      <c r="C6585" t="s">
        <v>5175</v>
      </c>
      <c r="D6585" t="s">
        <v>14997</v>
      </c>
      <c r="E6585">
        <v>6781</v>
      </c>
      <c r="F6585" t="s">
        <v>568</v>
      </c>
      <c r="G6585" t="s">
        <v>6912</v>
      </c>
      <c r="H6585" t="s">
        <v>6913</v>
      </c>
      <c r="J6585" t="s">
        <v>14998</v>
      </c>
      <c r="K6585">
        <v>5000000</v>
      </c>
      <c r="L6585" t="s">
        <v>14996</v>
      </c>
      <c r="M6585">
        <v>265486</v>
      </c>
      <c r="N6585">
        <v>265486</v>
      </c>
      <c r="O6585" t="s">
        <v>6871</v>
      </c>
      <c r="P6585" t="s">
        <v>5728</v>
      </c>
      <c r="R6585" t="s">
        <v>5187</v>
      </c>
      <c r="V6585">
        <v>7578</v>
      </c>
    </row>
    <row r="6586" spans="1:22" ht="15" x14ac:dyDescent="0.2">
      <c r="A6586" s="13">
        <v>28105597215</v>
      </c>
      <c r="B6586" t="s">
        <v>5174</v>
      </c>
      <c r="C6586" t="s">
        <v>5175</v>
      </c>
      <c r="D6586" t="s">
        <v>15001</v>
      </c>
      <c r="E6586">
        <v>6781</v>
      </c>
      <c r="F6586" t="s">
        <v>568</v>
      </c>
      <c r="G6586" t="s">
        <v>6912</v>
      </c>
      <c r="H6586" t="s">
        <v>6913</v>
      </c>
      <c r="J6586" t="s">
        <v>15002</v>
      </c>
      <c r="K6586">
        <v>10000000</v>
      </c>
      <c r="L6586" t="s">
        <v>14996</v>
      </c>
      <c r="M6586">
        <v>265486</v>
      </c>
      <c r="N6586">
        <v>265486</v>
      </c>
      <c r="O6586" t="s">
        <v>6871</v>
      </c>
      <c r="P6586" t="s">
        <v>5728</v>
      </c>
      <c r="R6586" t="s">
        <v>5187</v>
      </c>
      <c r="V6586">
        <v>7581</v>
      </c>
    </row>
    <row r="6587" spans="1:22" ht="15" x14ac:dyDescent="0.2">
      <c r="A6587" s="13">
        <v>28105598115</v>
      </c>
      <c r="B6587" t="s">
        <v>5174</v>
      </c>
      <c r="C6587" t="s">
        <v>5175</v>
      </c>
      <c r="D6587" t="s">
        <v>14994</v>
      </c>
      <c r="E6587">
        <v>6781</v>
      </c>
      <c r="F6587" t="s">
        <v>568</v>
      </c>
      <c r="G6587" t="s">
        <v>6912</v>
      </c>
      <c r="H6587" t="s">
        <v>6913</v>
      </c>
      <c r="J6587" t="s">
        <v>14995</v>
      </c>
      <c r="K6587">
        <v>2500000</v>
      </c>
      <c r="L6587" t="s">
        <v>14996</v>
      </c>
      <c r="M6587">
        <v>10189</v>
      </c>
      <c r="N6587">
        <v>10189</v>
      </c>
      <c r="O6587" t="s">
        <v>6871</v>
      </c>
      <c r="P6587" t="s">
        <v>5728</v>
      </c>
      <c r="R6587" t="s">
        <v>5187</v>
      </c>
      <c r="V6587">
        <v>3641</v>
      </c>
    </row>
    <row r="6588" spans="1:22" ht="15" x14ac:dyDescent="0.2">
      <c r="A6588" s="13">
        <v>28105598315</v>
      </c>
      <c r="B6588" t="s">
        <v>5174</v>
      </c>
      <c r="C6588" t="s">
        <v>5175</v>
      </c>
      <c r="D6588" t="s">
        <v>14997</v>
      </c>
      <c r="E6588">
        <v>6781</v>
      </c>
      <c r="F6588" t="s">
        <v>568</v>
      </c>
      <c r="G6588" t="s">
        <v>6912</v>
      </c>
      <c r="H6588" t="s">
        <v>6913</v>
      </c>
      <c r="J6588" t="s">
        <v>14998</v>
      </c>
      <c r="K6588">
        <v>5000000</v>
      </c>
      <c r="L6588" t="s">
        <v>14996</v>
      </c>
      <c r="M6588">
        <v>10189</v>
      </c>
      <c r="N6588">
        <v>10189</v>
      </c>
      <c r="O6588" t="s">
        <v>6871</v>
      </c>
      <c r="P6588" t="s">
        <v>5728</v>
      </c>
      <c r="R6588" t="s">
        <v>5187</v>
      </c>
      <c r="V6588">
        <v>7578</v>
      </c>
    </row>
    <row r="6589" spans="1:22" ht="15" x14ac:dyDescent="0.2">
      <c r="A6589" s="13">
        <v>28105598515</v>
      </c>
      <c r="B6589" t="s">
        <v>5174</v>
      </c>
      <c r="C6589" t="s">
        <v>5175</v>
      </c>
      <c r="D6589" t="s">
        <v>14999</v>
      </c>
      <c r="E6589">
        <v>6781</v>
      </c>
      <c r="F6589" t="s">
        <v>568</v>
      </c>
      <c r="G6589" t="s">
        <v>6912</v>
      </c>
      <c r="H6589" t="s">
        <v>6913</v>
      </c>
      <c r="J6589" t="s">
        <v>15000</v>
      </c>
      <c r="K6589">
        <v>7500000</v>
      </c>
      <c r="L6589" t="s">
        <v>14996</v>
      </c>
      <c r="M6589">
        <v>10189</v>
      </c>
      <c r="N6589">
        <v>10189</v>
      </c>
      <c r="O6589" t="s">
        <v>6871</v>
      </c>
      <c r="P6589" t="s">
        <v>5728</v>
      </c>
      <c r="R6589" t="s">
        <v>5187</v>
      </c>
      <c r="V6589">
        <v>7579</v>
      </c>
    </row>
    <row r="6590" spans="1:22" ht="15" x14ac:dyDescent="0.2">
      <c r="A6590" s="13">
        <v>28105598715</v>
      </c>
      <c r="B6590" t="s">
        <v>5174</v>
      </c>
      <c r="C6590" t="s">
        <v>5175</v>
      </c>
      <c r="D6590" t="s">
        <v>15001</v>
      </c>
      <c r="E6590">
        <v>6781</v>
      </c>
      <c r="F6590" t="s">
        <v>568</v>
      </c>
      <c r="G6590" t="s">
        <v>6912</v>
      </c>
      <c r="H6590" t="s">
        <v>6913</v>
      </c>
      <c r="J6590" t="s">
        <v>15002</v>
      </c>
      <c r="K6590">
        <v>10000000</v>
      </c>
      <c r="L6590" t="s">
        <v>14996</v>
      </c>
      <c r="M6590">
        <v>10189</v>
      </c>
      <c r="N6590">
        <v>10189</v>
      </c>
      <c r="O6590" t="s">
        <v>6871</v>
      </c>
      <c r="P6590" t="s">
        <v>5728</v>
      </c>
      <c r="R6590" t="s">
        <v>5187</v>
      </c>
      <c r="V6590">
        <v>7581</v>
      </c>
    </row>
    <row r="6591" spans="1:22" ht="15" x14ac:dyDescent="0.2">
      <c r="A6591" s="13">
        <v>28105598815</v>
      </c>
      <c r="B6591" t="s">
        <v>5174</v>
      </c>
      <c r="C6591" t="s">
        <v>5175</v>
      </c>
      <c r="D6591" t="s">
        <v>15003</v>
      </c>
      <c r="E6591">
        <v>6781</v>
      </c>
      <c r="F6591" t="s">
        <v>568</v>
      </c>
      <c r="G6591" t="s">
        <v>6912</v>
      </c>
      <c r="H6591" t="s">
        <v>6913</v>
      </c>
      <c r="J6591" t="s">
        <v>15004</v>
      </c>
      <c r="K6591">
        <v>12500000</v>
      </c>
      <c r="L6591" t="s">
        <v>14996</v>
      </c>
      <c r="M6591">
        <v>10189</v>
      </c>
      <c r="N6591">
        <v>10189</v>
      </c>
      <c r="O6591" t="s">
        <v>6871</v>
      </c>
      <c r="P6591" t="s">
        <v>5728</v>
      </c>
      <c r="R6591" t="s">
        <v>5187</v>
      </c>
      <c r="V6591">
        <v>7583</v>
      </c>
    </row>
    <row r="6592" spans="1:22" ht="15" x14ac:dyDescent="0.2">
      <c r="A6592" s="13">
        <v>28105599115</v>
      </c>
      <c r="B6592" t="s">
        <v>5174</v>
      </c>
      <c r="C6592" t="s">
        <v>5175</v>
      </c>
      <c r="D6592" t="s">
        <v>15005</v>
      </c>
      <c r="E6592">
        <v>6781</v>
      </c>
      <c r="F6592" t="s">
        <v>568</v>
      </c>
      <c r="G6592" t="s">
        <v>6912</v>
      </c>
      <c r="H6592" t="s">
        <v>6913</v>
      </c>
      <c r="J6592" t="s">
        <v>15006</v>
      </c>
      <c r="K6592">
        <v>15000000</v>
      </c>
      <c r="L6592" t="s">
        <v>14996</v>
      </c>
      <c r="M6592">
        <v>10189</v>
      </c>
      <c r="N6592">
        <v>10189</v>
      </c>
      <c r="O6592" t="s">
        <v>6871</v>
      </c>
      <c r="P6592" t="s">
        <v>5728</v>
      </c>
      <c r="R6592" t="s">
        <v>5187</v>
      </c>
      <c r="V6592">
        <v>7585</v>
      </c>
    </row>
    <row r="6593" spans="1:23" ht="15" x14ac:dyDescent="0.2">
      <c r="A6593" s="13">
        <v>28105599315</v>
      </c>
      <c r="B6593" t="s">
        <v>5174</v>
      </c>
      <c r="C6593" t="s">
        <v>5175</v>
      </c>
      <c r="D6593" t="s">
        <v>15007</v>
      </c>
      <c r="E6593">
        <v>6781</v>
      </c>
      <c r="F6593" t="s">
        <v>568</v>
      </c>
      <c r="G6593" t="s">
        <v>6912</v>
      </c>
      <c r="H6593" t="s">
        <v>6913</v>
      </c>
      <c r="J6593" t="s">
        <v>15008</v>
      </c>
      <c r="K6593">
        <v>18000000</v>
      </c>
      <c r="L6593" t="s">
        <v>14996</v>
      </c>
      <c r="M6593">
        <v>10189</v>
      </c>
      <c r="N6593">
        <v>10189</v>
      </c>
      <c r="O6593" t="s">
        <v>6871</v>
      </c>
      <c r="P6593" t="s">
        <v>5728</v>
      </c>
      <c r="R6593" t="s">
        <v>5187</v>
      </c>
      <c r="V6593">
        <v>7587</v>
      </c>
    </row>
    <row r="6594" spans="1:23" ht="15" x14ac:dyDescent="0.2">
      <c r="A6594" s="13">
        <v>28105599415</v>
      </c>
      <c r="B6594" t="s">
        <v>5174</v>
      </c>
      <c r="C6594" t="s">
        <v>5175</v>
      </c>
      <c r="D6594" t="s">
        <v>15346</v>
      </c>
      <c r="E6594">
        <v>29795</v>
      </c>
      <c r="F6594" t="s">
        <v>15347</v>
      </c>
      <c r="G6594" t="s">
        <v>5363</v>
      </c>
      <c r="H6594" t="s">
        <v>5364</v>
      </c>
      <c r="J6594" t="s">
        <v>5549</v>
      </c>
      <c r="K6594">
        <v>40000</v>
      </c>
      <c r="L6594" t="s">
        <v>5179</v>
      </c>
      <c r="M6594">
        <v>266351</v>
      </c>
      <c r="N6594">
        <v>267922</v>
      </c>
      <c r="O6594" t="s">
        <v>8273</v>
      </c>
      <c r="P6594" t="s">
        <v>5210</v>
      </c>
    </row>
    <row r="6595" spans="1:23" ht="15" x14ac:dyDescent="0.2">
      <c r="A6595" s="13">
        <v>28105600015</v>
      </c>
      <c r="B6595" t="s">
        <v>5174</v>
      </c>
      <c r="C6595" t="s">
        <v>5175</v>
      </c>
      <c r="D6595" t="s">
        <v>15348</v>
      </c>
      <c r="E6595">
        <v>29799</v>
      </c>
      <c r="F6595" t="s">
        <v>15349</v>
      </c>
      <c r="G6595" t="s">
        <v>6925</v>
      </c>
      <c r="H6595" t="s">
        <v>6926</v>
      </c>
      <c r="J6595" t="s">
        <v>15350</v>
      </c>
      <c r="K6595">
        <v>0</v>
      </c>
      <c r="M6595">
        <v>11562</v>
      </c>
      <c r="N6595">
        <v>61800</v>
      </c>
      <c r="O6595" t="s">
        <v>15351</v>
      </c>
      <c r="P6595" t="s">
        <v>5210</v>
      </c>
    </row>
    <row r="6596" spans="1:23" ht="15" x14ac:dyDescent="0.2">
      <c r="A6596" s="13">
        <v>28105600115</v>
      </c>
      <c r="B6596" t="s">
        <v>5174</v>
      </c>
      <c r="C6596" t="s">
        <v>5175</v>
      </c>
      <c r="D6596" t="s">
        <v>15352</v>
      </c>
      <c r="E6596">
        <v>29800</v>
      </c>
      <c r="F6596" t="s">
        <v>4342</v>
      </c>
      <c r="G6596" t="s">
        <v>6</v>
      </c>
      <c r="H6596" t="s">
        <v>5177</v>
      </c>
      <c r="J6596" t="s">
        <v>5410</v>
      </c>
      <c r="K6596">
        <v>1000</v>
      </c>
      <c r="L6596" t="s">
        <v>5179</v>
      </c>
      <c r="M6596">
        <v>259659</v>
      </c>
      <c r="N6596">
        <v>259378</v>
      </c>
      <c r="O6596" t="s">
        <v>9834</v>
      </c>
      <c r="P6596" t="s">
        <v>5181</v>
      </c>
      <c r="R6596" t="s">
        <v>5187</v>
      </c>
      <c r="V6596">
        <v>2245</v>
      </c>
      <c r="W6596" t="s">
        <v>5182</v>
      </c>
    </row>
    <row r="6597" spans="1:23" ht="15" x14ac:dyDescent="0.2">
      <c r="A6597" s="13">
        <v>28105600415</v>
      </c>
      <c r="B6597" t="s">
        <v>5174</v>
      </c>
      <c r="C6597" t="s">
        <v>5175</v>
      </c>
      <c r="D6597" t="s">
        <v>6566</v>
      </c>
      <c r="E6597">
        <v>6351</v>
      </c>
      <c r="F6597" t="s">
        <v>457</v>
      </c>
      <c r="G6597" t="s">
        <v>5384</v>
      </c>
      <c r="H6597" t="s">
        <v>5385</v>
      </c>
      <c r="J6597" t="s">
        <v>5551</v>
      </c>
      <c r="K6597">
        <v>300000</v>
      </c>
      <c r="L6597" t="s">
        <v>5179</v>
      </c>
      <c r="M6597">
        <v>260976</v>
      </c>
      <c r="N6597">
        <v>260976</v>
      </c>
      <c r="O6597" t="s">
        <v>6567</v>
      </c>
      <c r="P6597" t="s">
        <v>5181</v>
      </c>
      <c r="R6597" t="s">
        <v>5187</v>
      </c>
      <c r="V6597">
        <v>530</v>
      </c>
      <c r="W6597" t="s">
        <v>5182</v>
      </c>
    </row>
    <row r="6598" spans="1:23" ht="15" x14ac:dyDescent="0.2">
      <c r="A6598" s="13">
        <v>28105600615</v>
      </c>
      <c r="B6598" t="s">
        <v>5174</v>
      </c>
      <c r="C6598" t="s">
        <v>5175</v>
      </c>
      <c r="D6598" t="s">
        <v>15353</v>
      </c>
      <c r="E6598">
        <v>26756</v>
      </c>
      <c r="F6598" t="s">
        <v>2866</v>
      </c>
      <c r="G6598" t="s">
        <v>5494</v>
      </c>
      <c r="H6598" t="s">
        <v>5495</v>
      </c>
      <c r="J6598" t="s">
        <v>5386</v>
      </c>
      <c r="K6598">
        <v>150000</v>
      </c>
      <c r="L6598" t="s">
        <v>5179</v>
      </c>
      <c r="M6598">
        <v>257931</v>
      </c>
      <c r="N6598">
        <v>257931</v>
      </c>
      <c r="O6598" t="s">
        <v>10798</v>
      </c>
      <c r="P6598" t="s">
        <v>5181</v>
      </c>
      <c r="R6598" t="s">
        <v>5187</v>
      </c>
      <c r="V6598">
        <v>7195</v>
      </c>
      <c r="W6598" t="s">
        <v>5182</v>
      </c>
    </row>
    <row r="6599" spans="1:23" ht="15" x14ac:dyDescent="0.2">
      <c r="A6599" s="13">
        <v>28105601115</v>
      </c>
      <c r="B6599" t="s">
        <v>5174</v>
      </c>
      <c r="C6599" t="s">
        <v>5175</v>
      </c>
      <c r="D6599" t="s">
        <v>15354</v>
      </c>
      <c r="E6599">
        <v>29804</v>
      </c>
      <c r="F6599" t="s">
        <v>15355</v>
      </c>
      <c r="G6599" t="s">
        <v>6397</v>
      </c>
      <c r="H6599" t="s">
        <v>6398</v>
      </c>
      <c r="K6599">
        <v>0</v>
      </c>
      <c r="M6599">
        <v>951411</v>
      </c>
      <c r="N6599">
        <v>951411</v>
      </c>
      <c r="O6599" t="s">
        <v>6777</v>
      </c>
      <c r="P6599" t="s">
        <v>5210</v>
      </c>
    </row>
    <row r="6600" spans="1:23" ht="15" x14ac:dyDescent="0.2">
      <c r="A6600" s="13">
        <v>28105601315</v>
      </c>
      <c r="B6600" t="s">
        <v>5174</v>
      </c>
      <c r="C6600" t="s">
        <v>5175</v>
      </c>
      <c r="D6600" t="s">
        <v>15356</v>
      </c>
      <c r="E6600">
        <v>29807</v>
      </c>
      <c r="F6600" t="s">
        <v>4344</v>
      </c>
      <c r="G6600" t="s">
        <v>6792</v>
      </c>
      <c r="H6600" t="s">
        <v>6793</v>
      </c>
      <c r="J6600" t="s">
        <v>9217</v>
      </c>
      <c r="K6600">
        <v>37500</v>
      </c>
      <c r="L6600" t="s">
        <v>5179</v>
      </c>
      <c r="M6600">
        <v>258933</v>
      </c>
      <c r="N6600">
        <v>269436</v>
      </c>
      <c r="O6600" t="s">
        <v>8087</v>
      </c>
      <c r="P6600" t="s">
        <v>5181</v>
      </c>
      <c r="R6600" t="s">
        <v>5187</v>
      </c>
      <c r="V6600">
        <v>2170</v>
      </c>
      <c r="W6600" t="s">
        <v>5182</v>
      </c>
    </row>
    <row r="6601" spans="1:23" ht="15" x14ac:dyDescent="0.2">
      <c r="A6601" s="13">
        <v>28105601415</v>
      </c>
      <c r="B6601" t="s">
        <v>5174</v>
      </c>
      <c r="C6601" t="s">
        <v>5175</v>
      </c>
      <c r="D6601" t="s">
        <v>15357</v>
      </c>
      <c r="E6601">
        <v>29807</v>
      </c>
      <c r="F6601" t="s">
        <v>4344</v>
      </c>
      <c r="G6601" t="s">
        <v>6792</v>
      </c>
      <c r="H6601" t="s">
        <v>6793</v>
      </c>
      <c r="J6601" t="s">
        <v>6058</v>
      </c>
      <c r="K6601">
        <v>75000</v>
      </c>
      <c r="L6601" t="s">
        <v>5179</v>
      </c>
      <c r="M6601">
        <v>258933</v>
      </c>
      <c r="N6601">
        <v>269436</v>
      </c>
      <c r="O6601" t="s">
        <v>8087</v>
      </c>
      <c r="P6601" t="s">
        <v>5181</v>
      </c>
      <c r="R6601" t="s">
        <v>5187</v>
      </c>
      <c r="V6601">
        <v>838</v>
      </c>
      <c r="W6601" t="s">
        <v>5182</v>
      </c>
    </row>
    <row r="6602" spans="1:23" ht="15" x14ac:dyDescent="0.2">
      <c r="A6602" s="13">
        <v>28105601515</v>
      </c>
      <c r="B6602" t="s">
        <v>5174</v>
      </c>
      <c r="C6602" t="s">
        <v>5175</v>
      </c>
      <c r="D6602" t="s">
        <v>15358</v>
      </c>
      <c r="E6602">
        <v>29807</v>
      </c>
      <c r="F6602" t="s">
        <v>4344</v>
      </c>
      <c r="G6602" t="s">
        <v>6792</v>
      </c>
      <c r="H6602" t="s">
        <v>6793</v>
      </c>
      <c r="J6602" t="s">
        <v>5386</v>
      </c>
      <c r="K6602">
        <v>150000</v>
      </c>
      <c r="L6602" t="s">
        <v>5179</v>
      </c>
      <c r="M6602">
        <v>258933</v>
      </c>
      <c r="N6602">
        <v>269436</v>
      </c>
      <c r="O6602" t="s">
        <v>8087</v>
      </c>
      <c r="P6602" t="s">
        <v>5181</v>
      </c>
      <c r="R6602" t="s">
        <v>5187</v>
      </c>
      <c r="V6602">
        <v>723</v>
      </c>
      <c r="W6602" t="s">
        <v>5182</v>
      </c>
    </row>
    <row r="6603" spans="1:23" ht="15" x14ac:dyDescent="0.2">
      <c r="A6603" s="13">
        <v>28105602615</v>
      </c>
      <c r="B6603" t="s">
        <v>5174</v>
      </c>
      <c r="C6603" t="s">
        <v>5175</v>
      </c>
      <c r="D6603" t="s">
        <v>11127</v>
      </c>
      <c r="E6603">
        <v>21290</v>
      </c>
      <c r="F6603" t="s">
        <v>1434</v>
      </c>
      <c r="G6603" t="s">
        <v>6135</v>
      </c>
      <c r="H6603" t="s">
        <v>6136</v>
      </c>
      <c r="J6603" t="s">
        <v>5566</v>
      </c>
      <c r="K6603">
        <v>20000</v>
      </c>
      <c r="L6603" t="s">
        <v>5230</v>
      </c>
      <c r="M6603">
        <v>10189</v>
      </c>
      <c r="N6603">
        <v>10189</v>
      </c>
      <c r="O6603" t="s">
        <v>9309</v>
      </c>
      <c r="P6603" t="s">
        <v>5181</v>
      </c>
      <c r="R6603" t="s">
        <v>5187</v>
      </c>
      <c r="V6603">
        <v>7094</v>
      </c>
    </row>
    <row r="6604" spans="1:23" ht="15" x14ac:dyDescent="0.2">
      <c r="A6604" s="13">
        <v>28105603015</v>
      </c>
      <c r="B6604" t="s">
        <v>5174</v>
      </c>
      <c r="C6604" t="s">
        <v>5175</v>
      </c>
      <c r="D6604" t="s">
        <v>5586</v>
      </c>
      <c r="E6604">
        <v>2841</v>
      </c>
      <c r="F6604" t="s">
        <v>120</v>
      </c>
      <c r="G6604" t="s">
        <v>5205</v>
      </c>
      <c r="H6604" t="s">
        <v>5206</v>
      </c>
      <c r="J6604" t="s">
        <v>5251</v>
      </c>
      <c r="K6604">
        <v>1000</v>
      </c>
      <c r="L6604" t="s">
        <v>5230</v>
      </c>
      <c r="M6604">
        <v>260976</v>
      </c>
      <c r="N6604">
        <v>260976</v>
      </c>
      <c r="O6604" t="s">
        <v>5524</v>
      </c>
      <c r="P6604" t="s">
        <v>5261</v>
      </c>
      <c r="Q6604" t="s">
        <v>5186</v>
      </c>
      <c r="R6604" t="s">
        <v>5187</v>
      </c>
      <c r="V6604">
        <v>7333</v>
      </c>
    </row>
    <row r="6605" spans="1:23" ht="15" x14ac:dyDescent="0.2">
      <c r="A6605" s="13">
        <v>28105603515</v>
      </c>
      <c r="B6605" t="s">
        <v>5174</v>
      </c>
      <c r="C6605" t="s">
        <v>5175</v>
      </c>
      <c r="D6605" t="s">
        <v>6580</v>
      </c>
      <c r="E6605">
        <v>1702</v>
      </c>
      <c r="F6605" t="s">
        <v>145</v>
      </c>
      <c r="G6605" t="s">
        <v>137</v>
      </c>
      <c r="H6605" t="s">
        <v>5572</v>
      </c>
      <c r="J6605" t="s">
        <v>5583</v>
      </c>
      <c r="K6605">
        <v>500</v>
      </c>
      <c r="L6605" t="s">
        <v>5179</v>
      </c>
      <c r="M6605">
        <v>260976</v>
      </c>
      <c r="N6605">
        <v>260976</v>
      </c>
      <c r="O6605" t="s">
        <v>5609</v>
      </c>
      <c r="P6605" t="s">
        <v>5267</v>
      </c>
      <c r="R6605" t="s">
        <v>5187</v>
      </c>
      <c r="V6605">
        <v>573</v>
      </c>
    </row>
    <row r="6606" spans="1:23" ht="15" x14ac:dyDescent="0.2">
      <c r="A6606" s="13">
        <v>28105603615</v>
      </c>
      <c r="B6606" t="s">
        <v>5174</v>
      </c>
      <c r="C6606" t="s">
        <v>5175</v>
      </c>
      <c r="D6606" t="s">
        <v>14991</v>
      </c>
      <c r="E6606">
        <v>21161</v>
      </c>
      <c r="F6606" t="s">
        <v>4185</v>
      </c>
      <c r="G6606" t="s">
        <v>5306</v>
      </c>
      <c r="H6606" t="s">
        <v>5307</v>
      </c>
      <c r="J6606" t="s">
        <v>5487</v>
      </c>
      <c r="K6606">
        <v>2500</v>
      </c>
      <c r="L6606" t="s">
        <v>5179</v>
      </c>
      <c r="M6606">
        <v>10189</v>
      </c>
      <c r="N6606">
        <v>10189</v>
      </c>
      <c r="O6606" t="s">
        <v>13368</v>
      </c>
      <c r="P6606" t="s">
        <v>5181</v>
      </c>
      <c r="R6606" t="s">
        <v>5187</v>
      </c>
      <c r="V6606">
        <v>827</v>
      </c>
      <c r="W6606" t="s">
        <v>5182</v>
      </c>
    </row>
    <row r="6607" spans="1:23" ht="15" x14ac:dyDescent="0.2">
      <c r="A6607" s="13">
        <v>28105604815</v>
      </c>
      <c r="B6607" t="s">
        <v>5174</v>
      </c>
      <c r="C6607" t="s">
        <v>5175</v>
      </c>
      <c r="D6607" t="s">
        <v>15359</v>
      </c>
      <c r="E6607">
        <v>29813</v>
      </c>
      <c r="F6607" t="s">
        <v>4346</v>
      </c>
      <c r="G6607" t="s">
        <v>5306</v>
      </c>
      <c r="H6607" t="s">
        <v>5307</v>
      </c>
      <c r="J6607" t="s">
        <v>5259</v>
      </c>
      <c r="K6607">
        <v>100000</v>
      </c>
      <c r="L6607" t="s">
        <v>5179</v>
      </c>
      <c r="M6607">
        <v>259378</v>
      </c>
      <c r="N6607">
        <v>259378</v>
      </c>
      <c r="O6607" t="s">
        <v>9595</v>
      </c>
      <c r="P6607" t="s">
        <v>5181</v>
      </c>
      <c r="R6607" t="s">
        <v>5187</v>
      </c>
      <c r="V6607">
        <v>2511</v>
      </c>
    </row>
    <row r="6608" spans="1:23" ht="15" x14ac:dyDescent="0.2">
      <c r="A6608" s="13">
        <v>28105604915</v>
      </c>
      <c r="B6608" t="s">
        <v>5174</v>
      </c>
      <c r="C6608" t="s">
        <v>5175</v>
      </c>
      <c r="D6608" t="s">
        <v>15360</v>
      </c>
      <c r="E6608">
        <v>29813</v>
      </c>
      <c r="F6608" t="s">
        <v>4346</v>
      </c>
      <c r="G6608" t="s">
        <v>5306</v>
      </c>
      <c r="H6608" t="s">
        <v>5307</v>
      </c>
      <c r="J6608" t="s">
        <v>5313</v>
      </c>
      <c r="K6608">
        <v>400000</v>
      </c>
      <c r="L6608" t="s">
        <v>5179</v>
      </c>
      <c r="M6608">
        <v>259378</v>
      </c>
      <c r="N6608">
        <v>259378</v>
      </c>
      <c r="O6608" t="s">
        <v>9595</v>
      </c>
      <c r="P6608" t="s">
        <v>5181</v>
      </c>
      <c r="R6608" t="s">
        <v>5187</v>
      </c>
      <c r="V6608">
        <v>2512</v>
      </c>
    </row>
    <row r="6609" spans="1:23" ht="15" x14ac:dyDescent="0.2">
      <c r="A6609" s="13">
        <v>28105605415</v>
      </c>
      <c r="B6609" t="s">
        <v>5174</v>
      </c>
      <c r="C6609" t="s">
        <v>5175</v>
      </c>
      <c r="D6609" t="s">
        <v>15361</v>
      </c>
      <c r="E6609">
        <v>29816</v>
      </c>
      <c r="F6609" t="s">
        <v>4347</v>
      </c>
      <c r="G6609" t="s">
        <v>5306</v>
      </c>
      <c r="H6609" t="s">
        <v>5307</v>
      </c>
      <c r="J6609" t="s">
        <v>15362</v>
      </c>
      <c r="K6609">
        <v>0</v>
      </c>
      <c r="M6609">
        <v>49600</v>
      </c>
      <c r="N6609">
        <v>263182</v>
      </c>
      <c r="O6609" t="s">
        <v>15363</v>
      </c>
      <c r="P6609" t="s">
        <v>5181</v>
      </c>
      <c r="R6609" t="s">
        <v>5187</v>
      </c>
      <c r="V6609">
        <v>7869</v>
      </c>
      <c r="W6609" t="s">
        <v>5182</v>
      </c>
    </row>
    <row r="6610" spans="1:23" ht="15" x14ac:dyDescent="0.2">
      <c r="A6610" s="13">
        <v>28105605915</v>
      </c>
      <c r="B6610" t="s">
        <v>5174</v>
      </c>
      <c r="C6610" t="s">
        <v>5175</v>
      </c>
      <c r="D6610" t="s">
        <v>5665</v>
      </c>
      <c r="E6610">
        <v>3105</v>
      </c>
      <c r="F6610" t="s">
        <v>167</v>
      </c>
      <c r="G6610" t="s">
        <v>169</v>
      </c>
      <c r="H6610" t="s">
        <v>5666</v>
      </c>
      <c r="J6610" t="s">
        <v>5259</v>
      </c>
      <c r="K6610">
        <v>100000</v>
      </c>
      <c r="L6610" t="s">
        <v>5179</v>
      </c>
      <c r="M6610">
        <v>260976</v>
      </c>
      <c r="N6610">
        <v>260976</v>
      </c>
      <c r="O6610" t="s">
        <v>5667</v>
      </c>
      <c r="P6610" t="s">
        <v>5267</v>
      </c>
      <c r="R6610" t="s">
        <v>5187</v>
      </c>
      <c r="V6610">
        <v>1003</v>
      </c>
    </row>
    <row r="6611" spans="1:23" ht="15" x14ac:dyDescent="0.2">
      <c r="A6611" s="13">
        <v>28105606115</v>
      </c>
      <c r="B6611" t="s">
        <v>5174</v>
      </c>
      <c r="C6611" t="s">
        <v>5175</v>
      </c>
      <c r="D6611" t="s">
        <v>6456</v>
      </c>
      <c r="E6611">
        <v>3105</v>
      </c>
      <c r="F6611" t="s">
        <v>167</v>
      </c>
      <c r="G6611" t="s">
        <v>169</v>
      </c>
      <c r="H6611" t="s">
        <v>5666</v>
      </c>
      <c r="J6611" t="s">
        <v>5248</v>
      </c>
      <c r="K6611">
        <v>500000</v>
      </c>
      <c r="L6611" t="s">
        <v>5179</v>
      </c>
      <c r="M6611">
        <v>260976</v>
      </c>
      <c r="N6611">
        <v>260976</v>
      </c>
      <c r="O6611" t="s">
        <v>5667</v>
      </c>
      <c r="P6611" t="s">
        <v>5267</v>
      </c>
      <c r="R6611" t="s">
        <v>5187</v>
      </c>
      <c r="V6611">
        <v>977</v>
      </c>
    </row>
    <row r="6612" spans="1:23" ht="15" x14ac:dyDescent="0.2">
      <c r="A6612" s="13">
        <v>28105606315</v>
      </c>
      <c r="B6612" t="s">
        <v>5174</v>
      </c>
      <c r="C6612" t="s">
        <v>5175</v>
      </c>
      <c r="D6612" t="s">
        <v>8205</v>
      </c>
      <c r="E6612">
        <v>3105</v>
      </c>
      <c r="F6612" t="s">
        <v>167</v>
      </c>
      <c r="G6612" t="s">
        <v>8206</v>
      </c>
      <c r="H6612" t="s">
        <v>8207</v>
      </c>
      <c r="J6612" t="s">
        <v>8208</v>
      </c>
      <c r="K6612">
        <v>0</v>
      </c>
      <c r="M6612">
        <v>260976</v>
      </c>
      <c r="N6612">
        <v>260976</v>
      </c>
      <c r="O6612" t="s">
        <v>5667</v>
      </c>
      <c r="P6612" t="s">
        <v>5267</v>
      </c>
      <c r="R6612" t="s">
        <v>5187</v>
      </c>
      <c r="V6612">
        <v>2331</v>
      </c>
    </row>
    <row r="6613" spans="1:23" ht="15" x14ac:dyDescent="0.2">
      <c r="A6613" s="13">
        <v>28105606515</v>
      </c>
      <c r="B6613" t="s">
        <v>5174</v>
      </c>
      <c r="C6613" t="s">
        <v>5175</v>
      </c>
      <c r="D6613" t="s">
        <v>15364</v>
      </c>
      <c r="E6613">
        <v>29818</v>
      </c>
      <c r="F6613" t="s">
        <v>4348</v>
      </c>
      <c r="G6613" t="s">
        <v>5306</v>
      </c>
      <c r="H6613" t="s">
        <v>5307</v>
      </c>
      <c r="J6613" t="s">
        <v>5245</v>
      </c>
      <c r="K6613">
        <v>10000</v>
      </c>
      <c r="L6613" t="s">
        <v>5179</v>
      </c>
      <c r="M6613">
        <v>12029</v>
      </c>
      <c r="N6613">
        <v>255729</v>
      </c>
      <c r="O6613" t="s">
        <v>9535</v>
      </c>
      <c r="P6613" t="s">
        <v>5181</v>
      </c>
      <c r="R6613" t="s">
        <v>5187</v>
      </c>
      <c r="V6613">
        <v>952</v>
      </c>
      <c r="W6613" t="s">
        <v>5182</v>
      </c>
    </row>
    <row r="6614" spans="1:23" ht="15" x14ac:dyDescent="0.2">
      <c r="A6614" s="13">
        <v>28105606615</v>
      </c>
      <c r="B6614" t="s">
        <v>5174</v>
      </c>
      <c r="C6614" t="s">
        <v>5175</v>
      </c>
      <c r="D6614" t="s">
        <v>15365</v>
      </c>
      <c r="E6614">
        <v>29818</v>
      </c>
      <c r="F6614" t="s">
        <v>4348</v>
      </c>
      <c r="G6614" t="s">
        <v>5306</v>
      </c>
      <c r="H6614" t="s">
        <v>5307</v>
      </c>
      <c r="J6614" t="s">
        <v>6558</v>
      </c>
      <c r="K6614">
        <v>20000</v>
      </c>
      <c r="L6614" t="s">
        <v>5179</v>
      </c>
      <c r="M6614">
        <v>12029</v>
      </c>
      <c r="N6614">
        <v>255729</v>
      </c>
      <c r="O6614" t="s">
        <v>9535</v>
      </c>
      <c r="P6614" t="s">
        <v>5181</v>
      </c>
      <c r="R6614" t="s">
        <v>5187</v>
      </c>
      <c r="V6614">
        <v>953</v>
      </c>
      <c r="W6614" t="s">
        <v>5182</v>
      </c>
    </row>
    <row r="6615" spans="1:23" ht="15" x14ac:dyDescent="0.2">
      <c r="A6615" s="13">
        <v>28105607015</v>
      </c>
      <c r="B6615" t="s">
        <v>5174</v>
      </c>
      <c r="C6615" t="s">
        <v>5175</v>
      </c>
      <c r="D6615" t="s">
        <v>15366</v>
      </c>
      <c r="E6615">
        <v>28585</v>
      </c>
      <c r="F6615" t="s">
        <v>3707</v>
      </c>
      <c r="G6615" t="s">
        <v>5306</v>
      </c>
      <c r="H6615" t="s">
        <v>5307</v>
      </c>
      <c r="J6615" t="s">
        <v>6483</v>
      </c>
      <c r="K6615">
        <v>30000</v>
      </c>
      <c r="L6615" t="s">
        <v>5179</v>
      </c>
      <c r="M6615">
        <v>271782</v>
      </c>
      <c r="N6615">
        <v>271782</v>
      </c>
      <c r="O6615" t="s">
        <v>13815</v>
      </c>
      <c r="P6615" t="s">
        <v>5181</v>
      </c>
    </row>
    <row r="6616" spans="1:23" ht="15" x14ac:dyDescent="0.2">
      <c r="A6616" s="13">
        <v>28105607315</v>
      </c>
      <c r="B6616" t="s">
        <v>5174</v>
      </c>
      <c r="C6616" t="s">
        <v>5175</v>
      </c>
      <c r="D6616" t="s">
        <v>15367</v>
      </c>
      <c r="E6616">
        <v>29821</v>
      </c>
      <c r="F6616" t="s">
        <v>15368</v>
      </c>
      <c r="G6616" t="s">
        <v>5306</v>
      </c>
      <c r="H6616" t="s">
        <v>5307</v>
      </c>
      <c r="J6616" t="s">
        <v>8716</v>
      </c>
      <c r="K6616">
        <v>0</v>
      </c>
      <c r="M6616">
        <v>12029</v>
      </c>
      <c r="N6616">
        <v>255729</v>
      </c>
      <c r="O6616" t="s">
        <v>10332</v>
      </c>
      <c r="P6616" t="s">
        <v>5181</v>
      </c>
      <c r="R6616" t="s">
        <v>5187</v>
      </c>
      <c r="V6616">
        <v>2135</v>
      </c>
    </row>
    <row r="6617" spans="1:23" ht="15" x14ac:dyDescent="0.2">
      <c r="A6617" s="13">
        <v>28105607415</v>
      </c>
      <c r="B6617" t="s">
        <v>5174</v>
      </c>
      <c r="C6617" t="s">
        <v>5175</v>
      </c>
      <c r="D6617" t="s">
        <v>15367</v>
      </c>
      <c r="E6617">
        <v>29821</v>
      </c>
      <c r="F6617" t="s">
        <v>15368</v>
      </c>
      <c r="G6617" t="s">
        <v>5306</v>
      </c>
      <c r="H6617" t="s">
        <v>5307</v>
      </c>
      <c r="J6617" t="s">
        <v>10333</v>
      </c>
      <c r="K6617">
        <v>0</v>
      </c>
      <c r="M6617">
        <v>12029</v>
      </c>
      <c r="N6617">
        <v>255729</v>
      </c>
      <c r="O6617" t="s">
        <v>10332</v>
      </c>
      <c r="P6617" t="s">
        <v>5181</v>
      </c>
      <c r="R6617" t="s">
        <v>5187</v>
      </c>
      <c r="V6617">
        <v>2136</v>
      </c>
    </row>
    <row r="6618" spans="1:23" ht="15" x14ac:dyDescent="0.2">
      <c r="A6618" s="13">
        <v>28105607915</v>
      </c>
      <c r="B6618" t="s">
        <v>5174</v>
      </c>
      <c r="C6618" t="s">
        <v>5175</v>
      </c>
      <c r="D6618" t="s">
        <v>7794</v>
      </c>
      <c r="E6618">
        <v>9229</v>
      </c>
      <c r="F6618" t="s">
        <v>833</v>
      </c>
      <c r="G6618" t="s">
        <v>7795</v>
      </c>
      <c r="H6618" t="s">
        <v>7796</v>
      </c>
      <c r="J6618" t="s">
        <v>7797</v>
      </c>
      <c r="K6618">
        <v>90000</v>
      </c>
      <c r="L6618" t="s">
        <v>5556</v>
      </c>
      <c r="M6618">
        <v>262135</v>
      </c>
      <c r="N6618">
        <v>262135</v>
      </c>
      <c r="O6618" t="s">
        <v>7798</v>
      </c>
      <c r="P6618" t="s">
        <v>5267</v>
      </c>
      <c r="R6618" t="s">
        <v>5187</v>
      </c>
      <c r="V6618">
        <v>2272</v>
      </c>
    </row>
    <row r="6619" spans="1:23" ht="15" x14ac:dyDescent="0.2">
      <c r="A6619" s="13">
        <v>28105608215</v>
      </c>
      <c r="B6619" t="s">
        <v>5174</v>
      </c>
      <c r="C6619" t="s">
        <v>5175</v>
      </c>
      <c r="D6619" t="s">
        <v>15369</v>
      </c>
      <c r="E6619">
        <v>2805</v>
      </c>
      <c r="F6619" t="s">
        <v>4350</v>
      </c>
      <c r="G6619" t="s">
        <v>5394</v>
      </c>
      <c r="H6619" t="s">
        <v>5395</v>
      </c>
      <c r="J6619" t="s">
        <v>6935</v>
      </c>
      <c r="K6619">
        <v>10000</v>
      </c>
      <c r="L6619" t="s">
        <v>5222</v>
      </c>
      <c r="M6619">
        <v>10189</v>
      </c>
      <c r="N6619">
        <v>10189</v>
      </c>
      <c r="O6619" t="s">
        <v>6651</v>
      </c>
      <c r="P6619" t="s">
        <v>5203</v>
      </c>
      <c r="R6619" t="s">
        <v>5187</v>
      </c>
      <c r="V6619">
        <v>3770</v>
      </c>
    </row>
    <row r="6620" spans="1:23" ht="15" x14ac:dyDescent="0.2">
      <c r="A6620" s="13">
        <v>28105608415</v>
      </c>
      <c r="B6620" t="s">
        <v>5174</v>
      </c>
      <c r="C6620" t="s">
        <v>5175</v>
      </c>
      <c r="D6620" t="s">
        <v>8866</v>
      </c>
      <c r="E6620">
        <v>20678</v>
      </c>
      <c r="F6620" t="s">
        <v>1243</v>
      </c>
      <c r="G6620" t="s">
        <v>5544</v>
      </c>
      <c r="H6620" t="s">
        <v>5545</v>
      </c>
      <c r="J6620" t="s">
        <v>5479</v>
      </c>
      <c r="K6620">
        <v>250</v>
      </c>
      <c r="L6620" t="s">
        <v>5230</v>
      </c>
      <c r="M6620">
        <v>260976</v>
      </c>
      <c r="N6620">
        <v>260976</v>
      </c>
      <c r="O6620" t="s">
        <v>8867</v>
      </c>
      <c r="P6620" t="s">
        <v>5502</v>
      </c>
      <c r="R6620" t="s">
        <v>5187</v>
      </c>
      <c r="V6620">
        <v>967</v>
      </c>
    </row>
    <row r="6621" spans="1:23" ht="15" x14ac:dyDescent="0.2">
      <c r="A6621" s="13">
        <v>28105609015</v>
      </c>
      <c r="B6621" t="s">
        <v>5174</v>
      </c>
      <c r="C6621" t="s">
        <v>5175</v>
      </c>
      <c r="D6621" t="s">
        <v>15370</v>
      </c>
      <c r="E6621">
        <v>9039</v>
      </c>
      <c r="F6621" t="s">
        <v>4352</v>
      </c>
      <c r="G6621" t="s">
        <v>6</v>
      </c>
      <c r="H6621" t="s">
        <v>5177</v>
      </c>
      <c r="J6621" t="s">
        <v>5467</v>
      </c>
      <c r="K6621">
        <v>80000</v>
      </c>
      <c r="L6621" t="s">
        <v>5179</v>
      </c>
      <c r="M6621">
        <v>260976</v>
      </c>
      <c r="N6621">
        <v>260976</v>
      </c>
      <c r="O6621" t="s">
        <v>7591</v>
      </c>
      <c r="P6621" t="s">
        <v>5181</v>
      </c>
      <c r="R6621" t="s">
        <v>5187</v>
      </c>
      <c r="V6621">
        <v>80</v>
      </c>
      <c r="W6621" t="s">
        <v>5182</v>
      </c>
    </row>
    <row r="6622" spans="1:23" ht="15" x14ac:dyDescent="0.2">
      <c r="A6622" s="13">
        <v>28105609815</v>
      </c>
      <c r="B6622" t="s">
        <v>5174</v>
      </c>
      <c r="C6622" t="s">
        <v>5175</v>
      </c>
      <c r="D6622" t="s">
        <v>15371</v>
      </c>
      <c r="E6622">
        <v>23249</v>
      </c>
      <c r="F6622" t="s">
        <v>1975</v>
      </c>
      <c r="G6622" t="s">
        <v>9573</v>
      </c>
      <c r="H6622" t="s">
        <v>9574</v>
      </c>
      <c r="J6622" t="s">
        <v>5672</v>
      </c>
      <c r="K6622">
        <v>125000</v>
      </c>
      <c r="L6622" t="s">
        <v>5179</v>
      </c>
      <c r="M6622">
        <v>256612</v>
      </c>
      <c r="N6622">
        <v>267712</v>
      </c>
      <c r="O6622" t="s">
        <v>10517</v>
      </c>
      <c r="P6622" t="s">
        <v>5728</v>
      </c>
      <c r="R6622" t="s">
        <v>5187</v>
      </c>
      <c r="V6622">
        <v>7829</v>
      </c>
    </row>
    <row r="6623" spans="1:23" ht="15" x14ac:dyDescent="0.2">
      <c r="A6623" s="13">
        <v>28105610615</v>
      </c>
      <c r="B6623" t="s">
        <v>5174</v>
      </c>
      <c r="C6623" t="s">
        <v>5175</v>
      </c>
      <c r="D6623" t="s">
        <v>15372</v>
      </c>
      <c r="E6623">
        <v>29826</v>
      </c>
      <c r="F6623" t="s">
        <v>4353</v>
      </c>
      <c r="G6623" t="s">
        <v>6117</v>
      </c>
      <c r="H6623" t="s">
        <v>6118</v>
      </c>
      <c r="J6623" t="s">
        <v>5583</v>
      </c>
      <c r="K6623">
        <v>500</v>
      </c>
      <c r="L6623" t="s">
        <v>5179</v>
      </c>
      <c r="M6623">
        <v>261358</v>
      </c>
      <c r="N6623">
        <v>261358</v>
      </c>
      <c r="O6623" t="s">
        <v>9459</v>
      </c>
      <c r="P6623" t="s">
        <v>5181</v>
      </c>
      <c r="R6623" t="s">
        <v>5187</v>
      </c>
      <c r="V6623">
        <v>1075</v>
      </c>
    </row>
    <row r="6624" spans="1:23" ht="15" x14ac:dyDescent="0.2">
      <c r="A6624" s="13">
        <v>28105610715</v>
      </c>
      <c r="B6624" t="s">
        <v>5174</v>
      </c>
      <c r="C6624" t="s">
        <v>5175</v>
      </c>
      <c r="D6624" t="s">
        <v>15373</v>
      </c>
      <c r="E6624">
        <v>3768</v>
      </c>
      <c r="F6624" t="s">
        <v>3378</v>
      </c>
      <c r="G6624" t="s">
        <v>5519</v>
      </c>
      <c r="H6624" t="s">
        <v>5520</v>
      </c>
      <c r="J6624" t="s">
        <v>5559</v>
      </c>
      <c r="K6624">
        <v>500</v>
      </c>
      <c r="L6624" t="s">
        <v>5230</v>
      </c>
      <c r="M6624">
        <v>10189</v>
      </c>
      <c r="N6624">
        <v>10189</v>
      </c>
      <c r="O6624" t="s">
        <v>5693</v>
      </c>
      <c r="P6624" t="s">
        <v>5203</v>
      </c>
      <c r="R6624" t="s">
        <v>5187</v>
      </c>
      <c r="V6624">
        <v>556</v>
      </c>
    </row>
    <row r="6625" spans="1:23" ht="15" x14ac:dyDescent="0.2">
      <c r="A6625" s="13">
        <v>28105611115</v>
      </c>
      <c r="B6625" t="s">
        <v>5174</v>
      </c>
      <c r="C6625" t="s">
        <v>5175</v>
      </c>
      <c r="D6625" t="s">
        <v>6901</v>
      </c>
      <c r="E6625">
        <v>3147</v>
      </c>
      <c r="F6625" t="s">
        <v>579</v>
      </c>
      <c r="G6625" t="s">
        <v>6792</v>
      </c>
      <c r="H6625" t="s">
        <v>6793</v>
      </c>
      <c r="J6625" t="s">
        <v>5700</v>
      </c>
      <c r="K6625">
        <v>0</v>
      </c>
      <c r="M6625">
        <v>10189</v>
      </c>
      <c r="N6625">
        <v>10189</v>
      </c>
      <c r="O6625" t="s">
        <v>5701</v>
      </c>
      <c r="P6625" t="s">
        <v>5181</v>
      </c>
      <c r="R6625" t="s">
        <v>5187</v>
      </c>
      <c r="V6625">
        <v>639</v>
      </c>
      <c r="W6625" t="s">
        <v>5182</v>
      </c>
    </row>
    <row r="6626" spans="1:23" ht="15" x14ac:dyDescent="0.2">
      <c r="A6626" s="13">
        <v>28105612015</v>
      </c>
      <c r="B6626" t="s">
        <v>5174</v>
      </c>
      <c r="C6626" t="s">
        <v>5175</v>
      </c>
      <c r="D6626" t="s">
        <v>15374</v>
      </c>
      <c r="E6626">
        <v>29828</v>
      </c>
      <c r="F6626" t="s">
        <v>4355</v>
      </c>
      <c r="G6626" t="s">
        <v>6</v>
      </c>
      <c r="H6626" t="s">
        <v>5177</v>
      </c>
      <c r="J6626" t="s">
        <v>5259</v>
      </c>
      <c r="K6626">
        <v>100000</v>
      </c>
      <c r="L6626" t="s">
        <v>5179</v>
      </c>
      <c r="M6626">
        <v>260850</v>
      </c>
      <c r="N6626">
        <v>260850</v>
      </c>
      <c r="O6626" t="s">
        <v>6405</v>
      </c>
      <c r="P6626" t="s">
        <v>5181</v>
      </c>
      <c r="R6626" t="s">
        <v>5187</v>
      </c>
      <c r="V6626">
        <v>205</v>
      </c>
      <c r="W6626" t="s">
        <v>5182</v>
      </c>
    </row>
    <row r="6627" spans="1:23" ht="15" x14ac:dyDescent="0.2">
      <c r="A6627" s="13">
        <v>28105612115</v>
      </c>
      <c r="B6627" t="s">
        <v>5174</v>
      </c>
      <c r="C6627" t="s">
        <v>5175</v>
      </c>
      <c r="D6627" t="s">
        <v>15375</v>
      </c>
      <c r="E6627">
        <v>29828</v>
      </c>
      <c r="F6627" t="s">
        <v>4355</v>
      </c>
      <c r="G6627" t="s">
        <v>6</v>
      </c>
      <c r="H6627" t="s">
        <v>5177</v>
      </c>
      <c r="J6627" t="s">
        <v>5551</v>
      </c>
      <c r="K6627">
        <v>300000</v>
      </c>
      <c r="L6627" t="s">
        <v>5179</v>
      </c>
      <c r="M6627">
        <v>260850</v>
      </c>
      <c r="N6627">
        <v>260850</v>
      </c>
      <c r="O6627" t="s">
        <v>6405</v>
      </c>
      <c r="P6627" t="s">
        <v>5181</v>
      </c>
      <c r="R6627" t="s">
        <v>5187</v>
      </c>
      <c r="V6627">
        <v>206</v>
      </c>
      <c r="W6627" t="s">
        <v>5182</v>
      </c>
    </row>
    <row r="6628" spans="1:23" ht="15" x14ac:dyDescent="0.2">
      <c r="A6628" s="13">
        <v>28105612815</v>
      </c>
      <c r="B6628" t="s">
        <v>5174</v>
      </c>
      <c r="C6628" t="s">
        <v>5175</v>
      </c>
      <c r="D6628" t="s">
        <v>8119</v>
      </c>
      <c r="E6628">
        <v>9670</v>
      </c>
      <c r="F6628" t="s">
        <v>939</v>
      </c>
      <c r="G6628" t="s">
        <v>6</v>
      </c>
      <c r="H6628" t="s">
        <v>5177</v>
      </c>
      <c r="J6628" t="s">
        <v>6411</v>
      </c>
      <c r="K6628">
        <v>600000</v>
      </c>
      <c r="L6628" t="s">
        <v>5179</v>
      </c>
      <c r="M6628">
        <v>10189</v>
      </c>
      <c r="N6628">
        <v>10189</v>
      </c>
      <c r="O6628" t="s">
        <v>8118</v>
      </c>
      <c r="P6628" t="s">
        <v>5181</v>
      </c>
      <c r="Q6628" t="s">
        <v>5186</v>
      </c>
      <c r="R6628" t="s">
        <v>5187</v>
      </c>
      <c r="V6628">
        <v>7559</v>
      </c>
      <c r="W6628" t="s">
        <v>5182</v>
      </c>
    </row>
    <row r="6629" spans="1:23" ht="15" x14ac:dyDescent="0.2">
      <c r="A6629" s="13">
        <v>28105613215</v>
      </c>
      <c r="B6629" t="s">
        <v>5174</v>
      </c>
      <c r="C6629" t="s">
        <v>5175</v>
      </c>
      <c r="D6629" t="s">
        <v>13704</v>
      </c>
      <c r="E6629">
        <v>26620</v>
      </c>
      <c r="F6629" t="s">
        <v>13705</v>
      </c>
      <c r="G6629" t="s">
        <v>5306</v>
      </c>
      <c r="H6629" t="s">
        <v>5307</v>
      </c>
      <c r="J6629" t="s">
        <v>11942</v>
      </c>
      <c r="K6629">
        <v>0</v>
      </c>
      <c r="M6629">
        <v>10189</v>
      </c>
      <c r="N6629">
        <v>10189</v>
      </c>
      <c r="O6629" t="s">
        <v>11940</v>
      </c>
      <c r="P6629" t="s">
        <v>5181</v>
      </c>
      <c r="R6629" t="s">
        <v>5187</v>
      </c>
      <c r="V6629">
        <v>2165</v>
      </c>
    </row>
    <row r="6630" spans="1:23" ht="15" x14ac:dyDescent="0.2">
      <c r="A6630" s="13">
        <v>28105613315</v>
      </c>
      <c r="B6630" t="s">
        <v>5174</v>
      </c>
      <c r="C6630" t="s">
        <v>5175</v>
      </c>
      <c r="D6630" t="s">
        <v>15376</v>
      </c>
      <c r="E6630">
        <v>8638</v>
      </c>
      <c r="F6630" t="s">
        <v>4357</v>
      </c>
      <c r="G6630" t="s">
        <v>6</v>
      </c>
      <c r="H6630" t="s">
        <v>5177</v>
      </c>
      <c r="J6630" t="s">
        <v>5245</v>
      </c>
      <c r="K6630">
        <v>10000</v>
      </c>
      <c r="L6630" t="s">
        <v>5179</v>
      </c>
      <c r="M6630">
        <v>260976</v>
      </c>
      <c r="N6630">
        <v>260976</v>
      </c>
      <c r="O6630" t="s">
        <v>7272</v>
      </c>
      <c r="P6630" t="s">
        <v>5181</v>
      </c>
      <c r="R6630" t="s">
        <v>5187</v>
      </c>
      <c r="V6630">
        <v>2271</v>
      </c>
    </row>
    <row r="6631" spans="1:23" ht="15" x14ac:dyDescent="0.2">
      <c r="A6631" s="13">
        <v>28105613815</v>
      </c>
      <c r="B6631" t="s">
        <v>5174</v>
      </c>
      <c r="C6631" t="s">
        <v>5175</v>
      </c>
      <c r="D6631" t="s">
        <v>15377</v>
      </c>
      <c r="E6631">
        <v>29832</v>
      </c>
      <c r="F6631" t="s">
        <v>15378</v>
      </c>
      <c r="G6631" t="s">
        <v>5272</v>
      </c>
      <c r="H6631" t="s">
        <v>5273</v>
      </c>
      <c r="J6631" t="s">
        <v>5566</v>
      </c>
      <c r="K6631">
        <v>20000</v>
      </c>
      <c r="L6631" t="s">
        <v>5230</v>
      </c>
      <c r="M6631">
        <v>263074</v>
      </c>
      <c r="N6631">
        <v>263074</v>
      </c>
      <c r="O6631" t="s">
        <v>5516</v>
      </c>
      <c r="P6631" t="s">
        <v>5612</v>
      </c>
      <c r="R6631" t="s">
        <v>5187</v>
      </c>
      <c r="V6631">
        <v>7715</v>
      </c>
    </row>
    <row r="6632" spans="1:23" ht="15" x14ac:dyDescent="0.2">
      <c r="A6632" s="13">
        <v>28105613915</v>
      </c>
      <c r="B6632" t="s">
        <v>5174</v>
      </c>
      <c r="C6632" t="s">
        <v>5175</v>
      </c>
      <c r="D6632" t="s">
        <v>14669</v>
      </c>
      <c r="E6632">
        <v>6131</v>
      </c>
      <c r="F6632" t="s">
        <v>4045</v>
      </c>
      <c r="G6632" t="s">
        <v>6792</v>
      </c>
      <c r="H6632" t="s">
        <v>6793</v>
      </c>
      <c r="J6632" t="s">
        <v>5733</v>
      </c>
      <c r="K6632">
        <v>6000</v>
      </c>
      <c r="L6632" t="s">
        <v>5179</v>
      </c>
      <c r="M6632">
        <v>260976</v>
      </c>
      <c r="N6632">
        <v>260976</v>
      </c>
      <c r="O6632" t="s">
        <v>6967</v>
      </c>
      <c r="P6632" t="s">
        <v>5181</v>
      </c>
      <c r="Q6632" t="s">
        <v>5186</v>
      </c>
      <c r="R6632" t="s">
        <v>5187</v>
      </c>
      <c r="V6632">
        <v>1118</v>
      </c>
      <c r="W6632" t="s">
        <v>5182</v>
      </c>
    </row>
    <row r="6633" spans="1:23" ht="15" x14ac:dyDescent="0.2">
      <c r="A6633" s="13">
        <v>28105615115</v>
      </c>
      <c r="B6633" t="s">
        <v>5174</v>
      </c>
      <c r="C6633" t="s">
        <v>5175</v>
      </c>
      <c r="D6633" t="s">
        <v>15379</v>
      </c>
      <c r="E6633">
        <v>9108</v>
      </c>
      <c r="F6633" t="s">
        <v>1885</v>
      </c>
      <c r="G6633" t="s">
        <v>7611</v>
      </c>
      <c r="H6633" t="s">
        <v>7612</v>
      </c>
      <c r="J6633" t="s">
        <v>5566</v>
      </c>
      <c r="K6633">
        <v>20000</v>
      </c>
      <c r="L6633" t="s">
        <v>5230</v>
      </c>
      <c r="M6633">
        <v>10189</v>
      </c>
      <c r="N6633">
        <v>10189</v>
      </c>
      <c r="O6633" t="s">
        <v>7656</v>
      </c>
      <c r="P6633" t="s">
        <v>5502</v>
      </c>
      <c r="R6633" t="s">
        <v>5187</v>
      </c>
      <c r="V6633">
        <v>7485</v>
      </c>
    </row>
    <row r="6634" spans="1:23" ht="15" x14ac:dyDescent="0.2">
      <c r="A6634" s="13">
        <v>28105616515</v>
      </c>
      <c r="B6634" t="s">
        <v>5174</v>
      </c>
      <c r="C6634" t="s">
        <v>5175</v>
      </c>
      <c r="D6634" t="s">
        <v>15380</v>
      </c>
      <c r="E6634">
        <v>29837</v>
      </c>
      <c r="F6634" t="s">
        <v>15381</v>
      </c>
      <c r="G6634" t="s">
        <v>6912</v>
      </c>
      <c r="H6634" t="s">
        <v>6913</v>
      </c>
      <c r="J6634" t="s">
        <v>5467</v>
      </c>
      <c r="K6634">
        <v>80000</v>
      </c>
      <c r="L6634" t="s">
        <v>5179</v>
      </c>
      <c r="M6634">
        <v>270233</v>
      </c>
      <c r="N6634">
        <v>263260</v>
      </c>
      <c r="O6634" t="s">
        <v>15382</v>
      </c>
      <c r="P6634" t="s">
        <v>5728</v>
      </c>
      <c r="R6634" t="s">
        <v>5187</v>
      </c>
      <c r="V6634">
        <v>7930</v>
      </c>
    </row>
    <row r="6635" spans="1:23" ht="15" x14ac:dyDescent="0.2">
      <c r="A6635" s="13">
        <v>28105616615</v>
      </c>
      <c r="B6635" t="s">
        <v>5174</v>
      </c>
      <c r="C6635" t="s">
        <v>5175</v>
      </c>
      <c r="D6635" t="s">
        <v>15383</v>
      </c>
      <c r="E6635">
        <v>29837</v>
      </c>
      <c r="F6635" t="s">
        <v>15381</v>
      </c>
      <c r="G6635" t="s">
        <v>9573</v>
      </c>
      <c r="H6635" t="s">
        <v>9574</v>
      </c>
      <c r="J6635" t="s">
        <v>5467</v>
      </c>
      <c r="K6635">
        <v>80000</v>
      </c>
      <c r="L6635" t="s">
        <v>5179</v>
      </c>
      <c r="M6635">
        <v>270233</v>
      </c>
      <c r="N6635">
        <v>263260</v>
      </c>
      <c r="O6635" t="s">
        <v>15382</v>
      </c>
      <c r="P6635" t="s">
        <v>5728</v>
      </c>
      <c r="R6635" t="s">
        <v>5187</v>
      </c>
      <c r="V6635">
        <v>7931</v>
      </c>
    </row>
    <row r="6636" spans="1:23" ht="15" x14ac:dyDescent="0.2">
      <c r="A6636" s="13">
        <v>28105616715</v>
      </c>
      <c r="B6636" t="s">
        <v>5174</v>
      </c>
      <c r="C6636" t="s">
        <v>5175</v>
      </c>
      <c r="D6636" t="s">
        <v>15384</v>
      </c>
      <c r="E6636">
        <v>29838</v>
      </c>
      <c r="F6636" t="s">
        <v>4359</v>
      </c>
      <c r="G6636" t="s">
        <v>5306</v>
      </c>
      <c r="H6636" t="s">
        <v>5307</v>
      </c>
      <c r="J6636" t="s">
        <v>6058</v>
      </c>
      <c r="K6636">
        <v>75000</v>
      </c>
      <c r="L6636" t="s">
        <v>5179</v>
      </c>
      <c r="M6636">
        <v>270607</v>
      </c>
      <c r="N6636">
        <v>270629</v>
      </c>
      <c r="O6636" t="s">
        <v>15385</v>
      </c>
      <c r="P6636" t="s">
        <v>5181</v>
      </c>
      <c r="W6636" t="s">
        <v>5182</v>
      </c>
    </row>
    <row r="6637" spans="1:23" ht="15" x14ac:dyDescent="0.2">
      <c r="A6637" s="13">
        <v>28105616815</v>
      </c>
      <c r="B6637" t="s">
        <v>5174</v>
      </c>
      <c r="C6637" t="s">
        <v>5175</v>
      </c>
      <c r="D6637" t="s">
        <v>15386</v>
      </c>
      <c r="E6637">
        <v>29838</v>
      </c>
      <c r="F6637" t="s">
        <v>4359</v>
      </c>
      <c r="G6637" t="s">
        <v>5306</v>
      </c>
      <c r="H6637" t="s">
        <v>5307</v>
      </c>
      <c r="J6637" t="s">
        <v>5259</v>
      </c>
      <c r="K6637">
        <v>100000</v>
      </c>
      <c r="L6637" t="s">
        <v>5179</v>
      </c>
      <c r="M6637">
        <v>270607</v>
      </c>
      <c r="N6637">
        <v>270629</v>
      </c>
      <c r="O6637" t="s">
        <v>15385</v>
      </c>
      <c r="P6637" t="s">
        <v>5181</v>
      </c>
      <c r="W6637" t="s">
        <v>5182</v>
      </c>
    </row>
    <row r="6638" spans="1:23" ht="15" x14ac:dyDescent="0.2">
      <c r="A6638" s="13">
        <v>28105617015</v>
      </c>
      <c r="B6638" t="s">
        <v>5174</v>
      </c>
      <c r="C6638" t="s">
        <v>5175</v>
      </c>
      <c r="D6638" t="s">
        <v>12368</v>
      </c>
      <c r="E6638">
        <v>26979</v>
      </c>
      <c r="F6638" t="s">
        <v>2967</v>
      </c>
      <c r="G6638" t="s">
        <v>5915</v>
      </c>
      <c r="H6638" t="s">
        <v>5916</v>
      </c>
      <c r="J6638" t="s">
        <v>8368</v>
      </c>
      <c r="K6638">
        <v>400000</v>
      </c>
      <c r="L6638" t="s">
        <v>5190</v>
      </c>
      <c r="M6638">
        <v>10189</v>
      </c>
      <c r="N6638">
        <v>10189</v>
      </c>
      <c r="O6638" t="s">
        <v>6229</v>
      </c>
      <c r="P6638" t="s">
        <v>5181</v>
      </c>
      <c r="Q6638" t="s">
        <v>5186</v>
      </c>
      <c r="R6638" t="s">
        <v>5187</v>
      </c>
      <c r="V6638">
        <v>1082</v>
      </c>
    </row>
    <row r="6639" spans="1:23" ht="15" x14ac:dyDescent="0.2">
      <c r="A6639" s="13">
        <v>28105617215</v>
      </c>
      <c r="B6639" t="s">
        <v>5174</v>
      </c>
      <c r="C6639" t="s">
        <v>5175</v>
      </c>
      <c r="D6639" t="s">
        <v>5754</v>
      </c>
      <c r="E6639">
        <v>3627</v>
      </c>
      <c r="F6639" t="s">
        <v>196</v>
      </c>
      <c r="G6639" t="s">
        <v>5755</v>
      </c>
      <c r="H6639" t="s">
        <v>5756</v>
      </c>
      <c r="J6639" t="s">
        <v>5757</v>
      </c>
      <c r="K6639">
        <v>400</v>
      </c>
      <c r="L6639" t="s">
        <v>5556</v>
      </c>
      <c r="M6639">
        <v>260976</v>
      </c>
      <c r="N6639">
        <v>260976</v>
      </c>
      <c r="O6639" t="s">
        <v>5758</v>
      </c>
      <c r="P6639" t="s">
        <v>5759</v>
      </c>
      <c r="R6639" t="s">
        <v>5187</v>
      </c>
      <c r="V6639">
        <v>1053</v>
      </c>
    </row>
    <row r="6640" spans="1:23" ht="15" x14ac:dyDescent="0.2">
      <c r="A6640" s="13">
        <v>28105617315</v>
      </c>
      <c r="B6640" t="s">
        <v>5174</v>
      </c>
      <c r="C6640" t="s">
        <v>5175</v>
      </c>
      <c r="D6640" t="s">
        <v>15387</v>
      </c>
      <c r="E6640">
        <v>29839</v>
      </c>
      <c r="F6640" t="s">
        <v>15388</v>
      </c>
      <c r="G6640" t="s">
        <v>6397</v>
      </c>
      <c r="H6640" t="s">
        <v>6398</v>
      </c>
      <c r="J6640" t="s">
        <v>5301</v>
      </c>
      <c r="K6640">
        <v>5000</v>
      </c>
      <c r="L6640" t="s">
        <v>5230</v>
      </c>
      <c r="M6640">
        <v>262786</v>
      </c>
      <c r="N6640">
        <v>268935</v>
      </c>
      <c r="O6640" t="s">
        <v>11150</v>
      </c>
      <c r="P6640" t="s">
        <v>5210</v>
      </c>
    </row>
    <row r="6641" spans="1:23" ht="15" x14ac:dyDescent="0.2">
      <c r="A6641" s="13">
        <v>28105618315</v>
      </c>
      <c r="B6641" t="s">
        <v>5174</v>
      </c>
      <c r="C6641" t="s">
        <v>5175</v>
      </c>
      <c r="D6641" t="s">
        <v>15389</v>
      </c>
      <c r="E6641">
        <v>29844</v>
      </c>
      <c r="F6641" t="s">
        <v>15390</v>
      </c>
      <c r="G6641" t="s">
        <v>5272</v>
      </c>
      <c r="H6641" t="s">
        <v>5273</v>
      </c>
      <c r="K6641">
        <v>0</v>
      </c>
      <c r="M6641">
        <v>31500</v>
      </c>
      <c r="N6641">
        <v>271482</v>
      </c>
      <c r="O6641" t="s">
        <v>15391</v>
      </c>
      <c r="P6641" t="s">
        <v>5276</v>
      </c>
    </row>
    <row r="6642" spans="1:23" ht="15" x14ac:dyDescent="0.2">
      <c r="A6642" s="13">
        <v>28105619315</v>
      </c>
      <c r="B6642" t="s">
        <v>5174</v>
      </c>
      <c r="C6642" t="s">
        <v>5175</v>
      </c>
      <c r="D6642" t="s">
        <v>7305</v>
      </c>
      <c r="E6642">
        <v>1708</v>
      </c>
      <c r="F6642" t="s">
        <v>48</v>
      </c>
      <c r="G6642" t="s">
        <v>6</v>
      </c>
      <c r="H6642" t="s">
        <v>5177</v>
      </c>
      <c r="J6642" t="s">
        <v>7306</v>
      </c>
      <c r="K6642">
        <v>32000</v>
      </c>
      <c r="L6642" t="s">
        <v>5179</v>
      </c>
      <c r="M6642">
        <v>262135</v>
      </c>
      <c r="N6642">
        <v>262135</v>
      </c>
      <c r="O6642" t="s">
        <v>5299</v>
      </c>
      <c r="P6642" t="s">
        <v>5181</v>
      </c>
      <c r="R6642" t="s">
        <v>5187</v>
      </c>
      <c r="V6642">
        <v>7573</v>
      </c>
      <c r="W6642" t="s">
        <v>5182</v>
      </c>
    </row>
    <row r="6643" spans="1:23" ht="15" x14ac:dyDescent="0.2">
      <c r="A6643" s="13">
        <v>28105619915</v>
      </c>
      <c r="B6643" t="s">
        <v>5174</v>
      </c>
      <c r="C6643" t="s">
        <v>5175</v>
      </c>
      <c r="D6643" t="s">
        <v>6164</v>
      </c>
      <c r="E6643">
        <v>2996</v>
      </c>
      <c r="F6643" t="s">
        <v>157</v>
      </c>
      <c r="G6643" t="s">
        <v>6</v>
      </c>
      <c r="H6643" t="s">
        <v>5177</v>
      </c>
      <c r="J6643" t="s">
        <v>5178</v>
      </c>
      <c r="K6643">
        <v>5000</v>
      </c>
      <c r="L6643" t="s">
        <v>5179</v>
      </c>
      <c r="M6643">
        <v>262135</v>
      </c>
      <c r="N6643">
        <v>262135</v>
      </c>
      <c r="O6643" t="s">
        <v>5640</v>
      </c>
      <c r="P6643" t="s">
        <v>5181</v>
      </c>
      <c r="R6643" t="s">
        <v>5187</v>
      </c>
      <c r="V6643">
        <v>3629</v>
      </c>
    </row>
    <row r="6644" spans="1:23" ht="15" x14ac:dyDescent="0.2">
      <c r="A6644" s="13">
        <v>28105620171</v>
      </c>
      <c r="B6644" t="s">
        <v>5174</v>
      </c>
      <c r="C6644" t="s">
        <v>5175</v>
      </c>
      <c r="D6644" t="s">
        <v>5256</v>
      </c>
      <c r="E6644">
        <v>1328</v>
      </c>
      <c r="F6644" t="s">
        <v>34</v>
      </c>
      <c r="G6644" t="s">
        <v>5257</v>
      </c>
      <c r="H6644" t="s">
        <v>5258</v>
      </c>
      <c r="J6644" t="s">
        <v>5259</v>
      </c>
      <c r="K6644">
        <v>100000</v>
      </c>
      <c r="L6644" t="s">
        <v>5179</v>
      </c>
      <c r="M6644">
        <v>262135</v>
      </c>
      <c r="N6644">
        <v>262135</v>
      </c>
      <c r="O6644" t="s">
        <v>5260</v>
      </c>
      <c r="P6644" t="s">
        <v>5261</v>
      </c>
      <c r="R6644" t="s">
        <v>5187</v>
      </c>
      <c r="V6644">
        <v>7574</v>
      </c>
    </row>
    <row r="6645" spans="1:23" ht="15" x14ac:dyDescent="0.2">
      <c r="A6645" s="13">
        <v>28105620815</v>
      </c>
      <c r="B6645" t="s">
        <v>5174</v>
      </c>
      <c r="C6645" t="s">
        <v>5175</v>
      </c>
      <c r="D6645" t="s">
        <v>5517</v>
      </c>
      <c r="E6645">
        <v>1328</v>
      </c>
      <c r="F6645" t="s">
        <v>34</v>
      </c>
      <c r="G6645" t="s">
        <v>5257</v>
      </c>
      <c r="H6645" t="s">
        <v>5258</v>
      </c>
      <c r="J6645" t="s">
        <v>5196</v>
      </c>
      <c r="K6645">
        <v>250000</v>
      </c>
      <c r="L6645" t="s">
        <v>5179</v>
      </c>
      <c r="M6645">
        <v>262135</v>
      </c>
      <c r="N6645">
        <v>262135</v>
      </c>
      <c r="O6645" t="s">
        <v>5260</v>
      </c>
      <c r="P6645" t="s">
        <v>5261</v>
      </c>
      <c r="R6645" t="s">
        <v>5187</v>
      </c>
      <c r="V6645">
        <v>7592</v>
      </c>
    </row>
    <row r="6646" spans="1:23" ht="15" x14ac:dyDescent="0.2">
      <c r="A6646" s="13">
        <v>28105620915</v>
      </c>
      <c r="B6646" t="s">
        <v>5174</v>
      </c>
      <c r="C6646" t="s">
        <v>5175</v>
      </c>
      <c r="D6646" t="s">
        <v>5671</v>
      </c>
      <c r="E6646">
        <v>2858</v>
      </c>
      <c r="F6646" t="s">
        <v>129</v>
      </c>
      <c r="G6646" t="s">
        <v>5257</v>
      </c>
      <c r="H6646" t="s">
        <v>5258</v>
      </c>
      <c r="J6646" t="s">
        <v>5672</v>
      </c>
      <c r="K6646">
        <v>125000</v>
      </c>
      <c r="L6646" t="s">
        <v>5179</v>
      </c>
      <c r="M6646">
        <v>262135</v>
      </c>
      <c r="N6646">
        <v>262135</v>
      </c>
      <c r="O6646" t="s">
        <v>5299</v>
      </c>
      <c r="P6646" t="s">
        <v>5261</v>
      </c>
      <c r="R6646" t="s">
        <v>5187</v>
      </c>
      <c r="V6646">
        <v>4029</v>
      </c>
    </row>
    <row r="6647" spans="1:23" ht="15" x14ac:dyDescent="0.2">
      <c r="A6647" s="13">
        <v>28105621115</v>
      </c>
      <c r="B6647" t="s">
        <v>5174</v>
      </c>
      <c r="C6647" t="s">
        <v>5175</v>
      </c>
      <c r="D6647" t="s">
        <v>15392</v>
      </c>
      <c r="E6647">
        <v>3602</v>
      </c>
      <c r="F6647" t="s">
        <v>4362</v>
      </c>
      <c r="G6647" t="s">
        <v>5306</v>
      </c>
      <c r="H6647" t="s">
        <v>5307</v>
      </c>
      <c r="J6647" t="s">
        <v>5286</v>
      </c>
      <c r="K6647">
        <v>2000</v>
      </c>
      <c r="L6647" t="s">
        <v>5179</v>
      </c>
      <c r="M6647">
        <v>262135</v>
      </c>
      <c r="N6647">
        <v>262135</v>
      </c>
      <c r="O6647" t="s">
        <v>5778</v>
      </c>
      <c r="P6647" t="s">
        <v>5181</v>
      </c>
      <c r="R6647" t="s">
        <v>5187</v>
      </c>
      <c r="V6647">
        <v>190</v>
      </c>
    </row>
    <row r="6648" spans="1:23" ht="15" x14ac:dyDescent="0.2">
      <c r="A6648" s="13">
        <v>28105622115</v>
      </c>
      <c r="B6648" t="s">
        <v>5174</v>
      </c>
      <c r="C6648" t="s">
        <v>5175</v>
      </c>
      <c r="D6648" t="s">
        <v>15393</v>
      </c>
      <c r="E6648">
        <v>29849</v>
      </c>
      <c r="F6648" t="s">
        <v>4364</v>
      </c>
      <c r="G6648" t="s">
        <v>5306</v>
      </c>
      <c r="H6648" t="s">
        <v>5307</v>
      </c>
      <c r="J6648" t="s">
        <v>15394</v>
      </c>
      <c r="K6648">
        <v>0</v>
      </c>
      <c r="M6648">
        <v>268598</v>
      </c>
      <c r="N6648">
        <v>259859</v>
      </c>
      <c r="O6648" t="s">
        <v>15395</v>
      </c>
      <c r="P6648" t="s">
        <v>5181</v>
      </c>
      <c r="R6648" t="s">
        <v>5187</v>
      </c>
      <c r="V6648">
        <v>7799</v>
      </c>
    </row>
    <row r="6649" spans="1:23" ht="15" x14ac:dyDescent="0.2">
      <c r="A6649" s="13">
        <v>28105622315</v>
      </c>
      <c r="B6649" t="s">
        <v>5174</v>
      </c>
      <c r="C6649" t="s">
        <v>5175</v>
      </c>
      <c r="D6649" t="s">
        <v>15396</v>
      </c>
      <c r="E6649">
        <v>29850</v>
      </c>
      <c r="F6649" t="s">
        <v>15397</v>
      </c>
      <c r="G6649" t="s">
        <v>5205</v>
      </c>
      <c r="H6649" t="s">
        <v>5206</v>
      </c>
      <c r="J6649" t="s">
        <v>5434</v>
      </c>
      <c r="K6649">
        <v>50000</v>
      </c>
      <c r="L6649" t="s">
        <v>5435</v>
      </c>
      <c r="M6649">
        <v>257931</v>
      </c>
      <c r="N6649">
        <v>257931</v>
      </c>
      <c r="O6649" t="s">
        <v>9771</v>
      </c>
      <c r="P6649" t="s">
        <v>5210</v>
      </c>
    </row>
    <row r="6650" spans="1:23" ht="15" x14ac:dyDescent="0.2">
      <c r="A6650" s="13">
        <v>28105622915</v>
      </c>
      <c r="B6650" t="s">
        <v>5174</v>
      </c>
      <c r="C6650" t="s">
        <v>5175</v>
      </c>
      <c r="D6650" t="s">
        <v>15398</v>
      </c>
      <c r="E6650">
        <v>29853</v>
      </c>
      <c r="F6650" t="s">
        <v>4366</v>
      </c>
      <c r="G6650" t="s">
        <v>6627</v>
      </c>
      <c r="H6650" t="s">
        <v>6628</v>
      </c>
      <c r="J6650" t="s">
        <v>6483</v>
      </c>
      <c r="K6650">
        <v>30000</v>
      </c>
      <c r="L6650" t="s">
        <v>5179</v>
      </c>
      <c r="M6650">
        <v>261358</v>
      </c>
      <c r="N6650">
        <v>261358</v>
      </c>
      <c r="O6650" t="s">
        <v>9627</v>
      </c>
      <c r="P6650" t="s">
        <v>5181</v>
      </c>
      <c r="R6650" t="s">
        <v>5187</v>
      </c>
      <c r="V6650">
        <v>2014</v>
      </c>
      <c r="W6650" t="s">
        <v>5182</v>
      </c>
    </row>
    <row r="6651" spans="1:23" ht="15" x14ac:dyDescent="0.2">
      <c r="A6651" s="13">
        <v>28105623015</v>
      </c>
      <c r="B6651" t="s">
        <v>5174</v>
      </c>
      <c r="C6651" t="s">
        <v>5175</v>
      </c>
      <c r="D6651" t="s">
        <v>15399</v>
      </c>
      <c r="E6651">
        <v>29853</v>
      </c>
      <c r="F6651" t="s">
        <v>4366</v>
      </c>
      <c r="G6651" t="s">
        <v>6627</v>
      </c>
      <c r="H6651" t="s">
        <v>6628</v>
      </c>
      <c r="J6651" t="s">
        <v>6239</v>
      </c>
      <c r="K6651">
        <v>60000</v>
      </c>
      <c r="L6651" t="s">
        <v>5179</v>
      </c>
      <c r="M6651">
        <v>261358</v>
      </c>
      <c r="N6651">
        <v>261358</v>
      </c>
      <c r="O6651" t="s">
        <v>9627</v>
      </c>
      <c r="P6651" t="s">
        <v>5181</v>
      </c>
      <c r="R6651" t="s">
        <v>5187</v>
      </c>
      <c r="V6651">
        <v>2015</v>
      </c>
      <c r="W6651" t="s">
        <v>5182</v>
      </c>
    </row>
    <row r="6652" spans="1:23" ht="15" x14ac:dyDescent="0.2">
      <c r="A6652" s="13">
        <v>28105623215</v>
      </c>
      <c r="B6652" t="s">
        <v>5174</v>
      </c>
      <c r="C6652" t="s">
        <v>5175</v>
      </c>
      <c r="D6652" t="s">
        <v>15400</v>
      </c>
      <c r="E6652">
        <v>29854</v>
      </c>
      <c r="F6652" t="s">
        <v>4367</v>
      </c>
      <c r="G6652" t="s">
        <v>5306</v>
      </c>
      <c r="H6652" t="s">
        <v>5307</v>
      </c>
      <c r="J6652" t="s">
        <v>5549</v>
      </c>
      <c r="K6652">
        <v>40000</v>
      </c>
      <c r="L6652" t="s">
        <v>5179</v>
      </c>
      <c r="M6652">
        <v>254826</v>
      </c>
      <c r="N6652">
        <v>263182</v>
      </c>
      <c r="O6652" t="s">
        <v>15401</v>
      </c>
      <c r="P6652" t="s">
        <v>5181</v>
      </c>
    </row>
    <row r="6653" spans="1:23" ht="15" x14ac:dyDescent="0.2">
      <c r="A6653" s="13">
        <v>28105623315</v>
      </c>
      <c r="B6653" t="s">
        <v>5174</v>
      </c>
      <c r="C6653" t="s">
        <v>5175</v>
      </c>
      <c r="D6653" t="s">
        <v>15402</v>
      </c>
      <c r="E6653">
        <v>29854</v>
      </c>
      <c r="F6653" t="s">
        <v>4367</v>
      </c>
      <c r="G6653" t="s">
        <v>5306</v>
      </c>
      <c r="H6653" t="s">
        <v>5307</v>
      </c>
      <c r="J6653" t="s">
        <v>5467</v>
      </c>
      <c r="K6653">
        <v>80000</v>
      </c>
      <c r="L6653" t="s">
        <v>5179</v>
      </c>
      <c r="M6653">
        <v>254826</v>
      </c>
      <c r="N6653">
        <v>263182</v>
      </c>
      <c r="O6653" t="s">
        <v>15401</v>
      </c>
      <c r="P6653" t="s">
        <v>5181</v>
      </c>
    </row>
    <row r="6654" spans="1:23" ht="15" x14ac:dyDescent="0.2">
      <c r="A6654" s="13">
        <v>28105623515</v>
      </c>
      <c r="B6654" t="s">
        <v>5174</v>
      </c>
      <c r="C6654" t="s">
        <v>5175</v>
      </c>
      <c r="D6654" t="s">
        <v>15403</v>
      </c>
      <c r="E6654">
        <v>29855</v>
      </c>
      <c r="F6654" t="s">
        <v>4368</v>
      </c>
      <c r="G6654" t="s">
        <v>6840</v>
      </c>
      <c r="H6654" t="s">
        <v>6841</v>
      </c>
      <c r="J6654" t="s">
        <v>15404</v>
      </c>
      <c r="K6654">
        <v>0</v>
      </c>
      <c r="M6654">
        <v>268058</v>
      </c>
      <c r="N6654">
        <v>257348</v>
      </c>
      <c r="O6654" t="s">
        <v>8530</v>
      </c>
      <c r="P6654" t="s">
        <v>5511</v>
      </c>
    </row>
    <row r="6655" spans="1:23" ht="15" x14ac:dyDescent="0.2">
      <c r="A6655" s="13">
        <v>28105623815</v>
      </c>
      <c r="B6655" t="s">
        <v>5174</v>
      </c>
      <c r="C6655" t="s">
        <v>5175</v>
      </c>
      <c r="D6655" t="s">
        <v>7252</v>
      </c>
      <c r="E6655">
        <v>2887</v>
      </c>
      <c r="F6655" t="s">
        <v>445</v>
      </c>
      <c r="G6655" t="s">
        <v>5494</v>
      </c>
      <c r="H6655" t="s">
        <v>5495</v>
      </c>
      <c r="J6655" t="s">
        <v>6058</v>
      </c>
      <c r="K6655">
        <v>75000</v>
      </c>
      <c r="L6655" t="s">
        <v>5179</v>
      </c>
      <c r="M6655">
        <v>260976</v>
      </c>
      <c r="N6655">
        <v>260976</v>
      </c>
      <c r="O6655" t="s">
        <v>6214</v>
      </c>
      <c r="P6655" t="s">
        <v>5181</v>
      </c>
      <c r="R6655" t="s">
        <v>5187</v>
      </c>
      <c r="V6655">
        <v>668</v>
      </c>
      <c r="W6655" t="s">
        <v>5182</v>
      </c>
    </row>
    <row r="6656" spans="1:23" ht="15" x14ac:dyDescent="0.2">
      <c r="A6656" s="13">
        <v>28105625315</v>
      </c>
      <c r="B6656" t="s">
        <v>5174</v>
      </c>
      <c r="C6656" t="s">
        <v>5175</v>
      </c>
      <c r="D6656" t="s">
        <v>15405</v>
      </c>
      <c r="E6656">
        <v>29859</v>
      </c>
      <c r="F6656" t="s">
        <v>4369</v>
      </c>
      <c r="G6656" t="s">
        <v>5306</v>
      </c>
      <c r="H6656" t="s">
        <v>5307</v>
      </c>
      <c r="J6656" t="s">
        <v>5487</v>
      </c>
      <c r="K6656">
        <v>2500</v>
      </c>
      <c r="L6656" t="s">
        <v>5179</v>
      </c>
      <c r="M6656">
        <v>258933</v>
      </c>
      <c r="N6656">
        <v>254657</v>
      </c>
      <c r="O6656" t="s">
        <v>8052</v>
      </c>
      <c r="P6656" t="s">
        <v>5181</v>
      </c>
      <c r="R6656" t="s">
        <v>5187</v>
      </c>
      <c r="V6656">
        <v>872</v>
      </c>
    </row>
    <row r="6657" spans="1:23" ht="15" x14ac:dyDescent="0.2">
      <c r="A6657" s="13">
        <v>28105625715</v>
      </c>
      <c r="B6657" t="s">
        <v>5174</v>
      </c>
      <c r="C6657" t="s">
        <v>5175</v>
      </c>
      <c r="D6657" t="s">
        <v>15406</v>
      </c>
      <c r="E6657">
        <v>2514</v>
      </c>
      <c r="F6657" t="s">
        <v>3606</v>
      </c>
      <c r="G6657" t="s">
        <v>5257</v>
      </c>
      <c r="H6657" t="s">
        <v>5258</v>
      </c>
      <c r="J6657" t="s">
        <v>5410</v>
      </c>
      <c r="K6657">
        <v>1000</v>
      </c>
      <c r="L6657" t="s">
        <v>5179</v>
      </c>
      <c r="M6657">
        <v>262135</v>
      </c>
      <c r="N6657">
        <v>262135</v>
      </c>
      <c r="O6657" t="s">
        <v>5411</v>
      </c>
      <c r="P6657" t="s">
        <v>5412</v>
      </c>
      <c r="R6657" t="s">
        <v>5187</v>
      </c>
      <c r="V6657">
        <v>7157</v>
      </c>
    </row>
    <row r="6658" spans="1:23" ht="15" x14ac:dyDescent="0.2">
      <c r="A6658" s="13">
        <v>28105625815</v>
      </c>
      <c r="B6658" t="s">
        <v>5174</v>
      </c>
      <c r="C6658" t="s">
        <v>5175</v>
      </c>
      <c r="D6658" t="s">
        <v>6619</v>
      </c>
      <c r="E6658">
        <v>6290</v>
      </c>
      <c r="F6658" t="s">
        <v>480</v>
      </c>
      <c r="G6658" t="s">
        <v>5788</v>
      </c>
      <c r="H6658" t="s">
        <v>5789</v>
      </c>
      <c r="J6658" t="s">
        <v>6262</v>
      </c>
      <c r="K6658">
        <v>200</v>
      </c>
      <c r="L6658" t="s">
        <v>5230</v>
      </c>
      <c r="M6658">
        <v>262135</v>
      </c>
      <c r="N6658">
        <v>262135</v>
      </c>
      <c r="O6658" t="s">
        <v>6620</v>
      </c>
      <c r="P6658" t="s">
        <v>5210</v>
      </c>
      <c r="R6658" t="s">
        <v>5187</v>
      </c>
      <c r="V6658">
        <v>7566</v>
      </c>
    </row>
    <row r="6659" spans="1:23" ht="15" x14ac:dyDescent="0.2">
      <c r="A6659" s="13">
        <v>28105625915</v>
      </c>
      <c r="B6659" t="s">
        <v>5174</v>
      </c>
      <c r="C6659" t="s">
        <v>5175</v>
      </c>
      <c r="D6659" t="s">
        <v>15407</v>
      </c>
      <c r="E6659">
        <v>29862</v>
      </c>
      <c r="F6659" t="s">
        <v>15408</v>
      </c>
      <c r="G6659" t="s">
        <v>6</v>
      </c>
      <c r="H6659" t="s">
        <v>5177</v>
      </c>
      <c r="J6659" t="s">
        <v>5184</v>
      </c>
      <c r="K6659">
        <v>50000</v>
      </c>
      <c r="L6659" t="s">
        <v>5179</v>
      </c>
      <c r="M6659">
        <v>262574</v>
      </c>
      <c r="N6659">
        <v>260458</v>
      </c>
      <c r="O6659" t="s">
        <v>12212</v>
      </c>
      <c r="P6659" t="s">
        <v>5181</v>
      </c>
    </row>
    <row r="6660" spans="1:23" ht="15" x14ac:dyDescent="0.2">
      <c r="A6660" s="13">
        <v>28105626015</v>
      </c>
      <c r="B6660" t="s">
        <v>5174</v>
      </c>
      <c r="C6660" t="s">
        <v>5175</v>
      </c>
      <c r="D6660" t="s">
        <v>15409</v>
      </c>
      <c r="E6660">
        <v>29862</v>
      </c>
      <c r="F6660" t="s">
        <v>15408</v>
      </c>
      <c r="G6660" t="s">
        <v>6</v>
      </c>
      <c r="H6660" t="s">
        <v>5177</v>
      </c>
      <c r="J6660" t="s">
        <v>5196</v>
      </c>
      <c r="K6660">
        <v>250000</v>
      </c>
      <c r="L6660" t="s">
        <v>5179</v>
      </c>
      <c r="M6660">
        <v>262574</v>
      </c>
      <c r="N6660">
        <v>260458</v>
      </c>
      <c r="O6660" t="s">
        <v>12212</v>
      </c>
      <c r="P6660" t="s">
        <v>5181</v>
      </c>
    </row>
    <row r="6661" spans="1:23" ht="15" x14ac:dyDescent="0.2">
      <c r="A6661" s="13">
        <v>28105626115</v>
      </c>
      <c r="B6661" t="s">
        <v>5174</v>
      </c>
      <c r="C6661" t="s">
        <v>5175</v>
      </c>
      <c r="D6661" t="s">
        <v>15410</v>
      </c>
      <c r="E6661">
        <v>29862</v>
      </c>
      <c r="F6661" t="s">
        <v>15408</v>
      </c>
      <c r="G6661" t="s">
        <v>6</v>
      </c>
      <c r="H6661" t="s">
        <v>5177</v>
      </c>
      <c r="J6661" t="s">
        <v>5248</v>
      </c>
      <c r="K6661">
        <v>500000</v>
      </c>
      <c r="L6661" t="s">
        <v>5179</v>
      </c>
      <c r="M6661">
        <v>262574</v>
      </c>
      <c r="N6661">
        <v>260458</v>
      </c>
      <c r="O6661" t="s">
        <v>12212</v>
      </c>
      <c r="P6661" t="s">
        <v>5181</v>
      </c>
    </row>
    <row r="6662" spans="1:23" ht="15" x14ac:dyDescent="0.2">
      <c r="A6662" s="13">
        <v>28105626215</v>
      </c>
      <c r="B6662" t="s">
        <v>5174</v>
      </c>
      <c r="C6662" t="s">
        <v>5175</v>
      </c>
      <c r="D6662" t="s">
        <v>15411</v>
      </c>
      <c r="E6662">
        <v>29862</v>
      </c>
      <c r="F6662" t="s">
        <v>15408</v>
      </c>
      <c r="G6662" t="s">
        <v>6</v>
      </c>
      <c r="H6662" t="s">
        <v>5177</v>
      </c>
      <c r="J6662" t="s">
        <v>7016</v>
      </c>
      <c r="K6662">
        <v>1000000</v>
      </c>
      <c r="L6662" t="s">
        <v>5179</v>
      </c>
      <c r="M6662">
        <v>262574</v>
      </c>
      <c r="N6662">
        <v>260458</v>
      </c>
      <c r="O6662" t="s">
        <v>12212</v>
      </c>
      <c r="P6662" t="s">
        <v>5181</v>
      </c>
    </row>
    <row r="6663" spans="1:23" ht="15" x14ac:dyDescent="0.2">
      <c r="A6663" s="13">
        <v>28105626815</v>
      </c>
      <c r="B6663" t="s">
        <v>5174</v>
      </c>
      <c r="C6663" t="s">
        <v>5175</v>
      </c>
      <c r="D6663" t="s">
        <v>7977</v>
      </c>
      <c r="E6663">
        <v>8815</v>
      </c>
      <c r="F6663" t="s">
        <v>889</v>
      </c>
      <c r="G6663" t="s">
        <v>192</v>
      </c>
      <c r="H6663" t="s">
        <v>5740</v>
      </c>
      <c r="J6663" t="s">
        <v>7978</v>
      </c>
      <c r="K6663">
        <v>0</v>
      </c>
      <c r="M6663">
        <v>260976</v>
      </c>
      <c r="N6663">
        <v>260976</v>
      </c>
      <c r="O6663" t="s">
        <v>7979</v>
      </c>
      <c r="P6663" t="s">
        <v>5181</v>
      </c>
      <c r="R6663" t="s">
        <v>5187</v>
      </c>
      <c r="V6663">
        <v>318</v>
      </c>
      <c r="W6663" t="s">
        <v>5182</v>
      </c>
    </row>
    <row r="6664" spans="1:23" ht="15" x14ac:dyDescent="0.2">
      <c r="A6664" s="13">
        <v>28105627115</v>
      </c>
      <c r="B6664" t="s">
        <v>5174</v>
      </c>
      <c r="C6664" t="s">
        <v>5175</v>
      </c>
      <c r="D6664" t="s">
        <v>15412</v>
      </c>
      <c r="E6664">
        <v>27988</v>
      </c>
      <c r="F6664" t="s">
        <v>3390</v>
      </c>
      <c r="G6664" t="s">
        <v>6</v>
      </c>
      <c r="H6664" t="s">
        <v>5177</v>
      </c>
      <c r="J6664" t="s">
        <v>5245</v>
      </c>
      <c r="K6664">
        <v>10000</v>
      </c>
      <c r="L6664" t="s">
        <v>5179</v>
      </c>
      <c r="M6664">
        <v>256971</v>
      </c>
      <c r="N6664">
        <v>256971</v>
      </c>
      <c r="O6664" t="s">
        <v>13216</v>
      </c>
      <c r="P6664" t="s">
        <v>5181</v>
      </c>
      <c r="Q6664" t="s">
        <v>5186</v>
      </c>
      <c r="R6664" t="s">
        <v>5187</v>
      </c>
      <c r="V6664">
        <v>7902</v>
      </c>
      <c r="W6664" t="s">
        <v>5182</v>
      </c>
    </row>
    <row r="6665" spans="1:23" ht="15" x14ac:dyDescent="0.2">
      <c r="A6665" s="13">
        <v>28105627215</v>
      </c>
      <c r="B6665" t="s">
        <v>5174</v>
      </c>
      <c r="C6665" t="s">
        <v>5175</v>
      </c>
      <c r="D6665" t="s">
        <v>15413</v>
      </c>
      <c r="E6665">
        <v>27988</v>
      </c>
      <c r="F6665" t="s">
        <v>3390</v>
      </c>
      <c r="G6665" t="s">
        <v>6</v>
      </c>
      <c r="H6665" t="s">
        <v>5177</v>
      </c>
      <c r="J6665" t="s">
        <v>6558</v>
      </c>
      <c r="K6665">
        <v>20000</v>
      </c>
      <c r="L6665" t="s">
        <v>5179</v>
      </c>
      <c r="M6665">
        <v>256971</v>
      </c>
      <c r="N6665">
        <v>256971</v>
      </c>
      <c r="O6665" t="s">
        <v>13216</v>
      </c>
      <c r="P6665" t="s">
        <v>5181</v>
      </c>
      <c r="Q6665" t="s">
        <v>5186</v>
      </c>
      <c r="R6665" t="s">
        <v>5187</v>
      </c>
      <c r="V6665">
        <v>7901</v>
      </c>
      <c r="W6665" t="s">
        <v>5182</v>
      </c>
    </row>
    <row r="6666" spans="1:23" ht="15" x14ac:dyDescent="0.2">
      <c r="A6666" s="13">
        <v>28105627515</v>
      </c>
      <c r="B6666" t="s">
        <v>5174</v>
      </c>
      <c r="C6666" t="s">
        <v>5175</v>
      </c>
      <c r="D6666" t="s">
        <v>15414</v>
      </c>
      <c r="E6666">
        <v>29864</v>
      </c>
      <c r="F6666" t="s">
        <v>4370</v>
      </c>
      <c r="G6666" t="s">
        <v>5384</v>
      </c>
      <c r="H6666" t="s">
        <v>5385</v>
      </c>
      <c r="J6666" t="s">
        <v>5245</v>
      </c>
      <c r="K6666">
        <v>10000</v>
      </c>
      <c r="L6666" t="s">
        <v>5179</v>
      </c>
      <c r="M6666">
        <v>258287</v>
      </c>
      <c r="N6666">
        <v>258287</v>
      </c>
      <c r="O6666" t="s">
        <v>6921</v>
      </c>
      <c r="P6666" t="s">
        <v>5181</v>
      </c>
      <c r="R6666" t="s">
        <v>5187</v>
      </c>
      <c r="V6666">
        <v>542</v>
      </c>
      <c r="W6666" t="s">
        <v>5182</v>
      </c>
    </row>
    <row r="6667" spans="1:23" ht="15" x14ac:dyDescent="0.2">
      <c r="A6667" s="13">
        <v>28105627615</v>
      </c>
      <c r="B6667" t="s">
        <v>5174</v>
      </c>
      <c r="C6667" t="s">
        <v>5175</v>
      </c>
      <c r="D6667" t="s">
        <v>7860</v>
      </c>
      <c r="E6667">
        <v>9348</v>
      </c>
      <c r="F6667" t="s">
        <v>851</v>
      </c>
      <c r="G6667" t="s">
        <v>5289</v>
      </c>
      <c r="H6667" t="s">
        <v>5290</v>
      </c>
      <c r="J6667" t="s">
        <v>5943</v>
      </c>
      <c r="K6667">
        <v>333000</v>
      </c>
      <c r="L6667" t="s">
        <v>5179</v>
      </c>
      <c r="M6667">
        <v>10189</v>
      </c>
      <c r="N6667">
        <v>10189</v>
      </c>
      <c r="O6667" t="s">
        <v>7861</v>
      </c>
      <c r="P6667" t="s">
        <v>5181</v>
      </c>
      <c r="R6667" t="s">
        <v>5187</v>
      </c>
      <c r="V6667">
        <v>2446</v>
      </c>
    </row>
    <row r="6668" spans="1:23" ht="15" x14ac:dyDescent="0.2">
      <c r="A6668" s="13">
        <v>28105628015</v>
      </c>
      <c r="B6668" t="s">
        <v>5174</v>
      </c>
      <c r="C6668" t="s">
        <v>5175</v>
      </c>
      <c r="D6668" t="s">
        <v>15415</v>
      </c>
      <c r="E6668">
        <v>29864</v>
      </c>
      <c r="F6668" t="s">
        <v>4370</v>
      </c>
      <c r="G6668" t="s">
        <v>5384</v>
      </c>
      <c r="H6668" t="s">
        <v>5385</v>
      </c>
      <c r="J6668" t="s">
        <v>5193</v>
      </c>
      <c r="K6668">
        <v>25000</v>
      </c>
      <c r="L6668" t="s">
        <v>5179</v>
      </c>
      <c r="M6668">
        <v>258287</v>
      </c>
      <c r="N6668">
        <v>258287</v>
      </c>
      <c r="O6668" t="s">
        <v>6921</v>
      </c>
      <c r="P6668" t="s">
        <v>5181</v>
      </c>
      <c r="R6668" t="s">
        <v>5187</v>
      </c>
      <c r="V6668">
        <v>543</v>
      </c>
      <c r="W6668" t="s">
        <v>5182</v>
      </c>
    </row>
    <row r="6669" spans="1:23" ht="15" x14ac:dyDescent="0.2">
      <c r="A6669" s="13">
        <v>28105628815</v>
      </c>
      <c r="B6669" t="s">
        <v>5174</v>
      </c>
      <c r="C6669" t="s">
        <v>5175</v>
      </c>
      <c r="D6669" t="s">
        <v>15416</v>
      </c>
      <c r="E6669">
        <v>29135</v>
      </c>
      <c r="F6669" t="s">
        <v>4000</v>
      </c>
      <c r="G6669" t="s">
        <v>6</v>
      </c>
      <c r="H6669" t="s">
        <v>5177</v>
      </c>
      <c r="J6669" t="s">
        <v>15417</v>
      </c>
      <c r="K6669">
        <v>0</v>
      </c>
      <c r="M6669">
        <v>267334</v>
      </c>
      <c r="N6669">
        <v>261380</v>
      </c>
      <c r="O6669" t="s">
        <v>11625</v>
      </c>
      <c r="P6669" t="s">
        <v>5181</v>
      </c>
    </row>
    <row r="6670" spans="1:23" ht="15" x14ac:dyDescent="0.2">
      <c r="A6670" s="13">
        <v>28105628915</v>
      </c>
      <c r="B6670" t="s">
        <v>5174</v>
      </c>
      <c r="C6670" t="s">
        <v>5175</v>
      </c>
      <c r="D6670" t="s">
        <v>15416</v>
      </c>
      <c r="E6670">
        <v>29135</v>
      </c>
      <c r="F6670" t="s">
        <v>4000</v>
      </c>
      <c r="G6670" t="s">
        <v>6</v>
      </c>
      <c r="H6670" t="s">
        <v>5177</v>
      </c>
      <c r="J6670" t="s">
        <v>15418</v>
      </c>
      <c r="K6670">
        <v>0</v>
      </c>
      <c r="M6670">
        <v>267334</v>
      </c>
      <c r="N6670">
        <v>261380</v>
      </c>
      <c r="O6670" t="s">
        <v>11625</v>
      </c>
      <c r="P6670" t="s">
        <v>5181</v>
      </c>
    </row>
    <row r="6671" spans="1:23" ht="15" x14ac:dyDescent="0.2">
      <c r="A6671" s="13">
        <v>28105629015</v>
      </c>
      <c r="B6671" t="s">
        <v>5174</v>
      </c>
      <c r="C6671" t="s">
        <v>5175</v>
      </c>
      <c r="D6671" t="s">
        <v>15416</v>
      </c>
      <c r="E6671">
        <v>29135</v>
      </c>
      <c r="F6671" t="s">
        <v>4000</v>
      </c>
      <c r="G6671" t="s">
        <v>6</v>
      </c>
      <c r="H6671" t="s">
        <v>5177</v>
      </c>
      <c r="J6671" t="s">
        <v>15419</v>
      </c>
      <c r="K6671">
        <v>0</v>
      </c>
      <c r="M6671">
        <v>267334</v>
      </c>
      <c r="N6671">
        <v>261380</v>
      </c>
      <c r="O6671" t="s">
        <v>11625</v>
      </c>
      <c r="P6671" t="s">
        <v>5181</v>
      </c>
    </row>
    <row r="6672" spans="1:23" ht="15" x14ac:dyDescent="0.2">
      <c r="A6672" s="13">
        <v>28105629115</v>
      </c>
      <c r="B6672" t="s">
        <v>5174</v>
      </c>
      <c r="C6672" t="s">
        <v>5175</v>
      </c>
      <c r="D6672" t="s">
        <v>15420</v>
      </c>
      <c r="E6672">
        <v>27357</v>
      </c>
      <c r="F6672" t="s">
        <v>4372</v>
      </c>
      <c r="G6672" t="s">
        <v>6510</v>
      </c>
      <c r="H6672" t="s">
        <v>6511</v>
      </c>
      <c r="J6672" t="s">
        <v>9253</v>
      </c>
      <c r="K6672">
        <v>5000</v>
      </c>
      <c r="L6672" t="s">
        <v>7529</v>
      </c>
      <c r="M6672">
        <v>268058</v>
      </c>
      <c r="N6672">
        <v>272427</v>
      </c>
      <c r="O6672" t="s">
        <v>6229</v>
      </c>
      <c r="P6672" t="s">
        <v>6515</v>
      </c>
      <c r="Q6672" t="s">
        <v>5186</v>
      </c>
      <c r="R6672" t="s">
        <v>5187</v>
      </c>
      <c r="V6672">
        <v>7116</v>
      </c>
    </row>
    <row r="6673" spans="1:23" ht="15" x14ac:dyDescent="0.2">
      <c r="A6673" s="13">
        <v>28105629215</v>
      </c>
      <c r="B6673" t="s">
        <v>5174</v>
      </c>
      <c r="C6673" t="s">
        <v>5175</v>
      </c>
      <c r="D6673" t="s">
        <v>15421</v>
      </c>
      <c r="E6673">
        <v>27357</v>
      </c>
      <c r="F6673" t="s">
        <v>4372</v>
      </c>
      <c r="G6673" t="s">
        <v>6510</v>
      </c>
      <c r="H6673" t="s">
        <v>6511</v>
      </c>
      <c r="J6673" t="s">
        <v>9255</v>
      </c>
      <c r="K6673">
        <v>10000</v>
      </c>
      <c r="L6673" t="s">
        <v>7529</v>
      </c>
      <c r="M6673">
        <v>268058</v>
      </c>
      <c r="N6673">
        <v>272427</v>
      </c>
      <c r="O6673" t="s">
        <v>6229</v>
      </c>
      <c r="P6673" t="s">
        <v>6515</v>
      </c>
      <c r="Q6673" t="s">
        <v>5186</v>
      </c>
      <c r="R6673" t="s">
        <v>5187</v>
      </c>
      <c r="V6673">
        <v>7117</v>
      </c>
    </row>
    <row r="6674" spans="1:23" ht="15" x14ac:dyDescent="0.2">
      <c r="A6674" s="13">
        <v>28105629315</v>
      </c>
      <c r="B6674" t="s">
        <v>5174</v>
      </c>
      <c r="C6674" t="s">
        <v>5175</v>
      </c>
      <c r="D6674" t="s">
        <v>15422</v>
      </c>
      <c r="E6674">
        <v>27357</v>
      </c>
      <c r="F6674" t="s">
        <v>4372</v>
      </c>
      <c r="G6674" t="s">
        <v>6510</v>
      </c>
      <c r="H6674" t="s">
        <v>6511</v>
      </c>
      <c r="J6674" t="s">
        <v>9257</v>
      </c>
      <c r="K6674">
        <v>20000</v>
      </c>
      <c r="L6674" t="s">
        <v>7529</v>
      </c>
      <c r="M6674">
        <v>268058</v>
      </c>
      <c r="N6674">
        <v>272427</v>
      </c>
      <c r="O6674" t="s">
        <v>6229</v>
      </c>
      <c r="P6674" t="s">
        <v>6515</v>
      </c>
      <c r="Q6674" t="s">
        <v>5186</v>
      </c>
      <c r="R6674" t="s">
        <v>5187</v>
      </c>
      <c r="V6674">
        <v>7118</v>
      </c>
    </row>
    <row r="6675" spans="1:23" ht="15" x14ac:dyDescent="0.2">
      <c r="A6675" s="13">
        <v>28105629815</v>
      </c>
      <c r="B6675" t="s">
        <v>5174</v>
      </c>
      <c r="C6675" t="s">
        <v>5175</v>
      </c>
      <c r="D6675" t="s">
        <v>15423</v>
      </c>
      <c r="E6675">
        <v>29867</v>
      </c>
      <c r="F6675" t="s">
        <v>4373</v>
      </c>
      <c r="G6675" t="s">
        <v>6510</v>
      </c>
      <c r="H6675" t="s">
        <v>6511</v>
      </c>
      <c r="J6675" t="s">
        <v>9253</v>
      </c>
      <c r="K6675">
        <v>5000</v>
      </c>
      <c r="L6675" t="s">
        <v>7529</v>
      </c>
      <c r="M6675">
        <v>259378</v>
      </c>
      <c r="N6675">
        <v>259378</v>
      </c>
      <c r="O6675" t="s">
        <v>6229</v>
      </c>
      <c r="P6675" t="s">
        <v>6515</v>
      </c>
      <c r="Q6675" t="s">
        <v>5186</v>
      </c>
      <c r="R6675" t="s">
        <v>5187</v>
      </c>
      <c r="V6675">
        <v>7116</v>
      </c>
    </row>
    <row r="6676" spans="1:23" ht="15" x14ac:dyDescent="0.2">
      <c r="A6676" s="13">
        <v>28105629915</v>
      </c>
      <c r="B6676" t="s">
        <v>5174</v>
      </c>
      <c r="C6676" t="s">
        <v>5175</v>
      </c>
      <c r="D6676" t="s">
        <v>15424</v>
      </c>
      <c r="E6676">
        <v>29867</v>
      </c>
      <c r="F6676" t="s">
        <v>4373</v>
      </c>
      <c r="G6676" t="s">
        <v>6510</v>
      </c>
      <c r="H6676" t="s">
        <v>6511</v>
      </c>
      <c r="J6676" t="s">
        <v>9255</v>
      </c>
      <c r="K6676">
        <v>10000</v>
      </c>
      <c r="L6676" t="s">
        <v>7529</v>
      </c>
      <c r="M6676">
        <v>259378</v>
      </c>
      <c r="N6676">
        <v>259378</v>
      </c>
      <c r="O6676" t="s">
        <v>6229</v>
      </c>
      <c r="P6676" t="s">
        <v>6515</v>
      </c>
      <c r="Q6676" t="s">
        <v>5186</v>
      </c>
      <c r="R6676" t="s">
        <v>5187</v>
      </c>
      <c r="V6676">
        <v>7117</v>
      </c>
    </row>
    <row r="6677" spans="1:23" ht="15" x14ac:dyDescent="0.2">
      <c r="A6677" s="13">
        <v>28105630015</v>
      </c>
      <c r="B6677" t="s">
        <v>5174</v>
      </c>
      <c r="C6677" t="s">
        <v>5175</v>
      </c>
      <c r="D6677" t="s">
        <v>15425</v>
      </c>
      <c r="E6677">
        <v>29867</v>
      </c>
      <c r="F6677" t="s">
        <v>4373</v>
      </c>
      <c r="G6677" t="s">
        <v>6510</v>
      </c>
      <c r="H6677" t="s">
        <v>6511</v>
      </c>
      <c r="J6677" t="s">
        <v>9257</v>
      </c>
      <c r="K6677">
        <v>20000</v>
      </c>
      <c r="L6677" t="s">
        <v>7529</v>
      </c>
      <c r="M6677">
        <v>259378</v>
      </c>
      <c r="N6677">
        <v>259378</v>
      </c>
      <c r="O6677" t="s">
        <v>6229</v>
      </c>
      <c r="P6677" t="s">
        <v>6515</v>
      </c>
      <c r="Q6677" t="s">
        <v>5186</v>
      </c>
      <c r="R6677" t="s">
        <v>5187</v>
      </c>
      <c r="V6677">
        <v>7118</v>
      </c>
    </row>
    <row r="6678" spans="1:23" ht="15" x14ac:dyDescent="0.2">
      <c r="A6678" s="13">
        <v>28105630815</v>
      </c>
      <c r="B6678" t="s">
        <v>5174</v>
      </c>
      <c r="C6678" t="s">
        <v>5175</v>
      </c>
      <c r="D6678" t="s">
        <v>15426</v>
      </c>
      <c r="E6678">
        <v>29890</v>
      </c>
      <c r="F6678" t="s">
        <v>15427</v>
      </c>
      <c r="G6678" t="s">
        <v>8321</v>
      </c>
      <c r="H6678" t="s">
        <v>8322</v>
      </c>
      <c r="K6678">
        <v>0</v>
      </c>
      <c r="M6678">
        <v>153100</v>
      </c>
      <c r="N6678">
        <v>260372</v>
      </c>
      <c r="O6678" t="s">
        <v>8323</v>
      </c>
      <c r="P6678" t="s">
        <v>5728</v>
      </c>
    </row>
    <row r="6679" spans="1:23" ht="15" x14ac:dyDescent="0.2">
      <c r="A6679" s="13">
        <v>28105630915</v>
      </c>
      <c r="B6679" t="s">
        <v>5174</v>
      </c>
      <c r="C6679" t="s">
        <v>5175</v>
      </c>
      <c r="D6679" t="s">
        <v>15428</v>
      </c>
      <c r="E6679">
        <v>29873</v>
      </c>
      <c r="F6679" t="s">
        <v>15429</v>
      </c>
      <c r="G6679" t="s">
        <v>6</v>
      </c>
      <c r="H6679" t="s">
        <v>5177</v>
      </c>
      <c r="J6679" t="s">
        <v>5178</v>
      </c>
      <c r="K6679">
        <v>5000</v>
      </c>
      <c r="L6679" t="s">
        <v>5179</v>
      </c>
      <c r="M6679">
        <v>262669</v>
      </c>
      <c r="N6679">
        <v>262669</v>
      </c>
      <c r="O6679" t="s">
        <v>13825</v>
      </c>
      <c r="P6679" t="s">
        <v>5181</v>
      </c>
    </row>
    <row r="6680" spans="1:23" ht="15" x14ac:dyDescent="0.2">
      <c r="A6680" s="13">
        <v>28105631015</v>
      </c>
      <c r="B6680" t="s">
        <v>5174</v>
      </c>
      <c r="C6680" t="s">
        <v>5175</v>
      </c>
      <c r="D6680" t="s">
        <v>15430</v>
      </c>
      <c r="E6680">
        <v>29873</v>
      </c>
      <c r="F6680" t="s">
        <v>15429</v>
      </c>
      <c r="G6680" t="s">
        <v>6</v>
      </c>
      <c r="H6680" t="s">
        <v>5177</v>
      </c>
      <c r="J6680" t="s">
        <v>6558</v>
      </c>
      <c r="K6680">
        <v>20000</v>
      </c>
      <c r="L6680" t="s">
        <v>5179</v>
      </c>
      <c r="M6680">
        <v>262669</v>
      </c>
      <c r="N6680">
        <v>262669</v>
      </c>
      <c r="O6680" t="s">
        <v>13825</v>
      </c>
      <c r="P6680" t="s">
        <v>5181</v>
      </c>
    </row>
    <row r="6681" spans="1:23" ht="15" x14ac:dyDescent="0.2">
      <c r="A6681" s="13">
        <v>28105631115</v>
      </c>
      <c r="B6681" t="s">
        <v>5174</v>
      </c>
      <c r="C6681" t="s">
        <v>5175</v>
      </c>
      <c r="D6681" t="s">
        <v>15431</v>
      </c>
      <c r="E6681">
        <v>29870</v>
      </c>
      <c r="F6681" t="s">
        <v>4374</v>
      </c>
      <c r="G6681" t="s">
        <v>6</v>
      </c>
      <c r="H6681" t="s">
        <v>5177</v>
      </c>
      <c r="J6681" t="s">
        <v>5245</v>
      </c>
      <c r="K6681">
        <v>10000</v>
      </c>
      <c r="L6681" t="s">
        <v>5179</v>
      </c>
      <c r="M6681">
        <v>147100</v>
      </c>
      <c r="N6681">
        <v>268465</v>
      </c>
      <c r="O6681" t="s">
        <v>9505</v>
      </c>
      <c r="P6681" t="s">
        <v>5181</v>
      </c>
      <c r="R6681" t="s">
        <v>5187</v>
      </c>
      <c r="V6681">
        <v>2123</v>
      </c>
    </row>
    <row r="6682" spans="1:23" ht="15" x14ac:dyDescent="0.2">
      <c r="A6682" s="13">
        <v>28105631315</v>
      </c>
      <c r="B6682" t="s">
        <v>5174</v>
      </c>
      <c r="C6682" t="s">
        <v>5175</v>
      </c>
      <c r="D6682" t="s">
        <v>15432</v>
      </c>
      <c r="E6682">
        <v>29871</v>
      </c>
      <c r="F6682" t="s">
        <v>4375</v>
      </c>
      <c r="G6682" t="s">
        <v>57</v>
      </c>
      <c r="H6682" t="s">
        <v>6416</v>
      </c>
      <c r="J6682" t="s">
        <v>5730</v>
      </c>
      <c r="K6682">
        <v>3000</v>
      </c>
      <c r="L6682" t="s">
        <v>5179</v>
      </c>
      <c r="M6682">
        <v>258287</v>
      </c>
      <c r="N6682">
        <v>258287</v>
      </c>
      <c r="O6682" t="s">
        <v>8762</v>
      </c>
      <c r="P6682" t="s">
        <v>5181</v>
      </c>
    </row>
    <row r="6683" spans="1:23" ht="15" x14ac:dyDescent="0.2">
      <c r="A6683" s="13">
        <v>28105631415</v>
      </c>
      <c r="B6683" t="s">
        <v>5174</v>
      </c>
      <c r="C6683" t="s">
        <v>5175</v>
      </c>
      <c r="D6683" t="s">
        <v>15433</v>
      </c>
      <c r="E6683">
        <v>29871</v>
      </c>
      <c r="F6683" t="s">
        <v>4376</v>
      </c>
      <c r="G6683" t="s">
        <v>57</v>
      </c>
      <c r="H6683" t="s">
        <v>6416</v>
      </c>
      <c r="J6683" t="s">
        <v>5730</v>
      </c>
      <c r="K6683">
        <v>3000</v>
      </c>
      <c r="L6683" t="s">
        <v>5179</v>
      </c>
      <c r="M6683">
        <v>258287</v>
      </c>
      <c r="N6683">
        <v>258287</v>
      </c>
      <c r="O6683" t="s">
        <v>8762</v>
      </c>
      <c r="P6683" t="s">
        <v>5181</v>
      </c>
    </row>
    <row r="6684" spans="1:23" ht="15" x14ac:dyDescent="0.2">
      <c r="A6684" s="13">
        <v>28105631515</v>
      </c>
      <c r="B6684" t="s">
        <v>5174</v>
      </c>
      <c r="C6684" t="s">
        <v>5175</v>
      </c>
      <c r="D6684" t="s">
        <v>15434</v>
      </c>
      <c r="E6684">
        <v>23315</v>
      </c>
      <c r="F6684" t="s">
        <v>4377</v>
      </c>
      <c r="G6684" t="s">
        <v>6792</v>
      </c>
      <c r="H6684" t="s">
        <v>6793</v>
      </c>
      <c r="J6684" t="s">
        <v>9217</v>
      </c>
      <c r="K6684">
        <v>37500</v>
      </c>
      <c r="L6684" t="s">
        <v>5179</v>
      </c>
      <c r="M6684">
        <v>10189</v>
      </c>
      <c r="N6684">
        <v>10189</v>
      </c>
      <c r="O6684" t="s">
        <v>8087</v>
      </c>
      <c r="P6684" t="s">
        <v>5181</v>
      </c>
      <c r="R6684" t="s">
        <v>5187</v>
      </c>
      <c r="V6684">
        <v>2170</v>
      </c>
      <c r="W6684" t="s">
        <v>5182</v>
      </c>
    </row>
    <row r="6685" spans="1:23" ht="15" x14ac:dyDescent="0.2">
      <c r="A6685" s="13">
        <v>28105632015</v>
      </c>
      <c r="B6685" t="s">
        <v>5174</v>
      </c>
      <c r="C6685" t="s">
        <v>5175</v>
      </c>
      <c r="D6685" t="s">
        <v>15435</v>
      </c>
      <c r="E6685">
        <v>29875</v>
      </c>
      <c r="F6685" t="s">
        <v>4379</v>
      </c>
      <c r="G6685" t="s">
        <v>5494</v>
      </c>
      <c r="H6685" t="s">
        <v>5495</v>
      </c>
      <c r="J6685" t="s">
        <v>10300</v>
      </c>
      <c r="K6685">
        <v>18000</v>
      </c>
      <c r="L6685" t="s">
        <v>5179</v>
      </c>
      <c r="M6685">
        <v>258171</v>
      </c>
      <c r="N6685">
        <v>272406</v>
      </c>
      <c r="O6685" t="s">
        <v>5269</v>
      </c>
      <c r="P6685" t="s">
        <v>5181</v>
      </c>
      <c r="Q6685" t="s">
        <v>5186</v>
      </c>
      <c r="R6685" t="s">
        <v>5187</v>
      </c>
      <c r="V6685">
        <v>3841</v>
      </c>
      <c r="W6685" t="s">
        <v>5182</v>
      </c>
    </row>
    <row r="6686" spans="1:23" ht="15" x14ac:dyDescent="0.2">
      <c r="A6686" s="13">
        <v>28105632215</v>
      </c>
      <c r="B6686" t="s">
        <v>5174</v>
      </c>
      <c r="C6686" t="s">
        <v>5175</v>
      </c>
      <c r="D6686" t="s">
        <v>15436</v>
      </c>
      <c r="E6686">
        <v>29875</v>
      </c>
      <c r="F6686" t="s">
        <v>4379</v>
      </c>
      <c r="G6686" t="s">
        <v>5494</v>
      </c>
      <c r="H6686" t="s">
        <v>5495</v>
      </c>
      <c r="J6686" t="s">
        <v>11379</v>
      </c>
      <c r="K6686">
        <v>36000</v>
      </c>
      <c r="L6686" t="s">
        <v>5179</v>
      </c>
      <c r="M6686">
        <v>258171</v>
      </c>
      <c r="N6686">
        <v>272406</v>
      </c>
      <c r="O6686" t="s">
        <v>5269</v>
      </c>
      <c r="P6686" t="s">
        <v>5181</v>
      </c>
      <c r="Q6686" t="s">
        <v>5186</v>
      </c>
      <c r="R6686" t="s">
        <v>5187</v>
      </c>
      <c r="V6686">
        <v>3826</v>
      </c>
      <c r="W6686" t="s">
        <v>5182</v>
      </c>
    </row>
    <row r="6687" spans="1:23" ht="15" x14ac:dyDescent="0.2">
      <c r="A6687" s="13">
        <v>28105632315</v>
      </c>
      <c r="B6687" t="s">
        <v>5174</v>
      </c>
      <c r="C6687" t="s">
        <v>5175</v>
      </c>
      <c r="D6687" t="s">
        <v>15437</v>
      </c>
      <c r="E6687">
        <v>29875</v>
      </c>
      <c r="F6687" t="s">
        <v>4379</v>
      </c>
      <c r="G6687" t="s">
        <v>5494</v>
      </c>
      <c r="H6687" t="s">
        <v>5495</v>
      </c>
      <c r="J6687" t="s">
        <v>11381</v>
      </c>
      <c r="K6687">
        <v>54000</v>
      </c>
      <c r="L6687" t="s">
        <v>5179</v>
      </c>
      <c r="M6687">
        <v>258171</v>
      </c>
      <c r="N6687">
        <v>272406</v>
      </c>
      <c r="O6687" t="s">
        <v>5269</v>
      </c>
      <c r="P6687" t="s">
        <v>5181</v>
      </c>
      <c r="Q6687" t="s">
        <v>5186</v>
      </c>
      <c r="R6687" t="s">
        <v>5187</v>
      </c>
      <c r="V6687">
        <v>3844</v>
      </c>
      <c r="W6687" t="s">
        <v>5182</v>
      </c>
    </row>
    <row r="6688" spans="1:23" ht="15" x14ac:dyDescent="0.2">
      <c r="A6688" s="13">
        <v>28105633215</v>
      </c>
      <c r="B6688" t="s">
        <v>5174</v>
      </c>
      <c r="C6688" t="s">
        <v>5175</v>
      </c>
      <c r="D6688" t="s">
        <v>15438</v>
      </c>
      <c r="E6688">
        <v>29878</v>
      </c>
      <c r="F6688" t="s">
        <v>15439</v>
      </c>
      <c r="G6688" t="s">
        <v>5272</v>
      </c>
      <c r="H6688" t="s">
        <v>5273</v>
      </c>
      <c r="K6688">
        <v>0</v>
      </c>
      <c r="M6688">
        <v>271891</v>
      </c>
      <c r="N6688">
        <v>271891</v>
      </c>
      <c r="O6688" t="s">
        <v>10340</v>
      </c>
      <c r="P6688" t="s">
        <v>5728</v>
      </c>
    </row>
    <row r="6689" spans="1:23" ht="15" x14ac:dyDescent="0.2">
      <c r="A6689" s="13">
        <v>28105633415</v>
      </c>
      <c r="B6689" t="s">
        <v>5174</v>
      </c>
      <c r="C6689" t="s">
        <v>5175</v>
      </c>
      <c r="D6689" t="s">
        <v>15440</v>
      </c>
      <c r="E6689">
        <v>29879</v>
      </c>
      <c r="F6689" t="s">
        <v>4380</v>
      </c>
      <c r="G6689" t="s">
        <v>5306</v>
      </c>
      <c r="H6689" t="s">
        <v>5307</v>
      </c>
      <c r="J6689" t="s">
        <v>5178</v>
      </c>
      <c r="K6689">
        <v>5000</v>
      </c>
      <c r="L6689" t="s">
        <v>5179</v>
      </c>
      <c r="M6689">
        <v>271915</v>
      </c>
      <c r="N6689">
        <v>270988</v>
      </c>
      <c r="O6689" t="s">
        <v>15441</v>
      </c>
      <c r="P6689" t="s">
        <v>5181</v>
      </c>
      <c r="W6689" t="s">
        <v>5182</v>
      </c>
    </row>
    <row r="6690" spans="1:23" ht="15" x14ac:dyDescent="0.2">
      <c r="A6690" s="13">
        <v>28105633515</v>
      </c>
      <c r="B6690" t="s">
        <v>5174</v>
      </c>
      <c r="C6690" t="s">
        <v>5175</v>
      </c>
      <c r="D6690" t="s">
        <v>15442</v>
      </c>
      <c r="E6690">
        <v>29879</v>
      </c>
      <c r="F6690" t="s">
        <v>4380</v>
      </c>
      <c r="G6690" t="s">
        <v>5306</v>
      </c>
      <c r="H6690" t="s">
        <v>5307</v>
      </c>
      <c r="J6690" t="s">
        <v>5245</v>
      </c>
      <c r="K6690">
        <v>10000</v>
      </c>
      <c r="L6690" t="s">
        <v>5179</v>
      </c>
      <c r="M6690">
        <v>271915</v>
      </c>
      <c r="N6690">
        <v>270988</v>
      </c>
      <c r="O6690" t="s">
        <v>15441</v>
      </c>
      <c r="P6690" t="s">
        <v>5181</v>
      </c>
      <c r="W6690" t="s">
        <v>5182</v>
      </c>
    </row>
    <row r="6691" spans="1:23" ht="15" x14ac:dyDescent="0.2">
      <c r="A6691" s="13">
        <v>28105634315</v>
      </c>
      <c r="B6691" t="s">
        <v>5174</v>
      </c>
      <c r="C6691" t="s">
        <v>5175</v>
      </c>
      <c r="D6691" t="s">
        <v>15443</v>
      </c>
      <c r="E6691">
        <v>29884</v>
      </c>
      <c r="F6691" t="s">
        <v>15444</v>
      </c>
      <c r="G6691" t="s">
        <v>6397</v>
      </c>
      <c r="H6691" t="s">
        <v>6398</v>
      </c>
      <c r="J6691" t="s">
        <v>5233</v>
      </c>
      <c r="K6691">
        <v>10000</v>
      </c>
      <c r="L6691" t="s">
        <v>5230</v>
      </c>
      <c r="M6691">
        <v>266181</v>
      </c>
      <c r="N6691">
        <v>257348</v>
      </c>
      <c r="O6691" t="s">
        <v>15445</v>
      </c>
      <c r="P6691" t="s">
        <v>5210</v>
      </c>
    </row>
    <row r="6692" spans="1:23" ht="15" x14ac:dyDescent="0.2">
      <c r="A6692" s="13">
        <v>28105635115</v>
      </c>
      <c r="B6692" t="s">
        <v>5174</v>
      </c>
      <c r="C6692" t="s">
        <v>5175</v>
      </c>
      <c r="D6692" t="s">
        <v>15446</v>
      </c>
      <c r="E6692">
        <v>29888</v>
      </c>
      <c r="F6692" t="s">
        <v>15447</v>
      </c>
      <c r="G6692" t="s">
        <v>5257</v>
      </c>
      <c r="H6692" t="s">
        <v>5258</v>
      </c>
      <c r="J6692" t="s">
        <v>14010</v>
      </c>
      <c r="K6692">
        <v>250000</v>
      </c>
      <c r="L6692" t="s">
        <v>5378</v>
      </c>
      <c r="M6692">
        <v>263734</v>
      </c>
      <c r="N6692">
        <v>266628</v>
      </c>
      <c r="O6692" t="s">
        <v>11366</v>
      </c>
      <c r="P6692" t="s">
        <v>5210</v>
      </c>
    </row>
    <row r="6693" spans="1:23" ht="15" x14ac:dyDescent="0.2">
      <c r="A6693" s="13">
        <v>28105635215</v>
      </c>
      <c r="B6693" t="s">
        <v>5174</v>
      </c>
      <c r="C6693" t="s">
        <v>5175</v>
      </c>
      <c r="D6693" t="s">
        <v>15448</v>
      </c>
      <c r="E6693">
        <v>29888</v>
      </c>
      <c r="F6693" t="s">
        <v>15447</v>
      </c>
      <c r="G6693" t="s">
        <v>5257</v>
      </c>
      <c r="H6693" t="s">
        <v>5258</v>
      </c>
      <c r="J6693" t="s">
        <v>12594</v>
      </c>
      <c r="K6693">
        <v>500000</v>
      </c>
      <c r="L6693" t="s">
        <v>5378</v>
      </c>
      <c r="M6693">
        <v>263734</v>
      </c>
      <c r="N6693">
        <v>266628</v>
      </c>
      <c r="O6693" t="s">
        <v>11366</v>
      </c>
      <c r="P6693" t="s">
        <v>5210</v>
      </c>
    </row>
    <row r="6694" spans="1:23" ht="15" x14ac:dyDescent="0.2">
      <c r="A6694" s="13">
        <v>28105635315</v>
      </c>
      <c r="B6694" t="s">
        <v>5174</v>
      </c>
      <c r="C6694" t="s">
        <v>5175</v>
      </c>
      <c r="D6694" t="s">
        <v>15449</v>
      </c>
      <c r="E6694">
        <v>29888</v>
      </c>
      <c r="F6694" t="s">
        <v>15447</v>
      </c>
      <c r="G6694" t="s">
        <v>5257</v>
      </c>
      <c r="H6694" t="s">
        <v>5258</v>
      </c>
      <c r="J6694" t="s">
        <v>12596</v>
      </c>
      <c r="K6694">
        <v>1000000</v>
      </c>
      <c r="L6694" t="s">
        <v>5378</v>
      </c>
      <c r="M6694">
        <v>263734</v>
      </c>
      <c r="N6694">
        <v>266628</v>
      </c>
      <c r="O6694" t="s">
        <v>11366</v>
      </c>
      <c r="P6694" t="s">
        <v>5210</v>
      </c>
    </row>
    <row r="6695" spans="1:23" ht="15" x14ac:dyDescent="0.2">
      <c r="A6695" s="13">
        <v>28105635415</v>
      </c>
      <c r="B6695" t="s">
        <v>5174</v>
      </c>
      <c r="C6695" t="s">
        <v>5175</v>
      </c>
      <c r="D6695" t="s">
        <v>15450</v>
      </c>
      <c r="E6695">
        <v>29888</v>
      </c>
      <c r="F6695" t="s">
        <v>15447</v>
      </c>
      <c r="G6695" t="s">
        <v>5257</v>
      </c>
      <c r="H6695" t="s">
        <v>5258</v>
      </c>
      <c r="J6695" t="s">
        <v>12598</v>
      </c>
      <c r="K6695">
        <v>2000000</v>
      </c>
      <c r="L6695" t="s">
        <v>5378</v>
      </c>
      <c r="M6695">
        <v>263734</v>
      </c>
      <c r="N6695">
        <v>266628</v>
      </c>
      <c r="O6695" t="s">
        <v>11366</v>
      </c>
      <c r="P6695" t="s">
        <v>5210</v>
      </c>
    </row>
    <row r="6696" spans="1:23" ht="15" x14ac:dyDescent="0.2">
      <c r="A6696" s="13">
        <v>28105635515</v>
      </c>
      <c r="B6696" t="s">
        <v>5174</v>
      </c>
      <c r="C6696" t="s">
        <v>5175</v>
      </c>
      <c r="D6696" t="s">
        <v>15451</v>
      </c>
      <c r="E6696">
        <v>29888</v>
      </c>
      <c r="F6696" t="s">
        <v>15447</v>
      </c>
      <c r="G6696" t="s">
        <v>5257</v>
      </c>
      <c r="H6696" t="s">
        <v>5258</v>
      </c>
      <c r="J6696" t="s">
        <v>12600</v>
      </c>
      <c r="K6696">
        <v>3000000</v>
      </c>
      <c r="L6696" t="s">
        <v>5378</v>
      </c>
      <c r="M6696">
        <v>263734</v>
      </c>
      <c r="N6696">
        <v>266628</v>
      </c>
      <c r="O6696" t="s">
        <v>11366</v>
      </c>
      <c r="P6696" t="s">
        <v>5210</v>
      </c>
    </row>
    <row r="6697" spans="1:23" ht="15" x14ac:dyDescent="0.2">
      <c r="A6697" s="13">
        <v>28105635615</v>
      </c>
      <c r="B6697" t="s">
        <v>5174</v>
      </c>
      <c r="C6697" t="s">
        <v>5175</v>
      </c>
      <c r="D6697" t="s">
        <v>15452</v>
      </c>
      <c r="E6697">
        <v>29889</v>
      </c>
      <c r="F6697" t="s">
        <v>15453</v>
      </c>
      <c r="G6697" t="s">
        <v>7235</v>
      </c>
      <c r="H6697" t="s">
        <v>7236</v>
      </c>
      <c r="J6697" t="s">
        <v>5301</v>
      </c>
      <c r="K6697">
        <v>5000</v>
      </c>
      <c r="L6697" t="s">
        <v>5230</v>
      </c>
      <c r="M6697">
        <v>951409</v>
      </c>
      <c r="N6697">
        <v>63100</v>
      </c>
      <c r="O6697" t="s">
        <v>8064</v>
      </c>
      <c r="P6697" t="s">
        <v>7238</v>
      </c>
    </row>
    <row r="6698" spans="1:23" ht="15" x14ac:dyDescent="0.2">
      <c r="A6698" s="13">
        <v>28105635715</v>
      </c>
      <c r="B6698" t="s">
        <v>5174</v>
      </c>
      <c r="C6698" t="s">
        <v>5175</v>
      </c>
      <c r="D6698" t="s">
        <v>15454</v>
      </c>
      <c r="E6698">
        <v>29890</v>
      </c>
      <c r="F6698" t="s">
        <v>15455</v>
      </c>
      <c r="G6698" t="s">
        <v>15033</v>
      </c>
      <c r="H6698" t="s">
        <v>15034</v>
      </c>
      <c r="K6698">
        <v>0</v>
      </c>
      <c r="M6698">
        <v>153100</v>
      </c>
      <c r="N6698">
        <v>260372</v>
      </c>
      <c r="O6698" t="s">
        <v>7205</v>
      </c>
      <c r="P6698" t="s">
        <v>5728</v>
      </c>
    </row>
    <row r="6699" spans="1:23" ht="15" x14ac:dyDescent="0.2">
      <c r="A6699" s="13">
        <v>28105635815</v>
      </c>
      <c r="B6699" t="s">
        <v>5174</v>
      </c>
      <c r="C6699" t="s">
        <v>5175</v>
      </c>
      <c r="D6699" t="s">
        <v>15456</v>
      </c>
      <c r="E6699">
        <v>29891</v>
      </c>
      <c r="F6699" t="s">
        <v>4386</v>
      </c>
      <c r="G6699" t="s">
        <v>5384</v>
      </c>
      <c r="H6699" t="s">
        <v>5385</v>
      </c>
      <c r="J6699" t="s">
        <v>13476</v>
      </c>
      <c r="K6699">
        <v>123000</v>
      </c>
      <c r="L6699" t="s">
        <v>5179</v>
      </c>
      <c r="M6699">
        <v>270991</v>
      </c>
      <c r="N6699">
        <v>270991</v>
      </c>
      <c r="O6699" t="s">
        <v>15457</v>
      </c>
      <c r="P6699" t="s">
        <v>5181</v>
      </c>
    </row>
    <row r="6700" spans="1:23" ht="15" x14ac:dyDescent="0.2">
      <c r="A6700" s="13">
        <v>28105636615</v>
      </c>
      <c r="B6700" t="s">
        <v>5174</v>
      </c>
      <c r="C6700" t="s">
        <v>5175</v>
      </c>
      <c r="D6700" t="s">
        <v>7764</v>
      </c>
      <c r="E6700">
        <v>9210</v>
      </c>
      <c r="F6700" t="s">
        <v>823</v>
      </c>
      <c r="G6700" t="s">
        <v>6135</v>
      </c>
      <c r="H6700" t="s">
        <v>6136</v>
      </c>
      <c r="J6700" t="s">
        <v>5566</v>
      </c>
      <c r="K6700">
        <v>20000</v>
      </c>
      <c r="L6700" t="s">
        <v>5230</v>
      </c>
      <c r="M6700">
        <v>10189</v>
      </c>
      <c r="N6700">
        <v>10189</v>
      </c>
      <c r="O6700" t="s">
        <v>5908</v>
      </c>
      <c r="P6700" t="s">
        <v>5181</v>
      </c>
      <c r="Q6700" t="s">
        <v>5186</v>
      </c>
      <c r="R6700" t="s">
        <v>5187</v>
      </c>
      <c r="V6700">
        <v>7591</v>
      </c>
    </row>
    <row r="6701" spans="1:23" ht="15" x14ac:dyDescent="0.2">
      <c r="A6701" s="13">
        <v>28105636715</v>
      </c>
      <c r="B6701" t="s">
        <v>5174</v>
      </c>
      <c r="C6701" t="s">
        <v>5175</v>
      </c>
      <c r="D6701" t="s">
        <v>15458</v>
      </c>
      <c r="E6701">
        <v>22217</v>
      </c>
      <c r="F6701" t="s">
        <v>4388</v>
      </c>
      <c r="G6701" t="s">
        <v>6840</v>
      </c>
      <c r="H6701" t="s">
        <v>6841</v>
      </c>
      <c r="J6701" t="s">
        <v>7021</v>
      </c>
      <c r="K6701">
        <v>400000</v>
      </c>
      <c r="L6701" t="s">
        <v>5337</v>
      </c>
      <c r="M6701">
        <v>265486</v>
      </c>
      <c r="N6701">
        <v>265486</v>
      </c>
      <c r="O6701" t="s">
        <v>7019</v>
      </c>
      <c r="P6701" t="s">
        <v>5511</v>
      </c>
      <c r="R6701" t="s">
        <v>5187</v>
      </c>
      <c r="V6701">
        <v>7428</v>
      </c>
    </row>
    <row r="6702" spans="1:23" ht="15" x14ac:dyDescent="0.2">
      <c r="A6702" s="13">
        <v>28105636815</v>
      </c>
      <c r="B6702" t="s">
        <v>5174</v>
      </c>
      <c r="C6702" t="s">
        <v>5175</v>
      </c>
      <c r="D6702" t="s">
        <v>15459</v>
      </c>
      <c r="E6702">
        <v>9660</v>
      </c>
      <c r="F6702" t="s">
        <v>15460</v>
      </c>
      <c r="G6702" t="s">
        <v>5686</v>
      </c>
      <c r="H6702" t="s">
        <v>5687</v>
      </c>
      <c r="K6702">
        <v>0</v>
      </c>
      <c r="M6702">
        <v>265486</v>
      </c>
      <c r="N6702">
        <v>265486</v>
      </c>
      <c r="O6702" t="s">
        <v>7981</v>
      </c>
      <c r="P6702" t="s">
        <v>5181</v>
      </c>
      <c r="R6702" t="s">
        <v>5187</v>
      </c>
      <c r="V6702">
        <v>7434</v>
      </c>
    </row>
    <row r="6703" spans="1:23" ht="15" x14ac:dyDescent="0.2">
      <c r="A6703" s="13">
        <v>28105636915</v>
      </c>
      <c r="B6703" t="s">
        <v>5174</v>
      </c>
      <c r="C6703" t="s">
        <v>5175</v>
      </c>
      <c r="D6703" t="s">
        <v>15461</v>
      </c>
      <c r="E6703">
        <v>21729</v>
      </c>
      <c r="F6703" t="s">
        <v>15462</v>
      </c>
      <c r="G6703" t="s">
        <v>9874</v>
      </c>
      <c r="H6703" t="s">
        <v>9875</v>
      </c>
      <c r="J6703" t="s">
        <v>15463</v>
      </c>
      <c r="K6703">
        <v>2500</v>
      </c>
      <c r="L6703" t="s">
        <v>15464</v>
      </c>
      <c r="M6703">
        <v>269700</v>
      </c>
      <c r="N6703">
        <v>59300</v>
      </c>
      <c r="O6703" t="s">
        <v>15465</v>
      </c>
      <c r="P6703" t="s">
        <v>5276</v>
      </c>
    </row>
    <row r="6704" spans="1:23" ht="15" x14ac:dyDescent="0.2">
      <c r="A6704" s="13">
        <v>28105637515</v>
      </c>
      <c r="B6704" t="s">
        <v>5174</v>
      </c>
      <c r="C6704" t="s">
        <v>5175</v>
      </c>
      <c r="D6704" t="s">
        <v>15466</v>
      </c>
      <c r="E6704">
        <v>29894</v>
      </c>
      <c r="F6704" t="s">
        <v>4389</v>
      </c>
      <c r="G6704" t="s">
        <v>5306</v>
      </c>
      <c r="H6704" t="s">
        <v>5307</v>
      </c>
      <c r="J6704" t="s">
        <v>5193</v>
      </c>
      <c r="K6704">
        <v>25000</v>
      </c>
      <c r="L6704" t="s">
        <v>5179</v>
      </c>
      <c r="M6704">
        <v>257931</v>
      </c>
      <c r="N6704">
        <v>257931</v>
      </c>
      <c r="O6704" t="s">
        <v>6245</v>
      </c>
      <c r="P6704" t="s">
        <v>5181</v>
      </c>
    </row>
    <row r="6705" spans="1:23" ht="15" x14ac:dyDescent="0.2">
      <c r="A6705" s="13">
        <v>28105637615</v>
      </c>
      <c r="B6705" t="s">
        <v>5174</v>
      </c>
      <c r="C6705" t="s">
        <v>5175</v>
      </c>
      <c r="D6705" t="s">
        <v>15467</v>
      </c>
      <c r="E6705">
        <v>29894</v>
      </c>
      <c r="F6705" t="s">
        <v>4389</v>
      </c>
      <c r="G6705" t="s">
        <v>5306</v>
      </c>
      <c r="H6705" t="s">
        <v>5307</v>
      </c>
      <c r="J6705" t="s">
        <v>5184</v>
      </c>
      <c r="K6705">
        <v>50000</v>
      </c>
      <c r="L6705" t="s">
        <v>5179</v>
      </c>
      <c r="M6705">
        <v>257931</v>
      </c>
      <c r="N6705">
        <v>257931</v>
      </c>
      <c r="O6705" t="s">
        <v>6245</v>
      </c>
      <c r="P6705" t="s">
        <v>5181</v>
      </c>
    </row>
    <row r="6706" spans="1:23" ht="15" x14ac:dyDescent="0.2">
      <c r="A6706" s="13">
        <v>28105637715</v>
      </c>
      <c r="B6706" t="s">
        <v>5174</v>
      </c>
      <c r="C6706" t="s">
        <v>5175</v>
      </c>
      <c r="D6706" t="s">
        <v>15468</v>
      </c>
      <c r="E6706">
        <v>29894</v>
      </c>
      <c r="F6706" t="s">
        <v>4389</v>
      </c>
      <c r="G6706" t="s">
        <v>5306</v>
      </c>
      <c r="H6706" t="s">
        <v>5307</v>
      </c>
      <c r="J6706" t="s">
        <v>5259</v>
      </c>
      <c r="K6706">
        <v>100000</v>
      </c>
      <c r="L6706" t="s">
        <v>5179</v>
      </c>
      <c r="M6706">
        <v>257931</v>
      </c>
      <c r="N6706">
        <v>257931</v>
      </c>
      <c r="O6706" t="s">
        <v>6245</v>
      </c>
      <c r="P6706" t="s">
        <v>5181</v>
      </c>
    </row>
    <row r="6707" spans="1:23" ht="15" x14ac:dyDescent="0.2">
      <c r="A6707" s="13">
        <v>28105638715</v>
      </c>
      <c r="B6707" t="s">
        <v>5174</v>
      </c>
      <c r="C6707" t="s">
        <v>5175</v>
      </c>
      <c r="D6707" t="s">
        <v>15469</v>
      </c>
      <c r="E6707">
        <v>29895</v>
      </c>
      <c r="F6707" t="s">
        <v>15470</v>
      </c>
      <c r="G6707" t="s">
        <v>5257</v>
      </c>
      <c r="H6707" t="s">
        <v>5258</v>
      </c>
      <c r="J6707" t="s">
        <v>8624</v>
      </c>
      <c r="K6707">
        <v>500000</v>
      </c>
      <c r="L6707" t="s">
        <v>5378</v>
      </c>
      <c r="M6707">
        <v>258140</v>
      </c>
      <c r="N6707">
        <v>258374</v>
      </c>
      <c r="O6707" t="s">
        <v>11928</v>
      </c>
      <c r="P6707" t="s">
        <v>5210</v>
      </c>
    </row>
    <row r="6708" spans="1:23" ht="15" x14ac:dyDescent="0.2">
      <c r="A6708" s="13">
        <v>28105638815</v>
      </c>
      <c r="B6708" t="s">
        <v>5174</v>
      </c>
      <c r="C6708" t="s">
        <v>5175</v>
      </c>
      <c r="D6708" t="s">
        <v>15471</v>
      </c>
      <c r="E6708">
        <v>29895</v>
      </c>
      <c r="F6708" t="s">
        <v>15470</v>
      </c>
      <c r="G6708" t="s">
        <v>5257</v>
      </c>
      <c r="H6708" t="s">
        <v>5258</v>
      </c>
      <c r="J6708" t="s">
        <v>8626</v>
      </c>
      <c r="K6708">
        <v>1000000</v>
      </c>
      <c r="L6708" t="s">
        <v>5378</v>
      </c>
      <c r="M6708">
        <v>258140</v>
      </c>
      <c r="N6708">
        <v>258374</v>
      </c>
      <c r="O6708" t="s">
        <v>11928</v>
      </c>
      <c r="P6708" t="s">
        <v>5210</v>
      </c>
    </row>
    <row r="6709" spans="1:23" ht="15" x14ac:dyDescent="0.2">
      <c r="A6709" s="13">
        <v>28105639915</v>
      </c>
      <c r="B6709" t="s">
        <v>5174</v>
      </c>
      <c r="C6709" t="s">
        <v>5175</v>
      </c>
      <c r="D6709" t="s">
        <v>13811</v>
      </c>
      <c r="E6709">
        <v>28582</v>
      </c>
      <c r="F6709" t="s">
        <v>3704</v>
      </c>
      <c r="G6709" t="s">
        <v>6</v>
      </c>
      <c r="H6709" t="s">
        <v>5177</v>
      </c>
      <c r="J6709" t="s">
        <v>15472</v>
      </c>
      <c r="K6709">
        <v>2500</v>
      </c>
      <c r="L6709" t="s">
        <v>5179</v>
      </c>
      <c r="M6709">
        <v>260976</v>
      </c>
      <c r="N6709">
        <v>260976</v>
      </c>
      <c r="O6709" t="s">
        <v>6705</v>
      </c>
      <c r="P6709" t="s">
        <v>5181</v>
      </c>
      <c r="R6709" t="s">
        <v>5187</v>
      </c>
      <c r="V6709">
        <v>438</v>
      </c>
    </row>
    <row r="6710" spans="1:23" ht="15" x14ac:dyDescent="0.2">
      <c r="A6710" s="13">
        <v>28105640115</v>
      </c>
      <c r="B6710" t="s">
        <v>5174</v>
      </c>
      <c r="C6710" t="s">
        <v>5175</v>
      </c>
      <c r="D6710" t="s">
        <v>10958</v>
      </c>
      <c r="E6710">
        <v>24891</v>
      </c>
      <c r="F6710" t="s">
        <v>2179</v>
      </c>
      <c r="G6710" t="s">
        <v>6553</v>
      </c>
      <c r="H6710" t="s">
        <v>6554</v>
      </c>
      <c r="J6710" t="s">
        <v>10959</v>
      </c>
      <c r="K6710">
        <v>64000</v>
      </c>
      <c r="L6710" t="s">
        <v>5337</v>
      </c>
      <c r="M6710">
        <v>10189</v>
      </c>
      <c r="N6710">
        <v>10189</v>
      </c>
      <c r="O6710" t="s">
        <v>8467</v>
      </c>
      <c r="P6710" t="s">
        <v>5338</v>
      </c>
      <c r="R6710" t="s">
        <v>5187</v>
      </c>
      <c r="V6710">
        <v>1055</v>
      </c>
    </row>
    <row r="6711" spans="1:23" ht="15" x14ac:dyDescent="0.2">
      <c r="A6711" s="13">
        <v>28105643115</v>
      </c>
      <c r="B6711" t="s">
        <v>5174</v>
      </c>
      <c r="C6711" t="s">
        <v>5175</v>
      </c>
      <c r="D6711" t="s">
        <v>15473</v>
      </c>
      <c r="E6711">
        <v>9973</v>
      </c>
      <c r="F6711" t="s">
        <v>4393</v>
      </c>
      <c r="G6711" t="s">
        <v>5306</v>
      </c>
      <c r="H6711" t="s">
        <v>5307</v>
      </c>
      <c r="J6711" t="s">
        <v>7108</v>
      </c>
      <c r="K6711">
        <v>3750</v>
      </c>
      <c r="L6711" t="s">
        <v>5179</v>
      </c>
      <c r="M6711">
        <v>10189</v>
      </c>
      <c r="N6711">
        <v>10189</v>
      </c>
      <c r="O6711" t="s">
        <v>6634</v>
      </c>
      <c r="P6711" t="s">
        <v>5181</v>
      </c>
      <c r="Q6711" t="s">
        <v>5186</v>
      </c>
      <c r="R6711" t="s">
        <v>5187</v>
      </c>
      <c r="V6711">
        <v>216</v>
      </c>
      <c r="W6711" t="s">
        <v>5182</v>
      </c>
    </row>
    <row r="6712" spans="1:23" ht="15" x14ac:dyDescent="0.2">
      <c r="A6712" s="13">
        <v>28105644315</v>
      </c>
      <c r="B6712" t="s">
        <v>5174</v>
      </c>
      <c r="C6712" t="s">
        <v>5175</v>
      </c>
      <c r="D6712" t="s">
        <v>15474</v>
      </c>
      <c r="E6712">
        <v>29908</v>
      </c>
      <c r="F6712" t="s">
        <v>4396</v>
      </c>
      <c r="G6712" t="s">
        <v>5306</v>
      </c>
      <c r="H6712" t="s">
        <v>5307</v>
      </c>
      <c r="J6712" t="s">
        <v>6058</v>
      </c>
      <c r="K6712">
        <v>75000</v>
      </c>
      <c r="L6712" t="s">
        <v>5179</v>
      </c>
      <c r="M6712">
        <v>147100</v>
      </c>
      <c r="N6712">
        <v>268465</v>
      </c>
      <c r="O6712" t="s">
        <v>8143</v>
      </c>
      <c r="P6712" t="s">
        <v>5181</v>
      </c>
      <c r="R6712" t="s">
        <v>5187</v>
      </c>
      <c r="V6712">
        <v>2034</v>
      </c>
      <c r="W6712" t="s">
        <v>5182</v>
      </c>
    </row>
    <row r="6713" spans="1:23" ht="15" x14ac:dyDescent="0.2">
      <c r="A6713" s="13">
        <v>28105644415</v>
      </c>
      <c r="B6713" t="s">
        <v>5174</v>
      </c>
      <c r="C6713" t="s">
        <v>5175</v>
      </c>
      <c r="D6713" t="s">
        <v>6922</v>
      </c>
      <c r="E6713">
        <v>6676</v>
      </c>
      <c r="F6713" t="s">
        <v>583</v>
      </c>
      <c r="G6713" t="s">
        <v>5384</v>
      </c>
      <c r="H6713" t="s">
        <v>5385</v>
      </c>
      <c r="J6713" t="s">
        <v>5193</v>
      </c>
      <c r="K6713">
        <v>25000</v>
      </c>
      <c r="L6713" t="s">
        <v>5179</v>
      </c>
      <c r="M6713">
        <v>255398</v>
      </c>
      <c r="N6713">
        <v>255398</v>
      </c>
      <c r="O6713" t="s">
        <v>6921</v>
      </c>
      <c r="P6713" t="s">
        <v>5181</v>
      </c>
      <c r="R6713" t="s">
        <v>5187</v>
      </c>
      <c r="V6713">
        <v>543</v>
      </c>
      <c r="W6713" t="s">
        <v>5182</v>
      </c>
    </row>
    <row r="6714" spans="1:23" ht="15" x14ac:dyDescent="0.2">
      <c r="A6714" s="13">
        <v>28105644715</v>
      </c>
      <c r="B6714" t="s">
        <v>5174</v>
      </c>
      <c r="C6714" t="s">
        <v>5175</v>
      </c>
      <c r="D6714" t="s">
        <v>15475</v>
      </c>
      <c r="E6714">
        <v>20630</v>
      </c>
      <c r="F6714" t="s">
        <v>3163</v>
      </c>
      <c r="G6714" t="s">
        <v>5569</v>
      </c>
      <c r="H6714" t="s">
        <v>5570</v>
      </c>
      <c r="J6714" t="s">
        <v>11222</v>
      </c>
      <c r="K6714">
        <v>0</v>
      </c>
      <c r="M6714">
        <v>10189</v>
      </c>
      <c r="N6714">
        <v>10189</v>
      </c>
      <c r="O6714" t="s">
        <v>8841</v>
      </c>
      <c r="P6714" t="s">
        <v>5203</v>
      </c>
      <c r="R6714" t="s">
        <v>5187</v>
      </c>
      <c r="V6714">
        <v>2390</v>
      </c>
    </row>
    <row r="6715" spans="1:23" ht="15" x14ac:dyDescent="0.2">
      <c r="A6715" s="13">
        <v>28105645015</v>
      </c>
      <c r="B6715" t="s">
        <v>5174</v>
      </c>
      <c r="C6715" t="s">
        <v>5175</v>
      </c>
      <c r="D6715" t="s">
        <v>15476</v>
      </c>
      <c r="E6715">
        <v>29910</v>
      </c>
      <c r="F6715" t="s">
        <v>15477</v>
      </c>
      <c r="G6715" t="s">
        <v>6925</v>
      </c>
      <c r="H6715" t="s">
        <v>6926</v>
      </c>
      <c r="J6715" t="s">
        <v>5551</v>
      </c>
      <c r="K6715">
        <v>300000</v>
      </c>
      <c r="L6715" t="s">
        <v>5179</v>
      </c>
      <c r="M6715">
        <v>256612</v>
      </c>
      <c r="N6715">
        <v>267712</v>
      </c>
      <c r="O6715" t="s">
        <v>15478</v>
      </c>
      <c r="P6715" t="s">
        <v>5210</v>
      </c>
    </row>
    <row r="6716" spans="1:23" ht="15" x14ac:dyDescent="0.2">
      <c r="A6716" s="13">
        <v>28105645115</v>
      </c>
      <c r="B6716" t="s">
        <v>5174</v>
      </c>
      <c r="C6716" t="s">
        <v>5175</v>
      </c>
      <c r="D6716" t="s">
        <v>15479</v>
      </c>
      <c r="E6716">
        <v>29910</v>
      </c>
      <c r="F6716" t="s">
        <v>15477</v>
      </c>
      <c r="G6716" t="s">
        <v>6925</v>
      </c>
      <c r="H6716" t="s">
        <v>6926</v>
      </c>
      <c r="J6716" t="s">
        <v>5313</v>
      </c>
      <c r="K6716">
        <v>400000</v>
      </c>
      <c r="L6716" t="s">
        <v>5179</v>
      </c>
      <c r="M6716">
        <v>256612</v>
      </c>
      <c r="N6716">
        <v>267712</v>
      </c>
      <c r="O6716" t="s">
        <v>15478</v>
      </c>
      <c r="P6716" t="s">
        <v>5210</v>
      </c>
    </row>
    <row r="6717" spans="1:23" ht="15" x14ac:dyDescent="0.2">
      <c r="A6717" s="13">
        <v>28105646415</v>
      </c>
      <c r="B6717" t="s">
        <v>5174</v>
      </c>
      <c r="C6717" t="s">
        <v>5175</v>
      </c>
      <c r="D6717" t="s">
        <v>15480</v>
      </c>
      <c r="E6717">
        <v>29918</v>
      </c>
      <c r="F6717" t="s">
        <v>4398</v>
      </c>
      <c r="G6717" t="s">
        <v>5306</v>
      </c>
      <c r="H6717" t="s">
        <v>5307</v>
      </c>
      <c r="J6717" t="s">
        <v>8679</v>
      </c>
      <c r="K6717">
        <v>0</v>
      </c>
      <c r="M6717">
        <v>268774</v>
      </c>
      <c r="N6717">
        <v>272971</v>
      </c>
      <c r="O6717" t="s">
        <v>5954</v>
      </c>
      <c r="P6717" t="s">
        <v>5181</v>
      </c>
    </row>
    <row r="6718" spans="1:23" ht="15" x14ac:dyDescent="0.2">
      <c r="A6718" s="13">
        <v>28105646515</v>
      </c>
      <c r="B6718" t="s">
        <v>5174</v>
      </c>
      <c r="C6718" t="s">
        <v>5175</v>
      </c>
      <c r="D6718" t="s">
        <v>15481</v>
      </c>
      <c r="E6718">
        <v>29918</v>
      </c>
      <c r="F6718" t="s">
        <v>4399</v>
      </c>
      <c r="G6718" t="s">
        <v>5306</v>
      </c>
      <c r="H6718" t="s">
        <v>5307</v>
      </c>
      <c r="J6718" t="s">
        <v>8679</v>
      </c>
      <c r="K6718">
        <v>0</v>
      </c>
      <c r="M6718">
        <v>268774</v>
      </c>
      <c r="N6718">
        <v>272971</v>
      </c>
      <c r="O6718" t="s">
        <v>5954</v>
      </c>
      <c r="P6718" t="s">
        <v>5181</v>
      </c>
    </row>
    <row r="6719" spans="1:23" ht="15" x14ac:dyDescent="0.2">
      <c r="A6719" s="13">
        <v>28105647015</v>
      </c>
      <c r="B6719" t="s">
        <v>5174</v>
      </c>
      <c r="C6719" t="s">
        <v>5175</v>
      </c>
      <c r="D6719" t="s">
        <v>15482</v>
      </c>
      <c r="E6719">
        <v>29920</v>
      </c>
      <c r="F6719" t="s">
        <v>15483</v>
      </c>
      <c r="G6719" t="s">
        <v>5569</v>
      </c>
      <c r="H6719" t="s">
        <v>5570</v>
      </c>
      <c r="J6719" t="s">
        <v>15484</v>
      </c>
      <c r="K6719">
        <v>0</v>
      </c>
      <c r="M6719">
        <v>161300</v>
      </c>
      <c r="N6719">
        <v>63100</v>
      </c>
      <c r="O6719" t="s">
        <v>7852</v>
      </c>
      <c r="P6719" t="s">
        <v>5203</v>
      </c>
    </row>
    <row r="6720" spans="1:23" ht="15" x14ac:dyDescent="0.2">
      <c r="A6720" s="13">
        <v>28105647115</v>
      </c>
      <c r="B6720" t="s">
        <v>5174</v>
      </c>
      <c r="C6720" t="s">
        <v>5175</v>
      </c>
      <c r="D6720" t="s">
        <v>15485</v>
      </c>
      <c r="E6720">
        <v>29919</v>
      </c>
      <c r="F6720" t="s">
        <v>4400</v>
      </c>
      <c r="G6720" t="s">
        <v>5306</v>
      </c>
      <c r="H6720" t="s">
        <v>5307</v>
      </c>
      <c r="J6720" t="s">
        <v>15486</v>
      </c>
      <c r="K6720">
        <v>0</v>
      </c>
      <c r="M6720">
        <v>37700</v>
      </c>
      <c r="N6720">
        <v>270044</v>
      </c>
      <c r="O6720" t="s">
        <v>15487</v>
      </c>
      <c r="P6720" t="s">
        <v>5181</v>
      </c>
      <c r="R6720" t="s">
        <v>5187</v>
      </c>
      <c r="V6720">
        <v>7860</v>
      </c>
    </row>
    <row r="6721" spans="1:23" ht="15" x14ac:dyDescent="0.2">
      <c r="A6721" s="13">
        <v>28105647215</v>
      </c>
      <c r="B6721" t="s">
        <v>5174</v>
      </c>
      <c r="C6721" t="s">
        <v>5175</v>
      </c>
      <c r="D6721" t="s">
        <v>15488</v>
      </c>
      <c r="E6721">
        <v>29911</v>
      </c>
      <c r="F6721" t="s">
        <v>15489</v>
      </c>
      <c r="G6721" t="s">
        <v>5306</v>
      </c>
      <c r="H6721" t="s">
        <v>5307</v>
      </c>
      <c r="J6721" t="s">
        <v>15490</v>
      </c>
      <c r="K6721">
        <v>0</v>
      </c>
      <c r="M6721">
        <v>259659</v>
      </c>
      <c r="N6721">
        <v>259378</v>
      </c>
      <c r="O6721" t="s">
        <v>9967</v>
      </c>
      <c r="P6721" t="s">
        <v>5181</v>
      </c>
      <c r="R6721" t="s">
        <v>5187</v>
      </c>
      <c r="V6721">
        <v>2532</v>
      </c>
      <c r="W6721" t="s">
        <v>5182</v>
      </c>
    </row>
    <row r="6722" spans="1:23" ht="15" x14ac:dyDescent="0.2">
      <c r="A6722" s="13">
        <v>28105647415</v>
      </c>
      <c r="B6722" t="s">
        <v>5174</v>
      </c>
      <c r="C6722" t="s">
        <v>5175</v>
      </c>
      <c r="D6722" t="s">
        <v>15491</v>
      </c>
      <c r="E6722">
        <v>29921</v>
      </c>
      <c r="F6722" t="s">
        <v>4402</v>
      </c>
      <c r="G6722" t="s">
        <v>6</v>
      </c>
      <c r="H6722" t="s">
        <v>5177</v>
      </c>
      <c r="J6722" t="s">
        <v>5193</v>
      </c>
      <c r="K6722">
        <v>25000</v>
      </c>
      <c r="L6722" t="s">
        <v>5179</v>
      </c>
      <c r="M6722">
        <v>259378</v>
      </c>
      <c r="N6722">
        <v>259378</v>
      </c>
      <c r="O6722" t="s">
        <v>5710</v>
      </c>
      <c r="P6722" t="s">
        <v>5181</v>
      </c>
      <c r="R6722" t="s">
        <v>5187</v>
      </c>
      <c r="V6722">
        <v>363</v>
      </c>
      <c r="W6722" t="s">
        <v>5182</v>
      </c>
    </row>
    <row r="6723" spans="1:23" ht="15" x14ac:dyDescent="0.2">
      <c r="A6723" s="13">
        <v>28105647515</v>
      </c>
      <c r="B6723" t="s">
        <v>5174</v>
      </c>
      <c r="C6723" t="s">
        <v>5175</v>
      </c>
      <c r="D6723" t="s">
        <v>15492</v>
      </c>
      <c r="E6723">
        <v>29921</v>
      </c>
      <c r="F6723" t="s">
        <v>4402</v>
      </c>
      <c r="G6723" t="s">
        <v>6</v>
      </c>
      <c r="H6723" t="s">
        <v>5177</v>
      </c>
      <c r="J6723" t="s">
        <v>5259</v>
      </c>
      <c r="K6723">
        <v>100000</v>
      </c>
      <c r="L6723" t="s">
        <v>5179</v>
      </c>
      <c r="M6723">
        <v>259378</v>
      </c>
      <c r="N6723">
        <v>259378</v>
      </c>
      <c r="O6723" t="s">
        <v>5710</v>
      </c>
      <c r="P6723" t="s">
        <v>5181</v>
      </c>
      <c r="R6723" t="s">
        <v>5187</v>
      </c>
      <c r="V6723">
        <v>364</v>
      </c>
      <c r="W6723" t="s">
        <v>5182</v>
      </c>
    </row>
    <row r="6724" spans="1:23" ht="15" x14ac:dyDescent="0.2">
      <c r="A6724" s="13">
        <v>28105649615</v>
      </c>
      <c r="B6724" t="s">
        <v>5174</v>
      </c>
      <c r="C6724" t="s">
        <v>5175</v>
      </c>
      <c r="D6724" t="s">
        <v>15493</v>
      </c>
      <c r="E6724">
        <v>29927</v>
      </c>
      <c r="F6724" t="s">
        <v>4405</v>
      </c>
      <c r="G6724" t="s">
        <v>5306</v>
      </c>
      <c r="H6724" t="s">
        <v>5307</v>
      </c>
      <c r="J6724" t="s">
        <v>15494</v>
      </c>
      <c r="K6724">
        <v>0</v>
      </c>
      <c r="M6724">
        <v>268598</v>
      </c>
      <c r="N6724">
        <v>259859</v>
      </c>
      <c r="O6724" t="s">
        <v>15495</v>
      </c>
      <c r="P6724" t="s">
        <v>5181</v>
      </c>
      <c r="R6724" t="s">
        <v>5187</v>
      </c>
      <c r="V6724">
        <v>7877</v>
      </c>
    </row>
    <row r="6725" spans="1:23" ht="15" x14ac:dyDescent="0.2">
      <c r="A6725" s="13">
        <v>28105650115</v>
      </c>
      <c r="B6725" t="s">
        <v>5174</v>
      </c>
      <c r="C6725" t="s">
        <v>5175</v>
      </c>
      <c r="D6725" t="s">
        <v>15496</v>
      </c>
      <c r="E6725">
        <v>29929</v>
      </c>
      <c r="F6725" t="s">
        <v>4406</v>
      </c>
      <c r="G6725" t="s">
        <v>5384</v>
      </c>
      <c r="H6725" t="s">
        <v>5385</v>
      </c>
      <c r="J6725" t="s">
        <v>6058</v>
      </c>
      <c r="K6725">
        <v>75000</v>
      </c>
      <c r="L6725" t="s">
        <v>5179</v>
      </c>
      <c r="M6725">
        <v>257022</v>
      </c>
      <c r="N6725">
        <v>61800</v>
      </c>
      <c r="O6725" t="s">
        <v>15497</v>
      </c>
      <c r="P6725" t="s">
        <v>5181</v>
      </c>
      <c r="R6725" t="s">
        <v>5187</v>
      </c>
      <c r="V6725">
        <v>7850</v>
      </c>
    </row>
    <row r="6726" spans="1:23" ht="15" x14ac:dyDescent="0.2">
      <c r="A6726" s="13">
        <v>28105650215</v>
      </c>
      <c r="B6726" t="s">
        <v>5174</v>
      </c>
      <c r="C6726" t="s">
        <v>5175</v>
      </c>
      <c r="D6726" t="s">
        <v>15498</v>
      </c>
      <c r="E6726">
        <v>29929</v>
      </c>
      <c r="F6726" t="s">
        <v>4406</v>
      </c>
      <c r="G6726" t="s">
        <v>5384</v>
      </c>
      <c r="H6726" t="s">
        <v>5385</v>
      </c>
      <c r="J6726" t="s">
        <v>5259</v>
      </c>
      <c r="K6726">
        <v>100000</v>
      </c>
      <c r="L6726" t="s">
        <v>5179</v>
      </c>
      <c r="M6726">
        <v>257022</v>
      </c>
      <c r="N6726">
        <v>61800</v>
      </c>
      <c r="O6726" t="s">
        <v>15497</v>
      </c>
      <c r="P6726" t="s">
        <v>5181</v>
      </c>
      <c r="R6726" t="s">
        <v>5187</v>
      </c>
      <c r="V6726">
        <v>7851</v>
      </c>
    </row>
    <row r="6727" spans="1:23" ht="15" x14ac:dyDescent="0.2">
      <c r="A6727" s="13">
        <v>28105650315</v>
      </c>
      <c r="B6727" t="s">
        <v>5174</v>
      </c>
      <c r="C6727" t="s">
        <v>5175</v>
      </c>
      <c r="D6727" t="s">
        <v>15499</v>
      </c>
      <c r="E6727">
        <v>29929</v>
      </c>
      <c r="F6727" t="s">
        <v>4406</v>
      </c>
      <c r="G6727" t="s">
        <v>5384</v>
      </c>
      <c r="H6727" t="s">
        <v>5385</v>
      </c>
      <c r="J6727" t="s">
        <v>5672</v>
      </c>
      <c r="K6727">
        <v>125000</v>
      </c>
      <c r="L6727" t="s">
        <v>5179</v>
      </c>
      <c r="M6727">
        <v>257022</v>
      </c>
      <c r="N6727">
        <v>61800</v>
      </c>
      <c r="O6727" t="s">
        <v>15497</v>
      </c>
      <c r="P6727" t="s">
        <v>5181</v>
      </c>
      <c r="R6727" t="s">
        <v>5187</v>
      </c>
      <c r="V6727">
        <v>7852</v>
      </c>
    </row>
    <row r="6728" spans="1:23" ht="15" x14ac:dyDescent="0.2">
      <c r="A6728" s="13">
        <v>28105650715</v>
      </c>
      <c r="B6728" t="s">
        <v>5174</v>
      </c>
      <c r="C6728" t="s">
        <v>5175</v>
      </c>
      <c r="D6728" t="s">
        <v>15500</v>
      </c>
      <c r="E6728">
        <v>29930</v>
      </c>
      <c r="F6728" t="s">
        <v>4407</v>
      </c>
      <c r="G6728" t="s">
        <v>5384</v>
      </c>
      <c r="H6728" t="s">
        <v>5385</v>
      </c>
      <c r="J6728" t="s">
        <v>5298</v>
      </c>
      <c r="K6728">
        <v>4000</v>
      </c>
      <c r="L6728" t="s">
        <v>5179</v>
      </c>
      <c r="M6728">
        <v>266595</v>
      </c>
      <c r="N6728">
        <v>266595</v>
      </c>
      <c r="O6728" t="s">
        <v>15501</v>
      </c>
      <c r="P6728" t="s">
        <v>5181</v>
      </c>
      <c r="R6728" t="s">
        <v>5187</v>
      </c>
      <c r="V6728">
        <v>8013</v>
      </c>
    </row>
    <row r="6729" spans="1:23" ht="15" x14ac:dyDescent="0.2">
      <c r="A6729" s="13">
        <v>28105650815</v>
      </c>
      <c r="B6729" t="s">
        <v>5174</v>
      </c>
      <c r="C6729" t="s">
        <v>5175</v>
      </c>
      <c r="D6729" t="s">
        <v>15502</v>
      </c>
      <c r="E6729">
        <v>29930</v>
      </c>
      <c r="F6729" t="s">
        <v>4407</v>
      </c>
      <c r="G6729" t="s">
        <v>5384</v>
      </c>
      <c r="H6729" t="s">
        <v>5385</v>
      </c>
      <c r="J6729" t="s">
        <v>5730</v>
      </c>
      <c r="K6729">
        <v>3000</v>
      </c>
      <c r="L6729" t="s">
        <v>5179</v>
      </c>
      <c r="M6729">
        <v>266595</v>
      </c>
      <c r="N6729">
        <v>266595</v>
      </c>
      <c r="O6729" t="s">
        <v>15501</v>
      </c>
      <c r="P6729" t="s">
        <v>5181</v>
      </c>
    </row>
    <row r="6730" spans="1:23" ht="15" x14ac:dyDescent="0.2">
      <c r="A6730" s="13">
        <v>28105650915</v>
      </c>
      <c r="B6730" t="s">
        <v>5174</v>
      </c>
      <c r="C6730" t="s">
        <v>5175</v>
      </c>
      <c r="D6730" t="s">
        <v>15503</v>
      </c>
      <c r="E6730">
        <v>29930</v>
      </c>
      <c r="F6730" t="s">
        <v>4407</v>
      </c>
      <c r="G6730" t="s">
        <v>5384</v>
      </c>
      <c r="H6730" t="s">
        <v>5385</v>
      </c>
      <c r="J6730" t="s">
        <v>12121</v>
      </c>
      <c r="K6730">
        <v>2300</v>
      </c>
      <c r="L6730" t="s">
        <v>5179</v>
      </c>
      <c r="M6730">
        <v>266595</v>
      </c>
      <c r="N6730">
        <v>266595</v>
      </c>
      <c r="O6730" t="s">
        <v>15501</v>
      </c>
      <c r="P6730" t="s">
        <v>5181</v>
      </c>
    </row>
    <row r="6731" spans="1:23" ht="15" x14ac:dyDescent="0.2">
      <c r="A6731" s="13">
        <v>28105653015</v>
      </c>
      <c r="B6731" t="s">
        <v>5174</v>
      </c>
      <c r="C6731" t="s">
        <v>5175</v>
      </c>
      <c r="D6731" t="s">
        <v>15504</v>
      </c>
      <c r="E6731">
        <v>27842</v>
      </c>
      <c r="F6731" t="s">
        <v>3327</v>
      </c>
      <c r="G6731" t="s">
        <v>6912</v>
      </c>
      <c r="H6731" t="s">
        <v>6913</v>
      </c>
      <c r="J6731" t="s">
        <v>6262</v>
      </c>
      <c r="K6731">
        <v>200</v>
      </c>
      <c r="L6731" t="s">
        <v>5230</v>
      </c>
      <c r="M6731">
        <v>265056</v>
      </c>
      <c r="N6731">
        <v>265056</v>
      </c>
      <c r="O6731" t="s">
        <v>5846</v>
      </c>
      <c r="P6731" t="s">
        <v>5261</v>
      </c>
    </row>
    <row r="6732" spans="1:23" ht="15" x14ac:dyDescent="0.2">
      <c r="A6732" s="13">
        <v>28105653515</v>
      </c>
      <c r="B6732" t="s">
        <v>5174</v>
      </c>
      <c r="C6732" t="s">
        <v>5175</v>
      </c>
      <c r="D6732" t="s">
        <v>15505</v>
      </c>
      <c r="E6732">
        <v>28035</v>
      </c>
      <c r="F6732" t="s">
        <v>15506</v>
      </c>
      <c r="G6732" t="s">
        <v>5363</v>
      </c>
      <c r="H6732" t="s">
        <v>5364</v>
      </c>
      <c r="K6732">
        <v>0</v>
      </c>
      <c r="M6732">
        <v>261668</v>
      </c>
      <c r="N6732">
        <v>261668</v>
      </c>
      <c r="O6732" t="s">
        <v>13256</v>
      </c>
      <c r="P6732" t="s">
        <v>5210</v>
      </c>
      <c r="R6732" t="s">
        <v>5187</v>
      </c>
      <c r="V6732">
        <v>7823</v>
      </c>
    </row>
    <row r="6733" spans="1:23" ht="15" x14ac:dyDescent="0.2">
      <c r="A6733" s="13">
        <v>28105653615</v>
      </c>
      <c r="B6733" t="s">
        <v>5174</v>
      </c>
      <c r="C6733" t="s">
        <v>5175</v>
      </c>
      <c r="D6733" t="s">
        <v>6509</v>
      </c>
      <c r="E6733">
        <v>6132</v>
      </c>
      <c r="F6733" t="s">
        <v>436</v>
      </c>
      <c r="G6733" t="s">
        <v>6510</v>
      </c>
      <c r="H6733" t="s">
        <v>6511</v>
      </c>
      <c r="J6733" t="s">
        <v>6512</v>
      </c>
      <c r="K6733">
        <v>1000</v>
      </c>
      <c r="L6733" t="s">
        <v>6513</v>
      </c>
      <c r="M6733">
        <v>10189</v>
      </c>
      <c r="N6733">
        <v>10189</v>
      </c>
      <c r="O6733" t="s">
        <v>6514</v>
      </c>
      <c r="P6733" t="s">
        <v>6515</v>
      </c>
      <c r="Q6733" t="s">
        <v>5186</v>
      </c>
      <c r="R6733" t="s">
        <v>5187</v>
      </c>
      <c r="V6733">
        <v>7187</v>
      </c>
    </row>
    <row r="6734" spans="1:23" ht="15" x14ac:dyDescent="0.2">
      <c r="A6734" s="13">
        <v>28105654515</v>
      </c>
      <c r="B6734" t="s">
        <v>5174</v>
      </c>
      <c r="C6734" t="s">
        <v>5175</v>
      </c>
      <c r="D6734" t="s">
        <v>15507</v>
      </c>
      <c r="E6734">
        <v>3588</v>
      </c>
      <c r="F6734" t="s">
        <v>378</v>
      </c>
      <c r="G6734" t="s">
        <v>5340</v>
      </c>
      <c r="H6734" t="s">
        <v>5341</v>
      </c>
      <c r="J6734" t="s">
        <v>5184</v>
      </c>
      <c r="K6734">
        <v>50000</v>
      </c>
      <c r="L6734" t="s">
        <v>5179</v>
      </c>
      <c r="M6734">
        <v>260976</v>
      </c>
      <c r="N6734">
        <v>260976</v>
      </c>
      <c r="O6734" t="s">
        <v>7600</v>
      </c>
      <c r="P6734" t="s">
        <v>5332</v>
      </c>
      <c r="R6734" t="s">
        <v>5187</v>
      </c>
      <c r="V6734">
        <v>755</v>
      </c>
    </row>
    <row r="6735" spans="1:23" ht="15" x14ac:dyDescent="0.2">
      <c r="A6735" s="13">
        <v>28105654615</v>
      </c>
      <c r="B6735" t="s">
        <v>5174</v>
      </c>
      <c r="C6735" t="s">
        <v>5175</v>
      </c>
      <c r="D6735" t="s">
        <v>15508</v>
      </c>
      <c r="E6735">
        <v>3588</v>
      </c>
      <c r="F6735" t="s">
        <v>378</v>
      </c>
      <c r="G6735" t="s">
        <v>5340</v>
      </c>
      <c r="H6735" t="s">
        <v>5341</v>
      </c>
      <c r="J6735" t="s">
        <v>5259</v>
      </c>
      <c r="K6735">
        <v>100000</v>
      </c>
      <c r="L6735" t="s">
        <v>5179</v>
      </c>
      <c r="M6735">
        <v>260976</v>
      </c>
      <c r="N6735">
        <v>260976</v>
      </c>
      <c r="O6735" t="s">
        <v>7600</v>
      </c>
      <c r="P6735" t="s">
        <v>5332</v>
      </c>
      <c r="R6735" t="s">
        <v>5187</v>
      </c>
      <c r="V6735">
        <v>605</v>
      </c>
    </row>
    <row r="6736" spans="1:23" ht="15" x14ac:dyDescent="0.2">
      <c r="A6736" s="13">
        <v>28105655415</v>
      </c>
      <c r="B6736" t="s">
        <v>5174</v>
      </c>
      <c r="C6736" t="s">
        <v>5175</v>
      </c>
      <c r="D6736" t="s">
        <v>15509</v>
      </c>
      <c r="E6736">
        <v>29942</v>
      </c>
      <c r="F6736" t="s">
        <v>4414</v>
      </c>
      <c r="G6736" t="s">
        <v>7184</v>
      </c>
      <c r="H6736" t="s">
        <v>7185</v>
      </c>
      <c r="J6736" t="s">
        <v>5391</v>
      </c>
      <c r="K6736">
        <v>50000</v>
      </c>
      <c r="L6736" t="s">
        <v>5230</v>
      </c>
      <c r="M6736">
        <v>260976</v>
      </c>
      <c r="N6736">
        <v>260976</v>
      </c>
      <c r="O6736" t="s">
        <v>6048</v>
      </c>
      <c r="P6736" t="s">
        <v>5181</v>
      </c>
      <c r="R6736" t="s">
        <v>5187</v>
      </c>
      <c r="V6736">
        <v>7734</v>
      </c>
    </row>
    <row r="6737" spans="1:23" ht="15" x14ac:dyDescent="0.2">
      <c r="A6737" s="13">
        <v>28105655615</v>
      </c>
      <c r="B6737" t="s">
        <v>5174</v>
      </c>
      <c r="C6737" t="s">
        <v>5175</v>
      </c>
      <c r="D6737" t="s">
        <v>15510</v>
      </c>
      <c r="E6737">
        <v>29944</v>
      </c>
      <c r="F6737" t="s">
        <v>4415</v>
      </c>
      <c r="G6737" t="s">
        <v>6</v>
      </c>
      <c r="H6737" t="s">
        <v>5177</v>
      </c>
      <c r="J6737" t="s">
        <v>15511</v>
      </c>
      <c r="K6737">
        <v>0</v>
      </c>
      <c r="M6737">
        <v>147100</v>
      </c>
      <c r="N6737">
        <v>268465</v>
      </c>
      <c r="O6737" t="s">
        <v>10091</v>
      </c>
      <c r="P6737" t="s">
        <v>5181</v>
      </c>
      <c r="R6737" t="s">
        <v>5187</v>
      </c>
      <c r="V6737">
        <v>2238</v>
      </c>
    </row>
    <row r="6738" spans="1:23" ht="15" x14ac:dyDescent="0.2">
      <c r="A6738" s="13">
        <v>28105656515</v>
      </c>
      <c r="B6738" t="s">
        <v>5174</v>
      </c>
      <c r="C6738" t="s">
        <v>5175</v>
      </c>
      <c r="D6738" t="s">
        <v>15512</v>
      </c>
      <c r="E6738">
        <v>29948</v>
      </c>
      <c r="F6738" t="s">
        <v>15513</v>
      </c>
      <c r="G6738" t="s">
        <v>5205</v>
      </c>
      <c r="H6738" t="s">
        <v>5206</v>
      </c>
      <c r="J6738" t="s">
        <v>5233</v>
      </c>
      <c r="K6738">
        <v>10000</v>
      </c>
      <c r="L6738" t="s">
        <v>5230</v>
      </c>
      <c r="M6738">
        <v>262574</v>
      </c>
      <c r="N6738">
        <v>63100</v>
      </c>
      <c r="O6738" t="s">
        <v>7387</v>
      </c>
      <c r="P6738" t="s">
        <v>5412</v>
      </c>
    </row>
    <row r="6739" spans="1:23" ht="15" x14ac:dyDescent="0.2">
      <c r="A6739" s="13">
        <v>28105657715</v>
      </c>
      <c r="B6739" t="s">
        <v>5174</v>
      </c>
      <c r="C6739" t="s">
        <v>5175</v>
      </c>
      <c r="D6739" t="s">
        <v>15514</v>
      </c>
      <c r="E6739">
        <v>29411</v>
      </c>
      <c r="F6739" t="s">
        <v>14859</v>
      </c>
      <c r="G6739" t="s">
        <v>6397</v>
      </c>
      <c r="H6739" t="s">
        <v>6398</v>
      </c>
      <c r="J6739" t="s">
        <v>6569</v>
      </c>
      <c r="K6739">
        <v>25000</v>
      </c>
      <c r="L6739" t="s">
        <v>5230</v>
      </c>
      <c r="M6739">
        <v>255794</v>
      </c>
      <c r="N6739">
        <v>951331</v>
      </c>
      <c r="O6739" t="s">
        <v>14860</v>
      </c>
      <c r="P6739" t="s">
        <v>5210</v>
      </c>
      <c r="R6739" t="s">
        <v>5187</v>
      </c>
      <c r="V6739">
        <v>7908</v>
      </c>
    </row>
    <row r="6740" spans="1:23" ht="15" x14ac:dyDescent="0.2">
      <c r="A6740" s="13">
        <v>28105658414</v>
      </c>
      <c r="B6740" t="s">
        <v>5174</v>
      </c>
      <c r="C6740" t="s">
        <v>5175</v>
      </c>
      <c r="D6740" t="s">
        <v>15515</v>
      </c>
      <c r="E6740">
        <v>29420</v>
      </c>
      <c r="F6740" t="s">
        <v>15516</v>
      </c>
      <c r="G6740" t="s">
        <v>6912</v>
      </c>
      <c r="H6740" t="s">
        <v>6913</v>
      </c>
      <c r="J6740" t="s">
        <v>5196</v>
      </c>
      <c r="K6740">
        <v>250000</v>
      </c>
      <c r="L6740" t="s">
        <v>5179</v>
      </c>
      <c r="M6740">
        <v>260850</v>
      </c>
      <c r="N6740">
        <v>260850</v>
      </c>
      <c r="O6740" t="s">
        <v>9625</v>
      </c>
      <c r="P6740" t="s">
        <v>5276</v>
      </c>
      <c r="R6740" t="s">
        <v>5187</v>
      </c>
      <c r="V6740">
        <v>3960</v>
      </c>
    </row>
    <row r="6741" spans="1:23" ht="15" x14ac:dyDescent="0.2">
      <c r="A6741" s="13">
        <v>28105660915</v>
      </c>
      <c r="B6741" t="s">
        <v>5174</v>
      </c>
      <c r="C6741" t="s">
        <v>5175</v>
      </c>
      <c r="D6741" t="s">
        <v>8868</v>
      </c>
      <c r="E6741">
        <v>20678</v>
      </c>
      <c r="F6741" t="s">
        <v>1243</v>
      </c>
      <c r="G6741" t="s">
        <v>7611</v>
      </c>
      <c r="H6741" t="s">
        <v>7612</v>
      </c>
      <c r="J6741" t="s">
        <v>5479</v>
      </c>
      <c r="K6741">
        <v>250</v>
      </c>
      <c r="L6741" t="s">
        <v>5230</v>
      </c>
      <c r="M6741">
        <v>260976</v>
      </c>
      <c r="N6741">
        <v>260976</v>
      </c>
      <c r="O6741" t="s">
        <v>8867</v>
      </c>
      <c r="P6741" t="s">
        <v>5502</v>
      </c>
      <c r="R6741" t="s">
        <v>5187</v>
      </c>
      <c r="V6741">
        <v>968</v>
      </c>
    </row>
    <row r="6742" spans="1:23" ht="15" x14ac:dyDescent="0.2">
      <c r="A6742" s="13">
        <v>28105661015</v>
      </c>
      <c r="B6742" t="s">
        <v>5174</v>
      </c>
      <c r="C6742" t="s">
        <v>5175</v>
      </c>
      <c r="D6742" t="s">
        <v>15517</v>
      </c>
      <c r="E6742">
        <v>27875</v>
      </c>
      <c r="F6742" t="s">
        <v>4418</v>
      </c>
      <c r="G6742" t="s">
        <v>8654</v>
      </c>
      <c r="H6742" t="s">
        <v>8655</v>
      </c>
      <c r="J6742" t="s">
        <v>13117</v>
      </c>
      <c r="K6742">
        <v>0</v>
      </c>
      <c r="M6742">
        <v>260976</v>
      </c>
      <c r="N6742">
        <v>260976</v>
      </c>
      <c r="O6742" t="s">
        <v>13118</v>
      </c>
      <c r="P6742" t="s">
        <v>5540</v>
      </c>
      <c r="R6742" t="s">
        <v>5187</v>
      </c>
      <c r="V6742">
        <v>7467</v>
      </c>
    </row>
    <row r="6743" spans="1:23" ht="15" x14ac:dyDescent="0.2">
      <c r="A6743" s="13">
        <v>28105661615</v>
      </c>
      <c r="B6743" t="s">
        <v>5174</v>
      </c>
      <c r="C6743" t="s">
        <v>5175</v>
      </c>
      <c r="D6743" t="s">
        <v>15518</v>
      </c>
      <c r="E6743">
        <v>27180</v>
      </c>
      <c r="F6743" t="s">
        <v>3054</v>
      </c>
      <c r="G6743" t="s">
        <v>5306</v>
      </c>
      <c r="H6743" t="s">
        <v>5307</v>
      </c>
      <c r="J6743" t="s">
        <v>5614</v>
      </c>
      <c r="K6743">
        <v>1000</v>
      </c>
      <c r="L6743" t="s">
        <v>5187</v>
      </c>
      <c r="M6743">
        <v>39800</v>
      </c>
      <c r="N6743">
        <v>269436</v>
      </c>
      <c r="O6743" t="s">
        <v>5684</v>
      </c>
      <c r="P6743" t="s">
        <v>5181</v>
      </c>
    </row>
    <row r="6744" spans="1:23" ht="15" x14ac:dyDescent="0.2">
      <c r="A6744" s="13">
        <v>28105661715</v>
      </c>
      <c r="B6744" t="s">
        <v>5174</v>
      </c>
      <c r="C6744" t="s">
        <v>5175</v>
      </c>
      <c r="D6744" t="s">
        <v>15519</v>
      </c>
      <c r="E6744">
        <v>29958</v>
      </c>
      <c r="F6744" t="s">
        <v>4420</v>
      </c>
      <c r="G6744" t="s">
        <v>5494</v>
      </c>
      <c r="H6744" t="s">
        <v>5495</v>
      </c>
      <c r="J6744" t="s">
        <v>5313</v>
      </c>
      <c r="K6744">
        <v>400000</v>
      </c>
      <c r="L6744" t="s">
        <v>5179</v>
      </c>
      <c r="M6744">
        <v>268058</v>
      </c>
      <c r="N6744">
        <v>272427</v>
      </c>
      <c r="O6744" t="s">
        <v>8104</v>
      </c>
      <c r="P6744" t="s">
        <v>5181</v>
      </c>
      <c r="R6744" t="s">
        <v>5187</v>
      </c>
      <c r="V6744">
        <v>7364</v>
      </c>
      <c r="W6744" t="s">
        <v>5182</v>
      </c>
    </row>
    <row r="6745" spans="1:23" ht="15" x14ac:dyDescent="0.2">
      <c r="A6745" s="13">
        <v>28105662315</v>
      </c>
      <c r="B6745" t="s">
        <v>5174</v>
      </c>
      <c r="C6745" t="s">
        <v>5175</v>
      </c>
      <c r="D6745" t="s">
        <v>15520</v>
      </c>
      <c r="E6745">
        <v>29961</v>
      </c>
      <c r="F6745" t="s">
        <v>15521</v>
      </c>
      <c r="G6745" t="s">
        <v>5205</v>
      </c>
      <c r="H6745" t="s">
        <v>5206</v>
      </c>
      <c r="J6745" t="s">
        <v>5487</v>
      </c>
      <c r="K6745">
        <v>2500</v>
      </c>
      <c r="L6745" t="s">
        <v>5179</v>
      </c>
      <c r="M6745">
        <v>11732</v>
      </c>
      <c r="N6745">
        <v>255791</v>
      </c>
      <c r="O6745" t="s">
        <v>15522</v>
      </c>
      <c r="P6745" t="s">
        <v>5210</v>
      </c>
    </row>
    <row r="6746" spans="1:23" ht="15" x14ac:dyDescent="0.2">
      <c r="A6746" s="13">
        <v>28105662415</v>
      </c>
      <c r="B6746" t="s">
        <v>5174</v>
      </c>
      <c r="C6746" t="s">
        <v>5175</v>
      </c>
      <c r="D6746" t="s">
        <v>15523</v>
      </c>
      <c r="E6746">
        <v>29961</v>
      </c>
      <c r="F6746" t="s">
        <v>15521</v>
      </c>
      <c r="G6746" t="s">
        <v>5205</v>
      </c>
      <c r="H6746" t="s">
        <v>5206</v>
      </c>
      <c r="J6746" t="s">
        <v>5178</v>
      </c>
      <c r="K6746">
        <v>5000</v>
      </c>
      <c r="L6746" t="s">
        <v>5179</v>
      </c>
      <c r="M6746">
        <v>11732</v>
      </c>
      <c r="N6746">
        <v>255791</v>
      </c>
      <c r="O6746" t="s">
        <v>15522</v>
      </c>
      <c r="P6746" t="s">
        <v>5210</v>
      </c>
    </row>
    <row r="6747" spans="1:23" ht="15" x14ac:dyDescent="0.2">
      <c r="A6747" s="13">
        <v>28105662515</v>
      </c>
      <c r="B6747" t="s">
        <v>5174</v>
      </c>
      <c r="C6747" t="s">
        <v>5175</v>
      </c>
      <c r="D6747" t="s">
        <v>15524</v>
      </c>
      <c r="E6747">
        <v>29961</v>
      </c>
      <c r="F6747" t="s">
        <v>15521</v>
      </c>
      <c r="G6747" t="s">
        <v>5205</v>
      </c>
      <c r="H6747" t="s">
        <v>5206</v>
      </c>
      <c r="J6747" t="s">
        <v>5245</v>
      </c>
      <c r="K6747">
        <v>10000</v>
      </c>
      <c r="L6747" t="s">
        <v>5179</v>
      </c>
      <c r="M6747">
        <v>11732</v>
      </c>
      <c r="N6747">
        <v>255791</v>
      </c>
      <c r="O6747" t="s">
        <v>15522</v>
      </c>
      <c r="P6747" t="s">
        <v>5210</v>
      </c>
    </row>
    <row r="6748" spans="1:23" ht="15" x14ac:dyDescent="0.2">
      <c r="A6748" s="13">
        <v>28105662615</v>
      </c>
      <c r="B6748" t="s">
        <v>5174</v>
      </c>
      <c r="C6748" t="s">
        <v>5175</v>
      </c>
      <c r="D6748" t="s">
        <v>15525</v>
      </c>
      <c r="E6748">
        <v>29959</v>
      </c>
      <c r="F6748" t="s">
        <v>15526</v>
      </c>
      <c r="G6748" t="s">
        <v>5748</v>
      </c>
      <c r="H6748" t="s">
        <v>5749</v>
      </c>
      <c r="J6748" t="s">
        <v>5301</v>
      </c>
      <c r="K6748">
        <v>5000</v>
      </c>
      <c r="L6748" t="s">
        <v>5230</v>
      </c>
      <c r="M6748">
        <v>261557</v>
      </c>
      <c r="N6748">
        <v>261557</v>
      </c>
      <c r="O6748" t="s">
        <v>5838</v>
      </c>
      <c r="P6748" t="s">
        <v>5210</v>
      </c>
    </row>
    <row r="6749" spans="1:23" ht="15" x14ac:dyDescent="0.2">
      <c r="A6749" s="13">
        <v>28105663015</v>
      </c>
      <c r="B6749" t="s">
        <v>5174</v>
      </c>
      <c r="C6749" t="s">
        <v>5175</v>
      </c>
      <c r="D6749" t="s">
        <v>15527</v>
      </c>
      <c r="E6749">
        <v>29964</v>
      </c>
      <c r="F6749" t="s">
        <v>15528</v>
      </c>
      <c r="G6749" t="s">
        <v>6397</v>
      </c>
      <c r="H6749" t="s">
        <v>6398</v>
      </c>
      <c r="J6749" t="s">
        <v>5566</v>
      </c>
      <c r="K6749">
        <v>20000</v>
      </c>
      <c r="L6749" t="s">
        <v>5230</v>
      </c>
      <c r="M6749">
        <v>12962</v>
      </c>
      <c r="N6749">
        <v>268816</v>
      </c>
      <c r="O6749" t="s">
        <v>15529</v>
      </c>
      <c r="P6749" t="s">
        <v>5210</v>
      </c>
      <c r="R6749" t="s">
        <v>5187</v>
      </c>
      <c r="V6749">
        <v>7967</v>
      </c>
    </row>
    <row r="6750" spans="1:23" ht="15" x14ac:dyDescent="0.2">
      <c r="A6750" s="13">
        <v>28105663215</v>
      </c>
      <c r="B6750" t="s">
        <v>5174</v>
      </c>
      <c r="C6750" t="s">
        <v>5175</v>
      </c>
      <c r="D6750" t="s">
        <v>15530</v>
      </c>
      <c r="E6750">
        <v>29965</v>
      </c>
      <c r="F6750" t="s">
        <v>4422</v>
      </c>
      <c r="G6750" t="s">
        <v>5384</v>
      </c>
      <c r="H6750" t="s">
        <v>5385</v>
      </c>
      <c r="J6750" t="s">
        <v>5386</v>
      </c>
      <c r="K6750">
        <v>150000</v>
      </c>
      <c r="L6750" t="s">
        <v>5179</v>
      </c>
      <c r="M6750">
        <v>258895</v>
      </c>
      <c r="N6750">
        <v>62700</v>
      </c>
      <c r="O6750" t="s">
        <v>15531</v>
      </c>
      <c r="P6750" t="s">
        <v>5181</v>
      </c>
    </row>
    <row r="6751" spans="1:23" ht="15" x14ac:dyDescent="0.2">
      <c r="A6751" s="13">
        <v>28105663415</v>
      </c>
      <c r="B6751" t="s">
        <v>5174</v>
      </c>
      <c r="C6751" t="s">
        <v>5175</v>
      </c>
      <c r="D6751" t="s">
        <v>15532</v>
      </c>
      <c r="E6751">
        <v>2212</v>
      </c>
      <c r="F6751" t="s">
        <v>1754</v>
      </c>
      <c r="G6751" t="s">
        <v>5199</v>
      </c>
      <c r="H6751" t="s">
        <v>5200</v>
      </c>
      <c r="J6751" t="s">
        <v>5617</v>
      </c>
      <c r="K6751">
        <v>20000</v>
      </c>
      <c r="L6751" t="s">
        <v>5222</v>
      </c>
      <c r="M6751">
        <v>260976</v>
      </c>
      <c r="N6751">
        <v>260976</v>
      </c>
      <c r="O6751" t="s">
        <v>5472</v>
      </c>
      <c r="P6751" t="s">
        <v>5203</v>
      </c>
      <c r="R6751" t="s">
        <v>5187</v>
      </c>
      <c r="V6751">
        <v>1093</v>
      </c>
    </row>
    <row r="6752" spans="1:23" ht="15" x14ac:dyDescent="0.2">
      <c r="A6752" s="13">
        <v>28105663615</v>
      </c>
      <c r="B6752" t="s">
        <v>5174</v>
      </c>
      <c r="C6752" t="s">
        <v>5175</v>
      </c>
      <c r="D6752" t="s">
        <v>15533</v>
      </c>
      <c r="E6752">
        <v>28710</v>
      </c>
      <c r="F6752" t="s">
        <v>4423</v>
      </c>
      <c r="G6752" t="s">
        <v>8527</v>
      </c>
      <c r="H6752" t="s">
        <v>8528</v>
      </c>
      <c r="J6752" t="s">
        <v>14021</v>
      </c>
      <c r="K6752">
        <v>0</v>
      </c>
      <c r="M6752">
        <v>10189</v>
      </c>
      <c r="N6752">
        <v>10189</v>
      </c>
      <c r="O6752" t="s">
        <v>8530</v>
      </c>
      <c r="P6752" t="s">
        <v>5511</v>
      </c>
      <c r="R6752" t="s">
        <v>5187</v>
      </c>
      <c r="V6752">
        <v>7615</v>
      </c>
    </row>
    <row r="6753" spans="1:23" ht="15" x14ac:dyDescent="0.2">
      <c r="A6753" s="13">
        <v>28105664015</v>
      </c>
      <c r="B6753" t="s">
        <v>5174</v>
      </c>
      <c r="C6753" t="s">
        <v>5175</v>
      </c>
      <c r="D6753" t="s">
        <v>15534</v>
      </c>
      <c r="E6753">
        <v>29963</v>
      </c>
      <c r="F6753" t="s">
        <v>15535</v>
      </c>
      <c r="G6753" t="s">
        <v>6397</v>
      </c>
      <c r="H6753" t="s">
        <v>6398</v>
      </c>
      <c r="K6753">
        <v>0</v>
      </c>
      <c r="M6753">
        <v>951411</v>
      </c>
      <c r="N6753">
        <v>951411</v>
      </c>
      <c r="O6753" t="s">
        <v>6777</v>
      </c>
      <c r="P6753" t="s">
        <v>5210</v>
      </c>
    </row>
    <row r="6754" spans="1:23" ht="15" x14ac:dyDescent="0.2">
      <c r="A6754" s="13">
        <v>28105664315</v>
      </c>
      <c r="B6754" t="s">
        <v>5174</v>
      </c>
      <c r="C6754" t="s">
        <v>5175</v>
      </c>
      <c r="D6754" t="s">
        <v>7812</v>
      </c>
      <c r="E6754">
        <v>8647</v>
      </c>
      <c r="F6754" t="s">
        <v>841</v>
      </c>
      <c r="G6754" t="s">
        <v>7718</v>
      </c>
      <c r="H6754" t="s">
        <v>7719</v>
      </c>
      <c r="J6754" t="s">
        <v>5730</v>
      </c>
      <c r="K6754">
        <v>3000</v>
      </c>
      <c r="L6754" t="s">
        <v>5179</v>
      </c>
      <c r="M6754">
        <v>262135</v>
      </c>
      <c r="N6754">
        <v>262135</v>
      </c>
      <c r="O6754" t="s">
        <v>7281</v>
      </c>
      <c r="P6754" t="s">
        <v>5181</v>
      </c>
      <c r="R6754" t="s">
        <v>5187</v>
      </c>
      <c r="V6754">
        <v>1035</v>
      </c>
      <c r="W6754" t="s">
        <v>5182</v>
      </c>
    </row>
    <row r="6755" spans="1:23" ht="15" x14ac:dyDescent="0.2">
      <c r="A6755" s="13">
        <v>28105664415</v>
      </c>
      <c r="B6755" t="s">
        <v>5174</v>
      </c>
      <c r="C6755" t="s">
        <v>5175</v>
      </c>
      <c r="D6755" t="s">
        <v>12516</v>
      </c>
      <c r="E6755">
        <v>2922</v>
      </c>
      <c r="F6755" t="s">
        <v>3034</v>
      </c>
      <c r="G6755" t="s">
        <v>6067</v>
      </c>
      <c r="H6755" t="s">
        <v>6068</v>
      </c>
      <c r="J6755" t="s">
        <v>7080</v>
      </c>
      <c r="K6755">
        <v>4000</v>
      </c>
      <c r="L6755" t="s">
        <v>5187</v>
      </c>
      <c r="M6755">
        <v>262135</v>
      </c>
      <c r="N6755">
        <v>262135</v>
      </c>
      <c r="O6755" t="s">
        <v>7081</v>
      </c>
      <c r="P6755" t="s">
        <v>5181</v>
      </c>
      <c r="R6755" t="s">
        <v>5187</v>
      </c>
      <c r="V6755">
        <v>2351</v>
      </c>
    </row>
    <row r="6756" spans="1:23" ht="15" x14ac:dyDescent="0.2">
      <c r="A6756" s="13">
        <v>28105665015</v>
      </c>
      <c r="B6756" t="s">
        <v>5174</v>
      </c>
      <c r="C6756" t="s">
        <v>5175</v>
      </c>
      <c r="D6756" t="s">
        <v>7834</v>
      </c>
      <c r="E6756">
        <v>9297</v>
      </c>
      <c r="F6756" t="s">
        <v>845</v>
      </c>
      <c r="G6756" t="s">
        <v>6840</v>
      </c>
      <c r="H6756" t="s">
        <v>6841</v>
      </c>
      <c r="J6756" t="s">
        <v>7018</v>
      </c>
      <c r="K6756">
        <v>200000</v>
      </c>
      <c r="L6756" t="s">
        <v>5337</v>
      </c>
      <c r="M6756">
        <v>260976</v>
      </c>
      <c r="N6756">
        <v>260976</v>
      </c>
      <c r="O6756" t="s">
        <v>5557</v>
      </c>
      <c r="P6756" t="s">
        <v>5511</v>
      </c>
      <c r="R6756" t="s">
        <v>5187</v>
      </c>
      <c r="V6756">
        <v>7628</v>
      </c>
    </row>
    <row r="6757" spans="1:23" ht="15" x14ac:dyDescent="0.2">
      <c r="A6757" s="13">
        <v>28105665415</v>
      </c>
      <c r="B6757" t="s">
        <v>5174</v>
      </c>
      <c r="C6757" t="s">
        <v>5175</v>
      </c>
      <c r="D6757" t="s">
        <v>15536</v>
      </c>
      <c r="E6757">
        <v>29968</v>
      </c>
      <c r="F6757" t="s">
        <v>4425</v>
      </c>
      <c r="G6757" t="s">
        <v>6</v>
      </c>
      <c r="H6757" t="s">
        <v>5177</v>
      </c>
      <c r="J6757" t="s">
        <v>5245</v>
      </c>
      <c r="K6757">
        <v>10000</v>
      </c>
      <c r="L6757" t="s">
        <v>5179</v>
      </c>
      <c r="M6757">
        <v>258171</v>
      </c>
      <c r="N6757">
        <v>272406</v>
      </c>
      <c r="O6757" t="s">
        <v>9505</v>
      </c>
      <c r="P6757" t="s">
        <v>5181</v>
      </c>
      <c r="R6757" t="s">
        <v>5187</v>
      </c>
      <c r="V6757">
        <v>2123</v>
      </c>
      <c r="W6757" t="s">
        <v>5182</v>
      </c>
    </row>
    <row r="6758" spans="1:23" ht="15" x14ac:dyDescent="0.2">
      <c r="A6758" s="13">
        <v>28105666315</v>
      </c>
      <c r="B6758" t="s">
        <v>5174</v>
      </c>
      <c r="C6758" t="s">
        <v>5175</v>
      </c>
      <c r="D6758" t="s">
        <v>12271</v>
      </c>
      <c r="E6758">
        <v>6404</v>
      </c>
      <c r="F6758" t="s">
        <v>467</v>
      </c>
      <c r="G6758" t="s">
        <v>5494</v>
      </c>
      <c r="H6758" t="s">
        <v>5495</v>
      </c>
      <c r="J6758" t="s">
        <v>5614</v>
      </c>
      <c r="K6758">
        <v>1000</v>
      </c>
      <c r="L6758" t="s">
        <v>5187</v>
      </c>
      <c r="M6758">
        <v>262135</v>
      </c>
      <c r="N6758">
        <v>262135</v>
      </c>
      <c r="O6758" t="s">
        <v>6584</v>
      </c>
      <c r="P6758" t="s">
        <v>5181</v>
      </c>
      <c r="R6758" t="s">
        <v>5187</v>
      </c>
      <c r="V6758">
        <v>7617</v>
      </c>
      <c r="W6758" t="s">
        <v>5182</v>
      </c>
    </row>
    <row r="6759" spans="1:23" ht="15" x14ac:dyDescent="0.2">
      <c r="A6759" s="13">
        <v>28105666715</v>
      </c>
      <c r="B6759" t="s">
        <v>5174</v>
      </c>
      <c r="C6759" t="s">
        <v>5175</v>
      </c>
      <c r="D6759" t="s">
        <v>11382</v>
      </c>
      <c r="E6759">
        <v>25568</v>
      </c>
      <c r="F6759" t="s">
        <v>2397</v>
      </c>
      <c r="G6759" t="s">
        <v>7159</v>
      </c>
      <c r="H6759" t="s">
        <v>7160</v>
      </c>
      <c r="J6759" t="s">
        <v>11383</v>
      </c>
      <c r="K6759">
        <v>0</v>
      </c>
      <c r="M6759">
        <v>262135</v>
      </c>
      <c r="N6759">
        <v>262135</v>
      </c>
      <c r="O6759" t="s">
        <v>11384</v>
      </c>
      <c r="P6759" t="s">
        <v>5511</v>
      </c>
      <c r="R6759" t="s">
        <v>5187</v>
      </c>
      <c r="V6759">
        <v>7049</v>
      </c>
    </row>
    <row r="6760" spans="1:23" ht="15" x14ac:dyDescent="0.2">
      <c r="A6760" s="13">
        <v>28105669415</v>
      </c>
      <c r="B6760" t="s">
        <v>5174</v>
      </c>
      <c r="C6760" t="s">
        <v>5175</v>
      </c>
      <c r="D6760" t="s">
        <v>15537</v>
      </c>
      <c r="E6760">
        <v>29983</v>
      </c>
      <c r="F6760" t="s">
        <v>15538</v>
      </c>
      <c r="G6760" t="s">
        <v>5227</v>
      </c>
      <c r="H6760" t="s">
        <v>5228</v>
      </c>
      <c r="J6760" t="s">
        <v>13169</v>
      </c>
      <c r="K6760">
        <v>4000</v>
      </c>
      <c r="L6760" t="s">
        <v>5230</v>
      </c>
      <c r="M6760">
        <v>13011</v>
      </c>
      <c r="N6760">
        <v>63100</v>
      </c>
      <c r="O6760" t="s">
        <v>10025</v>
      </c>
      <c r="P6760" t="s">
        <v>5181</v>
      </c>
    </row>
    <row r="6761" spans="1:23" ht="15" x14ac:dyDescent="0.2">
      <c r="A6761" s="13">
        <v>28105669815</v>
      </c>
      <c r="B6761" t="s">
        <v>5174</v>
      </c>
      <c r="C6761" t="s">
        <v>5175</v>
      </c>
      <c r="D6761" t="s">
        <v>15539</v>
      </c>
      <c r="E6761">
        <v>29985</v>
      </c>
      <c r="F6761" t="s">
        <v>15540</v>
      </c>
      <c r="G6761" t="s">
        <v>5205</v>
      </c>
      <c r="H6761" t="s">
        <v>5206</v>
      </c>
      <c r="J6761" t="s">
        <v>5559</v>
      </c>
      <c r="K6761">
        <v>500</v>
      </c>
      <c r="L6761" t="s">
        <v>5230</v>
      </c>
      <c r="M6761">
        <v>262574</v>
      </c>
      <c r="N6761">
        <v>262574</v>
      </c>
      <c r="O6761" t="s">
        <v>9086</v>
      </c>
      <c r="P6761" t="s">
        <v>5276</v>
      </c>
    </row>
    <row r="6762" spans="1:23" ht="15" x14ac:dyDescent="0.2">
      <c r="A6762" s="13">
        <v>28105670615</v>
      </c>
      <c r="B6762" t="s">
        <v>5174</v>
      </c>
      <c r="C6762" t="s">
        <v>5175</v>
      </c>
      <c r="D6762" t="s">
        <v>15541</v>
      </c>
      <c r="E6762">
        <v>29986</v>
      </c>
      <c r="F6762" t="s">
        <v>15542</v>
      </c>
      <c r="G6762" t="s">
        <v>5748</v>
      </c>
      <c r="H6762" t="s">
        <v>5749</v>
      </c>
      <c r="J6762" t="s">
        <v>5233</v>
      </c>
      <c r="K6762">
        <v>10000</v>
      </c>
      <c r="L6762" t="s">
        <v>5230</v>
      </c>
      <c r="M6762">
        <v>260850</v>
      </c>
      <c r="N6762">
        <v>260850</v>
      </c>
      <c r="O6762" t="s">
        <v>8338</v>
      </c>
      <c r="P6762" t="s">
        <v>5261</v>
      </c>
    </row>
    <row r="6763" spans="1:23" ht="15" x14ac:dyDescent="0.2">
      <c r="A6763" s="13">
        <v>28105670815</v>
      </c>
      <c r="B6763" t="s">
        <v>5174</v>
      </c>
      <c r="C6763" t="s">
        <v>5175</v>
      </c>
      <c r="D6763" t="s">
        <v>15543</v>
      </c>
      <c r="E6763">
        <v>29988</v>
      </c>
      <c r="F6763" t="s">
        <v>4434</v>
      </c>
      <c r="G6763" t="s">
        <v>5306</v>
      </c>
      <c r="H6763" t="s">
        <v>5307</v>
      </c>
      <c r="J6763" t="s">
        <v>9075</v>
      </c>
      <c r="K6763">
        <v>245000</v>
      </c>
      <c r="L6763" t="s">
        <v>5179</v>
      </c>
      <c r="M6763">
        <v>257931</v>
      </c>
      <c r="N6763">
        <v>257931</v>
      </c>
      <c r="O6763" t="s">
        <v>9076</v>
      </c>
      <c r="P6763" t="s">
        <v>5181</v>
      </c>
      <c r="R6763" t="s">
        <v>5187</v>
      </c>
      <c r="V6763">
        <v>3571</v>
      </c>
      <c r="W6763" t="s">
        <v>5182</v>
      </c>
    </row>
    <row r="6764" spans="1:23" ht="15" x14ac:dyDescent="0.2">
      <c r="A6764" s="13">
        <v>28105671215</v>
      </c>
      <c r="B6764" t="s">
        <v>5174</v>
      </c>
      <c r="C6764" t="s">
        <v>5175</v>
      </c>
      <c r="D6764" t="s">
        <v>15544</v>
      </c>
      <c r="E6764">
        <v>29989</v>
      </c>
      <c r="F6764" t="s">
        <v>15545</v>
      </c>
      <c r="G6764" t="s">
        <v>5272</v>
      </c>
      <c r="H6764" t="s">
        <v>5273</v>
      </c>
      <c r="J6764" t="s">
        <v>15546</v>
      </c>
      <c r="K6764">
        <v>0</v>
      </c>
      <c r="M6764">
        <v>259128</v>
      </c>
      <c r="N6764">
        <v>259128</v>
      </c>
      <c r="O6764" t="s">
        <v>11799</v>
      </c>
      <c r="P6764" t="s">
        <v>5276</v>
      </c>
    </row>
    <row r="6765" spans="1:23" ht="15" x14ac:dyDescent="0.2">
      <c r="A6765" s="13">
        <v>28105675815</v>
      </c>
      <c r="B6765" t="s">
        <v>5174</v>
      </c>
      <c r="C6765" t="s">
        <v>5175</v>
      </c>
      <c r="D6765" t="s">
        <v>15547</v>
      </c>
      <c r="E6765">
        <v>30001</v>
      </c>
      <c r="F6765" t="s">
        <v>4442</v>
      </c>
      <c r="G6765" t="s">
        <v>5306</v>
      </c>
      <c r="H6765" t="s">
        <v>5307</v>
      </c>
      <c r="J6765" t="s">
        <v>9075</v>
      </c>
      <c r="K6765">
        <v>245000</v>
      </c>
      <c r="L6765" t="s">
        <v>5179</v>
      </c>
      <c r="M6765">
        <v>260850</v>
      </c>
      <c r="N6765">
        <v>260850</v>
      </c>
      <c r="O6765" t="s">
        <v>9076</v>
      </c>
      <c r="P6765" t="s">
        <v>5181</v>
      </c>
      <c r="R6765" t="s">
        <v>5187</v>
      </c>
      <c r="V6765">
        <v>3571</v>
      </c>
      <c r="W6765" t="s">
        <v>5182</v>
      </c>
    </row>
    <row r="6766" spans="1:23" ht="15" x14ac:dyDescent="0.2">
      <c r="A6766" s="13">
        <v>28105675915</v>
      </c>
      <c r="B6766" t="s">
        <v>5174</v>
      </c>
      <c r="C6766" t="s">
        <v>5175</v>
      </c>
      <c r="D6766" t="s">
        <v>15548</v>
      </c>
      <c r="E6766">
        <v>27040</v>
      </c>
      <c r="F6766" t="s">
        <v>3011</v>
      </c>
      <c r="G6766" t="s">
        <v>5306</v>
      </c>
      <c r="H6766" t="s">
        <v>5307</v>
      </c>
      <c r="J6766" t="s">
        <v>6558</v>
      </c>
      <c r="K6766">
        <v>20000</v>
      </c>
      <c r="L6766" t="s">
        <v>5179</v>
      </c>
      <c r="M6766">
        <v>255214</v>
      </c>
      <c r="N6766">
        <v>257625</v>
      </c>
      <c r="O6766" t="s">
        <v>7752</v>
      </c>
      <c r="P6766" t="s">
        <v>5181</v>
      </c>
      <c r="Q6766" t="s">
        <v>5186</v>
      </c>
      <c r="R6766" t="s">
        <v>5187</v>
      </c>
      <c r="V6766">
        <v>7169</v>
      </c>
      <c r="W6766" t="s">
        <v>5182</v>
      </c>
    </row>
    <row r="6767" spans="1:23" ht="15" x14ac:dyDescent="0.2">
      <c r="A6767" s="13">
        <v>28105676215</v>
      </c>
      <c r="B6767" t="s">
        <v>5174</v>
      </c>
      <c r="C6767" t="s">
        <v>5175</v>
      </c>
      <c r="D6767" t="s">
        <v>15549</v>
      </c>
      <c r="E6767">
        <v>22290</v>
      </c>
      <c r="F6767" t="s">
        <v>4443</v>
      </c>
      <c r="G6767" t="s">
        <v>5306</v>
      </c>
      <c r="H6767" t="s">
        <v>5307</v>
      </c>
      <c r="J6767" t="s">
        <v>8201</v>
      </c>
      <c r="K6767">
        <v>180000</v>
      </c>
      <c r="L6767" t="s">
        <v>5179</v>
      </c>
      <c r="M6767">
        <v>260976</v>
      </c>
      <c r="N6767">
        <v>260976</v>
      </c>
      <c r="O6767" t="s">
        <v>8199</v>
      </c>
      <c r="P6767" t="s">
        <v>5181</v>
      </c>
      <c r="R6767" t="s">
        <v>5187</v>
      </c>
      <c r="V6767">
        <v>2096</v>
      </c>
      <c r="W6767" t="s">
        <v>5182</v>
      </c>
    </row>
    <row r="6768" spans="1:23" ht="15" x14ac:dyDescent="0.2">
      <c r="A6768" s="13">
        <v>28105677215</v>
      </c>
      <c r="B6768" t="s">
        <v>5174</v>
      </c>
      <c r="C6768" t="s">
        <v>5175</v>
      </c>
      <c r="D6768" t="s">
        <v>15550</v>
      </c>
      <c r="E6768">
        <v>30004</v>
      </c>
      <c r="F6768" t="s">
        <v>4446</v>
      </c>
      <c r="G6768" t="s">
        <v>5306</v>
      </c>
      <c r="H6768" t="s">
        <v>5307</v>
      </c>
      <c r="J6768" t="s">
        <v>5487</v>
      </c>
      <c r="K6768">
        <v>2500</v>
      </c>
      <c r="L6768" t="s">
        <v>5179</v>
      </c>
      <c r="M6768">
        <v>260850</v>
      </c>
      <c r="N6768">
        <v>260850</v>
      </c>
      <c r="O6768" t="s">
        <v>9134</v>
      </c>
      <c r="P6768" t="s">
        <v>5181</v>
      </c>
      <c r="R6768" t="s">
        <v>5187</v>
      </c>
      <c r="V6768">
        <v>2498</v>
      </c>
      <c r="W6768" t="s">
        <v>5182</v>
      </c>
    </row>
    <row r="6769" spans="1:23" ht="15" x14ac:dyDescent="0.2">
      <c r="A6769" s="13">
        <v>28105677315</v>
      </c>
      <c r="B6769" t="s">
        <v>5174</v>
      </c>
      <c r="C6769" t="s">
        <v>5175</v>
      </c>
      <c r="D6769" t="s">
        <v>15551</v>
      </c>
      <c r="E6769">
        <v>30004</v>
      </c>
      <c r="F6769" t="s">
        <v>4446</v>
      </c>
      <c r="G6769" t="s">
        <v>5306</v>
      </c>
      <c r="H6769" t="s">
        <v>5307</v>
      </c>
      <c r="J6769" t="s">
        <v>5178</v>
      </c>
      <c r="K6769">
        <v>5000</v>
      </c>
      <c r="L6769" t="s">
        <v>5179</v>
      </c>
      <c r="M6769">
        <v>260850</v>
      </c>
      <c r="N6769">
        <v>260850</v>
      </c>
      <c r="O6769" t="s">
        <v>9134</v>
      </c>
      <c r="P6769" t="s">
        <v>5181</v>
      </c>
      <c r="R6769" t="s">
        <v>5187</v>
      </c>
      <c r="V6769">
        <v>2497</v>
      </c>
      <c r="W6769" t="s">
        <v>5182</v>
      </c>
    </row>
    <row r="6770" spans="1:23" ht="15" x14ac:dyDescent="0.2">
      <c r="A6770" s="13">
        <v>28105677415</v>
      </c>
      <c r="B6770" t="s">
        <v>5174</v>
      </c>
      <c r="C6770" t="s">
        <v>5175</v>
      </c>
      <c r="D6770" t="s">
        <v>15552</v>
      </c>
      <c r="E6770">
        <v>30004</v>
      </c>
      <c r="F6770" t="s">
        <v>4446</v>
      </c>
      <c r="G6770" t="s">
        <v>5306</v>
      </c>
      <c r="H6770" t="s">
        <v>5307</v>
      </c>
      <c r="J6770" t="s">
        <v>5245</v>
      </c>
      <c r="K6770">
        <v>10000</v>
      </c>
      <c r="L6770" t="s">
        <v>5179</v>
      </c>
      <c r="M6770">
        <v>260850</v>
      </c>
      <c r="N6770">
        <v>260850</v>
      </c>
      <c r="O6770" t="s">
        <v>9134</v>
      </c>
      <c r="P6770" t="s">
        <v>5181</v>
      </c>
      <c r="R6770" t="s">
        <v>5187</v>
      </c>
      <c r="V6770">
        <v>2319</v>
      </c>
      <c r="W6770" t="s">
        <v>5182</v>
      </c>
    </row>
    <row r="6771" spans="1:23" ht="15" x14ac:dyDescent="0.2">
      <c r="A6771" s="13">
        <v>28105677515</v>
      </c>
      <c r="B6771" t="s">
        <v>5174</v>
      </c>
      <c r="C6771" t="s">
        <v>5175</v>
      </c>
      <c r="D6771" t="s">
        <v>15553</v>
      </c>
      <c r="E6771">
        <v>30004</v>
      </c>
      <c r="F6771" t="s">
        <v>4446</v>
      </c>
      <c r="G6771" t="s">
        <v>5306</v>
      </c>
      <c r="H6771" t="s">
        <v>5307</v>
      </c>
      <c r="J6771" t="s">
        <v>6558</v>
      </c>
      <c r="K6771">
        <v>20000</v>
      </c>
      <c r="L6771" t="s">
        <v>5179</v>
      </c>
      <c r="M6771">
        <v>260850</v>
      </c>
      <c r="N6771">
        <v>260850</v>
      </c>
      <c r="O6771" t="s">
        <v>9134</v>
      </c>
      <c r="P6771" t="s">
        <v>5181</v>
      </c>
      <c r="R6771" t="s">
        <v>5187</v>
      </c>
      <c r="V6771">
        <v>2246</v>
      </c>
      <c r="W6771" t="s">
        <v>5182</v>
      </c>
    </row>
    <row r="6772" spans="1:23" ht="15" x14ac:dyDescent="0.2">
      <c r="A6772" s="13">
        <v>28105678815</v>
      </c>
      <c r="B6772" t="s">
        <v>5174</v>
      </c>
      <c r="C6772" t="s">
        <v>5175</v>
      </c>
      <c r="D6772" t="s">
        <v>11228</v>
      </c>
      <c r="E6772">
        <v>22951</v>
      </c>
      <c r="F6772" t="s">
        <v>1896</v>
      </c>
      <c r="G6772" t="s">
        <v>5384</v>
      </c>
      <c r="H6772" t="s">
        <v>5385</v>
      </c>
      <c r="J6772" t="s">
        <v>5467</v>
      </c>
      <c r="K6772">
        <v>80000</v>
      </c>
      <c r="L6772" t="s">
        <v>5179</v>
      </c>
      <c r="M6772">
        <v>262135</v>
      </c>
      <c r="N6772">
        <v>262135</v>
      </c>
      <c r="O6772" t="s">
        <v>10298</v>
      </c>
      <c r="P6772" t="s">
        <v>5181</v>
      </c>
      <c r="R6772" t="s">
        <v>5187</v>
      </c>
      <c r="V6772">
        <v>3657</v>
      </c>
      <c r="W6772" t="s">
        <v>5182</v>
      </c>
    </row>
    <row r="6773" spans="1:23" ht="15" x14ac:dyDescent="0.2">
      <c r="A6773" s="13">
        <v>28105679515</v>
      </c>
      <c r="B6773" t="s">
        <v>5174</v>
      </c>
      <c r="C6773" t="s">
        <v>5175</v>
      </c>
      <c r="D6773" t="s">
        <v>10935</v>
      </c>
      <c r="E6773">
        <v>24869</v>
      </c>
      <c r="F6773" t="s">
        <v>2170</v>
      </c>
      <c r="G6773" t="s">
        <v>5569</v>
      </c>
      <c r="H6773" t="s">
        <v>5570</v>
      </c>
      <c r="J6773" t="s">
        <v>15554</v>
      </c>
      <c r="K6773">
        <v>0</v>
      </c>
      <c r="M6773">
        <v>264327</v>
      </c>
      <c r="N6773">
        <v>264327</v>
      </c>
      <c r="O6773" t="s">
        <v>10937</v>
      </c>
      <c r="P6773" t="s">
        <v>5203</v>
      </c>
    </row>
    <row r="6774" spans="1:23" ht="15" x14ac:dyDescent="0.2">
      <c r="A6774" s="13">
        <v>28105679715</v>
      </c>
      <c r="B6774" t="s">
        <v>5174</v>
      </c>
      <c r="C6774" t="s">
        <v>5175</v>
      </c>
      <c r="D6774" t="s">
        <v>15555</v>
      </c>
      <c r="E6774">
        <v>30012</v>
      </c>
      <c r="F6774" t="s">
        <v>4451</v>
      </c>
      <c r="G6774" t="s">
        <v>5306</v>
      </c>
      <c r="H6774" t="s">
        <v>5307</v>
      </c>
      <c r="J6774" t="s">
        <v>5487</v>
      </c>
      <c r="K6774">
        <v>2500</v>
      </c>
      <c r="L6774" t="s">
        <v>5179</v>
      </c>
      <c r="M6774">
        <v>258933</v>
      </c>
      <c r="N6774">
        <v>269436</v>
      </c>
      <c r="O6774" t="s">
        <v>7025</v>
      </c>
      <c r="P6774" t="s">
        <v>5181</v>
      </c>
      <c r="R6774" t="s">
        <v>5187</v>
      </c>
      <c r="V6774">
        <v>2364</v>
      </c>
      <c r="W6774" t="s">
        <v>5182</v>
      </c>
    </row>
    <row r="6775" spans="1:23" ht="15" x14ac:dyDescent="0.2">
      <c r="A6775" s="13">
        <v>28105679815</v>
      </c>
      <c r="B6775" t="s">
        <v>5174</v>
      </c>
      <c r="C6775" t="s">
        <v>5175</v>
      </c>
      <c r="D6775" t="s">
        <v>15556</v>
      </c>
      <c r="E6775">
        <v>30012</v>
      </c>
      <c r="F6775" t="s">
        <v>4451</v>
      </c>
      <c r="G6775" t="s">
        <v>5494</v>
      </c>
      <c r="H6775" t="s">
        <v>5495</v>
      </c>
      <c r="J6775" t="s">
        <v>5245</v>
      </c>
      <c r="K6775">
        <v>10000</v>
      </c>
      <c r="L6775" t="s">
        <v>5179</v>
      </c>
      <c r="M6775">
        <v>258933</v>
      </c>
      <c r="N6775">
        <v>269436</v>
      </c>
      <c r="O6775" t="s">
        <v>7025</v>
      </c>
      <c r="P6775" t="s">
        <v>5181</v>
      </c>
      <c r="R6775" t="s">
        <v>5187</v>
      </c>
      <c r="V6775">
        <v>1022</v>
      </c>
      <c r="W6775" t="s">
        <v>5182</v>
      </c>
    </row>
    <row r="6776" spans="1:23" ht="15" x14ac:dyDescent="0.2">
      <c r="A6776" s="13">
        <v>28105679915</v>
      </c>
      <c r="B6776" t="s">
        <v>5174</v>
      </c>
      <c r="C6776" t="s">
        <v>5175</v>
      </c>
      <c r="D6776" t="s">
        <v>15557</v>
      </c>
      <c r="E6776">
        <v>29641</v>
      </c>
      <c r="F6776" t="s">
        <v>15180</v>
      </c>
      <c r="G6776" t="s">
        <v>9573</v>
      </c>
      <c r="H6776" t="s">
        <v>9574</v>
      </c>
      <c r="J6776" t="s">
        <v>6058</v>
      </c>
      <c r="K6776">
        <v>75000</v>
      </c>
      <c r="L6776" t="s">
        <v>5179</v>
      </c>
      <c r="M6776">
        <v>264777</v>
      </c>
      <c r="N6776">
        <v>257228</v>
      </c>
      <c r="O6776" t="s">
        <v>15181</v>
      </c>
      <c r="P6776" t="s">
        <v>5728</v>
      </c>
      <c r="R6776" t="s">
        <v>5187</v>
      </c>
      <c r="V6776">
        <v>7853</v>
      </c>
    </row>
    <row r="6777" spans="1:23" ht="15" x14ac:dyDescent="0.2">
      <c r="A6777" s="13">
        <v>28105680315</v>
      </c>
      <c r="B6777" t="s">
        <v>5174</v>
      </c>
      <c r="C6777" t="s">
        <v>5175</v>
      </c>
      <c r="D6777" t="s">
        <v>9911</v>
      </c>
      <c r="E6777">
        <v>22320</v>
      </c>
      <c r="F6777" t="s">
        <v>1721</v>
      </c>
      <c r="G6777" t="s">
        <v>5306</v>
      </c>
      <c r="H6777" t="s">
        <v>5307</v>
      </c>
      <c r="J6777" t="s">
        <v>5178</v>
      </c>
      <c r="K6777">
        <v>5000</v>
      </c>
      <c r="L6777" t="s">
        <v>5179</v>
      </c>
      <c r="M6777">
        <v>255398</v>
      </c>
      <c r="N6777">
        <v>255398</v>
      </c>
      <c r="O6777" t="s">
        <v>9912</v>
      </c>
      <c r="P6777" t="s">
        <v>5181</v>
      </c>
      <c r="R6777" t="s">
        <v>5187</v>
      </c>
      <c r="V6777">
        <v>2111</v>
      </c>
      <c r="W6777" t="s">
        <v>5182</v>
      </c>
    </row>
    <row r="6778" spans="1:23" ht="15" x14ac:dyDescent="0.2">
      <c r="A6778" s="13">
        <v>28105680515</v>
      </c>
      <c r="B6778" t="s">
        <v>5174</v>
      </c>
      <c r="C6778" t="s">
        <v>5175</v>
      </c>
      <c r="D6778" t="s">
        <v>15558</v>
      </c>
      <c r="E6778">
        <v>30013</v>
      </c>
      <c r="F6778" t="s">
        <v>4452</v>
      </c>
      <c r="G6778" t="s">
        <v>6</v>
      </c>
      <c r="H6778" t="s">
        <v>5177</v>
      </c>
      <c r="J6778" t="s">
        <v>5178</v>
      </c>
      <c r="K6778">
        <v>5000</v>
      </c>
      <c r="L6778" t="s">
        <v>5179</v>
      </c>
      <c r="M6778">
        <v>269759</v>
      </c>
      <c r="N6778">
        <v>269436</v>
      </c>
      <c r="O6778" t="s">
        <v>7005</v>
      </c>
      <c r="P6778" t="s">
        <v>5181</v>
      </c>
      <c r="R6778" t="s">
        <v>5187</v>
      </c>
      <c r="V6778">
        <v>94</v>
      </c>
      <c r="W6778" t="s">
        <v>5182</v>
      </c>
    </row>
    <row r="6779" spans="1:23" ht="15" x14ac:dyDescent="0.2">
      <c r="A6779" s="13">
        <v>28105680615</v>
      </c>
      <c r="B6779" t="s">
        <v>5174</v>
      </c>
      <c r="C6779" t="s">
        <v>5175</v>
      </c>
      <c r="D6779" t="s">
        <v>15559</v>
      </c>
      <c r="E6779">
        <v>30013</v>
      </c>
      <c r="F6779" t="s">
        <v>4452</v>
      </c>
      <c r="G6779" t="s">
        <v>6</v>
      </c>
      <c r="H6779" t="s">
        <v>5177</v>
      </c>
      <c r="J6779" t="s">
        <v>5245</v>
      </c>
      <c r="K6779">
        <v>10000</v>
      </c>
      <c r="L6779" t="s">
        <v>5179</v>
      </c>
      <c r="M6779">
        <v>269759</v>
      </c>
      <c r="N6779">
        <v>269436</v>
      </c>
      <c r="O6779" t="s">
        <v>7005</v>
      </c>
      <c r="P6779" t="s">
        <v>5181</v>
      </c>
      <c r="R6779" t="s">
        <v>5187</v>
      </c>
      <c r="V6779">
        <v>95</v>
      </c>
      <c r="W6779" t="s">
        <v>5182</v>
      </c>
    </row>
    <row r="6780" spans="1:23" ht="15" x14ac:dyDescent="0.2">
      <c r="A6780" s="13">
        <v>28105681015</v>
      </c>
      <c r="B6780" t="s">
        <v>5174</v>
      </c>
      <c r="C6780" t="s">
        <v>5175</v>
      </c>
      <c r="D6780" t="s">
        <v>7474</v>
      </c>
      <c r="E6780">
        <v>8906</v>
      </c>
      <c r="F6780" t="s">
        <v>734</v>
      </c>
      <c r="G6780" t="s">
        <v>5306</v>
      </c>
      <c r="H6780" t="s">
        <v>5307</v>
      </c>
      <c r="J6780" t="s">
        <v>7475</v>
      </c>
      <c r="K6780">
        <v>500000000</v>
      </c>
      <c r="L6780" t="s">
        <v>5378</v>
      </c>
      <c r="M6780">
        <v>260976</v>
      </c>
      <c r="N6780">
        <v>260976</v>
      </c>
      <c r="O6780" t="s">
        <v>6048</v>
      </c>
      <c r="P6780" t="s">
        <v>5181</v>
      </c>
      <c r="R6780" t="s">
        <v>5187</v>
      </c>
      <c r="V6780">
        <v>136</v>
      </c>
    </row>
    <row r="6781" spans="1:23" ht="15" x14ac:dyDescent="0.2">
      <c r="A6781" s="13">
        <v>28105681115</v>
      </c>
      <c r="B6781" t="s">
        <v>5174</v>
      </c>
      <c r="C6781" t="s">
        <v>5175</v>
      </c>
      <c r="D6781" t="s">
        <v>6920</v>
      </c>
      <c r="E6781">
        <v>6676</v>
      </c>
      <c r="F6781" t="s">
        <v>583</v>
      </c>
      <c r="G6781" t="s">
        <v>5384</v>
      </c>
      <c r="H6781" t="s">
        <v>5385</v>
      </c>
      <c r="J6781" t="s">
        <v>5245</v>
      </c>
      <c r="K6781">
        <v>10000</v>
      </c>
      <c r="L6781" t="s">
        <v>5179</v>
      </c>
      <c r="M6781">
        <v>255398</v>
      </c>
      <c r="N6781">
        <v>255398</v>
      </c>
      <c r="O6781" t="s">
        <v>6921</v>
      </c>
      <c r="P6781" t="s">
        <v>5181</v>
      </c>
      <c r="R6781" t="s">
        <v>5187</v>
      </c>
      <c r="V6781">
        <v>542</v>
      </c>
      <c r="W6781" t="s">
        <v>5182</v>
      </c>
    </row>
    <row r="6782" spans="1:23" ht="15" x14ac:dyDescent="0.2">
      <c r="A6782" s="13">
        <v>28105682515</v>
      </c>
      <c r="B6782" t="s">
        <v>5174</v>
      </c>
      <c r="C6782" t="s">
        <v>5175</v>
      </c>
      <c r="D6782" t="s">
        <v>15560</v>
      </c>
      <c r="E6782">
        <v>2689</v>
      </c>
      <c r="F6782" t="s">
        <v>3685</v>
      </c>
      <c r="G6782" t="s">
        <v>5494</v>
      </c>
      <c r="H6782" t="s">
        <v>5495</v>
      </c>
      <c r="J6782" t="s">
        <v>5308</v>
      </c>
      <c r="K6782">
        <v>200000</v>
      </c>
      <c r="L6782" t="s">
        <v>5179</v>
      </c>
      <c r="M6782">
        <v>10189</v>
      </c>
      <c r="N6782">
        <v>10189</v>
      </c>
      <c r="O6782" t="s">
        <v>5457</v>
      </c>
      <c r="P6782" t="s">
        <v>5181</v>
      </c>
      <c r="R6782" t="s">
        <v>5187</v>
      </c>
      <c r="V6782">
        <v>624</v>
      </c>
    </row>
    <row r="6783" spans="1:23" ht="15" x14ac:dyDescent="0.2">
      <c r="A6783" s="13">
        <v>28105682615</v>
      </c>
      <c r="B6783" t="s">
        <v>5174</v>
      </c>
      <c r="C6783" t="s">
        <v>5175</v>
      </c>
      <c r="D6783" t="s">
        <v>15561</v>
      </c>
      <c r="E6783">
        <v>30017</v>
      </c>
      <c r="F6783" t="s">
        <v>4455</v>
      </c>
      <c r="G6783" t="s">
        <v>5306</v>
      </c>
      <c r="H6783" t="s">
        <v>5307</v>
      </c>
      <c r="J6783" t="s">
        <v>5245</v>
      </c>
      <c r="K6783">
        <v>10000</v>
      </c>
      <c r="L6783" t="s">
        <v>5179</v>
      </c>
      <c r="M6783">
        <v>39800</v>
      </c>
      <c r="N6783">
        <v>269436</v>
      </c>
      <c r="O6783" t="s">
        <v>12379</v>
      </c>
      <c r="P6783" t="s">
        <v>5181</v>
      </c>
      <c r="Q6783" t="s">
        <v>5186</v>
      </c>
      <c r="R6783" t="s">
        <v>5187</v>
      </c>
      <c r="V6783">
        <v>7740</v>
      </c>
      <c r="W6783" t="s">
        <v>5182</v>
      </c>
    </row>
    <row r="6784" spans="1:23" ht="15" x14ac:dyDescent="0.2">
      <c r="A6784" s="13">
        <v>28105682715</v>
      </c>
      <c r="B6784" t="s">
        <v>5174</v>
      </c>
      <c r="C6784" t="s">
        <v>5175</v>
      </c>
      <c r="D6784" t="s">
        <v>15562</v>
      </c>
      <c r="E6784">
        <v>30017</v>
      </c>
      <c r="F6784" t="s">
        <v>4455</v>
      </c>
      <c r="G6784" t="s">
        <v>5306</v>
      </c>
      <c r="H6784" t="s">
        <v>5307</v>
      </c>
      <c r="J6784" t="s">
        <v>5193</v>
      </c>
      <c r="K6784">
        <v>25000</v>
      </c>
      <c r="L6784" t="s">
        <v>5179</v>
      </c>
      <c r="M6784">
        <v>39800</v>
      </c>
      <c r="N6784">
        <v>269436</v>
      </c>
      <c r="O6784" t="s">
        <v>12379</v>
      </c>
      <c r="P6784" t="s">
        <v>5181</v>
      </c>
      <c r="Q6784" t="s">
        <v>5186</v>
      </c>
      <c r="R6784" t="s">
        <v>5187</v>
      </c>
      <c r="V6784">
        <v>3659</v>
      </c>
      <c r="W6784" t="s">
        <v>5182</v>
      </c>
    </row>
    <row r="6785" spans="1:23" ht="15" x14ac:dyDescent="0.2">
      <c r="A6785" s="13">
        <v>28105682815</v>
      </c>
      <c r="B6785" t="s">
        <v>5174</v>
      </c>
      <c r="C6785" t="s">
        <v>5175</v>
      </c>
      <c r="D6785" t="s">
        <v>15563</v>
      </c>
      <c r="E6785">
        <v>30018</v>
      </c>
      <c r="F6785" t="s">
        <v>4456</v>
      </c>
      <c r="G6785" t="s">
        <v>6</v>
      </c>
      <c r="H6785" t="s">
        <v>5177</v>
      </c>
      <c r="J6785" t="s">
        <v>5245</v>
      </c>
      <c r="K6785">
        <v>10000</v>
      </c>
      <c r="L6785" t="s">
        <v>5179</v>
      </c>
      <c r="M6785">
        <v>257931</v>
      </c>
      <c r="N6785">
        <v>257931</v>
      </c>
      <c r="O6785" t="s">
        <v>5542</v>
      </c>
      <c r="P6785" t="s">
        <v>5181</v>
      </c>
      <c r="W6785" t="s">
        <v>5182</v>
      </c>
    </row>
    <row r="6786" spans="1:23" ht="15" x14ac:dyDescent="0.2">
      <c r="A6786" s="13">
        <v>28105682915</v>
      </c>
      <c r="B6786" t="s">
        <v>5174</v>
      </c>
      <c r="C6786" t="s">
        <v>5175</v>
      </c>
      <c r="D6786" t="s">
        <v>15564</v>
      </c>
      <c r="E6786">
        <v>30019</v>
      </c>
      <c r="F6786" t="s">
        <v>15565</v>
      </c>
      <c r="G6786" t="s">
        <v>5227</v>
      </c>
      <c r="H6786" t="s">
        <v>5228</v>
      </c>
      <c r="J6786" t="s">
        <v>13169</v>
      </c>
      <c r="K6786">
        <v>4000</v>
      </c>
      <c r="L6786" t="s">
        <v>5230</v>
      </c>
      <c r="M6786">
        <v>31500</v>
      </c>
      <c r="N6786">
        <v>271482</v>
      </c>
      <c r="O6786" t="s">
        <v>10025</v>
      </c>
      <c r="P6786" t="s">
        <v>5181</v>
      </c>
    </row>
    <row r="6787" spans="1:23" ht="15" x14ac:dyDescent="0.2">
      <c r="A6787" s="13">
        <v>28105683115</v>
      </c>
      <c r="B6787" t="s">
        <v>5174</v>
      </c>
      <c r="C6787" t="s">
        <v>5175</v>
      </c>
      <c r="D6787" t="s">
        <v>15566</v>
      </c>
      <c r="E6787">
        <v>22435</v>
      </c>
      <c r="F6787" t="s">
        <v>4457</v>
      </c>
      <c r="G6787" t="s">
        <v>5306</v>
      </c>
      <c r="H6787" t="s">
        <v>5307</v>
      </c>
      <c r="J6787" t="s">
        <v>8201</v>
      </c>
      <c r="K6787">
        <v>180000</v>
      </c>
      <c r="L6787" t="s">
        <v>5179</v>
      </c>
      <c r="M6787">
        <v>268157</v>
      </c>
      <c r="N6787">
        <v>268157</v>
      </c>
      <c r="O6787" t="s">
        <v>8199</v>
      </c>
      <c r="P6787" t="s">
        <v>5181</v>
      </c>
      <c r="R6787" t="s">
        <v>5187</v>
      </c>
      <c r="V6787">
        <v>2096</v>
      </c>
      <c r="W6787" t="s">
        <v>5182</v>
      </c>
    </row>
    <row r="6788" spans="1:23" ht="15" x14ac:dyDescent="0.2">
      <c r="A6788" s="13">
        <v>28105683215</v>
      </c>
      <c r="B6788" t="s">
        <v>5174</v>
      </c>
      <c r="C6788" t="s">
        <v>5175</v>
      </c>
      <c r="D6788" t="s">
        <v>15567</v>
      </c>
      <c r="E6788">
        <v>26732</v>
      </c>
      <c r="F6788" t="s">
        <v>4458</v>
      </c>
      <c r="G6788" t="s">
        <v>5306</v>
      </c>
      <c r="H6788" t="s">
        <v>5307</v>
      </c>
      <c r="J6788" t="s">
        <v>8846</v>
      </c>
      <c r="K6788">
        <v>35000</v>
      </c>
      <c r="L6788" t="s">
        <v>5179</v>
      </c>
      <c r="M6788">
        <v>260976</v>
      </c>
      <c r="N6788">
        <v>260976</v>
      </c>
      <c r="O6788" t="s">
        <v>9802</v>
      </c>
      <c r="P6788" t="s">
        <v>5181</v>
      </c>
      <c r="R6788" t="s">
        <v>5187</v>
      </c>
      <c r="V6788">
        <v>2218</v>
      </c>
      <c r="W6788" t="s">
        <v>5182</v>
      </c>
    </row>
    <row r="6789" spans="1:23" ht="15" x14ac:dyDescent="0.2">
      <c r="A6789" s="13">
        <v>28105683615</v>
      </c>
      <c r="B6789" t="s">
        <v>5174</v>
      </c>
      <c r="C6789" t="s">
        <v>5175</v>
      </c>
      <c r="D6789" t="s">
        <v>15568</v>
      </c>
      <c r="E6789">
        <v>30021</v>
      </c>
      <c r="F6789" t="s">
        <v>4460</v>
      </c>
      <c r="G6789" t="s">
        <v>5306</v>
      </c>
      <c r="H6789" t="s">
        <v>5307</v>
      </c>
      <c r="J6789" t="s">
        <v>6483</v>
      </c>
      <c r="K6789">
        <v>30000</v>
      </c>
      <c r="L6789" t="s">
        <v>5179</v>
      </c>
      <c r="M6789">
        <v>12029</v>
      </c>
      <c r="N6789">
        <v>255729</v>
      </c>
      <c r="O6789" t="s">
        <v>9341</v>
      </c>
      <c r="P6789" t="s">
        <v>5181</v>
      </c>
      <c r="R6789" t="s">
        <v>5187</v>
      </c>
      <c r="V6789">
        <v>7725</v>
      </c>
      <c r="W6789" t="s">
        <v>5182</v>
      </c>
    </row>
    <row r="6790" spans="1:23" ht="15" x14ac:dyDescent="0.2">
      <c r="A6790" s="13">
        <v>28105683715</v>
      </c>
      <c r="B6790" t="s">
        <v>5174</v>
      </c>
      <c r="C6790" t="s">
        <v>5175</v>
      </c>
      <c r="D6790" t="s">
        <v>15569</v>
      </c>
      <c r="E6790">
        <v>30021</v>
      </c>
      <c r="F6790" t="s">
        <v>4460</v>
      </c>
      <c r="G6790" t="s">
        <v>5306</v>
      </c>
      <c r="H6790" t="s">
        <v>5307</v>
      </c>
      <c r="J6790" t="s">
        <v>6239</v>
      </c>
      <c r="K6790">
        <v>60000</v>
      </c>
      <c r="L6790" t="s">
        <v>5179</v>
      </c>
      <c r="M6790">
        <v>12029</v>
      </c>
      <c r="N6790">
        <v>255729</v>
      </c>
      <c r="O6790" t="s">
        <v>9341</v>
      </c>
      <c r="P6790" t="s">
        <v>5181</v>
      </c>
      <c r="R6790" t="s">
        <v>5187</v>
      </c>
      <c r="V6790">
        <v>998</v>
      </c>
      <c r="W6790" t="s">
        <v>5182</v>
      </c>
    </row>
    <row r="6791" spans="1:23" ht="15" x14ac:dyDescent="0.2">
      <c r="A6791" s="13">
        <v>28105683815</v>
      </c>
      <c r="B6791" t="s">
        <v>5174</v>
      </c>
      <c r="C6791" t="s">
        <v>5175</v>
      </c>
      <c r="D6791" t="s">
        <v>15570</v>
      </c>
      <c r="E6791">
        <v>30021</v>
      </c>
      <c r="F6791" t="s">
        <v>4460</v>
      </c>
      <c r="G6791" t="s">
        <v>5306</v>
      </c>
      <c r="H6791" t="s">
        <v>5307</v>
      </c>
      <c r="J6791" t="s">
        <v>7901</v>
      </c>
      <c r="K6791">
        <v>90000</v>
      </c>
      <c r="L6791" t="s">
        <v>5179</v>
      </c>
      <c r="M6791">
        <v>12029</v>
      </c>
      <c r="N6791">
        <v>255729</v>
      </c>
      <c r="O6791" t="s">
        <v>9341</v>
      </c>
      <c r="P6791" t="s">
        <v>5181</v>
      </c>
      <c r="R6791" t="s">
        <v>5187</v>
      </c>
      <c r="V6791">
        <v>994</v>
      </c>
      <c r="W6791" t="s">
        <v>5182</v>
      </c>
    </row>
    <row r="6792" spans="1:23" ht="15" x14ac:dyDescent="0.2">
      <c r="A6792" s="13">
        <v>28105683915</v>
      </c>
      <c r="B6792" t="s">
        <v>5174</v>
      </c>
      <c r="C6792" t="s">
        <v>5175</v>
      </c>
      <c r="D6792" t="s">
        <v>15571</v>
      </c>
      <c r="E6792">
        <v>30021</v>
      </c>
      <c r="F6792" t="s">
        <v>4460</v>
      </c>
      <c r="G6792" t="s">
        <v>5306</v>
      </c>
      <c r="H6792" t="s">
        <v>5307</v>
      </c>
      <c r="J6792" t="s">
        <v>6540</v>
      </c>
      <c r="K6792">
        <v>120000</v>
      </c>
      <c r="L6792" t="s">
        <v>5179</v>
      </c>
      <c r="M6792">
        <v>12029</v>
      </c>
      <c r="N6792">
        <v>255729</v>
      </c>
      <c r="O6792" t="s">
        <v>9341</v>
      </c>
      <c r="P6792" t="s">
        <v>5181</v>
      </c>
      <c r="R6792" t="s">
        <v>5187</v>
      </c>
      <c r="V6792">
        <v>995</v>
      </c>
      <c r="W6792" t="s">
        <v>5182</v>
      </c>
    </row>
    <row r="6793" spans="1:23" ht="15" x14ac:dyDescent="0.2">
      <c r="A6793" s="13">
        <v>28105684415</v>
      </c>
      <c r="B6793" t="s">
        <v>5174</v>
      </c>
      <c r="C6793" t="s">
        <v>5175</v>
      </c>
      <c r="D6793" t="s">
        <v>14217</v>
      </c>
      <c r="E6793">
        <v>28859</v>
      </c>
      <c r="F6793" t="s">
        <v>3865</v>
      </c>
      <c r="G6793" t="s">
        <v>7486</v>
      </c>
      <c r="H6793" t="s">
        <v>7487</v>
      </c>
      <c r="J6793" t="s">
        <v>14218</v>
      </c>
      <c r="K6793">
        <v>0</v>
      </c>
      <c r="M6793">
        <v>10189</v>
      </c>
      <c r="N6793">
        <v>10189</v>
      </c>
      <c r="O6793" t="s">
        <v>14219</v>
      </c>
      <c r="P6793" t="s">
        <v>5181</v>
      </c>
      <c r="R6793" t="s">
        <v>5187</v>
      </c>
      <c r="V6793">
        <v>7520</v>
      </c>
      <c r="W6793" t="s">
        <v>5182</v>
      </c>
    </row>
    <row r="6794" spans="1:23" ht="15" x14ac:dyDescent="0.2">
      <c r="A6794" s="13">
        <v>28105685115</v>
      </c>
      <c r="B6794" t="s">
        <v>5174</v>
      </c>
      <c r="C6794" t="s">
        <v>5175</v>
      </c>
      <c r="D6794" t="s">
        <v>11431</v>
      </c>
      <c r="E6794">
        <v>20568</v>
      </c>
      <c r="F6794" t="s">
        <v>1209</v>
      </c>
      <c r="G6794" t="s">
        <v>11432</v>
      </c>
      <c r="H6794" t="s">
        <v>11433</v>
      </c>
      <c r="J6794" t="s">
        <v>5245</v>
      </c>
      <c r="K6794">
        <v>10000</v>
      </c>
      <c r="L6794" t="s">
        <v>5179</v>
      </c>
      <c r="M6794">
        <v>262135</v>
      </c>
      <c r="N6794">
        <v>262135</v>
      </c>
      <c r="O6794" t="s">
        <v>8813</v>
      </c>
      <c r="P6794" t="s">
        <v>5181</v>
      </c>
      <c r="R6794" t="s">
        <v>5187</v>
      </c>
      <c r="V6794">
        <v>3802</v>
      </c>
    </row>
    <row r="6795" spans="1:23" ht="15" x14ac:dyDescent="0.2">
      <c r="A6795" s="13">
        <v>28105686815</v>
      </c>
      <c r="B6795" t="s">
        <v>5174</v>
      </c>
      <c r="C6795" t="s">
        <v>5175</v>
      </c>
      <c r="D6795" t="s">
        <v>15572</v>
      </c>
      <c r="E6795">
        <v>30026</v>
      </c>
      <c r="F6795" t="s">
        <v>4466</v>
      </c>
      <c r="G6795" t="s">
        <v>5384</v>
      </c>
      <c r="H6795" t="s">
        <v>5385</v>
      </c>
      <c r="J6795" t="s">
        <v>5551</v>
      </c>
      <c r="K6795">
        <v>300000</v>
      </c>
      <c r="L6795" t="s">
        <v>5179</v>
      </c>
      <c r="M6795">
        <v>260976</v>
      </c>
      <c r="N6795">
        <v>260976</v>
      </c>
      <c r="O6795" t="s">
        <v>5387</v>
      </c>
      <c r="P6795" t="s">
        <v>5181</v>
      </c>
      <c r="R6795" t="s">
        <v>5187</v>
      </c>
      <c r="V6795">
        <v>442</v>
      </c>
    </row>
    <row r="6796" spans="1:23" ht="15" x14ac:dyDescent="0.2">
      <c r="A6796" s="13">
        <v>28105687115</v>
      </c>
      <c r="B6796" t="s">
        <v>5174</v>
      </c>
      <c r="C6796" t="s">
        <v>5175</v>
      </c>
      <c r="D6796" t="s">
        <v>14374</v>
      </c>
      <c r="E6796">
        <v>28987</v>
      </c>
      <c r="F6796" t="s">
        <v>3919</v>
      </c>
      <c r="G6796" t="s">
        <v>5306</v>
      </c>
      <c r="H6796" t="s">
        <v>5307</v>
      </c>
      <c r="J6796" t="s">
        <v>7771</v>
      </c>
      <c r="K6796">
        <v>0</v>
      </c>
      <c r="M6796">
        <v>268058</v>
      </c>
      <c r="N6796">
        <v>272427</v>
      </c>
      <c r="O6796" t="s">
        <v>5347</v>
      </c>
      <c r="P6796" t="s">
        <v>5181</v>
      </c>
      <c r="R6796" t="s">
        <v>5187</v>
      </c>
      <c r="V6796">
        <v>7787</v>
      </c>
      <c r="W6796" t="s">
        <v>5182</v>
      </c>
    </row>
    <row r="6797" spans="1:23" ht="15" x14ac:dyDescent="0.2">
      <c r="A6797" s="13">
        <v>28105687415</v>
      </c>
      <c r="B6797" t="s">
        <v>5174</v>
      </c>
      <c r="C6797" t="s">
        <v>5175</v>
      </c>
      <c r="D6797" t="s">
        <v>15573</v>
      </c>
      <c r="E6797">
        <v>30032</v>
      </c>
      <c r="F6797" t="s">
        <v>15574</v>
      </c>
      <c r="G6797" t="s">
        <v>15575</v>
      </c>
      <c r="H6797" t="s">
        <v>15576</v>
      </c>
      <c r="J6797" t="s">
        <v>15577</v>
      </c>
      <c r="K6797">
        <v>0</v>
      </c>
      <c r="M6797">
        <v>269840</v>
      </c>
      <c r="N6797">
        <v>269840</v>
      </c>
      <c r="O6797" t="s">
        <v>5701</v>
      </c>
      <c r="P6797" t="s">
        <v>5181</v>
      </c>
    </row>
    <row r="6798" spans="1:23" ht="15" x14ac:dyDescent="0.2">
      <c r="A6798" s="13">
        <v>28105687615</v>
      </c>
      <c r="B6798" t="s">
        <v>5174</v>
      </c>
      <c r="C6798" t="s">
        <v>5175</v>
      </c>
      <c r="D6798" t="s">
        <v>15578</v>
      </c>
      <c r="E6798">
        <v>30034</v>
      </c>
      <c r="F6798" t="s">
        <v>15579</v>
      </c>
      <c r="G6798" t="s">
        <v>15580</v>
      </c>
      <c r="H6798" t="s">
        <v>15581</v>
      </c>
      <c r="K6798">
        <v>0</v>
      </c>
      <c r="M6798">
        <v>262669</v>
      </c>
      <c r="N6798">
        <v>262669</v>
      </c>
      <c r="O6798" t="s">
        <v>5770</v>
      </c>
      <c r="P6798" t="s">
        <v>13011</v>
      </c>
    </row>
    <row r="6799" spans="1:23" ht="15" x14ac:dyDescent="0.2">
      <c r="A6799" s="13">
        <v>28105687915</v>
      </c>
      <c r="B6799" t="s">
        <v>5174</v>
      </c>
      <c r="C6799" t="s">
        <v>5175</v>
      </c>
      <c r="D6799" t="s">
        <v>15582</v>
      </c>
      <c r="E6799">
        <v>30035</v>
      </c>
      <c r="F6799" t="s">
        <v>4469</v>
      </c>
      <c r="G6799" t="s">
        <v>5306</v>
      </c>
      <c r="H6799" t="s">
        <v>5307</v>
      </c>
      <c r="J6799" t="s">
        <v>5178</v>
      </c>
      <c r="K6799">
        <v>5000</v>
      </c>
      <c r="L6799" t="s">
        <v>5179</v>
      </c>
      <c r="M6799">
        <v>12029</v>
      </c>
      <c r="N6799">
        <v>255729</v>
      </c>
      <c r="O6799" t="s">
        <v>9982</v>
      </c>
      <c r="P6799" t="s">
        <v>5181</v>
      </c>
      <c r="R6799" t="s">
        <v>5187</v>
      </c>
      <c r="V6799">
        <v>2118</v>
      </c>
      <c r="W6799" t="s">
        <v>5182</v>
      </c>
    </row>
    <row r="6800" spans="1:23" ht="15" x14ac:dyDescent="0.2">
      <c r="A6800" s="13">
        <v>28105688015</v>
      </c>
      <c r="B6800" t="s">
        <v>5174</v>
      </c>
      <c r="C6800" t="s">
        <v>5175</v>
      </c>
      <c r="D6800" t="s">
        <v>15583</v>
      </c>
      <c r="E6800">
        <v>30035</v>
      </c>
      <c r="F6800" t="s">
        <v>4469</v>
      </c>
      <c r="G6800" t="s">
        <v>5306</v>
      </c>
      <c r="H6800" t="s">
        <v>5307</v>
      </c>
      <c r="J6800" t="s">
        <v>6633</v>
      </c>
      <c r="K6800">
        <v>7500</v>
      </c>
      <c r="L6800" t="s">
        <v>5179</v>
      </c>
      <c r="M6800">
        <v>12029</v>
      </c>
      <c r="N6800">
        <v>255729</v>
      </c>
      <c r="O6800" t="s">
        <v>9982</v>
      </c>
      <c r="P6800" t="s">
        <v>5181</v>
      </c>
      <c r="R6800" t="s">
        <v>5187</v>
      </c>
      <c r="V6800">
        <v>2119</v>
      </c>
      <c r="W6800" t="s">
        <v>5182</v>
      </c>
    </row>
    <row r="6801" spans="1:23" ht="15" x14ac:dyDescent="0.2">
      <c r="A6801" s="13">
        <v>28105688515</v>
      </c>
      <c r="B6801" t="s">
        <v>5174</v>
      </c>
      <c r="C6801" t="s">
        <v>5175</v>
      </c>
      <c r="D6801" t="s">
        <v>15584</v>
      </c>
      <c r="E6801">
        <v>30036</v>
      </c>
      <c r="F6801" t="s">
        <v>4470</v>
      </c>
      <c r="G6801" t="s">
        <v>5306</v>
      </c>
      <c r="H6801" t="s">
        <v>5307</v>
      </c>
      <c r="J6801" t="s">
        <v>5178</v>
      </c>
      <c r="K6801">
        <v>5000</v>
      </c>
      <c r="L6801" t="s">
        <v>5179</v>
      </c>
      <c r="M6801">
        <v>268058</v>
      </c>
      <c r="N6801">
        <v>272427</v>
      </c>
      <c r="O6801" t="s">
        <v>9982</v>
      </c>
      <c r="P6801" t="s">
        <v>5181</v>
      </c>
      <c r="R6801" t="s">
        <v>5187</v>
      </c>
      <c r="V6801">
        <v>2118</v>
      </c>
      <c r="W6801" t="s">
        <v>5182</v>
      </c>
    </row>
    <row r="6802" spans="1:23" ht="15" x14ac:dyDescent="0.2">
      <c r="A6802" s="13">
        <v>28105688615</v>
      </c>
      <c r="B6802" t="s">
        <v>5174</v>
      </c>
      <c r="C6802" t="s">
        <v>5175</v>
      </c>
      <c r="D6802" t="s">
        <v>15585</v>
      </c>
      <c r="E6802">
        <v>30036</v>
      </c>
      <c r="F6802" t="s">
        <v>4470</v>
      </c>
      <c r="G6802" t="s">
        <v>5306</v>
      </c>
      <c r="H6802" t="s">
        <v>5307</v>
      </c>
      <c r="J6802" t="s">
        <v>6633</v>
      </c>
      <c r="K6802">
        <v>7500</v>
      </c>
      <c r="L6802" t="s">
        <v>5179</v>
      </c>
      <c r="M6802">
        <v>268058</v>
      </c>
      <c r="N6802">
        <v>272427</v>
      </c>
      <c r="O6802" t="s">
        <v>9982</v>
      </c>
      <c r="P6802" t="s">
        <v>5181</v>
      </c>
      <c r="R6802" t="s">
        <v>5187</v>
      </c>
      <c r="V6802">
        <v>2119</v>
      </c>
      <c r="W6802" t="s">
        <v>5182</v>
      </c>
    </row>
    <row r="6803" spans="1:23" ht="15" x14ac:dyDescent="0.2">
      <c r="A6803" s="13">
        <v>28105689615</v>
      </c>
      <c r="B6803" t="s">
        <v>5174</v>
      </c>
      <c r="C6803" t="s">
        <v>5175</v>
      </c>
      <c r="D6803" t="s">
        <v>15586</v>
      </c>
      <c r="E6803">
        <v>22042</v>
      </c>
      <c r="F6803" t="s">
        <v>1650</v>
      </c>
      <c r="G6803" t="s">
        <v>5494</v>
      </c>
      <c r="H6803" t="s">
        <v>5495</v>
      </c>
      <c r="J6803" t="s">
        <v>6483</v>
      </c>
      <c r="K6803">
        <v>30000</v>
      </c>
      <c r="L6803" t="s">
        <v>5179</v>
      </c>
      <c r="M6803">
        <v>258287</v>
      </c>
      <c r="N6803">
        <v>258287</v>
      </c>
      <c r="O6803" t="s">
        <v>6684</v>
      </c>
      <c r="P6803" t="s">
        <v>5181</v>
      </c>
      <c r="R6803" t="s">
        <v>5187</v>
      </c>
      <c r="V6803">
        <v>226</v>
      </c>
      <c r="W6803" t="s">
        <v>5182</v>
      </c>
    </row>
    <row r="6804" spans="1:23" ht="15" x14ac:dyDescent="0.2">
      <c r="A6804" s="13">
        <v>28105690015</v>
      </c>
      <c r="B6804" t="s">
        <v>5174</v>
      </c>
      <c r="C6804" t="s">
        <v>5175</v>
      </c>
      <c r="D6804" t="s">
        <v>15587</v>
      </c>
      <c r="E6804">
        <v>6697</v>
      </c>
      <c r="F6804" t="s">
        <v>4474</v>
      </c>
      <c r="G6804" t="s">
        <v>5289</v>
      </c>
      <c r="H6804" t="s">
        <v>5290</v>
      </c>
      <c r="J6804" t="s">
        <v>6050</v>
      </c>
      <c r="K6804">
        <v>800000</v>
      </c>
      <c r="L6804" t="s">
        <v>5179</v>
      </c>
      <c r="M6804">
        <v>265486</v>
      </c>
      <c r="N6804">
        <v>265486</v>
      </c>
      <c r="O6804" t="s">
        <v>6584</v>
      </c>
      <c r="P6804" t="s">
        <v>5181</v>
      </c>
      <c r="R6804" t="s">
        <v>5187</v>
      </c>
      <c r="V6804">
        <v>2174</v>
      </c>
      <c r="W6804" t="s">
        <v>5182</v>
      </c>
    </row>
    <row r="6805" spans="1:23" ht="15" x14ac:dyDescent="0.2">
      <c r="A6805" s="13">
        <v>28105690415</v>
      </c>
      <c r="B6805" t="s">
        <v>5174</v>
      </c>
      <c r="C6805" t="s">
        <v>5175</v>
      </c>
      <c r="D6805" t="s">
        <v>15588</v>
      </c>
      <c r="E6805">
        <v>30040</v>
      </c>
      <c r="F6805" t="s">
        <v>15589</v>
      </c>
      <c r="G6805" t="s">
        <v>6217</v>
      </c>
      <c r="H6805" t="s">
        <v>6218</v>
      </c>
      <c r="J6805" t="s">
        <v>11914</v>
      </c>
      <c r="K6805">
        <v>500</v>
      </c>
      <c r="L6805" t="s">
        <v>9673</v>
      </c>
      <c r="M6805">
        <v>10990</v>
      </c>
      <c r="N6805">
        <v>10990</v>
      </c>
      <c r="O6805" t="s">
        <v>15590</v>
      </c>
      <c r="P6805" t="s">
        <v>5728</v>
      </c>
    </row>
    <row r="6806" spans="1:23" ht="15" x14ac:dyDescent="0.2">
      <c r="A6806" s="13">
        <v>28105690915</v>
      </c>
      <c r="B6806" t="s">
        <v>5174</v>
      </c>
      <c r="C6806" t="s">
        <v>5175</v>
      </c>
      <c r="D6806" t="s">
        <v>15591</v>
      </c>
      <c r="E6806">
        <v>30045</v>
      </c>
      <c r="F6806" t="s">
        <v>4477</v>
      </c>
      <c r="G6806" t="s">
        <v>6</v>
      </c>
      <c r="H6806" t="s">
        <v>5177</v>
      </c>
      <c r="J6806" t="s">
        <v>5410</v>
      </c>
      <c r="K6806">
        <v>1000</v>
      </c>
      <c r="L6806" t="s">
        <v>5179</v>
      </c>
      <c r="M6806">
        <v>39800</v>
      </c>
      <c r="N6806">
        <v>269436</v>
      </c>
      <c r="O6806" t="s">
        <v>7744</v>
      </c>
      <c r="P6806" t="s">
        <v>5181</v>
      </c>
      <c r="R6806" t="s">
        <v>5187</v>
      </c>
      <c r="V6806">
        <v>880</v>
      </c>
      <c r="W6806" t="s">
        <v>5182</v>
      </c>
    </row>
    <row r="6807" spans="1:23" ht="15" x14ac:dyDescent="0.2">
      <c r="A6807" s="13">
        <v>28105691015</v>
      </c>
      <c r="B6807" t="s">
        <v>5174</v>
      </c>
      <c r="C6807" t="s">
        <v>5175</v>
      </c>
      <c r="D6807" t="s">
        <v>15592</v>
      </c>
      <c r="E6807">
        <v>30045</v>
      </c>
      <c r="F6807" t="s">
        <v>4477</v>
      </c>
      <c r="G6807" t="s">
        <v>6</v>
      </c>
      <c r="H6807" t="s">
        <v>5177</v>
      </c>
      <c r="J6807" t="s">
        <v>5286</v>
      </c>
      <c r="K6807">
        <v>2000</v>
      </c>
      <c r="L6807" t="s">
        <v>5179</v>
      </c>
      <c r="M6807">
        <v>39800</v>
      </c>
      <c r="N6807">
        <v>269436</v>
      </c>
      <c r="O6807" t="s">
        <v>7744</v>
      </c>
      <c r="P6807" t="s">
        <v>5181</v>
      </c>
      <c r="R6807" t="s">
        <v>5187</v>
      </c>
      <c r="V6807">
        <v>513</v>
      </c>
      <c r="W6807" t="s">
        <v>5182</v>
      </c>
    </row>
    <row r="6808" spans="1:23" ht="15" x14ac:dyDescent="0.2">
      <c r="A6808" s="13">
        <v>28105691115</v>
      </c>
      <c r="B6808" t="s">
        <v>5174</v>
      </c>
      <c r="C6808" t="s">
        <v>5175</v>
      </c>
      <c r="D6808" t="s">
        <v>15593</v>
      </c>
      <c r="E6808">
        <v>30045</v>
      </c>
      <c r="F6808" t="s">
        <v>4477</v>
      </c>
      <c r="G6808" t="s">
        <v>6</v>
      </c>
      <c r="H6808" t="s">
        <v>5177</v>
      </c>
      <c r="J6808" t="s">
        <v>5730</v>
      </c>
      <c r="K6808">
        <v>3000</v>
      </c>
      <c r="L6808" t="s">
        <v>5179</v>
      </c>
      <c r="M6808">
        <v>39800</v>
      </c>
      <c r="N6808">
        <v>269436</v>
      </c>
      <c r="O6808" t="s">
        <v>7744</v>
      </c>
      <c r="P6808" t="s">
        <v>5181</v>
      </c>
      <c r="R6808" t="s">
        <v>5187</v>
      </c>
      <c r="V6808">
        <v>881</v>
      </c>
      <c r="W6808" t="s">
        <v>5182</v>
      </c>
    </row>
    <row r="6809" spans="1:23" ht="15" x14ac:dyDescent="0.2">
      <c r="A6809" s="13">
        <v>28105691215</v>
      </c>
      <c r="B6809" t="s">
        <v>5174</v>
      </c>
      <c r="C6809" t="s">
        <v>5175</v>
      </c>
      <c r="D6809" t="s">
        <v>15594</v>
      </c>
      <c r="E6809">
        <v>30045</v>
      </c>
      <c r="F6809" t="s">
        <v>4477</v>
      </c>
      <c r="G6809" t="s">
        <v>6</v>
      </c>
      <c r="H6809" t="s">
        <v>5177</v>
      </c>
      <c r="J6809" t="s">
        <v>5298</v>
      </c>
      <c r="K6809">
        <v>4000</v>
      </c>
      <c r="L6809" t="s">
        <v>5179</v>
      </c>
      <c r="M6809">
        <v>39800</v>
      </c>
      <c r="N6809">
        <v>269436</v>
      </c>
      <c r="O6809" t="s">
        <v>7744</v>
      </c>
      <c r="P6809" t="s">
        <v>5181</v>
      </c>
      <c r="R6809" t="s">
        <v>5187</v>
      </c>
      <c r="V6809">
        <v>1009</v>
      </c>
      <c r="W6809" t="s">
        <v>5182</v>
      </c>
    </row>
    <row r="6810" spans="1:23" ht="15" x14ac:dyDescent="0.2">
      <c r="A6810" s="13">
        <v>28105692115</v>
      </c>
      <c r="B6810" t="s">
        <v>5174</v>
      </c>
      <c r="C6810" t="s">
        <v>5175</v>
      </c>
      <c r="D6810" t="s">
        <v>15595</v>
      </c>
      <c r="E6810">
        <v>30049</v>
      </c>
      <c r="F6810" t="s">
        <v>4479</v>
      </c>
      <c r="G6810" t="s">
        <v>5494</v>
      </c>
      <c r="H6810" t="s">
        <v>5495</v>
      </c>
      <c r="J6810" t="s">
        <v>10689</v>
      </c>
      <c r="K6810">
        <v>9000</v>
      </c>
      <c r="L6810" t="s">
        <v>5179</v>
      </c>
      <c r="M6810">
        <v>11483</v>
      </c>
      <c r="N6810">
        <v>11483</v>
      </c>
      <c r="O6810" t="s">
        <v>7281</v>
      </c>
      <c r="P6810" t="s">
        <v>5181</v>
      </c>
      <c r="W6810" t="s">
        <v>5182</v>
      </c>
    </row>
    <row r="6811" spans="1:23" ht="15" x14ac:dyDescent="0.2">
      <c r="A6811" s="13">
        <v>28105692215</v>
      </c>
      <c r="B6811" t="s">
        <v>5174</v>
      </c>
      <c r="C6811" t="s">
        <v>5175</v>
      </c>
      <c r="D6811" t="s">
        <v>15596</v>
      </c>
      <c r="E6811">
        <v>30050</v>
      </c>
      <c r="F6811" t="s">
        <v>4480</v>
      </c>
      <c r="G6811" t="s">
        <v>5306</v>
      </c>
      <c r="H6811" t="s">
        <v>5307</v>
      </c>
      <c r="J6811" t="s">
        <v>6558</v>
      </c>
      <c r="K6811">
        <v>20000</v>
      </c>
      <c r="L6811" t="s">
        <v>5179</v>
      </c>
      <c r="M6811">
        <v>147100</v>
      </c>
      <c r="N6811">
        <v>268465</v>
      </c>
      <c r="O6811" t="s">
        <v>8252</v>
      </c>
      <c r="P6811" t="s">
        <v>5181</v>
      </c>
      <c r="R6811" t="s">
        <v>5187</v>
      </c>
      <c r="V6811">
        <v>3800</v>
      </c>
    </row>
    <row r="6812" spans="1:23" ht="15" x14ac:dyDescent="0.2">
      <c r="A6812" s="13">
        <v>28105692515</v>
      </c>
      <c r="B6812" t="s">
        <v>5174</v>
      </c>
      <c r="C6812" t="s">
        <v>5175</v>
      </c>
      <c r="D6812" t="s">
        <v>15597</v>
      </c>
      <c r="E6812">
        <v>30053</v>
      </c>
      <c r="F6812" t="s">
        <v>4481</v>
      </c>
      <c r="G6812" t="s">
        <v>5306</v>
      </c>
      <c r="H6812" t="s">
        <v>5307</v>
      </c>
      <c r="J6812" t="s">
        <v>15598</v>
      </c>
      <c r="K6812">
        <v>0</v>
      </c>
      <c r="M6812">
        <v>13525</v>
      </c>
      <c r="N6812">
        <v>205600</v>
      </c>
      <c r="O6812" t="s">
        <v>15599</v>
      </c>
      <c r="P6812" t="s">
        <v>5181</v>
      </c>
      <c r="W6812" t="s">
        <v>5182</v>
      </c>
    </row>
    <row r="6813" spans="1:23" ht="15" x14ac:dyDescent="0.2">
      <c r="A6813" s="13">
        <v>28105692615</v>
      </c>
      <c r="B6813" t="s">
        <v>5174</v>
      </c>
      <c r="C6813" t="s">
        <v>5175</v>
      </c>
      <c r="D6813" t="s">
        <v>15597</v>
      </c>
      <c r="E6813">
        <v>30053</v>
      </c>
      <c r="F6813" t="s">
        <v>4481</v>
      </c>
      <c r="G6813" t="s">
        <v>5306</v>
      </c>
      <c r="H6813" t="s">
        <v>5307</v>
      </c>
      <c r="J6813" t="s">
        <v>15600</v>
      </c>
      <c r="K6813">
        <v>0</v>
      </c>
      <c r="M6813">
        <v>13525</v>
      </c>
      <c r="N6813">
        <v>205600</v>
      </c>
      <c r="O6813" t="s">
        <v>15599</v>
      </c>
      <c r="P6813" t="s">
        <v>5181</v>
      </c>
      <c r="W6813" t="s">
        <v>5182</v>
      </c>
    </row>
    <row r="6814" spans="1:23" ht="15" x14ac:dyDescent="0.2">
      <c r="A6814" s="13">
        <v>28105692915</v>
      </c>
      <c r="B6814" t="s">
        <v>5174</v>
      </c>
      <c r="C6814" t="s">
        <v>5175</v>
      </c>
      <c r="D6814" t="s">
        <v>15601</v>
      </c>
      <c r="E6814">
        <v>30055</v>
      </c>
      <c r="F6814" t="s">
        <v>4482</v>
      </c>
      <c r="G6814" t="s">
        <v>5306</v>
      </c>
      <c r="H6814" t="s">
        <v>5307</v>
      </c>
      <c r="J6814" t="s">
        <v>5178</v>
      </c>
      <c r="K6814">
        <v>5000</v>
      </c>
      <c r="L6814" t="s">
        <v>5179</v>
      </c>
      <c r="M6814">
        <v>267490</v>
      </c>
      <c r="N6814">
        <v>267490</v>
      </c>
      <c r="O6814" t="s">
        <v>9982</v>
      </c>
      <c r="P6814" t="s">
        <v>5181</v>
      </c>
      <c r="R6814" t="s">
        <v>5187</v>
      </c>
      <c r="V6814">
        <v>2118</v>
      </c>
      <c r="W6814" t="s">
        <v>5182</v>
      </c>
    </row>
    <row r="6815" spans="1:23" ht="15" x14ac:dyDescent="0.2">
      <c r="A6815" s="13">
        <v>28105693015</v>
      </c>
      <c r="B6815" t="s">
        <v>5174</v>
      </c>
      <c r="C6815" t="s">
        <v>5175</v>
      </c>
      <c r="D6815" t="s">
        <v>15602</v>
      </c>
      <c r="E6815">
        <v>30055</v>
      </c>
      <c r="F6815" t="s">
        <v>4482</v>
      </c>
      <c r="G6815" t="s">
        <v>5306</v>
      </c>
      <c r="H6815" t="s">
        <v>5307</v>
      </c>
      <c r="J6815" t="s">
        <v>6633</v>
      </c>
      <c r="K6815">
        <v>7500</v>
      </c>
      <c r="L6815" t="s">
        <v>5179</v>
      </c>
      <c r="M6815">
        <v>267490</v>
      </c>
      <c r="N6815">
        <v>267490</v>
      </c>
      <c r="O6815" t="s">
        <v>9982</v>
      </c>
      <c r="P6815" t="s">
        <v>5181</v>
      </c>
      <c r="R6815" t="s">
        <v>5187</v>
      </c>
      <c r="V6815">
        <v>2119</v>
      </c>
      <c r="W6815" t="s">
        <v>5182</v>
      </c>
    </row>
    <row r="6816" spans="1:23" ht="15" x14ac:dyDescent="0.2">
      <c r="A6816" s="13">
        <v>28105693115</v>
      </c>
      <c r="B6816" t="s">
        <v>5174</v>
      </c>
      <c r="C6816" t="s">
        <v>5175</v>
      </c>
      <c r="D6816" t="s">
        <v>15603</v>
      </c>
      <c r="E6816">
        <v>30056</v>
      </c>
      <c r="F6816" t="s">
        <v>15604</v>
      </c>
      <c r="G6816" t="s">
        <v>8321</v>
      </c>
      <c r="H6816" t="s">
        <v>8322</v>
      </c>
      <c r="K6816">
        <v>0</v>
      </c>
      <c r="M6816">
        <v>271891</v>
      </c>
      <c r="N6816">
        <v>271891</v>
      </c>
      <c r="O6816" t="s">
        <v>8323</v>
      </c>
      <c r="P6816" t="s">
        <v>5728</v>
      </c>
    </row>
    <row r="6817" spans="1:23" ht="15" x14ac:dyDescent="0.2">
      <c r="A6817" s="13">
        <v>28105693715</v>
      </c>
      <c r="B6817" t="s">
        <v>5174</v>
      </c>
      <c r="C6817" t="s">
        <v>5175</v>
      </c>
      <c r="D6817" t="s">
        <v>15605</v>
      </c>
      <c r="E6817">
        <v>27857</v>
      </c>
      <c r="F6817" t="s">
        <v>15606</v>
      </c>
      <c r="G6817" t="s">
        <v>7718</v>
      </c>
      <c r="H6817" t="s">
        <v>7719</v>
      </c>
      <c r="J6817" t="s">
        <v>15607</v>
      </c>
      <c r="K6817">
        <v>0</v>
      </c>
      <c r="M6817">
        <v>260976</v>
      </c>
      <c r="N6817">
        <v>260976</v>
      </c>
      <c r="O6817" t="s">
        <v>8067</v>
      </c>
      <c r="P6817" t="s">
        <v>5181</v>
      </c>
      <c r="R6817" t="s">
        <v>5187</v>
      </c>
      <c r="V6817">
        <v>1061</v>
      </c>
    </row>
    <row r="6818" spans="1:23" ht="15" x14ac:dyDescent="0.2">
      <c r="A6818" s="13">
        <v>28105694715</v>
      </c>
      <c r="B6818" t="s">
        <v>5174</v>
      </c>
      <c r="C6818" t="s">
        <v>5175</v>
      </c>
      <c r="D6818" t="s">
        <v>8029</v>
      </c>
      <c r="E6818">
        <v>9546</v>
      </c>
      <c r="F6818" t="s">
        <v>902</v>
      </c>
      <c r="G6818" t="s">
        <v>5306</v>
      </c>
      <c r="H6818" t="s">
        <v>5307</v>
      </c>
      <c r="J6818" t="s">
        <v>5298</v>
      </c>
      <c r="K6818">
        <v>4000</v>
      </c>
      <c r="L6818" t="s">
        <v>5179</v>
      </c>
      <c r="M6818">
        <v>260976</v>
      </c>
      <c r="N6818">
        <v>260976</v>
      </c>
      <c r="O6818" t="s">
        <v>8030</v>
      </c>
      <c r="P6818" t="s">
        <v>5181</v>
      </c>
      <c r="R6818" t="s">
        <v>5187</v>
      </c>
      <c r="V6818">
        <v>2277</v>
      </c>
      <c r="W6818" t="s">
        <v>5182</v>
      </c>
    </row>
    <row r="6819" spans="1:23" ht="15" x14ac:dyDescent="0.2">
      <c r="A6819" s="13">
        <v>28105694815</v>
      </c>
      <c r="B6819" t="s">
        <v>5174</v>
      </c>
      <c r="C6819" t="s">
        <v>5175</v>
      </c>
      <c r="D6819" t="s">
        <v>8031</v>
      </c>
      <c r="E6819">
        <v>9546</v>
      </c>
      <c r="F6819" t="s">
        <v>902</v>
      </c>
      <c r="G6819" t="s">
        <v>5306</v>
      </c>
      <c r="H6819" t="s">
        <v>5307</v>
      </c>
      <c r="J6819" t="s">
        <v>7310</v>
      </c>
      <c r="K6819">
        <v>12000</v>
      </c>
      <c r="L6819" t="s">
        <v>5179</v>
      </c>
      <c r="M6819">
        <v>260976</v>
      </c>
      <c r="N6819">
        <v>260976</v>
      </c>
      <c r="O6819" t="s">
        <v>8030</v>
      </c>
      <c r="P6819" t="s">
        <v>5181</v>
      </c>
      <c r="R6819" t="s">
        <v>5187</v>
      </c>
      <c r="V6819">
        <v>2278</v>
      </c>
      <c r="W6819" t="s">
        <v>5182</v>
      </c>
    </row>
    <row r="6820" spans="1:23" ht="15" x14ac:dyDescent="0.2">
      <c r="A6820" s="13">
        <v>28105694915</v>
      </c>
      <c r="B6820" t="s">
        <v>5174</v>
      </c>
      <c r="C6820" t="s">
        <v>5175</v>
      </c>
      <c r="D6820" t="s">
        <v>8032</v>
      </c>
      <c r="E6820">
        <v>9546</v>
      </c>
      <c r="F6820" t="s">
        <v>902</v>
      </c>
      <c r="G6820" t="s">
        <v>5306</v>
      </c>
      <c r="H6820" t="s">
        <v>5307</v>
      </c>
      <c r="J6820" t="s">
        <v>6796</v>
      </c>
      <c r="K6820">
        <v>16000</v>
      </c>
      <c r="L6820" t="s">
        <v>5179</v>
      </c>
      <c r="M6820">
        <v>260976</v>
      </c>
      <c r="N6820">
        <v>260976</v>
      </c>
      <c r="O6820" t="s">
        <v>8030</v>
      </c>
      <c r="P6820" t="s">
        <v>5181</v>
      </c>
      <c r="R6820" t="s">
        <v>5187</v>
      </c>
      <c r="V6820">
        <v>2279</v>
      </c>
      <c r="W6820" t="s">
        <v>5182</v>
      </c>
    </row>
    <row r="6821" spans="1:23" ht="15" x14ac:dyDescent="0.2">
      <c r="A6821" s="13">
        <v>28105695015</v>
      </c>
      <c r="B6821" t="s">
        <v>5174</v>
      </c>
      <c r="C6821" t="s">
        <v>5175</v>
      </c>
      <c r="D6821" t="s">
        <v>15608</v>
      </c>
      <c r="E6821">
        <v>30063</v>
      </c>
      <c r="F6821" t="s">
        <v>4486</v>
      </c>
      <c r="G6821" t="s">
        <v>5306</v>
      </c>
      <c r="H6821" t="s">
        <v>5307</v>
      </c>
      <c r="J6821" t="s">
        <v>6558</v>
      </c>
      <c r="K6821">
        <v>20000</v>
      </c>
      <c r="L6821" t="s">
        <v>5179</v>
      </c>
      <c r="M6821">
        <v>257931</v>
      </c>
      <c r="N6821">
        <v>257931</v>
      </c>
      <c r="O6821" t="s">
        <v>8252</v>
      </c>
      <c r="P6821" t="s">
        <v>5181</v>
      </c>
      <c r="R6821" t="s">
        <v>5187</v>
      </c>
      <c r="V6821">
        <v>3800</v>
      </c>
      <c r="W6821" t="s">
        <v>5182</v>
      </c>
    </row>
    <row r="6822" spans="1:23" ht="15" x14ac:dyDescent="0.2">
      <c r="A6822" s="13">
        <v>28105697215</v>
      </c>
      <c r="B6822" t="s">
        <v>5174</v>
      </c>
      <c r="C6822" t="s">
        <v>5175</v>
      </c>
      <c r="D6822" t="s">
        <v>7155</v>
      </c>
      <c r="E6822">
        <v>3749</v>
      </c>
      <c r="F6822" t="s">
        <v>653</v>
      </c>
      <c r="G6822" t="s">
        <v>5494</v>
      </c>
      <c r="H6822" t="s">
        <v>5495</v>
      </c>
      <c r="J6822" t="s">
        <v>6483</v>
      </c>
      <c r="K6822">
        <v>30000</v>
      </c>
      <c r="L6822" t="s">
        <v>5179</v>
      </c>
      <c r="M6822">
        <v>262135</v>
      </c>
      <c r="N6822">
        <v>262135</v>
      </c>
      <c r="O6822" t="s">
        <v>7156</v>
      </c>
      <c r="P6822" t="s">
        <v>5181</v>
      </c>
      <c r="R6822" t="s">
        <v>5187</v>
      </c>
      <c r="V6822">
        <v>523</v>
      </c>
    </row>
    <row r="6823" spans="1:23" ht="15" x14ac:dyDescent="0.2">
      <c r="A6823" s="13">
        <v>28105697315</v>
      </c>
      <c r="B6823" t="s">
        <v>5174</v>
      </c>
      <c r="C6823" t="s">
        <v>5175</v>
      </c>
      <c r="D6823" t="s">
        <v>7834</v>
      </c>
      <c r="E6823">
        <v>9297</v>
      </c>
      <c r="F6823" t="s">
        <v>845</v>
      </c>
      <c r="G6823" t="s">
        <v>6840</v>
      </c>
      <c r="H6823" t="s">
        <v>6841</v>
      </c>
      <c r="J6823" t="s">
        <v>7018</v>
      </c>
      <c r="K6823">
        <v>200000</v>
      </c>
      <c r="L6823" t="s">
        <v>5337</v>
      </c>
      <c r="M6823">
        <v>262135</v>
      </c>
      <c r="N6823">
        <v>262135</v>
      </c>
      <c r="O6823" t="s">
        <v>5557</v>
      </c>
      <c r="P6823" t="s">
        <v>5511</v>
      </c>
      <c r="R6823" t="s">
        <v>5187</v>
      </c>
      <c r="V6823">
        <v>7628</v>
      </c>
    </row>
    <row r="6824" spans="1:23" ht="15" x14ac:dyDescent="0.2">
      <c r="A6824" s="13">
        <v>28105697415</v>
      </c>
      <c r="B6824" t="s">
        <v>5174</v>
      </c>
      <c r="C6824" t="s">
        <v>5175</v>
      </c>
      <c r="D6824" t="s">
        <v>15609</v>
      </c>
      <c r="E6824">
        <v>30070</v>
      </c>
      <c r="F6824" t="s">
        <v>4489</v>
      </c>
      <c r="G6824" t="s">
        <v>5306</v>
      </c>
      <c r="H6824" t="s">
        <v>5307</v>
      </c>
      <c r="J6824" t="s">
        <v>5245</v>
      </c>
      <c r="K6824">
        <v>10000</v>
      </c>
      <c r="L6824" t="s">
        <v>5179</v>
      </c>
      <c r="M6824">
        <v>271866</v>
      </c>
      <c r="N6824">
        <v>264109</v>
      </c>
      <c r="O6824" t="s">
        <v>15610</v>
      </c>
      <c r="P6824" t="s">
        <v>5181</v>
      </c>
      <c r="R6824" t="s">
        <v>5187</v>
      </c>
      <c r="V6824">
        <v>7826</v>
      </c>
    </row>
    <row r="6825" spans="1:23" ht="15" x14ac:dyDescent="0.2">
      <c r="A6825" s="13">
        <v>28105697515</v>
      </c>
      <c r="B6825" t="s">
        <v>5174</v>
      </c>
      <c r="C6825" t="s">
        <v>5175</v>
      </c>
      <c r="D6825" t="s">
        <v>15611</v>
      </c>
      <c r="E6825">
        <v>30070</v>
      </c>
      <c r="F6825" t="s">
        <v>4489</v>
      </c>
      <c r="G6825" t="s">
        <v>5306</v>
      </c>
      <c r="H6825" t="s">
        <v>5307</v>
      </c>
      <c r="J6825" t="s">
        <v>5184</v>
      </c>
      <c r="K6825">
        <v>50000</v>
      </c>
      <c r="L6825" t="s">
        <v>5179</v>
      </c>
      <c r="M6825">
        <v>271866</v>
      </c>
      <c r="N6825">
        <v>264109</v>
      </c>
      <c r="O6825" t="s">
        <v>15610</v>
      </c>
      <c r="P6825" t="s">
        <v>5181</v>
      </c>
      <c r="R6825" t="s">
        <v>5187</v>
      </c>
      <c r="V6825">
        <v>7836</v>
      </c>
    </row>
    <row r="6826" spans="1:23" ht="15" x14ac:dyDescent="0.2">
      <c r="A6826" s="13">
        <v>28105697615</v>
      </c>
      <c r="B6826" t="s">
        <v>5174</v>
      </c>
      <c r="C6826" t="s">
        <v>5175</v>
      </c>
      <c r="D6826" t="s">
        <v>15612</v>
      </c>
      <c r="E6826">
        <v>30070</v>
      </c>
      <c r="F6826" t="s">
        <v>4489</v>
      </c>
      <c r="G6826" t="s">
        <v>5306</v>
      </c>
      <c r="H6826" t="s">
        <v>5307</v>
      </c>
      <c r="J6826" t="s">
        <v>5259</v>
      </c>
      <c r="K6826">
        <v>100000</v>
      </c>
      <c r="L6826" t="s">
        <v>5179</v>
      </c>
      <c r="M6826">
        <v>271866</v>
      </c>
      <c r="N6826">
        <v>264109</v>
      </c>
      <c r="O6826" t="s">
        <v>15610</v>
      </c>
      <c r="P6826" t="s">
        <v>5181</v>
      </c>
      <c r="R6826" t="s">
        <v>5187</v>
      </c>
      <c r="V6826">
        <v>7827</v>
      </c>
    </row>
    <row r="6827" spans="1:23" ht="15" x14ac:dyDescent="0.2">
      <c r="A6827" s="13">
        <v>28105697815</v>
      </c>
      <c r="B6827" t="s">
        <v>5174</v>
      </c>
      <c r="C6827" t="s">
        <v>5175</v>
      </c>
      <c r="D6827" t="s">
        <v>15613</v>
      </c>
      <c r="E6827">
        <v>30071</v>
      </c>
      <c r="F6827" t="s">
        <v>15614</v>
      </c>
      <c r="G6827" t="s">
        <v>6912</v>
      </c>
      <c r="H6827" t="s">
        <v>6913</v>
      </c>
      <c r="J6827" t="s">
        <v>11272</v>
      </c>
      <c r="K6827">
        <v>210000</v>
      </c>
      <c r="L6827" t="s">
        <v>5179</v>
      </c>
      <c r="M6827">
        <v>34800</v>
      </c>
      <c r="N6827">
        <v>256011</v>
      </c>
      <c r="O6827" t="s">
        <v>15615</v>
      </c>
      <c r="P6827" t="s">
        <v>5728</v>
      </c>
    </row>
    <row r="6828" spans="1:23" ht="15" x14ac:dyDescent="0.2">
      <c r="A6828" s="13">
        <v>28105697915</v>
      </c>
      <c r="B6828" t="s">
        <v>5174</v>
      </c>
      <c r="C6828" t="s">
        <v>5175</v>
      </c>
      <c r="D6828" t="s">
        <v>15616</v>
      </c>
      <c r="E6828">
        <v>30072</v>
      </c>
      <c r="F6828" t="s">
        <v>15617</v>
      </c>
      <c r="G6828" t="s">
        <v>5748</v>
      </c>
      <c r="H6828" t="s">
        <v>5749</v>
      </c>
      <c r="J6828" t="s">
        <v>15618</v>
      </c>
      <c r="K6828">
        <v>440000</v>
      </c>
      <c r="L6828" t="s">
        <v>5230</v>
      </c>
      <c r="M6828">
        <v>63100</v>
      </c>
      <c r="N6828">
        <v>63100</v>
      </c>
      <c r="O6828" t="s">
        <v>15619</v>
      </c>
      <c r="P6828" t="s">
        <v>5210</v>
      </c>
    </row>
    <row r="6829" spans="1:23" ht="15" x14ac:dyDescent="0.2">
      <c r="A6829" s="13">
        <v>28105698015</v>
      </c>
      <c r="B6829" t="s">
        <v>5174</v>
      </c>
      <c r="C6829" t="s">
        <v>5175</v>
      </c>
      <c r="D6829" t="s">
        <v>15620</v>
      </c>
      <c r="E6829">
        <v>29451</v>
      </c>
      <c r="F6829" t="s">
        <v>15621</v>
      </c>
      <c r="G6829" t="s">
        <v>12477</v>
      </c>
      <c r="H6829" t="s">
        <v>12478</v>
      </c>
      <c r="J6829" t="s">
        <v>15622</v>
      </c>
      <c r="K6829">
        <v>175000</v>
      </c>
      <c r="L6829" t="s">
        <v>5179</v>
      </c>
      <c r="M6829">
        <v>12962</v>
      </c>
      <c r="N6829">
        <v>268816</v>
      </c>
      <c r="O6829" t="s">
        <v>10686</v>
      </c>
      <c r="P6829" t="s">
        <v>5276</v>
      </c>
      <c r="R6829" t="s">
        <v>5187</v>
      </c>
      <c r="V6829">
        <v>7903</v>
      </c>
    </row>
    <row r="6830" spans="1:23" ht="15" x14ac:dyDescent="0.2">
      <c r="A6830" s="13">
        <v>28105698115</v>
      </c>
      <c r="B6830" t="s">
        <v>5174</v>
      </c>
      <c r="C6830" t="s">
        <v>5175</v>
      </c>
      <c r="D6830" t="s">
        <v>15623</v>
      </c>
      <c r="E6830">
        <v>29451</v>
      </c>
      <c r="F6830" t="s">
        <v>15621</v>
      </c>
      <c r="G6830" t="s">
        <v>12477</v>
      </c>
      <c r="H6830" t="s">
        <v>12478</v>
      </c>
      <c r="J6830" t="s">
        <v>15624</v>
      </c>
      <c r="K6830">
        <v>263000</v>
      </c>
      <c r="L6830" t="s">
        <v>5179</v>
      </c>
      <c r="M6830">
        <v>12962</v>
      </c>
      <c r="N6830">
        <v>268816</v>
      </c>
      <c r="O6830" t="s">
        <v>10686</v>
      </c>
      <c r="P6830" t="s">
        <v>5276</v>
      </c>
      <c r="R6830" t="s">
        <v>5187</v>
      </c>
      <c r="V6830">
        <v>7839</v>
      </c>
    </row>
    <row r="6831" spans="1:23" ht="15" x14ac:dyDescent="0.2">
      <c r="A6831" s="13">
        <v>28105698215</v>
      </c>
      <c r="B6831" t="s">
        <v>5174</v>
      </c>
      <c r="C6831" t="s">
        <v>5175</v>
      </c>
      <c r="D6831" t="s">
        <v>15625</v>
      </c>
      <c r="E6831">
        <v>29451</v>
      </c>
      <c r="F6831" t="s">
        <v>15621</v>
      </c>
      <c r="G6831" t="s">
        <v>12477</v>
      </c>
      <c r="H6831" t="s">
        <v>12478</v>
      </c>
      <c r="J6831" t="s">
        <v>10183</v>
      </c>
      <c r="K6831">
        <v>350000</v>
      </c>
      <c r="L6831" t="s">
        <v>5179</v>
      </c>
      <c r="M6831">
        <v>12962</v>
      </c>
      <c r="N6831">
        <v>268816</v>
      </c>
      <c r="O6831" t="s">
        <v>10686</v>
      </c>
      <c r="P6831" t="s">
        <v>5276</v>
      </c>
      <c r="R6831" t="s">
        <v>5187</v>
      </c>
      <c r="V6831">
        <v>7838</v>
      </c>
    </row>
    <row r="6832" spans="1:23" ht="15" x14ac:dyDescent="0.2">
      <c r="A6832" s="13">
        <v>28105698315</v>
      </c>
      <c r="B6832" t="s">
        <v>5174</v>
      </c>
      <c r="C6832" t="s">
        <v>5175</v>
      </c>
      <c r="D6832" t="s">
        <v>15626</v>
      </c>
      <c r="E6832">
        <v>29451</v>
      </c>
      <c r="F6832" t="s">
        <v>15621</v>
      </c>
      <c r="G6832" t="s">
        <v>12477</v>
      </c>
      <c r="H6832" t="s">
        <v>12478</v>
      </c>
      <c r="J6832" t="s">
        <v>15627</v>
      </c>
      <c r="K6832">
        <v>525000</v>
      </c>
      <c r="L6832" t="s">
        <v>5179</v>
      </c>
      <c r="M6832">
        <v>12962</v>
      </c>
      <c r="N6832">
        <v>268816</v>
      </c>
      <c r="O6832" t="s">
        <v>10686</v>
      </c>
      <c r="P6832" t="s">
        <v>5276</v>
      </c>
      <c r="R6832" t="s">
        <v>5187</v>
      </c>
      <c r="V6832">
        <v>7821</v>
      </c>
    </row>
    <row r="6833" spans="1:23" ht="15" x14ac:dyDescent="0.2">
      <c r="A6833" s="13">
        <v>28105698415</v>
      </c>
      <c r="B6833" t="s">
        <v>5174</v>
      </c>
      <c r="C6833" t="s">
        <v>5175</v>
      </c>
      <c r="D6833" t="s">
        <v>15628</v>
      </c>
      <c r="E6833">
        <v>30073</v>
      </c>
      <c r="F6833" t="s">
        <v>4490</v>
      </c>
      <c r="G6833" t="s">
        <v>5306</v>
      </c>
      <c r="H6833" t="s">
        <v>5307</v>
      </c>
      <c r="J6833" t="s">
        <v>15629</v>
      </c>
      <c r="K6833">
        <v>0</v>
      </c>
      <c r="M6833">
        <v>268598</v>
      </c>
      <c r="N6833">
        <v>259859</v>
      </c>
      <c r="O6833" t="s">
        <v>15630</v>
      </c>
      <c r="P6833" t="s">
        <v>5181</v>
      </c>
      <c r="R6833" t="s">
        <v>5187</v>
      </c>
      <c r="V6833">
        <v>7968</v>
      </c>
      <c r="W6833" t="s">
        <v>5182</v>
      </c>
    </row>
    <row r="6834" spans="1:23" ht="15" x14ac:dyDescent="0.2">
      <c r="A6834" s="13">
        <v>28105698515</v>
      </c>
      <c r="B6834" t="s">
        <v>5174</v>
      </c>
      <c r="C6834" t="s">
        <v>5175</v>
      </c>
      <c r="D6834" t="s">
        <v>13142</v>
      </c>
      <c r="E6834">
        <v>1408</v>
      </c>
      <c r="F6834" t="s">
        <v>3362</v>
      </c>
      <c r="G6834" t="s">
        <v>7718</v>
      </c>
      <c r="H6834" t="s">
        <v>7719</v>
      </c>
      <c r="J6834" t="s">
        <v>6558</v>
      </c>
      <c r="K6834">
        <v>20000</v>
      </c>
      <c r="L6834" t="s">
        <v>5179</v>
      </c>
      <c r="M6834">
        <v>262135</v>
      </c>
      <c r="N6834">
        <v>262135</v>
      </c>
      <c r="O6834" t="s">
        <v>5269</v>
      </c>
      <c r="P6834" t="s">
        <v>5181</v>
      </c>
      <c r="Q6834" t="s">
        <v>5186</v>
      </c>
      <c r="R6834" t="s">
        <v>5187</v>
      </c>
      <c r="V6834">
        <v>2211</v>
      </c>
      <c r="W6834" t="s">
        <v>5182</v>
      </c>
    </row>
    <row r="6835" spans="1:23" ht="15" x14ac:dyDescent="0.2">
      <c r="A6835" s="13">
        <v>28105698615</v>
      </c>
      <c r="B6835" t="s">
        <v>5174</v>
      </c>
      <c r="C6835" t="s">
        <v>5175</v>
      </c>
      <c r="D6835" t="s">
        <v>13143</v>
      </c>
      <c r="E6835">
        <v>1408</v>
      </c>
      <c r="F6835" t="s">
        <v>3362</v>
      </c>
      <c r="G6835" t="s">
        <v>7718</v>
      </c>
      <c r="H6835" t="s">
        <v>7719</v>
      </c>
      <c r="J6835" t="s">
        <v>6483</v>
      </c>
      <c r="K6835">
        <v>30000</v>
      </c>
      <c r="L6835" t="s">
        <v>5179</v>
      </c>
      <c r="M6835">
        <v>262135</v>
      </c>
      <c r="N6835">
        <v>262135</v>
      </c>
      <c r="O6835" t="s">
        <v>5269</v>
      </c>
      <c r="P6835" t="s">
        <v>5181</v>
      </c>
      <c r="Q6835" t="s">
        <v>5186</v>
      </c>
      <c r="R6835" t="s">
        <v>5187</v>
      </c>
      <c r="V6835">
        <v>2213</v>
      </c>
      <c r="W6835" t="s">
        <v>5182</v>
      </c>
    </row>
    <row r="6836" spans="1:23" ht="15" x14ac:dyDescent="0.2">
      <c r="A6836" s="13">
        <v>28105698915</v>
      </c>
      <c r="B6836" t="s">
        <v>5174</v>
      </c>
      <c r="C6836" t="s">
        <v>5175</v>
      </c>
      <c r="D6836" t="s">
        <v>15631</v>
      </c>
      <c r="E6836">
        <v>30075</v>
      </c>
      <c r="F6836" t="s">
        <v>4491</v>
      </c>
      <c r="G6836" t="s">
        <v>6</v>
      </c>
      <c r="H6836" t="s">
        <v>5177</v>
      </c>
      <c r="J6836" t="s">
        <v>6058</v>
      </c>
      <c r="K6836">
        <v>75000</v>
      </c>
      <c r="L6836" t="s">
        <v>5179</v>
      </c>
      <c r="M6836">
        <v>268058</v>
      </c>
      <c r="N6836">
        <v>272427</v>
      </c>
      <c r="O6836" t="s">
        <v>7726</v>
      </c>
      <c r="P6836" t="s">
        <v>5181</v>
      </c>
      <c r="R6836" t="s">
        <v>5187</v>
      </c>
      <c r="V6836">
        <v>2073</v>
      </c>
      <c r="W6836" t="s">
        <v>5182</v>
      </c>
    </row>
    <row r="6837" spans="1:23" ht="15" x14ac:dyDescent="0.2">
      <c r="A6837" s="13">
        <v>28105699015</v>
      </c>
      <c r="B6837" t="s">
        <v>5174</v>
      </c>
      <c r="C6837" t="s">
        <v>5175</v>
      </c>
      <c r="D6837" t="s">
        <v>15632</v>
      </c>
      <c r="E6837">
        <v>30075</v>
      </c>
      <c r="F6837" t="s">
        <v>4491</v>
      </c>
      <c r="G6837" t="s">
        <v>6</v>
      </c>
      <c r="H6837" t="s">
        <v>5177</v>
      </c>
      <c r="J6837" t="s">
        <v>5386</v>
      </c>
      <c r="K6837">
        <v>150000</v>
      </c>
      <c r="L6837" t="s">
        <v>5179</v>
      </c>
      <c r="M6837">
        <v>268058</v>
      </c>
      <c r="N6837">
        <v>272427</v>
      </c>
      <c r="O6837" t="s">
        <v>7726</v>
      </c>
      <c r="P6837" t="s">
        <v>5181</v>
      </c>
      <c r="R6837" t="s">
        <v>5187</v>
      </c>
      <c r="V6837">
        <v>992</v>
      </c>
      <c r="W6837" t="s">
        <v>5182</v>
      </c>
    </row>
    <row r="6838" spans="1:23" ht="15" x14ac:dyDescent="0.2">
      <c r="A6838" s="13">
        <v>28105699215</v>
      </c>
      <c r="B6838" t="s">
        <v>5174</v>
      </c>
      <c r="C6838" t="s">
        <v>5175</v>
      </c>
      <c r="D6838" t="s">
        <v>15633</v>
      </c>
      <c r="E6838">
        <v>23202</v>
      </c>
      <c r="F6838" t="s">
        <v>1967</v>
      </c>
      <c r="G6838" t="s">
        <v>5569</v>
      </c>
      <c r="H6838" t="s">
        <v>5570</v>
      </c>
      <c r="J6838" t="s">
        <v>5617</v>
      </c>
      <c r="K6838">
        <v>20000</v>
      </c>
      <c r="L6838" t="s">
        <v>5222</v>
      </c>
      <c r="M6838">
        <v>10189</v>
      </c>
      <c r="N6838">
        <v>10189</v>
      </c>
      <c r="O6838" t="s">
        <v>6152</v>
      </c>
      <c r="P6838" t="s">
        <v>5203</v>
      </c>
      <c r="R6838" t="s">
        <v>5187</v>
      </c>
      <c r="V6838">
        <v>7630</v>
      </c>
    </row>
    <row r="6839" spans="1:23" ht="15" x14ac:dyDescent="0.2">
      <c r="A6839" s="13">
        <v>28105699415</v>
      </c>
      <c r="B6839" t="s">
        <v>5174</v>
      </c>
      <c r="C6839" t="s">
        <v>5175</v>
      </c>
      <c r="D6839" t="s">
        <v>15634</v>
      </c>
      <c r="E6839">
        <v>30077</v>
      </c>
      <c r="F6839" t="s">
        <v>4492</v>
      </c>
      <c r="G6839" t="s">
        <v>7380</v>
      </c>
      <c r="H6839" t="s">
        <v>7381</v>
      </c>
      <c r="J6839" t="s">
        <v>15635</v>
      </c>
      <c r="K6839">
        <v>19500</v>
      </c>
      <c r="L6839" t="s">
        <v>5179</v>
      </c>
      <c r="M6839">
        <v>258500</v>
      </c>
      <c r="N6839">
        <v>258500</v>
      </c>
      <c r="O6839" t="s">
        <v>7384</v>
      </c>
      <c r="P6839" t="s">
        <v>5378</v>
      </c>
      <c r="R6839" t="s">
        <v>5187</v>
      </c>
      <c r="V6839">
        <v>7879</v>
      </c>
    </row>
    <row r="6840" spans="1:23" ht="15" x14ac:dyDescent="0.2">
      <c r="A6840" s="13">
        <v>28105699515</v>
      </c>
      <c r="B6840" t="s">
        <v>5174</v>
      </c>
      <c r="C6840" t="s">
        <v>5175</v>
      </c>
      <c r="D6840" t="s">
        <v>11377</v>
      </c>
      <c r="E6840">
        <v>21448</v>
      </c>
      <c r="F6840" t="s">
        <v>2396</v>
      </c>
      <c r="G6840" t="s">
        <v>5494</v>
      </c>
      <c r="H6840" t="s">
        <v>5495</v>
      </c>
      <c r="J6840" t="s">
        <v>10300</v>
      </c>
      <c r="K6840">
        <v>18000</v>
      </c>
      <c r="L6840" t="s">
        <v>5179</v>
      </c>
      <c r="M6840">
        <v>262135</v>
      </c>
      <c r="N6840">
        <v>262135</v>
      </c>
      <c r="O6840" t="s">
        <v>5269</v>
      </c>
      <c r="P6840" t="s">
        <v>5181</v>
      </c>
      <c r="Q6840" t="s">
        <v>5186</v>
      </c>
      <c r="R6840" t="s">
        <v>5187</v>
      </c>
      <c r="V6840">
        <v>3841</v>
      </c>
      <c r="W6840" t="s">
        <v>5182</v>
      </c>
    </row>
    <row r="6841" spans="1:23" ht="15" x14ac:dyDescent="0.2">
      <c r="A6841" s="13">
        <v>28105699615</v>
      </c>
      <c r="B6841" t="s">
        <v>5174</v>
      </c>
      <c r="C6841" t="s">
        <v>5175</v>
      </c>
      <c r="D6841" t="s">
        <v>11378</v>
      </c>
      <c r="E6841">
        <v>21448</v>
      </c>
      <c r="F6841" t="s">
        <v>2396</v>
      </c>
      <c r="G6841" t="s">
        <v>5494</v>
      </c>
      <c r="H6841" t="s">
        <v>5495</v>
      </c>
      <c r="J6841" t="s">
        <v>11379</v>
      </c>
      <c r="K6841">
        <v>36000</v>
      </c>
      <c r="L6841" t="s">
        <v>5179</v>
      </c>
      <c r="M6841">
        <v>262135</v>
      </c>
      <c r="N6841">
        <v>262135</v>
      </c>
      <c r="O6841" t="s">
        <v>5269</v>
      </c>
      <c r="P6841" t="s">
        <v>5181</v>
      </c>
      <c r="Q6841" t="s">
        <v>5186</v>
      </c>
      <c r="R6841" t="s">
        <v>5187</v>
      </c>
      <c r="V6841">
        <v>3826</v>
      </c>
      <c r="W6841" t="s">
        <v>5182</v>
      </c>
    </row>
    <row r="6842" spans="1:23" ht="15" x14ac:dyDescent="0.2">
      <c r="A6842" s="13">
        <v>28105699715</v>
      </c>
      <c r="B6842" t="s">
        <v>5174</v>
      </c>
      <c r="C6842" t="s">
        <v>5175</v>
      </c>
      <c r="D6842" t="s">
        <v>11380</v>
      </c>
      <c r="E6842">
        <v>21448</v>
      </c>
      <c r="F6842" t="s">
        <v>2396</v>
      </c>
      <c r="G6842" t="s">
        <v>5494</v>
      </c>
      <c r="H6842" t="s">
        <v>5495</v>
      </c>
      <c r="J6842" t="s">
        <v>11381</v>
      </c>
      <c r="K6842">
        <v>54000</v>
      </c>
      <c r="L6842" t="s">
        <v>5179</v>
      </c>
      <c r="M6842">
        <v>262135</v>
      </c>
      <c r="N6842">
        <v>262135</v>
      </c>
      <c r="O6842" t="s">
        <v>5269</v>
      </c>
      <c r="P6842" t="s">
        <v>5181</v>
      </c>
      <c r="Q6842" t="s">
        <v>5186</v>
      </c>
      <c r="R6842" t="s">
        <v>5187</v>
      </c>
      <c r="V6842">
        <v>3844</v>
      </c>
      <c r="W6842" t="s">
        <v>5182</v>
      </c>
    </row>
    <row r="6843" spans="1:23" ht="15" x14ac:dyDescent="0.2">
      <c r="A6843" s="13">
        <v>28105700015</v>
      </c>
      <c r="B6843" t="s">
        <v>5174</v>
      </c>
      <c r="C6843" t="s">
        <v>5175</v>
      </c>
      <c r="D6843" t="s">
        <v>15636</v>
      </c>
      <c r="E6843">
        <v>30078</v>
      </c>
      <c r="F6843" t="s">
        <v>15637</v>
      </c>
      <c r="G6843" t="s">
        <v>5536</v>
      </c>
      <c r="H6843" t="s">
        <v>5537</v>
      </c>
      <c r="J6843" t="s">
        <v>15638</v>
      </c>
      <c r="K6843">
        <v>0</v>
      </c>
      <c r="M6843">
        <v>262574</v>
      </c>
      <c r="N6843">
        <v>62800</v>
      </c>
      <c r="O6843" t="s">
        <v>15639</v>
      </c>
      <c r="P6843" t="s">
        <v>5540</v>
      </c>
    </row>
    <row r="6844" spans="1:23" ht="15" x14ac:dyDescent="0.2">
      <c r="A6844" s="13">
        <v>28105700515</v>
      </c>
      <c r="B6844" t="s">
        <v>5174</v>
      </c>
      <c r="C6844" t="s">
        <v>5175</v>
      </c>
      <c r="D6844" t="s">
        <v>15640</v>
      </c>
      <c r="E6844">
        <v>30079</v>
      </c>
      <c r="F6844" t="s">
        <v>15641</v>
      </c>
      <c r="G6844" t="s">
        <v>5356</v>
      </c>
      <c r="H6844" t="s">
        <v>5357</v>
      </c>
      <c r="J6844" t="s">
        <v>15638</v>
      </c>
      <c r="K6844">
        <v>0</v>
      </c>
      <c r="M6844">
        <v>262574</v>
      </c>
      <c r="N6844">
        <v>62800</v>
      </c>
      <c r="O6844" t="s">
        <v>15639</v>
      </c>
      <c r="P6844" t="s">
        <v>5203</v>
      </c>
    </row>
    <row r="6845" spans="1:23" ht="15" x14ac:dyDescent="0.2">
      <c r="A6845" s="13">
        <v>28105700615</v>
      </c>
      <c r="B6845" t="s">
        <v>5174</v>
      </c>
      <c r="C6845" t="s">
        <v>5175</v>
      </c>
      <c r="D6845" t="s">
        <v>15642</v>
      </c>
      <c r="E6845">
        <v>30080</v>
      </c>
      <c r="F6845" t="s">
        <v>15643</v>
      </c>
      <c r="G6845" t="s">
        <v>6397</v>
      </c>
      <c r="H6845" t="s">
        <v>6398</v>
      </c>
      <c r="J6845" t="s">
        <v>6569</v>
      </c>
      <c r="K6845">
        <v>25000</v>
      </c>
      <c r="L6845" t="s">
        <v>5230</v>
      </c>
      <c r="M6845">
        <v>255794</v>
      </c>
      <c r="N6845">
        <v>270044</v>
      </c>
      <c r="O6845" t="s">
        <v>15644</v>
      </c>
      <c r="P6845" t="s">
        <v>5210</v>
      </c>
    </row>
    <row r="6846" spans="1:23" ht="15" x14ac:dyDescent="0.2">
      <c r="A6846" s="13">
        <v>28105702115</v>
      </c>
      <c r="B6846" t="s">
        <v>5174</v>
      </c>
      <c r="C6846" t="s">
        <v>5175</v>
      </c>
      <c r="D6846" t="s">
        <v>15645</v>
      </c>
      <c r="E6846">
        <v>30083</v>
      </c>
      <c r="F6846" t="s">
        <v>4494</v>
      </c>
      <c r="G6846" t="s">
        <v>5306</v>
      </c>
      <c r="H6846" t="s">
        <v>5307</v>
      </c>
      <c r="J6846" t="s">
        <v>5248</v>
      </c>
      <c r="K6846">
        <v>500000</v>
      </c>
      <c r="L6846" t="s">
        <v>5179</v>
      </c>
      <c r="M6846">
        <v>260976</v>
      </c>
      <c r="N6846">
        <v>260976</v>
      </c>
      <c r="O6846" t="s">
        <v>10160</v>
      </c>
      <c r="P6846" t="s">
        <v>5181</v>
      </c>
      <c r="R6846" t="s">
        <v>5187</v>
      </c>
      <c r="V6846">
        <v>911</v>
      </c>
      <c r="W6846" t="s">
        <v>5182</v>
      </c>
    </row>
    <row r="6847" spans="1:23" ht="15" x14ac:dyDescent="0.2">
      <c r="A6847" s="13">
        <v>28105702715</v>
      </c>
      <c r="B6847" t="s">
        <v>5174</v>
      </c>
      <c r="C6847" t="s">
        <v>5175</v>
      </c>
      <c r="D6847" t="s">
        <v>15646</v>
      </c>
      <c r="E6847">
        <v>6421</v>
      </c>
      <c r="F6847" t="s">
        <v>3908</v>
      </c>
      <c r="G6847" t="s">
        <v>6</v>
      </c>
      <c r="H6847" t="s">
        <v>5177</v>
      </c>
      <c r="J6847" t="s">
        <v>5178</v>
      </c>
      <c r="K6847">
        <v>5000</v>
      </c>
      <c r="L6847" t="s">
        <v>5179</v>
      </c>
      <c r="M6847">
        <v>10189</v>
      </c>
      <c r="N6847">
        <v>10189</v>
      </c>
      <c r="O6847" t="s">
        <v>6691</v>
      </c>
      <c r="P6847" t="s">
        <v>5181</v>
      </c>
      <c r="Q6847" t="s">
        <v>5186</v>
      </c>
      <c r="R6847" t="s">
        <v>5187</v>
      </c>
      <c r="V6847">
        <v>860</v>
      </c>
      <c r="W6847" t="s">
        <v>5182</v>
      </c>
    </row>
    <row r="6848" spans="1:23" ht="15" x14ac:dyDescent="0.2">
      <c r="A6848" s="13">
        <v>28105702815</v>
      </c>
      <c r="B6848" t="s">
        <v>5174</v>
      </c>
      <c r="C6848" t="s">
        <v>5175</v>
      </c>
      <c r="D6848" t="s">
        <v>14758</v>
      </c>
      <c r="E6848">
        <v>29315</v>
      </c>
      <c r="F6848" t="s">
        <v>4089</v>
      </c>
      <c r="G6848" t="s">
        <v>10774</v>
      </c>
      <c r="H6848" t="s">
        <v>10775</v>
      </c>
      <c r="J6848" t="s">
        <v>14759</v>
      </c>
      <c r="K6848">
        <v>0</v>
      </c>
      <c r="M6848">
        <v>262135</v>
      </c>
      <c r="N6848">
        <v>262135</v>
      </c>
      <c r="O6848" t="s">
        <v>14760</v>
      </c>
      <c r="P6848" t="s">
        <v>5511</v>
      </c>
      <c r="R6848" t="s">
        <v>5187</v>
      </c>
      <c r="V6848">
        <v>7536</v>
      </c>
    </row>
    <row r="6849" spans="1:23" ht="15" x14ac:dyDescent="0.2">
      <c r="A6849" s="13">
        <v>28105704515</v>
      </c>
      <c r="B6849" t="s">
        <v>5174</v>
      </c>
      <c r="C6849" t="s">
        <v>5175</v>
      </c>
      <c r="D6849" t="s">
        <v>15647</v>
      </c>
      <c r="E6849">
        <v>30089</v>
      </c>
      <c r="F6849" t="s">
        <v>4497</v>
      </c>
      <c r="G6849" t="s">
        <v>5306</v>
      </c>
      <c r="H6849" t="s">
        <v>5307</v>
      </c>
      <c r="J6849" t="s">
        <v>7108</v>
      </c>
      <c r="K6849">
        <v>3750</v>
      </c>
      <c r="L6849" t="s">
        <v>5179</v>
      </c>
      <c r="M6849">
        <v>39800</v>
      </c>
      <c r="N6849">
        <v>269436</v>
      </c>
      <c r="O6849" t="s">
        <v>6634</v>
      </c>
      <c r="P6849" t="s">
        <v>5181</v>
      </c>
      <c r="Q6849" t="s">
        <v>5186</v>
      </c>
      <c r="R6849" t="s">
        <v>5187</v>
      </c>
      <c r="V6849">
        <v>216</v>
      </c>
      <c r="W6849" t="s">
        <v>5182</v>
      </c>
    </row>
    <row r="6850" spans="1:23" ht="15" x14ac:dyDescent="0.2">
      <c r="A6850" s="13">
        <v>28105704715</v>
      </c>
      <c r="B6850" t="s">
        <v>5174</v>
      </c>
      <c r="C6850" t="s">
        <v>5175</v>
      </c>
      <c r="D6850" t="s">
        <v>5732</v>
      </c>
      <c r="E6850">
        <v>3192</v>
      </c>
      <c r="F6850" t="s">
        <v>188</v>
      </c>
      <c r="G6850" t="s">
        <v>6</v>
      </c>
      <c r="H6850" t="s">
        <v>5177</v>
      </c>
      <c r="J6850" t="s">
        <v>5733</v>
      </c>
      <c r="K6850">
        <v>6000</v>
      </c>
      <c r="L6850" t="s">
        <v>5179</v>
      </c>
      <c r="M6850">
        <v>260976</v>
      </c>
      <c r="N6850">
        <v>260976</v>
      </c>
      <c r="O6850" t="s">
        <v>5731</v>
      </c>
      <c r="P6850" t="s">
        <v>5181</v>
      </c>
      <c r="Q6850" t="s">
        <v>5186</v>
      </c>
      <c r="R6850" t="s">
        <v>5187</v>
      </c>
      <c r="V6850">
        <v>252</v>
      </c>
      <c r="W6850" t="s">
        <v>5182</v>
      </c>
    </row>
    <row r="6851" spans="1:23" ht="15" x14ac:dyDescent="0.2">
      <c r="A6851" s="13">
        <v>28105706115</v>
      </c>
      <c r="B6851" t="s">
        <v>5174</v>
      </c>
      <c r="C6851" t="s">
        <v>5175</v>
      </c>
      <c r="D6851" t="s">
        <v>15648</v>
      </c>
      <c r="E6851">
        <v>30094</v>
      </c>
      <c r="F6851" t="s">
        <v>4500</v>
      </c>
      <c r="G6851" t="s">
        <v>5306</v>
      </c>
      <c r="H6851" t="s">
        <v>5307</v>
      </c>
      <c r="J6851" t="s">
        <v>5178</v>
      </c>
      <c r="K6851">
        <v>5000</v>
      </c>
      <c r="L6851" t="s">
        <v>5179</v>
      </c>
      <c r="M6851">
        <v>12029</v>
      </c>
      <c r="N6851">
        <v>255729</v>
      </c>
      <c r="O6851" t="s">
        <v>9539</v>
      </c>
      <c r="P6851" t="s">
        <v>5181</v>
      </c>
      <c r="R6851" t="s">
        <v>5187</v>
      </c>
      <c r="V6851">
        <v>2249</v>
      </c>
    </row>
    <row r="6852" spans="1:23" ht="15" x14ac:dyDescent="0.2">
      <c r="A6852" s="13">
        <v>28105706215</v>
      </c>
      <c r="B6852" t="s">
        <v>5174</v>
      </c>
      <c r="C6852" t="s">
        <v>5175</v>
      </c>
      <c r="D6852" t="s">
        <v>15649</v>
      </c>
      <c r="E6852">
        <v>30094</v>
      </c>
      <c r="F6852" t="s">
        <v>4500</v>
      </c>
      <c r="G6852" t="s">
        <v>5306</v>
      </c>
      <c r="H6852" t="s">
        <v>5307</v>
      </c>
      <c r="J6852" t="s">
        <v>5245</v>
      </c>
      <c r="K6852">
        <v>10000</v>
      </c>
      <c r="L6852" t="s">
        <v>5179</v>
      </c>
      <c r="M6852">
        <v>12029</v>
      </c>
      <c r="N6852">
        <v>255729</v>
      </c>
      <c r="O6852" t="s">
        <v>9539</v>
      </c>
      <c r="P6852" t="s">
        <v>5181</v>
      </c>
      <c r="R6852" t="s">
        <v>5187</v>
      </c>
      <c r="V6852">
        <v>1049</v>
      </c>
    </row>
    <row r="6853" spans="1:23" ht="15" x14ac:dyDescent="0.2">
      <c r="A6853" s="13">
        <v>28105706415</v>
      </c>
      <c r="B6853" t="s">
        <v>5174</v>
      </c>
      <c r="C6853" t="s">
        <v>5175</v>
      </c>
      <c r="D6853" t="s">
        <v>15650</v>
      </c>
      <c r="E6853">
        <v>30094</v>
      </c>
      <c r="F6853" t="s">
        <v>4500</v>
      </c>
      <c r="G6853" t="s">
        <v>5306</v>
      </c>
      <c r="H6853" t="s">
        <v>5307</v>
      </c>
      <c r="J6853" t="s">
        <v>6558</v>
      </c>
      <c r="K6853">
        <v>20000</v>
      </c>
      <c r="L6853" t="s">
        <v>5179</v>
      </c>
      <c r="M6853">
        <v>12029</v>
      </c>
      <c r="N6853">
        <v>255729</v>
      </c>
      <c r="O6853" t="s">
        <v>9539</v>
      </c>
      <c r="P6853" t="s">
        <v>5181</v>
      </c>
      <c r="R6853" t="s">
        <v>5187</v>
      </c>
      <c r="V6853">
        <v>1050</v>
      </c>
    </row>
    <row r="6854" spans="1:23" ht="15" x14ac:dyDescent="0.2">
      <c r="A6854" s="13">
        <v>28105706615</v>
      </c>
      <c r="B6854" t="s">
        <v>5174</v>
      </c>
      <c r="C6854" t="s">
        <v>5175</v>
      </c>
      <c r="D6854" t="s">
        <v>15651</v>
      </c>
      <c r="E6854">
        <v>30094</v>
      </c>
      <c r="F6854" t="s">
        <v>4500</v>
      </c>
      <c r="G6854" t="s">
        <v>5306</v>
      </c>
      <c r="H6854" t="s">
        <v>5307</v>
      </c>
      <c r="J6854" t="s">
        <v>5549</v>
      </c>
      <c r="K6854">
        <v>40000</v>
      </c>
      <c r="L6854" t="s">
        <v>5179</v>
      </c>
      <c r="M6854">
        <v>12029</v>
      </c>
      <c r="N6854">
        <v>255729</v>
      </c>
      <c r="O6854" t="s">
        <v>9539</v>
      </c>
      <c r="P6854" t="s">
        <v>5181</v>
      </c>
      <c r="R6854" t="s">
        <v>5187</v>
      </c>
      <c r="V6854">
        <v>1048</v>
      </c>
    </row>
    <row r="6855" spans="1:23" ht="15" x14ac:dyDescent="0.2">
      <c r="A6855" s="13">
        <v>28105709015</v>
      </c>
      <c r="B6855" t="s">
        <v>5174</v>
      </c>
      <c r="C6855" t="s">
        <v>5175</v>
      </c>
      <c r="D6855" t="s">
        <v>15652</v>
      </c>
      <c r="E6855">
        <v>30100</v>
      </c>
      <c r="F6855" t="s">
        <v>4504</v>
      </c>
      <c r="G6855" t="s">
        <v>6</v>
      </c>
      <c r="H6855" t="s">
        <v>5177</v>
      </c>
      <c r="J6855" t="s">
        <v>5245</v>
      </c>
      <c r="K6855">
        <v>10000</v>
      </c>
      <c r="L6855" t="s">
        <v>5179</v>
      </c>
      <c r="M6855">
        <v>12029</v>
      </c>
      <c r="N6855">
        <v>255729</v>
      </c>
      <c r="O6855" t="s">
        <v>9505</v>
      </c>
      <c r="P6855" t="s">
        <v>5181</v>
      </c>
      <c r="R6855" t="s">
        <v>5187</v>
      </c>
      <c r="V6855">
        <v>2123</v>
      </c>
    </row>
    <row r="6856" spans="1:23" ht="15" x14ac:dyDescent="0.2">
      <c r="A6856" s="13">
        <v>28105709315</v>
      </c>
      <c r="B6856" t="s">
        <v>5174</v>
      </c>
      <c r="C6856" t="s">
        <v>5175</v>
      </c>
      <c r="D6856" t="s">
        <v>15653</v>
      </c>
      <c r="E6856">
        <v>30101</v>
      </c>
      <c r="F6856" t="s">
        <v>15654</v>
      </c>
      <c r="G6856" t="s">
        <v>5424</v>
      </c>
      <c r="H6856" t="s">
        <v>5425</v>
      </c>
      <c r="J6856" t="s">
        <v>5391</v>
      </c>
      <c r="K6856">
        <v>50000</v>
      </c>
      <c r="L6856" t="s">
        <v>5230</v>
      </c>
      <c r="M6856">
        <v>260088</v>
      </c>
      <c r="N6856">
        <v>951477</v>
      </c>
      <c r="O6856" t="s">
        <v>7952</v>
      </c>
      <c r="P6856" t="s">
        <v>5181</v>
      </c>
    </row>
    <row r="6857" spans="1:23" ht="15" x14ac:dyDescent="0.2">
      <c r="A6857" s="13">
        <v>28105709415</v>
      </c>
      <c r="B6857" t="s">
        <v>5174</v>
      </c>
      <c r="C6857" t="s">
        <v>5175</v>
      </c>
      <c r="D6857" t="s">
        <v>15655</v>
      </c>
      <c r="E6857">
        <v>30103</v>
      </c>
      <c r="F6857" t="s">
        <v>4505</v>
      </c>
      <c r="G6857" t="s">
        <v>5289</v>
      </c>
      <c r="H6857" t="s">
        <v>5290</v>
      </c>
      <c r="J6857" t="s">
        <v>6483</v>
      </c>
      <c r="K6857">
        <v>30000</v>
      </c>
      <c r="L6857" t="s">
        <v>5179</v>
      </c>
      <c r="M6857">
        <v>261769</v>
      </c>
      <c r="N6857">
        <v>263466</v>
      </c>
      <c r="O6857" t="s">
        <v>15656</v>
      </c>
      <c r="P6857" t="s">
        <v>5181</v>
      </c>
      <c r="W6857" t="s">
        <v>5182</v>
      </c>
    </row>
    <row r="6858" spans="1:23" ht="15" x14ac:dyDescent="0.2">
      <c r="A6858" s="13">
        <v>28105709515</v>
      </c>
      <c r="B6858" t="s">
        <v>5174</v>
      </c>
      <c r="C6858" t="s">
        <v>5175</v>
      </c>
      <c r="D6858" t="s">
        <v>15657</v>
      </c>
      <c r="E6858">
        <v>30103</v>
      </c>
      <c r="F6858" t="s">
        <v>4505</v>
      </c>
      <c r="G6858" t="s">
        <v>5289</v>
      </c>
      <c r="H6858" t="s">
        <v>5290</v>
      </c>
      <c r="J6858" t="s">
        <v>6540</v>
      </c>
      <c r="K6858">
        <v>120000</v>
      </c>
      <c r="L6858" t="s">
        <v>5179</v>
      </c>
      <c r="M6858">
        <v>261769</v>
      </c>
      <c r="N6858">
        <v>263466</v>
      </c>
      <c r="O6858" t="s">
        <v>15656</v>
      </c>
      <c r="P6858" t="s">
        <v>5181</v>
      </c>
      <c r="W6858" t="s">
        <v>5182</v>
      </c>
    </row>
    <row r="6859" spans="1:23" ht="15" x14ac:dyDescent="0.2">
      <c r="A6859" s="13">
        <v>28105709715</v>
      </c>
      <c r="B6859" t="s">
        <v>5174</v>
      </c>
      <c r="C6859" t="s">
        <v>5175</v>
      </c>
      <c r="D6859" t="s">
        <v>15658</v>
      </c>
      <c r="E6859">
        <v>30102</v>
      </c>
      <c r="F6859" t="s">
        <v>4506</v>
      </c>
      <c r="G6859" t="s">
        <v>8527</v>
      </c>
      <c r="H6859" t="s">
        <v>8528</v>
      </c>
      <c r="J6859" t="s">
        <v>8529</v>
      </c>
      <c r="K6859">
        <v>0</v>
      </c>
      <c r="M6859">
        <v>259707</v>
      </c>
      <c r="N6859">
        <v>272654</v>
      </c>
      <c r="O6859" t="s">
        <v>8530</v>
      </c>
      <c r="P6859" t="s">
        <v>5511</v>
      </c>
      <c r="R6859" t="s">
        <v>5187</v>
      </c>
      <c r="V6859">
        <v>834</v>
      </c>
    </row>
    <row r="6860" spans="1:23" ht="15" x14ac:dyDescent="0.2">
      <c r="A6860" s="13">
        <v>28105709815</v>
      </c>
      <c r="B6860" t="s">
        <v>5174</v>
      </c>
      <c r="C6860" t="s">
        <v>5175</v>
      </c>
      <c r="D6860" t="s">
        <v>15658</v>
      </c>
      <c r="E6860">
        <v>30102</v>
      </c>
      <c r="F6860" t="s">
        <v>4506</v>
      </c>
      <c r="G6860" t="s">
        <v>8527</v>
      </c>
      <c r="H6860" t="s">
        <v>8528</v>
      </c>
      <c r="J6860" t="s">
        <v>15659</v>
      </c>
      <c r="K6860">
        <v>0</v>
      </c>
      <c r="M6860">
        <v>259707</v>
      </c>
      <c r="N6860">
        <v>272654</v>
      </c>
      <c r="O6860" t="s">
        <v>8530</v>
      </c>
      <c r="P6860" t="s">
        <v>5511</v>
      </c>
      <c r="R6860" t="s">
        <v>5187</v>
      </c>
      <c r="V6860">
        <v>835</v>
      </c>
    </row>
    <row r="6861" spans="1:23" ht="15" x14ac:dyDescent="0.2">
      <c r="A6861" s="13">
        <v>28105709915</v>
      </c>
      <c r="B6861" t="s">
        <v>5174</v>
      </c>
      <c r="C6861" t="s">
        <v>5175</v>
      </c>
      <c r="D6861" t="s">
        <v>15658</v>
      </c>
      <c r="E6861">
        <v>30102</v>
      </c>
      <c r="F6861" t="s">
        <v>4506</v>
      </c>
      <c r="G6861" t="s">
        <v>8527</v>
      </c>
      <c r="H6861" t="s">
        <v>8528</v>
      </c>
      <c r="J6861" t="s">
        <v>8532</v>
      </c>
      <c r="K6861">
        <v>0</v>
      </c>
      <c r="M6861">
        <v>259707</v>
      </c>
      <c r="N6861">
        <v>272654</v>
      </c>
      <c r="O6861" t="s">
        <v>8530</v>
      </c>
      <c r="P6861" t="s">
        <v>5511</v>
      </c>
      <c r="R6861" t="s">
        <v>5187</v>
      </c>
      <c r="V6861">
        <v>765</v>
      </c>
    </row>
    <row r="6862" spans="1:23" ht="15" x14ac:dyDescent="0.2">
      <c r="A6862" s="13">
        <v>28105710215</v>
      </c>
      <c r="B6862" t="s">
        <v>5174</v>
      </c>
      <c r="C6862" t="s">
        <v>5175</v>
      </c>
      <c r="D6862" t="s">
        <v>13394</v>
      </c>
      <c r="E6862">
        <v>28168</v>
      </c>
      <c r="F6862" t="s">
        <v>3477</v>
      </c>
      <c r="G6862" t="s">
        <v>5384</v>
      </c>
      <c r="H6862" t="s">
        <v>5385</v>
      </c>
      <c r="J6862" t="s">
        <v>6483</v>
      </c>
      <c r="K6862">
        <v>30000</v>
      </c>
      <c r="L6862" t="s">
        <v>5179</v>
      </c>
      <c r="M6862">
        <v>262135</v>
      </c>
      <c r="N6862">
        <v>262135</v>
      </c>
      <c r="O6862" t="s">
        <v>13395</v>
      </c>
      <c r="P6862" t="s">
        <v>5181</v>
      </c>
      <c r="Q6862" t="s">
        <v>5186</v>
      </c>
      <c r="R6862" t="s">
        <v>5187</v>
      </c>
      <c r="V6862">
        <v>7492</v>
      </c>
      <c r="W6862" t="s">
        <v>5182</v>
      </c>
    </row>
    <row r="6863" spans="1:23" ht="15" x14ac:dyDescent="0.2">
      <c r="A6863" s="13">
        <v>28105710315</v>
      </c>
      <c r="B6863" t="s">
        <v>5174</v>
      </c>
      <c r="C6863" t="s">
        <v>5175</v>
      </c>
      <c r="D6863" t="s">
        <v>13396</v>
      </c>
      <c r="E6863">
        <v>28168</v>
      </c>
      <c r="F6863" t="s">
        <v>3477</v>
      </c>
      <c r="G6863" t="s">
        <v>5384</v>
      </c>
      <c r="H6863" t="s">
        <v>5385</v>
      </c>
      <c r="J6863" t="s">
        <v>5184</v>
      </c>
      <c r="K6863">
        <v>50000</v>
      </c>
      <c r="L6863" t="s">
        <v>5179</v>
      </c>
      <c r="M6863">
        <v>262135</v>
      </c>
      <c r="N6863">
        <v>262135</v>
      </c>
      <c r="O6863" t="s">
        <v>13395</v>
      </c>
      <c r="P6863" t="s">
        <v>5181</v>
      </c>
      <c r="Q6863" t="s">
        <v>5186</v>
      </c>
      <c r="R6863" t="s">
        <v>5187</v>
      </c>
      <c r="V6863">
        <v>7406</v>
      </c>
      <c r="W6863" t="s">
        <v>5182</v>
      </c>
    </row>
    <row r="6864" spans="1:23" ht="15" x14ac:dyDescent="0.2">
      <c r="A6864" s="13">
        <v>28105710415</v>
      </c>
      <c r="B6864" t="s">
        <v>5174</v>
      </c>
      <c r="C6864" t="s">
        <v>5175</v>
      </c>
      <c r="D6864" t="s">
        <v>13397</v>
      </c>
      <c r="E6864">
        <v>28168</v>
      </c>
      <c r="F6864" t="s">
        <v>3477</v>
      </c>
      <c r="G6864" t="s">
        <v>5384</v>
      </c>
      <c r="H6864" t="s">
        <v>5385</v>
      </c>
      <c r="J6864" t="s">
        <v>8916</v>
      </c>
      <c r="K6864">
        <v>70000</v>
      </c>
      <c r="L6864" t="s">
        <v>5179</v>
      </c>
      <c r="M6864">
        <v>262135</v>
      </c>
      <c r="N6864">
        <v>262135</v>
      </c>
      <c r="O6864" t="s">
        <v>13395</v>
      </c>
      <c r="P6864" t="s">
        <v>5181</v>
      </c>
      <c r="Q6864" t="s">
        <v>5186</v>
      </c>
      <c r="R6864" t="s">
        <v>5187</v>
      </c>
      <c r="V6864">
        <v>7407</v>
      </c>
      <c r="W6864" t="s">
        <v>5182</v>
      </c>
    </row>
    <row r="6865" spans="1:23" ht="15" x14ac:dyDescent="0.2">
      <c r="A6865" s="13">
        <v>28105710715</v>
      </c>
      <c r="B6865" t="s">
        <v>5174</v>
      </c>
      <c r="C6865" t="s">
        <v>5175</v>
      </c>
      <c r="D6865" t="s">
        <v>15660</v>
      </c>
      <c r="E6865">
        <v>30106</v>
      </c>
      <c r="F6865" t="s">
        <v>15661</v>
      </c>
      <c r="G6865" t="s">
        <v>7184</v>
      </c>
      <c r="H6865" t="s">
        <v>7185</v>
      </c>
      <c r="J6865" t="s">
        <v>6069</v>
      </c>
      <c r="K6865">
        <v>5000</v>
      </c>
      <c r="L6865" t="s">
        <v>5187</v>
      </c>
      <c r="M6865">
        <v>272079</v>
      </c>
      <c r="N6865">
        <v>263182</v>
      </c>
      <c r="O6865" t="s">
        <v>15662</v>
      </c>
      <c r="P6865" t="s">
        <v>5181</v>
      </c>
    </row>
    <row r="6866" spans="1:23" ht="15" x14ac:dyDescent="0.2">
      <c r="A6866" s="13">
        <v>28105710815</v>
      </c>
      <c r="B6866" t="s">
        <v>5174</v>
      </c>
      <c r="C6866" t="s">
        <v>5175</v>
      </c>
      <c r="D6866" t="s">
        <v>15663</v>
      </c>
      <c r="E6866">
        <v>30106</v>
      </c>
      <c r="F6866" t="s">
        <v>15661</v>
      </c>
      <c r="G6866" t="s">
        <v>7184</v>
      </c>
      <c r="H6866" t="s">
        <v>7185</v>
      </c>
      <c r="J6866" t="s">
        <v>15664</v>
      </c>
      <c r="K6866">
        <v>10000</v>
      </c>
      <c r="L6866" t="s">
        <v>5187</v>
      </c>
      <c r="M6866">
        <v>272079</v>
      </c>
      <c r="N6866">
        <v>263182</v>
      </c>
      <c r="O6866" t="s">
        <v>15662</v>
      </c>
      <c r="P6866" t="s">
        <v>5181</v>
      </c>
    </row>
    <row r="6867" spans="1:23" ht="15" x14ac:dyDescent="0.2">
      <c r="A6867" s="13">
        <v>28105710915</v>
      </c>
      <c r="B6867" t="s">
        <v>5174</v>
      </c>
      <c r="C6867" t="s">
        <v>5175</v>
      </c>
      <c r="D6867" t="s">
        <v>15665</v>
      </c>
      <c r="E6867">
        <v>30107</v>
      </c>
      <c r="F6867" t="s">
        <v>4507</v>
      </c>
      <c r="G6867" t="s">
        <v>9573</v>
      </c>
      <c r="H6867" t="s">
        <v>9574</v>
      </c>
      <c r="J6867" t="s">
        <v>15666</v>
      </c>
      <c r="K6867">
        <v>100000</v>
      </c>
      <c r="L6867" t="s">
        <v>7792</v>
      </c>
      <c r="M6867">
        <v>11679</v>
      </c>
      <c r="N6867">
        <v>11679</v>
      </c>
      <c r="O6867" t="s">
        <v>8509</v>
      </c>
      <c r="P6867" t="s">
        <v>5728</v>
      </c>
      <c r="R6867" t="s">
        <v>5187</v>
      </c>
      <c r="V6867">
        <v>7887</v>
      </c>
    </row>
    <row r="6868" spans="1:23" ht="15" x14ac:dyDescent="0.2">
      <c r="A6868" s="13">
        <v>28105712315</v>
      </c>
      <c r="B6868" t="s">
        <v>5174</v>
      </c>
      <c r="C6868" t="s">
        <v>5175</v>
      </c>
      <c r="D6868" t="s">
        <v>15667</v>
      </c>
      <c r="E6868">
        <v>30109</v>
      </c>
      <c r="F6868" t="s">
        <v>15668</v>
      </c>
      <c r="G6868" t="s">
        <v>5257</v>
      </c>
      <c r="H6868" t="s">
        <v>5258</v>
      </c>
      <c r="J6868" t="s">
        <v>14010</v>
      </c>
      <c r="K6868">
        <v>250000</v>
      </c>
      <c r="L6868" t="s">
        <v>5378</v>
      </c>
      <c r="M6868">
        <v>258140</v>
      </c>
      <c r="N6868">
        <v>258374</v>
      </c>
      <c r="O6868" t="s">
        <v>8585</v>
      </c>
      <c r="P6868" t="s">
        <v>5210</v>
      </c>
    </row>
    <row r="6869" spans="1:23" ht="15" x14ac:dyDescent="0.2">
      <c r="A6869" s="13">
        <v>28105712515</v>
      </c>
      <c r="B6869" t="s">
        <v>5174</v>
      </c>
      <c r="C6869" t="s">
        <v>5175</v>
      </c>
      <c r="D6869" t="s">
        <v>15669</v>
      </c>
      <c r="E6869">
        <v>30109</v>
      </c>
      <c r="F6869" t="s">
        <v>15668</v>
      </c>
      <c r="G6869" t="s">
        <v>5257</v>
      </c>
      <c r="H6869" t="s">
        <v>5258</v>
      </c>
      <c r="J6869" t="s">
        <v>12594</v>
      </c>
      <c r="K6869">
        <v>500000</v>
      </c>
      <c r="L6869" t="s">
        <v>5378</v>
      </c>
      <c r="M6869">
        <v>258140</v>
      </c>
      <c r="N6869">
        <v>258374</v>
      </c>
      <c r="O6869" t="s">
        <v>8585</v>
      </c>
      <c r="P6869" t="s">
        <v>5210</v>
      </c>
    </row>
    <row r="6870" spans="1:23" ht="15" x14ac:dyDescent="0.2">
      <c r="A6870" s="13">
        <v>28105712615</v>
      </c>
      <c r="B6870" t="s">
        <v>5174</v>
      </c>
      <c r="C6870" t="s">
        <v>5175</v>
      </c>
      <c r="D6870" t="s">
        <v>15670</v>
      </c>
      <c r="E6870">
        <v>30109</v>
      </c>
      <c r="F6870" t="s">
        <v>15668</v>
      </c>
      <c r="G6870" t="s">
        <v>5257</v>
      </c>
      <c r="H6870" t="s">
        <v>5258</v>
      </c>
      <c r="J6870" t="s">
        <v>12596</v>
      </c>
      <c r="K6870">
        <v>1000000</v>
      </c>
      <c r="L6870" t="s">
        <v>5378</v>
      </c>
      <c r="M6870">
        <v>258140</v>
      </c>
      <c r="N6870">
        <v>258374</v>
      </c>
      <c r="O6870" t="s">
        <v>8585</v>
      </c>
      <c r="P6870" t="s">
        <v>5210</v>
      </c>
    </row>
    <row r="6871" spans="1:23" ht="15" x14ac:dyDescent="0.2">
      <c r="A6871" s="13">
        <v>28105712715</v>
      </c>
      <c r="B6871" t="s">
        <v>5174</v>
      </c>
      <c r="C6871" t="s">
        <v>5175</v>
      </c>
      <c r="D6871" t="s">
        <v>15671</v>
      </c>
      <c r="E6871">
        <v>30109</v>
      </c>
      <c r="F6871" t="s">
        <v>15668</v>
      </c>
      <c r="G6871" t="s">
        <v>5257</v>
      </c>
      <c r="H6871" t="s">
        <v>5258</v>
      </c>
      <c r="J6871" t="s">
        <v>14014</v>
      </c>
      <c r="K6871">
        <v>1500000</v>
      </c>
      <c r="L6871" t="s">
        <v>5378</v>
      </c>
      <c r="M6871">
        <v>258140</v>
      </c>
      <c r="N6871">
        <v>258374</v>
      </c>
      <c r="O6871" t="s">
        <v>8585</v>
      </c>
      <c r="P6871" t="s">
        <v>5210</v>
      </c>
    </row>
    <row r="6872" spans="1:23" ht="15" x14ac:dyDescent="0.2">
      <c r="A6872" s="13">
        <v>28105712815</v>
      </c>
      <c r="B6872" t="s">
        <v>5174</v>
      </c>
      <c r="C6872" t="s">
        <v>5175</v>
      </c>
      <c r="D6872" t="s">
        <v>15672</v>
      </c>
      <c r="E6872">
        <v>30109</v>
      </c>
      <c r="F6872" t="s">
        <v>15668</v>
      </c>
      <c r="G6872" t="s">
        <v>5257</v>
      </c>
      <c r="H6872" t="s">
        <v>5258</v>
      </c>
      <c r="J6872" t="s">
        <v>12598</v>
      </c>
      <c r="K6872">
        <v>2000000</v>
      </c>
      <c r="L6872" t="s">
        <v>5378</v>
      </c>
      <c r="M6872">
        <v>258140</v>
      </c>
      <c r="N6872">
        <v>258374</v>
      </c>
      <c r="O6872" t="s">
        <v>8585</v>
      </c>
      <c r="P6872" t="s">
        <v>5210</v>
      </c>
    </row>
    <row r="6873" spans="1:23" ht="15" x14ac:dyDescent="0.2">
      <c r="A6873" s="13">
        <v>28105712915</v>
      </c>
      <c r="B6873" t="s">
        <v>5174</v>
      </c>
      <c r="C6873" t="s">
        <v>5175</v>
      </c>
      <c r="D6873" t="s">
        <v>15673</v>
      </c>
      <c r="E6873">
        <v>30109</v>
      </c>
      <c r="F6873" t="s">
        <v>15668</v>
      </c>
      <c r="G6873" t="s">
        <v>5257</v>
      </c>
      <c r="H6873" t="s">
        <v>5258</v>
      </c>
      <c r="J6873" t="s">
        <v>13146</v>
      </c>
      <c r="K6873">
        <v>2500000</v>
      </c>
      <c r="L6873" t="s">
        <v>5378</v>
      </c>
      <c r="M6873">
        <v>258140</v>
      </c>
      <c r="N6873">
        <v>258374</v>
      </c>
      <c r="O6873" t="s">
        <v>8585</v>
      </c>
      <c r="P6873" t="s">
        <v>5210</v>
      </c>
    </row>
    <row r="6874" spans="1:23" ht="15" x14ac:dyDescent="0.2">
      <c r="A6874" s="13">
        <v>28105713015</v>
      </c>
      <c r="B6874" t="s">
        <v>5174</v>
      </c>
      <c r="C6874" t="s">
        <v>5175</v>
      </c>
      <c r="D6874" t="s">
        <v>15674</v>
      </c>
      <c r="E6874">
        <v>30109</v>
      </c>
      <c r="F6874" t="s">
        <v>15668</v>
      </c>
      <c r="G6874" t="s">
        <v>5257</v>
      </c>
      <c r="H6874" t="s">
        <v>5258</v>
      </c>
      <c r="J6874" t="s">
        <v>12600</v>
      </c>
      <c r="K6874">
        <v>3000000</v>
      </c>
      <c r="L6874" t="s">
        <v>5378</v>
      </c>
      <c r="M6874">
        <v>258140</v>
      </c>
      <c r="N6874">
        <v>258374</v>
      </c>
      <c r="O6874" t="s">
        <v>8585</v>
      </c>
      <c r="P6874" t="s">
        <v>5210</v>
      </c>
    </row>
    <row r="6875" spans="1:23" ht="15" x14ac:dyDescent="0.2">
      <c r="A6875" s="13">
        <v>28105713615</v>
      </c>
      <c r="B6875" t="s">
        <v>5174</v>
      </c>
      <c r="C6875" t="s">
        <v>5175</v>
      </c>
      <c r="D6875" t="s">
        <v>15675</v>
      </c>
      <c r="E6875">
        <v>30112</v>
      </c>
      <c r="F6875" t="s">
        <v>4508</v>
      </c>
      <c r="G6875" t="s">
        <v>5306</v>
      </c>
      <c r="H6875" t="s">
        <v>5307</v>
      </c>
      <c r="J6875" t="s">
        <v>5245</v>
      </c>
      <c r="K6875">
        <v>10000</v>
      </c>
      <c r="L6875" t="s">
        <v>5179</v>
      </c>
      <c r="M6875">
        <v>147100</v>
      </c>
      <c r="N6875">
        <v>268465</v>
      </c>
      <c r="O6875" t="s">
        <v>9134</v>
      </c>
      <c r="P6875" t="s">
        <v>5181</v>
      </c>
      <c r="R6875" t="s">
        <v>5187</v>
      </c>
      <c r="V6875">
        <v>2319</v>
      </c>
      <c r="W6875" t="s">
        <v>5182</v>
      </c>
    </row>
    <row r="6876" spans="1:23" ht="15" x14ac:dyDescent="0.2">
      <c r="A6876" s="13">
        <v>28105713715</v>
      </c>
      <c r="B6876" t="s">
        <v>5174</v>
      </c>
      <c r="C6876" t="s">
        <v>5175</v>
      </c>
      <c r="D6876" t="s">
        <v>15676</v>
      </c>
      <c r="E6876">
        <v>30112</v>
      </c>
      <c r="F6876" t="s">
        <v>4508</v>
      </c>
      <c r="G6876" t="s">
        <v>5306</v>
      </c>
      <c r="H6876" t="s">
        <v>5307</v>
      </c>
      <c r="J6876" t="s">
        <v>6558</v>
      </c>
      <c r="K6876">
        <v>20000</v>
      </c>
      <c r="L6876" t="s">
        <v>5179</v>
      </c>
      <c r="M6876">
        <v>147100</v>
      </c>
      <c r="N6876">
        <v>268465</v>
      </c>
      <c r="O6876" t="s">
        <v>9134</v>
      </c>
      <c r="P6876" t="s">
        <v>5181</v>
      </c>
      <c r="R6876" t="s">
        <v>5187</v>
      </c>
      <c r="V6876">
        <v>2246</v>
      </c>
      <c r="W6876" t="s">
        <v>5182</v>
      </c>
    </row>
    <row r="6877" spans="1:23" ht="15" x14ac:dyDescent="0.2">
      <c r="A6877" s="13">
        <v>28105713915</v>
      </c>
      <c r="B6877" t="s">
        <v>5174</v>
      </c>
      <c r="C6877" t="s">
        <v>5175</v>
      </c>
      <c r="D6877" t="s">
        <v>6839</v>
      </c>
      <c r="E6877">
        <v>2900</v>
      </c>
      <c r="F6877" t="s">
        <v>557</v>
      </c>
      <c r="G6877" t="s">
        <v>6840</v>
      </c>
      <c r="H6877" t="s">
        <v>6841</v>
      </c>
      <c r="J6877" t="s">
        <v>6842</v>
      </c>
      <c r="K6877">
        <v>500</v>
      </c>
      <c r="L6877" t="s">
        <v>5556</v>
      </c>
      <c r="M6877">
        <v>265486</v>
      </c>
      <c r="N6877">
        <v>265486</v>
      </c>
      <c r="O6877" t="s">
        <v>6843</v>
      </c>
      <c r="P6877" t="s">
        <v>5511</v>
      </c>
      <c r="R6877" t="s">
        <v>5187</v>
      </c>
      <c r="V6877">
        <v>679</v>
      </c>
    </row>
    <row r="6878" spans="1:23" ht="15" x14ac:dyDescent="0.2">
      <c r="A6878" s="13">
        <v>28105715515</v>
      </c>
      <c r="B6878" t="s">
        <v>5174</v>
      </c>
      <c r="C6878" t="s">
        <v>5175</v>
      </c>
      <c r="D6878" t="s">
        <v>8893</v>
      </c>
      <c r="E6878">
        <v>20146</v>
      </c>
      <c r="F6878" t="s">
        <v>1090</v>
      </c>
      <c r="G6878" t="s">
        <v>5553</v>
      </c>
      <c r="H6878" t="s">
        <v>5554</v>
      </c>
      <c r="J6878" t="s">
        <v>8895</v>
      </c>
      <c r="K6878">
        <v>0</v>
      </c>
      <c r="M6878">
        <v>255398</v>
      </c>
      <c r="N6878">
        <v>255398</v>
      </c>
      <c r="O6878" t="s">
        <v>8530</v>
      </c>
      <c r="P6878" t="s">
        <v>5511</v>
      </c>
      <c r="R6878" t="s">
        <v>5187</v>
      </c>
      <c r="V6878">
        <v>2202</v>
      </c>
    </row>
    <row r="6879" spans="1:23" ht="15" x14ac:dyDescent="0.2">
      <c r="A6879" s="13">
        <v>28105716115</v>
      </c>
      <c r="B6879" t="s">
        <v>5174</v>
      </c>
      <c r="C6879" t="s">
        <v>5175</v>
      </c>
      <c r="D6879" t="s">
        <v>15677</v>
      </c>
      <c r="E6879">
        <v>30124</v>
      </c>
      <c r="F6879" t="s">
        <v>15678</v>
      </c>
      <c r="G6879" t="s">
        <v>5788</v>
      </c>
      <c r="H6879" t="s">
        <v>5789</v>
      </c>
      <c r="J6879" t="s">
        <v>6411</v>
      </c>
      <c r="K6879">
        <v>600000</v>
      </c>
      <c r="L6879" t="s">
        <v>5179</v>
      </c>
      <c r="M6879">
        <v>266705</v>
      </c>
      <c r="N6879">
        <v>262246</v>
      </c>
      <c r="O6879" t="s">
        <v>6409</v>
      </c>
      <c r="P6879" t="s">
        <v>5210</v>
      </c>
    </row>
    <row r="6880" spans="1:23" ht="15" x14ac:dyDescent="0.2">
      <c r="A6880" s="13">
        <v>28105716415</v>
      </c>
      <c r="B6880" t="s">
        <v>5174</v>
      </c>
      <c r="C6880" t="s">
        <v>5175</v>
      </c>
      <c r="D6880" t="s">
        <v>15679</v>
      </c>
      <c r="E6880">
        <v>29342</v>
      </c>
      <c r="F6880" t="s">
        <v>4096</v>
      </c>
      <c r="G6880" t="s">
        <v>5227</v>
      </c>
      <c r="H6880" t="s">
        <v>5228</v>
      </c>
      <c r="J6880" t="s">
        <v>5251</v>
      </c>
      <c r="K6880">
        <v>1000</v>
      </c>
      <c r="L6880" t="s">
        <v>5230</v>
      </c>
      <c r="M6880">
        <v>147100</v>
      </c>
      <c r="N6880">
        <v>268465</v>
      </c>
      <c r="O6880" t="s">
        <v>9270</v>
      </c>
      <c r="P6880" t="s">
        <v>5181</v>
      </c>
      <c r="R6880" t="s">
        <v>5187</v>
      </c>
      <c r="V6880">
        <v>4012</v>
      </c>
    </row>
    <row r="6881" spans="1:23" ht="15" x14ac:dyDescent="0.2">
      <c r="A6881" s="13">
        <v>28105716515</v>
      </c>
      <c r="B6881" t="s">
        <v>5174</v>
      </c>
      <c r="C6881" t="s">
        <v>5175</v>
      </c>
      <c r="D6881" t="s">
        <v>15680</v>
      </c>
      <c r="E6881">
        <v>30124</v>
      </c>
      <c r="F6881" t="s">
        <v>15678</v>
      </c>
      <c r="G6881" t="s">
        <v>5788</v>
      </c>
      <c r="H6881" t="s">
        <v>5789</v>
      </c>
      <c r="J6881" t="s">
        <v>5313</v>
      </c>
      <c r="K6881">
        <v>400000</v>
      </c>
      <c r="L6881" t="s">
        <v>5179</v>
      </c>
      <c r="M6881">
        <v>266705</v>
      </c>
      <c r="N6881">
        <v>262246</v>
      </c>
      <c r="O6881" t="s">
        <v>6409</v>
      </c>
      <c r="P6881" t="s">
        <v>5210</v>
      </c>
    </row>
    <row r="6882" spans="1:23" ht="15" x14ac:dyDescent="0.2">
      <c r="A6882" s="13">
        <v>28105716815</v>
      </c>
      <c r="B6882" t="s">
        <v>5174</v>
      </c>
      <c r="C6882" t="s">
        <v>5175</v>
      </c>
      <c r="D6882" t="s">
        <v>15681</v>
      </c>
      <c r="E6882">
        <v>28763</v>
      </c>
      <c r="F6882" t="s">
        <v>3807</v>
      </c>
      <c r="G6882" t="s">
        <v>5306</v>
      </c>
      <c r="H6882" t="s">
        <v>5307</v>
      </c>
      <c r="J6882" t="s">
        <v>5245</v>
      </c>
      <c r="K6882">
        <v>10000</v>
      </c>
      <c r="L6882" t="s">
        <v>5179</v>
      </c>
      <c r="M6882">
        <v>262282</v>
      </c>
      <c r="N6882">
        <v>59300</v>
      </c>
      <c r="O6882" t="s">
        <v>14079</v>
      </c>
      <c r="P6882" t="s">
        <v>5181</v>
      </c>
    </row>
    <row r="6883" spans="1:23" ht="15" x14ac:dyDescent="0.2">
      <c r="A6883" s="13">
        <v>28105716915</v>
      </c>
      <c r="B6883" t="s">
        <v>5174</v>
      </c>
      <c r="C6883" t="s">
        <v>5175</v>
      </c>
      <c r="D6883" t="s">
        <v>15682</v>
      </c>
      <c r="E6883">
        <v>28763</v>
      </c>
      <c r="F6883" t="s">
        <v>3807</v>
      </c>
      <c r="G6883" t="s">
        <v>5306</v>
      </c>
      <c r="H6883" t="s">
        <v>5307</v>
      </c>
      <c r="J6883" t="s">
        <v>5193</v>
      </c>
      <c r="K6883">
        <v>25000</v>
      </c>
      <c r="L6883" t="s">
        <v>5179</v>
      </c>
      <c r="M6883">
        <v>262282</v>
      </c>
      <c r="N6883">
        <v>59300</v>
      </c>
      <c r="O6883" t="s">
        <v>14079</v>
      </c>
      <c r="P6883" t="s">
        <v>5181</v>
      </c>
    </row>
    <row r="6884" spans="1:23" ht="15" x14ac:dyDescent="0.2">
      <c r="A6884" s="13">
        <v>28105717915</v>
      </c>
      <c r="B6884" t="s">
        <v>5174</v>
      </c>
      <c r="C6884" t="s">
        <v>5175</v>
      </c>
      <c r="D6884" t="s">
        <v>15683</v>
      </c>
      <c r="E6884">
        <v>6343</v>
      </c>
      <c r="F6884" t="s">
        <v>3482</v>
      </c>
      <c r="G6884" t="s">
        <v>5494</v>
      </c>
      <c r="H6884" t="s">
        <v>5495</v>
      </c>
      <c r="J6884" t="s">
        <v>5551</v>
      </c>
      <c r="K6884">
        <v>300000</v>
      </c>
      <c r="L6884" t="s">
        <v>5179</v>
      </c>
      <c r="M6884">
        <v>10189</v>
      </c>
      <c r="N6884">
        <v>10189</v>
      </c>
      <c r="O6884" t="s">
        <v>5457</v>
      </c>
      <c r="P6884" t="s">
        <v>5181</v>
      </c>
      <c r="Q6884" t="s">
        <v>5186</v>
      </c>
      <c r="R6884" t="s">
        <v>5187</v>
      </c>
      <c r="V6884">
        <v>7089</v>
      </c>
      <c r="W6884" t="s">
        <v>5182</v>
      </c>
    </row>
    <row r="6885" spans="1:23" ht="15" x14ac:dyDescent="0.2">
      <c r="A6885" s="13">
        <v>28105718115</v>
      </c>
      <c r="B6885" t="s">
        <v>5174</v>
      </c>
      <c r="C6885" t="s">
        <v>5175</v>
      </c>
      <c r="D6885" t="s">
        <v>15684</v>
      </c>
      <c r="E6885">
        <v>8496</v>
      </c>
      <c r="F6885" t="s">
        <v>4515</v>
      </c>
      <c r="G6885" t="s">
        <v>6840</v>
      </c>
      <c r="H6885" t="s">
        <v>6841</v>
      </c>
      <c r="J6885" t="s">
        <v>7691</v>
      </c>
      <c r="K6885">
        <v>50000</v>
      </c>
      <c r="L6885" t="s">
        <v>5190</v>
      </c>
      <c r="M6885">
        <v>260976</v>
      </c>
      <c r="N6885">
        <v>260976</v>
      </c>
      <c r="O6885" t="s">
        <v>7692</v>
      </c>
      <c r="P6885" t="s">
        <v>5511</v>
      </c>
      <c r="R6885" t="s">
        <v>5187</v>
      </c>
      <c r="V6885">
        <v>715</v>
      </c>
    </row>
    <row r="6886" spans="1:23" ht="15" x14ac:dyDescent="0.2">
      <c r="A6886" s="13">
        <v>28105718215</v>
      </c>
      <c r="B6886" t="s">
        <v>5174</v>
      </c>
      <c r="C6886" t="s">
        <v>5175</v>
      </c>
      <c r="D6886" t="s">
        <v>15685</v>
      </c>
      <c r="E6886">
        <v>25221</v>
      </c>
      <c r="F6886" t="s">
        <v>4516</v>
      </c>
      <c r="G6886" t="s">
        <v>6</v>
      </c>
      <c r="H6886" t="s">
        <v>5177</v>
      </c>
      <c r="J6886" t="s">
        <v>5286</v>
      </c>
      <c r="K6886">
        <v>2000</v>
      </c>
      <c r="L6886" t="s">
        <v>5179</v>
      </c>
      <c r="M6886">
        <v>260976</v>
      </c>
      <c r="N6886">
        <v>260976</v>
      </c>
      <c r="O6886" t="s">
        <v>6967</v>
      </c>
      <c r="P6886" t="s">
        <v>5181</v>
      </c>
      <c r="Q6886" t="s">
        <v>5186</v>
      </c>
      <c r="R6886" t="s">
        <v>5187</v>
      </c>
      <c r="V6886">
        <v>613</v>
      </c>
      <c r="W6886" t="s">
        <v>5182</v>
      </c>
    </row>
    <row r="6887" spans="1:23" ht="15" x14ac:dyDescent="0.2">
      <c r="A6887" s="13">
        <v>28105719115</v>
      </c>
      <c r="B6887" t="s">
        <v>5174</v>
      </c>
      <c r="C6887" t="s">
        <v>5175</v>
      </c>
      <c r="D6887" t="s">
        <v>15686</v>
      </c>
      <c r="E6887">
        <v>9639</v>
      </c>
      <c r="F6887" t="s">
        <v>15687</v>
      </c>
      <c r="G6887" t="s">
        <v>15688</v>
      </c>
      <c r="H6887" t="s">
        <v>15689</v>
      </c>
      <c r="K6887">
        <v>0</v>
      </c>
      <c r="M6887">
        <v>257117</v>
      </c>
      <c r="N6887">
        <v>268245</v>
      </c>
      <c r="O6887" t="s">
        <v>8098</v>
      </c>
      <c r="P6887" t="s">
        <v>5181</v>
      </c>
    </row>
    <row r="6888" spans="1:23" ht="15" x14ac:dyDescent="0.2">
      <c r="A6888" s="13">
        <v>28105719316</v>
      </c>
      <c r="B6888" t="s">
        <v>5174</v>
      </c>
      <c r="C6888" t="s">
        <v>5175</v>
      </c>
      <c r="D6888" t="s">
        <v>15690</v>
      </c>
      <c r="E6888">
        <v>30134</v>
      </c>
      <c r="F6888" t="s">
        <v>4518</v>
      </c>
      <c r="G6888" t="s">
        <v>5306</v>
      </c>
      <c r="H6888" t="s">
        <v>5307</v>
      </c>
      <c r="J6888" t="s">
        <v>5248</v>
      </c>
      <c r="K6888">
        <v>500000</v>
      </c>
      <c r="L6888" t="s">
        <v>5179</v>
      </c>
      <c r="M6888">
        <v>12029</v>
      </c>
      <c r="N6888">
        <v>255729</v>
      </c>
      <c r="O6888" t="s">
        <v>7512</v>
      </c>
      <c r="P6888" t="s">
        <v>5181</v>
      </c>
      <c r="R6888" t="s">
        <v>5187</v>
      </c>
      <c r="V6888">
        <v>589</v>
      </c>
      <c r="W6888" t="s">
        <v>5182</v>
      </c>
    </row>
    <row r="6889" spans="1:23" ht="15" x14ac:dyDescent="0.2">
      <c r="A6889" s="13">
        <v>28105719916</v>
      </c>
      <c r="B6889" t="s">
        <v>5174</v>
      </c>
      <c r="C6889" t="s">
        <v>5175</v>
      </c>
      <c r="D6889" t="s">
        <v>15691</v>
      </c>
      <c r="E6889">
        <v>3588</v>
      </c>
      <c r="F6889" t="s">
        <v>378</v>
      </c>
      <c r="G6889" t="s">
        <v>5544</v>
      </c>
      <c r="H6889" t="s">
        <v>5545</v>
      </c>
      <c r="J6889" t="s">
        <v>5251</v>
      </c>
      <c r="K6889">
        <v>1000</v>
      </c>
      <c r="L6889" t="s">
        <v>5230</v>
      </c>
      <c r="M6889">
        <v>260976</v>
      </c>
      <c r="N6889">
        <v>260976</v>
      </c>
      <c r="O6889" t="s">
        <v>7495</v>
      </c>
      <c r="P6889" t="s">
        <v>5502</v>
      </c>
      <c r="R6889" t="s">
        <v>5187</v>
      </c>
      <c r="V6889">
        <v>7572</v>
      </c>
    </row>
    <row r="6890" spans="1:23" ht="15" x14ac:dyDescent="0.2">
      <c r="A6890" s="13">
        <v>28105720016</v>
      </c>
      <c r="B6890" t="s">
        <v>5174</v>
      </c>
      <c r="C6890" t="s">
        <v>5175</v>
      </c>
      <c r="D6890" t="s">
        <v>15692</v>
      </c>
      <c r="E6890">
        <v>27507</v>
      </c>
      <c r="F6890" t="s">
        <v>4523</v>
      </c>
      <c r="G6890" t="s">
        <v>5306</v>
      </c>
      <c r="H6890" t="s">
        <v>5307</v>
      </c>
      <c r="J6890" t="s">
        <v>5245</v>
      </c>
      <c r="K6890">
        <v>10000</v>
      </c>
      <c r="L6890" t="s">
        <v>5179</v>
      </c>
      <c r="M6890">
        <v>260976</v>
      </c>
      <c r="N6890">
        <v>260976</v>
      </c>
      <c r="O6890" t="s">
        <v>8275</v>
      </c>
      <c r="P6890" t="s">
        <v>5181</v>
      </c>
      <c r="R6890" t="s">
        <v>5187</v>
      </c>
      <c r="V6890">
        <v>973</v>
      </c>
    </row>
    <row r="6891" spans="1:23" ht="15" x14ac:dyDescent="0.2">
      <c r="A6891" s="13">
        <v>28105720116</v>
      </c>
      <c r="B6891" t="s">
        <v>5174</v>
      </c>
      <c r="C6891" t="s">
        <v>5175</v>
      </c>
      <c r="D6891" t="s">
        <v>11431</v>
      </c>
      <c r="E6891">
        <v>20568</v>
      </c>
      <c r="F6891" t="s">
        <v>1209</v>
      </c>
      <c r="G6891" t="s">
        <v>11432</v>
      </c>
      <c r="H6891" t="s">
        <v>11433</v>
      </c>
      <c r="J6891" t="s">
        <v>5245</v>
      </c>
      <c r="K6891">
        <v>10000</v>
      </c>
      <c r="L6891" t="s">
        <v>5179</v>
      </c>
      <c r="M6891">
        <v>265486</v>
      </c>
      <c r="N6891">
        <v>265486</v>
      </c>
      <c r="O6891" t="s">
        <v>8813</v>
      </c>
      <c r="P6891" t="s">
        <v>5181</v>
      </c>
      <c r="R6891" t="s">
        <v>5187</v>
      </c>
      <c r="V6891">
        <v>3802</v>
      </c>
    </row>
    <row r="6892" spans="1:23" ht="15" x14ac:dyDescent="0.2">
      <c r="A6892" s="13">
        <v>28105720316</v>
      </c>
      <c r="B6892" t="s">
        <v>5174</v>
      </c>
      <c r="C6892" t="s">
        <v>5175</v>
      </c>
      <c r="D6892" t="s">
        <v>6797</v>
      </c>
      <c r="E6892">
        <v>6483</v>
      </c>
      <c r="F6892" t="s">
        <v>541</v>
      </c>
      <c r="G6892" t="s">
        <v>6798</v>
      </c>
      <c r="H6892" t="s">
        <v>6799</v>
      </c>
      <c r="J6892" t="s">
        <v>6800</v>
      </c>
      <c r="K6892">
        <v>3600</v>
      </c>
      <c r="L6892" t="s">
        <v>5179</v>
      </c>
      <c r="M6892">
        <v>265486</v>
      </c>
      <c r="N6892">
        <v>265486</v>
      </c>
      <c r="O6892" t="s">
        <v>6801</v>
      </c>
      <c r="P6892" t="s">
        <v>6802</v>
      </c>
      <c r="R6892" t="s">
        <v>5187</v>
      </c>
      <c r="V6892">
        <v>599</v>
      </c>
    </row>
    <row r="6893" spans="1:23" ht="15" x14ac:dyDescent="0.2">
      <c r="A6893" s="13">
        <v>28105720416</v>
      </c>
      <c r="B6893" t="s">
        <v>5174</v>
      </c>
      <c r="C6893" t="s">
        <v>5175</v>
      </c>
      <c r="D6893" t="s">
        <v>12532</v>
      </c>
      <c r="E6893">
        <v>6483</v>
      </c>
      <c r="F6893" t="s">
        <v>1889</v>
      </c>
      <c r="G6893" t="s">
        <v>6798</v>
      </c>
      <c r="H6893" t="s">
        <v>6799</v>
      </c>
      <c r="J6893" t="s">
        <v>7806</v>
      </c>
      <c r="K6893">
        <v>10800</v>
      </c>
      <c r="L6893" t="s">
        <v>5179</v>
      </c>
      <c r="M6893">
        <v>265486</v>
      </c>
      <c r="N6893">
        <v>265486</v>
      </c>
      <c r="O6893" t="s">
        <v>6801</v>
      </c>
      <c r="P6893" t="s">
        <v>6802</v>
      </c>
      <c r="R6893" t="s">
        <v>5187</v>
      </c>
      <c r="V6893">
        <v>930</v>
      </c>
    </row>
    <row r="6894" spans="1:23" ht="15" x14ac:dyDescent="0.2">
      <c r="A6894" s="13">
        <v>28105720715</v>
      </c>
      <c r="B6894" t="s">
        <v>5174</v>
      </c>
      <c r="C6894" t="s">
        <v>5175</v>
      </c>
      <c r="D6894" t="s">
        <v>15693</v>
      </c>
      <c r="E6894">
        <v>30140</v>
      </c>
      <c r="F6894" t="s">
        <v>4524</v>
      </c>
      <c r="G6894" t="s">
        <v>5306</v>
      </c>
      <c r="H6894" t="s">
        <v>5307</v>
      </c>
      <c r="J6894" t="s">
        <v>6411</v>
      </c>
      <c r="K6894">
        <v>600000</v>
      </c>
      <c r="L6894" t="s">
        <v>5179</v>
      </c>
      <c r="M6894">
        <v>39800</v>
      </c>
      <c r="N6894">
        <v>269436</v>
      </c>
      <c r="O6894" t="s">
        <v>8997</v>
      </c>
      <c r="P6894" t="s">
        <v>5181</v>
      </c>
      <c r="R6894" t="s">
        <v>5187</v>
      </c>
      <c r="V6894">
        <v>3653</v>
      </c>
      <c r="W6894" t="s">
        <v>5182</v>
      </c>
    </row>
    <row r="6895" spans="1:23" ht="15" x14ac:dyDescent="0.2">
      <c r="A6895" s="13">
        <v>28105721015</v>
      </c>
      <c r="B6895" t="s">
        <v>5174</v>
      </c>
      <c r="C6895" t="s">
        <v>5175</v>
      </c>
      <c r="D6895" t="s">
        <v>15694</v>
      </c>
      <c r="E6895">
        <v>30142</v>
      </c>
      <c r="F6895" t="s">
        <v>4526</v>
      </c>
      <c r="G6895" t="s">
        <v>6117</v>
      </c>
      <c r="H6895" t="s">
        <v>6118</v>
      </c>
      <c r="J6895" t="s">
        <v>5583</v>
      </c>
      <c r="K6895">
        <v>500</v>
      </c>
      <c r="L6895" t="s">
        <v>5179</v>
      </c>
      <c r="M6895">
        <v>12029</v>
      </c>
      <c r="N6895">
        <v>255729</v>
      </c>
      <c r="O6895" t="s">
        <v>9459</v>
      </c>
      <c r="P6895" t="s">
        <v>5181</v>
      </c>
      <c r="R6895" t="s">
        <v>5187</v>
      </c>
      <c r="V6895">
        <v>1075</v>
      </c>
    </row>
    <row r="6896" spans="1:23" ht="15" x14ac:dyDescent="0.2">
      <c r="A6896" s="13">
        <v>28105722716</v>
      </c>
      <c r="B6896" t="s">
        <v>5174</v>
      </c>
      <c r="C6896" t="s">
        <v>5175</v>
      </c>
      <c r="D6896" t="s">
        <v>8216</v>
      </c>
      <c r="E6896">
        <v>9775</v>
      </c>
      <c r="F6896" t="s">
        <v>974</v>
      </c>
      <c r="G6896" t="s">
        <v>6</v>
      </c>
      <c r="H6896" t="s">
        <v>5177</v>
      </c>
      <c r="J6896" t="s">
        <v>5298</v>
      </c>
      <c r="K6896">
        <v>4000</v>
      </c>
      <c r="L6896" t="s">
        <v>5179</v>
      </c>
      <c r="M6896">
        <v>10189</v>
      </c>
      <c r="N6896">
        <v>10189</v>
      </c>
      <c r="O6896" t="s">
        <v>8217</v>
      </c>
      <c r="P6896" t="s">
        <v>5181</v>
      </c>
      <c r="Q6896" t="s">
        <v>5186</v>
      </c>
      <c r="R6896" t="s">
        <v>5187</v>
      </c>
      <c r="V6896">
        <v>797</v>
      </c>
      <c r="W6896" t="s">
        <v>5182</v>
      </c>
    </row>
    <row r="6897" spans="1:22" ht="15" x14ac:dyDescent="0.2">
      <c r="A6897" s="13">
        <v>28105723416</v>
      </c>
      <c r="B6897" t="s">
        <v>5174</v>
      </c>
      <c r="C6897" t="s">
        <v>5175</v>
      </c>
      <c r="D6897" t="s">
        <v>15695</v>
      </c>
      <c r="E6897">
        <v>25959</v>
      </c>
      <c r="F6897" t="s">
        <v>4530</v>
      </c>
      <c r="G6897" t="s">
        <v>5306</v>
      </c>
      <c r="H6897" t="s">
        <v>5307</v>
      </c>
      <c r="J6897" t="s">
        <v>5487</v>
      </c>
      <c r="K6897">
        <v>2500</v>
      </c>
      <c r="L6897" t="s">
        <v>5179</v>
      </c>
      <c r="M6897">
        <v>260976</v>
      </c>
      <c r="N6897">
        <v>260976</v>
      </c>
      <c r="O6897" t="s">
        <v>8052</v>
      </c>
      <c r="P6897" t="s">
        <v>5181</v>
      </c>
      <c r="R6897" t="s">
        <v>5187</v>
      </c>
      <c r="V6897">
        <v>872</v>
      </c>
    </row>
    <row r="6898" spans="1:22" ht="15" x14ac:dyDescent="0.2">
      <c r="A6898" s="13">
        <v>28105723615</v>
      </c>
      <c r="B6898" t="s">
        <v>5174</v>
      </c>
      <c r="C6898" t="s">
        <v>5175</v>
      </c>
      <c r="D6898" t="s">
        <v>15696</v>
      </c>
      <c r="E6898">
        <v>30150</v>
      </c>
      <c r="F6898" t="s">
        <v>4531</v>
      </c>
      <c r="G6898" t="s">
        <v>5306</v>
      </c>
      <c r="H6898" t="s">
        <v>5307</v>
      </c>
      <c r="J6898" t="s">
        <v>15697</v>
      </c>
      <c r="K6898">
        <v>0</v>
      </c>
      <c r="M6898">
        <v>260850</v>
      </c>
      <c r="N6898">
        <v>260850</v>
      </c>
      <c r="O6898" t="s">
        <v>6597</v>
      </c>
      <c r="P6898" t="s">
        <v>5181</v>
      </c>
      <c r="R6898" t="s">
        <v>5187</v>
      </c>
      <c r="V6898">
        <v>864</v>
      </c>
    </row>
    <row r="6899" spans="1:22" ht="15" x14ac:dyDescent="0.2">
      <c r="A6899" s="13">
        <v>28105723716</v>
      </c>
      <c r="B6899" t="s">
        <v>5174</v>
      </c>
      <c r="C6899" t="s">
        <v>5175</v>
      </c>
      <c r="D6899" t="s">
        <v>11660</v>
      </c>
      <c r="E6899">
        <v>25141</v>
      </c>
      <c r="F6899" t="s">
        <v>2546</v>
      </c>
      <c r="G6899" t="s">
        <v>7611</v>
      </c>
      <c r="H6899" t="s">
        <v>7612</v>
      </c>
      <c r="J6899" t="s">
        <v>11661</v>
      </c>
      <c r="K6899">
        <v>15000</v>
      </c>
      <c r="L6899" t="s">
        <v>5435</v>
      </c>
      <c r="M6899">
        <v>262135</v>
      </c>
      <c r="N6899">
        <v>262135</v>
      </c>
      <c r="O6899" t="s">
        <v>11662</v>
      </c>
      <c r="P6899" t="s">
        <v>5502</v>
      </c>
      <c r="R6899" t="s">
        <v>5187</v>
      </c>
      <c r="V6899">
        <v>3611</v>
      </c>
    </row>
    <row r="6900" spans="1:22" ht="15" x14ac:dyDescent="0.2">
      <c r="A6900" s="13">
        <v>28105724415</v>
      </c>
      <c r="B6900" t="s">
        <v>5174</v>
      </c>
      <c r="C6900" t="s">
        <v>5175</v>
      </c>
      <c r="D6900" t="s">
        <v>15698</v>
      </c>
      <c r="E6900">
        <v>30151</v>
      </c>
      <c r="F6900" t="s">
        <v>4533</v>
      </c>
      <c r="G6900" t="s">
        <v>137</v>
      </c>
      <c r="H6900" t="s">
        <v>5572</v>
      </c>
      <c r="J6900" t="s">
        <v>15699</v>
      </c>
      <c r="K6900">
        <v>6500</v>
      </c>
      <c r="L6900" t="s">
        <v>5179</v>
      </c>
      <c r="M6900">
        <v>270162</v>
      </c>
      <c r="N6900">
        <v>270162</v>
      </c>
      <c r="O6900" t="s">
        <v>15700</v>
      </c>
      <c r="P6900" t="s">
        <v>5267</v>
      </c>
    </row>
    <row r="6901" spans="1:22" ht="15" x14ac:dyDescent="0.2">
      <c r="A6901" s="13">
        <v>28105725216</v>
      </c>
      <c r="B6901" t="s">
        <v>5174</v>
      </c>
      <c r="C6901" t="s">
        <v>5175</v>
      </c>
      <c r="D6901" t="s">
        <v>15701</v>
      </c>
      <c r="E6901">
        <v>27719</v>
      </c>
      <c r="F6901" t="s">
        <v>3269</v>
      </c>
      <c r="G6901" t="s">
        <v>5306</v>
      </c>
      <c r="H6901" t="s">
        <v>5307</v>
      </c>
      <c r="J6901" t="s">
        <v>5248</v>
      </c>
      <c r="K6901">
        <v>500000</v>
      </c>
      <c r="L6901" t="s">
        <v>5179</v>
      </c>
      <c r="M6901">
        <v>12962</v>
      </c>
      <c r="N6901">
        <v>59900</v>
      </c>
      <c r="O6901" t="s">
        <v>15702</v>
      </c>
      <c r="P6901" t="s">
        <v>5181</v>
      </c>
    </row>
    <row r="6902" spans="1:22" ht="15" x14ac:dyDescent="0.2">
      <c r="A6902" s="13">
        <v>28105725416</v>
      </c>
      <c r="B6902" t="s">
        <v>5174</v>
      </c>
      <c r="C6902" t="s">
        <v>5175</v>
      </c>
      <c r="D6902" t="s">
        <v>15703</v>
      </c>
      <c r="E6902">
        <v>30153</v>
      </c>
      <c r="F6902" t="s">
        <v>4535</v>
      </c>
      <c r="G6902" t="s">
        <v>5306</v>
      </c>
      <c r="H6902" t="s">
        <v>5307</v>
      </c>
      <c r="J6902" t="s">
        <v>6558</v>
      </c>
      <c r="K6902">
        <v>20000</v>
      </c>
      <c r="L6902" t="s">
        <v>5179</v>
      </c>
      <c r="M6902">
        <v>261209</v>
      </c>
      <c r="N6902">
        <v>258628</v>
      </c>
      <c r="O6902" t="s">
        <v>14004</v>
      </c>
      <c r="P6902" t="s">
        <v>5181</v>
      </c>
    </row>
    <row r="6903" spans="1:22" ht="15" x14ac:dyDescent="0.2">
      <c r="A6903" s="13">
        <v>28105725516</v>
      </c>
      <c r="B6903" t="s">
        <v>5174</v>
      </c>
      <c r="C6903" t="s">
        <v>5175</v>
      </c>
      <c r="D6903" t="s">
        <v>15704</v>
      </c>
      <c r="E6903">
        <v>30153</v>
      </c>
      <c r="F6903" t="s">
        <v>4535</v>
      </c>
      <c r="G6903" t="s">
        <v>5306</v>
      </c>
      <c r="H6903" t="s">
        <v>5307</v>
      </c>
      <c r="J6903" t="s">
        <v>5549</v>
      </c>
      <c r="K6903">
        <v>40000</v>
      </c>
      <c r="L6903" t="s">
        <v>5179</v>
      </c>
      <c r="M6903">
        <v>261209</v>
      </c>
      <c r="N6903">
        <v>258628</v>
      </c>
      <c r="O6903" t="s">
        <v>14004</v>
      </c>
      <c r="P6903" t="s">
        <v>5181</v>
      </c>
    </row>
    <row r="6904" spans="1:22" ht="15" x14ac:dyDescent="0.2">
      <c r="A6904" s="13">
        <v>28105725616</v>
      </c>
      <c r="B6904" t="s">
        <v>5174</v>
      </c>
      <c r="C6904" t="s">
        <v>5175</v>
      </c>
      <c r="D6904" t="s">
        <v>15705</v>
      </c>
      <c r="E6904">
        <v>30153</v>
      </c>
      <c r="F6904" t="s">
        <v>4535</v>
      </c>
      <c r="G6904" t="s">
        <v>5306</v>
      </c>
      <c r="H6904" t="s">
        <v>5307</v>
      </c>
      <c r="J6904" t="s">
        <v>6239</v>
      </c>
      <c r="K6904">
        <v>60000</v>
      </c>
      <c r="L6904" t="s">
        <v>5179</v>
      </c>
      <c r="M6904">
        <v>261209</v>
      </c>
      <c r="N6904">
        <v>258628</v>
      </c>
      <c r="O6904" t="s">
        <v>14004</v>
      </c>
      <c r="P6904" t="s">
        <v>5181</v>
      </c>
    </row>
    <row r="6905" spans="1:22" ht="15" x14ac:dyDescent="0.2">
      <c r="A6905" s="13">
        <v>28105725716</v>
      </c>
      <c r="B6905" t="s">
        <v>5174</v>
      </c>
      <c r="C6905" t="s">
        <v>5175</v>
      </c>
      <c r="D6905" t="s">
        <v>15706</v>
      </c>
      <c r="E6905">
        <v>30154</v>
      </c>
      <c r="F6905" t="s">
        <v>15707</v>
      </c>
      <c r="G6905" t="s">
        <v>5257</v>
      </c>
      <c r="H6905" t="s">
        <v>5258</v>
      </c>
      <c r="J6905" t="s">
        <v>12594</v>
      </c>
      <c r="K6905">
        <v>500000</v>
      </c>
      <c r="L6905" t="s">
        <v>5378</v>
      </c>
      <c r="M6905">
        <v>39000</v>
      </c>
      <c r="N6905">
        <v>39000</v>
      </c>
      <c r="O6905" t="s">
        <v>11366</v>
      </c>
      <c r="P6905" t="s">
        <v>5210</v>
      </c>
    </row>
    <row r="6906" spans="1:22" ht="15" x14ac:dyDescent="0.2">
      <c r="A6906" s="13">
        <v>28105725816</v>
      </c>
      <c r="B6906" t="s">
        <v>5174</v>
      </c>
      <c r="C6906" t="s">
        <v>5175</v>
      </c>
      <c r="D6906" t="s">
        <v>15708</v>
      </c>
      <c r="E6906">
        <v>30154</v>
      </c>
      <c r="F6906" t="s">
        <v>15707</v>
      </c>
      <c r="G6906" t="s">
        <v>5257</v>
      </c>
      <c r="H6906" t="s">
        <v>5258</v>
      </c>
      <c r="J6906" t="s">
        <v>12596</v>
      </c>
      <c r="K6906">
        <v>1000000</v>
      </c>
      <c r="L6906" t="s">
        <v>5378</v>
      </c>
      <c r="M6906">
        <v>39000</v>
      </c>
      <c r="N6906">
        <v>39000</v>
      </c>
      <c r="O6906" t="s">
        <v>11366</v>
      </c>
      <c r="P6906" t="s">
        <v>5210</v>
      </c>
    </row>
    <row r="6907" spans="1:22" ht="15" x14ac:dyDescent="0.2">
      <c r="A6907" s="13">
        <v>28105725916</v>
      </c>
      <c r="B6907" t="s">
        <v>5174</v>
      </c>
      <c r="C6907" t="s">
        <v>5175</v>
      </c>
      <c r="D6907" t="s">
        <v>15709</v>
      </c>
      <c r="E6907">
        <v>30154</v>
      </c>
      <c r="F6907" t="s">
        <v>15707</v>
      </c>
      <c r="G6907" t="s">
        <v>5257</v>
      </c>
      <c r="H6907" t="s">
        <v>5258</v>
      </c>
      <c r="J6907" t="s">
        <v>12598</v>
      </c>
      <c r="K6907">
        <v>2000000</v>
      </c>
      <c r="L6907" t="s">
        <v>5378</v>
      </c>
      <c r="M6907">
        <v>39000</v>
      </c>
      <c r="N6907">
        <v>39000</v>
      </c>
      <c r="O6907" t="s">
        <v>11366</v>
      </c>
      <c r="P6907" t="s">
        <v>5210</v>
      </c>
    </row>
    <row r="6908" spans="1:22" ht="15" x14ac:dyDescent="0.2">
      <c r="A6908" s="13">
        <v>28105726416</v>
      </c>
      <c r="B6908" t="s">
        <v>5174</v>
      </c>
      <c r="C6908" t="s">
        <v>5175</v>
      </c>
      <c r="D6908" t="s">
        <v>15710</v>
      </c>
      <c r="E6908">
        <v>30156</v>
      </c>
      <c r="F6908" t="s">
        <v>4536</v>
      </c>
      <c r="G6908" t="s">
        <v>5384</v>
      </c>
      <c r="H6908" t="s">
        <v>5385</v>
      </c>
      <c r="J6908" t="s">
        <v>5298</v>
      </c>
      <c r="K6908">
        <v>4000</v>
      </c>
      <c r="L6908" t="s">
        <v>5179</v>
      </c>
      <c r="M6908">
        <v>951289</v>
      </c>
      <c r="N6908">
        <v>257300</v>
      </c>
      <c r="O6908" t="s">
        <v>15061</v>
      </c>
      <c r="P6908" t="s">
        <v>5181</v>
      </c>
    </row>
    <row r="6909" spans="1:22" ht="15" x14ac:dyDescent="0.2">
      <c r="A6909" s="13">
        <v>28105727316</v>
      </c>
      <c r="B6909" t="s">
        <v>5174</v>
      </c>
      <c r="C6909" t="s">
        <v>5175</v>
      </c>
      <c r="D6909" t="s">
        <v>15711</v>
      </c>
      <c r="E6909">
        <v>30156</v>
      </c>
      <c r="F6909" t="s">
        <v>4536</v>
      </c>
      <c r="G6909" t="s">
        <v>5384</v>
      </c>
      <c r="H6909" t="s">
        <v>5385</v>
      </c>
      <c r="J6909" t="s">
        <v>5245</v>
      </c>
      <c r="K6909">
        <v>10000</v>
      </c>
      <c r="L6909" t="s">
        <v>5179</v>
      </c>
      <c r="M6909">
        <v>951289</v>
      </c>
      <c r="N6909">
        <v>257300</v>
      </c>
      <c r="O6909" t="s">
        <v>15061</v>
      </c>
      <c r="P6909" t="s">
        <v>5181</v>
      </c>
    </row>
    <row r="6910" spans="1:22" ht="15" x14ac:dyDescent="0.2">
      <c r="A6910" s="13">
        <v>28105727716</v>
      </c>
      <c r="B6910" t="s">
        <v>5174</v>
      </c>
      <c r="C6910" t="s">
        <v>5175</v>
      </c>
      <c r="D6910" t="s">
        <v>15712</v>
      </c>
      <c r="E6910">
        <v>30158</v>
      </c>
      <c r="F6910" t="s">
        <v>4537</v>
      </c>
      <c r="G6910" t="s">
        <v>137</v>
      </c>
      <c r="H6910" t="s">
        <v>5572</v>
      </c>
      <c r="J6910" t="s">
        <v>5313</v>
      </c>
      <c r="K6910">
        <v>400000</v>
      </c>
      <c r="L6910" t="s">
        <v>5179</v>
      </c>
      <c r="M6910">
        <v>258171</v>
      </c>
      <c r="N6910">
        <v>257348</v>
      </c>
      <c r="O6910" t="s">
        <v>7798</v>
      </c>
      <c r="P6910" t="s">
        <v>5267</v>
      </c>
    </row>
    <row r="6911" spans="1:22" ht="15" x14ac:dyDescent="0.2">
      <c r="A6911" s="13">
        <v>28105727916</v>
      </c>
      <c r="B6911" t="s">
        <v>5174</v>
      </c>
      <c r="C6911" t="s">
        <v>5175</v>
      </c>
      <c r="D6911" t="s">
        <v>15713</v>
      </c>
      <c r="E6911">
        <v>30159</v>
      </c>
      <c r="F6911" t="s">
        <v>15714</v>
      </c>
      <c r="G6911" t="s">
        <v>5205</v>
      </c>
      <c r="H6911" t="s">
        <v>5206</v>
      </c>
      <c r="J6911" t="s">
        <v>15715</v>
      </c>
      <c r="K6911">
        <v>0</v>
      </c>
      <c r="M6911">
        <v>261182</v>
      </c>
      <c r="N6911">
        <v>261182</v>
      </c>
      <c r="O6911" t="s">
        <v>11031</v>
      </c>
      <c r="P6911" t="s">
        <v>5728</v>
      </c>
    </row>
    <row r="6912" spans="1:22" ht="15" x14ac:dyDescent="0.2">
      <c r="A6912" s="13">
        <v>28105728012</v>
      </c>
      <c r="B6912" t="s">
        <v>5174</v>
      </c>
      <c r="C6912" t="s">
        <v>5175</v>
      </c>
      <c r="D6912" t="s">
        <v>15716</v>
      </c>
      <c r="E6912">
        <v>28604</v>
      </c>
      <c r="F6912" t="s">
        <v>15717</v>
      </c>
      <c r="G6912" t="s">
        <v>6110</v>
      </c>
      <c r="H6912" t="s">
        <v>6111</v>
      </c>
      <c r="K6912">
        <v>0</v>
      </c>
      <c r="M6912">
        <v>273864</v>
      </c>
      <c r="N6912">
        <v>257842</v>
      </c>
      <c r="O6912" t="s">
        <v>15718</v>
      </c>
      <c r="P6912" t="s">
        <v>5276</v>
      </c>
      <c r="R6912" t="s">
        <v>5187</v>
      </c>
      <c r="V6912">
        <v>8003</v>
      </c>
    </row>
    <row r="6913" spans="1:23" ht="15" x14ac:dyDescent="0.2">
      <c r="A6913" s="13">
        <v>28105728116</v>
      </c>
      <c r="B6913" t="s">
        <v>5174</v>
      </c>
      <c r="C6913" t="s">
        <v>5175</v>
      </c>
      <c r="D6913" t="s">
        <v>15719</v>
      </c>
      <c r="E6913">
        <v>30160</v>
      </c>
      <c r="F6913" t="s">
        <v>15720</v>
      </c>
      <c r="G6913" t="s">
        <v>5205</v>
      </c>
      <c r="H6913" t="s">
        <v>5206</v>
      </c>
      <c r="J6913" t="s">
        <v>6569</v>
      </c>
      <c r="K6913">
        <v>25000</v>
      </c>
      <c r="L6913" t="s">
        <v>5230</v>
      </c>
      <c r="M6913">
        <v>262574</v>
      </c>
      <c r="N6913">
        <v>62800</v>
      </c>
      <c r="O6913" t="s">
        <v>15721</v>
      </c>
      <c r="P6913" t="s">
        <v>5909</v>
      </c>
    </row>
    <row r="6914" spans="1:23" ht="15" x14ac:dyDescent="0.2">
      <c r="A6914" s="13">
        <v>28105728516</v>
      </c>
      <c r="B6914" t="s">
        <v>5174</v>
      </c>
      <c r="C6914" t="s">
        <v>5175</v>
      </c>
      <c r="D6914" t="s">
        <v>15722</v>
      </c>
      <c r="E6914">
        <v>30162</v>
      </c>
      <c r="F6914" t="s">
        <v>15723</v>
      </c>
      <c r="G6914" t="s">
        <v>5205</v>
      </c>
      <c r="H6914" t="s">
        <v>5206</v>
      </c>
      <c r="J6914" t="s">
        <v>5566</v>
      </c>
      <c r="K6914">
        <v>20000</v>
      </c>
      <c r="L6914" t="s">
        <v>5230</v>
      </c>
      <c r="M6914">
        <v>266595</v>
      </c>
      <c r="N6914">
        <v>266595</v>
      </c>
      <c r="O6914" t="s">
        <v>5908</v>
      </c>
      <c r="P6914" t="s">
        <v>5412</v>
      </c>
      <c r="Q6914" t="s">
        <v>5186</v>
      </c>
      <c r="R6914" t="s">
        <v>5187</v>
      </c>
      <c r="V6914">
        <v>7802</v>
      </c>
    </row>
    <row r="6915" spans="1:23" ht="15" x14ac:dyDescent="0.2">
      <c r="A6915" s="13">
        <v>28105729116</v>
      </c>
      <c r="B6915" t="s">
        <v>5174</v>
      </c>
      <c r="C6915" t="s">
        <v>5175</v>
      </c>
      <c r="D6915" t="s">
        <v>15724</v>
      </c>
      <c r="E6915">
        <v>20672</v>
      </c>
      <c r="F6915" t="s">
        <v>4539</v>
      </c>
      <c r="G6915" t="s">
        <v>6</v>
      </c>
      <c r="H6915" t="s">
        <v>5177</v>
      </c>
      <c r="J6915" t="s">
        <v>15725</v>
      </c>
      <c r="K6915">
        <v>0</v>
      </c>
      <c r="M6915">
        <v>260976</v>
      </c>
      <c r="N6915">
        <v>260976</v>
      </c>
      <c r="O6915" t="s">
        <v>8862</v>
      </c>
      <c r="P6915" t="s">
        <v>5181</v>
      </c>
      <c r="R6915" t="s">
        <v>5187</v>
      </c>
      <c r="V6915">
        <v>7676</v>
      </c>
    </row>
    <row r="6916" spans="1:23" ht="15" x14ac:dyDescent="0.2">
      <c r="A6916" s="13">
        <v>28105729616</v>
      </c>
      <c r="B6916" t="s">
        <v>5174</v>
      </c>
      <c r="C6916" t="s">
        <v>5175</v>
      </c>
      <c r="D6916" t="s">
        <v>10767</v>
      </c>
      <c r="E6916">
        <v>24680</v>
      </c>
      <c r="F6916" t="s">
        <v>2089</v>
      </c>
      <c r="G6916" t="s">
        <v>5915</v>
      </c>
      <c r="H6916" t="s">
        <v>5916</v>
      </c>
      <c r="J6916" t="s">
        <v>5189</v>
      </c>
      <c r="K6916">
        <v>100000</v>
      </c>
      <c r="L6916" t="s">
        <v>5190</v>
      </c>
      <c r="M6916">
        <v>262135</v>
      </c>
      <c r="N6916">
        <v>262135</v>
      </c>
      <c r="O6916" t="s">
        <v>7530</v>
      </c>
      <c r="P6916" t="s">
        <v>5181</v>
      </c>
      <c r="Q6916" t="s">
        <v>5186</v>
      </c>
      <c r="R6916" t="s">
        <v>5187</v>
      </c>
      <c r="V6916">
        <v>7774</v>
      </c>
    </row>
    <row r="6917" spans="1:23" ht="15" x14ac:dyDescent="0.2">
      <c r="A6917" s="13">
        <v>28105729716</v>
      </c>
      <c r="B6917" t="s">
        <v>5174</v>
      </c>
      <c r="C6917" t="s">
        <v>5175</v>
      </c>
      <c r="D6917" t="s">
        <v>10768</v>
      </c>
      <c r="E6917">
        <v>24680</v>
      </c>
      <c r="F6917" t="s">
        <v>2089</v>
      </c>
      <c r="G6917" t="s">
        <v>5915</v>
      </c>
      <c r="H6917" t="s">
        <v>5916</v>
      </c>
      <c r="J6917" t="s">
        <v>8366</v>
      </c>
      <c r="K6917">
        <v>200000</v>
      </c>
      <c r="L6917" t="s">
        <v>5190</v>
      </c>
      <c r="M6917">
        <v>262135</v>
      </c>
      <c r="N6917">
        <v>262135</v>
      </c>
      <c r="O6917" t="s">
        <v>7530</v>
      </c>
      <c r="P6917" t="s">
        <v>5181</v>
      </c>
      <c r="Q6917" t="s">
        <v>5186</v>
      </c>
      <c r="R6917" t="s">
        <v>5187</v>
      </c>
      <c r="V6917">
        <v>7775</v>
      </c>
    </row>
    <row r="6918" spans="1:23" ht="15" x14ac:dyDescent="0.2">
      <c r="A6918" s="13">
        <v>28105730115</v>
      </c>
      <c r="B6918" t="s">
        <v>5174</v>
      </c>
      <c r="C6918" t="s">
        <v>5175</v>
      </c>
      <c r="D6918" t="s">
        <v>15726</v>
      </c>
      <c r="E6918">
        <v>21401</v>
      </c>
      <c r="F6918" t="s">
        <v>1465</v>
      </c>
      <c r="G6918" t="s">
        <v>6912</v>
      </c>
      <c r="H6918" t="s">
        <v>6913</v>
      </c>
      <c r="J6918" t="s">
        <v>15727</v>
      </c>
      <c r="K6918">
        <v>100000</v>
      </c>
      <c r="L6918" t="s">
        <v>5230</v>
      </c>
      <c r="M6918">
        <v>265765</v>
      </c>
      <c r="N6918">
        <v>264109</v>
      </c>
      <c r="O6918" t="s">
        <v>9377</v>
      </c>
      <c r="P6918" t="s">
        <v>5728</v>
      </c>
      <c r="R6918" t="s">
        <v>5187</v>
      </c>
      <c r="V6918">
        <v>7772</v>
      </c>
    </row>
    <row r="6919" spans="1:23" ht="15" x14ac:dyDescent="0.2">
      <c r="A6919" s="13">
        <v>28105730215</v>
      </c>
      <c r="B6919" t="s">
        <v>5174</v>
      </c>
      <c r="C6919" t="s">
        <v>5175</v>
      </c>
      <c r="D6919" t="s">
        <v>15728</v>
      </c>
      <c r="E6919">
        <v>21401</v>
      </c>
      <c r="F6919" t="s">
        <v>1465</v>
      </c>
      <c r="G6919" t="s">
        <v>9573</v>
      </c>
      <c r="H6919" t="s">
        <v>9574</v>
      </c>
      <c r="J6919" t="s">
        <v>15727</v>
      </c>
      <c r="K6919">
        <v>100000</v>
      </c>
      <c r="L6919" t="s">
        <v>5230</v>
      </c>
      <c r="M6919">
        <v>265765</v>
      </c>
      <c r="N6919">
        <v>264109</v>
      </c>
      <c r="O6919" t="s">
        <v>9377</v>
      </c>
      <c r="P6919" t="s">
        <v>5728</v>
      </c>
      <c r="R6919" t="s">
        <v>5187</v>
      </c>
      <c r="V6919">
        <v>7750</v>
      </c>
    </row>
    <row r="6920" spans="1:23" ht="15" x14ac:dyDescent="0.2">
      <c r="A6920" s="13">
        <v>28105730516</v>
      </c>
      <c r="B6920" t="s">
        <v>5174</v>
      </c>
      <c r="C6920" t="s">
        <v>5175</v>
      </c>
      <c r="D6920" t="s">
        <v>15729</v>
      </c>
      <c r="E6920">
        <v>30168</v>
      </c>
      <c r="F6920" t="s">
        <v>4541</v>
      </c>
      <c r="G6920" t="s">
        <v>5306</v>
      </c>
      <c r="H6920" t="s">
        <v>5307</v>
      </c>
      <c r="J6920" t="s">
        <v>5286</v>
      </c>
      <c r="K6920">
        <v>2000</v>
      </c>
      <c r="L6920" t="s">
        <v>5179</v>
      </c>
      <c r="M6920">
        <v>270233</v>
      </c>
      <c r="N6920">
        <v>263260</v>
      </c>
      <c r="O6920" t="s">
        <v>15730</v>
      </c>
      <c r="P6920" t="s">
        <v>5181</v>
      </c>
      <c r="R6920" t="s">
        <v>5187</v>
      </c>
      <c r="V6920">
        <v>7969</v>
      </c>
    </row>
    <row r="6921" spans="1:23" ht="15" x14ac:dyDescent="0.2">
      <c r="A6921" s="13">
        <v>28105730616</v>
      </c>
      <c r="B6921" t="s">
        <v>5174</v>
      </c>
      <c r="C6921" t="s">
        <v>5175</v>
      </c>
      <c r="D6921" t="s">
        <v>15731</v>
      </c>
      <c r="E6921">
        <v>30168</v>
      </c>
      <c r="F6921" t="s">
        <v>4541</v>
      </c>
      <c r="G6921" t="s">
        <v>5306</v>
      </c>
      <c r="H6921" t="s">
        <v>5307</v>
      </c>
      <c r="J6921" t="s">
        <v>5298</v>
      </c>
      <c r="K6921">
        <v>4000</v>
      </c>
      <c r="L6921" t="s">
        <v>5179</v>
      </c>
      <c r="M6921">
        <v>270233</v>
      </c>
      <c r="N6921">
        <v>263260</v>
      </c>
      <c r="O6921" t="s">
        <v>15730</v>
      </c>
      <c r="P6921" t="s">
        <v>5181</v>
      </c>
      <c r="R6921" t="s">
        <v>5187</v>
      </c>
      <c r="V6921">
        <v>7970</v>
      </c>
    </row>
    <row r="6922" spans="1:23" ht="15" x14ac:dyDescent="0.2">
      <c r="A6922" s="13">
        <v>28105730816</v>
      </c>
      <c r="B6922" t="s">
        <v>5174</v>
      </c>
      <c r="C6922" t="s">
        <v>5175</v>
      </c>
      <c r="D6922" t="s">
        <v>15732</v>
      </c>
      <c r="E6922">
        <v>30170</v>
      </c>
      <c r="F6922" t="s">
        <v>4542</v>
      </c>
      <c r="G6922" t="s">
        <v>6</v>
      </c>
      <c r="H6922" t="s">
        <v>5177</v>
      </c>
      <c r="J6922" t="s">
        <v>6058</v>
      </c>
      <c r="K6922">
        <v>75000</v>
      </c>
      <c r="L6922" t="s">
        <v>5179</v>
      </c>
      <c r="M6922">
        <v>258287</v>
      </c>
      <c r="N6922">
        <v>258287</v>
      </c>
      <c r="O6922" t="s">
        <v>7726</v>
      </c>
      <c r="P6922" t="s">
        <v>5181</v>
      </c>
      <c r="R6922" t="s">
        <v>5187</v>
      </c>
      <c r="V6922">
        <v>2073</v>
      </c>
    </row>
    <row r="6923" spans="1:23" ht="15" x14ac:dyDescent="0.2">
      <c r="A6923" s="13">
        <v>28105730916</v>
      </c>
      <c r="B6923" t="s">
        <v>5174</v>
      </c>
      <c r="C6923" t="s">
        <v>5175</v>
      </c>
      <c r="D6923" t="s">
        <v>15733</v>
      </c>
      <c r="E6923">
        <v>30170</v>
      </c>
      <c r="F6923" t="s">
        <v>4542</v>
      </c>
      <c r="G6923" t="s">
        <v>6</v>
      </c>
      <c r="H6923" t="s">
        <v>5177</v>
      </c>
      <c r="J6923" t="s">
        <v>5386</v>
      </c>
      <c r="K6923">
        <v>150000</v>
      </c>
      <c r="L6923" t="s">
        <v>5179</v>
      </c>
      <c r="M6923">
        <v>258287</v>
      </c>
      <c r="N6923">
        <v>258287</v>
      </c>
      <c r="O6923" t="s">
        <v>7726</v>
      </c>
      <c r="P6923" t="s">
        <v>5181</v>
      </c>
      <c r="R6923" t="s">
        <v>5187</v>
      </c>
      <c r="V6923">
        <v>992</v>
      </c>
    </row>
    <row r="6924" spans="1:23" ht="15" x14ac:dyDescent="0.2">
      <c r="A6924" s="13">
        <v>28105731116</v>
      </c>
      <c r="B6924" t="s">
        <v>5174</v>
      </c>
      <c r="C6924" t="s">
        <v>5175</v>
      </c>
      <c r="D6924" t="s">
        <v>9326</v>
      </c>
      <c r="E6924">
        <v>6697</v>
      </c>
      <c r="F6924" t="s">
        <v>574</v>
      </c>
      <c r="G6924" t="s">
        <v>5289</v>
      </c>
      <c r="H6924" t="s">
        <v>5290</v>
      </c>
      <c r="J6924" t="s">
        <v>6050</v>
      </c>
      <c r="K6924">
        <v>800000</v>
      </c>
      <c r="L6924" t="s">
        <v>5179</v>
      </c>
      <c r="M6924">
        <v>260976</v>
      </c>
      <c r="N6924">
        <v>260976</v>
      </c>
      <c r="O6924" t="s">
        <v>6584</v>
      </c>
      <c r="P6924" t="s">
        <v>5181</v>
      </c>
      <c r="R6924" t="s">
        <v>5187</v>
      </c>
      <c r="V6924">
        <v>2174</v>
      </c>
      <c r="W6924" t="s">
        <v>5182</v>
      </c>
    </row>
    <row r="6925" spans="1:23" ht="15" x14ac:dyDescent="0.2">
      <c r="A6925" s="13">
        <v>28105731416</v>
      </c>
      <c r="B6925" t="s">
        <v>5174</v>
      </c>
      <c r="C6925" t="s">
        <v>5175</v>
      </c>
      <c r="D6925" t="s">
        <v>7865</v>
      </c>
      <c r="E6925">
        <v>8841</v>
      </c>
      <c r="F6925" t="s">
        <v>719</v>
      </c>
      <c r="G6925" t="s">
        <v>5227</v>
      </c>
      <c r="H6925" t="s">
        <v>5228</v>
      </c>
      <c r="J6925" t="s">
        <v>5251</v>
      </c>
      <c r="K6925">
        <v>1000</v>
      </c>
      <c r="L6925" t="s">
        <v>5230</v>
      </c>
      <c r="M6925">
        <v>255398</v>
      </c>
      <c r="N6925">
        <v>255398</v>
      </c>
      <c r="O6925" t="s">
        <v>7433</v>
      </c>
      <c r="P6925" t="s">
        <v>5181</v>
      </c>
      <c r="R6925" t="s">
        <v>5187</v>
      </c>
      <c r="V6925">
        <v>261</v>
      </c>
    </row>
    <row r="6926" spans="1:23" ht="15" x14ac:dyDescent="0.2">
      <c r="A6926" s="13">
        <v>28105731516</v>
      </c>
      <c r="B6926" t="s">
        <v>5174</v>
      </c>
      <c r="C6926" t="s">
        <v>5175</v>
      </c>
      <c r="D6926" t="s">
        <v>8032</v>
      </c>
      <c r="E6926">
        <v>9546</v>
      </c>
      <c r="F6926" t="s">
        <v>902</v>
      </c>
      <c r="G6926" t="s">
        <v>5306</v>
      </c>
      <c r="H6926" t="s">
        <v>5307</v>
      </c>
      <c r="J6926" t="s">
        <v>6796</v>
      </c>
      <c r="K6926">
        <v>16000</v>
      </c>
      <c r="L6926" t="s">
        <v>5179</v>
      </c>
      <c r="M6926">
        <v>255398</v>
      </c>
      <c r="N6926">
        <v>255398</v>
      </c>
      <c r="O6926" t="s">
        <v>8030</v>
      </c>
      <c r="P6926" t="s">
        <v>5181</v>
      </c>
      <c r="R6926" t="s">
        <v>5187</v>
      </c>
      <c r="V6926">
        <v>2279</v>
      </c>
      <c r="W6926" t="s">
        <v>5182</v>
      </c>
    </row>
    <row r="6927" spans="1:23" ht="15" x14ac:dyDescent="0.2">
      <c r="A6927" s="13">
        <v>28105731616</v>
      </c>
      <c r="B6927" t="s">
        <v>5174</v>
      </c>
      <c r="C6927" t="s">
        <v>5175</v>
      </c>
      <c r="D6927" t="s">
        <v>15734</v>
      </c>
      <c r="E6927">
        <v>27626</v>
      </c>
      <c r="F6927" t="s">
        <v>4543</v>
      </c>
      <c r="G6927" t="s">
        <v>5494</v>
      </c>
      <c r="H6927" t="s">
        <v>5495</v>
      </c>
      <c r="J6927" t="s">
        <v>13292</v>
      </c>
      <c r="K6927">
        <v>27000</v>
      </c>
      <c r="L6927" t="s">
        <v>5179</v>
      </c>
      <c r="M6927">
        <v>10189</v>
      </c>
      <c r="N6927">
        <v>10189</v>
      </c>
      <c r="O6927" t="s">
        <v>5269</v>
      </c>
      <c r="P6927" t="s">
        <v>5181</v>
      </c>
      <c r="Q6927" t="s">
        <v>5186</v>
      </c>
      <c r="R6927" t="s">
        <v>5187</v>
      </c>
      <c r="V6927">
        <v>7198</v>
      </c>
      <c r="W6927" t="s">
        <v>5182</v>
      </c>
    </row>
    <row r="6928" spans="1:23" ht="15" x14ac:dyDescent="0.2">
      <c r="A6928" s="13">
        <v>28105731716</v>
      </c>
      <c r="B6928" t="s">
        <v>5174</v>
      </c>
      <c r="C6928" t="s">
        <v>5175</v>
      </c>
      <c r="D6928" t="s">
        <v>8988</v>
      </c>
      <c r="E6928">
        <v>20893</v>
      </c>
      <c r="F6928" t="s">
        <v>1303</v>
      </c>
      <c r="G6928" t="s">
        <v>57</v>
      </c>
      <c r="H6928" t="s">
        <v>6416</v>
      </c>
      <c r="J6928" t="s">
        <v>8989</v>
      </c>
      <c r="K6928">
        <v>600000</v>
      </c>
      <c r="L6928" t="s">
        <v>5190</v>
      </c>
      <c r="M6928">
        <v>262135</v>
      </c>
      <c r="N6928">
        <v>262135</v>
      </c>
      <c r="O6928" t="s">
        <v>7530</v>
      </c>
      <c r="P6928" t="s">
        <v>6173</v>
      </c>
      <c r="Q6928" t="s">
        <v>5186</v>
      </c>
      <c r="R6928" t="s">
        <v>5187</v>
      </c>
      <c r="V6928">
        <v>7669</v>
      </c>
    </row>
    <row r="6929" spans="1:23" ht="15" x14ac:dyDescent="0.2">
      <c r="A6929" s="13">
        <v>28105732516</v>
      </c>
      <c r="B6929" t="s">
        <v>5174</v>
      </c>
      <c r="C6929" t="s">
        <v>5175</v>
      </c>
      <c r="D6929" t="s">
        <v>15735</v>
      </c>
      <c r="E6929">
        <v>30173</v>
      </c>
      <c r="F6929" t="s">
        <v>4545</v>
      </c>
      <c r="G6929" t="s">
        <v>5306</v>
      </c>
      <c r="H6929" t="s">
        <v>5307</v>
      </c>
      <c r="J6929" t="s">
        <v>5193</v>
      </c>
      <c r="K6929">
        <v>25000</v>
      </c>
      <c r="L6929" t="s">
        <v>5179</v>
      </c>
      <c r="M6929">
        <v>268598</v>
      </c>
      <c r="N6929">
        <v>259859</v>
      </c>
      <c r="O6929" t="s">
        <v>15736</v>
      </c>
      <c r="P6929" t="s">
        <v>5181</v>
      </c>
      <c r="R6929" t="s">
        <v>5187</v>
      </c>
      <c r="V6929">
        <v>7975</v>
      </c>
    </row>
    <row r="6930" spans="1:23" ht="15" x14ac:dyDescent="0.2">
      <c r="A6930" s="13">
        <v>28105733216</v>
      </c>
      <c r="B6930" t="s">
        <v>5174</v>
      </c>
      <c r="C6930" t="s">
        <v>5175</v>
      </c>
      <c r="D6930" t="s">
        <v>15737</v>
      </c>
      <c r="E6930">
        <v>30175</v>
      </c>
      <c r="F6930" t="s">
        <v>15738</v>
      </c>
      <c r="G6930" t="s">
        <v>15739</v>
      </c>
      <c r="H6930" t="s">
        <v>15740</v>
      </c>
      <c r="K6930">
        <v>0</v>
      </c>
      <c r="M6930">
        <v>267479</v>
      </c>
      <c r="N6930">
        <v>263254</v>
      </c>
      <c r="O6930" t="s">
        <v>15741</v>
      </c>
      <c r="P6930" t="s">
        <v>5181</v>
      </c>
    </row>
    <row r="6931" spans="1:23" ht="15" x14ac:dyDescent="0.2">
      <c r="A6931" s="13">
        <v>28105735016</v>
      </c>
      <c r="B6931" t="s">
        <v>5174</v>
      </c>
      <c r="C6931" t="s">
        <v>5175</v>
      </c>
      <c r="D6931" t="s">
        <v>15742</v>
      </c>
      <c r="E6931">
        <v>2765</v>
      </c>
      <c r="F6931" t="s">
        <v>15743</v>
      </c>
      <c r="G6931" t="s">
        <v>5205</v>
      </c>
      <c r="H6931" t="s">
        <v>5206</v>
      </c>
      <c r="J6931" t="s">
        <v>6298</v>
      </c>
      <c r="K6931">
        <v>0</v>
      </c>
      <c r="M6931">
        <v>10189</v>
      </c>
      <c r="N6931">
        <v>10189</v>
      </c>
      <c r="O6931" t="s">
        <v>5505</v>
      </c>
      <c r="P6931" t="s">
        <v>6299</v>
      </c>
      <c r="R6931" t="s">
        <v>5187</v>
      </c>
      <c r="V6931">
        <v>7857</v>
      </c>
    </row>
    <row r="6932" spans="1:23" ht="15" x14ac:dyDescent="0.2">
      <c r="A6932" s="13">
        <v>28105736016</v>
      </c>
      <c r="B6932" t="s">
        <v>5174</v>
      </c>
      <c r="C6932" t="s">
        <v>5175</v>
      </c>
      <c r="D6932" t="s">
        <v>15744</v>
      </c>
      <c r="E6932">
        <v>2212</v>
      </c>
      <c r="F6932" t="s">
        <v>1754</v>
      </c>
      <c r="G6932" t="s">
        <v>5306</v>
      </c>
      <c r="H6932" t="s">
        <v>5307</v>
      </c>
      <c r="J6932" t="s">
        <v>5196</v>
      </c>
      <c r="K6932">
        <v>250000</v>
      </c>
      <c r="L6932" t="s">
        <v>5179</v>
      </c>
      <c r="M6932">
        <v>262135</v>
      </c>
      <c r="N6932">
        <v>262135</v>
      </c>
      <c r="O6932" t="s">
        <v>5389</v>
      </c>
      <c r="P6932" t="s">
        <v>5181</v>
      </c>
      <c r="R6932" t="s">
        <v>5187</v>
      </c>
      <c r="V6932">
        <v>1114</v>
      </c>
      <c r="W6932" t="s">
        <v>5182</v>
      </c>
    </row>
    <row r="6933" spans="1:23" ht="15" x14ac:dyDescent="0.2">
      <c r="A6933" s="13">
        <v>28105736116</v>
      </c>
      <c r="B6933" t="s">
        <v>5174</v>
      </c>
      <c r="C6933" t="s">
        <v>5175</v>
      </c>
      <c r="D6933" t="s">
        <v>10421</v>
      </c>
      <c r="E6933">
        <v>22004</v>
      </c>
      <c r="F6933" t="s">
        <v>1939</v>
      </c>
      <c r="G6933" t="s">
        <v>7718</v>
      </c>
      <c r="H6933" t="s">
        <v>7719</v>
      </c>
      <c r="J6933" t="s">
        <v>6483</v>
      </c>
      <c r="K6933">
        <v>30000</v>
      </c>
      <c r="L6933" t="s">
        <v>5179</v>
      </c>
      <c r="M6933">
        <v>262135</v>
      </c>
      <c r="N6933">
        <v>262135</v>
      </c>
      <c r="O6933" t="s">
        <v>5269</v>
      </c>
      <c r="P6933" t="s">
        <v>5181</v>
      </c>
      <c r="Q6933" t="s">
        <v>5186</v>
      </c>
      <c r="R6933" t="s">
        <v>5187</v>
      </c>
      <c r="V6933">
        <v>7285</v>
      </c>
      <c r="W6933" t="s">
        <v>5182</v>
      </c>
    </row>
    <row r="6934" spans="1:23" ht="15" x14ac:dyDescent="0.2">
      <c r="A6934" s="13">
        <v>28105736216</v>
      </c>
      <c r="B6934" t="s">
        <v>5174</v>
      </c>
      <c r="C6934" t="s">
        <v>5175</v>
      </c>
      <c r="D6934" t="s">
        <v>13144</v>
      </c>
      <c r="E6934">
        <v>1408</v>
      </c>
      <c r="F6934" t="s">
        <v>3362</v>
      </c>
      <c r="G6934" t="s">
        <v>7718</v>
      </c>
      <c r="H6934" t="s">
        <v>7719</v>
      </c>
      <c r="J6934" t="s">
        <v>5549</v>
      </c>
      <c r="K6934">
        <v>40000</v>
      </c>
      <c r="L6934" t="s">
        <v>5179</v>
      </c>
      <c r="M6934">
        <v>262135</v>
      </c>
      <c r="N6934">
        <v>262135</v>
      </c>
      <c r="O6934" t="s">
        <v>5269</v>
      </c>
      <c r="P6934" t="s">
        <v>5181</v>
      </c>
      <c r="Q6934" t="s">
        <v>5186</v>
      </c>
      <c r="R6934" t="s">
        <v>5187</v>
      </c>
      <c r="V6934">
        <v>2212</v>
      </c>
      <c r="W6934" t="s">
        <v>5182</v>
      </c>
    </row>
    <row r="6935" spans="1:23" ht="15" x14ac:dyDescent="0.2">
      <c r="A6935" s="13">
        <v>28105736716</v>
      </c>
      <c r="B6935" t="s">
        <v>5174</v>
      </c>
      <c r="C6935" t="s">
        <v>5175</v>
      </c>
      <c r="D6935" t="s">
        <v>13142</v>
      </c>
      <c r="E6935">
        <v>1408</v>
      </c>
      <c r="F6935" t="s">
        <v>3362</v>
      </c>
      <c r="G6935" t="s">
        <v>7718</v>
      </c>
      <c r="H6935" t="s">
        <v>7719</v>
      </c>
      <c r="J6935" t="s">
        <v>6558</v>
      </c>
      <c r="K6935">
        <v>20000</v>
      </c>
      <c r="L6935" t="s">
        <v>5179</v>
      </c>
      <c r="M6935">
        <v>265486</v>
      </c>
      <c r="N6935">
        <v>265486</v>
      </c>
      <c r="O6935" t="s">
        <v>5269</v>
      </c>
      <c r="P6935" t="s">
        <v>5181</v>
      </c>
      <c r="Q6935" t="s">
        <v>5186</v>
      </c>
      <c r="R6935" t="s">
        <v>5187</v>
      </c>
      <c r="V6935">
        <v>2211</v>
      </c>
      <c r="W6935" t="s">
        <v>5182</v>
      </c>
    </row>
    <row r="6936" spans="1:23" ht="15" x14ac:dyDescent="0.2">
      <c r="A6936" s="13">
        <v>28105736816</v>
      </c>
      <c r="B6936" t="s">
        <v>5174</v>
      </c>
      <c r="C6936" t="s">
        <v>5175</v>
      </c>
      <c r="D6936" t="s">
        <v>13143</v>
      </c>
      <c r="E6936">
        <v>1408</v>
      </c>
      <c r="F6936" t="s">
        <v>3362</v>
      </c>
      <c r="G6936" t="s">
        <v>7718</v>
      </c>
      <c r="H6936" t="s">
        <v>7719</v>
      </c>
      <c r="J6936" t="s">
        <v>6483</v>
      </c>
      <c r="K6936">
        <v>30000</v>
      </c>
      <c r="L6936" t="s">
        <v>5179</v>
      </c>
      <c r="M6936">
        <v>265486</v>
      </c>
      <c r="N6936">
        <v>265486</v>
      </c>
      <c r="O6936" t="s">
        <v>5269</v>
      </c>
      <c r="P6936" t="s">
        <v>5181</v>
      </c>
      <c r="Q6936" t="s">
        <v>5186</v>
      </c>
      <c r="R6936" t="s">
        <v>5187</v>
      </c>
      <c r="V6936">
        <v>2213</v>
      </c>
      <c r="W6936" t="s">
        <v>5182</v>
      </c>
    </row>
    <row r="6937" spans="1:23" ht="15" x14ac:dyDescent="0.2">
      <c r="A6937" s="13">
        <v>28105736916</v>
      </c>
      <c r="B6937" t="s">
        <v>5174</v>
      </c>
      <c r="C6937" t="s">
        <v>5175</v>
      </c>
      <c r="D6937" t="s">
        <v>13144</v>
      </c>
      <c r="E6937">
        <v>1408</v>
      </c>
      <c r="F6937" t="s">
        <v>3362</v>
      </c>
      <c r="G6937" t="s">
        <v>7718</v>
      </c>
      <c r="H6937" t="s">
        <v>7719</v>
      </c>
      <c r="J6937" t="s">
        <v>5549</v>
      </c>
      <c r="K6937">
        <v>40000</v>
      </c>
      <c r="L6937" t="s">
        <v>5179</v>
      </c>
      <c r="M6937">
        <v>265486</v>
      </c>
      <c r="N6937">
        <v>265486</v>
      </c>
      <c r="O6937" t="s">
        <v>5269</v>
      </c>
      <c r="P6937" t="s">
        <v>5181</v>
      </c>
      <c r="Q6937" t="s">
        <v>5186</v>
      </c>
      <c r="R6937" t="s">
        <v>5187</v>
      </c>
      <c r="V6937">
        <v>2212</v>
      </c>
      <c r="W6937" t="s">
        <v>5182</v>
      </c>
    </row>
    <row r="6938" spans="1:23" ht="15" x14ac:dyDescent="0.2">
      <c r="A6938" s="13">
        <v>28105737016</v>
      </c>
      <c r="B6938" t="s">
        <v>5174</v>
      </c>
      <c r="C6938" t="s">
        <v>5175</v>
      </c>
      <c r="D6938" t="s">
        <v>15745</v>
      </c>
      <c r="E6938">
        <v>28710</v>
      </c>
      <c r="F6938" t="s">
        <v>4550</v>
      </c>
      <c r="G6938" t="s">
        <v>5553</v>
      </c>
      <c r="H6938" t="s">
        <v>5554</v>
      </c>
      <c r="J6938" t="s">
        <v>15746</v>
      </c>
      <c r="K6938">
        <v>0</v>
      </c>
      <c r="M6938">
        <v>260850</v>
      </c>
      <c r="N6938">
        <v>260850</v>
      </c>
      <c r="O6938" t="s">
        <v>8530</v>
      </c>
      <c r="P6938" t="s">
        <v>5511</v>
      </c>
      <c r="R6938" t="s">
        <v>5187</v>
      </c>
      <c r="V6938">
        <v>2270</v>
      </c>
    </row>
    <row r="6939" spans="1:23" ht="15" x14ac:dyDescent="0.2">
      <c r="A6939" s="13">
        <v>28105737116</v>
      </c>
      <c r="B6939" t="s">
        <v>5174</v>
      </c>
      <c r="C6939" t="s">
        <v>5175</v>
      </c>
      <c r="D6939" t="s">
        <v>15745</v>
      </c>
      <c r="E6939">
        <v>28710</v>
      </c>
      <c r="F6939" t="s">
        <v>4550</v>
      </c>
      <c r="G6939" t="s">
        <v>5553</v>
      </c>
      <c r="H6939" t="s">
        <v>5554</v>
      </c>
      <c r="J6939" t="s">
        <v>15747</v>
      </c>
      <c r="K6939">
        <v>0</v>
      </c>
      <c r="M6939">
        <v>260850</v>
      </c>
      <c r="N6939">
        <v>260850</v>
      </c>
      <c r="O6939" t="s">
        <v>8530</v>
      </c>
      <c r="P6939" t="s">
        <v>5511</v>
      </c>
      <c r="R6939" t="s">
        <v>5187</v>
      </c>
      <c r="V6939">
        <v>2202</v>
      </c>
    </row>
    <row r="6940" spans="1:23" ht="15" x14ac:dyDescent="0.2">
      <c r="A6940" s="13">
        <v>28105737816</v>
      </c>
      <c r="B6940" t="s">
        <v>5174</v>
      </c>
      <c r="C6940" t="s">
        <v>5175</v>
      </c>
      <c r="D6940" t="s">
        <v>15748</v>
      </c>
      <c r="E6940">
        <v>25496</v>
      </c>
      <c r="F6940" t="s">
        <v>4552</v>
      </c>
      <c r="G6940" t="s">
        <v>5306</v>
      </c>
      <c r="H6940" t="s">
        <v>5307</v>
      </c>
      <c r="J6940" t="s">
        <v>8846</v>
      </c>
      <c r="K6940">
        <v>35000</v>
      </c>
      <c r="L6940" t="s">
        <v>5179</v>
      </c>
      <c r="M6940">
        <v>268157</v>
      </c>
      <c r="N6940">
        <v>268157</v>
      </c>
      <c r="O6940" t="s">
        <v>9802</v>
      </c>
      <c r="P6940" t="s">
        <v>5181</v>
      </c>
      <c r="R6940" t="s">
        <v>5187</v>
      </c>
      <c r="V6940">
        <v>2218</v>
      </c>
      <c r="W6940" t="s">
        <v>5182</v>
      </c>
    </row>
    <row r="6941" spans="1:23" ht="15" x14ac:dyDescent="0.2">
      <c r="A6941" s="13">
        <v>28105737916</v>
      </c>
      <c r="B6941" t="s">
        <v>5174</v>
      </c>
      <c r="C6941" t="s">
        <v>5175</v>
      </c>
      <c r="D6941" t="s">
        <v>8031</v>
      </c>
      <c r="E6941">
        <v>9546</v>
      </c>
      <c r="F6941" t="s">
        <v>902</v>
      </c>
      <c r="G6941" t="s">
        <v>5306</v>
      </c>
      <c r="H6941" t="s">
        <v>5307</v>
      </c>
      <c r="J6941" t="s">
        <v>7310</v>
      </c>
      <c r="K6941">
        <v>12000</v>
      </c>
      <c r="L6941" t="s">
        <v>5179</v>
      </c>
      <c r="M6941">
        <v>255398</v>
      </c>
      <c r="N6941">
        <v>255398</v>
      </c>
      <c r="O6941" t="s">
        <v>8030</v>
      </c>
      <c r="P6941" t="s">
        <v>5181</v>
      </c>
      <c r="R6941" t="s">
        <v>5187</v>
      </c>
      <c r="V6941">
        <v>2278</v>
      </c>
      <c r="W6941" t="s">
        <v>5182</v>
      </c>
    </row>
    <row r="6942" spans="1:23" ht="15" x14ac:dyDescent="0.2">
      <c r="A6942" s="13">
        <v>28105738016</v>
      </c>
      <c r="B6942" t="s">
        <v>5174</v>
      </c>
      <c r="C6942" t="s">
        <v>5175</v>
      </c>
      <c r="D6942" t="s">
        <v>15749</v>
      </c>
      <c r="E6942">
        <v>30188</v>
      </c>
      <c r="F6942" t="s">
        <v>15750</v>
      </c>
      <c r="G6942" t="s">
        <v>5227</v>
      </c>
      <c r="H6942" t="s">
        <v>5228</v>
      </c>
      <c r="J6942" t="s">
        <v>13169</v>
      </c>
      <c r="K6942">
        <v>4000</v>
      </c>
      <c r="L6942" t="s">
        <v>5230</v>
      </c>
      <c r="M6942">
        <v>153100</v>
      </c>
      <c r="N6942">
        <v>260372</v>
      </c>
      <c r="O6942" t="s">
        <v>10025</v>
      </c>
      <c r="P6942" t="s">
        <v>5181</v>
      </c>
    </row>
    <row r="6943" spans="1:23" ht="15" x14ac:dyDescent="0.2">
      <c r="A6943" s="13">
        <v>28105739016</v>
      </c>
      <c r="B6943" t="s">
        <v>5174</v>
      </c>
      <c r="C6943" t="s">
        <v>5175</v>
      </c>
      <c r="D6943" t="s">
        <v>15751</v>
      </c>
      <c r="E6943">
        <v>30191</v>
      </c>
      <c r="F6943" t="s">
        <v>15752</v>
      </c>
      <c r="G6943" t="s">
        <v>5205</v>
      </c>
      <c r="H6943" t="s">
        <v>5206</v>
      </c>
      <c r="J6943" t="s">
        <v>7506</v>
      </c>
      <c r="K6943">
        <v>279300</v>
      </c>
      <c r="L6943" t="s">
        <v>5230</v>
      </c>
      <c r="M6943">
        <v>256974</v>
      </c>
      <c r="N6943">
        <v>261783</v>
      </c>
      <c r="O6943" t="s">
        <v>7804</v>
      </c>
      <c r="P6943" t="s">
        <v>5210</v>
      </c>
    </row>
    <row r="6944" spans="1:23" ht="15" x14ac:dyDescent="0.2">
      <c r="A6944" s="13">
        <v>28105739116</v>
      </c>
      <c r="B6944" t="s">
        <v>5174</v>
      </c>
      <c r="C6944" t="s">
        <v>5175</v>
      </c>
      <c r="D6944" t="s">
        <v>15753</v>
      </c>
      <c r="E6944">
        <v>30191</v>
      </c>
      <c r="F6944" t="s">
        <v>15752</v>
      </c>
      <c r="G6944" t="s">
        <v>6912</v>
      </c>
      <c r="H6944" t="s">
        <v>6913</v>
      </c>
      <c r="J6944" t="s">
        <v>7506</v>
      </c>
      <c r="K6944">
        <v>279300</v>
      </c>
      <c r="L6944" t="s">
        <v>5230</v>
      </c>
      <c r="M6944">
        <v>256974</v>
      </c>
      <c r="N6944">
        <v>261783</v>
      </c>
      <c r="O6944" t="s">
        <v>7804</v>
      </c>
      <c r="P6944" t="s">
        <v>5210</v>
      </c>
    </row>
    <row r="6945" spans="1:23" ht="15" x14ac:dyDescent="0.2">
      <c r="A6945" s="13">
        <v>28105739316</v>
      </c>
      <c r="B6945" t="s">
        <v>5174</v>
      </c>
      <c r="C6945" t="s">
        <v>5175</v>
      </c>
      <c r="D6945" t="s">
        <v>15754</v>
      </c>
      <c r="E6945">
        <v>30192</v>
      </c>
      <c r="F6945" t="s">
        <v>15755</v>
      </c>
      <c r="G6945" t="s">
        <v>6397</v>
      </c>
      <c r="H6945" t="s">
        <v>6398</v>
      </c>
      <c r="J6945" t="s">
        <v>5233</v>
      </c>
      <c r="K6945">
        <v>10000</v>
      </c>
      <c r="L6945" t="s">
        <v>5230</v>
      </c>
      <c r="M6945">
        <v>270233</v>
      </c>
      <c r="N6945">
        <v>263260</v>
      </c>
      <c r="O6945" t="s">
        <v>15756</v>
      </c>
      <c r="P6945" t="s">
        <v>5210</v>
      </c>
    </row>
    <row r="6946" spans="1:23" ht="15" x14ac:dyDescent="0.2">
      <c r="A6946" s="13">
        <v>28105739416</v>
      </c>
      <c r="B6946" t="s">
        <v>5174</v>
      </c>
      <c r="C6946" t="s">
        <v>5175</v>
      </c>
      <c r="D6946" t="s">
        <v>15757</v>
      </c>
      <c r="E6946">
        <v>30193</v>
      </c>
      <c r="F6946" t="s">
        <v>4553</v>
      </c>
      <c r="G6946" t="s">
        <v>5384</v>
      </c>
      <c r="H6946" t="s">
        <v>5385</v>
      </c>
      <c r="J6946" t="s">
        <v>5259</v>
      </c>
      <c r="K6946">
        <v>100000</v>
      </c>
      <c r="L6946" t="s">
        <v>5179</v>
      </c>
      <c r="M6946">
        <v>12188</v>
      </c>
      <c r="N6946">
        <v>270028</v>
      </c>
      <c r="O6946" t="s">
        <v>15758</v>
      </c>
      <c r="P6946" t="s">
        <v>5181</v>
      </c>
    </row>
    <row r="6947" spans="1:23" ht="15" x14ac:dyDescent="0.2">
      <c r="A6947" s="13">
        <v>28105740616</v>
      </c>
      <c r="B6947" t="s">
        <v>5174</v>
      </c>
      <c r="C6947" t="s">
        <v>5175</v>
      </c>
      <c r="D6947" t="s">
        <v>9414</v>
      </c>
      <c r="E6947">
        <v>21525</v>
      </c>
      <c r="F6947" t="s">
        <v>1496</v>
      </c>
      <c r="G6947" t="s">
        <v>9415</v>
      </c>
      <c r="H6947" t="s">
        <v>9416</v>
      </c>
      <c r="J6947" t="s">
        <v>5893</v>
      </c>
      <c r="K6947">
        <v>3000</v>
      </c>
      <c r="L6947" t="s">
        <v>5230</v>
      </c>
      <c r="M6947">
        <v>10189</v>
      </c>
      <c r="N6947">
        <v>10189</v>
      </c>
      <c r="O6947" t="s">
        <v>9417</v>
      </c>
      <c r="P6947" t="s">
        <v>5502</v>
      </c>
      <c r="R6947" t="s">
        <v>5187</v>
      </c>
      <c r="V6947">
        <v>7415</v>
      </c>
    </row>
    <row r="6948" spans="1:23" ht="15" x14ac:dyDescent="0.2">
      <c r="A6948" s="13">
        <v>28105741716</v>
      </c>
      <c r="B6948" t="s">
        <v>5174</v>
      </c>
      <c r="C6948" t="s">
        <v>5175</v>
      </c>
      <c r="D6948" t="s">
        <v>15759</v>
      </c>
      <c r="E6948">
        <v>2212</v>
      </c>
      <c r="F6948" t="s">
        <v>82</v>
      </c>
      <c r="G6948" t="s">
        <v>5394</v>
      </c>
      <c r="H6948" t="s">
        <v>5395</v>
      </c>
      <c r="J6948" t="s">
        <v>5617</v>
      </c>
      <c r="K6948">
        <v>20000</v>
      </c>
      <c r="L6948" t="s">
        <v>5222</v>
      </c>
      <c r="M6948">
        <v>260976</v>
      </c>
      <c r="N6948">
        <v>260976</v>
      </c>
      <c r="O6948" t="s">
        <v>5472</v>
      </c>
      <c r="P6948" t="s">
        <v>5203</v>
      </c>
      <c r="R6948" t="s">
        <v>5187</v>
      </c>
      <c r="V6948">
        <v>1095</v>
      </c>
    </row>
    <row r="6949" spans="1:23" ht="15" x14ac:dyDescent="0.2">
      <c r="A6949" s="13">
        <v>28105741816</v>
      </c>
      <c r="B6949" t="s">
        <v>5174</v>
      </c>
      <c r="C6949" t="s">
        <v>5175</v>
      </c>
      <c r="D6949" t="s">
        <v>15003</v>
      </c>
      <c r="E6949">
        <v>6781</v>
      </c>
      <c r="F6949" t="s">
        <v>568</v>
      </c>
      <c r="G6949" t="s">
        <v>6912</v>
      </c>
      <c r="H6949" t="s">
        <v>6913</v>
      </c>
      <c r="J6949" t="s">
        <v>15004</v>
      </c>
      <c r="K6949">
        <v>12500000</v>
      </c>
      <c r="L6949" t="s">
        <v>14996</v>
      </c>
      <c r="M6949">
        <v>262135</v>
      </c>
      <c r="N6949">
        <v>262135</v>
      </c>
      <c r="O6949" t="s">
        <v>6871</v>
      </c>
      <c r="P6949" t="s">
        <v>5728</v>
      </c>
      <c r="R6949" t="s">
        <v>5187</v>
      </c>
      <c r="V6949">
        <v>7583</v>
      </c>
    </row>
    <row r="6950" spans="1:23" ht="15" x14ac:dyDescent="0.2">
      <c r="A6950" s="13">
        <v>28105741916</v>
      </c>
      <c r="B6950" t="s">
        <v>5174</v>
      </c>
      <c r="C6950" t="s">
        <v>5175</v>
      </c>
      <c r="D6950" t="s">
        <v>15007</v>
      </c>
      <c r="E6950">
        <v>6781</v>
      </c>
      <c r="F6950" t="s">
        <v>568</v>
      </c>
      <c r="G6950" t="s">
        <v>6912</v>
      </c>
      <c r="H6950" t="s">
        <v>6913</v>
      </c>
      <c r="J6950" t="s">
        <v>15008</v>
      </c>
      <c r="K6950">
        <v>18000000</v>
      </c>
      <c r="L6950" t="s">
        <v>14996</v>
      </c>
      <c r="M6950">
        <v>262135</v>
      </c>
      <c r="N6950">
        <v>262135</v>
      </c>
      <c r="O6950" t="s">
        <v>6871</v>
      </c>
      <c r="P6950" t="s">
        <v>5728</v>
      </c>
      <c r="R6950" t="s">
        <v>5187</v>
      </c>
      <c r="V6950">
        <v>7587</v>
      </c>
    </row>
    <row r="6951" spans="1:23" ht="15" x14ac:dyDescent="0.2">
      <c r="A6951" s="13">
        <v>28105742016</v>
      </c>
      <c r="B6951" t="s">
        <v>5174</v>
      </c>
      <c r="C6951" t="s">
        <v>5175</v>
      </c>
      <c r="D6951" t="s">
        <v>13576</v>
      </c>
      <c r="E6951">
        <v>28372</v>
      </c>
      <c r="F6951" t="s">
        <v>3564</v>
      </c>
      <c r="G6951" t="s">
        <v>5536</v>
      </c>
      <c r="H6951" t="s">
        <v>5537</v>
      </c>
      <c r="J6951" t="s">
        <v>13577</v>
      </c>
      <c r="K6951">
        <v>0</v>
      </c>
      <c r="M6951">
        <v>260976</v>
      </c>
      <c r="N6951">
        <v>260976</v>
      </c>
      <c r="O6951" t="s">
        <v>13578</v>
      </c>
      <c r="P6951" t="s">
        <v>5540</v>
      </c>
      <c r="R6951" t="s">
        <v>5187</v>
      </c>
      <c r="V6951">
        <v>7648</v>
      </c>
    </row>
    <row r="6952" spans="1:23" ht="15" x14ac:dyDescent="0.2">
      <c r="A6952" s="13">
        <v>28105742716</v>
      </c>
      <c r="B6952" t="s">
        <v>5174</v>
      </c>
      <c r="C6952" t="s">
        <v>5175</v>
      </c>
      <c r="D6952" t="s">
        <v>15760</v>
      </c>
      <c r="E6952">
        <v>28738</v>
      </c>
      <c r="F6952" t="s">
        <v>14049</v>
      </c>
      <c r="G6952" t="s">
        <v>15761</v>
      </c>
      <c r="H6952" t="s">
        <v>15762</v>
      </c>
      <c r="J6952" t="s">
        <v>15763</v>
      </c>
      <c r="K6952">
        <v>140000</v>
      </c>
      <c r="L6952" t="s">
        <v>5230</v>
      </c>
      <c r="M6952">
        <v>258077</v>
      </c>
      <c r="N6952">
        <v>258077</v>
      </c>
      <c r="O6952" t="s">
        <v>14053</v>
      </c>
      <c r="P6952" t="s">
        <v>5422</v>
      </c>
    </row>
    <row r="6953" spans="1:23" ht="15" x14ac:dyDescent="0.2">
      <c r="A6953" s="13">
        <v>28105744116</v>
      </c>
      <c r="B6953" t="s">
        <v>5174</v>
      </c>
      <c r="C6953" t="s">
        <v>5175</v>
      </c>
      <c r="D6953" t="s">
        <v>7436</v>
      </c>
      <c r="E6953">
        <v>8843</v>
      </c>
      <c r="F6953" t="s">
        <v>720</v>
      </c>
      <c r="G6953" t="s">
        <v>5553</v>
      </c>
      <c r="H6953" t="s">
        <v>5554</v>
      </c>
      <c r="J6953" t="s">
        <v>7437</v>
      </c>
      <c r="K6953">
        <v>125000</v>
      </c>
      <c r="L6953" t="s">
        <v>5337</v>
      </c>
      <c r="M6953">
        <v>262135</v>
      </c>
      <c r="N6953">
        <v>262135</v>
      </c>
      <c r="O6953" t="s">
        <v>7435</v>
      </c>
      <c r="P6953" t="s">
        <v>5511</v>
      </c>
      <c r="R6953" t="s">
        <v>5187</v>
      </c>
      <c r="V6953">
        <v>830</v>
      </c>
    </row>
    <row r="6954" spans="1:23" ht="15" x14ac:dyDescent="0.2">
      <c r="A6954" s="13">
        <v>28105744616</v>
      </c>
      <c r="B6954" t="s">
        <v>5174</v>
      </c>
      <c r="C6954" t="s">
        <v>5175</v>
      </c>
      <c r="D6954" t="s">
        <v>15764</v>
      </c>
      <c r="E6954">
        <v>30201</v>
      </c>
      <c r="F6954" t="s">
        <v>15765</v>
      </c>
      <c r="G6954" t="s">
        <v>5205</v>
      </c>
      <c r="H6954" t="s">
        <v>5206</v>
      </c>
      <c r="J6954" t="s">
        <v>5449</v>
      </c>
      <c r="K6954">
        <v>200000</v>
      </c>
      <c r="L6954" t="s">
        <v>5230</v>
      </c>
      <c r="M6954">
        <v>262574</v>
      </c>
      <c r="N6954">
        <v>260372</v>
      </c>
      <c r="O6954" t="s">
        <v>9902</v>
      </c>
      <c r="P6954" t="s">
        <v>5210</v>
      </c>
    </row>
    <row r="6955" spans="1:23" ht="15" x14ac:dyDescent="0.2">
      <c r="A6955" s="13">
        <v>28105744916</v>
      </c>
      <c r="B6955" t="s">
        <v>5174</v>
      </c>
      <c r="C6955" t="s">
        <v>5175</v>
      </c>
      <c r="D6955" t="s">
        <v>10599</v>
      </c>
      <c r="E6955">
        <v>23356</v>
      </c>
      <c r="F6955" t="s">
        <v>2014</v>
      </c>
      <c r="G6955" t="s">
        <v>8077</v>
      </c>
      <c r="H6955" t="s">
        <v>8078</v>
      </c>
      <c r="J6955" t="s">
        <v>10600</v>
      </c>
      <c r="K6955">
        <v>75000000</v>
      </c>
      <c r="L6955" t="s">
        <v>10601</v>
      </c>
      <c r="M6955">
        <v>255398</v>
      </c>
      <c r="N6955">
        <v>255398</v>
      </c>
      <c r="O6955" t="s">
        <v>6387</v>
      </c>
      <c r="P6955" t="s">
        <v>5181</v>
      </c>
      <c r="R6955" t="s">
        <v>5187</v>
      </c>
      <c r="V6955">
        <v>3783</v>
      </c>
    </row>
    <row r="6956" spans="1:23" ht="15" x14ac:dyDescent="0.2">
      <c r="A6956" s="13">
        <v>28105745016</v>
      </c>
      <c r="B6956" t="s">
        <v>5174</v>
      </c>
      <c r="C6956" t="s">
        <v>5175</v>
      </c>
      <c r="D6956" t="s">
        <v>10675</v>
      </c>
      <c r="E6956">
        <v>23462</v>
      </c>
      <c r="F6956" t="s">
        <v>2045</v>
      </c>
      <c r="G6956" t="s">
        <v>5705</v>
      </c>
      <c r="H6956" t="s">
        <v>5706</v>
      </c>
      <c r="K6956">
        <v>0</v>
      </c>
      <c r="M6956">
        <v>262135</v>
      </c>
      <c r="N6956">
        <v>262135</v>
      </c>
      <c r="O6956" t="s">
        <v>8182</v>
      </c>
      <c r="P6956" t="s">
        <v>5181</v>
      </c>
      <c r="R6956" t="s">
        <v>5187</v>
      </c>
      <c r="V6956">
        <v>3718</v>
      </c>
    </row>
    <row r="6957" spans="1:23" ht="15" x14ac:dyDescent="0.2">
      <c r="A6957" s="13">
        <v>28105745116</v>
      </c>
      <c r="B6957" t="s">
        <v>5174</v>
      </c>
      <c r="C6957" t="s">
        <v>5175</v>
      </c>
      <c r="D6957" t="s">
        <v>6100</v>
      </c>
      <c r="E6957">
        <v>2738</v>
      </c>
      <c r="F6957" t="s">
        <v>105</v>
      </c>
      <c r="G6957" t="s">
        <v>5404</v>
      </c>
      <c r="H6957" t="s">
        <v>5405</v>
      </c>
      <c r="J6957" t="s">
        <v>6101</v>
      </c>
      <c r="K6957">
        <v>10000</v>
      </c>
      <c r="L6957" t="s">
        <v>5556</v>
      </c>
      <c r="M6957">
        <v>262135</v>
      </c>
      <c r="N6957">
        <v>262135</v>
      </c>
      <c r="O6957" t="s">
        <v>5477</v>
      </c>
      <c r="P6957" t="s">
        <v>5332</v>
      </c>
      <c r="Q6957" t="s">
        <v>5186</v>
      </c>
      <c r="R6957" t="s">
        <v>5187</v>
      </c>
      <c r="V6957">
        <v>731</v>
      </c>
    </row>
    <row r="6958" spans="1:23" ht="15" x14ac:dyDescent="0.2">
      <c r="A6958" s="13">
        <v>28105745216</v>
      </c>
      <c r="B6958" t="s">
        <v>5174</v>
      </c>
      <c r="C6958" t="s">
        <v>5175</v>
      </c>
      <c r="D6958" t="s">
        <v>15766</v>
      </c>
      <c r="E6958">
        <v>30204</v>
      </c>
      <c r="F6958" t="s">
        <v>4557</v>
      </c>
      <c r="G6958" t="s">
        <v>6</v>
      </c>
      <c r="H6958" t="s">
        <v>5177</v>
      </c>
      <c r="J6958" t="s">
        <v>8967</v>
      </c>
      <c r="K6958">
        <v>25000</v>
      </c>
      <c r="L6958" t="s">
        <v>5190</v>
      </c>
      <c r="M6958">
        <v>270595</v>
      </c>
      <c r="N6958">
        <v>270595</v>
      </c>
      <c r="O6958" t="s">
        <v>13742</v>
      </c>
      <c r="P6958" t="s">
        <v>5181</v>
      </c>
    </row>
    <row r="6959" spans="1:23" ht="15" x14ac:dyDescent="0.2">
      <c r="A6959" s="13">
        <v>28105745616</v>
      </c>
      <c r="B6959" t="s">
        <v>5174</v>
      </c>
      <c r="C6959" t="s">
        <v>5175</v>
      </c>
      <c r="D6959" t="s">
        <v>15767</v>
      </c>
      <c r="E6959">
        <v>30205</v>
      </c>
      <c r="F6959" t="s">
        <v>4558</v>
      </c>
      <c r="G6959" t="s">
        <v>5306</v>
      </c>
      <c r="H6959" t="s">
        <v>5307</v>
      </c>
      <c r="J6959" t="s">
        <v>6558</v>
      </c>
      <c r="K6959">
        <v>20000</v>
      </c>
      <c r="L6959" t="s">
        <v>5179</v>
      </c>
      <c r="M6959">
        <v>12029</v>
      </c>
      <c r="N6959">
        <v>255729</v>
      </c>
      <c r="O6959" t="s">
        <v>9134</v>
      </c>
      <c r="P6959" t="s">
        <v>5181</v>
      </c>
      <c r="R6959" t="s">
        <v>5187</v>
      </c>
      <c r="V6959">
        <v>2246</v>
      </c>
      <c r="W6959" t="s">
        <v>5182</v>
      </c>
    </row>
    <row r="6960" spans="1:23" ht="15" x14ac:dyDescent="0.2">
      <c r="A6960" s="13">
        <v>28105746416</v>
      </c>
      <c r="B6960" t="s">
        <v>5174</v>
      </c>
      <c r="C6960" t="s">
        <v>5175</v>
      </c>
      <c r="D6960" t="s">
        <v>7812</v>
      </c>
      <c r="E6960">
        <v>8647</v>
      </c>
      <c r="F6960" t="s">
        <v>841</v>
      </c>
      <c r="G6960" t="s">
        <v>7718</v>
      </c>
      <c r="H6960" t="s">
        <v>7719</v>
      </c>
      <c r="J6960" t="s">
        <v>5730</v>
      </c>
      <c r="K6960">
        <v>3000</v>
      </c>
      <c r="L6960" t="s">
        <v>5179</v>
      </c>
      <c r="M6960">
        <v>255398</v>
      </c>
      <c r="N6960">
        <v>255398</v>
      </c>
      <c r="O6960" t="s">
        <v>7281</v>
      </c>
      <c r="P6960" t="s">
        <v>5181</v>
      </c>
      <c r="R6960" t="s">
        <v>5187</v>
      </c>
      <c r="V6960">
        <v>1035</v>
      </c>
      <c r="W6960" t="s">
        <v>5182</v>
      </c>
    </row>
    <row r="6961" spans="1:23" ht="15" x14ac:dyDescent="0.2">
      <c r="A6961" s="13">
        <v>28105746516</v>
      </c>
      <c r="B6961" t="s">
        <v>5174</v>
      </c>
      <c r="C6961" t="s">
        <v>5175</v>
      </c>
      <c r="D6961" t="s">
        <v>15768</v>
      </c>
      <c r="E6961">
        <v>30207</v>
      </c>
      <c r="F6961" t="s">
        <v>4559</v>
      </c>
      <c r="G6961" t="s">
        <v>6</v>
      </c>
      <c r="H6961" t="s">
        <v>5177</v>
      </c>
      <c r="J6961" t="s">
        <v>5178</v>
      </c>
      <c r="K6961">
        <v>5000</v>
      </c>
      <c r="L6961" t="s">
        <v>5179</v>
      </c>
      <c r="M6961">
        <v>266496</v>
      </c>
      <c r="N6961">
        <v>258287</v>
      </c>
      <c r="O6961" t="s">
        <v>9746</v>
      </c>
      <c r="P6961" t="s">
        <v>5181</v>
      </c>
      <c r="R6961" t="s">
        <v>5187</v>
      </c>
      <c r="V6961">
        <v>381</v>
      </c>
    </row>
    <row r="6962" spans="1:23" ht="15" x14ac:dyDescent="0.2">
      <c r="A6962" s="13">
        <v>28105746716</v>
      </c>
      <c r="B6962" t="s">
        <v>5174</v>
      </c>
      <c r="C6962" t="s">
        <v>5175</v>
      </c>
      <c r="D6962" t="s">
        <v>13486</v>
      </c>
      <c r="E6962">
        <v>9040</v>
      </c>
      <c r="F6962" t="s">
        <v>827</v>
      </c>
      <c r="G6962" t="s">
        <v>5306</v>
      </c>
      <c r="H6962" t="s">
        <v>5307</v>
      </c>
      <c r="J6962" t="s">
        <v>5248</v>
      </c>
      <c r="K6962">
        <v>500000</v>
      </c>
      <c r="L6962" t="s">
        <v>5179</v>
      </c>
      <c r="M6962">
        <v>255398</v>
      </c>
      <c r="N6962">
        <v>255398</v>
      </c>
      <c r="O6962" t="s">
        <v>7780</v>
      </c>
      <c r="P6962" t="s">
        <v>5181</v>
      </c>
      <c r="R6962" t="s">
        <v>5187</v>
      </c>
      <c r="V6962">
        <v>2478</v>
      </c>
      <c r="W6962" t="s">
        <v>5182</v>
      </c>
    </row>
    <row r="6963" spans="1:23" ht="15" x14ac:dyDescent="0.2">
      <c r="A6963" s="13">
        <v>28105746816</v>
      </c>
      <c r="B6963" t="s">
        <v>5174</v>
      </c>
      <c r="C6963" t="s">
        <v>5175</v>
      </c>
      <c r="D6963" t="s">
        <v>8029</v>
      </c>
      <c r="E6963">
        <v>9546</v>
      </c>
      <c r="F6963" t="s">
        <v>902</v>
      </c>
      <c r="G6963" t="s">
        <v>5306</v>
      </c>
      <c r="H6963" t="s">
        <v>5307</v>
      </c>
      <c r="J6963" t="s">
        <v>5298</v>
      </c>
      <c r="K6963">
        <v>4000</v>
      </c>
      <c r="L6963" t="s">
        <v>5179</v>
      </c>
      <c r="M6963">
        <v>255398</v>
      </c>
      <c r="N6963">
        <v>255398</v>
      </c>
      <c r="O6963" t="s">
        <v>8030</v>
      </c>
      <c r="P6963" t="s">
        <v>5181</v>
      </c>
      <c r="R6963" t="s">
        <v>5187</v>
      </c>
      <c r="V6963">
        <v>2277</v>
      </c>
      <c r="W6963" t="s">
        <v>5182</v>
      </c>
    </row>
    <row r="6964" spans="1:23" ht="15" x14ac:dyDescent="0.2">
      <c r="A6964" s="13">
        <v>28105749616</v>
      </c>
      <c r="B6964" t="s">
        <v>5174</v>
      </c>
      <c r="C6964" t="s">
        <v>5175</v>
      </c>
      <c r="D6964" t="s">
        <v>9414</v>
      </c>
      <c r="E6964">
        <v>21525</v>
      </c>
      <c r="F6964" t="s">
        <v>1496</v>
      </c>
      <c r="G6964" t="s">
        <v>9415</v>
      </c>
      <c r="H6964" t="s">
        <v>9416</v>
      </c>
      <c r="J6964" t="s">
        <v>5893</v>
      </c>
      <c r="K6964">
        <v>3000</v>
      </c>
      <c r="L6964" t="s">
        <v>5230</v>
      </c>
      <c r="M6964">
        <v>260976</v>
      </c>
      <c r="N6964">
        <v>260976</v>
      </c>
      <c r="O6964" t="s">
        <v>9417</v>
      </c>
      <c r="P6964" t="s">
        <v>5502</v>
      </c>
      <c r="R6964" t="s">
        <v>5187</v>
      </c>
      <c r="V6964">
        <v>7415</v>
      </c>
    </row>
    <row r="6965" spans="1:23" ht="15" x14ac:dyDescent="0.2">
      <c r="A6965" s="13">
        <v>28105749816</v>
      </c>
      <c r="B6965" t="s">
        <v>5174</v>
      </c>
      <c r="C6965" t="s">
        <v>5175</v>
      </c>
      <c r="D6965" t="s">
        <v>12716</v>
      </c>
      <c r="E6965">
        <v>23447</v>
      </c>
      <c r="F6965" t="s">
        <v>2051</v>
      </c>
      <c r="G6965" t="s">
        <v>7718</v>
      </c>
      <c r="H6965" t="s">
        <v>7719</v>
      </c>
      <c r="J6965" t="s">
        <v>5178</v>
      </c>
      <c r="K6965">
        <v>5000</v>
      </c>
      <c r="L6965" t="s">
        <v>5179</v>
      </c>
      <c r="M6965">
        <v>260976</v>
      </c>
      <c r="N6965">
        <v>260976</v>
      </c>
      <c r="O6965" t="s">
        <v>5269</v>
      </c>
      <c r="P6965" t="s">
        <v>5181</v>
      </c>
      <c r="Q6965" t="s">
        <v>5186</v>
      </c>
      <c r="R6965" t="s">
        <v>5187</v>
      </c>
      <c r="V6965">
        <v>7260</v>
      </c>
      <c r="W6965" t="s">
        <v>5182</v>
      </c>
    </row>
    <row r="6966" spans="1:23" ht="15" x14ac:dyDescent="0.2">
      <c r="A6966" s="13">
        <v>28105750416</v>
      </c>
      <c r="B6966" t="s">
        <v>5174</v>
      </c>
      <c r="C6966" t="s">
        <v>5175</v>
      </c>
      <c r="D6966" t="s">
        <v>15769</v>
      </c>
      <c r="E6966">
        <v>30221</v>
      </c>
      <c r="F6966" t="s">
        <v>4566</v>
      </c>
      <c r="G6966" t="s">
        <v>5306</v>
      </c>
      <c r="H6966" t="s">
        <v>5307</v>
      </c>
      <c r="J6966" t="s">
        <v>7901</v>
      </c>
      <c r="K6966">
        <v>90000</v>
      </c>
      <c r="L6966" t="s">
        <v>5179</v>
      </c>
      <c r="M6966">
        <v>271518</v>
      </c>
      <c r="N6966">
        <v>271518</v>
      </c>
      <c r="O6966" t="s">
        <v>15770</v>
      </c>
      <c r="P6966" t="s">
        <v>5181</v>
      </c>
      <c r="W6966" t="s">
        <v>5182</v>
      </c>
    </row>
    <row r="6967" spans="1:23" ht="15" x14ac:dyDescent="0.2">
      <c r="A6967" s="13">
        <v>28105751016</v>
      </c>
      <c r="B6967" t="s">
        <v>5174</v>
      </c>
      <c r="C6967" t="s">
        <v>5175</v>
      </c>
      <c r="D6967" t="s">
        <v>15771</v>
      </c>
      <c r="E6967">
        <v>30224</v>
      </c>
      <c r="F6967" t="s">
        <v>4568</v>
      </c>
      <c r="G6967" t="s">
        <v>6</v>
      </c>
      <c r="H6967" t="s">
        <v>5177</v>
      </c>
      <c r="J6967" t="s">
        <v>5245</v>
      </c>
      <c r="K6967">
        <v>10000</v>
      </c>
      <c r="L6967" t="s">
        <v>5179</v>
      </c>
      <c r="M6967">
        <v>267490</v>
      </c>
      <c r="N6967">
        <v>267490</v>
      </c>
      <c r="O6967" t="s">
        <v>9505</v>
      </c>
      <c r="P6967" t="s">
        <v>5181</v>
      </c>
      <c r="R6967" t="s">
        <v>5187</v>
      </c>
      <c r="V6967">
        <v>2123</v>
      </c>
    </row>
    <row r="6968" spans="1:23" ht="15" x14ac:dyDescent="0.2">
      <c r="A6968" s="13">
        <v>28105751116</v>
      </c>
      <c r="B6968" t="s">
        <v>5174</v>
      </c>
      <c r="C6968" t="s">
        <v>5175</v>
      </c>
      <c r="D6968" t="s">
        <v>15772</v>
      </c>
      <c r="E6968">
        <v>30225</v>
      </c>
      <c r="F6968" t="s">
        <v>15773</v>
      </c>
      <c r="G6968" t="s">
        <v>5205</v>
      </c>
      <c r="H6968" t="s">
        <v>5206</v>
      </c>
      <c r="J6968" t="s">
        <v>5566</v>
      </c>
      <c r="K6968">
        <v>20000</v>
      </c>
      <c r="L6968" t="s">
        <v>5230</v>
      </c>
      <c r="M6968">
        <v>258933</v>
      </c>
      <c r="N6968">
        <v>269436</v>
      </c>
      <c r="O6968" t="s">
        <v>5908</v>
      </c>
      <c r="P6968" t="s">
        <v>5412</v>
      </c>
      <c r="Q6968" t="s">
        <v>5186</v>
      </c>
      <c r="R6968" t="s">
        <v>5187</v>
      </c>
      <c r="V6968">
        <v>7802</v>
      </c>
    </row>
    <row r="6969" spans="1:23" ht="15" x14ac:dyDescent="0.2">
      <c r="A6969" s="13">
        <v>28105751916</v>
      </c>
      <c r="B6969" t="s">
        <v>5174</v>
      </c>
      <c r="C6969" t="s">
        <v>5175</v>
      </c>
      <c r="D6969" t="s">
        <v>15774</v>
      </c>
      <c r="E6969">
        <v>30229</v>
      </c>
      <c r="F6969" t="s">
        <v>15775</v>
      </c>
      <c r="G6969" t="s">
        <v>5257</v>
      </c>
      <c r="H6969" t="s">
        <v>5258</v>
      </c>
      <c r="J6969" t="s">
        <v>15776</v>
      </c>
      <c r="K6969">
        <v>2000000</v>
      </c>
      <c r="L6969" t="s">
        <v>5378</v>
      </c>
      <c r="M6969">
        <v>269009</v>
      </c>
      <c r="N6969">
        <v>269009</v>
      </c>
      <c r="O6969" t="s">
        <v>8585</v>
      </c>
      <c r="P6969" t="s">
        <v>5210</v>
      </c>
    </row>
    <row r="6970" spans="1:23" ht="15" x14ac:dyDescent="0.2">
      <c r="A6970" s="13">
        <v>28105752116</v>
      </c>
      <c r="B6970" t="s">
        <v>5174</v>
      </c>
      <c r="C6970" t="s">
        <v>5175</v>
      </c>
      <c r="D6970" t="s">
        <v>15777</v>
      </c>
      <c r="E6970">
        <v>30229</v>
      </c>
      <c r="F6970" t="s">
        <v>15775</v>
      </c>
      <c r="G6970" t="s">
        <v>5257</v>
      </c>
      <c r="H6970" t="s">
        <v>5258</v>
      </c>
      <c r="J6970" t="s">
        <v>15778</v>
      </c>
      <c r="K6970">
        <v>500000</v>
      </c>
      <c r="L6970" t="s">
        <v>5378</v>
      </c>
      <c r="M6970">
        <v>269009</v>
      </c>
      <c r="N6970">
        <v>269009</v>
      </c>
      <c r="O6970" t="s">
        <v>8585</v>
      </c>
      <c r="P6970" t="s">
        <v>5210</v>
      </c>
    </row>
    <row r="6971" spans="1:23" ht="15" x14ac:dyDescent="0.2">
      <c r="A6971" s="13">
        <v>28105753916</v>
      </c>
      <c r="B6971" t="s">
        <v>5174</v>
      </c>
      <c r="C6971" t="s">
        <v>5175</v>
      </c>
      <c r="D6971" t="s">
        <v>15779</v>
      </c>
      <c r="E6971">
        <v>30239</v>
      </c>
      <c r="F6971" t="s">
        <v>15780</v>
      </c>
      <c r="G6971" t="s">
        <v>9573</v>
      </c>
      <c r="H6971" t="s">
        <v>9574</v>
      </c>
      <c r="J6971" t="s">
        <v>15781</v>
      </c>
      <c r="K6971">
        <v>0</v>
      </c>
      <c r="M6971">
        <v>264777</v>
      </c>
      <c r="N6971">
        <v>257842</v>
      </c>
      <c r="O6971" t="s">
        <v>15782</v>
      </c>
      <c r="P6971" t="s">
        <v>5728</v>
      </c>
    </row>
    <row r="6972" spans="1:23" ht="15" x14ac:dyDescent="0.2">
      <c r="A6972" s="13">
        <v>28105754016</v>
      </c>
      <c r="B6972" t="s">
        <v>5174</v>
      </c>
      <c r="C6972" t="s">
        <v>5175</v>
      </c>
      <c r="D6972" t="s">
        <v>15779</v>
      </c>
      <c r="E6972">
        <v>30239</v>
      </c>
      <c r="F6972" t="s">
        <v>15780</v>
      </c>
      <c r="G6972" t="s">
        <v>9573</v>
      </c>
      <c r="H6972" t="s">
        <v>9574</v>
      </c>
      <c r="J6972" t="s">
        <v>15783</v>
      </c>
      <c r="K6972">
        <v>0</v>
      </c>
      <c r="M6972">
        <v>264777</v>
      </c>
      <c r="N6972">
        <v>257842</v>
      </c>
      <c r="O6972" t="s">
        <v>15782</v>
      </c>
      <c r="P6972" t="s">
        <v>5728</v>
      </c>
    </row>
    <row r="6973" spans="1:23" ht="15" x14ac:dyDescent="0.2">
      <c r="A6973" s="13">
        <v>28105754316</v>
      </c>
      <c r="B6973" t="s">
        <v>5174</v>
      </c>
      <c r="C6973" t="s">
        <v>5175</v>
      </c>
      <c r="D6973" t="s">
        <v>15784</v>
      </c>
      <c r="E6973">
        <v>30240</v>
      </c>
      <c r="F6973" t="s">
        <v>4571</v>
      </c>
      <c r="G6973" t="s">
        <v>5306</v>
      </c>
      <c r="H6973" t="s">
        <v>5307</v>
      </c>
      <c r="J6973" t="s">
        <v>5178</v>
      </c>
      <c r="K6973">
        <v>5000</v>
      </c>
      <c r="L6973" t="s">
        <v>5179</v>
      </c>
      <c r="M6973">
        <v>257022</v>
      </c>
      <c r="N6973">
        <v>61800</v>
      </c>
      <c r="O6973" t="s">
        <v>15785</v>
      </c>
      <c r="P6973" t="s">
        <v>5181</v>
      </c>
      <c r="R6973" t="s">
        <v>5187</v>
      </c>
      <c r="V6973">
        <v>7911</v>
      </c>
    </row>
    <row r="6974" spans="1:23" ht="15" x14ac:dyDescent="0.2">
      <c r="A6974" s="13">
        <v>28105754416</v>
      </c>
      <c r="B6974" t="s">
        <v>5174</v>
      </c>
      <c r="C6974" t="s">
        <v>5175</v>
      </c>
      <c r="D6974" t="s">
        <v>15786</v>
      </c>
      <c r="E6974">
        <v>30241</v>
      </c>
      <c r="F6974" t="s">
        <v>4572</v>
      </c>
      <c r="G6974" t="s">
        <v>5384</v>
      </c>
      <c r="H6974" t="s">
        <v>5385</v>
      </c>
      <c r="J6974" t="s">
        <v>5286</v>
      </c>
      <c r="K6974">
        <v>2000</v>
      </c>
      <c r="L6974" t="s">
        <v>5179</v>
      </c>
      <c r="M6974">
        <v>270470</v>
      </c>
      <c r="N6974">
        <v>273729</v>
      </c>
      <c r="O6974" t="s">
        <v>8698</v>
      </c>
      <c r="P6974" t="s">
        <v>5181</v>
      </c>
      <c r="R6974" t="s">
        <v>5187</v>
      </c>
      <c r="V6974">
        <v>4024</v>
      </c>
      <c r="W6974" t="s">
        <v>5182</v>
      </c>
    </row>
    <row r="6975" spans="1:23" ht="15" x14ac:dyDescent="0.2">
      <c r="A6975" s="13">
        <v>28105754516</v>
      </c>
      <c r="B6975" t="s">
        <v>5174</v>
      </c>
      <c r="C6975" t="s">
        <v>5175</v>
      </c>
      <c r="D6975" t="s">
        <v>15787</v>
      </c>
      <c r="E6975">
        <v>30241</v>
      </c>
      <c r="F6975" t="s">
        <v>4572</v>
      </c>
      <c r="G6975" t="s">
        <v>5384</v>
      </c>
      <c r="H6975" t="s">
        <v>5385</v>
      </c>
      <c r="J6975" t="s">
        <v>5178</v>
      </c>
      <c r="K6975">
        <v>5000</v>
      </c>
      <c r="L6975" t="s">
        <v>5179</v>
      </c>
      <c r="M6975">
        <v>270470</v>
      </c>
      <c r="N6975">
        <v>273729</v>
      </c>
      <c r="O6975" t="s">
        <v>8698</v>
      </c>
      <c r="P6975" t="s">
        <v>5181</v>
      </c>
      <c r="R6975" t="s">
        <v>5187</v>
      </c>
      <c r="V6975">
        <v>3999</v>
      </c>
      <c r="W6975" t="s">
        <v>5182</v>
      </c>
    </row>
    <row r="6976" spans="1:23" ht="15" x14ac:dyDescent="0.2">
      <c r="A6976" s="13">
        <v>28105754616</v>
      </c>
      <c r="B6976" t="s">
        <v>5174</v>
      </c>
      <c r="C6976" t="s">
        <v>5175</v>
      </c>
      <c r="D6976" t="s">
        <v>15788</v>
      </c>
      <c r="E6976">
        <v>30241</v>
      </c>
      <c r="F6976" t="s">
        <v>4572</v>
      </c>
      <c r="G6976" t="s">
        <v>5384</v>
      </c>
      <c r="H6976" t="s">
        <v>5385</v>
      </c>
      <c r="J6976" t="s">
        <v>5245</v>
      </c>
      <c r="K6976">
        <v>10000</v>
      </c>
      <c r="L6976" t="s">
        <v>5179</v>
      </c>
      <c r="M6976">
        <v>270470</v>
      </c>
      <c r="N6976">
        <v>273729</v>
      </c>
      <c r="O6976" t="s">
        <v>8698</v>
      </c>
      <c r="P6976" t="s">
        <v>5181</v>
      </c>
      <c r="R6976" t="s">
        <v>5187</v>
      </c>
      <c r="V6976">
        <v>3998</v>
      </c>
      <c r="W6976" t="s">
        <v>5182</v>
      </c>
    </row>
    <row r="6977" spans="1:23" ht="15" x14ac:dyDescent="0.2">
      <c r="A6977" s="13">
        <v>28105755116</v>
      </c>
      <c r="B6977" t="s">
        <v>5174</v>
      </c>
      <c r="C6977" t="s">
        <v>5175</v>
      </c>
      <c r="D6977" t="s">
        <v>15789</v>
      </c>
      <c r="E6977">
        <v>6527</v>
      </c>
      <c r="F6977" t="s">
        <v>4573</v>
      </c>
      <c r="G6977" t="s">
        <v>6</v>
      </c>
      <c r="H6977" t="s">
        <v>5177</v>
      </c>
      <c r="J6977" t="s">
        <v>5193</v>
      </c>
      <c r="K6977">
        <v>25000</v>
      </c>
      <c r="L6977" t="s">
        <v>5179</v>
      </c>
      <c r="M6977">
        <v>268157</v>
      </c>
      <c r="N6977">
        <v>268157</v>
      </c>
      <c r="O6977" t="s">
        <v>5662</v>
      </c>
      <c r="P6977" t="s">
        <v>5181</v>
      </c>
      <c r="Q6977" t="s">
        <v>5186</v>
      </c>
      <c r="R6977" t="s">
        <v>5187</v>
      </c>
      <c r="V6977">
        <v>204</v>
      </c>
      <c r="W6977" t="s">
        <v>5182</v>
      </c>
    </row>
    <row r="6978" spans="1:23" ht="15" x14ac:dyDescent="0.2">
      <c r="A6978" s="13">
        <v>28105755316</v>
      </c>
      <c r="B6978" t="s">
        <v>5174</v>
      </c>
      <c r="C6978" t="s">
        <v>5175</v>
      </c>
      <c r="D6978" t="s">
        <v>10694</v>
      </c>
      <c r="E6978">
        <v>23447</v>
      </c>
      <c r="F6978" t="s">
        <v>2051</v>
      </c>
      <c r="G6978" t="s">
        <v>7718</v>
      </c>
      <c r="H6978" t="s">
        <v>7719</v>
      </c>
      <c r="J6978" t="s">
        <v>6483</v>
      </c>
      <c r="K6978">
        <v>30000</v>
      </c>
      <c r="L6978" t="s">
        <v>5179</v>
      </c>
      <c r="M6978">
        <v>262135</v>
      </c>
      <c r="N6978">
        <v>262135</v>
      </c>
      <c r="O6978" t="s">
        <v>5269</v>
      </c>
      <c r="P6978" t="s">
        <v>5181</v>
      </c>
      <c r="Q6978" t="s">
        <v>5186</v>
      </c>
      <c r="R6978" t="s">
        <v>5187</v>
      </c>
      <c r="V6978">
        <v>7131</v>
      </c>
      <c r="W6978" t="s">
        <v>5182</v>
      </c>
    </row>
    <row r="6979" spans="1:23" ht="15" x14ac:dyDescent="0.2">
      <c r="A6979" s="13">
        <v>28105757316</v>
      </c>
      <c r="B6979" t="s">
        <v>5174</v>
      </c>
      <c r="C6979" t="s">
        <v>5175</v>
      </c>
      <c r="D6979" t="s">
        <v>12129</v>
      </c>
      <c r="E6979">
        <v>26672</v>
      </c>
      <c r="F6979" t="s">
        <v>12130</v>
      </c>
      <c r="G6979" t="s">
        <v>5306</v>
      </c>
      <c r="H6979" t="s">
        <v>5307</v>
      </c>
      <c r="J6979" t="s">
        <v>8203</v>
      </c>
      <c r="K6979">
        <v>0</v>
      </c>
      <c r="M6979">
        <v>10189</v>
      </c>
      <c r="N6979">
        <v>10189</v>
      </c>
      <c r="O6979" t="s">
        <v>8204</v>
      </c>
      <c r="P6979" t="s">
        <v>5181</v>
      </c>
      <c r="R6979" t="s">
        <v>5187</v>
      </c>
      <c r="V6979">
        <v>155</v>
      </c>
    </row>
    <row r="6980" spans="1:23" ht="15" x14ac:dyDescent="0.2">
      <c r="A6980" s="13">
        <v>28105757416</v>
      </c>
      <c r="B6980" t="s">
        <v>5174</v>
      </c>
      <c r="C6980" t="s">
        <v>5175</v>
      </c>
      <c r="D6980" t="s">
        <v>10692</v>
      </c>
      <c r="E6980">
        <v>23447</v>
      </c>
      <c r="F6980" t="s">
        <v>2051</v>
      </c>
      <c r="G6980" t="s">
        <v>7718</v>
      </c>
      <c r="H6980" t="s">
        <v>7719</v>
      </c>
      <c r="J6980" t="s">
        <v>5245</v>
      </c>
      <c r="K6980">
        <v>10000</v>
      </c>
      <c r="L6980" t="s">
        <v>5179</v>
      </c>
      <c r="M6980">
        <v>262135</v>
      </c>
      <c r="N6980">
        <v>262135</v>
      </c>
      <c r="O6980" t="s">
        <v>5269</v>
      </c>
      <c r="P6980" t="s">
        <v>5181</v>
      </c>
      <c r="Q6980" t="s">
        <v>5186</v>
      </c>
      <c r="R6980" t="s">
        <v>5187</v>
      </c>
      <c r="V6980">
        <v>7129</v>
      </c>
      <c r="W6980" t="s">
        <v>5182</v>
      </c>
    </row>
    <row r="6981" spans="1:23" ht="15" x14ac:dyDescent="0.2">
      <c r="A6981" s="13">
        <v>28105759516</v>
      </c>
      <c r="B6981" t="s">
        <v>5174</v>
      </c>
      <c r="C6981" t="s">
        <v>5175</v>
      </c>
      <c r="D6981" t="s">
        <v>15790</v>
      </c>
      <c r="E6981">
        <v>9222</v>
      </c>
      <c r="F6981" t="s">
        <v>4579</v>
      </c>
      <c r="G6981" t="s">
        <v>6</v>
      </c>
      <c r="H6981" t="s">
        <v>5177</v>
      </c>
      <c r="J6981" t="s">
        <v>5259</v>
      </c>
      <c r="K6981">
        <v>100000</v>
      </c>
      <c r="L6981" t="s">
        <v>5179</v>
      </c>
      <c r="M6981">
        <v>260976</v>
      </c>
      <c r="N6981">
        <v>260976</v>
      </c>
      <c r="O6981" t="s">
        <v>7786</v>
      </c>
      <c r="P6981" t="s">
        <v>5181</v>
      </c>
      <c r="R6981" t="s">
        <v>5187</v>
      </c>
      <c r="V6981">
        <v>2115</v>
      </c>
      <c r="W6981" t="s">
        <v>5182</v>
      </c>
    </row>
    <row r="6982" spans="1:23" ht="15" x14ac:dyDescent="0.2">
      <c r="A6982" s="13">
        <v>28105760116</v>
      </c>
      <c r="B6982" t="s">
        <v>5174</v>
      </c>
      <c r="C6982" t="s">
        <v>5175</v>
      </c>
      <c r="D6982" t="s">
        <v>15791</v>
      </c>
      <c r="E6982">
        <v>4021</v>
      </c>
      <c r="F6982" t="s">
        <v>15792</v>
      </c>
      <c r="G6982" t="s">
        <v>5205</v>
      </c>
      <c r="H6982" t="s">
        <v>5206</v>
      </c>
      <c r="J6982" t="s">
        <v>5251</v>
      </c>
      <c r="K6982">
        <v>1000</v>
      </c>
      <c r="L6982" t="s">
        <v>5230</v>
      </c>
      <c r="M6982">
        <v>260976</v>
      </c>
      <c r="N6982">
        <v>260976</v>
      </c>
      <c r="O6982" t="s">
        <v>5846</v>
      </c>
      <c r="P6982" t="s">
        <v>5412</v>
      </c>
      <c r="R6982" t="s">
        <v>5187</v>
      </c>
      <c r="V6982">
        <v>7661</v>
      </c>
    </row>
    <row r="6983" spans="1:23" ht="15" x14ac:dyDescent="0.2">
      <c r="A6983" s="13">
        <v>28105763916</v>
      </c>
      <c r="B6983" t="s">
        <v>5174</v>
      </c>
      <c r="C6983" t="s">
        <v>5175</v>
      </c>
      <c r="D6983" t="s">
        <v>15793</v>
      </c>
      <c r="E6983">
        <v>30258</v>
      </c>
      <c r="F6983" t="s">
        <v>15794</v>
      </c>
      <c r="G6983" t="s">
        <v>8567</v>
      </c>
      <c r="H6983" t="s">
        <v>8568</v>
      </c>
      <c r="J6983" t="s">
        <v>15795</v>
      </c>
      <c r="K6983">
        <v>0</v>
      </c>
      <c r="M6983">
        <v>266259</v>
      </c>
      <c r="N6983">
        <v>269502</v>
      </c>
      <c r="O6983" t="s">
        <v>15796</v>
      </c>
      <c r="P6983" t="s">
        <v>8570</v>
      </c>
    </row>
    <row r="6984" spans="1:23" ht="15" x14ac:dyDescent="0.2">
      <c r="A6984" s="13">
        <v>28105764016</v>
      </c>
      <c r="B6984" t="s">
        <v>5174</v>
      </c>
      <c r="C6984" t="s">
        <v>5175</v>
      </c>
      <c r="D6984" t="s">
        <v>15793</v>
      </c>
      <c r="E6984">
        <v>30258</v>
      </c>
      <c r="F6984" t="s">
        <v>15794</v>
      </c>
      <c r="G6984" t="s">
        <v>8567</v>
      </c>
      <c r="H6984" t="s">
        <v>8568</v>
      </c>
      <c r="J6984" t="s">
        <v>15797</v>
      </c>
      <c r="K6984">
        <v>0</v>
      </c>
      <c r="M6984">
        <v>266259</v>
      </c>
      <c r="N6984">
        <v>269502</v>
      </c>
      <c r="O6984" t="s">
        <v>15796</v>
      </c>
      <c r="P6984" t="s">
        <v>8570</v>
      </c>
    </row>
    <row r="6985" spans="1:23" ht="15" x14ac:dyDescent="0.2">
      <c r="A6985" s="13">
        <v>28105764116</v>
      </c>
      <c r="B6985" t="s">
        <v>5174</v>
      </c>
      <c r="C6985" t="s">
        <v>5175</v>
      </c>
      <c r="D6985" t="s">
        <v>15793</v>
      </c>
      <c r="E6985">
        <v>30258</v>
      </c>
      <c r="F6985" t="s">
        <v>15794</v>
      </c>
      <c r="G6985" t="s">
        <v>8567</v>
      </c>
      <c r="H6985" t="s">
        <v>8568</v>
      </c>
      <c r="J6985" t="s">
        <v>15798</v>
      </c>
      <c r="K6985">
        <v>0</v>
      </c>
      <c r="M6985">
        <v>266259</v>
      </c>
      <c r="N6985">
        <v>269502</v>
      </c>
      <c r="O6985" t="s">
        <v>15796</v>
      </c>
      <c r="P6985" t="s">
        <v>8570</v>
      </c>
    </row>
    <row r="6986" spans="1:23" ht="15" x14ac:dyDescent="0.2">
      <c r="A6986" s="13">
        <v>28105764216</v>
      </c>
      <c r="B6986" t="s">
        <v>5174</v>
      </c>
      <c r="C6986" t="s">
        <v>5175</v>
      </c>
      <c r="D6986" t="s">
        <v>15799</v>
      </c>
      <c r="E6986">
        <v>3749</v>
      </c>
      <c r="F6986" t="s">
        <v>4586</v>
      </c>
      <c r="G6986" t="s">
        <v>5494</v>
      </c>
      <c r="H6986" t="s">
        <v>5495</v>
      </c>
      <c r="J6986" t="s">
        <v>6558</v>
      </c>
      <c r="K6986">
        <v>20000</v>
      </c>
      <c r="L6986" t="s">
        <v>5179</v>
      </c>
      <c r="M6986">
        <v>10189</v>
      </c>
      <c r="N6986">
        <v>10189</v>
      </c>
      <c r="O6986" t="s">
        <v>7156</v>
      </c>
      <c r="P6986" t="s">
        <v>5181</v>
      </c>
      <c r="R6986" t="s">
        <v>5187</v>
      </c>
      <c r="V6986">
        <v>3832</v>
      </c>
      <c r="W6986" t="s">
        <v>5182</v>
      </c>
    </row>
    <row r="6987" spans="1:23" ht="15" x14ac:dyDescent="0.2">
      <c r="A6987" s="13">
        <v>28105764416</v>
      </c>
      <c r="B6987" t="s">
        <v>5174</v>
      </c>
      <c r="C6987" t="s">
        <v>5175</v>
      </c>
      <c r="D6987" t="s">
        <v>15800</v>
      </c>
      <c r="E6987">
        <v>30259</v>
      </c>
      <c r="F6987" t="s">
        <v>15801</v>
      </c>
      <c r="G6987" t="s">
        <v>5205</v>
      </c>
      <c r="H6987" t="s">
        <v>5206</v>
      </c>
      <c r="J6987" t="s">
        <v>5233</v>
      </c>
      <c r="K6987">
        <v>10000</v>
      </c>
      <c r="L6987" t="s">
        <v>5230</v>
      </c>
      <c r="M6987">
        <v>266259</v>
      </c>
      <c r="N6987">
        <v>269502</v>
      </c>
      <c r="O6987" t="s">
        <v>15802</v>
      </c>
      <c r="P6987" t="s">
        <v>5728</v>
      </c>
    </row>
    <row r="6988" spans="1:23" ht="15" x14ac:dyDescent="0.2">
      <c r="A6988" s="13">
        <v>28105764516</v>
      </c>
      <c r="B6988" t="s">
        <v>5174</v>
      </c>
      <c r="C6988" t="s">
        <v>5175</v>
      </c>
      <c r="D6988" t="s">
        <v>15803</v>
      </c>
      <c r="E6988">
        <v>30259</v>
      </c>
      <c r="F6988" t="s">
        <v>15801</v>
      </c>
      <c r="G6988" t="s">
        <v>5205</v>
      </c>
      <c r="H6988" t="s">
        <v>5206</v>
      </c>
      <c r="J6988" t="s">
        <v>5566</v>
      </c>
      <c r="K6988">
        <v>20000</v>
      </c>
      <c r="L6988" t="s">
        <v>5230</v>
      </c>
      <c r="M6988">
        <v>266259</v>
      </c>
      <c r="N6988">
        <v>269502</v>
      </c>
      <c r="O6988" t="s">
        <v>15802</v>
      </c>
      <c r="P6988" t="s">
        <v>5728</v>
      </c>
    </row>
    <row r="6989" spans="1:23" ht="15" x14ac:dyDescent="0.2">
      <c r="A6989" s="13">
        <v>28105764616</v>
      </c>
      <c r="B6989" t="s">
        <v>5174</v>
      </c>
      <c r="C6989" t="s">
        <v>5175</v>
      </c>
      <c r="D6989" t="s">
        <v>15804</v>
      </c>
      <c r="E6989">
        <v>30259</v>
      </c>
      <c r="F6989" t="s">
        <v>15801</v>
      </c>
      <c r="G6989" t="s">
        <v>5205</v>
      </c>
      <c r="H6989" t="s">
        <v>5206</v>
      </c>
      <c r="J6989" t="s">
        <v>5818</v>
      </c>
      <c r="K6989">
        <v>30000</v>
      </c>
      <c r="L6989" t="s">
        <v>5230</v>
      </c>
      <c r="M6989">
        <v>266259</v>
      </c>
      <c r="N6989">
        <v>269502</v>
      </c>
      <c r="O6989" t="s">
        <v>15802</v>
      </c>
      <c r="P6989" t="s">
        <v>5728</v>
      </c>
    </row>
    <row r="6990" spans="1:23" ht="15" x14ac:dyDescent="0.2">
      <c r="A6990" s="13">
        <v>28105764716</v>
      </c>
      <c r="B6990" t="s">
        <v>5174</v>
      </c>
      <c r="C6990" t="s">
        <v>5175</v>
      </c>
      <c r="D6990" t="s">
        <v>15805</v>
      </c>
      <c r="E6990">
        <v>30259</v>
      </c>
      <c r="F6990" t="s">
        <v>15801</v>
      </c>
      <c r="G6990" t="s">
        <v>5205</v>
      </c>
      <c r="H6990" t="s">
        <v>5206</v>
      </c>
      <c r="J6990" t="s">
        <v>5343</v>
      </c>
      <c r="K6990">
        <v>40000</v>
      </c>
      <c r="L6990" t="s">
        <v>5230</v>
      </c>
      <c r="M6990">
        <v>266259</v>
      </c>
      <c r="N6990">
        <v>269502</v>
      </c>
      <c r="O6990" t="s">
        <v>15802</v>
      </c>
      <c r="P6990" t="s">
        <v>5728</v>
      </c>
    </row>
    <row r="6991" spans="1:23" ht="15" x14ac:dyDescent="0.2">
      <c r="A6991" s="13">
        <v>28105766516</v>
      </c>
      <c r="B6991" t="s">
        <v>5174</v>
      </c>
      <c r="C6991" t="s">
        <v>5175</v>
      </c>
      <c r="D6991" t="s">
        <v>15806</v>
      </c>
      <c r="E6991">
        <v>6121</v>
      </c>
      <c r="F6991" t="s">
        <v>4588</v>
      </c>
      <c r="G6991" t="s">
        <v>11257</v>
      </c>
      <c r="H6991" t="s">
        <v>11258</v>
      </c>
      <c r="J6991" t="s">
        <v>8138</v>
      </c>
      <c r="K6991">
        <v>1000</v>
      </c>
      <c r="L6991" t="s">
        <v>5556</v>
      </c>
      <c r="M6991">
        <v>258318</v>
      </c>
      <c r="N6991">
        <v>258318</v>
      </c>
      <c r="O6991" t="s">
        <v>6421</v>
      </c>
      <c r="P6991" t="s">
        <v>5181</v>
      </c>
    </row>
    <row r="6992" spans="1:23" ht="15" x14ac:dyDescent="0.2">
      <c r="A6992" s="13">
        <v>28105767416</v>
      </c>
      <c r="B6992" t="s">
        <v>5174</v>
      </c>
      <c r="C6992" t="s">
        <v>5175</v>
      </c>
      <c r="D6992" t="s">
        <v>15807</v>
      </c>
      <c r="E6992">
        <v>30267</v>
      </c>
      <c r="F6992" t="s">
        <v>4590</v>
      </c>
      <c r="G6992" t="s">
        <v>5494</v>
      </c>
      <c r="H6992" t="s">
        <v>5495</v>
      </c>
      <c r="J6992" t="s">
        <v>6483</v>
      </c>
      <c r="K6992">
        <v>30000</v>
      </c>
      <c r="L6992" t="s">
        <v>5179</v>
      </c>
      <c r="M6992">
        <v>951251</v>
      </c>
      <c r="N6992">
        <v>268788</v>
      </c>
      <c r="O6992" t="s">
        <v>6684</v>
      </c>
      <c r="P6992" t="s">
        <v>5181</v>
      </c>
      <c r="R6992" t="s">
        <v>5187</v>
      </c>
      <c r="V6992">
        <v>226</v>
      </c>
      <c r="W6992" t="s">
        <v>5182</v>
      </c>
    </row>
    <row r="6993" spans="1:23" ht="15" x14ac:dyDescent="0.2">
      <c r="A6993" s="13">
        <v>28105767516</v>
      </c>
      <c r="B6993" t="s">
        <v>5174</v>
      </c>
      <c r="C6993" t="s">
        <v>5175</v>
      </c>
      <c r="D6993" t="s">
        <v>11221</v>
      </c>
      <c r="E6993">
        <v>20630</v>
      </c>
      <c r="F6993" t="s">
        <v>1225</v>
      </c>
      <c r="G6993" t="s">
        <v>5569</v>
      </c>
      <c r="H6993" t="s">
        <v>5570</v>
      </c>
      <c r="J6993" t="s">
        <v>11222</v>
      </c>
      <c r="K6993">
        <v>0</v>
      </c>
      <c r="M6993">
        <v>260976</v>
      </c>
      <c r="N6993">
        <v>260976</v>
      </c>
      <c r="O6993" t="s">
        <v>8841</v>
      </c>
      <c r="P6993" t="s">
        <v>5203</v>
      </c>
      <c r="R6993" t="s">
        <v>5187</v>
      </c>
      <c r="V6993">
        <v>2390</v>
      </c>
    </row>
    <row r="6994" spans="1:23" ht="15" x14ac:dyDescent="0.2">
      <c r="A6994" s="13">
        <v>28105767816</v>
      </c>
      <c r="B6994" t="s">
        <v>5174</v>
      </c>
      <c r="C6994" t="s">
        <v>5175</v>
      </c>
      <c r="D6994" t="s">
        <v>14061</v>
      </c>
      <c r="E6994">
        <v>1408</v>
      </c>
      <c r="F6994" t="s">
        <v>3799</v>
      </c>
      <c r="G6994" t="s">
        <v>7718</v>
      </c>
      <c r="H6994" t="s">
        <v>7719</v>
      </c>
      <c r="J6994" t="s">
        <v>6483</v>
      </c>
      <c r="K6994">
        <v>30000</v>
      </c>
      <c r="L6994" t="s">
        <v>5179</v>
      </c>
      <c r="M6994">
        <v>262135</v>
      </c>
      <c r="N6994">
        <v>262135</v>
      </c>
      <c r="O6994" t="s">
        <v>5269</v>
      </c>
      <c r="P6994" t="s">
        <v>5181</v>
      </c>
      <c r="Q6994" t="s">
        <v>5186</v>
      </c>
      <c r="R6994" t="s">
        <v>5187</v>
      </c>
      <c r="V6994">
        <v>2213</v>
      </c>
      <c r="W6994" t="s">
        <v>5182</v>
      </c>
    </row>
    <row r="6995" spans="1:23" ht="15" x14ac:dyDescent="0.2">
      <c r="A6995" s="13">
        <v>28105767916</v>
      </c>
      <c r="B6995" t="s">
        <v>5174</v>
      </c>
      <c r="C6995" t="s">
        <v>5175</v>
      </c>
      <c r="D6995" t="s">
        <v>14062</v>
      </c>
      <c r="E6995">
        <v>1408</v>
      </c>
      <c r="F6995" t="s">
        <v>3799</v>
      </c>
      <c r="G6995" t="s">
        <v>7718</v>
      </c>
      <c r="H6995" t="s">
        <v>7719</v>
      </c>
      <c r="J6995" t="s">
        <v>5549</v>
      </c>
      <c r="K6995">
        <v>40000</v>
      </c>
      <c r="L6995" t="s">
        <v>5179</v>
      </c>
      <c r="M6995">
        <v>262135</v>
      </c>
      <c r="N6995">
        <v>262135</v>
      </c>
      <c r="O6995" t="s">
        <v>5269</v>
      </c>
      <c r="P6995" t="s">
        <v>5181</v>
      </c>
      <c r="Q6995" t="s">
        <v>5186</v>
      </c>
      <c r="R6995" t="s">
        <v>5187</v>
      </c>
      <c r="V6995">
        <v>2212</v>
      </c>
      <c r="W6995" t="s">
        <v>5182</v>
      </c>
    </row>
    <row r="6996" spans="1:23" ht="15" x14ac:dyDescent="0.2">
      <c r="A6996" s="13">
        <v>28105768616</v>
      </c>
      <c r="B6996" t="s">
        <v>5174</v>
      </c>
      <c r="C6996" t="s">
        <v>5175</v>
      </c>
      <c r="D6996" t="s">
        <v>15808</v>
      </c>
      <c r="E6996">
        <v>30271</v>
      </c>
      <c r="F6996" t="s">
        <v>4594</v>
      </c>
      <c r="G6996" t="s">
        <v>5306</v>
      </c>
      <c r="H6996" t="s">
        <v>5307</v>
      </c>
      <c r="J6996" t="s">
        <v>5178</v>
      </c>
      <c r="K6996">
        <v>5000</v>
      </c>
      <c r="L6996" t="s">
        <v>5179</v>
      </c>
      <c r="M6996">
        <v>951472</v>
      </c>
      <c r="N6996">
        <v>269436</v>
      </c>
      <c r="O6996" t="s">
        <v>9539</v>
      </c>
      <c r="P6996" t="s">
        <v>5181</v>
      </c>
      <c r="R6996" t="s">
        <v>5187</v>
      </c>
      <c r="V6996">
        <v>2249</v>
      </c>
    </row>
    <row r="6997" spans="1:23" ht="15" x14ac:dyDescent="0.2">
      <c r="A6997" s="13">
        <v>28105768716</v>
      </c>
      <c r="B6997" t="s">
        <v>5174</v>
      </c>
      <c r="C6997" t="s">
        <v>5175</v>
      </c>
      <c r="D6997" t="s">
        <v>15809</v>
      </c>
      <c r="E6997">
        <v>30271</v>
      </c>
      <c r="F6997" t="s">
        <v>4594</v>
      </c>
      <c r="G6997" t="s">
        <v>5306</v>
      </c>
      <c r="H6997" t="s">
        <v>5307</v>
      </c>
      <c r="J6997" t="s">
        <v>5245</v>
      </c>
      <c r="K6997">
        <v>10000</v>
      </c>
      <c r="L6997" t="s">
        <v>5179</v>
      </c>
      <c r="M6997">
        <v>951472</v>
      </c>
      <c r="N6997">
        <v>269436</v>
      </c>
      <c r="O6997" t="s">
        <v>9539</v>
      </c>
      <c r="P6997" t="s">
        <v>5181</v>
      </c>
      <c r="R6997" t="s">
        <v>5187</v>
      </c>
      <c r="V6997">
        <v>1049</v>
      </c>
    </row>
    <row r="6998" spans="1:23" ht="15" x14ac:dyDescent="0.2">
      <c r="A6998" s="13">
        <v>28105768816</v>
      </c>
      <c r="B6998" t="s">
        <v>5174</v>
      </c>
      <c r="C6998" t="s">
        <v>5175</v>
      </c>
      <c r="D6998" t="s">
        <v>15810</v>
      </c>
      <c r="E6998">
        <v>30271</v>
      </c>
      <c r="F6998" t="s">
        <v>4594</v>
      </c>
      <c r="G6998" t="s">
        <v>5306</v>
      </c>
      <c r="H6998" t="s">
        <v>5307</v>
      </c>
      <c r="J6998" t="s">
        <v>6558</v>
      </c>
      <c r="K6998">
        <v>20000</v>
      </c>
      <c r="L6998" t="s">
        <v>5179</v>
      </c>
      <c r="M6998">
        <v>951472</v>
      </c>
      <c r="N6998">
        <v>269436</v>
      </c>
      <c r="O6998" t="s">
        <v>9539</v>
      </c>
      <c r="P6998" t="s">
        <v>5181</v>
      </c>
      <c r="R6998" t="s">
        <v>5187</v>
      </c>
      <c r="V6998">
        <v>1050</v>
      </c>
    </row>
    <row r="6999" spans="1:23" ht="15" x14ac:dyDescent="0.2">
      <c r="A6999" s="13">
        <v>28105768916</v>
      </c>
      <c r="B6999" t="s">
        <v>5174</v>
      </c>
      <c r="C6999" t="s">
        <v>5175</v>
      </c>
      <c r="D6999" t="s">
        <v>15811</v>
      </c>
      <c r="E6999">
        <v>30271</v>
      </c>
      <c r="F6999" t="s">
        <v>4594</v>
      </c>
      <c r="G6999" t="s">
        <v>5306</v>
      </c>
      <c r="H6999" t="s">
        <v>5307</v>
      </c>
      <c r="J6999" t="s">
        <v>5549</v>
      </c>
      <c r="K6999">
        <v>40000</v>
      </c>
      <c r="L6999" t="s">
        <v>5179</v>
      </c>
      <c r="M6999">
        <v>951472</v>
      </c>
      <c r="N6999">
        <v>269436</v>
      </c>
      <c r="O6999" t="s">
        <v>9539</v>
      </c>
      <c r="P6999" t="s">
        <v>5181</v>
      </c>
      <c r="R6999" t="s">
        <v>5187</v>
      </c>
      <c r="V6999">
        <v>1048</v>
      </c>
    </row>
    <row r="7000" spans="1:23" ht="15" x14ac:dyDescent="0.2">
      <c r="A7000" s="13">
        <v>28105769216</v>
      </c>
      <c r="B7000" t="s">
        <v>5174</v>
      </c>
      <c r="C7000" t="s">
        <v>5175</v>
      </c>
      <c r="D7000" t="s">
        <v>15812</v>
      </c>
      <c r="E7000">
        <v>3749</v>
      </c>
      <c r="F7000" t="s">
        <v>3222</v>
      </c>
      <c r="G7000" t="s">
        <v>5494</v>
      </c>
      <c r="H7000" t="s">
        <v>5495</v>
      </c>
      <c r="J7000" t="s">
        <v>6239</v>
      </c>
      <c r="K7000">
        <v>60000</v>
      </c>
      <c r="L7000" t="s">
        <v>5179</v>
      </c>
      <c r="M7000">
        <v>260976</v>
      </c>
      <c r="N7000">
        <v>260976</v>
      </c>
      <c r="O7000" t="s">
        <v>7156</v>
      </c>
      <c r="P7000" t="s">
        <v>5181</v>
      </c>
      <c r="R7000" t="s">
        <v>5187</v>
      </c>
      <c r="V7000">
        <v>524</v>
      </c>
      <c r="W7000" t="s">
        <v>5182</v>
      </c>
    </row>
    <row r="7001" spans="1:23" ht="15" x14ac:dyDescent="0.2">
      <c r="A7001" s="13">
        <v>28105769316</v>
      </c>
      <c r="B7001" t="s">
        <v>5174</v>
      </c>
      <c r="C7001" t="s">
        <v>5175</v>
      </c>
      <c r="D7001" t="s">
        <v>15813</v>
      </c>
      <c r="E7001">
        <v>3749</v>
      </c>
      <c r="F7001" t="s">
        <v>3222</v>
      </c>
      <c r="G7001" t="s">
        <v>5494</v>
      </c>
      <c r="H7001" t="s">
        <v>5495</v>
      </c>
      <c r="J7001" t="s">
        <v>6483</v>
      </c>
      <c r="K7001">
        <v>30000</v>
      </c>
      <c r="L7001" t="s">
        <v>5179</v>
      </c>
      <c r="M7001">
        <v>260976</v>
      </c>
      <c r="N7001">
        <v>260976</v>
      </c>
      <c r="O7001" t="s">
        <v>7156</v>
      </c>
      <c r="P7001" t="s">
        <v>5181</v>
      </c>
      <c r="R7001" t="s">
        <v>5187</v>
      </c>
      <c r="V7001">
        <v>523</v>
      </c>
      <c r="W7001" t="s">
        <v>5182</v>
      </c>
    </row>
    <row r="7002" spans="1:23" ht="15" x14ac:dyDescent="0.2">
      <c r="A7002" s="13">
        <v>28105769516</v>
      </c>
      <c r="B7002" t="s">
        <v>5174</v>
      </c>
      <c r="C7002" t="s">
        <v>5175</v>
      </c>
      <c r="D7002" t="s">
        <v>15814</v>
      </c>
      <c r="E7002">
        <v>29298</v>
      </c>
      <c r="F7002" t="s">
        <v>4596</v>
      </c>
      <c r="G7002" t="s">
        <v>5306</v>
      </c>
      <c r="H7002" t="s">
        <v>5307</v>
      </c>
      <c r="J7002" t="s">
        <v>11687</v>
      </c>
      <c r="K7002">
        <v>4500</v>
      </c>
      <c r="L7002" t="s">
        <v>5179</v>
      </c>
      <c r="M7002">
        <v>267684</v>
      </c>
      <c r="N7002">
        <v>267684</v>
      </c>
      <c r="O7002" t="s">
        <v>15815</v>
      </c>
      <c r="P7002" t="s">
        <v>5181</v>
      </c>
      <c r="R7002" t="s">
        <v>5187</v>
      </c>
      <c r="V7002">
        <v>7906</v>
      </c>
    </row>
    <row r="7003" spans="1:23" ht="15" x14ac:dyDescent="0.2">
      <c r="A7003" s="13">
        <v>28105769616</v>
      </c>
      <c r="B7003" t="s">
        <v>5174</v>
      </c>
      <c r="C7003" t="s">
        <v>5175</v>
      </c>
      <c r="D7003" t="s">
        <v>15816</v>
      </c>
      <c r="E7003">
        <v>29298</v>
      </c>
      <c r="F7003" t="s">
        <v>4596</v>
      </c>
      <c r="G7003" t="s">
        <v>5306</v>
      </c>
      <c r="H7003" t="s">
        <v>5307</v>
      </c>
      <c r="J7003" t="s">
        <v>10300</v>
      </c>
      <c r="K7003">
        <v>18000</v>
      </c>
      <c r="L7003" t="s">
        <v>5179</v>
      </c>
      <c r="M7003">
        <v>267684</v>
      </c>
      <c r="N7003">
        <v>267684</v>
      </c>
      <c r="O7003" t="s">
        <v>15815</v>
      </c>
      <c r="P7003" t="s">
        <v>5181</v>
      </c>
    </row>
    <row r="7004" spans="1:23" ht="15" x14ac:dyDescent="0.2">
      <c r="A7004" s="13">
        <v>28105770216</v>
      </c>
      <c r="B7004" t="s">
        <v>5174</v>
      </c>
      <c r="C7004" t="s">
        <v>5175</v>
      </c>
      <c r="D7004" t="s">
        <v>15817</v>
      </c>
      <c r="E7004">
        <v>30273</v>
      </c>
      <c r="F7004" t="s">
        <v>15818</v>
      </c>
      <c r="G7004" t="s">
        <v>5424</v>
      </c>
      <c r="H7004" t="s">
        <v>5425</v>
      </c>
      <c r="J7004" t="s">
        <v>15819</v>
      </c>
      <c r="K7004">
        <v>34000</v>
      </c>
      <c r="L7004" t="s">
        <v>5230</v>
      </c>
      <c r="M7004">
        <v>271891</v>
      </c>
      <c r="N7004">
        <v>271891</v>
      </c>
      <c r="O7004" t="s">
        <v>15820</v>
      </c>
      <c r="P7004" t="s">
        <v>5181</v>
      </c>
    </row>
    <row r="7005" spans="1:23" ht="15" x14ac:dyDescent="0.2">
      <c r="A7005" s="13">
        <v>28105770516</v>
      </c>
      <c r="B7005" t="s">
        <v>5174</v>
      </c>
      <c r="C7005" t="s">
        <v>5175</v>
      </c>
      <c r="D7005" t="s">
        <v>13143</v>
      </c>
      <c r="E7005">
        <v>1408</v>
      </c>
      <c r="F7005" t="s">
        <v>3362</v>
      </c>
      <c r="G7005" t="s">
        <v>7718</v>
      </c>
      <c r="H7005" t="s">
        <v>7719</v>
      </c>
      <c r="J7005" t="s">
        <v>6483</v>
      </c>
      <c r="K7005">
        <v>30000</v>
      </c>
      <c r="L7005" t="s">
        <v>5179</v>
      </c>
      <c r="M7005">
        <v>10189</v>
      </c>
      <c r="N7005">
        <v>10189</v>
      </c>
      <c r="O7005" t="s">
        <v>5269</v>
      </c>
      <c r="P7005" t="s">
        <v>5181</v>
      </c>
      <c r="Q7005" t="s">
        <v>5186</v>
      </c>
      <c r="R7005" t="s">
        <v>5187</v>
      </c>
      <c r="V7005">
        <v>2213</v>
      </c>
      <c r="W7005" t="s">
        <v>5182</v>
      </c>
    </row>
    <row r="7006" spans="1:23" ht="15" x14ac:dyDescent="0.2">
      <c r="A7006" s="13">
        <v>28105770616</v>
      </c>
      <c r="B7006" t="s">
        <v>5174</v>
      </c>
      <c r="C7006" t="s">
        <v>5175</v>
      </c>
      <c r="D7006" t="s">
        <v>13144</v>
      </c>
      <c r="E7006">
        <v>1408</v>
      </c>
      <c r="F7006" t="s">
        <v>3362</v>
      </c>
      <c r="G7006" t="s">
        <v>7718</v>
      </c>
      <c r="H7006" t="s">
        <v>7719</v>
      </c>
      <c r="J7006" t="s">
        <v>5549</v>
      </c>
      <c r="K7006">
        <v>40000</v>
      </c>
      <c r="L7006" t="s">
        <v>5179</v>
      </c>
      <c r="M7006">
        <v>10189</v>
      </c>
      <c r="N7006">
        <v>10189</v>
      </c>
      <c r="O7006" t="s">
        <v>5269</v>
      </c>
      <c r="P7006" t="s">
        <v>5181</v>
      </c>
      <c r="Q7006" t="s">
        <v>5186</v>
      </c>
      <c r="R7006" t="s">
        <v>5187</v>
      </c>
      <c r="V7006">
        <v>2212</v>
      </c>
      <c r="W7006" t="s">
        <v>5182</v>
      </c>
    </row>
    <row r="7007" spans="1:23" ht="15" x14ac:dyDescent="0.2">
      <c r="A7007" s="13">
        <v>28105770716</v>
      </c>
      <c r="B7007" t="s">
        <v>5174</v>
      </c>
      <c r="C7007" t="s">
        <v>5175</v>
      </c>
      <c r="D7007" t="s">
        <v>5294</v>
      </c>
      <c r="E7007">
        <v>1709</v>
      </c>
      <c r="F7007" t="s">
        <v>47</v>
      </c>
      <c r="G7007" t="s">
        <v>5205</v>
      </c>
      <c r="H7007" t="s">
        <v>5206</v>
      </c>
      <c r="J7007" t="s">
        <v>5295</v>
      </c>
      <c r="K7007">
        <v>10000</v>
      </c>
      <c r="L7007" t="s">
        <v>5208</v>
      </c>
      <c r="M7007">
        <v>270714</v>
      </c>
      <c r="N7007">
        <v>270714</v>
      </c>
      <c r="O7007" t="s">
        <v>5296</v>
      </c>
      <c r="P7007" t="s">
        <v>5261</v>
      </c>
      <c r="R7007" t="s">
        <v>5187</v>
      </c>
      <c r="V7007">
        <v>7091</v>
      </c>
    </row>
    <row r="7008" spans="1:23" ht="15" x14ac:dyDescent="0.2">
      <c r="A7008" s="13">
        <v>28105771516</v>
      </c>
      <c r="B7008" t="s">
        <v>5174</v>
      </c>
      <c r="C7008" t="s">
        <v>5175</v>
      </c>
      <c r="D7008" t="s">
        <v>15821</v>
      </c>
      <c r="E7008">
        <v>30276</v>
      </c>
      <c r="F7008" t="s">
        <v>15822</v>
      </c>
      <c r="G7008" t="s">
        <v>6925</v>
      </c>
      <c r="H7008" t="s">
        <v>6926</v>
      </c>
      <c r="J7008" t="s">
        <v>5410</v>
      </c>
      <c r="K7008">
        <v>1000</v>
      </c>
      <c r="L7008" t="s">
        <v>5179</v>
      </c>
      <c r="M7008">
        <v>257022</v>
      </c>
      <c r="N7008">
        <v>61800</v>
      </c>
      <c r="O7008" t="s">
        <v>15823</v>
      </c>
      <c r="P7008" t="s">
        <v>5210</v>
      </c>
    </row>
    <row r="7009" spans="1:23" ht="15" x14ac:dyDescent="0.2">
      <c r="A7009" s="13">
        <v>28105771916</v>
      </c>
      <c r="B7009" t="s">
        <v>5174</v>
      </c>
      <c r="C7009" t="s">
        <v>5175</v>
      </c>
      <c r="D7009" t="s">
        <v>15824</v>
      </c>
      <c r="E7009">
        <v>30278</v>
      </c>
      <c r="F7009" t="s">
        <v>15825</v>
      </c>
      <c r="G7009" t="s">
        <v>7184</v>
      </c>
      <c r="H7009" t="s">
        <v>7185</v>
      </c>
      <c r="J7009" t="s">
        <v>15826</v>
      </c>
      <c r="K7009">
        <v>8400</v>
      </c>
      <c r="L7009" t="s">
        <v>5187</v>
      </c>
      <c r="M7009">
        <v>270623</v>
      </c>
      <c r="N7009">
        <v>264184</v>
      </c>
      <c r="O7009" t="s">
        <v>15827</v>
      </c>
      <c r="P7009" t="s">
        <v>5181</v>
      </c>
    </row>
    <row r="7010" spans="1:23" ht="15" x14ac:dyDescent="0.2">
      <c r="A7010" s="13">
        <v>28105772016</v>
      </c>
      <c r="B7010" t="s">
        <v>5174</v>
      </c>
      <c r="C7010" t="s">
        <v>5175</v>
      </c>
      <c r="D7010" t="s">
        <v>15828</v>
      </c>
      <c r="E7010">
        <v>30278</v>
      </c>
      <c r="F7010" t="s">
        <v>15825</v>
      </c>
      <c r="G7010" t="s">
        <v>7184</v>
      </c>
      <c r="H7010" t="s">
        <v>7185</v>
      </c>
      <c r="J7010" t="s">
        <v>15829</v>
      </c>
      <c r="K7010">
        <v>16800</v>
      </c>
      <c r="L7010" t="s">
        <v>5187</v>
      </c>
      <c r="M7010">
        <v>270623</v>
      </c>
      <c r="N7010">
        <v>264184</v>
      </c>
      <c r="O7010" t="s">
        <v>15827</v>
      </c>
      <c r="P7010" t="s">
        <v>5181</v>
      </c>
    </row>
    <row r="7011" spans="1:23" ht="15" x14ac:dyDescent="0.2">
      <c r="A7011" s="13">
        <v>28105772316</v>
      </c>
      <c r="B7011" t="s">
        <v>5174</v>
      </c>
      <c r="C7011" t="s">
        <v>5175</v>
      </c>
      <c r="D7011" t="s">
        <v>15830</v>
      </c>
      <c r="E7011">
        <v>30279</v>
      </c>
      <c r="F7011" t="s">
        <v>15831</v>
      </c>
      <c r="G7011" t="s">
        <v>5205</v>
      </c>
      <c r="H7011" t="s">
        <v>5206</v>
      </c>
      <c r="J7011" t="s">
        <v>5559</v>
      </c>
      <c r="K7011">
        <v>500</v>
      </c>
      <c r="L7011" t="s">
        <v>5230</v>
      </c>
      <c r="M7011">
        <v>254696</v>
      </c>
      <c r="N7011">
        <v>63100</v>
      </c>
      <c r="O7011" t="s">
        <v>9086</v>
      </c>
      <c r="P7011" t="s">
        <v>5261</v>
      </c>
    </row>
    <row r="7012" spans="1:23" ht="15" x14ac:dyDescent="0.2">
      <c r="A7012" s="13">
        <v>28105772416</v>
      </c>
      <c r="B7012" t="s">
        <v>5174</v>
      </c>
      <c r="C7012" t="s">
        <v>5175</v>
      </c>
      <c r="D7012" t="s">
        <v>15832</v>
      </c>
      <c r="E7012">
        <v>30280</v>
      </c>
      <c r="F7012" t="s">
        <v>15833</v>
      </c>
      <c r="G7012" t="s">
        <v>192</v>
      </c>
      <c r="H7012" t="s">
        <v>5740</v>
      </c>
      <c r="J7012" t="s">
        <v>15834</v>
      </c>
      <c r="K7012">
        <v>56000</v>
      </c>
      <c r="L7012" t="s">
        <v>5179</v>
      </c>
      <c r="M7012">
        <v>269817</v>
      </c>
      <c r="N7012">
        <v>263254</v>
      </c>
      <c r="O7012" t="s">
        <v>15835</v>
      </c>
      <c r="P7012" t="s">
        <v>5181</v>
      </c>
    </row>
    <row r="7013" spans="1:23" ht="15" x14ac:dyDescent="0.2">
      <c r="A7013" s="13">
        <v>28105772516</v>
      </c>
      <c r="B7013" t="s">
        <v>5174</v>
      </c>
      <c r="C7013" t="s">
        <v>5175</v>
      </c>
      <c r="D7013" t="s">
        <v>15836</v>
      </c>
      <c r="E7013">
        <v>30280</v>
      </c>
      <c r="F7013" t="s">
        <v>15833</v>
      </c>
      <c r="G7013" t="s">
        <v>192</v>
      </c>
      <c r="H7013" t="s">
        <v>5740</v>
      </c>
      <c r="J7013" t="s">
        <v>15837</v>
      </c>
      <c r="K7013">
        <v>112000</v>
      </c>
      <c r="L7013" t="s">
        <v>5179</v>
      </c>
      <c r="M7013">
        <v>269817</v>
      </c>
      <c r="N7013">
        <v>263254</v>
      </c>
      <c r="O7013" t="s">
        <v>15835</v>
      </c>
      <c r="P7013" t="s">
        <v>5181</v>
      </c>
    </row>
    <row r="7014" spans="1:23" ht="15" x14ac:dyDescent="0.2">
      <c r="A7014" s="13">
        <v>28105772616</v>
      </c>
      <c r="B7014" t="s">
        <v>5174</v>
      </c>
      <c r="C7014" t="s">
        <v>5175</v>
      </c>
      <c r="D7014" t="s">
        <v>15838</v>
      </c>
      <c r="E7014">
        <v>30280</v>
      </c>
      <c r="F7014" t="s">
        <v>15833</v>
      </c>
      <c r="G7014" t="s">
        <v>192</v>
      </c>
      <c r="H7014" t="s">
        <v>5740</v>
      </c>
      <c r="J7014" t="s">
        <v>10378</v>
      </c>
      <c r="K7014">
        <v>225000</v>
      </c>
      <c r="L7014" t="s">
        <v>5179</v>
      </c>
      <c r="M7014">
        <v>269817</v>
      </c>
      <c r="N7014">
        <v>263254</v>
      </c>
      <c r="O7014" t="s">
        <v>15835</v>
      </c>
      <c r="P7014" t="s">
        <v>5181</v>
      </c>
    </row>
    <row r="7015" spans="1:23" ht="15" x14ac:dyDescent="0.2">
      <c r="A7015" s="13">
        <v>28105772716</v>
      </c>
      <c r="B7015" t="s">
        <v>5174</v>
      </c>
      <c r="C7015" t="s">
        <v>5175</v>
      </c>
      <c r="D7015" t="s">
        <v>15839</v>
      </c>
      <c r="E7015">
        <v>30280</v>
      </c>
      <c r="F7015" t="s">
        <v>15833</v>
      </c>
      <c r="G7015" t="s">
        <v>192</v>
      </c>
      <c r="H7015" t="s">
        <v>5740</v>
      </c>
      <c r="J7015" t="s">
        <v>9244</v>
      </c>
      <c r="K7015">
        <v>450000</v>
      </c>
      <c r="L7015" t="s">
        <v>5179</v>
      </c>
      <c r="M7015">
        <v>269817</v>
      </c>
      <c r="N7015">
        <v>263254</v>
      </c>
      <c r="O7015" t="s">
        <v>15835</v>
      </c>
      <c r="P7015" t="s">
        <v>5181</v>
      </c>
    </row>
    <row r="7016" spans="1:23" ht="15" x14ac:dyDescent="0.2">
      <c r="A7016" s="13">
        <v>28105773616</v>
      </c>
      <c r="B7016" t="s">
        <v>5174</v>
      </c>
      <c r="C7016" t="s">
        <v>5175</v>
      </c>
      <c r="D7016" t="s">
        <v>15840</v>
      </c>
      <c r="E7016">
        <v>26459</v>
      </c>
      <c r="F7016" t="s">
        <v>2725</v>
      </c>
      <c r="G7016" t="s">
        <v>5205</v>
      </c>
      <c r="H7016" t="s">
        <v>5206</v>
      </c>
      <c r="J7016" t="s">
        <v>5462</v>
      </c>
      <c r="K7016">
        <v>150000</v>
      </c>
      <c r="L7016" t="s">
        <v>5230</v>
      </c>
      <c r="M7016">
        <v>268618</v>
      </c>
      <c r="N7016">
        <v>265285</v>
      </c>
      <c r="O7016" t="s">
        <v>15841</v>
      </c>
      <c r="P7016" t="s">
        <v>5728</v>
      </c>
    </row>
    <row r="7017" spans="1:23" ht="15" x14ac:dyDescent="0.2">
      <c r="A7017" s="13">
        <v>28105774016</v>
      </c>
      <c r="B7017" t="s">
        <v>5174</v>
      </c>
      <c r="C7017" t="s">
        <v>5175</v>
      </c>
      <c r="D7017" t="s">
        <v>15842</v>
      </c>
      <c r="E7017">
        <v>30284</v>
      </c>
      <c r="F7017" t="s">
        <v>15843</v>
      </c>
      <c r="G7017" t="s">
        <v>5205</v>
      </c>
      <c r="H7017" t="s">
        <v>5206</v>
      </c>
      <c r="J7017" t="s">
        <v>5178</v>
      </c>
      <c r="K7017">
        <v>5000</v>
      </c>
      <c r="L7017" t="s">
        <v>5179</v>
      </c>
      <c r="M7017">
        <v>257931</v>
      </c>
      <c r="N7017">
        <v>257931</v>
      </c>
      <c r="O7017" t="s">
        <v>7061</v>
      </c>
      <c r="P7017" t="s">
        <v>5210</v>
      </c>
    </row>
    <row r="7018" spans="1:23" ht="15" x14ac:dyDescent="0.2">
      <c r="A7018" s="13">
        <v>28105774116</v>
      </c>
      <c r="B7018" t="s">
        <v>5174</v>
      </c>
      <c r="C7018" t="s">
        <v>5175</v>
      </c>
      <c r="D7018" t="s">
        <v>15844</v>
      </c>
      <c r="E7018">
        <v>30284</v>
      </c>
      <c r="F7018" t="s">
        <v>15843</v>
      </c>
      <c r="G7018" t="s">
        <v>5205</v>
      </c>
      <c r="H7018" t="s">
        <v>5206</v>
      </c>
      <c r="J7018" t="s">
        <v>5245</v>
      </c>
      <c r="K7018">
        <v>10000</v>
      </c>
      <c r="L7018" t="s">
        <v>5179</v>
      </c>
      <c r="M7018">
        <v>257931</v>
      </c>
      <c r="N7018">
        <v>257931</v>
      </c>
      <c r="O7018" t="s">
        <v>7061</v>
      </c>
      <c r="P7018" t="s">
        <v>5210</v>
      </c>
    </row>
    <row r="7019" spans="1:23" ht="15" x14ac:dyDescent="0.2">
      <c r="A7019" s="13">
        <v>28105774316</v>
      </c>
      <c r="B7019" t="s">
        <v>5174</v>
      </c>
      <c r="C7019" t="s">
        <v>5175</v>
      </c>
      <c r="D7019" t="s">
        <v>15845</v>
      </c>
      <c r="E7019">
        <v>30286</v>
      </c>
      <c r="F7019" t="s">
        <v>15846</v>
      </c>
      <c r="G7019" t="s">
        <v>5272</v>
      </c>
      <c r="H7019" t="s">
        <v>5273</v>
      </c>
      <c r="J7019" t="s">
        <v>15847</v>
      </c>
      <c r="K7019">
        <v>0</v>
      </c>
      <c r="M7019">
        <v>257022</v>
      </c>
      <c r="N7019">
        <v>61800</v>
      </c>
      <c r="O7019" t="s">
        <v>15848</v>
      </c>
      <c r="P7019" t="s">
        <v>5276</v>
      </c>
    </row>
    <row r="7020" spans="1:23" ht="15" x14ac:dyDescent="0.2">
      <c r="A7020" s="13">
        <v>28105774616</v>
      </c>
      <c r="B7020" t="s">
        <v>5174</v>
      </c>
      <c r="C7020" t="s">
        <v>5175</v>
      </c>
      <c r="D7020" t="s">
        <v>15849</v>
      </c>
      <c r="E7020">
        <v>30287</v>
      </c>
      <c r="F7020" t="s">
        <v>15850</v>
      </c>
      <c r="G7020" t="s">
        <v>6397</v>
      </c>
      <c r="H7020" t="s">
        <v>6398</v>
      </c>
      <c r="J7020" t="s">
        <v>5233</v>
      </c>
      <c r="K7020">
        <v>10000</v>
      </c>
      <c r="L7020" t="s">
        <v>5230</v>
      </c>
      <c r="M7020">
        <v>257931</v>
      </c>
      <c r="N7020">
        <v>257931</v>
      </c>
      <c r="O7020" t="s">
        <v>7710</v>
      </c>
      <c r="P7020" t="s">
        <v>5210</v>
      </c>
    </row>
    <row r="7021" spans="1:23" ht="15" x14ac:dyDescent="0.2">
      <c r="A7021" s="13">
        <v>28105774716</v>
      </c>
      <c r="B7021" t="s">
        <v>5174</v>
      </c>
      <c r="C7021" t="s">
        <v>5175</v>
      </c>
      <c r="D7021" t="s">
        <v>15851</v>
      </c>
      <c r="E7021">
        <v>30288</v>
      </c>
      <c r="F7021" t="s">
        <v>15852</v>
      </c>
      <c r="G7021" t="s">
        <v>6397</v>
      </c>
      <c r="H7021" t="s">
        <v>6398</v>
      </c>
      <c r="J7021" t="s">
        <v>5551</v>
      </c>
      <c r="K7021">
        <v>300000</v>
      </c>
      <c r="L7021" t="s">
        <v>5179</v>
      </c>
      <c r="M7021">
        <v>258895</v>
      </c>
      <c r="N7021">
        <v>62700</v>
      </c>
      <c r="O7021" t="s">
        <v>15853</v>
      </c>
      <c r="P7021" t="s">
        <v>5210</v>
      </c>
    </row>
    <row r="7022" spans="1:23" ht="15" x14ac:dyDescent="0.2">
      <c r="A7022" s="13">
        <v>28105774815</v>
      </c>
      <c r="B7022" t="s">
        <v>5174</v>
      </c>
      <c r="C7022" t="s">
        <v>5175</v>
      </c>
      <c r="D7022" t="s">
        <v>15393</v>
      </c>
      <c r="E7022">
        <v>29849</v>
      </c>
      <c r="F7022" t="s">
        <v>4364</v>
      </c>
      <c r="G7022" t="s">
        <v>5306</v>
      </c>
      <c r="H7022" t="s">
        <v>5307</v>
      </c>
      <c r="J7022" t="s">
        <v>15854</v>
      </c>
      <c r="K7022">
        <v>0</v>
      </c>
      <c r="M7022">
        <v>268598</v>
      </c>
      <c r="N7022">
        <v>259859</v>
      </c>
      <c r="O7022" t="s">
        <v>15395</v>
      </c>
      <c r="P7022" t="s">
        <v>5181</v>
      </c>
      <c r="R7022" t="s">
        <v>5187</v>
      </c>
      <c r="V7022">
        <v>7792</v>
      </c>
    </row>
    <row r="7023" spans="1:23" ht="15" x14ac:dyDescent="0.2">
      <c r="A7023" s="13">
        <v>28105775016</v>
      </c>
      <c r="B7023" t="s">
        <v>5174</v>
      </c>
      <c r="C7023" t="s">
        <v>5175</v>
      </c>
      <c r="D7023" t="s">
        <v>15855</v>
      </c>
      <c r="E7023">
        <v>30295</v>
      </c>
      <c r="F7023" t="s">
        <v>4599</v>
      </c>
      <c r="G7023" t="s">
        <v>7649</v>
      </c>
      <c r="H7023" t="s">
        <v>7650</v>
      </c>
      <c r="J7023" t="s">
        <v>5308</v>
      </c>
      <c r="K7023">
        <v>200000</v>
      </c>
      <c r="L7023" t="s">
        <v>5179</v>
      </c>
      <c r="M7023">
        <v>264332</v>
      </c>
      <c r="N7023">
        <v>265572</v>
      </c>
      <c r="O7023" t="s">
        <v>9224</v>
      </c>
      <c r="P7023" t="s">
        <v>5181</v>
      </c>
      <c r="R7023" t="s">
        <v>5187</v>
      </c>
      <c r="V7023">
        <v>7884</v>
      </c>
      <c r="W7023" t="s">
        <v>5182</v>
      </c>
    </row>
    <row r="7024" spans="1:23" ht="15" x14ac:dyDescent="0.2">
      <c r="A7024" s="13">
        <v>28105775216</v>
      </c>
      <c r="B7024" t="s">
        <v>5174</v>
      </c>
      <c r="C7024" t="s">
        <v>5175</v>
      </c>
      <c r="D7024" t="s">
        <v>15856</v>
      </c>
      <c r="E7024">
        <v>30290</v>
      </c>
      <c r="F7024" t="s">
        <v>4601</v>
      </c>
      <c r="G7024" t="s">
        <v>5544</v>
      </c>
      <c r="H7024" t="s">
        <v>5545</v>
      </c>
      <c r="J7024" t="s">
        <v>10291</v>
      </c>
      <c r="K7024">
        <v>0</v>
      </c>
      <c r="M7024">
        <v>147100</v>
      </c>
      <c r="N7024">
        <v>268465</v>
      </c>
      <c r="O7024" t="s">
        <v>8233</v>
      </c>
      <c r="P7024" t="s">
        <v>5502</v>
      </c>
      <c r="R7024" t="s">
        <v>5187</v>
      </c>
      <c r="V7024">
        <v>3732</v>
      </c>
    </row>
    <row r="7025" spans="1:23" ht="15" x14ac:dyDescent="0.2">
      <c r="A7025" s="13">
        <v>28105775816</v>
      </c>
      <c r="B7025" t="s">
        <v>5174</v>
      </c>
      <c r="C7025" t="s">
        <v>5175</v>
      </c>
      <c r="D7025" t="s">
        <v>15857</v>
      </c>
      <c r="E7025">
        <v>30296</v>
      </c>
      <c r="F7025" t="s">
        <v>15858</v>
      </c>
      <c r="G7025" t="s">
        <v>6397</v>
      </c>
      <c r="H7025" t="s">
        <v>6398</v>
      </c>
      <c r="J7025" t="s">
        <v>10536</v>
      </c>
      <c r="K7025">
        <v>1200000</v>
      </c>
      <c r="L7025" t="s">
        <v>5179</v>
      </c>
      <c r="M7025">
        <v>258895</v>
      </c>
      <c r="N7025">
        <v>62700</v>
      </c>
      <c r="O7025" t="s">
        <v>15859</v>
      </c>
      <c r="P7025" t="s">
        <v>5210</v>
      </c>
    </row>
    <row r="7026" spans="1:23" ht="15" x14ac:dyDescent="0.2">
      <c r="A7026" s="13">
        <v>28105775916</v>
      </c>
      <c r="B7026" t="s">
        <v>5174</v>
      </c>
      <c r="C7026" t="s">
        <v>5175</v>
      </c>
      <c r="D7026" t="s">
        <v>15860</v>
      </c>
      <c r="E7026">
        <v>22217</v>
      </c>
      <c r="F7026" t="s">
        <v>4388</v>
      </c>
      <c r="G7026" t="s">
        <v>6840</v>
      </c>
      <c r="H7026" t="s">
        <v>6841</v>
      </c>
      <c r="J7026" t="s">
        <v>7018</v>
      </c>
      <c r="K7026">
        <v>200000</v>
      </c>
      <c r="L7026" t="s">
        <v>5337</v>
      </c>
      <c r="M7026">
        <v>265486</v>
      </c>
      <c r="N7026">
        <v>265486</v>
      </c>
      <c r="O7026" t="s">
        <v>7019</v>
      </c>
      <c r="P7026" t="s">
        <v>5511</v>
      </c>
      <c r="R7026" t="s">
        <v>5187</v>
      </c>
      <c r="V7026">
        <v>7316</v>
      </c>
    </row>
    <row r="7027" spans="1:23" ht="15" x14ac:dyDescent="0.2">
      <c r="A7027" s="13">
        <v>28105776316</v>
      </c>
      <c r="B7027" t="s">
        <v>5174</v>
      </c>
      <c r="C7027" t="s">
        <v>5175</v>
      </c>
      <c r="D7027" t="s">
        <v>11382</v>
      </c>
      <c r="E7027">
        <v>25568</v>
      </c>
      <c r="F7027" t="s">
        <v>2397</v>
      </c>
      <c r="G7027" t="s">
        <v>7159</v>
      </c>
      <c r="H7027" t="s">
        <v>7160</v>
      </c>
      <c r="J7027" t="s">
        <v>14783</v>
      </c>
      <c r="K7027">
        <v>0</v>
      </c>
      <c r="M7027">
        <v>260976</v>
      </c>
      <c r="N7027">
        <v>260976</v>
      </c>
      <c r="O7027" t="s">
        <v>11384</v>
      </c>
      <c r="P7027" t="s">
        <v>5511</v>
      </c>
      <c r="R7027" t="s">
        <v>5187</v>
      </c>
      <c r="V7027">
        <v>7701</v>
      </c>
    </row>
    <row r="7028" spans="1:23" ht="15" x14ac:dyDescent="0.2">
      <c r="A7028" s="13">
        <v>28105776416</v>
      </c>
      <c r="B7028" t="s">
        <v>5174</v>
      </c>
      <c r="C7028" t="s">
        <v>5175</v>
      </c>
      <c r="D7028" t="s">
        <v>15861</v>
      </c>
      <c r="E7028">
        <v>22142</v>
      </c>
      <c r="F7028" t="s">
        <v>15862</v>
      </c>
      <c r="G7028" t="s">
        <v>9812</v>
      </c>
      <c r="H7028" t="s">
        <v>9813</v>
      </c>
      <c r="J7028" t="s">
        <v>9814</v>
      </c>
      <c r="K7028">
        <v>1000000000</v>
      </c>
      <c r="L7028" t="s">
        <v>5378</v>
      </c>
      <c r="M7028">
        <v>260976</v>
      </c>
      <c r="N7028">
        <v>260976</v>
      </c>
      <c r="O7028" t="s">
        <v>9815</v>
      </c>
      <c r="P7028" t="s">
        <v>5511</v>
      </c>
      <c r="R7028" t="s">
        <v>5187</v>
      </c>
      <c r="V7028">
        <v>2206</v>
      </c>
    </row>
    <row r="7029" spans="1:23" ht="15" x14ac:dyDescent="0.2">
      <c r="A7029" s="13">
        <v>28105776516</v>
      </c>
      <c r="B7029" t="s">
        <v>5174</v>
      </c>
      <c r="C7029" t="s">
        <v>5175</v>
      </c>
      <c r="D7029" t="s">
        <v>15863</v>
      </c>
      <c r="E7029">
        <v>8638</v>
      </c>
      <c r="F7029" t="s">
        <v>4357</v>
      </c>
      <c r="G7029" t="s">
        <v>6</v>
      </c>
      <c r="H7029" t="s">
        <v>5177</v>
      </c>
      <c r="J7029" t="s">
        <v>6558</v>
      </c>
      <c r="K7029">
        <v>20000</v>
      </c>
      <c r="L7029" t="s">
        <v>5179</v>
      </c>
      <c r="M7029">
        <v>260976</v>
      </c>
      <c r="N7029">
        <v>260976</v>
      </c>
      <c r="O7029" t="s">
        <v>7272</v>
      </c>
      <c r="P7029" t="s">
        <v>5181</v>
      </c>
      <c r="R7029" t="s">
        <v>5187</v>
      </c>
      <c r="V7029">
        <v>2455</v>
      </c>
    </row>
    <row r="7030" spans="1:23" ht="15" x14ac:dyDescent="0.2">
      <c r="A7030" s="13">
        <v>28105776716</v>
      </c>
      <c r="B7030" t="s">
        <v>5174</v>
      </c>
      <c r="C7030" t="s">
        <v>5175</v>
      </c>
      <c r="D7030" t="s">
        <v>8119</v>
      </c>
      <c r="E7030">
        <v>9670</v>
      </c>
      <c r="F7030" t="s">
        <v>939</v>
      </c>
      <c r="G7030" t="s">
        <v>6</v>
      </c>
      <c r="H7030" t="s">
        <v>5177</v>
      </c>
      <c r="J7030" t="s">
        <v>6411</v>
      </c>
      <c r="K7030">
        <v>600000</v>
      </c>
      <c r="L7030" t="s">
        <v>5179</v>
      </c>
      <c r="M7030">
        <v>262135</v>
      </c>
      <c r="N7030">
        <v>262135</v>
      </c>
      <c r="O7030" t="s">
        <v>8118</v>
      </c>
      <c r="P7030" t="s">
        <v>5181</v>
      </c>
      <c r="Q7030" t="s">
        <v>5186</v>
      </c>
      <c r="R7030" t="s">
        <v>5187</v>
      </c>
      <c r="V7030">
        <v>7559</v>
      </c>
      <c r="W7030" t="s">
        <v>5182</v>
      </c>
    </row>
    <row r="7031" spans="1:23" ht="15" x14ac:dyDescent="0.2">
      <c r="A7031" s="13">
        <v>28105776816</v>
      </c>
      <c r="B7031" t="s">
        <v>5174</v>
      </c>
      <c r="C7031" t="s">
        <v>5175</v>
      </c>
      <c r="D7031" t="s">
        <v>11305</v>
      </c>
      <c r="E7031">
        <v>25458</v>
      </c>
      <c r="F7031" t="s">
        <v>2352</v>
      </c>
      <c r="G7031" t="s">
        <v>6117</v>
      </c>
      <c r="H7031" t="s">
        <v>6118</v>
      </c>
      <c r="J7031" t="s">
        <v>6483</v>
      </c>
      <c r="K7031">
        <v>30000</v>
      </c>
      <c r="L7031" t="s">
        <v>5179</v>
      </c>
      <c r="M7031">
        <v>255398</v>
      </c>
      <c r="N7031">
        <v>255398</v>
      </c>
      <c r="O7031" t="s">
        <v>11304</v>
      </c>
      <c r="P7031" t="s">
        <v>5181</v>
      </c>
      <c r="R7031" t="s">
        <v>5187</v>
      </c>
      <c r="V7031">
        <v>7697</v>
      </c>
    </row>
    <row r="7032" spans="1:23" ht="15" x14ac:dyDescent="0.2">
      <c r="A7032" s="13">
        <v>28105776916</v>
      </c>
      <c r="B7032" t="s">
        <v>5174</v>
      </c>
      <c r="C7032" t="s">
        <v>5175</v>
      </c>
      <c r="D7032" t="s">
        <v>9973</v>
      </c>
      <c r="E7032">
        <v>22412</v>
      </c>
      <c r="F7032" t="s">
        <v>1744</v>
      </c>
      <c r="G7032" t="s">
        <v>6</v>
      </c>
      <c r="H7032" t="s">
        <v>5177</v>
      </c>
      <c r="J7032" t="s">
        <v>9976</v>
      </c>
      <c r="K7032">
        <v>0</v>
      </c>
      <c r="M7032">
        <v>255398</v>
      </c>
      <c r="N7032">
        <v>255398</v>
      </c>
      <c r="O7032" t="s">
        <v>9975</v>
      </c>
      <c r="P7032" t="s">
        <v>5181</v>
      </c>
      <c r="R7032" t="s">
        <v>5187</v>
      </c>
      <c r="V7032">
        <v>1110</v>
      </c>
      <c r="W7032" t="s">
        <v>5182</v>
      </c>
    </row>
    <row r="7033" spans="1:23" ht="15" x14ac:dyDescent="0.2">
      <c r="A7033" s="13">
        <v>28105777216</v>
      </c>
      <c r="B7033" t="s">
        <v>5174</v>
      </c>
      <c r="C7033" t="s">
        <v>5175</v>
      </c>
      <c r="D7033" t="s">
        <v>15864</v>
      </c>
      <c r="E7033">
        <v>25675</v>
      </c>
      <c r="F7033" t="s">
        <v>15865</v>
      </c>
      <c r="G7033" t="s">
        <v>5414</v>
      </c>
      <c r="H7033" t="s">
        <v>5415</v>
      </c>
      <c r="K7033">
        <v>0</v>
      </c>
      <c r="M7033">
        <v>12263</v>
      </c>
      <c r="N7033">
        <v>256331</v>
      </c>
      <c r="O7033" t="s">
        <v>7880</v>
      </c>
      <c r="P7033" t="s">
        <v>5210</v>
      </c>
    </row>
    <row r="7034" spans="1:23" ht="15" x14ac:dyDescent="0.2">
      <c r="A7034" s="13">
        <v>28105777416</v>
      </c>
      <c r="B7034" t="s">
        <v>5174</v>
      </c>
      <c r="C7034" t="s">
        <v>5175</v>
      </c>
      <c r="D7034" t="s">
        <v>13196</v>
      </c>
      <c r="E7034">
        <v>3546</v>
      </c>
      <c r="F7034" t="s">
        <v>3379</v>
      </c>
      <c r="G7034" t="s">
        <v>5272</v>
      </c>
      <c r="H7034" t="s">
        <v>5273</v>
      </c>
      <c r="J7034" t="s">
        <v>6045</v>
      </c>
      <c r="K7034">
        <v>7000</v>
      </c>
      <c r="L7034" t="s">
        <v>5230</v>
      </c>
      <c r="M7034">
        <v>262135</v>
      </c>
      <c r="N7034">
        <v>262135</v>
      </c>
      <c r="O7034" t="s">
        <v>6046</v>
      </c>
      <c r="P7034" t="s">
        <v>5344</v>
      </c>
      <c r="R7034" t="s">
        <v>5187</v>
      </c>
      <c r="V7034">
        <v>3796</v>
      </c>
    </row>
    <row r="7035" spans="1:23" ht="15" x14ac:dyDescent="0.2">
      <c r="A7035" s="13">
        <v>28105778016</v>
      </c>
      <c r="B7035" t="s">
        <v>5174</v>
      </c>
      <c r="C7035" t="s">
        <v>5175</v>
      </c>
      <c r="D7035" t="s">
        <v>13236</v>
      </c>
      <c r="E7035">
        <v>28012</v>
      </c>
      <c r="F7035" t="s">
        <v>3397</v>
      </c>
      <c r="G7035" t="s">
        <v>7611</v>
      </c>
      <c r="H7035" t="s">
        <v>7612</v>
      </c>
      <c r="J7035" t="s">
        <v>5434</v>
      </c>
      <c r="K7035">
        <v>50000</v>
      </c>
      <c r="L7035" t="s">
        <v>5435</v>
      </c>
      <c r="M7035">
        <v>262135</v>
      </c>
      <c r="N7035">
        <v>262135</v>
      </c>
      <c r="O7035" t="s">
        <v>8154</v>
      </c>
      <c r="P7035" t="s">
        <v>5502</v>
      </c>
      <c r="R7035" t="s">
        <v>5187</v>
      </c>
      <c r="V7035">
        <v>7674</v>
      </c>
    </row>
    <row r="7036" spans="1:23" ht="15" x14ac:dyDescent="0.2">
      <c r="A7036" s="13">
        <v>28105778416</v>
      </c>
      <c r="B7036" t="s">
        <v>5174</v>
      </c>
      <c r="C7036" t="s">
        <v>5175</v>
      </c>
      <c r="D7036" t="s">
        <v>15866</v>
      </c>
      <c r="E7036">
        <v>6238</v>
      </c>
      <c r="F7036" t="s">
        <v>2824</v>
      </c>
      <c r="G7036" t="s">
        <v>5363</v>
      </c>
      <c r="H7036" t="s">
        <v>5364</v>
      </c>
      <c r="J7036" t="s">
        <v>5825</v>
      </c>
      <c r="K7036">
        <v>2000</v>
      </c>
      <c r="L7036" t="s">
        <v>5187</v>
      </c>
      <c r="M7036">
        <v>255398</v>
      </c>
      <c r="N7036">
        <v>255398</v>
      </c>
      <c r="O7036" t="s">
        <v>6565</v>
      </c>
      <c r="P7036" t="s">
        <v>5261</v>
      </c>
      <c r="R7036" t="s">
        <v>5187</v>
      </c>
      <c r="V7036">
        <v>3579</v>
      </c>
    </row>
    <row r="7037" spans="1:23" ht="15" x14ac:dyDescent="0.2">
      <c r="A7037" s="13">
        <v>28105779916</v>
      </c>
      <c r="B7037" t="s">
        <v>5174</v>
      </c>
      <c r="C7037" t="s">
        <v>5175</v>
      </c>
      <c r="D7037" t="s">
        <v>15867</v>
      </c>
      <c r="E7037">
        <v>30303</v>
      </c>
      <c r="F7037" t="s">
        <v>4617</v>
      </c>
      <c r="G7037" t="s">
        <v>6</v>
      </c>
      <c r="H7037" t="s">
        <v>5177</v>
      </c>
      <c r="J7037" t="s">
        <v>5178</v>
      </c>
      <c r="K7037">
        <v>5000</v>
      </c>
      <c r="L7037" t="s">
        <v>5179</v>
      </c>
      <c r="M7037">
        <v>258933</v>
      </c>
      <c r="N7037">
        <v>269436</v>
      </c>
      <c r="O7037" t="s">
        <v>5906</v>
      </c>
      <c r="P7037" t="s">
        <v>5181</v>
      </c>
      <c r="Q7037" t="s">
        <v>5186</v>
      </c>
    </row>
    <row r="7038" spans="1:23" ht="15" x14ac:dyDescent="0.2">
      <c r="A7038" s="13">
        <v>28105780116</v>
      </c>
      <c r="B7038" t="s">
        <v>5174</v>
      </c>
      <c r="C7038" t="s">
        <v>5175</v>
      </c>
      <c r="D7038" t="s">
        <v>15868</v>
      </c>
      <c r="E7038">
        <v>30303</v>
      </c>
      <c r="F7038" t="s">
        <v>4617</v>
      </c>
      <c r="G7038" t="s">
        <v>6</v>
      </c>
      <c r="H7038" t="s">
        <v>5177</v>
      </c>
      <c r="J7038" t="s">
        <v>6558</v>
      </c>
      <c r="K7038">
        <v>20000</v>
      </c>
      <c r="L7038" t="s">
        <v>5179</v>
      </c>
      <c r="M7038">
        <v>258933</v>
      </c>
      <c r="N7038">
        <v>269436</v>
      </c>
      <c r="O7038" t="s">
        <v>5906</v>
      </c>
      <c r="P7038" t="s">
        <v>5181</v>
      </c>
      <c r="Q7038" t="s">
        <v>5186</v>
      </c>
    </row>
    <row r="7039" spans="1:23" ht="15" x14ac:dyDescent="0.2">
      <c r="A7039" s="13">
        <v>28105781816</v>
      </c>
      <c r="B7039" t="s">
        <v>5174</v>
      </c>
      <c r="C7039" t="s">
        <v>5175</v>
      </c>
      <c r="D7039" t="s">
        <v>7157</v>
      </c>
      <c r="E7039">
        <v>3749</v>
      </c>
      <c r="F7039" t="s">
        <v>653</v>
      </c>
      <c r="G7039" t="s">
        <v>5494</v>
      </c>
      <c r="H7039" t="s">
        <v>5495</v>
      </c>
      <c r="J7039" t="s">
        <v>6239</v>
      </c>
      <c r="K7039">
        <v>60000</v>
      </c>
      <c r="L7039" t="s">
        <v>5179</v>
      </c>
      <c r="M7039">
        <v>262135</v>
      </c>
      <c r="N7039">
        <v>262135</v>
      </c>
      <c r="O7039" t="s">
        <v>7156</v>
      </c>
      <c r="P7039" t="s">
        <v>5181</v>
      </c>
      <c r="R7039" t="s">
        <v>5187</v>
      </c>
      <c r="V7039">
        <v>524</v>
      </c>
      <c r="W7039" t="s">
        <v>5182</v>
      </c>
    </row>
    <row r="7040" spans="1:23" ht="15" x14ac:dyDescent="0.2">
      <c r="A7040" s="13">
        <v>28105781916</v>
      </c>
      <c r="B7040" t="s">
        <v>5174</v>
      </c>
      <c r="C7040" t="s">
        <v>5175</v>
      </c>
      <c r="D7040" t="s">
        <v>14591</v>
      </c>
      <c r="E7040">
        <v>2273</v>
      </c>
      <c r="F7040" t="s">
        <v>4008</v>
      </c>
      <c r="G7040" t="s">
        <v>5306</v>
      </c>
      <c r="H7040" t="s">
        <v>5307</v>
      </c>
      <c r="J7040" t="s">
        <v>5410</v>
      </c>
      <c r="K7040">
        <v>1000</v>
      </c>
      <c r="L7040" t="s">
        <v>5179</v>
      </c>
      <c r="M7040">
        <v>262135</v>
      </c>
      <c r="N7040">
        <v>262135</v>
      </c>
      <c r="O7040" t="s">
        <v>6496</v>
      </c>
      <c r="P7040" t="s">
        <v>5181</v>
      </c>
      <c r="R7040" t="s">
        <v>5187</v>
      </c>
      <c r="V7040">
        <v>7358</v>
      </c>
      <c r="W7040" t="s">
        <v>5182</v>
      </c>
    </row>
    <row r="7041" spans="1:23" ht="15" x14ac:dyDescent="0.2">
      <c r="A7041" s="13">
        <v>28105782416</v>
      </c>
      <c r="B7041" t="s">
        <v>5174</v>
      </c>
      <c r="C7041" t="s">
        <v>5175</v>
      </c>
      <c r="D7041" t="s">
        <v>12759</v>
      </c>
      <c r="E7041">
        <v>27465</v>
      </c>
      <c r="F7041" t="s">
        <v>3161</v>
      </c>
      <c r="G7041" t="s">
        <v>7190</v>
      </c>
      <c r="H7041" t="s">
        <v>7191</v>
      </c>
      <c r="J7041" t="s">
        <v>12760</v>
      </c>
      <c r="K7041">
        <v>80000</v>
      </c>
      <c r="L7041" t="s">
        <v>5222</v>
      </c>
      <c r="M7041">
        <v>260976</v>
      </c>
      <c r="N7041">
        <v>260976</v>
      </c>
      <c r="O7041" t="s">
        <v>12761</v>
      </c>
      <c r="P7041" t="s">
        <v>5203</v>
      </c>
      <c r="R7041" t="s">
        <v>5187</v>
      </c>
      <c r="V7041">
        <v>7671</v>
      </c>
    </row>
    <row r="7042" spans="1:23" ht="15" x14ac:dyDescent="0.2">
      <c r="A7042" s="13">
        <v>28105782616</v>
      </c>
      <c r="B7042" t="s">
        <v>5174</v>
      </c>
      <c r="C7042" t="s">
        <v>5175</v>
      </c>
      <c r="D7042" t="s">
        <v>15869</v>
      </c>
      <c r="E7042">
        <v>29422</v>
      </c>
      <c r="F7042" t="s">
        <v>14881</v>
      </c>
      <c r="G7042" t="s">
        <v>6912</v>
      </c>
      <c r="H7042" t="s">
        <v>6913</v>
      </c>
      <c r="J7042" t="s">
        <v>5343</v>
      </c>
      <c r="K7042">
        <v>40000</v>
      </c>
      <c r="L7042" t="s">
        <v>5230</v>
      </c>
      <c r="M7042">
        <v>259378</v>
      </c>
      <c r="N7042">
        <v>259378</v>
      </c>
      <c r="O7042" t="s">
        <v>9796</v>
      </c>
      <c r="P7042" t="s">
        <v>5728</v>
      </c>
    </row>
    <row r="7043" spans="1:23" ht="15" x14ac:dyDescent="0.2">
      <c r="A7043" s="13">
        <v>28105782816</v>
      </c>
      <c r="B7043" t="s">
        <v>5174</v>
      </c>
      <c r="C7043" t="s">
        <v>5175</v>
      </c>
      <c r="D7043" t="s">
        <v>12280</v>
      </c>
      <c r="E7043">
        <v>1086</v>
      </c>
      <c r="F7043" t="s">
        <v>28</v>
      </c>
      <c r="G7043" t="s">
        <v>5217</v>
      </c>
      <c r="H7043" t="s">
        <v>5218</v>
      </c>
      <c r="J7043" t="s">
        <v>6239</v>
      </c>
      <c r="K7043">
        <v>60000</v>
      </c>
      <c r="L7043" t="s">
        <v>5179</v>
      </c>
      <c r="M7043">
        <v>255398</v>
      </c>
      <c r="N7043">
        <v>255398</v>
      </c>
      <c r="O7043" t="s">
        <v>12281</v>
      </c>
      <c r="P7043" t="s">
        <v>5181</v>
      </c>
      <c r="R7043" t="s">
        <v>5187</v>
      </c>
      <c r="V7043">
        <v>672</v>
      </c>
      <c r="W7043" t="s">
        <v>5182</v>
      </c>
    </row>
    <row r="7044" spans="1:23" ht="15" x14ac:dyDescent="0.2">
      <c r="A7044" s="13">
        <v>28105782916</v>
      </c>
      <c r="B7044" t="s">
        <v>5174</v>
      </c>
      <c r="C7044" t="s">
        <v>5175</v>
      </c>
      <c r="D7044" t="s">
        <v>13400</v>
      </c>
      <c r="E7044">
        <v>28172</v>
      </c>
      <c r="F7044" t="s">
        <v>3479</v>
      </c>
      <c r="G7044" t="s">
        <v>7380</v>
      </c>
      <c r="H7044" t="s">
        <v>7381</v>
      </c>
      <c r="J7044" t="s">
        <v>13401</v>
      </c>
      <c r="K7044">
        <v>13500</v>
      </c>
      <c r="L7044" t="s">
        <v>5179</v>
      </c>
      <c r="M7044">
        <v>260976</v>
      </c>
      <c r="N7044">
        <v>260976</v>
      </c>
      <c r="O7044" t="s">
        <v>7384</v>
      </c>
      <c r="P7044" t="s">
        <v>5378</v>
      </c>
      <c r="R7044" t="s">
        <v>5187</v>
      </c>
      <c r="V7044">
        <v>7400</v>
      </c>
    </row>
    <row r="7045" spans="1:23" ht="15" x14ac:dyDescent="0.2">
      <c r="A7045" s="13">
        <v>28105783016</v>
      </c>
      <c r="B7045" t="s">
        <v>5174</v>
      </c>
      <c r="C7045" t="s">
        <v>5175</v>
      </c>
      <c r="D7045" t="s">
        <v>15870</v>
      </c>
      <c r="E7045">
        <v>30316</v>
      </c>
      <c r="F7045" t="s">
        <v>15871</v>
      </c>
      <c r="G7045" t="s">
        <v>5205</v>
      </c>
      <c r="H7045" t="s">
        <v>5206</v>
      </c>
      <c r="J7045" t="s">
        <v>15872</v>
      </c>
      <c r="K7045">
        <v>85000</v>
      </c>
      <c r="L7045" t="s">
        <v>5230</v>
      </c>
      <c r="M7045">
        <v>63100</v>
      </c>
      <c r="N7045">
        <v>63100</v>
      </c>
      <c r="O7045" t="s">
        <v>7169</v>
      </c>
      <c r="P7045" t="s">
        <v>5210</v>
      </c>
    </row>
    <row r="7046" spans="1:23" ht="15" x14ac:dyDescent="0.2">
      <c r="A7046" s="13">
        <v>28105783116</v>
      </c>
      <c r="B7046" t="s">
        <v>5174</v>
      </c>
      <c r="C7046" t="s">
        <v>5175</v>
      </c>
      <c r="D7046" t="s">
        <v>15873</v>
      </c>
      <c r="E7046">
        <v>30317</v>
      </c>
      <c r="F7046" t="s">
        <v>4623</v>
      </c>
      <c r="G7046" t="s">
        <v>6</v>
      </c>
      <c r="H7046" t="s">
        <v>5177</v>
      </c>
      <c r="J7046" t="s">
        <v>7966</v>
      </c>
      <c r="K7046">
        <v>12500</v>
      </c>
      <c r="L7046" t="s">
        <v>5179</v>
      </c>
      <c r="M7046">
        <v>39800</v>
      </c>
      <c r="N7046">
        <v>269436</v>
      </c>
      <c r="O7046" t="s">
        <v>13181</v>
      </c>
      <c r="P7046" t="s">
        <v>5181</v>
      </c>
      <c r="R7046" t="s">
        <v>5187</v>
      </c>
      <c r="V7046">
        <v>7996</v>
      </c>
      <c r="W7046" t="s">
        <v>5182</v>
      </c>
    </row>
    <row r="7047" spans="1:23" ht="15" x14ac:dyDescent="0.2">
      <c r="A7047" s="13">
        <v>28105784216</v>
      </c>
      <c r="B7047" t="s">
        <v>5174</v>
      </c>
      <c r="C7047" t="s">
        <v>5175</v>
      </c>
      <c r="D7047" t="s">
        <v>13781</v>
      </c>
      <c r="E7047">
        <v>2689</v>
      </c>
      <c r="F7047" t="s">
        <v>3685</v>
      </c>
      <c r="G7047" t="s">
        <v>5494</v>
      </c>
      <c r="H7047" t="s">
        <v>5495</v>
      </c>
      <c r="J7047" t="s">
        <v>5313</v>
      </c>
      <c r="K7047">
        <v>400000</v>
      </c>
      <c r="L7047" t="s">
        <v>5179</v>
      </c>
      <c r="M7047">
        <v>265486</v>
      </c>
      <c r="N7047">
        <v>265486</v>
      </c>
      <c r="O7047" t="s">
        <v>5457</v>
      </c>
      <c r="P7047" t="s">
        <v>5181</v>
      </c>
      <c r="Q7047" t="s">
        <v>5186</v>
      </c>
      <c r="R7047" t="s">
        <v>5187</v>
      </c>
      <c r="V7047">
        <v>625</v>
      </c>
    </row>
    <row r="7048" spans="1:23" ht="15" x14ac:dyDescent="0.2">
      <c r="A7048" s="13">
        <v>28105785216</v>
      </c>
      <c r="B7048" t="s">
        <v>5174</v>
      </c>
      <c r="C7048" t="s">
        <v>5175</v>
      </c>
      <c r="D7048" t="s">
        <v>14357</v>
      </c>
      <c r="E7048">
        <v>28968</v>
      </c>
      <c r="F7048" t="s">
        <v>3912</v>
      </c>
      <c r="G7048" t="s">
        <v>5384</v>
      </c>
      <c r="H7048" t="s">
        <v>5385</v>
      </c>
      <c r="J7048" t="s">
        <v>5196</v>
      </c>
      <c r="K7048">
        <v>250000</v>
      </c>
      <c r="L7048" t="s">
        <v>5179</v>
      </c>
      <c r="M7048">
        <v>260976</v>
      </c>
      <c r="N7048">
        <v>260976</v>
      </c>
      <c r="O7048" t="s">
        <v>14358</v>
      </c>
      <c r="P7048" t="s">
        <v>5181</v>
      </c>
      <c r="R7048" t="s">
        <v>5187</v>
      </c>
      <c r="V7048">
        <v>7672</v>
      </c>
      <c r="W7048" t="s">
        <v>5182</v>
      </c>
    </row>
    <row r="7049" spans="1:23" ht="15" x14ac:dyDescent="0.2">
      <c r="A7049" s="13">
        <v>28105785316</v>
      </c>
      <c r="B7049" t="s">
        <v>5174</v>
      </c>
      <c r="C7049" t="s">
        <v>5175</v>
      </c>
      <c r="D7049" t="s">
        <v>15874</v>
      </c>
      <c r="E7049">
        <v>3072</v>
      </c>
      <c r="F7049" t="s">
        <v>4626</v>
      </c>
      <c r="G7049" t="s">
        <v>6</v>
      </c>
      <c r="H7049" t="s">
        <v>5177</v>
      </c>
      <c r="J7049" t="s">
        <v>5700</v>
      </c>
      <c r="K7049">
        <v>0</v>
      </c>
      <c r="M7049">
        <v>262135</v>
      </c>
      <c r="N7049">
        <v>262135</v>
      </c>
      <c r="O7049" t="s">
        <v>5701</v>
      </c>
      <c r="P7049" t="s">
        <v>5181</v>
      </c>
      <c r="R7049" t="s">
        <v>5187</v>
      </c>
      <c r="V7049">
        <v>393</v>
      </c>
      <c r="W7049" t="s">
        <v>5182</v>
      </c>
    </row>
    <row r="7050" spans="1:23" ht="15" x14ac:dyDescent="0.2">
      <c r="A7050" s="13">
        <v>28105787316</v>
      </c>
      <c r="B7050" t="s">
        <v>5174</v>
      </c>
      <c r="C7050" t="s">
        <v>5175</v>
      </c>
      <c r="D7050" t="s">
        <v>15875</v>
      </c>
      <c r="E7050">
        <v>28203</v>
      </c>
      <c r="F7050" t="s">
        <v>4629</v>
      </c>
      <c r="G7050" t="s">
        <v>5384</v>
      </c>
      <c r="H7050" t="s">
        <v>5385</v>
      </c>
      <c r="J7050" t="s">
        <v>5551</v>
      </c>
      <c r="K7050">
        <v>300000</v>
      </c>
      <c r="L7050" t="s">
        <v>5179</v>
      </c>
      <c r="M7050">
        <v>10189</v>
      </c>
      <c r="N7050">
        <v>10189</v>
      </c>
      <c r="O7050" t="s">
        <v>5387</v>
      </c>
      <c r="P7050" t="s">
        <v>5181</v>
      </c>
      <c r="R7050" t="s">
        <v>5187</v>
      </c>
      <c r="V7050">
        <v>442</v>
      </c>
    </row>
    <row r="7051" spans="1:23" ht="15" x14ac:dyDescent="0.2">
      <c r="A7051" s="13">
        <v>28105787416</v>
      </c>
      <c r="B7051" t="s">
        <v>5174</v>
      </c>
      <c r="C7051" t="s">
        <v>5175</v>
      </c>
      <c r="D7051" t="s">
        <v>15876</v>
      </c>
      <c r="E7051">
        <v>27236</v>
      </c>
      <c r="F7051" t="s">
        <v>3070</v>
      </c>
      <c r="G7051" t="s">
        <v>5306</v>
      </c>
      <c r="H7051" t="s">
        <v>5307</v>
      </c>
      <c r="J7051" t="s">
        <v>12577</v>
      </c>
      <c r="K7051">
        <v>267000</v>
      </c>
      <c r="L7051" t="s">
        <v>5179</v>
      </c>
      <c r="M7051">
        <v>258895</v>
      </c>
      <c r="N7051">
        <v>62700</v>
      </c>
      <c r="O7051" t="s">
        <v>12578</v>
      </c>
      <c r="P7051" t="s">
        <v>5181</v>
      </c>
    </row>
    <row r="7052" spans="1:23" ht="15" x14ac:dyDescent="0.2">
      <c r="A7052" s="13">
        <v>28105787616</v>
      </c>
      <c r="B7052" t="s">
        <v>5174</v>
      </c>
      <c r="C7052" t="s">
        <v>5175</v>
      </c>
      <c r="D7052" t="s">
        <v>15877</v>
      </c>
      <c r="E7052">
        <v>27236</v>
      </c>
      <c r="F7052" t="s">
        <v>3070</v>
      </c>
      <c r="G7052" t="s">
        <v>5306</v>
      </c>
      <c r="H7052" t="s">
        <v>5307</v>
      </c>
      <c r="J7052" t="s">
        <v>15878</v>
      </c>
      <c r="K7052">
        <v>801000</v>
      </c>
      <c r="L7052" t="s">
        <v>5179</v>
      </c>
      <c r="M7052">
        <v>258895</v>
      </c>
      <c r="N7052">
        <v>62700</v>
      </c>
      <c r="O7052" t="s">
        <v>12578</v>
      </c>
      <c r="P7052" t="s">
        <v>5181</v>
      </c>
    </row>
    <row r="7053" spans="1:23" ht="15" x14ac:dyDescent="0.2">
      <c r="A7053" s="13">
        <v>28105789816</v>
      </c>
      <c r="B7053" t="s">
        <v>5174</v>
      </c>
      <c r="C7053" t="s">
        <v>5175</v>
      </c>
      <c r="D7053" t="s">
        <v>15879</v>
      </c>
      <c r="E7053">
        <v>30335</v>
      </c>
      <c r="F7053" t="s">
        <v>15880</v>
      </c>
      <c r="G7053" t="s">
        <v>5272</v>
      </c>
      <c r="H7053" t="s">
        <v>5273</v>
      </c>
      <c r="K7053">
        <v>0</v>
      </c>
      <c r="M7053">
        <v>10990</v>
      </c>
      <c r="N7053">
        <v>10990</v>
      </c>
      <c r="O7053" t="s">
        <v>6147</v>
      </c>
      <c r="P7053" t="s">
        <v>5276</v>
      </c>
    </row>
    <row r="7054" spans="1:23" ht="15" x14ac:dyDescent="0.2">
      <c r="A7054" s="13">
        <v>28105790016</v>
      </c>
      <c r="B7054" t="s">
        <v>5174</v>
      </c>
      <c r="C7054" t="s">
        <v>5175</v>
      </c>
      <c r="D7054" t="s">
        <v>15881</v>
      </c>
      <c r="E7054">
        <v>30337</v>
      </c>
      <c r="F7054" t="s">
        <v>15882</v>
      </c>
      <c r="G7054" t="s">
        <v>5205</v>
      </c>
      <c r="H7054" t="s">
        <v>5206</v>
      </c>
      <c r="J7054" t="s">
        <v>5233</v>
      </c>
      <c r="K7054">
        <v>10000</v>
      </c>
      <c r="L7054" t="s">
        <v>5230</v>
      </c>
      <c r="M7054">
        <v>262574</v>
      </c>
      <c r="N7054">
        <v>260458</v>
      </c>
      <c r="O7054" t="s">
        <v>10326</v>
      </c>
      <c r="P7054" t="s">
        <v>6872</v>
      </c>
    </row>
    <row r="7055" spans="1:23" ht="15" x14ac:dyDescent="0.2">
      <c r="A7055" s="13">
        <v>28105790216</v>
      </c>
      <c r="B7055" t="s">
        <v>5174</v>
      </c>
      <c r="C7055" t="s">
        <v>5175</v>
      </c>
      <c r="D7055" t="s">
        <v>6414</v>
      </c>
      <c r="E7055">
        <v>3790</v>
      </c>
      <c r="F7055" t="s">
        <v>364</v>
      </c>
      <c r="G7055" t="s">
        <v>5289</v>
      </c>
      <c r="H7055" t="s">
        <v>5290</v>
      </c>
      <c r="J7055" t="s">
        <v>6411</v>
      </c>
      <c r="K7055">
        <v>600000</v>
      </c>
      <c r="L7055" t="s">
        <v>5179</v>
      </c>
      <c r="M7055">
        <v>10189</v>
      </c>
      <c r="N7055">
        <v>10189</v>
      </c>
      <c r="O7055" t="s">
        <v>6224</v>
      </c>
      <c r="P7055" t="s">
        <v>5181</v>
      </c>
      <c r="Q7055" t="s">
        <v>5186</v>
      </c>
      <c r="R7055" t="s">
        <v>5187</v>
      </c>
      <c r="V7055">
        <v>2335</v>
      </c>
      <c r="W7055" t="s">
        <v>5182</v>
      </c>
    </row>
    <row r="7056" spans="1:23" ht="15" x14ac:dyDescent="0.2">
      <c r="A7056" s="13">
        <v>28105790816</v>
      </c>
      <c r="B7056" t="s">
        <v>5174</v>
      </c>
      <c r="C7056" t="s">
        <v>5175</v>
      </c>
      <c r="D7056" t="s">
        <v>12533</v>
      </c>
      <c r="E7056">
        <v>27184</v>
      </c>
      <c r="F7056" t="s">
        <v>3055</v>
      </c>
      <c r="G7056" t="s">
        <v>5553</v>
      </c>
      <c r="H7056" t="s">
        <v>5554</v>
      </c>
      <c r="J7056" t="s">
        <v>12536</v>
      </c>
      <c r="K7056">
        <v>0</v>
      </c>
      <c r="M7056">
        <v>260976</v>
      </c>
      <c r="N7056">
        <v>260976</v>
      </c>
      <c r="O7056" t="s">
        <v>12535</v>
      </c>
      <c r="P7056" t="s">
        <v>5511</v>
      </c>
      <c r="R7056" t="s">
        <v>5187</v>
      </c>
      <c r="V7056">
        <v>7189</v>
      </c>
    </row>
    <row r="7057" spans="1:23" ht="15" x14ac:dyDescent="0.2">
      <c r="A7057" s="13">
        <v>28105791115</v>
      </c>
      <c r="B7057" t="s">
        <v>5174</v>
      </c>
      <c r="C7057" t="s">
        <v>5175</v>
      </c>
      <c r="D7057" t="s">
        <v>15883</v>
      </c>
      <c r="E7057">
        <v>29787</v>
      </c>
      <c r="F7057" t="s">
        <v>15340</v>
      </c>
      <c r="G7057" t="s">
        <v>5257</v>
      </c>
      <c r="H7057" t="s">
        <v>5258</v>
      </c>
      <c r="J7057" t="s">
        <v>8262</v>
      </c>
      <c r="K7057">
        <v>2000000</v>
      </c>
      <c r="L7057" t="s">
        <v>5378</v>
      </c>
      <c r="M7057">
        <v>258140</v>
      </c>
      <c r="N7057">
        <v>258374</v>
      </c>
      <c r="O7057" t="s">
        <v>11366</v>
      </c>
      <c r="P7057" t="s">
        <v>5210</v>
      </c>
    </row>
    <row r="7058" spans="1:23" ht="15" x14ac:dyDescent="0.2">
      <c r="A7058" s="13">
        <v>28105791316</v>
      </c>
      <c r="B7058" t="s">
        <v>5174</v>
      </c>
      <c r="C7058" t="s">
        <v>5175</v>
      </c>
      <c r="D7058" t="s">
        <v>15884</v>
      </c>
      <c r="E7058">
        <v>30338</v>
      </c>
      <c r="F7058" t="s">
        <v>4634</v>
      </c>
      <c r="G7058" t="s">
        <v>5494</v>
      </c>
      <c r="H7058" t="s">
        <v>5495</v>
      </c>
      <c r="J7058" t="s">
        <v>5513</v>
      </c>
      <c r="K7058">
        <v>750000</v>
      </c>
      <c r="L7058" t="s">
        <v>5179</v>
      </c>
      <c r="M7058">
        <v>260850</v>
      </c>
      <c r="N7058">
        <v>260850</v>
      </c>
      <c r="O7058" t="s">
        <v>5514</v>
      </c>
      <c r="P7058" t="s">
        <v>5181</v>
      </c>
      <c r="R7058" t="s">
        <v>5187</v>
      </c>
      <c r="V7058">
        <v>7470</v>
      </c>
      <c r="W7058" t="s">
        <v>5182</v>
      </c>
    </row>
    <row r="7059" spans="1:23" ht="15" x14ac:dyDescent="0.2">
      <c r="A7059" s="13">
        <v>28105791816</v>
      </c>
      <c r="B7059" t="s">
        <v>5174</v>
      </c>
      <c r="C7059" t="s">
        <v>5175</v>
      </c>
      <c r="D7059" t="s">
        <v>15885</v>
      </c>
      <c r="E7059">
        <v>30339</v>
      </c>
      <c r="F7059" t="s">
        <v>4635</v>
      </c>
      <c r="G7059" t="s">
        <v>5384</v>
      </c>
      <c r="H7059" t="s">
        <v>5385</v>
      </c>
      <c r="J7059" t="s">
        <v>6558</v>
      </c>
      <c r="K7059">
        <v>20000</v>
      </c>
      <c r="L7059" t="s">
        <v>5179</v>
      </c>
      <c r="M7059">
        <v>39800</v>
      </c>
      <c r="N7059">
        <v>269436</v>
      </c>
      <c r="O7059" t="s">
        <v>7930</v>
      </c>
      <c r="P7059" t="s">
        <v>5181</v>
      </c>
      <c r="R7059" t="s">
        <v>5187</v>
      </c>
      <c r="V7059">
        <v>278</v>
      </c>
      <c r="W7059" t="s">
        <v>5182</v>
      </c>
    </row>
    <row r="7060" spans="1:23" ht="15" x14ac:dyDescent="0.2">
      <c r="A7060" s="13">
        <v>28105794416</v>
      </c>
      <c r="B7060" t="s">
        <v>5174</v>
      </c>
      <c r="C7060" t="s">
        <v>5175</v>
      </c>
      <c r="D7060" t="s">
        <v>13236</v>
      </c>
      <c r="E7060">
        <v>28012</v>
      </c>
      <c r="F7060" t="s">
        <v>3397</v>
      </c>
      <c r="G7060" t="s">
        <v>7611</v>
      </c>
      <c r="H7060" t="s">
        <v>7612</v>
      </c>
      <c r="J7060" t="s">
        <v>5434</v>
      </c>
      <c r="K7060">
        <v>50000</v>
      </c>
      <c r="L7060" t="s">
        <v>5435</v>
      </c>
      <c r="M7060">
        <v>260976</v>
      </c>
      <c r="N7060">
        <v>260976</v>
      </c>
      <c r="O7060" t="s">
        <v>8154</v>
      </c>
      <c r="P7060" t="s">
        <v>5502</v>
      </c>
      <c r="R7060" t="s">
        <v>5187</v>
      </c>
      <c r="V7060">
        <v>7674</v>
      </c>
    </row>
    <row r="7061" spans="1:23" ht="15" x14ac:dyDescent="0.2">
      <c r="A7061" s="13">
        <v>28105794795</v>
      </c>
      <c r="B7061" t="s">
        <v>5174</v>
      </c>
      <c r="C7061" t="s">
        <v>5175</v>
      </c>
      <c r="D7061" t="s">
        <v>15886</v>
      </c>
      <c r="E7061">
        <v>8346</v>
      </c>
      <c r="F7061" t="s">
        <v>631</v>
      </c>
      <c r="G7061" t="s">
        <v>6912</v>
      </c>
      <c r="H7061" t="s">
        <v>6913</v>
      </c>
      <c r="J7061" t="s">
        <v>15887</v>
      </c>
      <c r="K7061">
        <v>8000000</v>
      </c>
      <c r="L7061" t="s">
        <v>14996</v>
      </c>
      <c r="M7061">
        <v>34800</v>
      </c>
      <c r="N7061">
        <v>34800</v>
      </c>
      <c r="O7061" t="s">
        <v>7075</v>
      </c>
      <c r="P7061" t="s">
        <v>5728</v>
      </c>
      <c r="R7061" t="s">
        <v>5187</v>
      </c>
      <c r="V7061">
        <v>7766</v>
      </c>
    </row>
    <row r="7062" spans="1:23" ht="15" x14ac:dyDescent="0.2">
      <c r="A7062" s="13">
        <v>28105794895</v>
      </c>
      <c r="B7062" t="s">
        <v>5174</v>
      </c>
      <c r="C7062" t="s">
        <v>5175</v>
      </c>
      <c r="D7062" t="s">
        <v>15888</v>
      </c>
      <c r="E7062">
        <v>8346</v>
      </c>
      <c r="F7062" t="s">
        <v>631</v>
      </c>
      <c r="G7062" t="s">
        <v>6912</v>
      </c>
      <c r="H7062" t="s">
        <v>6913</v>
      </c>
      <c r="J7062" t="s">
        <v>15002</v>
      </c>
      <c r="K7062">
        <v>10000000</v>
      </c>
      <c r="L7062" t="s">
        <v>14996</v>
      </c>
      <c r="M7062">
        <v>34800</v>
      </c>
      <c r="N7062">
        <v>34800</v>
      </c>
      <c r="O7062" t="s">
        <v>7075</v>
      </c>
      <c r="P7062" t="s">
        <v>5728</v>
      </c>
      <c r="R7062" t="s">
        <v>5187</v>
      </c>
      <c r="V7062">
        <v>7767</v>
      </c>
    </row>
    <row r="7063" spans="1:23" ht="15" x14ac:dyDescent="0.2">
      <c r="A7063" s="13">
        <v>28105794995</v>
      </c>
      <c r="B7063" t="s">
        <v>5174</v>
      </c>
      <c r="C7063" t="s">
        <v>5175</v>
      </c>
      <c r="D7063" t="s">
        <v>15889</v>
      </c>
      <c r="E7063">
        <v>8346</v>
      </c>
      <c r="F7063" t="s">
        <v>631</v>
      </c>
      <c r="G7063" t="s">
        <v>6912</v>
      </c>
      <c r="H7063" t="s">
        <v>6913</v>
      </c>
      <c r="J7063" t="s">
        <v>15890</v>
      </c>
      <c r="K7063">
        <v>12000000</v>
      </c>
      <c r="L7063" t="s">
        <v>14996</v>
      </c>
      <c r="M7063">
        <v>34800</v>
      </c>
      <c r="N7063">
        <v>34800</v>
      </c>
      <c r="O7063" t="s">
        <v>7075</v>
      </c>
      <c r="P7063" t="s">
        <v>5728</v>
      </c>
      <c r="R7063" t="s">
        <v>5187</v>
      </c>
      <c r="V7063">
        <v>7768</v>
      </c>
    </row>
    <row r="7064" spans="1:23" ht="15" x14ac:dyDescent="0.2">
      <c r="A7064" s="13">
        <v>28105795095</v>
      </c>
      <c r="B7064" t="s">
        <v>5174</v>
      </c>
      <c r="C7064" t="s">
        <v>5175</v>
      </c>
      <c r="D7064" t="s">
        <v>15891</v>
      </c>
      <c r="E7064">
        <v>8346</v>
      </c>
      <c r="F7064" t="s">
        <v>631</v>
      </c>
      <c r="G7064" t="s">
        <v>6912</v>
      </c>
      <c r="H7064" t="s">
        <v>6913</v>
      </c>
      <c r="J7064" t="s">
        <v>15892</v>
      </c>
      <c r="K7064">
        <v>14000000</v>
      </c>
      <c r="L7064" t="s">
        <v>14996</v>
      </c>
      <c r="M7064">
        <v>34800</v>
      </c>
      <c r="N7064">
        <v>34800</v>
      </c>
      <c r="O7064" t="s">
        <v>7075</v>
      </c>
      <c r="P7064" t="s">
        <v>5728</v>
      </c>
      <c r="R7064" t="s">
        <v>5187</v>
      </c>
      <c r="V7064">
        <v>7769</v>
      </c>
    </row>
    <row r="7065" spans="1:23" ht="15" x14ac:dyDescent="0.2">
      <c r="A7065" s="13">
        <v>28105795195</v>
      </c>
      <c r="B7065" t="s">
        <v>5174</v>
      </c>
      <c r="C7065" t="s">
        <v>5175</v>
      </c>
      <c r="D7065" t="s">
        <v>15893</v>
      </c>
      <c r="E7065">
        <v>8346</v>
      </c>
      <c r="F7065" t="s">
        <v>631</v>
      </c>
      <c r="G7065" t="s">
        <v>6912</v>
      </c>
      <c r="H7065" t="s">
        <v>6913</v>
      </c>
      <c r="J7065" t="s">
        <v>15894</v>
      </c>
      <c r="K7065">
        <v>16000000</v>
      </c>
      <c r="L7065" t="s">
        <v>14996</v>
      </c>
      <c r="M7065">
        <v>34800</v>
      </c>
      <c r="N7065">
        <v>34800</v>
      </c>
      <c r="O7065" t="s">
        <v>7075</v>
      </c>
      <c r="P7065" t="s">
        <v>5728</v>
      </c>
      <c r="R7065" t="s">
        <v>5187</v>
      </c>
      <c r="V7065">
        <v>7770</v>
      </c>
    </row>
    <row r="7066" spans="1:23" ht="15" x14ac:dyDescent="0.2">
      <c r="A7066" s="13">
        <v>28105795295</v>
      </c>
      <c r="B7066" t="s">
        <v>5174</v>
      </c>
      <c r="C7066" t="s">
        <v>5175</v>
      </c>
      <c r="D7066" t="s">
        <v>15895</v>
      </c>
      <c r="E7066">
        <v>8346</v>
      </c>
      <c r="F7066" t="s">
        <v>631</v>
      </c>
      <c r="G7066" t="s">
        <v>6912</v>
      </c>
      <c r="H7066" t="s">
        <v>6913</v>
      </c>
      <c r="J7066" t="s">
        <v>15008</v>
      </c>
      <c r="K7066">
        <v>18000000</v>
      </c>
      <c r="L7066" t="s">
        <v>14996</v>
      </c>
      <c r="M7066">
        <v>34800</v>
      </c>
      <c r="N7066">
        <v>34800</v>
      </c>
      <c r="O7066" t="s">
        <v>7075</v>
      </c>
      <c r="P7066" t="s">
        <v>5728</v>
      </c>
      <c r="R7066" t="s">
        <v>5187</v>
      </c>
      <c r="V7066">
        <v>7771</v>
      </c>
    </row>
    <row r="7067" spans="1:23" ht="15" x14ac:dyDescent="0.2">
      <c r="A7067" s="13">
        <v>28105795395</v>
      </c>
      <c r="B7067" t="s">
        <v>5174</v>
      </c>
      <c r="C7067" t="s">
        <v>5175</v>
      </c>
      <c r="D7067" t="s">
        <v>15896</v>
      </c>
      <c r="E7067">
        <v>8346</v>
      </c>
      <c r="F7067" t="s">
        <v>631</v>
      </c>
      <c r="G7067" t="s">
        <v>6912</v>
      </c>
      <c r="H7067" t="s">
        <v>6913</v>
      </c>
      <c r="J7067" t="s">
        <v>14995</v>
      </c>
      <c r="K7067">
        <v>2500000</v>
      </c>
      <c r="L7067" t="s">
        <v>14996</v>
      </c>
      <c r="M7067">
        <v>34800</v>
      </c>
      <c r="N7067">
        <v>34800</v>
      </c>
      <c r="O7067" t="s">
        <v>7075</v>
      </c>
      <c r="P7067" t="s">
        <v>5728</v>
      </c>
      <c r="R7067" t="s">
        <v>5187</v>
      </c>
      <c r="V7067">
        <v>7763</v>
      </c>
    </row>
    <row r="7068" spans="1:23" ht="15" x14ac:dyDescent="0.2">
      <c r="A7068" s="13">
        <v>28105795495</v>
      </c>
      <c r="B7068" t="s">
        <v>5174</v>
      </c>
      <c r="C7068" t="s">
        <v>5175</v>
      </c>
      <c r="D7068" t="s">
        <v>15897</v>
      </c>
      <c r="E7068">
        <v>8346</v>
      </c>
      <c r="F7068" t="s">
        <v>631</v>
      </c>
      <c r="G7068" t="s">
        <v>6912</v>
      </c>
      <c r="H7068" t="s">
        <v>6913</v>
      </c>
      <c r="J7068" t="s">
        <v>15898</v>
      </c>
      <c r="K7068">
        <v>3500000</v>
      </c>
      <c r="L7068" t="s">
        <v>14996</v>
      </c>
      <c r="M7068">
        <v>34800</v>
      </c>
      <c r="N7068">
        <v>34800</v>
      </c>
      <c r="O7068" t="s">
        <v>7075</v>
      </c>
      <c r="P7068" t="s">
        <v>5728</v>
      </c>
      <c r="R7068" t="s">
        <v>5187</v>
      </c>
      <c r="V7068">
        <v>7764</v>
      </c>
    </row>
    <row r="7069" spans="1:23" ht="15" x14ac:dyDescent="0.2">
      <c r="A7069" s="13">
        <v>28105795595</v>
      </c>
      <c r="B7069" t="s">
        <v>5174</v>
      </c>
      <c r="C7069" t="s">
        <v>5175</v>
      </c>
      <c r="D7069" t="s">
        <v>15899</v>
      </c>
      <c r="E7069">
        <v>8346</v>
      </c>
      <c r="F7069" t="s">
        <v>631</v>
      </c>
      <c r="G7069" t="s">
        <v>6912</v>
      </c>
      <c r="H7069" t="s">
        <v>6913</v>
      </c>
      <c r="J7069" t="s">
        <v>15900</v>
      </c>
      <c r="K7069">
        <v>4500000</v>
      </c>
      <c r="L7069" t="s">
        <v>14996</v>
      </c>
      <c r="M7069">
        <v>34800</v>
      </c>
      <c r="N7069">
        <v>34800</v>
      </c>
      <c r="O7069" t="s">
        <v>7075</v>
      </c>
      <c r="P7069" t="s">
        <v>5728</v>
      </c>
      <c r="R7069" t="s">
        <v>5187</v>
      </c>
      <c r="V7069">
        <v>7765</v>
      </c>
    </row>
    <row r="7070" spans="1:23" ht="15" x14ac:dyDescent="0.2">
      <c r="A7070" s="13">
        <v>28105796116</v>
      </c>
      <c r="B7070" t="s">
        <v>5174</v>
      </c>
      <c r="C7070" t="s">
        <v>5175</v>
      </c>
      <c r="D7070" t="s">
        <v>9024</v>
      </c>
      <c r="E7070">
        <v>3293</v>
      </c>
      <c r="F7070" t="s">
        <v>527</v>
      </c>
      <c r="G7070" t="s">
        <v>7159</v>
      </c>
      <c r="H7070" t="s">
        <v>7160</v>
      </c>
      <c r="J7070" t="s">
        <v>9025</v>
      </c>
      <c r="K7070">
        <v>20000</v>
      </c>
      <c r="L7070" t="s">
        <v>5337</v>
      </c>
      <c r="M7070">
        <v>262135</v>
      </c>
      <c r="N7070">
        <v>262135</v>
      </c>
      <c r="O7070" t="s">
        <v>6753</v>
      </c>
      <c r="P7070" t="s">
        <v>5511</v>
      </c>
      <c r="R7070" t="s">
        <v>5187</v>
      </c>
      <c r="V7070">
        <v>1004</v>
      </c>
    </row>
    <row r="7071" spans="1:23" ht="15" x14ac:dyDescent="0.2">
      <c r="A7071" s="13">
        <v>28105797116</v>
      </c>
      <c r="B7071" t="s">
        <v>5174</v>
      </c>
      <c r="C7071" t="s">
        <v>5175</v>
      </c>
      <c r="D7071" t="s">
        <v>15901</v>
      </c>
      <c r="E7071">
        <v>30354</v>
      </c>
      <c r="F7071" t="s">
        <v>4642</v>
      </c>
      <c r="G7071" t="s">
        <v>5306</v>
      </c>
      <c r="H7071" t="s">
        <v>5307</v>
      </c>
      <c r="J7071" t="s">
        <v>6411</v>
      </c>
      <c r="K7071">
        <v>600000</v>
      </c>
      <c r="L7071" t="s">
        <v>5179</v>
      </c>
      <c r="M7071">
        <v>259707</v>
      </c>
      <c r="N7071">
        <v>272654</v>
      </c>
      <c r="O7071" t="s">
        <v>9081</v>
      </c>
      <c r="P7071" t="s">
        <v>5181</v>
      </c>
      <c r="Q7071" t="s">
        <v>5186</v>
      </c>
    </row>
    <row r="7072" spans="1:23" ht="15" x14ac:dyDescent="0.2">
      <c r="A7072" s="13">
        <v>28105798016</v>
      </c>
      <c r="B7072" t="s">
        <v>5174</v>
      </c>
      <c r="C7072" t="s">
        <v>5175</v>
      </c>
      <c r="D7072" t="s">
        <v>15902</v>
      </c>
      <c r="E7072">
        <v>30358</v>
      </c>
      <c r="F7072" t="s">
        <v>4645</v>
      </c>
      <c r="G7072" t="s">
        <v>5306</v>
      </c>
      <c r="H7072" t="s">
        <v>5307</v>
      </c>
      <c r="J7072" t="s">
        <v>6411</v>
      </c>
      <c r="K7072">
        <v>600000</v>
      </c>
      <c r="L7072" t="s">
        <v>5179</v>
      </c>
      <c r="M7072">
        <v>39800</v>
      </c>
      <c r="N7072">
        <v>269436</v>
      </c>
      <c r="O7072" t="s">
        <v>9081</v>
      </c>
      <c r="P7072" t="s">
        <v>5181</v>
      </c>
      <c r="Q7072" t="s">
        <v>5186</v>
      </c>
      <c r="W7072" t="s">
        <v>5182</v>
      </c>
    </row>
    <row r="7073" spans="1:23" ht="15" x14ac:dyDescent="0.2">
      <c r="A7073" s="13">
        <v>28105798116</v>
      </c>
      <c r="B7073" t="s">
        <v>5174</v>
      </c>
      <c r="C7073" t="s">
        <v>5175</v>
      </c>
      <c r="D7073" t="s">
        <v>15903</v>
      </c>
      <c r="E7073">
        <v>30358</v>
      </c>
      <c r="F7073" t="s">
        <v>4645</v>
      </c>
      <c r="G7073" t="s">
        <v>5306</v>
      </c>
      <c r="H7073" t="s">
        <v>5307</v>
      </c>
      <c r="J7073" t="s">
        <v>6050</v>
      </c>
      <c r="K7073">
        <v>800000</v>
      </c>
      <c r="L7073" t="s">
        <v>5179</v>
      </c>
      <c r="M7073">
        <v>39800</v>
      </c>
      <c r="N7073">
        <v>269436</v>
      </c>
      <c r="O7073" t="s">
        <v>9081</v>
      </c>
      <c r="P7073" t="s">
        <v>5181</v>
      </c>
      <c r="Q7073" t="s">
        <v>5186</v>
      </c>
      <c r="W7073" t="s">
        <v>5182</v>
      </c>
    </row>
    <row r="7074" spans="1:23" ht="15" x14ac:dyDescent="0.2">
      <c r="A7074" s="13">
        <v>28105798716</v>
      </c>
      <c r="B7074" t="s">
        <v>5174</v>
      </c>
      <c r="C7074" t="s">
        <v>5175</v>
      </c>
      <c r="D7074" t="s">
        <v>15904</v>
      </c>
      <c r="E7074">
        <v>30371</v>
      </c>
      <c r="F7074" t="s">
        <v>15905</v>
      </c>
      <c r="G7074" t="s">
        <v>5788</v>
      </c>
      <c r="H7074" t="s">
        <v>5789</v>
      </c>
      <c r="J7074" t="s">
        <v>5386</v>
      </c>
      <c r="K7074">
        <v>150000</v>
      </c>
      <c r="L7074" t="s">
        <v>5179</v>
      </c>
      <c r="M7074">
        <v>269336</v>
      </c>
      <c r="N7074">
        <v>269336</v>
      </c>
      <c r="O7074" t="s">
        <v>15906</v>
      </c>
      <c r="P7074" t="s">
        <v>15907</v>
      </c>
    </row>
    <row r="7075" spans="1:23" ht="15" x14ac:dyDescent="0.2">
      <c r="A7075" s="13">
        <v>28105798816</v>
      </c>
      <c r="B7075" t="s">
        <v>5174</v>
      </c>
      <c r="C7075" t="s">
        <v>5175</v>
      </c>
      <c r="D7075" t="s">
        <v>6920</v>
      </c>
      <c r="E7075">
        <v>6676</v>
      </c>
      <c r="F7075" t="s">
        <v>583</v>
      </c>
      <c r="G7075" t="s">
        <v>5384</v>
      </c>
      <c r="H7075" t="s">
        <v>5385</v>
      </c>
      <c r="J7075" t="s">
        <v>7408</v>
      </c>
      <c r="K7075">
        <v>10000</v>
      </c>
      <c r="L7075" t="s">
        <v>5179</v>
      </c>
      <c r="M7075">
        <v>260976</v>
      </c>
      <c r="N7075">
        <v>260976</v>
      </c>
      <c r="O7075" t="s">
        <v>6921</v>
      </c>
      <c r="P7075" t="s">
        <v>5181</v>
      </c>
      <c r="R7075" t="s">
        <v>5187</v>
      </c>
      <c r="V7075">
        <v>542</v>
      </c>
      <c r="W7075" t="s">
        <v>5182</v>
      </c>
    </row>
    <row r="7076" spans="1:23" ht="15" x14ac:dyDescent="0.2">
      <c r="A7076" s="13">
        <v>28105798916</v>
      </c>
      <c r="B7076" t="s">
        <v>5174</v>
      </c>
      <c r="C7076" t="s">
        <v>5175</v>
      </c>
      <c r="D7076" t="s">
        <v>15908</v>
      </c>
      <c r="E7076">
        <v>8488</v>
      </c>
      <c r="F7076" t="s">
        <v>4646</v>
      </c>
      <c r="G7076" t="s">
        <v>7159</v>
      </c>
      <c r="H7076" t="s">
        <v>7160</v>
      </c>
      <c r="J7076" t="s">
        <v>7120</v>
      </c>
      <c r="K7076">
        <v>100000</v>
      </c>
      <c r="L7076" t="s">
        <v>5337</v>
      </c>
      <c r="M7076">
        <v>260976</v>
      </c>
      <c r="N7076">
        <v>260976</v>
      </c>
      <c r="O7076" t="s">
        <v>7161</v>
      </c>
      <c r="P7076" t="s">
        <v>5511</v>
      </c>
      <c r="R7076" t="s">
        <v>5187</v>
      </c>
      <c r="V7076">
        <v>3967</v>
      </c>
    </row>
    <row r="7077" spans="1:23" ht="15" x14ac:dyDescent="0.2">
      <c r="A7077" s="13">
        <v>28105799016</v>
      </c>
      <c r="B7077" t="s">
        <v>5174</v>
      </c>
      <c r="C7077" t="s">
        <v>5175</v>
      </c>
      <c r="D7077" t="s">
        <v>5489</v>
      </c>
      <c r="E7077">
        <v>2777</v>
      </c>
      <c r="F7077" t="s">
        <v>108</v>
      </c>
      <c r="G7077" t="s">
        <v>5205</v>
      </c>
      <c r="H7077" t="s">
        <v>5206</v>
      </c>
      <c r="J7077" t="s">
        <v>5490</v>
      </c>
      <c r="K7077">
        <v>0</v>
      </c>
      <c r="M7077">
        <v>265486</v>
      </c>
      <c r="N7077">
        <v>265486</v>
      </c>
      <c r="O7077" t="s">
        <v>5491</v>
      </c>
      <c r="P7077" t="s">
        <v>5492</v>
      </c>
      <c r="R7077" t="s">
        <v>5187</v>
      </c>
      <c r="V7077">
        <v>2295</v>
      </c>
    </row>
    <row r="7078" spans="1:23" ht="15" x14ac:dyDescent="0.2">
      <c r="A7078" s="13">
        <v>28105799716</v>
      </c>
      <c r="B7078" t="s">
        <v>5174</v>
      </c>
      <c r="C7078" t="s">
        <v>5175</v>
      </c>
      <c r="D7078" t="s">
        <v>6733</v>
      </c>
      <c r="E7078">
        <v>6395</v>
      </c>
      <c r="F7078" t="s">
        <v>524</v>
      </c>
      <c r="G7078" t="s">
        <v>5394</v>
      </c>
      <c r="H7078" t="s">
        <v>5395</v>
      </c>
      <c r="J7078" t="s">
        <v>6734</v>
      </c>
      <c r="K7078">
        <v>0</v>
      </c>
      <c r="M7078">
        <v>262135</v>
      </c>
      <c r="N7078">
        <v>262135</v>
      </c>
      <c r="O7078" t="s">
        <v>6735</v>
      </c>
      <c r="P7078" t="s">
        <v>5203</v>
      </c>
      <c r="R7078" t="s">
        <v>5187</v>
      </c>
      <c r="V7078">
        <v>979</v>
      </c>
    </row>
    <row r="7079" spans="1:23" ht="15" x14ac:dyDescent="0.2">
      <c r="A7079" s="13">
        <v>28105799816</v>
      </c>
      <c r="B7079" t="s">
        <v>5174</v>
      </c>
      <c r="C7079" t="s">
        <v>5175</v>
      </c>
      <c r="D7079" t="s">
        <v>11221</v>
      </c>
      <c r="E7079">
        <v>20630</v>
      </c>
      <c r="F7079" t="s">
        <v>1225</v>
      </c>
      <c r="G7079" t="s">
        <v>5569</v>
      </c>
      <c r="H7079" t="s">
        <v>5570</v>
      </c>
      <c r="J7079" t="s">
        <v>11222</v>
      </c>
      <c r="K7079">
        <v>0</v>
      </c>
      <c r="M7079">
        <v>262135</v>
      </c>
      <c r="N7079">
        <v>262135</v>
      </c>
      <c r="O7079" t="s">
        <v>8841</v>
      </c>
      <c r="P7079" t="s">
        <v>5203</v>
      </c>
      <c r="R7079" t="s">
        <v>5187</v>
      </c>
      <c r="V7079">
        <v>2390</v>
      </c>
    </row>
    <row r="7080" spans="1:23" ht="15" x14ac:dyDescent="0.2">
      <c r="A7080" s="13">
        <v>28105800016</v>
      </c>
      <c r="B7080" t="s">
        <v>5174</v>
      </c>
      <c r="C7080" t="s">
        <v>5175</v>
      </c>
      <c r="D7080" t="s">
        <v>15909</v>
      </c>
      <c r="E7080">
        <v>30360</v>
      </c>
      <c r="F7080" t="s">
        <v>15910</v>
      </c>
      <c r="G7080" t="s">
        <v>8321</v>
      </c>
      <c r="H7080" t="s">
        <v>8322</v>
      </c>
      <c r="K7080">
        <v>0</v>
      </c>
      <c r="M7080">
        <v>266259</v>
      </c>
      <c r="N7080">
        <v>269502</v>
      </c>
      <c r="O7080" t="s">
        <v>7839</v>
      </c>
      <c r="P7080" t="s">
        <v>5276</v>
      </c>
    </row>
    <row r="7081" spans="1:23" ht="15" x14ac:dyDescent="0.2">
      <c r="A7081" s="13">
        <v>28105800416</v>
      </c>
      <c r="B7081" t="s">
        <v>5174</v>
      </c>
      <c r="C7081" t="s">
        <v>5175</v>
      </c>
      <c r="D7081" t="s">
        <v>7452</v>
      </c>
      <c r="E7081">
        <v>8858</v>
      </c>
      <c r="F7081" t="s">
        <v>723</v>
      </c>
      <c r="G7081" t="s">
        <v>7453</v>
      </c>
      <c r="H7081" t="s">
        <v>7454</v>
      </c>
      <c r="J7081" t="s">
        <v>7455</v>
      </c>
      <c r="K7081">
        <v>80000</v>
      </c>
      <c r="L7081" t="s">
        <v>5230</v>
      </c>
      <c r="M7081">
        <v>265486</v>
      </c>
      <c r="N7081">
        <v>265486</v>
      </c>
      <c r="O7081" t="s">
        <v>7456</v>
      </c>
      <c r="P7081" t="s">
        <v>7457</v>
      </c>
      <c r="R7081" t="s">
        <v>5187</v>
      </c>
      <c r="V7081">
        <v>7080</v>
      </c>
    </row>
    <row r="7082" spans="1:23" ht="15" x14ac:dyDescent="0.2">
      <c r="A7082" s="13">
        <v>28105801016</v>
      </c>
      <c r="B7082" t="s">
        <v>5174</v>
      </c>
      <c r="C7082" t="s">
        <v>5175</v>
      </c>
      <c r="D7082" t="s">
        <v>15911</v>
      </c>
      <c r="E7082">
        <v>2757</v>
      </c>
      <c r="F7082" t="s">
        <v>4647</v>
      </c>
      <c r="G7082" t="s">
        <v>5306</v>
      </c>
      <c r="H7082" t="s">
        <v>5307</v>
      </c>
      <c r="J7082" t="s">
        <v>5196</v>
      </c>
      <c r="K7082">
        <v>250000</v>
      </c>
      <c r="L7082" t="s">
        <v>5179</v>
      </c>
      <c r="M7082">
        <v>268157</v>
      </c>
      <c r="N7082">
        <v>268157</v>
      </c>
      <c r="O7082" t="s">
        <v>5941</v>
      </c>
      <c r="P7082" t="s">
        <v>5181</v>
      </c>
      <c r="R7082" t="s">
        <v>5187</v>
      </c>
      <c r="V7082">
        <v>7705</v>
      </c>
      <c r="W7082" t="s">
        <v>5182</v>
      </c>
    </row>
    <row r="7083" spans="1:23" ht="15" x14ac:dyDescent="0.2">
      <c r="A7083" s="13">
        <v>28105802716</v>
      </c>
      <c r="B7083" t="s">
        <v>5174</v>
      </c>
      <c r="C7083" t="s">
        <v>5175</v>
      </c>
      <c r="D7083" t="s">
        <v>15912</v>
      </c>
      <c r="E7083">
        <v>30363</v>
      </c>
      <c r="F7083" t="s">
        <v>4650</v>
      </c>
      <c r="G7083" t="s">
        <v>54</v>
      </c>
      <c r="H7083" t="s">
        <v>5319</v>
      </c>
      <c r="J7083" t="s">
        <v>5761</v>
      </c>
      <c r="K7083">
        <v>0</v>
      </c>
      <c r="M7083">
        <v>258287</v>
      </c>
      <c r="N7083">
        <v>258287</v>
      </c>
      <c r="O7083" t="s">
        <v>5762</v>
      </c>
      <c r="P7083" t="s">
        <v>5181</v>
      </c>
      <c r="R7083" t="s">
        <v>5187</v>
      </c>
      <c r="V7083">
        <v>367</v>
      </c>
    </row>
    <row r="7084" spans="1:23" ht="15" x14ac:dyDescent="0.2">
      <c r="A7084" s="13">
        <v>28105802816</v>
      </c>
      <c r="B7084" t="s">
        <v>5174</v>
      </c>
      <c r="C7084" t="s">
        <v>5175</v>
      </c>
      <c r="D7084" t="s">
        <v>15913</v>
      </c>
      <c r="E7084">
        <v>30363</v>
      </c>
      <c r="F7084" t="s">
        <v>4651</v>
      </c>
      <c r="G7084" t="s">
        <v>54</v>
      </c>
      <c r="H7084" t="s">
        <v>5319</v>
      </c>
      <c r="J7084" t="s">
        <v>5761</v>
      </c>
      <c r="K7084">
        <v>0</v>
      </c>
      <c r="M7084">
        <v>258287</v>
      </c>
      <c r="N7084">
        <v>258287</v>
      </c>
      <c r="O7084" t="s">
        <v>5762</v>
      </c>
      <c r="P7084" t="s">
        <v>5181</v>
      </c>
      <c r="R7084" t="s">
        <v>5187</v>
      </c>
      <c r="V7084">
        <v>367</v>
      </c>
    </row>
    <row r="7085" spans="1:23" ht="15" x14ac:dyDescent="0.2">
      <c r="A7085" s="13">
        <v>28105803516</v>
      </c>
      <c r="B7085" t="s">
        <v>5174</v>
      </c>
      <c r="C7085" t="s">
        <v>5175</v>
      </c>
      <c r="D7085" t="s">
        <v>15914</v>
      </c>
      <c r="E7085">
        <v>3647</v>
      </c>
      <c r="F7085" t="s">
        <v>4652</v>
      </c>
      <c r="G7085" t="s">
        <v>6117</v>
      </c>
      <c r="H7085" t="s">
        <v>6118</v>
      </c>
      <c r="J7085" t="s">
        <v>6119</v>
      </c>
      <c r="K7085">
        <v>1000</v>
      </c>
      <c r="L7085" t="s">
        <v>5190</v>
      </c>
      <c r="M7085">
        <v>260976</v>
      </c>
      <c r="N7085">
        <v>260976</v>
      </c>
      <c r="O7085" t="s">
        <v>6120</v>
      </c>
      <c r="P7085" t="s">
        <v>5181</v>
      </c>
      <c r="R7085" t="s">
        <v>5187</v>
      </c>
      <c r="V7085">
        <v>419</v>
      </c>
    </row>
    <row r="7086" spans="1:23" ht="15" x14ac:dyDescent="0.2">
      <c r="A7086" s="13">
        <v>28105805016</v>
      </c>
      <c r="B7086" t="s">
        <v>5174</v>
      </c>
      <c r="C7086" t="s">
        <v>5175</v>
      </c>
      <c r="D7086" t="s">
        <v>15915</v>
      </c>
      <c r="E7086">
        <v>6152</v>
      </c>
      <c r="F7086" t="s">
        <v>15916</v>
      </c>
      <c r="G7086" t="s">
        <v>5205</v>
      </c>
      <c r="H7086" t="s">
        <v>5206</v>
      </c>
      <c r="J7086" t="s">
        <v>5301</v>
      </c>
      <c r="K7086">
        <v>5000</v>
      </c>
      <c r="L7086" t="s">
        <v>5230</v>
      </c>
      <c r="M7086">
        <v>10189</v>
      </c>
      <c r="N7086">
        <v>10189</v>
      </c>
      <c r="O7086" t="s">
        <v>5594</v>
      </c>
      <c r="P7086" t="s">
        <v>6481</v>
      </c>
      <c r="R7086" t="s">
        <v>5187</v>
      </c>
      <c r="V7086">
        <v>7788</v>
      </c>
    </row>
    <row r="7087" spans="1:23" ht="15" x14ac:dyDescent="0.2">
      <c r="A7087" s="13">
        <v>28105805916</v>
      </c>
      <c r="B7087" t="s">
        <v>5174</v>
      </c>
      <c r="C7087" t="s">
        <v>5175</v>
      </c>
      <c r="D7087" t="s">
        <v>9504</v>
      </c>
      <c r="E7087">
        <v>21683</v>
      </c>
      <c r="F7087" t="s">
        <v>1550</v>
      </c>
      <c r="G7087" t="s">
        <v>6</v>
      </c>
      <c r="H7087" t="s">
        <v>5177</v>
      </c>
      <c r="J7087" t="s">
        <v>5245</v>
      </c>
      <c r="K7087">
        <v>10000</v>
      </c>
      <c r="L7087" t="s">
        <v>5179</v>
      </c>
      <c r="M7087">
        <v>260976</v>
      </c>
      <c r="N7087">
        <v>260976</v>
      </c>
      <c r="O7087" t="s">
        <v>9505</v>
      </c>
      <c r="P7087" t="s">
        <v>5181</v>
      </c>
      <c r="R7087" t="s">
        <v>5187</v>
      </c>
      <c r="V7087">
        <v>2123</v>
      </c>
      <c r="W7087" t="s">
        <v>5182</v>
      </c>
    </row>
    <row r="7088" spans="1:23" ht="15" x14ac:dyDescent="0.2">
      <c r="A7088" s="13">
        <v>28105806016</v>
      </c>
      <c r="B7088" t="s">
        <v>5174</v>
      </c>
      <c r="C7088" t="s">
        <v>5175</v>
      </c>
      <c r="D7088" t="s">
        <v>15244</v>
      </c>
      <c r="E7088">
        <v>28859</v>
      </c>
      <c r="F7088" t="s">
        <v>4276</v>
      </c>
      <c r="G7088" t="s">
        <v>7486</v>
      </c>
      <c r="H7088" t="s">
        <v>7487</v>
      </c>
      <c r="J7088" t="s">
        <v>14218</v>
      </c>
      <c r="K7088">
        <v>0</v>
      </c>
      <c r="M7088">
        <v>10189</v>
      </c>
      <c r="N7088">
        <v>10189</v>
      </c>
      <c r="O7088" t="s">
        <v>14219</v>
      </c>
      <c r="P7088" t="s">
        <v>5181</v>
      </c>
      <c r="R7088" t="s">
        <v>5187</v>
      </c>
      <c r="V7088">
        <v>7520</v>
      </c>
      <c r="W7088" t="s">
        <v>5182</v>
      </c>
    </row>
    <row r="7089" spans="1:23" ht="15" x14ac:dyDescent="0.2">
      <c r="A7089" s="13">
        <v>28105806516</v>
      </c>
      <c r="B7089" t="s">
        <v>5174</v>
      </c>
      <c r="C7089" t="s">
        <v>5175</v>
      </c>
      <c r="D7089" t="s">
        <v>15917</v>
      </c>
      <c r="E7089">
        <v>27239</v>
      </c>
      <c r="F7089" t="s">
        <v>3073</v>
      </c>
      <c r="G7089" t="s">
        <v>7283</v>
      </c>
      <c r="H7089" t="s">
        <v>7284</v>
      </c>
      <c r="J7089" t="s">
        <v>6293</v>
      </c>
      <c r="K7089">
        <v>50000</v>
      </c>
      <c r="L7089" t="s">
        <v>5222</v>
      </c>
      <c r="M7089">
        <v>10189</v>
      </c>
      <c r="N7089">
        <v>10189</v>
      </c>
      <c r="O7089" t="s">
        <v>5234</v>
      </c>
      <c r="P7089" t="s">
        <v>6515</v>
      </c>
      <c r="R7089" t="s">
        <v>5187</v>
      </c>
      <c r="V7089">
        <v>7458</v>
      </c>
    </row>
    <row r="7090" spans="1:23" ht="15" x14ac:dyDescent="0.2">
      <c r="A7090" s="13">
        <v>28105806816</v>
      </c>
      <c r="B7090" t="s">
        <v>5174</v>
      </c>
      <c r="C7090" t="s">
        <v>5175</v>
      </c>
      <c r="D7090" t="s">
        <v>15918</v>
      </c>
      <c r="E7090">
        <v>30380</v>
      </c>
      <c r="F7090" t="s">
        <v>4657</v>
      </c>
      <c r="G7090" t="s">
        <v>5306</v>
      </c>
      <c r="H7090" t="s">
        <v>5307</v>
      </c>
      <c r="J7090" t="s">
        <v>5196</v>
      </c>
      <c r="K7090">
        <v>250000</v>
      </c>
      <c r="L7090" t="s">
        <v>5179</v>
      </c>
      <c r="M7090">
        <v>261209</v>
      </c>
      <c r="N7090">
        <v>258628</v>
      </c>
      <c r="O7090" t="s">
        <v>15919</v>
      </c>
      <c r="P7090" t="s">
        <v>5181</v>
      </c>
      <c r="W7090" t="s">
        <v>5182</v>
      </c>
    </row>
    <row r="7091" spans="1:23" ht="15" x14ac:dyDescent="0.2">
      <c r="A7091" s="13">
        <v>28105807316</v>
      </c>
      <c r="B7091" t="s">
        <v>5174</v>
      </c>
      <c r="C7091" t="s">
        <v>5175</v>
      </c>
      <c r="D7091" t="s">
        <v>15920</v>
      </c>
      <c r="E7091">
        <v>30382</v>
      </c>
      <c r="F7091" t="s">
        <v>4658</v>
      </c>
      <c r="G7091" t="s">
        <v>6</v>
      </c>
      <c r="H7091" t="s">
        <v>5177</v>
      </c>
      <c r="J7091" t="s">
        <v>5245</v>
      </c>
      <c r="K7091">
        <v>10000</v>
      </c>
      <c r="L7091" t="s">
        <v>5179</v>
      </c>
      <c r="M7091">
        <v>261867</v>
      </c>
      <c r="N7091">
        <v>272121</v>
      </c>
      <c r="O7091" t="s">
        <v>15921</v>
      </c>
      <c r="P7091" t="s">
        <v>5181</v>
      </c>
    </row>
    <row r="7092" spans="1:23" ht="15" x14ac:dyDescent="0.2">
      <c r="A7092" s="13">
        <v>28105807716</v>
      </c>
      <c r="B7092" t="s">
        <v>5174</v>
      </c>
      <c r="C7092" t="s">
        <v>5175</v>
      </c>
      <c r="D7092" t="s">
        <v>15922</v>
      </c>
      <c r="E7092">
        <v>30383</v>
      </c>
      <c r="F7092" t="s">
        <v>15923</v>
      </c>
      <c r="G7092" t="s">
        <v>6912</v>
      </c>
      <c r="H7092" t="s">
        <v>6913</v>
      </c>
      <c r="J7092" t="s">
        <v>5308</v>
      </c>
      <c r="K7092">
        <v>200000</v>
      </c>
      <c r="L7092" t="s">
        <v>5179</v>
      </c>
      <c r="M7092">
        <v>264777</v>
      </c>
      <c r="N7092">
        <v>257842</v>
      </c>
      <c r="O7092" t="s">
        <v>15924</v>
      </c>
      <c r="P7092" t="s">
        <v>5728</v>
      </c>
    </row>
    <row r="7093" spans="1:23" ht="15" x14ac:dyDescent="0.2">
      <c r="A7093" s="13">
        <v>28105807816</v>
      </c>
      <c r="B7093" t="s">
        <v>5174</v>
      </c>
      <c r="C7093" t="s">
        <v>5175</v>
      </c>
      <c r="D7093" t="s">
        <v>15925</v>
      </c>
      <c r="E7093">
        <v>30383</v>
      </c>
      <c r="F7093" t="s">
        <v>15923</v>
      </c>
      <c r="G7093" t="s">
        <v>9573</v>
      </c>
      <c r="H7093" t="s">
        <v>9574</v>
      </c>
      <c r="J7093" t="s">
        <v>5386</v>
      </c>
      <c r="K7093">
        <v>150000</v>
      </c>
      <c r="L7093" t="s">
        <v>5179</v>
      </c>
      <c r="M7093">
        <v>264777</v>
      </c>
      <c r="N7093">
        <v>257842</v>
      </c>
      <c r="O7093" t="s">
        <v>15924</v>
      </c>
      <c r="P7093" t="s">
        <v>5728</v>
      </c>
    </row>
    <row r="7094" spans="1:23" ht="15" x14ac:dyDescent="0.2">
      <c r="A7094" s="13">
        <v>28105807916</v>
      </c>
      <c r="B7094" t="s">
        <v>5174</v>
      </c>
      <c r="C7094" t="s">
        <v>5175</v>
      </c>
      <c r="D7094" t="s">
        <v>15926</v>
      </c>
      <c r="E7094">
        <v>30383</v>
      </c>
      <c r="F7094" t="s">
        <v>15923</v>
      </c>
      <c r="G7094" t="s">
        <v>9573</v>
      </c>
      <c r="H7094" t="s">
        <v>9574</v>
      </c>
      <c r="J7094" t="s">
        <v>5308</v>
      </c>
      <c r="K7094">
        <v>200000</v>
      </c>
      <c r="L7094" t="s">
        <v>5179</v>
      </c>
      <c r="M7094">
        <v>264777</v>
      </c>
      <c r="N7094">
        <v>257842</v>
      </c>
      <c r="O7094" t="s">
        <v>15924</v>
      </c>
      <c r="P7094" t="s">
        <v>5728</v>
      </c>
    </row>
    <row r="7095" spans="1:23" ht="15" x14ac:dyDescent="0.2">
      <c r="A7095" s="13">
        <v>28105809314</v>
      </c>
      <c r="B7095" t="s">
        <v>5174</v>
      </c>
      <c r="C7095" t="s">
        <v>5175</v>
      </c>
      <c r="D7095" t="s">
        <v>15927</v>
      </c>
      <c r="E7095">
        <v>29572</v>
      </c>
      <c r="F7095" t="s">
        <v>15928</v>
      </c>
      <c r="G7095" t="s">
        <v>5788</v>
      </c>
      <c r="H7095" t="s">
        <v>5789</v>
      </c>
      <c r="J7095" t="s">
        <v>15929</v>
      </c>
      <c r="K7095">
        <v>0</v>
      </c>
      <c r="M7095">
        <v>270065</v>
      </c>
      <c r="N7095">
        <v>259065</v>
      </c>
      <c r="O7095" t="s">
        <v>15930</v>
      </c>
      <c r="P7095" t="s">
        <v>5210</v>
      </c>
    </row>
    <row r="7096" spans="1:23" ht="15" x14ac:dyDescent="0.2">
      <c r="A7096" s="13">
        <v>28105809414</v>
      </c>
      <c r="B7096" t="s">
        <v>5174</v>
      </c>
      <c r="C7096" t="s">
        <v>5175</v>
      </c>
      <c r="D7096" t="s">
        <v>15931</v>
      </c>
      <c r="E7096">
        <v>29572</v>
      </c>
      <c r="F7096" t="s">
        <v>15932</v>
      </c>
      <c r="G7096" t="s">
        <v>5788</v>
      </c>
      <c r="H7096" t="s">
        <v>5789</v>
      </c>
      <c r="J7096" t="s">
        <v>15929</v>
      </c>
      <c r="K7096">
        <v>0</v>
      </c>
      <c r="M7096">
        <v>270065</v>
      </c>
      <c r="N7096">
        <v>259065</v>
      </c>
      <c r="O7096" t="s">
        <v>15930</v>
      </c>
      <c r="P7096" t="s">
        <v>5210</v>
      </c>
    </row>
    <row r="7097" spans="1:23" ht="15" x14ac:dyDescent="0.2">
      <c r="A7097" s="13">
        <v>28105809514</v>
      </c>
      <c r="B7097" t="s">
        <v>5174</v>
      </c>
      <c r="C7097" t="s">
        <v>5175</v>
      </c>
      <c r="D7097" t="s">
        <v>15933</v>
      </c>
      <c r="E7097">
        <v>29572</v>
      </c>
      <c r="F7097" t="s">
        <v>15934</v>
      </c>
      <c r="G7097" t="s">
        <v>5788</v>
      </c>
      <c r="H7097" t="s">
        <v>5789</v>
      </c>
      <c r="J7097" t="s">
        <v>15929</v>
      </c>
      <c r="K7097">
        <v>0</v>
      </c>
      <c r="M7097">
        <v>270065</v>
      </c>
      <c r="N7097">
        <v>259065</v>
      </c>
      <c r="O7097" t="s">
        <v>15930</v>
      </c>
      <c r="P7097" t="s">
        <v>5210</v>
      </c>
    </row>
    <row r="7098" spans="1:23" ht="15" x14ac:dyDescent="0.2">
      <c r="A7098" s="13">
        <v>28105809614</v>
      </c>
      <c r="B7098" t="s">
        <v>5174</v>
      </c>
      <c r="C7098" t="s">
        <v>5175</v>
      </c>
      <c r="D7098" t="s">
        <v>15935</v>
      </c>
      <c r="E7098">
        <v>29572</v>
      </c>
      <c r="F7098" t="s">
        <v>15936</v>
      </c>
      <c r="G7098" t="s">
        <v>5788</v>
      </c>
      <c r="H7098" t="s">
        <v>5789</v>
      </c>
      <c r="J7098" t="s">
        <v>15929</v>
      </c>
      <c r="K7098">
        <v>0</v>
      </c>
      <c r="M7098">
        <v>270065</v>
      </c>
      <c r="N7098">
        <v>259065</v>
      </c>
      <c r="O7098" t="s">
        <v>15930</v>
      </c>
      <c r="P7098" t="s">
        <v>5210</v>
      </c>
    </row>
    <row r="7099" spans="1:23" ht="15" x14ac:dyDescent="0.2">
      <c r="A7099" s="13">
        <v>28105810716</v>
      </c>
      <c r="B7099" t="s">
        <v>5174</v>
      </c>
      <c r="C7099" t="s">
        <v>5175</v>
      </c>
      <c r="D7099" t="s">
        <v>15937</v>
      </c>
      <c r="E7099">
        <v>30395</v>
      </c>
      <c r="F7099" t="s">
        <v>4664</v>
      </c>
      <c r="G7099" t="s">
        <v>5306</v>
      </c>
      <c r="H7099" t="s">
        <v>5307</v>
      </c>
      <c r="J7099" t="s">
        <v>5583</v>
      </c>
      <c r="K7099">
        <v>500</v>
      </c>
      <c r="L7099" t="s">
        <v>5179</v>
      </c>
      <c r="M7099">
        <v>268058</v>
      </c>
      <c r="N7099">
        <v>272427</v>
      </c>
      <c r="O7099" t="s">
        <v>10095</v>
      </c>
      <c r="P7099" t="s">
        <v>5181</v>
      </c>
      <c r="R7099" t="s">
        <v>5187</v>
      </c>
      <c r="V7099">
        <v>3785</v>
      </c>
      <c r="W7099" t="s">
        <v>5182</v>
      </c>
    </row>
    <row r="7100" spans="1:23" ht="15" x14ac:dyDescent="0.2">
      <c r="A7100" s="13">
        <v>28105810816</v>
      </c>
      <c r="B7100" t="s">
        <v>5174</v>
      </c>
      <c r="C7100" t="s">
        <v>5175</v>
      </c>
      <c r="D7100" t="s">
        <v>15938</v>
      </c>
      <c r="E7100">
        <v>30395</v>
      </c>
      <c r="F7100" t="s">
        <v>4664</v>
      </c>
      <c r="G7100" t="s">
        <v>5306</v>
      </c>
      <c r="H7100" t="s">
        <v>5307</v>
      </c>
      <c r="J7100" t="s">
        <v>5410</v>
      </c>
      <c r="K7100">
        <v>1000</v>
      </c>
      <c r="L7100" t="s">
        <v>5179</v>
      </c>
      <c r="M7100">
        <v>268058</v>
      </c>
      <c r="N7100">
        <v>272427</v>
      </c>
      <c r="O7100" t="s">
        <v>10095</v>
      </c>
      <c r="P7100" t="s">
        <v>5181</v>
      </c>
      <c r="R7100" t="s">
        <v>5187</v>
      </c>
      <c r="V7100">
        <v>3786</v>
      </c>
      <c r="W7100" t="s">
        <v>5182</v>
      </c>
    </row>
    <row r="7101" spans="1:23" ht="15" x14ac:dyDescent="0.2">
      <c r="A7101" s="13">
        <v>28105811116</v>
      </c>
      <c r="B7101" t="s">
        <v>5174</v>
      </c>
      <c r="C7101" t="s">
        <v>5175</v>
      </c>
      <c r="D7101" t="s">
        <v>14758</v>
      </c>
      <c r="E7101">
        <v>29315</v>
      </c>
      <c r="F7101" t="s">
        <v>4089</v>
      </c>
      <c r="G7101" t="s">
        <v>10774</v>
      </c>
      <c r="H7101" t="s">
        <v>10775</v>
      </c>
      <c r="J7101" t="s">
        <v>14759</v>
      </c>
      <c r="K7101">
        <v>0</v>
      </c>
      <c r="M7101">
        <v>260976</v>
      </c>
      <c r="N7101">
        <v>260976</v>
      </c>
      <c r="O7101" t="s">
        <v>14760</v>
      </c>
      <c r="P7101" t="s">
        <v>5511</v>
      </c>
      <c r="R7101" t="s">
        <v>5187</v>
      </c>
      <c r="V7101">
        <v>7536</v>
      </c>
    </row>
    <row r="7102" spans="1:23" ht="15" x14ac:dyDescent="0.2">
      <c r="A7102" s="13">
        <v>28105812016</v>
      </c>
      <c r="B7102" t="s">
        <v>5174</v>
      </c>
      <c r="C7102" t="s">
        <v>5175</v>
      </c>
      <c r="D7102" t="s">
        <v>11827</v>
      </c>
      <c r="E7102">
        <v>26200</v>
      </c>
      <c r="F7102" t="s">
        <v>2624</v>
      </c>
      <c r="G7102" t="s">
        <v>6608</v>
      </c>
      <c r="H7102" t="s">
        <v>6609</v>
      </c>
      <c r="J7102" t="s">
        <v>8624</v>
      </c>
      <c r="K7102">
        <v>500000</v>
      </c>
      <c r="L7102" t="s">
        <v>5378</v>
      </c>
      <c r="M7102">
        <v>262135</v>
      </c>
      <c r="N7102">
        <v>262135</v>
      </c>
      <c r="O7102" t="s">
        <v>11828</v>
      </c>
      <c r="P7102" t="s">
        <v>5210</v>
      </c>
      <c r="R7102" t="s">
        <v>5187</v>
      </c>
      <c r="V7102">
        <v>3803</v>
      </c>
    </row>
    <row r="7103" spans="1:23" ht="15" x14ac:dyDescent="0.2">
      <c r="A7103" s="13">
        <v>28105812216</v>
      </c>
      <c r="B7103" t="s">
        <v>5174</v>
      </c>
      <c r="C7103" t="s">
        <v>5175</v>
      </c>
      <c r="D7103" t="s">
        <v>14500</v>
      </c>
      <c r="E7103">
        <v>6674</v>
      </c>
      <c r="F7103" t="s">
        <v>3961</v>
      </c>
      <c r="G7103" t="s">
        <v>7184</v>
      </c>
      <c r="H7103" t="s">
        <v>7185</v>
      </c>
      <c r="J7103" t="s">
        <v>14501</v>
      </c>
      <c r="K7103">
        <v>0</v>
      </c>
      <c r="M7103">
        <v>262135</v>
      </c>
      <c r="N7103">
        <v>262135</v>
      </c>
      <c r="O7103" t="s">
        <v>8204</v>
      </c>
      <c r="P7103" t="s">
        <v>5181</v>
      </c>
      <c r="R7103" t="s">
        <v>5187</v>
      </c>
      <c r="V7103">
        <v>142</v>
      </c>
    </row>
    <row r="7104" spans="1:23" ht="15" x14ac:dyDescent="0.2">
      <c r="A7104" s="13">
        <v>28105812316</v>
      </c>
      <c r="B7104" t="s">
        <v>5174</v>
      </c>
      <c r="C7104" t="s">
        <v>5175</v>
      </c>
      <c r="D7104" t="s">
        <v>11228</v>
      </c>
      <c r="E7104">
        <v>22951</v>
      </c>
      <c r="F7104" t="s">
        <v>1896</v>
      </c>
      <c r="G7104" t="s">
        <v>5384</v>
      </c>
      <c r="H7104" t="s">
        <v>5385</v>
      </c>
      <c r="J7104" t="s">
        <v>5467</v>
      </c>
      <c r="K7104">
        <v>80000</v>
      </c>
      <c r="L7104" t="s">
        <v>5179</v>
      </c>
      <c r="M7104">
        <v>255398</v>
      </c>
      <c r="N7104">
        <v>255398</v>
      </c>
      <c r="O7104" t="s">
        <v>10298</v>
      </c>
      <c r="P7104" t="s">
        <v>5181</v>
      </c>
      <c r="R7104" t="s">
        <v>5187</v>
      </c>
      <c r="V7104">
        <v>3657</v>
      </c>
      <c r="W7104" t="s">
        <v>5182</v>
      </c>
    </row>
    <row r="7105" spans="1:23" ht="15" x14ac:dyDescent="0.2">
      <c r="A7105" s="13">
        <v>28105812516</v>
      </c>
      <c r="B7105" t="s">
        <v>5174</v>
      </c>
      <c r="C7105" t="s">
        <v>5175</v>
      </c>
      <c r="D7105" t="s">
        <v>7550</v>
      </c>
      <c r="E7105">
        <v>9009</v>
      </c>
      <c r="F7105" t="s">
        <v>754</v>
      </c>
      <c r="G7105" t="s">
        <v>7551</v>
      </c>
      <c r="H7105" t="s">
        <v>7552</v>
      </c>
      <c r="J7105" t="s">
        <v>7553</v>
      </c>
      <c r="K7105">
        <v>2000</v>
      </c>
      <c r="L7105" t="s">
        <v>5222</v>
      </c>
      <c r="M7105">
        <v>262135</v>
      </c>
      <c r="N7105">
        <v>262135</v>
      </c>
      <c r="O7105" t="s">
        <v>5947</v>
      </c>
      <c r="P7105" t="s">
        <v>5284</v>
      </c>
      <c r="R7105" t="s">
        <v>5187</v>
      </c>
      <c r="V7105">
        <v>7521</v>
      </c>
    </row>
    <row r="7106" spans="1:23" ht="15" x14ac:dyDescent="0.2">
      <c r="A7106" s="13">
        <v>28105812816</v>
      </c>
      <c r="B7106" t="s">
        <v>5174</v>
      </c>
      <c r="C7106" t="s">
        <v>5175</v>
      </c>
      <c r="D7106" t="s">
        <v>15939</v>
      </c>
      <c r="E7106">
        <v>24709</v>
      </c>
      <c r="F7106" t="s">
        <v>15940</v>
      </c>
      <c r="G7106" t="s">
        <v>5205</v>
      </c>
      <c r="H7106" t="s">
        <v>5206</v>
      </c>
      <c r="J7106" t="s">
        <v>5358</v>
      </c>
      <c r="K7106">
        <v>100000</v>
      </c>
      <c r="L7106" t="s">
        <v>5230</v>
      </c>
      <c r="M7106">
        <v>262135</v>
      </c>
      <c r="N7106">
        <v>262135</v>
      </c>
      <c r="O7106" t="s">
        <v>10794</v>
      </c>
      <c r="P7106" t="s">
        <v>5210</v>
      </c>
      <c r="R7106" t="s">
        <v>5187</v>
      </c>
      <c r="V7106">
        <v>7713</v>
      </c>
    </row>
    <row r="7107" spans="1:23" ht="15" x14ac:dyDescent="0.2">
      <c r="A7107" s="13">
        <v>28105813016</v>
      </c>
      <c r="B7107" t="s">
        <v>5174</v>
      </c>
      <c r="C7107" t="s">
        <v>5175</v>
      </c>
      <c r="D7107" t="s">
        <v>15941</v>
      </c>
      <c r="E7107">
        <v>28719</v>
      </c>
      <c r="F7107" t="s">
        <v>4669</v>
      </c>
      <c r="G7107" t="s">
        <v>5499</v>
      </c>
      <c r="H7107" t="s">
        <v>5500</v>
      </c>
      <c r="J7107" t="s">
        <v>5233</v>
      </c>
      <c r="K7107">
        <v>10000</v>
      </c>
      <c r="L7107" t="s">
        <v>5230</v>
      </c>
      <c r="M7107">
        <v>260976</v>
      </c>
      <c r="N7107">
        <v>260976</v>
      </c>
      <c r="O7107" t="s">
        <v>8475</v>
      </c>
      <c r="P7107" t="s">
        <v>5502</v>
      </c>
      <c r="R7107" t="s">
        <v>5187</v>
      </c>
      <c r="V7107">
        <v>3638</v>
      </c>
    </row>
    <row r="7108" spans="1:23" ht="15" x14ac:dyDescent="0.2">
      <c r="A7108" s="13">
        <v>28105813416</v>
      </c>
      <c r="B7108" t="s">
        <v>5174</v>
      </c>
      <c r="C7108" t="s">
        <v>5175</v>
      </c>
      <c r="D7108" t="s">
        <v>15942</v>
      </c>
      <c r="E7108">
        <v>30405</v>
      </c>
      <c r="F7108" t="s">
        <v>4671</v>
      </c>
      <c r="G7108" t="s">
        <v>5306</v>
      </c>
      <c r="H7108" t="s">
        <v>5307</v>
      </c>
      <c r="J7108" t="s">
        <v>5196</v>
      </c>
      <c r="K7108">
        <v>250000</v>
      </c>
      <c r="L7108" t="s">
        <v>5179</v>
      </c>
      <c r="M7108">
        <v>39800</v>
      </c>
      <c r="N7108">
        <v>269436</v>
      </c>
      <c r="O7108" t="s">
        <v>8642</v>
      </c>
      <c r="P7108" t="s">
        <v>5181</v>
      </c>
      <c r="R7108" t="s">
        <v>5187</v>
      </c>
      <c r="V7108">
        <v>150</v>
      </c>
      <c r="W7108" t="s">
        <v>5182</v>
      </c>
    </row>
    <row r="7109" spans="1:23" ht="15" x14ac:dyDescent="0.2">
      <c r="A7109" s="13">
        <v>28105813516</v>
      </c>
      <c r="B7109" t="s">
        <v>5174</v>
      </c>
      <c r="C7109" t="s">
        <v>5175</v>
      </c>
      <c r="D7109" t="s">
        <v>15943</v>
      </c>
      <c r="E7109">
        <v>30405</v>
      </c>
      <c r="F7109" t="s">
        <v>4671</v>
      </c>
      <c r="G7109" t="s">
        <v>5306</v>
      </c>
      <c r="H7109" t="s">
        <v>5307</v>
      </c>
      <c r="J7109" t="s">
        <v>5248</v>
      </c>
      <c r="K7109">
        <v>500000</v>
      </c>
      <c r="L7109" t="s">
        <v>5179</v>
      </c>
      <c r="M7109">
        <v>39800</v>
      </c>
      <c r="N7109">
        <v>269436</v>
      </c>
      <c r="O7109" t="s">
        <v>8642</v>
      </c>
      <c r="P7109" t="s">
        <v>5181</v>
      </c>
      <c r="R7109" t="s">
        <v>5187</v>
      </c>
      <c r="V7109">
        <v>151</v>
      </c>
      <c r="W7109" t="s">
        <v>5182</v>
      </c>
    </row>
    <row r="7110" spans="1:23" ht="15" x14ac:dyDescent="0.2">
      <c r="A7110" s="13">
        <v>28105813616</v>
      </c>
      <c r="B7110" t="s">
        <v>5174</v>
      </c>
      <c r="C7110" t="s">
        <v>5175</v>
      </c>
      <c r="D7110" t="s">
        <v>15944</v>
      </c>
      <c r="E7110">
        <v>30405</v>
      </c>
      <c r="F7110" t="s">
        <v>4671</v>
      </c>
      <c r="G7110" t="s">
        <v>5306</v>
      </c>
      <c r="H7110" t="s">
        <v>5307</v>
      </c>
      <c r="J7110" t="s">
        <v>5513</v>
      </c>
      <c r="K7110">
        <v>750000</v>
      </c>
      <c r="L7110" t="s">
        <v>5179</v>
      </c>
      <c r="M7110">
        <v>39800</v>
      </c>
      <c r="N7110">
        <v>269436</v>
      </c>
      <c r="O7110" t="s">
        <v>8642</v>
      </c>
      <c r="P7110" t="s">
        <v>5181</v>
      </c>
      <c r="R7110" t="s">
        <v>5187</v>
      </c>
      <c r="V7110">
        <v>156</v>
      </c>
      <c r="W7110" t="s">
        <v>5182</v>
      </c>
    </row>
    <row r="7111" spans="1:23" ht="15" x14ac:dyDescent="0.2">
      <c r="A7111" s="13">
        <v>28105813816</v>
      </c>
      <c r="B7111" t="s">
        <v>5174</v>
      </c>
      <c r="C7111" t="s">
        <v>5175</v>
      </c>
      <c r="D7111" t="s">
        <v>15945</v>
      </c>
      <c r="E7111">
        <v>1408</v>
      </c>
      <c r="F7111" t="s">
        <v>3362</v>
      </c>
      <c r="G7111" t="s">
        <v>7718</v>
      </c>
      <c r="H7111" t="s">
        <v>7719</v>
      </c>
      <c r="J7111" t="s">
        <v>6239</v>
      </c>
      <c r="K7111">
        <v>60000</v>
      </c>
      <c r="L7111" t="s">
        <v>5179</v>
      </c>
      <c r="M7111">
        <v>265486</v>
      </c>
      <c r="N7111">
        <v>265486</v>
      </c>
      <c r="O7111" t="s">
        <v>5269</v>
      </c>
      <c r="P7111" t="s">
        <v>5181</v>
      </c>
      <c r="Q7111" t="s">
        <v>5186</v>
      </c>
      <c r="R7111" t="s">
        <v>5187</v>
      </c>
      <c r="V7111">
        <v>7716</v>
      </c>
    </row>
    <row r="7112" spans="1:23" ht="15" x14ac:dyDescent="0.2">
      <c r="A7112" s="13">
        <v>28105814216</v>
      </c>
      <c r="B7112" t="s">
        <v>5174</v>
      </c>
      <c r="C7112" t="s">
        <v>5175</v>
      </c>
      <c r="D7112" t="s">
        <v>15946</v>
      </c>
      <c r="E7112">
        <v>8855</v>
      </c>
      <c r="F7112" t="s">
        <v>736</v>
      </c>
      <c r="G7112" t="s">
        <v>7483</v>
      </c>
      <c r="H7112" t="s">
        <v>7484</v>
      </c>
      <c r="J7112" t="s">
        <v>5617</v>
      </c>
      <c r="K7112">
        <v>20000</v>
      </c>
      <c r="L7112" t="s">
        <v>5222</v>
      </c>
      <c r="M7112">
        <v>262135</v>
      </c>
      <c r="N7112">
        <v>262135</v>
      </c>
      <c r="O7112" t="s">
        <v>7451</v>
      </c>
      <c r="P7112" t="s">
        <v>5338</v>
      </c>
      <c r="R7112" t="s">
        <v>5187</v>
      </c>
      <c r="V7112">
        <v>7403</v>
      </c>
    </row>
    <row r="7113" spans="1:23" ht="15" x14ac:dyDescent="0.2">
      <c r="A7113" s="13">
        <v>28105815116</v>
      </c>
      <c r="B7113" t="s">
        <v>5174</v>
      </c>
      <c r="C7113" t="s">
        <v>5175</v>
      </c>
      <c r="D7113" t="s">
        <v>15947</v>
      </c>
      <c r="E7113">
        <v>23281</v>
      </c>
      <c r="F7113" t="s">
        <v>1983</v>
      </c>
      <c r="G7113" t="s">
        <v>9573</v>
      </c>
      <c r="H7113" t="s">
        <v>9574</v>
      </c>
      <c r="J7113" t="s">
        <v>15948</v>
      </c>
      <c r="K7113">
        <v>0</v>
      </c>
      <c r="M7113">
        <v>261867</v>
      </c>
      <c r="N7113">
        <v>262349</v>
      </c>
      <c r="O7113" t="s">
        <v>10532</v>
      </c>
      <c r="P7113" t="s">
        <v>5728</v>
      </c>
    </row>
    <row r="7114" spans="1:23" ht="15" x14ac:dyDescent="0.2">
      <c r="A7114" s="13">
        <v>28105815216</v>
      </c>
      <c r="B7114" t="s">
        <v>5174</v>
      </c>
      <c r="C7114" t="s">
        <v>5175</v>
      </c>
      <c r="D7114" t="s">
        <v>15947</v>
      </c>
      <c r="E7114">
        <v>23281</v>
      </c>
      <c r="F7114" t="s">
        <v>1983</v>
      </c>
      <c r="G7114" t="s">
        <v>9573</v>
      </c>
      <c r="H7114" t="s">
        <v>9574</v>
      </c>
      <c r="J7114" t="s">
        <v>15949</v>
      </c>
      <c r="K7114">
        <v>0</v>
      </c>
      <c r="M7114">
        <v>261867</v>
      </c>
      <c r="N7114">
        <v>262349</v>
      </c>
      <c r="O7114" t="s">
        <v>10532</v>
      </c>
      <c r="P7114" t="s">
        <v>5728</v>
      </c>
    </row>
    <row r="7115" spans="1:23" ht="15" x14ac:dyDescent="0.2">
      <c r="A7115" s="13">
        <v>28105815316</v>
      </c>
      <c r="B7115" t="s">
        <v>5174</v>
      </c>
      <c r="C7115" t="s">
        <v>5175</v>
      </c>
      <c r="D7115" t="s">
        <v>15947</v>
      </c>
      <c r="E7115">
        <v>23281</v>
      </c>
      <c r="F7115" t="s">
        <v>1983</v>
      </c>
      <c r="G7115" t="s">
        <v>9573</v>
      </c>
      <c r="H7115" t="s">
        <v>9574</v>
      </c>
      <c r="J7115" t="s">
        <v>15950</v>
      </c>
      <c r="K7115">
        <v>0</v>
      </c>
      <c r="M7115">
        <v>261867</v>
      </c>
      <c r="N7115">
        <v>262349</v>
      </c>
      <c r="O7115" t="s">
        <v>10532</v>
      </c>
      <c r="P7115" t="s">
        <v>5728</v>
      </c>
      <c r="R7115" t="s">
        <v>5187</v>
      </c>
      <c r="V7115">
        <v>8009</v>
      </c>
    </row>
    <row r="7116" spans="1:23" ht="15" x14ac:dyDescent="0.2">
      <c r="A7116" s="13">
        <v>28105816316</v>
      </c>
      <c r="B7116" t="s">
        <v>5174</v>
      </c>
      <c r="C7116" t="s">
        <v>5175</v>
      </c>
      <c r="D7116" t="s">
        <v>6797</v>
      </c>
      <c r="E7116">
        <v>6483</v>
      </c>
      <c r="F7116" t="s">
        <v>541</v>
      </c>
      <c r="G7116" t="s">
        <v>6798</v>
      </c>
      <c r="H7116" t="s">
        <v>6799</v>
      </c>
      <c r="J7116" t="s">
        <v>6800</v>
      </c>
      <c r="K7116">
        <v>3600</v>
      </c>
      <c r="L7116" t="s">
        <v>5179</v>
      </c>
      <c r="M7116">
        <v>255398</v>
      </c>
      <c r="N7116">
        <v>255398</v>
      </c>
      <c r="O7116" t="s">
        <v>6801</v>
      </c>
      <c r="P7116" t="s">
        <v>6802</v>
      </c>
      <c r="R7116" t="s">
        <v>5187</v>
      </c>
      <c r="V7116">
        <v>599</v>
      </c>
    </row>
    <row r="7117" spans="1:23" ht="15" x14ac:dyDescent="0.2">
      <c r="A7117" s="13">
        <v>28105816416</v>
      </c>
      <c r="B7117" t="s">
        <v>5174</v>
      </c>
      <c r="C7117" t="s">
        <v>5175</v>
      </c>
      <c r="D7117" t="s">
        <v>8870</v>
      </c>
      <c r="E7117">
        <v>20681</v>
      </c>
      <c r="F7117" t="s">
        <v>1245</v>
      </c>
      <c r="G7117" t="s">
        <v>5205</v>
      </c>
      <c r="H7117" t="s">
        <v>5206</v>
      </c>
      <c r="J7117" t="s">
        <v>5233</v>
      </c>
      <c r="K7117">
        <v>10000</v>
      </c>
      <c r="L7117" t="s">
        <v>5230</v>
      </c>
      <c r="M7117">
        <v>262135</v>
      </c>
      <c r="N7117">
        <v>262135</v>
      </c>
      <c r="O7117" t="s">
        <v>8871</v>
      </c>
      <c r="P7117" t="s">
        <v>5728</v>
      </c>
      <c r="Q7117" t="s">
        <v>5186</v>
      </c>
      <c r="R7117" t="s">
        <v>5187</v>
      </c>
      <c r="V7117">
        <v>7719</v>
      </c>
    </row>
    <row r="7118" spans="1:23" ht="15" x14ac:dyDescent="0.2">
      <c r="A7118" s="13">
        <v>28105816716</v>
      </c>
      <c r="B7118" t="s">
        <v>5174</v>
      </c>
      <c r="C7118" t="s">
        <v>5175</v>
      </c>
      <c r="D7118" t="s">
        <v>15728</v>
      </c>
      <c r="E7118">
        <v>21401</v>
      </c>
      <c r="F7118" t="s">
        <v>1465</v>
      </c>
      <c r="G7118" t="s">
        <v>9573</v>
      </c>
      <c r="H7118" t="s">
        <v>9574</v>
      </c>
      <c r="J7118" t="s">
        <v>15951</v>
      </c>
      <c r="K7118">
        <v>100000</v>
      </c>
      <c r="L7118" t="s">
        <v>5230</v>
      </c>
      <c r="M7118">
        <v>265765</v>
      </c>
      <c r="N7118">
        <v>264109</v>
      </c>
      <c r="O7118" t="s">
        <v>9377</v>
      </c>
      <c r="P7118" t="s">
        <v>5728</v>
      </c>
      <c r="R7118" t="s">
        <v>5187</v>
      </c>
      <c r="V7118">
        <v>8006</v>
      </c>
    </row>
    <row r="7119" spans="1:23" ht="15" x14ac:dyDescent="0.2">
      <c r="A7119" s="13">
        <v>28105816816</v>
      </c>
      <c r="B7119" t="s">
        <v>5174</v>
      </c>
      <c r="C7119" t="s">
        <v>5175</v>
      </c>
      <c r="D7119" t="s">
        <v>15952</v>
      </c>
      <c r="E7119">
        <v>26974</v>
      </c>
      <c r="F7119" t="s">
        <v>4673</v>
      </c>
      <c r="G7119" t="s">
        <v>5384</v>
      </c>
      <c r="H7119" t="s">
        <v>5385</v>
      </c>
      <c r="J7119" t="s">
        <v>6540</v>
      </c>
      <c r="K7119">
        <v>120000</v>
      </c>
      <c r="L7119" t="s">
        <v>5179</v>
      </c>
      <c r="M7119">
        <v>10189</v>
      </c>
      <c r="N7119">
        <v>10189</v>
      </c>
      <c r="O7119" t="s">
        <v>8082</v>
      </c>
      <c r="P7119" t="s">
        <v>5181</v>
      </c>
      <c r="R7119" t="s">
        <v>5187</v>
      </c>
      <c r="V7119">
        <v>1013</v>
      </c>
    </row>
    <row r="7120" spans="1:23" ht="15" x14ac:dyDescent="0.2">
      <c r="A7120" s="13">
        <v>28105817016</v>
      </c>
      <c r="B7120" t="s">
        <v>5174</v>
      </c>
      <c r="C7120" t="s">
        <v>5175</v>
      </c>
      <c r="D7120" t="s">
        <v>15953</v>
      </c>
      <c r="E7120">
        <v>25261</v>
      </c>
      <c r="F7120" t="s">
        <v>2291</v>
      </c>
      <c r="G7120" t="s">
        <v>5306</v>
      </c>
      <c r="H7120" t="s">
        <v>5307</v>
      </c>
      <c r="J7120" t="s">
        <v>6411</v>
      </c>
      <c r="K7120">
        <v>600000</v>
      </c>
      <c r="L7120" t="s">
        <v>5179</v>
      </c>
      <c r="M7120">
        <v>37700</v>
      </c>
      <c r="N7120">
        <v>951331</v>
      </c>
      <c r="O7120" t="s">
        <v>11177</v>
      </c>
      <c r="P7120" t="s">
        <v>5181</v>
      </c>
      <c r="R7120" t="s">
        <v>5187</v>
      </c>
      <c r="V7120">
        <v>7926</v>
      </c>
    </row>
    <row r="7121" spans="1:23" ht="15" x14ac:dyDescent="0.2">
      <c r="A7121" s="13">
        <v>28105817616</v>
      </c>
      <c r="B7121" t="s">
        <v>5174</v>
      </c>
      <c r="C7121" t="s">
        <v>5175</v>
      </c>
      <c r="D7121" t="s">
        <v>15954</v>
      </c>
      <c r="E7121">
        <v>30410</v>
      </c>
      <c r="F7121" t="s">
        <v>15955</v>
      </c>
      <c r="G7121" t="s">
        <v>8321</v>
      </c>
      <c r="H7121" t="s">
        <v>8322</v>
      </c>
      <c r="K7121">
        <v>0</v>
      </c>
      <c r="M7121">
        <v>10990</v>
      </c>
      <c r="N7121">
        <v>10990</v>
      </c>
      <c r="O7121" t="s">
        <v>7839</v>
      </c>
      <c r="P7121" t="s">
        <v>8794</v>
      </c>
    </row>
    <row r="7122" spans="1:23" ht="15" x14ac:dyDescent="0.2">
      <c r="A7122" s="13">
        <v>28105817716</v>
      </c>
      <c r="B7122" t="s">
        <v>5174</v>
      </c>
      <c r="C7122" t="s">
        <v>5175</v>
      </c>
      <c r="D7122" t="s">
        <v>6233</v>
      </c>
      <c r="E7122">
        <v>3066</v>
      </c>
      <c r="F7122" t="s">
        <v>366</v>
      </c>
      <c r="G7122" t="s">
        <v>5424</v>
      </c>
      <c r="H7122" t="s">
        <v>5425</v>
      </c>
      <c r="J7122" t="s">
        <v>5566</v>
      </c>
      <c r="K7122">
        <v>20000</v>
      </c>
      <c r="L7122" t="s">
        <v>5230</v>
      </c>
      <c r="M7122">
        <v>10189</v>
      </c>
      <c r="N7122">
        <v>10189</v>
      </c>
      <c r="O7122" t="s">
        <v>6234</v>
      </c>
      <c r="P7122" t="s">
        <v>5181</v>
      </c>
      <c r="R7122" t="s">
        <v>5187</v>
      </c>
      <c r="V7122">
        <v>7721</v>
      </c>
    </row>
    <row r="7123" spans="1:23" ht="15" x14ac:dyDescent="0.2">
      <c r="A7123" s="13">
        <v>28105823416</v>
      </c>
      <c r="B7123" t="s">
        <v>5174</v>
      </c>
      <c r="C7123" t="s">
        <v>5175</v>
      </c>
      <c r="D7123" t="s">
        <v>15956</v>
      </c>
      <c r="E7123">
        <v>22320</v>
      </c>
      <c r="F7123" t="s">
        <v>4681</v>
      </c>
      <c r="G7123" t="s">
        <v>5306</v>
      </c>
      <c r="H7123" t="s">
        <v>5307</v>
      </c>
      <c r="J7123" t="s">
        <v>5178</v>
      </c>
      <c r="K7123">
        <v>5000</v>
      </c>
      <c r="L7123" t="s">
        <v>5179</v>
      </c>
      <c r="M7123">
        <v>262135</v>
      </c>
      <c r="N7123">
        <v>262135</v>
      </c>
      <c r="O7123" t="s">
        <v>9912</v>
      </c>
      <c r="P7123" t="s">
        <v>5181</v>
      </c>
      <c r="R7123" t="s">
        <v>5187</v>
      </c>
      <c r="V7123">
        <v>2111</v>
      </c>
    </row>
    <row r="7124" spans="1:23" ht="15" x14ac:dyDescent="0.2">
      <c r="A7124" s="13">
        <v>28105823616</v>
      </c>
      <c r="B7124" t="s">
        <v>5174</v>
      </c>
      <c r="C7124" t="s">
        <v>5175</v>
      </c>
      <c r="D7124" t="s">
        <v>15957</v>
      </c>
      <c r="E7124">
        <v>22320</v>
      </c>
      <c r="F7124" t="s">
        <v>4681</v>
      </c>
      <c r="G7124" t="s">
        <v>5306</v>
      </c>
      <c r="H7124" t="s">
        <v>5307</v>
      </c>
      <c r="J7124" t="s">
        <v>5245</v>
      </c>
      <c r="K7124">
        <v>10000</v>
      </c>
      <c r="L7124" t="s">
        <v>5179</v>
      </c>
      <c r="M7124">
        <v>262135</v>
      </c>
      <c r="N7124">
        <v>262135</v>
      </c>
      <c r="O7124" t="s">
        <v>9912</v>
      </c>
      <c r="P7124" t="s">
        <v>5181</v>
      </c>
      <c r="R7124" t="s">
        <v>5187</v>
      </c>
      <c r="V7124">
        <v>2100</v>
      </c>
    </row>
    <row r="7125" spans="1:23" ht="15" x14ac:dyDescent="0.2">
      <c r="A7125" s="13">
        <v>28105824816</v>
      </c>
      <c r="B7125" t="s">
        <v>5174</v>
      </c>
      <c r="C7125" t="s">
        <v>5175</v>
      </c>
      <c r="D7125" t="s">
        <v>15958</v>
      </c>
      <c r="E7125">
        <v>30424</v>
      </c>
      <c r="F7125" t="s">
        <v>15959</v>
      </c>
      <c r="G7125" t="s">
        <v>6149</v>
      </c>
      <c r="H7125" t="s">
        <v>6150</v>
      </c>
      <c r="J7125" t="s">
        <v>5343</v>
      </c>
      <c r="K7125">
        <v>40000</v>
      </c>
      <c r="L7125" t="s">
        <v>5230</v>
      </c>
      <c r="M7125">
        <v>260810</v>
      </c>
      <c r="N7125">
        <v>271201</v>
      </c>
      <c r="O7125" t="s">
        <v>15960</v>
      </c>
      <c r="P7125" t="s">
        <v>5210</v>
      </c>
    </row>
    <row r="7126" spans="1:23" ht="15" x14ac:dyDescent="0.2">
      <c r="A7126" s="13">
        <v>28105825116</v>
      </c>
      <c r="B7126" t="s">
        <v>5174</v>
      </c>
      <c r="C7126" t="s">
        <v>5175</v>
      </c>
      <c r="D7126" t="s">
        <v>15961</v>
      </c>
      <c r="E7126">
        <v>30425</v>
      </c>
      <c r="F7126" t="s">
        <v>4683</v>
      </c>
      <c r="G7126" t="s">
        <v>5306</v>
      </c>
      <c r="H7126" t="s">
        <v>5307</v>
      </c>
      <c r="J7126" t="s">
        <v>5549</v>
      </c>
      <c r="K7126">
        <v>40000</v>
      </c>
      <c r="L7126" t="s">
        <v>5179</v>
      </c>
      <c r="M7126">
        <v>270814</v>
      </c>
      <c r="N7126">
        <v>270814</v>
      </c>
      <c r="O7126" t="s">
        <v>8983</v>
      </c>
      <c r="P7126" t="s">
        <v>5181</v>
      </c>
      <c r="R7126" t="s">
        <v>5187</v>
      </c>
      <c r="V7126">
        <v>1124</v>
      </c>
      <c r="W7126" t="s">
        <v>5182</v>
      </c>
    </row>
    <row r="7127" spans="1:23" ht="15" x14ac:dyDescent="0.2">
      <c r="A7127" s="13">
        <v>28105825716</v>
      </c>
      <c r="B7127" t="s">
        <v>5174</v>
      </c>
      <c r="C7127" t="s">
        <v>5175</v>
      </c>
      <c r="D7127" t="s">
        <v>15962</v>
      </c>
      <c r="E7127">
        <v>30426</v>
      </c>
      <c r="F7127" t="s">
        <v>15963</v>
      </c>
      <c r="G7127" t="s">
        <v>5257</v>
      </c>
      <c r="H7127" t="s">
        <v>5258</v>
      </c>
      <c r="J7127" t="s">
        <v>15964</v>
      </c>
      <c r="K7127">
        <v>212000</v>
      </c>
      <c r="L7127" t="s">
        <v>5230</v>
      </c>
      <c r="M7127">
        <v>63100</v>
      </c>
      <c r="N7127">
        <v>63100</v>
      </c>
      <c r="O7127" t="s">
        <v>6501</v>
      </c>
      <c r="P7127" t="s">
        <v>5261</v>
      </c>
    </row>
    <row r="7128" spans="1:23" ht="15" x14ac:dyDescent="0.2">
      <c r="A7128" s="13">
        <v>28105825816</v>
      </c>
      <c r="B7128" t="s">
        <v>5174</v>
      </c>
      <c r="C7128" t="s">
        <v>5175</v>
      </c>
      <c r="D7128" t="s">
        <v>15965</v>
      </c>
      <c r="E7128">
        <v>30427</v>
      </c>
      <c r="F7128" t="s">
        <v>4684</v>
      </c>
      <c r="G7128" t="s">
        <v>5306</v>
      </c>
      <c r="H7128" t="s">
        <v>5307</v>
      </c>
      <c r="J7128" t="s">
        <v>5583</v>
      </c>
      <c r="K7128">
        <v>500</v>
      </c>
      <c r="L7128" t="s">
        <v>5179</v>
      </c>
      <c r="M7128">
        <v>257931</v>
      </c>
      <c r="N7128">
        <v>257931</v>
      </c>
      <c r="O7128" t="s">
        <v>10095</v>
      </c>
      <c r="P7128" t="s">
        <v>5181</v>
      </c>
      <c r="R7128" t="s">
        <v>5187</v>
      </c>
      <c r="V7128">
        <v>3785</v>
      </c>
      <c r="W7128" t="s">
        <v>5182</v>
      </c>
    </row>
    <row r="7129" spans="1:23" ht="15" x14ac:dyDescent="0.2">
      <c r="A7129" s="13">
        <v>28105825916</v>
      </c>
      <c r="B7129" t="s">
        <v>5174</v>
      </c>
      <c r="C7129" t="s">
        <v>5175</v>
      </c>
      <c r="D7129" t="s">
        <v>15966</v>
      </c>
      <c r="E7129">
        <v>30427</v>
      </c>
      <c r="F7129" t="s">
        <v>4684</v>
      </c>
      <c r="G7129" t="s">
        <v>5306</v>
      </c>
      <c r="H7129" t="s">
        <v>5307</v>
      </c>
      <c r="J7129" t="s">
        <v>5410</v>
      </c>
      <c r="K7129">
        <v>1000</v>
      </c>
      <c r="L7129" t="s">
        <v>5179</v>
      </c>
      <c r="M7129">
        <v>257931</v>
      </c>
      <c r="N7129">
        <v>257931</v>
      </c>
      <c r="O7129" t="s">
        <v>10095</v>
      </c>
      <c r="P7129" t="s">
        <v>5181</v>
      </c>
      <c r="R7129" t="s">
        <v>5187</v>
      </c>
      <c r="V7129">
        <v>3786</v>
      </c>
      <c r="W7129" t="s">
        <v>5182</v>
      </c>
    </row>
    <row r="7130" spans="1:23" ht="15" x14ac:dyDescent="0.2">
      <c r="A7130" s="13">
        <v>28105826516</v>
      </c>
      <c r="B7130" t="s">
        <v>5174</v>
      </c>
      <c r="C7130" t="s">
        <v>5175</v>
      </c>
      <c r="D7130" t="s">
        <v>15967</v>
      </c>
      <c r="E7130">
        <v>30428</v>
      </c>
      <c r="F7130" t="s">
        <v>15968</v>
      </c>
      <c r="G7130" t="s">
        <v>5748</v>
      </c>
      <c r="H7130" t="s">
        <v>5749</v>
      </c>
      <c r="J7130" t="s">
        <v>5251</v>
      </c>
      <c r="K7130">
        <v>1000</v>
      </c>
      <c r="L7130" t="s">
        <v>5230</v>
      </c>
      <c r="M7130">
        <v>271880</v>
      </c>
      <c r="N7130">
        <v>271880</v>
      </c>
      <c r="O7130" t="s">
        <v>15969</v>
      </c>
      <c r="P7130" t="s">
        <v>5210</v>
      </c>
    </row>
    <row r="7131" spans="1:23" ht="15" x14ac:dyDescent="0.2">
      <c r="A7131" s="13">
        <v>28105826716</v>
      </c>
      <c r="B7131" t="s">
        <v>5174</v>
      </c>
      <c r="C7131" t="s">
        <v>5175</v>
      </c>
      <c r="D7131" t="s">
        <v>14758</v>
      </c>
      <c r="E7131">
        <v>29315</v>
      </c>
      <c r="F7131" t="s">
        <v>4089</v>
      </c>
      <c r="G7131" t="s">
        <v>10774</v>
      </c>
      <c r="H7131" t="s">
        <v>10775</v>
      </c>
      <c r="J7131" t="s">
        <v>14759</v>
      </c>
      <c r="K7131">
        <v>0</v>
      </c>
      <c r="M7131">
        <v>265486</v>
      </c>
      <c r="N7131">
        <v>265486</v>
      </c>
      <c r="O7131" t="s">
        <v>14760</v>
      </c>
      <c r="P7131" t="s">
        <v>5511</v>
      </c>
      <c r="R7131" t="s">
        <v>5187</v>
      </c>
      <c r="V7131">
        <v>7536</v>
      </c>
    </row>
    <row r="7132" spans="1:23" ht="15" x14ac:dyDescent="0.2">
      <c r="A7132" s="13">
        <v>28105826816</v>
      </c>
      <c r="B7132" t="s">
        <v>5174</v>
      </c>
      <c r="C7132" t="s">
        <v>5175</v>
      </c>
      <c r="D7132" t="s">
        <v>15861</v>
      </c>
      <c r="E7132">
        <v>22142</v>
      </c>
      <c r="F7132" t="s">
        <v>15862</v>
      </c>
      <c r="G7132" t="s">
        <v>9812</v>
      </c>
      <c r="H7132" t="s">
        <v>9813</v>
      </c>
      <c r="J7132" t="s">
        <v>9814</v>
      </c>
      <c r="K7132">
        <v>1000000000</v>
      </c>
      <c r="L7132" t="s">
        <v>5378</v>
      </c>
      <c r="M7132">
        <v>262135</v>
      </c>
      <c r="N7132">
        <v>262135</v>
      </c>
      <c r="O7132" t="s">
        <v>9815</v>
      </c>
      <c r="P7132" t="s">
        <v>5511</v>
      </c>
      <c r="R7132" t="s">
        <v>5187</v>
      </c>
      <c r="V7132">
        <v>2206</v>
      </c>
    </row>
    <row r="7133" spans="1:23" ht="15" x14ac:dyDescent="0.2">
      <c r="A7133" s="13">
        <v>28105827616</v>
      </c>
      <c r="B7133" t="s">
        <v>5174</v>
      </c>
      <c r="C7133" t="s">
        <v>5175</v>
      </c>
      <c r="D7133" t="s">
        <v>15970</v>
      </c>
      <c r="E7133">
        <v>30435</v>
      </c>
      <c r="F7133" t="s">
        <v>15971</v>
      </c>
      <c r="G7133" t="s">
        <v>5306</v>
      </c>
      <c r="H7133" t="s">
        <v>5307</v>
      </c>
      <c r="J7133" t="s">
        <v>15972</v>
      </c>
      <c r="K7133">
        <v>0</v>
      </c>
      <c r="M7133">
        <v>259659</v>
      </c>
      <c r="N7133">
        <v>259378</v>
      </c>
      <c r="O7133" t="s">
        <v>10863</v>
      </c>
      <c r="P7133" t="s">
        <v>5181</v>
      </c>
      <c r="R7133" t="s">
        <v>5187</v>
      </c>
      <c r="V7133">
        <v>2491</v>
      </c>
    </row>
    <row r="7134" spans="1:23" ht="15" x14ac:dyDescent="0.2">
      <c r="A7134" s="13">
        <v>28105827716</v>
      </c>
      <c r="B7134" t="s">
        <v>5174</v>
      </c>
      <c r="C7134" t="s">
        <v>5175</v>
      </c>
      <c r="D7134" t="s">
        <v>15973</v>
      </c>
      <c r="E7134">
        <v>29252</v>
      </c>
      <c r="F7134" t="s">
        <v>4686</v>
      </c>
      <c r="G7134" t="s">
        <v>6</v>
      </c>
      <c r="H7134" t="s">
        <v>5177</v>
      </c>
      <c r="J7134" t="s">
        <v>7142</v>
      </c>
      <c r="K7134">
        <v>500000</v>
      </c>
      <c r="L7134" t="s">
        <v>5190</v>
      </c>
      <c r="M7134">
        <v>265486</v>
      </c>
      <c r="N7134">
        <v>265486</v>
      </c>
      <c r="O7134" t="s">
        <v>14688</v>
      </c>
      <c r="P7134" t="s">
        <v>5181</v>
      </c>
      <c r="R7134" t="s">
        <v>5187</v>
      </c>
      <c r="V7134">
        <v>7728</v>
      </c>
    </row>
    <row r="7135" spans="1:23" ht="15" x14ac:dyDescent="0.2">
      <c r="A7135" s="13">
        <v>28105827816</v>
      </c>
      <c r="B7135" t="s">
        <v>5174</v>
      </c>
      <c r="C7135" t="s">
        <v>5175</v>
      </c>
      <c r="D7135" t="s">
        <v>15974</v>
      </c>
      <c r="E7135">
        <v>8528</v>
      </c>
      <c r="F7135" t="s">
        <v>668</v>
      </c>
      <c r="G7135" t="s">
        <v>7649</v>
      </c>
      <c r="H7135" t="s">
        <v>7650</v>
      </c>
      <c r="J7135" t="s">
        <v>5259</v>
      </c>
      <c r="K7135">
        <v>100000</v>
      </c>
      <c r="L7135" t="s">
        <v>5179</v>
      </c>
      <c r="M7135">
        <v>262135</v>
      </c>
      <c r="N7135">
        <v>262135</v>
      </c>
      <c r="O7135" t="s">
        <v>7202</v>
      </c>
      <c r="P7135" t="s">
        <v>5181</v>
      </c>
      <c r="R7135" t="s">
        <v>5187</v>
      </c>
      <c r="V7135">
        <v>614</v>
      </c>
    </row>
    <row r="7136" spans="1:23" ht="15" x14ac:dyDescent="0.2">
      <c r="A7136" s="13">
        <v>28105828316</v>
      </c>
      <c r="B7136" t="s">
        <v>5174</v>
      </c>
      <c r="C7136" t="s">
        <v>5175</v>
      </c>
      <c r="D7136" t="s">
        <v>15517</v>
      </c>
      <c r="E7136">
        <v>27875</v>
      </c>
      <c r="F7136" t="s">
        <v>4418</v>
      </c>
      <c r="G7136" t="s">
        <v>8654</v>
      </c>
      <c r="H7136" t="s">
        <v>8655</v>
      </c>
      <c r="J7136" t="s">
        <v>13117</v>
      </c>
      <c r="K7136">
        <v>0</v>
      </c>
      <c r="M7136">
        <v>262135</v>
      </c>
      <c r="N7136">
        <v>262135</v>
      </c>
      <c r="O7136" t="s">
        <v>13118</v>
      </c>
      <c r="P7136" t="s">
        <v>5540</v>
      </c>
      <c r="R7136" t="s">
        <v>5187</v>
      </c>
      <c r="V7136">
        <v>7467</v>
      </c>
    </row>
    <row r="7137" spans="1:23" ht="15" x14ac:dyDescent="0.2">
      <c r="A7137" s="13">
        <v>28105829116</v>
      </c>
      <c r="B7137" t="s">
        <v>5174</v>
      </c>
      <c r="C7137" t="s">
        <v>5175</v>
      </c>
      <c r="D7137" t="s">
        <v>11800</v>
      </c>
      <c r="E7137">
        <v>22884</v>
      </c>
      <c r="F7137" t="s">
        <v>1871</v>
      </c>
      <c r="G7137" t="s">
        <v>5499</v>
      </c>
      <c r="H7137" t="s">
        <v>5500</v>
      </c>
      <c r="J7137" t="s">
        <v>11801</v>
      </c>
      <c r="K7137">
        <v>0</v>
      </c>
      <c r="M7137">
        <v>262135</v>
      </c>
      <c r="N7137">
        <v>262135</v>
      </c>
      <c r="O7137" t="s">
        <v>10104</v>
      </c>
      <c r="P7137" t="s">
        <v>5502</v>
      </c>
      <c r="R7137" t="s">
        <v>5187</v>
      </c>
      <c r="V7137">
        <v>2422</v>
      </c>
    </row>
    <row r="7138" spans="1:23" ht="15" x14ac:dyDescent="0.2">
      <c r="A7138" s="13">
        <v>28105829216</v>
      </c>
      <c r="B7138" t="s">
        <v>5174</v>
      </c>
      <c r="C7138" t="s">
        <v>5175</v>
      </c>
      <c r="D7138" t="s">
        <v>9934</v>
      </c>
      <c r="E7138">
        <v>22358</v>
      </c>
      <c r="F7138" t="s">
        <v>1734</v>
      </c>
      <c r="G7138" t="s">
        <v>5205</v>
      </c>
      <c r="H7138" t="s">
        <v>5206</v>
      </c>
      <c r="J7138" t="s">
        <v>9935</v>
      </c>
      <c r="K7138">
        <v>1000000</v>
      </c>
      <c r="L7138" t="s">
        <v>5556</v>
      </c>
      <c r="M7138">
        <v>255398</v>
      </c>
      <c r="N7138">
        <v>255398</v>
      </c>
      <c r="O7138" t="s">
        <v>6152</v>
      </c>
      <c r="P7138" t="s">
        <v>5276</v>
      </c>
      <c r="R7138" t="s">
        <v>5187</v>
      </c>
      <c r="V7138">
        <v>7105</v>
      </c>
    </row>
    <row r="7139" spans="1:23" ht="15" x14ac:dyDescent="0.2">
      <c r="A7139" s="13">
        <v>28105830416</v>
      </c>
      <c r="B7139" t="s">
        <v>5174</v>
      </c>
      <c r="C7139" t="s">
        <v>5175</v>
      </c>
      <c r="D7139" t="s">
        <v>10773</v>
      </c>
      <c r="E7139">
        <v>21245</v>
      </c>
      <c r="F7139" t="s">
        <v>2095</v>
      </c>
      <c r="G7139" t="s">
        <v>10774</v>
      </c>
      <c r="H7139" t="s">
        <v>10775</v>
      </c>
      <c r="J7139" t="s">
        <v>10776</v>
      </c>
      <c r="K7139">
        <v>2500</v>
      </c>
      <c r="L7139" t="s">
        <v>5190</v>
      </c>
      <c r="M7139">
        <v>260976</v>
      </c>
      <c r="N7139">
        <v>260976</v>
      </c>
      <c r="O7139" t="s">
        <v>9251</v>
      </c>
      <c r="P7139" t="s">
        <v>5511</v>
      </c>
      <c r="R7139" t="s">
        <v>5187</v>
      </c>
      <c r="V7139">
        <v>3603</v>
      </c>
    </row>
    <row r="7140" spans="1:23" ht="15" x14ac:dyDescent="0.2">
      <c r="A7140" s="13">
        <v>28105830516</v>
      </c>
      <c r="B7140" t="s">
        <v>5174</v>
      </c>
      <c r="C7140" t="s">
        <v>5175</v>
      </c>
      <c r="D7140" t="s">
        <v>15975</v>
      </c>
      <c r="E7140">
        <v>29252</v>
      </c>
      <c r="F7140" t="s">
        <v>4690</v>
      </c>
      <c r="G7140" t="s">
        <v>6</v>
      </c>
      <c r="H7140" t="s">
        <v>5177</v>
      </c>
      <c r="J7140" t="s">
        <v>7142</v>
      </c>
      <c r="K7140">
        <v>500000</v>
      </c>
      <c r="L7140" t="s">
        <v>5190</v>
      </c>
      <c r="M7140">
        <v>260976</v>
      </c>
      <c r="N7140">
        <v>260976</v>
      </c>
      <c r="O7140" t="s">
        <v>14688</v>
      </c>
      <c r="P7140" t="s">
        <v>5181</v>
      </c>
      <c r="R7140" t="s">
        <v>5187</v>
      </c>
      <c r="V7140">
        <v>7728</v>
      </c>
    </row>
    <row r="7141" spans="1:23" ht="15" x14ac:dyDescent="0.2">
      <c r="A7141" s="13">
        <v>28105830616</v>
      </c>
      <c r="B7141" t="s">
        <v>5174</v>
      </c>
      <c r="C7141" t="s">
        <v>5175</v>
      </c>
      <c r="D7141" t="s">
        <v>15976</v>
      </c>
      <c r="E7141">
        <v>6767</v>
      </c>
      <c r="F7141" t="s">
        <v>4691</v>
      </c>
      <c r="G7141" t="s">
        <v>5306</v>
      </c>
      <c r="H7141" t="s">
        <v>5307</v>
      </c>
      <c r="J7141" t="s">
        <v>5245</v>
      </c>
      <c r="K7141">
        <v>10000</v>
      </c>
      <c r="L7141" t="s">
        <v>5179</v>
      </c>
      <c r="M7141">
        <v>260976</v>
      </c>
      <c r="N7141">
        <v>260976</v>
      </c>
      <c r="O7141" t="s">
        <v>9612</v>
      </c>
      <c r="P7141" t="s">
        <v>5181</v>
      </c>
      <c r="R7141" t="s">
        <v>5187</v>
      </c>
      <c r="V7141">
        <v>280</v>
      </c>
      <c r="W7141" t="s">
        <v>5182</v>
      </c>
    </row>
    <row r="7142" spans="1:23" ht="15" x14ac:dyDescent="0.2">
      <c r="A7142" s="13">
        <v>28105830716</v>
      </c>
      <c r="B7142" t="s">
        <v>5174</v>
      </c>
      <c r="C7142" t="s">
        <v>5175</v>
      </c>
      <c r="D7142" t="s">
        <v>15977</v>
      </c>
      <c r="E7142">
        <v>6767</v>
      </c>
      <c r="F7142" t="s">
        <v>4691</v>
      </c>
      <c r="G7142" t="s">
        <v>5306</v>
      </c>
      <c r="H7142" t="s">
        <v>5307</v>
      </c>
      <c r="J7142" t="s">
        <v>6483</v>
      </c>
      <c r="K7142">
        <v>30000</v>
      </c>
      <c r="L7142" t="s">
        <v>5179</v>
      </c>
      <c r="M7142">
        <v>260976</v>
      </c>
      <c r="N7142">
        <v>260976</v>
      </c>
      <c r="O7142" t="s">
        <v>9612</v>
      </c>
      <c r="P7142" t="s">
        <v>5181</v>
      </c>
      <c r="R7142" t="s">
        <v>5187</v>
      </c>
      <c r="V7142">
        <v>281</v>
      </c>
      <c r="W7142" t="s">
        <v>5182</v>
      </c>
    </row>
    <row r="7143" spans="1:23" ht="15" x14ac:dyDescent="0.2">
      <c r="A7143" s="13">
        <v>28105831116</v>
      </c>
      <c r="B7143" t="s">
        <v>5174</v>
      </c>
      <c r="C7143" t="s">
        <v>5175</v>
      </c>
      <c r="D7143" t="s">
        <v>15978</v>
      </c>
      <c r="E7143">
        <v>22004</v>
      </c>
      <c r="F7143" t="s">
        <v>4692</v>
      </c>
      <c r="G7143" t="s">
        <v>7718</v>
      </c>
      <c r="H7143" t="s">
        <v>7719</v>
      </c>
      <c r="J7143" t="s">
        <v>6483</v>
      </c>
      <c r="K7143">
        <v>30000</v>
      </c>
      <c r="L7143" t="s">
        <v>5179</v>
      </c>
      <c r="M7143">
        <v>10189</v>
      </c>
      <c r="N7143">
        <v>10189</v>
      </c>
      <c r="O7143" t="s">
        <v>5269</v>
      </c>
      <c r="P7143" t="s">
        <v>5181</v>
      </c>
      <c r="Q7143" t="s">
        <v>5186</v>
      </c>
      <c r="R7143" t="s">
        <v>5187</v>
      </c>
      <c r="V7143">
        <v>7285</v>
      </c>
      <c r="W7143" t="s">
        <v>5182</v>
      </c>
    </row>
    <row r="7144" spans="1:23" ht="15" x14ac:dyDescent="0.2">
      <c r="A7144" s="13">
        <v>28105831216</v>
      </c>
      <c r="B7144" t="s">
        <v>5174</v>
      </c>
      <c r="C7144" t="s">
        <v>5175</v>
      </c>
      <c r="D7144" t="s">
        <v>15979</v>
      </c>
      <c r="E7144">
        <v>30442</v>
      </c>
      <c r="F7144" t="s">
        <v>15980</v>
      </c>
      <c r="G7144" t="s">
        <v>5445</v>
      </c>
      <c r="H7144" t="s">
        <v>5446</v>
      </c>
      <c r="J7144" t="s">
        <v>5614</v>
      </c>
      <c r="K7144">
        <v>1000</v>
      </c>
      <c r="L7144" t="s">
        <v>5187</v>
      </c>
      <c r="M7144">
        <v>258357</v>
      </c>
      <c r="N7144">
        <v>259065</v>
      </c>
      <c r="O7144" t="s">
        <v>12569</v>
      </c>
      <c r="P7144" t="s">
        <v>5210</v>
      </c>
    </row>
    <row r="7145" spans="1:23" ht="15" x14ac:dyDescent="0.2">
      <c r="A7145" s="13">
        <v>28105831316</v>
      </c>
      <c r="B7145" t="s">
        <v>5174</v>
      </c>
      <c r="C7145" t="s">
        <v>5175</v>
      </c>
      <c r="D7145" t="s">
        <v>15981</v>
      </c>
      <c r="E7145">
        <v>22004</v>
      </c>
      <c r="F7145" t="s">
        <v>4692</v>
      </c>
      <c r="G7145" t="s">
        <v>7718</v>
      </c>
      <c r="H7145" t="s">
        <v>7719</v>
      </c>
      <c r="J7145" t="s">
        <v>6558</v>
      </c>
      <c r="K7145">
        <v>20000</v>
      </c>
      <c r="L7145" t="s">
        <v>5179</v>
      </c>
      <c r="M7145">
        <v>10189</v>
      </c>
      <c r="N7145">
        <v>10189</v>
      </c>
      <c r="O7145" t="s">
        <v>5269</v>
      </c>
      <c r="P7145" t="s">
        <v>5181</v>
      </c>
      <c r="Q7145" t="s">
        <v>5186</v>
      </c>
      <c r="R7145" t="s">
        <v>5187</v>
      </c>
      <c r="V7145">
        <v>7284</v>
      </c>
      <c r="W7145" t="s">
        <v>5182</v>
      </c>
    </row>
    <row r="7146" spans="1:23" ht="15" x14ac:dyDescent="0.2">
      <c r="A7146" s="13">
        <v>28105831716</v>
      </c>
      <c r="B7146" t="s">
        <v>5174</v>
      </c>
      <c r="C7146" t="s">
        <v>5175</v>
      </c>
      <c r="D7146" t="s">
        <v>11647</v>
      </c>
      <c r="E7146">
        <v>25967</v>
      </c>
      <c r="F7146" t="s">
        <v>2543</v>
      </c>
      <c r="G7146" t="s">
        <v>169</v>
      </c>
      <c r="H7146" t="s">
        <v>5666</v>
      </c>
      <c r="J7146" t="s">
        <v>5259</v>
      </c>
      <c r="K7146">
        <v>100000</v>
      </c>
      <c r="L7146" t="s">
        <v>5179</v>
      </c>
      <c r="M7146">
        <v>255398</v>
      </c>
      <c r="N7146">
        <v>255398</v>
      </c>
      <c r="O7146" t="s">
        <v>7798</v>
      </c>
      <c r="P7146" t="s">
        <v>5267</v>
      </c>
      <c r="R7146" t="s">
        <v>5187</v>
      </c>
      <c r="V7146">
        <v>7109</v>
      </c>
    </row>
    <row r="7147" spans="1:23" ht="15" x14ac:dyDescent="0.2">
      <c r="A7147" s="13">
        <v>28105831816</v>
      </c>
      <c r="B7147" t="s">
        <v>5174</v>
      </c>
      <c r="C7147" t="s">
        <v>5175</v>
      </c>
      <c r="D7147" t="s">
        <v>8117</v>
      </c>
      <c r="E7147">
        <v>9670</v>
      </c>
      <c r="F7147" t="s">
        <v>939</v>
      </c>
      <c r="G7147" t="s">
        <v>6</v>
      </c>
      <c r="H7147" t="s">
        <v>5177</v>
      </c>
      <c r="J7147" t="s">
        <v>5551</v>
      </c>
      <c r="K7147">
        <v>300000</v>
      </c>
      <c r="L7147" t="s">
        <v>5179</v>
      </c>
      <c r="M7147">
        <v>260976</v>
      </c>
      <c r="N7147">
        <v>260976</v>
      </c>
      <c r="O7147" t="s">
        <v>8118</v>
      </c>
      <c r="P7147" t="s">
        <v>5181</v>
      </c>
      <c r="Q7147" t="s">
        <v>5186</v>
      </c>
      <c r="R7147" t="s">
        <v>5187</v>
      </c>
      <c r="V7147">
        <v>7501</v>
      </c>
      <c r="W7147" t="s">
        <v>5182</v>
      </c>
    </row>
    <row r="7148" spans="1:23" ht="15" x14ac:dyDescent="0.2">
      <c r="A7148" s="13">
        <v>28105831916</v>
      </c>
      <c r="B7148" t="s">
        <v>5174</v>
      </c>
      <c r="C7148" t="s">
        <v>5175</v>
      </c>
      <c r="D7148" t="s">
        <v>8119</v>
      </c>
      <c r="E7148">
        <v>9670</v>
      </c>
      <c r="F7148" t="s">
        <v>939</v>
      </c>
      <c r="G7148" t="s">
        <v>6</v>
      </c>
      <c r="H7148" t="s">
        <v>5177</v>
      </c>
      <c r="J7148" t="s">
        <v>6411</v>
      </c>
      <c r="K7148">
        <v>600000</v>
      </c>
      <c r="L7148" t="s">
        <v>5179</v>
      </c>
      <c r="M7148">
        <v>260976</v>
      </c>
      <c r="N7148">
        <v>260976</v>
      </c>
      <c r="O7148" t="s">
        <v>8118</v>
      </c>
      <c r="P7148" t="s">
        <v>5181</v>
      </c>
      <c r="Q7148" t="s">
        <v>5186</v>
      </c>
      <c r="R7148" t="s">
        <v>5187</v>
      </c>
      <c r="V7148">
        <v>7559</v>
      </c>
      <c r="W7148" t="s">
        <v>5182</v>
      </c>
    </row>
    <row r="7149" spans="1:23" ht="15" x14ac:dyDescent="0.2">
      <c r="A7149" s="13">
        <v>28105832116</v>
      </c>
      <c r="B7149" t="s">
        <v>5174</v>
      </c>
      <c r="C7149" t="s">
        <v>5175</v>
      </c>
      <c r="D7149" t="s">
        <v>10626</v>
      </c>
      <c r="E7149">
        <v>23400</v>
      </c>
      <c r="F7149" t="s">
        <v>2025</v>
      </c>
      <c r="G7149" t="s">
        <v>5748</v>
      </c>
      <c r="H7149" t="s">
        <v>5749</v>
      </c>
      <c r="J7149" t="s">
        <v>5391</v>
      </c>
      <c r="K7149">
        <v>50000</v>
      </c>
      <c r="L7149" t="s">
        <v>5230</v>
      </c>
      <c r="M7149">
        <v>255398</v>
      </c>
      <c r="N7149">
        <v>255398</v>
      </c>
      <c r="O7149" t="s">
        <v>8559</v>
      </c>
      <c r="P7149" t="s">
        <v>5210</v>
      </c>
      <c r="R7149" t="s">
        <v>5187</v>
      </c>
      <c r="V7149">
        <v>3654</v>
      </c>
    </row>
    <row r="7150" spans="1:23" ht="15" x14ac:dyDescent="0.2">
      <c r="A7150" s="13">
        <v>28105832316</v>
      </c>
      <c r="B7150" t="s">
        <v>5174</v>
      </c>
      <c r="C7150" t="s">
        <v>5175</v>
      </c>
      <c r="D7150" t="s">
        <v>8117</v>
      </c>
      <c r="E7150">
        <v>9670</v>
      </c>
      <c r="F7150" t="s">
        <v>939</v>
      </c>
      <c r="G7150" t="s">
        <v>6</v>
      </c>
      <c r="H7150" t="s">
        <v>5177</v>
      </c>
      <c r="J7150" t="s">
        <v>5551</v>
      </c>
      <c r="K7150">
        <v>300000</v>
      </c>
      <c r="L7150" t="s">
        <v>5179</v>
      </c>
      <c r="M7150">
        <v>255398</v>
      </c>
      <c r="N7150">
        <v>255398</v>
      </c>
      <c r="O7150" t="s">
        <v>8118</v>
      </c>
      <c r="P7150" t="s">
        <v>5181</v>
      </c>
      <c r="Q7150" t="s">
        <v>5186</v>
      </c>
      <c r="R7150" t="s">
        <v>5187</v>
      </c>
      <c r="V7150">
        <v>7501</v>
      </c>
      <c r="W7150" t="s">
        <v>5182</v>
      </c>
    </row>
    <row r="7151" spans="1:23" ht="15" x14ac:dyDescent="0.2">
      <c r="A7151" s="13">
        <v>28105832416</v>
      </c>
      <c r="B7151" t="s">
        <v>5174</v>
      </c>
      <c r="C7151" t="s">
        <v>5175</v>
      </c>
      <c r="D7151" t="s">
        <v>8119</v>
      </c>
      <c r="E7151">
        <v>9670</v>
      </c>
      <c r="F7151" t="s">
        <v>939</v>
      </c>
      <c r="G7151" t="s">
        <v>6</v>
      </c>
      <c r="H7151" t="s">
        <v>5177</v>
      </c>
      <c r="J7151" t="s">
        <v>6411</v>
      </c>
      <c r="K7151">
        <v>600000</v>
      </c>
      <c r="L7151" t="s">
        <v>5179</v>
      </c>
      <c r="M7151">
        <v>255398</v>
      </c>
      <c r="N7151">
        <v>255398</v>
      </c>
      <c r="O7151" t="s">
        <v>8118</v>
      </c>
      <c r="P7151" t="s">
        <v>5181</v>
      </c>
      <c r="Q7151" t="s">
        <v>5186</v>
      </c>
      <c r="R7151" t="s">
        <v>5187</v>
      </c>
      <c r="V7151">
        <v>7559</v>
      </c>
      <c r="W7151" t="s">
        <v>5182</v>
      </c>
    </row>
    <row r="7152" spans="1:23" ht="15" x14ac:dyDescent="0.2">
      <c r="A7152" s="13">
        <v>28105832516</v>
      </c>
      <c r="B7152" t="s">
        <v>5174</v>
      </c>
      <c r="C7152" t="s">
        <v>5175</v>
      </c>
      <c r="D7152" t="s">
        <v>15982</v>
      </c>
      <c r="E7152">
        <v>29633</v>
      </c>
      <c r="F7152" t="s">
        <v>15163</v>
      </c>
      <c r="G7152" t="s">
        <v>6912</v>
      </c>
      <c r="H7152" t="s">
        <v>6913</v>
      </c>
      <c r="J7152" t="s">
        <v>5193</v>
      </c>
      <c r="K7152">
        <v>25000</v>
      </c>
      <c r="L7152" t="s">
        <v>5179</v>
      </c>
      <c r="M7152">
        <v>268575</v>
      </c>
      <c r="N7152">
        <v>268995</v>
      </c>
      <c r="O7152" t="s">
        <v>8573</v>
      </c>
      <c r="P7152" t="s">
        <v>5728</v>
      </c>
      <c r="R7152" t="s">
        <v>5187</v>
      </c>
      <c r="V7152">
        <v>8011</v>
      </c>
    </row>
    <row r="7153" spans="1:23" ht="15" x14ac:dyDescent="0.2">
      <c r="A7153" s="13">
        <v>28105833416</v>
      </c>
      <c r="B7153" t="s">
        <v>5174</v>
      </c>
      <c r="C7153" t="s">
        <v>5175</v>
      </c>
      <c r="D7153" t="s">
        <v>15983</v>
      </c>
      <c r="E7153">
        <v>6697</v>
      </c>
      <c r="F7153" t="s">
        <v>4474</v>
      </c>
      <c r="G7153" t="s">
        <v>5289</v>
      </c>
      <c r="H7153" t="s">
        <v>5290</v>
      </c>
      <c r="J7153" t="s">
        <v>5313</v>
      </c>
      <c r="K7153">
        <v>400000</v>
      </c>
      <c r="L7153" t="s">
        <v>5179</v>
      </c>
      <c r="M7153">
        <v>10189</v>
      </c>
      <c r="N7153">
        <v>10189</v>
      </c>
      <c r="O7153" t="s">
        <v>6584</v>
      </c>
      <c r="P7153" t="s">
        <v>5181</v>
      </c>
      <c r="R7153" t="s">
        <v>5187</v>
      </c>
      <c r="V7153">
        <v>1021</v>
      </c>
      <c r="W7153" t="s">
        <v>5182</v>
      </c>
    </row>
    <row r="7154" spans="1:23" ht="15" x14ac:dyDescent="0.2">
      <c r="A7154" s="13">
        <v>28105833516</v>
      </c>
      <c r="B7154" t="s">
        <v>5174</v>
      </c>
      <c r="C7154" t="s">
        <v>5175</v>
      </c>
      <c r="D7154" t="s">
        <v>15587</v>
      </c>
      <c r="E7154">
        <v>6697</v>
      </c>
      <c r="F7154" t="s">
        <v>4474</v>
      </c>
      <c r="G7154" t="s">
        <v>5289</v>
      </c>
      <c r="H7154" t="s">
        <v>5290</v>
      </c>
      <c r="J7154" t="s">
        <v>6050</v>
      </c>
      <c r="K7154">
        <v>800000</v>
      </c>
      <c r="L7154" t="s">
        <v>5179</v>
      </c>
      <c r="M7154">
        <v>10189</v>
      </c>
      <c r="N7154">
        <v>10189</v>
      </c>
      <c r="O7154" t="s">
        <v>6584</v>
      </c>
      <c r="P7154" t="s">
        <v>5181</v>
      </c>
      <c r="R7154" t="s">
        <v>5187</v>
      </c>
      <c r="V7154">
        <v>2174</v>
      </c>
      <c r="W7154" t="s">
        <v>5182</v>
      </c>
    </row>
    <row r="7155" spans="1:23" ht="15" x14ac:dyDescent="0.2">
      <c r="A7155" s="13">
        <v>28105833716</v>
      </c>
      <c r="B7155" t="s">
        <v>5174</v>
      </c>
      <c r="C7155" t="s">
        <v>5175</v>
      </c>
      <c r="D7155" t="s">
        <v>13215</v>
      </c>
      <c r="E7155">
        <v>27988</v>
      </c>
      <c r="F7155" t="s">
        <v>3390</v>
      </c>
      <c r="G7155" t="s">
        <v>6</v>
      </c>
      <c r="H7155" t="s">
        <v>5177</v>
      </c>
      <c r="J7155" t="s">
        <v>5178</v>
      </c>
      <c r="K7155">
        <v>5000</v>
      </c>
      <c r="L7155" t="s">
        <v>5179</v>
      </c>
      <c r="M7155">
        <v>260976</v>
      </c>
      <c r="N7155">
        <v>260976</v>
      </c>
      <c r="O7155" t="s">
        <v>13216</v>
      </c>
      <c r="P7155" t="s">
        <v>5181</v>
      </c>
      <c r="Q7155" t="s">
        <v>5186</v>
      </c>
      <c r="R7155" t="s">
        <v>5187</v>
      </c>
      <c r="V7155">
        <v>7722</v>
      </c>
      <c r="W7155" t="s">
        <v>5182</v>
      </c>
    </row>
    <row r="7156" spans="1:23" ht="15" x14ac:dyDescent="0.2">
      <c r="A7156" s="13">
        <v>28105834016</v>
      </c>
      <c r="B7156" t="s">
        <v>5174</v>
      </c>
      <c r="C7156" t="s">
        <v>5175</v>
      </c>
      <c r="D7156" t="s">
        <v>13400</v>
      </c>
      <c r="E7156">
        <v>28172</v>
      </c>
      <c r="F7156" t="s">
        <v>3479</v>
      </c>
      <c r="G7156" t="s">
        <v>7380</v>
      </c>
      <c r="H7156" t="s">
        <v>7381</v>
      </c>
      <c r="J7156" t="s">
        <v>13401</v>
      </c>
      <c r="K7156">
        <v>13500</v>
      </c>
      <c r="L7156" t="s">
        <v>5179</v>
      </c>
      <c r="M7156">
        <v>255398</v>
      </c>
      <c r="N7156">
        <v>255398</v>
      </c>
      <c r="O7156" t="s">
        <v>7384</v>
      </c>
      <c r="P7156" t="s">
        <v>5378</v>
      </c>
      <c r="R7156" t="s">
        <v>5187</v>
      </c>
      <c r="V7156">
        <v>7400</v>
      </c>
    </row>
    <row r="7157" spans="1:23" ht="15" x14ac:dyDescent="0.2">
      <c r="A7157" s="13">
        <v>28105835716</v>
      </c>
      <c r="B7157" t="s">
        <v>5174</v>
      </c>
      <c r="C7157" t="s">
        <v>5175</v>
      </c>
      <c r="D7157" t="s">
        <v>15984</v>
      </c>
      <c r="E7157">
        <v>30449</v>
      </c>
      <c r="F7157" t="s">
        <v>15985</v>
      </c>
      <c r="G7157" t="s">
        <v>11085</v>
      </c>
      <c r="H7157" t="s">
        <v>11086</v>
      </c>
      <c r="J7157" t="s">
        <v>5233</v>
      </c>
      <c r="K7157">
        <v>10000</v>
      </c>
      <c r="L7157" t="s">
        <v>5230</v>
      </c>
      <c r="M7157">
        <v>31500</v>
      </c>
      <c r="N7157">
        <v>271482</v>
      </c>
      <c r="O7157" t="s">
        <v>15051</v>
      </c>
      <c r="P7157" t="s">
        <v>12235</v>
      </c>
    </row>
    <row r="7158" spans="1:23" ht="15" x14ac:dyDescent="0.2">
      <c r="A7158" s="13">
        <v>28105835816</v>
      </c>
      <c r="B7158" t="s">
        <v>5174</v>
      </c>
      <c r="C7158" t="s">
        <v>5175</v>
      </c>
      <c r="D7158" t="s">
        <v>15986</v>
      </c>
      <c r="E7158">
        <v>22217</v>
      </c>
      <c r="F7158" t="s">
        <v>4160</v>
      </c>
      <c r="G7158" t="s">
        <v>6840</v>
      </c>
      <c r="H7158" t="s">
        <v>6841</v>
      </c>
      <c r="J7158" t="s">
        <v>7120</v>
      </c>
      <c r="K7158">
        <v>100000</v>
      </c>
      <c r="L7158" t="s">
        <v>5337</v>
      </c>
      <c r="M7158">
        <v>260976</v>
      </c>
      <c r="N7158">
        <v>260976</v>
      </c>
      <c r="O7158" t="s">
        <v>7019</v>
      </c>
      <c r="P7158" t="s">
        <v>5511</v>
      </c>
      <c r="R7158" t="s">
        <v>5187</v>
      </c>
      <c r="V7158">
        <v>7731</v>
      </c>
    </row>
    <row r="7159" spans="1:23" ht="15" x14ac:dyDescent="0.2">
      <c r="A7159" s="13">
        <v>28105835916</v>
      </c>
      <c r="B7159" t="s">
        <v>5174</v>
      </c>
      <c r="C7159" t="s">
        <v>5175</v>
      </c>
      <c r="D7159" t="s">
        <v>14075</v>
      </c>
      <c r="E7159">
        <v>28749</v>
      </c>
      <c r="F7159" t="s">
        <v>3805</v>
      </c>
      <c r="G7159" t="s">
        <v>6840</v>
      </c>
      <c r="H7159" t="s">
        <v>6841</v>
      </c>
      <c r="J7159" t="s">
        <v>8799</v>
      </c>
      <c r="K7159">
        <v>0</v>
      </c>
      <c r="M7159">
        <v>260976</v>
      </c>
      <c r="N7159">
        <v>260976</v>
      </c>
      <c r="O7159" t="s">
        <v>8800</v>
      </c>
      <c r="P7159" t="s">
        <v>5511</v>
      </c>
      <c r="R7159" t="s">
        <v>5187</v>
      </c>
      <c r="V7159">
        <v>7749</v>
      </c>
    </row>
    <row r="7160" spans="1:23" ht="15" x14ac:dyDescent="0.2">
      <c r="A7160" s="13">
        <v>28105836016</v>
      </c>
      <c r="B7160" t="s">
        <v>5174</v>
      </c>
      <c r="C7160" t="s">
        <v>5175</v>
      </c>
      <c r="D7160" t="s">
        <v>14075</v>
      </c>
      <c r="E7160">
        <v>28749</v>
      </c>
      <c r="F7160" t="s">
        <v>3805</v>
      </c>
      <c r="G7160" t="s">
        <v>6840</v>
      </c>
      <c r="H7160" t="s">
        <v>6841</v>
      </c>
      <c r="J7160" t="s">
        <v>9328</v>
      </c>
      <c r="K7160">
        <v>0</v>
      </c>
      <c r="M7160">
        <v>260976</v>
      </c>
      <c r="N7160">
        <v>260976</v>
      </c>
      <c r="O7160" t="s">
        <v>8800</v>
      </c>
      <c r="P7160" t="s">
        <v>5511</v>
      </c>
      <c r="R7160" t="s">
        <v>5187</v>
      </c>
      <c r="V7160">
        <v>7476</v>
      </c>
    </row>
    <row r="7161" spans="1:23" ht="15" x14ac:dyDescent="0.2">
      <c r="A7161" s="13">
        <v>28105837416</v>
      </c>
      <c r="B7161" t="s">
        <v>5174</v>
      </c>
      <c r="C7161" t="s">
        <v>5175</v>
      </c>
      <c r="D7161" t="s">
        <v>15917</v>
      </c>
      <c r="E7161">
        <v>27239</v>
      </c>
      <c r="F7161" t="s">
        <v>3073</v>
      </c>
      <c r="G7161" t="s">
        <v>7283</v>
      </c>
      <c r="H7161" t="s">
        <v>7284</v>
      </c>
      <c r="J7161" t="s">
        <v>6293</v>
      </c>
      <c r="K7161">
        <v>50000</v>
      </c>
      <c r="L7161" t="s">
        <v>5222</v>
      </c>
      <c r="M7161">
        <v>260976</v>
      </c>
      <c r="N7161">
        <v>260976</v>
      </c>
      <c r="O7161" t="s">
        <v>5234</v>
      </c>
      <c r="P7161" t="s">
        <v>6515</v>
      </c>
      <c r="R7161" t="s">
        <v>5187</v>
      </c>
      <c r="V7161">
        <v>7458</v>
      </c>
    </row>
    <row r="7162" spans="1:23" ht="15" x14ac:dyDescent="0.2">
      <c r="A7162" s="13">
        <v>28105837616</v>
      </c>
      <c r="B7162" t="s">
        <v>5174</v>
      </c>
      <c r="C7162" t="s">
        <v>5175</v>
      </c>
      <c r="D7162" t="s">
        <v>15987</v>
      </c>
      <c r="E7162">
        <v>30452</v>
      </c>
      <c r="F7162" t="s">
        <v>15988</v>
      </c>
      <c r="G7162" t="s">
        <v>6135</v>
      </c>
      <c r="H7162" t="s">
        <v>6136</v>
      </c>
      <c r="J7162" t="s">
        <v>5233</v>
      </c>
      <c r="K7162">
        <v>10000</v>
      </c>
      <c r="L7162" t="s">
        <v>5230</v>
      </c>
      <c r="M7162">
        <v>266046</v>
      </c>
      <c r="N7162">
        <v>266046</v>
      </c>
      <c r="O7162" t="s">
        <v>7699</v>
      </c>
      <c r="P7162" t="s">
        <v>5181</v>
      </c>
      <c r="Q7162" t="s">
        <v>5186</v>
      </c>
    </row>
    <row r="7163" spans="1:23" ht="15" x14ac:dyDescent="0.2">
      <c r="A7163" s="13">
        <v>28105837816</v>
      </c>
      <c r="B7163" t="s">
        <v>5174</v>
      </c>
      <c r="C7163" t="s">
        <v>5175</v>
      </c>
      <c r="D7163" t="s">
        <v>15989</v>
      </c>
      <c r="E7163">
        <v>6121</v>
      </c>
      <c r="F7163" t="s">
        <v>4700</v>
      </c>
      <c r="G7163" t="s">
        <v>57</v>
      </c>
      <c r="H7163" t="s">
        <v>6416</v>
      </c>
      <c r="J7163" t="s">
        <v>15990</v>
      </c>
      <c r="K7163">
        <v>2000</v>
      </c>
      <c r="L7163" t="s">
        <v>5179</v>
      </c>
      <c r="M7163">
        <v>267477</v>
      </c>
      <c r="N7163">
        <v>267477</v>
      </c>
      <c r="O7163" t="s">
        <v>6421</v>
      </c>
      <c r="P7163" t="s">
        <v>5181</v>
      </c>
    </row>
    <row r="7164" spans="1:23" ht="15" x14ac:dyDescent="0.2">
      <c r="A7164" s="13">
        <v>28105838416</v>
      </c>
      <c r="B7164" t="s">
        <v>5174</v>
      </c>
      <c r="C7164" t="s">
        <v>5175</v>
      </c>
      <c r="D7164" t="s">
        <v>14710</v>
      </c>
      <c r="E7164">
        <v>29262</v>
      </c>
      <c r="F7164" t="s">
        <v>4060</v>
      </c>
      <c r="G7164" t="s">
        <v>5394</v>
      </c>
      <c r="H7164" t="s">
        <v>5395</v>
      </c>
      <c r="J7164" t="s">
        <v>6935</v>
      </c>
      <c r="K7164">
        <v>10000</v>
      </c>
      <c r="L7164" t="s">
        <v>5222</v>
      </c>
      <c r="M7164">
        <v>10189</v>
      </c>
      <c r="N7164">
        <v>10189</v>
      </c>
      <c r="O7164" t="s">
        <v>14711</v>
      </c>
      <c r="P7164" t="s">
        <v>5203</v>
      </c>
      <c r="R7164" t="s">
        <v>5187</v>
      </c>
      <c r="V7164">
        <v>7724</v>
      </c>
    </row>
    <row r="7165" spans="1:23" ht="15" x14ac:dyDescent="0.2">
      <c r="A7165" s="13">
        <v>28105838916</v>
      </c>
      <c r="B7165" t="s">
        <v>5174</v>
      </c>
      <c r="C7165" t="s">
        <v>5175</v>
      </c>
      <c r="D7165" t="s">
        <v>15897</v>
      </c>
      <c r="E7165">
        <v>8346</v>
      </c>
      <c r="F7165" t="s">
        <v>631</v>
      </c>
      <c r="G7165" t="s">
        <v>6912</v>
      </c>
      <c r="H7165" t="s">
        <v>6913</v>
      </c>
      <c r="J7165" t="s">
        <v>15898</v>
      </c>
      <c r="K7165">
        <v>3500000</v>
      </c>
      <c r="L7165" t="s">
        <v>14996</v>
      </c>
      <c r="M7165">
        <v>262135</v>
      </c>
      <c r="N7165">
        <v>262135</v>
      </c>
      <c r="O7165" t="s">
        <v>7075</v>
      </c>
      <c r="P7165" t="s">
        <v>5728</v>
      </c>
      <c r="R7165" t="s">
        <v>5187</v>
      </c>
      <c r="V7165">
        <v>7764</v>
      </c>
    </row>
    <row r="7166" spans="1:23" ht="15" x14ac:dyDescent="0.2">
      <c r="A7166" s="13">
        <v>28105839016</v>
      </c>
      <c r="B7166" t="s">
        <v>5174</v>
      </c>
      <c r="C7166" t="s">
        <v>5175</v>
      </c>
      <c r="D7166" t="s">
        <v>15899</v>
      </c>
      <c r="E7166">
        <v>8346</v>
      </c>
      <c r="F7166" t="s">
        <v>631</v>
      </c>
      <c r="G7166" t="s">
        <v>6912</v>
      </c>
      <c r="H7166" t="s">
        <v>6913</v>
      </c>
      <c r="J7166" t="s">
        <v>15900</v>
      </c>
      <c r="K7166">
        <v>4500000</v>
      </c>
      <c r="L7166" t="s">
        <v>14996</v>
      </c>
      <c r="M7166">
        <v>262135</v>
      </c>
      <c r="N7166">
        <v>262135</v>
      </c>
      <c r="O7166" t="s">
        <v>7075</v>
      </c>
      <c r="P7166" t="s">
        <v>5728</v>
      </c>
      <c r="R7166" t="s">
        <v>5187</v>
      </c>
      <c r="V7166">
        <v>7765</v>
      </c>
    </row>
    <row r="7167" spans="1:23" ht="15" x14ac:dyDescent="0.2">
      <c r="A7167" s="13">
        <v>28105839116</v>
      </c>
      <c r="B7167" t="s">
        <v>5174</v>
      </c>
      <c r="C7167" t="s">
        <v>5175</v>
      </c>
      <c r="D7167" t="s">
        <v>15886</v>
      </c>
      <c r="E7167">
        <v>8346</v>
      </c>
      <c r="F7167" t="s">
        <v>631</v>
      </c>
      <c r="G7167" t="s">
        <v>6912</v>
      </c>
      <c r="H7167" t="s">
        <v>6913</v>
      </c>
      <c r="J7167" t="s">
        <v>15887</v>
      </c>
      <c r="K7167">
        <v>8000000</v>
      </c>
      <c r="L7167" t="s">
        <v>14996</v>
      </c>
      <c r="M7167">
        <v>262135</v>
      </c>
      <c r="N7167">
        <v>262135</v>
      </c>
      <c r="O7167" t="s">
        <v>7075</v>
      </c>
      <c r="P7167" t="s">
        <v>5728</v>
      </c>
      <c r="R7167" t="s">
        <v>5187</v>
      </c>
      <c r="V7167">
        <v>7766</v>
      </c>
    </row>
    <row r="7168" spans="1:23" ht="15" x14ac:dyDescent="0.2">
      <c r="A7168" s="13">
        <v>28105839216</v>
      </c>
      <c r="B7168" t="s">
        <v>5174</v>
      </c>
      <c r="C7168" t="s">
        <v>5175</v>
      </c>
      <c r="D7168" t="s">
        <v>15888</v>
      </c>
      <c r="E7168">
        <v>8346</v>
      </c>
      <c r="F7168" t="s">
        <v>631</v>
      </c>
      <c r="G7168" t="s">
        <v>6912</v>
      </c>
      <c r="H7168" t="s">
        <v>6913</v>
      </c>
      <c r="J7168" t="s">
        <v>15002</v>
      </c>
      <c r="K7168">
        <v>10000000</v>
      </c>
      <c r="L7168" t="s">
        <v>14996</v>
      </c>
      <c r="M7168">
        <v>262135</v>
      </c>
      <c r="N7168">
        <v>262135</v>
      </c>
      <c r="O7168" t="s">
        <v>7075</v>
      </c>
      <c r="P7168" t="s">
        <v>5728</v>
      </c>
      <c r="R7168" t="s">
        <v>5187</v>
      </c>
      <c r="V7168">
        <v>7767</v>
      </c>
    </row>
    <row r="7169" spans="1:22" ht="15" x14ac:dyDescent="0.2">
      <c r="A7169" s="13">
        <v>28105839316</v>
      </c>
      <c r="B7169" t="s">
        <v>5174</v>
      </c>
      <c r="C7169" t="s">
        <v>5175</v>
      </c>
      <c r="D7169" t="s">
        <v>15889</v>
      </c>
      <c r="E7169">
        <v>8346</v>
      </c>
      <c r="F7169" t="s">
        <v>631</v>
      </c>
      <c r="G7169" t="s">
        <v>6912</v>
      </c>
      <c r="H7169" t="s">
        <v>6913</v>
      </c>
      <c r="J7169" t="s">
        <v>15890</v>
      </c>
      <c r="K7169">
        <v>12000000</v>
      </c>
      <c r="L7169" t="s">
        <v>14996</v>
      </c>
      <c r="M7169">
        <v>262135</v>
      </c>
      <c r="N7169">
        <v>262135</v>
      </c>
      <c r="O7169" t="s">
        <v>7075</v>
      </c>
      <c r="P7169" t="s">
        <v>5728</v>
      </c>
      <c r="R7169" t="s">
        <v>5187</v>
      </c>
      <c r="V7169">
        <v>7768</v>
      </c>
    </row>
    <row r="7170" spans="1:22" ht="15" x14ac:dyDescent="0.2">
      <c r="A7170" s="13">
        <v>28105839416</v>
      </c>
      <c r="B7170" t="s">
        <v>5174</v>
      </c>
      <c r="C7170" t="s">
        <v>5175</v>
      </c>
      <c r="D7170" t="s">
        <v>15891</v>
      </c>
      <c r="E7170">
        <v>8346</v>
      </c>
      <c r="F7170" t="s">
        <v>631</v>
      </c>
      <c r="G7170" t="s">
        <v>6912</v>
      </c>
      <c r="H7170" t="s">
        <v>6913</v>
      </c>
      <c r="J7170" t="s">
        <v>15892</v>
      </c>
      <c r="K7170">
        <v>14000000</v>
      </c>
      <c r="L7170" t="s">
        <v>14996</v>
      </c>
      <c r="M7170">
        <v>262135</v>
      </c>
      <c r="N7170">
        <v>262135</v>
      </c>
      <c r="O7170" t="s">
        <v>7075</v>
      </c>
      <c r="P7170" t="s">
        <v>5728</v>
      </c>
      <c r="R7170" t="s">
        <v>5187</v>
      </c>
      <c r="V7170">
        <v>7769</v>
      </c>
    </row>
    <row r="7171" spans="1:22" ht="15" x14ac:dyDescent="0.2">
      <c r="A7171" s="13">
        <v>28105839516</v>
      </c>
      <c r="B7171" t="s">
        <v>5174</v>
      </c>
      <c r="C7171" t="s">
        <v>5175</v>
      </c>
      <c r="D7171" t="s">
        <v>15893</v>
      </c>
      <c r="E7171">
        <v>8346</v>
      </c>
      <c r="F7171" t="s">
        <v>631</v>
      </c>
      <c r="G7171" t="s">
        <v>6912</v>
      </c>
      <c r="H7171" t="s">
        <v>6913</v>
      </c>
      <c r="J7171" t="s">
        <v>15894</v>
      </c>
      <c r="K7171">
        <v>16000000</v>
      </c>
      <c r="L7171" t="s">
        <v>14996</v>
      </c>
      <c r="M7171">
        <v>262135</v>
      </c>
      <c r="N7171">
        <v>262135</v>
      </c>
      <c r="O7171" t="s">
        <v>7075</v>
      </c>
      <c r="P7171" t="s">
        <v>5728</v>
      </c>
      <c r="R7171" t="s">
        <v>5187</v>
      </c>
      <c r="V7171">
        <v>7770</v>
      </c>
    </row>
    <row r="7172" spans="1:22" ht="15" x14ac:dyDescent="0.2">
      <c r="A7172" s="13">
        <v>28105839616</v>
      </c>
      <c r="B7172" t="s">
        <v>5174</v>
      </c>
      <c r="C7172" t="s">
        <v>5175</v>
      </c>
      <c r="D7172" t="s">
        <v>15895</v>
      </c>
      <c r="E7172">
        <v>8346</v>
      </c>
      <c r="F7172" t="s">
        <v>631</v>
      </c>
      <c r="G7172" t="s">
        <v>6912</v>
      </c>
      <c r="H7172" t="s">
        <v>6913</v>
      </c>
      <c r="J7172" t="s">
        <v>15008</v>
      </c>
      <c r="K7172">
        <v>18000000</v>
      </c>
      <c r="L7172" t="s">
        <v>14996</v>
      </c>
      <c r="M7172">
        <v>262135</v>
      </c>
      <c r="N7172">
        <v>262135</v>
      </c>
      <c r="O7172" t="s">
        <v>7075</v>
      </c>
      <c r="P7172" t="s">
        <v>5728</v>
      </c>
      <c r="R7172" t="s">
        <v>5187</v>
      </c>
      <c r="V7172">
        <v>7771</v>
      </c>
    </row>
    <row r="7173" spans="1:22" ht="15" x14ac:dyDescent="0.2">
      <c r="A7173" s="13">
        <v>28105839710</v>
      </c>
      <c r="B7173" t="s">
        <v>5174</v>
      </c>
      <c r="C7173" t="s">
        <v>5175</v>
      </c>
      <c r="D7173" t="s">
        <v>15897</v>
      </c>
      <c r="E7173">
        <v>8346</v>
      </c>
      <c r="F7173" t="s">
        <v>631</v>
      </c>
      <c r="G7173" t="s">
        <v>6912</v>
      </c>
      <c r="H7173" t="s">
        <v>6913</v>
      </c>
      <c r="J7173" t="s">
        <v>15898</v>
      </c>
      <c r="K7173">
        <v>3500000</v>
      </c>
      <c r="L7173" t="s">
        <v>14996</v>
      </c>
      <c r="M7173">
        <v>10189</v>
      </c>
      <c r="N7173">
        <v>10189</v>
      </c>
      <c r="O7173" t="s">
        <v>7075</v>
      </c>
      <c r="P7173" t="s">
        <v>5728</v>
      </c>
      <c r="R7173" t="s">
        <v>5187</v>
      </c>
      <c r="V7173">
        <v>7764</v>
      </c>
    </row>
    <row r="7174" spans="1:22" ht="15" x14ac:dyDescent="0.2">
      <c r="A7174" s="13">
        <v>28105839810</v>
      </c>
      <c r="B7174" t="s">
        <v>5174</v>
      </c>
      <c r="C7174" t="s">
        <v>5175</v>
      </c>
      <c r="D7174" t="s">
        <v>15899</v>
      </c>
      <c r="E7174">
        <v>8346</v>
      </c>
      <c r="F7174" t="s">
        <v>631</v>
      </c>
      <c r="G7174" t="s">
        <v>6912</v>
      </c>
      <c r="H7174" t="s">
        <v>6913</v>
      </c>
      <c r="J7174" t="s">
        <v>15900</v>
      </c>
      <c r="K7174">
        <v>4500000</v>
      </c>
      <c r="L7174" t="s">
        <v>14996</v>
      </c>
      <c r="M7174">
        <v>10189</v>
      </c>
      <c r="N7174">
        <v>10189</v>
      </c>
      <c r="O7174" t="s">
        <v>7075</v>
      </c>
      <c r="P7174" t="s">
        <v>5728</v>
      </c>
      <c r="R7174" t="s">
        <v>5187</v>
      </c>
      <c r="V7174">
        <v>7765</v>
      </c>
    </row>
    <row r="7175" spans="1:22" ht="15" x14ac:dyDescent="0.2">
      <c r="A7175" s="13">
        <v>28105840011</v>
      </c>
      <c r="B7175" t="s">
        <v>5174</v>
      </c>
      <c r="C7175" t="s">
        <v>5175</v>
      </c>
      <c r="D7175" t="s">
        <v>15888</v>
      </c>
      <c r="E7175">
        <v>8346</v>
      </c>
      <c r="F7175" t="s">
        <v>631</v>
      </c>
      <c r="G7175" t="s">
        <v>6912</v>
      </c>
      <c r="H7175" t="s">
        <v>6913</v>
      </c>
      <c r="J7175" t="s">
        <v>15002</v>
      </c>
      <c r="K7175">
        <v>10000000</v>
      </c>
      <c r="L7175" t="s">
        <v>14996</v>
      </c>
      <c r="M7175">
        <v>10189</v>
      </c>
      <c r="N7175">
        <v>10189</v>
      </c>
      <c r="O7175" t="s">
        <v>7075</v>
      </c>
      <c r="P7175" t="s">
        <v>5728</v>
      </c>
      <c r="R7175" t="s">
        <v>5187</v>
      </c>
      <c r="V7175">
        <v>7767</v>
      </c>
    </row>
    <row r="7176" spans="1:22" ht="15" x14ac:dyDescent="0.2">
      <c r="A7176" s="13">
        <v>28105840211</v>
      </c>
      <c r="B7176" t="s">
        <v>5174</v>
      </c>
      <c r="C7176" t="s">
        <v>5175</v>
      </c>
      <c r="D7176" t="s">
        <v>15891</v>
      </c>
      <c r="E7176">
        <v>8346</v>
      </c>
      <c r="F7176" t="s">
        <v>631</v>
      </c>
      <c r="G7176" t="s">
        <v>6912</v>
      </c>
      <c r="H7176" t="s">
        <v>6913</v>
      </c>
      <c r="J7176" t="s">
        <v>15892</v>
      </c>
      <c r="K7176">
        <v>14000000</v>
      </c>
      <c r="L7176" t="s">
        <v>14996</v>
      </c>
      <c r="M7176">
        <v>10189</v>
      </c>
      <c r="N7176">
        <v>10189</v>
      </c>
      <c r="O7176" t="s">
        <v>7075</v>
      </c>
      <c r="P7176" t="s">
        <v>5728</v>
      </c>
      <c r="R7176" t="s">
        <v>5187</v>
      </c>
      <c r="V7176">
        <v>7769</v>
      </c>
    </row>
    <row r="7177" spans="1:22" ht="15" x14ac:dyDescent="0.2">
      <c r="A7177" s="13">
        <v>28105840411</v>
      </c>
      <c r="B7177" t="s">
        <v>5174</v>
      </c>
      <c r="C7177" t="s">
        <v>5175</v>
      </c>
      <c r="D7177" t="s">
        <v>15895</v>
      </c>
      <c r="E7177">
        <v>8346</v>
      </c>
      <c r="F7177" t="s">
        <v>631</v>
      </c>
      <c r="G7177" t="s">
        <v>6912</v>
      </c>
      <c r="H7177" t="s">
        <v>6913</v>
      </c>
      <c r="J7177" t="s">
        <v>15008</v>
      </c>
      <c r="K7177">
        <v>18000000</v>
      </c>
      <c r="L7177" t="s">
        <v>14996</v>
      </c>
      <c r="M7177">
        <v>10189</v>
      </c>
      <c r="N7177">
        <v>10189</v>
      </c>
      <c r="O7177" t="s">
        <v>7075</v>
      </c>
      <c r="P7177" t="s">
        <v>5728</v>
      </c>
      <c r="R7177" t="s">
        <v>5187</v>
      </c>
      <c r="V7177">
        <v>7771</v>
      </c>
    </row>
    <row r="7178" spans="1:22" ht="15" x14ac:dyDescent="0.2">
      <c r="A7178" s="13">
        <v>28105840512</v>
      </c>
      <c r="B7178" t="s">
        <v>5174</v>
      </c>
      <c r="C7178" t="s">
        <v>5175</v>
      </c>
      <c r="D7178" t="s">
        <v>15888</v>
      </c>
      <c r="E7178">
        <v>8346</v>
      </c>
      <c r="F7178" t="s">
        <v>631</v>
      </c>
      <c r="G7178" t="s">
        <v>6912</v>
      </c>
      <c r="H7178" t="s">
        <v>6913</v>
      </c>
      <c r="J7178" t="s">
        <v>15002</v>
      </c>
      <c r="K7178">
        <v>10000000</v>
      </c>
      <c r="L7178" t="s">
        <v>14996</v>
      </c>
      <c r="M7178">
        <v>260976</v>
      </c>
      <c r="N7178">
        <v>260976</v>
      </c>
      <c r="O7178" t="s">
        <v>7075</v>
      </c>
      <c r="P7178" t="s">
        <v>5728</v>
      </c>
      <c r="R7178" t="s">
        <v>5187</v>
      </c>
      <c r="V7178">
        <v>7767</v>
      </c>
    </row>
    <row r="7179" spans="1:22" ht="15" x14ac:dyDescent="0.2">
      <c r="A7179" s="13">
        <v>28105840612</v>
      </c>
      <c r="B7179" t="s">
        <v>5174</v>
      </c>
      <c r="C7179" t="s">
        <v>5175</v>
      </c>
      <c r="D7179" t="s">
        <v>15891</v>
      </c>
      <c r="E7179">
        <v>8346</v>
      </c>
      <c r="F7179" t="s">
        <v>631</v>
      </c>
      <c r="G7179" t="s">
        <v>6912</v>
      </c>
      <c r="H7179" t="s">
        <v>6913</v>
      </c>
      <c r="J7179" t="s">
        <v>15892</v>
      </c>
      <c r="K7179">
        <v>14000000</v>
      </c>
      <c r="L7179" t="s">
        <v>14996</v>
      </c>
      <c r="M7179">
        <v>260976</v>
      </c>
      <c r="N7179">
        <v>260976</v>
      </c>
      <c r="O7179" t="s">
        <v>7075</v>
      </c>
      <c r="P7179" t="s">
        <v>5728</v>
      </c>
      <c r="R7179" t="s">
        <v>5187</v>
      </c>
      <c r="V7179">
        <v>7769</v>
      </c>
    </row>
    <row r="7180" spans="1:22" ht="15" x14ac:dyDescent="0.2">
      <c r="A7180" s="13">
        <v>28105840712</v>
      </c>
      <c r="B7180" t="s">
        <v>5174</v>
      </c>
      <c r="C7180" t="s">
        <v>5175</v>
      </c>
      <c r="D7180" t="s">
        <v>15895</v>
      </c>
      <c r="E7180">
        <v>8346</v>
      </c>
      <c r="F7180" t="s">
        <v>631</v>
      </c>
      <c r="G7180" t="s">
        <v>6912</v>
      </c>
      <c r="H7180" t="s">
        <v>6913</v>
      </c>
      <c r="J7180" t="s">
        <v>15008</v>
      </c>
      <c r="K7180">
        <v>18000000</v>
      </c>
      <c r="L7180" t="s">
        <v>14996</v>
      </c>
      <c r="M7180">
        <v>260976</v>
      </c>
      <c r="N7180">
        <v>260976</v>
      </c>
      <c r="O7180" t="s">
        <v>7075</v>
      </c>
      <c r="P7180" t="s">
        <v>5728</v>
      </c>
      <c r="R7180" t="s">
        <v>5187</v>
      </c>
      <c r="V7180">
        <v>7771</v>
      </c>
    </row>
    <row r="7181" spans="1:22" ht="15" x14ac:dyDescent="0.2">
      <c r="A7181" s="13">
        <v>28105840816</v>
      </c>
      <c r="B7181" t="s">
        <v>5174</v>
      </c>
      <c r="C7181" t="s">
        <v>5175</v>
      </c>
      <c r="D7181" t="s">
        <v>15991</v>
      </c>
      <c r="E7181">
        <v>30455</v>
      </c>
      <c r="F7181" t="s">
        <v>15992</v>
      </c>
      <c r="G7181" t="s">
        <v>6925</v>
      </c>
      <c r="H7181" t="s">
        <v>6926</v>
      </c>
      <c r="J7181" t="s">
        <v>5386</v>
      </c>
      <c r="K7181">
        <v>150000</v>
      </c>
      <c r="L7181" t="s">
        <v>5179</v>
      </c>
      <c r="M7181">
        <v>273819</v>
      </c>
      <c r="N7181">
        <v>270044</v>
      </c>
      <c r="O7181" t="s">
        <v>8500</v>
      </c>
      <c r="P7181" t="s">
        <v>5210</v>
      </c>
    </row>
    <row r="7182" spans="1:22" ht="15" x14ac:dyDescent="0.2">
      <c r="A7182" s="13">
        <v>28105840916</v>
      </c>
      <c r="B7182" t="s">
        <v>5174</v>
      </c>
      <c r="C7182" t="s">
        <v>5175</v>
      </c>
      <c r="D7182" t="s">
        <v>15993</v>
      </c>
      <c r="E7182">
        <v>3078</v>
      </c>
      <c r="F7182" t="s">
        <v>174</v>
      </c>
      <c r="G7182" t="s">
        <v>5519</v>
      </c>
      <c r="H7182" t="s">
        <v>5520</v>
      </c>
      <c r="J7182" t="s">
        <v>5692</v>
      </c>
      <c r="K7182">
        <v>500</v>
      </c>
      <c r="L7182" t="s">
        <v>5222</v>
      </c>
      <c r="M7182">
        <v>260976</v>
      </c>
      <c r="N7182">
        <v>260976</v>
      </c>
      <c r="O7182" t="s">
        <v>5460</v>
      </c>
      <c r="P7182" t="s">
        <v>5203</v>
      </c>
      <c r="R7182" t="s">
        <v>5187</v>
      </c>
      <c r="V7182">
        <v>546</v>
      </c>
    </row>
    <row r="7183" spans="1:22" ht="15" x14ac:dyDescent="0.2">
      <c r="A7183" s="13">
        <v>28105841016</v>
      </c>
      <c r="B7183" t="s">
        <v>5174</v>
      </c>
      <c r="C7183" t="s">
        <v>5175</v>
      </c>
      <c r="D7183" t="s">
        <v>15994</v>
      </c>
      <c r="E7183">
        <v>3078</v>
      </c>
      <c r="F7183" t="s">
        <v>174</v>
      </c>
      <c r="G7183" t="s">
        <v>5199</v>
      </c>
      <c r="H7183" t="s">
        <v>5200</v>
      </c>
      <c r="J7183" t="s">
        <v>5692</v>
      </c>
      <c r="K7183">
        <v>500</v>
      </c>
      <c r="L7183" t="s">
        <v>5222</v>
      </c>
      <c r="M7183">
        <v>10189</v>
      </c>
      <c r="N7183">
        <v>10189</v>
      </c>
      <c r="O7183" t="s">
        <v>5460</v>
      </c>
      <c r="P7183" t="s">
        <v>5203</v>
      </c>
      <c r="R7183" t="s">
        <v>5187</v>
      </c>
      <c r="V7183">
        <v>545</v>
      </c>
    </row>
    <row r="7184" spans="1:22" ht="15" x14ac:dyDescent="0.2">
      <c r="A7184" s="13">
        <v>28105841116</v>
      </c>
      <c r="B7184" t="s">
        <v>5174</v>
      </c>
      <c r="C7184" t="s">
        <v>5175</v>
      </c>
      <c r="D7184" t="s">
        <v>15995</v>
      </c>
      <c r="E7184">
        <v>23444</v>
      </c>
      <c r="F7184" t="s">
        <v>4702</v>
      </c>
      <c r="G7184" t="s">
        <v>8681</v>
      </c>
      <c r="H7184" t="s">
        <v>8682</v>
      </c>
      <c r="J7184" t="s">
        <v>9175</v>
      </c>
      <c r="K7184">
        <v>45000</v>
      </c>
      <c r="L7184" t="s">
        <v>5179</v>
      </c>
      <c r="M7184">
        <v>260976</v>
      </c>
      <c r="N7184">
        <v>260976</v>
      </c>
      <c r="O7184" t="s">
        <v>9172</v>
      </c>
      <c r="P7184" t="s">
        <v>5181</v>
      </c>
      <c r="R7184" t="s">
        <v>5187</v>
      </c>
      <c r="V7184">
        <v>2072</v>
      </c>
    </row>
    <row r="7185" spans="1:23" ht="15" x14ac:dyDescent="0.2">
      <c r="A7185" s="13">
        <v>28105841216</v>
      </c>
      <c r="B7185" t="s">
        <v>5174</v>
      </c>
      <c r="C7185" t="s">
        <v>5175</v>
      </c>
      <c r="D7185" t="s">
        <v>15994</v>
      </c>
      <c r="E7185">
        <v>3078</v>
      </c>
      <c r="F7185" t="s">
        <v>174</v>
      </c>
      <c r="G7185" t="s">
        <v>5199</v>
      </c>
      <c r="H7185" t="s">
        <v>5200</v>
      </c>
      <c r="J7185" t="s">
        <v>5692</v>
      </c>
      <c r="K7185">
        <v>500</v>
      </c>
      <c r="L7185" t="s">
        <v>5222</v>
      </c>
      <c r="M7185">
        <v>256507</v>
      </c>
      <c r="N7185">
        <v>256507</v>
      </c>
      <c r="O7185" t="s">
        <v>5460</v>
      </c>
      <c r="P7185" t="s">
        <v>5203</v>
      </c>
      <c r="R7185" t="s">
        <v>5187</v>
      </c>
      <c r="V7185">
        <v>545</v>
      </c>
    </row>
    <row r="7186" spans="1:23" ht="15" x14ac:dyDescent="0.2">
      <c r="A7186" s="13">
        <v>28105841316</v>
      </c>
      <c r="B7186" t="s">
        <v>5174</v>
      </c>
      <c r="C7186" t="s">
        <v>5175</v>
      </c>
      <c r="D7186" t="s">
        <v>15996</v>
      </c>
      <c r="E7186">
        <v>8115</v>
      </c>
      <c r="F7186" t="s">
        <v>972</v>
      </c>
      <c r="G7186" t="s">
        <v>5199</v>
      </c>
      <c r="H7186" t="s">
        <v>5200</v>
      </c>
      <c r="J7186" t="s">
        <v>5459</v>
      </c>
      <c r="K7186">
        <v>1000</v>
      </c>
      <c r="L7186" t="s">
        <v>5222</v>
      </c>
      <c r="M7186">
        <v>260976</v>
      </c>
      <c r="N7186">
        <v>260976</v>
      </c>
      <c r="O7186" t="s">
        <v>6940</v>
      </c>
      <c r="P7186" t="s">
        <v>5203</v>
      </c>
      <c r="R7186" t="s">
        <v>5187</v>
      </c>
      <c r="V7186">
        <v>552</v>
      </c>
    </row>
    <row r="7187" spans="1:23" ht="15" x14ac:dyDescent="0.2">
      <c r="A7187" s="13">
        <v>28105842516</v>
      </c>
      <c r="B7187" t="s">
        <v>5174</v>
      </c>
      <c r="C7187" t="s">
        <v>5175</v>
      </c>
      <c r="D7187" t="s">
        <v>15997</v>
      </c>
      <c r="E7187">
        <v>30460</v>
      </c>
      <c r="F7187" t="s">
        <v>4704</v>
      </c>
      <c r="G7187" t="s">
        <v>5306</v>
      </c>
      <c r="H7187" t="s">
        <v>5307</v>
      </c>
      <c r="J7187" t="s">
        <v>5178</v>
      </c>
      <c r="K7187">
        <v>5000</v>
      </c>
      <c r="L7187" t="s">
        <v>5179</v>
      </c>
      <c r="M7187">
        <v>259707</v>
      </c>
      <c r="N7187">
        <v>271294</v>
      </c>
      <c r="O7187" t="s">
        <v>9539</v>
      </c>
      <c r="P7187" t="s">
        <v>5181</v>
      </c>
      <c r="R7187" t="s">
        <v>5187</v>
      </c>
      <c r="V7187">
        <v>2249</v>
      </c>
    </row>
    <row r="7188" spans="1:23" ht="15" x14ac:dyDescent="0.2">
      <c r="A7188" s="13">
        <v>28105842616</v>
      </c>
      <c r="B7188" t="s">
        <v>5174</v>
      </c>
      <c r="C7188" t="s">
        <v>5175</v>
      </c>
      <c r="D7188" t="s">
        <v>15998</v>
      </c>
      <c r="E7188">
        <v>30460</v>
      </c>
      <c r="F7188" t="s">
        <v>4704</v>
      </c>
      <c r="G7188" t="s">
        <v>5306</v>
      </c>
      <c r="H7188" t="s">
        <v>5307</v>
      </c>
      <c r="J7188" t="s">
        <v>5245</v>
      </c>
      <c r="K7188">
        <v>10000</v>
      </c>
      <c r="L7188" t="s">
        <v>5179</v>
      </c>
      <c r="M7188">
        <v>259707</v>
      </c>
      <c r="N7188">
        <v>271294</v>
      </c>
      <c r="O7188" t="s">
        <v>9539</v>
      </c>
      <c r="P7188" t="s">
        <v>5181</v>
      </c>
      <c r="R7188" t="s">
        <v>5187</v>
      </c>
      <c r="V7188">
        <v>1049</v>
      </c>
    </row>
    <row r="7189" spans="1:23" ht="15" x14ac:dyDescent="0.2">
      <c r="A7189" s="13">
        <v>28105842716</v>
      </c>
      <c r="B7189" t="s">
        <v>5174</v>
      </c>
      <c r="C7189" t="s">
        <v>5175</v>
      </c>
      <c r="D7189" t="s">
        <v>15999</v>
      </c>
      <c r="E7189">
        <v>30460</v>
      </c>
      <c r="F7189" t="s">
        <v>4704</v>
      </c>
      <c r="G7189" t="s">
        <v>5306</v>
      </c>
      <c r="H7189" t="s">
        <v>5307</v>
      </c>
      <c r="J7189" t="s">
        <v>6558</v>
      </c>
      <c r="K7189">
        <v>20000</v>
      </c>
      <c r="L7189" t="s">
        <v>5179</v>
      </c>
      <c r="M7189">
        <v>259707</v>
      </c>
      <c r="N7189">
        <v>271294</v>
      </c>
      <c r="O7189" t="s">
        <v>9539</v>
      </c>
      <c r="P7189" t="s">
        <v>5181</v>
      </c>
      <c r="R7189" t="s">
        <v>5187</v>
      </c>
      <c r="V7189">
        <v>1050</v>
      </c>
    </row>
    <row r="7190" spans="1:23" ht="15" x14ac:dyDescent="0.2">
      <c r="A7190" s="13">
        <v>28105842816</v>
      </c>
      <c r="B7190" t="s">
        <v>5174</v>
      </c>
      <c r="C7190" t="s">
        <v>5175</v>
      </c>
      <c r="D7190" t="s">
        <v>16000</v>
      </c>
      <c r="E7190">
        <v>30460</v>
      </c>
      <c r="F7190" t="s">
        <v>4704</v>
      </c>
      <c r="G7190" t="s">
        <v>5306</v>
      </c>
      <c r="H7190" t="s">
        <v>5307</v>
      </c>
      <c r="J7190" t="s">
        <v>5549</v>
      </c>
      <c r="K7190">
        <v>40000</v>
      </c>
      <c r="L7190" t="s">
        <v>5179</v>
      </c>
      <c r="M7190">
        <v>259707</v>
      </c>
      <c r="N7190">
        <v>271294</v>
      </c>
      <c r="O7190" t="s">
        <v>9539</v>
      </c>
      <c r="P7190" t="s">
        <v>5181</v>
      </c>
      <c r="R7190" t="s">
        <v>5187</v>
      </c>
      <c r="V7190">
        <v>1048</v>
      </c>
    </row>
    <row r="7191" spans="1:23" ht="15" x14ac:dyDescent="0.2">
      <c r="A7191" s="13">
        <v>28105842916</v>
      </c>
      <c r="B7191" t="s">
        <v>5174</v>
      </c>
      <c r="C7191" t="s">
        <v>5175</v>
      </c>
      <c r="D7191" t="s">
        <v>16001</v>
      </c>
      <c r="E7191">
        <v>30461</v>
      </c>
      <c r="F7191" t="s">
        <v>16002</v>
      </c>
      <c r="G7191" t="s">
        <v>6149</v>
      </c>
      <c r="H7191" t="s">
        <v>6150</v>
      </c>
      <c r="J7191" t="s">
        <v>5245</v>
      </c>
      <c r="K7191">
        <v>10000</v>
      </c>
      <c r="L7191" t="s">
        <v>5179</v>
      </c>
      <c r="M7191">
        <v>187500</v>
      </c>
      <c r="N7191">
        <v>270216</v>
      </c>
      <c r="O7191" t="s">
        <v>16003</v>
      </c>
      <c r="P7191" t="s">
        <v>5210</v>
      </c>
    </row>
    <row r="7192" spans="1:23" ht="15" x14ac:dyDescent="0.2">
      <c r="A7192" s="13">
        <v>28105843116</v>
      </c>
      <c r="B7192" t="s">
        <v>5174</v>
      </c>
      <c r="C7192" t="s">
        <v>5175</v>
      </c>
      <c r="D7192" t="s">
        <v>12280</v>
      </c>
      <c r="E7192">
        <v>1086</v>
      </c>
      <c r="F7192" t="s">
        <v>28</v>
      </c>
      <c r="G7192" t="s">
        <v>5217</v>
      </c>
      <c r="H7192" t="s">
        <v>5218</v>
      </c>
      <c r="J7192" t="s">
        <v>6239</v>
      </c>
      <c r="K7192">
        <v>60000</v>
      </c>
      <c r="L7192" t="s">
        <v>5179</v>
      </c>
      <c r="M7192">
        <v>262135</v>
      </c>
      <c r="N7192">
        <v>262135</v>
      </c>
      <c r="O7192" t="s">
        <v>12281</v>
      </c>
      <c r="P7192" t="s">
        <v>5181</v>
      </c>
      <c r="R7192" t="s">
        <v>5187</v>
      </c>
      <c r="V7192">
        <v>672</v>
      </c>
      <c r="W7192" t="s">
        <v>5182</v>
      </c>
    </row>
    <row r="7193" spans="1:23" ht="15" x14ac:dyDescent="0.2">
      <c r="A7193" s="13">
        <v>28105843516</v>
      </c>
      <c r="B7193" t="s">
        <v>5174</v>
      </c>
      <c r="C7193" t="s">
        <v>5175</v>
      </c>
      <c r="D7193" t="s">
        <v>16004</v>
      </c>
      <c r="E7193">
        <v>30463</v>
      </c>
      <c r="F7193" t="s">
        <v>4705</v>
      </c>
      <c r="G7193" t="s">
        <v>5306</v>
      </c>
      <c r="H7193" t="s">
        <v>5307</v>
      </c>
      <c r="J7193" t="s">
        <v>5308</v>
      </c>
      <c r="K7193">
        <v>200000</v>
      </c>
      <c r="L7193" t="s">
        <v>5179</v>
      </c>
      <c r="M7193">
        <v>268618</v>
      </c>
      <c r="N7193">
        <v>265285</v>
      </c>
      <c r="O7193" t="s">
        <v>16005</v>
      </c>
      <c r="P7193" t="s">
        <v>5181</v>
      </c>
    </row>
    <row r="7194" spans="1:23" ht="15" x14ac:dyDescent="0.2">
      <c r="A7194" s="13">
        <v>28105843916</v>
      </c>
      <c r="B7194" t="s">
        <v>5174</v>
      </c>
      <c r="C7194" t="s">
        <v>5175</v>
      </c>
      <c r="D7194" t="s">
        <v>5195</v>
      </c>
      <c r="E7194">
        <v>206</v>
      </c>
      <c r="F7194" t="s">
        <v>10</v>
      </c>
      <c r="G7194" t="s">
        <v>6</v>
      </c>
      <c r="H7194" t="s">
        <v>5177</v>
      </c>
      <c r="J7194" t="s">
        <v>5196</v>
      </c>
      <c r="K7194">
        <v>250000</v>
      </c>
      <c r="L7194" t="s">
        <v>5179</v>
      </c>
      <c r="M7194">
        <v>260976</v>
      </c>
      <c r="N7194">
        <v>260976</v>
      </c>
      <c r="O7194" t="s">
        <v>5197</v>
      </c>
      <c r="P7194" t="s">
        <v>5181</v>
      </c>
      <c r="R7194" t="s">
        <v>5187</v>
      </c>
      <c r="V7194">
        <v>7801</v>
      </c>
      <c r="W7194" t="s">
        <v>5182</v>
      </c>
    </row>
    <row r="7195" spans="1:23" ht="15" x14ac:dyDescent="0.2">
      <c r="A7195" s="13">
        <v>28105844016</v>
      </c>
      <c r="B7195" t="s">
        <v>5174</v>
      </c>
      <c r="C7195" t="s">
        <v>5175</v>
      </c>
      <c r="D7195" t="s">
        <v>16006</v>
      </c>
      <c r="E7195">
        <v>21034</v>
      </c>
      <c r="F7195" t="s">
        <v>1350</v>
      </c>
      <c r="G7195" t="s">
        <v>5394</v>
      </c>
      <c r="H7195" t="s">
        <v>5395</v>
      </c>
      <c r="J7195" t="s">
        <v>6935</v>
      </c>
      <c r="K7195">
        <v>10000</v>
      </c>
      <c r="L7195" t="s">
        <v>5222</v>
      </c>
      <c r="M7195">
        <v>262135</v>
      </c>
      <c r="N7195">
        <v>262135</v>
      </c>
      <c r="O7195" t="s">
        <v>9118</v>
      </c>
      <c r="P7195" t="s">
        <v>5203</v>
      </c>
      <c r="R7195" t="s">
        <v>5187</v>
      </c>
      <c r="V7195">
        <v>919</v>
      </c>
    </row>
    <row r="7196" spans="1:23" ht="15" x14ac:dyDescent="0.2">
      <c r="A7196" s="13">
        <v>28105844116</v>
      </c>
      <c r="B7196" t="s">
        <v>5174</v>
      </c>
      <c r="C7196" t="s">
        <v>5175</v>
      </c>
      <c r="D7196" t="s">
        <v>5285</v>
      </c>
      <c r="E7196">
        <v>1659</v>
      </c>
      <c r="F7196" t="s">
        <v>44</v>
      </c>
      <c r="G7196" t="s">
        <v>6</v>
      </c>
      <c r="H7196" t="s">
        <v>5177</v>
      </c>
      <c r="J7196" t="s">
        <v>5286</v>
      </c>
      <c r="K7196">
        <v>2000</v>
      </c>
      <c r="L7196" t="s">
        <v>5179</v>
      </c>
      <c r="M7196">
        <v>260976</v>
      </c>
      <c r="N7196">
        <v>260976</v>
      </c>
      <c r="O7196" t="s">
        <v>5287</v>
      </c>
      <c r="P7196" t="s">
        <v>5181</v>
      </c>
      <c r="R7196" t="s">
        <v>5187</v>
      </c>
      <c r="V7196">
        <v>7754</v>
      </c>
      <c r="W7196" t="s">
        <v>5182</v>
      </c>
    </row>
    <row r="7197" spans="1:23" ht="15" x14ac:dyDescent="0.2">
      <c r="A7197" s="13">
        <v>28105844416</v>
      </c>
      <c r="B7197" t="s">
        <v>5174</v>
      </c>
      <c r="C7197" t="s">
        <v>5175</v>
      </c>
      <c r="D7197" t="s">
        <v>5719</v>
      </c>
      <c r="E7197">
        <v>3135</v>
      </c>
      <c r="F7197" t="s">
        <v>186</v>
      </c>
      <c r="G7197" t="s">
        <v>6</v>
      </c>
      <c r="H7197" t="s">
        <v>5177</v>
      </c>
      <c r="J7197" t="s">
        <v>5286</v>
      </c>
      <c r="K7197">
        <v>2000</v>
      </c>
      <c r="L7197" t="s">
        <v>5179</v>
      </c>
      <c r="M7197">
        <v>260976</v>
      </c>
      <c r="N7197">
        <v>260976</v>
      </c>
      <c r="O7197" t="s">
        <v>5718</v>
      </c>
      <c r="P7197" t="s">
        <v>5181</v>
      </c>
      <c r="Q7197" t="s">
        <v>5186</v>
      </c>
      <c r="R7197" t="s">
        <v>5187</v>
      </c>
      <c r="V7197">
        <v>622</v>
      </c>
      <c r="W7197" t="s">
        <v>5182</v>
      </c>
    </row>
    <row r="7198" spans="1:23" ht="15" x14ac:dyDescent="0.2">
      <c r="A7198" s="13">
        <v>28105844816</v>
      </c>
      <c r="B7198" t="s">
        <v>5174</v>
      </c>
      <c r="C7198" t="s">
        <v>5175</v>
      </c>
      <c r="D7198" t="s">
        <v>16007</v>
      </c>
      <c r="E7198">
        <v>23447</v>
      </c>
      <c r="F7198" t="s">
        <v>3884</v>
      </c>
      <c r="G7198" t="s">
        <v>7718</v>
      </c>
      <c r="H7198" t="s">
        <v>7719</v>
      </c>
      <c r="J7198" t="s">
        <v>6558</v>
      </c>
      <c r="K7198">
        <v>20000</v>
      </c>
      <c r="L7198" t="s">
        <v>5179</v>
      </c>
      <c r="M7198">
        <v>10189</v>
      </c>
      <c r="N7198">
        <v>10189</v>
      </c>
      <c r="O7198" t="s">
        <v>5269</v>
      </c>
      <c r="P7198" t="s">
        <v>5181</v>
      </c>
      <c r="R7198" t="s">
        <v>5187</v>
      </c>
      <c r="V7198">
        <v>7130</v>
      </c>
      <c r="W7198" t="s">
        <v>5182</v>
      </c>
    </row>
    <row r="7199" spans="1:23" ht="15" x14ac:dyDescent="0.2">
      <c r="A7199" s="13">
        <v>28105844916</v>
      </c>
      <c r="B7199" t="s">
        <v>5174</v>
      </c>
      <c r="C7199" t="s">
        <v>5175</v>
      </c>
      <c r="D7199" t="s">
        <v>16008</v>
      </c>
      <c r="E7199">
        <v>23447</v>
      </c>
      <c r="F7199" t="s">
        <v>3884</v>
      </c>
      <c r="G7199" t="s">
        <v>7718</v>
      </c>
      <c r="H7199" t="s">
        <v>7719</v>
      </c>
      <c r="J7199" t="s">
        <v>5184</v>
      </c>
      <c r="K7199">
        <v>50000</v>
      </c>
      <c r="L7199" t="s">
        <v>5179</v>
      </c>
      <c r="M7199">
        <v>10189</v>
      </c>
      <c r="N7199">
        <v>10189</v>
      </c>
      <c r="O7199" t="s">
        <v>5269</v>
      </c>
      <c r="P7199" t="s">
        <v>5181</v>
      </c>
      <c r="R7199" t="s">
        <v>5187</v>
      </c>
      <c r="V7199">
        <v>7425</v>
      </c>
      <c r="W7199" t="s">
        <v>5182</v>
      </c>
    </row>
    <row r="7200" spans="1:23" ht="15" x14ac:dyDescent="0.2">
      <c r="A7200" s="13">
        <v>28105845016</v>
      </c>
      <c r="B7200" t="s">
        <v>5174</v>
      </c>
      <c r="C7200" t="s">
        <v>5175</v>
      </c>
      <c r="D7200" t="s">
        <v>16009</v>
      </c>
      <c r="E7200">
        <v>23447</v>
      </c>
      <c r="F7200" t="s">
        <v>3884</v>
      </c>
      <c r="G7200" t="s">
        <v>7718</v>
      </c>
      <c r="H7200" t="s">
        <v>7719</v>
      </c>
      <c r="J7200" t="s">
        <v>6239</v>
      </c>
      <c r="K7200">
        <v>60000</v>
      </c>
      <c r="L7200" t="s">
        <v>5179</v>
      </c>
      <c r="M7200">
        <v>10189</v>
      </c>
      <c r="N7200">
        <v>10189</v>
      </c>
      <c r="O7200" t="s">
        <v>5269</v>
      </c>
      <c r="P7200" t="s">
        <v>5181</v>
      </c>
      <c r="R7200" t="s">
        <v>5187</v>
      </c>
      <c r="V7200">
        <v>7424</v>
      </c>
      <c r="W7200" t="s">
        <v>5182</v>
      </c>
    </row>
    <row r="7201" spans="1:23" ht="15" x14ac:dyDescent="0.2">
      <c r="A7201" s="13">
        <v>28105846616</v>
      </c>
      <c r="B7201" t="s">
        <v>5174</v>
      </c>
      <c r="C7201" t="s">
        <v>5175</v>
      </c>
      <c r="D7201" t="s">
        <v>14758</v>
      </c>
      <c r="E7201">
        <v>29315</v>
      </c>
      <c r="F7201" t="s">
        <v>4089</v>
      </c>
      <c r="G7201" t="s">
        <v>10774</v>
      </c>
      <c r="H7201" t="s">
        <v>10775</v>
      </c>
      <c r="J7201" t="s">
        <v>14759</v>
      </c>
      <c r="K7201">
        <v>0</v>
      </c>
      <c r="M7201">
        <v>255398</v>
      </c>
      <c r="N7201">
        <v>255398</v>
      </c>
      <c r="O7201" t="s">
        <v>14760</v>
      </c>
      <c r="P7201" t="s">
        <v>5511</v>
      </c>
      <c r="R7201" t="s">
        <v>5187</v>
      </c>
      <c r="V7201">
        <v>7536</v>
      </c>
    </row>
    <row r="7202" spans="1:23" ht="15" x14ac:dyDescent="0.2">
      <c r="A7202" s="13">
        <v>28105846816</v>
      </c>
      <c r="B7202" t="s">
        <v>5174</v>
      </c>
      <c r="C7202" t="s">
        <v>5175</v>
      </c>
      <c r="D7202" t="s">
        <v>8057</v>
      </c>
      <c r="E7202">
        <v>9111</v>
      </c>
      <c r="F7202" t="s">
        <v>4708</v>
      </c>
      <c r="G7202" t="s">
        <v>6</v>
      </c>
      <c r="H7202" t="s">
        <v>5177</v>
      </c>
      <c r="J7202" t="s">
        <v>5308</v>
      </c>
      <c r="K7202">
        <v>200000</v>
      </c>
      <c r="L7202" t="s">
        <v>5179</v>
      </c>
      <c r="M7202">
        <v>262135</v>
      </c>
      <c r="N7202">
        <v>262135</v>
      </c>
      <c r="O7202" t="s">
        <v>8058</v>
      </c>
      <c r="P7202" t="s">
        <v>5181</v>
      </c>
      <c r="R7202" t="s">
        <v>5187</v>
      </c>
      <c r="V7202">
        <v>7730</v>
      </c>
      <c r="W7202" t="s">
        <v>5182</v>
      </c>
    </row>
    <row r="7203" spans="1:23" ht="15" x14ac:dyDescent="0.2">
      <c r="A7203" s="13">
        <v>28105847316</v>
      </c>
      <c r="B7203" t="s">
        <v>5174</v>
      </c>
      <c r="C7203" t="s">
        <v>5175</v>
      </c>
      <c r="D7203" t="s">
        <v>16010</v>
      </c>
      <c r="E7203">
        <v>28940</v>
      </c>
      <c r="F7203" t="s">
        <v>16011</v>
      </c>
      <c r="G7203" t="s">
        <v>5205</v>
      </c>
      <c r="H7203" t="s">
        <v>5206</v>
      </c>
      <c r="J7203" t="s">
        <v>6228</v>
      </c>
      <c r="K7203">
        <v>300</v>
      </c>
      <c r="L7203" t="s">
        <v>5230</v>
      </c>
      <c r="M7203">
        <v>13362</v>
      </c>
      <c r="N7203">
        <v>62800</v>
      </c>
      <c r="O7203" t="s">
        <v>11986</v>
      </c>
      <c r="P7203" t="s">
        <v>5261</v>
      </c>
    </row>
    <row r="7204" spans="1:23" ht="15" x14ac:dyDescent="0.2">
      <c r="A7204" s="13">
        <v>28105847616</v>
      </c>
      <c r="B7204" t="s">
        <v>5174</v>
      </c>
      <c r="C7204" t="s">
        <v>5175</v>
      </c>
      <c r="D7204" t="s">
        <v>16012</v>
      </c>
      <c r="E7204">
        <v>26378</v>
      </c>
      <c r="F7204" t="s">
        <v>16013</v>
      </c>
      <c r="G7204" t="s">
        <v>6</v>
      </c>
      <c r="H7204" t="s">
        <v>5177</v>
      </c>
      <c r="J7204" t="s">
        <v>8438</v>
      </c>
      <c r="K7204">
        <v>0</v>
      </c>
      <c r="M7204">
        <v>260976</v>
      </c>
      <c r="N7204">
        <v>260976</v>
      </c>
      <c r="O7204" t="s">
        <v>6597</v>
      </c>
      <c r="P7204" t="s">
        <v>5181</v>
      </c>
      <c r="R7204" t="s">
        <v>5187</v>
      </c>
      <c r="V7204">
        <v>864</v>
      </c>
    </row>
    <row r="7205" spans="1:23" ht="15" x14ac:dyDescent="0.2">
      <c r="A7205" s="13">
        <v>28105847716</v>
      </c>
      <c r="B7205" t="s">
        <v>5174</v>
      </c>
      <c r="C7205" t="s">
        <v>5175</v>
      </c>
      <c r="D7205" t="s">
        <v>6595</v>
      </c>
      <c r="E7205">
        <v>6500</v>
      </c>
      <c r="F7205" t="s">
        <v>473</v>
      </c>
      <c r="G7205" t="s">
        <v>5306</v>
      </c>
      <c r="H7205" t="s">
        <v>5307</v>
      </c>
      <c r="J7205" t="s">
        <v>16014</v>
      </c>
      <c r="K7205">
        <v>0</v>
      </c>
      <c r="M7205">
        <v>262135</v>
      </c>
      <c r="N7205">
        <v>262135</v>
      </c>
      <c r="O7205" t="s">
        <v>6597</v>
      </c>
      <c r="P7205" t="s">
        <v>5181</v>
      </c>
      <c r="R7205" t="s">
        <v>5187</v>
      </c>
      <c r="V7205">
        <v>100</v>
      </c>
    </row>
    <row r="7206" spans="1:23" ht="15" x14ac:dyDescent="0.2">
      <c r="A7206" s="13">
        <v>28105849116</v>
      </c>
      <c r="B7206" t="s">
        <v>5174</v>
      </c>
      <c r="C7206" t="s">
        <v>5175</v>
      </c>
      <c r="D7206" t="s">
        <v>16015</v>
      </c>
      <c r="E7206">
        <v>29645</v>
      </c>
      <c r="F7206" t="s">
        <v>15185</v>
      </c>
      <c r="G7206" t="s">
        <v>6149</v>
      </c>
      <c r="H7206" t="s">
        <v>6150</v>
      </c>
      <c r="J7206" t="s">
        <v>5245</v>
      </c>
      <c r="K7206">
        <v>10000</v>
      </c>
      <c r="L7206" t="s">
        <v>5179</v>
      </c>
      <c r="M7206">
        <v>11732</v>
      </c>
      <c r="N7206">
        <v>255791</v>
      </c>
      <c r="O7206" t="s">
        <v>15186</v>
      </c>
      <c r="P7206" t="s">
        <v>5210</v>
      </c>
      <c r="R7206" t="s">
        <v>5187</v>
      </c>
      <c r="V7206">
        <v>7952</v>
      </c>
    </row>
    <row r="7207" spans="1:23" ht="15" x14ac:dyDescent="0.2">
      <c r="A7207" s="13">
        <v>28105849216</v>
      </c>
      <c r="B7207" t="s">
        <v>5174</v>
      </c>
      <c r="C7207" t="s">
        <v>5175</v>
      </c>
      <c r="D7207" t="s">
        <v>16016</v>
      </c>
      <c r="E7207">
        <v>29645</v>
      </c>
      <c r="F7207" t="s">
        <v>15185</v>
      </c>
      <c r="G7207" t="s">
        <v>6149</v>
      </c>
      <c r="H7207" t="s">
        <v>6150</v>
      </c>
      <c r="J7207" t="s">
        <v>6483</v>
      </c>
      <c r="K7207">
        <v>30000</v>
      </c>
      <c r="L7207" t="s">
        <v>5179</v>
      </c>
      <c r="M7207">
        <v>11732</v>
      </c>
      <c r="N7207">
        <v>255791</v>
      </c>
      <c r="O7207" t="s">
        <v>15186</v>
      </c>
      <c r="P7207" t="s">
        <v>5210</v>
      </c>
      <c r="R7207" t="s">
        <v>5187</v>
      </c>
      <c r="V7207">
        <v>7951</v>
      </c>
    </row>
    <row r="7208" spans="1:23" ht="15" x14ac:dyDescent="0.2">
      <c r="A7208" s="13">
        <v>28105850516</v>
      </c>
      <c r="B7208" t="s">
        <v>5174</v>
      </c>
      <c r="C7208" t="s">
        <v>5175</v>
      </c>
      <c r="D7208" t="s">
        <v>16017</v>
      </c>
      <c r="E7208">
        <v>30479</v>
      </c>
      <c r="F7208" t="s">
        <v>4713</v>
      </c>
      <c r="G7208" t="s">
        <v>5306</v>
      </c>
      <c r="H7208" t="s">
        <v>5307</v>
      </c>
      <c r="J7208" t="s">
        <v>16018</v>
      </c>
      <c r="K7208">
        <v>0</v>
      </c>
      <c r="M7208">
        <v>12962</v>
      </c>
      <c r="N7208">
        <v>268816</v>
      </c>
      <c r="O7208" t="s">
        <v>16019</v>
      </c>
      <c r="P7208" t="s">
        <v>5181</v>
      </c>
      <c r="R7208" t="s">
        <v>5187</v>
      </c>
      <c r="V7208">
        <v>8001</v>
      </c>
    </row>
    <row r="7209" spans="1:23" ht="15" x14ac:dyDescent="0.2">
      <c r="A7209" s="13">
        <v>28105850716</v>
      </c>
      <c r="B7209" t="s">
        <v>5174</v>
      </c>
      <c r="C7209" t="s">
        <v>5175</v>
      </c>
      <c r="D7209" t="s">
        <v>16020</v>
      </c>
      <c r="E7209">
        <v>27350</v>
      </c>
      <c r="F7209" t="s">
        <v>4714</v>
      </c>
      <c r="G7209" t="s">
        <v>6553</v>
      </c>
      <c r="H7209" t="s">
        <v>6554</v>
      </c>
      <c r="J7209" t="s">
        <v>6555</v>
      </c>
      <c r="K7209">
        <v>50000</v>
      </c>
      <c r="L7209" t="s">
        <v>5337</v>
      </c>
      <c r="M7209">
        <v>10189</v>
      </c>
      <c r="N7209">
        <v>10189</v>
      </c>
      <c r="O7209" t="s">
        <v>8186</v>
      </c>
      <c r="P7209" t="s">
        <v>5338</v>
      </c>
      <c r="R7209" t="s">
        <v>5187</v>
      </c>
      <c r="V7209">
        <v>2097</v>
      </c>
    </row>
    <row r="7210" spans="1:23" ht="15" x14ac:dyDescent="0.2">
      <c r="A7210" s="13">
        <v>28105850816</v>
      </c>
      <c r="B7210" t="s">
        <v>5174</v>
      </c>
      <c r="C7210" t="s">
        <v>5175</v>
      </c>
      <c r="D7210" t="s">
        <v>16021</v>
      </c>
      <c r="E7210">
        <v>30480</v>
      </c>
      <c r="F7210" t="s">
        <v>16022</v>
      </c>
      <c r="G7210" t="s">
        <v>9475</v>
      </c>
      <c r="H7210" t="s">
        <v>9476</v>
      </c>
      <c r="K7210">
        <v>0</v>
      </c>
      <c r="M7210">
        <v>262400</v>
      </c>
      <c r="N7210">
        <v>262246</v>
      </c>
      <c r="O7210" t="s">
        <v>8550</v>
      </c>
      <c r="P7210" t="s">
        <v>5210</v>
      </c>
    </row>
    <row r="7211" spans="1:23" ht="15" x14ac:dyDescent="0.2">
      <c r="A7211" s="13">
        <v>28105850916</v>
      </c>
      <c r="B7211" t="s">
        <v>5174</v>
      </c>
      <c r="C7211" t="s">
        <v>5175</v>
      </c>
      <c r="D7211" t="s">
        <v>16023</v>
      </c>
      <c r="E7211">
        <v>30480</v>
      </c>
      <c r="F7211" t="s">
        <v>16024</v>
      </c>
      <c r="G7211" t="s">
        <v>9475</v>
      </c>
      <c r="H7211" t="s">
        <v>9476</v>
      </c>
      <c r="J7211" t="s">
        <v>16025</v>
      </c>
      <c r="K7211">
        <v>0</v>
      </c>
      <c r="M7211">
        <v>262400</v>
      </c>
      <c r="N7211">
        <v>262246</v>
      </c>
      <c r="O7211" t="s">
        <v>8550</v>
      </c>
      <c r="P7211" t="s">
        <v>5210</v>
      </c>
    </row>
    <row r="7212" spans="1:23" ht="15" x14ac:dyDescent="0.2">
      <c r="A7212" s="13">
        <v>28105851016</v>
      </c>
      <c r="B7212" t="s">
        <v>5174</v>
      </c>
      <c r="C7212" t="s">
        <v>5175</v>
      </c>
      <c r="D7212" t="s">
        <v>16026</v>
      </c>
      <c r="E7212">
        <v>30480</v>
      </c>
      <c r="F7212" t="s">
        <v>16027</v>
      </c>
      <c r="G7212" t="s">
        <v>9475</v>
      </c>
      <c r="H7212" t="s">
        <v>9476</v>
      </c>
      <c r="J7212" t="s">
        <v>16028</v>
      </c>
      <c r="K7212">
        <v>0</v>
      </c>
      <c r="M7212">
        <v>262400</v>
      </c>
      <c r="N7212">
        <v>262246</v>
      </c>
      <c r="O7212" t="s">
        <v>8550</v>
      </c>
      <c r="P7212" t="s">
        <v>5210</v>
      </c>
    </row>
    <row r="7213" spans="1:23" ht="15" x14ac:dyDescent="0.2">
      <c r="A7213" s="13">
        <v>28105851216</v>
      </c>
      <c r="B7213" t="s">
        <v>5174</v>
      </c>
      <c r="C7213" t="s">
        <v>5175</v>
      </c>
      <c r="D7213" t="s">
        <v>15005</v>
      </c>
      <c r="E7213">
        <v>6781</v>
      </c>
      <c r="F7213" t="s">
        <v>568</v>
      </c>
      <c r="G7213" t="s">
        <v>6912</v>
      </c>
      <c r="H7213" t="s">
        <v>6913</v>
      </c>
      <c r="J7213" t="s">
        <v>15006</v>
      </c>
      <c r="K7213">
        <v>15000000</v>
      </c>
      <c r="L7213" t="s">
        <v>14996</v>
      </c>
      <c r="M7213">
        <v>262135</v>
      </c>
      <c r="N7213">
        <v>262135</v>
      </c>
      <c r="O7213" t="s">
        <v>6871</v>
      </c>
      <c r="P7213" t="s">
        <v>5728</v>
      </c>
      <c r="R7213" t="s">
        <v>5187</v>
      </c>
      <c r="V7213">
        <v>7585</v>
      </c>
    </row>
    <row r="7214" spans="1:23" ht="15" x14ac:dyDescent="0.2">
      <c r="A7214" s="13">
        <v>28105851416</v>
      </c>
      <c r="B7214" t="s">
        <v>5174</v>
      </c>
      <c r="C7214" t="s">
        <v>5175</v>
      </c>
      <c r="D7214" t="s">
        <v>16029</v>
      </c>
      <c r="E7214">
        <v>299</v>
      </c>
      <c r="F7214" t="s">
        <v>4715</v>
      </c>
      <c r="G7214" t="s">
        <v>5199</v>
      </c>
      <c r="H7214" t="s">
        <v>5200</v>
      </c>
      <c r="J7214" t="s">
        <v>5201</v>
      </c>
      <c r="K7214">
        <v>0</v>
      </c>
      <c r="M7214">
        <v>262135</v>
      </c>
      <c r="N7214">
        <v>262135</v>
      </c>
      <c r="O7214" t="s">
        <v>5202</v>
      </c>
      <c r="P7214" t="s">
        <v>5203</v>
      </c>
      <c r="R7214" t="s">
        <v>5187</v>
      </c>
      <c r="V7214">
        <v>7773</v>
      </c>
    </row>
    <row r="7215" spans="1:23" ht="15" x14ac:dyDescent="0.2">
      <c r="A7215" s="13">
        <v>28105851816</v>
      </c>
      <c r="B7215" t="s">
        <v>5174</v>
      </c>
      <c r="C7215" t="s">
        <v>5175</v>
      </c>
      <c r="D7215" t="s">
        <v>16030</v>
      </c>
      <c r="E7215">
        <v>6426</v>
      </c>
      <c r="F7215" t="s">
        <v>532</v>
      </c>
      <c r="G7215" t="s">
        <v>5306</v>
      </c>
      <c r="H7215" t="s">
        <v>5307</v>
      </c>
      <c r="J7215" t="s">
        <v>6558</v>
      </c>
      <c r="K7215">
        <v>20000</v>
      </c>
      <c r="L7215" t="s">
        <v>5179</v>
      </c>
      <c r="M7215">
        <v>260976</v>
      </c>
      <c r="N7215">
        <v>260976</v>
      </c>
      <c r="O7215" t="s">
        <v>12161</v>
      </c>
      <c r="P7215" t="s">
        <v>5181</v>
      </c>
      <c r="R7215" t="s">
        <v>5187</v>
      </c>
      <c r="V7215">
        <v>608</v>
      </c>
      <c r="W7215" t="s">
        <v>5182</v>
      </c>
    </row>
    <row r="7216" spans="1:23" ht="15" x14ac:dyDescent="0.2">
      <c r="A7216" s="13">
        <v>28105852016</v>
      </c>
      <c r="B7216" t="s">
        <v>5174</v>
      </c>
      <c r="C7216" t="s">
        <v>5175</v>
      </c>
      <c r="D7216" t="s">
        <v>16031</v>
      </c>
      <c r="E7216">
        <v>6254</v>
      </c>
      <c r="F7216" t="s">
        <v>16032</v>
      </c>
      <c r="G7216" t="s">
        <v>10314</v>
      </c>
      <c r="H7216" t="s">
        <v>10315</v>
      </c>
      <c r="J7216" t="s">
        <v>10001</v>
      </c>
      <c r="K7216">
        <v>11250</v>
      </c>
      <c r="L7216" t="s">
        <v>5179</v>
      </c>
      <c r="M7216">
        <v>255398</v>
      </c>
      <c r="N7216">
        <v>255398</v>
      </c>
      <c r="O7216" t="s">
        <v>10053</v>
      </c>
      <c r="P7216" t="s">
        <v>5728</v>
      </c>
      <c r="R7216" t="s">
        <v>5187</v>
      </c>
      <c r="V7216">
        <v>3656</v>
      </c>
    </row>
    <row r="7217" spans="1:23" ht="15" x14ac:dyDescent="0.2">
      <c r="A7217" s="13">
        <v>28105852116</v>
      </c>
      <c r="B7217" t="s">
        <v>5174</v>
      </c>
      <c r="C7217" t="s">
        <v>5175</v>
      </c>
      <c r="D7217" t="s">
        <v>16033</v>
      </c>
      <c r="E7217">
        <v>6254</v>
      </c>
      <c r="F7217" t="s">
        <v>16032</v>
      </c>
      <c r="G7217" t="s">
        <v>10314</v>
      </c>
      <c r="H7217" t="s">
        <v>10315</v>
      </c>
      <c r="J7217" t="s">
        <v>7108</v>
      </c>
      <c r="K7217">
        <v>3750</v>
      </c>
      <c r="L7217" t="s">
        <v>5179</v>
      </c>
      <c r="M7217">
        <v>255398</v>
      </c>
      <c r="N7217">
        <v>255398</v>
      </c>
      <c r="O7217" t="s">
        <v>10053</v>
      </c>
      <c r="P7217" t="s">
        <v>5728</v>
      </c>
      <c r="R7217" t="s">
        <v>5187</v>
      </c>
      <c r="V7217">
        <v>3655</v>
      </c>
    </row>
    <row r="7218" spans="1:23" ht="15" x14ac:dyDescent="0.2">
      <c r="A7218" s="13">
        <v>28105852316</v>
      </c>
      <c r="B7218" t="s">
        <v>5174</v>
      </c>
      <c r="C7218" t="s">
        <v>5175</v>
      </c>
      <c r="D7218" t="s">
        <v>16034</v>
      </c>
      <c r="E7218">
        <v>6697</v>
      </c>
      <c r="F7218" t="s">
        <v>4716</v>
      </c>
      <c r="G7218" t="s">
        <v>5289</v>
      </c>
      <c r="H7218" t="s">
        <v>5290</v>
      </c>
      <c r="J7218" t="s">
        <v>6050</v>
      </c>
      <c r="K7218">
        <v>800000</v>
      </c>
      <c r="L7218" t="s">
        <v>5179</v>
      </c>
      <c r="M7218">
        <v>262135</v>
      </c>
      <c r="N7218">
        <v>262135</v>
      </c>
      <c r="O7218" t="s">
        <v>6584</v>
      </c>
      <c r="P7218" t="s">
        <v>5181</v>
      </c>
      <c r="R7218" t="s">
        <v>5187</v>
      </c>
      <c r="V7218">
        <v>2174</v>
      </c>
      <c r="W7218" t="s">
        <v>5182</v>
      </c>
    </row>
    <row r="7219" spans="1:23" ht="15" x14ac:dyDescent="0.2">
      <c r="A7219" s="13">
        <v>28105852716</v>
      </c>
      <c r="B7219" t="s">
        <v>5174</v>
      </c>
      <c r="C7219" t="s">
        <v>5175</v>
      </c>
      <c r="D7219" t="s">
        <v>14710</v>
      </c>
      <c r="E7219">
        <v>29262</v>
      </c>
      <c r="F7219" t="s">
        <v>4060</v>
      </c>
      <c r="G7219" t="s">
        <v>5394</v>
      </c>
      <c r="H7219" t="s">
        <v>5395</v>
      </c>
      <c r="J7219" t="s">
        <v>6935</v>
      </c>
      <c r="K7219">
        <v>10000</v>
      </c>
      <c r="L7219" t="s">
        <v>5222</v>
      </c>
      <c r="M7219">
        <v>262135</v>
      </c>
      <c r="N7219">
        <v>262135</v>
      </c>
      <c r="O7219" t="s">
        <v>14711</v>
      </c>
      <c r="P7219" t="s">
        <v>5203</v>
      </c>
      <c r="R7219" t="s">
        <v>5187</v>
      </c>
      <c r="V7219">
        <v>7724</v>
      </c>
    </row>
    <row r="7220" spans="1:23" ht="15" x14ac:dyDescent="0.2">
      <c r="A7220" s="13">
        <v>28105852816</v>
      </c>
      <c r="B7220" t="s">
        <v>5174</v>
      </c>
      <c r="C7220" t="s">
        <v>5175</v>
      </c>
      <c r="D7220" t="s">
        <v>16035</v>
      </c>
      <c r="E7220">
        <v>30483</v>
      </c>
      <c r="F7220" t="s">
        <v>4717</v>
      </c>
      <c r="G7220" t="s">
        <v>5306</v>
      </c>
      <c r="H7220" t="s">
        <v>5307</v>
      </c>
      <c r="J7220" t="s">
        <v>16036</v>
      </c>
      <c r="K7220">
        <v>0</v>
      </c>
      <c r="M7220">
        <v>270257</v>
      </c>
      <c r="N7220">
        <v>270257</v>
      </c>
      <c r="O7220" t="s">
        <v>16037</v>
      </c>
      <c r="P7220" t="s">
        <v>5181</v>
      </c>
    </row>
    <row r="7221" spans="1:23" ht="15" x14ac:dyDescent="0.2">
      <c r="A7221" s="13">
        <v>28105853116</v>
      </c>
      <c r="B7221" t="s">
        <v>5174</v>
      </c>
      <c r="C7221" t="s">
        <v>5175</v>
      </c>
      <c r="D7221" t="s">
        <v>16038</v>
      </c>
      <c r="E7221">
        <v>30484</v>
      </c>
      <c r="F7221" t="s">
        <v>16039</v>
      </c>
      <c r="G7221" t="s">
        <v>8880</v>
      </c>
      <c r="H7221" t="s">
        <v>8881</v>
      </c>
      <c r="K7221">
        <v>0</v>
      </c>
      <c r="M7221">
        <v>31500</v>
      </c>
      <c r="N7221">
        <v>271482</v>
      </c>
      <c r="O7221" t="s">
        <v>16040</v>
      </c>
      <c r="P7221" t="s">
        <v>5728</v>
      </c>
    </row>
    <row r="7222" spans="1:23" ht="15" x14ac:dyDescent="0.2">
      <c r="A7222" s="13">
        <v>28105855816</v>
      </c>
      <c r="B7222" t="s">
        <v>5174</v>
      </c>
      <c r="C7222" t="s">
        <v>5175</v>
      </c>
      <c r="D7222" t="s">
        <v>15024</v>
      </c>
      <c r="E7222">
        <v>29519</v>
      </c>
      <c r="F7222" t="s">
        <v>4195</v>
      </c>
      <c r="G7222" t="s">
        <v>8077</v>
      </c>
      <c r="H7222" t="s">
        <v>8078</v>
      </c>
      <c r="J7222" t="s">
        <v>15025</v>
      </c>
      <c r="K7222">
        <v>12000</v>
      </c>
      <c r="L7222" t="s">
        <v>10601</v>
      </c>
      <c r="M7222">
        <v>262135</v>
      </c>
      <c r="N7222">
        <v>262135</v>
      </c>
      <c r="O7222" t="s">
        <v>6472</v>
      </c>
      <c r="P7222" t="s">
        <v>5181</v>
      </c>
      <c r="R7222" t="s">
        <v>5187</v>
      </c>
      <c r="V7222">
        <v>7751</v>
      </c>
    </row>
    <row r="7223" spans="1:23" ht="15" x14ac:dyDescent="0.2">
      <c r="A7223" s="13">
        <v>28105856416</v>
      </c>
      <c r="B7223" t="s">
        <v>5174</v>
      </c>
      <c r="C7223" t="s">
        <v>5175</v>
      </c>
      <c r="D7223" t="s">
        <v>11902</v>
      </c>
      <c r="E7223">
        <v>26378</v>
      </c>
      <c r="F7223" t="s">
        <v>2684</v>
      </c>
      <c r="G7223" t="s">
        <v>6</v>
      </c>
      <c r="H7223" t="s">
        <v>5177</v>
      </c>
      <c r="J7223" t="s">
        <v>8438</v>
      </c>
      <c r="K7223">
        <v>0</v>
      </c>
      <c r="M7223">
        <v>262135</v>
      </c>
      <c r="N7223">
        <v>262135</v>
      </c>
      <c r="O7223" t="s">
        <v>6597</v>
      </c>
      <c r="P7223" t="s">
        <v>5181</v>
      </c>
      <c r="R7223" t="s">
        <v>5187</v>
      </c>
      <c r="V7223">
        <v>864</v>
      </c>
    </row>
    <row r="7224" spans="1:23" ht="15" x14ac:dyDescent="0.2">
      <c r="A7224" s="13">
        <v>28105857516</v>
      </c>
      <c r="B7224" t="s">
        <v>5174</v>
      </c>
      <c r="C7224" t="s">
        <v>5175</v>
      </c>
      <c r="D7224" t="s">
        <v>9082</v>
      </c>
      <c r="E7224">
        <v>20813</v>
      </c>
      <c r="F7224" t="s">
        <v>1281</v>
      </c>
      <c r="G7224" t="s">
        <v>5306</v>
      </c>
      <c r="H7224" t="s">
        <v>5307</v>
      </c>
      <c r="J7224" t="s">
        <v>6050</v>
      </c>
      <c r="K7224">
        <v>800000</v>
      </c>
      <c r="L7224" t="s">
        <v>5179</v>
      </c>
      <c r="M7224">
        <v>268157</v>
      </c>
      <c r="N7224">
        <v>268157</v>
      </c>
      <c r="O7224" t="s">
        <v>9081</v>
      </c>
      <c r="P7224" t="s">
        <v>5181</v>
      </c>
      <c r="Q7224" t="s">
        <v>5186</v>
      </c>
      <c r="R7224" t="s">
        <v>5187</v>
      </c>
      <c r="V7224">
        <v>2427</v>
      </c>
      <c r="W7224" t="s">
        <v>5182</v>
      </c>
    </row>
    <row r="7225" spans="1:23" ht="15" x14ac:dyDescent="0.2">
      <c r="A7225" s="13">
        <v>28105857716</v>
      </c>
      <c r="B7225" t="s">
        <v>5174</v>
      </c>
      <c r="C7225" t="s">
        <v>5175</v>
      </c>
      <c r="D7225" t="s">
        <v>16041</v>
      </c>
      <c r="E7225">
        <v>23444</v>
      </c>
      <c r="F7225" t="s">
        <v>4731</v>
      </c>
      <c r="G7225" t="s">
        <v>8681</v>
      </c>
      <c r="H7225" t="s">
        <v>8682</v>
      </c>
      <c r="J7225" t="s">
        <v>9175</v>
      </c>
      <c r="K7225">
        <v>45000</v>
      </c>
      <c r="L7225" t="s">
        <v>5179</v>
      </c>
      <c r="M7225">
        <v>268157</v>
      </c>
      <c r="N7225">
        <v>268157</v>
      </c>
      <c r="O7225" t="s">
        <v>9172</v>
      </c>
      <c r="P7225" t="s">
        <v>5181</v>
      </c>
    </row>
    <row r="7226" spans="1:23" ht="15" x14ac:dyDescent="0.2">
      <c r="A7226" s="13">
        <v>28105859116</v>
      </c>
      <c r="B7226" t="s">
        <v>5174</v>
      </c>
      <c r="C7226" t="s">
        <v>5175</v>
      </c>
      <c r="D7226" t="s">
        <v>16042</v>
      </c>
      <c r="E7226">
        <v>22811</v>
      </c>
      <c r="F7226" t="s">
        <v>16043</v>
      </c>
      <c r="G7226" t="s">
        <v>5205</v>
      </c>
      <c r="H7226" t="s">
        <v>5206</v>
      </c>
      <c r="J7226" t="s">
        <v>5358</v>
      </c>
      <c r="K7226">
        <v>100000</v>
      </c>
      <c r="L7226" t="s">
        <v>5230</v>
      </c>
      <c r="M7226">
        <v>260976</v>
      </c>
      <c r="N7226">
        <v>260976</v>
      </c>
      <c r="O7226" t="s">
        <v>5795</v>
      </c>
      <c r="P7226" t="s">
        <v>5261</v>
      </c>
      <c r="R7226" t="s">
        <v>5187</v>
      </c>
      <c r="V7226">
        <v>7737</v>
      </c>
    </row>
    <row r="7227" spans="1:23" ht="15" x14ac:dyDescent="0.2">
      <c r="A7227" s="13">
        <v>28105859516</v>
      </c>
      <c r="B7227" t="s">
        <v>5174</v>
      </c>
      <c r="C7227" t="s">
        <v>5175</v>
      </c>
      <c r="D7227" t="s">
        <v>16044</v>
      </c>
      <c r="E7227">
        <v>30506</v>
      </c>
      <c r="F7227" t="s">
        <v>4735</v>
      </c>
      <c r="G7227" t="s">
        <v>5384</v>
      </c>
      <c r="H7227" t="s">
        <v>5385</v>
      </c>
      <c r="J7227" t="s">
        <v>5259</v>
      </c>
      <c r="K7227">
        <v>100000</v>
      </c>
      <c r="L7227" t="s">
        <v>5179</v>
      </c>
      <c r="M7227">
        <v>271518</v>
      </c>
      <c r="N7227">
        <v>271518</v>
      </c>
      <c r="O7227" t="s">
        <v>16045</v>
      </c>
      <c r="P7227" t="s">
        <v>5181</v>
      </c>
      <c r="W7227" t="s">
        <v>5182</v>
      </c>
    </row>
    <row r="7228" spans="1:23" ht="15" x14ac:dyDescent="0.2">
      <c r="A7228" s="13">
        <v>28105860516</v>
      </c>
      <c r="B7228" t="s">
        <v>5174</v>
      </c>
      <c r="C7228" t="s">
        <v>5175</v>
      </c>
      <c r="D7228" t="s">
        <v>16046</v>
      </c>
      <c r="E7228">
        <v>30509</v>
      </c>
      <c r="F7228" t="s">
        <v>16047</v>
      </c>
      <c r="G7228" t="s">
        <v>6397</v>
      </c>
      <c r="H7228" t="s">
        <v>6398</v>
      </c>
      <c r="J7228" t="s">
        <v>5566</v>
      </c>
      <c r="K7228">
        <v>20000</v>
      </c>
      <c r="L7228" t="s">
        <v>5230</v>
      </c>
      <c r="M7228">
        <v>261867</v>
      </c>
      <c r="N7228">
        <v>272121</v>
      </c>
      <c r="O7228" t="s">
        <v>16048</v>
      </c>
      <c r="P7228" t="s">
        <v>5210</v>
      </c>
    </row>
    <row r="7229" spans="1:23" ht="15" x14ac:dyDescent="0.2">
      <c r="A7229" s="13">
        <v>28105860816</v>
      </c>
      <c r="B7229" t="s">
        <v>5174</v>
      </c>
      <c r="C7229" t="s">
        <v>5175</v>
      </c>
      <c r="D7229" t="s">
        <v>16049</v>
      </c>
      <c r="E7229">
        <v>30511</v>
      </c>
      <c r="F7229" t="s">
        <v>16050</v>
      </c>
      <c r="G7229" t="s">
        <v>5205</v>
      </c>
      <c r="H7229" t="s">
        <v>5206</v>
      </c>
      <c r="J7229" t="s">
        <v>16051</v>
      </c>
      <c r="K7229">
        <v>2400</v>
      </c>
      <c r="L7229" t="s">
        <v>5230</v>
      </c>
      <c r="M7229">
        <v>261868</v>
      </c>
      <c r="N7229">
        <v>268995</v>
      </c>
      <c r="O7229" t="s">
        <v>16052</v>
      </c>
      <c r="P7229" t="s">
        <v>6481</v>
      </c>
    </row>
    <row r="7230" spans="1:23" ht="15" x14ac:dyDescent="0.2">
      <c r="A7230" s="13">
        <v>28105861316</v>
      </c>
      <c r="B7230" t="s">
        <v>5174</v>
      </c>
      <c r="C7230" t="s">
        <v>5175</v>
      </c>
      <c r="D7230" t="s">
        <v>16053</v>
      </c>
      <c r="E7230">
        <v>2689</v>
      </c>
      <c r="F7230" t="s">
        <v>4736</v>
      </c>
      <c r="G7230" t="s">
        <v>5494</v>
      </c>
      <c r="H7230" t="s">
        <v>5495</v>
      </c>
      <c r="J7230" t="s">
        <v>5308</v>
      </c>
      <c r="K7230">
        <v>200000</v>
      </c>
      <c r="L7230" t="s">
        <v>5179</v>
      </c>
      <c r="M7230">
        <v>262135</v>
      </c>
      <c r="N7230">
        <v>262135</v>
      </c>
      <c r="O7230" t="s">
        <v>5457</v>
      </c>
      <c r="P7230" t="s">
        <v>5181</v>
      </c>
      <c r="Q7230" t="s">
        <v>5186</v>
      </c>
      <c r="R7230" t="s">
        <v>5187</v>
      </c>
      <c r="V7230">
        <v>624</v>
      </c>
    </row>
    <row r="7231" spans="1:23" ht="15" x14ac:dyDescent="0.2">
      <c r="A7231" s="13">
        <v>28105861416</v>
      </c>
      <c r="B7231" t="s">
        <v>5174</v>
      </c>
      <c r="C7231" t="s">
        <v>5175</v>
      </c>
      <c r="D7231" t="s">
        <v>16054</v>
      </c>
      <c r="E7231">
        <v>2689</v>
      </c>
      <c r="F7231" t="s">
        <v>4736</v>
      </c>
      <c r="G7231" t="s">
        <v>5494</v>
      </c>
      <c r="H7231" t="s">
        <v>5495</v>
      </c>
      <c r="J7231" t="s">
        <v>5313</v>
      </c>
      <c r="K7231">
        <v>400000</v>
      </c>
      <c r="L7231" t="s">
        <v>5179</v>
      </c>
      <c r="M7231">
        <v>262135</v>
      </c>
      <c r="N7231">
        <v>262135</v>
      </c>
      <c r="O7231" t="s">
        <v>5457</v>
      </c>
      <c r="P7231" t="s">
        <v>5181</v>
      </c>
      <c r="Q7231" t="s">
        <v>5186</v>
      </c>
      <c r="R7231" t="s">
        <v>5187</v>
      </c>
      <c r="V7231">
        <v>625</v>
      </c>
    </row>
    <row r="7232" spans="1:23" ht="15" x14ac:dyDescent="0.2">
      <c r="A7232" s="13">
        <v>28105862516</v>
      </c>
      <c r="B7232" t="s">
        <v>5174</v>
      </c>
      <c r="C7232" t="s">
        <v>5175</v>
      </c>
      <c r="D7232" t="s">
        <v>16055</v>
      </c>
      <c r="E7232">
        <v>1350</v>
      </c>
      <c r="F7232" t="s">
        <v>193</v>
      </c>
      <c r="G7232" t="s">
        <v>5544</v>
      </c>
      <c r="H7232" t="s">
        <v>5545</v>
      </c>
      <c r="J7232" t="s">
        <v>6935</v>
      </c>
      <c r="K7232">
        <v>10000</v>
      </c>
      <c r="L7232" t="s">
        <v>5222</v>
      </c>
      <c r="M7232">
        <v>10189</v>
      </c>
      <c r="N7232">
        <v>10189</v>
      </c>
      <c r="O7232" t="s">
        <v>5743</v>
      </c>
      <c r="P7232" t="s">
        <v>5502</v>
      </c>
      <c r="Q7232" t="s">
        <v>5186</v>
      </c>
      <c r="R7232" t="s">
        <v>5187</v>
      </c>
      <c r="V7232">
        <v>7886</v>
      </c>
    </row>
    <row r="7233" spans="1:23" ht="15" x14ac:dyDescent="0.2">
      <c r="A7233" s="13">
        <v>28105863016</v>
      </c>
      <c r="B7233" t="s">
        <v>5174</v>
      </c>
      <c r="C7233" t="s">
        <v>5175</v>
      </c>
      <c r="D7233" t="s">
        <v>10039</v>
      </c>
      <c r="E7233">
        <v>22565</v>
      </c>
      <c r="F7233" t="s">
        <v>1772</v>
      </c>
      <c r="G7233" t="s">
        <v>7159</v>
      </c>
      <c r="H7233" t="s">
        <v>7160</v>
      </c>
      <c r="J7233" t="s">
        <v>10040</v>
      </c>
      <c r="K7233">
        <v>160000</v>
      </c>
      <c r="L7233" t="s">
        <v>5337</v>
      </c>
      <c r="M7233">
        <v>262135</v>
      </c>
      <c r="N7233">
        <v>262135</v>
      </c>
      <c r="O7233" t="s">
        <v>10038</v>
      </c>
      <c r="P7233" t="s">
        <v>5511</v>
      </c>
      <c r="R7233" t="s">
        <v>5187</v>
      </c>
      <c r="V7233">
        <v>7752</v>
      </c>
    </row>
    <row r="7234" spans="1:23" ht="15" x14ac:dyDescent="0.2">
      <c r="A7234" s="13">
        <v>28105863116</v>
      </c>
      <c r="B7234" t="s">
        <v>5174</v>
      </c>
      <c r="C7234" t="s">
        <v>5175</v>
      </c>
      <c r="D7234" t="s">
        <v>12759</v>
      </c>
      <c r="E7234">
        <v>27465</v>
      </c>
      <c r="F7234" t="s">
        <v>3161</v>
      </c>
      <c r="G7234" t="s">
        <v>7190</v>
      </c>
      <c r="H7234" t="s">
        <v>7191</v>
      </c>
      <c r="J7234" t="s">
        <v>12760</v>
      </c>
      <c r="K7234">
        <v>80000</v>
      </c>
      <c r="L7234" t="s">
        <v>5222</v>
      </c>
      <c r="M7234">
        <v>10189</v>
      </c>
      <c r="N7234">
        <v>10189</v>
      </c>
      <c r="O7234" t="s">
        <v>12761</v>
      </c>
      <c r="P7234" t="s">
        <v>5203</v>
      </c>
      <c r="R7234" t="s">
        <v>5187</v>
      </c>
      <c r="V7234">
        <v>7671</v>
      </c>
    </row>
    <row r="7235" spans="1:23" ht="15" x14ac:dyDescent="0.2">
      <c r="A7235" s="13">
        <v>28105863716</v>
      </c>
      <c r="B7235" t="s">
        <v>5174</v>
      </c>
      <c r="C7235" t="s">
        <v>5175</v>
      </c>
      <c r="D7235" t="s">
        <v>10319</v>
      </c>
      <c r="E7235">
        <v>22957</v>
      </c>
      <c r="F7235" t="s">
        <v>1902</v>
      </c>
      <c r="G7235" t="s">
        <v>5544</v>
      </c>
      <c r="H7235" t="s">
        <v>5545</v>
      </c>
      <c r="J7235" t="s">
        <v>10320</v>
      </c>
      <c r="K7235">
        <v>0</v>
      </c>
      <c r="M7235">
        <v>262135</v>
      </c>
      <c r="N7235">
        <v>262135</v>
      </c>
      <c r="O7235" t="s">
        <v>8233</v>
      </c>
      <c r="P7235" t="s">
        <v>5502</v>
      </c>
      <c r="R7235" t="s">
        <v>5187</v>
      </c>
      <c r="V7235">
        <v>3577</v>
      </c>
    </row>
    <row r="7236" spans="1:23" ht="15" x14ac:dyDescent="0.2">
      <c r="A7236" s="13">
        <v>28105864716</v>
      </c>
      <c r="B7236" t="s">
        <v>5174</v>
      </c>
      <c r="C7236" t="s">
        <v>5175</v>
      </c>
      <c r="D7236" t="s">
        <v>11382</v>
      </c>
      <c r="E7236">
        <v>25568</v>
      </c>
      <c r="F7236" t="s">
        <v>2397</v>
      </c>
      <c r="G7236" t="s">
        <v>7159</v>
      </c>
      <c r="H7236" t="s">
        <v>7160</v>
      </c>
      <c r="J7236" t="s">
        <v>14783</v>
      </c>
      <c r="K7236">
        <v>0</v>
      </c>
      <c r="M7236">
        <v>262135</v>
      </c>
      <c r="N7236">
        <v>262135</v>
      </c>
      <c r="O7236" t="s">
        <v>11384</v>
      </c>
      <c r="P7236" t="s">
        <v>5511</v>
      </c>
      <c r="R7236" t="s">
        <v>5187</v>
      </c>
      <c r="V7236">
        <v>7701</v>
      </c>
    </row>
    <row r="7237" spans="1:23" ht="15" x14ac:dyDescent="0.2">
      <c r="A7237" s="13">
        <v>28105865016</v>
      </c>
      <c r="B7237" t="s">
        <v>5174</v>
      </c>
      <c r="C7237" t="s">
        <v>5175</v>
      </c>
      <c r="D7237" t="s">
        <v>12271</v>
      </c>
      <c r="E7237">
        <v>6404</v>
      </c>
      <c r="F7237" t="s">
        <v>467</v>
      </c>
      <c r="G7237" t="s">
        <v>5494</v>
      </c>
      <c r="H7237" t="s">
        <v>5495</v>
      </c>
      <c r="J7237" t="s">
        <v>5614</v>
      </c>
      <c r="K7237">
        <v>1000</v>
      </c>
      <c r="L7237" t="s">
        <v>5187</v>
      </c>
      <c r="M7237">
        <v>10189</v>
      </c>
      <c r="N7237">
        <v>10189</v>
      </c>
      <c r="O7237" t="s">
        <v>6584</v>
      </c>
      <c r="P7237" t="s">
        <v>5181</v>
      </c>
      <c r="R7237" t="s">
        <v>5187</v>
      </c>
      <c r="V7237">
        <v>7617</v>
      </c>
      <c r="W7237" t="s">
        <v>5182</v>
      </c>
    </row>
    <row r="7238" spans="1:23" ht="15" x14ac:dyDescent="0.2">
      <c r="A7238" s="13">
        <v>28105865116</v>
      </c>
      <c r="B7238" t="s">
        <v>5174</v>
      </c>
      <c r="C7238" t="s">
        <v>5175</v>
      </c>
      <c r="D7238" t="s">
        <v>12533</v>
      </c>
      <c r="E7238">
        <v>27184</v>
      </c>
      <c r="F7238" t="s">
        <v>3055</v>
      </c>
      <c r="G7238" t="s">
        <v>5553</v>
      </c>
      <c r="H7238" t="s">
        <v>5554</v>
      </c>
      <c r="J7238" t="s">
        <v>12536</v>
      </c>
      <c r="K7238">
        <v>0</v>
      </c>
      <c r="M7238">
        <v>10189</v>
      </c>
      <c r="N7238">
        <v>10189</v>
      </c>
      <c r="O7238" t="s">
        <v>12535</v>
      </c>
      <c r="P7238" t="s">
        <v>5511</v>
      </c>
      <c r="R7238" t="s">
        <v>5187</v>
      </c>
      <c r="V7238">
        <v>7189</v>
      </c>
    </row>
    <row r="7239" spans="1:23" ht="15" x14ac:dyDescent="0.2">
      <c r="A7239" s="13">
        <v>28105865316</v>
      </c>
      <c r="B7239" t="s">
        <v>5174</v>
      </c>
      <c r="C7239" t="s">
        <v>5175</v>
      </c>
      <c r="D7239" t="s">
        <v>7764</v>
      </c>
      <c r="E7239">
        <v>9210</v>
      </c>
      <c r="F7239" t="s">
        <v>823</v>
      </c>
      <c r="G7239" t="s">
        <v>6135</v>
      </c>
      <c r="H7239" t="s">
        <v>6136</v>
      </c>
      <c r="J7239" t="s">
        <v>5566</v>
      </c>
      <c r="K7239">
        <v>20000</v>
      </c>
      <c r="L7239" t="s">
        <v>5230</v>
      </c>
      <c r="M7239">
        <v>260976</v>
      </c>
      <c r="N7239">
        <v>260976</v>
      </c>
      <c r="O7239" t="s">
        <v>5908</v>
      </c>
      <c r="P7239" t="s">
        <v>5181</v>
      </c>
      <c r="Q7239" t="s">
        <v>5186</v>
      </c>
      <c r="R7239" t="s">
        <v>5187</v>
      </c>
      <c r="V7239">
        <v>7591</v>
      </c>
    </row>
    <row r="7240" spans="1:23" ht="15" x14ac:dyDescent="0.2">
      <c r="A7240" s="13">
        <v>28105865716</v>
      </c>
      <c r="B7240" t="s">
        <v>5174</v>
      </c>
      <c r="C7240" t="s">
        <v>5175</v>
      </c>
      <c r="D7240" t="s">
        <v>16056</v>
      </c>
      <c r="E7240">
        <v>30522</v>
      </c>
      <c r="F7240" t="s">
        <v>4740</v>
      </c>
      <c r="G7240" t="s">
        <v>7159</v>
      </c>
      <c r="H7240" t="s">
        <v>7160</v>
      </c>
      <c r="J7240" t="s">
        <v>16057</v>
      </c>
      <c r="K7240">
        <v>0</v>
      </c>
      <c r="M7240">
        <v>187500</v>
      </c>
      <c r="N7240">
        <v>270216</v>
      </c>
      <c r="O7240" t="s">
        <v>16058</v>
      </c>
      <c r="P7240" t="s">
        <v>5511</v>
      </c>
      <c r="R7240" t="s">
        <v>5187</v>
      </c>
      <c r="V7240">
        <v>7974</v>
      </c>
    </row>
    <row r="7241" spans="1:23" ht="15" x14ac:dyDescent="0.2">
      <c r="A7241" s="13">
        <v>28105866016</v>
      </c>
      <c r="B7241" t="s">
        <v>5174</v>
      </c>
      <c r="C7241" t="s">
        <v>5175</v>
      </c>
      <c r="D7241" t="s">
        <v>6276</v>
      </c>
      <c r="E7241">
        <v>1215</v>
      </c>
      <c r="F7241" t="s">
        <v>31</v>
      </c>
      <c r="G7241" t="s">
        <v>5306</v>
      </c>
      <c r="H7241" t="s">
        <v>5307</v>
      </c>
      <c r="J7241" t="s">
        <v>5193</v>
      </c>
      <c r="K7241">
        <v>25000</v>
      </c>
      <c r="L7241" t="s">
        <v>5179</v>
      </c>
      <c r="M7241">
        <v>262135</v>
      </c>
      <c r="N7241">
        <v>262135</v>
      </c>
      <c r="O7241" t="s">
        <v>5252</v>
      </c>
      <c r="P7241" t="s">
        <v>5181</v>
      </c>
      <c r="R7241" t="s">
        <v>5187</v>
      </c>
      <c r="V7241">
        <v>7077</v>
      </c>
      <c r="W7241" t="s">
        <v>5182</v>
      </c>
    </row>
    <row r="7242" spans="1:23" ht="15" x14ac:dyDescent="0.2">
      <c r="A7242" s="13">
        <v>28105866116</v>
      </c>
      <c r="B7242" t="s">
        <v>5174</v>
      </c>
      <c r="C7242" t="s">
        <v>5175</v>
      </c>
      <c r="D7242" t="s">
        <v>5318</v>
      </c>
      <c r="E7242">
        <v>599</v>
      </c>
      <c r="F7242" t="s">
        <v>52</v>
      </c>
      <c r="G7242" t="s">
        <v>54</v>
      </c>
      <c r="H7242" t="s">
        <v>5319</v>
      </c>
      <c r="J7242" t="s">
        <v>5313</v>
      </c>
      <c r="K7242">
        <v>400000</v>
      </c>
      <c r="L7242" t="s">
        <v>5179</v>
      </c>
      <c r="M7242">
        <v>255398</v>
      </c>
      <c r="N7242">
        <v>255398</v>
      </c>
      <c r="O7242" t="s">
        <v>5320</v>
      </c>
      <c r="P7242" t="s">
        <v>5181</v>
      </c>
      <c r="R7242" t="s">
        <v>5187</v>
      </c>
      <c r="V7242">
        <v>7223</v>
      </c>
    </row>
    <row r="7243" spans="1:23" ht="15" x14ac:dyDescent="0.2">
      <c r="A7243" s="13">
        <v>28105866216</v>
      </c>
      <c r="B7243" t="s">
        <v>5174</v>
      </c>
      <c r="C7243" t="s">
        <v>5175</v>
      </c>
      <c r="D7243" t="s">
        <v>16059</v>
      </c>
      <c r="E7243">
        <v>30525</v>
      </c>
      <c r="F7243" t="s">
        <v>4742</v>
      </c>
      <c r="G7243" t="s">
        <v>5915</v>
      </c>
      <c r="H7243" t="s">
        <v>5916</v>
      </c>
      <c r="J7243" t="s">
        <v>16060</v>
      </c>
      <c r="K7243">
        <v>0</v>
      </c>
      <c r="M7243">
        <v>260850</v>
      </c>
      <c r="N7243">
        <v>260850</v>
      </c>
      <c r="O7243" t="s">
        <v>10443</v>
      </c>
      <c r="P7243" t="s">
        <v>5181</v>
      </c>
      <c r="Q7243" t="s">
        <v>5186</v>
      </c>
      <c r="R7243" t="s">
        <v>5187</v>
      </c>
      <c r="V7243">
        <v>7047</v>
      </c>
    </row>
    <row r="7244" spans="1:23" ht="15" x14ac:dyDescent="0.2">
      <c r="A7244" s="13">
        <v>28105866316</v>
      </c>
      <c r="B7244" t="s">
        <v>5174</v>
      </c>
      <c r="C7244" t="s">
        <v>5175</v>
      </c>
      <c r="D7244" t="s">
        <v>16059</v>
      </c>
      <c r="E7244">
        <v>30525</v>
      </c>
      <c r="F7244" t="s">
        <v>4742</v>
      </c>
      <c r="G7244" t="s">
        <v>5915</v>
      </c>
      <c r="H7244" t="s">
        <v>5916</v>
      </c>
      <c r="J7244" t="s">
        <v>16061</v>
      </c>
      <c r="K7244">
        <v>0</v>
      </c>
      <c r="M7244">
        <v>260850</v>
      </c>
      <c r="N7244">
        <v>260850</v>
      </c>
      <c r="O7244" t="s">
        <v>10443</v>
      </c>
      <c r="P7244" t="s">
        <v>5181</v>
      </c>
      <c r="Q7244" t="s">
        <v>5186</v>
      </c>
      <c r="R7244" t="s">
        <v>5187</v>
      </c>
      <c r="V7244">
        <v>7417</v>
      </c>
    </row>
    <row r="7245" spans="1:23" ht="15" x14ac:dyDescent="0.2">
      <c r="A7245" s="13">
        <v>28105867116</v>
      </c>
      <c r="B7245" t="s">
        <v>5174</v>
      </c>
      <c r="C7245" t="s">
        <v>5175</v>
      </c>
      <c r="D7245" t="s">
        <v>6100</v>
      </c>
      <c r="E7245">
        <v>2738</v>
      </c>
      <c r="F7245" t="s">
        <v>105</v>
      </c>
      <c r="G7245" t="s">
        <v>5404</v>
      </c>
      <c r="H7245" t="s">
        <v>5405</v>
      </c>
      <c r="J7245" t="s">
        <v>6101</v>
      </c>
      <c r="K7245">
        <v>10000</v>
      </c>
      <c r="L7245" t="s">
        <v>5556</v>
      </c>
      <c r="M7245">
        <v>260976</v>
      </c>
      <c r="N7245">
        <v>260976</v>
      </c>
      <c r="O7245" t="s">
        <v>5477</v>
      </c>
      <c r="P7245" t="s">
        <v>5332</v>
      </c>
      <c r="Q7245" t="s">
        <v>5186</v>
      </c>
      <c r="R7245" t="s">
        <v>5187</v>
      </c>
      <c r="V7245">
        <v>731</v>
      </c>
    </row>
    <row r="7246" spans="1:23" ht="15" x14ac:dyDescent="0.2">
      <c r="A7246" s="13">
        <v>28105867216</v>
      </c>
      <c r="B7246" t="s">
        <v>5174</v>
      </c>
      <c r="C7246" t="s">
        <v>5175</v>
      </c>
      <c r="D7246" t="s">
        <v>15024</v>
      </c>
      <c r="E7246">
        <v>29519</v>
      </c>
      <c r="F7246" t="s">
        <v>4195</v>
      </c>
      <c r="G7246" t="s">
        <v>8077</v>
      </c>
      <c r="H7246" t="s">
        <v>8078</v>
      </c>
      <c r="J7246" t="s">
        <v>15025</v>
      </c>
      <c r="K7246">
        <v>12000</v>
      </c>
      <c r="L7246" t="s">
        <v>10601</v>
      </c>
      <c r="M7246">
        <v>10189</v>
      </c>
      <c r="N7246">
        <v>10189</v>
      </c>
      <c r="O7246" t="s">
        <v>6472</v>
      </c>
      <c r="P7246" t="s">
        <v>5181</v>
      </c>
      <c r="R7246" t="s">
        <v>5187</v>
      </c>
      <c r="V7246">
        <v>7751</v>
      </c>
    </row>
    <row r="7247" spans="1:23" ht="15" x14ac:dyDescent="0.2">
      <c r="A7247" s="13">
        <v>28105867516</v>
      </c>
      <c r="B7247" t="s">
        <v>5174</v>
      </c>
      <c r="C7247" t="s">
        <v>5175</v>
      </c>
      <c r="D7247" t="s">
        <v>16062</v>
      </c>
      <c r="E7247">
        <v>30532</v>
      </c>
      <c r="F7247" t="s">
        <v>4746</v>
      </c>
      <c r="G7247" t="s">
        <v>6</v>
      </c>
      <c r="H7247" t="s">
        <v>5177</v>
      </c>
      <c r="J7247" t="s">
        <v>5298</v>
      </c>
      <c r="K7247">
        <v>4000</v>
      </c>
      <c r="L7247" t="s">
        <v>5179</v>
      </c>
      <c r="M7247">
        <v>12029</v>
      </c>
      <c r="N7247">
        <v>255729</v>
      </c>
      <c r="O7247" t="s">
        <v>13435</v>
      </c>
      <c r="P7247" t="s">
        <v>5181</v>
      </c>
      <c r="R7247" t="s">
        <v>5187</v>
      </c>
      <c r="V7247">
        <v>7936</v>
      </c>
    </row>
    <row r="7248" spans="1:23" ht="15" x14ac:dyDescent="0.2">
      <c r="A7248" s="13">
        <v>28105868216</v>
      </c>
      <c r="B7248" t="s">
        <v>5174</v>
      </c>
      <c r="C7248" t="s">
        <v>5175</v>
      </c>
      <c r="D7248" t="s">
        <v>16063</v>
      </c>
      <c r="E7248">
        <v>30534</v>
      </c>
      <c r="F7248" t="s">
        <v>16064</v>
      </c>
      <c r="G7248" t="s">
        <v>5705</v>
      </c>
      <c r="H7248" t="s">
        <v>5706</v>
      </c>
      <c r="K7248">
        <v>0</v>
      </c>
      <c r="M7248">
        <v>257117</v>
      </c>
      <c r="N7248">
        <v>268245</v>
      </c>
      <c r="O7248" t="s">
        <v>8098</v>
      </c>
      <c r="P7248" t="s">
        <v>5181</v>
      </c>
    </row>
    <row r="7249" spans="1:23" ht="15" x14ac:dyDescent="0.2">
      <c r="A7249" s="13">
        <v>28105868916</v>
      </c>
      <c r="B7249" t="s">
        <v>5174</v>
      </c>
      <c r="C7249" t="s">
        <v>5175</v>
      </c>
      <c r="D7249" t="s">
        <v>16065</v>
      </c>
      <c r="E7249">
        <v>30540</v>
      </c>
      <c r="F7249" t="s">
        <v>4749</v>
      </c>
      <c r="G7249" t="s">
        <v>5334</v>
      </c>
      <c r="H7249" t="s">
        <v>5335</v>
      </c>
      <c r="J7249" t="s">
        <v>8012</v>
      </c>
      <c r="K7249">
        <v>1800</v>
      </c>
      <c r="L7249" t="s">
        <v>5179</v>
      </c>
      <c r="M7249">
        <v>271516</v>
      </c>
      <c r="N7249">
        <v>272611</v>
      </c>
      <c r="O7249" t="s">
        <v>10967</v>
      </c>
      <c r="P7249" t="s">
        <v>5338</v>
      </c>
    </row>
    <row r="7250" spans="1:23" ht="15" x14ac:dyDescent="0.2">
      <c r="A7250" s="13">
        <v>28105870016</v>
      </c>
      <c r="B7250" t="s">
        <v>5174</v>
      </c>
      <c r="C7250" t="s">
        <v>5175</v>
      </c>
      <c r="D7250" t="s">
        <v>16066</v>
      </c>
      <c r="E7250">
        <v>30564</v>
      </c>
      <c r="F7250" t="s">
        <v>16067</v>
      </c>
      <c r="G7250" t="s">
        <v>5205</v>
      </c>
      <c r="H7250" t="s">
        <v>5206</v>
      </c>
      <c r="J7250" t="s">
        <v>5551</v>
      </c>
      <c r="K7250">
        <v>300000</v>
      </c>
      <c r="L7250" t="s">
        <v>5179</v>
      </c>
      <c r="M7250">
        <v>264777</v>
      </c>
      <c r="N7250">
        <v>257842</v>
      </c>
      <c r="O7250" t="s">
        <v>16068</v>
      </c>
      <c r="P7250" t="s">
        <v>5728</v>
      </c>
    </row>
    <row r="7251" spans="1:23" ht="15" x14ac:dyDescent="0.2">
      <c r="A7251" s="13">
        <v>28105870816</v>
      </c>
      <c r="B7251" t="s">
        <v>5174</v>
      </c>
      <c r="C7251" t="s">
        <v>5175</v>
      </c>
      <c r="D7251" t="s">
        <v>16069</v>
      </c>
      <c r="E7251">
        <v>24809</v>
      </c>
      <c r="F7251" t="s">
        <v>2139</v>
      </c>
      <c r="G7251" t="s">
        <v>5384</v>
      </c>
      <c r="H7251" t="s">
        <v>5385</v>
      </c>
      <c r="J7251" t="s">
        <v>5184</v>
      </c>
      <c r="K7251">
        <v>50000</v>
      </c>
      <c r="L7251" t="s">
        <v>5179</v>
      </c>
      <c r="M7251">
        <v>268618</v>
      </c>
      <c r="N7251">
        <v>265285</v>
      </c>
      <c r="O7251" t="s">
        <v>10857</v>
      </c>
      <c r="P7251" t="s">
        <v>5181</v>
      </c>
    </row>
    <row r="7252" spans="1:23" ht="15" x14ac:dyDescent="0.2">
      <c r="A7252" s="13">
        <v>28105871516</v>
      </c>
      <c r="B7252" t="s">
        <v>5174</v>
      </c>
      <c r="C7252" t="s">
        <v>5175</v>
      </c>
      <c r="D7252" t="s">
        <v>16070</v>
      </c>
      <c r="E7252">
        <v>30549</v>
      </c>
      <c r="F7252" t="s">
        <v>4756</v>
      </c>
      <c r="G7252" t="s">
        <v>5306</v>
      </c>
      <c r="H7252" t="s">
        <v>5307</v>
      </c>
      <c r="J7252" t="s">
        <v>5245</v>
      </c>
      <c r="K7252">
        <v>10000</v>
      </c>
      <c r="L7252" t="s">
        <v>5179</v>
      </c>
      <c r="M7252">
        <v>263248</v>
      </c>
      <c r="N7252">
        <v>263248</v>
      </c>
      <c r="O7252" t="s">
        <v>5367</v>
      </c>
      <c r="P7252" t="s">
        <v>5181</v>
      </c>
      <c r="R7252" t="s">
        <v>5187</v>
      </c>
      <c r="V7252">
        <v>272</v>
      </c>
    </row>
    <row r="7253" spans="1:23" ht="15" x14ac:dyDescent="0.2">
      <c r="A7253" s="13">
        <v>28105871616</v>
      </c>
      <c r="B7253" t="s">
        <v>5174</v>
      </c>
      <c r="C7253" t="s">
        <v>5175</v>
      </c>
      <c r="D7253" t="s">
        <v>16071</v>
      </c>
      <c r="E7253">
        <v>30549</v>
      </c>
      <c r="F7253" t="s">
        <v>4756</v>
      </c>
      <c r="G7253" t="s">
        <v>5306</v>
      </c>
      <c r="H7253" t="s">
        <v>5307</v>
      </c>
      <c r="J7253" t="s">
        <v>5193</v>
      </c>
      <c r="K7253">
        <v>25000</v>
      </c>
      <c r="L7253" t="s">
        <v>5179</v>
      </c>
      <c r="M7253">
        <v>263248</v>
      </c>
      <c r="N7253">
        <v>263248</v>
      </c>
      <c r="O7253" t="s">
        <v>5367</v>
      </c>
      <c r="P7253" t="s">
        <v>5181</v>
      </c>
      <c r="R7253" t="s">
        <v>5187</v>
      </c>
      <c r="V7253">
        <v>273</v>
      </c>
    </row>
    <row r="7254" spans="1:23" ht="15" x14ac:dyDescent="0.2">
      <c r="A7254" s="13">
        <v>28105871716</v>
      </c>
      <c r="B7254" t="s">
        <v>5174</v>
      </c>
      <c r="C7254" t="s">
        <v>5175</v>
      </c>
      <c r="D7254" t="s">
        <v>16072</v>
      </c>
      <c r="E7254">
        <v>30549</v>
      </c>
      <c r="F7254" t="s">
        <v>4756</v>
      </c>
      <c r="G7254" t="s">
        <v>5306</v>
      </c>
      <c r="H7254" t="s">
        <v>5307</v>
      </c>
      <c r="J7254" t="s">
        <v>5184</v>
      </c>
      <c r="K7254">
        <v>50000</v>
      </c>
      <c r="L7254" t="s">
        <v>5179</v>
      </c>
      <c r="M7254">
        <v>263248</v>
      </c>
      <c r="N7254">
        <v>263248</v>
      </c>
      <c r="O7254" t="s">
        <v>5367</v>
      </c>
      <c r="P7254" t="s">
        <v>5181</v>
      </c>
    </row>
    <row r="7255" spans="1:23" ht="15" x14ac:dyDescent="0.2">
      <c r="A7255" s="13">
        <v>28105872316</v>
      </c>
      <c r="B7255" t="s">
        <v>5174</v>
      </c>
      <c r="C7255" t="s">
        <v>5175</v>
      </c>
      <c r="D7255" t="s">
        <v>16073</v>
      </c>
      <c r="E7255">
        <v>27834</v>
      </c>
      <c r="F7255" t="s">
        <v>4757</v>
      </c>
      <c r="G7255" t="s">
        <v>6</v>
      </c>
      <c r="H7255" t="s">
        <v>5177</v>
      </c>
      <c r="J7255" t="s">
        <v>5178</v>
      </c>
      <c r="K7255">
        <v>5000</v>
      </c>
      <c r="L7255" t="s">
        <v>5179</v>
      </c>
      <c r="M7255">
        <v>257931</v>
      </c>
      <c r="N7255">
        <v>257931</v>
      </c>
      <c r="O7255" t="s">
        <v>7005</v>
      </c>
      <c r="P7255" t="s">
        <v>5181</v>
      </c>
      <c r="R7255" t="s">
        <v>5187</v>
      </c>
      <c r="V7255">
        <v>94</v>
      </c>
      <c r="W7255" t="s">
        <v>5182</v>
      </c>
    </row>
    <row r="7256" spans="1:23" ht="15" x14ac:dyDescent="0.2">
      <c r="A7256" s="13">
        <v>28105872416</v>
      </c>
      <c r="B7256" t="s">
        <v>5174</v>
      </c>
      <c r="C7256" t="s">
        <v>5175</v>
      </c>
      <c r="D7256" t="s">
        <v>16074</v>
      </c>
      <c r="E7256">
        <v>27834</v>
      </c>
      <c r="F7256" t="s">
        <v>4757</v>
      </c>
      <c r="G7256" t="s">
        <v>6</v>
      </c>
      <c r="H7256" t="s">
        <v>5177</v>
      </c>
      <c r="J7256" t="s">
        <v>5245</v>
      </c>
      <c r="K7256">
        <v>10000</v>
      </c>
      <c r="L7256" t="s">
        <v>5179</v>
      </c>
      <c r="M7256">
        <v>257931</v>
      </c>
      <c r="N7256">
        <v>257931</v>
      </c>
      <c r="O7256" t="s">
        <v>7005</v>
      </c>
      <c r="P7256" t="s">
        <v>5181</v>
      </c>
      <c r="R7256" t="s">
        <v>5187</v>
      </c>
      <c r="V7256">
        <v>95</v>
      </c>
      <c r="W7256" t="s">
        <v>5182</v>
      </c>
    </row>
    <row r="7257" spans="1:23" ht="15" x14ac:dyDescent="0.2">
      <c r="A7257" s="13">
        <v>28105873016</v>
      </c>
      <c r="B7257" t="s">
        <v>5174</v>
      </c>
      <c r="C7257" t="s">
        <v>5175</v>
      </c>
      <c r="D7257" t="s">
        <v>16075</v>
      </c>
      <c r="E7257">
        <v>7432</v>
      </c>
      <c r="F7257" t="s">
        <v>1238</v>
      </c>
      <c r="G7257" t="s">
        <v>5494</v>
      </c>
      <c r="H7257" t="s">
        <v>5495</v>
      </c>
      <c r="J7257" t="s">
        <v>5313</v>
      </c>
      <c r="K7257">
        <v>400000</v>
      </c>
      <c r="L7257" t="s">
        <v>5179</v>
      </c>
      <c r="M7257">
        <v>260976</v>
      </c>
      <c r="N7257">
        <v>260976</v>
      </c>
      <c r="O7257" t="s">
        <v>16076</v>
      </c>
      <c r="P7257" t="s">
        <v>5181</v>
      </c>
      <c r="R7257" t="s">
        <v>5187</v>
      </c>
      <c r="V7257">
        <v>425</v>
      </c>
      <c r="W7257" t="s">
        <v>5182</v>
      </c>
    </row>
    <row r="7258" spans="1:23" ht="15" x14ac:dyDescent="0.2">
      <c r="A7258" s="13">
        <v>28105873216</v>
      </c>
      <c r="B7258" t="s">
        <v>5174</v>
      </c>
      <c r="C7258" t="s">
        <v>5175</v>
      </c>
      <c r="D7258" t="s">
        <v>16077</v>
      </c>
      <c r="E7258">
        <v>30554</v>
      </c>
      <c r="F7258" t="s">
        <v>4758</v>
      </c>
      <c r="G7258" t="s">
        <v>6</v>
      </c>
      <c r="H7258" t="s">
        <v>5177</v>
      </c>
      <c r="J7258" t="s">
        <v>5178</v>
      </c>
      <c r="K7258">
        <v>5000</v>
      </c>
      <c r="L7258" t="s">
        <v>5179</v>
      </c>
      <c r="M7258">
        <v>258287</v>
      </c>
      <c r="N7258">
        <v>258287</v>
      </c>
      <c r="O7258" t="s">
        <v>5864</v>
      </c>
      <c r="P7258" t="s">
        <v>5181</v>
      </c>
      <c r="R7258" t="s">
        <v>5187</v>
      </c>
      <c r="V7258">
        <v>7995</v>
      </c>
      <c r="W7258" t="s">
        <v>5182</v>
      </c>
    </row>
    <row r="7259" spans="1:23" ht="15" x14ac:dyDescent="0.2">
      <c r="A7259" s="13">
        <v>28105873416</v>
      </c>
      <c r="B7259" t="s">
        <v>5174</v>
      </c>
      <c r="C7259" t="s">
        <v>5175</v>
      </c>
      <c r="D7259" t="s">
        <v>11431</v>
      </c>
      <c r="E7259">
        <v>20568</v>
      </c>
      <c r="F7259" t="s">
        <v>1209</v>
      </c>
      <c r="G7259" t="s">
        <v>11432</v>
      </c>
      <c r="H7259" t="s">
        <v>11433</v>
      </c>
      <c r="J7259" t="s">
        <v>5245</v>
      </c>
      <c r="K7259">
        <v>10000</v>
      </c>
      <c r="L7259" t="s">
        <v>5179</v>
      </c>
      <c r="M7259">
        <v>255398</v>
      </c>
      <c r="N7259">
        <v>255398</v>
      </c>
      <c r="O7259" t="s">
        <v>8813</v>
      </c>
      <c r="P7259" t="s">
        <v>5181</v>
      </c>
      <c r="R7259" t="s">
        <v>5187</v>
      </c>
      <c r="V7259">
        <v>3802</v>
      </c>
    </row>
    <row r="7260" spans="1:23" ht="15" x14ac:dyDescent="0.2">
      <c r="A7260" s="13">
        <v>28105873516</v>
      </c>
      <c r="B7260" t="s">
        <v>5174</v>
      </c>
      <c r="C7260" t="s">
        <v>5175</v>
      </c>
      <c r="D7260" t="s">
        <v>7776</v>
      </c>
      <c r="E7260">
        <v>9217</v>
      </c>
      <c r="F7260" t="s">
        <v>7777</v>
      </c>
      <c r="G7260" t="s">
        <v>7524</v>
      </c>
      <c r="H7260" t="s">
        <v>7525</v>
      </c>
      <c r="K7260">
        <v>0</v>
      </c>
      <c r="M7260">
        <v>255398</v>
      </c>
      <c r="N7260">
        <v>255398</v>
      </c>
      <c r="O7260" t="s">
        <v>7778</v>
      </c>
      <c r="P7260" t="s">
        <v>5511</v>
      </c>
      <c r="R7260" t="s">
        <v>5187</v>
      </c>
      <c r="V7260">
        <v>2260</v>
      </c>
    </row>
    <row r="7261" spans="1:23" ht="15" x14ac:dyDescent="0.2">
      <c r="A7261" s="13">
        <v>28105873916</v>
      </c>
      <c r="B7261" t="s">
        <v>5174</v>
      </c>
      <c r="C7261" t="s">
        <v>5175</v>
      </c>
      <c r="D7261" t="s">
        <v>16078</v>
      </c>
      <c r="E7261">
        <v>30557</v>
      </c>
      <c r="F7261" t="s">
        <v>4759</v>
      </c>
      <c r="G7261" t="s">
        <v>5494</v>
      </c>
      <c r="H7261" t="s">
        <v>5495</v>
      </c>
      <c r="J7261" t="s">
        <v>6058</v>
      </c>
      <c r="K7261">
        <v>75000</v>
      </c>
      <c r="L7261" t="s">
        <v>5179</v>
      </c>
      <c r="M7261">
        <v>267490</v>
      </c>
      <c r="N7261">
        <v>267490</v>
      </c>
      <c r="O7261" t="s">
        <v>8087</v>
      </c>
      <c r="P7261" t="s">
        <v>5181</v>
      </c>
      <c r="R7261" t="s">
        <v>5187</v>
      </c>
      <c r="V7261">
        <v>838</v>
      </c>
    </row>
    <row r="7262" spans="1:23" ht="15" x14ac:dyDescent="0.2">
      <c r="A7262" s="13">
        <v>28105874016</v>
      </c>
      <c r="B7262" t="s">
        <v>5174</v>
      </c>
      <c r="C7262" t="s">
        <v>5175</v>
      </c>
      <c r="D7262" t="s">
        <v>16079</v>
      </c>
      <c r="E7262">
        <v>30557</v>
      </c>
      <c r="F7262" t="s">
        <v>4759</v>
      </c>
      <c r="G7262" t="s">
        <v>5494</v>
      </c>
      <c r="H7262" t="s">
        <v>5495</v>
      </c>
      <c r="J7262" t="s">
        <v>5386</v>
      </c>
      <c r="K7262">
        <v>150000</v>
      </c>
      <c r="L7262" t="s">
        <v>5179</v>
      </c>
      <c r="M7262">
        <v>267490</v>
      </c>
      <c r="N7262">
        <v>267490</v>
      </c>
      <c r="O7262" t="s">
        <v>8087</v>
      </c>
      <c r="P7262" t="s">
        <v>5181</v>
      </c>
      <c r="R7262" t="s">
        <v>5187</v>
      </c>
      <c r="V7262">
        <v>723</v>
      </c>
    </row>
    <row r="7263" spans="1:23" ht="15" x14ac:dyDescent="0.2">
      <c r="A7263" s="13">
        <v>28105874116</v>
      </c>
      <c r="B7263" t="s">
        <v>5174</v>
      </c>
      <c r="C7263" t="s">
        <v>5175</v>
      </c>
      <c r="D7263" t="s">
        <v>16080</v>
      </c>
      <c r="E7263">
        <v>30557</v>
      </c>
      <c r="F7263" t="s">
        <v>4759</v>
      </c>
      <c r="G7263" t="s">
        <v>5494</v>
      </c>
      <c r="H7263" t="s">
        <v>5495</v>
      </c>
      <c r="J7263" t="s">
        <v>10378</v>
      </c>
      <c r="K7263">
        <v>225000</v>
      </c>
      <c r="L7263" t="s">
        <v>5179</v>
      </c>
      <c r="M7263">
        <v>267490</v>
      </c>
      <c r="N7263">
        <v>267490</v>
      </c>
      <c r="O7263" t="s">
        <v>8087</v>
      </c>
      <c r="P7263" t="s">
        <v>5181</v>
      </c>
      <c r="R7263" t="s">
        <v>5187</v>
      </c>
      <c r="V7263">
        <v>7917</v>
      </c>
    </row>
    <row r="7264" spans="1:23" ht="15" x14ac:dyDescent="0.2">
      <c r="A7264" s="13">
        <v>28105874216</v>
      </c>
      <c r="B7264" t="s">
        <v>5174</v>
      </c>
      <c r="C7264" t="s">
        <v>5175</v>
      </c>
      <c r="D7264" t="s">
        <v>16081</v>
      </c>
      <c r="E7264">
        <v>24922</v>
      </c>
      <c r="F7264" t="s">
        <v>4760</v>
      </c>
      <c r="G7264" t="s">
        <v>5306</v>
      </c>
      <c r="H7264" t="s">
        <v>5307</v>
      </c>
      <c r="J7264" t="s">
        <v>6483</v>
      </c>
      <c r="K7264">
        <v>30000</v>
      </c>
      <c r="L7264" t="s">
        <v>5179</v>
      </c>
      <c r="M7264">
        <v>260976</v>
      </c>
      <c r="N7264">
        <v>260976</v>
      </c>
      <c r="O7264" t="s">
        <v>7134</v>
      </c>
      <c r="P7264" t="s">
        <v>5181</v>
      </c>
      <c r="R7264" t="s">
        <v>5187</v>
      </c>
      <c r="V7264">
        <v>898</v>
      </c>
      <c r="W7264" t="s">
        <v>5182</v>
      </c>
    </row>
    <row r="7265" spans="1:23" ht="15" x14ac:dyDescent="0.2">
      <c r="A7265" s="13">
        <v>28105874416</v>
      </c>
      <c r="B7265" t="s">
        <v>5174</v>
      </c>
      <c r="C7265" t="s">
        <v>5175</v>
      </c>
      <c r="D7265" t="s">
        <v>5605</v>
      </c>
      <c r="E7265">
        <v>3040</v>
      </c>
      <c r="F7265" t="s">
        <v>144</v>
      </c>
      <c r="G7265" t="s">
        <v>6</v>
      </c>
      <c r="H7265" t="s">
        <v>5177</v>
      </c>
      <c r="J7265" t="s">
        <v>5410</v>
      </c>
      <c r="K7265">
        <v>1000</v>
      </c>
      <c r="L7265" t="s">
        <v>5179</v>
      </c>
      <c r="M7265">
        <v>260976</v>
      </c>
      <c r="N7265">
        <v>260976</v>
      </c>
      <c r="O7265" t="s">
        <v>5606</v>
      </c>
      <c r="P7265" t="s">
        <v>5181</v>
      </c>
      <c r="Q7265" t="s">
        <v>5186</v>
      </c>
      <c r="R7265" t="s">
        <v>5187</v>
      </c>
      <c r="V7265">
        <v>249</v>
      </c>
      <c r="W7265" t="s">
        <v>5182</v>
      </c>
    </row>
    <row r="7266" spans="1:23" ht="15" x14ac:dyDescent="0.2">
      <c r="A7266" s="13">
        <v>28105874516</v>
      </c>
      <c r="B7266" t="s">
        <v>5174</v>
      </c>
      <c r="C7266" t="s">
        <v>5175</v>
      </c>
      <c r="D7266" t="s">
        <v>15290</v>
      </c>
      <c r="E7266">
        <v>29711</v>
      </c>
      <c r="F7266" t="s">
        <v>4303</v>
      </c>
      <c r="G7266" t="s">
        <v>8434</v>
      </c>
      <c r="H7266" t="s">
        <v>8435</v>
      </c>
      <c r="J7266" t="s">
        <v>11222</v>
      </c>
      <c r="K7266">
        <v>0</v>
      </c>
      <c r="M7266">
        <v>260976</v>
      </c>
      <c r="N7266">
        <v>260976</v>
      </c>
      <c r="O7266" t="s">
        <v>8841</v>
      </c>
      <c r="P7266" t="s">
        <v>5203</v>
      </c>
      <c r="R7266" t="s">
        <v>5187</v>
      </c>
      <c r="V7266">
        <v>7786</v>
      </c>
    </row>
    <row r="7267" spans="1:23" ht="15" x14ac:dyDescent="0.2">
      <c r="A7267" s="13">
        <v>28105874816</v>
      </c>
      <c r="B7267" t="s">
        <v>5174</v>
      </c>
      <c r="C7267" t="s">
        <v>5175</v>
      </c>
      <c r="D7267" t="s">
        <v>5571</v>
      </c>
      <c r="E7267">
        <v>2048</v>
      </c>
      <c r="F7267" t="s">
        <v>135</v>
      </c>
      <c r="G7267" t="s">
        <v>137</v>
      </c>
      <c r="H7267" t="s">
        <v>5572</v>
      </c>
      <c r="J7267" t="s">
        <v>5248</v>
      </c>
      <c r="K7267">
        <v>500000</v>
      </c>
      <c r="L7267" t="s">
        <v>5179</v>
      </c>
      <c r="M7267">
        <v>10189</v>
      </c>
      <c r="N7267">
        <v>10189</v>
      </c>
      <c r="O7267" t="s">
        <v>5573</v>
      </c>
      <c r="P7267" t="s">
        <v>5267</v>
      </c>
      <c r="R7267" t="s">
        <v>5187</v>
      </c>
      <c r="V7267">
        <v>7662</v>
      </c>
    </row>
    <row r="7268" spans="1:23" ht="15" x14ac:dyDescent="0.2">
      <c r="A7268" s="13">
        <v>28105875316</v>
      </c>
      <c r="B7268" t="s">
        <v>5174</v>
      </c>
      <c r="C7268" t="s">
        <v>5175</v>
      </c>
      <c r="D7268" t="s">
        <v>16082</v>
      </c>
      <c r="E7268">
        <v>30561</v>
      </c>
      <c r="F7268" t="s">
        <v>4764</v>
      </c>
      <c r="G7268" t="s">
        <v>5384</v>
      </c>
      <c r="H7268" t="s">
        <v>5385</v>
      </c>
      <c r="J7268" t="s">
        <v>5583</v>
      </c>
      <c r="K7268">
        <v>500</v>
      </c>
      <c r="L7268" t="s">
        <v>5179</v>
      </c>
      <c r="M7268">
        <v>260850</v>
      </c>
      <c r="N7268">
        <v>260850</v>
      </c>
      <c r="O7268" t="s">
        <v>9384</v>
      </c>
      <c r="P7268" t="s">
        <v>5181</v>
      </c>
      <c r="R7268" t="s">
        <v>5187</v>
      </c>
      <c r="V7268">
        <v>3572</v>
      </c>
    </row>
    <row r="7269" spans="1:23" ht="15" x14ac:dyDescent="0.2">
      <c r="A7269" s="13">
        <v>28105875616</v>
      </c>
      <c r="B7269" t="s">
        <v>5174</v>
      </c>
      <c r="C7269" t="s">
        <v>5175</v>
      </c>
      <c r="D7269" t="s">
        <v>15863</v>
      </c>
      <c r="E7269">
        <v>8638</v>
      </c>
      <c r="F7269" t="s">
        <v>4357</v>
      </c>
      <c r="G7269" t="s">
        <v>6</v>
      </c>
      <c r="H7269" t="s">
        <v>5177</v>
      </c>
      <c r="J7269" t="s">
        <v>6558</v>
      </c>
      <c r="K7269">
        <v>20000</v>
      </c>
      <c r="L7269" t="s">
        <v>5179</v>
      </c>
      <c r="M7269">
        <v>262135</v>
      </c>
      <c r="N7269">
        <v>262135</v>
      </c>
      <c r="O7269" t="s">
        <v>7272</v>
      </c>
      <c r="P7269" t="s">
        <v>5181</v>
      </c>
      <c r="R7269" t="s">
        <v>5187</v>
      </c>
      <c r="V7269">
        <v>2455</v>
      </c>
    </row>
    <row r="7270" spans="1:23" ht="15" x14ac:dyDescent="0.2">
      <c r="A7270" s="13">
        <v>28105875916</v>
      </c>
      <c r="B7270" t="s">
        <v>5174</v>
      </c>
      <c r="C7270" t="s">
        <v>5175</v>
      </c>
      <c r="D7270" t="s">
        <v>7602</v>
      </c>
      <c r="E7270">
        <v>2851</v>
      </c>
      <c r="F7270" t="s">
        <v>479</v>
      </c>
      <c r="G7270" t="s">
        <v>5494</v>
      </c>
      <c r="H7270" t="s">
        <v>5495</v>
      </c>
      <c r="J7270" t="s">
        <v>6540</v>
      </c>
      <c r="K7270">
        <v>120000</v>
      </c>
      <c r="L7270" t="s">
        <v>5179</v>
      </c>
      <c r="M7270">
        <v>83200</v>
      </c>
      <c r="N7270">
        <v>83200</v>
      </c>
      <c r="O7270" t="s">
        <v>6434</v>
      </c>
      <c r="P7270" t="s">
        <v>5181</v>
      </c>
      <c r="R7270" t="s">
        <v>5187</v>
      </c>
      <c r="V7270">
        <v>2116</v>
      </c>
      <c r="W7270" t="s">
        <v>5182</v>
      </c>
    </row>
    <row r="7271" spans="1:23" ht="15" x14ac:dyDescent="0.2">
      <c r="A7271" s="13">
        <v>28105876015</v>
      </c>
      <c r="B7271" t="s">
        <v>5174</v>
      </c>
      <c r="C7271" t="s">
        <v>5175</v>
      </c>
      <c r="D7271" t="s">
        <v>16083</v>
      </c>
      <c r="E7271">
        <v>25733</v>
      </c>
      <c r="F7271" t="s">
        <v>2837</v>
      </c>
      <c r="G7271" t="s">
        <v>6397</v>
      </c>
      <c r="H7271" t="s">
        <v>6398</v>
      </c>
      <c r="J7271" t="s">
        <v>16084</v>
      </c>
      <c r="K7271">
        <v>130000</v>
      </c>
      <c r="L7271" t="s">
        <v>5179</v>
      </c>
      <c r="M7271">
        <v>12962</v>
      </c>
      <c r="N7271">
        <v>59900</v>
      </c>
      <c r="O7271" t="s">
        <v>11485</v>
      </c>
      <c r="P7271" t="s">
        <v>5210</v>
      </c>
      <c r="R7271" t="s">
        <v>5187</v>
      </c>
      <c r="V7271">
        <v>7841</v>
      </c>
    </row>
    <row r="7272" spans="1:23" ht="15" x14ac:dyDescent="0.2">
      <c r="A7272" s="13">
        <v>28105877416</v>
      </c>
      <c r="B7272" t="s">
        <v>5174</v>
      </c>
      <c r="C7272" t="s">
        <v>5175</v>
      </c>
      <c r="D7272" t="s">
        <v>16085</v>
      </c>
      <c r="E7272">
        <v>30566</v>
      </c>
      <c r="F7272" t="s">
        <v>4765</v>
      </c>
      <c r="G7272" t="s">
        <v>5306</v>
      </c>
      <c r="H7272" t="s">
        <v>5307</v>
      </c>
      <c r="J7272" t="s">
        <v>5245</v>
      </c>
      <c r="K7272">
        <v>10000</v>
      </c>
      <c r="L7272" t="s">
        <v>5179</v>
      </c>
      <c r="M7272">
        <v>39800</v>
      </c>
      <c r="N7272">
        <v>269436</v>
      </c>
      <c r="O7272" t="s">
        <v>8054</v>
      </c>
      <c r="P7272" t="s">
        <v>5181</v>
      </c>
      <c r="R7272" t="s">
        <v>5187</v>
      </c>
      <c r="V7272">
        <v>2086</v>
      </c>
    </row>
    <row r="7273" spans="1:23" ht="15" x14ac:dyDescent="0.2">
      <c r="A7273" s="13">
        <v>28105877516</v>
      </c>
      <c r="B7273" t="s">
        <v>5174</v>
      </c>
      <c r="C7273" t="s">
        <v>5175</v>
      </c>
      <c r="D7273" t="s">
        <v>16086</v>
      </c>
      <c r="E7273">
        <v>30566</v>
      </c>
      <c r="F7273" t="s">
        <v>4765</v>
      </c>
      <c r="G7273" t="s">
        <v>5306</v>
      </c>
      <c r="H7273" t="s">
        <v>5307</v>
      </c>
      <c r="J7273" t="s">
        <v>6558</v>
      </c>
      <c r="K7273">
        <v>20000</v>
      </c>
      <c r="L7273" t="s">
        <v>5179</v>
      </c>
      <c r="M7273">
        <v>39800</v>
      </c>
      <c r="N7273">
        <v>269436</v>
      </c>
      <c r="O7273" t="s">
        <v>8054</v>
      </c>
      <c r="P7273" t="s">
        <v>5181</v>
      </c>
      <c r="R7273" t="s">
        <v>5187</v>
      </c>
      <c r="V7273">
        <v>2314</v>
      </c>
    </row>
    <row r="7274" spans="1:23" ht="15" x14ac:dyDescent="0.2">
      <c r="A7274" s="13">
        <v>28105878116</v>
      </c>
      <c r="B7274" t="s">
        <v>5174</v>
      </c>
      <c r="C7274" t="s">
        <v>5175</v>
      </c>
      <c r="D7274" t="s">
        <v>16087</v>
      </c>
      <c r="E7274">
        <v>3006</v>
      </c>
      <c r="F7274" t="s">
        <v>4767</v>
      </c>
      <c r="G7274" t="s">
        <v>5494</v>
      </c>
      <c r="H7274" t="s">
        <v>5495</v>
      </c>
      <c r="J7274" t="s">
        <v>6050</v>
      </c>
      <c r="K7274">
        <v>800000</v>
      </c>
      <c r="L7274" t="s">
        <v>5179</v>
      </c>
      <c r="M7274">
        <v>262135</v>
      </c>
      <c r="N7274">
        <v>262135</v>
      </c>
      <c r="O7274" t="s">
        <v>6409</v>
      </c>
      <c r="P7274" t="s">
        <v>5181</v>
      </c>
      <c r="R7274" t="s">
        <v>5187</v>
      </c>
      <c r="V7274">
        <v>3643</v>
      </c>
      <c r="W7274" t="s">
        <v>5182</v>
      </c>
    </row>
    <row r="7275" spans="1:23" ht="15" x14ac:dyDescent="0.2">
      <c r="A7275" s="13">
        <v>28105878316</v>
      </c>
      <c r="B7275" t="s">
        <v>5174</v>
      </c>
      <c r="C7275" t="s">
        <v>5175</v>
      </c>
      <c r="D7275" t="s">
        <v>8124</v>
      </c>
      <c r="E7275">
        <v>9673</v>
      </c>
      <c r="F7275" t="s">
        <v>941</v>
      </c>
      <c r="G7275" t="s">
        <v>6</v>
      </c>
      <c r="H7275" t="s">
        <v>5177</v>
      </c>
      <c r="J7275" t="s">
        <v>5308</v>
      </c>
      <c r="K7275">
        <v>200000</v>
      </c>
      <c r="L7275" t="s">
        <v>5179</v>
      </c>
      <c r="M7275">
        <v>262135</v>
      </c>
      <c r="N7275">
        <v>262135</v>
      </c>
      <c r="O7275" t="s">
        <v>8123</v>
      </c>
      <c r="P7275" t="s">
        <v>5181</v>
      </c>
      <c r="R7275" t="s">
        <v>5187</v>
      </c>
      <c r="V7275">
        <v>963</v>
      </c>
      <c r="W7275" t="s">
        <v>5182</v>
      </c>
    </row>
    <row r="7276" spans="1:23" ht="15" x14ac:dyDescent="0.2">
      <c r="A7276" s="13">
        <v>28105880216</v>
      </c>
      <c r="B7276" t="s">
        <v>5174</v>
      </c>
      <c r="C7276" t="s">
        <v>5175</v>
      </c>
      <c r="D7276" t="s">
        <v>16088</v>
      </c>
      <c r="E7276">
        <v>30578</v>
      </c>
      <c r="F7276" t="s">
        <v>4768</v>
      </c>
      <c r="G7276" t="s">
        <v>5306</v>
      </c>
      <c r="H7276" t="s">
        <v>5307</v>
      </c>
      <c r="J7276" t="s">
        <v>5245</v>
      </c>
      <c r="K7276">
        <v>10000</v>
      </c>
      <c r="L7276" t="s">
        <v>5179</v>
      </c>
      <c r="M7276">
        <v>267490</v>
      </c>
      <c r="N7276">
        <v>267490</v>
      </c>
      <c r="O7276" t="s">
        <v>8100</v>
      </c>
      <c r="P7276" t="s">
        <v>5181</v>
      </c>
      <c r="R7276" t="s">
        <v>5187</v>
      </c>
      <c r="V7276">
        <v>814</v>
      </c>
      <c r="W7276" t="s">
        <v>5182</v>
      </c>
    </row>
    <row r="7277" spans="1:23" ht="15" x14ac:dyDescent="0.2">
      <c r="A7277" s="13">
        <v>28105880316</v>
      </c>
      <c r="B7277" t="s">
        <v>5174</v>
      </c>
      <c r="C7277" t="s">
        <v>5175</v>
      </c>
      <c r="D7277" t="s">
        <v>16089</v>
      </c>
      <c r="E7277">
        <v>30578</v>
      </c>
      <c r="F7277" t="s">
        <v>4768</v>
      </c>
      <c r="G7277" t="s">
        <v>5306</v>
      </c>
      <c r="H7277" t="s">
        <v>5307</v>
      </c>
      <c r="J7277" t="s">
        <v>6558</v>
      </c>
      <c r="K7277">
        <v>20000</v>
      </c>
      <c r="L7277" t="s">
        <v>5179</v>
      </c>
      <c r="M7277">
        <v>267490</v>
      </c>
      <c r="N7277">
        <v>267490</v>
      </c>
      <c r="O7277" t="s">
        <v>8100</v>
      </c>
      <c r="P7277" t="s">
        <v>5181</v>
      </c>
      <c r="R7277" t="s">
        <v>5187</v>
      </c>
      <c r="V7277">
        <v>815</v>
      </c>
      <c r="W7277" t="s">
        <v>5182</v>
      </c>
    </row>
    <row r="7278" spans="1:23" ht="15" x14ac:dyDescent="0.2">
      <c r="A7278" s="13">
        <v>28105880416</v>
      </c>
      <c r="B7278" t="s">
        <v>5174</v>
      </c>
      <c r="C7278" t="s">
        <v>5175</v>
      </c>
      <c r="D7278" t="s">
        <v>16090</v>
      </c>
      <c r="E7278">
        <v>30578</v>
      </c>
      <c r="F7278" t="s">
        <v>4768</v>
      </c>
      <c r="G7278" t="s">
        <v>5306</v>
      </c>
      <c r="H7278" t="s">
        <v>5307</v>
      </c>
      <c r="J7278" t="s">
        <v>5549</v>
      </c>
      <c r="K7278">
        <v>40000</v>
      </c>
      <c r="L7278" t="s">
        <v>5179</v>
      </c>
      <c r="M7278">
        <v>267490</v>
      </c>
      <c r="N7278">
        <v>267490</v>
      </c>
      <c r="O7278" t="s">
        <v>8100</v>
      </c>
      <c r="P7278" t="s">
        <v>5181</v>
      </c>
      <c r="R7278" t="s">
        <v>5187</v>
      </c>
      <c r="V7278">
        <v>816</v>
      </c>
      <c r="W7278" t="s">
        <v>5182</v>
      </c>
    </row>
    <row r="7279" spans="1:23" ht="15" x14ac:dyDescent="0.2">
      <c r="A7279" s="13">
        <v>28105880516</v>
      </c>
      <c r="B7279" t="s">
        <v>5174</v>
      </c>
      <c r="C7279" t="s">
        <v>5175</v>
      </c>
      <c r="D7279" t="s">
        <v>16091</v>
      </c>
      <c r="E7279">
        <v>30578</v>
      </c>
      <c r="F7279" t="s">
        <v>4768</v>
      </c>
      <c r="G7279" t="s">
        <v>5306</v>
      </c>
      <c r="H7279" t="s">
        <v>5307</v>
      </c>
      <c r="J7279" t="s">
        <v>5467</v>
      </c>
      <c r="K7279">
        <v>80000</v>
      </c>
      <c r="L7279" t="s">
        <v>5179</v>
      </c>
      <c r="M7279">
        <v>267490</v>
      </c>
      <c r="N7279">
        <v>267490</v>
      </c>
      <c r="O7279" t="s">
        <v>8100</v>
      </c>
      <c r="P7279" t="s">
        <v>5181</v>
      </c>
      <c r="R7279" t="s">
        <v>5187</v>
      </c>
      <c r="V7279">
        <v>1081</v>
      </c>
      <c r="W7279" t="s">
        <v>5182</v>
      </c>
    </row>
    <row r="7280" spans="1:23" ht="15" x14ac:dyDescent="0.2">
      <c r="A7280" s="13">
        <v>28105882416</v>
      </c>
      <c r="B7280" t="s">
        <v>5174</v>
      </c>
      <c r="C7280" t="s">
        <v>5175</v>
      </c>
      <c r="D7280" t="s">
        <v>16092</v>
      </c>
      <c r="E7280">
        <v>30587</v>
      </c>
      <c r="F7280" t="s">
        <v>4772</v>
      </c>
      <c r="G7280" t="s">
        <v>6</v>
      </c>
      <c r="H7280" t="s">
        <v>5177</v>
      </c>
      <c r="J7280" t="s">
        <v>5184</v>
      </c>
      <c r="K7280">
        <v>50000</v>
      </c>
      <c r="L7280" t="s">
        <v>5179</v>
      </c>
      <c r="M7280">
        <v>269600</v>
      </c>
      <c r="N7280">
        <v>269600</v>
      </c>
      <c r="O7280" t="s">
        <v>12715</v>
      </c>
      <c r="P7280" t="s">
        <v>5181</v>
      </c>
    </row>
    <row r="7281" spans="1:23" ht="15" x14ac:dyDescent="0.2">
      <c r="A7281" s="13">
        <v>28105882716</v>
      </c>
      <c r="B7281" t="s">
        <v>5174</v>
      </c>
      <c r="C7281" t="s">
        <v>5175</v>
      </c>
      <c r="D7281" t="s">
        <v>15945</v>
      </c>
      <c r="E7281">
        <v>1408</v>
      </c>
      <c r="F7281" t="s">
        <v>3362</v>
      </c>
      <c r="G7281" t="s">
        <v>7718</v>
      </c>
      <c r="H7281" t="s">
        <v>7719</v>
      </c>
      <c r="J7281" t="s">
        <v>6239</v>
      </c>
      <c r="K7281">
        <v>60000</v>
      </c>
      <c r="L7281" t="s">
        <v>5179</v>
      </c>
      <c r="M7281">
        <v>260976</v>
      </c>
      <c r="N7281">
        <v>260976</v>
      </c>
      <c r="O7281" t="s">
        <v>5269</v>
      </c>
      <c r="P7281" t="s">
        <v>5181</v>
      </c>
      <c r="Q7281" t="s">
        <v>5186</v>
      </c>
      <c r="R7281" t="s">
        <v>5187</v>
      </c>
      <c r="V7281">
        <v>7716</v>
      </c>
      <c r="W7281" t="s">
        <v>5182</v>
      </c>
    </row>
    <row r="7282" spans="1:23" ht="15" x14ac:dyDescent="0.2">
      <c r="A7282" s="13">
        <v>28105883016</v>
      </c>
      <c r="B7282" t="s">
        <v>5174</v>
      </c>
      <c r="C7282" t="s">
        <v>5175</v>
      </c>
      <c r="D7282" t="s">
        <v>16093</v>
      </c>
      <c r="E7282">
        <v>30592</v>
      </c>
      <c r="F7282" t="s">
        <v>16094</v>
      </c>
      <c r="G7282" t="s">
        <v>6925</v>
      </c>
      <c r="H7282" t="s">
        <v>6926</v>
      </c>
      <c r="J7282" t="s">
        <v>5178</v>
      </c>
      <c r="K7282">
        <v>5000</v>
      </c>
      <c r="L7282" t="s">
        <v>5179</v>
      </c>
      <c r="M7282">
        <v>257022</v>
      </c>
      <c r="N7282">
        <v>61800</v>
      </c>
      <c r="O7282" t="s">
        <v>16095</v>
      </c>
      <c r="P7282" t="s">
        <v>5210</v>
      </c>
    </row>
    <row r="7283" spans="1:23" ht="15" x14ac:dyDescent="0.2">
      <c r="A7283" s="13">
        <v>28105883116</v>
      </c>
      <c r="B7283" t="s">
        <v>5174</v>
      </c>
      <c r="C7283" t="s">
        <v>5175</v>
      </c>
      <c r="D7283" t="s">
        <v>14363</v>
      </c>
      <c r="E7283">
        <v>20275</v>
      </c>
      <c r="F7283" t="s">
        <v>3915</v>
      </c>
      <c r="G7283" t="s">
        <v>8654</v>
      </c>
      <c r="H7283" t="s">
        <v>8655</v>
      </c>
      <c r="J7283" t="s">
        <v>8656</v>
      </c>
      <c r="K7283">
        <v>0</v>
      </c>
      <c r="M7283">
        <v>265486</v>
      </c>
      <c r="N7283">
        <v>265486</v>
      </c>
      <c r="O7283" t="s">
        <v>8657</v>
      </c>
      <c r="P7283" t="s">
        <v>5540</v>
      </c>
      <c r="R7283" t="s">
        <v>5187</v>
      </c>
      <c r="V7283">
        <v>7221</v>
      </c>
    </row>
    <row r="7284" spans="1:23" ht="15" x14ac:dyDescent="0.2">
      <c r="A7284" s="13">
        <v>28105883616</v>
      </c>
      <c r="B7284" t="s">
        <v>5174</v>
      </c>
      <c r="C7284" t="s">
        <v>5175</v>
      </c>
      <c r="D7284" t="s">
        <v>16096</v>
      </c>
      <c r="E7284">
        <v>26675</v>
      </c>
      <c r="F7284" t="s">
        <v>4774</v>
      </c>
      <c r="G7284" t="s">
        <v>5494</v>
      </c>
      <c r="H7284" t="s">
        <v>5495</v>
      </c>
      <c r="J7284" t="s">
        <v>5259</v>
      </c>
      <c r="K7284">
        <v>100000</v>
      </c>
      <c r="L7284" t="s">
        <v>5179</v>
      </c>
      <c r="M7284">
        <v>262135</v>
      </c>
      <c r="N7284">
        <v>262135</v>
      </c>
      <c r="O7284" t="s">
        <v>12133</v>
      </c>
      <c r="P7284" t="s">
        <v>5181</v>
      </c>
      <c r="Q7284" t="s">
        <v>5186</v>
      </c>
      <c r="R7284" t="s">
        <v>5187</v>
      </c>
      <c r="V7284">
        <v>3775</v>
      </c>
      <c r="W7284" t="s">
        <v>5182</v>
      </c>
    </row>
    <row r="7285" spans="1:23" ht="15" x14ac:dyDescent="0.2">
      <c r="A7285" s="13">
        <v>28105883716</v>
      </c>
      <c r="B7285" t="s">
        <v>5174</v>
      </c>
      <c r="C7285" t="s">
        <v>5175</v>
      </c>
      <c r="D7285" t="s">
        <v>16097</v>
      </c>
      <c r="E7285">
        <v>26675</v>
      </c>
      <c r="F7285" t="s">
        <v>4774</v>
      </c>
      <c r="G7285" t="s">
        <v>5494</v>
      </c>
      <c r="H7285" t="s">
        <v>5495</v>
      </c>
      <c r="J7285" t="s">
        <v>5386</v>
      </c>
      <c r="K7285">
        <v>150000</v>
      </c>
      <c r="L7285" t="s">
        <v>5179</v>
      </c>
      <c r="M7285">
        <v>262135</v>
      </c>
      <c r="N7285">
        <v>262135</v>
      </c>
      <c r="O7285" t="s">
        <v>12133</v>
      </c>
      <c r="P7285" t="s">
        <v>5181</v>
      </c>
      <c r="Q7285" t="s">
        <v>5186</v>
      </c>
      <c r="R7285" t="s">
        <v>5187</v>
      </c>
      <c r="V7285">
        <v>3776</v>
      </c>
      <c r="W7285" t="s">
        <v>5182</v>
      </c>
    </row>
    <row r="7286" spans="1:23" ht="15" x14ac:dyDescent="0.2">
      <c r="A7286" s="13">
        <v>28105883816</v>
      </c>
      <c r="B7286" t="s">
        <v>5174</v>
      </c>
      <c r="C7286" t="s">
        <v>5175</v>
      </c>
      <c r="D7286" t="s">
        <v>16098</v>
      </c>
      <c r="E7286">
        <v>26675</v>
      </c>
      <c r="F7286" t="s">
        <v>4774</v>
      </c>
      <c r="G7286" t="s">
        <v>5494</v>
      </c>
      <c r="H7286" t="s">
        <v>5495</v>
      </c>
      <c r="J7286" t="s">
        <v>5308</v>
      </c>
      <c r="K7286">
        <v>200000</v>
      </c>
      <c r="L7286" t="s">
        <v>5179</v>
      </c>
      <c r="M7286">
        <v>262135</v>
      </c>
      <c r="N7286">
        <v>262135</v>
      </c>
      <c r="O7286" t="s">
        <v>12133</v>
      </c>
      <c r="P7286" t="s">
        <v>5181</v>
      </c>
      <c r="Q7286" t="s">
        <v>5186</v>
      </c>
      <c r="R7286" t="s">
        <v>5187</v>
      </c>
      <c r="V7286">
        <v>3777</v>
      </c>
      <c r="W7286" t="s">
        <v>5182</v>
      </c>
    </row>
    <row r="7287" spans="1:23" ht="15" x14ac:dyDescent="0.2">
      <c r="A7287" s="13">
        <v>28105883916</v>
      </c>
      <c r="B7287" t="s">
        <v>5174</v>
      </c>
      <c r="C7287" t="s">
        <v>5175</v>
      </c>
      <c r="D7287" t="s">
        <v>16099</v>
      </c>
      <c r="E7287">
        <v>26675</v>
      </c>
      <c r="F7287" t="s">
        <v>4774</v>
      </c>
      <c r="G7287" t="s">
        <v>5494</v>
      </c>
      <c r="H7287" t="s">
        <v>5495</v>
      </c>
      <c r="J7287" t="s">
        <v>5196</v>
      </c>
      <c r="K7287">
        <v>250000</v>
      </c>
      <c r="L7287" t="s">
        <v>5179</v>
      </c>
      <c r="M7287">
        <v>262135</v>
      </c>
      <c r="N7287">
        <v>262135</v>
      </c>
      <c r="O7287" t="s">
        <v>12133</v>
      </c>
      <c r="P7287" t="s">
        <v>5181</v>
      </c>
      <c r="Q7287" t="s">
        <v>5186</v>
      </c>
      <c r="R7287" t="s">
        <v>5187</v>
      </c>
      <c r="V7287">
        <v>3778</v>
      </c>
      <c r="W7287" t="s">
        <v>5182</v>
      </c>
    </row>
    <row r="7288" spans="1:23" ht="15" x14ac:dyDescent="0.2">
      <c r="A7288" s="13">
        <v>28105884016</v>
      </c>
      <c r="B7288" t="s">
        <v>5174</v>
      </c>
      <c r="C7288" t="s">
        <v>5175</v>
      </c>
      <c r="D7288" t="s">
        <v>16100</v>
      </c>
      <c r="E7288">
        <v>8488</v>
      </c>
      <c r="F7288" t="s">
        <v>4775</v>
      </c>
      <c r="G7288" t="s">
        <v>7159</v>
      </c>
      <c r="H7288" t="s">
        <v>7160</v>
      </c>
      <c r="J7288" t="s">
        <v>7120</v>
      </c>
      <c r="K7288">
        <v>100000</v>
      </c>
      <c r="L7288" t="s">
        <v>5337</v>
      </c>
      <c r="M7288">
        <v>260976</v>
      </c>
      <c r="N7288">
        <v>260976</v>
      </c>
      <c r="O7288" t="s">
        <v>7161</v>
      </c>
      <c r="P7288" t="s">
        <v>5511</v>
      </c>
      <c r="R7288" t="s">
        <v>5187</v>
      </c>
      <c r="V7288">
        <v>7138</v>
      </c>
    </row>
    <row r="7289" spans="1:23" ht="15" x14ac:dyDescent="0.2">
      <c r="A7289" s="13">
        <v>28105885812</v>
      </c>
      <c r="B7289" t="s">
        <v>5174</v>
      </c>
      <c r="C7289" t="s">
        <v>5175</v>
      </c>
      <c r="D7289" t="s">
        <v>15899</v>
      </c>
      <c r="E7289">
        <v>8346</v>
      </c>
      <c r="F7289" t="s">
        <v>631</v>
      </c>
      <c r="G7289" t="s">
        <v>6912</v>
      </c>
      <c r="H7289" t="s">
        <v>6913</v>
      </c>
      <c r="J7289" t="s">
        <v>15900</v>
      </c>
      <c r="K7289">
        <v>4500000</v>
      </c>
      <c r="L7289" t="s">
        <v>14996</v>
      </c>
      <c r="M7289">
        <v>260976</v>
      </c>
      <c r="N7289">
        <v>260976</v>
      </c>
      <c r="O7289" t="s">
        <v>7075</v>
      </c>
      <c r="P7289" t="s">
        <v>5728</v>
      </c>
      <c r="R7289" t="s">
        <v>5187</v>
      </c>
      <c r="V7289">
        <v>7765</v>
      </c>
    </row>
    <row r="7290" spans="1:23" ht="15" x14ac:dyDescent="0.2">
      <c r="A7290" s="13">
        <v>28105885916</v>
      </c>
      <c r="B7290" t="s">
        <v>5174</v>
      </c>
      <c r="C7290" t="s">
        <v>5175</v>
      </c>
      <c r="D7290" t="s">
        <v>16101</v>
      </c>
      <c r="E7290">
        <v>30595</v>
      </c>
      <c r="F7290" t="s">
        <v>16102</v>
      </c>
      <c r="G7290" t="s">
        <v>9573</v>
      </c>
      <c r="H7290" t="s">
        <v>9574</v>
      </c>
      <c r="J7290" t="s">
        <v>5917</v>
      </c>
      <c r="K7290">
        <v>250</v>
      </c>
      <c r="L7290" t="s">
        <v>5179</v>
      </c>
      <c r="M7290">
        <v>11679</v>
      </c>
      <c r="N7290">
        <v>11679</v>
      </c>
      <c r="O7290" t="s">
        <v>16103</v>
      </c>
      <c r="P7290" t="s">
        <v>5728</v>
      </c>
    </row>
    <row r="7291" spans="1:23" ht="15" x14ac:dyDescent="0.2">
      <c r="A7291" s="13">
        <v>28105886216</v>
      </c>
      <c r="B7291" t="s">
        <v>5174</v>
      </c>
      <c r="C7291" t="s">
        <v>5175</v>
      </c>
      <c r="D7291" t="s">
        <v>15587</v>
      </c>
      <c r="E7291">
        <v>6697</v>
      </c>
      <c r="F7291" t="s">
        <v>4474</v>
      </c>
      <c r="G7291" t="s">
        <v>5289</v>
      </c>
      <c r="H7291" t="s">
        <v>5290</v>
      </c>
      <c r="J7291" t="s">
        <v>6050</v>
      </c>
      <c r="K7291">
        <v>800000</v>
      </c>
      <c r="L7291" t="s">
        <v>5179</v>
      </c>
      <c r="M7291">
        <v>255398</v>
      </c>
      <c r="N7291">
        <v>255398</v>
      </c>
      <c r="O7291" t="s">
        <v>6584</v>
      </c>
      <c r="P7291" t="s">
        <v>5181</v>
      </c>
      <c r="R7291" t="s">
        <v>5187</v>
      </c>
      <c r="V7291">
        <v>2174</v>
      </c>
      <c r="W7291" t="s">
        <v>5182</v>
      </c>
    </row>
    <row r="7292" spans="1:23" ht="15" x14ac:dyDescent="0.2">
      <c r="A7292" s="13">
        <v>28105886716</v>
      </c>
      <c r="B7292" t="s">
        <v>5174</v>
      </c>
      <c r="C7292" t="s">
        <v>5175</v>
      </c>
      <c r="D7292" t="s">
        <v>16104</v>
      </c>
      <c r="E7292">
        <v>30597</v>
      </c>
      <c r="F7292" t="s">
        <v>4777</v>
      </c>
      <c r="G7292" t="s">
        <v>5384</v>
      </c>
      <c r="H7292" t="s">
        <v>5385</v>
      </c>
      <c r="J7292" t="s">
        <v>5583</v>
      </c>
      <c r="K7292">
        <v>500</v>
      </c>
      <c r="L7292" t="s">
        <v>5179</v>
      </c>
      <c r="M7292">
        <v>254925</v>
      </c>
      <c r="N7292">
        <v>254925</v>
      </c>
      <c r="O7292" t="s">
        <v>9384</v>
      </c>
      <c r="P7292" t="s">
        <v>5181</v>
      </c>
    </row>
    <row r="7293" spans="1:23" ht="15" x14ac:dyDescent="0.2">
      <c r="A7293" s="13">
        <v>28105887816</v>
      </c>
      <c r="B7293" t="s">
        <v>5174</v>
      </c>
      <c r="C7293" t="s">
        <v>5175</v>
      </c>
      <c r="D7293" t="s">
        <v>15290</v>
      </c>
      <c r="E7293">
        <v>29711</v>
      </c>
      <c r="F7293" t="s">
        <v>4303</v>
      </c>
      <c r="G7293" t="s">
        <v>8434</v>
      </c>
      <c r="H7293" t="s">
        <v>8435</v>
      </c>
      <c r="J7293" t="s">
        <v>11222</v>
      </c>
      <c r="K7293">
        <v>0</v>
      </c>
      <c r="M7293">
        <v>10189</v>
      </c>
      <c r="N7293">
        <v>10189</v>
      </c>
      <c r="O7293" t="s">
        <v>8841</v>
      </c>
      <c r="P7293" t="s">
        <v>5203</v>
      </c>
      <c r="R7293" t="s">
        <v>5187</v>
      </c>
      <c r="V7293">
        <v>7786</v>
      </c>
    </row>
    <row r="7294" spans="1:23" ht="15" x14ac:dyDescent="0.2">
      <c r="A7294" s="13">
        <v>28105888316</v>
      </c>
      <c r="B7294" t="s">
        <v>5174</v>
      </c>
      <c r="C7294" t="s">
        <v>5175</v>
      </c>
      <c r="D7294" t="s">
        <v>14500</v>
      </c>
      <c r="E7294">
        <v>6674</v>
      </c>
      <c r="F7294" t="s">
        <v>3961</v>
      </c>
      <c r="G7294" t="s">
        <v>7184</v>
      </c>
      <c r="H7294" t="s">
        <v>7185</v>
      </c>
      <c r="J7294" t="s">
        <v>14501</v>
      </c>
      <c r="K7294">
        <v>0</v>
      </c>
      <c r="M7294">
        <v>10189</v>
      </c>
      <c r="N7294">
        <v>10189</v>
      </c>
      <c r="O7294" t="s">
        <v>8204</v>
      </c>
      <c r="P7294" t="s">
        <v>5181</v>
      </c>
      <c r="R7294" t="s">
        <v>5187</v>
      </c>
      <c r="V7294">
        <v>142</v>
      </c>
    </row>
    <row r="7295" spans="1:23" ht="15" x14ac:dyDescent="0.2">
      <c r="A7295" s="13">
        <v>28105888416</v>
      </c>
      <c r="B7295" t="s">
        <v>5174</v>
      </c>
      <c r="C7295" t="s">
        <v>5175</v>
      </c>
      <c r="D7295" t="s">
        <v>16105</v>
      </c>
      <c r="E7295">
        <v>23412</v>
      </c>
      <c r="F7295" t="s">
        <v>2594</v>
      </c>
      <c r="G7295" t="s">
        <v>9573</v>
      </c>
      <c r="H7295" t="s">
        <v>9574</v>
      </c>
      <c r="J7295" t="s">
        <v>5308</v>
      </c>
      <c r="K7295">
        <v>200000</v>
      </c>
      <c r="L7295" t="s">
        <v>5179</v>
      </c>
      <c r="M7295">
        <v>260224</v>
      </c>
      <c r="N7295">
        <v>255816</v>
      </c>
      <c r="O7295" t="s">
        <v>11763</v>
      </c>
      <c r="P7295" t="s">
        <v>5728</v>
      </c>
    </row>
    <row r="7296" spans="1:23" ht="15" x14ac:dyDescent="0.2">
      <c r="A7296" s="13">
        <v>28105888716</v>
      </c>
      <c r="B7296" t="s">
        <v>5174</v>
      </c>
      <c r="C7296" t="s">
        <v>5175</v>
      </c>
      <c r="D7296" t="s">
        <v>16106</v>
      </c>
      <c r="E7296">
        <v>9049</v>
      </c>
      <c r="F7296" t="s">
        <v>4780</v>
      </c>
      <c r="G7296" t="s">
        <v>5340</v>
      </c>
      <c r="H7296" t="s">
        <v>5341</v>
      </c>
      <c r="J7296" t="s">
        <v>5184</v>
      </c>
      <c r="K7296">
        <v>50000</v>
      </c>
      <c r="L7296" t="s">
        <v>5179</v>
      </c>
      <c r="M7296">
        <v>256507</v>
      </c>
      <c r="N7296">
        <v>256507</v>
      </c>
      <c r="O7296" t="s">
        <v>7600</v>
      </c>
      <c r="P7296" t="s">
        <v>5332</v>
      </c>
      <c r="R7296" t="s">
        <v>5187</v>
      </c>
      <c r="V7296">
        <v>755</v>
      </c>
    </row>
    <row r="7297" spans="1:23" ht="15" x14ac:dyDescent="0.2">
      <c r="A7297" s="13">
        <v>28105888816</v>
      </c>
      <c r="B7297" t="s">
        <v>5174</v>
      </c>
      <c r="C7297" t="s">
        <v>5175</v>
      </c>
      <c r="D7297" t="s">
        <v>16107</v>
      </c>
      <c r="E7297">
        <v>9049</v>
      </c>
      <c r="F7297" t="s">
        <v>4780</v>
      </c>
      <c r="G7297" t="s">
        <v>5340</v>
      </c>
      <c r="H7297" t="s">
        <v>5341</v>
      </c>
      <c r="J7297" t="s">
        <v>5259</v>
      </c>
      <c r="K7297">
        <v>100000</v>
      </c>
      <c r="L7297" t="s">
        <v>5179</v>
      </c>
      <c r="M7297">
        <v>256507</v>
      </c>
      <c r="N7297">
        <v>256507</v>
      </c>
      <c r="O7297" t="s">
        <v>7600</v>
      </c>
      <c r="P7297" t="s">
        <v>5332</v>
      </c>
      <c r="R7297" t="s">
        <v>5187</v>
      </c>
      <c r="V7297">
        <v>605</v>
      </c>
    </row>
    <row r="7298" spans="1:23" ht="15" x14ac:dyDescent="0.2">
      <c r="A7298" s="13">
        <v>28105889716</v>
      </c>
      <c r="B7298" t="s">
        <v>5174</v>
      </c>
      <c r="C7298" t="s">
        <v>5175</v>
      </c>
      <c r="D7298" t="s">
        <v>9181</v>
      </c>
      <c r="E7298">
        <v>21104</v>
      </c>
      <c r="F7298" t="s">
        <v>1381</v>
      </c>
      <c r="G7298" t="s">
        <v>6840</v>
      </c>
      <c r="H7298" t="s">
        <v>6841</v>
      </c>
      <c r="J7298" t="s">
        <v>7021</v>
      </c>
      <c r="K7298">
        <v>400000</v>
      </c>
      <c r="L7298" t="s">
        <v>5337</v>
      </c>
      <c r="M7298">
        <v>262135</v>
      </c>
      <c r="N7298">
        <v>262135</v>
      </c>
      <c r="O7298" t="s">
        <v>9180</v>
      </c>
      <c r="P7298" t="s">
        <v>5511</v>
      </c>
      <c r="R7298" t="s">
        <v>5187</v>
      </c>
      <c r="V7298">
        <v>3666</v>
      </c>
    </row>
    <row r="7299" spans="1:23" ht="15" x14ac:dyDescent="0.2">
      <c r="A7299" s="13">
        <v>28105889816</v>
      </c>
      <c r="B7299" t="s">
        <v>5174</v>
      </c>
      <c r="C7299" t="s">
        <v>5175</v>
      </c>
      <c r="D7299" t="s">
        <v>16108</v>
      </c>
      <c r="E7299">
        <v>30601</v>
      </c>
      <c r="F7299" t="s">
        <v>4782</v>
      </c>
      <c r="G7299" t="s">
        <v>8527</v>
      </c>
      <c r="H7299" t="s">
        <v>8528</v>
      </c>
      <c r="J7299" t="s">
        <v>16109</v>
      </c>
      <c r="K7299">
        <v>0</v>
      </c>
      <c r="M7299">
        <v>269017</v>
      </c>
      <c r="N7299">
        <v>59300</v>
      </c>
      <c r="O7299" t="s">
        <v>16110</v>
      </c>
      <c r="P7299" t="s">
        <v>5511</v>
      </c>
      <c r="R7299" t="s">
        <v>5187</v>
      </c>
      <c r="V7299">
        <v>7932</v>
      </c>
    </row>
    <row r="7300" spans="1:23" ht="15" x14ac:dyDescent="0.2">
      <c r="A7300" s="13">
        <v>28105892416</v>
      </c>
      <c r="B7300" t="s">
        <v>5174</v>
      </c>
      <c r="C7300" t="s">
        <v>5175</v>
      </c>
      <c r="D7300" t="s">
        <v>16111</v>
      </c>
      <c r="E7300">
        <v>9297</v>
      </c>
      <c r="F7300" t="s">
        <v>4788</v>
      </c>
      <c r="G7300" t="s">
        <v>6840</v>
      </c>
      <c r="H7300" t="s">
        <v>6841</v>
      </c>
      <c r="J7300" t="s">
        <v>7018</v>
      </c>
      <c r="K7300">
        <v>200000</v>
      </c>
      <c r="L7300" t="s">
        <v>5337</v>
      </c>
      <c r="M7300">
        <v>260976</v>
      </c>
      <c r="N7300">
        <v>260976</v>
      </c>
      <c r="O7300" t="s">
        <v>5557</v>
      </c>
      <c r="P7300" t="s">
        <v>5511</v>
      </c>
      <c r="R7300" t="s">
        <v>5187</v>
      </c>
      <c r="V7300">
        <v>7628</v>
      </c>
    </row>
    <row r="7301" spans="1:23" ht="15" x14ac:dyDescent="0.2">
      <c r="A7301" s="13">
        <v>28105892616</v>
      </c>
      <c r="B7301" t="s">
        <v>5174</v>
      </c>
      <c r="C7301" t="s">
        <v>5175</v>
      </c>
      <c r="D7301" t="s">
        <v>8678</v>
      </c>
      <c r="E7301">
        <v>20044</v>
      </c>
      <c r="F7301" t="s">
        <v>1138</v>
      </c>
      <c r="G7301" t="s">
        <v>5306</v>
      </c>
      <c r="H7301" t="s">
        <v>5307</v>
      </c>
      <c r="J7301" t="s">
        <v>8679</v>
      </c>
      <c r="K7301">
        <v>0</v>
      </c>
      <c r="M7301">
        <v>260976</v>
      </c>
      <c r="N7301">
        <v>260976</v>
      </c>
      <c r="O7301" t="s">
        <v>5954</v>
      </c>
      <c r="P7301" t="s">
        <v>5181</v>
      </c>
      <c r="R7301" t="s">
        <v>5187</v>
      </c>
      <c r="V7301">
        <v>7814</v>
      </c>
    </row>
    <row r="7302" spans="1:23" ht="15" x14ac:dyDescent="0.2">
      <c r="A7302" s="13">
        <v>28105893016</v>
      </c>
      <c r="B7302" t="s">
        <v>5174</v>
      </c>
      <c r="C7302" t="s">
        <v>5175</v>
      </c>
      <c r="D7302" t="s">
        <v>16112</v>
      </c>
      <c r="E7302">
        <v>28967</v>
      </c>
      <c r="F7302" t="s">
        <v>4789</v>
      </c>
      <c r="G7302" t="s">
        <v>5494</v>
      </c>
      <c r="H7302" t="s">
        <v>5495</v>
      </c>
      <c r="J7302" t="s">
        <v>5513</v>
      </c>
      <c r="K7302">
        <v>750000</v>
      </c>
      <c r="L7302" t="s">
        <v>5179</v>
      </c>
      <c r="M7302">
        <v>260976</v>
      </c>
      <c r="N7302">
        <v>260976</v>
      </c>
      <c r="O7302" t="s">
        <v>5514</v>
      </c>
      <c r="P7302" t="s">
        <v>5181</v>
      </c>
      <c r="R7302" t="s">
        <v>5187</v>
      </c>
      <c r="V7302">
        <v>7470</v>
      </c>
      <c r="W7302" t="s">
        <v>5182</v>
      </c>
    </row>
    <row r="7303" spans="1:23" ht="15" x14ac:dyDescent="0.2">
      <c r="A7303" s="13">
        <v>28105893216</v>
      </c>
      <c r="B7303" t="s">
        <v>5174</v>
      </c>
      <c r="C7303" t="s">
        <v>5175</v>
      </c>
      <c r="D7303" t="s">
        <v>13064</v>
      </c>
      <c r="E7303">
        <v>27831</v>
      </c>
      <c r="F7303" t="s">
        <v>3309</v>
      </c>
      <c r="G7303" t="s">
        <v>5384</v>
      </c>
      <c r="H7303" t="s">
        <v>5385</v>
      </c>
      <c r="J7303" t="s">
        <v>5259</v>
      </c>
      <c r="K7303">
        <v>100000</v>
      </c>
      <c r="L7303" t="s">
        <v>5179</v>
      </c>
      <c r="M7303">
        <v>262135</v>
      </c>
      <c r="N7303">
        <v>262135</v>
      </c>
      <c r="O7303" t="s">
        <v>13065</v>
      </c>
      <c r="P7303" t="s">
        <v>5181</v>
      </c>
      <c r="R7303" t="s">
        <v>5187</v>
      </c>
      <c r="V7303">
        <v>7804</v>
      </c>
      <c r="W7303" t="s">
        <v>5182</v>
      </c>
    </row>
    <row r="7304" spans="1:23" ht="15" x14ac:dyDescent="0.2">
      <c r="A7304" s="13">
        <v>28105893316</v>
      </c>
      <c r="B7304" t="s">
        <v>5174</v>
      </c>
      <c r="C7304" t="s">
        <v>5175</v>
      </c>
      <c r="D7304" t="s">
        <v>16113</v>
      </c>
      <c r="E7304">
        <v>3105</v>
      </c>
      <c r="F7304" t="s">
        <v>167</v>
      </c>
      <c r="G7304" t="s">
        <v>5394</v>
      </c>
      <c r="H7304" t="s">
        <v>5395</v>
      </c>
      <c r="J7304" t="s">
        <v>6935</v>
      </c>
      <c r="K7304">
        <v>10000</v>
      </c>
      <c r="L7304" t="s">
        <v>5222</v>
      </c>
      <c r="M7304">
        <v>260976</v>
      </c>
      <c r="N7304">
        <v>260976</v>
      </c>
      <c r="O7304" t="s">
        <v>5664</v>
      </c>
      <c r="P7304" t="s">
        <v>5203</v>
      </c>
      <c r="R7304" t="s">
        <v>5187</v>
      </c>
      <c r="V7304">
        <v>7803</v>
      </c>
    </row>
    <row r="7305" spans="1:23" ht="15" x14ac:dyDescent="0.2">
      <c r="A7305" s="13">
        <v>28105893516</v>
      </c>
      <c r="B7305" t="s">
        <v>5174</v>
      </c>
      <c r="C7305" t="s">
        <v>5175</v>
      </c>
      <c r="D7305" t="s">
        <v>16114</v>
      </c>
      <c r="E7305">
        <v>30615</v>
      </c>
      <c r="F7305" t="s">
        <v>4790</v>
      </c>
      <c r="G7305" t="s">
        <v>5306</v>
      </c>
      <c r="H7305" t="s">
        <v>5307</v>
      </c>
      <c r="J7305" t="s">
        <v>16115</v>
      </c>
      <c r="K7305">
        <v>0</v>
      </c>
      <c r="M7305">
        <v>268598</v>
      </c>
      <c r="N7305">
        <v>259859</v>
      </c>
      <c r="O7305" t="s">
        <v>16116</v>
      </c>
      <c r="P7305" t="s">
        <v>5181</v>
      </c>
      <c r="R7305" t="s">
        <v>5187</v>
      </c>
      <c r="V7305">
        <v>8004</v>
      </c>
    </row>
    <row r="7306" spans="1:23" ht="15" x14ac:dyDescent="0.2">
      <c r="A7306" s="13">
        <v>28105896316</v>
      </c>
      <c r="B7306" t="s">
        <v>5174</v>
      </c>
      <c r="C7306" t="s">
        <v>5175</v>
      </c>
      <c r="D7306" t="s">
        <v>16117</v>
      </c>
      <c r="E7306">
        <v>2757</v>
      </c>
      <c r="F7306" t="s">
        <v>4794</v>
      </c>
      <c r="G7306" t="s">
        <v>5306</v>
      </c>
      <c r="H7306" t="s">
        <v>5307</v>
      </c>
      <c r="J7306" t="s">
        <v>5196</v>
      </c>
      <c r="K7306">
        <v>250000</v>
      </c>
      <c r="L7306" t="s">
        <v>5179</v>
      </c>
      <c r="M7306">
        <v>260976</v>
      </c>
      <c r="N7306">
        <v>260976</v>
      </c>
      <c r="O7306" t="s">
        <v>5941</v>
      </c>
      <c r="P7306" t="s">
        <v>5181</v>
      </c>
      <c r="R7306" t="s">
        <v>5187</v>
      </c>
      <c r="V7306">
        <v>7705</v>
      </c>
      <c r="W7306" t="s">
        <v>5182</v>
      </c>
    </row>
    <row r="7307" spans="1:23" ht="15" x14ac:dyDescent="0.2">
      <c r="A7307" s="13">
        <v>28105896516</v>
      </c>
      <c r="B7307" t="s">
        <v>5174</v>
      </c>
      <c r="C7307" t="s">
        <v>5175</v>
      </c>
      <c r="D7307" t="s">
        <v>16118</v>
      </c>
      <c r="E7307">
        <v>3274</v>
      </c>
      <c r="F7307" t="s">
        <v>3407</v>
      </c>
      <c r="G7307" t="s">
        <v>6</v>
      </c>
      <c r="H7307" t="s">
        <v>5177</v>
      </c>
      <c r="J7307" t="s">
        <v>5178</v>
      </c>
      <c r="K7307">
        <v>5000</v>
      </c>
      <c r="L7307" t="s">
        <v>5179</v>
      </c>
      <c r="M7307">
        <v>260976</v>
      </c>
      <c r="N7307">
        <v>260976</v>
      </c>
      <c r="O7307" t="s">
        <v>16119</v>
      </c>
      <c r="P7307" t="s">
        <v>5181</v>
      </c>
      <c r="R7307" t="s">
        <v>5187</v>
      </c>
      <c r="V7307">
        <v>512</v>
      </c>
      <c r="W7307" t="s">
        <v>5182</v>
      </c>
    </row>
    <row r="7308" spans="1:23" ht="15" x14ac:dyDescent="0.2">
      <c r="A7308" s="13">
        <v>28105897816</v>
      </c>
      <c r="B7308" t="s">
        <v>5174</v>
      </c>
      <c r="C7308" t="s">
        <v>5175</v>
      </c>
      <c r="D7308" t="s">
        <v>16120</v>
      </c>
      <c r="E7308">
        <v>30625</v>
      </c>
      <c r="F7308" t="s">
        <v>16121</v>
      </c>
      <c r="G7308" t="s">
        <v>6912</v>
      </c>
      <c r="H7308" t="s">
        <v>6913</v>
      </c>
      <c r="J7308" t="s">
        <v>5259</v>
      </c>
      <c r="K7308">
        <v>100000</v>
      </c>
      <c r="L7308" t="s">
        <v>5179</v>
      </c>
      <c r="M7308">
        <v>271412</v>
      </c>
      <c r="N7308">
        <v>268816</v>
      </c>
      <c r="O7308" t="s">
        <v>16122</v>
      </c>
      <c r="P7308" t="s">
        <v>5728</v>
      </c>
    </row>
    <row r="7309" spans="1:23" ht="15" x14ac:dyDescent="0.2">
      <c r="A7309" s="13">
        <v>28105898017</v>
      </c>
      <c r="B7309" t="s">
        <v>5174</v>
      </c>
      <c r="C7309" t="s">
        <v>5175</v>
      </c>
      <c r="D7309" t="s">
        <v>16123</v>
      </c>
      <c r="E7309">
        <v>28088</v>
      </c>
      <c r="F7309" t="s">
        <v>4796</v>
      </c>
      <c r="G7309" t="s">
        <v>7283</v>
      </c>
      <c r="H7309" t="s">
        <v>7284</v>
      </c>
      <c r="J7309" t="s">
        <v>5745</v>
      </c>
      <c r="K7309">
        <v>140000</v>
      </c>
      <c r="L7309" t="s">
        <v>5179</v>
      </c>
      <c r="M7309">
        <v>260976</v>
      </c>
      <c r="N7309">
        <v>260976</v>
      </c>
      <c r="O7309" t="s">
        <v>9825</v>
      </c>
      <c r="P7309" t="s">
        <v>5203</v>
      </c>
      <c r="R7309" t="s">
        <v>5187</v>
      </c>
      <c r="V7309">
        <v>7825</v>
      </c>
    </row>
    <row r="7310" spans="1:23" ht="15" x14ac:dyDescent="0.2">
      <c r="A7310" s="13">
        <v>28105898116</v>
      </c>
      <c r="B7310" t="s">
        <v>5174</v>
      </c>
      <c r="C7310" t="s">
        <v>5175</v>
      </c>
      <c r="D7310" t="s">
        <v>16124</v>
      </c>
      <c r="E7310">
        <v>30627</v>
      </c>
      <c r="F7310" t="s">
        <v>16125</v>
      </c>
      <c r="G7310" t="s">
        <v>6912</v>
      </c>
      <c r="H7310" t="s">
        <v>6913</v>
      </c>
      <c r="J7310" t="s">
        <v>6483</v>
      </c>
      <c r="K7310">
        <v>30000</v>
      </c>
      <c r="L7310" t="s">
        <v>5179</v>
      </c>
      <c r="M7310">
        <v>269408</v>
      </c>
      <c r="N7310">
        <v>263182</v>
      </c>
      <c r="O7310" t="s">
        <v>16126</v>
      </c>
      <c r="P7310" t="s">
        <v>5728</v>
      </c>
    </row>
    <row r="7311" spans="1:23" ht="15" x14ac:dyDescent="0.2">
      <c r="A7311" s="13">
        <v>28105900417</v>
      </c>
      <c r="B7311" t="s">
        <v>5174</v>
      </c>
      <c r="C7311" t="s">
        <v>5175</v>
      </c>
      <c r="D7311" t="s">
        <v>15908</v>
      </c>
      <c r="E7311">
        <v>8488</v>
      </c>
      <c r="F7311" t="s">
        <v>4646</v>
      </c>
      <c r="G7311" t="s">
        <v>7159</v>
      </c>
      <c r="H7311" t="s">
        <v>7160</v>
      </c>
      <c r="J7311" t="s">
        <v>7120</v>
      </c>
      <c r="K7311">
        <v>100000</v>
      </c>
      <c r="L7311" t="s">
        <v>5337</v>
      </c>
      <c r="M7311">
        <v>10189</v>
      </c>
      <c r="N7311">
        <v>10189</v>
      </c>
      <c r="O7311" t="s">
        <v>7161</v>
      </c>
      <c r="P7311" t="s">
        <v>5511</v>
      </c>
      <c r="R7311" t="s">
        <v>5187</v>
      </c>
      <c r="V7311">
        <v>3967</v>
      </c>
    </row>
    <row r="7312" spans="1:23" ht="15" x14ac:dyDescent="0.2">
      <c r="A7312" s="13">
        <v>28105901016</v>
      </c>
      <c r="B7312" t="s">
        <v>5174</v>
      </c>
      <c r="C7312" t="s">
        <v>5175</v>
      </c>
      <c r="D7312" t="s">
        <v>16127</v>
      </c>
      <c r="E7312">
        <v>30632</v>
      </c>
      <c r="F7312" t="s">
        <v>16128</v>
      </c>
      <c r="G7312" t="s">
        <v>5205</v>
      </c>
      <c r="H7312" t="s">
        <v>5206</v>
      </c>
      <c r="J7312" t="s">
        <v>5391</v>
      </c>
      <c r="K7312">
        <v>50000</v>
      </c>
      <c r="L7312" t="s">
        <v>5230</v>
      </c>
      <c r="M7312">
        <v>12029</v>
      </c>
      <c r="N7312">
        <v>263471</v>
      </c>
      <c r="O7312" t="s">
        <v>16129</v>
      </c>
      <c r="P7312" t="s">
        <v>5728</v>
      </c>
    </row>
    <row r="7313" spans="1:23" ht="15" x14ac:dyDescent="0.2">
      <c r="A7313" s="13">
        <v>28105901416</v>
      </c>
      <c r="B7313" t="s">
        <v>5174</v>
      </c>
      <c r="C7313" t="s">
        <v>5175</v>
      </c>
      <c r="D7313" t="s">
        <v>16130</v>
      </c>
      <c r="E7313">
        <v>30635</v>
      </c>
      <c r="F7313" t="s">
        <v>4800</v>
      </c>
      <c r="G7313" t="s">
        <v>5306</v>
      </c>
      <c r="H7313" t="s">
        <v>5307</v>
      </c>
      <c r="J7313" t="s">
        <v>16131</v>
      </c>
      <c r="K7313">
        <v>0</v>
      </c>
      <c r="M7313">
        <v>265823</v>
      </c>
      <c r="N7313">
        <v>264109</v>
      </c>
      <c r="O7313" t="s">
        <v>16132</v>
      </c>
      <c r="P7313" t="s">
        <v>5181</v>
      </c>
      <c r="R7313" t="s">
        <v>5187</v>
      </c>
      <c r="V7313">
        <v>7933</v>
      </c>
      <c r="W7313" t="s">
        <v>5182</v>
      </c>
    </row>
    <row r="7314" spans="1:23" ht="15" x14ac:dyDescent="0.2">
      <c r="A7314" s="13">
        <v>28105901917</v>
      </c>
      <c r="B7314" t="s">
        <v>5174</v>
      </c>
      <c r="C7314" t="s">
        <v>5175</v>
      </c>
      <c r="D7314" t="s">
        <v>12162</v>
      </c>
      <c r="E7314">
        <v>3858</v>
      </c>
      <c r="F7314" t="s">
        <v>2828</v>
      </c>
      <c r="G7314" t="s">
        <v>5394</v>
      </c>
      <c r="H7314" t="s">
        <v>5395</v>
      </c>
      <c r="J7314" t="s">
        <v>6154</v>
      </c>
      <c r="K7314">
        <v>0</v>
      </c>
      <c r="M7314">
        <v>10189</v>
      </c>
      <c r="N7314">
        <v>10189</v>
      </c>
      <c r="O7314" t="s">
        <v>5813</v>
      </c>
      <c r="P7314" t="s">
        <v>5203</v>
      </c>
      <c r="R7314" t="s">
        <v>5187</v>
      </c>
      <c r="V7314">
        <v>3602</v>
      </c>
    </row>
    <row r="7315" spans="1:23" ht="15" x14ac:dyDescent="0.2">
      <c r="A7315" s="13">
        <v>28105902017</v>
      </c>
      <c r="B7315" t="s">
        <v>5174</v>
      </c>
      <c r="C7315" t="s">
        <v>5175</v>
      </c>
      <c r="D7315" t="s">
        <v>14687</v>
      </c>
      <c r="E7315">
        <v>29252</v>
      </c>
      <c r="F7315" t="s">
        <v>4057</v>
      </c>
      <c r="G7315" t="s">
        <v>6</v>
      </c>
      <c r="H7315" t="s">
        <v>5177</v>
      </c>
      <c r="J7315" t="s">
        <v>7142</v>
      </c>
      <c r="K7315">
        <v>500000</v>
      </c>
      <c r="L7315" t="s">
        <v>5190</v>
      </c>
      <c r="M7315">
        <v>10189</v>
      </c>
      <c r="N7315">
        <v>10189</v>
      </c>
      <c r="O7315" t="s">
        <v>14688</v>
      </c>
      <c r="P7315" t="s">
        <v>5181</v>
      </c>
      <c r="R7315" t="s">
        <v>5187</v>
      </c>
      <c r="V7315">
        <v>7728</v>
      </c>
    </row>
    <row r="7316" spans="1:23" ht="15" x14ac:dyDescent="0.2">
      <c r="A7316" s="13">
        <v>28105903617</v>
      </c>
      <c r="B7316" t="s">
        <v>5174</v>
      </c>
      <c r="C7316" t="s">
        <v>5175</v>
      </c>
      <c r="D7316" t="s">
        <v>16133</v>
      </c>
      <c r="E7316">
        <v>27039</v>
      </c>
      <c r="F7316" t="s">
        <v>4802</v>
      </c>
      <c r="G7316" t="s">
        <v>192</v>
      </c>
      <c r="H7316" t="s">
        <v>5740</v>
      </c>
      <c r="J7316" t="s">
        <v>5178</v>
      </c>
      <c r="K7316">
        <v>5000</v>
      </c>
      <c r="L7316" t="s">
        <v>5179</v>
      </c>
      <c r="M7316">
        <v>260976</v>
      </c>
      <c r="N7316">
        <v>260976</v>
      </c>
      <c r="O7316" t="s">
        <v>8275</v>
      </c>
      <c r="P7316" t="s">
        <v>5181</v>
      </c>
      <c r="R7316" t="s">
        <v>5187</v>
      </c>
      <c r="V7316">
        <v>970</v>
      </c>
    </row>
    <row r="7317" spans="1:23" ht="15" x14ac:dyDescent="0.2">
      <c r="A7317" s="13">
        <v>28105904017</v>
      </c>
      <c r="B7317" t="s">
        <v>5174</v>
      </c>
      <c r="C7317" t="s">
        <v>5175</v>
      </c>
      <c r="D7317" t="s">
        <v>16134</v>
      </c>
      <c r="E7317">
        <v>30644</v>
      </c>
      <c r="F7317" t="s">
        <v>16135</v>
      </c>
      <c r="G7317" t="s">
        <v>5205</v>
      </c>
      <c r="H7317" t="s">
        <v>5206</v>
      </c>
      <c r="J7317" t="s">
        <v>5233</v>
      </c>
      <c r="K7317">
        <v>10000</v>
      </c>
      <c r="L7317" t="s">
        <v>5230</v>
      </c>
      <c r="M7317">
        <v>270607</v>
      </c>
      <c r="N7317">
        <v>270629</v>
      </c>
      <c r="O7317" t="s">
        <v>16136</v>
      </c>
      <c r="P7317" t="s">
        <v>5728</v>
      </c>
    </row>
    <row r="7318" spans="1:23" ht="15" x14ac:dyDescent="0.2">
      <c r="A7318" s="13">
        <v>28105905117</v>
      </c>
      <c r="B7318" t="s">
        <v>5174</v>
      </c>
      <c r="C7318" t="s">
        <v>5175</v>
      </c>
      <c r="D7318" t="s">
        <v>15290</v>
      </c>
      <c r="E7318">
        <v>29711</v>
      </c>
      <c r="F7318" t="s">
        <v>4303</v>
      </c>
      <c r="G7318" t="s">
        <v>8434</v>
      </c>
      <c r="H7318" t="s">
        <v>8435</v>
      </c>
      <c r="J7318" t="s">
        <v>16137</v>
      </c>
      <c r="K7318">
        <v>0</v>
      </c>
      <c r="M7318">
        <v>255398</v>
      </c>
      <c r="N7318">
        <v>255398</v>
      </c>
      <c r="O7318" t="s">
        <v>8841</v>
      </c>
      <c r="P7318" t="s">
        <v>5203</v>
      </c>
      <c r="R7318" t="s">
        <v>5187</v>
      </c>
      <c r="V7318">
        <v>7786</v>
      </c>
    </row>
    <row r="7319" spans="1:23" ht="15" x14ac:dyDescent="0.2">
      <c r="A7319" s="13">
        <v>28105905217</v>
      </c>
      <c r="B7319" t="s">
        <v>5174</v>
      </c>
      <c r="C7319" t="s">
        <v>5175</v>
      </c>
      <c r="D7319" t="s">
        <v>16138</v>
      </c>
      <c r="E7319">
        <v>30648</v>
      </c>
      <c r="F7319" t="s">
        <v>16139</v>
      </c>
      <c r="G7319" t="s">
        <v>5205</v>
      </c>
      <c r="H7319" t="s">
        <v>5206</v>
      </c>
      <c r="J7319" t="s">
        <v>5566</v>
      </c>
      <c r="K7319">
        <v>20000</v>
      </c>
      <c r="L7319" t="s">
        <v>5230</v>
      </c>
      <c r="M7319">
        <v>13362</v>
      </c>
      <c r="N7319">
        <v>62800</v>
      </c>
      <c r="O7319" t="s">
        <v>16140</v>
      </c>
      <c r="P7319" t="s">
        <v>16141</v>
      </c>
    </row>
    <row r="7320" spans="1:23" ht="15" x14ac:dyDescent="0.2">
      <c r="A7320" s="13">
        <v>28105905317</v>
      </c>
      <c r="B7320" t="s">
        <v>5174</v>
      </c>
      <c r="C7320" t="s">
        <v>5175</v>
      </c>
      <c r="D7320" t="s">
        <v>5195</v>
      </c>
      <c r="E7320">
        <v>206</v>
      </c>
      <c r="F7320" t="s">
        <v>10</v>
      </c>
      <c r="G7320" t="s">
        <v>6</v>
      </c>
      <c r="H7320" t="s">
        <v>5177</v>
      </c>
      <c r="J7320" t="s">
        <v>5196</v>
      </c>
      <c r="K7320">
        <v>250000</v>
      </c>
      <c r="L7320" t="s">
        <v>5179</v>
      </c>
      <c r="M7320">
        <v>10189</v>
      </c>
      <c r="N7320">
        <v>10189</v>
      </c>
      <c r="O7320" t="s">
        <v>5197</v>
      </c>
      <c r="P7320" t="s">
        <v>5181</v>
      </c>
      <c r="R7320" t="s">
        <v>5187</v>
      </c>
      <c r="V7320">
        <v>7801</v>
      </c>
      <c r="W7320" t="s">
        <v>5182</v>
      </c>
    </row>
    <row r="7321" spans="1:23" ht="15" x14ac:dyDescent="0.2">
      <c r="A7321" s="13">
        <v>28105905417</v>
      </c>
      <c r="B7321" t="s">
        <v>5174</v>
      </c>
      <c r="C7321" t="s">
        <v>5175</v>
      </c>
      <c r="D7321" t="s">
        <v>16142</v>
      </c>
      <c r="E7321">
        <v>1086</v>
      </c>
      <c r="F7321" t="s">
        <v>28</v>
      </c>
      <c r="G7321" t="s">
        <v>6</v>
      </c>
      <c r="H7321" t="s">
        <v>5177</v>
      </c>
      <c r="J7321" t="s">
        <v>5245</v>
      </c>
      <c r="K7321">
        <v>10000</v>
      </c>
      <c r="L7321" t="s">
        <v>5179</v>
      </c>
      <c r="M7321">
        <v>10189</v>
      </c>
      <c r="N7321">
        <v>10189</v>
      </c>
      <c r="O7321" t="s">
        <v>12281</v>
      </c>
      <c r="P7321" t="s">
        <v>5181</v>
      </c>
      <c r="R7321" t="s">
        <v>5187</v>
      </c>
      <c r="V7321">
        <v>7819</v>
      </c>
      <c r="W7321" t="s">
        <v>5182</v>
      </c>
    </row>
    <row r="7322" spans="1:23" ht="15" x14ac:dyDescent="0.2">
      <c r="A7322" s="13">
        <v>28105905717</v>
      </c>
      <c r="B7322" t="s">
        <v>5174</v>
      </c>
      <c r="C7322" t="s">
        <v>5175</v>
      </c>
      <c r="D7322" t="s">
        <v>16143</v>
      </c>
      <c r="E7322">
        <v>30107</v>
      </c>
      <c r="F7322" t="s">
        <v>4507</v>
      </c>
      <c r="G7322" t="s">
        <v>8486</v>
      </c>
      <c r="H7322" t="s">
        <v>8487</v>
      </c>
      <c r="J7322" t="s">
        <v>15666</v>
      </c>
      <c r="K7322">
        <v>100000</v>
      </c>
      <c r="L7322" t="s">
        <v>7792</v>
      </c>
      <c r="M7322">
        <v>11679</v>
      </c>
      <c r="N7322">
        <v>11679</v>
      </c>
      <c r="O7322" t="s">
        <v>8509</v>
      </c>
      <c r="P7322" t="s">
        <v>5728</v>
      </c>
      <c r="R7322" t="s">
        <v>5187</v>
      </c>
      <c r="V7322">
        <v>7889</v>
      </c>
    </row>
    <row r="7323" spans="1:23" ht="15" x14ac:dyDescent="0.2">
      <c r="A7323" s="13">
        <v>28105905817</v>
      </c>
      <c r="B7323" t="s">
        <v>5174</v>
      </c>
      <c r="C7323" t="s">
        <v>5175</v>
      </c>
      <c r="D7323" t="s">
        <v>16144</v>
      </c>
      <c r="E7323">
        <v>30107</v>
      </c>
      <c r="F7323" t="s">
        <v>4507</v>
      </c>
      <c r="G7323" t="s">
        <v>8313</v>
      </c>
      <c r="H7323" t="s">
        <v>8314</v>
      </c>
      <c r="J7323" t="s">
        <v>15666</v>
      </c>
      <c r="K7323">
        <v>100000</v>
      </c>
      <c r="L7323" t="s">
        <v>7792</v>
      </c>
      <c r="M7323">
        <v>11679</v>
      </c>
      <c r="N7323">
        <v>11679</v>
      </c>
      <c r="O7323" t="s">
        <v>8509</v>
      </c>
      <c r="P7323" t="s">
        <v>5728</v>
      </c>
      <c r="R7323" t="s">
        <v>5187</v>
      </c>
      <c r="V7323">
        <v>7888</v>
      </c>
    </row>
    <row r="7324" spans="1:23" ht="15" x14ac:dyDescent="0.2">
      <c r="A7324" s="13">
        <v>28105906017</v>
      </c>
      <c r="B7324" t="s">
        <v>5174</v>
      </c>
      <c r="C7324" t="s">
        <v>5175</v>
      </c>
      <c r="D7324" t="s">
        <v>16145</v>
      </c>
      <c r="E7324">
        <v>24915</v>
      </c>
      <c r="F7324" t="s">
        <v>4806</v>
      </c>
      <c r="G7324" t="s">
        <v>6783</v>
      </c>
      <c r="H7324" t="s">
        <v>6784</v>
      </c>
      <c r="J7324" t="s">
        <v>5298</v>
      </c>
      <c r="K7324">
        <v>4000</v>
      </c>
      <c r="L7324" t="s">
        <v>5179</v>
      </c>
      <c r="M7324">
        <v>260976</v>
      </c>
      <c r="N7324">
        <v>260976</v>
      </c>
      <c r="O7324" t="s">
        <v>8275</v>
      </c>
      <c r="P7324" t="s">
        <v>5181</v>
      </c>
      <c r="R7324" t="s">
        <v>5187</v>
      </c>
      <c r="V7324">
        <v>3833</v>
      </c>
    </row>
    <row r="7325" spans="1:23" ht="15" x14ac:dyDescent="0.2">
      <c r="A7325" s="13">
        <v>28105909417</v>
      </c>
      <c r="B7325" t="s">
        <v>5174</v>
      </c>
      <c r="C7325" t="s">
        <v>5175</v>
      </c>
      <c r="D7325" t="s">
        <v>16146</v>
      </c>
      <c r="E7325">
        <v>30657</v>
      </c>
      <c r="F7325" t="s">
        <v>4809</v>
      </c>
      <c r="G7325" t="s">
        <v>5384</v>
      </c>
      <c r="H7325" t="s">
        <v>5385</v>
      </c>
      <c r="J7325" t="s">
        <v>5184</v>
      </c>
      <c r="K7325">
        <v>50000</v>
      </c>
      <c r="L7325" t="s">
        <v>5179</v>
      </c>
      <c r="M7325">
        <v>12029</v>
      </c>
      <c r="N7325">
        <v>255729</v>
      </c>
      <c r="O7325" t="s">
        <v>7302</v>
      </c>
      <c r="P7325" t="s">
        <v>5181</v>
      </c>
      <c r="Q7325" t="s">
        <v>5186</v>
      </c>
      <c r="R7325" t="s">
        <v>5187</v>
      </c>
      <c r="V7325">
        <v>175</v>
      </c>
    </row>
    <row r="7326" spans="1:23" ht="15" x14ac:dyDescent="0.2">
      <c r="A7326" s="13">
        <v>28105911117</v>
      </c>
      <c r="B7326" t="s">
        <v>5174</v>
      </c>
      <c r="C7326" t="s">
        <v>5175</v>
      </c>
      <c r="D7326" t="s">
        <v>16147</v>
      </c>
      <c r="E7326">
        <v>30659</v>
      </c>
      <c r="F7326" t="s">
        <v>4811</v>
      </c>
      <c r="G7326" t="s">
        <v>5306</v>
      </c>
      <c r="H7326" t="s">
        <v>5307</v>
      </c>
      <c r="J7326" t="s">
        <v>16148</v>
      </c>
      <c r="K7326">
        <v>0</v>
      </c>
      <c r="M7326">
        <v>255794</v>
      </c>
      <c r="N7326">
        <v>270044</v>
      </c>
      <c r="O7326" t="s">
        <v>16149</v>
      </c>
      <c r="P7326" t="s">
        <v>5181</v>
      </c>
      <c r="W7326" t="s">
        <v>5182</v>
      </c>
    </row>
    <row r="7327" spans="1:23" ht="15" x14ac:dyDescent="0.2">
      <c r="A7327" s="13">
        <v>28105911317</v>
      </c>
      <c r="B7327" t="s">
        <v>5174</v>
      </c>
      <c r="C7327" t="s">
        <v>5175</v>
      </c>
      <c r="D7327" t="s">
        <v>16147</v>
      </c>
      <c r="E7327">
        <v>30659</v>
      </c>
      <c r="F7327" t="s">
        <v>4811</v>
      </c>
      <c r="G7327" t="s">
        <v>5306</v>
      </c>
      <c r="H7327" t="s">
        <v>5307</v>
      </c>
      <c r="J7327" t="s">
        <v>16150</v>
      </c>
      <c r="K7327">
        <v>0</v>
      </c>
      <c r="M7327">
        <v>255794</v>
      </c>
      <c r="N7327">
        <v>270044</v>
      </c>
      <c r="O7327" t="s">
        <v>16149</v>
      </c>
      <c r="P7327" t="s">
        <v>5181</v>
      </c>
      <c r="W7327" t="s">
        <v>5182</v>
      </c>
    </row>
    <row r="7328" spans="1:23" ht="15" x14ac:dyDescent="0.2">
      <c r="A7328" s="13">
        <v>28105911417</v>
      </c>
      <c r="B7328" t="s">
        <v>5174</v>
      </c>
      <c r="C7328" t="s">
        <v>5175</v>
      </c>
      <c r="D7328" t="s">
        <v>16151</v>
      </c>
      <c r="E7328">
        <v>25221</v>
      </c>
      <c r="F7328" t="s">
        <v>4516</v>
      </c>
      <c r="G7328" t="s">
        <v>6</v>
      </c>
      <c r="H7328" t="s">
        <v>5177</v>
      </c>
      <c r="J7328" t="s">
        <v>5298</v>
      </c>
      <c r="K7328">
        <v>4000</v>
      </c>
      <c r="L7328" t="s">
        <v>5179</v>
      </c>
      <c r="M7328">
        <v>260976</v>
      </c>
      <c r="N7328">
        <v>260976</v>
      </c>
      <c r="O7328" t="s">
        <v>6967</v>
      </c>
      <c r="P7328" t="s">
        <v>5181</v>
      </c>
      <c r="Q7328" t="s">
        <v>5186</v>
      </c>
      <c r="R7328" t="s">
        <v>5187</v>
      </c>
      <c r="V7328">
        <v>897</v>
      </c>
      <c r="W7328" t="s">
        <v>5182</v>
      </c>
    </row>
    <row r="7329" spans="1:23" ht="15" x14ac:dyDescent="0.2">
      <c r="A7329" s="13">
        <v>28105911617</v>
      </c>
      <c r="B7329" t="s">
        <v>5174</v>
      </c>
      <c r="C7329" t="s">
        <v>5175</v>
      </c>
      <c r="D7329" t="s">
        <v>16152</v>
      </c>
      <c r="E7329">
        <v>30660</v>
      </c>
      <c r="F7329" t="s">
        <v>4812</v>
      </c>
      <c r="G7329" t="s">
        <v>5306</v>
      </c>
      <c r="H7329" t="s">
        <v>5307</v>
      </c>
      <c r="J7329" t="s">
        <v>16153</v>
      </c>
      <c r="K7329">
        <v>0</v>
      </c>
      <c r="M7329">
        <v>255794</v>
      </c>
      <c r="N7329">
        <v>270044</v>
      </c>
      <c r="O7329" t="s">
        <v>16154</v>
      </c>
      <c r="P7329" t="s">
        <v>5181</v>
      </c>
      <c r="W7329" t="s">
        <v>5182</v>
      </c>
    </row>
    <row r="7330" spans="1:23" ht="15" x14ac:dyDescent="0.2">
      <c r="A7330" s="13">
        <v>28105911817</v>
      </c>
      <c r="B7330" t="s">
        <v>5174</v>
      </c>
      <c r="C7330" t="s">
        <v>5175</v>
      </c>
      <c r="D7330" t="s">
        <v>16152</v>
      </c>
      <c r="E7330">
        <v>30660</v>
      </c>
      <c r="F7330" t="s">
        <v>4812</v>
      </c>
      <c r="G7330" t="s">
        <v>5306</v>
      </c>
      <c r="H7330" t="s">
        <v>5307</v>
      </c>
      <c r="J7330" t="s">
        <v>16155</v>
      </c>
      <c r="K7330">
        <v>0</v>
      </c>
      <c r="M7330">
        <v>255794</v>
      </c>
      <c r="N7330">
        <v>270044</v>
      </c>
      <c r="O7330" t="s">
        <v>16154</v>
      </c>
      <c r="P7330" t="s">
        <v>5181</v>
      </c>
      <c r="W7330" t="s">
        <v>5182</v>
      </c>
    </row>
    <row r="7331" spans="1:23" ht="15" x14ac:dyDescent="0.2">
      <c r="A7331" s="13">
        <v>28105911917</v>
      </c>
      <c r="B7331" t="s">
        <v>5174</v>
      </c>
      <c r="C7331" t="s">
        <v>5175</v>
      </c>
      <c r="D7331" t="s">
        <v>16156</v>
      </c>
      <c r="E7331">
        <v>30661</v>
      </c>
      <c r="F7331" t="s">
        <v>4813</v>
      </c>
      <c r="G7331" t="s">
        <v>5306</v>
      </c>
      <c r="H7331" t="s">
        <v>5307</v>
      </c>
      <c r="J7331" t="s">
        <v>5178</v>
      </c>
      <c r="K7331">
        <v>5000</v>
      </c>
      <c r="L7331" t="s">
        <v>5179</v>
      </c>
      <c r="M7331">
        <v>255794</v>
      </c>
      <c r="N7331">
        <v>270044</v>
      </c>
      <c r="O7331" t="s">
        <v>16157</v>
      </c>
      <c r="P7331" t="s">
        <v>5181</v>
      </c>
      <c r="W7331" t="s">
        <v>5182</v>
      </c>
    </row>
    <row r="7332" spans="1:23" ht="15" x14ac:dyDescent="0.2">
      <c r="A7332" s="13">
        <v>28105912017</v>
      </c>
      <c r="B7332" t="s">
        <v>5174</v>
      </c>
      <c r="C7332" t="s">
        <v>5175</v>
      </c>
      <c r="D7332" t="s">
        <v>16158</v>
      </c>
      <c r="E7332">
        <v>30661</v>
      </c>
      <c r="F7332" t="s">
        <v>4813</v>
      </c>
      <c r="G7332" t="s">
        <v>5306</v>
      </c>
      <c r="H7332" t="s">
        <v>5307</v>
      </c>
      <c r="J7332" t="s">
        <v>5360</v>
      </c>
      <c r="K7332">
        <v>15000</v>
      </c>
      <c r="L7332" t="s">
        <v>5179</v>
      </c>
      <c r="M7332">
        <v>255794</v>
      </c>
      <c r="N7332">
        <v>270044</v>
      </c>
      <c r="O7332" t="s">
        <v>16157</v>
      </c>
      <c r="P7332" t="s">
        <v>5181</v>
      </c>
      <c r="W7332" t="s">
        <v>5182</v>
      </c>
    </row>
    <row r="7333" spans="1:23" ht="15" x14ac:dyDescent="0.2">
      <c r="A7333" s="13">
        <v>28105913817</v>
      </c>
      <c r="B7333" t="s">
        <v>5174</v>
      </c>
      <c r="C7333" t="s">
        <v>5175</v>
      </c>
      <c r="D7333" t="s">
        <v>15290</v>
      </c>
      <c r="E7333">
        <v>29711</v>
      </c>
      <c r="F7333" t="s">
        <v>4303</v>
      </c>
      <c r="G7333" t="s">
        <v>8434</v>
      </c>
      <c r="H7333" t="s">
        <v>8435</v>
      </c>
      <c r="J7333" t="s">
        <v>11222</v>
      </c>
      <c r="K7333">
        <v>0</v>
      </c>
      <c r="M7333">
        <v>262135</v>
      </c>
      <c r="N7333">
        <v>262135</v>
      </c>
      <c r="O7333" t="s">
        <v>8841</v>
      </c>
      <c r="P7333" t="s">
        <v>5203</v>
      </c>
      <c r="R7333" t="s">
        <v>5187</v>
      </c>
      <c r="V7333">
        <v>7786</v>
      </c>
    </row>
    <row r="7334" spans="1:23" ht="15" x14ac:dyDescent="0.2">
      <c r="A7334" s="13">
        <v>28105914017</v>
      </c>
      <c r="B7334" t="s">
        <v>5174</v>
      </c>
      <c r="C7334" t="s">
        <v>5175</v>
      </c>
      <c r="D7334" t="s">
        <v>15996</v>
      </c>
      <c r="E7334">
        <v>8115</v>
      </c>
      <c r="F7334" t="s">
        <v>972</v>
      </c>
      <c r="G7334" t="s">
        <v>5199</v>
      </c>
      <c r="H7334" t="s">
        <v>5200</v>
      </c>
      <c r="J7334" t="s">
        <v>5459</v>
      </c>
      <c r="K7334">
        <v>1000</v>
      </c>
      <c r="L7334" t="s">
        <v>5222</v>
      </c>
      <c r="M7334">
        <v>10189</v>
      </c>
      <c r="N7334">
        <v>10189</v>
      </c>
      <c r="O7334" t="s">
        <v>6940</v>
      </c>
      <c r="P7334" t="s">
        <v>5203</v>
      </c>
      <c r="R7334" t="s">
        <v>5187</v>
      </c>
      <c r="V7334">
        <v>552</v>
      </c>
    </row>
    <row r="7335" spans="1:23" ht="15" x14ac:dyDescent="0.2">
      <c r="A7335" s="13">
        <v>28105914117</v>
      </c>
      <c r="B7335" t="s">
        <v>5174</v>
      </c>
      <c r="C7335" t="s">
        <v>5175</v>
      </c>
      <c r="D7335" t="s">
        <v>6837</v>
      </c>
      <c r="E7335">
        <v>6762</v>
      </c>
      <c r="F7335" t="s">
        <v>556</v>
      </c>
      <c r="G7335" t="s">
        <v>5384</v>
      </c>
      <c r="H7335" t="s">
        <v>5385</v>
      </c>
      <c r="J7335" t="s">
        <v>5196</v>
      </c>
      <c r="K7335">
        <v>250000</v>
      </c>
      <c r="L7335" t="s">
        <v>5179</v>
      </c>
      <c r="M7335">
        <v>10189</v>
      </c>
      <c r="N7335">
        <v>10189</v>
      </c>
      <c r="O7335" t="s">
        <v>6838</v>
      </c>
      <c r="P7335" t="s">
        <v>5181</v>
      </c>
      <c r="R7335" t="s">
        <v>5187</v>
      </c>
      <c r="V7335">
        <v>2070</v>
      </c>
      <c r="W7335" t="s">
        <v>5182</v>
      </c>
    </row>
    <row r="7336" spans="1:23" ht="15" x14ac:dyDescent="0.2">
      <c r="A7336" s="13">
        <v>28105914813</v>
      </c>
      <c r="B7336" t="s">
        <v>5174</v>
      </c>
      <c r="C7336" t="s">
        <v>5175</v>
      </c>
      <c r="D7336" t="s">
        <v>16159</v>
      </c>
      <c r="E7336">
        <v>28816</v>
      </c>
      <c r="F7336" t="s">
        <v>16160</v>
      </c>
      <c r="G7336" t="s">
        <v>13008</v>
      </c>
      <c r="H7336" t="s">
        <v>13009</v>
      </c>
      <c r="K7336">
        <v>0</v>
      </c>
      <c r="M7336">
        <v>31500</v>
      </c>
      <c r="N7336">
        <v>271482</v>
      </c>
      <c r="O7336" t="s">
        <v>5770</v>
      </c>
      <c r="P7336" t="s">
        <v>13011</v>
      </c>
    </row>
    <row r="7337" spans="1:23" ht="15" x14ac:dyDescent="0.2">
      <c r="A7337" s="13">
        <v>28105915117</v>
      </c>
      <c r="B7337" t="s">
        <v>5174</v>
      </c>
      <c r="C7337" t="s">
        <v>5175</v>
      </c>
      <c r="D7337" t="s">
        <v>12150</v>
      </c>
      <c r="E7337">
        <v>8841</v>
      </c>
      <c r="F7337" t="s">
        <v>2822</v>
      </c>
      <c r="G7337" t="s">
        <v>9214</v>
      </c>
      <c r="H7337" t="s">
        <v>9215</v>
      </c>
      <c r="J7337" t="s">
        <v>5193</v>
      </c>
      <c r="K7337">
        <v>25000</v>
      </c>
      <c r="L7337" t="s">
        <v>5179</v>
      </c>
      <c r="M7337">
        <v>262135</v>
      </c>
      <c r="N7337">
        <v>262135</v>
      </c>
      <c r="O7337" t="s">
        <v>7433</v>
      </c>
      <c r="P7337" t="s">
        <v>5276</v>
      </c>
      <c r="R7337" t="s">
        <v>5187</v>
      </c>
      <c r="V7337">
        <v>1087</v>
      </c>
    </row>
    <row r="7338" spans="1:23" ht="15" x14ac:dyDescent="0.2">
      <c r="A7338" s="13">
        <v>28105915217</v>
      </c>
      <c r="B7338" t="s">
        <v>5174</v>
      </c>
      <c r="C7338" t="s">
        <v>5175</v>
      </c>
      <c r="D7338" t="s">
        <v>12151</v>
      </c>
      <c r="E7338">
        <v>8841</v>
      </c>
      <c r="F7338" t="s">
        <v>2822</v>
      </c>
      <c r="G7338" t="s">
        <v>9214</v>
      </c>
      <c r="H7338" t="s">
        <v>9215</v>
      </c>
      <c r="J7338" t="s">
        <v>9217</v>
      </c>
      <c r="K7338">
        <v>37500</v>
      </c>
      <c r="L7338" t="s">
        <v>5179</v>
      </c>
      <c r="M7338">
        <v>262135</v>
      </c>
      <c r="N7338">
        <v>262135</v>
      </c>
      <c r="O7338" t="s">
        <v>7433</v>
      </c>
      <c r="P7338" t="s">
        <v>5276</v>
      </c>
      <c r="R7338" t="s">
        <v>5187</v>
      </c>
      <c r="V7338">
        <v>1088</v>
      </c>
    </row>
    <row r="7339" spans="1:23" ht="15" x14ac:dyDescent="0.2">
      <c r="A7339" s="13">
        <v>28105915317</v>
      </c>
      <c r="B7339" t="s">
        <v>5174</v>
      </c>
      <c r="C7339" t="s">
        <v>5175</v>
      </c>
      <c r="D7339" t="s">
        <v>12152</v>
      </c>
      <c r="E7339">
        <v>8841</v>
      </c>
      <c r="F7339" t="s">
        <v>2822</v>
      </c>
      <c r="G7339" t="s">
        <v>9214</v>
      </c>
      <c r="H7339" t="s">
        <v>9215</v>
      </c>
      <c r="J7339" t="s">
        <v>5184</v>
      </c>
      <c r="K7339">
        <v>50000</v>
      </c>
      <c r="L7339" t="s">
        <v>5179</v>
      </c>
      <c r="M7339">
        <v>262135</v>
      </c>
      <c r="N7339">
        <v>262135</v>
      </c>
      <c r="O7339" t="s">
        <v>7433</v>
      </c>
      <c r="P7339" t="s">
        <v>5276</v>
      </c>
      <c r="R7339" t="s">
        <v>5187</v>
      </c>
      <c r="V7339">
        <v>2057</v>
      </c>
    </row>
    <row r="7340" spans="1:23" ht="15" x14ac:dyDescent="0.2">
      <c r="A7340" s="13">
        <v>28105916017</v>
      </c>
      <c r="B7340" t="s">
        <v>5174</v>
      </c>
      <c r="C7340" t="s">
        <v>5175</v>
      </c>
      <c r="D7340" t="s">
        <v>5383</v>
      </c>
      <c r="E7340">
        <v>2260</v>
      </c>
      <c r="F7340" t="s">
        <v>81</v>
      </c>
      <c r="G7340" t="s">
        <v>5384</v>
      </c>
      <c r="H7340" t="s">
        <v>5385</v>
      </c>
      <c r="J7340" t="s">
        <v>5386</v>
      </c>
      <c r="K7340">
        <v>150000</v>
      </c>
      <c r="L7340" t="s">
        <v>5179</v>
      </c>
      <c r="M7340">
        <v>262135</v>
      </c>
      <c r="N7340">
        <v>262135</v>
      </c>
      <c r="O7340" t="s">
        <v>5387</v>
      </c>
      <c r="P7340" t="s">
        <v>5181</v>
      </c>
      <c r="R7340" t="s">
        <v>5187</v>
      </c>
      <c r="V7340">
        <v>7858</v>
      </c>
      <c r="W7340" t="s">
        <v>5182</v>
      </c>
    </row>
    <row r="7341" spans="1:23" ht="15" x14ac:dyDescent="0.2">
      <c r="A7341" s="13">
        <v>28105916117</v>
      </c>
      <c r="B7341" t="s">
        <v>5174</v>
      </c>
      <c r="C7341" t="s">
        <v>5175</v>
      </c>
      <c r="D7341" t="s">
        <v>5195</v>
      </c>
      <c r="E7341">
        <v>206</v>
      </c>
      <c r="F7341" t="s">
        <v>10</v>
      </c>
      <c r="G7341" t="s">
        <v>6</v>
      </c>
      <c r="H7341" t="s">
        <v>5177</v>
      </c>
      <c r="J7341" t="s">
        <v>5196</v>
      </c>
      <c r="K7341">
        <v>250000</v>
      </c>
      <c r="L7341" t="s">
        <v>5179</v>
      </c>
      <c r="M7341">
        <v>262135</v>
      </c>
      <c r="N7341">
        <v>262135</v>
      </c>
      <c r="O7341" t="s">
        <v>5197</v>
      </c>
      <c r="P7341" t="s">
        <v>5181</v>
      </c>
      <c r="R7341" t="s">
        <v>5187</v>
      </c>
      <c r="V7341">
        <v>7801</v>
      </c>
      <c r="W7341" t="s">
        <v>5182</v>
      </c>
    </row>
    <row r="7342" spans="1:23" ht="15" x14ac:dyDescent="0.2">
      <c r="A7342" s="13">
        <v>28105916717</v>
      </c>
      <c r="B7342" t="s">
        <v>5174</v>
      </c>
      <c r="C7342" t="s">
        <v>5175</v>
      </c>
      <c r="D7342" t="s">
        <v>16161</v>
      </c>
      <c r="E7342">
        <v>30671</v>
      </c>
      <c r="F7342" t="s">
        <v>16162</v>
      </c>
      <c r="G7342" t="s">
        <v>7524</v>
      </c>
      <c r="H7342" t="s">
        <v>7525</v>
      </c>
      <c r="J7342" t="s">
        <v>10747</v>
      </c>
      <c r="K7342">
        <v>1000000</v>
      </c>
      <c r="L7342" t="s">
        <v>5222</v>
      </c>
      <c r="M7342">
        <v>951402</v>
      </c>
      <c r="N7342">
        <v>951402</v>
      </c>
      <c r="O7342" t="s">
        <v>9169</v>
      </c>
      <c r="P7342" t="s">
        <v>5511</v>
      </c>
    </row>
    <row r="7343" spans="1:23" ht="15" x14ac:dyDescent="0.2">
      <c r="A7343" s="13">
        <v>28105917217</v>
      </c>
      <c r="B7343" t="s">
        <v>5174</v>
      </c>
      <c r="C7343" t="s">
        <v>5175</v>
      </c>
      <c r="D7343" t="s">
        <v>5595</v>
      </c>
      <c r="E7343">
        <v>2856</v>
      </c>
      <c r="F7343" t="s">
        <v>123</v>
      </c>
      <c r="G7343" t="s">
        <v>5384</v>
      </c>
      <c r="H7343" t="s">
        <v>5385</v>
      </c>
      <c r="J7343" t="s">
        <v>5551</v>
      </c>
      <c r="K7343">
        <v>300000</v>
      </c>
      <c r="L7343" t="s">
        <v>5179</v>
      </c>
      <c r="M7343">
        <v>262135</v>
      </c>
      <c r="N7343">
        <v>262135</v>
      </c>
      <c r="O7343" t="s">
        <v>5532</v>
      </c>
      <c r="P7343" t="s">
        <v>5181</v>
      </c>
      <c r="R7343" t="s">
        <v>5187</v>
      </c>
      <c r="V7343">
        <v>593</v>
      </c>
      <c r="W7343" t="s">
        <v>5182</v>
      </c>
    </row>
    <row r="7344" spans="1:23" ht="15" x14ac:dyDescent="0.2">
      <c r="A7344" s="13">
        <v>28105917317</v>
      </c>
      <c r="B7344" t="s">
        <v>5174</v>
      </c>
      <c r="C7344" t="s">
        <v>5175</v>
      </c>
      <c r="D7344" t="s">
        <v>6139</v>
      </c>
      <c r="E7344">
        <v>3772</v>
      </c>
      <c r="F7344" t="s">
        <v>343</v>
      </c>
      <c r="G7344" t="s">
        <v>6140</v>
      </c>
      <c r="H7344" t="s">
        <v>6141</v>
      </c>
      <c r="J7344" t="s">
        <v>6142</v>
      </c>
      <c r="K7344">
        <v>22600</v>
      </c>
      <c r="L7344" t="s">
        <v>5230</v>
      </c>
      <c r="M7344">
        <v>262135</v>
      </c>
      <c r="N7344">
        <v>262135</v>
      </c>
      <c r="O7344" t="s">
        <v>6143</v>
      </c>
      <c r="P7344" t="s">
        <v>5979</v>
      </c>
      <c r="R7344" t="s">
        <v>5187</v>
      </c>
      <c r="V7344">
        <v>7507</v>
      </c>
    </row>
    <row r="7345" spans="1:23" ht="15" x14ac:dyDescent="0.2">
      <c r="A7345" s="13">
        <v>28105917417</v>
      </c>
      <c r="B7345" t="s">
        <v>5174</v>
      </c>
      <c r="C7345" t="s">
        <v>5175</v>
      </c>
      <c r="D7345" t="s">
        <v>16163</v>
      </c>
      <c r="E7345">
        <v>8823</v>
      </c>
      <c r="F7345" t="s">
        <v>4817</v>
      </c>
      <c r="G7345" t="s">
        <v>5384</v>
      </c>
      <c r="H7345" t="s">
        <v>5385</v>
      </c>
      <c r="J7345" t="s">
        <v>5286</v>
      </c>
      <c r="K7345">
        <v>2000</v>
      </c>
      <c r="L7345" t="s">
        <v>5179</v>
      </c>
      <c r="M7345">
        <v>260976</v>
      </c>
      <c r="N7345">
        <v>260976</v>
      </c>
      <c r="O7345" t="s">
        <v>7405</v>
      </c>
      <c r="P7345" t="s">
        <v>5181</v>
      </c>
      <c r="R7345" t="s">
        <v>5187</v>
      </c>
      <c r="V7345">
        <v>53</v>
      </c>
      <c r="W7345" t="s">
        <v>5182</v>
      </c>
    </row>
    <row r="7346" spans="1:23" ht="15" x14ac:dyDescent="0.2">
      <c r="A7346" s="13">
        <v>28105918117</v>
      </c>
      <c r="B7346" t="s">
        <v>5174</v>
      </c>
      <c r="C7346" t="s">
        <v>5175</v>
      </c>
      <c r="D7346" t="s">
        <v>16164</v>
      </c>
      <c r="E7346">
        <v>30674</v>
      </c>
      <c r="F7346" t="s">
        <v>16165</v>
      </c>
      <c r="G7346" t="s">
        <v>6217</v>
      </c>
      <c r="H7346" t="s">
        <v>6218</v>
      </c>
      <c r="K7346">
        <v>0</v>
      </c>
      <c r="M7346">
        <v>266259</v>
      </c>
      <c r="N7346">
        <v>269502</v>
      </c>
      <c r="O7346" t="s">
        <v>10495</v>
      </c>
      <c r="P7346" t="s">
        <v>5276</v>
      </c>
    </row>
    <row r="7347" spans="1:23" ht="15" x14ac:dyDescent="0.2">
      <c r="A7347" s="13">
        <v>28105918617</v>
      </c>
      <c r="B7347" t="s">
        <v>5174</v>
      </c>
      <c r="C7347" t="s">
        <v>5175</v>
      </c>
      <c r="D7347" t="s">
        <v>16166</v>
      </c>
      <c r="E7347">
        <v>6527</v>
      </c>
      <c r="F7347" t="s">
        <v>2450</v>
      </c>
      <c r="G7347" t="s">
        <v>6</v>
      </c>
      <c r="H7347" t="s">
        <v>5177</v>
      </c>
      <c r="J7347" t="s">
        <v>5193</v>
      </c>
      <c r="K7347">
        <v>25000</v>
      </c>
      <c r="L7347" t="s">
        <v>5179</v>
      </c>
      <c r="M7347">
        <v>260976</v>
      </c>
      <c r="N7347">
        <v>260976</v>
      </c>
      <c r="O7347" t="s">
        <v>5662</v>
      </c>
      <c r="P7347" t="s">
        <v>5181</v>
      </c>
      <c r="Q7347" t="s">
        <v>5186</v>
      </c>
      <c r="R7347" t="s">
        <v>5187</v>
      </c>
      <c r="V7347">
        <v>204</v>
      </c>
      <c r="W7347" t="s">
        <v>5182</v>
      </c>
    </row>
    <row r="7348" spans="1:23" ht="15" x14ac:dyDescent="0.2">
      <c r="A7348" s="13">
        <v>28105918917</v>
      </c>
      <c r="B7348" t="s">
        <v>5174</v>
      </c>
      <c r="C7348" t="s">
        <v>5175</v>
      </c>
      <c r="D7348" t="s">
        <v>14216</v>
      </c>
      <c r="E7348">
        <v>8902</v>
      </c>
      <c r="F7348" t="s">
        <v>3434</v>
      </c>
      <c r="G7348" t="s">
        <v>5424</v>
      </c>
      <c r="H7348" t="s">
        <v>5425</v>
      </c>
      <c r="J7348" t="s">
        <v>7455</v>
      </c>
      <c r="K7348">
        <v>80000</v>
      </c>
      <c r="L7348" t="s">
        <v>5230</v>
      </c>
      <c r="M7348">
        <v>262135</v>
      </c>
      <c r="N7348">
        <v>262135</v>
      </c>
      <c r="O7348" t="s">
        <v>8111</v>
      </c>
      <c r="P7348" t="s">
        <v>5181</v>
      </c>
      <c r="R7348" t="s">
        <v>5187</v>
      </c>
      <c r="V7348">
        <v>7082</v>
      </c>
    </row>
    <row r="7349" spans="1:23" ht="15" x14ac:dyDescent="0.2">
      <c r="A7349" s="13">
        <v>28105919217</v>
      </c>
      <c r="B7349" t="s">
        <v>5174</v>
      </c>
      <c r="C7349" t="s">
        <v>5175</v>
      </c>
      <c r="D7349" t="s">
        <v>8255</v>
      </c>
      <c r="E7349">
        <v>3647</v>
      </c>
      <c r="F7349" t="s">
        <v>337</v>
      </c>
      <c r="G7349" t="s">
        <v>6117</v>
      </c>
      <c r="H7349" t="s">
        <v>6118</v>
      </c>
      <c r="J7349" t="s">
        <v>8256</v>
      </c>
      <c r="K7349">
        <v>500</v>
      </c>
      <c r="L7349" t="s">
        <v>5190</v>
      </c>
      <c r="M7349">
        <v>260976</v>
      </c>
      <c r="N7349">
        <v>260976</v>
      </c>
      <c r="O7349" t="s">
        <v>6120</v>
      </c>
      <c r="P7349" t="s">
        <v>5181</v>
      </c>
      <c r="R7349" t="s">
        <v>5187</v>
      </c>
      <c r="V7349">
        <v>4025</v>
      </c>
      <c r="W7349" t="s">
        <v>5182</v>
      </c>
    </row>
    <row r="7350" spans="1:23" ht="15" x14ac:dyDescent="0.2">
      <c r="A7350" s="13">
        <v>28105921417</v>
      </c>
      <c r="B7350" t="s">
        <v>5174</v>
      </c>
      <c r="C7350" t="s">
        <v>5175</v>
      </c>
      <c r="D7350" t="s">
        <v>7379</v>
      </c>
      <c r="E7350">
        <v>8794</v>
      </c>
      <c r="F7350" t="s">
        <v>710</v>
      </c>
      <c r="G7350" t="s">
        <v>7380</v>
      </c>
      <c r="H7350" t="s">
        <v>7381</v>
      </c>
      <c r="J7350" t="s">
        <v>7382</v>
      </c>
      <c r="K7350">
        <v>20000</v>
      </c>
      <c r="L7350" t="s">
        <v>7383</v>
      </c>
      <c r="M7350">
        <v>260976</v>
      </c>
      <c r="N7350">
        <v>260976</v>
      </c>
      <c r="O7350" t="s">
        <v>7384</v>
      </c>
      <c r="P7350" t="s">
        <v>5378</v>
      </c>
      <c r="R7350" t="s">
        <v>5187</v>
      </c>
      <c r="V7350">
        <v>2320</v>
      </c>
    </row>
    <row r="7351" spans="1:23" ht="15" x14ac:dyDescent="0.2">
      <c r="A7351" s="13">
        <v>28105922217</v>
      </c>
      <c r="B7351" t="s">
        <v>5174</v>
      </c>
      <c r="C7351" t="s">
        <v>5175</v>
      </c>
      <c r="D7351" t="s">
        <v>16167</v>
      </c>
      <c r="E7351">
        <v>29016</v>
      </c>
      <c r="F7351" t="s">
        <v>4823</v>
      </c>
      <c r="G7351" t="s">
        <v>5306</v>
      </c>
      <c r="H7351" t="s">
        <v>5307</v>
      </c>
      <c r="J7351" t="s">
        <v>9485</v>
      </c>
      <c r="K7351">
        <v>0</v>
      </c>
      <c r="M7351">
        <v>260976</v>
      </c>
      <c r="N7351">
        <v>260976</v>
      </c>
      <c r="O7351" t="s">
        <v>9486</v>
      </c>
      <c r="P7351" t="s">
        <v>5181</v>
      </c>
      <c r="R7351" t="s">
        <v>5187</v>
      </c>
      <c r="V7351">
        <v>2224</v>
      </c>
      <c r="W7351" t="s">
        <v>5182</v>
      </c>
    </row>
    <row r="7352" spans="1:23" ht="15" x14ac:dyDescent="0.2">
      <c r="A7352" s="13">
        <v>28105922317</v>
      </c>
      <c r="B7352" t="s">
        <v>5174</v>
      </c>
      <c r="C7352" t="s">
        <v>5175</v>
      </c>
      <c r="D7352" t="s">
        <v>16167</v>
      </c>
      <c r="E7352">
        <v>29016</v>
      </c>
      <c r="F7352" t="s">
        <v>4823</v>
      </c>
      <c r="G7352" t="s">
        <v>5306</v>
      </c>
      <c r="H7352" t="s">
        <v>5307</v>
      </c>
      <c r="J7352" t="s">
        <v>11787</v>
      </c>
      <c r="K7352">
        <v>0</v>
      </c>
      <c r="M7352">
        <v>260976</v>
      </c>
      <c r="N7352">
        <v>260976</v>
      </c>
      <c r="O7352" t="s">
        <v>9486</v>
      </c>
      <c r="P7352" t="s">
        <v>5181</v>
      </c>
      <c r="R7352" t="s">
        <v>5187</v>
      </c>
      <c r="V7352">
        <v>3711</v>
      </c>
      <c r="W7352" t="s">
        <v>5182</v>
      </c>
    </row>
    <row r="7353" spans="1:23" ht="15" x14ac:dyDescent="0.2">
      <c r="A7353" s="13">
        <v>28105922417</v>
      </c>
      <c r="B7353" t="s">
        <v>5174</v>
      </c>
      <c r="C7353" t="s">
        <v>5175</v>
      </c>
      <c r="D7353" t="s">
        <v>16167</v>
      </c>
      <c r="E7353">
        <v>29016</v>
      </c>
      <c r="F7353" t="s">
        <v>4823</v>
      </c>
      <c r="G7353" t="s">
        <v>5306</v>
      </c>
      <c r="H7353" t="s">
        <v>5307</v>
      </c>
      <c r="J7353" t="s">
        <v>11788</v>
      </c>
      <c r="K7353">
        <v>0</v>
      </c>
      <c r="M7353">
        <v>260976</v>
      </c>
      <c r="N7353">
        <v>260976</v>
      </c>
      <c r="O7353" t="s">
        <v>9486</v>
      </c>
      <c r="P7353" t="s">
        <v>5181</v>
      </c>
      <c r="R7353" t="s">
        <v>5187</v>
      </c>
      <c r="V7353">
        <v>3712</v>
      </c>
      <c r="W7353" t="s">
        <v>5182</v>
      </c>
    </row>
    <row r="7354" spans="1:23" ht="15" x14ac:dyDescent="0.2">
      <c r="A7354" s="13">
        <v>28105922517</v>
      </c>
      <c r="B7354" t="s">
        <v>5174</v>
      </c>
      <c r="C7354" t="s">
        <v>5175</v>
      </c>
      <c r="D7354" t="s">
        <v>16167</v>
      </c>
      <c r="E7354">
        <v>29016</v>
      </c>
      <c r="F7354" t="s">
        <v>4823</v>
      </c>
      <c r="G7354" t="s">
        <v>5306</v>
      </c>
      <c r="H7354" t="s">
        <v>5307</v>
      </c>
      <c r="J7354" t="s">
        <v>9488</v>
      </c>
      <c r="K7354">
        <v>0</v>
      </c>
      <c r="M7354">
        <v>260976</v>
      </c>
      <c r="N7354">
        <v>260976</v>
      </c>
      <c r="O7354" t="s">
        <v>9486</v>
      </c>
      <c r="P7354" t="s">
        <v>5181</v>
      </c>
      <c r="R7354" t="s">
        <v>5187</v>
      </c>
      <c r="V7354">
        <v>2200</v>
      </c>
      <c r="W7354" t="s">
        <v>5182</v>
      </c>
    </row>
    <row r="7355" spans="1:23" ht="15" x14ac:dyDescent="0.2">
      <c r="A7355" s="13">
        <v>28105922617</v>
      </c>
      <c r="B7355" t="s">
        <v>5174</v>
      </c>
      <c r="C7355" t="s">
        <v>5175</v>
      </c>
      <c r="D7355" t="s">
        <v>16167</v>
      </c>
      <c r="E7355">
        <v>29016</v>
      </c>
      <c r="F7355" t="s">
        <v>4823</v>
      </c>
      <c r="G7355" t="s">
        <v>5306</v>
      </c>
      <c r="H7355" t="s">
        <v>5307</v>
      </c>
      <c r="J7355" t="s">
        <v>13195</v>
      </c>
      <c r="K7355">
        <v>0</v>
      </c>
      <c r="M7355">
        <v>260976</v>
      </c>
      <c r="N7355">
        <v>260976</v>
      </c>
      <c r="O7355" t="s">
        <v>9486</v>
      </c>
      <c r="P7355" t="s">
        <v>5181</v>
      </c>
      <c r="R7355" t="s">
        <v>5187</v>
      </c>
      <c r="V7355">
        <v>7257</v>
      </c>
      <c r="W7355" t="s">
        <v>5182</v>
      </c>
    </row>
    <row r="7356" spans="1:23" ht="15" x14ac:dyDescent="0.2">
      <c r="A7356" s="13">
        <v>28105922917</v>
      </c>
      <c r="B7356" t="s">
        <v>5174</v>
      </c>
      <c r="C7356" t="s">
        <v>5175</v>
      </c>
      <c r="D7356" t="s">
        <v>15726</v>
      </c>
      <c r="E7356">
        <v>21401</v>
      </c>
      <c r="F7356" t="s">
        <v>1465</v>
      </c>
      <c r="G7356" t="s">
        <v>6912</v>
      </c>
      <c r="H7356" t="s">
        <v>6913</v>
      </c>
      <c r="J7356" t="s">
        <v>16168</v>
      </c>
      <c r="K7356">
        <v>100000</v>
      </c>
      <c r="L7356" t="s">
        <v>5230</v>
      </c>
      <c r="M7356">
        <v>265765</v>
      </c>
      <c r="N7356">
        <v>264109</v>
      </c>
      <c r="O7356" t="s">
        <v>9377</v>
      </c>
      <c r="P7356" t="s">
        <v>5728</v>
      </c>
    </row>
    <row r="7357" spans="1:23" ht="15" x14ac:dyDescent="0.2">
      <c r="A7357" s="13">
        <v>28105923517</v>
      </c>
      <c r="B7357" t="s">
        <v>5174</v>
      </c>
      <c r="C7357" t="s">
        <v>5175</v>
      </c>
      <c r="D7357" t="s">
        <v>16169</v>
      </c>
      <c r="E7357">
        <v>818</v>
      </c>
      <c r="F7357" t="s">
        <v>3266</v>
      </c>
      <c r="G7357" t="s">
        <v>6627</v>
      </c>
      <c r="H7357" t="s">
        <v>6628</v>
      </c>
      <c r="J7357" t="s">
        <v>10470</v>
      </c>
      <c r="K7357">
        <v>40000000</v>
      </c>
      <c r="L7357" t="s">
        <v>6630</v>
      </c>
      <c r="M7357">
        <v>260976</v>
      </c>
      <c r="N7357">
        <v>260976</v>
      </c>
      <c r="O7357" t="s">
        <v>6631</v>
      </c>
      <c r="P7357" t="s">
        <v>5181</v>
      </c>
      <c r="R7357" t="s">
        <v>5187</v>
      </c>
      <c r="V7357">
        <v>3719</v>
      </c>
      <c r="W7357" t="s">
        <v>5182</v>
      </c>
    </row>
    <row r="7358" spans="1:23" ht="15" x14ac:dyDescent="0.2">
      <c r="A7358" s="13">
        <v>28105923817</v>
      </c>
      <c r="B7358" t="s">
        <v>5174</v>
      </c>
      <c r="C7358" t="s">
        <v>5175</v>
      </c>
      <c r="D7358" t="s">
        <v>16170</v>
      </c>
      <c r="E7358">
        <v>30690</v>
      </c>
      <c r="F7358" t="s">
        <v>16171</v>
      </c>
      <c r="G7358" t="s">
        <v>5205</v>
      </c>
      <c r="H7358" t="s">
        <v>5206</v>
      </c>
      <c r="J7358" t="s">
        <v>5233</v>
      </c>
      <c r="K7358">
        <v>10000</v>
      </c>
      <c r="L7358" t="s">
        <v>5230</v>
      </c>
      <c r="M7358">
        <v>13362</v>
      </c>
      <c r="N7358">
        <v>62800</v>
      </c>
      <c r="O7358" t="s">
        <v>7387</v>
      </c>
      <c r="P7358" t="s">
        <v>5412</v>
      </c>
    </row>
    <row r="7359" spans="1:23" ht="15" x14ac:dyDescent="0.2">
      <c r="A7359" s="13">
        <v>28105924017</v>
      </c>
      <c r="B7359" t="s">
        <v>5174</v>
      </c>
      <c r="C7359" t="s">
        <v>5175</v>
      </c>
      <c r="D7359" t="s">
        <v>15157</v>
      </c>
      <c r="E7359">
        <v>29632</v>
      </c>
      <c r="F7359" t="s">
        <v>4254</v>
      </c>
      <c r="G7359" t="s">
        <v>5306</v>
      </c>
      <c r="H7359" t="s">
        <v>5307</v>
      </c>
      <c r="J7359" t="s">
        <v>16172</v>
      </c>
      <c r="K7359">
        <v>0</v>
      </c>
      <c r="M7359">
        <v>269616</v>
      </c>
      <c r="N7359">
        <v>269616</v>
      </c>
      <c r="O7359" t="s">
        <v>15159</v>
      </c>
      <c r="P7359" t="s">
        <v>5181</v>
      </c>
      <c r="W7359" t="s">
        <v>5182</v>
      </c>
    </row>
    <row r="7360" spans="1:23" ht="15" x14ac:dyDescent="0.2">
      <c r="A7360" s="13">
        <v>28105925517</v>
      </c>
      <c r="B7360" t="s">
        <v>5174</v>
      </c>
      <c r="C7360" t="s">
        <v>5175</v>
      </c>
      <c r="D7360" t="s">
        <v>16173</v>
      </c>
      <c r="E7360">
        <v>3647</v>
      </c>
      <c r="F7360" t="s">
        <v>3380</v>
      </c>
      <c r="G7360" t="s">
        <v>6117</v>
      </c>
      <c r="H7360" t="s">
        <v>6118</v>
      </c>
      <c r="J7360" t="s">
        <v>6119</v>
      </c>
      <c r="K7360">
        <v>1000</v>
      </c>
      <c r="L7360" t="s">
        <v>5190</v>
      </c>
      <c r="M7360">
        <v>262135</v>
      </c>
      <c r="N7360">
        <v>262135</v>
      </c>
      <c r="O7360" t="s">
        <v>6120</v>
      </c>
      <c r="P7360" t="s">
        <v>5181</v>
      </c>
      <c r="R7360" t="s">
        <v>5187</v>
      </c>
      <c r="V7360">
        <v>419</v>
      </c>
      <c r="W7360" t="s">
        <v>5182</v>
      </c>
    </row>
    <row r="7361" spans="1:23" ht="15" x14ac:dyDescent="0.2">
      <c r="A7361" s="13">
        <v>28105926917</v>
      </c>
      <c r="B7361" t="s">
        <v>5174</v>
      </c>
      <c r="C7361" t="s">
        <v>5175</v>
      </c>
      <c r="D7361" t="s">
        <v>16174</v>
      </c>
      <c r="E7361">
        <v>28710</v>
      </c>
      <c r="F7361" t="s">
        <v>4830</v>
      </c>
      <c r="G7361" t="s">
        <v>8527</v>
      </c>
      <c r="H7361" t="s">
        <v>8528</v>
      </c>
      <c r="J7361" t="s">
        <v>14020</v>
      </c>
      <c r="K7361">
        <v>0</v>
      </c>
      <c r="M7361">
        <v>260976</v>
      </c>
      <c r="N7361">
        <v>260976</v>
      </c>
      <c r="O7361" t="s">
        <v>8530</v>
      </c>
      <c r="P7361" t="s">
        <v>5511</v>
      </c>
      <c r="R7361" t="s">
        <v>5187</v>
      </c>
      <c r="V7361">
        <v>7663</v>
      </c>
    </row>
    <row r="7362" spans="1:23" ht="15" x14ac:dyDescent="0.2">
      <c r="A7362" s="13">
        <v>28105927017</v>
      </c>
      <c r="B7362" t="s">
        <v>5174</v>
      </c>
      <c r="C7362" t="s">
        <v>5175</v>
      </c>
      <c r="D7362" t="s">
        <v>16174</v>
      </c>
      <c r="E7362">
        <v>28710</v>
      </c>
      <c r="F7362" t="s">
        <v>4830</v>
      </c>
      <c r="G7362" t="s">
        <v>8527</v>
      </c>
      <c r="H7362" t="s">
        <v>8528</v>
      </c>
      <c r="J7362" t="s">
        <v>14021</v>
      </c>
      <c r="K7362">
        <v>0</v>
      </c>
      <c r="M7362">
        <v>260976</v>
      </c>
      <c r="N7362">
        <v>260976</v>
      </c>
      <c r="O7362" t="s">
        <v>8530</v>
      </c>
      <c r="P7362" t="s">
        <v>5511</v>
      </c>
      <c r="R7362" t="s">
        <v>5187</v>
      </c>
      <c r="V7362">
        <v>7615</v>
      </c>
    </row>
    <row r="7363" spans="1:23" ht="15" x14ac:dyDescent="0.2">
      <c r="A7363" s="13">
        <v>28105927217</v>
      </c>
      <c r="B7363" t="s">
        <v>5174</v>
      </c>
      <c r="C7363" t="s">
        <v>5175</v>
      </c>
      <c r="D7363" t="s">
        <v>10015</v>
      </c>
      <c r="E7363">
        <v>6395</v>
      </c>
      <c r="F7363" t="s">
        <v>1762</v>
      </c>
      <c r="G7363" t="s">
        <v>5394</v>
      </c>
      <c r="H7363" t="s">
        <v>5395</v>
      </c>
      <c r="J7363" t="s">
        <v>16175</v>
      </c>
      <c r="K7363">
        <v>0</v>
      </c>
      <c r="M7363">
        <v>262135</v>
      </c>
      <c r="N7363">
        <v>262135</v>
      </c>
      <c r="O7363" t="s">
        <v>6735</v>
      </c>
      <c r="P7363" t="s">
        <v>5203</v>
      </c>
      <c r="R7363" t="s">
        <v>5187</v>
      </c>
      <c r="V7363">
        <v>7457</v>
      </c>
    </row>
    <row r="7364" spans="1:23" ht="15" x14ac:dyDescent="0.2">
      <c r="A7364" s="13">
        <v>28105927517</v>
      </c>
      <c r="B7364" t="s">
        <v>5174</v>
      </c>
      <c r="C7364" t="s">
        <v>5175</v>
      </c>
      <c r="D7364" t="s">
        <v>14710</v>
      </c>
      <c r="E7364">
        <v>29262</v>
      </c>
      <c r="F7364" t="s">
        <v>4060</v>
      </c>
      <c r="G7364" t="s">
        <v>5394</v>
      </c>
      <c r="H7364" t="s">
        <v>5395</v>
      </c>
      <c r="J7364" t="s">
        <v>6935</v>
      </c>
      <c r="K7364">
        <v>10000</v>
      </c>
      <c r="L7364" t="s">
        <v>5222</v>
      </c>
      <c r="M7364">
        <v>260976</v>
      </c>
      <c r="N7364">
        <v>260976</v>
      </c>
      <c r="O7364" t="s">
        <v>14711</v>
      </c>
      <c r="P7364" t="s">
        <v>5203</v>
      </c>
      <c r="R7364" t="s">
        <v>5187</v>
      </c>
      <c r="V7364">
        <v>7724</v>
      </c>
    </row>
    <row r="7365" spans="1:23" ht="15" x14ac:dyDescent="0.2">
      <c r="A7365" s="13">
        <v>28105928517</v>
      </c>
      <c r="B7365" t="s">
        <v>5174</v>
      </c>
      <c r="C7365" t="s">
        <v>5175</v>
      </c>
      <c r="D7365" t="s">
        <v>16176</v>
      </c>
      <c r="E7365">
        <v>3012</v>
      </c>
      <c r="F7365" t="s">
        <v>4166</v>
      </c>
      <c r="G7365" t="s">
        <v>5519</v>
      </c>
      <c r="H7365" t="s">
        <v>5520</v>
      </c>
      <c r="J7365" t="s">
        <v>5459</v>
      </c>
      <c r="K7365">
        <v>1000</v>
      </c>
      <c r="L7365" t="s">
        <v>5222</v>
      </c>
      <c r="M7365">
        <v>260976</v>
      </c>
      <c r="N7365">
        <v>260976</v>
      </c>
      <c r="O7365" t="s">
        <v>5646</v>
      </c>
      <c r="P7365" t="s">
        <v>5203</v>
      </c>
      <c r="R7365" t="s">
        <v>5187</v>
      </c>
      <c r="V7365">
        <v>696</v>
      </c>
    </row>
    <row r="7366" spans="1:23" ht="15" x14ac:dyDescent="0.2">
      <c r="A7366" s="13">
        <v>28105929117</v>
      </c>
      <c r="B7366" t="s">
        <v>5174</v>
      </c>
      <c r="C7366" t="s">
        <v>5175</v>
      </c>
      <c r="D7366" t="s">
        <v>5688</v>
      </c>
      <c r="E7366">
        <v>2048</v>
      </c>
      <c r="F7366" t="s">
        <v>135</v>
      </c>
      <c r="G7366" t="s">
        <v>5306</v>
      </c>
      <c r="H7366" t="s">
        <v>5307</v>
      </c>
      <c r="J7366" t="s">
        <v>5313</v>
      </c>
      <c r="K7366">
        <v>400000</v>
      </c>
      <c r="L7366" t="s">
        <v>5179</v>
      </c>
      <c r="M7366">
        <v>260976</v>
      </c>
      <c r="N7366">
        <v>260976</v>
      </c>
      <c r="O7366" t="s">
        <v>5530</v>
      </c>
      <c r="P7366" t="s">
        <v>5181</v>
      </c>
      <c r="R7366" t="s">
        <v>5187</v>
      </c>
      <c r="V7366">
        <v>7534</v>
      </c>
      <c r="W7366" t="s">
        <v>5182</v>
      </c>
    </row>
    <row r="7367" spans="1:23" ht="15" x14ac:dyDescent="0.2">
      <c r="A7367" s="13">
        <v>28105929917</v>
      </c>
      <c r="B7367" t="s">
        <v>5174</v>
      </c>
      <c r="C7367" t="s">
        <v>5175</v>
      </c>
      <c r="D7367" t="s">
        <v>16177</v>
      </c>
      <c r="E7367">
        <v>9630</v>
      </c>
      <c r="F7367" t="s">
        <v>16178</v>
      </c>
      <c r="G7367" t="s">
        <v>6912</v>
      </c>
      <c r="H7367" t="s">
        <v>6913</v>
      </c>
      <c r="J7367" t="s">
        <v>10918</v>
      </c>
      <c r="K7367">
        <v>10300</v>
      </c>
      <c r="L7367" t="s">
        <v>5230</v>
      </c>
      <c r="M7367">
        <v>260976</v>
      </c>
      <c r="N7367">
        <v>260976</v>
      </c>
      <c r="O7367" t="s">
        <v>10919</v>
      </c>
      <c r="P7367" t="s">
        <v>7510</v>
      </c>
      <c r="R7367" t="s">
        <v>5187</v>
      </c>
      <c r="V7367">
        <v>2240</v>
      </c>
    </row>
    <row r="7368" spans="1:23" ht="15" x14ac:dyDescent="0.2">
      <c r="A7368" s="13">
        <v>28105930217</v>
      </c>
      <c r="B7368" t="s">
        <v>5174</v>
      </c>
      <c r="C7368" t="s">
        <v>5175</v>
      </c>
      <c r="D7368" t="s">
        <v>9934</v>
      </c>
      <c r="E7368">
        <v>22358</v>
      </c>
      <c r="F7368" t="s">
        <v>1734</v>
      </c>
      <c r="G7368" t="s">
        <v>5205</v>
      </c>
      <c r="H7368" t="s">
        <v>5206</v>
      </c>
      <c r="J7368" t="s">
        <v>9935</v>
      </c>
      <c r="K7368">
        <v>1000000</v>
      </c>
      <c r="L7368" t="s">
        <v>5556</v>
      </c>
      <c r="M7368">
        <v>260976</v>
      </c>
      <c r="N7368">
        <v>260976</v>
      </c>
      <c r="O7368" t="s">
        <v>6152</v>
      </c>
      <c r="P7368" t="s">
        <v>5276</v>
      </c>
      <c r="R7368" t="s">
        <v>5187</v>
      </c>
      <c r="V7368">
        <v>7105</v>
      </c>
    </row>
    <row r="7369" spans="1:23" ht="15" x14ac:dyDescent="0.2">
      <c r="A7369" s="13">
        <v>28105930717</v>
      </c>
      <c r="B7369" t="s">
        <v>5174</v>
      </c>
      <c r="C7369" t="s">
        <v>5175</v>
      </c>
      <c r="D7369" t="s">
        <v>16179</v>
      </c>
      <c r="E7369">
        <v>30712</v>
      </c>
      <c r="F7369" t="s">
        <v>16180</v>
      </c>
      <c r="G7369" t="s">
        <v>6397</v>
      </c>
      <c r="H7369" t="s">
        <v>6398</v>
      </c>
      <c r="J7369" t="s">
        <v>5248</v>
      </c>
      <c r="K7369">
        <v>500000</v>
      </c>
      <c r="L7369" t="s">
        <v>5179</v>
      </c>
      <c r="M7369">
        <v>274470</v>
      </c>
      <c r="N7369">
        <v>269436</v>
      </c>
      <c r="O7369" t="s">
        <v>8160</v>
      </c>
      <c r="P7369" t="s">
        <v>5210</v>
      </c>
    </row>
    <row r="7370" spans="1:23" ht="15" x14ac:dyDescent="0.2">
      <c r="A7370" s="13">
        <v>28105931117</v>
      </c>
      <c r="B7370" t="s">
        <v>5174</v>
      </c>
      <c r="C7370" t="s">
        <v>5175</v>
      </c>
      <c r="D7370" t="s">
        <v>5595</v>
      </c>
      <c r="E7370">
        <v>2856</v>
      </c>
      <c r="F7370" t="s">
        <v>123</v>
      </c>
      <c r="G7370" t="s">
        <v>5384</v>
      </c>
      <c r="H7370" t="s">
        <v>5385</v>
      </c>
      <c r="J7370" t="s">
        <v>5551</v>
      </c>
      <c r="K7370">
        <v>300000</v>
      </c>
      <c r="L7370" t="s">
        <v>5179</v>
      </c>
      <c r="M7370">
        <v>260976</v>
      </c>
      <c r="N7370">
        <v>260976</v>
      </c>
      <c r="O7370" t="s">
        <v>5532</v>
      </c>
      <c r="P7370" t="s">
        <v>5181</v>
      </c>
      <c r="R7370" t="s">
        <v>5187</v>
      </c>
      <c r="V7370">
        <v>593</v>
      </c>
      <c r="W7370" t="s">
        <v>5182</v>
      </c>
    </row>
    <row r="7371" spans="1:23" ht="15" x14ac:dyDescent="0.2">
      <c r="A7371" s="13">
        <v>28105931217</v>
      </c>
      <c r="B7371" t="s">
        <v>5174</v>
      </c>
      <c r="C7371" t="s">
        <v>5175</v>
      </c>
      <c r="D7371" t="s">
        <v>11036</v>
      </c>
      <c r="E7371">
        <v>9639</v>
      </c>
      <c r="F7371" t="s">
        <v>2214</v>
      </c>
      <c r="G7371" t="s">
        <v>5705</v>
      </c>
      <c r="H7371" t="s">
        <v>5706</v>
      </c>
      <c r="K7371">
        <v>0</v>
      </c>
      <c r="M7371">
        <v>262135</v>
      </c>
      <c r="N7371">
        <v>262135</v>
      </c>
      <c r="O7371" t="s">
        <v>8098</v>
      </c>
      <c r="P7371" t="s">
        <v>5181</v>
      </c>
      <c r="R7371" t="s">
        <v>5187</v>
      </c>
      <c r="V7371">
        <v>3823</v>
      </c>
    </row>
    <row r="7372" spans="1:23" ht="15" x14ac:dyDescent="0.2">
      <c r="A7372" s="13">
        <v>28105931517</v>
      </c>
      <c r="B7372" t="s">
        <v>5174</v>
      </c>
      <c r="C7372" t="s">
        <v>5175</v>
      </c>
      <c r="D7372" t="s">
        <v>16181</v>
      </c>
      <c r="E7372">
        <v>30715</v>
      </c>
      <c r="F7372" t="s">
        <v>4836</v>
      </c>
      <c r="G7372" t="s">
        <v>11257</v>
      </c>
      <c r="H7372" t="s">
        <v>11258</v>
      </c>
      <c r="J7372" t="s">
        <v>16182</v>
      </c>
      <c r="K7372">
        <v>2910</v>
      </c>
      <c r="L7372" t="s">
        <v>5556</v>
      </c>
      <c r="M7372">
        <v>952021</v>
      </c>
      <c r="N7372">
        <v>952021</v>
      </c>
      <c r="O7372" t="s">
        <v>11414</v>
      </c>
      <c r="P7372" t="s">
        <v>6173</v>
      </c>
    </row>
    <row r="7373" spans="1:23" ht="15" x14ac:dyDescent="0.2">
      <c r="A7373" s="13">
        <v>28105933017</v>
      </c>
      <c r="B7373" t="s">
        <v>5174</v>
      </c>
      <c r="C7373" t="s">
        <v>5175</v>
      </c>
      <c r="D7373" t="s">
        <v>8095</v>
      </c>
      <c r="E7373">
        <v>9639</v>
      </c>
      <c r="F7373" t="s">
        <v>932</v>
      </c>
      <c r="G7373" t="s">
        <v>8096</v>
      </c>
      <c r="H7373" t="s">
        <v>8097</v>
      </c>
      <c r="K7373">
        <v>0</v>
      </c>
      <c r="M7373">
        <v>262135</v>
      </c>
      <c r="N7373">
        <v>262135</v>
      </c>
      <c r="O7373" t="s">
        <v>8098</v>
      </c>
      <c r="P7373" t="s">
        <v>5181</v>
      </c>
      <c r="R7373" t="s">
        <v>5187</v>
      </c>
      <c r="V7373">
        <v>2333</v>
      </c>
    </row>
    <row r="7374" spans="1:23" ht="15" x14ac:dyDescent="0.2">
      <c r="A7374" s="13">
        <v>28105933317</v>
      </c>
      <c r="B7374" t="s">
        <v>5174</v>
      </c>
      <c r="C7374" t="s">
        <v>5175</v>
      </c>
      <c r="D7374" t="s">
        <v>16183</v>
      </c>
      <c r="E7374">
        <v>29399</v>
      </c>
      <c r="F7374" t="s">
        <v>4838</v>
      </c>
      <c r="G7374" t="s">
        <v>5306</v>
      </c>
      <c r="H7374" t="s">
        <v>5307</v>
      </c>
      <c r="J7374" t="s">
        <v>5549</v>
      </c>
      <c r="K7374">
        <v>40000</v>
      </c>
      <c r="L7374" t="s">
        <v>5179</v>
      </c>
      <c r="M7374">
        <v>260976</v>
      </c>
      <c r="N7374">
        <v>260976</v>
      </c>
      <c r="O7374" t="s">
        <v>8983</v>
      </c>
      <c r="P7374" t="s">
        <v>5181</v>
      </c>
      <c r="R7374" t="s">
        <v>5187</v>
      </c>
      <c r="V7374">
        <v>1124</v>
      </c>
      <c r="W7374" t="s">
        <v>5182</v>
      </c>
    </row>
    <row r="7375" spans="1:23" ht="15" x14ac:dyDescent="0.2">
      <c r="A7375" s="13">
        <v>28105935317</v>
      </c>
      <c r="B7375" t="s">
        <v>5174</v>
      </c>
      <c r="C7375" t="s">
        <v>5175</v>
      </c>
      <c r="D7375" t="s">
        <v>14948</v>
      </c>
      <c r="E7375">
        <v>2851</v>
      </c>
      <c r="F7375" t="s">
        <v>479</v>
      </c>
      <c r="G7375" t="s">
        <v>5494</v>
      </c>
      <c r="H7375" t="s">
        <v>5495</v>
      </c>
      <c r="J7375" t="s">
        <v>8201</v>
      </c>
      <c r="K7375">
        <v>180000</v>
      </c>
      <c r="L7375" t="s">
        <v>5179</v>
      </c>
      <c r="M7375">
        <v>260976</v>
      </c>
      <c r="N7375">
        <v>260976</v>
      </c>
      <c r="O7375" t="s">
        <v>6434</v>
      </c>
      <c r="P7375" t="s">
        <v>5181</v>
      </c>
      <c r="R7375" t="s">
        <v>5187</v>
      </c>
      <c r="V7375">
        <v>7322</v>
      </c>
      <c r="W7375" t="s">
        <v>5182</v>
      </c>
    </row>
    <row r="7376" spans="1:23" ht="15" x14ac:dyDescent="0.2">
      <c r="A7376" s="13">
        <v>28105935917</v>
      </c>
      <c r="B7376" t="s">
        <v>5174</v>
      </c>
      <c r="C7376" t="s">
        <v>5175</v>
      </c>
      <c r="D7376" t="s">
        <v>6233</v>
      </c>
      <c r="E7376">
        <v>3066</v>
      </c>
      <c r="F7376" t="s">
        <v>366</v>
      </c>
      <c r="G7376" t="s">
        <v>5424</v>
      </c>
      <c r="H7376" t="s">
        <v>5425</v>
      </c>
      <c r="J7376" t="s">
        <v>5566</v>
      </c>
      <c r="K7376">
        <v>20000</v>
      </c>
      <c r="L7376" t="s">
        <v>5230</v>
      </c>
      <c r="M7376">
        <v>262135</v>
      </c>
      <c r="N7376">
        <v>262135</v>
      </c>
      <c r="O7376" t="s">
        <v>6234</v>
      </c>
      <c r="P7376" t="s">
        <v>5181</v>
      </c>
      <c r="R7376" t="s">
        <v>5187</v>
      </c>
      <c r="V7376">
        <v>7721</v>
      </c>
    </row>
    <row r="7377" spans="1:23" ht="15" x14ac:dyDescent="0.2">
      <c r="A7377" s="13">
        <v>28105937517</v>
      </c>
      <c r="B7377" t="s">
        <v>5174</v>
      </c>
      <c r="C7377" t="s">
        <v>5175</v>
      </c>
      <c r="D7377" t="s">
        <v>15742</v>
      </c>
      <c r="E7377">
        <v>2765</v>
      </c>
      <c r="F7377" t="s">
        <v>15743</v>
      </c>
      <c r="G7377" t="s">
        <v>5205</v>
      </c>
      <c r="H7377" t="s">
        <v>5206</v>
      </c>
      <c r="J7377" t="s">
        <v>6298</v>
      </c>
      <c r="K7377">
        <v>0</v>
      </c>
      <c r="M7377">
        <v>262135</v>
      </c>
      <c r="N7377">
        <v>262135</v>
      </c>
      <c r="O7377" t="s">
        <v>5505</v>
      </c>
      <c r="P7377" t="s">
        <v>6299</v>
      </c>
      <c r="R7377" t="s">
        <v>5187</v>
      </c>
      <c r="V7377">
        <v>7857</v>
      </c>
    </row>
    <row r="7378" spans="1:23" ht="15" x14ac:dyDescent="0.2">
      <c r="A7378" s="13">
        <v>28105937617</v>
      </c>
      <c r="B7378" t="s">
        <v>5174</v>
      </c>
      <c r="C7378" t="s">
        <v>5175</v>
      </c>
      <c r="D7378" t="s">
        <v>10693</v>
      </c>
      <c r="E7378">
        <v>23447</v>
      </c>
      <c r="F7378" t="s">
        <v>2051</v>
      </c>
      <c r="G7378" t="s">
        <v>7718</v>
      </c>
      <c r="H7378" t="s">
        <v>7719</v>
      </c>
      <c r="J7378" t="s">
        <v>6558</v>
      </c>
      <c r="K7378">
        <v>20000</v>
      </c>
      <c r="L7378" t="s">
        <v>5179</v>
      </c>
      <c r="M7378">
        <v>262135</v>
      </c>
      <c r="N7378">
        <v>262135</v>
      </c>
      <c r="O7378" t="s">
        <v>5269</v>
      </c>
      <c r="P7378" t="s">
        <v>5181</v>
      </c>
      <c r="Q7378" t="s">
        <v>5186</v>
      </c>
      <c r="R7378" t="s">
        <v>5187</v>
      </c>
      <c r="V7378">
        <v>7130</v>
      </c>
      <c r="W7378" t="s">
        <v>5182</v>
      </c>
    </row>
    <row r="7379" spans="1:23" ht="15" x14ac:dyDescent="0.2">
      <c r="A7379" s="13">
        <v>28105937717</v>
      </c>
      <c r="B7379" t="s">
        <v>5174</v>
      </c>
      <c r="C7379" t="s">
        <v>5175</v>
      </c>
      <c r="D7379" t="s">
        <v>10695</v>
      </c>
      <c r="E7379">
        <v>23447</v>
      </c>
      <c r="F7379" t="s">
        <v>2051</v>
      </c>
      <c r="G7379" t="s">
        <v>7718</v>
      </c>
      <c r="H7379" t="s">
        <v>7719</v>
      </c>
      <c r="J7379" t="s">
        <v>5549</v>
      </c>
      <c r="K7379">
        <v>40000</v>
      </c>
      <c r="L7379" t="s">
        <v>5179</v>
      </c>
      <c r="M7379">
        <v>262135</v>
      </c>
      <c r="N7379">
        <v>262135</v>
      </c>
      <c r="O7379" t="s">
        <v>5269</v>
      </c>
      <c r="P7379" t="s">
        <v>5181</v>
      </c>
      <c r="Q7379" t="s">
        <v>5186</v>
      </c>
      <c r="R7379" t="s">
        <v>5187</v>
      </c>
      <c r="V7379">
        <v>7297</v>
      </c>
      <c r="W7379" t="s">
        <v>5182</v>
      </c>
    </row>
    <row r="7380" spans="1:23" ht="15" x14ac:dyDescent="0.2">
      <c r="A7380" s="13">
        <v>28105937817</v>
      </c>
      <c r="B7380" t="s">
        <v>5174</v>
      </c>
      <c r="C7380" t="s">
        <v>5175</v>
      </c>
      <c r="D7380" t="s">
        <v>13819</v>
      </c>
      <c r="E7380">
        <v>23447</v>
      </c>
      <c r="F7380" t="s">
        <v>2051</v>
      </c>
      <c r="G7380" t="s">
        <v>7718</v>
      </c>
      <c r="H7380" t="s">
        <v>7719</v>
      </c>
      <c r="J7380" t="s">
        <v>5184</v>
      </c>
      <c r="K7380">
        <v>50000</v>
      </c>
      <c r="L7380" t="s">
        <v>5179</v>
      </c>
      <c r="M7380">
        <v>262135</v>
      </c>
      <c r="N7380">
        <v>262135</v>
      </c>
      <c r="O7380" t="s">
        <v>5269</v>
      </c>
      <c r="P7380" t="s">
        <v>5181</v>
      </c>
      <c r="Q7380" t="s">
        <v>5186</v>
      </c>
      <c r="R7380" t="s">
        <v>5187</v>
      </c>
      <c r="V7380">
        <v>7425</v>
      </c>
      <c r="W7380" t="s">
        <v>5182</v>
      </c>
    </row>
    <row r="7381" spans="1:23" ht="15" x14ac:dyDescent="0.2">
      <c r="A7381" s="13">
        <v>28105937917</v>
      </c>
      <c r="B7381" t="s">
        <v>5174</v>
      </c>
      <c r="C7381" t="s">
        <v>5175</v>
      </c>
      <c r="D7381" t="s">
        <v>13820</v>
      </c>
      <c r="E7381">
        <v>23447</v>
      </c>
      <c r="F7381" t="s">
        <v>2051</v>
      </c>
      <c r="G7381" t="s">
        <v>7718</v>
      </c>
      <c r="H7381" t="s">
        <v>7719</v>
      </c>
      <c r="J7381" t="s">
        <v>6239</v>
      </c>
      <c r="K7381">
        <v>60000</v>
      </c>
      <c r="L7381" t="s">
        <v>5179</v>
      </c>
      <c r="M7381">
        <v>262135</v>
      </c>
      <c r="N7381">
        <v>262135</v>
      </c>
      <c r="O7381" t="s">
        <v>5269</v>
      </c>
      <c r="P7381" t="s">
        <v>5181</v>
      </c>
      <c r="Q7381" t="s">
        <v>5186</v>
      </c>
      <c r="R7381" t="s">
        <v>5187</v>
      </c>
      <c r="V7381">
        <v>7424</v>
      </c>
      <c r="W7381" t="s">
        <v>5182</v>
      </c>
    </row>
    <row r="7382" spans="1:23" ht="15" x14ac:dyDescent="0.2">
      <c r="A7382" s="13">
        <v>28105938717</v>
      </c>
      <c r="B7382" t="s">
        <v>5174</v>
      </c>
      <c r="C7382" t="s">
        <v>5175</v>
      </c>
      <c r="D7382" t="s">
        <v>16184</v>
      </c>
      <c r="E7382">
        <v>30735</v>
      </c>
      <c r="F7382" t="s">
        <v>16185</v>
      </c>
      <c r="G7382" t="s">
        <v>16186</v>
      </c>
      <c r="H7382" t="s">
        <v>16187</v>
      </c>
      <c r="J7382" t="s">
        <v>5248</v>
      </c>
      <c r="K7382">
        <v>500000</v>
      </c>
      <c r="L7382" t="s">
        <v>5179</v>
      </c>
      <c r="M7382">
        <v>272362</v>
      </c>
      <c r="N7382">
        <v>272362</v>
      </c>
      <c r="O7382" t="s">
        <v>16188</v>
      </c>
      <c r="P7382" t="s">
        <v>16189</v>
      </c>
    </row>
    <row r="7383" spans="1:23" ht="15" x14ac:dyDescent="0.2">
      <c r="A7383" s="13">
        <v>28105938917</v>
      </c>
      <c r="B7383" t="s">
        <v>5174</v>
      </c>
      <c r="C7383" t="s">
        <v>5175</v>
      </c>
      <c r="D7383" t="s">
        <v>16190</v>
      </c>
      <c r="E7383">
        <v>30736</v>
      </c>
      <c r="F7383" t="s">
        <v>4846</v>
      </c>
      <c r="G7383" t="s">
        <v>5306</v>
      </c>
      <c r="H7383" t="s">
        <v>5307</v>
      </c>
      <c r="J7383" t="s">
        <v>6618</v>
      </c>
      <c r="K7383">
        <v>240000</v>
      </c>
      <c r="L7383" t="s">
        <v>5179</v>
      </c>
      <c r="M7383">
        <v>255794</v>
      </c>
      <c r="N7383">
        <v>270044</v>
      </c>
      <c r="O7383" t="s">
        <v>16191</v>
      </c>
      <c r="P7383" t="s">
        <v>5181</v>
      </c>
    </row>
    <row r="7384" spans="1:23" ht="15" x14ac:dyDescent="0.2">
      <c r="A7384" s="13">
        <v>28105939017</v>
      </c>
      <c r="B7384" t="s">
        <v>5174</v>
      </c>
      <c r="C7384" t="s">
        <v>5175</v>
      </c>
      <c r="D7384" t="s">
        <v>16192</v>
      </c>
      <c r="E7384">
        <v>30736</v>
      </c>
      <c r="F7384" t="s">
        <v>4846</v>
      </c>
      <c r="G7384" t="s">
        <v>5306</v>
      </c>
      <c r="H7384" t="s">
        <v>5307</v>
      </c>
      <c r="J7384" t="s">
        <v>16193</v>
      </c>
      <c r="K7384">
        <v>480000</v>
      </c>
      <c r="L7384" t="s">
        <v>5179</v>
      </c>
      <c r="M7384">
        <v>255794</v>
      </c>
      <c r="N7384">
        <v>270044</v>
      </c>
      <c r="O7384" t="s">
        <v>16191</v>
      </c>
      <c r="P7384" t="s">
        <v>5181</v>
      </c>
    </row>
    <row r="7385" spans="1:23" ht="15" x14ac:dyDescent="0.2">
      <c r="A7385" s="13">
        <v>28105939217</v>
      </c>
      <c r="B7385" t="s">
        <v>5174</v>
      </c>
      <c r="C7385" t="s">
        <v>5175</v>
      </c>
      <c r="D7385" t="s">
        <v>8236</v>
      </c>
      <c r="E7385">
        <v>9796</v>
      </c>
      <c r="F7385" t="s">
        <v>984</v>
      </c>
      <c r="G7385" t="s">
        <v>6553</v>
      </c>
      <c r="H7385" t="s">
        <v>6554</v>
      </c>
      <c r="J7385" t="s">
        <v>8237</v>
      </c>
      <c r="K7385">
        <v>55000</v>
      </c>
      <c r="L7385" t="s">
        <v>5337</v>
      </c>
      <c r="M7385">
        <v>262135</v>
      </c>
      <c r="N7385">
        <v>262135</v>
      </c>
      <c r="O7385" t="s">
        <v>8238</v>
      </c>
      <c r="P7385" t="s">
        <v>5338</v>
      </c>
      <c r="R7385" t="s">
        <v>5187</v>
      </c>
      <c r="V7385">
        <v>2332</v>
      </c>
    </row>
    <row r="7386" spans="1:23" ht="15" x14ac:dyDescent="0.2">
      <c r="A7386" s="13">
        <v>28105939317</v>
      </c>
      <c r="B7386" t="s">
        <v>5174</v>
      </c>
      <c r="C7386" t="s">
        <v>5175</v>
      </c>
      <c r="D7386" t="s">
        <v>13215</v>
      </c>
      <c r="E7386">
        <v>27988</v>
      </c>
      <c r="F7386" t="s">
        <v>3390</v>
      </c>
      <c r="G7386" t="s">
        <v>6</v>
      </c>
      <c r="H7386" t="s">
        <v>5177</v>
      </c>
      <c r="J7386" t="s">
        <v>5178</v>
      </c>
      <c r="K7386">
        <v>5000</v>
      </c>
      <c r="L7386" t="s">
        <v>5179</v>
      </c>
      <c r="M7386">
        <v>10189</v>
      </c>
      <c r="N7386">
        <v>10189</v>
      </c>
      <c r="O7386" t="s">
        <v>13216</v>
      </c>
      <c r="P7386" t="s">
        <v>5181</v>
      </c>
      <c r="Q7386" t="s">
        <v>5186</v>
      </c>
      <c r="R7386" t="s">
        <v>5187</v>
      </c>
      <c r="V7386">
        <v>7722</v>
      </c>
      <c r="W7386" t="s">
        <v>5182</v>
      </c>
    </row>
    <row r="7387" spans="1:23" ht="15" x14ac:dyDescent="0.2">
      <c r="A7387" s="13">
        <v>28105939617</v>
      </c>
      <c r="B7387" t="s">
        <v>5174</v>
      </c>
      <c r="C7387" t="s">
        <v>5175</v>
      </c>
      <c r="D7387" t="s">
        <v>16194</v>
      </c>
      <c r="E7387">
        <v>30739</v>
      </c>
      <c r="F7387" t="s">
        <v>16195</v>
      </c>
      <c r="G7387" t="s">
        <v>5205</v>
      </c>
      <c r="H7387" t="s">
        <v>5206</v>
      </c>
      <c r="J7387" t="s">
        <v>5251</v>
      </c>
      <c r="K7387">
        <v>1000</v>
      </c>
      <c r="L7387" t="s">
        <v>5230</v>
      </c>
      <c r="M7387">
        <v>271347</v>
      </c>
      <c r="N7387">
        <v>273729</v>
      </c>
      <c r="O7387" t="s">
        <v>5841</v>
      </c>
      <c r="P7387" t="s">
        <v>5261</v>
      </c>
      <c r="R7387" t="s">
        <v>5187</v>
      </c>
      <c r="V7387">
        <v>8012</v>
      </c>
    </row>
    <row r="7388" spans="1:23" ht="15" x14ac:dyDescent="0.2">
      <c r="A7388" s="13">
        <v>28105940217</v>
      </c>
      <c r="B7388" t="s">
        <v>5174</v>
      </c>
      <c r="C7388" t="s">
        <v>5175</v>
      </c>
      <c r="D7388" t="s">
        <v>14969</v>
      </c>
      <c r="E7388">
        <v>20540</v>
      </c>
      <c r="F7388" t="s">
        <v>4174</v>
      </c>
      <c r="G7388" t="s">
        <v>5553</v>
      </c>
      <c r="H7388" t="s">
        <v>5554</v>
      </c>
      <c r="J7388" t="s">
        <v>8799</v>
      </c>
      <c r="K7388">
        <v>0</v>
      </c>
      <c r="M7388">
        <v>10189</v>
      </c>
      <c r="N7388">
        <v>10189</v>
      </c>
      <c r="O7388" t="s">
        <v>8800</v>
      </c>
      <c r="P7388" t="s">
        <v>5511</v>
      </c>
      <c r="R7388" t="s">
        <v>5187</v>
      </c>
      <c r="V7388">
        <v>7855</v>
      </c>
    </row>
    <row r="7389" spans="1:23" ht="15" x14ac:dyDescent="0.2">
      <c r="A7389" s="13">
        <v>28105940317</v>
      </c>
      <c r="B7389" t="s">
        <v>5174</v>
      </c>
      <c r="C7389" t="s">
        <v>5175</v>
      </c>
      <c r="D7389" t="s">
        <v>16196</v>
      </c>
      <c r="E7389">
        <v>2566</v>
      </c>
      <c r="F7389" t="s">
        <v>4848</v>
      </c>
      <c r="G7389" t="s">
        <v>5438</v>
      </c>
      <c r="H7389" t="s">
        <v>5439</v>
      </c>
      <c r="J7389" t="s">
        <v>5440</v>
      </c>
      <c r="K7389">
        <v>0</v>
      </c>
      <c r="M7389">
        <v>260976</v>
      </c>
      <c r="N7389">
        <v>260976</v>
      </c>
      <c r="O7389" t="s">
        <v>5441</v>
      </c>
      <c r="P7389" t="s">
        <v>5402</v>
      </c>
      <c r="R7389" t="s">
        <v>5187</v>
      </c>
      <c r="V7389">
        <v>7893</v>
      </c>
    </row>
    <row r="7390" spans="1:23" ht="15" x14ac:dyDescent="0.2">
      <c r="A7390" s="13">
        <v>28105940417</v>
      </c>
      <c r="B7390" t="s">
        <v>5174</v>
      </c>
      <c r="C7390" t="s">
        <v>5175</v>
      </c>
      <c r="D7390" t="s">
        <v>6098</v>
      </c>
      <c r="E7390">
        <v>2738</v>
      </c>
      <c r="F7390" t="s">
        <v>105</v>
      </c>
      <c r="G7390" t="s">
        <v>5404</v>
      </c>
      <c r="H7390" t="s">
        <v>5405</v>
      </c>
      <c r="J7390" t="s">
        <v>6099</v>
      </c>
      <c r="K7390">
        <v>5000</v>
      </c>
      <c r="L7390" t="s">
        <v>5556</v>
      </c>
      <c r="M7390">
        <v>256507</v>
      </c>
      <c r="N7390">
        <v>256507</v>
      </c>
      <c r="O7390" t="s">
        <v>5477</v>
      </c>
      <c r="P7390" t="s">
        <v>5332</v>
      </c>
      <c r="Q7390" t="s">
        <v>5186</v>
      </c>
      <c r="R7390" t="s">
        <v>5187</v>
      </c>
      <c r="V7390">
        <v>730</v>
      </c>
    </row>
    <row r="7391" spans="1:23" ht="15" x14ac:dyDescent="0.2">
      <c r="A7391" s="13">
        <v>28105941017</v>
      </c>
      <c r="B7391" t="s">
        <v>5174</v>
      </c>
      <c r="C7391" t="s">
        <v>5175</v>
      </c>
      <c r="D7391" t="s">
        <v>6484</v>
      </c>
      <c r="E7391">
        <v>2505</v>
      </c>
      <c r="F7391" t="s">
        <v>429</v>
      </c>
      <c r="G7391" t="s">
        <v>5205</v>
      </c>
      <c r="H7391" t="s">
        <v>5206</v>
      </c>
      <c r="J7391" t="s">
        <v>6262</v>
      </c>
      <c r="K7391">
        <v>200</v>
      </c>
      <c r="L7391" t="s">
        <v>5230</v>
      </c>
      <c r="M7391">
        <v>260976</v>
      </c>
      <c r="N7391">
        <v>260976</v>
      </c>
      <c r="O7391" t="s">
        <v>6485</v>
      </c>
      <c r="P7391" t="s">
        <v>5261</v>
      </c>
      <c r="R7391" t="s">
        <v>5187</v>
      </c>
      <c r="V7391">
        <v>7859</v>
      </c>
    </row>
    <row r="7392" spans="1:23" ht="15" x14ac:dyDescent="0.2">
      <c r="A7392" s="13">
        <v>28105941817</v>
      </c>
      <c r="B7392" t="s">
        <v>5174</v>
      </c>
      <c r="C7392" t="s">
        <v>5175</v>
      </c>
      <c r="D7392" t="s">
        <v>16197</v>
      </c>
      <c r="E7392">
        <v>29012</v>
      </c>
      <c r="F7392" t="s">
        <v>3936</v>
      </c>
      <c r="G7392" t="s">
        <v>5306</v>
      </c>
      <c r="H7392" t="s">
        <v>5307</v>
      </c>
      <c r="J7392" t="s">
        <v>5259</v>
      </c>
      <c r="K7392">
        <v>100000</v>
      </c>
      <c r="L7392" t="s">
        <v>5179</v>
      </c>
      <c r="M7392">
        <v>254826</v>
      </c>
      <c r="N7392">
        <v>263182</v>
      </c>
      <c r="O7392" t="s">
        <v>14413</v>
      </c>
      <c r="P7392" t="s">
        <v>5181</v>
      </c>
    </row>
    <row r="7393" spans="1:23" ht="15" x14ac:dyDescent="0.2">
      <c r="A7393" s="13">
        <v>28105941917</v>
      </c>
      <c r="B7393" t="s">
        <v>5174</v>
      </c>
      <c r="C7393" t="s">
        <v>5175</v>
      </c>
      <c r="D7393" t="s">
        <v>16198</v>
      </c>
      <c r="E7393">
        <v>29012</v>
      </c>
      <c r="F7393" t="s">
        <v>3936</v>
      </c>
      <c r="G7393" t="s">
        <v>5306</v>
      </c>
      <c r="H7393" t="s">
        <v>5307</v>
      </c>
      <c r="J7393" t="s">
        <v>5386</v>
      </c>
      <c r="K7393">
        <v>150000</v>
      </c>
      <c r="L7393" t="s">
        <v>5179</v>
      </c>
      <c r="M7393">
        <v>254826</v>
      </c>
      <c r="N7393">
        <v>263182</v>
      </c>
      <c r="O7393" t="s">
        <v>14413</v>
      </c>
      <c r="P7393" t="s">
        <v>5181</v>
      </c>
    </row>
    <row r="7394" spans="1:23" ht="15" x14ac:dyDescent="0.2">
      <c r="A7394" s="13">
        <v>28105943317</v>
      </c>
      <c r="B7394" t="s">
        <v>5174</v>
      </c>
      <c r="C7394" t="s">
        <v>5175</v>
      </c>
      <c r="D7394" t="s">
        <v>16199</v>
      </c>
      <c r="E7394">
        <v>3235</v>
      </c>
      <c r="F7394" t="s">
        <v>4849</v>
      </c>
      <c r="G7394" t="s">
        <v>6</v>
      </c>
      <c r="H7394" t="s">
        <v>5177</v>
      </c>
      <c r="J7394" t="s">
        <v>7680</v>
      </c>
      <c r="K7394">
        <v>350</v>
      </c>
      <c r="L7394" t="s">
        <v>5179</v>
      </c>
      <c r="M7394">
        <v>262135</v>
      </c>
      <c r="N7394">
        <v>262135</v>
      </c>
      <c r="O7394" t="s">
        <v>7681</v>
      </c>
      <c r="P7394" t="s">
        <v>5181</v>
      </c>
      <c r="R7394" t="s">
        <v>5187</v>
      </c>
      <c r="V7394">
        <v>436</v>
      </c>
    </row>
    <row r="7395" spans="1:23" ht="15" x14ac:dyDescent="0.2">
      <c r="A7395" s="13">
        <v>28105945417</v>
      </c>
      <c r="B7395" t="s">
        <v>5174</v>
      </c>
      <c r="C7395" t="s">
        <v>5175</v>
      </c>
      <c r="D7395" t="s">
        <v>13215</v>
      </c>
      <c r="E7395">
        <v>27988</v>
      </c>
      <c r="F7395" t="s">
        <v>3390</v>
      </c>
      <c r="G7395" t="s">
        <v>6</v>
      </c>
      <c r="H7395" t="s">
        <v>5177</v>
      </c>
      <c r="J7395" t="s">
        <v>5178</v>
      </c>
      <c r="K7395">
        <v>5000</v>
      </c>
      <c r="L7395" t="s">
        <v>5179</v>
      </c>
      <c r="M7395">
        <v>262135</v>
      </c>
      <c r="N7395">
        <v>262135</v>
      </c>
      <c r="O7395" t="s">
        <v>13216</v>
      </c>
      <c r="P7395" t="s">
        <v>5181</v>
      </c>
      <c r="Q7395" t="s">
        <v>5186</v>
      </c>
      <c r="R7395" t="s">
        <v>5187</v>
      </c>
      <c r="V7395">
        <v>7722</v>
      </c>
      <c r="W7395" t="s">
        <v>5182</v>
      </c>
    </row>
    <row r="7396" spans="1:23" ht="15" x14ac:dyDescent="0.2">
      <c r="A7396" s="13">
        <v>28105945517</v>
      </c>
      <c r="B7396" t="s">
        <v>5174</v>
      </c>
      <c r="C7396" t="s">
        <v>5175</v>
      </c>
      <c r="D7396" t="s">
        <v>14230</v>
      </c>
      <c r="E7396">
        <v>28874</v>
      </c>
      <c r="F7396" t="s">
        <v>3872</v>
      </c>
      <c r="G7396" t="s">
        <v>7611</v>
      </c>
      <c r="H7396" t="s">
        <v>7612</v>
      </c>
      <c r="J7396" t="s">
        <v>14231</v>
      </c>
      <c r="K7396">
        <v>0</v>
      </c>
      <c r="M7396">
        <v>262135</v>
      </c>
      <c r="N7396">
        <v>262135</v>
      </c>
      <c r="O7396" t="s">
        <v>8233</v>
      </c>
      <c r="P7396" t="s">
        <v>5502</v>
      </c>
      <c r="R7396" t="s">
        <v>5187</v>
      </c>
      <c r="V7396">
        <v>7723</v>
      </c>
    </row>
    <row r="7397" spans="1:23" ht="15" x14ac:dyDescent="0.2">
      <c r="A7397" s="13">
        <v>28105945617</v>
      </c>
      <c r="B7397" t="s">
        <v>5174</v>
      </c>
      <c r="C7397" t="s">
        <v>5175</v>
      </c>
      <c r="D7397" t="s">
        <v>10102</v>
      </c>
      <c r="E7397">
        <v>9134</v>
      </c>
      <c r="F7397" t="s">
        <v>1808</v>
      </c>
      <c r="G7397" t="s">
        <v>5544</v>
      </c>
      <c r="H7397" t="s">
        <v>5545</v>
      </c>
      <c r="J7397" t="s">
        <v>10103</v>
      </c>
      <c r="K7397">
        <v>0</v>
      </c>
      <c r="M7397">
        <v>262135</v>
      </c>
      <c r="N7397">
        <v>262135</v>
      </c>
      <c r="O7397" t="s">
        <v>10104</v>
      </c>
      <c r="P7397" t="s">
        <v>5502</v>
      </c>
      <c r="R7397" t="s">
        <v>5187</v>
      </c>
      <c r="V7397">
        <v>2400</v>
      </c>
    </row>
    <row r="7398" spans="1:23" ht="15" x14ac:dyDescent="0.2">
      <c r="A7398" s="13">
        <v>28105945717</v>
      </c>
      <c r="B7398" t="s">
        <v>5174</v>
      </c>
      <c r="C7398" t="s">
        <v>5175</v>
      </c>
      <c r="D7398" t="s">
        <v>16200</v>
      </c>
      <c r="E7398">
        <v>6372</v>
      </c>
      <c r="F7398" t="s">
        <v>4853</v>
      </c>
      <c r="G7398" t="s">
        <v>5494</v>
      </c>
      <c r="H7398" t="s">
        <v>5495</v>
      </c>
      <c r="J7398" t="s">
        <v>5259</v>
      </c>
      <c r="K7398">
        <v>100000</v>
      </c>
      <c r="L7398" t="s">
        <v>5179</v>
      </c>
      <c r="M7398">
        <v>262135</v>
      </c>
      <c r="N7398">
        <v>262135</v>
      </c>
      <c r="O7398" t="s">
        <v>6725</v>
      </c>
      <c r="P7398" t="s">
        <v>5181</v>
      </c>
      <c r="R7398" t="s">
        <v>5187</v>
      </c>
      <c r="V7398">
        <v>307</v>
      </c>
      <c r="W7398" t="s">
        <v>5182</v>
      </c>
    </row>
    <row r="7399" spans="1:23" ht="15" x14ac:dyDescent="0.2">
      <c r="A7399" s="13">
        <v>28105945917</v>
      </c>
      <c r="B7399" t="s">
        <v>5174</v>
      </c>
      <c r="C7399" t="s">
        <v>5175</v>
      </c>
      <c r="D7399" t="s">
        <v>16201</v>
      </c>
      <c r="E7399">
        <v>30751</v>
      </c>
      <c r="F7399" t="s">
        <v>2521</v>
      </c>
      <c r="G7399" t="s">
        <v>5494</v>
      </c>
      <c r="H7399" t="s">
        <v>5495</v>
      </c>
      <c r="J7399" t="s">
        <v>13989</v>
      </c>
      <c r="K7399">
        <v>260</v>
      </c>
      <c r="L7399" t="s">
        <v>5179</v>
      </c>
      <c r="M7399">
        <v>39800</v>
      </c>
      <c r="N7399">
        <v>269436</v>
      </c>
      <c r="O7399" t="s">
        <v>8017</v>
      </c>
      <c r="P7399" t="s">
        <v>5181</v>
      </c>
      <c r="Q7399" t="s">
        <v>5186</v>
      </c>
      <c r="R7399" t="s">
        <v>5187</v>
      </c>
      <c r="V7399">
        <v>3606</v>
      </c>
      <c r="W7399" t="s">
        <v>5182</v>
      </c>
    </row>
    <row r="7400" spans="1:23" ht="15" x14ac:dyDescent="0.2">
      <c r="A7400" s="13">
        <v>28105946017</v>
      </c>
      <c r="B7400" t="s">
        <v>5174</v>
      </c>
      <c r="C7400" t="s">
        <v>5175</v>
      </c>
      <c r="D7400" t="s">
        <v>16202</v>
      </c>
      <c r="E7400">
        <v>30751</v>
      </c>
      <c r="F7400" t="s">
        <v>2521</v>
      </c>
      <c r="G7400" t="s">
        <v>5494</v>
      </c>
      <c r="H7400" t="s">
        <v>5495</v>
      </c>
      <c r="J7400" t="s">
        <v>13991</v>
      </c>
      <c r="K7400">
        <v>520</v>
      </c>
      <c r="L7400" t="s">
        <v>5179</v>
      </c>
      <c r="M7400">
        <v>39800</v>
      </c>
      <c r="N7400">
        <v>269436</v>
      </c>
      <c r="O7400" t="s">
        <v>8017</v>
      </c>
      <c r="P7400" t="s">
        <v>5181</v>
      </c>
      <c r="Q7400" t="s">
        <v>5186</v>
      </c>
      <c r="R7400" t="s">
        <v>5187</v>
      </c>
      <c r="V7400">
        <v>3607</v>
      </c>
      <c r="W7400" t="s">
        <v>5182</v>
      </c>
    </row>
    <row r="7401" spans="1:23" ht="15" x14ac:dyDescent="0.2">
      <c r="A7401" s="13">
        <v>28105946117</v>
      </c>
      <c r="B7401" t="s">
        <v>5174</v>
      </c>
      <c r="C7401" t="s">
        <v>5175</v>
      </c>
      <c r="D7401" t="s">
        <v>16203</v>
      </c>
      <c r="E7401">
        <v>30751</v>
      </c>
      <c r="F7401" t="s">
        <v>2521</v>
      </c>
      <c r="G7401" t="s">
        <v>5494</v>
      </c>
      <c r="H7401" t="s">
        <v>5495</v>
      </c>
      <c r="J7401" t="s">
        <v>13993</v>
      </c>
      <c r="K7401">
        <v>1050</v>
      </c>
      <c r="L7401" t="s">
        <v>5179</v>
      </c>
      <c r="M7401">
        <v>39800</v>
      </c>
      <c r="N7401">
        <v>269436</v>
      </c>
      <c r="O7401" t="s">
        <v>8017</v>
      </c>
      <c r="P7401" t="s">
        <v>5181</v>
      </c>
      <c r="Q7401" t="s">
        <v>5186</v>
      </c>
      <c r="R7401" t="s">
        <v>5187</v>
      </c>
      <c r="V7401">
        <v>3608</v>
      </c>
      <c r="W7401" t="s">
        <v>5182</v>
      </c>
    </row>
    <row r="7402" spans="1:23" ht="15" x14ac:dyDescent="0.2">
      <c r="A7402" s="13">
        <v>28105946317</v>
      </c>
      <c r="B7402" t="s">
        <v>5174</v>
      </c>
      <c r="C7402" t="s">
        <v>5175</v>
      </c>
      <c r="D7402" t="s">
        <v>16204</v>
      </c>
      <c r="E7402">
        <v>30751</v>
      </c>
      <c r="F7402" t="s">
        <v>2521</v>
      </c>
      <c r="G7402" t="s">
        <v>5494</v>
      </c>
      <c r="H7402" t="s">
        <v>5495</v>
      </c>
      <c r="J7402" t="s">
        <v>13997</v>
      </c>
      <c r="K7402">
        <v>2100</v>
      </c>
      <c r="L7402" t="s">
        <v>5179</v>
      </c>
      <c r="M7402">
        <v>39800</v>
      </c>
      <c r="N7402">
        <v>269436</v>
      </c>
      <c r="O7402" t="s">
        <v>8017</v>
      </c>
      <c r="P7402" t="s">
        <v>5181</v>
      </c>
      <c r="Q7402" t="s">
        <v>5186</v>
      </c>
      <c r="R7402" t="s">
        <v>5187</v>
      </c>
      <c r="V7402">
        <v>3609</v>
      </c>
      <c r="W7402" t="s">
        <v>5182</v>
      </c>
    </row>
    <row r="7403" spans="1:23" ht="15" x14ac:dyDescent="0.2">
      <c r="A7403" s="13">
        <v>28105946417</v>
      </c>
      <c r="B7403" t="s">
        <v>5174</v>
      </c>
      <c r="C7403" t="s">
        <v>5175</v>
      </c>
      <c r="D7403" t="s">
        <v>16205</v>
      </c>
      <c r="E7403">
        <v>30751</v>
      </c>
      <c r="F7403" t="s">
        <v>2521</v>
      </c>
      <c r="G7403" t="s">
        <v>5494</v>
      </c>
      <c r="H7403" t="s">
        <v>5495</v>
      </c>
      <c r="J7403" t="s">
        <v>14315</v>
      </c>
      <c r="K7403">
        <v>2620</v>
      </c>
      <c r="L7403" t="s">
        <v>5179</v>
      </c>
      <c r="M7403">
        <v>39800</v>
      </c>
      <c r="N7403">
        <v>269436</v>
      </c>
      <c r="O7403" t="s">
        <v>8017</v>
      </c>
      <c r="P7403" t="s">
        <v>5181</v>
      </c>
      <c r="Q7403" t="s">
        <v>5186</v>
      </c>
      <c r="R7403" t="s">
        <v>5187</v>
      </c>
      <c r="V7403">
        <v>7295</v>
      </c>
      <c r="W7403" t="s">
        <v>5182</v>
      </c>
    </row>
    <row r="7404" spans="1:23" ht="15" x14ac:dyDescent="0.2">
      <c r="A7404" s="13">
        <v>28105946517</v>
      </c>
      <c r="B7404" t="s">
        <v>5174</v>
      </c>
      <c r="C7404" t="s">
        <v>5175</v>
      </c>
      <c r="D7404" t="s">
        <v>16206</v>
      </c>
      <c r="E7404">
        <v>30751</v>
      </c>
      <c r="F7404" t="s">
        <v>2521</v>
      </c>
      <c r="G7404" t="s">
        <v>5494</v>
      </c>
      <c r="H7404" t="s">
        <v>5495</v>
      </c>
      <c r="J7404" t="s">
        <v>14317</v>
      </c>
      <c r="K7404">
        <v>3150</v>
      </c>
      <c r="L7404" t="s">
        <v>5179</v>
      </c>
      <c r="M7404">
        <v>39800</v>
      </c>
      <c r="N7404">
        <v>269436</v>
      </c>
      <c r="O7404" t="s">
        <v>8017</v>
      </c>
      <c r="P7404" t="s">
        <v>5181</v>
      </c>
      <c r="Q7404" t="s">
        <v>5186</v>
      </c>
      <c r="R7404" t="s">
        <v>5187</v>
      </c>
      <c r="V7404">
        <v>3610</v>
      </c>
      <c r="W7404" t="s">
        <v>5182</v>
      </c>
    </row>
    <row r="7405" spans="1:23" ht="15" x14ac:dyDescent="0.2">
      <c r="A7405" s="13">
        <v>28105946617</v>
      </c>
      <c r="B7405" t="s">
        <v>5174</v>
      </c>
      <c r="C7405" t="s">
        <v>5175</v>
      </c>
      <c r="D7405" t="s">
        <v>12533</v>
      </c>
      <c r="E7405">
        <v>27184</v>
      </c>
      <c r="F7405" t="s">
        <v>3055</v>
      </c>
      <c r="G7405" t="s">
        <v>5553</v>
      </c>
      <c r="H7405" t="s">
        <v>5554</v>
      </c>
      <c r="J7405" t="s">
        <v>12536</v>
      </c>
      <c r="K7405">
        <v>0</v>
      </c>
      <c r="M7405">
        <v>255398</v>
      </c>
      <c r="N7405">
        <v>255398</v>
      </c>
      <c r="O7405" t="s">
        <v>12535</v>
      </c>
      <c r="P7405" t="s">
        <v>5511</v>
      </c>
      <c r="R7405" t="s">
        <v>5187</v>
      </c>
      <c r="V7405">
        <v>7189</v>
      </c>
    </row>
    <row r="7406" spans="1:23" ht="15" x14ac:dyDescent="0.2">
      <c r="A7406" s="13">
        <v>28105949017</v>
      </c>
      <c r="B7406" t="s">
        <v>5174</v>
      </c>
      <c r="C7406" t="s">
        <v>5175</v>
      </c>
      <c r="D7406" t="s">
        <v>16207</v>
      </c>
      <c r="E7406">
        <v>30761</v>
      </c>
      <c r="F7406" t="s">
        <v>4859</v>
      </c>
      <c r="G7406" t="s">
        <v>5494</v>
      </c>
      <c r="H7406" t="s">
        <v>5495</v>
      </c>
      <c r="J7406" t="s">
        <v>5730</v>
      </c>
      <c r="K7406">
        <v>3000</v>
      </c>
      <c r="L7406" t="s">
        <v>5179</v>
      </c>
      <c r="M7406">
        <v>12029</v>
      </c>
      <c r="N7406">
        <v>255729</v>
      </c>
      <c r="O7406" t="s">
        <v>10686</v>
      </c>
      <c r="P7406" t="s">
        <v>5181</v>
      </c>
      <c r="R7406" t="s">
        <v>5187</v>
      </c>
      <c r="V7406">
        <v>3812</v>
      </c>
    </row>
    <row r="7407" spans="1:23" ht="15" x14ac:dyDescent="0.2">
      <c r="A7407" s="13">
        <v>28105949117</v>
      </c>
      <c r="B7407" t="s">
        <v>5174</v>
      </c>
      <c r="C7407" t="s">
        <v>5175</v>
      </c>
      <c r="D7407" t="s">
        <v>16208</v>
      </c>
      <c r="E7407">
        <v>30761</v>
      </c>
      <c r="F7407" t="s">
        <v>4859</v>
      </c>
      <c r="G7407" t="s">
        <v>5494</v>
      </c>
      <c r="H7407" t="s">
        <v>5495</v>
      </c>
      <c r="J7407" t="s">
        <v>5733</v>
      </c>
      <c r="K7407">
        <v>6000</v>
      </c>
      <c r="L7407" t="s">
        <v>5179</v>
      </c>
      <c r="M7407">
        <v>12029</v>
      </c>
      <c r="N7407">
        <v>255729</v>
      </c>
      <c r="O7407" t="s">
        <v>10686</v>
      </c>
      <c r="P7407" t="s">
        <v>5181</v>
      </c>
      <c r="R7407" t="s">
        <v>5187</v>
      </c>
      <c r="V7407">
        <v>3670</v>
      </c>
    </row>
    <row r="7408" spans="1:23" ht="15" x14ac:dyDescent="0.2">
      <c r="A7408" s="13">
        <v>28105949217</v>
      </c>
      <c r="B7408" t="s">
        <v>5174</v>
      </c>
      <c r="C7408" t="s">
        <v>5175</v>
      </c>
      <c r="D7408" t="s">
        <v>16209</v>
      </c>
      <c r="E7408">
        <v>30761</v>
      </c>
      <c r="F7408" t="s">
        <v>4859</v>
      </c>
      <c r="G7408" t="s">
        <v>5494</v>
      </c>
      <c r="H7408" t="s">
        <v>5495</v>
      </c>
      <c r="J7408" t="s">
        <v>10689</v>
      </c>
      <c r="K7408">
        <v>9000</v>
      </c>
      <c r="L7408" t="s">
        <v>5179</v>
      </c>
      <c r="M7408">
        <v>12029</v>
      </c>
      <c r="N7408">
        <v>255729</v>
      </c>
      <c r="O7408" t="s">
        <v>10686</v>
      </c>
      <c r="P7408" t="s">
        <v>5181</v>
      </c>
      <c r="R7408" t="s">
        <v>5187</v>
      </c>
      <c r="V7408">
        <v>3731</v>
      </c>
    </row>
    <row r="7409" spans="1:23" ht="15" x14ac:dyDescent="0.2">
      <c r="A7409" s="13">
        <v>28105949717</v>
      </c>
      <c r="B7409" t="s">
        <v>5174</v>
      </c>
      <c r="C7409" t="s">
        <v>5175</v>
      </c>
      <c r="D7409" t="s">
        <v>9811</v>
      </c>
      <c r="E7409">
        <v>22142</v>
      </c>
      <c r="F7409" t="s">
        <v>1673</v>
      </c>
      <c r="G7409" t="s">
        <v>9812</v>
      </c>
      <c r="H7409" t="s">
        <v>9813</v>
      </c>
      <c r="J7409" t="s">
        <v>9814</v>
      </c>
      <c r="K7409">
        <v>1000000000</v>
      </c>
      <c r="L7409" t="s">
        <v>5378</v>
      </c>
      <c r="M7409">
        <v>260976</v>
      </c>
      <c r="N7409">
        <v>260976</v>
      </c>
      <c r="O7409" t="s">
        <v>9815</v>
      </c>
      <c r="P7409" t="s">
        <v>5511</v>
      </c>
      <c r="R7409" t="s">
        <v>5187</v>
      </c>
      <c r="V7409">
        <v>2206</v>
      </c>
    </row>
    <row r="7410" spans="1:23" ht="15" x14ac:dyDescent="0.2">
      <c r="A7410" s="13">
        <v>28105950017</v>
      </c>
      <c r="B7410" t="s">
        <v>5174</v>
      </c>
      <c r="C7410" t="s">
        <v>5175</v>
      </c>
      <c r="D7410" t="s">
        <v>16210</v>
      </c>
      <c r="E7410">
        <v>30736</v>
      </c>
      <c r="F7410" t="s">
        <v>4846</v>
      </c>
      <c r="G7410" t="s">
        <v>6397</v>
      </c>
      <c r="H7410" t="s">
        <v>6398</v>
      </c>
      <c r="J7410" t="s">
        <v>6618</v>
      </c>
      <c r="K7410">
        <v>240000</v>
      </c>
      <c r="L7410" t="s">
        <v>5179</v>
      </c>
      <c r="M7410">
        <v>255794</v>
      </c>
      <c r="N7410">
        <v>270044</v>
      </c>
      <c r="O7410" t="s">
        <v>16191</v>
      </c>
      <c r="P7410" t="s">
        <v>5210</v>
      </c>
    </row>
    <row r="7411" spans="1:23" ht="15" x14ac:dyDescent="0.2">
      <c r="A7411" s="13">
        <v>28105952617</v>
      </c>
      <c r="B7411" t="s">
        <v>5174</v>
      </c>
      <c r="C7411" t="s">
        <v>5175</v>
      </c>
      <c r="D7411" t="s">
        <v>16211</v>
      </c>
      <c r="E7411">
        <v>22324</v>
      </c>
      <c r="F7411" t="s">
        <v>4866</v>
      </c>
      <c r="G7411" t="s">
        <v>6</v>
      </c>
      <c r="H7411" t="s">
        <v>5177</v>
      </c>
      <c r="J7411" t="s">
        <v>5259</v>
      </c>
      <c r="K7411">
        <v>100000</v>
      </c>
      <c r="L7411" t="s">
        <v>5179</v>
      </c>
      <c r="M7411">
        <v>260976</v>
      </c>
      <c r="N7411">
        <v>260976</v>
      </c>
      <c r="O7411" t="s">
        <v>5710</v>
      </c>
      <c r="P7411" t="s">
        <v>5181</v>
      </c>
      <c r="R7411" t="s">
        <v>5187</v>
      </c>
      <c r="V7411">
        <v>364</v>
      </c>
      <c r="W7411" t="s">
        <v>5182</v>
      </c>
    </row>
    <row r="7412" spans="1:23" ht="15" x14ac:dyDescent="0.2">
      <c r="A7412" s="13">
        <v>28105952717</v>
      </c>
      <c r="B7412" t="s">
        <v>5174</v>
      </c>
      <c r="C7412" t="s">
        <v>5175</v>
      </c>
      <c r="D7412" t="s">
        <v>16212</v>
      </c>
      <c r="E7412">
        <v>22961</v>
      </c>
      <c r="F7412" t="s">
        <v>1906</v>
      </c>
      <c r="G7412" t="s">
        <v>5205</v>
      </c>
      <c r="H7412" t="s">
        <v>5206</v>
      </c>
      <c r="J7412" t="s">
        <v>10323</v>
      </c>
      <c r="K7412">
        <v>300</v>
      </c>
      <c r="L7412" t="s">
        <v>5556</v>
      </c>
      <c r="M7412">
        <v>262135</v>
      </c>
      <c r="N7412">
        <v>262135</v>
      </c>
      <c r="O7412" t="s">
        <v>5841</v>
      </c>
      <c r="P7412" t="s">
        <v>5276</v>
      </c>
      <c r="R7412" t="s">
        <v>5187</v>
      </c>
      <c r="V7412">
        <v>1078</v>
      </c>
    </row>
    <row r="7413" spans="1:23" ht="15" x14ac:dyDescent="0.2">
      <c r="A7413" s="13">
        <v>28105954617</v>
      </c>
      <c r="B7413" t="s">
        <v>5174</v>
      </c>
      <c r="C7413" t="s">
        <v>5175</v>
      </c>
      <c r="D7413" t="s">
        <v>16213</v>
      </c>
      <c r="E7413">
        <v>1819</v>
      </c>
      <c r="F7413" t="s">
        <v>16214</v>
      </c>
      <c r="G7413" t="s">
        <v>5272</v>
      </c>
      <c r="H7413" t="s">
        <v>5273</v>
      </c>
      <c r="J7413" t="s">
        <v>5343</v>
      </c>
      <c r="K7413">
        <v>40000</v>
      </c>
      <c r="L7413" t="s">
        <v>5230</v>
      </c>
      <c r="M7413">
        <v>262135</v>
      </c>
      <c r="N7413">
        <v>262135</v>
      </c>
      <c r="O7413" t="s">
        <v>5516</v>
      </c>
      <c r="P7413" t="s">
        <v>5344</v>
      </c>
      <c r="R7413" t="s">
        <v>5187</v>
      </c>
      <c r="V7413">
        <v>4030</v>
      </c>
    </row>
    <row r="7414" spans="1:23" ht="15" x14ac:dyDescent="0.2">
      <c r="A7414" s="13">
        <v>28105954717</v>
      </c>
      <c r="B7414" t="s">
        <v>5174</v>
      </c>
      <c r="C7414" t="s">
        <v>5175</v>
      </c>
      <c r="D7414" t="s">
        <v>8035</v>
      </c>
      <c r="E7414">
        <v>3790</v>
      </c>
      <c r="F7414" t="s">
        <v>903</v>
      </c>
      <c r="G7414" t="s">
        <v>6792</v>
      </c>
      <c r="H7414" t="s">
        <v>6793</v>
      </c>
      <c r="J7414" t="s">
        <v>5551</v>
      </c>
      <c r="K7414">
        <v>300000</v>
      </c>
      <c r="L7414" t="s">
        <v>5179</v>
      </c>
      <c r="M7414">
        <v>262135</v>
      </c>
      <c r="N7414">
        <v>262135</v>
      </c>
      <c r="O7414" t="s">
        <v>6224</v>
      </c>
      <c r="P7414" t="s">
        <v>5181</v>
      </c>
      <c r="Q7414" t="s">
        <v>5186</v>
      </c>
      <c r="R7414" t="s">
        <v>5187</v>
      </c>
      <c r="V7414">
        <v>7343</v>
      </c>
      <c r="W7414" t="s">
        <v>5182</v>
      </c>
    </row>
    <row r="7415" spans="1:23" ht="15" x14ac:dyDescent="0.2">
      <c r="A7415" s="13">
        <v>28105955317</v>
      </c>
      <c r="B7415" t="s">
        <v>5174</v>
      </c>
      <c r="C7415" t="s">
        <v>5175</v>
      </c>
      <c r="D7415" t="s">
        <v>16215</v>
      </c>
      <c r="E7415">
        <v>20498</v>
      </c>
      <c r="F7415" t="s">
        <v>4868</v>
      </c>
      <c r="G7415" t="s">
        <v>6792</v>
      </c>
      <c r="H7415" t="s">
        <v>6793</v>
      </c>
      <c r="J7415" t="s">
        <v>6239</v>
      </c>
      <c r="K7415">
        <v>60000</v>
      </c>
      <c r="L7415" t="s">
        <v>5179</v>
      </c>
      <c r="M7415">
        <v>260976</v>
      </c>
      <c r="N7415">
        <v>260976</v>
      </c>
      <c r="O7415" t="s">
        <v>11019</v>
      </c>
      <c r="P7415" t="s">
        <v>5181</v>
      </c>
      <c r="R7415" t="s">
        <v>5187</v>
      </c>
      <c r="V7415">
        <v>7058</v>
      </c>
      <c r="W7415" t="s">
        <v>5182</v>
      </c>
    </row>
    <row r="7416" spans="1:23" ht="15" x14ac:dyDescent="0.2">
      <c r="A7416" s="13">
        <v>28105956317</v>
      </c>
      <c r="B7416" t="s">
        <v>5174</v>
      </c>
      <c r="C7416" t="s">
        <v>5175</v>
      </c>
      <c r="D7416" t="s">
        <v>10767</v>
      </c>
      <c r="E7416">
        <v>24680</v>
      </c>
      <c r="F7416" t="s">
        <v>2089</v>
      </c>
      <c r="G7416" t="s">
        <v>5915</v>
      </c>
      <c r="H7416" t="s">
        <v>5916</v>
      </c>
      <c r="J7416" t="s">
        <v>5189</v>
      </c>
      <c r="K7416">
        <v>100000</v>
      </c>
      <c r="L7416" t="s">
        <v>5190</v>
      </c>
      <c r="M7416">
        <v>10189</v>
      </c>
      <c r="N7416">
        <v>10189</v>
      </c>
      <c r="O7416" t="s">
        <v>7530</v>
      </c>
      <c r="P7416" t="s">
        <v>5181</v>
      </c>
      <c r="Q7416" t="s">
        <v>5186</v>
      </c>
      <c r="R7416" t="s">
        <v>5187</v>
      </c>
      <c r="V7416">
        <v>7774</v>
      </c>
    </row>
    <row r="7417" spans="1:23" ht="15" x14ac:dyDescent="0.2">
      <c r="A7417" s="13">
        <v>28105957817</v>
      </c>
      <c r="B7417" t="s">
        <v>5174</v>
      </c>
      <c r="C7417" t="s">
        <v>5175</v>
      </c>
      <c r="D7417" t="s">
        <v>12994</v>
      </c>
      <c r="E7417">
        <v>9243</v>
      </c>
      <c r="F7417" t="s">
        <v>12995</v>
      </c>
      <c r="G7417" t="s">
        <v>5257</v>
      </c>
      <c r="H7417" t="s">
        <v>5258</v>
      </c>
      <c r="J7417" t="s">
        <v>8963</v>
      </c>
      <c r="K7417">
        <v>20000</v>
      </c>
      <c r="L7417" t="s">
        <v>5190</v>
      </c>
      <c r="M7417">
        <v>262135</v>
      </c>
      <c r="N7417">
        <v>262135</v>
      </c>
      <c r="O7417" t="s">
        <v>8515</v>
      </c>
      <c r="P7417" t="s">
        <v>8961</v>
      </c>
      <c r="R7417" t="s">
        <v>5187</v>
      </c>
      <c r="V7417">
        <v>2458</v>
      </c>
    </row>
    <row r="7418" spans="1:23" ht="15" x14ac:dyDescent="0.2">
      <c r="A7418" s="13">
        <v>28105959617</v>
      </c>
      <c r="B7418" t="s">
        <v>5174</v>
      </c>
      <c r="C7418" t="s">
        <v>5175</v>
      </c>
      <c r="D7418" t="s">
        <v>6100</v>
      </c>
      <c r="E7418">
        <v>2738</v>
      </c>
      <c r="F7418" t="s">
        <v>105</v>
      </c>
      <c r="G7418" t="s">
        <v>5404</v>
      </c>
      <c r="H7418" t="s">
        <v>5405</v>
      </c>
      <c r="J7418" t="s">
        <v>6101</v>
      </c>
      <c r="K7418">
        <v>10000</v>
      </c>
      <c r="L7418" t="s">
        <v>5556</v>
      </c>
      <c r="M7418">
        <v>10189</v>
      </c>
      <c r="N7418">
        <v>10189</v>
      </c>
      <c r="O7418" t="s">
        <v>5477</v>
      </c>
      <c r="P7418" t="s">
        <v>5332</v>
      </c>
      <c r="R7418" t="s">
        <v>5187</v>
      </c>
      <c r="V7418">
        <v>731</v>
      </c>
    </row>
    <row r="7419" spans="1:23" ht="15" x14ac:dyDescent="0.2">
      <c r="A7419" s="13">
        <v>28105959817</v>
      </c>
      <c r="B7419" t="s">
        <v>5174</v>
      </c>
      <c r="C7419" t="s">
        <v>5175</v>
      </c>
      <c r="D7419" t="s">
        <v>16216</v>
      </c>
      <c r="E7419">
        <v>26496</v>
      </c>
      <c r="F7419" t="s">
        <v>2896</v>
      </c>
      <c r="G7419" t="s">
        <v>7159</v>
      </c>
      <c r="H7419" t="s">
        <v>7160</v>
      </c>
      <c r="J7419" t="s">
        <v>6555</v>
      </c>
      <c r="K7419">
        <v>50000</v>
      </c>
      <c r="L7419" t="s">
        <v>5337</v>
      </c>
      <c r="M7419">
        <v>262135</v>
      </c>
      <c r="N7419">
        <v>262135</v>
      </c>
      <c r="O7419" t="s">
        <v>7161</v>
      </c>
      <c r="P7419" t="s">
        <v>5181</v>
      </c>
      <c r="R7419" t="s">
        <v>5187</v>
      </c>
      <c r="V7419">
        <v>3966</v>
      </c>
    </row>
    <row r="7420" spans="1:23" ht="15" x14ac:dyDescent="0.2">
      <c r="A7420" s="13">
        <v>28105962117</v>
      </c>
      <c r="B7420" t="s">
        <v>5174</v>
      </c>
      <c r="C7420" t="s">
        <v>5175</v>
      </c>
      <c r="D7420" t="s">
        <v>13400</v>
      </c>
      <c r="E7420">
        <v>28172</v>
      </c>
      <c r="F7420" t="s">
        <v>3479</v>
      </c>
      <c r="G7420" t="s">
        <v>7380</v>
      </c>
      <c r="H7420" t="s">
        <v>7381</v>
      </c>
      <c r="J7420" t="s">
        <v>13401</v>
      </c>
      <c r="K7420">
        <v>13500</v>
      </c>
      <c r="L7420" t="s">
        <v>5179</v>
      </c>
      <c r="M7420">
        <v>10189</v>
      </c>
      <c r="N7420">
        <v>10189</v>
      </c>
      <c r="O7420" t="s">
        <v>7384</v>
      </c>
      <c r="P7420" t="s">
        <v>5378</v>
      </c>
      <c r="R7420" t="s">
        <v>5187</v>
      </c>
      <c r="V7420">
        <v>7400</v>
      </c>
    </row>
    <row r="7421" spans="1:23" ht="15" x14ac:dyDescent="0.2">
      <c r="A7421" s="13">
        <v>28105962317</v>
      </c>
      <c r="B7421" t="s">
        <v>5174</v>
      </c>
      <c r="C7421" t="s">
        <v>5175</v>
      </c>
      <c r="D7421" t="s">
        <v>16217</v>
      </c>
      <c r="E7421">
        <v>3858</v>
      </c>
      <c r="F7421" t="s">
        <v>16218</v>
      </c>
      <c r="G7421" t="s">
        <v>5394</v>
      </c>
      <c r="H7421" t="s">
        <v>5395</v>
      </c>
      <c r="J7421" t="s">
        <v>6154</v>
      </c>
      <c r="K7421">
        <v>0</v>
      </c>
      <c r="M7421">
        <v>262135</v>
      </c>
      <c r="N7421">
        <v>262135</v>
      </c>
      <c r="O7421" t="s">
        <v>5813</v>
      </c>
      <c r="P7421" t="s">
        <v>5203</v>
      </c>
      <c r="R7421" t="s">
        <v>5187</v>
      </c>
      <c r="V7421">
        <v>3602</v>
      </c>
    </row>
    <row r="7422" spans="1:23" ht="15" x14ac:dyDescent="0.2">
      <c r="A7422" s="13">
        <v>28105963217</v>
      </c>
      <c r="B7422" t="s">
        <v>5174</v>
      </c>
      <c r="C7422" t="s">
        <v>5175</v>
      </c>
      <c r="D7422" t="s">
        <v>16219</v>
      </c>
      <c r="E7422">
        <v>30794</v>
      </c>
      <c r="F7422" t="s">
        <v>4875</v>
      </c>
      <c r="G7422" t="s">
        <v>5306</v>
      </c>
      <c r="H7422" t="s">
        <v>5307</v>
      </c>
      <c r="J7422" t="s">
        <v>16220</v>
      </c>
      <c r="K7422">
        <v>0</v>
      </c>
      <c r="M7422">
        <v>262282</v>
      </c>
      <c r="N7422">
        <v>59300</v>
      </c>
      <c r="O7422" t="s">
        <v>16221</v>
      </c>
      <c r="P7422" t="s">
        <v>5181</v>
      </c>
    </row>
    <row r="7423" spans="1:23" ht="15" x14ac:dyDescent="0.2">
      <c r="A7423" s="13">
        <v>28105964817</v>
      </c>
      <c r="B7423" t="s">
        <v>5174</v>
      </c>
      <c r="C7423" t="s">
        <v>5175</v>
      </c>
      <c r="D7423" t="s">
        <v>15517</v>
      </c>
      <c r="E7423">
        <v>27875</v>
      </c>
      <c r="F7423" t="s">
        <v>4418</v>
      </c>
      <c r="G7423" t="s">
        <v>8654</v>
      </c>
      <c r="H7423" t="s">
        <v>8655</v>
      </c>
      <c r="J7423" t="s">
        <v>13117</v>
      </c>
      <c r="K7423">
        <v>0</v>
      </c>
      <c r="M7423">
        <v>10189</v>
      </c>
      <c r="N7423">
        <v>10189</v>
      </c>
      <c r="O7423" t="s">
        <v>13118</v>
      </c>
      <c r="P7423" t="s">
        <v>5540</v>
      </c>
      <c r="R7423" t="s">
        <v>5187</v>
      </c>
      <c r="V7423">
        <v>7467</v>
      </c>
    </row>
    <row r="7424" spans="1:23" ht="15" x14ac:dyDescent="0.2">
      <c r="A7424" s="13">
        <v>28105965417</v>
      </c>
      <c r="B7424" t="s">
        <v>5174</v>
      </c>
      <c r="C7424" t="s">
        <v>5175</v>
      </c>
      <c r="D7424" t="s">
        <v>16222</v>
      </c>
      <c r="E7424">
        <v>30801</v>
      </c>
      <c r="F7424" t="s">
        <v>4876</v>
      </c>
      <c r="G7424" t="s">
        <v>5384</v>
      </c>
      <c r="H7424" t="s">
        <v>5385</v>
      </c>
      <c r="J7424" t="s">
        <v>5193</v>
      </c>
      <c r="K7424">
        <v>25000</v>
      </c>
      <c r="L7424" t="s">
        <v>5179</v>
      </c>
      <c r="M7424">
        <v>259707</v>
      </c>
      <c r="N7424">
        <v>272654</v>
      </c>
      <c r="O7424" t="s">
        <v>9867</v>
      </c>
      <c r="P7424" t="s">
        <v>5181</v>
      </c>
      <c r="W7424" t="s">
        <v>5182</v>
      </c>
    </row>
    <row r="7425" spans="1:23" ht="15" x14ac:dyDescent="0.2">
      <c r="A7425" s="13">
        <v>28105965917</v>
      </c>
      <c r="B7425" t="s">
        <v>5174</v>
      </c>
      <c r="C7425" t="s">
        <v>5175</v>
      </c>
      <c r="D7425" t="s">
        <v>9799</v>
      </c>
      <c r="E7425">
        <v>22106</v>
      </c>
      <c r="F7425" t="s">
        <v>1662</v>
      </c>
      <c r="G7425" t="s">
        <v>6110</v>
      </c>
      <c r="H7425" t="s">
        <v>6111</v>
      </c>
      <c r="J7425" t="s">
        <v>9800</v>
      </c>
      <c r="K7425">
        <v>4800</v>
      </c>
      <c r="L7425" t="s">
        <v>5435</v>
      </c>
      <c r="M7425">
        <v>10189</v>
      </c>
      <c r="N7425">
        <v>10189</v>
      </c>
      <c r="O7425" t="s">
        <v>8152</v>
      </c>
      <c r="P7425" t="s">
        <v>5276</v>
      </c>
      <c r="R7425" t="s">
        <v>5187</v>
      </c>
      <c r="V7425">
        <v>7953</v>
      </c>
    </row>
    <row r="7426" spans="1:23" ht="15" x14ac:dyDescent="0.2">
      <c r="A7426" s="13">
        <v>28105967017</v>
      </c>
      <c r="B7426" t="s">
        <v>5174</v>
      </c>
      <c r="C7426" t="s">
        <v>5175</v>
      </c>
      <c r="D7426" t="s">
        <v>16223</v>
      </c>
      <c r="E7426">
        <v>23412</v>
      </c>
      <c r="F7426" t="s">
        <v>2594</v>
      </c>
      <c r="G7426" t="s">
        <v>16224</v>
      </c>
      <c r="H7426" t="s">
        <v>16225</v>
      </c>
      <c r="J7426" t="s">
        <v>5449</v>
      </c>
      <c r="K7426">
        <v>200000</v>
      </c>
      <c r="L7426" t="s">
        <v>5230</v>
      </c>
      <c r="M7426">
        <v>260224</v>
      </c>
      <c r="N7426">
        <v>255816</v>
      </c>
      <c r="O7426" t="s">
        <v>11763</v>
      </c>
      <c r="P7426" t="s">
        <v>5728</v>
      </c>
    </row>
    <row r="7427" spans="1:23" ht="15" x14ac:dyDescent="0.2">
      <c r="A7427" s="13">
        <v>28105970117</v>
      </c>
      <c r="B7427" t="s">
        <v>5174</v>
      </c>
      <c r="C7427" t="s">
        <v>5175</v>
      </c>
      <c r="D7427" t="s">
        <v>16226</v>
      </c>
      <c r="E7427">
        <v>30808</v>
      </c>
      <c r="F7427" t="s">
        <v>4878</v>
      </c>
      <c r="G7427" t="s">
        <v>5306</v>
      </c>
      <c r="H7427" t="s">
        <v>5307</v>
      </c>
      <c r="J7427" t="s">
        <v>16227</v>
      </c>
      <c r="K7427">
        <v>0</v>
      </c>
      <c r="M7427">
        <v>12911</v>
      </c>
      <c r="N7427">
        <v>259859</v>
      </c>
      <c r="O7427" t="s">
        <v>16228</v>
      </c>
      <c r="P7427" t="s">
        <v>5181</v>
      </c>
    </row>
    <row r="7428" spans="1:23" ht="15" x14ac:dyDescent="0.2">
      <c r="A7428" s="13">
        <v>28105973417</v>
      </c>
      <c r="B7428" t="s">
        <v>5174</v>
      </c>
      <c r="C7428" t="s">
        <v>5175</v>
      </c>
      <c r="D7428" t="s">
        <v>11382</v>
      </c>
      <c r="E7428">
        <v>25568</v>
      </c>
      <c r="F7428" t="s">
        <v>2397</v>
      </c>
      <c r="G7428" t="s">
        <v>7159</v>
      </c>
      <c r="H7428" t="s">
        <v>7160</v>
      </c>
      <c r="J7428" t="s">
        <v>14783</v>
      </c>
      <c r="K7428">
        <v>0</v>
      </c>
      <c r="M7428">
        <v>10189</v>
      </c>
      <c r="N7428">
        <v>10189</v>
      </c>
      <c r="O7428" t="s">
        <v>11384</v>
      </c>
      <c r="P7428" t="s">
        <v>5511</v>
      </c>
      <c r="R7428" t="s">
        <v>5187</v>
      </c>
      <c r="V7428">
        <v>7701</v>
      </c>
    </row>
    <row r="7429" spans="1:23" ht="15" x14ac:dyDescent="0.2">
      <c r="A7429" s="13">
        <v>28105974417</v>
      </c>
      <c r="B7429" t="s">
        <v>5174</v>
      </c>
      <c r="C7429" t="s">
        <v>5175</v>
      </c>
      <c r="D7429" t="s">
        <v>16229</v>
      </c>
      <c r="E7429">
        <v>30816</v>
      </c>
      <c r="F7429" t="s">
        <v>16230</v>
      </c>
      <c r="G7429" t="s">
        <v>5205</v>
      </c>
      <c r="H7429" t="s">
        <v>5206</v>
      </c>
      <c r="J7429" t="s">
        <v>16231</v>
      </c>
      <c r="K7429">
        <v>30000</v>
      </c>
      <c r="L7429" t="s">
        <v>5230</v>
      </c>
      <c r="M7429">
        <v>258895</v>
      </c>
      <c r="N7429">
        <v>62700</v>
      </c>
      <c r="O7429" t="s">
        <v>16232</v>
      </c>
      <c r="P7429" t="s">
        <v>5728</v>
      </c>
    </row>
    <row r="7430" spans="1:23" ht="15" x14ac:dyDescent="0.2">
      <c r="A7430" s="13">
        <v>28105974517</v>
      </c>
      <c r="B7430" t="s">
        <v>5174</v>
      </c>
      <c r="C7430" t="s">
        <v>5175</v>
      </c>
      <c r="D7430" t="s">
        <v>16233</v>
      </c>
      <c r="E7430">
        <v>30816</v>
      </c>
      <c r="F7430" t="s">
        <v>16230</v>
      </c>
      <c r="G7430" t="s">
        <v>5205</v>
      </c>
      <c r="H7430" t="s">
        <v>5206</v>
      </c>
      <c r="J7430" t="s">
        <v>16234</v>
      </c>
      <c r="K7430">
        <v>150000</v>
      </c>
      <c r="L7430" t="s">
        <v>5230</v>
      </c>
      <c r="M7430">
        <v>258895</v>
      </c>
      <c r="N7430">
        <v>62700</v>
      </c>
      <c r="O7430" t="s">
        <v>16232</v>
      </c>
      <c r="P7430" t="s">
        <v>5728</v>
      </c>
    </row>
    <row r="7431" spans="1:23" ht="15" x14ac:dyDescent="0.2">
      <c r="A7431" s="13">
        <v>28105974617</v>
      </c>
      <c r="B7431" t="s">
        <v>5174</v>
      </c>
      <c r="C7431" t="s">
        <v>5175</v>
      </c>
      <c r="D7431" t="s">
        <v>16233</v>
      </c>
      <c r="E7431">
        <v>30816</v>
      </c>
      <c r="F7431" t="s">
        <v>16230</v>
      </c>
      <c r="G7431" t="s">
        <v>5205</v>
      </c>
      <c r="H7431" t="s">
        <v>5206</v>
      </c>
      <c r="J7431" t="s">
        <v>16235</v>
      </c>
      <c r="K7431">
        <v>150000</v>
      </c>
      <c r="L7431" t="s">
        <v>5230</v>
      </c>
      <c r="M7431">
        <v>258895</v>
      </c>
      <c r="N7431">
        <v>62700</v>
      </c>
      <c r="O7431" t="s">
        <v>16232</v>
      </c>
      <c r="P7431" t="s">
        <v>5728</v>
      </c>
    </row>
    <row r="7432" spans="1:23" ht="15" x14ac:dyDescent="0.2">
      <c r="A7432" s="13">
        <v>28105974717</v>
      </c>
      <c r="B7432" t="s">
        <v>5174</v>
      </c>
      <c r="C7432" t="s">
        <v>5175</v>
      </c>
      <c r="D7432" t="s">
        <v>16233</v>
      </c>
      <c r="E7432">
        <v>30816</v>
      </c>
      <c r="F7432" t="s">
        <v>16230</v>
      </c>
      <c r="G7432" t="s">
        <v>5205</v>
      </c>
      <c r="H7432" t="s">
        <v>5206</v>
      </c>
      <c r="J7432" t="s">
        <v>16236</v>
      </c>
      <c r="K7432">
        <v>150000</v>
      </c>
      <c r="L7432" t="s">
        <v>5230</v>
      </c>
      <c r="M7432">
        <v>258895</v>
      </c>
      <c r="N7432">
        <v>62700</v>
      </c>
      <c r="O7432" t="s">
        <v>16232</v>
      </c>
      <c r="P7432" t="s">
        <v>5728</v>
      </c>
    </row>
    <row r="7433" spans="1:23" ht="15" x14ac:dyDescent="0.2">
      <c r="A7433" s="13">
        <v>28105975617</v>
      </c>
      <c r="B7433" t="s">
        <v>5174</v>
      </c>
      <c r="C7433" t="s">
        <v>5175</v>
      </c>
      <c r="D7433" t="s">
        <v>16237</v>
      </c>
      <c r="E7433">
        <v>25568</v>
      </c>
      <c r="F7433" t="s">
        <v>4880</v>
      </c>
      <c r="G7433" t="s">
        <v>6840</v>
      </c>
      <c r="H7433" t="s">
        <v>6841</v>
      </c>
      <c r="J7433" t="s">
        <v>11383</v>
      </c>
      <c r="K7433">
        <v>0</v>
      </c>
      <c r="M7433">
        <v>187500</v>
      </c>
      <c r="N7433">
        <v>187500</v>
      </c>
      <c r="O7433" t="s">
        <v>11384</v>
      </c>
      <c r="P7433" t="s">
        <v>5511</v>
      </c>
    </row>
    <row r="7434" spans="1:23" ht="15" x14ac:dyDescent="0.2">
      <c r="A7434" s="13">
        <v>28105977317</v>
      </c>
      <c r="B7434" t="s">
        <v>5174</v>
      </c>
      <c r="C7434" t="s">
        <v>5175</v>
      </c>
      <c r="D7434" t="s">
        <v>16238</v>
      </c>
      <c r="E7434">
        <v>26841</v>
      </c>
      <c r="F7434" t="s">
        <v>4883</v>
      </c>
      <c r="G7434" t="s">
        <v>5306</v>
      </c>
      <c r="H7434" t="s">
        <v>5307</v>
      </c>
      <c r="J7434" t="s">
        <v>5286</v>
      </c>
      <c r="K7434">
        <v>2000</v>
      </c>
      <c r="L7434" t="s">
        <v>5179</v>
      </c>
      <c r="M7434">
        <v>10189</v>
      </c>
      <c r="N7434">
        <v>10189</v>
      </c>
      <c r="O7434" t="s">
        <v>12276</v>
      </c>
      <c r="P7434" t="s">
        <v>5181</v>
      </c>
      <c r="R7434" t="s">
        <v>5187</v>
      </c>
      <c r="V7434">
        <v>2484</v>
      </c>
    </row>
    <row r="7435" spans="1:23" ht="15" x14ac:dyDescent="0.2">
      <c r="A7435" s="13">
        <v>28105977417</v>
      </c>
      <c r="B7435" t="s">
        <v>5174</v>
      </c>
      <c r="C7435" t="s">
        <v>5175</v>
      </c>
      <c r="D7435" t="s">
        <v>16239</v>
      </c>
      <c r="E7435">
        <v>26841</v>
      </c>
      <c r="F7435" t="s">
        <v>4883</v>
      </c>
      <c r="G7435" t="s">
        <v>5306</v>
      </c>
      <c r="H7435" t="s">
        <v>5307</v>
      </c>
      <c r="J7435" t="s">
        <v>5298</v>
      </c>
      <c r="K7435">
        <v>4000</v>
      </c>
      <c r="L7435" t="s">
        <v>5179</v>
      </c>
      <c r="M7435">
        <v>10189</v>
      </c>
      <c r="N7435">
        <v>10189</v>
      </c>
      <c r="O7435" t="s">
        <v>12276</v>
      </c>
      <c r="P7435" t="s">
        <v>5181</v>
      </c>
      <c r="R7435" t="s">
        <v>5187</v>
      </c>
      <c r="V7435">
        <v>2085</v>
      </c>
    </row>
    <row r="7436" spans="1:23" ht="15" x14ac:dyDescent="0.2">
      <c r="A7436" s="13">
        <v>28105979717</v>
      </c>
      <c r="B7436" t="s">
        <v>5174</v>
      </c>
      <c r="C7436" t="s">
        <v>5175</v>
      </c>
      <c r="D7436" t="s">
        <v>10768</v>
      </c>
      <c r="E7436">
        <v>24680</v>
      </c>
      <c r="F7436" t="s">
        <v>2089</v>
      </c>
      <c r="G7436" t="s">
        <v>5915</v>
      </c>
      <c r="H7436" t="s">
        <v>5916</v>
      </c>
      <c r="J7436" t="s">
        <v>8366</v>
      </c>
      <c r="K7436">
        <v>200000</v>
      </c>
      <c r="L7436" t="s">
        <v>5190</v>
      </c>
      <c r="M7436">
        <v>10189</v>
      </c>
      <c r="N7436">
        <v>10189</v>
      </c>
      <c r="O7436" t="s">
        <v>7530</v>
      </c>
      <c r="P7436" t="s">
        <v>5181</v>
      </c>
      <c r="Q7436" t="s">
        <v>5186</v>
      </c>
      <c r="R7436" t="s">
        <v>5187</v>
      </c>
      <c r="V7436">
        <v>7775</v>
      </c>
    </row>
    <row r="7437" spans="1:23" ht="15" x14ac:dyDescent="0.2">
      <c r="A7437" s="13">
        <v>28105979817</v>
      </c>
      <c r="B7437" t="s">
        <v>5174</v>
      </c>
      <c r="C7437" t="s">
        <v>5175</v>
      </c>
      <c r="D7437" t="s">
        <v>10125</v>
      </c>
      <c r="E7437">
        <v>22710</v>
      </c>
      <c r="F7437" t="s">
        <v>1812</v>
      </c>
      <c r="G7437" t="s">
        <v>192</v>
      </c>
      <c r="H7437" t="s">
        <v>5740</v>
      </c>
      <c r="J7437" t="s">
        <v>7016</v>
      </c>
      <c r="K7437">
        <v>1000000</v>
      </c>
      <c r="L7437" t="s">
        <v>5179</v>
      </c>
      <c r="M7437">
        <v>255398</v>
      </c>
      <c r="N7437">
        <v>255398</v>
      </c>
      <c r="O7437" t="s">
        <v>10123</v>
      </c>
      <c r="P7437" t="s">
        <v>5181</v>
      </c>
      <c r="R7437" t="s">
        <v>5187</v>
      </c>
      <c r="V7437">
        <v>2339</v>
      </c>
      <c r="W7437" t="s">
        <v>5182</v>
      </c>
    </row>
    <row r="7438" spans="1:23" ht="15" x14ac:dyDescent="0.2">
      <c r="A7438" s="13">
        <v>28105980017</v>
      </c>
      <c r="B7438" t="s">
        <v>5174</v>
      </c>
      <c r="C7438" t="s">
        <v>5175</v>
      </c>
      <c r="D7438" t="s">
        <v>7764</v>
      </c>
      <c r="E7438">
        <v>9210</v>
      </c>
      <c r="F7438" t="s">
        <v>823</v>
      </c>
      <c r="G7438" t="s">
        <v>6135</v>
      </c>
      <c r="H7438" t="s">
        <v>6136</v>
      </c>
      <c r="J7438" t="s">
        <v>5566</v>
      </c>
      <c r="K7438">
        <v>20000</v>
      </c>
      <c r="L7438" t="s">
        <v>5230</v>
      </c>
      <c r="M7438">
        <v>262135</v>
      </c>
      <c r="N7438">
        <v>262135</v>
      </c>
      <c r="O7438" t="s">
        <v>5908</v>
      </c>
      <c r="P7438" t="s">
        <v>5181</v>
      </c>
      <c r="Q7438" t="s">
        <v>5186</v>
      </c>
      <c r="R7438" t="s">
        <v>5187</v>
      </c>
      <c r="V7438">
        <v>7591</v>
      </c>
    </row>
    <row r="7439" spans="1:23" ht="15" x14ac:dyDescent="0.2">
      <c r="A7439" s="13">
        <v>28105981017</v>
      </c>
      <c r="B7439" t="s">
        <v>5174</v>
      </c>
      <c r="C7439" t="s">
        <v>5175</v>
      </c>
      <c r="D7439" t="s">
        <v>16240</v>
      </c>
      <c r="E7439">
        <v>6101</v>
      </c>
      <c r="F7439" t="s">
        <v>16241</v>
      </c>
      <c r="G7439" t="s">
        <v>6397</v>
      </c>
      <c r="H7439" t="s">
        <v>6398</v>
      </c>
      <c r="J7439" t="s">
        <v>5559</v>
      </c>
      <c r="K7439">
        <v>500</v>
      </c>
      <c r="L7439" t="s">
        <v>5230</v>
      </c>
      <c r="M7439">
        <v>262135</v>
      </c>
      <c r="N7439">
        <v>262135</v>
      </c>
      <c r="O7439" t="s">
        <v>6517</v>
      </c>
      <c r="P7439" t="s">
        <v>5210</v>
      </c>
      <c r="R7439" t="s">
        <v>5187</v>
      </c>
      <c r="V7439">
        <v>7894</v>
      </c>
    </row>
    <row r="7440" spans="1:23" ht="15" x14ac:dyDescent="0.2">
      <c r="A7440" s="13">
        <v>28105981417</v>
      </c>
      <c r="B7440" t="s">
        <v>5174</v>
      </c>
      <c r="C7440" t="s">
        <v>5175</v>
      </c>
      <c r="D7440" t="s">
        <v>12762</v>
      </c>
      <c r="E7440">
        <v>1980</v>
      </c>
      <c r="F7440" t="s">
        <v>3162</v>
      </c>
      <c r="G7440" t="s">
        <v>5272</v>
      </c>
      <c r="H7440" t="s">
        <v>5273</v>
      </c>
      <c r="J7440" t="s">
        <v>5343</v>
      </c>
      <c r="K7440">
        <v>40000</v>
      </c>
      <c r="L7440" t="s">
        <v>5230</v>
      </c>
      <c r="M7440">
        <v>262135</v>
      </c>
      <c r="N7440">
        <v>262135</v>
      </c>
      <c r="O7440" t="s">
        <v>5299</v>
      </c>
      <c r="P7440" t="s">
        <v>5344</v>
      </c>
      <c r="R7440" t="s">
        <v>5187</v>
      </c>
      <c r="V7440">
        <v>3822</v>
      </c>
    </row>
    <row r="7441" spans="1:23" ht="15" x14ac:dyDescent="0.2">
      <c r="A7441" s="13">
        <v>28105983117</v>
      </c>
      <c r="B7441" t="s">
        <v>5174</v>
      </c>
      <c r="C7441" t="s">
        <v>5175</v>
      </c>
      <c r="D7441" t="s">
        <v>6820</v>
      </c>
      <c r="E7441">
        <v>6764</v>
      </c>
      <c r="F7441" t="s">
        <v>551</v>
      </c>
      <c r="G7441" t="s">
        <v>5306</v>
      </c>
      <c r="H7441" t="s">
        <v>5307</v>
      </c>
      <c r="J7441" t="s">
        <v>6821</v>
      </c>
      <c r="K7441">
        <v>0</v>
      </c>
      <c r="M7441">
        <v>260976</v>
      </c>
      <c r="N7441">
        <v>260976</v>
      </c>
      <c r="O7441" t="s">
        <v>6822</v>
      </c>
      <c r="P7441" t="s">
        <v>5181</v>
      </c>
      <c r="R7441" t="s">
        <v>5187</v>
      </c>
      <c r="V7441">
        <v>3660</v>
      </c>
    </row>
    <row r="7442" spans="1:23" ht="15" x14ac:dyDescent="0.2">
      <c r="A7442" s="13">
        <v>28105983817</v>
      </c>
      <c r="B7442" t="s">
        <v>5174</v>
      </c>
      <c r="C7442" t="s">
        <v>5175</v>
      </c>
      <c r="D7442" t="s">
        <v>16242</v>
      </c>
      <c r="E7442">
        <v>26841</v>
      </c>
      <c r="F7442" t="s">
        <v>4886</v>
      </c>
      <c r="G7442" t="s">
        <v>5306</v>
      </c>
      <c r="H7442" t="s">
        <v>5307</v>
      </c>
      <c r="J7442" t="s">
        <v>5286</v>
      </c>
      <c r="K7442">
        <v>2000</v>
      </c>
      <c r="L7442" t="s">
        <v>5179</v>
      </c>
      <c r="M7442">
        <v>260976</v>
      </c>
      <c r="N7442">
        <v>260976</v>
      </c>
      <c r="O7442" t="s">
        <v>12276</v>
      </c>
      <c r="P7442" t="s">
        <v>5181</v>
      </c>
      <c r="R7442" t="s">
        <v>5187</v>
      </c>
      <c r="V7442">
        <v>2484</v>
      </c>
    </row>
    <row r="7443" spans="1:23" ht="15" x14ac:dyDescent="0.2">
      <c r="A7443" s="13">
        <v>28105983917</v>
      </c>
      <c r="B7443" t="s">
        <v>5174</v>
      </c>
      <c r="C7443" t="s">
        <v>5175</v>
      </c>
      <c r="D7443" t="s">
        <v>16243</v>
      </c>
      <c r="E7443">
        <v>26841</v>
      </c>
      <c r="F7443" t="s">
        <v>4886</v>
      </c>
      <c r="G7443" t="s">
        <v>5306</v>
      </c>
      <c r="H7443" t="s">
        <v>5307</v>
      </c>
      <c r="J7443" t="s">
        <v>5298</v>
      </c>
      <c r="K7443">
        <v>4000</v>
      </c>
      <c r="L7443" t="s">
        <v>5179</v>
      </c>
      <c r="M7443">
        <v>260976</v>
      </c>
      <c r="N7443">
        <v>260976</v>
      </c>
      <c r="O7443" t="s">
        <v>12276</v>
      </c>
      <c r="P7443" t="s">
        <v>5181</v>
      </c>
      <c r="R7443" t="s">
        <v>5187</v>
      </c>
      <c r="V7443">
        <v>2085</v>
      </c>
    </row>
    <row r="7444" spans="1:23" ht="15" x14ac:dyDescent="0.2">
      <c r="A7444" s="13">
        <v>28105984517</v>
      </c>
      <c r="B7444" t="s">
        <v>5174</v>
      </c>
      <c r="C7444" t="s">
        <v>5175</v>
      </c>
      <c r="D7444" t="s">
        <v>7884</v>
      </c>
      <c r="E7444">
        <v>9394</v>
      </c>
      <c r="F7444" t="s">
        <v>861</v>
      </c>
      <c r="G7444" t="s">
        <v>6397</v>
      </c>
      <c r="H7444" t="s">
        <v>6398</v>
      </c>
      <c r="J7444" t="s">
        <v>5449</v>
      </c>
      <c r="K7444">
        <v>200000</v>
      </c>
      <c r="L7444" t="s">
        <v>5230</v>
      </c>
      <c r="M7444">
        <v>262135</v>
      </c>
      <c r="N7444">
        <v>262135</v>
      </c>
      <c r="O7444" t="s">
        <v>7885</v>
      </c>
      <c r="P7444" t="s">
        <v>5210</v>
      </c>
      <c r="R7444" t="s">
        <v>5187</v>
      </c>
      <c r="V7444">
        <v>3790</v>
      </c>
    </row>
    <row r="7445" spans="1:23" ht="15" x14ac:dyDescent="0.2">
      <c r="A7445" s="13">
        <v>28105984617</v>
      </c>
      <c r="B7445" t="s">
        <v>5174</v>
      </c>
      <c r="C7445" t="s">
        <v>5175</v>
      </c>
      <c r="D7445" t="s">
        <v>16244</v>
      </c>
      <c r="E7445">
        <v>27560</v>
      </c>
      <c r="F7445" t="s">
        <v>4888</v>
      </c>
      <c r="G7445" t="s">
        <v>6</v>
      </c>
      <c r="H7445" t="s">
        <v>5177</v>
      </c>
      <c r="J7445" t="s">
        <v>5245</v>
      </c>
      <c r="K7445">
        <v>10000</v>
      </c>
      <c r="L7445" t="s">
        <v>5179</v>
      </c>
      <c r="M7445">
        <v>260976</v>
      </c>
      <c r="N7445">
        <v>260976</v>
      </c>
      <c r="O7445" t="s">
        <v>8448</v>
      </c>
      <c r="P7445" t="s">
        <v>5181</v>
      </c>
      <c r="R7445" t="s">
        <v>5187</v>
      </c>
      <c r="V7445">
        <v>399</v>
      </c>
    </row>
    <row r="7446" spans="1:23" ht="15" x14ac:dyDescent="0.2">
      <c r="A7446" s="13">
        <v>28105986517</v>
      </c>
      <c r="B7446" t="s">
        <v>5174</v>
      </c>
      <c r="C7446" t="s">
        <v>5175</v>
      </c>
      <c r="D7446" t="s">
        <v>15412</v>
      </c>
      <c r="E7446">
        <v>27988</v>
      </c>
      <c r="F7446" t="s">
        <v>3390</v>
      </c>
      <c r="G7446" t="s">
        <v>6</v>
      </c>
      <c r="H7446" t="s">
        <v>5177</v>
      </c>
      <c r="J7446" t="s">
        <v>5245</v>
      </c>
      <c r="K7446">
        <v>10000</v>
      </c>
      <c r="L7446" t="s">
        <v>5179</v>
      </c>
      <c r="M7446">
        <v>10189</v>
      </c>
      <c r="N7446">
        <v>10189</v>
      </c>
      <c r="O7446" t="s">
        <v>13216</v>
      </c>
      <c r="P7446" t="s">
        <v>5181</v>
      </c>
      <c r="Q7446" t="s">
        <v>5186</v>
      </c>
      <c r="R7446" t="s">
        <v>5187</v>
      </c>
      <c r="V7446">
        <v>7902</v>
      </c>
      <c r="W7446" t="s">
        <v>5182</v>
      </c>
    </row>
    <row r="7447" spans="1:23" ht="15" x14ac:dyDescent="0.2">
      <c r="A7447" s="13">
        <v>28105986617</v>
      </c>
      <c r="B7447" t="s">
        <v>5174</v>
      </c>
      <c r="C7447" t="s">
        <v>5175</v>
      </c>
      <c r="D7447" t="s">
        <v>15413</v>
      </c>
      <c r="E7447">
        <v>27988</v>
      </c>
      <c r="F7447" t="s">
        <v>3390</v>
      </c>
      <c r="G7447" t="s">
        <v>6</v>
      </c>
      <c r="H7447" t="s">
        <v>5177</v>
      </c>
      <c r="J7447" t="s">
        <v>6558</v>
      </c>
      <c r="K7447">
        <v>20000</v>
      </c>
      <c r="L7447" t="s">
        <v>5179</v>
      </c>
      <c r="M7447">
        <v>10189</v>
      </c>
      <c r="N7447">
        <v>10189</v>
      </c>
      <c r="O7447" t="s">
        <v>13216</v>
      </c>
      <c r="P7447" t="s">
        <v>5181</v>
      </c>
      <c r="Q7447" t="s">
        <v>5186</v>
      </c>
      <c r="R7447" t="s">
        <v>5187</v>
      </c>
      <c r="V7447">
        <v>7901</v>
      </c>
      <c r="W7447" t="s">
        <v>5182</v>
      </c>
    </row>
    <row r="7448" spans="1:23" ht="15" x14ac:dyDescent="0.2">
      <c r="A7448" s="13">
        <v>28105986917</v>
      </c>
      <c r="B7448" t="s">
        <v>5174</v>
      </c>
      <c r="C7448" t="s">
        <v>5175</v>
      </c>
      <c r="D7448" t="s">
        <v>11118</v>
      </c>
      <c r="E7448">
        <v>22580</v>
      </c>
      <c r="F7448" t="s">
        <v>1778</v>
      </c>
      <c r="G7448" t="s">
        <v>5257</v>
      </c>
      <c r="H7448" t="s">
        <v>5258</v>
      </c>
      <c r="J7448" t="s">
        <v>9175</v>
      </c>
      <c r="K7448">
        <v>45000</v>
      </c>
      <c r="L7448" t="s">
        <v>5179</v>
      </c>
      <c r="M7448">
        <v>260976</v>
      </c>
      <c r="N7448">
        <v>260976</v>
      </c>
      <c r="O7448" t="s">
        <v>10053</v>
      </c>
      <c r="P7448" t="s">
        <v>5728</v>
      </c>
      <c r="R7448" t="s">
        <v>5187</v>
      </c>
      <c r="V7448">
        <v>3717</v>
      </c>
    </row>
    <row r="7449" spans="1:23" ht="15" x14ac:dyDescent="0.2">
      <c r="A7449" s="13">
        <v>28105987017</v>
      </c>
      <c r="B7449" t="s">
        <v>5174</v>
      </c>
      <c r="C7449" t="s">
        <v>5175</v>
      </c>
      <c r="D7449" t="s">
        <v>16245</v>
      </c>
      <c r="E7449">
        <v>24900</v>
      </c>
      <c r="F7449" t="s">
        <v>16246</v>
      </c>
      <c r="G7449" t="s">
        <v>5205</v>
      </c>
      <c r="H7449" t="s">
        <v>5206</v>
      </c>
      <c r="J7449" t="s">
        <v>5676</v>
      </c>
      <c r="K7449">
        <v>400</v>
      </c>
      <c r="L7449" t="s">
        <v>5230</v>
      </c>
      <c r="M7449">
        <v>260976</v>
      </c>
      <c r="N7449">
        <v>260976</v>
      </c>
      <c r="O7449" t="s">
        <v>10967</v>
      </c>
      <c r="P7449" t="s">
        <v>5261</v>
      </c>
      <c r="R7449" t="s">
        <v>5187</v>
      </c>
      <c r="V7449">
        <v>4021</v>
      </c>
    </row>
    <row r="7450" spans="1:23" ht="15" x14ac:dyDescent="0.2">
      <c r="A7450" s="13">
        <v>28105987117</v>
      </c>
      <c r="B7450" t="s">
        <v>5174</v>
      </c>
      <c r="C7450" t="s">
        <v>5175</v>
      </c>
      <c r="D7450" t="s">
        <v>16247</v>
      </c>
      <c r="E7450">
        <v>6559</v>
      </c>
      <c r="F7450" t="s">
        <v>4890</v>
      </c>
      <c r="G7450" t="s">
        <v>5289</v>
      </c>
      <c r="H7450" t="s">
        <v>5290</v>
      </c>
      <c r="J7450" t="s">
        <v>5248</v>
      </c>
      <c r="K7450">
        <v>500000</v>
      </c>
      <c r="L7450" t="s">
        <v>5179</v>
      </c>
      <c r="M7450">
        <v>260976</v>
      </c>
      <c r="N7450">
        <v>260976</v>
      </c>
      <c r="O7450" t="s">
        <v>6824</v>
      </c>
      <c r="P7450" t="s">
        <v>5181</v>
      </c>
      <c r="R7450" t="s">
        <v>5187</v>
      </c>
      <c r="V7450">
        <v>7941</v>
      </c>
      <c r="W7450" t="s">
        <v>5182</v>
      </c>
    </row>
    <row r="7451" spans="1:23" ht="15" x14ac:dyDescent="0.2">
      <c r="A7451" s="13">
        <v>28105987917</v>
      </c>
      <c r="B7451" t="s">
        <v>5174</v>
      </c>
      <c r="C7451" t="s">
        <v>5175</v>
      </c>
      <c r="D7451" t="s">
        <v>15459</v>
      </c>
      <c r="E7451">
        <v>9660</v>
      </c>
      <c r="F7451" t="s">
        <v>15460</v>
      </c>
      <c r="G7451" t="s">
        <v>5686</v>
      </c>
      <c r="H7451" t="s">
        <v>5687</v>
      </c>
      <c r="K7451">
        <v>0</v>
      </c>
      <c r="M7451">
        <v>255398</v>
      </c>
      <c r="N7451">
        <v>255398</v>
      </c>
      <c r="O7451" t="s">
        <v>7981</v>
      </c>
      <c r="P7451" t="s">
        <v>5181</v>
      </c>
      <c r="R7451" t="s">
        <v>5187</v>
      </c>
      <c r="V7451">
        <v>7434</v>
      </c>
    </row>
    <row r="7452" spans="1:23" ht="15" x14ac:dyDescent="0.2">
      <c r="A7452" s="13">
        <v>28105988017</v>
      </c>
      <c r="B7452" t="s">
        <v>5174</v>
      </c>
      <c r="C7452" t="s">
        <v>5175</v>
      </c>
      <c r="D7452" t="s">
        <v>16248</v>
      </c>
      <c r="E7452">
        <v>3181</v>
      </c>
      <c r="F7452" t="s">
        <v>2185</v>
      </c>
      <c r="G7452" t="s">
        <v>5205</v>
      </c>
      <c r="H7452" t="s">
        <v>5206</v>
      </c>
      <c r="J7452" t="s">
        <v>5462</v>
      </c>
      <c r="K7452">
        <v>150000</v>
      </c>
      <c r="L7452" t="s">
        <v>5230</v>
      </c>
      <c r="M7452">
        <v>262135</v>
      </c>
      <c r="N7452">
        <v>262135</v>
      </c>
      <c r="O7452" t="s">
        <v>5630</v>
      </c>
      <c r="P7452" t="s">
        <v>5261</v>
      </c>
      <c r="R7452" t="s">
        <v>5187</v>
      </c>
      <c r="V7452">
        <v>2098</v>
      </c>
    </row>
    <row r="7453" spans="1:23" ht="15" x14ac:dyDescent="0.2">
      <c r="A7453" s="13">
        <v>28105988117</v>
      </c>
      <c r="B7453" t="s">
        <v>5174</v>
      </c>
      <c r="C7453" t="s">
        <v>5175</v>
      </c>
      <c r="D7453" t="s">
        <v>12700</v>
      </c>
      <c r="E7453">
        <v>3546</v>
      </c>
      <c r="F7453" t="s">
        <v>3137</v>
      </c>
      <c r="G7453" t="s">
        <v>5272</v>
      </c>
      <c r="H7453" t="s">
        <v>5273</v>
      </c>
      <c r="J7453" t="s">
        <v>6045</v>
      </c>
      <c r="K7453">
        <v>7000</v>
      </c>
      <c r="L7453" t="s">
        <v>5230</v>
      </c>
      <c r="M7453">
        <v>262135</v>
      </c>
      <c r="N7453">
        <v>262135</v>
      </c>
      <c r="O7453" t="s">
        <v>6046</v>
      </c>
      <c r="P7453" t="s">
        <v>5344</v>
      </c>
      <c r="R7453" t="s">
        <v>5187</v>
      </c>
      <c r="V7453">
        <v>3796</v>
      </c>
    </row>
    <row r="7454" spans="1:23" ht="15" x14ac:dyDescent="0.2">
      <c r="A7454" s="13">
        <v>28105991817</v>
      </c>
      <c r="B7454" t="s">
        <v>5174</v>
      </c>
      <c r="C7454" t="s">
        <v>5175</v>
      </c>
      <c r="D7454" t="s">
        <v>5333</v>
      </c>
      <c r="E7454">
        <v>1709</v>
      </c>
      <c r="F7454" t="s">
        <v>47</v>
      </c>
      <c r="G7454" t="s">
        <v>5334</v>
      </c>
      <c r="H7454" t="s">
        <v>5335</v>
      </c>
      <c r="J7454" t="s">
        <v>5336</v>
      </c>
      <c r="K7454">
        <v>6700</v>
      </c>
      <c r="L7454" t="s">
        <v>5337</v>
      </c>
      <c r="M7454">
        <v>270714</v>
      </c>
      <c r="N7454">
        <v>270714</v>
      </c>
      <c r="O7454" t="s">
        <v>5296</v>
      </c>
      <c r="P7454" t="s">
        <v>5338</v>
      </c>
      <c r="R7454" t="s">
        <v>5187</v>
      </c>
      <c r="V7454">
        <v>7965</v>
      </c>
    </row>
    <row r="7455" spans="1:23" ht="15" x14ac:dyDescent="0.2">
      <c r="A7455" s="13">
        <v>28105992117</v>
      </c>
      <c r="B7455" t="s">
        <v>5174</v>
      </c>
      <c r="C7455" t="s">
        <v>5175</v>
      </c>
      <c r="D7455" t="s">
        <v>16249</v>
      </c>
      <c r="E7455">
        <v>6384</v>
      </c>
      <c r="F7455" t="s">
        <v>16250</v>
      </c>
      <c r="G7455" t="s">
        <v>5205</v>
      </c>
      <c r="H7455" t="s">
        <v>5206</v>
      </c>
      <c r="J7455" t="s">
        <v>5391</v>
      </c>
      <c r="K7455">
        <v>50000</v>
      </c>
      <c r="L7455" t="s">
        <v>5230</v>
      </c>
      <c r="M7455">
        <v>260976</v>
      </c>
      <c r="N7455">
        <v>260976</v>
      </c>
      <c r="O7455" t="s">
        <v>5785</v>
      </c>
      <c r="P7455" t="s">
        <v>5276</v>
      </c>
      <c r="R7455" t="s">
        <v>5187</v>
      </c>
      <c r="V7455">
        <v>3979</v>
      </c>
    </row>
    <row r="7456" spans="1:23" ht="15" x14ac:dyDescent="0.2">
      <c r="A7456" s="13">
        <v>28105996717</v>
      </c>
      <c r="B7456" t="s">
        <v>5174</v>
      </c>
      <c r="C7456" t="s">
        <v>5175</v>
      </c>
      <c r="D7456" t="s">
        <v>8827</v>
      </c>
      <c r="E7456">
        <v>20583</v>
      </c>
      <c r="F7456" t="s">
        <v>1219</v>
      </c>
      <c r="G7456" t="s">
        <v>5508</v>
      </c>
      <c r="H7456" t="s">
        <v>5509</v>
      </c>
      <c r="J7456" t="s">
        <v>8828</v>
      </c>
      <c r="K7456">
        <v>60000</v>
      </c>
      <c r="L7456" t="s">
        <v>5230</v>
      </c>
      <c r="M7456">
        <v>255398</v>
      </c>
      <c r="N7456">
        <v>255398</v>
      </c>
      <c r="O7456" t="s">
        <v>5696</v>
      </c>
      <c r="P7456" t="s">
        <v>5511</v>
      </c>
      <c r="R7456" t="s">
        <v>5187</v>
      </c>
      <c r="V7456">
        <v>2292</v>
      </c>
    </row>
    <row r="7457" spans="1:23" ht="15" x14ac:dyDescent="0.2">
      <c r="A7457" s="13">
        <v>28105997817</v>
      </c>
      <c r="B7457" t="s">
        <v>5174</v>
      </c>
      <c r="C7457" t="s">
        <v>5175</v>
      </c>
      <c r="D7457" t="s">
        <v>16251</v>
      </c>
      <c r="E7457">
        <v>9906</v>
      </c>
      <c r="F7457" t="s">
        <v>4895</v>
      </c>
      <c r="G7457" t="s">
        <v>5394</v>
      </c>
      <c r="H7457" t="s">
        <v>5395</v>
      </c>
      <c r="J7457" t="s">
        <v>16252</v>
      </c>
      <c r="K7457">
        <v>7500</v>
      </c>
      <c r="L7457" t="s">
        <v>5222</v>
      </c>
      <c r="M7457">
        <v>260976</v>
      </c>
      <c r="N7457">
        <v>260976</v>
      </c>
      <c r="O7457" t="s">
        <v>6651</v>
      </c>
      <c r="P7457" t="s">
        <v>5203</v>
      </c>
      <c r="R7457" t="s">
        <v>5187</v>
      </c>
      <c r="V7457">
        <v>7290</v>
      </c>
    </row>
    <row r="7458" spans="1:23" ht="15" x14ac:dyDescent="0.2">
      <c r="A7458" s="13">
        <v>28106001617</v>
      </c>
      <c r="B7458" t="s">
        <v>5174</v>
      </c>
      <c r="C7458" t="s">
        <v>5175</v>
      </c>
      <c r="D7458" t="s">
        <v>13319</v>
      </c>
      <c r="E7458">
        <v>28101</v>
      </c>
      <c r="F7458" t="s">
        <v>3444</v>
      </c>
      <c r="G7458" t="s">
        <v>6553</v>
      </c>
      <c r="H7458" t="s">
        <v>6554</v>
      </c>
      <c r="J7458" t="s">
        <v>13320</v>
      </c>
      <c r="K7458">
        <v>0</v>
      </c>
      <c r="M7458">
        <v>260976</v>
      </c>
      <c r="N7458">
        <v>260976</v>
      </c>
      <c r="O7458" t="s">
        <v>13321</v>
      </c>
      <c r="P7458" t="s">
        <v>5338</v>
      </c>
      <c r="R7458" t="s">
        <v>5187</v>
      </c>
      <c r="V7458">
        <v>7214</v>
      </c>
    </row>
    <row r="7459" spans="1:23" ht="15" x14ac:dyDescent="0.2">
      <c r="A7459" s="13">
        <v>28106001717</v>
      </c>
      <c r="B7459" t="s">
        <v>5174</v>
      </c>
      <c r="C7459" t="s">
        <v>5175</v>
      </c>
      <c r="D7459" t="s">
        <v>10420</v>
      </c>
      <c r="E7459">
        <v>22004</v>
      </c>
      <c r="F7459" t="s">
        <v>1939</v>
      </c>
      <c r="G7459" t="s">
        <v>7718</v>
      </c>
      <c r="H7459" t="s">
        <v>7719</v>
      </c>
      <c r="J7459" t="s">
        <v>6558</v>
      </c>
      <c r="K7459">
        <v>20000</v>
      </c>
      <c r="L7459" t="s">
        <v>5179</v>
      </c>
      <c r="M7459">
        <v>262135</v>
      </c>
      <c r="N7459">
        <v>262135</v>
      </c>
      <c r="O7459" t="s">
        <v>5269</v>
      </c>
      <c r="P7459" t="s">
        <v>5181</v>
      </c>
      <c r="Q7459" t="s">
        <v>5186</v>
      </c>
      <c r="R7459" t="s">
        <v>5187</v>
      </c>
      <c r="V7459">
        <v>7284</v>
      </c>
      <c r="W7459" t="s">
        <v>5182</v>
      </c>
    </row>
    <row r="7460" spans="1:23" ht="15" x14ac:dyDescent="0.2">
      <c r="A7460" s="13">
        <v>28106002917</v>
      </c>
      <c r="B7460" t="s">
        <v>5174</v>
      </c>
      <c r="C7460" t="s">
        <v>5175</v>
      </c>
      <c r="D7460" t="s">
        <v>16253</v>
      </c>
      <c r="E7460">
        <v>3070</v>
      </c>
      <c r="F7460" t="s">
        <v>4897</v>
      </c>
      <c r="G7460" t="s">
        <v>5494</v>
      </c>
      <c r="H7460" t="s">
        <v>5495</v>
      </c>
      <c r="J7460" t="s">
        <v>5259</v>
      </c>
      <c r="K7460">
        <v>100000</v>
      </c>
      <c r="L7460" t="s">
        <v>5179</v>
      </c>
      <c r="M7460">
        <v>260976</v>
      </c>
      <c r="N7460">
        <v>260976</v>
      </c>
      <c r="O7460" t="s">
        <v>5564</v>
      </c>
      <c r="P7460" t="s">
        <v>5181</v>
      </c>
      <c r="R7460" t="s">
        <v>5187</v>
      </c>
      <c r="V7460">
        <v>7923</v>
      </c>
      <c r="W7460" t="s">
        <v>5182</v>
      </c>
    </row>
    <row r="7461" spans="1:23" ht="15" x14ac:dyDescent="0.2">
      <c r="A7461" s="13">
        <v>28106003117</v>
      </c>
      <c r="B7461" t="s">
        <v>5174</v>
      </c>
      <c r="C7461" t="s">
        <v>5175</v>
      </c>
      <c r="D7461" t="s">
        <v>14216</v>
      </c>
      <c r="E7461">
        <v>8902</v>
      </c>
      <c r="F7461" t="s">
        <v>3434</v>
      </c>
      <c r="G7461" t="s">
        <v>5424</v>
      </c>
      <c r="H7461" t="s">
        <v>5425</v>
      </c>
      <c r="J7461" t="s">
        <v>7455</v>
      </c>
      <c r="K7461">
        <v>80000</v>
      </c>
      <c r="L7461" t="s">
        <v>5230</v>
      </c>
      <c r="M7461">
        <v>260976</v>
      </c>
      <c r="N7461">
        <v>260976</v>
      </c>
      <c r="O7461" t="s">
        <v>8111</v>
      </c>
      <c r="P7461" t="s">
        <v>5181</v>
      </c>
      <c r="R7461" t="s">
        <v>5187</v>
      </c>
      <c r="V7461">
        <v>7082</v>
      </c>
    </row>
    <row r="7462" spans="1:23" ht="15" x14ac:dyDescent="0.2">
      <c r="A7462" s="13">
        <v>28106003217</v>
      </c>
      <c r="B7462" t="s">
        <v>5174</v>
      </c>
      <c r="C7462" t="s">
        <v>5175</v>
      </c>
      <c r="D7462" t="s">
        <v>16254</v>
      </c>
      <c r="E7462">
        <v>30207</v>
      </c>
      <c r="F7462" t="s">
        <v>4898</v>
      </c>
      <c r="G7462" t="s">
        <v>6</v>
      </c>
      <c r="H7462" t="s">
        <v>5177</v>
      </c>
      <c r="J7462" t="s">
        <v>5178</v>
      </c>
      <c r="K7462">
        <v>5000</v>
      </c>
      <c r="L7462" t="s">
        <v>5179</v>
      </c>
      <c r="M7462">
        <v>260976</v>
      </c>
      <c r="N7462">
        <v>260976</v>
      </c>
      <c r="O7462" t="s">
        <v>9746</v>
      </c>
      <c r="P7462" t="s">
        <v>5181</v>
      </c>
      <c r="R7462" t="s">
        <v>5187</v>
      </c>
      <c r="V7462">
        <v>381</v>
      </c>
    </row>
    <row r="7463" spans="1:23" ht="15" x14ac:dyDescent="0.2">
      <c r="A7463" s="13">
        <v>28106003317</v>
      </c>
      <c r="B7463" t="s">
        <v>5174</v>
      </c>
      <c r="C7463" t="s">
        <v>5175</v>
      </c>
      <c r="D7463" t="s">
        <v>6550</v>
      </c>
      <c r="E7463">
        <v>3073</v>
      </c>
      <c r="F7463" t="s">
        <v>449</v>
      </c>
      <c r="G7463" t="s">
        <v>5686</v>
      </c>
      <c r="H7463" t="s">
        <v>5687</v>
      </c>
      <c r="J7463" t="s">
        <v>5391</v>
      </c>
      <c r="K7463">
        <v>50000</v>
      </c>
      <c r="L7463" t="s">
        <v>5230</v>
      </c>
      <c r="M7463">
        <v>260976</v>
      </c>
      <c r="N7463">
        <v>260976</v>
      </c>
      <c r="O7463" t="s">
        <v>6551</v>
      </c>
      <c r="P7463" t="s">
        <v>5181</v>
      </c>
      <c r="R7463" t="s">
        <v>5187</v>
      </c>
      <c r="V7463">
        <v>7939</v>
      </c>
    </row>
    <row r="7464" spans="1:23" ht="15" x14ac:dyDescent="0.2">
      <c r="A7464" s="13">
        <v>28106003417</v>
      </c>
      <c r="B7464" t="s">
        <v>5174</v>
      </c>
      <c r="C7464" t="s">
        <v>5175</v>
      </c>
      <c r="D7464" t="s">
        <v>10299</v>
      </c>
      <c r="E7464">
        <v>22951</v>
      </c>
      <c r="F7464" t="s">
        <v>1896</v>
      </c>
      <c r="G7464" t="s">
        <v>5384</v>
      </c>
      <c r="H7464" t="s">
        <v>5385</v>
      </c>
      <c r="J7464" t="s">
        <v>10300</v>
      </c>
      <c r="K7464">
        <v>18000</v>
      </c>
      <c r="L7464" t="s">
        <v>5179</v>
      </c>
      <c r="M7464">
        <v>262135</v>
      </c>
      <c r="N7464">
        <v>262135</v>
      </c>
      <c r="O7464" t="s">
        <v>10298</v>
      </c>
      <c r="P7464" t="s">
        <v>5181</v>
      </c>
      <c r="R7464" t="s">
        <v>5187</v>
      </c>
      <c r="V7464">
        <v>2539</v>
      </c>
      <c r="W7464" t="s">
        <v>5182</v>
      </c>
    </row>
    <row r="7465" spans="1:23" ht="15" x14ac:dyDescent="0.2">
      <c r="A7465" s="13">
        <v>28106003717</v>
      </c>
      <c r="B7465" t="s">
        <v>5174</v>
      </c>
      <c r="C7465" t="s">
        <v>5175</v>
      </c>
      <c r="D7465" t="s">
        <v>16255</v>
      </c>
      <c r="E7465">
        <v>20022</v>
      </c>
      <c r="F7465" t="s">
        <v>1049</v>
      </c>
      <c r="G7465" t="s">
        <v>8434</v>
      </c>
      <c r="H7465" t="s">
        <v>8435</v>
      </c>
      <c r="J7465" t="s">
        <v>5459</v>
      </c>
      <c r="K7465">
        <v>1000</v>
      </c>
      <c r="L7465" t="s">
        <v>5222</v>
      </c>
      <c r="M7465">
        <v>260976</v>
      </c>
      <c r="N7465">
        <v>260976</v>
      </c>
      <c r="O7465" t="s">
        <v>5460</v>
      </c>
      <c r="P7465" t="s">
        <v>5203</v>
      </c>
      <c r="R7465" t="s">
        <v>5187</v>
      </c>
      <c r="V7465">
        <v>2533</v>
      </c>
    </row>
    <row r="7466" spans="1:23" ht="15" x14ac:dyDescent="0.2">
      <c r="A7466" s="13">
        <v>28106004217</v>
      </c>
      <c r="B7466" t="s">
        <v>5174</v>
      </c>
      <c r="C7466" t="s">
        <v>5175</v>
      </c>
      <c r="D7466" t="s">
        <v>13575</v>
      </c>
      <c r="E7466">
        <v>3235</v>
      </c>
      <c r="F7466" t="s">
        <v>3563</v>
      </c>
      <c r="G7466" t="s">
        <v>6</v>
      </c>
      <c r="H7466" t="s">
        <v>5177</v>
      </c>
      <c r="J7466" t="s">
        <v>7680</v>
      </c>
      <c r="K7466">
        <v>350</v>
      </c>
      <c r="L7466" t="s">
        <v>5179</v>
      </c>
      <c r="M7466">
        <v>10189</v>
      </c>
      <c r="N7466">
        <v>10189</v>
      </c>
      <c r="O7466" t="s">
        <v>7681</v>
      </c>
      <c r="P7466" t="s">
        <v>5181</v>
      </c>
      <c r="R7466" t="s">
        <v>5187</v>
      </c>
      <c r="V7466">
        <v>436</v>
      </c>
    </row>
    <row r="7467" spans="1:23" ht="15" x14ac:dyDescent="0.2">
      <c r="A7467" s="13">
        <v>28106007817</v>
      </c>
      <c r="B7467" t="s">
        <v>5174</v>
      </c>
      <c r="C7467" t="s">
        <v>5175</v>
      </c>
      <c r="D7467" t="s">
        <v>10767</v>
      </c>
      <c r="E7467">
        <v>24680</v>
      </c>
      <c r="F7467" t="s">
        <v>2089</v>
      </c>
      <c r="G7467" t="s">
        <v>5915</v>
      </c>
      <c r="H7467" t="s">
        <v>5916</v>
      </c>
      <c r="J7467" t="s">
        <v>5189</v>
      </c>
      <c r="K7467">
        <v>100000</v>
      </c>
      <c r="L7467" t="s">
        <v>5190</v>
      </c>
      <c r="M7467">
        <v>260976</v>
      </c>
      <c r="N7467">
        <v>260976</v>
      </c>
      <c r="O7467" t="s">
        <v>7530</v>
      </c>
      <c r="P7467" t="s">
        <v>5181</v>
      </c>
      <c r="Q7467" t="s">
        <v>5186</v>
      </c>
      <c r="R7467" t="s">
        <v>5187</v>
      </c>
      <c r="V7467">
        <v>7774</v>
      </c>
    </row>
    <row r="7468" spans="1:23" ht="15" x14ac:dyDescent="0.2">
      <c r="A7468" s="13">
        <v>28106007917</v>
      </c>
      <c r="B7468" t="s">
        <v>5174</v>
      </c>
      <c r="C7468" t="s">
        <v>5175</v>
      </c>
      <c r="D7468" t="s">
        <v>10768</v>
      </c>
      <c r="E7468">
        <v>24680</v>
      </c>
      <c r="F7468" t="s">
        <v>2089</v>
      </c>
      <c r="G7468" t="s">
        <v>5915</v>
      </c>
      <c r="H7468" t="s">
        <v>5916</v>
      </c>
      <c r="J7468" t="s">
        <v>8366</v>
      </c>
      <c r="K7468">
        <v>200000</v>
      </c>
      <c r="L7468" t="s">
        <v>5190</v>
      </c>
      <c r="M7468">
        <v>260976</v>
      </c>
      <c r="N7468">
        <v>260976</v>
      </c>
      <c r="O7468" t="s">
        <v>7530</v>
      </c>
      <c r="P7468" t="s">
        <v>5181</v>
      </c>
      <c r="Q7468" t="s">
        <v>5186</v>
      </c>
      <c r="R7468" t="s">
        <v>5187</v>
      </c>
      <c r="V7468">
        <v>7775</v>
      </c>
    </row>
    <row r="7469" spans="1:23" ht="15" x14ac:dyDescent="0.2">
      <c r="A7469" s="13">
        <v>28106008017</v>
      </c>
      <c r="B7469" t="s">
        <v>5174</v>
      </c>
      <c r="C7469" t="s">
        <v>5175</v>
      </c>
      <c r="D7469" t="s">
        <v>10770</v>
      </c>
      <c r="E7469">
        <v>24680</v>
      </c>
      <c r="F7469" t="s">
        <v>2089</v>
      </c>
      <c r="G7469" t="s">
        <v>5915</v>
      </c>
      <c r="H7469" t="s">
        <v>5916</v>
      </c>
      <c r="J7469" t="s">
        <v>8368</v>
      </c>
      <c r="K7469">
        <v>400000</v>
      </c>
      <c r="L7469" t="s">
        <v>5190</v>
      </c>
      <c r="M7469">
        <v>260976</v>
      </c>
      <c r="N7469">
        <v>260976</v>
      </c>
      <c r="O7469" t="s">
        <v>7530</v>
      </c>
      <c r="P7469" t="s">
        <v>5181</v>
      </c>
      <c r="Q7469" t="s">
        <v>5186</v>
      </c>
      <c r="R7469" t="s">
        <v>5187</v>
      </c>
      <c r="V7469">
        <v>7928</v>
      </c>
    </row>
    <row r="7470" spans="1:23" ht="15" x14ac:dyDescent="0.2">
      <c r="A7470" s="13">
        <v>28106008417</v>
      </c>
      <c r="B7470" t="s">
        <v>5174</v>
      </c>
      <c r="C7470" t="s">
        <v>5175</v>
      </c>
      <c r="D7470" t="s">
        <v>8798</v>
      </c>
      <c r="E7470">
        <v>20540</v>
      </c>
      <c r="F7470" t="s">
        <v>1199</v>
      </c>
      <c r="G7470" t="s">
        <v>6840</v>
      </c>
      <c r="H7470" t="s">
        <v>6841</v>
      </c>
      <c r="J7470" t="s">
        <v>8799</v>
      </c>
      <c r="K7470">
        <v>0</v>
      </c>
      <c r="M7470">
        <v>255398</v>
      </c>
      <c r="N7470">
        <v>255398</v>
      </c>
      <c r="O7470" t="s">
        <v>8800</v>
      </c>
      <c r="P7470" t="s">
        <v>5511</v>
      </c>
      <c r="R7470" t="s">
        <v>5187</v>
      </c>
      <c r="V7470">
        <v>829</v>
      </c>
    </row>
    <row r="7471" spans="1:23" ht="15" x14ac:dyDescent="0.2">
      <c r="A7471" s="13">
        <v>28106008817</v>
      </c>
      <c r="B7471" t="s">
        <v>5174</v>
      </c>
      <c r="C7471" t="s">
        <v>5175</v>
      </c>
      <c r="D7471" t="s">
        <v>7379</v>
      </c>
      <c r="E7471">
        <v>8794</v>
      </c>
      <c r="F7471" t="s">
        <v>710</v>
      </c>
      <c r="G7471" t="s">
        <v>7380</v>
      </c>
      <c r="H7471" t="s">
        <v>7381</v>
      </c>
      <c r="J7471" t="s">
        <v>7382</v>
      </c>
      <c r="K7471">
        <v>20000</v>
      </c>
      <c r="L7471" t="s">
        <v>7383</v>
      </c>
      <c r="M7471">
        <v>255398</v>
      </c>
      <c r="N7471">
        <v>255398</v>
      </c>
      <c r="O7471" t="s">
        <v>7384</v>
      </c>
      <c r="P7471" t="s">
        <v>5378</v>
      </c>
      <c r="R7471" t="s">
        <v>5187</v>
      </c>
      <c r="V7471">
        <v>2320</v>
      </c>
    </row>
    <row r="7472" spans="1:23" ht="15" x14ac:dyDescent="0.2">
      <c r="A7472" s="13">
        <v>28106009217</v>
      </c>
      <c r="B7472" t="s">
        <v>5174</v>
      </c>
      <c r="C7472" t="s">
        <v>5175</v>
      </c>
      <c r="D7472" t="s">
        <v>11504</v>
      </c>
      <c r="E7472">
        <v>25753</v>
      </c>
      <c r="F7472" t="s">
        <v>2465</v>
      </c>
      <c r="G7472" t="s">
        <v>5363</v>
      </c>
      <c r="H7472" t="s">
        <v>5364</v>
      </c>
      <c r="K7472">
        <v>0</v>
      </c>
      <c r="M7472">
        <v>255398</v>
      </c>
      <c r="N7472">
        <v>255398</v>
      </c>
      <c r="O7472" t="s">
        <v>7296</v>
      </c>
      <c r="P7472" t="s">
        <v>5276</v>
      </c>
      <c r="R7472" t="s">
        <v>5187</v>
      </c>
      <c r="V7472">
        <v>3836</v>
      </c>
    </row>
    <row r="7473" spans="1:23" ht="15" x14ac:dyDescent="0.2">
      <c r="A7473" s="13">
        <v>28106010217</v>
      </c>
      <c r="B7473" t="s">
        <v>5174</v>
      </c>
      <c r="C7473" t="s">
        <v>5175</v>
      </c>
      <c r="D7473" t="s">
        <v>16256</v>
      </c>
      <c r="E7473">
        <v>22526</v>
      </c>
      <c r="F7473" t="s">
        <v>16257</v>
      </c>
      <c r="G7473" t="s">
        <v>5569</v>
      </c>
      <c r="H7473" t="s">
        <v>5570</v>
      </c>
      <c r="J7473" t="s">
        <v>10017</v>
      </c>
      <c r="K7473">
        <v>0</v>
      </c>
      <c r="M7473">
        <v>262135</v>
      </c>
      <c r="N7473">
        <v>262135</v>
      </c>
      <c r="O7473" t="s">
        <v>10018</v>
      </c>
      <c r="P7473" t="s">
        <v>5203</v>
      </c>
      <c r="R7473" t="s">
        <v>5187</v>
      </c>
      <c r="V7473">
        <v>7945</v>
      </c>
    </row>
    <row r="7474" spans="1:23" ht="15" x14ac:dyDescent="0.2">
      <c r="A7474" s="13">
        <v>28106011017</v>
      </c>
      <c r="B7474" t="s">
        <v>5174</v>
      </c>
      <c r="C7474" t="s">
        <v>5175</v>
      </c>
      <c r="D7474" t="s">
        <v>14217</v>
      </c>
      <c r="E7474">
        <v>28859</v>
      </c>
      <c r="F7474" t="s">
        <v>3865</v>
      </c>
      <c r="G7474" t="s">
        <v>7486</v>
      </c>
      <c r="H7474" t="s">
        <v>7487</v>
      </c>
      <c r="J7474" t="s">
        <v>14218</v>
      </c>
      <c r="K7474">
        <v>0</v>
      </c>
      <c r="M7474">
        <v>256507</v>
      </c>
      <c r="N7474">
        <v>256507</v>
      </c>
      <c r="O7474" t="s">
        <v>14219</v>
      </c>
      <c r="P7474" t="s">
        <v>5181</v>
      </c>
      <c r="R7474" t="s">
        <v>5187</v>
      </c>
      <c r="V7474">
        <v>7520</v>
      </c>
      <c r="W7474" t="s">
        <v>5182</v>
      </c>
    </row>
    <row r="7475" spans="1:23" ht="15" x14ac:dyDescent="0.2">
      <c r="A7475" s="13">
        <v>28106011217</v>
      </c>
      <c r="B7475" t="s">
        <v>5174</v>
      </c>
      <c r="C7475" t="s">
        <v>5175</v>
      </c>
      <c r="D7475" t="s">
        <v>8839</v>
      </c>
      <c r="E7475">
        <v>20630</v>
      </c>
      <c r="F7475" t="s">
        <v>1225</v>
      </c>
      <c r="G7475" t="s">
        <v>5199</v>
      </c>
      <c r="H7475" t="s">
        <v>5200</v>
      </c>
      <c r="J7475" t="s">
        <v>8840</v>
      </c>
      <c r="K7475">
        <v>0</v>
      </c>
      <c r="M7475">
        <v>255398</v>
      </c>
      <c r="N7475">
        <v>255398</v>
      </c>
      <c r="O7475" t="s">
        <v>8841</v>
      </c>
      <c r="P7475" t="s">
        <v>5203</v>
      </c>
      <c r="R7475" t="s">
        <v>5187</v>
      </c>
      <c r="V7475">
        <v>1040</v>
      </c>
    </row>
    <row r="7476" spans="1:23" ht="15" x14ac:dyDescent="0.2">
      <c r="A7476" s="13">
        <v>28106011317</v>
      </c>
      <c r="B7476" t="s">
        <v>5174</v>
      </c>
      <c r="C7476" t="s">
        <v>5175</v>
      </c>
      <c r="D7476" t="s">
        <v>10303</v>
      </c>
      <c r="E7476">
        <v>22951</v>
      </c>
      <c r="F7476" t="s">
        <v>1896</v>
      </c>
      <c r="G7476" t="s">
        <v>5384</v>
      </c>
      <c r="H7476" t="s">
        <v>5385</v>
      </c>
      <c r="J7476" t="s">
        <v>6239</v>
      </c>
      <c r="K7476">
        <v>60000</v>
      </c>
      <c r="L7476" t="s">
        <v>5179</v>
      </c>
      <c r="M7476">
        <v>255398</v>
      </c>
      <c r="N7476">
        <v>255398</v>
      </c>
      <c r="O7476" t="s">
        <v>10298</v>
      </c>
      <c r="P7476" t="s">
        <v>5181</v>
      </c>
      <c r="R7476" t="s">
        <v>5187</v>
      </c>
      <c r="V7476">
        <v>2542</v>
      </c>
      <c r="W7476" t="s">
        <v>5182</v>
      </c>
    </row>
    <row r="7477" spans="1:23" ht="15" x14ac:dyDescent="0.2">
      <c r="A7477" s="13">
        <v>28106011817</v>
      </c>
      <c r="B7477" t="s">
        <v>5174</v>
      </c>
      <c r="C7477" t="s">
        <v>5175</v>
      </c>
      <c r="D7477" t="s">
        <v>8034</v>
      </c>
      <c r="E7477">
        <v>3790</v>
      </c>
      <c r="F7477" t="s">
        <v>903</v>
      </c>
      <c r="G7477" t="s">
        <v>6792</v>
      </c>
      <c r="H7477" t="s">
        <v>6793</v>
      </c>
      <c r="J7477" t="s">
        <v>5386</v>
      </c>
      <c r="K7477">
        <v>150000</v>
      </c>
      <c r="L7477" t="s">
        <v>5179</v>
      </c>
      <c r="M7477">
        <v>262135</v>
      </c>
      <c r="N7477">
        <v>262135</v>
      </c>
      <c r="O7477" t="s">
        <v>6224</v>
      </c>
      <c r="P7477" t="s">
        <v>5181</v>
      </c>
      <c r="Q7477" t="s">
        <v>5186</v>
      </c>
      <c r="R7477" t="s">
        <v>5187</v>
      </c>
      <c r="V7477">
        <v>7342</v>
      </c>
      <c r="W7477" t="s">
        <v>5182</v>
      </c>
    </row>
    <row r="7478" spans="1:23" ht="15" x14ac:dyDescent="0.2">
      <c r="A7478" s="13">
        <v>28106011917</v>
      </c>
      <c r="B7478" t="s">
        <v>5174</v>
      </c>
      <c r="C7478" t="s">
        <v>5175</v>
      </c>
      <c r="D7478" t="s">
        <v>8788</v>
      </c>
      <c r="E7478">
        <v>3601</v>
      </c>
      <c r="F7478" t="s">
        <v>1189</v>
      </c>
      <c r="G7478" t="s">
        <v>5306</v>
      </c>
      <c r="H7478" t="s">
        <v>5307</v>
      </c>
      <c r="K7478">
        <v>0</v>
      </c>
      <c r="M7478">
        <v>260976</v>
      </c>
      <c r="N7478">
        <v>260976</v>
      </c>
      <c r="O7478" t="s">
        <v>5780</v>
      </c>
      <c r="P7478" t="s">
        <v>5181</v>
      </c>
      <c r="R7478" t="s">
        <v>5187</v>
      </c>
      <c r="V7478">
        <v>576</v>
      </c>
    </row>
    <row r="7479" spans="1:23" ht="15" x14ac:dyDescent="0.2">
      <c r="A7479" s="13">
        <v>28106013517</v>
      </c>
      <c r="B7479" t="s">
        <v>5174</v>
      </c>
      <c r="C7479" t="s">
        <v>5175</v>
      </c>
      <c r="D7479" t="s">
        <v>10007</v>
      </c>
      <c r="E7479">
        <v>6404</v>
      </c>
      <c r="F7479" t="s">
        <v>819</v>
      </c>
      <c r="G7479" t="s">
        <v>7756</v>
      </c>
      <c r="H7479" t="s">
        <v>7757</v>
      </c>
      <c r="J7479" t="s">
        <v>5825</v>
      </c>
      <c r="K7479">
        <v>2000</v>
      </c>
      <c r="L7479" t="s">
        <v>5187</v>
      </c>
      <c r="M7479">
        <v>10189</v>
      </c>
      <c r="N7479">
        <v>10189</v>
      </c>
      <c r="O7479" t="s">
        <v>6584</v>
      </c>
      <c r="P7479" t="s">
        <v>5181</v>
      </c>
      <c r="R7479" t="s">
        <v>5187</v>
      </c>
      <c r="V7479">
        <v>2148</v>
      </c>
    </row>
    <row r="7480" spans="1:23" ht="15" x14ac:dyDescent="0.2">
      <c r="A7480" s="13">
        <v>28106014417</v>
      </c>
      <c r="B7480" t="s">
        <v>5174</v>
      </c>
      <c r="C7480" t="s">
        <v>5175</v>
      </c>
      <c r="D7480" t="s">
        <v>8678</v>
      </c>
      <c r="E7480">
        <v>20044</v>
      </c>
      <c r="F7480" t="s">
        <v>1138</v>
      </c>
      <c r="G7480" t="s">
        <v>5306</v>
      </c>
      <c r="H7480" t="s">
        <v>5307</v>
      </c>
      <c r="J7480" t="s">
        <v>8679</v>
      </c>
      <c r="K7480">
        <v>0</v>
      </c>
      <c r="M7480">
        <v>262135</v>
      </c>
      <c r="N7480">
        <v>262135</v>
      </c>
      <c r="O7480" t="s">
        <v>5954</v>
      </c>
      <c r="P7480" t="s">
        <v>5181</v>
      </c>
      <c r="R7480" t="s">
        <v>5187</v>
      </c>
      <c r="V7480">
        <v>7814</v>
      </c>
    </row>
    <row r="7481" spans="1:23" ht="15" x14ac:dyDescent="0.2">
      <c r="A7481" s="13">
        <v>28106014917</v>
      </c>
      <c r="B7481" t="s">
        <v>5174</v>
      </c>
      <c r="C7481" t="s">
        <v>5175</v>
      </c>
      <c r="D7481" t="s">
        <v>14969</v>
      </c>
      <c r="E7481">
        <v>20540</v>
      </c>
      <c r="F7481" t="s">
        <v>4174</v>
      </c>
      <c r="G7481" t="s">
        <v>5553</v>
      </c>
      <c r="H7481" t="s">
        <v>5554</v>
      </c>
      <c r="J7481" t="s">
        <v>8799</v>
      </c>
      <c r="K7481">
        <v>0</v>
      </c>
      <c r="M7481">
        <v>260976</v>
      </c>
      <c r="N7481">
        <v>260976</v>
      </c>
      <c r="O7481" t="s">
        <v>8800</v>
      </c>
      <c r="P7481" t="s">
        <v>5511</v>
      </c>
      <c r="R7481" t="s">
        <v>5187</v>
      </c>
      <c r="V7481">
        <v>7855</v>
      </c>
    </row>
    <row r="7482" spans="1:23" ht="15" x14ac:dyDescent="0.2">
      <c r="A7482" s="13">
        <v>28106015017</v>
      </c>
      <c r="B7482" t="s">
        <v>5174</v>
      </c>
      <c r="C7482" t="s">
        <v>5175</v>
      </c>
      <c r="D7482" t="s">
        <v>16169</v>
      </c>
      <c r="E7482">
        <v>818</v>
      </c>
      <c r="F7482" t="s">
        <v>3266</v>
      </c>
      <c r="G7482" t="s">
        <v>6627</v>
      </c>
      <c r="H7482" t="s">
        <v>6628</v>
      </c>
      <c r="J7482" t="s">
        <v>10470</v>
      </c>
      <c r="K7482">
        <v>40000000</v>
      </c>
      <c r="L7482" t="s">
        <v>6630</v>
      </c>
      <c r="M7482">
        <v>255398</v>
      </c>
      <c r="N7482">
        <v>255398</v>
      </c>
      <c r="O7482" t="s">
        <v>6631</v>
      </c>
      <c r="P7482" t="s">
        <v>5181</v>
      </c>
      <c r="R7482" t="s">
        <v>5187</v>
      </c>
      <c r="V7482">
        <v>3719</v>
      </c>
      <c r="W7482" t="s">
        <v>5182</v>
      </c>
    </row>
    <row r="7483" spans="1:23" ht="15" x14ac:dyDescent="0.2">
      <c r="A7483" s="13">
        <v>28106015117</v>
      </c>
      <c r="B7483" t="s">
        <v>5174</v>
      </c>
      <c r="C7483" t="s">
        <v>5175</v>
      </c>
      <c r="D7483" t="s">
        <v>10297</v>
      </c>
      <c r="E7483">
        <v>22951</v>
      </c>
      <c r="F7483" t="s">
        <v>1896</v>
      </c>
      <c r="G7483" t="s">
        <v>5384</v>
      </c>
      <c r="H7483" t="s">
        <v>5385</v>
      </c>
      <c r="J7483" t="s">
        <v>5245</v>
      </c>
      <c r="K7483">
        <v>10000</v>
      </c>
      <c r="L7483" t="s">
        <v>5179</v>
      </c>
      <c r="M7483">
        <v>255398</v>
      </c>
      <c r="N7483">
        <v>255398</v>
      </c>
      <c r="O7483" t="s">
        <v>10298</v>
      </c>
      <c r="P7483" t="s">
        <v>5181</v>
      </c>
      <c r="R7483" t="s">
        <v>5187</v>
      </c>
      <c r="V7483">
        <v>2538</v>
      </c>
      <c r="W7483" t="s">
        <v>5182</v>
      </c>
    </row>
    <row r="7484" spans="1:23" ht="15" x14ac:dyDescent="0.2">
      <c r="A7484" s="13">
        <v>28106015217</v>
      </c>
      <c r="B7484" t="s">
        <v>5174</v>
      </c>
      <c r="C7484" t="s">
        <v>5175</v>
      </c>
      <c r="D7484" t="s">
        <v>10299</v>
      </c>
      <c r="E7484">
        <v>22951</v>
      </c>
      <c r="F7484" t="s">
        <v>1896</v>
      </c>
      <c r="G7484" t="s">
        <v>5384</v>
      </c>
      <c r="H7484" t="s">
        <v>5385</v>
      </c>
      <c r="J7484" t="s">
        <v>10300</v>
      </c>
      <c r="K7484">
        <v>18000</v>
      </c>
      <c r="L7484" t="s">
        <v>5179</v>
      </c>
      <c r="M7484">
        <v>255398</v>
      </c>
      <c r="N7484">
        <v>255398</v>
      </c>
      <c r="O7484" t="s">
        <v>10298</v>
      </c>
      <c r="P7484" t="s">
        <v>5181</v>
      </c>
      <c r="R7484" t="s">
        <v>5187</v>
      </c>
      <c r="V7484">
        <v>2539</v>
      </c>
      <c r="W7484" t="s">
        <v>5182</v>
      </c>
    </row>
    <row r="7485" spans="1:23" ht="15" x14ac:dyDescent="0.2">
      <c r="A7485" s="13">
        <v>28106015317</v>
      </c>
      <c r="B7485" t="s">
        <v>5174</v>
      </c>
      <c r="C7485" t="s">
        <v>5175</v>
      </c>
      <c r="D7485" t="s">
        <v>10301</v>
      </c>
      <c r="E7485">
        <v>22951</v>
      </c>
      <c r="F7485" t="s">
        <v>1896</v>
      </c>
      <c r="G7485" t="s">
        <v>5384</v>
      </c>
      <c r="H7485" t="s">
        <v>5385</v>
      </c>
      <c r="J7485" t="s">
        <v>5193</v>
      </c>
      <c r="K7485">
        <v>25000</v>
      </c>
      <c r="L7485" t="s">
        <v>5179</v>
      </c>
      <c r="M7485">
        <v>255398</v>
      </c>
      <c r="N7485">
        <v>255398</v>
      </c>
      <c r="O7485" t="s">
        <v>10298</v>
      </c>
      <c r="P7485" t="s">
        <v>5181</v>
      </c>
      <c r="R7485" t="s">
        <v>5187</v>
      </c>
      <c r="V7485">
        <v>2540</v>
      </c>
      <c r="W7485" t="s">
        <v>5182</v>
      </c>
    </row>
    <row r="7486" spans="1:23" ht="15" x14ac:dyDescent="0.2">
      <c r="A7486" s="13">
        <v>28106015417</v>
      </c>
      <c r="B7486" t="s">
        <v>5174</v>
      </c>
      <c r="C7486" t="s">
        <v>5175</v>
      </c>
      <c r="D7486" t="s">
        <v>10302</v>
      </c>
      <c r="E7486">
        <v>22951</v>
      </c>
      <c r="F7486" t="s">
        <v>1896</v>
      </c>
      <c r="G7486" t="s">
        <v>5384</v>
      </c>
      <c r="H7486" t="s">
        <v>5385</v>
      </c>
      <c r="J7486" t="s">
        <v>5549</v>
      </c>
      <c r="K7486">
        <v>40000</v>
      </c>
      <c r="L7486" t="s">
        <v>5179</v>
      </c>
      <c r="M7486">
        <v>255398</v>
      </c>
      <c r="N7486">
        <v>255398</v>
      </c>
      <c r="O7486" t="s">
        <v>10298</v>
      </c>
      <c r="P7486" t="s">
        <v>5181</v>
      </c>
      <c r="R7486" t="s">
        <v>5187</v>
      </c>
      <c r="V7486">
        <v>2541</v>
      </c>
      <c r="W7486" t="s">
        <v>5182</v>
      </c>
    </row>
    <row r="7487" spans="1:23" ht="15" x14ac:dyDescent="0.2">
      <c r="A7487" s="13">
        <v>28106015817</v>
      </c>
      <c r="B7487" t="s">
        <v>5174</v>
      </c>
      <c r="C7487" t="s">
        <v>5175</v>
      </c>
      <c r="D7487" t="s">
        <v>13450</v>
      </c>
      <c r="E7487">
        <v>8909</v>
      </c>
      <c r="F7487" t="s">
        <v>914</v>
      </c>
      <c r="G7487" t="s">
        <v>6</v>
      </c>
      <c r="H7487" t="s">
        <v>5177</v>
      </c>
      <c r="J7487" t="s">
        <v>8056</v>
      </c>
      <c r="K7487">
        <v>0</v>
      </c>
      <c r="M7487">
        <v>260976</v>
      </c>
      <c r="N7487">
        <v>260976</v>
      </c>
      <c r="O7487" t="s">
        <v>7489</v>
      </c>
      <c r="P7487" t="s">
        <v>5181</v>
      </c>
      <c r="R7487" t="s">
        <v>5187</v>
      </c>
      <c r="V7487">
        <v>1016</v>
      </c>
      <c r="W7487" t="s">
        <v>5182</v>
      </c>
    </row>
    <row r="7488" spans="1:23" ht="15" x14ac:dyDescent="0.2">
      <c r="A7488" s="13">
        <v>28106018917</v>
      </c>
      <c r="B7488" t="s">
        <v>5174</v>
      </c>
      <c r="C7488" t="s">
        <v>5175</v>
      </c>
      <c r="D7488" t="s">
        <v>7537</v>
      </c>
      <c r="E7488">
        <v>8970</v>
      </c>
      <c r="F7488" t="s">
        <v>751</v>
      </c>
      <c r="G7488" t="s">
        <v>5508</v>
      </c>
      <c r="H7488" t="s">
        <v>5509</v>
      </c>
      <c r="J7488" t="s">
        <v>5251</v>
      </c>
      <c r="K7488">
        <v>1000</v>
      </c>
      <c r="L7488" t="s">
        <v>5230</v>
      </c>
      <c r="M7488">
        <v>255398</v>
      </c>
      <c r="N7488">
        <v>255398</v>
      </c>
      <c r="O7488" t="s">
        <v>7538</v>
      </c>
      <c r="P7488" t="s">
        <v>5511</v>
      </c>
      <c r="R7488" t="s">
        <v>5187</v>
      </c>
      <c r="V7488">
        <v>1056</v>
      </c>
    </row>
    <row r="7489" spans="1:23" ht="15" x14ac:dyDescent="0.2">
      <c r="A7489" s="13">
        <v>28106019117</v>
      </c>
      <c r="B7489" t="s">
        <v>5174</v>
      </c>
      <c r="C7489" t="s">
        <v>5175</v>
      </c>
      <c r="D7489" t="s">
        <v>12769</v>
      </c>
      <c r="E7489">
        <v>27466</v>
      </c>
      <c r="F7489" t="s">
        <v>12770</v>
      </c>
      <c r="G7489" t="s">
        <v>12765</v>
      </c>
      <c r="H7489" t="s">
        <v>12766</v>
      </c>
      <c r="J7489" t="s">
        <v>12771</v>
      </c>
      <c r="K7489">
        <v>0</v>
      </c>
      <c r="M7489">
        <v>10189</v>
      </c>
      <c r="N7489">
        <v>10189</v>
      </c>
      <c r="O7489" t="s">
        <v>12768</v>
      </c>
      <c r="P7489" t="s">
        <v>5203</v>
      </c>
      <c r="R7489" t="s">
        <v>5187</v>
      </c>
      <c r="V7489">
        <v>7935</v>
      </c>
    </row>
    <row r="7490" spans="1:23" ht="15" x14ac:dyDescent="0.2">
      <c r="A7490" s="13">
        <v>28106019217</v>
      </c>
      <c r="B7490" t="s">
        <v>5174</v>
      </c>
      <c r="C7490" t="s">
        <v>5175</v>
      </c>
      <c r="D7490" t="s">
        <v>6837</v>
      </c>
      <c r="E7490">
        <v>6762</v>
      </c>
      <c r="F7490" t="s">
        <v>556</v>
      </c>
      <c r="G7490" t="s">
        <v>5384</v>
      </c>
      <c r="H7490" t="s">
        <v>5385</v>
      </c>
      <c r="J7490" t="s">
        <v>5196</v>
      </c>
      <c r="K7490">
        <v>250000</v>
      </c>
      <c r="L7490" t="s">
        <v>5179</v>
      </c>
      <c r="M7490">
        <v>260976</v>
      </c>
      <c r="N7490">
        <v>260976</v>
      </c>
      <c r="O7490" t="s">
        <v>6838</v>
      </c>
      <c r="P7490" t="s">
        <v>5181</v>
      </c>
      <c r="R7490" t="s">
        <v>5187</v>
      </c>
      <c r="V7490">
        <v>2070</v>
      </c>
      <c r="W7490" t="s">
        <v>5182</v>
      </c>
    </row>
    <row r="7491" spans="1:23" ht="15" x14ac:dyDescent="0.2">
      <c r="A7491" s="13">
        <v>28106023117</v>
      </c>
      <c r="B7491" t="s">
        <v>5174</v>
      </c>
      <c r="C7491" t="s">
        <v>5175</v>
      </c>
      <c r="D7491" t="s">
        <v>16258</v>
      </c>
      <c r="E7491">
        <v>26560</v>
      </c>
      <c r="F7491" t="s">
        <v>4912</v>
      </c>
      <c r="G7491" t="s">
        <v>6</v>
      </c>
      <c r="H7491" t="s">
        <v>5177</v>
      </c>
      <c r="J7491" t="s">
        <v>6558</v>
      </c>
      <c r="K7491">
        <v>20000</v>
      </c>
      <c r="L7491" t="s">
        <v>5179</v>
      </c>
      <c r="M7491">
        <v>260976</v>
      </c>
      <c r="N7491">
        <v>260976</v>
      </c>
      <c r="O7491" t="s">
        <v>14940</v>
      </c>
      <c r="P7491" t="s">
        <v>5181</v>
      </c>
      <c r="R7491" t="s">
        <v>5187</v>
      </c>
      <c r="V7491">
        <v>7435</v>
      </c>
      <c r="W7491" t="s">
        <v>5182</v>
      </c>
    </row>
    <row r="7492" spans="1:23" ht="15" x14ac:dyDescent="0.2">
      <c r="A7492" s="13">
        <v>28106023317</v>
      </c>
      <c r="B7492" t="s">
        <v>5174</v>
      </c>
      <c r="C7492" t="s">
        <v>5175</v>
      </c>
      <c r="D7492" t="s">
        <v>16259</v>
      </c>
      <c r="E7492">
        <v>26978</v>
      </c>
      <c r="F7492" t="s">
        <v>4913</v>
      </c>
      <c r="G7492" t="s">
        <v>6510</v>
      </c>
      <c r="H7492" t="s">
        <v>6511</v>
      </c>
      <c r="J7492" t="s">
        <v>14120</v>
      </c>
      <c r="K7492">
        <v>15000</v>
      </c>
      <c r="L7492" t="s">
        <v>7529</v>
      </c>
      <c r="M7492">
        <v>10189</v>
      </c>
      <c r="N7492">
        <v>10189</v>
      </c>
      <c r="O7492" t="s">
        <v>6229</v>
      </c>
      <c r="P7492" t="s">
        <v>6515</v>
      </c>
      <c r="Q7492" t="s">
        <v>5186</v>
      </c>
      <c r="R7492" t="s">
        <v>5187</v>
      </c>
      <c r="V7492">
        <v>7632</v>
      </c>
    </row>
    <row r="7493" spans="1:23" ht="15" x14ac:dyDescent="0.2">
      <c r="A7493" s="13">
        <v>28106023417</v>
      </c>
      <c r="B7493" t="s">
        <v>5174</v>
      </c>
      <c r="C7493" t="s">
        <v>5175</v>
      </c>
      <c r="D7493" t="s">
        <v>9563</v>
      </c>
      <c r="E7493">
        <v>21716</v>
      </c>
      <c r="F7493" t="s">
        <v>9564</v>
      </c>
      <c r="G7493" t="s">
        <v>5306</v>
      </c>
      <c r="H7493" t="s">
        <v>5307</v>
      </c>
      <c r="J7493" t="s">
        <v>9565</v>
      </c>
      <c r="K7493">
        <v>0</v>
      </c>
      <c r="M7493">
        <v>10189</v>
      </c>
      <c r="N7493">
        <v>10189</v>
      </c>
      <c r="O7493" t="s">
        <v>9556</v>
      </c>
      <c r="P7493" t="s">
        <v>5181</v>
      </c>
      <c r="R7493" t="s">
        <v>5187</v>
      </c>
      <c r="V7493">
        <v>7280</v>
      </c>
    </row>
    <row r="7494" spans="1:23" ht="15" x14ac:dyDescent="0.2">
      <c r="A7494" s="13">
        <v>28106023817</v>
      </c>
      <c r="B7494" t="s">
        <v>5174</v>
      </c>
      <c r="C7494" t="s">
        <v>5175</v>
      </c>
      <c r="D7494" t="s">
        <v>16260</v>
      </c>
      <c r="E7494">
        <v>26560</v>
      </c>
      <c r="F7494" t="s">
        <v>4914</v>
      </c>
      <c r="G7494" t="s">
        <v>6</v>
      </c>
      <c r="H7494" t="s">
        <v>5177</v>
      </c>
      <c r="J7494" t="s">
        <v>6558</v>
      </c>
      <c r="K7494">
        <v>20000</v>
      </c>
      <c r="L7494" t="s">
        <v>5179</v>
      </c>
      <c r="M7494">
        <v>262135</v>
      </c>
      <c r="N7494">
        <v>262135</v>
      </c>
      <c r="O7494" t="s">
        <v>14940</v>
      </c>
      <c r="P7494" t="s">
        <v>5181</v>
      </c>
      <c r="R7494" t="s">
        <v>5187</v>
      </c>
      <c r="V7494">
        <v>7435</v>
      </c>
      <c r="W7494" t="s">
        <v>5182</v>
      </c>
    </row>
    <row r="7495" spans="1:23" ht="15" x14ac:dyDescent="0.2">
      <c r="A7495" s="13">
        <v>28106024017</v>
      </c>
      <c r="B7495" t="s">
        <v>5174</v>
      </c>
      <c r="C7495" t="s">
        <v>5175</v>
      </c>
      <c r="D7495" t="s">
        <v>16261</v>
      </c>
      <c r="E7495">
        <v>20498</v>
      </c>
      <c r="F7495" t="s">
        <v>4915</v>
      </c>
      <c r="G7495" t="s">
        <v>6792</v>
      </c>
      <c r="H7495" t="s">
        <v>6793</v>
      </c>
      <c r="J7495" t="s">
        <v>6239</v>
      </c>
      <c r="K7495">
        <v>60000</v>
      </c>
      <c r="L7495" t="s">
        <v>5179</v>
      </c>
      <c r="M7495">
        <v>262135</v>
      </c>
      <c r="N7495">
        <v>262135</v>
      </c>
      <c r="O7495" t="s">
        <v>11019</v>
      </c>
      <c r="P7495" t="s">
        <v>5181</v>
      </c>
      <c r="R7495" t="s">
        <v>5187</v>
      </c>
      <c r="V7495">
        <v>7058</v>
      </c>
      <c r="W7495" t="s">
        <v>5182</v>
      </c>
    </row>
    <row r="7496" spans="1:23" ht="15" x14ac:dyDescent="0.2">
      <c r="A7496" s="13">
        <v>28106024217</v>
      </c>
      <c r="B7496" t="s">
        <v>5174</v>
      </c>
      <c r="C7496" t="s">
        <v>5175</v>
      </c>
      <c r="D7496" t="s">
        <v>16262</v>
      </c>
      <c r="E7496">
        <v>3982</v>
      </c>
      <c r="F7496" t="s">
        <v>4916</v>
      </c>
      <c r="G7496" t="s">
        <v>8465</v>
      </c>
      <c r="H7496" t="s">
        <v>8466</v>
      </c>
      <c r="J7496" t="s">
        <v>7120</v>
      </c>
      <c r="K7496">
        <v>100000</v>
      </c>
      <c r="L7496" t="s">
        <v>5337</v>
      </c>
      <c r="M7496">
        <v>262135</v>
      </c>
      <c r="N7496">
        <v>262135</v>
      </c>
      <c r="O7496" t="s">
        <v>8467</v>
      </c>
      <c r="P7496" t="s">
        <v>5338</v>
      </c>
      <c r="R7496" t="s">
        <v>5187</v>
      </c>
      <c r="V7496">
        <v>674</v>
      </c>
    </row>
    <row r="7497" spans="1:23" ht="15" x14ac:dyDescent="0.2">
      <c r="A7497" s="13">
        <v>28106024517</v>
      </c>
      <c r="B7497" t="s">
        <v>5174</v>
      </c>
      <c r="C7497" t="s">
        <v>5175</v>
      </c>
      <c r="D7497" t="s">
        <v>16263</v>
      </c>
      <c r="E7497">
        <v>20721</v>
      </c>
      <c r="F7497" t="s">
        <v>16264</v>
      </c>
      <c r="G7497" t="s">
        <v>5205</v>
      </c>
      <c r="H7497" t="s">
        <v>5206</v>
      </c>
      <c r="K7497">
        <v>0</v>
      </c>
      <c r="M7497">
        <v>262135</v>
      </c>
      <c r="N7497">
        <v>262135</v>
      </c>
      <c r="O7497" t="s">
        <v>14517</v>
      </c>
      <c r="P7497" t="s">
        <v>5909</v>
      </c>
      <c r="R7497" t="s">
        <v>5187</v>
      </c>
      <c r="V7497">
        <v>7230</v>
      </c>
    </row>
    <row r="7498" spans="1:23" ht="15" x14ac:dyDescent="0.2">
      <c r="A7498" s="13">
        <v>28106025417</v>
      </c>
      <c r="B7498" t="s">
        <v>5174</v>
      </c>
      <c r="C7498" t="s">
        <v>5175</v>
      </c>
      <c r="D7498" t="s">
        <v>6811</v>
      </c>
      <c r="E7498">
        <v>6673</v>
      </c>
      <c r="F7498" t="s">
        <v>546</v>
      </c>
      <c r="G7498" t="s">
        <v>6627</v>
      </c>
      <c r="H7498" t="s">
        <v>6628</v>
      </c>
      <c r="J7498" t="s">
        <v>6812</v>
      </c>
      <c r="K7498">
        <v>2000</v>
      </c>
      <c r="L7498" t="s">
        <v>6813</v>
      </c>
      <c r="M7498">
        <v>262135</v>
      </c>
      <c r="N7498">
        <v>262135</v>
      </c>
      <c r="O7498" t="s">
        <v>6814</v>
      </c>
      <c r="P7498" t="s">
        <v>5181</v>
      </c>
      <c r="R7498" t="s">
        <v>5187</v>
      </c>
      <c r="V7498">
        <v>781</v>
      </c>
    </row>
    <row r="7499" spans="1:23" ht="15" x14ac:dyDescent="0.2">
      <c r="A7499" s="13">
        <v>28106025517</v>
      </c>
      <c r="B7499" t="s">
        <v>5174</v>
      </c>
      <c r="C7499" t="s">
        <v>5175</v>
      </c>
      <c r="D7499" t="s">
        <v>9799</v>
      </c>
      <c r="E7499">
        <v>22106</v>
      </c>
      <c r="F7499" t="s">
        <v>1662</v>
      </c>
      <c r="G7499" t="s">
        <v>6110</v>
      </c>
      <c r="H7499" t="s">
        <v>6111</v>
      </c>
      <c r="J7499" t="s">
        <v>9800</v>
      </c>
      <c r="K7499">
        <v>4800</v>
      </c>
      <c r="L7499" t="s">
        <v>5435</v>
      </c>
      <c r="M7499">
        <v>262135</v>
      </c>
      <c r="N7499">
        <v>262135</v>
      </c>
      <c r="O7499" t="s">
        <v>8152</v>
      </c>
      <c r="P7499" t="s">
        <v>5276</v>
      </c>
      <c r="R7499" t="s">
        <v>5187</v>
      </c>
      <c r="V7499">
        <v>7953</v>
      </c>
    </row>
    <row r="7500" spans="1:23" ht="15" x14ac:dyDescent="0.2">
      <c r="A7500" s="13">
        <v>28106026217</v>
      </c>
      <c r="B7500" t="s">
        <v>5174</v>
      </c>
      <c r="C7500" t="s">
        <v>5175</v>
      </c>
      <c r="D7500" t="s">
        <v>13119</v>
      </c>
      <c r="E7500">
        <v>27878</v>
      </c>
      <c r="F7500" t="s">
        <v>3344</v>
      </c>
      <c r="G7500" t="s">
        <v>5306</v>
      </c>
      <c r="H7500" t="s">
        <v>5307</v>
      </c>
      <c r="J7500" t="s">
        <v>5184</v>
      </c>
      <c r="K7500">
        <v>50000</v>
      </c>
      <c r="L7500" t="s">
        <v>5179</v>
      </c>
      <c r="M7500">
        <v>255398</v>
      </c>
      <c r="N7500">
        <v>255398</v>
      </c>
      <c r="O7500" t="s">
        <v>7876</v>
      </c>
      <c r="P7500" t="s">
        <v>5181</v>
      </c>
      <c r="Q7500" t="s">
        <v>5186</v>
      </c>
      <c r="R7500" t="s">
        <v>5187</v>
      </c>
      <c r="V7500">
        <v>2140</v>
      </c>
      <c r="W7500" t="s">
        <v>5182</v>
      </c>
    </row>
    <row r="7501" spans="1:23" ht="15" x14ac:dyDescent="0.2">
      <c r="A7501" s="13">
        <v>28106027317</v>
      </c>
      <c r="B7501" t="s">
        <v>5174</v>
      </c>
      <c r="C7501" t="s">
        <v>5175</v>
      </c>
      <c r="D7501" t="s">
        <v>14873</v>
      </c>
      <c r="E7501">
        <v>28168</v>
      </c>
      <c r="F7501" t="s">
        <v>3477</v>
      </c>
      <c r="G7501" t="s">
        <v>5384</v>
      </c>
      <c r="H7501" t="s">
        <v>5385</v>
      </c>
      <c r="J7501" t="s">
        <v>6239</v>
      </c>
      <c r="K7501">
        <v>60000</v>
      </c>
      <c r="L7501" t="s">
        <v>5179</v>
      </c>
      <c r="M7501">
        <v>260976</v>
      </c>
      <c r="N7501">
        <v>260976</v>
      </c>
      <c r="O7501" t="s">
        <v>13395</v>
      </c>
      <c r="P7501" t="s">
        <v>5181</v>
      </c>
      <c r="Q7501" t="s">
        <v>5186</v>
      </c>
      <c r="R7501" t="s">
        <v>5187</v>
      </c>
      <c r="V7501">
        <v>7796</v>
      </c>
      <c r="W7501" t="s">
        <v>5182</v>
      </c>
    </row>
    <row r="7502" spans="1:23" ht="15" x14ac:dyDescent="0.2">
      <c r="A7502" s="13">
        <v>28106027417</v>
      </c>
      <c r="B7502" t="s">
        <v>5174</v>
      </c>
      <c r="C7502" t="s">
        <v>5175</v>
      </c>
      <c r="D7502" t="s">
        <v>15001</v>
      </c>
      <c r="E7502">
        <v>6781</v>
      </c>
      <c r="F7502" t="s">
        <v>568</v>
      </c>
      <c r="G7502" t="s">
        <v>6912</v>
      </c>
      <c r="H7502" t="s">
        <v>6913</v>
      </c>
      <c r="J7502" t="s">
        <v>15002</v>
      </c>
      <c r="K7502">
        <v>10000000</v>
      </c>
      <c r="L7502" t="s">
        <v>14996</v>
      </c>
      <c r="M7502">
        <v>262135</v>
      </c>
      <c r="N7502">
        <v>262135</v>
      </c>
      <c r="O7502" t="s">
        <v>6871</v>
      </c>
      <c r="P7502" t="s">
        <v>5728</v>
      </c>
      <c r="R7502" t="s">
        <v>5187</v>
      </c>
      <c r="V7502">
        <v>7581</v>
      </c>
    </row>
    <row r="7503" spans="1:23" ht="15" x14ac:dyDescent="0.2">
      <c r="A7503" s="13">
        <v>28106027817</v>
      </c>
      <c r="B7503" t="s">
        <v>5174</v>
      </c>
      <c r="C7503" t="s">
        <v>5175</v>
      </c>
      <c r="D7503" t="s">
        <v>16265</v>
      </c>
      <c r="E7503">
        <v>29761</v>
      </c>
      <c r="F7503" t="s">
        <v>2687</v>
      </c>
      <c r="G7503" t="s">
        <v>8077</v>
      </c>
      <c r="H7503" t="s">
        <v>8078</v>
      </c>
      <c r="J7503" t="s">
        <v>8967</v>
      </c>
      <c r="K7503">
        <v>25000</v>
      </c>
      <c r="L7503" t="s">
        <v>5190</v>
      </c>
      <c r="M7503">
        <v>262135</v>
      </c>
      <c r="N7503">
        <v>262135</v>
      </c>
      <c r="O7503" t="s">
        <v>5660</v>
      </c>
      <c r="P7503" t="s">
        <v>5181</v>
      </c>
      <c r="R7503" t="s">
        <v>5187</v>
      </c>
      <c r="V7503">
        <v>7873</v>
      </c>
    </row>
    <row r="7504" spans="1:23" ht="15" x14ac:dyDescent="0.2">
      <c r="A7504" s="13">
        <v>28106027917</v>
      </c>
      <c r="B7504" t="s">
        <v>5174</v>
      </c>
      <c r="C7504" t="s">
        <v>5175</v>
      </c>
      <c r="D7504" t="s">
        <v>16266</v>
      </c>
      <c r="E7504">
        <v>29761</v>
      </c>
      <c r="F7504" t="s">
        <v>2687</v>
      </c>
      <c r="G7504" t="s">
        <v>8077</v>
      </c>
      <c r="H7504" t="s">
        <v>8078</v>
      </c>
      <c r="J7504" t="s">
        <v>6275</v>
      </c>
      <c r="K7504">
        <v>50000</v>
      </c>
      <c r="L7504" t="s">
        <v>5190</v>
      </c>
      <c r="M7504">
        <v>262135</v>
      </c>
      <c r="N7504">
        <v>262135</v>
      </c>
      <c r="O7504" t="s">
        <v>5660</v>
      </c>
      <c r="P7504" t="s">
        <v>5181</v>
      </c>
      <c r="R7504" t="s">
        <v>5187</v>
      </c>
      <c r="V7504">
        <v>7874</v>
      </c>
    </row>
    <row r="7505" spans="1:23" ht="15" x14ac:dyDescent="0.2">
      <c r="A7505" s="13">
        <v>28106029417</v>
      </c>
      <c r="B7505" t="s">
        <v>5174</v>
      </c>
      <c r="C7505" t="s">
        <v>5175</v>
      </c>
      <c r="D7505" t="s">
        <v>8678</v>
      </c>
      <c r="E7505">
        <v>20044</v>
      </c>
      <c r="F7505" t="s">
        <v>1138</v>
      </c>
      <c r="G7505" t="s">
        <v>5306</v>
      </c>
      <c r="H7505" t="s">
        <v>5307</v>
      </c>
      <c r="J7505" t="s">
        <v>8679</v>
      </c>
      <c r="K7505">
        <v>0</v>
      </c>
      <c r="M7505">
        <v>10189</v>
      </c>
      <c r="N7505">
        <v>10189</v>
      </c>
      <c r="O7505" t="s">
        <v>5954</v>
      </c>
      <c r="P7505" t="s">
        <v>5181</v>
      </c>
      <c r="R7505" t="s">
        <v>5187</v>
      </c>
      <c r="V7505">
        <v>7814</v>
      </c>
    </row>
    <row r="7506" spans="1:23" ht="15" x14ac:dyDescent="0.2">
      <c r="A7506" s="13">
        <v>28106029517</v>
      </c>
      <c r="B7506" t="s">
        <v>5174</v>
      </c>
      <c r="C7506" t="s">
        <v>5175</v>
      </c>
      <c r="D7506" t="s">
        <v>10321</v>
      </c>
      <c r="E7506">
        <v>22961</v>
      </c>
      <c r="F7506" t="s">
        <v>1903</v>
      </c>
      <c r="G7506" t="s">
        <v>5205</v>
      </c>
      <c r="H7506" t="s">
        <v>5206</v>
      </c>
      <c r="J7506" t="s">
        <v>7218</v>
      </c>
      <c r="K7506">
        <v>150</v>
      </c>
      <c r="L7506" t="s">
        <v>5556</v>
      </c>
      <c r="M7506">
        <v>262135</v>
      </c>
      <c r="N7506">
        <v>262135</v>
      </c>
      <c r="O7506" t="s">
        <v>5841</v>
      </c>
      <c r="P7506" t="s">
        <v>5276</v>
      </c>
      <c r="R7506" t="s">
        <v>5187</v>
      </c>
      <c r="V7506">
        <v>1077</v>
      </c>
    </row>
    <row r="7507" spans="1:23" ht="15" x14ac:dyDescent="0.2">
      <c r="A7507" s="13">
        <v>28106029617</v>
      </c>
      <c r="B7507" t="s">
        <v>5174</v>
      </c>
      <c r="C7507" t="s">
        <v>5175</v>
      </c>
      <c r="D7507" t="s">
        <v>13064</v>
      </c>
      <c r="E7507">
        <v>27831</v>
      </c>
      <c r="F7507" t="s">
        <v>3309</v>
      </c>
      <c r="G7507" t="s">
        <v>5384</v>
      </c>
      <c r="H7507" t="s">
        <v>5385</v>
      </c>
      <c r="J7507" t="s">
        <v>5259</v>
      </c>
      <c r="K7507">
        <v>100000</v>
      </c>
      <c r="L7507" t="s">
        <v>5179</v>
      </c>
      <c r="M7507">
        <v>260976</v>
      </c>
      <c r="N7507">
        <v>260976</v>
      </c>
      <c r="O7507" t="s">
        <v>13065</v>
      </c>
      <c r="P7507" t="s">
        <v>5181</v>
      </c>
      <c r="R7507" t="s">
        <v>5187</v>
      </c>
      <c r="V7507">
        <v>7804</v>
      </c>
      <c r="W7507" t="s">
        <v>5182</v>
      </c>
    </row>
    <row r="7508" spans="1:23" ht="15" x14ac:dyDescent="0.2">
      <c r="A7508" s="13">
        <v>28106029717</v>
      </c>
      <c r="B7508" t="s">
        <v>5174</v>
      </c>
      <c r="C7508" t="s">
        <v>5175</v>
      </c>
      <c r="D7508" t="s">
        <v>7711</v>
      </c>
      <c r="E7508">
        <v>2996</v>
      </c>
      <c r="F7508" t="s">
        <v>157</v>
      </c>
      <c r="G7508" t="s">
        <v>6</v>
      </c>
      <c r="H7508" t="s">
        <v>5177</v>
      </c>
      <c r="J7508" t="s">
        <v>5286</v>
      </c>
      <c r="K7508">
        <v>2000</v>
      </c>
      <c r="L7508" t="s">
        <v>5179</v>
      </c>
      <c r="M7508">
        <v>262135</v>
      </c>
      <c r="N7508">
        <v>262135</v>
      </c>
      <c r="O7508" t="s">
        <v>5640</v>
      </c>
      <c r="P7508" t="s">
        <v>5181</v>
      </c>
      <c r="R7508" t="s">
        <v>5187</v>
      </c>
      <c r="V7508">
        <v>2075</v>
      </c>
      <c r="W7508" t="s">
        <v>5182</v>
      </c>
    </row>
    <row r="7509" spans="1:23" ht="15" x14ac:dyDescent="0.2">
      <c r="A7509" s="13">
        <v>28106033417</v>
      </c>
      <c r="B7509" t="s">
        <v>5174</v>
      </c>
      <c r="C7509" t="s">
        <v>5175</v>
      </c>
      <c r="D7509" t="s">
        <v>5188</v>
      </c>
      <c r="E7509">
        <v>77</v>
      </c>
      <c r="F7509" t="s">
        <v>8</v>
      </c>
      <c r="G7509" t="s">
        <v>6</v>
      </c>
      <c r="H7509" t="s">
        <v>5177</v>
      </c>
      <c r="J7509" t="s">
        <v>5189</v>
      </c>
      <c r="K7509">
        <v>100000</v>
      </c>
      <c r="L7509" t="s">
        <v>5190</v>
      </c>
      <c r="M7509">
        <v>260976</v>
      </c>
      <c r="N7509">
        <v>260976</v>
      </c>
      <c r="O7509" t="s">
        <v>5191</v>
      </c>
      <c r="P7509" t="s">
        <v>5181</v>
      </c>
      <c r="R7509" t="s">
        <v>5187</v>
      </c>
      <c r="V7509">
        <v>7401</v>
      </c>
      <c r="W7509" t="s">
        <v>5182</v>
      </c>
    </row>
    <row r="7510" spans="1:23" ht="15" x14ac:dyDescent="0.2">
      <c r="A7510" s="13">
        <v>28106034617</v>
      </c>
      <c r="B7510" t="s">
        <v>5174</v>
      </c>
      <c r="C7510" t="s">
        <v>5175</v>
      </c>
      <c r="D7510" t="s">
        <v>15412</v>
      </c>
      <c r="E7510">
        <v>27988</v>
      </c>
      <c r="F7510" t="s">
        <v>3390</v>
      </c>
      <c r="G7510" t="s">
        <v>6</v>
      </c>
      <c r="H7510" t="s">
        <v>5177</v>
      </c>
      <c r="J7510" t="s">
        <v>5245</v>
      </c>
      <c r="K7510">
        <v>10000</v>
      </c>
      <c r="L7510" t="s">
        <v>5179</v>
      </c>
      <c r="M7510">
        <v>260976</v>
      </c>
      <c r="N7510">
        <v>260976</v>
      </c>
      <c r="O7510" t="s">
        <v>13216</v>
      </c>
      <c r="P7510" t="s">
        <v>5181</v>
      </c>
      <c r="Q7510" t="s">
        <v>5186</v>
      </c>
      <c r="R7510" t="s">
        <v>5187</v>
      </c>
      <c r="V7510">
        <v>7902</v>
      </c>
      <c r="W7510" t="s">
        <v>5182</v>
      </c>
    </row>
    <row r="7511" spans="1:23" ht="15" x14ac:dyDescent="0.2">
      <c r="A7511" s="13">
        <v>28106034717</v>
      </c>
      <c r="B7511" t="s">
        <v>5174</v>
      </c>
      <c r="C7511" t="s">
        <v>5175</v>
      </c>
      <c r="D7511" t="s">
        <v>15413</v>
      </c>
      <c r="E7511">
        <v>27988</v>
      </c>
      <c r="F7511" t="s">
        <v>3390</v>
      </c>
      <c r="G7511" t="s">
        <v>6</v>
      </c>
      <c r="H7511" t="s">
        <v>5177</v>
      </c>
      <c r="J7511" t="s">
        <v>6558</v>
      </c>
      <c r="K7511">
        <v>20000</v>
      </c>
      <c r="L7511" t="s">
        <v>5179</v>
      </c>
      <c r="M7511">
        <v>260976</v>
      </c>
      <c r="N7511">
        <v>260976</v>
      </c>
      <c r="O7511" t="s">
        <v>13216</v>
      </c>
      <c r="P7511" t="s">
        <v>5181</v>
      </c>
      <c r="Q7511" t="s">
        <v>5186</v>
      </c>
      <c r="R7511" t="s">
        <v>5187</v>
      </c>
      <c r="V7511">
        <v>7901</v>
      </c>
      <c r="W7511" t="s">
        <v>5182</v>
      </c>
    </row>
    <row r="7512" spans="1:23" ht="15" x14ac:dyDescent="0.2">
      <c r="A7512" s="13">
        <v>28106036317</v>
      </c>
      <c r="B7512" t="s">
        <v>5174</v>
      </c>
      <c r="C7512" t="s">
        <v>5175</v>
      </c>
      <c r="D7512" t="s">
        <v>6484</v>
      </c>
      <c r="E7512">
        <v>2505</v>
      </c>
      <c r="F7512" t="s">
        <v>429</v>
      </c>
      <c r="G7512" t="s">
        <v>5205</v>
      </c>
      <c r="H7512" t="s">
        <v>5206</v>
      </c>
      <c r="J7512" t="s">
        <v>6262</v>
      </c>
      <c r="K7512">
        <v>200</v>
      </c>
      <c r="L7512" t="s">
        <v>5230</v>
      </c>
      <c r="M7512">
        <v>10189</v>
      </c>
      <c r="N7512">
        <v>10189</v>
      </c>
      <c r="O7512" t="s">
        <v>6485</v>
      </c>
      <c r="P7512" t="s">
        <v>5261</v>
      </c>
      <c r="R7512" t="s">
        <v>5187</v>
      </c>
      <c r="V7512">
        <v>7859</v>
      </c>
    </row>
    <row r="7513" spans="1:23" ht="15" x14ac:dyDescent="0.2">
      <c r="A7513" s="13">
        <v>28106036417</v>
      </c>
      <c r="B7513" t="s">
        <v>5174</v>
      </c>
      <c r="C7513" t="s">
        <v>5175</v>
      </c>
      <c r="D7513" t="s">
        <v>16267</v>
      </c>
      <c r="E7513">
        <v>6212</v>
      </c>
      <c r="F7513" t="s">
        <v>4917</v>
      </c>
      <c r="G7513" t="s">
        <v>6792</v>
      </c>
      <c r="H7513" t="s">
        <v>6793</v>
      </c>
      <c r="J7513" t="s">
        <v>5467</v>
      </c>
      <c r="K7513">
        <v>80000</v>
      </c>
      <c r="L7513" t="s">
        <v>5179</v>
      </c>
      <c r="M7513">
        <v>262135</v>
      </c>
      <c r="N7513">
        <v>262135</v>
      </c>
      <c r="O7513" t="s">
        <v>6478</v>
      </c>
      <c r="P7513" t="s">
        <v>5181</v>
      </c>
      <c r="R7513" t="s">
        <v>5187</v>
      </c>
      <c r="V7513">
        <v>73</v>
      </c>
      <c r="W7513" t="s">
        <v>5182</v>
      </c>
    </row>
    <row r="7514" spans="1:23" ht="15" x14ac:dyDescent="0.2">
      <c r="A7514" s="13">
        <v>28106037617</v>
      </c>
      <c r="B7514" t="s">
        <v>5174</v>
      </c>
      <c r="C7514" t="s">
        <v>5175</v>
      </c>
      <c r="D7514" t="s">
        <v>10007</v>
      </c>
      <c r="E7514">
        <v>6404</v>
      </c>
      <c r="F7514" t="s">
        <v>819</v>
      </c>
      <c r="G7514" t="s">
        <v>7756</v>
      </c>
      <c r="H7514" t="s">
        <v>7757</v>
      </c>
      <c r="J7514" t="s">
        <v>5825</v>
      </c>
      <c r="K7514">
        <v>2000</v>
      </c>
      <c r="L7514" t="s">
        <v>5187</v>
      </c>
      <c r="M7514">
        <v>262135</v>
      </c>
      <c r="N7514">
        <v>262135</v>
      </c>
      <c r="O7514" t="s">
        <v>6584</v>
      </c>
      <c r="P7514" t="s">
        <v>5181</v>
      </c>
      <c r="R7514" t="s">
        <v>5187</v>
      </c>
      <c r="V7514">
        <v>2148</v>
      </c>
    </row>
    <row r="7515" spans="1:23" ht="15" x14ac:dyDescent="0.2">
      <c r="A7515" s="13">
        <v>28106038217</v>
      </c>
      <c r="B7515" t="s">
        <v>5174</v>
      </c>
      <c r="C7515" t="s">
        <v>5175</v>
      </c>
      <c r="D7515" t="s">
        <v>7765</v>
      </c>
      <c r="E7515">
        <v>9210</v>
      </c>
      <c r="F7515" t="s">
        <v>823</v>
      </c>
      <c r="G7515" t="s">
        <v>5227</v>
      </c>
      <c r="H7515" t="s">
        <v>5228</v>
      </c>
      <c r="J7515" t="s">
        <v>5325</v>
      </c>
      <c r="K7515">
        <v>2000</v>
      </c>
      <c r="L7515" t="s">
        <v>5230</v>
      </c>
      <c r="M7515">
        <v>260976</v>
      </c>
      <c r="N7515">
        <v>260976</v>
      </c>
      <c r="O7515" t="s">
        <v>5908</v>
      </c>
      <c r="P7515" t="s">
        <v>5181</v>
      </c>
      <c r="Q7515" t="s">
        <v>5186</v>
      </c>
      <c r="R7515" t="s">
        <v>5187</v>
      </c>
      <c r="V7515">
        <v>7590</v>
      </c>
    </row>
    <row r="7516" spans="1:23" ht="15" x14ac:dyDescent="0.2">
      <c r="A7516" s="13">
        <v>28106041017</v>
      </c>
      <c r="B7516" t="s">
        <v>5174</v>
      </c>
      <c r="C7516" t="s">
        <v>5175</v>
      </c>
      <c r="D7516" t="s">
        <v>9370</v>
      </c>
      <c r="E7516">
        <v>8451</v>
      </c>
      <c r="F7516" t="s">
        <v>648</v>
      </c>
      <c r="G7516" t="s">
        <v>5306</v>
      </c>
      <c r="H7516" t="s">
        <v>5307</v>
      </c>
      <c r="J7516" t="s">
        <v>6483</v>
      </c>
      <c r="K7516">
        <v>30000</v>
      </c>
      <c r="L7516" t="s">
        <v>5179</v>
      </c>
      <c r="M7516">
        <v>262135</v>
      </c>
      <c r="N7516">
        <v>262135</v>
      </c>
      <c r="O7516" t="s">
        <v>7134</v>
      </c>
      <c r="P7516" t="s">
        <v>5181</v>
      </c>
      <c r="R7516" t="s">
        <v>5187</v>
      </c>
      <c r="V7516">
        <v>898</v>
      </c>
      <c r="W7516" t="s">
        <v>5182</v>
      </c>
    </row>
    <row r="7517" spans="1:23" ht="15" x14ac:dyDescent="0.2">
      <c r="A7517" s="13">
        <v>28106043817</v>
      </c>
      <c r="B7517" t="s">
        <v>5174</v>
      </c>
      <c r="C7517" t="s">
        <v>5175</v>
      </c>
      <c r="D7517" t="s">
        <v>15633</v>
      </c>
      <c r="E7517">
        <v>23202</v>
      </c>
      <c r="F7517" t="s">
        <v>1967</v>
      </c>
      <c r="G7517" t="s">
        <v>5569</v>
      </c>
      <c r="H7517" t="s">
        <v>5570</v>
      </c>
      <c r="J7517" t="s">
        <v>5617</v>
      </c>
      <c r="K7517">
        <v>20000</v>
      </c>
      <c r="L7517" t="s">
        <v>5222</v>
      </c>
      <c r="M7517">
        <v>262135</v>
      </c>
      <c r="N7517">
        <v>262135</v>
      </c>
      <c r="O7517" t="s">
        <v>6152</v>
      </c>
      <c r="P7517" t="s">
        <v>5203</v>
      </c>
      <c r="R7517" t="s">
        <v>5187</v>
      </c>
      <c r="V7517">
        <v>7630</v>
      </c>
    </row>
    <row r="7518" spans="1:23" ht="15" x14ac:dyDescent="0.2">
      <c r="A7518" s="13">
        <v>28106045617</v>
      </c>
      <c r="B7518" t="s">
        <v>5174</v>
      </c>
      <c r="C7518" t="s">
        <v>5175</v>
      </c>
      <c r="D7518" t="s">
        <v>16268</v>
      </c>
      <c r="E7518">
        <v>29001</v>
      </c>
      <c r="F7518" t="s">
        <v>16269</v>
      </c>
      <c r="G7518" t="s">
        <v>5394</v>
      </c>
      <c r="H7518" t="s">
        <v>5395</v>
      </c>
      <c r="J7518" t="s">
        <v>14406</v>
      </c>
      <c r="K7518">
        <v>0</v>
      </c>
      <c r="M7518">
        <v>260976</v>
      </c>
      <c r="N7518">
        <v>260976</v>
      </c>
      <c r="O7518" t="s">
        <v>6735</v>
      </c>
      <c r="P7518" t="s">
        <v>5203</v>
      </c>
      <c r="R7518" t="s">
        <v>5187</v>
      </c>
      <c r="V7518">
        <v>979</v>
      </c>
    </row>
    <row r="7519" spans="1:23" ht="15" x14ac:dyDescent="0.2">
      <c r="A7519" s="13">
        <v>28106048217</v>
      </c>
      <c r="B7519" t="s">
        <v>5174</v>
      </c>
      <c r="C7519" t="s">
        <v>5175</v>
      </c>
      <c r="D7519" t="s">
        <v>16270</v>
      </c>
      <c r="E7519">
        <v>24922</v>
      </c>
      <c r="F7519" t="s">
        <v>4919</v>
      </c>
      <c r="G7519" t="s">
        <v>5306</v>
      </c>
      <c r="H7519" t="s">
        <v>5307</v>
      </c>
      <c r="J7519" t="s">
        <v>6483</v>
      </c>
      <c r="K7519">
        <v>30000</v>
      </c>
      <c r="L7519" t="s">
        <v>5179</v>
      </c>
      <c r="M7519">
        <v>255398</v>
      </c>
      <c r="N7519">
        <v>255398</v>
      </c>
      <c r="O7519" t="s">
        <v>7134</v>
      </c>
      <c r="P7519" t="s">
        <v>5181</v>
      </c>
      <c r="R7519" t="s">
        <v>5187</v>
      </c>
      <c r="V7519">
        <v>898</v>
      </c>
      <c r="W7519" t="s">
        <v>5182</v>
      </c>
    </row>
    <row r="7520" spans="1:23" ht="15" x14ac:dyDescent="0.2">
      <c r="A7520" s="13">
        <v>28106048817</v>
      </c>
      <c r="B7520" t="s">
        <v>5174</v>
      </c>
      <c r="C7520" t="s">
        <v>5175</v>
      </c>
      <c r="D7520" t="s">
        <v>16271</v>
      </c>
      <c r="E7520">
        <v>25549</v>
      </c>
      <c r="F7520" t="s">
        <v>4920</v>
      </c>
      <c r="G7520" t="s">
        <v>5306</v>
      </c>
      <c r="H7520" t="s">
        <v>5307</v>
      </c>
      <c r="J7520" t="s">
        <v>5487</v>
      </c>
      <c r="K7520">
        <v>2500</v>
      </c>
      <c r="L7520" t="s">
        <v>5179</v>
      </c>
      <c r="M7520">
        <v>260976</v>
      </c>
      <c r="N7520">
        <v>260976</v>
      </c>
      <c r="O7520" t="s">
        <v>11370</v>
      </c>
      <c r="P7520" t="s">
        <v>5181</v>
      </c>
      <c r="R7520" t="s">
        <v>5187</v>
      </c>
      <c r="V7520">
        <v>618</v>
      </c>
      <c r="W7520" t="s">
        <v>5182</v>
      </c>
    </row>
    <row r="7521" spans="1:23" ht="15" x14ac:dyDescent="0.2">
      <c r="A7521" s="13">
        <v>28106052817</v>
      </c>
      <c r="B7521" t="s">
        <v>5174</v>
      </c>
      <c r="C7521" t="s">
        <v>5175</v>
      </c>
      <c r="D7521" t="s">
        <v>16272</v>
      </c>
      <c r="E7521">
        <v>29242</v>
      </c>
      <c r="F7521" t="s">
        <v>4053</v>
      </c>
      <c r="G7521" t="s">
        <v>7623</v>
      </c>
      <c r="H7521" t="s">
        <v>7624</v>
      </c>
      <c r="J7521" t="s">
        <v>9250</v>
      </c>
      <c r="K7521">
        <v>18000</v>
      </c>
      <c r="L7521" t="s">
        <v>5190</v>
      </c>
      <c r="M7521">
        <v>260976</v>
      </c>
      <c r="N7521">
        <v>260976</v>
      </c>
      <c r="O7521" t="s">
        <v>9251</v>
      </c>
      <c r="P7521" t="s">
        <v>5511</v>
      </c>
      <c r="R7521" t="s">
        <v>5187</v>
      </c>
      <c r="V7521">
        <v>855</v>
      </c>
    </row>
    <row r="7522" spans="1:23" ht="15" x14ac:dyDescent="0.2">
      <c r="A7522" s="13">
        <v>28106055518</v>
      </c>
      <c r="B7522" t="s">
        <v>5174</v>
      </c>
      <c r="C7522" t="s">
        <v>5175</v>
      </c>
      <c r="D7522" t="s">
        <v>16273</v>
      </c>
      <c r="E7522">
        <v>8908</v>
      </c>
      <c r="F7522" t="s">
        <v>4925</v>
      </c>
      <c r="G7522" t="s">
        <v>5494</v>
      </c>
      <c r="H7522" t="s">
        <v>5495</v>
      </c>
      <c r="J7522" t="s">
        <v>5467</v>
      </c>
      <c r="K7522">
        <v>80000</v>
      </c>
      <c r="L7522" t="s">
        <v>5179</v>
      </c>
      <c r="M7522">
        <v>260976</v>
      </c>
      <c r="N7522">
        <v>260976</v>
      </c>
      <c r="O7522" t="s">
        <v>8577</v>
      </c>
      <c r="P7522" t="s">
        <v>5181</v>
      </c>
      <c r="R7522" t="s">
        <v>5187</v>
      </c>
      <c r="V7522">
        <v>2303</v>
      </c>
      <c r="W7522" t="s">
        <v>5182</v>
      </c>
    </row>
    <row r="7523" spans="1:23" ht="15" x14ac:dyDescent="0.2">
      <c r="A7523" s="13">
        <v>28106055918</v>
      </c>
      <c r="B7523" t="s">
        <v>5174</v>
      </c>
      <c r="C7523" t="s">
        <v>5175</v>
      </c>
      <c r="D7523" t="s">
        <v>16274</v>
      </c>
      <c r="E7523">
        <v>21699</v>
      </c>
      <c r="F7523" t="s">
        <v>1558</v>
      </c>
      <c r="G7523" t="s">
        <v>5569</v>
      </c>
      <c r="H7523" t="s">
        <v>5570</v>
      </c>
      <c r="J7523" t="s">
        <v>14729</v>
      </c>
      <c r="K7523">
        <v>30000</v>
      </c>
      <c r="L7523" t="s">
        <v>5222</v>
      </c>
      <c r="M7523">
        <v>260976</v>
      </c>
      <c r="N7523">
        <v>260976</v>
      </c>
      <c r="O7523" t="s">
        <v>9531</v>
      </c>
      <c r="P7523" t="s">
        <v>5203</v>
      </c>
      <c r="R7523" t="s">
        <v>5187</v>
      </c>
      <c r="V7523">
        <v>2380</v>
      </c>
    </row>
    <row r="7524" spans="1:23" ht="15" x14ac:dyDescent="0.2">
      <c r="A7524" s="13">
        <v>28106056517</v>
      </c>
      <c r="B7524" t="s">
        <v>5174</v>
      </c>
      <c r="C7524" t="s">
        <v>5175</v>
      </c>
      <c r="D7524" t="s">
        <v>16275</v>
      </c>
      <c r="E7524">
        <v>30712</v>
      </c>
      <c r="F7524" t="s">
        <v>16180</v>
      </c>
      <c r="G7524" t="s">
        <v>6397</v>
      </c>
      <c r="H7524" t="s">
        <v>6398</v>
      </c>
      <c r="J7524" t="s">
        <v>5259</v>
      </c>
      <c r="K7524">
        <v>100000</v>
      </c>
      <c r="L7524" t="s">
        <v>5179</v>
      </c>
      <c r="M7524">
        <v>274470</v>
      </c>
      <c r="N7524">
        <v>269436</v>
      </c>
      <c r="O7524" t="s">
        <v>8160</v>
      </c>
      <c r="P7524" t="s">
        <v>5210</v>
      </c>
    </row>
    <row r="7525" spans="1:23" ht="15" x14ac:dyDescent="0.2">
      <c r="A7525" s="13">
        <v>28106057818</v>
      </c>
      <c r="B7525" t="s">
        <v>5174</v>
      </c>
      <c r="C7525" t="s">
        <v>5175</v>
      </c>
      <c r="D7525" t="s">
        <v>6431</v>
      </c>
      <c r="E7525">
        <v>6017</v>
      </c>
      <c r="F7525" t="s">
        <v>411</v>
      </c>
      <c r="G7525" t="s">
        <v>6</v>
      </c>
      <c r="H7525" t="s">
        <v>5177</v>
      </c>
      <c r="J7525" t="s">
        <v>5245</v>
      </c>
      <c r="K7525">
        <v>10000</v>
      </c>
      <c r="L7525" t="s">
        <v>5179</v>
      </c>
      <c r="M7525">
        <v>260976</v>
      </c>
      <c r="N7525">
        <v>260976</v>
      </c>
      <c r="O7525" t="s">
        <v>6432</v>
      </c>
      <c r="P7525" t="s">
        <v>5181</v>
      </c>
      <c r="Q7525" t="s">
        <v>5186</v>
      </c>
      <c r="R7525" t="s">
        <v>5187</v>
      </c>
      <c r="V7525">
        <v>2192</v>
      </c>
      <c r="W7525" t="s">
        <v>5182</v>
      </c>
    </row>
    <row r="7526" spans="1:23" ht="15" x14ac:dyDescent="0.2">
      <c r="A7526" s="13">
        <v>28106059418</v>
      </c>
      <c r="B7526" t="s">
        <v>5174</v>
      </c>
      <c r="C7526" t="s">
        <v>5175</v>
      </c>
      <c r="D7526" t="s">
        <v>16276</v>
      </c>
      <c r="E7526">
        <v>8471</v>
      </c>
      <c r="F7526" t="s">
        <v>4926</v>
      </c>
      <c r="G7526" t="s">
        <v>5494</v>
      </c>
      <c r="H7526" t="s">
        <v>5495</v>
      </c>
      <c r="J7526" t="s">
        <v>5248</v>
      </c>
      <c r="K7526">
        <v>500000</v>
      </c>
      <c r="L7526" t="s">
        <v>5179</v>
      </c>
      <c r="M7526">
        <v>262135</v>
      </c>
      <c r="N7526">
        <v>262135</v>
      </c>
      <c r="O7526" t="s">
        <v>7512</v>
      </c>
      <c r="P7526" t="s">
        <v>5181</v>
      </c>
      <c r="R7526" t="s">
        <v>5187</v>
      </c>
      <c r="V7526">
        <v>366</v>
      </c>
      <c r="W7526" t="s">
        <v>5182</v>
      </c>
    </row>
    <row r="7527" spans="1:23" ht="15" x14ac:dyDescent="0.2">
      <c r="A7527" s="13">
        <v>28106059518</v>
      </c>
      <c r="B7527" t="s">
        <v>5174</v>
      </c>
      <c r="C7527" t="s">
        <v>5175</v>
      </c>
      <c r="D7527" t="s">
        <v>13791</v>
      </c>
      <c r="E7527">
        <v>28564</v>
      </c>
      <c r="F7527" t="s">
        <v>3692</v>
      </c>
      <c r="G7527" t="s">
        <v>6</v>
      </c>
      <c r="H7527" t="s">
        <v>5177</v>
      </c>
      <c r="J7527" t="s">
        <v>6389</v>
      </c>
      <c r="K7527">
        <v>0</v>
      </c>
      <c r="M7527">
        <v>260976</v>
      </c>
      <c r="N7527">
        <v>260976</v>
      </c>
      <c r="O7527" t="s">
        <v>6390</v>
      </c>
      <c r="P7527" t="s">
        <v>5181</v>
      </c>
      <c r="R7527" t="s">
        <v>5187</v>
      </c>
      <c r="V7527">
        <v>377</v>
      </c>
    </row>
    <row r="7528" spans="1:23" ht="15" x14ac:dyDescent="0.2">
      <c r="A7528" s="13">
        <v>28106059618</v>
      </c>
      <c r="B7528" t="s">
        <v>5174</v>
      </c>
      <c r="C7528" t="s">
        <v>5175</v>
      </c>
      <c r="D7528" t="s">
        <v>8021</v>
      </c>
      <c r="E7528">
        <v>9536</v>
      </c>
      <c r="F7528" t="s">
        <v>900</v>
      </c>
      <c r="G7528" t="s">
        <v>5394</v>
      </c>
      <c r="H7528" t="s">
        <v>5395</v>
      </c>
      <c r="J7528" t="s">
        <v>8022</v>
      </c>
      <c r="K7528">
        <v>0</v>
      </c>
      <c r="M7528">
        <v>262135</v>
      </c>
      <c r="N7528">
        <v>262135</v>
      </c>
      <c r="O7528" t="s">
        <v>5202</v>
      </c>
      <c r="P7528" t="s">
        <v>5203</v>
      </c>
      <c r="R7528" t="s">
        <v>5187</v>
      </c>
      <c r="V7528">
        <v>3781</v>
      </c>
    </row>
    <row r="7529" spans="1:23" ht="15" x14ac:dyDescent="0.2">
      <c r="A7529" s="13">
        <v>28106059718</v>
      </c>
      <c r="B7529" t="s">
        <v>5174</v>
      </c>
      <c r="C7529" t="s">
        <v>5175</v>
      </c>
      <c r="D7529" t="s">
        <v>16277</v>
      </c>
      <c r="E7529">
        <v>26821</v>
      </c>
      <c r="F7529" t="s">
        <v>4927</v>
      </c>
      <c r="G7529" t="s">
        <v>5544</v>
      </c>
      <c r="H7529" t="s">
        <v>5545</v>
      </c>
      <c r="J7529" t="s">
        <v>12262</v>
      </c>
      <c r="K7529">
        <v>0</v>
      </c>
      <c r="M7529">
        <v>260976</v>
      </c>
      <c r="N7529">
        <v>260976</v>
      </c>
      <c r="O7529" t="s">
        <v>8233</v>
      </c>
      <c r="P7529" t="s">
        <v>5502</v>
      </c>
      <c r="R7529" t="s">
        <v>5187</v>
      </c>
      <c r="V7529">
        <v>988</v>
      </c>
    </row>
    <row r="7530" spans="1:23" ht="15" x14ac:dyDescent="0.2">
      <c r="A7530" s="13">
        <v>28106060018</v>
      </c>
      <c r="B7530" t="s">
        <v>5174</v>
      </c>
      <c r="C7530" t="s">
        <v>5175</v>
      </c>
      <c r="D7530" t="s">
        <v>7438</v>
      </c>
      <c r="E7530">
        <v>8843</v>
      </c>
      <c r="F7530" t="s">
        <v>720</v>
      </c>
      <c r="G7530" t="s">
        <v>5553</v>
      </c>
      <c r="H7530" t="s">
        <v>5554</v>
      </c>
      <c r="J7530" t="s">
        <v>7439</v>
      </c>
      <c r="K7530">
        <v>250000</v>
      </c>
      <c r="L7530" t="s">
        <v>5337</v>
      </c>
      <c r="M7530">
        <v>260976</v>
      </c>
      <c r="N7530">
        <v>260976</v>
      </c>
      <c r="O7530" t="s">
        <v>7435</v>
      </c>
      <c r="P7530" t="s">
        <v>5511</v>
      </c>
      <c r="R7530" t="s">
        <v>5187</v>
      </c>
      <c r="V7530">
        <v>11</v>
      </c>
    </row>
    <row r="7531" spans="1:23" ht="15" x14ac:dyDescent="0.2">
      <c r="A7531" s="13">
        <v>28106060718</v>
      </c>
      <c r="B7531" t="s">
        <v>5174</v>
      </c>
      <c r="C7531" t="s">
        <v>5175</v>
      </c>
      <c r="D7531" t="s">
        <v>7336</v>
      </c>
      <c r="E7531">
        <v>8724</v>
      </c>
      <c r="F7531" t="s">
        <v>699</v>
      </c>
      <c r="G7531" t="s">
        <v>5205</v>
      </c>
      <c r="H7531" t="s">
        <v>5206</v>
      </c>
      <c r="K7531">
        <v>0</v>
      </c>
      <c r="M7531">
        <v>10189</v>
      </c>
      <c r="N7531">
        <v>10189</v>
      </c>
      <c r="O7531" t="s">
        <v>7337</v>
      </c>
      <c r="P7531" t="s">
        <v>5276</v>
      </c>
      <c r="R7531" t="s">
        <v>5187</v>
      </c>
      <c r="V7531">
        <v>7276</v>
      </c>
    </row>
    <row r="7532" spans="1:23" ht="15" x14ac:dyDescent="0.2">
      <c r="A7532" s="13">
        <v>28106061218</v>
      </c>
      <c r="B7532" t="s">
        <v>5174</v>
      </c>
      <c r="C7532" t="s">
        <v>5175</v>
      </c>
      <c r="D7532" t="s">
        <v>7537</v>
      </c>
      <c r="E7532">
        <v>8970</v>
      </c>
      <c r="F7532" t="s">
        <v>751</v>
      </c>
      <c r="G7532" t="s">
        <v>5508</v>
      </c>
      <c r="H7532" t="s">
        <v>5509</v>
      </c>
      <c r="J7532" t="s">
        <v>5251</v>
      </c>
      <c r="K7532">
        <v>1000</v>
      </c>
      <c r="L7532" t="s">
        <v>5230</v>
      </c>
      <c r="M7532">
        <v>260976</v>
      </c>
      <c r="N7532">
        <v>260976</v>
      </c>
      <c r="O7532" t="s">
        <v>7538</v>
      </c>
      <c r="P7532" t="s">
        <v>5511</v>
      </c>
      <c r="R7532" t="s">
        <v>5187</v>
      </c>
      <c r="V7532">
        <v>1056</v>
      </c>
    </row>
    <row r="7533" spans="1:23" ht="15" x14ac:dyDescent="0.2">
      <c r="A7533" s="13">
        <v>28106062818</v>
      </c>
      <c r="B7533" t="s">
        <v>5174</v>
      </c>
      <c r="C7533" t="s">
        <v>5175</v>
      </c>
      <c r="D7533" t="s">
        <v>7511</v>
      </c>
      <c r="E7533">
        <v>8471</v>
      </c>
      <c r="F7533" t="s">
        <v>652</v>
      </c>
      <c r="G7533" t="s">
        <v>5686</v>
      </c>
      <c r="H7533" t="s">
        <v>5687</v>
      </c>
      <c r="J7533" t="s">
        <v>6569</v>
      </c>
      <c r="K7533">
        <v>25000</v>
      </c>
      <c r="L7533" t="s">
        <v>5230</v>
      </c>
      <c r="M7533">
        <v>260976</v>
      </c>
      <c r="N7533">
        <v>260976</v>
      </c>
      <c r="O7533" t="s">
        <v>7512</v>
      </c>
      <c r="P7533" t="s">
        <v>5181</v>
      </c>
      <c r="R7533" t="s">
        <v>5187</v>
      </c>
      <c r="V7533">
        <v>1072</v>
      </c>
    </row>
    <row r="7534" spans="1:23" ht="15" x14ac:dyDescent="0.2">
      <c r="A7534" s="13">
        <v>28106062918</v>
      </c>
      <c r="B7534" t="s">
        <v>5174</v>
      </c>
      <c r="C7534" t="s">
        <v>5175</v>
      </c>
      <c r="D7534" t="s">
        <v>7936</v>
      </c>
      <c r="E7534">
        <v>8471</v>
      </c>
      <c r="F7534" t="s">
        <v>652</v>
      </c>
      <c r="G7534" t="s">
        <v>5686</v>
      </c>
      <c r="H7534" t="s">
        <v>5687</v>
      </c>
      <c r="J7534" t="s">
        <v>5391</v>
      </c>
      <c r="K7534">
        <v>50000</v>
      </c>
      <c r="L7534" t="s">
        <v>5230</v>
      </c>
      <c r="M7534">
        <v>260976</v>
      </c>
      <c r="N7534">
        <v>260976</v>
      </c>
      <c r="O7534" t="s">
        <v>7512</v>
      </c>
      <c r="P7534" t="s">
        <v>5181</v>
      </c>
      <c r="R7534" t="s">
        <v>5187</v>
      </c>
      <c r="V7534">
        <v>1073</v>
      </c>
    </row>
    <row r="7535" spans="1:23" ht="15" x14ac:dyDescent="0.2">
      <c r="A7535" s="13">
        <v>28106064818</v>
      </c>
      <c r="B7535" t="s">
        <v>5174</v>
      </c>
      <c r="C7535" t="s">
        <v>5175</v>
      </c>
      <c r="D7535" t="s">
        <v>13119</v>
      </c>
      <c r="E7535">
        <v>27878</v>
      </c>
      <c r="F7535" t="s">
        <v>3344</v>
      </c>
      <c r="G7535" t="s">
        <v>5306</v>
      </c>
      <c r="H7535" t="s">
        <v>5307</v>
      </c>
      <c r="J7535" t="s">
        <v>5184</v>
      </c>
      <c r="K7535">
        <v>50000</v>
      </c>
      <c r="L7535" t="s">
        <v>5179</v>
      </c>
      <c r="M7535">
        <v>260976</v>
      </c>
      <c r="N7535">
        <v>260976</v>
      </c>
      <c r="O7535" t="s">
        <v>7876</v>
      </c>
      <c r="P7535" t="s">
        <v>5181</v>
      </c>
      <c r="Q7535" t="s">
        <v>5186</v>
      </c>
      <c r="R7535" t="s">
        <v>5187</v>
      </c>
      <c r="V7535">
        <v>2140</v>
      </c>
      <c r="W7535" t="s">
        <v>5182</v>
      </c>
    </row>
    <row r="7536" spans="1:23" ht="15" x14ac:dyDescent="0.2">
      <c r="A7536" s="13">
        <v>28106065018</v>
      </c>
      <c r="B7536" t="s">
        <v>5174</v>
      </c>
      <c r="C7536" t="s">
        <v>5175</v>
      </c>
      <c r="D7536" t="s">
        <v>16278</v>
      </c>
      <c r="E7536">
        <v>20719</v>
      </c>
      <c r="F7536" t="s">
        <v>4928</v>
      </c>
      <c r="G7536" t="s">
        <v>6627</v>
      </c>
      <c r="H7536" t="s">
        <v>6628</v>
      </c>
      <c r="J7536" t="s">
        <v>5730</v>
      </c>
      <c r="K7536">
        <v>3000</v>
      </c>
      <c r="L7536" t="s">
        <v>5179</v>
      </c>
      <c r="M7536">
        <v>260976</v>
      </c>
      <c r="N7536">
        <v>260976</v>
      </c>
      <c r="O7536" t="s">
        <v>7281</v>
      </c>
      <c r="P7536" t="s">
        <v>5181</v>
      </c>
      <c r="R7536" t="s">
        <v>5187</v>
      </c>
      <c r="V7536">
        <v>7048</v>
      </c>
      <c r="W7536" t="s">
        <v>5182</v>
      </c>
    </row>
    <row r="7537" spans="1:23" ht="15" x14ac:dyDescent="0.2">
      <c r="A7537" s="13">
        <v>28106066518</v>
      </c>
      <c r="B7537" t="s">
        <v>5174</v>
      </c>
      <c r="C7537" t="s">
        <v>5175</v>
      </c>
      <c r="D7537" t="s">
        <v>16279</v>
      </c>
      <c r="E7537">
        <v>27656</v>
      </c>
      <c r="F7537" t="s">
        <v>4929</v>
      </c>
      <c r="G7537" t="s">
        <v>5394</v>
      </c>
      <c r="H7537" t="s">
        <v>5395</v>
      </c>
      <c r="J7537" t="s">
        <v>5459</v>
      </c>
      <c r="K7537">
        <v>1000</v>
      </c>
      <c r="L7537" t="s">
        <v>5222</v>
      </c>
      <c r="M7537">
        <v>260976</v>
      </c>
      <c r="N7537">
        <v>260976</v>
      </c>
      <c r="O7537" t="s">
        <v>6940</v>
      </c>
      <c r="P7537" t="s">
        <v>5203</v>
      </c>
      <c r="R7537" t="s">
        <v>5187</v>
      </c>
      <c r="V7537">
        <v>7971</v>
      </c>
    </row>
    <row r="7538" spans="1:23" ht="15" x14ac:dyDescent="0.2">
      <c r="A7538" s="13">
        <v>28106066718</v>
      </c>
      <c r="B7538" t="s">
        <v>5174</v>
      </c>
      <c r="C7538" t="s">
        <v>5175</v>
      </c>
      <c r="D7538" t="s">
        <v>16280</v>
      </c>
      <c r="E7538">
        <v>2689</v>
      </c>
      <c r="F7538" t="s">
        <v>4930</v>
      </c>
      <c r="G7538" t="s">
        <v>5494</v>
      </c>
      <c r="H7538" t="s">
        <v>5495</v>
      </c>
      <c r="J7538" t="s">
        <v>5308</v>
      </c>
      <c r="K7538">
        <v>200000</v>
      </c>
      <c r="L7538" t="s">
        <v>5179</v>
      </c>
      <c r="M7538">
        <v>260976</v>
      </c>
      <c r="N7538">
        <v>260976</v>
      </c>
      <c r="O7538" t="s">
        <v>5457</v>
      </c>
      <c r="P7538" t="s">
        <v>5181</v>
      </c>
      <c r="Q7538" t="s">
        <v>5186</v>
      </c>
      <c r="R7538" t="s">
        <v>5187</v>
      </c>
      <c r="V7538">
        <v>624</v>
      </c>
    </row>
    <row r="7539" spans="1:23" ht="15" x14ac:dyDescent="0.2">
      <c r="A7539" s="13">
        <v>28106066818</v>
      </c>
      <c r="B7539" t="s">
        <v>5174</v>
      </c>
      <c r="C7539" t="s">
        <v>5175</v>
      </c>
      <c r="D7539" t="s">
        <v>16244</v>
      </c>
      <c r="E7539">
        <v>27560</v>
      </c>
      <c r="F7539" t="s">
        <v>4888</v>
      </c>
      <c r="G7539" t="s">
        <v>6</v>
      </c>
      <c r="H7539" t="s">
        <v>5177</v>
      </c>
      <c r="J7539" t="s">
        <v>5245</v>
      </c>
      <c r="K7539">
        <v>10000</v>
      </c>
      <c r="L7539" t="s">
        <v>5179</v>
      </c>
      <c r="M7539">
        <v>10189</v>
      </c>
      <c r="N7539">
        <v>10189</v>
      </c>
      <c r="O7539" t="s">
        <v>8448</v>
      </c>
      <c r="P7539" t="s">
        <v>5181</v>
      </c>
      <c r="R7539" t="s">
        <v>5187</v>
      </c>
      <c r="V7539">
        <v>399</v>
      </c>
    </row>
    <row r="7540" spans="1:23" ht="15" x14ac:dyDescent="0.2">
      <c r="A7540" s="13">
        <v>28106067018</v>
      </c>
      <c r="B7540" t="s">
        <v>5174</v>
      </c>
      <c r="C7540" t="s">
        <v>5175</v>
      </c>
      <c r="D7540" t="s">
        <v>9153</v>
      </c>
      <c r="E7540">
        <v>21098</v>
      </c>
      <c r="F7540" t="s">
        <v>1374</v>
      </c>
      <c r="G7540" t="s">
        <v>5394</v>
      </c>
      <c r="H7540" t="s">
        <v>5395</v>
      </c>
      <c r="J7540" t="s">
        <v>9154</v>
      </c>
      <c r="K7540">
        <v>160000</v>
      </c>
      <c r="L7540" t="s">
        <v>5222</v>
      </c>
      <c r="M7540">
        <v>262135</v>
      </c>
      <c r="N7540">
        <v>262135</v>
      </c>
      <c r="O7540" t="s">
        <v>9155</v>
      </c>
      <c r="P7540" t="s">
        <v>5203</v>
      </c>
      <c r="R7540" t="s">
        <v>5187</v>
      </c>
      <c r="V7540">
        <v>7081</v>
      </c>
    </row>
    <row r="7541" spans="1:23" ht="15" x14ac:dyDescent="0.2">
      <c r="A7541" s="13">
        <v>28106067418</v>
      </c>
      <c r="B7541" t="s">
        <v>5174</v>
      </c>
      <c r="C7541" t="s">
        <v>5175</v>
      </c>
      <c r="D7541" t="s">
        <v>16281</v>
      </c>
      <c r="E7541">
        <v>28710</v>
      </c>
      <c r="F7541" t="s">
        <v>4931</v>
      </c>
      <c r="G7541" t="s">
        <v>5553</v>
      </c>
      <c r="H7541" t="s">
        <v>5554</v>
      </c>
      <c r="J7541" t="s">
        <v>15746</v>
      </c>
      <c r="K7541">
        <v>0</v>
      </c>
      <c r="M7541">
        <v>10189</v>
      </c>
      <c r="N7541">
        <v>10189</v>
      </c>
      <c r="O7541" t="s">
        <v>8530</v>
      </c>
      <c r="P7541" t="s">
        <v>5511</v>
      </c>
      <c r="R7541" t="s">
        <v>5187</v>
      </c>
      <c r="V7541">
        <v>2270</v>
      </c>
    </row>
    <row r="7542" spans="1:23" ht="15" x14ac:dyDescent="0.2">
      <c r="A7542" s="13">
        <v>28106067818</v>
      </c>
      <c r="B7542" t="s">
        <v>5174</v>
      </c>
      <c r="C7542" t="s">
        <v>5175</v>
      </c>
      <c r="D7542" t="s">
        <v>16282</v>
      </c>
      <c r="E7542">
        <v>30207</v>
      </c>
      <c r="F7542" t="s">
        <v>4933</v>
      </c>
      <c r="G7542" t="s">
        <v>6</v>
      </c>
      <c r="H7542" t="s">
        <v>5177</v>
      </c>
      <c r="J7542" t="s">
        <v>5178</v>
      </c>
      <c r="K7542">
        <v>5000</v>
      </c>
      <c r="L7542" t="s">
        <v>5179</v>
      </c>
      <c r="M7542">
        <v>262135</v>
      </c>
      <c r="N7542">
        <v>262135</v>
      </c>
      <c r="O7542" t="s">
        <v>9746</v>
      </c>
      <c r="P7542" t="s">
        <v>5181</v>
      </c>
      <c r="R7542" t="s">
        <v>5187</v>
      </c>
      <c r="V7542">
        <v>381</v>
      </c>
    </row>
    <row r="7543" spans="1:23" ht="15" x14ac:dyDescent="0.2">
      <c r="A7543" s="13">
        <v>28106068218</v>
      </c>
      <c r="B7543" t="s">
        <v>5174</v>
      </c>
      <c r="C7543" t="s">
        <v>5175</v>
      </c>
      <c r="D7543" t="s">
        <v>7175</v>
      </c>
      <c r="E7543">
        <v>8510</v>
      </c>
      <c r="F7543" t="s">
        <v>659</v>
      </c>
      <c r="G7543" t="s">
        <v>6510</v>
      </c>
      <c r="H7543" t="s">
        <v>6511</v>
      </c>
      <c r="J7543" t="s">
        <v>7176</v>
      </c>
      <c r="K7543">
        <v>21000</v>
      </c>
      <c r="L7543" t="s">
        <v>7172</v>
      </c>
      <c r="M7543">
        <v>262135</v>
      </c>
      <c r="N7543">
        <v>262135</v>
      </c>
      <c r="O7543" t="s">
        <v>6421</v>
      </c>
      <c r="P7543" t="s">
        <v>6515</v>
      </c>
      <c r="R7543" t="s">
        <v>5187</v>
      </c>
      <c r="V7543">
        <v>472</v>
      </c>
    </row>
    <row r="7544" spans="1:23" ht="15" x14ac:dyDescent="0.2">
      <c r="A7544" s="13">
        <v>28106069018</v>
      </c>
      <c r="B7544" t="s">
        <v>5174</v>
      </c>
      <c r="C7544" t="s">
        <v>5175</v>
      </c>
      <c r="D7544" t="s">
        <v>12831</v>
      </c>
      <c r="E7544">
        <v>24676</v>
      </c>
      <c r="F7544" t="s">
        <v>3190</v>
      </c>
      <c r="G7544" t="s">
        <v>11257</v>
      </c>
      <c r="H7544" t="s">
        <v>11258</v>
      </c>
      <c r="J7544" t="s">
        <v>12832</v>
      </c>
      <c r="K7544">
        <v>0</v>
      </c>
      <c r="M7544">
        <v>10189</v>
      </c>
      <c r="N7544">
        <v>10189</v>
      </c>
      <c r="O7544" t="s">
        <v>12833</v>
      </c>
      <c r="P7544" t="s">
        <v>6173</v>
      </c>
      <c r="Q7544" t="s">
        <v>5186</v>
      </c>
      <c r="R7544" t="s">
        <v>5187</v>
      </c>
      <c r="V7544">
        <v>7474</v>
      </c>
    </row>
    <row r="7545" spans="1:23" ht="15" x14ac:dyDescent="0.2">
      <c r="A7545" s="13">
        <v>28106069218</v>
      </c>
      <c r="B7545" t="s">
        <v>5174</v>
      </c>
      <c r="C7545" t="s">
        <v>5175</v>
      </c>
      <c r="D7545" t="s">
        <v>8883</v>
      </c>
      <c r="E7545">
        <v>8296</v>
      </c>
      <c r="F7545" t="s">
        <v>1093</v>
      </c>
      <c r="G7545" t="s">
        <v>5424</v>
      </c>
      <c r="H7545" t="s">
        <v>5425</v>
      </c>
      <c r="J7545" t="s">
        <v>6226</v>
      </c>
      <c r="K7545">
        <v>60000</v>
      </c>
      <c r="L7545" t="s">
        <v>5230</v>
      </c>
      <c r="M7545">
        <v>262135</v>
      </c>
      <c r="N7545">
        <v>262135</v>
      </c>
      <c r="O7545" t="s">
        <v>8118</v>
      </c>
      <c r="P7545" t="s">
        <v>5181</v>
      </c>
      <c r="Q7545" t="s">
        <v>5186</v>
      </c>
      <c r="R7545" t="s">
        <v>5187</v>
      </c>
      <c r="V7545">
        <v>334</v>
      </c>
    </row>
    <row r="7546" spans="1:23" ht="15" x14ac:dyDescent="0.2">
      <c r="A7546" s="13">
        <v>28106069518</v>
      </c>
      <c r="B7546" t="s">
        <v>5174</v>
      </c>
      <c r="C7546" t="s">
        <v>5175</v>
      </c>
      <c r="D7546" t="s">
        <v>10533</v>
      </c>
      <c r="E7546">
        <v>23282</v>
      </c>
      <c r="F7546" t="s">
        <v>1984</v>
      </c>
      <c r="G7546" t="s">
        <v>10534</v>
      </c>
      <c r="H7546" t="s">
        <v>10535</v>
      </c>
      <c r="J7546" t="s">
        <v>10536</v>
      </c>
      <c r="K7546">
        <v>1200000</v>
      </c>
      <c r="L7546" t="s">
        <v>5179</v>
      </c>
      <c r="M7546">
        <v>262135</v>
      </c>
      <c r="N7546">
        <v>262135</v>
      </c>
      <c r="O7546" t="s">
        <v>6584</v>
      </c>
      <c r="P7546" t="s">
        <v>5181</v>
      </c>
      <c r="R7546" t="s">
        <v>5187</v>
      </c>
      <c r="V7546">
        <v>7070</v>
      </c>
      <c r="W7546" t="s">
        <v>5182</v>
      </c>
    </row>
    <row r="7547" spans="1:23" ht="15" x14ac:dyDescent="0.2">
      <c r="A7547" s="13">
        <v>28106069718</v>
      </c>
      <c r="B7547" t="s">
        <v>5174</v>
      </c>
      <c r="C7547" t="s">
        <v>5175</v>
      </c>
      <c r="D7547" t="s">
        <v>12137</v>
      </c>
      <c r="E7547">
        <v>26675</v>
      </c>
      <c r="F7547" t="s">
        <v>2811</v>
      </c>
      <c r="G7547" t="s">
        <v>5494</v>
      </c>
      <c r="H7547" t="s">
        <v>5495</v>
      </c>
      <c r="J7547" t="s">
        <v>5308</v>
      </c>
      <c r="K7547">
        <v>200000</v>
      </c>
      <c r="L7547" t="s">
        <v>5179</v>
      </c>
      <c r="M7547">
        <v>260976</v>
      </c>
      <c r="N7547">
        <v>260976</v>
      </c>
      <c r="O7547" t="s">
        <v>12133</v>
      </c>
      <c r="P7547" t="s">
        <v>5181</v>
      </c>
      <c r="Q7547" t="s">
        <v>5186</v>
      </c>
      <c r="R7547" t="s">
        <v>5187</v>
      </c>
      <c r="V7547">
        <v>3777</v>
      </c>
      <c r="W7547" t="s">
        <v>5182</v>
      </c>
    </row>
    <row r="7548" spans="1:23" ht="15" x14ac:dyDescent="0.2">
      <c r="A7548" s="13">
        <v>28106069818</v>
      </c>
      <c r="B7548" t="s">
        <v>5174</v>
      </c>
      <c r="C7548" t="s">
        <v>5175</v>
      </c>
      <c r="D7548" t="s">
        <v>12138</v>
      </c>
      <c r="E7548">
        <v>26675</v>
      </c>
      <c r="F7548" t="s">
        <v>2811</v>
      </c>
      <c r="G7548" t="s">
        <v>5494</v>
      </c>
      <c r="H7548" t="s">
        <v>5495</v>
      </c>
      <c r="J7548" t="s">
        <v>5196</v>
      </c>
      <c r="K7548">
        <v>250000</v>
      </c>
      <c r="L7548" t="s">
        <v>5179</v>
      </c>
      <c r="M7548">
        <v>260976</v>
      </c>
      <c r="N7548">
        <v>260976</v>
      </c>
      <c r="O7548" t="s">
        <v>12133</v>
      </c>
      <c r="P7548" t="s">
        <v>5181</v>
      </c>
      <c r="Q7548" t="s">
        <v>5186</v>
      </c>
      <c r="R7548" t="s">
        <v>5187</v>
      </c>
      <c r="V7548">
        <v>3778</v>
      </c>
      <c r="W7548" t="s">
        <v>5182</v>
      </c>
    </row>
    <row r="7549" spans="1:23" ht="15" x14ac:dyDescent="0.2">
      <c r="A7549" s="13">
        <v>28106070518</v>
      </c>
      <c r="B7549" t="s">
        <v>5174</v>
      </c>
      <c r="C7549" t="s">
        <v>5175</v>
      </c>
      <c r="D7549" t="s">
        <v>7622</v>
      </c>
      <c r="E7549">
        <v>8344</v>
      </c>
      <c r="F7549" t="s">
        <v>770</v>
      </c>
      <c r="G7549" t="s">
        <v>7623</v>
      </c>
      <c r="H7549" t="s">
        <v>7624</v>
      </c>
      <c r="J7549" t="s">
        <v>7625</v>
      </c>
      <c r="K7549">
        <v>12000</v>
      </c>
      <c r="L7549" t="s">
        <v>5190</v>
      </c>
      <c r="M7549">
        <v>260976</v>
      </c>
      <c r="N7549">
        <v>260976</v>
      </c>
      <c r="O7549" t="s">
        <v>7626</v>
      </c>
      <c r="P7549" t="s">
        <v>5511</v>
      </c>
      <c r="R7549" t="s">
        <v>5187</v>
      </c>
      <c r="V7549">
        <v>828</v>
      </c>
    </row>
    <row r="7550" spans="1:23" ht="15" x14ac:dyDescent="0.2">
      <c r="A7550" s="13">
        <v>28106072518</v>
      </c>
      <c r="B7550" t="s">
        <v>5174</v>
      </c>
      <c r="C7550" t="s">
        <v>5175</v>
      </c>
      <c r="D7550" t="s">
        <v>10419</v>
      </c>
      <c r="E7550">
        <v>22004</v>
      </c>
      <c r="F7550" t="s">
        <v>1939</v>
      </c>
      <c r="G7550" t="s">
        <v>7718</v>
      </c>
      <c r="H7550" t="s">
        <v>7719</v>
      </c>
      <c r="J7550" t="s">
        <v>5245</v>
      </c>
      <c r="K7550">
        <v>10000</v>
      </c>
      <c r="L7550" t="s">
        <v>5179</v>
      </c>
      <c r="M7550">
        <v>260976</v>
      </c>
      <c r="N7550">
        <v>260976</v>
      </c>
      <c r="O7550" t="s">
        <v>5269</v>
      </c>
      <c r="P7550" t="s">
        <v>5181</v>
      </c>
      <c r="Q7550" t="s">
        <v>5186</v>
      </c>
      <c r="R7550" t="s">
        <v>5187</v>
      </c>
      <c r="V7550">
        <v>7982</v>
      </c>
      <c r="W7550" t="s">
        <v>5182</v>
      </c>
    </row>
    <row r="7551" spans="1:23" ht="15" x14ac:dyDescent="0.2">
      <c r="A7551" s="13">
        <v>28106077418</v>
      </c>
      <c r="B7551" t="s">
        <v>5174</v>
      </c>
      <c r="C7551" t="s">
        <v>5175</v>
      </c>
      <c r="D7551" t="s">
        <v>8319</v>
      </c>
      <c r="E7551">
        <v>9904</v>
      </c>
      <c r="F7551" t="s">
        <v>8320</v>
      </c>
      <c r="G7551" t="s">
        <v>8321</v>
      </c>
      <c r="H7551" t="s">
        <v>8322</v>
      </c>
      <c r="K7551">
        <v>0</v>
      </c>
      <c r="M7551">
        <v>10189</v>
      </c>
      <c r="N7551">
        <v>10189</v>
      </c>
      <c r="O7551" t="s">
        <v>8323</v>
      </c>
      <c r="P7551" t="s">
        <v>5728</v>
      </c>
      <c r="R7551" t="s">
        <v>5187</v>
      </c>
      <c r="V7551">
        <v>3789</v>
      </c>
    </row>
    <row r="7552" spans="1:23" ht="15" x14ac:dyDescent="0.2">
      <c r="A7552" s="13">
        <v>28106077918</v>
      </c>
      <c r="B7552" t="s">
        <v>5174</v>
      </c>
      <c r="C7552" t="s">
        <v>5175</v>
      </c>
      <c r="D7552" t="s">
        <v>9614</v>
      </c>
      <c r="E7552">
        <v>20016</v>
      </c>
      <c r="F7552" t="s">
        <v>1592</v>
      </c>
      <c r="G7552" t="s">
        <v>6840</v>
      </c>
      <c r="H7552" t="s">
        <v>6841</v>
      </c>
      <c r="J7552" t="s">
        <v>8425</v>
      </c>
      <c r="K7552">
        <v>9000</v>
      </c>
      <c r="L7552" t="s">
        <v>5337</v>
      </c>
      <c r="M7552">
        <v>262135</v>
      </c>
      <c r="N7552">
        <v>262135</v>
      </c>
      <c r="O7552" t="s">
        <v>7626</v>
      </c>
      <c r="P7552" t="s">
        <v>5511</v>
      </c>
      <c r="R7552" t="s">
        <v>5187</v>
      </c>
      <c r="V7552">
        <v>840</v>
      </c>
    </row>
    <row r="7553" spans="1:23" ht="15" x14ac:dyDescent="0.2">
      <c r="A7553" s="13">
        <v>28106078518</v>
      </c>
      <c r="B7553" t="s">
        <v>5174</v>
      </c>
      <c r="C7553" t="s">
        <v>5175</v>
      </c>
      <c r="D7553" t="s">
        <v>9460</v>
      </c>
      <c r="E7553">
        <v>21627</v>
      </c>
      <c r="F7553" t="s">
        <v>9461</v>
      </c>
      <c r="G7553" t="s">
        <v>8321</v>
      </c>
      <c r="H7553" t="s">
        <v>8322</v>
      </c>
      <c r="K7553">
        <v>0</v>
      </c>
      <c r="M7553">
        <v>10189</v>
      </c>
      <c r="N7553">
        <v>10189</v>
      </c>
      <c r="O7553" t="s">
        <v>9462</v>
      </c>
      <c r="P7553" t="s">
        <v>5728</v>
      </c>
      <c r="R7553" t="s">
        <v>5187</v>
      </c>
      <c r="V7553">
        <v>7983</v>
      </c>
    </row>
    <row r="7554" spans="1:23" ht="15" x14ac:dyDescent="0.2">
      <c r="A7554" s="13">
        <v>28106079216</v>
      </c>
      <c r="B7554" t="s">
        <v>5174</v>
      </c>
      <c r="C7554" t="s">
        <v>5175</v>
      </c>
      <c r="D7554" t="s">
        <v>16283</v>
      </c>
      <c r="E7554">
        <v>30229</v>
      </c>
      <c r="F7554" t="s">
        <v>15775</v>
      </c>
      <c r="G7554" t="s">
        <v>5257</v>
      </c>
      <c r="H7554" t="s">
        <v>5258</v>
      </c>
      <c r="J7554" t="s">
        <v>16284</v>
      </c>
      <c r="K7554">
        <v>1000000</v>
      </c>
      <c r="L7554" t="s">
        <v>5378</v>
      </c>
      <c r="M7554">
        <v>269009</v>
      </c>
      <c r="N7554">
        <v>269009</v>
      </c>
      <c r="O7554" t="s">
        <v>8585</v>
      </c>
      <c r="P7554" t="s">
        <v>5210</v>
      </c>
    </row>
    <row r="7555" spans="1:23" ht="15" x14ac:dyDescent="0.2">
      <c r="A7555" s="13">
        <v>28106080118</v>
      </c>
      <c r="B7555" t="s">
        <v>5174</v>
      </c>
      <c r="C7555" t="s">
        <v>5175</v>
      </c>
      <c r="D7555" t="s">
        <v>16285</v>
      </c>
      <c r="E7555">
        <v>985</v>
      </c>
      <c r="F7555" t="s">
        <v>3678</v>
      </c>
      <c r="G7555" t="s">
        <v>5356</v>
      </c>
      <c r="H7555" t="s">
        <v>5357</v>
      </c>
      <c r="J7555" t="s">
        <v>5358</v>
      </c>
      <c r="K7555">
        <v>100000</v>
      </c>
      <c r="L7555" t="s">
        <v>5230</v>
      </c>
      <c r="M7555">
        <v>260976</v>
      </c>
      <c r="N7555">
        <v>260976</v>
      </c>
      <c r="O7555" t="s">
        <v>5234</v>
      </c>
      <c r="P7555" t="s">
        <v>5203</v>
      </c>
      <c r="R7555" t="s">
        <v>5187</v>
      </c>
      <c r="V7555">
        <v>465</v>
      </c>
    </row>
    <row r="7556" spans="1:23" ht="15" x14ac:dyDescent="0.2">
      <c r="A7556" s="13">
        <v>28106082018</v>
      </c>
      <c r="B7556" t="s">
        <v>5174</v>
      </c>
      <c r="C7556" t="s">
        <v>5175</v>
      </c>
      <c r="D7556" t="s">
        <v>16286</v>
      </c>
      <c r="E7556">
        <v>2116</v>
      </c>
      <c r="F7556" t="s">
        <v>16287</v>
      </c>
      <c r="G7556" t="s">
        <v>5227</v>
      </c>
      <c r="H7556" t="s">
        <v>5228</v>
      </c>
      <c r="J7556" t="s">
        <v>5391</v>
      </c>
      <c r="K7556">
        <v>50000</v>
      </c>
      <c r="L7556" t="s">
        <v>5230</v>
      </c>
      <c r="M7556">
        <v>260976</v>
      </c>
      <c r="N7556">
        <v>260976</v>
      </c>
      <c r="O7556" t="s">
        <v>5392</v>
      </c>
      <c r="P7556" t="s">
        <v>5181</v>
      </c>
      <c r="Q7556" t="s">
        <v>5186</v>
      </c>
      <c r="R7556" t="s">
        <v>5187</v>
      </c>
      <c r="V7556">
        <v>7987</v>
      </c>
    </row>
    <row r="7557" spans="1:23" ht="15" x14ac:dyDescent="0.2">
      <c r="A7557" s="13">
        <v>28106082517</v>
      </c>
      <c r="B7557" t="s">
        <v>5174</v>
      </c>
      <c r="C7557" t="s">
        <v>5175</v>
      </c>
      <c r="D7557" t="s">
        <v>16288</v>
      </c>
      <c r="E7557">
        <v>30046</v>
      </c>
      <c r="F7557" t="s">
        <v>16289</v>
      </c>
      <c r="G7557" t="s">
        <v>9573</v>
      </c>
      <c r="H7557" t="s">
        <v>9574</v>
      </c>
      <c r="J7557" t="s">
        <v>7625</v>
      </c>
      <c r="K7557">
        <v>12000</v>
      </c>
      <c r="L7557" t="s">
        <v>5190</v>
      </c>
      <c r="M7557">
        <v>13247</v>
      </c>
      <c r="N7557">
        <v>11483</v>
      </c>
      <c r="O7557" t="s">
        <v>16290</v>
      </c>
      <c r="P7557" t="s">
        <v>5728</v>
      </c>
    </row>
    <row r="7558" spans="1:23" ht="15" x14ac:dyDescent="0.2">
      <c r="A7558" s="13">
        <v>28106082918</v>
      </c>
      <c r="B7558" t="s">
        <v>5174</v>
      </c>
      <c r="C7558" t="s">
        <v>5175</v>
      </c>
      <c r="D7558" t="s">
        <v>12424</v>
      </c>
      <c r="E7558">
        <v>6121</v>
      </c>
      <c r="F7558" t="s">
        <v>3015</v>
      </c>
      <c r="G7558" t="s">
        <v>11257</v>
      </c>
      <c r="H7558" t="s">
        <v>11258</v>
      </c>
      <c r="J7558" t="s">
        <v>8138</v>
      </c>
      <c r="K7558">
        <v>1000</v>
      </c>
      <c r="L7558" t="s">
        <v>5556</v>
      </c>
      <c r="M7558">
        <v>262135</v>
      </c>
      <c r="N7558">
        <v>262135</v>
      </c>
      <c r="O7558" t="s">
        <v>6421</v>
      </c>
      <c r="P7558" t="s">
        <v>6173</v>
      </c>
      <c r="R7558" t="s">
        <v>5187</v>
      </c>
      <c r="V7558">
        <v>7990</v>
      </c>
    </row>
    <row r="7559" spans="1:23" ht="15" x14ac:dyDescent="0.2">
      <c r="A7559" s="13">
        <v>28106083017</v>
      </c>
      <c r="B7559" t="s">
        <v>5174</v>
      </c>
      <c r="C7559" t="s">
        <v>5175</v>
      </c>
      <c r="D7559" t="s">
        <v>16291</v>
      </c>
      <c r="E7559">
        <v>30046</v>
      </c>
      <c r="F7559" t="s">
        <v>16289</v>
      </c>
      <c r="G7559" t="s">
        <v>9573</v>
      </c>
      <c r="H7559" t="s">
        <v>9574</v>
      </c>
      <c r="J7559" t="s">
        <v>16292</v>
      </c>
      <c r="K7559">
        <v>36000</v>
      </c>
      <c r="L7559" t="s">
        <v>5190</v>
      </c>
      <c r="M7559">
        <v>13247</v>
      </c>
      <c r="N7559">
        <v>11483</v>
      </c>
      <c r="O7559" t="s">
        <v>16290</v>
      </c>
      <c r="P7559" t="s">
        <v>5728</v>
      </c>
    </row>
    <row r="7560" spans="1:23" ht="15" x14ac:dyDescent="0.2">
      <c r="A7560" s="13">
        <v>28106083117</v>
      </c>
      <c r="B7560" t="s">
        <v>5174</v>
      </c>
      <c r="C7560" t="s">
        <v>5175</v>
      </c>
      <c r="D7560" t="s">
        <v>16293</v>
      </c>
      <c r="E7560">
        <v>30046</v>
      </c>
      <c r="F7560" t="s">
        <v>16289</v>
      </c>
      <c r="G7560" t="s">
        <v>9573</v>
      </c>
      <c r="H7560" t="s">
        <v>9574</v>
      </c>
      <c r="J7560" t="s">
        <v>16294</v>
      </c>
      <c r="K7560">
        <v>72000</v>
      </c>
      <c r="L7560" t="s">
        <v>5190</v>
      </c>
      <c r="M7560">
        <v>13247</v>
      </c>
      <c r="N7560">
        <v>11483</v>
      </c>
      <c r="O7560" t="s">
        <v>16290</v>
      </c>
      <c r="P7560" t="s">
        <v>5728</v>
      </c>
    </row>
    <row r="7561" spans="1:23" ht="15" x14ac:dyDescent="0.2">
      <c r="A7561" s="13">
        <v>28106087518</v>
      </c>
      <c r="B7561" t="s">
        <v>5174</v>
      </c>
      <c r="C7561" t="s">
        <v>5175</v>
      </c>
      <c r="D7561" t="s">
        <v>7490</v>
      </c>
      <c r="E7561">
        <v>6550</v>
      </c>
      <c r="F7561" t="s">
        <v>739</v>
      </c>
      <c r="G7561" t="s">
        <v>5519</v>
      </c>
      <c r="H7561" t="s">
        <v>5520</v>
      </c>
      <c r="J7561" t="s">
        <v>5391</v>
      </c>
      <c r="K7561">
        <v>50000</v>
      </c>
      <c r="L7561" t="s">
        <v>5230</v>
      </c>
      <c r="M7561">
        <v>262135</v>
      </c>
      <c r="N7561">
        <v>262135</v>
      </c>
      <c r="O7561" t="s">
        <v>7491</v>
      </c>
      <c r="P7561" t="s">
        <v>5203</v>
      </c>
      <c r="R7561" t="s">
        <v>5187</v>
      </c>
      <c r="V7561">
        <v>858</v>
      </c>
    </row>
    <row r="7562" spans="1:23" ht="15" x14ac:dyDescent="0.2">
      <c r="A7562" s="13">
        <v>28106087718</v>
      </c>
      <c r="B7562" t="s">
        <v>5174</v>
      </c>
      <c r="C7562" t="s">
        <v>5175</v>
      </c>
      <c r="D7562" t="s">
        <v>7888</v>
      </c>
      <c r="E7562">
        <v>8510</v>
      </c>
      <c r="F7562" t="s">
        <v>863</v>
      </c>
      <c r="G7562" t="s">
        <v>6419</v>
      </c>
      <c r="H7562" t="s">
        <v>6420</v>
      </c>
      <c r="J7562" t="s">
        <v>5286</v>
      </c>
      <c r="K7562">
        <v>2000</v>
      </c>
      <c r="L7562" t="s">
        <v>5179</v>
      </c>
      <c r="M7562">
        <v>262135</v>
      </c>
      <c r="N7562">
        <v>262135</v>
      </c>
      <c r="O7562" t="s">
        <v>6421</v>
      </c>
      <c r="P7562" t="s">
        <v>5181</v>
      </c>
      <c r="R7562" t="s">
        <v>5187</v>
      </c>
      <c r="V7562">
        <v>283</v>
      </c>
    </row>
    <row r="7563" spans="1:23" ht="15" x14ac:dyDescent="0.2">
      <c r="A7563" s="13">
        <v>28106088118</v>
      </c>
      <c r="B7563" t="s">
        <v>5174</v>
      </c>
      <c r="C7563" t="s">
        <v>5175</v>
      </c>
      <c r="D7563" t="s">
        <v>16295</v>
      </c>
      <c r="E7563">
        <v>22607</v>
      </c>
      <c r="F7563" t="s">
        <v>4940</v>
      </c>
      <c r="G7563" t="s">
        <v>6</v>
      </c>
      <c r="H7563" t="s">
        <v>5177</v>
      </c>
      <c r="J7563" t="s">
        <v>5196</v>
      </c>
      <c r="K7563">
        <v>250000</v>
      </c>
      <c r="L7563" t="s">
        <v>5179</v>
      </c>
      <c r="M7563">
        <v>260976</v>
      </c>
      <c r="N7563">
        <v>260976</v>
      </c>
      <c r="O7563" t="s">
        <v>10035</v>
      </c>
      <c r="P7563" t="s">
        <v>5181</v>
      </c>
      <c r="R7563" t="s">
        <v>5187</v>
      </c>
      <c r="V7563">
        <v>540</v>
      </c>
    </row>
    <row r="7564" spans="1:23" ht="15" x14ac:dyDescent="0.2">
      <c r="A7564" s="13">
        <v>28106090118</v>
      </c>
      <c r="B7564" t="s">
        <v>5174</v>
      </c>
      <c r="C7564" t="s">
        <v>5175</v>
      </c>
      <c r="D7564" t="s">
        <v>16296</v>
      </c>
      <c r="E7564">
        <v>8211</v>
      </c>
      <c r="F7564" t="s">
        <v>4941</v>
      </c>
      <c r="G7564" t="s">
        <v>5306</v>
      </c>
      <c r="H7564" t="s">
        <v>5307</v>
      </c>
      <c r="J7564" t="s">
        <v>5178</v>
      </c>
      <c r="K7564">
        <v>5000</v>
      </c>
      <c r="L7564" t="s">
        <v>5179</v>
      </c>
      <c r="M7564">
        <v>10189</v>
      </c>
      <c r="N7564">
        <v>10189</v>
      </c>
      <c r="O7564" t="s">
        <v>10173</v>
      </c>
      <c r="P7564" t="s">
        <v>5181</v>
      </c>
      <c r="R7564" t="s">
        <v>5187</v>
      </c>
      <c r="V7564">
        <v>2397</v>
      </c>
      <c r="W7564" t="s">
        <v>5182</v>
      </c>
    </row>
    <row r="7565" spans="1:23" ht="15" x14ac:dyDescent="0.2">
      <c r="A7565" s="13">
        <v>28106092918</v>
      </c>
      <c r="B7565" t="s">
        <v>5174</v>
      </c>
      <c r="C7565" t="s">
        <v>5175</v>
      </c>
      <c r="D7565" t="s">
        <v>16297</v>
      </c>
      <c r="E7565">
        <v>25873</v>
      </c>
      <c r="F7565" t="s">
        <v>4943</v>
      </c>
      <c r="G7565" t="s">
        <v>5306</v>
      </c>
      <c r="H7565" t="s">
        <v>5307</v>
      </c>
      <c r="J7565" t="s">
        <v>5410</v>
      </c>
      <c r="K7565">
        <v>1000</v>
      </c>
      <c r="L7565" t="s">
        <v>5179</v>
      </c>
      <c r="M7565">
        <v>260976</v>
      </c>
      <c r="N7565">
        <v>260976</v>
      </c>
      <c r="O7565" t="s">
        <v>8473</v>
      </c>
      <c r="P7565" t="s">
        <v>5181</v>
      </c>
      <c r="R7565" t="s">
        <v>5187</v>
      </c>
      <c r="V7565">
        <v>993</v>
      </c>
    </row>
    <row r="7566" spans="1:23" ht="15" x14ac:dyDescent="0.2">
      <c r="A7566" s="13">
        <v>28106095118</v>
      </c>
      <c r="B7566" t="s">
        <v>5174</v>
      </c>
      <c r="C7566" t="s">
        <v>5175</v>
      </c>
      <c r="D7566" t="s">
        <v>5478</v>
      </c>
      <c r="E7566">
        <v>2739</v>
      </c>
      <c r="F7566" t="s">
        <v>106</v>
      </c>
      <c r="G7566" t="s">
        <v>5205</v>
      </c>
      <c r="H7566" t="s">
        <v>5206</v>
      </c>
      <c r="J7566" t="s">
        <v>5479</v>
      </c>
      <c r="K7566">
        <v>250</v>
      </c>
      <c r="L7566" t="s">
        <v>5230</v>
      </c>
      <c r="M7566">
        <v>10189</v>
      </c>
      <c r="N7566">
        <v>10189</v>
      </c>
      <c r="O7566" t="s">
        <v>5480</v>
      </c>
      <c r="P7566" t="s">
        <v>5261</v>
      </c>
      <c r="R7566" t="s">
        <v>5187</v>
      </c>
      <c r="V7566">
        <v>7108</v>
      </c>
    </row>
    <row r="7567" spans="1:23" ht="15" x14ac:dyDescent="0.2">
      <c r="A7567" s="13">
        <v>28106095218</v>
      </c>
      <c r="B7567" t="s">
        <v>5174</v>
      </c>
      <c r="C7567" t="s">
        <v>5175</v>
      </c>
      <c r="D7567" t="s">
        <v>16298</v>
      </c>
      <c r="E7567">
        <v>9858</v>
      </c>
      <c r="F7567" t="s">
        <v>16299</v>
      </c>
      <c r="G7567" t="s">
        <v>5363</v>
      </c>
      <c r="H7567" t="s">
        <v>5364</v>
      </c>
      <c r="J7567" t="s">
        <v>5549</v>
      </c>
      <c r="K7567">
        <v>40000</v>
      </c>
      <c r="L7567" t="s">
        <v>5179</v>
      </c>
      <c r="M7567">
        <v>260976</v>
      </c>
      <c r="N7567">
        <v>260976</v>
      </c>
      <c r="O7567" t="s">
        <v>8273</v>
      </c>
      <c r="P7567" t="s">
        <v>5210</v>
      </c>
      <c r="R7567" t="s">
        <v>5187</v>
      </c>
      <c r="V7567">
        <v>7991</v>
      </c>
    </row>
    <row r="7568" spans="1:23" ht="15" x14ac:dyDescent="0.2">
      <c r="A7568" s="13">
        <v>28106095818</v>
      </c>
      <c r="B7568" t="s">
        <v>5174</v>
      </c>
      <c r="C7568" t="s">
        <v>5175</v>
      </c>
      <c r="D7568" t="s">
        <v>5571</v>
      </c>
      <c r="E7568">
        <v>2048</v>
      </c>
      <c r="F7568" t="s">
        <v>135</v>
      </c>
      <c r="G7568" t="s">
        <v>137</v>
      </c>
      <c r="H7568" t="s">
        <v>5572</v>
      </c>
      <c r="J7568" t="s">
        <v>5248</v>
      </c>
      <c r="K7568">
        <v>500000</v>
      </c>
      <c r="L7568" t="s">
        <v>5179</v>
      </c>
      <c r="M7568">
        <v>260976</v>
      </c>
      <c r="N7568">
        <v>260976</v>
      </c>
      <c r="O7568" t="s">
        <v>5573</v>
      </c>
      <c r="P7568" t="s">
        <v>5267</v>
      </c>
      <c r="R7568" t="s">
        <v>5187</v>
      </c>
      <c r="V7568">
        <v>7662</v>
      </c>
    </row>
    <row r="7569" spans="1:23" ht="15" x14ac:dyDescent="0.2">
      <c r="A7569" s="13">
        <v>28106098718</v>
      </c>
      <c r="B7569" t="s">
        <v>5174</v>
      </c>
      <c r="C7569" t="s">
        <v>5175</v>
      </c>
      <c r="D7569" t="s">
        <v>16300</v>
      </c>
      <c r="E7569">
        <v>29401</v>
      </c>
      <c r="F7569" t="s">
        <v>4947</v>
      </c>
      <c r="G7569" t="s">
        <v>5306</v>
      </c>
      <c r="H7569" t="s">
        <v>5307</v>
      </c>
      <c r="J7569" t="s">
        <v>5193</v>
      </c>
      <c r="K7569">
        <v>25000</v>
      </c>
      <c r="L7569" t="s">
        <v>5179</v>
      </c>
      <c r="M7569">
        <v>260976</v>
      </c>
      <c r="N7569">
        <v>260976</v>
      </c>
      <c r="O7569" t="s">
        <v>9971</v>
      </c>
      <c r="P7569" t="s">
        <v>5181</v>
      </c>
      <c r="R7569" t="s">
        <v>5187</v>
      </c>
      <c r="V7569">
        <v>2472</v>
      </c>
      <c r="W7569" t="s">
        <v>5182</v>
      </c>
    </row>
    <row r="7570" spans="1:23" ht="15" x14ac:dyDescent="0.2">
      <c r="A7570" s="13">
        <v>28106107018</v>
      </c>
      <c r="B7570" t="s">
        <v>5174</v>
      </c>
      <c r="C7570" t="s">
        <v>5175</v>
      </c>
      <c r="D7570" t="s">
        <v>15379</v>
      </c>
      <c r="E7570">
        <v>9108</v>
      </c>
      <c r="F7570" t="s">
        <v>1885</v>
      </c>
      <c r="G7570" t="s">
        <v>7611</v>
      </c>
      <c r="H7570" t="s">
        <v>7612</v>
      </c>
      <c r="J7570" t="s">
        <v>5566</v>
      </c>
      <c r="K7570">
        <v>20000</v>
      </c>
      <c r="L7570" t="s">
        <v>5230</v>
      </c>
      <c r="M7570">
        <v>260976</v>
      </c>
      <c r="N7570">
        <v>260976</v>
      </c>
      <c r="O7570" t="s">
        <v>7656</v>
      </c>
      <c r="P7570" t="s">
        <v>5502</v>
      </c>
      <c r="R7570" t="s">
        <v>5187</v>
      </c>
      <c r="V7570">
        <v>7485</v>
      </c>
    </row>
    <row r="7571" spans="1:23" ht="15" x14ac:dyDescent="0.2">
      <c r="A7571" s="13">
        <v>28106110118</v>
      </c>
      <c r="B7571" t="s">
        <v>5174</v>
      </c>
      <c r="C7571" t="s">
        <v>5175</v>
      </c>
      <c r="D7571" t="s">
        <v>16301</v>
      </c>
      <c r="E7571">
        <v>28688</v>
      </c>
      <c r="F7571" t="s">
        <v>16302</v>
      </c>
      <c r="G7571" t="s">
        <v>8567</v>
      </c>
      <c r="H7571" t="s">
        <v>8568</v>
      </c>
      <c r="J7571" t="s">
        <v>13966</v>
      </c>
      <c r="K7571">
        <v>112500</v>
      </c>
      <c r="L7571" t="s">
        <v>5179</v>
      </c>
      <c r="M7571">
        <v>31500</v>
      </c>
      <c r="N7571">
        <v>271482</v>
      </c>
      <c r="O7571" t="s">
        <v>15051</v>
      </c>
      <c r="P7571" t="s">
        <v>8570</v>
      </c>
    </row>
    <row r="7572" spans="1:23" ht="15" x14ac:dyDescent="0.2">
      <c r="A7572" s="13">
        <v>28106110218</v>
      </c>
      <c r="B7572" t="s">
        <v>5174</v>
      </c>
      <c r="C7572" t="s">
        <v>5175</v>
      </c>
      <c r="D7572" t="s">
        <v>16303</v>
      </c>
      <c r="E7572">
        <v>28688</v>
      </c>
      <c r="F7572" t="s">
        <v>16304</v>
      </c>
      <c r="G7572" t="s">
        <v>8567</v>
      </c>
      <c r="H7572" t="s">
        <v>8568</v>
      </c>
      <c r="J7572" t="s">
        <v>5196</v>
      </c>
      <c r="K7572">
        <v>250000</v>
      </c>
      <c r="L7572" t="s">
        <v>5179</v>
      </c>
      <c r="M7572">
        <v>31500</v>
      </c>
      <c r="N7572">
        <v>271482</v>
      </c>
      <c r="O7572" t="s">
        <v>15051</v>
      </c>
      <c r="P7572" t="s">
        <v>8570</v>
      </c>
    </row>
    <row r="7573" spans="1:23" ht="15" x14ac:dyDescent="0.2">
      <c r="A7573" s="13">
        <v>28106110318</v>
      </c>
      <c r="B7573" t="s">
        <v>5174</v>
      </c>
      <c r="C7573" t="s">
        <v>5175</v>
      </c>
      <c r="D7573" t="s">
        <v>16305</v>
      </c>
      <c r="E7573">
        <v>28688</v>
      </c>
      <c r="F7573" t="s">
        <v>16306</v>
      </c>
      <c r="G7573" t="s">
        <v>8567</v>
      </c>
      <c r="H7573" t="s">
        <v>8568</v>
      </c>
      <c r="J7573" t="s">
        <v>5248</v>
      </c>
      <c r="K7573">
        <v>500000</v>
      </c>
      <c r="L7573" t="s">
        <v>5179</v>
      </c>
      <c r="M7573">
        <v>31500</v>
      </c>
      <c r="N7573">
        <v>271482</v>
      </c>
      <c r="O7573" t="s">
        <v>15051</v>
      </c>
      <c r="P7573" t="s">
        <v>8570</v>
      </c>
    </row>
    <row r="7574" spans="1:23" ht="15" x14ac:dyDescent="0.2">
      <c r="A7574" s="13">
        <v>28106125917</v>
      </c>
      <c r="B7574" t="s">
        <v>5174</v>
      </c>
      <c r="C7574" t="s">
        <v>5175</v>
      </c>
      <c r="D7574" t="s">
        <v>16307</v>
      </c>
      <c r="E7574">
        <v>25736</v>
      </c>
      <c r="F7574" t="s">
        <v>2464</v>
      </c>
      <c r="G7574" t="s">
        <v>9573</v>
      </c>
      <c r="H7574" t="s">
        <v>9574</v>
      </c>
      <c r="J7574" t="s">
        <v>14329</v>
      </c>
      <c r="K7574">
        <v>162000</v>
      </c>
      <c r="L7574" t="s">
        <v>5179</v>
      </c>
      <c r="M7574">
        <v>274941</v>
      </c>
      <c r="N7574">
        <v>62700</v>
      </c>
      <c r="O7574" t="s">
        <v>11503</v>
      </c>
      <c r="P7574" t="s">
        <v>5728</v>
      </c>
    </row>
    <row r="7575" spans="1:23" ht="15" x14ac:dyDescent="0.2">
      <c r="A7575" s="13">
        <v>28106129218</v>
      </c>
      <c r="B7575" t="s">
        <v>5174</v>
      </c>
      <c r="C7575" t="s">
        <v>5175</v>
      </c>
      <c r="D7575" t="s">
        <v>15079</v>
      </c>
      <c r="E7575">
        <v>29548</v>
      </c>
      <c r="F7575" t="s">
        <v>15080</v>
      </c>
      <c r="G7575" t="s">
        <v>6397</v>
      </c>
      <c r="H7575" t="s">
        <v>6398</v>
      </c>
      <c r="J7575" t="s">
        <v>16308</v>
      </c>
      <c r="K7575">
        <v>10000</v>
      </c>
      <c r="L7575" t="s">
        <v>5230</v>
      </c>
      <c r="M7575">
        <v>256612</v>
      </c>
      <c r="N7575">
        <v>267712</v>
      </c>
      <c r="O7575" t="s">
        <v>15082</v>
      </c>
      <c r="P7575" t="s">
        <v>5210</v>
      </c>
    </row>
    <row r="7576" spans="1:23" ht="15" x14ac:dyDescent="0.2">
      <c r="A7576" s="13">
        <v>28106129818</v>
      </c>
      <c r="B7576" t="s">
        <v>5174</v>
      </c>
      <c r="C7576" t="s">
        <v>5175</v>
      </c>
      <c r="D7576" t="s">
        <v>16309</v>
      </c>
      <c r="E7576">
        <v>30595</v>
      </c>
      <c r="F7576" t="s">
        <v>16102</v>
      </c>
      <c r="G7576" t="s">
        <v>9573</v>
      </c>
      <c r="H7576" t="s">
        <v>9574</v>
      </c>
      <c r="J7576" t="s">
        <v>5583</v>
      </c>
      <c r="K7576">
        <v>500</v>
      </c>
      <c r="L7576" t="s">
        <v>5179</v>
      </c>
      <c r="M7576">
        <v>11679</v>
      </c>
      <c r="N7576">
        <v>11679</v>
      </c>
      <c r="O7576" t="s">
        <v>16103</v>
      </c>
      <c r="P7576" t="s">
        <v>5728</v>
      </c>
    </row>
    <row r="7577" spans="1:23" ht="15" x14ac:dyDescent="0.2">
      <c r="A7577" s="13">
        <v>28106129918</v>
      </c>
      <c r="B7577" t="s">
        <v>5174</v>
      </c>
      <c r="C7577" t="s">
        <v>5175</v>
      </c>
      <c r="D7577" t="s">
        <v>16310</v>
      </c>
      <c r="E7577">
        <v>30595</v>
      </c>
      <c r="F7577" t="s">
        <v>16102</v>
      </c>
      <c r="G7577" t="s">
        <v>9573</v>
      </c>
      <c r="H7577" t="s">
        <v>9574</v>
      </c>
      <c r="J7577" t="s">
        <v>5410</v>
      </c>
      <c r="K7577">
        <v>1000</v>
      </c>
      <c r="L7577" t="s">
        <v>5179</v>
      </c>
      <c r="M7577">
        <v>11679</v>
      </c>
      <c r="N7577">
        <v>11679</v>
      </c>
      <c r="O7577" t="s">
        <v>16103</v>
      </c>
      <c r="P7577" t="s">
        <v>5728</v>
      </c>
    </row>
    <row r="7578" spans="1:23" ht="15" x14ac:dyDescent="0.2">
      <c r="A7578" s="13">
        <v>28106146618</v>
      </c>
      <c r="B7578" t="s">
        <v>5174</v>
      </c>
      <c r="C7578" t="s">
        <v>5175</v>
      </c>
      <c r="D7578" t="s">
        <v>16311</v>
      </c>
      <c r="E7578">
        <v>25627</v>
      </c>
      <c r="F7578" t="s">
        <v>4959</v>
      </c>
      <c r="G7578" t="s">
        <v>5306</v>
      </c>
      <c r="H7578" t="s">
        <v>5307</v>
      </c>
      <c r="J7578" t="s">
        <v>16312</v>
      </c>
      <c r="K7578">
        <v>0</v>
      </c>
      <c r="M7578">
        <v>272240</v>
      </c>
      <c r="N7578">
        <v>263147</v>
      </c>
      <c r="O7578" t="s">
        <v>11435</v>
      </c>
      <c r="P7578" t="s">
        <v>5181</v>
      </c>
      <c r="W7578" t="s">
        <v>5182</v>
      </c>
    </row>
    <row r="7579" spans="1:23" ht="15" x14ac:dyDescent="0.2">
      <c r="A7579" s="13">
        <v>29116045817</v>
      </c>
      <c r="B7579" t="s">
        <v>5174</v>
      </c>
      <c r="C7579" t="s">
        <v>16313</v>
      </c>
      <c r="D7579" t="s">
        <v>16314</v>
      </c>
      <c r="E7579">
        <v>30999</v>
      </c>
      <c r="F7579" t="s">
        <v>16315</v>
      </c>
      <c r="G7579" t="s">
        <v>16316</v>
      </c>
      <c r="H7579" t="s">
        <v>16317</v>
      </c>
      <c r="J7579" t="s">
        <v>16318</v>
      </c>
      <c r="K7579">
        <v>0</v>
      </c>
      <c r="M7579">
        <v>273881</v>
      </c>
      <c r="N7579">
        <v>273881</v>
      </c>
      <c r="O7579" t="s">
        <v>12833</v>
      </c>
      <c r="P7579" t="s">
        <v>16319</v>
      </c>
      <c r="Q7579" t="s">
        <v>5186</v>
      </c>
    </row>
    <row r="7580" spans="1:23" ht="15" x14ac:dyDescent="0.2">
      <c r="A7580" s="13">
        <v>29116046017</v>
      </c>
      <c r="B7580" t="s">
        <v>5174</v>
      </c>
      <c r="C7580" t="s">
        <v>16313</v>
      </c>
      <c r="D7580" t="s">
        <v>16320</v>
      </c>
      <c r="E7580">
        <v>31000</v>
      </c>
      <c r="F7580" t="s">
        <v>16321</v>
      </c>
      <c r="G7580" t="s">
        <v>16316</v>
      </c>
      <c r="H7580" t="s">
        <v>16317</v>
      </c>
      <c r="J7580" t="s">
        <v>16322</v>
      </c>
      <c r="K7580">
        <v>0</v>
      </c>
      <c r="M7580">
        <v>273881</v>
      </c>
      <c r="N7580">
        <v>273881</v>
      </c>
      <c r="O7580" t="s">
        <v>12833</v>
      </c>
      <c r="P7580" t="s">
        <v>16319</v>
      </c>
      <c r="Q7580" t="s">
        <v>5186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301"/>
  <sheetViews>
    <sheetView workbookViewId="0">
      <pane ySplit="1" topLeftCell="A2" activePane="bottomLeft" state="frozen"/>
      <selection pane="bottomLeft" activeCell="D7" sqref="D7"/>
    </sheetView>
  </sheetViews>
  <sheetFormatPr defaultRowHeight="12.75" x14ac:dyDescent="0.2"/>
  <cols>
    <col min="2" max="2" width="67.42578125" bestFit="1" customWidth="1"/>
  </cols>
  <sheetData>
    <row r="1" spans="1:2" s="20" customFormat="1" x14ac:dyDescent="0.2">
      <c r="A1" s="20" t="s">
        <v>5121</v>
      </c>
      <c r="B1" s="20" t="s">
        <v>35215</v>
      </c>
    </row>
    <row r="2" spans="1:2" ht="15" x14ac:dyDescent="0.2">
      <c r="A2" s="13" t="s">
        <v>16324</v>
      </c>
      <c r="B2" t="s">
        <v>16339</v>
      </c>
    </row>
    <row r="3" spans="1:2" ht="15" x14ac:dyDescent="0.2">
      <c r="A3" s="13" t="s">
        <v>16340</v>
      </c>
      <c r="B3" t="s">
        <v>16341</v>
      </c>
    </row>
    <row r="4" spans="1:2" ht="15" x14ac:dyDescent="0.2">
      <c r="A4" s="13" t="s">
        <v>16342</v>
      </c>
      <c r="B4" t="s">
        <v>16343</v>
      </c>
    </row>
    <row r="5" spans="1:2" ht="15" x14ac:dyDescent="0.2">
      <c r="A5" s="13" t="s">
        <v>16344</v>
      </c>
      <c r="B5" t="s">
        <v>16345</v>
      </c>
    </row>
    <row r="6" spans="1:2" ht="15" x14ac:dyDescent="0.2">
      <c r="A6" s="13" t="s">
        <v>6143</v>
      </c>
      <c r="B6" t="s">
        <v>16346</v>
      </c>
    </row>
    <row r="7" spans="1:2" ht="15" x14ac:dyDescent="0.2">
      <c r="A7" s="13" t="s">
        <v>16347</v>
      </c>
      <c r="B7" t="s">
        <v>16348</v>
      </c>
    </row>
    <row r="8" spans="1:2" ht="15" x14ac:dyDescent="0.2">
      <c r="A8" s="13" t="s">
        <v>16349</v>
      </c>
      <c r="B8" t="s">
        <v>16350</v>
      </c>
    </row>
    <row r="9" spans="1:2" ht="15" x14ac:dyDescent="0.2">
      <c r="A9" s="13" t="s">
        <v>16351</v>
      </c>
      <c r="B9" t="s">
        <v>16352</v>
      </c>
    </row>
    <row r="10" spans="1:2" ht="15" x14ac:dyDescent="0.2">
      <c r="A10" s="13" t="s">
        <v>16353</v>
      </c>
      <c r="B10" t="s">
        <v>16354</v>
      </c>
    </row>
    <row r="11" spans="1:2" ht="15" x14ac:dyDescent="0.2">
      <c r="A11" s="13" t="s">
        <v>16355</v>
      </c>
      <c r="B11" t="s">
        <v>16356</v>
      </c>
    </row>
    <row r="12" spans="1:2" ht="15" x14ac:dyDescent="0.2">
      <c r="A12" s="13" t="s">
        <v>16357</v>
      </c>
      <c r="B12" t="s">
        <v>16358</v>
      </c>
    </row>
    <row r="13" spans="1:2" ht="15" x14ac:dyDescent="0.2">
      <c r="A13" s="13" t="s">
        <v>16359</v>
      </c>
      <c r="B13" t="s">
        <v>16360</v>
      </c>
    </row>
    <row r="14" spans="1:2" ht="15" x14ac:dyDescent="0.2">
      <c r="A14" s="13" t="s">
        <v>16361</v>
      </c>
      <c r="B14" t="s">
        <v>16362</v>
      </c>
    </row>
    <row r="15" spans="1:2" ht="15" x14ac:dyDescent="0.2">
      <c r="A15" s="13" t="s">
        <v>16363</v>
      </c>
      <c r="B15" t="s">
        <v>16364</v>
      </c>
    </row>
    <row r="16" spans="1:2" ht="15" x14ac:dyDescent="0.2">
      <c r="A16" s="13" t="s">
        <v>16365</v>
      </c>
      <c r="B16" t="s">
        <v>16366</v>
      </c>
    </row>
    <row r="17" spans="1:2" ht="15" x14ac:dyDescent="0.2">
      <c r="A17" s="13" t="s">
        <v>16367</v>
      </c>
      <c r="B17" t="s">
        <v>16368</v>
      </c>
    </row>
    <row r="18" spans="1:2" ht="15" x14ac:dyDescent="0.2">
      <c r="A18" s="13" t="s">
        <v>16369</v>
      </c>
      <c r="B18" t="s">
        <v>16370</v>
      </c>
    </row>
    <row r="19" spans="1:2" ht="15" x14ac:dyDescent="0.2">
      <c r="A19" s="13" t="s">
        <v>16371</v>
      </c>
      <c r="B19" t="s">
        <v>16372</v>
      </c>
    </row>
    <row r="20" spans="1:2" ht="15" x14ac:dyDescent="0.2">
      <c r="A20" s="13" t="s">
        <v>6172</v>
      </c>
      <c r="B20" t="s">
        <v>16373</v>
      </c>
    </row>
    <row r="21" spans="1:2" ht="15" x14ac:dyDescent="0.2">
      <c r="A21" s="13" t="s">
        <v>16374</v>
      </c>
      <c r="B21" t="s">
        <v>16375</v>
      </c>
    </row>
    <row r="22" spans="1:2" ht="15" x14ac:dyDescent="0.2">
      <c r="A22" s="13" t="s">
        <v>16376</v>
      </c>
      <c r="B22" t="s">
        <v>16377</v>
      </c>
    </row>
    <row r="23" spans="1:2" ht="15" x14ac:dyDescent="0.2">
      <c r="A23" s="13" t="s">
        <v>16378</v>
      </c>
      <c r="B23" t="s">
        <v>16379</v>
      </c>
    </row>
    <row r="24" spans="1:2" ht="15" x14ac:dyDescent="0.2">
      <c r="A24" s="13" t="s">
        <v>16380</v>
      </c>
      <c r="B24" t="s">
        <v>16381</v>
      </c>
    </row>
    <row r="25" spans="1:2" ht="15" x14ac:dyDescent="0.2">
      <c r="A25" s="13" t="s">
        <v>16382</v>
      </c>
      <c r="B25" t="s">
        <v>16383</v>
      </c>
    </row>
    <row r="26" spans="1:2" ht="15" x14ac:dyDescent="0.2">
      <c r="A26" s="13" t="s">
        <v>16384</v>
      </c>
      <c r="B26" t="s">
        <v>16385</v>
      </c>
    </row>
    <row r="27" spans="1:2" ht="15" x14ac:dyDescent="0.2">
      <c r="A27" s="13" t="s">
        <v>16386</v>
      </c>
      <c r="B27" t="s">
        <v>16387</v>
      </c>
    </row>
    <row r="28" spans="1:2" ht="15" x14ac:dyDescent="0.2">
      <c r="A28" s="13" t="s">
        <v>16388</v>
      </c>
      <c r="B28" t="s">
        <v>16389</v>
      </c>
    </row>
    <row r="29" spans="1:2" ht="15" x14ac:dyDescent="0.2">
      <c r="A29" s="13" t="s">
        <v>16390</v>
      </c>
      <c r="B29" t="s">
        <v>16391</v>
      </c>
    </row>
    <row r="30" spans="1:2" ht="15" x14ac:dyDescent="0.2">
      <c r="A30" s="13" t="s">
        <v>16392</v>
      </c>
      <c r="B30" t="s">
        <v>16393</v>
      </c>
    </row>
    <row r="31" spans="1:2" ht="15" x14ac:dyDescent="0.2">
      <c r="A31" s="13" t="s">
        <v>16394</v>
      </c>
      <c r="B31" t="s">
        <v>16395</v>
      </c>
    </row>
    <row r="32" spans="1:2" ht="15" x14ac:dyDescent="0.2">
      <c r="A32" s="13" t="s">
        <v>16396</v>
      </c>
      <c r="B32" t="s">
        <v>16397</v>
      </c>
    </row>
    <row r="33" spans="1:2" ht="15" x14ac:dyDescent="0.2">
      <c r="A33" s="13" t="s">
        <v>16398</v>
      </c>
      <c r="B33" t="s">
        <v>16399</v>
      </c>
    </row>
    <row r="34" spans="1:2" ht="15" x14ac:dyDescent="0.2">
      <c r="A34" s="13" t="s">
        <v>16400</v>
      </c>
      <c r="B34" t="s">
        <v>16401</v>
      </c>
    </row>
    <row r="35" spans="1:2" ht="15" x14ac:dyDescent="0.2">
      <c r="A35" s="13" t="s">
        <v>16402</v>
      </c>
      <c r="B35" t="s">
        <v>16403</v>
      </c>
    </row>
    <row r="36" spans="1:2" ht="15" x14ac:dyDescent="0.2">
      <c r="A36" s="13" t="s">
        <v>16404</v>
      </c>
      <c r="B36" t="s">
        <v>16405</v>
      </c>
    </row>
    <row r="37" spans="1:2" ht="15" x14ac:dyDescent="0.2">
      <c r="A37" s="13" t="s">
        <v>16406</v>
      </c>
      <c r="B37" t="s">
        <v>16407</v>
      </c>
    </row>
    <row r="38" spans="1:2" ht="15" x14ac:dyDescent="0.2">
      <c r="A38" s="13" t="s">
        <v>16408</v>
      </c>
      <c r="B38" t="s">
        <v>16409</v>
      </c>
    </row>
    <row r="39" spans="1:2" ht="15" x14ac:dyDescent="0.2">
      <c r="A39" s="13" t="s">
        <v>16410</v>
      </c>
      <c r="B39" t="s">
        <v>16411</v>
      </c>
    </row>
    <row r="40" spans="1:2" ht="15" x14ac:dyDescent="0.2">
      <c r="A40" s="13" t="s">
        <v>16412</v>
      </c>
      <c r="B40" t="s">
        <v>16413</v>
      </c>
    </row>
    <row r="41" spans="1:2" ht="15" x14ac:dyDescent="0.2">
      <c r="A41" s="13" t="s">
        <v>6775</v>
      </c>
      <c r="B41" t="s">
        <v>16414</v>
      </c>
    </row>
    <row r="42" spans="1:2" ht="15" x14ac:dyDescent="0.2">
      <c r="A42" s="13" t="s">
        <v>16415</v>
      </c>
      <c r="B42" t="s">
        <v>16416</v>
      </c>
    </row>
    <row r="43" spans="1:2" ht="15" x14ac:dyDescent="0.2">
      <c r="A43" s="13" t="s">
        <v>16417</v>
      </c>
      <c r="B43" t="s">
        <v>16418</v>
      </c>
    </row>
    <row r="44" spans="1:2" ht="15" x14ac:dyDescent="0.2">
      <c r="A44" s="13" t="s">
        <v>16419</v>
      </c>
      <c r="B44" t="s">
        <v>16420</v>
      </c>
    </row>
    <row r="45" spans="1:2" ht="15" x14ac:dyDescent="0.2">
      <c r="A45" s="13" t="s">
        <v>16421</v>
      </c>
      <c r="B45" t="s">
        <v>16422</v>
      </c>
    </row>
    <row r="46" spans="1:2" ht="15" x14ac:dyDescent="0.2">
      <c r="A46" s="13" t="s">
        <v>5978</v>
      </c>
      <c r="B46" t="s">
        <v>16423</v>
      </c>
    </row>
    <row r="47" spans="1:2" ht="15" x14ac:dyDescent="0.2">
      <c r="A47" s="13" t="s">
        <v>16424</v>
      </c>
      <c r="B47" t="s">
        <v>16425</v>
      </c>
    </row>
    <row r="48" spans="1:2" ht="15" x14ac:dyDescent="0.2">
      <c r="A48" s="13" t="s">
        <v>16426</v>
      </c>
      <c r="B48" t="s">
        <v>16427</v>
      </c>
    </row>
    <row r="49" spans="1:2" ht="15" x14ac:dyDescent="0.2">
      <c r="A49" s="13" t="s">
        <v>16428</v>
      </c>
      <c r="B49" t="s">
        <v>16429</v>
      </c>
    </row>
    <row r="50" spans="1:2" ht="15" x14ac:dyDescent="0.2">
      <c r="A50" s="13" t="s">
        <v>16430</v>
      </c>
      <c r="B50" t="s">
        <v>16431</v>
      </c>
    </row>
    <row r="51" spans="1:2" ht="15" x14ac:dyDescent="0.2">
      <c r="A51" s="13" t="s">
        <v>16432</v>
      </c>
      <c r="B51" t="s">
        <v>16433</v>
      </c>
    </row>
    <row r="52" spans="1:2" ht="15" x14ac:dyDescent="0.2">
      <c r="A52" s="13" t="s">
        <v>16434</v>
      </c>
      <c r="B52" t="s">
        <v>16435</v>
      </c>
    </row>
    <row r="53" spans="1:2" ht="15" x14ac:dyDescent="0.2">
      <c r="A53" s="13" t="s">
        <v>8856</v>
      </c>
      <c r="B53" t="s">
        <v>16436</v>
      </c>
    </row>
    <row r="54" spans="1:2" ht="15" x14ac:dyDescent="0.2">
      <c r="A54" s="13" t="s">
        <v>16437</v>
      </c>
      <c r="B54" t="s">
        <v>16438</v>
      </c>
    </row>
    <row r="55" spans="1:2" ht="15" x14ac:dyDescent="0.2">
      <c r="A55" s="13" t="s">
        <v>16439</v>
      </c>
      <c r="B55" t="s">
        <v>16440</v>
      </c>
    </row>
    <row r="56" spans="1:2" ht="15" x14ac:dyDescent="0.2">
      <c r="A56" s="13" t="s">
        <v>16441</v>
      </c>
      <c r="B56" t="s">
        <v>16442</v>
      </c>
    </row>
    <row r="57" spans="1:2" ht="15" x14ac:dyDescent="0.2">
      <c r="A57" s="13" t="s">
        <v>16443</v>
      </c>
      <c r="B57" t="s">
        <v>16444</v>
      </c>
    </row>
    <row r="58" spans="1:2" ht="15" x14ac:dyDescent="0.2">
      <c r="A58" s="13" t="s">
        <v>16445</v>
      </c>
      <c r="B58" t="s">
        <v>16446</v>
      </c>
    </row>
    <row r="59" spans="1:2" ht="15" x14ac:dyDescent="0.2">
      <c r="A59" s="13" t="s">
        <v>16447</v>
      </c>
      <c r="B59" t="s">
        <v>16448</v>
      </c>
    </row>
    <row r="60" spans="1:2" ht="15" x14ac:dyDescent="0.2">
      <c r="A60" s="13" t="s">
        <v>5314</v>
      </c>
      <c r="B60" t="s">
        <v>16449</v>
      </c>
    </row>
    <row r="61" spans="1:2" ht="15" x14ac:dyDescent="0.2">
      <c r="A61" s="13" t="s">
        <v>16450</v>
      </c>
      <c r="B61" t="s">
        <v>16451</v>
      </c>
    </row>
    <row r="62" spans="1:2" ht="15" x14ac:dyDescent="0.2">
      <c r="A62" s="13" t="s">
        <v>16452</v>
      </c>
      <c r="B62" t="s">
        <v>16453</v>
      </c>
    </row>
    <row r="63" spans="1:2" ht="15" x14ac:dyDescent="0.2">
      <c r="A63" s="13" t="s">
        <v>16454</v>
      </c>
      <c r="B63" t="s">
        <v>16455</v>
      </c>
    </row>
    <row r="64" spans="1:2" ht="15" x14ac:dyDescent="0.2">
      <c r="A64" s="13" t="s">
        <v>16456</v>
      </c>
      <c r="B64" t="s">
        <v>16457</v>
      </c>
    </row>
    <row r="65" spans="1:2" ht="15" x14ac:dyDescent="0.2">
      <c r="A65" s="13" t="s">
        <v>16458</v>
      </c>
      <c r="B65" t="s">
        <v>16459</v>
      </c>
    </row>
    <row r="66" spans="1:2" ht="15" x14ac:dyDescent="0.2">
      <c r="A66" s="13" t="s">
        <v>16460</v>
      </c>
      <c r="B66" t="s">
        <v>16461</v>
      </c>
    </row>
    <row r="67" spans="1:2" ht="15" x14ac:dyDescent="0.2">
      <c r="A67" s="13" t="s">
        <v>16462</v>
      </c>
      <c r="B67" t="s">
        <v>16463</v>
      </c>
    </row>
    <row r="68" spans="1:2" ht="15" x14ac:dyDescent="0.2">
      <c r="A68" s="13" t="s">
        <v>16464</v>
      </c>
      <c r="B68" t="s">
        <v>16465</v>
      </c>
    </row>
    <row r="69" spans="1:2" ht="15" x14ac:dyDescent="0.2">
      <c r="A69" s="13" t="s">
        <v>16466</v>
      </c>
      <c r="B69" t="s">
        <v>16467</v>
      </c>
    </row>
    <row r="70" spans="1:2" ht="15" x14ac:dyDescent="0.2">
      <c r="A70" s="13" t="s">
        <v>5463</v>
      </c>
      <c r="B70" t="s">
        <v>16468</v>
      </c>
    </row>
    <row r="71" spans="1:2" ht="15" x14ac:dyDescent="0.2">
      <c r="A71" s="13" t="s">
        <v>16469</v>
      </c>
      <c r="B71" t="s">
        <v>16470</v>
      </c>
    </row>
    <row r="72" spans="1:2" ht="15" x14ac:dyDescent="0.2">
      <c r="A72" s="13" t="s">
        <v>16471</v>
      </c>
      <c r="B72" t="s">
        <v>16472</v>
      </c>
    </row>
    <row r="73" spans="1:2" ht="15" x14ac:dyDescent="0.2">
      <c r="A73" s="13" t="s">
        <v>16473</v>
      </c>
      <c r="B73" t="s">
        <v>16474</v>
      </c>
    </row>
    <row r="74" spans="1:2" ht="15" x14ac:dyDescent="0.2">
      <c r="A74" s="13" t="s">
        <v>16475</v>
      </c>
      <c r="B74" t="s">
        <v>16476</v>
      </c>
    </row>
    <row r="75" spans="1:2" ht="15" x14ac:dyDescent="0.2">
      <c r="A75" s="13" t="s">
        <v>16477</v>
      </c>
      <c r="B75" t="s">
        <v>16478</v>
      </c>
    </row>
    <row r="76" spans="1:2" ht="15" x14ac:dyDescent="0.2">
      <c r="A76" s="13" t="s">
        <v>16479</v>
      </c>
      <c r="B76" t="s">
        <v>16480</v>
      </c>
    </row>
    <row r="77" spans="1:2" ht="15" x14ac:dyDescent="0.2">
      <c r="A77" s="13" t="s">
        <v>16481</v>
      </c>
      <c r="B77" t="s">
        <v>16482</v>
      </c>
    </row>
    <row r="78" spans="1:2" ht="15" x14ac:dyDescent="0.2">
      <c r="A78" s="13" t="s">
        <v>16483</v>
      </c>
      <c r="B78" t="s">
        <v>16484</v>
      </c>
    </row>
    <row r="79" spans="1:2" ht="15" x14ac:dyDescent="0.2">
      <c r="A79" s="13" t="s">
        <v>16485</v>
      </c>
      <c r="B79" t="s">
        <v>16486</v>
      </c>
    </row>
    <row r="80" spans="1:2" ht="15" x14ac:dyDescent="0.2">
      <c r="A80" s="13" t="s">
        <v>16487</v>
      </c>
      <c r="B80" t="s">
        <v>16488</v>
      </c>
    </row>
    <row r="81" spans="1:2" ht="15" x14ac:dyDescent="0.2">
      <c r="A81" s="13" t="s">
        <v>16489</v>
      </c>
      <c r="B81" t="s">
        <v>16490</v>
      </c>
    </row>
    <row r="82" spans="1:2" ht="15" x14ac:dyDescent="0.2">
      <c r="A82" s="13" t="s">
        <v>16491</v>
      </c>
      <c r="B82" t="s">
        <v>16492</v>
      </c>
    </row>
    <row r="83" spans="1:2" ht="15" x14ac:dyDescent="0.2">
      <c r="A83" s="13" t="s">
        <v>16493</v>
      </c>
      <c r="B83" t="s">
        <v>16494</v>
      </c>
    </row>
    <row r="84" spans="1:2" ht="15" x14ac:dyDescent="0.2">
      <c r="A84" s="13" t="s">
        <v>6570</v>
      </c>
      <c r="B84" t="s">
        <v>16495</v>
      </c>
    </row>
    <row r="85" spans="1:2" ht="15" x14ac:dyDescent="0.2">
      <c r="A85" s="13" t="s">
        <v>16496</v>
      </c>
      <c r="B85" t="s">
        <v>16497</v>
      </c>
    </row>
    <row r="86" spans="1:2" ht="15" x14ac:dyDescent="0.2">
      <c r="A86" s="13" t="s">
        <v>16498</v>
      </c>
      <c r="B86" t="s">
        <v>16499</v>
      </c>
    </row>
    <row r="87" spans="1:2" ht="15" x14ac:dyDescent="0.2">
      <c r="A87" s="13" t="s">
        <v>16500</v>
      </c>
      <c r="B87" t="s">
        <v>16501</v>
      </c>
    </row>
    <row r="88" spans="1:2" ht="15" x14ac:dyDescent="0.2">
      <c r="A88" s="13" t="s">
        <v>16502</v>
      </c>
      <c r="B88" t="s">
        <v>16503</v>
      </c>
    </row>
    <row r="89" spans="1:2" ht="15" x14ac:dyDescent="0.2">
      <c r="A89" s="13" t="s">
        <v>16504</v>
      </c>
      <c r="B89" t="s">
        <v>16505</v>
      </c>
    </row>
    <row r="90" spans="1:2" ht="15" x14ac:dyDescent="0.2">
      <c r="A90" s="13" t="s">
        <v>16506</v>
      </c>
      <c r="B90" t="s">
        <v>16507</v>
      </c>
    </row>
    <row r="91" spans="1:2" ht="15" x14ac:dyDescent="0.2">
      <c r="A91" s="13" t="s">
        <v>16508</v>
      </c>
      <c r="B91" t="s">
        <v>16509</v>
      </c>
    </row>
    <row r="92" spans="1:2" ht="15" x14ac:dyDescent="0.2">
      <c r="A92" s="13" t="s">
        <v>16510</v>
      </c>
      <c r="B92" t="s">
        <v>16511</v>
      </c>
    </row>
    <row r="93" spans="1:2" ht="15" x14ac:dyDescent="0.2">
      <c r="A93" s="13" t="s">
        <v>16512</v>
      </c>
      <c r="B93" t="s">
        <v>16513</v>
      </c>
    </row>
    <row r="94" spans="1:2" ht="15" x14ac:dyDescent="0.2">
      <c r="A94" s="13" t="s">
        <v>6663</v>
      </c>
      <c r="B94" t="s">
        <v>16514</v>
      </c>
    </row>
    <row r="95" spans="1:2" ht="15" x14ac:dyDescent="0.2">
      <c r="A95" s="13" t="s">
        <v>16515</v>
      </c>
      <c r="B95" t="s">
        <v>16516</v>
      </c>
    </row>
    <row r="96" spans="1:2" ht="15" x14ac:dyDescent="0.2">
      <c r="A96" s="13" t="s">
        <v>16517</v>
      </c>
      <c r="B96" t="s">
        <v>16518</v>
      </c>
    </row>
    <row r="97" spans="1:2" ht="15" x14ac:dyDescent="0.2">
      <c r="A97" s="13" t="s">
        <v>8156</v>
      </c>
      <c r="B97" t="s">
        <v>16519</v>
      </c>
    </row>
    <row r="98" spans="1:2" ht="15" x14ac:dyDescent="0.2">
      <c r="A98" s="13" t="s">
        <v>8273</v>
      </c>
      <c r="B98" t="s">
        <v>16520</v>
      </c>
    </row>
    <row r="99" spans="1:2" ht="15" x14ac:dyDescent="0.2">
      <c r="A99" s="13" t="s">
        <v>10061</v>
      </c>
      <c r="B99" t="s">
        <v>16521</v>
      </c>
    </row>
    <row r="100" spans="1:2" ht="15" x14ac:dyDescent="0.2">
      <c r="A100" s="13" t="s">
        <v>8470</v>
      </c>
      <c r="B100" t="s">
        <v>16522</v>
      </c>
    </row>
    <row r="101" spans="1:2" ht="15" x14ac:dyDescent="0.2">
      <c r="A101" s="13" t="s">
        <v>8813</v>
      </c>
      <c r="B101" t="s">
        <v>16523</v>
      </c>
    </row>
    <row r="102" spans="1:2" ht="15" x14ac:dyDescent="0.2">
      <c r="A102" s="13" t="s">
        <v>16524</v>
      </c>
      <c r="B102" t="s">
        <v>16525</v>
      </c>
    </row>
    <row r="103" spans="1:2" ht="15" x14ac:dyDescent="0.2">
      <c r="A103" s="13" t="s">
        <v>16526</v>
      </c>
      <c r="B103" t="s">
        <v>16527</v>
      </c>
    </row>
    <row r="104" spans="1:2" ht="15" x14ac:dyDescent="0.2">
      <c r="A104" s="13" t="s">
        <v>16528</v>
      </c>
      <c r="B104" t="s">
        <v>16529</v>
      </c>
    </row>
    <row r="105" spans="1:2" ht="15" x14ac:dyDescent="0.2">
      <c r="A105" s="13" t="s">
        <v>16530</v>
      </c>
      <c r="B105" t="s">
        <v>16531</v>
      </c>
    </row>
    <row r="106" spans="1:2" ht="15" x14ac:dyDescent="0.2">
      <c r="A106" s="13" t="s">
        <v>16532</v>
      </c>
      <c r="B106" t="s">
        <v>16533</v>
      </c>
    </row>
    <row r="107" spans="1:2" ht="15" x14ac:dyDescent="0.2">
      <c r="A107" s="13" t="s">
        <v>16534</v>
      </c>
      <c r="B107" t="s">
        <v>16535</v>
      </c>
    </row>
    <row r="108" spans="1:2" ht="15" x14ac:dyDescent="0.2">
      <c r="A108" s="13" t="s">
        <v>16536</v>
      </c>
      <c r="B108" t="s">
        <v>16537</v>
      </c>
    </row>
    <row r="109" spans="1:2" ht="15" x14ac:dyDescent="0.2">
      <c r="A109" s="13" t="s">
        <v>16538</v>
      </c>
      <c r="B109" t="s">
        <v>16539</v>
      </c>
    </row>
    <row r="110" spans="1:2" ht="15" x14ac:dyDescent="0.2">
      <c r="A110" s="13" t="s">
        <v>16540</v>
      </c>
      <c r="B110" t="s">
        <v>16541</v>
      </c>
    </row>
    <row r="111" spans="1:2" ht="15" x14ac:dyDescent="0.2">
      <c r="A111" s="13" t="s">
        <v>16542</v>
      </c>
      <c r="B111" t="s">
        <v>16543</v>
      </c>
    </row>
    <row r="112" spans="1:2" ht="15" x14ac:dyDescent="0.2">
      <c r="A112" s="13" t="s">
        <v>16544</v>
      </c>
      <c r="B112" t="s">
        <v>16545</v>
      </c>
    </row>
    <row r="113" spans="1:2" ht="15" x14ac:dyDescent="0.2">
      <c r="A113" s="13" t="s">
        <v>16546</v>
      </c>
      <c r="B113" t="s">
        <v>16547</v>
      </c>
    </row>
    <row r="114" spans="1:2" ht="15" x14ac:dyDescent="0.2">
      <c r="A114" s="13" t="s">
        <v>16548</v>
      </c>
      <c r="B114" t="s">
        <v>16549</v>
      </c>
    </row>
    <row r="115" spans="1:2" ht="15" x14ac:dyDescent="0.2">
      <c r="A115" s="13" t="s">
        <v>16550</v>
      </c>
      <c r="B115" t="s">
        <v>16551</v>
      </c>
    </row>
    <row r="116" spans="1:2" ht="15" x14ac:dyDescent="0.2">
      <c r="A116" s="13" t="s">
        <v>16552</v>
      </c>
      <c r="B116" t="s">
        <v>16553</v>
      </c>
    </row>
    <row r="117" spans="1:2" ht="15" x14ac:dyDescent="0.2">
      <c r="A117" s="13" t="s">
        <v>16554</v>
      </c>
      <c r="B117" t="s">
        <v>16555</v>
      </c>
    </row>
    <row r="118" spans="1:2" ht="15" x14ac:dyDescent="0.2">
      <c r="A118" s="13" t="s">
        <v>16556</v>
      </c>
      <c r="B118" t="s">
        <v>16557</v>
      </c>
    </row>
    <row r="119" spans="1:2" ht="15" x14ac:dyDescent="0.2">
      <c r="A119" s="13" t="s">
        <v>16558</v>
      </c>
      <c r="B119" t="s">
        <v>16559</v>
      </c>
    </row>
    <row r="120" spans="1:2" ht="15" x14ac:dyDescent="0.2">
      <c r="A120" s="13" t="s">
        <v>6576</v>
      </c>
      <c r="B120" t="s">
        <v>16560</v>
      </c>
    </row>
    <row r="121" spans="1:2" ht="15" x14ac:dyDescent="0.2">
      <c r="A121" s="13" t="s">
        <v>16561</v>
      </c>
      <c r="B121" t="s">
        <v>16562</v>
      </c>
    </row>
    <row r="122" spans="1:2" ht="15" x14ac:dyDescent="0.2">
      <c r="A122" s="13" t="s">
        <v>16563</v>
      </c>
      <c r="B122" t="s">
        <v>16564</v>
      </c>
    </row>
    <row r="123" spans="1:2" ht="15" x14ac:dyDescent="0.2">
      <c r="A123" s="13" t="s">
        <v>16565</v>
      </c>
      <c r="B123" t="s">
        <v>16566</v>
      </c>
    </row>
    <row r="124" spans="1:2" ht="15" x14ac:dyDescent="0.2">
      <c r="A124" s="13" t="s">
        <v>16567</v>
      </c>
      <c r="B124" t="s">
        <v>16568</v>
      </c>
    </row>
    <row r="125" spans="1:2" ht="15" x14ac:dyDescent="0.2">
      <c r="A125" s="13" t="s">
        <v>16569</v>
      </c>
      <c r="B125" t="s">
        <v>16570</v>
      </c>
    </row>
    <row r="126" spans="1:2" ht="15" x14ac:dyDescent="0.2">
      <c r="A126" s="13" t="s">
        <v>16571</v>
      </c>
      <c r="B126" t="s">
        <v>16572</v>
      </c>
    </row>
    <row r="127" spans="1:2" ht="15" x14ac:dyDescent="0.2">
      <c r="A127" s="13" t="s">
        <v>16573</v>
      </c>
      <c r="B127" t="s">
        <v>16574</v>
      </c>
    </row>
    <row r="128" spans="1:2" ht="15" x14ac:dyDescent="0.2">
      <c r="A128" s="13" t="s">
        <v>16575</v>
      </c>
      <c r="B128" t="s">
        <v>16576</v>
      </c>
    </row>
    <row r="129" spans="1:2" ht="15" x14ac:dyDescent="0.2">
      <c r="A129" s="13" t="s">
        <v>16577</v>
      </c>
      <c r="B129" t="s">
        <v>16578</v>
      </c>
    </row>
    <row r="130" spans="1:2" ht="15" x14ac:dyDescent="0.2">
      <c r="A130" s="13" t="s">
        <v>16579</v>
      </c>
      <c r="B130" t="s">
        <v>16580</v>
      </c>
    </row>
    <row r="131" spans="1:2" ht="15" x14ac:dyDescent="0.2">
      <c r="A131" s="13" t="s">
        <v>5741</v>
      </c>
      <c r="B131" t="s">
        <v>16581</v>
      </c>
    </row>
    <row r="132" spans="1:2" ht="15" x14ac:dyDescent="0.2">
      <c r="A132" s="13" t="s">
        <v>16582</v>
      </c>
      <c r="B132" t="s">
        <v>16583</v>
      </c>
    </row>
    <row r="133" spans="1:2" ht="15" x14ac:dyDescent="0.2">
      <c r="A133" s="13" t="s">
        <v>16584</v>
      </c>
      <c r="B133" t="s">
        <v>16585</v>
      </c>
    </row>
    <row r="134" spans="1:2" ht="15" x14ac:dyDescent="0.2">
      <c r="A134" s="13" t="s">
        <v>16586</v>
      </c>
      <c r="B134" t="s">
        <v>16587</v>
      </c>
    </row>
    <row r="135" spans="1:2" ht="15" x14ac:dyDescent="0.2">
      <c r="A135" s="13" t="s">
        <v>16588</v>
      </c>
      <c r="B135" t="s">
        <v>16589</v>
      </c>
    </row>
    <row r="136" spans="1:2" ht="15" x14ac:dyDescent="0.2">
      <c r="A136" s="13" t="s">
        <v>16590</v>
      </c>
      <c r="B136" t="s">
        <v>16591</v>
      </c>
    </row>
    <row r="137" spans="1:2" ht="15" x14ac:dyDescent="0.2">
      <c r="A137" s="13" t="s">
        <v>16592</v>
      </c>
      <c r="B137" t="s">
        <v>16593</v>
      </c>
    </row>
    <row r="138" spans="1:2" ht="15" x14ac:dyDescent="0.2">
      <c r="A138" s="13" t="s">
        <v>16594</v>
      </c>
      <c r="B138" t="s">
        <v>16593</v>
      </c>
    </row>
    <row r="139" spans="1:2" ht="15" x14ac:dyDescent="0.2">
      <c r="A139" s="13" t="s">
        <v>16595</v>
      </c>
      <c r="B139" t="s">
        <v>16596</v>
      </c>
    </row>
    <row r="140" spans="1:2" ht="15" x14ac:dyDescent="0.2">
      <c r="A140" s="13" t="s">
        <v>16597</v>
      </c>
      <c r="B140" t="s">
        <v>16598</v>
      </c>
    </row>
    <row r="141" spans="1:2" ht="15" x14ac:dyDescent="0.2">
      <c r="A141" s="13" t="s">
        <v>16599</v>
      </c>
      <c r="B141" t="s">
        <v>16600</v>
      </c>
    </row>
    <row r="142" spans="1:2" ht="15" x14ac:dyDescent="0.2">
      <c r="A142" s="13" t="s">
        <v>9307</v>
      </c>
      <c r="B142" t="s">
        <v>16601</v>
      </c>
    </row>
    <row r="143" spans="1:2" ht="15" x14ac:dyDescent="0.2">
      <c r="A143" s="13" t="s">
        <v>16602</v>
      </c>
      <c r="B143" t="s">
        <v>16603</v>
      </c>
    </row>
    <row r="144" spans="1:2" ht="15" x14ac:dyDescent="0.2">
      <c r="A144" s="13" t="s">
        <v>16604</v>
      </c>
      <c r="B144" t="s">
        <v>16605</v>
      </c>
    </row>
    <row r="145" spans="1:2" ht="15" x14ac:dyDescent="0.2">
      <c r="A145" s="13" t="s">
        <v>16606</v>
      </c>
      <c r="B145" t="s">
        <v>16607</v>
      </c>
    </row>
    <row r="146" spans="1:2" ht="15" x14ac:dyDescent="0.2">
      <c r="A146" s="13" t="s">
        <v>16608</v>
      </c>
      <c r="B146" t="s">
        <v>16609</v>
      </c>
    </row>
    <row r="147" spans="1:2" ht="15" x14ac:dyDescent="0.2">
      <c r="A147" s="13" t="s">
        <v>16610</v>
      </c>
      <c r="B147" t="s">
        <v>16611</v>
      </c>
    </row>
    <row r="148" spans="1:2" ht="15" x14ac:dyDescent="0.2">
      <c r="A148" s="13" t="s">
        <v>16612</v>
      </c>
      <c r="B148" t="s">
        <v>16613</v>
      </c>
    </row>
    <row r="149" spans="1:2" ht="15" x14ac:dyDescent="0.2">
      <c r="A149" s="13" t="s">
        <v>16614</v>
      </c>
      <c r="B149" t="s">
        <v>16615</v>
      </c>
    </row>
    <row r="150" spans="1:2" ht="15" x14ac:dyDescent="0.2">
      <c r="A150" s="13" t="s">
        <v>16616</v>
      </c>
      <c r="B150" t="s">
        <v>16617</v>
      </c>
    </row>
    <row r="151" spans="1:2" ht="15" x14ac:dyDescent="0.2">
      <c r="A151" s="13" t="s">
        <v>6485</v>
      </c>
      <c r="B151" t="s">
        <v>16618</v>
      </c>
    </row>
    <row r="152" spans="1:2" ht="15" x14ac:dyDescent="0.2">
      <c r="A152" s="13" t="s">
        <v>16619</v>
      </c>
      <c r="B152" t="s">
        <v>16620</v>
      </c>
    </row>
    <row r="153" spans="1:2" ht="15" x14ac:dyDescent="0.2">
      <c r="A153" s="13" t="s">
        <v>16621</v>
      </c>
      <c r="B153" t="s">
        <v>16622</v>
      </c>
    </row>
    <row r="154" spans="1:2" ht="15" x14ac:dyDescent="0.2">
      <c r="A154" s="13" t="s">
        <v>5361</v>
      </c>
      <c r="B154" t="s">
        <v>16623</v>
      </c>
    </row>
    <row r="155" spans="1:2" ht="15" x14ac:dyDescent="0.2">
      <c r="A155" s="13" t="s">
        <v>16624</v>
      </c>
      <c r="B155" t="s">
        <v>16625</v>
      </c>
    </row>
    <row r="156" spans="1:2" ht="15" x14ac:dyDescent="0.2">
      <c r="A156" s="13" t="s">
        <v>16626</v>
      </c>
      <c r="B156" t="s">
        <v>16627</v>
      </c>
    </row>
    <row r="157" spans="1:2" ht="15" x14ac:dyDescent="0.2">
      <c r="A157" s="13" t="s">
        <v>16628</v>
      </c>
      <c r="B157" t="s">
        <v>16629</v>
      </c>
    </row>
    <row r="158" spans="1:2" ht="15" x14ac:dyDescent="0.2">
      <c r="A158" s="13" t="s">
        <v>16630</v>
      </c>
      <c r="B158" t="s">
        <v>16631</v>
      </c>
    </row>
    <row r="159" spans="1:2" ht="15" x14ac:dyDescent="0.2">
      <c r="A159" s="13" t="s">
        <v>16632</v>
      </c>
      <c r="B159" t="s">
        <v>16633</v>
      </c>
    </row>
    <row r="160" spans="1:2" ht="15" x14ac:dyDescent="0.2">
      <c r="A160" s="13" t="s">
        <v>16634</v>
      </c>
      <c r="B160" t="s">
        <v>16635</v>
      </c>
    </row>
    <row r="161" spans="1:2" ht="15" x14ac:dyDescent="0.2">
      <c r="A161" s="13" t="s">
        <v>16636</v>
      </c>
      <c r="B161" t="s">
        <v>16637</v>
      </c>
    </row>
    <row r="162" spans="1:2" ht="15" x14ac:dyDescent="0.2">
      <c r="A162" s="13" t="s">
        <v>16638</v>
      </c>
      <c r="B162" t="s">
        <v>16639</v>
      </c>
    </row>
    <row r="163" spans="1:2" ht="15" x14ac:dyDescent="0.2">
      <c r="A163" s="13" t="s">
        <v>16640</v>
      </c>
      <c r="B163" t="s">
        <v>16641</v>
      </c>
    </row>
    <row r="164" spans="1:2" ht="15" x14ac:dyDescent="0.2">
      <c r="A164" s="13" t="s">
        <v>16642</v>
      </c>
      <c r="B164" t="s">
        <v>16643</v>
      </c>
    </row>
    <row r="165" spans="1:2" ht="15" x14ac:dyDescent="0.2">
      <c r="A165" s="13" t="s">
        <v>16644</v>
      </c>
      <c r="B165" t="s">
        <v>16645</v>
      </c>
    </row>
    <row r="166" spans="1:2" ht="15" x14ac:dyDescent="0.2">
      <c r="A166" s="13" t="s">
        <v>16646</v>
      </c>
      <c r="B166" t="s">
        <v>16647</v>
      </c>
    </row>
    <row r="167" spans="1:2" ht="15" x14ac:dyDescent="0.2">
      <c r="A167" s="13" t="s">
        <v>16648</v>
      </c>
      <c r="B167" t="s">
        <v>16649</v>
      </c>
    </row>
    <row r="168" spans="1:2" ht="15" x14ac:dyDescent="0.2">
      <c r="A168" s="13" t="s">
        <v>16650</v>
      </c>
      <c r="B168" t="s">
        <v>16651</v>
      </c>
    </row>
    <row r="169" spans="1:2" ht="15" x14ac:dyDescent="0.2">
      <c r="A169" s="13" t="s">
        <v>16652</v>
      </c>
      <c r="B169" t="s">
        <v>16653</v>
      </c>
    </row>
    <row r="170" spans="1:2" ht="15" x14ac:dyDescent="0.2">
      <c r="A170" s="13" t="s">
        <v>16654</v>
      </c>
      <c r="B170" t="s">
        <v>16655</v>
      </c>
    </row>
    <row r="171" spans="1:2" ht="15" x14ac:dyDescent="0.2">
      <c r="A171" s="13" t="s">
        <v>16656</v>
      </c>
      <c r="B171" t="s">
        <v>16657</v>
      </c>
    </row>
    <row r="172" spans="1:2" ht="15" x14ac:dyDescent="0.2">
      <c r="A172" s="13" t="s">
        <v>16658</v>
      </c>
      <c r="B172" t="s">
        <v>16659</v>
      </c>
    </row>
    <row r="173" spans="1:2" ht="15" x14ac:dyDescent="0.2">
      <c r="A173" s="13" t="s">
        <v>16660</v>
      </c>
      <c r="B173" t="s">
        <v>16661</v>
      </c>
    </row>
    <row r="174" spans="1:2" ht="15" x14ac:dyDescent="0.2">
      <c r="A174" s="13" t="s">
        <v>16662</v>
      </c>
      <c r="B174" t="s">
        <v>16663</v>
      </c>
    </row>
    <row r="175" spans="1:2" ht="15" x14ac:dyDescent="0.2">
      <c r="A175" s="13" t="s">
        <v>16664</v>
      </c>
      <c r="B175" t="s">
        <v>16665</v>
      </c>
    </row>
    <row r="176" spans="1:2" ht="15" x14ac:dyDescent="0.2">
      <c r="A176" s="13" t="s">
        <v>16666</v>
      </c>
      <c r="B176" t="s">
        <v>16667</v>
      </c>
    </row>
    <row r="177" spans="1:2" ht="15" x14ac:dyDescent="0.2">
      <c r="A177" s="13" t="s">
        <v>16668</v>
      </c>
      <c r="B177" t="s">
        <v>16669</v>
      </c>
    </row>
    <row r="178" spans="1:2" ht="15" x14ac:dyDescent="0.2">
      <c r="A178" s="13" t="s">
        <v>16670</v>
      </c>
      <c r="B178" t="s">
        <v>16671</v>
      </c>
    </row>
    <row r="179" spans="1:2" ht="15" x14ac:dyDescent="0.2">
      <c r="A179" s="13" t="s">
        <v>16672</v>
      </c>
      <c r="B179" t="s">
        <v>16673</v>
      </c>
    </row>
    <row r="180" spans="1:2" ht="15" x14ac:dyDescent="0.2">
      <c r="A180" s="13" t="s">
        <v>16674</v>
      </c>
      <c r="B180" t="s">
        <v>16675</v>
      </c>
    </row>
    <row r="181" spans="1:2" ht="15" x14ac:dyDescent="0.2">
      <c r="A181" s="13" t="s">
        <v>16676</v>
      </c>
      <c r="B181" t="s">
        <v>16677</v>
      </c>
    </row>
    <row r="182" spans="1:2" ht="15" x14ac:dyDescent="0.2">
      <c r="A182" s="13" t="s">
        <v>16678</v>
      </c>
      <c r="B182" t="s">
        <v>16679</v>
      </c>
    </row>
    <row r="183" spans="1:2" ht="15" x14ac:dyDescent="0.2">
      <c r="A183" s="13" t="s">
        <v>16680</v>
      </c>
      <c r="B183" t="s">
        <v>16681</v>
      </c>
    </row>
    <row r="184" spans="1:2" ht="15" x14ac:dyDescent="0.2">
      <c r="A184" s="13" t="s">
        <v>16682</v>
      </c>
      <c r="B184" t="s">
        <v>16683</v>
      </c>
    </row>
    <row r="185" spans="1:2" ht="15" x14ac:dyDescent="0.2">
      <c r="A185" s="13" t="s">
        <v>16684</v>
      </c>
      <c r="B185" t="s">
        <v>16685</v>
      </c>
    </row>
    <row r="186" spans="1:2" ht="15" x14ac:dyDescent="0.2">
      <c r="A186" s="13" t="s">
        <v>16686</v>
      </c>
      <c r="B186" t="s">
        <v>16687</v>
      </c>
    </row>
    <row r="187" spans="1:2" ht="15" x14ac:dyDescent="0.2">
      <c r="A187" s="13" t="s">
        <v>16688</v>
      </c>
      <c r="B187" t="s">
        <v>16689</v>
      </c>
    </row>
    <row r="188" spans="1:2" ht="15" x14ac:dyDescent="0.2">
      <c r="A188" s="13" t="s">
        <v>16690</v>
      </c>
      <c r="B188" t="s">
        <v>16691</v>
      </c>
    </row>
    <row r="189" spans="1:2" ht="15" x14ac:dyDescent="0.2">
      <c r="A189" s="13" t="s">
        <v>16692</v>
      </c>
      <c r="B189" t="s">
        <v>16693</v>
      </c>
    </row>
    <row r="190" spans="1:2" ht="15" x14ac:dyDescent="0.2">
      <c r="A190" s="13" t="s">
        <v>16694</v>
      </c>
      <c r="B190" t="s">
        <v>16695</v>
      </c>
    </row>
    <row r="191" spans="1:2" ht="15" x14ac:dyDescent="0.2">
      <c r="A191" s="13" t="s">
        <v>16696</v>
      </c>
      <c r="B191" t="s">
        <v>16697</v>
      </c>
    </row>
    <row r="192" spans="1:2" ht="15" x14ac:dyDescent="0.2">
      <c r="A192" s="13" t="s">
        <v>16698</v>
      </c>
      <c r="B192" t="s">
        <v>16699</v>
      </c>
    </row>
    <row r="193" spans="1:2" ht="15" x14ac:dyDescent="0.2">
      <c r="A193" s="13" t="s">
        <v>16700</v>
      </c>
      <c r="B193" t="s">
        <v>16701</v>
      </c>
    </row>
    <row r="194" spans="1:2" ht="15" x14ac:dyDescent="0.2">
      <c r="A194" s="13" t="s">
        <v>16702</v>
      </c>
      <c r="B194" t="s">
        <v>16703</v>
      </c>
    </row>
    <row r="195" spans="1:2" ht="15" x14ac:dyDescent="0.2">
      <c r="A195" s="13" t="s">
        <v>10721</v>
      </c>
      <c r="B195" t="s">
        <v>16704</v>
      </c>
    </row>
    <row r="196" spans="1:2" ht="15" x14ac:dyDescent="0.2">
      <c r="A196" s="13" t="s">
        <v>16705</v>
      </c>
      <c r="B196" t="s">
        <v>16706</v>
      </c>
    </row>
    <row r="197" spans="1:2" ht="15" x14ac:dyDescent="0.2">
      <c r="A197" s="13" t="s">
        <v>16707</v>
      </c>
      <c r="B197" t="s">
        <v>16708</v>
      </c>
    </row>
    <row r="198" spans="1:2" ht="15" x14ac:dyDescent="0.2">
      <c r="A198" s="13" t="s">
        <v>16709</v>
      </c>
      <c r="B198" t="s">
        <v>16710</v>
      </c>
    </row>
    <row r="199" spans="1:2" ht="15" x14ac:dyDescent="0.2">
      <c r="A199" s="13" t="s">
        <v>16711</v>
      </c>
      <c r="B199" t="s">
        <v>16712</v>
      </c>
    </row>
    <row r="200" spans="1:2" ht="15" x14ac:dyDescent="0.2">
      <c r="A200" s="13" t="s">
        <v>16713</v>
      </c>
      <c r="B200" t="s">
        <v>16714</v>
      </c>
    </row>
    <row r="201" spans="1:2" ht="15" x14ac:dyDescent="0.2">
      <c r="A201" s="13" t="s">
        <v>5846</v>
      </c>
      <c r="B201" t="s">
        <v>16715</v>
      </c>
    </row>
    <row r="202" spans="1:2" ht="15" x14ac:dyDescent="0.2">
      <c r="A202" s="13" t="s">
        <v>5497</v>
      </c>
      <c r="B202" t="s">
        <v>16716</v>
      </c>
    </row>
    <row r="203" spans="1:2" ht="15" x14ac:dyDescent="0.2">
      <c r="A203" s="13" t="s">
        <v>16717</v>
      </c>
      <c r="B203" t="s">
        <v>16718</v>
      </c>
    </row>
    <row r="204" spans="1:2" ht="15" x14ac:dyDescent="0.2">
      <c r="A204" s="13" t="s">
        <v>16719</v>
      </c>
      <c r="B204" t="s">
        <v>16720</v>
      </c>
    </row>
    <row r="205" spans="1:2" ht="15" x14ac:dyDescent="0.2">
      <c r="A205" s="13" t="s">
        <v>5246</v>
      </c>
      <c r="B205" t="s">
        <v>16721</v>
      </c>
    </row>
    <row r="206" spans="1:2" ht="15" x14ac:dyDescent="0.2">
      <c r="A206" s="13" t="s">
        <v>16722</v>
      </c>
      <c r="B206" t="s">
        <v>16723</v>
      </c>
    </row>
    <row r="207" spans="1:2" ht="15" x14ac:dyDescent="0.2">
      <c r="A207" s="13" t="s">
        <v>16724</v>
      </c>
      <c r="B207" t="s">
        <v>16725</v>
      </c>
    </row>
    <row r="208" spans="1:2" ht="15" x14ac:dyDescent="0.2">
      <c r="A208" s="13" t="s">
        <v>16726</v>
      </c>
      <c r="B208" t="s">
        <v>16727</v>
      </c>
    </row>
    <row r="209" spans="1:2" ht="15" x14ac:dyDescent="0.2">
      <c r="A209" s="13" t="s">
        <v>16728</v>
      </c>
      <c r="B209" t="s">
        <v>16729</v>
      </c>
    </row>
    <row r="210" spans="1:2" ht="15" x14ac:dyDescent="0.2">
      <c r="A210" s="13" t="s">
        <v>16730</v>
      </c>
      <c r="B210" t="s">
        <v>16731</v>
      </c>
    </row>
    <row r="211" spans="1:2" ht="15" x14ac:dyDescent="0.2">
      <c r="A211" s="13" t="s">
        <v>16732</v>
      </c>
      <c r="B211" t="s">
        <v>16733</v>
      </c>
    </row>
    <row r="212" spans="1:2" ht="15" x14ac:dyDescent="0.2">
      <c r="A212" s="13" t="s">
        <v>16734</v>
      </c>
      <c r="B212" t="s">
        <v>16735</v>
      </c>
    </row>
    <row r="213" spans="1:2" ht="15" x14ac:dyDescent="0.2">
      <c r="A213" s="13" t="s">
        <v>16736</v>
      </c>
      <c r="B213" t="s">
        <v>16737</v>
      </c>
    </row>
    <row r="214" spans="1:2" ht="15" x14ac:dyDescent="0.2">
      <c r="A214" s="13" t="s">
        <v>16738</v>
      </c>
      <c r="B214" t="s">
        <v>16739</v>
      </c>
    </row>
    <row r="215" spans="1:2" ht="15" x14ac:dyDescent="0.2">
      <c r="A215" s="13" t="s">
        <v>16740</v>
      </c>
      <c r="B215" t="s">
        <v>16741</v>
      </c>
    </row>
    <row r="216" spans="1:2" ht="15" x14ac:dyDescent="0.2">
      <c r="A216" s="13" t="s">
        <v>16742</v>
      </c>
      <c r="B216" t="s">
        <v>16743</v>
      </c>
    </row>
    <row r="217" spans="1:2" ht="15" x14ac:dyDescent="0.2">
      <c r="A217" s="13" t="s">
        <v>16744</v>
      </c>
      <c r="B217" t="s">
        <v>16745</v>
      </c>
    </row>
    <row r="218" spans="1:2" ht="15" x14ac:dyDescent="0.2">
      <c r="A218" s="13" t="s">
        <v>16746</v>
      </c>
      <c r="B218" t="s">
        <v>16747</v>
      </c>
    </row>
    <row r="219" spans="1:2" ht="15" x14ac:dyDescent="0.2">
      <c r="A219" s="13" t="s">
        <v>16748</v>
      </c>
      <c r="B219" t="s">
        <v>16749</v>
      </c>
    </row>
    <row r="220" spans="1:2" ht="15" x14ac:dyDescent="0.2">
      <c r="A220" s="13" t="s">
        <v>16750</v>
      </c>
      <c r="B220" t="s">
        <v>16751</v>
      </c>
    </row>
    <row r="221" spans="1:2" ht="15" x14ac:dyDescent="0.2">
      <c r="A221" s="13" t="s">
        <v>16752</v>
      </c>
      <c r="B221" t="s">
        <v>16753</v>
      </c>
    </row>
    <row r="222" spans="1:2" ht="15" x14ac:dyDescent="0.2">
      <c r="A222" s="13" t="s">
        <v>16754</v>
      </c>
      <c r="B222" t="s">
        <v>16755</v>
      </c>
    </row>
    <row r="223" spans="1:2" ht="15" x14ac:dyDescent="0.2">
      <c r="A223" s="13" t="s">
        <v>16756</v>
      </c>
      <c r="B223" t="s">
        <v>16757</v>
      </c>
    </row>
    <row r="224" spans="1:2" ht="15" x14ac:dyDescent="0.2">
      <c r="A224" s="13" t="s">
        <v>16758</v>
      </c>
      <c r="B224" t="s">
        <v>16759</v>
      </c>
    </row>
    <row r="225" spans="1:2" ht="15" x14ac:dyDescent="0.2">
      <c r="A225" s="13" t="s">
        <v>16760</v>
      </c>
      <c r="B225" t="s">
        <v>16761</v>
      </c>
    </row>
    <row r="226" spans="1:2" ht="15" x14ac:dyDescent="0.2">
      <c r="A226" s="13" t="s">
        <v>16762</v>
      </c>
      <c r="B226" t="s">
        <v>16763</v>
      </c>
    </row>
    <row r="227" spans="1:2" ht="15" x14ac:dyDescent="0.2">
      <c r="A227" s="13" t="s">
        <v>16764</v>
      </c>
      <c r="B227" t="s">
        <v>16765</v>
      </c>
    </row>
    <row r="228" spans="1:2" ht="15" x14ac:dyDescent="0.2">
      <c r="A228" s="13" t="s">
        <v>16766</v>
      </c>
      <c r="B228" t="s">
        <v>16767</v>
      </c>
    </row>
    <row r="229" spans="1:2" ht="15" x14ac:dyDescent="0.2">
      <c r="A229" s="13" t="s">
        <v>16768</v>
      </c>
      <c r="B229" t="s">
        <v>16769</v>
      </c>
    </row>
    <row r="230" spans="1:2" ht="15" x14ac:dyDescent="0.2">
      <c r="A230" s="13" t="s">
        <v>16770</v>
      </c>
      <c r="B230" t="s">
        <v>16771</v>
      </c>
    </row>
    <row r="231" spans="1:2" ht="15" x14ac:dyDescent="0.2">
      <c r="A231" s="13" t="s">
        <v>16772</v>
      </c>
      <c r="B231" t="s">
        <v>16773</v>
      </c>
    </row>
    <row r="232" spans="1:2" ht="15" x14ac:dyDescent="0.2">
      <c r="A232" s="13" t="s">
        <v>16774</v>
      </c>
      <c r="B232" t="s">
        <v>16775</v>
      </c>
    </row>
    <row r="233" spans="1:2" ht="15" x14ac:dyDescent="0.2">
      <c r="A233" s="13" t="s">
        <v>16776</v>
      </c>
      <c r="B233" t="s">
        <v>16777</v>
      </c>
    </row>
    <row r="234" spans="1:2" ht="15" x14ac:dyDescent="0.2">
      <c r="A234" s="13" t="s">
        <v>16778</v>
      </c>
      <c r="B234" t="s">
        <v>16779</v>
      </c>
    </row>
    <row r="235" spans="1:2" ht="15" x14ac:dyDescent="0.2">
      <c r="A235" s="13" t="s">
        <v>16780</v>
      </c>
      <c r="B235" t="s">
        <v>16781</v>
      </c>
    </row>
    <row r="236" spans="1:2" ht="15" x14ac:dyDescent="0.2">
      <c r="A236" s="13" t="s">
        <v>16782</v>
      </c>
      <c r="B236" t="s">
        <v>16783</v>
      </c>
    </row>
    <row r="237" spans="1:2" ht="15" x14ac:dyDescent="0.2">
      <c r="A237" s="13" t="s">
        <v>16784</v>
      </c>
      <c r="B237" t="s">
        <v>16785</v>
      </c>
    </row>
    <row r="238" spans="1:2" ht="15" x14ac:dyDescent="0.2">
      <c r="A238" s="13" t="s">
        <v>16786</v>
      </c>
      <c r="B238" t="s">
        <v>16787</v>
      </c>
    </row>
    <row r="239" spans="1:2" ht="15" x14ac:dyDescent="0.2">
      <c r="A239" s="13" t="s">
        <v>16788</v>
      </c>
      <c r="B239" t="s">
        <v>16789</v>
      </c>
    </row>
    <row r="240" spans="1:2" ht="15" x14ac:dyDescent="0.2">
      <c r="A240" s="13" t="s">
        <v>16790</v>
      </c>
      <c r="B240" t="s">
        <v>16791</v>
      </c>
    </row>
    <row r="241" spans="1:2" ht="15" x14ac:dyDescent="0.2">
      <c r="A241" s="13" t="s">
        <v>16792</v>
      </c>
      <c r="B241" t="s">
        <v>16793</v>
      </c>
    </row>
    <row r="242" spans="1:2" ht="15" x14ac:dyDescent="0.2">
      <c r="A242" s="13" t="s">
        <v>16794</v>
      </c>
      <c r="B242" t="s">
        <v>16795</v>
      </c>
    </row>
    <row r="243" spans="1:2" ht="15" x14ac:dyDescent="0.2">
      <c r="A243" s="13" t="s">
        <v>16796</v>
      </c>
      <c r="B243" t="s">
        <v>16797</v>
      </c>
    </row>
    <row r="244" spans="1:2" ht="15" x14ac:dyDescent="0.2">
      <c r="A244" s="13" t="s">
        <v>16798</v>
      </c>
      <c r="B244" t="s">
        <v>16799</v>
      </c>
    </row>
    <row r="245" spans="1:2" ht="15" x14ac:dyDescent="0.2">
      <c r="A245" s="13" t="s">
        <v>16800</v>
      </c>
      <c r="B245" t="s">
        <v>16801</v>
      </c>
    </row>
    <row r="246" spans="1:2" ht="15" x14ac:dyDescent="0.2">
      <c r="A246" s="13" t="s">
        <v>16802</v>
      </c>
      <c r="B246" t="s">
        <v>16801</v>
      </c>
    </row>
    <row r="247" spans="1:2" ht="15" x14ac:dyDescent="0.2">
      <c r="A247" s="13" t="s">
        <v>5542</v>
      </c>
      <c r="B247" t="s">
        <v>16803</v>
      </c>
    </row>
    <row r="248" spans="1:2" ht="15" x14ac:dyDescent="0.2">
      <c r="A248" s="13" t="s">
        <v>16804</v>
      </c>
      <c r="B248" t="s">
        <v>16805</v>
      </c>
    </row>
    <row r="249" spans="1:2" ht="15" x14ac:dyDescent="0.2">
      <c r="A249" s="13" t="s">
        <v>6192</v>
      </c>
      <c r="B249" t="s">
        <v>16806</v>
      </c>
    </row>
    <row r="250" spans="1:2" ht="15" x14ac:dyDescent="0.2">
      <c r="A250" s="13" t="s">
        <v>16807</v>
      </c>
      <c r="B250" t="s">
        <v>16808</v>
      </c>
    </row>
    <row r="251" spans="1:2" ht="15" x14ac:dyDescent="0.2">
      <c r="A251" s="13" t="s">
        <v>16809</v>
      </c>
      <c r="B251" t="s">
        <v>16810</v>
      </c>
    </row>
    <row r="252" spans="1:2" ht="15" x14ac:dyDescent="0.2">
      <c r="A252" s="13" t="s">
        <v>16811</v>
      </c>
      <c r="B252" t="s">
        <v>16812</v>
      </c>
    </row>
    <row r="253" spans="1:2" ht="15" x14ac:dyDescent="0.2">
      <c r="A253" s="13" t="s">
        <v>16813</v>
      </c>
      <c r="B253" t="s">
        <v>16814</v>
      </c>
    </row>
    <row r="254" spans="1:2" ht="15" x14ac:dyDescent="0.2">
      <c r="A254" s="13" t="s">
        <v>16815</v>
      </c>
      <c r="B254" t="s">
        <v>16816</v>
      </c>
    </row>
    <row r="255" spans="1:2" ht="15" x14ac:dyDescent="0.2">
      <c r="A255" s="13" t="s">
        <v>16817</v>
      </c>
      <c r="B255" t="s">
        <v>16818</v>
      </c>
    </row>
    <row r="256" spans="1:2" ht="15" x14ac:dyDescent="0.2">
      <c r="A256" s="13" t="s">
        <v>16819</v>
      </c>
      <c r="B256" t="s">
        <v>16818</v>
      </c>
    </row>
    <row r="257" spans="1:2" ht="15" x14ac:dyDescent="0.2">
      <c r="A257" s="13" t="s">
        <v>16820</v>
      </c>
      <c r="B257" t="s">
        <v>16821</v>
      </c>
    </row>
    <row r="258" spans="1:2" ht="15" x14ac:dyDescent="0.2">
      <c r="A258" s="13" t="s">
        <v>7064</v>
      </c>
      <c r="B258" t="s">
        <v>16822</v>
      </c>
    </row>
    <row r="259" spans="1:2" ht="15" x14ac:dyDescent="0.2">
      <c r="A259" s="13" t="s">
        <v>10578</v>
      </c>
      <c r="B259" t="s">
        <v>16823</v>
      </c>
    </row>
    <row r="260" spans="1:2" ht="15" x14ac:dyDescent="0.2">
      <c r="A260" s="13" t="s">
        <v>16824</v>
      </c>
      <c r="B260" t="s">
        <v>16825</v>
      </c>
    </row>
    <row r="261" spans="1:2" ht="15" x14ac:dyDescent="0.2">
      <c r="A261" s="13" t="s">
        <v>16826</v>
      </c>
      <c r="B261" t="s">
        <v>16827</v>
      </c>
    </row>
    <row r="262" spans="1:2" ht="15" x14ac:dyDescent="0.2">
      <c r="A262" s="13" t="s">
        <v>9771</v>
      </c>
      <c r="B262" t="s">
        <v>16828</v>
      </c>
    </row>
    <row r="263" spans="1:2" ht="15" x14ac:dyDescent="0.2">
      <c r="A263" s="13" t="s">
        <v>14594</v>
      </c>
      <c r="B263" t="s">
        <v>16829</v>
      </c>
    </row>
    <row r="264" spans="1:2" ht="15" x14ac:dyDescent="0.2">
      <c r="A264" s="13" t="s">
        <v>16830</v>
      </c>
      <c r="B264" t="s">
        <v>16831</v>
      </c>
    </row>
    <row r="265" spans="1:2" ht="15" x14ac:dyDescent="0.2">
      <c r="A265" s="13" t="s">
        <v>6514</v>
      </c>
      <c r="B265" t="s">
        <v>16832</v>
      </c>
    </row>
    <row r="266" spans="1:2" ht="15" x14ac:dyDescent="0.2">
      <c r="A266" s="13" t="s">
        <v>16833</v>
      </c>
      <c r="B266" t="s">
        <v>16834</v>
      </c>
    </row>
    <row r="267" spans="1:2" ht="15" x14ac:dyDescent="0.2">
      <c r="A267" s="13" t="s">
        <v>16835</v>
      </c>
      <c r="B267" t="s">
        <v>16836</v>
      </c>
    </row>
    <row r="268" spans="1:2" ht="15" x14ac:dyDescent="0.2">
      <c r="A268" s="13" t="s">
        <v>16837</v>
      </c>
      <c r="B268" t="s">
        <v>16838</v>
      </c>
    </row>
    <row r="269" spans="1:2" ht="15" x14ac:dyDescent="0.2">
      <c r="A269" s="13" t="s">
        <v>16839</v>
      </c>
      <c r="B269" t="s">
        <v>16840</v>
      </c>
    </row>
    <row r="270" spans="1:2" ht="15" x14ac:dyDescent="0.2">
      <c r="A270" s="13" t="s">
        <v>16841</v>
      </c>
      <c r="B270" t="s">
        <v>16842</v>
      </c>
    </row>
    <row r="271" spans="1:2" ht="15" x14ac:dyDescent="0.2">
      <c r="A271" s="13" t="s">
        <v>9543</v>
      </c>
      <c r="B271" t="s">
        <v>16843</v>
      </c>
    </row>
    <row r="272" spans="1:2" ht="15" x14ac:dyDescent="0.2">
      <c r="A272" s="13" t="s">
        <v>16844</v>
      </c>
      <c r="B272" t="s">
        <v>16845</v>
      </c>
    </row>
    <row r="273" spans="1:2" ht="15" x14ac:dyDescent="0.2">
      <c r="A273" s="13" t="s">
        <v>15770</v>
      </c>
      <c r="B273" t="s">
        <v>16846</v>
      </c>
    </row>
    <row r="274" spans="1:2" ht="15" x14ac:dyDescent="0.2">
      <c r="A274" s="13" t="s">
        <v>16847</v>
      </c>
      <c r="B274" t="s">
        <v>16848</v>
      </c>
    </row>
    <row r="275" spans="1:2" ht="15" x14ac:dyDescent="0.2">
      <c r="A275" s="13" t="s">
        <v>16849</v>
      </c>
      <c r="B275" t="s">
        <v>16850</v>
      </c>
    </row>
    <row r="276" spans="1:2" ht="15" x14ac:dyDescent="0.2">
      <c r="A276" s="13" t="s">
        <v>16851</v>
      </c>
      <c r="B276" t="s">
        <v>16852</v>
      </c>
    </row>
    <row r="277" spans="1:2" ht="15" x14ac:dyDescent="0.2">
      <c r="A277" s="13" t="s">
        <v>16853</v>
      </c>
      <c r="B277" t="s">
        <v>16854</v>
      </c>
    </row>
    <row r="278" spans="1:2" ht="15" x14ac:dyDescent="0.2">
      <c r="A278" s="13" t="s">
        <v>16855</v>
      </c>
      <c r="B278" t="s">
        <v>16856</v>
      </c>
    </row>
    <row r="279" spans="1:2" ht="15" x14ac:dyDescent="0.2">
      <c r="A279" s="13" t="s">
        <v>16857</v>
      </c>
      <c r="B279" t="s">
        <v>16858</v>
      </c>
    </row>
    <row r="280" spans="1:2" ht="15" x14ac:dyDescent="0.2">
      <c r="A280" s="13" t="s">
        <v>14358</v>
      </c>
      <c r="B280" t="s">
        <v>16859</v>
      </c>
    </row>
    <row r="281" spans="1:2" ht="15" x14ac:dyDescent="0.2">
      <c r="A281" s="13" t="s">
        <v>12391</v>
      </c>
      <c r="B281" t="s">
        <v>16860</v>
      </c>
    </row>
    <row r="282" spans="1:2" ht="15" x14ac:dyDescent="0.2">
      <c r="A282" s="13" t="s">
        <v>15441</v>
      </c>
      <c r="B282" t="s">
        <v>16861</v>
      </c>
    </row>
    <row r="283" spans="1:2" ht="15" x14ac:dyDescent="0.2">
      <c r="A283" s="13" t="s">
        <v>16862</v>
      </c>
      <c r="B283" t="s">
        <v>16863</v>
      </c>
    </row>
    <row r="284" spans="1:2" ht="15" x14ac:dyDescent="0.2">
      <c r="A284" s="13" t="s">
        <v>16864</v>
      </c>
      <c r="B284" t="s">
        <v>16865</v>
      </c>
    </row>
    <row r="285" spans="1:2" ht="15" x14ac:dyDescent="0.2">
      <c r="A285" s="13" t="s">
        <v>16866</v>
      </c>
      <c r="B285" t="s">
        <v>16867</v>
      </c>
    </row>
    <row r="286" spans="1:2" ht="15" x14ac:dyDescent="0.2">
      <c r="A286" s="13" t="s">
        <v>16868</v>
      </c>
      <c r="B286" t="s">
        <v>16869</v>
      </c>
    </row>
    <row r="287" spans="1:2" ht="15" x14ac:dyDescent="0.2">
      <c r="A287" s="13" t="s">
        <v>16870</v>
      </c>
      <c r="B287" t="s">
        <v>16871</v>
      </c>
    </row>
    <row r="288" spans="1:2" ht="15" x14ac:dyDescent="0.2">
      <c r="A288" s="13" t="s">
        <v>16872</v>
      </c>
      <c r="B288" t="s">
        <v>16873</v>
      </c>
    </row>
    <row r="289" spans="1:2" ht="15" x14ac:dyDescent="0.2">
      <c r="A289" s="13" t="s">
        <v>16874</v>
      </c>
      <c r="B289" t="s">
        <v>16875</v>
      </c>
    </row>
    <row r="290" spans="1:2" ht="15" x14ac:dyDescent="0.2">
      <c r="A290" s="13" t="s">
        <v>16876</v>
      </c>
      <c r="B290" t="s">
        <v>16877</v>
      </c>
    </row>
    <row r="291" spans="1:2" ht="15" x14ac:dyDescent="0.2">
      <c r="A291" s="13" t="s">
        <v>16878</v>
      </c>
      <c r="B291" t="s">
        <v>16879</v>
      </c>
    </row>
    <row r="292" spans="1:2" ht="15" x14ac:dyDescent="0.2">
      <c r="A292" s="13" t="s">
        <v>16880</v>
      </c>
      <c r="B292" t="s">
        <v>16881</v>
      </c>
    </row>
    <row r="293" spans="1:2" ht="15" x14ac:dyDescent="0.2">
      <c r="A293" s="13" t="s">
        <v>16882</v>
      </c>
      <c r="B293" t="s">
        <v>16883</v>
      </c>
    </row>
    <row r="294" spans="1:2" ht="15" x14ac:dyDescent="0.2">
      <c r="A294" s="13" t="s">
        <v>16884</v>
      </c>
      <c r="B294" t="s">
        <v>16885</v>
      </c>
    </row>
    <row r="295" spans="1:2" ht="15" x14ac:dyDescent="0.2">
      <c r="A295" s="13" t="s">
        <v>16886</v>
      </c>
      <c r="B295" t="s">
        <v>16887</v>
      </c>
    </row>
    <row r="296" spans="1:2" ht="15" x14ac:dyDescent="0.2">
      <c r="A296" s="13" t="s">
        <v>16888</v>
      </c>
      <c r="B296" t="s">
        <v>16889</v>
      </c>
    </row>
    <row r="297" spans="1:2" ht="15" x14ac:dyDescent="0.2">
      <c r="A297" s="13" t="s">
        <v>16890</v>
      </c>
      <c r="B297" t="s">
        <v>16891</v>
      </c>
    </row>
    <row r="298" spans="1:2" ht="15" x14ac:dyDescent="0.2">
      <c r="A298" s="13" t="s">
        <v>16892</v>
      </c>
      <c r="B298" t="s">
        <v>16893</v>
      </c>
    </row>
    <row r="299" spans="1:2" ht="15" x14ac:dyDescent="0.2">
      <c r="A299" s="13" t="s">
        <v>16894</v>
      </c>
      <c r="B299" t="s">
        <v>16895</v>
      </c>
    </row>
    <row r="300" spans="1:2" ht="15" x14ac:dyDescent="0.2">
      <c r="A300" s="13" t="s">
        <v>16896</v>
      </c>
      <c r="B300" t="s">
        <v>16895</v>
      </c>
    </row>
    <row r="301" spans="1:2" ht="15" x14ac:dyDescent="0.2">
      <c r="A301" s="13" t="s">
        <v>16897</v>
      </c>
      <c r="B301" t="s">
        <v>16898</v>
      </c>
    </row>
    <row r="302" spans="1:2" ht="15" x14ac:dyDescent="0.2">
      <c r="A302" s="13" t="s">
        <v>16899</v>
      </c>
      <c r="B302" t="s">
        <v>16900</v>
      </c>
    </row>
    <row r="303" spans="1:2" ht="15" x14ac:dyDescent="0.2">
      <c r="A303" s="13" t="s">
        <v>16901</v>
      </c>
      <c r="B303" t="s">
        <v>16902</v>
      </c>
    </row>
    <row r="304" spans="1:2" ht="15" x14ac:dyDescent="0.2">
      <c r="A304" s="13" t="s">
        <v>16903</v>
      </c>
      <c r="B304" t="s">
        <v>16904</v>
      </c>
    </row>
    <row r="305" spans="1:2" ht="15" x14ac:dyDescent="0.2">
      <c r="A305" s="13" t="s">
        <v>16905</v>
      </c>
      <c r="B305" t="s">
        <v>16906</v>
      </c>
    </row>
    <row r="306" spans="1:2" ht="15" x14ac:dyDescent="0.2">
      <c r="A306" s="13" t="s">
        <v>16907</v>
      </c>
      <c r="B306" t="s">
        <v>16908</v>
      </c>
    </row>
    <row r="307" spans="1:2" ht="15" x14ac:dyDescent="0.2">
      <c r="A307" s="13" t="s">
        <v>5291</v>
      </c>
      <c r="B307" t="s">
        <v>16909</v>
      </c>
    </row>
    <row r="308" spans="1:2" ht="15" x14ac:dyDescent="0.2">
      <c r="A308" s="13" t="s">
        <v>16910</v>
      </c>
      <c r="B308" t="s">
        <v>16911</v>
      </c>
    </row>
    <row r="309" spans="1:2" ht="15" x14ac:dyDescent="0.2">
      <c r="A309" s="13" t="s">
        <v>16912</v>
      </c>
      <c r="B309" t="s">
        <v>16913</v>
      </c>
    </row>
    <row r="310" spans="1:2" ht="15" x14ac:dyDescent="0.2">
      <c r="A310" s="13" t="s">
        <v>16914</v>
      </c>
      <c r="B310" t="s">
        <v>16915</v>
      </c>
    </row>
    <row r="311" spans="1:2" ht="15" x14ac:dyDescent="0.2">
      <c r="A311" s="13" t="s">
        <v>16916</v>
      </c>
      <c r="B311" t="s">
        <v>16917</v>
      </c>
    </row>
    <row r="312" spans="1:2" ht="15" x14ac:dyDescent="0.2">
      <c r="A312" s="13" t="s">
        <v>16918</v>
      </c>
      <c r="B312" t="s">
        <v>16919</v>
      </c>
    </row>
    <row r="313" spans="1:2" ht="15" x14ac:dyDescent="0.2">
      <c r="A313" s="13" t="s">
        <v>6138</v>
      </c>
      <c r="B313" t="s">
        <v>16920</v>
      </c>
    </row>
    <row r="314" spans="1:2" ht="15" x14ac:dyDescent="0.2">
      <c r="A314" s="13" t="s">
        <v>16921</v>
      </c>
      <c r="B314" t="s">
        <v>16922</v>
      </c>
    </row>
    <row r="315" spans="1:2" ht="15" x14ac:dyDescent="0.2">
      <c r="A315" s="13" t="s">
        <v>16923</v>
      </c>
      <c r="B315" t="s">
        <v>16924</v>
      </c>
    </row>
    <row r="316" spans="1:2" ht="15" x14ac:dyDescent="0.2">
      <c r="A316" s="13" t="s">
        <v>16925</v>
      </c>
      <c r="B316" t="s">
        <v>16926</v>
      </c>
    </row>
    <row r="317" spans="1:2" ht="15" x14ac:dyDescent="0.2">
      <c r="A317" s="13" t="s">
        <v>16927</v>
      </c>
      <c r="B317" t="s">
        <v>16928</v>
      </c>
    </row>
    <row r="318" spans="1:2" ht="15" x14ac:dyDescent="0.2">
      <c r="A318" s="13" t="s">
        <v>16929</v>
      </c>
      <c r="B318" t="s">
        <v>16930</v>
      </c>
    </row>
    <row r="319" spans="1:2" ht="15" x14ac:dyDescent="0.2">
      <c r="A319" s="13" t="s">
        <v>16931</v>
      </c>
      <c r="B319" t="s">
        <v>16932</v>
      </c>
    </row>
    <row r="320" spans="1:2" ht="15" x14ac:dyDescent="0.2">
      <c r="A320" s="13" t="s">
        <v>16933</v>
      </c>
      <c r="B320" t="s">
        <v>16934</v>
      </c>
    </row>
    <row r="321" spans="1:2" ht="15" x14ac:dyDescent="0.2">
      <c r="A321" s="13" t="s">
        <v>11105</v>
      </c>
      <c r="B321" t="s">
        <v>16935</v>
      </c>
    </row>
    <row r="322" spans="1:2" ht="15" x14ac:dyDescent="0.2">
      <c r="A322" s="13" t="s">
        <v>16936</v>
      </c>
      <c r="B322" t="s">
        <v>16937</v>
      </c>
    </row>
    <row r="323" spans="1:2" ht="15" x14ac:dyDescent="0.2">
      <c r="A323" s="13" t="s">
        <v>16938</v>
      </c>
      <c r="B323" t="s">
        <v>16939</v>
      </c>
    </row>
    <row r="324" spans="1:2" ht="15" x14ac:dyDescent="0.2">
      <c r="A324" s="13" t="s">
        <v>16940</v>
      </c>
      <c r="B324" t="s">
        <v>16941</v>
      </c>
    </row>
    <row r="325" spans="1:2" ht="15" x14ac:dyDescent="0.2">
      <c r="A325" s="13" t="s">
        <v>16942</v>
      </c>
      <c r="B325" t="s">
        <v>16943</v>
      </c>
    </row>
    <row r="326" spans="1:2" ht="15" x14ac:dyDescent="0.2">
      <c r="A326" s="13" t="s">
        <v>16944</v>
      </c>
      <c r="B326" t="s">
        <v>16945</v>
      </c>
    </row>
    <row r="327" spans="1:2" ht="15" x14ac:dyDescent="0.2">
      <c r="A327" s="13" t="s">
        <v>16946</v>
      </c>
      <c r="B327" t="s">
        <v>16947</v>
      </c>
    </row>
    <row r="328" spans="1:2" ht="15" x14ac:dyDescent="0.2">
      <c r="A328" s="13" t="s">
        <v>16948</v>
      </c>
      <c r="B328" t="s">
        <v>16949</v>
      </c>
    </row>
    <row r="329" spans="1:2" ht="15" x14ac:dyDescent="0.2">
      <c r="A329" s="13" t="s">
        <v>16950</v>
      </c>
      <c r="B329" t="s">
        <v>16951</v>
      </c>
    </row>
    <row r="330" spans="1:2" ht="15" x14ac:dyDescent="0.2">
      <c r="A330" s="13" t="s">
        <v>16952</v>
      </c>
      <c r="B330" t="s">
        <v>16953</v>
      </c>
    </row>
    <row r="331" spans="1:2" ht="15" x14ac:dyDescent="0.2">
      <c r="A331" s="13" t="s">
        <v>16954</v>
      </c>
      <c r="B331" t="s">
        <v>16955</v>
      </c>
    </row>
    <row r="332" spans="1:2" ht="15" x14ac:dyDescent="0.2">
      <c r="A332" s="13" t="s">
        <v>16956</v>
      </c>
      <c r="B332" t="s">
        <v>16957</v>
      </c>
    </row>
    <row r="333" spans="1:2" ht="15" x14ac:dyDescent="0.2">
      <c r="A333" s="13" t="s">
        <v>8182</v>
      </c>
      <c r="B333" t="s">
        <v>16958</v>
      </c>
    </row>
    <row r="334" spans="1:2" ht="15" x14ac:dyDescent="0.2">
      <c r="A334" s="13" t="s">
        <v>16959</v>
      </c>
      <c r="B334" t="s">
        <v>16431</v>
      </c>
    </row>
    <row r="335" spans="1:2" ht="15" x14ac:dyDescent="0.2">
      <c r="A335" s="13" t="s">
        <v>16960</v>
      </c>
      <c r="B335" t="s">
        <v>16433</v>
      </c>
    </row>
    <row r="336" spans="1:2" ht="15" x14ac:dyDescent="0.2">
      <c r="A336" s="13" t="s">
        <v>16961</v>
      </c>
      <c r="B336" t="s">
        <v>16435</v>
      </c>
    </row>
    <row r="337" spans="1:2" ht="15" x14ac:dyDescent="0.2">
      <c r="A337" s="13" t="s">
        <v>16962</v>
      </c>
      <c r="B337" t="s">
        <v>16963</v>
      </c>
    </row>
    <row r="338" spans="1:2" ht="15" x14ac:dyDescent="0.2">
      <c r="A338" s="13" t="s">
        <v>16964</v>
      </c>
      <c r="B338" t="s">
        <v>16965</v>
      </c>
    </row>
    <row r="339" spans="1:2" ht="15" x14ac:dyDescent="0.2">
      <c r="A339" s="13" t="s">
        <v>6809</v>
      </c>
      <c r="B339" t="s">
        <v>16966</v>
      </c>
    </row>
    <row r="340" spans="1:2" ht="15" x14ac:dyDescent="0.2">
      <c r="A340" s="13" t="s">
        <v>16967</v>
      </c>
      <c r="B340" t="s">
        <v>16968</v>
      </c>
    </row>
    <row r="341" spans="1:2" ht="15" x14ac:dyDescent="0.2">
      <c r="A341" s="13" t="s">
        <v>16969</v>
      </c>
      <c r="B341" t="s">
        <v>16970</v>
      </c>
    </row>
    <row r="342" spans="1:2" ht="15" x14ac:dyDescent="0.2">
      <c r="A342" s="13" t="s">
        <v>16971</v>
      </c>
      <c r="B342" t="s">
        <v>16972</v>
      </c>
    </row>
    <row r="343" spans="1:2" ht="15" x14ac:dyDescent="0.2">
      <c r="A343" s="13" t="s">
        <v>16973</v>
      </c>
      <c r="B343" t="s">
        <v>16974</v>
      </c>
    </row>
    <row r="344" spans="1:2" ht="15" x14ac:dyDescent="0.2">
      <c r="A344" s="13" t="s">
        <v>16975</v>
      </c>
      <c r="B344" t="s">
        <v>16976</v>
      </c>
    </row>
    <row r="345" spans="1:2" ht="15" x14ac:dyDescent="0.2">
      <c r="A345" s="13" t="s">
        <v>16977</v>
      </c>
      <c r="B345" t="s">
        <v>16978</v>
      </c>
    </row>
    <row r="346" spans="1:2" ht="15" x14ac:dyDescent="0.2">
      <c r="A346" s="13" t="s">
        <v>16979</v>
      </c>
      <c r="B346" t="s">
        <v>16980</v>
      </c>
    </row>
    <row r="347" spans="1:2" ht="15" x14ac:dyDescent="0.2">
      <c r="A347" s="13" t="s">
        <v>16981</v>
      </c>
      <c r="B347" t="s">
        <v>16982</v>
      </c>
    </row>
    <row r="348" spans="1:2" ht="15" x14ac:dyDescent="0.2">
      <c r="A348" s="13" t="s">
        <v>16983</v>
      </c>
      <c r="B348" t="s">
        <v>16984</v>
      </c>
    </row>
    <row r="349" spans="1:2" ht="15" x14ac:dyDescent="0.2">
      <c r="A349" s="13" t="s">
        <v>16985</v>
      </c>
      <c r="B349" t="s">
        <v>16986</v>
      </c>
    </row>
    <row r="350" spans="1:2" ht="15" x14ac:dyDescent="0.2">
      <c r="A350" s="13" t="s">
        <v>8098</v>
      </c>
      <c r="B350" t="s">
        <v>16987</v>
      </c>
    </row>
    <row r="351" spans="1:2" ht="15" x14ac:dyDescent="0.2">
      <c r="A351" s="13" t="s">
        <v>16988</v>
      </c>
      <c r="B351" t="s">
        <v>16989</v>
      </c>
    </row>
    <row r="352" spans="1:2" ht="15" x14ac:dyDescent="0.2">
      <c r="A352" s="13" t="s">
        <v>7662</v>
      </c>
      <c r="B352" t="s">
        <v>16978</v>
      </c>
    </row>
    <row r="353" spans="1:2" ht="15" x14ac:dyDescent="0.2">
      <c r="A353" s="13" t="s">
        <v>5590</v>
      </c>
      <c r="B353" t="s">
        <v>16909</v>
      </c>
    </row>
    <row r="354" spans="1:2" ht="15" x14ac:dyDescent="0.2">
      <c r="A354" s="13" t="s">
        <v>16990</v>
      </c>
      <c r="B354" t="s">
        <v>16991</v>
      </c>
    </row>
    <row r="355" spans="1:2" ht="15" x14ac:dyDescent="0.2">
      <c r="A355" s="13" t="s">
        <v>16992</v>
      </c>
      <c r="B355" t="s">
        <v>16993</v>
      </c>
    </row>
    <row r="356" spans="1:2" ht="15" x14ac:dyDescent="0.2">
      <c r="A356" s="13" t="s">
        <v>16994</v>
      </c>
      <c r="B356" t="s">
        <v>16995</v>
      </c>
    </row>
    <row r="357" spans="1:2" ht="15" x14ac:dyDescent="0.2">
      <c r="A357" s="13" t="s">
        <v>16996</v>
      </c>
      <c r="B357" t="s">
        <v>16980</v>
      </c>
    </row>
    <row r="358" spans="1:2" ht="15" x14ac:dyDescent="0.2">
      <c r="A358" s="13" t="s">
        <v>5331</v>
      </c>
      <c r="B358" t="s">
        <v>16997</v>
      </c>
    </row>
    <row r="359" spans="1:2" ht="15" x14ac:dyDescent="0.2">
      <c r="A359" s="13" t="s">
        <v>5407</v>
      </c>
      <c r="B359" t="s">
        <v>16998</v>
      </c>
    </row>
    <row r="360" spans="1:2" ht="15" x14ac:dyDescent="0.2">
      <c r="A360" s="13" t="s">
        <v>16999</v>
      </c>
      <c r="B360" t="s">
        <v>17000</v>
      </c>
    </row>
    <row r="361" spans="1:2" ht="15" x14ac:dyDescent="0.2">
      <c r="A361" s="13" t="s">
        <v>17001</v>
      </c>
      <c r="B361" t="s">
        <v>17002</v>
      </c>
    </row>
    <row r="362" spans="1:2" ht="15" x14ac:dyDescent="0.2">
      <c r="A362" s="13" t="s">
        <v>11270</v>
      </c>
      <c r="B362" t="s">
        <v>17003</v>
      </c>
    </row>
    <row r="363" spans="1:2" ht="15" x14ac:dyDescent="0.2">
      <c r="A363" s="13" t="s">
        <v>17004</v>
      </c>
      <c r="B363" t="s">
        <v>17005</v>
      </c>
    </row>
    <row r="364" spans="1:2" ht="15" x14ac:dyDescent="0.2">
      <c r="A364" s="13" t="s">
        <v>14376</v>
      </c>
      <c r="B364" t="s">
        <v>17006</v>
      </c>
    </row>
    <row r="365" spans="1:2" ht="15" x14ac:dyDescent="0.2">
      <c r="A365" s="13" t="s">
        <v>17007</v>
      </c>
      <c r="B365" t="s">
        <v>16331</v>
      </c>
    </row>
    <row r="366" spans="1:2" ht="15" x14ac:dyDescent="0.2">
      <c r="A366" s="13" t="s">
        <v>17008</v>
      </c>
      <c r="B366" t="s">
        <v>17009</v>
      </c>
    </row>
    <row r="367" spans="1:2" ht="15" x14ac:dyDescent="0.2">
      <c r="A367" s="13" t="s">
        <v>5963</v>
      </c>
      <c r="B367" t="s">
        <v>16993</v>
      </c>
    </row>
    <row r="368" spans="1:2" ht="15" x14ac:dyDescent="0.2">
      <c r="A368" s="13" t="s">
        <v>17010</v>
      </c>
      <c r="B368" t="s">
        <v>17011</v>
      </c>
    </row>
    <row r="369" spans="1:2" ht="15" x14ac:dyDescent="0.2">
      <c r="A369" s="13" t="s">
        <v>17012</v>
      </c>
      <c r="B369" t="s">
        <v>17013</v>
      </c>
    </row>
    <row r="370" spans="1:2" ht="15" x14ac:dyDescent="0.2">
      <c r="A370" s="13" t="s">
        <v>13363</v>
      </c>
      <c r="B370" t="s">
        <v>17014</v>
      </c>
    </row>
    <row r="371" spans="1:2" ht="15" x14ac:dyDescent="0.2">
      <c r="A371" s="13" t="s">
        <v>11739</v>
      </c>
      <c r="B371" t="s">
        <v>17015</v>
      </c>
    </row>
    <row r="372" spans="1:2" ht="15" x14ac:dyDescent="0.2">
      <c r="A372" s="13" t="s">
        <v>17016</v>
      </c>
      <c r="B372" t="s">
        <v>17017</v>
      </c>
    </row>
    <row r="373" spans="1:2" ht="15" x14ac:dyDescent="0.2">
      <c r="A373" s="13" t="s">
        <v>17018</v>
      </c>
      <c r="B373" t="s">
        <v>17019</v>
      </c>
    </row>
    <row r="374" spans="1:2" ht="15" x14ac:dyDescent="0.2">
      <c r="A374" s="13" t="s">
        <v>17020</v>
      </c>
      <c r="B374" t="s">
        <v>17021</v>
      </c>
    </row>
    <row r="375" spans="1:2" ht="15" x14ac:dyDescent="0.2">
      <c r="A375" s="13" t="s">
        <v>17022</v>
      </c>
      <c r="B375" t="s">
        <v>17023</v>
      </c>
    </row>
    <row r="376" spans="1:2" ht="15" x14ac:dyDescent="0.2">
      <c r="A376" s="13" t="s">
        <v>17024</v>
      </c>
      <c r="B376" t="s">
        <v>17025</v>
      </c>
    </row>
    <row r="377" spans="1:2" ht="15" x14ac:dyDescent="0.2">
      <c r="A377" s="13" t="s">
        <v>17026</v>
      </c>
      <c r="B377" t="s">
        <v>16372</v>
      </c>
    </row>
    <row r="378" spans="1:2" ht="15" x14ac:dyDescent="0.2">
      <c r="A378" s="13" t="s">
        <v>7300</v>
      </c>
      <c r="B378" t="s">
        <v>17027</v>
      </c>
    </row>
    <row r="379" spans="1:2" ht="15" x14ac:dyDescent="0.2">
      <c r="A379" s="13" t="s">
        <v>17028</v>
      </c>
      <c r="B379" t="s">
        <v>16375</v>
      </c>
    </row>
    <row r="380" spans="1:2" ht="15" x14ac:dyDescent="0.2">
      <c r="A380" s="13" t="s">
        <v>17029</v>
      </c>
      <c r="B380" t="s">
        <v>17030</v>
      </c>
    </row>
    <row r="381" spans="1:2" ht="15" x14ac:dyDescent="0.2">
      <c r="A381" s="13" t="s">
        <v>17031</v>
      </c>
      <c r="B381" t="s">
        <v>17032</v>
      </c>
    </row>
    <row r="382" spans="1:2" ht="15" x14ac:dyDescent="0.2">
      <c r="A382" s="13" t="s">
        <v>17033</v>
      </c>
      <c r="B382" t="s">
        <v>17034</v>
      </c>
    </row>
    <row r="383" spans="1:2" ht="15" x14ac:dyDescent="0.2">
      <c r="A383" s="13" t="s">
        <v>17035</v>
      </c>
      <c r="B383" t="s">
        <v>16364</v>
      </c>
    </row>
    <row r="384" spans="1:2" ht="15" x14ac:dyDescent="0.2">
      <c r="A384" s="13" t="s">
        <v>17036</v>
      </c>
      <c r="B384" t="s">
        <v>17037</v>
      </c>
    </row>
    <row r="385" spans="1:2" ht="15" x14ac:dyDescent="0.2">
      <c r="A385" s="13" t="s">
        <v>6687</v>
      </c>
      <c r="B385" t="s">
        <v>17038</v>
      </c>
    </row>
    <row r="386" spans="1:2" ht="15" x14ac:dyDescent="0.2">
      <c r="A386" s="13" t="s">
        <v>17039</v>
      </c>
      <c r="B386" t="s">
        <v>17040</v>
      </c>
    </row>
    <row r="387" spans="1:2" ht="15" x14ac:dyDescent="0.2">
      <c r="A387" s="13" t="s">
        <v>11282</v>
      </c>
      <c r="B387" t="s">
        <v>17041</v>
      </c>
    </row>
    <row r="388" spans="1:2" ht="15" x14ac:dyDescent="0.2">
      <c r="A388" s="13" t="s">
        <v>12750</v>
      </c>
      <c r="B388" t="s">
        <v>17042</v>
      </c>
    </row>
    <row r="389" spans="1:2" ht="15" x14ac:dyDescent="0.2">
      <c r="A389" s="13" t="s">
        <v>17043</v>
      </c>
      <c r="B389" t="s">
        <v>17044</v>
      </c>
    </row>
    <row r="390" spans="1:2" ht="15" x14ac:dyDescent="0.2">
      <c r="A390" s="13" t="s">
        <v>17045</v>
      </c>
      <c r="B390" t="s">
        <v>17046</v>
      </c>
    </row>
    <row r="391" spans="1:2" ht="15" x14ac:dyDescent="0.2">
      <c r="A391" s="13" t="s">
        <v>17047</v>
      </c>
      <c r="B391" t="s">
        <v>17048</v>
      </c>
    </row>
    <row r="392" spans="1:2" ht="15" x14ac:dyDescent="0.2">
      <c r="A392" s="13" t="s">
        <v>17049</v>
      </c>
      <c r="B392" t="s">
        <v>17050</v>
      </c>
    </row>
    <row r="393" spans="1:2" ht="15" x14ac:dyDescent="0.2">
      <c r="A393" s="13" t="s">
        <v>17051</v>
      </c>
      <c r="B393" t="s">
        <v>17052</v>
      </c>
    </row>
    <row r="394" spans="1:2" ht="15" x14ac:dyDescent="0.2">
      <c r="A394" s="13" t="s">
        <v>17053</v>
      </c>
      <c r="B394" t="s">
        <v>17054</v>
      </c>
    </row>
    <row r="395" spans="1:2" ht="15" x14ac:dyDescent="0.2">
      <c r="A395" s="13" t="s">
        <v>17055</v>
      </c>
      <c r="B395" t="s">
        <v>17056</v>
      </c>
    </row>
    <row r="396" spans="1:2" ht="15" x14ac:dyDescent="0.2">
      <c r="A396" s="13" t="s">
        <v>17057</v>
      </c>
      <c r="B396" t="s">
        <v>16373</v>
      </c>
    </row>
    <row r="397" spans="1:2" ht="15" x14ac:dyDescent="0.2">
      <c r="A397" s="13" t="s">
        <v>17058</v>
      </c>
      <c r="B397" t="s">
        <v>17059</v>
      </c>
    </row>
    <row r="398" spans="1:2" ht="15" x14ac:dyDescent="0.2">
      <c r="A398" s="13" t="s">
        <v>17060</v>
      </c>
      <c r="B398" t="s">
        <v>17061</v>
      </c>
    </row>
    <row r="399" spans="1:2" ht="15" x14ac:dyDescent="0.2">
      <c r="A399" s="13" t="s">
        <v>17062</v>
      </c>
      <c r="B399" t="s">
        <v>17063</v>
      </c>
    </row>
    <row r="400" spans="1:2" ht="15" x14ac:dyDescent="0.2">
      <c r="A400" s="13" t="s">
        <v>17064</v>
      </c>
      <c r="B400" t="s">
        <v>17065</v>
      </c>
    </row>
    <row r="401" spans="1:2" ht="15" x14ac:dyDescent="0.2">
      <c r="A401" s="13" t="s">
        <v>17066</v>
      </c>
      <c r="B401" t="s">
        <v>17067</v>
      </c>
    </row>
    <row r="402" spans="1:2" ht="15" x14ac:dyDescent="0.2">
      <c r="A402" s="13" t="s">
        <v>17068</v>
      </c>
      <c r="B402" t="s">
        <v>17069</v>
      </c>
    </row>
    <row r="403" spans="1:2" ht="15" x14ac:dyDescent="0.2">
      <c r="A403" s="13" t="s">
        <v>17070</v>
      </c>
      <c r="B403" t="s">
        <v>17071</v>
      </c>
    </row>
    <row r="404" spans="1:2" ht="15" x14ac:dyDescent="0.2">
      <c r="A404" s="13" t="s">
        <v>7981</v>
      </c>
      <c r="B404" t="s">
        <v>17072</v>
      </c>
    </row>
    <row r="405" spans="1:2" ht="15" x14ac:dyDescent="0.2">
      <c r="A405" s="13" t="s">
        <v>17073</v>
      </c>
      <c r="B405" t="s">
        <v>17074</v>
      </c>
    </row>
    <row r="406" spans="1:2" ht="15" x14ac:dyDescent="0.2">
      <c r="A406" s="13" t="s">
        <v>17075</v>
      </c>
      <c r="B406" t="s">
        <v>17076</v>
      </c>
    </row>
    <row r="407" spans="1:2" ht="15" x14ac:dyDescent="0.2">
      <c r="A407" s="13" t="s">
        <v>17077</v>
      </c>
      <c r="B407" t="s">
        <v>17078</v>
      </c>
    </row>
    <row r="408" spans="1:2" ht="15" x14ac:dyDescent="0.2">
      <c r="A408" s="13" t="s">
        <v>17079</v>
      </c>
      <c r="B408" t="s">
        <v>17080</v>
      </c>
    </row>
    <row r="409" spans="1:2" ht="15" x14ac:dyDescent="0.2">
      <c r="A409" s="13" t="s">
        <v>17081</v>
      </c>
      <c r="B409" t="s">
        <v>17082</v>
      </c>
    </row>
    <row r="410" spans="1:2" ht="15" x14ac:dyDescent="0.2">
      <c r="A410" s="13" t="s">
        <v>17083</v>
      </c>
      <c r="B410" t="s">
        <v>17084</v>
      </c>
    </row>
    <row r="411" spans="1:2" ht="15" x14ac:dyDescent="0.2">
      <c r="A411" s="13" t="s">
        <v>17085</v>
      </c>
      <c r="B411" t="s">
        <v>17086</v>
      </c>
    </row>
    <row r="412" spans="1:2" ht="15" x14ac:dyDescent="0.2">
      <c r="A412" s="13" t="s">
        <v>17087</v>
      </c>
      <c r="B412" t="s">
        <v>17088</v>
      </c>
    </row>
    <row r="413" spans="1:2" ht="15" x14ac:dyDescent="0.2">
      <c r="A413" s="13" t="s">
        <v>17089</v>
      </c>
      <c r="B413" t="s">
        <v>16354</v>
      </c>
    </row>
    <row r="414" spans="1:2" ht="15" x14ac:dyDescent="0.2">
      <c r="A414" s="13" t="s">
        <v>17090</v>
      </c>
      <c r="B414" t="s">
        <v>17091</v>
      </c>
    </row>
    <row r="415" spans="1:2" ht="15" x14ac:dyDescent="0.2">
      <c r="A415" s="13" t="s">
        <v>17092</v>
      </c>
      <c r="B415" t="s">
        <v>17093</v>
      </c>
    </row>
    <row r="416" spans="1:2" ht="15" x14ac:dyDescent="0.2">
      <c r="A416" s="13" t="s">
        <v>17094</v>
      </c>
      <c r="B416" t="s">
        <v>17095</v>
      </c>
    </row>
    <row r="417" spans="1:2" ht="15" x14ac:dyDescent="0.2">
      <c r="A417" s="13" t="s">
        <v>17096</v>
      </c>
      <c r="B417" t="s">
        <v>17097</v>
      </c>
    </row>
    <row r="418" spans="1:2" ht="15" x14ac:dyDescent="0.2">
      <c r="A418" s="13" t="s">
        <v>17098</v>
      </c>
      <c r="B418" t="s">
        <v>17097</v>
      </c>
    </row>
    <row r="419" spans="1:2" ht="15" x14ac:dyDescent="0.2">
      <c r="A419" s="13" t="s">
        <v>17099</v>
      </c>
      <c r="B419" t="s">
        <v>17100</v>
      </c>
    </row>
    <row r="420" spans="1:2" ht="15" x14ac:dyDescent="0.2">
      <c r="A420" s="13" t="s">
        <v>7699</v>
      </c>
      <c r="B420" t="s">
        <v>17101</v>
      </c>
    </row>
    <row r="421" spans="1:2" ht="15" x14ac:dyDescent="0.2">
      <c r="A421" s="13" t="s">
        <v>7154</v>
      </c>
      <c r="B421" t="s">
        <v>17102</v>
      </c>
    </row>
    <row r="422" spans="1:2" ht="15" x14ac:dyDescent="0.2">
      <c r="A422" s="13" t="s">
        <v>17103</v>
      </c>
      <c r="B422" t="s">
        <v>17104</v>
      </c>
    </row>
    <row r="423" spans="1:2" ht="15" x14ac:dyDescent="0.2">
      <c r="A423" s="13" t="s">
        <v>17105</v>
      </c>
      <c r="B423" t="s">
        <v>17106</v>
      </c>
    </row>
    <row r="424" spans="1:2" ht="15" x14ac:dyDescent="0.2">
      <c r="A424" s="13" t="s">
        <v>15385</v>
      </c>
      <c r="B424" t="s">
        <v>17107</v>
      </c>
    </row>
    <row r="425" spans="1:2" ht="15" x14ac:dyDescent="0.2">
      <c r="A425" s="13" t="s">
        <v>17108</v>
      </c>
      <c r="B425" t="s">
        <v>17109</v>
      </c>
    </row>
    <row r="426" spans="1:2" ht="15" x14ac:dyDescent="0.2">
      <c r="A426" s="13" t="s">
        <v>10629</v>
      </c>
      <c r="B426" t="s">
        <v>17110</v>
      </c>
    </row>
    <row r="427" spans="1:2" ht="15" x14ac:dyDescent="0.2">
      <c r="A427" s="13" t="s">
        <v>17111</v>
      </c>
      <c r="B427" t="s">
        <v>17112</v>
      </c>
    </row>
    <row r="428" spans="1:2" ht="15" x14ac:dyDescent="0.2">
      <c r="A428" s="13" t="s">
        <v>17113</v>
      </c>
      <c r="B428" t="s">
        <v>17114</v>
      </c>
    </row>
    <row r="429" spans="1:2" ht="15" x14ac:dyDescent="0.2">
      <c r="A429" s="13" t="s">
        <v>17115</v>
      </c>
      <c r="B429" t="s">
        <v>17116</v>
      </c>
    </row>
    <row r="430" spans="1:2" ht="15" x14ac:dyDescent="0.2">
      <c r="A430" s="13" t="s">
        <v>6335</v>
      </c>
      <c r="B430" t="s">
        <v>16407</v>
      </c>
    </row>
    <row r="431" spans="1:2" ht="15" x14ac:dyDescent="0.2">
      <c r="A431" s="13" t="s">
        <v>17117</v>
      </c>
      <c r="B431" t="s">
        <v>17118</v>
      </c>
    </row>
    <row r="432" spans="1:2" ht="15" x14ac:dyDescent="0.2">
      <c r="A432" s="13" t="s">
        <v>17119</v>
      </c>
      <c r="B432" t="s">
        <v>17120</v>
      </c>
    </row>
    <row r="433" spans="1:2" ht="15" x14ac:dyDescent="0.2">
      <c r="A433" s="13" t="s">
        <v>17121</v>
      </c>
      <c r="B433" t="s">
        <v>17122</v>
      </c>
    </row>
    <row r="434" spans="1:2" ht="15" x14ac:dyDescent="0.2">
      <c r="A434" s="13" t="s">
        <v>7281</v>
      </c>
      <c r="B434" t="s">
        <v>17123</v>
      </c>
    </row>
    <row r="435" spans="1:2" ht="15" x14ac:dyDescent="0.2">
      <c r="A435" s="13" t="s">
        <v>17124</v>
      </c>
      <c r="B435" t="s">
        <v>17125</v>
      </c>
    </row>
    <row r="436" spans="1:2" ht="15" x14ac:dyDescent="0.2">
      <c r="A436" s="13" t="s">
        <v>17126</v>
      </c>
      <c r="B436" t="s">
        <v>17127</v>
      </c>
    </row>
    <row r="437" spans="1:2" ht="15" x14ac:dyDescent="0.2">
      <c r="A437" s="13" t="s">
        <v>6252</v>
      </c>
      <c r="B437" t="s">
        <v>17128</v>
      </c>
    </row>
    <row r="438" spans="1:2" ht="15" x14ac:dyDescent="0.2">
      <c r="A438" s="13" t="s">
        <v>17129</v>
      </c>
      <c r="B438" t="s">
        <v>17130</v>
      </c>
    </row>
    <row r="439" spans="1:2" ht="15" x14ac:dyDescent="0.2">
      <c r="A439" s="13" t="s">
        <v>5249</v>
      </c>
      <c r="B439" t="s">
        <v>17131</v>
      </c>
    </row>
    <row r="440" spans="1:2" ht="15" x14ac:dyDescent="0.2">
      <c r="A440" s="13" t="s">
        <v>6584</v>
      </c>
      <c r="B440" t="s">
        <v>17132</v>
      </c>
    </row>
    <row r="441" spans="1:2" ht="15" x14ac:dyDescent="0.2">
      <c r="A441" s="13" t="s">
        <v>6848</v>
      </c>
      <c r="B441" t="s">
        <v>17133</v>
      </c>
    </row>
    <row r="442" spans="1:2" ht="15" x14ac:dyDescent="0.2">
      <c r="A442" s="13" t="s">
        <v>8364</v>
      </c>
      <c r="B442" t="s">
        <v>17134</v>
      </c>
    </row>
    <row r="443" spans="1:2" ht="15" x14ac:dyDescent="0.2">
      <c r="A443" s="13" t="s">
        <v>17135</v>
      </c>
      <c r="B443" t="s">
        <v>17136</v>
      </c>
    </row>
    <row r="444" spans="1:2" ht="15" x14ac:dyDescent="0.2">
      <c r="A444" s="13" t="s">
        <v>17137</v>
      </c>
      <c r="B444" t="s">
        <v>17136</v>
      </c>
    </row>
    <row r="445" spans="1:2" ht="15" x14ac:dyDescent="0.2">
      <c r="A445" s="13" t="s">
        <v>5215</v>
      </c>
      <c r="B445" t="s">
        <v>17138</v>
      </c>
    </row>
    <row r="446" spans="1:2" ht="15" x14ac:dyDescent="0.2">
      <c r="A446" s="13" t="s">
        <v>17139</v>
      </c>
      <c r="B446" t="s">
        <v>17140</v>
      </c>
    </row>
    <row r="447" spans="1:2" ht="15" x14ac:dyDescent="0.2">
      <c r="A447" s="13" t="s">
        <v>17141</v>
      </c>
      <c r="B447" t="s">
        <v>17142</v>
      </c>
    </row>
    <row r="448" spans="1:2" ht="15" x14ac:dyDescent="0.2">
      <c r="A448" s="13" t="s">
        <v>17143</v>
      </c>
      <c r="B448" t="s">
        <v>17144</v>
      </c>
    </row>
    <row r="449" spans="1:2" ht="15" x14ac:dyDescent="0.2">
      <c r="A449" s="13" t="s">
        <v>17145</v>
      </c>
      <c r="B449" t="s">
        <v>17144</v>
      </c>
    </row>
    <row r="450" spans="1:2" ht="15" x14ac:dyDescent="0.2">
      <c r="A450" s="13" t="s">
        <v>17146</v>
      </c>
      <c r="B450" t="s">
        <v>17147</v>
      </c>
    </row>
    <row r="451" spans="1:2" ht="15" x14ac:dyDescent="0.2">
      <c r="A451" s="13" t="s">
        <v>17148</v>
      </c>
      <c r="B451" t="s">
        <v>17149</v>
      </c>
    </row>
    <row r="452" spans="1:2" ht="15" x14ac:dyDescent="0.2">
      <c r="A452" s="13" t="s">
        <v>17150</v>
      </c>
      <c r="B452" t="s">
        <v>17151</v>
      </c>
    </row>
    <row r="453" spans="1:2" ht="15" x14ac:dyDescent="0.2">
      <c r="A453" s="13" t="s">
        <v>13065</v>
      </c>
      <c r="B453" t="s">
        <v>17152</v>
      </c>
    </row>
    <row r="454" spans="1:2" ht="15" x14ac:dyDescent="0.2">
      <c r="A454" s="13" t="s">
        <v>17153</v>
      </c>
      <c r="B454" t="s">
        <v>17154</v>
      </c>
    </row>
    <row r="455" spans="1:2" ht="15" x14ac:dyDescent="0.2">
      <c r="A455" s="13" t="s">
        <v>17155</v>
      </c>
      <c r="B455" t="s">
        <v>17156</v>
      </c>
    </row>
    <row r="456" spans="1:2" ht="15" x14ac:dyDescent="0.2">
      <c r="A456" s="13" t="s">
        <v>17157</v>
      </c>
      <c r="B456" t="s">
        <v>17158</v>
      </c>
    </row>
    <row r="457" spans="1:2" ht="15" x14ac:dyDescent="0.2">
      <c r="A457" s="13" t="s">
        <v>17159</v>
      </c>
      <c r="B457" t="s">
        <v>17158</v>
      </c>
    </row>
    <row r="458" spans="1:2" ht="15" x14ac:dyDescent="0.2">
      <c r="A458" s="13" t="s">
        <v>17160</v>
      </c>
      <c r="B458" t="s">
        <v>17161</v>
      </c>
    </row>
    <row r="459" spans="1:2" ht="15" x14ac:dyDescent="0.2">
      <c r="A459" s="13" t="s">
        <v>17162</v>
      </c>
      <c r="B459" t="s">
        <v>17163</v>
      </c>
    </row>
    <row r="460" spans="1:2" ht="15" x14ac:dyDescent="0.2">
      <c r="A460" s="13" t="s">
        <v>17164</v>
      </c>
      <c r="B460" t="s">
        <v>17165</v>
      </c>
    </row>
    <row r="461" spans="1:2" ht="15" x14ac:dyDescent="0.2">
      <c r="A461" s="13" t="s">
        <v>5354</v>
      </c>
      <c r="B461" t="s">
        <v>17166</v>
      </c>
    </row>
    <row r="462" spans="1:2" ht="15" x14ac:dyDescent="0.2">
      <c r="A462" s="13" t="s">
        <v>17167</v>
      </c>
      <c r="B462" t="s">
        <v>17168</v>
      </c>
    </row>
    <row r="463" spans="1:2" ht="15" x14ac:dyDescent="0.2">
      <c r="A463" s="13" t="s">
        <v>17169</v>
      </c>
      <c r="B463" t="s">
        <v>17170</v>
      </c>
    </row>
    <row r="464" spans="1:2" ht="15" x14ac:dyDescent="0.2">
      <c r="A464" s="13" t="s">
        <v>17171</v>
      </c>
      <c r="B464" t="s">
        <v>17172</v>
      </c>
    </row>
    <row r="465" spans="1:2" ht="15" x14ac:dyDescent="0.2">
      <c r="A465" s="13" t="s">
        <v>17173</v>
      </c>
      <c r="B465" t="s">
        <v>17174</v>
      </c>
    </row>
    <row r="466" spans="1:2" ht="15" x14ac:dyDescent="0.2">
      <c r="A466" s="13" t="s">
        <v>17175</v>
      </c>
      <c r="B466" t="s">
        <v>17176</v>
      </c>
    </row>
    <row r="467" spans="1:2" ht="15" x14ac:dyDescent="0.2">
      <c r="A467" s="13" t="s">
        <v>17177</v>
      </c>
      <c r="B467" t="s">
        <v>17178</v>
      </c>
    </row>
    <row r="468" spans="1:2" ht="15" x14ac:dyDescent="0.2">
      <c r="A468" s="13" t="s">
        <v>17179</v>
      </c>
      <c r="B468" t="s">
        <v>17180</v>
      </c>
    </row>
    <row r="469" spans="1:2" ht="15" x14ac:dyDescent="0.2">
      <c r="A469" s="13" t="s">
        <v>17181</v>
      </c>
      <c r="B469" t="s">
        <v>17182</v>
      </c>
    </row>
    <row r="470" spans="1:2" ht="15" x14ac:dyDescent="0.2">
      <c r="A470" s="13" t="s">
        <v>17183</v>
      </c>
      <c r="B470" t="s">
        <v>17184</v>
      </c>
    </row>
    <row r="471" spans="1:2" ht="15" x14ac:dyDescent="0.2">
      <c r="A471" s="13" t="s">
        <v>14380</v>
      </c>
      <c r="B471" t="s">
        <v>17185</v>
      </c>
    </row>
    <row r="472" spans="1:2" ht="15" x14ac:dyDescent="0.2">
      <c r="A472" s="13" t="s">
        <v>17186</v>
      </c>
      <c r="B472" t="s">
        <v>17187</v>
      </c>
    </row>
    <row r="473" spans="1:2" ht="15" x14ac:dyDescent="0.2">
      <c r="A473" s="13" t="s">
        <v>8082</v>
      </c>
      <c r="B473" t="s">
        <v>17188</v>
      </c>
    </row>
    <row r="474" spans="1:2" ht="15" x14ac:dyDescent="0.2">
      <c r="A474" s="13" t="s">
        <v>17189</v>
      </c>
      <c r="B474" t="s">
        <v>17190</v>
      </c>
    </row>
    <row r="475" spans="1:2" ht="15" x14ac:dyDescent="0.2">
      <c r="A475" s="13" t="s">
        <v>17191</v>
      </c>
      <c r="B475" t="s">
        <v>17192</v>
      </c>
    </row>
    <row r="476" spans="1:2" ht="15" x14ac:dyDescent="0.2">
      <c r="A476" s="13" t="s">
        <v>17193</v>
      </c>
      <c r="B476" t="s">
        <v>17194</v>
      </c>
    </row>
    <row r="477" spans="1:2" ht="15" x14ac:dyDescent="0.2">
      <c r="A477" s="13" t="s">
        <v>17195</v>
      </c>
      <c r="B477" t="s">
        <v>17194</v>
      </c>
    </row>
    <row r="478" spans="1:2" ht="15" x14ac:dyDescent="0.2">
      <c r="A478" s="13" t="s">
        <v>17196</v>
      </c>
      <c r="B478" t="s">
        <v>17197</v>
      </c>
    </row>
    <row r="479" spans="1:2" ht="15" x14ac:dyDescent="0.2">
      <c r="A479" s="13" t="s">
        <v>17198</v>
      </c>
      <c r="B479" t="s">
        <v>17199</v>
      </c>
    </row>
    <row r="480" spans="1:2" ht="15" x14ac:dyDescent="0.2">
      <c r="A480" s="13" t="s">
        <v>6631</v>
      </c>
      <c r="B480" t="s">
        <v>17200</v>
      </c>
    </row>
    <row r="481" spans="1:2" ht="15" x14ac:dyDescent="0.2">
      <c r="A481" s="13" t="s">
        <v>17201</v>
      </c>
      <c r="B481" t="s">
        <v>17202</v>
      </c>
    </row>
    <row r="482" spans="1:2" ht="15" x14ac:dyDescent="0.2">
      <c r="A482" s="13" t="s">
        <v>17203</v>
      </c>
      <c r="B482" t="s">
        <v>17204</v>
      </c>
    </row>
    <row r="483" spans="1:2" ht="15" x14ac:dyDescent="0.2">
      <c r="A483" s="13" t="s">
        <v>17205</v>
      </c>
      <c r="B483" t="s">
        <v>17206</v>
      </c>
    </row>
    <row r="484" spans="1:2" ht="15" x14ac:dyDescent="0.2">
      <c r="A484" s="13" t="s">
        <v>17207</v>
      </c>
      <c r="B484" t="s">
        <v>17208</v>
      </c>
    </row>
    <row r="485" spans="1:2" ht="15" x14ac:dyDescent="0.2">
      <c r="A485" s="13" t="s">
        <v>17209</v>
      </c>
      <c r="B485" t="s">
        <v>17210</v>
      </c>
    </row>
    <row r="486" spans="1:2" ht="15" x14ac:dyDescent="0.2">
      <c r="A486" s="13" t="s">
        <v>17211</v>
      </c>
      <c r="B486" t="s">
        <v>17212</v>
      </c>
    </row>
    <row r="487" spans="1:2" ht="15" x14ac:dyDescent="0.2">
      <c r="A487" s="13" t="s">
        <v>17213</v>
      </c>
      <c r="B487" t="s">
        <v>17214</v>
      </c>
    </row>
    <row r="488" spans="1:2" ht="15" x14ac:dyDescent="0.2">
      <c r="A488" s="13" t="s">
        <v>17215</v>
      </c>
      <c r="B488" t="s">
        <v>17216</v>
      </c>
    </row>
    <row r="489" spans="1:2" ht="15" x14ac:dyDescent="0.2">
      <c r="A489" s="13" t="s">
        <v>17217</v>
      </c>
      <c r="B489" t="s">
        <v>17218</v>
      </c>
    </row>
    <row r="490" spans="1:2" ht="15" x14ac:dyDescent="0.2">
      <c r="A490" s="13" t="s">
        <v>17219</v>
      </c>
      <c r="B490" t="s">
        <v>17220</v>
      </c>
    </row>
    <row r="491" spans="1:2" ht="15" x14ac:dyDescent="0.2">
      <c r="A491" s="13" t="s">
        <v>17221</v>
      </c>
      <c r="B491" t="s">
        <v>17222</v>
      </c>
    </row>
    <row r="492" spans="1:2" ht="15" x14ac:dyDescent="0.2">
      <c r="A492" s="13" t="s">
        <v>17223</v>
      </c>
      <c r="B492" t="s">
        <v>17224</v>
      </c>
    </row>
    <row r="493" spans="1:2" ht="15" x14ac:dyDescent="0.2">
      <c r="A493" s="13" t="s">
        <v>17225</v>
      </c>
      <c r="B493" t="s">
        <v>17226</v>
      </c>
    </row>
    <row r="494" spans="1:2" ht="15" x14ac:dyDescent="0.2">
      <c r="A494" s="13" t="s">
        <v>9072</v>
      </c>
      <c r="B494" t="s">
        <v>17227</v>
      </c>
    </row>
    <row r="495" spans="1:2" ht="15" x14ac:dyDescent="0.2">
      <c r="A495" s="13" t="s">
        <v>17228</v>
      </c>
      <c r="B495" t="s">
        <v>17229</v>
      </c>
    </row>
    <row r="496" spans="1:2" ht="15" x14ac:dyDescent="0.2">
      <c r="A496" s="13" t="s">
        <v>17230</v>
      </c>
      <c r="B496" t="s">
        <v>17231</v>
      </c>
    </row>
    <row r="497" spans="1:2" ht="15" x14ac:dyDescent="0.2">
      <c r="A497" s="13" t="s">
        <v>7793</v>
      </c>
      <c r="B497" t="s">
        <v>17232</v>
      </c>
    </row>
    <row r="498" spans="1:2" ht="15" x14ac:dyDescent="0.2">
      <c r="A498" s="13" t="s">
        <v>8509</v>
      </c>
      <c r="B498" t="s">
        <v>17233</v>
      </c>
    </row>
    <row r="499" spans="1:2" ht="15" x14ac:dyDescent="0.2">
      <c r="A499" s="13" t="s">
        <v>9693</v>
      </c>
      <c r="B499" t="s">
        <v>17234</v>
      </c>
    </row>
    <row r="500" spans="1:2" ht="15" x14ac:dyDescent="0.2">
      <c r="A500" s="13" t="s">
        <v>17235</v>
      </c>
      <c r="B500" t="s">
        <v>17236</v>
      </c>
    </row>
    <row r="501" spans="1:2" ht="15" x14ac:dyDescent="0.2">
      <c r="A501" s="13" t="s">
        <v>17237</v>
      </c>
      <c r="B501" t="s">
        <v>17238</v>
      </c>
    </row>
    <row r="502" spans="1:2" ht="15" x14ac:dyDescent="0.2">
      <c r="A502" s="13" t="s">
        <v>9139</v>
      </c>
      <c r="B502" t="s">
        <v>17227</v>
      </c>
    </row>
    <row r="503" spans="1:2" ht="15" x14ac:dyDescent="0.2">
      <c r="A503" s="13" t="s">
        <v>17239</v>
      </c>
      <c r="B503" t="s">
        <v>17229</v>
      </c>
    </row>
    <row r="504" spans="1:2" ht="15" x14ac:dyDescent="0.2">
      <c r="A504" s="13" t="s">
        <v>17240</v>
      </c>
      <c r="B504" t="s">
        <v>17231</v>
      </c>
    </row>
    <row r="505" spans="1:2" ht="15" x14ac:dyDescent="0.2">
      <c r="A505" s="13" t="s">
        <v>17241</v>
      </c>
      <c r="B505" t="s">
        <v>17232</v>
      </c>
    </row>
    <row r="506" spans="1:2" ht="15" x14ac:dyDescent="0.2">
      <c r="A506" s="13" t="s">
        <v>17242</v>
      </c>
      <c r="B506" t="s">
        <v>17236</v>
      </c>
    </row>
    <row r="507" spans="1:2" ht="15" x14ac:dyDescent="0.2">
      <c r="A507" s="13" t="s">
        <v>17243</v>
      </c>
      <c r="B507" t="s">
        <v>17244</v>
      </c>
    </row>
    <row r="508" spans="1:2" ht="15" x14ac:dyDescent="0.2">
      <c r="A508" s="13" t="s">
        <v>9110</v>
      </c>
      <c r="B508" t="s">
        <v>17227</v>
      </c>
    </row>
    <row r="509" spans="1:2" ht="15" x14ac:dyDescent="0.2">
      <c r="A509" s="13" t="s">
        <v>17245</v>
      </c>
      <c r="B509" t="s">
        <v>17229</v>
      </c>
    </row>
    <row r="510" spans="1:2" ht="15" x14ac:dyDescent="0.2">
      <c r="A510" s="13" t="s">
        <v>17246</v>
      </c>
      <c r="B510" t="s">
        <v>17231</v>
      </c>
    </row>
    <row r="511" spans="1:2" ht="15" x14ac:dyDescent="0.2">
      <c r="A511" s="13" t="s">
        <v>13022</v>
      </c>
      <c r="B511" t="s">
        <v>17232</v>
      </c>
    </row>
    <row r="512" spans="1:2" ht="15" x14ac:dyDescent="0.2">
      <c r="A512" s="13" t="s">
        <v>8602</v>
      </c>
      <c r="B512" t="s">
        <v>17233</v>
      </c>
    </row>
    <row r="513" spans="1:2" ht="15" x14ac:dyDescent="0.2">
      <c r="A513" s="13" t="s">
        <v>13312</v>
      </c>
      <c r="B513" t="s">
        <v>17247</v>
      </c>
    </row>
    <row r="514" spans="1:2" ht="15" x14ac:dyDescent="0.2">
      <c r="A514" s="13" t="s">
        <v>17248</v>
      </c>
      <c r="B514" t="s">
        <v>17236</v>
      </c>
    </row>
    <row r="515" spans="1:2" ht="15" x14ac:dyDescent="0.2">
      <c r="A515" s="13" t="s">
        <v>17249</v>
      </c>
      <c r="B515" t="s">
        <v>17250</v>
      </c>
    </row>
    <row r="516" spans="1:2" ht="15" x14ac:dyDescent="0.2">
      <c r="A516" s="13" t="s">
        <v>17251</v>
      </c>
      <c r="B516" t="s">
        <v>17227</v>
      </c>
    </row>
    <row r="517" spans="1:2" ht="15" x14ac:dyDescent="0.2">
      <c r="A517" s="13" t="s">
        <v>17252</v>
      </c>
      <c r="B517" t="s">
        <v>17229</v>
      </c>
    </row>
    <row r="518" spans="1:2" ht="15" x14ac:dyDescent="0.2">
      <c r="A518" s="13" t="s">
        <v>17253</v>
      </c>
      <c r="B518" t="s">
        <v>17231</v>
      </c>
    </row>
    <row r="519" spans="1:2" ht="15" x14ac:dyDescent="0.2">
      <c r="A519" s="13" t="s">
        <v>8613</v>
      </c>
      <c r="B519" t="s">
        <v>17254</v>
      </c>
    </row>
    <row r="520" spans="1:2" ht="15" x14ac:dyDescent="0.2">
      <c r="A520" s="13" t="s">
        <v>9512</v>
      </c>
      <c r="B520" t="s">
        <v>17255</v>
      </c>
    </row>
    <row r="521" spans="1:2" ht="15" x14ac:dyDescent="0.2">
      <c r="A521" s="13" t="s">
        <v>13279</v>
      </c>
      <c r="B521" t="s">
        <v>17256</v>
      </c>
    </row>
    <row r="522" spans="1:2" ht="15" x14ac:dyDescent="0.2">
      <c r="A522" s="13" t="s">
        <v>17257</v>
      </c>
      <c r="B522" t="s">
        <v>17236</v>
      </c>
    </row>
    <row r="523" spans="1:2" ht="15" x14ac:dyDescent="0.2">
      <c r="A523" s="13" t="s">
        <v>15782</v>
      </c>
      <c r="B523" t="s">
        <v>17258</v>
      </c>
    </row>
    <row r="524" spans="1:2" ht="15" x14ac:dyDescent="0.2">
      <c r="A524" s="13" t="s">
        <v>14180</v>
      </c>
      <c r="B524" t="s">
        <v>17259</v>
      </c>
    </row>
    <row r="525" spans="1:2" ht="15" x14ac:dyDescent="0.2">
      <c r="A525" s="13" t="s">
        <v>17260</v>
      </c>
      <c r="B525" t="s">
        <v>17261</v>
      </c>
    </row>
    <row r="526" spans="1:2" ht="15" x14ac:dyDescent="0.2">
      <c r="A526" s="13" t="s">
        <v>17262</v>
      </c>
      <c r="B526" t="s">
        <v>17227</v>
      </c>
    </row>
    <row r="527" spans="1:2" ht="15" x14ac:dyDescent="0.2">
      <c r="A527" s="13" t="s">
        <v>17263</v>
      </c>
      <c r="B527" t="s">
        <v>17264</v>
      </c>
    </row>
    <row r="528" spans="1:2" ht="15" x14ac:dyDescent="0.2">
      <c r="A528" s="13" t="s">
        <v>17265</v>
      </c>
      <c r="B528" t="s">
        <v>17266</v>
      </c>
    </row>
    <row r="529" spans="1:2" ht="15" x14ac:dyDescent="0.2">
      <c r="A529" s="13" t="s">
        <v>17267</v>
      </c>
      <c r="B529" t="s">
        <v>17268</v>
      </c>
    </row>
    <row r="530" spans="1:2" ht="15" x14ac:dyDescent="0.2">
      <c r="A530" s="13" t="s">
        <v>9033</v>
      </c>
      <c r="B530" t="s">
        <v>17269</v>
      </c>
    </row>
    <row r="531" spans="1:2" ht="15" x14ac:dyDescent="0.2">
      <c r="A531" s="13" t="s">
        <v>17270</v>
      </c>
      <c r="B531" t="s">
        <v>17271</v>
      </c>
    </row>
    <row r="532" spans="1:2" ht="15" x14ac:dyDescent="0.2">
      <c r="A532" s="13" t="s">
        <v>17272</v>
      </c>
      <c r="B532" t="s">
        <v>17273</v>
      </c>
    </row>
    <row r="533" spans="1:2" ht="15" x14ac:dyDescent="0.2">
      <c r="A533" s="13" t="s">
        <v>6645</v>
      </c>
      <c r="B533" t="s">
        <v>17274</v>
      </c>
    </row>
    <row r="534" spans="1:2" ht="15" x14ac:dyDescent="0.2">
      <c r="A534" s="13" t="s">
        <v>17275</v>
      </c>
      <c r="B534" t="s">
        <v>17276</v>
      </c>
    </row>
    <row r="535" spans="1:2" ht="15" x14ac:dyDescent="0.2">
      <c r="A535" s="13" t="s">
        <v>17277</v>
      </c>
      <c r="B535" t="s">
        <v>17278</v>
      </c>
    </row>
    <row r="536" spans="1:2" ht="15" x14ac:dyDescent="0.2">
      <c r="A536" s="13" t="s">
        <v>17279</v>
      </c>
      <c r="B536" t="s">
        <v>17280</v>
      </c>
    </row>
    <row r="537" spans="1:2" ht="15" x14ac:dyDescent="0.2">
      <c r="A537" s="13" t="s">
        <v>17281</v>
      </c>
      <c r="B537" t="s">
        <v>17282</v>
      </c>
    </row>
    <row r="538" spans="1:2" ht="15" x14ac:dyDescent="0.2">
      <c r="A538" s="13" t="s">
        <v>17283</v>
      </c>
      <c r="B538" t="s">
        <v>17284</v>
      </c>
    </row>
    <row r="539" spans="1:2" ht="15" x14ac:dyDescent="0.2">
      <c r="A539" s="13" t="s">
        <v>16119</v>
      </c>
      <c r="B539" t="s">
        <v>17285</v>
      </c>
    </row>
    <row r="540" spans="1:2" ht="15" x14ac:dyDescent="0.2">
      <c r="A540" s="13" t="s">
        <v>17286</v>
      </c>
      <c r="B540" t="s">
        <v>17287</v>
      </c>
    </row>
    <row r="541" spans="1:2" ht="15" x14ac:dyDescent="0.2">
      <c r="A541" s="13" t="s">
        <v>8854</v>
      </c>
      <c r="B541" t="s">
        <v>17288</v>
      </c>
    </row>
    <row r="542" spans="1:2" ht="15" x14ac:dyDescent="0.2">
      <c r="A542" s="13" t="s">
        <v>17289</v>
      </c>
      <c r="B542" t="s">
        <v>17290</v>
      </c>
    </row>
    <row r="543" spans="1:2" ht="15" x14ac:dyDescent="0.2">
      <c r="A543" s="13" t="s">
        <v>17291</v>
      </c>
      <c r="B543" t="s">
        <v>17292</v>
      </c>
    </row>
    <row r="544" spans="1:2" ht="15" x14ac:dyDescent="0.2">
      <c r="A544" s="13" t="s">
        <v>7744</v>
      </c>
      <c r="B544" t="s">
        <v>17293</v>
      </c>
    </row>
    <row r="545" spans="1:2" ht="15" x14ac:dyDescent="0.2">
      <c r="A545" s="13" t="s">
        <v>17294</v>
      </c>
      <c r="B545" t="s">
        <v>17295</v>
      </c>
    </row>
    <row r="546" spans="1:2" ht="15" x14ac:dyDescent="0.2">
      <c r="A546" s="13" t="s">
        <v>17296</v>
      </c>
      <c r="B546" t="s">
        <v>17297</v>
      </c>
    </row>
    <row r="547" spans="1:2" ht="15" x14ac:dyDescent="0.2">
      <c r="A547" s="13" t="s">
        <v>17298</v>
      </c>
      <c r="B547" t="s">
        <v>17299</v>
      </c>
    </row>
    <row r="548" spans="1:2" ht="15" x14ac:dyDescent="0.2">
      <c r="A548" s="13" t="s">
        <v>17300</v>
      </c>
      <c r="B548" t="s">
        <v>17301</v>
      </c>
    </row>
    <row r="549" spans="1:2" ht="15" x14ac:dyDescent="0.2">
      <c r="A549" s="13" t="s">
        <v>17302</v>
      </c>
      <c r="B549" t="s">
        <v>17303</v>
      </c>
    </row>
    <row r="550" spans="1:2" ht="15" x14ac:dyDescent="0.2">
      <c r="A550" s="13" t="s">
        <v>17304</v>
      </c>
      <c r="B550" t="s">
        <v>17305</v>
      </c>
    </row>
    <row r="551" spans="1:2" ht="15" x14ac:dyDescent="0.2">
      <c r="A551" s="13" t="s">
        <v>17306</v>
      </c>
      <c r="B551" t="s">
        <v>17307</v>
      </c>
    </row>
    <row r="552" spans="1:2" ht="15" x14ac:dyDescent="0.2">
      <c r="A552" s="13" t="s">
        <v>17308</v>
      </c>
      <c r="B552" t="s">
        <v>17309</v>
      </c>
    </row>
    <row r="553" spans="1:2" ht="15" x14ac:dyDescent="0.2">
      <c r="A553" s="13" t="s">
        <v>17310</v>
      </c>
      <c r="B553" t="s">
        <v>17311</v>
      </c>
    </row>
    <row r="554" spans="1:2" ht="15" x14ac:dyDescent="0.2">
      <c r="A554" s="13" t="s">
        <v>17312</v>
      </c>
      <c r="B554" t="s">
        <v>17313</v>
      </c>
    </row>
    <row r="555" spans="1:2" ht="15" x14ac:dyDescent="0.2">
      <c r="A555" s="13" t="s">
        <v>11174</v>
      </c>
      <c r="B555" t="s">
        <v>17314</v>
      </c>
    </row>
    <row r="556" spans="1:2" ht="15" x14ac:dyDescent="0.2">
      <c r="A556" s="13" t="s">
        <v>11026</v>
      </c>
      <c r="B556" t="s">
        <v>17315</v>
      </c>
    </row>
    <row r="557" spans="1:2" ht="15" x14ac:dyDescent="0.2">
      <c r="A557" s="13" t="s">
        <v>17316</v>
      </c>
      <c r="B557" t="s">
        <v>17317</v>
      </c>
    </row>
    <row r="558" spans="1:2" ht="15" x14ac:dyDescent="0.2">
      <c r="A558" s="13" t="s">
        <v>12733</v>
      </c>
      <c r="B558" t="s">
        <v>17318</v>
      </c>
    </row>
    <row r="559" spans="1:2" ht="15" x14ac:dyDescent="0.2">
      <c r="A559" s="13" t="s">
        <v>13246</v>
      </c>
      <c r="B559" t="s">
        <v>17319</v>
      </c>
    </row>
    <row r="560" spans="1:2" ht="15" x14ac:dyDescent="0.2">
      <c r="A560" s="13" t="s">
        <v>17320</v>
      </c>
      <c r="B560" t="s">
        <v>17321</v>
      </c>
    </row>
    <row r="561" spans="1:2" ht="15" x14ac:dyDescent="0.2">
      <c r="A561" s="13" t="s">
        <v>13732</v>
      </c>
      <c r="B561" t="s">
        <v>17322</v>
      </c>
    </row>
    <row r="562" spans="1:2" ht="15" x14ac:dyDescent="0.2">
      <c r="A562" s="13" t="s">
        <v>17323</v>
      </c>
      <c r="B562" t="s">
        <v>17324</v>
      </c>
    </row>
    <row r="563" spans="1:2" ht="15" x14ac:dyDescent="0.2">
      <c r="A563" s="13" t="s">
        <v>14073</v>
      </c>
      <c r="B563" t="s">
        <v>17325</v>
      </c>
    </row>
    <row r="564" spans="1:2" ht="15" x14ac:dyDescent="0.2">
      <c r="A564" s="13" t="s">
        <v>17326</v>
      </c>
      <c r="B564" t="s">
        <v>17327</v>
      </c>
    </row>
    <row r="565" spans="1:2" ht="15" x14ac:dyDescent="0.2">
      <c r="A565" s="13" t="s">
        <v>17328</v>
      </c>
      <c r="B565" t="s">
        <v>17329</v>
      </c>
    </row>
    <row r="566" spans="1:2" ht="15" x14ac:dyDescent="0.2">
      <c r="A566" s="13" t="s">
        <v>17330</v>
      </c>
      <c r="B566" t="s">
        <v>17331</v>
      </c>
    </row>
    <row r="567" spans="1:2" ht="15" x14ac:dyDescent="0.2">
      <c r="A567" s="13" t="s">
        <v>15599</v>
      </c>
      <c r="B567" t="s">
        <v>17332</v>
      </c>
    </row>
    <row r="568" spans="1:2" ht="15" x14ac:dyDescent="0.2">
      <c r="A568" s="13" t="s">
        <v>14956</v>
      </c>
      <c r="B568" t="s">
        <v>17333</v>
      </c>
    </row>
    <row r="569" spans="1:2" ht="15" x14ac:dyDescent="0.2">
      <c r="A569" s="13" t="s">
        <v>15363</v>
      </c>
      <c r="B569" t="s">
        <v>17334</v>
      </c>
    </row>
    <row r="570" spans="1:2" ht="15" x14ac:dyDescent="0.2">
      <c r="A570" s="13" t="s">
        <v>17335</v>
      </c>
      <c r="B570" t="s">
        <v>17336</v>
      </c>
    </row>
    <row r="571" spans="1:2" ht="15" x14ac:dyDescent="0.2">
      <c r="A571" s="13" t="s">
        <v>16149</v>
      </c>
      <c r="B571" t="s">
        <v>17337</v>
      </c>
    </row>
    <row r="572" spans="1:2" ht="15" x14ac:dyDescent="0.2">
      <c r="A572" s="13" t="s">
        <v>16154</v>
      </c>
      <c r="B572" t="s">
        <v>17338</v>
      </c>
    </row>
    <row r="573" spans="1:2" ht="15" x14ac:dyDescent="0.2">
      <c r="A573" s="13" t="s">
        <v>17339</v>
      </c>
      <c r="B573" t="s">
        <v>17340</v>
      </c>
    </row>
    <row r="574" spans="1:2" ht="15" x14ac:dyDescent="0.2">
      <c r="A574" s="13" t="s">
        <v>17341</v>
      </c>
      <c r="B574" t="s">
        <v>17342</v>
      </c>
    </row>
    <row r="575" spans="1:2" ht="15" x14ac:dyDescent="0.2">
      <c r="A575" s="13" t="s">
        <v>17343</v>
      </c>
      <c r="B575" t="s">
        <v>17344</v>
      </c>
    </row>
    <row r="576" spans="1:2" ht="15" x14ac:dyDescent="0.2">
      <c r="A576" s="13" t="s">
        <v>17345</v>
      </c>
      <c r="B576" t="s">
        <v>17346</v>
      </c>
    </row>
    <row r="577" spans="1:2" ht="15" x14ac:dyDescent="0.2">
      <c r="A577" s="13" t="s">
        <v>17347</v>
      </c>
      <c r="B577" t="s">
        <v>17348</v>
      </c>
    </row>
    <row r="578" spans="1:2" ht="15" x14ac:dyDescent="0.2">
      <c r="A578" s="13" t="s">
        <v>17349</v>
      </c>
      <c r="B578" t="s">
        <v>17350</v>
      </c>
    </row>
    <row r="579" spans="1:2" ht="15" x14ac:dyDescent="0.2">
      <c r="A579" s="13" t="s">
        <v>17351</v>
      </c>
      <c r="B579" t="s">
        <v>17352</v>
      </c>
    </row>
    <row r="580" spans="1:2" ht="15" x14ac:dyDescent="0.2">
      <c r="A580" s="13" t="s">
        <v>8575</v>
      </c>
      <c r="B580" t="s">
        <v>17353</v>
      </c>
    </row>
    <row r="581" spans="1:2" ht="15" x14ac:dyDescent="0.2">
      <c r="A581" s="13" t="s">
        <v>17354</v>
      </c>
      <c r="B581" t="s">
        <v>17355</v>
      </c>
    </row>
    <row r="582" spans="1:2" ht="15" x14ac:dyDescent="0.2">
      <c r="A582" s="13" t="s">
        <v>10610</v>
      </c>
      <c r="B582" t="s">
        <v>17356</v>
      </c>
    </row>
    <row r="583" spans="1:2" ht="15" x14ac:dyDescent="0.2">
      <c r="A583" s="13" t="s">
        <v>10786</v>
      </c>
      <c r="B583" t="s">
        <v>17357</v>
      </c>
    </row>
    <row r="584" spans="1:2" ht="15" x14ac:dyDescent="0.2">
      <c r="A584" s="13" t="s">
        <v>11811</v>
      </c>
      <c r="B584" t="s">
        <v>17358</v>
      </c>
    </row>
    <row r="585" spans="1:2" ht="15" x14ac:dyDescent="0.2">
      <c r="A585" s="13" t="s">
        <v>13688</v>
      </c>
      <c r="B585" t="s">
        <v>17359</v>
      </c>
    </row>
    <row r="586" spans="1:2" ht="15" x14ac:dyDescent="0.2">
      <c r="A586" s="13" t="s">
        <v>12720</v>
      </c>
      <c r="B586" t="s">
        <v>17360</v>
      </c>
    </row>
    <row r="587" spans="1:2" ht="15" x14ac:dyDescent="0.2">
      <c r="A587" s="13" t="s">
        <v>17361</v>
      </c>
      <c r="B587" t="s">
        <v>17362</v>
      </c>
    </row>
    <row r="588" spans="1:2" ht="15" x14ac:dyDescent="0.2">
      <c r="A588" s="13" t="s">
        <v>17363</v>
      </c>
      <c r="B588" t="s">
        <v>17364</v>
      </c>
    </row>
    <row r="589" spans="1:2" ht="15" x14ac:dyDescent="0.2">
      <c r="A589" s="13" t="s">
        <v>17365</v>
      </c>
      <c r="B589" t="s">
        <v>17366</v>
      </c>
    </row>
    <row r="590" spans="1:2" ht="15" x14ac:dyDescent="0.2">
      <c r="A590" s="13" t="s">
        <v>17367</v>
      </c>
      <c r="B590" t="s">
        <v>17368</v>
      </c>
    </row>
    <row r="591" spans="1:2" ht="15" x14ac:dyDescent="0.2">
      <c r="A591" s="13" t="s">
        <v>10467</v>
      </c>
      <c r="B591" t="s">
        <v>17369</v>
      </c>
    </row>
    <row r="592" spans="1:2" ht="15" x14ac:dyDescent="0.2">
      <c r="A592" s="13" t="s">
        <v>11694</v>
      </c>
      <c r="B592" t="s">
        <v>17370</v>
      </c>
    </row>
    <row r="593" spans="1:2" ht="15" x14ac:dyDescent="0.2">
      <c r="A593" s="13" t="s">
        <v>13387</v>
      </c>
      <c r="B593" t="s">
        <v>17371</v>
      </c>
    </row>
    <row r="594" spans="1:2" ht="15" x14ac:dyDescent="0.2">
      <c r="A594" s="13" t="s">
        <v>17372</v>
      </c>
      <c r="B594" t="s">
        <v>17373</v>
      </c>
    </row>
    <row r="595" spans="1:2" ht="15" x14ac:dyDescent="0.2">
      <c r="A595" s="13" t="s">
        <v>14467</v>
      </c>
      <c r="B595" t="s">
        <v>17374</v>
      </c>
    </row>
    <row r="596" spans="1:2" ht="15" x14ac:dyDescent="0.2">
      <c r="A596" s="13" t="s">
        <v>16103</v>
      </c>
      <c r="B596" t="s">
        <v>17375</v>
      </c>
    </row>
    <row r="597" spans="1:2" ht="15" x14ac:dyDescent="0.2">
      <c r="A597" s="13" t="s">
        <v>17376</v>
      </c>
      <c r="B597" t="s">
        <v>17377</v>
      </c>
    </row>
    <row r="598" spans="1:2" ht="15" x14ac:dyDescent="0.2">
      <c r="A598" s="13" t="s">
        <v>13013</v>
      </c>
      <c r="B598" t="s">
        <v>17378</v>
      </c>
    </row>
    <row r="599" spans="1:2" ht="15" x14ac:dyDescent="0.2">
      <c r="A599" s="13" t="s">
        <v>13753</v>
      </c>
      <c r="B599" t="s">
        <v>17379</v>
      </c>
    </row>
    <row r="600" spans="1:2" ht="15" x14ac:dyDescent="0.2">
      <c r="A600" s="13" t="s">
        <v>14156</v>
      </c>
      <c r="B600" t="s">
        <v>17380</v>
      </c>
    </row>
    <row r="601" spans="1:2" ht="15" x14ac:dyDescent="0.2">
      <c r="A601" s="13" t="s">
        <v>16157</v>
      </c>
      <c r="B601" t="s">
        <v>17381</v>
      </c>
    </row>
    <row r="602" spans="1:2" ht="15" x14ac:dyDescent="0.2">
      <c r="A602" s="13" t="s">
        <v>17382</v>
      </c>
      <c r="B602" t="s">
        <v>17383</v>
      </c>
    </row>
    <row r="603" spans="1:2" ht="15" x14ac:dyDescent="0.2">
      <c r="A603" s="13" t="s">
        <v>17384</v>
      </c>
      <c r="B603" t="s">
        <v>17385</v>
      </c>
    </row>
    <row r="604" spans="1:2" ht="15" x14ac:dyDescent="0.2">
      <c r="A604" s="13" t="s">
        <v>17386</v>
      </c>
      <c r="B604" t="s">
        <v>17387</v>
      </c>
    </row>
    <row r="605" spans="1:2" ht="15" x14ac:dyDescent="0.2">
      <c r="A605" s="13" t="s">
        <v>8172</v>
      </c>
      <c r="B605" t="s">
        <v>17388</v>
      </c>
    </row>
    <row r="606" spans="1:2" ht="15" x14ac:dyDescent="0.2">
      <c r="A606" s="13" t="s">
        <v>17389</v>
      </c>
      <c r="B606" t="s">
        <v>17390</v>
      </c>
    </row>
    <row r="607" spans="1:2" ht="15" x14ac:dyDescent="0.2">
      <c r="A607" s="13" t="s">
        <v>17391</v>
      </c>
      <c r="B607" t="s">
        <v>17392</v>
      </c>
    </row>
    <row r="608" spans="1:2" ht="15" x14ac:dyDescent="0.2">
      <c r="A608" s="13" t="s">
        <v>17393</v>
      </c>
      <c r="B608" t="s">
        <v>17394</v>
      </c>
    </row>
    <row r="609" spans="1:2" ht="15" x14ac:dyDescent="0.2">
      <c r="A609" s="13" t="s">
        <v>17395</v>
      </c>
      <c r="B609" t="s">
        <v>17396</v>
      </c>
    </row>
    <row r="610" spans="1:2" ht="15" x14ac:dyDescent="0.2">
      <c r="A610" s="13" t="s">
        <v>17397</v>
      </c>
      <c r="B610" t="s">
        <v>17398</v>
      </c>
    </row>
    <row r="611" spans="1:2" ht="15" x14ac:dyDescent="0.2">
      <c r="A611" s="13" t="s">
        <v>17399</v>
      </c>
      <c r="B611" t="s">
        <v>17400</v>
      </c>
    </row>
    <row r="612" spans="1:2" ht="15" x14ac:dyDescent="0.2">
      <c r="A612" s="13" t="s">
        <v>17401</v>
      </c>
      <c r="B612" t="s">
        <v>17402</v>
      </c>
    </row>
    <row r="613" spans="1:2" ht="15" x14ac:dyDescent="0.2">
      <c r="A613" s="13" t="s">
        <v>17403</v>
      </c>
      <c r="B613" t="s">
        <v>17404</v>
      </c>
    </row>
    <row r="614" spans="1:2" ht="15" x14ac:dyDescent="0.2">
      <c r="A614" s="13" t="s">
        <v>17405</v>
      </c>
      <c r="B614" t="s">
        <v>17406</v>
      </c>
    </row>
    <row r="615" spans="1:2" ht="15" x14ac:dyDescent="0.2">
      <c r="A615" s="13" t="s">
        <v>17407</v>
      </c>
      <c r="B615" t="s">
        <v>17408</v>
      </c>
    </row>
    <row r="616" spans="1:2" ht="15" x14ac:dyDescent="0.2">
      <c r="A616" s="13" t="s">
        <v>17409</v>
      </c>
      <c r="B616" t="s">
        <v>17410</v>
      </c>
    </row>
    <row r="617" spans="1:2" ht="15" x14ac:dyDescent="0.2">
      <c r="A617" s="13" t="s">
        <v>17411</v>
      </c>
      <c r="B617" t="s">
        <v>17412</v>
      </c>
    </row>
    <row r="618" spans="1:2" ht="15" x14ac:dyDescent="0.2">
      <c r="A618" s="13" t="s">
        <v>17413</v>
      </c>
      <c r="B618" t="s">
        <v>17414</v>
      </c>
    </row>
    <row r="619" spans="1:2" ht="15" x14ac:dyDescent="0.2">
      <c r="A619" s="13" t="s">
        <v>17415</v>
      </c>
      <c r="B619" t="s">
        <v>17416</v>
      </c>
    </row>
    <row r="620" spans="1:2" ht="15" x14ac:dyDescent="0.2">
      <c r="A620" s="13" t="s">
        <v>17417</v>
      </c>
      <c r="B620" t="s">
        <v>17418</v>
      </c>
    </row>
    <row r="621" spans="1:2" ht="15" x14ac:dyDescent="0.2">
      <c r="A621" s="13" t="s">
        <v>17419</v>
      </c>
      <c r="B621" t="s">
        <v>17420</v>
      </c>
    </row>
    <row r="622" spans="1:2" ht="15" x14ac:dyDescent="0.2">
      <c r="A622" s="13" t="s">
        <v>17421</v>
      </c>
      <c r="B622" t="s">
        <v>17420</v>
      </c>
    </row>
    <row r="623" spans="1:2" ht="15" x14ac:dyDescent="0.2">
      <c r="A623" s="13" t="s">
        <v>17422</v>
      </c>
      <c r="B623" t="s">
        <v>17423</v>
      </c>
    </row>
    <row r="624" spans="1:2" ht="15" x14ac:dyDescent="0.2">
      <c r="A624" s="13" t="s">
        <v>17424</v>
      </c>
      <c r="B624" t="s">
        <v>17425</v>
      </c>
    </row>
    <row r="625" spans="1:2" ht="15" x14ac:dyDescent="0.2">
      <c r="A625" s="13" t="s">
        <v>17426</v>
      </c>
      <c r="B625" t="s">
        <v>17427</v>
      </c>
    </row>
    <row r="626" spans="1:2" ht="15" x14ac:dyDescent="0.2">
      <c r="A626" s="13" t="s">
        <v>17428</v>
      </c>
      <c r="B626" t="s">
        <v>17429</v>
      </c>
    </row>
    <row r="627" spans="1:2" ht="15" x14ac:dyDescent="0.2">
      <c r="A627" s="13" t="s">
        <v>17430</v>
      </c>
      <c r="B627" t="s">
        <v>17431</v>
      </c>
    </row>
    <row r="628" spans="1:2" ht="15" x14ac:dyDescent="0.2">
      <c r="A628" s="13" t="s">
        <v>17432</v>
      </c>
      <c r="B628" t="s">
        <v>17433</v>
      </c>
    </row>
    <row r="629" spans="1:2" ht="15" x14ac:dyDescent="0.2">
      <c r="A629" s="13" t="s">
        <v>17434</v>
      </c>
      <c r="B629" t="s">
        <v>17435</v>
      </c>
    </row>
    <row r="630" spans="1:2" ht="15" x14ac:dyDescent="0.2">
      <c r="A630" s="13" t="s">
        <v>17436</v>
      </c>
      <c r="B630" t="s">
        <v>17437</v>
      </c>
    </row>
    <row r="631" spans="1:2" ht="15" x14ac:dyDescent="0.2">
      <c r="A631" s="13" t="s">
        <v>6120</v>
      </c>
      <c r="B631" t="s">
        <v>17438</v>
      </c>
    </row>
    <row r="632" spans="1:2" ht="15" x14ac:dyDescent="0.2">
      <c r="A632" s="13" t="s">
        <v>17439</v>
      </c>
      <c r="B632" t="s">
        <v>17440</v>
      </c>
    </row>
    <row r="633" spans="1:2" ht="15" x14ac:dyDescent="0.2">
      <c r="A633" s="13" t="s">
        <v>13049</v>
      </c>
      <c r="B633" t="s">
        <v>17441</v>
      </c>
    </row>
    <row r="634" spans="1:2" ht="15" x14ac:dyDescent="0.2">
      <c r="A634" s="13" t="s">
        <v>17442</v>
      </c>
      <c r="B634" t="s">
        <v>17443</v>
      </c>
    </row>
    <row r="635" spans="1:2" ht="15" x14ac:dyDescent="0.2">
      <c r="A635" s="13" t="s">
        <v>17444</v>
      </c>
      <c r="B635" t="s">
        <v>16354</v>
      </c>
    </row>
    <row r="636" spans="1:2" ht="15" x14ac:dyDescent="0.2">
      <c r="A636" s="13" t="s">
        <v>17445</v>
      </c>
      <c r="B636" t="s">
        <v>17446</v>
      </c>
    </row>
    <row r="637" spans="1:2" ht="15" x14ac:dyDescent="0.2">
      <c r="A637" s="13" t="s">
        <v>17447</v>
      </c>
      <c r="B637" t="s">
        <v>17448</v>
      </c>
    </row>
    <row r="638" spans="1:2" ht="15" x14ac:dyDescent="0.2">
      <c r="A638" s="13" t="s">
        <v>17449</v>
      </c>
      <c r="B638" t="s">
        <v>17450</v>
      </c>
    </row>
    <row r="639" spans="1:2" ht="15" x14ac:dyDescent="0.2">
      <c r="A639" s="13" t="s">
        <v>17451</v>
      </c>
      <c r="B639" t="s">
        <v>17452</v>
      </c>
    </row>
    <row r="640" spans="1:2" ht="15" x14ac:dyDescent="0.2">
      <c r="A640" s="13" t="s">
        <v>17453</v>
      </c>
      <c r="B640" t="s">
        <v>17454</v>
      </c>
    </row>
    <row r="641" spans="1:2" ht="15" x14ac:dyDescent="0.2">
      <c r="A641" s="13" t="s">
        <v>17455</v>
      </c>
      <c r="B641" t="s">
        <v>17456</v>
      </c>
    </row>
    <row r="642" spans="1:2" ht="15" x14ac:dyDescent="0.2">
      <c r="A642" s="13" t="s">
        <v>17457</v>
      </c>
      <c r="B642" t="s">
        <v>17458</v>
      </c>
    </row>
    <row r="643" spans="1:2" ht="15" x14ac:dyDescent="0.2">
      <c r="A643" s="13" t="s">
        <v>8862</v>
      </c>
      <c r="B643" t="s">
        <v>17459</v>
      </c>
    </row>
    <row r="644" spans="1:2" ht="15" x14ac:dyDescent="0.2">
      <c r="A644" s="13" t="s">
        <v>17460</v>
      </c>
      <c r="B644" t="s">
        <v>17461</v>
      </c>
    </row>
    <row r="645" spans="1:2" ht="15" x14ac:dyDescent="0.2">
      <c r="A645" s="13" t="s">
        <v>17462</v>
      </c>
      <c r="B645" t="s">
        <v>17463</v>
      </c>
    </row>
    <row r="646" spans="1:2" ht="15" x14ac:dyDescent="0.2">
      <c r="A646" s="13" t="s">
        <v>17464</v>
      </c>
      <c r="B646" t="s">
        <v>17465</v>
      </c>
    </row>
    <row r="647" spans="1:2" ht="15" x14ac:dyDescent="0.2">
      <c r="A647" s="13" t="s">
        <v>17466</v>
      </c>
      <c r="B647" t="s">
        <v>17467</v>
      </c>
    </row>
    <row r="648" spans="1:2" ht="15" x14ac:dyDescent="0.2">
      <c r="A648" s="13" t="s">
        <v>17468</v>
      </c>
      <c r="B648" t="s">
        <v>17469</v>
      </c>
    </row>
    <row r="649" spans="1:2" ht="15" x14ac:dyDescent="0.2">
      <c r="A649" s="13" t="s">
        <v>17470</v>
      </c>
      <c r="B649" t="s">
        <v>17471</v>
      </c>
    </row>
    <row r="650" spans="1:2" ht="15" x14ac:dyDescent="0.2">
      <c r="A650" s="13" t="s">
        <v>17472</v>
      </c>
      <c r="B650" t="s">
        <v>17473</v>
      </c>
    </row>
    <row r="651" spans="1:2" ht="15" x14ac:dyDescent="0.2">
      <c r="A651" s="13" t="s">
        <v>17474</v>
      </c>
      <c r="B651" t="s">
        <v>17475</v>
      </c>
    </row>
    <row r="652" spans="1:2" ht="15" x14ac:dyDescent="0.2">
      <c r="A652" s="13" t="s">
        <v>17476</v>
      </c>
      <c r="B652" t="s">
        <v>17477</v>
      </c>
    </row>
    <row r="653" spans="1:2" ht="15" x14ac:dyDescent="0.2">
      <c r="A653" s="13" t="s">
        <v>17478</v>
      </c>
      <c r="B653" t="s">
        <v>17479</v>
      </c>
    </row>
    <row r="654" spans="1:2" ht="15" x14ac:dyDescent="0.2">
      <c r="A654" s="13" t="s">
        <v>17480</v>
      </c>
      <c r="B654" t="s">
        <v>17481</v>
      </c>
    </row>
    <row r="655" spans="1:2" ht="15" x14ac:dyDescent="0.2">
      <c r="A655" s="13" t="s">
        <v>17482</v>
      </c>
      <c r="B655" t="s">
        <v>17481</v>
      </c>
    </row>
    <row r="656" spans="1:2" ht="15" x14ac:dyDescent="0.2">
      <c r="A656" s="13" t="s">
        <v>17483</v>
      </c>
      <c r="B656" t="s">
        <v>17484</v>
      </c>
    </row>
    <row r="657" spans="1:2" ht="15" x14ac:dyDescent="0.2">
      <c r="A657" s="13" t="s">
        <v>17485</v>
      </c>
      <c r="B657" t="s">
        <v>17486</v>
      </c>
    </row>
    <row r="658" spans="1:2" ht="15" x14ac:dyDescent="0.2">
      <c r="A658" s="13" t="s">
        <v>17487</v>
      </c>
      <c r="B658" t="s">
        <v>17488</v>
      </c>
    </row>
    <row r="659" spans="1:2" ht="15" x14ac:dyDescent="0.2">
      <c r="A659" s="13" t="s">
        <v>17489</v>
      </c>
      <c r="B659" t="s">
        <v>17490</v>
      </c>
    </row>
    <row r="660" spans="1:2" ht="15" x14ac:dyDescent="0.2">
      <c r="A660" s="13" t="s">
        <v>17491</v>
      </c>
      <c r="B660" t="s">
        <v>17492</v>
      </c>
    </row>
    <row r="661" spans="1:2" ht="15" x14ac:dyDescent="0.2">
      <c r="A661" s="13" t="s">
        <v>17493</v>
      </c>
      <c r="B661" t="s">
        <v>17494</v>
      </c>
    </row>
    <row r="662" spans="1:2" ht="15" x14ac:dyDescent="0.2">
      <c r="A662" s="13" t="s">
        <v>17495</v>
      </c>
      <c r="B662" t="s">
        <v>17496</v>
      </c>
    </row>
    <row r="663" spans="1:2" ht="15" x14ac:dyDescent="0.2">
      <c r="A663" s="13" t="s">
        <v>11364</v>
      </c>
      <c r="B663" t="s">
        <v>17497</v>
      </c>
    </row>
    <row r="664" spans="1:2" ht="15" x14ac:dyDescent="0.2">
      <c r="A664" s="13" t="s">
        <v>17498</v>
      </c>
      <c r="B664" t="s">
        <v>17499</v>
      </c>
    </row>
    <row r="665" spans="1:2" ht="15" x14ac:dyDescent="0.2">
      <c r="A665" s="13" t="s">
        <v>17500</v>
      </c>
      <c r="B665" t="s">
        <v>17501</v>
      </c>
    </row>
    <row r="666" spans="1:2" ht="15" x14ac:dyDescent="0.2">
      <c r="A666" s="13" t="s">
        <v>17502</v>
      </c>
      <c r="B666" t="s">
        <v>17503</v>
      </c>
    </row>
    <row r="667" spans="1:2" ht="15" x14ac:dyDescent="0.2">
      <c r="A667" s="13" t="s">
        <v>17504</v>
      </c>
      <c r="B667" t="s">
        <v>17505</v>
      </c>
    </row>
    <row r="668" spans="1:2" ht="15" x14ac:dyDescent="0.2">
      <c r="A668" s="13" t="s">
        <v>17506</v>
      </c>
      <c r="B668" t="s">
        <v>17507</v>
      </c>
    </row>
    <row r="669" spans="1:2" ht="15" x14ac:dyDescent="0.2">
      <c r="A669" s="13" t="s">
        <v>17508</v>
      </c>
      <c r="B669" t="s">
        <v>17509</v>
      </c>
    </row>
    <row r="670" spans="1:2" ht="15" x14ac:dyDescent="0.2">
      <c r="A670" s="13" t="s">
        <v>17510</v>
      </c>
      <c r="B670" t="s">
        <v>17511</v>
      </c>
    </row>
    <row r="671" spans="1:2" ht="15" x14ac:dyDescent="0.2">
      <c r="A671" s="13" t="s">
        <v>17512</v>
      </c>
      <c r="B671" t="s">
        <v>17513</v>
      </c>
    </row>
    <row r="672" spans="1:2" ht="15" x14ac:dyDescent="0.2">
      <c r="A672" s="13" t="s">
        <v>17514</v>
      </c>
      <c r="B672" t="s">
        <v>17515</v>
      </c>
    </row>
    <row r="673" spans="1:2" ht="15" x14ac:dyDescent="0.2">
      <c r="A673" s="13" t="s">
        <v>17516</v>
      </c>
      <c r="B673" t="s">
        <v>17515</v>
      </c>
    </row>
    <row r="674" spans="1:2" ht="15" x14ac:dyDescent="0.2">
      <c r="A674" s="13" t="s">
        <v>17517</v>
      </c>
      <c r="B674" t="s">
        <v>17518</v>
      </c>
    </row>
    <row r="675" spans="1:2" ht="15" x14ac:dyDescent="0.2">
      <c r="A675" s="13" t="s">
        <v>17519</v>
      </c>
      <c r="B675" t="s">
        <v>17520</v>
      </c>
    </row>
    <row r="676" spans="1:2" ht="15" x14ac:dyDescent="0.2">
      <c r="A676" s="13" t="s">
        <v>17521</v>
      </c>
      <c r="B676" t="s">
        <v>17522</v>
      </c>
    </row>
    <row r="677" spans="1:2" ht="15" x14ac:dyDescent="0.2">
      <c r="A677" s="13" t="s">
        <v>17523</v>
      </c>
      <c r="B677" t="s">
        <v>16461</v>
      </c>
    </row>
    <row r="678" spans="1:2" ht="15" x14ac:dyDescent="0.2">
      <c r="A678" s="13" t="s">
        <v>17524</v>
      </c>
      <c r="B678" t="s">
        <v>17525</v>
      </c>
    </row>
    <row r="679" spans="1:2" ht="15" x14ac:dyDescent="0.2">
      <c r="A679" s="13" t="s">
        <v>5465</v>
      </c>
      <c r="B679" t="s">
        <v>17526</v>
      </c>
    </row>
    <row r="680" spans="1:2" ht="15" x14ac:dyDescent="0.2">
      <c r="A680" s="13" t="s">
        <v>17527</v>
      </c>
      <c r="B680" t="s">
        <v>17528</v>
      </c>
    </row>
    <row r="681" spans="1:2" ht="15" x14ac:dyDescent="0.2">
      <c r="A681" s="13" t="s">
        <v>17529</v>
      </c>
      <c r="B681" t="s">
        <v>17530</v>
      </c>
    </row>
    <row r="682" spans="1:2" ht="15" x14ac:dyDescent="0.2">
      <c r="A682" s="13" t="s">
        <v>17531</v>
      </c>
      <c r="B682" t="s">
        <v>17532</v>
      </c>
    </row>
    <row r="683" spans="1:2" ht="15" x14ac:dyDescent="0.2">
      <c r="A683" s="13" t="s">
        <v>17533</v>
      </c>
      <c r="B683" t="s">
        <v>17534</v>
      </c>
    </row>
    <row r="684" spans="1:2" ht="15" x14ac:dyDescent="0.2">
      <c r="A684" s="13" t="s">
        <v>17535</v>
      </c>
      <c r="B684" t="s">
        <v>17536</v>
      </c>
    </row>
    <row r="685" spans="1:2" ht="15" x14ac:dyDescent="0.2">
      <c r="A685" s="13" t="s">
        <v>17537</v>
      </c>
      <c r="B685" t="s">
        <v>17538</v>
      </c>
    </row>
    <row r="686" spans="1:2" ht="15" x14ac:dyDescent="0.2">
      <c r="A686" s="13" t="s">
        <v>17539</v>
      </c>
      <c r="B686" t="s">
        <v>17540</v>
      </c>
    </row>
    <row r="687" spans="1:2" ht="15" x14ac:dyDescent="0.2">
      <c r="A687" s="13" t="s">
        <v>17541</v>
      </c>
      <c r="B687" t="s">
        <v>17542</v>
      </c>
    </row>
    <row r="688" spans="1:2" ht="15" x14ac:dyDescent="0.2">
      <c r="A688" s="13" t="s">
        <v>7979</v>
      </c>
      <c r="B688" t="s">
        <v>17543</v>
      </c>
    </row>
    <row r="689" spans="1:2" ht="15" x14ac:dyDescent="0.2">
      <c r="A689" s="13" t="s">
        <v>17544</v>
      </c>
      <c r="B689" t="s">
        <v>17545</v>
      </c>
    </row>
    <row r="690" spans="1:2" ht="15" x14ac:dyDescent="0.2">
      <c r="A690" s="13" t="s">
        <v>17546</v>
      </c>
      <c r="B690" t="s">
        <v>17545</v>
      </c>
    </row>
    <row r="691" spans="1:2" ht="15" x14ac:dyDescent="0.2">
      <c r="A691" s="13" t="s">
        <v>5514</v>
      </c>
      <c r="B691" t="s">
        <v>17547</v>
      </c>
    </row>
    <row r="692" spans="1:2" ht="15" x14ac:dyDescent="0.2">
      <c r="A692" s="13" t="s">
        <v>17548</v>
      </c>
      <c r="B692" t="s">
        <v>17549</v>
      </c>
    </row>
    <row r="693" spans="1:2" ht="15" x14ac:dyDescent="0.2">
      <c r="A693" s="13" t="s">
        <v>17550</v>
      </c>
      <c r="B693" t="s">
        <v>17551</v>
      </c>
    </row>
    <row r="694" spans="1:2" ht="15" x14ac:dyDescent="0.2">
      <c r="A694" s="13" t="s">
        <v>17552</v>
      </c>
      <c r="B694" t="s">
        <v>17553</v>
      </c>
    </row>
    <row r="695" spans="1:2" ht="15" x14ac:dyDescent="0.2">
      <c r="A695" s="13" t="s">
        <v>17554</v>
      </c>
      <c r="B695" t="s">
        <v>17555</v>
      </c>
    </row>
    <row r="696" spans="1:2" ht="15" x14ac:dyDescent="0.2">
      <c r="A696" s="13" t="s">
        <v>17556</v>
      </c>
      <c r="B696" t="s">
        <v>16354</v>
      </c>
    </row>
    <row r="697" spans="1:2" ht="15" x14ac:dyDescent="0.2">
      <c r="A697" s="13" t="s">
        <v>17557</v>
      </c>
      <c r="B697" t="s">
        <v>17558</v>
      </c>
    </row>
    <row r="698" spans="1:2" ht="15" x14ac:dyDescent="0.2">
      <c r="A698" s="13" t="s">
        <v>17559</v>
      </c>
      <c r="B698" t="s">
        <v>17560</v>
      </c>
    </row>
    <row r="699" spans="1:2" ht="15" x14ac:dyDescent="0.2">
      <c r="A699" s="13" t="s">
        <v>17561</v>
      </c>
      <c r="B699" t="s">
        <v>17562</v>
      </c>
    </row>
    <row r="700" spans="1:2" ht="15" x14ac:dyDescent="0.2">
      <c r="A700" s="13" t="s">
        <v>17563</v>
      </c>
      <c r="B700" t="s">
        <v>17564</v>
      </c>
    </row>
    <row r="701" spans="1:2" ht="15" x14ac:dyDescent="0.2">
      <c r="A701" s="13" t="s">
        <v>17565</v>
      </c>
      <c r="B701" t="s">
        <v>16970</v>
      </c>
    </row>
    <row r="702" spans="1:2" ht="15" x14ac:dyDescent="0.2">
      <c r="A702" s="13" t="s">
        <v>17566</v>
      </c>
      <c r="B702" t="s">
        <v>17567</v>
      </c>
    </row>
    <row r="703" spans="1:2" ht="15" x14ac:dyDescent="0.2">
      <c r="A703" s="13" t="s">
        <v>17568</v>
      </c>
      <c r="B703" t="s">
        <v>17569</v>
      </c>
    </row>
    <row r="704" spans="1:2" ht="15" x14ac:dyDescent="0.2">
      <c r="A704" s="13" t="s">
        <v>17570</v>
      </c>
      <c r="B704" t="s">
        <v>17571</v>
      </c>
    </row>
    <row r="705" spans="1:2" ht="15" x14ac:dyDescent="0.2">
      <c r="A705" s="13" t="s">
        <v>17572</v>
      </c>
      <c r="B705" t="s">
        <v>17573</v>
      </c>
    </row>
    <row r="706" spans="1:2" ht="15" x14ac:dyDescent="0.2">
      <c r="A706" s="13" t="s">
        <v>17574</v>
      </c>
      <c r="B706" t="s">
        <v>17575</v>
      </c>
    </row>
    <row r="707" spans="1:2" ht="15" x14ac:dyDescent="0.2">
      <c r="A707" s="13" t="s">
        <v>17576</v>
      </c>
      <c r="B707" t="s">
        <v>17577</v>
      </c>
    </row>
    <row r="708" spans="1:2" ht="15" x14ac:dyDescent="0.2">
      <c r="A708" s="13" t="s">
        <v>17578</v>
      </c>
      <c r="B708" t="s">
        <v>16963</v>
      </c>
    </row>
    <row r="709" spans="1:2" ht="15" x14ac:dyDescent="0.2">
      <c r="A709" s="13" t="s">
        <v>17579</v>
      </c>
      <c r="B709" t="s">
        <v>17580</v>
      </c>
    </row>
    <row r="710" spans="1:2" ht="15" x14ac:dyDescent="0.2">
      <c r="A710" s="13" t="s">
        <v>13737</v>
      </c>
      <c r="B710" t="s">
        <v>16982</v>
      </c>
    </row>
    <row r="711" spans="1:2" ht="15" x14ac:dyDescent="0.2">
      <c r="A711" s="13" t="s">
        <v>17581</v>
      </c>
      <c r="B711" t="s">
        <v>17582</v>
      </c>
    </row>
    <row r="712" spans="1:2" ht="15" x14ac:dyDescent="0.2">
      <c r="A712" s="13" t="s">
        <v>17583</v>
      </c>
      <c r="B712" t="s">
        <v>17584</v>
      </c>
    </row>
    <row r="713" spans="1:2" ht="15" x14ac:dyDescent="0.2">
      <c r="A713" s="13" t="s">
        <v>17585</v>
      </c>
      <c r="B713" t="s">
        <v>17586</v>
      </c>
    </row>
    <row r="714" spans="1:2" ht="15" x14ac:dyDescent="0.2">
      <c r="A714" s="13" t="s">
        <v>17587</v>
      </c>
      <c r="B714" t="s">
        <v>17588</v>
      </c>
    </row>
    <row r="715" spans="1:2" ht="15" x14ac:dyDescent="0.2">
      <c r="A715" s="13" t="s">
        <v>17589</v>
      </c>
      <c r="B715" t="s">
        <v>17590</v>
      </c>
    </row>
    <row r="716" spans="1:2" ht="15" x14ac:dyDescent="0.2">
      <c r="A716" s="13" t="s">
        <v>17591</v>
      </c>
      <c r="B716" t="s">
        <v>16433</v>
      </c>
    </row>
    <row r="717" spans="1:2" ht="15" x14ac:dyDescent="0.2">
      <c r="A717" s="13" t="s">
        <v>17592</v>
      </c>
      <c r="B717" t="s">
        <v>17593</v>
      </c>
    </row>
    <row r="718" spans="1:2" ht="15" x14ac:dyDescent="0.2">
      <c r="A718" s="13" t="s">
        <v>17594</v>
      </c>
      <c r="B718" t="s">
        <v>17595</v>
      </c>
    </row>
    <row r="719" spans="1:2" ht="15" x14ac:dyDescent="0.2">
      <c r="A719" s="13" t="s">
        <v>17596</v>
      </c>
      <c r="B719" t="s">
        <v>16346</v>
      </c>
    </row>
    <row r="720" spans="1:2" ht="15" x14ac:dyDescent="0.2">
      <c r="A720" s="13" t="s">
        <v>17597</v>
      </c>
      <c r="B720" t="s">
        <v>16348</v>
      </c>
    </row>
    <row r="721" spans="1:2" ht="15" x14ac:dyDescent="0.2">
      <c r="A721" s="13" t="s">
        <v>17598</v>
      </c>
      <c r="B721" t="s">
        <v>17599</v>
      </c>
    </row>
    <row r="722" spans="1:2" ht="15" x14ac:dyDescent="0.2">
      <c r="A722" s="13" t="s">
        <v>17600</v>
      </c>
      <c r="B722" t="s">
        <v>17601</v>
      </c>
    </row>
    <row r="723" spans="1:2" ht="15" x14ac:dyDescent="0.2">
      <c r="A723" s="13" t="s">
        <v>17602</v>
      </c>
      <c r="B723" t="s">
        <v>17603</v>
      </c>
    </row>
    <row r="724" spans="1:2" ht="15" x14ac:dyDescent="0.2">
      <c r="A724" s="13" t="s">
        <v>17604</v>
      </c>
      <c r="B724" t="s">
        <v>17605</v>
      </c>
    </row>
    <row r="725" spans="1:2" ht="15" x14ac:dyDescent="0.2">
      <c r="A725" s="13" t="s">
        <v>17606</v>
      </c>
      <c r="B725" t="s">
        <v>17607</v>
      </c>
    </row>
    <row r="726" spans="1:2" ht="15" x14ac:dyDescent="0.2">
      <c r="A726" s="13" t="s">
        <v>17608</v>
      </c>
      <c r="B726" t="s">
        <v>17609</v>
      </c>
    </row>
    <row r="727" spans="1:2" ht="15" x14ac:dyDescent="0.2">
      <c r="A727" s="13" t="s">
        <v>17610</v>
      </c>
      <c r="B727" t="s">
        <v>17609</v>
      </c>
    </row>
    <row r="728" spans="1:2" ht="15" x14ac:dyDescent="0.2">
      <c r="A728" s="13" t="s">
        <v>17611</v>
      </c>
      <c r="B728" t="s">
        <v>17612</v>
      </c>
    </row>
    <row r="729" spans="1:2" ht="15" x14ac:dyDescent="0.2">
      <c r="A729" s="13" t="s">
        <v>17613</v>
      </c>
      <c r="B729" t="s">
        <v>17614</v>
      </c>
    </row>
    <row r="730" spans="1:2" ht="15" x14ac:dyDescent="0.2">
      <c r="A730" s="13" t="s">
        <v>17615</v>
      </c>
      <c r="B730" t="s">
        <v>17616</v>
      </c>
    </row>
    <row r="731" spans="1:2" ht="15" x14ac:dyDescent="0.2">
      <c r="A731" s="13" t="s">
        <v>17617</v>
      </c>
      <c r="B731" t="s">
        <v>17618</v>
      </c>
    </row>
    <row r="732" spans="1:2" ht="15" x14ac:dyDescent="0.2">
      <c r="A732" s="13" t="s">
        <v>17619</v>
      </c>
      <c r="B732" t="s">
        <v>17620</v>
      </c>
    </row>
    <row r="733" spans="1:2" ht="15" x14ac:dyDescent="0.2">
      <c r="A733" s="13" t="s">
        <v>17621</v>
      </c>
      <c r="B733" t="s">
        <v>17622</v>
      </c>
    </row>
    <row r="734" spans="1:2" ht="15" x14ac:dyDescent="0.2">
      <c r="A734" s="13" t="s">
        <v>17623</v>
      </c>
      <c r="B734" t="s">
        <v>17624</v>
      </c>
    </row>
    <row r="735" spans="1:2" ht="15" x14ac:dyDescent="0.2">
      <c r="A735" s="13" t="s">
        <v>17625</v>
      </c>
      <c r="B735" t="s">
        <v>17626</v>
      </c>
    </row>
    <row r="736" spans="1:2" ht="15" x14ac:dyDescent="0.2">
      <c r="A736" s="13" t="s">
        <v>17627</v>
      </c>
      <c r="B736" t="s">
        <v>17628</v>
      </c>
    </row>
    <row r="737" spans="1:2" ht="15" x14ac:dyDescent="0.2">
      <c r="A737" s="13" t="s">
        <v>17629</v>
      </c>
      <c r="B737" t="s">
        <v>17630</v>
      </c>
    </row>
    <row r="738" spans="1:2" ht="15" x14ac:dyDescent="0.2">
      <c r="A738" s="13" t="s">
        <v>17631</v>
      </c>
      <c r="B738" t="s">
        <v>17632</v>
      </c>
    </row>
    <row r="739" spans="1:2" ht="15" x14ac:dyDescent="0.2">
      <c r="A739" s="13" t="s">
        <v>17633</v>
      </c>
      <c r="B739" t="s">
        <v>17634</v>
      </c>
    </row>
    <row r="740" spans="1:2" ht="15" x14ac:dyDescent="0.2">
      <c r="A740" s="13" t="s">
        <v>17635</v>
      </c>
      <c r="B740" t="s">
        <v>17636</v>
      </c>
    </row>
    <row r="741" spans="1:2" ht="15" x14ac:dyDescent="0.2">
      <c r="A741" s="13" t="s">
        <v>17637</v>
      </c>
      <c r="B741" t="s">
        <v>17638</v>
      </c>
    </row>
    <row r="742" spans="1:2" ht="15" x14ac:dyDescent="0.2">
      <c r="A742" s="13" t="s">
        <v>17639</v>
      </c>
      <c r="B742" t="s">
        <v>17640</v>
      </c>
    </row>
    <row r="743" spans="1:2" ht="15" x14ac:dyDescent="0.2">
      <c r="A743" s="13" t="s">
        <v>17641</v>
      </c>
      <c r="B743" t="s">
        <v>17642</v>
      </c>
    </row>
    <row r="744" spans="1:2" ht="15" x14ac:dyDescent="0.2">
      <c r="A744" s="13" t="s">
        <v>17643</v>
      </c>
      <c r="B744" t="s">
        <v>17644</v>
      </c>
    </row>
    <row r="745" spans="1:2" ht="15" x14ac:dyDescent="0.2">
      <c r="A745" s="13" t="s">
        <v>17645</v>
      </c>
      <c r="B745" t="s">
        <v>17646</v>
      </c>
    </row>
    <row r="746" spans="1:2" ht="15" x14ac:dyDescent="0.2">
      <c r="A746" s="13" t="s">
        <v>17647</v>
      </c>
      <c r="B746" t="s">
        <v>17648</v>
      </c>
    </row>
    <row r="747" spans="1:2" ht="15" x14ac:dyDescent="0.2">
      <c r="A747" s="13" t="s">
        <v>17649</v>
      </c>
      <c r="B747" t="s">
        <v>17648</v>
      </c>
    </row>
    <row r="748" spans="1:2" ht="15" x14ac:dyDescent="0.2">
      <c r="A748" s="13" t="s">
        <v>17650</v>
      </c>
      <c r="B748" t="s">
        <v>17651</v>
      </c>
    </row>
    <row r="749" spans="1:2" ht="15" x14ac:dyDescent="0.2">
      <c r="A749" s="13" t="s">
        <v>17652</v>
      </c>
      <c r="B749" t="s">
        <v>17653</v>
      </c>
    </row>
    <row r="750" spans="1:2" ht="15" x14ac:dyDescent="0.2">
      <c r="A750" s="13" t="s">
        <v>17654</v>
      </c>
      <c r="B750" t="s">
        <v>17655</v>
      </c>
    </row>
    <row r="751" spans="1:2" ht="15" x14ac:dyDescent="0.2">
      <c r="A751" s="13" t="s">
        <v>17656</v>
      </c>
      <c r="B751" t="s">
        <v>17657</v>
      </c>
    </row>
    <row r="752" spans="1:2" ht="15" x14ac:dyDescent="0.2">
      <c r="A752" s="13" t="s">
        <v>7924</v>
      </c>
      <c r="B752" t="s">
        <v>17658</v>
      </c>
    </row>
    <row r="753" spans="1:2" ht="15" x14ac:dyDescent="0.2">
      <c r="A753" s="13" t="s">
        <v>9224</v>
      </c>
      <c r="B753" t="s">
        <v>17659</v>
      </c>
    </row>
    <row r="754" spans="1:2" ht="15" x14ac:dyDescent="0.2">
      <c r="A754" s="13" t="s">
        <v>10385</v>
      </c>
      <c r="B754" t="s">
        <v>17660</v>
      </c>
    </row>
    <row r="755" spans="1:2" ht="15" x14ac:dyDescent="0.2">
      <c r="A755" s="13" t="s">
        <v>17661</v>
      </c>
      <c r="B755" t="s">
        <v>17662</v>
      </c>
    </row>
    <row r="756" spans="1:2" ht="15" x14ac:dyDescent="0.2">
      <c r="A756" s="13" t="s">
        <v>17663</v>
      </c>
      <c r="B756" t="s">
        <v>17664</v>
      </c>
    </row>
    <row r="757" spans="1:2" ht="15" x14ac:dyDescent="0.2">
      <c r="A757" s="13" t="s">
        <v>17665</v>
      </c>
      <c r="B757" t="s">
        <v>17666</v>
      </c>
    </row>
    <row r="758" spans="1:2" ht="15" x14ac:dyDescent="0.2">
      <c r="A758" s="13" t="s">
        <v>8797</v>
      </c>
      <c r="B758" t="s">
        <v>17667</v>
      </c>
    </row>
    <row r="759" spans="1:2" ht="15" x14ac:dyDescent="0.2">
      <c r="A759" s="13" t="s">
        <v>8874</v>
      </c>
      <c r="B759" t="s">
        <v>17668</v>
      </c>
    </row>
    <row r="760" spans="1:2" ht="15" x14ac:dyDescent="0.2">
      <c r="A760" s="13" t="s">
        <v>8847</v>
      </c>
      <c r="B760" t="s">
        <v>17669</v>
      </c>
    </row>
    <row r="761" spans="1:2" ht="15" x14ac:dyDescent="0.2">
      <c r="A761" s="13" t="s">
        <v>9363</v>
      </c>
      <c r="B761" t="s">
        <v>17670</v>
      </c>
    </row>
    <row r="762" spans="1:2" ht="15" x14ac:dyDescent="0.2">
      <c r="A762" s="13" t="s">
        <v>17671</v>
      </c>
      <c r="B762" t="s">
        <v>17672</v>
      </c>
    </row>
    <row r="763" spans="1:2" ht="15" x14ac:dyDescent="0.2">
      <c r="A763" s="13" t="s">
        <v>10181</v>
      </c>
      <c r="B763" t="s">
        <v>17673</v>
      </c>
    </row>
    <row r="764" spans="1:2" ht="15" x14ac:dyDescent="0.2">
      <c r="A764" s="13" t="s">
        <v>10193</v>
      </c>
      <c r="B764" t="s">
        <v>17674</v>
      </c>
    </row>
    <row r="765" spans="1:2" ht="15" x14ac:dyDescent="0.2">
      <c r="A765" s="13" t="s">
        <v>10492</v>
      </c>
      <c r="B765" t="s">
        <v>17675</v>
      </c>
    </row>
    <row r="766" spans="1:2" ht="15" x14ac:dyDescent="0.2">
      <c r="A766" s="13" t="s">
        <v>12412</v>
      </c>
      <c r="B766" t="s">
        <v>17676</v>
      </c>
    </row>
    <row r="767" spans="1:2" ht="15" x14ac:dyDescent="0.2">
      <c r="A767" s="13" t="s">
        <v>17677</v>
      </c>
      <c r="B767" t="s">
        <v>17678</v>
      </c>
    </row>
    <row r="768" spans="1:2" ht="15" x14ac:dyDescent="0.2">
      <c r="A768" s="13" t="s">
        <v>14302</v>
      </c>
      <c r="B768" t="s">
        <v>17679</v>
      </c>
    </row>
    <row r="769" spans="1:2" ht="15" x14ac:dyDescent="0.2">
      <c r="A769" s="13" t="s">
        <v>17680</v>
      </c>
      <c r="B769" t="s">
        <v>17681</v>
      </c>
    </row>
    <row r="770" spans="1:2" ht="15" x14ac:dyDescent="0.2">
      <c r="A770" s="13" t="s">
        <v>17682</v>
      </c>
      <c r="B770" t="s">
        <v>17683</v>
      </c>
    </row>
    <row r="771" spans="1:2" ht="15" x14ac:dyDescent="0.2">
      <c r="A771" s="13" t="s">
        <v>16003</v>
      </c>
      <c r="B771" t="s">
        <v>17684</v>
      </c>
    </row>
    <row r="772" spans="1:2" ht="15" x14ac:dyDescent="0.2">
      <c r="A772" s="13" t="s">
        <v>17685</v>
      </c>
      <c r="B772" t="s">
        <v>17686</v>
      </c>
    </row>
    <row r="773" spans="1:2" ht="15" x14ac:dyDescent="0.2">
      <c r="A773" s="13" t="s">
        <v>15906</v>
      </c>
      <c r="B773" t="s">
        <v>17687</v>
      </c>
    </row>
    <row r="774" spans="1:2" ht="15" x14ac:dyDescent="0.2">
      <c r="A774" s="13" t="s">
        <v>17688</v>
      </c>
      <c r="B774" t="s">
        <v>17689</v>
      </c>
    </row>
    <row r="775" spans="1:2" ht="15" x14ac:dyDescent="0.2">
      <c r="A775" s="13" t="s">
        <v>15919</v>
      </c>
      <c r="B775" t="s">
        <v>17690</v>
      </c>
    </row>
    <row r="776" spans="1:2" ht="15" x14ac:dyDescent="0.2">
      <c r="A776" s="13" t="s">
        <v>17691</v>
      </c>
      <c r="B776" t="s">
        <v>17692</v>
      </c>
    </row>
    <row r="777" spans="1:2" ht="15" x14ac:dyDescent="0.2">
      <c r="A777" s="13" t="s">
        <v>17693</v>
      </c>
      <c r="B777" t="s">
        <v>17694</v>
      </c>
    </row>
    <row r="778" spans="1:2" ht="15" x14ac:dyDescent="0.2">
      <c r="A778" s="13" t="s">
        <v>8417</v>
      </c>
      <c r="B778" t="s">
        <v>17695</v>
      </c>
    </row>
    <row r="779" spans="1:2" ht="15" x14ac:dyDescent="0.2">
      <c r="A779" s="13" t="s">
        <v>8698</v>
      </c>
      <c r="B779" t="s">
        <v>17696</v>
      </c>
    </row>
    <row r="780" spans="1:2" ht="15" x14ac:dyDescent="0.2">
      <c r="A780" s="13" t="s">
        <v>9654</v>
      </c>
      <c r="B780" t="s">
        <v>17697</v>
      </c>
    </row>
    <row r="781" spans="1:2" ht="15" x14ac:dyDescent="0.2">
      <c r="A781" s="13" t="s">
        <v>9144</v>
      </c>
      <c r="B781" t="s">
        <v>17698</v>
      </c>
    </row>
    <row r="782" spans="1:2" ht="15" x14ac:dyDescent="0.2">
      <c r="A782" s="13" t="s">
        <v>11430</v>
      </c>
      <c r="B782" t="s">
        <v>17699</v>
      </c>
    </row>
    <row r="783" spans="1:2" ht="15" x14ac:dyDescent="0.2">
      <c r="A783" s="13" t="s">
        <v>12978</v>
      </c>
      <c r="B783" t="s">
        <v>17700</v>
      </c>
    </row>
    <row r="784" spans="1:2" ht="15" x14ac:dyDescent="0.2">
      <c r="A784" s="13" t="s">
        <v>14866</v>
      </c>
      <c r="B784" t="s">
        <v>17701</v>
      </c>
    </row>
    <row r="785" spans="1:2" ht="15" x14ac:dyDescent="0.2">
      <c r="A785" s="13" t="s">
        <v>14383</v>
      </c>
      <c r="B785" t="s">
        <v>17702</v>
      </c>
    </row>
    <row r="786" spans="1:2" ht="15" x14ac:dyDescent="0.2">
      <c r="A786" s="13" t="s">
        <v>17703</v>
      </c>
      <c r="B786" t="s">
        <v>17704</v>
      </c>
    </row>
    <row r="787" spans="1:2" ht="15" x14ac:dyDescent="0.2">
      <c r="A787" s="13" t="s">
        <v>17705</v>
      </c>
      <c r="B787" t="s">
        <v>17706</v>
      </c>
    </row>
    <row r="788" spans="1:2" ht="15" x14ac:dyDescent="0.2">
      <c r="A788" s="13" t="s">
        <v>17707</v>
      </c>
      <c r="B788" t="s">
        <v>17708</v>
      </c>
    </row>
    <row r="789" spans="1:2" ht="15" x14ac:dyDescent="0.2">
      <c r="A789" s="13" t="s">
        <v>15457</v>
      </c>
      <c r="B789" t="s">
        <v>17709</v>
      </c>
    </row>
    <row r="790" spans="1:2" ht="15" x14ac:dyDescent="0.2">
      <c r="A790" s="13" t="s">
        <v>16323</v>
      </c>
      <c r="B790" t="s">
        <v>17710</v>
      </c>
    </row>
    <row r="791" spans="1:2" ht="15" x14ac:dyDescent="0.2">
      <c r="A791" s="13" t="s">
        <v>17711</v>
      </c>
      <c r="B791" t="s">
        <v>17712</v>
      </c>
    </row>
    <row r="792" spans="1:2" ht="15" x14ac:dyDescent="0.2">
      <c r="A792" s="13" t="s">
        <v>17713</v>
      </c>
      <c r="B792" t="s">
        <v>17712</v>
      </c>
    </row>
    <row r="793" spans="1:2" ht="15" x14ac:dyDescent="0.2">
      <c r="A793" s="13" t="s">
        <v>17714</v>
      </c>
      <c r="B793" t="s">
        <v>17715</v>
      </c>
    </row>
    <row r="794" spans="1:2" ht="15" x14ac:dyDescent="0.2">
      <c r="A794" s="13" t="s">
        <v>17716</v>
      </c>
      <c r="B794" t="s">
        <v>17717</v>
      </c>
    </row>
    <row r="795" spans="1:2" ht="15" x14ac:dyDescent="0.2">
      <c r="A795" s="13" t="s">
        <v>17718</v>
      </c>
      <c r="B795" t="s">
        <v>17719</v>
      </c>
    </row>
    <row r="796" spans="1:2" ht="15" x14ac:dyDescent="0.2">
      <c r="A796" s="13" t="s">
        <v>6273</v>
      </c>
      <c r="B796" t="s">
        <v>17720</v>
      </c>
    </row>
    <row r="797" spans="1:2" ht="15" x14ac:dyDescent="0.2">
      <c r="A797" s="13" t="s">
        <v>7274</v>
      </c>
      <c r="B797" t="s">
        <v>17721</v>
      </c>
    </row>
    <row r="798" spans="1:2" ht="15" x14ac:dyDescent="0.2">
      <c r="A798" s="13" t="s">
        <v>17722</v>
      </c>
      <c r="B798" t="s">
        <v>17723</v>
      </c>
    </row>
    <row r="799" spans="1:2" ht="15" x14ac:dyDescent="0.2">
      <c r="A799" s="13" t="s">
        <v>17724</v>
      </c>
      <c r="B799" t="s">
        <v>17725</v>
      </c>
    </row>
    <row r="800" spans="1:2" ht="15" x14ac:dyDescent="0.2">
      <c r="A800" s="13" t="s">
        <v>17726</v>
      </c>
      <c r="B800" t="s">
        <v>17727</v>
      </c>
    </row>
    <row r="801" spans="1:2" ht="15" x14ac:dyDescent="0.2">
      <c r="A801" s="13" t="s">
        <v>17728</v>
      </c>
      <c r="B801" t="s">
        <v>17729</v>
      </c>
    </row>
    <row r="802" spans="1:2" ht="15" x14ac:dyDescent="0.2">
      <c r="A802" s="13" t="s">
        <v>17730</v>
      </c>
      <c r="B802" t="s">
        <v>17731</v>
      </c>
    </row>
    <row r="803" spans="1:2" ht="15" x14ac:dyDescent="0.2">
      <c r="A803" s="13" t="s">
        <v>17732</v>
      </c>
      <c r="B803" t="s">
        <v>17733</v>
      </c>
    </row>
    <row r="804" spans="1:2" ht="15" x14ac:dyDescent="0.2">
      <c r="A804" s="13" t="s">
        <v>17734</v>
      </c>
      <c r="B804" t="s">
        <v>17735</v>
      </c>
    </row>
    <row r="805" spans="1:2" ht="15" x14ac:dyDescent="0.2">
      <c r="A805" s="13" t="s">
        <v>5209</v>
      </c>
      <c r="B805" t="s">
        <v>17736</v>
      </c>
    </row>
    <row r="806" spans="1:2" ht="15" x14ac:dyDescent="0.2">
      <c r="A806" s="13" t="s">
        <v>6453</v>
      </c>
      <c r="B806" t="s">
        <v>17737</v>
      </c>
    </row>
    <row r="807" spans="1:2" ht="15" x14ac:dyDescent="0.2">
      <c r="A807" s="13" t="s">
        <v>6871</v>
      </c>
      <c r="B807" t="s">
        <v>17738</v>
      </c>
    </row>
    <row r="808" spans="1:2" ht="15" x14ac:dyDescent="0.2">
      <c r="A808" s="13" t="s">
        <v>6914</v>
      </c>
      <c r="B808" t="s">
        <v>17739</v>
      </c>
    </row>
    <row r="809" spans="1:2" ht="15" x14ac:dyDescent="0.2">
      <c r="A809" s="13" t="s">
        <v>17740</v>
      </c>
      <c r="B809" t="s">
        <v>17741</v>
      </c>
    </row>
    <row r="810" spans="1:2" ht="15" x14ac:dyDescent="0.2">
      <c r="A810" s="13" t="s">
        <v>17742</v>
      </c>
      <c r="B810" t="s">
        <v>17743</v>
      </c>
    </row>
    <row r="811" spans="1:2" ht="15" x14ac:dyDescent="0.2">
      <c r="A811" s="13" t="s">
        <v>17744</v>
      </c>
      <c r="B811" t="s">
        <v>17745</v>
      </c>
    </row>
    <row r="812" spans="1:2" ht="15" x14ac:dyDescent="0.2">
      <c r="A812" s="13" t="s">
        <v>17746</v>
      </c>
      <c r="B812" t="s">
        <v>17747</v>
      </c>
    </row>
    <row r="813" spans="1:2" ht="15" x14ac:dyDescent="0.2">
      <c r="A813" s="13" t="s">
        <v>7075</v>
      </c>
      <c r="B813" t="s">
        <v>17748</v>
      </c>
    </row>
    <row r="814" spans="1:2" ht="15" x14ac:dyDescent="0.2">
      <c r="A814" s="13" t="s">
        <v>17749</v>
      </c>
      <c r="B814" t="s">
        <v>17750</v>
      </c>
    </row>
    <row r="815" spans="1:2" ht="15" x14ac:dyDescent="0.2">
      <c r="A815" s="13" t="s">
        <v>17751</v>
      </c>
      <c r="B815" t="s">
        <v>17752</v>
      </c>
    </row>
    <row r="816" spans="1:2" ht="15" x14ac:dyDescent="0.2">
      <c r="A816" s="13" t="s">
        <v>17753</v>
      </c>
      <c r="B816" t="s">
        <v>17754</v>
      </c>
    </row>
    <row r="817" spans="1:2" ht="15" x14ac:dyDescent="0.2">
      <c r="A817" s="13" t="s">
        <v>17755</v>
      </c>
      <c r="B817" t="s">
        <v>17756</v>
      </c>
    </row>
    <row r="818" spans="1:2" ht="15" x14ac:dyDescent="0.2">
      <c r="A818" s="13" t="s">
        <v>17757</v>
      </c>
      <c r="B818" t="s">
        <v>17758</v>
      </c>
    </row>
    <row r="819" spans="1:2" ht="15" x14ac:dyDescent="0.2">
      <c r="A819" s="13" t="s">
        <v>17759</v>
      </c>
      <c r="B819" t="s">
        <v>17760</v>
      </c>
    </row>
    <row r="820" spans="1:2" ht="15" x14ac:dyDescent="0.2">
      <c r="A820" s="13" t="s">
        <v>17761</v>
      </c>
      <c r="B820" t="s">
        <v>17762</v>
      </c>
    </row>
    <row r="821" spans="1:2" ht="15" x14ac:dyDescent="0.2">
      <c r="A821" s="13" t="s">
        <v>8143</v>
      </c>
      <c r="B821" t="s">
        <v>17763</v>
      </c>
    </row>
    <row r="822" spans="1:2" ht="15" x14ac:dyDescent="0.2">
      <c r="A822" s="13" t="s">
        <v>17764</v>
      </c>
      <c r="B822" t="s">
        <v>17765</v>
      </c>
    </row>
    <row r="823" spans="1:2" ht="15" x14ac:dyDescent="0.2">
      <c r="A823" s="13" t="s">
        <v>7726</v>
      </c>
      <c r="B823" t="s">
        <v>16416</v>
      </c>
    </row>
    <row r="824" spans="1:2" ht="15" x14ac:dyDescent="0.2">
      <c r="A824" s="13" t="s">
        <v>6194</v>
      </c>
      <c r="B824" t="s">
        <v>17766</v>
      </c>
    </row>
    <row r="825" spans="1:2" ht="15" x14ac:dyDescent="0.2">
      <c r="A825" s="13" t="s">
        <v>17767</v>
      </c>
      <c r="B825" t="s">
        <v>17768</v>
      </c>
    </row>
    <row r="826" spans="1:2" ht="15" x14ac:dyDescent="0.2">
      <c r="A826" s="13" t="s">
        <v>7143</v>
      </c>
      <c r="B826" t="s">
        <v>17769</v>
      </c>
    </row>
    <row r="827" spans="1:2" ht="15" x14ac:dyDescent="0.2">
      <c r="A827" s="13" t="s">
        <v>17770</v>
      </c>
      <c r="B827" t="s">
        <v>17771</v>
      </c>
    </row>
    <row r="828" spans="1:2" ht="15" x14ac:dyDescent="0.2">
      <c r="A828" s="13" t="s">
        <v>8308</v>
      </c>
      <c r="B828" t="s">
        <v>17772</v>
      </c>
    </row>
    <row r="829" spans="1:2" ht="15" x14ac:dyDescent="0.2">
      <c r="A829" s="13" t="s">
        <v>7689</v>
      </c>
      <c r="B829" t="s">
        <v>17773</v>
      </c>
    </row>
    <row r="830" spans="1:2" ht="15" x14ac:dyDescent="0.2">
      <c r="A830" s="13" t="s">
        <v>17774</v>
      </c>
      <c r="B830" t="s">
        <v>17775</v>
      </c>
    </row>
    <row r="831" spans="1:2" ht="15" x14ac:dyDescent="0.2">
      <c r="A831" s="13" t="s">
        <v>7922</v>
      </c>
      <c r="B831" t="s">
        <v>17776</v>
      </c>
    </row>
    <row r="832" spans="1:2" ht="15" x14ac:dyDescent="0.2">
      <c r="A832" s="13" t="s">
        <v>17777</v>
      </c>
      <c r="B832" t="s">
        <v>17778</v>
      </c>
    </row>
    <row r="833" spans="1:2" ht="15" x14ac:dyDescent="0.2">
      <c r="A833" s="13" t="s">
        <v>17779</v>
      </c>
      <c r="B833" t="s">
        <v>17780</v>
      </c>
    </row>
    <row r="834" spans="1:2" ht="15" x14ac:dyDescent="0.2">
      <c r="A834" s="13" t="s">
        <v>17781</v>
      </c>
      <c r="B834" t="s">
        <v>17782</v>
      </c>
    </row>
    <row r="835" spans="1:2" ht="15" x14ac:dyDescent="0.2">
      <c r="A835" s="13" t="s">
        <v>10257</v>
      </c>
      <c r="B835" t="s">
        <v>17783</v>
      </c>
    </row>
    <row r="836" spans="1:2" ht="15" x14ac:dyDescent="0.2">
      <c r="A836" s="13" t="s">
        <v>11514</v>
      </c>
      <c r="B836" t="s">
        <v>17784</v>
      </c>
    </row>
    <row r="837" spans="1:2" ht="15" x14ac:dyDescent="0.2">
      <c r="A837" s="13" t="s">
        <v>17785</v>
      </c>
      <c r="B837" t="s">
        <v>17786</v>
      </c>
    </row>
    <row r="838" spans="1:2" ht="15" x14ac:dyDescent="0.2">
      <c r="A838" s="13" t="s">
        <v>12375</v>
      </c>
      <c r="B838" t="s">
        <v>17787</v>
      </c>
    </row>
    <row r="839" spans="1:2" ht="15" x14ac:dyDescent="0.2">
      <c r="A839" s="13" t="s">
        <v>14543</v>
      </c>
      <c r="B839" t="s">
        <v>17788</v>
      </c>
    </row>
    <row r="840" spans="1:2" ht="15" x14ac:dyDescent="0.2">
      <c r="A840" s="13" t="s">
        <v>17789</v>
      </c>
      <c r="B840" t="s">
        <v>17790</v>
      </c>
    </row>
    <row r="841" spans="1:2" ht="15" x14ac:dyDescent="0.2">
      <c r="A841" s="13" t="s">
        <v>15216</v>
      </c>
      <c r="B841" t="s">
        <v>17791</v>
      </c>
    </row>
    <row r="842" spans="1:2" ht="15" x14ac:dyDescent="0.2">
      <c r="A842" s="13" t="s">
        <v>8067</v>
      </c>
      <c r="B842" t="s">
        <v>16354</v>
      </c>
    </row>
    <row r="843" spans="1:2" ht="15" x14ac:dyDescent="0.2">
      <c r="A843" s="13" t="s">
        <v>17792</v>
      </c>
      <c r="B843" t="s">
        <v>17793</v>
      </c>
    </row>
    <row r="844" spans="1:2" ht="15" x14ac:dyDescent="0.2">
      <c r="A844" s="13" t="s">
        <v>17794</v>
      </c>
      <c r="B844" t="s">
        <v>17664</v>
      </c>
    </row>
    <row r="845" spans="1:2" ht="15" x14ac:dyDescent="0.2">
      <c r="A845" s="13" t="s">
        <v>17795</v>
      </c>
      <c r="B845" t="s">
        <v>17796</v>
      </c>
    </row>
    <row r="846" spans="1:2" ht="15" x14ac:dyDescent="0.2">
      <c r="A846" s="13" t="s">
        <v>7209</v>
      </c>
      <c r="B846" t="s">
        <v>17797</v>
      </c>
    </row>
    <row r="847" spans="1:2" ht="15" x14ac:dyDescent="0.2">
      <c r="A847" s="13" t="s">
        <v>17798</v>
      </c>
      <c r="B847" t="s">
        <v>17799</v>
      </c>
    </row>
    <row r="848" spans="1:2" ht="15" x14ac:dyDescent="0.2">
      <c r="A848" s="13" t="s">
        <v>17800</v>
      </c>
      <c r="B848" t="s">
        <v>17801</v>
      </c>
    </row>
    <row r="849" spans="1:2" ht="15" x14ac:dyDescent="0.2">
      <c r="A849" s="13" t="s">
        <v>17802</v>
      </c>
      <c r="B849" t="s">
        <v>17803</v>
      </c>
    </row>
    <row r="850" spans="1:2" ht="15" x14ac:dyDescent="0.2">
      <c r="A850" s="13" t="s">
        <v>17804</v>
      </c>
      <c r="B850" t="s">
        <v>17805</v>
      </c>
    </row>
    <row r="851" spans="1:2" ht="15" x14ac:dyDescent="0.2">
      <c r="A851" s="13" t="s">
        <v>7872</v>
      </c>
      <c r="B851" t="s">
        <v>17806</v>
      </c>
    </row>
    <row r="852" spans="1:2" ht="15" x14ac:dyDescent="0.2">
      <c r="A852" s="13" t="s">
        <v>17807</v>
      </c>
      <c r="B852" t="s">
        <v>17808</v>
      </c>
    </row>
    <row r="853" spans="1:2" ht="15" x14ac:dyDescent="0.2">
      <c r="A853" s="13" t="s">
        <v>17809</v>
      </c>
      <c r="B853" t="s">
        <v>17810</v>
      </c>
    </row>
    <row r="854" spans="1:2" ht="15" x14ac:dyDescent="0.2">
      <c r="A854" s="13" t="s">
        <v>17811</v>
      </c>
      <c r="B854" t="s">
        <v>17812</v>
      </c>
    </row>
    <row r="855" spans="1:2" ht="15" x14ac:dyDescent="0.2">
      <c r="A855" s="13" t="s">
        <v>8751</v>
      </c>
      <c r="B855" t="s">
        <v>17813</v>
      </c>
    </row>
    <row r="856" spans="1:2" ht="15" x14ac:dyDescent="0.2">
      <c r="A856" s="13" t="s">
        <v>17814</v>
      </c>
      <c r="B856" t="s">
        <v>17815</v>
      </c>
    </row>
    <row r="857" spans="1:2" ht="15" x14ac:dyDescent="0.2">
      <c r="A857" s="13" t="s">
        <v>17816</v>
      </c>
      <c r="B857" t="s">
        <v>17817</v>
      </c>
    </row>
    <row r="858" spans="1:2" ht="15" x14ac:dyDescent="0.2">
      <c r="A858" s="13" t="s">
        <v>17818</v>
      </c>
      <c r="B858" t="s">
        <v>17819</v>
      </c>
    </row>
    <row r="859" spans="1:2" ht="15" x14ac:dyDescent="0.2">
      <c r="A859" s="13" t="s">
        <v>17820</v>
      </c>
      <c r="B859" t="s">
        <v>17821</v>
      </c>
    </row>
    <row r="860" spans="1:2" ht="15" x14ac:dyDescent="0.2">
      <c r="A860" s="13" t="s">
        <v>10222</v>
      </c>
      <c r="B860" t="s">
        <v>17822</v>
      </c>
    </row>
    <row r="861" spans="1:2" ht="15" x14ac:dyDescent="0.2">
      <c r="A861" s="13" t="s">
        <v>17823</v>
      </c>
      <c r="B861" t="s">
        <v>17824</v>
      </c>
    </row>
    <row r="862" spans="1:2" ht="15" x14ac:dyDescent="0.2">
      <c r="A862" s="13" t="s">
        <v>17825</v>
      </c>
      <c r="B862" t="s">
        <v>17826</v>
      </c>
    </row>
    <row r="863" spans="1:2" ht="15" x14ac:dyDescent="0.2">
      <c r="A863" s="13" t="s">
        <v>15096</v>
      </c>
      <c r="B863" t="s">
        <v>17827</v>
      </c>
    </row>
    <row r="864" spans="1:2" ht="15" x14ac:dyDescent="0.2">
      <c r="A864" s="13" t="s">
        <v>11010</v>
      </c>
      <c r="B864" t="s">
        <v>17828</v>
      </c>
    </row>
    <row r="865" spans="1:2" ht="15" x14ac:dyDescent="0.2">
      <c r="A865" s="13" t="s">
        <v>17829</v>
      </c>
      <c r="B865" t="s">
        <v>17830</v>
      </c>
    </row>
    <row r="866" spans="1:2" ht="15" x14ac:dyDescent="0.2">
      <c r="A866" s="13" t="s">
        <v>11435</v>
      </c>
      <c r="B866" t="s">
        <v>17831</v>
      </c>
    </row>
    <row r="867" spans="1:2" ht="15" x14ac:dyDescent="0.2">
      <c r="A867" s="13" t="s">
        <v>12582</v>
      </c>
      <c r="B867" t="s">
        <v>17832</v>
      </c>
    </row>
    <row r="868" spans="1:2" ht="15" x14ac:dyDescent="0.2">
      <c r="A868" s="13" t="s">
        <v>14656</v>
      </c>
      <c r="B868" t="s">
        <v>17833</v>
      </c>
    </row>
    <row r="869" spans="1:2" ht="15" x14ac:dyDescent="0.2">
      <c r="A869" s="13" t="s">
        <v>17834</v>
      </c>
      <c r="B869" t="s">
        <v>17835</v>
      </c>
    </row>
    <row r="870" spans="1:2" ht="15" x14ac:dyDescent="0.2">
      <c r="A870" s="13" t="s">
        <v>13174</v>
      </c>
      <c r="B870" t="s">
        <v>17836</v>
      </c>
    </row>
    <row r="871" spans="1:2" ht="15" x14ac:dyDescent="0.2">
      <c r="A871" s="13" t="s">
        <v>17837</v>
      </c>
      <c r="B871" t="s">
        <v>17838</v>
      </c>
    </row>
    <row r="872" spans="1:2" ht="15" x14ac:dyDescent="0.2">
      <c r="A872" s="13" t="s">
        <v>9006</v>
      </c>
      <c r="B872" t="s">
        <v>17839</v>
      </c>
    </row>
    <row r="873" spans="1:2" ht="15" x14ac:dyDescent="0.2">
      <c r="A873" s="13" t="s">
        <v>17840</v>
      </c>
      <c r="B873" t="s">
        <v>17841</v>
      </c>
    </row>
    <row r="874" spans="1:2" ht="15" x14ac:dyDescent="0.2">
      <c r="A874" s="13" t="s">
        <v>17842</v>
      </c>
      <c r="B874" t="s">
        <v>17843</v>
      </c>
    </row>
    <row r="875" spans="1:2" ht="15" x14ac:dyDescent="0.2">
      <c r="A875" s="13" t="s">
        <v>17844</v>
      </c>
      <c r="B875" t="s">
        <v>17845</v>
      </c>
    </row>
    <row r="876" spans="1:2" ht="15" x14ac:dyDescent="0.2">
      <c r="A876" s="13" t="s">
        <v>17846</v>
      </c>
      <c r="B876" t="s">
        <v>17847</v>
      </c>
    </row>
    <row r="877" spans="1:2" ht="15" x14ac:dyDescent="0.2">
      <c r="A877" s="13" t="s">
        <v>17848</v>
      </c>
      <c r="B877" t="s">
        <v>17849</v>
      </c>
    </row>
    <row r="878" spans="1:2" ht="15" x14ac:dyDescent="0.2">
      <c r="A878" s="13" t="s">
        <v>10160</v>
      </c>
      <c r="B878" t="s">
        <v>17850</v>
      </c>
    </row>
    <row r="879" spans="1:2" ht="15" x14ac:dyDescent="0.2">
      <c r="A879" s="13" t="s">
        <v>17851</v>
      </c>
      <c r="B879" t="s">
        <v>17852</v>
      </c>
    </row>
    <row r="880" spans="1:2" ht="15" x14ac:dyDescent="0.2">
      <c r="A880" s="13" t="s">
        <v>17853</v>
      </c>
      <c r="B880" t="s">
        <v>17854</v>
      </c>
    </row>
    <row r="881" spans="1:2" ht="15" x14ac:dyDescent="0.2">
      <c r="A881" s="13" t="s">
        <v>7132</v>
      </c>
      <c r="B881" t="s">
        <v>17855</v>
      </c>
    </row>
    <row r="882" spans="1:2" ht="15" x14ac:dyDescent="0.2">
      <c r="A882" s="13" t="s">
        <v>17856</v>
      </c>
      <c r="B882" t="s">
        <v>17857</v>
      </c>
    </row>
    <row r="883" spans="1:2" ht="15" x14ac:dyDescent="0.2">
      <c r="A883" s="13" t="s">
        <v>17858</v>
      </c>
      <c r="B883" t="s">
        <v>17859</v>
      </c>
    </row>
    <row r="884" spans="1:2" ht="15" x14ac:dyDescent="0.2">
      <c r="A884" s="13" t="s">
        <v>17860</v>
      </c>
      <c r="B884" t="s">
        <v>17861</v>
      </c>
    </row>
    <row r="885" spans="1:2" ht="15" x14ac:dyDescent="0.2">
      <c r="A885" s="13" t="s">
        <v>17862</v>
      </c>
      <c r="B885" t="s">
        <v>17863</v>
      </c>
    </row>
    <row r="886" spans="1:2" ht="15" x14ac:dyDescent="0.2">
      <c r="A886" s="13" t="s">
        <v>5254</v>
      </c>
      <c r="B886" t="s">
        <v>17864</v>
      </c>
    </row>
    <row r="887" spans="1:2" ht="15" x14ac:dyDescent="0.2">
      <c r="A887" s="13" t="s">
        <v>17865</v>
      </c>
      <c r="B887" t="s">
        <v>17866</v>
      </c>
    </row>
    <row r="888" spans="1:2" ht="15" x14ac:dyDescent="0.2">
      <c r="A888" s="13" t="s">
        <v>17867</v>
      </c>
      <c r="B888" t="s">
        <v>17868</v>
      </c>
    </row>
    <row r="889" spans="1:2" ht="15" x14ac:dyDescent="0.2">
      <c r="A889" s="13" t="s">
        <v>12569</v>
      </c>
      <c r="B889" t="s">
        <v>17869</v>
      </c>
    </row>
    <row r="890" spans="1:2" ht="15" x14ac:dyDescent="0.2">
      <c r="A890" s="13" t="s">
        <v>17870</v>
      </c>
      <c r="B890" t="s">
        <v>17871</v>
      </c>
    </row>
    <row r="891" spans="1:2" ht="15" x14ac:dyDescent="0.2">
      <c r="A891" s="13" t="s">
        <v>17872</v>
      </c>
      <c r="B891" t="s">
        <v>17873</v>
      </c>
    </row>
    <row r="892" spans="1:2" ht="15" x14ac:dyDescent="0.2">
      <c r="A892" s="13" t="s">
        <v>17874</v>
      </c>
      <c r="B892" t="s">
        <v>17875</v>
      </c>
    </row>
    <row r="893" spans="1:2" ht="15" x14ac:dyDescent="0.2">
      <c r="A893" s="13" t="s">
        <v>17876</v>
      </c>
      <c r="B893" t="s">
        <v>17877</v>
      </c>
    </row>
    <row r="894" spans="1:2" ht="15" x14ac:dyDescent="0.2">
      <c r="A894" s="13" t="s">
        <v>17878</v>
      </c>
      <c r="B894" t="s">
        <v>16418</v>
      </c>
    </row>
    <row r="895" spans="1:2" ht="15" x14ac:dyDescent="0.2">
      <c r="A895" s="13" t="s">
        <v>17879</v>
      </c>
      <c r="B895" t="s">
        <v>17880</v>
      </c>
    </row>
    <row r="896" spans="1:2" ht="15" x14ac:dyDescent="0.2">
      <c r="A896" s="13" t="s">
        <v>17881</v>
      </c>
      <c r="B896" t="s">
        <v>17882</v>
      </c>
    </row>
    <row r="897" spans="1:2" ht="15" x14ac:dyDescent="0.2">
      <c r="A897" s="13" t="s">
        <v>17883</v>
      </c>
      <c r="B897" t="s">
        <v>17884</v>
      </c>
    </row>
    <row r="898" spans="1:2" ht="15" x14ac:dyDescent="0.2">
      <c r="A898" s="13" t="s">
        <v>17885</v>
      </c>
      <c r="B898" t="s">
        <v>16413</v>
      </c>
    </row>
    <row r="899" spans="1:2" ht="15" x14ac:dyDescent="0.2">
      <c r="A899" s="13" t="s">
        <v>9441</v>
      </c>
      <c r="B899" t="s">
        <v>16354</v>
      </c>
    </row>
    <row r="900" spans="1:2" ht="15" x14ac:dyDescent="0.2">
      <c r="A900" s="13" t="s">
        <v>17886</v>
      </c>
      <c r="B900" t="s">
        <v>17887</v>
      </c>
    </row>
    <row r="901" spans="1:2" ht="15" x14ac:dyDescent="0.2">
      <c r="A901" s="13" t="s">
        <v>11928</v>
      </c>
      <c r="B901" t="s">
        <v>17888</v>
      </c>
    </row>
    <row r="902" spans="1:2" ht="15" x14ac:dyDescent="0.2">
      <c r="A902" s="13" t="s">
        <v>8585</v>
      </c>
      <c r="B902" t="s">
        <v>17889</v>
      </c>
    </row>
    <row r="903" spans="1:2" ht="15" x14ac:dyDescent="0.2">
      <c r="A903" s="13" t="s">
        <v>14170</v>
      </c>
      <c r="B903" t="s">
        <v>17890</v>
      </c>
    </row>
    <row r="904" spans="1:2" ht="15" x14ac:dyDescent="0.2">
      <c r="A904" s="13" t="s">
        <v>11366</v>
      </c>
      <c r="B904" t="s">
        <v>17891</v>
      </c>
    </row>
    <row r="905" spans="1:2" ht="15" x14ac:dyDescent="0.2">
      <c r="A905" s="13" t="s">
        <v>17892</v>
      </c>
      <c r="B905" t="s">
        <v>17893</v>
      </c>
    </row>
    <row r="906" spans="1:2" ht="15" x14ac:dyDescent="0.2">
      <c r="A906" s="13" t="s">
        <v>6610</v>
      </c>
      <c r="B906" t="s">
        <v>17894</v>
      </c>
    </row>
    <row r="907" spans="1:2" ht="15" x14ac:dyDescent="0.2">
      <c r="A907" s="13" t="s">
        <v>13946</v>
      </c>
      <c r="B907" t="s">
        <v>17895</v>
      </c>
    </row>
    <row r="908" spans="1:2" ht="15" x14ac:dyDescent="0.2">
      <c r="A908" s="13" t="s">
        <v>11209</v>
      </c>
      <c r="B908" t="s">
        <v>17896</v>
      </c>
    </row>
    <row r="909" spans="1:2" ht="15" x14ac:dyDescent="0.2">
      <c r="A909" s="13" t="s">
        <v>12748</v>
      </c>
      <c r="B909" t="s">
        <v>17897</v>
      </c>
    </row>
    <row r="910" spans="1:2" ht="15" x14ac:dyDescent="0.2">
      <c r="A910" s="13" t="s">
        <v>13147</v>
      </c>
      <c r="B910" t="s">
        <v>17898</v>
      </c>
    </row>
    <row r="911" spans="1:2" ht="15" x14ac:dyDescent="0.2">
      <c r="A911" s="13" t="s">
        <v>17899</v>
      </c>
      <c r="B911" t="s">
        <v>17900</v>
      </c>
    </row>
    <row r="912" spans="1:2" ht="15" x14ac:dyDescent="0.2">
      <c r="A912" s="13" t="s">
        <v>14870</v>
      </c>
      <c r="B912" t="s">
        <v>17901</v>
      </c>
    </row>
    <row r="913" spans="1:2" ht="15" x14ac:dyDescent="0.2">
      <c r="A913" s="13" t="s">
        <v>17902</v>
      </c>
      <c r="B913" t="s">
        <v>17880</v>
      </c>
    </row>
    <row r="914" spans="1:2" ht="15" x14ac:dyDescent="0.2">
      <c r="A914" s="13" t="s">
        <v>17903</v>
      </c>
      <c r="B914" t="s">
        <v>17904</v>
      </c>
    </row>
    <row r="915" spans="1:2" ht="15" x14ac:dyDescent="0.2">
      <c r="A915" s="13" t="s">
        <v>17905</v>
      </c>
      <c r="B915" t="s">
        <v>17906</v>
      </c>
    </row>
    <row r="916" spans="1:2" ht="15" x14ac:dyDescent="0.2">
      <c r="A916" s="13" t="s">
        <v>17907</v>
      </c>
      <c r="B916" t="s">
        <v>17908</v>
      </c>
    </row>
    <row r="917" spans="1:2" ht="15" x14ac:dyDescent="0.2">
      <c r="A917" s="13" t="s">
        <v>17909</v>
      </c>
      <c r="B917" t="s">
        <v>17910</v>
      </c>
    </row>
    <row r="918" spans="1:2" ht="15" x14ac:dyDescent="0.2">
      <c r="A918" s="13" t="s">
        <v>11445</v>
      </c>
      <c r="B918" t="s">
        <v>17911</v>
      </c>
    </row>
    <row r="919" spans="1:2" ht="15" x14ac:dyDescent="0.2">
      <c r="A919" s="13" t="s">
        <v>11971</v>
      </c>
      <c r="B919" t="s">
        <v>17912</v>
      </c>
    </row>
    <row r="920" spans="1:2" ht="15" x14ac:dyDescent="0.2">
      <c r="A920" s="13" t="s">
        <v>16232</v>
      </c>
      <c r="B920" t="s">
        <v>17913</v>
      </c>
    </row>
    <row r="921" spans="1:2" ht="15" x14ac:dyDescent="0.2">
      <c r="A921" s="13" t="s">
        <v>17914</v>
      </c>
      <c r="B921" t="s">
        <v>17915</v>
      </c>
    </row>
    <row r="922" spans="1:2" ht="15" x14ac:dyDescent="0.2">
      <c r="A922" s="13" t="s">
        <v>17916</v>
      </c>
      <c r="B922" t="s">
        <v>17917</v>
      </c>
    </row>
    <row r="923" spans="1:2" ht="15" x14ac:dyDescent="0.2">
      <c r="A923" s="13" t="s">
        <v>17918</v>
      </c>
      <c r="B923" t="s">
        <v>17919</v>
      </c>
    </row>
    <row r="924" spans="1:2" ht="15" x14ac:dyDescent="0.2">
      <c r="A924" s="13" t="s">
        <v>17920</v>
      </c>
      <c r="B924" t="s">
        <v>17921</v>
      </c>
    </row>
    <row r="925" spans="1:2" ht="15" x14ac:dyDescent="0.2">
      <c r="A925" s="13" t="s">
        <v>17922</v>
      </c>
      <c r="B925" t="s">
        <v>17923</v>
      </c>
    </row>
    <row r="926" spans="1:2" ht="15" x14ac:dyDescent="0.2">
      <c r="A926" s="13" t="s">
        <v>17924</v>
      </c>
      <c r="B926" t="s">
        <v>17925</v>
      </c>
    </row>
    <row r="927" spans="1:2" ht="15" x14ac:dyDescent="0.2">
      <c r="A927" s="13" t="s">
        <v>17926</v>
      </c>
      <c r="B927" t="s">
        <v>17927</v>
      </c>
    </row>
    <row r="928" spans="1:2" ht="15" x14ac:dyDescent="0.2">
      <c r="A928" s="13" t="s">
        <v>17928</v>
      </c>
      <c r="B928" t="s">
        <v>17929</v>
      </c>
    </row>
    <row r="929" spans="1:2" ht="15" x14ac:dyDescent="0.2">
      <c r="A929" s="13" t="s">
        <v>17930</v>
      </c>
      <c r="B929" t="s">
        <v>17931</v>
      </c>
    </row>
    <row r="930" spans="1:2" ht="15" x14ac:dyDescent="0.2">
      <c r="A930" s="13" t="s">
        <v>17932</v>
      </c>
      <c r="B930" t="s">
        <v>17933</v>
      </c>
    </row>
    <row r="931" spans="1:2" ht="15" x14ac:dyDescent="0.2">
      <c r="A931" s="13" t="s">
        <v>5564</v>
      </c>
      <c r="B931" t="s">
        <v>17934</v>
      </c>
    </row>
    <row r="932" spans="1:2" ht="15" x14ac:dyDescent="0.2">
      <c r="A932" s="13" t="s">
        <v>5862</v>
      </c>
      <c r="B932" t="s">
        <v>17935</v>
      </c>
    </row>
    <row r="933" spans="1:2" ht="15" x14ac:dyDescent="0.2">
      <c r="A933" s="13" t="s">
        <v>17936</v>
      </c>
      <c r="B933" t="s">
        <v>17937</v>
      </c>
    </row>
    <row r="934" spans="1:2" ht="15" x14ac:dyDescent="0.2">
      <c r="A934" s="13" t="s">
        <v>17938</v>
      </c>
      <c r="B934" t="s">
        <v>17939</v>
      </c>
    </row>
    <row r="935" spans="1:2" ht="15" x14ac:dyDescent="0.2">
      <c r="A935" s="13" t="s">
        <v>17940</v>
      </c>
      <c r="B935" t="s">
        <v>17941</v>
      </c>
    </row>
    <row r="936" spans="1:2" ht="15" x14ac:dyDescent="0.2">
      <c r="A936" s="13" t="s">
        <v>17942</v>
      </c>
      <c r="B936" t="s">
        <v>17943</v>
      </c>
    </row>
    <row r="937" spans="1:2" ht="15" x14ac:dyDescent="0.2">
      <c r="A937" s="13" t="s">
        <v>17944</v>
      </c>
      <c r="B937" t="s">
        <v>17945</v>
      </c>
    </row>
    <row r="938" spans="1:2" ht="15" x14ac:dyDescent="0.2">
      <c r="A938" s="13" t="s">
        <v>17946</v>
      </c>
      <c r="B938" t="s">
        <v>17947</v>
      </c>
    </row>
    <row r="939" spans="1:2" ht="15" x14ac:dyDescent="0.2">
      <c r="A939" s="13" t="s">
        <v>17948</v>
      </c>
      <c r="B939" t="s">
        <v>17949</v>
      </c>
    </row>
    <row r="940" spans="1:2" ht="15" x14ac:dyDescent="0.2">
      <c r="A940" s="13" t="s">
        <v>17950</v>
      </c>
      <c r="B940" t="s">
        <v>17951</v>
      </c>
    </row>
    <row r="941" spans="1:2" ht="15" x14ac:dyDescent="0.2">
      <c r="A941" s="13" t="s">
        <v>17952</v>
      </c>
      <c r="B941" t="s">
        <v>17953</v>
      </c>
    </row>
    <row r="942" spans="1:2" ht="15" x14ac:dyDescent="0.2">
      <c r="A942" s="13" t="s">
        <v>17954</v>
      </c>
      <c r="B942" t="s">
        <v>17955</v>
      </c>
    </row>
    <row r="943" spans="1:2" ht="15" x14ac:dyDescent="0.2">
      <c r="A943" s="13" t="s">
        <v>17956</v>
      </c>
      <c r="B943" t="s">
        <v>17957</v>
      </c>
    </row>
    <row r="944" spans="1:2" ht="15" x14ac:dyDescent="0.2">
      <c r="A944" s="13" t="s">
        <v>17958</v>
      </c>
      <c r="B944" t="s">
        <v>17959</v>
      </c>
    </row>
    <row r="945" spans="1:2" ht="15" x14ac:dyDescent="0.2">
      <c r="A945" s="13" t="s">
        <v>15183</v>
      </c>
      <c r="B945" t="s">
        <v>17960</v>
      </c>
    </row>
    <row r="946" spans="1:2" ht="15" x14ac:dyDescent="0.2">
      <c r="A946" s="13" t="s">
        <v>8559</v>
      </c>
      <c r="B946" t="s">
        <v>17961</v>
      </c>
    </row>
    <row r="947" spans="1:2" ht="15" x14ac:dyDescent="0.2">
      <c r="A947" s="13" t="s">
        <v>17962</v>
      </c>
      <c r="B947" t="s">
        <v>17963</v>
      </c>
    </row>
    <row r="948" spans="1:2" ht="15" x14ac:dyDescent="0.2">
      <c r="A948" s="13" t="s">
        <v>17964</v>
      </c>
      <c r="B948" t="s">
        <v>17965</v>
      </c>
    </row>
    <row r="949" spans="1:2" ht="15" x14ac:dyDescent="0.2">
      <c r="A949" s="13" t="s">
        <v>17966</v>
      </c>
      <c r="B949" t="s">
        <v>17925</v>
      </c>
    </row>
    <row r="950" spans="1:2" ht="15" x14ac:dyDescent="0.2">
      <c r="A950" s="13" t="s">
        <v>17967</v>
      </c>
      <c r="B950" t="s">
        <v>17934</v>
      </c>
    </row>
    <row r="951" spans="1:2" ht="15" x14ac:dyDescent="0.2">
      <c r="A951" s="13" t="s">
        <v>17968</v>
      </c>
      <c r="B951" t="s">
        <v>17953</v>
      </c>
    </row>
    <row r="952" spans="1:2" ht="15" x14ac:dyDescent="0.2">
      <c r="A952" s="13" t="s">
        <v>17969</v>
      </c>
      <c r="B952" t="s">
        <v>17970</v>
      </c>
    </row>
    <row r="953" spans="1:2" ht="15" x14ac:dyDescent="0.2">
      <c r="A953" s="13" t="s">
        <v>17971</v>
      </c>
      <c r="B953" t="s">
        <v>17972</v>
      </c>
    </row>
    <row r="954" spans="1:2" ht="15" x14ac:dyDescent="0.2">
      <c r="A954" s="13" t="s">
        <v>17973</v>
      </c>
      <c r="B954" t="s">
        <v>17974</v>
      </c>
    </row>
    <row r="955" spans="1:2" ht="15" x14ac:dyDescent="0.2">
      <c r="A955" s="13" t="s">
        <v>17975</v>
      </c>
      <c r="B955" t="s">
        <v>17976</v>
      </c>
    </row>
    <row r="956" spans="1:2" ht="15" x14ac:dyDescent="0.2">
      <c r="A956" s="13" t="s">
        <v>17977</v>
      </c>
      <c r="B956" t="s">
        <v>17978</v>
      </c>
    </row>
    <row r="957" spans="1:2" ht="15" x14ac:dyDescent="0.2">
      <c r="A957" s="13" t="s">
        <v>17979</v>
      </c>
      <c r="B957" t="s">
        <v>17980</v>
      </c>
    </row>
    <row r="958" spans="1:2" ht="15" x14ac:dyDescent="0.2">
      <c r="A958" s="13" t="s">
        <v>17981</v>
      </c>
      <c r="B958" t="s">
        <v>17982</v>
      </c>
    </row>
    <row r="959" spans="1:2" ht="15" x14ac:dyDescent="0.2">
      <c r="A959" s="13" t="s">
        <v>17983</v>
      </c>
      <c r="B959" t="s">
        <v>17984</v>
      </c>
    </row>
    <row r="960" spans="1:2" ht="15" x14ac:dyDescent="0.2">
      <c r="A960" s="13" t="s">
        <v>6496</v>
      </c>
      <c r="B960" t="s">
        <v>17985</v>
      </c>
    </row>
    <row r="961" spans="1:2" ht="15" x14ac:dyDescent="0.2">
      <c r="A961" s="13" t="s">
        <v>17986</v>
      </c>
      <c r="B961" t="s">
        <v>17987</v>
      </c>
    </row>
    <row r="962" spans="1:2" ht="15" x14ac:dyDescent="0.2">
      <c r="A962" s="13" t="s">
        <v>5382</v>
      </c>
      <c r="B962" t="s">
        <v>17988</v>
      </c>
    </row>
    <row r="963" spans="1:2" ht="15" x14ac:dyDescent="0.2">
      <c r="A963" s="13" t="s">
        <v>17989</v>
      </c>
      <c r="B963" t="s">
        <v>17990</v>
      </c>
    </row>
    <row r="964" spans="1:2" ht="15" x14ac:dyDescent="0.2">
      <c r="A964" s="13" t="s">
        <v>17991</v>
      </c>
      <c r="B964" t="s">
        <v>17992</v>
      </c>
    </row>
    <row r="965" spans="1:2" ht="15" x14ac:dyDescent="0.2">
      <c r="A965" s="13" t="s">
        <v>17993</v>
      </c>
      <c r="B965" t="s">
        <v>17994</v>
      </c>
    </row>
    <row r="966" spans="1:2" ht="15" x14ac:dyDescent="0.2">
      <c r="A966" s="13" t="s">
        <v>17995</v>
      </c>
      <c r="B966" t="s">
        <v>17996</v>
      </c>
    </row>
    <row r="967" spans="1:2" ht="15" x14ac:dyDescent="0.2">
      <c r="A967" s="13" t="s">
        <v>17997</v>
      </c>
      <c r="B967" t="s">
        <v>17998</v>
      </c>
    </row>
    <row r="968" spans="1:2" ht="15" x14ac:dyDescent="0.2">
      <c r="A968" s="13" t="s">
        <v>5864</v>
      </c>
      <c r="B968" t="s">
        <v>17999</v>
      </c>
    </row>
    <row r="969" spans="1:2" ht="15" x14ac:dyDescent="0.2">
      <c r="A969" s="13" t="s">
        <v>18000</v>
      </c>
      <c r="B969" t="s">
        <v>18001</v>
      </c>
    </row>
    <row r="970" spans="1:2" ht="15" x14ac:dyDescent="0.2">
      <c r="A970" s="13" t="s">
        <v>18002</v>
      </c>
      <c r="B970" t="s">
        <v>18003</v>
      </c>
    </row>
    <row r="971" spans="1:2" ht="15" x14ac:dyDescent="0.2">
      <c r="A971" s="13" t="s">
        <v>18004</v>
      </c>
      <c r="B971" t="s">
        <v>18003</v>
      </c>
    </row>
    <row r="972" spans="1:2" ht="15" x14ac:dyDescent="0.2">
      <c r="A972" s="13" t="s">
        <v>6948</v>
      </c>
      <c r="B972" t="s">
        <v>18005</v>
      </c>
    </row>
    <row r="973" spans="1:2" ht="15" x14ac:dyDescent="0.2">
      <c r="A973" s="13" t="s">
        <v>8722</v>
      </c>
      <c r="B973" t="s">
        <v>18006</v>
      </c>
    </row>
    <row r="974" spans="1:2" ht="15" x14ac:dyDescent="0.2">
      <c r="A974" s="13" t="s">
        <v>10678</v>
      </c>
      <c r="B974" t="s">
        <v>18007</v>
      </c>
    </row>
    <row r="975" spans="1:2" ht="15" x14ac:dyDescent="0.2">
      <c r="A975" s="13" t="s">
        <v>18008</v>
      </c>
      <c r="B975" t="s">
        <v>18009</v>
      </c>
    </row>
    <row r="976" spans="1:2" ht="15" x14ac:dyDescent="0.2">
      <c r="A976" s="13" t="s">
        <v>18010</v>
      </c>
      <c r="B976" t="s">
        <v>18011</v>
      </c>
    </row>
    <row r="977" spans="1:2" ht="15" x14ac:dyDescent="0.2">
      <c r="A977" s="13" t="s">
        <v>18012</v>
      </c>
      <c r="B977" t="s">
        <v>18013</v>
      </c>
    </row>
    <row r="978" spans="1:2" ht="15" x14ac:dyDescent="0.2">
      <c r="A978" s="13" t="s">
        <v>18014</v>
      </c>
      <c r="B978" t="s">
        <v>18015</v>
      </c>
    </row>
    <row r="979" spans="1:2" ht="15" x14ac:dyDescent="0.2">
      <c r="A979" s="13" t="s">
        <v>15930</v>
      </c>
      <c r="B979" t="s">
        <v>18016</v>
      </c>
    </row>
    <row r="980" spans="1:2" ht="15" x14ac:dyDescent="0.2">
      <c r="A980" s="13" t="s">
        <v>9847</v>
      </c>
      <c r="B980" t="s">
        <v>18017</v>
      </c>
    </row>
    <row r="981" spans="1:2" ht="15" x14ac:dyDescent="0.2">
      <c r="A981" s="13" t="s">
        <v>18018</v>
      </c>
      <c r="B981" t="s">
        <v>18019</v>
      </c>
    </row>
    <row r="982" spans="1:2" ht="15" x14ac:dyDescent="0.2">
      <c r="A982" s="13" t="s">
        <v>18020</v>
      </c>
      <c r="B982" t="s">
        <v>18021</v>
      </c>
    </row>
    <row r="983" spans="1:2" ht="15" x14ac:dyDescent="0.2">
      <c r="A983" s="13" t="s">
        <v>8598</v>
      </c>
      <c r="B983" t="s">
        <v>18022</v>
      </c>
    </row>
    <row r="984" spans="1:2" ht="15" x14ac:dyDescent="0.2">
      <c r="A984" s="13" t="s">
        <v>9986</v>
      </c>
      <c r="B984" t="s">
        <v>18023</v>
      </c>
    </row>
    <row r="985" spans="1:2" ht="15" x14ac:dyDescent="0.2">
      <c r="A985" s="13" t="s">
        <v>8787</v>
      </c>
      <c r="B985" t="s">
        <v>18024</v>
      </c>
    </row>
    <row r="986" spans="1:2" ht="15" x14ac:dyDescent="0.2">
      <c r="A986" s="13" t="s">
        <v>18025</v>
      </c>
      <c r="B986" t="s">
        <v>18026</v>
      </c>
    </row>
    <row r="987" spans="1:2" ht="15" x14ac:dyDescent="0.2">
      <c r="A987" s="13" t="s">
        <v>18027</v>
      </c>
      <c r="B987" t="s">
        <v>18028</v>
      </c>
    </row>
    <row r="988" spans="1:2" ht="15" x14ac:dyDescent="0.2">
      <c r="A988" s="13" t="s">
        <v>18029</v>
      </c>
      <c r="B988" t="s">
        <v>18030</v>
      </c>
    </row>
    <row r="989" spans="1:2" ht="15" x14ac:dyDescent="0.2">
      <c r="A989" s="13" t="s">
        <v>18031</v>
      </c>
      <c r="B989" t="s">
        <v>18032</v>
      </c>
    </row>
    <row r="990" spans="1:2" ht="15" x14ac:dyDescent="0.2">
      <c r="A990" s="13" t="s">
        <v>18033</v>
      </c>
      <c r="B990" t="s">
        <v>18034</v>
      </c>
    </row>
    <row r="991" spans="1:2" ht="15" x14ac:dyDescent="0.2">
      <c r="A991" s="13" t="s">
        <v>18035</v>
      </c>
      <c r="B991" t="s">
        <v>18036</v>
      </c>
    </row>
    <row r="992" spans="1:2" ht="15" x14ac:dyDescent="0.2">
      <c r="A992" s="13" t="s">
        <v>18037</v>
      </c>
      <c r="B992" t="s">
        <v>18038</v>
      </c>
    </row>
    <row r="993" spans="1:2" ht="15" x14ac:dyDescent="0.2">
      <c r="A993" s="13" t="s">
        <v>18039</v>
      </c>
      <c r="B993" t="s">
        <v>18040</v>
      </c>
    </row>
    <row r="994" spans="1:2" ht="15" x14ac:dyDescent="0.2">
      <c r="A994" s="13" t="s">
        <v>18041</v>
      </c>
      <c r="B994" t="s">
        <v>18042</v>
      </c>
    </row>
    <row r="995" spans="1:2" ht="15" x14ac:dyDescent="0.2">
      <c r="A995" s="13" t="s">
        <v>18043</v>
      </c>
      <c r="B995" t="s">
        <v>18044</v>
      </c>
    </row>
    <row r="996" spans="1:2" ht="15" x14ac:dyDescent="0.2">
      <c r="A996" s="13" t="s">
        <v>6507</v>
      </c>
      <c r="B996" t="s">
        <v>17847</v>
      </c>
    </row>
    <row r="997" spans="1:2" ht="15" x14ac:dyDescent="0.2">
      <c r="A997" s="13" t="s">
        <v>5416</v>
      </c>
      <c r="B997" t="s">
        <v>18045</v>
      </c>
    </row>
    <row r="998" spans="1:2" ht="15" x14ac:dyDescent="0.2">
      <c r="A998" s="13" t="s">
        <v>5790</v>
      </c>
      <c r="B998" t="s">
        <v>18046</v>
      </c>
    </row>
    <row r="999" spans="1:2" ht="15" x14ac:dyDescent="0.2">
      <c r="A999" s="13" t="s">
        <v>18047</v>
      </c>
      <c r="B999" t="s">
        <v>18048</v>
      </c>
    </row>
    <row r="1000" spans="1:2" ht="15" x14ac:dyDescent="0.2">
      <c r="A1000" s="13" t="s">
        <v>7880</v>
      </c>
      <c r="B1000" t="s">
        <v>16354</v>
      </c>
    </row>
    <row r="1001" spans="1:2" ht="15" x14ac:dyDescent="0.2">
      <c r="A1001" s="13" t="s">
        <v>18049</v>
      </c>
      <c r="B1001" t="s">
        <v>18050</v>
      </c>
    </row>
    <row r="1002" spans="1:2" ht="15" x14ac:dyDescent="0.2">
      <c r="A1002" s="13" t="s">
        <v>5795</v>
      </c>
      <c r="B1002" t="s">
        <v>18051</v>
      </c>
    </row>
    <row r="1003" spans="1:2" ht="15" x14ac:dyDescent="0.2">
      <c r="A1003" s="13" t="s">
        <v>7030</v>
      </c>
      <c r="B1003" t="s">
        <v>17093</v>
      </c>
    </row>
    <row r="1004" spans="1:2" ht="15" x14ac:dyDescent="0.2">
      <c r="A1004" s="13" t="s">
        <v>18052</v>
      </c>
      <c r="B1004" t="s">
        <v>18053</v>
      </c>
    </row>
    <row r="1005" spans="1:2" ht="15" x14ac:dyDescent="0.2">
      <c r="A1005" s="13" t="s">
        <v>18054</v>
      </c>
      <c r="B1005" t="s">
        <v>18055</v>
      </c>
    </row>
    <row r="1006" spans="1:2" ht="15" x14ac:dyDescent="0.2">
      <c r="A1006" s="13" t="s">
        <v>18056</v>
      </c>
      <c r="B1006" t="s">
        <v>18057</v>
      </c>
    </row>
    <row r="1007" spans="1:2" ht="15" x14ac:dyDescent="0.2">
      <c r="A1007" s="13" t="s">
        <v>5792</v>
      </c>
      <c r="B1007" t="s">
        <v>16976</v>
      </c>
    </row>
    <row r="1008" spans="1:2" ht="15" x14ac:dyDescent="0.2">
      <c r="A1008" s="13" t="s">
        <v>18058</v>
      </c>
      <c r="B1008" t="s">
        <v>18059</v>
      </c>
    </row>
    <row r="1009" spans="1:2" ht="15" x14ac:dyDescent="0.2">
      <c r="A1009" s="13" t="s">
        <v>18060</v>
      </c>
      <c r="B1009" t="s">
        <v>18061</v>
      </c>
    </row>
    <row r="1010" spans="1:2" ht="15" x14ac:dyDescent="0.2">
      <c r="A1010" s="13" t="s">
        <v>18062</v>
      </c>
      <c r="B1010" t="s">
        <v>18063</v>
      </c>
    </row>
    <row r="1011" spans="1:2" ht="15" x14ac:dyDescent="0.2">
      <c r="A1011" s="13" t="s">
        <v>18064</v>
      </c>
      <c r="B1011" t="s">
        <v>18065</v>
      </c>
    </row>
    <row r="1012" spans="1:2" ht="15" x14ac:dyDescent="0.2">
      <c r="A1012" s="13" t="s">
        <v>18066</v>
      </c>
      <c r="B1012" t="s">
        <v>16362</v>
      </c>
    </row>
    <row r="1013" spans="1:2" ht="15" x14ac:dyDescent="0.2">
      <c r="A1013" s="13" t="s">
        <v>18067</v>
      </c>
      <c r="B1013" t="s">
        <v>18068</v>
      </c>
    </row>
    <row r="1014" spans="1:2" ht="15" x14ac:dyDescent="0.2">
      <c r="A1014" s="13" t="s">
        <v>18069</v>
      </c>
      <c r="B1014" t="s">
        <v>18070</v>
      </c>
    </row>
    <row r="1015" spans="1:2" ht="15" x14ac:dyDescent="0.2">
      <c r="A1015" s="13" t="s">
        <v>18071</v>
      </c>
      <c r="B1015" t="s">
        <v>18072</v>
      </c>
    </row>
    <row r="1016" spans="1:2" ht="15" x14ac:dyDescent="0.2">
      <c r="A1016" s="13" t="s">
        <v>18073</v>
      </c>
      <c r="B1016" t="s">
        <v>18074</v>
      </c>
    </row>
    <row r="1017" spans="1:2" ht="15" x14ac:dyDescent="0.2">
      <c r="A1017" s="13" t="s">
        <v>18075</v>
      </c>
      <c r="B1017" t="s">
        <v>18076</v>
      </c>
    </row>
    <row r="1018" spans="1:2" ht="15" x14ac:dyDescent="0.2">
      <c r="A1018" s="13" t="s">
        <v>18077</v>
      </c>
      <c r="B1018" t="s">
        <v>18078</v>
      </c>
    </row>
    <row r="1019" spans="1:2" ht="15" x14ac:dyDescent="0.2">
      <c r="A1019" s="13" t="s">
        <v>18079</v>
      </c>
      <c r="B1019" t="s">
        <v>16372</v>
      </c>
    </row>
    <row r="1020" spans="1:2" ht="15" x14ac:dyDescent="0.2">
      <c r="A1020" s="13" t="s">
        <v>18080</v>
      </c>
      <c r="B1020" t="s">
        <v>18081</v>
      </c>
    </row>
    <row r="1021" spans="1:2" ht="15" x14ac:dyDescent="0.2">
      <c r="A1021" s="13" t="s">
        <v>18082</v>
      </c>
      <c r="B1021" t="s">
        <v>18083</v>
      </c>
    </row>
    <row r="1022" spans="1:2" ht="15" x14ac:dyDescent="0.2">
      <c r="A1022" s="13" t="s">
        <v>18084</v>
      </c>
      <c r="B1022" t="s">
        <v>17564</v>
      </c>
    </row>
    <row r="1023" spans="1:2" ht="15" x14ac:dyDescent="0.2">
      <c r="A1023" s="13" t="s">
        <v>18085</v>
      </c>
      <c r="B1023" t="s">
        <v>18086</v>
      </c>
    </row>
    <row r="1024" spans="1:2" ht="15" x14ac:dyDescent="0.2">
      <c r="A1024" s="13" t="s">
        <v>18087</v>
      </c>
      <c r="B1024" t="s">
        <v>16982</v>
      </c>
    </row>
    <row r="1025" spans="1:2" ht="15" x14ac:dyDescent="0.2">
      <c r="A1025" s="13" t="s">
        <v>18088</v>
      </c>
      <c r="B1025" t="s">
        <v>18089</v>
      </c>
    </row>
    <row r="1026" spans="1:2" ht="15" x14ac:dyDescent="0.2">
      <c r="A1026" s="13" t="s">
        <v>18090</v>
      </c>
      <c r="B1026" t="s">
        <v>18091</v>
      </c>
    </row>
    <row r="1027" spans="1:2" ht="15" x14ac:dyDescent="0.2">
      <c r="A1027" s="13" t="s">
        <v>18092</v>
      </c>
      <c r="B1027" t="s">
        <v>18093</v>
      </c>
    </row>
    <row r="1028" spans="1:2" ht="15" x14ac:dyDescent="0.2">
      <c r="A1028" s="13" t="s">
        <v>18094</v>
      </c>
      <c r="B1028" t="s">
        <v>18095</v>
      </c>
    </row>
    <row r="1029" spans="1:2" ht="15" x14ac:dyDescent="0.2">
      <c r="A1029" s="13" t="s">
        <v>18096</v>
      </c>
      <c r="B1029" t="s">
        <v>16980</v>
      </c>
    </row>
    <row r="1030" spans="1:2" ht="15" x14ac:dyDescent="0.2">
      <c r="A1030" s="13" t="s">
        <v>18097</v>
      </c>
      <c r="B1030" t="s">
        <v>18098</v>
      </c>
    </row>
    <row r="1031" spans="1:2" ht="15" x14ac:dyDescent="0.2">
      <c r="A1031" s="13" t="s">
        <v>18099</v>
      </c>
      <c r="B1031" t="s">
        <v>16976</v>
      </c>
    </row>
    <row r="1032" spans="1:2" ht="15" x14ac:dyDescent="0.2">
      <c r="A1032" s="13" t="s">
        <v>18100</v>
      </c>
      <c r="B1032" t="s">
        <v>18101</v>
      </c>
    </row>
    <row r="1033" spans="1:2" ht="15" x14ac:dyDescent="0.2">
      <c r="A1033" s="13" t="s">
        <v>7585</v>
      </c>
      <c r="B1033" t="s">
        <v>18102</v>
      </c>
    </row>
    <row r="1034" spans="1:2" ht="15" x14ac:dyDescent="0.2">
      <c r="A1034" s="13" t="s">
        <v>8158</v>
      </c>
      <c r="B1034" t="s">
        <v>18103</v>
      </c>
    </row>
    <row r="1035" spans="1:2" ht="15" x14ac:dyDescent="0.2">
      <c r="A1035" s="13" t="s">
        <v>8562</v>
      </c>
      <c r="B1035" t="s">
        <v>18104</v>
      </c>
    </row>
    <row r="1036" spans="1:2" ht="15" x14ac:dyDescent="0.2">
      <c r="A1036" s="13" t="s">
        <v>18105</v>
      </c>
      <c r="B1036" t="s">
        <v>18106</v>
      </c>
    </row>
    <row r="1037" spans="1:2" ht="15" x14ac:dyDescent="0.2">
      <c r="A1037" s="13" t="s">
        <v>18107</v>
      </c>
      <c r="B1037" t="s">
        <v>18108</v>
      </c>
    </row>
    <row r="1038" spans="1:2" ht="15" x14ac:dyDescent="0.2">
      <c r="A1038" s="13" t="s">
        <v>18109</v>
      </c>
      <c r="B1038" t="s">
        <v>17547</v>
      </c>
    </row>
    <row r="1039" spans="1:2" ht="15" x14ac:dyDescent="0.2">
      <c r="A1039" s="13" t="s">
        <v>18110</v>
      </c>
      <c r="B1039" t="s">
        <v>18089</v>
      </c>
    </row>
    <row r="1040" spans="1:2" ht="15" x14ac:dyDescent="0.2">
      <c r="A1040" s="13" t="s">
        <v>9045</v>
      </c>
      <c r="B1040" t="s">
        <v>17564</v>
      </c>
    </row>
    <row r="1041" spans="1:2" ht="15" x14ac:dyDescent="0.2">
      <c r="A1041" s="13" t="s">
        <v>18111</v>
      </c>
      <c r="B1041" t="s">
        <v>18112</v>
      </c>
    </row>
    <row r="1042" spans="1:2" ht="15" x14ac:dyDescent="0.2">
      <c r="A1042" s="13" t="s">
        <v>18113</v>
      </c>
      <c r="B1042" t="s">
        <v>16963</v>
      </c>
    </row>
    <row r="1043" spans="1:2" ht="15" x14ac:dyDescent="0.2">
      <c r="A1043" s="13" t="s">
        <v>6625</v>
      </c>
      <c r="B1043" t="s">
        <v>18114</v>
      </c>
    </row>
    <row r="1044" spans="1:2" ht="15" x14ac:dyDescent="0.2">
      <c r="A1044" s="13" t="s">
        <v>18115</v>
      </c>
      <c r="B1044" t="s">
        <v>17528</v>
      </c>
    </row>
    <row r="1045" spans="1:2" ht="15" x14ac:dyDescent="0.2">
      <c r="A1045" s="13" t="s">
        <v>18116</v>
      </c>
      <c r="B1045" t="s">
        <v>18117</v>
      </c>
    </row>
    <row r="1046" spans="1:2" ht="15" x14ac:dyDescent="0.2">
      <c r="A1046" s="13" t="s">
        <v>18118</v>
      </c>
      <c r="B1046" t="s">
        <v>16978</v>
      </c>
    </row>
    <row r="1047" spans="1:2" ht="15" x14ac:dyDescent="0.2">
      <c r="A1047" s="13" t="s">
        <v>18119</v>
      </c>
      <c r="B1047" t="s">
        <v>18120</v>
      </c>
    </row>
    <row r="1048" spans="1:2" ht="15" x14ac:dyDescent="0.2">
      <c r="A1048" s="13" t="s">
        <v>18121</v>
      </c>
      <c r="B1048" t="s">
        <v>17577</v>
      </c>
    </row>
    <row r="1049" spans="1:2" ht="15" x14ac:dyDescent="0.2">
      <c r="A1049" s="13" t="s">
        <v>18122</v>
      </c>
      <c r="B1049" t="s">
        <v>18123</v>
      </c>
    </row>
    <row r="1050" spans="1:2" ht="15" x14ac:dyDescent="0.2">
      <c r="A1050" s="13" t="s">
        <v>18124</v>
      </c>
      <c r="B1050" t="s">
        <v>17212</v>
      </c>
    </row>
    <row r="1051" spans="1:2" ht="15" x14ac:dyDescent="0.2">
      <c r="A1051" s="13" t="s">
        <v>7462</v>
      </c>
      <c r="B1051" t="s">
        <v>18125</v>
      </c>
    </row>
    <row r="1052" spans="1:2" ht="15" x14ac:dyDescent="0.2">
      <c r="A1052" s="13" t="s">
        <v>18126</v>
      </c>
      <c r="B1052" t="s">
        <v>18127</v>
      </c>
    </row>
    <row r="1053" spans="1:2" ht="15" x14ac:dyDescent="0.2">
      <c r="A1053" s="13" t="s">
        <v>18128</v>
      </c>
      <c r="B1053" t="s">
        <v>18129</v>
      </c>
    </row>
    <row r="1054" spans="1:2" ht="15" x14ac:dyDescent="0.2">
      <c r="A1054" s="13" t="s">
        <v>18130</v>
      </c>
      <c r="B1054" t="s">
        <v>18131</v>
      </c>
    </row>
    <row r="1055" spans="1:2" ht="15" x14ac:dyDescent="0.2">
      <c r="A1055" s="13" t="s">
        <v>18132</v>
      </c>
      <c r="B1055" t="s">
        <v>18133</v>
      </c>
    </row>
    <row r="1056" spans="1:2" ht="15" x14ac:dyDescent="0.2">
      <c r="A1056" s="13" t="s">
        <v>6777</v>
      </c>
      <c r="B1056" t="s">
        <v>18055</v>
      </c>
    </row>
    <row r="1057" spans="1:2" ht="15" x14ac:dyDescent="0.2">
      <c r="A1057" s="13" t="s">
        <v>18134</v>
      </c>
      <c r="B1057" t="s">
        <v>17847</v>
      </c>
    </row>
    <row r="1058" spans="1:2" ht="15" x14ac:dyDescent="0.2">
      <c r="A1058" s="13" t="s">
        <v>18135</v>
      </c>
      <c r="B1058" t="s">
        <v>18136</v>
      </c>
    </row>
    <row r="1059" spans="1:2" ht="15" x14ac:dyDescent="0.2">
      <c r="A1059" s="13" t="s">
        <v>7885</v>
      </c>
      <c r="B1059" t="s">
        <v>18137</v>
      </c>
    </row>
    <row r="1060" spans="1:2" ht="15" x14ac:dyDescent="0.2">
      <c r="A1060" s="13" t="s">
        <v>18138</v>
      </c>
      <c r="B1060" t="s">
        <v>18139</v>
      </c>
    </row>
    <row r="1061" spans="1:2" ht="15" x14ac:dyDescent="0.2">
      <c r="A1061" s="13" t="s">
        <v>5832</v>
      </c>
      <c r="B1061" t="s">
        <v>17404</v>
      </c>
    </row>
    <row r="1062" spans="1:2" ht="15" x14ac:dyDescent="0.2">
      <c r="A1062" s="13" t="s">
        <v>18140</v>
      </c>
      <c r="B1062" t="s">
        <v>18141</v>
      </c>
    </row>
    <row r="1063" spans="1:2" ht="15" x14ac:dyDescent="0.2">
      <c r="A1063" s="13" t="s">
        <v>18142</v>
      </c>
      <c r="B1063" t="s">
        <v>18053</v>
      </c>
    </row>
    <row r="1064" spans="1:2" ht="15" x14ac:dyDescent="0.2">
      <c r="A1064" s="13" t="s">
        <v>18143</v>
      </c>
      <c r="B1064" t="s">
        <v>18144</v>
      </c>
    </row>
    <row r="1065" spans="1:2" ht="15" x14ac:dyDescent="0.2">
      <c r="A1065" s="13" t="s">
        <v>18145</v>
      </c>
      <c r="B1065" t="s">
        <v>18146</v>
      </c>
    </row>
    <row r="1066" spans="1:2" ht="15" x14ac:dyDescent="0.2">
      <c r="A1066" s="13" t="s">
        <v>8550</v>
      </c>
      <c r="B1066" t="s">
        <v>18147</v>
      </c>
    </row>
    <row r="1067" spans="1:2" ht="15" x14ac:dyDescent="0.2">
      <c r="A1067" s="13" t="s">
        <v>18148</v>
      </c>
      <c r="B1067" t="s">
        <v>18149</v>
      </c>
    </row>
    <row r="1068" spans="1:2" ht="15" x14ac:dyDescent="0.2">
      <c r="A1068" s="13" t="s">
        <v>18150</v>
      </c>
      <c r="B1068" t="s">
        <v>18149</v>
      </c>
    </row>
    <row r="1069" spans="1:2" ht="15" x14ac:dyDescent="0.2">
      <c r="A1069" s="13" t="s">
        <v>18151</v>
      </c>
      <c r="B1069" t="s">
        <v>17664</v>
      </c>
    </row>
    <row r="1070" spans="1:2" ht="15" x14ac:dyDescent="0.2">
      <c r="A1070" s="13" t="s">
        <v>18152</v>
      </c>
      <c r="B1070" t="s">
        <v>18153</v>
      </c>
    </row>
    <row r="1071" spans="1:2" ht="15" x14ac:dyDescent="0.2">
      <c r="A1071" s="13" t="s">
        <v>18154</v>
      </c>
      <c r="B1071" t="s">
        <v>18155</v>
      </c>
    </row>
    <row r="1072" spans="1:2" ht="15" x14ac:dyDescent="0.2">
      <c r="A1072" s="13" t="s">
        <v>18156</v>
      </c>
      <c r="B1072" t="s">
        <v>18157</v>
      </c>
    </row>
    <row r="1073" spans="1:2" ht="15" x14ac:dyDescent="0.2">
      <c r="A1073" s="13" t="s">
        <v>18158</v>
      </c>
      <c r="B1073" t="s">
        <v>18159</v>
      </c>
    </row>
    <row r="1074" spans="1:2" ht="15" x14ac:dyDescent="0.2">
      <c r="A1074" s="13" t="s">
        <v>18160</v>
      </c>
      <c r="B1074" t="s">
        <v>18161</v>
      </c>
    </row>
    <row r="1075" spans="1:2" ht="15" x14ac:dyDescent="0.2">
      <c r="A1075" s="13" t="s">
        <v>18162</v>
      </c>
      <c r="B1075" t="s">
        <v>18163</v>
      </c>
    </row>
    <row r="1076" spans="1:2" ht="15" x14ac:dyDescent="0.2">
      <c r="A1076" s="13" t="s">
        <v>18164</v>
      </c>
      <c r="B1076" t="s">
        <v>18165</v>
      </c>
    </row>
    <row r="1077" spans="1:2" ht="15" x14ac:dyDescent="0.2">
      <c r="A1077" s="13" t="s">
        <v>8600</v>
      </c>
      <c r="B1077" t="s">
        <v>18166</v>
      </c>
    </row>
    <row r="1078" spans="1:2" ht="15" x14ac:dyDescent="0.2">
      <c r="A1078" s="13" t="s">
        <v>18167</v>
      </c>
      <c r="B1078" t="s">
        <v>18168</v>
      </c>
    </row>
    <row r="1079" spans="1:2" ht="15" x14ac:dyDescent="0.2">
      <c r="A1079" s="13" t="s">
        <v>11828</v>
      </c>
      <c r="B1079" t="s">
        <v>18169</v>
      </c>
    </row>
    <row r="1080" spans="1:2" ht="15" x14ac:dyDescent="0.2">
      <c r="A1080" s="13" t="s">
        <v>11292</v>
      </c>
      <c r="B1080" t="s">
        <v>18170</v>
      </c>
    </row>
    <row r="1081" spans="1:2" ht="15" x14ac:dyDescent="0.2">
      <c r="A1081" s="13" t="s">
        <v>18171</v>
      </c>
      <c r="B1081" t="s">
        <v>18172</v>
      </c>
    </row>
    <row r="1082" spans="1:2" ht="15" x14ac:dyDescent="0.2">
      <c r="A1082" s="13" t="s">
        <v>12317</v>
      </c>
      <c r="B1082" t="s">
        <v>18173</v>
      </c>
    </row>
    <row r="1083" spans="1:2" ht="15" x14ac:dyDescent="0.2">
      <c r="A1083" s="13" t="s">
        <v>18174</v>
      </c>
      <c r="B1083" t="s">
        <v>18175</v>
      </c>
    </row>
    <row r="1084" spans="1:2" ht="15" x14ac:dyDescent="0.2">
      <c r="A1084" s="13" t="s">
        <v>16330</v>
      </c>
      <c r="B1084" t="s">
        <v>18176</v>
      </c>
    </row>
    <row r="1085" spans="1:2" ht="15" x14ac:dyDescent="0.2">
      <c r="A1085" s="13" t="s">
        <v>18177</v>
      </c>
      <c r="B1085" t="s">
        <v>18178</v>
      </c>
    </row>
    <row r="1086" spans="1:2" ht="15" x14ac:dyDescent="0.2">
      <c r="A1086" s="13" t="s">
        <v>18179</v>
      </c>
      <c r="B1086" t="s">
        <v>18180</v>
      </c>
    </row>
    <row r="1087" spans="1:2" ht="15" x14ac:dyDescent="0.2">
      <c r="A1087" s="13" t="s">
        <v>18181</v>
      </c>
      <c r="B1087" t="s">
        <v>18182</v>
      </c>
    </row>
    <row r="1088" spans="1:2" ht="15" x14ac:dyDescent="0.2">
      <c r="A1088" s="13" t="s">
        <v>18183</v>
      </c>
      <c r="B1088" t="s">
        <v>18184</v>
      </c>
    </row>
    <row r="1089" spans="1:2" ht="15" x14ac:dyDescent="0.2">
      <c r="A1089" s="13" t="s">
        <v>18185</v>
      </c>
      <c r="B1089" t="s">
        <v>18186</v>
      </c>
    </row>
    <row r="1090" spans="1:2" ht="15" x14ac:dyDescent="0.2">
      <c r="A1090" s="13" t="s">
        <v>18187</v>
      </c>
      <c r="B1090" t="s">
        <v>18188</v>
      </c>
    </row>
    <row r="1091" spans="1:2" ht="15" x14ac:dyDescent="0.2">
      <c r="A1091" s="13" t="s">
        <v>18189</v>
      </c>
      <c r="B1091" t="s">
        <v>18190</v>
      </c>
    </row>
    <row r="1092" spans="1:2" ht="15" x14ac:dyDescent="0.2">
      <c r="A1092" s="13" t="s">
        <v>5849</v>
      </c>
      <c r="B1092" t="s">
        <v>18191</v>
      </c>
    </row>
    <row r="1093" spans="1:2" ht="15" x14ac:dyDescent="0.2">
      <c r="A1093" s="13" t="s">
        <v>18192</v>
      </c>
      <c r="B1093" t="s">
        <v>18193</v>
      </c>
    </row>
    <row r="1094" spans="1:2" ht="15" x14ac:dyDescent="0.2">
      <c r="A1094" s="13" t="s">
        <v>18194</v>
      </c>
      <c r="B1094" t="s">
        <v>18195</v>
      </c>
    </row>
    <row r="1095" spans="1:2" ht="15" x14ac:dyDescent="0.2">
      <c r="A1095" s="13" t="s">
        <v>18196</v>
      </c>
      <c r="B1095" t="s">
        <v>18197</v>
      </c>
    </row>
    <row r="1096" spans="1:2" ht="15" x14ac:dyDescent="0.2">
      <c r="A1096" s="13" t="s">
        <v>18198</v>
      </c>
      <c r="B1096" t="s">
        <v>18199</v>
      </c>
    </row>
    <row r="1097" spans="1:2" ht="15" x14ac:dyDescent="0.2">
      <c r="A1097" s="13" t="s">
        <v>18200</v>
      </c>
      <c r="B1097" t="s">
        <v>18201</v>
      </c>
    </row>
    <row r="1098" spans="1:2" ht="15" x14ac:dyDescent="0.2">
      <c r="A1098" s="13" t="s">
        <v>18202</v>
      </c>
      <c r="B1098" t="s">
        <v>18203</v>
      </c>
    </row>
    <row r="1099" spans="1:2" ht="15" x14ac:dyDescent="0.2">
      <c r="A1099" s="13" t="s">
        <v>18204</v>
      </c>
      <c r="B1099" t="s">
        <v>18205</v>
      </c>
    </row>
    <row r="1100" spans="1:2" ht="15" x14ac:dyDescent="0.2">
      <c r="A1100" s="13" t="s">
        <v>18206</v>
      </c>
      <c r="B1100" t="s">
        <v>18207</v>
      </c>
    </row>
    <row r="1101" spans="1:2" ht="15" x14ac:dyDescent="0.2">
      <c r="A1101" s="13" t="s">
        <v>18208</v>
      </c>
      <c r="B1101" t="s">
        <v>18209</v>
      </c>
    </row>
    <row r="1102" spans="1:2" ht="15" x14ac:dyDescent="0.2">
      <c r="A1102" s="13" t="s">
        <v>18210</v>
      </c>
      <c r="B1102" t="s">
        <v>18211</v>
      </c>
    </row>
    <row r="1103" spans="1:2" ht="15" x14ac:dyDescent="0.2">
      <c r="A1103" s="13" t="s">
        <v>18212</v>
      </c>
      <c r="B1103" t="s">
        <v>18213</v>
      </c>
    </row>
    <row r="1104" spans="1:2" ht="15" x14ac:dyDescent="0.2">
      <c r="A1104" s="13" t="s">
        <v>18214</v>
      </c>
      <c r="B1104" t="s">
        <v>18215</v>
      </c>
    </row>
    <row r="1105" spans="1:2" ht="15" x14ac:dyDescent="0.2">
      <c r="A1105" s="13" t="s">
        <v>18216</v>
      </c>
      <c r="B1105" t="s">
        <v>18217</v>
      </c>
    </row>
    <row r="1106" spans="1:2" ht="15" x14ac:dyDescent="0.2">
      <c r="A1106" s="13" t="s">
        <v>18218</v>
      </c>
      <c r="B1106" t="s">
        <v>18219</v>
      </c>
    </row>
    <row r="1107" spans="1:2" ht="15" x14ac:dyDescent="0.2">
      <c r="A1107" s="13" t="s">
        <v>18220</v>
      </c>
      <c r="B1107" t="s">
        <v>18221</v>
      </c>
    </row>
    <row r="1108" spans="1:2" ht="15" x14ac:dyDescent="0.2">
      <c r="A1108" s="13" t="s">
        <v>18222</v>
      </c>
      <c r="B1108" t="s">
        <v>18223</v>
      </c>
    </row>
    <row r="1109" spans="1:2" ht="15" x14ac:dyDescent="0.2">
      <c r="A1109" s="13" t="s">
        <v>18224</v>
      </c>
      <c r="B1109" t="s">
        <v>18225</v>
      </c>
    </row>
    <row r="1110" spans="1:2" ht="15" x14ac:dyDescent="0.2">
      <c r="A1110" s="13" t="s">
        <v>18226</v>
      </c>
      <c r="B1110" t="s">
        <v>18227</v>
      </c>
    </row>
    <row r="1111" spans="1:2" ht="15" x14ac:dyDescent="0.2">
      <c r="A1111" s="13" t="s">
        <v>18228</v>
      </c>
      <c r="B1111" t="s">
        <v>18229</v>
      </c>
    </row>
    <row r="1112" spans="1:2" ht="15" x14ac:dyDescent="0.2">
      <c r="A1112" s="13" t="s">
        <v>18230</v>
      </c>
      <c r="B1112" t="s">
        <v>18231</v>
      </c>
    </row>
    <row r="1113" spans="1:2" ht="15" x14ac:dyDescent="0.2">
      <c r="A1113" s="13" t="s">
        <v>18232</v>
      </c>
      <c r="B1113" t="s">
        <v>18233</v>
      </c>
    </row>
    <row r="1114" spans="1:2" ht="15" x14ac:dyDescent="0.2">
      <c r="A1114" s="13" t="s">
        <v>18234</v>
      </c>
      <c r="B1114" t="s">
        <v>18235</v>
      </c>
    </row>
    <row r="1115" spans="1:2" ht="15" x14ac:dyDescent="0.2">
      <c r="A1115" s="13" t="s">
        <v>18236</v>
      </c>
      <c r="B1115" t="s">
        <v>18237</v>
      </c>
    </row>
    <row r="1116" spans="1:2" ht="15" x14ac:dyDescent="0.2">
      <c r="A1116" s="13" t="s">
        <v>18238</v>
      </c>
      <c r="B1116" t="s">
        <v>18239</v>
      </c>
    </row>
    <row r="1117" spans="1:2" ht="15" x14ac:dyDescent="0.2">
      <c r="A1117" s="13" t="s">
        <v>18240</v>
      </c>
      <c r="B1117" t="s">
        <v>18241</v>
      </c>
    </row>
    <row r="1118" spans="1:2" ht="15" x14ac:dyDescent="0.2">
      <c r="A1118" s="13" t="s">
        <v>18242</v>
      </c>
      <c r="B1118" t="s">
        <v>18243</v>
      </c>
    </row>
    <row r="1119" spans="1:2" ht="15" x14ac:dyDescent="0.2">
      <c r="A1119" s="13" t="s">
        <v>18244</v>
      </c>
      <c r="B1119" t="s">
        <v>18245</v>
      </c>
    </row>
    <row r="1120" spans="1:2" ht="15" x14ac:dyDescent="0.2">
      <c r="A1120" s="13" t="s">
        <v>18246</v>
      </c>
      <c r="B1120" t="s">
        <v>18247</v>
      </c>
    </row>
    <row r="1121" spans="1:2" ht="15" x14ac:dyDescent="0.2">
      <c r="A1121" s="13" t="s">
        <v>18248</v>
      </c>
      <c r="B1121" t="s">
        <v>18249</v>
      </c>
    </row>
    <row r="1122" spans="1:2" ht="15" x14ac:dyDescent="0.2">
      <c r="A1122" s="13" t="s">
        <v>18250</v>
      </c>
      <c r="B1122" t="s">
        <v>18251</v>
      </c>
    </row>
    <row r="1123" spans="1:2" ht="15" x14ac:dyDescent="0.2">
      <c r="A1123" s="13" t="s">
        <v>18252</v>
      </c>
      <c r="B1123" t="s">
        <v>18253</v>
      </c>
    </row>
    <row r="1124" spans="1:2" ht="15" x14ac:dyDescent="0.2">
      <c r="A1124" s="13" t="s">
        <v>6493</v>
      </c>
      <c r="B1124" t="s">
        <v>18254</v>
      </c>
    </row>
    <row r="1125" spans="1:2" ht="15" x14ac:dyDescent="0.2">
      <c r="A1125" s="13" t="s">
        <v>9452</v>
      </c>
      <c r="B1125" t="s">
        <v>18255</v>
      </c>
    </row>
    <row r="1126" spans="1:2" ht="15" x14ac:dyDescent="0.2">
      <c r="A1126" s="13" t="s">
        <v>18256</v>
      </c>
      <c r="B1126" t="s">
        <v>18257</v>
      </c>
    </row>
    <row r="1127" spans="1:2" ht="15" x14ac:dyDescent="0.2">
      <c r="A1127" s="13" t="s">
        <v>18258</v>
      </c>
      <c r="B1127" t="s">
        <v>18259</v>
      </c>
    </row>
    <row r="1128" spans="1:2" ht="15" x14ac:dyDescent="0.2">
      <c r="A1128" s="13" t="s">
        <v>18260</v>
      </c>
      <c r="B1128" t="s">
        <v>18261</v>
      </c>
    </row>
    <row r="1129" spans="1:2" ht="15" x14ac:dyDescent="0.2">
      <c r="A1129" s="13" t="s">
        <v>18262</v>
      </c>
      <c r="B1129" t="s">
        <v>18263</v>
      </c>
    </row>
    <row r="1130" spans="1:2" ht="15" x14ac:dyDescent="0.2">
      <c r="A1130" s="13" t="s">
        <v>6600</v>
      </c>
      <c r="B1130" t="s">
        <v>18264</v>
      </c>
    </row>
    <row r="1131" spans="1:2" ht="15" x14ac:dyDescent="0.2">
      <c r="A1131" s="13" t="s">
        <v>18265</v>
      </c>
      <c r="B1131" t="s">
        <v>18266</v>
      </c>
    </row>
    <row r="1132" spans="1:2" ht="15" x14ac:dyDescent="0.2">
      <c r="A1132" s="13" t="s">
        <v>18267</v>
      </c>
      <c r="B1132" t="s">
        <v>18268</v>
      </c>
    </row>
    <row r="1133" spans="1:2" ht="15" x14ac:dyDescent="0.2">
      <c r="A1133" s="13" t="s">
        <v>18269</v>
      </c>
      <c r="B1133" t="s">
        <v>18270</v>
      </c>
    </row>
    <row r="1134" spans="1:2" ht="15" x14ac:dyDescent="0.2">
      <c r="A1134" s="13" t="s">
        <v>18271</v>
      </c>
      <c r="B1134" t="s">
        <v>18272</v>
      </c>
    </row>
    <row r="1135" spans="1:2" ht="15" x14ac:dyDescent="0.2">
      <c r="A1135" s="13" t="s">
        <v>18273</v>
      </c>
      <c r="B1135" t="s">
        <v>18274</v>
      </c>
    </row>
    <row r="1136" spans="1:2" ht="15" x14ac:dyDescent="0.2">
      <c r="A1136" s="13" t="s">
        <v>11859</v>
      </c>
      <c r="B1136" t="s">
        <v>18275</v>
      </c>
    </row>
    <row r="1137" spans="1:2" ht="15" x14ac:dyDescent="0.2">
      <c r="A1137" s="13" t="s">
        <v>18276</v>
      </c>
      <c r="B1137" t="s">
        <v>18277</v>
      </c>
    </row>
    <row r="1138" spans="1:2" ht="15" x14ac:dyDescent="0.2">
      <c r="A1138" s="13" t="s">
        <v>18278</v>
      </c>
      <c r="B1138" t="s">
        <v>18279</v>
      </c>
    </row>
    <row r="1139" spans="1:2" ht="15" x14ac:dyDescent="0.2">
      <c r="A1139" s="13" t="s">
        <v>18280</v>
      </c>
      <c r="B1139" t="s">
        <v>18281</v>
      </c>
    </row>
    <row r="1140" spans="1:2" ht="15" x14ac:dyDescent="0.2">
      <c r="A1140" s="13" t="s">
        <v>12294</v>
      </c>
      <c r="B1140" t="s">
        <v>18282</v>
      </c>
    </row>
    <row r="1141" spans="1:2" ht="15" x14ac:dyDescent="0.2">
      <c r="A1141" s="13" t="s">
        <v>18283</v>
      </c>
      <c r="B1141" t="s">
        <v>18284</v>
      </c>
    </row>
    <row r="1142" spans="1:2" ht="15" x14ac:dyDescent="0.2">
      <c r="A1142" s="13" t="s">
        <v>18285</v>
      </c>
      <c r="B1142" t="s">
        <v>18286</v>
      </c>
    </row>
    <row r="1143" spans="1:2" ht="15" x14ac:dyDescent="0.2">
      <c r="A1143" s="13" t="s">
        <v>18287</v>
      </c>
      <c r="B1143" t="s">
        <v>18288</v>
      </c>
    </row>
    <row r="1144" spans="1:2" ht="15" x14ac:dyDescent="0.2">
      <c r="A1144" s="13" t="s">
        <v>18289</v>
      </c>
      <c r="B1144" t="s">
        <v>18290</v>
      </c>
    </row>
    <row r="1145" spans="1:2" ht="15" x14ac:dyDescent="0.2">
      <c r="A1145" s="13" t="s">
        <v>18291</v>
      </c>
      <c r="B1145" t="s">
        <v>18292</v>
      </c>
    </row>
    <row r="1146" spans="1:2" ht="15" x14ac:dyDescent="0.2">
      <c r="A1146" s="13" t="s">
        <v>6399</v>
      </c>
      <c r="B1146" t="s">
        <v>18293</v>
      </c>
    </row>
    <row r="1147" spans="1:2" ht="15" x14ac:dyDescent="0.2">
      <c r="A1147" s="13" t="s">
        <v>18294</v>
      </c>
      <c r="B1147" t="s">
        <v>18295</v>
      </c>
    </row>
    <row r="1148" spans="1:2" ht="15" x14ac:dyDescent="0.2">
      <c r="A1148" s="13" t="s">
        <v>14848</v>
      </c>
      <c r="B1148" t="s">
        <v>18296</v>
      </c>
    </row>
    <row r="1149" spans="1:2" ht="15" x14ac:dyDescent="0.2">
      <c r="A1149" s="13" t="s">
        <v>6876</v>
      </c>
      <c r="B1149" t="s">
        <v>18297</v>
      </c>
    </row>
    <row r="1150" spans="1:2" ht="15" x14ac:dyDescent="0.2">
      <c r="A1150" s="13" t="s">
        <v>18298</v>
      </c>
      <c r="B1150" t="s">
        <v>18299</v>
      </c>
    </row>
    <row r="1151" spans="1:2" ht="15" x14ac:dyDescent="0.2">
      <c r="A1151" s="13" t="s">
        <v>18300</v>
      </c>
      <c r="B1151" t="s">
        <v>18301</v>
      </c>
    </row>
    <row r="1152" spans="1:2" ht="15" x14ac:dyDescent="0.2">
      <c r="A1152" s="13" t="s">
        <v>18302</v>
      </c>
      <c r="B1152" t="s">
        <v>18303</v>
      </c>
    </row>
    <row r="1153" spans="1:2" ht="15" x14ac:dyDescent="0.2">
      <c r="A1153" s="13" t="s">
        <v>18304</v>
      </c>
      <c r="B1153" t="s">
        <v>18305</v>
      </c>
    </row>
    <row r="1154" spans="1:2" ht="15" x14ac:dyDescent="0.2">
      <c r="A1154" s="13" t="s">
        <v>18306</v>
      </c>
      <c r="B1154" t="s">
        <v>18307</v>
      </c>
    </row>
    <row r="1155" spans="1:2" ht="15" x14ac:dyDescent="0.2">
      <c r="A1155" s="13" t="s">
        <v>18308</v>
      </c>
      <c r="B1155" t="s">
        <v>18309</v>
      </c>
    </row>
    <row r="1156" spans="1:2" ht="15" x14ac:dyDescent="0.2">
      <c r="A1156" s="13" t="s">
        <v>18310</v>
      </c>
      <c r="B1156" t="s">
        <v>18311</v>
      </c>
    </row>
    <row r="1157" spans="1:2" ht="15" x14ac:dyDescent="0.2">
      <c r="A1157" s="13" t="s">
        <v>18312</v>
      </c>
      <c r="B1157" t="s">
        <v>18313</v>
      </c>
    </row>
    <row r="1158" spans="1:2" ht="15" x14ac:dyDescent="0.2">
      <c r="A1158" s="13" t="s">
        <v>18314</v>
      </c>
      <c r="B1158" t="s">
        <v>18315</v>
      </c>
    </row>
    <row r="1159" spans="1:2" ht="15" x14ac:dyDescent="0.2">
      <c r="A1159" s="13" t="s">
        <v>18316</v>
      </c>
      <c r="B1159" t="s">
        <v>18317</v>
      </c>
    </row>
    <row r="1160" spans="1:2" ht="15" x14ac:dyDescent="0.2">
      <c r="A1160" s="13" t="s">
        <v>18318</v>
      </c>
      <c r="B1160" t="s">
        <v>18319</v>
      </c>
    </row>
    <row r="1161" spans="1:2" ht="15" x14ac:dyDescent="0.2">
      <c r="A1161" s="13" t="s">
        <v>18320</v>
      </c>
      <c r="B1161" t="s">
        <v>18321</v>
      </c>
    </row>
    <row r="1162" spans="1:2" ht="15" x14ac:dyDescent="0.2">
      <c r="A1162" s="13" t="s">
        <v>18322</v>
      </c>
      <c r="B1162" t="s">
        <v>18323</v>
      </c>
    </row>
    <row r="1163" spans="1:2" ht="15" x14ac:dyDescent="0.2">
      <c r="A1163" s="13" t="s">
        <v>18324</v>
      </c>
      <c r="B1163" t="s">
        <v>18325</v>
      </c>
    </row>
    <row r="1164" spans="1:2" ht="15" x14ac:dyDescent="0.2">
      <c r="A1164" s="13" t="s">
        <v>18326</v>
      </c>
      <c r="B1164" t="s">
        <v>18327</v>
      </c>
    </row>
    <row r="1165" spans="1:2" ht="15" x14ac:dyDescent="0.2">
      <c r="A1165" s="13" t="s">
        <v>5841</v>
      </c>
      <c r="B1165" t="s">
        <v>16413</v>
      </c>
    </row>
    <row r="1166" spans="1:2" ht="15" x14ac:dyDescent="0.2">
      <c r="A1166" s="13" t="s">
        <v>18328</v>
      </c>
      <c r="B1166" t="s">
        <v>18329</v>
      </c>
    </row>
    <row r="1167" spans="1:2" ht="15" x14ac:dyDescent="0.2">
      <c r="A1167" s="13" t="s">
        <v>12867</v>
      </c>
      <c r="B1167" t="s">
        <v>18330</v>
      </c>
    </row>
    <row r="1168" spans="1:2" ht="15" x14ac:dyDescent="0.2">
      <c r="A1168" s="13" t="s">
        <v>18331</v>
      </c>
      <c r="B1168" t="s">
        <v>18332</v>
      </c>
    </row>
    <row r="1169" spans="1:2" ht="15" x14ac:dyDescent="0.2">
      <c r="A1169" s="13" t="s">
        <v>18333</v>
      </c>
      <c r="B1169" t="s">
        <v>16354</v>
      </c>
    </row>
    <row r="1170" spans="1:2" ht="15" x14ac:dyDescent="0.2">
      <c r="A1170" s="13" t="s">
        <v>18334</v>
      </c>
      <c r="B1170" t="s">
        <v>18335</v>
      </c>
    </row>
    <row r="1171" spans="1:2" ht="15" x14ac:dyDescent="0.2">
      <c r="A1171" s="13" t="s">
        <v>18336</v>
      </c>
      <c r="B1171" t="s">
        <v>18337</v>
      </c>
    </row>
    <row r="1172" spans="1:2" ht="15" x14ac:dyDescent="0.2">
      <c r="A1172" s="13" t="s">
        <v>18338</v>
      </c>
      <c r="B1172" t="s">
        <v>18339</v>
      </c>
    </row>
    <row r="1173" spans="1:2" ht="15" x14ac:dyDescent="0.2">
      <c r="A1173" s="13" t="s">
        <v>15969</v>
      </c>
      <c r="B1173" t="s">
        <v>18340</v>
      </c>
    </row>
    <row r="1174" spans="1:2" ht="15" x14ac:dyDescent="0.2">
      <c r="A1174" s="13" t="s">
        <v>18341</v>
      </c>
      <c r="B1174" t="s">
        <v>18342</v>
      </c>
    </row>
    <row r="1175" spans="1:2" ht="15" x14ac:dyDescent="0.2">
      <c r="A1175" s="13" t="s">
        <v>18343</v>
      </c>
      <c r="B1175" t="s">
        <v>18344</v>
      </c>
    </row>
    <row r="1176" spans="1:2" ht="15" x14ac:dyDescent="0.2">
      <c r="A1176" s="13" t="s">
        <v>18345</v>
      </c>
      <c r="B1176" t="s">
        <v>18346</v>
      </c>
    </row>
    <row r="1177" spans="1:2" ht="15" x14ac:dyDescent="0.2">
      <c r="A1177" s="13" t="s">
        <v>18347</v>
      </c>
      <c r="B1177" t="s">
        <v>18348</v>
      </c>
    </row>
    <row r="1178" spans="1:2" ht="15" x14ac:dyDescent="0.2">
      <c r="A1178" s="13" t="s">
        <v>18349</v>
      </c>
      <c r="B1178" t="s">
        <v>18350</v>
      </c>
    </row>
    <row r="1179" spans="1:2" ht="15" x14ac:dyDescent="0.2">
      <c r="A1179" s="13" t="s">
        <v>14889</v>
      </c>
      <c r="B1179" t="s">
        <v>18351</v>
      </c>
    </row>
    <row r="1180" spans="1:2" ht="15" x14ac:dyDescent="0.2">
      <c r="A1180" s="13" t="s">
        <v>18352</v>
      </c>
      <c r="B1180" t="s">
        <v>18353</v>
      </c>
    </row>
    <row r="1181" spans="1:2" ht="15" x14ac:dyDescent="0.2">
      <c r="A1181" s="13" t="s">
        <v>18354</v>
      </c>
      <c r="B1181" t="s">
        <v>18355</v>
      </c>
    </row>
    <row r="1182" spans="1:2" ht="15" x14ac:dyDescent="0.2">
      <c r="A1182" s="13" t="s">
        <v>5758</v>
      </c>
      <c r="B1182" t="s">
        <v>18356</v>
      </c>
    </row>
    <row r="1183" spans="1:2" ht="15" x14ac:dyDescent="0.2">
      <c r="A1183" s="13" t="s">
        <v>18357</v>
      </c>
      <c r="B1183" t="s">
        <v>18358</v>
      </c>
    </row>
    <row r="1184" spans="1:2" ht="15" x14ac:dyDescent="0.2">
      <c r="A1184" s="13" t="s">
        <v>18359</v>
      </c>
      <c r="B1184" t="s">
        <v>16972</v>
      </c>
    </row>
    <row r="1185" spans="1:2" ht="15" x14ac:dyDescent="0.2">
      <c r="A1185" s="13" t="s">
        <v>18360</v>
      </c>
      <c r="B1185" t="s">
        <v>18361</v>
      </c>
    </row>
    <row r="1186" spans="1:2" ht="15" x14ac:dyDescent="0.2">
      <c r="A1186" s="13" t="s">
        <v>6636</v>
      </c>
      <c r="B1186" t="s">
        <v>18362</v>
      </c>
    </row>
    <row r="1187" spans="1:2" ht="15" x14ac:dyDescent="0.2">
      <c r="A1187" s="13" t="s">
        <v>18363</v>
      </c>
      <c r="B1187" t="s">
        <v>18364</v>
      </c>
    </row>
    <row r="1188" spans="1:2" ht="15" x14ac:dyDescent="0.2">
      <c r="A1188" s="13" t="s">
        <v>18365</v>
      </c>
      <c r="B1188" t="s">
        <v>18366</v>
      </c>
    </row>
    <row r="1189" spans="1:2" ht="15" x14ac:dyDescent="0.2">
      <c r="A1189" s="13" t="s">
        <v>6684</v>
      </c>
      <c r="B1189" t="s">
        <v>18367</v>
      </c>
    </row>
    <row r="1190" spans="1:2" ht="15" x14ac:dyDescent="0.2">
      <c r="A1190" s="13" t="s">
        <v>18368</v>
      </c>
      <c r="B1190" t="s">
        <v>18369</v>
      </c>
    </row>
    <row r="1191" spans="1:2" ht="15" x14ac:dyDescent="0.2">
      <c r="A1191" s="13" t="s">
        <v>18370</v>
      </c>
      <c r="B1191" t="s">
        <v>18371</v>
      </c>
    </row>
    <row r="1192" spans="1:2" ht="15" x14ac:dyDescent="0.2">
      <c r="A1192" s="13" t="s">
        <v>18372</v>
      </c>
      <c r="B1192" t="s">
        <v>18373</v>
      </c>
    </row>
    <row r="1193" spans="1:2" ht="15" x14ac:dyDescent="0.2">
      <c r="A1193" s="13" t="s">
        <v>18374</v>
      </c>
      <c r="B1193" t="s">
        <v>18375</v>
      </c>
    </row>
    <row r="1194" spans="1:2" ht="15" x14ac:dyDescent="0.2">
      <c r="A1194" s="13" t="s">
        <v>18376</v>
      </c>
      <c r="B1194" t="s">
        <v>18377</v>
      </c>
    </row>
    <row r="1195" spans="1:2" ht="15" x14ac:dyDescent="0.2">
      <c r="A1195" s="13" t="s">
        <v>18378</v>
      </c>
      <c r="B1195" t="s">
        <v>18379</v>
      </c>
    </row>
    <row r="1196" spans="1:2" ht="15" x14ac:dyDescent="0.2">
      <c r="A1196" s="13" t="s">
        <v>18380</v>
      </c>
      <c r="B1196" t="s">
        <v>18381</v>
      </c>
    </row>
    <row r="1197" spans="1:2" ht="15" x14ac:dyDescent="0.2">
      <c r="A1197" s="13" t="s">
        <v>18382</v>
      </c>
      <c r="B1197" t="s">
        <v>18383</v>
      </c>
    </row>
    <row r="1198" spans="1:2" ht="15" x14ac:dyDescent="0.2">
      <c r="A1198" s="13" t="s">
        <v>18384</v>
      </c>
      <c r="B1198" t="s">
        <v>18385</v>
      </c>
    </row>
    <row r="1199" spans="1:2" ht="15" x14ac:dyDescent="0.2">
      <c r="A1199" s="13" t="s">
        <v>18386</v>
      </c>
      <c r="B1199" t="s">
        <v>18387</v>
      </c>
    </row>
    <row r="1200" spans="1:2" ht="15" x14ac:dyDescent="0.2">
      <c r="A1200" s="13" t="s">
        <v>18388</v>
      </c>
      <c r="B1200" t="s">
        <v>18389</v>
      </c>
    </row>
    <row r="1201" spans="1:2" ht="15" x14ac:dyDescent="0.2">
      <c r="A1201" s="13" t="s">
        <v>18390</v>
      </c>
      <c r="B1201" t="s">
        <v>18391</v>
      </c>
    </row>
    <row r="1202" spans="1:2" ht="15" x14ac:dyDescent="0.2">
      <c r="A1202" s="13" t="s">
        <v>18392</v>
      </c>
      <c r="B1202" t="s">
        <v>18393</v>
      </c>
    </row>
    <row r="1203" spans="1:2" ht="15" x14ac:dyDescent="0.2">
      <c r="A1203" s="13" t="s">
        <v>18394</v>
      </c>
      <c r="B1203" t="s">
        <v>18395</v>
      </c>
    </row>
    <row r="1204" spans="1:2" ht="15" x14ac:dyDescent="0.2">
      <c r="A1204" s="13" t="s">
        <v>18396</v>
      </c>
      <c r="B1204" t="s">
        <v>18397</v>
      </c>
    </row>
    <row r="1205" spans="1:2" ht="15" x14ac:dyDescent="0.2">
      <c r="A1205" s="13" t="s">
        <v>18398</v>
      </c>
      <c r="B1205" t="s">
        <v>18399</v>
      </c>
    </row>
    <row r="1206" spans="1:2" ht="15" x14ac:dyDescent="0.2">
      <c r="A1206" s="13" t="s">
        <v>18400</v>
      </c>
      <c r="B1206" t="s">
        <v>18401</v>
      </c>
    </row>
    <row r="1207" spans="1:2" ht="15" x14ac:dyDescent="0.2">
      <c r="A1207" s="13" t="s">
        <v>18402</v>
      </c>
      <c r="B1207" t="s">
        <v>18403</v>
      </c>
    </row>
    <row r="1208" spans="1:2" ht="15" x14ac:dyDescent="0.2">
      <c r="A1208" s="13" t="s">
        <v>18404</v>
      </c>
      <c r="B1208" t="s">
        <v>18405</v>
      </c>
    </row>
    <row r="1209" spans="1:2" ht="15" x14ac:dyDescent="0.2">
      <c r="A1209" s="13" t="s">
        <v>18406</v>
      </c>
      <c r="B1209" t="s">
        <v>18407</v>
      </c>
    </row>
    <row r="1210" spans="1:2" ht="15" x14ac:dyDescent="0.2">
      <c r="A1210" s="13" t="s">
        <v>18408</v>
      </c>
      <c r="B1210" t="s">
        <v>18409</v>
      </c>
    </row>
    <row r="1211" spans="1:2" ht="15" x14ac:dyDescent="0.2">
      <c r="A1211" s="13" t="s">
        <v>18410</v>
      </c>
      <c r="B1211" t="s">
        <v>18411</v>
      </c>
    </row>
    <row r="1212" spans="1:2" ht="15" x14ac:dyDescent="0.2">
      <c r="A1212" s="13" t="s">
        <v>18412</v>
      </c>
      <c r="B1212" t="s">
        <v>18413</v>
      </c>
    </row>
    <row r="1213" spans="1:2" ht="15" x14ac:dyDescent="0.2">
      <c r="A1213" s="13" t="s">
        <v>18414</v>
      </c>
      <c r="B1213" t="s">
        <v>18415</v>
      </c>
    </row>
    <row r="1214" spans="1:2" ht="15" x14ac:dyDescent="0.2">
      <c r="A1214" s="13" t="s">
        <v>18416</v>
      </c>
      <c r="B1214" t="s">
        <v>18417</v>
      </c>
    </row>
    <row r="1215" spans="1:2" ht="15" x14ac:dyDescent="0.2">
      <c r="A1215" s="13" t="s">
        <v>18418</v>
      </c>
      <c r="B1215" t="s">
        <v>18419</v>
      </c>
    </row>
    <row r="1216" spans="1:2" ht="15" x14ac:dyDescent="0.2">
      <c r="A1216" s="13" t="s">
        <v>18420</v>
      </c>
      <c r="B1216" t="s">
        <v>18421</v>
      </c>
    </row>
    <row r="1217" spans="1:2" ht="15" x14ac:dyDescent="0.2">
      <c r="A1217" s="13" t="s">
        <v>18422</v>
      </c>
      <c r="B1217" t="s">
        <v>18423</v>
      </c>
    </row>
    <row r="1218" spans="1:2" ht="15" x14ac:dyDescent="0.2">
      <c r="A1218" s="13" t="s">
        <v>7272</v>
      </c>
      <c r="B1218" t="s">
        <v>18424</v>
      </c>
    </row>
    <row r="1219" spans="1:2" ht="15" x14ac:dyDescent="0.2">
      <c r="A1219" s="13" t="s">
        <v>18425</v>
      </c>
      <c r="B1219" t="s">
        <v>18426</v>
      </c>
    </row>
    <row r="1220" spans="1:2" ht="15" x14ac:dyDescent="0.2">
      <c r="A1220" s="13" t="s">
        <v>18427</v>
      </c>
      <c r="B1220" t="s">
        <v>18428</v>
      </c>
    </row>
    <row r="1221" spans="1:2" ht="15" x14ac:dyDescent="0.2">
      <c r="A1221" s="13" t="s">
        <v>18429</v>
      </c>
      <c r="B1221" t="s">
        <v>18430</v>
      </c>
    </row>
    <row r="1222" spans="1:2" ht="15" x14ac:dyDescent="0.2">
      <c r="A1222" s="13" t="s">
        <v>18431</v>
      </c>
      <c r="B1222" t="s">
        <v>18432</v>
      </c>
    </row>
    <row r="1223" spans="1:2" ht="15" x14ac:dyDescent="0.2">
      <c r="A1223" s="13" t="s">
        <v>18433</v>
      </c>
      <c r="B1223" t="s">
        <v>18434</v>
      </c>
    </row>
    <row r="1224" spans="1:2" ht="15" x14ac:dyDescent="0.2">
      <c r="A1224" s="13" t="s">
        <v>18435</v>
      </c>
      <c r="B1224" t="s">
        <v>18436</v>
      </c>
    </row>
    <row r="1225" spans="1:2" ht="15" x14ac:dyDescent="0.2">
      <c r="A1225" s="13" t="s">
        <v>18437</v>
      </c>
      <c r="B1225" t="s">
        <v>18438</v>
      </c>
    </row>
    <row r="1226" spans="1:2" ht="15" x14ac:dyDescent="0.2">
      <c r="A1226" s="13" t="s">
        <v>18439</v>
      </c>
      <c r="B1226" t="s">
        <v>18440</v>
      </c>
    </row>
    <row r="1227" spans="1:2" ht="15" x14ac:dyDescent="0.2">
      <c r="A1227" s="13" t="s">
        <v>18441</v>
      </c>
      <c r="B1227" t="s">
        <v>16513</v>
      </c>
    </row>
    <row r="1228" spans="1:2" ht="15" x14ac:dyDescent="0.2">
      <c r="A1228" s="13" t="s">
        <v>6517</v>
      </c>
      <c r="B1228" t="s">
        <v>18442</v>
      </c>
    </row>
    <row r="1229" spans="1:2" ht="15" x14ac:dyDescent="0.2">
      <c r="A1229" s="13" t="s">
        <v>18443</v>
      </c>
      <c r="B1229" t="s">
        <v>18444</v>
      </c>
    </row>
    <row r="1230" spans="1:2" ht="15" x14ac:dyDescent="0.2">
      <c r="A1230" s="13" t="s">
        <v>18445</v>
      </c>
      <c r="B1230" t="s">
        <v>18446</v>
      </c>
    </row>
    <row r="1231" spans="1:2" ht="15" x14ac:dyDescent="0.2">
      <c r="A1231" s="13" t="s">
        <v>18447</v>
      </c>
      <c r="B1231" t="s">
        <v>18448</v>
      </c>
    </row>
    <row r="1232" spans="1:2" ht="15" x14ac:dyDescent="0.2">
      <c r="A1232" s="13" t="s">
        <v>18449</v>
      </c>
      <c r="B1232" t="s">
        <v>18450</v>
      </c>
    </row>
    <row r="1233" spans="1:2" ht="15" x14ac:dyDescent="0.2">
      <c r="A1233" s="13" t="s">
        <v>18451</v>
      </c>
      <c r="B1233" t="s">
        <v>18452</v>
      </c>
    </row>
    <row r="1234" spans="1:2" ht="15" x14ac:dyDescent="0.2">
      <c r="A1234" s="13" t="s">
        <v>18453</v>
      </c>
      <c r="B1234" t="s">
        <v>18454</v>
      </c>
    </row>
    <row r="1235" spans="1:2" ht="15" x14ac:dyDescent="0.2">
      <c r="A1235" s="13" t="s">
        <v>18455</v>
      </c>
      <c r="B1235" t="s">
        <v>18456</v>
      </c>
    </row>
    <row r="1236" spans="1:2" ht="15" x14ac:dyDescent="0.2">
      <c r="A1236" s="13" t="s">
        <v>18457</v>
      </c>
      <c r="B1236" t="s">
        <v>18458</v>
      </c>
    </row>
    <row r="1237" spans="1:2" ht="15" x14ac:dyDescent="0.2">
      <c r="A1237" s="13" t="s">
        <v>7514</v>
      </c>
      <c r="B1237" t="s">
        <v>18459</v>
      </c>
    </row>
    <row r="1238" spans="1:2" ht="15" x14ac:dyDescent="0.2">
      <c r="A1238" s="13" t="s">
        <v>18460</v>
      </c>
      <c r="B1238" t="s">
        <v>18461</v>
      </c>
    </row>
    <row r="1239" spans="1:2" ht="15" x14ac:dyDescent="0.2">
      <c r="A1239" s="13" t="s">
        <v>18462</v>
      </c>
      <c r="B1239" t="s">
        <v>18463</v>
      </c>
    </row>
    <row r="1240" spans="1:2" ht="15" x14ac:dyDescent="0.2">
      <c r="A1240" s="13" t="s">
        <v>6559</v>
      </c>
      <c r="B1240" t="s">
        <v>18464</v>
      </c>
    </row>
    <row r="1241" spans="1:2" ht="15" x14ac:dyDescent="0.2">
      <c r="A1241" s="13" t="s">
        <v>9743</v>
      </c>
      <c r="B1241" t="s">
        <v>18465</v>
      </c>
    </row>
    <row r="1242" spans="1:2" ht="15" x14ac:dyDescent="0.2">
      <c r="A1242" s="13" t="s">
        <v>9982</v>
      </c>
      <c r="B1242" t="s">
        <v>18466</v>
      </c>
    </row>
    <row r="1243" spans="1:2" ht="15" x14ac:dyDescent="0.2">
      <c r="A1243" s="13" t="s">
        <v>18467</v>
      </c>
      <c r="B1243" t="s">
        <v>18468</v>
      </c>
    </row>
    <row r="1244" spans="1:2" ht="15" x14ac:dyDescent="0.2">
      <c r="A1244" s="13" t="s">
        <v>12185</v>
      </c>
      <c r="B1244" t="s">
        <v>18469</v>
      </c>
    </row>
    <row r="1245" spans="1:2" ht="15" x14ac:dyDescent="0.2">
      <c r="A1245" s="13" t="s">
        <v>18470</v>
      </c>
      <c r="B1245" t="s">
        <v>18471</v>
      </c>
    </row>
    <row r="1246" spans="1:2" ht="15" x14ac:dyDescent="0.2">
      <c r="A1246" s="13" t="s">
        <v>18472</v>
      </c>
      <c r="B1246" t="s">
        <v>18473</v>
      </c>
    </row>
    <row r="1247" spans="1:2" ht="15" x14ac:dyDescent="0.2">
      <c r="A1247" s="13" t="s">
        <v>18474</v>
      </c>
      <c r="B1247" t="s">
        <v>18475</v>
      </c>
    </row>
    <row r="1248" spans="1:2" ht="15" x14ac:dyDescent="0.2">
      <c r="A1248" s="13" t="s">
        <v>18476</v>
      </c>
      <c r="B1248" t="s">
        <v>18477</v>
      </c>
    </row>
    <row r="1249" spans="1:2" ht="15" x14ac:dyDescent="0.2">
      <c r="A1249" s="13" t="s">
        <v>18478</v>
      </c>
      <c r="B1249" t="s">
        <v>18479</v>
      </c>
    </row>
    <row r="1250" spans="1:2" ht="15" x14ac:dyDescent="0.2">
      <c r="A1250" s="13" t="s">
        <v>18480</v>
      </c>
      <c r="B1250" t="s">
        <v>18481</v>
      </c>
    </row>
    <row r="1251" spans="1:2" ht="15" x14ac:dyDescent="0.2">
      <c r="A1251" s="13" t="s">
        <v>18482</v>
      </c>
      <c r="B1251" t="s">
        <v>18483</v>
      </c>
    </row>
    <row r="1252" spans="1:2" ht="15" x14ac:dyDescent="0.2">
      <c r="A1252" s="13" t="s">
        <v>18484</v>
      </c>
      <c r="B1252" t="s">
        <v>18485</v>
      </c>
    </row>
    <row r="1253" spans="1:2" ht="15" x14ac:dyDescent="0.2">
      <c r="A1253" s="13" t="s">
        <v>18486</v>
      </c>
      <c r="B1253" t="s">
        <v>18487</v>
      </c>
    </row>
    <row r="1254" spans="1:2" ht="15" x14ac:dyDescent="0.2">
      <c r="A1254" s="13" t="s">
        <v>18488</v>
      </c>
      <c r="B1254" t="s">
        <v>18489</v>
      </c>
    </row>
    <row r="1255" spans="1:2" ht="15" x14ac:dyDescent="0.2">
      <c r="A1255" s="13" t="s">
        <v>18490</v>
      </c>
      <c r="B1255" t="s">
        <v>18491</v>
      </c>
    </row>
    <row r="1256" spans="1:2" ht="15" x14ac:dyDescent="0.2">
      <c r="A1256" s="13" t="s">
        <v>18492</v>
      </c>
      <c r="B1256" t="s">
        <v>18493</v>
      </c>
    </row>
    <row r="1257" spans="1:2" ht="15" x14ac:dyDescent="0.2">
      <c r="A1257" s="13" t="s">
        <v>18494</v>
      </c>
      <c r="B1257" t="s">
        <v>18495</v>
      </c>
    </row>
    <row r="1258" spans="1:2" ht="15" x14ac:dyDescent="0.2">
      <c r="A1258" s="13" t="s">
        <v>18496</v>
      </c>
      <c r="B1258" t="s">
        <v>18497</v>
      </c>
    </row>
    <row r="1259" spans="1:2" ht="15" x14ac:dyDescent="0.2">
      <c r="A1259" s="13" t="s">
        <v>18498</v>
      </c>
      <c r="B1259" t="s">
        <v>18499</v>
      </c>
    </row>
    <row r="1260" spans="1:2" ht="15" x14ac:dyDescent="0.2">
      <c r="A1260" s="13" t="s">
        <v>18500</v>
      </c>
      <c r="B1260" t="s">
        <v>18501</v>
      </c>
    </row>
    <row r="1261" spans="1:2" ht="15" x14ac:dyDescent="0.2">
      <c r="A1261" s="13" t="s">
        <v>18502</v>
      </c>
      <c r="B1261" t="s">
        <v>18503</v>
      </c>
    </row>
    <row r="1262" spans="1:2" ht="15" x14ac:dyDescent="0.2">
      <c r="A1262" s="13" t="s">
        <v>18504</v>
      </c>
      <c r="B1262" t="s">
        <v>18505</v>
      </c>
    </row>
    <row r="1263" spans="1:2" ht="15" x14ac:dyDescent="0.2">
      <c r="A1263" s="13" t="s">
        <v>18506</v>
      </c>
      <c r="B1263" t="s">
        <v>18507</v>
      </c>
    </row>
    <row r="1264" spans="1:2" ht="15" x14ac:dyDescent="0.2">
      <c r="A1264" s="13" t="s">
        <v>18508</v>
      </c>
      <c r="B1264" t="s">
        <v>18509</v>
      </c>
    </row>
    <row r="1265" spans="1:2" ht="15" x14ac:dyDescent="0.2">
      <c r="A1265" s="13" t="s">
        <v>18510</v>
      </c>
      <c r="B1265" t="s">
        <v>18511</v>
      </c>
    </row>
    <row r="1266" spans="1:2" ht="15" x14ac:dyDescent="0.2">
      <c r="A1266" s="13" t="s">
        <v>14694</v>
      </c>
      <c r="B1266" t="s">
        <v>18512</v>
      </c>
    </row>
    <row r="1267" spans="1:2" ht="15" x14ac:dyDescent="0.2">
      <c r="A1267" s="13" t="s">
        <v>18513</v>
      </c>
      <c r="B1267" t="s">
        <v>18514</v>
      </c>
    </row>
    <row r="1268" spans="1:2" ht="15" x14ac:dyDescent="0.2">
      <c r="A1268" s="13" t="s">
        <v>9200</v>
      </c>
      <c r="B1268" t="s">
        <v>18515</v>
      </c>
    </row>
    <row r="1269" spans="1:2" ht="15" x14ac:dyDescent="0.2">
      <c r="A1269" s="13" t="s">
        <v>18516</v>
      </c>
      <c r="B1269" t="s">
        <v>18517</v>
      </c>
    </row>
    <row r="1270" spans="1:2" ht="15" x14ac:dyDescent="0.2">
      <c r="A1270" s="13" t="s">
        <v>18518</v>
      </c>
      <c r="B1270" t="s">
        <v>18519</v>
      </c>
    </row>
    <row r="1271" spans="1:2" ht="15" x14ac:dyDescent="0.2">
      <c r="A1271" s="13" t="s">
        <v>18520</v>
      </c>
      <c r="B1271" t="s">
        <v>18521</v>
      </c>
    </row>
    <row r="1272" spans="1:2" ht="15" x14ac:dyDescent="0.2">
      <c r="A1272" s="13" t="s">
        <v>18522</v>
      </c>
      <c r="B1272" t="s">
        <v>18523</v>
      </c>
    </row>
    <row r="1273" spans="1:2" ht="15" x14ac:dyDescent="0.2">
      <c r="A1273" s="13" t="s">
        <v>18524</v>
      </c>
      <c r="B1273" t="s">
        <v>18525</v>
      </c>
    </row>
    <row r="1274" spans="1:2" ht="15" x14ac:dyDescent="0.2">
      <c r="A1274" s="13" t="s">
        <v>18526</v>
      </c>
      <c r="B1274" t="s">
        <v>18527</v>
      </c>
    </row>
    <row r="1275" spans="1:2" ht="15" x14ac:dyDescent="0.2">
      <c r="A1275" s="13" t="s">
        <v>18528</v>
      </c>
      <c r="B1275" t="s">
        <v>18529</v>
      </c>
    </row>
    <row r="1276" spans="1:2" ht="15" x14ac:dyDescent="0.2">
      <c r="A1276" s="13" t="s">
        <v>18530</v>
      </c>
      <c r="B1276" t="s">
        <v>18531</v>
      </c>
    </row>
    <row r="1277" spans="1:2" ht="15" x14ac:dyDescent="0.2">
      <c r="A1277" s="13" t="s">
        <v>18532</v>
      </c>
      <c r="B1277" t="s">
        <v>18533</v>
      </c>
    </row>
    <row r="1278" spans="1:2" ht="15" x14ac:dyDescent="0.2">
      <c r="A1278" s="13" t="s">
        <v>18534</v>
      </c>
      <c r="B1278" t="s">
        <v>18535</v>
      </c>
    </row>
    <row r="1279" spans="1:2" ht="15" x14ac:dyDescent="0.2">
      <c r="A1279" s="13" t="s">
        <v>18536</v>
      </c>
      <c r="B1279" t="s">
        <v>18537</v>
      </c>
    </row>
    <row r="1280" spans="1:2" ht="15" x14ac:dyDescent="0.2">
      <c r="A1280" s="13" t="s">
        <v>18538</v>
      </c>
      <c r="B1280" t="s">
        <v>18539</v>
      </c>
    </row>
    <row r="1281" spans="1:2" ht="15" x14ac:dyDescent="0.2">
      <c r="A1281" s="13" t="s">
        <v>8414</v>
      </c>
      <c r="B1281" t="s">
        <v>18540</v>
      </c>
    </row>
    <row r="1282" spans="1:2" ht="15" x14ac:dyDescent="0.2">
      <c r="A1282" s="13" t="s">
        <v>18541</v>
      </c>
      <c r="B1282" t="s">
        <v>18542</v>
      </c>
    </row>
    <row r="1283" spans="1:2" ht="15" x14ac:dyDescent="0.2">
      <c r="A1283" s="13" t="s">
        <v>18543</v>
      </c>
      <c r="B1283" t="s">
        <v>18544</v>
      </c>
    </row>
    <row r="1284" spans="1:2" ht="15" x14ac:dyDescent="0.2">
      <c r="A1284" s="13" t="s">
        <v>18545</v>
      </c>
      <c r="B1284" t="s">
        <v>18546</v>
      </c>
    </row>
    <row r="1285" spans="1:2" ht="15" x14ac:dyDescent="0.2">
      <c r="A1285" s="13" t="s">
        <v>18547</v>
      </c>
      <c r="B1285" t="s">
        <v>18548</v>
      </c>
    </row>
    <row r="1286" spans="1:2" ht="15" x14ac:dyDescent="0.2">
      <c r="A1286" s="13" t="s">
        <v>18549</v>
      </c>
      <c r="B1286" t="s">
        <v>18550</v>
      </c>
    </row>
    <row r="1287" spans="1:2" ht="15" x14ac:dyDescent="0.2">
      <c r="A1287" s="13" t="s">
        <v>18551</v>
      </c>
      <c r="B1287" t="s">
        <v>18552</v>
      </c>
    </row>
    <row r="1288" spans="1:2" ht="15" x14ac:dyDescent="0.2">
      <c r="A1288" s="13" t="s">
        <v>18553</v>
      </c>
      <c r="B1288" t="s">
        <v>18554</v>
      </c>
    </row>
    <row r="1289" spans="1:2" ht="15" x14ac:dyDescent="0.2">
      <c r="A1289" s="13" t="s">
        <v>18555</v>
      </c>
      <c r="B1289" t="s">
        <v>18556</v>
      </c>
    </row>
    <row r="1290" spans="1:2" ht="15" x14ac:dyDescent="0.2">
      <c r="A1290" s="13" t="s">
        <v>18557</v>
      </c>
      <c r="B1290" t="s">
        <v>18558</v>
      </c>
    </row>
    <row r="1291" spans="1:2" ht="15" x14ac:dyDescent="0.2">
      <c r="A1291" s="13" t="s">
        <v>18559</v>
      </c>
      <c r="B1291" t="s">
        <v>18560</v>
      </c>
    </row>
    <row r="1292" spans="1:2" ht="15" x14ac:dyDescent="0.2">
      <c r="A1292" s="13" t="s">
        <v>18561</v>
      </c>
      <c r="B1292" t="s">
        <v>18562</v>
      </c>
    </row>
    <row r="1293" spans="1:2" ht="15" x14ac:dyDescent="0.2">
      <c r="A1293" s="13" t="s">
        <v>18563</v>
      </c>
      <c r="B1293" t="s">
        <v>18564</v>
      </c>
    </row>
    <row r="1294" spans="1:2" ht="15" x14ac:dyDescent="0.2">
      <c r="A1294" s="13" t="s">
        <v>18565</v>
      </c>
      <c r="B1294" t="s">
        <v>18566</v>
      </c>
    </row>
    <row r="1295" spans="1:2" ht="15" x14ac:dyDescent="0.2">
      <c r="A1295" s="13" t="s">
        <v>18567</v>
      </c>
      <c r="B1295" t="s">
        <v>18568</v>
      </c>
    </row>
    <row r="1296" spans="1:2" ht="15" x14ac:dyDescent="0.2">
      <c r="A1296" s="13" t="s">
        <v>18569</v>
      </c>
      <c r="B1296" t="s">
        <v>18570</v>
      </c>
    </row>
    <row r="1297" spans="1:2" ht="15" x14ac:dyDescent="0.2">
      <c r="A1297" s="13" t="s">
        <v>18571</v>
      </c>
      <c r="B1297" t="s">
        <v>18572</v>
      </c>
    </row>
    <row r="1298" spans="1:2" ht="15" x14ac:dyDescent="0.2">
      <c r="A1298" s="13" t="s">
        <v>18573</v>
      </c>
      <c r="B1298" t="s">
        <v>18574</v>
      </c>
    </row>
    <row r="1299" spans="1:2" ht="15" x14ac:dyDescent="0.2">
      <c r="A1299" s="13" t="s">
        <v>18575</v>
      </c>
      <c r="B1299" t="s">
        <v>18576</v>
      </c>
    </row>
    <row r="1300" spans="1:2" ht="15" x14ac:dyDescent="0.2">
      <c r="A1300" s="13" t="s">
        <v>18577</v>
      </c>
      <c r="B1300" t="s">
        <v>18578</v>
      </c>
    </row>
    <row r="1301" spans="1:2" ht="15" x14ac:dyDescent="0.2">
      <c r="A1301" s="13" t="s">
        <v>18579</v>
      </c>
      <c r="B1301" t="s">
        <v>18580</v>
      </c>
    </row>
    <row r="1302" spans="1:2" ht="15" x14ac:dyDescent="0.2">
      <c r="A1302" s="13" t="s">
        <v>18581</v>
      </c>
      <c r="B1302" t="s">
        <v>18582</v>
      </c>
    </row>
    <row r="1303" spans="1:2" ht="15" x14ac:dyDescent="0.2">
      <c r="A1303" s="13" t="s">
        <v>18583</v>
      </c>
      <c r="B1303" t="s">
        <v>18544</v>
      </c>
    </row>
    <row r="1304" spans="1:2" ht="15" x14ac:dyDescent="0.2">
      <c r="A1304" s="13" t="s">
        <v>18584</v>
      </c>
      <c r="B1304" t="s">
        <v>18585</v>
      </c>
    </row>
    <row r="1305" spans="1:2" ht="15" x14ac:dyDescent="0.2">
      <c r="A1305" s="13" t="s">
        <v>18586</v>
      </c>
      <c r="B1305" t="s">
        <v>18587</v>
      </c>
    </row>
    <row r="1306" spans="1:2" ht="15" x14ac:dyDescent="0.2">
      <c r="A1306" s="13" t="s">
        <v>18588</v>
      </c>
      <c r="B1306" t="s">
        <v>18589</v>
      </c>
    </row>
    <row r="1307" spans="1:2" ht="15" x14ac:dyDescent="0.2">
      <c r="A1307" s="13" t="s">
        <v>18590</v>
      </c>
      <c r="B1307" t="s">
        <v>18591</v>
      </c>
    </row>
    <row r="1308" spans="1:2" ht="15" x14ac:dyDescent="0.2">
      <c r="A1308" s="13" t="s">
        <v>18592</v>
      </c>
      <c r="B1308" t="s">
        <v>18593</v>
      </c>
    </row>
    <row r="1309" spans="1:2" ht="15" x14ac:dyDescent="0.2">
      <c r="A1309" s="13" t="s">
        <v>18594</v>
      </c>
      <c r="B1309" t="s">
        <v>18595</v>
      </c>
    </row>
    <row r="1310" spans="1:2" ht="15" x14ac:dyDescent="0.2">
      <c r="A1310" s="13" t="s">
        <v>18596</v>
      </c>
      <c r="B1310" t="s">
        <v>18597</v>
      </c>
    </row>
    <row r="1311" spans="1:2" ht="15" x14ac:dyDescent="0.2">
      <c r="A1311" s="13" t="s">
        <v>18598</v>
      </c>
      <c r="B1311" t="s">
        <v>18599</v>
      </c>
    </row>
    <row r="1312" spans="1:2" ht="15" x14ac:dyDescent="0.2">
      <c r="A1312" s="13" t="s">
        <v>18600</v>
      </c>
      <c r="B1312" t="s">
        <v>18601</v>
      </c>
    </row>
    <row r="1313" spans="1:2" ht="15" x14ac:dyDescent="0.2">
      <c r="A1313" s="13" t="s">
        <v>18602</v>
      </c>
      <c r="B1313" t="s">
        <v>18603</v>
      </c>
    </row>
    <row r="1314" spans="1:2" ht="15" x14ac:dyDescent="0.2">
      <c r="A1314" s="13" t="s">
        <v>18604</v>
      </c>
      <c r="B1314" t="s">
        <v>18605</v>
      </c>
    </row>
    <row r="1315" spans="1:2" ht="15" x14ac:dyDescent="0.2">
      <c r="A1315" s="13" t="s">
        <v>9015</v>
      </c>
      <c r="B1315" t="s">
        <v>18606</v>
      </c>
    </row>
    <row r="1316" spans="1:2" ht="15" x14ac:dyDescent="0.2">
      <c r="A1316" s="13" t="s">
        <v>11116</v>
      </c>
      <c r="B1316" t="s">
        <v>18607</v>
      </c>
    </row>
    <row r="1317" spans="1:2" ht="15" x14ac:dyDescent="0.2">
      <c r="A1317" s="13" t="s">
        <v>18608</v>
      </c>
      <c r="B1317" t="s">
        <v>18609</v>
      </c>
    </row>
    <row r="1318" spans="1:2" ht="15" x14ac:dyDescent="0.2">
      <c r="A1318" s="13" t="s">
        <v>14018</v>
      </c>
      <c r="B1318" t="s">
        <v>18610</v>
      </c>
    </row>
    <row r="1319" spans="1:2" ht="15" x14ac:dyDescent="0.2">
      <c r="A1319" s="13" t="s">
        <v>14126</v>
      </c>
      <c r="B1319" t="s">
        <v>18611</v>
      </c>
    </row>
    <row r="1320" spans="1:2" ht="15" x14ac:dyDescent="0.2">
      <c r="A1320" s="13" t="s">
        <v>18612</v>
      </c>
      <c r="B1320" t="s">
        <v>18613</v>
      </c>
    </row>
    <row r="1321" spans="1:2" ht="15" x14ac:dyDescent="0.2">
      <c r="A1321" s="13" t="s">
        <v>18614</v>
      </c>
      <c r="B1321" t="s">
        <v>18615</v>
      </c>
    </row>
    <row r="1322" spans="1:2" ht="15" x14ac:dyDescent="0.2">
      <c r="A1322" s="13" t="s">
        <v>18616</v>
      </c>
      <c r="B1322" t="s">
        <v>18617</v>
      </c>
    </row>
    <row r="1323" spans="1:2" ht="15" x14ac:dyDescent="0.2">
      <c r="A1323" s="13" t="s">
        <v>18618</v>
      </c>
      <c r="B1323" t="s">
        <v>18619</v>
      </c>
    </row>
    <row r="1324" spans="1:2" ht="15" x14ac:dyDescent="0.2">
      <c r="A1324" s="13" t="s">
        <v>18620</v>
      </c>
      <c r="B1324" t="s">
        <v>18621</v>
      </c>
    </row>
    <row r="1325" spans="1:2" ht="15" x14ac:dyDescent="0.2">
      <c r="A1325" s="13" t="s">
        <v>18622</v>
      </c>
      <c r="B1325" t="s">
        <v>18623</v>
      </c>
    </row>
    <row r="1326" spans="1:2" ht="15" x14ac:dyDescent="0.2">
      <c r="A1326" s="13" t="s">
        <v>18624</v>
      </c>
      <c r="B1326" t="s">
        <v>18625</v>
      </c>
    </row>
    <row r="1327" spans="1:2" ht="15" x14ac:dyDescent="0.2">
      <c r="A1327" s="13" t="s">
        <v>18626</v>
      </c>
      <c r="B1327" t="s">
        <v>18627</v>
      </c>
    </row>
    <row r="1328" spans="1:2" ht="15" x14ac:dyDescent="0.2">
      <c r="A1328" s="13" t="s">
        <v>18628</v>
      </c>
      <c r="B1328" t="s">
        <v>18629</v>
      </c>
    </row>
    <row r="1329" spans="1:2" ht="15" x14ac:dyDescent="0.2">
      <c r="A1329" s="13" t="s">
        <v>18630</v>
      </c>
      <c r="B1329" t="s">
        <v>18631</v>
      </c>
    </row>
    <row r="1330" spans="1:2" ht="15" x14ac:dyDescent="0.2">
      <c r="A1330" s="13" t="s">
        <v>18632</v>
      </c>
      <c r="B1330" t="s">
        <v>18633</v>
      </c>
    </row>
    <row r="1331" spans="1:2" ht="15" x14ac:dyDescent="0.2">
      <c r="A1331" s="13" t="s">
        <v>18634</v>
      </c>
      <c r="B1331" t="s">
        <v>18635</v>
      </c>
    </row>
    <row r="1332" spans="1:2" ht="15" x14ac:dyDescent="0.2">
      <c r="A1332" s="13" t="s">
        <v>18636</v>
      </c>
      <c r="B1332" t="s">
        <v>18637</v>
      </c>
    </row>
    <row r="1333" spans="1:2" ht="15" x14ac:dyDescent="0.2">
      <c r="A1333" s="13" t="s">
        <v>18638</v>
      </c>
      <c r="B1333" t="s">
        <v>18639</v>
      </c>
    </row>
    <row r="1334" spans="1:2" ht="15" x14ac:dyDescent="0.2">
      <c r="A1334" s="13" t="s">
        <v>18640</v>
      </c>
      <c r="B1334" t="s">
        <v>18641</v>
      </c>
    </row>
    <row r="1335" spans="1:2" ht="15" x14ac:dyDescent="0.2">
      <c r="A1335" s="13" t="s">
        <v>18642</v>
      </c>
      <c r="B1335" t="s">
        <v>18643</v>
      </c>
    </row>
    <row r="1336" spans="1:2" ht="15" x14ac:dyDescent="0.2">
      <c r="A1336" s="13" t="s">
        <v>18644</v>
      </c>
      <c r="B1336" t="s">
        <v>18645</v>
      </c>
    </row>
    <row r="1337" spans="1:2" ht="15" x14ac:dyDescent="0.2">
      <c r="A1337" s="13" t="s">
        <v>18646</v>
      </c>
      <c r="B1337" t="s">
        <v>18647</v>
      </c>
    </row>
    <row r="1338" spans="1:2" ht="15" x14ac:dyDescent="0.2">
      <c r="A1338" s="13" t="s">
        <v>18648</v>
      </c>
      <c r="B1338" t="s">
        <v>18649</v>
      </c>
    </row>
    <row r="1339" spans="1:2" ht="15" x14ac:dyDescent="0.2">
      <c r="A1339" s="13" t="s">
        <v>18650</v>
      </c>
      <c r="B1339" t="s">
        <v>18651</v>
      </c>
    </row>
    <row r="1340" spans="1:2" ht="15" x14ac:dyDescent="0.2">
      <c r="A1340" s="13" t="s">
        <v>18652</v>
      </c>
      <c r="B1340" t="s">
        <v>18653</v>
      </c>
    </row>
    <row r="1341" spans="1:2" ht="15" x14ac:dyDescent="0.2">
      <c r="A1341" s="13" t="s">
        <v>18654</v>
      </c>
      <c r="B1341" t="s">
        <v>18655</v>
      </c>
    </row>
    <row r="1342" spans="1:2" ht="15" x14ac:dyDescent="0.2">
      <c r="A1342" s="13" t="s">
        <v>18656</v>
      </c>
      <c r="B1342" t="s">
        <v>18657</v>
      </c>
    </row>
    <row r="1343" spans="1:2" ht="15" x14ac:dyDescent="0.2">
      <c r="A1343" s="13" t="s">
        <v>18658</v>
      </c>
      <c r="B1343" t="s">
        <v>18659</v>
      </c>
    </row>
    <row r="1344" spans="1:2" ht="15" x14ac:dyDescent="0.2">
      <c r="A1344" s="13" t="s">
        <v>18660</v>
      </c>
      <c r="B1344" t="s">
        <v>18661</v>
      </c>
    </row>
    <row r="1345" spans="1:2" ht="15" x14ac:dyDescent="0.2">
      <c r="A1345" s="13" t="s">
        <v>18662</v>
      </c>
      <c r="B1345" t="s">
        <v>18663</v>
      </c>
    </row>
    <row r="1346" spans="1:2" ht="15" x14ac:dyDescent="0.2">
      <c r="A1346" s="13" t="s">
        <v>18664</v>
      </c>
      <c r="B1346" t="s">
        <v>18665</v>
      </c>
    </row>
    <row r="1347" spans="1:2" ht="15" x14ac:dyDescent="0.2">
      <c r="A1347" s="13" t="s">
        <v>18666</v>
      </c>
      <c r="B1347" t="s">
        <v>18667</v>
      </c>
    </row>
    <row r="1348" spans="1:2" ht="15" x14ac:dyDescent="0.2">
      <c r="A1348" s="13" t="s">
        <v>18668</v>
      </c>
      <c r="B1348" t="s">
        <v>18669</v>
      </c>
    </row>
    <row r="1349" spans="1:2" ht="15" x14ac:dyDescent="0.2">
      <c r="A1349" s="13" t="s">
        <v>18670</v>
      </c>
      <c r="B1349" t="s">
        <v>18671</v>
      </c>
    </row>
    <row r="1350" spans="1:2" ht="15" x14ac:dyDescent="0.2">
      <c r="A1350" s="13" t="s">
        <v>18672</v>
      </c>
      <c r="B1350" t="s">
        <v>18673</v>
      </c>
    </row>
    <row r="1351" spans="1:2" ht="15" x14ac:dyDescent="0.2">
      <c r="A1351" s="13" t="s">
        <v>18674</v>
      </c>
      <c r="B1351" t="s">
        <v>18675</v>
      </c>
    </row>
    <row r="1352" spans="1:2" ht="15" x14ac:dyDescent="0.2">
      <c r="A1352" s="13" t="s">
        <v>18676</v>
      </c>
      <c r="B1352" t="s">
        <v>18677</v>
      </c>
    </row>
    <row r="1353" spans="1:2" ht="15" x14ac:dyDescent="0.2">
      <c r="A1353" s="13" t="s">
        <v>18678</v>
      </c>
      <c r="B1353" t="s">
        <v>18679</v>
      </c>
    </row>
    <row r="1354" spans="1:2" ht="15" x14ac:dyDescent="0.2">
      <c r="A1354" s="13" t="s">
        <v>18680</v>
      </c>
      <c r="B1354" t="s">
        <v>18681</v>
      </c>
    </row>
    <row r="1355" spans="1:2" ht="15" x14ac:dyDescent="0.2">
      <c r="A1355" s="13" t="s">
        <v>18682</v>
      </c>
      <c r="B1355" t="s">
        <v>18683</v>
      </c>
    </row>
    <row r="1356" spans="1:2" ht="15" x14ac:dyDescent="0.2">
      <c r="A1356" s="13" t="s">
        <v>18684</v>
      </c>
      <c r="B1356" t="s">
        <v>18685</v>
      </c>
    </row>
    <row r="1357" spans="1:2" ht="15" x14ac:dyDescent="0.2">
      <c r="A1357" s="13" t="s">
        <v>18686</v>
      </c>
      <c r="B1357" t="s">
        <v>18687</v>
      </c>
    </row>
    <row r="1358" spans="1:2" ht="15" x14ac:dyDescent="0.2">
      <c r="A1358" s="13" t="s">
        <v>18688</v>
      </c>
      <c r="B1358" t="s">
        <v>18689</v>
      </c>
    </row>
    <row r="1359" spans="1:2" ht="15" x14ac:dyDescent="0.2">
      <c r="A1359" s="13" t="s">
        <v>18690</v>
      </c>
      <c r="B1359" t="s">
        <v>18691</v>
      </c>
    </row>
    <row r="1360" spans="1:2" ht="15" x14ac:dyDescent="0.2">
      <c r="A1360" s="13" t="s">
        <v>18692</v>
      </c>
      <c r="B1360" t="s">
        <v>18693</v>
      </c>
    </row>
    <row r="1361" spans="1:2" ht="15" x14ac:dyDescent="0.2">
      <c r="A1361" s="13" t="s">
        <v>18694</v>
      </c>
      <c r="B1361" t="s">
        <v>18695</v>
      </c>
    </row>
    <row r="1362" spans="1:2" ht="15" x14ac:dyDescent="0.2">
      <c r="A1362" s="13" t="s">
        <v>18696</v>
      </c>
      <c r="B1362" t="s">
        <v>18697</v>
      </c>
    </row>
    <row r="1363" spans="1:2" ht="15" x14ac:dyDescent="0.2">
      <c r="A1363" s="13" t="s">
        <v>13181</v>
      </c>
      <c r="B1363" t="s">
        <v>18698</v>
      </c>
    </row>
    <row r="1364" spans="1:2" ht="15" x14ac:dyDescent="0.2">
      <c r="A1364" s="13" t="s">
        <v>18699</v>
      </c>
      <c r="B1364" t="s">
        <v>18700</v>
      </c>
    </row>
    <row r="1365" spans="1:2" ht="15" x14ac:dyDescent="0.2">
      <c r="A1365" s="13" t="s">
        <v>18701</v>
      </c>
      <c r="B1365" t="s">
        <v>18702</v>
      </c>
    </row>
    <row r="1366" spans="1:2" ht="15" x14ac:dyDescent="0.2">
      <c r="A1366" s="13" t="s">
        <v>18703</v>
      </c>
      <c r="B1366" t="s">
        <v>18704</v>
      </c>
    </row>
    <row r="1367" spans="1:2" ht="15" x14ac:dyDescent="0.2">
      <c r="A1367" s="13" t="s">
        <v>18705</v>
      </c>
      <c r="B1367" t="s">
        <v>18706</v>
      </c>
    </row>
    <row r="1368" spans="1:2" ht="15" x14ac:dyDescent="0.2">
      <c r="A1368" s="13" t="s">
        <v>18707</v>
      </c>
      <c r="B1368" t="s">
        <v>18708</v>
      </c>
    </row>
    <row r="1369" spans="1:2" ht="15" x14ac:dyDescent="0.2">
      <c r="A1369" s="13" t="s">
        <v>18709</v>
      </c>
      <c r="B1369" t="s">
        <v>18710</v>
      </c>
    </row>
    <row r="1370" spans="1:2" ht="15" x14ac:dyDescent="0.2">
      <c r="A1370" s="13" t="s">
        <v>18711</v>
      </c>
      <c r="B1370" t="s">
        <v>18712</v>
      </c>
    </row>
    <row r="1371" spans="1:2" ht="15" x14ac:dyDescent="0.2">
      <c r="A1371" s="13" t="s">
        <v>18713</v>
      </c>
      <c r="B1371" t="s">
        <v>18714</v>
      </c>
    </row>
    <row r="1372" spans="1:2" ht="15" x14ac:dyDescent="0.2">
      <c r="A1372" s="13" t="s">
        <v>5347</v>
      </c>
      <c r="B1372" t="s">
        <v>18715</v>
      </c>
    </row>
    <row r="1373" spans="1:2" ht="15" x14ac:dyDescent="0.2">
      <c r="A1373" s="13" t="s">
        <v>18716</v>
      </c>
      <c r="B1373" t="s">
        <v>18717</v>
      </c>
    </row>
    <row r="1374" spans="1:2" ht="15" x14ac:dyDescent="0.2">
      <c r="A1374" s="13" t="s">
        <v>18718</v>
      </c>
      <c r="B1374" t="s">
        <v>18719</v>
      </c>
    </row>
    <row r="1375" spans="1:2" ht="15" x14ac:dyDescent="0.2">
      <c r="A1375" s="13" t="s">
        <v>18720</v>
      </c>
      <c r="B1375" t="s">
        <v>18721</v>
      </c>
    </row>
    <row r="1376" spans="1:2" ht="15" x14ac:dyDescent="0.2">
      <c r="A1376" s="13" t="s">
        <v>18722</v>
      </c>
      <c r="B1376" t="s">
        <v>18723</v>
      </c>
    </row>
    <row r="1377" spans="1:2" ht="15" x14ac:dyDescent="0.2">
      <c r="A1377" s="13" t="s">
        <v>18724</v>
      </c>
      <c r="B1377" t="s">
        <v>18725</v>
      </c>
    </row>
    <row r="1378" spans="1:2" ht="15" x14ac:dyDescent="0.2">
      <c r="A1378" s="13" t="s">
        <v>18726</v>
      </c>
      <c r="B1378" t="s">
        <v>18727</v>
      </c>
    </row>
    <row r="1379" spans="1:2" ht="15" x14ac:dyDescent="0.2">
      <c r="A1379" s="13" t="s">
        <v>18728</v>
      </c>
      <c r="B1379" t="s">
        <v>18729</v>
      </c>
    </row>
    <row r="1380" spans="1:2" ht="15" x14ac:dyDescent="0.2">
      <c r="A1380" s="13" t="s">
        <v>18730</v>
      </c>
      <c r="B1380" t="s">
        <v>18731</v>
      </c>
    </row>
    <row r="1381" spans="1:2" ht="15" x14ac:dyDescent="0.2">
      <c r="A1381" s="13" t="s">
        <v>18732</v>
      </c>
      <c r="B1381" t="s">
        <v>18733</v>
      </c>
    </row>
    <row r="1382" spans="1:2" ht="15" x14ac:dyDescent="0.2">
      <c r="A1382" s="13" t="s">
        <v>18734</v>
      </c>
      <c r="B1382" t="s">
        <v>18735</v>
      </c>
    </row>
    <row r="1383" spans="1:2" ht="15" x14ac:dyDescent="0.2">
      <c r="A1383" s="13" t="s">
        <v>18736</v>
      </c>
      <c r="B1383" t="s">
        <v>18737</v>
      </c>
    </row>
    <row r="1384" spans="1:2" ht="15" x14ac:dyDescent="0.2">
      <c r="A1384" s="13" t="s">
        <v>18738</v>
      </c>
      <c r="B1384" t="s">
        <v>18739</v>
      </c>
    </row>
    <row r="1385" spans="1:2" ht="15" x14ac:dyDescent="0.2">
      <c r="A1385" s="13" t="s">
        <v>18740</v>
      </c>
      <c r="B1385" t="s">
        <v>18741</v>
      </c>
    </row>
    <row r="1386" spans="1:2" ht="15" x14ac:dyDescent="0.2">
      <c r="A1386" s="13" t="s">
        <v>18742</v>
      </c>
      <c r="B1386" t="s">
        <v>18743</v>
      </c>
    </row>
    <row r="1387" spans="1:2" ht="15" x14ac:dyDescent="0.2">
      <c r="A1387" s="13" t="s">
        <v>18744</v>
      </c>
      <c r="B1387" t="s">
        <v>18745</v>
      </c>
    </row>
    <row r="1388" spans="1:2" ht="15" x14ac:dyDescent="0.2">
      <c r="A1388" s="13" t="s">
        <v>18746</v>
      </c>
      <c r="B1388" t="s">
        <v>18747</v>
      </c>
    </row>
    <row r="1389" spans="1:2" ht="15" x14ac:dyDescent="0.2">
      <c r="A1389" s="13" t="s">
        <v>18748</v>
      </c>
      <c r="B1389" t="s">
        <v>18749</v>
      </c>
    </row>
    <row r="1390" spans="1:2" ht="15" x14ac:dyDescent="0.2">
      <c r="A1390" s="13" t="s">
        <v>18750</v>
      </c>
      <c r="B1390" t="s">
        <v>18751</v>
      </c>
    </row>
    <row r="1391" spans="1:2" ht="15" x14ac:dyDescent="0.2">
      <c r="A1391" s="13" t="s">
        <v>18752</v>
      </c>
      <c r="B1391" t="s">
        <v>18753</v>
      </c>
    </row>
    <row r="1392" spans="1:2" ht="15" x14ac:dyDescent="0.2">
      <c r="A1392" s="13" t="s">
        <v>18754</v>
      </c>
      <c r="B1392" t="s">
        <v>18755</v>
      </c>
    </row>
    <row r="1393" spans="1:2" ht="15" x14ac:dyDescent="0.2">
      <c r="A1393" s="13" t="s">
        <v>18756</v>
      </c>
      <c r="B1393" t="s">
        <v>18757</v>
      </c>
    </row>
    <row r="1394" spans="1:2" ht="15" x14ac:dyDescent="0.2">
      <c r="A1394" s="13" t="s">
        <v>18758</v>
      </c>
      <c r="B1394" t="s">
        <v>18759</v>
      </c>
    </row>
    <row r="1395" spans="1:2" ht="15" x14ac:dyDescent="0.2">
      <c r="A1395" s="13" t="s">
        <v>18760</v>
      </c>
      <c r="B1395" t="s">
        <v>18761</v>
      </c>
    </row>
    <row r="1396" spans="1:2" ht="15" x14ac:dyDescent="0.2">
      <c r="A1396" s="13" t="s">
        <v>7864</v>
      </c>
      <c r="B1396" t="s">
        <v>18762</v>
      </c>
    </row>
    <row r="1397" spans="1:2" ht="15" x14ac:dyDescent="0.2">
      <c r="A1397" s="13" t="s">
        <v>18763</v>
      </c>
      <c r="B1397" t="s">
        <v>18764</v>
      </c>
    </row>
    <row r="1398" spans="1:2" ht="15" x14ac:dyDescent="0.2">
      <c r="A1398" s="13" t="s">
        <v>18765</v>
      </c>
      <c r="B1398" t="s">
        <v>18766</v>
      </c>
    </row>
    <row r="1399" spans="1:2" ht="15" x14ac:dyDescent="0.2">
      <c r="A1399" s="13" t="s">
        <v>18767</v>
      </c>
      <c r="B1399" t="s">
        <v>18768</v>
      </c>
    </row>
    <row r="1400" spans="1:2" ht="15" x14ac:dyDescent="0.2">
      <c r="A1400" s="13" t="s">
        <v>18769</v>
      </c>
      <c r="B1400" t="s">
        <v>18770</v>
      </c>
    </row>
    <row r="1401" spans="1:2" ht="15" x14ac:dyDescent="0.2">
      <c r="A1401" s="13" t="s">
        <v>18771</v>
      </c>
      <c r="B1401" t="s">
        <v>18772</v>
      </c>
    </row>
    <row r="1402" spans="1:2" ht="15" x14ac:dyDescent="0.2">
      <c r="A1402" s="13" t="s">
        <v>18773</v>
      </c>
      <c r="B1402" t="s">
        <v>18774</v>
      </c>
    </row>
    <row r="1403" spans="1:2" ht="15" x14ac:dyDescent="0.2">
      <c r="A1403" s="13" t="s">
        <v>18775</v>
      </c>
      <c r="B1403" t="s">
        <v>18776</v>
      </c>
    </row>
    <row r="1404" spans="1:2" ht="15" x14ac:dyDescent="0.2">
      <c r="A1404" s="13" t="s">
        <v>18777</v>
      </c>
      <c r="B1404" t="s">
        <v>18778</v>
      </c>
    </row>
    <row r="1405" spans="1:2" ht="15" x14ac:dyDescent="0.2">
      <c r="A1405" s="13" t="s">
        <v>18779</v>
      </c>
      <c r="B1405" t="s">
        <v>18780</v>
      </c>
    </row>
    <row r="1406" spans="1:2" ht="15" x14ac:dyDescent="0.2">
      <c r="A1406" s="13" t="s">
        <v>18781</v>
      </c>
      <c r="B1406" t="s">
        <v>18782</v>
      </c>
    </row>
    <row r="1407" spans="1:2" ht="15" x14ac:dyDescent="0.2">
      <c r="A1407" s="13" t="s">
        <v>18783</v>
      </c>
      <c r="B1407" t="s">
        <v>18784</v>
      </c>
    </row>
    <row r="1408" spans="1:2" ht="15" x14ac:dyDescent="0.2">
      <c r="A1408" s="13" t="s">
        <v>18785</v>
      </c>
      <c r="B1408" t="s">
        <v>18786</v>
      </c>
    </row>
    <row r="1409" spans="1:2" ht="15" x14ac:dyDescent="0.2">
      <c r="A1409" s="13" t="s">
        <v>18787</v>
      </c>
      <c r="B1409" t="s">
        <v>18788</v>
      </c>
    </row>
    <row r="1410" spans="1:2" ht="15" x14ac:dyDescent="0.2">
      <c r="A1410" s="13" t="s">
        <v>18789</v>
      </c>
      <c r="B1410" t="s">
        <v>18790</v>
      </c>
    </row>
    <row r="1411" spans="1:2" ht="15" x14ac:dyDescent="0.2">
      <c r="A1411" s="13" t="s">
        <v>18791</v>
      </c>
      <c r="B1411" t="s">
        <v>18792</v>
      </c>
    </row>
    <row r="1412" spans="1:2" ht="15" x14ac:dyDescent="0.2">
      <c r="A1412" s="13" t="s">
        <v>18793</v>
      </c>
      <c r="B1412" t="s">
        <v>18794</v>
      </c>
    </row>
    <row r="1413" spans="1:2" ht="15" x14ac:dyDescent="0.2">
      <c r="A1413" s="13" t="s">
        <v>18795</v>
      </c>
      <c r="B1413" t="s">
        <v>18796</v>
      </c>
    </row>
    <row r="1414" spans="1:2" ht="15" x14ac:dyDescent="0.2">
      <c r="A1414" s="13" t="s">
        <v>18797</v>
      </c>
      <c r="B1414" t="s">
        <v>18745</v>
      </c>
    </row>
    <row r="1415" spans="1:2" ht="15" x14ac:dyDescent="0.2">
      <c r="A1415" s="13" t="s">
        <v>5738</v>
      </c>
      <c r="B1415" t="s">
        <v>18798</v>
      </c>
    </row>
    <row r="1416" spans="1:2" ht="15" x14ac:dyDescent="0.2">
      <c r="A1416" s="13" t="s">
        <v>5640</v>
      </c>
      <c r="B1416" t="s">
        <v>18799</v>
      </c>
    </row>
    <row r="1417" spans="1:2" ht="15" x14ac:dyDescent="0.2">
      <c r="A1417" s="13" t="s">
        <v>18800</v>
      </c>
      <c r="B1417" t="s">
        <v>18801</v>
      </c>
    </row>
    <row r="1418" spans="1:2" ht="15" x14ac:dyDescent="0.2">
      <c r="A1418" s="13" t="s">
        <v>18802</v>
      </c>
      <c r="B1418" t="s">
        <v>18803</v>
      </c>
    </row>
    <row r="1419" spans="1:2" ht="15" x14ac:dyDescent="0.2">
      <c r="A1419" s="13" t="s">
        <v>18804</v>
      </c>
      <c r="B1419" t="s">
        <v>18770</v>
      </c>
    </row>
    <row r="1420" spans="1:2" ht="15" x14ac:dyDescent="0.2">
      <c r="A1420" s="13" t="s">
        <v>18805</v>
      </c>
      <c r="B1420" t="s">
        <v>18806</v>
      </c>
    </row>
    <row r="1421" spans="1:2" ht="15" x14ac:dyDescent="0.2">
      <c r="A1421" s="13" t="s">
        <v>18807</v>
      </c>
      <c r="B1421" t="s">
        <v>18808</v>
      </c>
    </row>
    <row r="1422" spans="1:2" ht="15" x14ac:dyDescent="0.2">
      <c r="A1422" s="13" t="s">
        <v>18809</v>
      </c>
      <c r="B1422" t="s">
        <v>18810</v>
      </c>
    </row>
    <row r="1423" spans="1:2" ht="15" x14ac:dyDescent="0.2">
      <c r="A1423" s="13" t="s">
        <v>18811</v>
      </c>
      <c r="B1423" t="s">
        <v>18812</v>
      </c>
    </row>
    <row r="1424" spans="1:2" ht="15" x14ac:dyDescent="0.2">
      <c r="A1424" s="13" t="s">
        <v>18813</v>
      </c>
      <c r="B1424" t="s">
        <v>18814</v>
      </c>
    </row>
    <row r="1425" spans="1:2" ht="15" x14ac:dyDescent="0.2">
      <c r="A1425" s="13" t="s">
        <v>18815</v>
      </c>
      <c r="B1425" t="s">
        <v>18816</v>
      </c>
    </row>
    <row r="1426" spans="1:2" ht="15" x14ac:dyDescent="0.2">
      <c r="A1426" s="13" t="s">
        <v>18817</v>
      </c>
      <c r="B1426" t="s">
        <v>18818</v>
      </c>
    </row>
    <row r="1427" spans="1:2" ht="15" x14ac:dyDescent="0.2">
      <c r="A1427" s="13" t="s">
        <v>18819</v>
      </c>
      <c r="B1427" t="s">
        <v>18820</v>
      </c>
    </row>
    <row r="1428" spans="1:2" ht="15" x14ac:dyDescent="0.2">
      <c r="A1428" s="13" t="s">
        <v>18821</v>
      </c>
      <c r="B1428" t="s">
        <v>18822</v>
      </c>
    </row>
    <row r="1429" spans="1:2" ht="15" x14ac:dyDescent="0.2">
      <c r="A1429" s="13" t="s">
        <v>18823</v>
      </c>
      <c r="B1429" t="s">
        <v>18824</v>
      </c>
    </row>
    <row r="1430" spans="1:2" ht="15" x14ac:dyDescent="0.2">
      <c r="A1430" s="13" t="s">
        <v>18825</v>
      </c>
      <c r="B1430" t="s">
        <v>18826</v>
      </c>
    </row>
    <row r="1431" spans="1:2" ht="15" x14ac:dyDescent="0.2">
      <c r="A1431" s="13" t="s">
        <v>6245</v>
      </c>
      <c r="B1431" t="s">
        <v>18827</v>
      </c>
    </row>
    <row r="1432" spans="1:2" ht="15" x14ac:dyDescent="0.2">
      <c r="A1432" s="13" t="s">
        <v>18828</v>
      </c>
      <c r="B1432" t="s">
        <v>18829</v>
      </c>
    </row>
    <row r="1433" spans="1:2" ht="15" x14ac:dyDescent="0.2">
      <c r="A1433" s="13" t="s">
        <v>18830</v>
      </c>
      <c r="B1433" t="s">
        <v>18831</v>
      </c>
    </row>
    <row r="1434" spans="1:2" ht="15" x14ac:dyDescent="0.2">
      <c r="A1434" s="13" t="s">
        <v>9971</v>
      </c>
      <c r="B1434" t="s">
        <v>18832</v>
      </c>
    </row>
    <row r="1435" spans="1:2" ht="15" x14ac:dyDescent="0.2">
      <c r="A1435" s="13" t="s">
        <v>18833</v>
      </c>
      <c r="B1435" t="s">
        <v>18834</v>
      </c>
    </row>
    <row r="1436" spans="1:2" ht="15" x14ac:dyDescent="0.2">
      <c r="A1436" s="13" t="s">
        <v>18835</v>
      </c>
      <c r="B1436" t="s">
        <v>18836</v>
      </c>
    </row>
    <row r="1437" spans="1:2" ht="15" x14ac:dyDescent="0.2">
      <c r="A1437" s="13" t="s">
        <v>18837</v>
      </c>
      <c r="B1437" t="s">
        <v>18838</v>
      </c>
    </row>
    <row r="1438" spans="1:2" ht="15" x14ac:dyDescent="0.2">
      <c r="A1438" s="13" t="s">
        <v>18839</v>
      </c>
      <c r="B1438" t="s">
        <v>18840</v>
      </c>
    </row>
    <row r="1439" spans="1:2" ht="15" x14ac:dyDescent="0.2">
      <c r="A1439" s="13" t="s">
        <v>18841</v>
      </c>
      <c r="B1439" t="s">
        <v>18842</v>
      </c>
    </row>
    <row r="1440" spans="1:2" ht="15" x14ac:dyDescent="0.2">
      <c r="A1440" s="13" t="s">
        <v>6639</v>
      </c>
      <c r="B1440" t="s">
        <v>18843</v>
      </c>
    </row>
    <row r="1441" spans="1:2" ht="15" x14ac:dyDescent="0.2">
      <c r="A1441" s="13" t="s">
        <v>18844</v>
      </c>
      <c r="B1441" t="s">
        <v>18845</v>
      </c>
    </row>
    <row r="1442" spans="1:2" ht="15" x14ac:dyDescent="0.2">
      <c r="A1442" s="13" t="s">
        <v>18846</v>
      </c>
      <c r="B1442" t="s">
        <v>18847</v>
      </c>
    </row>
    <row r="1443" spans="1:2" ht="15" x14ac:dyDescent="0.2">
      <c r="A1443" s="13" t="s">
        <v>18848</v>
      </c>
      <c r="B1443" t="s">
        <v>18849</v>
      </c>
    </row>
    <row r="1444" spans="1:2" ht="15" x14ac:dyDescent="0.2">
      <c r="A1444" s="13" t="s">
        <v>18850</v>
      </c>
      <c r="B1444" t="s">
        <v>18851</v>
      </c>
    </row>
    <row r="1445" spans="1:2" ht="15" x14ac:dyDescent="0.2">
      <c r="A1445" s="13" t="s">
        <v>18852</v>
      </c>
      <c r="B1445" t="s">
        <v>18853</v>
      </c>
    </row>
    <row r="1446" spans="1:2" ht="15" x14ac:dyDescent="0.2">
      <c r="A1446" s="13" t="s">
        <v>18854</v>
      </c>
      <c r="B1446" t="s">
        <v>18855</v>
      </c>
    </row>
    <row r="1447" spans="1:2" ht="15" x14ac:dyDescent="0.2">
      <c r="A1447" s="13" t="s">
        <v>18856</v>
      </c>
      <c r="B1447" t="s">
        <v>18857</v>
      </c>
    </row>
    <row r="1448" spans="1:2" ht="15" x14ac:dyDescent="0.2">
      <c r="A1448" s="13" t="s">
        <v>18858</v>
      </c>
      <c r="B1448" t="s">
        <v>18859</v>
      </c>
    </row>
    <row r="1449" spans="1:2" ht="15" x14ac:dyDescent="0.2">
      <c r="A1449" s="13" t="s">
        <v>18860</v>
      </c>
      <c r="B1449" t="s">
        <v>18861</v>
      </c>
    </row>
    <row r="1450" spans="1:2" ht="15" x14ac:dyDescent="0.2">
      <c r="A1450" s="13" t="s">
        <v>18862</v>
      </c>
      <c r="B1450" t="s">
        <v>18863</v>
      </c>
    </row>
    <row r="1451" spans="1:2" ht="15" x14ac:dyDescent="0.2">
      <c r="A1451" s="13" t="s">
        <v>12422</v>
      </c>
      <c r="B1451" t="s">
        <v>18864</v>
      </c>
    </row>
    <row r="1452" spans="1:2" ht="15" x14ac:dyDescent="0.2">
      <c r="A1452" s="13" t="s">
        <v>18865</v>
      </c>
      <c r="B1452" t="s">
        <v>18866</v>
      </c>
    </row>
    <row r="1453" spans="1:2" ht="15" x14ac:dyDescent="0.2">
      <c r="A1453" s="13" t="s">
        <v>18867</v>
      </c>
      <c r="B1453" t="s">
        <v>18868</v>
      </c>
    </row>
    <row r="1454" spans="1:2" ht="15" x14ac:dyDescent="0.2">
      <c r="A1454" s="13" t="s">
        <v>18869</v>
      </c>
      <c r="B1454" t="s">
        <v>18870</v>
      </c>
    </row>
    <row r="1455" spans="1:2" ht="15" x14ac:dyDescent="0.2">
      <c r="A1455" s="13" t="s">
        <v>11625</v>
      </c>
      <c r="B1455" t="s">
        <v>18871</v>
      </c>
    </row>
    <row r="1456" spans="1:2" ht="15" x14ac:dyDescent="0.2">
      <c r="A1456" s="13" t="s">
        <v>18872</v>
      </c>
      <c r="B1456" t="s">
        <v>18873</v>
      </c>
    </row>
    <row r="1457" spans="1:2" ht="15" x14ac:dyDescent="0.2">
      <c r="A1457" s="13" t="s">
        <v>18874</v>
      </c>
      <c r="B1457" t="s">
        <v>18875</v>
      </c>
    </row>
    <row r="1458" spans="1:2" ht="15" x14ac:dyDescent="0.2">
      <c r="A1458" s="13" t="s">
        <v>18876</v>
      </c>
      <c r="B1458" t="s">
        <v>18875</v>
      </c>
    </row>
    <row r="1459" spans="1:2" ht="15" x14ac:dyDescent="0.2">
      <c r="A1459" s="13" t="s">
        <v>18877</v>
      </c>
      <c r="B1459" t="s">
        <v>18878</v>
      </c>
    </row>
    <row r="1460" spans="1:2" ht="15" x14ac:dyDescent="0.2">
      <c r="A1460" s="13" t="s">
        <v>18879</v>
      </c>
      <c r="B1460" t="s">
        <v>18880</v>
      </c>
    </row>
    <row r="1461" spans="1:2" ht="15" x14ac:dyDescent="0.2">
      <c r="A1461" s="13" t="s">
        <v>18881</v>
      </c>
      <c r="B1461" t="s">
        <v>18882</v>
      </c>
    </row>
    <row r="1462" spans="1:2" ht="15" x14ac:dyDescent="0.2">
      <c r="A1462" s="13" t="s">
        <v>18883</v>
      </c>
      <c r="B1462" t="s">
        <v>18884</v>
      </c>
    </row>
    <row r="1463" spans="1:2" ht="15" x14ac:dyDescent="0.2">
      <c r="A1463" s="13" t="s">
        <v>18885</v>
      </c>
      <c r="B1463" t="s">
        <v>18886</v>
      </c>
    </row>
    <row r="1464" spans="1:2" ht="15" x14ac:dyDescent="0.2">
      <c r="A1464" s="13" t="s">
        <v>18887</v>
      </c>
      <c r="B1464" t="s">
        <v>18888</v>
      </c>
    </row>
    <row r="1465" spans="1:2" ht="15" x14ac:dyDescent="0.2">
      <c r="A1465" s="13" t="s">
        <v>18889</v>
      </c>
      <c r="B1465" t="s">
        <v>18890</v>
      </c>
    </row>
    <row r="1466" spans="1:2" ht="15" x14ac:dyDescent="0.2">
      <c r="A1466" s="13" t="s">
        <v>18891</v>
      </c>
      <c r="B1466" t="s">
        <v>18892</v>
      </c>
    </row>
    <row r="1467" spans="1:2" ht="15" x14ac:dyDescent="0.2">
      <c r="A1467" s="13" t="s">
        <v>18893</v>
      </c>
      <c r="B1467" t="s">
        <v>18894</v>
      </c>
    </row>
    <row r="1468" spans="1:2" ht="15" x14ac:dyDescent="0.2">
      <c r="A1468" s="13" t="s">
        <v>18895</v>
      </c>
      <c r="B1468" t="s">
        <v>18896</v>
      </c>
    </row>
    <row r="1469" spans="1:2" ht="15" x14ac:dyDescent="0.2">
      <c r="A1469" s="13" t="s">
        <v>18897</v>
      </c>
      <c r="B1469" t="s">
        <v>18898</v>
      </c>
    </row>
    <row r="1470" spans="1:2" ht="15" x14ac:dyDescent="0.2">
      <c r="A1470" s="13" t="s">
        <v>18899</v>
      </c>
      <c r="B1470" t="s">
        <v>18900</v>
      </c>
    </row>
    <row r="1471" spans="1:2" ht="15" x14ac:dyDescent="0.2">
      <c r="A1471" s="13" t="s">
        <v>18901</v>
      </c>
      <c r="B1471" t="s">
        <v>18902</v>
      </c>
    </row>
    <row r="1472" spans="1:2" ht="15" x14ac:dyDescent="0.2">
      <c r="A1472" s="13" t="s">
        <v>18903</v>
      </c>
      <c r="B1472" t="s">
        <v>18904</v>
      </c>
    </row>
    <row r="1473" spans="1:2" ht="15" x14ac:dyDescent="0.2">
      <c r="A1473" s="13" t="s">
        <v>18905</v>
      </c>
      <c r="B1473" t="s">
        <v>18906</v>
      </c>
    </row>
    <row r="1474" spans="1:2" ht="15" x14ac:dyDescent="0.2">
      <c r="A1474" s="13" t="s">
        <v>16076</v>
      </c>
      <c r="B1474" t="s">
        <v>18907</v>
      </c>
    </row>
    <row r="1475" spans="1:2" ht="15" x14ac:dyDescent="0.2">
      <c r="A1475" s="13" t="s">
        <v>18908</v>
      </c>
      <c r="B1475" t="s">
        <v>18909</v>
      </c>
    </row>
    <row r="1476" spans="1:2" ht="15" x14ac:dyDescent="0.2">
      <c r="A1476" s="13" t="s">
        <v>18910</v>
      </c>
      <c r="B1476" t="s">
        <v>18911</v>
      </c>
    </row>
    <row r="1477" spans="1:2" ht="15" x14ac:dyDescent="0.2">
      <c r="A1477" s="13" t="s">
        <v>18912</v>
      </c>
      <c r="B1477" t="s">
        <v>18913</v>
      </c>
    </row>
    <row r="1478" spans="1:2" ht="15" x14ac:dyDescent="0.2">
      <c r="A1478" s="13" t="s">
        <v>18914</v>
      </c>
      <c r="B1478" t="s">
        <v>18915</v>
      </c>
    </row>
    <row r="1479" spans="1:2" ht="15" x14ac:dyDescent="0.2">
      <c r="A1479" s="13" t="s">
        <v>18916</v>
      </c>
      <c r="B1479" t="s">
        <v>18917</v>
      </c>
    </row>
    <row r="1480" spans="1:2" ht="15" x14ac:dyDescent="0.2">
      <c r="A1480" s="13" t="s">
        <v>18918</v>
      </c>
      <c r="B1480" t="s">
        <v>18919</v>
      </c>
    </row>
    <row r="1481" spans="1:2" ht="15" x14ac:dyDescent="0.2">
      <c r="A1481" s="13" t="s">
        <v>18920</v>
      </c>
      <c r="B1481" t="s">
        <v>18921</v>
      </c>
    </row>
    <row r="1482" spans="1:2" ht="15" x14ac:dyDescent="0.2">
      <c r="A1482" s="13" t="s">
        <v>18922</v>
      </c>
      <c r="B1482" t="s">
        <v>17664</v>
      </c>
    </row>
    <row r="1483" spans="1:2" ht="15" x14ac:dyDescent="0.2">
      <c r="A1483" s="13" t="s">
        <v>18923</v>
      </c>
      <c r="B1483" t="s">
        <v>18924</v>
      </c>
    </row>
    <row r="1484" spans="1:2" ht="15" x14ac:dyDescent="0.2">
      <c r="A1484" s="13" t="s">
        <v>18925</v>
      </c>
      <c r="B1484" t="s">
        <v>18926</v>
      </c>
    </row>
    <row r="1485" spans="1:2" ht="15" x14ac:dyDescent="0.2">
      <c r="A1485" s="13" t="s">
        <v>18927</v>
      </c>
      <c r="B1485" t="s">
        <v>18928</v>
      </c>
    </row>
    <row r="1486" spans="1:2" ht="15" x14ac:dyDescent="0.2">
      <c r="A1486" s="13" t="s">
        <v>18929</v>
      </c>
      <c r="B1486" t="s">
        <v>18930</v>
      </c>
    </row>
    <row r="1487" spans="1:2" ht="15" x14ac:dyDescent="0.2">
      <c r="A1487" s="13" t="s">
        <v>18931</v>
      </c>
      <c r="B1487" t="s">
        <v>18932</v>
      </c>
    </row>
    <row r="1488" spans="1:2" ht="15" x14ac:dyDescent="0.2">
      <c r="A1488" s="13" t="s">
        <v>18933</v>
      </c>
      <c r="B1488" t="s">
        <v>18934</v>
      </c>
    </row>
    <row r="1489" spans="1:2" ht="15" x14ac:dyDescent="0.2">
      <c r="A1489" s="13" t="s">
        <v>18935</v>
      </c>
      <c r="B1489" t="s">
        <v>18936</v>
      </c>
    </row>
    <row r="1490" spans="1:2" ht="15" x14ac:dyDescent="0.2">
      <c r="A1490" s="13" t="s">
        <v>18937</v>
      </c>
      <c r="B1490" t="s">
        <v>18938</v>
      </c>
    </row>
    <row r="1491" spans="1:2" ht="15" x14ac:dyDescent="0.2">
      <c r="A1491" s="13" t="s">
        <v>18939</v>
      </c>
      <c r="B1491" t="s">
        <v>18940</v>
      </c>
    </row>
    <row r="1492" spans="1:2" ht="15" x14ac:dyDescent="0.2">
      <c r="A1492" s="13" t="s">
        <v>18941</v>
      </c>
      <c r="B1492" t="s">
        <v>18942</v>
      </c>
    </row>
    <row r="1493" spans="1:2" ht="15" x14ac:dyDescent="0.2">
      <c r="A1493" s="13" t="s">
        <v>18943</v>
      </c>
      <c r="B1493" t="s">
        <v>18944</v>
      </c>
    </row>
    <row r="1494" spans="1:2" ht="15" x14ac:dyDescent="0.2">
      <c r="A1494" s="13" t="s">
        <v>18945</v>
      </c>
      <c r="B1494" t="s">
        <v>18946</v>
      </c>
    </row>
    <row r="1495" spans="1:2" ht="15" x14ac:dyDescent="0.2">
      <c r="A1495" s="13" t="s">
        <v>18947</v>
      </c>
      <c r="B1495" t="s">
        <v>18948</v>
      </c>
    </row>
    <row r="1496" spans="1:2" ht="15" x14ac:dyDescent="0.2">
      <c r="A1496" s="13" t="s">
        <v>18949</v>
      </c>
      <c r="B1496" t="s">
        <v>18950</v>
      </c>
    </row>
    <row r="1497" spans="1:2" ht="15" x14ac:dyDescent="0.2">
      <c r="A1497" s="13" t="s">
        <v>18951</v>
      </c>
      <c r="B1497" t="s">
        <v>18952</v>
      </c>
    </row>
    <row r="1498" spans="1:2" ht="15" x14ac:dyDescent="0.2">
      <c r="A1498" s="13" t="s">
        <v>18953</v>
      </c>
      <c r="B1498" t="s">
        <v>18954</v>
      </c>
    </row>
    <row r="1499" spans="1:2" ht="15" x14ac:dyDescent="0.2">
      <c r="A1499" s="13" t="s">
        <v>18955</v>
      </c>
      <c r="B1499" t="s">
        <v>18956</v>
      </c>
    </row>
    <row r="1500" spans="1:2" ht="15" x14ac:dyDescent="0.2">
      <c r="A1500" s="13" t="s">
        <v>18957</v>
      </c>
      <c r="B1500" t="s">
        <v>18958</v>
      </c>
    </row>
    <row r="1501" spans="1:2" ht="15" x14ac:dyDescent="0.2">
      <c r="A1501" s="13" t="s">
        <v>18959</v>
      </c>
      <c r="B1501" t="s">
        <v>18960</v>
      </c>
    </row>
    <row r="1502" spans="1:2" ht="15" x14ac:dyDescent="0.2">
      <c r="A1502" s="13" t="s">
        <v>18961</v>
      </c>
      <c r="B1502" t="s">
        <v>18962</v>
      </c>
    </row>
    <row r="1503" spans="1:2" ht="15" x14ac:dyDescent="0.2">
      <c r="A1503" s="13" t="s">
        <v>18963</v>
      </c>
      <c r="B1503" t="s">
        <v>18964</v>
      </c>
    </row>
    <row r="1504" spans="1:2" ht="15" x14ac:dyDescent="0.2">
      <c r="A1504" s="13" t="s">
        <v>18965</v>
      </c>
      <c r="B1504" t="s">
        <v>18966</v>
      </c>
    </row>
    <row r="1505" spans="1:2" ht="15" x14ac:dyDescent="0.2">
      <c r="A1505" s="13" t="s">
        <v>18967</v>
      </c>
      <c r="B1505" t="s">
        <v>18968</v>
      </c>
    </row>
    <row r="1506" spans="1:2" ht="15" x14ac:dyDescent="0.2">
      <c r="A1506" s="13" t="s">
        <v>18969</v>
      </c>
      <c r="B1506" t="s">
        <v>18970</v>
      </c>
    </row>
    <row r="1507" spans="1:2" ht="15" x14ac:dyDescent="0.2">
      <c r="A1507" s="13" t="s">
        <v>5371</v>
      </c>
      <c r="B1507" t="s">
        <v>16407</v>
      </c>
    </row>
    <row r="1508" spans="1:2" ht="15" x14ac:dyDescent="0.2">
      <c r="A1508" s="13" t="s">
        <v>18971</v>
      </c>
      <c r="B1508" t="s">
        <v>17116</v>
      </c>
    </row>
    <row r="1509" spans="1:2" ht="15" x14ac:dyDescent="0.2">
      <c r="A1509" s="13" t="s">
        <v>18972</v>
      </c>
      <c r="B1509" t="s">
        <v>17120</v>
      </c>
    </row>
    <row r="1510" spans="1:2" ht="15" x14ac:dyDescent="0.2">
      <c r="A1510" s="13" t="s">
        <v>18973</v>
      </c>
      <c r="B1510" t="s">
        <v>18974</v>
      </c>
    </row>
    <row r="1511" spans="1:2" ht="15" x14ac:dyDescent="0.2">
      <c r="A1511" s="13" t="s">
        <v>6719</v>
      </c>
      <c r="B1511" t="s">
        <v>18975</v>
      </c>
    </row>
    <row r="1512" spans="1:2" ht="15" x14ac:dyDescent="0.2">
      <c r="A1512" s="13" t="s">
        <v>18976</v>
      </c>
      <c r="B1512" t="s">
        <v>16405</v>
      </c>
    </row>
    <row r="1513" spans="1:2" ht="15" x14ac:dyDescent="0.2">
      <c r="A1513" s="13" t="s">
        <v>18977</v>
      </c>
      <c r="B1513" t="s">
        <v>18978</v>
      </c>
    </row>
    <row r="1514" spans="1:2" ht="15" x14ac:dyDescent="0.2">
      <c r="A1514" s="13" t="s">
        <v>18979</v>
      </c>
      <c r="B1514" t="s">
        <v>18980</v>
      </c>
    </row>
    <row r="1515" spans="1:2" ht="15" x14ac:dyDescent="0.2">
      <c r="A1515" s="13" t="s">
        <v>18981</v>
      </c>
      <c r="B1515" t="s">
        <v>16403</v>
      </c>
    </row>
    <row r="1516" spans="1:2" ht="15" x14ac:dyDescent="0.2">
      <c r="A1516" s="13" t="s">
        <v>18982</v>
      </c>
      <c r="B1516" t="s">
        <v>18983</v>
      </c>
    </row>
    <row r="1517" spans="1:2" ht="15" x14ac:dyDescent="0.2">
      <c r="A1517" s="13" t="s">
        <v>18984</v>
      </c>
      <c r="B1517" t="s">
        <v>18985</v>
      </c>
    </row>
    <row r="1518" spans="1:2" ht="15" x14ac:dyDescent="0.2">
      <c r="A1518" s="13" t="s">
        <v>18986</v>
      </c>
      <c r="B1518" t="s">
        <v>18245</v>
      </c>
    </row>
    <row r="1519" spans="1:2" ht="15" x14ac:dyDescent="0.2">
      <c r="A1519" s="13" t="s">
        <v>18987</v>
      </c>
      <c r="B1519" t="s">
        <v>18988</v>
      </c>
    </row>
    <row r="1520" spans="1:2" ht="15" x14ac:dyDescent="0.2">
      <c r="A1520" s="13" t="s">
        <v>18989</v>
      </c>
      <c r="B1520" t="s">
        <v>18990</v>
      </c>
    </row>
    <row r="1521" spans="1:2" ht="15" x14ac:dyDescent="0.2">
      <c r="A1521" s="13" t="s">
        <v>18991</v>
      </c>
      <c r="B1521" t="s">
        <v>18992</v>
      </c>
    </row>
    <row r="1522" spans="1:2" ht="15" x14ac:dyDescent="0.2">
      <c r="A1522" s="13" t="s">
        <v>18993</v>
      </c>
      <c r="B1522" t="s">
        <v>18994</v>
      </c>
    </row>
    <row r="1523" spans="1:2" ht="15" x14ac:dyDescent="0.2">
      <c r="A1523" s="13" t="s">
        <v>18995</v>
      </c>
      <c r="B1523" t="s">
        <v>18996</v>
      </c>
    </row>
    <row r="1524" spans="1:2" ht="15" x14ac:dyDescent="0.2">
      <c r="A1524" s="13" t="s">
        <v>18997</v>
      </c>
      <c r="B1524" t="s">
        <v>18998</v>
      </c>
    </row>
    <row r="1525" spans="1:2" ht="15" x14ac:dyDescent="0.2">
      <c r="A1525" s="13" t="s">
        <v>18999</v>
      </c>
      <c r="B1525" t="s">
        <v>19000</v>
      </c>
    </row>
    <row r="1526" spans="1:2" ht="15" x14ac:dyDescent="0.2">
      <c r="A1526" s="13" t="s">
        <v>10418</v>
      </c>
      <c r="B1526" t="s">
        <v>18356</v>
      </c>
    </row>
    <row r="1527" spans="1:2" ht="15" x14ac:dyDescent="0.2">
      <c r="A1527" s="13" t="s">
        <v>19001</v>
      </c>
      <c r="B1527" t="s">
        <v>18362</v>
      </c>
    </row>
    <row r="1528" spans="1:2" ht="15" x14ac:dyDescent="0.2">
      <c r="A1528" s="13" t="s">
        <v>19002</v>
      </c>
      <c r="B1528" t="s">
        <v>19003</v>
      </c>
    </row>
    <row r="1529" spans="1:2" ht="15" x14ac:dyDescent="0.2">
      <c r="A1529" s="13" t="s">
        <v>19004</v>
      </c>
      <c r="B1529" t="s">
        <v>19005</v>
      </c>
    </row>
    <row r="1530" spans="1:2" ht="15" x14ac:dyDescent="0.2">
      <c r="A1530" s="13" t="s">
        <v>19006</v>
      </c>
      <c r="B1530" t="s">
        <v>19007</v>
      </c>
    </row>
    <row r="1531" spans="1:2" ht="15" x14ac:dyDescent="0.2">
      <c r="A1531" s="13" t="s">
        <v>19008</v>
      </c>
      <c r="B1531" t="s">
        <v>19009</v>
      </c>
    </row>
    <row r="1532" spans="1:2" ht="15" x14ac:dyDescent="0.2">
      <c r="A1532" s="13" t="s">
        <v>19010</v>
      </c>
      <c r="B1532" t="s">
        <v>19011</v>
      </c>
    </row>
    <row r="1533" spans="1:2" ht="15" x14ac:dyDescent="0.2">
      <c r="A1533" s="13" t="s">
        <v>19012</v>
      </c>
      <c r="B1533" t="s">
        <v>19013</v>
      </c>
    </row>
    <row r="1534" spans="1:2" ht="15" x14ac:dyDescent="0.2">
      <c r="A1534" s="13" t="s">
        <v>19014</v>
      </c>
      <c r="B1534" t="s">
        <v>19015</v>
      </c>
    </row>
    <row r="1535" spans="1:2" ht="15" x14ac:dyDescent="0.2">
      <c r="A1535" s="13" t="s">
        <v>19016</v>
      </c>
      <c r="B1535" t="s">
        <v>19017</v>
      </c>
    </row>
    <row r="1536" spans="1:2" ht="15" x14ac:dyDescent="0.2">
      <c r="A1536" s="13" t="s">
        <v>19018</v>
      </c>
      <c r="B1536" t="s">
        <v>19019</v>
      </c>
    </row>
    <row r="1537" spans="1:2" ht="15" x14ac:dyDescent="0.2">
      <c r="A1537" s="13" t="s">
        <v>5223</v>
      </c>
      <c r="B1537" t="s">
        <v>19020</v>
      </c>
    </row>
    <row r="1538" spans="1:2" ht="15" x14ac:dyDescent="0.2">
      <c r="A1538" s="13" t="s">
        <v>19021</v>
      </c>
      <c r="B1538" t="s">
        <v>19022</v>
      </c>
    </row>
    <row r="1539" spans="1:2" ht="15" x14ac:dyDescent="0.2">
      <c r="A1539" s="13" t="s">
        <v>19023</v>
      </c>
      <c r="B1539" t="s">
        <v>17736</v>
      </c>
    </row>
    <row r="1540" spans="1:2" ht="15" x14ac:dyDescent="0.2">
      <c r="A1540" s="13" t="s">
        <v>19024</v>
      </c>
      <c r="B1540" t="s">
        <v>19025</v>
      </c>
    </row>
    <row r="1541" spans="1:2" ht="15" x14ac:dyDescent="0.2">
      <c r="A1541" s="13" t="s">
        <v>19026</v>
      </c>
      <c r="B1541" t="s">
        <v>19027</v>
      </c>
    </row>
    <row r="1542" spans="1:2" ht="15" x14ac:dyDescent="0.2">
      <c r="A1542" s="13" t="s">
        <v>19028</v>
      </c>
      <c r="B1542" t="s">
        <v>17754</v>
      </c>
    </row>
    <row r="1543" spans="1:2" ht="15" x14ac:dyDescent="0.2">
      <c r="A1543" s="13" t="s">
        <v>19029</v>
      </c>
      <c r="B1543" t="s">
        <v>19030</v>
      </c>
    </row>
    <row r="1544" spans="1:2" ht="15" x14ac:dyDescent="0.2">
      <c r="A1544" s="13" t="s">
        <v>19031</v>
      </c>
      <c r="B1544" t="s">
        <v>19032</v>
      </c>
    </row>
    <row r="1545" spans="1:2" ht="15" x14ac:dyDescent="0.2">
      <c r="A1545" s="13" t="s">
        <v>5815</v>
      </c>
      <c r="B1545" t="s">
        <v>19033</v>
      </c>
    </row>
    <row r="1546" spans="1:2" ht="15" x14ac:dyDescent="0.2">
      <c r="A1546" s="13" t="s">
        <v>19034</v>
      </c>
      <c r="B1546" t="s">
        <v>19035</v>
      </c>
    </row>
    <row r="1547" spans="1:2" ht="15" x14ac:dyDescent="0.2">
      <c r="A1547" s="13" t="s">
        <v>19036</v>
      </c>
      <c r="B1547" t="s">
        <v>19037</v>
      </c>
    </row>
    <row r="1548" spans="1:2" ht="15" x14ac:dyDescent="0.2">
      <c r="A1548" s="13" t="s">
        <v>19038</v>
      </c>
      <c r="B1548" t="s">
        <v>19039</v>
      </c>
    </row>
    <row r="1549" spans="1:2" ht="15" x14ac:dyDescent="0.2">
      <c r="A1549" s="13" t="s">
        <v>19040</v>
      </c>
      <c r="B1549" t="s">
        <v>19041</v>
      </c>
    </row>
    <row r="1550" spans="1:2" ht="15" x14ac:dyDescent="0.2">
      <c r="A1550" s="13" t="s">
        <v>19042</v>
      </c>
      <c r="B1550" t="s">
        <v>19043</v>
      </c>
    </row>
    <row r="1551" spans="1:2" ht="15" x14ac:dyDescent="0.2">
      <c r="A1551" s="13" t="s">
        <v>19044</v>
      </c>
      <c r="B1551" t="s">
        <v>19045</v>
      </c>
    </row>
    <row r="1552" spans="1:2" ht="15" x14ac:dyDescent="0.2">
      <c r="A1552" s="13" t="s">
        <v>19046</v>
      </c>
      <c r="B1552" t="s">
        <v>19047</v>
      </c>
    </row>
    <row r="1553" spans="1:2" ht="15" x14ac:dyDescent="0.2">
      <c r="A1553" s="13" t="s">
        <v>19048</v>
      </c>
      <c r="B1553" t="s">
        <v>19049</v>
      </c>
    </row>
    <row r="1554" spans="1:2" ht="15" x14ac:dyDescent="0.2">
      <c r="A1554" s="13" t="s">
        <v>19050</v>
      </c>
      <c r="B1554" t="s">
        <v>19051</v>
      </c>
    </row>
    <row r="1555" spans="1:2" ht="15" x14ac:dyDescent="0.2">
      <c r="A1555" s="13" t="s">
        <v>19052</v>
      </c>
      <c r="B1555" t="s">
        <v>19053</v>
      </c>
    </row>
    <row r="1556" spans="1:2" ht="15" x14ac:dyDescent="0.2">
      <c r="A1556" s="13" t="s">
        <v>6474</v>
      </c>
      <c r="B1556" t="s">
        <v>19054</v>
      </c>
    </row>
    <row r="1557" spans="1:2" ht="15" x14ac:dyDescent="0.2">
      <c r="A1557" s="13" t="s">
        <v>19055</v>
      </c>
      <c r="B1557" t="s">
        <v>19056</v>
      </c>
    </row>
    <row r="1558" spans="1:2" ht="15" x14ac:dyDescent="0.2">
      <c r="A1558" s="13" t="s">
        <v>19057</v>
      </c>
      <c r="B1558" t="s">
        <v>19058</v>
      </c>
    </row>
    <row r="1559" spans="1:2" ht="15" x14ac:dyDescent="0.2">
      <c r="A1559" s="13" t="s">
        <v>19059</v>
      </c>
      <c r="B1559" t="s">
        <v>19060</v>
      </c>
    </row>
    <row r="1560" spans="1:2" ht="15" x14ac:dyDescent="0.2">
      <c r="A1560" s="13" t="s">
        <v>19061</v>
      </c>
      <c r="B1560" t="s">
        <v>19062</v>
      </c>
    </row>
    <row r="1561" spans="1:2" ht="15" x14ac:dyDescent="0.2">
      <c r="A1561" s="13" t="s">
        <v>6442</v>
      </c>
      <c r="B1561" t="s">
        <v>19063</v>
      </c>
    </row>
    <row r="1562" spans="1:2" ht="15" x14ac:dyDescent="0.2">
      <c r="A1562" s="13" t="s">
        <v>19064</v>
      </c>
      <c r="B1562" t="s">
        <v>19065</v>
      </c>
    </row>
    <row r="1563" spans="1:2" ht="15" x14ac:dyDescent="0.2">
      <c r="A1563" s="13" t="s">
        <v>19066</v>
      </c>
      <c r="B1563" t="s">
        <v>19067</v>
      </c>
    </row>
    <row r="1564" spans="1:2" ht="15" x14ac:dyDescent="0.2">
      <c r="A1564" s="13" t="s">
        <v>19068</v>
      </c>
      <c r="B1564" t="s">
        <v>19015</v>
      </c>
    </row>
    <row r="1565" spans="1:2" ht="15" x14ac:dyDescent="0.2">
      <c r="A1565" s="13" t="s">
        <v>19069</v>
      </c>
      <c r="B1565" t="s">
        <v>19070</v>
      </c>
    </row>
    <row r="1566" spans="1:2" ht="15" x14ac:dyDescent="0.2">
      <c r="A1566" s="13" t="s">
        <v>19071</v>
      </c>
      <c r="B1566" t="s">
        <v>19072</v>
      </c>
    </row>
    <row r="1567" spans="1:2" ht="15" x14ac:dyDescent="0.2">
      <c r="A1567" s="13" t="s">
        <v>19073</v>
      </c>
      <c r="B1567" t="s">
        <v>19074</v>
      </c>
    </row>
    <row r="1568" spans="1:2" ht="15" x14ac:dyDescent="0.2">
      <c r="A1568" s="13" t="s">
        <v>19075</v>
      </c>
      <c r="B1568" t="s">
        <v>19076</v>
      </c>
    </row>
    <row r="1569" spans="1:2" ht="15" x14ac:dyDescent="0.2">
      <c r="A1569" s="13" t="s">
        <v>19077</v>
      </c>
      <c r="B1569" t="s">
        <v>19078</v>
      </c>
    </row>
    <row r="1570" spans="1:2" ht="15" x14ac:dyDescent="0.2">
      <c r="A1570" s="13" t="s">
        <v>19079</v>
      </c>
      <c r="B1570" t="s">
        <v>19080</v>
      </c>
    </row>
    <row r="1571" spans="1:2" ht="15" x14ac:dyDescent="0.2">
      <c r="A1571" s="13" t="s">
        <v>19081</v>
      </c>
      <c r="B1571" t="s">
        <v>19082</v>
      </c>
    </row>
    <row r="1572" spans="1:2" ht="15" x14ac:dyDescent="0.2">
      <c r="A1572" s="13" t="s">
        <v>19083</v>
      </c>
      <c r="B1572" t="s">
        <v>19084</v>
      </c>
    </row>
    <row r="1573" spans="1:2" ht="15" x14ac:dyDescent="0.2">
      <c r="A1573" s="13" t="s">
        <v>6478</v>
      </c>
      <c r="B1573" t="s">
        <v>19085</v>
      </c>
    </row>
    <row r="1574" spans="1:2" ht="15" x14ac:dyDescent="0.2">
      <c r="A1574" s="13" t="s">
        <v>19086</v>
      </c>
      <c r="B1574" t="s">
        <v>19087</v>
      </c>
    </row>
    <row r="1575" spans="1:2" ht="15" x14ac:dyDescent="0.2">
      <c r="A1575" s="13" t="s">
        <v>7591</v>
      </c>
      <c r="B1575" t="s">
        <v>19088</v>
      </c>
    </row>
    <row r="1576" spans="1:2" ht="15" x14ac:dyDescent="0.2">
      <c r="A1576" s="13" t="s">
        <v>19089</v>
      </c>
      <c r="B1576" t="s">
        <v>19090</v>
      </c>
    </row>
    <row r="1577" spans="1:2" ht="15" x14ac:dyDescent="0.2">
      <c r="A1577" s="13" t="s">
        <v>19091</v>
      </c>
      <c r="B1577" t="s">
        <v>19092</v>
      </c>
    </row>
    <row r="1578" spans="1:2" ht="15" x14ac:dyDescent="0.2">
      <c r="A1578" s="13" t="s">
        <v>19093</v>
      </c>
      <c r="B1578" t="s">
        <v>19094</v>
      </c>
    </row>
    <row r="1579" spans="1:2" ht="15" x14ac:dyDescent="0.2">
      <c r="A1579" s="13" t="s">
        <v>19095</v>
      </c>
      <c r="B1579" t="s">
        <v>19096</v>
      </c>
    </row>
    <row r="1580" spans="1:2" ht="15" x14ac:dyDescent="0.2">
      <c r="A1580" s="13" t="s">
        <v>19097</v>
      </c>
      <c r="B1580" t="s">
        <v>19098</v>
      </c>
    </row>
    <row r="1581" spans="1:2" ht="15" x14ac:dyDescent="0.2">
      <c r="A1581" s="13" t="s">
        <v>19099</v>
      </c>
      <c r="B1581" t="s">
        <v>19100</v>
      </c>
    </row>
    <row r="1582" spans="1:2" ht="15" x14ac:dyDescent="0.2">
      <c r="A1582" s="13" t="s">
        <v>19101</v>
      </c>
      <c r="B1582" t="s">
        <v>19102</v>
      </c>
    </row>
    <row r="1583" spans="1:2" ht="15" x14ac:dyDescent="0.2">
      <c r="A1583" s="13" t="s">
        <v>19103</v>
      </c>
      <c r="B1583" t="s">
        <v>19104</v>
      </c>
    </row>
    <row r="1584" spans="1:2" ht="15" x14ac:dyDescent="0.2">
      <c r="A1584" s="13" t="s">
        <v>19105</v>
      </c>
      <c r="B1584" t="s">
        <v>19106</v>
      </c>
    </row>
    <row r="1585" spans="1:2" ht="15" x14ac:dyDescent="0.2">
      <c r="A1585" s="13" t="s">
        <v>19107</v>
      </c>
      <c r="B1585" t="s">
        <v>19108</v>
      </c>
    </row>
    <row r="1586" spans="1:2" ht="15" x14ac:dyDescent="0.2">
      <c r="A1586" s="13" t="s">
        <v>19109</v>
      </c>
      <c r="B1586" t="s">
        <v>19110</v>
      </c>
    </row>
    <row r="1587" spans="1:2" ht="15" x14ac:dyDescent="0.2">
      <c r="A1587" s="13" t="s">
        <v>6725</v>
      </c>
      <c r="B1587" t="s">
        <v>19111</v>
      </c>
    </row>
    <row r="1588" spans="1:2" ht="15" x14ac:dyDescent="0.2">
      <c r="A1588" s="13" t="s">
        <v>6989</v>
      </c>
      <c r="B1588" t="s">
        <v>19112</v>
      </c>
    </row>
    <row r="1589" spans="1:2" ht="15" x14ac:dyDescent="0.2">
      <c r="A1589" s="13" t="s">
        <v>19113</v>
      </c>
      <c r="B1589" t="s">
        <v>19114</v>
      </c>
    </row>
    <row r="1590" spans="1:2" ht="15" x14ac:dyDescent="0.2">
      <c r="A1590" s="13" t="s">
        <v>19115</v>
      </c>
      <c r="B1590" t="s">
        <v>19116</v>
      </c>
    </row>
    <row r="1591" spans="1:2" ht="15" x14ac:dyDescent="0.2">
      <c r="A1591" s="13" t="s">
        <v>19117</v>
      </c>
      <c r="B1591" t="s">
        <v>19118</v>
      </c>
    </row>
    <row r="1592" spans="1:2" ht="15" x14ac:dyDescent="0.2">
      <c r="A1592" s="13" t="s">
        <v>9754</v>
      </c>
      <c r="B1592" t="s">
        <v>19119</v>
      </c>
    </row>
    <row r="1593" spans="1:2" ht="15" x14ac:dyDescent="0.2">
      <c r="A1593" s="13" t="s">
        <v>19120</v>
      </c>
      <c r="B1593" t="s">
        <v>19121</v>
      </c>
    </row>
    <row r="1594" spans="1:2" ht="15" x14ac:dyDescent="0.2">
      <c r="A1594" s="13" t="s">
        <v>12406</v>
      </c>
      <c r="B1594" t="s">
        <v>19122</v>
      </c>
    </row>
    <row r="1595" spans="1:2" ht="15" x14ac:dyDescent="0.2">
      <c r="A1595" s="13" t="s">
        <v>19123</v>
      </c>
      <c r="B1595" t="s">
        <v>19124</v>
      </c>
    </row>
    <row r="1596" spans="1:2" ht="15" x14ac:dyDescent="0.2">
      <c r="A1596" s="13" t="s">
        <v>19125</v>
      </c>
      <c r="B1596" t="s">
        <v>19126</v>
      </c>
    </row>
    <row r="1597" spans="1:2" ht="15" x14ac:dyDescent="0.2">
      <c r="A1597" s="13" t="s">
        <v>11056</v>
      </c>
      <c r="B1597" t="s">
        <v>19127</v>
      </c>
    </row>
    <row r="1598" spans="1:2" ht="15" x14ac:dyDescent="0.2">
      <c r="A1598" s="13" t="s">
        <v>19128</v>
      </c>
      <c r="B1598" t="s">
        <v>19129</v>
      </c>
    </row>
    <row r="1599" spans="1:2" ht="15" x14ac:dyDescent="0.2">
      <c r="A1599" s="13" t="s">
        <v>15132</v>
      </c>
      <c r="B1599" t="s">
        <v>19130</v>
      </c>
    </row>
    <row r="1600" spans="1:2" ht="15" x14ac:dyDescent="0.2">
      <c r="A1600" s="13" t="s">
        <v>19131</v>
      </c>
      <c r="B1600" t="s">
        <v>19132</v>
      </c>
    </row>
    <row r="1601" spans="1:2" ht="15" x14ac:dyDescent="0.2">
      <c r="A1601" s="13" t="s">
        <v>19133</v>
      </c>
      <c r="B1601" t="s">
        <v>19134</v>
      </c>
    </row>
    <row r="1602" spans="1:2" ht="15" x14ac:dyDescent="0.2">
      <c r="A1602" s="13" t="s">
        <v>19135</v>
      </c>
      <c r="B1602" t="s">
        <v>19136</v>
      </c>
    </row>
    <row r="1603" spans="1:2" ht="15" x14ac:dyDescent="0.2">
      <c r="A1603" s="13" t="s">
        <v>5838</v>
      </c>
      <c r="B1603" t="s">
        <v>19137</v>
      </c>
    </row>
    <row r="1604" spans="1:2" ht="15" x14ac:dyDescent="0.2">
      <c r="A1604" s="13" t="s">
        <v>9184</v>
      </c>
      <c r="B1604" t="s">
        <v>19138</v>
      </c>
    </row>
    <row r="1605" spans="1:2" ht="15" x14ac:dyDescent="0.2">
      <c r="A1605" s="13" t="s">
        <v>19139</v>
      </c>
      <c r="B1605" t="s">
        <v>19140</v>
      </c>
    </row>
    <row r="1606" spans="1:2" ht="15" x14ac:dyDescent="0.2">
      <c r="A1606" s="13" t="s">
        <v>19141</v>
      </c>
      <c r="B1606" t="s">
        <v>19142</v>
      </c>
    </row>
    <row r="1607" spans="1:2" ht="15" x14ac:dyDescent="0.2">
      <c r="A1607" s="13" t="s">
        <v>19143</v>
      </c>
      <c r="B1607" t="s">
        <v>19144</v>
      </c>
    </row>
    <row r="1608" spans="1:2" ht="15" x14ac:dyDescent="0.2">
      <c r="A1608" s="13" t="s">
        <v>19145</v>
      </c>
      <c r="B1608" t="s">
        <v>19146</v>
      </c>
    </row>
    <row r="1609" spans="1:2" ht="15" x14ac:dyDescent="0.2">
      <c r="A1609" s="13" t="s">
        <v>19147</v>
      </c>
      <c r="B1609" t="s">
        <v>19148</v>
      </c>
    </row>
    <row r="1610" spans="1:2" ht="15" x14ac:dyDescent="0.2">
      <c r="A1610" s="13" t="s">
        <v>19149</v>
      </c>
      <c r="B1610" t="s">
        <v>19150</v>
      </c>
    </row>
    <row r="1611" spans="1:2" ht="15" x14ac:dyDescent="0.2">
      <c r="A1611" s="13" t="s">
        <v>19151</v>
      </c>
      <c r="B1611" t="s">
        <v>19152</v>
      </c>
    </row>
    <row r="1612" spans="1:2" ht="15" x14ac:dyDescent="0.2">
      <c r="A1612" s="13" t="s">
        <v>19153</v>
      </c>
      <c r="B1612" t="s">
        <v>19154</v>
      </c>
    </row>
    <row r="1613" spans="1:2" ht="15" x14ac:dyDescent="0.2">
      <c r="A1613" s="13" t="s">
        <v>19155</v>
      </c>
      <c r="B1613" t="s">
        <v>19156</v>
      </c>
    </row>
    <row r="1614" spans="1:2" ht="15" x14ac:dyDescent="0.2">
      <c r="A1614" s="13" t="s">
        <v>6984</v>
      </c>
      <c r="B1614" t="s">
        <v>19157</v>
      </c>
    </row>
    <row r="1615" spans="1:2" ht="15" x14ac:dyDescent="0.2">
      <c r="A1615" s="13" t="s">
        <v>19158</v>
      </c>
      <c r="B1615" t="s">
        <v>19159</v>
      </c>
    </row>
    <row r="1616" spans="1:2" ht="15" x14ac:dyDescent="0.2">
      <c r="A1616" s="13" t="s">
        <v>19160</v>
      </c>
      <c r="B1616" t="s">
        <v>19161</v>
      </c>
    </row>
    <row r="1617" spans="1:2" ht="15" x14ac:dyDescent="0.2">
      <c r="A1617" s="13" t="s">
        <v>19162</v>
      </c>
      <c r="B1617" t="s">
        <v>19163</v>
      </c>
    </row>
    <row r="1618" spans="1:2" ht="15" x14ac:dyDescent="0.2">
      <c r="A1618" s="13" t="s">
        <v>19164</v>
      </c>
      <c r="B1618" t="s">
        <v>19165</v>
      </c>
    </row>
    <row r="1619" spans="1:2" ht="15" x14ac:dyDescent="0.2">
      <c r="A1619" s="13" t="s">
        <v>19166</v>
      </c>
      <c r="B1619" t="s">
        <v>19167</v>
      </c>
    </row>
    <row r="1620" spans="1:2" ht="15" x14ac:dyDescent="0.2">
      <c r="A1620" s="13" t="s">
        <v>19168</v>
      </c>
      <c r="B1620" t="s">
        <v>19169</v>
      </c>
    </row>
    <row r="1621" spans="1:2" ht="15" x14ac:dyDescent="0.2">
      <c r="A1621" s="13" t="s">
        <v>19170</v>
      </c>
      <c r="B1621" t="s">
        <v>19171</v>
      </c>
    </row>
    <row r="1622" spans="1:2" ht="15" x14ac:dyDescent="0.2">
      <c r="A1622" s="13" t="s">
        <v>19172</v>
      </c>
      <c r="B1622" t="s">
        <v>19173</v>
      </c>
    </row>
    <row r="1623" spans="1:2" ht="15" x14ac:dyDescent="0.2">
      <c r="A1623" s="13" t="s">
        <v>19174</v>
      </c>
      <c r="B1623" t="s">
        <v>19175</v>
      </c>
    </row>
    <row r="1624" spans="1:2" ht="15" x14ac:dyDescent="0.2">
      <c r="A1624" s="13" t="s">
        <v>19176</v>
      </c>
      <c r="B1624" t="s">
        <v>19177</v>
      </c>
    </row>
    <row r="1625" spans="1:2" ht="15" x14ac:dyDescent="0.2">
      <c r="A1625" s="13" t="s">
        <v>19178</v>
      </c>
      <c r="B1625" t="s">
        <v>19179</v>
      </c>
    </row>
    <row r="1626" spans="1:2" ht="15" x14ac:dyDescent="0.2">
      <c r="A1626" s="13" t="s">
        <v>19180</v>
      </c>
      <c r="B1626" t="s">
        <v>19181</v>
      </c>
    </row>
    <row r="1627" spans="1:2" ht="15" x14ac:dyDescent="0.2">
      <c r="A1627" s="13" t="s">
        <v>19182</v>
      </c>
      <c r="B1627" t="s">
        <v>19183</v>
      </c>
    </row>
    <row r="1628" spans="1:2" ht="15" x14ac:dyDescent="0.2">
      <c r="A1628" s="13" t="s">
        <v>19184</v>
      </c>
      <c r="B1628" t="s">
        <v>19185</v>
      </c>
    </row>
    <row r="1629" spans="1:2" ht="15" x14ac:dyDescent="0.2">
      <c r="A1629" s="13" t="s">
        <v>19186</v>
      </c>
      <c r="B1629" t="s">
        <v>19187</v>
      </c>
    </row>
    <row r="1630" spans="1:2" ht="15" x14ac:dyDescent="0.2">
      <c r="A1630" s="13" t="s">
        <v>19188</v>
      </c>
      <c r="B1630" t="s">
        <v>19189</v>
      </c>
    </row>
    <row r="1631" spans="1:2" ht="15" x14ac:dyDescent="0.2">
      <c r="A1631" s="13" t="s">
        <v>6302</v>
      </c>
      <c r="B1631" t="s">
        <v>19190</v>
      </c>
    </row>
    <row r="1632" spans="1:2" ht="15" x14ac:dyDescent="0.2">
      <c r="A1632" s="13" t="s">
        <v>19191</v>
      </c>
      <c r="B1632" t="s">
        <v>19192</v>
      </c>
    </row>
    <row r="1633" spans="1:2" ht="15" x14ac:dyDescent="0.2">
      <c r="A1633" s="13" t="s">
        <v>19193</v>
      </c>
      <c r="B1633" t="s">
        <v>19194</v>
      </c>
    </row>
    <row r="1634" spans="1:2" ht="15" x14ac:dyDescent="0.2">
      <c r="A1634" s="13" t="s">
        <v>19195</v>
      </c>
      <c r="B1634" t="s">
        <v>19196</v>
      </c>
    </row>
    <row r="1635" spans="1:2" ht="15" x14ac:dyDescent="0.2">
      <c r="A1635" s="13" t="s">
        <v>19197</v>
      </c>
      <c r="B1635" t="s">
        <v>19198</v>
      </c>
    </row>
    <row r="1636" spans="1:2" ht="15" x14ac:dyDescent="0.2">
      <c r="A1636" s="13" t="s">
        <v>19199</v>
      </c>
      <c r="B1636" t="s">
        <v>19200</v>
      </c>
    </row>
    <row r="1637" spans="1:2" ht="15" x14ac:dyDescent="0.2">
      <c r="A1637" s="13" t="s">
        <v>19201</v>
      </c>
      <c r="B1637" t="s">
        <v>19202</v>
      </c>
    </row>
    <row r="1638" spans="1:2" ht="15" x14ac:dyDescent="0.2">
      <c r="A1638" s="13" t="s">
        <v>19203</v>
      </c>
      <c r="B1638" t="s">
        <v>19204</v>
      </c>
    </row>
    <row r="1639" spans="1:2" ht="15" x14ac:dyDescent="0.2">
      <c r="A1639" s="13" t="s">
        <v>19205</v>
      </c>
      <c r="B1639" t="s">
        <v>19206</v>
      </c>
    </row>
    <row r="1640" spans="1:2" ht="15" x14ac:dyDescent="0.2">
      <c r="A1640" s="13" t="s">
        <v>19207</v>
      </c>
      <c r="B1640" t="s">
        <v>19208</v>
      </c>
    </row>
    <row r="1641" spans="1:2" ht="15" x14ac:dyDescent="0.2">
      <c r="A1641" s="13" t="s">
        <v>19209</v>
      </c>
      <c r="B1641" t="s">
        <v>19210</v>
      </c>
    </row>
    <row r="1642" spans="1:2" ht="15" x14ac:dyDescent="0.2">
      <c r="A1642" s="13" t="s">
        <v>19211</v>
      </c>
      <c r="B1642" t="s">
        <v>19212</v>
      </c>
    </row>
    <row r="1643" spans="1:2" ht="15" x14ac:dyDescent="0.2">
      <c r="A1643" s="13" t="s">
        <v>19213</v>
      </c>
      <c r="B1643" t="s">
        <v>19214</v>
      </c>
    </row>
    <row r="1644" spans="1:2" ht="15" x14ac:dyDescent="0.2">
      <c r="A1644" s="13" t="s">
        <v>19215</v>
      </c>
      <c r="B1644" t="s">
        <v>19216</v>
      </c>
    </row>
    <row r="1645" spans="1:2" ht="15" x14ac:dyDescent="0.2">
      <c r="A1645" s="13" t="s">
        <v>19217</v>
      </c>
      <c r="B1645" t="s">
        <v>19218</v>
      </c>
    </row>
    <row r="1646" spans="1:2" ht="15" x14ac:dyDescent="0.2">
      <c r="A1646" s="13" t="s">
        <v>19219</v>
      </c>
      <c r="B1646" t="s">
        <v>19220</v>
      </c>
    </row>
    <row r="1647" spans="1:2" ht="15" x14ac:dyDescent="0.2">
      <c r="A1647" s="13" t="s">
        <v>19221</v>
      </c>
      <c r="B1647" t="s">
        <v>19222</v>
      </c>
    </row>
    <row r="1648" spans="1:2" ht="15" x14ac:dyDescent="0.2">
      <c r="A1648" s="13" t="s">
        <v>19223</v>
      </c>
      <c r="B1648" t="s">
        <v>19224</v>
      </c>
    </row>
    <row r="1649" spans="1:2" ht="15" x14ac:dyDescent="0.2">
      <c r="A1649" s="13" t="s">
        <v>19225</v>
      </c>
      <c r="B1649" t="s">
        <v>19226</v>
      </c>
    </row>
    <row r="1650" spans="1:2" ht="15" x14ac:dyDescent="0.2">
      <c r="A1650" s="13" t="s">
        <v>19227</v>
      </c>
      <c r="B1650" t="s">
        <v>19228</v>
      </c>
    </row>
    <row r="1651" spans="1:2" ht="15" x14ac:dyDescent="0.2">
      <c r="A1651" s="13" t="s">
        <v>19229</v>
      </c>
      <c r="B1651" t="s">
        <v>19230</v>
      </c>
    </row>
    <row r="1652" spans="1:2" ht="15" x14ac:dyDescent="0.2">
      <c r="A1652" s="13" t="s">
        <v>19231</v>
      </c>
      <c r="B1652" t="s">
        <v>19232</v>
      </c>
    </row>
    <row r="1653" spans="1:2" ht="15" x14ac:dyDescent="0.2">
      <c r="A1653" s="13" t="s">
        <v>19233</v>
      </c>
      <c r="B1653" t="s">
        <v>19234</v>
      </c>
    </row>
    <row r="1654" spans="1:2" ht="15" x14ac:dyDescent="0.2">
      <c r="A1654" s="13" t="s">
        <v>19235</v>
      </c>
      <c r="B1654" t="s">
        <v>19236</v>
      </c>
    </row>
    <row r="1655" spans="1:2" ht="15" x14ac:dyDescent="0.2">
      <c r="A1655" s="13" t="s">
        <v>19237</v>
      </c>
      <c r="B1655" t="s">
        <v>19238</v>
      </c>
    </row>
    <row r="1656" spans="1:2" ht="15" x14ac:dyDescent="0.2">
      <c r="A1656" s="13" t="s">
        <v>19239</v>
      </c>
      <c r="B1656" t="s">
        <v>19240</v>
      </c>
    </row>
    <row r="1657" spans="1:2" ht="15" x14ac:dyDescent="0.2">
      <c r="A1657" s="13" t="s">
        <v>19241</v>
      </c>
      <c r="B1657" t="s">
        <v>19242</v>
      </c>
    </row>
    <row r="1658" spans="1:2" ht="15" x14ac:dyDescent="0.2">
      <c r="A1658" s="13" t="s">
        <v>19243</v>
      </c>
      <c r="B1658" t="s">
        <v>19244</v>
      </c>
    </row>
    <row r="1659" spans="1:2" ht="15" x14ac:dyDescent="0.2">
      <c r="A1659" s="13" t="s">
        <v>19245</v>
      </c>
      <c r="B1659" t="s">
        <v>19246</v>
      </c>
    </row>
    <row r="1660" spans="1:2" ht="15" x14ac:dyDescent="0.2">
      <c r="A1660" s="13" t="s">
        <v>7005</v>
      </c>
      <c r="B1660" t="s">
        <v>19247</v>
      </c>
    </row>
    <row r="1661" spans="1:2" ht="15" x14ac:dyDescent="0.2">
      <c r="A1661" s="13" t="s">
        <v>9261</v>
      </c>
      <c r="B1661" t="s">
        <v>19248</v>
      </c>
    </row>
    <row r="1662" spans="1:2" ht="15" x14ac:dyDescent="0.2">
      <c r="A1662" s="13" t="s">
        <v>9583</v>
      </c>
      <c r="B1662" t="s">
        <v>19249</v>
      </c>
    </row>
    <row r="1663" spans="1:2" ht="15" x14ac:dyDescent="0.2">
      <c r="A1663" s="13" t="s">
        <v>19250</v>
      </c>
      <c r="B1663" t="s">
        <v>19251</v>
      </c>
    </row>
    <row r="1664" spans="1:2" ht="15" x14ac:dyDescent="0.2">
      <c r="A1664" s="13" t="s">
        <v>7156</v>
      </c>
      <c r="B1664" t="s">
        <v>19252</v>
      </c>
    </row>
    <row r="1665" spans="1:2" ht="15" x14ac:dyDescent="0.2">
      <c r="A1665" s="13" t="s">
        <v>6620</v>
      </c>
      <c r="B1665" t="s">
        <v>19253</v>
      </c>
    </row>
    <row r="1666" spans="1:2" ht="15" x14ac:dyDescent="0.2">
      <c r="A1666" s="13" t="s">
        <v>19254</v>
      </c>
      <c r="B1666" t="s">
        <v>19255</v>
      </c>
    </row>
    <row r="1667" spans="1:2" ht="15" x14ac:dyDescent="0.2">
      <c r="A1667" s="13" t="s">
        <v>19256</v>
      </c>
      <c r="B1667" t="s">
        <v>19257</v>
      </c>
    </row>
    <row r="1668" spans="1:2" ht="15" x14ac:dyDescent="0.2">
      <c r="A1668" s="13" t="s">
        <v>12276</v>
      </c>
      <c r="B1668" t="s">
        <v>19258</v>
      </c>
    </row>
    <row r="1669" spans="1:2" ht="15" x14ac:dyDescent="0.2">
      <c r="A1669" s="13" t="s">
        <v>19259</v>
      </c>
      <c r="B1669" t="s">
        <v>19260</v>
      </c>
    </row>
    <row r="1670" spans="1:2" ht="15" x14ac:dyDescent="0.2">
      <c r="A1670" s="13" t="s">
        <v>19261</v>
      </c>
      <c r="B1670" t="s">
        <v>19262</v>
      </c>
    </row>
    <row r="1671" spans="1:2" ht="15" x14ac:dyDescent="0.2">
      <c r="A1671" s="13" t="s">
        <v>19263</v>
      </c>
      <c r="B1671" t="s">
        <v>19264</v>
      </c>
    </row>
    <row r="1672" spans="1:2" ht="15" x14ac:dyDescent="0.2">
      <c r="A1672" s="13" t="s">
        <v>8054</v>
      </c>
      <c r="B1672" t="s">
        <v>19265</v>
      </c>
    </row>
    <row r="1673" spans="1:2" ht="15" x14ac:dyDescent="0.2">
      <c r="A1673" s="13" t="s">
        <v>19266</v>
      </c>
      <c r="B1673" t="s">
        <v>19267</v>
      </c>
    </row>
    <row r="1674" spans="1:2" ht="15" x14ac:dyDescent="0.2">
      <c r="A1674" s="13" t="s">
        <v>19268</v>
      </c>
      <c r="B1674" t="s">
        <v>19269</v>
      </c>
    </row>
    <row r="1675" spans="1:2" ht="15" x14ac:dyDescent="0.2">
      <c r="A1675" s="13" t="s">
        <v>19270</v>
      </c>
      <c r="B1675" t="s">
        <v>19271</v>
      </c>
    </row>
    <row r="1676" spans="1:2" ht="15" x14ac:dyDescent="0.2">
      <c r="A1676" s="13" t="s">
        <v>19272</v>
      </c>
      <c r="B1676" t="s">
        <v>19273</v>
      </c>
    </row>
    <row r="1677" spans="1:2" ht="15" x14ac:dyDescent="0.2">
      <c r="A1677" s="13" t="s">
        <v>19274</v>
      </c>
      <c r="B1677" t="s">
        <v>19275</v>
      </c>
    </row>
    <row r="1678" spans="1:2" ht="15" x14ac:dyDescent="0.2">
      <c r="A1678" s="13" t="s">
        <v>19276</v>
      </c>
      <c r="B1678" t="s">
        <v>19277</v>
      </c>
    </row>
    <row r="1679" spans="1:2" ht="15" x14ac:dyDescent="0.2">
      <c r="A1679" s="13" t="s">
        <v>19278</v>
      </c>
      <c r="B1679" t="s">
        <v>19279</v>
      </c>
    </row>
    <row r="1680" spans="1:2" ht="15" x14ac:dyDescent="0.2">
      <c r="A1680" s="13" t="s">
        <v>19280</v>
      </c>
      <c r="B1680" t="s">
        <v>19281</v>
      </c>
    </row>
    <row r="1681" spans="1:2" ht="15" x14ac:dyDescent="0.2">
      <c r="A1681" s="13" t="s">
        <v>6434</v>
      </c>
      <c r="B1681" t="s">
        <v>19282</v>
      </c>
    </row>
    <row r="1682" spans="1:2" ht="15" x14ac:dyDescent="0.2">
      <c r="A1682" s="13" t="s">
        <v>19283</v>
      </c>
      <c r="B1682" t="s">
        <v>19284</v>
      </c>
    </row>
    <row r="1683" spans="1:2" ht="15" x14ac:dyDescent="0.2">
      <c r="A1683" s="13" t="s">
        <v>19285</v>
      </c>
      <c r="B1683" t="s">
        <v>19286</v>
      </c>
    </row>
    <row r="1684" spans="1:2" ht="15" x14ac:dyDescent="0.2">
      <c r="A1684" s="13" t="s">
        <v>19287</v>
      </c>
      <c r="B1684" t="s">
        <v>19288</v>
      </c>
    </row>
    <row r="1685" spans="1:2" ht="15" x14ac:dyDescent="0.2">
      <c r="A1685" s="13" t="s">
        <v>6714</v>
      </c>
      <c r="B1685" t="s">
        <v>19003</v>
      </c>
    </row>
    <row r="1686" spans="1:2" ht="15" x14ac:dyDescent="0.2">
      <c r="A1686" s="13" t="s">
        <v>19289</v>
      </c>
      <c r="B1686" t="s">
        <v>19290</v>
      </c>
    </row>
    <row r="1687" spans="1:2" ht="15" x14ac:dyDescent="0.2">
      <c r="A1687" s="13" t="s">
        <v>19291</v>
      </c>
      <c r="B1687" t="s">
        <v>19281</v>
      </c>
    </row>
    <row r="1688" spans="1:2" ht="15" x14ac:dyDescent="0.2">
      <c r="A1688" s="13" t="s">
        <v>19292</v>
      </c>
      <c r="B1688" t="s">
        <v>19293</v>
      </c>
    </row>
    <row r="1689" spans="1:2" ht="15" x14ac:dyDescent="0.2">
      <c r="A1689" s="13" t="s">
        <v>19294</v>
      </c>
      <c r="B1689" t="s">
        <v>19295</v>
      </c>
    </row>
    <row r="1690" spans="1:2" ht="15" x14ac:dyDescent="0.2">
      <c r="A1690" s="13" t="s">
        <v>19296</v>
      </c>
      <c r="B1690" t="s">
        <v>19297</v>
      </c>
    </row>
    <row r="1691" spans="1:2" ht="15" x14ac:dyDescent="0.2">
      <c r="A1691" s="13" t="s">
        <v>19298</v>
      </c>
      <c r="B1691" t="s">
        <v>19299</v>
      </c>
    </row>
    <row r="1692" spans="1:2" ht="15" x14ac:dyDescent="0.2">
      <c r="A1692" s="13" t="s">
        <v>19300</v>
      </c>
      <c r="B1692" t="s">
        <v>19301</v>
      </c>
    </row>
    <row r="1693" spans="1:2" ht="15" x14ac:dyDescent="0.2">
      <c r="A1693" s="13" t="s">
        <v>19302</v>
      </c>
      <c r="B1693" t="s">
        <v>19303</v>
      </c>
    </row>
    <row r="1694" spans="1:2" ht="15" x14ac:dyDescent="0.2">
      <c r="A1694" s="13" t="s">
        <v>19304</v>
      </c>
      <c r="B1694" t="s">
        <v>19303</v>
      </c>
    </row>
    <row r="1695" spans="1:2" ht="15" x14ac:dyDescent="0.2">
      <c r="A1695" s="13" t="s">
        <v>19305</v>
      </c>
      <c r="B1695" t="s">
        <v>19306</v>
      </c>
    </row>
    <row r="1696" spans="1:2" ht="15" x14ac:dyDescent="0.2">
      <c r="A1696" s="13" t="s">
        <v>19307</v>
      </c>
      <c r="B1696" t="s">
        <v>19308</v>
      </c>
    </row>
    <row r="1697" spans="1:2" ht="15" x14ac:dyDescent="0.2">
      <c r="A1697" s="13" t="s">
        <v>19309</v>
      </c>
      <c r="B1697" t="s">
        <v>19310</v>
      </c>
    </row>
    <row r="1698" spans="1:2" ht="15" x14ac:dyDescent="0.2">
      <c r="A1698" s="13" t="s">
        <v>19311</v>
      </c>
      <c r="B1698" t="s">
        <v>19312</v>
      </c>
    </row>
    <row r="1699" spans="1:2" ht="15" x14ac:dyDescent="0.2">
      <c r="A1699" s="13" t="s">
        <v>19313</v>
      </c>
      <c r="B1699" t="s">
        <v>19312</v>
      </c>
    </row>
    <row r="1700" spans="1:2" ht="15" x14ac:dyDescent="0.2">
      <c r="A1700" s="13" t="s">
        <v>7967</v>
      </c>
      <c r="B1700" t="s">
        <v>19314</v>
      </c>
    </row>
    <row r="1701" spans="1:2" ht="15" x14ac:dyDescent="0.2">
      <c r="A1701" s="13" t="s">
        <v>7260</v>
      </c>
      <c r="B1701" t="s">
        <v>19315</v>
      </c>
    </row>
    <row r="1702" spans="1:2" ht="15" x14ac:dyDescent="0.2">
      <c r="A1702" s="13" t="s">
        <v>8555</v>
      </c>
      <c r="B1702" t="s">
        <v>19316</v>
      </c>
    </row>
    <row r="1703" spans="1:2" ht="15" x14ac:dyDescent="0.2">
      <c r="A1703" s="13" t="s">
        <v>10173</v>
      </c>
      <c r="B1703" t="s">
        <v>19317</v>
      </c>
    </row>
    <row r="1704" spans="1:2" ht="15" x14ac:dyDescent="0.2">
      <c r="A1704" s="13" t="s">
        <v>7258</v>
      </c>
      <c r="B1704" t="s">
        <v>19318</v>
      </c>
    </row>
    <row r="1705" spans="1:2" ht="15" x14ac:dyDescent="0.2">
      <c r="A1705" s="13" t="s">
        <v>19319</v>
      </c>
      <c r="B1705" t="s">
        <v>19320</v>
      </c>
    </row>
    <row r="1706" spans="1:2" ht="15" x14ac:dyDescent="0.2">
      <c r="A1706" s="13" t="s">
        <v>19321</v>
      </c>
      <c r="B1706" t="s">
        <v>19322</v>
      </c>
    </row>
    <row r="1707" spans="1:2" ht="15" x14ac:dyDescent="0.2">
      <c r="A1707" s="13" t="s">
        <v>19323</v>
      </c>
      <c r="B1707" t="s">
        <v>19324</v>
      </c>
    </row>
    <row r="1708" spans="1:2" ht="15" x14ac:dyDescent="0.2">
      <c r="A1708" s="13" t="s">
        <v>19325</v>
      </c>
      <c r="B1708" t="s">
        <v>19326</v>
      </c>
    </row>
    <row r="1709" spans="1:2" ht="15" x14ac:dyDescent="0.2">
      <c r="A1709" s="13" t="s">
        <v>7405</v>
      </c>
      <c r="B1709" t="s">
        <v>19327</v>
      </c>
    </row>
    <row r="1710" spans="1:2" ht="15" x14ac:dyDescent="0.2">
      <c r="A1710" s="13" t="s">
        <v>19328</v>
      </c>
      <c r="B1710" t="s">
        <v>19329</v>
      </c>
    </row>
    <row r="1711" spans="1:2" ht="15" x14ac:dyDescent="0.2">
      <c r="A1711" s="13" t="s">
        <v>19330</v>
      </c>
      <c r="B1711" t="s">
        <v>19331</v>
      </c>
    </row>
    <row r="1712" spans="1:2" ht="15" x14ac:dyDescent="0.2">
      <c r="A1712" s="13" t="s">
        <v>19332</v>
      </c>
      <c r="B1712" t="s">
        <v>19333</v>
      </c>
    </row>
    <row r="1713" spans="1:2" ht="15" x14ac:dyDescent="0.2">
      <c r="A1713" s="13" t="s">
        <v>19334</v>
      </c>
      <c r="B1713" t="s">
        <v>19335</v>
      </c>
    </row>
    <row r="1714" spans="1:2" ht="15" x14ac:dyDescent="0.2">
      <c r="A1714" s="13" t="s">
        <v>19336</v>
      </c>
      <c r="B1714" t="s">
        <v>19337</v>
      </c>
    </row>
    <row r="1715" spans="1:2" ht="15" x14ac:dyDescent="0.2">
      <c r="A1715" s="13" t="s">
        <v>19338</v>
      </c>
      <c r="B1715" t="s">
        <v>19339</v>
      </c>
    </row>
    <row r="1716" spans="1:2" ht="15" x14ac:dyDescent="0.2">
      <c r="A1716" s="13" t="s">
        <v>19340</v>
      </c>
      <c r="B1716" t="s">
        <v>19341</v>
      </c>
    </row>
    <row r="1717" spans="1:2" ht="15" x14ac:dyDescent="0.2">
      <c r="A1717" s="13" t="s">
        <v>19342</v>
      </c>
      <c r="B1717" t="s">
        <v>19343</v>
      </c>
    </row>
    <row r="1718" spans="1:2" ht="15" x14ac:dyDescent="0.2">
      <c r="A1718" s="13" t="s">
        <v>19344</v>
      </c>
      <c r="B1718" t="s">
        <v>19345</v>
      </c>
    </row>
    <row r="1719" spans="1:2" ht="15" x14ac:dyDescent="0.2">
      <c r="A1719" s="13" t="s">
        <v>8717</v>
      </c>
      <c r="B1719" t="s">
        <v>19346</v>
      </c>
    </row>
    <row r="1720" spans="1:2" ht="15" x14ac:dyDescent="0.2">
      <c r="A1720" s="13" t="s">
        <v>9404</v>
      </c>
      <c r="B1720" t="s">
        <v>19347</v>
      </c>
    </row>
    <row r="1721" spans="1:2" ht="15" x14ac:dyDescent="0.2">
      <c r="A1721" s="13" t="s">
        <v>10557</v>
      </c>
      <c r="B1721" t="s">
        <v>19348</v>
      </c>
    </row>
    <row r="1722" spans="1:2" ht="15" x14ac:dyDescent="0.2">
      <c r="A1722" s="13" t="s">
        <v>9238</v>
      </c>
      <c r="B1722" t="s">
        <v>19349</v>
      </c>
    </row>
    <row r="1723" spans="1:2" ht="15" x14ac:dyDescent="0.2">
      <c r="A1723" s="13" t="s">
        <v>19350</v>
      </c>
      <c r="B1723" t="s">
        <v>19351</v>
      </c>
    </row>
    <row r="1724" spans="1:2" ht="15" x14ac:dyDescent="0.2">
      <c r="A1724" s="13" t="s">
        <v>19352</v>
      </c>
      <c r="B1724" t="s">
        <v>19353</v>
      </c>
    </row>
    <row r="1725" spans="1:2" ht="15" x14ac:dyDescent="0.2">
      <c r="A1725" s="13" t="s">
        <v>19354</v>
      </c>
      <c r="B1725" t="s">
        <v>19355</v>
      </c>
    </row>
    <row r="1726" spans="1:2" ht="15" x14ac:dyDescent="0.2">
      <c r="A1726" s="13" t="s">
        <v>19356</v>
      </c>
      <c r="B1726" t="s">
        <v>19357</v>
      </c>
    </row>
    <row r="1727" spans="1:2" ht="15" x14ac:dyDescent="0.2">
      <c r="A1727" s="13" t="s">
        <v>19358</v>
      </c>
      <c r="B1727" t="s">
        <v>19359</v>
      </c>
    </row>
    <row r="1728" spans="1:2" ht="15" x14ac:dyDescent="0.2">
      <c r="A1728" s="13" t="s">
        <v>19360</v>
      </c>
      <c r="B1728" t="s">
        <v>19361</v>
      </c>
    </row>
    <row r="1729" spans="1:2" ht="15" x14ac:dyDescent="0.2">
      <c r="A1729" s="13" t="s">
        <v>19362</v>
      </c>
      <c r="B1729" t="s">
        <v>19363</v>
      </c>
    </row>
    <row r="1730" spans="1:2" ht="15" x14ac:dyDescent="0.2">
      <c r="A1730" s="13" t="s">
        <v>19364</v>
      </c>
      <c r="B1730" t="s">
        <v>19365</v>
      </c>
    </row>
    <row r="1731" spans="1:2" ht="15" x14ac:dyDescent="0.2">
      <c r="A1731" s="13" t="s">
        <v>19366</v>
      </c>
      <c r="B1731" t="s">
        <v>19367</v>
      </c>
    </row>
    <row r="1732" spans="1:2" ht="15" x14ac:dyDescent="0.2">
      <c r="A1732" s="13" t="s">
        <v>19368</v>
      </c>
      <c r="B1732" t="s">
        <v>19369</v>
      </c>
    </row>
    <row r="1733" spans="1:2" ht="15" x14ac:dyDescent="0.2">
      <c r="A1733" s="13" t="s">
        <v>14416</v>
      </c>
      <c r="B1733" t="s">
        <v>19370</v>
      </c>
    </row>
    <row r="1734" spans="1:2" ht="15" x14ac:dyDescent="0.2">
      <c r="A1734" s="13" t="s">
        <v>19371</v>
      </c>
      <c r="B1734" t="s">
        <v>19372</v>
      </c>
    </row>
    <row r="1735" spans="1:2" ht="15" x14ac:dyDescent="0.2">
      <c r="A1735" s="13" t="s">
        <v>19373</v>
      </c>
      <c r="B1735" t="s">
        <v>19374</v>
      </c>
    </row>
    <row r="1736" spans="1:2" ht="15" x14ac:dyDescent="0.2">
      <c r="A1736" s="13" t="s">
        <v>19375</v>
      </c>
      <c r="B1736" t="s">
        <v>19376</v>
      </c>
    </row>
    <row r="1737" spans="1:2" ht="15" x14ac:dyDescent="0.2">
      <c r="A1737" s="13" t="s">
        <v>19377</v>
      </c>
      <c r="B1737" t="s">
        <v>19378</v>
      </c>
    </row>
    <row r="1738" spans="1:2" ht="15" x14ac:dyDescent="0.2">
      <c r="A1738" s="13" t="s">
        <v>19379</v>
      </c>
      <c r="B1738" t="s">
        <v>19380</v>
      </c>
    </row>
    <row r="1739" spans="1:2" ht="15" x14ac:dyDescent="0.2">
      <c r="A1739" s="13" t="s">
        <v>19381</v>
      </c>
      <c r="B1739" t="s">
        <v>19382</v>
      </c>
    </row>
    <row r="1740" spans="1:2" ht="15" x14ac:dyDescent="0.2">
      <c r="A1740" s="13" t="s">
        <v>19383</v>
      </c>
      <c r="B1740" t="s">
        <v>19384</v>
      </c>
    </row>
    <row r="1741" spans="1:2" ht="15" x14ac:dyDescent="0.2">
      <c r="A1741" s="13" t="s">
        <v>19385</v>
      </c>
      <c r="B1741" t="s">
        <v>19386</v>
      </c>
    </row>
    <row r="1742" spans="1:2" ht="15" x14ac:dyDescent="0.2">
      <c r="A1742" s="13" t="s">
        <v>19387</v>
      </c>
      <c r="B1742" t="s">
        <v>19388</v>
      </c>
    </row>
    <row r="1743" spans="1:2" ht="15" x14ac:dyDescent="0.2">
      <c r="A1743" s="13" t="s">
        <v>19389</v>
      </c>
      <c r="B1743" t="s">
        <v>19390</v>
      </c>
    </row>
    <row r="1744" spans="1:2" ht="15" x14ac:dyDescent="0.2">
      <c r="A1744" s="13" t="s">
        <v>19391</v>
      </c>
      <c r="B1744" t="s">
        <v>19392</v>
      </c>
    </row>
    <row r="1745" spans="1:2" ht="15" x14ac:dyDescent="0.2">
      <c r="A1745" s="13" t="s">
        <v>7654</v>
      </c>
      <c r="B1745" t="s">
        <v>19393</v>
      </c>
    </row>
    <row r="1746" spans="1:2" ht="15" x14ac:dyDescent="0.2">
      <c r="A1746" s="13" t="s">
        <v>19394</v>
      </c>
      <c r="B1746" t="s">
        <v>19395</v>
      </c>
    </row>
    <row r="1747" spans="1:2" ht="15" x14ac:dyDescent="0.2">
      <c r="A1747" s="13" t="s">
        <v>10189</v>
      </c>
      <c r="B1747" t="s">
        <v>19396</v>
      </c>
    </row>
    <row r="1748" spans="1:2" ht="15" x14ac:dyDescent="0.2">
      <c r="A1748" s="13" t="s">
        <v>9782</v>
      </c>
      <c r="B1748" t="s">
        <v>19397</v>
      </c>
    </row>
    <row r="1749" spans="1:2" ht="15" x14ac:dyDescent="0.2">
      <c r="A1749" s="13" t="s">
        <v>19398</v>
      </c>
      <c r="B1749" t="s">
        <v>19399</v>
      </c>
    </row>
    <row r="1750" spans="1:2" ht="15" x14ac:dyDescent="0.2">
      <c r="A1750" s="13" t="s">
        <v>8212</v>
      </c>
      <c r="B1750" t="s">
        <v>19400</v>
      </c>
    </row>
    <row r="1751" spans="1:2" ht="15" x14ac:dyDescent="0.2">
      <c r="A1751" s="13" t="s">
        <v>8249</v>
      </c>
      <c r="B1751" t="s">
        <v>19401</v>
      </c>
    </row>
    <row r="1752" spans="1:2" ht="15" x14ac:dyDescent="0.2">
      <c r="A1752" s="13" t="s">
        <v>9535</v>
      </c>
      <c r="B1752" t="s">
        <v>19402</v>
      </c>
    </row>
    <row r="1753" spans="1:2" ht="15" x14ac:dyDescent="0.2">
      <c r="A1753" s="13" t="s">
        <v>19403</v>
      </c>
      <c r="B1753" t="s">
        <v>19404</v>
      </c>
    </row>
    <row r="1754" spans="1:2" ht="15" x14ac:dyDescent="0.2">
      <c r="A1754" s="13" t="s">
        <v>19405</v>
      </c>
      <c r="B1754" t="s">
        <v>19406</v>
      </c>
    </row>
    <row r="1755" spans="1:2" ht="15" x14ac:dyDescent="0.2">
      <c r="A1755" s="13" t="s">
        <v>19407</v>
      </c>
      <c r="B1755" t="s">
        <v>19408</v>
      </c>
    </row>
    <row r="1756" spans="1:2" ht="15" x14ac:dyDescent="0.2">
      <c r="A1756" s="13" t="s">
        <v>19409</v>
      </c>
      <c r="B1756" t="s">
        <v>19410</v>
      </c>
    </row>
    <row r="1757" spans="1:2" ht="15" x14ac:dyDescent="0.2">
      <c r="A1757" s="13" t="s">
        <v>7859</v>
      </c>
      <c r="B1757" t="s">
        <v>19411</v>
      </c>
    </row>
    <row r="1758" spans="1:2" ht="15" x14ac:dyDescent="0.2">
      <c r="A1758" s="13" t="s">
        <v>19412</v>
      </c>
      <c r="B1758" t="s">
        <v>19413</v>
      </c>
    </row>
    <row r="1759" spans="1:2" ht="15" x14ac:dyDescent="0.2">
      <c r="A1759" s="13" t="s">
        <v>11940</v>
      </c>
      <c r="B1759" t="s">
        <v>19414</v>
      </c>
    </row>
    <row r="1760" spans="1:2" ht="15" x14ac:dyDescent="0.2">
      <c r="A1760" s="13" t="s">
        <v>8358</v>
      </c>
      <c r="B1760" t="s">
        <v>19415</v>
      </c>
    </row>
    <row r="1761" spans="1:2" ht="15" x14ac:dyDescent="0.2">
      <c r="A1761" s="13" t="s">
        <v>8483</v>
      </c>
      <c r="B1761" t="s">
        <v>19416</v>
      </c>
    </row>
    <row r="1762" spans="1:2" ht="15" x14ac:dyDescent="0.2">
      <c r="A1762" s="13" t="s">
        <v>9059</v>
      </c>
      <c r="B1762" t="s">
        <v>19417</v>
      </c>
    </row>
    <row r="1763" spans="1:2" ht="15" x14ac:dyDescent="0.2">
      <c r="A1763" s="13" t="s">
        <v>10332</v>
      </c>
      <c r="B1763" t="s">
        <v>19418</v>
      </c>
    </row>
    <row r="1764" spans="1:2" ht="15" x14ac:dyDescent="0.2">
      <c r="A1764" s="13" t="s">
        <v>19419</v>
      </c>
      <c r="B1764" t="s">
        <v>19420</v>
      </c>
    </row>
    <row r="1765" spans="1:2" ht="15" x14ac:dyDescent="0.2">
      <c r="A1765" s="13" t="s">
        <v>19421</v>
      </c>
      <c r="B1765" t="s">
        <v>19422</v>
      </c>
    </row>
    <row r="1766" spans="1:2" ht="15" x14ac:dyDescent="0.2">
      <c r="A1766" s="13" t="s">
        <v>19423</v>
      </c>
      <c r="B1766" t="s">
        <v>19424</v>
      </c>
    </row>
    <row r="1767" spans="1:2" ht="15" x14ac:dyDescent="0.2">
      <c r="A1767" s="13" t="s">
        <v>10540</v>
      </c>
      <c r="B1767" t="s">
        <v>19425</v>
      </c>
    </row>
    <row r="1768" spans="1:2" ht="15" x14ac:dyDescent="0.2">
      <c r="A1768" s="13" t="s">
        <v>19426</v>
      </c>
      <c r="B1768" t="s">
        <v>19427</v>
      </c>
    </row>
    <row r="1769" spans="1:2" ht="15" x14ac:dyDescent="0.2">
      <c r="A1769" s="13" t="s">
        <v>19428</v>
      </c>
      <c r="B1769" t="s">
        <v>19429</v>
      </c>
    </row>
    <row r="1770" spans="1:2" ht="15" x14ac:dyDescent="0.2">
      <c r="A1770" s="13" t="s">
        <v>19430</v>
      </c>
      <c r="B1770" t="s">
        <v>19431</v>
      </c>
    </row>
    <row r="1771" spans="1:2" ht="15" x14ac:dyDescent="0.2">
      <c r="A1771" s="13" t="s">
        <v>19432</v>
      </c>
      <c r="B1771" t="s">
        <v>19433</v>
      </c>
    </row>
    <row r="1772" spans="1:2" ht="15" x14ac:dyDescent="0.2">
      <c r="A1772" s="13" t="s">
        <v>19434</v>
      </c>
      <c r="B1772" t="s">
        <v>19435</v>
      </c>
    </row>
    <row r="1773" spans="1:2" ht="15" x14ac:dyDescent="0.2">
      <c r="A1773" s="13" t="s">
        <v>19436</v>
      </c>
      <c r="B1773" t="s">
        <v>19437</v>
      </c>
    </row>
    <row r="1774" spans="1:2" ht="15" x14ac:dyDescent="0.2">
      <c r="A1774" s="13" t="s">
        <v>19438</v>
      </c>
      <c r="B1774" t="s">
        <v>19439</v>
      </c>
    </row>
    <row r="1775" spans="1:2" ht="15" x14ac:dyDescent="0.2">
      <c r="A1775" s="13" t="s">
        <v>11850</v>
      </c>
      <c r="B1775" t="s">
        <v>19440</v>
      </c>
    </row>
    <row r="1776" spans="1:2" ht="15" x14ac:dyDescent="0.2">
      <c r="A1776" s="13" t="s">
        <v>19441</v>
      </c>
      <c r="B1776" t="s">
        <v>19442</v>
      </c>
    </row>
    <row r="1777" spans="1:2" ht="15" x14ac:dyDescent="0.2">
      <c r="A1777" s="13" t="s">
        <v>19443</v>
      </c>
      <c r="B1777" t="s">
        <v>19444</v>
      </c>
    </row>
    <row r="1778" spans="1:2" ht="15" x14ac:dyDescent="0.2">
      <c r="A1778" s="13" t="s">
        <v>15237</v>
      </c>
      <c r="B1778" t="s">
        <v>19445</v>
      </c>
    </row>
    <row r="1779" spans="1:2" ht="15" x14ac:dyDescent="0.2">
      <c r="A1779" s="13" t="s">
        <v>19446</v>
      </c>
      <c r="B1779" t="s">
        <v>19447</v>
      </c>
    </row>
    <row r="1780" spans="1:2" ht="15" x14ac:dyDescent="0.2">
      <c r="A1780" s="13" t="s">
        <v>19448</v>
      </c>
      <c r="B1780" t="s">
        <v>19449</v>
      </c>
    </row>
    <row r="1781" spans="1:2" ht="15" x14ac:dyDescent="0.2">
      <c r="A1781" s="13" t="s">
        <v>19450</v>
      </c>
      <c r="B1781" t="s">
        <v>19451</v>
      </c>
    </row>
    <row r="1782" spans="1:2" ht="15" x14ac:dyDescent="0.2">
      <c r="A1782" s="13" t="s">
        <v>19452</v>
      </c>
      <c r="B1782" t="s">
        <v>19453</v>
      </c>
    </row>
    <row r="1783" spans="1:2" ht="15" x14ac:dyDescent="0.2">
      <c r="A1783" s="13" t="s">
        <v>10828</v>
      </c>
      <c r="B1783" t="s">
        <v>19454</v>
      </c>
    </row>
    <row r="1784" spans="1:2" ht="15" x14ac:dyDescent="0.2">
      <c r="A1784" s="13" t="s">
        <v>19455</v>
      </c>
      <c r="B1784" t="s">
        <v>19456</v>
      </c>
    </row>
    <row r="1785" spans="1:2" ht="15" x14ac:dyDescent="0.2">
      <c r="A1785" s="13" t="s">
        <v>19457</v>
      </c>
      <c r="B1785" t="s">
        <v>19458</v>
      </c>
    </row>
    <row r="1786" spans="1:2" ht="15" x14ac:dyDescent="0.2">
      <c r="A1786" s="13" t="s">
        <v>19459</v>
      </c>
      <c r="B1786" t="s">
        <v>19460</v>
      </c>
    </row>
    <row r="1787" spans="1:2" ht="15" x14ac:dyDescent="0.2">
      <c r="A1787" s="13" t="s">
        <v>19461</v>
      </c>
      <c r="B1787" t="s">
        <v>19462</v>
      </c>
    </row>
    <row r="1788" spans="1:2" ht="15" x14ac:dyDescent="0.2">
      <c r="A1788" s="13" t="s">
        <v>19463</v>
      </c>
      <c r="B1788" t="s">
        <v>19464</v>
      </c>
    </row>
    <row r="1789" spans="1:2" ht="15" x14ac:dyDescent="0.2">
      <c r="A1789" s="13" t="s">
        <v>19465</v>
      </c>
      <c r="B1789" t="s">
        <v>19466</v>
      </c>
    </row>
    <row r="1790" spans="1:2" ht="15" x14ac:dyDescent="0.2">
      <c r="A1790" s="13" t="s">
        <v>6997</v>
      </c>
      <c r="B1790" t="s">
        <v>19467</v>
      </c>
    </row>
    <row r="1791" spans="1:2" ht="15" x14ac:dyDescent="0.2">
      <c r="A1791" s="13" t="s">
        <v>8940</v>
      </c>
      <c r="B1791" t="s">
        <v>19468</v>
      </c>
    </row>
    <row r="1792" spans="1:2" ht="15" x14ac:dyDescent="0.2">
      <c r="A1792" s="13" t="s">
        <v>9616</v>
      </c>
      <c r="B1792" t="s">
        <v>19469</v>
      </c>
    </row>
    <row r="1793" spans="1:2" ht="15" x14ac:dyDescent="0.2">
      <c r="A1793" s="13" t="s">
        <v>8577</v>
      </c>
      <c r="B1793" t="s">
        <v>19470</v>
      </c>
    </row>
    <row r="1794" spans="1:2" ht="15" x14ac:dyDescent="0.2">
      <c r="A1794" s="13" t="s">
        <v>8100</v>
      </c>
      <c r="B1794" t="s">
        <v>19471</v>
      </c>
    </row>
    <row r="1795" spans="1:2" ht="15" x14ac:dyDescent="0.2">
      <c r="A1795" s="13" t="s">
        <v>19472</v>
      </c>
      <c r="B1795" t="s">
        <v>19473</v>
      </c>
    </row>
    <row r="1796" spans="1:2" ht="15" x14ac:dyDescent="0.2">
      <c r="A1796" s="13" t="s">
        <v>9539</v>
      </c>
      <c r="B1796" t="s">
        <v>19474</v>
      </c>
    </row>
    <row r="1797" spans="1:2" ht="15" x14ac:dyDescent="0.2">
      <c r="A1797" s="13" t="s">
        <v>19475</v>
      </c>
      <c r="B1797" t="s">
        <v>19476</v>
      </c>
    </row>
    <row r="1798" spans="1:2" ht="15" x14ac:dyDescent="0.2">
      <c r="A1798" s="13" t="s">
        <v>19477</v>
      </c>
      <c r="B1798" t="s">
        <v>19478</v>
      </c>
    </row>
    <row r="1799" spans="1:2" ht="15" x14ac:dyDescent="0.2">
      <c r="A1799" s="13" t="s">
        <v>19479</v>
      </c>
      <c r="B1799" t="s">
        <v>19480</v>
      </c>
    </row>
    <row r="1800" spans="1:2" ht="15" x14ac:dyDescent="0.2">
      <c r="A1800" s="13" t="s">
        <v>19481</v>
      </c>
      <c r="B1800" t="s">
        <v>19482</v>
      </c>
    </row>
    <row r="1801" spans="1:2" ht="15" x14ac:dyDescent="0.2">
      <c r="A1801" s="13" t="s">
        <v>19483</v>
      </c>
      <c r="B1801" t="s">
        <v>19484</v>
      </c>
    </row>
    <row r="1802" spans="1:2" ht="15" x14ac:dyDescent="0.2">
      <c r="A1802" s="13" t="s">
        <v>6567</v>
      </c>
      <c r="B1802" t="s">
        <v>19485</v>
      </c>
    </row>
    <row r="1803" spans="1:2" ht="15" x14ac:dyDescent="0.2">
      <c r="A1803" s="13" t="s">
        <v>19486</v>
      </c>
      <c r="B1803" t="s">
        <v>19487</v>
      </c>
    </row>
    <row r="1804" spans="1:2" ht="15" x14ac:dyDescent="0.2">
      <c r="A1804" s="13" t="s">
        <v>19488</v>
      </c>
      <c r="B1804" t="s">
        <v>19489</v>
      </c>
    </row>
    <row r="1805" spans="1:2" ht="15" x14ac:dyDescent="0.2">
      <c r="A1805" s="13" t="s">
        <v>19490</v>
      </c>
      <c r="B1805" t="s">
        <v>19491</v>
      </c>
    </row>
    <row r="1806" spans="1:2" ht="15" x14ac:dyDescent="0.2">
      <c r="A1806" s="13" t="s">
        <v>19492</v>
      </c>
      <c r="B1806" t="s">
        <v>19493</v>
      </c>
    </row>
    <row r="1807" spans="1:2" ht="15" x14ac:dyDescent="0.2">
      <c r="A1807" s="13" t="s">
        <v>19494</v>
      </c>
      <c r="B1807" t="s">
        <v>19495</v>
      </c>
    </row>
    <row r="1808" spans="1:2" ht="15" x14ac:dyDescent="0.2">
      <c r="A1808" s="13" t="s">
        <v>19496</v>
      </c>
      <c r="B1808" t="s">
        <v>19497</v>
      </c>
    </row>
    <row r="1809" spans="1:2" ht="15" x14ac:dyDescent="0.2">
      <c r="A1809" s="13" t="s">
        <v>19498</v>
      </c>
      <c r="B1809" t="s">
        <v>19499</v>
      </c>
    </row>
    <row r="1810" spans="1:2" ht="15" x14ac:dyDescent="0.2">
      <c r="A1810" s="13" t="s">
        <v>19500</v>
      </c>
      <c r="B1810" t="s">
        <v>19501</v>
      </c>
    </row>
    <row r="1811" spans="1:2" ht="15" x14ac:dyDescent="0.2">
      <c r="A1811" s="13" t="s">
        <v>7081</v>
      </c>
      <c r="B1811" t="s">
        <v>19502</v>
      </c>
    </row>
    <row r="1812" spans="1:2" ht="15" x14ac:dyDescent="0.2">
      <c r="A1812" s="13" t="s">
        <v>6070</v>
      </c>
      <c r="B1812" t="s">
        <v>19503</v>
      </c>
    </row>
    <row r="1813" spans="1:2" ht="15" x14ac:dyDescent="0.2">
      <c r="A1813" s="13" t="s">
        <v>19504</v>
      </c>
      <c r="B1813" t="s">
        <v>19505</v>
      </c>
    </row>
    <row r="1814" spans="1:2" ht="15" x14ac:dyDescent="0.2">
      <c r="A1814" s="13" t="s">
        <v>9483</v>
      </c>
      <c r="B1814" t="s">
        <v>19506</v>
      </c>
    </row>
    <row r="1815" spans="1:2" ht="15" x14ac:dyDescent="0.2">
      <c r="A1815" s="13" t="s">
        <v>19507</v>
      </c>
      <c r="B1815" t="s">
        <v>18892</v>
      </c>
    </row>
    <row r="1816" spans="1:2" ht="15" x14ac:dyDescent="0.2">
      <c r="A1816" s="13" t="s">
        <v>19508</v>
      </c>
      <c r="B1816" t="s">
        <v>19509</v>
      </c>
    </row>
    <row r="1817" spans="1:2" ht="15" x14ac:dyDescent="0.2">
      <c r="A1817" s="13" t="s">
        <v>19510</v>
      </c>
      <c r="B1817" t="s">
        <v>18894</v>
      </c>
    </row>
    <row r="1818" spans="1:2" ht="15" x14ac:dyDescent="0.2">
      <c r="A1818" s="13" t="s">
        <v>19511</v>
      </c>
      <c r="B1818" t="s">
        <v>19512</v>
      </c>
    </row>
    <row r="1819" spans="1:2" ht="15" x14ac:dyDescent="0.2">
      <c r="A1819" s="13" t="s">
        <v>19513</v>
      </c>
      <c r="B1819" t="s">
        <v>19514</v>
      </c>
    </row>
    <row r="1820" spans="1:2" ht="15" x14ac:dyDescent="0.2">
      <c r="A1820" s="13" t="s">
        <v>19515</v>
      </c>
      <c r="B1820" t="s">
        <v>19516</v>
      </c>
    </row>
    <row r="1821" spans="1:2" ht="15" x14ac:dyDescent="0.2">
      <c r="A1821" s="13" t="s">
        <v>6838</v>
      </c>
      <c r="B1821" t="s">
        <v>19517</v>
      </c>
    </row>
    <row r="1822" spans="1:2" ht="15" x14ac:dyDescent="0.2">
      <c r="A1822" s="13" t="s">
        <v>19518</v>
      </c>
      <c r="B1822" t="s">
        <v>19519</v>
      </c>
    </row>
    <row r="1823" spans="1:2" ht="15" x14ac:dyDescent="0.2">
      <c r="A1823" s="13" t="s">
        <v>19520</v>
      </c>
      <c r="B1823" t="s">
        <v>19521</v>
      </c>
    </row>
    <row r="1824" spans="1:2" ht="15" x14ac:dyDescent="0.2">
      <c r="A1824" s="13" t="s">
        <v>19522</v>
      </c>
      <c r="B1824" t="s">
        <v>19523</v>
      </c>
    </row>
    <row r="1825" spans="1:2" ht="15" x14ac:dyDescent="0.2">
      <c r="A1825" s="13" t="s">
        <v>19524</v>
      </c>
      <c r="B1825" t="s">
        <v>19525</v>
      </c>
    </row>
    <row r="1826" spans="1:2" ht="15" x14ac:dyDescent="0.2">
      <c r="A1826" s="13" t="s">
        <v>19526</v>
      </c>
      <c r="B1826" t="s">
        <v>19527</v>
      </c>
    </row>
    <row r="1827" spans="1:2" ht="15" x14ac:dyDescent="0.2">
      <c r="A1827" s="13" t="s">
        <v>19528</v>
      </c>
      <c r="B1827" t="s">
        <v>19529</v>
      </c>
    </row>
    <row r="1828" spans="1:2" ht="15" x14ac:dyDescent="0.2">
      <c r="A1828" s="13" t="s">
        <v>19530</v>
      </c>
      <c r="B1828" t="s">
        <v>19531</v>
      </c>
    </row>
    <row r="1829" spans="1:2" ht="15" x14ac:dyDescent="0.2">
      <c r="A1829" s="13" t="s">
        <v>19532</v>
      </c>
      <c r="B1829" t="s">
        <v>19533</v>
      </c>
    </row>
    <row r="1830" spans="1:2" ht="15" x14ac:dyDescent="0.2">
      <c r="A1830" s="13" t="s">
        <v>19534</v>
      </c>
      <c r="B1830" t="s">
        <v>19535</v>
      </c>
    </row>
    <row r="1831" spans="1:2" ht="15" x14ac:dyDescent="0.2">
      <c r="A1831" s="13" t="s">
        <v>9505</v>
      </c>
      <c r="B1831" t="s">
        <v>19536</v>
      </c>
    </row>
    <row r="1832" spans="1:2" ht="15" x14ac:dyDescent="0.2">
      <c r="A1832" s="13" t="s">
        <v>19537</v>
      </c>
      <c r="B1832" t="s">
        <v>19538</v>
      </c>
    </row>
    <row r="1833" spans="1:2" ht="15" x14ac:dyDescent="0.2">
      <c r="A1833" s="13" t="s">
        <v>19539</v>
      </c>
      <c r="B1833" t="s">
        <v>19540</v>
      </c>
    </row>
    <row r="1834" spans="1:2" ht="15" x14ac:dyDescent="0.2">
      <c r="A1834" s="13" t="s">
        <v>19541</v>
      </c>
      <c r="B1834" t="s">
        <v>19542</v>
      </c>
    </row>
    <row r="1835" spans="1:2" ht="15" x14ac:dyDescent="0.2">
      <c r="A1835" s="13" t="s">
        <v>15030</v>
      </c>
      <c r="B1835" t="s">
        <v>19543</v>
      </c>
    </row>
    <row r="1836" spans="1:2" ht="15" x14ac:dyDescent="0.2">
      <c r="A1836" s="13" t="s">
        <v>15181</v>
      </c>
      <c r="B1836" t="s">
        <v>19544</v>
      </c>
    </row>
    <row r="1837" spans="1:2" ht="15" x14ac:dyDescent="0.2">
      <c r="A1837" s="13" t="s">
        <v>19545</v>
      </c>
      <c r="B1837" t="s">
        <v>19546</v>
      </c>
    </row>
    <row r="1838" spans="1:2" ht="15" x14ac:dyDescent="0.2">
      <c r="A1838" s="13" t="s">
        <v>19547</v>
      </c>
      <c r="B1838" t="s">
        <v>19548</v>
      </c>
    </row>
    <row r="1839" spans="1:2" ht="15" x14ac:dyDescent="0.2">
      <c r="A1839" s="13" t="s">
        <v>19549</v>
      </c>
      <c r="B1839" t="s">
        <v>19550</v>
      </c>
    </row>
    <row r="1840" spans="1:2" ht="15" x14ac:dyDescent="0.2">
      <c r="A1840" s="13" t="s">
        <v>9975</v>
      </c>
      <c r="B1840" t="s">
        <v>19551</v>
      </c>
    </row>
    <row r="1841" spans="1:2" ht="15" x14ac:dyDescent="0.2">
      <c r="A1841" s="13" t="s">
        <v>19552</v>
      </c>
      <c r="B1841" t="s">
        <v>19553</v>
      </c>
    </row>
    <row r="1842" spans="1:2" ht="15" x14ac:dyDescent="0.2">
      <c r="A1842" s="13" t="s">
        <v>19554</v>
      </c>
      <c r="B1842" t="s">
        <v>19555</v>
      </c>
    </row>
    <row r="1843" spans="1:2" ht="15" x14ac:dyDescent="0.2">
      <c r="A1843" s="13" t="s">
        <v>14433</v>
      </c>
      <c r="B1843" t="s">
        <v>19556</v>
      </c>
    </row>
    <row r="1844" spans="1:2" ht="15" x14ac:dyDescent="0.2">
      <c r="A1844" s="13" t="s">
        <v>19557</v>
      </c>
      <c r="B1844" t="s">
        <v>19558</v>
      </c>
    </row>
    <row r="1845" spans="1:2" ht="15" x14ac:dyDescent="0.2">
      <c r="A1845" s="13" t="s">
        <v>19559</v>
      </c>
      <c r="B1845" t="s">
        <v>19560</v>
      </c>
    </row>
    <row r="1846" spans="1:2" ht="15" x14ac:dyDescent="0.2">
      <c r="A1846" s="13" t="s">
        <v>19561</v>
      </c>
      <c r="B1846" t="s">
        <v>19562</v>
      </c>
    </row>
    <row r="1847" spans="1:2" ht="15" x14ac:dyDescent="0.2">
      <c r="A1847" s="13" t="s">
        <v>19563</v>
      </c>
      <c r="B1847" t="s">
        <v>19564</v>
      </c>
    </row>
    <row r="1848" spans="1:2" ht="15" x14ac:dyDescent="0.2">
      <c r="A1848" s="13" t="s">
        <v>19565</v>
      </c>
      <c r="B1848" t="s">
        <v>19566</v>
      </c>
    </row>
    <row r="1849" spans="1:2" ht="15" x14ac:dyDescent="0.2">
      <c r="A1849" s="13" t="s">
        <v>19567</v>
      </c>
      <c r="B1849" t="s">
        <v>19568</v>
      </c>
    </row>
    <row r="1850" spans="1:2" ht="15" x14ac:dyDescent="0.2">
      <c r="A1850" s="13" t="s">
        <v>19569</v>
      </c>
      <c r="B1850" t="s">
        <v>19570</v>
      </c>
    </row>
    <row r="1851" spans="1:2" ht="15" x14ac:dyDescent="0.2">
      <c r="A1851" s="13" t="s">
        <v>19571</v>
      </c>
      <c r="B1851" t="s">
        <v>19572</v>
      </c>
    </row>
    <row r="1852" spans="1:2" ht="15" x14ac:dyDescent="0.2">
      <c r="A1852" s="13" t="s">
        <v>19573</v>
      </c>
      <c r="B1852" t="s">
        <v>19574</v>
      </c>
    </row>
    <row r="1853" spans="1:2" ht="15" x14ac:dyDescent="0.2">
      <c r="A1853" s="13" t="s">
        <v>19575</v>
      </c>
      <c r="B1853" t="s">
        <v>19576</v>
      </c>
    </row>
    <row r="1854" spans="1:2" ht="15" x14ac:dyDescent="0.2">
      <c r="A1854" s="13" t="s">
        <v>19577</v>
      </c>
      <c r="B1854" t="s">
        <v>19578</v>
      </c>
    </row>
    <row r="1855" spans="1:2" ht="15" x14ac:dyDescent="0.2">
      <c r="A1855" s="13" t="s">
        <v>19579</v>
      </c>
      <c r="B1855" t="s">
        <v>19580</v>
      </c>
    </row>
    <row r="1856" spans="1:2" ht="15" x14ac:dyDescent="0.2">
      <c r="A1856" s="13" t="s">
        <v>19581</v>
      </c>
      <c r="B1856" t="s">
        <v>19582</v>
      </c>
    </row>
    <row r="1857" spans="1:2" ht="15" x14ac:dyDescent="0.2">
      <c r="A1857" s="13" t="s">
        <v>19583</v>
      </c>
      <c r="B1857" t="s">
        <v>19584</v>
      </c>
    </row>
    <row r="1858" spans="1:2" ht="15" x14ac:dyDescent="0.2">
      <c r="A1858" s="13" t="s">
        <v>19585</v>
      </c>
      <c r="B1858" t="s">
        <v>19586</v>
      </c>
    </row>
    <row r="1859" spans="1:2" ht="15" x14ac:dyDescent="0.2">
      <c r="A1859" s="13" t="s">
        <v>19587</v>
      </c>
      <c r="B1859" t="s">
        <v>19588</v>
      </c>
    </row>
    <row r="1860" spans="1:2" ht="15" x14ac:dyDescent="0.2">
      <c r="A1860" s="13" t="s">
        <v>19589</v>
      </c>
      <c r="B1860" t="s">
        <v>19590</v>
      </c>
    </row>
    <row r="1861" spans="1:2" ht="15" x14ac:dyDescent="0.2">
      <c r="A1861" s="13" t="s">
        <v>5182</v>
      </c>
      <c r="B1861" t="s">
        <v>19591</v>
      </c>
    </row>
    <row r="1862" spans="1:2" ht="15" x14ac:dyDescent="0.2">
      <c r="A1862" s="13" t="s">
        <v>19592</v>
      </c>
      <c r="B1862" t="s">
        <v>19593</v>
      </c>
    </row>
    <row r="1863" spans="1:2" ht="15" x14ac:dyDescent="0.2">
      <c r="A1863" s="13" t="s">
        <v>19594</v>
      </c>
      <c r="B1863" t="s">
        <v>19595</v>
      </c>
    </row>
    <row r="1864" spans="1:2" ht="15" x14ac:dyDescent="0.2">
      <c r="A1864" s="13" t="s">
        <v>19596</v>
      </c>
      <c r="B1864" t="s">
        <v>17025</v>
      </c>
    </row>
    <row r="1865" spans="1:2" ht="15" x14ac:dyDescent="0.2">
      <c r="A1865" s="13" t="s">
        <v>19597</v>
      </c>
      <c r="B1865" t="s">
        <v>17027</v>
      </c>
    </row>
    <row r="1866" spans="1:2" ht="15" x14ac:dyDescent="0.2">
      <c r="A1866" s="13" t="s">
        <v>19598</v>
      </c>
      <c r="B1866" t="s">
        <v>16375</v>
      </c>
    </row>
    <row r="1867" spans="1:2" ht="15" x14ac:dyDescent="0.2">
      <c r="A1867" s="13" t="s">
        <v>19599</v>
      </c>
      <c r="B1867" t="s">
        <v>19600</v>
      </c>
    </row>
    <row r="1868" spans="1:2" ht="15" x14ac:dyDescent="0.2">
      <c r="A1868" s="13" t="s">
        <v>19601</v>
      </c>
      <c r="B1868" t="s">
        <v>19602</v>
      </c>
    </row>
    <row r="1869" spans="1:2" ht="15" x14ac:dyDescent="0.2">
      <c r="A1869" s="13" t="s">
        <v>19603</v>
      </c>
      <c r="B1869" t="s">
        <v>19604</v>
      </c>
    </row>
    <row r="1870" spans="1:2" ht="15" x14ac:dyDescent="0.2">
      <c r="A1870" s="13" t="s">
        <v>19605</v>
      </c>
      <c r="B1870" t="s">
        <v>19606</v>
      </c>
    </row>
    <row r="1871" spans="1:2" ht="15" x14ac:dyDescent="0.2">
      <c r="A1871" s="13" t="s">
        <v>19607</v>
      </c>
      <c r="B1871" t="s">
        <v>19608</v>
      </c>
    </row>
    <row r="1872" spans="1:2" ht="15" x14ac:dyDescent="0.2">
      <c r="A1872" s="13" t="s">
        <v>19609</v>
      </c>
      <c r="B1872" t="s">
        <v>16354</v>
      </c>
    </row>
    <row r="1873" spans="1:2" ht="15" x14ac:dyDescent="0.2">
      <c r="A1873" s="13" t="s">
        <v>19610</v>
      </c>
      <c r="B1873" t="s">
        <v>19611</v>
      </c>
    </row>
    <row r="1874" spans="1:2" ht="15" x14ac:dyDescent="0.2">
      <c r="A1874" s="13" t="s">
        <v>5664</v>
      </c>
      <c r="B1874" t="s">
        <v>16391</v>
      </c>
    </row>
    <row r="1875" spans="1:2" ht="15" x14ac:dyDescent="0.2">
      <c r="A1875" s="13" t="s">
        <v>5618</v>
      </c>
      <c r="B1875" t="s">
        <v>16373</v>
      </c>
    </row>
    <row r="1876" spans="1:2" ht="15" x14ac:dyDescent="0.2">
      <c r="A1876" s="13" t="s">
        <v>19612</v>
      </c>
      <c r="B1876" t="s">
        <v>19613</v>
      </c>
    </row>
    <row r="1877" spans="1:2" ht="15" x14ac:dyDescent="0.2">
      <c r="A1877" s="13" t="s">
        <v>19614</v>
      </c>
      <c r="B1877" t="s">
        <v>19615</v>
      </c>
    </row>
    <row r="1878" spans="1:2" ht="15" x14ac:dyDescent="0.2">
      <c r="A1878" s="13" t="s">
        <v>19616</v>
      </c>
      <c r="B1878" t="s">
        <v>19617</v>
      </c>
    </row>
    <row r="1879" spans="1:2" ht="15" x14ac:dyDescent="0.2">
      <c r="A1879" s="13" t="s">
        <v>19618</v>
      </c>
      <c r="B1879" t="s">
        <v>19619</v>
      </c>
    </row>
    <row r="1880" spans="1:2" ht="15" x14ac:dyDescent="0.2">
      <c r="A1880" s="13" t="s">
        <v>19620</v>
      </c>
      <c r="B1880" t="s">
        <v>19621</v>
      </c>
    </row>
    <row r="1881" spans="1:2" ht="15" x14ac:dyDescent="0.2">
      <c r="A1881" s="13" t="s">
        <v>6592</v>
      </c>
      <c r="B1881" t="s">
        <v>19622</v>
      </c>
    </row>
    <row r="1882" spans="1:2" ht="15" x14ac:dyDescent="0.2">
      <c r="A1882" s="13" t="s">
        <v>19623</v>
      </c>
      <c r="B1882" t="s">
        <v>19624</v>
      </c>
    </row>
    <row r="1883" spans="1:2" ht="15" x14ac:dyDescent="0.2">
      <c r="A1883" s="13" t="s">
        <v>19625</v>
      </c>
      <c r="B1883" t="s">
        <v>19626</v>
      </c>
    </row>
    <row r="1884" spans="1:2" ht="15" x14ac:dyDescent="0.2">
      <c r="A1884" s="13" t="s">
        <v>19627</v>
      </c>
      <c r="B1884" t="s">
        <v>19628</v>
      </c>
    </row>
    <row r="1885" spans="1:2" ht="15" x14ac:dyDescent="0.2">
      <c r="A1885" s="13" t="s">
        <v>19629</v>
      </c>
      <c r="B1885" t="s">
        <v>19630</v>
      </c>
    </row>
    <row r="1886" spans="1:2" ht="15" x14ac:dyDescent="0.2">
      <c r="A1886" s="13" t="s">
        <v>19631</v>
      </c>
      <c r="B1886" t="s">
        <v>19632</v>
      </c>
    </row>
    <row r="1887" spans="1:2" ht="15" x14ac:dyDescent="0.2">
      <c r="A1887" s="13" t="s">
        <v>19633</v>
      </c>
      <c r="B1887" t="s">
        <v>19634</v>
      </c>
    </row>
    <row r="1888" spans="1:2" ht="15" x14ac:dyDescent="0.2">
      <c r="A1888" s="13" t="s">
        <v>19635</v>
      </c>
      <c r="B1888" t="s">
        <v>19636</v>
      </c>
    </row>
    <row r="1889" spans="1:2" ht="15" x14ac:dyDescent="0.2">
      <c r="A1889" s="13" t="s">
        <v>19637</v>
      </c>
      <c r="B1889" t="s">
        <v>19638</v>
      </c>
    </row>
    <row r="1890" spans="1:2" ht="15" x14ac:dyDescent="0.2">
      <c r="A1890" s="13" t="s">
        <v>19639</v>
      </c>
      <c r="B1890" t="s">
        <v>19640</v>
      </c>
    </row>
    <row r="1891" spans="1:2" ht="15" x14ac:dyDescent="0.2">
      <c r="A1891" s="13" t="s">
        <v>19641</v>
      </c>
      <c r="B1891" t="s">
        <v>19642</v>
      </c>
    </row>
    <row r="1892" spans="1:2" ht="15" x14ac:dyDescent="0.2">
      <c r="A1892" s="13" t="s">
        <v>19643</v>
      </c>
      <c r="B1892" t="s">
        <v>19644</v>
      </c>
    </row>
    <row r="1893" spans="1:2" ht="15" x14ac:dyDescent="0.2">
      <c r="A1893" s="13" t="s">
        <v>5813</v>
      </c>
      <c r="B1893" t="s">
        <v>19645</v>
      </c>
    </row>
    <row r="1894" spans="1:2" ht="15" x14ac:dyDescent="0.2">
      <c r="A1894" s="13" t="s">
        <v>19646</v>
      </c>
      <c r="B1894" t="s">
        <v>19647</v>
      </c>
    </row>
    <row r="1895" spans="1:2" ht="15" x14ac:dyDescent="0.2">
      <c r="A1895" s="13" t="s">
        <v>19648</v>
      </c>
      <c r="B1895" t="s">
        <v>19649</v>
      </c>
    </row>
    <row r="1896" spans="1:2" ht="15" x14ac:dyDescent="0.2">
      <c r="A1896" s="13" t="s">
        <v>19650</v>
      </c>
      <c r="B1896" t="s">
        <v>19651</v>
      </c>
    </row>
    <row r="1897" spans="1:2" ht="15" x14ac:dyDescent="0.2">
      <c r="A1897" s="13" t="s">
        <v>19652</v>
      </c>
      <c r="B1897" t="s">
        <v>19653</v>
      </c>
    </row>
    <row r="1898" spans="1:2" ht="15" x14ac:dyDescent="0.2">
      <c r="A1898" s="13" t="s">
        <v>19654</v>
      </c>
      <c r="B1898" t="s">
        <v>19655</v>
      </c>
    </row>
    <row r="1899" spans="1:2" ht="15" x14ac:dyDescent="0.2">
      <c r="A1899" s="13" t="s">
        <v>19656</v>
      </c>
      <c r="B1899" t="s">
        <v>19657</v>
      </c>
    </row>
    <row r="1900" spans="1:2" ht="15" x14ac:dyDescent="0.2">
      <c r="A1900" s="13" t="s">
        <v>19658</v>
      </c>
      <c r="B1900" t="s">
        <v>19659</v>
      </c>
    </row>
    <row r="1901" spans="1:2" ht="15" x14ac:dyDescent="0.2">
      <c r="A1901" s="13" t="s">
        <v>19660</v>
      </c>
      <c r="B1901" t="s">
        <v>16366</v>
      </c>
    </row>
    <row r="1902" spans="1:2" ht="15" x14ac:dyDescent="0.2">
      <c r="A1902" s="13" t="s">
        <v>19661</v>
      </c>
      <c r="B1902" t="s">
        <v>19662</v>
      </c>
    </row>
    <row r="1903" spans="1:2" ht="15" x14ac:dyDescent="0.2">
      <c r="A1903" s="13" t="s">
        <v>19663</v>
      </c>
      <c r="B1903" t="s">
        <v>19664</v>
      </c>
    </row>
    <row r="1904" spans="1:2" ht="15" x14ac:dyDescent="0.2">
      <c r="A1904" s="13" t="s">
        <v>19665</v>
      </c>
      <c r="B1904" t="s">
        <v>19666</v>
      </c>
    </row>
    <row r="1905" spans="1:2" ht="15" x14ac:dyDescent="0.2">
      <c r="A1905" s="13" t="s">
        <v>19667</v>
      </c>
      <c r="B1905" t="s">
        <v>19668</v>
      </c>
    </row>
    <row r="1906" spans="1:2" ht="15" x14ac:dyDescent="0.2">
      <c r="A1906" s="13" t="s">
        <v>19669</v>
      </c>
      <c r="B1906" t="s">
        <v>19670</v>
      </c>
    </row>
    <row r="1907" spans="1:2" ht="15" x14ac:dyDescent="0.2">
      <c r="A1907" s="13" t="s">
        <v>19671</v>
      </c>
      <c r="B1907" t="s">
        <v>19672</v>
      </c>
    </row>
    <row r="1908" spans="1:2" ht="15" x14ac:dyDescent="0.2">
      <c r="A1908" s="13" t="s">
        <v>19673</v>
      </c>
      <c r="B1908" t="s">
        <v>19674</v>
      </c>
    </row>
    <row r="1909" spans="1:2" ht="15" x14ac:dyDescent="0.2">
      <c r="A1909" s="13" t="s">
        <v>19675</v>
      </c>
      <c r="B1909" t="s">
        <v>19676</v>
      </c>
    </row>
    <row r="1910" spans="1:2" ht="15" x14ac:dyDescent="0.2">
      <c r="A1910" s="13" t="s">
        <v>12761</v>
      </c>
      <c r="B1910" t="s">
        <v>19677</v>
      </c>
    </row>
    <row r="1911" spans="1:2" ht="15" x14ac:dyDescent="0.2">
      <c r="A1911" s="13" t="s">
        <v>7188</v>
      </c>
      <c r="B1911" t="s">
        <v>19678</v>
      </c>
    </row>
    <row r="1912" spans="1:2" ht="15" x14ac:dyDescent="0.2">
      <c r="A1912" s="13" t="s">
        <v>7192</v>
      </c>
      <c r="B1912" t="s">
        <v>19679</v>
      </c>
    </row>
    <row r="1913" spans="1:2" ht="15" x14ac:dyDescent="0.2">
      <c r="A1913" s="13" t="s">
        <v>19680</v>
      </c>
      <c r="B1913" t="s">
        <v>19681</v>
      </c>
    </row>
    <row r="1914" spans="1:2" ht="15" x14ac:dyDescent="0.2">
      <c r="A1914" s="13" t="s">
        <v>19682</v>
      </c>
      <c r="B1914" t="s">
        <v>19683</v>
      </c>
    </row>
    <row r="1915" spans="1:2" ht="15" x14ac:dyDescent="0.2">
      <c r="A1915" s="13" t="s">
        <v>19684</v>
      </c>
      <c r="B1915" t="s">
        <v>19685</v>
      </c>
    </row>
    <row r="1916" spans="1:2" ht="15" x14ac:dyDescent="0.2">
      <c r="A1916" s="13" t="s">
        <v>19686</v>
      </c>
      <c r="B1916" t="s">
        <v>16354</v>
      </c>
    </row>
    <row r="1917" spans="1:2" ht="15" x14ac:dyDescent="0.2">
      <c r="A1917" s="13" t="s">
        <v>19687</v>
      </c>
      <c r="B1917" t="s">
        <v>19688</v>
      </c>
    </row>
    <row r="1918" spans="1:2" ht="15" x14ac:dyDescent="0.2">
      <c r="A1918" s="13" t="s">
        <v>19689</v>
      </c>
      <c r="B1918" t="s">
        <v>19690</v>
      </c>
    </row>
    <row r="1919" spans="1:2" ht="15" x14ac:dyDescent="0.2">
      <c r="A1919" s="13" t="s">
        <v>19691</v>
      </c>
      <c r="B1919" t="s">
        <v>19692</v>
      </c>
    </row>
    <row r="1920" spans="1:2" ht="15" x14ac:dyDescent="0.2">
      <c r="A1920" s="13" t="s">
        <v>19693</v>
      </c>
      <c r="B1920" t="s">
        <v>19694</v>
      </c>
    </row>
    <row r="1921" spans="1:2" ht="15" x14ac:dyDescent="0.2">
      <c r="A1921" s="13" t="s">
        <v>19695</v>
      </c>
      <c r="B1921" t="s">
        <v>19696</v>
      </c>
    </row>
    <row r="1922" spans="1:2" ht="15" x14ac:dyDescent="0.2">
      <c r="A1922" s="13" t="s">
        <v>19697</v>
      </c>
      <c r="B1922" t="s">
        <v>19698</v>
      </c>
    </row>
    <row r="1923" spans="1:2" ht="15" x14ac:dyDescent="0.2">
      <c r="A1923" s="13" t="s">
        <v>19699</v>
      </c>
      <c r="B1923" t="s">
        <v>19698</v>
      </c>
    </row>
    <row r="1924" spans="1:2" ht="15" x14ac:dyDescent="0.2">
      <c r="A1924" s="13" t="s">
        <v>19700</v>
      </c>
      <c r="B1924" t="s">
        <v>19608</v>
      </c>
    </row>
    <row r="1925" spans="1:2" ht="15" x14ac:dyDescent="0.2">
      <c r="A1925" s="13" t="s">
        <v>10035</v>
      </c>
      <c r="B1925" t="s">
        <v>19678</v>
      </c>
    </row>
    <row r="1926" spans="1:2" ht="15" x14ac:dyDescent="0.2">
      <c r="A1926" s="13" t="s">
        <v>19701</v>
      </c>
      <c r="B1926" t="s">
        <v>19702</v>
      </c>
    </row>
    <row r="1927" spans="1:2" ht="15" x14ac:dyDescent="0.2">
      <c r="A1927" s="13" t="s">
        <v>19703</v>
      </c>
      <c r="B1927" t="s">
        <v>19702</v>
      </c>
    </row>
    <row r="1928" spans="1:2" ht="15" x14ac:dyDescent="0.2">
      <c r="A1928" s="13" t="s">
        <v>19704</v>
      </c>
      <c r="B1928" t="s">
        <v>19705</v>
      </c>
    </row>
    <row r="1929" spans="1:2" ht="15" x14ac:dyDescent="0.2">
      <c r="A1929" s="13" t="s">
        <v>19706</v>
      </c>
      <c r="B1929" t="s">
        <v>19707</v>
      </c>
    </row>
    <row r="1930" spans="1:2" ht="15" x14ac:dyDescent="0.2">
      <c r="A1930" s="13" t="s">
        <v>19708</v>
      </c>
      <c r="B1930" t="s">
        <v>19709</v>
      </c>
    </row>
    <row r="1931" spans="1:2" ht="15" x14ac:dyDescent="0.2">
      <c r="A1931" s="13" t="s">
        <v>19710</v>
      </c>
      <c r="B1931" t="s">
        <v>19711</v>
      </c>
    </row>
    <row r="1932" spans="1:2" ht="15" x14ac:dyDescent="0.2">
      <c r="A1932" s="13" t="s">
        <v>19712</v>
      </c>
      <c r="B1932" t="s">
        <v>19713</v>
      </c>
    </row>
    <row r="1933" spans="1:2" ht="15" x14ac:dyDescent="0.2">
      <c r="A1933" s="13" t="s">
        <v>19714</v>
      </c>
      <c r="B1933" t="s">
        <v>18059</v>
      </c>
    </row>
    <row r="1934" spans="1:2" ht="15" x14ac:dyDescent="0.2">
      <c r="A1934" s="13" t="s">
        <v>19715</v>
      </c>
      <c r="B1934" t="s">
        <v>19716</v>
      </c>
    </row>
    <row r="1935" spans="1:2" ht="15" x14ac:dyDescent="0.2">
      <c r="A1935" s="13" t="s">
        <v>19717</v>
      </c>
      <c r="B1935" t="s">
        <v>19718</v>
      </c>
    </row>
    <row r="1936" spans="1:2" ht="15" x14ac:dyDescent="0.2">
      <c r="A1936" s="13" t="s">
        <v>6346</v>
      </c>
      <c r="B1936" t="s">
        <v>19719</v>
      </c>
    </row>
    <row r="1937" spans="1:2" ht="15" x14ac:dyDescent="0.2">
      <c r="A1937" s="13" t="s">
        <v>19720</v>
      </c>
      <c r="B1937" t="s">
        <v>19721</v>
      </c>
    </row>
    <row r="1938" spans="1:2" ht="15" x14ac:dyDescent="0.2">
      <c r="A1938" s="13" t="s">
        <v>19722</v>
      </c>
      <c r="B1938" t="s">
        <v>19723</v>
      </c>
    </row>
    <row r="1939" spans="1:2" ht="15" x14ac:dyDescent="0.2">
      <c r="A1939" s="13" t="s">
        <v>19724</v>
      </c>
      <c r="B1939" t="s">
        <v>19725</v>
      </c>
    </row>
    <row r="1940" spans="1:2" ht="15" x14ac:dyDescent="0.2">
      <c r="A1940" s="13" t="s">
        <v>19726</v>
      </c>
      <c r="B1940" t="s">
        <v>19727</v>
      </c>
    </row>
    <row r="1941" spans="1:2" ht="15" x14ac:dyDescent="0.2">
      <c r="A1941" s="13" t="s">
        <v>19728</v>
      </c>
      <c r="B1941" t="s">
        <v>19729</v>
      </c>
    </row>
    <row r="1942" spans="1:2" ht="15" x14ac:dyDescent="0.2">
      <c r="A1942" s="13" t="s">
        <v>19730</v>
      </c>
      <c r="B1942" t="s">
        <v>17429</v>
      </c>
    </row>
    <row r="1943" spans="1:2" ht="15" x14ac:dyDescent="0.2">
      <c r="A1943" s="13" t="s">
        <v>19731</v>
      </c>
      <c r="B1943" t="s">
        <v>19732</v>
      </c>
    </row>
    <row r="1944" spans="1:2" ht="15" x14ac:dyDescent="0.2">
      <c r="A1944" s="13" t="s">
        <v>19733</v>
      </c>
      <c r="B1944" t="s">
        <v>19734</v>
      </c>
    </row>
    <row r="1945" spans="1:2" ht="15" x14ac:dyDescent="0.2">
      <c r="A1945" s="13" t="s">
        <v>19735</v>
      </c>
      <c r="B1945" t="s">
        <v>19736</v>
      </c>
    </row>
    <row r="1946" spans="1:2" ht="15" x14ac:dyDescent="0.2">
      <c r="A1946" s="13" t="s">
        <v>19737</v>
      </c>
      <c r="B1946" t="s">
        <v>19738</v>
      </c>
    </row>
    <row r="1947" spans="1:2" ht="15" x14ac:dyDescent="0.2">
      <c r="A1947" s="13" t="s">
        <v>19739</v>
      </c>
      <c r="B1947" t="s">
        <v>19740</v>
      </c>
    </row>
    <row r="1948" spans="1:2" ht="15" x14ac:dyDescent="0.2">
      <c r="A1948" s="13" t="s">
        <v>19741</v>
      </c>
      <c r="B1948" t="s">
        <v>19742</v>
      </c>
    </row>
    <row r="1949" spans="1:2" ht="15" x14ac:dyDescent="0.2">
      <c r="A1949" s="13" t="s">
        <v>19743</v>
      </c>
      <c r="B1949" t="s">
        <v>19744</v>
      </c>
    </row>
    <row r="1950" spans="1:2" ht="15" x14ac:dyDescent="0.2">
      <c r="A1950" s="13" t="s">
        <v>19745</v>
      </c>
      <c r="B1950" t="s">
        <v>17499</v>
      </c>
    </row>
    <row r="1951" spans="1:2" ht="15" x14ac:dyDescent="0.2">
      <c r="A1951" s="13" t="s">
        <v>19746</v>
      </c>
      <c r="B1951" t="s">
        <v>17501</v>
      </c>
    </row>
    <row r="1952" spans="1:2" ht="15" x14ac:dyDescent="0.2">
      <c r="A1952" s="13" t="s">
        <v>19747</v>
      </c>
      <c r="B1952" t="s">
        <v>19748</v>
      </c>
    </row>
    <row r="1953" spans="1:2" ht="15" x14ac:dyDescent="0.2">
      <c r="A1953" s="13" t="s">
        <v>19749</v>
      </c>
      <c r="B1953" t="s">
        <v>16422</v>
      </c>
    </row>
    <row r="1954" spans="1:2" ht="15" x14ac:dyDescent="0.2">
      <c r="A1954" s="13" t="s">
        <v>19750</v>
      </c>
      <c r="B1954" t="s">
        <v>19751</v>
      </c>
    </row>
    <row r="1955" spans="1:2" ht="15" x14ac:dyDescent="0.2">
      <c r="A1955" s="13" t="s">
        <v>19752</v>
      </c>
      <c r="B1955" t="s">
        <v>19753</v>
      </c>
    </row>
    <row r="1956" spans="1:2" ht="15" x14ac:dyDescent="0.2">
      <c r="A1956" s="13" t="s">
        <v>19754</v>
      </c>
      <c r="B1956" t="s">
        <v>19755</v>
      </c>
    </row>
    <row r="1957" spans="1:2" ht="15" x14ac:dyDescent="0.2">
      <c r="A1957" s="13" t="s">
        <v>19756</v>
      </c>
      <c r="B1957" t="s">
        <v>19757</v>
      </c>
    </row>
    <row r="1958" spans="1:2" ht="15" x14ac:dyDescent="0.2">
      <c r="A1958" s="13" t="s">
        <v>19758</v>
      </c>
      <c r="B1958" t="s">
        <v>19759</v>
      </c>
    </row>
    <row r="1959" spans="1:2" ht="15" x14ac:dyDescent="0.2">
      <c r="A1959" s="13" t="s">
        <v>19760</v>
      </c>
      <c r="B1959" t="s">
        <v>17664</v>
      </c>
    </row>
    <row r="1960" spans="1:2" ht="15" x14ac:dyDescent="0.2">
      <c r="A1960" s="13" t="s">
        <v>19761</v>
      </c>
      <c r="B1960" t="s">
        <v>19762</v>
      </c>
    </row>
    <row r="1961" spans="1:2" ht="15" x14ac:dyDescent="0.2">
      <c r="A1961" s="13" t="s">
        <v>19763</v>
      </c>
      <c r="B1961" t="s">
        <v>18159</v>
      </c>
    </row>
    <row r="1962" spans="1:2" ht="15" x14ac:dyDescent="0.2">
      <c r="A1962" s="13" t="s">
        <v>19764</v>
      </c>
      <c r="B1962" t="s">
        <v>19765</v>
      </c>
    </row>
    <row r="1963" spans="1:2" ht="15" x14ac:dyDescent="0.2">
      <c r="A1963" s="13" t="s">
        <v>12951</v>
      </c>
      <c r="B1963" t="s">
        <v>19766</v>
      </c>
    </row>
    <row r="1964" spans="1:2" ht="15" x14ac:dyDescent="0.2">
      <c r="A1964" s="13" t="s">
        <v>19767</v>
      </c>
      <c r="B1964" t="s">
        <v>19768</v>
      </c>
    </row>
    <row r="1965" spans="1:2" ht="15" x14ac:dyDescent="0.2">
      <c r="A1965" s="13" t="s">
        <v>19769</v>
      </c>
      <c r="B1965" t="s">
        <v>19770</v>
      </c>
    </row>
    <row r="1966" spans="1:2" ht="15" x14ac:dyDescent="0.2">
      <c r="A1966" s="13" t="s">
        <v>19771</v>
      </c>
      <c r="B1966" t="s">
        <v>19770</v>
      </c>
    </row>
    <row r="1967" spans="1:2" ht="15" x14ac:dyDescent="0.2">
      <c r="A1967" s="13" t="s">
        <v>19772</v>
      </c>
      <c r="B1967" t="s">
        <v>19773</v>
      </c>
    </row>
    <row r="1968" spans="1:2" ht="15" x14ac:dyDescent="0.2">
      <c r="A1968" s="13" t="s">
        <v>19774</v>
      </c>
      <c r="B1968" t="s">
        <v>19775</v>
      </c>
    </row>
    <row r="1969" spans="1:2" ht="15" x14ac:dyDescent="0.2">
      <c r="A1969" s="13" t="s">
        <v>19776</v>
      </c>
      <c r="B1969" t="s">
        <v>19777</v>
      </c>
    </row>
    <row r="1970" spans="1:2" ht="15" x14ac:dyDescent="0.2">
      <c r="A1970" s="13" t="s">
        <v>19778</v>
      </c>
      <c r="B1970" t="s">
        <v>19779</v>
      </c>
    </row>
    <row r="1971" spans="1:2" ht="15" x14ac:dyDescent="0.2">
      <c r="A1971" s="13" t="s">
        <v>19780</v>
      </c>
      <c r="B1971" t="s">
        <v>19781</v>
      </c>
    </row>
    <row r="1972" spans="1:2" ht="15" x14ac:dyDescent="0.2">
      <c r="A1972" s="13" t="s">
        <v>19782</v>
      </c>
      <c r="B1972" t="s">
        <v>19783</v>
      </c>
    </row>
    <row r="1973" spans="1:2" ht="15" x14ac:dyDescent="0.2">
      <c r="A1973" s="13" t="s">
        <v>19784</v>
      </c>
      <c r="B1973" t="s">
        <v>19785</v>
      </c>
    </row>
    <row r="1974" spans="1:2" ht="15" x14ac:dyDescent="0.2">
      <c r="A1974" s="13" t="s">
        <v>19786</v>
      </c>
      <c r="B1974" t="s">
        <v>19787</v>
      </c>
    </row>
    <row r="1975" spans="1:2" ht="15" x14ac:dyDescent="0.2">
      <c r="A1975" s="13" t="s">
        <v>19788</v>
      </c>
      <c r="B1975" t="s">
        <v>19789</v>
      </c>
    </row>
    <row r="1976" spans="1:2" ht="15" x14ac:dyDescent="0.2">
      <c r="A1976" s="13" t="s">
        <v>19790</v>
      </c>
      <c r="B1976" t="s">
        <v>19791</v>
      </c>
    </row>
    <row r="1977" spans="1:2" ht="15" x14ac:dyDescent="0.2">
      <c r="A1977" s="13" t="s">
        <v>19792</v>
      </c>
      <c r="B1977" t="s">
        <v>19793</v>
      </c>
    </row>
    <row r="1978" spans="1:2" ht="15" x14ac:dyDescent="0.2">
      <c r="A1978" s="13" t="s">
        <v>19794</v>
      </c>
      <c r="B1978" t="s">
        <v>19795</v>
      </c>
    </row>
    <row r="1979" spans="1:2" ht="15" x14ac:dyDescent="0.2">
      <c r="A1979" s="13" t="s">
        <v>19796</v>
      </c>
      <c r="B1979" t="s">
        <v>19797</v>
      </c>
    </row>
    <row r="1980" spans="1:2" ht="15" x14ac:dyDescent="0.2">
      <c r="A1980" s="13" t="s">
        <v>19798</v>
      </c>
      <c r="B1980" t="s">
        <v>19799</v>
      </c>
    </row>
    <row r="1981" spans="1:2" ht="15" x14ac:dyDescent="0.2">
      <c r="A1981" s="13" t="s">
        <v>19800</v>
      </c>
      <c r="B1981" t="s">
        <v>19801</v>
      </c>
    </row>
    <row r="1982" spans="1:2" ht="15" x14ac:dyDescent="0.2">
      <c r="A1982" s="13" t="s">
        <v>19802</v>
      </c>
      <c r="B1982" t="s">
        <v>19803</v>
      </c>
    </row>
    <row r="1983" spans="1:2" ht="15" x14ac:dyDescent="0.2">
      <c r="A1983" s="13" t="s">
        <v>19804</v>
      </c>
      <c r="B1983" t="s">
        <v>19805</v>
      </c>
    </row>
    <row r="1984" spans="1:2" ht="15" x14ac:dyDescent="0.2">
      <c r="A1984" s="13" t="s">
        <v>6163</v>
      </c>
      <c r="B1984" t="s">
        <v>18245</v>
      </c>
    </row>
    <row r="1985" spans="1:2" ht="15" x14ac:dyDescent="0.2">
      <c r="A1985" s="13" t="s">
        <v>19806</v>
      </c>
      <c r="B1985" t="s">
        <v>18992</v>
      </c>
    </row>
    <row r="1986" spans="1:2" ht="15" x14ac:dyDescent="0.2">
      <c r="A1986" s="13" t="s">
        <v>19807</v>
      </c>
      <c r="B1986" t="s">
        <v>19808</v>
      </c>
    </row>
    <row r="1987" spans="1:2" ht="15" x14ac:dyDescent="0.2">
      <c r="A1987" s="13" t="s">
        <v>19809</v>
      </c>
      <c r="B1987" t="s">
        <v>18990</v>
      </c>
    </row>
    <row r="1988" spans="1:2" ht="15" x14ac:dyDescent="0.2">
      <c r="A1988" s="13" t="s">
        <v>19810</v>
      </c>
      <c r="B1988" t="s">
        <v>19811</v>
      </c>
    </row>
    <row r="1989" spans="1:2" ht="15" x14ac:dyDescent="0.2">
      <c r="A1989" s="13" t="s">
        <v>19812</v>
      </c>
      <c r="B1989" t="s">
        <v>18988</v>
      </c>
    </row>
    <row r="1990" spans="1:2" ht="15" x14ac:dyDescent="0.2">
      <c r="A1990" s="13" t="s">
        <v>19813</v>
      </c>
      <c r="B1990" t="s">
        <v>18998</v>
      </c>
    </row>
    <row r="1991" spans="1:2" ht="15" x14ac:dyDescent="0.2">
      <c r="A1991" s="13" t="s">
        <v>19814</v>
      </c>
      <c r="B1991" t="s">
        <v>19815</v>
      </c>
    </row>
    <row r="1992" spans="1:2" ht="15" x14ac:dyDescent="0.2">
      <c r="A1992" s="13" t="s">
        <v>19816</v>
      </c>
      <c r="B1992" t="s">
        <v>19817</v>
      </c>
    </row>
    <row r="1993" spans="1:2" ht="15" x14ac:dyDescent="0.2">
      <c r="A1993" s="13" t="s">
        <v>19818</v>
      </c>
      <c r="B1993" t="s">
        <v>19819</v>
      </c>
    </row>
    <row r="1994" spans="1:2" ht="15" x14ac:dyDescent="0.2">
      <c r="A1994" s="13" t="s">
        <v>19820</v>
      </c>
      <c r="B1994" t="s">
        <v>19821</v>
      </c>
    </row>
    <row r="1995" spans="1:2" ht="15" x14ac:dyDescent="0.2">
      <c r="A1995" s="13" t="s">
        <v>5225</v>
      </c>
      <c r="B1995" t="s">
        <v>19822</v>
      </c>
    </row>
    <row r="1996" spans="1:2" ht="15" x14ac:dyDescent="0.2">
      <c r="A1996" s="13" t="s">
        <v>19823</v>
      </c>
      <c r="B1996" t="s">
        <v>19824</v>
      </c>
    </row>
    <row r="1997" spans="1:2" ht="15" x14ac:dyDescent="0.2">
      <c r="A1997" s="13" t="s">
        <v>19825</v>
      </c>
      <c r="B1997" t="s">
        <v>19826</v>
      </c>
    </row>
    <row r="1998" spans="1:2" ht="15" x14ac:dyDescent="0.2">
      <c r="A1998" s="13" t="s">
        <v>19827</v>
      </c>
      <c r="B1998" t="s">
        <v>19828</v>
      </c>
    </row>
    <row r="1999" spans="1:2" ht="15" x14ac:dyDescent="0.2">
      <c r="A1999" s="13" t="s">
        <v>19829</v>
      </c>
      <c r="B1999" t="s">
        <v>19830</v>
      </c>
    </row>
    <row r="2000" spans="1:2" ht="15" x14ac:dyDescent="0.2">
      <c r="A2000" s="13" t="s">
        <v>19831</v>
      </c>
      <c r="B2000" t="s">
        <v>19832</v>
      </c>
    </row>
    <row r="2001" spans="1:2" ht="15" x14ac:dyDescent="0.2">
      <c r="A2001" s="13" t="s">
        <v>19833</v>
      </c>
      <c r="B2001" t="s">
        <v>19834</v>
      </c>
    </row>
    <row r="2002" spans="1:2" ht="15" x14ac:dyDescent="0.2">
      <c r="A2002" s="13" t="s">
        <v>19835</v>
      </c>
      <c r="B2002" t="s">
        <v>19836</v>
      </c>
    </row>
    <row r="2003" spans="1:2" ht="15" x14ac:dyDescent="0.2">
      <c r="A2003" s="13" t="s">
        <v>19837</v>
      </c>
      <c r="B2003" t="s">
        <v>19838</v>
      </c>
    </row>
    <row r="2004" spans="1:2" ht="15" x14ac:dyDescent="0.2">
      <c r="A2004" s="13" t="s">
        <v>10485</v>
      </c>
      <c r="B2004" t="s">
        <v>19839</v>
      </c>
    </row>
    <row r="2005" spans="1:2" ht="15" x14ac:dyDescent="0.2">
      <c r="A2005" s="13" t="s">
        <v>19840</v>
      </c>
      <c r="B2005" t="s">
        <v>17440</v>
      </c>
    </row>
    <row r="2006" spans="1:2" ht="15" x14ac:dyDescent="0.2">
      <c r="A2006" s="13" t="s">
        <v>19841</v>
      </c>
      <c r="B2006" t="s">
        <v>19842</v>
      </c>
    </row>
    <row r="2007" spans="1:2" ht="15" x14ac:dyDescent="0.2">
      <c r="A2007" s="13" t="s">
        <v>19843</v>
      </c>
      <c r="B2007" t="s">
        <v>19844</v>
      </c>
    </row>
    <row r="2008" spans="1:2" ht="15" x14ac:dyDescent="0.2">
      <c r="A2008" s="13" t="s">
        <v>8841</v>
      </c>
      <c r="B2008" t="s">
        <v>19845</v>
      </c>
    </row>
    <row r="2009" spans="1:2" ht="15" x14ac:dyDescent="0.2">
      <c r="A2009" s="13" t="s">
        <v>15656</v>
      </c>
      <c r="B2009" t="s">
        <v>19846</v>
      </c>
    </row>
    <row r="2010" spans="1:2" ht="15" x14ac:dyDescent="0.2">
      <c r="A2010" s="13" t="s">
        <v>19847</v>
      </c>
      <c r="B2010" t="s">
        <v>19848</v>
      </c>
    </row>
    <row r="2011" spans="1:2" ht="15" x14ac:dyDescent="0.2">
      <c r="A2011" s="13" t="s">
        <v>19849</v>
      </c>
      <c r="B2011" t="s">
        <v>19850</v>
      </c>
    </row>
    <row r="2012" spans="1:2" ht="15" x14ac:dyDescent="0.2">
      <c r="A2012" s="13" t="s">
        <v>19851</v>
      </c>
      <c r="B2012" t="s">
        <v>19852</v>
      </c>
    </row>
    <row r="2013" spans="1:2" ht="15" x14ac:dyDescent="0.2">
      <c r="A2013" s="13" t="s">
        <v>19853</v>
      </c>
      <c r="B2013" t="s">
        <v>19854</v>
      </c>
    </row>
    <row r="2014" spans="1:2" ht="15" x14ac:dyDescent="0.2">
      <c r="A2014" s="13" t="s">
        <v>19855</v>
      </c>
      <c r="B2014" t="s">
        <v>19856</v>
      </c>
    </row>
    <row r="2015" spans="1:2" ht="15" x14ac:dyDescent="0.2">
      <c r="A2015" s="13" t="s">
        <v>19857</v>
      </c>
      <c r="B2015" t="s">
        <v>19858</v>
      </c>
    </row>
    <row r="2016" spans="1:2" ht="15" x14ac:dyDescent="0.2">
      <c r="A2016" s="13" t="s">
        <v>6921</v>
      </c>
      <c r="B2016" t="s">
        <v>19859</v>
      </c>
    </row>
    <row r="2017" spans="1:2" ht="15" x14ac:dyDescent="0.2">
      <c r="A2017" s="13" t="s">
        <v>19860</v>
      </c>
      <c r="B2017" t="s">
        <v>19861</v>
      </c>
    </row>
    <row r="2018" spans="1:2" ht="15" x14ac:dyDescent="0.2">
      <c r="A2018" s="13" t="s">
        <v>19862</v>
      </c>
      <c r="B2018" t="s">
        <v>19838</v>
      </c>
    </row>
    <row r="2019" spans="1:2" ht="15" x14ac:dyDescent="0.2">
      <c r="A2019" s="13" t="s">
        <v>19863</v>
      </c>
      <c r="B2019" t="s">
        <v>19864</v>
      </c>
    </row>
    <row r="2020" spans="1:2" ht="15" x14ac:dyDescent="0.2">
      <c r="A2020" s="13" t="s">
        <v>19865</v>
      </c>
      <c r="B2020" t="s">
        <v>19866</v>
      </c>
    </row>
    <row r="2021" spans="1:2" ht="15" x14ac:dyDescent="0.2">
      <c r="A2021" s="13" t="s">
        <v>19867</v>
      </c>
      <c r="B2021" t="s">
        <v>19868</v>
      </c>
    </row>
    <row r="2022" spans="1:2" ht="15" x14ac:dyDescent="0.2">
      <c r="A2022" s="13" t="s">
        <v>19869</v>
      </c>
      <c r="B2022" t="s">
        <v>19870</v>
      </c>
    </row>
    <row r="2023" spans="1:2" ht="15" x14ac:dyDescent="0.2">
      <c r="A2023" s="13" t="s">
        <v>19871</v>
      </c>
      <c r="B2023" t="s">
        <v>19872</v>
      </c>
    </row>
    <row r="2024" spans="1:2" ht="15" x14ac:dyDescent="0.2">
      <c r="A2024" s="13" t="s">
        <v>19873</v>
      </c>
      <c r="B2024" t="s">
        <v>16395</v>
      </c>
    </row>
    <row r="2025" spans="1:2" ht="15" x14ac:dyDescent="0.2">
      <c r="A2025" s="13" t="s">
        <v>5213</v>
      </c>
      <c r="B2025" t="s">
        <v>19874</v>
      </c>
    </row>
    <row r="2026" spans="1:2" ht="15" x14ac:dyDescent="0.2">
      <c r="A2026" s="13" t="s">
        <v>19875</v>
      </c>
      <c r="B2026" t="s">
        <v>16381</v>
      </c>
    </row>
    <row r="2027" spans="1:2" ht="15" x14ac:dyDescent="0.2">
      <c r="A2027" s="13" t="s">
        <v>19876</v>
      </c>
      <c r="B2027" t="s">
        <v>19877</v>
      </c>
    </row>
    <row r="2028" spans="1:2" ht="15" x14ac:dyDescent="0.2">
      <c r="A2028" s="13" t="s">
        <v>5472</v>
      </c>
      <c r="B2028" t="s">
        <v>19878</v>
      </c>
    </row>
    <row r="2029" spans="1:2" ht="15" x14ac:dyDescent="0.2">
      <c r="A2029" s="13" t="s">
        <v>19879</v>
      </c>
      <c r="B2029" t="s">
        <v>19880</v>
      </c>
    </row>
    <row r="2030" spans="1:2" ht="15" x14ac:dyDescent="0.2">
      <c r="A2030" s="13" t="s">
        <v>19881</v>
      </c>
      <c r="B2030" t="s">
        <v>16372</v>
      </c>
    </row>
    <row r="2031" spans="1:2" ht="15" x14ac:dyDescent="0.2">
      <c r="A2031" s="13" t="s">
        <v>19882</v>
      </c>
      <c r="B2031" t="s">
        <v>19883</v>
      </c>
    </row>
    <row r="2032" spans="1:2" ht="15" x14ac:dyDescent="0.2">
      <c r="A2032" s="13" t="s">
        <v>19884</v>
      </c>
      <c r="B2032" t="s">
        <v>19885</v>
      </c>
    </row>
    <row r="2033" spans="1:2" ht="15" x14ac:dyDescent="0.2">
      <c r="A2033" s="13" t="s">
        <v>19886</v>
      </c>
      <c r="B2033" t="s">
        <v>19887</v>
      </c>
    </row>
    <row r="2034" spans="1:2" ht="15" x14ac:dyDescent="0.2">
      <c r="A2034" s="13" t="s">
        <v>7451</v>
      </c>
      <c r="B2034" t="s">
        <v>19888</v>
      </c>
    </row>
    <row r="2035" spans="1:2" ht="15" x14ac:dyDescent="0.2">
      <c r="A2035" s="13" t="s">
        <v>19889</v>
      </c>
      <c r="B2035" t="s">
        <v>19890</v>
      </c>
    </row>
    <row r="2036" spans="1:2" ht="15" x14ac:dyDescent="0.2">
      <c r="A2036" s="13" t="s">
        <v>19891</v>
      </c>
      <c r="B2036" t="s">
        <v>17041</v>
      </c>
    </row>
    <row r="2037" spans="1:2" ht="15" x14ac:dyDescent="0.2">
      <c r="A2037" s="13" t="s">
        <v>19892</v>
      </c>
      <c r="B2037" t="s">
        <v>19893</v>
      </c>
    </row>
    <row r="2038" spans="1:2" ht="15" x14ac:dyDescent="0.2">
      <c r="A2038" s="13" t="s">
        <v>19894</v>
      </c>
      <c r="B2038" t="s">
        <v>19895</v>
      </c>
    </row>
    <row r="2039" spans="1:2" ht="15" x14ac:dyDescent="0.2">
      <c r="A2039" s="13" t="s">
        <v>19896</v>
      </c>
      <c r="B2039" t="s">
        <v>19897</v>
      </c>
    </row>
    <row r="2040" spans="1:2" ht="15" x14ac:dyDescent="0.2">
      <c r="A2040" s="13" t="s">
        <v>19898</v>
      </c>
      <c r="B2040" t="s">
        <v>19899</v>
      </c>
    </row>
    <row r="2041" spans="1:2" ht="15" x14ac:dyDescent="0.2">
      <c r="A2041" s="13" t="s">
        <v>19900</v>
      </c>
      <c r="B2041" t="s">
        <v>17048</v>
      </c>
    </row>
    <row r="2042" spans="1:2" ht="15" x14ac:dyDescent="0.2">
      <c r="A2042" s="13" t="s">
        <v>5724</v>
      </c>
      <c r="B2042" t="s">
        <v>19901</v>
      </c>
    </row>
    <row r="2043" spans="1:2" ht="15" x14ac:dyDescent="0.2">
      <c r="A2043" s="13" t="s">
        <v>19902</v>
      </c>
      <c r="B2043" t="s">
        <v>19903</v>
      </c>
    </row>
    <row r="2044" spans="1:2" ht="15" x14ac:dyDescent="0.2">
      <c r="A2044" s="13" t="s">
        <v>19904</v>
      </c>
      <c r="B2044" t="s">
        <v>19905</v>
      </c>
    </row>
    <row r="2045" spans="1:2" ht="15" x14ac:dyDescent="0.2">
      <c r="A2045" s="13" t="s">
        <v>19906</v>
      </c>
      <c r="B2045" t="s">
        <v>18070</v>
      </c>
    </row>
    <row r="2046" spans="1:2" ht="15" x14ac:dyDescent="0.2">
      <c r="A2046" s="13" t="s">
        <v>19907</v>
      </c>
      <c r="B2046" t="s">
        <v>19908</v>
      </c>
    </row>
    <row r="2047" spans="1:2" ht="15" x14ac:dyDescent="0.2">
      <c r="A2047" s="13" t="s">
        <v>19909</v>
      </c>
      <c r="B2047" t="s">
        <v>19910</v>
      </c>
    </row>
    <row r="2048" spans="1:2" ht="15" x14ac:dyDescent="0.2">
      <c r="A2048" s="13" t="s">
        <v>19911</v>
      </c>
      <c r="B2048" t="s">
        <v>19912</v>
      </c>
    </row>
    <row r="2049" spans="1:2" ht="15" x14ac:dyDescent="0.2">
      <c r="A2049" s="13" t="s">
        <v>19913</v>
      </c>
      <c r="B2049" t="s">
        <v>19914</v>
      </c>
    </row>
    <row r="2050" spans="1:2" ht="15" x14ac:dyDescent="0.2">
      <c r="A2050" s="13" t="s">
        <v>19915</v>
      </c>
      <c r="B2050" t="s">
        <v>19916</v>
      </c>
    </row>
    <row r="2051" spans="1:2" ht="15" x14ac:dyDescent="0.2">
      <c r="A2051" s="13" t="s">
        <v>19917</v>
      </c>
      <c r="B2051" t="s">
        <v>19918</v>
      </c>
    </row>
    <row r="2052" spans="1:2" ht="15" x14ac:dyDescent="0.2">
      <c r="A2052" s="13" t="s">
        <v>7516</v>
      </c>
      <c r="B2052" t="s">
        <v>19919</v>
      </c>
    </row>
    <row r="2053" spans="1:2" ht="15" x14ac:dyDescent="0.2">
      <c r="A2053" s="13" t="s">
        <v>6728</v>
      </c>
      <c r="B2053" t="s">
        <v>19920</v>
      </c>
    </row>
    <row r="2054" spans="1:2" ht="15" x14ac:dyDescent="0.2">
      <c r="A2054" s="13" t="s">
        <v>19921</v>
      </c>
      <c r="B2054" t="s">
        <v>19922</v>
      </c>
    </row>
    <row r="2055" spans="1:2" ht="15" x14ac:dyDescent="0.2">
      <c r="A2055" s="13" t="s">
        <v>7896</v>
      </c>
      <c r="B2055" t="s">
        <v>19923</v>
      </c>
    </row>
    <row r="2056" spans="1:2" ht="15" x14ac:dyDescent="0.2">
      <c r="A2056" s="13" t="s">
        <v>19924</v>
      </c>
      <c r="B2056" t="s">
        <v>19925</v>
      </c>
    </row>
    <row r="2057" spans="1:2" ht="15" x14ac:dyDescent="0.2">
      <c r="A2057" s="13" t="s">
        <v>19926</v>
      </c>
      <c r="B2057" t="s">
        <v>19927</v>
      </c>
    </row>
    <row r="2058" spans="1:2" ht="15" x14ac:dyDescent="0.2">
      <c r="A2058" s="13" t="s">
        <v>19928</v>
      </c>
      <c r="B2058" t="s">
        <v>19929</v>
      </c>
    </row>
    <row r="2059" spans="1:2" ht="15" x14ac:dyDescent="0.2">
      <c r="A2059" s="13" t="s">
        <v>7961</v>
      </c>
      <c r="B2059" t="s">
        <v>19930</v>
      </c>
    </row>
    <row r="2060" spans="1:2" ht="15" x14ac:dyDescent="0.2">
      <c r="A2060" s="13" t="s">
        <v>19931</v>
      </c>
      <c r="B2060" t="s">
        <v>19932</v>
      </c>
    </row>
    <row r="2061" spans="1:2" ht="15" x14ac:dyDescent="0.2">
      <c r="A2061" s="13" t="s">
        <v>19933</v>
      </c>
      <c r="B2061" t="s">
        <v>19934</v>
      </c>
    </row>
    <row r="2062" spans="1:2" ht="15" x14ac:dyDescent="0.2">
      <c r="A2062" s="13" t="s">
        <v>11877</v>
      </c>
      <c r="B2062" t="s">
        <v>19935</v>
      </c>
    </row>
    <row r="2063" spans="1:2" ht="15" x14ac:dyDescent="0.2">
      <c r="A2063" s="13" t="s">
        <v>19936</v>
      </c>
      <c r="B2063" t="s">
        <v>19937</v>
      </c>
    </row>
    <row r="2064" spans="1:2" ht="15" x14ac:dyDescent="0.2">
      <c r="A2064" s="13" t="s">
        <v>6651</v>
      </c>
      <c r="B2064" t="s">
        <v>16389</v>
      </c>
    </row>
    <row r="2065" spans="1:2" ht="15" x14ac:dyDescent="0.2">
      <c r="A2065" s="13" t="s">
        <v>13272</v>
      </c>
      <c r="B2065" t="s">
        <v>19938</v>
      </c>
    </row>
    <row r="2066" spans="1:2" ht="15" x14ac:dyDescent="0.2">
      <c r="A2066" s="13" t="s">
        <v>19939</v>
      </c>
      <c r="B2066" t="s">
        <v>19940</v>
      </c>
    </row>
    <row r="2067" spans="1:2" ht="15" x14ac:dyDescent="0.2">
      <c r="A2067" s="13" t="s">
        <v>19941</v>
      </c>
      <c r="B2067" t="s">
        <v>19942</v>
      </c>
    </row>
    <row r="2068" spans="1:2" ht="15" x14ac:dyDescent="0.2">
      <c r="A2068" s="13" t="s">
        <v>19943</v>
      </c>
      <c r="B2068" t="s">
        <v>19944</v>
      </c>
    </row>
    <row r="2069" spans="1:2" ht="15" x14ac:dyDescent="0.2">
      <c r="A2069" s="13" t="s">
        <v>19945</v>
      </c>
      <c r="B2069" t="s">
        <v>19946</v>
      </c>
    </row>
    <row r="2070" spans="1:2" ht="15" x14ac:dyDescent="0.2">
      <c r="A2070" s="13" t="s">
        <v>19947</v>
      </c>
      <c r="B2070" t="s">
        <v>19948</v>
      </c>
    </row>
    <row r="2071" spans="1:2" ht="15" x14ac:dyDescent="0.2">
      <c r="A2071" s="13" t="s">
        <v>6936</v>
      </c>
      <c r="B2071" t="s">
        <v>16407</v>
      </c>
    </row>
    <row r="2072" spans="1:2" ht="15" x14ac:dyDescent="0.2">
      <c r="A2072" s="13" t="s">
        <v>19949</v>
      </c>
      <c r="B2072" t="s">
        <v>17116</v>
      </c>
    </row>
    <row r="2073" spans="1:2" ht="15" x14ac:dyDescent="0.2">
      <c r="A2073" s="13" t="s">
        <v>19950</v>
      </c>
      <c r="B2073" t="s">
        <v>19951</v>
      </c>
    </row>
    <row r="2074" spans="1:2" ht="15" x14ac:dyDescent="0.2">
      <c r="A2074" s="13" t="s">
        <v>6208</v>
      </c>
      <c r="B2074" t="s">
        <v>19952</v>
      </c>
    </row>
    <row r="2075" spans="1:2" ht="15" x14ac:dyDescent="0.2">
      <c r="A2075" s="13" t="s">
        <v>5646</v>
      </c>
      <c r="B2075" t="s">
        <v>19953</v>
      </c>
    </row>
    <row r="2076" spans="1:2" ht="15" x14ac:dyDescent="0.2">
      <c r="A2076" s="13" t="s">
        <v>19954</v>
      </c>
      <c r="B2076" t="s">
        <v>19955</v>
      </c>
    </row>
    <row r="2077" spans="1:2" ht="15" x14ac:dyDescent="0.2">
      <c r="A2077" s="13" t="s">
        <v>19956</v>
      </c>
      <c r="B2077" t="s">
        <v>19957</v>
      </c>
    </row>
    <row r="2078" spans="1:2" ht="15" x14ac:dyDescent="0.2">
      <c r="A2078" s="13" t="s">
        <v>19958</v>
      </c>
      <c r="B2078" t="s">
        <v>19959</v>
      </c>
    </row>
    <row r="2079" spans="1:2" ht="15" x14ac:dyDescent="0.2">
      <c r="A2079" s="13" t="s">
        <v>19960</v>
      </c>
      <c r="B2079" t="s">
        <v>18974</v>
      </c>
    </row>
    <row r="2080" spans="1:2" ht="15" x14ac:dyDescent="0.2">
      <c r="A2080" s="13" t="s">
        <v>19961</v>
      </c>
      <c r="B2080" t="s">
        <v>19962</v>
      </c>
    </row>
    <row r="2081" spans="1:2" ht="15" x14ac:dyDescent="0.2">
      <c r="A2081" s="13" t="s">
        <v>19963</v>
      </c>
      <c r="B2081" t="s">
        <v>19964</v>
      </c>
    </row>
    <row r="2082" spans="1:2" ht="15" x14ac:dyDescent="0.2">
      <c r="A2082" s="13" t="s">
        <v>19965</v>
      </c>
      <c r="B2082" t="s">
        <v>16403</v>
      </c>
    </row>
    <row r="2083" spans="1:2" ht="15" x14ac:dyDescent="0.2">
      <c r="A2083" s="13" t="s">
        <v>19966</v>
      </c>
      <c r="B2083" t="s">
        <v>19967</v>
      </c>
    </row>
    <row r="2084" spans="1:2" ht="15" x14ac:dyDescent="0.2">
      <c r="A2084" s="13" t="s">
        <v>19968</v>
      </c>
      <c r="B2084" t="s">
        <v>19969</v>
      </c>
    </row>
    <row r="2085" spans="1:2" ht="15" x14ac:dyDescent="0.2">
      <c r="A2085" s="13" t="s">
        <v>19970</v>
      </c>
      <c r="B2085" t="s">
        <v>16405</v>
      </c>
    </row>
    <row r="2086" spans="1:2" ht="15" x14ac:dyDescent="0.2">
      <c r="A2086" s="13" t="s">
        <v>19971</v>
      </c>
      <c r="B2086" t="s">
        <v>19972</v>
      </c>
    </row>
    <row r="2087" spans="1:2" ht="15" x14ac:dyDescent="0.2">
      <c r="A2087" s="13" t="s">
        <v>19973</v>
      </c>
      <c r="B2087" t="s">
        <v>19974</v>
      </c>
    </row>
    <row r="2088" spans="1:2" ht="15" x14ac:dyDescent="0.2">
      <c r="A2088" s="13" t="s">
        <v>19975</v>
      </c>
      <c r="B2088" t="s">
        <v>19976</v>
      </c>
    </row>
    <row r="2089" spans="1:2" ht="15" x14ac:dyDescent="0.2">
      <c r="A2089" s="13" t="s">
        <v>5460</v>
      </c>
      <c r="B2089" t="s">
        <v>17120</v>
      </c>
    </row>
    <row r="2090" spans="1:2" ht="15" x14ac:dyDescent="0.2">
      <c r="A2090" s="13" t="s">
        <v>19977</v>
      </c>
      <c r="B2090" t="s">
        <v>19978</v>
      </c>
    </row>
    <row r="2091" spans="1:2" ht="15" x14ac:dyDescent="0.2">
      <c r="A2091" s="13" t="s">
        <v>19979</v>
      </c>
      <c r="B2091" t="s">
        <v>19980</v>
      </c>
    </row>
    <row r="2092" spans="1:2" ht="15" x14ac:dyDescent="0.2">
      <c r="A2092" s="13" t="s">
        <v>5396</v>
      </c>
      <c r="B2092" t="s">
        <v>19981</v>
      </c>
    </row>
    <row r="2093" spans="1:2" ht="15" x14ac:dyDescent="0.2">
      <c r="A2093" s="13" t="s">
        <v>19982</v>
      </c>
      <c r="B2093" t="s">
        <v>18975</v>
      </c>
    </row>
    <row r="2094" spans="1:2" ht="15" x14ac:dyDescent="0.2">
      <c r="A2094" s="13" t="s">
        <v>19983</v>
      </c>
      <c r="B2094" t="s">
        <v>19984</v>
      </c>
    </row>
    <row r="2095" spans="1:2" ht="15" x14ac:dyDescent="0.2">
      <c r="A2095" s="13" t="s">
        <v>19985</v>
      </c>
      <c r="B2095" t="s">
        <v>19986</v>
      </c>
    </row>
    <row r="2096" spans="1:2" ht="15" x14ac:dyDescent="0.2">
      <c r="A2096" s="13" t="s">
        <v>5655</v>
      </c>
      <c r="B2096" t="s">
        <v>18980</v>
      </c>
    </row>
    <row r="2097" spans="1:2" ht="15" x14ac:dyDescent="0.2">
      <c r="A2097" s="13" t="s">
        <v>19987</v>
      </c>
      <c r="B2097" t="s">
        <v>17123</v>
      </c>
    </row>
    <row r="2098" spans="1:2" ht="15" x14ac:dyDescent="0.2">
      <c r="A2098" s="13" t="s">
        <v>19988</v>
      </c>
      <c r="B2098" t="s">
        <v>19989</v>
      </c>
    </row>
    <row r="2099" spans="1:2" ht="15" x14ac:dyDescent="0.2">
      <c r="A2099" s="13" t="s">
        <v>19990</v>
      </c>
      <c r="B2099" t="s">
        <v>19991</v>
      </c>
    </row>
    <row r="2100" spans="1:2" ht="15" x14ac:dyDescent="0.2">
      <c r="A2100" s="13" t="s">
        <v>19992</v>
      </c>
      <c r="B2100" t="s">
        <v>19993</v>
      </c>
    </row>
    <row r="2101" spans="1:2" ht="15" x14ac:dyDescent="0.2">
      <c r="A2101" s="13" t="s">
        <v>6940</v>
      </c>
      <c r="B2101" t="s">
        <v>19994</v>
      </c>
    </row>
    <row r="2102" spans="1:2" ht="15" x14ac:dyDescent="0.2">
      <c r="A2102" s="13" t="s">
        <v>19995</v>
      </c>
      <c r="B2102" t="s">
        <v>19996</v>
      </c>
    </row>
    <row r="2103" spans="1:2" ht="15" x14ac:dyDescent="0.2">
      <c r="A2103" s="13" t="s">
        <v>19997</v>
      </c>
      <c r="B2103" t="s">
        <v>17125</v>
      </c>
    </row>
    <row r="2104" spans="1:2" ht="15" x14ac:dyDescent="0.2">
      <c r="A2104" s="13" t="s">
        <v>19998</v>
      </c>
      <c r="B2104" t="s">
        <v>19999</v>
      </c>
    </row>
    <row r="2105" spans="1:2" ht="15" x14ac:dyDescent="0.2">
      <c r="A2105" s="13" t="s">
        <v>20000</v>
      </c>
      <c r="B2105" t="s">
        <v>20001</v>
      </c>
    </row>
    <row r="2106" spans="1:2" ht="15" x14ac:dyDescent="0.2">
      <c r="A2106" s="13" t="s">
        <v>20002</v>
      </c>
      <c r="B2106" t="s">
        <v>20003</v>
      </c>
    </row>
    <row r="2107" spans="1:2" ht="15" x14ac:dyDescent="0.2">
      <c r="A2107" s="13" t="s">
        <v>20004</v>
      </c>
      <c r="B2107" t="s">
        <v>20005</v>
      </c>
    </row>
    <row r="2108" spans="1:2" ht="15" x14ac:dyDescent="0.2">
      <c r="A2108" s="13" t="s">
        <v>20006</v>
      </c>
      <c r="B2108" t="s">
        <v>20007</v>
      </c>
    </row>
    <row r="2109" spans="1:2" ht="15" x14ac:dyDescent="0.2">
      <c r="A2109" s="13" t="s">
        <v>20008</v>
      </c>
      <c r="B2109" t="s">
        <v>20009</v>
      </c>
    </row>
    <row r="2110" spans="1:2" ht="15" x14ac:dyDescent="0.2">
      <c r="A2110" s="13" t="s">
        <v>5693</v>
      </c>
      <c r="B2110" t="s">
        <v>20010</v>
      </c>
    </row>
    <row r="2111" spans="1:2" ht="15" x14ac:dyDescent="0.2">
      <c r="A2111" s="13" t="s">
        <v>20011</v>
      </c>
      <c r="B2111" t="s">
        <v>20012</v>
      </c>
    </row>
    <row r="2112" spans="1:2" ht="15" x14ac:dyDescent="0.2">
      <c r="A2112" s="13" t="s">
        <v>20013</v>
      </c>
      <c r="B2112" t="s">
        <v>20014</v>
      </c>
    </row>
    <row r="2113" spans="1:2" ht="15" x14ac:dyDescent="0.2">
      <c r="A2113" s="13" t="s">
        <v>20015</v>
      </c>
      <c r="B2113" t="s">
        <v>20016</v>
      </c>
    </row>
    <row r="2114" spans="1:2" ht="15" x14ac:dyDescent="0.2">
      <c r="A2114" s="13" t="s">
        <v>20017</v>
      </c>
      <c r="B2114" t="s">
        <v>20018</v>
      </c>
    </row>
    <row r="2115" spans="1:2" ht="15" x14ac:dyDescent="0.2">
      <c r="A2115" s="13" t="s">
        <v>20019</v>
      </c>
      <c r="B2115" t="s">
        <v>20020</v>
      </c>
    </row>
    <row r="2116" spans="1:2" ht="15" x14ac:dyDescent="0.2">
      <c r="A2116" s="13" t="s">
        <v>20021</v>
      </c>
      <c r="B2116" t="s">
        <v>20022</v>
      </c>
    </row>
    <row r="2117" spans="1:2" ht="15" x14ac:dyDescent="0.2">
      <c r="A2117" s="13" t="s">
        <v>20023</v>
      </c>
      <c r="B2117" t="s">
        <v>20024</v>
      </c>
    </row>
    <row r="2118" spans="1:2" ht="15" x14ac:dyDescent="0.2">
      <c r="A2118" s="13" t="s">
        <v>20025</v>
      </c>
      <c r="B2118" t="s">
        <v>20026</v>
      </c>
    </row>
    <row r="2119" spans="1:2" ht="15" x14ac:dyDescent="0.2">
      <c r="A2119" s="13" t="s">
        <v>20027</v>
      </c>
      <c r="B2119" t="s">
        <v>20028</v>
      </c>
    </row>
    <row r="2120" spans="1:2" ht="15" x14ac:dyDescent="0.2">
      <c r="A2120" s="13" t="s">
        <v>20029</v>
      </c>
      <c r="B2120" t="s">
        <v>20030</v>
      </c>
    </row>
    <row r="2121" spans="1:2" ht="15" x14ac:dyDescent="0.2">
      <c r="A2121" s="13" t="s">
        <v>20031</v>
      </c>
      <c r="B2121" t="s">
        <v>20032</v>
      </c>
    </row>
    <row r="2122" spans="1:2" ht="15" x14ac:dyDescent="0.2">
      <c r="A2122" s="13" t="s">
        <v>6189</v>
      </c>
      <c r="B2122" t="s">
        <v>20033</v>
      </c>
    </row>
    <row r="2123" spans="1:2" ht="15" x14ac:dyDescent="0.2">
      <c r="A2123" s="13" t="s">
        <v>5475</v>
      </c>
      <c r="B2123" t="s">
        <v>20034</v>
      </c>
    </row>
    <row r="2124" spans="1:2" ht="15" x14ac:dyDescent="0.2">
      <c r="A2124" s="13" t="s">
        <v>20035</v>
      </c>
      <c r="B2124" t="s">
        <v>20036</v>
      </c>
    </row>
    <row r="2125" spans="1:2" ht="15" x14ac:dyDescent="0.2">
      <c r="A2125" s="13" t="s">
        <v>20037</v>
      </c>
      <c r="B2125" t="s">
        <v>20038</v>
      </c>
    </row>
    <row r="2126" spans="1:2" ht="15" x14ac:dyDescent="0.2">
      <c r="A2126" s="13" t="s">
        <v>20039</v>
      </c>
      <c r="B2126" t="s">
        <v>20040</v>
      </c>
    </row>
    <row r="2127" spans="1:2" ht="15" x14ac:dyDescent="0.2">
      <c r="A2127" s="13" t="s">
        <v>20041</v>
      </c>
      <c r="B2127" t="s">
        <v>20042</v>
      </c>
    </row>
    <row r="2128" spans="1:2" ht="15" x14ac:dyDescent="0.2">
      <c r="A2128" s="13" t="s">
        <v>20043</v>
      </c>
      <c r="B2128" t="s">
        <v>20044</v>
      </c>
    </row>
    <row r="2129" spans="1:2" ht="15" x14ac:dyDescent="0.2">
      <c r="A2129" s="13" t="s">
        <v>5202</v>
      </c>
      <c r="B2129" t="s">
        <v>20045</v>
      </c>
    </row>
    <row r="2130" spans="1:2" ht="15" x14ac:dyDescent="0.2">
      <c r="A2130" s="13" t="s">
        <v>20046</v>
      </c>
      <c r="B2130" t="s">
        <v>20047</v>
      </c>
    </row>
    <row r="2131" spans="1:2" ht="15" x14ac:dyDescent="0.2">
      <c r="A2131" s="13" t="s">
        <v>20048</v>
      </c>
      <c r="B2131" t="s">
        <v>20049</v>
      </c>
    </row>
    <row r="2132" spans="1:2" ht="15" x14ac:dyDescent="0.2">
      <c r="A2132" s="13" t="s">
        <v>20050</v>
      </c>
      <c r="B2132" t="s">
        <v>20051</v>
      </c>
    </row>
    <row r="2133" spans="1:2" ht="15" x14ac:dyDescent="0.2">
      <c r="A2133" s="13" t="s">
        <v>20052</v>
      </c>
      <c r="B2133" t="s">
        <v>20053</v>
      </c>
    </row>
    <row r="2134" spans="1:2" ht="15" x14ac:dyDescent="0.2">
      <c r="A2134" s="13" t="s">
        <v>20054</v>
      </c>
      <c r="B2134" t="s">
        <v>20055</v>
      </c>
    </row>
    <row r="2135" spans="1:2" ht="15" x14ac:dyDescent="0.2">
      <c r="A2135" s="13" t="s">
        <v>20056</v>
      </c>
      <c r="B2135" t="s">
        <v>20057</v>
      </c>
    </row>
    <row r="2136" spans="1:2" ht="15" x14ac:dyDescent="0.2">
      <c r="A2136" s="13" t="s">
        <v>20058</v>
      </c>
      <c r="B2136" t="s">
        <v>20059</v>
      </c>
    </row>
    <row r="2137" spans="1:2" ht="15" x14ac:dyDescent="0.2">
      <c r="A2137" s="13" t="s">
        <v>20060</v>
      </c>
      <c r="B2137" t="s">
        <v>20061</v>
      </c>
    </row>
    <row r="2138" spans="1:2" ht="15" x14ac:dyDescent="0.2">
      <c r="A2138" s="13" t="s">
        <v>20062</v>
      </c>
      <c r="B2138" t="s">
        <v>20063</v>
      </c>
    </row>
    <row r="2139" spans="1:2" ht="15" x14ac:dyDescent="0.2">
      <c r="A2139" s="13" t="s">
        <v>6735</v>
      </c>
      <c r="B2139" t="s">
        <v>20064</v>
      </c>
    </row>
    <row r="2140" spans="1:2" ht="15" x14ac:dyDescent="0.2">
      <c r="A2140" s="13" t="s">
        <v>20065</v>
      </c>
      <c r="B2140" t="s">
        <v>20066</v>
      </c>
    </row>
    <row r="2141" spans="1:2" ht="15" x14ac:dyDescent="0.2">
      <c r="A2141" s="13" t="s">
        <v>20067</v>
      </c>
      <c r="B2141" t="s">
        <v>20068</v>
      </c>
    </row>
    <row r="2142" spans="1:2" ht="15" x14ac:dyDescent="0.2">
      <c r="A2142" s="13" t="s">
        <v>20069</v>
      </c>
      <c r="B2142" t="s">
        <v>20070</v>
      </c>
    </row>
    <row r="2143" spans="1:2" ht="15" x14ac:dyDescent="0.2">
      <c r="A2143" s="13" t="s">
        <v>20071</v>
      </c>
      <c r="B2143" t="s">
        <v>20072</v>
      </c>
    </row>
    <row r="2144" spans="1:2" ht="15" x14ac:dyDescent="0.2">
      <c r="A2144" s="13" t="s">
        <v>20073</v>
      </c>
      <c r="B2144" t="s">
        <v>20074</v>
      </c>
    </row>
    <row r="2145" spans="1:2" ht="15" x14ac:dyDescent="0.2">
      <c r="A2145" s="13" t="s">
        <v>20075</v>
      </c>
      <c r="B2145" t="s">
        <v>20076</v>
      </c>
    </row>
    <row r="2146" spans="1:2" ht="15" x14ac:dyDescent="0.2">
      <c r="A2146" s="13" t="s">
        <v>20077</v>
      </c>
      <c r="B2146" t="s">
        <v>20078</v>
      </c>
    </row>
    <row r="2147" spans="1:2" ht="15" x14ac:dyDescent="0.2">
      <c r="A2147" s="13" t="s">
        <v>20079</v>
      </c>
      <c r="B2147" t="s">
        <v>20080</v>
      </c>
    </row>
    <row r="2148" spans="1:2" ht="15" x14ac:dyDescent="0.2">
      <c r="A2148" s="13" t="s">
        <v>20081</v>
      </c>
      <c r="B2148" t="s">
        <v>20082</v>
      </c>
    </row>
    <row r="2149" spans="1:2" ht="15" x14ac:dyDescent="0.2">
      <c r="A2149" s="13" t="s">
        <v>20083</v>
      </c>
      <c r="B2149" t="s">
        <v>16407</v>
      </c>
    </row>
    <row r="2150" spans="1:2" ht="15" x14ac:dyDescent="0.2">
      <c r="A2150" s="13" t="s">
        <v>20084</v>
      </c>
      <c r="B2150" t="s">
        <v>17116</v>
      </c>
    </row>
    <row r="2151" spans="1:2" ht="15" x14ac:dyDescent="0.2">
      <c r="A2151" s="13" t="s">
        <v>20085</v>
      </c>
      <c r="B2151" t="s">
        <v>20086</v>
      </c>
    </row>
    <row r="2152" spans="1:2" ht="15" x14ac:dyDescent="0.2">
      <c r="A2152" s="13" t="s">
        <v>20087</v>
      </c>
      <c r="B2152" t="s">
        <v>19955</v>
      </c>
    </row>
    <row r="2153" spans="1:2" ht="15" x14ac:dyDescent="0.2">
      <c r="A2153" s="13" t="s">
        <v>20088</v>
      </c>
      <c r="B2153" t="s">
        <v>16403</v>
      </c>
    </row>
    <row r="2154" spans="1:2" ht="15" x14ac:dyDescent="0.2">
      <c r="A2154" s="13" t="s">
        <v>20089</v>
      </c>
      <c r="B2154" t="s">
        <v>19962</v>
      </c>
    </row>
    <row r="2155" spans="1:2" ht="15" x14ac:dyDescent="0.2">
      <c r="A2155" s="13" t="s">
        <v>20090</v>
      </c>
      <c r="B2155" t="s">
        <v>18974</v>
      </c>
    </row>
    <row r="2156" spans="1:2" ht="15" x14ac:dyDescent="0.2">
      <c r="A2156" s="13" t="s">
        <v>20091</v>
      </c>
      <c r="B2156" t="s">
        <v>16405</v>
      </c>
    </row>
    <row r="2157" spans="1:2" ht="15" x14ac:dyDescent="0.2">
      <c r="A2157" s="13" t="s">
        <v>20092</v>
      </c>
      <c r="B2157" t="s">
        <v>19974</v>
      </c>
    </row>
    <row r="2158" spans="1:2" ht="15" x14ac:dyDescent="0.2">
      <c r="A2158" s="13" t="s">
        <v>20093</v>
      </c>
      <c r="B2158" t="s">
        <v>20094</v>
      </c>
    </row>
    <row r="2159" spans="1:2" ht="15" x14ac:dyDescent="0.2">
      <c r="A2159" s="13" t="s">
        <v>6157</v>
      </c>
      <c r="B2159" t="s">
        <v>17120</v>
      </c>
    </row>
    <row r="2160" spans="1:2" ht="15" x14ac:dyDescent="0.2">
      <c r="A2160" s="13" t="s">
        <v>20095</v>
      </c>
      <c r="B2160" t="s">
        <v>19980</v>
      </c>
    </row>
    <row r="2161" spans="1:2" ht="15" x14ac:dyDescent="0.2">
      <c r="A2161" s="13" t="s">
        <v>20096</v>
      </c>
      <c r="B2161" t="s">
        <v>19994</v>
      </c>
    </row>
    <row r="2162" spans="1:2" ht="15" x14ac:dyDescent="0.2">
      <c r="A2162" s="13" t="s">
        <v>20097</v>
      </c>
      <c r="B2162" t="s">
        <v>20098</v>
      </c>
    </row>
    <row r="2163" spans="1:2" ht="15" x14ac:dyDescent="0.2">
      <c r="A2163" s="13" t="s">
        <v>20099</v>
      </c>
      <c r="B2163" t="s">
        <v>18975</v>
      </c>
    </row>
    <row r="2164" spans="1:2" ht="15" x14ac:dyDescent="0.2">
      <c r="A2164" s="13" t="s">
        <v>20100</v>
      </c>
      <c r="B2164" t="s">
        <v>20101</v>
      </c>
    </row>
    <row r="2165" spans="1:2" ht="15" x14ac:dyDescent="0.2">
      <c r="A2165" s="13" t="s">
        <v>20102</v>
      </c>
      <c r="B2165" t="s">
        <v>20103</v>
      </c>
    </row>
    <row r="2166" spans="1:2" ht="15" x14ac:dyDescent="0.2">
      <c r="A2166" s="13" t="s">
        <v>20104</v>
      </c>
      <c r="B2166" t="s">
        <v>20103</v>
      </c>
    </row>
    <row r="2167" spans="1:2" ht="15" x14ac:dyDescent="0.2">
      <c r="A2167" s="13" t="s">
        <v>20105</v>
      </c>
      <c r="B2167" t="s">
        <v>20106</v>
      </c>
    </row>
    <row r="2168" spans="1:2" ht="15" x14ac:dyDescent="0.2">
      <c r="A2168" s="13" t="s">
        <v>20107</v>
      </c>
      <c r="B2168" t="s">
        <v>18078</v>
      </c>
    </row>
    <row r="2169" spans="1:2" ht="15" x14ac:dyDescent="0.2">
      <c r="A2169" s="13" t="s">
        <v>20108</v>
      </c>
      <c r="B2169" t="s">
        <v>20109</v>
      </c>
    </row>
    <row r="2170" spans="1:2" ht="15" x14ac:dyDescent="0.2">
      <c r="A2170" s="13" t="s">
        <v>20110</v>
      </c>
      <c r="B2170" t="s">
        <v>20111</v>
      </c>
    </row>
    <row r="2171" spans="1:2" ht="15" x14ac:dyDescent="0.2">
      <c r="A2171" s="13" t="s">
        <v>20112</v>
      </c>
      <c r="B2171" t="s">
        <v>16442</v>
      </c>
    </row>
    <row r="2172" spans="1:2" ht="15" x14ac:dyDescent="0.2">
      <c r="A2172" s="13" t="s">
        <v>20113</v>
      </c>
      <c r="B2172" t="s">
        <v>20114</v>
      </c>
    </row>
    <row r="2173" spans="1:2" ht="15" x14ac:dyDescent="0.2">
      <c r="A2173" s="13" t="s">
        <v>20115</v>
      </c>
      <c r="B2173" t="s">
        <v>20116</v>
      </c>
    </row>
    <row r="2174" spans="1:2" ht="15" x14ac:dyDescent="0.2">
      <c r="A2174" s="13" t="s">
        <v>5266</v>
      </c>
      <c r="B2174" t="s">
        <v>16362</v>
      </c>
    </row>
    <row r="2175" spans="1:2" ht="15" x14ac:dyDescent="0.2">
      <c r="A2175" s="13" t="s">
        <v>20117</v>
      </c>
      <c r="B2175" t="s">
        <v>20118</v>
      </c>
    </row>
    <row r="2176" spans="1:2" ht="15" x14ac:dyDescent="0.2">
      <c r="A2176" s="13" t="s">
        <v>20119</v>
      </c>
      <c r="B2176" t="s">
        <v>20120</v>
      </c>
    </row>
    <row r="2177" spans="1:2" ht="15" x14ac:dyDescent="0.2">
      <c r="A2177" s="13" t="s">
        <v>20121</v>
      </c>
      <c r="B2177" t="s">
        <v>20122</v>
      </c>
    </row>
    <row r="2178" spans="1:2" ht="15" x14ac:dyDescent="0.2">
      <c r="A2178" s="13" t="s">
        <v>20123</v>
      </c>
      <c r="B2178" t="s">
        <v>20124</v>
      </c>
    </row>
    <row r="2179" spans="1:2" ht="15" x14ac:dyDescent="0.2">
      <c r="A2179" s="13" t="s">
        <v>20125</v>
      </c>
      <c r="B2179" t="s">
        <v>20126</v>
      </c>
    </row>
    <row r="2180" spans="1:2" ht="15" x14ac:dyDescent="0.2">
      <c r="A2180" s="13" t="s">
        <v>20127</v>
      </c>
      <c r="B2180" t="s">
        <v>20128</v>
      </c>
    </row>
    <row r="2181" spans="1:2" ht="15" x14ac:dyDescent="0.2">
      <c r="A2181" s="13" t="s">
        <v>20129</v>
      </c>
      <c r="B2181" t="s">
        <v>20130</v>
      </c>
    </row>
    <row r="2182" spans="1:2" ht="15" x14ac:dyDescent="0.2">
      <c r="A2182" s="13" t="s">
        <v>20131</v>
      </c>
      <c r="B2182" t="s">
        <v>20132</v>
      </c>
    </row>
    <row r="2183" spans="1:2" ht="15" x14ac:dyDescent="0.2">
      <c r="A2183" s="13" t="s">
        <v>20133</v>
      </c>
      <c r="B2183" t="s">
        <v>19039</v>
      </c>
    </row>
    <row r="2184" spans="1:2" ht="15" x14ac:dyDescent="0.2">
      <c r="A2184" s="13" t="s">
        <v>20134</v>
      </c>
      <c r="B2184" t="s">
        <v>20135</v>
      </c>
    </row>
    <row r="2185" spans="1:2" ht="15" x14ac:dyDescent="0.2">
      <c r="A2185" s="13" t="s">
        <v>20136</v>
      </c>
      <c r="B2185" t="s">
        <v>20137</v>
      </c>
    </row>
    <row r="2186" spans="1:2" ht="15" x14ac:dyDescent="0.2">
      <c r="A2186" s="13" t="s">
        <v>20138</v>
      </c>
      <c r="B2186" t="s">
        <v>20098</v>
      </c>
    </row>
    <row r="2187" spans="1:2" ht="15" x14ac:dyDescent="0.2">
      <c r="A2187" s="13" t="s">
        <v>20139</v>
      </c>
      <c r="B2187" t="s">
        <v>20140</v>
      </c>
    </row>
    <row r="2188" spans="1:2" ht="15" x14ac:dyDescent="0.2">
      <c r="A2188" s="13" t="s">
        <v>20141</v>
      </c>
      <c r="B2188" t="s">
        <v>18068</v>
      </c>
    </row>
    <row r="2189" spans="1:2" ht="15" x14ac:dyDescent="0.2">
      <c r="A2189" s="13" t="s">
        <v>20142</v>
      </c>
      <c r="B2189" t="s">
        <v>20143</v>
      </c>
    </row>
    <row r="2190" spans="1:2" ht="15" x14ac:dyDescent="0.2">
      <c r="A2190" s="13" t="s">
        <v>20144</v>
      </c>
      <c r="B2190" t="s">
        <v>20145</v>
      </c>
    </row>
    <row r="2191" spans="1:2" ht="15" x14ac:dyDescent="0.2">
      <c r="A2191" s="13" t="s">
        <v>20146</v>
      </c>
      <c r="B2191" t="s">
        <v>20147</v>
      </c>
    </row>
    <row r="2192" spans="1:2" ht="15" x14ac:dyDescent="0.2">
      <c r="A2192" s="13" t="s">
        <v>20148</v>
      </c>
      <c r="B2192" t="s">
        <v>20149</v>
      </c>
    </row>
    <row r="2193" spans="1:2" ht="15" x14ac:dyDescent="0.2">
      <c r="A2193" s="13" t="s">
        <v>20150</v>
      </c>
      <c r="B2193" t="s">
        <v>20151</v>
      </c>
    </row>
    <row r="2194" spans="1:2" ht="15" x14ac:dyDescent="0.2">
      <c r="A2194" s="13" t="s">
        <v>20152</v>
      </c>
      <c r="B2194" t="s">
        <v>20153</v>
      </c>
    </row>
    <row r="2195" spans="1:2" ht="15" x14ac:dyDescent="0.2">
      <c r="A2195" s="13" t="s">
        <v>20154</v>
      </c>
      <c r="B2195" t="s">
        <v>20155</v>
      </c>
    </row>
    <row r="2196" spans="1:2" ht="15" x14ac:dyDescent="0.2">
      <c r="A2196" s="13" t="s">
        <v>20156</v>
      </c>
      <c r="B2196" t="s">
        <v>20157</v>
      </c>
    </row>
    <row r="2197" spans="1:2" ht="15" x14ac:dyDescent="0.2">
      <c r="A2197" s="13" t="s">
        <v>20158</v>
      </c>
      <c r="B2197" t="s">
        <v>16370</v>
      </c>
    </row>
    <row r="2198" spans="1:2" ht="15" x14ac:dyDescent="0.2">
      <c r="A2198" s="13" t="s">
        <v>20159</v>
      </c>
      <c r="B2198" t="s">
        <v>20160</v>
      </c>
    </row>
    <row r="2199" spans="1:2" ht="15" x14ac:dyDescent="0.2">
      <c r="A2199" s="13" t="s">
        <v>20161</v>
      </c>
      <c r="B2199" t="s">
        <v>20162</v>
      </c>
    </row>
    <row r="2200" spans="1:2" ht="15" x14ac:dyDescent="0.2">
      <c r="A2200" s="13" t="s">
        <v>20163</v>
      </c>
      <c r="B2200" t="s">
        <v>20164</v>
      </c>
    </row>
    <row r="2201" spans="1:2" ht="15" x14ac:dyDescent="0.2">
      <c r="A2201" s="13" t="s">
        <v>20165</v>
      </c>
      <c r="B2201" t="s">
        <v>20166</v>
      </c>
    </row>
    <row r="2202" spans="1:2" ht="15" x14ac:dyDescent="0.2">
      <c r="A2202" s="13" t="s">
        <v>20167</v>
      </c>
      <c r="B2202" t="s">
        <v>18065</v>
      </c>
    </row>
    <row r="2203" spans="1:2" ht="15" x14ac:dyDescent="0.2">
      <c r="A2203" s="13" t="s">
        <v>20168</v>
      </c>
      <c r="B2203" t="s">
        <v>20169</v>
      </c>
    </row>
    <row r="2204" spans="1:2" ht="15" x14ac:dyDescent="0.2">
      <c r="A2204" s="13" t="s">
        <v>20170</v>
      </c>
      <c r="B2204" t="s">
        <v>16383</v>
      </c>
    </row>
    <row r="2205" spans="1:2" ht="15" x14ac:dyDescent="0.2">
      <c r="A2205" s="13" t="s">
        <v>20171</v>
      </c>
      <c r="B2205" t="s">
        <v>20172</v>
      </c>
    </row>
    <row r="2206" spans="1:2" ht="15" x14ac:dyDescent="0.2">
      <c r="A2206" s="13" t="s">
        <v>20173</v>
      </c>
      <c r="B2206" t="s">
        <v>20174</v>
      </c>
    </row>
    <row r="2207" spans="1:2" ht="15" x14ac:dyDescent="0.2">
      <c r="A2207" s="13" t="s">
        <v>20175</v>
      </c>
      <c r="B2207" t="s">
        <v>20176</v>
      </c>
    </row>
    <row r="2208" spans="1:2" ht="15" x14ac:dyDescent="0.2">
      <c r="A2208" s="13" t="s">
        <v>20177</v>
      </c>
      <c r="B2208" t="s">
        <v>20178</v>
      </c>
    </row>
    <row r="2209" spans="1:2" ht="15" x14ac:dyDescent="0.2">
      <c r="A2209" s="13" t="s">
        <v>20179</v>
      </c>
      <c r="B2209" t="s">
        <v>20180</v>
      </c>
    </row>
    <row r="2210" spans="1:2" ht="15" x14ac:dyDescent="0.2">
      <c r="A2210" s="13" t="s">
        <v>20181</v>
      </c>
      <c r="B2210" t="s">
        <v>20182</v>
      </c>
    </row>
    <row r="2211" spans="1:2" ht="15" x14ac:dyDescent="0.2">
      <c r="A2211" s="13" t="s">
        <v>20183</v>
      </c>
      <c r="B2211" t="s">
        <v>20184</v>
      </c>
    </row>
    <row r="2212" spans="1:2" ht="15" x14ac:dyDescent="0.2">
      <c r="A2212" s="13" t="s">
        <v>20185</v>
      </c>
      <c r="B2212" t="s">
        <v>20186</v>
      </c>
    </row>
    <row r="2213" spans="1:2" ht="15" x14ac:dyDescent="0.2">
      <c r="A2213" s="13" t="s">
        <v>20187</v>
      </c>
      <c r="B2213" t="s">
        <v>20188</v>
      </c>
    </row>
    <row r="2214" spans="1:2" ht="15" x14ac:dyDescent="0.2">
      <c r="A2214" s="13" t="s">
        <v>20189</v>
      </c>
      <c r="B2214" t="s">
        <v>20190</v>
      </c>
    </row>
    <row r="2215" spans="1:2" ht="15" x14ac:dyDescent="0.2">
      <c r="A2215" s="13" t="s">
        <v>20191</v>
      </c>
      <c r="B2215" t="s">
        <v>20192</v>
      </c>
    </row>
    <row r="2216" spans="1:2" ht="15" x14ac:dyDescent="0.2">
      <c r="A2216" s="13" t="s">
        <v>20193</v>
      </c>
      <c r="B2216" t="s">
        <v>20194</v>
      </c>
    </row>
    <row r="2217" spans="1:2" ht="15" x14ac:dyDescent="0.2">
      <c r="A2217" s="13" t="s">
        <v>20195</v>
      </c>
      <c r="B2217" t="s">
        <v>20196</v>
      </c>
    </row>
    <row r="2218" spans="1:2" ht="15" x14ac:dyDescent="0.2">
      <c r="A2218" s="13" t="s">
        <v>20197</v>
      </c>
      <c r="B2218" t="s">
        <v>20198</v>
      </c>
    </row>
    <row r="2219" spans="1:2" ht="15" x14ac:dyDescent="0.2">
      <c r="A2219" s="13" t="s">
        <v>20199</v>
      </c>
      <c r="B2219" t="s">
        <v>20200</v>
      </c>
    </row>
    <row r="2220" spans="1:2" ht="15" x14ac:dyDescent="0.2">
      <c r="A2220" s="13" t="s">
        <v>20201</v>
      </c>
      <c r="B2220" t="s">
        <v>20202</v>
      </c>
    </row>
    <row r="2221" spans="1:2" ht="15" x14ac:dyDescent="0.2">
      <c r="A2221" s="13" t="s">
        <v>20203</v>
      </c>
      <c r="B2221" t="s">
        <v>20204</v>
      </c>
    </row>
    <row r="2222" spans="1:2" ht="15" x14ac:dyDescent="0.2">
      <c r="A2222" s="13" t="s">
        <v>20205</v>
      </c>
      <c r="B2222" t="s">
        <v>20206</v>
      </c>
    </row>
    <row r="2223" spans="1:2" ht="15" x14ac:dyDescent="0.2">
      <c r="A2223" s="13" t="s">
        <v>7708</v>
      </c>
      <c r="B2223" t="s">
        <v>16360</v>
      </c>
    </row>
    <row r="2224" spans="1:2" ht="15" x14ac:dyDescent="0.2">
      <c r="A2224" s="13" t="s">
        <v>20207</v>
      </c>
      <c r="B2224" t="s">
        <v>20208</v>
      </c>
    </row>
    <row r="2225" spans="1:2" ht="15" x14ac:dyDescent="0.2">
      <c r="A2225" s="13" t="s">
        <v>20209</v>
      </c>
      <c r="B2225" t="s">
        <v>20210</v>
      </c>
    </row>
    <row r="2226" spans="1:2" ht="15" x14ac:dyDescent="0.2">
      <c r="A2226" s="13" t="s">
        <v>20211</v>
      </c>
      <c r="B2226" t="s">
        <v>20212</v>
      </c>
    </row>
    <row r="2227" spans="1:2" ht="15" x14ac:dyDescent="0.2">
      <c r="A2227" s="13" t="s">
        <v>20213</v>
      </c>
      <c r="B2227" t="s">
        <v>20214</v>
      </c>
    </row>
    <row r="2228" spans="1:2" ht="15" x14ac:dyDescent="0.2">
      <c r="A2228" s="13" t="s">
        <v>20215</v>
      </c>
      <c r="B2228" t="s">
        <v>20216</v>
      </c>
    </row>
    <row r="2229" spans="1:2" ht="15" x14ac:dyDescent="0.2">
      <c r="A2229" s="13" t="s">
        <v>20217</v>
      </c>
      <c r="B2229" t="s">
        <v>20218</v>
      </c>
    </row>
    <row r="2230" spans="1:2" ht="15" x14ac:dyDescent="0.2">
      <c r="A2230" s="13" t="s">
        <v>20219</v>
      </c>
      <c r="B2230" t="s">
        <v>20220</v>
      </c>
    </row>
    <row r="2231" spans="1:2" ht="15" x14ac:dyDescent="0.2">
      <c r="A2231" s="13" t="s">
        <v>20221</v>
      </c>
      <c r="B2231" t="s">
        <v>20222</v>
      </c>
    </row>
    <row r="2232" spans="1:2" ht="15" x14ac:dyDescent="0.2">
      <c r="A2232" s="13" t="s">
        <v>20223</v>
      </c>
      <c r="B2232" t="s">
        <v>20224</v>
      </c>
    </row>
    <row r="2233" spans="1:2" ht="15" x14ac:dyDescent="0.2">
      <c r="A2233" s="13" t="s">
        <v>20225</v>
      </c>
      <c r="B2233" t="s">
        <v>20224</v>
      </c>
    </row>
    <row r="2234" spans="1:2" ht="15" x14ac:dyDescent="0.2">
      <c r="A2234" s="13" t="s">
        <v>20226</v>
      </c>
      <c r="B2234" t="s">
        <v>20227</v>
      </c>
    </row>
    <row r="2235" spans="1:2" ht="15" x14ac:dyDescent="0.2">
      <c r="A2235" s="13" t="s">
        <v>20228</v>
      </c>
      <c r="B2235" t="s">
        <v>20229</v>
      </c>
    </row>
    <row r="2236" spans="1:2" ht="15" x14ac:dyDescent="0.2">
      <c r="A2236" s="13" t="s">
        <v>20230</v>
      </c>
      <c r="B2236" t="s">
        <v>19878</v>
      </c>
    </row>
    <row r="2237" spans="1:2" ht="15" x14ac:dyDescent="0.2">
      <c r="A2237" s="13" t="s">
        <v>20231</v>
      </c>
      <c r="B2237" t="s">
        <v>18068</v>
      </c>
    </row>
    <row r="2238" spans="1:2" ht="15" x14ac:dyDescent="0.2">
      <c r="A2238" s="13" t="s">
        <v>20232</v>
      </c>
      <c r="B2238" t="s">
        <v>20233</v>
      </c>
    </row>
    <row r="2239" spans="1:2" ht="15" x14ac:dyDescent="0.2">
      <c r="A2239" s="13" t="s">
        <v>20234</v>
      </c>
      <c r="B2239" t="s">
        <v>20235</v>
      </c>
    </row>
    <row r="2240" spans="1:2" ht="15" x14ac:dyDescent="0.2">
      <c r="A2240" s="13" t="s">
        <v>20236</v>
      </c>
      <c r="B2240" t="s">
        <v>20135</v>
      </c>
    </row>
    <row r="2241" spans="1:2" ht="15" x14ac:dyDescent="0.2">
      <c r="A2241" s="13" t="s">
        <v>20237</v>
      </c>
      <c r="B2241" t="s">
        <v>18065</v>
      </c>
    </row>
    <row r="2242" spans="1:2" ht="15" x14ac:dyDescent="0.2">
      <c r="A2242" s="13" t="s">
        <v>20238</v>
      </c>
      <c r="B2242" t="s">
        <v>20239</v>
      </c>
    </row>
    <row r="2243" spans="1:2" ht="15" x14ac:dyDescent="0.2">
      <c r="A2243" s="13" t="s">
        <v>20240</v>
      </c>
      <c r="B2243" t="s">
        <v>20241</v>
      </c>
    </row>
    <row r="2244" spans="1:2" ht="15" x14ac:dyDescent="0.2">
      <c r="A2244" s="13" t="s">
        <v>20242</v>
      </c>
      <c r="B2244" t="s">
        <v>20160</v>
      </c>
    </row>
    <row r="2245" spans="1:2" ht="15" x14ac:dyDescent="0.2">
      <c r="A2245" s="13" t="s">
        <v>20243</v>
      </c>
      <c r="B2245" t="s">
        <v>20164</v>
      </c>
    </row>
    <row r="2246" spans="1:2" ht="15" x14ac:dyDescent="0.2">
      <c r="A2246" s="13" t="s">
        <v>20244</v>
      </c>
      <c r="B2246" t="s">
        <v>16362</v>
      </c>
    </row>
    <row r="2247" spans="1:2" ht="15" x14ac:dyDescent="0.2">
      <c r="A2247" s="13" t="s">
        <v>20245</v>
      </c>
      <c r="B2247" t="s">
        <v>20246</v>
      </c>
    </row>
    <row r="2248" spans="1:2" ht="15" x14ac:dyDescent="0.2">
      <c r="A2248" s="13" t="s">
        <v>20247</v>
      </c>
      <c r="B2248" t="s">
        <v>20248</v>
      </c>
    </row>
    <row r="2249" spans="1:2" ht="15" x14ac:dyDescent="0.2">
      <c r="A2249" s="13" t="s">
        <v>8231</v>
      </c>
      <c r="B2249" t="s">
        <v>20249</v>
      </c>
    </row>
    <row r="2250" spans="1:2" ht="15" x14ac:dyDescent="0.2">
      <c r="A2250" s="13" t="s">
        <v>20250</v>
      </c>
      <c r="B2250" t="s">
        <v>20251</v>
      </c>
    </row>
    <row r="2251" spans="1:2" ht="15" x14ac:dyDescent="0.2">
      <c r="A2251" s="13" t="s">
        <v>20252</v>
      </c>
      <c r="B2251" t="s">
        <v>20253</v>
      </c>
    </row>
    <row r="2252" spans="1:2" ht="15" x14ac:dyDescent="0.2">
      <c r="A2252" s="13" t="s">
        <v>20254</v>
      </c>
      <c r="B2252" t="s">
        <v>20255</v>
      </c>
    </row>
    <row r="2253" spans="1:2" ht="15" x14ac:dyDescent="0.2">
      <c r="A2253" s="13" t="s">
        <v>20256</v>
      </c>
      <c r="B2253" t="s">
        <v>20257</v>
      </c>
    </row>
    <row r="2254" spans="1:2" ht="15" x14ac:dyDescent="0.2">
      <c r="A2254" s="13" t="s">
        <v>20258</v>
      </c>
      <c r="B2254" t="s">
        <v>20259</v>
      </c>
    </row>
    <row r="2255" spans="1:2" ht="15" x14ac:dyDescent="0.2">
      <c r="A2255" s="13" t="s">
        <v>20260</v>
      </c>
      <c r="B2255" t="s">
        <v>20261</v>
      </c>
    </row>
    <row r="2256" spans="1:2" ht="15" x14ac:dyDescent="0.2">
      <c r="A2256" s="13" t="s">
        <v>20262</v>
      </c>
      <c r="B2256" t="s">
        <v>19948</v>
      </c>
    </row>
    <row r="2257" spans="1:2" ht="15" x14ac:dyDescent="0.2">
      <c r="A2257" s="13" t="s">
        <v>20263</v>
      </c>
      <c r="B2257" t="s">
        <v>16405</v>
      </c>
    </row>
    <row r="2258" spans="1:2" ht="15" x14ac:dyDescent="0.2">
      <c r="A2258" s="13" t="s">
        <v>20264</v>
      </c>
      <c r="B2258" t="s">
        <v>20265</v>
      </c>
    </row>
    <row r="2259" spans="1:2" ht="15" x14ac:dyDescent="0.2">
      <c r="A2259" s="13" t="s">
        <v>20266</v>
      </c>
      <c r="B2259" t="s">
        <v>20267</v>
      </c>
    </row>
    <row r="2260" spans="1:2" ht="15" x14ac:dyDescent="0.2">
      <c r="A2260" s="13" t="s">
        <v>20268</v>
      </c>
      <c r="B2260" t="s">
        <v>20269</v>
      </c>
    </row>
    <row r="2261" spans="1:2" ht="15" x14ac:dyDescent="0.2">
      <c r="A2261" s="13" t="s">
        <v>20270</v>
      </c>
      <c r="B2261" t="s">
        <v>20271</v>
      </c>
    </row>
    <row r="2262" spans="1:2" ht="15" x14ac:dyDescent="0.2">
      <c r="A2262" s="13" t="s">
        <v>20272</v>
      </c>
      <c r="B2262" t="s">
        <v>20273</v>
      </c>
    </row>
    <row r="2263" spans="1:2" ht="15" x14ac:dyDescent="0.2">
      <c r="A2263" s="13" t="s">
        <v>20274</v>
      </c>
      <c r="B2263" t="s">
        <v>20275</v>
      </c>
    </row>
    <row r="2264" spans="1:2" ht="15" x14ac:dyDescent="0.2">
      <c r="A2264" s="13" t="s">
        <v>20276</v>
      </c>
      <c r="B2264" t="s">
        <v>20277</v>
      </c>
    </row>
    <row r="2265" spans="1:2" ht="15" x14ac:dyDescent="0.2">
      <c r="A2265" s="13" t="s">
        <v>20278</v>
      </c>
      <c r="B2265" t="s">
        <v>20279</v>
      </c>
    </row>
    <row r="2266" spans="1:2" ht="15" x14ac:dyDescent="0.2">
      <c r="A2266" s="13" t="s">
        <v>7808</v>
      </c>
      <c r="B2266" t="s">
        <v>20280</v>
      </c>
    </row>
    <row r="2267" spans="1:2" ht="15" x14ac:dyDescent="0.2">
      <c r="A2267" s="13" t="s">
        <v>20281</v>
      </c>
      <c r="B2267" t="s">
        <v>20282</v>
      </c>
    </row>
    <row r="2268" spans="1:2" ht="15" x14ac:dyDescent="0.2">
      <c r="A2268" s="13" t="s">
        <v>20283</v>
      </c>
      <c r="B2268" t="s">
        <v>20284</v>
      </c>
    </row>
    <row r="2269" spans="1:2" ht="15" x14ac:dyDescent="0.2">
      <c r="A2269" s="13" t="s">
        <v>20285</v>
      </c>
      <c r="B2269" t="s">
        <v>20286</v>
      </c>
    </row>
    <row r="2270" spans="1:2" ht="15" x14ac:dyDescent="0.2">
      <c r="A2270" s="13" t="s">
        <v>10937</v>
      </c>
      <c r="B2270" t="s">
        <v>20287</v>
      </c>
    </row>
    <row r="2271" spans="1:2" ht="15" x14ac:dyDescent="0.2">
      <c r="A2271" s="13" t="s">
        <v>20288</v>
      </c>
      <c r="B2271" t="s">
        <v>20289</v>
      </c>
    </row>
    <row r="2272" spans="1:2" ht="15" x14ac:dyDescent="0.2">
      <c r="A2272" s="13" t="s">
        <v>20290</v>
      </c>
      <c r="B2272" t="s">
        <v>20291</v>
      </c>
    </row>
    <row r="2273" spans="1:2" ht="15" x14ac:dyDescent="0.2">
      <c r="A2273" s="13" t="s">
        <v>8372</v>
      </c>
      <c r="B2273" t="s">
        <v>20292</v>
      </c>
    </row>
    <row r="2274" spans="1:2" ht="15" x14ac:dyDescent="0.2">
      <c r="A2274" s="13" t="s">
        <v>20293</v>
      </c>
      <c r="B2274" t="s">
        <v>20294</v>
      </c>
    </row>
    <row r="2275" spans="1:2" ht="15" x14ac:dyDescent="0.2">
      <c r="A2275" s="13" t="s">
        <v>20295</v>
      </c>
      <c r="B2275" t="s">
        <v>20296</v>
      </c>
    </row>
    <row r="2276" spans="1:2" ht="15" x14ac:dyDescent="0.2">
      <c r="A2276" s="13" t="s">
        <v>6999</v>
      </c>
      <c r="B2276" t="s">
        <v>20297</v>
      </c>
    </row>
    <row r="2277" spans="1:2" ht="15" x14ac:dyDescent="0.2">
      <c r="A2277" s="13" t="s">
        <v>20298</v>
      </c>
      <c r="B2277" t="s">
        <v>20299</v>
      </c>
    </row>
    <row r="2278" spans="1:2" ht="15" x14ac:dyDescent="0.2">
      <c r="A2278" s="13" t="s">
        <v>20300</v>
      </c>
      <c r="B2278" t="s">
        <v>19880</v>
      </c>
    </row>
    <row r="2279" spans="1:2" ht="15" x14ac:dyDescent="0.2">
      <c r="A2279" s="13" t="s">
        <v>20301</v>
      </c>
      <c r="B2279" t="s">
        <v>20302</v>
      </c>
    </row>
    <row r="2280" spans="1:2" ht="15" x14ac:dyDescent="0.2">
      <c r="A2280" s="13" t="s">
        <v>20303</v>
      </c>
      <c r="B2280" t="s">
        <v>20304</v>
      </c>
    </row>
    <row r="2281" spans="1:2" ht="15" x14ac:dyDescent="0.2">
      <c r="A2281" s="13" t="s">
        <v>20305</v>
      </c>
      <c r="B2281" t="s">
        <v>20306</v>
      </c>
    </row>
    <row r="2282" spans="1:2" ht="15" x14ac:dyDescent="0.2">
      <c r="A2282" s="13" t="s">
        <v>10018</v>
      </c>
      <c r="B2282" t="s">
        <v>20307</v>
      </c>
    </row>
    <row r="2283" spans="1:2" ht="15" x14ac:dyDescent="0.2">
      <c r="A2283" s="13" t="s">
        <v>20308</v>
      </c>
      <c r="B2283" t="s">
        <v>20309</v>
      </c>
    </row>
    <row r="2284" spans="1:2" ht="15" x14ac:dyDescent="0.2">
      <c r="A2284" s="13" t="s">
        <v>20310</v>
      </c>
      <c r="B2284" t="s">
        <v>20311</v>
      </c>
    </row>
    <row r="2285" spans="1:2" ht="15" x14ac:dyDescent="0.2">
      <c r="A2285" s="13" t="s">
        <v>20312</v>
      </c>
      <c r="B2285" t="s">
        <v>20313</v>
      </c>
    </row>
    <row r="2286" spans="1:2" ht="15" x14ac:dyDescent="0.2">
      <c r="A2286" s="13" t="s">
        <v>20314</v>
      </c>
      <c r="B2286" t="s">
        <v>20315</v>
      </c>
    </row>
    <row r="2287" spans="1:2" ht="15" x14ac:dyDescent="0.2">
      <c r="A2287" s="13" t="s">
        <v>6938</v>
      </c>
      <c r="B2287" t="s">
        <v>20316</v>
      </c>
    </row>
    <row r="2288" spans="1:2" ht="15" x14ac:dyDescent="0.2">
      <c r="A2288" s="13" t="s">
        <v>20317</v>
      </c>
      <c r="B2288" t="s">
        <v>16444</v>
      </c>
    </row>
    <row r="2289" spans="1:2" ht="15" x14ac:dyDescent="0.2">
      <c r="A2289" s="13" t="s">
        <v>20318</v>
      </c>
      <c r="B2289" t="s">
        <v>20319</v>
      </c>
    </row>
    <row r="2290" spans="1:2" ht="15" x14ac:dyDescent="0.2">
      <c r="A2290" s="13" t="s">
        <v>20320</v>
      </c>
      <c r="B2290" t="s">
        <v>17980</v>
      </c>
    </row>
    <row r="2291" spans="1:2" ht="15" x14ac:dyDescent="0.2">
      <c r="A2291" s="13" t="s">
        <v>20321</v>
      </c>
      <c r="B2291" t="s">
        <v>20322</v>
      </c>
    </row>
    <row r="2292" spans="1:2" ht="15" x14ac:dyDescent="0.2">
      <c r="A2292" s="13" t="s">
        <v>20323</v>
      </c>
      <c r="B2292" t="s">
        <v>20324</v>
      </c>
    </row>
    <row r="2293" spans="1:2" ht="15" x14ac:dyDescent="0.2">
      <c r="A2293" s="13" t="s">
        <v>8811</v>
      </c>
      <c r="B2293" t="s">
        <v>20282</v>
      </c>
    </row>
    <row r="2294" spans="1:2" ht="15" x14ac:dyDescent="0.2">
      <c r="A2294" s="13" t="s">
        <v>20325</v>
      </c>
      <c r="B2294" t="s">
        <v>20326</v>
      </c>
    </row>
    <row r="2295" spans="1:2" ht="15" x14ac:dyDescent="0.2">
      <c r="A2295" s="13" t="s">
        <v>20327</v>
      </c>
      <c r="B2295" t="s">
        <v>20328</v>
      </c>
    </row>
    <row r="2296" spans="1:2" ht="15" x14ac:dyDescent="0.2">
      <c r="A2296" s="13" t="s">
        <v>20329</v>
      </c>
      <c r="B2296" t="s">
        <v>20330</v>
      </c>
    </row>
    <row r="2297" spans="1:2" ht="15" x14ac:dyDescent="0.2">
      <c r="A2297" s="13" t="s">
        <v>20331</v>
      </c>
      <c r="B2297" t="s">
        <v>20330</v>
      </c>
    </row>
    <row r="2298" spans="1:2" ht="15" x14ac:dyDescent="0.2">
      <c r="A2298" s="13" t="s">
        <v>20332</v>
      </c>
      <c r="B2298" t="s">
        <v>20333</v>
      </c>
    </row>
    <row r="2299" spans="1:2" ht="15" x14ac:dyDescent="0.2">
      <c r="A2299" s="13" t="s">
        <v>20334</v>
      </c>
      <c r="B2299" t="s">
        <v>20335</v>
      </c>
    </row>
    <row r="2300" spans="1:2" ht="15" x14ac:dyDescent="0.2">
      <c r="A2300" s="13" t="s">
        <v>20336</v>
      </c>
      <c r="B2300" t="s">
        <v>20169</v>
      </c>
    </row>
    <row r="2301" spans="1:2" ht="15" x14ac:dyDescent="0.2">
      <c r="A2301" s="13" t="s">
        <v>20337</v>
      </c>
      <c r="B2301" t="s">
        <v>20338</v>
      </c>
    </row>
    <row r="2302" spans="1:2" ht="15" x14ac:dyDescent="0.2">
      <c r="A2302" s="13" t="s">
        <v>20339</v>
      </c>
      <c r="B2302" t="s">
        <v>20340</v>
      </c>
    </row>
    <row r="2303" spans="1:2" ht="15" x14ac:dyDescent="0.2">
      <c r="A2303" s="13" t="s">
        <v>20341</v>
      </c>
      <c r="B2303" t="s">
        <v>20147</v>
      </c>
    </row>
    <row r="2304" spans="1:2" ht="15" x14ac:dyDescent="0.2">
      <c r="A2304" s="13" t="s">
        <v>20342</v>
      </c>
      <c r="B2304" t="s">
        <v>20343</v>
      </c>
    </row>
    <row r="2305" spans="1:2" ht="15" x14ac:dyDescent="0.2">
      <c r="A2305" s="13" t="s">
        <v>20344</v>
      </c>
      <c r="B2305" t="s">
        <v>20345</v>
      </c>
    </row>
    <row r="2306" spans="1:2" ht="15" x14ac:dyDescent="0.2">
      <c r="A2306" s="13" t="s">
        <v>20346</v>
      </c>
      <c r="B2306" t="s">
        <v>20347</v>
      </c>
    </row>
    <row r="2307" spans="1:2" ht="15" x14ac:dyDescent="0.2">
      <c r="A2307" s="13" t="s">
        <v>20348</v>
      </c>
      <c r="B2307" t="s">
        <v>20349</v>
      </c>
    </row>
    <row r="2308" spans="1:2" ht="15" x14ac:dyDescent="0.2">
      <c r="A2308" s="13" t="s">
        <v>20350</v>
      </c>
      <c r="B2308" t="s">
        <v>17622</v>
      </c>
    </row>
    <row r="2309" spans="1:2" ht="15" x14ac:dyDescent="0.2">
      <c r="A2309" s="13" t="s">
        <v>5973</v>
      </c>
      <c r="B2309" t="s">
        <v>20351</v>
      </c>
    </row>
    <row r="2310" spans="1:2" ht="15" x14ac:dyDescent="0.2">
      <c r="A2310" s="13" t="s">
        <v>20352</v>
      </c>
      <c r="B2310" t="s">
        <v>20353</v>
      </c>
    </row>
    <row r="2311" spans="1:2" ht="15" x14ac:dyDescent="0.2">
      <c r="A2311" s="13" t="s">
        <v>8844</v>
      </c>
      <c r="B2311" t="s">
        <v>20354</v>
      </c>
    </row>
    <row r="2312" spans="1:2" ht="15" x14ac:dyDescent="0.2">
      <c r="A2312" s="13" t="s">
        <v>9118</v>
      </c>
      <c r="B2312" t="s">
        <v>20355</v>
      </c>
    </row>
    <row r="2313" spans="1:2" ht="15" x14ac:dyDescent="0.2">
      <c r="A2313" s="13" t="s">
        <v>20356</v>
      </c>
      <c r="B2313" t="s">
        <v>17128</v>
      </c>
    </row>
    <row r="2314" spans="1:2" ht="15" x14ac:dyDescent="0.2">
      <c r="A2314" s="13" t="s">
        <v>11304</v>
      </c>
      <c r="B2314" t="s">
        <v>20357</v>
      </c>
    </row>
    <row r="2315" spans="1:2" ht="15" x14ac:dyDescent="0.2">
      <c r="A2315" s="13" t="s">
        <v>16068</v>
      </c>
      <c r="B2315" t="s">
        <v>20358</v>
      </c>
    </row>
    <row r="2316" spans="1:2" ht="15" x14ac:dyDescent="0.2">
      <c r="A2316" s="13" t="s">
        <v>20359</v>
      </c>
      <c r="B2316" t="s">
        <v>20360</v>
      </c>
    </row>
    <row r="2317" spans="1:2" ht="15" x14ac:dyDescent="0.2">
      <c r="A2317" s="13" t="s">
        <v>20361</v>
      </c>
      <c r="B2317" t="s">
        <v>20330</v>
      </c>
    </row>
    <row r="2318" spans="1:2" ht="15" x14ac:dyDescent="0.2">
      <c r="A2318" s="13" t="s">
        <v>7491</v>
      </c>
      <c r="B2318" t="s">
        <v>20362</v>
      </c>
    </row>
    <row r="2319" spans="1:2" ht="15" x14ac:dyDescent="0.2">
      <c r="A2319" s="13" t="s">
        <v>20363</v>
      </c>
      <c r="B2319" t="s">
        <v>20364</v>
      </c>
    </row>
    <row r="2320" spans="1:2" ht="15" x14ac:dyDescent="0.2">
      <c r="A2320" s="13" t="s">
        <v>20365</v>
      </c>
      <c r="B2320" t="s">
        <v>17522</v>
      </c>
    </row>
    <row r="2321" spans="1:2" ht="15" x14ac:dyDescent="0.2">
      <c r="A2321" s="13" t="s">
        <v>20366</v>
      </c>
      <c r="B2321" t="s">
        <v>20367</v>
      </c>
    </row>
    <row r="2322" spans="1:2" ht="15" x14ac:dyDescent="0.2">
      <c r="A2322" s="13" t="s">
        <v>20368</v>
      </c>
      <c r="B2322" t="s">
        <v>16963</v>
      </c>
    </row>
    <row r="2323" spans="1:2" ht="15" x14ac:dyDescent="0.2">
      <c r="A2323" s="13" t="s">
        <v>20369</v>
      </c>
      <c r="B2323" t="s">
        <v>20370</v>
      </c>
    </row>
    <row r="2324" spans="1:2" ht="15" x14ac:dyDescent="0.2">
      <c r="A2324" s="13" t="s">
        <v>20371</v>
      </c>
      <c r="B2324" t="s">
        <v>20372</v>
      </c>
    </row>
    <row r="2325" spans="1:2" ht="15" x14ac:dyDescent="0.2">
      <c r="A2325" s="13" t="s">
        <v>20373</v>
      </c>
      <c r="B2325" t="s">
        <v>20374</v>
      </c>
    </row>
    <row r="2326" spans="1:2" ht="15" x14ac:dyDescent="0.2">
      <c r="A2326" s="13" t="s">
        <v>8473</v>
      </c>
      <c r="B2326" t="s">
        <v>20375</v>
      </c>
    </row>
    <row r="2327" spans="1:2" ht="15" x14ac:dyDescent="0.2">
      <c r="A2327" s="13" t="s">
        <v>20376</v>
      </c>
      <c r="B2327" t="s">
        <v>20377</v>
      </c>
    </row>
    <row r="2328" spans="1:2" ht="15" x14ac:dyDescent="0.2">
      <c r="A2328" s="13" t="s">
        <v>20378</v>
      </c>
      <c r="B2328" t="s">
        <v>20379</v>
      </c>
    </row>
    <row r="2329" spans="1:2" ht="15" x14ac:dyDescent="0.2">
      <c r="A2329" s="13" t="s">
        <v>20380</v>
      </c>
      <c r="B2329" t="s">
        <v>20381</v>
      </c>
    </row>
    <row r="2330" spans="1:2" ht="15" x14ac:dyDescent="0.2">
      <c r="A2330" s="13" t="s">
        <v>8773</v>
      </c>
      <c r="B2330" t="s">
        <v>20382</v>
      </c>
    </row>
    <row r="2331" spans="1:2" ht="15" x14ac:dyDescent="0.2">
      <c r="A2331" s="13" t="s">
        <v>9531</v>
      </c>
      <c r="B2331" t="s">
        <v>20383</v>
      </c>
    </row>
    <row r="2332" spans="1:2" ht="15" x14ac:dyDescent="0.2">
      <c r="A2332" s="13" t="s">
        <v>14113</v>
      </c>
      <c r="B2332" t="s">
        <v>20384</v>
      </c>
    </row>
    <row r="2333" spans="1:2" ht="15" x14ac:dyDescent="0.2">
      <c r="A2333" s="13" t="s">
        <v>14711</v>
      </c>
      <c r="B2333" t="s">
        <v>20385</v>
      </c>
    </row>
    <row r="2334" spans="1:2" ht="15" x14ac:dyDescent="0.2">
      <c r="A2334" s="13" t="s">
        <v>20386</v>
      </c>
      <c r="B2334" t="s">
        <v>20387</v>
      </c>
    </row>
    <row r="2335" spans="1:2" ht="15" x14ac:dyDescent="0.2">
      <c r="A2335" s="13" t="s">
        <v>16136</v>
      </c>
      <c r="B2335" t="s">
        <v>20388</v>
      </c>
    </row>
    <row r="2336" spans="1:2" ht="15" x14ac:dyDescent="0.2">
      <c r="A2336" s="13" t="s">
        <v>20389</v>
      </c>
      <c r="B2336" t="s">
        <v>20390</v>
      </c>
    </row>
    <row r="2337" spans="1:2" ht="15" x14ac:dyDescent="0.2">
      <c r="A2337" s="13" t="s">
        <v>20391</v>
      </c>
      <c r="B2337" t="s">
        <v>20392</v>
      </c>
    </row>
    <row r="2338" spans="1:2" ht="15" x14ac:dyDescent="0.2">
      <c r="A2338" s="13" t="s">
        <v>5187</v>
      </c>
      <c r="B2338" t="s">
        <v>20393</v>
      </c>
    </row>
    <row r="2339" spans="1:2" ht="15" x14ac:dyDescent="0.2">
      <c r="A2339" s="13" t="s">
        <v>20394</v>
      </c>
      <c r="B2339" t="s">
        <v>20395</v>
      </c>
    </row>
    <row r="2340" spans="1:2" ht="15" x14ac:dyDescent="0.2">
      <c r="A2340" s="13" t="s">
        <v>20396</v>
      </c>
      <c r="B2340" t="s">
        <v>20397</v>
      </c>
    </row>
    <row r="2341" spans="1:2" ht="15" x14ac:dyDescent="0.2">
      <c r="A2341" s="13" t="s">
        <v>20398</v>
      </c>
      <c r="B2341" t="s">
        <v>17025</v>
      </c>
    </row>
    <row r="2342" spans="1:2" ht="15" x14ac:dyDescent="0.2">
      <c r="A2342" s="13" t="s">
        <v>20399</v>
      </c>
      <c r="B2342" t="s">
        <v>17027</v>
      </c>
    </row>
    <row r="2343" spans="1:2" ht="15" x14ac:dyDescent="0.2">
      <c r="A2343" s="13" t="s">
        <v>20400</v>
      </c>
      <c r="B2343" t="s">
        <v>16375</v>
      </c>
    </row>
    <row r="2344" spans="1:2" ht="15" x14ac:dyDescent="0.2">
      <c r="A2344" s="13" t="s">
        <v>20401</v>
      </c>
      <c r="B2344" t="s">
        <v>16364</v>
      </c>
    </row>
    <row r="2345" spans="1:2" ht="15" x14ac:dyDescent="0.2">
      <c r="A2345" s="13" t="s">
        <v>20402</v>
      </c>
      <c r="B2345" t="s">
        <v>20403</v>
      </c>
    </row>
    <row r="2346" spans="1:2" ht="15" x14ac:dyDescent="0.2">
      <c r="A2346" s="13" t="s">
        <v>20404</v>
      </c>
      <c r="B2346" t="s">
        <v>19880</v>
      </c>
    </row>
    <row r="2347" spans="1:2" ht="15" x14ac:dyDescent="0.2">
      <c r="A2347" s="13" t="s">
        <v>20405</v>
      </c>
      <c r="B2347" t="s">
        <v>20406</v>
      </c>
    </row>
    <row r="2348" spans="1:2" ht="15" x14ac:dyDescent="0.2">
      <c r="A2348" s="13" t="s">
        <v>20407</v>
      </c>
      <c r="B2348" t="s">
        <v>19874</v>
      </c>
    </row>
    <row r="2349" spans="1:2" ht="15" x14ac:dyDescent="0.2">
      <c r="A2349" s="13" t="s">
        <v>20408</v>
      </c>
      <c r="B2349" t="s">
        <v>20409</v>
      </c>
    </row>
    <row r="2350" spans="1:2" ht="15" x14ac:dyDescent="0.2">
      <c r="A2350" s="13" t="s">
        <v>20410</v>
      </c>
      <c r="B2350" t="s">
        <v>19604</v>
      </c>
    </row>
    <row r="2351" spans="1:2" ht="15" x14ac:dyDescent="0.2">
      <c r="A2351" s="13" t="s">
        <v>7548</v>
      </c>
      <c r="B2351" t="s">
        <v>20297</v>
      </c>
    </row>
    <row r="2352" spans="1:2" ht="15" x14ac:dyDescent="0.2">
      <c r="A2352" s="13" t="s">
        <v>20411</v>
      </c>
      <c r="B2352" t="s">
        <v>20412</v>
      </c>
    </row>
    <row r="2353" spans="1:2" ht="15" x14ac:dyDescent="0.2">
      <c r="A2353" s="13" t="s">
        <v>20413</v>
      </c>
      <c r="B2353" t="s">
        <v>20414</v>
      </c>
    </row>
    <row r="2354" spans="1:2" ht="15" x14ac:dyDescent="0.2">
      <c r="A2354" s="13" t="s">
        <v>20415</v>
      </c>
      <c r="B2354" t="s">
        <v>20416</v>
      </c>
    </row>
    <row r="2355" spans="1:2" ht="15" x14ac:dyDescent="0.2">
      <c r="A2355" s="13" t="s">
        <v>20417</v>
      </c>
      <c r="B2355" t="s">
        <v>17063</v>
      </c>
    </row>
    <row r="2356" spans="1:2" ht="15" x14ac:dyDescent="0.2">
      <c r="A2356" s="13" t="s">
        <v>20418</v>
      </c>
      <c r="B2356" t="s">
        <v>20153</v>
      </c>
    </row>
    <row r="2357" spans="1:2" ht="15" x14ac:dyDescent="0.2">
      <c r="A2357" s="13" t="s">
        <v>20419</v>
      </c>
      <c r="B2357" t="s">
        <v>20420</v>
      </c>
    </row>
    <row r="2358" spans="1:2" ht="15" x14ac:dyDescent="0.2">
      <c r="A2358" s="13" t="s">
        <v>20421</v>
      </c>
      <c r="B2358" t="s">
        <v>20160</v>
      </c>
    </row>
    <row r="2359" spans="1:2" ht="15" x14ac:dyDescent="0.2">
      <c r="A2359" s="13" t="s">
        <v>20422</v>
      </c>
      <c r="B2359" t="s">
        <v>20157</v>
      </c>
    </row>
    <row r="2360" spans="1:2" ht="15" x14ac:dyDescent="0.2">
      <c r="A2360" s="13" t="s">
        <v>20423</v>
      </c>
      <c r="B2360" t="s">
        <v>20424</v>
      </c>
    </row>
    <row r="2361" spans="1:2" ht="15" x14ac:dyDescent="0.2">
      <c r="A2361" s="13" t="s">
        <v>20425</v>
      </c>
      <c r="B2361" t="s">
        <v>17061</v>
      </c>
    </row>
    <row r="2362" spans="1:2" ht="15" x14ac:dyDescent="0.2">
      <c r="A2362" s="13" t="s">
        <v>20426</v>
      </c>
      <c r="B2362" t="s">
        <v>16370</v>
      </c>
    </row>
    <row r="2363" spans="1:2" ht="15" x14ac:dyDescent="0.2">
      <c r="A2363" s="13" t="s">
        <v>20427</v>
      </c>
      <c r="B2363" t="s">
        <v>20428</v>
      </c>
    </row>
    <row r="2364" spans="1:2" ht="15" x14ac:dyDescent="0.2">
      <c r="A2364" s="13" t="s">
        <v>20429</v>
      </c>
      <c r="B2364" t="s">
        <v>20430</v>
      </c>
    </row>
    <row r="2365" spans="1:2" ht="15" x14ac:dyDescent="0.2">
      <c r="A2365" s="13" t="s">
        <v>20431</v>
      </c>
      <c r="B2365" t="s">
        <v>20432</v>
      </c>
    </row>
    <row r="2366" spans="1:2" ht="15" x14ac:dyDescent="0.2">
      <c r="A2366" s="13" t="s">
        <v>20433</v>
      </c>
      <c r="B2366" t="s">
        <v>20434</v>
      </c>
    </row>
    <row r="2367" spans="1:2" ht="15" x14ac:dyDescent="0.2">
      <c r="A2367" s="13" t="s">
        <v>20435</v>
      </c>
      <c r="B2367" t="s">
        <v>17048</v>
      </c>
    </row>
    <row r="2368" spans="1:2" ht="15" x14ac:dyDescent="0.2">
      <c r="A2368" s="13" t="s">
        <v>20436</v>
      </c>
      <c r="B2368" t="s">
        <v>20437</v>
      </c>
    </row>
    <row r="2369" spans="1:2" ht="15" x14ac:dyDescent="0.2">
      <c r="A2369" s="13" t="s">
        <v>20438</v>
      </c>
      <c r="B2369" t="s">
        <v>20439</v>
      </c>
    </row>
    <row r="2370" spans="1:2" ht="15" x14ac:dyDescent="0.2">
      <c r="A2370" s="13" t="s">
        <v>20440</v>
      </c>
      <c r="B2370" t="s">
        <v>17056</v>
      </c>
    </row>
    <row r="2371" spans="1:2" ht="15" x14ac:dyDescent="0.2">
      <c r="A2371" s="13" t="s">
        <v>5573</v>
      </c>
      <c r="B2371" t="s">
        <v>16389</v>
      </c>
    </row>
    <row r="2372" spans="1:2" ht="15" x14ac:dyDescent="0.2">
      <c r="A2372" s="13" t="s">
        <v>5667</v>
      </c>
      <c r="B2372" t="s">
        <v>16391</v>
      </c>
    </row>
    <row r="2373" spans="1:2" ht="15" x14ac:dyDescent="0.2">
      <c r="A2373" s="13" t="s">
        <v>5620</v>
      </c>
      <c r="B2373" t="s">
        <v>16373</v>
      </c>
    </row>
    <row r="2374" spans="1:2" ht="15" x14ac:dyDescent="0.2">
      <c r="A2374" s="13" t="s">
        <v>20441</v>
      </c>
      <c r="B2374" t="s">
        <v>19613</v>
      </c>
    </row>
    <row r="2375" spans="1:2" ht="15" x14ac:dyDescent="0.2">
      <c r="A2375" s="13" t="s">
        <v>20442</v>
      </c>
      <c r="B2375" t="s">
        <v>20443</v>
      </c>
    </row>
    <row r="2376" spans="1:2" ht="15" x14ac:dyDescent="0.2">
      <c r="A2376" s="13" t="s">
        <v>20444</v>
      </c>
      <c r="B2376" t="s">
        <v>19617</v>
      </c>
    </row>
    <row r="2377" spans="1:2" ht="15" x14ac:dyDescent="0.2">
      <c r="A2377" s="13" t="s">
        <v>20445</v>
      </c>
      <c r="B2377" t="s">
        <v>19621</v>
      </c>
    </row>
    <row r="2378" spans="1:2" ht="15" x14ac:dyDescent="0.2">
      <c r="A2378" s="13" t="s">
        <v>20446</v>
      </c>
      <c r="B2378" t="s">
        <v>19622</v>
      </c>
    </row>
    <row r="2379" spans="1:2" ht="15" x14ac:dyDescent="0.2">
      <c r="A2379" s="13" t="s">
        <v>20447</v>
      </c>
      <c r="B2379" t="s">
        <v>19630</v>
      </c>
    </row>
    <row r="2380" spans="1:2" ht="15" x14ac:dyDescent="0.2">
      <c r="A2380" s="13" t="s">
        <v>20448</v>
      </c>
      <c r="B2380" t="s">
        <v>20449</v>
      </c>
    </row>
    <row r="2381" spans="1:2" ht="15" x14ac:dyDescent="0.2">
      <c r="A2381" s="13" t="s">
        <v>20450</v>
      </c>
      <c r="B2381" t="s">
        <v>20451</v>
      </c>
    </row>
    <row r="2382" spans="1:2" ht="15" x14ac:dyDescent="0.2">
      <c r="A2382" s="13" t="s">
        <v>20452</v>
      </c>
      <c r="B2382" t="s">
        <v>20453</v>
      </c>
    </row>
    <row r="2383" spans="1:2" ht="15" x14ac:dyDescent="0.2">
      <c r="A2383" s="13" t="s">
        <v>20454</v>
      </c>
      <c r="B2383" t="s">
        <v>19632</v>
      </c>
    </row>
    <row r="2384" spans="1:2" ht="15" x14ac:dyDescent="0.2">
      <c r="A2384" s="13" t="s">
        <v>20455</v>
      </c>
      <c r="B2384" t="s">
        <v>19628</v>
      </c>
    </row>
    <row r="2385" spans="1:2" ht="15" x14ac:dyDescent="0.2">
      <c r="A2385" s="13" t="s">
        <v>20456</v>
      </c>
      <c r="B2385" t="s">
        <v>19638</v>
      </c>
    </row>
    <row r="2386" spans="1:2" ht="15" x14ac:dyDescent="0.2">
      <c r="A2386" s="13" t="s">
        <v>20457</v>
      </c>
      <c r="B2386" t="s">
        <v>19634</v>
      </c>
    </row>
    <row r="2387" spans="1:2" ht="15" x14ac:dyDescent="0.2">
      <c r="A2387" s="13" t="s">
        <v>20458</v>
      </c>
      <c r="B2387" t="s">
        <v>20459</v>
      </c>
    </row>
    <row r="2388" spans="1:2" ht="15" x14ac:dyDescent="0.2">
      <c r="A2388" s="13" t="s">
        <v>20460</v>
      </c>
      <c r="B2388" t="s">
        <v>20461</v>
      </c>
    </row>
    <row r="2389" spans="1:2" ht="15" x14ac:dyDescent="0.2">
      <c r="A2389" s="13" t="s">
        <v>20462</v>
      </c>
      <c r="B2389" t="s">
        <v>20463</v>
      </c>
    </row>
    <row r="2390" spans="1:2" ht="15" x14ac:dyDescent="0.2">
      <c r="A2390" s="13" t="s">
        <v>20464</v>
      </c>
      <c r="B2390" t="s">
        <v>20465</v>
      </c>
    </row>
    <row r="2391" spans="1:2" ht="15" x14ac:dyDescent="0.2">
      <c r="A2391" s="13" t="s">
        <v>20466</v>
      </c>
      <c r="B2391" t="s">
        <v>20467</v>
      </c>
    </row>
    <row r="2392" spans="1:2" ht="15" x14ac:dyDescent="0.2">
      <c r="A2392" s="13" t="s">
        <v>20468</v>
      </c>
      <c r="B2392" t="s">
        <v>19922</v>
      </c>
    </row>
    <row r="2393" spans="1:2" ht="15" x14ac:dyDescent="0.2">
      <c r="A2393" s="13" t="s">
        <v>20469</v>
      </c>
      <c r="B2393" t="s">
        <v>20132</v>
      </c>
    </row>
    <row r="2394" spans="1:2" ht="15" x14ac:dyDescent="0.2">
      <c r="A2394" s="13" t="s">
        <v>20470</v>
      </c>
      <c r="B2394" t="s">
        <v>20471</v>
      </c>
    </row>
    <row r="2395" spans="1:2" ht="15" x14ac:dyDescent="0.2">
      <c r="A2395" s="13" t="s">
        <v>20472</v>
      </c>
      <c r="B2395" t="s">
        <v>20473</v>
      </c>
    </row>
    <row r="2396" spans="1:2" ht="15" x14ac:dyDescent="0.2">
      <c r="A2396" s="13" t="s">
        <v>20474</v>
      </c>
      <c r="B2396" t="s">
        <v>19655</v>
      </c>
    </row>
    <row r="2397" spans="1:2" ht="15" x14ac:dyDescent="0.2">
      <c r="A2397" s="13" t="s">
        <v>20475</v>
      </c>
      <c r="B2397" t="s">
        <v>20147</v>
      </c>
    </row>
    <row r="2398" spans="1:2" ht="15" x14ac:dyDescent="0.2">
      <c r="A2398" s="13" t="s">
        <v>20476</v>
      </c>
      <c r="B2398" t="s">
        <v>19677</v>
      </c>
    </row>
    <row r="2399" spans="1:2" ht="15" x14ac:dyDescent="0.2">
      <c r="A2399" s="13" t="s">
        <v>20477</v>
      </c>
      <c r="B2399" t="s">
        <v>20478</v>
      </c>
    </row>
    <row r="2400" spans="1:2" ht="15" x14ac:dyDescent="0.2">
      <c r="A2400" s="13" t="s">
        <v>20479</v>
      </c>
      <c r="B2400" t="s">
        <v>20480</v>
      </c>
    </row>
    <row r="2401" spans="1:2" ht="15" x14ac:dyDescent="0.2">
      <c r="A2401" s="13" t="s">
        <v>20481</v>
      </c>
      <c r="B2401" t="s">
        <v>20482</v>
      </c>
    </row>
    <row r="2402" spans="1:2" ht="15" x14ac:dyDescent="0.2">
      <c r="A2402" s="13" t="s">
        <v>20483</v>
      </c>
      <c r="B2402" t="s">
        <v>16379</v>
      </c>
    </row>
    <row r="2403" spans="1:2" ht="15" x14ac:dyDescent="0.2">
      <c r="A2403" s="13" t="s">
        <v>20484</v>
      </c>
      <c r="B2403" t="s">
        <v>20485</v>
      </c>
    </row>
    <row r="2404" spans="1:2" ht="15" x14ac:dyDescent="0.2">
      <c r="A2404" s="13" t="s">
        <v>20486</v>
      </c>
      <c r="B2404" t="s">
        <v>20487</v>
      </c>
    </row>
    <row r="2405" spans="1:2" ht="15" x14ac:dyDescent="0.2">
      <c r="A2405" s="13" t="s">
        <v>20488</v>
      </c>
      <c r="B2405" t="s">
        <v>20489</v>
      </c>
    </row>
    <row r="2406" spans="1:2" ht="15" x14ac:dyDescent="0.2">
      <c r="A2406" s="13" t="s">
        <v>20490</v>
      </c>
      <c r="B2406" t="s">
        <v>20491</v>
      </c>
    </row>
    <row r="2407" spans="1:2" ht="15" x14ac:dyDescent="0.2">
      <c r="A2407" s="13" t="s">
        <v>20492</v>
      </c>
      <c r="B2407" t="s">
        <v>20493</v>
      </c>
    </row>
    <row r="2408" spans="1:2" ht="15" x14ac:dyDescent="0.2">
      <c r="A2408" s="13" t="s">
        <v>20494</v>
      </c>
      <c r="B2408" t="s">
        <v>20495</v>
      </c>
    </row>
    <row r="2409" spans="1:2" ht="15" x14ac:dyDescent="0.2">
      <c r="A2409" s="13" t="s">
        <v>20496</v>
      </c>
      <c r="B2409" t="s">
        <v>20497</v>
      </c>
    </row>
    <row r="2410" spans="1:2" ht="15" x14ac:dyDescent="0.2">
      <c r="A2410" s="13" t="s">
        <v>20498</v>
      </c>
      <c r="B2410" t="s">
        <v>20499</v>
      </c>
    </row>
    <row r="2411" spans="1:2" ht="15" x14ac:dyDescent="0.2">
      <c r="A2411" s="13" t="s">
        <v>20500</v>
      </c>
      <c r="B2411" t="s">
        <v>20501</v>
      </c>
    </row>
    <row r="2412" spans="1:2" ht="15" x14ac:dyDescent="0.2">
      <c r="A2412" s="13" t="s">
        <v>20502</v>
      </c>
      <c r="B2412" t="s">
        <v>20503</v>
      </c>
    </row>
    <row r="2413" spans="1:2" ht="15" x14ac:dyDescent="0.2">
      <c r="A2413" s="13" t="s">
        <v>20504</v>
      </c>
      <c r="B2413" t="s">
        <v>20505</v>
      </c>
    </row>
    <row r="2414" spans="1:2" ht="15" x14ac:dyDescent="0.2">
      <c r="A2414" s="13" t="s">
        <v>6263</v>
      </c>
      <c r="B2414" t="s">
        <v>20506</v>
      </c>
    </row>
    <row r="2415" spans="1:2" ht="15" x14ac:dyDescent="0.2">
      <c r="A2415" s="13" t="s">
        <v>20507</v>
      </c>
      <c r="B2415" t="s">
        <v>20505</v>
      </c>
    </row>
    <row r="2416" spans="1:2" ht="15" x14ac:dyDescent="0.2">
      <c r="A2416" s="13" t="s">
        <v>20508</v>
      </c>
      <c r="B2416" t="s">
        <v>20509</v>
      </c>
    </row>
    <row r="2417" spans="1:2" ht="15" x14ac:dyDescent="0.2">
      <c r="A2417" s="13" t="s">
        <v>20510</v>
      </c>
      <c r="B2417" t="s">
        <v>20511</v>
      </c>
    </row>
    <row r="2418" spans="1:2" ht="15" x14ac:dyDescent="0.2">
      <c r="A2418" s="13" t="s">
        <v>20512</v>
      </c>
      <c r="B2418" t="s">
        <v>20513</v>
      </c>
    </row>
    <row r="2419" spans="1:2" ht="15" x14ac:dyDescent="0.2">
      <c r="A2419" s="13" t="s">
        <v>20514</v>
      </c>
      <c r="B2419" t="s">
        <v>16513</v>
      </c>
    </row>
    <row r="2420" spans="1:2" ht="15" x14ac:dyDescent="0.2">
      <c r="A2420" s="13" t="s">
        <v>20515</v>
      </c>
      <c r="B2420" t="s">
        <v>20516</v>
      </c>
    </row>
    <row r="2421" spans="1:2" ht="15" x14ac:dyDescent="0.2">
      <c r="A2421" s="13" t="s">
        <v>6698</v>
      </c>
      <c r="B2421" t="s">
        <v>20517</v>
      </c>
    </row>
    <row r="2422" spans="1:2" ht="15" x14ac:dyDescent="0.2">
      <c r="A2422" s="13" t="s">
        <v>20518</v>
      </c>
      <c r="B2422" t="s">
        <v>20519</v>
      </c>
    </row>
    <row r="2423" spans="1:2" ht="15" x14ac:dyDescent="0.2">
      <c r="A2423" s="13" t="s">
        <v>6604</v>
      </c>
      <c r="B2423" t="s">
        <v>20520</v>
      </c>
    </row>
    <row r="2424" spans="1:2" ht="15" x14ac:dyDescent="0.2">
      <c r="A2424" s="13" t="s">
        <v>20521</v>
      </c>
      <c r="B2424" t="s">
        <v>20522</v>
      </c>
    </row>
    <row r="2425" spans="1:2" ht="15" x14ac:dyDescent="0.2">
      <c r="A2425" s="13" t="s">
        <v>13742</v>
      </c>
      <c r="B2425" t="s">
        <v>16514</v>
      </c>
    </row>
    <row r="2426" spans="1:2" ht="15" x14ac:dyDescent="0.2">
      <c r="A2426" s="13" t="s">
        <v>20523</v>
      </c>
      <c r="B2426" t="s">
        <v>20524</v>
      </c>
    </row>
    <row r="2427" spans="1:2" ht="15" x14ac:dyDescent="0.2">
      <c r="A2427" s="13" t="s">
        <v>20525</v>
      </c>
      <c r="B2427" t="s">
        <v>20526</v>
      </c>
    </row>
    <row r="2428" spans="1:2" ht="15" x14ac:dyDescent="0.2">
      <c r="A2428" s="13" t="s">
        <v>20527</v>
      </c>
      <c r="B2428" t="s">
        <v>20528</v>
      </c>
    </row>
    <row r="2429" spans="1:2" ht="15" x14ac:dyDescent="0.2">
      <c r="A2429" s="13" t="s">
        <v>20529</v>
      </c>
      <c r="B2429" t="s">
        <v>20530</v>
      </c>
    </row>
    <row r="2430" spans="1:2" ht="15" x14ac:dyDescent="0.2">
      <c r="A2430" s="13" t="s">
        <v>20531</v>
      </c>
      <c r="B2430" t="s">
        <v>20532</v>
      </c>
    </row>
    <row r="2431" spans="1:2" ht="15" x14ac:dyDescent="0.2">
      <c r="A2431" s="13" t="s">
        <v>7384</v>
      </c>
      <c r="B2431" t="s">
        <v>20533</v>
      </c>
    </row>
    <row r="2432" spans="1:2" ht="15" x14ac:dyDescent="0.2">
      <c r="A2432" s="13" t="s">
        <v>20534</v>
      </c>
      <c r="B2432" t="s">
        <v>20535</v>
      </c>
    </row>
    <row r="2433" spans="1:2" ht="15" x14ac:dyDescent="0.2">
      <c r="A2433" s="13" t="s">
        <v>9023</v>
      </c>
      <c r="B2433" t="s">
        <v>20536</v>
      </c>
    </row>
    <row r="2434" spans="1:2" ht="15" x14ac:dyDescent="0.2">
      <c r="A2434" s="13" t="s">
        <v>20537</v>
      </c>
      <c r="B2434" t="s">
        <v>20538</v>
      </c>
    </row>
    <row r="2435" spans="1:2" ht="15" x14ac:dyDescent="0.2">
      <c r="A2435" s="13" t="s">
        <v>20539</v>
      </c>
      <c r="B2435" t="s">
        <v>20501</v>
      </c>
    </row>
    <row r="2436" spans="1:2" ht="15" x14ac:dyDescent="0.2">
      <c r="A2436" s="13" t="s">
        <v>20540</v>
      </c>
      <c r="B2436" t="s">
        <v>20541</v>
      </c>
    </row>
    <row r="2437" spans="1:2" ht="15" x14ac:dyDescent="0.2">
      <c r="A2437" s="13" t="s">
        <v>20542</v>
      </c>
      <c r="B2437" t="s">
        <v>20543</v>
      </c>
    </row>
    <row r="2438" spans="1:2" ht="15" x14ac:dyDescent="0.2">
      <c r="A2438" s="13" t="s">
        <v>20544</v>
      </c>
      <c r="B2438" t="s">
        <v>18882</v>
      </c>
    </row>
    <row r="2439" spans="1:2" ht="15" x14ac:dyDescent="0.2">
      <c r="A2439" s="13" t="s">
        <v>20545</v>
      </c>
      <c r="B2439" t="s">
        <v>20546</v>
      </c>
    </row>
    <row r="2440" spans="1:2" ht="15" x14ac:dyDescent="0.2">
      <c r="A2440" s="13" t="s">
        <v>20547</v>
      </c>
      <c r="B2440" t="s">
        <v>20548</v>
      </c>
    </row>
    <row r="2441" spans="1:2" ht="15" x14ac:dyDescent="0.2">
      <c r="A2441" s="13" t="s">
        <v>20549</v>
      </c>
      <c r="B2441" t="s">
        <v>20550</v>
      </c>
    </row>
    <row r="2442" spans="1:2" ht="15" x14ac:dyDescent="0.2">
      <c r="A2442" s="13" t="s">
        <v>20551</v>
      </c>
      <c r="B2442" t="s">
        <v>20552</v>
      </c>
    </row>
    <row r="2443" spans="1:2" ht="15" x14ac:dyDescent="0.2">
      <c r="A2443" s="13" t="s">
        <v>7256</v>
      </c>
      <c r="B2443" t="s">
        <v>20553</v>
      </c>
    </row>
    <row r="2444" spans="1:2" ht="15" x14ac:dyDescent="0.2">
      <c r="A2444" s="13" t="s">
        <v>10306</v>
      </c>
      <c r="B2444" t="s">
        <v>20554</v>
      </c>
    </row>
    <row r="2445" spans="1:2" ht="15" x14ac:dyDescent="0.2">
      <c r="A2445" s="13" t="s">
        <v>20555</v>
      </c>
      <c r="B2445" t="s">
        <v>20556</v>
      </c>
    </row>
    <row r="2446" spans="1:2" ht="15" x14ac:dyDescent="0.2">
      <c r="A2446" s="13" t="s">
        <v>20557</v>
      </c>
      <c r="B2446" t="s">
        <v>20558</v>
      </c>
    </row>
    <row r="2447" spans="1:2" ht="15" x14ac:dyDescent="0.2">
      <c r="A2447" s="13" t="s">
        <v>20559</v>
      </c>
      <c r="B2447" t="s">
        <v>20560</v>
      </c>
    </row>
    <row r="2448" spans="1:2" ht="15" x14ac:dyDescent="0.2">
      <c r="A2448" s="13" t="s">
        <v>20561</v>
      </c>
      <c r="B2448" t="s">
        <v>18465</v>
      </c>
    </row>
    <row r="2449" spans="1:2" ht="15" x14ac:dyDescent="0.2">
      <c r="A2449" s="13" t="s">
        <v>20562</v>
      </c>
      <c r="B2449" t="s">
        <v>20563</v>
      </c>
    </row>
    <row r="2450" spans="1:2" ht="15" x14ac:dyDescent="0.2">
      <c r="A2450" s="13" t="s">
        <v>20564</v>
      </c>
      <c r="B2450" t="s">
        <v>16414</v>
      </c>
    </row>
    <row r="2451" spans="1:2" ht="15" x14ac:dyDescent="0.2">
      <c r="A2451" s="13" t="s">
        <v>20565</v>
      </c>
      <c r="B2451" t="s">
        <v>20566</v>
      </c>
    </row>
    <row r="2452" spans="1:2" ht="15" x14ac:dyDescent="0.2">
      <c r="A2452" s="13" t="s">
        <v>20567</v>
      </c>
      <c r="B2452" t="s">
        <v>20501</v>
      </c>
    </row>
    <row r="2453" spans="1:2" ht="15" x14ac:dyDescent="0.2">
      <c r="A2453" s="13" t="s">
        <v>8412</v>
      </c>
      <c r="B2453" t="s">
        <v>20568</v>
      </c>
    </row>
    <row r="2454" spans="1:2" ht="15" x14ac:dyDescent="0.2">
      <c r="A2454" s="13" t="s">
        <v>20569</v>
      </c>
      <c r="B2454" t="s">
        <v>20570</v>
      </c>
    </row>
    <row r="2455" spans="1:2" ht="15" x14ac:dyDescent="0.2">
      <c r="A2455" s="13" t="s">
        <v>20571</v>
      </c>
      <c r="B2455" t="s">
        <v>20572</v>
      </c>
    </row>
    <row r="2456" spans="1:2" ht="15" x14ac:dyDescent="0.2">
      <c r="A2456" s="13" t="s">
        <v>20573</v>
      </c>
      <c r="B2456" t="s">
        <v>20574</v>
      </c>
    </row>
    <row r="2457" spans="1:2" ht="15" x14ac:dyDescent="0.2">
      <c r="A2457" s="13" t="s">
        <v>15700</v>
      </c>
      <c r="B2457" t="s">
        <v>20575</v>
      </c>
    </row>
    <row r="2458" spans="1:2" ht="15" x14ac:dyDescent="0.2">
      <c r="A2458" s="13" t="s">
        <v>20576</v>
      </c>
      <c r="B2458" t="s">
        <v>20577</v>
      </c>
    </row>
    <row r="2459" spans="1:2" ht="15" x14ac:dyDescent="0.2">
      <c r="A2459" s="13" t="s">
        <v>20578</v>
      </c>
      <c r="B2459" t="s">
        <v>20579</v>
      </c>
    </row>
    <row r="2460" spans="1:2" ht="15" x14ac:dyDescent="0.2">
      <c r="A2460" s="13" t="s">
        <v>20580</v>
      </c>
      <c r="B2460" t="s">
        <v>20581</v>
      </c>
    </row>
    <row r="2461" spans="1:2" ht="15" x14ac:dyDescent="0.2">
      <c r="A2461" s="13" t="s">
        <v>20582</v>
      </c>
      <c r="B2461" t="s">
        <v>20583</v>
      </c>
    </row>
    <row r="2462" spans="1:2" ht="15" x14ac:dyDescent="0.2">
      <c r="A2462" s="13" t="s">
        <v>20584</v>
      </c>
      <c r="B2462" t="s">
        <v>20585</v>
      </c>
    </row>
    <row r="2463" spans="1:2" ht="15" x14ac:dyDescent="0.2">
      <c r="A2463" s="13" t="s">
        <v>20586</v>
      </c>
      <c r="B2463" t="s">
        <v>20587</v>
      </c>
    </row>
    <row r="2464" spans="1:2" ht="15" x14ac:dyDescent="0.2">
      <c r="A2464" s="13" t="s">
        <v>20588</v>
      </c>
      <c r="B2464" t="s">
        <v>20589</v>
      </c>
    </row>
    <row r="2465" spans="1:2" ht="15" x14ac:dyDescent="0.2">
      <c r="A2465" s="13" t="s">
        <v>20590</v>
      </c>
      <c r="B2465" t="s">
        <v>20591</v>
      </c>
    </row>
    <row r="2466" spans="1:2" ht="15" x14ac:dyDescent="0.2">
      <c r="A2466" s="13" t="s">
        <v>5954</v>
      </c>
      <c r="B2466" t="s">
        <v>20592</v>
      </c>
    </row>
    <row r="2467" spans="1:2" ht="15" x14ac:dyDescent="0.2">
      <c r="A2467" s="13" t="s">
        <v>20593</v>
      </c>
      <c r="B2467" t="s">
        <v>20594</v>
      </c>
    </row>
    <row r="2468" spans="1:2" ht="15" x14ac:dyDescent="0.2">
      <c r="A2468" s="13" t="s">
        <v>6390</v>
      </c>
      <c r="B2468" t="s">
        <v>20595</v>
      </c>
    </row>
    <row r="2469" spans="1:2" ht="15" x14ac:dyDescent="0.2">
      <c r="A2469" s="13" t="s">
        <v>6866</v>
      </c>
      <c r="B2469" t="s">
        <v>20596</v>
      </c>
    </row>
    <row r="2470" spans="1:2" ht="15" x14ac:dyDescent="0.2">
      <c r="A2470" s="13" t="s">
        <v>6822</v>
      </c>
      <c r="B2470" t="s">
        <v>20597</v>
      </c>
    </row>
    <row r="2471" spans="1:2" ht="15" x14ac:dyDescent="0.2">
      <c r="A2471" s="13" t="s">
        <v>8831</v>
      </c>
      <c r="B2471" t="s">
        <v>20598</v>
      </c>
    </row>
    <row r="2472" spans="1:2" ht="15" x14ac:dyDescent="0.2">
      <c r="A2472" s="13" t="s">
        <v>8640</v>
      </c>
      <c r="B2472" t="s">
        <v>20599</v>
      </c>
    </row>
    <row r="2473" spans="1:2" ht="15" x14ac:dyDescent="0.2">
      <c r="A2473" s="13" t="s">
        <v>12292</v>
      </c>
      <c r="B2473" t="s">
        <v>20600</v>
      </c>
    </row>
    <row r="2474" spans="1:2" ht="15" x14ac:dyDescent="0.2">
      <c r="A2474" s="13" t="s">
        <v>20601</v>
      </c>
      <c r="B2474" t="s">
        <v>20602</v>
      </c>
    </row>
    <row r="2475" spans="1:2" ht="15" x14ac:dyDescent="0.2">
      <c r="A2475" s="13" t="s">
        <v>16037</v>
      </c>
      <c r="B2475" t="s">
        <v>20603</v>
      </c>
    </row>
    <row r="2476" spans="1:2" ht="15" x14ac:dyDescent="0.2">
      <c r="A2476" s="13" t="s">
        <v>20604</v>
      </c>
      <c r="B2476" t="s">
        <v>20605</v>
      </c>
    </row>
    <row r="2477" spans="1:2" ht="15" x14ac:dyDescent="0.2">
      <c r="A2477" s="13" t="s">
        <v>20606</v>
      </c>
      <c r="B2477" t="s">
        <v>20607</v>
      </c>
    </row>
    <row r="2478" spans="1:2" ht="15" x14ac:dyDescent="0.2">
      <c r="A2478" s="13" t="s">
        <v>20608</v>
      </c>
      <c r="B2478" t="s">
        <v>20587</v>
      </c>
    </row>
    <row r="2479" spans="1:2" ht="15" x14ac:dyDescent="0.2">
      <c r="A2479" s="13" t="s">
        <v>20609</v>
      </c>
      <c r="B2479" t="s">
        <v>20585</v>
      </c>
    </row>
    <row r="2480" spans="1:2" ht="15" x14ac:dyDescent="0.2">
      <c r="A2480" s="13" t="s">
        <v>7249</v>
      </c>
      <c r="B2480" t="s">
        <v>20592</v>
      </c>
    </row>
    <row r="2481" spans="1:2" ht="15" x14ac:dyDescent="0.2">
      <c r="A2481" s="13" t="s">
        <v>20610</v>
      </c>
      <c r="B2481" t="s">
        <v>20589</v>
      </c>
    </row>
    <row r="2482" spans="1:2" ht="15" x14ac:dyDescent="0.2">
      <c r="A2482" s="13" t="s">
        <v>7207</v>
      </c>
      <c r="B2482" t="s">
        <v>20595</v>
      </c>
    </row>
    <row r="2483" spans="1:2" ht="15" x14ac:dyDescent="0.2">
      <c r="A2483" s="13" t="s">
        <v>20611</v>
      </c>
      <c r="B2483" t="s">
        <v>20596</v>
      </c>
    </row>
    <row r="2484" spans="1:2" ht="15" x14ac:dyDescent="0.2">
      <c r="A2484" s="13" t="s">
        <v>20612</v>
      </c>
      <c r="B2484" t="s">
        <v>20602</v>
      </c>
    </row>
    <row r="2485" spans="1:2" ht="15" x14ac:dyDescent="0.2">
      <c r="A2485" s="13" t="s">
        <v>11421</v>
      </c>
      <c r="B2485" t="s">
        <v>20613</v>
      </c>
    </row>
    <row r="2486" spans="1:2" ht="15" x14ac:dyDescent="0.2">
      <c r="A2486" s="13" t="s">
        <v>20614</v>
      </c>
      <c r="B2486" t="s">
        <v>20597</v>
      </c>
    </row>
    <row r="2487" spans="1:2" ht="15" x14ac:dyDescent="0.2">
      <c r="A2487" s="13" t="s">
        <v>20615</v>
      </c>
      <c r="B2487" t="s">
        <v>20616</v>
      </c>
    </row>
    <row r="2488" spans="1:2" ht="15" x14ac:dyDescent="0.2">
      <c r="A2488" s="13" t="s">
        <v>7681</v>
      </c>
      <c r="B2488" t="s">
        <v>20617</v>
      </c>
    </row>
    <row r="2489" spans="1:2" ht="15" x14ac:dyDescent="0.2">
      <c r="A2489" s="13" t="s">
        <v>20618</v>
      </c>
      <c r="B2489" t="s">
        <v>20619</v>
      </c>
    </row>
    <row r="2490" spans="1:2" ht="15" x14ac:dyDescent="0.2">
      <c r="A2490" s="13" t="s">
        <v>20620</v>
      </c>
      <c r="B2490" t="s">
        <v>20621</v>
      </c>
    </row>
    <row r="2491" spans="1:2" ht="15" x14ac:dyDescent="0.2">
      <c r="A2491" s="13" t="s">
        <v>20622</v>
      </c>
      <c r="B2491" t="s">
        <v>20623</v>
      </c>
    </row>
    <row r="2492" spans="1:2" ht="15" x14ac:dyDescent="0.2">
      <c r="A2492" s="13" t="s">
        <v>20624</v>
      </c>
      <c r="B2492" t="s">
        <v>20625</v>
      </c>
    </row>
    <row r="2493" spans="1:2" ht="15" x14ac:dyDescent="0.2">
      <c r="A2493" s="13" t="s">
        <v>5951</v>
      </c>
      <c r="B2493" t="s">
        <v>20626</v>
      </c>
    </row>
    <row r="2494" spans="1:2" ht="15" x14ac:dyDescent="0.2">
      <c r="A2494" s="13" t="s">
        <v>20627</v>
      </c>
      <c r="B2494" t="s">
        <v>20628</v>
      </c>
    </row>
    <row r="2495" spans="1:2" ht="15" x14ac:dyDescent="0.2">
      <c r="A2495" s="13" t="s">
        <v>8520</v>
      </c>
      <c r="B2495" t="s">
        <v>20629</v>
      </c>
    </row>
    <row r="2496" spans="1:2" ht="15" x14ac:dyDescent="0.2">
      <c r="A2496" s="13" t="s">
        <v>8421</v>
      </c>
      <c r="B2496" t="s">
        <v>20630</v>
      </c>
    </row>
    <row r="2497" spans="1:2" ht="15" x14ac:dyDescent="0.2">
      <c r="A2497" s="13" t="s">
        <v>20631</v>
      </c>
      <c r="B2497" t="s">
        <v>20632</v>
      </c>
    </row>
    <row r="2498" spans="1:2" ht="15" x14ac:dyDescent="0.2">
      <c r="A2498" s="13" t="s">
        <v>20633</v>
      </c>
      <c r="B2498" t="s">
        <v>20634</v>
      </c>
    </row>
    <row r="2499" spans="1:2" ht="15" x14ac:dyDescent="0.2">
      <c r="A2499" s="13" t="s">
        <v>10212</v>
      </c>
      <c r="B2499" t="s">
        <v>20621</v>
      </c>
    </row>
    <row r="2500" spans="1:2" ht="15" x14ac:dyDescent="0.2">
      <c r="A2500" s="13" t="s">
        <v>11792</v>
      </c>
      <c r="B2500" t="s">
        <v>20635</v>
      </c>
    </row>
    <row r="2501" spans="1:2" ht="15" x14ac:dyDescent="0.2">
      <c r="A2501" s="13" t="s">
        <v>20636</v>
      </c>
      <c r="B2501" t="s">
        <v>20637</v>
      </c>
    </row>
    <row r="2502" spans="1:2" ht="15" x14ac:dyDescent="0.2">
      <c r="A2502" s="13" t="s">
        <v>20638</v>
      </c>
      <c r="B2502" t="s">
        <v>20639</v>
      </c>
    </row>
    <row r="2503" spans="1:2" ht="15" x14ac:dyDescent="0.2">
      <c r="A2503" s="13" t="s">
        <v>20640</v>
      </c>
      <c r="B2503" t="s">
        <v>20641</v>
      </c>
    </row>
    <row r="2504" spans="1:2" ht="15" x14ac:dyDescent="0.2">
      <c r="A2504" s="13" t="s">
        <v>20642</v>
      </c>
      <c r="B2504" t="s">
        <v>20643</v>
      </c>
    </row>
    <row r="2505" spans="1:2" ht="15" x14ac:dyDescent="0.2">
      <c r="A2505" s="13" t="s">
        <v>6152</v>
      </c>
      <c r="B2505" t="s">
        <v>20644</v>
      </c>
    </row>
    <row r="2506" spans="1:2" ht="15" x14ac:dyDescent="0.2">
      <c r="A2506" s="13" t="s">
        <v>20645</v>
      </c>
      <c r="B2506" t="s">
        <v>20646</v>
      </c>
    </row>
    <row r="2507" spans="1:2" ht="15" x14ac:dyDescent="0.2">
      <c r="A2507" s="13" t="s">
        <v>20647</v>
      </c>
      <c r="B2507" t="s">
        <v>20648</v>
      </c>
    </row>
    <row r="2508" spans="1:2" ht="15" x14ac:dyDescent="0.2">
      <c r="A2508" s="13" t="s">
        <v>20649</v>
      </c>
      <c r="B2508" t="s">
        <v>17618</v>
      </c>
    </row>
    <row r="2509" spans="1:2" ht="15" x14ac:dyDescent="0.2">
      <c r="A2509" s="13" t="s">
        <v>20650</v>
      </c>
      <c r="B2509" t="s">
        <v>20651</v>
      </c>
    </row>
    <row r="2510" spans="1:2" ht="15" x14ac:dyDescent="0.2">
      <c r="A2510" s="13" t="s">
        <v>20652</v>
      </c>
      <c r="B2510" t="s">
        <v>20653</v>
      </c>
    </row>
    <row r="2511" spans="1:2" ht="15" x14ac:dyDescent="0.2">
      <c r="A2511" s="13" t="s">
        <v>20654</v>
      </c>
      <c r="B2511" t="s">
        <v>20655</v>
      </c>
    </row>
    <row r="2512" spans="1:2" ht="15" x14ac:dyDescent="0.2">
      <c r="A2512" s="13" t="s">
        <v>5778</v>
      </c>
      <c r="B2512" t="s">
        <v>20656</v>
      </c>
    </row>
    <row r="2513" spans="1:2" ht="15" x14ac:dyDescent="0.2">
      <c r="A2513" s="13" t="s">
        <v>5609</v>
      </c>
      <c r="B2513" t="s">
        <v>20657</v>
      </c>
    </row>
    <row r="2514" spans="1:2" ht="15" x14ac:dyDescent="0.2">
      <c r="A2514" s="13" t="s">
        <v>20658</v>
      </c>
      <c r="B2514" t="s">
        <v>20659</v>
      </c>
    </row>
    <row r="2515" spans="1:2" ht="15" x14ac:dyDescent="0.2">
      <c r="A2515" s="13" t="s">
        <v>20660</v>
      </c>
      <c r="B2515" t="s">
        <v>20661</v>
      </c>
    </row>
    <row r="2516" spans="1:2" ht="15" x14ac:dyDescent="0.2">
      <c r="A2516" s="13" t="s">
        <v>20662</v>
      </c>
      <c r="B2516" t="s">
        <v>20663</v>
      </c>
    </row>
    <row r="2517" spans="1:2" ht="15" x14ac:dyDescent="0.2">
      <c r="A2517" s="13" t="s">
        <v>20664</v>
      </c>
      <c r="B2517" t="s">
        <v>20665</v>
      </c>
    </row>
    <row r="2518" spans="1:2" ht="15" x14ac:dyDescent="0.2">
      <c r="A2518" s="13" t="s">
        <v>20666</v>
      </c>
      <c r="B2518" t="s">
        <v>20667</v>
      </c>
    </row>
    <row r="2519" spans="1:2" ht="15" x14ac:dyDescent="0.2">
      <c r="A2519" s="13" t="s">
        <v>20668</v>
      </c>
      <c r="B2519" t="s">
        <v>20669</v>
      </c>
    </row>
    <row r="2520" spans="1:2" ht="15" x14ac:dyDescent="0.2">
      <c r="A2520" s="13" t="s">
        <v>20670</v>
      </c>
      <c r="B2520" t="s">
        <v>20671</v>
      </c>
    </row>
    <row r="2521" spans="1:2" ht="15" x14ac:dyDescent="0.2">
      <c r="A2521" s="13" t="s">
        <v>20672</v>
      </c>
      <c r="B2521" t="s">
        <v>20673</v>
      </c>
    </row>
    <row r="2522" spans="1:2" ht="15" x14ac:dyDescent="0.2">
      <c r="A2522" s="13" t="s">
        <v>20674</v>
      </c>
      <c r="B2522" t="s">
        <v>20675</v>
      </c>
    </row>
    <row r="2523" spans="1:2" ht="15" x14ac:dyDescent="0.2">
      <c r="A2523" s="13" t="s">
        <v>20676</v>
      </c>
      <c r="B2523" t="s">
        <v>20677</v>
      </c>
    </row>
    <row r="2524" spans="1:2" ht="15" x14ac:dyDescent="0.2">
      <c r="A2524" s="13" t="s">
        <v>20678</v>
      </c>
      <c r="B2524" t="s">
        <v>20679</v>
      </c>
    </row>
    <row r="2525" spans="1:2" ht="15" x14ac:dyDescent="0.2">
      <c r="A2525" s="13" t="s">
        <v>20680</v>
      </c>
      <c r="B2525" t="s">
        <v>20671</v>
      </c>
    </row>
    <row r="2526" spans="1:2" ht="15" x14ac:dyDescent="0.2">
      <c r="A2526" s="13" t="s">
        <v>20681</v>
      </c>
      <c r="B2526" t="s">
        <v>20675</v>
      </c>
    </row>
    <row r="2527" spans="1:2" ht="15" x14ac:dyDescent="0.2">
      <c r="A2527" s="13" t="s">
        <v>20682</v>
      </c>
      <c r="B2527" t="s">
        <v>20661</v>
      </c>
    </row>
    <row r="2528" spans="1:2" ht="15" x14ac:dyDescent="0.2">
      <c r="A2528" s="13" t="s">
        <v>20683</v>
      </c>
      <c r="B2528" t="s">
        <v>20673</v>
      </c>
    </row>
    <row r="2529" spans="1:2" ht="15" x14ac:dyDescent="0.2">
      <c r="A2529" s="13" t="s">
        <v>20684</v>
      </c>
      <c r="B2529" t="s">
        <v>20657</v>
      </c>
    </row>
    <row r="2530" spans="1:2" ht="15" x14ac:dyDescent="0.2">
      <c r="A2530" s="13" t="s">
        <v>20685</v>
      </c>
      <c r="B2530" t="s">
        <v>20686</v>
      </c>
    </row>
    <row r="2531" spans="1:2" ht="15" x14ac:dyDescent="0.2">
      <c r="A2531" s="13" t="s">
        <v>20687</v>
      </c>
      <c r="B2531" t="s">
        <v>20688</v>
      </c>
    </row>
    <row r="2532" spans="1:2" ht="15" x14ac:dyDescent="0.2">
      <c r="A2532" s="13" t="s">
        <v>6705</v>
      </c>
      <c r="B2532" t="s">
        <v>20689</v>
      </c>
    </row>
    <row r="2533" spans="1:2" ht="15" x14ac:dyDescent="0.2">
      <c r="A2533" s="13" t="s">
        <v>20690</v>
      </c>
      <c r="B2533" t="s">
        <v>20616</v>
      </c>
    </row>
    <row r="2534" spans="1:2" ht="15" x14ac:dyDescent="0.2">
      <c r="A2534" s="13" t="s">
        <v>20691</v>
      </c>
      <c r="B2534" t="s">
        <v>20692</v>
      </c>
    </row>
    <row r="2535" spans="1:2" ht="15" x14ac:dyDescent="0.2">
      <c r="A2535" s="13" t="s">
        <v>20693</v>
      </c>
      <c r="B2535" t="s">
        <v>20694</v>
      </c>
    </row>
    <row r="2536" spans="1:2" ht="15" x14ac:dyDescent="0.2">
      <c r="A2536" s="13" t="s">
        <v>5443</v>
      </c>
      <c r="B2536" t="s">
        <v>20626</v>
      </c>
    </row>
    <row r="2537" spans="1:2" ht="15" x14ac:dyDescent="0.2">
      <c r="A2537" s="13" t="s">
        <v>20695</v>
      </c>
      <c r="B2537" t="s">
        <v>20696</v>
      </c>
    </row>
    <row r="2538" spans="1:2" ht="15" x14ac:dyDescent="0.2">
      <c r="A2538" s="13" t="s">
        <v>7798</v>
      </c>
      <c r="B2538" t="s">
        <v>20697</v>
      </c>
    </row>
    <row r="2539" spans="1:2" ht="15" x14ac:dyDescent="0.2">
      <c r="A2539" s="13" t="s">
        <v>20698</v>
      </c>
      <c r="B2539" t="s">
        <v>20699</v>
      </c>
    </row>
    <row r="2540" spans="1:2" ht="15" x14ac:dyDescent="0.2">
      <c r="A2540" s="13" t="s">
        <v>20700</v>
      </c>
      <c r="B2540" t="s">
        <v>20701</v>
      </c>
    </row>
    <row r="2541" spans="1:2" ht="15" x14ac:dyDescent="0.2">
      <c r="A2541" s="13" t="s">
        <v>20702</v>
      </c>
      <c r="B2541" t="s">
        <v>20625</v>
      </c>
    </row>
    <row r="2542" spans="1:2" ht="15" x14ac:dyDescent="0.2">
      <c r="A2542" s="13" t="s">
        <v>20703</v>
      </c>
      <c r="B2542" t="s">
        <v>20704</v>
      </c>
    </row>
    <row r="2543" spans="1:2" ht="15" x14ac:dyDescent="0.2">
      <c r="A2543" s="13" t="s">
        <v>20705</v>
      </c>
      <c r="B2543" t="s">
        <v>20706</v>
      </c>
    </row>
    <row r="2544" spans="1:2" ht="15" x14ac:dyDescent="0.2">
      <c r="A2544" s="13" t="s">
        <v>20707</v>
      </c>
      <c r="B2544" t="s">
        <v>20708</v>
      </c>
    </row>
    <row r="2545" spans="1:2" ht="15" x14ac:dyDescent="0.2">
      <c r="A2545" s="13" t="s">
        <v>20709</v>
      </c>
      <c r="B2545" t="s">
        <v>20710</v>
      </c>
    </row>
    <row r="2546" spans="1:2" ht="15" x14ac:dyDescent="0.2">
      <c r="A2546" s="13" t="s">
        <v>20711</v>
      </c>
      <c r="B2546" t="s">
        <v>20712</v>
      </c>
    </row>
    <row r="2547" spans="1:2" ht="15" x14ac:dyDescent="0.2">
      <c r="A2547" s="13" t="s">
        <v>11923</v>
      </c>
      <c r="B2547" t="s">
        <v>20713</v>
      </c>
    </row>
    <row r="2548" spans="1:2" ht="15" x14ac:dyDescent="0.2">
      <c r="A2548" s="13" t="s">
        <v>20714</v>
      </c>
      <c r="B2548" t="s">
        <v>17636</v>
      </c>
    </row>
    <row r="2549" spans="1:2" ht="15" x14ac:dyDescent="0.2">
      <c r="A2549" s="13" t="s">
        <v>20715</v>
      </c>
      <c r="B2549" t="s">
        <v>20716</v>
      </c>
    </row>
    <row r="2550" spans="1:2" ht="15" x14ac:dyDescent="0.2">
      <c r="A2550" s="13" t="s">
        <v>20717</v>
      </c>
      <c r="B2550" t="s">
        <v>20617</v>
      </c>
    </row>
    <row r="2551" spans="1:2" ht="15" x14ac:dyDescent="0.2">
      <c r="A2551" s="13" t="s">
        <v>20718</v>
      </c>
      <c r="B2551" t="s">
        <v>20619</v>
      </c>
    </row>
    <row r="2552" spans="1:2" ht="15" x14ac:dyDescent="0.2">
      <c r="A2552" s="13" t="s">
        <v>20719</v>
      </c>
      <c r="B2552" t="s">
        <v>20720</v>
      </c>
    </row>
    <row r="2553" spans="1:2" ht="15" x14ac:dyDescent="0.2">
      <c r="A2553" s="13" t="s">
        <v>20721</v>
      </c>
      <c r="B2553" t="s">
        <v>20722</v>
      </c>
    </row>
    <row r="2554" spans="1:2" ht="15" x14ac:dyDescent="0.2">
      <c r="A2554" s="13" t="s">
        <v>20723</v>
      </c>
      <c r="B2554" t="s">
        <v>20724</v>
      </c>
    </row>
    <row r="2555" spans="1:2" ht="15" x14ac:dyDescent="0.2">
      <c r="A2555" s="13" t="s">
        <v>20725</v>
      </c>
      <c r="B2555" t="s">
        <v>20726</v>
      </c>
    </row>
    <row r="2556" spans="1:2" ht="15" x14ac:dyDescent="0.2">
      <c r="A2556" s="13" t="s">
        <v>20727</v>
      </c>
      <c r="B2556" t="s">
        <v>20728</v>
      </c>
    </row>
    <row r="2557" spans="1:2" ht="15" x14ac:dyDescent="0.2">
      <c r="A2557" s="13" t="s">
        <v>20729</v>
      </c>
      <c r="B2557" t="s">
        <v>20730</v>
      </c>
    </row>
    <row r="2558" spans="1:2" ht="15" x14ac:dyDescent="0.2">
      <c r="A2558" s="13" t="s">
        <v>20731</v>
      </c>
      <c r="B2558" t="s">
        <v>20732</v>
      </c>
    </row>
    <row r="2559" spans="1:2" ht="15" x14ac:dyDescent="0.2">
      <c r="A2559" s="13" t="s">
        <v>20733</v>
      </c>
      <c r="B2559" t="s">
        <v>20734</v>
      </c>
    </row>
    <row r="2560" spans="1:2" ht="15" x14ac:dyDescent="0.2">
      <c r="A2560" s="13" t="s">
        <v>20735</v>
      </c>
      <c r="B2560" t="s">
        <v>20736</v>
      </c>
    </row>
    <row r="2561" spans="1:2" ht="15" x14ac:dyDescent="0.2">
      <c r="A2561" s="13" t="s">
        <v>20737</v>
      </c>
      <c r="B2561" t="s">
        <v>20738</v>
      </c>
    </row>
    <row r="2562" spans="1:2" ht="15" x14ac:dyDescent="0.2">
      <c r="A2562" s="13" t="s">
        <v>20739</v>
      </c>
      <c r="B2562" t="s">
        <v>20643</v>
      </c>
    </row>
    <row r="2563" spans="1:2" ht="15" x14ac:dyDescent="0.2">
      <c r="A2563" s="13" t="s">
        <v>20740</v>
      </c>
      <c r="B2563" t="s">
        <v>20741</v>
      </c>
    </row>
    <row r="2564" spans="1:2" ht="15" x14ac:dyDescent="0.2">
      <c r="A2564" s="13" t="s">
        <v>20742</v>
      </c>
      <c r="B2564" t="s">
        <v>20743</v>
      </c>
    </row>
    <row r="2565" spans="1:2" ht="15" x14ac:dyDescent="0.2">
      <c r="A2565" s="13" t="s">
        <v>6597</v>
      </c>
      <c r="B2565" t="s">
        <v>20744</v>
      </c>
    </row>
    <row r="2566" spans="1:2" ht="15" x14ac:dyDescent="0.2">
      <c r="A2566" s="13" t="s">
        <v>20745</v>
      </c>
      <c r="B2566" t="s">
        <v>20746</v>
      </c>
    </row>
    <row r="2567" spans="1:2" ht="15" x14ac:dyDescent="0.2">
      <c r="A2567" s="13" t="s">
        <v>20747</v>
      </c>
      <c r="B2567" t="s">
        <v>20748</v>
      </c>
    </row>
    <row r="2568" spans="1:2" ht="15" x14ac:dyDescent="0.2">
      <c r="A2568" s="13" t="s">
        <v>20749</v>
      </c>
      <c r="B2568" t="s">
        <v>20750</v>
      </c>
    </row>
    <row r="2569" spans="1:2" ht="15" x14ac:dyDescent="0.2">
      <c r="A2569" s="13" t="s">
        <v>20751</v>
      </c>
      <c r="B2569" t="s">
        <v>20752</v>
      </c>
    </row>
    <row r="2570" spans="1:2" ht="15" x14ac:dyDescent="0.2">
      <c r="A2570" s="13" t="s">
        <v>20753</v>
      </c>
      <c r="B2570" t="s">
        <v>20754</v>
      </c>
    </row>
    <row r="2571" spans="1:2" ht="15" x14ac:dyDescent="0.2">
      <c r="A2571" s="13" t="s">
        <v>20755</v>
      </c>
      <c r="B2571" t="s">
        <v>20756</v>
      </c>
    </row>
    <row r="2572" spans="1:2" ht="15" x14ac:dyDescent="0.2">
      <c r="A2572" s="13" t="s">
        <v>20757</v>
      </c>
      <c r="B2572" t="s">
        <v>20758</v>
      </c>
    </row>
    <row r="2573" spans="1:2" ht="15" x14ac:dyDescent="0.2">
      <c r="A2573" s="13" t="s">
        <v>20759</v>
      </c>
      <c r="B2573" t="s">
        <v>20760</v>
      </c>
    </row>
    <row r="2574" spans="1:2" ht="15" x14ac:dyDescent="0.2">
      <c r="A2574" s="13" t="s">
        <v>20761</v>
      </c>
      <c r="B2574" t="s">
        <v>20762</v>
      </c>
    </row>
    <row r="2575" spans="1:2" ht="15" x14ac:dyDescent="0.2">
      <c r="A2575" s="13" t="s">
        <v>20763</v>
      </c>
      <c r="B2575" t="s">
        <v>20764</v>
      </c>
    </row>
    <row r="2576" spans="1:2" ht="15" x14ac:dyDescent="0.2">
      <c r="A2576" s="13" t="s">
        <v>8782</v>
      </c>
      <c r="B2576" t="s">
        <v>20765</v>
      </c>
    </row>
    <row r="2577" spans="1:2" ht="15" x14ac:dyDescent="0.2">
      <c r="A2577" s="13" t="s">
        <v>20766</v>
      </c>
      <c r="B2577" t="s">
        <v>20767</v>
      </c>
    </row>
    <row r="2578" spans="1:2" ht="15" x14ac:dyDescent="0.2">
      <c r="A2578" s="13" t="s">
        <v>20768</v>
      </c>
      <c r="B2578" t="s">
        <v>20769</v>
      </c>
    </row>
    <row r="2579" spans="1:2" ht="15" x14ac:dyDescent="0.2">
      <c r="A2579" s="13" t="s">
        <v>20770</v>
      </c>
      <c r="B2579" t="s">
        <v>20771</v>
      </c>
    </row>
    <row r="2580" spans="1:2" ht="15" x14ac:dyDescent="0.2">
      <c r="A2580" s="13" t="s">
        <v>20772</v>
      </c>
      <c r="B2580" t="s">
        <v>20773</v>
      </c>
    </row>
    <row r="2581" spans="1:2" ht="15" x14ac:dyDescent="0.2">
      <c r="A2581" s="13" t="s">
        <v>9650</v>
      </c>
      <c r="B2581" t="s">
        <v>20774</v>
      </c>
    </row>
    <row r="2582" spans="1:2" ht="15" x14ac:dyDescent="0.2">
      <c r="A2582" s="13" t="s">
        <v>20775</v>
      </c>
      <c r="B2582" t="s">
        <v>20607</v>
      </c>
    </row>
    <row r="2583" spans="1:2" ht="15" x14ac:dyDescent="0.2">
      <c r="A2583" s="13" t="s">
        <v>20776</v>
      </c>
      <c r="B2583" t="s">
        <v>20762</v>
      </c>
    </row>
    <row r="2584" spans="1:2" ht="15" x14ac:dyDescent="0.2">
      <c r="A2584" s="13" t="s">
        <v>20777</v>
      </c>
      <c r="B2584" t="s">
        <v>20756</v>
      </c>
    </row>
    <row r="2585" spans="1:2" ht="15" x14ac:dyDescent="0.2">
      <c r="A2585" s="13" t="s">
        <v>20778</v>
      </c>
      <c r="B2585" t="s">
        <v>20779</v>
      </c>
    </row>
    <row r="2586" spans="1:2" ht="15" x14ac:dyDescent="0.2">
      <c r="A2586" s="13" t="s">
        <v>20780</v>
      </c>
      <c r="B2586" t="s">
        <v>20758</v>
      </c>
    </row>
    <row r="2587" spans="1:2" ht="15" x14ac:dyDescent="0.2">
      <c r="A2587" s="13" t="s">
        <v>5780</v>
      </c>
      <c r="B2587" t="s">
        <v>20744</v>
      </c>
    </row>
    <row r="2588" spans="1:2" ht="15" x14ac:dyDescent="0.2">
      <c r="A2588" s="13" t="s">
        <v>7356</v>
      </c>
      <c r="B2588" t="s">
        <v>20765</v>
      </c>
    </row>
    <row r="2589" spans="1:2" ht="15" x14ac:dyDescent="0.2">
      <c r="A2589" s="13" t="s">
        <v>20781</v>
      </c>
      <c r="B2589" t="s">
        <v>20782</v>
      </c>
    </row>
    <row r="2590" spans="1:2" ht="15" x14ac:dyDescent="0.2">
      <c r="A2590" s="13" t="s">
        <v>20783</v>
      </c>
      <c r="B2590" t="s">
        <v>20769</v>
      </c>
    </row>
    <row r="2591" spans="1:2" ht="15" x14ac:dyDescent="0.2">
      <c r="A2591" s="13" t="s">
        <v>20784</v>
      </c>
      <c r="B2591" t="s">
        <v>20764</v>
      </c>
    </row>
    <row r="2592" spans="1:2" ht="15" x14ac:dyDescent="0.2">
      <c r="A2592" s="13" t="s">
        <v>20785</v>
      </c>
      <c r="B2592" t="s">
        <v>20786</v>
      </c>
    </row>
    <row r="2593" spans="1:2" ht="15" x14ac:dyDescent="0.2">
      <c r="A2593" s="13" t="s">
        <v>20787</v>
      </c>
      <c r="B2593" t="s">
        <v>20773</v>
      </c>
    </row>
    <row r="2594" spans="1:2" ht="15" x14ac:dyDescent="0.2">
      <c r="A2594" s="13" t="s">
        <v>20788</v>
      </c>
      <c r="B2594" t="s">
        <v>20789</v>
      </c>
    </row>
    <row r="2595" spans="1:2" ht="15" x14ac:dyDescent="0.2">
      <c r="A2595" s="13" t="s">
        <v>20790</v>
      </c>
      <c r="B2595" t="s">
        <v>20791</v>
      </c>
    </row>
    <row r="2596" spans="1:2" ht="15" x14ac:dyDescent="0.2">
      <c r="A2596" s="13" t="s">
        <v>20792</v>
      </c>
      <c r="B2596" t="s">
        <v>20793</v>
      </c>
    </row>
    <row r="2597" spans="1:2" ht="15" x14ac:dyDescent="0.2">
      <c r="A2597" s="13" t="s">
        <v>20794</v>
      </c>
      <c r="B2597" t="s">
        <v>20795</v>
      </c>
    </row>
    <row r="2598" spans="1:2" ht="15" x14ac:dyDescent="0.2">
      <c r="A2598" s="13" t="s">
        <v>9500</v>
      </c>
      <c r="B2598" t="s">
        <v>20796</v>
      </c>
    </row>
    <row r="2599" spans="1:2" ht="15" x14ac:dyDescent="0.2">
      <c r="A2599" s="13" t="s">
        <v>20797</v>
      </c>
      <c r="B2599" t="s">
        <v>20798</v>
      </c>
    </row>
    <row r="2600" spans="1:2" ht="15" x14ac:dyDescent="0.2">
      <c r="A2600" s="13" t="s">
        <v>13156</v>
      </c>
      <c r="B2600" t="s">
        <v>20799</v>
      </c>
    </row>
    <row r="2601" spans="1:2" ht="15" x14ac:dyDescent="0.2">
      <c r="A2601" s="13" t="s">
        <v>7645</v>
      </c>
      <c r="B2601" t="s">
        <v>20800</v>
      </c>
    </row>
    <row r="2602" spans="1:2" ht="15" x14ac:dyDescent="0.2">
      <c r="A2602" s="13" t="s">
        <v>8596</v>
      </c>
      <c r="B2602" t="s">
        <v>20801</v>
      </c>
    </row>
    <row r="2603" spans="1:2" ht="15" x14ac:dyDescent="0.2">
      <c r="A2603" s="13" t="s">
        <v>8621</v>
      </c>
      <c r="B2603" t="s">
        <v>20802</v>
      </c>
    </row>
    <row r="2604" spans="1:2" ht="15" x14ac:dyDescent="0.2">
      <c r="A2604" s="13" t="s">
        <v>12489</v>
      </c>
      <c r="B2604" t="s">
        <v>20803</v>
      </c>
    </row>
    <row r="2605" spans="1:2" ht="15" x14ac:dyDescent="0.2">
      <c r="A2605" s="13" t="s">
        <v>11980</v>
      </c>
      <c r="B2605" t="s">
        <v>20804</v>
      </c>
    </row>
    <row r="2606" spans="1:2" ht="15" x14ac:dyDescent="0.2">
      <c r="A2606" s="13" t="s">
        <v>16290</v>
      </c>
      <c r="B2606" t="s">
        <v>20805</v>
      </c>
    </row>
    <row r="2607" spans="1:2" ht="15" x14ac:dyDescent="0.2">
      <c r="A2607" s="13" t="s">
        <v>10532</v>
      </c>
      <c r="B2607" t="s">
        <v>16354</v>
      </c>
    </row>
    <row r="2608" spans="1:2" ht="15" x14ac:dyDescent="0.2">
      <c r="A2608" s="13" t="s">
        <v>20806</v>
      </c>
      <c r="B2608" t="s">
        <v>20807</v>
      </c>
    </row>
    <row r="2609" spans="1:2" ht="15" x14ac:dyDescent="0.2">
      <c r="A2609" s="13" t="s">
        <v>20808</v>
      </c>
      <c r="B2609" t="s">
        <v>20809</v>
      </c>
    </row>
    <row r="2610" spans="1:2" ht="15" x14ac:dyDescent="0.2">
      <c r="A2610" s="13" t="s">
        <v>20810</v>
      </c>
      <c r="B2610" t="s">
        <v>20811</v>
      </c>
    </row>
    <row r="2611" spans="1:2" ht="15" x14ac:dyDescent="0.2">
      <c r="A2611" s="13" t="s">
        <v>20812</v>
      </c>
      <c r="B2611" t="s">
        <v>20813</v>
      </c>
    </row>
    <row r="2612" spans="1:2" ht="15" x14ac:dyDescent="0.2">
      <c r="A2612" s="13" t="s">
        <v>20814</v>
      </c>
      <c r="B2612" t="s">
        <v>20815</v>
      </c>
    </row>
    <row r="2613" spans="1:2" ht="15" x14ac:dyDescent="0.2">
      <c r="A2613" s="13" t="s">
        <v>20816</v>
      </c>
      <c r="B2613" t="s">
        <v>20817</v>
      </c>
    </row>
    <row r="2614" spans="1:2" ht="15" x14ac:dyDescent="0.2">
      <c r="A2614" s="13" t="s">
        <v>6103</v>
      </c>
      <c r="B2614" t="s">
        <v>20818</v>
      </c>
    </row>
    <row r="2615" spans="1:2" ht="15" x14ac:dyDescent="0.2">
      <c r="A2615" s="13" t="s">
        <v>20819</v>
      </c>
      <c r="B2615" t="s">
        <v>20820</v>
      </c>
    </row>
    <row r="2616" spans="1:2" ht="15" x14ac:dyDescent="0.2">
      <c r="A2616" s="13" t="s">
        <v>6745</v>
      </c>
      <c r="B2616" t="s">
        <v>20821</v>
      </c>
    </row>
    <row r="2617" spans="1:2" ht="15" x14ac:dyDescent="0.2">
      <c r="A2617" s="13" t="s">
        <v>20822</v>
      </c>
      <c r="B2617" t="s">
        <v>20823</v>
      </c>
    </row>
    <row r="2618" spans="1:2" ht="15" x14ac:dyDescent="0.2">
      <c r="A2618" s="13" t="s">
        <v>20824</v>
      </c>
      <c r="B2618" t="s">
        <v>20825</v>
      </c>
    </row>
    <row r="2619" spans="1:2" ht="15" x14ac:dyDescent="0.2">
      <c r="A2619" s="13" t="s">
        <v>20826</v>
      </c>
      <c r="B2619" t="s">
        <v>20827</v>
      </c>
    </row>
    <row r="2620" spans="1:2" ht="15" x14ac:dyDescent="0.2">
      <c r="A2620" s="13" t="s">
        <v>20828</v>
      </c>
      <c r="B2620" t="s">
        <v>20829</v>
      </c>
    </row>
    <row r="2621" spans="1:2" ht="15" x14ac:dyDescent="0.2">
      <c r="A2621" s="13" t="s">
        <v>20830</v>
      </c>
      <c r="B2621" t="s">
        <v>20831</v>
      </c>
    </row>
    <row r="2622" spans="1:2" ht="15" x14ac:dyDescent="0.2">
      <c r="A2622" s="13" t="s">
        <v>8637</v>
      </c>
      <c r="B2622" t="s">
        <v>20832</v>
      </c>
    </row>
    <row r="2623" spans="1:2" ht="15" x14ac:dyDescent="0.2">
      <c r="A2623" s="13" t="s">
        <v>12993</v>
      </c>
      <c r="B2623" t="s">
        <v>20635</v>
      </c>
    </row>
    <row r="2624" spans="1:2" ht="15" x14ac:dyDescent="0.2">
      <c r="A2624" s="13" t="s">
        <v>20833</v>
      </c>
      <c r="B2624" t="s">
        <v>20834</v>
      </c>
    </row>
    <row r="2625" spans="1:2" ht="15" x14ac:dyDescent="0.2">
      <c r="A2625" s="13" t="s">
        <v>20835</v>
      </c>
      <c r="B2625" t="s">
        <v>20836</v>
      </c>
    </row>
    <row r="2626" spans="1:2" ht="15" x14ac:dyDescent="0.2">
      <c r="A2626" s="13" t="s">
        <v>8176</v>
      </c>
      <c r="B2626" t="s">
        <v>20837</v>
      </c>
    </row>
    <row r="2627" spans="1:2" ht="15" x14ac:dyDescent="0.2">
      <c r="A2627" s="13" t="s">
        <v>20838</v>
      </c>
      <c r="B2627" t="s">
        <v>20839</v>
      </c>
    </row>
    <row r="2628" spans="1:2" ht="15" x14ac:dyDescent="0.2">
      <c r="A2628" s="13" t="s">
        <v>20840</v>
      </c>
      <c r="B2628" t="s">
        <v>20841</v>
      </c>
    </row>
    <row r="2629" spans="1:2" ht="15" x14ac:dyDescent="0.2">
      <c r="A2629" s="13" t="s">
        <v>20842</v>
      </c>
      <c r="B2629" t="s">
        <v>20843</v>
      </c>
    </row>
    <row r="2630" spans="1:2" ht="15" x14ac:dyDescent="0.2">
      <c r="A2630" s="13" t="s">
        <v>20844</v>
      </c>
      <c r="B2630" t="s">
        <v>20845</v>
      </c>
    </row>
    <row r="2631" spans="1:2" ht="15" x14ac:dyDescent="0.2">
      <c r="A2631" s="13" t="s">
        <v>20846</v>
      </c>
      <c r="B2631" t="s">
        <v>20847</v>
      </c>
    </row>
    <row r="2632" spans="1:2" ht="15" x14ac:dyDescent="0.2">
      <c r="A2632" s="13" t="s">
        <v>20848</v>
      </c>
      <c r="B2632" t="s">
        <v>20849</v>
      </c>
    </row>
    <row r="2633" spans="1:2" ht="15" x14ac:dyDescent="0.2">
      <c r="A2633" s="13" t="s">
        <v>20850</v>
      </c>
      <c r="B2633" t="s">
        <v>20851</v>
      </c>
    </row>
    <row r="2634" spans="1:2" ht="15" x14ac:dyDescent="0.2">
      <c r="A2634" s="13" t="s">
        <v>20852</v>
      </c>
      <c r="B2634" t="s">
        <v>18112</v>
      </c>
    </row>
    <row r="2635" spans="1:2" ht="15" x14ac:dyDescent="0.2">
      <c r="A2635" s="13" t="s">
        <v>20853</v>
      </c>
      <c r="B2635" t="s">
        <v>17528</v>
      </c>
    </row>
    <row r="2636" spans="1:2" ht="15" x14ac:dyDescent="0.2">
      <c r="A2636" s="13" t="s">
        <v>20854</v>
      </c>
      <c r="B2636" t="s">
        <v>20855</v>
      </c>
    </row>
    <row r="2637" spans="1:2" ht="15" x14ac:dyDescent="0.2">
      <c r="A2637" s="13" t="s">
        <v>20856</v>
      </c>
      <c r="B2637" t="s">
        <v>20857</v>
      </c>
    </row>
    <row r="2638" spans="1:2" ht="15" x14ac:dyDescent="0.2">
      <c r="A2638" s="13" t="s">
        <v>20858</v>
      </c>
      <c r="B2638" t="s">
        <v>20859</v>
      </c>
    </row>
    <row r="2639" spans="1:2" ht="15" x14ac:dyDescent="0.2">
      <c r="A2639" s="13" t="s">
        <v>20860</v>
      </c>
      <c r="B2639" t="s">
        <v>20861</v>
      </c>
    </row>
    <row r="2640" spans="1:2" ht="15" x14ac:dyDescent="0.2">
      <c r="A2640" s="13" t="s">
        <v>20862</v>
      </c>
      <c r="B2640" t="s">
        <v>20863</v>
      </c>
    </row>
    <row r="2641" spans="1:2" ht="15" x14ac:dyDescent="0.2">
      <c r="A2641" s="13" t="s">
        <v>9632</v>
      </c>
      <c r="B2641" t="s">
        <v>20864</v>
      </c>
    </row>
    <row r="2642" spans="1:2" ht="15" x14ac:dyDescent="0.2">
      <c r="A2642" s="13" t="s">
        <v>20865</v>
      </c>
      <c r="B2642" t="s">
        <v>20866</v>
      </c>
    </row>
    <row r="2643" spans="1:2" ht="15" x14ac:dyDescent="0.2">
      <c r="A2643" s="13" t="s">
        <v>20867</v>
      </c>
      <c r="B2643" t="s">
        <v>20868</v>
      </c>
    </row>
    <row r="2644" spans="1:2" ht="15" x14ac:dyDescent="0.2">
      <c r="A2644" s="13" t="s">
        <v>9047</v>
      </c>
      <c r="B2644" t="s">
        <v>20869</v>
      </c>
    </row>
    <row r="2645" spans="1:2" ht="15" x14ac:dyDescent="0.2">
      <c r="A2645" s="13" t="s">
        <v>9912</v>
      </c>
      <c r="B2645" t="s">
        <v>20870</v>
      </c>
    </row>
    <row r="2646" spans="1:2" ht="15" x14ac:dyDescent="0.2">
      <c r="A2646" s="13" t="s">
        <v>11019</v>
      </c>
      <c r="B2646" t="s">
        <v>20871</v>
      </c>
    </row>
    <row r="2647" spans="1:2" ht="15" x14ac:dyDescent="0.2">
      <c r="A2647" s="13" t="s">
        <v>9719</v>
      </c>
      <c r="B2647" t="s">
        <v>20872</v>
      </c>
    </row>
    <row r="2648" spans="1:2" ht="15" x14ac:dyDescent="0.2">
      <c r="A2648" s="13" t="s">
        <v>10623</v>
      </c>
      <c r="B2648" t="s">
        <v>20873</v>
      </c>
    </row>
    <row r="2649" spans="1:2" ht="15" x14ac:dyDescent="0.2">
      <c r="A2649" s="13" t="s">
        <v>13333</v>
      </c>
      <c r="B2649" t="s">
        <v>20874</v>
      </c>
    </row>
    <row r="2650" spans="1:2" ht="15" x14ac:dyDescent="0.2">
      <c r="A2650" s="13" t="s">
        <v>20875</v>
      </c>
      <c r="B2650" t="s">
        <v>20876</v>
      </c>
    </row>
    <row r="2651" spans="1:2" ht="15" x14ac:dyDescent="0.2">
      <c r="A2651" s="13" t="s">
        <v>20877</v>
      </c>
      <c r="B2651" t="s">
        <v>20878</v>
      </c>
    </row>
    <row r="2652" spans="1:2" ht="15" x14ac:dyDescent="0.2">
      <c r="A2652" s="13" t="s">
        <v>8515</v>
      </c>
      <c r="B2652" t="s">
        <v>18442</v>
      </c>
    </row>
    <row r="2653" spans="1:2" ht="15" x14ac:dyDescent="0.2">
      <c r="A2653" s="13" t="s">
        <v>20879</v>
      </c>
      <c r="B2653" t="s">
        <v>16667</v>
      </c>
    </row>
    <row r="2654" spans="1:2" ht="15" x14ac:dyDescent="0.2">
      <c r="A2654" s="13" t="s">
        <v>8252</v>
      </c>
      <c r="B2654" t="s">
        <v>20880</v>
      </c>
    </row>
    <row r="2655" spans="1:2" ht="15" x14ac:dyDescent="0.2">
      <c r="A2655" s="13" t="s">
        <v>20881</v>
      </c>
      <c r="B2655" t="s">
        <v>20882</v>
      </c>
    </row>
    <row r="2656" spans="1:2" ht="15" x14ac:dyDescent="0.2">
      <c r="A2656" s="13" t="s">
        <v>20883</v>
      </c>
      <c r="B2656" t="s">
        <v>18938</v>
      </c>
    </row>
    <row r="2657" spans="1:2" ht="15" x14ac:dyDescent="0.2">
      <c r="A2657" s="13" t="s">
        <v>20884</v>
      </c>
      <c r="B2657" t="s">
        <v>20885</v>
      </c>
    </row>
    <row r="2658" spans="1:2" ht="15" x14ac:dyDescent="0.2">
      <c r="A2658" s="13" t="s">
        <v>9134</v>
      </c>
      <c r="B2658" t="s">
        <v>20886</v>
      </c>
    </row>
    <row r="2659" spans="1:2" ht="15" x14ac:dyDescent="0.2">
      <c r="A2659" s="13" t="s">
        <v>9323</v>
      </c>
      <c r="B2659" t="s">
        <v>20887</v>
      </c>
    </row>
    <row r="2660" spans="1:2" ht="15" x14ac:dyDescent="0.2">
      <c r="A2660" s="13" t="s">
        <v>13596</v>
      </c>
      <c r="B2660" t="s">
        <v>20888</v>
      </c>
    </row>
    <row r="2661" spans="1:2" ht="15" x14ac:dyDescent="0.2">
      <c r="A2661" s="13" t="s">
        <v>20889</v>
      </c>
      <c r="B2661" t="s">
        <v>20890</v>
      </c>
    </row>
    <row r="2662" spans="1:2" ht="15" x14ac:dyDescent="0.2">
      <c r="A2662" s="13" t="s">
        <v>14423</v>
      </c>
      <c r="B2662" t="s">
        <v>16354</v>
      </c>
    </row>
    <row r="2663" spans="1:2" ht="15" x14ac:dyDescent="0.2">
      <c r="A2663" s="13" t="s">
        <v>20891</v>
      </c>
      <c r="B2663" t="s">
        <v>20892</v>
      </c>
    </row>
    <row r="2664" spans="1:2" ht="15" x14ac:dyDescent="0.2">
      <c r="A2664" s="13" t="s">
        <v>20893</v>
      </c>
      <c r="B2664" t="s">
        <v>20894</v>
      </c>
    </row>
    <row r="2665" spans="1:2" ht="15" x14ac:dyDescent="0.2">
      <c r="A2665" s="13" t="s">
        <v>20895</v>
      </c>
      <c r="B2665" t="s">
        <v>16436</v>
      </c>
    </row>
    <row r="2666" spans="1:2" ht="15" x14ac:dyDescent="0.2">
      <c r="A2666" s="13" t="s">
        <v>20896</v>
      </c>
      <c r="B2666" t="s">
        <v>20897</v>
      </c>
    </row>
    <row r="2667" spans="1:2" ht="15" x14ac:dyDescent="0.2">
      <c r="A2667" s="13" t="s">
        <v>20898</v>
      </c>
      <c r="B2667" t="s">
        <v>20899</v>
      </c>
    </row>
    <row r="2668" spans="1:2" ht="15" x14ac:dyDescent="0.2">
      <c r="A2668" s="13" t="s">
        <v>20900</v>
      </c>
      <c r="B2668" t="s">
        <v>20901</v>
      </c>
    </row>
    <row r="2669" spans="1:2" ht="15" x14ac:dyDescent="0.2">
      <c r="A2669" s="13" t="s">
        <v>20902</v>
      </c>
      <c r="B2669" t="s">
        <v>17882</v>
      </c>
    </row>
    <row r="2670" spans="1:2" ht="15" x14ac:dyDescent="0.2">
      <c r="A2670" s="13" t="s">
        <v>20903</v>
      </c>
      <c r="B2670" t="s">
        <v>20904</v>
      </c>
    </row>
    <row r="2671" spans="1:2" ht="15" x14ac:dyDescent="0.2">
      <c r="A2671" s="13" t="s">
        <v>20905</v>
      </c>
      <c r="B2671" t="s">
        <v>20906</v>
      </c>
    </row>
    <row r="2672" spans="1:2" ht="15" x14ac:dyDescent="0.2">
      <c r="A2672" s="13" t="s">
        <v>20907</v>
      </c>
      <c r="B2672" t="s">
        <v>20908</v>
      </c>
    </row>
    <row r="2673" spans="1:2" ht="15" x14ac:dyDescent="0.2">
      <c r="A2673" s="13" t="s">
        <v>15758</v>
      </c>
      <c r="B2673" t="s">
        <v>19025</v>
      </c>
    </row>
    <row r="2674" spans="1:2" ht="15" x14ac:dyDescent="0.2">
      <c r="A2674" s="13" t="s">
        <v>20909</v>
      </c>
      <c r="B2674" t="s">
        <v>20910</v>
      </c>
    </row>
    <row r="2675" spans="1:2" ht="15" x14ac:dyDescent="0.2">
      <c r="A2675" s="13" t="s">
        <v>20911</v>
      </c>
      <c r="B2675" t="s">
        <v>20912</v>
      </c>
    </row>
    <row r="2676" spans="1:2" ht="15" x14ac:dyDescent="0.2">
      <c r="A2676" s="13" t="s">
        <v>20913</v>
      </c>
      <c r="B2676" t="s">
        <v>20914</v>
      </c>
    </row>
    <row r="2677" spans="1:2" ht="15" x14ac:dyDescent="0.2">
      <c r="A2677" s="13" t="s">
        <v>7025</v>
      </c>
      <c r="B2677" t="s">
        <v>20915</v>
      </c>
    </row>
    <row r="2678" spans="1:2" ht="15" x14ac:dyDescent="0.2">
      <c r="A2678" s="13" t="s">
        <v>7720</v>
      </c>
      <c r="B2678" t="s">
        <v>20916</v>
      </c>
    </row>
    <row r="2679" spans="1:2" ht="15" x14ac:dyDescent="0.2">
      <c r="A2679" s="13" t="s">
        <v>6691</v>
      </c>
      <c r="B2679" t="s">
        <v>20917</v>
      </c>
    </row>
    <row r="2680" spans="1:2" ht="15" x14ac:dyDescent="0.2">
      <c r="A2680" s="13" t="s">
        <v>20918</v>
      </c>
      <c r="B2680" t="s">
        <v>20919</v>
      </c>
    </row>
    <row r="2681" spans="1:2" ht="15" x14ac:dyDescent="0.2">
      <c r="A2681" s="13" t="s">
        <v>20920</v>
      </c>
      <c r="B2681" t="s">
        <v>20921</v>
      </c>
    </row>
    <row r="2682" spans="1:2" ht="15" x14ac:dyDescent="0.2">
      <c r="A2682" s="13" t="s">
        <v>11955</v>
      </c>
      <c r="B2682" t="s">
        <v>20922</v>
      </c>
    </row>
    <row r="2683" spans="1:2" ht="15" x14ac:dyDescent="0.2">
      <c r="A2683" s="13" t="s">
        <v>14219</v>
      </c>
      <c r="B2683" t="s">
        <v>20923</v>
      </c>
    </row>
    <row r="2684" spans="1:2" ht="15" x14ac:dyDescent="0.2">
      <c r="A2684" s="13" t="s">
        <v>20924</v>
      </c>
      <c r="B2684" t="s">
        <v>20925</v>
      </c>
    </row>
    <row r="2685" spans="1:2" ht="15" x14ac:dyDescent="0.2">
      <c r="A2685" s="13" t="s">
        <v>10081</v>
      </c>
      <c r="B2685" t="s">
        <v>20375</v>
      </c>
    </row>
    <row r="2686" spans="1:2" ht="15" x14ac:dyDescent="0.2">
      <c r="A2686" s="13" t="s">
        <v>9459</v>
      </c>
      <c r="B2686" t="s">
        <v>20926</v>
      </c>
    </row>
    <row r="2687" spans="1:2" ht="15" x14ac:dyDescent="0.2">
      <c r="A2687" s="13" t="s">
        <v>20927</v>
      </c>
      <c r="B2687" t="s">
        <v>20928</v>
      </c>
    </row>
    <row r="2688" spans="1:2" ht="15" x14ac:dyDescent="0.2">
      <c r="A2688" s="13" t="s">
        <v>20929</v>
      </c>
      <c r="B2688" t="s">
        <v>20930</v>
      </c>
    </row>
    <row r="2689" spans="1:2" ht="15" x14ac:dyDescent="0.2">
      <c r="A2689" s="13" t="s">
        <v>20931</v>
      </c>
      <c r="B2689" t="s">
        <v>20932</v>
      </c>
    </row>
    <row r="2690" spans="1:2" ht="15" x14ac:dyDescent="0.2">
      <c r="A2690" s="13" t="s">
        <v>20933</v>
      </c>
      <c r="B2690" t="s">
        <v>19604</v>
      </c>
    </row>
    <row r="2691" spans="1:2" ht="15" x14ac:dyDescent="0.2">
      <c r="A2691" s="13" t="s">
        <v>20934</v>
      </c>
      <c r="B2691" t="s">
        <v>20935</v>
      </c>
    </row>
    <row r="2692" spans="1:2" ht="15" x14ac:dyDescent="0.2">
      <c r="A2692" s="13" t="s">
        <v>16325</v>
      </c>
      <c r="B2692" t="s">
        <v>20936</v>
      </c>
    </row>
    <row r="2693" spans="1:2" ht="15" x14ac:dyDescent="0.2">
      <c r="A2693" s="13" t="s">
        <v>20937</v>
      </c>
      <c r="B2693" t="s">
        <v>20938</v>
      </c>
    </row>
    <row r="2694" spans="1:2" ht="15" x14ac:dyDescent="0.2">
      <c r="A2694" s="13" t="s">
        <v>20939</v>
      </c>
      <c r="B2694" t="s">
        <v>20940</v>
      </c>
    </row>
    <row r="2695" spans="1:2" ht="15" x14ac:dyDescent="0.2">
      <c r="A2695" s="13" t="s">
        <v>20941</v>
      </c>
      <c r="B2695" t="s">
        <v>20942</v>
      </c>
    </row>
    <row r="2696" spans="1:2" ht="15" x14ac:dyDescent="0.2">
      <c r="A2696" s="13" t="s">
        <v>20943</v>
      </c>
      <c r="B2696" t="s">
        <v>20944</v>
      </c>
    </row>
    <row r="2697" spans="1:2" ht="15" x14ac:dyDescent="0.2">
      <c r="A2697" s="13" t="s">
        <v>5480</v>
      </c>
      <c r="B2697" t="s">
        <v>20945</v>
      </c>
    </row>
    <row r="2698" spans="1:2" ht="15" x14ac:dyDescent="0.2">
      <c r="A2698" s="13" t="s">
        <v>20946</v>
      </c>
      <c r="B2698" t="s">
        <v>20947</v>
      </c>
    </row>
    <row r="2699" spans="1:2" ht="15" x14ac:dyDescent="0.2">
      <c r="A2699" s="13" t="s">
        <v>8399</v>
      </c>
      <c r="B2699" t="s">
        <v>20948</v>
      </c>
    </row>
    <row r="2700" spans="1:2" ht="15" x14ac:dyDescent="0.2">
      <c r="A2700" s="13" t="s">
        <v>20949</v>
      </c>
      <c r="B2700" t="s">
        <v>20950</v>
      </c>
    </row>
    <row r="2701" spans="1:2" ht="15" x14ac:dyDescent="0.2">
      <c r="A2701" s="13" t="s">
        <v>7311</v>
      </c>
      <c r="B2701" t="s">
        <v>20951</v>
      </c>
    </row>
    <row r="2702" spans="1:2" ht="15" x14ac:dyDescent="0.2">
      <c r="A2702" s="13" t="s">
        <v>20952</v>
      </c>
      <c r="B2702" t="s">
        <v>20953</v>
      </c>
    </row>
    <row r="2703" spans="1:2" ht="15" x14ac:dyDescent="0.2">
      <c r="A2703" s="13" t="s">
        <v>10525</v>
      </c>
      <c r="B2703" t="s">
        <v>20954</v>
      </c>
    </row>
    <row r="2704" spans="1:2" ht="15" x14ac:dyDescent="0.2">
      <c r="A2704" s="13" t="s">
        <v>20955</v>
      </c>
      <c r="B2704" t="s">
        <v>20956</v>
      </c>
    </row>
    <row r="2705" spans="1:2" ht="15" x14ac:dyDescent="0.2">
      <c r="A2705" s="13" t="s">
        <v>20957</v>
      </c>
      <c r="B2705" t="s">
        <v>20958</v>
      </c>
    </row>
    <row r="2706" spans="1:2" ht="15" x14ac:dyDescent="0.2">
      <c r="A2706" s="13" t="s">
        <v>20959</v>
      </c>
      <c r="B2706" t="s">
        <v>20960</v>
      </c>
    </row>
    <row r="2707" spans="1:2" ht="15" x14ac:dyDescent="0.2">
      <c r="A2707" s="13" t="s">
        <v>20961</v>
      </c>
      <c r="B2707" t="s">
        <v>20962</v>
      </c>
    </row>
    <row r="2708" spans="1:2" ht="15" x14ac:dyDescent="0.2">
      <c r="A2708" s="13" t="s">
        <v>9050</v>
      </c>
      <c r="B2708" t="s">
        <v>20963</v>
      </c>
    </row>
    <row r="2709" spans="1:2" ht="15" x14ac:dyDescent="0.2">
      <c r="A2709" s="13" t="s">
        <v>20964</v>
      </c>
      <c r="B2709" t="s">
        <v>20965</v>
      </c>
    </row>
    <row r="2710" spans="1:2" ht="15" x14ac:dyDescent="0.2">
      <c r="A2710" s="13" t="s">
        <v>20966</v>
      </c>
      <c r="B2710" t="s">
        <v>20967</v>
      </c>
    </row>
    <row r="2711" spans="1:2" ht="15" x14ac:dyDescent="0.2">
      <c r="A2711" s="13" t="s">
        <v>20968</v>
      </c>
      <c r="B2711" t="s">
        <v>20969</v>
      </c>
    </row>
    <row r="2712" spans="1:2" ht="15" x14ac:dyDescent="0.2">
      <c r="A2712" s="13" t="s">
        <v>5660</v>
      </c>
      <c r="B2712" t="s">
        <v>20970</v>
      </c>
    </row>
    <row r="2713" spans="1:2" ht="15" x14ac:dyDescent="0.2">
      <c r="A2713" s="13" t="s">
        <v>20971</v>
      </c>
      <c r="B2713" t="s">
        <v>20972</v>
      </c>
    </row>
    <row r="2714" spans="1:2" ht="15" x14ac:dyDescent="0.2">
      <c r="A2714" s="13" t="s">
        <v>7945</v>
      </c>
      <c r="B2714" t="s">
        <v>20973</v>
      </c>
    </row>
    <row r="2715" spans="1:2" ht="15" x14ac:dyDescent="0.2">
      <c r="A2715" s="13" t="s">
        <v>20974</v>
      </c>
      <c r="B2715" t="s">
        <v>20975</v>
      </c>
    </row>
    <row r="2716" spans="1:2" ht="15" x14ac:dyDescent="0.2">
      <c r="A2716" s="13" t="s">
        <v>20976</v>
      </c>
      <c r="B2716" t="s">
        <v>20977</v>
      </c>
    </row>
    <row r="2717" spans="1:2" ht="15" x14ac:dyDescent="0.2">
      <c r="A2717" s="13" t="s">
        <v>20978</v>
      </c>
      <c r="B2717" t="s">
        <v>20979</v>
      </c>
    </row>
    <row r="2718" spans="1:2" ht="15" x14ac:dyDescent="0.2">
      <c r="A2718" s="13" t="s">
        <v>5296</v>
      </c>
      <c r="B2718" t="s">
        <v>20980</v>
      </c>
    </row>
    <row r="2719" spans="1:2" ht="15" x14ac:dyDescent="0.2">
      <c r="A2719" s="13" t="s">
        <v>10817</v>
      </c>
      <c r="B2719" t="s">
        <v>20981</v>
      </c>
    </row>
    <row r="2720" spans="1:2" ht="15" x14ac:dyDescent="0.2">
      <c r="A2720" s="13" t="s">
        <v>20982</v>
      </c>
      <c r="B2720" t="s">
        <v>20983</v>
      </c>
    </row>
    <row r="2721" spans="1:2" ht="15" x14ac:dyDescent="0.2">
      <c r="A2721" s="13" t="s">
        <v>20984</v>
      </c>
      <c r="B2721" t="s">
        <v>20985</v>
      </c>
    </row>
    <row r="2722" spans="1:2" ht="15" x14ac:dyDescent="0.2">
      <c r="A2722" s="13" t="s">
        <v>20986</v>
      </c>
      <c r="B2722" t="s">
        <v>20987</v>
      </c>
    </row>
    <row r="2723" spans="1:2" ht="15" x14ac:dyDescent="0.2">
      <c r="A2723" s="13" t="s">
        <v>7059</v>
      </c>
      <c r="B2723" t="s">
        <v>20988</v>
      </c>
    </row>
    <row r="2724" spans="1:2" ht="15" x14ac:dyDescent="0.2">
      <c r="A2724" s="13" t="s">
        <v>20989</v>
      </c>
      <c r="B2724" t="s">
        <v>20990</v>
      </c>
    </row>
    <row r="2725" spans="1:2" ht="15" x14ac:dyDescent="0.2">
      <c r="A2725" s="13" t="s">
        <v>20991</v>
      </c>
      <c r="B2725" t="s">
        <v>20992</v>
      </c>
    </row>
    <row r="2726" spans="1:2" ht="15" x14ac:dyDescent="0.2">
      <c r="A2726" s="13" t="s">
        <v>6878</v>
      </c>
      <c r="B2726" t="s">
        <v>20993</v>
      </c>
    </row>
    <row r="2727" spans="1:2" ht="15" x14ac:dyDescent="0.2">
      <c r="A2727" s="13" t="s">
        <v>8948</v>
      </c>
      <c r="B2727" t="s">
        <v>20994</v>
      </c>
    </row>
    <row r="2728" spans="1:2" ht="15" x14ac:dyDescent="0.2">
      <c r="A2728" s="13" t="s">
        <v>20995</v>
      </c>
      <c r="B2728" t="s">
        <v>20996</v>
      </c>
    </row>
    <row r="2729" spans="1:2" ht="15" x14ac:dyDescent="0.2">
      <c r="A2729" s="13" t="s">
        <v>12846</v>
      </c>
      <c r="B2729" t="s">
        <v>20997</v>
      </c>
    </row>
    <row r="2730" spans="1:2" ht="15" x14ac:dyDescent="0.2">
      <c r="A2730" s="13" t="s">
        <v>20998</v>
      </c>
      <c r="B2730" t="s">
        <v>20999</v>
      </c>
    </row>
    <row r="2731" spans="1:2" ht="15" x14ac:dyDescent="0.2">
      <c r="A2731" s="13" t="s">
        <v>8535</v>
      </c>
      <c r="B2731" t="s">
        <v>21000</v>
      </c>
    </row>
    <row r="2732" spans="1:2" ht="15" x14ac:dyDescent="0.2">
      <c r="A2732" s="13" t="s">
        <v>8443</v>
      </c>
      <c r="B2732" t="s">
        <v>21001</v>
      </c>
    </row>
    <row r="2733" spans="1:2" ht="15" x14ac:dyDescent="0.2">
      <c r="A2733" s="13" t="s">
        <v>21002</v>
      </c>
      <c r="B2733" t="s">
        <v>21003</v>
      </c>
    </row>
    <row r="2734" spans="1:2" ht="15" x14ac:dyDescent="0.2">
      <c r="A2734" s="13" t="s">
        <v>21004</v>
      </c>
      <c r="B2734" t="s">
        <v>21005</v>
      </c>
    </row>
    <row r="2735" spans="1:2" ht="15" x14ac:dyDescent="0.2">
      <c r="A2735" s="13" t="s">
        <v>21006</v>
      </c>
      <c r="B2735" t="s">
        <v>21007</v>
      </c>
    </row>
    <row r="2736" spans="1:2" ht="15" x14ac:dyDescent="0.2">
      <c r="A2736" s="13" t="s">
        <v>21008</v>
      </c>
      <c r="B2736" t="s">
        <v>21009</v>
      </c>
    </row>
    <row r="2737" spans="1:2" ht="15" x14ac:dyDescent="0.2">
      <c r="A2737" s="13" t="s">
        <v>5432</v>
      </c>
      <c r="B2737" t="s">
        <v>21010</v>
      </c>
    </row>
    <row r="2738" spans="1:2" ht="15" x14ac:dyDescent="0.2">
      <c r="A2738" s="13" t="s">
        <v>21011</v>
      </c>
      <c r="B2738" t="s">
        <v>21012</v>
      </c>
    </row>
    <row r="2739" spans="1:2" ht="15" x14ac:dyDescent="0.2">
      <c r="A2739" s="13" t="s">
        <v>21013</v>
      </c>
      <c r="B2739" t="s">
        <v>21014</v>
      </c>
    </row>
    <row r="2740" spans="1:2" ht="15" x14ac:dyDescent="0.2">
      <c r="A2740" s="13" t="s">
        <v>6046</v>
      </c>
      <c r="B2740" t="s">
        <v>17120</v>
      </c>
    </row>
    <row r="2741" spans="1:2" ht="15" x14ac:dyDescent="0.2">
      <c r="A2741" s="13" t="s">
        <v>13435</v>
      </c>
      <c r="B2741" t="s">
        <v>16405</v>
      </c>
    </row>
    <row r="2742" spans="1:2" ht="15" x14ac:dyDescent="0.2">
      <c r="A2742" s="13" t="s">
        <v>21015</v>
      </c>
      <c r="B2742" t="s">
        <v>18975</v>
      </c>
    </row>
    <row r="2743" spans="1:2" ht="15" x14ac:dyDescent="0.2">
      <c r="A2743" s="13" t="s">
        <v>5299</v>
      </c>
      <c r="B2743" t="s">
        <v>19948</v>
      </c>
    </row>
    <row r="2744" spans="1:2" ht="15" x14ac:dyDescent="0.2">
      <c r="A2744" s="13" t="s">
        <v>21016</v>
      </c>
      <c r="B2744" t="s">
        <v>21017</v>
      </c>
    </row>
    <row r="2745" spans="1:2" ht="15" x14ac:dyDescent="0.2">
      <c r="A2745" s="13" t="s">
        <v>5949</v>
      </c>
      <c r="B2745" t="s">
        <v>17116</v>
      </c>
    </row>
    <row r="2746" spans="1:2" ht="15" x14ac:dyDescent="0.2">
      <c r="A2746" s="13" t="s">
        <v>5925</v>
      </c>
      <c r="B2746" t="s">
        <v>17118</v>
      </c>
    </row>
    <row r="2747" spans="1:2" ht="15" x14ac:dyDescent="0.2">
      <c r="A2747" s="13" t="s">
        <v>5516</v>
      </c>
      <c r="B2747" t="s">
        <v>16403</v>
      </c>
    </row>
    <row r="2748" spans="1:2" ht="15" x14ac:dyDescent="0.2">
      <c r="A2748" s="13" t="s">
        <v>5260</v>
      </c>
      <c r="B2748" t="s">
        <v>16407</v>
      </c>
    </row>
    <row r="2749" spans="1:2" ht="15" x14ac:dyDescent="0.2">
      <c r="A2749" s="13" t="s">
        <v>21018</v>
      </c>
      <c r="B2749" t="s">
        <v>21019</v>
      </c>
    </row>
    <row r="2750" spans="1:2" ht="15" x14ac:dyDescent="0.2">
      <c r="A2750" s="13" t="s">
        <v>21020</v>
      </c>
      <c r="B2750" t="s">
        <v>21021</v>
      </c>
    </row>
    <row r="2751" spans="1:2" ht="15" x14ac:dyDescent="0.2">
      <c r="A2751" s="13" t="s">
        <v>21022</v>
      </c>
      <c r="B2751" t="s">
        <v>21023</v>
      </c>
    </row>
    <row r="2752" spans="1:2" ht="15" x14ac:dyDescent="0.2">
      <c r="A2752" s="13" t="s">
        <v>21024</v>
      </c>
      <c r="B2752" t="s">
        <v>21025</v>
      </c>
    </row>
    <row r="2753" spans="1:2" ht="15" x14ac:dyDescent="0.2">
      <c r="A2753" s="13" t="s">
        <v>21026</v>
      </c>
      <c r="B2753" t="s">
        <v>21027</v>
      </c>
    </row>
    <row r="2754" spans="1:2" ht="15" x14ac:dyDescent="0.2">
      <c r="A2754" s="13" t="s">
        <v>21028</v>
      </c>
      <c r="B2754" t="s">
        <v>21029</v>
      </c>
    </row>
    <row r="2755" spans="1:2" ht="15" x14ac:dyDescent="0.2">
      <c r="A2755" s="13" t="s">
        <v>21030</v>
      </c>
      <c r="B2755" t="s">
        <v>21031</v>
      </c>
    </row>
    <row r="2756" spans="1:2" ht="15" x14ac:dyDescent="0.2">
      <c r="A2756" s="13" t="s">
        <v>21032</v>
      </c>
      <c r="B2756" t="s">
        <v>21033</v>
      </c>
    </row>
    <row r="2757" spans="1:2" ht="15" x14ac:dyDescent="0.2">
      <c r="A2757" s="13" t="s">
        <v>21034</v>
      </c>
      <c r="B2757" t="s">
        <v>21033</v>
      </c>
    </row>
    <row r="2758" spans="1:2" ht="15" x14ac:dyDescent="0.2">
      <c r="A2758" s="13" t="s">
        <v>21035</v>
      </c>
      <c r="B2758" t="s">
        <v>21036</v>
      </c>
    </row>
    <row r="2759" spans="1:2" ht="15" x14ac:dyDescent="0.2">
      <c r="A2759" s="13" t="s">
        <v>21037</v>
      </c>
      <c r="B2759" t="s">
        <v>21038</v>
      </c>
    </row>
    <row r="2760" spans="1:2" ht="15" x14ac:dyDescent="0.2">
      <c r="A2760" s="13" t="s">
        <v>21039</v>
      </c>
      <c r="B2760" t="s">
        <v>21040</v>
      </c>
    </row>
    <row r="2761" spans="1:2" ht="15" x14ac:dyDescent="0.2">
      <c r="A2761" s="13" t="s">
        <v>21041</v>
      </c>
      <c r="B2761" t="s">
        <v>21042</v>
      </c>
    </row>
    <row r="2762" spans="1:2" ht="15" x14ac:dyDescent="0.2">
      <c r="A2762" s="13" t="s">
        <v>21043</v>
      </c>
      <c r="B2762" t="s">
        <v>21044</v>
      </c>
    </row>
    <row r="2763" spans="1:2" ht="15" x14ac:dyDescent="0.2">
      <c r="A2763" s="13" t="s">
        <v>21045</v>
      </c>
      <c r="B2763" t="s">
        <v>21046</v>
      </c>
    </row>
    <row r="2764" spans="1:2" ht="15" x14ac:dyDescent="0.2">
      <c r="A2764" s="13" t="s">
        <v>21047</v>
      </c>
      <c r="B2764" t="s">
        <v>21048</v>
      </c>
    </row>
    <row r="2765" spans="1:2" ht="15" x14ac:dyDescent="0.2">
      <c r="A2765" s="13" t="s">
        <v>5191</v>
      </c>
      <c r="B2765" t="s">
        <v>21049</v>
      </c>
    </row>
    <row r="2766" spans="1:2" ht="15" x14ac:dyDescent="0.2">
      <c r="A2766" s="13" t="s">
        <v>21050</v>
      </c>
      <c r="B2766" t="s">
        <v>21051</v>
      </c>
    </row>
    <row r="2767" spans="1:2" ht="15" x14ac:dyDescent="0.2">
      <c r="A2767" s="13" t="s">
        <v>21052</v>
      </c>
      <c r="B2767" t="s">
        <v>21053</v>
      </c>
    </row>
    <row r="2768" spans="1:2" ht="15" x14ac:dyDescent="0.2">
      <c r="A2768" s="13" t="s">
        <v>21054</v>
      </c>
      <c r="B2768" t="s">
        <v>20372</v>
      </c>
    </row>
    <row r="2769" spans="1:2" ht="15" x14ac:dyDescent="0.2">
      <c r="A2769" s="13" t="s">
        <v>21055</v>
      </c>
      <c r="B2769" t="s">
        <v>21056</v>
      </c>
    </row>
    <row r="2770" spans="1:2" ht="15" x14ac:dyDescent="0.2">
      <c r="A2770" s="13" t="s">
        <v>21057</v>
      </c>
      <c r="B2770" t="s">
        <v>21058</v>
      </c>
    </row>
    <row r="2771" spans="1:2" ht="15" x14ac:dyDescent="0.2">
      <c r="A2771" s="13" t="s">
        <v>21059</v>
      </c>
      <c r="B2771" t="s">
        <v>21060</v>
      </c>
    </row>
    <row r="2772" spans="1:2" ht="15" x14ac:dyDescent="0.2">
      <c r="A2772" s="13" t="s">
        <v>21061</v>
      </c>
      <c r="B2772" t="s">
        <v>21062</v>
      </c>
    </row>
    <row r="2773" spans="1:2" ht="15" x14ac:dyDescent="0.2">
      <c r="A2773" s="13" t="s">
        <v>5933</v>
      </c>
      <c r="B2773" t="s">
        <v>21063</v>
      </c>
    </row>
    <row r="2774" spans="1:2" ht="15" x14ac:dyDescent="0.2">
      <c r="A2774" s="13" t="s">
        <v>21064</v>
      </c>
      <c r="B2774" t="s">
        <v>21065</v>
      </c>
    </row>
    <row r="2775" spans="1:2" ht="15" x14ac:dyDescent="0.2">
      <c r="A2775" s="13" t="s">
        <v>21066</v>
      </c>
      <c r="B2775" t="s">
        <v>21067</v>
      </c>
    </row>
    <row r="2776" spans="1:2" ht="15" x14ac:dyDescent="0.2">
      <c r="A2776" s="13" t="s">
        <v>5219</v>
      </c>
      <c r="B2776" t="s">
        <v>21068</v>
      </c>
    </row>
    <row r="2777" spans="1:2" ht="15" x14ac:dyDescent="0.2">
      <c r="A2777" s="13" t="s">
        <v>9746</v>
      </c>
      <c r="B2777" t="s">
        <v>21069</v>
      </c>
    </row>
    <row r="2778" spans="1:2" ht="15" x14ac:dyDescent="0.2">
      <c r="A2778" s="13" t="s">
        <v>21070</v>
      </c>
      <c r="B2778" t="s">
        <v>21071</v>
      </c>
    </row>
    <row r="2779" spans="1:2" ht="15" x14ac:dyDescent="0.2">
      <c r="A2779" s="13" t="s">
        <v>21072</v>
      </c>
      <c r="B2779" t="s">
        <v>21073</v>
      </c>
    </row>
    <row r="2780" spans="1:2" ht="15" x14ac:dyDescent="0.2">
      <c r="A2780" s="13" t="s">
        <v>21074</v>
      </c>
      <c r="B2780" t="s">
        <v>21075</v>
      </c>
    </row>
    <row r="2781" spans="1:2" ht="15" x14ac:dyDescent="0.2">
      <c r="A2781" s="13" t="s">
        <v>21076</v>
      </c>
      <c r="B2781" t="s">
        <v>21077</v>
      </c>
    </row>
    <row r="2782" spans="1:2" ht="15" x14ac:dyDescent="0.2">
      <c r="A2782" s="13" t="s">
        <v>21078</v>
      </c>
      <c r="B2782" t="s">
        <v>21079</v>
      </c>
    </row>
    <row r="2783" spans="1:2" ht="15" x14ac:dyDescent="0.2">
      <c r="A2783" s="13" t="s">
        <v>21080</v>
      </c>
      <c r="B2783" t="s">
        <v>21081</v>
      </c>
    </row>
    <row r="2784" spans="1:2" ht="15" x14ac:dyDescent="0.2">
      <c r="A2784" s="13" t="s">
        <v>21082</v>
      </c>
      <c r="B2784" t="s">
        <v>21083</v>
      </c>
    </row>
    <row r="2785" spans="1:2" ht="15" x14ac:dyDescent="0.2">
      <c r="A2785" s="13" t="s">
        <v>21084</v>
      </c>
      <c r="B2785" t="s">
        <v>21083</v>
      </c>
    </row>
    <row r="2786" spans="1:2" ht="15" x14ac:dyDescent="0.2">
      <c r="A2786" s="13" t="s">
        <v>21085</v>
      </c>
      <c r="B2786" t="s">
        <v>21086</v>
      </c>
    </row>
    <row r="2787" spans="1:2" ht="15" x14ac:dyDescent="0.2">
      <c r="A2787" s="13" t="s">
        <v>21087</v>
      </c>
      <c r="B2787" t="s">
        <v>21088</v>
      </c>
    </row>
    <row r="2788" spans="1:2" ht="15" x14ac:dyDescent="0.2">
      <c r="A2788" s="13" t="s">
        <v>21089</v>
      </c>
      <c r="B2788" t="s">
        <v>21088</v>
      </c>
    </row>
    <row r="2789" spans="1:2" ht="15" x14ac:dyDescent="0.2">
      <c r="A2789" s="13" t="s">
        <v>5411</v>
      </c>
      <c r="B2789" t="s">
        <v>21090</v>
      </c>
    </row>
    <row r="2790" spans="1:2" ht="15" x14ac:dyDescent="0.2">
      <c r="A2790" s="13" t="s">
        <v>21091</v>
      </c>
      <c r="B2790" t="s">
        <v>21092</v>
      </c>
    </row>
    <row r="2791" spans="1:2" ht="15" x14ac:dyDescent="0.2">
      <c r="A2791" s="13" t="s">
        <v>21093</v>
      </c>
      <c r="B2791" t="s">
        <v>21094</v>
      </c>
    </row>
    <row r="2792" spans="1:2" ht="15" x14ac:dyDescent="0.2">
      <c r="A2792" s="13" t="s">
        <v>21095</v>
      </c>
      <c r="B2792" t="s">
        <v>21094</v>
      </c>
    </row>
    <row r="2793" spans="1:2" ht="15" x14ac:dyDescent="0.2">
      <c r="A2793" s="13" t="s">
        <v>21096</v>
      </c>
      <c r="B2793" t="s">
        <v>21097</v>
      </c>
    </row>
    <row r="2794" spans="1:2" ht="15" x14ac:dyDescent="0.2">
      <c r="A2794" s="13" t="s">
        <v>9129</v>
      </c>
      <c r="B2794" t="s">
        <v>21098</v>
      </c>
    </row>
    <row r="2795" spans="1:2" ht="15" x14ac:dyDescent="0.2">
      <c r="A2795" s="13" t="s">
        <v>15117</v>
      </c>
      <c r="B2795" t="s">
        <v>21099</v>
      </c>
    </row>
    <row r="2796" spans="1:2" ht="15" x14ac:dyDescent="0.2">
      <c r="A2796" s="13" t="s">
        <v>21100</v>
      </c>
      <c r="B2796" t="s">
        <v>21101</v>
      </c>
    </row>
    <row r="2797" spans="1:2" ht="15" x14ac:dyDescent="0.2">
      <c r="A2797" s="13" t="s">
        <v>21102</v>
      </c>
      <c r="B2797" t="s">
        <v>21103</v>
      </c>
    </row>
    <row r="2798" spans="1:2" ht="15" x14ac:dyDescent="0.2">
      <c r="A2798" s="13" t="s">
        <v>5751</v>
      </c>
      <c r="B2798" t="s">
        <v>21104</v>
      </c>
    </row>
    <row r="2799" spans="1:2" ht="15" x14ac:dyDescent="0.2">
      <c r="A2799" s="13" t="s">
        <v>21105</v>
      </c>
      <c r="B2799" t="s">
        <v>21106</v>
      </c>
    </row>
    <row r="2800" spans="1:2" ht="15" x14ac:dyDescent="0.2">
      <c r="A2800" s="13" t="s">
        <v>21107</v>
      </c>
      <c r="B2800" t="s">
        <v>21108</v>
      </c>
    </row>
    <row r="2801" spans="1:2" ht="15" x14ac:dyDescent="0.2">
      <c r="A2801" s="13" t="s">
        <v>21109</v>
      </c>
      <c r="B2801" t="s">
        <v>21110</v>
      </c>
    </row>
    <row r="2802" spans="1:2" ht="15" x14ac:dyDescent="0.2">
      <c r="A2802" s="13" t="s">
        <v>21111</v>
      </c>
      <c r="B2802" t="s">
        <v>21112</v>
      </c>
    </row>
    <row r="2803" spans="1:2" ht="15" x14ac:dyDescent="0.2">
      <c r="A2803" s="13" t="s">
        <v>9827</v>
      </c>
      <c r="B2803" t="s">
        <v>21113</v>
      </c>
    </row>
    <row r="2804" spans="1:2" ht="15" x14ac:dyDescent="0.2">
      <c r="A2804" s="13" t="s">
        <v>12668</v>
      </c>
      <c r="B2804" t="s">
        <v>21114</v>
      </c>
    </row>
    <row r="2805" spans="1:2" ht="15" x14ac:dyDescent="0.2">
      <c r="A2805" s="13" t="s">
        <v>21115</v>
      </c>
      <c r="B2805" t="s">
        <v>21116</v>
      </c>
    </row>
    <row r="2806" spans="1:2" ht="15" x14ac:dyDescent="0.2">
      <c r="A2806" s="13" t="s">
        <v>15522</v>
      </c>
      <c r="B2806" t="s">
        <v>21117</v>
      </c>
    </row>
    <row r="2807" spans="1:2" ht="15" x14ac:dyDescent="0.2">
      <c r="A2807" s="13" t="s">
        <v>5186</v>
      </c>
      <c r="B2807" t="s">
        <v>21118</v>
      </c>
    </row>
    <row r="2808" spans="1:2" ht="15" x14ac:dyDescent="0.2">
      <c r="A2808" s="13" t="s">
        <v>21119</v>
      </c>
      <c r="B2808" t="s">
        <v>21120</v>
      </c>
    </row>
    <row r="2809" spans="1:2" ht="15" x14ac:dyDescent="0.2">
      <c r="A2809" s="13" t="s">
        <v>21121</v>
      </c>
      <c r="B2809" t="s">
        <v>21122</v>
      </c>
    </row>
    <row r="2810" spans="1:2" ht="15" x14ac:dyDescent="0.2">
      <c r="A2810" s="13" t="s">
        <v>21123</v>
      </c>
      <c r="B2810" t="s">
        <v>21122</v>
      </c>
    </row>
    <row r="2811" spans="1:2" ht="15" x14ac:dyDescent="0.2">
      <c r="A2811" s="13" t="s">
        <v>21124</v>
      </c>
      <c r="B2811" t="s">
        <v>19872</v>
      </c>
    </row>
    <row r="2812" spans="1:2" ht="15" x14ac:dyDescent="0.2">
      <c r="A2812" s="13" t="s">
        <v>7195</v>
      </c>
      <c r="B2812" t="s">
        <v>16397</v>
      </c>
    </row>
    <row r="2813" spans="1:2" ht="15" x14ac:dyDescent="0.2">
      <c r="A2813" s="13" t="s">
        <v>21125</v>
      </c>
      <c r="B2813" t="s">
        <v>16395</v>
      </c>
    </row>
    <row r="2814" spans="1:2" ht="15" x14ac:dyDescent="0.2">
      <c r="A2814" s="13" t="s">
        <v>5387</v>
      </c>
      <c r="B2814" t="s">
        <v>21126</v>
      </c>
    </row>
    <row r="2815" spans="1:2" ht="15" x14ac:dyDescent="0.2">
      <c r="A2815" s="13" t="s">
        <v>21127</v>
      </c>
      <c r="B2815" t="s">
        <v>21128</v>
      </c>
    </row>
    <row r="2816" spans="1:2" ht="15" x14ac:dyDescent="0.2">
      <c r="A2816" s="13" t="s">
        <v>21129</v>
      </c>
      <c r="B2816" t="s">
        <v>19874</v>
      </c>
    </row>
    <row r="2817" spans="1:2" ht="15" x14ac:dyDescent="0.2">
      <c r="A2817" s="13" t="s">
        <v>5941</v>
      </c>
      <c r="B2817" t="s">
        <v>16381</v>
      </c>
    </row>
    <row r="2818" spans="1:2" ht="15" x14ac:dyDescent="0.2">
      <c r="A2818" s="13" t="s">
        <v>21130</v>
      </c>
      <c r="B2818" t="s">
        <v>16399</v>
      </c>
    </row>
    <row r="2819" spans="1:2" ht="15" x14ac:dyDescent="0.2">
      <c r="A2819" s="13" t="s">
        <v>21131</v>
      </c>
      <c r="B2819" t="s">
        <v>21132</v>
      </c>
    </row>
    <row r="2820" spans="1:2" ht="15" x14ac:dyDescent="0.2">
      <c r="A2820" s="13" t="s">
        <v>21133</v>
      </c>
      <c r="B2820" t="s">
        <v>21134</v>
      </c>
    </row>
    <row r="2821" spans="1:2" ht="15" x14ac:dyDescent="0.2">
      <c r="A2821" s="13" t="s">
        <v>21135</v>
      </c>
      <c r="B2821" t="s">
        <v>21136</v>
      </c>
    </row>
    <row r="2822" spans="1:2" ht="15" x14ac:dyDescent="0.2">
      <c r="A2822" s="13" t="s">
        <v>10198</v>
      </c>
      <c r="B2822" t="s">
        <v>21137</v>
      </c>
    </row>
    <row r="2823" spans="1:2" ht="15" x14ac:dyDescent="0.2">
      <c r="A2823" s="13" t="s">
        <v>21138</v>
      </c>
      <c r="B2823" t="s">
        <v>21139</v>
      </c>
    </row>
    <row r="2824" spans="1:2" ht="15" x14ac:dyDescent="0.2">
      <c r="A2824" s="13" t="s">
        <v>21140</v>
      </c>
      <c r="B2824" t="s">
        <v>21141</v>
      </c>
    </row>
    <row r="2825" spans="1:2" ht="15" x14ac:dyDescent="0.2">
      <c r="A2825" s="13" t="s">
        <v>21142</v>
      </c>
      <c r="B2825" t="s">
        <v>21143</v>
      </c>
    </row>
    <row r="2826" spans="1:2" ht="15" x14ac:dyDescent="0.2">
      <c r="A2826" s="13" t="s">
        <v>21144</v>
      </c>
      <c r="B2826" t="s">
        <v>21145</v>
      </c>
    </row>
    <row r="2827" spans="1:2" ht="15" x14ac:dyDescent="0.2">
      <c r="A2827" s="13" t="s">
        <v>21146</v>
      </c>
      <c r="B2827" t="s">
        <v>21145</v>
      </c>
    </row>
    <row r="2828" spans="1:2" ht="15" x14ac:dyDescent="0.2">
      <c r="A2828" s="13" t="s">
        <v>21147</v>
      </c>
      <c r="B2828" t="s">
        <v>19880</v>
      </c>
    </row>
    <row r="2829" spans="1:2" ht="15" x14ac:dyDescent="0.2">
      <c r="A2829" s="13" t="s">
        <v>21148</v>
      </c>
      <c r="B2829" t="s">
        <v>21149</v>
      </c>
    </row>
    <row r="2830" spans="1:2" ht="15" x14ac:dyDescent="0.2">
      <c r="A2830" s="13" t="s">
        <v>21150</v>
      </c>
      <c r="B2830" t="s">
        <v>21151</v>
      </c>
    </row>
    <row r="2831" spans="1:2" ht="15" x14ac:dyDescent="0.2">
      <c r="A2831" s="13" t="s">
        <v>21152</v>
      </c>
      <c r="B2831" t="s">
        <v>21153</v>
      </c>
    </row>
    <row r="2832" spans="1:2" ht="15" x14ac:dyDescent="0.2">
      <c r="A2832" s="13" t="s">
        <v>21154</v>
      </c>
      <c r="B2832" t="s">
        <v>21155</v>
      </c>
    </row>
    <row r="2833" spans="1:2" ht="15" x14ac:dyDescent="0.2">
      <c r="A2833" s="13" t="s">
        <v>5822</v>
      </c>
      <c r="B2833" t="s">
        <v>21156</v>
      </c>
    </row>
    <row r="2834" spans="1:2" ht="15" x14ac:dyDescent="0.2">
      <c r="A2834" s="13" t="s">
        <v>6196</v>
      </c>
      <c r="B2834" t="s">
        <v>21157</v>
      </c>
    </row>
    <row r="2835" spans="1:2" ht="15" x14ac:dyDescent="0.2">
      <c r="A2835" s="13" t="s">
        <v>21158</v>
      </c>
      <c r="B2835" t="s">
        <v>21159</v>
      </c>
    </row>
    <row r="2836" spans="1:2" ht="15" x14ac:dyDescent="0.2">
      <c r="A2836" s="13" t="s">
        <v>6551</v>
      </c>
      <c r="B2836" t="s">
        <v>21160</v>
      </c>
    </row>
    <row r="2837" spans="1:2" ht="15" x14ac:dyDescent="0.2">
      <c r="A2837" s="13" t="s">
        <v>21161</v>
      </c>
      <c r="B2837" t="s">
        <v>21162</v>
      </c>
    </row>
    <row r="2838" spans="1:2" ht="15" x14ac:dyDescent="0.2">
      <c r="A2838" s="13" t="s">
        <v>21163</v>
      </c>
      <c r="B2838" t="s">
        <v>21164</v>
      </c>
    </row>
    <row r="2839" spans="1:2" ht="15" x14ac:dyDescent="0.2">
      <c r="A2839" s="13" t="s">
        <v>21165</v>
      </c>
      <c r="B2839" t="s">
        <v>21166</v>
      </c>
    </row>
    <row r="2840" spans="1:2" ht="15" x14ac:dyDescent="0.2">
      <c r="A2840" s="13" t="s">
        <v>6083</v>
      </c>
      <c r="B2840" t="s">
        <v>21167</v>
      </c>
    </row>
    <row r="2841" spans="1:2" ht="15" x14ac:dyDescent="0.2">
      <c r="A2841" s="13" t="s">
        <v>21168</v>
      </c>
      <c r="B2841" t="s">
        <v>21169</v>
      </c>
    </row>
    <row r="2842" spans="1:2" ht="15" x14ac:dyDescent="0.2">
      <c r="A2842" s="13" t="s">
        <v>21170</v>
      </c>
      <c r="B2842" t="s">
        <v>21171</v>
      </c>
    </row>
    <row r="2843" spans="1:2" ht="15" x14ac:dyDescent="0.2">
      <c r="A2843" s="13" t="s">
        <v>7057</v>
      </c>
      <c r="B2843" t="s">
        <v>21172</v>
      </c>
    </row>
    <row r="2844" spans="1:2" ht="15" x14ac:dyDescent="0.2">
      <c r="A2844" s="13" t="s">
        <v>21173</v>
      </c>
      <c r="B2844" t="s">
        <v>21174</v>
      </c>
    </row>
    <row r="2845" spans="1:2" ht="15" x14ac:dyDescent="0.2">
      <c r="A2845" s="13" t="s">
        <v>21175</v>
      </c>
      <c r="B2845" t="s">
        <v>21176</v>
      </c>
    </row>
    <row r="2846" spans="1:2" ht="15" x14ac:dyDescent="0.2">
      <c r="A2846" s="13" t="s">
        <v>21177</v>
      </c>
      <c r="B2846" t="s">
        <v>21178</v>
      </c>
    </row>
    <row r="2847" spans="1:2" ht="15" x14ac:dyDescent="0.2">
      <c r="A2847" s="13" t="s">
        <v>21179</v>
      </c>
      <c r="B2847" t="s">
        <v>21180</v>
      </c>
    </row>
    <row r="2848" spans="1:2" ht="15" x14ac:dyDescent="0.2">
      <c r="A2848" s="13" t="s">
        <v>21181</v>
      </c>
      <c r="B2848" t="s">
        <v>21182</v>
      </c>
    </row>
    <row r="2849" spans="1:2" ht="15" x14ac:dyDescent="0.2">
      <c r="A2849" s="13" t="s">
        <v>21183</v>
      </c>
      <c r="B2849" t="s">
        <v>21184</v>
      </c>
    </row>
    <row r="2850" spans="1:2" ht="15" x14ac:dyDescent="0.2">
      <c r="A2850" s="13" t="s">
        <v>21185</v>
      </c>
      <c r="B2850" t="s">
        <v>21186</v>
      </c>
    </row>
    <row r="2851" spans="1:2" ht="15" x14ac:dyDescent="0.2">
      <c r="A2851" s="13" t="s">
        <v>21187</v>
      </c>
      <c r="B2851" t="s">
        <v>21188</v>
      </c>
    </row>
    <row r="2852" spans="1:2" ht="15" x14ac:dyDescent="0.2">
      <c r="A2852" s="13" t="s">
        <v>21189</v>
      </c>
      <c r="B2852" t="s">
        <v>16354</v>
      </c>
    </row>
    <row r="2853" spans="1:2" ht="15" x14ac:dyDescent="0.2">
      <c r="A2853" s="13" t="s">
        <v>21190</v>
      </c>
      <c r="B2853" t="s">
        <v>21191</v>
      </c>
    </row>
    <row r="2854" spans="1:2" ht="15" x14ac:dyDescent="0.2">
      <c r="A2854" s="13" t="s">
        <v>21192</v>
      </c>
      <c r="B2854" t="s">
        <v>21193</v>
      </c>
    </row>
    <row r="2855" spans="1:2" ht="15" x14ac:dyDescent="0.2">
      <c r="A2855" s="13" t="s">
        <v>9062</v>
      </c>
      <c r="B2855" t="s">
        <v>21194</v>
      </c>
    </row>
    <row r="2856" spans="1:2" ht="15" x14ac:dyDescent="0.2">
      <c r="A2856" s="13" t="s">
        <v>6048</v>
      </c>
      <c r="B2856" t="s">
        <v>21195</v>
      </c>
    </row>
    <row r="2857" spans="1:2" ht="15" x14ac:dyDescent="0.2">
      <c r="A2857" s="13" t="s">
        <v>21196</v>
      </c>
      <c r="B2857" t="s">
        <v>21197</v>
      </c>
    </row>
    <row r="2858" spans="1:2" ht="15" x14ac:dyDescent="0.2">
      <c r="A2858" s="13" t="s">
        <v>21198</v>
      </c>
      <c r="B2858" t="s">
        <v>21199</v>
      </c>
    </row>
    <row r="2859" spans="1:2" ht="15" x14ac:dyDescent="0.2">
      <c r="A2859" s="13" t="s">
        <v>21200</v>
      </c>
      <c r="B2859" t="s">
        <v>21201</v>
      </c>
    </row>
    <row r="2860" spans="1:2" ht="15" x14ac:dyDescent="0.2">
      <c r="A2860" s="13" t="s">
        <v>21202</v>
      </c>
      <c r="B2860" t="s">
        <v>21203</v>
      </c>
    </row>
    <row r="2861" spans="1:2" ht="15" x14ac:dyDescent="0.2">
      <c r="A2861" s="13" t="s">
        <v>21204</v>
      </c>
      <c r="B2861" t="s">
        <v>21205</v>
      </c>
    </row>
    <row r="2862" spans="1:2" ht="15" x14ac:dyDescent="0.2">
      <c r="A2862" s="13" t="s">
        <v>21206</v>
      </c>
      <c r="B2862" t="s">
        <v>21207</v>
      </c>
    </row>
    <row r="2863" spans="1:2" ht="15" x14ac:dyDescent="0.2">
      <c r="A2863" s="13" t="s">
        <v>21208</v>
      </c>
      <c r="B2863" t="s">
        <v>21209</v>
      </c>
    </row>
    <row r="2864" spans="1:2" ht="15" x14ac:dyDescent="0.2">
      <c r="A2864" s="13" t="s">
        <v>21210</v>
      </c>
      <c r="B2864" t="s">
        <v>21211</v>
      </c>
    </row>
    <row r="2865" spans="1:2" ht="15" x14ac:dyDescent="0.2">
      <c r="A2865" s="13" t="s">
        <v>21212</v>
      </c>
      <c r="B2865" t="s">
        <v>16354</v>
      </c>
    </row>
    <row r="2866" spans="1:2" ht="15" x14ac:dyDescent="0.2">
      <c r="A2866" s="13" t="s">
        <v>21213</v>
      </c>
      <c r="B2866" t="s">
        <v>21214</v>
      </c>
    </row>
    <row r="2867" spans="1:2" ht="15" x14ac:dyDescent="0.2">
      <c r="A2867" s="13" t="s">
        <v>6622</v>
      </c>
      <c r="B2867" t="s">
        <v>21215</v>
      </c>
    </row>
    <row r="2868" spans="1:2" ht="15" x14ac:dyDescent="0.2">
      <c r="A2868" s="13" t="s">
        <v>21216</v>
      </c>
      <c r="B2868" t="s">
        <v>21217</v>
      </c>
    </row>
    <row r="2869" spans="1:2" ht="15" x14ac:dyDescent="0.2">
      <c r="A2869" s="13" t="s">
        <v>21218</v>
      </c>
      <c r="B2869" t="s">
        <v>21219</v>
      </c>
    </row>
    <row r="2870" spans="1:2" ht="15" x14ac:dyDescent="0.2">
      <c r="A2870" s="13" t="s">
        <v>21220</v>
      </c>
      <c r="B2870" t="s">
        <v>21221</v>
      </c>
    </row>
    <row r="2871" spans="1:2" ht="15" x14ac:dyDescent="0.2">
      <c r="A2871" s="13" t="s">
        <v>5684</v>
      </c>
      <c r="B2871" t="s">
        <v>21222</v>
      </c>
    </row>
    <row r="2872" spans="1:2" ht="15" x14ac:dyDescent="0.2">
      <c r="A2872" s="13" t="s">
        <v>21223</v>
      </c>
      <c r="B2872" t="s">
        <v>21224</v>
      </c>
    </row>
    <row r="2873" spans="1:2" ht="15" x14ac:dyDescent="0.2">
      <c r="A2873" s="13" t="s">
        <v>21225</v>
      </c>
      <c r="B2873" t="s">
        <v>21226</v>
      </c>
    </row>
    <row r="2874" spans="1:2" ht="15" x14ac:dyDescent="0.2">
      <c r="A2874" s="13" t="s">
        <v>21227</v>
      </c>
      <c r="B2874" t="s">
        <v>21228</v>
      </c>
    </row>
    <row r="2875" spans="1:2" ht="15" x14ac:dyDescent="0.2">
      <c r="A2875" s="13" t="s">
        <v>21229</v>
      </c>
      <c r="B2875" t="s">
        <v>21230</v>
      </c>
    </row>
    <row r="2876" spans="1:2" ht="15" x14ac:dyDescent="0.2">
      <c r="A2876" s="13" t="s">
        <v>21231</v>
      </c>
      <c r="B2876" t="s">
        <v>21232</v>
      </c>
    </row>
    <row r="2877" spans="1:2" ht="15" x14ac:dyDescent="0.2">
      <c r="A2877" s="13" t="s">
        <v>21233</v>
      </c>
      <c r="B2877" t="s">
        <v>21234</v>
      </c>
    </row>
    <row r="2878" spans="1:2" ht="15" x14ac:dyDescent="0.2">
      <c r="A2878" s="13" t="s">
        <v>8204</v>
      </c>
      <c r="B2878" t="s">
        <v>21235</v>
      </c>
    </row>
    <row r="2879" spans="1:2" ht="15" x14ac:dyDescent="0.2">
      <c r="A2879" s="13" t="s">
        <v>21236</v>
      </c>
      <c r="B2879" t="s">
        <v>21237</v>
      </c>
    </row>
    <row r="2880" spans="1:2" ht="15" x14ac:dyDescent="0.2">
      <c r="A2880" s="13" t="s">
        <v>21238</v>
      </c>
      <c r="B2880" t="s">
        <v>21239</v>
      </c>
    </row>
    <row r="2881" spans="1:2" ht="15" x14ac:dyDescent="0.2">
      <c r="A2881" s="13" t="s">
        <v>10705</v>
      </c>
      <c r="B2881" t="s">
        <v>21240</v>
      </c>
    </row>
    <row r="2882" spans="1:2" ht="15" x14ac:dyDescent="0.2">
      <c r="A2882" s="13" t="s">
        <v>21241</v>
      </c>
      <c r="B2882" t="s">
        <v>21242</v>
      </c>
    </row>
    <row r="2883" spans="1:2" ht="15" x14ac:dyDescent="0.2">
      <c r="A2883" s="13" t="s">
        <v>21243</v>
      </c>
      <c r="B2883" t="s">
        <v>21244</v>
      </c>
    </row>
    <row r="2884" spans="1:2" ht="15" x14ac:dyDescent="0.2">
      <c r="A2884" s="13" t="s">
        <v>21245</v>
      </c>
      <c r="B2884" t="s">
        <v>21246</v>
      </c>
    </row>
    <row r="2885" spans="1:2" ht="15" x14ac:dyDescent="0.2">
      <c r="A2885" s="13" t="s">
        <v>5638</v>
      </c>
      <c r="B2885" t="s">
        <v>21247</v>
      </c>
    </row>
    <row r="2886" spans="1:2" ht="15" x14ac:dyDescent="0.2">
      <c r="A2886" s="13" t="s">
        <v>21248</v>
      </c>
      <c r="B2886" t="s">
        <v>21249</v>
      </c>
    </row>
    <row r="2887" spans="1:2" ht="15" x14ac:dyDescent="0.2">
      <c r="A2887" s="13" t="s">
        <v>21250</v>
      </c>
      <c r="B2887" t="s">
        <v>21251</v>
      </c>
    </row>
    <row r="2888" spans="1:2" ht="15" x14ac:dyDescent="0.2">
      <c r="A2888" s="13" t="s">
        <v>13371</v>
      </c>
      <c r="B2888" t="s">
        <v>21252</v>
      </c>
    </row>
    <row r="2889" spans="1:2" ht="15" x14ac:dyDescent="0.2">
      <c r="A2889" s="13" t="s">
        <v>21253</v>
      </c>
      <c r="B2889" t="s">
        <v>21254</v>
      </c>
    </row>
    <row r="2890" spans="1:2" ht="15" x14ac:dyDescent="0.2">
      <c r="A2890" s="13" t="s">
        <v>21255</v>
      </c>
      <c r="B2890" t="s">
        <v>21256</v>
      </c>
    </row>
    <row r="2891" spans="1:2" ht="15" x14ac:dyDescent="0.2">
      <c r="A2891" s="13" t="s">
        <v>21257</v>
      </c>
      <c r="B2891" t="s">
        <v>21258</v>
      </c>
    </row>
    <row r="2892" spans="1:2" ht="15" x14ac:dyDescent="0.2">
      <c r="A2892" s="13" t="s">
        <v>21259</v>
      </c>
      <c r="B2892" t="s">
        <v>21260</v>
      </c>
    </row>
    <row r="2893" spans="1:2" ht="15" x14ac:dyDescent="0.2">
      <c r="A2893" s="13" t="s">
        <v>21261</v>
      </c>
      <c r="B2893" t="s">
        <v>21262</v>
      </c>
    </row>
    <row r="2894" spans="1:2" ht="15" x14ac:dyDescent="0.2">
      <c r="A2894" s="13" t="s">
        <v>21263</v>
      </c>
      <c r="B2894" t="s">
        <v>21264</v>
      </c>
    </row>
    <row r="2895" spans="1:2" ht="15" x14ac:dyDescent="0.2">
      <c r="A2895" s="13" t="s">
        <v>21265</v>
      </c>
      <c r="B2895" t="s">
        <v>21266</v>
      </c>
    </row>
    <row r="2896" spans="1:2" ht="15" x14ac:dyDescent="0.2">
      <c r="A2896" s="13" t="s">
        <v>21267</v>
      </c>
      <c r="B2896" t="s">
        <v>21268</v>
      </c>
    </row>
    <row r="2897" spans="1:2" ht="15" x14ac:dyDescent="0.2">
      <c r="A2897" s="13" t="s">
        <v>21269</v>
      </c>
      <c r="B2897" t="s">
        <v>21270</v>
      </c>
    </row>
    <row r="2898" spans="1:2" ht="15" x14ac:dyDescent="0.2">
      <c r="A2898" s="13" t="s">
        <v>21271</v>
      </c>
      <c r="B2898" t="s">
        <v>21272</v>
      </c>
    </row>
    <row r="2899" spans="1:2" ht="15" x14ac:dyDescent="0.2">
      <c r="A2899" s="13" t="s">
        <v>6198</v>
      </c>
      <c r="B2899" t="s">
        <v>21273</v>
      </c>
    </row>
    <row r="2900" spans="1:2" ht="15" x14ac:dyDescent="0.2">
      <c r="A2900" s="13" t="s">
        <v>21274</v>
      </c>
      <c r="B2900" t="s">
        <v>21275</v>
      </c>
    </row>
    <row r="2901" spans="1:2" ht="15" x14ac:dyDescent="0.2">
      <c r="A2901" s="13" t="s">
        <v>21276</v>
      </c>
      <c r="B2901" t="s">
        <v>21277</v>
      </c>
    </row>
    <row r="2902" spans="1:2" ht="15" x14ac:dyDescent="0.2">
      <c r="A2902" s="13" t="s">
        <v>21278</v>
      </c>
      <c r="B2902" t="s">
        <v>21279</v>
      </c>
    </row>
    <row r="2903" spans="1:2" ht="15" x14ac:dyDescent="0.2">
      <c r="A2903" s="13" t="s">
        <v>21280</v>
      </c>
      <c r="B2903" t="s">
        <v>21281</v>
      </c>
    </row>
    <row r="2904" spans="1:2" ht="15" x14ac:dyDescent="0.2">
      <c r="A2904" s="13" t="s">
        <v>21282</v>
      </c>
      <c r="B2904" t="s">
        <v>21283</v>
      </c>
    </row>
    <row r="2905" spans="1:2" ht="15" x14ac:dyDescent="0.2">
      <c r="A2905" s="13" t="s">
        <v>21284</v>
      </c>
      <c r="B2905" t="s">
        <v>21285</v>
      </c>
    </row>
    <row r="2906" spans="1:2" ht="15" x14ac:dyDescent="0.2">
      <c r="A2906" s="13" t="s">
        <v>21286</v>
      </c>
      <c r="B2906" t="s">
        <v>21287</v>
      </c>
    </row>
    <row r="2907" spans="1:2" ht="15" x14ac:dyDescent="0.2">
      <c r="A2907" s="13" t="s">
        <v>21288</v>
      </c>
      <c r="B2907" t="s">
        <v>21289</v>
      </c>
    </row>
    <row r="2908" spans="1:2" ht="15" x14ac:dyDescent="0.2">
      <c r="A2908" s="13" t="s">
        <v>21290</v>
      </c>
      <c r="B2908" t="s">
        <v>21291</v>
      </c>
    </row>
    <row r="2909" spans="1:2" ht="15" x14ac:dyDescent="0.2">
      <c r="A2909" s="13" t="s">
        <v>21292</v>
      </c>
      <c r="B2909" t="s">
        <v>21293</v>
      </c>
    </row>
    <row r="2910" spans="1:2" ht="15" x14ac:dyDescent="0.2">
      <c r="A2910" s="13" t="s">
        <v>21294</v>
      </c>
      <c r="B2910" t="s">
        <v>21295</v>
      </c>
    </row>
    <row r="2911" spans="1:2" ht="15" x14ac:dyDescent="0.2">
      <c r="A2911" s="13" t="s">
        <v>21296</v>
      </c>
      <c r="B2911" t="s">
        <v>21297</v>
      </c>
    </row>
    <row r="2912" spans="1:2" ht="15" x14ac:dyDescent="0.2">
      <c r="A2912" s="13" t="s">
        <v>21298</v>
      </c>
      <c r="B2912" t="s">
        <v>21299</v>
      </c>
    </row>
    <row r="2913" spans="1:2" ht="15" x14ac:dyDescent="0.2">
      <c r="A2913" s="13" t="s">
        <v>9660</v>
      </c>
      <c r="B2913" t="s">
        <v>21300</v>
      </c>
    </row>
    <row r="2914" spans="1:2" ht="15" x14ac:dyDescent="0.2">
      <c r="A2914" s="13" t="s">
        <v>6565</v>
      </c>
      <c r="B2914" t="s">
        <v>21301</v>
      </c>
    </row>
    <row r="2915" spans="1:2" ht="15" x14ac:dyDescent="0.2">
      <c r="A2915" s="13" t="s">
        <v>21302</v>
      </c>
      <c r="B2915" t="s">
        <v>21303</v>
      </c>
    </row>
    <row r="2916" spans="1:2" ht="15" x14ac:dyDescent="0.2">
      <c r="A2916" s="13" t="s">
        <v>6587</v>
      </c>
      <c r="B2916" t="s">
        <v>21304</v>
      </c>
    </row>
    <row r="2917" spans="1:2" ht="15" x14ac:dyDescent="0.2">
      <c r="A2917" s="13" t="s">
        <v>21305</v>
      </c>
      <c r="B2917" t="s">
        <v>21306</v>
      </c>
    </row>
    <row r="2918" spans="1:2" ht="15" x14ac:dyDescent="0.2">
      <c r="A2918" s="13" t="s">
        <v>21307</v>
      </c>
      <c r="B2918" t="s">
        <v>21308</v>
      </c>
    </row>
    <row r="2919" spans="1:2" ht="15" x14ac:dyDescent="0.2">
      <c r="A2919" s="13" t="s">
        <v>21309</v>
      </c>
      <c r="B2919" t="s">
        <v>21310</v>
      </c>
    </row>
    <row r="2920" spans="1:2" ht="15" x14ac:dyDescent="0.2">
      <c r="A2920" s="13" t="s">
        <v>21311</v>
      </c>
      <c r="B2920" t="s">
        <v>21312</v>
      </c>
    </row>
    <row r="2921" spans="1:2" ht="15" x14ac:dyDescent="0.2">
      <c r="A2921" s="13" t="s">
        <v>21313</v>
      </c>
      <c r="B2921" t="s">
        <v>21314</v>
      </c>
    </row>
    <row r="2922" spans="1:2" ht="15" x14ac:dyDescent="0.2">
      <c r="A2922" s="13" t="s">
        <v>21315</v>
      </c>
      <c r="B2922" t="s">
        <v>21316</v>
      </c>
    </row>
    <row r="2923" spans="1:2" ht="15" x14ac:dyDescent="0.2">
      <c r="A2923" s="13" t="s">
        <v>21317</v>
      </c>
      <c r="B2923" t="s">
        <v>21318</v>
      </c>
    </row>
    <row r="2924" spans="1:2" ht="15" x14ac:dyDescent="0.2">
      <c r="A2924" s="13" t="s">
        <v>21319</v>
      </c>
      <c r="B2924" t="s">
        <v>21320</v>
      </c>
    </row>
    <row r="2925" spans="1:2" ht="15" x14ac:dyDescent="0.2">
      <c r="A2925" s="13" t="s">
        <v>21321</v>
      </c>
      <c r="B2925" t="s">
        <v>21322</v>
      </c>
    </row>
    <row r="2926" spans="1:2" ht="15" x14ac:dyDescent="0.2">
      <c r="A2926" s="13" t="s">
        <v>21323</v>
      </c>
      <c r="B2926" t="s">
        <v>21324</v>
      </c>
    </row>
    <row r="2927" spans="1:2" ht="15" x14ac:dyDescent="0.2">
      <c r="A2927" s="13" t="s">
        <v>21325</v>
      </c>
      <c r="B2927" t="s">
        <v>21326</v>
      </c>
    </row>
    <row r="2928" spans="1:2" ht="15" x14ac:dyDescent="0.2">
      <c r="A2928" s="13" t="s">
        <v>21327</v>
      </c>
      <c r="B2928" t="s">
        <v>21328</v>
      </c>
    </row>
    <row r="2929" spans="1:2" ht="15" x14ac:dyDescent="0.2">
      <c r="A2929" s="13" t="s">
        <v>21329</v>
      </c>
      <c r="B2929" t="s">
        <v>21330</v>
      </c>
    </row>
    <row r="2930" spans="1:2" ht="15" x14ac:dyDescent="0.2">
      <c r="A2930" s="13" t="s">
        <v>21331</v>
      </c>
      <c r="B2930" t="s">
        <v>21332</v>
      </c>
    </row>
    <row r="2931" spans="1:2" ht="15" x14ac:dyDescent="0.2">
      <c r="A2931" s="13" t="s">
        <v>21333</v>
      </c>
      <c r="B2931" t="s">
        <v>21334</v>
      </c>
    </row>
    <row r="2932" spans="1:2" ht="15" x14ac:dyDescent="0.2">
      <c r="A2932" s="13" t="s">
        <v>15351</v>
      </c>
      <c r="B2932" t="s">
        <v>21335</v>
      </c>
    </row>
    <row r="2933" spans="1:2" ht="15" x14ac:dyDescent="0.2">
      <c r="A2933" s="13" t="s">
        <v>21336</v>
      </c>
      <c r="B2933" t="s">
        <v>21337</v>
      </c>
    </row>
    <row r="2934" spans="1:2" ht="15" x14ac:dyDescent="0.2">
      <c r="A2934" s="13" t="s">
        <v>21338</v>
      </c>
      <c r="B2934" t="s">
        <v>21339</v>
      </c>
    </row>
    <row r="2935" spans="1:2" ht="15" x14ac:dyDescent="0.2">
      <c r="A2935" s="13" t="s">
        <v>21340</v>
      </c>
      <c r="B2935" t="s">
        <v>21341</v>
      </c>
    </row>
    <row r="2936" spans="1:2" ht="15" x14ac:dyDescent="0.2">
      <c r="A2936" s="13" t="s">
        <v>21342</v>
      </c>
      <c r="B2936" t="s">
        <v>21343</v>
      </c>
    </row>
    <row r="2937" spans="1:2" ht="15" x14ac:dyDescent="0.2">
      <c r="A2937" s="13" t="s">
        <v>14214</v>
      </c>
      <c r="B2937" t="s">
        <v>21344</v>
      </c>
    </row>
    <row r="2938" spans="1:2" ht="15" x14ac:dyDescent="0.2">
      <c r="A2938" s="13" t="s">
        <v>21345</v>
      </c>
      <c r="B2938" t="s">
        <v>21346</v>
      </c>
    </row>
    <row r="2939" spans="1:2" ht="15" x14ac:dyDescent="0.2">
      <c r="A2939" s="13" t="s">
        <v>21347</v>
      </c>
      <c r="B2939" t="s">
        <v>21348</v>
      </c>
    </row>
    <row r="2940" spans="1:2" ht="15" x14ac:dyDescent="0.2">
      <c r="A2940" s="13" t="s">
        <v>21349</v>
      </c>
      <c r="B2940" t="s">
        <v>21350</v>
      </c>
    </row>
    <row r="2941" spans="1:2" ht="15" x14ac:dyDescent="0.2">
      <c r="A2941" s="13" t="s">
        <v>11658</v>
      </c>
      <c r="B2941" t="s">
        <v>21351</v>
      </c>
    </row>
    <row r="2942" spans="1:2" ht="15" x14ac:dyDescent="0.2">
      <c r="A2942" s="13" t="s">
        <v>21352</v>
      </c>
      <c r="B2942" t="s">
        <v>21353</v>
      </c>
    </row>
    <row r="2943" spans="1:2" ht="15" x14ac:dyDescent="0.2">
      <c r="A2943" s="13" t="s">
        <v>21354</v>
      </c>
      <c r="B2943" t="s">
        <v>21355</v>
      </c>
    </row>
    <row r="2944" spans="1:2" ht="15" x14ac:dyDescent="0.2">
      <c r="A2944" s="13" t="s">
        <v>12000</v>
      </c>
      <c r="B2944" t="s">
        <v>21356</v>
      </c>
    </row>
    <row r="2945" spans="1:2" ht="15" x14ac:dyDescent="0.2">
      <c r="A2945" s="13" t="s">
        <v>8953</v>
      </c>
      <c r="B2945" t="s">
        <v>21357</v>
      </c>
    </row>
    <row r="2946" spans="1:2" ht="15" x14ac:dyDescent="0.2">
      <c r="A2946" s="13" t="s">
        <v>21358</v>
      </c>
      <c r="B2946" t="s">
        <v>21359</v>
      </c>
    </row>
    <row r="2947" spans="1:2" ht="15" x14ac:dyDescent="0.2">
      <c r="A2947" s="13" t="s">
        <v>21360</v>
      </c>
      <c r="B2947" t="s">
        <v>21361</v>
      </c>
    </row>
    <row r="2948" spans="1:2" ht="15" x14ac:dyDescent="0.2">
      <c r="A2948" s="13" t="s">
        <v>21362</v>
      </c>
      <c r="B2948" t="s">
        <v>21363</v>
      </c>
    </row>
    <row r="2949" spans="1:2" ht="15" x14ac:dyDescent="0.2">
      <c r="A2949" s="13" t="s">
        <v>21364</v>
      </c>
      <c r="B2949" t="s">
        <v>21365</v>
      </c>
    </row>
    <row r="2950" spans="1:2" ht="15" x14ac:dyDescent="0.2">
      <c r="A2950" s="13" t="s">
        <v>21366</v>
      </c>
      <c r="B2950" t="s">
        <v>21367</v>
      </c>
    </row>
    <row r="2951" spans="1:2" ht="15" x14ac:dyDescent="0.2">
      <c r="A2951" s="13" t="s">
        <v>21368</v>
      </c>
      <c r="B2951" t="s">
        <v>21369</v>
      </c>
    </row>
    <row r="2952" spans="1:2" ht="15" x14ac:dyDescent="0.2">
      <c r="A2952" s="13" t="s">
        <v>21370</v>
      </c>
      <c r="B2952" t="s">
        <v>21371</v>
      </c>
    </row>
    <row r="2953" spans="1:2" ht="15" x14ac:dyDescent="0.2">
      <c r="A2953" s="13" t="s">
        <v>13740</v>
      </c>
      <c r="B2953" t="s">
        <v>21372</v>
      </c>
    </row>
    <row r="2954" spans="1:2" ht="15" x14ac:dyDescent="0.2">
      <c r="A2954" s="13" t="s">
        <v>13018</v>
      </c>
      <c r="B2954" t="s">
        <v>21373</v>
      </c>
    </row>
    <row r="2955" spans="1:2" ht="15" x14ac:dyDescent="0.2">
      <c r="A2955" s="13" t="s">
        <v>21374</v>
      </c>
      <c r="B2955" t="s">
        <v>21375</v>
      </c>
    </row>
    <row r="2956" spans="1:2" ht="15" x14ac:dyDescent="0.2">
      <c r="A2956" s="13" t="s">
        <v>15013</v>
      </c>
      <c r="B2956" t="s">
        <v>21376</v>
      </c>
    </row>
    <row r="2957" spans="1:2" ht="15" x14ac:dyDescent="0.2">
      <c r="A2957" s="13" t="s">
        <v>21377</v>
      </c>
      <c r="B2957" t="s">
        <v>21378</v>
      </c>
    </row>
    <row r="2958" spans="1:2" ht="15" x14ac:dyDescent="0.2">
      <c r="A2958" s="13" t="s">
        <v>21379</v>
      </c>
      <c r="B2958" t="s">
        <v>21380</v>
      </c>
    </row>
    <row r="2959" spans="1:2" ht="15" x14ac:dyDescent="0.2">
      <c r="A2959" s="13" t="s">
        <v>6125</v>
      </c>
      <c r="B2959" t="s">
        <v>21381</v>
      </c>
    </row>
    <row r="2960" spans="1:2" ht="15" x14ac:dyDescent="0.2">
      <c r="A2960" s="13" t="s">
        <v>21382</v>
      </c>
      <c r="B2960" t="s">
        <v>21383</v>
      </c>
    </row>
    <row r="2961" spans="1:2" ht="15" x14ac:dyDescent="0.2">
      <c r="A2961" s="13" t="s">
        <v>21384</v>
      </c>
      <c r="B2961" t="s">
        <v>21385</v>
      </c>
    </row>
    <row r="2962" spans="1:2" ht="15" x14ac:dyDescent="0.2">
      <c r="A2962" s="13" t="s">
        <v>21386</v>
      </c>
      <c r="B2962" t="s">
        <v>21387</v>
      </c>
    </row>
    <row r="2963" spans="1:2" ht="15" x14ac:dyDescent="0.2">
      <c r="A2963" s="13" t="s">
        <v>21388</v>
      </c>
      <c r="B2963" t="s">
        <v>21389</v>
      </c>
    </row>
    <row r="2964" spans="1:2" ht="15" x14ac:dyDescent="0.2">
      <c r="A2964" s="13" t="s">
        <v>5939</v>
      </c>
      <c r="B2964" t="s">
        <v>18070</v>
      </c>
    </row>
    <row r="2965" spans="1:2" ht="15" x14ac:dyDescent="0.2">
      <c r="A2965" s="13" t="s">
        <v>21390</v>
      </c>
      <c r="B2965" t="s">
        <v>21391</v>
      </c>
    </row>
    <row r="2966" spans="1:2" ht="15" x14ac:dyDescent="0.2">
      <c r="A2966" s="13" t="s">
        <v>21392</v>
      </c>
      <c r="B2966" t="s">
        <v>21393</v>
      </c>
    </row>
    <row r="2967" spans="1:2" ht="15" x14ac:dyDescent="0.2">
      <c r="A2967" s="13" t="s">
        <v>21394</v>
      </c>
      <c r="B2967" t="s">
        <v>21395</v>
      </c>
    </row>
    <row r="2968" spans="1:2" ht="15" x14ac:dyDescent="0.2">
      <c r="A2968" s="13" t="s">
        <v>21396</v>
      </c>
      <c r="B2968" t="s">
        <v>19908</v>
      </c>
    </row>
    <row r="2969" spans="1:2" ht="15" x14ac:dyDescent="0.2">
      <c r="A2969" s="13" t="s">
        <v>21397</v>
      </c>
      <c r="B2969" t="s">
        <v>19903</v>
      </c>
    </row>
    <row r="2970" spans="1:2" ht="15" x14ac:dyDescent="0.2">
      <c r="A2970" s="13" t="s">
        <v>21398</v>
      </c>
      <c r="B2970" t="s">
        <v>21399</v>
      </c>
    </row>
    <row r="2971" spans="1:2" ht="15" x14ac:dyDescent="0.2">
      <c r="A2971" s="13" t="s">
        <v>21400</v>
      </c>
      <c r="B2971" t="s">
        <v>16354</v>
      </c>
    </row>
    <row r="2972" spans="1:2" ht="15" x14ac:dyDescent="0.2">
      <c r="A2972" s="13" t="s">
        <v>21401</v>
      </c>
      <c r="B2972" t="s">
        <v>21402</v>
      </c>
    </row>
    <row r="2973" spans="1:2" ht="15" x14ac:dyDescent="0.2">
      <c r="A2973" s="13" t="s">
        <v>21403</v>
      </c>
      <c r="B2973" t="s">
        <v>21404</v>
      </c>
    </row>
    <row r="2974" spans="1:2" ht="15" x14ac:dyDescent="0.2">
      <c r="A2974" s="13" t="s">
        <v>21405</v>
      </c>
      <c r="B2974" t="s">
        <v>21406</v>
      </c>
    </row>
    <row r="2975" spans="1:2" ht="15" x14ac:dyDescent="0.2">
      <c r="A2975" s="13" t="s">
        <v>21407</v>
      </c>
      <c r="B2975" t="s">
        <v>21408</v>
      </c>
    </row>
    <row r="2976" spans="1:2" ht="15" x14ac:dyDescent="0.2">
      <c r="A2976" s="13" t="s">
        <v>21409</v>
      </c>
      <c r="B2976" t="s">
        <v>16354</v>
      </c>
    </row>
    <row r="2977" spans="1:2" ht="15" x14ac:dyDescent="0.2">
      <c r="A2977" s="13" t="s">
        <v>21410</v>
      </c>
      <c r="B2977" t="s">
        <v>21411</v>
      </c>
    </row>
    <row r="2978" spans="1:2" ht="15" x14ac:dyDescent="0.2">
      <c r="A2978" s="13" t="s">
        <v>21412</v>
      </c>
      <c r="B2978" t="s">
        <v>21413</v>
      </c>
    </row>
    <row r="2979" spans="1:2" ht="15" x14ac:dyDescent="0.2">
      <c r="A2979" s="13" t="s">
        <v>21414</v>
      </c>
      <c r="B2979" t="s">
        <v>21415</v>
      </c>
    </row>
    <row r="2980" spans="1:2" ht="15" x14ac:dyDescent="0.2">
      <c r="A2980" s="13" t="s">
        <v>21416</v>
      </c>
      <c r="B2980" t="s">
        <v>21417</v>
      </c>
    </row>
    <row r="2981" spans="1:2" ht="15" x14ac:dyDescent="0.2">
      <c r="A2981" s="13" t="s">
        <v>21418</v>
      </c>
      <c r="B2981" t="s">
        <v>21419</v>
      </c>
    </row>
    <row r="2982" spans="1:2" ht="15" x14ac:dyDescent="0.2">
      <c r="A2982" s="13" t="s">
        <v>21420</v>
      </c>
      <c r="B2982" t="s">
        <v>21421</v>
      </c>
    </row>
    <row r="2983" spans="1:2" ht="15" x14ac:dyDescent="0.2">
      <c r="A2983" s="13" t="s">
        <v>21422</v>
      </c>
      <c r="B2983" t="s">
        <v>21423</v>
      </c>
    </row>
    <row r="2984" spans="1:2" ht="15" x14ac:dyDescent="0.2">
      <c r="A2984" s="13" t="s">
        <v>21424</v>
      </c>
      <c r="B2984" t="s">
        <v>19910</v>
      </c>
    </row>
    <row r="2985" spans="1:2" ht="15" x14ac:dyDescent="0.2">
      <c r="A2985" s="13" t="s">
        <v>21425</v>
      </c>
      <c r="B2985" t="s">
        <v>21426</v>
      </c>
    </row>
    <row r="2986" spans="1:2" ht="15" x14ac:dyDescent="0.2">
      <c r="A2986" s="13" t="s">
        <v>21427</v>
      </c>
      <c r="B2986" t="s">
        <v>21428</v>
      </c>
    </row>
    <row r="2987" spans="1:2" ht="15" x14ac:dyDescent="0.2">
      <c r="A2987" s="13" t="s">
        <v>21429</v>
      </c>
      <c r="B2987" t="s">
        <v>16354</v>
      </c>
    </row>
    <row r="2988" spans="1:2" ht="15" x14ac:dyDescent="0.2">
      <c r="A2988" s="13" t="s">
        <v>21430</v>
      </c>
      <c r="B2988" t="s">
        <v>21431</v>
      </c>
    </row>
    <row r="2989" spans="1:2" ht="15" x14ac:dyDescent="0.2">
      <c r="A2989" s="13" t="s">
        <v>21432</v>
      </c>
      <c r="B2989" t="s">
        <v>21433</v>
      </c>
    </row>
    <row r="2990" spans="1:2" ht="15" x14ac:dyDescent="0.2">
      <c r="A2990" s="13" t="s">
        <v>21434</v>
      </c>
      <c r="B2990" t="s">
        <v>21435</v>
      </c>
    </row>
    <row r="2991" spans="1:2" ht="15" x14ac:dyDescent="0.2">
      <c r="A2991" s="13" t="s">
        <v>21436</v>
      </c>
      <c r="B2991" t="s">
        <v>21437</v>
      </c>
    </row>
    <row r="2992" spans="1:2" ht="15" x14ac:dyDescent="0.2">
      <c r="A2992" s="13" t="s">
        <v>21438</v>
      </c>
      <c r="B2992" t="s">
        <v>21439</v>
      </c>
    </row>
    <row r="2993" spans="1:2" ht="15" x14ac:dyDescent="0.2">
      <c r="A2993" s="13" t="s">
        <v>21440</v>
      </c>
      <c r="B2993" t="s">
        <v>21441</v>
      </c>
    </row>
    <row r="2994" spans="1:2" ht="15" x14ac:dyDescent="0.2">
      <c r="A2994" s="13" t="s">
        <v>21442</v>
      </c>
      <c r="B2994" t="s">
        <v>21443</v>
      </c>
    </row>
    <row r="2995" spans="1:2" ht="15" x14ac:dyDescent="0.2">
      <c r="A2995" s="13" t="s">
        <v>21444</v>
      </c>
      <c r="B2995" t="s">
        <v>21445</v>
      </c>
    </row>
    <row r="2996" spans="1:2" ht="15" x14ac:dyDescent="0.2">
      <c r="A2996" s="13" t="s">
        <v>21446</v>
      </c>
      <c r="B2996" t="s">
        <v>21447</v>
      </c>
    </row>
    <row r="2997" spans="1:2" ht="15" x14ac:dyDescent="0.2">
      <c r="A2997" s="13" t="s">
        <v>21448</v>
      </c>
      <c r="B2997" t="s">
        <v>21449</v>
      </c>
    </row>
    <row r="2998" spans="1:2" ht="15" x14ac:dyDescent="0.2">
      <c r="A2998" s="13" t="s">
        <v>5682</v>
      </c>
      <c r="B2998" t="s">
        <v>20299</v>
      </c>
    </row>
    <row r="2999" spans="1:2" ht="15" x14ac:dyDescent="0.2">
      <c r="A2999" s="13" t="s">
        <v>21450</v>
      </c>
      <c r="B2999" t="s">
        <v>21451</v>
      </c>
    </row>
    <row r="3000" spans="1:2" ht="15" x14ac:dyDescent="0.2">
      <c r="A3000" s="13" t="s">
        <v>21452</v>
      </c>
      <c r="B3000" t="s">
        <v>21453</v>
      </c>
    </row>
    <row r="3001" spans="1:2" ht="15" x14ac:dyDescent="0.2">
      <c r="A3001" s="13" t="s">
        <v>21454</v>
      </c>
      <c r="B3001" t="s">
        <v>21455</v>
      </c>
    </row>
    <row r="3002" spans="1:2" ht="15" x14ac:dyDescent="0.2">
      <c r="A3002" s="13" t="s">
        <v>6885</v>
      </c>
      <c r="B3002" t="s">
        <v>21456</v>
      </c>
    </row>
    <row r="3003" spans="1:2" ht="15" x14ac:dyDescent="0.2">
      <c r="A3003" s="13" t="s">
        <v>21457</v>
      </c>
      <c r="B3003" t="s">
        <v>21458</v>
      </c>
    </row>
    <row r="3004" spans="1:2" ht="15" x14ac:dyDescent="0.2">
      <c r="A3004" s="13" t="s">
        <v>21459</v>
      </c>
      <c r="B3004" t="s">
        <v>21460</v>
      </c>
    </row>
    <row r="3005" spans="1:2" ht="15" x14ac:dyDescent="0.2">
      <c r="A3005" s="13" t="s">
        <v>7512</v>
      </c>
      <c r="B3005" t="s">
        <v>21461</v>
      </c>
    </row>
    <row r="3006" spans="1:2" ht="15" x14ac:dyDescent="0.2">
      <c r="A3006" s="13" t="s">
        <v>7186</v>
      </c>
      <c r="B3006" t="s">
        <v>21462</v>
      </c>
    </row>
    <row r="3007" spans="1:2" ht="15" x14ac:dyDescent="0.2">
      <c r="A3007" s="13" t="s">
        <v>21463</v>
      </c>
      <c r="B3007" t="s">
        <v>21464</v>
      </c>
    </row>
    <row r="3008" spans="1:2" ht="15" x14ac:dyDescent="0.2">
      <c r="A3008" s="13" t="s">
        <v>21465</v>
      </c>
      <c r="B3008" t="s">
        <v>21466</v>
      </c>
    </row>
    <row r="3009" spans="1:2" ht="15" x14ac:dyDescent="0.2">
      <c r="A3009" s="13" t="s">
        <v>21467</v>
      </c>
      <c r="B3009" t="s">
        <v>21468</v>
      </c>
    </row>
    <row r="3010" spans="1:2" ht="15" x14ac:dyDescent="0.2">
      <c r="A3010" s="13" t="s">
        <v>21469</v>
      </c>
      <c r="B3010" t="s">
        <v>21470</v>
      </c>
    </row>
    <row r="3011" spans="1:2" ht="15" x14ac:dyDescent="0.2">
      <c r="A3011" s="13" t="s">
        <v>21471</v>
      </c>
      <c r="B3011" t="s">
        <v>21472</v>
      </c>
    </row>
    <row r="3012" spans="1:2" ht="15" x14ac:dyDescent="0.2">
      <c r="A3012" s="13" t="s">
        <v>21473</v>
      </c>
      <c r="B3012" t="s">
        <v>21474</v>
      </c>
    </row>
    <row r="3013" spans="1:2" ht="15" x14ac:dyDescent="0.2">
      <c r="A3013" s="13" t="s">
        <v>21475</v>
      </c>
      <c r="B3013" t="s">
        <v>21476</v>
      </c>
    </row>
    <row r="3014" spans="1:2" ht="15" x14ac:dyDescent="0.2">
      <c r="A3014" s="13" t="s">
        <v>5630</v>
      </c>
      <c r="B3014" t="s">
        <v>20297</v>
      </c>
    </row>
    <row r="3015" spans="1:2" ht="15" x14ac:dyDescent="0.2">
      <c r="A3015" s="13" t="s">
        <v>21477</v>
      </c>
      <c r="B3015" t="s">
        <v>21478</v>
      </c>
    </row>
    <row r="3016" spans="1:2" ht="15" x14ac:dyDescent="0.2">
      <c r="A3016" s="13" t="s">
        <v>21479</v>
      </c>
      <c r="B3016" t="s">
        <v>21480</v>
      </c>
    </row>
    <row r="3017" spans="1:2" ht="15" x14ac:dyDescent="0.2">
      <c r="A3017" s="13" t="s">
        <v>21481</v>
      </c>
      <c r="B3017" t="s">
        <v>21482</v>
      </c>
    </row>
    <row r="3018" spans="1:2" ht="15" x14ac:dyDescent="0.2">
      <c r="A3018" s="13" t="s">
        <v>21483</v>
      </c>
      <c r="B3018" t="s">
        <v>21484</v>
      </c>
    </row>
    <row r="3019" spans="1:2" ht="15" x14ac:dyDescent="0.2">
      <c r="A3019" s="13" t="s">
        <v>21485</v>
      </c>
      <c r="B3019" t="s">
        <v>21486</v>
      </c>
    </row>
    <row r="3020" spans="1:2" ht="15" x14ac:dyDescent="0.2">
      <c r="A3020" s="13" t="s">
        <v>21487</v>
      </c>
      <c r="B3020" t="s">
        <v>21488</v>
      </c>
    </row>
    <row r="3021" spans="1:2" ht="15" x14ac:dyDescent="0.2">
      <c r="A3021" s="13" t="s">
        <v>21489</v>
      </c>
      <c r="B3021" t="s">
        <v>17030</v>
      </c>
    </row>
    <row r="3022" spans="1:2" ht="15" x14ac:dyDescent="0.2">
      <c r="A3022" s="13" t="s">
        <v>21490</v>
      </c>
      <c r="B3022" t="s">
        <v>21491</v>
      </c>
    </row>
    <row r="3023" spans="1:2" ht="15" x14ac:dyDescent="0.2">
      <c r="A3023" s="13" t="s">
        <v>21492</v>
      </c>
      <c r="B3023" t="s">
        <v>21493</v>
      </c>
    </row>
    <row r="3024" spans="1:2" ht="15" x14ac:dyDescent="0.2">
      <c r="A3024" s="13" t="s">
        <v>5696</v>
      </c>
      <c r="B3024" t="s">
        <v>21494</v>
      </c>
    </row>
    <row r="3025" spans="1:2" ht="15" x14ac:dyDescent="0.2">
      <c r="A3025" s="13" t="s">
        <v>6616</v>
      </c>
      <c r="B3025" t="s">
        <v>19885</v>
      </c>
    </row>
    <row r="3026" spans="1:2" ht="15" x14ac:dyDescent="0.2">
      <c r="A3026" s="13" t="s">
        <v>21495</v>
      </c>
      <c r="B3026" t="s">
        <v>17037</v>
      </c>
    </row>
    <row r="3027" spans="1:2" ht="15" x14ac:dyDescent="0.2">
      <c r="A3027" s="13" t="s">
        <v>21496</v>
      </c>
      <c r="B3027" t="s">
        <v>16372</v>
      </c>
    </row>
    <row r="3028" spans="1:2" ht="15" x14ac:dyDescent="0.2">
      <c r="A3028" s="13" t="s">
        <v>21497</v>
      </c>
      <c r="B3028" t="s">
        <v>19893</v>
      </c>
    </row>
    <row r="3029" spans="1:2" ht="15" x14ac:dyDescent="0.2">
      <c r="A3029" s="13" t="s">
        <v>21498</v>
      </c>
      <c r="B3029" t="s">
        <v>21499</v>
      </c>
    </row>
    <row r="3030" spans="1:2" ht="15" x14ac:dyDescent="0.2">
      <c r="A3030" s="13" t="s">
        <v>21500</v>
      </c>
      <c r="B3030" t="s">
        <v>21501</v>
      </c>
    </row>
    <row r="3031" spans="1:2" ht="15" x14ac:dyDescent="0.2">
      <c r="A3031" s="13" t="s">
        <v>21502</v>
      </c>
      <c r="B3031" t="s">
        <v>21503</v>
      </c>
    </row>
    <row r="3032" spans="1:2" ht="15" x14ac:dyDescent="0.2">
      <c r="A3032" s="13" t="s">
        <v>21504</v>
      </c>
      <c r="B3032" t="s">
        <v>21505</v>
      </c>
    </row>
    <row r="3033" spans="1:2" ht="15" x14ac:dyDescent="0.2">
      <c r="A3033" s="13" t="s">
        <v>21506</v>
      </c>
      <c r="B3033" t="s">
        <v>21507</v>
      </c>
    </row>
    <row r="3034" spans="1:2" ht="15" x14ac:dyDescent="0.2">
      <c r="A3034" s="13" t="s">
        <v>21508</v>
      </c>
      <c r="B3034" t="s">
        <v>21509</v>
      </c>
    </row>
    <row r="3035" spans="1:2" ht="15" x14ac:dyDescent="0.2">
      <c r="A3035" s="13" t="s">
        <v>21510</v>
      </c>
      <c r="B3035" t="s">
        <v>21511</v>
      </c>
    </row>
    <row r="3036" spans="1:2" ht="15" x14ac:dyDescent="0.2">
      <c r="A3036" s="13" t="s">
        <v>21512</v>
      </c>
      <c r="B3036" t="s">
        <v>21513</v>
      </c>
    </row>
    <row r="3037" spans="1:2" ht="15" x14ac:dyDescent="0.2">
      <c r="A3037" s="13" t="s">
        <v>21514</v>
      </c>
      <c r="B3037" t="s">
        <v>21515</v>
      </c>
    </row>
    <row r="3038" spans="1:2" ht="15" x14ac:dyDescent="0.2">
      <c r="A3038" s="13" t="s">
        <v>21516</v>
      </c>
      <c r="B3038" t="s">
        <v>21517</v>
      </c>
    </row>
    <row r="3039" spans="1:2" ht="15" x14ac:dyDescent="0.2">
      <c r="A3039" s="13" t="s">
        <v>8642</v>
      </c>
      <c r="B3039" t="s">
        <v>21518</v>
      </c>
    </row>
    <row r="3040" spans="1:2" ht="15" x14ac:dyDescent="0.2">
      <c r="A3040" s="13" t="s">
        <v>21519</v>
      </c>
      <c r="B3040" t="s">
        <v>21520</v>
      </c>
    </row>
    <row r="3041" spans="1:2" ht="15" x14ac:dyDescent="0.2">
      <c r="A3041" s="13" t="s">
        <v>21521</v>
      </c>
      <c r="B3041" t="s">
        <v>21522</v>
      </c>
    </row>
    <row r="3042" spans="1:2" ht="15" x14ac:dyDescent="0.2">
      <c r="A3042" s="13" t="s">
        <v>21523</v>
      </c>
      <c r="B3042" t="s">
        <v>21524</v>
      </c>
    </row>
    <row r="3043" spans="1:2" ht="15" x14ac:dyDescent="0.2">
      <c r="A3043" s="13" t="s">
        <v>21525</v>
      </c>
      <c r="B3043" t="s">
        <v>21526</v>
      </c>
    </row>
    <row r="3044" spans="1:2" ht="15" x14ac:dyDescent="0.2">
      <c r="A3044" s="13" t="s">
        <v>21527</v>
      </c>
      <c r="B3044" t="s">
        <v>21528</v>
      </c>
    </row>
    <row r="3045" spans="1:2" ht="15" x14ac:dyDescent="0.2">
      <c r="A3045" s="13" t="s">
        <v>21529</v>
      </c>
      <c r="B3045" t="s">
        <v>21530</v>
      </c>
    </row>
    <row r="3046" spans="1:2" ht="15" x14ac:dyDescent="0.2">
      <c r="A3046" s="13" t="s">
        <v>21531</v>
      </c>
      <c r="B3046" t="s">
        <v>21532</v>
      </c>
    </row>
    <row r="3047" spans="1:2" ht="15" x14ac:dyDescent="0.2">
      <c r="A3047" s="13" t="s">
        <v>21533</v>
      </c>
      <c r="B3047" t="s">
        <v>21534</v>
      </c>
    </row>
    <row r="3048" spans="1:2" ht="15" x14ac:dyDescent="0.2">
      <c r="A3048" s="13" t="s">
        <v>21535</v>
      </c>
      <c r="B3048" t="s">
        <v>21536</v>
      </c>
    </row>
    <row r="3049" spans="1:2" ht="15" x14ac:dyDescent="0.2">
      <c r="A3049" s="13" t="s">
        <v>14608</v>
      </c>
      <c r="B3049" t="s">
        <v>21537</v>
      </c>
    </row>
    <row r="3050" spans="1:2" ht="15" x14ac:dyDescent="0.2">
      <c r="A3050" s="13" t="s">
        <v>21538</v>
      </c>
      <c r="B3050" t="s">
        <v>21539</v>
      </c>
    </row>
    <row r="3051" spans="1:2" ht="15" x14ac:dyDescent="0.2">
      <c r="A3051" s="13" t="s">
        <v>8705</v>
      </c>
      <c r="B3051" t="s">
        <v>21540</v>
      </c>
    </row>
    <row r="3052" spans="1:2" ht="15" x14ac:dyDescent="0.2">
      <c r="A3052" s="13" t="s">
        <v>21541</v>
      </c>
      <c r="B3052" t="s">
        <v>21542</v>
      </c>
    </row>
    <row r="3053" spans="1:2" ht="15" x14ac:dyDescent="0.2">
      <c r="A3053" s="13" t="s">
        <v>21543</v>
      </c>
      <c r="B3053" t="s">
        <v>21544</v>
      </c>
    </row>
    <row r="3054" spans="1:2" ht="15" x14ac:dyDescent="0.2">
      <c r="A3054" s="13" t="s">
        <v>21545</v>
      </c>
      <c r="B3054" t="s">
        <v>21546</v>
      </c>
    </row>
    <row r="3055" spans="1:2" ht="15" x14ac:dyDescent="0.2">
      <c r="A3055" s="13" t="s">
        <v>21547</v>
      </c>
      <c r="B3055" t="s">
        <v>21548</v>
      </c>
    </row>
    <row r="3056" spans="1:2" ht="15" x14ac:dyDescent="0.2">
      <c r="A3056" s="13" t="s">
        <v>21549</v>
      </c>
      <c r="B3056" t="s">
        <v>21550</v>
      </c>
    </row>
    <row r="3057" spans="1:2" ht="15" x14ac:dyDescent="0.2">
      <c r="A3057" s="13" t="s">
        <v>21551</v>
      </c>
      <c r="B3057" t="s">
        <v>21552</v>
      </c>
    </row>
    <row r="3058" spans="1:2" ht="15" x14ac:dyDescent="0.2">
      <c r="A3058" s="13" t="s">
        <v>21553</v>
      </c>
      <c r="B3058" t="s">
        <v>21554</v>
      </c>
    </row>
    <row r="3059" spans="1:2" ht="15" x14ac:dyDescent="0.2">
      <c r="A3059" s="13" t="s">
        <v>21555</v>
      </c>
      <c r="B3059" t="s">
        <v>21556</v>
      </c>
    </row>
    <row r="3060" spans="1:2" ht="15" x14ac:dyDescent="0.2">
      <c r="A3060" s="13" t="s">
        <v>21557</v>
      </c>
      <c r="B3060" t="s">
        <v>21558</v>
      </c>
    </row>
    <row r="3061" spans="1:2" ht="15" x14ac:dyDescent="0.2">
      <c r="A3061" s="13" t="s">
        <v>21559</v>
      </c>
      <c r="B3061" t="s">
        <v>21560</v>
      </c>
    </row>
    <row r="3062" spans="1:2" ht="15" x14ac:dyDescent="0.2">
      <c r="A3062" s="13" t="s">
        <v>21561</v>
      </c>
      <c r="B3062" t="s">
        <v>21562</v>
      </c>
    </row>
    <row r="3063" spans="1:2" ht="15" x14ac:dyDescent="0.2">
      <c r="A3063" s="13" t="s">
        <v>21563</v>
      </c>
      <c r="B3063" t="s">
        <v>21564</v>
      </c>
    </row>
    <row r="3064" spans="1:2" ht="15" x14ac:dyDescent="0.2">
      <c r="A3064" s="13" t="s">
        <v>21565</v>
      </c>
      <c r="B3064" t="s">
        <v>21566</v>
      </c>
    </row>
    <row r="3065" spans="1:2" ht="15" x14ac:dyDescent="0.2">
      <c r="A3065" s="13" t="s">
        <v>21567</v>
      </c>
      <c r="B3065" t="s">
        <v>21568</v>
      </c>
    </row>
    <row r="3066" spans="1:2" ht="15" x14ac:dyDescent="0.2">
      <c r="A3066" s="13" t="s">
        <v>21569</v>
      </c>
      <c r="B3066" t="s">
        <v>21570</v>
      </c>
    </row>
    <row r="3067" spans="1:2" ht="15" x14ac:dyDescent="0.2">
      <c r="A3067" s="13" t="s">
        <v>21571</v>
      </c>
      <c r="B3067" t="s">
        <v>21572</v>
      </c>
    </row>
    <row r="3068" spans="1:2" ht="15" x14ac:dyDescent="0.2">
      <c r="A3068" s="13" t="s">
        <v>21573</v>
      </c>
      <c r="B3068" t="s">
        <v>21574</v>
      </c>
    </row>
    <row r="3069" spans="1:2" ht="15" x14ac:dyDescent="0.2">
      <c r="A3069" s="13" t="s">
        <v>21575</v>
      </c>
      <c r="B3069" t="s">
        <v>21576</v>
      </c>
    </row>
    <row r="3070" spans="1:2" ht="15" x14ac:dyDescent="0.2">
      <c r="A3070" s="13" t="s">
        <v>21577</v>
      </c>
      <c r="B3070" t="s">
        <v>21576</v>
      </c>
    </row>
    <row r="3071" spans="1:2" ht="15" x14ac:dyDescent="0.2">
      <c r="A3071" s="13" t="s">
        <v>21578</v>
      </c>
      <c r="B3071" t="s">
        <v>21579</v>
      </c>
    </row>
    <row r="3072" spans="1:2" ht="15" x14ac:dyDescent="0.2">
      <c r="A3072" s="13" t="s">
        <v>21580</v>
      </c>
      <c r="B3072" t="s">
        <v>21581</v>
      </c>
    </row>
    <row r="3073" spans="1:2" ht="15" x14ac:dyDescent="0.2">
      <c r="A3073" s="13" t="s">
        <v>21582</v>
      </c>
      <c r="B3073" t="s">
        <v>21583</v>
      </c>
    </row>
    <row r="3074" spans="1:2" ht="15" x14ac:dyDescent="0.2">
      <c r="A3074" s="13" t="s">
        <v>21584</v>
      </c>
      <c r="B3074" t="s">
        <v>21585</v>
      </c>
    </row>
    <row r="3075" spans="1:2" ht="15" x14ac:dyDescent="0.2">
      <c r="A3075" s="13" t="s">
        <v>21586</v>
      </c>
      <c r="B3075" t="s">
        <v>21587</v>
      </c>
    </row>
    <row r="3076" spans="1:2" ht="15" x14ac:dyDescent="0.2">
      <c r="A3076" s="13" t="s">
        <v>21588</v>
      </c>
      <c r="B3076" t="s">
        <v>21589</v>
      </c>
    </row>
    <row r="3077" spans="1:2" ht="15" x14ac:dyDescent="0.2">
      <c r="A3077" s="13" t="s">
        <v>21590</v>
      </c>
      <c r="B3077" t="s">
        <v>21591</v>
      </c>
    </row>
    <row r="3078" spans="1:2" ht="15" x14ac:dyDescent="0.2">
      <c r="A3078" s="13" t="s">
        <v>21592</v>
      </c>
      <c r="B3078" t="s">
        <v>21593</v>
      </c>
    </row>
    <row r="3079" spans="1:2" ht="15" x14ac:dyDescent="0.2">
      <c r="A3079" s="13" t="s">
        <v>21594</v>
      </c>
      <c r="B3079" t="s">
        <v>21595</v>
      </c>
    </row>
    <row r="3080" spans="1:2" ht="15" x14ac:dyDescent="0.2">
      <c r="A3080" s="13" t="s">
        <v>21596</v>
      </c>
      <c r="B3080" t="s">
        <v>21597</v>
      </c>
    </row>
    <row r="3081" spans="1:2" ht="15" x14ac:dyDescent="0.2">
      <c r="A3081" s="13" t="s">
        <v>21598</v>
      </c>
      <c r="B3081" t="s">
        <v>21599</v>
      </c>
    </row>
    <row r="3082" spans="1:2" ht="15" x14ac:dyDescent="0.2">
      <c r="A3082" s="13" t="s">
        <v>21600</v>
      </c>
      <c r="B3082" t="s">
        <v>21601</v>
      </c>
    </row>
    <row r="3083" spans="1:2" ht="15" x14ac:dyDescent="0.2">
      <c r="A3083" s="13" t="s">
        <v>21602</v>
      </c>
      <c r="B3083" t="s">
        <v>21603</v>
      </c>
    </row>
    <row r="3084" spans="1:2" ht="15" x14ac:dyDescent="0.2">
      <c r="A3084" s="13" t="s">
        <v>21604</v>
      </c>
      <c r="B3084" t="s">
        <v>21605</v>
      </c>
    </row>
    <row r="3085" spans="1:2" ht="15" x14ac:dyDescent="0.2">
      <c r="A3085" s="13" t="s">
        <v>21606</v>
      </c>
      <c r="B3085" t="s">
        <v>21607</v>
      </c>
    </row>
    <row r="3086" spans="1:2" ht="15" x14ac:dyDescent="0.2">
      <c r="A3086" s="13" t="s">
        <v>7904</v>
      </c>
      <c r="B3086" t="s">
        <v>17038</v>
      </c>
    </row>
    <row r="3087" spans="1:2" ht="15" x14ac:dyDescent="0.2">
      <c r="A3087" s="13" t="s">
        <v>7070</v>
      </c>
      <c r="B3087" t="s">
        <v>21608</v>
      </c>
    </row>
    <row r="3088" spans="1:2" ht="15" x14ac:dyDescent="0.2">
      <c r="A3088" s="13" t="s">
        <v>21609</v>
      </c>
      <c r="B3088" t="s">
        <v>21610</v>
      </c>
    </row>
    <row r="3089" spans="1:2" ht="15" x14ac:dyDescent="0.2">
      <c r="A3089" s="13" t="s">
        <v>21611</v>
      </c>
      <c r="B3089" t="s">
        <v>21612</v>
      </c>
    </row>
    <row r="3090" spans="1:2" ht="15" x14ac:dyDescent="0.2">
      <c r="A3090" s="13" t="s">
        <v>21613</v>
      </c>
      <c r="B3090" t="s">
        <v>21614</v>
      </c>
    </row>
    <row r="3091" spans="1:2" ht="15" x14ac:dyDescent="0.2">
      <c r="A3091" s="13" t="s">
        <v>21615</v>
      </c>
      <c r="B3091" t="s">
        <v>21616</v>
      </c>
    </row>
    <row r="3092" spans="1:2" ht="15" x14ac:dyDescent="0.2">
      <c r="A3092" s="13" t="s">
        <v>9815</v>
      </c>
      <c r="B3092" t="s">
        <v>17040</v>
      </c>
    </row>
    <row r="3093" spans="1:2" ht="15" x14ac:dyDescent="0.2">
      <c r="A3093" s="13" t="s">
        <v>21617</v>
      </c>
      <c r="B3093" t="s">
        <v>17032</v>
      </c>
    </row>
    <row r="3094" spans="1:2" ht="15" x14ac:dyDescent="0.2">
      <c r="A3094" s="13" t="s">
        <v>21618</v>
      </c>
      <c r="B3094" t="s">
        <v>21619</v>
      </c>
    </row>
    <row r="3095" spans="1:2" ht="15" x14ac:dyDescent="0.2">
      <c r="A3095" s="13" t="s">
        <v>5389</v>
      </c>
      <c r="B3095" t="s">
        <v>19878</v>
      </c>
    </row>
    <row r="3096" spans="1:2" ht="15" x14ac:dyDescent="0.2">
      <c r="A3096" s="13" t="s">
        <v>21620</v>
      </c>
      <c r="B3096" t="s">
        <v>17056</v>
      </c>
    </row>
    <row r="3097" spans="1:2" ht="15" x14ac:dyDescent="0.2">
      <c r="A3097" s="13" t="s">
        <v>11678</v>
      </c>
      <c r="B3097" t="s">
        <v>16389</v>
      </c>
    </row>
    <row r="3098" spans="1:2" ht="15" x14ac:dyDescent="0.2">
      <c r="A3098" s="13" t="s">
        <v>21621</v>
      </c>
      <c r="B3098" t="s">
        <v>21622</v>
      </c>
    </row>
    <row r="3099" spans="1:2" ht="15" x14ac:dyDescent="0.2">
      <c r="A3099" s="13" t="s">
        <v>21623</v>
      </c>
      <c r="B3099" t="s">
        <v>20443</v>
      </c>
    </row>
    <row r="3100" spans="1:2" ht="15" x14ac:dyDescent="0.2">
      <c r="A3100" s="13" t="s">
        <v>21624</v>
      </c>
      <c r="B3100" t="s">
        <v>21625</v>
      </c>
    </row>
    <row r="3101" spans="1:2" ht="15" x14ac:dyDescent="0.2">
      <c r="A3101" s="13" t="s">
        <v>5913</v>
      </c>
      <c r="B3101" t="s">
        <v>21626</v>
      </c>
    </row>
    <row r="3102" spans="1:2" ht="15" x14ac:dyDescent="0.2">
      <c r="A3102" s="13" t="s">
        <v>21627</v>
      </c>
      <c r="B3102" t="s">
        <v>21628</v>
      </c>
    </row>
    <row r="3103" spans="1:2" ht="15" x14ac:dyDescent="0.2">
      <c r="A3103" s="13" t="s">
        <v>21629</v>
      </c>
      <c r="B3103" t="s">
        <v>21630</v>
      </c>
    </row>
    <row r="3104" spans="1:2" ht="15" x14ac:dyDescent="0.2">
      <c r="A3104" s="13" t="s">
        <v>21631</v>
      </c>
      <c r="B3104" t="s">
        <v>21632</v>
      </c>
    </row>
    <row r="3105" spans="1:2" ht="15" x14ac:dyDescent="0.2">
      <c r="A3105" s="13" t="s">
        <v>21633</v>
      </c>
      <c r="B3105" t="s">
        <v>21605</v>
      </c>
    </row>
    <row r="3106" spans="1:2" ht="15" x14ac:dyDescent="0.2">
      <c r="A3106" s="13" t="s">
        <v>15960</v>
      </c>
      <c r="B3106" t="s">
        <v>21634</v>
      </c>
    </row>
    <row r="3107" spans="1:2" ht="15" x14ac:dyDescent="0.2">
      <c r="A3107" s="13" t="s">
        <v>21635</v>
      </c>
      <c r="B3107" t="s">
        <v>21636</v>
      </c>
    </row>
    <row r="3108" spans="1:2" ht="15" x14ac:dyDescent="0.2">
      <c r="A3108" s="13" t="s">
        <v>21637</v>
      </c>
      <c r="B3108" t="s">
        <v>21638</v>
      </c>
    </row>
    <row r="3109" spans="1:2" ht="15" x14ac:dyDescent="0.2">
      <c r="A3109" s="13" t="s">
        <v>21639</v>
      </c>
      <c r="B3109" t="s">
        <v>21640</v>
      </c>
    </row>
    <row r="3110" spans="1:2" ht="15" x14ac:dyDescent="0.2">
      <c r="A3110" s="13" t="s">
        <v>5615</v>
      </c>
      <c r="B3110" t="s">
        <v>21641</v>
      </c>
    </row>
    <row r="3111" spans="1:2" ht="15" x14ac:dyDescent="0.2">
      <c r="A3111" s="13" t="s">
        <v>21642</v>
      </c>
      <c r="B3111" t="s">
        <v>18074</v>
      </c>
    </row>
    <row r="3112" spans="1:2" ht="15" x14ac:dyDescent="0.2">
      <c r="A3112" s="13" t="s">
        <v>21643</v>
      </c>
      <c r="B3112" t="s">
        <v>21644</v>
      </c>
    </row>
    <row r="3113" spans="1:2" ht="15" x14ac:dyDescent="0.2">
      <c r="A3113" s="13" t="s">
        <v>8997</v>
      </c>
      <c r="B3113" t="s">
        <v>21645</v>
      </c>
    </row>
    <row r="3114" spans="1:2" ht="15" x14ac:dyDescent="0.2">
      <c r="A3114" s="13" t="s">
        <v>10184</v>
      </c>
      <c r="B3114" t="s">
        <v>21646</v>
      </c>
    </row>
    <row r="3115" spans="1:2" ht="15" x14ac:dyDescent="0.2">
      <c r="A3115" s="13" t="s">
        <v>21647</v>
      </c>
      <c r="B3115" t="s">
        <v>19883</v>
      </c>
    </row>
    <row r="3116" spans="1:2" ht="15" x14ac:dyDescent="0.2">
      <c r="A3116" s="13" t="s">
        <v>14636</v>
      </c>
      <c r="B3116" t="s">
        <v>21648</v>
      </c>
    </row>
    <row r="3117" spans="1:2" ht="15" x14ac:dyDescent="0.2">
      <c r="A3117" s="13" t="s">
        <v>21649</v>
      </c>
      <c r="B3117" t="s">
        <v>21650</v>
      </c>
    </row>
    <row r="3118" spans="1:2" ht="15" x14ac:dyDescent="0.2">
      <c r="A3118" s="13" t="s">
        <v>21651</v>
      </c>
      <c r="B3118" t="s">
        <v>21650</v>
      </c>
    </row>
    <row r="3119" spans="1:2" ht="15" x14ac:dyDescent="0.2">
      <c r="A3119" s="13" t="s">
        <v>21652</v>
      </c>
      <c r="B3119" t="s">
        <v>17025</v>
      </c>
    </row>
    <row r="3120" spans="1:2" ht="15" x14ac:dyDescent="0.2">
      <c r="A3120" s="13" t="s">
        <v>7308</v>
      </c>
      <c r="B3120" t="s">
        <v>16364</v>
      </c>
    </row>
    <row r="3121" spans="1:2" ht="15" x14ac:dyDescent="0.2">
      <c r="A3121" s="13" t="s">
        <v>21653</v>
      </c>
      <c r="B3121" t="s">
        <v>19600</v>
      </c>
    </row>
    <row r="3122" spans="1:2" ht="15" x14ac:dyDescent="0.2">
      <c r="A3122" s="13" t="s">
        <v>21654</v>
      </c>
      <c r="B3122" t="s">
        <v>17056</v>
      </c>
    </row>
    <row r="3123" spans="1:2" ht="15" x14ac:dyDescent="0.2">
      <c r="A3123" s="13" t="s">
        <v>21655</v>
      </c>
      <c r="B3123" t="s">
        <v>16373</v>
      </c>
    </row>
    <row r="3124" spans="1:2" ht="15" x14ac:dyDescent="0.2">
      <c r="A3124" s="13" t="s">
        <v>14633</v>
      </c>
      <c r="B3124" t="s">
        <v>19622</v>
      </c>
    </row>
    <row r="3125" spans="1:2" ht="15" x14ac:dyDescent="0.2">
      <c r="A3125" s="13" t="s">
        <v>21656</v>
      </c>
      <c r="B3125" t="s">
        <v>20461</v>
      </c>
    </row>
    <row r="3126" spans="1:2" ht="15" x14ac:dyDescent="0.2">
      <c r="A3126" s="13" t="s">
        <v>7251</v>
      </c>
      <c r="B3126" t="s">
        <v>19636</v>
      </c>
    </row>
    <row r="3127" spans="1:2" ht="15" x14ac:dyDescent="0.2">
      <c r="A3127" s="13" t="s">
        <v>7106</v>
      </c>
      <c r="B3127" t="s">
        <v>21657</v>
      </c>
    </row>
    <row r="3128" spans="1:2" ht="15" x14ac:dyDescent="0.2">
      <c r="A3128" s="13" t="s">
        <v>8931</v>
      </c>
      <c r="B3128" t="s">
        <v>21658</v>
      </c>
    </row>
    <row r="3129" spans="1:2" ht="15" x14ac:dyDescent="0.2">
      <c r="A3129" s="13" t="s">
        <v>10029</v>
      </c>
      <c r="B3129" t="s">
        <v>21659</v>
      </c>
    </row>
    <row r="3130" spans="1:2" ht="15" x14ac:dyDescent="0.2">
      <c r="A3130" s="13" t="s">
        <v>14920</v>
      </c>
      <c r="B3130" t="s">
        <v>21660</v>
      </c>
    </row>
    <row r="3131" spans="1:2" ht="15" x14ac:dyDescent="0.2">
      <c r="A3131" s="13" t="s">
        <v>21661</v>
      </c>
      <c r="B3131" t="s">
        <v>21662</v>
      </c>
    </row>
    <row r="3132" spans="1:2" ht="15" x14ac:dyDescent="0.2">
      <c r="A3132" s="13" t="s">
        <v>21663</v>
      </c>
      <c r="B3132" t="s">
        <v>19688</v>
      </c>
    </row>
    <row r="3133" spans="1:2" ht="15" x14ac:dyDescent="0.2">
      <c r="A3133" s="13" t="s">
        <v>8914</v>
      </c>
      <c r="B3133" t="s">
        <v>21664</v>
      </c>
    </row>
    <row r="3134" spans="1:2" ht="15" x14ac:dyDescent="0.2">
      <c r="A3134" s="13" t="s">
        <v>10697</v>
      </c>
      <c r="B3134" t="s">
        <v>21665</v>
      </c>
    </row>
    <row r="3135" spans="1:2" ht="15" x14ac:dyDescent="0.2">
      <c r="A3135" s="13" t="s">
        <v>11841</v>
      </c>
      <c r="B3135" t="s">
        <v>21666</v>
      </c>
    </row>
    <row r="3136" spans="1:2" ht="15" x14ac:dyDescent="0.2">
      <c r="A3136" s="13" t="s">
        <v>21667</v>
      </c>
      <c r="B3136" t="s">
        <v>21668</v>
      </c>
    </row>
    <row r="3137" spans="1:2" ht="15" x14ac:dyDescent="0.2">
      <c r="A3137" s="13" t="s">
        <v>21669</v>
      </c>
      <c r="B3137" t="s">
        <v>21670</v>
      </c>
    </row>
    <row r="3138" spans="1:2" ht="15" x14ac:dyDescent="0.2">
      <c r="A3138" s="13" t="s">
        <v>21671</v>
      </c>
      <c r="B3138" t="s">
        <v>21672</v>
      </c>
    </row>
    <row r="3139" spans="1:2" ht="15" x14ac:dyDescent="0.2">
      <c r="A3139" s="13" t="s">
        <v>13574</v>
      </c>
      <c r="B3139" t="s">
        <v>21673</v>
      </c>
    </row>
    <row r="3140" spans="1:2" ht="15" x14ac:dyDescent="0.2">
      <c r="A3140" s="13" t="s">
        <v>21674</v>
      </c>
      <c r="B3140" t="s">
        <v>21675</v>
      </c>
    </row>
    <row r="3141" spans="1:2" ht="15" x14ac:dyDescent="0.2">
      <c r="A3141" s="13" t="s">
        <v>21676</v>
      </c>
      <c r="B3141" t="s">
        <v>21677</v>
      </c>
    </row>
    <row r="3142" spans="1:2" ht="15" x14ac:dyDescent="0.2">
      <c r="A3142" s="13" t="s">
        <v>21678</v>
      </c>
      <c r="B3142" t="s">
        <v>17025</v>
      </c>
    </row>
    <row r="3143" spans="1:2" ht="15" x14ac:dyDescent="0.2">
      <c r="A3143" s="13" t="s">
        <v>21679</v>
      </c>
      <c r="B3143" t="s">
        <v>21680</v>
      </c>
    </row>
    <row r="3144" spans="1:2" ht="15" x14ac:dyDescent="0.2">
      <c r="A3144" s="13" t="s">
        <v>5532</v>
      </c>
      <c r="B3144" t="s">
        <v>21681</v>
      </c>
    </row>
    <row r="3145" spans="1:2" ht="15" x14ac:dyDescent="0.2">
      <c r="A3145" s="13" t="s">
        <v>21682</v>
      </c>
      <c r="B3145" t="s">
        <v>21683</v>
      </c>
    </row>
    <row r="3146" spans="1:2" ht="15" x14ac:dyDescent="0.2">
      <c r="A3146" s="13" t="s">
        <v>7342</v>
      </c>
      <c r="B3146" t="s">
        <v>21684</v>
      </c>
    </row>
    <row r="3147" spans="1:2" ht="15" x14ac:dyDescent="0.2">
      <c r="A3147" s="13" t="s">
        <v>21685</v>
      </c>
      <c r="B3147" t="s">
        <v>21686</v>
      </c>
    </row>
    <row r="3148" spans="1:2" ht="15" x14ac:dyDescent="0.2">
      <c r="A3148" s="13" t="s">
        <v>21687</v>
      </c>
      <c r="B3148" t="s">
        <v>21688</v>
      </c>
    </row>
    <row r="3149" spans="1:2" ht="15" x14ac:dyDescent="0.2">
      <c r="A3149" s="13" t="s">
        <v>21689</v>
      </c>
      <c r="B3149" t="s">
        <v>21690</v>
      </c>
    </row>
    <row r="3150" spans="1:2" ht="15" x14ac:dyDescent="0.2">
      <c r="A3150" s="13" t="s">
        <v>5960</v>
      </c>
      <c r="B3150" t="s">
        <v>21691</v>
      </c>
    </row>
    <row r="3151" spans="1:2" ht="15" x14ac:dyDescent="0.2">
      <c r="A3151" s="13" t="s">
        <v>21692</v>
      </c>
      <c r="B3151" t="s">
        <v>21693</v>
      </c>
    </row>
    <row r="3152" spans="1:2" ht="15" x14ac:dyDescent="0.2">
      <c r="A3152" s="13" t="s">
        <v>21694</v>
      </c>
      <c r="B3152" t="s">
        <v>21695</v>
      </c>
    </row>
    <row r="3153" spans="1:2" ht="15" x14ac:dyDescent="0.2">
      <c r="A3153" s="13" t="s">
        <v>21696</v>
      </c>
      <c r="B3153" t="s">
        <v>21697</v>
      </c>
    </row>
    <row r="3154" spans="1:2" ht="15" x14ac:dyDescent="0.2">
      <c r="A3154" s="13" t="s">
        <v>21698</v>
      </c>
      <c r="B3154" t="s">
        <v>21699</v>
      </c>
    </row>
    <row r="3155" spans="1:2" ht="15" x14ac:dyDescent="0.2">
      <c r="A3155" s="13" t="s">
        <v>21700</v>
      </c>
      <c r="B3155" t="s">
        <v>21701</v>
      </c>
    </row>
    <row r="3156" spans="1:2" ht="15" x14ac:dyDescent="0.2">
      <c r="A3156" s="13" t="s">
        <v>21702</v>
      </c>
      <c r="B3156" t="s">
        <v>21703</v>
      </c>
    </row>
    <row r="3157" spans="1:2" ht="15" x14ac:dyDescent="0.2">
      <c r="A3157" s="13" t="s">
        <v>21704</v>
      </c>
      <c r="B3157" t="s">
        <v>21705</v>
      </c>
    </row>
    <row r="3158" spans="1:2" ht="15" x14ac:dyDescent="0.2">
      <c r="A3158" s="13" t="s">
        <v>7976</v>
      </c>
      <c r="B3158" t="s">
        <v>21706</v>
      </c>
    </row>
    <row r="3159" spans="1:2" ht="15" x14ac:dyDescent="0.2">
      <c r="A3159" s="13" t="s">
        <v>21707</v>
      </c>
      <c r="B3159" t="s">
        <v>21708</v>
      </c>
    </row>
    <row r="3160" spans="1:2" ht="15" x14ac:dyDescent="0.2">
      <c r="A3160" s="13" t="s">
        <v>21709</v>
      </c>
      <c r="B3160" t="s">
        <v>21710</v>
      </c>
    </row>
    <row r="3161" spans="1:2" ht="15" x14ac:dyDescent="0.2">
      <c r="A3161" s="13" t="s">
        <v>13845</v>
      </c>
      <c r="B3161" t="s">
        <v>21711</v>
      </c>
    </row>
    <row r="3162" spans="1:2" ht="15" x14ac:dyDescent="0.2">
      <c r="A3162" s="13" t="s">
        <v>21712</v>
      </c>
      <c r="B3162" t="s">
        <v>21713</v>
      </c>
    </row>
    <row r="3163" spans="1:2" ht="15" x14ac:dyDescent="0.2">
      <c r="A3163" s="13" t="s">
        <v>21714</v>
      </c>
      <c r="B3163" t="s">
        <v>21715</v>
      </c>
    </row>
    <row r="3164" spans="1:2" ht="15" x14ac:dyDescent="0.2">
      <c r="A3164" s="13" t="s">
        <v>21716</v>
      </c>
      <c r="B3164" t="s">
        <v>21717</v>
      </c>
    </row>
    <row r="3165" spans="1:2" ht="15" x14ac:dyDescent="0.2">
      <c r="A3165" s="13" t="s">
        <v>21718</v>
      </c>
      <c r="B3165" t="s">
        <v>21719</v>
      </c>
    </row>
    <row r="3166" spans="1:2" ht="15" x14ac:dyDescent="0.2">
      <c r="A3166" s="13" t="s">
        <v>9524</v>
      </c>
      <c r="B3166" t="s">
        <v>21720</v>
      </c>
    </row>
    <row r="3167" spans="1:2" ht="15" x14ac:dyDescent="0.2">
      <c r="A3167" s="13" t="s">
        <v>21721</v>
      </c>
      <c r="B3167" t="s">
        <v>21722</v>
      </c>
    </row>
    <row r="3168" spans="1:2" ht="15" x14ac:dyDescent="0.2">
      <c r="A3168" s="13" t="s">
        <v>21723</v>
      </c>
      <c r="B3168" t="s">
        <v>21724</v>
      </c>
    </row>
    <row r="3169" spans="1:2" ht="15" x14ac:dyDescent="0.2">
      <c r="A3169" s="13" t="s">
        <v>21725</v>
      </c>
      <c r="B3169" t="s">
        <v>21726</v>
      </c>
    </row>
    <row r="3170" spans="1:2" ht="15" x14ac:dyDescent="0.2">
      <c r="A3170" s="13" t="s">
        <v>9526</v>
      </c>
      <c r="B3170" t="s">
        <v>21727</v>
      </c>
    </row>
    <row r="3171" spans="1:2" ht="15" x14ac:dyDescent="0.2">
      <c r="A3171" s="13" t="s">
        <v>21728</v>
      </c>
      <c r="B3171" t="s">
        <v>21729</v>
      </c>
    </row>
    <row r="3172" spans="1:2" ht="15" x14ac:dyDescent="0.2">
      <c r="A3172" s="13" t="s">
        <v>21730</v>
      </c>
      <c r="B3172" t="s">
        <v>21731</v>
      </c>
    </row>
    <row r="3173" spans="1:2" ht="15" x14ac:dyDescent="0.2">
      <c r="A3173" s="13" t="s">
        <v>21732</v>
      </c>
      <c r="B3173" t="s">
        <v>21733</v>
      </c>
    </row>
    <row r="3174" spans="1:2" ht="15" x14ac:dyDescent="0.2">
      <c r="A3174" s="13" t="s">
        <v>21734</v>
      </c>
      <c r="B3174" t="s">
        <v>21733</v>
      </c>
    </row>
    <row r="3175" spans="1:2" ht="15" x14ac:dyDescent="0.2">
      <c r="A3175" s="13" t="s">
        <v>21735</v>
      </c>
      <c r="B3175" t="s">
        <v>21736</v>
      </c>
    </row>
    <row r="3176" spans="1:2" ht="15" x14ac:dyDescent="0.2">
      <c r="A3176" s="13" t="s">
        <v>6959</v>
      </c>
      <c r="B3176" t="s">
        <v>20319</v>
      </c>
    </row>
    <row r="3177" spans="1:2" ht="15" x14ac:dyDescent="0.2">
      <c r="A3177" s="13" t="s">
        <v>21737</v>
      </c>
      <c r="B3177" t="s">
        <v>21738</v>
      </c>
    </row>
    <row r="3178" spans="1:2" ht="15" x14ac:dyDescent="0.2">
      <c r="A3178" s="13" t="s">
        <v>21739</v>
      </c>
      <c r="B3178" t="s">
        <v>21740</v>
      </c>
    </row>
    <row r="3179" spans="1:2" ht="15" x14ac:dyDescent="0.2">
      <c r="A3179" s="13" t="s">
        <v>21741</v>
      </c>
      <c r="B3179" t="s">
        <v>21742</v>
      </c>
    </row>
    <row r="3180" spans="1:2" ht="15" x14ac:dyDescent="0.2">
      <c r="A3180" s="13" t="s">
        <v>21743</v>
      </c>
      <c r="B3180" t="s">
        <v>21744</v>
      </c>
    </row>
    <row r="3181" spans="1:2" ht="15" x14ac:dyDescent="0.2">
      <c r="A3181" s="13" t="s">
        <v>21745</v>
      </c>
      <c r="B3181" t="s">
        <v>21746</v>
      </c>
    </row>
    <row r="3182" spans="1:2" ht="15" x14ac:dyDescent="0.2">
      <c r="A3182" s="13" t="s">
        <v>21747</v>
      </c>
      <c r="B3182" t="s">
        <v>21748</v>
      </c>
    </row>
    <row r="3183" spans="1:2" ht="15" x14ac:dyDescent="0.2">
      <c r="A3183" s="13" t="s">
        <v>8111</v>
      </c>
      <c r="B3183" t="s">
        <v>19919</v>
      </c>
    </row>
    <row r="3184" spans="1:2" ht="15" x14ac:dyDescent="0.2">
      <c r="A3184" s="13" t="s">
        <v>21749</v>
      </c>
      <c r="B3184" t="s">
        <v>19916</v>
      </c>
    </row>
    <row r="3185" spans="1:2" ht="15" x14ac:dyDescent="0.2">
      <c r="A3185" s="13" t="s">
        <v>21750</v>
      </c>
      <c r="B3185" t="s">
        <v>21751</v>
      </c>
    </row>
    <row r="3186" spans="1:2" ht="15" x14ac:dyDescent="0.2">
      <c r="A3186" s="13" t="s">
        <v>6927</v>
      </c>
      <c r="B3186" t="s">
        <v>21752</v>
      </c>
    </row>
    <row r="3187" spans="1:2" ht="15" x14ac:dyDescent="0.2">
      <c r="A3187" s="13" t="s">
        <v>7780</v>
      </c>
      <c r="B3187" t="s">
        <v>21753</v>
      </c>
    </row>
    <row r="3188" spans="1:2" ht="15" x14ac:dyDescent="0.2">
      <c r="A3188" s="13" t="s">
        <v>10590</v>
      </c>
      <c r="B3188" t="s">
        <v>21754</v>
      </c>
    </row>
    <row r="3189" spans="1:2" ht="15" x14ac:dyDescent="0.2">
      <c r="A3189" s="13" t="s">
        <v>21755</v>
      </c>
      <c r="B3189" t="s">
        <v>21756</v>
      </c>
    </row>
    <row r="3190" spans="1:2" ht="15" x14ac:dyDescent="0.2">
      <c r="A3190" s="13" t="s">
        <v>21757</v>
      </c>
      <c r="B3190" t="s">
        <v>19923</v>
      </c>
    </row>
    <row r="3191" spans="1:2" ht="15" x14ac:dyDescent="0.2">
      <c r="A3191" s="13" t="s">
        <v>9245</v>
      </c>
      <c r="B3191" t="s">
        <v>21758</v>
      </c>
    </row>
    <row r="3192" spans="1:2" ht="15" x14ac:dyDescent="0.2">
      <c r="A3192" s="13" t="s">
        <v>21759</v>
      </c>
      <c r="B3192" t="s">
        <v>21760</v>
      </c>
    </row>
    <row r="3193" spans="1:2" ht="15" x14ac:dyDescent="0.2">
      <c r="A3193" s="13" t="s">
        <v>21761</v>
      </c>
      <c r="B3193" t="s">
        <v>21762</v>
      </c>
    </row>
    <row r="3194" spans="1:2" ht="15" x14ac:dyDescent="0.2">
      <c r="A3194" s="13" t="s">
        <v>21763</v>
      </c>
      <c r="B3194" t="s">
        <v>21764</v>
      </c>
    </row>
    <row r="3195" spans="1:2" ht="15" x14ac:dyDescent="0.2">
      <c r="A3195" s="13" t="s">
        <v>21765</v>
      </c>
      <c r="B3195" t="s">
        <v>19918</v>
      </c>
    </row>
    <row r="3196" spans="1:2" ht="15" x14ac:dyDescent="0.2">
      <c r="A3196" s="13" t="s">
        <v>21766</v>
      </c>
      <c r="B3196" t="s">
        <v>21767</v>
      </c>
    </row>
    <row r="3197" spans="1:2" ht="15" x14ac:dyDescent="0.2">
      <c r="A3197" s="13" t="s">
        <v>21768</v>
      </c>
      <c r="B3197" t="s">
        <v>21769</v>
      </c>
    </row>
    <row r="3198" spans="1:2" ht="15" x14ac:dyDescent="0.2">
      <c r="A3198" s="13" t="s">
        <v>21770</v>
      </c>
      <c r="B3198" t="s">
        <v>21771</v>
      </c>
    </row>
    <row r="3199" spans="1:2" ht="15" x14ac:dyDescent="0.2">
      <c r="A3199" s="13" t="s">
        <v>21772</v>
      </c>
      <c r="B3199" t="s">
        <v>21773</v>
      </c>
    </row>
    <row r="3200" spans="1:2" ht="15" x14ac:dyDescent="0.2">
      <c r="A3200" s="13" t="s">
        <v>10077</v>
      </c>
      <c r="B3200" t="s">
        <v>21774</v>
      </c>
    </row>
    <row r="3201" spans="1:2" ht="15" x14ac:dyDescent="0.2">
      <c r="A3201" s="13" t="s">
        <v>21775</v>
      </c>
      <c r="B3201" t="s">
        <v>21776</v>
      </c>
    </row>
    <row r="3202" spans="1:2" ht="15" x14ac:dyDescent="0.2">
      <c r="A3202" s="13" t="s">
        <v>11969</v>
      </c>
      <c r="B3202" t="s">
        <v>21777</v>
      </c>
    </row>
    <row r="3203" spans="1:2" ht="15" x14ac:dyDescent="0.2">
      <c r="A3203" s="13" t="s">
        <v>21778</v>
      </c>
      <c r="B3203" t="s">
        <v>21779</v>
      </c>
    </row>
    <row r="3204" spans="1:2" ht="15" x14ac:dyDescent="0.2">
      <c r="A3204" s="13" t="s">
        <v>21780</v>
      </c>
      <c r="B3204" t="s">
        <v>21781</v>
      </c>
    </row>
    <row r="3205" spans="1:2" ht="15" x14ac:dyDescent="0.2">
      <c r="A3205" s="13" t="s">
        <v>9602</v>
      </c>
      <c r="B3205" t="s">
        <v>21782</v>
      </c>
    </row>
    <row r="3206" spans="1:2" ht="15" x14ac:dyDescent="0.2">
      <c r="A3206" s="13" t="s">
        <v>9393</v>
      </c>
      <c r="B3206" t="s">
        <v>21783</v>
      </c>
    </row>
    <row r="3207" spans="1:2" ht="15" x14ac:dyDescent="0.2">
      <c r="A3207" s="13" t="s">
        <v>21784</v>
      </c>
      <c r="B3207" t="s">
        <v>21785</v>
      </c>
    </row>
    <row r="3208" spans="1:2" ht="15" x14ac:dyDescent="0.2">
      <c r="A3208" s="13" t="s">
        <v>12020</v>
      </c>
      <c r="B3208" t="s">
        <v>21786</v>
      </c>
    </row>
    <row r="3209" spans="1:2" ht="15" x14ac:dyDescent="0.2">
      <c r="A3209" s="13" t="s">
        <v>21787</v>
      </c>
      <c r="B3209" t="s">
        <v>21788</v>
      </c>
    </row>
    <row r="3210" spans="1:2" ht="15" x14ac:dyDescent="0.2">
      <c r="A3210" s="13" t="s">
        <v>6861</v>
      </c>
      <c r="B3210" t="s">
        <v>21789</v>
      </c>
    </row>
    <row r="3211" spans="1:2" ht="15" x14ac:dyDescent="0.2">
      <c r="A3211" s="13" t="s">
        <v>21790</v>
      </c>
      <c r="B3211" t="s">
        <v>21791</v>
      </c>
    </row>
    <row r="3212" spans="1:2" ht="15" x14ac:dyDescent="0.2">
      <c r="A3212" s="13" t="s">
        <v>21792</v>
      </c>
      <c r="B3212" t="s">
        <v>21793</v>
      </c>
    </row>
    <row r="3213" spans="1:2" ht="15" x14ac:dyDescent="0.2">
      <c r="A3213" s="13" t="s">
        <v>21794</v>
      </c>
      <c r="B3213" t="s">
        <v>21795</v>
      </c>
    </row>
    <row r="3214" spans="1:2" ht="15" x14ac:dyDescent="0.2">
      <c r="A3214" s="13" t="s">
        <v>7893</v>
      </c>
      <c r="B3214" t="s">
        <v>21796</v>
      </c>
    </row>
    <row r="3215" spans="1:2" ht="15" x14ac:dyDescent="0.2">
      <c r="A3215" s="13" t="s">
        <v>8456</v>
      </c>
      <c r="B3215" t="s">
        <v>21797</v>
      </c>
    </row>
    <row r="3216" spans="1:2" ht="15" x14ac:dyDescent="0.2">
      <c r="A3216" s="13" t="s">
        <v>9076</v>
      </c>
      <c r="B3216" t="s">
        <v>21798</v>
      </c>
    </row>
    <row r="3217" spans="1:2" ht="15" x14ac:dyDescent="0.2">
      <c r="A3217" s="13" t="s">
        <v>9357</v>
      </c>
      <c r="B3217" t="s">
        <v>21799</v>
      </c>
    </row>
    <row r="3218" spans="1:2" ht="15" x14ac:dyDescent="0.2">
      <c r="A3218" s="13" t="s">
        <v>9585</v>
      </c>
      <c r="B3218" t="s">
        <v>21800</v>
      </c>
    </row>
    <row r="3219" spans="1:2" ht="15" x14ac:dyDescent="0.2">
      <c r="A3219" s="13" t="s">
        <v>10095</v>
      </c>
      <c r="B3219" t="s">
        <v>21801</v>
      </c>
    </row>
    <row r="3220" spans="1:2" ht="15" x14ac:dyDescent="0.2">
      <c r="A3220" s="13" t="s">
        <v>21802</v>
      </c>
      <c r="B3220" t="s">
        <v>21803</v>
      </c>
    </row>
    <row r="3221" spans="1:2" ht="15" x14ac:dyDescent="0.2">
      <c r="A3221" s="13" t="s">
        <v>21804</v>
      </c>
      <c r="B3221" t="s">
        <v>21805</v>
      </c>
    </row>
    <row r="3222" spans="1:2" ht="15" x14ac:dyDescent="0.2">
      <c r="A3222" s="13" t="s">
        <v>15736</v>
      </c>
      <c r="B3222" t="s">
        <v>21806</v>
      </c>
    </row>
    <row r="3223" spans="1:2" ht="15" x14ac:dyDescent="0.2">
      <c r="A3223" s="13" t="s">
        <v>21807</v>
      </c>
      <c r="B3223" t="s">
        <v>21808</v>
      </c>
    </row>
    <row r="3224" spans="1:2" ht="15" x14ac:dyDescent="0.2">
      <c r="A3224" s="13" t="s">
        <v>8104</v>
      </c>
      <c r="B3224" t="s">
        <v>21809</v>
      </c>
    </row>
    <row r="3225" spans="1:2" ht="15" x14ac:dyDescent="0.2">
      <c r="A3225" s="13" t="s">
        <v>21810</v>
      </c>
      <c r="B3225" t="s">
        <v>21811</v>
      </c>
    </row>
    <row r="3226" spans="1:2" ht="15" x14ac:dyDescent="0.2">
      <c r="A3226" s="13" t="s">
        <v>8836</v>
      </c>
      <c r="B3226" t="s">
        <v>21812</v>
      </c>
    </row>
    <row r="3227" spans="1:2" ht="15" x14ac:dyDescent="0.2">
      <c r="A3227" s="13" t="s">
        <v>11299</v>
      </c>
      <c r="B3227" t="s">
        <v>21813</v>
      </c>
    </row>
    <row r="3228" spans="1:2" ht="15" x14ac:dyDescent="0.2">
      <c r="A3228" s="13" t="s">
        <v>12780</v>
      </c>
      <c r="B3228" t="s">
        <v>21814</v>
      </c>
    </row>
    <row r="3229" spans="1:2" ht="15" x14ac:dyDescent="0.2">
      <c r="A3229" s="13" t="s">
        <v>21815</v>
      </c>
      <c r="B3229" t="s">
        <v>21816</v>
      </c>
    </row>
    <row r="3230" spans="1:2" ht="15" x14ac:dyDescent="0.2">
      <c r="A3230" s="13" t="s">
        <v>21817</v>
      </c>
      <c r="B3230" t="s">
        <v>21818</v>
      </c>
    </row>
    <row r="3231" spans="1:2" ht="15" x14ac:dyDescent="0.2">
      <c r="A3231" s="13" t="s">
        <v>9000</v>
      </c>
      <c r="B3231" t="s">
        <v>21819</v>
      </c>
    </row>
    <row r="3232" spans="1:2" ht="15" x14ac:dyDescent="0.2">
      <c r="A3232" s="13" t="s">
        <v>21820</v>
      </c>
      <c r="B3232" t="s">
        <v>21821</v>
      </c>
    </row>
    <row r="3233" spans="1:2" ht="15" x14ac:dyDescent="0.2">
      <c r="A3233" s="13" t="s">
        <v>21822</v>
      </c>
      <c r="B3233" t="s">
        <v>21823</v>
      </c>
    </row>
    <row r="3234" spans="1:2" ht="15" x14ac:dyDescent="0.2">
      <c r="A3234" s="13" t="s">
        <v>9400</v>
      </c>
      <c r="B3234" t="s">
        <v>21824</v>
      </c>
    </row>
    <row r="3235" spans="1:2" ht="15" x14ac:dyDescent="0.2">
      <c r="A3235" s="13" t="s">
        <v>21825</v>
      </c>
      <c r="B3235" t="s">
        <v>21826</v>
      </c>
    </row>
    <row r="3236" spans="1:2" ht="15" x14ac:dyDescent="0.2">
      <c r="A3236" s="13" t="s">
        <v>21827</v>
      </c>
      <c r="B3236" t="s">
        <v>21828</v>
      </c>
    </row>
    <row r="3237" spans="1:2" ht="15" x14ac:dyDescent="0.2">
      <c r="A3237" s="13" t="s">
        <v>21829</v>
      </c>
      <c r="B3237" t="s">
        <v>21830</v>
      </c>
    </row>
    <row r="3238" spans="1:2" ht="15" x14ac:dyDescent="0.2">
      <c r="A3238" s="13" t="s">
        <v>21831</v>
      </c>
      <c r="B3238" t="s">
        <v>21832</v>
      </c>
    </row>
    <row r="3239" spans="1:2" ht="15" x14ac:dyDescent="0.2">
      <c r="A3239" s="13" t="s">
        <v>21833</v>
      </c>
      <c r="B3239" t="s">
        <v>21834</v>
      </c>
    </row>
    <row r="3240" spans="1:2" ht="15" x14ac:dyDescent="0.2">
      <c r="A3240" s="13" t="s">
        <v>14583</v>
      </c>
      <c r="B3240" t="s">
        <v>21835</v>
      </c>
    </row>
    <row r="3241" spans="1:2" ht="15" x14ac:dyDescent="0.2">
      <c r="A3241" s="13" t="s">
        <v>14189</v>
      </c>
      <c r="B3241" t="s">
        <v>21836</v>
      </c>
    </row>
    <row r="3242" spans="1:2" ht="15" x14ac:dyDescent="0.2">
      <c r="A3242" s="13" t="s">
        <v>14721</v>
      </c>
      <c r="B3242" t="s">
        <v>21837</v>
      </c>
    </row>
    <row r="3243" spans="1:2" ht="15" x14ac:dyDescent="0.2">
      <c r="A3243" s="13" t="s">
        <v>14672</v>
      </c>
      <c r="B3243" t="s">
        <v>21838</v>
      </c>
    </row>
    <row r="3244" spans="1:2" ht="15" x14ac:dyDescent="0.2">
      <c r="A3244" s="13" t="s">
        <v>21839</v>
      </c>
      <c r="B3244" t="s">
        <v>21840</v>
      </c>
    </row>
    <row r="3245" spans="1:2" ht="15" x14ac:dyDescent="0.2">
      <c r="A3245" s="13" t="s">
        <v>14719</v>
      </c>
      <c r="B3245" t="s">
        <v>21841</v>
      </c>
    </row>
    <row r="3246" spans="1:2" ht="15" x14ac:dyDescent="0.2">
      <c r="A3246" s="13" t="s">
        <v>15487</v>
      </c>
      <c r="B3246" t="s">
        <v>21842</v>
      </c>
    </row>
    <row r="3247" spans="1:2" ht="15" x14ac:dyDescent="0.2">
      <c r="A3247" s="13" t="s">
        <v>15630</v>
      </c>
      <c r="B3247" t="s">
        <v>21843</v>
      </c>
    </row>
    <row r="3248" spans="1:2" ht="15" x14ac:dyDescent="0.2">
      <c r="A3248" s="13" t="s">
        <v>16116</v>
      </c>
      <c r="B3248" t="s">
        <v>21844</v>
      </c>
    </row>
    <row r="3249" spans="1:2" ht="15" x14ac:dyDescent="0.2">
      <c r="A3249" s="13" t="s">
        <v>16132</v>
      </c>
      <c r="B3249" t="s">
        <v>21845</v>
      </c>
    </row>
    <row r="3250" spans="1:2" ht="15" x14ac:dyDescent="0.2">
      <c r="A3250" s="13" t="s">
        <v>21846</v>
      </c>
      <c r="B3250" t="s">
        <v>21847</v>
      </c>
    </row>
    <row r="3251" spans="1:2" ht="15" x14ac:dyDescent="0.2">
      <c r="A3251" s="13" t="s">
        <v>8179</v>
      </c>
      <c r="B3251" t="s">
        <v>21848</v>
      </c>
    </row>
    <row r="3252" spans="1:2" ht="15" x14ac:dyDescent="0.2">
      <c r="A3252" s="13" t="s">
        <v>8396</v>
      </c>
      <c r="B3252" t="s">
        <v>21849</v>
      </c>
    </row>
    <row r="3253" spans="1:2" ht="15" x14ac:dyDescent="0.2">
      <c r="A3253" s="13" t="s">
        <v>9967</v>
      </c>
      <c r="B3253" t="s">
        <v>21850</v>
      </c>
    </row>
    <row r="3254" spans="1:2" ht="15" x14ac:dyDescent="0.2">
      <c r="A3254" s="13" t="s">
        <v>8756</v>
      </c>
      <c r="B3254" t="s">
        <v>21851</v>
      </c>
    </row>
    <row r="3255" spans="1:2" ht="15" x14ac:dyDescent="0.2">
      <c r="A3255" s="13" t="s">
        <v>21852</v>
      </c>
      <c r="B3255" t="s">
        <v>21853</v>
      </c>
    </row>
    <row r="3256" spans="1:2" ht="15" x14ac:dyDescent="0.2">
      <c r="A3256" s="13" t="s">
        <v>10863</v>
      </c>
      <c r="B3256" t="s">
        <v>21854</v>
      </c>
    </row>
    <row r="3257" spans="1:2" ht="15" x14ac:dyDescent="0.2">
      <c r="A3257" s="13" t="s">
        <v>21855</v>
      </c>
      <c r="B3257" t="s">
        <v>21856</v>
      </c>
    </row>
    <row r="3258" spans="1:2" ht="15" x14ac:dyDescent="0.2">
      <c r="A3258" s="13" t="s">
        <v>12799</v>
      </c>
      <c r="B3258" t="s">
        <v>21857</v>
      </c>
    </row>
    <row r="3259" spans="1:2" ht="15" x14ac:dyDescent="0.2">
      <c r="A3259" s="13" t="s">
        <v>13457</v>
      </c>
      <c r="B3259" t="s">
        <v>21858</v>
      </c>
    </row>
    <row r="3260" spans="1:2" ht="15" x14ac:dyDescent="0.2">
      <c r="A3260" s="13" t="s">
        <v>8877</v>
      </c>
      <c r="B3260" t="s">
        <v>21859</v>
      </c>
    </row>
    <row r="3261" spans="1:2" ht="15" x14ac:dyDescent="0.2">
      <c r="A3261" s="13" t="s">
        <v>21860</v>
      </c>
      <c r="B3261" t="s">
        <v>21861</v>
      </c>
    </row>
    <row r="3262" spans="1:2" ht="15" x14ac:dyDescent="0.2">
      <c r="A3262" s="13" t="s">
        <v>21862</v>
      </c>
      <c r="B3262" t="s">
        <v>21863</v>
      </c>
    </row>
    <row r="3263" spans="1:2" ht="15" x14ac:dyDescent="0.2">
      <c r="A3263" s="13" t="s">
        <v>14445</v>
      </c>
      <c r="B3263" t="s">
        <v>21864</v>
      </c>
    </row>
    <row r="3264" spans="1:2" ht="15" x14ac:dyDescent="0.2">
      <c r="A3264" s="13" t="s">
        <v>14470</v>
      </c>
      <c r="B3264" t="s">
        <v>21865</v>
      </c>
    </row>
    <row r="3265" spans="1:2" ht="15" x14ac:dyDescent="0.2">
      <c r="A3265" s="13" t="s">
        <v>14915</v>
      </c>
      <c r="B3265" t="s">
        <v>21866</v>
      </c>
    </row>
    <row r="3266" spans="1:2" ht="15" x14ac:dyDescent="0.2">
      <c r="A3266" s="13" t="s">
        <v>21867</v>
      </c>
      <c r="B3266" t="s">
        <v>21868</v>
      </c>
    </row>
    <row r="3267" spans="1:2" ht="15" x14ac:dyDescent="0.2">
      <c r="A3267" s="13" t="s">
        <v>15395</v>
      </c>
      <c r="B3267" t="s">
        <v>21869</v>
      </c>
    </row>
    <row r="3268" spans="1:2" ht="15" x14ac:dyDescent="0.2">
      <c r="A3268" s="13" t="s">
        <v>15189</v>
      </c>
      <c r="B3268" t="s">
        <v>21870</v>
      </c>
    </row>
    <row r="3269" spans="1:2" ht="15" x14ac:dyDescent="0.2">
      <c r="A3269" s="13" t="s">
        <v>15495</v>
      </c>
      <c r="B3269" t="s">
        <v>21871</v>
      </c>
    </row>
    <row r="3270" spans="1:2" ht="15" x14ac:dyDescent="0.2">
      <c r="A3270" s="13" t="s">
        <v>16228</v>
      </c>
      <c r="B3270" t="s">
        <v>21872</v>
      </c>
    </row>
    <row r="3271" spans="1:2" ht="15" x14ac:dyDescent="0.2">
      <c r="A3271" s="13" t="s">
        <v>16221</v>
      </c>
      <c r="B3271" t="s">
        <v>21873</v>
      </c>
    </row>
    <row r="3272" spans="1:2" ht="15" x14ac:dyDescent="0.2">
      <c r="A3272" s="13" t="s">
        <v>16019</v>
      </c>
      <c r="B3272" t="s">
        <v>21874</v>
      </c>
    </row>
    <row r="3273" spans="1:2" ht="15" x14ac:dyDescent="0.2">
      <c r="A3273" s="13" t="s">
        <v>21875</v>
      </c>
      <c r="B3273" t="s">
        <v>21876</v>
      </c>
    </row>
    <row r="3274" spans="1:2" ht="15" x14ac:dyDescent="0.2">
      <c r="A3274" s="13" t="s">
        <v>21877</v>
      </c>
      <c r="B3274" t="s">
        <v>21878</v>
      </c>
    </row>
    <row r="3275" spans="1:2" ht="15" x14ac:dyDescent="0.2">
      <c r="A3275" s="13" t="s">
        <v>21879</v>
      </c>
      <c r="B3275" t="s">
        <v>21880</v>
      </c>
    </row>
    <row r="3276" spans="1:2" ht="15" x14ac:dyDescent="0.2">
      <c r="A3276" s="13" t="s">
        <v>21881</v>
      </c>
      <c r="B3276" t="s">
        <v>19925</v>
      </c>
    </row>
    <row r="3277" spans="1:2" ht="15" x14ac:dyDescent="0.2">
      <c r="A3277" s="13" t="s">
        <v>21882</v>
      </c>
      <c r="B3277" t="s">
        <v>21883</v>
      </c>
    </row>
    <row r="3278" spans="1:2" ht="15" x14ac:dyDescent="0.2">
      <c r="A3278" s="13" t="s">
        <v>21884</v>
      </c>
      <c r="B3278" t="s">
        <v>21885</v>
      </c>
    </row>
    <row r="3279" spans="1:2" ht="15" x14ac:dyDescent="0.2">
      <c r="A3279" s="13" t="s">
        <v>21886</v>
      </c>
      <c r="B3279" t="s">
        <v>21887</v>
      </c>
    </row>
    <row r="3280" spans="1:2" ht="15" x14ac:dyDescent="0.2">
      <c r="A3280" s="13" t="s">
        <v>11177</v>
      </c>
      <c r="B3280" t="s">
        <v>21888</v>
      </c>
    </row>
    <row r="3281" spans="1:2" ht="15" x14ac:dyDescent="0.2">
      <c r="A3281" s="13" t="s">
        <v>10980</v>
      </c>
      <c r="B3281" t="s">
        <v>21889</v>
      </c>
    </row>
    <row r="3282" spans="1:2" ht="15" x14ac:dyDescent="0.2">
      <c r="A3282" s="13" t="s">
        <v>21890</v>
      </c>
      <c r="B3282" t="s">
        <v>21891</v>
      </c>
    </row>
    <row r="3283" spans="1:2" ht="15" x14ac:dyDescent="0.2">
      <c r="A3283" s="13" t="s">
        <v>21892</v>
      </c>
      <c r="B3283" t="s">
        <v>21893</v>
      </c>
    </row>
    <row r="3284" spans="1:2" ht="15" x14ac:dyDescent="0.2">
      <c r="A3284" s="13" t="s">
        <v>14079</v>
      </c>
      <c r="B3284" t="s">
        <v>21894</v>
      </c>
    </row>
    <row r="3285" spans="1:2" ht="15" x14ac:dyDescent="0.2">
      <c r="A3285" s="13" t="s">
        <v>21895</v>
      </c>
      <c r="B3285" t="s">
        <v>21896</v>
      </c>
    </row>
    <row r="3286" spans="1:2" ht="15" x14ac:dyDescent="0.2">
      <c r="A3286" s="13" t="s">
        <v>21897</v>
      </c>
      <c r="B3286" t="s">
        <v>21898</v>
      </c>
    </row>
    <row r="3287" spans="1:2" ht="15" x14ac:dyDescent="0.2">
      <c r="A3287" s="13" t="s">
        <v>16191</v>
      </c>
      <c r="B3287" t="s">
        <v>21899</v>
      </c>
    </row>
    <row r="3288" spans="1:2" ht="15" x14ac:dyDescent="0.2">
      <c r="A3288" s="13" t="s">
        <v>21900</v>
      </c>
      <c r="B3288" t="s">
        <v>21901</v>
      </c>
    </row>
    <row r="3289" spans="1:2" ht="15" x14ac:dyDescent="0.2">
      <c r="A3289" s="13" t="s">
        <v>21902</v>
      </c>
      <c r="B3289" t="s">
        <v>21903</v>
      </c>
    </row>
    <row r="3290" spans="1:2" ht="15" x14ac:dyDescent="0.2">
      <c r="A3290" s="13" t="s">
        <v>21904</v>
      </c>
      <c r="B3290" t="s">
        <v>21905</v>
      </c>
    </row>
    <row r="3291" spans="1:2" ht="15" x14ac:dyDescent="0.2">
      <c r="A3291" s="13" t="s">
        <v>21906</v>
      </c>
      <c r="B3291" t="s">
        <v>21907</v>
      </c>
    </row>
    <row r="3292" spans="1:2" ht="15" x14ac:dyDescent="0.2">
      <c r="A3292" s="13" t="s">
        <v>21908</v>
      </c>
      <c r="B3292" t="s">
        <v>21909</v>
      </c>
    </row>
    <row r="3293" spans="1:2" ht="15" x14ac:dyDescent="0.2">
      <c r="A3293" s="13" t="s">
        <v>21910</v>
      </c>
      <c r="B3293" t="s">
        <v>21909</v>
      </c>
    </row>
    <row r="3294" spans="1:2" ht="15" x14ac:dyDescent="0.2">
      <c r="A3294" s="13" t="s">
        <v>21911</v>
      </c>
      <c r="B3294" t="s">
        <v>21912</v>
      </c>
    </row>
    <row r="3295" spans="1:2" ht="15" x14ac:dyDescent="0.2">
      <c r="A3295" s="13" t="s">
        <v>21913</v>
      </c>
      <c r="B3295" t="s">
        <v>21914</v>
      </c>
    </row>
    <row r="3296" spans="1:2" ht="15" x14ac:dyDescent="0.2">
      <c r="A3296" s="13" t="s">
        <v>21915</v>
      </c>
      <c r="B3296" t="s">
        <v>21916</v>
      </c>
    </row>
    <row r="3297" spans="1:2" ht="15" x14ac:dyDescent="0.2">
      <c r="A3297" s="13" t="s">
        <v>21917</v>
      </c>
      <c r="B3297" t="s">
        <v>21918</v>
      </c>
    </row>
    <row r="3298" spans="1:2" ht="15" x14ac:dyDescent="0.2">
      <c r="A3298" s="13" t="s">
        <v>21919</v>
      </c>
      <c r="B3298" t="s">
        <v>21920</v>
      </c>
    </row>
    <row r="3299" spans="1:2" ht="15" x14ac:dyDescent="0.2">
      <c r="A3299" s="13" t="s">
        <v>21921</v>
      </c>
      <c r="B3299" t="s">
        <v>21922</v>
      </c>
    </row>
    <row r="3300" spans="1:2" ht="15" x14ac:dyDescent="0.2">
      <c r="A3300" s="13" t="s">
        <v>21923</v>
      </c>
      <c r="B3300" t="s">
        <v>21924</v>
      </c>
    </row>
    <row r="3301" spans="1:2" ht="15" x14ac:dyDescent="0.2">
      <c r="A3301" s="13" t="s">
        <v>21925</v>
      </c>
      <c r="B3301" t="s">
        <v>21926</v>
      </c>
    </row>
    <row r="3302" spans="1:2" ht="15" x14ac:dyDescent="0.2">
      <c r="A3302" s="13" t="s">
        <v>7241</v>
      </c>
      <c r="B3302" t="s">
        <v>21927</v>
      </c>
    </row>
    <row r="3303" spans="1:2" ht="15" x14ac:dyDescent="0.2">
      <c r="A3303" s="13" t="s">
        <v>10100</v>
      </c>
      <c r="B3303" t="s">
        <v>21928</v>
      </c>
    </row>
    <row r="3304" spans="1:2" ht="15" x14ac:dyDescent="0.2">
      <c r="A3304" s="13" t="s">
        <v>21929</v>
      </c>
      <c r="B3304" t="s">
        <v>21930</v>
      </c>
    </row>
    <row r="3305" spans="1:2" ht="15" x14ac:dyDescent="0.2">
      <c r="A3305" s="13" t="s">
        <v>9637</v>
      </c>
      <c r="B3305" t="s">
        <v>21931</v>
      </c>
    </row>
    <row r="3306" spans="1:2" ht="15" x14ac:dyDescent="0.2">
      <c r="A3306" s="13" t="s">
        <v>21932</v>
      </c>
      <c r="B3306" t="s">
        <v>21933</v>
      </c>
    </row>
    <row r="3307" spans="1:2" ht="15" x14ac:dyDescent="0.2">
      <c r="A3307" s="13" t="s">
        <v>21934</v>
      </c>
      <c r="B3307" t="s">
        <v>21935</v>
      </c>
    </row>
    <row r="3308" spans="1:2" ht="15" x14ac:dyDescent="0.2">
      <c r="A3308" s="13" t="s">
        <v>11591</v>
      </c>
      <c r="B3308" t="s">
        <v>21936</v>
      </c>
    </row>
    <row r="3309" spans="1:2" ht="15" x14ac:dyDescent="0.2">
      <c r="A3309" s="13" t="s">
        <v>21937</v>
      </c>
      <c r="B3309" t="s">
        <v>21938</v>
      </c>
    </row>
    <row r="3310" spans="1:2" ht="15" x14ac:dyDescent="0.2">
      <c r="A3310" s="13" t="s">
        <v>21939</v>
      </c>
      <c r="B3310" t="s">
        <v>21940</v>
      </c>
    </row>
    <row r="3311" spans="1:2" ht="15" x14ac:dyDescent="0.2">
      <c r="A3311" s="13" t="s">
        <v>21941</v>
      </c>
      <c r="B3311" t="s">
        <v>21942</v>
      </c>
    </row>
    <row r="3312" spans="1:2" ht="15" x14ac:dyDescent="0.2">
      <c r="A3312" s="13" t="s">
        <v>21943</v>
      </c>
      <c r="B3312" t="s">
        <v>21944</v>
      </c>
    </row>
    <row r="3313" spans="1:2" ht="15" x14ac:dyDescent="0.2">
      <c r="A3313" s="13" t="s">
        <v>21945</v>
      </c>
      <c r="B3313" t="s">
        <v>21946</v>
      </c>
    </row>
    <row r="3314" spans="1:2" ht="15" x14ac:dyDescent="0.2">
      <c r="A3314" s="13" t="s">
        <v>21947</v>
      </c>
      <c r="B3314" t="s">
        <v>21948</v>
      </c>
    </row>
    <row r="3315" spans="1:2" ht="15" x14ac:dyDescent="0.2">
      <c r="A3315" s="13" t="s">
        <v>21949</v>
      </c>
      <c r="B3315" t="s">
        <v>21950</v>
      </c>
    </row>
    <row r="3316" spans="1:2" ht="15" x14ac:dyDescent="0.2">
      <c r="A3316" s="13" t="s">
        <v>21951</v>
      </c>
      <c r="B3316" t="s">
        <v>21952</v>
      </c>
    </row>
    <row r="3317" spans="1:2" ht="15" x14ac:dyDescent="0.2">
      <c r="A3317" s="13" t="s">
        <v>21953</v>
      </c>
      <c r="B3317" t="s">
        <v>21954</v>
      </c>
    </row>
    <row r="3318" spans="1:2" ht="15" x14ac:dyDescent="0.2">
      <c r="A3318" s="13" t="s">
        <v>21955</v>
      </c>
      <c r="B3318" t="s">
        <v>21956</v>
      </c>
    </row>
    <row r="3319" spans="1:2" ht="15" x14ac:dyDescent="0.2">
      <c r="A3319" s="13" t="s">
        <v>21957</v>
      </c>
      <c r="B3319" t="s">
        <v>21958</v>
      </c>
    </row>
    <row r="3320" spans="1:2" ht="15" x14ac:dyDescent="0.2">
      <c r="A3320" s="13" t="s">
        <v>14388</v>
      </c>
      <c r="B3320" t="s">
        <v>21959</v>
      </c>
    </row>
    <row r="3321" spans="1:2" ht="15" x14ac:dyDescent="0.2">
      <c r="A3321" s="13" t="s">
        <v>21960</v>
      </c>
      <c r="B3321" t="s">
        <v>21961</v>
      </c>
    </row>
    <row r="3322" spans="1:2" ht="15" x14ac:dyDescent="0.2">
      <c r="A3322" s="13" t="s">
        <v>21962</v>
      </c>
      <c r="B3322" t="s">
        <v>21963</v>
      </c>
    </row>
    <row r="3323" spans="1:2" ht="15" x14ac:dyDescent="0.2">
      <c r="A3323" s="13" t="s">
        <v>21964</v>
      </c>
      <c r="B3323" t="s">
        <v>21965</v>
      </c>
    </row>
    <row r="3324" spans="1:2" ht="15" x14ac:dyDescent="0.2">
      <c r="A3324" s="13" t="s">
        <v>15644</v>
      </c>
      <c r="B3324" t="s">
        <v>21966</v>
      </c>
    </row>
    <row r="3325" spans="1:2" ht="15" x14ac:dyDescent="0.2">
      <c r="A3325" s="13" t="s">
        <v>21967</v>
      </c>
      <c r="B3325" t="s">
        <v>21968</v>
      </c>
    </row>
    <row r="3326" spans="1:2" ht="15" x14ac:dyDescent="0.2">
      <c r="A3326" s="13" t="s">
        <v>21969</v>
      </c>
      <c r="B3326" t="s">
        <v>21970</v>
      </c>
    </row>
    <row r="3327" spans="1:2" ht="15" x14ac:dyDescent="0.2">
      <c r="A3327" s="13" t="s">
        <v>21971</v>
      </c>
      <c r="B3327" t="s">
        <v>21972</v>
      </c>
    </row>
    <row r="3328" spans="1:2" ht="15" x14ac:dyDescent="0.2">
      <c r="A3328" s="13" t="s">
        <v>21973</v>
      </c>
      <c r="B3328" t="s">
        <v>21974</v>
      </c>
    </row>
    <row r="3329" spans="1:2" ht="15" x14ac:dyDescent="0.2">
      <c r="A3329" s="13" t="s">
        <v>21975</v>
      </c>
      <c r="B3329" t="s">
        <v>21976</v>
      </c>
    </row>
    <row r="3330" spans="1:2" ht="15" x14ac:dyDescent="0.2">
      <c r="A3330" s="13" t="s">
        <v>21977</v>
      </c>
      <c r="B3330" t="s">
        <v>21978</v>
      </c>
    </row>
    <row r="3331" spans="1:2" ht="15" x14ac:dyDescent="0.2">
      <c r="A3331" s="13" t="s">
        <v>21979</v>
      </c>
      <c r="B3331" t="s">
        <v>21980</v>
      </c>
    </row>
    <row r="3332" spans="1:2" ht="15" x14ac:dyDescent="0.2">
      <c r="A3332" s="13" t="s">
        <v>21981</v>
      </c>
      <c r="B3332" t="s">
        <v>21982</v>
      </c>
    </row>
    <row r="3333" spans="1:2" ht="15" x14ac:dyDescent="0.2">
      <c r="A3333" s="13" t="s">
        <v>21983</v>
      </c>
      <c r="B3333" t="s">
        <v>21984</v>
      </c>
    </row>
    <row r="3334" spans="1:2" ht="15" x14ac:dyDescent="0.2">
      <c r="A3334" s="13" t="s">
        <v>21985</v>
      </c>
      <c r="B3334" t="s">
        <v>21986</v>
      </c>
    </row>
    <row r="3335" spans="1:2" ht="15" x14ac:dyDescent="0.2">
      <c r="A3335" s="13" t="s">
        <v>21987</v>
      </c>
      <c r="B3335" t="s">
        <v>21988</v>
      </c>
    </row>
    <row r="3336" spans="1:2" ht="15" x14ac:dyDescent="0.2">
      <c r="A3336" s="13" t="s">
        <v>9361</v>
      </c>
      <c r="B3336" t="s">
        <v>21989</v>
      </c>
    </row>
    <row r="3337" spans="1:2" ht="15" x14ac:dyDescent="0.2">
      <c r="A3337" s="13" t="s">
        <v>21990</v>
      </c>
      <c r="B3337" t="s">
        <v>21991</v>
      </c>
    </row>
    <row r="3338" spans="1:2" ht="15" x14ac:dyDescent="0.2">
      <c r="A3338" s="13" t="s">
        <v>21992</v>
      </c>
      <c r="B3338" t="s">
        <v>21993</v>
      </c>
    </row>
    <row r="3339" spans="1:2" ht="15" x14ac:dyDescent="0.2">
      <c r="A3339" s="13" t="s">
        <v>21994</v>
      </c>
      <c r="B3339" t="s">
        <v>21995</v>
      </c>
    </row>
    <row r="3340" spans="1:2" ht="15" x14ac:dyDescent="0.2">
      <c r="A3340" s="13" t="s">
        <v>21996</v>
      </c>
      <c r="B3340" t="s">
        <v>21997</v>
      </c>
    </row>
    <row r="3341" spans="1:2" ht="15" x14ac:dyDescent="0.2">
      <c r="A3341" s="13" t="s">
        <v>21998</v>
      </c>
      <c r="B3341" t="s">
        <v>21999</v>
      </c>
    </row>
    <row r="3342" spans="1:2" ht="15" x14ac:dyDescent="0.2">
      <c r="A3342" s="13" t="s">
        <v>22000</v>
      </c>
      <c r="B3342" t="s">
        <v>22001</v>
      </c>
    </row>
    <row r="3343" spans="1:2" ht="15" x14ac:dyDescent="0.2">
      <c r="A3343" s="13" t="s">
        <v>22002</v>
      </c>
      <c r="B3343" t="s">
        <v>22003</v>
      </c>
    </row>
    <row r="3344" spans="1:2" ht="15" x14ac:dyDescent="0.2">
      <c r="A3344" s="13" t="s">
        <v>22004</v>
      </c>
      <c r="B3344" t="s">
        <v>22005</v>
      </c>
    </row>
    <row r="3345" spans="1:2" ht="15" x14ac:dyDescent="0.2">
      <c r="A3345" s="13" t="s">
        <v>22006</v>
      </c>
      <c r="B3345" t="s">
        <v>22007</v>
      </c>
    </row>
    <row r="3346" spans="1:2" ht="15" x14ac:dyDescent="0.2">
      <c r="A3346" s="13" t="s">
        <v>22008</v>
      </c>
      <c r="B3346" t="s">
        <v>22009</v>
      </c>
    </row>
    <row r="3347" spans="1:2" ht="15" x14ac:dyDescent="0.2">
      <c r="A3347" s="13" t="s">
        <v>22010</v>
      </c>
      <c r="B3347" t="s">
        <v>22011</v>
      </c>
    </row>
    <row r="3348" spans="1:2" ht="15" x14ac:dyDescent="0.2">
      <c r="A3348" s="13" t="s">
        <v>8946</v>
      </c>
      <c r="B3348" t="s">
        <v>22012</v>
      </c>
    </row>
    <row r="3349" spans="1:2" ht="15" x14ac:dyDescent="0.2">
      <c r="A3349" s="13" t="s">
        <v>22013</v>
      </c>
      <c r="B3349" t="s">
        <v>22014</v>
      </c>
    </row>
    <row r="3350" spans="1:2" ht="15" x14ac:dyDescent="0.2">
      <c r="A3350" s="13" t="s">
        <v>22015</v>
      </c>
      <c r="B3350" t="s">
        <v>22016</v>
      </c>
    </row>
    <row r="3351" spans="1:2" ht="15" x14ac:dyDescent="0.2">
      <c r="A3351" s="13" t="s">
        <v>22017</v>
      </c>
      <c r="B3351" t="s">
        <v>22018</v>
      </c>
    </row>
    <row r="3352" spans="1:2" ht="15" x14ac:dyDescent="0.2">
      <c r="A3352" s="13" t="s">
        <v>22019</v>
      </c>
      <c r="B3352" t="s">
        <v>22020</v>
      </c>
    </row>
    <row r="3353" spans="1:2" ht="15" x14ac:dyDescent="0.2">
      <c r="A3353" s="13" t="s">
        <v>22021</v>
      </c>
      <c r="B3353" t="s">
        <v>22022</v>
      </c>
    </row>
    <row r="3354" spans="1:2" ht="15" x14ac:dyDescent="0.2">
      <c r="A3354" s="13" t="s">
        <v>11915</v>
      </c>
      <c r="B3354" t="s">
        <v>22023</v>
      </c>
    </row>
    <row r="3355" spans="1:2" ht="15" x14ac:dyDescent="0.2">
      <c r="A3355" s="13" t="s">
        <v>15848</v>
      </c>
      <c r="B3355" t="s">
        <v>22024</v>
      </c>
    </row>
    <row r="3356" spans="1:2" ht="15" x14ac:dyDescent="0.2">
      <c r="A3356" s="13" t="s">
        <v>22025</v>
      </c>
      <c r="B3356" t="s">
        <v>22026</v>
      </c>
    </row>
    <row r="3357" spans="1:2" ht="15" x14ac:dyDescent="0.2">
      <c r="A3357" s="13" t="s">
        <v>22027</v>
      </c>
      <c r="B3357" t="s">
        <v>22028</v>
      </c>
    </row>
    <row r="3358" spans="1:2" ht="15" x14ac:dyDescent="0.2">
      <c r="A3358" s="13" t="s">
        <v>22029</v>
      </c>
      <c r="B3358" t="s">
        <v>22030</v>
      </c>
    </row>
    <row r="3359" spans="1:2" ht="15" x14ac:dyDescent="0.2">
      <c r="A3359" s="13" t="s">
        <v>22031</v>
      </c>
      <c r="B3359" t="s">
        <v>22032</v>
      </c>
    </row>
    <row r="3360" spans="1:2" ht="15" x14ac:dyDescent="0.2">
      <c r="A3360" s="13" t="s">
        <v>22033</v>
      </c>
      <c r="B3360" t="s">
        <v>22034</v>
      </c>
    </row>
    <row r="3361" spans="1:2" ht="15" x14ac:dyDescent="0.2">
      <c r="A3361" s="13" t="s">
        <v>9373</v>
      </c>
      <c r="B3361" t="s">
        <v>22035</v>
      </c>
    </row>
    <row r="3362" spans="1:2" ht="15" x14ac:dyDescent="0.2">
      <c r="A3362" s="13" t="s">
        <v>22036</v>
      </c>
      <c r="B3362" t="s">
        <v>22037</v>
      </c>
    </row>
    <row r="3363" spans="1:2" ht="15" x14ac:dyDescent="0.2">
      <c r="A3363" s="13" t="s">
        <v>22038</v>
      </c>
      <c r="B3363" t="s">
        <v>22039</v>
      </c>
    </row>
    <row r="3364" spans="1:2" ht="15" x14ac:dyDescent="0.2">
      <c r="A3364" s="13" t="s">
        <v>22040</v>
      </c>
      <c r="B3364" t="s">
        <v>22041</v>
      </c>
    </row>
    <row r="3365" spans="1:2" ht="15" x14ac:dyDescent="0.2">
      <c r="A3365" s="13" t="s">
        <v>14517</v>
      </c>
      <c r="B3365" t="s">
        <v>22042</v>
      </c>
    </row>
    <row r="3366" spans="1:2" ht="15" x14ac:dyDescent="0.2">
      <c r="A3366" s="13" t="s">
        <v>12108</v>
      </c>
      <c r="B3366" t="s">
        <v>22043</v>
      </c>
    </row>
    <row r="3367" spans="1:2" ht="15" x14ac:dyDescent="0.2">
      <c r="A3367" s="13" t="s">
        <v>22044</v>
      </c>
      <c r="B3367" t="s">
        <v>22045</v>
      </c>
    </row>
    <row r="3368" spans="1:2" ht="15" x14ac:dyDescent="0.2">
      <c r="A3368" s="13" t="s">
        <v>22046</v>
      </c>
      <c r="B3368" t="s">
        <v>22047</v>
      </c>
    </row>
    <row r="3369" spans="1:2" ht="15" x14ac:dyDescent="0.2">
      <c r="A3369" s="13" t="s">
        <v>22048</v>
      </c>
      <c r="B3369" t="s">
        <v>22049</v>
      </c>
    </row>
    <row r="3370" spans="1:2" ht="15" x14ac:dyDescent="0.2">
      <c r="A3370" s="13" t="s">
        <v>9933</v>
      </c>
      <c r="B3370" t="s">
        <v>22050</v>
      </c>
    </row>
    <row r="3371" spans="1:2" ht="15" x14ac:dyDescent="0.2">
      <c r="A3371" s="13" t="s">
        <v>22051</v>
      </c>
      <c r="B3371" t="s">
        <v>22052</v>
      </c>
    </row>
    <row r="3372" spans="1:2" ht="15" x14ac:dyDescent="0.2">
      <c r="A3372" s="13" t="s">
        <v>22053</v>
      </c>
      <c r="B3372" t="s">
        <v>22054</v>
      </c>
    </row>
    <row r="3373" spans="1:2" ht="15" x14ac:dyDescent="0.2">
      <c r="A3373" s="13" t="s">
        <v>22055</v>
      </c>
      <c r="B3373" t="s">
        <v>22056</v>
      </c>
    </row>
    <row r="3374" spans="1:2" ht="15" x14ac:dyDescent="0.2">
      <c r="A3374" s="13" t="s">
        <v>22057</v>
      </c>
      <c r="B3374" t="s">
        <v>22058</v>
      </c>
    </row>
    <row r="3375" spans="1:2" ht="15" x14ac:dyDescent="0.2">
      <c r="A3375" s="13" t="s">
        <v>6814</v>
      </c>
      <c r="B3375" t="s">
        <v>22059</v>
      </c>
    </row>
    <row r="3376" spans="1:2" ht="15" x14ac:dyDescent="0.2">
      <c r="A3376" s="13" t="s">
        <v>22060</v>
      </c>
      <c r="B3376" t="s">
        <v>22061</v>
      </c>
    </row>
    <row r="3377" spans="1:2" ht="15" x14ac:dyDescent="0.2">
      <c r="A3377" s="13" t="s">
        <v>7337</v>
      </c>
      <c r="B3377" t="s">
        <v>22062</v>
      </c>
    </row>
    <row r="3378" spans="1:2" ht="15" x14ac:dyDescent="0.2">
      <c r="A3378" s="13" t="s">
        <v>22063</v>
      </c>
      <c r="B3378" t="s">
        <v>22064</v>
      </c>
    </row>
    <row r="3379" spans="1:2" ht="15" x14ac:dyDescent="0.2">
      <c r="A3379" s="13" t="s">
        <v>22065</v>
      </c>
      <c r="B3379" t="s">
        <v>22066</v>
      </c>
    </row>
    <row r="3380" spans="1:2" ht="15" x14ac:dyDescent="0.2">
      <c r="A3380" s="13" t="s">
        <v>22067</v>
      </c>
      <c r="B3380" t="s">
        <v>22068</v>
      </c>
    </row>
    <row r="3381" spans="1:2" ht="15" x14ac:dyDescent="0.2">
      <c r="A3381" s="13" t="s">
        <v>22069</v>
      </c>
      <c r="B3381" t="s">
        <v>22070</v>
      </c>
    </row>
    <row r="3382" spans="1:2" ht="15" x14ac:dyDescent="0.2">
      <c r="A3382" s="13" t="s">
        <v>22071</v>
      </c>
      <c r="B3382" t="s">
        <v>22072</v>
      </c>
    </row>
    <row r="3383" spans="1:2" ht="15" x14ac:dyDescent="0.2">
      <c r="A3383" s="13" t="s">
        <v>22073</v>
      </c>
      <c r="B3383" t="s">
        <v>22074</v>
      </c>
    </row>
    <row r="3384" spans="1:2" ht="15" x14ac:dyDescent="0.2">
      <c r="A3384" s="13" t="s">
        <v>8152</v>
      </c>
      <c r="B3384" t="s">
        <v>22075</v>
      </c>
    </row>
    <row r="3385" spans="1:2" ht="15" x14ac:dyDescent="0.2">
      <c r="A3385" s="13" t="s">
        <v>11527</v>
      </c>
      <c r="B3385" t="s">
        <v>22076</v>
      </c>
    </row>
    <row r="3386" spans="1:2" ht="15" x14ac:dyDescent="0.2">
      <c r="A3386" s="13" t="s">
        <v>22077</v>
      </c>
      <c r="B3386" t="s">
        <v>22078</v>
      </c>
    </row>
    <row r="3387" spans="1:2" ht="15" x14ac:dyDescent="0.2">
      <c r="A3387" s="13" t="s">
        <v>22079</v>
      </c>
      <c r="B3387" t="s">
        <v>22080</v>
      </c>
    </row>
    <row r="3388" spans="1:2" ht="15" x14ac:dyDescent="0.2">
      <c r="A3388" s="13" t="s">
        <v>22081</v>
      </c>
      <c r="B3388" t="s">
        <v>22082</v>
      </c>
    </row>
    <row r="3389" spans="1:2" ht="15" x14ac:dyDescent="0.2">
      <c r="A3389" s="13" t="s">
        <v>6112</v>
      </c>
      <c r="B3389" t="s">
        <v>22083</v>
      </c>
    </row>
    <row r="3390" spans="1:2" ht="15" x14ac:dyDescent="0.2">
      <c r="A3390" s="13" t="s">
        <v>22084</v>
      </c>
      <c r="B3390" t="s">
        <v>22085</v>
      </c>
    </row>
    <row r="3391" spans="1:2" ht="15" x14ac:dyDescent="0.2">
      <c r="A3391" s="13" t="s">
        <v>22086</v>
      </c>
      <c r="B3391" t="s">
        <v>22087</v>
      </c>
    </row>
    <row r="3392" spans="1:2" ht="15" x14ac:dyDescent="0.2">
      <c r="A3392" s="13" t="s">
        <v>8897</v>
      </c>
      <c r="B3392" t="s">
        <v>22088</v>
      </c>
    </row>
    <row r="3393" spans="1:2" ht="15" x14ac:dyDescent="0.2">
      <c r="A3393" s="13" t="s">
        <v>7596</v>
      </c>
      <c r="B3393" t="s">
        <v>22089</v>
      </c>
    </row>
    <row r="3394" spans="1:2" ht="15" x14ac:dyDescent="0.2">
      <c r="A3394" s="13" t="s">
        <v>7891</v>
      </c>
      <c r="B3394" t="s">
        <v>22090</v>
      </c>
    </row>
    <row r="3395" spans="1:2" ht="15" x14ac:dyDescent="0.2">
      <c r="A3395" s="13" t="s">
        <v>22091</v>
      </c>
      <c r="B3395" t="s">
        <v>22092</v>
      </c>
    </row>
    <row r="3396" spans="1:2" ht="15" x14ac:dyDescent="0.2">
      <c r="A3396" s="13" t="s">
        <v>22093</v>
      </c>
      <c r="B3396" t="s">
        <v>22094</v>
      </c>
    </row>
    <row r="3397" spans="1:2" ht="15" x14ac:dyDescent="0.2">
      <c r="A3397" s="13" t="s">
        <v>22095</v>
      </c>
      <c r="B3397" t="s">
        <v>22096</v>
      </c>
    </row>
    <row r="3398" spans="1:2" ht="15" x14ac:dyDescent="0.2">
      <c r="A3398" s="13" t="s">
        <v>22097</v>
      </c>
      <c r="B3398" t="s">
        <v>22098</v>
      </c>
    </row>
    <row r="3399" spans="1:2" ht="15" x14ac:dyDescent="0.2">
      <c r="A3399" s="13" t="s">
        <v>22099</v>
      </c>
      <c r="B3399" t="s">
        <v>22100</v>
      </c>
    </row>
    <row r="3400" spans="1:2" ht="15" x14ac:dyDescent="0.2">
      <c r="A3400" s="13" t="s">
        <v>22101</v>
      </c>
      <c r="B3400" t="s">
        <v>22102</v>
      </c>
    </row>
    <row r="3401" spans="1:2" ht="15" x14ac:dyDescent="0.2">
      <c r="A3401" s="13" t="s">
        <v>22103</v>
      </c>
      <c r="B3401" t="s">
        <v>22104</v>
      </c>
    </row>
    <row r="3402" spans="1:2" ht="15" x14ac:dyDescent="0.2">
      <c r="A3402" s="13" t="s">
        <v>22105</v>
      </c>
      <c r="B3402" t="s">
        <v>22106</v>
      </c>
    </row>
    <row r="3403" spans="1:2" ht="15" x14ac:dyDescent="0.2">
      <c r="A3403" s="13" t="s">
        <v>22107</v>
      </c>
      <c r="B3403" t="s">
        <v>22108</v>
      </c>
    </row>
    <row r="3404" spans="1:2" ht="15" x14ac:dyDescent="0.2">
      <c r="A3404" s="13" t="s">
        <v>22109</v>
      </c>
      <c r="B3404" t="s">
        <v>22110</v>
      </c>
    </row>
    <row r="3405" spans="1:2" ht="15" x14ac:dyDescent="0.2">
      <c r="A3405" s="13" t="s">
        <v>22111</v>
      </c>
      <c r="B3405" t="s">
        <v>22112</v>
      </c>
    </row>
    <row r="3406" spans="1:2" ht="15" x14ac:dyDescent="0.2">
      <c r="A3406" s="13" t="s">
        <v>11040</v>
      </c>
      <c r="B3406" t="s">
        <v>22113</v>
      </c>
    </row>
    <row r="3407" spans="1:2" ht="15" x14ac:dyDescent="0.2">
      <c r="A3407" s="13" t="s">
        <v>22114</v>
      </c>
      <c r="B3407" t="s">
        <v>22115</v>
      </c>
    </row>
    <row r="3408" spans="1:2" ht="15" x14ac:dyDescent="0.2">
      <c r="A3408" s="13" t="s">
        <v>22116</v>
      </c>
      <c r="B3408" t="s">
        <v>22117</v>
      </c>
    </row>
    <row r="3409" spans="1:2" ht="15" x14ac:dyDescent="0.2">
      <c r="A3409" s="13" t="s">
        <v>15465</v>
      </c>
      <c r="B3409" t="s">
        <v>22118</v>
      </c>
    </row>
    <row r="3410" spans="1:2" ht="15" x14ac:dyDescent="0.2">
      <c r="A3410" s="13" t="s">
        <v>22119</v>
      </c>
      <c r="B3410" t="s">
        <v>22120</v>
      </c>
    </row>
    <row r="3411" spans="1:2" ht="15" x14ac:dyDescent="0.2">
      <c r="A3411" s="13" t="s">
        <v>11404</v>
      </c>
      <c r="B3411" t="s">
        <v>22121</v>
      </c>
    </row>
    <row r="3412" spans="1:2" ht="15" x14ac:dyDescent="0.2">
      <c r="A3412" s="13" t="s">
        <v>10275</v>
      </c>
      <c r="B3412" t="s">
        <v>22122</v>
      </c>
    </row>
    <row r="3413" spans="1:2" ht="15" x14ac:dyDescent="0.2">
      <c r="A3413" s="13" t="s">
        <v>22123</v>
      </c>
      <c r="B3413" t="s">
        <v>22124</v>
      </c>
    </row>
    <row r="3414" spans="1:2" ht="15" x14ac:dyDescent="0.2">
      <c r="A3414" s="13" t="s">
        <v>22125</v>
      </c>
      <c r="B3414" t="s">
        <v>22126</v>
      </c>
    </row>
    <row r="3415" spans="1:2" ht="15" x14ac:dyDescent="0.2">
      <c r="A3415" s="13" t="s">
        <v>22127</v>
      </c>
      <c r="B3415" t="s">
        <v>22128</v>
      </c>
    </row>
    <row r="3416" spans="1:2" ht="15" x14ac:dyDescent="0.2">
      <c r="A3416" s="13" t="s">
        <v>22129</v>
      </c>
      <c r="B3416" t="s">
        <v>22130</v>
      </c>
    </row>
    <row r="3417" spans="1:2" ht="15" x14ac:dyDescent="0.2">
      <c r="A3417" s="13" t="s">
        <v>22131</v>
      </c>
      <c r="B3417" t="s">
        <v>22132</v>
      </c>
    </row>
    <row r="3418" spans="1:2" ht="15" x14ac:dyDescent="0.2">
      <c r="A3418" s="13" t="s">
        <v>10316</v>
      </c>
      <c r="B3418" t="s">
        <v>22133</v>
      </c>
    </row>
    <row r="3419" spans="1:2" ht="15" x14ac:dyDescent="0.2">
      <c r="A3419" s="13" t="s">
        <v>22134</v>
      </c>
      <c r="B3419" t="s">
        <v>22135</v>
      </c>
    </row>
    <row r="3420" spans="1:2" ht="15" x14ac:dyDescent="0.2">
      <c r="A3420" s="13" t="s">
        <v>22136</v>
      </c>
      <c r="B3420" t="s">
        <v>22137</v>
      </c>
    </row>
    <row r="3421" spans="1:2" ht="15" x14ac:dyDescent="0.2">
      <c r="A3421" s="13" t="s">
        <v>7378</v>
      </c>
      <c r="B3421" t="s">
        <v>22138</v>
      </c>
    </row>
    <row r="3422" spans="1:2" ht="15" x14ac:dyDescent="0.2">
      <c r="A3422" s="13" t="s">
        <v>22139</v>
      </c>
      <c r="B3422" t="s">
        <v>22140</v>
      </c>
    </row>
    <row r="3423" spans="1:2" ht="15" x14ac:dyDescent="0.2">
      <c r="A3423" s="13" t="s">
        <v>10510</v>
      </c>
      <c r="B3423" t="s">
        <v>22141</v>
      </c>
    </row>
    <row r="3424" spans="1:2" ht="15" x14ac:dyDescent="0.2">
      <c r="A3424" s="13" t="s">
        <v>11325</v>
      </c>
      <c r="B3424" t="s">
        <v>22142</v>
      </c>
    </row>
    <row r="3425" spans="1:2" ht="15" x14ac:dyDescent="0.2">
      <c r="A3425" s="13" t="s">
        <v>14692</v>
      </c>
      <c r="B3425" t="s">
        <v>22143</v>
      </c>
    </row>
    <row r="3426" spans="1:2" ht="15" x14ac:dyDescent="0.2">
      <c r="A3426" s="13" t="s">
        <v>22144</v>
      </c>
      <c r="B3426" t="s">
        <v>22145</v>
      </c>
    </row>
    <row r="3427" spans="1:2" ht="15" x14ac:dyDescent="0.2">
      <c r="A3427" s="13" t="s">
        <v>22146</v>
      </c>
      <c r="B3427" t="s">
        <v>22147</v>
      </c>
    </row>
    <row r="3428" spans="1:2" ht="15" x14ac:dyDescent="0.2">
      <c r="A3428" s="13" t="s">
        <v>22148</v>
      </c>
      <c r="B3428" t="s">
        <v>22149</v>
      </c>
    </row>
    <row r="3429" spans="1:2" ht="15" x14ac:dyDescent="0.2">
      <c r="A3429" s="13" t="s">
        <v>22150</v>
      </c>
      <c r="B3429" t="s">
        <v>22149</v>
      </c>
    </row>
    <row r="3430" spans="1:2" ht="15" x14ac:dyDescent="0.2">
      <c r="A3430" s="13" t="s">
        <v>22151</v>
      </c>
      <c r="B3430" t="s">
        <v>22152</v>
      </c>
    </row>
    <row r="3431" spans="1:2" ht="15" x14ac:dyDescent="0.2">
      <c r="A3431" s="13" t="s">
        <v>9703</v>
      </c>
      <c r="B3431" t="s">
        <v>22153</v>
      </c>
    </row>
    <row r="3432" spans="1:2" ht="15" x14ac:dyDescent="0.2">
      <c r="A3432" s="13" t="s">
        <v>22154</v>
      </c>
      <c r="B3432" t="s">
        <v>22155</v>
      </c>
    </row>
    <row r="3433" spans="1:2" ht="15" x14ac:dyDescent="0.2">
      <c r="A3433" s="13" t="s">
        <v>22156</v>
      </c>
      <c r="B3433" t="s">
        <v>22157</v>
      </c>
    </row>
    <row r="3434" spans="1:2" ht="15" x14ac:dyDescent="0.2">
      <c r="A3434" s="13" t="s">
        <v>22158</v>
      </c>
      <c r="B3434" t="s">
        <v>22159</v>
      </c>
    </row>
    <row r="3435" spans="1:2" ht="15" x14ac:dyDescent="0.2">
      <c r="A3435" s="13" t="s">
        <v>9151</v>
      </c>
      <c r="B3435" t="s">
        <v>22160</v>
      </c>
    </row>
    <row r="3436" spans="1:2" ht="15" x14ac:dyDescent="0.2">
      <c r="A3436" s="13" t="s">
        <v>22161</v>
      </c>
      <c r="B3436" t="s">
        <v>22162</v>
      </c>
    </row>
    <row r="3437" spans="1:2" ht="15" x14ac:dyDescent="0.2">
      <c r="A3437" s="13" t="s">
        <v>22163</v>
      </c>
      <c r="B3437" t="s">
        <v>22164</v>
      </c>
    </row>
    <row r="3438" spans="1:2" ht="15" x14ac:dyDescent="0.2">
      <c r="A3438" s="13" t="s">
        <v>15718</v>
      </c>
      <c r="B3438" t="s">
        <v>22165</v>
      </c>
    </row>
    <row r="3439" spans="1:2" ht="15" x14ac:dyDescent="0.2">
      <c r="A3439" s="13" t="s">
        <v>22166</v>
      </c>
      <c r="B3439" t="s">
        <v>22167</v>
      </c>
    </row>
    <row r="3440" spans="1:2" ht="15" x14ac:dyDescent="0.2">
      <c r="A3440" s="13" t="s">
        <v>22168</v>
      </c>
      <c r="B3440" t="s">
        <v>22169</v>
      </c>
    </row>
    <row r="3441" spans="1:2" ht="15" x14ac:dyDescent="0.2">
      <c r="A3441" s="13" t="s">
        <v>22170</v>
      </c>
      <c r="B3441" t="s">
        <v>22171</v>
      </c>
    </row>
    <row r="3442" spans="1:2" ht="15" x14ac:dyDescent="0.2">
      <c r="A3442" s="13" t="s">
        <v>22172</v>
      </c>
      <c r="B3442" t="s">
        <v>22173</v>
      </c>
    </row>
    <row r="3443" spans="1:2" ht="15" x14ac:dyDescent="0.2">
      <c r="A3443" s="13" t="s">
        <v>22174</v>
      </c>
      <c r="B3443" t="s">
        <v>22175</v>
      </c>
    </row>
    <row r="3444" spans="1:2" ht="15" x14ac:dyDescent="0.2">
      <c r="A3444" s="13" t="s">
        <v>16326</v>
      </c>
      <c r="B3444" t="s">
        <v>22176</v>
      </c>
    </row>
    <row r="3445" spans="1:2" ht="15" x14ac:dyDescent="0.2">
      <c r="A3445" s="13" t="s">
        <v>22177</v>
      </c>
      <c r="B3445" t="s">
        <v>22178</v>
      </c>
    </row>
    <row r="3446" spans="1:2" ht="15" x14ac:dyDescent="0.2">
      <c r="A3446" s="13" t="s">
        <v>22179</v>
      </c>
      <c r="B3446" t="s">
        <v>22180</v>
      </c>
    </row>
    <row r="3447" spans="1:2" ht="15" x14ac:dyDescent="0.2">
      <c r="A3447" s="13" t="s">
        <v>22181</v>
      </c>
      <c r="B3447" t="s">
        <v>22182</v>
      </c>
    </row>
    <row r="3448" spans="1:2" ht="15" x14ac:dyDescent="0.2">
      <c r="A3448" s="13" t="s">
        <v>5311</v>
      </c>
      <c r="B3448" t="s">
        <v>22183</v>
      </c>
    </row>
    <row r="3449" spans="1:2" ht="15" x14ac:dyDescent="0.2">
      <c r="A3449" s="13" t="s">
        <v>8619</v>
      </c>
      <c r="B3449" t="s">
        <v>22184</v>
      </c>
    </row>
    <row r="3450" spans="1:2" ht="15" x14ac:dyDescent="0.2">
      <c r="A3450" s="13" t="s">
        <v>8924</v>
      </c>
      <c r="B3450" t="s">
        <v>22185</v>
      </c>
    </row>
    <row r="3451" spans="1:2" ht="15" x14ac:dyDescent="0.2">
      <c r="A3451" s="13" t="s">
        <v>22186</v>
      </c>
      <c r="B3451" t="s">
        <v>22187</v>
      </c>
    </row>
    <row r="3452" spans="1:2" ht="15" x14ac:dyDescent="0.2">
      <c r="A3452" s="13" t="s">
        <v>6460</v>
      </c>
      <c r="B3452" t="s">
        <v>22188</v>
      </c>
    </row>
    <row r="3453" spans="1:2" ht="15" x14ac:dyDescent="0.2">
      <c r="A3453" s="13" t="s">
        <v>22189</v>
      </c>
      <c r="B3453" t="s">
        <v>22190</v>
      </c>
    </row>
    <row r="3454" spans="1:2" ht="15" x14ac:dyDescent="0.2">
      <c r="A3454" s="13" t="s">
        <v>22191</v>
      </c>
      <c r="B3454" t="s">
        <v>22192</v>
      </c>
    </row>
    <row r="3455" spans="1:2" ht="15" x14ac:dyDescent="0.2">
      <c r="A3455" s="13" t="s">
        <v>11330</v>
      </c>
      <c r="B3455" t="s">
        <v>22193</v>
      </c>
    </row>
    <row r="3456" spans="1:2" ht="15" x14ac:dyDescent="0.2">
      <c r="A3456" s="13" t="s">
        <v>22194</v>
      </c>
      <c r="B3456" t="s">
        <v>22195</v>
      </c>
    </row>
    <row r="3457" spans="1:2" ht="15" x14ac:dyDescent="0.2">
      <c r="A3457" s="13" t="s">
        <v>9367</v>
      </c>
      <c r="B3457" t="s">
        <v>22196</v>
      </c>
    </row>
    <row r="3458" spans="1:2" ht="15" x14ac:dyDescent="0.2">
      <c r="A3458" s="13" t="s">
        <v>5679</v>
      </c>
      <c r="B3458" t="s">
        <v>22197</v>
      </c>
    </row>
    <row r="3459" spans="1:2" ht="15" x14ac:dyDescent="0.2">
      <c r="A3459" s="13" t="s">
        <v>22198</v>
      </c>
      <c r="B3459" t="s">
        <v>22199</v>
      </c>
    </row>
    <row r="3460" spans="1:2" ht="15" x14ac:dyDescent="0.2">
      <c r="A3460" s="13" t="s">
        <v>22200</v>
      </c>
      <c r="B3460" t="s">
        <v>22201</v>
      </c>
    </row>
    <row r="3461" spans="1:2" ht="15" x14ac:dyDescent="0.2">
      <c r="A3461" s="13" t="s">
        <v>11754</v>
      </c>
      <c r="B3461" t="s">
        <v>22202</v>
      </c>
    </row>
    <row r="3462" spans="1:2" ht="15" x14ac:dyDescent="0.2">
      <c r="A3462" s="13" t="s">
        <v>22203</v>
      </c>
      <c r="B3462" t="s">
        <v>22204</v>
      </c>
    </row>
    <row r="3463" spans="1:2" ht="15" x14ac:dyDescent="0.2">
      <c r="A3463" s="13" t="s">
        <v>22205</v>
      </c>
      <c r="B3463" t="s">
        <v>22206</v>
      </c>
    </row>
    <row r="3464" spans="1:2" ht="15" x14ac:dyDescent="0.2">
      <c r="A3464" s="13" t="s">
        <v>22207</v>
      </c>
      <c r="B3464" t="s">
        <v>22208</v>
      </c>
    </row>
    <row r="3465" spans="1:2" ht="15" x14ac:dyDescent="0.2">
      <c r="A3465" s="13" t="s">
        <v>22209</v>
      </c>
      <c r="B3465" t="s">
        <v>22210</v>
      </c>
    </row>
    <row r="3466" spans="1:2" ht="15" x14ac:dyDescent="0.2">
      <c r="A3466" s="13" t="s">
        <v>6072</v>
      </c>
      <c r="B3466" t="s">
        <v>22211</v>
      </c>
    </row>
    <row r="3467" spans="1:2" ht="15" x14ac:dyDescent="0.2">
      <c r="A3467" s="13" t="s">
        <v>22212</v>
      </c>
      <c r="B3467" t="s">
        <v>22213</v>
      </c>
    </row>
    <row r="3468" spans="1:2" ht="15" x14ac:dyDescent="0.2">
      <c r="A3468" s="13" t="s">
        <v>22214</v>
      </c>
      <c r="B3468" t="s">
        <v>22215</v>
      </c>
    </row>
    <row r="3469" spans="1:2" ht="15" x14ac:dyDescent="0.2">
      <c r="A3469" s="13" t="s">
        <v>22216</v>
      </c>
      <c r="B3469" t="s">
        <v>22217</v>
      </c>
    </row>
    <row r="3470" spans="1:2" ht="15" x14ac:dyDescent="0.2">
      <c r="A3470" s="13" t="s">
        <v>22218</v>
      </c>
      <c r="B3470" t="s">
        <v>22219</v>
      </c>
    </row>
    <row r="3471" spans="1:2" ht="15" x14ac:dyDescent="0.2">
      <c r="A3471" s="13" t="s">
        <v>22220</v>
      </c>
      <c r="B3471" t="s">
        <v>22221</v>
      </c>
    </row>
    <row r="3472" spans="1:2" ht="15" x14ac:dyDescent="0.2">
      <c r="A3472" s="13" t="s">
        <v>22222</v>
      </c>
      <c r="B3472" t="s">
        <v>22223</v>
      </c>
    </row>
    <row r="3473" spans="1:2" ht="15" x14ac:dyDescent="0.2">
      <c r="A3473" s="13" t="s">
        <v>22224</v>
      </c>
      <c r="B3473" t="s">
        <v>22225</v>
      </c>
    </row>
    <row r="3474" spans="1:2" ht="15" x14ac:dyDescent="0.2">
      <c r="A3474" s="13" t="s">
        <v>22226</v>
      </c>
      <c r="B3474" t="s">
        <v>22227</v>
      </c>
    </row>
    <row r="3475" spans="1:2" ht="15" x14ac:dyDescent="0.2">
      <c r="A3475" s="13" t="s">
        <v>22228</v>
      </c>
      <c r="B3475" t="s">
        <v>22229</v>
      </c>
    </row>
    <row r="3476" spans="1:2" ht="15" x14ac:dyDescent="0.2">
      <c r="A3476" s="13" t="s">
        <v>22230</v>
      </c>
      <c r="B3476" t="s">
        <v>22231</v>
      </c>
    </row>
    <row r="3477" spans="1:2" ht="15" x14ac:dyDescent="0.2">
      <c r="A3477" s="13" t="s">
        <v>22232</v>
      </c>
      <c r="B3477" t="s">
        <v>22233</v>
      </c>
    </row>
    <row r="3478" spans="1:2" ht="15" x14ac:dyDescent="0.2">
      <c r="A3478" s="13" t="s">
        <v>12010</v>
      </c>
      <c r="B3478" t="s">
        <v>22234</v>
      </c>
    </row>
    <row r="3479" spans="1:2" ht="15" x14ac:dyDescent="0.2">
      <c r="A3479" s="13" t="s">
        <v>8219</v>
      </c>
      <c r="B3479" t="s">
        <v>22235</v>
      </c>
    </row>
    <row r="3480" spans="1:2" ht="15" x14ac:dyDescent="0.2">
      <c r="A3480" s="13" t="s">
        <v>22236</v>
      </c>
      <c r="B3480" t="s">
        <v>22237</v>
      </c>
    </row>
    <row r="3481" spans="1:2" ht="15" x14ac:dyDescent="0.2">
      <c r="A3481" s="13" t="s">
        <v>22238</v>
      </c>
      <c r="B3481" t="s">
        <v>22239</v>
      </c>
    </row>
    <row r="3482" spans="1:2" ht="15" x14ac:dyDescent="0.2">
      <c r="A3482" s="13" t="s">
        <v>6589</v>
      </c>
      <c r="B3482" t="s">
        <v>22240</v>
      </c>
    </row>
    <row r="3483" spans="1:2" ht="15" x14ac:dyDescent="0.2">
      <c r="A3483" s="13" t="s">
        <v>22241</v>
      </c>
      <c r="B3483" t="s">
        <v>22242</v>
      </c>
    </row>
    <row r="3484" spans="1:2" ht="15" x14ac:dyDescent="0.2">
      <c r="A3484" s="13" t="s">
        <v>9764</v>
      </c>
      <c r="B3484" t="s">
        <v>22243</v>
      </c>
    </row>
    <row r="3485" spans="1:2" ht="15" x14ac:dyDescent="0.2">
      <c r="A3485" s="13" t="s">
        <v>22244</v>
      </c>
      <c r="B3485" t="s">
        <v>22245</v>
      </c>
    </row>
    <row r="3486" spans="1:2" ht="15" x14ac:dyDescent="0.2">
      <c r="A3486" s="13" t="s">
        <v>22246</v>
      </c>
      <c r="B3486" t="s">
        <v>22247</v>
      </c>
    </row>
    <row r="3487" spans="1:2" ht="15" x14ac:dyDescent="0.2">
      <c r="A3487" s="13" t="s">
        <v>12715</v>
      </c>
      <c r="B3487" t="s">
        <v>22248</v>
      </c>
    </row>
    <row r="3488" spans="1:2" ht="15" x14ac:dyDescent="0.2">
      <c r="A3488" s="13" t="s">
        <v>22249</v>
      </c>
      <c r="B3488" t="s">
        <v>22250</v>
      </c>
    </row>
    <row r="3489" spans="1:2" ht="15" x14ac:dyDescent="0.2">
      <c r="A3489" s="13" t="s">
        <v>9423</v>
      </c>
      <c r="B3489" t="s">
        <v>22251</v>
      </c>
    </row>
    <row r="3490" spans="1:2" ht="15" x14ac:dyDescent="0.2">
      <c r="A3490" s="13" t="s">
        <v>9105</v>
      </c>
      <c r="B3490" t="s">
        <v>22252</v>
      </c>
    </row>
    <row r="3491" spans="1:2" ht="15" x14ac:dyDescent="0.2">
      <c r="A3491" s="13" t="s">
        <v>10047</v>
      </c>
      <c r="B3491" t="s">
        <v>22253</v>
      </c>
    </row>
    <row r="3492" spans="1:2" ht="15" x14ac:dyDescent="0.2">
      <c r="A3492" s="13" t="s">
        <v>10660</v>
      </c>
      <c r="B3492" t="s">
        <v>22254</v>
      </c>
    </row>
    <row r="3493" spans="1:2" ht="15" x14ac:dyDescent="0.2">
      <c r="A3493" s="13" t="s">
        <v>22255</v>
      </c>
      <c r="B3493" t="s">
        <v>22256</v>
      </c>
    </row>
    <row r="3494" spans="1:2" ht="15" x14ac:dyDescent="0.2">
      <c r="A3494" s="13" t="s">
        <v>7658</v>
      </c>
      <c r="B3494" t="s">
        <v>22257</v>
      </c>
    </row>
    <row r="3495" spans="1:2" ht="15" x14ac:dyDescent="0.2">
      <c r="A3495" s="13" t="s">
        <v>6909</v>
      </c>
      <c r="B3495" t="s">
        <v>22258</v>
      </c>
    </row>
    <row r="3496" spans="1:2" ht="15" x14ac:dyDescent="0.2">
      <c r="A3496" s="13" t="s">
        <v>22259</v>
      </c>
      <c r="B3496" t="s">
        <v>22260</v>
      </c>
    </row>
    <row r="3497" spans="1:2" ht="15" x14ac:dyDescent="0.2">
      <c r="A3497" s="13" t="s">
        <v>22261</v>
      </c>
      <c r="B3497" t="s">
        <v>22262</v>
      </c>
    </row>
    <row r="3498" spans="1:2" ht="15" x14ac:dyDescent="0.2">
      <c r="A3498" s="13" t="s">
        <v>11158</v>
      </c>
      <c r="B3498" t="s">
        <v>22263</v>
      </c>
    </row>
    <row r="3499" spans="1:2" ht="15" x14ac:dyDescent="0.2">
      <c r="A3499" s="13" t="s">
        <v>13028</v>
      </c>
      <c r="B3499" t="s">
        <v>22264</v>
      </c>
    </row>
    <row r="3500" spans="1:2" ht="15" x14ac:dyDescent="0.2">
      <c r="A3500" s="13" t="s">
        <v>11553</v>
      </c>
      <c r="B3500" t="s">
        <v>22265</v>
      </c>
    </row>
    <row r="3501" spans="1:2" ht="15" x14ac:dyDescent="0.2">
      <c r="A3501" s="13" t="s">
        <v>13209</v>
      </c>
      <c r="B3501" t="s">
        <v>22266</v>
      </c>
    </row>
    <row r="3502" spans="1:2" ht="15" x14ac:dyDescent="0.2">
      <c r="A3502" s="13" t="s">
        <v>22267</v>
      </c>
      <c r="B3502" t="s">
        <v>22268</v>
      </c>
    </row>
    <row r="3503" spans="1:2" ht="15" x14ac:dyDescent="0.2">
      <c r="A3503" s="13" t="s">
        <v>13429</v>
      </c>
      <c r="B3503" t="s">
        <v>22269</v>
      </c>
    </row>
    <row r="3504" spans="1:2" ht="15" x14ac:dyDescent="0.2">
      <c r="A3504" s="13" t="s">
        <v>12402</v>
      </c>
      <c r="B3504" t="s">
        <v>22270</v>
      </c>
    </row>
    <row r="3505" spans="1:2" ht="15" x14ac:dyDescent="0.2">
      <c r="A3505" s="13" t="s">
        <v>15331</v>
      </c>
      <c r="B3505" t="s">
        <v>22271</v>
      </c>
    </row>
    <row r="3506" spans="1:2" ht="15" x14ac:dyDescent="0.2">
      <c r="A3506" s="13" t="s">
        <v>22272</v>
      </c>
      <c r="B3506" t="s">
        <v>22273</v>
      </c>
    </row>
    <row r="3507" spans="1:2" ht="15" x14ac:dyDescent="0.2">
      <c r="A3507" s="13" t="s">
        <v>22274</v>
      </c>
      <c r="B3507" t="s">
        <v>22275</v>
      </c>
    </row>
    <row r="3508" spans="1:2" ht="15" x14ac:dyDescent="0.2">
      <c r="A3508" s="13" t="s">
        <v>5365</v>
      </c>
      <c r="B3508" t="s">
        <v>22276</v>
      </c>
    </row>
    <row r="3509" spans="1:2" ht="15" x14ac:dyDescent="0.2">
      <c r="A3509" s="13" t="s">
        <v>6498</v>
      </c>
      <c r="B3509" t="s">
        <v>22277</v>
      </c>
    </row>
    <row r="3510" spans="1:2" ht="15" x14ac:dyDescent="0.2">
      <c r="A3510" s="13" t="s">
        <v>22278</v>
      </c>
      <c r="B3510" t="s">
        <v>22279</v>
      </c>
    </row>
    <row r="3511" spans="1:2" ht="15" x14ac:dyDescent="0.2">
      <c r="A3511" s="13" t="s">
        <v>7710</v>
      </c>
      <c r="B3511" t="s">
        <v>22280</v>
      </c>
    </row>
    <row r="3512" spans="1:2" ht="15" x14ac:dyDescent="0.2">
      <c r="A3512" s="13" t="s">
        <v>11627</v>
      </c>
      <c r="B3512" t="s">
        <v>22281</v>
      </c>
    </row>
    <row r="3513" spans="1:2" ht="15" x14ac:dyDescent="0.2">
      <c r="A3513" s="13" t="s">
        <v>22282</v>
      </c>
      <c r="B3513" t="s">
        <v>22283</v>
      </c>
    </row>
    <row r="3514" spans="1:2" ht="15" x14ac:dyDescent="0.2">
      <c r="A3514" s="13" t="s">
        <v>22284</v>
      </c>
      <c r="B3514" t="s">
        <v>22285</v>
      </c>
    </row>
    <row r="3515" spans="1:2" ht="15" x14ac:dyDescent="0.2">
      <c r="A3515" s="13" t="s">
        <v>6712</v>
      </c>
      <c r="B3515" t="s">
        <v>22286</v>
      </c>
    </row>
    <row r="3516" spans="1:2" ht="15" x14ac:dyDescent="0.2">
      <c r="A3516" s="13" t="s">
        <v>22287</v>
      </c>
      <c r="B3516" t="s">
        <v>22288</v>
      </c>
    </row>
    <row r="3517" spans="1:2" ht="15" x14ac:dyDescent="0.2">
      <c r="A3517" s="13" t="s">
        <v>22289</v>
      </c>
      <c r="B3517" t="s">
        <v>22290</v>
      </c>
    </row>
    <row r="3518" spans="1:2" ht="15" x14ac:dyDescent="0.2">
      <c r="A3518" s="13" t="s">
        <v>22291</v>
      </c>
      <c r="B3518" t="s">
        <v>22292</v>
      </c>
    </row>
    <row r="3519" spans="1:2" ht="15" x14ac:dyDescent="0.2">
      <c r="A3519" s="13" t="s">
        <v>22293</v>
      </c>
      <c r="B3519" t="s">
        <v>22294</v>
      </c>
    </row>
    <row r="3520" spans="1:2" ht="15" x14ac:dyDescent="0.2">
      <c r="A3520" s="13" t="s">
        <v>10033</v>
      </c>
      <c r="B3520" t="s">
        <v>22295</v>
      </c>
    </row>
    <row r="3521" spans="1:2" ht="15" x14ac:dyDescent="0.2">
      <c r="A3521" s="13" t="s">
        <v>11280</v>
      </c>
      <c r="B3521" t="s">
        <v>22296</v>
      </c>
    </row>
    <row r="3522" spans="1:2" ht="15" x14ac:dyDescent="0.2">
      <c r="A3522" s="13" t="s">
        <v>22297</v>
      </c>
      <c r="B3522" t="s">
        <v>22298</v>
      </c>
    </row>
    <row r="3523" spans="1:2" ht="15" x14ac:dyDescent="0.2">
      <c r="A3523" s="13" t="s">
        <v>12652</v>
      </c>
      <c r="B3523" t="s">
        <v>22299</v>
      </c>
    </row>
    <row r="3524" spans="1:2" ht="15" x14ac:dyDescent="0.2">
      <c r="A3524" s="13" t="s">
        <v>22300</v>
      </c>
      <c r="B3524" t="s">
        <v>22301</v>
      </c>
    </row>
    <row r="3525" spans="1:2" ht="15" x14ac:dyDescent="0.2">
      <c r="A3525" s="13" t="s">
        <v>10753</v>
      </c>
      <c r="B3525" t="s">
        <v>22302</v>
      </c>
    </row>
    <row r="3526" spans="1:2" ht="15" x14ac:dyDescent="0.2">
      <c r="A3526" s="13" t="s">
        <v>22303</v>
      </c>
      <c r="B3526" t="s">
        <v>22304</v>
      </c>
    </row>
    <row r="3527" spans="1:2" ht="15" x14ac:dyDescent="0.2">
      <c r="A3527" s="13" t="s">
        <v>22305</v>
      </c>
      <c r="B3527" t="s">
        <v>22306</v>
      </c>
    </row>
    <row r="3528" spans="1:2" ht="15" x14ac:dyDescent="0.2">
      <c r="A3528" s="13" t="s">
        <v>22307</v>
      </c>
      <c r="B3528" t="s">
        <v>22308</v>
      </c>
    </row>
    <row r="3529" spans="1:2" ht="15" x14ac:dyDescent="0.2">
      <c r="A3529" s="13" t="s">
        <v>22309</v>
      </c>
      <c r="B3529" t="s">
        <v>22310</v>
      </c>
    </row>
    <row r="3530" spans="1:2" ht="15" x14ac:dyDescent="0.2">
      <c r="A3530" s="13" t="s">
        <v>6122</v>
      </c>
      <c r="B3530" t="s">
        <v>22311</v>
      </c>
    </row>
    <row r="3531" spans="1:2" ht="15" x14ac:dyDescent="0.2">
      <c r="A3531" s="13" t="s">
        <v>7784</v>
      </c>
      <c r="B3531" t="s">
        <v>22312</v>
      </c>
    </row>
    <row r="3532" spans="1:2" ht="15" x14ac:dyDescent="0.2">
      <c r="A3532" s="13" t="s">
        <v>8771</v>
      </c>
      <c r="B3532" t="s">
        <v>22313</v>
      </c>
    </row>
    <row r="3533" spans="1:2" ht="15" x14ac:dyDescent="0.2">
      <c r="A3533" s="13" t="s">
        <v>22314</v>
      </c>
      <c r="B3533" t="s">
        <v>22315</v>
      </c>
    </row>
    <row r="3534" spans="1:2" ht="15" x14ac:dyDescent="0.2">
      <c r="A3534" s="13" t="s">
        <v>22316</v>
      </c>
      <c r="B3534" t="s">
        <v>22317</v>
      </c>
    </row>
    <row r="3535" spans="1:2" ht="15" x14ac:dyDescent="0.2">
      <c r="A3535" s="13" t="s">
        <v>7061</v>
      </c>
      <c r="B3535" t="s">
        <v>22318</v>
      </c>
    </row>
    <row r="3536" spans="1:2" ht="15" x14ac:dyDescent="0.2">
      <c r="A3536" s="13" t="s">
        <v>8538</v>
      </c>
      <c r="B3536" t="s">
        <v>22319</v>
      </c>
    </row>
    <row r="3537" spans="1:2" ht="15" x14ac:dyDescent="0.2">
      <c r="A3537" s="13" t="s">
        <v>22320</v>
      </c>
      <c r="B3537" t="s">
        <v>22321</v>
      </c>
    </row>
    <row r="3538" spans="1:2" ht="15" x14ac:dyDescent="0.2">
      <c r="A3538" s="13" t="s">
        <v>22322</v>
      </c>
      <c r="B3538" t="s">
        <v>22323</v>
      </c>
    </row>
    <row r="3539" spans="1:2" ht="15" x14ac:dyDescent="0.2">
      <c r="A3539" s="13" t="s">
        <v>22324</v>
      </c>
      <c r="B3539" t="s">
        <v>22325</v>
      </c>
    </row>
    <row r="3540" spans="1:2" ht="15" x14ac:dyDescent="0.2">
      <c r="A3540" s="13" t="s">
        <v>12887</v>
      </c>
      <c r="B3540" t="s">
        <v>22326</v>
      </c>
    </row>
    <row r="3541" spans="1:2" ht="15" x14ac:dyDescent="0.2">
      <c r="A3541" s="13" t="s">
        <v>22327</v>
      </c>
      <c r="B3541" t="s">
        <v>22328</v>
      </c>
    </row>
    <row r="3542" spans="1:2" ht="15" x14ac:dyDescent="0.2">
      <c r="A3542" s="13" t="s">
        <v>5581</v>
      </c>
      <c r="B3542" t="s">
        <v>22329</v>
      </c>
    </row>
    <row r="3543" spans="1:2" ht="15" x14ac:dyDescent="0.2">
      <c r="A3543" s="13" t="s">
        <v>22330</v>
      </c>
      <c r="B3543" t="s">
        <v>22331</v>
      </c>
    </row>
    <row r="3544" spans="1:2" ht="15" x14ac:dyDescent="0.2">
      <c r="A3544" s="13" t="s">
        <v>14475</v>
      </c>
      <c r="B3544" t="s">
        <v>22332</v>
      </c>
    </row>
    <row r="3545" spans="1:2" ht="15" x14ac:dyDescent="0.2">
      <c r="A3545" s="13" t="s">
        <v>22333</v>
      </c>
      <c r="B3545" t="s">
        <v>22334</v>
      </c>
    </row>
    <row r="3546" spans="1:2" ht="15" x14ac:dyDescent="0.2">
      <c r="A3546" s="13" t="s">
        <v>22335</v>
      </c>
      <c r="B3546" t="s">
        <v>22336</v>
      </c>
    </row>
    <row r="3547" spans="1:2" ht="15" x14ac:dyDescent="0.2">
      <c r="A3547" s="13" t="s">
        <v>22337</v>
      </c>
      <c r="B3547" t="s">
        <v>22338</v>
      </c>
    </row>
    <row r="3548" spans="1:2" ht="15" x14ac:dyDescent="0.2">
      <c r="A3548" s="13" t="s">
        <v>8335</v>
      </c>
      <c r="B3548" t="s">
        <v>22339</v>
      </c>
    </row>
    <row r="3549" spans="1:2" ht="15" x14ac:dyDescent="0.2">
      <c r="A3549" s="13" t="s">
        <v>11152</v>
      </c>
      <c r="B3549" t="s">
        <v>22340</v>
      </c>
    </row>
    <row r="3550" spans="1:2" ht="15" x14ac:dyDescent="0.2">
      <c r="A3550" s="13" t="s">
        <v>10646</v>
      </c>
      <c r="B3550" t="s">
        <v>22341</v>
      </c>
    </row>
    <row r="3551" spans="1:2" ht="15" x14ac:dyDescent="0.2">
      <c r="A3551" s="13" t="s">
        <v>22342</v>
      </c>
      <c r="B3551" t="s">
        <v>22343</v>
      </c>
    </row>
    <row r="3552" spans="1:2" ht="15" x14ac:dyDescent="0.2">
      <c r="A3552" s="13" t="s">
        <v>22344</v>
      </c>
      <c r="B3552" t="s">
        <v>22345</v>
      </c>
    </row>
    <row r="3553" spans="1:2" ht="15" x14ac:dyDescent="0.2">
      <c r="A3553" s="13" t="s">
        <v>22346</v>
      </c>
      <c r="B3553" t="s">
        <v>22347</v>
      </c>
    </row>
    <row r="3554" spans="1:2" ht="15" x14ac:dyDescent="0.2">
      <c r="A3554" s="13" t="s">
        <v>22348</v>
      </c>
      <c r="B3554" t="s">
        <v>22349</v>
      </c>
    </row>
    <row r="3555" spans="1:2" ht="15" x14ac:dyDescent="0.2">
      <c r="A3555" s="13" t="s">
        <v>22350</v>
      </c>
      <c r="B3555" t="s">
        <v>22351</v>
      </c>
    </row>
    <row r="3556" spans="1:2" ht="15" x14ac:dyDescent="0.2">
      <c r="A3556" s="13" t="s">
        <v>22352</v>
      </c>
      <c r="B3556" t="s">
        <v>22353</v>
      </c>
    </row>
    <row r="3557" spans="1:2" ht="15" x14ac:dyDescent="0.2">
      <c r="A3557" s="13" t="s">
        <v>8160</v>
      </c>
      <c r="B3557" t="s">
        <v>22354</v>
      </c>
    </row>
    <row r="3558" spans="1:2" ht="15" x14ac:dyDescent="0.2">
      <c r="A3558" s="13" t="s">
        <v>8500</v>
      </c>
      <c r="B3558" t="s">
        <v>22355</v>
      </c>
    </row>
    <row r="3559" spans="1:2" ht="15" x14ac:dyDescent="0.2">
      <c r="A3559" s="13" t="s">
        <v>16095</v>
      </c>
      <c r="B3559" t="s">
        <v>22356</v>
      </c>
    </row>
    <row r="3560" spans="1:2" ht="15" x14ac:dyDescent="0.2">
      <c r="A3560" s="13" t="s">
        <v>10618</v>
      </c>
      <c r="B3560" t="s">
        <v>22357</v>
      </c>
    </row>
    <row r="3561" spans="1:2" ht="15" x14ac:dyDescent="0.2">
      <c r="A3561" s="13" t="s">
        <v>9872</v>
      </c>
      <c r="B3561" t="s">
        <v>22358</v>
      </c>
    </row>
    <row r="3562" spans="1:2" ht="15" x14ac:dyDescent="0.2">
      <c r="A3562" s="13" t="s">
        <v>10691</v>
      </c>
      <c r="B3562" t="s">
        <v>22359</v>
      </c>
    </row>
    <row r="3563" spans="1:2" ht="15" x14ac:dyDescent="0.2">
      <c r="A3563" s="13" t="s">
        <v>22360</v>
      </c>
      <c r="B3563" t="s">
        <v>22361</v>
      </c>
    </row>
    <row r="3564" spans="1:2" ht="15" x14ac:dyDescent="0.2">
      <c r="A3564" s="13" t="s">
        <v>12026</v>
      </c>
      <c r="B3564" t="s">
        <v>22362</v>
      </c>
    </row>
    <row r="3565" spans="1:2" ht="15" x14ac:dyDescent="0.2">
      <c r="A3565" s="13" t="s">
        <v>12649</v>
      </c>
      <c r="B3565" t="s">
        <v>22363</v>
      </c>
    </row>
    <row r="3566" spans="1:2" ht="15" x14ac:dyDescent="0.2">
      <c r="A3566" s="13" t="s">
        <v>13205</v>
      </c>
      <c r="B3566" t="s">
        <v>22364</v>
      </c>
    </row>
    <row r="3567" spans="1:2" ht="15" x14ac:dyDescent="0.2">
      <c r="A3567" s="13" t="s">
        <v>13379</v>
      </c>
      <c r="B3567" t="s">
        <v>22365</v>
      </c>
    </row>
    <row r="3568" spans="1:2" ht="15" x14ac:dyDescent="0.2">
      <c r="A3568" s="13" t="s">
        <v>13748</v>
      </c>
      <c r="B3568" t="s">
        <v>22366</v>
      </c>
    </row>
    <row r="3569" spans="1:2" ht="15" x14ac:dyDescent="0.2">
      <c r="A3569" s="13" t="s">
        <v>14139</v>
      </c>
      <c r="B3569" t="s">
        <v>22367</v>
      </c>
    </row>
    <row r="3570" spans="1:2" ht="15" x14ac:dyDescent="0.2">
      <c r="A3570" s="13" t="s">
        <v>22368</v>
      </c>
      <c r="B3570" t="s">
        <v>22369</v>
      </c>
    </row>
    <row r="3571" spans="1:2" ht="15" x14ac:dyDescent="0.2">
      <c r="A3571" s="13" t="s">
        <v>15082</v>
      </c>
      <c r="B3571" t="s">
        <v>22370</v>
      </c>
    </row>
    <row r="3572" spans="1:2" ht="15" x14ac:dyDescent="0.2">
      <c r="A3572" s="13" t="s">
        <v>14860</v>
      </c>
      <c r="B3572" t="s">
        <v>22371</v>
      </c>
    </row>
    <row r="3573" spans="1:2" ht="15" x14ac:dyDescent="0.2">
      <c r="A3573" s="13" t="s">
        <v>15089</v>
      </c>
      <c r="B3573" t="s">
        <v>22372</v>
      </c>
    </row>
    <row r="3574" spans="1:2" ht="15" x14ac:dyDescent="0.2">
      <c r="A3574" s="13" t="s">
        <v>14394</v>
      </c>
      <c r="B3574" t="s">
        <v>22373</v>
      </c>
    </row>
    <row r="3575" spans="1:2" ht="15" x14ac:dyDescent="0.2">
      <c r="A3575" s="13" t="s">
        <v>22374</v>
      </c>
      <c r="B3575" t="s">
        <v>22375</v>
      </c>
    </row>
    <row r="3576" spans="1:2" ht="15" x14ac:dyDescent="0.2">
      <c r="A3576" s="13" t="s">
        <v>15478</v>
      </c>
      <c r="B3576" t="s">
        <v>22376</v>
      </c>
    </row>
    <row r="3577" spans="1:2" ht="15" x14ac:dyDescent="0.2">
      <c r="A3577" s="13" t="s">
        <v>15529</v>
      </c>
      <c r="B3577" t="s">
        <v>22377</v>
      </c>
    </row>
    <row r="3578" spans="1:2" ht="15" x14ac:dyDescent="0.2">
      <c r="A3578" s="13" t="s">
        <v>22378</v>
      </c>
      <c r="B3578" t="s">
        <v>22379</v>
      </c>
    </row>
    <row r="3579" spans="1:2" ht="15" x14ac:dyDescent="0.2">
      <c r="A3579" s="13" t="s">
        <v>15823</v>
      </c>
      <c r="B3579" t="s">
        <v>22380</v>
      </c>
    </row>
    <row r="3580" spans="1:2" ht="15" x14ac:dyDescent="0.2">
      <c r="A3580" s="13" t="s">
        <v>15756</v>
      </c>
      <c r="B3580" t="s">
        <v>22381</v>
      </c>
    </row>
    <row r="3581" spans="1:2" ht="15" x14ac:dyDescent="0.2">
      <c r="A3581" s="13" t="s">
        <v>22382</v>
      </c>
      <c r="B3581" t="s">
        <v>22383</v>
      </c>
    </row>
    <row r="3582" spans="1:2" ht="15" x14ac:dyDescent="0.2">
      <c r="A3582" s="13" t="s">
        <v>22384</v>
      </c>
      <c r="B3582" t="s">
        <v>22385</v>
      </c>
    </row>
    <row r="3583" spans="1:2" ht="15" x14ac:dyDescent="0.2">
      <c r="A3583" s="13" t="s">
        <v>16048</v>
      </c>
      <c r="B3583" t="s">
        <v>22386</v>
      </c>
    </row>
    <row r="3584" spans="1:2" ht="15" x14ac:dyDescent="0.2">
      <c r="A3584" s="13" t="s">
        <v>15859</v>
      </c>
      <c r="B3584" t="s">
        <v>22387</v>
      </c>
    </row>
    <row r="3585" spans="1:2" ht="15" x14ac:dyDescent="0.2">
      <c r="A3585" s="13" t="s">
        <v>22388</v>
      </c>
      <c r="B3585" t="s">
        <v>22389</v>
      </c>
    </row>
    <row r="3586" spans="1:2" ht="15" x14ac:dyDescent="0.2">
      <c r="A3586" s="13" t="s">
        <v>22390</v>
      </c>
      <c r="B3586" t="s">
        <v>22391</v>
      </c>
    </row>
    <row r="3587" spans="1:2" ht="15" x14ac:dyDescent="0.2">
      <c r="A3587" s="13" t="s">
        <v>9155</v>
      </c>
      <c r="B3587" t="s">
        <v>22392</v>
      </c>
    </row>
    <row r="3588" spans="1:2" ht="15" x14ac:dyDescent="0.2">
      <c r="A3588" s="13" t="s">
        <v>10708</v>
      </c>
      <c r="B3588" t="s">
        <v>22393</v>
      </c>
    </row>
    <row r="3589" spans="1:2" ht="15" x14ac:dyDescent="0.2">
      <c r="A3589" s="13" t="s">
        <v>22394</v>
      </c>
      <c r="B3589" t="s">
        <v>22395</v>
      </c>
    </row>
    <row r="3590" spans="1:2" ht="15" x14ac:dyDescent="0.2">
      <c r="A3590" s="13" t="s">
        <v>22396</v>
      </c>
      <c r="B3590" t="s">
        <v>22397</v>
      </c>
    </row>
    <row r="3591" spans="1:2" ht="15" x14ac:dyDescent="0.2">
      <c r="A3591" s="13" t="s">
        <v>22398</v>
      </c>
      <c r="B3591" t="s">
        <v>22399</v>
      </c>
    </row>
    <row r="3592" spans="1:2" ht="15" x14ac:dyDescent="0.2">
      <c r="A3592" s="13" t="s">
        <v>22400</v>
      </c>
      <c r="B3592" t="s">
        <v>22401</v>
      </c>
    </row>
    <row r="3593" spans="1:2" ht="15" x14ac:dyDescent="0.2">
      <c r="A3593" s="13" t="s">
        <v>9595</v>
      </c>
      <c r="B3593" t="s">
        <v>22402</v>
      </c>
    </row>
    <row r="3594" spans="1:2" ht="15" x14ac:dyDescent="0.2">
      <c r="A3594" s="13" t="s">
        <v>11735</v>
      </c>
      <c r="B3594" t="s">
        <v>22403</v>
      </c>
    </row>
    <row r="3595" spans="1:2" ht="15" x14ac:dyDescent="0.2">
      <c r="A3595" s="13" t="s">
        <v>10049</v>
      </c>
      <c r="B3595" t="s">
        <v>22404</v>
      </c>
    </row>
    <row r="3596" spans="1:2" ht="15" x14ac:dyDescent="0.2">
      <c r="A3596" s="13" t="s">
        <v>10380</v>
      </c>
      <c r="B3596" t="s">
        <v>22405</v>
      </c>
    </row>
    <row r="3597" spans="1:2" ht="15" x14ac:dyDescent="0.2">
      <c r="A3597" s="13" t="s">
        <v>10423</v>
      </c>
      <c r="B3597" t="s">
        <v>22406</v>
      </c>
    </row>
    <row r="3598" spans="1:2" ht="15" x14ac:dyDescent="0.2">
      <c r="A3598" s="13" t="s">
        <v>10513</v>
      </c>
      <c r="B3598" t="s">
        <v>22407</v>
      </c>
    </row>
    <row r="3599" spans="1:2" ht="15" x14ac:dyDescent="0.2">
      <c r="A3599" s="13" t="s">
        <v>10866</v>
      </c>
      <c r="B3599" t="s">
        <v>22408</v>
      </c>
    </row>
    <row r="3600" spans="1:2" ht="15" x14ac:dyDescent="0.2">
      <c r="A3600" s="13" t="s">
        <v>10857</v>
      </c>
      <c r="B3600" t="s">
        <v>22409</v>
      </c>
    </row>
    <row r="3601" spans="1:2" ht="15" x14ac:dyDescent="0.2">
      <c r="A3601" s="13" t="s">
        <v>10928</v>
      </c>
      <c r="B3601" t="s">
        <v>22410</v>
      </c>
    </row>
    <row r="3602" spans="1:2" ht="15" x14ac:dyDescent="0.2">
      <c r="A3602" s="13" t="s">
        <v>11818</v>
      </c>
      <c r="B3602" t="s">
        <v>22411</v>
      </c>
    </row>
    <row r="3603" spans="1:2" ht="15" x14ac:dyDescent="0.2">
      <c r="A3603" s="13" t="s">
        <v>12047</v>
      </c>
      <c r="B3603" t="s">
        <v>22412</v>
      </c>
    </row>
    <row r="3604" spans="1:2" ht="15" x14ac:dyDescent="0.2">
      <c r="A3604" s="13" t="s">
        <v>12828</v>
      </c>
      <c r="B3604" t="s">
        <v>22413</v>
      </c>
    </row>
    <row r="3605" spans="1:2" ht="15" x14ac:dyDescent="0.2">
      <c r="A3605" s="13" t="s">
        <v>13853</v>
      </c>
      <c r="B3605" t="s">
        <v>22414</v>
      </c>
    </row>
    <row r="3606" spans="1:2" ht="15" x14ac:dyDescent="0.2">
      <c r="A3606" s="13" t="s">
        <v>13268</v>
      </c>
      <c r="B3606" t="s">
        <v>22415</v>
      </c>
    </row>
    <row r="3607" spans="1:2" ht="15" x14ac:dyDescent="0.2">
      <c r="A3607" s="13" t="s">
        <v>13130</v>
      </c>
      <c r="B3607" t="s">
        <v>22416</v>
      </c>
    </row>
    <row r="3608" spans="1:2" ht="15" x14ac:dyDescent="0.2">
      <c r="A3608" s="13" t="s">
        <v>13234</v>
      </c>
      <c r="B3608" t="s">
        <v>22417</v>
      </c>
    </row>
    <row r="3609" spans="1:2" ht="15" x14ac:dyDescent="0.2">
      <c r="A3609" s="13" t="s">
        <v>13080</v>
      </c>
      <c r="B3609" t="s">
        <v>22418</v>
      </c>
    </row>
    <row r="3610" spans="1:2" ht="15" x14ac:dyDescent="0.2">
      <c r="A3610" s="13" t="s">
        <v>13192</v>
      </c>
      <c r="B3610" t="s">
        <v>22419</v>
      </c>
    </row>
    <row r="3611" spans="1:2" ht="15" x14ac:dyDescent="0.2">
      <c r="A3611" s="13" t="s">
        <v>22420</v>
      </c>
      <c r="B3611" t="s">
        <v>22421</v>
      </c>
    </row>
    <row r="3612" spans="1:2" ht="15" x14ac:dyDescent="0.2">
      <c r="A3612" s="13" t="s">
        <v>13684</v>
      </c>
      <c r="B3612" t="s">
        <v>22422</v>
      </c>
    </row>
    <row r="3613" spans="1:2" ht="15" x14ac:dyDescent="0.2">
      <c r="A3613" s="13" t="s">
        <v>22423</v>
      </c>
      <c r="B3613" t="s">
        <v>22424</v>
      </c>
    </row>
    <row r="3614" spans="1:2" ht="15" x14ac:dyDescent="0.2">
      <c r="A3614" s="13" t="s">
        <v>13776</v>
      </c>
      <c r="B3614" t="s">
        <v>22425</v>
      </c>
    </row>
    <row r="3615" spans="1:2" ht="15" x14ac:dyDescent="0.2">
      <c r="A3615" s="13" t="s">
        <v>13815</v>
      </c>
      <c r="B3615" t="s">
        <v>22426</v>
      </c>
    </row>
    <row r="3616" spans="1:2" ht="15" x14ac:dyDescent="0.2">
      <c r="A3616" s="13" t="s">
        <v>14132</v>
      </c>
      <c r="B3616" t="s">
        <v>22427</v>
      </c>
    </row>
    <row r="3617" spans="1:2" ht="15" x14ac:dyDescent="0.2">
      <c r="A3617" s="13" t="s">
        <v>14004</v>
      </c>
      <c r="B3617" t="s">
        <v>22428</v>
      </c>
    </row>
    <row r="3618" spans="1:2" ht="15" x14ac:dyDescent="0.2">
      <c r="A3618" s="13" t="s">
        <v>14426</v>
      </c>
      <c r="B3618" t="s">
        <v>22429</v>
      </c>
    </row>
    <row r="3619" spans="1:2" ht="15" x14ac:dyDescent="0.2">
      <c r="A3619" s="13" t="s">
        <v>14680</v>
      </c>
      <c r="B3619" t="s">
        <v>22430</v>
      </c>
    </row>
    <row r="3620" spans="1:2" ht="15" x14ac:dyDescent="0.2">
      <c r="A3620" s="13" t="s">
        <v>15061</v>
      </c>
      <c r="B3620" t="s">
        <v>22431</v>
      </c>
    </row>
    <row r="3621" spans="1:2" ht="15" x14ac:dyDescent="0.2">
      <c r="A3621" s="13" t="s">
        <v>14385</v>
      </c>
      <c r="B3621" t="s">
        <v>22432</v>
      </c>
    </row>
    <row r="3622" spans="1:2" ht="15" x14ac:dyDescent="0.2">
      <c r="A3622" s="13" t="s">
        <v>22433</v>
      </c>
      <c r="B3622" t="s">
        <v>22434</v>
      </c>
    </row>
    <row r="3623" spans="1:2" ht="15" x14ac:dyDescent="0.2">
      <c r="A3623" s="13" t="s">
        <v>15497</v>
      </c>
      <c r="B3623" t="s">
        <v>22435</v>
      </c>
    </row>
    <row r="3624" spans="1:2" ht="15" x14ac:dyDescent="0.2">
      <c r="A3624" s="13" t="s">
        <v>22436</v>
      </c>
      <c r="B3624" t="s">
        <v>22437</v>
      </c>
    </row>
    <row r="3625" spans="1:2" ht="15" x14ac:dyDescent="0.2">
      <c r="A3625" s="13" t="s">
        <v>15401</v>
      </c>
      <c r="B3625" t="s">
        <v>22438</v>
      </c>
    </row>
    <row r="3626" spans="1:2" ht="15" x14ac:dyDescent="0.2">
      <c r="A3626" s="13" t="s">
        <v>15531</v>
      </c>
      <c r="B3626" t="s">
        <v>22439</v>
      </c>
    </row>
    <row r="3627" spans="1:2" ht="15" x14ac:dyDescent="0.2">
      <c r="A3627" s="13" t="s">
        <v>22440</v>
      </c>
      <c r="B3627" t="s">
        <v>22441</v>
      </c>
    </row>
    <row r="3628" spans="1:2" ht="15" x14ac:dyDescent="0.2">
      <c r="A3628" s="13" t="s">
        <v>15075</v>
      </c>
      <c r="B3628" t="s">
        <v>22442</v>
      </c>
    </row>
    <row r="3629" spans="1:2" ht="15" x14ac:dyDescent="0.2">
      <c r="A3629" s="13" t="s">
        <v>8393</v>
      </c>
      <c r="B3629" t="s">
        <v>22443</v>
      </c>
    </row>
    <row r="3630" spans="1:2" ht="15" x14ac:dyDescent="0.2">
      <c r="A3630" s="13" t="s">
        <v>22444</v>
      </c>
      <c r="B3630" t="s">
        <v>22445</v>
      </c>
    </row>
    <row r="3631" spans="1:2" ht="15" x14ac:dyDescent="0.2">
      <c r="A3631" s="13" t="s">
        <v>22446</v>
      </c>
      <c r="B3631" t="s">
        <v>22447</v>
      </c>
    </row>
    <row r="3632" spans="1:2" ht="15" x14ac:dyDescent="0.2">
      <c r="A3632" s="13" t="s">
        <v>16005</v>
      </c>
      <c r="B3632" t="s">
        <v>22448</v>
      </c>
    </row>
    <row r="3633" spans="1:2" ht="15" x14ac:dyDescent="0.2">
      <c r="A3633" s="13" t="s">
        <v>22449</v>
      </c>
      <c r="B3633" t="s">
        <v>22450</v>
      </c>
    </row>
    <row r="3634" spans="1:2" ht="15" x14ac:dyDescent="0.2">
      <c r="A3634" s="13" t="s">
        <v>22451</v>
      </c>
      <c r="B3634" t="s">
        <v>22452</v>
      </c>
    </row>
    <row r="3635" spans="1:2" ht="15" x14ac:dyDescent="0.2">
      <c r="A3635" s="13" t="s">
        <v>22453</v>
      </c>
      <c r="B3635" t="s">
        <v>22454</v>
      </c>
    </row>
    <row r="3636" spans="1:2" ht="15" x14ac:dyDescent="0.2">
      <c r="A3636" s="13" t="s">
        <v>22455</v>
      </c>
      <c r="B3636" t="s">
        <v>22456</v>
      </c>
    </row>
    <row r="3637" spans="1:2" ht="15" x14ac:dyDescent="0.2">
      <c r="A3637" s="13" t="s">
        <v>22457</v>
      </c>
      <c r="B3637" t="s">
        <v>22458</v>
      </c>
    </row>
    <row r="3638" spans="1:2" ht="15" x14ac:dyDescent="0.2">
      <c r="A3638" s="13" t="s">
        <v>22459</v>
      </c>
      <c r="B3638" t="s">
        <v>22460</v>
      </c>
    </row>
    <row r="3639" spans="1:2" ht="15" x14ac:dyDescent="0.2">
      <c r="A3639" s="13" t="s">
        <v>22461</v>
      </c>
      <c r="B3639" t="s">
        <v>22462</v>
      </c>
    </row>
    <row r="3640" spans="1:2" ht="15" x14ac:dyDescent="0.2">
      <c r="A3640" s="13" t="s">
        <v>14486</v>
      </c>
      <c r="B3640" t="s">
        <v>22463</v>
      </c>
    </row>
    <row r="3641" spans="1:2" ht="15" x14ac:dyDescent="0.2">
      <c r="A3641" s="13" t="s">
        <v>22464</v>
      </c>
      <c r="B3641" t="s">
        <v>22465</v>
      </c>
    </row>
    <row r="3642" spans="1:2" ht="15" x14ac:dyDescent="0.2">
      <c r="A3642" s="13" t="s">
        <v>22466</v>
      </c>
      <c r="B3642" t="s">
        <v>22467</v>
      </c>
    </row>
    <row r="3643" spans="1:2" ht="15" x14ac:dyDescent="0.2">
      <c r="A3643" s="13" t="s">
        <v>8892</v>
      </c>
      <c r="B3643" t="s">
        <v>22468</v>
      </c>
    </row>
    <row r="3644" spans="1:2" ht="15" x14ac:dyDescent="0.2">
      <c r="A3644" s="13" t="s">
        <v>22469</v>
      </c>
      <c r="B3644" t="s">
        <v>22470</v>
      </c>
    </row>
    <row r="3645" spans="1:2" ht="15" x14ac:dyDescent="0.2">
      <c r="A3645" s="13" t="s">
        <v>7409</v>
      </c>
      <c r="B3645" t="s">
        <v>22471</v>
      </c>
    </row>
    <row r="3646" spans="1:2" ht="15" x14ac:dyDescent="0.2">
      <c r="A3646" s="13" t="s">
        <v>22472</v>
      </c>
      <c r="B3646" t="s">
        <v>22473</v>
      </c>
    </row>
    <row r="3647" spans="1:2" ht="15" x14ac:dyDescent="0.2">
      <c r="A3647" s="13" t="s">
        <v>22474</v>
      </c>
      <c r="B3647" t="s">
        <v>22475</v>
      </c>
    </row>
    <row r="3648" spans="1:2" ht="15" x14ac:dyDescent="0.2">
      <c r="A3648" s="13" t="s">
        <v>5746</v>
      </c>
      <c r="B3648" t="s">
        <v>22476</v>
      </c>
    </row>
    <row r="3649" spans="1:2" ht="15" x14ac:dyDescent="0.2">
      <c r="A3649" s="13" t="s">
        <v>22477</v>
      </c>
      <c r="B3649" t="s">
        <v>20277</v>
      </c>
    </row>
    <row r="3650" spans="1:2" ht="15" x14ac:dyDescent="0.2">
      <c r="A3650" s="13" t="s">
        <v>22478</v>
      </c>
      <c r="B3650" t="s">
        <v>22479</v>
      </c>
    </row>
    <row r="3651" spans="1:2" ht="15" x14ac:dyDescent="0.2">
      <c r="A3651" s="13" t="s">
        <v>7935</v>
      </c>
      <c r="B3651" t="s">
        <v>22480</v>
      </c>
    </row>
    <row r="3652" spans="1:2" ht="15" x14ac:dyDescent="0.2">
      <c r="A3652" s="13" t="s">
        <v>22481</v>
      </c>
      <c r="B3652" t="s">
        <v>22482</v>
      </c>
    </row>
    <row r="3653" spans="1:2" ht="15" x14ac:dyDescent="0.2">
      <c r="A3653" s="13" t="s">
        <v>11150</v>
      </c>
      <c r="B3653" t="s">
        <v>22483</v>
      </c>
    </row>
    <row r="3654" spans="1:2" ht="15" x14ac:dyDescent="0.2">
      <c r="A3654" s="13" t="s">
        <v>22484</v>
      </c>
      <c r="B3654" t="s">
        <v>20357</v>
      </c>
    </row>
    <row r="3655" spans="1:2" ht="15" x14ac:dyDescent="0.2">
      <c r="A3655" s="13" t="s">
        <v>9533</v>
      </c>
      <c r="B3655" t="s">
        <v>22485</v>
      </c>
    </row>
    <row r="3656" spans="1:2" ht="15" x14ac:dyDescent="0.2">
      <c r="A3656" s="13" t="s">
        <v>14945</v>
      </c>
      <c r="B3656" t="s">
        <v>22486</v>
      </c>
    </row>
    <row r="3657" spans="1:2" ht="15" x14ac:dyDescent="0.2">
      <c r="A3657" s="13" t="s">
        <v>8778</v>
      </c>
      <c r="B3657" t="s">
        <v>22487</v>
      </c>
    </row>
    <row r="3658" spans="1:2" ht="15" x14ac:dyDescent="0.2">
      <c r="A3658" s="13" t="s">
        <v>8981</v>
      </c>
      <c r="B3658" t="s">
        <v>22488</v>
      </c>
    </row>
    <row r="3659" spans="1:2" ht="15" x14ac:dyDescent="0.2">
      <c r="A3659" s="13" t="s">
        <v>22489</v>
      </c>
      <c r="B3659" t="s">
        <v>22490</v>
      </c>
    </row>
    <row r="3660" spans="1:2" ht="15" x14ac:dyDescent="0.2">
      <c r="A3660" s="13" t="s">
        <v>9629</v>
      </c>
      <c r="B3660" t="s">
        <v>22491</v>
      </c>
    </row>
    <row r="3661" spans="1:2" ht="15" x14ac:dyDescent="0.2">
      <c r="A3661" s="13" t="s">
        <v>22492</v>
      </c>
      <c r="B3661" t="s">
        <v>22493</v>
      </c>
    </row>
    <row r="3662" spans="1:2" ht="15" x14ac:dyDescent="0.2">
      <c r="A3662" s="13" t="s">
        <v>9384</v>
      </c>
      <c r="B3662" t="s">
        <v>22494</v>
      </c>
    </row>
    <row r="3663" spans="1:2" ht="15" x14ac:dyDescent="0.2">
      <c r="A3663" s="13" t="s">
        <v>22495</v>
      </c>
      <c r="B3663" t="s">
        <v>22496</v>
      </c>
    </row>
    <row r="3664" spans="1:2" ht="15" x14ac:dyDescent="0.2">
      <c r="A3664" s="13" t="s">
        <v>22497</v>
      </c>
      <c r="B3664" t="s">
        <v>22498</v>
      </c>
    </row>
    <row r="3665" spans="1:2" ht="15" x14ac:dyDescent="0.2">
      <c r="A3665" s="13" t="s">
        <v>22499</v>
      </c>
      <c r="B3665" t="s">
        <v>22500</v>
      </c>
    </row>
    <row r="3666" spans="1:2" ht="15" x14ac:dyDescent="0.2">
      <c r="A3666" s="13" t="s">
        <v>22501</v>
      </c>
      <c r="B3666" t="s">
        <v>22502</v>
      </c>
    </row>
    <row r="3667" spans="1:2" ht="15" x14ac:dyDescent="0.2">
      <c r="A3667" s="13" t="s">
        <v>22503</v>
      </c>
      <c r="B3667" t="s">
        <v>22504</v>
      </c>
    </row>
    <row r="3668" spans="1:2" ht="15" x14ac:dyDescent="0.2">
      <c r="A3668" s="13" t="s">
        <v>12548</v>
      </c>
      <c r="B3668" t="s">
        <v>22505</v>
      </c>
    </row>
    <row r="3669" spans="1:2" ht="15" x14ac:dyDescent="0.2">
      <c r="A3669" s="13" t="s">
        <v>14742</v>
      </c>
      <c r="B3669" t="s">
        <v>22506</v>
      </c>
    </row>
    <row r="3670" spans="1:2" ht="15" x14ac:dyDescent="0.2">
      <c r="A3670" s="13" t="s">
        <v>13493</v>
      </c>
      <c r="B3670" t="s">
        <v>22507</v>
      </c>
    </row>
    <row r="3671" spans="1:2" ht="15" x14ac:dyDescent="0.2">
      <c r="A3671" s="13" t="s">
        <v>22508</v>
      </c>
      <c r="B3671" t="s">
        <v>22509</v>
      </c>
    </row>
    <row r="3672" spans="1:2" ht="15" x14ac:dyDescent="0.2">
      <c r="A3672" s="13" t="s">
        <v>15186</v>
      </c>
      <c r="B3672" t="s">
        <v>22510</v>
      </c>
    </row>
    <row r="3673" spans="1:2" ht="15" x14ac:dyDescent="0.2">
      <c r="A3673" s="13" t="s">
        <v>14413</v>
      </c>
      <c r="B3673" t="s">
        <v>22511</v>
      </c>
    </row>
    <row r="3674" spans="1:2" ht="15" x14ac:dyDescent="0.2">
      <c r="A3674" s="13" t="s">
        <v>14451</v>
      </c>
      <c r="B3674" t="s">
        <v>22512</v>
      </c>
    </row>
    <row r="3675" spans="1:2" ht="15" x14ac:dyDescent="0.2">
      <c r="A3675" s="13" t="s">
        <v>22513</v>
      </c>
      <c r="B3675" t="s">
        <v>22514</v>
      </c>
    </row>
    <row r="3676" spans="1:2" ht="15" x14ac:dyDescent="0.2">
      <c r="A3676" s="13" t="s">
        <v>22515</v>
      </c>
      <c r="B3676" t="s">
        <v>22516</v>
      </c>
    </row>
    <row r="3677" spans="1:2" ht="15" x14ac:dyDescent="0.2">
      <c r="A3677" s="13" t="s">
        <v>15501</v>
      </c>
      <c r="B3677" t="s">
        <v>22517</v>
      </c>
    </row>
    <row r="3678" spans="1:2" ht="15" x14ac:dyDescent="0.2">
      <c r="A3678" s="13" t="s">
        <v>22518</v>
      </c>
      <c r="B3678" t="s">
        <v>22519</v>
      </c>
    </row>
    <row r="3679" spans="1:2" ht="15" x14ac:dyDescent="0.2">
      <c r="A3679" s="13" t="s">
        <v>15610</v>
      </c>
      <c r="B3679" t="s">
        <v>22520</v>
      </c>
    </row>
    <row r="3680" spans="1:2" ht="15" x14ac:dyDescent="0.2">
      <c r="A3680" s="13" t="s">
        <v>22521</v>
      </c>
      <c r="B3680" t="s">
        <v>22522</v>
      </c>
    </row>
    <row r="3681" spans="1:2" ht="15" x14ac:dyDescent="0.2">
      <c r="A3681" s="13" t="s">
        <v>16045</v>
      </c>
      <c r="B3681" t="s">
        <v>22523</v>
      </c>
    </row>
    <row r="3682" spans="1:2" ht="15" x14ac:dyDescent="0.2">
      <c r="A3682" s="13" t="s">
        <v>22524</v>
      </c>
      <c r="B3682" t="s">
        <v>22525</v>
      </c>
    </row>
    <row r="3683" spans="1:2" ht="15" x14ac:dyDescent="0.2">
      <c r="A3683" s="13" t="s">
        <v>22526</v>
      </c>
      <c r="B3683" t="s">
        <v>22527</v>
      </c>
    </row>
    <row r="3684" spans="1:2" ht="15" x14ac:dyDescent="0.2">
      <c r="A3684" s="13" t="s">
        <v>22528</v>
      </c>
      <c r="B3684" t="s">
        <v>22529</v>
      </c>
    </row>
    <row r="3685" spans="1:2" ht="15" x14ac:dyDescent="0.2">
      <c r="A3685" s="13" t="s">
        <v>22530</v>
      </c>
      <c r="B3685" t="s">
        <v>22531</v>
      </c>
    </row>
    <row r="3686" spans="1:2" ht="15" x14ac:dyDescent="0.2">
      <c r="A3686" s="13" t="s">
        <v>22532</v>
      </c>
      <c r="B3686" t="s">
        <v>22533</v>
      </c>
    </row>
    <row r="3687" spans="1:2" ht="15" x14ac:dyDescent="0.2">
      <c r="A3687" s="13" t="s">
        <v>22534</v>
      </c>
      <c r="B3687" t="s">
        <v>22535</v>
      </c>
    </row>
    <row r="3688" spans="1:2" ht="15" x14ac:dyDescent="0.2">
      <c r="A3688" s="13" t="s">
        <v>22536</v>
      </c>
      <c r="B3688" t="s">
        <v>22537</v>
      </c>
    </row>
    <row r="3689" spans="1:2" ht="15" x14ac:dyDescent="0.2">
      <c r="A3689" s="13" t="s">
        <v>22538</v>
      </c>
      <c r="B3689" t="s">
        <v>22539</v>
      </c>
    </row>
    <row r="3690" spans="1:2" ht="15" x14ac:dyDescent="0.2">
      <c r="A3690" s="13" t="s">
        <v>22540</v>
      </c>
      <c r="B3690" t="s">
        <v>22541</v>
      </c>
    </row>
    <row r="3691" spans="1:2" ht="15" x14ac:dyDescent="0.2">
      <c r="A3691" s="13" t="s">
        <v>22542</v>
      </c>
      <c r="B3691" t="s">
        <v>20651</v>
      </c>
    </row>
    <row r="3692" spans="1:2" ht="15" x14ac:dyDescent="0.2">
      <c r="A3692" s="13" t="s">
        <v>22543</v>
      </c>
      <c r="B3692" t="s">
        <v>20673</v>
      </c>
    </row>
    <row r="3693" spans="1:2" ht="15" x14ac:dyDescent="0.2">
      <c r="A3693" s="13" t="s">
        <v>5468</v>
      </c>
      <c r="B3693" t="s">
        <v>22544</v>
      </c>
    </row>
    <row r="3694" spans="1:2" ht="15" x14ac:dyDescent="0.2">
      <c r="A3694" s="13" t="s">
        <v>22545</v>
      </c>
      <c r="B3694" t="s">
        <v>20655</v>
      </c>
    </row>
    <row r="3695" spans="1:2" ht="15" x14ac:dyDescent="0.2">
      <c r="A3695" s="13" t="s">
        <v>22546</v>
      </c>
      <c r="B3695" t="s">
        <v>22547</v>
      </c>
    </row>
    <row r="3696" spans="1:2" ht="15" x14ac:dyDescent="0.2">
      <c r="A3696" s="13" t="s">
        <v>22548</v>
      </c>
      <c r="B3696" t="s">
        <v>20616</v>
      </c>
    </row>
    <row r="3697" spans="1:2" ht="15" x14ac:dyDescent="0.2">
      <c r="A3697" s="13" t="s">
        <v>11684</v>
      </c>
      <c r="B3697" t="s">
        <v>20625</v>
      </c>
    </row>
    <row r="3698" spans="1:2" ht="15" x14ac:dyDescent="0.2">
      <c r="A3698" s="13" t="s">
        <v>5642</v>
      </c>
      <c r="B3698" t="s">
        <v>20626</v>
      </c>
    </row>
    <row r="3699" spans="1:2" ht="15" x14ac:dyDescent="0.2">
      <c r="A3699" s="13" t="s">
        <v>22549</v>
      </c>
      <c r="B3699" t="s">
        <v>20694</v>
      </c>
    </row>
    <row r="3700" spans="1:2" ht="15" x14ac:dyDescent="0.2">
      <c r="A3700" s="13" t="s">
        <v>22550</v>
      </c>
      <c r="B3700" t="s">
        <v>22551</v>
      </c>
    </row>
    <row r="3701" spans="1:2" ht="15" x14ac:dyDescent="0.2">
      <c r="A3701" s="13" t="s">
        <v>6614</v>
      </c>
      <c r="B3701" t="s">
        <v>22552</v>
      </c>
    </row>
    <row r="3702" spans="1:2" ht="15" x14ac:dyDescent="0.2">
      <c r="A3702" s="13" t="s">
        <v>10053</v>
      </c>
      <c r="B3702" t="s">
        <v>22553</v>
      </c>
    </row>
    <row r="3703" spans="1:2" ht="15" x14ac:dyDescent="0.2">
      <c r="A3703" s="13" t="s">
        <v>6801</v>
      </c>
      <c r="B3703" t="s">
        <v>22554</v>
      </c>
    </row>
    <row r="3704" spans="1:2" ht="15" x14ac:dyDescent="0.2">
      <c r="A3704" s="13" t="s">
        <v>7109</v>
      </c>
      <c r="B3704" t="s">
        <v>22555</v>
      </c>
    </row>
    <row r="3705" spans="1:2" ht="15" x14ac:dyDescent="0.2">
      <c r="A3705" s="13" t="s">
        <v>22556</v>
      </c>
      <c r="B3705" t="s">
        <v>22557</v>
      </c>
    </row>
    <row r="3706" spans="1:2" ht="15" x14ac:dyDescent="0.2">
      <c r="A3706" s="13" t="s">
        <v>22558</v>
      </c>
      <c r="B3706" t="s">
        <v>22559</v>
      </c>
    </row>
    <row r="3707" spans="1:2" ht="15" x14ac:dyDescent="0.2">
      <c r="A3707" s="13" t="s">
        <v>22560</v>
      </c>
      <c r="B3707" t="s">
        <v>22561</v>
      </c>
    </row>
    <row r="3708" spans="1:2" ht="15" x14ac:dyDescent="0.2">
      <c r="A3708" s="13" t="s">
        <v>22562</v>
      </c>
      <c r="B3708" t="s">
        <v>22563</v>
      </c>
    </row>
    <row r="3709" spans="1:2" ht="15" x14ac:dyDescent="0.2">
      <c r="A3709" s="13" t="s">
        <v>6779</v>
      </c>
      <c r="B3709" t="s">
        <v>22564</v>
      </c>
    </row>
    <row r="3710" spans="1:2" ht="15" x14ac:dyDescent="0.2">
      <c r="A3710" s="13" t="s">
        <v>22565</v>
      </c>
      <c r="B3710" t="s">
        <v>22566</v>
      </c>
    </row>
    <row r="3711" spans="1:2" ht="15" x14ac:dyDescent="0.2">
      <c r="A3711" s="13" t="s">
        <v>9625</v>
      </c>
      <c r="B3711" t="s">
        <v>22567</v>
      </c>
    </row>
    <row r="3712" spans="1:2" ht="15" x14ac:dyDescent="0.2">
      <c r="A3712" s="13" t="s">
        <v>22568</v>
      </c>
      <c r="B3712" t="s">
        <v>22569</v>
      </c>
    </row>
    <row r="3713" spans="1:2" ht="15" x14ac:dyDescent="0.2">
      <c r="A3713" s="13" t="s">
        <v>7836</v>
      </c>
      <c r="B3713" t="s">
        <v>22570</v>
      </c>
    </row>
    <row r="3714" spans="1:2" ht="15" x14ac:dyDescent="0.2">
      <c r="A3714" s="13" t="s">
        <v>22571</v>
      </c>
      <c r="B3714" t="s">
        <v>22572</v>
      </c>
    </row>
    <row r="3715" spans="1:2" ht="15" x14ac:dyDescent="0.2">
      <c r="A3715" s="13" t="s">
        <v>8824</v>
      </c>
      <c r="B3715" t="s">
        <v>22573</v>
      </c>
    </row>
    <row r="3716" spans="1:2" ht="15" x14ac:dyDescent="0.2">
      <c r="A3716" s="13" t="s">
        <v>13773</v>
      </c>
      <c r="B3716" t="s">
        <v>22574</v>
      </c>
    </row>
    <row r="3717" spans="1:2" ht="15" x14ac:dyDescent="0.2">
      <c r="A3717" s="13" t="s">
        <v>22575</v>
      </c>
      <c r="B3717" t="s">
        <v>22576</v>
      </c>
    </row>
    <row r="3718" spans="1:2" ht="15" x14ac:dyDescent="0.2">
      <c r="A3718" s="13" t="s">
        <v>22577</v>
      </c>
      <c r="B3718" t="s">
        <v>22578</v>
      </c>
    </row>
    <row r="3719" spans="1:2" ht="15" x14ac:dyDescent="0.2">
      <c r="A3719" s="13" t="s">
        <v>22579</v>
      </c>
      <c r="B3719" t="s">
        <v>22580</v>
      </c>
    </row>
    <row r="3720" spans="1:2" ht="15" x14ac:dyDescent="0.2">
      <c r="A3720" s="13" t="s">
        <v>7855</v>
      </c>
      <c r="B3720" t="s">
        <v>22581</v>
      </c>
    </row>
    <row r="3721" spans="1:2" ht="15" x14ac:dyDescent="0.2">
      <c r="A3721" s="13" t="s">
        <v>8052</v>
      </c>
      <c r="B3721" t="s">
        <v>22582</v>
      </c>
    </row>
    <row r="3722" spans="1:2" ht="15" x14ac:dyDescent="0.2">
      <c r="A3722" s="13" t="s">
        <v>22583</v>
      </c>
      <c r="B3722" t="s">
        <v>22584</v>
      </c>
    </row>
    <row r="3723" spans="1:2" ht="15" x14ac:dyDescent="0.2">
      <c r="A3723" s="13" t="s">
        <v>8700</v>
      </c>
      <c r="B3723" t="s">
        <v>22585</v>
      </c>
    </row>
    <row r="3724" spans="1:2" ht="15" x14ac:dyDescent="0.2">
      <c r="A3724" s="13" t="s">
        <v>22586</v>
      </c>
      <c r="B3724" t="s">
        <v>22587</v>
      </c>
    </row>
    <row r="3725" spans="1:2" ht="15" x14ac:dyDescent="0.2">
      <c r="A3725" s="13" t="s">
        <v>22588</v>
      </c>
      <c r="B3725" t="s">
        <v>22589</v>
      </c>
    </row>
    <row r="3726" spans="1:2" ht="15" x14ac:dyDescent="0.2">
      <c r="A3726" s="13" t="s">
        <v>11645</v>
      </c>
      <c r="B3726" t="s">
        <v>22590</v>
      </c>
    </row>
    <row r="3727" spans="1:2" ht="15" x14ac:dyDescent="0.2">
      <c r="A3727" s="13" t="s">
        <v>15702</v>
      </c>
      <c r="B3727" t="s">
        <v>22591</v>
      </c>
    </row>
    <row r="3728" spans="1:2" ht="15" x14ac:dyDescent="0.2">
      <c r="A3728" s="13" t="s">
        <v>22592</v>
      </c>
      <c r="B3728" t="s">
        <v>22593</v>
      </c>
    </row>
    <row r="3729" spans="1:2" ht="15" x14ac:dyDescent="0.2">
      <c r="A3729" s="13" t="s">
        <v>22594</v>
      </c>
      <c r="B3729" t="s">
        <v>22595</v>
      </c>
    </row>
    <row r="3730" spans="1:2" ht="15" x14ac:dyDescent="0.2">
      <c r="A3730" s="13" t="s">
        <v>22596</v>
      </c>
      <c r="B3730" t="s">
        <v>22597</v>
      </c>
    </row>
    <row r="3731" spans="1:2" ht="15" x14ac:dyDescent="0.2">
      <c r="A3731" s="13" t="s">
        <v>7149</v>
      </c>
      <c r="B3731" t="s">
        <v>22598</v>
      </c>
    </row>
    <row r="3732" spans="1:2" ht="15" x14ac:dyDescent="0.2">
      <c r="A3732" s="13" t="s">
        <v>22599</v>
      </c>
      <c r="B3732" t="s">
        <v>22600</v>
      </c>
    </row>
    <row r="3733" spans="1:2" ht="15" x14ac:dyDescent="0.2">
      <c r="A3733" s="13" t="s">
        <v>22601</v>
      </c>
      <c r="B3733" t="s">
        <v>22602</v>
      </c>
    </row>
    <row r="3734" spans="1:2" ht="15" x14ac:dyDescent="0.2">
      <c r="A3734" s="13" t="s">
        <v>7421</v>
      </c>
      <c r="B3734" t="s">
        <v>22603</v>
      </c>
    </row>
    <row r="3735" spans="1:2" ht="15" x14ac:dyDescent="0.2">
      <c r="A3735" s="13" t="s">
        <v>22604</v>
      </c>
      <c r="B3735" t="s">
        <v>22605</v>
      </c>
    </row>
    <row r="3736" spans="1:2" ht="15" x14ac:dyDescent="0.2">
      <c r="A3736" s="13" t="s">
        <v>9126</v>
      </c>
      <c r="B3736" t="s">
        <v>22606</v>
      </c>
    </row>
    <row r="3737" spans="1:2" ht="15" x14ac:dyDescent="0.2">
      <c r="A3737" s="13" t="s">
        <v>13463</v>
      </c>
      <c r="B3737" t="s">
        <v>22607</v>
      </c>
    </row>
    <row r="3738" spans="1:2" ht="15" x14ac:dyDescent="0.2">
      <c r="A3738" s="13" t="s">
        <v>22608</v>
      </c>
      <c r="B3738" t="s">
        <v>22609</v>
      </c>
    </row>
    <row r="3739" spans="1:2" ht="15" x14ac:dyDescent="0.2">
      <c r="A3739" s="13" t="s">
        <v>22610</v>
      </c>
      <c r="B3739" t="s">
        <v>22611</v>
      </c>
    </row>
    <row r="3740" spans="1:2" ht="15" x14ac:dyDescent="0.2">
      <c r="A3740" s="13" t="s">
        <v>22612</v>
      </c>
      <c r="B3740" t="s">
        <v>22613</v>
      </c>
    </row>
    <row r="3741" spans="1:2" ht="15" x14ac:dyDescent="0.2">
      <c r="A3741" s="13" t="s">
        <v>22614</v>
      </c>
      <c r="B3741" t="s">
        <v>22615</v>
      </c>
    </row>
    <row r="3742" spans="1:2" ht="15" x14ac:dyDescent="0.2">
      <c r="A3742" s="13" t="s">
        <v>22616</v>
      </c>
      <c r="B3742" t="s">
        <v>22617</v>
      </c>
    </row>
    <row r="3743" spans="1:2" ht="15" x14ac:dyDescent="0.2">
      <c r="A3743" s="13" t="s">
        <v>22618</v>
      </c>
      <c r="B3743" t="s">
        <v>22619</v>
      </c>
    </row>
    <row r="3744" spans="1:2" ht="15" x14ac:dyDescent="0.2">
      <c r="A3744" s="13" t="s">
        <v>7230</v>
      </c>
      <c r="B3744" t="s">
        <v>22620</v>
      </c>
    </row>
    <row r="3745" spans="1:2" ht="15" x14ac:dyDescent="0.2">
      <c r="A3745" s="13" t="s">
        <v>22621</v>
      </c>
      <c r="B3745" t="s">
        <v>22622</v>
      </c>
    </row>
    <row r="3746" spans="1:2" ht="15" x14ac:dyDescent="0.2">
      <c r="A3746" s="13" t="s">
        <v>8648</v>
      </c>
      <c r="B3746" t="s">
        <v>22623</v>
      </c>
    </row>
    <row r="3747" spans="1:2" ht="15" x14ac:dyDescent="0.2">
      <c r="A3747" s="13" t="s">
        <v>22624</v>
      </c>
      <c r="B3747" t="s">
        <v>22625</v>
      </c>
    </row>
    <row r="3748" spans="1:2" ht="15" x14ac:dyDescent="0.2">
      <c r="A3748" s="13" t="s">
        <v>8048</v>
      </c>
      <c r="B3748" t="s">
        <v>22626</v>
      </c>
    </row>
    <row r="3749" spans="1:2" ht="15" x14ac:dyDescent="0.2">
      <c r="A3749" s="13" t="s">
        <v>7706</v>
      </c>
      <c r="B3749" t="s">
        <v>22627</v>
      </c>
    </row>
    <row r="3750" spans="1:2" ht="15" x14ac:dyDescent="0.2">
      <c r="A3750" s="13" t="s">
        <v>22628</v>
      </c>
      <c r="B3750" t="s">
        <v>22629</v>
      </c>
    </row>
    <row r="3751" spans="1:2" ht="15" x14ac:dyDescent="0.2">
      <c r="A3751" s="13" t="s">
        <v>14399</v>
      </c>
      <c r="B3751" t="s">
        <v>22630</v>
      </c>
    </row>
    <row r="3752" spans="1:2" ht="15" x14ac:dyDescent="0.2">
      <c r="A3752" s="13" t="s">
        <v>8976</v>
      </c>
      <c r="B3752" t="s">
        <v>22631</v>
      </c>
    </row>
    <row r="3753" spans="1:2" ht="15" x14ac:dyDescent="0.2">
      <c r="A3753" s="13" t="s">
        <v>22632</v>
      </c>
      <c r="B3753" t="s">
        <v>22633</v>
      </c>
    </row>
    <row r="3754" spans="1:2" ht="15" x14ac:dyDescent="0.2">
      <c r="A3754" s="13" t="s">
        <v>14339</v>
      </c>
      <c r="B3754" t="s">
        <v>22634</v>
      </c>
    </row>
    <row r="3755" spans="1:2" ht="15" x14ac:dyDescent="0.2">
      <c r="A3755" s="13" t="s">
        <v>22635</v>
      </c>
      <c r="B3755" t="s">
        <v>22636</v>
      </c>
    </row>
    <row r="3756" spans="1:2" ht="15" x14ac:dyDescent="0.2">
      <c r="A3756" s="13" t="s">
        <v>22637</v>
      </c>
      <c r="B3756" t="s">
        <v>22638</v>
      </c>
    </row>
    <row r="3757" spans="1:2" ht="15" x14ac:dyDescent="0.2">
      <c r="A3757" s="13" t="s">
        <v>22639</v>
      </c>
      <c r="B3757" t="s">
        <v>22640</v>
      </c>
    </row>
    <row r="3758" spans="1:2" ht="15" x14ac:dyDescent="0.2">
      <c r="A3758" s="13" t="s">
        <v>22641</v>
      </c>
      <c r="B3758" t="s">
        <v>22642</v>
      </c>
    </row>
    <row r="3759" spans="1:2" ht="15" x14ac:dyDescent="0.2">
      <c r="A3759" s="13" t="s">
        <v>22643</v>
      </c>
      <c r="B3759" t="s">
        <v>22644</v>
      </c>
    </row>
    <row r="3760" spans="1:2" ht="15" x14ac:dyDescent="0.2">
      <c r="A3760" s="13" t="s">
        <v>6987</v>
      </c>
      <c r="B3760" t="s">
        <v>22645</v>
      </c>
    </row>
    <row r="3761" spans="1:2" ht="15" x14ac:dyDescent="0.2">
      <c r="A3761" s="13" t="s">
        <v>22646</v>
      </c>
      <c r="B3761" t="s">
        <v>22647</v>
      </c>
    </row>
    <row r="3762" spans="1:2" ht="15" x14ac:dyDescent="0.2">
      <c r="A3762" s="13" t="s">
        <v>10500</v>
      </c>
      <c r="B3762" t="s">
        <v>22648</v>
      </c>
    </row>
    <row r="3763" spans="1:2" ht="15" x14ac:dyDescent="0.2">
      <c r="A3763" s="13" t="s">
        <v>22649</v>
      </c>
      <c r="B3763" t="s">
        <v>22650</v>
      </c>
    </row>
    <row r="3764" spans="1:2" ht="15" x14ac:dyDescent="0.2">
      <c r="A3764" s="13" t="s">
        <v>22651</v>
      </c>
      <c r="B3764" t="s">
        <v>22652</v>
      </c>
    </row>
    <row r="3765" spans="1:2" ht="15" x14ac:dyDescent="0.2">
      <c r="A3765" s="13" t="s">
        <v>7362</v>
      </c>
      <c r="B3765" t="s">
        <v>22653</v>
      </c>
    </row>
    <row r="3766" spans="1:2" ht="15" x14ac:dyDescent="0.2">
      <c r="A3766" s="13" t="s">
        <v>22654</v>
      </c>
      <c r="B3766" t="s">
        <v>22655</v>
      </c>
    </row>
    <row r="3767" spans="1:2" ht="15" x14ac:dyDescent="0.2">
      <c r="A3767" s="13" t="s">
        <v>22656</v>
      </c>
      <c r="B3767" t="s">
        <v>22657</v>
      </c>
    </row>
    <row r="3768" spans="1:2" ht="15" x14ac:dyDescent="0.2">
      <c r="A3768" s="13" t="s">
        <v>22658</v>
      </c>
      <c r="B3768" t="s">
        <v>22659</v>
      </c>
    </row>
    <row r="3769" spans="1:2" ht="15" x14ac:dyDescent="0.2">
      <c r="A3769" s="13" t="s">
        <v>22660</v>
      </c>
      <c r="B3769" t="s">
        <v>22661</v>
      </c>
    </row>
    <row r="3770" spans="1:2" ht="15" x14ac:dyDescent="0.2">
      <c r="A3770" s="13" t="s">
        <v>22662</v>
      </c>
      <c r="B3770" t="s">
        <v>22663</v>
      </c>
    </row>
    <row r="3771" spans="1:2" ht="15" x14ac:dyDescent="0.2">
      <c r="A3771" s="13" t="s">
        <v>22664</v>
      </c>
      <c r="B3771" t="s">
        <v>22665</v>
      </c>
    </row>
    <row r="3772" spans="1:2" ht="15" x14ac:dyDescent="0.2">
      <c r="A3772" s="13" t="s">
        <v>22666</v>
      </c>
      <c r="B3772" t="s">
        <v>22667</v>
      </c>
    </row>
    <row r="3773" spans="1:2" ht="15" x14ac:dyDescent="0.2">
      <c r="A3773" s="13" t="s">
        <v>22668</v>
      </c>
      <c r="B3773" t="s">
        <v>22669</v>
      </c>
    </row>
    <row r="3774" spans="1:2" ht="15" x14ac:dyDescent="0.2">
      <c r="A3774" s="13" t="s">
        <v>9796</v>
      </c>
      <c r="B3774" t="s">
        <v>22670</v>
      </c>
    </row>
    <row r="3775" spans="1:2" ht="15" x14ac:dyDescent="0.2">
      <c r="A3775" s="13" t="s">
        <v>10914</v>
      </c>
      <c r="B3775" t="s">
        <v>22671</v>
      </c>
    </row>
    <row r="3776" spans="1:2" ht="15" x14ac:dyDescent="0.2">
      <c r="A3776" s="13" t="s">
        <v>10990</v>
      </c>
      <c r="B3776" t="s">
        <v>22672</v>
      </c>
    </row>
    <row r="3777" spans="1:2" ht="15" x14ac:dyDescent="0.2">
      <c r="A3777" s="13" t="s">
        <v>11794</v>
      </c>
      <c r="B3777" t="s">
        <v>22673</v>
      </c>
    </row>
    <row r="3778" spans="1:2" ht="15" x14ac:dyDescent="0.2">
      <c r="A3778" s="13" t="s">
        <v>22674</v>
      </c>
      <c r="B3778" t="s">
        <v>22675</v>
      </c>
    </row>
    <row r="3779" spans="1:2" ht="15" x14ac:dyDescent="0.2">
      <c r="A3779" s="13" t="s">
        <v>22676</v>
      </c>
      <c r="B3779" t="s">
        <v>22677</v>
      </c>
    </row>
    <row r="3780" spans="1:2" ht="15" x14ac:dyDescent="0.2">
      <c r="A3780" s="13" t="s">
        <v>22678</v>
      </c>
      <c r="B3780" t="s">
        <v>22679</v>
      </c>
    </row>
    <row r="3781" spans="1:2" ht="15" x14ac:dyDescent="0.2">
      <c r="A3781" s="13" t="s">
        <v>22680</v>
      </c>
      <c r="B3781" t="s">
        <v>22681</v>
      </c>
    </row>
    <row r="3782" spans="1:2" ht="15" x14ac:dyDescent="0.2">
      <c r="A3782" s="13" t="s">
        <v>22682</v>
      </c>
      <c r="B3782" t="s">
        <v>22681</v>
      </c>
    </row>
    <row r="3783" spans="1:2" ht="15" x14ac:dyDescent="0.2">
      <c r="A3783" s="13" t="s">
        <v>22683</v>
      </c>
      <c r="B3783" t="s">
        <v>22684</v>
      </c>
    </row>
    <row r="3784" spans="1:2" ht="15" x14ac:dyDescent="0.2">
      <c r="A3784" s="13" t="s">
        <v>22685</v>
      </c>
      <c r="B3784" t="s">
        <v>22686</v>
      </c>
    </row>
    <row r="3785" spans="1:2" ht="15" x14ac:dyDescent="0.2">
      <c r="A3785" s="13" t="s">
        <v>22687</v>
      </c>
      <c r="B3785" t="s">
        <v>22688</v>
      </c>
    </row>
    <row r="3786" spans="1:2" ht="15" x14ac:dyDescent="0.2">
      <c r="A3786" s="13" t="s">
        <v>7449</v>
      </c>
      <c r="B3786" t="s">
        <v>22689</v>
      </c>
    </row>
    <row r="3787" spans="1:2" ht="15" x14ac:dyDescent="0.2">
      <c r="A3787" s="13" t="s">
        <v>7800</v>
      </c>
      <c r="B3787" t="s">
        <v>22690</v>
      </c>
    </row>
    <row r="3788" spans="1:2" ht="15" x14ac:dyDescent="0.2">
      <c r="A3788" s="13" t="s">
        <v>8477</v>
      </c>
      <c r="B3788" t="s">
        <v>22691</v>
      </c>
    </row>
    <row r="3789" spans="1:2" ht="15" x14ac:dyDescent="0.2">
      <c r="A3789" s="13" t="s">
        <v>8445</v>
      </c>
      <c r="B3789" t="s">
        <v>22692</v>
      </c>
    </row>
    <row r="3790" spans="1:2" ht="15" x14ac:dyDescent="0.2">
      <c r="A3790" s="13" t="s">
        <v>22693</v>
      </c>
      <c r="B3790" t="s">
        <v>22694</v>
      </c>
    </row>
    <row r="3791" spans="1:2" ht="15" x14ac:dyDescent="0.2">
      <c r="A3791" s="13" t="s">
        <v>9773</v>
      </c>
      <c r="B3791" t="s">
        <v>22411</v>
      </c>
    </row>
    <row r="3792" spans="1:2" ht="15" x14ac:dyDescent="0.2">
      <c r="A3792" s="13" t="s">
        <v>22695</v>
      </c>
      <c r="B3792" t="s">
        <v>22696</v>
      </c>
    </row>
    <row r="3793" spans="1:2" ht="15" x14ac:dyDescent="0.2">
      <c r="A3793" s="13" t="s">
        <v>22697</v>
      </c>
      <c r="B3793" t="s">
        <v>22698</v>
      </c>
    </row>
    <row r="3794" spans="1:2" ht="15" x14ac:dyDescent="0.2">
      <c r="A3794" s="13" t="s">
        <v>22699</v>
      </c>
      <c r="B3794" t="s">
        <v>22700</v>
      </c>
    </row>
    <row r="3795" spans="1:2" ht="15" x14ac:dyDescent="0.2">
      <c r="A3795" s="13" t="s">
        <v>10020</v>
      </c>
      <c r="B3795" t="s">
        <v>22701</v>
      </c>
    </row>
    <row r="3796" spans="1:2" ht="15" x14ac:dyDescent="0.2">
      <c r="A3796" s="13" t="s">
        <v>10517</v>
      </c>
      <c r="B3796" t="s">
        <v>22702</v>
      </c>
    </row>
    <row r="3797" spans="1:2" ht="15" x14ac:dyDescent="0.2">
      <c r="A3797" s="13" t="s">
        <v>10872</v>
      </c>
      <c r="B3797" t="s">
        <v>22703</v>
      </c>
    </row>
    <row r="3798" spans="1:2" ht="15" x14ac:dyDescent="0.2">
      <c r="A3798" s="13" t="s">
        <v>12672</v>
      </c>
      <c r="B3798" t="s">
        <v>22704</v>
      </c>
    </row>
    <row r="3799" spans="1:2" ht="15" x14ac:dyDescent="0.2">
      <c r="A3799" s="13" t="s">
        <v>12496</v>
      </c>
      <c r="B3799" t="s">
        <v>22705</v>
      </c>
    </row>
    <row r="3800" spans="1:2" ht="15" x14ac:dyDescent="0.2">
      <c r="A3800" s="13" t="s">
        <v>12541</v>
      </c>
      <c r="B3800" t="s">
        <v>22706</v>
      </c>
    </row>
    <row r="3801" spans="1:2" ht="15" x14ac:dyDescent="0.2">
      <c r="A3801" s="13" t="s">
        <v>15785</v>
      </c>
      <c r="B3801" t="s">
        <v>22707</v>
      </c>
    </row>
    <row r="3802" spans="1:2" ht="15" x14ac:dyDescent="0.2">
      <c r="A3802" s="13" t="s">
        <v>13529</v>
      </c>
      <c r="B3802" t="s">
        <v>22708</v>
      </c>
    </row>
    <row r="3803" spans="1:2" ht="15" x14ac:dyDescent="0.2">
      <c r="A3803" s="13" t="s">
        <v>14597</v>
      </c>
      <c r="B3803" t="s">
        <v>22709</v>
      </c>
    </row>
    <row r="3804" spans="1:2" ht="15" x14ac:dyDescent="0.2">
      <c r="A3804" s="13" t="s">
        <v>14158</v>
      </c>
      <c r="B3804" t="s">
        <v>22710</v>
      </c>
    </row>
    <row r="3805" spans="1:2" ht="15" x14ac:dyDescent="0.2">
      <c r="A3805" s="13" t="s">
        <v>13631</v>
      </c>
      <c r="B3805" t="s">
        <v>22711</v>
      </c>
    </row>
    <row r="3806" spans="1:2" ht="15" x14ac:dyDescent="0.2">
      <c r="A3806" s="13" t="s">
        <v>22712</v>
      </c>
      <c r="B3806" t="s">
        <v>22713</v>
      </c>
    </row>
    <row r="3807" spans="1:2" ht="15" x14ac:dyDescent="0.2">
      <c r="A3807" s="13" t="s">
        <v>15853</v>
      </c>
      <c r="B3807" t="s">
        <v>22714</v>
      </c>
    </row>
    <row r="3808" spans="1:2" ht="15" x14ac:dyDescent="0.2">
      <c r="A3808" s="13" t="s">
        <v>15730</v>
      </c>
      <c r="B3808" t="s">
        <v>22715</v>
      </c>
    </row>
    <row r="3809" spans="1:2" ht="15" x14ac:dyDescent="0.2">
      <c r="A3809" s="13" t="s">
        <v>22716</v>
      </c>
      <c r="B3809" t="s">
        <v>22717</v>
      </c>
    </row>
    <row r="3810" spans="1:2" ht="15" x14ac:dyDescent="0.2">
      <c r="A3810" s="13" t="s">
        <v>22718</v>
      </c>
      <c r="B3810" t="s">
        <v>22719</v>
      </c>
    </row>
    <row r="3811" spans="1:2" ht="15" x14ac:dyDescent="0.2">
      <c r="A3811" s="13" t="s">
        <v>15921</v>
      </c>
      <c r="B3811" t="s">
        <v>22251</v>
      </c>
    </row>
    <row r="3812" spans="1:2" ht="15" x14ac:dyDescent="0.2">
      <c r="A3812" s="13" t="s">
        <v>22720</v>
      </c>
      <c r="B3812" t="s">
        <v>22721</v>
      </c>
    </row>
    <row r="3813" spans="1:2" ht="15" x14ac:dyDescent="0.2">
      <c r="A3813" s="13" t="s">
        <v>8573</v>
      </c>
      <c r="B3813" t="s">
        <v>22722</v>
      </c>
    </row>
    <row r="3814" spans="1:2" ht="15" x14ac:dyDescent="0.2">
      <c r="A3814" s="13" t="s">
        <v>8408</v>
      </c>
      <c r="B3814" t="s">
        <v>22723</v>
      </c>
    </row>
    <row r="3815" spans="1:2" ht="15" x14ac:dyDescent="0.2">
      <c r="A3815" s="13" t="s">
        <v>22724</v>
      </c>
      <c r="B3815" t="s">
        <v>22725</v>
      </c>
    </row>
    <row r="3816" spans="1:2" ht="15" x14ac:dyDescent="0.2">
      <c r="A3816" s="13" t="s">
        <v>9377</v>
      </c>
      <c r="B3816" t="s">
        <v>22726</v>
      </c>
    </row>
    <row r="3817" spans="1:2" ht="15" x14ac:dyDescent="0.2">
      <c r="A3817" s="13" t="s">
        <v>11763</v>
      </c>
      <c r="B3817" t="s">
        <v>22727</v>
      </c>
    </row>
    <row r="3818" spans="1:2" ht="15" x14ac:dyDescent="0.2">
      <c r="A3818" s="13" t="s">
        <v>11638</v>
      </c>
      <c r="B3818" t="s">
        <v>22728</v>
      </c>
    </row>
    <row r="3819" spans="1:2" ht="15" x14ac:dyDescent="0.2">
      <c r="A3819" s="13" t="s">
        <v>22729</v>
      </c>
      <c r="B3819" t="s">
        <v>22730</v>
      </c>
    </row>
    <row r="3820" spans="1:2" ht="15" x14ac:dyDescent="0.2">
      <c r="A3820" s="13" t="s">
        <v>22731</v>
      </c>
      <c r="B3820" t="s">
        <v>22732</v>
      </c>
    </row>
    <row r="3821" spans="1:2" ht="15" x14ac:dyDescent="0.2">
      <c r="A3821" s="13" t="s">
        <v>8270</v>
      </c>
      <c r="B3821" t="s">
        <v>22733</v>
      </c>
    </row>
    <row r="3822" spans="1:2" ht="15" x14ac:dyDescent="0.2">
      <c r="A3822" s="13" t="s">
        <v>13904</v>
      </c>
      <c r="B3822" t="s">
        <v>22734</v>
      </c>
    </row>
    <row r="3823" spans="1:2" ht="15" x14ac:dyDescent="0.2">
      <c r="A3823" s="13" t="s">
        <v>22735</v>
      </c>
      <c r="B3823" t="s">
        <v>22736</v>
      </c>
    </row>
    <row r="3824" spans="1:2" ht="15" x14ac:dyDescent="0.2">
      <c r="A3824" s="13" t="s">
        <v>11485</v>
      </c>
      <c r="B3824" t="s">
        <v>22737</v>
      </c>
    </row>
    <row r="3825" spans="1:2" ht="15" x14ac:dyDescent="0.2">
      <c r="A3825" s="13" t="s">
        <v>11503</v>
      </c>
      <c r="B3825" t="s">
        <v>22738</v>
      </c>
    </row>
    <row r="3826" spans="1:2" ht="15" x14ac:dyDescent="0.2">
      <c r="A3826" s="13" t="s">
        <v>15841</v>
      </c>
      <c r="B3826" t="s">
        <v>22739</v>
      </c>
    </row>
    <row r="3827" spans="1:2" ht="15" x14ac:dyDescent="0.2">
      <c r="A3827" s="13" t="s">
        <v>22740</v>
      </c>
      <c r="B3827" t="s">
        <v>22741</v>
      </c>
    </row>
    <row r="3828" spans="1:2" ht="15" x14ac:dyDescent="0.2">
      <c r="A3828" s="13" t="s">
        <v>14537</v>
      </c>
      <c r="B3828" t="s">
        <v>22742</v>
      </c>
    </row>
    <row r="3829" spans="1:2" ht="15" x14ac:dyDescent="0.2">
      <c r="A3829" s="13" t="s">
        <v>14447</v>
      </c>
      <c r="B3829" t="s">
        <v>22743</v>
      </c>
    </row>
    <row r="3830" spans="1:2" ht="15" x14ac:dyDescent="0.2">
      <c r="A3830" s="13" t="s">
        <v>15615</v>
      </c>
      <c r="B3830" t="s">
        <v>22744</v>
      </c>
    </row>
    <row r="3831" spans="1:2" ht="15" x14ac:dyDescent="0.2">
      <c r="A3831" s="13" t="s">
        <v>15382</v>
      </c>
      <c r="B3831" t="s">
        <v>22745</v>
      </c>
    </row>
    <row r="3832" spans="1:2" ht="15" x14ac:dyDescent="0.2">
      <c r="A3832" s="13" t="s">
        <v>15924</v>
      </c>
      <c r="B3832" t="s">
        <v>22746</v>
      </c>
    </row>
    <row r="3833" spans="1:2" ht="15" x14ac:dyDescent="0.2">
      <c r="A3833" s="13" t="s">
        <v>22747</v>
      </c>
      <c r="B3833" t="s">
        <v>22748</v>
      </c>
    </row>
    <row r="3834" spans="1:2" ht="15" x14ac:dyDescent="0.2">
      <c r="A3834" s="13" t="s">
        <v>16122</v>
      </c>
      <c r="B3834" t="s">
        <v>22749</v>
      </c>
    </row>
    <row r="3835" spans="1:2" ht="15" x14ac:dyDescent="0.2">
      <c r="A3835" s="13" t="s">
        <v>22750</v>
      </c>
      <c r="B3835" t="s">
        <v>22751</v>
      </c>
    </row>
    <row r="3836" spans="1:2" ht="15" x14ac:dyDescent="0.2">
      <c r="A3836" s="13" t="s">
        <v>22752</v>
      </c>
      <c r="B3836" t="s">
        <v>22753</v>
      </c>
    </row>
    <row r="3837" spans="1:2" ht="15" x14ac:dyDescent="0.2">
      <c r="A3837" s="13" t="s">
        <v>6503</v>
      </c>
      <c r="B3837" t="s">
        <v>22754</v>
      </c>
    </row>
    <row r="3838" spans="1:2" ht="15" x14ac:dyDescent="0.2">
      <c r="A3838" s="13" t="s">
        <v>7728</v>
      </c>
      <c r="B3838" t="s">
        <v>20354</v>
      </c>
    </row>
    <row r="3839" spans="1:2" ht="15" x14ac:dyDescent="0.2">
      <c r="A3839" s="13" t="s">
        <v>22755</v>
      </c>
      <c r="B3839" t="s">
        <v>22756</v>
      </c>
    </row>
    <row r="3840" spans="1:2" ht="15" x14ac:dyDescent="0.2">
      <c r="A3840" s="13" t="s">
        <v>22757</v>
      </c>
      <c r="B3840" t="s">
        <v>22758</v>
      </c>
    </row>
    <row r="3841" spans="1:2" ht="15" x14ac:dyDescent="0.2">
      <c r="A3841" s="13" t="s">
        <v>5522</v>
      </c>
      <c r="B3841" t="s">
        <v>22759</v>
      </c>
    </row>
    <row r="3842" spans="1:2" ht="15" x14ac:dyDescent="0.2">
      <c r="A3842" s="13" t="s">
        <v>11073</v>
      </c>
      <c r="B3842" t="s">
        <v>22760</v>
      </c>
    </row>
    <row r="3843" spans="1:2" ht="15" x14ac:dyDescent="0.2">
      <c r="A3843" s="13" t="s">
        <v>6903</v>
      </c>
      <c r="B3843" t="s">
        <v>22240</v>
      </c>
    </row>
    <row r="3844" spans="1:2" ht="15" x14ac:dyDescent="0.2">
      <c r="A3844" s="13" t="s">
        <v>10605</v>
      </c>
      <c r="B3844" t="s">
        <v>22761</v>
      </c>
    </row>
    <row r="3845" spans="1:2" ht="15" x14ac:dyDescent="0.2">
      <c r="A3845" s="13" t="s">
        <v>12578</v>
      </c>
      <c r="B3845" t="s">
        <v>22762</v>
      </c>
    </row>
    <row r="3846" spans="1:2" ht="15" x14ac:dyDescent="0.2">
      <c r="A3846" s="13" t="s">
        <v>13694</v>
      </c>
      <c r="B3846" t="s">
        <v>22763</v>
      </c>
    </row>
    <row r="3847" spans="1:2" ht="15" x14ac:dyDescent="0.2">
      <c r="A3847" s="13" t="s">
        <v>16328</v>
      </c>
      <c r="B3847" t="s">
        <v>22764</v>
      </c>
    </row>
    <row r="3848" spans="1:2" ht="15" x14ac:dyDescent="0.2">
      <c r="A3848" s="13" t="s">
        <v>22765</v>
      </c>
      <c r="B3848" t="s">
        <v>22766</v>
      </c>
    </row>
    <row r="3849" spans="1:2" ht="15" x14ac:dyDescent="0.2">
      <c r="A3849" s="13" t="s">
        <v>22767</v>
      </c>
      <c r="B3849" t="s">
        <v>22768</v>
      </c>
    </row>
    <row r="3850" spans="1:2" ht="15" x14ac:dyDescent="0.2">
      <c r="A3850" s="13" t="s">
        <v>22769</v>
      </c>
      <c r="B3850" t="s">
        <v>22770</v>
      </c>
    </row>
    <row r="3851" spans="1:2" ht="15" x14ac:dyDescent="0.2">
      <c r="A3851" s="13" t="s">
        <v>5860</v>
      </c>
      <c r="B3851" t="s">
        <v>22771</v>
      </c>
    </row>
    <row r="3852" spans="1:2" ht="15" x14ac:dyDescent="0.2">
      <c r="A3852" s="13" t="s">
        <v>22772</v>
      </c>
      <c r="B3852" t="s">
        <v>22773</v>
      </c>
    </row>
    <row r="3853" spans="1:2" ht="15" x14ac:dyDescent="0.2">
      <c r="A3853" s="13" t="s">
        <v>22774</v>
      </c>
      <c r="B3853" t="s">
        <v>22775</v>
      </c>
    </row>
    <row r="3854" spans="1:2" ht="15" x14ac:dyDescent="0.2">
      <c r="A3854" s="13" t="s">
        <v>22776</v>
      </c>
      <c r="B3854" t="s">
        <v>22777</v>
      </c>
    </row>
    <row r="3855" spans="1:2" ht="15" x14ac:dyDescent="0.2">
      <c r="A3855" s="13" t="s">
        <v>22778</v>
      </c>
      <c r="B3855" t="s">
        <v>22779</v>
      </c>
    </row>
    <row r="3856" spans="1:2" ht="15" x14ac:dyDescent="0.2">
      <c r="A3856" s="13" t="s">
        <v>22780</v>
      </c>
      <c r="B3856" t="s">
        <v>22781</v>
      </c>
    </row>
    <row r="3857" spans="1:2" ht="15" x14ac:dyDescent="0.2">
      <c r="A3857" s="13" t="s">
        <v>22782</v>
      </c>
      <c r="B3857" t="s">
        <v>18448</v>
      </c>
    </row>
    <row r="3858" spans="1:2" ht="15" x14ac:dyDescent="0.2">
      <c r="A3858" s="13" t="s">
        <v>22783</v>
      </c>
      <c r="B3858" t="s">
        <v>22784</v>
      </c>
    </row>
    <row r="3859" spans="1:2" ht="15" x14ac:dyDescent="0.2">
      <c r="A3859" s="13" t="s">
        <v>22785</v>
      </c>
      <c r="B3859" t="s">
        <v>22786</v>
      </c>
    </row>
    <row r="3860" spans="1:2" ht="15" x14ac:dyDescent="0.2">
      <c r="A3860" s="13" t="s">
        <v>22787</v>
      </c>
      <c r="B3860" t="s">
        <v>22788</v>
      </c>
    </row>
    <row r="3861" spans="1:2" ht="15" x14ac:dyDescent="0.2">
      <c r="A3861" s="13" t="s">
        <v>7600</v>
      </c>
      <c r="B3861" t="s">
        <v>20383</v>
      </c>
    </row>
    <row r="3862" spans="1:2" ht="15" x14ac:dyDescent="0.2">
      <c r="A3862" s="13" t="s">
        <v>22789</v>
      </c>
      <c r="B3862" t="s">
        <v>22790</v>
      </c>
    </row>
    <row r="3863" spans="1:2" ht="15" x14ac:dyDescent="0.2">
      <c r="A3863" s="13" t="s">
        <v>22791</v>
      </c>
      <c r="B3863" t="s">
        <v>22792</v>
      </c>
    </row>
    <row r="3864" spans="1:2" ht="15" x14ac:dyDescent="0.2">
      <c r="A3864" s="13" t="s">
        <v>7841</v>
      </c>
      <c r="B3864" t="s">
        <v>22793</v>
      </c>
    </row>
    <row r="3865" spans="1:2" ht="15" x14ac:dyDescent="0.2">
      <c r="A3865" s="13" t="s">
        <v>22794</v>
      </c>
      <c r="B3865" t="s">
        <v>22795</v>
      </c>
    </row>
    <row r="3866" spans="1:2" ht="15" x14ac:dyDescent="0.2">
      <c r="A3866" s="13" t="s">
        <v>22796</v>
      </c>
      <c r="B3866" t="s">
        <v>22797</v>
      </c>
    </row>
    <row r="3867" spans="1:2" ht="15" x14ac:dyDescent="0.2">
      <c r="A3867" s="13" t="s">
        <v>22798</v>
      </c>
      <c r="B3867" t="s">
        <v>22799</v>
      </c>
    </row>
    <row r="3868" spans="1:2" ht="15" x14ac:dyDescent="0.2">
      <c r="A3868" s="13" t="s">
        <v>22800</v>
      </c>
      <c r="B3868" t="s">
        <v>22801</v>
      </c>
    </row>
    <row r="3869" spans="1:2" ht="15" x14ac:dyDescent="0.2">
      <c r="A3869" s="13" t="s">
        <v>22802</v>
      </c>
      <c r="B3869" t="s">
        <v>22803</v>
      </c>
    </row>
    <row r="3870" spans="1:2" ht="15" x14ac:dyDescent="0.2">
      <c r="A3870" s="13" t="s">
        <v>22804</v>
      </c>
      <c r="B3870" t="s">
        <v>22805</v>
      </c>
    </row>
    <row r="3871" spans="1:2" ht="15" x14ac:dyDescent="0.2">
      <c r="A3871" s="13" t="s">
        <v>6845</v>
      </c>
      <c r="B3871" t="s">
        <v>22806</v>
      </c>
    </row>
    <row r="3872" spans="1:2" ht="15" x14ac:dyDescent="0.2">
      <c r="A3872" s="13" t="s">
        <v>22807</v>
      </c>
      <c r="B3872" t="s">
        <v>22808</v>
      </c>
    </row>
    <row r="3873" spans="1:2" ht="15" x14ac:dyDescent="0.2">
      <c r="A3873" s="13" t="s">
        <v>22809</v>
      </c>
      <c r="B3873" t="s">
        <v>22810</v>
      </c>
    </row>
    <row r="3874" spans="1:2" ht="15" x14ac:dyDescent="0.2">
      <c r="A3874" s="13" t="s">
        <v>22811</v>
      </c>
      <c r="B3874" t="s">
        <v>22812</v>
      </c>
    </row>
    <row r="3875" spans="1:2" ht="15" x14ac:dyDescent="0.2">
      <c r="A3875" s="13" t="s">
        <v>7489</v>
      </c>
      <c r="B3875" t="s">
        <v>22813</v>
      </c>
    </row>
    <row r="3876" spans="1:2" ht="15" x14ac:dyDescent="0.2">
      <c r="A3876" s="13" t="s">
        <v>22814</v>
      </c>
      <c r="B3876" t="s">
        <v>22815</v>
      </c>
    </row>
    <row r="3877" spans="1:2" ht="15" x14ac:dyDescent="0.2">
      <c r="A3877" s="13" t="s">
        <v>6890</v>
      </c>
      <c r="B3877" t="s">
        <v>22816</v>
      </c>
    </row>
    <row r="3878" spans="1:2" ht="15" x14ac:dyDescent="0.2">
      <c r="A3878" s="13" t="s">
        <v>12161</v>
      </c>
      <c r="B3878" t="s">
        <v>22817</v>
      </c>
    </row>
    <row r="3879" spans="1:2" ht="15" x14ac:dyDescent="0.2">
      <c r="A3879" s="13" t="s">
        <v>22818</v>
      </c>
      <c r="B3879" t="s">
        <v>22819</v>
      </c>
    </row>
    <row r="3880" spans="1:2" ht="15" x14ac:dyDescent="0.2">
      <c r="A3880" s="13" t="s">
        <v>7633</v>
      </c>
      <c r="B3880" t="s">
        <v>22820</v>
      </c>
    </row>
    <row r="3881" spans="1:2" ht="15" x14ac:dyDescent="0.2">
      <c r="A3881" s="13" t="s">
        <v>9280</v>
      </c>
      <c r="B3881" t="s">
        <v>22821</v>
      </c>
    </row>
    <row r="3882" spans="1:2" ht="15" x14ac:dyDescent="0.2">
      <c r="A3882" s="13" t="s">
        <v>22822</v>
      </c>
      <c r="B3882" t="s">
        <v>22823</v>
      </c>
    </row>
    <row r="3883" spans="1:2" ht="15" x14ac:dyDescent="0.2">
      <c r="A3883" s="13" t="s">
        <v>22824</v>
      </c>
      <c r="B3883" t="s">
        <v>22825</v>
      </c>
    </row>
    <row r="3884" spans="1:2" ht="15" x14ac:dyDescent="0.2">
      <c r="A3884" s="13" t="s">
        <v>6409</v>
      </c>
      <c r="B3884" t="s">
        <v>18465</v>
      </c>
    </row>
    <row r="3885" spans="1:2" ht="15" x14ac:dyDescent="0.2">
      <c r="A3885" s="13" t="s">
        <v>6824</v>
      </c>
      <c r="B3885" t="s">
        <v>20563</v>
      </c>
    </row>
    <row r="3886" spans="1:2" ht="15" x14ac:dyDescent="0.2">
      <c r="A3886" s="13" t="s">
        <v>22826</v>
      </c>
      <c r="B3886" t="s">
        <v>22827</v>
      </c>
    </row>
    <row r="3887" spans="1:2" ht="15" x14ac:dyDescent="0.2">
      <c r="A3887" s="13" t="s">
        <v>22828</v>
      </c>
      <c r="B3887" t="s">
        <v>22829</v>
      </c>
    </row>
    <row r="3888" spans="1:2" ht="15" x14ac:dyDescent="0.2">
      <c r="A3888" s="13" t="s">
        <v>22830</v>
      </c>
      <c r="B3888" t="s">
        <v>22831</v>
      </c>
    </row>
    <row r="3889" spans="1:2" ht="15" x14ac:dyDescent="0.2">
      <c r="A3889" s="13" t="s">
        <v>22832</v>
      </c>
      <c r="B3889" t="s">
        <v>22833</v>
      </c>
    </row>
    <row r="3890" spans="1:2" ht="15" x14ac:dyDescent="0.2">
      <c r="A3890" s="13" t="s">
        <v>22834</v>
      </c>
      <c r="B3890" t="s">
        <v>22835</v>
      </c>
    </row>
    <row r="3891" spans="1:2" ht="15" x14ac:dyDescent="0.2">
      <c r="A3891" s="13" t="s">
        <v>22836</v>
      </c>
      <c r="B3891" t="s">
        <v>22837</v>
      </c>
    </row>
    <row r="3892" spans="1:2" ht="15" x14ac:dyDescent="0.2">
      <c r="A3892" s="13" t="s">
        <v>22838</v>
      </c>
      <c r="B3892" t="s">
        <v>22839</v>
      </c>
    </row>
    <row r="3893" spans="1:2" ht="15" x14ac:dyDescent="0.2">
      <c r="A3893" s="13" t="s">
        <v>22840</v>
      </c>
      <c r="B3893" t="s">
        <v>22841</v>
      </c>
    </row>
    <row r="3894" spans="1:2" ht="15" x14ac:dyDescent="0.2">
      <c r="A3894" s="13" t="s">
        <v>6804</v>
      </c>
      <c r="B3894" t="s">
        <v>22842</v>
      </c>
    </row>
    <row r="3895" spans="1:2" ht="15" x14ac:dyDescent="0.2">
      <c r="A3895" s="13" t="s">
        <v>22843</v>
      </c>
      <c r="B3895" t="s">
        <v>22844</v>
      </c>
    </row>
    <row r="3896" spans="1:2" ht="15" x14ac:dyDescent="0.2">
      <c r="A3896" s="13" t="s">
        <v>22845</v>
      </c>
      <c r="B3896" t="s">
        <v>22846</v>
      </c>
    </row>
    <row r="3897" spans="1:2" ht="15" x14ac:dyDescent="0.2">
      <c r="A3897" s="13" t="s">
        <v>8817</v>
      </c>
      <c r="B3897" t="s">
        <v>22847</v>
      </c>
    </row>
    <row r="3898" spans="1:2" ht="15" x14ac:dyDescent="0.2">
      <c r="A3898" s="13" t="s">
        <v>22848</v>
      </c>
      <c r="B3898" t="s">
        <v>20566</v>
      </c>
    </row>
    <row r="3899" spans="1:2" ht="15" x14ac:dyDescent="0.2">
      <c r="A3899" s="13" t="s">
        <v>22849</v>
      </c>
      <c r="B3899" t="s">
        <v>22850</v>
      </c>
    </row>
    <row r="3900" spans="1:2" ht="15" x14ac:dyDescent="0.2">
      <c r="A3900" s="13" t="s">
        <v>22851</v>
      </c>
      <c r="B3900" t="s">
        <v>22852</v>
      </c>
    </row>
    <row r="3901" spans="1:2" ht="15" x14ac:dyDescent="0.2">
      <c r="A3901" s="13" t="s">
        <v>22853</v>
      </c>
      <c r="B3901" t="s">
        <v>22854</v>
      </c>
    </row>
    <row r="3902" spans="1:2" ht="15" x14ac:dyDescent="0.2">
      <c r="A3902" s="13" t="s">
        <v>22855</v>
      </c>
      <c r="B3902" t="s">
        <v>22856</v>
      </c>
    </row>
    <row r="3903" spans="1:2" ht="15" x14ac:dyDescent="0.2">
      <c r="A3903" s="13" t="s">
        <v>22857</v>
      </c>
      <c r="B3903" t="s">
        <v>22858</v>
      </c>
    </row>
    <row r="3904" spans="1:2" ht="15" x14ac:dyDescent="0.2">
      <c r="A3904" s="13" t="s">
        <v>22859</v>
      </c>
      <c r="B3904" t="s">
        <v>22860</v>
      </c>
    </row>
    <row r="3905" spans="1:2" ht="15" x14ac:dyDescent="0.2">
      <c r="A3905" s="13" t="s">
        <v>22861</v>
      </c>
      <c r="B3905" t="s">
        <v>22862</v>
      </c>
    </row>
    <row r="3906" spans="1:2" ht="15" x14ac:dyDescent="0.2">
      <c r="A3906" s="13" t="s">
        <v>22863</v>
      </c>
      <c r="B3906" t="s">
        <v>22864</v>
      </c>
    </row>
    <row r="3907" spans="1:2" ht="15" x14ac:dyDescent="0.2">
      <c r="A3907" s="13" t="s">
        <v>22865</v>
      </c>
      <c r="B3907" t="s">
        <v>22866</v>
      </c>
    </row>
    <row r="3908" spans="1:2" ht="15" x14ac:dyDescent="0.2">
      <c r="A3908" s="13" t="s">
        <v>8058</v>
      </c>
      <c r="B3908" t="s">
        <v>22867</v>
      </c>
    </row>
    <row r="3909" spans="1:2" ht="15" x14ac:dyDescent="0.2">
      <c r="A3909" s="13" t="s">
        <v>22868</v>
      </c>
      <c r="B3909" t="s">
        <v>22869</v>
      </c>
    </row>
    <row r="3910" spans="1:2" ht="15" x14ac:dyDescent="0.2">
      <c r="A3910" s="13" t="s">
        <v>22870</v>
      </c>
      <c r="B3910" t="s">
        <v>22871</v>
      </c>
    </row>
    <row r="3911" spans="1:2" ht="15" x14ac:dyDescent="0.2">
      <c r="A3911" s="13" t="s">
        <v>22872</v>
      </c>
      <c r="B3911" t="s">
        <v>22873</v>
      </c>
    </row>
    <row r="3912" spans="1:2" ht="15" x14ac:dyDescent="0.2">
      <c r="A3912" s="13" t="s">
        <v>8768</v>
      </c>
      <c r="B3912" t="s">
        <v>22493</v>
      </c>
    </row>
    <row r="3913" spans="1:2" ht="15" x14ac:dyDescent="0.2">
      <c r="A3913" s="13" t="s">
        <v>22874</v>
      </c>
      <c r="B3913" t="s">
        <v>22875</v>
      </c>
    </row>
    <row r="3914" spans="1:2" ht="15" x14ac:dyDescent="0.2">
      <c r="A3914" s="13" t="s">
        <v>22876</v>
      </c>
      <c r="B3914" t="s">
        <v>22877</v>
      </c>
    </row>
    <row r="3915" spans="1:2" ht="15" x14ac:dyDescent="0.2">
      <c r="A3915" s="13" t="s">
        <v>9369</v>
      </c>
      <c r="B3915" t="s">
        <v>22878</v>
      </c>
    </row>
    <row r="3916" spans="1:2" ht="15" x14ac:dyDescent="0.2">
      <c r="A3916" s="13" t="s">
        <v>9341</v>
      </c>
      <c r="B3916" t="s">
        <v>22879</v>
      </c>
    </row>
    <row r="3917" spans="1:2" ht="15" x14ac:dyDescent="0.2">
      <c r="A3917" s="13" t="s">
        <v>22880</v>
      </c>
      <c r="B3917" t="s">
        <v>22881</v>
      </c>
    </row>
    <row r="3918" spans="1:2" ht="15" x14ac:dyDescent="0.2">
      <c r="A3918" s="13" t="s">
        <v>22882</v>
      </c>
      <c r="B3918" t="s">
        <v>22883</v>
      </c>
    </row>
    <row r="3919" spans="1:2" ht="15" x14ac:dyDescent="0.2">
      <c r="A3919" s="13" t="s">
        <v>22884</v>
      </c>
      <c r="B3919" t="s">
        <v>22885</v>
      </c>
    </row>
    <row r="3920" spans="1:2" ht="15" x14ac:dyDescent="0.2">
      <c r="A3920" s="13" t="s">
        <v>10848</v>
      </c>
      <c r="B3920" t="s">
        <v>22886</v>
      </c>
    </row>
    <row r="3921" spans="1:2" ht="15" x14ac:dyDescent="0.2">
      <c r="A3921" s="13" t="s">
        <v>22887</v>
      </c>
      <c r="B3921" t="s">
        <v>22888</v>
      </c>
    </row>
    <row r="3922" spans="1:2" ht="15" x14ac:dyDescent="0.2">
      <c r="A3922" s="13" t="s">
        <v>22889</v>
      </c>
      <c r="B3922" t="s">
        <v>22890</v>
      </c>
    </row>
    <row r="3923" spans="1:2" ht="15" x14ac:dyDescent="0.2">
      <c r="A3923" s="13" t="s">
        <v>9634</v>
      </c>
      <c r="B3923" t="s">
        <v>22891</v>
      </c>
    </row>
    <row r="3924" spans="1:2" ht="15" x14ac:dyDescent="0.2">
      <c r="A3924" s="13" t="s">
        <v>22892</v>
      </c>
      <c r="B3924" t="s">
        <v>16414</v>
      </c>
    </row>
    <row r="3925" spans="1:2" ht="15" x14ac:dyDescent="0.2">
      <c r="A3925" s="13" t="s">
        <v>22893</v>
      </c>
      <c r="B3925" t="s">
        <v>22894</v>
      </c>
    </row>
    <row r="3926" spans="1:2" ht="15" x14ac:dyDescent="0.2">
      <c r="A3926" s="13" t="s">
        <v>22895</v>
      </c>
      <c r="B3926" t="s">
        <v>22896</v>
      </c>
    </row>
    <row r="3927" spans="1:2" ht="15" x14ac:dyDescent="0.2">
      <c r="A3927" s="13" t="s">
        <v>22897</v>
      </c>
      <c r="B3927" t="s">
        <v>22898</v>
      </c>
    </row>
    <row r="3928" spans="1:2" ht="15" x14ac:dyDescent="0.2">
      <c r="A3928" s="13" t="s">
        <v>22899</v>
      </c>
      <c r="B3928" t="s">
        <v>22900</v>
      </c>
    </row>
    <row r="3929" spans="1:2" ht="15" x14ac:dyDescent="0.2">
      <c r="A3929" s="13" t="s">
        <v>22901</v>
      </c>
      <c r="B3929" t="s">
        <v>22902</v>
      </c>
    </row>
    <row r="3930" spans="1:2" ht="15" x14ac:dyDescent="0.2">
      <c r="A3930" s="13" t="s">
        <v>22903</v>
      </c>
      <c r="B3930" t="s">
        <v>22904</v>
      </c>
    </row>
    <row r="3931" spans="1:2" ht="15" x14ac:dyDescent="0.2">
      <c r="A3931" s="13" t="s">
        <v>22905</v>
      </c>
      <c r="B3931" t="s">
        <v>22906</v>
      </c>
    </row>
    <row r="3932" spans="1:2" ht="15" x14ac:dyDescent="0.2">
      <c r="A3932" s="13" t="s">
        <v>22907</v>
      </c>
      <c r="B3932" t="s">
        <v>22908</v>
      </c>
    </row>
    <row r="3933" spans="1:2" ht="15" x14ac:dyDescent="0.2">
      <c r="A3933" s="13" t="s">
        <v>22909</v>
      </c>
      <c r="B3933" t="s">
        <v>20374</v>
      </c>
    </row>
    <row r="3934" spans="1:2" ht="15" x14ac:dyDescent="0.2">
      <c r="A3934" s="13" t="s">
        <v>22910</v>
      </c>
      <c r="B3934" t="s">
        <v>22911</v>
      </c>
    </row>
    <row r="3935" spans="1:2" ht="15" x14ac:dyDescent="0.2">
      <c r="A3935" s="13" t="s">
        <v>22912</v>
      </c>
      <c r="B3935" t="s">
        <v>22913</v>
      </c>
    </row>
    <row r="3936" spans="1:2" ht="15" x14ac:dyDescent="0.2">
      <c r="A3936" s="13" t="s">
        <v>22914</v>
      </c>
      <c r="B3936" t="s">
        <v>22915</v>
      </c>
    </row>
    <row r="3937" spans="1:2" ht="15" x14ac:dyDescent="0.2">
      <c r="A3937" s="13" t="s">
        <v>22916</v>
      </c>
      <c r="B3937" t="s">
        <v>22917</v>
      </c>
    </row>
    <row r="3938" spans="1:2" ht="15" x14ac:dyDescent="0.2">
      <c r="A3938" s="13" t="s">
        <v>22918</v>
      </c>
      <c r="B3938" t="s">
        <v>22919</v>
      </c>
    </row>
    <row r="3939" spans="1:2" ht="15" x14ac:dyDescent="0.2">
      <c r="A3939" s="13" t="s">
        <v>22920</v>
      </c>
      <c r="B3939" t="s">
        <v>22921</v>
      </c>
    </row>
    <row r="3940" spans="1:2" ht="15" x14ac:dyDescent="0.2">
      <c r="A3940" s="13" t="s">
        <v>22922</v>
      </c>
      <c r="B3940" t="s">
        <v>22923</v>
      </c>
    </row>
    <row r="3941" spans="1:2" ht="15" x14ac:dyDescent="0.2">
      <c r="A3941" s="13" t="s">
        <v>22924</v>
      </c>
      <c r="B3941" t="s">
        <v>22925</v>
      </c>
    </row>
    <row r="3942" spans="1:2" ht="15" x14ac:dyDescent="0.2">
      <c r="A3942" s="13" t="s">
        <v>22926</v>
      </c>
      <c r="B3942" t="s">
        <v>22927</v>
      </c>
    </row>
    <row r="3943" spans="1:2" ht="15" x14ac:dyDescent="0.2">
      <c r="A3943" s="13" t="s">
        <v>22928</v>
      </c>
      <c r="B3943" t="s">
        <v>22929</v>
      </c>
    </row>
    <row r="3944" spans="1:2" ht="15" x14ac:dyDescent="0.2">
      <c r="A3944" s="13" t="s">
        <v>22930</v>
      </c>
      <c r="B3944" t="s">
        <v>22931</v>
      </c>
    </row>
    <row r="3945" spans="1:2" ht="15" x14ac:dyDescent="0.2">
      <c r="A3945" s="13" t="s">
        <v>22932</v>
      </c>
      <c r="B3945" t="s">
        <v>22933</v>
      </c>
    </row>
    <row r="3946" spans="1:2" ht="15" x14ac:dyDescent="0.2">
      <c r="A3946" s="13" t="s">
        <v>22934</v>
      </c>
      <c r="B3946" t="s">
        <v>22935</v>
      </c>
    </row>
    <row r="3947" spans="1:2" ht="15" x14ac:dyDescent="0.2">
      <c r="A3947" s="13" t="s">
        <v>22936</v>
      </c>
      <c r="B3947" t="s">
        <v>22937</v>
      </c>
    </row>
    <row r="3948" spans="1:2" ht="15" x14ac:dyDescent="0.2">
      <c r="A3948" s="13" t="s">
        <v>22938</v>
      </c>
      <c r="B3948" t="s">
        <v>22939</v>
      </c>
    </row>
    <row r="3949" spans="1:2" ht="15" x14ac:dyDescent="0.2">
      <c r="A3949" s="13" t="s">
        <v>22940</v>
      </c>
      <c r="B3949" t="s">
        <v>22941</v>
      </c>
    </row>
    <row r="3950" spans="1:2" ht="15" x14ac:dyDescent="0.2">
      <c r="A3950" s="13" t="s">
        <v>22942</v>
      </c>
      <c r="B3950" t="s">
        <v>22943</v>
      </c>
    </row>
    <row r="3951" spans="1:2" ht="15" x14ac:dyDescent="0.2">
      <c r="A3951" s="13" t="s">
        <v>22944</v>
      </c>
      <c r="B3951" t="s">
        <v>22945</v>
      </c>
    </row>
    <row r="3952" spans="1:2" ht="15" x14ac:dyDescent="0.2">
      <c r="A3952" s="13" t="s">
        <v>22946</v>
      </c>
      <c r="B3952" t="s">
        <v>22947</v>
      </c>
    </row>
    <row r="3953" spans="1:2" ht="15" x14ac:dyDescent="0.2">
      <c r="A3953" s="13" t="s">
        <v>22948</v>
      </c>
      <c r="B3953" t="s">
        <v>22949</v>
      </c>
    </row>
    <row r="3954" spans="1:2" ht="15" x14ac:dyDescent="0.2">
      <c r="A3954" s="13" t="s">
        <v>22950</v>
      </c>
      <c r="B3954" t="s">
        <v>22951</v>
      </c>
    </row>
    <row r="3955" spans="1:2" ht="15" x14ac:dyDescent="0.2">
      <c r="A3955" s="13" t="s">
        <v>22952</v>
      </c>
      <c r="B3955" t="s">
        <v>22953</v>
      </c>
    </row>
    <row r="3956" spans="1:2" ht="15" x14ac:dyDescent="0.2">
      <c r="A3956" s="13" t="s">
        <v>22954</v>
      </c>
      <c r="B3956" t="s">
        <v>22955</v>
      </c>
    </row>
    <row r="3957" spans="1:2" ht="15" x14ac:dyDescent="0.2">
      <c r="A3957" s="13" t="s">
        <v>22956</v>
      </c>
      <c r="B3957" t="s">
        <v>22955</v>
      </c>
    </row>
    <row r="3958" spans="1:2" ht="15" x14ac:dyDescent="0.2">
      <c r="A3958" s="13" t="s">
        <v>22957</v>
      </c>
      <c r="B3958" t="s">
        <v>22958</v>
      </c>
    </row>
    <row r="3959" spans="1:2" ht="15" x14ac:dyDescent="0.2">
      <c r="A3959" s="13" t="s">
        <v>22959</v>
      </c>
      <c r="B3959" t="s">
        <v>22771</v>
      </c>
    </row>
    <row r="3960" spans="1:2" ht="15" x14ac:dyDescent="0.2">
      <c r="A3960" s="13" t="s">
        <v>22960</v>
      </c>
      <c r="B3960" t="s">
        <v>22773</v>
      </c>
    </row>
    <row r="3961" spans="1:2" ht="15" x14ac:dyDescent="0.2">
      <c r="A3961" s="13" t="s">
        <v>22961</v>
      </c>
      <c r="B3961" t="s">
        <v>22777</v>
      </c>
    </row>
    <row r="3962" spans="1:2" ht="15" x14ac:dyDescent="0.2">
      <c r="A3962" s="13" t="s">
        <v>22962</v>
      </c>
      <c r="B3962" t="s">
        <v>22775</v>
      </c>
    </row>
    <row r="3963" spans="1:2" ht="15" x14ac:dyDescent="0.2">
      <c r="A3963" s="13" t="s">
        <v>22963</v>
      </c>
      <c r="B3963" t="s">
        <v>16414</v>
      </c>
    </row>
    <row r="3964" spans="1:2" ht="15" x14ac:dyDescent="0.2">
      <c r="A3964" s="13" t="s">
        <v>22964</v>
      </c>
      <c r="B3964" t="s">
        <v>22965</v>
      </c>
    </row>
    <row r="3965" spans="1:2" ht="15" x14ac:dyDescent="0.2">
      <c r="A3965" s="13" t="s">
        <v>6756</v>
      </c>
      <c r="B3965" t="s">
        <v>22816</v>
      </c>
    </row>
    <row r="3966" spans="1:2" ht="15" x14ac:dyDescent="0.2">
      <c r="A3966" s="13" t="s">
        <v>22966</v>
      </c>
      <c r="B3966" t="s">
        <v>22967</v>
      </c>
    </row>
    <row r="3967" spans="1:2" ht="15" x14ac:dyDescent="0.2">
      <c r="A3967" s="13" t="s">
        <v>22968</v>
      </c>
      <c r="B3967" t="s">
        <v>22810</v>
      </c>
    </row>
    <row r="3968" spans="1:2" ht="15" x14ac:dyDescent="0.2">
      <c r="A3968" s="13" t="s">
        <v>22969</v>
      </c>
      <c r="B3968" t="s">
        <v>22827</v>
      </c>
    </row>
    <row r="3969" spans="1:2" ht="15" x14ac:dyDescent="0.2">
      <c r="A3969" s="13" t="s">
        <v>22970</v>
      </c>
      <c r="B3969" t="s">
        <v>22971</v>
      </c>
    </row>
    <row r="3970" spans="1:2" ht="15" x14ac:dyDescent="0.2">
      <c r="A3970" s="13" t="s">
        <v>22972</v>
      </c>
      <c r="B3970" t="s">
        <v>20563</v>
      </c>
    </row>
    <row r="3971" spans="1:2" ht="15" x14ac:dyDescent="0.2">
      <c r="A3971" s="13" t="s">
        <v>8192</v>
      </c>
      <c r="B3971" t="s">
        <v>18465</v>
      </c>
    </row>
    <row r="3972" spans="1:2" ht="15" x14ac:dyDescent="0.2">
      <c r="A3972" s="13" t="s">
        <v>22973</v>
      </c>
      <c r="B3972" t="s">
        <v>22797</v>
      </c>
    </row>
    <row r="3973" spans="1:2" ht="15" x14ac:dyDescent="0.2">
      <c r="A3973" s="13" t="s">
        <v>9825</v>
      </c>
      <c r="B3973" t="s">
        <v>20383</v>
      </c>
    </row>
    <row r="3974" spans="1:2" ht="15" x14ac:dyDescent="0.2">
      <c r="A3974" s="13" t="s">
        <v>22974</v>
      </c>
      <c r="B3974" t="s">
        <v>22902</v>
      </c>
    </row>
    <row r="3975" spans="1:2" ht="15" x14ac:dyDescent="0.2">
      <c r="A3975" s="13" t="s">
        <v>22975</v>
      </c>
      <c r="B3975" t="s">
        <v>22888</v>
      </c>
    </row>
    <row r="3976" spans="1:2" ht="15" x14ac:dyDescent="0.2">
      <c r="A3976" s="13" t="s">
        <v>22976</v>
      </c>
      <c r="B3976" t="s">
        <v>22871</v>
      </c>
    </row>
    <row r="3977" spans="1:2" ht="15" x14ac:dyDescent="0.2">
      <c r="A3977" s="13" t="s">
        <v>22977</v>
      </c>
      <c r="B3977" t="s">
        <v>22839</v>
      </c>
    </row>
    <row r="3978" spans="1:2" ht="15" x14ac:dyDescent="0.2">
      <c r="A3978" s="13" t="s">
        <v>22978</v>
      </c>
      <c r="B3978" t="s">
        <v>22786</v>
      </c>
    </row>
    <row r="3979" spans="1:2" ht="15" x14ac:dyDescent="0.2">
      <c r="A3979" s="13" t="s">
        <v>22979</v>
      </c>
      <c r="B3979" t="s">
        <v>22980</v>
      </c>
    </row>
    <row r="3980" spans="1:2" ht="15" x14ac:dyDescent="0.2">
      <c r="A3980" s="13" t="s">
        <v>22981</v>
      </c>
      <c r="B3980" t="s">
        <v>18448</v>
      </c>
    </row>
    <row r="3981" spans="1:2" ht="15" x14ac:dyDescent="0.2">
      <c r="A3981" s="13" t="s">
        <v>22982</v>
      </c>
      <c r="B3981" t="s">
        <v>22983</v>
      </c>
    </row>
    <row r="3982" spans="1:2" ht="15" x14ac:dyDescent="0.2">
      <c r="A3982" s="13" t="s">
        <v>22984</v>
      </c>
      <c r="B3982" t="s">
        <v>22808</v>
      </c>
    </row>
    <row r="3983" spans="1:2" ht="15" x14ac:dyDescent="0.2">
      <c r="A3983" s="13" t="s">
        <v>22985</v>
      </c>
      <c r="B3983" t="s">
        <v>22900</v>
      </c>
    </row>
    <row r="3984" spans="1:2" ht="15" x14ac:dyDescent="0.2">
      <c r="A3984" s="13" t="s">
        <v>22986</v>
      </c>
      <c r="B3984" t="s">
        <v>22852</v>
      </c>
    </row>
    <row r="3985" spans="1:2" ht="15" x14ac:dyDescent="0.2">
      <c r="A3985" s="13" t="s">
        <v>22987</v>
      </c>
      <c r="B3985" t="s">
        <v>22988</v>
      </c>
    </row>
    <row r="3986" spans="1:2" ht="15" x14ac:dyDescent="0.2">
      <c r="A3986" s="13" t="s">
        <v>22989</v>
      </c>
      <c r="B3986" t="s">
        <v>22990</v>
      </c>
    </row>
    <row r="3987" spans="1:2" ht="15" x14ac:dyDescent="0.2">
      <c r="A3987" s="13" t="s">
        <v>22991</v>
      </c>
      <c r="B3987" t="s">
        <v>22992</v>
      </c>
    </row>
    <row r="3988" spans="1:2" ht="15" x14ac:dyDescent="0.2">
      <c r="A3988" s="13" t="s">
        <v>22993</v>
      </c>
      <c r="B3988" t="s">
        <v>22994</v>
      </c>
    </row>
    <row r="3989" spans="1:2" ht="15" x14ac:dyDescent="0.2">
      <c r="A3989" s="13" t="s">
        <v>22995</v>
      </c>
      <c r="B3989" t="s">
        <v>22996</v>
      </c>
    </row>
    <row r="3990" spans="1:2" ht="15" x14ac:dyDescent="0.2">
      <c r="A3990" s="13" t="s">
        <v>22997</v>
      </c>
      <c r="B3990" t="s">
        <v>22998</v>
      </c>
    </row>
    <row r="3991" spans="1:2" ht="15" x14ac:dyDescent="0.2">
      <c r="A3991" s="13" t="s">
        <v>22999</v>
      </c>
      <c r="B3991" t="s">
        <v>18890</v>
      </c>
    </row>
    <row r="3992" spans="1:2" ht="15" x14ac:dyDescent="0.2">
      <c r="A3992" s="13" t="s">
        <v>23000</v>
      </c>
      <c r="B3992" t="s">
        <v>20906</v>
      </c>
    </row>
    <row r="3993" spans="1:2" ht="15" x14ac:dyDescent="0.2">
      <c r="A3993" s="13" t="s">
        <v>23001</v>
      </c>
      <c r="B3993" t="s">
        <v>23002</v>
      </c>
    </row>
    <row r="3994" spans="1:2" ht="15" x14ac:dyDescent="0.2">
      <c r="A3994" s="13" t="s">
        <v>23003</v>
      </c>
      <c r="B3994" t="s">
        <v>23004</v>
      </c>
    </row>
    <row r="3995" spans="1:2" ht="15" x14ac:dyDescent="0.2">
      <c r="A3995" s="13" t="s">
        <v>23005</v>
      </c>
      <c r="B3995" t="s">
        <v>16423</v>
      </c>
    </row>
    <row r="3996" spans="1:2" ht="15" x14ac:dyDescent="0.2">
      <c r="A3996" s="13" t="s">
        <v>23006</v>
      </c>
      <c r="B3996" t="s">
        <v>23007</v>
      </c>
    </row>
    <row r="3997" spans="1:2" ht="15" x14ac:dyDescent="0.2">
      <c r="A3997" s="13" t="s">
        <v>23008</v>
      </c>
      <c r="B3997" t="s">
        <v>23009</v>
      </c>
    </row>
    <row r="3998" spans="1:2" ht="15" x14ac:dyDescent="0.2">
      <c r="A3998" s="13" t="s">
        <v>23010</v>
      </c>
      <c r="B3998" t="s">
        <v>23011</v>
      </c>
    </row>
    <row r="3999" spans="1:2" ht="15" x14ac:dyDescent="0.2">
      <c r="A3999" s="13" t="s">
        <v>23012</v>
      </c>
      <c r="B3999" t="s">
        <v>23013</v>
      </c>
    </row>
    <row r="4000" spans="1:2" ht="15" x14ac:dyDescent="0.2">
      <c r="A4000" s="13" t="s">
        <v>23014</v>
      </c>
      <c r="B4000" t="s">
        <v>23015</v>
      </c>
    </row>
    <row r="4001" spans="1:2" ht="15" x14ac:dyDescent="0.2">
      <c r="A4001" s="13" t="s">
        <v>23016</v>
      </c>
      <c r="B4001" t="s">
        <v>23017</v>
      </c>
    </row>
    <row r="4002" spans="1:2" ht="15" x14ac:dyDescent="0.2">
      <c r="A4002" s="13" t="s">
        <v>23018</v>
      </c>
      <c r="B4002" t="s">
        <v>23019</v>
      </c>
    </row>
    <row r="4003" spans="1:2" ht="15" x14ac:dyDescent="0.2">
      <c r="A4003" s="13" t="s">
        <v>23020</v>
      </c>
      <c r="B4003" t="s">
        <v>23021</v>
      </c>
    </row>
    <row r="4004" spans="1:2" ht="15" x14ac:dyDescent="0.2">
      <c r="A4004" s="13" t="s">
        <v>23022</v>
      </c>
      <c r="B4004" t="s">
        <v>23023</v>
      </c>
    </row>
    <row r="4005" spans="1:2" ht="15" x14ac:dyDescent="0.2">
      <c r="A4005" s="13" t="s">
        <v>23024</v>
      </c>
      <c r="B4005" t="s">
        <v>23025</v>
      </c>
    </row>
    <row r="4006" spans="1:2" ht="15" x14ac:dyDescent="0.2">
      <c r="A4006" s="13" t="s">
        <v>23026</v>
      </c>
      <c r="B4006" t="s">
        <v>23027</v>
      </c>
    </row>
    <row r="4007" spans="1:2" ht="15" x14ac:dyDescent="0.2">
      <c r="A4007" s="13" t="s">
        <v>23028</v>
      </c>
      <c r="B4007" t="s">
        <v>23029</v>
      </c>
    </row>
    <row r="4008" spans="1:2" ht="15" x14ac:dyDescent="0.2">
      <c r="A4008" s="13" t="s">
        <v>23030</v>
      </c>
      <c r="B4008" t="s">
        <v>23031</v>
      </c>
    </row>
    <row r="4009" spans="1:2" ht="15" x14ac:dyDescent="0.2">
      <c r="A4009" s="13" t="s">
        <v>23032</v>
      </c>
      <c r="B4009" t="s">
        <v>23033</v>
      </c>
    </row>
    <row r="4010" spans="1:2" ht="15" x14ac:dyDescent="0.2">
      <c r="A4010" s="13" t="s">
        <v>23034</v>
      </c>
      <c r="B4010" t="s">
        <v>23035</v>
      </c>
    </row>
    <row r="4011" spans="1:2" ht="15" x14ac:dyDescent="0.2">
      <c r="A4011" s="13" t="s">
        <v>23036</v>
      </c>
      <c r="B4011" t="s">
        <v>23037</v>
      </c>
    </row>
    <row r="4012" spans="1:2" ht="15" x14ac:dyDescent="0.2">
      <c r="A4012" s="13" t="s">
        <v>23038</v>
      </c>
      <c r="B4012" t="s">
        <v>23039</v>
      </c>
    </row>
    <row r="4013" spans="1:2" ht="15" x14ac:dyDescent="0.2">
      <c r="A4013" s="13" t="s">
        <v>7598</v>
      </c>
      <c r="B4013" t="s">
        <v>23040</v>
      </c>
    </row>
    <row r="4014" spans="1:2" ht="15" x14ac:dyDescent="0.2">
      <c r="A4014" s="13" t="s">
        <v>7470</v>
      </c>
      <c r="B4014" t="s">
        <v>23041</v>
      </c>
    </row>
    <row r="4015" spans="1:2" ht="15" x14ac:dyDescent="0.2">
      <c r="A4015" s="13" t="s">
        <v>7878</v>
      </c>
      <c r="B4015" t="s">
        <v>23042</v>
      </c>
    </row>
    <row r="4016" spans="1:2" ht="15" x14ac:dyDescent="0.2">
      <c r="A4016" s="13" t="s">
        <v>23043</v>
      </c>
      <c r="B4016" t="s">
        <v>23044</v>
      </c>
    </row>
    <row r="4017" spans="1:2" ht="15" x14ac:dyDescent="0.2">
      <c r="A4017" s="13" t="s">
        <v>7296</v>
      </c>
      <c r="B4017" t="s">
        <v>23045</v>
      </c>
    </row>
    <row r="4018" spans="1:2" ht="15" x14ac:dyDescent="0.2">
      <c r="A4018" s="13" t="s">
        <v>23046</v>
      </c>
      <c r="B4018" t="s">
        <v>23047</v>
      </c>
    </row>
    <row r="4019" spans="1:2" ht="15" x14ac:dyDescent="0.2">
      <c r="A4019" s="13" t="s">
        <v>23048</v>
      </c>
      <c r="B4019" t="s">
        <v>23049</v>
      </c>
    </row>
    <row r="4020" spans="1:2" ht="15" x14ac:dyDescent="0.2">
      <c r="A4020" s="13" t="s">
        <v>23050</v>
      </c>
      <c r="B4020" t="s">
        <v>23051</v>
      </c>
    </row>
    <row r="4021" spans="1:2" ht="15" x14ac:dyDescent="0.2">
      <c r="A4021" s="13" t="s">
        <v>23052</v>
      </c>
      <c r="B4021" t="s">
        <v>23053</v>
      </c>
    </row>
    <row r="4022" spans="1:2" ht="15" x14ac:dyDescent="0.2">
      <c r="A4022" s="13" t="s">
        <v>23054</v>
      </c>
      <c r="B4022" t="s">
        <v>23055</v>
      </c>
    </row>
    <row r="4023" spans="1:2" ht="15" x14ac:dyDescent="0.2">
      <c r="A4023" s="13" t="s">
        <v>23056</v>
      </c>
      <c r="B4023" t="s">
        <v>23057</v>
      </c>
    </row>
    <row r="4024" spans="1:2" ht="15" x14ac:dyDescent="0.2">
      <c r="A4024" s="13" t="s">
        <v>23058</v>
      </c>
      <c r="B4024" t="s">
        <v>23059</v>
      </c>
    </row>
    <row r="4025" spans="1:2" ht="15" x14ac:dyDescent="0.2">
      <c r="A4025" s="13" t="s">
        <v>23060</v>
      </c>
      <c r="B4025" t="s">
        <v>23061</v>
      </c>
    </row>
    <row r="4026" spans="1:2" ht="15" x14ac:dyDescent="0.2">
      <c r="A4026" s="13" t="s">
        <v>23062</v>
      </c>
      <c r="B4026" t="s">
        <v>23063</v>
      </c>
    </row>
    <row r="4027" spans="1:2" ht="15" x14ac:dyDescent="0.2">
      <c r="A4027" s="13" t="s">
        <v>23064</v>
      </c>
      <c r="B4027" t="s">
        <v>23065</v>
      </c>
    </row>
    <row r="4028" spans="1:2" ht="15" x14ac:dyDescent="0.2">
      <c r="A4028" s="13" t="s">
        <v>23066</v>
      </c>
      <c r="B4028" t="s">
        <v>23067</v>
      </c>
    </row>
    <row r="4029" spans="1:2" ht="15" x14ac:dyDescent="0.2">
      <c r="A4029" s="13" t="s">
        <v>23068</v>
      </c>
      <c r="B4029" t="s">
        <v>23069</v>
      </c>
    </row>
    <row r="4030" spans="1:2" ht="15" x14ac:dyDescent="0.2">
      <c r="A4030" s="13" t="s">
        <v>23070</v>
      </c>
      <c r="B4030" t="s">
        <v>23071</v>
      </c>
    </row>
    <row r="4031" spans="1:2" ht="15" x14ac:dyDescent="0.2">
      <c r="A4031" s="13" t="s">
        <v>23072</v>
      </c>
      <c r="B4031" t="s">
        <v>23073</v>
      </c>
    </row>
    <row r="4032" spans="1:2" ht="15" x14ac:dyDescent="0.2">
      <c r="A4032" s="13" t="s">
        <v>23074</v>
      </c>
      <c r="B4032" t="s">
        <v>23075</v>
      </c>
    </row>
    <row r="4033" spans="1:2" ht="15" x14ac:dyDescent="0.2">
      <c r="A4033" s="13" t="s">
        <v>5888</v>
      </c>
      <c r="B4033" t="s">
        <v>23076</v>
      </c>
    </row>
    <row r="4034" spans="1:2" ht="15" x14ac:dyDescent="0.2">
      <c r="A4034" s="13" t="s">
        <v>23077</v>
      </c>
      <c r="B4034" t="s">
        <v>23078</v>
      </c>
    </row>
    <row r="4035" spans="1:2" ht="15" x14ac:dyDescent="0.2">
      <c r="A4035" s="13" t="s">
        <v>23079</v>
      </c>
      <c r="B4035" t="s">
        <v>23080</v>
      </c>
    </row>
    <row r="4036" spans="1:2" ht="15" x14ac:dyDescent="0.2">
      <c r="A4036" s="13" t="s">
        <v>23081</v>
      </c>
      <c r="B4036" t="s">
        <v>23082</v>
      </c>
    </row>
    <row r="4037" spans="1:2" ht="15" x14ac:dyDescent="0.2">
      <c r="A4037" s="13" t="s">
        <v>23083</v>
      </c>
      <c r="B4037" t="s">
        <v>23084</v>
      </c>
    </row>
    <row r="4038" spans="1:2" ht="15" x14ac:dyDescent="0.2">
      <c r="A4038" s="13" t="s">
        <v>23085</v>
      </c>
      <c r="B4038" t="s">
        <v>23086</v>
      </c>
    </row>
    <row r="4039" spans="1:2" ht="15" x14ac:dyDescent="0.2">
      <c r="A4039" s="13" t="s">
        <v>23087</v>
      </c>
      <c r="B4039" t="s">
        <v>23088</v>
      </c>
    </row>
    <row r="4040" spans="1:2" ht="15" x14ac:dyDescent="0.2">
      <c r="A4040" s="13" t="s">
        <v>23089</v>
      </c>
      <c r="B4040" t="s">
        <v>23090</v>
      </c>
    </row>
    <row r="4041" spans="1:2" ht="15" x14ac:dyDescent="0.2">
      <c r="A4041" s="13" t="s">
        <v>23091</v>
      </c>
      <c r="B4041" t="s">
        <v>23092</v>
      </c>
    </row>
    <row r="4042" spans="1:2" ht="15" x14ac:dyDescent="0.2">
      <c r="A4042" s="13" t="s">
        <v>5662</v>
      </c>
      <c r="B4042" t="s">
        <v>23093</v>
      </c>
    </row>
    <row r="4043" spans="1:2" ht="15" x14ac:dyDescent="0.2">
      <c r="A4043" s="13" t="s">
        <v>6967</v>
      </c>
      <c r="B4043" t="s">
        <v>23094</v>
      </c>
    </row>
    <row r="4044" spans="1:2" ht="15" x14ac:dyDescent="0.2">
      <c r="A4044" s="13" t="s">
        <v>23095</v>
      </c>
      <c r="B4044" t="s">
        <v>23096</v>
      </c>
    </row>
    <row r="4045" spans="1:2" ht="15" x14ac:dyDescent="0.2">
      <c r="A4045" s="13" t="s">
        <v>23097</v>
      </c>
      <c r="B4045" t="s">
        <v>23004</v>
      </c>
    </row>
    <row r="4046" spans="1:2" ht="15" x14ac:dyDescent="0.2">
      <c r="A4046" s="13" t="s">
        <v>23098</v>
      </c>
      <c r="B4046" t="s">
        <v>23099</v>
      </c>
    </row>
    <row r="4047" spans="1:2" ht="15" x14ac:dyDescent="0.2">
      <c r="A4047" s="13" t="s">
        <v>23100</v>
      </c>
      <c r="B4047" t="s">
        <v>23101</v>
      </c>
    </row>
    <row r="4048" spans="1:2" ht="15" x14ac:dyDescent="0.2">
      <c r="A4048" s="13" t="s">
        <v>23102</v>
      </c>
      <c r="B4048" t="s">
        <v>23103</v>
      </c>
    </row>
    <row r="4049" spans="1:2" ht="15" x14ac:dyDescent="0.2">
      <c r="A4049" s="13" t="s">
        <v>23104</v>
      </c>
      <c r="B4049" t="s">
        <v>23105</v>
      </c>
    </row>
    <row r="4050" spans="1:2" ht="15" x14ac:dyDescent="0.2">
      <c r="A4050" s="13" t="s">
        <v>23106</v>
      </c>
      <c r="B4050" t="s">
        <v>23107</v>
      </c>
    </row>
    <row r="4051" spans="1:2" ht="15" x14ac:dyDescent="0.2">
      <c r="A4051" s="13" t="s">
        <v>23108</v>
      </c>
      <c r="B4051" t="s">
        <v>23109</v>
      </c>
    </row>
    <row r="4052" spans="1:2" ht="15" x14ac:dyDescent="0.2">
      <c r="A4052" s="13" t="s">
        <v>23110</v>
      </c>
      <c r="B4052" t="s">
        <v>23111</v>
      </c>
    </row>
    <row r="4053" spans="1:2" ht="15" x14ac:dyDescent="0.2">
      <c r="A4053" s="13" t="s">
        <v>23112</v>
      </c>
      <c r="B4053" t="s">
        <v>23113</v>
      </c>
    </row>
    <row r="4054" spans="1:2" ht="15" x14ac:dyDescent="0.2">
      <c r="A4054" s="13" t="s">
        <v>23114</v>
      </c>
      <c r="B4054" t="s">
        <v>23115</v>
      </c>
    </row>
    <row r="4055" spans="1:2" ht="15" x14ac:dyDescent="0.2">
      <c r="A4055" s="13" t="s">
        <v>23116</v>
      </c>
      <c r="B4055" t="s">
        <v>23117</v>
      </c>
    </row>
    <row r="4056" spans="1:2" ht="15" x14ac:dyDescent="0.2">
      <c r="A4056" s="13" t="s">
        <v>23118</v>
      </c>
      <c r="B4056" t="s">
        <v>23119</v>
      </c>
    </row>
    <row r="4057" spans="1:2" ht="15" x14ac:dyDescent="0.2">
      <c r="A4057" s="13" t="s">
        <v>23120</v>
      </c>
      <c r="B4057" t="s">
        <v>23119</v>
      </c>
    </row>
    <row r="4058" spans="1:2" ht="15" x14ac:dyDescent="0.2">
      <c r="A4058" s="13" t="s">
        <v>23121</v>
      </c>
      <c r="B4058" t="s">
        <v>23122</v>
      </c>
    </row>
    <row r="4059" spans="1:2" ht="15" x14ac:dyDescent="0.2">
      <c r="A4059" s="13" t="s">
        <v>6405</v>
      </c>
      <c r="B4059" t="s">
        <v>23123</v>
      </c>
    </row>
    <row r="4060" spans="1:2" ht="15" x14ac:dyDescent="0.2">
      <c r="A4060" s="13" t="s">
        <v>23124</v>
      </c>
      <c r="B4060" t="s">
        <v>23125</v>
      </c>
    </row>
    <row r="4061" spans="1:2" ht="15" x14ac:dyDescent="0.2">
      <c r="A4061" s="13" t="s">
        <v>10839</v>
      </c>
      <c r="B4061" t="s">
        <v>23126</v>
      </c>
    </row>
    <row r="4062" spans="1:2" ht="15" x14ac:dyDescent="0.2">
      <c r="A4062" s="13" t="s">
        <v>23127</v>
      </c>
      <c r="B4062" t="s">
        <v>23128</v>
      </c>
    </row>
    <row r="4063" spans="1:2" ht="15" x14ac:dyDescent="0.2">
      <c r="A4063" s="13" t="s">
        <v>23129</v>
      </c>
      <c r="B4063" t="s">
        <v>23130</v>
      </c>
    </row>
    <row r="4064" spans="1:2" ht="15" x14ac:dyDescent="0.2">
      <c r="A4064" s="13" t="s">
        <v>5930</v>
      </c>
      <c r="B4064" t="s">
        <v>23131</v>
      </c>
    </row>
    <row r="4065" spans="1:2" ht="15" x14ac:dyDescent="0.2">
      <c r="A4065" s="13" t="s">
        <v>23132</v>
      </c>
      <c r="B4065" t="s">
        <v>23133</v>
      </c>
    </row>
    <row r="4066" spans="1:2" ht="15" x14ac:dyDescent="0.2">
      <c r="A4066" s="13" t="s">
        <v>23134</v>
      </c>
      <c r="B4066" t="s">
        <v>23135</v>
      </c>
    </row>
    <row r="4067" spans="1:2" ht="15" x14ac:dyDescent="0.2">
      <c r="A4067" s="13" t="s">
        <v>23136</v>
      </c>
      <c r="B4067" t="s">
        <v>23137</v>
      </c>
    </row>
    <row r="4068" spans="1:2" ht="15" x14ac:dyDescent="0.2">
      <c r="A4068" s="13" t="s">
        <v>15199</v>
      </c>
      <c r="B4068" t="s">
        <v>23138</v>
      </c>
    </row>
    <row r="4069" spans="1:2" ht="15" x14ac:dyDescent="0.2">
      <c r="A4069" s="13" t="s">
        <v>23139</v>
      </c>
      <c r="B4069" t="s">
        <v>23140</v>
      </c>
    </row>
    <row r="4070" spans="1:2" ht="15" x14ac:dyDescent="0.2">
      <c r="A4070" s="13" t="s">
        <v>14688</v>
      </c>
      <c r="B4070" t="s">
        <v>23141</v>
      </c>
    </row>
    <row r="4071" spans="1:2" ht="15" x14ac:dyDescent="0.2">
      <c r="A4071" s="13" t="s">
        <v>23142</v>
      </c>
      <c r="B4071" t="s">
        <v>23143</v>
      </c>
    </row>
    <row r="4072" spans="1:2" ht="15" x14ac:dyDescent="0.2">
      <c r="A4072" s="13" t="s">
        <v>23144</v>
      </c>
      <c r="B4072" t="s">
        <v>23145</v>
      </c>
    </row>
    <row r="4073" spans="1:2" ht="15" x14ac:dyDescent="0.2">
      <c r="A4073" s="13" t="s">
        <v>23146</v>
      </c>
      <c r="B4073" t="s">
        <v>23147</v>
      </c>
    </row>
    <row r="4074" spans="1:2" ht="15" x14ac:dyDescent="0.2">
      <c r="A4074" s="13" t="s">
        <v>23148</v>
      </c>
      <c r="B4074" t="s">
        <v>23149</v>
      </c>
    </row>
    <row r="4075" spans="1:2" ht="15" x14ac:dyDescent="0.2">
      <c r="A4075" s="13" t="s">
        <v>23150</v>
      </c>
      <c r="B4075" t="s">
        <v>23151</v>
      </c>
    </row>
    <row r="4076" spans="1:2" ht="15" x14ac:dyDescent="0.2">
      <c r="A4076" s="13" t="s">
        <v>23152</v>
      </c>
      <c r="B4076" t="s">
        <v>23153</v>
      </c>
    </row>
    <row r="4077" spans="1:2" ht="15" x14ac:dyDescent="0.2">
      <c r="A4077" s="13" t="s">
        <v>23154</v>
      </c>
      <c r="B4077" t="s">
        <v>23155</v>
      </c>
    </row>
    <row r="4078" spans="1:2" ht="15" x14ac:dyDescent="0.2">
      <c r="A4078" s="13" t="s">
        <v>23156</v>
      </c>
      <c r="B4078" t="s">
        <v>23157</v>
      </c>
    </row>
    <row r="4079" spans="1:2" ht="15" x14ac:dyDescent="0.2">
      <c r="A4079" s="13" t="s">
        <v>23158</v>
      </c>
      <c r="B4079" t="s">
        <v>23159</v>
      </c>
    </row>
    <row r="4080" spans="1:2" ht="15" x14ac:dyDescent="0.2">
      <c r="A4080" s="13" t="s">
        <v>9226</v>
      </c>
      <c r="B4080" t="s">
        <v>23160</v>
      </c>
    </row>
    <row r="4081" spans="1:2" ht="15" x14ac:dyDescent="0.2">
      <c r="A4081" s="13" t="s">
        <v>8938</v>
      </c>
      <c r="B4081" t="s">
        <v>23161</v>
      </c>
    </row>
    <row r="4082" spans="1:2" ht="15" x14ac:dyDescent="0.2">
      <c r="A4082" s="13" t="s">
        <v>23162</v>
      </c>
      <c r="B4082" t="s">
        <v>23163</v>
      </c>
    </row>
    <row r="4083" spans="1:2" ht="15" x14ac:dyDescent="0.2">
      <c r="A4083" s="13" t="s">
        <v>9467</v>
      </c>
      <c r="B4083" t="s">
        <v>23164</v>
      </c>
    </row>
    <row r="4084" spans="1:2" ht="15" x14ac:dyDescent="0.2">
      <c r="A4084" s="13" t="s">
        <v>9802</v>
      </c>
      <c r="B4084" t="s">
        <v>23165</v>
      </c>
    </row>
    <row r="4085" spans="1:2" ht="15" x14ac:dyDescent="0.2">
      <c r="A4085" s="13" t="s">
        <v>9991</v>
      </c>
      <c r="B4085" t="s">
        <v>23166</v>
      </c>
    </row>
    <row r="4086" spans="1:2" ht="15" x14ac:dyDescent="0.2">
      <c r="A4086" s="13" t="s">
        <v>23167</v>
      </c>
      <c r="B4086" t="s">
        <v>23168</v>
      </c>
    </row>
    <row r="4087" spans="1:2" ht="15" x14ac:dyDescent="0.2">
      <c r="A4087" s="13" t="s">
        <v>23169</v>
      </c>
      <c r="B4087" t="s">
        <v>23170</v>
      </c>
    </row>
    <row r="4088" spans="1:2" ht="15" x14ac:dyDescent="0.2">
      <c r="A4088" s="13" t="s">
        <v>23171</v>
      </c>
      <c r="B4088" t="s">
        <v>23172</v>
      </c>
    </row>
    <row r="4089" spans="1:2" ht="15" x14ac:dyDescent="0.2">
      <c r="A4089" s="13" t="s">
        <v>10091</v>
      </c>
      <c r="B4089" t="s">
        <v>23173</v>
      </c>
    </row>
    <row r="4090" spans="1:2" ht="15" x14ac:dyDescent="0.2">
      <c r="A4090" s="13" t="s">
        <v>23174</v>
      </c>
      <c r="B4090" t="s">
        <v>23175</v>
      </c>
    </row>
    <row r="4091" spans="1:2" ht="15" x14ac:dyDescent="0.2">
      <c r="A4091" s="13" t="s">
        <v>23176</v>
      </c>
      <c r="B4091" t="s">
        <v>23177</v>
      </c>
    </row>
    <row r="4092" spans="1:2" ht="15" x14ac:dyDescent="0.2">
      <c r="A4092" s="13" t="s">
        <v>23178</v>
      </c>
      <c r="B4092" t="s">
        <v>23179</v>
      </c>
    </row>
    <row r="4093" spans="1:2" ht="15" x14ac:dyDescent="0.2">
      <c r="A4093" s="13" t="s">
        <v>23180</v>
      </c>
      <c r="B4093" t="s">
        <v>23181</v>
      </c>
    </row>
    <row r="4094" spans="1:2" ht="15" x14ac:dyDescent="0.2">
      <c r="A4094" s="13" t="s">
        <v>23182</v>
      </c>
      <c r="B4094" t="s">
        <v>23183</v>
      </c>
    </row>
    <row r="4095" spans="1:2" ht="15" x14ac:dyDescent="0.2">
      <c r="A4095" s="13" t="s">
        <v>23184</v>
      </c>
      <c r="B4095" t="s">
        <v>23185</v>
      </c>
    </row>
    <row r="4096" spans="1:2" ht="15" x14ac:dyDescent="0.2">
      <c r="A4096" s="13" t="s">
        <v>23186</v>
      </c>
      <c r="B4096" t="s">
        <v>23187</v>
      </c>
    </row>
    <row r="4097" spans="1:2" ht="15" x14ac:dyDescent="0.2">
      <c r="A4097" s="13" t="s">
        <v>9020</v>
      </c>
      <c r="B4097" t="s">
        <v>23188</v>
      </c>
    </row>
    <row r="4098" spans="1:2" ht="15" x14ac:dyDescent="0.2">
      <c r="A4098" s="13" t="s">
        <v>23189</v>
      </c>
      <c r="B4098" t="s">
        <v>23190</v>
      </c>
    </row>
    <row r="4099" spans="1:2" ht="15" x14ac:dyDescent="0.2">
      <c r="A4099" s="13" t="s">
        <v>23191</v>
      </c>
      <c r="B4099" t="s">
        <v>23192</v>
      </c>
    </row>
    <row r="4100" spans="1:2" ht="15" x14ac:dyDescent="0.2">
      <c r="A4100" s="13" t="s">
        <v>23193</v>
      </c>
      <c r="B4100" t="s">
        <v>23194</v>
      </c>
    </row>
    <row r="4101" spans="1:2" ht="15" x14ac:dyDescent="0.2">
      <c r="A4101" s="13" t="s">
        <v>23195</v>
      </c>
      <c r="B4101" t="s">
        <v>20239</v>
      </c>
    </row>
    <row r="4102" spans="1:2" ht="15" x14ac:dyDescent="0.2">
      <c r="A4102" s="13" t="s">
        <v>23196</v>
      </c>
      <c r="B4102" t="s">
        <v>23197</v>
      </c>
    </row>
    <row r="4103" spans="1:2" ht="15" x14ac:dyDescent="0.2">
      <c r="A4103" s="13" t="s">
        <v>12037</v>
      </c>
      <c r="B4103" t="s">
        <v>23198</v>
      </c>
    </row>
    <row r="4104" spans="1:2" ht="15" x14ac:dyDescent="0.2">
      <c r="A4104" s="13" t="s">
        <v>23199</v>
      </c>
      <c r="B4104" t="s">
        <v>23200</v>
      </c>
    </row>
    <row r="4105" spans="1:2" ht="15" x14ac:dyDescent="0.2">
      <c r="A4105" s="13" t="s">
        <v>23201</v>
      </c>
      <c r="B4105" t="s">
        <v>23202</v>
      </c>
    </row>
    <row r="4106" spans="1:2" ht="15" x14ac:dyDescent="0.2">
      <c r="A4106" s="13" t="s">
        <v>23203</v>
      </c>
      <c r="B4106" t="s">
        <v>23204</v>
      </c>
    </row>
    <row r="4107" spans="1:2" ht="15" x14ac:dyDescent="0.2">
      <c r="A4107" s="13" t="s">
        <v>23205</v>
      </c>
      <c r="B4107" t="s">
        <v>23206</v>
      </c>
    </row>
    <row r="4108" spans="1:2" ht="15" x14ac:dyDescent="0.2">
      <c r="A4108" s="13" t="s">
        <v>23207</v>
      </c>
      <c r="B4108" t="s">
        <v>23206</v>
      </c>
    </row>
    <row r="4109" spans="1:2" ht="15" x14ac:dyDescent="0.2">
      <c r="A4109" s="13" t="s">
        <v>23208</v>
      </c>
      <c r="B4109" t="s">
        <v>23209</v>
      </c>
    </row>
    <row r="4110" spans="1:2" ht="15" x14ac:dyDescent="0.2">
      <c r="A4110" s="13" t="s">
        <v>23210</v>
      </c>
      <c r="B4110" t="s">
        <v>23211</v>
      </c>
    </row>
    <row r="4111" spans="1:2" ht="15" x14ac:dyDescent="0.2">
      <c r="A4111" s="13" t="s">
        <v>23212</v>
      </c>
      <c r="B4111" t="s">
        <v>23213</v>
      </c>
    </row>
    <row r="4112" spans="1:2" ht="15" x14ac:dyDescent="0.2">
      <c r="A4112" s="13" t="s">
        <v>23214</v>
      </c>
      <c r="B4112" t="s">
        <v>17664</v>
      </c>
    </row>
    <row r="4113" spans="1:2" ht="15" x14ac:dyDescent="0.2">
      <c r="A4113" s="13" t="s">
        <v>23215</v>
      </c>
      <c r="B4113" t="s">
        <v>23216</v>
      </c>
    </row>
    <row r="4114" spans="1:2" ht="15" x14ac:dyDescent="0.2">
      <c r="A4114" s="13" t="s">
        <v>12461</v>
      </c>
      <c r="B4114" t="s">
        <v>23217</v>
      </c>
    </row>
    <row r="4115" spans="1:2" ht="15" x14ac:dyDescent="0.2">
      <c r="A4115" s="13" t="s">
        <v>23218</v>
      </c>
      <c r="B4115" t="s">
        <v>19766</v>
      </c>
    </row>
    <row r="4116" spans="1:2" ht="15" x14ac:dyDescent="0.2">
      <c r="A4116" s="13" t="s">
        <v>23219</v>
      </c>
      <c r="B4116" t="s">
        <v>23220</v>
      </c>
    </row>
    <row r="4117" spans="1:2" ht="15" x14ac:dyDescent="0.2">
      <c r="A4117" s="13" t="s">
        <v>23221</v>
      </c>
      <c r="B4117" t="s">
        <v>23206</v>
      </c>
    </row>
    <row r="4118" spans="1:2" ht="15" x14ac:dyDescent="0.2">
      <c r="A4118" s="13" t="s">
        <v>10919</v>
      </c>
      <c r="B4118" t="s">
        <v>19748</v>
      </c>
    </row>
    <row r="4119" spans="1:2" ht="15" x14ac:dyDescent="0.2">
      <c r="A4119" s="13" t="s">
        <v>23222</v>
      </c>
      <c r="B4119" t="s">
        <v>23223</v>
      </c>
    </row>
    <row r="4120" spans="1:2" ht="15" x14ac:dyDescent="0.2">
      <c r="A4120" s="13" t="s">
        <v>14000</v>
      </c>
      <c r="B4120" t="s">
        <v>23224</v>
      </c>
    </row>
    <row r="4121" spans="1:2" ht="15" x14ac:dyDescent="0.2">
      <c r="A4121" s="13" t="s">
        <v>23225</v>
      </c>
      <c r="B4121" t="s">
        <v>23226</v>
      </c>
    </row>
    <row r="4122" spans="1:2" ht="15" x14ac:dyDescent="0.2">
      <c r="A4122" s="13" t="s">
        <v>23227</v>
      </c>
      <c r="B4122" t="s">
        <v>23228</v>
      </c>
    </row>
    <row r="4123" spans="1:2" ht="15" x14ac:dyDescent="0.2">
      <c r="A4123" s="13" t="s">
        <v>23229</v>
      </c>
      <c r="B4123" t="s">
        <v>23230</v>
      </c>
    </row>
    <row r="4124" spans="1:2" ht="15" x14ac:dyDescent="0.2">
      <c r="A4124" s="13" t="s">
        <v>16052</v>
      </c>
      <c r="B4124" t="s">
        <v>23231</v>
      </c>
    </row>
    <row r="4125" spans="1:2" ht="15" x14ac:dyDescent="0.2">
      <c r="A4125" s="13" t="s">
        <v>23232</v>
      </c>
      <c r="B4125" t="s">
        <v>23233</v>
      </c>
    </row>
    <row r="4126" spans="1:2" ht="15" x14ac:dyDescent="0.2">
      <c r="A4126" s="13" t="s">
        <v>23234</v>
      </c>
      <c r="B4126" t="s">
        <v>23235</v>
      </c>
    </row>
    <row r="4127" spans="1:2" ht="15" x14ac:dyDescent="0.2">
      <c r="A4127" s="13" t="s">
        <v>23236</v>
      </c>
      <c r="B4127" t="s">
        <v>23237</v>
      </c>
    </row>
    <row r="4128" spans="1:2" ht="15" x14ac:dyDescent="0.2">
      <c r="A4128" s="13" t="s">
        <v>23238</v>
      </c>
      <c r="B4128" t="s">
        <v>23239</v>
      </c>
    </row>
    <row r="4129" spans="1:2" ht="15" x14ac:dyDescent="0.2">
      <c r="A4129" s="13" t="s">
        <v>23240</v>
      </c>
      <c r="B4129" t="s">
        <v>23241</v>
      </c>
    </row>
    <row r="4130" spans="1:2" ht="15" x14ac:dyDescent="0.2">
      <c r="A4130" s="13" t="s">
        <v>23242</v>
      </c>
      <c r="B4130" t="s">
        <v>23243</v>
      </c>
    </row>
    <row r="4131" spans="1:2" ht="15" x14ac:dyDescent="0.2">
      <c r="A4131" s="13" t="s">
        <v>23244</v>
      </c>
      <c r="B4131" t="s">
        <v>23245</v>
      </c>
    </row>
    <row r="4132" spans="1:2" ht="15" x14ac:dyDescent="0.2">
      <c r="A4132" s="13" t="s">
        <v>23246</v>
      </c>
      <c r="B4132" t="s">
        <v>23247</v>
      </c>
    </row>
    <row r="4133" spans="1:2" ht="15" x14ac:dyDescent="0.2">
      <c r="A4133" s="13" t="s">
        <v>23248</v>
      </c>
      <c r="B4133" t="s">
        <v>23249</v>
      </c>
    </row>
    <row r="4134" spans="1:2" ht="15" x14ac:dyDescent="0.2">
      <c r="A4134" s="13" t="s">
        <v>23250</v>
      </c>
      <c r="B4134" t="s">
        <v>23251</v>
      </c>
    </row>
    <row r="4135" spans="1:2" ht="15" x14ac:dyDescent="0.2">
      <c r="A4135" s="13" t="s">
        <v>23252</v>
      </c>
      <c r="B4135" t="s">
        <v>23253</v>
      </c>
    </row>
    <row r="4136" spans="1:2" ht="15" x14ac:dyDescent="0.2">
      <c r="A4136" s="13" t="s">
        <v>7526</v>
      </c>
      <c r="B4136" t="s">
        <v>23254</v>
      </c>
    </row>
    <row r="4137" spans="1:2" ht="15" x14ac:dyDescent="0.2">
      <c r="A4137" s="13" t="s">
        <v>7631</v>
      </c>
      <c r="B4137" t="s">
        <v>23255</v>
      </c>
    </row>
    <row r="4138" spans="1:2" ht="15" x14ac:dyDescent="0.2">
      <c r="A4138" s="13" t="s">
        <v>7778</v>
      </c>
      <c r="B4138" t="s">
        <v>23256</v>
      </c>
    </row>
    <row r="4139" spans="1:2" ht="15" x14ac:dyDescent="0.2">
      <c r="A4139" s="13" t="s">
        <v>23257</v>
      </c>
      <c r="B4139" t="s">
        <v>23258</v>
      </c>
    </row>
    <row r="4140" spans="1:2" ht="15" x14ac:dyDescent="0.2">
      <c r="A4140" s="13" t="s">
        <v>23259</v>
      </c>
      <c r="B4140" t="s">
        <v>23260</v>
      </c>
    </row>
    <row r="4141" spans="1:2" ht="15" x14ac:dyDescent="0.2">
      <c r="A4141" s="13" t="s">
        <v>23261</v>
      </c>
      <c r="B4141" t="s">
        <v>23262</v>
      </c>
    </row>
    <row r="4142" spans="1:2" ht="15" x14ac:dyDescent="0.2">
      <c r="A4142" s="13" t="s">
        <v>13256</v>
      </c>
      <c r="B4142" t="s">
        <v>23263</v>
      </c>
    </row>
    <row r="4143" spans="1:2" ht="15" x14ac:dyDescent="0.2">
      <c r="A4143" s="13" t="s">
        <v>23264</v>
      </c>
      <c r="B4143" t="s">
        <v>23265</v>
      </c>
    </row>
    <row r="4144" spans="1:2" ht="15" x14ac:dyDescent="0.2">
      <c r="A4144" s="13" t="s">
        <v>23266</v>
      </c>
      <c r="B4144" t="s">
        <v>23267</v>
      </c>
    </row>
    <row r="4145" spans="1:2" ht="15" x14ac:dyDescent="0.2">
      <c r="A4145" s="13" t="s">
        <v>23268</v>
      </c>
      <c r="B4145" t="s">
        <v>23269</v>
      </c>
    </row>
    <row r="4146" spans="1:2" ht="15" x14ac:dyDescent="0.2">
      <c r="A4146" s="13" t="s">
        <v>5436</v>
      </c>
      <c r="B4146" t="s">
        <v>23270</v>
      </c>
    </row>
    <row r="4147" spans="1:2" ht="15" x14ac:dyDescent="0.2">
      <c r="A4147" s="13" t="s">
        <v>6505</v>
      </c>
      <c r="B4147" t="s">
        <v>23271</v>
      </c>
    </row>
    <row r="4148" spans="1:2" ht="15" x14ac:dyDescent="0.2">
      <c r="A4148" s="13" t="s">
        <v>7137</v>
      </c>
      <c r="B4148" t="s">
        <v>23272</v>
      </c>
    </row>
    <row r="4149" spans="1:2" ht="15" x14ac:dyDescent="0.2">
      <c r="A4149" s="13" t="s">
        <v>23273</v>
      </c>
      <c r="B4149" t="s">
        <v>23274</v>
      </c>
    </row>
    <row r="4150" spans="1:2" ht="15" x14ac:dyDescent="0.2">
      <c r="A4150" s="13" t="s">
        <v>23275</v>
      </c>
      <c r="B4150" t="s">
        <v>23276</v>
      </c>
    </row>
    <row r="4151" spans="1:2" ht="15" x14ac:dyDescent="0.2">
      <c r="A4151" s="13" t="s">
        <v>8026</v>
      </c>
      <c r="B4151" t="s">
        <v>23277</v>
      </c>
    </row>
    <row r="4152" spans="1:2" ht="15" x14ac:dyDescent="0.2">
      <c r="A4152" s="13" t="s">
        <v>23278</v>
      </c>
      <c r="B4152" t="s">
        <v>23279</v>
      </c>
    </row>
    <row r="4153" spans="1:2" ht="15" x14ac:dyDescent="0.2">
      <c r="A4153" s="13" t="s">
        <v>23280</v>
      </c>
      <c r="B4153" t="s">
        <v>23281</v>
      </c>
    </row>
    <row r="4154" spans="1:2" ht="15" x14ac:dyDescent="0.2">
      <c r="A4154" s="13" t="s">
        <v>14984</v>
      </c>
      <c r="B4154" t="s">
        <v>23282</v>
      </c>
    </row>
    <row r="4155" spans="1:2" ht="15" x14ac:dyDescent="0.2">
      <c r="A4155" s="13" t="s">
        <v>23283</v>
      </c>
      <c r="B4155" t="s">
        <v>23284</v>
      </c>
    </row>
    <row r="4156" spans="1:2" ht="15" x14ac:dyDescent="0.2">
      <c r="A4156" s="13" t="s">
        <v>23285</v>
      </c>
      <c r="B4156" t="s">
        <v>23286</v>
      </c>
    </row>
    <row r="4157" spans="1:2" ht="15" x14ac:dyDescent="0.2">
      <c r="A4157" s="13" t="s">
        <v>23287</v>
      </c>
      <c r="B4157" t="s">
        <v>23288</v>
      </c>
    </row>
    <row r="4158" spans="1:2" ht="15" x14ac:dyDescent="0.2">
      <c r="A4158" s="13" t="s">
        <v>8734</v>
      </c>
      <c r="B4158" t="s">
        <v>23289</v>
      </c>
    </row>
    <row r="4159" spans="1:2" ht="15" x14ac:dyDescent="0.2">
      <c r="A4159" s="13" t="s">
        <v>23290</v>
      </c>
      <c r="B4159" t="s">
        <v>23291</v>
      </c>
    </row>
    <row r="4160" spans="1:2" ht="15" x14ac:dyDescent="0.2">
      <c r="A4160" s="13" t="s">
        <v>10946</v>
      </c>
      <c r="B4160" t="s">
        <v>23292</v>
      </c>
    </row>
    <row r="4161" spans="1:2" ht="15" x14ac:dyDescent="0.2">
      <c r="A4161" s="13" t="s">
        <v>8376</v>
      </c>
      <c r="B4161" t="s">
        <v>23293</v>
      </c>
    </row>
    <row r="4162" spans="1:2" ht="15" x14ac:dyDescent="0.2">
      <c r="A4162" s="13" t="s">
        <v>23294</v>
      </c>
      <c r="B4162" t="s">
        <v>23295</v>
      </c>
    </row>
    <row r="4163" spans="1:2" ht="15" x14ac:dyDescent="0.2">
      <c r="A4163" s="13" t="s">
        <v>11463</v>
      </c>
      <c r="B4163" t="s">
        <v>23296</v>
      </c>
    </row>
    <row r="4164" spans="1:2" ht="15" x14ac:dyDescent="0.2">
      <c r="A4164" s="13" t="s">
        <v>23297</v>
      </c>
      <c r="B4164" t="s">
        <v>23298</v>
      </c>
    </row>
    <row r="4165" spans="1:2" ht="15" x14ac:dyDescent="0.2">
      <c r="A4165" s="13" t="s">
        <v>23299</v>
      </c>
      <c r="B4165" t="s">
        <v>23300</v>
      </c>
    </row>
    <row r="4166" spans="1:2" ht="15" x14ac:dyDescent="0.2">
      <c r="A4166" s="13" t="s">
        <v>23301</v>
      </c>
      <c r="B4166" t="s">
        <v>23302</v>
      </c>
    </row>
    <row r="4167" spans="1:2" ht="15" x14ac:dyDescent="0.2">
      <c r="A4167" s="13" t="s">
        <v>23303</v>
      </c>
      <c r="B4167" t="s">
        <v>18994</v>
      </c>
    </row>
    <row r="4168" spans="1:2" ht="15" x14ac:dyDescent="0.2">
      <c r="A4168" s="13" t="s">
        <v>23304</v>
      </c>
      <c r="B4168" t="s">
        <v>18988</v>
      </c>
    </row>
    <row r="4169" spans="1:2" ht="15" x14ac:dyDescent="0.2">
      <c r="A4169" s="13" t="s">
        <v>23305</v>
      </c>
      <c r="B4169" t="s">
        <v>23306</v>
      </c>
    </row>
    <row r="4170" spans="1:2" ht="15" x14ac:dyDescent="0.2">
      <c r="A4170" s="13" t="s">
        <v>23307</v>
      </c>
      <c r="B4170" t="s">
        <v>18990</v>
      </c>
    </row>
    <row r="4171" spans="1:2" ht="15" x14ac:dyDescent="0.2">
      <c r="A4171" s="13" t="s">
        <v>23308</v>
      </c>
      <c r="B4171" t="s">
        <v>23309</v>
      </c>
    </row>
    <row r="4172" spans="1:2" ht="15" x14ac:dyDescent="0.2">
      <c r="A4172" s="13" t="s">
        <v>23310</v>
      </c>
      <c r="B4172" t="s">
        <v>23311</v>
      </c>
    </row>
    <row r="4173" spans="1:2" ht="15" x14ac:dyDescent="0.2">
      <c r="A4173" s="13" t="s">
        <v>23312</v>
      </c>
      <c r="B4173" t="s">
        <v>23313</v>
      </c>
    </row>
    <row r="4174" spans="1:2" ht="15" x14ac:dyDescent="0.2">
      <c r="A4174" s="13" t="s">
        <v>5594</v>
      </c>
      <c r="B4174" t="s">
        <v>23314</v>
      </c>
    </row>
    <row r="4175" spans="1:2" ht="15" x14ac:dyDescent="0.2">
      <c r="A4175" s="13" t="s">
        <v>5234</v>
      </c>
      <c r="B4175" t="s">
        <v>18245</v>
      </c>
    </row>
    <row r="4176" spans="1:2" ht="15" x14ac:dyDescent="0.2">
      <c r="A4176" s="13" t="s">
        <v>6254</v>
      </c>
      <c r="B4176" t="s">
        <v>23315</v>
      </c>
    </row>
    <row r="4177" spans="1:2" ht="15" x14ac:dyDescent="0.2">
      <c r="A4177" s="13" t="s">
        <v>23316</v>
      </c>
      <c r="B4177" t="s">
        <v>23317</v>
      </c>
    </row>
    <row r="4178" spans="1:2" ht="15" x14ac:dyDescent="0.2">
      <c r="A4178" s="13" t="s">
        <v>23318</v>
      </c>
      <c r="B4178" t="s">
        <v>23319</v>
      </c>
    </row>
    <row r="4179" spans="1:2" ht="15" x14ac:dyDescent="0.2">
      <c r="A4179" s="13" t="s">
        <v>23320</v>
      </c>
      <c r="B4179" t="s">
        <v>18992</v>
      </c>
    </row>
    <row r="4180" spans="1:2" ht="15" x14ac:dyDescent="0.2">
      <c r="A4180" s="13" t="s">
        <v>23321</v>
      </c>
      <c r="B4180" t="s">
        <v>23322</v>
      </c>
    </row>
    <row r="4181" spans="1:2" ht="15" x14ac:dyDescent="0.2">
      <c r="A4181" s="13" t="s">
        <v>23323</v>
      </c>
      <c r="B4181" t="s">
        <v>23324</v>
      </c>
    </row>
    <row r="4182" spans="1:2" ht="15" x14ac:dyDescent="0.2">
      <c r="A4182" s="13" t="s">
        <v>12092</v>
      </c>
      <c r="B4182" t="s">
        <v>23325</v>
      </c>
    </row>
    <row r="4183" spans="1:2" ht="15" x14ac:dyDescent="0.2">
      <c r="A4183" s="13" t="s">
        <v>23326</v>
      </c>
      <c r="B4183" t="s">
        <v>23327</v>
      </c>
    </row>
    <row r="4184" spans="1:2" ht="15" x14ac:dyDescent="0.2">
      <c r="A4184" s="13" t="s">
        <v>6579</v>
      </c>
      <c r="B4184" t="s">
        <v>16354</v>
      </c>
    </row>
    <row r="4185" spans="1:2" ht="15" x14ac:dyDescent="0.2">
      <c r="A4185" s="13" t="s">
        <v>5505</v>
      </c>
      <c r="B4185" t="s">
        <v>23328</v>
      </c>
    </row>
    <row r="4186" spans="1:2" ht="15" x14ac:dyDescent="0.2">
      <c r="A4186" s="13" t="s">
        <v>5238</v>
      </c>
      <c r="B4186" t="s">
        <v>23329</v>
      </c>
    </row>
    <row r="4187" spans="1:2" ht="15" x14ac:dyDescent="0.2">
      <c r="A4187" s="13" t="s">
        <v>6258</v>
      </c>
      <c r="B4187" t="s">
        <v>23330</v>
      </c>
    </row>
    <row r="4188" spans="1:2" ht="15" x14ac:dyDescent="0.2">
      <c r="A4188" s="13" t="s">
        <v>5491</v>
      </c>
      <c r="B4188" t="s">
        <v>23331</v>
      </c>
    </row>
    <row r="4189" spans="1:2" ht="15" x14ac:dyDescent="0.2">
      <c r="A4189" s="13" t="s">
        <v>23332</v>
      </c>
      <c r="B4189" t="s">
        <v>23333</v>
      </c>
    </row>
    <row r="4190" spans="1:2" ht="15" x14ac:dyDescent="0.2">
      <c r="A4190" s="13" t="s">
        <v>8350</v>
      </c>
      <c r="B4190" t="s">
        <v>23334</v>
      </c>
    </row>
    <row r="4191" spans="1:2" ht="15" x14ac:dyDescent="0.2">
      <c r="A4191" s="13" t="s">
        <v>23335</v>
      </c>
      <c r="B4191" t="s">
        <v>23336</v>
      </c>
    </row>
    <row r="4192" spans="1:2" ht="15" x14ac:dyDescent="0.2">
      <c r="A4192" s="13" t="s">
        <v>23337</v>
      </c>
      <c r="B4192" t="s">
        <v>23338</v>
      </c>
    </row>
    <row r="4193" spans="1:2" ht="15" x14ac:dyDescent="0.2">
      <c r="A4193" s="13" t="s">
        <v>23339</v>
      </c>
      <c r="B4193" t="s">
        <v>23340</v>
      </c>
    </row>
    <row r="4194" spans="1:2" ht="15" x14ac:dyDescent="0.2">
      <c r="A4194" s="13" t="s">
        <v>23341</v>
      </c>
      <c r="B4194" t="s">
        <v>23342</v>
      </c>
    </row>
    <row r="4195" spans="1:2" ht="15" x14ac:dyDescent="0.2">
      <c r="A4195" s="13" t="s">
        <v>23343</v>
      </c>
      <c r="B4195" t="s">
        <v>23344</v>
      </c>
    </row>
    <row r="4196" spans="1:2" ht="15" x14ac:dyDescent="0.2">
      <c r="A4196" s="13" t="s">
        <v>23345</v>
      </c>
      <c r="B4196" t="s">
        <v>19039</v>
      </c>
    </row>
    <row r="4197" spans="1:2" ht="15" x14ac:dyDescent="0.2">
      <c r="A4197" s="13" t="s">
        <v>11351</v>
      </c>
      <c r="B4197" t="s">
        <v>22992</v>
      </c>
    </row>
    <row r="4198" spans="1:2" ht="15" x14ac:dyDescent="0.2">
      <c r="A4198" s="13" t="s">
        <v>23346</v>
      </c>
      <c r="B4198" t="s">
        <v>23347</v>
      </c>
    </row>
    <row r="4199" spans="1:2" ht="15" x14ac:dyDescent="0.2">
      <c r="A4199" s="13" t="s">
        <v>23348</v>
      </c>
      <c r="B4199" t="s">
        <v>23349</v>
      </c>
    </row>
    <row r="4200" spans="1:2" ht="15" x14ac:dyDescent="0.2">
      <c r="A4200" s="13" t="s">
        <v>23350</v>
      </c>
      <c r="B4200" t="s">
        <v>23351</v>
      </c>
    </row>
    <row r="4201" spans="1:2" ht="15" x14ac:dyDescent="0.2">
      <c r="A4201" s="13" t="s">
        <v>5908</v>
      </c>
      <c r="B4201" t="s">
        <v>23352</v>
      </c>
    </row>
    <row r="4202" spans="1:2" ht="15" x14ac:dyDescent="0.2">
      <c r="A4202" s="13" t="s">
        <v>23353</v>
      </c>
      <c r="B4202" t="s">
        <v>17101</v>
      </c>
    </row>
    <row r="4203" spans="1:2" ht="15" x14ac:dyDescent="0.2">
      <c r="A4203" s="13" t="s">
        <v>7713</v>
      </c>
      <c r="B4203" t="s">
        <v>23354</v>
      </c>
    </row>
    <row r="4204" spans="1:2" ht="15" x14ac:dyDescent="0.2">
      <c r="A4204" s="13" t="s">
        <v>23355</v>
      </c>
      <c r="B4204" t="s">
        <v>23356</v>
      </c>
    </row>
    <row r="4205" spans="1:2" ht="15" x14ac:dyDescent="0.2">
      <c r="A4205" s="13" t="s">
        <v>7752</v>
      </c>
      <c r="B4205" t="s">
        <v>23357</v>
      </c>
    </row>
    <row r="4206" spans="1:2" ht="15" x14ac:dyDescent="0.2">
      <c r="A4206" s="13" t="s">
        <v>23358</v>
      </c>
      <c r="B4206" t="s">
        <v>23359</v>
      </c>
    </row>
    <row r="4207" spans="1:2" ht="15" x14ac:dyDescent="0.2">
      <c r="A4207" s="13" t="s">
        <v>23360</v>
      </c>
      <c r="B4207" t="s">
        <v>23361</v>
      </c>
    </row>
    <row r="4208" spans="1:2" ht="15" x14ac:dyDescent="0.2">
      <c r="A4208" s="13" t="s">
        <v>23362</v>
      </c>
      <c r="B4208" t="s">
        <v>17109</v>
      </c>
    </row>
    <row r="4209" spans="1:2" ht="15" x14ac:dyDescent="0.2">
      <c r="A4209" s="13" t="s">
        <v>23363</v>
      </c>
      <c r="B4209" t="s">
        <v>23364</v>
      </c>
    </row>
    <row r="4210" spans="1:2" ht="15" x14ac:dyDescent="0.2">
      <c r="A4210" s="13" t="s">
        <v>11691</v>
      </c>
      <c r="B4210" t="s">
        <v>23365</v>
      </c>
    </row>
    <row r="4211" spans="1:2" ht="15" x14ac:dyDescent="0.2">
      <c r="A4211" s="13" t="s">
        <v>23366</v>
      </c>
      <c r="B4211" t="s">
        <v>23367</v>
      </c>
    </row>
    <row r="4212" spans="1:2" ht="15" x14ac:dyDescent="0.2">
      <c r="A4212" s="13" t="s">
        <v>23368</v>
      </c>
      <c r="B4212" t="s">
        <v>23369</v>
      </c>
    </row>
    <row r="4213" spans="1:2" ht="15" x14ac:dyDescent="0.2">
      <c r="A4213" s="13" t="s">
        <v>23370</v>
      </c>
      <c r="B4213" t="s">
        <v>23371</v>
      </c>
    </row>
    <row r="4214" spans="1:2" ht="15" x14ac:dyDescent="0.2">
      <c r="A4214" s="13" t="s">
        <v>23372</v>
      </c>
      <c r="B4214" t="s">
        <v>23373</v>
      </c>
    </row>
    <row r="4215" spans="1:2" ht="15" x14ac:dyDescent="0.2">
      <c r="A4215" s="13" t="s">
        <v>23374</v>
      </c>
      <c r="B4215" t="s">
        <v>23375</v>
      </c>
    </row>
    <row r="4216" spans="1:2" ht="15" x14ac:dyDescent="0.2">
      <c r="A4216" s="13" t="s">
        <v>23376</v>
      </c>
      <c r="B4216" t="s">
        <v>23377</v>
      </c>
    </row>
    <row r="4217" spans="1:2" ht="15" x14ac:dyDescent="0.2">
      <c r="A4217" s="13" t="s">
        <v>5922</v>
      </c>
      <c r="B4217" t="s">
        <v>23378</v>
      </c>
    </row>
    <row r="4218" spans="1:2" ht="15" x14ac:dyDescent="0.2">
      <c r="A4218" s="13" t="s">
        <v>7530</v>
      </c>
      <c r="B4218" t="s">
        <v>23270</v>
      </c>
    </row>
    <row r="4219" spans="1:2" ht="15" x14ac:dyDescent="0.2">
      <c r="A4219" s="13" t="s">
        <v>23379</v>
      </c>
      <c r="B4219" t="s">
        <v>23380</v>
      </c>
    </row>
    <row r="4220" spans="1:2" ht="15" x14ac:dyDescent="0.2">
      <c r="A4220" s="13" t="s">
        <v>23381</v>
      </c>
      <c r="B4220" t="s">
        <v>23382</v>
      </c>
    </row>
    <row r="4221" spans="1:2" ht="15" x14ac:dyDescent="0.2">
      <c r="A4221" s="13" t="s">
        <v>23383</v>
      </c>
      <c r="B4221" t="s">
        <v>23384</v>
      </c>
    </row>
    <row r="4222" spans="1:2" ht="15" x14ac:dyDescent="0.2">
      <c r="A4222" s="13" t="s">
        <v>23385</v>
      </c>
      <c r="B4222" t="s">
        <v>23386</v>
      </c>
    </row>
    <row r="4223" spans="1:2" ht="15" x14ac:dyDescent="0.2">
      <c r="A4223" s="13" t="s">
        <v>23387</v>
      </c>
      <c r="B4223" t="s">
        <v>23388</v>
      </c>
    </row>
    <row r="4224" spans="1:2" ht="15" x14ac:dyDescent="0.2">
      <c r="A4224" s="13" t="s">
        <v>23389</v>
      </c>
      <c r="B4224" t="s">
        <v>23390</v>
      </c>
    </row>
    <row r="4225" spans="1:2" ht="15" x14ac:dyDescent="0.2">
      <c r="A4225" s="13" t="s">
        <v>23391</v>
      </c>
      <c r="B4225" t="s">
        <v>23392</v>
      </c>
    </row>
    <row r="4226" spans="1:2" ht="15" x14ac:dyDescent="0.2">
      <c r="A4226" s="13" t="s">
        <v>23393</v>
      </c>
      <c r="B4226" t="s">
        <v>23394</v>
      </c>
    </row>
    <row r="4227" spans="1:2" ht="15" x14ac:dyDescent="0.2">
      <c r="A4227" s="13" t="s">
        <v>23395</v>
      </c>
      <c r="B4227" t="s">
        <v>23396</v>
      </c>
    </row>
    <row r="4228" spans="1:2" ht="15" x14ac:dyDescent="0.2">
      <c r="A4228" s="13" t="s">
        <v>23397</v>
      </c>
      <c r="B4228" t="s">
        <v>23398</v>
      </c>
    </row>
    <row r="4229" spans="1:2" ht="15" x14ac:dyDescent="0.2">
      <c r="A4229" s="13" t="s">
        <v>23399</v>
      </c>
      <c r="B4229" t="s">
        <v>23400</v>
      </c>
    </row>
    <row r="4230" spans="1:2" ht="15" x14ac:dyDescent="0.2">
      <c r="A4230" s="13" t="s">
        <v>23401</v>
      </c>
      <c r="B4230" t="s">
        <v>23402</v>
      </c>
    </row>
    <row r="4231" spans="1:2" ht="15" x14ac:dyDescent="0.2">
      <c r="A4231" s="13" t="s">
        <v>23403</v>
      </c>
      <c r="B4231" t="s">
        <v>23404</v>
      </c>
    </row>
    <row r="4232" spans="1:2" ht="15" x14ac:dyDescent="0.2">
      <c r="A4232" s="13" t="s">
        <v>23405</v>
      </c>
      <c r="B4232" t="s">
        <v>23406</v>
      </c>
    </row>
    <row r="4233" spans="1:2" ht="15" x14ac:dyDescent="0.2">
      <c r="A4233" s="13" t="s">
        <v>6229</v>
      </c>
      <c r="B4233" t="s">
        <v>23407</v>
      </c>
    </row>
    <row r="4234" spans="1:2" ht="15" x14ac:dyDescent="0.2">
      <c r="A4234" s="13" t="s">
        <v>23408</v>
      </c>
      <c r="B4234" t="s">
        <v>23409</v>
      </c>
    </row>
    <row r="4235" spans="1:2" ht="15" x14ac:dyDescent="0.2">
      <c r="A4235" s="13" t="s">
        <v>23410</v>
      </c>
      <c r="B4235" t="s">
        <v>23411</v>
      </c>
    </row>
    <row r="4236" spans="1:2" ht="15" x14ac:dyDescent="0.2">
      <c r="A4236" s="13" t="s">
        <v>10985</v>
      </c>
      <c r="B4236" t="s">
        <v>23412</v>
      </c>
    </row>
    <row r="4237" spans="1:2" ht="15" x14ac:dyDescent="0.2">
      <c r="A4237" s="13" t="s">
        <v>23413</v>
      </c>
      <c r="B4237" t="s">
        <v>23414</v>
      </c>
    </row>
    <row r="4238" spans="1:2" ht="15" x14ac:dyDescent="0.2">
      <c r="A4238" s="13" t="s">
        <v>23415</v>
      </c>
      <c r="B4238" t="s">
        <v>23416</v>
      </c>
    </row>
    <row r="4239" spans="1:2" ht="15" x14ac:dyDescent="0.2">
      <c r="A4239" s="13" t="s">
        <v>6282</v>
      </c>
      <c r="B4239" t="s">
        <v>23417</v>
      </c>
    </row>
    <row r="4240" spans="1:2" ht="15" x14ac:dyDescent="0.2">
      <c r="A4240" s="13" t="s">
        <v>23418</v>
      </c>
      <c r="B4240" t="s">
        <v>23419</v>
      </c>
    </row>
    <row r="4241" spans="1:2" ht="15" x14ac:dyDescent="0.2">
      <c r="A4241" s="13" t="s">
        <v>23420</v>
      </c>
      <c r="B4241" t="s">
        <v>23421</v>
      </c>
    </row>
    <row r="4242" spans="1:2" ht="15" x14ac:dyDescent="0.2">
      <c r="A4242" s="13" t="s">
        <v>23422</v>
      </c>
      <c r="B4242" t="s">
        <v>23423</v>
      </c>
    </row>
    <row r="4243" spans="1:2" ht="15" x14ac:dyDescent="0.2">
      <c r="A4243" s="13" t="s">
        <v>23424</v>
      </c>
      <c r="B4243" t="s">
        <v>23425</v>
      </c>
    </row>
    <row r="4244" spans="1:2" ht="15" x14ac:dyDescent="0.2">
      <c r="A4244" s="13" t="s">
        <v>23426</v>
      </c>
      <c r="B4244" t="s">
        <v>23427</v>
      </c>
    </row>
    <row r="4245" spans="1:2" ht="15" x14ac:dyDescent="0.2">
      <c r="A4245" s="13" t="s">
        <v>23428</v>
      </c>
      <c r="B4245" t="s">
        <v>23429</v>
      </c>
    </row>
    <row r="4246" spans="1:2" ht="15" x14ac:dyDescent="0.2">
      <c r="A4246" s="13" t="s">
        <v>6682</v>
      </c>
      <c r="B4246" t="s">
        <v>23430</v>
      </c>
    </row>
    <row r="4247" spans="1:2" ht="15" x14ac:dyDescent="0.2">
      <c r="A4247" s="13" t="s">
        <v>5901</v>
      </c>
      <c r="B4247" t="s">
        <v>23431</v>
      </c>
    </row>
    <row r="4248" spans="1:2" ht="15" x14ac:dyDescent="0.2">
      <c r="A4248" s="13" t="s">
        <v>23432</v>
      </c>
      <c r="B4248" t="s">
        <v>23433</v>
      </c>
    </row>
    <row r="4249" spans="1:2" ht="15" x14ac:dyDescent="0.2">
      <c r="A4249" s="13" t="s">
        <v>23434</v>
      </c>
      <c r="B4249" t="s">
        <v>23435</v>
      </c>
    </row>
    <row r="4250" spans="1:2" ht="15" x14ac:dyDescent="0.2">
      <c r="A4250" s="13" t="s">
        <v>23436</v>
      </c>
      <c r="B4250" t="s">
        <v>23437</v>
      </c>
    </row>
    <row r="4251" spans="1:2" ht="15" x14ac:dyDescent="0.2">
      <c r="A4251" s="13" t="s">
        <v>23438</v>
      </c>
      <c r="B4251" t="s">
        <v>23439</v>
      </c>
    </row>
    <row r="4252" spans="1:2" ht="15" x14ac:dyDescent="0.2">
      <c r="A4252" s="13" t="s">
        <v>23440</v>
      </c>
      <c r="B4252" t="s">
        <v>23441</v>
      </c>
    </row>
    <row r="4253" spans="1:2" ht="15" x14ac:dyDescent="0.2">
      <c r="A4253" s="13" t="s">
        <v>23442</v>
      </c>
      <c r="B4253" t="s">
        <v>23443</v>
      </c>
    </row>
    <row r="4254" spans="1:2" ht="15" x14ac:dyDescent="0.2">
      <c r="A4254" s="13" t="s">
        <v>23444</v>
      </c>
      <c r="B4254" t="s">
        <v>23445</v>
      </c>
    </row>
    <row r="4255" spans="1:2" ht="15" x14ac:dyDescent="0.2">
      <c r="A4255" s="13" t="s">
        <v>23446</v>
      </c>
      <c r="B4255" t="s">
        <v>23447</v>
      </c>
    </row>
    <row r="4256" spans="1:2" ht="15" x14ac:dyDescent="0.2">
      <c r="A4256" s="13" t="s">
        <v>23448</v>
      </c>
      <c r="B4256" t="s">
        <v>23449</v>
      </c>
    </row>
    <row r="4257" spans="1:2" ht="15" x14ac:dyDescent="0.2">
      <c r="A4257" s="13" t="s">
        <v>23450</v>
      </c>
      <c r="B4257" t="s">
        <v>23451</v>
      </c>
    </row>
    <row r="4258" spans="1:2" ht="15" x14ac:dyDescent="0.2">
      <c r="A4258" s="13" t="s">
        <v>7302</v>
      </c>
      <c r="B4258" t="s">
        <v>23452</v>
      </c>
    </row>
    <row r="4259" spans="1:2" ht="15" x14ac:dyDescent="0.2">
      <c r="A4259" s="13" t="s">
        <v>23453</v>
      </c>
      <c r="B4259" t="s">
        <v>23454</v>
      </c>
    </row>
    <row r="4260" spans="1:2" ht="15" x14ac:dyDescent="0.2">
      <c r="A4260" s="13" t="s">
        <v>23455</v>
      </c>
      <c r="B4260" t="s">
        <v>23456</v>
      </c>
    </row>
    <row r="4261" spans="1:2" ht="15" x14ac:dyDescent="0.2">
      <c r="A4261" s="13" t="s">
        <v>12133</v>
      </c>
      <c r="B4261" t="s">
        <v>23457</v>
      </c>
    </row>
    <row r="4262" spans="1:2" ht="15" x14ac:dyDescent="0.2">
      <c r="A4262" s="13" t="s">
        <v>23458</v>
      </c>
      <c r="B4262" t="s">
        <v>23459</v>
      </c>
    </row>
    <row r="4263" spans="1:2" ht="15" x14ac:dyDescent="0.2">
      <c r="A4263" s="13" t="s">
        <v>23460</v>
      </c>
      <c r="B4263" t="s">
        <v>23461</v>
      </c>
    </row>
    <row r="4264" spans="1:2" ht="15" x14ac:dyDescent="0.2">
      <c r="A4264" s="13" t="s">
        <v>23462</v>
      </c>
      <c r="B4264" t="s">
        <v>23463</v>
      </c>
    </row>
    <row r="4265" spans="1:2" ht="15" x14ac:dyDescent="0.2">
      <c r="A4265" s="13" t="s">
        <v>7102</v>
      </c>
      <c r="B4265" t="s">
        <v>16416</v>
      </c>
    </row>
    <row r="4266" spans="1:2" ht="15" x14ac:dyDescent="0.2">
      <c r="A4266" s="13" t="s">
        <v>23464</v>
      </c>
      <c r="B4266" t="s">
        <v>17775</v>
      </c>
    </row>
    <row r="4267" spans="1:2" ht="15" x14ac:dyDescent="0.2">
      <c r="A4267" s="13" t="s">
        <v>23465</v>
      </c>
      <c r="B4267" t="s">
        <v>23466</v>
      </c>
    </row>
    <row r="4268" spans="1:2" ht="15" x14ac:dyDescent="0.2">
      <c r="A4268" s="13" t="s">
        <v>23467</v>
      </c>
      <c r="B4268" t="s">
        <v>23468</v>
      </c>
    </row>
    <row r="4269" spans="1:2" ht="15" x14ac:dyDescent="0.2">
      <c r="A4269" s="13" t="s">
        <v>23469</v>
      </c>
      <c r="B4269" t="s">
        <v>23470</v>
      </c>
    </row>
    <row r="4270" spans="1:2" ht="15" x14ac:dyDescent="0.2">
      <c r="A4270" s="13" t="s">
        <v>23471</v>
      </c>
      <c r="B4270" t="s">
        <v>23472</v>
      </c>
    </row>
    <row r="4271" spans="1:2" ht="15" x14ac:dyDescent="0.2">
      <c r="A4271" s="13" t="s">
        <v>23473</v>
      </c>
      <c r="B4271" t="s">
        <v>23474</v>
      </c>
    </row>
    <row r="4272" spans="1:2" ht="15" x14ac:dyDescent="0.2">
      <c r="A4272" s="13" t="s">
        <v>23475</v>
      </c>
      <c r="B4272" t="s">
        <v>23476</v>
      </c>
    </row>
    <row r="4273" spans="1:2" ht="15" x14ac:dyDescent="0.2">
      <c r="A4273" s="13" t="s">
        <v>23477</v>
      </c>
      <c r="B4273" t="s">
        <v>23478</v>
      </c>
    </row>
    <row r="4274" spans="1:2" ht="15" x14ac:dyDescent="0.2">
      <c r="A4274" s="13" t="s">
        <v>23479</v>
      </c>
      <c r="B4274" t="s">
        <v>23480</v>
      </c>
    </row>
    <row r="4275" spans="1:2" ht="15" x14ac:dyDescent="0.2">
      <c r="A4275" s="13" t="s">
        <v>23481</v>
      </c>
      <c r="B4275" t="s">
        <v>23482</v>
      </c>
    </row>
    <row r="4276" spans="1:2" ht="15" x14ac:dyDescent="0.2">
      <c r="A4276" s="13" t="s">
        <v>23483</v>
      </c>
      <c r="B4276" t="s">
        <v>23484</v>
      </c>
    </row>
    <row r="4277" spans="1:2" ht="15" x14ac:dyDescent="0.2">
      <c r="A4277" s="13" t="s">
        <v>23485</v>
      </c>
      <c r="B4277" t="s">
        <v>23486</v>
      </c>
    </row>
    <row r="4278" spans="1:2" ht="15" x14ac:dyDescent="0.2">
      <c r="A4278" s="13" t="s">
        <v>23487</v>
      </c>
      <c r="B4278" t="s">
        <v>23488</v>
      </c>
    </row>
    <row r="4279" spans="1:2" ht="15" x14ac:dyDescent="0.2">
      <c r="A4279" s="13" t="s">
        <v>23489</v>
      </c>
      <c r="B4279" t="s">
        <v>23490</v>
      </c>
    </row>
    <row r="4280" spans="1:2" ht="15" x14ac:dyDescent="0.2">
      <c r="A4280" s="13" t="s">
        <v>5762</v>
      </c>
      <c r="B4280" t="s">
        <v>23491</v>
      </c>
    </row>
    <row r="4281" spans="1:2" ht="15" x14ac:dyDescent="0.2">
      <c r="A4281" s="13" t="s">
        <v>23492</v>
      </c>
      <c r="B4281" t="s">
        <v>23493</v>
      </c>
    </row>
    <row r="4282" spans="1:2" ht="15" x14ac:dyDescent="0.2">
      <c r="A4282" s="13" t="s">
        <v>23494</v>
      </c>
      <c r="B4282" t="s">
        <v>23495</v>
      </c>
    </row>
    <row r="4283" spans="1:2" ht="15" x14ac:dyDescent="0.2">
      <c r="A4283" s="13" t="s">
        <v>23496</v>
      </c>
      <c r="B4283" t="s">
        <v>23497</v>
      </c>
    </row>
    <row r="4284" spans="1:2" ht="15" x14ac:dyDescent="0.2">
      <c r="A4284" s="13" t="s">
        <v>23498</v>
      </c>
      <c r="B4284" t="s">
        <v>23499</v>
      </c>
    </row>
    <row r="4285" spans="1:2" ht="15" x14ac:dyDescent="0.2">
      <c r="A4285" s="13" t="s">
        <v>23500</v>
      </c>
      <c r="B4285" t="s">
        <v>23501</v>
      </c>
    </row>
    <row r="4286" spans="1:2" ht="15" x14ac:dyDescent="0.2">
      <c r="A4286" s="13" t="s">
        <v>5891</v>
      </c>
      <c r="B4286" t="s">
        <v>23502</v>
      </c>
    </row>
    <row r="4287" spans="1:2" ht="15" x14ac:dyDescent="0.2">
      <c r="A4287" s="13" t="s">
        <v>23503</v>
      </c>
      <c r="B4287" t="s">
        <v>23504</v>
      </c>
    </row>
    <row r="4288" spans="1:2" ht="15" x14ac:dyDescent="0.2">
      <c r="A4288" s="13" t="s">
        <v>23505</v>
      </c>
      <c r="B4288" t="s">
        <v>23506</v>
      </c>
    </row>
    <row r="4289" spans="1:2" ht="15" x14ac:dyDescent="0.2">
      <c r="A4289" s="13" t="s">
        <v>23507</v>
      </c>
      <c r="B4289" t="s">
        <v>23508</v>
      </c>
    </row>
    <row r="4290" spans="1:2" ht="15" x14ac:dyDescent="0.2">
      <c r="A4290" s="13" t="s">
        <v>23509</v>
      </c>
      <c r="B4290" t="s">
        <v>23510</v>
      </c>
    </row>
    <row r="4291" spans="1:2" ht="15" x14ac:dyDescent="0.2">
      <c r="A4291" s="13" t="s">
        <v>23511</v>
      </c>
      <c r="B4291" t="s">
        <v>23512</v>
      </c>
    </row>
    <row r="4292" spans="1:2" ht="15" x14ac:dyDescent="0.2">
      <c r="A4292" s="13" t="s">
        <v>23513</v>
      </c>
      <c r="B4292" t="s">
        <v>23514</v>
      </c>
    </row>
    <row r="4293" spans="1:2" ht="15" x14ac:dyDescent="0.2">
      <c r="A4293" s="13" t="s">
        <v>23515</v>
      </c>
      <c r="B4293" t="s">
        <v>23516</v>
      </c>
    </row>
    <row r="4294" spans="1:2" ht="15" x14ac:dyDescent="0.2">
      <c r="A4294" s="13" t="s">
        <v>23517</v>
      </c>
      <c r="B4294" t="s">
        <v>22983</v>
      </c>
    </row>
    <row r="4295" spans="1:2" ht="15" x14ac:dyDescent="0.2">
      <c r="A4295" s="13" t="s">
        <v>23518</v>
      </c>
      <c r="B4295" t="s">
        <v>23519</v>
      </c>
    </row>
    <row r="4296" spans="1:2" ht="15" x14ac:dyDescent="0.2">
      <c r="A4296" s="13" t="s">
        <v>23520</v>
      </c>
      <c r="B4296" t="s">
        <v>23521</v>
      </c>
    </row>
    <row r="4297" spans="1:2" ht="15" x14ac:dyDescent="0.2">
      <c r="A4297" s="13" t="s">
        <v>23522</v>
      </c>
      <c r="B4297" t="s">
        <v>23523</v>
      </c>
    </row>
    <row r="4298" spans="1:2" ht="15" x14ac:dyDescent="0.2">
      <c r="A4298" s="13" t="s">
        <v>23524</v>
      </c>
      <c r="B4298" t="s">
        <v>23525</v>
      </c>
    </row>
    <row r="4299" spans="1:2" ht="15" x14ac:dyDescent="0.2">
      <c r="A4299" s="13" t="s">
        <v>23526</v>
      </c>
      <c r="B4299" t="s">
        <v>23527</v>
      </c>
    </row>
    <row r="4300" spans="1:2" ht="15" x14ac:dyDescent="0.2">
      <c r="A4300" s="13" t="s">
        <v>23528</v>
      </c>
      <c r="B4300" t="s">
        <v>23529</v>
      </c>
    </row>
    <row r="4301" spans="1:2" ht="15" x14ac:dyDescent="0.2">
      <c r="A4301" s="13" t="s">
        <v>23530</v>
      </c>
      <c r="B4301" t="s">
        <v>23531</v>
      </c>
    </row>
    <row r="4302" spans="1:2" ht="15" x14ac:dyDescent="0.2">
      <c r="A4302" s="13" t="s">
        <v>23532</v>
      </c>
      <c r="B4302" t="s">
        <v>23533</v>
      </c>
    </row>
    <row r="4303" spans="1:2" ht="15" x14ac:dyDescent="0.2">
      <c r="A4303" s="13" t="s">
        <v>23534</v>
      </c>
      <c r="B4303" t="s">
        <v>23535</v>
      </c>
    </row>
    <row r="4304" spans="1:2" ht="15" x14ac:dyDescent="0.2">
      <c r="A4304" s="13" t="s">
        <v>5698</v>
      </c>
      <c r="B4304" t="s">
        <v>23536</v>
      </c>
    </row>
    <row r="4305" spans="1:2" ht="15" x14ac:dyDescent="0.2">
      <c r="A4305" s="13" t="s">
        <v>23537</v>
      </c>
      <c r="B4305" t="s">
        <v>22867</v>
      </c>
    </row>
    <row r="4306" spans="1:2" ht="15" x14ac:dyDescent="0.2">
      <c r="A4306" s="13" t="s">
        <v>23538</v>
      </c>
      <c r="B4306" t="s">
        <v>23539</v>
      </c>
    </row>
    <row r="4307" spans="1:2" ht="15" x14ac:dyDescent="0.2">
      <c r="A4307" s="13" t="s">
        <v>23540</v>
      </c>
      <c r="B4307" t="s">
        <v>23541</v>
      </c>
    </row>
    <row r="4308" spans="1:2" ht="15" x14ac:dyDescent="0.2">
      <c r="A4308" s="13" t="s">
        <v>23542</v>
      </c>
      <c r="B4308" t="s">
        <v>23543</v>
      </c>
    </row>
    <row r="4309" spans="1:2" ht="15" x14ac:dyDescent="0.2">
      <c r="A4309" s="13" t="s">
        <v>12147</v>
      </c>
      <c r="B4309" t="s">
        <v>23544</v>
      </c>
    </row>
    <row r="4310" spans="1:2" ht="15" x14ac:dyDescent="0.2">
      <c r="A4310" s="13" t="s">
        <v>23545</v>
      </c>
      <c r="B4310" t="s">
        <v>23546</v>
      </c>
    </row>
    <row r="4311" spans="1:2" ht="15" x14ac:dyDescent="0.2">
      <c r="A4311" s="13" t="s">
        <v>23547</v>
      </c>
      <c r="B4311" t="s">
        <v>23548</v>
      </c>
    </row>
    <row r="4312" spans="1:2" ht="15" x14ac:dyDescent="0.2">
      <c r="A4312" s="13" t="s">
        <v>23549</v>
      </c>
      <c r="B4312" t="s">
        <v>23550</v>
      </c>
    </row>
    <row r="4313" spans="1:2" ht="15" x14ac:dyDescent="0.2">
      <c r="A4313" s="13" t="s">
        <v>23551</v>
      </c>
      <c r="B4313" t="s">
        <v>23552</v>
      </c>
    </row>
    <row r="4314" spans="1:2" ht="15" x14ac:dyDescent="0.2">
      <c r="A4314" s="13" t="s">
        <v>23553</v>
      </c>
      <c r="B4314" t="s">
        <v>23554</v>
      </c>
    </row>
    <row r="4315" spans="1:2" ht="15" x14ac:dyDescent="0.2">
      <c r="A4315" s="13" t="s">
        <v>23555</v>
      </c>
      <c r="B4315" t="s">
        <v>23461</v>
      </c>
    </row>
    <row r="4316" spans="1:2" ht="15" x14ac:dyDescent="0.2">
      <c r="A4316" s="13" t="s">
        <v>23556</v>
      </c>
      <c r="B4316" t="s">
        <v>23557</v>
      </c>
    </row>
    <row r="4317" spans="1:2" ht="15" x14ac:dyDescent="0.2">
      <c r="A4317" s="13" t="s">
        <v>23558</v>
      </c>
      <c r="B4317" t="s">
        <v>23559</v>
      </c>
    </row>
    <row r="4318" spans="1:2" ht="15" x14ac:dyDescent="0.2">
      <c r="A4318" s="13" t="s">
        <v>23560</v>
      </c>
      <c r="B4318" t="s">
        <v>23561</v>
      </c>
    </row>
    <row r="4319" spans="1:2" ht="15" x14ac:dyDescent="0.2">
      <c r="A4319" s="13" t="s">
        <v>23562</v>
      </c>
      <c r="B4319" t="s">
        <v>23563</v>
      </c>
    </row>
    <row r="4320" spans="1:2" ht="15" x14ac:dyDescent="0.2">
      <c r="A4320" s="13" t="s">
        <v>23564</v>
      </c>
      <c r="B4320" t="s">
        <v>23565</v>
      </c>
    </row>
    <row r="4321" spans="1:2" ht="15" x14ac:dyDescent="0.2">
      <c r="A4321" s="13" t="s">
        <v>23566</v>
      </c>
      <c r="B4321" t="s">
        <v>23567</v>
      </c>
    </row>
    <row r="4322" spans="1:2" ht="15" x14ac:dyDescent="0.2">
      <c r="A4322" s="13" t="s">
        <v>9695</v>
      </c>
      <c r="B4322" t="s">
        <v>23568</v>
      </c>
    </row>
    <row r="4323" spans="1:2" ht="15" x14ac:dyDescent="0.2">
      <c r="A4323" s="13" t="s">
        <v>23569</v>
      </c>
      <c r="B4323" t="s">
        <v>23570</v>
      </c>
    </row>
    <row r="4324" spans="1:2" ht="15" x14ac:dyDescent="0.2">
      <c r="A4324" s="13" t="s">
        <v>12833</v>
      </c>
      <c r="B4324" t="s">
        <v>23571</v>
      </c>
    </row>
    <row r="4325" spans="1:2" ht="15" x14ac:dyDescent="0.2">
      <c r="A4325" s="13" t="s">
        <v>23572</v>
      </c>
      <c r="B4325" t="s">
        <v>23573</v>
      </c>
    </row>
    <row r="4326" spans="1:2" ht="15" x14ac:dyDescent="0.2">
      <c r="A4326" s="13" t="s">
        <v>23574</v>
      </c>
      <c r="B4326" t="s">
        <v>23575</v>
      </c>
    </row>
    <row r="4327" spans="1:2" ht="15" x14ac:dyDescent="0.2">
      <c r="A4327" s="13" t="s">
        <v>23576</v>
      </c>
      <c r="B4327" t="s">
        <v>23577</v>
      </c>
    </row>
    <row r="4328" spans="1:2" ht="15" x14ac:dyDescent="0.2">
      <c r="A4328" s="13" t="s">
        <v>23578</v>
      </c>
      <c r="B4328" t="s">
        <v>23579</v>
      </c>
    </row>
    <row r="4329" spans="1:2" ht="15" x14ac:dyDescent="0.2">
      <c r="A4329" s="13" t="s">
        <v>23580</v>
      </c>
      <c r="B4329" t="s">
        <v>23581</v>
      </c>
    </row>
    <row r="4330" spans="1:2" ht="15" x14ac:dyDescent="0.2">
      <c r="A4330" s="13" t="s">
        <v>23582</v>
      </c>
      <c r="B4330" t="s">
        <v>18917</v>
      </c>
    </row>
    <row r="4331" spans="1:2" ht="15" x14ac:dyDescent="0.2">
      <c r="A4331" s="13" t="s">
        <v>23583</v>
      </c>
      <c r="B4331" t="s">
        <v>20552</v>
      </c>
    </row>
    <row r="4332" spans="1:2" ht="15" x14ac:dyDescent="0.2">
      <c r="A4332" s="13" t="s">
        <v>23584</v>
      </c>
      <c r="B4332" t="s">
        <v>23585</v>
      </c>
    </row>
    <row r="4333" spans="1:2" ht="15" x14ac:dyDescent="0.2">
      <c r="A4333" s="13" t="s">
        <v>5854</v>
      </c>
      <c r="B4333" t="s">
        <v>23586</v>
      </c>
    </row>
    <row r="4334" spans="1:2" ht="15" x14ac:dyDescent="0.2">
      <c r="A4334" s="13" t="s">
        <v>23587</v>
      </c>
      <c r="B4334" t="s">
        <v>18921</v>
      </c>
    </row>
    <row r="4335" spans="1:2" ht="15" x14ac:dyDescent="0.2">
      <c r="A4335" s="13" t="s">
        <v>23588</v>
      </c>
      <c r="B4335" t="s">
        <v>23589</v>
      </c>
    </row>
    <row r="4336" spans="1:2" ht="15" x14ac:dyDescent="0.2">
      <c r="A4336" s="13" t="s">
        <v>23590</v>
      </c>
      <c r="B4336" t="s">
        <v>23591</v>
      </c>
    </row>
    <row r="4337" spans="1:2" ht="15" x14ac:dyDescent="0.2">
      <c r="A4337" s="13" t="s">
        <v>23592</v>
      </c>
      <c r="B4337" t="s">
        <v>23593</v>
      </c>
    </row>
    <row r="4338" spans="1:2" ht="15" x14ac:dyDescent="0.2">
      <c r="A4338" s="13" t="s">
        <v>23594</v>
      </c>
      <c r="B4338" t="s">
        <v>23595</v>
      </c>
    </row>
    <row r="4339" spans="1:2" ht="15" x14ac:dyDescent="0.2">
      <c r="A4339" s="13" t="s">
        <v>7202</v>
      </c>
      <c r="B4339" t="s">
        <v>23596</v>
      </c>
    </row>
    <row r="4340" spans="1:2" ht="15" x14ac:dyDescent="0.2">
      <c r="A4340" s="13" t="s">
        <v>11370</v>
      </c>
      <c r="B4340" t="s">
        <v>23597</v>
      </c>
    </row>
    <row r="4341" spans="1:2" ht="15" x14ac:dyDescent="0.2">
      <c r="A4341" s="13" t="s">
        <v>11426</v>
      </c>
      <c r="B4341" t="s">
        <v>23598</v>
      </c>
    </row>
    <row r="4342" spans="1:2" ht="15" x14ac:dyDescent="0.2">
      <c r="A4342" s="13" t="s">
        <v>8431</v>
      </c>
      <c r="B4342" t="s">
        <v>23599</v>
      </c>
    </row>
    <row r="4343" spans="1:2" ht="15" x14ac:dyDescent="0.2">
      <c r="A4343" s="13" t="s">
        <v>13461</v>
      </c>
      <c r="B4343" t="s">
        <v>23600</v>
      </c>
    </row>
    <row r="4344" spans="1:2" ht="15" x14ac:dyDescent="0.2">
      <c r="A4344" s="13" t="s">
        <v>8983</v>
      </c>
      <c r="B4344" t="s">
        <v>23601</v>
      </c>
    </row>
    <row r="4345" spans="1:2" ht="15" x14ac:dyDescent="0.2">
      <c r="A4345" s="13" t="s">
        <v>13368</v>
      </c>
      <c r="B4345" t="s">
        <v>23602</v>
      </c>
    </row>
    <row r="4346" spans="1:2" ht="15" x14ac:dyDescent="0.2">
      <c r="A4346" s="13" t="s">
        <v>23603</v>
      </c>
      <c r="B4346" t="s">
        <v>23604</v>
      </c>
    </row>
    <row r="4347" spans="1:2" ht="15" x14ac:dyDescent="0.2">
      <c r="A4347" s="13" t="s">
        <v>5584</v>
      </c>
      <c r="B4347" t="s">
        <v>23605</v>
      </c>
    </row>
    <row r="4348" spans="1:2" ht="15" x14ac:dyDescent="0.2">
      <c r="A4348" s="13" t="s">
        <v>13179</v>
      </c>
      <c r="B4348" t="s">
        <v>18511</v>
      </c>
    </row>
    <row r="4349" spans="1:2" ht="15" x14ac:dyDescent="0.2">
      <c r="A4349" s="13" t="s">
        <v>23606</v>
      </c>
      <c r="B4349" t="s">
        <v>23607</v>
      </c>
    </row>
    <row r="4350" spans="1:2" ht="15" x14ac:dyDescent="0.2">
      <c r="A4350" s="13" t="s">
        <v>23608</v>
      </c>
      <c r="B4350" t="s">
        <v>23609</v>
      </c>
    </row>
    <row r="4351" spans="1:2" ht="15" x14ac:dyDescent="0.2">
      <c r="A4351" s="13" t="s">
        <v>23610</v>
      </c>
      <c r="B4351" t="s">
        <v>23611</v>
      </c>
    </row>
    <row r="4352" spans="1:2" ht="15" x14ac:dyDescent="0.2">
      <c r="A4352" s="13" t="s">
        <v>23612</v>
      </c>
      <c r="B4352" t="s">
        <v>23613</v>
      </c>
    </row>
    <row r="4353" spans="1:2" ht="15" x14ac:dyDescent="0.2">
      <c r="A4353" s="13" t="s">
        <v>23614</v>
      </c>
      <c r="B4353" t="s">
        <v>23615</v>
      </c>
    </row>
    <row r="4354" spans="1:2" ht="15" x14ac:dyDescent="0.2">
      <c r="A4354" s="13" t="s">
        <v>23616</v>
      </c>
      <c r="B4354" t="s">
        <v>23617</v>
      </c>
    </row>
    <row r="4355" spans="1:2" ht="15" x14ac:dyDescent="0.2">
      <c r="A4355" s="13" t="s">
        <v>23618</v>
      </c>
      <c r="B4355" t="s">
        <v>23617</v>
      </c>
    </row>
    <row r="4356" spans="1:2" ht="15" x14ac:dyDescent="0.2">
      <c r="A4356" s="13" t="s">
        <v>23619</v>
      </c>
      <c r="B4356" t="s">
        <v>23620</v>
      </c>
    </row>
    <row r="4357" spans="1:2" ht="15" x14ac:dyDescent="0.2">
      <c r="A4357" s="13" t="s">
        <v>23621</v>
      </c>
      <c r="B4357" t="s">
        <v>23622</v>
      </c>
    </row>
    <row r="4358" spans="1:2" ht="15" x14ac:dyDescent="0.2">
      <c r="A4358" s="13" t="s">
        <v>5856</v>
      </c>
      <c r="B4358" t="s">
        <v>23623</v>
      </c>
    </row>
    <row r="4359" spans="1:2" ht="15" x14ac:dyDescent="0.2">
      <c r="A4359" s="13" t="s">
        <v>5928</v>
      </c>
      <c r="B4359" t="s">
        <v>23624</v>
      </c>
    </row>
    <row r="4360" spans="1:2" ht="15" x14ac:dyDescent="0.2">
      <c r="A4360" s="13" t="s">
        <v>23625</v>
      </c>
      <c r="B4360" t="s">
        <v>23626</v>
      </c>
    </row>
    <row r="4361" spans="1:2" ht="15" x14ac:dyDescent="0.2">
      <c r="A4361" s="13" t="s">
        <v>23627</v>
      </c>
      <c r="B4361" t="s">
        <v>23628</v>
      </c>
    </row>
    <row r="4362" spans="1:2" ht="15" x14ac:dyDescent="0.2">
      <c r="A4362" s="13" t="s">
        <v>23629</v>
      </c>
      <c r="B4362" t="s">
        <v>23630</v>
      </c>
    </row>
    <row r="4363" spans="1:2" ht="15" x14ac:dyDescent="0.2">
      <c r="A4363" s="13" t="s">
        <v>23631</v>
      </c>
      <c r="B4363" t="s">
        <v>23632</v>
      </c>
    </row>
    <row r="4364" spans="1:2" ht="15" x14ac:dyDescent="0.2">
      <c r="A4364" s="13" t="s">
        <v>23633</v>
      </c>
      <c r="B4364" t="s">
        <v>23634</v>
      </c>
    </row>
    <row r="4365" spans="1:2" ht="15" x14ac:dyDescent="0.2">
      <c r="A4365" s="13" t="s">
        <v>23635</v>
      </c>
      <c r="B4365" t="s">
        <v>23636</v>
      </c>
    </row>
    <row r="4366" spans="1:2" ht="15" x14ac:dyDescent="0.2">
      <c r="A4366" s="13" t="s">
        <v>23637</v>
      </c>
      <c r="B4366" t="s">
        <v>23638</v>
      </c>
    </row>
    <row r="4367" spans="1:2" ht="15" x14ac:dyDescent="0.2">
      <c r="A4367" s="13" t="s">
        <v>8429</v>
      </c>
      <c r="B4367" t="s">
        <v>23639</v>
      </c>
    </row>
    <row r="4368" spans="1:2" ht="15" x14ac:dyDescent="0.2">
      <c r="A4368" s="13" t="s">
        <v>23640</v>
      </c>
      <c r="B4368" t="s">
        <v>23641</v>
      </c>
    </row>
    <row r="4369" spans="1:2" ht="15" x14ac:dyDescent="0.2">
      <c r="A4369" s="13" t="s">
        <v>23642</v>
      </c>
      <c r="B4369" t="s">
        <v>23643</v>
      </c>
    </row>
    <row r="4370" spans="1:2" ht="15" x14ac:dyDescent="0.2">
      <c r="A4370" s="13" t="s">
        <v>23644</v>
      </c>
      <c r="B4370" t="s">
        <v>23645</v>
      </c>
    </row>
    <row r="4371" spans="1:2" ht="15" x14ac:dyDescent="0.2">
      <c r="A4371" s="13" t="s">
        <v>23646</v>
      </c>
      <c r="B4371" t="s">
        <v>23647</v>
      </c>
    </row>
    <row r="4372" spans="1:2" ht="15" x14ac:dyDescent="0.2">
      <c r="A4372" s="13" t="s">
        <v>23648</v>
      </c>
      <c r="B4372" t="s">
        <v>23649</v>
      </c>
    </row>
    <row r="4373" spans="1:2" ht="15" x14ac:dyDescent="0.2">
      <c r="A4373" s="13" t="s">
        <v>23650</v>
      </c>
      <c r="B4373" t="s">
        <v>23651</v>
      </c>
    </row>
    <row r="4374" spans="1:2" ht="15" x14ac:dyDescent="0.2">
      <c r="A4374" s="13" t="s">
        <v>23652</v>
      </c>
      <c r="B4374" t="s">
        <v>23653</v>
      </c>
    </row>
    <row r="4375" spans="1:2" ht="15" x14ac:dyDescent="0.2">
      <c r="A4375" s="13" t="s">
        <v>5392</v>
      </c>
      <c r="B4375" t="s">
        <v>23654</v>
      </c>
    </row>
    <row r="4376" spans="1:2" ht="15" x14ac:dyDescent="0.2">
      <c r="A4376" s="13" t="s">
        <v>23655</v>
      </c>
      <c r="B4376" t="s">
        <v>23656</v>
      </c>
    </row>
    <row r="4377" spans="1:2" ht="15" x14ac:dyDescent="0.2">
      <c r="A4377" s="13" t="s">
        <v>23657</v>
      </c>
      <c r="B4377" t="s">
        <v>23658</v>
      </c>
    </row>
    <row r="4378" spans="1:2" ht="15" x14ac:dyDescent="0.2">
      <c r="A4378" s="13" t="s">
        <v>23659</v>
      </c>
      <c r="B4378" t="s">
        <v>23660</v>
      </c>
    </row>
    <row r="4379" spans="1:2" ht="15" x14ac:dyDescent="0.2">
      <c r="A4379" s="13" t="s">
        <v>23661</v>
      </c>
      <c r="B4379" t="s">
        <v>23662</v>
      </c>
    </row>
    <row r="4380" spans="1:2" ht="15" x14ac:dyDescent="0.2">
      <c r="A4380" s="13" t="s">
        <v>5718</v>
      </c>
      <c r="B4380" t="s">
        <v>23663</v>
      </c>
    </row>
    <row r="4381" spans="1:2" ht="15" x14ac:dyDescent="0.2">
      <c r="A4381" s="13" t="s">
        <v>23664</v>
      </c>
      <c r="B4381" t="s">
        <v>23665</v>
      </c>
    </row>
    <row r="4382" spans="1:2" ht="15" x14ac:dyDescent="0.2">
      <c r="A4382" s="13" t="s">
        <v>5457</v>
      </c>
      <c r="B4382" t="s">
        <v>23666</v>
      </c>
    </row>
    <row r="4383" spans="1:2" ht="15" x14ac:dyDescent="0.2">
      <c r="A4383" s="13" t="s">
        <v>8118</v>
      </c>
      <c r="B4383" t="s">
        <v>23667</v>
      </c>
    </row>
    <row r="4384" spans="1:2" ht="15" x14ac:dyDescent="0.2">
      <c r="A4384" s="13" t="s">
        <v>10267</v>
      </c>
      <c r="B4384" t="s">
        <v>23668</v>
      </c>
    </row>
    <row r="4385" spans="1:2" ht="15" x14ac:dyDescent="0.2">
      <c r="A4385" s="13" t="s">
        <v>11618</v>
      </c>
      <c r="B4385" t="s">
        <v>23669</v>
      </c>
    </row>
    <row r="4386" spans="1:2" ht="15" x14ac:dyDescent="0.2">
      <c r="A4386" s="13" t="s">
        <v>23670</v>
      </c>
      <c r="B4386" t="s">
        <v>23671</v>
      </c>
    </row>
    <row r="4387" spans="1:2" ht="15" x14ac:dyDescent="0.2">
      <c r="A4387" s="13" t="s">
        <v>6224</v>
      </c>
      <c r="B4387" t="s">
        <v>23672</v>
      </c>
    </row>
    <row r="4388" spans="1:2" ht="15" x14ac:dyDescent="0.2">
      <c r="A4388" s="13" t="s">
        <v>23673</v>
      </c>
      <c r="B4388" t="s">
        <v>23674</v>
      </c>
    </row>
    <row r="4389" spans="1:2" ht="15" x14ac:dyDescent="0.2">
      <c r="A4389" s="13" t="s">
        <v>23675</v>
      </c>
      <c r="B4389" t="s">
        <v>23676</v>
      </c>
    </row>
    <row r="4390" spans="1:2" ht="15" x14ac:dyDescent="0.2">
      <c r="A4390" s="13" t="s">
        <v>7098</v>
      </c>
      <c r="B4390" t="s">
        <v>23677</v>
      </c>
    </row>
    <row r="4391" spans="1:2" ht="15" x14ac:dyDescent="0.2">
      <c r="A4391" s="13" t="s">
        <v>23678</v>
      </c>
      <c r="B4391" t="s">
        <v>23679</v>
      </c>
    </row>
    <row r="4392" spans="1:2" ht="15" x14ac:dyDescent="0.2">
      <c r="A4392" s="13" t="s">
        <v>23680</v>
      </c>
      <c r="B4392" t="s">
        <v>23681</v>
      </c>
    </row>
    <row r="4393" spans="1:2" ht="15" x14ac:dyDescent="0.2">
      <c r="A4393" s="13" t="s">
        <v>23682</v>
      </c>
      <c r="B4393" t="s">
        <v>23683</v>
      </c>
    </row>
    <row r="4394" spans="1:2" ht="15" x14ac:dyDescent="0.2">
      <c r="A4394" s="13" t="s">
        <v>23684</v>
      </c>
      <c r="B4394" t="s">
        <v>23685</v>
      </c>
    </row>
    <row r="4395" spans="1:2" ht="15" x14ac:dyDescent="0.2">
      <c r="A4395" s="13" t="s">
        <v>23686</v>
      </c>
      <c r="B4395" t="s">
        <v>23687</v>
      </c>
    </row>
    <row r="4396" spans="1:2" ht="15" x14ac:dyDescent="0.2">
      <c r="A4396" s="13" t="s">
        <v>7145</v>
      </c>
      <c r="B4396" t="s">
        <v>23688</v>
      </c>
    </row>
    <row r="4397" spans="1:2" ht="15" x14ac:dyDescent="0.2">
      <c r="A4397" s="13" t="s">
        <v>23689</v>
      </c>
      <c r="B4397" t="s">
        <v>23690</v>
      </c>
    </row>
    <row r="4398" spans="1:2" ht="15" x14ac:dyDescent="0.2">
      <c r="A4398" s="13" t="s">
        <v>7824</v>
      </c>
      <c r="B4398" t="s">
        <v>23691</v>
      </c>
    </row>
    <row r="4399" spans="1:2" ht="15" x14ac:dyDescent="0.2">
      <c r="A4399" s="13" t="s">
        <v>9081</v>
      </c>
      <c r="B4399" t="s">
        <v>23692</v>
      </c>
    </row>
    <row r="4400" spans="1:2" ht="15" x14ac:dyDescent="0.2">
      <c r="A4400" s="13" t="s">
        <v>23693</v>
      </c>
      <c r="B4400" t="s">
        <v>23694</v>
      </c>
    </row>
    <row r="4401" spans="1:2" ht="15" x14ac:dyDescent="0.2">
      <c r="A4401" s="13" t="s">
        <v>8497</v>
      </c>
      <c r="B4401" t="s">
        <v>23695</v>
      </c>
    </row>
    <row r="4402" spans="1:2" ht="15" x14ac:dyDescent="0.2">
      <c r="A4402" s="13" t="s">
        <v>9867</v>
      </c>
      <c r="B4402" t="s">
        <v>23696</v>
      </c>
    </row>
    <row r="4403" spans="1:2" ht="15" x14ac:dyDescent="0.2">
      <c r="A4403" s="13" t="s">
        <v>9644</v>
      </c>
      <c r="B4403" t="s">
        <v>23697</v>
      </c>
    </row>
    <row r="4404" spans="1:2" ht="15" x14ac:dyDescent="0.2">
      <c r="A4404" s="13" t="s">
        <v>10293</v>
      </c>
      <c r="B4404" t="s">
        <v>23698</v>
      </c>
    </row>
    <row r="4405" spans="1:2" ht="15" x14ac:dyDescent="0.2">
      <c r="A4405" s="13" t="s">
        <v>11189</v>
      </c>
      <c r="B4405" t="s">
        <v>23699</v>
      </c>
    </row>
    <row r="4406" spans="1:2" ht="15" x14ac:dyDescent="0.2">
      <c r="A4406" s="13" t="s">
        <v>23700</v>
      </c>
      <c r="B4406" t="s">
        <v>23701</v>
      </c>
    </row>
    <row r="4407" spans="1:2" ht="15" x14ac:dyDescent="0.2">
      <c r="A4407" s="13" t="s">
        <v>23702</v>
      </c>
      <c r="B4407" t="s">
        <v>23703</v>
      </c>
    </row>
    <row r="4408" spans="1:2" ht="15" x14ac:dyDescent="0.2">
      <c r="A4408" s="13" t="s">
        <v>13198</v>
      </c>
      <c r="B4408" t="s">
        <v>23704</v>
      </c>
    </row>
    <row r="4409" spans="1:2" ht="15" x14ac:dyDescent="0.2">
      <c r="A4409" s="13" t="s">
        <v>15226</v>
      </c>
      <c r="B4409" t="s">
        <v>23705</v>
      </c>
    </row>
    <row r="4410" spans="1:2" ht="15" x14ac:dyDescent="0.2">
      <c r="A4410" s="13" t="s">
        <v>23706</v>
      </c>
      <c r="B4410" t="s">
        <v>23707</v>
      </c>
    </row>
    <row r="4411" spans="1:2" ht="15" x14ac:dyDescent="0.2">
      <c r="A4411" s="13" t="s">
        <v>23708</v>
      </c>
      <c r="B4411" t="s">
        <v>23709</v>
      </c>
    </row>
    <row r="4412" spans="1:2" ht="15" x14ac:dyDescent="0.2">
      <c r="A4412" s="13" t="s">
        <v>23710</v>
      </c>
      <c r="B4412" t="s">
        <v>23711</v>
      </c>
    </row>
    <row r="4413" spans="1:2" ht="15" x14ac:dyDescent="0.2">
      <c r="A4413" s="13" t="s">
        <v>23712</v>
      </c>
      <c r="B4413" t="s">
        <v>23713</v>
      </c>
    </row>
    <row r="4414" spans="1:2" ht="15" x14ac:dyDescent="0.2">
      <c r="A4414" s="13" t="s">
        <v>23714</v>
      </c>
      <c r="B4414" t="s">
        <v>23715</v>
      </c>
    </row>
    <row r="4415" spans="1:2" ht="15" x14ac:dyDescent="0.2">
      <c r="A4415" s="13" t="s">
        <v>5287</v>
      </c>
      <c r="B4415" t="s">
        <v>23716</v>
      </c>
    </row>
    <row r="4416" spans="1:2" ht="15" x14ac:dyDescent="0.2">
      <c r="A4416" s="13" t="s">
        <v>23717</v>
      </c>
      <c r="B4416" t="s">
        <v>23718</v>
      </c>
    </row>
    <row r="4417" spans="1:2" ht="15" x14ac:dyDescent="0.2">
      <c r="A4417" s="13" t="s">
        <v>5180</v>
      </c>
      <c r="B4417" t="s">
        <v>23719</v>
      </c>
    </row>
    <row r="4418" spans="1:2" ht="15" x14ac:dyDescent="0.2">
      <c r="A4418" s="13" t="s">
        <v>23720</v>
      </c>
      <c r="B4418" t="s">
        <v>23721</v>
      </c>
    </row>
    <row r="4419" spans="1:2" ht="15" x14ac:dyDescent="0.2">
      <c r="A4419" s="13" t="s">
        <v>23722</v>
      </c>
      <c r="B4419" t="s">
        <v>23723</v>
      </c>
    </row>
    <row r="4420" spans="1:2" ht="15" x14ac:dyDescent="0.2">
      <c r="A4420" s="13" t="s">
        <v>23724</v>
      </c>
      <c r="B4420" t="s">
        <v>23725</v>
      </c>
    </row>
    <row r="4421" spans="1:2" ht="15" x14ac:dyDescent="0.2">
      <c r="A4421" s="13" t="s">
        <v>23726</v>
      </c>
      <c r="B4421" t="s">
        <v>23727</v>
      </c>
    </row>
    <row r="4422" spans="1:2" ht="15" x14ac:dyDescent="0.2">
      <c r="A4422" s="13" t="s">
        <v>23728</v>
      </c>
      <c r="B4422" t="s">
        <v>23729</v>
      </c>
    </row>
    <row r="4423" spans="1:2" ht="15" x14ac:dyDescent="0.2">
      <c r="A4423" s="13" t="s">
        <v>23730</v>
      </c>
      <c r="B4423" t="s">
        <v>23731</v>
      </c>
    </row>
    <row r="4424" spans="1:2" ht="15" x14ac:dyDescent="0.2">
      <c r="A4424" s="13" t="s">
        <v>23732</v>
      </c>
      <c r="B4424" t="s">
        <v>23086</v>
      </c>
    </row>
    <row r="4425" spans="1:2" ht="15" x14ac:dyDescent="0.2">
      <c r="A4425" s="13" t="s">
        <v>23733</v>
      </c>
      <c r="B4425" t="s">
        <v>23734</v>
      </c>
    </row>
    <row r="4426" spans="1:2" ht="15" x14ac:dyDescent="0.2">
      <c r="A4426" s="13" t="s">
        <v>5454</v>
      </c>
      <c r="B4426" t="s">
        <v>23735</v>
      </c>
    </row>
    <row r="4427" spans="1:2" ht="15" x14ac:dyDescent="0.2">
      <c r="A4427" s="13" t="s">
        <v>23736</v>
      </c>
      <c r="B4427" t="s">
        <v>23737</v>
      </c>
    </row>
    <row r="4428" spans="1:2" ht="15" x14ac:dyDescent="0.2">
      <c r="A4428" s="13" t="s">
        <v>23738</v>
      </c>
      <c r="B4428" t="s">
        <v>23739</v>
      </c>
    </row>
    <row r="4429" spans="1:2" ht="15" x14ac:dyDescent="0.2">
      <c r="A4429" s="13" t="s">
        <v>23740</v>
      </c>
      <c r="B4429" t="s">
        <v>23741</v>
      </c>
    </row>
    <row r="4430" spans="1:2" ht="15" x14ac:dyDescent="0.2">
      <c r="A4430" s="13" t="s">
        <v>23742</v>
      </c>
      <c r="B4430" t="s">
        <v>23743</v>
      </c>
    </row>
    <row r="4431" spans="1:2" ht="15" x14ac:dyDescent="0.2">
      <c r="A4431" s="13" t="s">
        <v>23744</v>
      </c>
      <c r="B4431" t="s">
        <v>23745</v>
      </c>
    </row>
    <row r="4432" spans="1:2" ht="15" x14ac:dyDescent="0.2">
      <c r="A4432" s="13" t="s">
        <v>23746</v>
      </c>
      <c r="B4432" t="s">
        <v>23747</v>
      </c>
    </row>
    <row r="4433" spans="1:2" ht="15" x14ac:dyDescent="0.2">
      <c r="A4433" s="13" t="s">
        <v>5701</v>
      </c>
      <c r="B4433" t="s">
        <v>23748</v>
      </c>
    </row>
    <row r="4434" spans="1:2" ht="15" x14ac:dyDescent="0.2">
      <c r="A4434" s="13" t="s">
        <v>9486</v>
      </c>
      <c r="B4434" t="s">
        <v>23749</v>
      </c>
    </row>
    <row r="4435" spans="1:2" ht="15" x14ac:dyDescent="0.2">
      <c r="A4435" s="13" t="s">
        <v>23750</v>
      </c>
      <c r="B4435" t="s">
        <v>23751</v>
      </c>
    </row>
    <row r="4436" spans="1:2" ht="15" x14ac:dyDescent="0.2">
      <c r="A4436" s="13" t="s">
        <v>23752</v>
      </c>
      <c r="B4436" t="s">
        <v>23753</v>
      </c>
    </row>
    <row r="4437" spans="1:2" ht="15" x14ac:dyDescent="0.2">
      <c r="A4437" s="13" t="s">
        <v>23754</v>
      </c>
      <c r="B4437" t="s">
        <v>23755</v>
      </c>
    </row>
    <row r="4438" spans="1:2" ht="15" x14ac:dyDescent="0.2">
      <c r="A4438" s="13" t="s">
        <v>23756</v>
      </c>
      <c r="B4438" t="s">
        <v>23757</v>
      </c>
    </row>
    <row r="4439" spans="1:2" ht="15" x14ac:dyDescent="0.2">
      <c r="A4439" s="13" t="s">
        <v>23758</v>
      </c>
      <c r="B4439" t="s">
        <v>23759</v>
      </c>
    </row>
    <row r="4440" spans="1:2" ht="15" x14ac:dyDescent="0.2">
      <c r="A4440" s="13" t="s">
        <v>23760</v>
      </c>
      <c r="B4440" t="s">
        <v>23761</v>
      </c>
    </row>
    <row r="4441" spans="1:2" ht="15" x14ac:dyDescent="0.2">
      <c r="A4441" s="13" t="s">
        <v>7276</v>
      </c>
      <c r="B4441" t="s">
        <v>20550</v>
      </c>
    </row>
    <row r="4442" spans="1:2" ht="15" x14ac:dyDescent="0.2">
      <c r="A4442" s="13" t="s">
        <v>23762</v>
      </c>
      <c r="B4442" t="s">
        <v>23763</v>
      </c>
    </row>
    <row r="4443" spans="1:2" ht="15" x14ac:dyDescent="0.2">
      <c r="A4443" s="13" t="s">
        <v>23764</v>
      </c>
      <c r="B4443" t="s">
        <v>23765</v>
      </c>
    </row>
    <row r="4444" spans="1:2" ht="15" x14ac:dyDescent="0.2">
      <c r="A4444" s="13" t="s">
        <v>10931</v>
      </c>
      <c r="B4444" t="s">
        <v>23766</v>
      </c>
    </row>
    <row r="4445" spans="1:2" ht="15" x14ac:dyDescent="0.2">
      <c r="A4445" s="13" t="s">
        <v>8017</v>
      </c>
      <c r="B4445" t="s">
        <v>23767</v>
      </c>
    </row>
    <row r="4446" spans="1:2" ht="15" x14ac:dyDescent="0.2">
      <c r="A4446" s="13" t="s">
        <v>7948</v>
      </c>
      <c r="B4446" t="s">
        <v>20553</v>
      </c>
    </row>
    <row r="4447" spans="1:2" ht="15" x14ac:dyDescent="0.2">
      <c r="A4447" s="13" t="s">
        <v>8871</v>
      </c>
      <c r="B4447" t="s">
        <v>20885</v>
      </c>
    </row>
    <row r="4448" spans="1:2" ht="15" x14ac:dyDescent="0.2">
      <c r="A4448" s="13" t="s">
        <v>23768</v>
      </c>
      <c r="B4448" t="s">
        <v>23769</v>
      </c>
    </row>
    <row r="4449" spans="1:2" ht="15" x14ac:dyDescent="0.2">
      <c r="A4449" s="13" t="s">
        <v>10107</v>
      </c>
      <c r="B4449" t="s">
        <v>23770</v>
      </c>
    </row>
    <row r="4450" spans="1:2" ht="15" x14ac:dyDescent="0.2">
      <c r="A4450" s="13" t="s">
        <v>23771</v>
      </c>
      <c r="B4450" t="s">
        <v>23772</v>
      </c>
    </row>
    <row r="4451" spans="1:2" ht="15" x14ac:dyDescent="0.2">
      <c r="A4451" s="13" t="s">
        <v>6563</v>
      </c>
      <c r="B4451" t="s">
        <v>23773</v>
      </c>
    </row>
    <row r="4452" spans="1:2" ht="15" x14ac:dyDescent="0.2">
      <c r="A4452" s="13" t="s">
        <v>9834</v>
      </c>
      <c r="B4452" t="s">
        <v>23774</v>
      </c>
    </row>
    <row r="4453" spans="1:2" ht="15" x14ac:dyDescent="0.2">
      <c r="A4453" s="13" t="s">
        <v>14575</v>
      </c>
      <c r="B4453" t="s">
        <v>23775</v>
      </c>
    </row>
    <row r="4454" spans="1:2" ht="15" x14ac:dyDescent="0.2">
      <c r="A4454" s="13" t="s">
        <v>23776</v>
      </c>
      <c r="B4454" t="s">
        <v>23777</v>
      </c>
    </row>
    <row r="4455" spans="1:2" ht="15" x14ac:dyDescent="0.2">
      <c r="A4455" s="13" t="s">
        <v>7959</v>
      </c>
      <c r="B4455" t="s">
        <v>23778</v>
      </c>
    </row>
    <row r="4456" spans="1:2" ht="15" x14ac:dyDescent="0.2">
      <c r="A4456" s="13" t="s">
        <v>8109</v>
      </c>
      <c r="B4456" t="s">
        <v>23779</v>
      </c>
    </row>
    <row r="4457" spans="1:2" ht="15" x14ac:dyDescent="0.2">
      <c r="A4457" s="13" t="s">
        <v>23780</v>
      </c>
      <c r="B4457" t="s">
        <v>23781</v>
      </c>
    </row>
    <row r="4458" spans="1:2" ht="15" x14ac:dyDescent="0.2">
      <c r="A4458" s="13" t="s">
        <v>23782</v>
      </c>
      <c r="B4458" t="s">
        <v>23783</v>
      </c>
    </row>
    <row r="4459" spans="1:2" ht="15" x14ac:dyDescent="0.2">
      <c r="A4459" s="13" t="s">
        <v>23784</v>
      </c>
      <c r="B4459" t="s">
        <v>23785</v>
      </c>
    </row>
    <row r="4460" spans="1:2" ht="15" x14ac:dyDescent="0.2">
      <c r="A4460" s="13" t="s">
        <v>23786</v>
      </c>
      <c r="B4460" t="s">
        <v>23787</v>
      </c>
    </row>
    <row r="4461" spans="1:2" ht="15" x14ac:dyDescent="0.2">
      <c r="A4461" s="13" t="s">
        <v>23788</v>
      </c>
      <c r="B4461" t="s">
        <v>23789</v>
      </c>
    </row>
    <row r="4462" spans="1:2" ht="15" x14ac:dyDescent="0.2">
      <c r="A4462" s="13" t="s">
        <v>23790</v>
      </c>
      <c r="B4462" t="s">
        <v>23791</v>
      </c>
    </row>
    <row r="4463" spans="1:2" ht="15" x14ac:dyDescent="0.2">
      <c r="A4463" s="13" t="s">
        <v>5349</v>
      </c>
      <c r="B4463" t="s">
        <v>23792</v>
      </c>
    </row>
    <row r="4464" spans="1:2" ht="15" x14ac:dyDescent="0.2">
      <c r="A4464" s="13" t="s">
        <v>23793</v>
      </c>
      <c r="B4464" t="s">
        <v>23794</v>
      </c>
    </row>
    <row r="4465" spans="1:2" ht="15" x14ac:dyDescent="0.2">
      <c r="A4465" s="13" t="s">
        <v>23795</v>
      </c>
      <c r="B4465" t="s">
        <v>23796</v>
      </c>
    </row>
    <row r="4466" spans="1:2" ht="15" x14ac:dyDescent="0.2">
      <c r="A4466" s="13" t="s">
        <v>23797</v>
      </c>
      <c r="B4466" t="s">
        <v>23798</v>
      </c>
    </row>
    <row r="4467" spans="1:2" ht="15" x14ac:dyDescent="0.2">
      <c r="A4467" s="13" t="s">
        <v>23799</v>
      </c>
      <c r="B4467" t="s">
        <v>23800</v>
      </c>
    </row>
    <row r="4468" spans="1:2" ht="15" x14ac:dyDescent="0.2">
      <c r="A4468" s="13" t="s">
        <v>23801</v>
      </c>
      <c r="B4468" t="s">
        <v>23802</v>
      </c>
    </row>
    <row r="4469" spans="1:2" ht="15" x14ac:dyDescent="0.2">
      <c r="A4469" s="13" t="s">
        <v>23803</v>
      </c>
      <c r="B4469" t="s">
        <v>23804</v>
      </c>
    </row>
    <row r="4470" spans="1:2" ht="15" x14ac:dyDescent="0.2">
      <c r="A4470" s="13" t="s">
        <v>23805</v>
      </c>
      <c r="B4470" t="s">
        <v>23806</v>
      </c>
    </row>
    <row r="4471" spans="1:2" ht="15" x14ac:dyDescent="0.2">
      <c r="A4471" s="13" t="s">
        <v>23807</v>
      </c>
      <c r="B4471" t="s">
        <v>23808</v>
      </c>
    </row>
    <row r="4472" spans="1:2" ht="15" x14ac:dyDescent="0.2">
      <c r="A4472" s="13" t="s">
        <v>6529</v>
      </c>
      <c r="B4472" t="s">
        <v>23809</v>
      </c>
    </row>
    <row r="4473" spans="1:2" ht="15" x14ac:dyDescent="0.2">
      <c r="A4473" s="13" t="s">
        <v>5293</v>
      </c>
      <c r="B4473" t="s">
        <v>23810</v>
      </c>
    </row>
    <row r="4474" spans="1:2" ht="15" x14ac:dyDescent="0.2">
      <c r="A4474" s="13" t="s">
        <v>23811</v>
      </c>
      <c r="B4474" t="s">
        <v>23812</v>
      </c>
    </row>
    <row r="4475" spans="1:2" ht="15" x14ac:dyDescent="0.2">
      <c r="A4475" s="13" t="s">
        <v>23813</v>
      </c>
      <c r="B4475" t="s">
        <v>23814</v>
      </c>
    </row>
    <row r="4476" spans="1:2" ht="15" x14ac:dyDescent="0.2">
      <c r="A4476" s="13" t="s">
        <v>23815</v>
      </c>
      <c r="B4476" t="s">
        <v>23816</v>
      </c>
    </row>
    <row r="4477" spans="1:2" ht="15" x14ac:dyDescent="0.2">
      <c r="A4477" s="13" t="s">
        <v>23817</v>
      </c>
      <c r="B4477" t="s">
        <v>23818</v>
      </c>
    </row>
    <row r="4478" spans="1:2" ht="15" x14ac:dyDescent="0.2">
      <c r="A4478" s="13" t="s">
        <v>23819</v>
      </c>
      <c r="B4478" t="s">
        <v>23820</v>
      </c>
    </row>
    <row r="4479" spans="1:2" ht="15" x14ac:dyDescent="0.2">
      <c r="A4479" s="13" t="s">
        <v>23821</v>
      </c>
      <c r="B4479" t="s">
        <v>23822</v>
      </c>
    </row>
    <row r="4480" spans="1:2" ht="15" x14ac:dyDescent="0.2">
      <c r="A4480" s="13" t="s">
        <v>23823</v>
      </c>
      <c r="B4480" t="s">
        <v>23824</v>
      </c>
    </row>
    <row r="4481" spans="1:2" ht="15" x14ac:dyDescent="0.2">
      <c r="A4481" s="13" t="s">
        <v>5488</v>
      </c>
      <c r="B4481" t="s">
        <v>23825</v>
      </c>
    </row>
    <row r="4482" spans="1:2" ht="15" x14ac:dyDescent="0.2">
      <c r="A4482" s="13" t="s">
        <v>23826</v>
      </c>
      <c r="B4482" t="s">
        <v>23827</v>
      </c>
    </row>
    <row r="4483" spans="1:2" ht="15" x14ac:dyDescent="0.2">
      <c r="A4483" s="13" t="s">
        <v>23828</v>
      </c>
      <c r="B4483" t="s">
        <v>23829</v>
      </c>
    </row>
    <row r="4484" spans="1:2" ht="15" x14ac:dyDescent="0.2">
      <c r="A4484" s="13" t="s">
        <v>23830</v>
      </c>
      <c r="B4484" t="s">
        <v>23831</v>
      </c>
    </row>
    <row r="4485" spans="1:2" ht="15" x14ac:dyDescent="0.2">
      <c r="A4485" s="13" t="s">
        <v>23832</v>
      </c>
      <c r="B4485" t="s">
        <v>23833</v>
      </c>
    </row>
    <row r="4486" spans="1:2" ht="15" x14ac:dyDescent="0.2">
      <c r="A4486" s="13" t="s">
        <v>5326</v>
      </c>
      <c r="B4486" t="s">
        <v>23834</v>
      </c>
    </row>
    <row r="4487" spans="1:2" ht="15" x14ac:dyDescent="0.2">
      <c r="A4487" s="13" t="s">
        <v>23835</v>
      </c>
      <c r="B4487" t="s">
        <v>23836</v>
      </c>
    </row>
    <row r="4488" spans="1:2" ht="15" x14ac:dyDescent="0.2">
      <c r="A4488" s="13" t="s">
        <v>5470</v>
      </c>
      <c r="B4488" t="s">
        <v>23837</v>
      </c>
    </row>
    <row r="4489" spans="1:2" ht="15" x14ac:dyDescent="0.2">
      <c r="A4489" s="13" t="s">
        <v>23838</v>
      </c>
      <c r="B4489" t="s">
        <v>23839</v>
      </c>
    </row>
    <row r="4490" spans="1:2" ht="15" x14ac:dyDescent="0.2">
      <c r="A4490" s="13" t="s">
        <v>5562</v>
      </c>
      <c r="B4490" t="s">
        <v>23840</v>
      </c>
    </row>
    <row r="4491" spans="1:2" ht="15" x14ac:dyDescent="0.2">
      <c r="A4491" s="13" t="s">
        <v>23841</v>
      </c>
      <c r="B4491" t="s">
        <v>23842</v>
      </c>
    </row>
    <row r="4492" spans="1:2" ht="15" x14ac:dyDescent="0.2">
      <c r="A4492" s="13" t="s">
        <v>23843</v>
      </c>
      <c r="B4492" t="s">
        <v>23844</v>
      </c>
    </row>
    <row r="4493" spans="1:2" ht="15" x14ac:dyDescent="0.2">
      <c r="A4493" s="13" t="s">
        <v>10745</v>
      </c>
      <c r="B4493" t="s">
        <v>23845</v>
      </c>
    </row>
    <row r="4494" spans="1:2" ht="15" x14ac:dyDescent="0.2">
      <c r="A4494" s="13" t="s">
        <v>23846</v>
      </c>
      <c r="B4494" t="s">
        <v>23847</v>
      </c>
    </row>
    <row r="4495" spans="1:2" ht="15" x14ac:dyDescent="0.2">
      <c r="A4495" s="13" t="s">
        <v>23848</v>
      </c>
      <c r="B4495" t="s">
        <v>23849</v>
      </c>
    </row>
    <row r="4496" spans="1:2" ht="15" x14ac:dyDescent="0.2">
      <c r="A4496" s="13" t="s">
        <v>23850</v>
      </c>
      <c r="B4496" t="s">
        <v>23851</v>
      </c>
    </row>
    <row r="4497" spans="1:2" ht="15" x14ac:dyDescent="0.2">
      <c r="A4497" s="13" t="s">
        <v>23852</v>
      </c>
      <c r="B4497" t="s">
        <v>23853</v>
      </c>
    </row>
    <row r="4498" spans="1:2" ht="15" x14ac:dyDescent="0.2">
      <c r="A4498" s="13" t="s">
        <v>8030</v>
      </c>
      <c r="B4498" t="s">
        <v>23854</v>
      </c>
    </row>
    <row r="4499" spans="1:2" ht="15" x14ac:dyDescent="0.2">
      <c r="A4499" s="13" t="s">
        <v>9192</v>
      </c>
      <c r="B4499" t="s">
        <v>23855</v>
      </c>
    </row>
    <row r="4500" spans="1:2" ht="15" x14ac:dyDescent="0.2">
      <c r="A4500" s="13" t="s">
        <v>13880</v>
      </c>
      <c r="B4500" t="s">
        <v>23856</v>
      </c>
    </row>
    <row r="4501" spans="1:2" ht="15" x14ac:dyDescent="0.2">
      <c r="A4501" s="13" t="s">
        <v>23857</v>
      </c>
      <c r="B4501" t="s">
        <v>23858</v>
      </c>
    </row>
    <row r="4502" spans="1:2" ht="15" x14ac:dyDescent="0.2">
      <c r="A4502" s="13" t="s">
        <v>5567</v>
      </c>
      <c r="B4502" t="s">
        <v>23859</v>
      </c>
    </row>
    <row r="4503" spans="1:2" ht="15" x14ac:dyDescent="0.2">
      <c r="A4503" s="13" t="s">
        <v>23860</v>
      </c>
      <c r="B4503" t="s">
        <v>23861</v>
      </c>
    </row>
    <row r="4504" spans="1:2" ht="15" x14ac:dyDescent="0.2">
      <c r="A4504" s="13" t="s">
        <v>8736</v>
      </c>
      <c r="B4504" t="s">
        <v>23862</v>
      </c>
    </row>
    <row r="4505" spans="1:2" ht="15" x14ac:dyDescent="0.2">
      <c r="A4505" s="13" t="s">
        <v>23863</v>
      </c>
      <c r="B4505" t="s">
        <v>23864</v>
      </c>
    </row>
    <row r="4506" spans="1:2" ht="15" x14ac:dyDescent="0.2">
      <c r="A4506" s="13" t="s">
        <v>5785</v>
      </c>
      <c r="B4506" t="s">
        <v>23865</v>
      </c>
    </row>
    <row r="4507" spans="1:2" ht="15" x14ac:dyDescent="0.2">
      <c r="A4507" s="13" t="s">
        <v>23866</v>
      </c>
      <c r="B4507" t="s">
        <v>23867</v>
      </c>
    </row>
    <row r="4508" spans="1:2" ht="15" x14ac:dyDescent="0.2">
      <c r="A4508" s="13" t="s">
        <v>23868</v>
      </c>
      <c r="B4508" t="s">
        <v>23869</v>
      </c>
    </row>
    <row r="4509" spans="1:2" ht="15" x14ac:dyDescent="0.2">
      <c r="A4509" s="13" t="s">
        <v>5597</v>
      </c>
      <c r="B4509" t="s">
        <v>23870</v>
      </c>
    </row>
    <row r="4510" spans="1:2" ht="15" x14ac:dyDescent="0.2">
      <c r="A4510" s="13" t="s">
        <v>23871</v>
      </c>
      <c r="B4510" t="s">
        <v>23872</v>
      </c>
    </row>
    <row r="4511" spans="1:2" ht="15" x14ac:dyDescent="0.2">
      <c r="A4511" s="13" t="s">
        <v>23873</v>
      </c>
      <c r="B4511" t="s">
        <v>23874</v>
      </c>
    </row>
    <row r="4512" spans="1:2" ht="15" x14ac:dyDescent="0.2">
      <c r="A4512" s="13" t="s">
        <v>13439</v>
      </c>
      <c r="B4512" t="s">
        <v>23875</v>
      </c>
    </row>
    <row r="4513" spans="1:2" ht="15" x14ac:dyDescent="0.2">
      <c r="A4513" s="13" t="s">
        <v>5710</v>
      </c>
      <c r="B4513" t="s">
        <v>23876</v>
      </c>
    </row>
    <row r="4514" spans="1:2" ht="15" x14ac:dyDescent="0.2">
      <c r="A4514" s="13" t="s">
        <v>7907</v>
      </c>
      <c r="B4514" t="s">
        <v>23877</v>
      </c>
    </row>
    <row r="4515" spans="1:2" ht="15" x14ac:dyDescent="0.2">
      <c r="A4515" s="13" t="s">
        <v>10798</v>
      </c>
      <c r="B4515" t="s">
        <v>23878</v>
      </c>
    </row>
    <row r="4516" spans="1:2" ht="15" x14ac:dyDescent="0.2">
      <c r="A4516" s="13" t="s">
        <v>12172</v>
      </c>
      <c r="B4516" t="s">
        <v>23879</v>
      </c>
    </row>
    <row r="4517" spans="1:2" ht="15" x14ac:dyDescent="0.2">
      <c r="A4517" s="13" t="s">
        <v>23880</v>
      </c>
      <c r="B4517" t="s">
        <v>23881</v>
      </c>
    </row>
    <row r="4518" spans="1:2" ht="15" x14ac:dyDescent="0.2">
      <c r="A4518" s="13" t="s">
        <v>23882</v>
      </c>
      <c r="B4518" t="s">
        <v>23883</v>
      </c>
    </row>
    <row r="4519" spans="1:2" ht="15" x14ac:dyDescent="0.2">
      <c r="A4519" s="13" t="s">
        <v>23884</v>
      </c>
      <c r="B4519" t="s">
        <v>23885</v>
      </c>
    </row>
    <row r="4520" spans="1:2" ht="15" x14ac:dyDescent="0.2">
      <c r="A4520" s="13" t="s">
        <v>7179</v>
      </c>
      <c r="B4520" t="s">
        <v>23886</v>
      </c>
    </row>
    <row r="4521" spans="1:2" ht="15" x14ac:dyDescent="0.2">
      <c r="A4521" s="13" t="s">
        <v>23887</v>
      </c>
      <c r="B4521" t="s">
        <v>23888</v>
      </c>
    </row>
    <row r="4522" spans="1:2" ht="15" x14ac:dyDescent="0.2">
      <c r="A4522" s="13" t="s">
        <v>23889</v>
      </c>
      <c r="B4522" t="s">
        <v>23890</v>
      </c>
    </row>
    <row r="4523" spans="1:2" ht="15" x14ac:dyDescent="0.2">
      <c r="A4523" s="13" t="s">
        <v>23891</v>
      </c>
      <c r="B4523" t="s">
        <v>23892</v>
      </c>
    </row>
    <row r="4524" spans="1:2" ht="15" x14ac:dyDescent="0.2">
      <c r="A4524" s="13" t="s">
        <v>8123</v>
      </c>
      <c r="B4524" t="s">
        <v>23893</v>
      </c>
    </row>
    <row r="4525" spans="1:2" ht="15" x14ac:dyDescent="0.2">
      <c r="A4525" s="13" t="s">
        <v>23894</v>
      </c>
      <c r="B4525" t="s">
        <v>23895</v>
      </c>
    </row>
    <row r="4526" spans="1:2" ht="15" x14ac:dyDescent="0.2">
      <c r="A4526" s="13" t="s">
        <v>23896</v>
      </c>
      <c r="B4526" t="s">
        <v>23897</v>
      </c>
    </row>
    <row r="4527" spans="1:2" ht="15" x14ac:dyDescent="0.2">
      <c r="A4527" s="13" t="s">
        <v>23898</v>
      </c>
      <c r="B4527" t="s">
        <v>23899</v>
      </c>
    </row>
    <row r="4528" spans="1:2" ht="15" x14ac:dyDescent="0.2">
      <c r="A4528" s="13" t="s">
        <v>5652</v>
      </c>
      <c r="B4528" t="s">
        <v>23899</v>
      </c>
    </row>
    <row r="4529" spans="1:2" ht="15" x14ac:dyDescent="0.2">
      <c r="A4529" s="13" t="s">
        <v>23900</v>
      </c>
      <c r="B4529" t="s">
        <v>23901</v>
      </c>
    </row>
    <row r="4530" spans="1:2" ht="15" x14ac:dyDescent="0.2">
      <c r="A4530" s="13" t="s">
        <v>23902</v>
      </c>
      <c r="B4530" t="s">
        <v>23903</v>
      </c>
    </row>
    <row r="4531" spans="1:2" ht="15" x14ac:dyDescent="0.2">
      <c r="A4531" s="13" t="s">
        <v>7433</v>
      </c>
      <c r="B4531" t="s">
        <v>23904</v>
      </c>
    </row>
    <row r="4532" spans="1:2" ht="15" x14ac:dyDescent="0.2">
      <c r="A4532" s="13" t="s">
        <v>23905</v>
      </c>
      <c r="B4532" t="s">
        <v>23906</v>
      </c>
    </row>
    <row r="4533" spans="1:2" ht="15" x14ac:dyDescent="0.2">
      <c r="A4533" s="13" t="s">
        <v>23907</v>
      </c>
      <c r="B4533" t="s">
        <v>23908</v>
      </c>
    </row>
    <row r="4534" spans="1:2" ht="15" x14ac:dyDescent="0.2">
      <c r="A4534" s="13" t="s">
        <v>9270</v>
      </c>
      <c r="B4534" t="s">
        <v>23909</v>
      </c>
    </row>
    <row r="4535" spans="1:2" ht="15" x14ac:dyDescent="0.2">
      <c r="A4535" s="13" t="s">
        <v>10686</v>
      </c>
      <c r="B4535" t="s">
        <v>23910</v>
      </c>
    </row>
    <row r="4536" spans="1:2" ht="15" x14ac:dyDescent="0.2">
      <c r="A4536" s="13" t="s">
        <v>23911</v>
      </c>
      <c r="B4536" t="s">
        <v>23912</v>
      </c>
    </row>
    <row r="4537" spans="1:2" ht="15" x14ac:dyDescent="0.2">
      <c r="A4537" s="13" t="s">
        <v>23913</v>
      </c>
      <c r="B4537" t="s">
        <v>23914</v>
      </c>
    </row>
    <row r="4538" spans="1:2" ht="15" x14ac:dyDescent="0.2">
      <c r="A4538" s="13" t="s">
        <v>23915</v>
      </c>
      <c r="B4538" t="s">
        <v>23916</v>
      </c>
    </row>
    <row r="4539" spans="1:2" ht="15" x14ac:dyDescent="0.2">
      <c r="A4539" s="13" t="s">
        <v>23917</v>
      </c>
      <c r="B4539" t="s">
        <v>23918</v>
      </c>
    </row>
    <row r="4540" spans="1:2" ht="15" x14ac:dyDescent="0.2">
      <c r="A4540" s="13" t="s">
        <v>23919</v>
      </c>
      <c r="B4540" t="s">
        <v>23920</v>
      </c>
    </row>
    <row r="4541" spans="1:2" ht="15" x14ac:dyDescent="0.2">
      <c r="A4541" s="13" t="s">
        <v>23921</v>
      </c>
      <c r="B4541" t="s">
        <v>23662</v>
      </c>
    </row>
    <row r="4542" spans="1:2" ht="15" x14ac:dyDescent="0.2">
      <c r="A4542" s="13" t="s">
        <v>5477</v>
      </c>
      <c r="B4542" t="s">
        <v>23922</v>
      </c>
    </row>
    <row r="4543" spans="1:2" ht="15" x14ac:dyDescent="0.2">
      <c r="A4543" s="13" t="s">
        <v>5882</v>
      </c>
      <c r="B4543" t="s">
        <v>23923</v>
      </c>
    </row>
    <row r="4544" spans="1:2" ht="15" x14ac:dyDescent="0.2">
      <c r="A4544" s="13" t="s">
        <v>23924</v>
      </c>
      <c r="B4544" t="s">
        <v>23925</v>
      </c>
    </row>
    <row r="4545" spans="1:2" ht="15" x14ac:dyDescent="0.2">
      <c r="A4545" s="13" t="s">
        <v>6707</v>
      </c>
      <c r="B4545" t="s">
        <v>23926</v>
      </c>
    </row>
    <row r="4546" spans="1:2" ht="15" x14ac:dyDescent="0.2">
      <c r="A4546" s="13" t="s">
        <v>23927</v>
      </c>
      <c r="B4546" t="s">
        <v>23928</v>
      </c>
    </row>
    <row r="4547" spans="1:2" ht="15" x14ac:dyDescent="0.2">
      <c r="A4547" s="13" t="s">
        <v>5606</v>
      </c>
      <c r="B4547" t="s">
        <v>23929</v>
      </c>
    </row>
    <row r="4548" spans="1:2" ht="15" x14ac:dyDescent="0.2">
      <c r="A4548" s="13" t="s">
        <v>23930</v>
      </c>
      <c r="B4548" t="s">
        <v>23931</v>
      </c>
    </row>
    <row r="4549" spans="1:2" ht="15" x14ac:dyDescent="0.2">
      <c r="A4549" s="13" t="s">
        <v>5731</v>
      </c>
      <c r="B4549" t="s">
        <v>23932</v>
      </c>
    </row>
    <row r="4550" spans="1:2" ht="15" x14ac:dyDescent="0.2">
      <c r="A4550" s="13" t="s">
        <v>6432</v>
      </c>
      <c r="B4550" t="s">
        <v>23933</v>
      </c>
    </row>
    <row r="4551" spans="1:2" ht="15" x14ac:dyDescent="0.2">
      <c r="A4551" s="13" t="s">
        <v>23934</v>
      </c>
      <c r="B4551" t="s">
        <v>23935</v>
      </c>
    </row>
    <row r="4552" spans="1:2" ht="15" x14ac:dyDescent="0.2">
      <c r="A4552" s="13" t="s">
        <v>23936</v>
      </c>
      <c r="B4552" t="s">
        <v>23937</v>
      </c>
    </row>
    <row r="4553" spans="1:2" ht="15" x14ac:dyDescent="0.2">
      <c r="A4553" s="13" t="s">
        <v>6351</v>
      </c>
      <c r="B4553" t="s">
        <v>23938</v>
      </c>
    </row>
    <row r="4554" spans="1:2" ht="15" x14ac:dyDescent="0.2">
      <c r="A4554" s="13" t="s">
        <v>23939</v>
      </c>
      <c r="B4554" t="s">
        <v>23940</v>
      </c>
    </row>
    <row r="4555" spans="1:2" ht="15" x14ac:dyDescent="0.2">
      <c r="A4555" s="13" t="s">
        <v>23941</v>
      </c>
      <c r="B4555" t="s">
        <v>23942</v>
      </c>
    </row>
    <row r="4556" spans="1:2" ht="15" x14ac:dyDescent="0.2">
      <c r="A4556" s="13" t="s">
        <v>23943</v>
      </c>
      <c r="B4556" t="s">
        <v>23944</v>
      </c>
    </row>
    <row r="4557" spans="1:2" ht="15" x14ac:dyDescent="0.2">
      <c r="A4557" s="13" t="s">
        <v>23945</v>
      </c>
      <c r="B4557" t="s">
        <v>23946</v>
      </c>
    </row>
    <row r="4558" spans="1:2" ht="15" x14ac:dyDescent="0.2">
      <c r="A4558" s="13" t="s">
        <v>23947</v>
      </c>
      <c r="B4558" t="s">
        <v>23948</v>
      </c>
    </row>
    <row r="4559" spans="1:2" ht="15" x14ac:dyDescent="0.2">
      <c r="A4559" s="13" t="s">
        <v>23949</v>
      </c>
      <c r="B4559" t="s">
        <v>23950</v>
      </c>
    </row>
    <row r="4560" spans="1:2" ht="15" x14ac:dyDescent="0.2">
      <c r="A4560" s="13" t="s">
        <v>23951</v>
      </c>
      <c r="B4560" t="s">
        <v>23952</v>
      </c>
    </row>
    <row r="4561" spans="1:2" ht="15" x14ac:dyDescent="0.2">
      <c r="A4561" s="13" t="s">
        <v>23953</v>
      </c>
      <c r="B4561" t="s">
        <v>23954</v>
      </c>
    </row>
    <row r="4562" spans="1:2" ht="15" x14ac:dyDescent="0.2">
      <c r="A4562" s="13" t="s">
        <v>23955</v>
      </c>
      <c r="B4562" t="s">
        <v>23956</v>
      </c>
    </row>
    <row r="4563" spans="1:2" ht="15" x14ac:dyDescent="0.2">
      <c r="A4563" s="13" t="s">
        <v>23957</v>
      </c>
      <c r="B4563" t="s">
        <v>23958</v>
      </c>
    </row>
    <row r="4564" spans="1:2" ht="15" x14ac:dyDescent="0.2">
      <c r="A4564" s="13" t="s">
        <v>23959</v>
      </c>
      <c r="B4564" t="s">
        <v>23960</v>
      </c>
    </row>
    <row r="4565" spans="1:2" ht="15" x14ac:dyDescent="0.2">
      <c r="A4565" s="13" t="s">
        <v>23961</v>
      </c>
      <c r="B4565" t="s">
        <v>23962</v>
      </c>
    </row>
    <row r="4566" spans="1:2" ht="15" x14ac:dyDescent="0.2">
      <c r="A4566" s="13" t="s">
        <v>23963</v>
      </c>
      <c r="B4566" t="s">
        <v>23964</v>
      </c>
    </row>
    <row r="4567" spans="1:2" ht="15" x14ac:dyDescent="0.2">
      <c r="A4567" s="13" t="s">
        <v>12379</v>
      </c>
      <c r="B4567" t="s">
        <v>23965</v>
      </c>
    </row>
    <row r="4568" spans="1:2" ht="15" x14ac:dyDescent="0.2">
      <c r="A4568" s="13" t="s">
        <v>23966</v>
      </c>
      <c r="B4568" t="s">
        <v>23967</v>
      </c>
    </row>
    <row r="4569" spans="1:2" ht="15" x14ac:dyDescent="0.2">
      <c r="A4569" s="13" t="s">
        <v>23968</v>
      </c>
      <c r="B4569" t="s">
        <v>23969</v>
      </c>
    </row>
    <row r="4570" spans="1:2" ht="15" x14ac:dyDescent="0.2">
      <c r="A4570" s="13" t="s">
        <v>23970</v>
      </c>
      <c r="B4570" t="s">
        <v>23971</v>
      </c>
    </row>
    <row r="4571" spans="1:2" ht="15" x14ac:dyDescent="0.2">
      <c r="A4571" s="13" t="s">
        <v>23972</v>
      </c>
      <c r="B4571" t="s">
        <v>23973</v>
      </c>
    </row>
    <row r="4572" spans="1:2" ht="15" x14ac:dyDescent="0.2">
      <c r="A4572" s="13" t="s">
        <v>23974</v>
      </c>
      <c r="B4572" t="s">
        <v>23975</v>
      </c>
    </row>
    <row r="4573" spans="1:2" ht="15" x14ac:dyDescent="0.2">
      <c r="A4573" s="13" t="s">
        <v>23976</v>
      </c>
      <c r="B4573" t="s">
        <v>23977</v>
      </c>
    </row>
    <row r="4574" spans="1:2" ht="15" x14ac:dyDescent="0.2">
      <c r="A4574" s="13" t="s">
        <v>23978</v>
      </c>
      <c r="B4574" t="s">
        <v>23979</v>
      </c>
    </row>
    <row r="4575" spans="1:2" ht="15" x14ac:dyDescent="0.2">
      <c r="A4575" s="13" t="s">
        <v>23980</v>
      </c>
      <c r="B4575" t="s">
        <v>23981</v>
      </c>
    </row>
    <row r="4576" spans="1:2" ht="15" x14ac:dyDescent="0.2">
      <c r="A4576" s="13" t="s">
        <v>23982</v>
      </c>
      <c r="B4576" t="s">
        <v>23983</v>
      </c>
    </row>
    <row r="4577" spans="1:2" ht="15" x14ac:dyDescent="0.2">
      <c r="A4577" s="13" t="s">
        <v>23984</v>
      </c>
      <c r="B4577" t="s">
        <v>23985</v>
      </c>
    </row>
    <row r="4578" spans="1:2" ht="15" x14ac:dyDescent="0.2">
      <c r="A4578" s="13" t="s">
        <v>8448</v>
      </c>
      <c r="B4578" t="s">
        <v>23986</v>
      </c>
    </row>
    <row r="4579" spans="1:2" ht="15" x14ac:dyDescent="0.2">
      <c r="A4579" s="13" t="s">
        <v>23987</v>
      </c>
      <c r="B4579" t="s">
        <v>23988</v>
      </c>
    </row>
    <row r="4580" spans="1:2" ht="15" x14ac:dyDescent="0.2">
      <c r="A4580" s="13" t="s">
        <v>23989</v>
      </c>
      <c r="B4580" t="s">
        <v>23990</v>
      </c>
    </row>
    <row r="4581" spans="1:2" ht="15" x14ac:dyDescent="0.2">
      <c r="A4581" s="13" t="s">
        <v>23991</v>
      </c>
      <c r="B4581" t="s">
        <v>23992</v>
      </c>
    </row>
    <row r="4582" spans="1:2" ht="15" x14ac:dyDescent="0.2">
      <c r="A4582" s="13" t="s">
        <v>23993</v>
      </c>
      <c r="B4582" t="s">
        <v>23994</v>
      </c>
    </row>
    <row r="4583" spans="1:2" ht="15" x14ac:dyDescent="0.2">
      <c r="A4583" s="13" t="s">
        <v>23995</v>
      </c>
      <c r="B4583" t="s">
        <v>23996</v>
      </c>
    </row>
    <row r="4584" spans="1:2" ht="15" x14ac:dyDescent="0.2">
      <c r="A4584" s="13" t="s">
        <v>23997</v>
      </c>
      <c r="B4584" t="s">
        <v>23998</v>
      </c>
    </row>
    <row r="4585" spans="1:2" ht="15" x14ac:dyDescent="0.2">
      <c r="A4585" s="13" t="s">
        <v>23999</v>
      </c>
      <c r="B4585" t="s">
        <v>24000</v>
      </c>
    </row>
    <row r="4586" spans="1:2" ht="15" x14ac:dyDescent="0.2">
      <c r="A4586" s="13" t="s">
        <v>24001</v>
      </c>
      <c r="B4586" t="s">
        <v>23258</v>
      </c>
    </row>
    <row r="4587" spans="1:2" ht="15" x14ac:dyDescent="0.2">
      <c r="A4587" s="13" t="s">
        <v>24002</v>
      </c>
      <c r="B4587" t="s">
        <v>24003</v>
      </c>
    </row>
    <row r="4588" spans="1:2" ht="15" x14ac:dyDescent="0.2">
      <c r="A4588" s="13" t="s">
        <v>24004</v>
      </c>
      <c r="B4588" t="s">
        <v>24005</v>
      </c>
    </row>
    <row r="4589" spans="1:2" ht="15" x14ac:dyDescent="0.2">
      <c r="A4589" s="13" t="s">
        <v>24006</v>
      </c>
      <c r="B4589" t="s">
        <v>24007</v>
      </c>
    </row>
    <row r="4590" spans="1:2" ht="15" x14ac:dyDescent="0.2">
      <c r="A4590" s="13" t="s">
        <v>24008</v>
      </c>
      <c r="B4590" t="s">
        <v>24009</v>
      </c>
    </row>
    <row r="4591" spans="1:2" ht="15" x14ac:dyDescent="0.2">
      <c r="A4591" s="13" t="s">
        <v>24010</v>
      </c>
      <c r="B4591" t="s">
        <v>24011</v>
      </c>
    </row>
    <row r="4592" spans="1:2" ht="15" x14ac:dyDescent="0.2">
      <c r="A4592" s="13" t="s">
        <v>24012</v>
      </c>
      <c r="B4592" t="s">
        <v>24013</v>
      </c>
    </row>
    <row r="4593" spans="1:2" ht="15" x14ac:dyDescent="0.2">
      <c r="A4593" s="13" t="s">
        <v>24014</v>
      </c>
      <c r="B4593" t="s">
        <v>24015</v>
      </c>
    </row>
    <row r="4594" spans="1:2" ht="15" x14ac:dyDescent="0.2">
      <c r="A4594" s="13" t="s">
        <v>24016</v>
      </c>
      <c r="B4594" t="s">
        <v>24017</v>
      </c>
    </row>
    <row r="4595" spans="1:2" ht="15" x14ac:dyDescent="0.2">
      <c r="A4595" s="13" t="s">
        <v>24018</v>
      </c>
      <c r="B4595" t="s">
        <v>24019</v>
      </c>
    </row>
    <row r="4596" spans="1:2" ht="15" x14ac:dyDescent="0.2">
      <c r="A4596" s="13" t="s">
        <v>24020</v>
      </c>
      <c r="B4596" t="s">
        <v>24021</v>
      </c>
    </row>
    <row r="4597" spans="1:2" ht="15" x14ac:dyDescent="0.2">
      <c r="A4597" s="13" t="s">
        <v>24022</v>
      </c>
      <c r="B4597" t="s">
        <v>24023</v>
      </c>
    </row>
    <row r="4598" spans="1:2" ht="15" x14ac:dyDescent="0.2">
      <c r="A4598" s="13" t="s">
        <v>24024</v>
      </c>
      <c r="B4598" t="s">
        <v>24025</v>
      </c>
    </row>
    <row r="4599" spans="1:2" ht="15" x14ac:dyDescent="0.2">
      <c r="A4599" s="13" t="s">
        <v>24026</v>
      </c>
      <c r="B4599" t="s">
        <v>23260</v>
      </c>
    </row>
    <row r="4600" spans="1:2" ht="15" x14ac:dyDescent="0.2">
      <c r="A4600" s="13" t="s">
        <v>24027</v>
      </c>
      <c r="B4600" t="s">
        <v>23262</v>
      </c>
    </row>
    <row r="4601" spans="1:2" ht="15" x14ac:dyDescent="0.2">
      <c r="A4601" s="13" t="s">
        <v>24028</v>
      </c>
      <c r="B4601" t="s">
        <v>23263</v>
      </c>
    </row>
    <row r="4602" spans="1:2" ht="15" x14ac:dyDescent="0.2">
      <c r="A4602" s="13" t="s">
        <v>24029</v>
      </c>
      <c r="B4602" t="s">
        <v>24030</v>
      </c>
    </row>
    <row r="4603" spans="1:2" ht="15" x14ac:dyDescent="0.2">
      <c r="A4603" s="13" t="s">
        <v>24031</v>
      </c>
      <c r="B4603" t="s">
        <v>24032</v>
      </c>
    </row>
    <row r="4604" spans="1:2" ht="15" x14ac:dyDescent="0.2">
      <c r="A4604" s="13" t="s">
        <v>24033</v>
      </c>
      <c r="B4604" t="s">
        <v>24034</v>
      </c>
    </row>
    <row r="4605" spans="1:2" ht="15" x14ac:dyDescent="0.2">
      <c r="A4605" s="13" t="s">
        <v>24035</v>
      </c>
      <c r="B4605" t="s">
        <v>24036</v>
      </c>
    </row>
    <row r="4606" spans="1:2" ht="15" x14ac:dyDescent="0.2">
      <c r="A4606" s="13" t="s">
        <v>24037</v>
      </c>
      <c r="B4606" t="s">
        <v>24038</v>
      </c>
    </row>
    <row r="4607" spans="1:2" ht="15" x14ac:dyDescent="0.2">
      <c r="A4607" s="13" t="s">
        <v>24039</v>
      </c>
      <c r="B4607" t="s">
        <v>23265</v>
      </c>
    </row>
    <row r="4608" spans="1:2" ht="15" x14ac:dyDescent="0.2">
      <c r="A4608" s="13" t="s">
        <v>24040</v>
      </c>
      <c r="B4608" t="s">
        <v>24041</v>
      </c>
    </row>
    <row r="4609" spans="1:2" ht="15" x14ac:dyDescent="0.2">
      <c r="A4609" s="13" t="s">
        <v>24042</v>
      </c>
      <c r="B4609" t="s">
        <v>24043</v>
      </c>
    </row>
    <row r="4610" spans="1:2" ht="15" x14ac:dyDescent="0.2">
      <c r="A4610" s="13" t="s">
        <v>24044</v>
      </c>
      <c r="B4610" t="s">
        <v>24045</v>
      </c>
    </row>
    <row r="4611" spans="1:2" ht="15" x14ac:dyDescent="0.2">
      <c r="A4611" s="13" t="s">
        <v>24046</v>
      </c>
      <c r="B4611" t="s">
        <v>24047</v>
      </c>
    </row>
    <row r="4612" spans="1:2" ht="15" x14ac:dyDescent="0.2">
      <c r="A4612" s="13" t="s">
        <v>24048</v>
      </c>
      <c r="B4612" t="s">
        <v>24049</v>
      </c>
    </row>
    <row r="4613" spans="1:2" ht="15" x14ac:dyDescent="0.2">
      <c r="A4613" s="13" t="s">
        <v>24050</v>
      </c>
      <c r="B4613" t="s">
        <v>24051</v>
      </c>
    </row>
    <row r="4614" spans="1:2" ht="15" x14ac:dyDescent="0.2">
      <c r="A4614" s="13" t="s">
        <v>24052</v>
      </c>
      <c r="B4614" t="s">
        <v>23662</v>
      </c>
    </row>
    <row r="4615" spans="1:2" ht="15" x14ac:dyDescent="0.2">
      <c r="A4615" s="13" t="s">
        <v>24053</v>
      </c>
      <c r="B4615" t="s">
        <v>24054</v>
      </c>
    </row>
    <row r="4616" spans="1:2" ht="15" x14ac:dyDescent="0.2">
      <c r="A4616" s="13" t="s">
        <v>5803</v>
      </c>
      <c r="B4616" t="s">
        <v>24055</v>
      </c>
    </row>
    <row r="4617" spans="1:2" ht="15" x14ac:dyDescent="0.2">
      <c r="A4617" s="13" t="s">
        <v>24056</v>
      </c>
      <c r="B4617" t="s">
        <v>24057</v>
      </c>
    </row>
    <row r="4618" spans="1:2" ht="15" x14ac:dyDescent="0.2">
      <c r="A4618" s="13" t="s">
        <v>24058</v>
      </c>
      <c r="B4618" t="s">
        <v>24059</v>
      </c>
    </row>
    <row r="4619" spans="1:2" ht="15" x14ac:dyDescent="0.2">
      <c r="A4619" s="13" t="s">
        <v>6114</v>
      </c>
      <c r="B4619" t="s">
        <v>24060</v>
      </c>
    </row>
    <row r="4620" spans="1:2" ht="15" x14ac:dyDescent="0.2">
      <c r="A4620" s="13" t="s">
        <v>6320</v>
      </c>
      <c r="B4620" t="s">
        <v>24061</v>
      </c>
    </row>
    <row r="4621" spans="1:2" ht="15" x14ac:dyDescent="0.2">
      <c r="A4621" s="13" t="s">
        <v>24062</v>
      </c>
      <c r="B4621" t="s">
        <v>24063</v>
      </c>
    </row>
    <row r="4622" spans="1:2" ht="15" x14ac:dyDescent="0.2">
      <c r="A4622" s="13" t="s">
        <v>8726</v>
      </c>
      <c r="B4622" t="s">
        <v>24064</v>
      </c>
    </row>
    <row r="4623" spans="1:2" ht="15" x14ac:dyDescent="0.2">
      <c r="A4623" s="13" t="s">
        <v>24065</v>
      </c>
      <c r="B4623" t="s">
        <v>24066</v>
      </c>
    </row>
    <row r="4624" spans="1:2" ht="15" x14ac:dyDescent="0.2">
      <c r="A4624" s="13" t="s">
        <v>24067</v>
      </c>
      <c r="B4624" t="s">
        <v>24068</v>
      </c>
    </row>
    <row r="4625" spans="1:2" ht="15" x14ac:dyDescent="0.2">
      <c r="A4625" s="13" t="s">
        <v>24069</v>
      </c>
      <c r="B4625" t="s">
        <v>24070</v>
      </c>
    </row>
    <row r="4626" spans="1:2" ht="15" x14ac:dyDescent="0.2">
      <c r="A4626" s="13" t="s">
        <v>24071</v>
      </c>
      <c r="B4626" t="s">
        <v>24072</v>
      </c>
    </row>
    <row r="4627" spans="1:2" ht="15" x14ac:dyDescent="0.2">
      <c r="A4627" s="13" t="s">
        <v>24073</v>
      </c>
      <c r="B4627" t="s">
        <v>24074</v>
      </c>
    </row>
    <row r="4628" spans="1:2" ht="15" x14ac:dyDescent="0.2">
      <c r="A4628" s="13" t="s">
        <v>24075</v>
      </c>
      <c r="B4628" t="s">
        <v>24076</v>
      </c>
    </row>
    <row r="4629" spans="1:2" ht="15" x14ac:dyDescent="0.2">
      <c r="A4629" s="13" t="s">
        <v>24077</v>
      </c>
      <c r="B4629" t="s">
        <v>24078</v>
      </c>
    </row>
    <row r="4630" spans="1:2" ht="15" x14ac:dyDescent="0.2">
      <c r="A4630" s="13" t="s">
        <v>24079</v>
      </c>
      <c r="B4630" t="s">
        <v>24080</v>
      </c>
    </row>
    <row r="4631" spans="1:2" ht="15" x14ac:dyDescent="0.2">
      <c r="A4631" s="13" t="s">
        <v>24081</v>
      </c>
      <c r="B4631" t="s">
        <v>24082</v>
      </c>
    </row>
    <row r="4632" spans="1:2" ht="15" x14ac:dyDescent="0.2">
      <c r="A4632" s="13" t="s">
        <v>24083</v>
      </c>
      <c r="B4632" t="s">
        <v>24084</v>
      </c>
    </row>
    <row r="4633" spans="1:2" ht="15" x14ac:dyDescent="0.2">
      <c r="A4633" s="13" t="s">
        <v>6634</v>
      </c>
      <c r="B4633" t="s">
        <v>24085</v>
      </c>
    </row>
    <row r="4634" spans="1:2" ht="15" x14ac:dyDescent="0.2">
      <c r="A4634" s="13" t="s">
        <v>6957</v>
      </c>
      <c r="B4634" t="s">
        <v>24086</v>
      </c>
    </row>
    <row r="4635" spans="1:2" ht="15" x14ac:dyDescent="0.2">
      <c r="A4635" s="13" t="s">
        <v>24087</v>
      </c>
      <c r="B4635" t="s">
        <v>24088</v>
      </c>
    </row>
    <row r="4636" spans="1:2" ht="15" x14ac:dyDescent="0.2">
      <c r="A4636" s="13" t="s">
        <v>24089</v>
      </c>
      <c r="B4636" t="s">
        <v>24090</v>
      </c>
    </row>
    <row r="4637" spans="1:2" ht="15" x14ac:dyDescent="0.2">
      <c r="A4637" s="13" t="s">
        <v>24091</v>
      </c>
      <c r="B4637" t="s">
        <v>24092</v>
      </c>
    </row>
    <row r="4638" spans="1:2" ht="15" x14ac:dyDescent="0.2">
      <c r="A4638" s="13" t="s">
        <v>10440</v>
      </c>
      <c r="B4638" t="s">
        <v>24093</v>
      </c>
    </row>
    <row r="4639" spans="1:2" ht="15" x14ac:dyDescent="0.2">
      <c r="A4639" s="13" t="s">
        <v>24094</v>
      </c>
      <c r="B4639" t="s">
        <v>24095</v>
      </c>
    </row>
    <row r="4640" spans="1:2" ht="15" x14ac:dyDescent="0.2">
      <c r="A4640" s="13" t="s">
        <v>24096</v>
      </c>
      <c r="B4640" t="s">
        <v>24097</v>
      </c>
    </row>
    <row r="4641" spans="1:2" ht="15" x14ac:dyDescent="0.2">
      <c r="A4641" s="13" t="s">
        <v>24098</v>
      </c>
      <c r="B4641" t="s">
        <v>24099</v>
      </c>
    </row>
    <row r="4642" spans="1:2" ht="15" x14ac:dyDescent="0.2">
      <c r="A4642" s="13" t="s">
        <v>24100</v>
      </c>
      <c r="B4642" t="s">
        <v>24101</v>
      </c>
    </row>
    <row r="4643" spans="1:2" ht="15" x14ac:dyDescent="0.2">
      <c r="A4643" s="13" t="s">
        <v>24102</v>
      </c>
      <c r="B4643" t="s">
        <v>24103</v>
      </c>
    </row>
    <row r="4644" spans="1:2" ht="15" x14ac:dyDescent="0.2">
      <c r="A4644" s="13" t="s">
        <v>24104</v>
      </c>
      <c r="B4644" t="s">
        <v>24105</v>
      </c>
    </row>
    <row r="4645" spans="1:2" ht="15" x14ac:dyDescent="0.2">
      <c r="A4645" s="13" t="s">
        <v>24106</v>
      </c>
      <c r="B4645" t="s">
        <v>24107</v>
      </c>
    </row>
    <row r="4646" spans="1:2" ht="15" x14ac:dyDescent="0.2">
      <c r="A4646" s="13" t="s">
        <v>24108</v>
      </c>
      <c r="B4646" t="s">
        <v>16832</v>
      </c>
    </row>
    <row r="4647" spans="1:2" ht="15" x14ac:dyDescent="0.2">
      <c r="A4647" s="13" t="s">
        <v>24109</v>
      </c>
      <c r="B4647" t="s">
        <v>24110</v>
      </c>
    </row>
    <row r="4648" spans="1:2" ht="15" x14ac:dyDescent="0.2">
      <c r="A4648" s="13" t="s">
        <v>24111</v>
      </c>
      <c r="B4648" t="s">
        <v>24112</v>
      </c>
    </row>
    <row r="4649" spans="1:2" ht="15" x14ac:dyDescent="0.2">
      <c r="A4649" s="13" t="s">
        <v>24113</v>
      </c>
      <c r="B4649" t="s">
        <v>24114</v>
      </c>
    </row>
    <row r="4650" spans="1:2" ht="15" x14ac:dyDescent="0.2">
      <c r="A4650" s="13" t="s">
        <v>24115</v>
      </c>
      <c r="B4650" t="s">
        <v>24116</v>
      </c>
    </row>
    <row r="4651" spans="1:2" ht="15" x14ac:dyDescent="0.2">
      <c r="A4651" s="13" t="s">
        <v>24117</v>
      </c>
      <c r="B4651" t="s">
        <v>24118</v>
      </c>
    </row>
    <row r="4652" spans="1:2" ht="15" x14ac:dyDescent="0.2">
      <c r="A4652" s="13" t="s">
        <v>24119</v>
      </c>
      <c r="B4652" t="s">
        <v>24120</v>
      </c>
    </row>
    <row r="4653" spans="1:2" ht="15" x14ac:dyDescent="0.2">
      <c r="A4653" s="13" t="s">
        <v>24121</v>
      </c>
      <c r="B4653" t="s">
        <v>24122</v>
      </c>
    </row>
    <row r="4654" spans="1:2" ht="15" x14ac:dyDescent="0.2">
      <c r="A4654" s="13" t="s">
        <v>24123</v>
      </c>
      <c r="B4654" t="s">
        <v>24124</v>
      </c>
    </row>
    <row r="4655" spans="1:2" ht="15" x14ac:dyDescent="0.2">
      <c r="A4655" s="13" t="s">
        <v>24125</v>
      </c>
      <c r="B4655" t="s">
        <v>24126</v>
      </c>
    </row>
    <row r="4656" spans="1:2" ht="15" x14ac:dyDescent="0.2">
      <c r="A4656" s="13" t="s">
        <v>24127</v>
      </c>
      <c r="B4656" t="s">
        <v>24128</v>
      </c>
    </row>
    <row r="4657" spans="1:2" ht="15" x14ac:dyDescent="0.2">
      <c r="A4657" s="13" t="s">
        <v>12873</v>
      </c>
      <c r="B4657" t="s">
        <v>24129</v>
      </c>
    </row>
    <row r="4658" spans="1:2" ht="15" x14ac:dyDescent="0.2">
      <c r="A4658" s="13" t="s">
        <v>24130</v>
      </c>
      <c r="B4658" t="s">
        <v>24131</v>
      </c>
    </row>
    <row r="4659" spans="1:2" ht="15" x14ac:dyDescent="0.2">
      <c r="A4659" s="13" t="s">
        <v>24132</v>
      </c>
      <c r="B4659" t="s">
        <v>24133</v>
      </c>
    </row>
    <row r="4660" spans="1:2" ht="15" x14ac:dyDescent="0.2">
      <c r="A4660" s="13" t="s">
        <v>24134</v>
      </c>
      <c r="B4660" t="s">
        <v>23979</v>
      </c>
    </row>
    <row r="4661" spans="1:2" ht="15" x14ac:dyDescent="0.2">
      <c r="A4661" s="13" t="s">
        <v>24135</v>
      </c>
      <c r="B4661" t="s">
        <v>24136</v>
      </c>
    </row>
    <row r="4662" spans="1:2" ht="15" x14ac:dyDescent="0.2">
      <c r="A4662" s="13" t="s">
        <v>24137</v>
      </c>
      <c r="B4662" t="s">
        <v>24138</v>
      </c>
    </row>
    <row r="4663" spans="1:2" ht="15" x14ac:dyDescent="0.2">
      <c r="A4663" s="13" t="s">
        <v>24139</v>
      </c>
      <c r="B4663" t="s">
        <v>24140</v>
      </c>
    </row>
    <row r="4664" spans="1:2" ht="15" x14ac:dyDescent="0.2">
      <c r="A4664" s="13" t="s">
        <v>24141</v>
      </c>
      <c r="B4664" t="s">
        <v>24142</v>
      </c>
    </row>
    <row r="4665" spans="1:2" ht="15" x14ac:dyDescent="0.2">
      <c r="A4665" s="13" t="s">
        <v>24143</v>
      </c>
      <c r="B4665" t="s">
        <v>24144</v>
      </c>
    </row>
    <row r="4666" spans="1:2" ht="15" x14ac:dyDescent="0.2">
      <c r="A4666" s="13" t="s">
        <v>24145</v>
      </c>
      <c r="B4666" t="s">
        <v>24146</v>
      </c>
    </row>
    <row r="4667" spans="1:2" ht="15" x14ac:dyDescent="0.2">
      <c r="A4667" s="13" t="s">
        <v>24147</v>
      </c>
      <c r="B4667" t="s">
        <v>24148</v>
      </c>
    </row>
    <row r="4668" spans="1:2" ht="15" x14ac:dyDescent="0.2">
      <c r="A4668" s="13" t="s">
        <v>24149</v>
      </c>
      <c r="B4668" t="s">
        <v>24150</v>
      </c>
    </row>
    <row r="4669" spans="1:2" ht="15" x14ac:dyDescent="0.2">
      <c r="A4669" s="13" t="s">
        <v>24151</v>
      </c>
      <c r="B4669" t="s">
        <v>24152</v>
      </c>
    </row>
    <row r="4670" spans="1:2" ht="15" x14ac:dyDescent="0.2">
      <c r="A4670" s="13" t="s">
        <v>5877</v>
      </c>
      <c r="B4670" t="s">
        <v>24153</v>
      </c>
    </row>
    <row r="4671" spans="1:2" ht="15" x14ac:dyDescent="0.2">
      <c r="A4671" s="13" t="s">
        <v>24154</v>
      </c>
      <c r="B4671" t="s">
        <v>24155</v>
      </c>
    </row>
    <row r="4672" spans="1:2" ht="15" x14ac:dyDescent="0.2">
      <c r="A4672" s="13" t="s">
        <v>6214</v>
      </c>
      <c r="B4672" t="s">
        <v>24156</v>
      </c>
    </row>
    <row r="4673" spans="1:2" ht="15" x14ac:dyDescent="0.2">
      <c r="A4673" s="13" t="s">
        <v>24157</v>
      </c>
      <c r="B4673" t="s">
        <v>24158</v>
      </c>
    </row>
    <row r="4674" spans="1:2" ht="15" x14ac:dyDescent="0.2">
      <c r="A4674" s="13" t="s">
        <v>24159</v>
      </c>
      <c r="B4674" t="s">
        <v>24160</v>
      </c>
    </row>
    <row r="4675" spans="1:2" ht="15" x14ac:dyDescent="0.2">
      <c r="A4675" s="13" t="s">
        <v>24161</v>
      </c>
      <c r="B4675" t="s">
        <v>24162</v>
      </c>
    </row>
    <row r="4676" spans="1:2" ht="15" x14ac:dyDescent="0.2">
      <c r="A4676" s="13" t="s">
        <v>24163</v>
      </c>
      <c r="B4676" t="s">
        <v>24164</v>
      </c>
    </row>
    <row r="4677" spans="1:2" ht="15" x14ac:dyDescent="0.2">
      <c r="A4677" s="13" t="s">
        <v>5367</v>
      </c>
      <c r="B4677" t="s">
        <v>24165</v>
      </c>
    </row>
    <row r="4678" spans="1:2" ht="15" x14ac:dyDescent="0.2">
      <c r="A4678" s="13" t="s">
        <v>5451</v>
      </c>
      <c r="B4678" t="s">
        <v>24166</v>
      </c>
    </row>
    <row r="4679" spans="1:2" ht="15" x14ac:dyDescent="0.2">
      <c r="A4679" s="13" t="s">
        <v>24167</v>
      </c>
      <c r="B4679" t="s">
        <v>24168</v>
      </c>
    </row>
    <row r="4680" spans="1:2" ht="15" x14ac:dyDescent="0.2">
      <c r="A4680" s="13" t="s">
        <v>5534</v>
      </c>
      <c r="B4680" t="s">
        <v>19817</v>
      </c>
    </row>
    <row r="4681" spans="1:2" ht="15" x14ac:dyDescent="0.2">
      <c r="A4681" s="13" t="s">
        <v>24169</v>
      </c>
      <c r="B4681" t="s">
        <v>24170</v>
      </c>
    </row>
    <row r="4682" spans="1:2" ht="15" x14ac:dyDescent="0.2">
      <c r="A4682" s="13" t="s">
        <v>24171</v>
      </c>
      <c r="B4682" t="s">
        <v>24172</v>
      </c>
    </row>
    <row r="4683" spans="1:2" ht="15" x14ac:dyDescent="0.2">
      <c r="A4683" s="13" t="s">
        <v>24173</v>
      </c>
      <c r="B4683" t="s">
        <v>24174</v>
      </c>
    </row>
    <row r="4684" spans="1:2" ht="15" x14ac:dyDescent="0.2">
      <c r="A4684" s="13" t="s">
        <v>6265</v>
      </c>
      <c r="B4684" t="s">
        <v>24175</v>
      </c>
    </row>
    <row r="4685" spans="1:2" ht="15" x14ac:dyDescent="0.2">
      <c r="A4685" s="13" t="s">
        <v>24176</v>
      </c>
      <c r="B4685" t="s">
        <v>24177</v>
      </c>
    </row>
    <row r="4686" spans="1:2" ht="15" x14ac:dyDescent="0.2">
      <c r="A4686" s="13" t="s">
        <v>24178</v>
      </c>
      <c r="B4686" t="s">
        <v>24179</v>
      </c>
    </row>
    <row r="4687" spans="1:2" ht="15" x14ac:dyDescent="0.2">
      <c r="A4687" s="13" t="s">
        <v>24180</v>
      </c>
      <c r="B4687" t="s">
        <v>24181</v>
      </c>
    </row>
    <row r="4688" spans="1:2" ht="15" x14ac:dyDescent="0.2">
      <c r="A4688" s="13" t="s">
        <v>6059</v>
      </c>
      <c r="B4688" t="s">
        <v>24182</v>
      </c>
    </row>
    <row r="4689" spans="1:2" ht="15" x14ac:dyDescent="0.2">
      <c r="A4689" s="13" t="s">
        <v>24183</v>
      </c>
      <c r="B4689" t="s">
        <v>24184</v>
      </c>
    </row>
    <row r="4690" spans="1:2" ht="15" x14ac:dyDescent="0.2">
      <c r="A4690" s="13" t="s">
        <v>24185</v>
      </c>
      <c r="B4690" t="s">
        <v>24186</v>
      </c>
    </row>
    <row r="4691" spans="1:2" ht="15" x14ac:dyDescent="0.2">
      <c r="A4691" s="13" t="s">
        <v>24187</v>
      </c>
      <c r="B4691" t="s">
        <v>24188</v>
      </c>
    </row>
    <row r="4692" spans="1:2" ht="15" x14ac:dyDescent="0.2">
      <c r="A4692" s="13" t="s">
        <v>7930</v>
      </c>
      <c r="B4692" t="s">
        <v>24189</v>
      </c>
    </row>
    <row r="4693" spans="1:2" ht="15" x14ac:dyDescent="0.2">
      <c r="A4693" s="13" t="s">
        <v>6969</v>
      </c>
      <c r="B4693" t="s">
        <v>24190</v>
      </c>
    </row>
    <row r="4694" spans="1:2" ht="15" x14ac:dyDescent="0.2">
      <c r="A4694" s="13" t="s">
        <v>7134</v>
      </c>
      <c r="B4694" t="s">
        <v>24191</v>
      </c>
    </row>
    <row r="4695" spans="1:2" ht="15" x14ac:dyDescent="0.2">
      <c r="A4695" s="13" t="s">
        <v>7042</v>
      </c>
      <c r="B4695" t="s">
        <v>24192</v>
      </c>
    </row>
    <row r="4696" spans="1:2" ht="15" x14ac:dyDescent="0.2">
      <c r="A4696" s="13" t="s">
        <v>24193</v>
      </c>
      <c r="B4696" t="s">
        <v>24194</v>
      </c>
    </row>
    <row r="4697" spans="1:2" ht="15" x14ac:dyDescent="0.2">
      <c r="A4697" s="13" t="s">
        <v>13306</v>
      </c>
      <c r="B4697" t="s">
        <v>24195</v>
      </c>
    </row>
    <row r="4698" spans="1:2" ht="15" x14ac:dyDescent="0.2">
      <c r="A4698" s="13" t="s">
        <v>24196</v>
      </c>
      <c r="B4698" t="s">
        <v>24197</v>
      </c>
    </row>
    <row r="4699" spans="1:2" ht="15" x14ac:dyDescent="0.2">
      <c r="A4699" s="13" t="s">
        <v>9309</v>
      </c>
      <c r="B4699" t="s">
        <v>24198</v>
      </c>
    </row>
    <row r="4700" spans="1:2" ht="15" x14ac:dyDescent="0.2">
      <c r="A4700" s="13" t="s">
        <v>24199</v>
      </c>
      <c r="B4700" t="s">
        <v>24200</v>
      </c>
    </row>
    <row r="4701" spans="1:2" ht="15" x14ac:dyDescent="0.2">
      <c r="A4701" s="13" t="s">
        <v>5351</v>
      </c>
      <c r="B4701" t="s">
        <v>24201</v>
      </c>
    </row>
    <row r="4702" spans="1:2" ht="15" x14ac:dyDescent="0.2">
      <c r="A4702" s="13" t="s">
        <v>24202</v>
      </c>
      <c r="B4702" t="s">
        <v>24203</v>
      </c>
    </row>
    <row r="4703" spans="1:2" ht="15" x14ac:dyDescent="0.2">
      <c r="A4703" s="13" t="s">
        <v>24204</v>
      </c>
      <c r="B4703" t="s">
        <v>24205</v>
      </c>
    </row>
    <row r="4704" spans="1:2" ht="15" x14ac:dyDescent="0.2">
      <c r="A4704" s="13" t="s">
        <v>24206</v>
      </c>
      <c r="B4704" t="s">
        <v>24207</v>
      </c>
    </row>
    <row r="4705" spans="1:2" ht="15" x14ac:dyDescent="0.2">
      <c r="A4705" s="13" t="s">
        <v>24208</v>
      </c>
      <c r="B4705" t="s">
        <v>24209</v>
      </c>
    </row>
    <row r="4706" spans="1:2" ht="15" x14ac:dyDescent="0.2">
      <c r="A4706" s="13" t="s">
        <v>24210</v>
      </c>
      <c r="B4706" t="s">
        <v>24211</v>
      </c>
    </row>
    <row r="4707" spans="1:2" ht="15" x14ac:dyDescent="0.2">
      <c r="A4707" s="13" t="s">
        <v>24212</v>
      </c>
      <c r="B4707" t="s">
        <v>24213</v>
      </c>
    </row>
    <row r="4708" spans="1:2" ht="15" x14ac:dyDescent="0.2">
      <c r="A4708" s="13" t="s">
        <v>8710</v>
      </c>
      <c r="B4708" t="s">
        <v>24214</v>
      </c>
    </row>
    <row r="4709" spans="1:2" ht="15" x14ac:dyDescent="0.2">
      <c r="A4709" s="13" t="s">
        <v>24215</v>
      </c>
      <c r="B4709" t="s">
        <v>24216</v>
      </c>
    </row>
    <row r="4710" spans="1:2" ht="15" x14ac:dyDescent="0.2">
      <c r="A4710" s="13" t="s">
        <v>24217</v>
      </c>
      <c r="B4710" t="s">
        <v>24218</v>
      </c>
    </row>
    <row r="4711" spans="1:2" ht="15" x14ac:dyDescent="0.2">
      <c r="A4711" s="13" t="s">
        <v>24219</v>
      </c>
      <c r="B4711" t="s">
        <v>24220</v>
      </c>
    </row>
    <row r="4712" spans="1:2" ht="15" x14ac:dyDescent="0.2">
      <c r="A4712" s="13" t="s">
        <v>24221</v>
      </c>
      <c r="B4712" t="s">
        <v>24222</v>
      </c>
    </row>
    <row r="4713" spans="1:2" ht="15" x14ac:dyDescent="0.2">
      <c r="A4713" s="13" t="s">
        <v>9612</v>
      </c>
      <c r="B4713" t="s">
        <v>24223</v>
      </c>
    </row>
    <row r="4714" spans="1:2" ht="15" x14ac:dyDescent="0.2">
      <c r="A4714" s="13" t="s">
        <v>24224</v>
      </c>
      <c r="B4714" t="s">
        <v>24225</v>
      </c>
    </row>
    <row r="4715" spans="1:2" ht="15" x14ac:dyDescent="0.2">
      <c r="A4715" s="13" t="s">
        <v>24226</v>
      </c>
      <c r="B4715" t="s">
        <v>24227</v>
      </c>
    </row>
    <row r="4716" spans="1:2" ht="15" x14ac:dyDescent="0.2">
      <c r="A4716" s="13" t="s">
        <v>24228</v>
      </c>
      <c r="B4716" t="s">
        <v>24229</v>
      </c>
    </row>
    <row r="4717" spans="1:2" ht="15" x14ac:dyDescent="0.2">
      <c r="A4717" s="13" t="s">
        <v>24230</v>
      </c>
      <c r="B4717" t="s">
        <v>24231</v>
      </c>
    </row>
    <row r="4718" spans="1:2" ht="15" x14ac:dyDescent="0.2">
      <c r="A4718" s="13" t="s">
        <v>24232</v>
      </c>
      <c r="B4718" t="s">
        <v>24233</v>
      </c>
    </row>
    <row r="4719" spans="1:2" ht="15" x14ac:dyDescent="0.2">
      <c r="A4719" s="13" t="s">
        <v>24234</v>
      </c>
      <c r="B4719" t="s">
        <v>24235</v>
      </c>
    </row>
    <row r="4720" spans="1:2" ht="15" x14ac:dyDescent="0.2">
      <c r="A4720" s="13" t="s">
        <v>24236</v>
      </c>
      <c r="B4720" t="s">
        <v>24237</v>
      </c>
    </row>
    <row r="4721" spans="1:2" ht="15" x14ac:dyDescent="0.2">
      <c r="A4721" s="13" t="s">
        <v>9172</v>
      </c>
      <c r="B4721" t="s">
        <v>24238</v>
      </c>
    </row>
    <row r="4722" spans="1:2" ht="15" x14ac:dyDescent="0.2">
      <c r="A4722" s="13" t="s">
        <v>8791</v>
      </c>
      <c r="B4722" t="s">
        <v>24239</v>
      </c>
    </row>
    <row r="4723" spans="1:2" ht="15" x14ac:dyDescent="0.2">
      <c r="A4723" s="13" t="s">
        <v>24240</v>
      </c>
      <c r="B4723" t="s">
        <v>24241</v>
      </c>
    </row>
    <row r="4724" spans="1:2" ht="15" x14ac:dyDescent="0.2">
      <c r="A4724" s="13" t="s">
        <v>24242</v>
      </c>
      <c r="B4724" t="s">
        <v>24243</v>
      </c>
    </row>
    <row r="4725" spans="1:2" ht="15" x14ac:dyDescent="0.2">
      <c r="A4725" s="13" t="s">
        <v>24244</v>
      </c>
      <c r="B4725" t="s">
        <v>24245</v>
      </c>
    </row>
    <row r="4726" spans="1:2" ht="15" x14ac:dyDescent="0.2">
      <c r="A4726" s="13" t="s">
        <v>8087</v>
      </c>
      <c r="B4726" t="s">
        <v>24246</v>
      </c>
    </row>
    <row r="4727" spans="1:2" ht="15" x14ac:dyDescent="0.2">
      <c r="A4727" s="13" t="s">
        <v>24247</v>
      </c>
      <c r="B4727" t="s">
        <v>24248</v>
      </c>
    </row>
    <row r="4728" spans="1:2" ht="15" x14ac:dyDescent="0.2">
      <c r="A4728" s="13" t="s">
        <v>8217</v>
      </c>
      <c r="B4728" t="s">
        <v>24249</v>
      </c>
    </row>
    <row r="4729" spans="1:2" ht="15" x14ac:dyDescent="0.2">
      <c r="A4729" s="13" t="s">
        <v>24250</v>
      </c>
      <c r="B4729" t="s">
        <v>24251</v>
      </c>
    </row>
    <row r="4730" spans="1:2" ht="15" x14ac:dyDescent="0.2">
      <c r="A4730" s="13" t="s">
        <v>9627</v>
      </c>
      <c r="B4730" t="s">
        <v>24252</v>
      </c>
    </row>
    <row r="4731" spans="1:2" ht="15" x14ac:dyDescent="0.2">
      <c r="A4731" s="13" t="s">
        <v>11336</v>
      </c>
      <c r="B4731" t="s">
        <v>24253</v>
      </c>
    </row>
    <row r="4732" spans="1:2" ht="15" x14ac:dyDescent="0.2">
      <c r="A4732" s="13" t="s">
        <v>24254</v>
      </c>
      <c r="B4732" t="s">
        <v>24255</v>
      </c>
    </row>
    <row r="4733" spans="1:2" ht="15" x14ac:dyDescent="0.2">
      <c r="A4733" s="13" t="s">
        <v>24256</v>
      </c>
      <c r="B4733" t="s">
        <v>24257</v>
      </c>
    </row>
    <row r="4734" spans="1:2" ht="15" x14ac:dyDescent="0.2">
      <c r="A4734" s="13" t="s">
        <v>24258</v>
      </c>
      <c r="B4734" t="s">
        <v>24259</v>
      </c>
    </row>
    <row r="4735" spans="1:2" ht="15" x14ac:dyDescent="0.2">
      <c r="A4735" s="13" t="s">
        <v>13848</v>
      </c>
      <c r="B4735" t="s">
        <v>24260</v>
      </c>
    </row>
    <row r="4736" spans="1:2" ht="15" x14ac:dyDescent="0.2">
      <c r="A4736" s="13" t="s">
        <v>24261</v>
      </c>
      <c r="B4736" t="s">
        <v>24262</v>
      </c>
    </row>
    <row r="4737" spans="1:2" ht="15" x14ac:dyDescent="0.2">
      <c r="A4737" s="13" t="s">
        <v>24263</v>
      </c>
      <c r="B4737" t="s">
        <v>24264</v>
      </c>
    </row>
    <row r="4738" spans="1:2" ht="15" x14ac:dyDescent="0.2">
      <c r="A4738" s="13" t="s">
        <v>24265</v>
      </c>
      <c r="B4738" t="s">
        <v>24266</v>
      </c>
    </row>
    <row r="4739" spans="1:2" ht="15" x14ac:dyDescent="0.2">
      <c r="A4739" s="13" t="s">
        <v>13216</v>
      </c>
      <c r="B4739" t="s">
        <v>24267</v>
      </c>
    </row>
    <row r="4740" spans="1:2" ht="15" x14ac:dyDescent="0.2">
      <c r="A4740" s="13" t="s">
        <v>24268</v>
      </c>
      <c r="B4740" t="s">
        <v>24269</v>
      </c>
    </row>
    <row r="4741" spans="1:2" ht="15" x14ac:dyDescent="0.2">
      <c r="A4741" s="13" t="s">
        <v>5269</v>
      </c>
      <c r="B4741" t="s">
        <v>24270</v>
      </c>
    </row>
    <row r="4742" spans="1:2" ht="15" x14ac:dyDescent="0.2">
      <c r="A4742" s="13" t="s">
        <v>24271</v>
      </c>
      <c r="B4742" t="s">
        <v>24272</v>
      </c>
    </row>
    <row r="4743" spans="1:2" ht="15" x14ac:dyDescent="0.2">
      <c r="A4743" s="13" t="s">
        <v>24273</v>
      </c>
      <c r="B4743" t="s">
        <v>24274</v>
      </c>
    </row>
    <row r="4744" spans="1:2" ht="15" x14ac:dyDescent="0.2">
      <c r="A4744" s="13" t="s">
        <v>7786</v>
      </c>
      <c r="B4744" t="s">
        <v>24275</v>
      </c>
    </row>
    <row r="4745" spans="1:2" ht="15" x14ac:dyDescent="0.2">
      <c r="A4745" s="13" t="s">
        <v>24276</v>
      </c>
      <c r="B4745" t="s">
        <v>24277</v>
      </c>
    </row>
    <row r="4746" spans="1:2" ht="15" x14ac:dyDescent="0.2">
      <c r="A4746" s="13" t="s">
        <v>10298</v>
      </c>
      <c r="B4746" t="s">
        <v>24278</v>
      </c>
    </row>
    <row r="4747" spans="1:2" ht="15" x14ac:dyDescent="0.2">
      <c r="A4747" s="13" t="s">
        <v>24279</v>
      </c>
      <c r="B4747" t="s">
        <v>24280</v>
      </c>
    </row>
    <row r="4748" spans="1:2" ht="15" x14ac:dyDescent="0.2">
      <c r="A4748" s="13" t="s">
        <v>24281</v>
      </c>
      <c r="B4748" t="s">
        <v>24282</v>
      </c>
    </row>
    <row r="4749" spans="1:2" ht="15" x14ac:dyDescent="0.2">
      <c r="A4749" s="13" t="s">
        <v>13395</v>
      </c>
      <c r="B4749" t="s">
        <v>24283</v>
      </c>
    </row>
    <row r="4750" spans="1:2" ht="15" x14ac:dyDescent="0.2">
      <c r="A4750" s="13" t="s">
        <v>24284</v>
      </c>
      <c r="B4750" t="s">
        <v>24285</v>
      </c>
    </row>
    <row r="4751" spans="1:2" ht="15" x14ac:dyDescent="0.2">
      <c r="A4751" s="13" t="s">
        <v>24286</v>
      </c>
      <c r="B4751" t="s">
        <v>18786</v>
      </c>
    </row>
    <row r="4752" spans="1:2" ht="15" x14ac:dyDescent="0.2">
      <c r="A4752" s="13" t="s">
        <v>11727</v>
      </c>
      <c r="B4752" t="s">
        <v>24287</v>
      </c>
    </row>
    <row r="4753" spans="1:2" ht="15" x14ac:dyDescent="0.2">
      <c r="A4753" s="13" t="s">
        <v>24288</v>
      </c>
      <c r="B4753" t="s">
        <v>24289</v>
      </c>
    </row>
    <row r="4754" spans="1:2" ht="15" x14ac:dyDescent="0.2">
      <c r="A4754" s="13" t="s">
        <v>24290</v>
      </c>
      <c r="B4754" t="s">
        <v>24291</v>
      </c>
    </row>
    <row r="4755" spans="1:2" ht="15" x14ac:dyDescent="0.2">
      <c r="A4755" s="13" t="s">
        <v>24292</v>
      </c>
      <c r="B4755" t="s">
        <v>24293</v>
      </c>
    </row>
    <row r="4756" spans="1:2" ht="15" x14ac:dyDescent="0.2">
      <c r="A4756" s="13" t="s">
        <v>24294</v>
      </c>
      <c r="B4756" t="s">
        <v>24295</v>
      </c>
    </row>
    <row r="4757" spans="1:2" ht="15" x14ac:dyDescent="0.2">
      <c r="A4757" s="13" t="s">
        <v>24296</v>
      </c>
      <c r="B4757" t="s">
        <v>24297</v>
      </c>
    </row>
    <row r="4758" spans="1:2" ht="15" x14ac:dyDescent="0.2">
      <c r="A4758" s="13" t="s">
        <v>24298</v>
      </c>
      <c r="B4758" t="s">
        <v>24299</v>
      </c>
    </row>
    <row r="4759" spans="1:2" ht="15" x14ac:dyDescent="0.2">
      <c r="A4759" s="13" t="s">
        <v>24300</v>
      </c>
      <c r="B4759" t="s">
        <v>24301</v>
      </c>
    </row>
    <row r="4760" spans="1:2" ht="15" x14ac:dyDescent="0.2">
      <c r="A4760" s="13" t="s">
        <v>24302</v>
      </c>
      <c r="B4760" t="s">
        <v>24303</v>
      </c>
    </row>
    <row r="4761" spans="1:2" ht="15" x14ac:dyDescent="0.2">
      <c r="A4761" s="13" t="s">
        <v>24304</v>
      </c>
      <c r="B4761" t="s">
        <v>24305</v>
      </c>
    </row>
    <row r="4762" spans="1:2" ht="15" x14ac:dyDescent="0.2">
      <c r="A4762" s="13" t="s">
        <v>24306</v>
      </c>
      <c r="B4762" t="s">
        <v>24307</v>
      </c>
    </row>
    <row r="4763" spans="1:2" ht="15" x14ac:dyDescent="0.2">
      <c r="A4763" s="13" t="s">
        <v>24308</v>
      </c>
      <c r="B4763" t="s">
        <v>24309</v>
      </c>
    </row>
    <row r="4764" spans="1:2" ht="15" x14ac:dyDescent="0.2">
      <c r="A4764" s="13" t="s">
        <v>24310</v>
      </c>
      <c r="B4764" t="s">
        <v>24311</v>
      </c>
    </row>
    <row r="4765" spans="1:2" ht="15" x14ac:dyDescent="0.2">
      <c r="A4765" s="13" t="s">
        <v>24312</v>
      </c>
      <c r="B4765" t="s">
        <v>24313</v>
      </c>
    </row>
    <row r="4766" spans="1:2" ht="15" x14ac:dyDescent="0.2">
      <c r="A4766" s="13" t="s">
        <v>24314</v>
      </c>
      <c r="B4766" t="s">
        <v>24315</v>
      </c>
    </row>
    <row r="4767" spans="1:2" ht="15" x14ac:dyDescent="0.2">
      <c r="A4767" s="13" t="s">
        <v>14748</v>
      </c>
      <c r="B4767" t="s">
        <v>24316</v>
      </c>
    </row>
    <row r="4768" spans="1:2" ht="15" x14ac:dyDescent="0.2">
      <c r="A4768" s="13" t="s">
        <v>24317</v>
      </c>
      <c r="B4768" t="s">
        <v>24318</v>
      </c>
    </row>
    <row r="4769" spans="1:2" ht="15" x14ac:dyDescent="0.2">
      <c r="A4769" s="13" t="s">
        <v>24319</v>
      </c>
      <c r="B4769" t="s">
        <v>24320</v>
      </c>
    </row>
    <row r="4770" spans="1:2" ht="15" x14ac:dyDescent="0.2">
      <c r="A4770" s="13" t="s">
        <v>24321</v>
      </c>
      <c r="B4770" t="s">
        <v>24322</v>
      </c>
    </row>
    <row r="4771" spans="1:2" ht="15" x14ac:dyDescent="0.2">
      <c r="A4771" s="13" t="s">
        <v>24323</v>
      </c>
      <c r="B4771" t="s">
        <v>24324</v>
      </c>
    </row>
    <row r="4772" spans="1:2" ht="15" x14ac:dyDescent="0.2">
      <c r="A4772" s="13" t="s">
        <v>24325</v>
      </c>
      <c r="B4772" t="s">
        <v>24326</v>
      </c>
    </row>
    <row r="4773" spans="1:2" ht="15" x14ac:dyDescent="0.2">
      <c r="A4773" s="13" t="s">
        <v>24327</v>
      </c>
      <c r="B4773" t="s">
        <v>24328</v>
      </c>
    </row>
    <row r="4774" spans="1:2" ht="15" x14ac:dyDescent="0.2">
      <c r="A4774" s="13" t="s">
        <v>24329</v>
      </c>
      <c r="B4774" t="s">
        <v>24330</v>
      </c>
    </row>
    <row r="4775" spans="1:2" ht="15" x14ac:dyDescent="0.2">
      <c r="A4775" s="13" t="s">
        <v>24331</v>
      </c>
      <c r="B4775" t="s">
        <v>24332</v>
      </c>
    </row>
    <row r="4776" spans="1:2" ht="15" x14ac:dyDescent="0.2">
      <c r="A4776" s="13" t="s">
        <v>24333</v>
      </c>
      <c r="B4776" t="s">
        <v>24334</v>
      </c>
    </row>
    <row r="4777" spans="1:2" ht="15" x14ac:dyDescent="0.2">
      <c r="A4777" s="13" t="s">
        <v>24335</v>
      </c>
      <c r="B4777" t="s">
        <v>24336</v>
      </c>
    </row>
    <row r="4778" spans="1:2" ht="15" x14ac:dyDescent="0.2">
      <c r="A4778" s="13" t="s">
        <v>24337</v>
      </c>
      <c r="B4778" t="s">
        <v>24338</v>
      </c>
    </row>
    <row r="4779" spans="1:2" ht="15" x14ac:dyDescent="0.2">
      <c r="A4779" s="13" t="s">
        <v>24339</v>
      </c>
      <c r="B4779" t="s">
        <v>24340</v>
      </c>
    </row>
    <row r="4780" spans="1:2" ht="15" x14ac:dyDescent="0.2">
      <c r="A4780" s="13" t="s">
        <v>24341</v>
      </c>
      <c r="B4780" t="s">
        <v>24342</v>
      </c>
    </row>
    <row r="4781" spans="1:2" ht="15" x14ac:dyDescent="0.2">
      <c r="A4781" s="13" t="s">
        <v>24343</v>
      </c>
      <c r="B4781" t="s">
        <v>24344</v>
      </c>
    </row>
    <row r="4782" spans="1:2" ht="15" x14ac:dyDescent="0.2">
      <c r="A4782" s="13" t="s">
        <v>24345</v>
      </c>
      <c r="B4782" t="s">
        <v>24346</v>
      </c>
    </row>
    <row r="4783" spans="1:2" ht="15" x14ac:dyDescent="0.2">
      <c r="A4783" s="13" t="s">
        <v>24347</v>
      </c>
      <c r="B4783" t="s">
        <v>24348</v>
      </c>
    </row>
    <row r="4784" spans="1:2" ht="15" x14ac:dyDescent="0.2">
      <c r="A4784" s="13" t="s">
        <v>8169</v>
      </c>
      <c r="B4784" t="s">
        <v>24349</v>
      </c>
    </row>
    <row r="4785" spans="1:2" ht="15" x14ac:dyDescent="0.2">
      <c r="A4785" s="13" t="s">
        <v>8188</v>
      </c>
      <c r="B4785" t="s">
        <v>24350</v>
      </c>
    </row>
    <row r="4786" spans="1:2" ht="15" x14ac:dyDescent="0.2">
      <c r="A4786" s="13" t="s">
        <v>12588</v>
      </c>
      <c r="B4786" t="s">
        <v>24351</v>
      </c>
    </row>
    <row r="4787" spans="1:2" ht="15" x14ac:dyDescent="0.2">
      <c r="A4787" s="13" t="s">
        <v>24352</v>
      </c>
      <c r="B4787" t="s">
        <v>24353</v>
      </c>
    </row>
    <row r="4788" spans="1:2" ht="15" x14ac:dyDescent="0.2">
      <c r="A4788" s="13" t="s">
        <v>24354</v>
      </c>
      <c r="B4788" t="s">
        <v>24355</v>
      </c>
    </row>
    <row r="4789" spans="1:2" ht="15" x14ac:dyDescent="0.2">
      <c r="A4789" s="13" t="s">
        <v>24356</v>
      </c>
      <c r="B4789" t="s">
        <v>24357</v>
      </c>
    </row>
    <row r="4790" spans="1:2" ht="15" x14ac:dyDescent="0.2">
      <c r="A4790" s="13" t="s">
        <v>24358</v>
      </c>
      <c r="B4790" t="s">
        <v>24359</v>
      </c>
    </row>
    <row r="4791" spans="1:2" ht="15" x14ac:dyDescent="0.2">
      <c r="A4791" s="13" t="s">
        <v>9242</v>
      </c>
      <c r="B4791" t="s">
        <v>24360</v>
      </c>
    </row>
    <row r="4792" spans="1:2" ht="15" x14ac:dyDescent="0.2">
      <c r="A4792" s="13" t="s">
        <v>24361</v>
      </c>
      <c r="B4792" t="s">
        <v>24362</v>
      </c>
    </row>
    <row r="4793" spans="1:2" ht="15" x14ac:dyDescent="0.2">
      <c r="A4793" s="13" t="s">
        <v>24363</v>
      </c>
      <c r="B4793" t="s">
        <v>16354</v>
      </c>
    </row>
    <row r="4794" spans="1:2" ht="15" x14ac:dyDescent="0.2">
      <c r="A4794" s="13" t="s">
        <v>24364</v>
      </c>
      <c r="B4794" t="s">
        <v>24365</v>
      </c>
    </row>
    <row r="4795" spans="1:2" ht="15" x14ac:dyDescent="0.2">
      <c r="A4795" s="13" t="s">
        <v>24366</v>
      </c>
      <c r="B4795" t="s">
        <v>24367</v>
      </c>
    </row>
    <row r="4796" spans="1:2" ht="15" x14ac:dyDescent="0.2">
      <c r="A4796" s="13" t="s">
        <v>24368</v>
      </c>
      <c r="B4796" t="s">
        <v>24346</v>
      </c>
    </row>
    <row r="4797" spans="1:2" ht="15" x14ac:dyDescent="0.2">
      <c r="A4797" s="13" t="s">
        <v>24369</v>
      </c>
      <c r="B4797" t="s">
        <v>24370</v>
      </c>
    </row>
    <row r="4798" spans="1:2" ht="15" x14ac:dyDescent="0.2">
      <c r="A4798" s="13" t="s">
        <v>12281</v>
      </c>
      <c r="B4798" t="s">
        <v>24371</v>
      </c>
    </row>
    <row r="4799" spans="1:2" ht="15" x14ac:dyDescent="0.2">
      <c r="A4799" s="13" t="s">
        <v>24372</v>
      </c>
      <c r="B4799" t="s">
        <v>24373</v>
      </c>
    </row>
    <row r="4800" spans="1:2" ht="15" x14ac:dyDescent="0.2">
      <c r="A4800" s="13" t="s">
        <v>24374</v>
      </c>
      <c r="B4800" t="s">
        <v>24375</v>
      </c>
    </row>
    <row r="4801" spans="1:2" ht="15" x14ac:dyDescent="0.2">
      <c r="A4801" s="13" t="s">
        <v>6893</v>
      </c>
      <c r="B4801" t="s">
        <v>24376</v>
      </c>
    </row>
    <row r="4802" spans="1:2" ht="15" x14ac:dyDescent="0.2">
      <c r="A4802" s="13" t="s">
        <v>24377</v>
      </c>
      <c r="B4802" t="s">
        <v>24378</v>
      </c>
    </row>
    <row r="4803" spans="1:2" ht="15" x14ac:dyDescent="0.2">
      <c r="A4803" s="13" t="s">
        <v>24379</v>
      </c>
      <c r="B4803" t="s">
        <v>24380</v>
      </c>
    </row>
    <row r="4804" spans="1:2" ht="15" x14ac:dyDescent="0.2">
      <c r="A4804" s="13" t="s">
        <v>24381</v>
      </c>
      <c r="B4804" t="s">
        <v>24382</v>
      </c>
    </row>
    <row r="4805" spans="1:2" ht="15" x14ac:dyDescent="0.2">
      <c r="A4805" s="13" t="s">
        <v>24383</v>
      </c>
      <c r="B4805" t="s">
        <v>24384</v>
      </c>
    </row>
    <row r="4806" spans="1:2" ht="15" x14ac:dyDescent="0.2">
      <c r="A4806" s="13" t="s">
        <v>24385</v>
      </c>
      <c r="B4806" t="s">
        <v>24386</v>
      </c>
    </row>
    <row r="4807" spans="1:2" ht="15" x14ac:dyDescent="0.2">
      <c r="A4807" s="13" t="s">
        <v>24387</v>
      </c>
      <c r="B4807" t="s">
        <v>24388</v>
      </c>
    </row>
    <row r="4808" spans="1:2" ht="15" x14ac:dyDescent="0.2">
      <c r="A4808" s="13" t="s">
        <v>24389</v>
      </c>
      <c r="B4808" t="s">
        <v>24390</v>
      </c>
    </row>
    <row r="4809" spans="1:2" ht="15" x14ac:dyDescent="0.2">
      <c r="A4809" s="13" t="s">
        <v>24391</v>
      </c>
      <c r="B4809" t="s">
        <v>24392</v>
      </c>
    </row>
    <row r="4810" spans="1:2" ht="15" x14ac:dyDescent="0.2">
      <c r="A4810" s="13" t="s">
        <v>24393</v>
      </c>
      <c r="B4810" t="s">
        <v>24394</v>
      </c>
    </row>
    <row r="4811" spans="1:2" ht="15" x14ac:dyDescent="0.2">
      <c r="A4811" s="13" t="s">
        <v>6421</v>
      </c>
      <c r="B4811" t="s">
        <v>24395</v>
      </c>
    </row>
    <row r="4812" spans="1:2" ht="15" x14ac:dyDescent="0.2">
      <c r="A4812" s="13" t="s">
        <v>10436</v>
      </c>
      <c r="B4812" t="s">
        <v>24396</v>
      </c>
    </row>
    <row r="4813" spans="1:2" ht="15" x14ac:dyDescent="0.2">
      <c r="A4813" s="13" t="s">
        <v>24397</v>
      </c>
      <c r="B4813" t="s">
        <v>24398</v>
      </c>
    </row>
    <row r="4814" spans="1:2" ht="15" x14ac:dyDescent="0.2">
      <c r="A4814" s="13" t="s">
        <v>24399</v>
      </c>
      <c r="B4814" t="s">
        <v>24400</v>
      </c>
    </row>
    <row r="4815" spans="1:2" ht="15" x14ac:dyDescent="0.2">
      <c r="A4815" s="13" t="s">
        <v>5320</v>
      </c>
      <c r="B4815" t="s">
        <v>24401</v>
      </c>
    </row>
    <row r="4816" spans="1:2" ht="15" x14ac:dyDescent="0.2">
      <c r="A4816" s="13" t="s">
        <v>24402</v>
      </c>
      <c r="B4816" t="s">
        <v>24403</v>
      </c>
    </row>
    <row r="4817" spans="1:2" ht="15" x14ac:dyDescent="0.2">
      <c r="A4817" s="13" t="s">
        <v>7861</v>
      </c>
      <c r="B4817" t="s">
        <v>24404</v>
      </c>
    </row>
    <row r="4818" spans="1:2" ht="15" x14ac:dyDescent="0.2">
      <c r="A4818" s="13" t="s">
        <v>10231</v>
      </c>
      <c r="B4818" t="s">
        <v>24405</v>
      </c>
    </row>
    <row r="4819" spans="1:2" ht="15" x14ac:dyDescent="0.2">
      <c r="A4819" s="13" t="s">
        <v>13459</v>
      </c>
      <c r="B4819" t="s">
        <v>24406</v>
      </c>
    </row>
    <row r="4820" spans="1:2" ht="15" x14ac:dyDescent="0.2">
      <c r="A4820" s="13" t="s">
        <v>24407</v>
      </c>
      <c r="B4820" t="s">
        <v>24408</v>
      </c>
    </row>
    <row r="4821" spans="1:2" ht="15" x14ac:dyDescent="0.2">
      <c r="A4821" s="13" t="s">
        <v>8378</v>
      </c>
      <c r="B4821" t="s">
        <v>23407</v>
      </c>
    </row>
    <row r="4822" spans="1:2" ht="15" x14ac:dyDescent="0.2">
      <c r="A4822" s="13" t="s">
        <v>5906</v>
      </c>
      <c r="B4822" t="s">
        <v>24409</v>
      </c>
    </row>
    <row r="4823" spans="1:2" ht="15" x14ac:dyDescent="0.2">
      <c r="A4823" s="13" t="s">
        <v>24410</v>
      </c>
      <c r="B4823" t="s">
        <v>24411</v>
      </c>
    </row>
    <row r="4824" spans="1:2" ht="15" x14ac:dyDescent="0.2">
      <c r="A4824" s="13" t="s">
        <v>24412</v>
      </c>
      <c r="B4824" t="s">
        <v>24413</v>
      </c>
    </row>
    <row r="4825" spans="1:2" ht="15" x14ac:dyDescent="0.2">
      <c r="A4825" s="13" t="s">
        <v>24414</v>
      </c>
      <c r="B4825" t="s">
        <v>24415</v>
      </c>
    </row>
    <row r="4826" spans="1:2" ht="15" x14ac:dyDescent="0.2">
      <c r="A4826" s="13" t="s">
        <v>24416</v>
      </c>
      <c r="B4826" t="s">
        <v>24417</v>
      </c>
    </row>
    <row r="4827" spans="1:2" ht="15" x14ac:dyDescent="0.2">
      <c r="A4827" s="13" t="s">
        <v>10443</v>
      </c>
      <c r="B4827" t="s">
        <v>24418</v>
      </c>
    </row>
    <row r="4828" spans="1:2" ht="15" x14ac:dyDescent="0.2">
      <c r="A4828" s="13" t="s">
        <v>24419</v>
      </c>
      <c r="B4828" t="s">
        <v>24420</v>
      </c>
    </row>
    <row r="4829" spans="1:2" ht="15" x14ac:dyDescent="0.2">
      <c r="A4829" s="13" t="s">
        <v>24421</v>
      </c>
      <c r="B4829" t="s">
        <v>24420</v>
      </c>
    </row>
    <row r="4830" spans="1:2" ht="15" x14ac:dyDescent="0.2">
      <c r="A4830" s="13" t="s">
        <v>5670</v>
      </c>
      <c r="B4830" t="s">
        <v>18932</v>
      </c>
    </row>
    <row r="4831" spans="1:2" ht="15" x14ac:dyDescent="0.2">
      <c r="A4831" s="13" t="s">
        <v>7938</v>
      </c>
      <c r="B4831" t="s">
        <v>18936</v>
      </c>
    </row>
    <row r="4832" spans="1:2" ht="15" x14ac:dyDescent="0.2">
      <c r="A4832" s="13" t="s">
        <v>6522</v>
      </c>
      <c r="B4832" t="s">
        <v>18950</v>
      </c>
    </row>
    <row r="4833" spans="1:2" ht="15" x14ac:dyDescent="0.2">
      <c r="A4833" s="13" t="s">
        <v>24422</v>
      </c>
      <c r="B4833" t="s">
        <v>24423</v>
      </c>
    </row>
    <row r="4834" spans="1:2" ht="15" x14ac:dyDescent="0.2">
      <c r="A4834" s="13" t="s">
        <v>24424</v>
      </c>
      <c r="B4834" t="s">
        <v>24425</v>
      </c>
    </row>
    <row r="4835" spans="1:2" ht="15" x14ac:dyDescent="0.2">
      <c r="A4835" s="13" t="s">
        <v>24426</v>
      </c>
      <c r="B4835" t="s">
        <v>24427</v>
      </c>
    </row>
    <row r="4836" spans="1:2" ht="15" x14ac:dyDescent="0.2">
      <c r="A4836" s="13" t="s">
        <v>24428</v>
      </c>
      <c r="B4836" t="s">
        <v>24429</v>
      </c>
    </row>
    <row r="4837" spans="1:2" ht="15" x14ac:dyDescent="0.2">
      <c r="A4837" s="13" t="s">
        <v>24430</v>
      </c>
      <c r="B4837" t="s">
        <v>24431</v>
      </c>
    </row>
    <row r="4838" spans="1:2" ht="15" x14ac:dyDescent="0.2">
      <c r="A4838" s="13" t="s">
        <v>24432</v>
      </c>
      <c r="B4838" t="s">
        <v>24433</v>
      </c>
    </row>
    <row r="4839" spans="1:2" ht="15" x14ac:dyDescent="0.2">
      <c r="A4839" s="13" t="s">
        <v>7876</v>
      </c>
      <c r="B4839" t="s">
        <v>24434</v>
      </c>
    </row>
    <row r="4840" spans="1:2" ht="15" x14ac:dyDescent="0.2">
      <c r="A4840" s="13" t="s">
        <v>24435</v>
      </c>
      <c r="B4840" t="s">
        <v>24436</v>
      </c>
    </row>
    <row r="4841" spans="1:2" ht="15" x14ac:dyDescent="0.2">
      <c r="A4841" s="13" t="s">
        <v>9927</v>
      </c>
      <c r="B4841" t="s">
        <v>23291</v>
      </c>
    </row>
    <row r="4842" spans="1:2" ht="15" x14ac:dyDescent="0.2">
      <c r="A4842" s="13" t="s">
        <v>11809</v>
      </c>
      <c r="B4842" t="s">
        <v>24437</v>
      </c>
    </row>
    <row r="4843" spans="1:2" ht="15" x14ac:dyDescent="0.2">
      <c r="A4843" s="13" t="s">
        <v>5690</v>
      </c>
      <c r="B4843" t="s">
        <v>24438</v>
      </c>
    </row>
    <row r="4844" spans="1:2" ht="15" x14ac:dyDescent="0.2">
      <c r="A4844" s="13" t="s">
        <v>12492</v>
      </c>
      <c r="B4844" t="s">
        <v>24439</v>
      </c>
    </row>
    <row r="4845" spans="1:2" ht="15" x14ac:dyDescent="0.2">
      <c r="A4845" s="13" t="s">
        <v>12746</v>
      </c>
      <c r="B4845" t="s">
        <v>24440</v>
      </c>
    </row>
    <row r="4846" spans="1:2" ht="15" x14ac:dyDescent="0.2">
      <c r="A4846" s="13" t="s">
        <v>13549</v>
      </c>
      <c r="B4846" t="s">
        <v>24441</v>
      </c>
    </row>
    <row r="4847" spans="1:2" ht="15" x14ac:dyDescent="0.2">
      <c r="A4847" s="13" t="s">
        <v>24442</v>
      </c>
      <c r="B4847" t="s">
        <v>24443</v>
      </c>
    </row>
    <row r="4848" spans="1:2" ht="15" x14ac:dyDescent="0.2">
      <c r="A4848" s="13" t="s">
        <v>15815</v>
      </c>
      <c r="B4848" t="s">
        <v>24444</v>
      </c>
    </row>
    <row r="4849" spans="1:2" ht="15" x14ac:dyDescent="0.2">
      <c r="A4849" s="13" t="s">
        <v>24445</v>
      </c>
      <c r="B4849" t="s">
        <v>24446</v>
      </c>
    </row>
    <row r="4850" spans="1:2" ht="15" x14ac:dyDescent="0.2">
      <c r="A4850" s="13" t="s">
        <v>24447</v>
      </c>
      <c r="B4850" t="s">
        <v>24448</v>
      </c>
    </row>
    <row r="4851" spans="1:2" ht="15" x14ac:dyDescent="0.2">
      <c r="A4851" s="13" t="s">
        <v>24449</v>
      </c>
      <c r="B4851" t="s">
        <v>24450</v>
      </c>
    </row>
    <row r="4852" spans="1:2" ht="15" x14ac:dyDescent="0.2">
      <c r="A4852" s="13" t="s">
        <v>24451</v>
      </c>
      <c r="B4852" t="s">
        <v>24452</v>
      </c>
    </row>
    <row r="4853" spans="1:2" ht="15" x14ac:dyDescent="0.2">
      <c r="A4853" s="13" t="s">
        <v>24453</v>
      </c>
      <c r="B4853" t="s">
        <v>24454</v>
      </c>
    </row>
    <row r="4854" spans="1:2" ht="15" x14ac:dyDescent="0.2">
      <c r="A4854" s="13" t="s">
        <v>24455</v>
      </c>
      <c r="B4854" t="s">
        <v>24456</v>
      </c>
    </row>
    <row r="4855" spans="1:2" ht="15" x14ac:dyDescent="0.2">
      <c r="A4855" s="13" t="s">
        <v>24457</v>
      </c>
      <c r="B4855" t="s">
        <v>24458</v>
      </c>
    </row>
    <row r="4856" spans="1:2" ht="15" x14ac:dyDescent="0.2">
      <c r="A4856" s="13" t="s">
        <v>24459</v>
      </c>
      <c r="B4856" t="s">
        <v>17061</v>
      </c>
    </row>
    <row r="4857" spans="1:2" ht="15" x14ac:dyDescent="0.2">
      <c r="A4857" s="13" t="s">
        <v>24460</v>
      </c>
      <c r="B4857" t="s">
        <v>20160</v>
      </c>
    </row>
    <row r="4858" spans="1:2" ht="15" x14ac:dyDescent="0.2">
      <c r="A4858" s="13" t="s">
        <v>24461</v>
      </c>
      <c r="B4858" t="s">
        <v>20157</v>
      </c>
    </row>
    <row r="4859" spans="1:2" ht="15" x14ac:dyDescent="0.2">
      <c r="A4859" s="13" t="s">
        <v>24462</v>
      </c>
      <c r="B4859" t="s">
        <v>24463</v>
      </c>
    </row>
    <row r="4860" spans="1:2" ht="15" x14ac:dyDescent="0.2">
      <c r="A4860" s="13" t="s">
        <v>24464</v>
      </c>
      <c r="B4860" t="s">
        <v>24465</v>
      </c>
    </row>
    <row r="4861" spans="1:2" ht="15" x14ac:dyDescent="0.2">
      <c r="A4861" s="13" t="s">
        <v>24466</v>
      </c>
      <c r="B4861" t="s">
        <v>24467</v>
      </c>
    </row>
    <row r="4862" spans="1:2" ht="15" x14ac:dyDescent="0.2">
      <c r="A4862" s="13" t="s">
        <v>5530</v>
      </c>
      <c r="B4862" t="s">
        <v>16389</v>
      </c>
    </row>
    <row r="4863" spans="1:2" ht="15" x14ac:dyDescent="0.2">
      <c r="A4863" s="13" t="s">
        <v>24468</v>
      </c>
      <c r="B4863" t="s">
        <v>21622</v>
      </c>
    </row>
    <row r="4864" spans="1:2" ht="15" x14ac:dyDescent="0.2">
      <c r="A4864" s="13" t="s">
        <v>24469</v>
      </c>
      <c r="B4864" t="s">
        <v>20443</v>
      </c>
    </row>
    <row r="4865" spans="1:2" ht="15" x14ac:dyDescent="0.2">
      <c r="A4865" s="13" t="s">
        <v>24470</v>
      </c>
      <c r="B4865" t="s">
        <v>20449</v>
      </c>
    </row>
    <row r="4866" spans="1:2" ht="15" x14ac:dyDescent="0.2">
      <c r="A4866" s="13" t="s">
        <v>24471</v>
      </c>
      <c r="B4866" t="s">
        <v>20451</v>
      </c>
    </row>
    <row r="4867" spans="1:2" ht="15" x14ac:dyDescent="0.2">
      <c r="A4867" s="13" t="s">
        <v>24472</v>
      </c>
      <c r="B4867" t="s">
        <v>24473</v>
      </c>
    </row>
    <row r="4868" spans="1:2" ht="15" x14ac:dyDescent="0.2">
      <c r="A4868" s="13" t="s">
        <v>24474</v>
      </c>
      <c r="B4868" t="s">
        <v>24475</v>
      </c>
    </row>
    <row r="4869" spans="1:2" ht="15" x14ac:dyDescent="0.2">
      <c r="A4869" s="13" t="s">
        <v>24476</v>
      </c>
      <c r="B4869" t="s">
        <v>24477</v>
      </c>
    </row>
    <row r="4870" spans="1:2" ht="15" x14ac:dyDescent="0.2">
      <c r="A4870" s="13" t="s">
        <v>24478</v>
      </c>
      <c r="B4870" t="s">
        <v>24479</v>
      </c>
    </row>
    <row r="4871" spans="1:2" ht="15" x14ac:dyDescent="0.2">
      <c r="A4871" s="13" t="s">
        <v>24480</v>
      </c>
      <c r="B4871" t="s">
        <v>24481</v>
      </c>
    </row>
    <row r="4872" spans="1:2" ht="15" x14ac:dyDescent="0.2">
      <c r="A4872" s="13" t="s">
        <v>24482</v>
      </c>
      <c r="B4872" t="s">
        <v>24483</v>
      </c>
    </row>
    <row r="4873" spans="1:2" ht="15" x14ac:dyDescent="0.2">
      <c r="A4873" s="13" t="s">
        <v>24484</v>
      </c>
      <c r="B4873" t="s">
        <v>24485</v>
      </c>
    </row>
    <row r="4874" spans="1:2" ht="15" x14ac:dyDescent="0.2">
      <c r="A4874" s="13" t="s">
        <v>24486</v>
      </c>
      <c r="B4874" t="s">
        <v>24487</v>
      </c>
    </row>
    <row r="4875" spans="1:2" ht="15" x14ac:dyDescent="0.2">
      <c r="A4875" s="13" t="s">
        <v>24488</v>
      </c>
      <c r="B4875" t="s">
        <v>20416</v>
      </c>
    </row>
    <row r="4876" spans="1:2" ht="15" x14ac:dyDescent="0.2">
      <c r="A4876" s="13" t="s">
        <v>24489</v>
      </c>
      <c r="B4876" t="s">
        <v>24490</v>
      </c>
    </row>
    <row r="4877" spans="1:2" ht="15" x14ac:dyDescent="0.2">
      <c r="A4877" s="13" t="s">
        <v>24491</v>
      </c>
      <c r="B4877" t="s">
        <v>24492</v>
      </c>
    </row>
    <row r="4878" spans="1:2" ht="15" x14ac:dyDescent="0.2">
      <c r="A4878" s="13" t="s">
        <v>24493</v>
      </c>
      <c r="B4878" t="s">
        <v>24494</v>
      </c>
    </row>
    <row r="4879" spans="1:2" ht="15" x14ac:dyDescent="0.2">
      <c r="A4879" s="13" t="s">
        <v>24495</v>
      </c>
      <c r="B4879" t="s">
        <v>24496</v>
      </c>
    </row>
    <row r="4880" spans="1:2" ht="15" x14ac:dyDescent="0.2">
      <c r="A4880" s="13" t="s">
        <v>24497</v>
      </c>
      <c r="B4880" t="s">
        <v>24498</v>
      </c>
    </row>
    <row r="4881" spans="1:2" ht="15" x14ac:dyDescent="0.2">
      <c r="A4881" s="13" t="s">
        <v>24499</v>
      </c>
      <c r="B4881" t="s">
        <v>24500</v>
      </c>
    </row>
    <row r="4882" spans="1:2" ht="15" x14ac:dyDescent="0.2">
      <c r="A4882" s="13" t="s">
        <v>24501</v>
      </c>
      <c r="B4882" t="s">
        <v>24502</v>
      </c>
    </row>
    <row r="4883" spans="1:2" ht="15" x14ac:dyDescent="0.2">
      <c r="A4883" s="13" t="s">
        <v>24503</v>
      </c>
      <c r="B4883" t="s">
        <v>24504</v>
      </c>
    </row>
    <row r="4884" spans="1:2" ht="15" x14ac:dyDescent="0.2">
      <c r="A4884" s="13" t="s">
        <v>24505</v>
      </c>
      <c r="B4884" t="s">
        <v>24506</v>
      </c>
    </row>
    <row r="4885" spans="1:2" ht="15" x14ac:dyDescent="0.2">
      <c r="A4885" s="13" t="s">
        <v>24507</v>
      </c>
      <c r="B4885" t="s">
        <v>24508</v>
      </c>
    </row>
    <row r="4886" spans="1:2" ht="15" x14ac:dyDescent="0.2">
      <c r="A4886" s="13" t="s">
        <v>24509</v>
      </c>
      <c r="B4886" t="s">
        <v>24510</v>
      </c>
    </row>
    <row r="4887" spans="1:2" ht="15" x14ac:dyDescent="0.2">
      <c r="A4887" s="13" t="s">
        <v>24511</v>
      </c>
      <c r="B4887" t="s">
        <v>24512</v>
      </c>
    </row>
    <row r="4888" spans="1:2" ht="15" x14ac:dyDescent="0.2">
      <c r="A4888" s="13" t="s">
        <v>24513</v>
      </c>
      <c r="B4888" t="s">
        <v>24514</v>
      </c>
    </row>
    <row r="4889" spans="1:2" ht="15" x14ac:dyDescent="0.2">
      <c r="A4889" s="13" t="s">
        <v>24515</v>
      </c>
      <c r="B4889" t="s">
        <v>24516</v>
      </c>
    </row>
    <row r="4890" spans="1:2" ht="15" x14ac:dyDescent="0.2">
      <c r="A4890" s="13" t="s">
        <v>24517</v>
      </c>
      <c r="B4890" t="s">
        <v>24518</v>
      </c>
    </row>
    <row r="4891" spans="1:2" ht="15" x14ac:dyDescent="0.2">
      <c r="A4891" s="13" t="s">
        <v>24519</v>
      </c>
      <c r="B4891" t="s">
        <v>24520</v>
      </c>
    </row>
    <row r="4892" spans="1:2" ht="15" x14ac:dyDescent="0.2">
      <c r="A4892" s="13" t="s">
        <v>24521</v>
      </c>
      <c r="B4892" t="s">
        <v>24522</v>
      </c>
    </row>
    <row r="4893" spans="1:2" ht="15" x14ac:dyDescent="0.2">
      <c r="A4893" s="13" t="s">
        <v>24523</v>
      </c>
      <c r="B4893" t="s">
        <v>24524</v>
      </c>
    </row>
    <row r="4894" spans="1:2" ht="15" x14ac:dyDescent="0.2">
      <c r="A4894" s="13" t="s">
        <v>24525</v>
      </c>
      <c r="B4894" t="s">
        <v>24526</v>
      </c>
    </row>
    <row r="4895" spans="1:2" ht="15" x14ac:dyDescent="0.2">
      <c r="A4895" s="13" t="s">
        <v>5309</v>
      </c>
      <c r="B4895" t="s">
        <v>24527</v>
      </c>
    </row>
    <row r="4896" spans="1:2" ht="15" x14ac:dyDescent="0.2">
      <c r="A4896" s="13" t="s">
        <v>24528</v>
      </c>
      <c r="B4896" t="s">
        <v>24529</v>
      </c>
    </row>
    <row r="4897" spans="1:2" ht="15" x14ac:dyDescent="0.2">
      <c r="A4897" s="13" t="s">
        <v>24530</v>
      </c>
      <c r="B4897" t="s">
        <v>24506</v>
      </c>
    </row>
    <row r="4898" spans="1:2" ht="15" x14ac:dyDescent="0.2">
      <c r="A4898" s="13" t="s">
        <v>24531</v>
      </c>
      <c r="B4898" t="s">
        <v>24532</v>
      </c>
    </row>
    <row r="4899" spans="1:2" ht="15" x14ac:dyDescent="0.2">
      <c r="A4899" s="13" t="s">
        <v>24533</v>
      </c>
      <c r="B4899" t="s">
        <v>17266</v>
      </c>
    </row>
    <row r="4900" spans="1:2" ht="15" x14ac:dyDescent="0.2">
      <c r="A4900" s="13" t="s">
        <v>24534</v>
      </c>
      <c r="B4900" t="s">
        <v>24535</v>
      </c>
    </row>
    <row r="4901" spans="1:2" ht="15" x14ac:dyDescent="0.2">
      <c r="A4901" s="13" t="s">
        <v>24536</v>
      </c>
      <c r="B4901" t="s">
        <v>24537</v>
      </c>
    </row>
    <row r="4902" spans="1:2" ht="15" x14ac:dyDescent="0.2">
      <c r="A4902" s="13" t="s">
        <v>8305</v>
      </c>
      <c r="B4902" t="s">
        <v>24538</v>
      </c>
    </row>
    <row r="4903" spans="1:2" ht="15" x14ac:dyDescent="0.2">
      <c r="A4903" s="13" t="s">
        <v>24539</v>
      </c>
      <c r="B4903" t="s">
        <v>24540</v>
      </c>
    </row>
    <row r="4904" spans="1:2" ht="15" x14ac:dyDescent="0.2">
      <c r="A4904" s="13" t="s">
        <v>5880</v>
      </c>
      <c r="B4904" t="s">
        <v>24541</v>
      </c>
    </row>
    <row r="4905" spans="1:2" ht="15" x14ac:dyDescent="0.2">
      <c r="A4905" s="13" t="s">
        <v>24542</v>
      </c>
      <c r="B4905" t="s">
        <v>24543</v>
      </c>
    </row>
    <row r="4906" spans="1:2" ht="15" x14ac:dyDescent="0.2">
      <c r="A4906" s="13" t="s">
        <v>24544</v>
      </c>
      <c r="B4906" t="s">
        <v>24545</v>
      </c>
    </row>
    <row r="4907" spans="1:2" ht="15" x14ac:dyDescent="0.2">
      <c r="A4907" s="13" t="s">
        <v>24546</v>
      </c>
      <c r="B4907" t="s">
        <v>24547</v>
      </c>
    </row>
    <row r="4908" spans="1:2" ht="15" x14ac:dyDescent="0.2">
      <c r="A4908" s="13" t="s">
        <v>24548</v>
      </c>
      <c r="B4908" t="s">
        <v>24549</v>
      </c>
    </row>
    <row r="4909" spans="1:2" ht="15" x14ac:dyDescent="0.2">
      <c r="A4909" s="13" t="s">
        <v>24550</v>
      </c>
      <c r="B4909" t="s">
        <v>24551</v>
      </c>
    </row>
    <row r="4910" spans="1:2" ht="15" x14ac:dyDescent="0.2">
      <c r="A4910" s="13" t="s">
        <v>24552</v>
      </c>
      <c r="B4910" t="s">
        <v>24553</v>
      </c>
    </row>
    <row r="4911" spans="1:2" ht="15" x14ac:dyDescent="0.2">
      <c r="A4911" s="13" t="s">
        <v>24554</v>
      </c>
      <c r="B4911" t="s">
        <v>24555</v>
      </c>
    </row>
    <row r="4912" spans="1:2" ht="15" x14ac:dyDescent="0.2">
      <c r="A4912" s="13" t="s">
        <v>24556</v>
      </c>
      <c r="B4912" t="s">
        <v>24557</v>
      </c>
    </row>
    <row r="4913" spans="1:2" ht="15" x14ac:dyDescent="0.2">
      <c r="A4913" s="13" t="s">
        <v>24558</v>
      </c>
      <c r="B4913" t="s">
        <v>24559</v>
      </c>
    </row>
    <row r="4914" spans="1:2" ht="15" x14ac:dyDescent="0.2">
      <c r="A4914" s="13" t="s">
        <v>24560</v>
      </c>
      <c r="B4914" t="s">
        <v>24561</v>
      </c>
    </row>
    <row r="4915" spans="1:2" ht="15" x14ac:dyDescent="0.2">
      <c r="A4915" s="13" t="s">
        <v>24562</v>
      </c>
      <c r="B4915" t="s">
        <v>24563</v>
      </c>
    </row>
    <row r="4916" spans="1:2" ht="15" x14ac:dyDescent="0.2">
      <c r="A4916" s="13" t="s">
        <v>24564</v>
      </c>
      <c r="B4916" t="s">
        <v>24565</v>
      </c>
    </row>
    <row r="4917" spans="1:2" ht="15" x14ac:dyDescent="0.2">
      <c r="A4917" s="13" t="s">
        <v>24566</v>
      </c>
      <c r="B4917" t="s">
        <v>24567</v>
      </c>
    </row>
    <row r="4918" spans="1:2" ht="15" x14ac:dyDescent="0.2">
      <c r="A4918" s="13" t="s">
        <v>24568</v>
      </c>
      <c r="B4918" t="s">
        <v>24569</v>
      </c>
    </row>
    <row r="4919" spans="1:2" ht="15" x14ac:dyDescent="0.2">
      <c r="A4919" s="13" t="s">
        <v>24570</v>
      </c>
      <c r="B4919" t="s">
        <v>24571</v>
      </c>
    </row>
    <row r="4920" spans="1:2" ht="15" x14ac:dyDescent="0.2">
      <c r="A4920" s="13" t="s">
        <v>24572</v>
      </c>
      <c r="B4920" t="s">
        <v>24573</v>
      </c>
    </row>
    <row r="4921" spans="1:2" ht="15" x14ac:dyDescent="0.2">
      <c r="A4921" s="13" t="s">
        <v>24574</v>
      </c>
      <c r="B4921" t="s">
        <v>24575</v>
      </c>
    </row>
    <row r="4922" spans="1:2" ht="15" x14ac:dyDescent="0.2">
      <c r="A4922" s="13" t="s">
        <v>24576</v>
      </c>
      <c r="B4922" t="s">
        <v>24577</v>
      </c>
    </row>
    <row r="4923" spans="1:2" ht="15" x14ac:dyDescent="0.2">
      <c r="A4923" s="13" t="s">
        <v>24578</v>
      </c>
      <c r="B4923" t="s">
        <v>24579</v>
      </c>
    </row>
    <row r="4924" spans="1:2" ht="15" x14ac:dyDescent="0.2">
      <c r="A4924" s="13" t="s">
        <v>24580</v>
      </c>
      <c r="B4924" t="s">
        <v>24581</v>
      </c>
    </row>
    <row r="4925" spans="1:2" ht="15" x14ac:dyDescent="0.2">
      <c r="A4925" s="13" t="s">
        <v>24582</v>
      </c>
      <c r="B4925" t="s">
        <v>24583</v>
      </c>
    </row>
    <row r="4926" spans="1:2" ht="15" x14ac:dyDescent="0.2">
      <c r="A4926" s="13" t="s">
        <v>24584</v>
      </c>
      <c r="B4926" t="s">
        <v>24467</v>
      </c>
    </row>
    <row r="4927" spans="1:2" ht="15" x14ac:dyDescent="0.2">
      <c r="A4927" s="13" t="s">
        <v>24585</v>
      </c>
      <c r="B4927" t="s">
        <v>24586</v>
      </c>
    </row>
    <row r="4928" spans="1:2" ht="15" x14ac:dyDescent="0.2">
      <c r="A4928" s="13" t="s">
        <v>24587</v>
      </c>
      <c r="B4928" t="s">
        <v>24588</v>
      </c>
    </row>
    <row r="4929" spans="1:2" ht="15" x14ac:dyDescent="0.2">
      <c r="A4929" s="13" t="s">
        <v>24589</v>
      </c>
      <c r="B4929" t="s">
        <v>24590</v>
      </c>
    </row>
    <row r="4930" spans="1:2" ht="15" x14ac:dyDescent="0.2">
      <c r="A4930" s="13" t="s">
        <v>24591</v>
      </c>
      <c r="B4930" t="s">
        <v>24592</v>
      </c>
    </row>
    <row r="4931" spans="1:2" ht="15" x14ac:dyDescent="0.2">
      <c r="A4931" s="13" t="s">
        <v>24593</v>
      </c>
      <c r="B4931" t="s">
        <v>21625</v>
      </c>
    </row>
    <row r="4932" spans="1:2" ht="15" x14ac:dyDescent="0.2">
      <c r="A4932" s="13" t="s">
        <v>24594</v>
      </c>
      <c r="B4932" t="s">
        <v>24595</v>
      </c>
    </row>
    <row r="4933" spans="1:2" ht="15" x14ac:dyDescent="0.2">
      <c r="A4933" s="13" t="s">
        <v>24596</v>
      </c>
      <c r="B4933" t="s">
        <v>18068</v>
      </c>
    </row>
    <row r="4934" spans="1:2" ht="15" x14ac:dyDescent="0.2">
      <c r="A4934" s="13" t="s">
        <v>24597</v>
      </c>
      <c r="B4934" t="s">
        <v>20416</v>
      </c>
    </row>
    <row r="4935" spans="1:2" ht="15" x14ac:dyDescent="0.2">
      <c r="A4935" s="13" t="s">
        <v>24598</v>
      </c>
      <c r="B4935" t="s">
        <v>24599</v>
      </c>
    </row>
    <row r="4936" spans="1:2" ht="15" x14ac:dyDescent="0.2">
      <c r="A4936" s="13" t="s">
        <v>24600</v>
      </c>
      <c r="B4936" t="s">
        <v>17063</v>
      </c>
    </row>
    <row r="4937" spans="1:2" ht="15" x14ac:dyDescent="0.2">
      <c r="A4937" s="13" t="s">
        <v>24601</v>
      </c>
      <c r="B4937" t="s">
        <v>24602</v>
      </c>
    </row>
    <row r="4938" spans="1:2" ht="15" x14ac:dyDescent="0.2">
      <c r="A4938" s="13" t="s">
        <v>24603</v>
      </c>
      <c r="B4938" t="s">
        <v>24604</v>
      </c>
    </row>
    <row r="4939" spans="1:2" ht="15" x14ac:dyDescent="0.2">
      <c r="A4939" s="13" t="s">
        <v>24605</v>
      </c>
      <c r="B4939" t="s">
        <v>24606</v>
      </c>
    </row>
    <row r="4940" spans="1:2" ht="15" x14ac:dyDescent="0.2">
      <c r="A4940" s="13" t="s">
        <v>24607</v>
      </c>
      <c r="B4940" t="s">
        <v>20382</v>
      </c>
    </row>
    <row r="4941" spans="1:2" ht="15" x14ac:dyDescent="0.2">
      <c r="A4941" s="13" t="s">
        <v>24608</v>
      </c>
      <c r="B4941" t="s">
        <v>24609</v>
      </c>
    </row>
    <row r="4942" spans="1:2" ht="15" x14ac:dyDescent="0.2">
      <c r="A4942" s="13" t="s">
        <v>24610</v>
      </c>
      <c r="B4942" t="s">
        <v>24611</v>
      </c>
    </row>
    <row r="4943" spans="1:2" ht="15" x14ac:dyDescent="0.2">
      <c r="A4943" s="13" t="s">
        <v>24612</v>
      </c>
      <c r="B4943" t="s">
        <v>20153</v>
      </c>
    </row>
    <row r="4944" spans="1:2" ht="15" x14ac:dyDescent="0.2">
      <c r="A4944" s="13" t="s">
        <v>24613</v>
      </c>
      <c r="B4944" t="s">
        <v>24614</v>
      </c>
    </row>
    <row r="4945" spans="1:2" ht="15" x14ac:dyDescent="0.2">
      <c r="A4945" s="13" t="s">
        <v>24615</v>
      </c>
      <c r="B4945" t="s">
        <v>24616</v>
      </c>
    </row>
    <row r="4946" spans="1:2" ht="15" x14ac:dyDescent="0.2">
      <c r="A4946" s="13" t="s">
        <v>24617</v>
      </c>
      <c r="B4946" t="s">
        <v>24618</v>
      </c>
    </row>
    <row r="4947" spans="1:2" ht="15" x14ac:dyDescent="0.2">
      <c r="A4947" s="13" t="s">
        <v>24619</v>
      </c>
      <c r="B4947" t="s">
        <v>24620</v>
      </c>
    </row>
    <row r="4948" spans="1:2" ht="15" x14ac:dyDescent="0.2">
      <c r="A4948" s="13" t="s">
        <v>24621</v>
      </c>
      <c r="B4948" t="s">
        <v>24622</v>
      </c>
    </row>
    <row r="4949" spans="1:2" ht="15" x14ac:dyDescent="0.2">
      <c r="A4949" s="13" t="s">
        <v>24623</v>
      </c>
      <c r="B4949" t="s">
        <v>20267</v>
      </c>
    </row>
    <row r="4950" spans="1:2" ht="15" x14ac:dyDescent="0.2">
      <c r="A4950" s="13" t="s">
        <v>24624</v>
      </c>
      <c r="B4950" t="s">
        <v>24625</v>
      </c>
    </row>
    <row r="4951" spans="1:2" ht="15" x14ac:dyDescent="0.2">
      <c r="A4951" s="13" t="s">
        <v>24626</v>
      </c>
      <c r="B4951" t="s">
        <v>24627</v>
      </c>
    </row>
    <row r="4952" spans="1:2" ht="15" x14ac:dyDescent="0.2">
      <c r="A4952" s="13" t="s">
        <v>24628</v>
      </c>
      <c r="B4952" t="s">
        <v>24629</v>
      </c>
    </row>
    <row r="4953" spans="1:2" ht="15" x14ac:dyDescent="0.2">
      <c r="A4953" s="13" t="s">
        <v>24630</v>
      </c>
      <c r="B4953" t="s">
        <v>24631</v>
      </c>
    </row>
    <row r="4954" spans="1:2" ht="15" x14ac:dyDescent="0.2">
      <c r="A4954" s="13" t="s">
        <v>24632</v>
      </c>
      <c r="B4954" t="s">
        <v>24633</v>
      </c>
    </row>
    <row r="4955" spans="1:2" ht="15" x14ac:dyDescent="0.2">
      <c r="A4955" s="13" t="s">
        <v>6234</v>
      </c>
      <c r="B4955" t="s">
        <v>24634</v>
      </c>
    </row>
    <row r="4956" spans="1:2" ht="15" x14ac:dyDescent="0.2">
      <c r="A4956" s="13" t="s">
        <v>24635</v>
      </c>
      <c r="B4956" t="s">
        <v>19619</v>
      </c>
    </row>
    <row r="4957" spans="1:2" ht="15" x14ac:dyDescent="0.2">
      <c r="A4957" s="13" t="s">
        <v>24636</v>
      </c>
      <c r="B4957" t="s">
        <v>24637</v>
      </c>
    </row>
    <row r="4958" spans="1:2" ht="15" x14ac:dyDescent="0.2">
      <c r="A4958" s="13" t="s">
        <v>24638</v>
      </c>
      <c r="B4958" t="s">
        <v>24639</v>
      </c>
    </row>
    <row r="4959" spans="1:2" ht="15" x14ac:dyDescent="0.2">
      <c r="A4959" s="13" t="s">
        <v>24640</v>
      </c>
      <c r="B4959" t="s">
        <v>24641</v>
      </c>
    </row>
    <row r="4960" spans="1:2" ht="15" x14ac:dyDescent="0.2">
      <c r="A4960" s="13" t="s">
        <v>24642</v>
      </c>
      <c r="B4960" t="s">
        <v>24643</v>
      </c>
    </row>
    <row r="4961" spans="1:2" ht="15" x14ac:dyDescent="0.2">
      <c r="A4961" s="13" t="s">
        <v>24644</v>
      </c>
      <c r="B4961" t="s">
        <v>24645</v>
      </c>
    </row>
    <row r="4962" spans="1:2" ht="15" x14ac:dyDescent="0.2">
      <c r="A4962" s="13" t="s">
        <v>24646</v>
      </c>
      <c r="B4962" t="s">
        <v>24647</v>
      </c>
    </row>
    <row r="4963" spans="1:2" ht="15" x14ac:dyDescent="0.2">
      <c r="A4963" s="13" t="s">
        <v>24648</v>
      </c>
      <c r="B4963" t="s">
        <v>24649</v>
      </c>
    </row>
    <row r="4964" spans="1:2" ht="15" x14ac:dyDescent="0.2">
      <c r="A4964" s="13" t="s">
        <v>24650</v>
      </c>
      <c r="B4964" t="s">
        <v>24651</v>
      </c>
    </row>
    <row r="4965" spans="1:2" ht="15" x14ac:dyDescent="0.2">
      <c r="A4965" s="13" t="s">
        <v>24652</v>
      </c>
      <c r="B4965" t="s">
        <v>24653</v>
      </c>
    </row>
    <row r="4966" spans="1:2" ht="15" x14ac:dyDescent="0.2">
      <c r="A4966" s="13" t="s">
        <v>24654</v>
      </c>
      <c r="B4966" t="s">
        <v>24655</v>
      </c>
    </row>
    <row r="4967" spans="1:2" ht="15" x14ac:dyDescent="0.2">
      <c r="A4967" s="13" t="s">
        <v>24656</v>
      </c>
      <c r="B4967" t="s">
        <v>24657</v>
      </c>
    </row>
    <row r="4968" spans="1:2" ht="15" x14ac:dyDescent="0.2">
      <c r="A4968" s="13" t="s">
        <v>24658</v>
      </c>
      <c r="B4968" t="s">
        <v>24659</v>
      </c>
    </row>
    <row r="4969" spans="1:2" ht="15" x14ac:dyDescent="0.2">
      <c r="A4969" s="13" t="s">
        <v>24660</v>
      </c>
      <c r="B4969" t="s">
        <v>24661</v>
      </c>
    </row>
    <row r="4970" spans="1:2" ht="15" x14ac:dyDescent="0.2">
      <c r="A4970" s="13" t="s">
        <v>24662</v>
      </c>
      <c r="B4970" t="s">
        <v>24663</v>
      </c>
    </row>
    <row r="4971" spans="1:2" ht="15" x14ac:dyDescent="0.2">
      <c r="A4971" s="13" t="s">
        <v>24664</v>
      </c>
      <c r="B4971" t="s">
        <v>20385</v>
      </c>
    </row>
    <row r="4972" spans="1:2" ht="15" x14ac:dyDescent="0.2">
      <c r="A4972" s="13" t="s">
        <v>24665</v>
      </c>
      <c r="B4972" t="s">
        <v>24666</v>
      </c>
    </row>
    <row r="4973" spans="1:2" ht="15" x14ac:dyDescent="0.2">
      <c r="A4973" s="13" t="s">
        <v>5380</v>
      </c>
      <c r="B4973" t="s">
        <v>24667</v>
      </c>
    </row>
    <row r="4974" spans="1:2" ht="15" x14ac:dyDescent="0.2">
      <c r="A4974" s="13" t="s">
        <v>24668</v>
      </c>
      <c r="B4974" t="s">
        <v>24669</v>
      </c>
    </row>
    <row r="4975" spans="1:2" ht="15" x14ac:dyDescent="0.2">
      <c r="A4975" s="13" t="s">
        <v>24670</v>
      </c>
      <c r="B4975" t="s">
        <v>24671</v>
      </c>
    </row>
    <row r="4976" spans="1:2" ht="15" x14ac:dyDescent="0.2">
      <c r="A4976" s="13" t="s">
        <v>24672</v>
      </c>
      <c r="B4976" t="s">
        <v>23463</v>
      </c>
    </row>
    <row r="4977" spans="1:2" ht="15" x14ac:dyDescent="0.2">
      <c r="A4977" s="13" t="s">
        <v>24673</v>
      </c>
      <c r="B4977" t="s">
        <v>24674</v>
      </c>
    </row>
    <row r="4978" spans="1:2" ht="15" x14ac:dyDescent="0.2">
      <c r="A4978" s="13" t="s">
        <v>24675</v>
      </c>
      <c r="B4978" t="s">
        <v>24676</v>
      </c>
    </row>
    <row r="4979" spans="1:2" ht="15" x14ac:dyDescent="0.2">
      <c r="A4979" s="13" t="s">
        <v>24677</v>
      </c>
      <c r="B4979" t="s">
        <v>24678</v>
      </c>
    </row>
    <row r="4980" spans="1:2" ht="15" x14ac:dyDescent="0.2">
      <c r="A4980" s="13" t="s">
        <v>24679</v>
      </c>
      <c r="B4980" t="s">
        <v>24680</v>
      </c>
    </row>
    <row r="4981" spans="1:2" ht="15" x14ac:dyDescent="0.2">
      <c r="A4981" s="13" t="s">
        <v>24681</v>
      </c>
      <c r="B4981" t="s">
        <v>24682</v>
      </c>
    </row>
    <row r="4982" spans="1:2" ht="15" x14ac:dyDescent="0.2">
      <c r="A4982" s="13" t="s">
        <v>24683</v>
      </c>
      <c r="B4982" t="s">
        <v>24684</v>
      </c>
    </row>
    <row r="4983" spans="1:2" ht="15" x14ac:dyDescent="0.2">
      <c r="A4983" s="13" t="s">
        <v>24685</v>
      </c>
      <c r="B4983" t="s">
        <v>24686</v>
      </c>
    </row>
    <row r="4984" spans="1:2" ht="15" x14ac:dyDescent="0.2">
      <c r="A4984" s="13" t="s">
        <v>24687</v>
      </c>
      <c r="B4984" t="s">
        <v>24688</v>
      </c>
    </row>
    <row r="4985" spans="1:2" ht="15" x14ac:dyDescent="0.2">
      <c r="A4985" s="13" t="s">
        <v>24689</v>
      </c>
      <c r="B4985" t="s">
        <v>24690</v>
      </c>
    </row>
    <row r="4986" spans="1:2" ht="15" x14ac:dyDescent="0.2">
      <c r="A4986" s="13" t="s">
        <v>24691</v>
      </c>
      <c r="B4986" t="s">
        <v>20273</v>
      </c>
    </row>
    <row r="4987" spans="1:2" ht="15" x14ac:dyDescent="0.2">
      <c r="A4987" s="13" t="s">
        <v>24692</v>
      </c>
      <c r="B4987" t="s">
        <v>24401</v>
      </c>
    </row>
    <row r="4988" spans="1:2" ht="15" x14ac:dyDescent="0.2">
      <c r="A4988" s="13" t="s">
        <v>24693</v>
      </c>
      <c r="B4988" t="s">
        <v>24694</v>
      </c>
    </row>
    <row r="4989" spans="1:2" ht="15" x14ac:dyDescent="0.2">
      <c r="A4989" s="13" t="s">
        <v>24695</v>
      </c>
      <c r="B4989" t="s">
        <v>24696</v>
      </c>
    </row>
    <row r="4990" spans="1:2" ht="15" x14ac:dyDescent="0.2">
      <c r="A4990" s="13" t="s">
        <v>24697</v>
      </c>
      <c r="B4990" t="s">
        <v>24698</v>
      </c>
    </row>
    <row r="4991" spans="1:2" ht="15" x14ac:dyDescent="0.2">
      <c r="A4991" s="13" t="s">
        <v>24699</v>
      </c>
      <c r="B4991" t="s">
        <v>24700</v>
      </c>
    </row>
    <row r="4992" spans="1:2" ht="15" x14ac:dyDescent="0.2">
      <c r="A4992" s="13" t="s">
        <v>24701</v>
      </c>
      <c r="B4992" t="s">
        <v>24702</v>
      </c>
    </row>
    <row r="4993" spans="1:2" ht="15" x14ac:dyDescent="0.2">
      <c r="A4993" s="13" t="s">
        <v>24703</v>
      </c>
      <c r="B4993" t="s">
        <v>24704</v>
      </c>
    </row>
    <row r="4994" spans="1:2" ht="15" x14ac:dyDescent="0.2">
      <c r="A4994" s="13" t="s">
        <v>24705</v>
      </c>
      <c r="B4994" t="s">
        <v>24706</v>
      </c>
    </row>
    <row r="4995" spans="1:2" ht="15" x14ac:dyDescent="0.2">
      <c r="A4995" s="13" t="s">
        <v>24707</v>
      </c>
      <c r="B4995" t="s">
        <v>24708</v>
      </c>
    </row>
    <row r="4996" spans="1:2" ht="15" x14ac:dyDescent="0.2">
      <c r="A4996" s="13" t="s">
        <v>24709</v>
      </c>
      <c r="B4996" t="s">
        <v>24710</v>
      </c>
    </row>
    <row r="4997" spans="1:2" ht="15" x14ac:dyDescent="0.2">
      <c r="A4997" s="13" t="s">
        <v>24711</v>
      </c>
      <c r="B4997" t="s">
        <v>24712</v>
      </c>
    </row>
    <row r="4998" spans="1:2" ht="15" x14ac:dyDescent="0.2">
      <c r="A4998" s="13" t="s">
        <v>7023</v>
      </c>
      <c r="B4998" t="s">
        <v>24713</v>
      </c>
    </row>
    <row r="4999" spans="1:2" ht="15" x14ac:dyDescent="0.2">
      <c r="A4999" s="13" t="s">
        <v>24714</v>
      </c>
      <c r="B4999" t="s">
        <v>24715</v>
      </c>
    </row>
    <row r="5000" spans="1:2" ht="15" x14ac:dyDescent="0.2">
      <c r="A5000" s="13" t="s">
        <v>24716</v>
      </c>
      <c r="B5000" t="s">
        <v>24717</v>
      </c>
    </row>
    <row r="5001" spans="1:2" ht="15" x14ac:dyDescent="0.2">
      <c r="A5001" s="13" t="s">
        <v>24718</v>
      </c>
      <c r="B5001" t="s">
        <v>24719</v>
      </c>
    </row>
    <row r="5002" spans="1:2" ht="15" x14ac:dyDescent="0.2">
      <c r="A5002" s="13" t="s">
        <v>24720</v>
      </c>
      <c r="B5002" t="s">
        <v>24721</v>
      </c>
    </row>
    <row r="5003" spans="1:2" ht="15" x14ac:dyDescent="0.2">
      <c r="A5003" s="13" t="s">
        <v>24722</v>
      </c>
      <c r="B5003" t="s">
        <v>24723</v>
      </c>
    </row>
    <row r="5004" spans="1:2" ht="15" x14ac:dyDescent="0.2">
      <c r="A5004" s="13" t="s">
        <v>24724</v>
      </c>
      <c r="B5004" t="s">
        <v>24725</v>
      </c>
    </row>
    <row r="5005" spans="1:2" ht="15" x14ac:dyDescent="0.2">
      <c r="A5005" s="13" t="s">
        <v>24726</v>
      </c>
      <c r="B5005" t="s">
        <v>24727</v>
      </c>
    </row>
    <row r="5006" spans="1:2" ht="15" x14ac:dyDescent="0.2">
      <c r="A5006" s="13" t="s">
        <v>24728</v>
      </c>
      <c r="B5006" t="s">
        <v>24729</v>
      </c>
    </row>
    <row r="5007" spans="1:2" ht="15" x14ac:dyDescent="0.2">
      <c r="A5007" s="13" t="s">
        <v>24730</v>
      </c>
      <c r="B5007" t="s">
        <v>24731</v>
      </c>
    </row>
    <row r="5008" spans="1:2" ht="15" x14ac:dyDescent="0.2">
      <c r="A5008" s="13" t="s">
        <v>24732</v>
      </c>
      <c r="B5008" t="s">
        <v>24733</v>
      </c>
    </row>
    <row r="5009" spans="1:2" ht="15" x14ac:dyDescent="0.2">
      <c r="A5009" s="13" t="s">
        <v>24734</v>
      </c>
      <c r="B5009" t="s">
        <v>24735</v>
      </c>
    </row>
    <row r="5010" spans="1:2" ht="15" x14ac:dyDescent="0.2">
      <c r="A5010" s="13" t="s">
        <v>24736</v>
      </c>
      <c r="B5010" t="s">
        <v>24737</v>
      </c>
    </row>
    <row r="5011" spans="1:2" ht="15" x14ac:dyDescent="0.2">
      <c r="A5011" s="13" t="s">
        <v>24738</v>
      </c>
      <c r="B5011" t="s">
        <v>24739</v>
      </c>
    </row>
    <row r="5012" spans="1:2" ht="15" x14ac:dyDescent="0.2">
      <c r="A5012" s="13" t="s">
        <v>24740</v>
      </c>
      <c r="B5012" t="s">
        <v>24741</v>
      </c>
    </row>
    <row r="5013" spans="1:2" ht="15" x14ac:dyDescent="0.2">
      <c r="A5013" s="13" t="s">
        <v>24742</v>
      </c>
      <c r="B5013" t="s">
        <v>24743</v>
      </c>
    </row>
    <row r="5014" spans="1:2" ht="15" x14ac:dyDescent="0.2">
      <c r="A5014" s="13" t="s">
        <v>24744</v>
      </c>
      <c r="B5014" t="s">
        <v>24745</v>
      </c>
    </row>
    <row r="5015" spans="1:2" ht="15" x14ac:dyDescent="0.2">
      <c r="A5015" s="13" t="s">
        <v>24746</v>
      </c>
      <c r="B5015" t="s">
        <v>24747</v>
      </c>
    </row>
    <row r="5016" spans="1:2" ht="15" x14ac:dyDescent="0.2">
      <c r="A5016" s="13" t="s">
        <v>24748</v>
      </c>
      <c r="B5016" t="s">
        <v>24749</v>
      </c>
    </row>
    <row r="5017" spans="1:2" ht="15" x14ac:dyDescent="0.2">
      <c r="A5017" s="13" t="s">
        <v>24750</v>
      </c>
      <c r="B5017" t="s">
        <v>24751</v>
      </c>
    </row>
    <row r="5018" spans="1:2" ht="15" x14ac:dyDescent="0.2">
      <c r="A5018" s="13" t="s">
        <v>24752</v>
      </c>
      <c r="B5018" t="s">
        <v>24753</v>
      </c>
    </row>
    <row r="5019" spans="1:2" ht="15" x14ac:dyDescent="0.2">
      <c r="A5019" s="13" t="s">
        <v>24754</v>
      </c>
      <c r="B5019" t="s">
        <v>24755</v>
      </c>
    </row>
    <row r="5020" spans="1:2" ht="15" x14ac:dyDescent="0.2">
      <c r="A5020" s="13" t="s">
        <v>24756</v>
      </c>
      <c r="B5020" t="s">
        <v>24757</v>
      </c>
    </row>
    <row r="5021" spans="1:2" ht="15" x14ac:dyDescent="0.2">
      <c r="A5021" s="13" t="s">
        <v>24758</v>
      </c>
      <c r="B5021" t="s">
        <v>24759</v>
      </c>
    </row>
    <row r="5022" spans="1:2" ht="15" x14ac:dyDescent="0.2">
      <c r="A5022" s="13" t="s">
        <v>24760</v>
      </c>
      <c r="B5022" t="s">
        <v>24761</v>
      </c>
    </row>
    <row r="5023" spans="1:2" ht="15" x14ac:dyDescent="0.2">
      <c r="A5023" s="13" t="s">
        <v>24762</v>
      </c>
      <c r="B5023" t="s">
        <v>24763</v>
      </c>
    </row>
    <row r="5024" spans="1:2" ht="15" x14ac:dyDescent="0.2">
      <c r="A5024" s="13" t="s">
        <v>24764</v>
      </c>
      <c r="B5024" t="s">
        <v>24765</v>
      </c>
    </row>
    <row r="5025" spans="1:2" ht="15" x14ac:dyDescent="0.2">
      <c r="A5025" s="13" t="s">
        <v>24766</v>
      </c>
      <c r="B5025" t="s">
        <v>24765</v>
      </c>
    </row>
    <row r="5026" spans="1:2" ht="15" x14ac:dyDescent="0.2">
      <c r="A5026" s="13" t="s">
        <v>24767</v>
      </c>
      <c r="B5026" t="s">
        <v>24768</v>
      </c>
    </row>
    <row r="5027" spans="1:2" ht="15" x14ac:dyDescent="0.2">
      <c r="A5027" s="13" t="s">
        <v>24769</v>
      </c>
      <c r="B5027" t="s">
        <v>16346</v>
      </c>
    </row>
    <row r="5028" spans="1:2" ht="15" x14ac:dyDescent="0.2">
      <c r="A5028" s="13" t="s">
        <v>24770</v>
      </c>
      <c r="B5028" t="s">
        <v>24771</v>
      </c>
    </row>
    <row r="5029" spans="1:2" ht="15" x14ac:dyDescent="0.2">
      <c r="A5029" s="13" t="s">
        <v>24772</v>
      </c>
      <c r="B5029" t="s">
        <v>16350</v>
      </c>
    </row>
    <row r="5030" spans="1:2" ht="15" x14ac:dyDescent="0.2">
      <c r="A5030" s="13" t="s">
        <v>24773</v>
      </c>
      <c r="B5030" t="s">
        <v>16352</v>
      </c>
    </row>
    <row r="5031" spans="1:2" ht="15" x14ac:dyDescent="0.2">
      <c r="A5031" s="13" t="s">
        <v>24774</v>
      </c>
      <c r="B5031" t="s">
        <v>16354</v>
      </c>
    </row>
    <row r="5032" spans="1:2" ht="15" x14ac:dyDescent="0.2">
      <c r="A5032" s="13" t="s">
        <v>24775</v>
      </c>
      <c r="B5032" t="s">
        <v>24776</v>
      </c>
    </row>
    <row r="5033" spans="1:2" ht="15" x14ac:dyDescent="0.2">
      <c r="A5033" s="13" t="s">
        <v>24777</v>
      </c>
      <c r="B5033" t="s">
        <v>24778</v>
      </c>
    </row>
    <row r="5034" spans="1:2" ht="15" x14ac:dyDescent="0.2">
      <c r="A5034" s="13" t="s">
        <v>24779</v>
      </c>
      <c r="B5034" t="s">
        <v>16360</v>
      </c>
    </row>
    <row r="5035" spans="1:2" ht="15" x14ac:dyDescent="0.2">
      <c r="A5035" s="13" t="s">
        <v>24780</v>
      </c>
      <c r="B5035" t="s">
        <v>16362</v>
      </c>
    </row>
    <row r="5036" spans="1:2" ht="15" x14ac:dyDescent="0.2">
      <c r="A5036" s="13" t="s">
        <v>24781</v>
      </c>
      <c r="B5036" t="s">
        <v>16364</v>
      </c>
    </row>
    <row r="5037" spans="1:2" ht="15" x14ac:dyDescent="0.2">
      <c r="A5037" s="13" t="s">
        <v>24782</v>
      </c>
      <c r="B5037" t="s">
        <v>16366</v>
      </c>
    </row>
    <row r="5038" spans="1:2" ht="15" x14ac:dyDescent="0.2">
      <c r="A5038" s="13" t="s">
        <v>24783</v>
      </c>
      <c r="B5038" t="s">
        <v>16368</v>
      </c>
    </row>
    <row r="5039" spans="1:2" ht="15" x14ac:dyDescent="0.2">
      <c r="A5039" s="13" t="s">
        <v>24784</v>
      </c>
      <c r="B5039" t="s">
        <v>16370</v>
      </c>
    </row>
    <row r="5040" spans="1:2" ht="15" x14ac:dyDescent="0.2">
      <c r="A5040" s="13" t="s">
        <v>24785</v>
      </c>
      <c r="B5040" t="s">
        <v>16372</v>
      </c>
    </row>
    <row r="5041" spans="1:2" ht="15" x14ac:dyDescent="0.2">
      <c r="A5041" s="13" t="s">
        <v>24786</v>
      </c>
      <c r="B5041" t="s">
        <v>16373</v>
      </c>
    </row>
    <row r="5042" spans="1:2" ht="15" x14ac:dyDescent="0.2">
      <c r="A5042" s="13" t="s">
        <v>24787</v>
      </c>
      <c r="B5042" t="s">
        <v>16375</v>
      </c>
    </row>
    <row r="5043" spans="1:2" ht="15" x14ac:dyDescent="0.2">
      <c r="A5043" s="13" t="s">
        <v>24788</v>
      </c>
      <c r="B5043" t="s">
        <v>16423</v>
      </c>
    </row>
    <row r="5044" spans="1:2" ht="15" x14ac:dyDescent="0.2">
      <c r="A5044" s="13" t="s">
        <v>24789</v>
      </c>
      <c r="B5044" t="s">
        <v>16379</v>
      </c>
    </row>
    <row r="5045" spans="1:2" ht="15" x14ac:dyDescent="0.2">
      <c r="A5045" s="13" t="s">
        <v>24790</v>
      </c>
      <c r="B5045" t="s">
        <v>16381</v>
      </c>
    </row>
    <row r="5046" spans="1:2" ht="15" x14ac:dyDescent="0.2">
      <c r="A5046" s="13" t="s">
        <v>24791</v>
      </c>
      <c r="B5046" t="s">
        <v>16383</v>
      </c>
    </row>
    <row r="5047" spans="1:2" ht="15" x14ac:dyDescent="0.2">
      <c r="A5047" s="13" t="s">
        <v>24792</v>
      </c>
      <c r="B5047" t="s">
        <v>16385</v>
      </c>
    </row>
    <row r="5048" spans="1:2" ht="15" x14ac:dyDescent="0.2">
      <c r="A5048" s="13" t="s">
        <v>24793</v>
      </c>
      <c r="B5048" t="s">
        <v>19604</v>
      </c>
    </row>
    <row r="5049" spans="1:2" ht="15" x14ac:dyDescent="0.2">
      <c r="A5049" s="13" t="s">
        <v>24794</v>
      </c>
      <c r="B5049" t="s">
        <v>16389</v>
      </c>
    </row>
    <row r="5050" spans="1:2" ht="15" x14ac:dyDescent="0.2">
      <c r="A5050" s="13" t="s">
        <v>24795</v>
      </c>
      <c r="B5050" t="s">
        <v>16391</v>
      </c>
    </row>
    <row r="5051" spans="1:2" ht="15" x14ac:dyDescent="0.2">
      <c r="A5051" s="13" t="s">
        <v>24796</v>
      </c>
      <c r="B5051" t="s">
        <v>16393</v>
      </c>
    </row>
    <row r="5052" spans="1:2" ht="15" x14ac:dyDescent="0.2">
      <c r="A5052" s="13" t="s">
        <v>24797</v>
      </c>
      <c r="B5052" t="s">
        <v>24798</v>
      </c>
    </row>
    <row r="5053" spans="1:2" ht="15" x14ac:dyDescent="0.2">
      <c r="A5053" s="13" t="s">
        <v>24799</v>
      </c>
      <c r="B5053" t="s">
        <v>16395</v>
      </c>
    </row>
    <row r="5054" spans="1:2" ht="15" x14ac:dyDescent="0.2">
      <c r="A5054" s="13" t="s">
        <v>24800</v>
      </c>
      <c r="B5054" t="s">
        <v>16397</v>
      </c>
    </row>
    <row r="5055" spans="1:2" ht="15" x14ac:dyDescent="0.2">
      <c r="A5055" s="13" t="s">
        <v>24801</v>
      </c>
      <c r="B5055" t="s">
        <v>16399</v>
      </c>
    </row>
    <row r="5056" spans="1:2" ht="15" x14ac:dyDescent="0.2">
      <c r="A5056" s="13" t="s">
        <v>24802</v>
      </c>
      <c r="B5056" t="s">
        <v>24803</v>
      </c>
    </row>
    <row r="5057" spans="1:2" ht="15" x14ac:dyDescent="0.2">
      <c r="A5057" s="13" t="s">
        <v>24804</v>
      </c>
      <c r="B5057" t="s">
        <v>16403</v>
      </c>
    </row>
    <row r="5058" spans="1:2" ht="15" x14ac:dyDescent="0.2">
      <c r="A5058" s="13" t="s">
        <v>24805</v>
      </c>
      <c r="B5058" t="s">
        <v>16405</v>
      </c>
    </row>
    <row r="5059" spans="1:2" ht="15" x14ac:dyDescent="0.2">
      <c r="A5059" s="13" t="s">
        <v>24806</v>
      </c>
      <c r="B5059" t="s">
        <v>16407</v>
      </c>
    </row>
    <row r="5060" spans="1:2" ht="15" x14ac:dyDescent="0.2">
      <c r="A5060" s="13" t="s">
        <v>24807</v>
      </c>
      <c r="B5060" t="s">
        <v>24808</v>
      </c>
    </row>
    <row r="5061" spans="1:2" ht="15" x14ac:dyDescent="0.2">
      <c r="A5061" s="13" t="s">
        <v>24809</v>
      </c>
      <c r="B5061" t="s">
        <v>24810</v>
      </c>
    </row>
    <row r="5062" spans="1:2" ht="15" x14ac:dyDescent="0.2">
      <c r="A5062" s="13" t="s">
        <v>24811</v>
      </c>
      <c r="B5062" t="s">
        <v>16413</v>
      </c>
    </row>
    <row r="5063" spans="1:2" ht="15" x14ac:dyDescent="0.2">
      <c r="A5063" s="13" t="s">
        <v>24812</v>
      </c>
      <c r="B5063" t="s">
        <v>16414</v>
      </c>
    </row>
    <row r="5064" spans="1:2" ht="15" x14ac:dyDescent="0.2">
      <c r="A5064" s="13" t="s">
        <v>24813</v>
      </c>
      <c r="B5064" t="s">
        <v>16416</v>
      </c>
    </row>
    <row r="5065" spans="1:2" ht="15" x14ac:dyDescent="0.2">
      <c r="A5065" s="13" t="s">
        <v>24814</v>
      </c>
      <c r="B5065" t="s">
        <v>16418</v>
      </c>
    </row>
    <row r="5066" spans="1:2" ht="15" x14ac:dyDescent="0.2">
      <c r="A5066" s="13" t="s">
        <v>24815</v>
      </c>
      <c r="B5066" t="s">
        <v>16420</v>
      </c>
    </row>
    <row r="5067" spans="1:2" ht="15" x14ac:dyDescent="0.2">
      <c r="A5067" s="13" t="s">
        <v>24816</v>
      </c>
      <c r="B5067" t="s">
        <v>16422</v>
      </c>
    </row>
    <row r="5068" spans="1:2" ht="15" x14ac:dyDescent="0.2">
      <c r="A5068" s="13" t="s">
        <v>24817</v>
      </c>
      <c r="B5068" t="s">
        <v>24818</v>
      </c>
    </row>
    <row r="5069" spans="1:2" ht="15" x14ac:dyDescent="0.2">
      <c r="A5069" s="13" t="s">
        <v>24819</v>
      </c>
      <c r="B5069" t="s">
        <v>16425</v>
      </c>
    </row>
    <row r="5070" spans="1:2" ht="15" x14ac:dyDescent="0.2">
      <c r="A5070" s="13" t="s">
        <v>24820</v>
      </c>
      <c r="B5070" t="s">
        <v>16427</v>
      </c>
    </row>
    <row r="5071" spans="1:2" ht="15" x14ac:dyDescent="0.2">
      <c r="A5071" s="13" t="s">
        <v>24821</v>
      </c>
      <c r="B5071" t="s">
        <v>16429</v>
      </c>
    </row>
    <row r="5072" spans="1:2" ht="15" x14ac:dyDescent="0.2">
      <c r="A5072" s="13" t="s">
        <v>24822</v>
      </c>
      <c r="B5072" t="s">
        <v>16431</v>
      </c>
    </row>
    <row r="5073" spans="1:2" ht="15" x14ac:dyDescent="0.2">
      <c r="A5073" s="13" t="s">
        <v>24823</v>
      </c>
      <c r="B5073" t="s">
        <v>16433</v>
      </c>
    </row>
    <row r="5074" spans="1:2" ht="15" x14ac:dyDescent="0.2">
      <c r="A5074" s="13" t="s">
        <v>24824</v>
      </c>
      <c r="B5074" t="s">
        <v>16435</v>
      </c>
    </row>
    <row r="5075" spans="1:2" ht="15" x14ac:dyDescent="0.2">
      <c r="A5075" s="13" t="s">
        <v>24825</v>
      </c>
      <c r="B5075" t="s">
        <v>16436</v>
      </c>
    </row>
    <row r="5076" spans="1:2" ht="15" x14ac:dyDescent="0.2">
      <c r="A5076" s="13" t="s">
        <v>24826</v>
      </c>
      <c r="B5076" t="s">
        <v>16438</v>
      </c>
    </row>
    <row r="5077" spans="1:2" ht="15" x14ac:dyDescent="0.2">
      <c r="A5077" s="13" t="s">
        <v>24827</v>
      </c>
      <c r="B5077" t="s">
        <v>24828</v>
      </c>
    </row>
    <row r="5078" spans="1:2" ht="15" x14ac:dyDescent="0.2">
      <c r="A5078" s="13" t="s">
        <v>24829</v>
      </c>
      <c r="B5078" t="s">
        <v>16442</v>
      </c>
    </row>
    <row r="5079" spans="1:2" ht="15" x14ac:dyDescent="0.2">
      <c r="A5079" s="13" t="s">
        <v>24830</v>
      </c>
      <c r="B5079" t="s">
        <v>16444</v>
      </c>
    </row>
    <row r="5080" spans="1:2" ht="15" x14ac:dyDescent="0.2">
      <c r="A5080" s="13" t="s">
        <v>24831</v>
      </c>
      <c r="B5080" t="s">
        <v>24832</v>
      </c>
    </row>
    <row r="5081" spans="1:2" ht="15" x14ac:dyDescent="0.2">
      <c r="A5081" s="13" t="s">
        <v>24833</v>
      </c>
      <c r="B5081" t="s">
        <v>16448</v>
      </c>
    </row>
    <row r="5082" spans="1:2" ht="15" x14ac:dyDescent="0.2">
      <c r="A5082" s="13" t="s">
        <v>24834</v>
      </c>
      <c r="B5082" t="s">
        <v>16449</v>
      </c>
    </row>
    <row r="5083" spans="1:2" ht="15" x14ac:dyDescent="0.2">
      <c r="A5083" s="13" t="s">
        <v>24835</v>
      </c>
      <c r="B5083" t="s">
        <v>16451</v>
      </c>
    </row>
    <row r="5084" spans="1:2" ht="15" x14ac:dyDescent="0.2">
      <c r="A5084" s="13" t="s">
        <v>24836</v>
      </c>
      <c r="B5084" t="s">
        <v>16453</v>
      </c>
    </row>
    <row r="5085" spans="1:2" ht="15" x14ac:dyDescent="0.2">
      <c r="A5085" s="13" t="s">
        <v>24837</v>
      </c>
      <c r="B5085" t="s">
        <v>16455</v>
      </c>
    </row>
    <row r="5086" spans="1:2" ht="15" x14ac:dyDescent="0.2">
      <c r="A5086" s="13" t="s">
        <v>24838</v>
      </c>
      <c r="B5086" t="s">
        <v>24839</v>
      </c>
    </row>
    <row r="5087" spans="1:2" ht="15" x14ac:dyDescent="0.2">
      <c r="A5087" s="13" t="s">
        <v>24840</v>
      </c>
      <c r="B5087" t="s">
        <v>16459</v>
      </c>
    </row>
    <row r="5088" spans="1:2" ht="15" x14ac:dyDescent="0.2">
      <c r="A5088" s="13" t="s">
        <v>24841</v>
      </c>
      <c r="B5088" t="s">
        <v>16461</v>
      </c>
    </row>
    <row r="5089" spans="1:2" ht="15" x14ac:dyDescent="0.2">
      <c r="A5089" s="13" t="s">
        <v>24842</v>
      </c>
      <c r="B5089" t="s">
        <v>16463</v>
      </c>
    </row>
    <row r="5090" spans="1:2" ht="15" x14ac:dyDescent="0.2">
      <c r="A5090" s="13" t="s">
        <v>24843</v>
      </c>
      <c r="B5090" t="s">
        <v>24844</v>
      </c>
    </row>
    <row r="5091" spans="1:2" ht="15" x14ac:dyDescent="0.2">
      <c r="A5091" s="13" t="s">
        <v>24845</v>
      </c>
      <c r="B5091" t="s">
        <v>24846</v>
      </c>
    </row>
    <row r="5092" spans="1:2" ht="15" x14ac:dyDescent="0.2">
      <c r="A5092" s="13" t="s">
        <v>24847</v>
      </c>
      <c r="B5092" t="s">
        <v>24848</v>
      </c>
    </row>
    <row r="5093" spans="1:2" ht="15" x14ac:dyDescent="0.2">
      <c r="A5093" s="13" t="s">
        <v>24849</v>
      </c>
      <c r="B5093" t="s">
        <v>16470</v>
      </c>
    </row>
    <row r="5094" spans="1:2" ht="15" x14ac:dyDescent="0.2">
      <c r="A5094" s="13" t="s">
        <v>24850</v>
      </c>
      <c r="B5094" t="s">
        <v>16472</v>
      </c>
    </row>
    <row r="5095" spans="1:2" ht="15" x14ac:dyDescent="0.2">
      <c r="A5095" s="13" t="s">
        <v>24851</v>
      </c>
      <c r="B5095" t="s">
        <v>16474</v>
      </c>
    </row>
    <row r="5096" spans="1:2" ht="15" x14ac:dyDescent="0.2">
      <c r="A5096" s="13" t="s">
        <v>24852</v>
      </c>
      <c r="B5096" t="s">
        <v>16476</v>
      </c>
    </row>
    <row r="5097" spans="1:2" ht="15" x14ac:dyDescent="0.2">
      <c r="A5097" s="13" t="s">
        <v>24853</v>
      </c>
      <c r="B5097" t="s">
        <v>24854</v>
      </c>
    </row>
    <row r="5098" spans="1:2" ht="15" x14ac:dyDescent="0.2">
      <c r="A5098" s="13" t="s">
        <v>24855</v>
      </c>
      <c r="B5098" t="s">
        <v>24856</v>
      </c>
    </row>
    <row r="5099" spans="1:2" ht="15" x14ac:dyDescent="0.2">
      <c r="A5099" s="13" t="s">
        <v>24857</v>
      </c>
      <c r="B5099" t="s">
        <v>24858</v>
      </c>
    </row>
    <row r="5100" spans="1:2" ht="15" x14ac:dyDescent="0.2">
      <c r="A5100" s="13" t="s">
        <v>24859</v>
      </c>
      <c r="B5100" t="s">
        <v>24860</v>
      </c>
    </row>
    <row r="5101" spans="1:2" ht="15" x14ac:dyDescent="0.2">
      <c r="A5101" s="13" t="s">
        <v>24861</v>
      </c>
      <c r="B5101" t="s">
        <v>24862</v>
      </c>
    </row>
    <row r="5102" spans="1:2" ht="15" x14ac:dyDescent="0.2">
      <c r="A5102" s="13" t="s">
        <v>24863</v>
      </c>
      <c r="B5102" t="s">
        <v>16488</v>
      </c>
    </row>
    <row r="5103" spans="1:2" ht="15" x14ac:dyDescent="0.2">
      <c r="A5103" s="13" t="s">
        <v>24864</v>
      </c>
      <c r="B5103" t="s">
        <v>24865</v>
      </c>
    </row>
    <row r="5104" spans="1:2" ht="15" x14ac:dyDescent="0.2">
      <c r="A5104" s="13" t="s">
        <v>24866</v>
      </c>
      <c r="B5104" t="s">
        <v>16492</v>
      </c>
    </row>
    <row r="5105" spans="1:2" ht="15" x14ac:dyDescent="0.2">
      <c r="A5105" s="13" t="s">
        <v>24867</v>
      </c>
      <c r="B5105" t="s">
        <v>16494</v>
      </c>
    </row>
    <row r="5106" spans="1:2" ht="15" x14ac:dyDescent="0.2">
      <c r="A5106" s="13" t="s">
        <v>24868</v>
      </c>
      <c r="B5106" t="s">
        <v>16495</v>
      </c>
    </row>
    <row r="5107" spans="1:2" ht="15" x14ac:dyDescent="0.2">
      <c r="A5107" s="13" t="s">
        <v>24869</v>
      </c>
      <c r="B5107" t="s">
        <v>16497</v>
      </c>
    </row>
    <row r="5108" spans="1:2" ht="15" x14ac:dyDescent="0.2">
      <c r="A5108" s="13" t="s">
        <v>24870</v>
      </c>
      <c r="B5108" t="s">
        <v>16499</v>
      </c>
    </row>
    <row r="5109" spans="1:2" ht="15" x14ac:dyDescent="0.2">
      <c r="A5109" s="13" t="s">
        <v>24871</v>
      </c>
      <c r="B5109" t="s">
        <v>16501</v>
      </c>
    </row>
    <row r="5110" spans="1:2" ht="15" x14ac:dyDescent="0.2">
      <c r="A5110" s="13" t="s">
        <v>24872</v>
      </c>
      <c r="B5110" t="s">
        <v>16503</v>
      </c>
    </row>
    <row r="5111" spans="1:2" ht="15" x14ac:dyDescent="0.2">
      <c r="A5111" s="13" t="s">
        <v>24873</v>
      </c>
      <c r="B5111" t="s">
        <v>16505</v>
      </c>
    </row>
    <row r="5112" spans="1:2" ht="15" x14ac:dyDescent="0.2">
      <c r="A5112" s="13" t="s">
        <v>24874</v>
      </c>
      <c r="B5112" t="s">
        <v>16507</v>
      </c>
    </row>
    <row r="5113" spans="1:2" ht="15" x14ac:dyDescent="0.2">
      <c r="A5113" s="13" t="s">
        <v>24875</v>
      </c>
      <c r="B5113" t="s">
        <v>24876</v>
      </c>
    </row>
    <row r="5114" spans="1:2" ht="15" x14ac:dyDescent="0.2">
      <c r="A5114" s="13" t="s">
        <v>24877</v>
      </c>
      <c r="B5114" t="s">
        <v>16511</v>
      </c>
    </row>
    <row r="5115" spans="1:2" ht="15" x14ac:dyDescent="0.2">
      <c r="A5115" s="13" t="s">
        <v>24878</v>
      </c>
      <c r="B5115" t="s">
        <v>16513</v>
      </c>
    </row>
    <row r="5116" spans="1:2" ht="15" x14ac:dyDescent="0.2">
      <c r="A5116" s="13" t="s">
        <v>24879</v>
      </c>
      <c r="B5116" t="s">
        <v>16514</v>
      </c>
    </row>
    <row r="5117" spans="1:2" ht="15" x14ac:dyDescent="0.2">
      <c r="A5117" s="13" t="s">
        <v>24880</v>
      </c>
      <c r="B5117" t="s">
        <v>16516</v>
      </c>
    </row>
    <row r="5118" spans="1:2" ht="15" x14ac:dyDescent="0.2">
      <c r="A5118" s="13" t="s">
        <v>24881</v>
      </c>
      <c r="B5118" t="s">
        <v>16518</v>
      </c>
    </row>
    <row r="5119" spans="1:2" ht="15" x14ac:dyDescent="0.2">
      <c r="A5119" s="13" t="s">
        <v>9750</v>
      </c>
      <c r="B5119" t="s">
        <v>16519</v>
      </c>
    </row>
    <row r="5120" spans="1:2" ht="15" x14ac:dyDescent="0.2">
      <c r="A5120" s="13" t="s">
        <v>24882</v>
      </c>
      <c r="B5120" t="s">
        <v>16520</v>
      </c>
    </row>
    <row r="5121" spans="1:2" ht="15" x14ac:dyDescent="0.2">
      <c r="A5121" s="13" t="s">
        <v>24883</v>
      </c>
      <c r="B5121" t="s">
        <v>24884</v>
      </c>
    </row>
    <row r="5122" spans="1:2" ht="15" x14ac:dyDescent="0.2">
      <c r="A5122" s="13" t="s">
        <v>24885</v>
      </c>
      <c r="B5122" t="s">
        <v>16522</v>
      </c>
    </row>
    <row r="5123" spans="1:2" ht="15" x14ac:dyDescent="0.2">
      <c r="A5123" s="13" t="s">
        <v>24886</v>
      </c>
      <c r="B5123" t="s">
        <v>16523</v>
      </c>
    </row>
    <row r="5124" spans="1:2" ht="15" x14ac:dyDescent="0.2">
      <c r="A5124" s="13" t="s">
        <v>24887</v>
      </c>
      <c r="B5124" t="s">
        <v>16525</v>
      </c>
    </row>
    <row r="5125" spans="1:2" ht="15" x14ac:dyDescent="0.2">
      <c r="A5125" s="13" t="s">
        <v>24888</v>
      </c>
      <c r="B5125" t="s">
        <v>16527</v>
      </c>
    </row>
    <row r="5126" spans="1:2" ht="15" x14ac:dyDescent="0.2">
      <c r="A5126" s="13" t="s">
        <v>24889</v>
      </c>
      <c r="B5126" t="s">
        <v>16529</v>
      </c>
    </row>
    <row r="5127" spans="1:2" ht="15" x14ac:dyDescent="0.2">
      <c r="A5127" s="13" t="s">
        <v>24890</v>
      </c>
      <c r="B5127" t="s">
        <v>16531</v>
      </c>
    </row>
    <row r="5128" spans="1:2" ht="15" x14ac:dyDescent="0.2">
      <c r="A5128" s="13" t="s">
        <v>24891</v>
      </c>
      <c r="B5128" t="s">
        <v>24892</v>
      </c>
    </row>
    <row r="5129" spans="1:2" ht="15" x14ac:dyDescent="0.2">
      <c r="A5129" s="13" t="s">
        <v>24893</v>
      </c>
      <c r="B5129" t="s">
        <v>16535</v>
      </c>
    </row>
    <row r="5130" spans="1:2" ht="15" x14ac:dyDescent="0.2">
      <c r="A5130" s="13" t="s">
        <v>24894</v>
      </c>
      <c r="B5130" t="s">
        <v>16537</v>
      </c>
    </row>
    <row r="5131" spans="1:2" ht="15" x14ac:dyDescent="0.2">
      <c r="A5131" s="13" t="s">
        <v>24895</v>
      </c>
      <c r="B5131" t="s">
        <v>16539</v>
      </c>
    </row>
    <row r="5132" spans="1:2" ht="15" x14ac:dyDescent="0.2">
      <c r="A5132" s="13" t="s">
        <v>24896</v>
      </c>
      <c r="B5132" t="s">
        <v>16541</v>
      </c>
    </row>
    <row r="5133" spans="1:2" ht="15" x14ac:dyDescent="0.2">
      <c r="A5133" s="13" t="s">
        <v>24897</v>
      </c>
      <c r="B5133" t="s">
        <v>16543</v>
      </c>
    </row>
    <row r="5134" spans="1:2" ht="15" x14ac:dyDescent="0.2">
      <c r="A5134" s="13" t="s">
        <v>24898</v>
      </c>
      <c r="B5134" t="s">
        <v>16545</v>
      </c>
    </row>
    <row r="5135" spans="1:2" ht="15" x14ac:dyDescent="0.2">
      <c r="A5135" s="13" t="s">
        <v>24899</v>
      </c>
      <c r="B5135" t="s">
        <v>16547</v>
      </c>
    </row>
    <row r="5136" spans="1:2" ht="15" x14ac:dyDescent="0.2">
      <c r="A5136" s="13" t="s">
        <v>24900</v>
      </c>
      <c r="B5136" t="s">
        <v>24901</v>
      </c>
    </row>
    <row r="5137" spans="1:2" ht="15" x14ac:dyDescent="0.2">
      <c r="A5137" s="13" t="s">
        <v>24902</v>
      </c>
      <c r="B5137" t="s">
        <v>16551</v>
      </c>
    </row>
    <row r="5138" spans="1:2" ht="15" x14ac:dyDescent="0.2">
      <c r="A5138" s="13" t="s">
        <v>24903</v>
      </c>
      <c r="B5138" t="s">
        <v>16553</v>
      </c>
    </row>
    <row r="5139" spans="1:2" ht="15" x14ac:dyDescent="0.2">
      <c r="A5139" s="13" t="s">
        <v>24904</v>
      </c>
      <c r="B5139" t="s">
        <v>16555</v>
      </c>
    </row>
    <row r="5140" spans="1:2" ht="15" x14ac:dyDescent="0.2">
      <c r="A5140" s="13" t="s">
        <v>24905</v>
      </c>
      <c r="B5140" t="s">
        <v>16557</v>
      </c>
    </row>
    <row r="5141" spans="1:2" ht="15" x14ac:dyDescent="0.2">
      <c r="A5141" s="13" t="s">
        <v>24906</v>
      </c>
      <c r="B5141" t="s">
        <v>16559</v>
      </c>
    </row>
    <row r="5142" spans="1:2" ht="15" x14ac:dyDescent="0.2">
      <c r="A5142" s="13" t="s">
        <v>24907</v>
      </c>
      <c r="B5142" t="s">
        <v>16560</v>
      </c>
    </row>
    <row r="5143" spans="1:2" ht="15" x14ac:dyDescent="0.2">
      <c r="A5143" s="13" t="s">
        <v>24908</v>
      </c>
      <c r="B5143" t="s">
        <v>16562</v>
      </c>
    </row>
    <row r="5144" spans="1:2" ht="15" x14ac:dyDescent="0.2">
      <c r="A5144" s="13" t="s">
        <v>24909</v>
      </c>
      <c r="B5144" t="s">
        <v>16564</v>
      </c>
    </row>
    <row r="5145" spans="1:2" ht="15" x14ac:dyDescent="0.2">
      <c r="A5145" s="13" t="s">
        <v>24910</v>
      </c>
      <c r="B5145" t="s">
        <v>16566</v>
      </c>
    </row>
    <row r="5146" spans="1:2" ht="15" x14ac:dyDescent="0.2">
      <c r="A5146" s="13" t="s">
        <v>24911</v>
      </c>
      <c r="B5146" t="s">
        <v>16568</v>
      </c>
    </row>
    <row r="5147" spans="1:2" ht="15" x14ac:dyDescent="0.2">
      <c r="A5147" s="13" t="s">
        <v>24912</v>
      </c>
      <c r="B5147" t="s">
        <v>16570</v>
      </c>
    </row>
    <row r="5148" spans="1:2" ht="15" x14ac:dyDescent="0.2">
      <c r="A5148" s="13" t="s">
        <v>24913</v>
      </c>
      <c r="B5148" t="s">
        <v>16572</v>
      </c>
    </row>
    <row r="5149" spans="1:2" ht="15" x14ac:dyDescent="0.2">
      <c r="A5149" s="13" t="s">
        <v>24914</v>
      </c>
      <c r="B5149" t="s">
        <v>16574</v>
      </c>
    </row>
    <row r="5150" spans="1:2" ht="15" x14ac:dyDescent="0.2">
      <c r="A5150" s="13" t="s">
        <v>24915</v>
      </c>
      <c r="B5150" t="s">
        <v>16576</v>
      </c>
    </row>
    <row r="5151" spans="1:2" ht="15" x14ac:dyDescent="0.2">
      <c r="A5151" s="13" t="s">
        <v>24916</v>
      </c>
      <c r="B5151" t="s">
        <v>16578</v>
      </c>
    </row>
    <row r="5152" spans="1:2" ht="15" x14ac:dyDescent="0.2">
      <c r="A5152" s="13" t="s">
        <v>24917</v>
      </c>
      <c r="B5152" t="s">
        <v>16580</v>
      </c>
    </row>
    <row r="5153" spans="1:2" ht="15" x14ac:dyDescent="0.2">
      <c r="A5153" s="13" t="s">
        <v>24918</v>
      </c>
      <c r="B5153" t="s">
        <v>16581</v>
      </c>
    </row>
    <row r="5154" spans="1:2" ht="15" x14ac:dyDescent="0.2">
      <c r="A5154" s="13" t="s">
        <v>24919</v>
      </c>
      <c r="B5154" t="s">
        <v>16583</v>
      </c>
    </row>
    <row r="5155" spans="1:2" ht="15" x14ac:dyDescent="0.2">
      <c r="A5155" s="13" t="s">
        <v>24920</v>
      </c>
      <c r="B5155" t="s">
        <v>24921</v>
      </c>
    </row>
    <row r="5156" spans="1:2" ht="15" x14ac:dyDescent="0.2">
      <c r="A5156" s="13" t="s">
        <v>24922</v>
      </c>
      <c r="B5156" t="s">
        <v>24923</v>
      </c>
    </row>
    <row r="5157" spans="1:2" ht="15" x14ac:dyDescent="0.2">
      <c r="A5157" s="13" t="s">
        <v>24924</v>
      </c>
      <c r="B5157" t="s">
        <v>24925</v>
      </c>
    </row>
    <row r="5158" spans="1:2" ht="15" x14ac:dyDescent="0.2">
      <c r="A5158" s="13" t="s">
        <v>24926</v>
      </c>
      <c r="B5158" t="s">
        <v>16591</v>
      </c>
    </row>
    <row r="5159" spans="1:2" ht="15" x14ac:dyDescent="0.2">
      <c r="A5159" s="13" t="s">
        <v>24927</v>
      </c>
      <c r="B5159" t="s">
        <v>16593</v>
      </c>
    </row>
    <row r="5160" spans="1:2" ht="15" x14ac:dyDescent="0.2">
      <c r="A5160" s="13" t="s">
        <v>24928</v>
      </c>
      <c r="B5160" t="s">
        <v>16593</v>
      </c>
    </row>
    <row r="5161" spans="1:2" ht="15" x14ac:dyDescent="0.2">
      <c r="A5161" s="13" t="s">
        <v>24929</v>
      </c>
      <c r="B5161" t="s">
        <v>24930</v>
      </c>
    </row>
    <row r="5162" spans="1:2" ht="15" x14ac:dyDescent="0.2">
      <c r="A5162" s="13" t="s">
        <v>24931</v>
      </c>
      <c r="B5162" t="s">
        <v>16598</v>
      </c>
    </row>
    <row r="5163" spans="1:2" ht="15" x14ac:dyDescent="0.2">
      <c r="A5163" s="13" t="s">
        <v>24932</v>
      </c>
      <c r="B5163" t="s">
        <v>16600</v>
      </c>
    </row>
    <row r="5164" spans="1:2" ht="15" x14ac:dyDescent="0.2">
      <c r="A5164" s="13" t="s">
        <v>24933</v>
      </c>
      <c r="B5164" t="s">
        <v>16601</v>
      </c>
    </row>
    <row r="5165" spans="1:2" ht="15" x14ac:dyDescent="0.2">
      <c r="A5165" s="13" t="s">
        <v>24934</v>
      </c>
      <c r="B5165" t="s">
        <v>16603</v>
      </c>
    </row>
    <row r="5166" spans="1:2" ht="15" x14ac:dyDescent="0.2">
      <c r="A5166" s="13" t="s">
        <v>24935</v>
      </c>
      <c r="B5166" t="s">
        <v>16605</v>
      </c>
    </row>
    <row r="5167" spans="1:2" ht="15" x14ac:dyDescent="0.2">
      <c r="A5167" s="13" t="s">
        <v>24936</v>
      </c>
      <c r="B5167" t="s">
        <v>16607</v>
      </c>
    </row>
    <row r="5168" spans="1:2" ht="15" x14ac:dyDescent="0.2">
      <c r="A5168" s="13" t="s">
        <v>24937</v>
      </c>
      <c r="B5168" t="s">
        <v>16609</v>
      </c>
    </row>
    <row r="5169" spans="1:2" ht="15" x14ac:dyDescent="0.2">
      <c r="A5169" s="13" t="s">
        <v>24938</v>
      </c>
      <c r="B5169" t="s">
        <v>16611</v>
      </c>
    </row>
    <row r="5170" spans="1:2" ht="15" x14ac:dyDescent="0.2">
      <c r="A5170" s="13" t="s">
        <v>24939</v>
      </c>
      <c r="B5170" t="s">
        <v>16613</v>
      </c>
    </row>
    <row r="5171" spans="1:2" ht="15" x14ac:dyDescent="0.2">
      <c r="A5171" s="13" t="s">
        <v>24940</v>
      </c>
      <c r="B5171" t="s">
        <v>16615</v>
      </c>
    </row>
    <row r="5172" spans="1:2" ht="15" x14ac:dyDescent="0.2">
      <c r="A5172" s="13" t="s">
        <v>24941</v>
      </c>
      <c r="B5172" t="s">
        <v>16617</v>
      </c>
    </row>
    <row r="5173" spans="1:2" ht="15" x14ac:dyDescent="0.2">
      <c r="A5173" s="13" t="s">
        <v>24942</v>
      </c>
      <c r="B5173" t="s">
        <v>16618</v>
      </c>
    </row>
    <row r="5174" spans="1:2" ht="15" x14ac:dyDescent="0.2">
      <c r="A5174" s="13" t="s">
        <v>24943</v>
      </c>
      <c r="B5174" t="s">
        <v>16620</v>
      </c>
    </row>
    <row r="5175" spans="1:2" ht="15" x14ac:dyDescent="0.2">
      <c r="A5175" s="13" t="s">
        <v>24944</v>
      </c>
      <c r="B5175" t="s">
        <v>16622</v>
      </c>
    </row>
    <row r="5176" spans="1:2" ht="15" x14ac:dyDescent="0.2">
      <c r="A5176" s="13" t="s">
        <v>24945</v>
      </c>
      <c r="B5176" t="s">
        <v>16623</v>
      </c>
    </row>
    <row r="5177" spans="1:2" ht="15" x14ac:dyDescent="0.2">
      <c r="A5177" s="13" t="s">
        <v>24946</v>
      </c>
      <c r="B5177" t="s">
        <v>16625</v>
      </c>
    </row>
    <row r="5178" spans="1:2" ht="15" x14ac:dyDescent="0.2">
      <c r="A5178" s="13" t="s">
        <v>24947</v>
      </c>
      <c r="B5178" t="s">
        <v>16627</v>
      </c>
    </row>
    <row r="5179" spans="1:2" ht="15" x14ac:dyDescent="0.2">
      <c r="A5179" s="13" t="s">
        <v>24948</v>
      </c>
      <c r="B5179" t="s">
        <v>16629</v>
      </c>
    </row>
    <row r="5180" spans="1:2" ht="15" x14ac:dyDescent="0.2">
      <c r="A5180" s="13" t="s">
        <v>24949</v>
      </c>
      <c r="B5180" t="s">
        <v>16631</v>
      </c>
    </row>
    <row r="5181" spans="1:2" ht="15" x14ac:dyDescent="0.2">
      <c r="A5181" s="13" t="s">
        <v>24950</v>
      </c>
      <c r="B5181" t="s">
        <v>16633</v>
      </c>
    </row>
    <row r="5182" spans="1:2" ht="15" x14ac:dyDescent="0.2">
      <c r="A5182" s="13" t="s">
        <v>24951</v>
      </c>
      <c r="B5182" t="s">
        <v>16635</v>
      </c>
    </row>
    <row r="5183" spans="1:2" ht="15" x14ac:dyDescent="0.2">
      <c r="A5183" s="13" t="s">
        <v>24952</v>
      </c>
      <c r="B5183" t="s">
        <v>16637</v>
      </c>
    </row>
    <row r="5184" spans="1:2" ht="15" x14ac:dyDescent="0.2">
      <c r="A5184" s="13" t="s">
        <v>24953</v>
      </c>
      <c r="B5184" t="s">
        <v>16639</v>
      </c>
    </row>
    <row r="5185" spans="1:2" ht="15" x14ac:dyDescent="0.2">
      <c r="A5185" s="13" t="s">
        <v>24954</v>
      </c>
      <c r="B5185" t="s">
        <v>16641</v>
      </c>
    </row>
    <row r="5186" spans="1:2" ht="15" x14ac:dyDescent="0.2">
      <c r="A5186" s="13" t="s">
        <v>24955</v>
      </c>
      <c r="B5186" t="s">
        <v>16643</v>
      </c>
    </row>
    <row r="5187" spans="1:2" ht="15" x14ac:dyDescent="0.2">
      <c r="A5187" s="13" t="s">
        <v>24956</v>
      </c>
      <c r="B5187" t="s">
        <v>16645</v>
      </c>
    </row>
    <row r="5188" spans="1:2" ht="15" x14ac:dyDescent="0.2">
      <c r="A5188" s="13" t="s">
        <v>24957</v>
      </c>
      <c r="B5188" t="s">
        <v>16647</v>
      </c>
    </row>
    <row r="5189" spans="1:2" ht="15" x14ac:dyDescent="0.2">
      <c r="A5189" s="13" t="s">
        <v>24958</v>
      </c>
      <c r="B5189" t="s">
        <v>16649</v>
      </c>
    </row>
    <row r="5190" spans="1:2" ht="15" x14ac:dyDescent="0.2">
      <c r="A5190" s="13" t="s">
        <v>24959</v>
      </c>
      <c r="B5190" t="s">
        <v>16651</v>
      </c>
    </row>
    <row r="5191" spans="1:2" ht="15" x14ac:dyDescent="0.2">
      <c r="A5191" s="13" t="s">
        <v>24960</v>
      </c>
      <c r="B5191" t="s">
        <v>24961</v>
      </c>
    </row>
    <row r="5192" spans="1:2" ht="15" x14ac:dyDescent="0.2">
      <c r="A5192" s="13" t="s">
        <v>24962</v>
      </c>
      <c r="B5192" t="s">
        <v>24963</v>
      </c>
    </row>
    <row r="5193" spans="1:2" ht="15" x14ac:dyDescent="0.2">
      <c r="A5193" s="13" t="s">
        <v>24964</v>
      </c>
      <c r="B5193" t="s">
        <v>24965</v>
      </c>
    </row>
    <row r="5194" spans="1:2" ht="15" x14ac:dyDescent="0.2">
      <c r="A5194" s="13" t="s">
        <v>24966</v>
      </c>
      <c r="B5194" t="s">
        <v>24967</v>
      </c>
    </row>
    <row r="5195" spans="1:2" ht="15" x14ac:dyDescent="0.2">
      <c r="A5195" s="13" t="s">
        <v>24968</v>
      </c>
      <c r="B5195" t="s">
        <v>24370</v>
      </c>
    </row>
    <row r="5196" spans="1:2" ht="15" x14ac:dyDescent="0.2">
      <c r="A5196" s="13" t="s">
        <v>24969</v>
      </c>
      <c r="B5196" t="s">
        <v>16657</v>
      </c>
    </row>
    <row r="5197" spans="1:2" ht="15" x14ac:dyDescent="0.2">
      <c r="A5197" s="13" t="s">
        <v>24970</v>
      </c>
      <c r="B5197" t="s">
        <v>16659</v>
      </c>
    </row>
    <row r="5198" spans="1:2" ht="15" x14ac:dyDescent="0.2">
      <c r="A5198" s="13" t="s">
        <v>24971</v>
      </c>
      <c r="B5198" t="s">
        <v>16661</v>
      </c>
    </row>
    <row r="5199" spans="1:2" ht="15" x14ac:dyDescent="0.2">
      <c r="A5199" s="13" t="s">
        <v>24972</v>
      </c>
      <c r="B5199" t="s">
        <v>16663</v>
      </c>
    </row>
    <row r="5200" spans="1:2" ht="15" x14ac:dyDescent="0.2">
      <c r="A5200" s="13" t="s">
        <v>24973</v>
      </c>
      <c r="B5200" t="s">
        <v>24974</v>
      </c>
    </row>
    <row r="5201" spans="1:2" ht="15" x14ac:dyDescent="0.2">
      <c r="A5201" s="13" t="s">
        <v>24975</v>
      </c>
      <c r="B5201" t="s">
        <v>16667</v>
      </c>
    </row>
    <row r="5202" spans="1:2" ht="15" x14ac:dyDescent="0.2">
      <c r="A5202" s="13" t="s">
        <v>24976</v>
      </c>
      <c r="B5202" t="s">
        <v>16669</v>
      </c>
    </row>
    <row r="5203" spans="1:2" ht="15" x14ac:dyDescent="0.2">
      <c r="A5203" s="13" t="s">
        <v>24977</v>
      </c>
      <c r="B5203" t="s">
        <v>16671</v>
      </c>
    </row>
    <row r="5204" spans="1:2" ht="15" x14ac:dyDescent="0.2">
      <c r="A5204" s="13" t="s">
        <v>24978</v>
      </c>
      <c r="B5204" t="s">
        <v>16673</v>
      </c>
    </row>
    <row r="5205" spans="1:2" ht="15" x14ac:dyDescent="0.2">
      <c r="A5205" s="13" t="s">
        <v>24979</v>
      </c>
      <c r="B5205" t="s">
        <v>16675</v>
      </c>
    </row>
    <row r="5206" spans="1:2" ht="15" x14ac:dyDescent="0.2">
      <c r="A5206" s="13" t="s">
        <v>24980</v>
      </c>
      <c r="B5206" t="s">
        <v>16677</v>
      </c>
    </row>
    <row r="5207" spans="1:2" ht="15" x14ac:dyDescent="0.2">
      <c r="A5207" s="13" t="s">
        <v>24981</v>
      </c>
      <c r="B5207" t="s">
        <v>16679</v>
      </c>
    </row>
    <row r="5208" spans="1:2" ht="15" x14ac:dyDescent="0.2">
      <c r="A5208" s="13" t="s">
        <v>24982</v>
      </c>
      <c r="B5208" t="s">
        <v>16681</v>
      </c>
    </row>
    <row r="5209" spans="1:2" ht="15" x14ac:dyDescent="0.2">
      <c r="A5209" s="13" t="s">
        <v>24983</v>
      </c>
      <c r="B5209" t="s">
        <v>16683</v>
      </c>
    </row>
    <row r="5210" spans="1:2" ht="15" x14ac:dyDescent="0.2">
      <c r="A5210" s="13" t="s">
        <v>24984</v>
      </c>
      <c r="B5210" t="s">
        <v>16685</v>
      </c>
    </row>
    <row r="5211" spans="1:2" ht="15" x14ac:dyDescent="0.2">
      <c r="A5211" s="13" t="s">
        <v>24985</v>
      </c>
      <c r="B5211" t="s">
        <v>24986</v>
      </c>
    </row>
    <row r="5212" spans="1:2" ht="15" x14ac:dyDescent="0.2">
      <c r="A5212" s="13" t="s">
        <v>24987</v>
      </c>
      <c r="B5212" t="s">
        <v>16689</v>
      </c>
    </row>
    <row r="5213" spans="1:2" ht="15" x14ac:dyDescent="0.2">
      <c r="A5213" s="13" t="s">
        <v>24988</v>
      </c>
      <c r="B5213" t="s">
        <v>16691</v>
      </c>
    </row>
    <row r="5214" spans="1:2" ht="15" x14ac:dyDescent="0.2">
      <c r="A5214" s="13" t="s">
        <v>24989</v>
      </c>
      <c r="B5214" t="s">
        <v>16693</v>
      </c>
    </row>
    <row r="5215" spans="1:2" ht="15" x14ac:dyDescent="0.2">
      <c r="A5215" s="13" t="s">
        <v>24990</v>
      </c>
      <c r="B5215" t="s">
        <v>16695</v>
      </c>
    </row>
    <row r="5216" spans="1:2" ht="15" x14ac:dyDescent="0.2">
      <c r="A5216" s="13" t="s">
        <v>24991</v>
      </c>
      <c r="B5216" t="s">
        <v>16697</v>
      </c>
    </row>
    <row r="5217" spans="1:2" ht="15" x14ac:dyDescent="0.2">
      <c r="A5217" s="13" t="s">
        <v>24992</v>
      </c>
      <c r="B5217" t="s">
        <v>16699</v>
      </c>
    </row>
    <row r="5218" spans="1:2" ht="15" x14ac:dyDescent="0.2">
      <c r="A5218" s="13" t="s">
        <v>24993</v>
      </c>
      <c r="B5218" t="s">
        <v>16701</v>
      </c>
    </row>
    <row r="5219" spans="1:2" ht="15" x14ac:dyDescent="0.2">
      <c r="A5219" s="13" t="s">
        <v>24994</v>
      </c>
      <c r="B5219" t="s">
        <v>16703</v>
      </c>
    </row>
    <row r="5220" spans="1:2" ht="15" x14ac:dyDescent="0.2">
      <c r="A5220" s="13" t="s">
        <v>24995</v>
      </c>
      <c r="B5220" t="s">
        <v>24996</v>
      </c>
    </row>
    <row r="5221" spans="1:2" ht="15" x14ac:dyDescent="0.2">
      <c r="A5221" s="13" t="s">
        <v>24997</v>
      </c>
      <c r="B5221" t="s">
        <v>16706</v>
      </c>
    </row>
    <row r="5222" spans="1:2" ht="15" x14ac:dyDescent="0.2">
      <c r="A5222" s="13" t="s">
        <v>24998</v>
      </c>
      <c r="B5222" t="s">
        <v>16708</v>
      </c>
    </row>
    <row r="5223" spans="1:2" ht="15" x14ac:dyDescent="0.2">
      <c r="A5223" s="13" t="s">
        <v>24999</v>
      </c>
      <c r="B5223" t="s">
        <v>25000</v>
      </c>
    </row>
    <row r="5224" spans="1:2" ht="15" x14ac:dyDescent="0.2">
      <c r="A5224" s="13" t="s">
        <v>25001</v>
      </c>
      <c r="B5224" t="s">
        <v>25002</v>
      </c>
    </row>
    <row r="5225" spans="1:2" ht="15" x14ac:dyDescent="0.2">
      <c r="A5225" s="13" t="s">
        <v>25003</v>
      </c>
      <c r="B5225" t="s">
        <v>25004</v>
      </c>
    </row>
    <row r="5226" spans="1:2" ht="15" x14ac:dyDescent="0.2">
      <c r="A5226" s="13" t="s">
        <v>25005</v>
      </c>
      <c r="B5226" t="s">
        <v>25006</v>
      </c>
    </row>
    <row r="5227" spans="1:2" ht="15" x14ac:dyDescent="0.2">
      <c r="A5227" s="13" t="s">
        <v>25007</v>
      </c>
      <c r="B5227" t="s">
        <v>25008</v>
      </c>
    </row>
    <row r="5228" spans="1:2" ht="15" x14ac:dyDescent="0.2">
      <c r="A5228" s="13" t="s">
        <v>25009</v>
      </c>
      <c r="B5228" t="s">
        <v>16714</v>
      </c>
    </row>
    <row r="5229" spans="1:2" ht="15" x14ac:dyDescent="0.2">
      <c r="A5229" s="13" t="s">
        <v>25010</v>
      </c>
      <c r="B5229" t="s">
        <v>16715</v>
      </c>
    </row>
    <row r="5230" spans="1:2" ht="15" x14ac:dyDescent="0.2">
      <c r="A5230" s="13" t="s">
        <v>25011</v>
      </c>
      <c r="B5230" t="s">
        <v>16716</v>
      </c>
    </row>
    <row r="5231" spans="1:2" ht="15" x14ac:dyDescent="0.2">
      <c r="A5231" s="13" t="s">
        <v>25012</v>
      </c>
      <c r="B5231" t="s">
        <v>25013</v>
      </c>
    </row>
    <row r="5232" spans="1:2" ht="15" x14ac:dyDescent="0.2">
      <c r="A5232" s="13" t="s">
        <v>25014</v>
      </c>
      <c r="B5232" t="s">
        <v>16649</v>
      </c>
    </row>
    <row r="5233" spans="1:2" ht="15" x14ac:dyDescent="0.2">
      <c r="A5233" s="13" t="s">
        <v>25015</v>
      </c>
      <c r="B5233" t="s">
        <v>25016</v>
      </c>
    </row>
    <row r="5234" spans="1:2" ht="15" x14ac:dyDescent="0.2">
      <c r="A5234" s="13" t="s">
        <v>25017</v>
      </c>
      <c r="B5234" t="s">
        <v>16721</v>
      </c>
    </row>
    <row r="5235" spans="1:2" ht="15" x14ac:dyDescent="0.2">
      <c r="A5235" s="13" t="s">
        <v>25018</v>
      </c>
      <c r="B5235" t="s">
        <v>16723</v>
      </c>
    </row>
    <row r="5236" spans="1:2" ht="15" x14ac:dyDescent="0.2">
      <c r="A5236" s="13" t="s">
        <v>25019</v>
      </c>
      <c r="B5236" t="s">
        <v>16725</v>
      </c>
    </row>
    <row r="5237" spans="1:2" ht="15" x14ac:dyDescent="0.2">
      <c r="A5237" s="13" t="s">
        <v>25020</v>
      </c>
      <c r="B5237" t="s">
        <v>16727</v>
      </c>
    </row>
    <row r="5238" spans="1:2" ht="15" x14ac:dyDescent="0.2">
      <c r="A5238" s="13" t="s">
        <v>25021</v>
      </c>
      <c r="B5238" t="s">
        <v>16729</v>
      </c>
    </row>
    <row r="5239" spans="1:2" ht="15" x14ac:dyDescent="0.2">
      <c r="A5239" s="13" t="s">
        <v>25022</v>
      </c>
      <c r="B5239" t="s">
        <v>25023</v>
      </c>
    </row>
    <row r="5240" spans="1:2" ht="15" x14ac:dyDescent="0.2">
      <c r="A5240" s="13" t="s">
        <v>25024</v>
      </c>
      <c r="B5240" t="s">
        <v>25025</v>
      </c>
    </row>
    <row r="5241" spans="1:2" ht="15" x14ac:dyDescent="0.2">
      <c r="A5241" s="13" t="s">
        <v>25026</v>
      </c>
      <c r="B5241" t="s">
        <v>16751</v>
      </c>
    </row>
    <row r="5242" spans="1:2" ht="15" x14ac:dyDescent="0.2">
      <c r="A5242" s="13" t="s">
        <v>25027</v>
      </c>
      <c r="B5242" t="s">
        <v>16757</v>
      </c>
    </row>
    <row r="5243" spans="1:2" ht="15" x14ac:dyDescent="0.2">
      <c r="A5243" s="13" t="s">
        <v>25028</v>
      </c>
      <c r="B5243" t="s">
        <v>16769</v>
      </c>
    </row>
    <row r="5244" spans="1:2" ht="15" x14ac:dyDescent="0.2">
      <c r="A5244" s="13" t="s">
        <v>25029</v>
      </c>
      <c r="B5244" t="s">
        <v>25030</v>
      </c>
    </row>
    <row r="5245" spans="1:2" ht="15" x14ac:dyDescent="0.2">
      <c r="A5245" s="13" t="s">
        <v>25031</v>
      </c>
      <c r="B5245" t="s">
        <v>25032</v>
      </c>
    </row>
    <row r="5246" spans="1:2" ht="15" x14ac:dyDescent="0.2">
      <c r="A5246" s="13" t="s">
        <v>25033</v>
      </c>
      <c r="B5246" t="s">
        <v>16789</v>
      </c>
    </row>
    <row r="5247" spans="1:2" ht="15" x14ac:dyDescent="0.2">
      <c r="A5247" s="13" t="s">
        <v>14835</v>
      </c>
      <c r="B5247" t="s">
        <v>25034</v>
      </c>
    </row>
    <row r="5248" spans="1:2" ht="15" x14ac:dyDescent="0.2">
      <c r="A5248" s="13" t="s">
        <v>25035</v>
      </c>
      <c r="B5248" t="s">
        <v>25036</v>
      </c>
    </row>
    <row r="5249" spans="1:2" ht="15" x14ac:dyDescent="0.2">
      <c r="A5249" s="13" t="s">
        <v>25037</v>
      </c>
      <c r="B5249" t="s">
        <v>25038</v>
      </c>
    </row>
    <row r="5250" spans="1:2" ht="15" x14ac:dyDescent="0.2">
      <c r="A5250" s="13" t="s">
        <v>25039</v>
      </c>
      <c r="B5250" t="s">
        <v>25040</v>
      </c>
    </row>
    <row r="5251" spans="1:2" ht="15" x14ac:dyDescent="0.2">
      <c r="A5251" s="13" t="s">
        <v>25041</v>
      </c>
      <c r="B5251" t="s">
        <v>25042</v>
      </c>
    </row>
    <row r="5252" spans="1:2" ht="15" x14ac:dyDescent="0.2">
      <c r="A5252" s="13" t="s">
        <v>25043</v>
      </c>
      <c r="B5252" t="s">
        <v>25044</v>
      </c>
    </row>
    <row r="5253" spans="1:2" ht="15" x14ac:dyDescent="0.2">
      <c r="A5253" s="13" t="s">
        <v>25045</v>
      </c>
      <c r="B5253" t="s">
        <v>25044</v>
      </c>
    </row>
    <row r="5254" spans="1:2" ht="15" x14ac:dyDescent="0.2">
      <c r="A5254" s="13" t="s">
        <v>14228</v>
      </c>
      <c r="B5254" t="s">
        <v>16803</v>
      </c>
    </row>
    <row r="5255" spans="1:2" ht="15" x14ac:dyDescent="0.2">
      <c r="A5255" s="13" t="s">
        <v>25046</v>
      </c>
      <c r="B5255" t="s">
        <v>16805</v>
      </c>
    </row>
    <row r="5256" spans="1:2" ht="15" x14ac:dyDescent="0.2">
      <c r="A5256" s="13" t="s">
        <v>25047</v>
      </c>
      <c r="B5256" t="s">
        <v>16806</v>
      </c>
    </row>
    <row r="5257" spans="1:2" ht="15" x14ac:dyDescent="0.2">
      <c r="A5257" s="13" t="s">
        <v>25048</v>
      </c>
      <c r="B5257" t="s">
        <v>16808</v>
      </c>
    </row>
    <row r="5258" spans="1:2" ht="15" x14ac:dyDescent="0.2">
      <c r="A5258" s="13" t="s">
        <v>25049</v>
      </c>
      <c r="B5258" t="s">
        <v>16810</v>
      </c>
    </row>
    <row r="5259" spans="1:2" ht="15" x14ac:dyDescent="0.2">
      <c r="A5259" s="13" t="s">
        <v>25050</v>
      </c>
      <c r="B5259" t="s">
        <v>16812</v>
      </c>
    </row>
    <row r="5260" spans="1:2" ht="15" x14ac:dyDescent="0.2">
      <c r="A5260" s="13" t="s">
        <v>25051</v>
      </c>
      <c r="B5260" t="s">
        <v>16814</v>
      </c>
    </row>
    <row r="5261" spans="1:2" ht="15" x14ac:dyDescent="0.2">
      <c r="A5261" s="13" t="s">
        <v>25052</v>
      </c>
      <c r="B5261" t="s">
        <v>16816</v>
      </c>
    </row>
    <row r="5262" spans="1:2" ht="15" x14ac:dyDescent="0.2">
      <c r="A5262" s="13" t="s">
        <v>25053</v>
      </c>
      <c r="B5262" t="s">
        <v>25004</v>
      </c>
    </row>
    <row r="5263" spans="1:2" ht="15" x14ac:dyDescent="0.2">
      <c r="A5263" s="13" t="s">
        <v>25054</v>
      </c>
      <c r="B5263" t="s">
        <v>16818</v>
      </c>
    </row>
    <row r="5264" spans="1:2" ht="15" x14ac:dyDescent="0.2">
      <c r="A5264" s="13" t="s">
        <v>25055</v>
      </c>
      <c r="B5264" t="s">
        <v>16818</v>
      </c>
    </row>
    <row r="5265" spans="1:2" ht="15" x14ac:dyDescent="0.2">
      <c r="A5265" s="13" t="s">
        <v>25056</v>
      </c>
      <c r="B5265" t="s">
        <v>16821</v>
      </c>
    </row>
    <row r="5266" spans="1:2" ht="15" x14ac:dyDescent="0.2">
      <c r="A5266" s="13" t="s">
        <v>25057</v>
      </c>
      <c r="B5266" t="s">
        <v>16822</v>
      </c>
    </row>
    <row r="5267" spans="1:2" ht="15" x14ac:dyDescent="0.2">
      <c r="A5267" s="13" t="s">
        <v>25058</v>
      </c>
      <c r="B5267" t="s">
        <v>16823</v>
      </c>
    </row>
    <row r="5268" spans="1:2" ht="15" x14ac:dyDescent="0.2">
      <c r="A5268" s="13" t="s">
        <v>25059</v>
      </c>
      <c r="B5268" t="s">
        <v>16825</v>
      </c>
    </row>
    <row r="5269" spans="1:2" ht="15" x14ac:dyDescent="0.2">
      <c r="A5269" s="13" t="s">
        <v>25060</v>
      </c>
      <c r="B5269" t="s">
        <v>16827</v>
      </c>
    </row>
    <row r="5270" spans="1:2" ht="15" x14ac:dyDescent="0.2">
      <c r="A5270" s="13" t="s">
        <v>25061</v>
      </c>
      <c r="B5270" t="s">
        <v>16828</v>
      </c>
    </row>
    <row r="5271" spans="1:2" ht="15" x14ac:dyDescent="0.2">
      <c r="A5271" s="13" t="s">
        <v>25062</v>
      </c>
      <c r="B5271" t="s">
        <v>16829</v>
      </c>
    </row>
    <row r="5272" spans="1:2" ht="15" x14ac:dyDescent="0.2">
      <c r="A5272" s="13" t="s">
        <v>25063</v>
      </c>
      <c r="B5272" t="s">
        <v>16831</v>
      </c>
    </row>
    <row r="5273" spans="1:2" ht="15" x14ac:dyDescent="0.2">
      <c r="A5273" s="13" t="s">
        <v>25064</v>
      </c>
      <c r="B5273" t="s">
        <v>16832</v>
      </c>
    </row>
    <row r="5274" spans="1:2" ht="15" x14ac:dyDescent="0.2">
      <c r="A5274" s="13" t="s">
        <v>25065</v>
      </c>
      <c r="B5274" t="s">
        <v>16834</v>
      </c>
    </row>
    <row r="5275" spans="1:2" ht="15" x14ac:dyDescent="0.2">
      <c r="A5275" s="13" t="s">
        <v>25066</v>
      </c>
      <c r="B5275" t="s">
        <v>16836</v>
      </c>
    </row>
    <row r="5276" spans="1:2" ht="15" x14ac:dyDescent="0.2">
      <c r="A5276" s="13" t="s">
        <v>25067</v>
      </c>
      <c r="B5276" t="s">
        <v>16838</v>
      </c>
    </row>
    <row r="5277" spans="1:2" ht="15" x14ac:dyDescent="0.2">
      <c r="A5277" s="13" t="s">
        <v>25068</v>
      </c>
      <c r="B5277" t="s">
        <v>16840</v>
      </c>
    </row>
    <row r="5278" spans="1:2" ht="15" x14ac:dyDescent="0.2">
      <c r="A5278" s="13" t="s">
        <v>25069</v>
      </c>
      <c r="B5278" t="s">
        <v>16842</v>
      </c>
    </row>
    <row r="5279" spans="1:2" ht="15" x14ac:dyDescent="0.2">
      <c r="A5279" s="13" t="s">
        <v>25070</v>
      </c>
      <c r="B5279" t="s">
        <v>16843</v>
      </c>
    </row>
    <row r="5280" spans="1:2" ht="15" x14ac:dyDescent="0.2">
      <c r="A5280" s="13" t="s">
        <v>25071</v>
      </c>
      <c r="B5280" t="s">
        <v>16845</v>
      </c>
    </row>
    <row r="5281" spans="1:2" ht="15" x14ac:dyDescent="0.2">
      <c r="A5281" s="13" t="s">
        <v>25072</v>
      </c>
      <c r="B5281" t="s">
        <v>16846</v>
      </c>
    </row>
    <row r="5282" spans="1:2" ht="15" x14ac:dyDescent="0.2">
      <c r="A5282" s="13" t="s">
        <v>25073</v>
      </c>
      <c r="B5282" t="s">
        <v>25074</v>
      </c>
    </row>
    <row r="5283" spans="1:2" ht="15" x14ac:dyDescent="0.2">
      <c r="A5283" s="13" t="s">
        <v>25075</v>
      </c>
      <c r="B5283" t="s">
        <v>25076</v>
      </c>
    </row>
    <row r="5284" spans="1:2" ht="15" x14ac:dyDescent="0.2">
      <c r="A5284" s="13" t="s">
        <v>10326</v>
      </c>
      <c r="B5284" t="s">
        <v>25077</v>
      </c>
    </row>
    <row r="5285" spans="1:2" ht="15" x14ac:dyDescent="0.2">
      <c r="A5285" s="13" t="s">
        <v>25078</v>
      </c>
      <c r="B5285" t="s">
        <v>16852</v>
      </c>
    </row>
    <row r="5286" spans="1:2" ht="15" x14ac:dyDescent="0.2">
      <c r="A5286" s="13" t="s">
        <v>25079</v>
      </c>
      <c r="B5286" t="s">
        <v>16854</v>
      </c>
    </row>
    <row r="5287" spans="1:2" ht="15" x14ac:dyDescent="0.2">
      <c r="A5287" s="13" t="s">
        <v>25080</v>
      </c>
      <c r="B5287" t="s">
        <v>16856</v>
      </c>
    </row>
    <row r="5288" spans="1:2" ht="15" x14ac:dyDescent="0.2">
      <c r="A5288" s="13" t="s">
        <v>25081</v>
      </c>
      <c r="B5288" t="s">
        <v>16858</v>
      </c>
    </row>
    <row r="5289" spans="1:2" ht="15" x14ac:dyDescent="0.2">
      <c r="A5289" s="13" t="s">
        <v>25082</v>
      </c>
      <c r="B5289" t="s">
        <v>16859</v>
      </c>
    </row>
    <row r="5290" spans="1:2" ht="15" x14ac:dyDescent="0.2">
      <c r="A5290" s="13" t="s">
        <v>25083</v>
      </c>
      <c r="B5290" t="s">
        <v>16860</v>
      </c>
    </row>
    <row r="5291" spans="1:2" ht="15" x14ac:dyDescent="0.2">
      <c r="A5291" s="13" t="s">
        <v>25084</v>
      </c>
      <c r="B5291" t="s">
        <v>16861</v>
      </c>
    </row>
    <row r="5292" spans="1:2" ht="15" x14ac:dyDescent="0.2">
      <c r="A5292" s="13" t="s">
        <v>25085</v>
      </c>
      <c r="B5292" t="s">
        <v>25086</v>
      </c>
    </row>
    <row r="5293" spans="1:2" ht="15" x14ac:dyDescent="0.2">
      <c r="A5293" s="13" t="s">
        <v>25087</v>
      </c>
      <c r="B5293" t="s">
        <v>16865</v>
      </c>
    </row>
    <row r="5294" spans="1:2" ht="15" x14ac:dyDescent="0.2">
      <c r="A5294" s="13" t="s">
        <v>25088</v>
      </c>
      <c r="B5294" t="s">
        <v>25089</v>
      </c>
    </row>
    <row r="5295" spans="1:2" ht="15" x14ac:dyDescent="0.2">
      <c r="A5295" s="13" t="s">
        <v>25090</v>
      </c>
      <c r="B5295" t="s">
        <v>16869</v>
      </c>
    </row>
    <row r="5296" spans="1:2" ht="15" x14ac:dyDescent="0.2">
      <c r="A5296" s="13" t="s">
        <v>25091</v>
      </c>
      <c r="B5296" t="s">
        <v>16871</v>
      </c>
    </row>
    <row r="5297" spans="1:2" ht="15" x14ac:dyDescent="0.2">
      <c r="A5297" s="13" t="s">
        <v>25092</v>
      </c>
      <c r="B5297" t="s">
        <v>16873</v>
      </c>
    </row>
    <row r="5298" spans="1:2" ht="15" x14ac:dyDescent="0.2">
      <c r="A5298" s="13" t="s">
        <v>25093</v>
      </c>
      <c r="B5298" t="s">
        <v>25094</v>
      </c>
    </row>
    <row r="5299" spans="1:2" ht="15" x14ac:dyDescent="0.2">
      <c r="A5299" s="13" t="s">
        <v>25095</v>
      </c>
      <c r="B5299" t="s">
        <v>25096</v>
      </c>
    </row>
    <row r="5300" spans="1:2" ht="15" x14ac:dyDescent="0.2">
      <c r="A5300" s="13" t="s">
        <v>25097</v>
      </c>
      <c r="B5300" t="s">
        <v>16877</v>
      </c>
    </row>
    <row r="5301" spans="1:2" ht="15" x14ac:dyDescent="0.2">
      <c r="A5301" s="13" t="s">
        <v>25098</v>
      </c>
      <c r="B5301" t="s">
        <v>16879</v>
      </c>
    </row>
    <row r="5302" spans="1:2" ht="15" x14ac:dyDescent="0.2">
      <c r="A5302" s="13" t="s">
        <v>25099</v>
      </c>
      <c r="B5302" t="s">
        <v>16881</v>
      </c>
    </row>
    <row r="5303" spans="1:2" ht="15" x14ac:dyDescent="0.2">
      <c r="A5303" s="13" t="s">
        <v>25100</v>
      </c>
      <c r="B5303" t="s">
        <v>16883</v>
      </c>
    </row>
    <row r="5304" spans="1:2" ht="15" x14ac:dyDescent="0.2">
      <c r="A5304" s="13" t="s">
        <v>25101</v>
      </c>
      <c r="B5304" t="s">
        <v>16885</v>
      </c>
    </row>
    <row r="5305" spans="1:2" ht="15" x14ac:dyDescent="0.2">
      <c r="A5305" s="13" t="s">
        <v>25102</v>
      </c>
      <c r="B5305" t="s">
        <v>16887</v>
      </c>
    </row>
    <row r="5306" spans="1:2" ht="15" x14ac:dyDescent="0.2">
      <c r="A5306" s="13" t="s">
        <v>25103</v>
      </c>
      <c r="B5306" t="s">
        <v>25104</v>
      </c>
    </row>
    <row r="5307" spans="1:2" ht="15" x14ac:dyDescent="0.2">
      <c r="A5307" s="13" t="s">
        <v>25105</v>
      </c>
      <c r="B5307" t="s">
        <v>16891</v>
      </c>
    </row>
    <row r="5308" spans="1:2" ht="15" x14ac:dyDescent="0.2">
      <c r="A5308" s="13" t="s">
        <v>25106</v>
      </c>
      <c r="B5308" t="s">
        <v>25107</v>
      </c>
    </row>
    <row r="5309" spans="1:2" ht="15" x14ac:dyDescent="0.2">
      <c r="A5309" s="13" t="s">
        <v>25108</v>
      </c>
      <c r="B5309" t="s">
        <v>25109</v>
      </c>
    </row>
    <row r="5310" spans="1:2" ht="15" x14ac:dyDescent="0.2">
      <c r="A5310" s="13" t="s">
        <v>25110</v>
      </c>
      <c r="B5310" t="s">
        <v>16895</v>
      </c>
    </row>
    <row r="5311" spans="1:2" ht="15" x14ac:dyDescent="0.2">
      <c r="A5311" s="13" t="s">
        <v>25111</v>
      </c>
      <c r="B5311" t="s">
        <v>16895</v>
      </c>
    </row>
    <row r="5312" spans="1:2" ht="15" x14ac:dyDescent="0.2">
      <c r="A5312" s="13" t="s">
        <v>25112</v>
      </c>
      <c r="B5312" t="s">
        <v>16898</v>
      </c>
    </row>
    <row r="5313" spans="1:2" ht="15" x14ac:dyDescent="0.2">
      <c r="A5313" s="13" t="s">
        <v>25113</v>
      </c>
      <c r="B5313" t="s">
        <v>16900</v>
      </c>
    </row>
    <row r="5314" spans="1:2" ht="15" x14ac:dyDescent="0.2">
      <c r="A5314" s="13" t="s">
        <v>25114</v>
      </c>
      <c r="B5314" t="s">
        <v>16902</v>
      </c>
    </row>
    <row r="5315" spans="1:2" ht="15" x14ac:dyDescent="0.2">
      <c r="A5315" s="13" t="s">
        <v>25115</v>
      </c>
      <c r="B5315" t="s">
        <v>25116</v>
      </c>
    </row>
    <row r="5316" spans="1:2" ht="15" x14ac:dyDescent="0.2">
      <c r="A5316" s="13" t="s">
        <v>25117</v>
      </c>
      <c r="B5316" t="s">
        <v>25118</v>
      </c>
    </row>
    <row r="5317" spans="1:2" ht="15" x14ac:dyDescent="0.2">
      <c r="A5317" s="13" t="s">
        <v>25119</v>
      </c>
      <c r="B5317" t="s">
        <v>16908</v>
      </c>
    </row>
    <row r="5318" spans="1:2" ht="15" x14ac:dyDescent="0.2">
      <c r="A5318" s="13" t="s">
        <v>25120</v>
      </c>
      <c r="B5318" t="s">
        <v>16909</v>
      </c>
    </row>
    <row r="5319" spans="1:2" ht="15" x14ac:dyDescent="0.2">
      <c r="A5319" s="13" t="s">
        <v>25121</v>
      </c>
      <c r="B5319" t="s">
        <v>16911</v>
      </c>
    </row>
    <row r="5320" spans="1:2" ht="15" x14ac:dyDescent="0.2">
      <c r="A5320" s="13" t="s">
        <v>25122</v>
      </c>
      <c r="B5320" t="s">
        <v>16913</v>
      </c>
    </row>
    <row r="5321" spans="1:2" ht="15" x14ac:dyDescent="0.2">
      <c r="A5321" s="13" t="s">
        <v>25123</v>
      </c>
      <c r="B5321" t="s">
        <v>16915</v>
      </c>
    </row>
    <row r="5322" spans="1:2" ht="15" x14ac:dyDescent="0.2">
      <c r="A5322" s="13" t="s">
        <v>25124</v>
      </c>
      <c r="B5322" t="s">
        <v>25125</v>
      </c>
    </row>
    <row r="5323" spans="1:2" ht="15" x14ac:dyDescent="0.2">
      <c r="A5323" s="13" t="s">
        <v>25126</v>
      </c>
      <c r="B5323" t="s">
        <v>25127</v>
      </c>
    </row>
    <row r="5324" spans="1:2" ht="15" x14ac:dyDescent="0.2">
      <c r="A5324" s="13" t="s">
        <v>25128</v>
      </c>
      <c r="B5324" t="s">
        <v>16920</v>
      </c>
    </row>
    <row r="5325" spans="1:2" ht="15" x14ac:dyDescent="0.2">
      <c r="A5325" s="13" t="s">
        <v>25129</v>
      </c>
      <c r="B5325" t="s">
        <v>16922</v>
      </c>
    </row>
    <row r="5326" spans="1:2" ht="15" x14ac:dyDescent="0.2">
      <c r="A5326" s="13" t="s">
        <v>25130</v>
      </c>
      <c r="B5326" t="s">
        <v>25131</v>
      </c>
    </row>
    <row r="5327" spans="1:2" ht="15" x14ac:dyDescent="0.2">
      <c r="A5327" s="13" t="s">
        <v>25132</v>
      </c>
      <c r="B5327" t="s">
        <v>25133</v>
      </c>
    </row>
    <row r="5328" spans="1:2" ht="15" x14ac:dyDescent="0.2">
      <c r="A5328" s="13" t="s">
        <v>25134</v>
      </c>
      <c r="B5328" t="s">
        <v>16928</v>
      </c>
    </row>
    <row r="5329" spans="1:2" ht="15" x14ac:dyDescent="0.2">
      <c r="A5329" s="13" t="s">
        <v>25135</v>
      </c>
      <c r="B5329" t="s">
        <v>25136</v>
      </c>
    </row>
    <row r="5330" spans="1:2" ht="15" x14ac:dyDescent="0.2">
      <c r="A5330" s="13" t="s">
        <v>25137</v>
      </c>
      <c r="B5330" t="s">
        <v>25138</v>
      </c>
    </row>
    <row r="5331" spans="1:2" ht="15" x14ac:dyDescent="0.2">
      <c r="A5331" s="13" t="s">
        <v>25139</v>
      </c>
      <c r="B5331" t="s">
        <v>25140</v>
      </c>
    </row>
    <row r="5332" spans="1:2" ht="15" x14ac:dyDescent="0.2">
      <c r="A5332" s="13" t="s">
        <v>25141</v>
      </c>
      <c r="B5332" t="s">
        <v>25142</v>
      </c>
    </row>
    <row r="5333" spans="1:2" ht="15" x14ac:dyDescent="0.2">
      <c r="A5333" s="13" t="s">
        <v>25143</v>
      </c>
      <c r="B5333" t="s">
        <v>16937</v>
      </c>
    </row>
    <row r="5334" spans="1:2" ht="15" x14ac:dyDescent="0.2">
      <c r="A5334" s="13" t="s">
        <v>25144</v>
      </c>
      <c r="B5334" t="s">
        <v>16939</v>
      </c>
    </row>
    <row r="5335" spans="1:2" ht="15" x14ac:dyDescent="0.2">
      <c r="A5335" s="13" t="s">
        <v>25145</v>
      </c>
      <c r="B5335" t="s">
        <v>16941</v>
      </c>
    </row>
    <row r="5336" spans="1:2" ht="15" x14ac:dyDescent="0.2">
      <c r="A5336" s="13" t="s">
        <v>25146</v>
      </c>
      <c r="B5336" t="s">
        <v>16943</v>
      </c>
    </row>
    <row r="5337" spans="1:2" ht="15" x14ac:dyDescent="0.2">
      <c r="A5337" s="13" t="s">
        <v>25147</v>
      </c>
      <c r="B5337" t="s">
        <v>16945</v>
      </c>
    </row>
    <row r="5338" spans="1:2" ht="15" x14ac:dyDescent="0.2">
      <c r="A5338" s="13" t="s">
        <v>25148</v>
      </c>
      <c r="B5338" t="s">
        <v>16947</v>
      </c>
    </row>
    <row r="5339" spans="1:2" ht="15" x14ac:dyDescent="0.2">
      <c r="A5339" s="13" t="s">
        <v>25149</v>
      </c>
      <c r="B5339" t="s">
        <v>16949</v>
      </c>
    </row>
    <row r="5340" spans="1:2" ht="15" x14ac:dyDescent="0.2">
      <c r="A5340" s="13" t="s">
        <v>25150</v>
      </c>
      <c r="B5340" t="s">
        <v>16951</v>
      </c>
    </row>
    <row r="5341" spans="1:2" ht="15" x14ac:dyDescent="0.2">
      <c r="A5341" s="13" t="s">
        <v>25151</v>
      </c>
      <c r="B5341" t="s">
        <v>25152</v>
      </c>
    </row>
    <row r="5342" spans="1:2" ht="15" x14ac:dyDescent="0.2">
      <c r="A5342" s="13" t="s">
        <v>25153</v>
      </c>
      <c r="B5342" t="s">
        <v>25154</v>
      </c>
    </row>
    <row r="5343" spans="1:2" ht="15" x14ac:dyDescent="0.2">
      <c r="A5343" s="13" t="s">
        <v>25155</v>
      </c>
      <c r="B5343" t="s">
        <v>25156</v>
      </c>
    </row>
    <row r="5344" spans="1:2" ht="15" x14ac:dyDescent="0.2">
      <c r="A5344" s="13" t="s">
        <v>25157</v>
      </c>
      <c r="B5344" t="s">
        <v>25158</v>
      </c>
    </row>
    <row r="5345" spans="1:2" ht="15" x14ac:dyDescent="0.2">
      <c r="A5345" s="13" t="s">
        <v>25159</v>
      </c>
      <c r="B5345" t="s">
        <v>16431</v>
      </c>
    </row>
    <row r="5346" spans="1:2" ht="15" x14ac:dyDescent="0.2">
      <c r="A5346" s="13" t="s">
        <v>25160</v>
      </c>
      <c r="B5346" t="s">
        <v>16433</v>
      </c>
    </row>
    <row r="5347" spans="1:2" ht="15" x14ac:dyDescent="0.2">
      <c r="A5347" s="13" t="s">
        <v>25161</v>
      </c>
      <c r="B5347" t="s">
        <v>16435</v>
      </c>
    </row>
    <row r="5348" spans="1:2" ht="15" x14ac:dyDescent="0.2">
      <c r="A5348" s="13" t="s">
        <v>25162</v>
      </c>
      <c r="B5348" t="s">
        <v>16963</v>
      </c>
    </row>
    <row r="5349" spans="1:2" ht="15" x14ac:dyDescent="0.2">
      <c r="A5349" s="13" t="s">
        <v>25163</v>
      </c>
      <c r="B5349" t="s">
        <v>16965</v>
      </c>
    </row>
    <row r="5350" spans="1:2" ht="15" x14ac:dyDescent="0.2">
      <c r="A5350" s="13" t="s">
        <v>25164</v>
      </c>
      <c r="B5350" t="s">
        <v>16966</v>
      </c>
    </row>
    <row r="5351" spans="1:2" ht="15" x14ac:dyDescent="0.2">
      <c r="A5351" s="13" t="s">
        <v>25165</v>
      </c>
      <c r="B5351" t="s">
        <v>16968</v>
      </c>
    </row>
    <row r="5352" spans="1:2" ht="15" x14ac:dyDescent="0.2">
      <c r="A5352" s="13" t="s">
        <v>25166</v>
      </c>
      <c r="B5352" t="s">
        <v>16970</v>
      </c>
    </row>
    <row r="5353" spans="1:2" ht="15" x14ac:dyDescent="0.2">
      <c r="A5353" s="13" t="s">
        <v>25167</v>
      </c>
      <c r="B5353" t="s">
        <v>16972</v>
      </c>
    </row>
    <row r="5354" spans="1:2" ht="15" x14ac:dyDescent="0.2">
      <c r="A5354" s="13" t="s">
        <v>25168</v>
      </c>
      <c r="B5354" t="s">
        <v>16974</v>
      </c>
    </row>
    <row r="5355" spans="1:2" ht="15" x14ac:dyDescent="0.2">
      <c r="A5355" s="13" t="s">
        <v>25169</v>
      </c>
      <c r="B5355" t="s">
        <v>16976</v>
      </c>
    </row>
    <row r="5356" spans="1:2" ht="15" x14ac:dyDescent="0.2">
      <c r="A5356" s="13" t="s">
        <v>25170</v>
      </c>
      <c r="B5356" t="s">
        <v>16978</v>
      </c>
    </row>
    <row r="5357" spans="1:2" ht="15" x14ac:dyDescent="0.2">
      <c r="A5357" s="13" t="s">
        <v>25171</v>
      </c>
      <c r="B5357" t="s">
        <v>16980</v>
      </c>
    </row>
    <row r="5358" spans="1:2" ht="15" x14ac:dyDescent="0.2">
      <c r="A5358" s="13" t="s">
        <v>25172</v>
      </c>
      <c r="B5358" t="s">
        <v>16982</v>
      </c>
    </row>
    <row r="5359" spans="1:2" ht="15" x14ac:dyDescent="0.2">
      <c r="A5359" s="13" t="s">
        <v>25173</v>
      </c>
      <c r="B5359" t="s">
        <v>16984</v>
      </c>
    </row>
    <row r="5360" spans="1:2" ht="15" x14ac:dyDescent="0.2">
      <c r="A5360" s="13" t="s">
        <v>25174</v>
      </c>
      <c r="B5360" t="s">
        <v>25175</v>
      </c>
    </row>
    <row r="5361" spans="1:2" ht="15" x14ac:dyDescent="0.2">
      <c r="A5361" s="13" t="s">
        <v>25176</v>
      </c>
      <c r="B5361" t="s">
        <v>25177</v>
      </c>
    </row>
    <row r="5362" spans="1:2" ht="15" x14ac:dyDescent="0.2">
      <c r="A5362" s="13" t="s">
        <v>25178</v>
      </c>
      <c r="B5362" t="s">
        <v>25179</v>
      </c>
    </row>
    <row r="5363" spans="1:2" ht="15" x14ac:dyDescent="0.2">
      <c r="A5363" s="13" t="s">
        <v>25180</v>
      </c>
      <c r="B5363" t="s">
        <v>16978</v>
      </c>
    </row>
    <row r="5364" spans="1:2" ht="15" x14ac:dyDescent="0.2">
      <c r="A5364" s="13" t="s">
        <v>25181</v>
      </c>
      <c r="B5364" t="s">
        <v>16909</v>
      </c>
    </row>
    <row r="5365" spans="1:2" ht="15" x14ac:dyDescent="0.2">
      <c r="A5365" s="13" t="s">
        <v>25182</v>
      </c>
      <c r="B5365" t="s">
        <v>25183</v>
      </c>
    </row>
    <row r="5366" spans="1:2" ht="15" x14ac:dyDescent="0.2">
      <c r="A5366" s="13" t="s">
        <v>25184</v>
      </c>
      <c r="B5366" t="s">
        <v>16993</v>
      </c>
    </row>
    <row r="5367" spans="1:2" ht="15" x14ac:dyDescent="0.2">
      <c r="A5367" s="13" t="s">
        <v>25185</v>
      </c>
      <c r="B5367" t="s">
        <v>16995</v>
      </c>
    </row>
    <row r="5368" spans="1:2" ht="15" x14ac:dyDescent="0.2">
      <c r="A5368" s="13" t="s">
        <v>25186</v>
      </c>
      <c r="B5368" t="s">
        <v>16980</v>
      </c>
    </row>
    <row r="5369" spans="1:2" ht="15" x14ac:dyDescent="0.2">
      <c r="A5369" s="13" t="s">
        <v>25187</v>
      </c>
      <c r="B5369" t="s">
        <v>25188</v>
      </c>
    </row>
    <row r="5370" spans="1:2" ht="15" x14ac:dyDescent="0.2">
      <c r="A5370" s="13" t="s">
        <v>25189</v>
      </c>
      <c r="B5370" t="s">
        <v>16998</v>
      </c>
    </row>
    <row r="5371" spans="1:2" ht="15" x14ac:dyDescent="0.2">
      <c r="A5371" s="13" t="s">
        <v>25190</v>
      </c>
      <c r="B5371" t="s">
        <v>25191</v>
      </c>
    </row>
    <row r="5372" spans="1:2" ht="15" x14ac:dyDescent="0.2">
      <c r="A5372" s="13" t="s">
        <v>25192</v>
      </c>
      <c r="B5372" t="s">
        <v>25193</v>
      </c>
    </row>
    <row r="5373" spans="1:2" ht="15" x14ac:dyDescent="0.2">
      <c r="A5373" s="13" t="s">
        <v>25194</v>
      </c>
      <c r="B5373" t="s">
        <v>17003</v>
      </c>
    </row>
    <row r="5374" spans="1:2" ht="15" x14ac:dyDescent="0.2">
      <c r="A5374" s="13" t="s">
        <v>25195</v>
      </c>
      <c r="B5374" t="s">
        <v>17005</v>
      </c>
    </row>
    <row r="5375" spans="1:2" ht="15" x14ac:dyDescent="0.2">
      <c r="A5375" s="13" t="s">
        <v>25196</v>
      </c>
      <c r="B5375" t="s">
        <v>17006</v>
      </c>
    </row>
    <row r="5376" spans="1:2" ht="15" x14ac:dyDescent="0.2">
      <c r="A5376" s="13" t="s">
        <v>25197</v>
      </c>
      <c r="B5376" t="s">
        <v>16331</v>
      </c>
    </row>
    <row r="5377" spans="1:2" ht="15" x14ac:dyDescent="0.2">
      <c r="A5377" s="13" t="s">
        <v>25198</v>
      </c>
      <c r="B5377" t="s">
        <v>17009</v>
      </c>
    </row>
    <row r="5378" spans="1:2" ht="15" x14ac:dyDescent="0.2">
      <c r="A5378" s="13" t="s">
        <v>25199</v>
      </c>
      <c r="B5378" t="s">
        <v>16993</v>
      </c>
    </row>
    <row r="5379" spans="1:2" ht="15" x14ac:dyDescent="0.2">
      <c r="A5379" s="13" t="s">
        <v>25200</v>
      </c>
      <c r="B5379" t="s">
        <v>25201</v>
      </c>
    </row>
    <row r="5380" spans="1:2" ht="15" x14ac:dyDescent="0.2">
      <c r="A5380" s="13" t="s">
        <v>25202</v>
      </c>
      <c r="B5380" t="s">
        <v>17013</v>
      </c>
    </row>
    <row r="5381" spans="1:2" ht="15" x14ac:dyDescent="0.2">
      <c r="A5381" s="13" t="s">
        <v>25203</v>
      </c>
      <c r="B5381" t="s">
        <v>17014</v>
      </c>
    </row>
    <row r="5382" spans="1:2" ht="15" x14ac:dyDescent="0.2">
      <c r="A5382" s="13" t="s">
        <v>25204</v>
      </c>
      <c r="B5382" t="s">
        <v>17015</v>
      </c>
    </row>
    <row r="5383" spans="1:2" ht="15" x14ac:dyDescent="0.2">
      <c r="A5383" s="13" t="s">
        <v>25205</v>
      </c>
      <c r="B5383" t="s">
        <v>17017</v>
      </c>
    </row>
    <row r="5384" spans="1:2" ht="15" x14ac:dyDescent="0.2">
      <c r="A5384" s="13" t="s">
        <v>25206</v>
      </c>
      <c r="B5384" t="s">
        <v>17019</v>
      </c>
    </row>
    <row r="5385" spans="1:2" ht="15" x14ac:dyDescent="0.2">
      <c r="A5385" s="13" t="s">
        <v>25207</v>
      </c>
      <c r="B5385" t="s">
        <v>25208</v>
      </c>
    </row>
    <row r="5386" spans="1:2" ht="15" x14ac:dyDescent="0.2">
      <c r="A5386" s="13" t="s">
        <v>25209</v>
      </c>
      <c r="B5386" t="s">
        <v>17023</v>
      </c>
    </row>
    <row r="5387" spans="1:2" ht="15" x14ac:dyDescent="0.2">
      <c r="A5387" s="13" t="s">
        <v>25210</v>
      </c>
      <c r="B5387" t="s">
        <v>17025</v>
      </c>
    </row>
    <row r="5388" spans="1:2" ht="15" x14ac:dyDescent="0.2">
      <c r="A5388" s="13" t="s">
        <v>14909</v>
      </c>
      <c r="B5388" t="s">
        <v>16372</v>
      </c>
    </row>
    <row r="5389" spans="1:2" ht="15" x14ac:dyDescent="0.2">
      <c r="A5389" s="13" t="s">
        <v>25211</v>
      </c>
      <c r="B5389" t="s">
        <v>17027</v>
      </c>
    </row>
    <row r="5390" spans="1:2" ht="15" x14ac:dyDescent="0.2">
      <c r="A5390" s="13" t="s">
        <v>25212</v>
      </c>
      <c r="B5390" t="s">
        <v>16375</v>
      </c>
    </row>
    <row r="5391" spans="1:2" ht="15" x14ac:dyDescent="0.2">
      <c r="A5391" s="13" t="s">
        <v>25213</v>
      </c>
      <c r="B5391" t="s">
        <v>17030</v>
      </c>
    </row>
    <row r="5392" spans="1:2" ht="15" x14ac:dyDescent="0.2">
      <c r="A5392" s="13" t="s">
        <v>25214</v>
      </c>
      <c r="B5392" t="s">
        <v>25215</v>
      </c>
    </row>
    <row r="5393" spans="1:2" ht="15" x14ac:dyDescent="0.2">
      <c r="A5393" s="13" t="s">
        <v>14053</v>
      </c>
      <c r="B5393" t="s">
        <v>17034</v>
      </c>
    </row>
    <row r="5394" spans="1:2" ht="15" x14ac:dyDescent="0.2">
      <c r="A5394" s="13" t="s">
        <v>25216</v>
      </c>
      <c r="B5394" t="s">
        <v>16364</v>
      </c>
    </row>
    <row r="5395" spans="1:2" ht="15" x14ac:dyDescent="0.2">
      <c r="A5395" s="13" t="s">
        <v>25217</v>
      </c>
      <c r="B5395" t="s">
        <v>17037</v>
      </c>
    </row>
    <row r="5396" spans="1:2" ht="15" x14ac:dyDescent="0.2">
      <c r="A5396" s="13" t="s">
        <v>25218</v>
      </c>
      <c r="B5396" t="s">
        <v>17038</v>
      </c>
    </row>
    <row r="5397" spans="1:2" ht="15" x14ac:dyDescent="0.2">
      <c r="A5397" s="13" t="s">
        <v>10357</v>
      </c>
      <c r="B5397" t="s">
        <v>17040</v>
      </c>
    </row>
    <row r="5398" spans="1:2" ht="15" x14ac:dyDescent="0.2">
      <c r="A5398" s="13" t="s">
        <v>25219</v>
      </c>
      <c r="B5398" t="s">
        <v>17041</v>
      </c>
    </row>
    <row r="5399" spans="1:2" ht="15" x14ac:dyDescent="0.2">
      <c r="A5399" s="13" t="s">
        <v>25220</v>
      </c>
      <c r="B5399" t="s">
        <v>17042</v>
      </c>
    </row>
    <row r="5400" spans="1:2" ht="15" x14ac:dyDescent="0.2">
      <c r="A5400" s="13" t="s">
        <v>25221</v>
      </c>
      <c r="B5400" t="s">
        <v>17044</v>
      </c>
    </row>
    <row r="5401" spans="1:2" ht="15" x14ac:dyDescent="0.2">
      <c r="A5401" s="13" t="s">
        <v>25222</v>
      </c>
      <c r="B5401" t="s">
        <v>17046</v>
      </c>
    </row>
    <row r="5402" spans="1:2" ht="15" x14ac:dyDescent="0.2">
      <c r="A5402" s="13" t="s">
        <v>5279</v>
      </c>
      <c r="B5402" t="s">
        <v>25223</v>
      </c>
    </row>
    <row r="5403" spans="1:2" ht="15" x14ac:dyDescent="0.2">
      <c r="A5403" s="13" t="s">
        <v>25224</v>
      </c>
      <c r="B5403" t="s">
        <v>19885</v>
      </c>
    </row>
    <row r="5404" spans="1:2" ht="15" x14ac:dyDescent="0.2">
      <c r="A5404" s="13" t="s">
        <v>25225</v>
      </c>
      <c r="B5404" t="s">
        <v>25226</v>
      </c>
    </row>
    <row r="5405" spans="1:2" ht="15" x14ac:dyDescent="0.2">
      <c r="A5405" s="13" t="s">
        <v>25227</v>
      </c>
      <c r="B5405" t="s">
        <v>19883</v>
      </c>
    </row>
    <row r="5406" spans="1:2" ht="15" x14ac:dyDescent="0.2">
      <c r="A5406" s="13" t="s">
        <v>25228</v>
      </c>
      <c r="B5406" t="s">
        <v>25229</v>
      </c>
    </row>
    <row r="5407" spans="1:2" ht="15" x14ac:dyDescent="0.2">
      <c r="A5407" s="13" t="s">
        <v>25230</v>
      </c>
      <c r="B5407" t="s">
        <v>25231</v>
      </c>
    </row>
    <row r="5408" spans="1:2" ht="15" x14ac:dyDescent="0.2">
      <c r="A5408" s="13" t="s">
        <v>25232</v>
      </c>
      <c r="B5408" t="s">
        <v>25233</v>
      </c>
    </row>
    <row r="5409" spans="1:2" ht="15" x14ac:dyDescent="0.2">
      <c r="A5409" s="13" t="s">
        <v>25234</v>
      </c>
      <c r="B5409" t="s">
        <v>25235</v>
      </c>
    </row>
    <row r="5410" spans="1:2" ht="15" x14ac:dyDescent="0.2">
      <c r="A5410" s="13" t="s">
        <v>25236</v>
      </c>
      <c r="B5410" t="s">
        <v>17048</v>
      </c>
    </row>
    <row r="5411" spans="1:2" ht="15" x14ac:dyDescent="0.2">
      <c r="A5411" s="13" t="s">
        <v>25237</v>
      </c>
      <c r="B5411" t="s">
        <v>17050</v>
      </c>
    </row>
    <row r="5412" spans="1:2" ht="15" x14ac:dyDescent="0.2">
      <c r="A5412" s="13" t="s">
        <v>25238</v>
      </c>
      <c r="B5412" t="s">
        <v>17052</v>
      </c>
    </row>
    <row r="5413" spans="1:2" ht="15" x14ac:dyDescent="0.2">
      <c r="A5413" s="13" t="s">
        <v>25239</v>
      </c>
      <c r="B5413" t="s">
        <v>17054</v>
      </c>
    </row>
    <row r="5414" spans="1:2" ht="15" x14ac:dyDescent="0.2">
      <c r="A5414" s="13" t="s">
        <v>25240</v>
      </c>
      <c r="B5414" t="s">
        <v>25241</v>
      </c>
    </row>
    <row r="5415" spans="1:2" ht="15" x14ac:dyDescent="0.2">
      <c r="A5415" s="13" t="s">
        <v>25242</v>
      </c>
      <c r="B5415" t="s">
        <v>25243</v>
      </c>
    </row>
    <row r="5416" spans="1:2" ht="15" x14ac:dyDescent="0.2">
      <c r="A5416" s="13" t="s">
        <v>25244</v>
      </c>
      <c r="B5416" t="s">
        <v>25245</v>
      </c>
    </row>
    <row r="5417" spans="1:2" ht="15" x14ac:dyDescent="0.2">
      <c r="A5417" s="13" t="s">
        <v>25246</v>
      </c>
      <c r="B5417" t="s">
        <v>16354</v>
      </c>
    </row>
    <row r="5418" spans="1:2" ht="15" x14ac:dyDescent="0.2">
      <c r="A5418" s="13" t="s">
        <v>25247</v>
      </c>
      <c r="B5418" t="s">
        <v>17056</v>
      </c>
    </row>
    <row r="5419" spans="1:2" ht="15" x14ac:dyDescent="0.2">
      <c r="A5419" s="13" t="s">
        <v>25248</v>
      </c>
      <c r="B5419" t="s">
        <v>16373</v>
      </c>
    </row>
    <row r="5420" spans="1:2" ht="15" x14ac:dyDescent="0.2">
      <c r="A5420" s="13" t="s">
        <v>25249</v>
      </c>
      <c r="B5420" t="s">
        <v>17059</v>
      </c>
    </row>
    <row r="5421" spans="1:2" ht="15" x14ac:dyDescent="0.2">
      <c r="A5421" s="13" t="s">
        <v>25250</v>
      </c>
      <c r="B5421" t="s">
        <v>17061</v>
      </c>
    </row>
    <row r="5422" spans="1:2" ht="15" x14ac:dyDescent="0.2">
      <c r="A5422" s="13" t="s">
        <v>25251</v>
      </c>
      <c r="B5422" t="s">
        <v>17063</v>
      </c>
    </row>
    <row r="5423" spans="1:2" ht="15" x14ac:dyDescent="0.2">
      <c r="A5423" s="13" t="s">
        <v>25252</v>
      </c>
      <c r="B5423" t="s">
        <v>17065</v>
      </c>
    </row>
    <row r="5424" spans="1:2" ht="15" x14ac:dyDescent="0.2">
      <c r="A5424" s="13" t="s">
        <v>25253</v>
      </c>
      <c r="B5424" t="s">
        <v>17067</v>
      </c>
    </row>
    <row r="5425" spans="1:2" ht="15" x14ac:dyDescent="0.2">
      <c r="A5425" s="13" t="s">
        <v>25254</v>
      </c>
      <c r="B5425" t="s">
        <v>25255</v>
      </c>
    </row>
    <row r="5426" spans="1:2" ht="15" x14ac:dyDescent="0.2">
      <c r="A5426" s="13" t="s">
        <v>25256</v>
      </c>
      <c r="B5426" t="s">
        <v>25257</v>
      </c>
    </row>
    <row r="5427" spans="1:2" ht="15" x14ac:dyDescent="0.2">
      <c r="A5427" s="13" t="s">
        <v>25258</v>
      </c>
      <c r="B5427" t="s">
        <v>17071</v>
      </c>
    </row>
    <row r="5428" spans="1:2" ht="15" x14ac:dyDescent="0.2">
      <c r="A5428" s="13" t="s">
        <v>25259</v>
      </c>
      <c r="B5428" t="s">
        <v>25260</v>
      </c>
    </row>
    <row r="5429" spans="1:2" ht="15" x14ac:dyDescent="0.2">
      <c r="A5429" s="13" t="s">
        <v>25261</v>
      </c>
      <c r="B5429" t="s">
        <v>25262</v>
      </c>
    </row>
    <row r="5430" spans="1:2" ht="15" x14ac:dyDescent="0.2">
      <c r="A5430" s="13" t="s">
        <v>25263</v>
      </c>
      <c r="B5430" t="s">
        <v>25264</v>
      </c>
    </row>
    <row r="5431" spans="1:2" ht="15" x14ac:dyDescent="0.2">
      <c r="A5431" s="13" t="s">
        <v>25265</v>
      </c>
      <c r="B5431" t="s">
        <v>25266</v>
      </c>
    </row>
    <row r="5432" spans="1:2" ht="15" x14ac:dyDescent="0.2">
      <c r="A5432" s="13" t="s">
        <v>25267</v>
      </c>
      <c r="B5432" t="s">
        <v>17080</v>
      </c>
    </row>
    <row r="5433" spans="1:2" ht="15" x14ac:dyDescent="0.2">
      <c r="A5433" s="13" t="s">
        <v>25268</v>
      </c>
      <c r="B5433" t="s">
        <v>17082</v>
      </c>
    </row>
    <row r="5434" spans="1:2" ht="15" x14ac:dyDescent="0.2">
      <c r="A5434" s="13" t="s">
        <v>25269</v>
      </c>
      <c r="B5434" t="s">
        <v>17084</v>
      </c>
    </row>
    <row r="5435" spans="1:2" ht="15" x14ac:dyDescent="0.2">
      <c r="A5435" s="13" t="s">
        <v>25270</v>
      </c>
      <c r="B5435" t="s">
        <v>17086</v>
      </c>
    </row>
    <row r="5436" spans="1:2" ht="15" x14ac:dyDescent="0.2">
      <c r="A5436" s="13" t="s">
        <v>25271</v>
      </c>
      <c r="B5436" t="s">
        <v>17088</v>
      </c>
    </row>
    <row r="5437" spans="1:2" ht="15" x14ac:dyDescent="0.2">
      <c r="A5437" s="13" t="s">
        <v>25272</v>
      </c>
      <c r="B5437" t="s">
        <v>16354</v>
      </c>
    </row>
    <row r="5438" spans="1:2" ht="15" x14ac:dyDescent="0.2">
      <c r="A5438" s="13" t="s">
        <v>25273</v>
      </c>
      <c r="B5438" t="s">
        <v>25274</v>
      </c>
    </row>
    <row r="5439" spans="1:2" ht="15" x14ac:dyDescent="0.2">
      <c r="A5439" s="13" t="s">
        <v>25275</v>
      </c>
      <c r="B5439" t="s">
        <v>25276</v>
      </c>
    </row>
    <row r="5440" spans="1:2" ht="15" x14ac:dyDescent="0.2">
      <c r="A5440" s="13" t="s">
        <v>25277</v>
      </c>
      <c r="B5440" t="s">
        <v>25278</v>
      </c>
    </row>
    <row r="5441" spans="1:2" ht="15" x14ac:dyDescent="0.2">
      <c r="A5441" s="13" t="s">
        <v>25279</v>
      </c>
      <c r="B5441" t="s">
        <v>25280</v>
      </c>
    </row>
    <row r="5442" spans="1:2" ht="15" x14ac:dyDescent="0.2">
      <c r="A5442" s="13" t="s">
        <v>25281</v>
      </c>
      <c r="B5442" t="s">
        <v>25282</v>
      </c>
    </row>
    <row r="5443" spans="1:2" ht="15" x14ac:dyDescent="0.2">
      <c r="A5443" s="13" t="s">
        <v>25283</v>
      </c>
      <c r="B5443" t="s">
        <v>17097</v>
      </c>
    </row>
    <row r="5444" spans="1:2" ht="15" x14ac:dyDescent="0.2">
      <c r="A5444" s="13" t="s">
        <v>25284</v>
      </c>
      <c r="B5444" t="s">
        <v>17097</v>
      </c>
    </row>
    <row r="5445" spans="1:2" ht="15" x14ac:dyDescent="0.2">
      <c r="A5445" s="13" t="s">
        <v>25285</v>
      </c>
      <c r="B5445" t="s">
        <v>17100</v>
      </c>
    </row>
    <row r="5446" spans="1:2" ht="15" x14ac:dyDescent="0.2">
      <c r="A5446" s="13" t="s">
        <v>25286</v>
      </c>
      <c r="B5446" t="s">
        <v>17101</v>
      </c>
    </row>
    <row r="5447" spans="1:2" ht="15" x14ac:dyDescent="0.2">
      <c r="A5447" s="13" t="s">
        <v>25287</v>
      </c>
      <c r="B5447" t="s">
        <v>17102</v>
      </c>
    </row>
    <row r="5448" spans="1:2" ht="15" x14ac:dyDescent="0.2">
      <c r="A5448" s="13" t="s">
        <v>25288</v>
      </c>
      <c r="B5448" t="s">
        <v>17104</v>
      </c>
    </row>
    <row r="5449" spans="1:2" ht="15" x14ac:dyDescent="0.2">
      <c r="A5449" s="13" t="s">
        <v>25289</v>
      </c>
      <c r="B5449" t="s">
        <v>17106</v>
      </c>
    </row>
    <row r="5450" spans="1:2" ht="15" x14ac:dyDescent="0.2">
      <c r="A5450" s="13" t="s">
        <v>25290</v>
      </c>
      <c r="B5450" t="s">
        <v>17107</v>
      </c>
    </row>
    <row r="5451" spans="1:2" ht="15" x14ac:dyDescent="0.2">
      <c r="A5451" s="13" t="s">
        <v>25291</v>
      </c>
      <c r="B5451" t="s">
        <v>17109</v>
      </c>
    </row>
    <row r="5452" spans="1:2" ht="15" x14ac:dyDescent="0.2">
      <c r="A5452" s="13" t="s">
        <v>25292</v>
      </c>
      <c r="B5452" t="s">
        <v>25293</v>
      </c>
    </row>
    <row r="5453" spans="1:2" ht="15" x14ac:dyDescent="0.2">
      <c r="A5453" s="13" t="s">
        <v>25294</v>
      </c>
      <c r="B5453" t="s">
        <v>17112</v>
      </c>
    </row>
    <row r="5454" spans="1:2" ht="15" x14ac:dyDescent="0.2">
      <c r="A5454" s="13" t="s">
        <v>25295</v>
      </c>
      <c r="B5454" t="s">
        <v>25296</v>
      </c>
    </row>
    <row r="5455" spans="1:2" ht="15" x14ac:dyDescent="0.2">
      <c r="A5455" s="13" t="s">
        <v>25297</v>
      </c>
      <c r="B5455" t="s">
        <v>25298</v>
      </c>
    </row>
    <row r="5456" spans="1:2" ht="15" x14ac:dyDescent="0.2">
      <c r="A5456" s="13" t="s">
        <v>25299</v>
      </c>
      <c r="B5456" t="s">
        <v>25300</v>
      </c>
    </row>
    <row r="5457" spans="1:2" ht="15" x14ac:dyDescent="0.2">
      <c r="A5457" s="13" t="s">
        <v>25301</v>
      </c>
      <c r="B5457" t="s">
        <v>17134</v>
      </c>
    </row>
    <row r="5458" spans="1:2" ht="15" x14ac:dyDescent="0.2">
      <c r="A5458" s="13" t="s">
        <v>25302</v>
      </c>
      <c r="B5458" t="s">
        <v>25303</v>
      </c>
    </row>
    <row r="5459" spans="1:2" ht="15" x14ac:dyDescent="0.2">
      <c r="A5459" s="13" t="s">
        <v>25304</v>
      </c>
      <c r="B5459" t="s">
        <v>25305</v>
      </c>
    </row>
    <row r="5460" spans="1:2" ht="15" x14ac:dyDescent="0.2">
      <c r="A5460" s="13" t="s">
        <v>25306</v>
      </c>
      <c r="B5460" t="s">
        <v>25307</v>
      </c>
    </row>
    <row r="5461" spans="1:2" ht="15" x14ac:dyDescent="0.2">
      <c r="A5461" s="13" t="s">
        <v>25308</v>
      </c>
      <c r="B5461" t="s">
        <v>17140</v>
      </c>
    </row>
    <row r="5462" spans="1:2" ht="15" x14ac:dyDescent="0.2">
      <c r="A5462" s="13" t="s">
        <v>25309</v>
      </c>
      <c r="B5462" t="s">
        <v>25310</v>
      </c>
    </row>
    <row r="5463" spans="1:2" ht="15" x14ac:dyDescent="0.2">
      <c r="A5463" s="13" t="s">
        <v>25311</v>
      </c>
      <c r="B5463" t="s">
        <v>25312</v>
      </c>
    </row>
    <row r="5464" spans="1:2" ht="15" x14ac:dyDescent="0.2">
      <c r="A5464" s="13" t="s">
        <v>25313</v>
      </c>
      <c r="B5464" t="s">
        <v>17144</v>
      </c>
    </row>
    <row r="5465" spans="1:2" ht="15" x14ac:dyDescent="0.2">
      <c r="A5465" s="13" t="s">
        <v>25314</v>
      </c>
      <c r="B5465" t="s">
        <v>17144</v>
      </c>
    </row>
    <row r="5466" spans="1:2" ht="15" x14ac:dyDescent="0.2">
      <c r="A5466" s="13" t="s">
        <v>25315</v>
      </c>
      <c r="B5466" t="s">
        <v>17147</v>
      </c>
    </row>
    <row r="5467" spans="1:2" ht="15" x14ac:dyDescent="0.2">
      <c r="A5467" s="13" t="s">
        <v>25316</v>
      </c>
      <c r="B5467" t="s">
        <v>17149</v>
      </c>
    </row>
    <row r="5468" spans="1:2" ht="15" x14ac:dyDescent="0.2">
      <c r="A5468" s="13" t="s">
        <v>25317</v>
      </c>
      <c r="B5468" t="s">
        <v>17151</v>
      </c>
    </row>
    <row r="5469" spans="1:2" ht="15" x14ac:dyDescent="0.2">
      <c r="A5469" s="13" t="s">
        <v>25318</v>
      </c>
      <c r="B5469" t="s">
        <v>17152</v>
      </c>
    </row>
    <row r="5470" spans="1:2" ht="15" x14ac:dyDescent="0.2">
      <c r="A5470" s="13" t="s">
        <v>25319</v>
      </c>
      <c r="B5470" t="s">
        <v>17156</v>
      </c>
    </row>
    <row r="5471" spans="1:2" ht="15" x14ac:dyDescent="0.2">
      <c r="A5471" s="13" t="s">
        <v>25320</v>
      </c>
      <c r="B5471" t="s">
        <v>25321</v>
      </c>
    </row>
    <row r="5472" spans="1:2" ht="15" x14ac:dyDescent="0.2">
      <c r="A5472" s="13" t="s">
        <v>12430</v>
      </c>
      <c r="B5472" t="s">
        <v>25322</v>
      </c>
    </row>
    <row r="5473" spans="1:2" ht="15" x14ac:dyDescent="0.2">
      <c r="A5473" s="13" t="s">
        <v>25323</v>
      </c>
      <c r="B5473" t="s">
        <v>25324</v>
      </c>
    </row>
    <row r="5474" spans="1:2" ht="15" x14ac:dyDescent="0.2">
      <c r="A5474" s="13" t="s">
        <v>25325</v>
      </c>
      <c r="B5474" t="s">
        <v>17158</v>
      </c>
    </row>
    <row r="5475" spans="1:2" ht="15" x14ac:dyDescent="0.2">
      <c r="A5475" s="13" t="s">
        <v>25326</v>
      </c>
      <c r="B5475" t="s">
        <v>17161</v>
      </c>
    </row>
    <row r="5476" spans="1:2" ht="15" x14ac:dyDescent="0.2">
      <c r="A5476" s="13" t="s">
        <v>25327</v>
      </c>
      <c r="B5476" t="s">
        <v>17182</v>
      </c>
    </row>
    <row r="5477" spans="1:2" ht="15" x14ac:dyDescent="0.2">
      <c r="A5477" s="13" t="s">
        <v>25328</v>
      </c>
      <c r="B5477" t="s">
        <v>17185</v>
      </c>
    </row>
    <row r="5478" spans="1:2" ht="15" x14ac:dyDescent="0.2">
      <c r="A5478" s="13" t="s">
        <v>25329</v>
      </c>
      <c r="B5478" t="s">
        <v>17187</v>
      </c>
    </row>
    <row r="5479" spans="1:2" ht="15" x14ac:dyDescent="0.2">
      <c r="A5479" s="13" t="s">
        <v>25330</v>
      </c>
      <c r="B5479" t="s">
        <v>17188</v>
      </c>
    </row>
    <row r="5480" spans="1:2" ht="15" x14ac:dyDescent="0.2">
      <c r="A5480" s="13" t="s">
        <v>25331</v>
      </c>
      <c r="B5480" t="s">
        <v>25332</v>
      </c>
    </row>
    <row r="5481" spans="1:2" ht="15" x14ac:dyDescent="0.2">
      <c r="A5481" s="13" t="s">
        <v>25333</v>
      </c>
      <c r="B5481" t="s">
        <v>25334</v>
      </c>
    </row>
    <row r="5482" spans="1:2" ht="15" x14ac:dyDescent="0.2">
      <c r="A5482" s="13" t="s">
        <v>25335</v>
      </c>
      <c r="B5482" t="s">
        <v>17190</v>
      </c>
    </row>
    <row r="5483" spans="1:2" ht="15" x14ac:dyDescent="0.2">
      <c r="A5483" s="13" t="s">
        <v>25336</v>
      </c>
      <c r="B5483" t="s">
        <v>17192</v>
      </c>
    </row>
    <row r="5484" spans="1:2" ht="15" x14ac:dyDescent="0.2">
      <c r="A5484" s="13" t="s">
        <v>25337</v>
      </c>
      <c r="B5484" t="s">
        <v>17194</v>
      </c>
    </row>
    <row r="5485" spans="1:2" ht="15" x14ac:dyDescent="0.2">
      <c r="A5485" s="13" t="s">
        <v>25338</v>
      </c>
      <c r="B5485" t="s">
        <v>17194</v>
      </c>
    </row>
    <row r="5486" spans="1:2" ht="15" x14ac:dyDescent="0.2">
      <c r="A5486" s="13" t="s">
        <v>25339</v>
      </c>
      <c r="B5486" t="s">
        <v>17197</v>
      </c>
    </row>
    <row r="5487" spans="1:2" ht="15" x14ac:dyDescent="0.2">
      <c r="A5487" s="13" t="s">
        <v>25340</v>
      </c>
      <c r="B5487" t="s">
        <v>17199</v>
      </c>
    </row>
    <row r="5488" spans="1:2" ht="15" x14ac:dyDescent="0.2">
      <c r="A5488" s="13" t="s">
        <v>25341</v>
      </c>
      <c r="B5488" t="s">
        <v>17200</v>
      </c>
    </row>
    <row r="5489" spans="1:2" ht="15" x14ac:dyDescent="0.2">
      <c r="A5489" s="13" t="s">
        <v>25342</v>
      </c>
      <c r="B5489" t="s">
        <v>17202</v>
      </c>
    </row>
    <row r="5490" spans="1:2" ht="15" x14ac:dyDescent="0.2">
      <c r="A5490" s="13" t="s">
        <v>25343</v>
      </c>
      <c r="B5490" t="s">
        <v>17204</v>
      </c>
    </row>
    <row r="5491" spans="1:2" ht="15" x14ac:dyDescent="0.2">
      <c r="A5491" s="13" t="s">
        <v>25344</v>
      </c>
      <c r="B5491" t="s">
        <v>25345</v>
      </c>
    </row>
    <row r="5492" spans="1:2" ht="15" x14ac:dyDescent="0.2">
      <c r="A5492" s="13" t="s">
        <v>25346</v>
      </c>
      <c r="B5492" t="s">
        <v>25347</v>
      </c>
    </row>
    <row r="5493" spans="1:2" ht="15" x14ac:dyDescent="0.2">
      <c r="A5493" s="13" t="s">
        <v>25348</v>
      </c>
      <c r="B5493" t="s">
        <v>17210</v>
      </c>
    </row>
    <row r="5494" spans="1:2" ht="15" x14ac:dyDescent="0.2">
      <c r="A5494" s="13" t="s">
        <v>25349</v>
      </c>
      <c r="B5494" t="s">
        <v>17212</v>
      </c>
    </row>
    <row r="5495" spans="1:2" ht="15" x14ac:dyDescent="0.2">
      <c r="A5495" s="13" t="s">
        <v>25350</v>
      </c>
      <c r="B5495" t="s">
        <v>17214</v>
      </c>
    </row>
    <row r="5496" spans="1:2" ht="15" x14ac:dyDescent="0.2">
      <c r="A5496" s="13" t="s">
        <v>25351</v>
      </c>
      <c r="B5496" t="s">
        <v>25352</v>
      </c>
    </row>
    <row r="5497" spans="1:2" ht="15" x14ac:dyDescent="0.2">
      <c r="A5497" s="13" t="s">
        <v>25353</v>
      </c>
      <c r="B5497" t="s">
        <v>17218</v>
      </c>
    </row>
    <row r="5498" spans="1:2" ht="15" x14ac:dyDescent="0.2">
      <c r="A5498" s="13" t="s">
        <v>25354</v>
      </c>
      <c r="B5498" t="s">
        <v>17220</v>
      </c>
    </row>
    <row r="5499" spans="1:2" ht="15" x14ac:dyDescent="0.2">
      <c r="A5499" s="13" t="s">
        <v>25355</v>
      </c>
      <c r="B5499" t="s">
        <v>25356</v>
      </c>
    </row>
    <row r="5500" spans="1:2" ht="15" x14ac:dyDescent="0.2">
      <c r="A5500" s="13" t="s">
        <v>25357</v>
      </c>
      <c r="B5500" t="s">
        <v>17224</v>
      </c>
    </row>
    <row r="5501" spans="1:2" ht="15" x14ac:dyDescent="0.2">
      <c r="A5501" s="13" t="s">
        <v>25358</v>
      </c>
      <c r="B5501" t="s">
        <v>17226</v>
      </c>
    </row>
    <row r="5502" spans="1:2" ht="15" x14ac:dyDescent="0.2">
      <c r="A5502" s="13" t="s">
        <v>25359</v>
      </c>
      <c r="B5502" t="s">
        <v>17227</v>
      </c>
    </row>
    <row r="5503" spans="1:2" ht="15" x14ac:dyDescent="0.2">
      <c r="A5503" s="13" t="s">
        <v>25360</v>
      </c>
      <c r="B5503" t="s">
        <v>17229</v>
      </c>
    </row>
    <row r="5504" spans="1:2" ht="15" x14ac:dyDescent="0.2">
      <c r="A5504" s="13" t="s">
        <v>25361</v>
      </c>
      <c r="B5504" t="s">
        <v>17231</v>
      </c>
    </row>
    <row r="5505" spans="1:2" ht="15" x14ac:dyDescent="0.2">
      <c r="A5505" s="13" t="s">
        <v>25362</v>
      </c>
      <c r="B5505" t="s">
        <v>17232</v>
      </c>
    </row>
    <row r="5506" spans="1:2" ht="15" x14ac:dyDescent="0.2">
      <c r="A5506" s="13" t="s">
        <v>25363</v>
      </c>
      <c r="B5506" t="s">
        <v>17233</v>
      </c>
    </row>
    <row r="5507" spans="1:2" ht="15" x14ac:dyDescent="0.2">
      <c r="A5507" s="13" t="s">
        <v>25364</v>
      </c>
      <c r="B5507" t="s">
        <v>17234</v>
      </c>
    </row>
    <row r="5508" spans="1:2" ht="15" x14ac:dyDescent="0.2">
      <c r="A5508" s="13" t="s">
        <v>25365</v>
      </c>
      <c r="B5508" t="s">
        <v>17236</v>
      </c>
    </row>
    <row r="5509" spans="1:2" ht="15" x14ac:dyDescent="0.2">
      <c r="A5509" s="13" t="s">
        <v>25366</v>
      </c>
      <c r="B5509" t="s">
        <v>17238</v>
      </c>
    </row>
    <row r="5510" spans="1:2" ht="15" x14ac:dyDescent="0.2">
      <c r="A5510" s="13" t="s">
        <v>13602</v>
      </c>
      <c r="B5510" t="s">
        <v>17227</v>
      </c>
    </row>
    <row r="5511" spans="1:2" ht="15" x14ac:dyDescent="0.2">
      <c r="A5511" s="13" t="s">
        <v>25367</v>
      </c>
      <c r="B5511" t="s">
        <v>17229</v>
      </c>
    </row>
    <row r="5512" spans="1:2" ht="15" x14ac:dyDescent="0.2">
      <c r="A5512" s="13" t="s">
        <v>7222</v>
      </c>
      <c r="B5512" t="s">
        <v>17231</v>
      </c>
    </row>
    <row r="5513" spans="1:2" ht="15" x14ac:dyDescent="0.2">
      <c r="A5513" s="13" t="s">
        <v>25368</v>
      </c>
      <c r="B5513" t="s">
        <v>17232</v>
      </c>
    </row>
    <row r="5514" spans="1:2" ht="15" x14ac:dyDescent="0.2">
      <c r="A5514" s="13" t="s">
        <v>25369</v>
      </c>
      <c r="B5514" t="s">
        <v>17236</v>
      </c>
    </row>
    <row r="5515" spans="1:2" ht="15" x14ac:dyDescent="0.2">
      <c r="A5515" s="13" t="s">
        <v>25370</v>
      </c>
      <c r="B5515" t="s">
        <v>25371</v>
      </c>
    </row>
    <row r="5516" spans="1:2" ht="15" x14ac:dyDescent="0.2">
      <c r="A5516" s="13" t="s">
        <v>25372</v>
      </c>
      <c r="B5516" t="s">
        <v>17227</v>
      </c>
    </row>
    <row r="5517" spans="1:2" ht="15" x14ac:dyDescent="0.2">
      <c r="A5517" s="13" t="s">
        <v>25373</v>
      </c>
      <c r="B5517" t="s">
        <v>17229</v>
      </c>
    </row>
    <row r="5518" spans="1:2" ht="15" x14ac:dyDescent="0.2">
      <c r="A5518" s="13" t="s">
        <v>25374</v>
      </c>
      <c r="B5518" t="s">
        <v>17231</v>
      </c>
    </row>
    <row r="5519" spans="1:2" ht="15" x14ac:dyDescent="0.2">
      <c r="A5519" s="13" t="s">
        <v>25375</v>
      </c>
      <c r="B5519" t="s">
        <v>17232</v>
      </c>
    </row>
    <row r="5520" spans="1:2" ht="15" x14ac:dyDescent="0.2">
      <c r="A5520" s="13" t="s">
        <v>25376</v>
      </c>
      <c r="B5520" t="s">
        <v>17233</v>
      </c>
    </row>
    <row r="5521" spans="1:2" ht="15" x14ac:dyDescent="0.2">
      <c r="A5521" s="13" t="s">
        <v>25377</v>
      </c>
      <c r="B5521" t="s">
        <v>17247</v>
      </c>
    </row>
    <row r="5522" spans="1:2" ht="15" x14ac:dyDescent="0.2">
      <c r="A5522" s="13" t="s">
        <v>25378</v>
      </c>
      <c r="B5522" t="s">
        <v>17236</v>
      </c>
    </row>
    <row r="5523" spans="1:2" ht="15" x14ac:dyDescent="0.2">
      <c r="A5523" s="13" t="s">
        <v>25379</v>
      </c>
      <c r="B5523" t="s">
        <v>17250</v>
      </c>
    </row>
    <row r="5524" spans="1:2" ht="15" x14ac:dyDescent="0.2">
      <c r="A5524" s="13" t="s">
        <v>25380</v>
      </c>
      <c r="B5524" t="s">
        <v>17227</v>
      </c>
    </row>
    <row r="5525" spans="1:2" ht="15" x14ac:dyDescent="0.2">
      <c r="A5525" s="13" t="s">
        <v>25381</v>
      </c>
      <c r="B5525" t="s">
        <v>17229</v>
      </c>
    </row>
    <row r="5526" spans="1:2" ht="15" x14ac:dyDescent="0.2">
      <c r="A5526" s="13" t="s">
        <v>25382</v>
      </c>
      <c r="B5526" t="s">
        <v>17231</v>
      </c>
    </row>
    <row r="5527" spans="1:2" ht="15" x14ac:dyDescent="0.2">
      <c r="A5527" s="13" t="s">
        <v>25383</v>
      </c>
      <c r="B5527" t="s">
        <v>17254</v>
      </c>
    </row>
    <row r="5528" spans="1:2" ht="15" x14ac:dyDescent="0.2">
      <c r="A5528" s="13" t="s">
        <v>25384</v>
      </c>
      <c r="B5528" t="s">
        <v>17255</v>
      </c>
    </row>
    <row r="5529" spans="1:2" ht="15" x14ac:dyDescent="0.2">
      <c r="A5529" s="13" t="s">
        <v>25385</v>
      </c>
      <c r="B5529" t="s">
        <v>17256</v>
      </c>
    </row>
    <row r="5530" spans="1:2" ht="15" x14ac:dyDescent="0.2">
      <c r="A5530" s="13" t="s">
        <v>25386</v>
      </c>
      <c r="B5530" t="s">
        <v>17236</v>
      </c>
    </row>
    <row r="5531" spans="1:2" ht="15" x14ac:dyDescent="0.2">
      <c r="A5531" s="13" t="s">
        <v>25387</v>
      </c>
      <c r="B5531" t="s">
        <v>17258</v>
      </c>
    </row>
    <row r="5532" spans="1:2" ht="15" x14ac:dyDescent="0.2">
      <c r="A5532" s="13" t="s">
        <v>25388</v>
      </c>
      <c r="B5532" t="s">
        <v>17259</v>
      </c>
    </row>
    <row r="5533" spans="1:2" ht="15" x14ac:dyDescent="0.2">
      <c r="A5533" s="13" t="s">
        <v>25389</v>
      </c>
      <c r="B5533" t="s">
        <v>17261</v>
      </c>
    </row>
    <row r="5534" spans="1:2" ht="15" x14ac:dyDescent="0.2">
      <c r="A5534" s="13" t="s">
        <v>25390</v>
      </c>
      <c r="B5534" t="s">
        <v>17227</v>
      </c>
    </row>
    <row r="5535" spans="1:2" ht="15" x14ac:dyDescent="0.2">
      <c r="A5535" s="13" t="s">
        <v>25391</v>
      </c>
      <c r="B5535" t="s">
        <v>25392</v>
      </c>
    </row>
    <row r="5536" spans="1:2" ht="15" x14ac:dyDescent="0.2">
      <c r="A5536" s="13" t="s">
        <v>25393</v>
      </c>
      <c r="B5536" t="s">
        <v>17266</v>
      </c>
    </row>
    <row r="5537" spans="1:2" ht="15" x14ac:dyDescent="0.2">
      <c r="A5537" s="13" t="s">
        <v>25394</v>
      </c>
      <c r="B5537" t="s">
        <v>17268</v>
      </c>
    </row>
    <row r="5538" spans="1:2" ht="15" x14ac:dyDescent="0.2">
      <c r="A5538" s="13" t="s">
        <v>25395</v>
      </c>
      <c r="B5538" t="s">
        <v>17269</v>
      </c>
    </row>
    <row r="5539" spans="1:2" ht="15" x14ac:dyDescent="0.2">
      <c r="A5539" s="13" t="s">
        <v>25396</v>
      </c>
      <c r="B5539" t="s">
        <v>17271</v>
      </c>
    </row>
    <row r="5540" spans="1:2" ht="15" x14ac:dyDescent="0.2">
      <c r="A5540" s="13" t="s">
        <v>25397</v>
      </c>
      <c r="B5540" t="s">
        <v>17273</v>
      </c>
    </row>
    <row r="5541" spans="1:2" ht="15" x14ac:dyDescent="0.2">
      <c r="A5541" s="13" t="s">
        <v>25398</v>
      </c>
      <c r="B5541" t="s">
        <v>17274</v>
      </c>
    </row>
    <row r="5542" spans="1:2" ht="15" x14ac:dyDescent="0.2">
      <c r="A5542" s="13" t="s">
        <v>25399</v>
      </c>
      <c r="B5542" t="s">
        <v>17276</v>
      </c>
    </row>
    <row r="5543" spans="1:2" ht="15" x14ac:dyDescent="0.2">
      <c r="A5543" s="13" t="s">
        <v>25400</v>
      </c>
      <c r="B5543" t="s">
        <v>17278</v>
      </c>
    </row>
    <row r="5544" spans="1:2" ht="15" x14ac:dyDescent="0.2">
      <c r="A5544" s="13" t="s">
        <v>25401</v>
      </c>
      <c r="B5544" t="s">
        <v>17280</v>
      </c>
    </row>
    <row r="5545" spans="1:2" ht="15" x14ac:dyDescent="0.2">
      <c r="A5545" s="13" t="s">
        <v>25402</v>
      </c>
      <c r="B5545" t="s">
        <v>17282</v>
      </c>
    </row>
    <row r="5546" spans="1:2" ht="15" x14ac:dyDescent="0.2">
      <c r="A5546" s="13" t="s">
        <v>25403</v>
      </c>
      <c r="B5546" t="s">
        <v>17284</v>
      </c>
    </row>
    <row r="5547" spans="1:2" ht="15" x14ac:dyDescent="0.2">
      <c r="A5547" s="13" t="s">
        <v>25404</v>
      </c>
      <c r="B5547" t="s">
        <v>17285</v>
      </c>
    </row>
    <row r="5548" spans="1:2" ht="15" x14ac:dyDescent="0.2">
      <c r="A5548" s="13" t="s">
        <v>25405</v>
      </c>
      <c r="B5548" t="s">
        <v>17287</v>
      </c>
    </row>
    <row r="5549" spans="1:2" ht="15" x14ac:dyDescent="0.2">
      <c r="A5549" s="13" t="s">
        <v>25406</v>
      </c>
      <c r="B5549" t="s">
        <v>17288</v>
      </c>
    </row>
    <row r="5550" spans="1:2" ht="15" x14ac:dyDescent="0.2">
      <c r="A5550" s="13" t="s">
        <v>25407</v>
      </c>
      <c r="B5550" t="s">
        <v>17290</v>
      </c>
    </row>
    <row r="5551" spans="1:2" ht="15" x14ac:dyDescent="0.2">
      <c r="A5551" s="13" t="s">
        <v>25408</v>
      </c>
      <c r="B5551" t="s">
        <v>17292</v>
      </c>
    </row>
    <row r="5552" spans="1:2" ht="15" x14ac:dyDescent="0.2">
      <c r="A5552" s="13" t="s">
        <v>25409</v>
      </c>
      <c r="B5552" t="s">
        <v>17293</v>
      </c>
    </row>
    <row r="5553" spans="1:2" ht="15" x14ac:dyDescent="0.2">
      <c r="A5553" s="13" t="s">
        <v>25410</v>
      </c>
      <c r="B5553" t="s">
        <v>17295</v>
      </c>
    </row>
    <row r="5554" spans="1:2" ht="15" x14ac:dyDescent="0.2">
      <c r="A5554" s="13" t="s">
        <v>25411</v>
      </c>
      <c r="B5554" t="s">
        <v>17297</v>
      </c>
    </row>
    <row r="5555" spans="1:2" ht="15" x14ac:dyDescent="0.2">
      <c r="A5555" s="13" t="s">
        <v>25412</v>
      </c>
      <c r="B5555" t="s">
        <v>17299</v>
      </c>
    </row>
    <row r="5556" spans="1:2" ht="15" x14ac:dyDescent="0.2">
      <c r="A5556" s="13" t="s">
        <v>25413</v>
      </c>
      <c r="B5556" t="s">
        <v>25414</v>
      </c>
    </row>
    <row r="5557" spans="1:2" ht="15" x14ac:dyDescent="0.2">
      <c r="A5557" s="13" t="s">
        <v>25415</v>
      </c>
      <c r="B5557" t="s">
        <v>17303</v>
      </c>
    </row>
    <row r="5558" spans="1:2" ht="15" x14ac:dyDescent="0.2">
      <c r="A5558" s="13" t="s">
        <v>25416</v>
      </c>
      <c r="B5558" t="s">
        <v>17305</v>
      </c>
    </row>
    <row r="5559" spans="1:2" ht="15" x14ac:dyDescent="0.2">
      <c r="A5559" s="13" t="s">
        <v>25417</v>
      </c>
      <c r="B5559" t="s">
        <v>17307</v>
      </c>
    </row>
    <row r="5560" spans="1:2" ht="15" x14ac:dyDescent="0.2">
      <c r="A5560" s="13" t="s">
        <v>25418</v>
      </c>
      <c r="B5560" t="s">
        <v>17309</v>
      </c>
    </row>
    <row r="5561" spans="1:2" ht="15" x14ac:dyDescent="0.2">
      <c r="A5561" s="13" t="s">
        <v>25419</v>
      </c>
      <c r="B5561" t="s">
        <v>17311</v>
      </c>
    </row>
    <row r="5562" spans="1:2" ht="15" x14ac:dyDescent="0.2">
      <c r="A5562" s="13" t="s">
        <v>25420</v>
      </c>
      <c r="B5562" t="s">
        <v>17313</v>
      </c>
    </row>
    <row r="5563" spans="1:2" ht="15" x14ac:dyDescent="0.2">
      <c r="A5563" s="13" t="s">
        <v>25421</v>
      </c>
      <c r="B5563" t="s">
        <v>25422</v>
      </c>
    </row>
    <row r="5564" spans="1:2" ht="15" x14ac:dyDescent="0.2">
      <c r="A5564" s="13" t="s">
        <v>25423</v>
      </c>
      <c r="B5564" t="s">
        <v>17315</v>
      </c>
    </row>
    <row r="5565" spans="1:2" ht="15" x14ac:dyDescent="0.2">
      <c r="A5565" s="13" t="s">
        <v>25424</v>
      </c>
      <c r="B5565" t="s">
        <v>17317</v>
      </c>
    </row>
    <row r="5566" spans="1:2" ht="15" x14ac:dyDescent="0.2">
      <c r="A5566" s="13" t="s">
        <v>25425</v>
      </c>
      <c r="B5566" t="s">
        <v>17318</v>
      </c>
    </row>
    <row r="5567" spans="1:2" ht="15" x14ac:dyDescent="0.2">
      <c r="A5567" s="13" t="s">
        <v>25426</v>
      </c>
      <c r="B5567" t="s">
        <v>17319</v>
      </c>
    </row>
    <row r="5568" spans="1:2" ht="15" x14ac:dyDescent="0.2">
      <c r="A5568" s="13" t="s">
        <v>25427</v>
      </c>
      <c r="B5568" t="s">
        <v>17321</v>
      </c>
    </row>
    <row r="5569" spans="1:2" ht="15" x14ac:dyDescent="0.2">
      <c r="A5569" s="13" t="s">
        <v>25428</v>
      </c>
      <c r="B5569" t="s">
        <v>17322</v>
      </c>
    </row>
    <row r="5570" spans="1:2" ht="15" x14ac:dyDescent="0.2">
      <c r="A5570" s="13" t="s">
        <v>25429</v>
      </c>
      <c r="B5570" t="s">
        <v>17324</v>
      </c>
    </row>
    <row r="5571" spans="1:2" ht="15" x14ac:dyDescent="0.2">
      <c r="A5571" s="13" t="s">
        <v>25430</v>
      </c>
      <c r="B5571" t="s">
        <v>17325</v>
      </c>
    </row>
    <row r="5572" spans="1:2" ht="15" x14ac:dyDescent="0.2">
      <c r="A5572" s="13" t="s">
        <v>25431</v>
      </c>
      <c r="B5572" t="s">
        <v>17327</v>
      </c>
    </row>
    <row r="5573" spans="1:2" ht="15" x14ac:dyDescent="0.2">
      <c r="A5573" s="13" t="s">
        <v>25432</v>
      </c>
      <c r="B5573" t="s">
        <v>17329</v>
      </c>
    </row>
    <row r="5574" spans="1:2" ht="15" x14ac:dyDescent="0.2">
      <c r="A5574" s="13" t="s">
        <v>25433</v>
      </c>
      <c r="B5574" t="s">
        <v>17331</v>
      </c>
    </row>
    <row r="5575" spans="1:2" ht="15" x14ac:dyDescent="0.2">
      <c r="A5575" s="13" t="s">
        <v>25434</v>
      </c>
      <c r="B5575" t="s">
        <v>17332</v>
      </c>
    </row>
    <row r="5576" spans="1:2" ht="15" x14ac:dyDescent="0.2">
      <c r="A5576" s="13" t="s">
        <v>25435</v>
      </c>
      <c r="B5576" t="s">
        <v>17333</v>
      </c>
    </row>
    <row r="5577" spans="1:2" ht="15" x14ac:dyDescent="0.2">
      <c r="A5577" s="13" t="s">
        <v>25436</v>
      </c>
      <c r="B5577" t="s">
        <v>17334</v>
      </c>
    </row>
    <row r="5578" spans="1:2" ht="15" x14ac:dyDescent="0.2">
      <c r="A5578" s="13" t="s">
        <v>25437</v>
      </c>
      <c r="B5578" t="s">
        <v>17336</v>
      </c>
    </row>
    <row r="5579" spans="1:2" ht="15" x14ac:dyDescent="0.2">
      <c r="A5579" s="13" t="s">
        <v>25438</v>
      </c>
      <c r="B5579" t="s">
        <v>17340</v>
      </c>
    </row>
    <row r="5580" spans="1:2" ht="15" x14ac:dyDescent="0.2">
      <c r="A5580" s="13" t="s">
        <v>25439</v>
      </c>
      <c r="B5580" t="s">
        <v>17342</v>
      </c>
    </row>
    <row r="5581" spans="1:2" ht="15" x14ac:dyDescent="0.2">
      <c r="A5581" s="13" t="s">
        <v>25440</v>
      </c>
      <c r="B5581" t="s">
        <v>17344</v>
      </c>
    </row>
    <row r="5582" spans="1:2" ht="15" x14ac:dyDescent="0.2">
      <c r="A5582" s="13" t="s">
        <v>25441</v>
      </c>
      <c r="B5582" t="s">
        <v>17346</v>
      </c>
    </row>
    <row r="5583" spans="1:2" ht="15" x14ac:dyDescent="0.2">
      <c r="A5583" s="13" t="s">
        <v>25442</v>
      </c>
      <c r="B5583" t="s">
        <v>17348</v>
      </c>
    </row>
    <row r="5584" spans="1:2" ht="15" x14ac:dyDescent="0.2">
      <c r="A5584" s="13" t="s">
        <v>25443</v>
      </c>
      <c r="B5584" t="s">
        <v>17350</v>
      </c>
    </row>
    <row r="5585" spans="1:2" ht="15" x14ac:dyDescent="0.2">
      <c r="A5585" s="13" t="s">
        <v>25444</v>
      </c>
      <c r="B5585" t="s">
        <v>17352</v>
      </c>
    </row>
    <row r="5586" spans="1:2" ht="15" x14ac:dyDescent="0.2">
      <c r="A5586" s="13" t="s">
        <v>25445</v>
      </c>
      <c r="B5586" t="s">
        <v>17353</v>
      </c>
    </row>
    <row r="5587" spans="1:2" ht="15" x14ac:dyDescent="0.2">
      <c r="A5587" s="13" t="s">
        <v>25446</v>
      </c>
      <c r="B5587" t="s">
        <v>25447</v>
      </c>
    </row>
    <row r="5588" spans="1:2" ht="15" x14ac:dyDescent="0.2">
      <c r="A5588" s="13" t="s">
        <v>25448</v>
      </c>
      <c r="B5588" t="s">
        <v>17356</v>
      </c>
    </row>
    <row r="5589" spans="1:2" ht="15" x14ac:dyDescent="0.2">
      <c r="A5589" s="13" t="s">
        <v>25449</v>
      </c>
      <c r="B5589" t="s">
        <v>17357</v>
      </c>
    </row>
    <row r="5590" spans="1:2" ht="15" x14ac:dyDescent="0.2">
      <c r="A5590" s="13" t="s">
        <v>25450</v>
      </c>
      <c r="B5590" t="s">
        <v>17358</v>
      </c>
    </row>
    <row r="5591" spans="1:2" ht="15" x14ac:dyDescent="0.2">
      <c r="A5591" s="13" t="s">
        <v>25451</v>
      </c>
      <c r="B5591" t="s">
        <v>17359</v>
      </c>
    </row>
    <row r="5592" spans="1:2" ht="15" x14ac:dyDescent="0.2">
      <c r="A5592" s="13" t="s">
        <v>25452</v>
      </c>
      <c r="B5592" t="s">
        <v>17360</v>
      </c>
    </row>
    <row r="5593" spans="1:2" ht="15" x14ac:dyDescent="0.2">
      <c r="A5593" s="13" t="s">
        <v>25453</v>
      </c>
      <c r="B5593" t="s">
        <v>17362</v>
      </c>
    </row>
    <row r="5594" spans="1:2" ht="15" x14ac:dyDescent="0.2">
      <c r="A5594" s="13" t="s">
        <v>25454</v>
      </c>
      <c r="B5594" t="s">
        <v>17364</v>
      </c>
    </row>
    <row r="5595" spans="1:2" ht="15" x14ac:dyDescent="0.2">
      <c r="A5595" s="13" t="s">
        <v>25455</v>
      </c>
      <c r="B5595" t="s">
        <v>17366</v>
      </c>
    </row>
    <row r="5596" spans="1:2" ht="15" x14ac:dyDescent="0.2">
      <c r="A5596" s="13" t="s">
        <v>25456</v>
      </c>
      <c r="B5596" t="s">
        <v>25457</v>
      </c>
    </row>
    <row r="5597" spans="1:2" ht="15" x14ac:dyDescent="0.2">
      <c r="A5597" s="13" t="s">
        <v>25458</v>
      </c>
      <c r="B5597" t="s">
        <v>17369</v>
      </c>
    </row>
    <row r="5598" spans="1:2" ht="15" x14ac:dyDescent="0.2">
      <c r="A5598" s="13" t="s">
        <v>25459</v>
      </c>
      <c r="B5598" t="s">
        <v>17370</v>
      </c>
    </row>
    <row r="5599" spans="1:2" ht="15" x14ac:dyDescent="0.2">
      <c r="A5599" s="13" t="s">
        <v>25460</v>
      </c>
      <c r="B5599" t="s">
        <v>17371</v>
      </c>
    </row>
    <row r="5600" spans="1:2" ht="15" x14ac:dyDescent="0.2">
      <c r="A5600" s="13" t="s">
        <v>25461</v>
      </c>
      <c r="B5600" t="s">
        <v>17373</v>
      </c>
    </row>
    <row r="5601" spans="1:2" ht="15" x14ac:dyDescent="0.2">
      <c r="A5601" s="13" t="s">
        <v>25462</v>
      </c>
      <c r="B5601" t="s">
        <v>17374</v>
      </c>
    </row>
    <row r="5602" spans="1:2" ht="15" x14ac:dyDescent="0.2">
      <c r="A5602" s="13" t="s">
        <v>25463</v>
      </c>
      <c r="B5602" t="s">
        <v>17375</v>
      </c>
    </row>
    <row r="5603" spans="1:2" ht="15" x14ac:dyDescent="0.2">
      <c r="A5603" s="13" t="s">
        <v>25464</v>
      </c>
      <c r="B5603" t="s">
        <v>17377</v>
      </c>
    </row>
    <row r="5604" spans="1:2" ht="15" x14ac:dyDescent="0.2">
      <c r="A5604" s="13" t="s">
        <v>25465</v>
      </c>
      <c r="B5604" t="s">
        <v>17378</v>
      </c>
    </row>
    <row r="5605" spans="1:2" ht="15" x14ac:dyDescent="0.2">
      <c r="A5605" s="13" t="s">
        <v>25466</v>
      </c>
      <c r="B5605" t="s">
        <v>17379</v>
      </c>
    </row>
    <row r="5606" spans="1:2" ht="15" x14ac:dyDescent="0.2">
      <c r="A5606" s="13" t="s">
        <v>25467</v>
      </c>
      <c r="B5606" t="s">
        <v>17380</v>
      </c>
    </row>
    <row r="5607" spans="1:2" ht="15" x14ac:dyDescent="0.2">
      <c r="A5607" s="13" t="s">
        <v>25468</v>
      </c>
      <c r="B5607" t="s">
        <v>25469</v>
      </c>
    </row>
    <row r="5608" spans="1:2" ht="15" x14ac:dyDescent="0.2">
      <c r="A5608" s="13" t="s">
        <v>25470</v>
      </c>
      <c r="B5608" t="s">
        <v>17387</v>
      </c>
    </row>
    <row r="5609" spans="1:2" ht="15" x14ac:dyDescent="0.2">
      <c r="A5609" s="13" t="s">
        <v>25471</v>
      </c>
      <c r="B5609" t="s">
        <v>25472</v>
      </c>
    </row>
    <row r="5610" spans="1:2" ht="15" x14ac:dyDescent="0.2">
      <c r="A5610" s="13" t="s">
        <v>25473</v>
      </c>
      <c r="B5610" t="s">
        <v>17390</v>
      </c>
    </row>
    <row r="5611" spans="1:2" ht="15" x14ac:dyDescent="0.2">
      <c r="A5611" s="13" t="s">
        <v>25474</v>
      </c>
      <c r="B5611" t="s">
        <v>17392</v>
      </c>
    </row>
    <row r="5612" spans="1:2" ht="15" x14ac:dyDescent="0.2">
      <c r="A5612" s="13" t="s">
        <v>25475</v>
      </c>
      <c r="B5612" t="s">
        <v>17394</v>
      </c>
    </row>
    <row r="5613" spans="1:2" ht="15" x14ac:dyDescent="0.2">
      <c r="A5613" s="13" t="s">
        <v>25476</v>
      </c>
      <c r="B5613" t="s">
        <v>17396</v>
      </c>
    </row>
    <row r="5614" spans="1:2" ht="15" x14ac:dyDescent="0.2">
      <c r="A5614" s="13" t="s">
        <v>25477</v>
      </c>
      <c r="B5614" t="s">
        <v>25478</v>
      </c>
    </row>
    <row r="5615" spans="1:2" ht="15" x14ac:dyDescent="0.2">
      <c r="A5615" s="13" t="s">
        <v>25479</v>
      </c>
      <c r="B5615" t="s">
        <v>17400</v>
      </c>
    </row>
    <row r="5616" spans="1:2" ht="15" x14ac:dyDescent="0.2">
      <c r="A5616" s="13" t="s">
        <v>25480</v>
      </c>
      <c r="B5616" t="s">
        <v>17402</v>
      </c>
    </row>
    <row r="5617" spans="1:2" ht="15" x14ac:dyDescent="0.2">
      <c r="A5617" s="13" t="s">
        <v>25481</v>
      </c>
      <c r="B5617" t="s">
        <v>17404</v>
      </c>
    </row>
    <row r="5618" spans="1:2" ht="15" x14ac:dyDescent="0.2">
      <c r="A5618" s="13" t="s">
        <v>25482</v>
      </c>
      <c r="B5618" t="s">
        <v>17406</v>
      </c>
    </row>
    <row r="5619" spans="1:2" ht="15" x14ac:dyDescent="0.2">
      <c r="A5619" s="13" t="s">
        <v>25483</v>
      </c>
      <c r="B5619" t="s">
        <v>17408</v>
      </c>
    </row>
    <row r="5620" spans="1:2" ht="15" x14ac:dyDescent="0.2">
      <c r="A5620" s="13" t="s">
        <v>25484</v>
      </c>
      <c r="B5620" t="s">
        <v>17410</v>
      </c>
    </row>
    <row r="5621" spans="1:2" ht="15" x14ac:dyDescent="0.2">
      <c r="A5621" s="13" t="s">
        <v>25485</v>
      </c>
      <c r="B5621" t="s">
        <v>17412</v>
      </c>
    </row>
    <row r="5622" spans="1:2" ht="15" x14ac:dyDescent="0.2">
      <c r="A5622" s="13" t="s">
        <v>25486</v>
      </c>
      <c r="B5622" t="s">
        <v>17414</v>
      </c>
    </row>
    <row r="5623" spans="1:2" ht="15" x14ac:dyDescent="0.2">
      <c r="A5623" s="13" t="s">
        <v>25487</v>
      </c>
      <c r="B5623" t="s">
        <v>25488</v>
      </c>
    </row>
    <row r="5624" spans="1:2" ht="15" x14ac:dyDescent="0.2">
      <c r="A5624" s="13" t="s">
        <v>25489</v>
      </c>
      <c r="B5624" t="s">
        <v>17418</v>
      </c>
    </row>
    <row r="5625" spans="1:2" ht="15" x14ac:dyDescent="0.2">
      <c r="A5625" s="13" t="s">
        <v>25490</v>
      </c>
      <c r="B5625" t="s">
        <v>17420</v>
      </c>
    </row>
    <row r="5626" spans="1:2" ht="15" x14ac:dyDescent="0.2">
      <c r="A5626" s="13" t="s">
        <v>25491</v>
      </c>
      <c r="B5626" t="s">
        <v>17420</v>
      </c>
    </row>
    <row r="5627" spans="1:2" ht="15" x14ac:dyDescent="0.2">
      <c r="A5627" s="13" t="s">
        <v>25492</v>
      </c>
      <c r="B5627" t="s">
        <v>25493</v>
      </c>
    </row>
    <row r="5628" spans="1:2" ht="15" x14ac:dyDescent="0.2">
      <c r="A5628" s="13" t="s">
        <v>25494</v>
      </c>
      <c r="B5628" t="s">
        <v>25495</v>
      </c>
    </row>
    <row r="5629" spans="1:2" ht="15" x14ac:dyDescent="0.2">
      <c r="A5629" s="13" t="s">
        <v>25496</v>
      </c>
      <c r="B5629" t="s">
        <v>25497</v>
      </c>
    </row>
    <row r="5630" spans="1:2" ht="15" x14ac:dyDescent="0.2">
      <c r="A5630" s="13" t="s">
        <v>25498</v>
      </c>
      <c r="B5630" t="s">
        <v>17429</v>
      </c>
    </row>
    <row r="5631" spans="1:2" ht="15" x14ac:dyDescent="0.2">
      <c r="A5631" s="13" t="s">
        <v>25499</v>
      </c>
      <c r="B5631" t="s">
        <v>17431</v>
      </c>
    </row>
    <row r="5632" spans="1:2" ht="15" x14ac:dyDescent="0.2">
      <c r="A5632" s="13" t="s">
        <v>25500</v>
      </c>
      <c r="B5632" t="s">
        <v>17433</v>
      </c>
    </row>
    <row r="5633" spans="1:2" ht="15" x14ac:dyDescent="0.2">
      <c r="A5633" s="13" t="s">
        <v>25501</v>
      </c>
      <c r="B5633" t="s">
        <v>17435</v>
      </c>
    </row>
    <row r="5634" spans="1:2" ht="15" x14ac:dyDescent="0.2">
      <c r="A5634" s="13" t="s">
        <v>25502</v>
      </c>
      <c r="B5634" t="s">
        <v>17437</v>
      </c>
    </row>
    <row r="5635" spans="1:2" ht="15" x14ac:dyDescent="0.2">
      <c r="A5635" s="13" t="s">
        <v>25503</v>
      </c>
      <c r="B5635" t="s">
        <v>17438</v>
      </c>
    </row>
    <row r="5636" spans="1:2" ht="15" x14ac:dyDescent="0.2">
      <c r="A5636" s="13" t="s">
        <v>25504</v>
      </c>
      <c r="B5636" t="s">
        <v>17440</v>
      </c>
    </row>
    <row r="5637" spans="1:2" ht="15" x14ac:dyDescent="0.2">
      <c r="A5637" s="13" t="s">
        <v>25505</v>
      </c>
      <c r="B5637" t="s">
        <v>17441</v>
      </c>
    </row>
    <row r="5638" spans="1:2" ht="15" x14ac:dyDescent="0.2">
      <c r="A5638" s="13" t="s">
        <v>25506</v>
      </c>
      <c r="B5638" t="s">
        <v>17443</v>
      </c>
    </row>
    <row r="5639" spans="1:2" ht="15" x14ac:dyDescent="0.2">
      <c r="A5639" s="13" t="s">
        <v>25507</v>
      </c>
      <c r="B5639" t="s">
        <v>21114</v>
      </c>
    </row>
    <row r="5640" spans="1:2" ht="15" x14ac:dyDescent="0.2">
      <c r="A5640" s="13" t="s">
        <v>25508</v>
      </c>
      <c r="B5640" t="s">
        <v>25509</v>
      </c>
    </row>
    <row r="5641" spans="1:2" ht="15" x14ac:dyDescent="0.2">
      <c r="A5641" s="13" t="s">
        <v>25510</v>
      </c>
      <c r="B5641" t="s">
        <v>17446</v>
      </c>
    </row>
    <row r="5642" spans="1:2" ht="15" x14ac:dyDescent="0.2">
      <c r="A5642" s="13" t="s">
        <v>25511</v>
      </c>
      <c r="B5642" t="s">
        <v>25512</v>
      </c>
    </row>
    <row r="5643" spans="1:2" ht="15" x14ac:dyDescent="0.2">
      <c r="A5643" s="13" t="s">
        <v>25513</v>
      </c>
      <c r="B5643" t="s">
        <v>25514</v>
      </c>
    </row>
    <row r="5644" spans="1:2" ht="15" x14ac:dyDescent="0.2">
      <c r="A5644" s="13" t="s">
        <v>25515</v>
      </c>
      <c r="B5644" t="s">
        <v>25516</v>
      </c>
    </row>
    <row r="5645" spans="1:2" ht="15" x14ac:dyDescent="0.2">
      <c r="A5645" s="13" t="s">
        <v>25517</v>
      </c>
      <c r="B5645" t="s">
        <v>17454</v>
      </c>
    </row>
    <row r="5646" spans="1:2" ht="15" x14ac:dyDescent="0.2">
      <c r="A5646" s="13" t="s">
        <v>25518</v>
      </c>
      <c r="B5646" t="s">
        <v>17456</v>
      </c>
    </row>
    <row r="5647" spans="1:2" ht="15" x14ac:dyDescent="0.2">
      <c r="A5647" s="13" t="s">
        <v>25519</v>
      </c>
      <c r="B5647" t="s">
        <v>25520</v>
      </c>
    </row>
    <row r="5648" spans="1:2" ht="15" x14ac:dyDescent="0.2">
      <c r="A5648" s="13" t="s">
        <v>25521</v>
      </c>
      <c r="B5648" t="s">
        <v>25522</v>
      </c>
    </row>
    <row r="5649" spans="1:2" ht="15" x14ac:dyDescent="0.2">
      <c r="A5649" s="13" t="s">
        <v>25523</v>
      </c>
      <c r="B5649" t="s">
        <v>25524</v>
      </c>
    </row>
    <row r="5650" spans="1:2" ht="15" x14ac:dyDescent="0.2">
      <c r="A5650" s="13" t="s">
        <v>25525</v>
      </c>
      <c r="B5650" t="s">
        <v>25526</v>
      </c>
    </row>
    <row r="5651" spans="1:2" ht="15" x14ac:dyDescent="0.2">
      <c r="A5651" s="13" t="s">
        <v>25527</v>
      </c>
      <c r="B5651" t="s">
        <v>25528</v>
      </c>
    </row>
    <row r="5652" spans="1:2" ht="15" x14ac:dyDescent="0.2">
      <c r="A5652" s="13" t="s">
        <v>25529</v>
      </c>
      <c r="B5652" t="s">
        <v>25530</v>
      </c>
    </row>
    <row r="5653" spans="1:2" ht="15" x14ac:dyDescent="0.2">
      <c r="A5653" s="13" t="s">
        <v>25531</v>
      </c>
      <c r="B5653" t="s">
        <v>25532</v>
      </c>
    </row>
    <row r="5654" spans="1:2" ht="15" x14ac:dyDescent="0.2">
      <c r="A5654" s="13" t="s">
        <v>25533</v>
      </c>
      <c r="B5654" t="s">
        <v>25534</v>
      </c>
    </row>
    <row r="5655" spans="1:2" ht="15" x14ac:dyDescent="0.2">
      <c r="A5655" s="13" t="s">
        <v>25535</v>
      </c>
      <c r="B5655" t="s">
        <v>25536</v>
      </c>
    </row>
    <row r="5656" spans="1:2" ht="15" x14ac:dyDescent="0.2">
      <c r="A5656" s="13" t="s">
        <v>25537</v>
      </c>
      <c r="B5656" t="s">
        <v>25538</v>
      </c>
    </row>
    <row r="5657" spans="1:2" ht="15" x14ac:dyDescent="0.2">
      <c r="A5657" s="13" t="s">
        <v>25539</v>
      </c>
      <c r="B5657" t="s">
        <v>25540</v>
      </c>
    </row>
    <row r="5658" spans="1:2" ht="15" x14ac:dyDescent="0.2">
      <c r="A5658" s="13" t="s">
        <v>25541</v>
      </c>
      <c r="B5658" t="s">
        <v>25542</v>
      </c>
    </row>
    <row r="5659" spans="1:2" ht="15" x14ac:dyDescent="0.2">
      <c r="A5659" s="13" t="s">
        <v>25543</v>
      </c>
      <c r="B5659" t="s">
        <v>25542</v>
      </c>
    </row>
    <row r="5660" spans="1:2" ht="15" x14ac:dyDescent="0.2">
      <c r="A5660" s="13" t="s">
        <v>25544</v>
      </c>
      <c r="B5660" t="s">
        <v>17484</v>
      </c>
    </row>
    <row r="5661" spans="1:2" ht="15" x14ac:dyDescent="0.2">
      <c r="A5661" s="13" t="s">
        <v>25545</v>
      </c>
      <c r="B5661" t="s">
        <v>25546</v>
      </c>
    </row>
    <row r="5662" spans="1:2" ht="15" x14ac:dyDescent="0.2">
      <c r="A5662" s="13" t="s">
        <v>25547</v>
      </c>
      <c r="B5662" t="s">
        <v>25548</v>
      </c>
    </row>
    <row r="5663" spans="1:2" ht="15" x14ac:dyDescent="0.2">
      <c r="A5663" s="13" t="s">
        <v>25549</v>
      </c>
      <c r="B5663" t="s">
        <v>25550</v>
      </c>
    </row>
    <row r="5664" spans="1:2" ht="15" x14ac:dyDescent="0.2">
      <c r="A5664" s="13" t="s">
        <v>25551</v>
      </c>
      <c r="B5664" t="s">
        <v>17492</v>
      </c>
    </row>
    <row r="5665" spans="1:2" ht="15" x14ac:dyDescent="0.2">
      <c r="A5665" s="13" t="s">
        <v>25552</v>
      </c>
      <c r="B5665" t="s">
        <v>17494</v>
      </c>
    </row>
    <row r="5666" spans="1:2" ht="15" x14ac:dyDescent="0.2">
      <c r="A5666" s="13" t="s">
        <v>25553</v>
      </c>
      <c r="B5666" t="s">
        <v>17496</v>
      </c>
    </row>
    <row r="5667" spans="1:2" ht="15" x14ac:dyDescent="0.2">
      <c r="A5667" s="13" t="s">
        <v>25554</v>
      </c>
      <c r="B5667" t="s">
        <v>17497</v>
      </c>
    </row>
    <row r="5668" spans="1:2" ht="15" x14ac:dyDescent="0.2">
      <c r="A5668" s="13" t="s">
        <v>25555</v>
      </c>
      <c r="B5668" t="s">
        <v>17499</v>
      </c>
    </row>
    <row r="5669" spans="1:2" ht="15" x14ac:dyDescent="0.2">
      <c r="A5669" s="13" t="s">
        <v>25556</v>
      </c>
      <c r="B5669" t="s">
        <v>17501</v>
      </c>
    </row>
    <row r="5670" spans="1:2" ht="15" x14ac:dyDescent="0.2">
      <c r="A5670" s="13" t="s">
        <v>25557</v>
      </c>
      <c r="B5670" t="s">
        <v>17503</v>
      </c>
    </row>
    <row r="5671" spans="1:2" ht="15" x14ac:dyDescent="0.2">
      <c r="A5671" s="13" t="s">
        <v>25558</v>
      </c>
      <c r="B5671" t="s">
        <v>17429</v>
      </c>
    </row>
    <row r="5672" spans="1:2" ht="15" x14ac:dyDescent="0.2">
      <c r="A5672" s="13" t="s">
        <v>25559</v>
      </c>
      <c r="B5672" t="s">
        <v>25560</v>
      </c>
    </row>
    <row r="5673" spans="1:2" ht="15" x14ac:dyDescent="0.2">
      <c r="A5673" s="13" t="s">
        <v>25561</v>
      </c>
      <c r="B5673" t="s">
        <v>17507</v>
      </c>
    </row>
    <row r="5674" spans="1:2" ht="15" x14ac:dyDescent="0.2">
      <c r="A5674" s="13" t="s">
        <v>25562</v>
      </c>
      <c r="B5674" t="s">
        <v>17509</v>
      </c>
    </row>
    <row r="5675" spans="1:2" ht="15" x14ac:dyDescent="0.2">
      <c r="A5675" s="13" t="s">
        <v>25563</v>
      </c>
      <c r="B5675" t="s">
        <v>17511</v>
      </c>
    </row>
    <row r="5676" spans="1:2" ht="15" x14ac:dyDescent="0.2">
      <c r="A5676" s="13" t="s">
        <v>25564</v>
      </c>
      <c r="B5676" t="s">
        <v>25565</v>
      </c>
    </row>
    <row r="5677" spans="1:2" ht="15" x14ac:dyDescent="0.2">
      <c r="A5677" s="13" t="s">
        <v>25566</v>
      </c>
      <c r="B5677" t="s">
        <v>17515</v>
      </c>
    </row>
    <row r="5678" spans="1:2" ht="15" x14ac:dyDescent="0.2">
      <c r="A5678" s="13" t="s">
        <v>25567</v>
      </c>
      <c r="B5678" t="s">
        <v>17515</v>
      </c>
    </row>
    <row r="5679" spans="1:2" ht="15" x14ac:dyDescent="0.2">
      <c r="A5679" s="13" t="s">
        <v>25568</v>
      </c>
      <c r="B5679" t="s">
        <v>17518</v>
      </c>
    </row>
    <row r="5680" spans="1:2" ht="15" x14ac:dyDescent="0.2">
      <c r="A5680" s="13" t="s">
        <v>25569</v>
      </c>
      <c r="B5680" t="s">
        <v>17520</v>
      </c>
    </row>
    <row r="5681" spans="1:2" ht="15" x14ac:dyDescent="0.2">
      <c r="A5681" s="13" t="s">
        <v>25570</v>
      </c>
      <c r="B5681" t="s">
        <v>17522</v>
      </c>
    </row>
    <row r="5682" spans="1:2" ht="15" x14ac:dyDescent="0.2">
      <c r="A5682" s="13" t="s">
        <v>25571</v>
      </c>
      <c r="B5682" t="s">
        <v>16461</v>
      </c>
    </row>
    <row r="5683" spans="1:2" ht="15" x14ac:dyDescent="0.2">
      <c r="A5683" s="13" t="s">
        <v>25572</v>
      </c>
      <c r="B5683" t="s">
        <v>17525</v>
      </c>
    </row>
    <row r="5684" spans="1:2" ht="15" x14ac:dyDescent="0.2">
      <c r="A5684" s="13" t="s">
        <v>25573</v>
      </c>
      <c r="B5684" t="s">
        <v>25574</v>
      </c>
    </row>
    <row r="5685" spans="1:2" ht="15" x14ac:dyDescent="0.2">
      <c r="A5685" s="13" t="s">
        <v>25575</v>
      </c>
      <c r="B5685" t="s">
        <v>17528</v>
      </c>
    </row>
    <row r="5686" spans="1:2" ht="15" x14ac:dyDescent="0.2">
      <c r="A5686" s="13" t="s">
        <v>25576</v>
      </c>
      <c r="B5686" t="s">
        <v>25577</v>
      </c>
    </row>
    <row r="5687" spans="1:2" ht="15" x14ac:dyDescent="0.2">
      <c r="A5687" s="13" t="s">
        <v>25578</v>
      </c>
      <c r="B5687" t="s">
        <v>25579</v>
      </c>
    </row>
    <row r="5688" spans="1:2" ht="15" x14ac:dyDescent="0.2">
      <c r="A5688" s="13" t="s">
        <v>25580</v>
      </c>
      <c r="B5688" t="s">
        <v>17534</v>
      </c>
    </row>
    <row r="5689" spans="1:2" ht="15" x14ac:dyDescent="0.2">
      <c r="A5689" s="13" t="s">
        <v>25581</v>
      </c>
      <c r="B5689" t="s">
        <v>17536</v>
      </c>
    </row>
    <row r="5690" spans="1:2" ht="15" x14ac:dyDescent="0.2">
      <c r="A5690" s="13" t="s">
        <v>25582</v>
      </c>
      <c r="B5690" t="s">
        <v>25583</v>
      </c>
    </row>
    <row r="5691" spans="1:2" ht="15" x14ac:dyDescent="0.2">
      <c r="A5691" s="13" t="s">
        <v>25584</v>
      </c>
      <c r="B5691" t="s">
        <v>17538</v>
      </c>
    </row>
    <row r="5692" spans="1:2" ht="15" x14ac:dyDescent="0.2">
      <c r="A5692" s="13" t="s">
        <v>25585</v>
      </c>
      <c r="B5692" t="s">
        <v>17540</v>
      </c>
    </row>
    <row r="5693" spans="1:2" ht="15" x14ac:dyDescent="0.2">
      <c r="A5693" s="13" t="s">
        <v>25586</v>
      </c>
      <c r="B5693" t="s">
        <v>17542</v>
      </c>
    </row>
    <row r="5694" spans="1:2" ht="15" x14ac:dyDescent="0.2">
      <c r="A5694" s="13" t="s">
        <v>7320</v>
      </c>
      <c r="B5694" t="s">
        <v>17543</v>
      </c>
    </row>
    <row r="5695" spans="1:2" ht="15" x14ac:dyDescent="0.2">
      <c r="A5695" s="13" t="s">
        <v>25587</v>
      </c>
      <c r="B5695" t="s">
        <v>17545</v>
      </c>
    </row>
    <row r="5696" spans="1:2" ht="15" x14ac:dyDescent="0.2">
      <c r="A5696" s="13" t="s">
        <v>25588</v>
      </c>
      <c r="B5696" t="s">
        <v>17545</v>
      </c>
    </row>
    <row r="5697" spans="1:2" ht="15" x14ac:dyDescent="0.2">
      <c r="A5697" s="13" t="s">
        <v>25589</v>
      </c>
      <c r="B5697" t="s">
        <v>17547</v>
      </c>
    </row>
    <row r="5698" spans="1:2" ht="15" x14ac:dyDescent="0.2">
      <c r="A5698" s="13" t="s">
        <v>25590</v>
      </c>
      <c r="B5698" t="s">
        <v>17549</v>
      </c>
    </row>
    <row r="5699" spans="1:2" ht="15" x14ac:dyDescent="0.2">
      <c r="A5699" s="13" t="s">
        <v>25591</v>
      </c>
      <c r="B5699" t="s">
        <v>17551</v>
      </c>
    </row>
    <row r="5700" spans="1:2" ht="15" x14ac:dyDescent="0.2">
      <c r="A5700" s="13" t="s">
        <v>25592</v>
      </c>
      <c r="B5700" t="s">
        <v>17553</v>
      </c>
    </row>
    <row r="5701" spans="1:2" ht="15" x14ac:dyDescent="0.2">
      <c r="A5701" s="13" t="s">
        <v>25593</v>
      </c>
      <c r="B5701" t="s">
        <v>17555</v>
      </c>
    </row>
    <row r="5702" spans="1:2" ht="15" x14ac:dyDescent="0.2">
      <c r="A5702" s="13" t="s">
        <v>25594</v>
      </c>
      <c r="B5702" t="s">
        <v>25595</v>
      </c>
    </row>
    <row r="5703" spans="1:2" ht="15" x14ac:dyDescent="0.2">
      <c r="A5703" s="13" t="s">
        <v>25596</v>
      </c>
      <c r="B5703" t="s">
        <v>17558</v>
      </c>
    </row>
    <row r="5704" spans="1:2" ht="15" x14ac:dyDescent="0.2">
      <c r="A5704" s="13" t="s">
        <v>25597</v>
      </c>
      <c r="B5704" t="s">
        <v>25598</v>
      </c>
    </row>
    <row r="5705" spans="1:2" ht="15" x14ac:dyDescent="0.2">
      <c r="A5705" s="13" t="s">
        <v>25599</v>
      </c>
      <c r="B5705" t="s">
        <v>17562</v>
      </c>
    </row>
    <row r="5706" spans="1:2" ht="15" x14ac:dyDescent="0.2">
      <c r="A5706" s="13" t="s">
        <v>25600</v>
      </c>
      <c r="B5706" t="s">
        <v>17564</v>
      </c>
    </row>
    <row r="5707" spans="1:2" ht="15" x14ac:dyDescent="0.2">
      <c r="A5707" s="13" t="s">
        <v>25601</v>
      </c>
      <c r="B5707" t="s">
        <v>16970</v>
      </c>
    </row>
    <row r="5708" spans="1:2" ht="15" x14ac:dyDescent="0.2">
      <c r="A5708" s="13" t="s">
        <v>25602</v>
      </c>
      <c r="B5708" t="s">
        <v>17567</v>
      </c>
    </row>
    <row r="5709" spans="1:2" ht="15" x14ac:dyDescent="0.2">
      <c r="A5709" s="13" t="s">
        <v>25603</v>
      </c>
      <c r="B5709" t="s">
        <v>17569</v>
      </c>
    </row>
    <row r="5710" spans="1:2" ht="15" x14ac:dyDescent="0.2">
      <c r="A5710" s="13" t="s">
        <v>25604</v>
      </c>
      <c r="B5710" t="s">
        <v>17571</v>
      </c>
    </row>
    <row r="5711" spans="1:2" ht="15" x14ac:dyDescent="0.2">
      <c r="A5711" s="13" t="s">
        <v>25605</v>
      </c>
      <c r="B5711" t="s">
        <v>25606</v>
      </c>
    </row>
    <row r="5712" spans="1:2" ht="15" x14ac:dyDescent="0.2">
      <c r="A5712" s="13" t="s">
        <v>25607</v>
      </c>
      <c r="B5712" t="s">
        <v>17575</v>
      </c>
    </row>
    <row r="5713" spans="1:2" ht="15" x14ac:dyDescent="0.2">
      <c r="A5713" s="13" t="s">
        <v>25608</v>
      </c>
      <c r="B5713" t="s">
        <v>17577</v>
      </c>
    </row>
    <row r="5714" spans="1:2" ht="15" x14ac:dyDescent="0.2">
      <c r="A5714" s="13" t="s">
        <v>25609</v>
      </c>
      <c r="B5714" t="s">
        <v>16963</v>
      </c>
    </row>
    <row r="5715" spans="1:2" ht="15" x14ac:dyDescent="0.2">
      <c r="A5715" s="13" t="s">
        <v>25610</v>
      </c>
      <c r="B5715" t="s">
        <v>17580</v>
      </c>
    </row>
    <row r="5716" spans="1:2" ht="15" x14ac:dyDescent="0.2">
      <c r="A5716" s="13" t="s">
        <v>25611</v>
      </c>
      <c r="B5716" t="s">
        <v>16982</v>
      </c>
    </row>
    <row r="5717" spans="1:2" ht="15" x14ac:dyDescent="0.2">
      <c r="A5717" s="13" t="s">
        <v>25612</v>
      </c>
      <c r="B5717" t="s">
        <v>17582</v>
      </c>
    </row>
    <row r="5718" spans="1:2" ht="15" x14ac:dyDescent="0.2">
      <c r="A5718" s="13" t="s">
        <v>25613</v>
      </c>
      <c r="B5718" t="s">
        <v>17584</v>
      </c>
    </row>
    <row r="5719" spans="1:2" ht="15" x14ac:dyDescent="0.2">
      <c r="A5719" s="13" t="s">
        <v>25614</v>
      </c>
      <c r="B5719" t="s">
        <v>25615</v>
      </c>
    </row>
    <row r="5720" spans="1:2" ht="15" x14ac:dyDescent="0.2">
      <c r="A5720" s="13" t="s">
        <v>25616</v>
      </c>
      <c r="B5720" t="s">
        <v>17588</v>
      </c>
    </row>
    <row r="5721" spans="1:2" ht="15" x14ac:dyDescent="0.2">
      <c r="A5721" s="13" t="s">
        <v>25617</v>
      </c>
      <c r="B5721" t="s">
        <v>17590</v>
      </c>
    </row>
    <row r="5722" spans="1:2" ht="15" x14ac:dyDescent="0.2">
      <c r="A5722" s="13" t="s">
        <v>25618</v>
      </c>
      <c r="B5722" t="s">
        <v>16433</v>
      </c>
    </row>
    <row r="5723" spans="1:2" ht="15" x14ac:dyDescent="0.2">
      <c r="A5723" s="13" t="s">
        <v>25619</v>
      </c>
      <c r="B5723" t="s">
        <v>25620</v>
      </c>
    </row>
    <row r="5724" spans="1:2" ht="15" x14ac:dyDescent="0.2">
      <c r="A5724" s="13" t="s">
        <v>25621</v>
      </c>
      <c r="B5724" t="s">
        <v>17595</v>
      </c>
    </row>
    <row r="5725" spans="1:2" ht="15" x14ac:dyDescent="0.2">
      <c r="A5725" s="13" t="s">
        <v>25622</v>
      </c>
      <c r="B5725" t="s">
        <v>16346</v>
      </c>
    </row>
    <row r="5726" spans="1:2" ht="15" x14ac:dyDescent="0.2">
      <c r="A5726" s="13" t="s">
        <v>25623</v>
      </c>
      <c r="B5726" t="s">
        <v>24771</v>
      </c>
    </row>
    <row r="5727" spans="1:2" ht="15" x14ac:dyDescent="0.2">
      <c r="A5727" s="13" t="s">
        <v>25624</v>
      </c>
      <c r="B5727" t="s">
        <v>25625</v>
      </c>
    </row>
    <row r="5728" spans="1:2" ht="15" x14ac:dyDescent="0.2">
      <c r="A5728" s="13" t="s">
        <v>25626</v>
      </c>
      <c r="B5728" t="s">
        <v>17601</v>
      </c>
    </row>
    <row r="5729" spans="1:2" ht="15" x14ac:dyDescent="0.2">
      <c r="A5729" s="13" t="s">
        <v>25627</v>
      </c>
      <c r="B5729" t="s">
        <v>17603</v>
      </c>
    </row>
    <row r="5730" spans="1:2" ht="15" x14ac:dyDescent="0.2">
      <c r="A5730" s="13" t="s">
        <v>25628</v>
      </c>
      <c r="B5730" t="s">
        <v>17605</v>
      </c>
    </row>
    <row r="5731" spans="1:2" ht="15" x14ac:dyDescent="0.2">
      <c r="A5731" s="13" t="s">
        <v>6182</v>
      </c>
      <c r="B5731" t="s">
        <v>25629</v>
      </c>
    </row>
    <row r="5732" spans="1:2" ht="15" x14ac:dyDescent="0.2">
      <c r="A5732" s="13" t="s">
        <v>25630</v>
      </c>
      <c r="B5732" t="s">
        <v>25631</v>
      </c>
    </row>
    <row r="5733" spans="1:2" ht="15" x14ac:dyDescent="0.2">
      <c r="A5733" s="13" t="s">
        <v>25632</v>
      </c>
      <c r="B5733" t="s">
        <v>25633</v>
      </c>
    </row>
    <row r="5734" spans="1:2" ht="15" x14ac:dyDescent="0.2">
      <c r="A5734" s="13" t="s">
        <v>25634</v>
      </c>
      <c r="B5734" t="s">
        <v>25635</v>
      </c>
    </row>
    <row r="5735" spans="1:2" ht="15" x14ac:dyDescent="0.2">
      <c r="A5735" s="13" t="s">
        <v>25636</v>
      </c>
      <c r="B5735" t="s">
        <v>25637</v>
      </c>
    </row>
    <row r="5736" spans="1:2" ht="15" x14ac:dyDescent="0.2">
      <c r="A5736" s="13" t="s">
        <v>25638</v>
      </c>
      <c r="B5736" t="s">
        <v>17609</v>
      </c>
    </row>
    <row r="5737" spans="1:2" ht="15" x14ac:dyDescent="0.2">
      <c r="A5737" s="13" t="s">
        <v>25639</v>
      </c>
      <c r="B5737" t="s">
        <v>17609</v>
      </c>
    </row>
    <row r="5738" spans="1:2" ht="15" x14ac:dyDescent="0.2">
      <c r="A5738" s="13" t="s">
        <v>25640</v>
      </c>
      <c r="B5738" t="s">
        <v>25641</v>
      </c>
    </row>
    <row r="5739" spans="1:2" ht="15" x14ac:dyDescent="0.2">
      <c r="A5739" s="13" t="s">
        <v>25642</v>
      </c>
      <c r="B5739" t="s">
        <v>17614</v>
      </c>
    </row>
    <row r="5740" spans="1:2" ht="15" x14ac:dyDescent="0.2">
      <c r="A5740" s="13" t="s">
        <v>25643</v>
      </c>
      <c r="B5740" t="s">
        <v>17616</v>
      </c>
    </row>
    <row r="5741" spans="1:2" ht="15" x14ac:dyDescent="0.2">
      <c r="A5741" s="13" t="s">
        <v>25644</v>
      </c>
      <c r="B5741" t="s">
        <v>17618</v>
      </c>
    </row>
    <row r="5742" spans="1:2" ht="15" x14ac:dyDescent="0.2">
      <c r="A5742" s="13" t="s">
        <v>25645</v>
      </c>
      <c r="B5742" t="s">
        <v>17620</v>
      </c>
    </row>
    <row r="5743" spans="1:2" ht="15" x14ac:dyDescent="0.2">
      <c r="A5743" s="13" t="s">
        <v>25646</v>
      </c>
      <c r="B5743" t="s">
        <v>17622</v>
      </c>
    </row>
    <row r="5744" spans="1:2" ht="15" x14ac:dyDescent="0.2">
      <c r="A5744" s="13" t="s">
        <v>25647</v>
      </c>
      <c r="B5744" t="s">
        <v>17624</v>
      </c>
    </row>
    <row r="5745" spans="1:2" ht="15" x14ac:dyDescent="0.2">
      <c r="A5745" s="13" t="s">
        <v>25648</v>
      </c>
      <c r="B5745" t="s">
        <v>17626</v>
      </c>
    </row>
    <row r="5746" spans="1:2" ht="15" x14ac:dyDescent="0.2">
      <c r="A5746" s="13" t="s">
        <v>25649</v>
      </c>
      <c r="B5746" t="s">
        <v>17628</v>
      </c>
    </row>
    <row r="5747" spans="1:2" ht="15" x14ac:dyDescent="0.2">
      <c r="A5747" s="13" t="s">
        <v>25650</v>
      </c>
      <c r="B5747" t="s">
        <v>17630</v>
      </c>
    </row>
    <row r="5748" spans="1:2" ht="15" x14ac:dyDescent="0.2">
      <c r="A5748" s="13" t="s">
        <v>25651</v>
      </c>
      <c r="B5748" t="s">
        <v>17632</v>
      </c>
    </row>
    <row r="5749" spans="1:2" ht="15" x14ac:dyDescent="0.2">
      <c r="A5749" s="13" t="s">
        <v>25652</v>
      </c>
      <c r="B5749" t="s">
        <v>17634</v>
      </c>
    </row>
    <row r="5750" spans="1:2" ht="15" x14ac:dyDescent="0.2">
      <c r="A5750" s="13" t="s">
        <v>25653</v>
      </c>
      <c r="B5750" t="s">
        <v>17636</v>
      </c>
    </row>
    <row r="5751" spans="1:2" ht="15" x14ac:dyDescent="0.2">
      <c r="A5751" s="13" t="s">
        <v>15721</v>
      </c>
      <c r="B5751" t="s">
        <v>17638</v>
      </c>
    </row>
    <row r="5752" spans="1:2" ht="15" x14ac:dyDescent="0.2">
      <c r="A5752" s="13" t="s">
        <v>25654</v>
      </c>
      <c r="B5752" t="s">
        <v>17640</v>
      </c>
    </row>
    <row r="5753" spans="1:2" ht="15" x14ac:dyDescent="0.2">
      <c r="A5753" s="13" t="s">
        <v>25655</v>
      </c>
      <c r="B5753" t="s">
        <v>17642</v>
      </c>
    </row>
    <row r="5754" spans="1:2" ht="15" x14ac:dyDescent="0.2">
      <c r="A5754" s="13" t="s">
        <v>25656</v>
      </c>
      <c r="B5754" t="s">
        <v>25657</v>
      </c>
    </row>
    <row r="5755" spans="1:2" ht="15" x14ac:dyDescent="0.2">
      <c r="A5755" s="13" t="s">
        <v>25658</v>
      </c>
      <c r="B5755" t="s">
        <v>17646</v>
      </c>
    </row>
    <row r="5756" spans="1:2" ht="15" x14ac:dyDescent="0.2">
      <c r="A5756" s="13" t="s">
        <v>25659</v>
      </c>
      <c r="B5756" t="s">
        <v>25660</v>
      </c>
    </row>
    <row r="5757" spans="1:2" ht="15" x14ac:dyDescent="0.2">
      <c r="A5757" s="13" t="s">
        <v>25661</v>
      </c>
      <c r="B5757" t="s">
        <v>25660</v>
      </c>
    </row>
    <row r="5758" spans="1:2" ht="15" x14ac:dyDescent="0.2">
      <c r="A5758" s="13" t="s">
        <v>25662</v>
      </c>
      <c r="B5758" t="s">
        <v>17651</v>
      </c>
    </row>
    <row r="5759" spans="1:2" ht="15" x14ac:dyDescent="0.2">
      <c r="A5759" s="13" t="s">
        <v>25663</v>
      </c>
      <c r="B5759" t="s">
        <v>17653</v>
      </c>
    </row>
    <row r="5760" spans="1:2" ht="15" x14ac:dyDescent="0.2">
      <c r="A5760" s="13" t="s">
        <v>25664</v>
      </c>
      <c r="B5760" t="s">
        <v>25665</v>
      </c>
    </row>
    <row r="5761" spans="1:2" ht="15" x14ac:dyDescent="0.2">
      <c r="A5761" s="13" t="s">
        <v>25666</v>
      </c>
      <c r="B5761" t="s">
        <v>25667</v>
      </c>
    </row>
    <row r="5762" spans="1:2" ht="15" x14ac:dyDescent="0.2">
      <c r="A5762" s="13" t="s">
        <v>25668</v>
      </c>
      <c r="B5762" t="s">
        <v>17658</v>
      </c>
    </row>
    <row r="5763" spans="1:2" ht="15" x14ac:dyDescent="0.2">
      <c r="A5763" s="13" t="s">
        <v>25669</v>
      </c>
      <c r="B5763" t="s">
        <v>17659</v>
      </c>
    </row>
    <row r="5764" spans="1:2" ht="15" x14ac:dyDescent="0.2">
      <c r="A5764" s="13" t="s">
        <v>25670</v>
      </c>
      <c r="B5764" t="s">
        <v>17660</v>
      </c>
    </row>
    <row r="5765" spans="1:2" ht="15" x14ac:dyDescent="0.2">
      <c r="A5765" s="13" t="s">
        <v>25671</v>
      </c>
      <c r="B5765" t="s">
        <v>17662</v>
      </c>
    </row>
    <row r="5766" spans="1:2" ht="15" x14ac:dyDescent="0.2">
      <c r="A5766" s="13" t="s">
        <v>25672</v>
      </c>
      <c r="B5766" t="s">
        <v>25673</v>
      </c>
    </row>
    <row r="5767" spans="1:2" ht="15" x14ac:dyDescent="0.2">
      <c r="A5767" s="13" t="s">
        <v>25674</v>
      </c>
      <c r="B5767" t="s">
        <v>17664</v>
      </c>
    </row>
    <row r="5768" spans="1:2" ht="15" x14ac:dyDescent="0.2">
      <c r="A5768" s="13" t="s">
        <v>25675</v>
      </c>
      <c r="B5768" t="s">
        <v>17666</v>
      </c>
    </row>
    <row r="5769" spans="1:2" ht="15" x14ac:dyDescent="0.2">
      <c r="A5769" s="13" t="s">
        <v>25676</v>
      </c>
      <c r="B5769" t="s">
        <v>17667</v>
      </c>
    </row>
    <row r="5770" spans="1:2" ht="15" x14ac:dyDescent="0.2">
      <c r="A5770" s="13" t="s">
        <v>25677</v>
      </c>
      <c r="B5770" t="s">
        <v>17668</v>
      </c>
    </row>
    <row r="5771" spans="1:2" ht="15" x14ac:dyDescent="0.2">
      <c r="A5771" s="13" t="s">
        <v>25678</v>
      </c>
      <c r="B5771" t="s">
        <v>17669</v>
      </c>
    </row>
    <row r="5772" spans="1:2" ht="15" x14ac:dyDescent="0.2">
      <c r="A5772" s="13" t="s">
        <v>25679</v>
      </c>
      <c r="B5772" t="s">
        <v>17670</v>
      </c>
    </row>
    <row r="5773" spans="1:2" ht="15" x14ac:dyDescent="0.2">
      <c r="A5773" s="13" t="s">
        <v>25680</v>
      </c>
      <c r="B5773" t="s">
        <v>17672</v>
      </c>
    </row>
    <row r="5774" spans="1:2" ht="15" x14ac:dyDescent="0.2">
      <c r="A5774" s="13" t="s">
        <v>25681</v>
      </c>
      <c r="B5774" t="s">
        <v>17673</v>
      </c>
    </row>
    <row r="5775" spans="1:2" ht="15" x14ac:dyDescent="0.2">
      <c r="A5775" s="13" t="s">
        <v>25682</v>
      </c>
      <c r="B5775" t="s">
        <v>17674</v>
      </c>
    </row>
    <row r="5776" spans="1:2" ht="15" x14ac:dyDescent="0.2">
      <c r="A5776" s="13" t="s">
        <v>25683</v>
      </c>
      <c r="B5776" t="s">
        <v>17675</v>
      </c>
    </row>
    <row r="5777" spans="1:2" ht="15" x14ac:dyDescent="0.2">
      <c r="A5777" s="13" t="s">
        <v>25684</v>
      </c>
      <c r="B5777" t="s">
        <v>17676</v>
      </c>
    </row>
    <row r="5778" spans="1:2" ht="15" x14ac:dyDescent="0.2">
      <c r="A5778" s="13" t="s">
        <v>25685</v>
      </c>
      <c r="B5778" t="s">
        <v>17678</v>
      </c>
    </row>
    <row r="5779" spans="1:2" ht="15" x14ac:dyDescent="0.2">
      <c r="A5779" s="13" t="s">
        <v>25686</v>
      </c>
      <c r="B5779" t="s">
        <v>17679</v>
      </c>
    </row>
    <row r="5780" spans="1:2" ht="15" x14ac:dyDescent="0.2">
      <c r="A5780" s="13" t="s">
        <v>25687</v>
      </c>
      <c r="B5780" t="s">
        <v>17681</v>
      </c>
    </row>
    <row r="5781" spans="1:2" ht="15" x14ac:dyDescent="0.2">
      <c r="A5781" s="13" t="s">
        <v>25688</v>
      </c>
      <c r="B5781" t="s">
        <v>17683</v>
      </c>
    </row>
    <row r="5782" spans="1:2" ht="15" x14ac:dyDescent="0.2">
      <c r="A5782" s="13" t="s">
        <v>25689</v>
      </c>
      <c r="B5782" t="s">
        <v>17684</v>
      </c>
    </row>
    <row r="5783" spans="1:2" ht="15" x14ac:dyDescent="0.2">
      <c r="A5783" s="13" t="s">
        <v>25690</v>
      </c>
      <c r="B5783" t="s">
        <v>17686</v>
      </c>
    </row>
    <row r="5784" spans="1:2" ht="15" x14ac:dyDescent="0.2">
      <c r="A5784" s="13" t="s">
        <v>25691</v>
      </c>
      <c r="B5784" t="s">
        <v>17687</v>
      </c>
    </row>
    <row r="5785" spans="1:2" ht="15" x14ac:dyDescent="0.2">
      <c r="A5785" s="13" t="s">
        <v>25692</v>
      </c>
      <c r="B5785" t="s">
        <v>17689</v>
      </c>
    </row>
    <row r="5786" spans="1:2" ht="15" x14ac:dyDescent="0.2">
      <c r="A5786" s="13" t="s">
        <v>25693</v>
      </c>
      <c r="B5786" t="s">
        <v>25694</v>
      </c>
    </row>
    <row r="5787" spans="1:2" ht="15" x14ac:dyDescent="0.2">
      <c r="A5787" s="13" t="s">
        <v>25695</v>
      </c>
      <c r="B5787" t="s">
        <v>25696</v>
      </c>
    </row>
    <row r="5788" spans="1:2" ht="15" x14ac:dyDescent="0.2">
      <c r="A5788" s="13" t="s">
        <v>25697</v>
      </c>
      <c r="B5788" t="s">
        <v>17694</v>
      </c>
    </row>
    <row r="5789" spans="1:2" ht="15" x14ac:dyDescent="0.2">
      <c r="A5789" s="13" t="s">
        <v>25698</v>
      </c>
      <c r="B5789" t="s">
        <v>17695</v>
      </c>
    </row>
    <row r="5790" spans="1:2" ht="15" x14ac:dyDescent="0.2">
      <c r="A5790" s="13" t="s">
        <v>25699</v>
      </c>
      <c r="B5790" t="s">
        <v>17696</v>
      </c>
    </row>
    <row r="5791" spans="1:2" ht="15" x14ac:dyDescent="0.2">
      <c r="A5791" s="13" t="s">
        <v>25700</v>
      </c>
      <c r="B5791" t="s">
        <v>17697</v>
      </c>
    </row>
    <row r="5792" spans="1:2" ht="15" x14ac:dyDescent="0.2">
      <c r="A5792" s="13" t="s">
        <v>25701</v>
      </c>
      <c r="B5792" t="s">
        <v>17698</v>
      </c>
    </row>
    <row r="5793" spans="1:2" ht="15" x14ac:dyDescent="0.2">
      <c r="A5793" s="13" t="s">
        <v>25702</v>
      </c>
      <c r="B5793" t="s">
        <v>17699</v>
      </c>
    </row>
    <row r="5794" spans="1:2" ht="15" x14ac:dyDescent="0.2">
      <c r="A5794" s="13" t="s">
        <v>25703</v>
      </c>
      <c r="B5794" t="s">
        <v>17700</v>
      </c>
    </row>
    <row r="5795" spans="1:2" ht="15" x14ac:dyDescent="0.2">
      <c r="A5795" s="13" t="s">
        <v>25704</v>
      </c>
      <c r="B5795" t="s">
        <v>17701</v>
      </c>
    </row>
    <row r="5796" spans="1:2" ht="15" x14ac:dyDescent="0.2">
      <c r="A5796" s="13" t="s">
        <v>25705</v>
      </c>
      <c r="B5796" t="s">
        <v>17702</v>
      </c>
    </row>
    <row r="5797" spans="1:2" ht="15" x14ac:dyDescent="0.2">
      <c r="A5797" s="13" t="s">
        <v>25706</v>
      </c>
      <c r="B5797" t="s">
        <v>17704</v>
      </c>
    </row>
    <row r="5798" spans="1:2" ht="15" x14ac:dyDescent="0.2">
      <c r="A5798" s="13" t="s">
        <v>25707</v>
      </c>
      <c r="B5798" t="s">
        <v>17706</v>
      </c>
    </row>
    <row r="5799" spans="1:2" ht="15" x14ac:dyDescent="0.2">
      <c r="A5799" s="13" t="s">
        <v>25708</v>
      </c>
      <c r="B5799" t="s">
        <v>17708</v>
      </c>
    </row>
    <row r="5800" spans="1:2" ht="15" x14ac:dyDescent="0.2">
      <c r="A5800" s="13" t="s">
        <v>25709</v>
      </c>
      <c r="B5800" t="s">
        <v>17709</v>
      </c>
    </row>
    <row r="5801" spans="1:2" ht="15" x14ac:dyDescent="0.2">
      <c r="A5801" s="13" t="s">
        <v>25710</v>
      </c>
      <c r="B5801" t="s">
        <v>25711</v>
      </c>
    </row>
    <row r="5802" spans="1:2" ht="15" x14ac:dyDescent="0.2">
      <c r="A5802" s="13" t="s">
        <v>25712</v>
      </c>
      <c r="B5802" t="s">
        <v>25713</v>
      </c>
    </row>
    <row r="5803" spans="1:2" ht="15" x14ac:dyDescent="0.2">
      <c r="A5803" s="13" t="s">
        <v>25714</v>
      </c>
      <c r="B5803" t="s">
        <v>25715</v>
      </c>
    </row>
    <row r="5804" spans="1:2" ht="15" x14ac:dyDescent="0.2">
      <c r="A5804" s="13" t="s">
        <v>25716</v>
      </c>
      <c r="B5804" t="s">
        <v>25717</v>
      </c>
    </row>
    <row r="5805" spans="1:2" ht="15" x14ac:dyDescent="0.2">
      <c r="A5805" s="13" t="s">
        <v>25718</v>
      </c>
      <c r="B5805" t="s">
        <v>16993</v>
      </c>
    </row>
    <row r="5806" spans="1:2" ht="15" x14ac:dyDescent="0.2">
      <c r="A5806" s="13" t="s">
        <v>25719</v>
      </c>
      <c r="B5806" t="s">
        <v>25720</v>
      </c>
    </row>
    <row r="5807" spans="1:2" ht="15" x14ac:dyDescent="0.2">
      <c r="A5807" s="13" t="s">
        <v>25721</v>
      </c>
      <c r="B5807" t="s">
        <v>25722</v>
      </c>
    </row>
    <row r="5808" spans="1:2" ht="15" x14ac:dyDescent="0.2">
      <c r="A5808" s="13" t="s">
        <v>25723</v>
      </c>
      <c r="B5808" t="s">
        <v>25724</v>
      </c>
    </row>
    <row r="5809" spans="1:2" ht="15" x14ac:dyDescent="0.2">
      <c r="A5809" s="13" t="s">
        <v>25725</v>
      </c>
      <c r="B5809" t="s">
        <v>25726</v>
      </c>
    </row>
    <row r="5810" spans="1:2" ht="15" x14ac:dyDescent="0.2">
      <c r="A5810" s="13" t="s">
        <v>25727</v>
      </c>
      <c r="B5810" t="s">
        <v>17710</v>
      </c>
    </row>
    <row r="5811" spans="1:2" ht="15" x14ac:dyDescent="0.2">
      <c r="A5811" s="13" t="s">
        <v>25728</v>
      </c>
      <c r="B5811" t="s">
        <v>17712</v>
      </c>
    </row>
    <row r="5812" spans="1:2" ht="15" x14ac:dyDescent="0.2">
      <c r="A5812" s="13" t="s">
        <v>25729</v>
      </c>
      <c r="B5812" t="s">
        <v>17712</v>
      </c>
    </row>
    <row r="5813" spans="1:2" ht="15" x14ac:dyDescent="0.2">
      <c r="A5813" s="13" t="s">
        <v>25730</v>
      </c>
      <c r="B5813" t="s">
        <v>17715</v>
      </c>
    </row>
    <row r="5814" spans="1:2" ht="15" x14ac:dyDescent="0.2">
      <c r="A5814" s="13" t="s">
        <v>25731</v>
      </c>
      <c r="B5814" t="s">
        <v>17717</v>
      </c>
    </row>
    <row r="5815" spans="1:2" ht="15" x14ac:dyDescent="0.2">
      <c r="A5815" s="13" t="s">
        <v>25732</v>
      </c>
      <c r="B5815" t="s">
        <v>17719</v>
      </c>
    </row>
    <row r="5816" spans="1:2" ht="15" x14ac:dyDescent="0.2">
      <c r="A5816" s="13" t="s">
        <v>25733</v>
      </c>
      <c r="B5816" t="s">
        <v>17720</v>
      </c>
    </row>
    <row r="5817" spans="1:2" ht="15" x14ac:dyDescent="0.2">
      <c r="A5817" s="13" t="s">
        <v>25734</v>
      </c>
      <c r="B5817" t="s">
        <v>17721</v>
      </c>
    </row>
    <row r="5818" spans="1:2" ht="15" x14ac:dyDescent="0.2">
      <c r="A5818" s="13" t="s">
        <v>25735</v>
      </c>
      <c r="B5818" t="s">
        <v>17723</v>
      </c>
    </row>
    <row r="5819" spans="1:2" ht="15" x14ac:dyDescent="0.2">
      <c r="A5819" s="13" t="s">
        <v>25736</v>
      </c>
      <c r="B5819" t="s">
        <v>25737</v>
      </c>
    </row>
    <row r="5820" spans="1:2" ht="15" x14ac:dyDescent="0.2">
      <c r="A5820" s="13" t="s">
        <v>25738</v>
      </c>
      <c r="B5820" t="s">
        <v>17727</v>
      </c>
    </row>
    <row r="5821" spans="1:2" ht="15" x14ac:dyDescent="0.2">
      <c r="A5821" s="13" t="s">
        <v>25739</v>
      </c>
      <c r="B5821" t="s">
        <v>17729</v>
      </c>
    </row>
    <row r="5822" spans="1:2" ht="15" x14ac:dyDescent="0.2">
      <c r="A5822" s="13" t="s">
        <v>25740</v>
      </c>
      <c r="B5822" t="s">
        <v>17731</v>
      </c>
    </row>
    <row r="5823" spans="1:2" ht="15" x14ac:dyDescent="0.2">
      <c r="A5823" s="13" t="s">
        <v>25741</v>
      </c>
      <c r="B5823" t="s">
        <v>17733</v>
      </c>
    </row>
    <row r="5824" spans="1:2" ht="15" x14ac:dyDescent="0.2">
      <c r="A5824" s="13" t="s">
        <v>25742</v>
      </c>
      <c r="B5824" t="s">
        <v>17735</v>
      </c>
    </row>
    <row r="5825" spans="1:2" ht="15" x14ac:dyDescent="0.2">
      <c r="A5825" s="13" t="s">
        <v>25743</v>
      </c>
      <c r="B5825" t="s">
        <v>17736</v>
      </c>
    </row>
    <row r="5826" spans="1:2" ht="15" x14ac:dyDescent="0.2">
      <c r="A5826" s="13" t="s">
        <v>25744</v>
      </c>
      <c r="B5826" t="s">
        <v>17737</v>
      </c>
    </row>
    <row r="5827" spans="1:2" ht="15" x14ac:dyDescent="0.2">
      <c r="A5827" s="13" t="s">
        <v>25745</v>
      </c>
      <c r="B5827" t="s">
        <v>17738</v>
      </c>
    </row>
    <row r="5828" spans="1:2" ht="15" x14ac:dyDescent="0.2">
      <c r="A5828" s="13" t="s">
        <v>25746</v>
      </c>
      <c r="B5828" t="s">
        <v>17739</v>
      </c>
    </row>
    <row r="5829" spans="1:2" ht="15" x14ac:dyDescent="0.2">
      <c r="A5829" s="13" t="s">
        <v>25747</v>
      </c>
      <c r="B5829" t="s">
        <v>17741</v>
      </c>
    </row>
    <row r="5830" spans="1:2" ht="15" x14ac:dyDescent="0.2">
      <c r="A5830" s="13" t="s">
        <v>25748</v>
      </c>
      <c r="B5830" t="s">
        <v>17743</v>
      </c>
    </row>
    <row r="5831" spans="1:2" ht="15" x14ac:dyDescent="0.2">
      <c r="A5831" s="13" t="s">
        <v>25749</v>
      </c>
      <c r="B5831" t="s">
        <v>17745</v>
      </c>
    </row>
    <row r="5832" spans="1:2" ht="15" x14ac:dyDescent="0.2">
      <c r="A5832" s="13" t="s">
        <v>25750</v>
      </c>
      <c r="B5832" t="s">
        <v>17747</v>
      </c>
    </row>
    <row r="5833" spans="1:2" ht="15" x14ac:dyDescent="0.2">
      <c r="A5833" s="13" t="s">
        <v>25751</v>
      </c>
      <c r="B5833" t="s">
        <v>17748</v>
      </c>
    </row>
    <row r="5834" spans="1:2" ht="15" x14ac:dyDescent="0.2">
      <c r="A5834" s="13" t="s">
        <v>25752</v>
      </c>
      <c r="B5834" t="s">
        <v>17750</v>
      </c>
    </row>
    <row r="5835" spans="1:2" ht="15" x14ac:dyDescent="0.2">
      <c r="A5835" s="13" t="s">
        <v>25753</v>
      </c>
      <c r="B5835" t="s">
        <v>17752</v>
      </c>
    </row>
    <row r="5836" spans="1:2" ht="15" x14ac:dyDescent="0.2">
      <c r="A5836" s="13" t="s">
        <v>25754</v>
      </c>
      <c r="B5836" t="s">
        <v>17754</v>
      </c>
    </row>
    <row r="5837" spans="1:2" ht="15" x14ac:dyDescent="0.2">
      <c r="A5837" s="13" t="s">
        <v>25755</v>
      </c>
      <c r="B5837" t="s">
        <v>17756</v>
      </c>
    </row>
    <row r="5838" spans="1:2" ht="15" x14ac:dyDescent="0.2">
      <c r="A5838" s="13" t="s">
        <v>25756</v>
      </c>
      <c r="B5838" t="s">
        <v>17758</v>
      </c>
    </row>
    <row r="5839" spans="1:2" ht="15" x14ac:dyDescent="0.2">
      <c r="A5839" s="13" t="s">
        <v>25757</v>
      </c>
      <c r="B5839" t="s">
        <v>17760</v>
      </c>
    </row>
    <row r="5840" spans="1:2" ht="15" x14ac:dyDescent="0.2">
      <c r="A5840" s="13" t="s">
        <v>25758</v>
      </c>
      <c r="B5840" t="s">
        <v>17762</v>
      </c>
    </row>
    <row r="5841" spans="1:2" ht="15" x14ac:dyDescent="0.2">
      <c r="A5841" s="13" t="s">
        <v>25759</v>
      </c>
      <c r="B5841" t="s">
        <v>17763</v>
      </c>
    </row>
    <row r="5842" spans="1:2" ht="15" x14ac:dyDescent="0.2">
      <c r="A5842" s="13" t="s">
        <v>25760</v>
      </c>
      <c r="B5842" t="s">
        <v>17765</v>
      </c>
    </row>
    <row r="5843" spans="1:2" ht="15" x14ac:dyDescent="0.2">
      <c r="A5843" s="13" t="s">
        <v>25761</v>
      </c>
      <c r="B5843" t="s">
        <v>16416</v>
      </c>
    </row>
    <row r="5844" spans="1:2" ht="15" x14ac:dyDescent="0.2">
      <c r="A5844" s="13" t="s">
        <v>25762</v>
      </c>
      <c r="B5844" t="s">
        <v>17766</v>
      </c>
    </row>
    <row r="5845" spans="1:2" ht="15" x14ac:dyDescent="0.2">
      <c r="A5845" s="13" t="s">
        <v>25763</v>
      </c>
      <c r="B5845" t="s">
        <v>25764</v>
      </c>
    </row>
    <row r="5846" spans="1:2" ht="15" x14ac:dyDescent="0.2">
      <c r="A5846" s="13" t="s">
        <v>25765</v>
      </c>
      <c r="B5846" t="s">
        <v>17769</v>
      </c>
    </row>
    <row r="5847" spans="1:2" ht="15" x14ac:dyDescent="0.2">
      <c r="A5847" s="13" t="s">
        <v>25766</v>
      </c>
      <c r="B5847" t="s">
        <v>17771</v>
      </c>
    </row>
    <row r="5848" spans="1:2" ht="15" x14ac:dyDescent="0.2">
      <c r="A5848" s="13" t="s">
        <v>25767</v>
      </c>
      <c r="B5848" t="s">
        <v>17772</v>
      </c>
    </row>
    <row r="5849" spans="1:2" ht="15" x14ac:dyDescent="0.2">
      <c r="A5849" s="13" t="s">
        <v>25768</v>
      </c>
      <c r="B5849" t="s">
        <v>17773</v>
      </c>
    </row>
    <row r="5850" spans="1:2" ht="15" x14ac:dyDescent="0.2">
      <c r="A5850" s="13" t="s">
        <v>25769</v>
      </c>
      <c r="B5850" t="s">
        <v>17775</v>
      </c>
    </row>
    <row r="5851" spans="1:2" ht="15" x14ac:dyDescent="0.2">
      <c r="A5851" s="13" t="s">
        <v>25770</v>
      </c>
      <c r="B5851" t="s">
        <v>25771</v>
      </c>
    </row>
    <row r="5852" spans="1:2" ht="15" x14ac:dyDescent="0.2">
      <c r="A5852" s="13" t="s">
        <v>25772</v>
      </c>
      <c r="B5852" t="s">
        <v>17778</v>
      </c>
    </row>
    <row r="5853" spans="1:2" ht="15" x14ac:dyDescent="0.2">
      <c r="A5853" s="13" t="s">
        <v>25773</v>
      </c>
      <c r="B5853" t="s">
        <v>17780</v>
      </c>
    </row>
    <row r="5854" spans="1:2" ht="15" x14ac:dyDescent="0.2">
      <c r="A5854" s="13" t="s">
        <v>25774</v>
      </c>
      <c r="B5854" t="s">
        <v>17782</v>
      </c>
    </row>
    <row r="5855" spans="1:2" ht="15" x14ac:dyDescent="0.2">
      <c r="A5855" s="13" t="s">
        <v>25775</v>
      </c>
      <c r="B5855" t="s">
        <v>17783</v>
      </c>
    </row>
    <row r="5856" spans="1:2" ht="15" x14ac:dyDescent="0.2">
      <c r="A5856" s="13" t="s">
        <v>25776</v>
      </c>
      <c r="B5856" t="s">
        <v>17784</v>
      </c>
    </row>
    <row r="5857" spans="1:2" ht="15" x14ac:dyDescent="0.2">
      <c r="A5857" s="13" t="s">
        <v>25777</v>
      </c>
      <c r="B5857" t="s">
        <v>17786</v>
      </c>
    </row>
    <row r="5858" spans="1:2" ht="15" x14ac:dyDescent="0.2">
      <c r="A5858" s="13" t="s">
        <v>25778</v>
      </c>
      <c r="B5858" t="s">
        <v>17787</v>
      </c>
    </row>
    <row r="5859" spans="1:2" ht="15" x14ac:dyDescent="0.2">
      <c r="A5859" s="13" t="s">
        <v>25779</v>
      </c>
      <c r="B5859" t="s">
        <v>17788</v>
      </c>
    </row>
    <row r="5860" spans="1:2" ht="15" x14ac:dyDescent="0.2">
      <c r="A5860" s="13" t="s">
        <v>25780</v>
      </c>
      <c r="B5860" t="s">
        <v>17790</v>
      </c>
    </row>
    <row r="5861" spans="1:2" ht="15" x14ac:dyDescent="0.2">
      <c r="A5861" s="13" t="s">
        <v>25781</v>
      </c>
      <c r="B5861" t="s">
        <v>17791</v>
      </c>
    </row>
    <row r="5862" spans="1:2" ht="15" x14ac:dyDescent="0.2">
      <c r="A5862" s="13" t="s">
        <v>25782</v>
      </c>
      <c r="B5862" t="s">
        <v>16354</v>
      </c>
    </row>
    <row r="5863" spans="1:2" ht="15" x14ac:dyDescent="0.2">
      <c r="A5863" s="13" t="s">
        <v>25783</v>
      </c>
      <c r="B5863" t="s">
        <v>17793</v>
      </c>
    </row>
    <row r="5864" spans="1:2" ht="15" x14ac:dyDescent="0.2">
      <c r="A5864" s="13" t="s">
        <v>25784</v>
      </c>
      <c r="B5864" t="s">
        <v>17664</v>
      </c>
    </row>
    <row r="5865" spans="1:2" ht="15" x14ac:dyDescent="0.2">
      <c r="A5865" s="13" t="s">
        <v>25785</v>
      </c>
      <c r="B5865" t="s">
        <v>17796</v>
      </c>
    </row>
    <row r="5866" spans="1:2" ht="15" x14ac:dyDescent="0.2">
      <c r="A5866" s="13" t="s">
        <v>25786</v>
      </c>
      <c r="B5866" t="s">
        <v>17797</v>
      </c>
    </row>
    <row r="5867" spans="1:2" ht="15" x14ac:dyDescent="0.2">
      <c r="A5867" s="13" t="s">
        <v>25787</v>
      </c>
      <c r="B5867" t="s">
        <v>17799</v>
      </c>
    </row>
    <row r="5868" spans="1:2" ht="15" x14ac:dyDescent="0.2">
      <c r="A5868" s="13" t="s">
        <v>25788</v>
      </c>
      <c r="B5868" t="s">
        <v>17801</v>
      </c>
    </row>
    <row r="5869" spans="1:2" ht="15" x14ac:dyDescent="0.2">
      <c r="A5869" s="13" t="s">
        <v>25789</v>
      </c>
      <c r="B5869" t="s">
        <v>17803</v>
      </c>
    </row>
    <row r="5870" spans="1:2" ht="15" x14ac:dyDescent="0.2">
      <c r="A5870" s="13" t="s">
        <v>25790</v>
      </c>
      <c r="B5870" t="s">
        <v>17805</v>
      </c>
    </row>
    <row r="5871" spans="1:2" ht="15" x14ac:dyDescent="0.2">
      <c r="A5871" s="13" t="s">
        <v>25791</v>
      </c>
      <c r="B5871" t="s">
        <v>17806</v>
      </c>
    </row>
    <row r="5872" spans="1:2" ht="15" x14ac:dyDescent="0.2">
      <c r="A5872" s="13" t="s">
        <v>25792</v>
      </c>
      <c r="B5872" t="s">
        <v>17808</v>
      </c>
    </row>
    <row r="5873" spans="1:2" ht="15" x14ac:dyDescent="0.2">
      <c r="A5873" s="13" t="s">
        <v>25793</v>
      </c>
      <c r="B5873" t="s">
        <v>17810</v>
      </c>
    </row>
    <row r="5874" spans="1:2" ht="15" x14ac:dyDescent="0.2">
      <c r="A5874" s="13" t="s">
        <v>25794</v>
      </c>
      <c r="B5874" t="s">
        <v>25795</v>
      </c>
    </row>
    <row r="5875" spans="1:2" ht="15" x14ac:dyDescent="0.2">
      <c r="A5875" s="13" t="s">
        <v>25796</v>
      </c>
      <c r="B5875" t="s">
        <v>17813</v>
      </c>
    </row>
    <row r="5876" spans="1:2" ht="15" x14ac:dyDescent="0.2">
      <c r="A5876" s="13" t="s">
        <v>25797</v>
      </c>
      <c r="B5876" t="s">
        <v>17815</v>
      </c>
    </row>
    <row r="5877" spans="1:2" ht="15" x14ac:dyDescent="0.2">
      <c r="A5877" s="13" t="s">
        <v>25798</v>
      </c>
      <c r="B5877" t="s">
        <v>25799</v>
      </c>
    </row>
    <row r="5878" spans="1:2" ht="15" x14ac:dyDescent="0.2">
      <c r="A5878" s="13" t="s">
        <v>25800</v>
      </c>
      <c r="B5878" t="s">
        <v>17819</v>
      </c>
    </row>
    <row r="5879" spans="1:2" ht="15" x14ac:dyDescent="0.2">
      <c r="A5879" s="13" t="s">
        <v>25801</v>
      </c>
      <c r="B5879" t="s">
        <v>17821</v>
      </c>
    </row>
    <row r="5880" spans="1:2" ht="15" x14ac:dyDescent="0.2">
      <c r="A5880" s="13" t="s">
        <v>25802</v>
      </c>
      <c r="B5880" t="s">
        <v>17822</v>
      </c>
    </row>
    <row r="5881" spans="1:2" ht="15" x14ac:dyDescent="0.2">
      <c r="A5881" s="13" t="s">
        <v>25803</v>
      </c>
      <c r="B5881" t="s">
        <v>17824</v>
      </c>
    </row>
    <row r="5882" spans="1:2" ht="15" x14ac:dyDescent="0.2">
      <c r="A5882" s="13" t="s">
        <v>25804</v>
      </c>
      <c r="B5882" t="s">
        <v>17826</v>
      </c>
    </row>
    <row r="5883" spans="1:2" ht="15" x14ac:dyDescent="0.2">
      <c r="A5883" s="13" t="s">
        <v>25805</v>
      </c>
      <c r="B5883" t="s">
        <v>17827</v>
      </c>
    </row>
    <row r="5884" spans="1:2" ht="15" x14ac:dyDescent="0.2">
      <c r="A5884" s="13" t="s">
        <v>25806</v>
      </c>
      <c r="B5884" t="s">
        <v>25807</v>
      </c>
    </row>
    <row r="5885" spans="1:2" ht="15" x14ac:dyDescent="0.2">
      <c r="A5885" s="13" t="s">
        <v>25808</v>
      </c>
      <c r="B5885" t="s">
        <v>17830</v>
      </c>
    </row>
    <row r="5886" spans="1:2" ht="15" x14ac:dyDescent="0.2">
      <c r="A5886" s="13" t="s">
        <v>25809</v>
      </c>
      <c r="B5886" t="s">
        <v>17831</v>
      </c>
    </row>
    <row r="5887" spans="1:2" ht="15" x14ac:dyDescent="0.2">
      <c r="A5887" s="13" t="s">
        <v>25810</v>
      </c>
      <c r="B5887" t="s">
        <v>17832</v>
      </c>
    </row>
    <row r="5888" spans="1:2" ht="15" x14ac:dyDescent="0.2">
      <c r="A5888" s="13" t="s">
        <v>25811</v>
      </c>
      <c r="B5888" t="s">
        <v>17833</v>
      </c>
    </row>
    <row r="5889" spans="1:2" ht="15" x14ac:dyDescent="0.2">
      <c r="A5889" s="13" t="s">
        <v>25812</v>
      </c>
      <c r="B5889" t="s">
        <v>17835</v>
      </c>
    </row>
    <row r="5890" spans="1:2" ht="15" x14ac:dyDescent="0.2">
      <c r="A5890" s="13" t="s">
        <v>25813</v>
      </c>
      <c r="B5890" t="s">
        <v>17836</v>
      </c>
    </row>
    <row r="5891" spans="1:2" ht="15" x14ac:dyDescent="0.2">
      <c r="A5891" s="13" t="s">
        <v>25814</v>
      </c>
      <c r="B5891" t="s">
        <v>17838</v>
      </c>
    </row>
    <row r="5892" spans="1:2" ht="15" x14ac:dyDescent="0.2">
      <c r="A5892" s="13" t="s">
        <v>25815</v>
      </c>
      <c r="B5892" t="s">
        <v>17839</v>
      </c>
    </row>
    <row r="5893" spans="1:2" ht="15" x14ac:dyDescent="0.2">
      <c r="A5893" s="13" t="s">
        <v>25816</v>
      </c>
      <c r="B5893" t="s">
        <v>17843</v>
      </c>
    </row>
    <row r="5894" spans="1:2" ht="15" x14ac:dyDescent="0.2">
      <c r="A5894" s="13" t="s">
        <v>25817</v>
      </c>
      <c r="B5894" t="s">
        <v>17845</v>
      </c>
    </row>
    <row r="5895" spans="1:2" ht="15" x14ac:dyDescent="0.2">
      <c r="A5895" s="13" t="s">
        <v>25818</v>
      </c>
      <c r="B5895" t="s">
        <v>17861</v>
      </c>
    </row>
    <row r="5896" spans="1:2" ht="15" x14ac:dyDescent="0.2">
      <c r="A5896" s="13" t="s">
        <v>25819</v>
      </c>
      <c r="B5896" t="s">
        <v>17863</v>
      </c>
    </row>
    <row r="5897" spans="1:2" ht="15" x14ac:dyDescent="0.2">
      <c r="A5897" s="13" t="s">
        <v>25820</v>
      </c>
      <c r="B5897" t="s">
        <v>17864</v>
      </c>
    </row>
    <row r="5898" spans="1:2" ht="15" x14ac:dyDescent="0.2">
      <c r="A5898" s="13" t="s">
        <v>25821</v>
      </c>
      <c r="B5898" t="s">
        <v>17866</v>
      </c>
    </row>
    <row r="5899" spans="1:2" ht="15" x14ac:dyDescent="0.2">
      <c r="A5899" s="13" t="s">
        <v>25822</v>
      </c>
      <c r="B5899" t="s">
        <v>17868</v>
      </c>
    </row>
    <row r="5900" spans="1:2" ht="15" x14ac:dyDescent="0.2">
      <c r="A5900" s="13" t="s">
        <v>25823</v>
      </c>
      <c r="B5900" t="s">
        <v>25824</v>
      </c>
    </row>
    <row r="5901" spans="1:2" ht="15" x14ac:dyDescent="0.2">
      <c r="A5901" s="13" t="s">
        <v>25825</v>
      </c>
      <c r="B5901" t="s">
        <v>17871</v>
      </c>
    </row>
    <row r="5902" spans="1:2" ht="15" x14ac:dyDescent="0.2">
      <c r="A5902" s="13" t="s">
        <v>25826</v>
      </c>
      <c r="B5902" t="s">
        <v>17873</v>
      </c>
    </row>
    <row r="5903" spans="1:2" ht="15" x14ac:dyDescent="0.2">
      <c r="A5903" s="13" t="s">
        <v>25827</v>
      </c>
      <c r="B5903" t="s">
        <v>17875</v>
      </c>
    </row>
    <row r="5904" spans="1:2" ht="15" x14ac:dyDescent="0.2">
      <c r="A5904" s="13" t="s">
        <v>25828</v>
      </c>
      <c r="B5904" t="s">
        <v>25829</v>
      </c>
    </row>
    <row r="5905" spans="1:2" ht="15" x14ac:dyDescent="0.2">
      <c r="A5905" s="13" t="s">
        <v>25830</v>
      </c>
      <c r="B5905" t="s">
        <v>16418</v>
      </c>
    </row>
    <row r="5906" spans="1:2" ht="15" x14ac:dyDescent="0.2">
      <c r="A5906" s="13" t="s">
        <v>25831</v>
      </c>
      <c r="B5906" t="s">
        <v>17880</v>
      </c>
    </row>
    <row r="5907" spans="1:2" ht="15" x14ac:dyDescent="0.2">
      <c r="A5907" s="13" t="s">
        <v>25832</v>
      </c>
      <c r="B5907" t="s">
        <v>17882</v>
      </c>
    </row>
    <row r="5908" spans="1:2" ht="15" x14ac:dyDescent="0.2">
      <c r="A5908" s="13" t="s">
        <v>25833</v>
      </c>
      <c r="B5908" t="s">
        <v>17884</v>
      </c>
    </row>
    <row r="5909" spans="1:2" ht="15" x14ac:dyDescent="0.2">
      <c r="A5909" s="13" t="s">
        <v>25834</v>
      </c>
      <c r="B5909" t="s">
        <v>16413</v>
      </c>
    </row>
    <row r="5910" spans="1:2" ht="15" x14ac:dyDescent="0.2">
      <c r="A5910" s="13" t="s">
        <v>25835</v>
      </c>
      <c r="B5910" t="s">
        <v>16354</v>
      </c>
    </row>
    <row r="5911" spans="1:2" ht="15" x14ac:dyDescent="0.2">
      <c r="A5911" s="13" t="s">
        <v>25836</v>
      </c>
      <c r="B5911" t="s">
        <v>17887</v>
      </c>
    </row>
    <row r="5912" spans="1:2" ht="15" x14ac:dyDescent="0.2">
      <c r="A5912" s="13" t="s">
        <v>25837</v>
      </c>
      <c r="B5912" t="s">
        <v>25838</v>
      </c>
    </row>
    <row r="5913" spans="1:2" ht="15" x14ac:dyDescent="0.2">
      <c r="A5913" s="13" t="s">
        <v>25839</v>
      </c>
      <c r="B5913" t="s">
        <v>17889</v>
      </c>
    </row>
    <row r="5914" spans="1:2" ht="15" x14ac:dyDescent="0.2">
      <c r="A5914" s="13" t="s">
        <v>25840</v>
      </c>
      <c r="B5914" t="s">
        <v>25841</v>
      </c>
    </row>
    <row r="5915" spans="1:2" ht="15" x14ac:dyDescent="0.2">
      <c r="A5915" s="13" t="s">
        <v>25842</v>
      </c>
      <c r="B5915" t="s">
        <v>17891</v>
      </c>
    </row>
    <row r="5916" spans="1:2" ht="15" x14ac:dyDescent="0.2">
      <c r="A5916" s="13" t="s">
        <v>25843</v>
      </c>
      <c r="B5916" t="s">
        <v>17893</v>
      </c>
    </row>
    <row r="5917" spans="1:2" ht="15" x14ac:dyDescent="0.2">
      <c r="A5917" s="13" t="s">
        <v>25844</v>
      </c>
      <c r="B5917" t="s">
        <v>17894</v>
      </c>
    </row>
    <row r="5918" spans="1:2" ht="15" x14ac:dyDescent="0.2">
      <c r="A5918" s="13" t="s">
        <v>25845</v>
      </c>
      <c r="B5918" t="s">
        <v>17895</v>
      </c>
    </row>
    <row r="5919" spans="1:2" ht="15" x14ac:dyDescent="0.2">
      <c r="A5919" s="13" t="s">
        <v>25846</v>
      </c>
      <c r="B5919" t="s">
        <v>17896</v>
      </c>
    </row>
    <row r="5920" spans="1:2" ht="15" x14ac:dyDescent="0.2">
      <c r="A5920" s="13" t="s">
        <v>25847</v>
      </c>
      <c r="B5920" t="s">
        <v>17897</v>
      </c>
    </row>
    <row r="5921" spans="1:2" ht="15" x14ac:dyDescent="0.2">
      <c r="A5921" s="13" t="s">
        <v>25848</v>
      </c>
      <c r="B5921" t="s">
        <v>17898</v>
      </c>
    </row>
    <row r="5922" spans="1:2" ht="15" x14ac:dyDescent="0.2">
      <c r="A5922" s="13" t="s">
        <v>25849</v>
      </c>
      <c r="B5922" t="s">
        <v>17900</v>
      </c>
    </row>
    <row r="5923" spans="1:2" ht="15" x14ac:dyDescent="0.2">
      <c r="A5923" s="13" t="s">
        <v>25850</v>
      </c>
      <c r="B5923" t="s">
        <v>17901</v>
      </c>
    </row>
    <row r="5924" spans="1:2" ht="15" x14ac:dyDescent="0.2">
      <c r="A5924" s="13" t="s">
        <v>25851</v>
      </c>
      <c r="B5924" t="s">
        <v>17880</v>
      </c>
    </row>
    <row r="5925" spans="1:2" ht="15" x14ac:dyDescent="0.2">
      <c r="A5925" s="13" t="s">
        <v>25852</v>
      </c>
      <c r="B5925" t="s">
        <v>25853</v>
      </c>
    </row>
    <row r="5926" spans="1:2" ht="15" x14ac:dyDescent="0.2">
      <c r="A5926" s="13" t="s">
        <v>25854</v>
      </c>
      <c r="B5926" t="s">
        <v>17906</v>
      </c>
    </row>
    <row r="5927" spans="1:2" ht="15" x14ac:dyDescent="0.2">
      <c r="A5927" s="13" t="s">
        <v>25855</v>
      </c>
      <c r="B5927" t="s">
        <v>17908</v>
      </c>
    </row>
    <row r="5928" spans="1:2" ht="15" x14ac:dyDescent="0.2">
      <c r="A5928" s="13" t="s">
        <v>25856</v>
      </c>
      <c r="B5928" t="s">
        <v>17910</v>
      </c>
    </row>
    <row r="5929" spans="1:2" ht="15" x14ac:dyDescent="0.2">
      <c r="A5929" s="13" t="s">
        <v>25857</v>
      </c>
      <c r="B5929" t="s">
        <v>17911</v>
      </c>
    </row>
    <row r="5930" spans="1:2" ht="15" x14ac:dyDescent="0.2">
      <c r="A5930" s="13" t="s">
        <v>25858</v>
      </c>
      <c r="B5930" t="s">
        <v>17912</v>
      </c>
    </row>
    <row r="5931" spans="1:2" ht="15" x14ac:dyDescent="0.2">
      <c r="A5931" s="13" t="s">
        <v>25859</v>
      </c>
      <c r="B5931" t="s">
        <v>17913</v>
      </c>
    </row>
    <row r="5932" spans="1:2" ht="15" x14ac:dyDescent="0.2">
      <c r="A5932" s="13" t="s">
        <v>25860</v>
      </c>
      <c r="B5932" t="s">
        <v>17917</v>
      </c>
    </row>
    <row r="5933" spans="1:2" ht="15" x14ac:dyDescent="0.2">
      <c r="A5933" s="13" t="s">
        <v>25861</v>
      </c>
      <c r="B5933" t="s">
        <v>17919</v>
      </c>
    </row>
    <row r="5934" spans="1:2" ht="15" x14ac:dyDescent="0.2">
      <c r="A5934" s="13" t="s">
        <v>25862</v>
      </c>
      <c r="B5934" t="s">
        <v>25863</v>
      </c>
    </row>
    <row r="5935" spans="1:2" ht="15" x14ac:dyDescent="0.2">
      <c r="A5935" s="13" t="s">
        <v>25864</v>
      </c>
      <c r="B5935" t="s">
        <v>17923</v>
      </c>
    </row>
    <row r="5936" spans="1:2" ht="15" x14ac:dyDescent="0.2">
      <c r="A5936" s="13" t="s">
        <v>25865</v>
      </c>
      <c r="B5936" t="s">
        <v>17925</v>
      </c>
    </row>
    <row r="5937" spans="1:2" ht="15" x14ac:dyDescent="0.2">
      <c r="A5937" s="13" t="s">
        <v>25866</v>
      </c>
      <c r="B5937" t="s">
        <v>17927</v>
      </c>
    </row>
    <row r="5938" spans="1:2" ht="15" x14ac:dyDescent="0.2">
      <c r="A5938" s="13" t="s">
        <v>25867</v>
      </c>
      <c r="B5938" t="s">
        <v>17929</v>
      </c>
    </row>
    <row r="5939" spans="1:2" ht="15" x14ac:dyDescent="0.2">
      <c r="A5939" s="13" t="s">
        <v>25868</v>
      </c>
      <c r="B5939" t="s">
        <v>17931</v>
      </c>
    </row>
    <row r="5940" spans="1:2" ht="15" x14ac:dyDescent="0.2">
      <c r="A5940" s="13" t="s">
        <v>25869</v>
      </c>
      <c r="B5940" t="s">
        <v>17933</v>
      </c>
    </row>
    <row r="5941" spans="1:2" ht="15" x14ac:dyDescent="0.2">
      <c r="A5941" s="13" t="s">
        <v>25870</v>
      </c>
      <c r="B5941" t="s">
        <v>17934</v>
      </c>
    </row>
    <row r="5942" spans="1:2" ht="15" x14ac:dyDescent="0.2">
      <c r="A5942" s="13" t="s">
        <v>25871</v>
      </c>
      <c r="B5942" t="s">
        <v>17935</v>
      </c>
    </row>
    <row r="5943" spans="1:2" ht="15" x14ac:dyDescent="0.2">
      <c r="A5943" s="13" t="s">
        <v>25872</v>
      </c>
      <c r="B5943" t="s">
        <v>17937</v>
      </c>
    </row>
    <row r="5944" spans="1:2" ht="15" x14ac:dyDescent="0.2">
      <c r="A5944" s="13" t="s">
        <v>25873</v>
      </c>
      <c r="B5944" t="s">
        <v>17939</v>
      </c>
    </row>
    <row r="5945" spans="1:2" ht="15" x14ac:dyDescent="0.2">
      <c r="A5945" s="13" t="s">
        <v>25874</v>
      </c>
      <c r="B5945" t="s">
        <v>17941</v>
      </c>
    </row>
    <row r="5946" spans="1:2" ht="15" x14ac:dyDescent="0.2">
      <c r="A5946" s="13" t="s">
        <v>25875</v>
      </c>
      <c r="B5946" t="s">
        <v>25876</v>
      </c>
    </row>
    <row r="5947" spans="1:2" ht="15" x14ac:dyDescent="0.2">
      <c r="A5947" s="13" t="s">
        <v>25877</v>
      </c>
      <c r="B5947" t="s">
        <v>17945</v>
      </c>
    </row>
    <row r="5948" spans="1:2" ht="15" x14ac:dyDescent="0.2">
      <c r="A5948" s="13" t="s">
        <v>25878</v>
      </c>
      <c r="B5948" t="s">
        <v>17947</v>
      </c>
    </row>
    <row r="5949" spans="1:2" ht="15" x14ac:dyDescent="0.2">
      <c r="A5949" s="13" t="s">
        <v>25879</v>
      </c>
      <c r="B5949" t="s">
        <v>25880</v>
      </c>
    </row>
    <row r="5950" spans="1:2" ht="15" x14ac:dyDescent="0.2">
      <c r="A5950" s="13" t="s">
        <v>25881</v>
      </c>
      <c r="B5950" t="s">
        <v>17951</v>
      </c>
    </row>
    <row r="5951" spans="1:2" ht="15" x14ac:dyDescent="0.2">
      <c r="A5951" s="13" t="s">
        <v>25882</v>
      </c>
      <c r="B5951" t="s">
        <v>25883</v>
      </c>
    </row>
    <row r="5952" spans="1:2" ht="15" x14ac:dyDescent="0.2">
      <c r="A5952" s="13" t="s">
        <v>25884</v>
      </c>
      <c r="B5952" t="s">
        <v>25885</v>
      </c>
    </row>
    <row r="5953" spans="1:2" ht="15" x14ac:dyDescent="0.2">
      <c r="A5953" s="13" t="s">
        <v>25886</v>
      </c>
      <c r="B5953" t="s">
        <v>25887</v>
      </c>
    </row>
    <row r="5954" spans="1:2" ht="15" x14ac:dyDescent="0.2">
      <c r="A5954" s="13" t="s">
        <v>25888</v>
      </c>
      <c r="B5954" t="s">
        <v>17957</v>
      </c>
    </row>
    <row r="5955" spans="1:2" ht="15" x14ac:dyDescent="0.2">
      <c r="A5955" s="13" t="s">
        <v>25889</v>
      </c>
      <c r="B5955" t="s">
        <v>17959</v>
      </c>
    </row>
    <row r="5956" spans="1:2" ht="15" x14ac:dyDescent="0.2">
      <c r="A5956" s="13" t="s">
        <v>25890</v>
      </c>
      <c r="B5956" t="s">
        <v>17960</v>
      </c>
    </row>
    <row r="5957" spans="1:2" ht="15" x14ac:dyDescent="0.2">
      <c r="A5957" s="13" t="s">
        <v>25891</v>
      </c>
      <c r="B5957" t="s">
        <v>25892</v>
      </c>
    </row>
    <row r="5958" spans="1:2" ht="15" x14ac:dyDescent="0.2">
      <c r="A5958" s="13" t="s">
        <v>25893</v>
      </c>
      <c r="B5958" t="s">
        <v>25894</v>
      </c>
    </row>
    <row r="5959" spans="1:2" ht="15" x14ac:dyDescent="0.2">
      <c r="A5959" s="13" t="s">
        <v>25895</v>
      </c>
      <c r="B5959" t="s">
        <v>17963</v>
      </c>
    </row>
    <row r="5960" spans="1:2" ht="15" x14ac:dyDescent="0.2">
      <c r="A5960" s="13" t="s">
        <v>25896</v>
      </c>
      <c r="B5960" t="s">
        <v>25897</v>
      </c>
    </row>
    <row r="5961" spans="1:2" ht="15" x14ac:dyDescent="0.2">
      <c r="A5961" s="13" t="s">
        <v>25898</v>
      </c>
      <c r="B5961" t="s">
        <v>17925</v>
      </c>
    </row>
    <row r="5962" spans="1:2" ht="15" x14ac:dyDescent="0.2">
      <c r="A5962" s="13" t="s">
        <v>25899</v>
      </c>
      <c r="B5962" t="s">
        <v>17934</v>
      </c>
    </row>
    <row r="5963" spans="1:2" ht="15" x14ac:dyDescent="0.2">
      <c r="A5963" s="13" t="s">
        <v>25900</v>
      </c>
      <c r="B5963" t="s">
        <v>25883</v>
      </c>
    </row>
    <row r="5964" spans="1:2" ht="15" x14ac:dyDescent="0.2">
      <c r="A5964" s="13" t="s">
        <v>25901</v>
      </c>
      <c r="B5964" t="s">
        <v>17970</v>
      </c>
    </row>
    <row r="5965" spans="1:2" ht="15" x14ac:dyDescent="0.2">
      <c r="A5965" s="13" t="s">
        <v>25902</v>
      </c>
      <c r="B5965" t="s">
        <v>17972</v>
      </c>
    </row>
    <row r="5966" spans="1:2" ht="15" x14ac:dyDescent="0.2">
      <c r="A5966" s="13" t="s">
        <v>25903</v>
      </c>
      <c r="B5966" t="s">
        <v>17974</v>
      </c>
    </row>
    <row r="5967" spans="1:2" ht="15" x14ac:dyDescent="0.2">
      <c r="A5967" s="13" t="s">
        <v>25904</v>
      </c>
      <c r="B5967" t="s">
        <v>17976</v>
      </c>
    </row>
    <row r="5968" spans="1:2" ht="15" x14ac:dyDescent="0.2">
      <c r="A5968" s="13" t="s">
        <v>25905</v>
      </c>
      <c r="B5968" t="s">
        <v>17978</v>
      </c>
    </row>
    <row r="5969" spans="1:2" ht="15" x14ac:dyDescent="0.2">
      <c r="A5969" s="13" t="s">
        <v>25906</v>
      </c>
      <c r="B5969" t="s">
        <v>17980</v>
      </c>
    </row>
    <row r="5970" spans="1:2" ht="15" x14ac:dyDescent="0.2">
      <c r="A5970" s="13" t="s">
        <v>25907</v>
      </c>
      <c r="B5970" t="s">
        <v>17982</v>
      </c>
    </row>
    <row r="5971" spans="1:2" ht="15" x14ac:dyDescent="0.2">
      <c r="A5971" s="13" t="s">
        <v>25908</v>
      </c>
      <c r="B5971" t="s">
        <v>17984</v>
      </c>
    </row>
    <row r="5972" spans="1:2" ht="15" x14ac:dyDescent="0.2">
      <c r="A5972" s="13" t="s">
        <v>25909</v>
      </c>
      <c r="B5972" t="s">
        <v>17985</v>
      </c>
    </row>
    <row r="5973" spans="1:2" ht="15" x14ac:dyDescent="0.2">
      <c r="A5973" s="13" t="s">
        <v>25910</v>
      </c>
      <c r="B5973" t="s">
        <v>25911</v>
      </c>
    </row>
    <row r="5974" spans="1:2" ht="15" x14ac:dyDescent="0.2">
      <c r="A5974" s="13" t="s">
        <v>25912</v>
      </c>
      <c r="B5974" t="s">
        <v>17988</v>
      </c>
    </row>
    <row r="5975" spans="1:2" ht="15" x14ac:dyDescent="0.2">
      <c r="A5975" s="13" t="s">
        <v>25913</v>
      </c>
      <c r="B5975" t="s">
        <v>17990</v>
      </c>
    </row>
    <row r="5976" spans="1:2" ht="15" x14ac:dyDescent="0.2">
      <c r="A5976" s="13" t="s">
        <v>25914</v>
      </c>
      <c r="B5976" t="s">
        <v>17992</v>
      </c>
    </row>
    <row r="5977" spans="1:2" ht="15" x14ac:dyDescent="0.2">
      <c r="A5977" s="13" t="s">
        <v>25915</v>
      </c>
      <c r="B5977" t="s">
        <v>17994</v>
      </c>
    </row>
    <row r="5978" spans="1:2" ht="15" x14ac:dyDescent="0.2">
      <c r="A5978" s="13" t="s">
        <v>25916</v>
      </c>
      <c r="B5978" t="s">
        <v>17996</v>
      </c>
    </row>
    <row r="5979" spans="1:2" ht="15" x14ac:dyDescent="0.2">
      <c r="A5979" s="13" t="s">
        <v>25917</v>
      </c>
      <c r="B5979" t="s">
        <v>17998</v>
      </c>
    </row>
    <row r="5980" spans="1:2" ht="15" x14ac:dyDescent="0.2">
      <c r="A5980" s="13" t="s">
        <v>25918</v>
      </c>
      <c r="B5980" t="s">
        <v>17999</v>
      </c>
    </row>
    <row r="5981" spans="1:2" ht="15" x14ac:dyDescent="0.2">
      <c r="A5981" s="13" t="s">
        <v>25919</v>
      </c>
      <c r="B5981" t="s">
        <v>18001</v>
      </c>
    </row>
    <row r="5982" spans="1:2" ht="15" x14ac:dyDescent="0.2">
      <c r="A5982" s="13" t="s">
        <v>25920</v>
      </c>
      <c r="B5982" t="s">
        <v>18003</v>
      </c>
    </row>
    <row r="5983" spans="1:2" ht="15" x14ac:dyDescent="0.2">
      <c r="A5983" s="13" t="s">
        <v>25921</v>
      </c>
      <c r="B5983" t="s">
        <v>18003</v>
      </c>
    </row>
    <row r="5984" spans="1:2" ht="15" x14ac:dyDescent="0.2">
      <c r="A5984" s="13" t="s">
        <v>25922</v>
      </c>
      <c r="B5984" t="s">
        <v>18005</v>
      </c>
    </row>
    <row r="5985" spans="1:2" ht="15" x14ac:dyDescent="0.2">
      <c r="A5985" s="13" t="s">
        <v>25923</v>
      </c>
      <c r="B5985" t="s">
        <v>18006</v>
      </c>
    </row>
    <row r="5986" spans="1:2" ht="15" x14ac:dyDescent="0.2">
      <c r="A5986" s="13" t="s">
        <v>25924</v>
      </c>
      <c r="B5986" t="s">
        <v>18007</v>
      </c>
    </row>
    <row r="5987" spans="1:2" ht="15" x14ac:dyDescent="0.2">
      <c r="A5987" s="13" t="s">
        <v>25925</v>
      </c>
      <c r="B5987" t="s">
        <v>18009</v>
      </c>
    </row>
    <row r="5988" spans="1:2" ht="15" x14ac:dyDescent="0.2">
      <c r="A5988" s="13" t="s">
        <v>25926</v>
      </c>
      <c r="B5988" t="s">
        <v>25927</v>
      </c>
    </row>
    <row r="5989" spans="1:2" ht="15" x14ac:dyDescent="0.2">
      <c r="A5989" s="13" t="s">
        <v>25928</v>
      </c>
      <c r="B5989" t="s">
        <v>18015</v>
      </c>
    </row>
    <row r="5990" spans="1:2" ht="15" x14ac:dyDescent="0.2">
      <c r="A5990" s="13" t="s">
        <v>25929</v>
      </c>
      <c r="B5990" t="s">
        <v>25930</v>
      </c>
    </row>
    <row r="5991" spans="1:2" ht="15" x14ac:dyDescent="0.2">
      <c r="A5991" s="13" t="s">
        <v>25931</v>
      </c>
      <c r="B5991" t="s">
        <v>18017</v>
      </c>
    </row>
    <row r="5992" spans="1:2" ht="15" x14ac:dyDescent="0.2">
      <c r="A5992" s="13" t="s">
        <v>25932</v>
      </c>
      <c r="B5992" t="s">
        <v>18019</v>
      </c>
    </row>
    <row r="5993" spans="1:2" ht="15" x14ac:dyDescent="0.2">
      <c r="A5993" s="13" t="s">
        <v>25933</v>
      </c>
      <c r="B5993" t="s">
        <v>25934</v>
      </c>
    </row>
    <row r="5994" spans="1:2" ht="15" x14ac:dyDescent="0.2">
      <c r="A5994" s="13" t="s">
        <v>25935</v>
      </c>
      <c r="B5994" t="s">
        <v>18022</v>
      </c>
    </row>
    <row r="5995" spans="1:2" ht="15" x14ac:dyDescent="0.2">
      <c r="A5995" s="13" t="s">
        <v>25936</v>
      </c>
      <c r="B5995" t="s">
        <v>18023</v>
      </c>
    </row>
    <row r="5996" spans="1:2" ht="15" x14ac:dyDescent="0.2">
      <c r="A5996" s="13" t="s">
        <v>25937</v>
      </c>
      <c r="B5996" t="s">
        <v>18024</v>
      </c>
    </row>
    <row r="5997" spans="1:2" ht="15" x14ac:dyDescent="0.2">
      <c r="A5997" s="13" t="s">
        <v>25938</v>
      </c>
      <c r="B5997" t="s">
        <v>25939</v>
      </c>
    </row>
    <row r="5998" spans="1:2" ht="15" x14ac:dyDescent="0.2">
      <c r="A5998" s="13" t="s">
        <v>25940</v>
      </c>
      <c r="B5998" t="s">
        <v>18028</v>
      </c>
    </row>
    <row r="5999" spans="1:2" ht="15" x14ac:dyDescent="0.2">
      <c r="A5999" s="13" t="s">
        <v>25941</v>
      </c>
      <c r="B5999" t="s">
        <v>25942</v>
      </c>
    </row>
    <row r="6000" spans="1:2" ht="15" x14ac:dyDescent="0.2">
      <c r="A6000" s="13" t="s">
        <v>25943</v>
      </c>
      <c r="B6000" t="s">
        <v>25944</v>
      </c>
    </row>
    <row r="6001" spans="1:2" ht="15" x14ac:dyDescent="0.2">
      <c r="A6001" s="13" t="s">
        <v>25945</v>
      </c>
      <c r="B6001" t="s">
        <v>25946</v>
      </c>
    </row>
    <row r="6002" spans="1:2" ht="15" x14ac:dyDescent="0.2">
      <c r="A6002" s="13" t="s">
        <v>25947</v>
      </c>
      <c r="B6002" t="s">
        <v>18032</v>
      </c>
    </row>
    <row r="6003" spans="1:2" ht="15" x14ac:dyDescent="0.2">
      <c r="A6003" s="13" t="s">
        <v>25948</v>
      </c>
      <c r="B6003" t="s">
        <v>18034</v>
      </c>
    </row>
    <row r="6004" spans="1:2" ht="15" x14ac:dyDescent="0.2">
      <c r="A6004" s="13" t="s">
        <v>25949</v>
      </c>
      <c r="B6004" t="s">
        <v>18036</v>
      </c>
    </row>
    <row r="6005" spans="1:2" ht="15" x14ac:dyDescent="0.2">
      <c r="A6005" s="13" t="s">
        <v>25950</v>
      </c>
      <c r="B6005" t="s">
        <v>18038</v>
      </c>
    </row>
    <row r="6006" spans="1:2" ht="15" x14ac:dyDescent="0.2">
      <c r="A6006" s="13" t="s">
        <v>25951</v>
      </c>
      <c r="B6006" t="s">
        <v>18040</v>
      </c>
    </row>
    <row r="6007" spans="1:2" ht="15" x14ac:dyDescent="0.2">
      <c r="A6007" s="13" t="s">
        <v>25952</v>
      </c>
      <c r="B6007" t="s">
        <v>25953</v>
      </c>
    </row>
    <row r="6008" spans="1:2" ht="15" x14ac:dyDescent="0.2">
      <c r="A6008" s="13" t="s">
        <v>25954</v>
      </c>
      <c r="B6008" t="s">
        <v>18044</v>
      </c>
    </row>
    <row r="6009" spans="1:2" ht="15" x14ac:dyDescent="0.2">
      <c r="A6009" s="13" t="s">
        <v>25955</v>
      </c>
      <c r="B6009" t="s">
        <v>17847</v>
      </c>
    </row>
    <row r="6010" spans="1:2" ht="15" x14ac:dyDescent="0.2">
      <c r="A6010" s="13" t="s">
        <v>25956</v>
      </c>
      <c r="B6010" t="s">
        <v>18045</v>
      </c>
    </row>
    <row r="6011" spans="1:2" ht="15" x14ac:dyDescent="0.2">
      <c r="A6011" s="13" t="s">
        <v>15619</v>
      </c>
      <c r="B6011" t="s">
        <v>18046</v>
      </c>
    </row>
    <row r="6012" spans="1:2" ht="15" x14ac:dyDescent="0.2">
      <c r="A6012" s="13" t="s">
        <v>25957</v>
      </c>
      <c r="B6012" t="s">
        <v>18048</v>
      </c>
    </row>
    <row r="6013" spans="1:2" ht="15" x14ac:dyDescent="0.2">
      <c r="A6013" s="13" t="s">
        <v>25958</v>
      </c>
      <c r="B6013" t="s">
        <v>25959</v>
      </c>
    </row>
    <row r="6014" spans="1:2" ht="15" x14ac:dyDescent="0.2">
      <c r="A6014" s="13" t="s">
        <v>25960</v>
      </c>
      <c r="B6014" t="s">
        <v>18050</v>
      </c>
    </row>
    <row r="6015" spans="1:2" ht="15" x14ac:dyDescent="0.2">
      <c r="A6015" s="13" t="s">
        <v>13636</v>
      </c>
      <c r="B6015" t="s">
        <v>18051</v>
      </c>
    </row>
    <row r="6016" spans="1:2" ht="15" x14ac:dyDescent="0.2">
      <c r="A6016" s="13" t="s">
        <v>25961</v>
      </c>
      <c r="B6016" t="s">
        <v>17093</v>
      </c>
    </row>
    <row r="6017" spans="1:2" ht="15" x14ac:dyDescent="0.2">
      <c r="A6017" s="13" t="s">
        <v>25962</v>
      </c>
      <c r="B6017" t="s">
        <v>18053</v>
      </c>
    </row>
    <row r="6018" spans="1:2" ht="15" x14ac:dyDescent="0.2">
      <c r="A6018" s="13" t="s">
        <v>25963</v>
      </c>
      <c r="B6018" t="s">
        <v>18055</v>
      </c>
    </row>
    <row r="6019" spans="1:2" ht="15" x14ac:dyDescent="0.2">
      <c r="A6019" s="13" t="s">
        <v>25964</v>
      </c>
      <c r="B6019" t="s">
        <v>18057</v>
      </c>
    </row>
    <row r="6020" spans="1:2" ht="15" x14ac:dyDescent="0.2">
      <c r="A6020" s="13" t="s">
        <v>25965</v>
      </c>
      <c r="B6020" t="s">
        <v>16976</v>
      </c>
    </row>
    <row r="6021" spans="1:2" ht="15" x14ac:dyDescent="0.2">
      <c r="A6021" s="13" t="s">
        <v>25966</v>
      </c>
      <c r="B6021" t="s">
        <v>18059</v>
      </c>
    </row>
    <row r="6022" spans="1:2" ht="15" x14ac:dyDescent="0.2">
      <c r="A6022" s="13" t="s">
        <v>25967</v>
      </c>
      <c r="B6022" t="s">
        <v>18061</v>
      </c>
    </row>
    <row r="6023" spans="1:2" ht="15" x14ac:dyDescent="0.2">
      <c r="A6023" s="13" t="s">
        <v>25968</v>
      </c>
      <c r="B6023" t="s">
        <v>18063</v>
      </c>
    </row>
    <row r="6024" spans="1:2" ht="15" x14ac:dyDescent="0.2">
      <c r="A6024" s="13" t="s">
        <v>25969</v>
      </c>
      <c r="B6024" t="s">
        <v>18065</v>
      </c>
    </row>
    <row r="6025" spans="1:2" ht="15" x14ac:dyDescent="0.2">
      <c r="A6025" s="13" t="s">
        <v>25970</v>
      </c>
      <c r="B6025" t="s">
        <v>16362</v>
      </c>
    </row>
    <row r="6026" spans="1:2" ht="15" x14ac:dyDescent="0.2">
      <c r="A6026" s="13" t="s">
        <v>25971</v>
      </c>
      <c r="B6026" t="s">
        <v>18068</v>
      </c>
    </row>
    <row r="6027" spans="1:2" ht="15" x14ac:dyDescent="0.2">
      <c r="A6027" s="13" t="s">
        <v>25972</v>
      </c>
      <c r="B6027" t="s">
        <v>18070</v>
      </c>
    </row>
    <row r="6028" spans="1:2" ht="15" x14ac:dyDescent="0.2">
      <c r="A6028" s="13" t="s">
        <v>25973</v>
      </c>
      <c r="B6028" t="s">
        <v>18072</v>
      </c>
    </row>
    <row r="6029" spans="1:2" ht="15" x14ac:dyDescent="0.2">
      <c r="A6029" s="13" t="s">
        <v>25974</v>
      </c>
      <c r="B6029" t="s">
        <v>18074</v>
      </c>
    </row>
    <row r="6030" spans="1:2" ht="15" x14ac:dyDescent="0.2">
      <c r="A6030" s="13" t="s">
        <v>25975</v>
      </c>
      <c r="B6030" t="s">
        <v>18076</v>
      </c>
    </row>
    <row r="6031" spans="1:2" ht="15" x14ac:dyDescent="0.2">
      <c r="A6031" s="13" t="s">
        <v>25976</v>
      </c>
      <c r="B6031" t="s">
        <v>18078</v>
      </c>
    </row>
    <row r="6032" spans="1:2" ht="15" x14ac:dyDescent="0.2">
      <c r="A6032" s="13" t="s">
        <v>25977</v>
      </c>
      <c r="B6032" t="s">
        <v>16372</v>
      </c>
    </row>
    <row r="6033" spans="1:2" ht="15" x14ac:dyDescent="0.2">
      <c r="A6033" s="13" t="s">
        <v>25978</v>
      </c>
      <c r="B6033" t="s">
        <v>25979</v>
      </c>
    </row>
    <row r="6034" spans="1:2" ht="15" x14ac:dyDescent="0.2">
      <c r="A6034" s="13" t="s">
        <v>25980</v>
      </c>
      <c r="B6034" t="s">
        <v>18083</v>
      </c>
    </row>
    <row r="6035" spans="1:2" ht="15" x14ac:dyDescent="0.2">
      <c r="A6035" s="13" t="s">
        <v>25981</v>
      </c>
      <c r="B6035" t="s">
        <v>17564</v>
      </c>
    </row>
    <row r="6036" spans="1:2" ht="15" x14ac:dyDescent="0.2">
      <c r="A6036" s="13" t="s">
        <v>25982</v>
      </c>
      <c r="B6036" t="s">
        <v>18086</v>
      </c>
    </row>
    <row r="6037" spans="1:2" ht="15" x14ac:dyDescent="0.2">
      <c r="A6037" s="13" t="s">
        <v>25983</v>
      </c>
      <c r="B6037" t="s">
        <v>16982</v>
      </c>
    </row>
    <row r="6038" spans="1:2" ht="15" x14ac:dyDescent="0.2">
      <c r="A6038" s="13" t="s">
        <v>25984</v>
      </c>
      <c r="B6038" t="s">
        <v>18089</v>
      </c>
    </row>
    <row r="6039" spans="1:2" ht="15" x14ac:dyDescent="0.2">
      <c r="A6039" s="13" t="s">
        <v>25985</v>
      </c>
      <c r="B6039" t="s">
        <v>25986</v>
      </c>
    </row>
    <row r="6040" spans="1:2" ht="15" x14ac:dyDescent="0.2">
      <c r="A6040" s="13" t="s">
        <v>25987</v>
      </c>
      <c r="B6040" t="s">
        <v>18093</v>
      </c>
    </row>
    <row r="6041" spans="1:2" ht="15" x14ac:dyDescent="0.2">
      <c r="A6041" s="13" t="s">
        <v>25988</v>
      </c>
      <c r="B6041" t="s">
        <v>18095</v>
      </c>
    </row>
    <row r="6042" spans="1:2" ht="15" x14ac:dyDescent="0.2">
      <c r="A6042" s="13" t="s">
        <v>25989</v>
      </c>
      <c r="B6042" t="s">
        <v>16980</v>
      </c>
    </row>
    <row r="6043" spans="1:2" ht="15" x14ac:dyDescent="0.2">
      <c r="A6043" s="13" t="s">
        <v>25990</v>
      </c>
      <c r="B6043" t="s">
        <v>18098</v>
      </c>
    </row>
    <row r="6044" spans="1:2" ht="15" x14ac:dyDescent="0.2">
      <c r="A6044" s="13" t="s">
        <v>25991</v>
      </c>
      <c r="B6044" t="s">
        <v>16976</v>
      </c>
    </row>
    <row r="6045" spans="1:2" ht="15" x14ac:dyDescent="0.2">
      <c r="A6045" s="13" t="s">
        <v>25992</v>
      </c>
      <c r="B6045" t="s">
        <v>25993</v>
      </c>
    </row>
    <row r="6046" spans="1:2" ht="15" x14ac:dyDescent="0.2">
      <c r="A6046" s="13" t="s">
        <v>25994</v>
      </c>
      <c r="B6046" t="s">
        <v>18102</v>
      </c>
    </row>
    <row r="6047" spans="1:2" ht="15" x14ac:dyDescent="0.2">
      <c r="A6047" s="13" t="s">
        <v>25995</v>
      </c>
      <c r="B6047" t="s">
        <v>25996</v>
      </c>
    </row>
    <row r="6048" spans="1:2" ht="15" x14ac:dyDescent="0.2">
      <c r="A6048" s="13" t="s">
        <v>25997</v>
      </c>
      <c r="B6048" t="s">
        <v>25998</v>
      </c>
    </row>
    <row r="6049" spans="1:2" ht="15" x14ac:dyDescent="0.2">
      <c r="A6049" s="13" t="s">
        <v>25999</v>
      </c>
      <c r="B6049" t="s">
        <v>17547</v>
      </c>
    </row>
    <row r="6050" spans="1:2" ht="15" x14ac:dyDescent="0.2">
      <c r="A6050" s="13" t="s">
        <v>26000</v>
      </c>
      <c r="B6050" t="s">
        <v>18089</v>
      </c>
    </row>
    <row r="6051" spans="1:2" ht="15" x14ac:dyDescent="0.2">
      <c r="A6051" s="13" t="s">
        <v>26001</v>
      </c>
      <c r="B6051" t="s">
        <v>17564</v>
      </c>
    </row>
    <row r="6052" spans="1:2" ht="15" x14ac:dyDescent="0.2">
      <c r="A6052" s="13" t="s">
        <v>26002</v>
      </c>
      <c r="B6052" t="s">
        <v>18112</v>
      </c>
    </row>
    <row r="6053" spans="1:2" ht="15" x14ac:dyDescent="0.2">
      <c r="A6053" s="13" t="s">
        <v>26003</v>
      </c>
      <c r="B6053" t="s">
        <v>16963</v>
      </c>
    </row>
    <row r="6054" spans="1:2" ht="15" x14ac:dyDescent="0.2">
      <c r="A6054" s="13" t="s">
        <v>26004</v>
      </c>
      <c r="B6054" t="s">
        <v>26005</v>
      </c>
    </row>
    <row r="6055" spans="1:2" ht="15" x14ac:dyDescent="0.2">
      <c r="A6055" s="13" t="s">
        <v>26006</v>
      </c>
      <c r="B6055" t="s">
        <v>17528</v>
      </c>
    </row>
    <row r="6056" spans="1:2" ht="15" x14ac:dyDescent="0.2">
      <c r="A6056" s="13" t="s">
        <v>26007</v>
      </c>
      <c r="B6056" t="s">
        <v>18117</v>
      </c>
    </row>
    <row r="6057" spans="1:2" ht="15" x14ac:dyDescent="0.2">
      <c r="A6057" s="13" t="s">
        <v>26008</v>
      </c>
      <c r="B6057" t="s">
        <v>16978</v>
      </c>
    </row>
    <row r="6058" spans="1:2" ht="15" x14ac:dyDescent="0.2">
      <c r="A6058" s="13" t="s">
        <v>26009</v>
      </c>
      <c r="B6058" t="s">
        <v>18120</v>
      </c>
    </row>
    <row r="6059" spans="1:2" ht="15" x14ac:dyDescent="0.2">
      <c r="A6059" s="13" t="s">
        <v>26010</v>
      </c>
      <c r="B6059" t="s">
        <v>17577</v>
      </c>
    </row>
    <row r="6060" spans="1:2" ht="15" x14ac:dyDescent="0.2">
      <c r="A6060" s="13" t="s">
        <v>26011</v>
      </c>
      <c r="B6060" t="s">
        <v>18123</v>
      </c>
    </row>
    <row r="6061" spans="1:2" ht="15" x14ac:dyDescent="0.2">
      <c r="A6061" s="13" t="s">
        <v>26012</v>
      </c>
      <c r="B6061" t="s">
        <v>17212</v>
      </c>
    </row>
    <row r="6062" spans="1:2" ht="15" x14ac:dyDescent="0.2">
      <c r="A6062" s="13" t="s">
        <v>26013</v>
      </c>
      <c r="B6062" t="s">
        <v>26014</v>
      </c>
    </row>
    <row r="6063" spans="1:2" ht="15" x14ac:dyDescent="0.2">
      <c r="A6063" s="13" t="s">
        <v>26015</v>
      </c>
      <c r="B6063" t="s">
        <v>18127</v>
      </c>
    </row>
    <row r="6064" spans="1:2" ht="15" x14ac:dyDescent="0.2">
      <c r="A6064" s="13" t="s">
        <v>26016</v>
      </c>
      <c r="B6064" t="s">
        <v>18129</v>
      </c>
    </row>
    <row r="6065" spans="1:2" ht="15" x14ac:dyDescent="0.2">
      <c r="A6065" s="13" t="s">
        <v>26017</v>
      </c>
      <c r="B6065" t="s">
        <v>18131</v>
      </c>
    </row>
    <row r="6066" spans="1:2" ht="15" x14ac:dyDescent="0.2">
      <c r="A6066" s="13" t="s">
        <v>26018</v>
      </c>
      <c r="B6066" t="s">
        <v>18133</v>
      </c>
    </row>
    <row r="6067" spans="1:2" ht="15" x14ac:dyDescent="0.2">
      <c r="A6067" s="13" t="s">
        <v>26019</v>
      </c>
      <c r="B6067" t="s">
        <v>18055</v>
      </c>
    </row>
    <row r="6068" spans="1:2" ht="15" x14ac:dyDescent="0.2">
      <c r="A6068" s="13" t="s">
        <v>26020</v>
      </c>
      <c r="B6068" t="s">
        <v>17847</v>
      </c>
    </row>
    <row r="6069" spans="1:2" ht="15" x14ac:dyDescent="0.2">
      <c r="A6069" s="13" t="s">
        <v>26021</v>
      </c>
      <c r="B6069" t="s">
        <v>26022</v>
      </c>
    </row>
    <row r="6070" spans="1:2" ht="15" x14ac:dyDescent="0.2">
      <c r="A6070" s="13" t="s">
        <v>26023</v>
      </c>
      <c r="B6070" t="s">
        <v>18137</v>
      </c>
    </row>
    <row r="6071" spans="1:2" ht="15" x14ac:dyDescent="0.2">
      <c r="A6071" s="13" t="s">
        <v>26024</v>
      </c>
      <c r="B6071" t="s">
        <v>18139</v>
      </c>
    </row>
    <row r="6072" spans="1:2" ht="15" x14ac:dyDescent="0.2">
      <c r="A6072" s="13" t="s">
        <v>26025</v>
      </c>
      <c r="B6072" t="s">
        <v>17404</v>
      </c>
    </row>
    <row r="6073" spans="1:2" ht="15" x14ac:dyDescent="0.2">
      <c r="A6073" s="13" t="s">
        <v>26026</v>
      </c>
      <c r="B6073" t="s">
        <v>26027</v>
      </c>
    </row>
    <row r="6074" spans="1:2" ht="15" x14ac:dyDescent="0.2">
      <c r="A6074" s="13" t="s">
        <v>26028</v>
      </c>
      <c r="B6074" t="s">
        <v>18053</v>
      </c>
    </row>
    <row r="6075" spans="1:2" ht="15" x14ac:dyDescent="0.2">
      <c r="A6075" s="13" t="s">
        <v>26029</v>
      </c>
      <c r="B6075" t="s">
        <v>26030</v>
      </c>
    </row>
    <row r="6076" spans="1:2" ht="15" x14ac:dyDescent="0.2">
      <c r="A6076" s="13" t="s">
        <v>26031</v>
      </c>
      <c r="B6076" t="s">
        <v>18149</v>
      </c>
    </row>
    <row r="6077" spans="1:2" ht="15" x14ac:dyDescent="0.2">
      <c r="A6077" s="13" t="s">
        <v>26032</v>
      </c>
      <c r="B6077" t="s">
        <v>18149</v>
      </c>
    </row>
    <row r="6078" spans="1:2" ht="15" x14ac:dyDescent="0.2">
      <c r="A6078" s="13" t="s">
        <v>26033</v>
      </c>
      <c r="B6078" t="s">
        <v>17664</v>
      </c>
    </row>
    <row r="6079" spans="1:2" ht="15" x14ac:dyDescent="0.2">
      <c r="A6079" s="13" t="s">
        <v>26034</v>
      </c>
      <c r="B6079" t="s">
        <v>18153</v>
      </c>
    </row>
    <row r="6080" spans="1:2" ht="15" x14ac:dyDescent="0.2">
      <c r="A6080" s="13" t="s">
        <v>26035</v>
      </c>
      <c r="B6080" t="s">
        <v>18155</v>
      </c>
    </row>
    <row r="6081" spans="1:2" ht="15" x14ac:dyDescent="0.2">
      <c r="A6081" s="13" t="s">
        <v>26036</v>
      </c>
      <c r="B6081" t="s">
        <v>18157</v>
      </c>
    </row>
    <row r="6082" spans="1:2" ht="15" x14ac:dyDescent="0.2">
      <c r="A6082" s="13" t="s">
        <v>26037</v>
      </c>
      <c r="B6082" t="s">
        <v>18159</v>
      </c>
    </row>
    <row r="6083" spans="1:2" ht="15" x14ac:dyDescent="0.2">
      <c r="A6083" s="13" t="s">
        <v>26038</v>
      </c>
      <c r="B6083" t="s">
        <v>18161</v>
      </c>
    </row>
    <row r="6084" spans="1:2" ht="15" x14ac:dyDescent="0.2">
      <c r="A6084" s="13" t="s">
        <v>26039</v>
      </c>
      <c r="B6084" t="s">
        <v>18163</v>
      </c>
    </row>
    <row r="6085" spans="1:2" ht="15" x14ac:dyDescent="0.2">
      <c r="A6085" s="13" t="s">
        <v>26040</v>
      </c>
      <c r="B6085" t="s">
        <v>26041</v>
      </c>
    </row>
    <row r="6086" spans="1:2" ht="15" x14ac:dyDescent="0.2">
      <c r="A6086" s="13" t="s">
        <v>26042</v>
      </c>
      <c r="B6086" t="s">
        <v>18166</v>
      </c>
    </row>
    <row r="6087" spans="1:2" ht="15" x14ac:dyDescent="0.2">
      <c r="A6087" s="13" t="s">
        <v>26043</v>
      </c>
      <c r="B6087" t="s">
        <v>18168</v>
      </c>
    </row>
    <row r="6088" spans="1:2" ht="15" x14ac:dyDescent="0.2">
      <c r="A6088" s="13" t="s">
        <v>26044</v>
      </c>
      <c r="B6088" t="s">
        <v>18169</v>
      </c>
    </row>
    <row r="6089" spans="1:2" ht="15" x14ac:dyDescent="0.2">
      <c r="A6089" s="13" t="s">
        <v>26045</v>
      </c>
      <c r="B6089" t="s">
        <v>18170</v>
      </c>
    </row>
    <row r="6090" spans="1:2" ht="15" x14ac:dyDescent="0.2">
      <c r="A6090" s="13" t="s">
        <v>26046</v>
      </c>
      <c r="B6090" t="s">
        <v>18172</v>
      </c>
    </row>
    <row r="6091" spans="1:2" ht="15" x14ac:dyDescent="0.2">
      <c r="A6091" s="13" t="s">
        <v>26047</v>
      </c>
      <c r="B6091" t="s">
        <v>18173</v>
      </c>
    </row>
    <row r="6092" spans="1:2" ht="15" x14ac:dyDescent="0.2">
      <c r="A6092" s="13" t="s">
        <v>26048</v>
      </c>
      <c r="B6092" t="s">
        <v>18176</v>
      </c>
    </row>
    <row r="6093" spans="1:2" ht="15" x14ac:dyDescent="0.2">
      <c r="A6093" s="13" t="s">
        <v>26049</v>
      </c>
      <c r="B6093" t="s">
        <v>18178</v>
      </c>
    </row>
    <row r="6094" spans="1:2" ht="15" x14ac:dyDescent="0.2">
      <c r="A6094" s="13" t="s">
        <v>26050</v>
      </c>
      <c r="B6094" t="s">
        <v>18180</v>
      </c>
    </row>
    <row r="6095" spans="1:2" ht="15" x14ac:dyDescent="0.2">
      <c r="A6095" s="13" t="s">
        <v>26051</v>
      </c>
      <c r="B6095" t="s">
        <v>18182</v>
      </c>
    </row>
    <row r="6096" spans="1:2" ht="15" x14ac:dyDescent="0.2">
      <c r="A6096" s="13" t="s">
        <v>26052</v>
      </c>
      <c r="B6096" t="s">
        <v>18184</v>
      </c>
    </row>
    <row r="6097" spans="1:2" ht="15" x14ac:dyDescent="0.2">
      <c r="A6097" s="13" t="s">
        <v>26053</v>
      </c>
      <c r="B6097" t="s">
        <v>18186</v>
      </c>
    </row>
    <row r="6098" spans="1:2" ht="15" x14ac:dyDescent="0.2">
      <c r="A6098" s="13" t="s">
        <v>26054</v>
      </c>
      <c r="B6098" t="s">
        <v>18188</v>
      </c>
    </row>
    <row r="6099" spans="1:2" ht="15" x14ac:dyDescent="0.2">
      <c r="A6099" s="13" t="s">
        <v>26055</v>
      </c>
      <c r="B6099" t="s">
        <v>18190</v>
      </c>
    </row>
    <row r="6100" spans="1:2" ht="15" x14ac:dyDescent="0.2">
      <c r="A6100" s="13" t="s">
        <v>26056</v>
      </c>
      <c r="B6100" t="s">
        <v>18191</v>
      </c>
    </row>
    <row r="6101" spans="1:2" ht="15" x14ac:dyDescent="0.2">
      <c r="A6101" s="13" t="s">
        <v>26057</v>
      </c>
      <c r="B6101" t="s">
        <v>18193</v>
      </c>
    </row>
    <row r="6102" spans="1:2" ht="15" x14ac:dyDescent="0.2">
      <c r="A6102" s="13" t="s">
        <v>26058</v>
      </c>
      <c r="B6102" t="s">
        <v>18195</v>
      </c>
    </row>
    <row r="6103" spans="1:2" ht="15" x14ac:dyDescent="0.2">
      <c r="A6103" s="13" t="s">
        <v>26059</v>
      </c>
      <c r="B6103" t="s">
        <v>18197</v>
      </c>
    </row>
    <row r="6104" spans="1:2" ht="15" x14ac:dyDescent="0.2">
      <c r="A6104" s="13" t="s">
        <v>26060</v>
      </c>
      <c r="B6104" t="s">
        <v>18199</v>
      </c>
    </row>
    <row r="6105" spans="1:2" ht="15" x14ac:dyDescent="0.2">
      <c r="A6105" s="13" t="s">
        <v>26061</v>
      </c>
      <c r="B6105" t="s">
        <v>18201</v>
      </c>
    </row>
    <row r="6106" spans="1:2" ht="15" x14ac:dyDescent="0.2">
      <c r="A6106" s="13" t="s">
        <v>26062</v>
      </c>
      <c r="B6106" t="s">
        <v>18203</v>
      </c>
    </row>
    <row r="6107" spans="1:2" ht="15" x14ac:dyDescent="0.2">
      <c r="A6107" s="13" t="s">
        <v>26063</v>
      </c>
      <c r="B6107" t="s">
        <v>18205</v>
      </c>
    </row>
    <row r="6108" spans="1:2" ht="15" x14ac:dyDescent="0.2">
      <c r="A6108" s="13" t="s">
        <v>26064</v>
      </c>
      <c r="B6108" t="s">
        <v>26065</v>
      </c>
    </row>
    <row r="6109" spans="1:2" ht="15" x14ac:dyDescent="0.2">
      <c r="A6109" s="13" t="s">
        <v>26066</v>
      </c>
      <c r="B6109" t="s">
        <v>18209</v>
      </c>
    </row>
    <row r="6110" spans="1:2" ht="15" x14ac:dyDescent="0.2">
      <c r="A6110" s="13" t="s">
        <v>26067</v>
      </c>
      <c r="B6110" t="s">
        <v>26068</v>
      </c>
    </row>
    <row r="6111" spans="1:2" ht="15" x14ac:dyDescent="0.2">
      <c r="A6111" s="13" t="s">
        <v>26069</v>
      </c>
      <c r="B6111" t="s">
        <v>18213</v>
      </c>
    </row>
    <row r="6112" spans="1:2" ht="15" x14ac:dyDescent="0.2">
      <c r="A6112" s="13" t="s">
        <v>26070</v>
      </c>
      <c r="B6112" t="s">
        <v>18215</v>
      </c>
    </row>
    <row r="6113" spans="1:2" ht="15" x14ac:dyDescent="0.2">
      <c r="A6113" s="13" t="s">
        <v>26071</v>
      </c>
      <c r="B6113" t="s">
        <v>18217</v>
      </c>
    </row>
    <row r="6114" spans="1:2" ht="15" x14ac:dyDescent="0.2">
      <c r="A6114" s="13" t="s">
        <v>26072</v>
      </c>
      <c r="B6114" t="s">
        <v>18219</v>
      </c>
    </row>
    <row r="6115" spans="1:2" ht="15" x14ac:dyDescent="0.2">
      <c r="A6115" s="13" t="s">
        <v>26073</v>
      </c>
      <c r="B6115" t="s">
        <v>26074</v>
      </c>
    </row>
    <row r="6116" spans="1:2" ht="15" x14ac:dyDescent="0.2">
      <c r="A6116" s="13" t="s">
        <v>26075</v>
      </c>
      <c r="B6116" t="s">
        <v>18223</v>
      </c>
    </row>
    <row r="6117" spans="1:2" ht="15" x14ac:dyDescent="0.2">
      <c r="A6117" s="13" t="s">
        <v>26076</v>
      </c>
      <c r="B6117" t="s">
        <v>18225</v>
      </c>
    </row>
    <row r="6118" spans="1:2" ht="15" x14ac:dyDescent="0.2">
      <c r="A6118" s="13" t="s">
        <v>26077</v>
      </c>
      <c r="B6118" t="s">
        <v>18227</v>
      </c>
    </row>
    <row r="6119" spans="1:2" ht="15" x14ac:dyDescent="0.2">
      <c r="A6119" s="13" t="s">
        <v>26078</v>
      </c>
      <c r="B6119" t="s">
        <v>18229</v>
      </c>
    </row>
    <row r="6120" spans="1:2" ht="15" x14ac:dyDescent="0.2">
      <c r="A6120" s="13" t="s">
        <v>26079</v>
      </c>
      <c r="B6120" t="s">
        <v>18231</v>
      </c>
    </row>
    <row r="6121" spans="1:2" ht="15" x14ac:dyDescent="0.2">
      <c r="A6121" s="13" t="s">
        <v>26080</v>
      </c>
      <c r="B6121" t="s">
        <v>18233</v>
      </c>
    </row>
    <row r="6122" spans="1:2" ht="15" x14ac:dyDescent="0.2">
      <c r="A6122" s="13" t="s">
        <v>26081</v>
      </c>
      <c r="B6122" t="s">
        <v>18235</v>
      </c>
    </row>
    <row r="6123" spans="1:2" ht="15" x14ac:dyDescent="0.2">
      <c r="A6123" s="13" t="s">
        <v>26082</v>
      </c>
      <c r="B6123" t="s">
        <v>18237</v>
      </c>
    </row>
    <row r="6124" spans="1:2" ht="15" x14ac:dyDescent="0.2">
      <c r="A6124" s="13" t="s">
        <v>26083</v>
      </c>
      <c r="B6124" t="s">
        <v>26084</v>
      </c>
    </row>
    <row r="6125" spans="1:2" ht="15" x14ac:dyDescent="0.2">
      <c r="A6125" s="13" t="s">
        <v>26085</v>
      </c>
      <c r="B6125" t="s">
        <v>26086</v>
      </c>
    </row>
    <row r="6126" spans="1:2" ht="15" x14ac:dyDescent="0.2">
      <c r="A6126" s="13" t="s">
        <v>26087</v>
      </c>
      <c r="B6126" t="s">
        <v>26088</v>
      </c>
    </row>
    <row r="6127" spans="1:2" ht="15" x14ac:dyDescent="0.2">
      <c r="A6127" s="13" t="s">
        <v>26089</v>
      </c>
      <c r="B6127" t="s">
        <v>18245</v>
      </c>
    </row>
    <row r="6128" spans="1:2" ht="15" x14ac:dyDescent="0.2">
      <c r="A6128" s="13" t="s">
        <v>26090</v>
      </c>
      <c r="B6128" t="s">
        <v>18247</v>
      </c>
    </row>
    <row r="6129" spans="1:2" ht="15" x14ac:dyDescent="0.2">
      <c r="A6129" s="13" t="s">
        <v>26091</v>
      </c>
      <c r="B6129" t="s">
        <v>18249</v>
      </c>
    </row>
    <row r="6130" spans="1:2" ht="15" x14ac:dyDescent="0.2">
      <c r="A6130" s="13" t="s">
        <v>26092</v>
      </c>
      <c r="B6130" t="s">
        <v>18251</v>
      </c>
    </row>
    <row r="6131" spans="1:2" ht="15" x14ac:dyDescent="0.2">
      <c r="A6131" s="13" t="s">
        <v>26093</v>
      </c>
      <c r="B6131" t="s">
        <v>26094</v>
      </c>
    </row>
    <row r="6132" spans="1:2" ht="15" x14ac:dyDescent="0.2">
      <c r="A6132" s="13" t="s">
        <v>26095</v>
      </c>
      <c r="B6132" t="s">
        <v>18254</v>
      </c>
    </row>
    <row r="6133" spans="1:2" ht="15" x14ac:dyDescent="0.2">
      <c r="A6133" s="13" t="s">
        <v>26096</v>
      </c>
      <c r="B6133" t="s">
        <v>18255</v>
      </c>
    </row>
    <row r="6134" spans="1:2" ht="15" x14ac:dyDescent="0.2">
      <c r="A6134" s="13" t="s">
        <v>26097</v>
      </c>
      <c r="B6134" t="s">
        <v>18257</v>
      </c>
    </row>
    <row r="6135" spans="1:2" ht="15" x14ac:dyDescent="0.2">
      <c r="A6135" s="13" t="s">
        <v>26098</v>
      </c>
      <c r="B6135" t="s">
        <v>18259</v>
      </c>
    </row>
    <row r="6136" spans="1:2" ht="15" x14ac:dyDescent="0.2">
      <c r="A6136" s="13" t="s">
        <v>26099</v>
      </c>
      <c r="B6136" t="s">
        <v>18261</v>
      </c>
    </row>
    <row r="6137" spans="1:2" ht="15" x14ac:dyDescent="0.2">
      <c r="A6137" s="13" t="s">
        <v>26100</v>
      </c>
      <c r="B6137" t="s">
        <v>26101</v>
      </c>
    </row>
    <row r="6138" spans="1:2" ht="15" x14ac:dyDescent="0.2">
      <c r="A6138" s="13" t="s">
        <v>26102</v>
      </c>
      <c r="B6138" t="s">
        <v>18264</v>
      </c>
    </row>
    <row r="6139" spans="1:2" ht="15" x14ac:dyDescent="0.2">
      <c r="A6139" s="13" t="s">
        <v>26103</v>
      </c>
      <c r="B6139" t="s">
        <v>26104</v>
      </c>
    </row>
    <row r="6140" spans="1:2" ht="15" x14ac:dyDescent="0.2">
      <c r="A6140" s="13" t="s">
        <v>26105</v>
      </c>
      <c r="B6140" t="s">
        <v>18268</v>
      </c>
    </row>
    <row r="6141" spans="1:2" ht="15" x14ac:dyDescent="0.2">
      <c r="A6141" s="13" t="s">
        <v>26106</v>
      </c>
      <c r="B6141" t="s">
        <v>18270</v>
      </c>
    </row>
    <row r="6142" spans="1:2" ht="15" x14ac:dyDescent="0.2">
      <c r="A6142" s="13" t="s">
        <v>26107</v>
      </c>
      <c r="B6142" t="s">
        <v>18272</v>
      </c>
    </row>
    <row r="6143" spans="1:2" ht="15" x14ac:dyDescent="0.2">
      <c r="A6143" s="13" t="s">
        <v>26108</v>
      </c>
      <c r="B6143" t="s">
        <v>18274</v>
      </c>
    </row>
    <row r="6144" spans="1:2" ht="15" x14ac:dyDescent="0.2">
      <c r="A6144" s="13" t="s">
        <v>26109</v>
      </c>
      <c r="B6144" t="s">
        <v>18275</v>
      </c>
    </row>
    <row r="6145" spans="1:2" ht="15" x14ac:dyDescent="0.2">
      <c r="A6145" s="13" t="s">
        <v>26110</v>
      </c>
      <c r="B6145" t="s">
        <v>26111</v>
      </c>
    </row>
    <row r="6146" spans="1:2" ht="15" x14ac:dyDescent="0.2">
      <c r="A6146" s="13" t="s">
        <v>26112</v>
      </c>
      <c r="B6146" t="s">
        <v>18279</v>
      </c>
    </row>
    <row r="6147" spans="1:2" ht="15" x14ac:dyDescent="0.2">
      <c r="A6147" s="13" t="s">
        <v>26113</v>
      </c>
      <c r="B6147" t="s">
        <v>18281</v>
      </c>
    </row>
    <row r="6148" spans="1:2" ht="15" x14ac:dyDescent="0.2">
      <c r="A6148" s="13" t="s">
        <v>26114</v>
      </c>
      <c r="B6148" t="s">
        <v>18282</v>
      </c>
    </row>
    <row r="6149" spans="1:2" ht="15" x14ac:dyDescent="0.2">
      <c r="A6149" s="13" t="s">
        <v>26115</v>
      </c>
      <c r="B6149" t="s">
        <v>18284</v>
      </c>
    </row>
    <row r="6150" spans="1:2" ht="15" x14ac:dyDescent="0.2">
      <c r="A6150" s="13" t="s">
        <v>26116</v>
      </c>
      <c r="B6150" t="s">
        <v>18286</v>
      </c>
    </row>
    <row r="6151" spans="1:2" ht="15" x14ac:dyDescent="0.2">
      <c r="A6151" s="13" t="s">
        <v>26117</v>
      </c>
      <c r="B6151" t="s">
        <v>18288</v>
      </c>
    </row>
    <row r="6152" spans="1:2" ht="15" x14ac:dyDescent="0.2">
      <c r="A6152" s="13" t="s">
        <v>26118</v>
      </c>
      <c r="B6152" t="s">
        <v>18290</v>
      </c>
    </row>
    <row r="6153" spans="1:2" ht="15" x14ac:dyDescent="0.2">
      <c r="A6153" s="13" t="s">
        <v>26119</v>
      </c>
      <c r="B6153" t="s">
        <v>18292</v>
      </c>
    </row>
    <row r="6154" spans="1:2" ht="15" x14ac:dyDescent="0.2">
      <c r="A6154" s="13" t="s">
        <v>26120</v>
      </c>
      <c r="B6154" t="s">
        <v>18293</v>
      </c>
    </row>
    <row r="6155" spans="1:2" ht="15" x14ac:dyDescent="0.2">
      <c r="A6155" s="13" t="s">
        <v>26121</v>
      </c>
      <c r="B6155" t="s">
        <v>18295</v>
      </c>
    </row>
    <row r="6156" spans="1:2" ht="15" x14ac:dyDescent="0.2">
      <c r="A6156" s="13" t="s">
        <v>26122</v>
      </c>
      <c r="B6156" t="s">
        <v>18296</v>
      </c>
    </row>
    <row r="6157" spans="1:2" ht="15" x14ac:dyDescent="0.2">
      <c r="A6157" s="13" t="s">
        <v>26123</v>
      </c>
      <c r="B6157" t="s">
        <v>18297</v>
      </c>
    </row>
    <row r="6158" spans="1:2" ht="15" x14ac:dyDescent="0.2">
      <c r="A6158" s="13" t="s">
        <v>26124</v>
      </c>
      <c r="B6158" t="s">
        <v>18299</v>
      </c>
    </row>
    <row r="6159" spans="1:2" ht="15" x14ac:dyDescent="0.2">
      <c r="A6159" s="13" t="s">
        <v>26125</v>
      </c>
      <c r="B6159" t="s">
        <v>18301</v>
      </c>
    </row>
    <row r="6160" spans="1:2" ht="15" x14ac:dyDescent="0.2">
      <c r="A6160" s="13" t="s">
        <v>26126</v>
      </c>
      <c r="B6160" t="s">
        <v>18303</v>
      </c>
    </row>
    <row r="6161" spans="1:2" ht="15" x14ac:dyDescent="0.2">
      <c r="A6161" s="13" t="s">
        <v>26127</v>
      </c>
      <c r="B6161" t="s">
        <v>18305</v>
      </c>
    </row>
    <row r="6162" spans="1:2" ht="15" x14ac:dyDescent="0.2">
      <c r="A6162" s="13" t="s">
        <v>26128</v>
      </c>
      <c r="B6162" t="s">
        <v>18307</v>
      </c>
    </row>
    <row r="6163" spans="1:2" ht="15" x14ac:dyDescent="0.2">
      <c r="A6163" s="13" t="s">
        <v>26129</v>
      </c>
      <c r="B6163" t="s">
        <v>18309</v>
      </c>
    </row>
    <row r="6164" spans="1:2" ht="15" x14ac:dyDescent="0.2">
      <c r="A6164" s="13" t="s">
        <v>26130</v>
      </c>
      <c r="B6164" t="s">
        <v>18311</v>
      </c>
    </row>
    <row r="6165" spans="1:2" ht="15" x14ac:dyDescent="0.2">
      <c r="A6165" s="13" t="s">
        <v>26131</v>
      </c>
      <c r="B6165" t="s">
        <v>18313</v>
      </c>
    </row>
    <row r="6166" spans="1:2" ht="15" x14ac:dyDescent="0.2">
      <c r="A6166" s="13" t="s">
        <v>26132</v>
      </c>
      <c r="B6166" t="s">
        <v>18315</v>
      </c>
    </row>
    <row r="6167" spans="1:2" ht="15" x14ac:dyDescent="0.2">
      <c r="A6167" s="13" t="s">
        <v>26133</v>
      </c>
      <c r="B6167" t="s">
        <v>18317</v>
      </c>
    </row>
    <row r="6168" spans="1:2" ht="15" x14ac:dyDescent="0.2">
      <c r="A6168" s="13" t="s">
        <v>26134</v>
      </c>
      <c r="B6168" t="s">
        <v>18319</v>
      </c>
    </row>
    <row r="6169" spans="1:2" ht="15" x14ac:dyDescent="0.2">
      <c r="A6169" s="13" t="s">
        <v>26135</v>
      </c>
      <c r="B6169" t="s">
        <v>18321</v>
      </c>
    </row>
    <row r="6170" spans="1:2" ht="15" x14ac:dyDescent="0.2">
      <c r="A6170" s="13" t="s">
        <v>26136</v>
      </c>
      <c r="B6170" t="s">
        <v>18323</v>
      </c>
    </row>
    <row r="6171" spans="1:2" ht="15" x14ac:dyDescent="0.2">
      <c r="A6171" s="13" t="s">
        <v>26137</v>
      </c>
      <c r="B6171" t="s">
        <v>18325</v>
      </c>
    </row>
    <row r="6172" spans="1:2" ht="15" x14ac:dyDescent="0.2">
      <c r="A6172" s="13" t="s">
        <v>26138</v>
      </c>
      <c r="B6172" t="s">
        <v>18327</v>
      </c>
    </row>
    <row r="6173" spans="1:2" ht="15" x14ac:dyDescent="0.2">
      <c r="A6173" s="13" t="s">
        <v>26139</v>
      </c>
      <c r="B6173" t="s">
        <v>16413</v>
      </c>
    </row>
    <row r="6174" spans="1:2" ht="15" x14ac:dyDescent="0.2">
      <c r="A6174" s="13" t="s">
        <v>26140</v>
      </c>
      <c r="B6174" t="s">
        <v>18329</v>
      </c>
    </row>
    <row r="6175" spans="1:2" ht="15" x14ac:dyDescent="0.2">
      <c r="A6175" s="13" t="s">
        <v>26141</v>
      </c>
      <c r="B6175" t="s">
        <v>26142</v>
      </c>
    </row>
    <row r="6176" spans="1:2" ht="15" x14ac:dyDescent="0.2">
      <c r="A6176" s="13" t="s">
        <v>26143</v>
      </c>
      <c r="B6176" t="s">
        <v>18332</v>
      </c>
    </row>
    <row r="6177" spans="1:2" ht="15" x14ac:dyDescent="0.2">
      <c r="A6177" s="13" t="s">
        <v>26144</v>
      </c>
      <c r="B6177" t="s">
        <v>16354</v>
      </c>
    </row>
    <row r="6178" spans="1:2" ht="15" x14ac:dyDescent="0.2">
      <c r="A6178" s="13" t="s">
        <v>26145</v>
      </c>
      <c r="B6178" t="s">
        <v>18335</v>
      </c>
    </row>
    <row r="6179" spans="1:2" ht="15" x14ac:dyDescent="0.2">
      <c r="A6179" s="13" t="s">
        <v>26146</v>
      </c>
      <c r="B6179" t="s">
        <v>26147</v>
      </c>
    </row>
    <row r="6180" spans="1:2" ht="15" x14ac:dyDescent="0.2">
      <c r="A6180" s="13" t="s">
        <v>26148</v>
      </c>
      <c r="B6180" t="s">
        <v>18339</v>
      </c>
    </row>
    <row r="6181" spans="1:2" ht="15" x14ac:dyDescent="0.2">
      <c r="A6181" s="13" t="s">
        <v>26149</v>
      </c>
      <c r="B6181" t="s">
        <v>18340</v>
      </c>
    </row>
    <row r="6182" spans="1:2" ht="15" x14ac:dyDescent="0.2">
      <c r="A6182" s="13" t="s">
        <v>26150</v>
      </c>
      <c r="B6182" t="s">
        <v>18342</v>
      </c>
    </row>
    <row r="6183" spans="1:2" ht="15" x14ac:dyDescent="0.2">
      <c r="A6183" s="13" t="s">
        <v>26151</v>
      </c>
      <c r="B6183" t="s">
        <v>18344</v>
      </c>
    </row>
    <row r="6184" spans="1:2" ht="15" x14ac:dyDescent="0.2">
      <c r="A6184" s="13" t="s">
        <v>12641</v>
      </c>
      <c r="B6184" t="s">
        <v>26152</v>
      </c>
    </row>
    <row r="6185" spans="1:2" ht="15" x14ac:dyDescent="0.2">
      <c r="A6185" s="13" t="s">
        <v>26153</v>
      </c>
      <c r="B6185" t="s">
        <v>18346</v>
      </c>
    </row>
    <row r="6186" spans="1:2" ht="15" x14ac:dyDescent="0.2">
      <c r="A6186" s="13" t="s">
        <v>26154</v>
      </c>
      <c r="B6186" t="s">
        <v>18348</v>
      </c>
    </row>
    <row r="6187" spans="1:2" ht="15" x14ac:dyDescent="0.2">
      <c r="A6187" s="13" t="s">
        <v>26155</v>
      </c>
      <c r="B6187" t="s">
        <v>18350</v>
      </c>
    </row>
    <row r="6188" spans="1:2" ht="15" x14ac:dyDescent="0.2">
      <c r="A6188" s="13" t="s">
        <v>26156</v>
      </c>
      <c r="B6188" t="s">
        <v>18351</v>
      </c>
    </row>
    <row r="6189" spans="1:2" ht="15" x14ac:dyDescent="0.2">
      <c r="A6189" s="13" t="s">
        <v>26157</v>
      </c>
      <c r="B6189" t="s">
        <v>26158</v>
      </c>
    </row>
    <row r="6190" spans="1:2" ht="15" x14ac:dyDescent="0.2">
      <c r="A6190" s="13" t="s">
        <v>26159</v>
      </c>
      <c r="B6190" t="s">
        <v>18355</v>
      </c>
    </row>
    <row r="6191" spans="1:2" ht="15" x14ac:dyDescent="0.2">
      <c r="A6191" s="13" t="s">
        <v>26160</v>
      </c>
      <c r="B6191" t="s">
        <v>18356</v>
      </c>
    </row>
    <row r="6192" spans="1:2" ht="15" x14ac:dyDescent="0.2">
      <c r="A6192" s="13" t="s">
        <v>26161</v>
      </c>
      <c r="B6192" t="s">
        <v>18358</v>
      </c>
    </row>
    <row r="6193" spans="1:2" ht="15" x14ac:dyDescent="0.2">
      <c r="A6193" s="13" t="s">
        <v>26162</v>
      </c>
      <c r="B6193" t="s">
        <v>16972</v>
      </c>
    </row>
    <row r="6194" spans="1:2" ht="15" x14ac:dyDescent="0.2">
      <c r="A6194" s="13" t="s">
        <v>26163</v>
      </c>
      <c r="B6194" t="s">
        <v>18361</v>
      </c>
    </row>
    <row r="6195" spans="1:2" ht="15" x14ac:dyDescent="0.2">
      <c r="A6195" s="13" t="s">
        <v>26164</v>
      </c>
      <c r="B6195" t="s">
        <v>18362</v>
      </c>
    </row>
    <row r="6196" spans="1:2" ht="15" x14ac:dyDescent="0.2">
      <c r="A6196" s="13" t="s">
        <v>26165</v>
      </c>
      <c r="B6196" t="s">
        <v>18364</v>
      </c>
    </row>
    <row r="6197" spans="1:2" ht="15" x14ac:dyDescent="0.2">
      <c r="A6197" s="13" t="s">
        <v>26166</v>
      </c>
      <c r="B6197" t="s">
        <v>26167</v>
      </c>
    </row>
    <row r="6198" spans="1:2" ht="15" x14ac:dyDescent="0.2">
      <c r="A6198" s="13" t="s">
        <v>26168</v>
      </c>
      <c r="B6198" t="s">
        <v>18367</v>
      </c>
    </row>
    <row r="6199" spans="1:2" ht="15" x14ac:dyDescent="0.2">
      <c r="A6199" s="13" t="s">
        <v>26169</v>
      </c>
      <c r="B6199" t="s">
        <v>26170</v>
      </c>
    </row>
    <row r="6200" spans="1:2" ht="15" x14ac:dyDescent="0.2">
      <c r="A6200" s="13" t="s">
        <v>26171</v>
      </c>
      <c r="B6200" t="s">
        <v>18371</v>
      </c>
    </row>
    <row r="6201" spans="1:2" ht="15" x14ac:dyDescent="0.2">
      <c r="A6201" s="13" t="s">
        <v>26172</v>
      </c>
      <c r="B6201" t="s">
        <v>18373</v>
      </c>
    </row>
    <row r="6202" spans="1:2" ht="15" x14ac:dyDescent="0.2">
      <c r="A6202" s="13" t="s">
        <v>26173</v>
      </c>
      <c r="B6202" t="s">
        <v>26174</v>
      </c>
    </row>
    <row r="6203" spans="1:2" ht="15" x14ac:dyDescent="0.2">
      <c r="A6203" s="13" t="s">
        <v>26175</v>
      </c>
      <c r="B6203" t="s">
        <v>26176</v>
      </c>
    </row>
    <row r="6204" spans="1:2" ht="15" x14ac:dyDescent="0.2">
      <c r="A6204" s="13" t="s">
        <v>26177</v>
      </c>
      <c r="B6204" t="s">
        <v>26178</v>
      </c>
    </row>
    <row r="6205" spans="1:2" ht="15" x14ac:dyDescent="0.2">
      <c r="A6205" s="13" t="s">
        <v>26179</v>
      </c>
      <c r="B6205" t="s">
        <v>26180</v>
      </c>
    </row>
    <row r="6206" spans="1:2" ht="15" x14ac:dyDescent="0.2">
      <c r="A6206" s="13" t="s">
        <v>26181</v>
      </c>
      <c r="B6206" t="s">
        <v>26182</v>
      </c>
    </row>
    <row r="6207" spans="1:2" ht="15" x14ac:dyDescent="0.2">
      <c r="A6207" s="13" t="s">
        <v>26183</v>
      </c>
      <c r="B6207" t="s">
        <v>26184</v>
      </c>
    </row>
    <row r="6208" spans="1:2" ht="15" x14ac:dyDescent="0.2">
      <c r="A6208" s="13" t="s">
        <v>26185</v>
      </c>
      <c r="B6208" t="s">
        <v>26186</v>
      </c>
    </row>
    <row r="6209" spans="1:2" ht="15" x14ac:dyDescent="0.2">
      <c r="A6209" s="13" t="s">
        <v>26187</v>
      </c>
      <c r="B6209" t="s">
        <v>18389</v>
      </c>
    </row>
    <row r="6210" spans="1:2" ht="15" x14ac:dyDescent="0.2">
      <c r="A6210" s="13" t="s">
        <v>26188</v>
      </c>
      <c r="B6210" t="s">
        <v>18391</v>
      </c>
    </row>
    <row r="6211" spans="1:2" ht="15" x14ac:dyDescent="0.2">
      <c r="A6211" s="13" t="s">
        <v>26189</v>
      </c>
      <c r="B6211" t="s">
        <v>18393</v>
      </c>
    </row>
    <row r="6212" spans="1:2" ht="15" x14ac:dyDescent="0.2">
      <c r="A6212" s="13" t="s">
        <v>26190</v>
      </c>
      <c r="B6212" t="s">
        <v>18395</v>
      </c>
    </row>
    <row r="6213" spans="1:2" ht="15" x14ac:dyDescent="0.2">
      <c r="A6213" s="13" t="s">
        <v>26191</v>
      </c>
      <c r="B6213" t="s">
        <v>18397</v>
      </c>
    </row>
    <row r="6214" spans="1:2" ht="15" x14ac:dyDescent="0.2">
      <c r="A6214" s="13" t="s">
        <v>26192</v>
      </c>
      <c r="B6214" t="s">
        <v>18399</v>
      </c>
    </row>
    <row r="6215" spans="1:2" ht="15" x14ac:dyDescent="0.2">
      <c r="A6215" s="13" t="s">
        <v>26193</v>
      </c>
      <c r="B6215" t="s">
        <v>18401</v>
      </c>
    </row>
    <row r="6216" spans="1:2" ht="15" x14ac:dyDescent="0.2">
      <c r="A6216" s="13" t="s">
        <v>26194</v>
      </c>
      <c r="B6216" t="s">
        <v>18403</v>
      </c>
    </row>
    <row r="6217" spans="1:2" ht="15" x14ac:dyDescent="0.2">
      <c r="A6217" s="13" t="s">
        <v>26195</v>
      </c>
      <c r="B6217" t="s">
        <v>18405</v>
      </c>
    </row>
    <row r="6218" spans="1:2" ht="15" x14ac:dyDescent="0.2">
      <c r="A6218" s="13" t="s">
        <v>26196</v>
      </c>
      <c r="B6218" t="s">
        <v>18407</v>
      </c>
    </row>
    <row r="6219" spans="1:2" ht="15" x14ac:dyDescent="0.2">
      <c r="A6219" s="13" t="s">
        <v>26197</v>
      </c>
      <c r="B6219" t="s">
        <v>18409</v>
      </c>
    </row>
    <row r="6220" spans="1:2" ht="15" x14ac:dyDescent="0.2">
      <c r="A6220" s="13" t="s">
        <v>26198</v>
      </c>
      <c r="B6220" t="s">
        <v>18411</v>
      </c>
    </row>
    <row r="6221" spans="1:2" ht="15" x14ac:dyDescent="0.2">
      <c r="A6221" s="13" t="s">
        <v>26199</v>
      </c>
      <c r="B6221" t="s">
        <v>18413</v>
      </c>
    </row>
    <row r="6222" spans="1:2" ht="15" x14ac:dyDescent="0.2">
      <c r="A6222" s="13" t="s">
        <v>26200</v>
      </c>
      <c r="B6222" t="s">
        <v>18415</v>
      </c>
    </row>
    <row r="6223" spans="1:2" ht="15" x14ac:dyDescent="0.2">
      <c r="A6223" s="13" t="s">
        <v>26201</v>
      </c>
      <c r="B6223" t="s">
        <v>18417</v>
      </c>
    </row>
    <row r="6224" spans="1:2" ht="15" x14ac:dyDescent="0.2">
      <c r="A6224" s="13" t="s">
        <v>26202</v>
      </c>
      <c r="B6224" t="s">
        <v>18419</v>
      </c>
    </row>
    <row r="6225" spans="1:2" ht="15" x14ac:dyDescent="0.2">
      <c r="A6225" s="13" t="s">
        <v>26203</v>
      </c>
      <c r="B6225" t="s">
        <v>18421</v>
      </c>
    </row>
    <row r="6226" spans="1:2" ht="15" x14ac:dyDescent="0.2">
      <c r="A6226" s="13" t="s">
        <v>26204</v>
      </c>
      <c r="B6226" t="s">
        <v>18423</v>
      </c>
    </row>
    <row r="6227" spans="1:2" ht="15" x14ac:dyDescent="0.2">
      <c r="A6227" s="13" t="s">
        <v>26205</v>
      </c>
      <c r="B6227" t="s">
        <v>18424</v>
      </c>
    </row>
    <row r="6228" spans="1:2" ht="15" x14ac:dyDescent="0.2">
      <c r="A6228" s="13" t="s">
        <v>26206</v>
      </c>
      <c r="B6228" t="s">
        <v>18426</v>
      </c>
    </row>
    <row r="6229" spans="1:2" ht="15" x14ac:dyDescent="0.2">
      <c r="A6229" s="13" t="s">
        <v>26207</v>
      </c>
      <c r="B6229" t="s">
        <v>18428</v>
      </c>
    </row>
    <row r="6230" spans="1:2" ht="15" x14ac:dyDescent="0.2">
      <c r="A6230" s="13" t="s">
        <v>26208</v>
      </c>
      <c r="B6230" t="s">
        <v>18430</v>
      </c>
    </row>
    <row r="6231" spans="1:2" ht="15" x14ac:dyDescent="0.2">
      <c r="A6231" s="13" t="s">
        <v>26209</v>
      </c>
      <c r="B6231" t="s">
        <v>26210</v>
      </c>
    </row>
    <row r="6232" spans="1:2" ht="15" x14ac:dyDescent="0.2">
      <c r="A6232" s="13" t="s">
        <v>26211</v>
      </c>
      <c r="B6232" t="s">
        <v>26212</v>
      </c>
    </row>
    <row r="6233" spans="1:2" ht="15" x14ac:dyDescent="0.2">
      <c r="A6233" s="13" t="s">
        <v>26213</v>
      </c>
      <c r="B6233" t="s">
        <v>26214</v>
      </c>
    </row>
    <row r="6234" spans="1:2" ht="15" x14ac:dyDescent="0.2">
      <c r="A6234" s="13" t="s">
        <v>26215</v>
      </c>
      <c r="B6234" t="s">
        <v>26216</v>
      </c>
    </row>
    <row r="6235" spans="1:2" ht="15" x14ac:dyDescent="0.2">
      <c r="A6235" s="13" t="s">
        <v>26217</v>
      </c>
      <c r="B6235" t="s">
        <v>18444</v>
      </c>
    </row>
    <row r="6236" spans="1:2" ht="15" x14ac:dyDescent="0.2">
      <c r="A6236" s="13" t="s">
        <v>26218</v>
      </c>
      <c r="B6236" t="s">
        <v>16513</v>
      </c>
    </row>
    <row r="6237" spans="1:2" ht="15" x14ac:dyDescent="0.2">
      <c r="A6237" s="13" t="s">
        <v>26219</v>
      </c>
      <c r="B6237" t="s">
        <v>18442</v>
      </c>
    </row>
    <row r="6238" spans="1:2" ht="15" x14ac:dyDescent="0.2">
      <c r="A6238" s="13" t="s">
        <v>26220</v>
      </c>
      <c r="B6238" t="s">
        <v>18444</v>
      </c>
    </row>
    <row r="6239" spans="1:2" ht="15" x14ac:dyDescent="0.2">
      <c r="A6239" s="13" t="s">
        <v>26221</v>
      </c>
      <c r="B6239" t="s">
        <v>18446</v>
      </c>
    </row>
    <row r="6240" spans="1:2" ht="15" x14ac:dyDescent="0.2">
      <c r="A6240" s="13" t="s">
        <v>26222</v>
      </c>
      <c r="B6240" t="s">
        <v>18448</v>
      </c>
    </row>
    <row r="6241" spans="1:2" ht="15" x14ac:dyDescent="0.2">
      <c r="A6241" s="13" t="s">
        <v>26223</v>
      </c>
      <c r="B6241" t="s">
        <v>18450</v>
      </c>
    </row>
    <row r="6242" spans="1:2" ht="15" x14ac:dyDescent="0.2">
      <c r="A6242" s="13" t="s">
        <v>26224</v>
      </c>
      <c r="B6242" t="s">
        <v>18452</v>
      </c>
    </row>
    <row r="6243" spans="1:2" ht="15" x14ac:dyDescent="0.2">
      <c r="A6243" s="13" t="s">
        <v>26225</v>
      </c>
      <c r="B6243" t="s">
        <v>18454</v>
      </c>
    </row>
    <row r="6244" spans="1:2" ht="15" x14ac:dyDescent="0.2">
      <c r="A6244" s="13" t="s">
        <v>26226</v>
      </c>
      <c r="B6244" t="s">
        <v>26227</v>
      </c>
    </row>
    <row r="6245" spans="1:2" ht="15" x14ac:dyDescent="0.2">
      <c r="A6245" s="13" t="s">
        <v>26228</v>
      </c>
      <c r="B6245" t="s">
        <v>18458</v>
      </c>
    </row>
    <row r="6246" spans="1:2" ht="15" x14ac:dyDescent="0.2">
      <c r="A6246" s="13" t="s">
        <v>26229</v>
      </c>
      <c r="B6246" t="s">
        <v>18459</v>
      </c>
    </row>
    <row r="6247" spans="1:2" ht="15" x14ac:dyDescent="0.2">
      <c r="A6247" s="13" t="s">
        <v>26230</v>
      </c>
      <c r="B6247" t="s">
        <v>18461</v>
      </c>
    </row>
    <row r="6248" spans="1:2" ht="15" x14ac:dyDescent="0.2">
      <c r="A6248" s="13" t="s">
        <v>26231</v>
      </c>
      <c r="B6248" t="s">
        <v>18463</v>
      </c>
    </row>
    <row r="6249" spans="1:2" ht="15" x14ac:dyDescent="0.2">
      <c r="A6249" s="13" t="s">
        <v>26232</v>
      </c>
      <c r="B6249" t="s">
        <v>18464</v>
      </c>
    </row>
    <row r="6250" spans="1:2" ht="15" x14ac:dyDescent="0.2">
      <c r="A6250" s="13" t="s">
        <v>26233</v>
      </c>
      <c r="B6250" t="s">
        <v>18465</v>
      </c>
    </row>
    <row r="6251" spans="1:2" ht="15" x14ac:dyDescent="0.2">
      <c r="A6251" s="13" t="s">
        <v>26234</v>
      </c>
      <c r="B6251" t="s">
        <v>18466</v>
      </c>
    </row>
    <row r="6252" spans="1:2" ht="15" x14ac:dyDescent="0.2">
      <c r="A6252" s="13" t="s">
        <v>26235</v>
      </c>
      <c r="B6252" t="s">
        <v>18468</v>
      </c>
    </row>
    <row r="6253" spans="1:2" ht="15" x14ac:dyDescent="0.2">
      <c r="A6253" s="13" t="s">
        <v>26236</v>
      </c>
      <c r="B6253" t="s">
        <v>18469</v>
      </c>
    </row>
    <row r="6254" spans="1:2" ht="15" x14ac:dyDescent="0.2">
      <c r="A6254" s="13" t="s">
        <v>26237</v>
      </c>
      <c r="B6254" t="s">
        <v>18471</v>
      </c>
    </row>
    <row r="6255" spans="1:2" ht="15" x14ac:dyDescent="0.2">
      <c r="A6255" s="13" t="s">
        <v>26238</v>
      </c>
      <c r="B6255" t="s">
        <v>18473</v>
      </c>
    </row>
    <row r="6256" spans="1:2" ht="15" x14ac:dyDescent="0.2">
      <c r="A6256" s="13" t="s">
        <v>26239</v>
      </c>
      <c r="B6256" t="s">
        <v>26240</v>
      </c>
    </row>
    <row r="6257" spans="1:2" ht="15" x14ac:dyDescent="0.2">
      <c r="A6257" s="13" t="s">
        <v>26241</v>
      </c>
      <c r="B6257" t="s">
        <v>18477</v>
      </c>
    </row>
    <row r="6258" spans="1:2" ht="15" x14ac:dyDescent="0.2">
      <c r="A6258" s="13" t="s">
        <v>26242</v>
      </c>
      <c r="B6258" t="s">
        <v>18479</v>
      </c>
    </row>
    <row r="6259" spans="1:2" ht="15" x14ac:dyDescent="0.2">
      <c r="A6259" s="13" t="s">
        <v>26243</v>
      </c>
      <c r="B6259" t="s">
        <v>18481</v>
      </c>
    </row>
    <row r="6260" spans="1:2" ht="15" x14ac:dyDescent="0.2">
      <c r="A6260" s="13" t="s">
        <v>26244</v>
      </c>
      <c r="B6260" t="s">
        <v>18483</v>
      </c>
    </row>
    <row r="6261" spans="1:2" ht="15" x14ac:dyDescent="0.2">
      <c r="A6261" s="13" t="s">
        <v>26245</v>
      </c>
      <c r="B6261" t="s">
        <v>18485</v>
      </c>
    </row>
    <row r="6262" spans="1:2" ht="15" x14ac:dyDescent="0.2">
      <c r="A6262" s="13" t="s">
        <v>26246</v>
      </c>
      <c r="B6262" t="s">
        <v>26247</v>
      </c>
    </row>
    <row r="6263" spans="1:2" ht="15" x14ac:dyDescent="0.2">
      <c r="A6263" s="13" t="s">
        <v>26248</v>
      </c>
      <c r="B6263" t="s">
        <v>26249</v>
      </c>
    </row>
    <row r="6264" spans="1:2" ht="15" x14ac:dyDescent="0.2">
      <c r="A6264" s="13" t="s">
        <v>26250</v>
      </c>
      <c r="B6264" t="s">
        <v>18491</v>
      </c>
    </row>
    <row r="6265" spans="1:2" ht="15" x14ac:dyDescent="0.2">
      <c r="A6265" s="13" t="s">
        <v>26251</v>
      </c>
      <c r="B6265" t="s">
        <v>18493</v>
      </c>
    </row>
    <row r="6266" spans="1:2" ht="15" x14ac:dyDescent="0.2">
      <c r="A6266" s="13" t="s">
        <v>26252</v>
      </c>
      <c r="B6266" t="s">
        <v>18495</v>
      </c>
    </row>
    <row r="6267" spans="1:2" ht="15" x14ac:dyDescent="0.2">
      <c r="A6267" s="13" t="s">
        <v>26253</v>
      </c>
      <c r="B6267" t="s">
        <v>26254</v>
      </c>
    </row>
    <row r="6268" spans="1:2" ht="15" x14ac:dyDescent="0.2">
      <c r="A6268" s="13" t="s">
        <v>26255</v>
      </c>
      <c r="B6268" t="s">
        <v>26256</v>
      </c>
    </row>
    <row r="6269" spans="1:2" ht="15" x14ac:dyDescent="0.2">
      <c r="A6269" s="13" t="s">
        <v>26257</v>
      </c>
      <c r="B6269" t="s">
        <v>26258</v>
      </c>
    </row>
    <row r="6270" spans="1:2" ht="15" x14ac:dyDescent="0.2">
      <c r="A6270" s="13" t="s">
        <v>26259</v>
      </c>
      <c r="B6270" t="s">
        <v>18503</v>
      </c>
    </row>
    <row r="6271" spans="1:2" ht="15" x14ac:dyDescent="0.2">
      <c r="A6271" s="13" t="s">
        <v>26260</v>
      </c>
      <c r="B6271" t="s">
        <v>18505</v>
      </c>
    </row>
    <row r="6272" spans="1:2" ht="15" x14ac:dyDescent="0.2">
      <c r="A6272" s="13" t="s">
        <v>26261</v>
      </c>
      <c r="B6272" t="s">
        <v>18507</v>
      </c>
    </row>
    <row r="6273" spans="1:2" ht="15" x14ac:dyDescent="0.2">
      <c r="A6273" s="13" t="s">
        <v>26262</v>
      </c>
      <c r="B6273" t="s">
        <v>18509</v>
      </c>
    </row>
    <row r="6274" spans="1:2" ht="15" x14ac:dyDescent="0.2">
      <c r="A6274" s="13" t="s">
        <v>26263</v>
      </c>
      <c r="B6274" t="s">
        <v>18511</v>
      </c>
    </row>
    <row r="6275" spans="1:2" ht="15" x14ac:dyDescent="0.2">
      <c r="A6275" s="13" t="s">
        <v>26264</v>
      </c>
      <c r="B6275" t="s">
        <v>18512</v>
      </c>
    </row>
    <row r="6276" spans="1:2" ht="15" x14ac:dyDescent="0.2">
      <c r="A6276" s="13" t="s">
        <v>26265</v>
      </c>
      <c r="B6276" t="s">
        <v>18514</v>
      </c>
    </row>
    <row r="6277" spans="1:2" ht="15" x14ac:dyDescent="0.2">
      <c r="A6277" s="13" t="s">
        <v>26266</v>
      </c>
      <c r="B6277" t="s">
        <v>18515</v>
      </c>
    </row>
    <row r="6278" spans="1:2" ht="15" x14ac:dyDescent="0.2">
      <c r="A6278" s="13" t="s">
        <v>26267</v>
      </c>
      <c r="B6278" t="s">
        <v>18517</v>
      </c>
    </row>
    <row r="6279" spans="1:2" ht="15" x14ac:dyDescent="0.2">
      <c r="A6279" s="13" t="s">
        <v>26268</v>
      </c>
      <c r="B6279" t="s">
        <v>18519</v>
      </c>
    </row>
    <row r="6280" spans="1:2" ht="15" x14ac:dyDescent="0.2">
      <c r="A6280" s="13" t="s">
        <v>26269</v>
      </c>
      <c r="B6280" t="s">
        <v>18521</v>
      </c>
    </row>
    <row r="6281" spans="1:2" ht="15" x14ac:dyDescent="0.2">
      <c r="A6281" s="13" t="s">
        <v>26270</v>
      </c>
      <c r="B6281" t="s">
        <v>26271</v>
      </c>
    </row>
    <row r="6282" spans="1:2" ht="15" x14ac:dyDescent="0.2">
      <c r="A6282" s="13" t="s">
        <v>26272</v>
      </c>
      <c r="B6282" t="s">
        <v>18525</v>
      </c>
    </row>
    <row r="6283" spans="1:2" ht="15" x14ac:dyDescent="0.2">
      <c r="A6283" s="13" t="s">
        <v>26273</v>
      </c>
      <c r="B6283" t="s">
        <v>18527</v>
      </c>
    </row>
    <row r="6284" spans="1:2" ht="15" x14ac:dyDescent="0.2">
      <c r="A6284" s="13" t="s">
        <v>26274</v>
      </c>
      <c r="B6284" t="s">
        <v>26275</v>
      </c>
    </row>
    <row r="6285" spans="1:2" ht="15" x14ac:dyDescent="0.2">
      <c r="A6285" s="13" t="s">
        <v>26276</v>
      </c>
      <c r="B6285" t="s">
        <v>18531</v>
      </c>
    </row>
    <row r="6286" spans="1:2" ht="15" x14ac:dyDescent="0.2">
      <c r="A6286" s="13" t="s">
        <v>26277</v>
      </c>
      <c r="B6286" t="s">
        <v>26278</v>
      </c>
    </row>
    <row r="6287" spans="1:2" ht="15" x14ac:dyDescent="0.2">
      <c r="A6287" s="13" t="s">
        <v>26279</v>
      </c>
      <c r="B6287" t="s">
        <v>18535</v>
      </c>
    </row>
    <row r="6288" spans="1:2" ht="15" x14ac:dyDescent="0.2">
      <c r="A6288" s="13" t="s">
        <v>26280</v>
      </c>
      <c r="B6288" t="s">
        <v>18537</v>
      </c>
    </row>
    <row r="6289" spans="1:2" ht="15" x14ac:dyDescent="0.2">
      <c r="A6289" s="13" t="s">
        <v>26281</v>
      </c>
      <c r="B6289" t="s">
        <v>18539</v>
      </c>
    </row>
    <row r="6290" spans="1:2" ht="15" x14ac:dyDescent="0.2">
      <c r="A6290" s="13" t="s">
        <v>26282</v>
      </c>
      <c r="B6290" t="s">
        <v>18540</v>
      </c>
    </row>
    <row r="6291" spans="1:2" ht="15" x14ac:dyDescent="0.2">
      <c r="A6291" s="13" t="s">
        <v>26283</v>
      </c>
      <c r="B6291" t="s">
        <v>18542</v>
      </c>
    </row>
    <row r="6292" spans="1:2" ht="15" x14ac:dyDescent="0.2">
      <c r="A6292" s="13" t="s">
        <v>26284</v>
      </c>
      <c r="B6292" t="s">
        <v>18544</v>
      </c>
    </row>
    <row r="6293" spans="1:2" ht="15" x14ac:dyDescent="0.2">
      <c r="A6293" s="13" t="s">
        <v>26285</v>
      </c>
      <c r="B6293" t="s">
        <v>18546</v>
      </c>
    </row>
    <row r="6294" spans="1:2" ht="15" x14ac:dyDescent="0.2">
      <c r="A6294" s="13" t="s">
        <v>26286</v>
      </c>
      <c r="B6294" t="s">
        <v>18548</v>
      </c>
    </row>
    <row r="6295" spans="1:2" ht="15" x14ac:dyDescent="0.2">
      <c r="A6295" s="13" t="s">
        <v>26287</v>
      </c>
      <c r="B6295" t="s">
        <v>18550</v>
      </c>
    </row>
    <row r="6296" spans="1:2" ht="15" x14ac:dyDescent="0.2">
      <c r="A6296" s="13" t="s">
        <v>26288</v>
      </c>
      <c r="B6296" t="s">
        <v>18552</v>
      </c>
    </row>
    <row r="6297" spans="1:2" ht="15" x14ac:dyDescent="0.2">
      <c r="A6297" s="13" t="s">
        <v>26289</v>
      </c>
      <c r="B6297" t="s">
        <v>18554</v>
      </c>
    </row>
    <row r="6298" spans="1:2" ht="15" x14ac:dyDescent="0.2">
      <c r="A6298" s="13" t="s">
        <v>26290</v>
      </c>
      <c r="B6298" t="s">
        <v>18556</v>
      </c>
    </row>
    <row r="6299" spans="1:2" ht="15" x14ac:dyDescent="0.2">
      <c r="A6299" s="13" t="s">
        <v>26291</v>
      </c>
      <c r="B6299" t="s">
        <v>18558</v>
      </c>
    </row>
    <row r="6300" spans="1:2" ht="15" x14ac:dyDescent="0.2">
      <c r="A6300" s="13" t="s">
        <v>26292</v>
      </c>
      <c r="B6300" t="s">
        <v>18560</v>
      </c>
    </row>
    <row r="6301" spans="1:2" ht="15" x14ac:dyDescent="0.2">
      <c r="A6301" s="13" t="s">
        <v>26293</v>
      </c>
      <c r="B6301" t="s">
        <v>18562</v>
      </c>
    </row>
    <row r="6302" spans="1:2" ht="15" x14ac:dyDescent="0.2">
      <c r="A6302" s="13" t="s">
        <v>26294</v>
      </c>
      <c r="B6302" t="s">
        <v>18564</v>
      </c>
    </row>
    <row r="6303" spans="1:2" ht="15" x14ac:dyDescent="0.2">
      <c r="A6303" s="13" t="s">
        <v>26295</v>
      </c>
      <c r="B6303" t="s">
        <v>18566</v>
      </c>
    </row>
    <row r="6304" spans="1:2" ht="15" x14ac:dyDescent="0.2">
      <c r="A6304" s="13" t="s">
        <v>26296</v>
      </c>
      <c r="B6304" t="s">
        <v>18568</v>
      </c>
    </row>
    <row r="6305" spans="1:2" ht="15" x14ac:dyDescent="0.2">
      <c r="A6305" s="13" t="s">
        <v>26297</v>
      </c>
      <c r="B6305" t="s">
        <v>18570</v>
      </c>
    </row>
    <row r="6306" spans="1:2" ht="15" x14ac:dyDescent="0.2">
      <c r="A6306" s="13" t="s">
        <v>26298</v>
      </c>
      <c r="B6306" t="s">
        <v>18572</v>
      </c>
    </row>
    <row r="6307" spans="1:2" ht="15" x14ac:dyDescent="0.2">
      <c r="A6307" s="13" t="s">
        <v>26299</v>
      </c>
      <c r="B6307" t="s">
        <v>18574</v>
      </c>
    </row>
    <row r="6308" spans="1:2" ht="15" x14ac:dyDescent="0.2">
      <c r="A6308" s="13" t="s">
        <v>26300</v>
      </c>
      <c r="B6308" t="s">
        <v>18576</v>
      </c>
    </row>
    <row r="6309" spans="1:2" ht="15" x14ac:dyDescent="0.2">
      <c r="A6309" s="13" t="s">
        <v>26301</v>
      </c>
      <c r="B6309" t="s">
        <v>18578</v>
      </c>
    </row>
    <row r="6310" spans="1:2" ht="15" x14ac:dyDescent="0.2">
      <c r="A6310" s="13" t="s">
        <v>26302</v>
      </c>
      <c r="B6310" t="s">
        <v>18580</v>
      </c>
    </row>
    <row r="6311" spans="1:2" ht="15" x14ac:dyDescent="0.2">
      <c r="A6311" s="13" t="s">
        <v>26303</v>
      </c>
      <c r="B6311" t="s">
        <v>18582</v>
      </c>
    </row>
    <row r="6312" spans="1:2" ht="15" x14ac:dyDescent="0.2">
      <c r="A6312" s="13" t="s">
        <v>26304</v>
      </c>
      <c r="B6312" t="s">
        <v>18544</v>
      </c>
    </row>
    <row r="6313" spans="1:2" ht="15" x14ac:dyDescent="0.2">
      <c r="A6313" s="13" t="s">
        <v>26305</v>
      </c>
      <c r="B6313" t="s">
        <v>18585</v>
      </c>
    </row>
    <row r="6314" spans="1:2" ht="15" x14ac:dyDescent="0.2">
      <c r="A6314" s="13" t="s">
        <v>26306</v>
      </c>
      <c r="B6314" t="s">
        <v>18587</v>
      </c>
    </row>
    <row r="6315" spans="1:2" ht="15" x14ac:dyDescent="0.2">
      <c r="A6315" s="13" t="s">
        <v>26307</v>
      </c>
      <c r="B6315" t="s">
        <v>18589</v>
      </c>
    </row>
    <row r="6316" spans="1:2" ht="15" x14ac:dyDescent="0.2">
      <c r="A6316" s="13" t="s">
        <v>26308</v>
      </c>
      <c r="B6316" t="s">
        <v>18591</v>
      </c>
    </row>
    <row r="6317" spans="1:2" ht="15" x14ac:dyDescent="0.2">
      <c r="A6317" s="13" t="s">
        <v>26309</v>
      </c>
      <c r="B6317" t="s">
        <v>18593</v>
      </c>
    </row>
    <row r="6318" spans="1:2" ht="15" x14ac:dyDescent="0.2">
      <c r="A6318" s="13" t="s">
        <v>26310</v>
      </c>
      <c r="B6318" t="s">
        <v>18595</v>
      </c>
    </row>
    <row r="6319" spans="1:2" ht="15" x14ac:dyDescent="0.2">
      <c r="A6319" s="13" t="s">
        <v>26311</v>
      </c>
      <c r="B6319" t="s">
        <v>18597</v>
      </c>
    </row>
    <row r="6320" spans="1:2" ht="15" x14ac:dyDescent="0.2">
      <c r="A6320" s="13" t="s">
        <v>26312</v>
      </c>
      <c r="B6320" t="s">
        <v>18599</v>
      </c>
    </row>
    <row r="6321" spans="1:2" ht="15" x14ac:dyDescent="0.2">
      <c r="A6321" s="13" t="s">
        <v>26313</v>
      </c>
      <c r="B6321" t="s">
        <v>26314</v>
      </c>
    </row>
    <row r="6322" spans="1:2" ht="15" x14ac:dyDescent="0.2">
      <c r="A6322" s="13" t="s">
        <v>26315</v>
      </c>
      <c r="B6322" t="s">
        <v>18603</v>
      </c>
    </row>
    <row r="6323" spans="1:2" ht="15" x14ac:dyDescent="0.2">
      <c r="A6323" s="13" t="s">
        <v>26316</v>
      </c>
      <c r="B6323" t="s">
        <v>18605</v>
      </c>
    </row>
    <row r="6324" spans="1:2" ht="15" x14ac:dyDescent="0.2">
      <c r="A6324" s="13" t="s">
        <v>26317</v>
      </c>
      <c r="B6324" t="s">
        <v>18606</v>
      </c>
    </row>
    <row r="6325" spans="1:2" ht="15" x14ac:dyDescent="0.2">
      <c r="A6325" s="13" t="s">
        <v>26318</v>
      </c>
      <c r="B6325" t="s">
        <v>18607</v>
      </c>
    </row>
    <row r="6326" spans="1:2" ht="15" x14ac:dyDescent="0.2">
      <c r="A6326" s="13" t="s">
        <v>26319</v>
      </c>
      <c r="B6326" t="s">
        <v>18609</v>
      </c>
    </row>
    <row r="6327" spans="1:2" ht="15" x14ac:dyDescent="0.2">
      <c r="A6327" s="13" t="s">
        <v>26320</v>
      </c>
      <c r="B6327" t="s">
        <v>18610</v>
      </c>
    </row>
    <row r="6328" spans="1:2" ht="15" x14ac:dyDescent="0.2">
      <c r="A6328" s="13" t="s">
        <v>26321</v>
      </c>
      <c r="B6328" t="s">
        <v>18611</v>
      </c>
    </row>
    <row r="6329" spans="1:2" ht="15" x14ac:dyDescent="0.2">
      <c r="A6329" s="13" t="s">
        <v>26322</v>
      </c>
      <c r="B6329" t="s">
        <v>26323</v>
      </c>
    </row>
    <row r="6330" spans="1:2" ht="15" x14ac:dyDescent="0.2">
      <c r="A6330" s="13" t="s">
        <v>26324</v>
      </c>
      <c r="B6330" t="s">
        <v>26325</v>
      </c>
    </row>
    <row r="6331" spans="1:2" ht="15" x14ac:dyDescent="0.2">
      <c r="A6331" s="13" t="s">
        <v>26326</v>
      </c>
      <c r="B6331" t="s">
        <v>18689</v>
      </c>
    </row>
    <row r="6332" spans="1:2" ht="15" x14ac:dyDescent="0.2">
      <c r="A6332" s="13" t="s">
        <v>26327</v>
      </c>
      <c r="B6332" t="s">
        <v>18691</v>
      </c>
    </row>
    <row r="6333" spans="1:2" ht="15" x14ac:dyDescent="0.2">
      <c r="A6333" s="13" t="s">
        <v>26328</v>
      </c>
      <c r="B6333" t="s">
        <v>26329</v>
      </c>
    </row>
    <row r="6334" spans="1:2" ht="15" x14ac:dyDescent="0.2">
      <c r="A6334" s="13" t="s">
        <v>26330</v>
      </c>
      <c r="B6334" t="s">
        <v>18695</v>
      </c>
    </row>
    <row r="6335" spans="1:2" ht="15" x14ac:dyDescent="0.2">
      <c r="A6335" s="13" t="s">
        <v>26331</v>
      </c>
      <c r="B6335" t="s">
        <v>18697</v>
      </c>
    </row>
    <row r="6336" spans="1:2" ht="15" x14ac:dyDescent="0.2">
      <c r="A6336" s="13" t="s">
        <v>26332</v>
      </c>
      <c r="B6336" t="s">
        <v>18698</v>
      </c>
    </row>
    <row r="6337" spans="1:2" ht="15" x14ac:dyDescent="0.2">
      <c r="A6337" s="13" t="s">
        <v>26333</v>
      </c>
      <c r="B6337" t="s">
        <v>18700</v>
      </c>
    </row>
    <row r="6338" spans="1:2" ht="15" x14ac:dyDescent="0.2">
      <c r="A6338" s="13" t="s">
        <v>26334</v>
      </c>
      <c r="B6338" t="s">
        <v>18702</v>
      </c>
    </row>
    <row r="6339" spans="1:2" ht="15" x14ac:dyDescent="0.2">
      <c r="A6339" s="13" t="s">
        <v>26335</v>
      </c>
      <c r="B6339" t="s">
        <v>18704</v>
      </c>
    </row>
    <row r="6340" spans="1:2" ht="15" x14ac:dyDescent="0.2">
      <c r="A6340" s="13" t="s">
        <v>26336</v>
      </c>
      <c r="B6340" t="s">
        <v>18706</v>
      </c>
    </row>
    <row r="6341" spans="1:2" ht="15" x14ac:dyDescent="0.2">
      <c r="A6341" s="13" t="s">
        <v>26337</v>
      </c>
      <c r="B6341" t="s">
        <v>18708</v>
      </c>
    </row>
    <row r="6342" spans="1:2" ht="15" x14ac:dyDescent="0.2">
      <c r="A6342" s="13" t="s">
        <v>26338</v>
      </c>
      <c r="B6342" t="s">
        <v>18710</v>
      </c>
    </row>
    <row r="6343" spans="1:2" ht="15" x14ac:dyDescent="0.2">
      <c r="A6343" s="13" t="s">
        <v>26339</v>
      </c>
      <c r="B6343" t="s">
        <v>18712</v>
      </c>
    </row>
    <row r="6344" spans="1:2" ht="15" x14ac:dyDescent="0.2">
      <c r="A6344" s="13" t="s">
        <v>26340</v>
      </c>
      <c r="B6344" t="s">
        <v>26341</v>
      </c>
    </row>
    <row r="6345" spans="1:2" ht="15" x14ac:dyDescent="0.2">
      <c r="A6345" s="13" t="s">
        <v>26342</v>
      </c>
      <c r="B6345" t="s">
        <v>18714</v>
      </c>
    </row>
    <row r="6346" spans="1:2" ht="15" x14ac:dyDescent="0.2">
      <c r="A6346" s="13" t="s">
        <v>26343</v>
      </c>
      <c r="B6346" t="s">
        <v>18715</v>
      </c>
    </row>
    <row r="6347" spans="1:2" ht="15" x14ac:dyDescent="0.2">
      <c r="A6347" s="13" t="s">
        <v>26344</v>
      </c>
      <c r="B6347" t="s">
        <v>18717</v>
      </c>
    </row>
    <row r="6348" spans="1:2" ht="15" x14ac:dyDescent="0.2">
      <c r="A6348" s="13" t="s">
        <v>26345</v>
      </c>
      <c r="B6348" t="s">
        <v>18719</v>
      </c>
    </row>
    <row r="6349" spans="1:2" ht="15" x14ac:dyDescent="0.2">
      <c r="A6349" s="13" t="s">
        <v>26346</v>
      </c>
      <c r="B6349" t="s">
        <v>18721</v>
      </c>
    </row>
    <row r="6350" spans="1:2" ht="15" x14ac:dyDescent="0.2">
      <c r="A6350" s="13" t="s">
        <v>26347</v>
      </c>
      <c r="B6350" t="s">
        <v>18723</v>
      </c>
    </row>
    <row r="6351" spans="1:2" ht="15" x14ac:dyDescent="0.2">
      <c r="A6351" s="13" t="s">
        <v>26348</v>
      </c>
      <c r="B6351" t="s">
        <v>18725</v>
      </c>
    </row>
    <row r="6352" spans="1:2" ht="15" x14ac:dyDescent="0.2">
      <c r="A6352" s="13" t="s">
        <v>26349</v>
      </c>
      <c r="B6352" t="s">
        <v>18727</v>
      </c>
    </row>
    <row r="6353" spans="1:2" ht="15" x14ac:dyDescent="0.2">
      <c r="A6353" s="13" t="s">
        <v>26350</v>
      </c>
      <c r="B6353" t="s">
        <v>18729</v>
      </c>
    </row>
    <row r="6354" spans="1:2" ht="15" x14ac:dyDescent="0.2">
      <c r="A6354" s="13" t="s">
        <v>26351</v>
      </c>
      <c r="B6354" t="s">
        <v>18731</v>
      </c>
    </row>
    <row r="6355" spans="1:2" ht="15" x14ac:dyDescent="0.2">
      <c r="A6355" s="13" t="s">
        <v>26352</v>
      </c>
      <c r="B6355" t="s">
        <v>26353</v>
      </c>
    </row>
    <row r="6356" spans="1:2" ht="15" x14ac:dyDescent="0.2">
      <c r="A6356" s="13" t="s">
        <v>26354</v>
      </c>
      <c r="B6356" t="s">
        <v>26355</v>
      </c>
    </row>
    <row r="6357" spans="1:2" ht="15" x14ac:dyDescent="0.2">
      <c r="A6357" s="13" t="s">
        <v>26356</v>
      </c>
      <c r="B6357" t="s">
        <v>26357</v>
      </c>
    </row>
    <row r="6358" spans="1:2" ht="15" x14ac:dyDescent="0.2">
      <c r="A6358" s="13" t="s">
        <v>26358</v>
      </c>
      <c r="B6358" t="s">
        <v>18739</v>
      </c>
    </row>
    <row r="6359" spans="1:2" ht="15" x14ac:dyDescent="0.2">
      <c r="A6359" s="13" t="s">
        <v>26359</v>
      </c>
      <c r="B6359" t="s">
        <v>26360</v>
      </c>
    </row>
    <row r="6360" spans="1:2" ht="15" x14ac:dyDescent="0.2">
      <c r="A6360" s="13" t="s">
        <v>26361</v>
      </c>
      <c r="B6360" t="s">
        <v>18743</v>
      </c>
    </row>
    <row r="6361" spans="1:2" ht="15" x14ac:dyDescent="0.2">
      <c r="A6361" s="13" t="s">
        <v>26362</v>
      </c>
      <c r="B6361" t="s">
        <v>18745</v>
      </c>
    </row>
    <row r="6362" spans="1:2" ht="15" x14ac:dyDescent="0.2">
      <c r="A6362" s="13" t="s">
        <v>26363</v>
      </c>
      <c r="B6362" t="s">
        <v>18747</v>
      </c>
    </row>
    <row r="6363" spans="1:2" ht="15" x14ac:dyDescent="0.2">
      <c r="A6363" s="13" t="s">
        <v>26364</v>
      </c>
      <c r="B6363" t="s">
        <v>18749</v>
      </c>
    </row>
    <row r="6364" spans="1:2" ht="15" x14ac:dyDescent="0.2">
      <c r="A6364" s="13" t="s">
        <v>26365</v>
      </c>
      <c r="B6364" t="s">
        <v>26366</v>
      </c>
    </row>
    <row r="6365" spans="1:2" ht="15" x14ac:dyDescent="0.2">
      <c r="A6365" s="13" t="s">
        <v>26367</v>
      </c>
      <c r="B6365" t="s">
        <v>18753</v>
      </c>
    </row>
    <row r="6366" spans="1:2" ht="15" x14ac:dyDescent="0.2">
      <c r="A6366" s="13" t="s">
        <v>26368</v>
      </c>
      <c r="B6366" t="s">
        <v>18755</v>
      </c>
    </row>
    <row r="6367" spans="1:2" ht="15" x14ac:dyDescent="0.2">
      <c r="A6367" s="13" t="s">
        <v>26369</v>
      </c>
      <c r="B6367" t="s">
        <v>18757</v>
      </c>
    </row>
    <row r="6368" spans="1:2" ht="15" x14ac:dyDescent="0.2">
      <c r="A6368" s="13" t="s">
        <v>26370</v>
      </c>
      <c r="B6368" t="s">
        <v>18759</v>
      </c>
    </row>
    <row r="6369" spans="1:2" ht="15" x14ac:dyDescent="0.2">
      <c r="A6369" s="13" t="s">
        <v>26371</v>
      </c>
      <c r="B6369" t="s">
        <v>18761</v>
      </c>
    </row>
    <row r="6370" spans="1:2" ht="15" x14ac:dyDescent="0.2">
      <c r="A6370" s="13" t="s">
        <v>26372</v>
      </c>
      <c r="B6370" t="s">
        <v>18762</v>
      </c>
    </row>
    <row r="6371" spans="1:2" ht="15" x14ac:dyDescent="0.2">
      <c r="A6371" s="13" t="s">
        <v>26373</v>
      </c>
      <c r="B6371" t="s">
        <v>18764</v>
      </c>
    </row>
    <row r="6372" spans="1:2" ht="15" x14ac:dyDescent="0.2">
      <c r="A6372" s="13" t="s">
        <v>26374</v>
      </c>
      <c r="B6372" t="s">
        <v>18766</v>
      </c>
    </row>
    <row r="6373" spans="1:2" ht="15" x14ac:dyDescent="0.2">
      <c r="A6373" s="13" t="s">
        <v>26375</v>
      </c>
      <c r="B6373" t="s">
        <v>26376</v>
      </c>
    </row>
    <row r="6374" spans="1:2" ht="15" x14ac:dyDescent="0.2">
      <c r="A6374" s="13" t="s">
        <v>26377</v>
      </c>
      <c r="B6374" t="s">
        <v>18770</v>
      </c>
    </row>
    <row r="6375" spans="1:2" ht="15" x14ac:dyDescent="0.2">
      <c r="A6375" s="13" t="s">
        <v>26378</v>
      </c>
      <c r="B6375" t="s">
        <v>18772</v>
      </c>
    </row>
    <row r="6376" spans="1:2" ht="15" x14ac:dyDescent="0.2">
      <c r="A6376" s="13" t="s">
        <v>26379</v>
      </c>
      <c r="B6376" t="s">
        <v>18774</v>
      </c>
    </row>
    <row r="6377" spans="1:2" ht="15" x14ac:dyDescent="0.2">
      <c r="A6377" s="13" t="s">
        <v>26380</v>
      </c>
      <c r="B6377" t="s">
        <v>26381</v>
      </c>
    </row>
    <row r="6378" spans="1:2" ht="15" x14ac:dyDescent="0.2">
      <c r="A6378" s="13" t="s">
        <v>26382</v>
      </c>
      <c r="B6378" t="s">
        <v>18778</v>
      </c>
    </row>
    <row r="6379" spans="1:2" ht="15" x14ac:dyDescent="0.2">
      <c r="A6379" s="13" t="s">
        <v>26383</v>
      </c>
      <c r="B6379" t="s">
        <v>18780</v>
      </c>
    </row>
    <row r="6380" spans="1:2" ht="15" x14ac:dyDescent="0.2">
      <c r="A6380" s="13" t="s">
        <v>26384</v>
      </c>
      <c r="B6380" t="s">
        <v>18782</v>
      </c>
    </row>
    <row r="6381" spans="1:2" ht="15" x14ac:dyDescent="0.2">
      <c r="A6381" s="13" t="s">
        <v>26385</v>
      </c>
      <c r="B6381" t="s">
        <v>18784</v>
      </c>
    </row>
    <row r="6382" spans="1:2" ht="15" x14ac:dyDescent="0.2">
      <c r="A6382" s="13" t="s">
        <v>26386</v>
      </c>
      <c r="B6382" t="s">
        <v>18786</v>
      </c>
    </row>
    <row r="6383" spans="1:2" ht="15" x14ac:dyDescent="0.2">
      <c r="A6383" s="13" t="s">
        <v>26387</v>
      </c>
      <c r="B6383" t="s">
        <v>18788</v>
      </c>
    </row>
    <row r="6384" spans="1:2" ht="15" x14ac:dyDescent="0.2">
      <c r="A6384" s="13" t="s">
        <v>26388</v>
      </c>
      <c r="B6384" t="s">
        <v>18790</v>
      </c>
    </row>
    <row r="6385" spans="1:2" ht="15" x14ac:dyDescent="0.2">
      <c r="A6385" s="13" t="s">
        <v>26389</v>
      </c>
      <c r="B6385" t="s">
        <v>18792</v>
      </c>
    </row>
    <row r="6386" spans="1:2" ht="15" x14ac:dyDescent="0.2">
      <c r="A6386" s="13" t="s">
        <v>26390</v>
      </c>
      <c r="B6386" t="s">
        <v>18794</v>
      </c>
    </row>
    <row r="6387" spans="1:2" ht="15" x14ac:dyDescent="0.2">
      <c r="A6387" s="13" t="s">
        <v>26391</v>
      </c>
      <c r="B6387" t="s">
        <v>18796</v>
      </c>
    </row>
    <row r="6388" spans="1:2" ht="15" x14ac:dyDescent="0.2">
      <c r="A6388" s="13" t="s">
        <v>26392</v>
      </c>
      <c r="B6388" t="s">
        <v>18745</v>
      </c>
    </row>
    <row r="6389" spans="1:2" ht="15" x14ac:dyDescent="0.2">
      <c r="A6389" s="13" t="s">
        <v>5633</v>
      </c>
      <c r="B6389" t="s">
        <v>18798</v>
      </c>
    </row>
    <row r="6390" spans="1:2" ht="15" x14ac:dyDescent="0.2">
      <c r="A6390" s="13" t="s">
        <v>26393</v>
      </c>
      <c r="B6390" t="s">
        <v>18799</v>
      </c>
    </row>
    <row r="6391" spans="1:2" ht="15" x14ac:dyDescent="0.2">
      <c r="A6391" s="13" t="s">
        <v>26394</v>
      </c>
      <c r="B6391" t="s">
        <v>18801</v>
      </c>
    </row>
    <row r="6392" spans="1:2" ht="15" x14ac:dyDescent="0.2">
      <c r="A6392" s="13" t="s">
        <v>14653</v>
      </c>
      <c r="B6392" t="s">
        <v>18803</v>
      </c>
    </row>
    <row r="6393" spans="1:2" ht="15" x14ac:dyDescent="0.2">
      <c r="A6393" s="13" t="s">
        <v>26395</v>
      </c>
      <c r="B6393" t="s">
        <v>18770</v>
      </c>
    </row>
    <row r="6394" spans="1:2" ht="15" x14ac:dyDescent="0.2">
      <c r="A6394" s="13" t="s">
        <v>26396</v>
      </c>
      <c r="B6394" t="s">
        <v>18806</v>
      </c>
    </row>
    <row r="6395" spans="1:2" ht="15" x14ac:dyDescent="0.2">
      <c r="A6395" s="13" t="s">
        <v>26397</v>
      </c>
      <c r="B6395" t="s">
        <v>18808</v>
      </c>
    </row>
    <row r="6396" spans="1:2" ht="15" x14ac:dyDescent="0.2">
      <c r="A6396" s="13" t="s">
        <v>26398</v>
      </c>
      <c r="B6396" t="s">
        <v>18810</v>
      </c>
    </row>
    <row r="6397" spans="1:2" ht="15" x14ac:dyDescent="0.2">
      <c r="A6397" s="13" t="s">
        <v>26399</v>
      </c>
      <c r="B6397" t="s">
        <v>18812</v>
      </c>
    </row>
    <row r="6398" spans="1:2" ht="15" x14ac:dyDescent="0.2">
      <c r="A6398" s="13" t="s">
        <v>26400</v>
      </c>
      <c r="B6398" t="s">
        <v>26401</v>
      </c>
    </row>
    <row r="6399" spans="1:2" ht="15" x14ac:dyDescent="0.2">
      <c r="A6399" s="13" t="s">
        <v>26402</v>
      </c>
      <c r="B6399" t="s">
        <v>18816</v>
      </c>
    </row>
    <row r="6400" spans="1:2" ht="15" x14ac:dyDescent="0.2">
      <c r="A6400" s="13" t="s">
        <v>26403</v>
      </c>
      <c r="B6400" t="s">
        <v>18818</v>
      </c>
    </row>
    <row r="6401" spans="1:2" ht="15" x14ac:dyDescent="0.2">
      <c r="A6401" s="13" t="s">
        <v>26404</v>
      </c>
      <c r="B6401" t="s">
        <v>18820</v>
      </c>
    </row>
    <row r="6402" spans="1:2" ht="15" x14ac:dyDescent="0.2">
      <c r="A6402" s="13" t="s">
        <v>26405</v>
      </c>
      <c r="B6402" t="s">
        <v>18822</v>
      </c>
    </row>
    <row r="6403" spans="1:2" ht="15" x14ac:dyDescent="0.2">
      <c r="A6403" s="13" t="s">
        <v>26406</v>
      </c>
      <c r="B6403" t="s">
        <v>18824</v>
      </c>
    </row>
    <row r="6404" spans="1:2" ht="15" x14ac:dyDescent="0.2">
      <c r="A6404" s="13" t="s">
        <v>26407</v>
      </c>
      <c r="B6404" t="s">
        <v>26408</v>
      </c>
    </row>
    <row r="6405" spans="1:2" ht="15" x14ac:dyDescent="0.2">
      <c r="A6405" s="13" t="s">
        <v>26409</v>
      </c>
      <c r="B6405" t="s">
        <v>18827</v>
      </c>
    </row>
    <row r="6406" spans="1:2" ht="15" x14ac:dyDescent="0.2">
      <c r="A6406" s="13" t="s">
        <v>26410</v>
      </c>
      <c r="B6406" t="s">
        <v>18829</v>
      </c>
    </row>
    <row r="6407" spans="1:2" ht="15" x14ac:dyDescent="0.2">
      <c r="A6407" s="13" t="s">
        <v>26411</v>
      </c>
      <c r="B6407" t="s">
        <v>18831</v>
      </c>
    </row>
    <row r="6408" spans="1:2" ht="15" x14ac:dyDescent="0.2">
      <c r="A6408" s="13" t="s">
        <v>26412</v>
      </c>
      <c r="B6408" t="s">
        <v>18832</v>
      </c>
    </row>
    <row r="6409" spans="1:2" ht="15" x14ac:dyDescent="0.2">
      <c r="A6409" s="13" t="s">
        <v>26413</v>
      </c>
      <c r="B6409" t="s">
        <v>18834</v>
      </c>
    </row>
    <row r="6410" spans="1:2" ht="15" x14ac:dyDescent="0.2">
      <c r="A6410" s="13" t="s">
        <v>26414</v>
      </c>
      <c r="B6410" t="s">
        <v>18836</v>
      </c>
    </row>
    <row r="6411" spans="1:2" ht="15" x14ac:dyDescent="0.2">
      <c r="A6411" s="13" t="s">
        <v>26415</v>
      </c>
      <c r="B6411" t="s">
        <v>18838</v>
      </c>
    </row>
    <row r="6412" spans="1:2" ht="15" x14ac:dyDescent="0.2">
      <c r="A6412" s="13" t="s">
        <v>26416</v>
      </c>
      <c r="B6412" t="s">
        <v>18840</v>
      </c>
    </row>
    <row r="6413" spans="1:2" ht="15" x14ac:dyDescent="0.2">
      <c r="A6413" s="13" t="s">
        <v>26417</v>
      </c>
      <c r="B6413" t="s">
        <v>18842</v>
      </c>
    </row>
    <row r="6414" spans="1:2" ht="15" x14ac:dyDescent="0.2">
      <c r="A6414" s="13" t="s">
        <v>26418</v>
      </c>
      <c r="B6414" t="s">
        <v>18843</v>
      </c>
    </row>
    <row r="6415" spans="1:2" ht="15" x14ac:dyDescent="0.2">
      <c r="A6415" s="13" t="s">
        <v>26419</v>
      </c>
      <c r="B6415" t="s">
        <v>18845</v>
      </c>
    </row>
    <row r="6416" spans="1:2" ht="15" x14ac:dyDescent="0.2">
      <c r="A6416" s="13" t="s">
        <v>26420</v>
      </c>
      <c r="B6416" t="s">
        <v>18847</v>
      </c>
    </row>
    <row r="6417" spans="1:2" ht="15" x14ac:dyDescent="0.2">
      <c r="A6417" s="13" t="s">
        <v>26421</v>
      </c>
      <c r="B6417" t="s">
        <v>18849</v>
      </c>
    </row>
    <row r="6418" spans="1:2" ht="15" x14ac:dyDescent="0.2">
      <c r="A6418" s="13" t="s">
        <v>26422</v>
      </c>
      <c r="B6418" t="s">
        <v>18851</v>
      </c>
    </row>
    <row r="6419" spans="1:2" ht="15" x14ac:dyDescent="0.2">
      <c r="A6419" s="13" t="s">
        <v>26423</v>
      </c>
      <c r="B6419" t="s">
        <v>26424</v>
      </c>
    </row>
    <row r="6420" spans="1:2" ht="15" x14ac:dyDescent="0.2">
      <c r="A6420" s="13" t="s">
        <v>26425</v>
      </c>
      <c r="B6420" t="s">
        <v>18855</v>
      </c>
    </row>
    <row r="6421" spans="1:2" ht="15" x14ac:dyDescent="0.2">
      <c r="A6421" s="13" t="s">
        <v>26426</v>
      </c>
      <c r="B6421" t="s">
        <v>18857</v>
      </c>
    </row>
    <row r="6422" spans="1:2" ht="15" x14ac:dyDescent="0.2">
      <c r="A6422" s="13" t="s">
        <v>26427</v>
      </c>
      <c r="B6422" t="s">
        <v>18859</v>
      </c>
    </row>
    <row r="6423" spans="1:2" ht="15" x14ac:dyDescent="0.2">
      <c r="A6423" s="13" t="s">
        <v>26428</v>
      </c>
      <c r="B6423" t="s">
        <v>18861</v>
      </c>
    </row>
    <row r="6424" spans="1:2" ht="15" x14ac:dyDescent="0.2">
      <c r="A6424" s="13" t="s">
        <v>26429</v>
      </c>
      <c r="B6424" t="s">
        <v>18863</v>
      </c>
    </row>
    <row r="6425" spans="1:2" ht="15" x14ac:dyDescent="0.2">
      <c r="A6425" s="13" t="s">
        <v>26430</v>
      </c>
      <c r="B6425" t="s">
        <v>18864</v>
      </c>
    </row>
    <row r="6426" spans="1:2" ht="15" x14ac:dyDescent="0.2">
      <c r="A6426" s="13" t="s">
        <v>26431</v>
      </c>
      <c r="B6426" t="s">
        <v>18866</v>
      </c>
    </row>
    <row r="6427" spans="1:2" ht="15" x14ac:dyDescent="0.2">
      <c r="A6427" s="13" t="s">
        <v>26432</v>
      </c>
      <c r="B6427" t="s">
        <v>18868</v>
      </c>
    </row>
    <row r="6428" spans="1:2" ht="15" x14ac:dyDescent="0.2">
      <c r="A6428" s="13" t="s">
        <v>26433</v>
      </c>
      <c r="B6428" t="s">
        <v>18870</v>
      </c>
    </row>
    <row r="6429" spans="1:2" ht="15" x14ac:dyDescent="0.2">
      <c r="A6429" s="13" t="s">
        <v>26434</v>
      </c>
      <c r="B6429" t="s">
        <v>18871</v>
      </c>
    </row>
    <row r="6430" spans="1:2" ht="15" x14ac:dyDescent="0.2">
      <c r="A6430" s="13" t="s">
        <v>26435</v>
      </c>
      <c r="B6430" t="s">
        <v>18873</v>
      </c>
    </row>
    <row r="6431" spans="1:2" ht="15" x14ac:dyDescent="0.2">
      <c r="A6431" s="13" t="s">
        <v>26436</v>
      </c>
      <c r="B6431" t="s">
        <v>18875</v>
      </c>
    </row>
    <row r="6432" spans="1:2" ht="15" x14ac:dyDescent="0.2">
      <c r="A6432" s="13" t="s">
        <v>26437</v>
      </c>
      <c r="B6432" t="s">
        <v>18875</v>
      </c>
    </row>
    <row r="6433" spans="1:2" ht="15" x14ac:dyDescent="0.2">
      <c r="A6433" s="13" t="s">
        <v>26438</v>
      </c>
      <c r="B6433" t="s">
        <v>18878</v>
      </c>
    </row>
    <row r="6434" spans="1:2" ht="15" x14ac:dyDescent="0.2">
      <c r="A6434" s="13" t="s">
        <v>26439</v>
      </c>
      <c r="B6434" t="s">
        <v>18880</v>
      </c>
    </row>
    <row r="6435" spans="1:2" ht="15" x14ac:dyDescent="0.2">
      <c r="A6435" s="13" t="s">
        <v>26440</v>
      </c>
      <c r="B6435" t="s">
        <v>18882</v>
      </c>
    </row>
    <row r="6436" spans="1:2" ht="15" x14ac:dyDescent="0.2">
      <c r="A6436" s="13" t="s">
        <v>26441</v>
      </c>
      <c r="B6436" t="s">
        <v>18884</v>
      </c>
    </row>
    <row r="6437" spans="1:2" ht="15" x14ac:dyDescent="0.2">
      <c r="A6437" s="13" t="s">
        <v>26442</v>
      </c>
      <c r="B6437" t="s">
        <v>18886</v>
      </c>
    </row>
    <row r="6438" spans="1:2" ht="15" x14ac:dyDescent="0.2">
      <c r="A6438" s="13" t="s">
        <v>26443</v>
      </c>
      <c r="B6438" t="s">
        <v>18888</v>
      </c>
    </row>
    <row r="6439" spans="1:2" ht="15" x14ac:dyDescent="0.2">
      <c r="A6439" s="13" t="s">
        <v>26444</v>
      </c>
      <c r="B6439" t="s">
        <v>18890</v>
      </c>
    </row>
    <row r="6440" spans="1:2" ht="15" x14ac:dyDescent="0.2">
      <c r="A6440" s="13" t="s">
        <v>26445</v>
      </c>
      <c r="B6440" t="s">
        <v>18892</v>
      </c>
    </row>
    <row r="6441" spans="1:2" ht="15" x14ac:dyDescent="0.2">
      <c r="A6441" s="13" t="s">
        <v>26446</v>
      </c>
      <c r="B6441" t="s">
        <v>18894</v>
      </c>
    </row>
    <row r="6442" spans="1:2" ht="15" x14ac:dyDescent="0.2">
      <c r="A6442" s="13" t="s">
        <v>26447</v>
      </c>
      <c r="B6442" t="s">
        <v>18896</v>
      </c>
    </row>
    <row r="6443" spans="1:2" ht="15" x14ac:dyDescent="0.2">
      <c r="A6443" s="13" t="s">
        <v>26448</v>
      </c>
      <c r="B6443" t="s">
        <v>18898</v>
      </c>
    </row>
    <row r="6444" spans="1:2" ht="15" x14ac:dyDescent="0.2">
      <c r="A6444" s="13" t="s">
        <v>26449</v>
      </c>
      <c r="B6444" t="s">
        <v>18900</v>
      </c>
    </row>
    <row r="6445" spans="1:2" ht="15" x14ac:dyDescent="0.2">
      <c r="A6445" s="13" t="s">
        <v>26450</v>
      </c>
      <c r="B6445" t="s">
        <v>18902</v>
      </c>
    </row>
    <row r="6446" spans="1:2" ht="15" x14ac:dyDescent="0.2">
      <c r="A6446" s="13" t="s">
        <v>26451</v>
      </c>
      <c r="B6446" t="s">
        <v>18904</v>
      </c>
    </row>
    <row r="6447" spans="1:2" ht="15" x14ac:dyDescent="0.2">
      <c r="A6447" s="13" t="s">
        <v>26452</v>
      </c>
      <c r="B6447" t="s">
        <v>18906</v>
      </c>
    </row>
    <row r="6448" spans="1:2" ht="15" x14ac:dyDescent="0.2">
      <c r="A6448" s="13" t="s">
        <v>26453</v>
      </c>
      <c r="B6448" t="s">
        <v>18907</v>
      </c>
    </row>
    <row r="6449" spans="1:2" ht="15" x14ac:dyDescent="0.2">
      <c r="A6449" s="13" t="s">
        <v>26454</v>
      </c>
      <c r="B6449" t="s">
        <v>18909</v>
      </c>
    </row>
    <row r="6450" spans="1:2" ht="15" x14ac:dyDescent="0.2">
      <c r="A6450" s="13" t="s">
        <v>14724</v>
      </c>
      <c r="B6450" t="s">
        <v>24289</v>
      </c>
    </row>
    <row r="6451" spans="1:2" ht="15" x14ac:dyDescent="0.2">
      <c r="A6451" s="13" t="s">
        <v>26455</v>
      </c>
      <c r="B6451" t="s">
        <v>18911</v>
      </c>
    </row>
    <row r="6452" spans="1:2" ht="15" x14ac:dyDescent="0.2">
      <c r="A6452" s="13" t="s">
        <v>26456</v>
      </c>
      <c r="B6452" t="s">
        <v>18913</v>
      </c>
    </row>
    <row r="6453" spans="1:2" ht="15" x14ac:dyDescent="0.2">
      <c r="A6453" s="13" t="s">
        <v>26457</v>
      </c>
      <c r="B6453" t="s">
        <v>18915</v>
      </c>
    </row>
    <row r="6454" spans="1:2" ht="15" x14ac:dyDescent="0.2">
      <c r="A6454" s="13" t="s">
        <v>26458</v>
      </c>
      <c r="B6454" t="s">
        <v>18917</v>
      </c>
    </row>
    <row r="6455" spans="1:2" ht="15" x14ac:dyDescent="0.2">
      <c r="A6455" s="13" t="s">
        <v>26459</v>
      </c>
      <c r="B6455" t="s">
        <v>26460</v>
      </c>
    </row>
    <row r="6456" spans="1:2" ht="15" x14ac:dyDescent="0.2">
      <c r="A6456" s="13" t="s">
        <v>26461</v>
      </c>
      <c r="B6456" t="s">
        <v>26462</v>
      </c>
    </row>
    <row r="6457" spans="1:2" ht="15" x14ac:dyDescent="0.2">
      <c r="A6457" s="13" t="s">
        <v>26463</v>
      </c>
      <c r="B6457" t="s">
        <v>17664</v>
      </c>
    </row>
    <row r="6458" spans="1:2" ht="15" x14ac:dyDescent="0.2">
      <c r="A6458" s="13" t="s">
        <v>26464</v>
      </c>
      <c r="B6458" t="s">
        <v>18924</v>
      </c>
    </row>
    <row r="6459" spans="1:2" ht="15" x14ac:dyDescent="0.2">
      <c r="A6459" s="13" t="s">
        <v>26465</v>
      </c>
      <c r="B6459" t="s">
        <v>18926</v>
      </c>
    </row>
    <row r="6460" spans="1:2" ht="15" x14ac:dyDescent="0.2">
      <c r="A6460" s="13" t="s">
        <v>26466</v>
      </c>
      <c r="B6460" t="s">
        <v>18928</v>
      </c>
    </row>
    <row r="6461" spans="1:2" ht="15" x14ac:dyDescent="0.2">
      <c r="A6461" s="13" t="s">
        <v>26467</v>
      </c>
      <c r="B6461" t="s">
        <v>18930</v>
      </c>
    </row>
    <row r="6462" spans="1:2" ht="15" x14ac:dyDescent="0.2">
      <c r="A6462" s="13" t="s">
        <v>26468</v>
      </c>
      <c r="B6462" t="s">
        <v>18934</v>
      </c>
    </row>
    <row r="6463" spans="1:2" ht="15" x14ac:dyDescent="0.2">
      <c r="A6463" s="13" t="s">
        <v>26469</v>
      </c>
      <c r="B6463" t="s">
        <v>18938</v>
      </c>
    </row>
    <row r="6464" spans="1:2" ht="15" x14ac:dyDescent="0.2">
      <c r="A6464" s="13" t="s">
        <v>26470</v>
      </c>
      <c r="B6464" t="s">
        <v>18940</v>
      </c>
    </row>
    <row r="6465" spans="1:2" ht="15" x14ac:dyDescent="0.2">
      <c r="A6465" s="13" t="s">
        <v>26471</v>
      </c>
      <c r="B6465" t="s">
        <v>26472</v>
      </c>
    </row>
    <row r="6466" spans="1:2" ht="15" x14ac:dyDescent="0.2">
      <c r="A6466" s="13" t="s">
        <v>26473</v>
      </c>
      <c r="B6466" t="s">
        <v>18944</v>
      </c>
    </row>
    <row r="6467" spans="1:2" ht="15" x14ac:dyDescent="0.2">
      <c r="A6467" s="13" t="s">
        <v>26474</v>
      </c>
      <c r="B6467" t="s">
        <v>18946</v>
      </c>
    </row>
    <row r="6468" spans="1:2" ht="15" x14ac:dyDescent="0.2">
      <c r="A6468" s="13" t="s">
        <v>26475</v>
      </c>
      <c r="B6468" t="s">
        <v>18948</v>
      </c>
    </row>
    <row r="6469" spans="1:2" ht="15" x14ac:dyDescent="0.2">
      <c r="A6469" s="13" t="s">
        <v>26476</v>
      </c>
      <c r="B6469" t="s">
        <v>18952</v>
      </c>
    </row>
    <row r="6470" spans="1:2" ht="15" x14ac:dyDescent="0.2">
      <c r="A6470" s="13" t="s">
        <v>26477</v>
      </c>
      <c r="B6470" t="s">
        <v>18954</v>
      </c>
    </row>
    <row r="6471" spans="1:2" ht="15" x14ac:dyDescent="0.2">
      <c r="A6471" s="13" t="s">
        <v>26478</v>
      </c>
      <c r="B6471" t="s">
        <v>18956</v>
      </c>
    </row>
    <row r="6472" spans="1:2" ht="15" x14ac:dyDescent="0.2">
      <c r="A6472" s="13" t="s">
        <v>26479</v>
      </c>
      <c r="B6472" t="s">
        <v>18958</v>
      </c>
    </row>
    <row r="6473" spans="1:2" ht="15" x14ac:dyDescent="0.2">
      <c r="A6473" s="13" t="s">
        <v>26480</v>
      </c>
      <c r="B6473" t="s">
        <v>18960</v>
      </c>
    </row>
    <row r="6474" spans="1:2" ht="15" x14ac:dyDescent="0.2">
      <c r="A6474" s="13" t="s">
        <v>26481</v>
      </c>
      <c r="B6474" t="s">
        <v>18962</v>
      </c>
    </row>
    <row r="6475" spans="1:2" ht="15" x14ac:dyDescent="0.2">
      <c r="A6475" s="13" t="s">
        <v>26482</v>
      </c>
      <c r="B6475" t="s">
        <v>18964</v>
      </c>
    </row>
    <row r="6476" spans="1:2" ht="15" x14ac:dyDescent="0.2">
      <c r="A6476" s="13" t="s">
        <v>26483</v>
      </c>
      <c r="B6476" t="s">
        <v>26484</v>
      </c>
    </row>
    <row r="6477" spans="1:2" ht="15" x14ac:dyDescent="0.2">
      <c r="A6477" s="13" t="s">
        <v>26485</v>
      </c>
      <c r="B6477" t="s">
        <v>18968</v>
      </c>
    </row>
    <row r="6478" spans="1:2" ht="15" x14ac:dyDescent="0.2">
      <c r="A6478" s="13" t="s">
        <v>26486</v>
      </c>
      <c r="B6478" t="s">
        <v>26487</v>
      </c>
    </row>
    <row r="6479" spans="1:2" ht="15" x14ac:dyDescent="0.2">
      <c r="A6479" s="13" t="s">
        <v>26488</v>
      </c>
      <c r="B6479" t="s">
        <v>16403</v>
      </c>
    </row>
    <row r="6480" spans="1:2" ht="15" x14ac:dyDescent="0.2">
      <c r="A6480" s="13" t="s">
        <v>26489</v>
      </c>
      <c r="B6480" t="s">
        <v>18983</v>
      </c>
    </row>
    <row r="6481" spans="1:2" ht="15" x14ac:dyDescent="0.2">
      <c r="A6481" s="13" t="s">
        <v>26490</v>
      </c>
      <c r="B6481" t="s">
        <v>26491</v>
      </c>
    </row>
    <row r="6482" spans="1:2" ht="15" x14ac:dyDescent="0.2">
      <c r="A6482" s="13" t="s">
        <v>26492</v>
      </c>
      <c r="B6482" t="s">
        <v>23007</v>
      </c>
    </row>
    <row r="6483" spans="1:2" ht="15" x14ac:dyDescent="0.2">
      <c r="A6483" s="13" t="s">
        <v>26493</v>
      </c>
      <c r="B6483" t="s">
        <v>18356</v>
      </c>
    </row>
    <row r="6484" spans="1:2" ht="15" x14ac:dyDescent="0.2">
      <c r="A6484" s="13" t="s">
        <v>26494</v>
      </c>
      <c r="B6484" t="s">
        <v>18362</v>
      </c>
    </row>
    <row r="6485" spans="1:2" ht="15" x14ac:dyDescent="0.2">
      <c r="A6485" s="13" t="s">
        <v>26495</v>
      </c>
      <c r="B6485" t="s">
        <v>19003</v>
      </c>
    </row>
    <row r="6486" spans="1:2" ht="15" x14ac:dyDescent="0.2">
      <c r="A6486" s="13" t="s">
        <v>26496</v>
      </c>
      <c r="B6486" t="s">
        <v>19005</v>
      </c>
    </row>
    <row r="6487" spans="1:2" ht="15" x14ac:dyDescent="0.2">
      <c r="A6487" s="13" t="s">
        <v>26497</v>
      </c>
      <c r="B6487" t="s">
        <v>26498</v>
      </c>
    </row>
    <row r="6488" spans="1:2" ht="15" x14ac:dyDescent="0.2">
      <c r="A6488" s="13" t="s">
        <v>26499</v>
      </c>
      <c r="B6488" t="s">
        <v>19019</v>
      </c>
    </row>
    <row r="6489" spans="1:2" ht="15" x14ac:dyDescent="0.2">
      <c r="A6489" s="13" t="s">
        <v>26500</v>
      </c>
      <c r="B6489" t="s">
        <v>19027</v>
      </c>
    </row>
    <row r="6490" spans="1:2" ht="15" x14ac:dyDescent="0.2">
      <c r="A6490" s="13" t="s">
        <v>26501</v>
      </c>
      <c r="B6490" t="s">
        <v>19070</v>
      </c>
    </row>
    <row r="6491" spans="1:2" ht="15" x14ac:dyDescent="0.2">
      <c r="A6491" s="13" t="s">
        <v>26502</v>
      </c>
      <c r="B6491" t="s">
        <v>19072</v>
      </c>
    </row>
    <row r="6492" spans="1:2" ht="15" x14ac:dyDescent="0.2">
      <c r="A6492" s="13" t="s">
        <v>26503</v>
      </c>
      <c r="B6492" t="s">
        <v>19074</v>
      </c>
    </row>
    <row r="6493" spans="1:2" ht="15" x14ac:dyDescent="0.2">
      <c r="A6493" s="13" t="s">
        <v>26504</v>
      </c>
      <c r="B6493" t="s">
        <v>19074</v>
      </c>
    </row>
    <row r="6494" spans="1:2" ht="15" x14ac:dyDescent="0.2">
      <c r="A6494" s="13" t="s">
        <v>26505</v>
      </c>
      <c r="B6494" t="s">
        <v>26506</v>
      </c>
    </row>
    <row r="6495" spans="1:2" ht="15" x14ac:dyDescent="0.2">
      <c r="A6495" s="13" t="s">
        <v>26507</v>
      </c>
      <c r="B6495" t="s">
        <v>19080</v>
      </c>
    </row>
    <row r="6496" spans="1:2" ht="15" x14ac:dyDescent="0.2">
      <c r="A6496" s="13" t="s">
        <v>26508</v>
      </c>
      <c r="B6496" t="s">
        <v>19082</v>
      </c>
    </row>
    <row r="6497" spans="1:2" ht="15" x14ac:dyDescent="0.2">
      <c r="A6497" s="13" t="s">
        <v>26509</v>
      </c>
      <c r="B6497" t="s">
        <v>19084</v>
      </c>
    </row>
    <row r="6498" spans="1:2" ht="15" x14ac:dyDescent="0.2">
      <c r="A6498" s="13" t="s">
        <v>26510</v>
      </c>
      <c r="B6498" t="s">
        <v>19085</v>
      </c>
    </row>
    <row r="6499" spans="1:2" ht="15" x14ac:dyDescent="0.2">
      <c r="A6499" s="13" t="s">
        <v>26511</v>
      </c>
      <c r="B6499" t="s">
        <v>19087</v>
      </c>
    </row>
    <row r="6500" spans="1:2" ht="15" x14ac:dyDescent="0.2">
      <c r="A6500" s="13" t="s">
        <v>26512</v>
      </c>
      <c r="B6500" t="s">
        <v>19088</v>
      </c>
    </row>
    <row r="6501" spans="1:2" ht="15" x14ac:dyDescent="0.2">
      <c r="A6501" s="13" t="s">
        <v>26513</v>
      </c>
      <c r="B6501" t="s">
        <v>19090</v>
      </c>
    </row>
    <row r="6502" spans="1:2" ht="15" x14ac:dyDescent="0.2">
      <c r="A6502" s="13" t="s">
        <v>26514</v>
      </c>
      <c r="B6502" t="s">
        <v>19092</v>
      </c>
    </row>
    <row r="6503" spans="1:2" ht="15" x14ac:dyDescent="0.2">
      <c r="A6503" s="13" t="s">
        <v>26515</v>
      </c>
      <c r="B6503" t="s">
        <v>19094</v>
      </c>
    </row>
    <row r="6504" spans="1:2" ht="15" x14ac:dyDescent="0.2">
      <c r="A6504" s="13" t="s">
        <v>26516</v>
      </c>
      <c r="B6504" t="s">
        <v>19096</v>
      </c>
    </row>
    <row r="6505" spans="1:2" ht="15" x14ac:dyDescent="0.2">
      <c r="A6505" s="13" t="s">
        <v>26517</v>
      </c>
      <c r="B6505" t="s">
        <v>19098</v>
      </c>
    </row>
    <row r="6506" spans="1:2" ht="15" x14ac:dyDescent="0.2">
      <c r="A6506" s="13" t="s">
        <v>26518</v>
      </c>
      <c r="B6506" t="s">
        <v>19100</v>
      </c>
    </row>
    <row r="6507" spans="1:2" ht="15" x14ac:dyDescent="0.2">
      <c r="A6507" s="13" t="s">
        <v>26519</v>
      </c>
      <c r="B6507" t="s">
        <v>19102</v>
      </c>
    </row>
    <row r="6508" spans="1:2" ht="15" x14ac:dyDescent="0.2">
      <c r="A6508" s="13" t="s">
        <v>26520</v>
      </c>
      <c r="B6508" t="s">
        <v>19104</v>
      </c>
    </row>
    <row r="6509" spans="1:2" ht="15" x14ac:dyDescent="0.2">
      <c r="A6509" s="13" t="s">
        <v>26521</v>
      </c>
      <c r="B6509" t="s">
        <v>26522</v>
      </c>
    </row>
    <row r="6510" spans="1:2" ht="15" x14ac:dyDescent="0.2">
      <c r="A6510" s="13" t="s">
        <v>26523</v>
      </c>
      <c r="B6510" t="s">
        <v>26524</v>
      </c>
    </row>
    <row r="6511" spans="1:2" ht="15" x14ac:dyDescent="0.2">
      <c r="A6511" s="13" t="s">
        <v>26525</v>
      </c>
      <c r="B6511" t="s">
        <v>19110</v>
      </c>
    </row>
    <row r="6512" spans="1:2" ht="15" x14ac:dyDescent="0.2">
      <c r="A6512" s="13" t="s">
        <v>26526</v>
      </c>
      <c r="B6512" t="s">
        <v>19111</v>
      </c>
    </row>
    <row r="6513" spans="1:2" ht="15" x14ac:dyDescent="0.2">
      <c r="A6513" s="13" t="s">
        <v>26527</v>
      </c>
      <c r="B6513" t="s">
        <v>19112</v>
      </c>
    </row>
    <row r="6514" spans="1:2" ht="15" x14ac:dyDescent="0.2">
      <c r="A6514" s="13" t="s">
        <v>26528</v>
      </c>
      <c r="B6514" t="s">
        <v>19114</v>
      </c>
    </row>
    <row r="6515" spans="1:2" ht="15" x14ac:dyDescent="0.2">
      <c r="A6515" s="13" t="s">
        <v>26529</v>
      </c>
      <c r="B6515" t="s">
        <v>19116</v>
      </c>
    </row>
    <row r="6516" spans="1:2" ht="15" x14ac:dyDescent="0.2">
      <c r="A6516" s="13" t="s">
        <v>26530</v>
      </c>
      <c r="B6516" t="s">
        <v>19118</v>
      </c>
    </row>
    <row r="6517" spans="1:2" ht="15" x14ac:dyDescent="0.2">
      <c r="A6517" s="13" t="s">
        <v>26531</v>
      </c>
      <c r="B6517" t="s">
        <v>19119</v>
      </c>
    </row>
    <row r="6518" spans="1:2" ht="15" x14ac:dyDescent="0.2">
      <c r="A6518" s="13" t="s">
        <v>26532</v>
      </c>
      <c r="B6518" t="s">
        <v>19121</v>
      </c>
    </row>
    <row r="6519" spans="1:2" ht="15" x14ac:dyDescent="0.2">
      <c r="A6519" s="13" t="s">
        <v>26533</v>
      </c>
      <c r="B6519" t="s">
        <v>19122</v>
      </c>
    </row>
    <row r="6520" spans="1:2" ht="15" x14ac:dyDescent="0.2">
      <c r="A6520" s="13" t="s">
        <v>26534</v>
      </c>
      <c r="B6520" t="s">
        <v>19124</v>
      </c>
    </row>
    <row r="6521" spans="1:2" ht="15" x14ac:dyDescent="0.2">
      <c r="A6521" s="13" t="s">
        <v>26535</v>
      </c>
      <c r="B6521" t="s">
        <v>19126</v>
      </c>
    </row>
    <row r="6522" spans="1:2" ht="15" x14ac:dyDescent="0.2">
      <c r="A6522" s="13" t="s">
        <v>26536</v>
      </c>
      <c r="B6522" t="s">
        <v>19127</v>
      </c>
    </row>
    <row r="6523" spans="1:2" ht="15" x14ac:dyDescent="0.2">
      <c r="A6523" s="13" t="s">
        <v>26537</v>
      </c>
      <c r="B6523" t="s">
        <v>19129</v>
      </c>
    </row>
    <row r="6524" spans="1:2" ht="15" x14ac:dyDescent="0.2">
      <c r="A6524" s="13" t="s">
        <v>26538</v>
      </c>
      <c r="B6524" t="s">
        <v>19130</v>
      </c>
    </row>
    <row r="6525" spans="1:2" ht="15" x14ac:dyDescent="0.2">
      <c r="A6525" s="13" t="s">
        <v>26539</v>
      </c>
      <c r="B6525" t="s">
        <v>19136</v>
      </c>
    </row>
    <row r="6526" spans="1:2" ht="15" x14ac:dyDescent="0.2">
      <c r="A6526" s="13" t="s">
        <v>26540</v>
      </c>
      <c r="B6526" t="s">
        <v>19137</v>
      </c>
    </row>
    <row r="6527" spans="1:2" ht="15" x14ac:dyDescent="0.2">
      <c r="A6527" s="13" t="s">
        <v>26541</v>
      </c>
      <c r="B6527" t="s">
        <v>19138</v>
      </c>
    </row>
    <row r="6528" spans="1:2" ht="15" x14ac:dyDescent="0.2">
      <c r="A6528" s="13" t="s">
        <v>26542</v>
      </c>
      <c r="B6528" t="s">
        <v>26543</v>
      </c>
    </row>
    <row r="6529" spans="1:2" ht="15" x14ac:dyDescent="0.2">
      <c r="A6529" s="13" t="s">
        <v>26544</v>
      </c>
      <c r="B6529" t="s">
        <v>19167</v>
      </c>
    </row>
    <row r="6530" spans="1:2" ht="15" x14ac:dyDescent="0.2">
      <c r="A6530" s="13" t="s">
        <v>26545</v>
      </c>
      <c r="B6530" t="s">
        <v>26546</v>
      </c>
    </row>
    <row r="6531" spans="1:2" ht="15" x14ac:dyDescent="0.2">
      <c r="A6531" s="13" t="s">
        <v>26547</v>
      </c>
      <c r="B6531" t="s">
        <v>19198</v>
      </c>
    </row>
    <row r="6532" spans="1:2" ht="15" x14ac:dyDescent="0.2">
      <c r="A6532" s="13" t="s">
        <v>26548</v>
      </c>
      <c r="B6532" t="s">
        <v>19208</v>
      </c>
    </row>
    <row r="6533" spans="1:2" ht="15" x14ac:dyDescent="0.2">
      <c r="A6533" s="13" t="s">
        <v>26549</v>
      </c>
      <c r="B6533" t="s">
        <v>19214</v>
      </c>
    </row>
    <row r="6534" spans="1:2" ht="15" x14ac:dyDescent="0.2">
      <c r="A6534" s="13" t="s">
        <v>26550</v>
      </c>
      <c r="B6534" t="s">
        <v>19216</v>
      </c>
    </row>
    <row r="6535" spans="1:2" ht="15" x14ac:dyDescent="0.2">
      <c r="A6535" s="13" t="s">
        <v>26551</v>
      </c>
      <c r="B6535" t="s">
        <v>19218</v>
      </c>
    </row>
    <row r="6536" spans="1:2" ht="15" x14ac:dyDescent="0.2">
      <c r="A6536" s="13" t="s">
        <v>26552</v>
      </c>
      <c r="B6536" t="s">
        <v>19220</v>
      </c>
    </row>
    <row r="6537" spans="1:2" ht="15" x14ac:dyDescent="0.2">
      <c r="A6537" s="13" t="s">
        <v>26553</v>
      </c>
      <c r="B6537" t="s">
        <v>19222</v>
      </c>
    </row>
    <row r="6538" spans="1:2" ht="15" x14ac:dyDescent="0.2">
      <c r="A6538" s="13" t="s">
        <v>26554</v>
      </c>
      <c r="B6538" t="s">
        <v>19224</v>
      </c>
    </row>
    <row r="6539" spans="1:2" ht="15" x14ac:dyDescent="0.2">
      <c r="A6539" s="13" t="s">
        <v>26555</v>
      </c>
      <c r="B6539" t="s">
        <v>19226</v>
      </c>
    </row>
    <row r="6540" spans="1:2" ht="15" x14ac:dyDescent="0.2">
      <c r="A6540" s="13" t="s">
        <v>26556</v>
      </c>
      <c r="B6540" t="s">
        <v>19228</v>
      </c>
    </row>
    <row r="6541" spans="1:2" ht="15" x14ac:dyDescent="0.2">
      <c r="A6541" s="13" t="s">
        <v>26557</v>
      </c>
      <c r="B6541" t="s">
        <v>19230</v>
      </c>
    </row>
    <row r="6542" spans="1:2" ht="15" x14ac:dyDescent="0.2">
      <c r="A6542" s="13" t="s">
        <v>26558</v>
      </c>
      <c r="B6542" t="s">
        <v>19232</v>
      </c>
    </row>
    <row r="6543" spans="1:2" ht="15" x14ac:dyDescent="0.2">
      <c r="A6543" s="13" t="s">
        <v>26559</v>
      </c>
      <c r="B6543" t="s">
        <v>19234</v>
      </c>
    </row>
    <row r="6544" spans="1:2" ht="15" x14ac:dyDescent="0.2">
      <c r="A6544" s="13" t="s">
        <v>26560</v>
      </c>
      <c r="B6544" t="s">
        <v>19236</v>
      </c>
    </row>
    <row r="6545" spans="1:2" ht="15" x14ac:dyDescent="0.2">
      <c r="A6545" s="13" t="s">
        <v>26561</v>
      </c>
      <c r="B6545" t="s">
        <v>19238</v>
      </c>
    </row>
    <row r="6546" spans="1:2" ht="15" x14ac:dyDescent="0.2">
      <c r="A6546" s="13" t="s">
        <v>26562</v>
      </c>
      <c r="B6546" t="s">
        <v>19240</v>
      </c>
    </row>
    <row r="6547" spans="1:2" ht="15" x14ac:dyDescent="0.2">
      <c r="A6547" s="13" t="s">
        <v>26563</v>
      </c>
      <c r="B6547" t="s">
        <v>19242</v>
      </c>
    </row>
    <row r="6548" spans="1:2" ht="15" x14ac:dyDescent="0.2">
      <c r="A6548" s="13" t="s">
        <v>26564</v>
      </c>
      <c r="B6548" t="s">
        <v>19244</v>
      </c>
    </row>
    <row r="6549" spans="1:2" ht="15" x14ac:dyDescent="0.2">
      <c r="A6549" s="13" t="s">
        <v>26565</v>
      </c>
      <c r="B6549" t="s">
        <v>19246</v>
      </c>
    </row>
    <row r="6550" spans="1:2" ht="15" x14ac:dyDescent="0.2">
      <c r="A6550" s="13" t="s">
        <v>14504</v>
      </c>
      <c r="B6550" t="s">
        <v>19247</v>
      </c>
    </row>
    <row r="6551" spans="1:2" ht="15" x14ac:dyDescent="0.2">
      <c r="A6551" s="13" t="s">
        <v>26566</v>
      </c>
      <c r="B6551" t="s">
        <v>19248</v>
      </c>
    </row>
    <row r="6552" spans="1:2" ht="15" x14ac:dyDescent="0.2">
      <c r="A6552" s="13" t="s">
        <v>26567</v>
      </c>
      <c r="B6552" t="s">
        <v>19249</v>
      </c>
    </row>
    <row r="6553" spans="1:2" ht="15" x14ac:dyDescent="0.2">
      <c r="A6553" s="13" t="s">
        <v>26568</v>
      </c>
      <c r="B6553" t="s">
        <v>19251</v>
      </c>
    </row>
    <row r="6554" spans="1:2" ht="15" x14ac:dyDescent="0.2">
      <c r="A6554" s="13" t="s">
        <v>26569</v>
      </c>
      <c r="B6554" t="s">
        <v>19252</v>
      </c>
    </row>
    <row r="6555" spans="1:2" ht="15" x14ac:dyDescent="0.2">
      <c r="A6555" s="13" t="s">
        <v>26570</v>
      </c>
      <c r="B6555" t="s">
        <v>19253</v>
      </c>
    </row>
    <row r="6556" spans="1:2" ht="15" x14ac:dyDescent="0.2">
      <c r="A6556" s="13" t="s">
        <v>26571</v>
      </c>
      <c r="B6556" t="s">
        <v>19255</v>
      </c>
    </row>
    <row r="6557" spans="1:2" ht="15" x14ac:dyDescent="0.2">
      <c r="A6557" s="13" t="s">
        <v>26572</v>
      </c>
      <c r="B6557" t="s">
        <v>19257</v>
      </c>
    </row>
    <row r="6558" spans="1:2" ht="15" x14ac:dyDescent="0.2">
      <c r="A6558" s="13" t="s">
        <v>26573</v>
      </c>
      <c r="B6558" t="s">
        <v>19258</v>
      </c>
    </row>
    <row r="6559" spans="1:2" ht="15" x14ac:dyDescent="0.2">
      <c r="A6559" s="13" t="s">
        <v>26574</v>
      </c>
      <c r="B6559" t="s">
        <v>19260</v>
      </c>
    </row>
    <row r="6560" spans="1:2" ht="15" x14ac:dyDescent="0.2">
      <c r="A6560" s="13" t="s">
        <v>26575</v>
      </c>
      <c r="B6560" t="s">
        <v>19262</v>
      </c>
    </row>
    <row r="6561" spans="1:2" ht="15" x14ac:dyDescent="0.2">
      <c r="A6561" s="13" t="s">
        <v>26576</v>
      </c>
      <c r="B6561" t="s">
        <v>19264</v>
      </c>
    </row>
    <row r="6562" spans="1:2" ht="15" x14ac:dyDescent="0.2">
      <c r="A6562" s="13" t="s">
        <v>26577</v>
      </c>
      <c r="B6562" t="s">
        <v>19265</v>
      </c>
    </row>
    <row r="6563" spans="1:2" ht="15" x14ac:dyDescent="0.2">
      <c r="A6563" s="13" t="s">
        <v>26578</v>
      </c>
      <c r="B6563" t="s">
        <v>19267</v>
      </c>
    </row>
    <row r="6564" spans="1:2" ht="15" x14ac:dyDescent="0.2">
      <c r="A6564" s="13" t="s">
        <v>26579</v>
      </c>
      <c r="B6564" t="s">
        <v>19269</v>
      </c>
    </row>
    <row r="6565" spans="1:2" ht="15" x14ac:dyDescent="0.2">
      <c r="A6565" s="13" t="s">
        <v>26580</v>
      </c>
      <c r="B6565" t="s">
        <v>19271</v>
      </c>
    </row>
    <row r="6566" spans="1:2" ht="15" x14ac:dyDescent="0.2">
      <c r="A6566" s="13" t="s">
        <v>26581</v>
      </c>
      <c r="B6566" t="s">
        <v>19273</v>
      </c>
    </row>
    <row r="6567" spans="1:2" ht="15" x14ac:dyDescent="0.2">
      <c r="A6567" s="13" t="s">
        <v>26582</v>
      </c>
      <c r="B6567" t="s">
        <v>26583</v>
      </c>
    </row>
    <row r="6568" spans="1:2" ht="15" x14ac:dyDescent="0.2">
      <c r="A6568" s="13" t="s">
        <v>26584</v>
      </c>
      <c r="B6568" t="s">
        <v>19277</v>
      </c>
    </row>
    <row r="6569" spans="1:2" ht="15" x14ac:dyDescent="0.2">
      <c r="A6569" s="13" t="s">
        <v>26585</v>
      </c>
      <c r="B6569" t="s">
        <v>19279</v>
      </c>
    </row>
    <row r="6570" spans="1:2" ht="15" x14ac:dyDescent="0.2">
      <c r="A6570" s="13" t="s">
        <v>26586</v>
      </c>
      <c r="B6570" t="s">
        <v>19281</v>
      </c>
    </row>
    <row r="6571" spans="1:2" ht="15" x14ac:dyDescent="0.2">
      <c r="A6571" s="13" t="s">
        <v>26587</v>
      </c>
      <c r="B6571" t="s">
        <v>19282</v>
      </c>
    </row>
    <row r="6572" spans="1:2" ht="15" x14ac:dyDescent="0.2">
      <c r="A6572" s="13" t="s">
        <v>26588</v>
      </c>
      <c r="B6572" t="s">
        <v>19284</v>
      </c>
    </row>
    <row r="6573" spans="1:2" ht="15" x14ac:dyDescent="0.2">
      <c r="A6573" s="13" t="s">
        <v>26589</v>
      </c>
      <c r="B6573" t="s">
        <v>19286</v>
      </c>
    </row>
    <row r="6574" spans="1:2" ht="15" x14ac:dyDescent="0.2">
      <c r="A6574" s="13" t="s">
        <v>26590</v>
      </c>
      <c r="B6574" t="s">
        <v>19288</v>
      </c>
    </row>
    <row r="6575" spans="1:2" ht="15" x14ac:dyDescent="0.2">
      <c r="A6575" s="13" t="s">
        <v>26591</v>
      </c>
      <c r="B6575" t="s">
        <v>26592</v>
      </c>
    </row>
    <row r="6576" spans="1:2" ht="15" x14ac:dyDescent="0.2">
      <c r="A6576" s="13" t="s">
        <v>26593</v>
      </c>
      <c r="B6576" t="s">
        <v>26594</v>
      </c>
    </row>
    <row r="6577" spans="1:2" ht="15" x14ac:dyDescent="0.2">
      <c r="A6577" s="13" t="s">
        <v>26595</v>
      </c>
      <c r="B6577" t="s">
        <v>19281</v>
      </c>
    </row>
    <row r="6578" spans="1:2" ht="15" x14ac:dyDescent="0.2">
      <c r="A6578" s="13" t="s">
        <v>26596</v>
      </c>
      <c r="B6578" t="s">
        <v>19293</v>
      </c>
    </row>
    <row r="6579" spans="1:2" ht="15" x14ac:dyDescent="0.2">
      <c r="A6579" s="13" t="s">
        <v>26597</v>
      </c>
      <c r="B6579" t="s">
        <v>19295</v>
      </c>
    </row>
    <row r="6580" spans="1:2" ht="15" x14ac:dyDescent="0.2">
      <c r="A6580" s="13" t="s">
        <v>26598</v>
      </c>
      <c r="B6580" t="s">
        <v>26599</v>
      </c>
    </row>
    <row r="6581" spans="1:2" ht="15" x14ac:dyDescent="0.2">
      <c r="A6581" s="13" t="s">
        <v>26600</v>
      </c>
      <c r="B6581" t="s">
        <v>19299</v>
      </c>
    </row>
    <row r="6582" spans="1:2" ht="15" x14ac:dyDescent="0.2">
      <c r="A6582" s="13" t="s">
        <v>26601</v>
      </c>
      <c r="B6582" t="s">
        <v>19301</v>
      </c>
    </row>
    <row r="6583" spans="1:2" ht="15" x14ac:dyDescent="0.2">
      <c r="A6583" s="13" t="s">
        <v>26602</v>
      </c>
      <c r="B6583" t="s">
        <v>19303</v>
      </c>
    </row>
    <row r="6584" spans="1:2" ht="15" x14ac:dyDescent="0.2">
      <c r="A6584" s="13" t="s">
        <v>26603</v>
      </c>
      <c r="B6584" t="s">
        <v>19303</v>
      </c>
    </row>
    <row r="6585" spans="1:2" ht="15" x14ac:dyDescent="0.2">
      <c r="A6585" s="13" t="s">
        <v>26604</v>
      </c>
      <c r="B6585" t="s">
        <v>19306</v>
      </c>
    </row>
    <row r="6586" spans="1:2" ht="15" x14ac:dyDescent="0.2">
      <c r="A6586" s="13" t="s">
        <v>26605</v>
      </c>
      <c r="B6586" t="s">
        <v>19308</v>
      </c>
    </row>
    <row r="6587" spans="1:2" ht="15" x14ac:dyDescent="0.2">
      <c r="A6587" s="13" t="s">
        <v>26606</v>
      </c>
      <c r="B6587" t="s">
        <v>26607</v>
      </c>
    </row>
    <row r="6588" spans="1:2" ht="15" x14ac:dyDescent="0.2">
      <c r="A6588" s="13" t="s">
        <v>26608</v>
      </c>
      <c r="B6588" t="s">
        <v>19312</v>
      </c>
    </row>
    <row r="6589" spans="1:2" ht="15" x14ac:dyDescent="0.2">
      <c r="A6589" s="13" t="s">
        <v>26609</v>
      </c>
      <c r="B6589" t="s">
        <v>19312</v>
      </c>
    </row>
    <row r="6590" spans="1:2" ht="15" x14ac:dyDescent="0.2">
      <c r="A6590" s="13" t="s">
        <v>26610</v>
      </c>
      <c r="B6590" t="s">
        <v>19314</v>
      </c>
    </row>
    <row r="6591" spans="1:2" ht="15" x14ac:dyDescent="0.2">
      <c r="A6591" s="13" t="s">
        <v>26611</v>
      </c>
      <c r="B6591" t="s">
        <v>19315</v>
      </c>
    </row>
    <row r="6592" spans="1:2" ht="15" x14ac:dyDescent="0.2">
      <c r="A6592" s="13" t="s">
        <v>26612</v>
      </c>
      <c r="B6592" t="s">
        <v>19316</v>
      </c>
    </row>
    <row r="6593" spans="1:2" ht="15" x14ac:dyDescent="0.2">
      <c r="A6593" s="13" t="s">
        <v>26613</v>
      </c>
      <c r="B6593" t="s">
        <v>19317</v>
      </c>
    </row>
    <row r="6594" spans="1:2" ht="15" x14ac:dyDescent="0.2">
      <c r="A6594" s="13" t="s">
        <v>26614</v>
      </c>
      <c r="B6594" t="s">
        <v>19318</v>
      </c>
    </row>
    <row r="6595" spans="1:2" ht="15" x14ac:dyDescent="0.2">
      <c r="A6595" s="13" t="s">
        <v>26615</v>
      </c>
      <c r="B6595" t="s">
        <v>19320</v>
      </c>
    </row>
    <row r="6596" spans="1:2" ht="15" x14ac:dyDescent="0.2">
      <c r="A6596" s="13" t="s">
        <v>10411</v>
      </c>
      <c r="B6596" t="s">
        <v>19322</v>
      </c>
    </row>
    <row r="6597" spans="1:2" ht="15" x14ac:dyDescent="0.2">
      <c r="A6597" s="13" t="s">
        <v>26616</v>
      </c>
      <c r="B6597" t="s">
        <v>19324</v>
      </c>
    </row>
    <row r="6598" spans="1:2" ht="15" x14ac:dyDescent="0.2">
      <c r="A6598" s="13" t="s">
        <v>26617</v>
      </c>
      <c r="B6598" t="s">
        <v>19326</v>
      </c>
    </row>
    <row r="6599" spans="1:2" ht="15" x14ac:dyDescent="0.2">
      <c r="A6599" s="13" t="s">
        <v>26618</v>
      </c>
      <c r="B6599" t="s">
        <v>19327</v>
      </c>
    </row>
    <row r="6600" spans="1:2" ht="15" x14ac:dyDescent="0.2">
      <c r="A6600" s="13" t="s">
        <v>26619</v>
      </c>
      <c r="B6600" t="s">
        <v>19329</v>
      </c>
    </row>
    <row r="6601" spans="1:2" ht="15" x14ac:dyDescent="0.2">
      <c r="A6601" s="13" t="s">
        <v>26620</v>
      </c>
      <c r="B6601" t="s">
        <v>19331</v>
      </c>
    </row>
    <row r="6602" spans="1:2" ht="15" x14ac:dyDescent="0.2">
      <c r="A6602" s="13" t="s">
        <v>26621</v>
      </c>
      <c r="B6602" t="s">
        <v>19333</v>
      </c>
    </row>
    <row r="6603" spans="1:2" ht="15" x14ac:dyDescent="0.2">
      <c r="A6603" s="13" t="s">
        <v>26622</v>
      </c>
      <c r="B6603" t="s">
        <v>19335</v>
      </c>
    </row>
    <row r="6604" spans="1:2" ht="15" x14ac:dyDescent="0.2">
      <c r="A6604" s="13" t="s">
        <v>26623</v>
      </c>
      <c r="B6604" t="s">
        <v>19337</v>
      </c>
    </row>
    <row r="6605" spans="1:2" ht="15" x14ac:dyDescent="0.2">
      <c r="A6605" s="13" t="s">
        <v>26624</v>
      </c>
      <c r="B6605" t="s">
        <v>19339</v>
      </c>
    </row>
    <row r="6606" spans="1:2" ht="15" x14ac:dyDescent="0.2">
      <c r="A6606" s="13" t="s">
        <v>26625</v>
      </c>
      <c r="B6606" t="s">
        <v>26626</v>
      </c>
    </row>
    <row r="6607" spans="1:2" ht="15" x14ac:dyDescent="0.2">
      <c r="A6607" s="13" t="s">
        <v>26627</v>
      </c>
      <c r="B6607" t="s">
        <v>19343</v>
      </c>
    </row>
    <row r="6608" spans="1:2" ht="15" x14ac:dyDescent="0.2">
      <c r="A6608" s="13" t="s">
        <v>26628</v>
      </c>
      <c r="B6608" t="s">
        <v>19345</v>
      </c>
    </row>
    <row r="6609" spans="1:2" ht="15" x14ac:dyDescent="0.2">
      <c r="A6609" s="13" t="s">
        <v>26629</v>
      </c>
      <c r="B6609" t="s">
        <v>19346</v>
      </c>
    </row>
    <row r="6610" spans="1:2" ht="15" x14ac:dyDescent="0.2">
      <c r="A6610" s="13" t="s">
        <v>26630</v>
      </c>
      <c r="B6610" t="s">
        <v>19347</v>
      </c>
    </row>
    <row r="6611" spans="1:2" ht="15" x14ac:dyDescent="0.2">
      <c r="A6611" s="13" t="s">
        <v>26631</v>
      </c>
      <c r="B6611" t="s">
        <v>19348</v>
      </c>
    </row>
    <row r="6612" spans="1:2" ht="15" x14ac:dyDescent="0.2">
      <c r="A6612" s="13" t="s">
        <v>26632</v>
      </c>
      <c r="B6612" t="s">
        <v>19349</v>
      </c>
    </row>
    <row r="6613" spans="1:2" ht="15" x14ac:dyDescent="0.2">
      <c r="A6613" s="13" t="s">
        <v>26633</v>
      </c>
      <c r="B6613" t="s">
        <v>19351</v>
      </c>
    </row>
    <row r="6614" spans="1:2" ht="15" x14ac:dyDescent="0.2">
      <c r="A6614" s="13" t="s">
        <v>13250</v>
      </c>
      <c r="B6614" t="s">
        <v>19353</v>
      </c>
    </row>
    <row r="6615" spans="1:2" ht="15" x14ac:dyDescent="0.2">
      <c r="A6615" s="13" t="s">
        <v>26634</v>
      </c>
      <c r="B6615" t="s">
        <v>19355</v>
      </c>
    </row>
    <row r="6616" spans="1:2" ht="15" x14ac:dyDescent="0.2">
      <c r="A6616" s="13" t="s">
        <v>26635</v>
      </c>
      <c r="B6616" t="s">
        <v>19357</v>
      </c>
    </row>
    <row r="6617" spans="1:2" ht="15" x14ac:dyDescent="0.2">
      <c r="A6617" s="13" t="s">
        <v>26636</v>
      </c>
      <c r="B6617" t="s">
        <v>19359</v>
      </c>
    </row>
    <row r="6618" spans="1:2" ht="15" x14ac:dyDescent="0.2">
      <c r="A6618" s="13" t="s">
        <v>26637</v>
      </c>
      <c r="B6618" t="s">
        <v>26638</v>
      </c>
    </row>
    <row r="6619" spans="1:2" ht="15" x14ac:dyDescent="0.2">
      <c r="A6619" s="13" t="s">
        <v>26639</v>
      </c>
      <c r="B6619" t="s">
        <v>19363</v>
      </c>
    </row>
    <row r="6620" spans="1:2" ht="15" x14ac:dyDescent="0.2">
      <c r="A6620" s="13" t="s">
        <v>26640</v>
      </c>
      <c r="B6620" t="s">
        <v>19365</v>
      </c>
    </row>
    <row r="6621" spans="1:2" ht="15" x14ac:dyDescent="0.2">
      <c r="A6621" s="13" t="s">
        <v>26641</v>
      </c>
      <c r="B6621" t="s">
        <v>19367</v>
      </c>
    </row>
    <row r="6622" spans="1:2" ht="15" x14ac:dyDescent="0.2">
      <c r="A6622" s="13" t="s">
        <v>26642</v>
      </c>
      <c r="B6622" t="s">
        <v>19369</v>
      </c>
    </row>
    <row r="6623" spans="1:2" ht="15" x14ac:dyDescent="0.2">
      <c r="A6623" s="13" t="s">
        <v>26643</v>
      </c>
      <c r="B6623" t="s">
        <v>19370</v>
      </c>
    </row>
    <row r="6624" spans="1:2" ht="15" x14ac:dyDescent="0.2">
      <c r="A6624" s="13" t="s">
        <v>26644</v>
      </c>
      <c r="B6624" t="s">
        <v>19372</v>
      </c>
    </row>
    <row r="6625" spans="1:2" ht="15" x14ac:dyDescent="0.2">
      <c r="A6625" s="13" t="s">
        <v>26645</v>
      </c>
      <c r="B6625" t="s">
        <v>19374</v>
      </c>
    </row>
    <row r="6626" spans="1:2" ht="15" x14ac:dyDescent="0.2">
      <c r="A6626" s="13" t="s">
        <v>26646</v>
      </c>
      <c r="B6626" t="s">
        <v>19376</v>
      </c>
    </row>
    <row r="6627" spans="1:2" ht="15" x14ac:dyDescent="0.2">
      <c r="A6627" s="13" t="s">
        <v>26647</v>
      </c>
      <c r="B6627" t="s">
        <v>19378</v>
      </c>
    </row>
    <row r="6628" spans="1:2" ht="15" x14ac:dyDescent="0.2">
      <c r="A6628" s="13" t="s">
        <v>26648</v>
      </c>
      <c r="B6628" t="s">
        <v>19380</v>
      </c>
    </row>
    <row r="6629" spans="1:2" ht="15" x14ac:dyDescent="0.2">
      <c r="A6629" s="13" t="s">
        <v>26649</v>
      </c>
      <c r="B6629" t="s">
        <v>19382</v>
      </c>
    </row>
    <row r="6630" spans="1:2" ht="15" x14ac:dyDescent="0.2">
      <c r="A6630" s="13" t="s">
        <v>26650</v>
      </c>
      <c r="B6630" t="s">
        <v>19384</v>
      </c>
    </row>
    <row r="6631" spans="1:2" ht="15" x14ac:dyDescent="0.2">
      <c r="A6631" s="13" t="s">
        <v>26651</v>
      </c>
      <c r="B6631" t="s">
        <v>19386</v>
      </c>
    </row>
    <row r="6632" spans="1:2" ht="15" x14ac:dyDescent="0.2">
      <c r="A6632" s="13" t="s">
        <v>26652</v>
      </c>
      <c r="B6632" t="s">
        <v>19388</v>
      </c>
    </row>
    <row r="6633" spans="1:2" ht="15" x14ac:dyDescent="0.2">
      <c r="A6633" s="13" t="s">
        <v>14492</v>
      </c>
      <c r="B6633" t="s">
        <v>26653</v>
      </c>
    </row>
    <row r="6634" spans="1:2" ht="15" x14ac:dyDescent="0.2">
      <c r="A6634" s="13" t="s">
        <v>26654</v>
      </c>
      <c r="B6634" t="s">
        <v>19390</v>
      </c>
    </row>
    <row r="6635" spans="1:2" ht="15" x14ac:dyDescent="0.2">
      <c r="A6635" s="13" t="s">
        <v>26655</v>
      </c>
      <c r="B6635" t="s">
        <v>19392</v>
      </c>
    </row>
    <row r="6636" spans="1:2" ht="15" x14ac:dyDescent="0.2">
      <c r="A6636" s="13" t="s">
        <v>26656</v>
      </c>
      <c r="B6636" t="s">
        <v>19393</v>
      </c>
    </row>
    <row r="6637" spans="1:2" ht="15" x14ac:dyDescent="0.2">
      <c r="A6637" s="13" t="s">
        <v>26657</v>
      </c>
      <c r="B6637" t="s">
        <v>19395</v>
      </c>
    </row>
    <row r="6638" spans="1:2" ht="15" x14ac:dyDescent="0.2">
      <c r="A6638" s="13" t="s">
        <v>26658</v>
      </c>
      <c r="B6638" t="s">
        <v>19396</v>
      </c>
    </row>
    <row r="6639" spans="1:2" ht="15" x14ac:dyDescent="0.2">
      <c r="A6639" s="13" t="s">
        <v>26659</v>
      </c>
      <c r="B6639" t="s">
        <v>19397</v>
      </c>
    </row>
    <row r="6640" spans="1:2" ht="15" x14ac:dyDescent="0.2">
      <c r="A6640" s="13" t="s">
        <v>26660</v>
      </c>
      <c r="B6640" t="s">
        <v>19399</v>
      </c>
    </row>
    <row r="6641" spans="1:2" ht="15" x14ac:dyDescent="0.2">
      <c r="A6641" s="13" t="s">
        <v>26661</v>
      </c>
      <c r="B6641" t="s">
        <v>19400</v>
      </c>
    </row>
    <row r="6642" spans="1:2" ht="15" x14ac:dyDescent="0.2">
      <c r="A6642" s="13" t="s">
        <v>13555</v>
      </c>
      <c r="B6642" t="s">
        <v>19401</v>
      </c>
    </row>
    <row r="6643" spans="1:2" ht="15" x14ac:dyDescent="0.2">
      <c r="A6643" s="13" t="s">
        <v>26662</v>
      </c>
      <c r="B6643" t="s">
        <v>19402</v>
      </c>
    </row>
    <row r="6644" spans="1:2" ht="15" x14ac:dyDescent="0.2">
      <c r="A6644" s="13" t="s">
        <v>26663</v>
      </c>
      <c r="B6644" t="s">
        <v>19404</v>
      </c>
    </row>
    <row r="6645" spans="1:2" ht="15" x14ac:dyDescent="0.2">
      <c r="A6645" s="13" t="s">
        <v>26664</v>
      </c>
      <c r="B6645" t="s">
        <v>19406</v>
      </c>
    </row>
    <row r="6646" spans="1:2" ht="15" x14ac:dyDescent="0.2">
      <c r="A6646" s="13" t="s">
        <v>26665</v>
      </c>
      <c r="B6646" t="s">
        <v>26666</v>
      </c>
    </row>
    <row r="6647" spans="1:2" ht="15" x14ac:dyDescent="0.2">
      <c r="A6647" s="13" t="s">
        <v>26667</v>
      </c>
      <c r="B6647" t="s">
        <v>19410</v>
      </c>
    </row>
    <row r="6648" spans="1:2" ht="15" x14ac:dyDescent="0.2">
      <c r="A6648" s="13" t="s">
        <v>26668</v>
      </c>
      <c r="B6648" t="s">
        <v>19411</v>
      </c>
    </row>
    <row r="6649" spans="1:2" ht="15" x14ac:dyDescent="0.2">
      <c r="A6649" s="13" t="s">
        <v>26669</v>
      </c>
      <c r="B6649" t="s">
        <v>19413</v>
      </c>
    </row>
    <row r="6650" spans="1:2" ht="15" x14ac:dyDescent="0.2">
      <c r="A6650" s="13" t="s">
        <v>26670</v>
      </c>
      <c r="B6650" t="s">
        <v>19414</v>
      </c>
    </row>
    <row r="6651" spans="1:2" ht="15" x14ac:dyDescent="0.2">
      <c r="A6651" s="13" t="s">
        <v>26671</v>
      </c>
      <c r="B6651" t="s">
        <v>19415</v>
      </c>
    </row>
    <row r="6652" spans="1:2" ht="15" x14ac:dyDescent="0.2">
      <c r="A6652" s="13" t="s">
        <v>26672</v>
      </c>
      <c r="B6652" t="s">
        <v>19416</v>
      </c>
    </row>
    <row r="6653" spans="1:2" ht="15" x14ac:dyDescent="0.2">
      <c r="A6653" s="13" t="s">
        <v>26673</v>
      </c>
      <c r="B6653" t="s">
        <v>19417</v>
      </c>
    </row>
    <row r="6654" spans="1:2" ht="15" x14ac:dyDescent="0.2">
      <c r="A6654" s="13" t="s">
        <v>26674</v>
      </c>
      <c r="B6654" t="s">
        <v>19418</v>
      </c>
    </row>
    <row r="6655" spans="1:2" ht="15" x14ac:dyDescent="0.2">
      <c r="A6655" s="13" t="s">
        <v>26675</v>
      </c>
      <c r="B6655" t="s">
        <v>19420</v>
      </c>
    </row>
    <row r="6656" spans="1:2" ht="15" x14ac:dyDescent="0.2">
      <c r="A6656" s="13" t="s">
        <v>26676</v>
      </c>
      <c r="B6656" t="s">
        <v>19422</v>
      </c>
    </row>
    <row r="6657" spans="1:2" ht="15" x14ac:dyDescent="0.2">
      <c r="A6657" s="13" t="s">
        <v>26677</v>
      </c>
      <c r="B6657" t="s">
        <v>19424</v>
      </c>
    </row>
    <row r="6658" spans="1:2" ht="15" x14ac:dyDescent="0.2">
      <c r="A6658" s="13" t="s">
        <v>26678</v>
      </c>
      <c r="B6658" t="s">
        <v>19425</v>
      </c>
    </row>
    <row r="6659" spans="1:2" ht="15" x14ac:dyDescent="0.2">
      <c r="A6659" s="13" t="s">
        <v>26679</v>
      </c>
      <c r="B6659" t="s">
        <v>19427</v>
      </c>
    </row>
    <row r="6660" spans="1:2" ht="15" x14ac:dyDescent="0.2">
      <c r="A6660" s="13" t="s">
        <v>26680</v>
      </c>
      <c r="B6660" t="s">
        <v>19429</v>
      </c>
    </row>
    <row r="6661" spans="1:2" ht="15" x14ac:dyDescent="0.2">
      <c r="A6661" s="13" t="s">
        <v>26681</v>
      </c>
      <c r="B6661" t="s">
        <v>19431</v>
      </c>
    </row>
    <row r="6662" spans="1:2" ht="15" x14ac:dyDescent="0.2">
      <c r="A6662" s="13" t="s">
        <v>26682</v>
      </c>
      <c r="B6662" t="s">
        <v>19433</v>
      </c>
    </row>
    <row r="6663" spans="1:2" ht="15" x14ac:dyDescent="0.2">
      <c r="A6663" s="13" t="s">
        <v>26683</v>
      </c>
      <c r="B6663" t="s">
        <v>19435</v>
      </c>
    </row>
    <row r="6664" spans="1:2" ht="15" x14ac:dyDescent="0.2">
      <c r="A6664" s="13" t="s">
        <v>26684</v>
      </c>
      <c r="B6664" t="s">
        <v>19437</v>
      </c>
    </row>
    <row r="6665" spans="1:2" ht="15" x14ac:dyDescent="0.2">
      <c r="A6665" s="13" t="s">
        <v>26685</v>
      </c>
      <c r="B6665" t="s">
        <v>19439</v>
      </c>
    </row>
    <row r="6666" spans="1:2" ht="15" x14ac:dyDescent="0.2">
      <c r="A6666" s="13" t="s">
        <v>26686</v>
      </c>
      <c r="B6666" t="s">
        <v>19440</v>
      </c>
    </row>
    <row r="6667" spans="1:2" ht="15" x14ac:dyDescent="0.2">
      <c r="A6667" s="13" t="s">
        <v>26687</v>
      </c>
      <c r="B6667" t="s">
        <v>19442</v>
      </c>
    </row>
    <row r="6668" spans="1:2" ht="15" x14ac:dyDescent="0.2">
      <c r="A6668" s="13" t="s">
        <v>26688</v>
      </c>
      <c r="B6668" t="s">
        <v>19444</v>
      </c>
    </row>
    <row r="6669" spans="1:2" ht="15" x14ac:dyDescent="0.2">
      <c r="A6669" s="13" t="s">
        <v>26689</v>
      </c>
      <c r="B6669" t="s">
        <v>19445</v>
      </c>
    </row>
    <row r="6670" spans="1:2" ht="15" x14ac:dyDescent="0.2">
      <c r="A6670" s="13" t="s">
        <v>26690</v>
      </c>
      <c r="B6670" t="s">
        <v>26691</v>
      </c>
    </row>
    <row r="6671" spans="1:2" ht="15" x14ac:dyDescent="0.2">
      <c r="A6671" s="13" t="s">
        <v>26692</v>
      </c>
      <c r="B6671" t="s">
        <v>19451</v>
      </c>
    </row>
    <row r="6672" spans="1:2" ht="15" x14ac:dyDescent="0.2">
      <c r="A6672" s="13" t="s">
        <v>26693</v>
      </c>
      <c r="B6672" t="s">
        <v>26694</v>
      </c>
    </row>
    <row r="6673" spans="1:2" ht="15" x14ac:dyDescent="0.2">
      <c r="A6673" s="13" t="s">
        <v>26695</v>
      </c>
      <c r="B6673" t="s">
        <v>19454</v>
      </c>
    </row>
    <row r="6674" spans="1:2" ht="15" x14ac:dyDescent="0.2">
      <c r="A6674" s="13" t="s">
        <v>26696</v>
      </c>
      <c r="B6674" t="s">
        <v>19456</v>
      </c>
    </row>
    <row r="6675" spans="1:2" ht="15" x14ac:dyDescent="0.2">
      <c r="A6675" s="13" t="s">
        <v>26697</v>
      </c>
      <c r="B6675" t="s">
        <v>19458</v>
      </c>
    </row>
    <row r="6676" spans="1:2" ht="15" x14ac:dyDescent="0.2">
      <c r="A6676" s="13" t="s">
        <v>26698</v>
      </c>
      <c r="B6676" t="s">
        <v>19460</v>
      </c>
    </row>
    <row r="6677" spans="1:2" ht="15" x14ac:dyDescent="0.2">
      <c r="A6677" s="13" t="s">
        <v>26699</v>
      </c>
      <c r="B6677" t="s">
        <v>19462</v>
      </c>
    </row>
    <row r="6678" spans="1:2" ht="15" x14ac:dyDescent="0.2">
      <c r="A6678" s="13" t="s">
        <v>26700</v>
      </c>
      <c r="B6678" t="s">
        <v>19464</v>
      </c>
    </row>
    <row r="6679" spans="1:2" ht="15" x14ac:dyDescent="0.2">
      <c r="A6679" s="13" t="s">
        <v>26701</v>
      </c>
      <c r="B6679" t="s">
        <v>26702</v>
      </c>
    </row>
    <row r="6680" spans="1:2" ht="15" x14ac:dyDescent="0.2">
      <c r="A6680" s="13" t="s">
        <v>26703</v>
      </c>
      <c r="B6680" t="s">
        <v>19467</v>
      </c>
    </row>
    <row r="6681" spans="1:2" ht="15" x14ac:dyDescent="0.2">
      <c r="A6681" s="13" t="s">
        <v>26704</v>
      </c>
      <c r="B6681" t="s">
        <v>19468</v>
      </c>
    </row>
    <row r="6682" spans="1:2" ht="15" x14ac:dyDescent="0.2">
      <c r="A6682" s="13" t="s">
        <v>26705</v>
      </c>
      <c r="B6682" t="s">
        <v>19469</v>
      </c>
    </row>
    <row r="6683" spans="1:2" ht="15" x14ac:dyDescent="0.2">
      <c r="A6683" s="13" t="s">
        <v>26706</v>
      </c>
      <c r="B6683" t="s">
        <v>19470</v>
      </c>
    </row>
    <row r="6684" spans="1:2" ht="15" x14ac:dyDescent="0.2">
      <c r="A6684" s="13" t="s">
        <v>26707</v>
      </c>
      <c r="B6684" t="s">
        <v>19471</v>
      </c>
    </row>
    <row r="6685" spans="1:2" ht="15" x14ac:dyDescent="0.2">
      <c r="A6685" s="13" t="s">
        <v>26708</v>
      </c>
      <c r="B6685" t="s">
        <v>19473</v>
      </c>
    </row>
    <row r="6686" spans="1:2" ht="15" x14ac:dyDescent="0.2">
      <c r="A6686" s="13" t="s">
        <v>26709</v>
      </c>
      <c r="B6686" t="s">
        <v>19474</v>
      </c>
    </row>
    <row r="6687" spans="1:2" ht="15" x14ac:dyDescent="0.2">
      <c r="A6687" s="13" t="s">
        <v>26710</v>
      </c>
      <c r="B6687" t="s">
        <v>19476</v>
      </c>
    </row>
    <row r="6688" spans="1:2" ht="15" x14ac:dyDescent="0.2">
      <c r="A6688" s="13" t="s">
        <v>26711</v>
      </c>
      <c r="B6688" t="s">
        <v>19478</v>
      </c>
    </row>
    <row r="6689" spans="1:2" ht="15" x14ac:dyDescent="0.2">
      <c r="A6689" s="13" t="s">
        <v>26712</v>
      </c>
      <c r="B6689" t="s">
        <v>19480</v>
      </c>
    </row>
    <row r="6690" spans="1:2" ht="15" x14ac:dyDescent="0.2">
      <c r="A6690" s="13" t="s">
        <v>26713</v>
      </c>
      <c r="B6690" t="s">
        <v>19482</v>
      </c>
    </row>
    <row r="6691" spans="1:2" ht="15" x14ac:dyDescent="0.2">
      <c r="A6691" s="13" t="s">
        <v>26714</v>
      </c>
      <c r="B6691" t="s">
        <v>19484</v>
      </c>
    </row>
    <row r="6692" spans="1:2" ht="15" x14ac:dyDescent="0.2">
      <c r="A6692" s="13" t="s">
        <v>26715</v>
      </c>
      <c r="B6692" t="s">
        <v>19485</v>
      </c>
    </row>
    <row r="6693" spans="1:2" ht="15" x14ac:dyDescent="0.2">
      <c r="A6693" s="13" t="s">
        <v>26716</v>
      </c>
      <c r="B6693" t="s">
        <v>19487</v>
      </c>
    </row>
    <row r="6694" spans="1:2" ht="15" x14ac:dyDescent="0.2">
      <c r="A6694" s="13" t="s">
        <v>26717</v>
      </c>
      <c r="B6694" t="s">
        <v>19489</v>
      </c>
    </row>
    <row r="6695" spans="1:2" ht="15" x14ac:dyDescent="0.2">
      <c r="A6695" s="13" t="s">
        <v>26718</v>
      </c>
      <c r="B6695" t="s">
        <v>19491</v>
      </c>
    </row>
    <row r="6696" spans="1:2" ht="15" x14ac:dyDescent="0.2">
      <c r="A6696" s="13" t="s">
        <v>26719</v>
      </c>
      <c r="B6696" t="s">
        <v>19493</v>
      </c>
    </row>
    <row r="6697" spans="1:2" ht="15" x14ac:dyDescent="0.2">
      <c r="A6697" s="13" t="s">
        <v>26720</v>
      </c>
      <c r="B6697" t="s">
        <v>19495</v>
      </c>
    </row>
    <row r="6698" spans="1:2" ht="15" x14ac:dyDescent="0.2">
      <c r="A6698" s="13" t="s">
        <v>26721</v>
      </c>
      <c r="B6698" t="s">
        <v>19497</v>
      </c>
    </row>
    <row r="6699" spans="1:2" ht="15" x14ac:dyDescent="0.2">
      <c r="A6699" s="13" t="s">
        <v>26722</v>
      </c>
      <c r="B6699" t="s">
        <v>26723</v>
      </c>
    </row>
    <row r="6700" spans="1:2" ht="15" x14ac:dyDescent="0.2">
      <c r="A6700" s="13" t="s">
        <v>26724</v>
      </c>
      <c r="B6700" t="s">
        <v>19501</v>
      </c>
    </row>
    <row r="6701" spans="1:2" ht="15" x14ac:dyDescent="0.2">
      <c r="A6701" s="13" t="s">
        <v>26725</v>
      </c>
      <c r="B6701" t="s">
        <v>19502</v>
      </c>
    </row>
    <row r="6702" spans="1:2" ht="15" x14ac:dyDescent="0.2">
      <c r="A6702" s="13" t="s">
        <v>26726</v>
      </c>
      <c r="B6702" t="s">
        <v>19503</v>
      </c>
    </row>
    <row r="6703" spans="1:2" ht="15" x14ac:dyDescent="0.2">
      <c r="A6703" s="13" t="s">
        <v>26727</v>
      </c>
      <c r="B6703" t="s">
        <v>19505</v>
      </c>
    </row>
    <row r="6704" spans="1:2" ht="15" x14ac:dyDescent="0.2">
      <c r="A6704" s="13" t="s">
        <v>26728</v>
      </c>
      <c r="B6704" t="s">
        <v>19506</v>
      </c>
    </row>
    <row r="6705" spans="1:2" ht="15" x14ac:dyDescent="0.2">
      <c r="A6705" s="13" t="s">
        <v>26729</v>
      </c>
      <c r="B6705" t="s">
        <v>18892</v>
      </c>
    </row>
    <row r="6706" spans="1:2" ht="15" x14ac:dyDescent="0.2">
      <c r="A6706" s="13" t="s">
        <v>26730</v>
      </c>
      <c r="B6706" t="s">
        <v>19509</v>
      </c>
    </row>
    <row r="6707" spans="1:2" ht="15" x14ac:dyDescent="0.2">
      <c r="A6707" s="13" t="s">
        <v>26731</v>
      </c>
      <c r="B6707" t="s">
        <v>18894</v>
      </c>
    </row>
    <row r="6708" spans="1:2" ht="15" x14ac:dyDescent="0.2">
      <c r="A6708" s="13" t="s">
        <v>26732</v>
      </c>
      <c r="B6708" t="s">
        <v>19512</v>
      </c>
    </row>
    <row r="6709" spans="1:2" ht="15" x14ac:dyDescent="0.2">
      <c r="A6709" s="13" t="s">
        <v>26733</v>
      </c>
      <c r="B6709" t="s">
        <v>19514</v>
      </c>
    </row>
    <row r="6710" spans="1:2" ht="15" x14ac:dyDescent="0.2">
      <c r="A6710" s="13" t="s">
        <v>26734</v>
      </c>
      <c r="B6710" t="s">
        <v>18896</v>
      </c>
    </row>
    <row r="6711" spans="1:2" ht="15" x14ac:dyDescent="0.2">
      <c r="A6711" s="13" t="s">
        <v>26735</v>
      </c>
      <c r="B6711" t="s">
        <v>19517</v>
      </c>
    </row>
    <row r="6712" spans="1:2" ht="15" x14ac:dyDescent="0.2">
      <c r="A6712" s="13" t="s">
        <v>26736</v>
      </c>
      <c r="B6712" t="s">
        <v>19519</v>
      </c>
    </row>
    <row r="6713" spans="1:2" ht="15" x14ac:dyDescent="0.2">
      <c r="A6713" s="13" t="s">
        <v>26737</v>
      </c>
      <c r="B6713" t="s">
        <v>19521</v>
      </c>
    </row>
    <row r="6714" spans="1:2" ht="15" x14ac:dyDescent="0.2">
      <c r="A6714" s="13" t="s">
        <v>26738</v>
      </c>
      <c r="B6714" t="s">
        <v>19523</v>
      </c>
    </row>
    <row r="6715" spans="1:2" ht="15" x14ac:dyDescent="0.2">
      <c r="A6715" s="13" t="s">
        <v>26739</v>
      </c>
      <c r="B6715" t="s">
        <v>19525</v>
      </c>
    </row>
    <row r="6716" spans="1:2" ht="15" x14ac:dyDescent="0.2">
      <c r="A6716" s="13" t="s">
        <v>26740</v>
      </c>
      <c r="B6716" t="s">
        <v>19527</v>
      </c>
    </row>
    <row r="6717" spans="1:2" ht="15" x14ac:dyDescent="0.2">
      <c r="A6717" s="13" t="s">
        <v>26741</v>
      </c>
      <c r="B6717" t="s">
        <v>19529</v>
      </c>
    </row>
    <row r="6718" spans="1:2" ht="15" x14ac:dyDescent="0.2">
      <c r="A6718" s="13" t="s">
        <v>26742</v>
      </c>
      <c r="B6718" t="s">
        <v>19531</v>
      </c>
    </row>
    <row r="6719" spans="1:2" ht="15" x14ac:dyDescent="0.2">
      <c r="A6719" s="13" t="s">
        <v>26743</v>
      </c>
      <c r="B6719" t="s">
        <v>19533</v>
      </c>
    </row>
    <row r="6720" spans="1:2" ht="15" x14ac:dyDescent="0.2">
      <c r="A6720" s="13" t="s">
        <v>26744</v>
      </c>
      <c r="B6720" t="s">
        <v>19535</v>
      </c>
    </row>
    <row r="6721" spans="1:2" ht="15" x14ac:dyDescent="0.2">
      <c r="A6721" s="13" t="s">
        <v>26745</v>
      </c>
      <c r="B6721" t="s">
        <v>19536</v>
      </c>
    </row>
    <row r="6722" spans="1:2" ht="15" x14ac:dyDescent="0.2">
      <c r="A6722" s="13" t="s">
        <v>26746</v>
      </c>
      <c r="B6722" t="s">
        <v>19538</v>
      </c>
    </row>
    <row r="6723" spans="1:2" ht="15" x14ac:dyDescent="0.2">
      <c r="A6723" s="13" t="s">
        <v>26747</v>
      </c>
      <c r="B6723" t="s">
        <v>19540</v>
      </c>
    </row>
    <row r="6724" spans="1:2" ht="15" x14ac:dyDescent="0.2">
      <c r="A6724" s="13" t="s">
        <v>26748</v>
      </c>
      <c r="B6724" t="s">
        <v>19542</v>
      </c>
    </row>
    <row r="6725" spans="1:2" ht="15" x14ac:dyDescent="0.2">
      <c r="A6725" s="13" t="s">
        <v>26749</v>
      </c>
      <c r="B6725" t="s">
        <v>19543</v>
      </c>
    </row>
    <row r="6726" spans="1:2" ht="15" x14ac:dyDescent="0.2">
      <c r="A6726" s="13" t="s">
        <v>26750</v>
      </c>
      <c r="B6726" t="s">
        <v>19544</v>
      </c>
    </row>
    <row r="6727" spans="1:2" ht="15" x14ac:dyDescent="0.2">
      <c r="A6727" s="13" t="s">
        <v>26751</v>
      </c>
      <c r="B6727" t="s">
        <v>19546</v>
      </c>
    </row>
    <row r="6728" spans="1:2" ht="15" x14ac:dyDescent="0.2">
      <c r="A6728" s="13" t="s">
        <v>26752</v>
      </c>
      <c r="B6728" t="s">
        <v>26753</v>
      </c>
    </row>
    <row r="6729" spans="1:2" ht="15" x14ac:dyDescent="0.2">
      <c r="A6729" s="13" t="s">
        <v>26754</v>
      </c>
      <c r="B6729" t="s">
        <v>19550</v>
      </c>
    </row>
    <row r="6730" spans="1:2" ht="15" x14ac:dyDescent="0.2">
      <c r="A6730" s="13" t="s">
        <v>26755</v>
      </c>
      <c r="B6730" t="s">
        <v>19551</v>
      </c>
    </row>
    <row r="6731" spans="1:2" ht="15" x14ac:dyDescent="0.2">
      <c r="A6731" s="13" t="s">
        <v>26756</v>
      </c>
      <c r="B6731" t="s">
        <v>19553</v>
      </c>
    </row>
    <row r="6732" spans="1:2" ht="15" x14ac:dyDescent="0.2">
      <c r="A6732" s="13" t="s">
        <v>26757</v>
      </c>
      <c r="B6732" t="s">
        <v>19555</v>
      </c>
    </row>
    <row r="6733" spans="1:2" ht="15" x14ac:dyDescent="0.2">
      <c r="A6733" s="13" t="s">
        <v>26758</v>
      </c>
      <c r="B6733" t="s">
        <v>26759</v>
      </c>
    </row>
    <row r="6734" spans="1:2" ht="15" x14ac:dyDescent="0.2">
      <c r="A6734" s="13" t="s">
        <v>26760</v>
      </c>
      <c r="B6734" t="s">
        <v>19558</v>
      </c>
    </row>
    <row r="6735" spans="1:2" ht="15" x14ac:dyDescent="0.2">
      <c r="A6735" s="13" t="s">
        <v>26761</v>
      </c>
      <c r="B6735" t="s">
        <v>26762</v>
      </c>
    </row>
    <row r="6736" spans="1:2" ht="15" x14ac:dyDescent="0.2">
      <c r="A6736" s="13" t="s">
        <v>26763</v>
      </c>
      <c r="B6736" t="s">
        <v>19562</v>
      </c>
    </row>
    <row r="6737" spans="1:2" ht="15" x14ac:dyDescent="0.2">
      <c r="A6737" s="13" t="s">
        <v>26764</v>
      </c>
      <c r="B6737" t="s">
        <v>19564</v>
      </c>
    </row>
    <row r="6738" spans="1:2" ht="15" x14ac:dyDescent="0.2">
      <c r="A6738" s="13" t="s">
        <v>26765</v>
      </c>
      <c r="B6738" t="s">
        <v>19566</v>
      </c>
    </row>
    <row r="6739" spans="1:2" ht="15" x14ac:dyDescent="0.2">
      <c r="A6739" s="13" t="s">
        <v>26766</v>
      </c>
      <c r="B6739" t="s">
        <v>19568</v>
      </c>
    </row>
    <row r="6740" spans="1:2" ht="15" x14ac:dyDescent="0.2">
      <c r="A6740" s="13" t="s">
        <v>26767</v>
      </c>
      <c r="B6740" t="s">
        <v>19570</v>
      </c>
    </row>
    <row r="6741" spans="1:2" ht="15" x14ac:dyDescent="0.2">
      <c r="A6741" s="13" t="s">
        <v>26768</v>
      </c>
      <c r="B6741" t="s">
        <v>19572</v>
      </c>
    </row>
    <row r="6742" spans="1:2" ht="15" x14ac:dyDescent="0.2">
      <c r="A6742" s="13" t="s">
        <v>26769</v>
      </c>
      <c r="B6742" t="s">
        <v>19574</v>
      </c>
    </row>
    <row r="6743" spans="1:2" ht="15" x14ac:dyDescent="0.2">
      <c r="A6743" s="13" t="s">
        <v>26770</v>
      </c>
      <c r="B6743" t="s">
        <v>26771</v>
      </c>
    </row>
    <row r="6744" spans="1:2" ht="15" x14ac:dyDescent="0.2">
      <c r="A6744" s="13" t="s">
        <v>26772</v>
      </c>
      <c r="B6744" t="s">
        <v>19578</v>
      </c>
    </row>
    <row r="6745" spans="1:2" ht="15" x14ac:dyDescent="0.2">
      <c r="A6745" s="13" t="s">
        <v>26773</v>
      </c>
      <c r="B6745" t="s">
        <v>19580</v>
      </c>
    </row>
    <row r="6746" spans="1:2" ht="15" x14ac:dyDescent="0.2">
      <c r="A6746" s="13" t="s">
        <v>26774</v>
      </c>
      <c r="B6746" t="s">
        <v>19582</v>
      </c>
    </row>
    <row r="6747" spans="1:2" ht="15" x14ac:dyDescent="0.2">
      <c r="A6747" s="13" t="s">
        <v>26775</v>
      </c>
      <c r="B6747" t="s">
        <v>19584</v>
      </c>
    </row>
    <row r="6748" spans="1:2" ht="15" x14ac:dyDescent="0.2">
      <c r="A6748" s="13" t="s">
        <v>26776</v>
      </c>
      <c r="B6748" t="s">
        <v>19586</v>
      </c>
    </row>
    <row r="6749" spans="1:2" ht="15" x14ac:dyDescent="0.2">
      <c r="A6749" s="13" t="s">
        <v>26777</v>
      </c>
      <c r="B6749" t="s">
        <v>19588</v>
      </c>
    </row>
    <row r="6750" spans="1:2" ht="15" x14ac:dyDescent="0.2">
      <c r="A6750" s="13" t="s">
        <v>26778</v>
      </c>
      <c r="B6750" t="s">
        <v>19590</v>
      </c>
    </row>
    <row r="6751" spans="1:2" ht="15" x14ac:dyDescent="0.2">
      <c r="A6751" s="13" t="s">
        <v>26779</v>
      </c>
      <c r="B6751" t="s">
        <v>26780</v>
      </c>
    </row>
    <row r="6752" spans="1:2" ht="15" x14ac:dyDescent="0.2">
      <c r="A6752" s="13" t="s">
        <v>26781</v>
      </c>
      <c r="B6752" t="s">
        <v>19593</v>
      </c>
    </row>
    <row r="6753" spans="1:2" ht="15" x14ac:dyDescent="0.2">
      <c r="A6753" s="13" t="s">
        <v>26782</v>
      </c>
      <c r="B6753" t="s">
        <v>26783</v>
      </c>
    </row>
    <row r="6754" spans="1:2" ht="15" x14ac:dyDescent="0.2">
      <c r="A6754" s="13" t="s">
        <v>26784</v>
      </c>
      <c r="B6754" t="s">
        <v>17025</v>
      </c>
    </row>
    <row r="6755" spans="1:2" ht="15" x14ac:dyDescent="0.2">
      <c r="A6755" s="13" t="s">
        <v>26785</v>
      </c>
      <c r="B6755" t="s">
        <v>17027</v>
      </c>
    </row>
    <row r="6756" spans="1:2" ht="15" x14ac:dyDescent="0.2">
      <c r="A6756" s="13" t="s">
        <v>26786</v>
      </c>
      <c r="B6756" t="s">
        <v>16375</v>
      </c>
    </row>
    <row r="6757" spans="1:2" ht="15" x14ac:dyDescent="0.2">
      <c r="A6757" s="13" t="s">
        <v>26787</v>
      </c>
      <c r="B6757" t="s">
        <v>19600</v>
      </c>
    </row>
    <row r="6758" spans="1:2" ht="15" x14ac:dyDescent="0.2">
      <c r="A6758" s="13" t="s">
        <v>26788</v>
      </c>
      <c r="B6758" t="s">
        <v>19602</v>
      </c>
    </row>
    <row r="6759" spans="1:2" ht="15" x14ac:dyDescent="0.2">
      <c r="A6759" s="13" t="s">
        <v>26789</v>
      </c>
      <c r="B6759" t="s">
        <v>19604</v>
      </c>
    </row>
    <row r="6760" spans="1:2" ht="15" x14ac:dyDescent="0.2">
      <c r="A6760" s="13" t="s">
        <v>26790</v>
      </c>
      <c r="B6760" t="s">
        <v>19606</v>
      </c>
    </row>
    <row r="6761" spans="1:2" ht="15" x14ac:dyDescent="0.2">
      <c r="A6761" s="13" t="s">
        <v>26791</v>
      </c>
      <c r="B6761" t="s">
        <v>19608</v>
      </c>
    </row>
    <row r="6762" spans="1:2" ht="15" x14ac:dyDescent="0.2">
      <c r="A6762" s="13" t="s">
        <v>26792</v>
      </c>
      <c r="B6762" t="s">
        <v>26793</v>
      </c>
    </row>
    <row r="6763" spans="1:2" ht="15" x14ac:dyDescent="0.2">
      <c r="A6763" s="13" t="s">
        <v>26794</v>
      </c>
      <c r="B6763" t="s">
        <v>19611</v>
      </c>
    </row>
    <row r="6764" spans="1:2" ht="15" x14ac:dyDescent="0.2">
      <c r="A6764" s="13" t="s">
        <v>26795</v>
      </c>
      <c r="B6764" t="s">
        <v>16391</v>
      </c>
    </row>
    <row r="6765" spans="1:2" ht="15" x14ac:dyDescent="0.2">
      <c r="A6765" s="13" t="s">
        <v>26796</v>
      </c>
      <c r="B6765" t="s">
        <v>16373</v>
      </c>
    </row>
    <row r="6766" spans="1:2" ht="15" x14ac:dyDescent="0.2">
      <c r="A6766" s="13" t="s">
        <v>26797</v>
      </c>
      <c r="B6766" t="s">
        <v>19613</v>
      </c>
    </row>
    <row r="6767" spans="1:2" ht="15" x14ac:dyDescent="0.2">
      <c r="A6767" s="13" t="s">
        <v>26798</v>
      </c>
      <c r="B6767" t="s">
        <v>19615</v>
      </c>
    </row>
    <row r="6768" spans="1:2" ht="15" x14ac:dyDescent="0.2">
      <c r="A6768" s="13" t="s">
        <v>26799</v>
      </c>
      <c r="B6768" t="s">
        <v>19617</v>
      </c>
    </row>
    <row r="6769" spans="1:2" ht="15" x14ac:dyDescent="0.2">
      <c r="A6769" s="13" t="s">
        <v>26800</v>
      </c>
      <c r="B6769" t="s">
        <v>19619</v>
      </c>
    </row>
    <row r="6770" spans="1:2" ht="15" x14ac:dyDescent="0.2">
      <c r="A6770" s="13" t="s">
        <v>26801</v>
      </c>
      <c r="B6770" t="s">
        <v>19621</v>
      </c>
    </row>
    <row r="6771" spans="1:2" ht="15" x14ac:dyDescent="0.2">
      <c r="A6771" s="13" t="s">
        <v>26802</v>
      </c>
      <c r="B6771" t="s">
        <v>19622</v>
      </c>
    </row>
    <row r="6772" spans="1:2" ht="15" x14ac:dyDescent="0.2">
      <c r="A6772" s="13" t="s">
        <v>26803</v>
      </c>
      <c r="B6772" t="s">
        <v>19624</v>
      </c>
    </row>
    <row r="6773" spans="1:2" ht="15" x14ac:dyDescent="0.2">
      <c r="A6773" s="13" t="s">
        <v>26804</v>
      </c>
      <c r="B6773" t="s">
        <v>19626</v>
      </c>
    </row>
    <row r="6774" spans="1:2" ht="15" x14ac:dyDescent="0.2">
      <c r="A6774" s="13" t="s">
        <v>26805</v>
      </c>
      <c r="B6774" t="s">
        <v>19628</v>
      </c>
    </row>
    <row r="6775" spans="1:2" ht="15" x14ac:dyDescent="0.2">
      <c r="A6775" s="13" t="s">
        <v>26806</v>
      </c>
      <c r="B6775" t="s">
        <v>19630</v>
      </c>
    </row>
    <row r="6776" spans="1:2" ht="15" x14ac:dyDescent="0.2">
      <c r="A6776" s="13" t="s">
        <v>26807</v>
      </c>
      <c r="B6776" t="s">
        <v>19632</v>
      </c>
    </row>
    <row r="6777" spans="1:2" ht="15" x14ac:dyDescent="0.2">
      <c r="A6777" s="13" t="s">
        <v>26808</v>
      </c>
      <c r="B6777" t="s">
        <v>19634</v>
      </c>
    </row>
    <row r="6778" spans="1:2" ht="15" x14ac:dyDescent="0.2">
      <c r="A6778" s="13" t="s">
        <v>26809</v>
      </c>
      <c r="B6778" t="s">
        <v>19636</v>
      </c>
    </row>
    <row r="6779" spans="1:2" ht="15" x14ac:dyDescent="0.2">
      <c r="A6779" s="13" t="s">
        <v>26810</v>
      </c>
      <c r="B6779" t="s">
        <v>19638</v>
      </c>
    </row>
    <row r="6780" spans="1:2" ht="15" x14ac:dyDescent="0.2">
      <c r="A6780" s="13" t="s">
        <v>26811</v>
      </c>
      <c r="B6780" t="s">
        <v>19640</v>
      </c>
    </row>
    <row r="6781" spans="1:2" ht="15" x14ac:dyDescent="0.2">
      <c r="A6781" s="13" t="s">
        <v>26812</v>
      </c>
      <c r="B6781" t="s">
        <v>19642</v>
      </c>
    </row>
    <row r="6782" spans="1:2" ht="15" x14ac:dyDescent="0.2">
      <c r="A6782" s="13" t="s">
        <v>26813</v>
      </c>
      <c r="B6782" t="s">
        <v>19644</v>
      </c>
    </row>
    <row r="6783" spans="1:2" ht="15" x14ac:dyDescent="0.2">
      <c r="A6783" s="13" t="s">
        <v>26814</v>
      </c>
      <c r="B6783" t="s">
        <v>19645</v>
      </c>
    </row>
    <row r="6784" spans="1:2" ht="15" x14ac:dyDescent="0.2">
      <c r="A6784" s="13" t="s">
        <v>11535</v>
      </c>
      <c r="B6784" t="s">
        <v>26815</v>
      </c>
    </row>
    <row r="6785" spans="1:2" ht="15" x14ac:dyDescent="0.2">
      <c r="A6785" s="13" t="s">
        <v>26816</v>
      </c>
      <c r="B6785" t="s">
        <v>26817</v>
      </c>
    </row>
    <row r="6786" spans="1:2" ht="15" x14ac:dyDescent="0.2">
      <c r="A6786" s="13" t="s">
        <v>6395</v>
      </c>
      <c r="B6786" t="s">
        <v>26818</v>
      </c>
    </row>
    <row r="6787" spans="1:2" ht="15" x14ac:dyDescent="0.2">
      <c r="A6787" s="13" t="s">
        <v>26819</v>
      </c>
      <c r="B6787" t="s">
        <v>26820</v>
      </c>
    </row>
    <row r="6788" spans="1:2" ht="15" x14ac:dyDescent="0.2">
      <c r="A6788" s="13" t="s">
        <v>26821</v>
      </c>
      <c r="B6788" t="s">
        <v>19653</v>
      </c>
    </row>
    <row r="6789" spans="1:2" ht="15" x14ac:dyDescent="0.2">
      <c r="A6789" s="13" t="s">
        <v>26822</v>
      </c>
      <c r="B6789" t="s">
        <v>19655</v>
      </c>
    </row>
    <row r="6790" spans="1:2" ht="15" x14ac:dyDescent="0.2">
      <c r="A6790" s="13" t="s">
        <v>26823</v>
      </c>
      <c r="B6790" t="s">
        <v>26824</v>
      </c>
    </row>
    <row r="6791" spans="1:2" ht="15" x14ac:dyDescent="0.2">
      <c r="A6791" s="13" t="s">
        <v>26825</v>
      </c>
      <c r="B6791" t="s">
        <v>19659</v>
      </c>
    </row>
    <row r="6792" spans="1:2" ht="15" x14ac:dyDescent="0.2">
      <c r="A6792" s="13" t="s">
        <v>26826</v>
      </c>
      <c r="B6792" t="s">
        <v>16366</v>
      </c>
    </row>
    <row r="6793" spans="1:2" ht="15" x14ac:dyDescent="0.2">
      <c r="A6793" s="13" t="s">
        <v>26827</v>
      </c>
      <c r="B6793" t="s">
        <v>26828</v>
      </c>
    </row>
    <row r="6794" spans="1:2" ht="15" x14ac:dyDescent="0.2">
      <c r="A6794" s="13" t="s">
        <v>26829</v>
      </c>
      <c r="B6794" t="s">
        <v>19664</v>
      </c>
    </row>
    <row r="6795" spans="1:2" ht="15" x14ac:dyDescent="0.2">
      <c r="A6795" s="13" t="s">
        <v>26830</v>
      </c>
      <c r="B6795" t="s">
        <v>19666</v>
      </c>
    </row>
    <row r="6796" spans="1:2" ht="15" x14ac:dyDescent="0.2">
      <c r="A6796" s="13" t="s">
        <v>26831</v>
      </c>
      <c r="B6796" t="s">
        <v>19668</v>
      </c>
    </row>
    <row r="6797" spans="1:2" ht="15" x14ac:dyDescent="0.2">
      <c r="A6797" s="13" t="s">
        <v>26832</v>
      </c>
      <c r="B6797" t="s">
        <v>19670</v>
      </c>
    </row>
    <row r="6798" spans="1:2" ht="15" x14ac:dyDescent="0.2">
      <c r="A6798" s="13" t="s">
        <v>26833</v>
      </c>
      <c r="B6798" t="s">
        <v>19672</v>
      </c>
    </row>
    <row r="6799" spans="1:2" ht="15" x14ac:dyDescent="0.2">
      <c r="A6799" s="13" t="s">
        <v>26834</v>
      </c>
      <c r="B6799" t="s">
        <v>19674</v>
      </c>
    </row>
    <row r="6800" spans="1:2" ht="15" x14ac:dyDescent="0.2">
      <c r="A6800" s="13" t="s">
        <v>26835</v>
      </c>
      <c r="B6800" t="s">
        <v>19676</v>
      </c>
    </row>
    <row r="6801" spans="1:2" ht="15" x14ac:dyDescent="0.2">
      <c r="A6801" s="13" t="s">
        <v>26836</v>
      </c>
      <c r="B6801" t="s">
        <v>19677</v>
      </c>
    </row>
    <row r="6802" spans="1:2" ht="15" x14ac:dyDescent="0.2">
      <c r="A6802" s="13" t="s">
        <v>26837</v>
      </c>
      <c r="B6802" t="s">
        <v>19678</v>
      </c>
    </row>
    <row r="6803" spans="1:2" ht="15" x14ac:dyDescent="0.2">
      <c r="A6803" s="13" t="s">
        <v>26838</v>
      </c>
      <c r="B6803" t="s">
        <v>19679</v>
      </c>
    </row>
    <row r="6804" spans="1:2" ht="15" x14ac:dyDescent="0.2">
      <c r="A6804" s="13" t="s">
        <v>26839</v>
      </c>
      <c r="B6804" t="s">
        <v>19681</v>
      </c>
    </row>
    <row r="6805" spans="1:2" ht="15" x14ac:dyDescent="0.2">
      <c r="A6805" s="13" t="s">
        <v>26840</v>
      </c>
      <c r="B6805" t="s">
        <v>19683</v>
      </c>
    </row>
    <row r="6806" spans="1:2" ht="15" x14ac:dyDescent="0.2">
      <c r="A6806" s="13" t="s">
        <v>26841</v>
      </c>
      <c r="B6806" t="s">
        <v>19685</v>
      </c>
    </row>
    <row r="6807" spans="1:2" ht="15" x14ac:dyDescent="0.2">
      <c r="A6807" s="13" t="s">
        <v>26842</v>
      </c>
      <c r="B6807" t="s">
        <v>26843</v>
      </c>
    </row>
    <row r="6808" spans="1:2" ht="15" x14ac:dyDescent="0.2">
      <c r="A6808" s="13" t="s">
        <v>26844</v>
      </c>
      <c r="B6808" t="s">
        <v>19688</v>
      </c>
    </row>
    <row r="6809" spans="1:2" ht="15" x14ac:dyDescent="0.2">
      <c r="A6809" s="13" t="s">
        <v>26845</v>
      </c>
      <c r="B6809" t="s">
        <v>19690</v>
      </c>
    </row>
    <row r="6810" spans="1:2" ht="15" x14ac:dyDescent="0.2">
      <c r="A6810" s="13" t="s">
        <v>26846</v>
      </c>
      <c r="B6810" t="s">
        <v>19692</v>
      </c>
    </row>
    <row r="6811" spans="1:2" ht="15" x14ac:dyDescent="0.2">
      <c r="A6811" s="13" t="s">
        <v>26847</v>
      </c>
      <c r="B6811" t="s">
        <v>19694</v>
      </c>
    </row>
    <row r="6812" spans="1:2" ht="15" x14ac:dyDescent="0.2">
      <c r="A6812" s="13" t="s">
        <v>26848</v>
      </c>
      <c r="B6812" t="s">
        <v>19696</v>
      </c>
    </row>
    <row r="6813" spans="1:2" ht="15" x14ac:dyDescent="0.2">
      <c r="A6813" s="13" t="s">
        <v>26849</v>
      </c>
      <c r="B6813" t="s">
        <v>26850</v>
      </c>
    </row>
    <row r="6814" spans="1:2" ht="15" x14ac:dyDescent="0.2">
      <c r="A6814" s="13" t="s">
        <v>26851</v>
      </c>
      <c r="B6814" t="s">
        <v>26852</v>
      </c>
    </row>
    <row r="6815" spans="1:2" ht="15" x14ac:dyDescent="0.2">
      <c r="A6815" s="13" t="s">
        <v>26853</v>
      </c>
      <c r="B6815" t="s">
        <v>26854</v>
      </c>
    </row>
    <row r="6816" spans="1:2" ht="15" x14ac:dyDescent="0.2">
      <c r="A6816" s="13" t="s">
        <v>26855</v>
      </c>
      <c r="B6816" t="s">
        <v>19698</v>
      </c>
    </row>
    <row r="6817" spans="1:2" ht="15" x14ac:dyDescent="0.2">
      <c r="A6817" s="13" t="s">
        <v>26856</v>
      </c>
      <c r="B6817" t="s">
        <v>19698</v>
      </c>
    </row>
    <row r="6818" spans="1:2" ht="15" x14ac:dyDescent="0.2">
      <c r="A6818" s="13" t="s">
        <v>26857</v>
      </c>
      <c r="B6818" t="s">
        <v>19608</v>
      </c>
    </row>
    <row r="6819" spans="1:2" ht="15" x14ac:dyDescent="0.2">
      <c r="A6819" s="13" t="s">
        <v>26858</v>
      </c>
      <c r="B6819" t="s">
        <v>19678</v>
      </c>
    </row>
    <row r="6820" spans="1:2" ht="15" x14ac:dyDescent="0.2">
      <c r="A6820" s="13" t="s">
        <v>26859</v>
      </c>
      <c r="B6820" t="s">
        <v>19702</v>
      </c>
    </row>
    <row r="6821" spans="1:2" ht="15" x14ac:dyDescent="0.2">
      <c r="A6821" s="13" t="s">
        <v>26860</v>
      </c>
      <c r="B6821" t="s">
        <v>19702</v>
      </c>
    </row>
    <row r="6822" spans="1:2" ht="15" x14ac:dyDescent="0.2">
      <c r="A6822" s="13" t="s">
        <v>26861</v>
      </c>
      <c r="B6822" t="s">
        <v>19705</v>
      </c>
    </row>
    <row r="6823" spans="1:2" ht="15" x14ac:dyDescent="0.2">
      <c r="A6823" s="13" t="s">
        <v>26862</v>
      </c>
      <c r="B6823" t="s">
        <v>26863</v>
      </c>
    </row>
    <row r="6824" spans="1:2" ht="15" x14ac:dyDescent="0.2">
      <c r="A6824" s="13" t="s">
        <v>26864</v>
      </c>
      <c r="B6824" t="s">
        <v>26865</v>
      </c>
    </row>
    <row r="6825" spans="1:2" ht="15" x14ac:dyDescent="0.2">
      <c r="A6825" s="13" t="s">
        <v>26866</v>
      </c>
      <c r="B6825" t="s">
        <v>26867</v>
      </c>
    </row>
    <row r="6826" spans="1:2" ht="15" x14ac:dyDescent="0.2">
      <c r="A6826" s="13" t="s">
        <v>26868</v>
      </c>
      <c r="B6826" t="s">
        <v>26869</v>
      </c>
    </row>
    <row r="6827" spans="1:2" ht="15" x14ac:dyDescent="0.2">
      <c r="A6827" s="13" t="s">
        <v>26870</v>
      </c>
      <c r="B6827" t="s">
        <v>18059</v>
      </c>
    </row>
    <row r="6828" spans="1:2" ht="15" x14ac:dyDescent="0.2">
      <c r="A6828" s="13" t="s">
        <v>26871</v>
      </c>
      <c r="B6828" t="s">
        <v>19716</v>
      </c>
    </row>
    <row r="6829" spans="1:2" ht="15" x14ac:dyDescent="0.2">
      <c r="A6829" s="13" t="s">
        <v>26872</v>
      </c>
      <c r="B6829" t="s">
        <v>26873</v>
      </c>
    </row>
    <row r="6830" spans="1:2" ht="15" x14ac:dyDescent="0.2">
      <c r="A6830" s="13" t="s">
        <v>26874</v>
      </c>
      <c r="B6830" t="s">
        <v>19719</v>
      </c>
    </row>
    <row r="6831" spans="1:2" ht="15" x14ac:dyDescent="0.2">
      <c r="A6831" s="13" t="s">
        <v>26875</v>
      </c>
      <c r="B6831" t="s">
        <v>26876</v>
      </c>
    </row>
    <row r="6832" spans="1:2" ht="15" x14ac:dyDescent="0.2">
      <c r="A6832" s="13" t="s">
        <v>26877</v>
      </c>
      <c r="B6832" t="s">
        <v>26878</v>
      </c>
    </row>
    <row r="6833" spans="1:2" ht="15" x14ac:dyDescent="0.2">
      <c r="A6833" s="13" t="s">
        <v>26879</v>
      </c>
      <c r="B6833" t="s">
        <v>19725</v>
      </c>
    </row>
    <row r="6834" spans="1:2" ht="15" x14ac:dyDescent="0.2">
      <c r="A6834" s="13" t="s">
        <v>26880</v>
      </c>
      <c r="B6834" t="s">
        <v>26881</v>
      </c>
    </row>
    <row r="6835" spans="1:2" ht="15" x14ac:dyDescent="0.2">
      <c r="A6835" s="13" t="s">
        <v>26882</v>
      </c>
      <c r="B6835" t="s">
        <v>26883</v>
      </c>
    </row>
    <row r="6836" spans="1:2" ht="15" x14ac:dyDescent="0.2">
      <c r="A6836" s="13" t="s">
        <v>26884</v>
      </c>
      <c r="B6836" t="s">
        <v>17429</v>
      </c>
    </row>
    <row r="6837" spans="1:2" ht="15" x14ac:dyDescent="0.2">
      <c r="A6837" s="13" t="s">
        <v>26885</v>
      </c>
      <c r="B6837" t="s">
        <v>19732</v>
      </c>
    </row>
    <row r="6838" spans="1:2" ht="15" x14ac:dyDescent="0.2">
      <c r="A6838" s="13" t="s">
        <v>13888</v>
      </c>
      <c r="B6838" t="s">
        <v>19734</v>
      </c>
    </row>
    <row r="6839" spans="1:2" ht="15" x14ac:dyDescent="0.2">
      <c r="A6839" s="13" t="s">
        <v>26886</v>
      </c>
      <c r="B6839" t="s">
        <v>19736</v>
      </c>
    </row>
    <row r="6840" spans="1:2" ht="15" x14ac:dyDescent="0.2">
      <c r="A6840" s="13" t="s">
        <v>26887</v>
      </c>
      <c r="B6840" t="s">
        <v>26888</v>
      </c>
    </row>
    <row r="6841" spans="1:2" ht="15" x14ac:dyDescent="0.2">
      <c r="A6841" s="13" t="s">
        <v>26889</v>
      </c>
      <c r="B6841" t="s">
        <v>19740</v>
      </c>
    </row>
    <row r="6842" spans="1:2" ht="15" x14ac:dyDescent="0.2">
      <c r="A6842" s="13" t="s">
        <v>26890</v>
      </c>
      <c r="B6842" t="s">
        <v>19742</v>
      </c>
    </row>
    <row r="6843" spans="1:2" ht="15" x14ac:dyDescent="0.2">
      <c r="A6843" s="13" t="s">
        <v>26891</v>
      </c>
      <c r="B6843" t="s">
        <v>19744</v>
      </c>
    </row>
    <row r="6844" spans="1:2" ht="15" x14ac:dyDescent="0.2">
      <c r="A6844" s="13" t="s">
        <v>26892</v>
      </c>
      <c r="B6844" t="s">
        <v>17499</v>
      </c>
    </row>
    <row r="6845" spans="1:2" ht="15" x14ac:dyDescent="0.2">
      <c r="A6845" s="13" t="s">
        <v>26893</v>
      </c>
      <c r="B6845" t="s">
        <v>17501</v>
      </c>
    </row>
    <row r="6846" spans="1:2" ht="15" x14ac:dyDescent="0.2">
      <c r="A6846" s="13" t="s">
        <v>26894</v>
      </c>
      <c r="B6846" t="s">
        <v>19748</v>
      </c>
    </row>
    <row r="6847" spans="1:2" ht="15" x14ac:dyDescent="0.2">
      <c r="A6847" s="13" t="s">
        <v>26895</v>
      </c>
      <c r="B6847" t="s">
        <v>16422</v>
      </c>
    </row>
    <row r="6848" spans="1:2" ht="15" x14ac:dyDescent="0.2">
      <c r="A6848" s="13" t="s">
        <v>26896</v>
      </c>
      <c r="B6848" t="s">
        <v>18356</v>
      </c>
    </row>
    <row r="6849" spans="1:2" ht="15" x14ac:dyDescent="0.2">
      <c r="A6849" s="13" t="s">
        <v>26897</v>
      </c>
      <c r="B6849" t="s">
        <v>18362</v>
      </c>
    </row>
    <row r="6850" spans="1:2" ht="15" x14ac:dyDescent="0.2">
      <c r="A6850" s="13" t="s">
        <v>26898</v>
      </c>
      <c r="B6850" t="s">
        <v>19751</v>
      </c>
    </row>
    <row r="6851" spans="1:2" ht="15" x14ac:dyDescent="0.2">
      <c r="A6851" s="13" t="s">
        <v>26899</v>
      </c>
      <c r="B6851" t="s">
        <v>19753</v>
      </c>
    </row>
    <row r="6852" spans="1:2" ht="15" x14ac:dyDescent="0.2">
      <c r="A6852" s="13" t="s">
        <v>26900</v>
      </c>
      <c r="B6852" t="s">
        <v>19755</v>
      </c>
    </row>
    <row r="6853" spans="1:2" ht="15" x14ac:dyDescent="0.2">
      <c r="A6853" s="13" t="s">
        <v>26901</v>
      </c>
      <c r="B6853" t="s">
        <v>19757</v>
      </c>
    </row>
    <row r="6854" spans="1:2" ht="15" x14ac:dyDescent="0.2">
      <c r="A6854" s="13" t="s">
        <v>26902</v>
      </c>
      <c r="B6854" t="s">
        <v>19759</v>
      </c>
    </row>
    <row r="6855" spans="1:2" ht="15" x14ac:dyDescent="0.2">
      <c r="A6855" s="13" t="s">
        <v>12725</v>
      </c>
      <c r="B6855" t="s">
        <v>18603</v>
      </c>
    </row>
    <row r="6856" spans="1:2" ht="15" x14ac:dyDescent="0.2">
      <c r="A6856" s="13" t="s">
        <v>26903</v>
      </c>
      <c r="B6856" t="s">
        <v>17664</v>
      </c>
    </row>
    <row r="6857" spans="1:2" ht="15" x14ac:dyDescent="0.2">
      <c r="A6857" s="13" t="s">
        <v>26904</v>
      </c>
      <c r="B6857" t="s">
        <v>19762</v>
      </c>
    </row>
    <row r="6858" spans="1:2" ht="15" x14ac:dyDescent="0.2">
      <c r="A6858" s="13" t="s">
        <v>26905</v>
      </c>
      <c r="B6858" t="s">
        <v>18159</v>
      </c>
    </row>
    <row r="6859" spans="1:2" ht="15" x14ac:dyDescent="0.2">
      <c r="A6859" s="13" t="s">
        <v>26906</v>
      </c>
      <c r="B6859" t="s">
        <v>19765</v>
      </c>
    </row>
    <row r="6860" spans="1:2" ht="15" x14ac:dyDescent="0.2">
      <c r="A6860" s="13" t="s">
        <v>26907</v>
      </c>
      <c r="B6860" t="s">
        <v>19768</v>
      </c>
    </row>
    <row r="6861" spans="1:2" ht="15" x14ac:dyDescent="0.2">
      <c r="A6861" s="13" t="s">
        <v>26908</v>
      </c>
      <c r="B6861" t="s">
        <v>19770</v>
      </c>
    </row>
    <row r="6862" spans="1:2" ht="15" x14ac:dyDescent="0.2">
      <c r="A6862" s="13" t="s">
        <v>26909</v>
      </c>
      <c r="B6862" t="s">
        <v>19770</v>
      </c>
    </row>
    <row r="6863" spans="1:2" ht="15" x14ac:dyDescent="0.2">
      <c r="A6863" s="13" t="s">
        <v>26910</v>
      </c>
      <c r="B6863" t="s">
        <v>26911</v>
      </c>
    </row>
    <row r="6864" spans="1:2" ht="15" x14ac:dyDescent="0.2">
      <c r="A6864" s="13" t="s">
        <v>26912</v>
      </c>
      <c r="B6864" t="s">
        <v>19775</v>
      </c>
    </row>
    <row r="6865" spans="1:2" ht="15" x14ac:dyDescent="0.2">
      <c r="A6865" s="13" t="s">
        <v>26913</v>
      </c>
      <c r="B6865" t="s">
        <v>19777</v>
      </c>
    </row>
    <row r="6866" spans="1:2" ht="15" x14ac:dyDescent="0.2">
      <c r="A6866" s="13" t="s">
        <v>26914</v>
      </c>
      <c r="B6866" t="s">
        <v>19779</v>
      </c>
    </row>
    <row r="6867" spans="1:2" ht="15" x14ac:dyDescent="0.2">
      <c r="A6867" s="13" t="s">
        <v>26915</v>
      </c>
      <c r="B6867" t="s">
        <v>19781</v>
      </c>
    </row>
    <row r="6868" spans="1:2" ht="15" x14ac:dyDescent="0.2">
      <c r="A6868" s="13" t="s">
        <v>26916</v>
      </c>
      <c r="B6868" t="s">
        <v>26917</v>
      </c>
    </row>
    <row r="6869" spans="1:2" ht="15" x14ac:dyDescent="0.2">
      <c r="A6869" s="13" t="s">
        <v>26918</v>
      </c>
      <c r="B6869" t="s">
        <v>19785</v>
      </c>
    </row>
    <row r="6870" spans="1:2" ht="15" x14ac:dyDescent="0.2">
      <c r="A6870" s="13" t="s">
        <v>26919</v>
      </c>
      <c r="B6870" t="s">
        <v>19787</v>
      </c>
    </row>
    <row r="6871" spans="1:2" ht="15" x14ac:dyDescent="0.2">
      <c r="A6871" s="13" t="s">
        <v>26920</v>
      </c>
      <c r="B6871" t="s">
        <v>19789</v>
      </c>
    </row>
    <row r="6872" spans="1:2" ht="15" x14ac:dyDescent="0.2">
      <c r="A6872" s="13" t="s">
        <v>26921</v>
      </c>
      <c r="B6872" t="s">
        <v>19791</v>
      </c>
    </row>
    <row r="6873" spans="1:2" ht="15" x14ac:dyDescent="0.2">
      <c r="A6873" s="13" t="s">
        <v>26922</v>
      </c>
      <c r="B6873" t="s">
        <v>19793</v>
      </c>
    </row>
    <row r="6874" spans="1:2" ht="15" x14ac:dyDescent="0.2">
      <c r="A6874" s="13" t="s">
        <v>26923</v>
      </c>
      <c r="B6874" t="s">
        <v>19795</v>
      </c>
    </row>
    <row r="6875" spans="1:2" ht="15" x14ac:dyDescent="0.2">
      <c r="A6875" s="13" t="s">
        <v>26924</v>
      </c>
      <c r="B6875" t="s">
        <v>19797</v>
      </c>
    </row>
    <row r="6876" spans="1:2" ht="15" x14ac:dyDescent="0.2">
      <c r="A6876" s="13" t="s">
        <v>26925</v>
      </c>
      <c r="B6876" t="s">
        <v>19799</v>
      </c>
    </row>
    <row r="6877" spans="1:2" ht="15" x14ac:dyDescent="0.2">
      <c r="A6877" s="13" t="s">
        <v>26926</v>
      </c>
      <c r="B6877" t="s">
        <v>19801</v>
      </c>
    </row>
    <row r="6878" spans="1:2" ht="15" x14ac:dyDescent="0.2">
      <c r="A6878" s="13" t="s">
        <v>26927</v>
      </c>
      <c r="B6878" t="s">
        <v>19803</v>
      </c>
    </row>
    <row r="6879" spans="1:2" ht="15" x14ac:dyDescent="0.2">
      <c r="A6879" s="13" t="s">
        <v>26928</v>
      </c>
      <c r="B6879" t="s">
        <v>26929</v>
      </c>
    </row>
    <row r="6880" spans="1:2" ht="15" x14ac:dyDescent="0.2">
      <c r="A6880" s="13" t="s">
        <v>26930</v>
      </c>
      <c r="B6880" t="s">
        <v>18245</v>
      </c>
    </row>
    <row r="6881" spans="1:2" ht="15" x14ac:dyDescent="0.2">
      <c r="A6881" s="13" t="s">
        <v>26931</v>
      </c>
      <c r="B6881" t="s">
        <v>18992</v>
      </c>
    </row>
    <row r="6882" spans="1:2" ht="15" x14ac:dyDescent="0.2">
      <c r="A6882" s="13" t="s">
        <v>26932</v>
      </c>
      <c r="B6882" t="s">
        <v>19808</v>
      </c>
    </row>
    <row r="6883" spans="1:2" ht="15" x14ac:dyDescent="0.2">
      <c r="A6883" s="13" t="s">
        <v>26933</v>
      </c>
      <c r="B6883" t="s">
        <v>18990</v>
      </c>
    </row>
    <row r="6884" spans="1:2" ht="15" x14ac:dyDescent="0.2">
      <c r="A6884" s="13" t="s">
        <v>26934</v>
      </c>
      <c r="B6884" t="s">
        <v>19811</v>
      </c>
    </row>
    <row r="6885" spans="1:2" ht="15" x14ac:dyDescent="0.2">
      <c r="A6885" s="13" t="s">
        <v>26935</v>
      </c>
      <c r="B6885" t="s">
        <v>18988</v>
      </c>
    </row>
    <row r="6886" spans="1:2" ht="15" x14ac:dyDescent="0.2">
      <c r="A6886" s="13" t="s">
        <v>26936</v>
      </c>
      <c r="B6886" t="s">
        <v>18998</v>
      </c>
    </row>
    <row r="6887" spans="1:2" ht="15" x14ac:dyDescent="0.2">
      <c r="A6887" s="13" t="s">
        <v>26937</v>
      </c>
      <c r="B6887" t="s">
        <v>23329</v>
      </c>
    </row>
    <row r="6888" spans="1:2" ht="15" x14ac:dyDescent="0.2">
      <c r="A6888" s="13" t="s">
        <v>26938</v>
      </c>
      <c r="B6888" t="s">
        <v>19815</v>
      </c>
    </row>
    <row r="6889" spans="1:2" ht="15" x14ac:dyDescent="0.2">
      <c r="A6889" s="13" t="s">
        <v>26939</v>
      </c>
      <c r="B6889" t="s">
        <v>26940</v>
      </c>
    </row>
    <row r="6890" spans="1:2" ht="15" x14ac:dyDescent="0.2">
      <c r="A6890" s="13" t="s">
        <v>26941</v>
      </c>
      <c r="B6890" t="s">
        <v>26942</v>
      </c>
    </row>
    <row r="6891" spans="1:2" ht="15" x14ac:dyDescent="0.2">
      <c r="A6891" s="13" t="s">
        <v>26943</v>
      </c>
      <c r="B6891" t="s">
        <v>19844</v>
      </c>
    </row>
    <row r="6892" spans="1:2" ht="15" x14ac:dyDescent="0.2">
      <c r="A6892" s="13" t="s">
        <v>26944</v>
      </c>
      <c r="B6892" t="s">
        <v>26945</v>
      </c>
    </row>
    <row r="6893" spans="1:2" ht="15" x14ac:dyDescent="0.2">
      <c r="A6893" s="13" t="s">
        <v>26946</v>
      </c>
      <c r="B6893" t="s">
        <v>26947</v>
      </c>
    </row>
    <row r="6894" spans="1:2" ht="15" x14ac:dyDescent="0.2">
      <c r="A6894" s="13" t="s">
        <v>26948</v>
      </c>
      <c r="B6894" t="s">
        <v>19861</v>
      </c>
    </row>
    <row r="6895" spans="1:2" ht="15" x14ac:dyDescent="0.2">
      <c r="A6895" s="13" t="s">
        <v>26949</v>
      </c>
      <c r="B6895" t="s">
        <v>19864</v>
      </c>
    </row>
    <row r="6896" spans="1:2" ht="15" x14ac:dyDescent="0.2">
      <c r="A6896" s="13" t="s">
        <v>26950</v>
      </c>
      <c r="B6896" t="s">
        <v>19866</v>
      </c>
    </row>
    <row r="6897" spans="1:2" ht="15" x14ac:dyDescent="0.2">
      <c r="A6897" s="13" t="s">
        <v>26951</v>
      </c>
      <c r="B6897" t="s">
        <v>26952</v>
      </c>
    </row>
    <row r="6898" spans="1:2" ht="15" x14ac:dyDescent="0.2">
      <c r="A6898" s="13" t="s">
        <v>26953</v>
      </c>
      <c r="B6898" t="s">
        <v>19870</v>
      </c>
    </row>
    <row r="6899" spans="1:2" ht="15" x14ac:dyDescent="0.2">
      <c r="A6899" s="13" t="s">
        <v>26954</v>
      </c>
      <c r="B6899" t="s">
        <v>19872</v>
      </c>
    </row>
    <row r="6900" spans="1:2" ht="15" x14ac:dyDescent="0.2">
      <c r="A6900" s="13" t="s">
        <v>9446</v>
      </c>
      <c r="B6900" t="s">
        <v>16395</v>
      </c>
    </row>
    <row r="6901" spans="1:2" ht="15" x14ac:dyDescent="0.2">
      <c r="A6901" s="13" t="s">
        <v>26955</v>
      </c>
      <c r="B6901" t="s">
        <v>19874</v>
      </c>
    </row>
    <row r="6902" spans="1:2" ht="15" x14ac:dyDescent="0.2">
      <c r="A6902" s="13" t="s">
        <v>26956</v>
      </c>
      <c r="B6902" t="s">
        <v>16381</v>
      </c>
    </row>
    <row r="6903" spans="1:2" ht="15" x14ac:dyDescent="0.2">
      <c r="A6903" s="13" t="s">
        <v>26957</v>
      </c>
      <c r="B6903" t="s">
        <v>26958</v>
      </c>
    </row>
    <row r="6904" spans="1:2" ht="15" x14ac:dyDescent="0.2">
      <c r="A6904" s="13" t="s">
        <v>26959</v>
      </c>
      <c r="B6904" t="s">
        <v>21143</v>
      </c>
    </row>
    <row r="6905" spans="1:2" ht="15" x14ac:dyDescent="0.2">
      <c r="A6905" s="13" t="s">
        <v>26960</v>
      </c>
      <c r="B6905" t="s">
        <v>26961</v>
      </c>
    </row>
    <row r="6906" spans="1:2" ht="15" x14ac:dyDescent="0.2">
      <c r="A6906" s="13" t="s">
        <v>14497</v>
      </c>
      <c r="B6906" t="s">
        <v>26962</v>
      </c>
    </row>
    <row r="6907" spans="1:2" ht="15" x14ac:dyDescent="0.2">
      <c r="A6907" s="13" t="s">
        <v>26963</v>
      </c>
      <c r="B6907" t="s">
        <v>19878</v>
      </c>
    </row>
    <row r="6908" spans="1:2" ht="15" x14ac:dyDescent="0.2">
      <c r="A6908" s="13" t="s">
        <v>26964</v>
      </c>
      <c r="B6908" t="s">
        <v>19880</v>
      </c>
    </row>
    <row r="6909" spans="1:2" ht="15" x14ac:dyDescent="0.2">
      <c r="A6909" s="13" t="s">
        <v>26965</v>
      </c>
      <c r="B6909" t="s">
        <v>16372</v>
      </c>
    </row>
    <row r="6910" spans="1:2" ht="15" x14ac:dyDescent="0.2">
      <c r="A6910" s="13" t="s">
        <v>26966</v>
      </c>
      <c r="B6910" t="s">
        <v>19883</v>
      </c>
    </row>
    <row r="6911" spans="1:2" ht="15" x14ac:dyDescent="0.2">
      <c r="A6911" s="13" t="s">
        <v>26967</v>
      </c>
      <c r="B6911" t="s">
        <v>19885</v>
      </c>
    </row>
    <row r="6912" spans="1:2" ht="15" x14ac:dyDescent="0.2">
      <c r="A6912" s="13" t="s">
        <v>26968</v>
      </c>
      <c r="B6912" t="s">
        <v>19887</v>
      </c>
    </row>
    <row r="6913" spans="1:2" ht="15" x14ac:dyDescent="0.2">
      <c r="A6913" s="13" t="s">
        <v>26969</v>
      </c>
      <c r="B6913" t="s">
        <v>26970</v>
      </c>
    </row>
    <row r="6914" spans="1:2" ht="15" x14ac:dyDescent="0.2">
      <c r="A6914" s="13" t="s">
        <v>26971</v>
      </c>
      <c r="B6914" t="s">
        <v>19890</v>
      </c>
    </row>
    <row r="6915" spans="1:2" ht="15" x14ac:dyDescent="0.2">
      <c r="A6915" s="13" t="s">
        <v>26972</v>
      </c>
      <c r="B6915" t="s">
        <v>17041</v>
      </c>
    </row>
    <row r="6916" spans="1:2" ht="15" x14ac:dyDescent="0.2">
      <c r="A6916" s="13" t="s">
        <v>26973</v>
      </c>
      <c r="B6916" t="s">
        <v>19893</v>
      </c>
    </row>
    <row r="6917" spans="1:2" ht="15" x14ac:dyDescent="0.2">
      <c r="A6917" s="13" t="s">
        <v>26974</v>
      </c>
      <c r="B6917" t="s">
        <v>19895</v>
      </c>
    </row>
    <row r="6918" spans="1:2" ht="15" x14ac:dyDescent="0.2">
      <c r="A6918" s="13" t="s">
        <v>26975</v>
      </c>
      <c r="B6918" t="s">
        <v>19897</v>
      </c>
    </row>
    <row r="6919" spans="1:2" ht="15" x14ac:dyDescent="0.2">
      <c r="A6919" s="13" t="s">
        <v>26976</v>
      </c>
      <c r="B6919" t="s">
        <v>26977</v>
      </c>
    </row>
    <row r="6920" spans="1:2" ht="15" x14ac:dyDescent="0.2">
      <c r="A6920" s="13" t="s">
        <v>26978</v>
      </c>
      <c r="B6920" t="s">
        <v>26979</v>
      </c>
    </row>
    <row r="6921" spans="1:2" ht="15" x14ac:dyDescent="0.2">
      <c r="A6921" s="13" t="s">
        <v>26980</v>
      </c>
      <c r="B6921" t="s">
        <v>17048</v>
      </c>
    </row>
    <row r="6922" spans="1:2" ht="15" x14ac:dyDescent="0.2">
      <c r="A6922" s="13" t="s">
        <v>26981</v>
      </c>
      <c r="B6922" t="s">
        <v>19901</v>
      </c>
    </row>
    <row r="6923" spans="1:2" ht="15" x14ac:dyDescent="0.2">
      <c r="A6923" s="13" t="s">
        <v>26982</v>
      </c>
      <c r="B6923" t="s">
        <v>19903</v>
      </c>
    </row>
    <row r="6924" spans="1:2" ht="15" x14ac:dyDescent="0.2">
      <c r="A6924" s="13" t="s">
        <v>26983</v>
      </c>
      <c r="B6924" t="s">
        <v>19905</v>
      </c>
    </row>
    <row r="6925" spans="1:2" ht="15" x14ac:dyDescent="0.2">
      <c r="A6925" s="13" t="s">
        <v>26984</v>
      </c>
      <c r="B6925" t="s">
        <v>18070</v>
      </c>
    </row>
    <row r="6926" spans="1:2" ht="15" x14ac:dyDescent="0.2">
      <c r="A6926" s="13" t="s">
        <v>26985</v>
      </c>
      <c r="B6926" t="s">
        <v>19908</v>
      </c>
    </row>
    <row r="6927" spans="1:2" ht="15" x14ac:dyDescent="0.2">
      <c r="A6927" s="13" t="s">
        <v>26986</v>
      </c>
      <c r="B6927" t="s">
        <v>19910</v>
      </c>
    </row>
    <row r="6928" spans="1:2" ht="15" x14ac:dyDescent="0.2">
      <c r="A6928" s="13" t="s">
        <v>26987</v>
      </c>
      <c r="B6928" t="s">
        <v>26988</v>
      </c>
    </row>
    <row r="6929" spans="1:2" ht="15" x14ac:dyDescent="0.2">
      <c r="A6929" s="13" t="s">
        <v>26989</v>
      </c>
      <c r="B6929" t="s">
        <v>26990</v>
      </c>
    </row>
    <row r="6930" spans="1:2" ht="15" x14ac:dyDescent="0.2">
      <c r="A6930" s="13" t="s">
        <v>26991</v>
      </c>
      <c r="B6930" t="s">
        <v>26992</v>
      </c>
    </row>
    <row r="6931" spans="1:2" ht="15" x14ac:dyDescent="0.2">
      <c r="A6931" s="13" t="s">
        <v>26993</v>
      </c>
      <c r="B6931" t="s">
        <v>25243</v>
      </c>
    </row>
    <row r="6932" spans="1:2" ht="15" x14ac:dyDescent="0.2">
      <c r="A6932" s="13" t="s">
        <v>26994</v>
      </c>
      <c r="B6932" t="s">
        <v>26995</v>
      </c>
    </row>
    <row r="6933" spans="1:2" ht="15" x14ac:dyDescent="0.2">
      <c r="A6933" s="13" t="s">
        <v>26996</v>
      </c>
      <c r="B6933" t="s">
        <v>19914</v>
      </c>
    </row>
    <row r="6934" spans="1:2" ht="15" x14ac:dyDescent="0.2">
      <c r="A6934" s="13" t="s">
        <v>26997</v>
      </c>
      <c r="B6934" t="s">
        <v>19916</v>
      </c>
    </row>
    <row r="6935" spans="1:2" ht="15" x14ac:dyDescent="0.2">
      <c r="A6935" s="13" t="s">
        <v>26998</v>
      </c>
      <c r="B6935" t="s">
        <v>19918</v>
      </c>
    </row>
    <row r="6936" spans="1:2" ht="15" x14ac:dyDescent="0.2">
      <c r="A6936" s="13" t="s">
        <v>26999</v>
      </c>
      <c r="B6936" t="s">
        <v>19919</v>
      </c>
    </row>
    <row r="6937" spans="1:2" ht="15" x14ac:dyDescent="0.2">
      <c r="A6937" s="13" t="s">
        <v>27000</v>
      </c>
      <c r="B6937" t="s">
        <v>19920</v>
      </c>
    </row>
    <row r="6938" spans="1:2" ht="15" x14ac:dyDescent="0.2">
      <c r="A6938" s="13" t="s">
        <v>27001</v>
      </c>
      <c r="B6938" t="s">
        <v>19922</v>
      </c>
    </row>
    <row r="6939" spans="1:2" ht="15" x14ac:dyDescent="0.2">
      <c r="A6939" s="13" t="s">
        <v>27002</v>
      </c>
      <c r="B6939" t="s">
        <v>19923</v>
      </c>
    </row>
    <row r="6940" spans="1:2" ht="15" x14ac:dyDescent="0.2">
      <c r="A6940" s="13" t="s">
        <v>27003</v>
      </c>
      <c r="B6940" t="s">
        <v>19925</v>
      </c>
    </row>
    <row r="6941" spans="1:2" ht="15" x14ac:dyDescent="0.2">
      <c r="A6941" s="13" t="s">
        <v>27004</v>
      </c>
      <c r="B6941" t="s">
        <v>19927</v>
      </c>
    </row>
    <row r="6942" spans="1:2" ht="15" x14ac:dyDescent="0.2">
      <c r="A6942" s="13" t="s">
        <v>27005</v>
      </c>
      <c r="B6942" t="s">
        <v>19929</v>
      </c>
    </row>
    <row r="6943" spans="1:2" ht="15" x14ac:dyDescent="0.2">
      <c r="A6943" s="13" t="s">
        <v>27006</v>
      </c>
      <c r="B6943" t="s">
        <v>19930</v>
      </c>
    </row>
    <row r="6944" spans="1:2" ht="15" x14ac:dyDescent="0.2">
      <c r="A6944" s="13" t="s">
        <v>27007</v>
      </c>
      <c r="B6944" t="s">
        <v>19932</v>
      </c>
    </row>
    <row r="6945" spans="1:2" ht="15" x14ac:dyDescent="0.2">
      <c r="A6945" s="13" t="s">
        <v>27008</v>
      </c>
      <c r="B6945" t="s">
        <v>19934</v>
      </c>
    </row>
    <row r="6946" spans="1:2" ht="15" x14ac:dyDescent="0.2">
      <c r="A6946" s="13" t="s">
        <v>27009</v>
      </c>
      <c r="B6946" t="s">
        <v>19935</v>
      </c>
    </row>
    <row r="6947" spans="1:2" ht="15" x14ac:dyDescent="0.2">
      <c r="A6947" s="13" t="s">
        <v>27010</v>
      </c>
      <c r="B6947" t="s">
        <v>19937</v>
      </c>
    </row>
    <row r="6948" spans="1:2" ht="15" x14ac:dyDescent="0.2">
      <c r="A6948" s="13" t="s">
        <v>27011</v>
      </c>
      <c r="B6948" t="s">
        <v>16389</v>
      </c>
    </row>
    <row r="6949" spans="1:2" ht="15" x14ac:dyDescent="0.2">
      <c r="A6949" s="13" t="s">
        <v>27012</v>
      </c>
      <c r="B6949" t="s">
        <v>19938</v>
      </c>
    </row>
    <row r="6950" spans="1:2" ht="15" x14ac:dyDescent="0.2">
      <c r="A6950" s="13" t="s">
        <v>27013</v>
      </c>
      <c r="B6950" t="s">
        <v>27014</v>
      </c>
    </row>
    <row r="6951" spans="1:2" ht="15" x14ac:dyDescent="0.2">
      <c r="A6951" s="13" t="s">
        <v>27015</v>
      </c>
      <c r="B6951" t="s">
        <v>27016</v>
      </c>
    </row>
    <row r="6952" spans="1:2" ht="15" x14ac:dyDescent="0.2">
      <c r="A6952" s="13" t="s">
        <v>27017</v>
      </c>
      <c r="B6952" t="s">
        <v>27018</v>
      </c>
    </row>
    <row r="6953" spans="1:2" ht="15" x14ac:dyDescent="0.2">
      <c r="A6953" s="13" t="s">
        <v>27019</v>
      </c>
      <c r="B6953" t="s">
        <v>27020</v>
      </c>
    </row>
    <row r="6954" spans="1:2" ht="15" x14ac:dyDescent="0.2">
      <c r="A6954" s="13" t="s">
        <v>27021</v>
      </c>
      <c r="B6954" t="s">
        <v>19948</v>
      </c>
    </row>
    <row r="6955" spans="1:2" ht="15" x14ac:dyDescent="0.2">
      <c r="A6955" s="13" t="s">
        <v>27022</v>
      </c>
      <c r="B6955" t="s">
        <v>16407</v>
      </c>
    </row>
    <row r="6956" spans="1:2" ht="15" x14ac:dyDescent="0.2">
      <c r="A6956" s="13" t="s">
        <v>27023</v>
      </c>
      <c r="B6956" t="s">
        <v>17116</v>
      </c>
    </row>
    <row r="6957" spans="1:2" ht="15" x14ac:dyDescent="0.2">
      <c r="A6957" s="13" t="s">
        <v>27024</v>
      </c>
      <c r="B6957" t="s">
        <v>27025</v>
      </c>
    </row>
    <row r="6958" spans="1:2" ht="15" x14ac:dyDescent="0.2">
      <c r="A6958" s="13" t="s">
        <v>27026</v>
      </c>
      <c r="B6958" t="s">
        <v>19952</v>
      </c>
    </row>
    <row r="6959" spans="1:2" ht="15" x14ac:dyDescent="0.2">
      <c r="A6959" s="13" t="s">
        <v>27027</v>
      </c>
      <c r="B6959" t="s">
        <v>19953</v>
      </c>
    </row>
    <row r="6960" spans="1:2" ht="15" x14ac:dyDescent="0.2">
      <c r="A6960" s="13" t="s">
        <v>27028</v>
      </c>
      <c r="B6960" t="s">
        <v>19955</v>
      </c>
    </row>
    <row r="6961" spans="1:2" ht="15" x14ac:dyDescent="0.2">
      <c r="A6961" s="13" t="s">
        <v>27029</v>
      </c>
      <c r="B6961" t="s">
        <v>19957</v>
      </c>
    </row>
    <row r="6962" spans="1:2" ht="15" x14ac:dyDescent="0.2">
      <c r="A6962" s="13" t="s">
        <v>27030</v>
      </c>
      <c r="B6962" t="s">
        <v>19959</v>
      </c>
    </row>
    <row r="6963" spans="1:2" ht="15" x14ac:dyDescent="0.2">
      <c r="A6963" s="13" t="s">
        <v>27031</v>
      </c>
      <c r="B6963" t="s">
        <v>20261</v>
      </c>
    </row>
    <row r="6964" spans="1:2" ht="15" x14ac:dyDescent="0.2">
      <c r="A6964" s="13" t="s">
        <v>27032</v>
      </c>
      <c r="B6964" t="s">
        <v>19962</v>
      </c>
    </row>
    <row r="6965" spans="1:2" ht="15" x14ac:dyDescent="0.2">
      <c r="A6965" s="13" t="s">
        <v>27033</v>
      </c>
      <c r="B6965" t="s">
        <v>19964</v>
      </c>
    </row>
    <row r="6966" spans="1:2" ht="15" x14ac:dyDescent="0.2">
      <c r="A6966" s="13" t="s">
        <v>27034</v>
      </c>
      <c r="B6966" t="s">
        <v>16403</v>
      </c>
    </row>
    <row r="6967" spans="1:2" ht="15" x14ac:dyDescent="0.2">
      <c r="A6967" s="13" t="s">
        <v>27035</v>
      </c>
      <c r="B6967" t="s">
        <v>19967</v>
      </c>
    </row>
    <row r="6968" spans="1:2" ht="15" x14ac:dyDescent="0.2">
      <c r="A6968" s="13" t="s">
        <v>27036</v>
      </c>
      <c r="B6968" t="s">
        <v>19969</v>
      </c>
    </row>
    <row r="6969" spans="1:2" ht="15" x14ac:dyDescent="0.2">
      <c r="A6969" s="13" t="s">
        <v>27037</v>
      </c>
      <c r="B6969" t="s">
        <v>16405</v>
      </c>
    </row>
    <row r="6970" spans="1:2" ht="15" x14ac:dyDescent="0.2">
      <c r="A6970" s="13" t="s">
        <v>27038</v>
      </c>
      <c r="B6970" t="s">
        <v>19972</v>
      </c>
    </row>
    <row r="6971" spans="1:2" ht="15" x14ac:dyDescent="0.2">
      <c r="A6971" s="13" t="s">
        <v>27039</v>
      </c>
      <c r="B6971" t="s">
        <v>27040</v>
      </c>
    </row>
    <row r="6972" spans="1:2" ht="15" x14ac:dyDescent="0.2">
      <c r="A6972" s="13" t="s">
        <v>10430</v>
      </c>
      <c r="B6972" t="s">
        <v>27041</v>
      </c>
    </row>
    <row r="6973" spans="1:2" ht="15" x14ac:dyDescent="0.2">
      <c r="A6973" s="13" t="s">
        <v>27042</v>
      </c>
      <c r="B6973" t="s">
        <v>17120</v>
      </c>
    </row>
    <row r="6974" spans="1:2" ht="15" x14ac:dyDescent="0.2">
      <c r="A6974" s="13" t="s">
        <v>27043</v>
      </c>
      <c r="B6974" t="s">
        <v>19978</v>
      </c>
    </row>
    <row r="6975" spans="1:2" ht="15" x14ac:dyDescent="0.2">
      <c r="A6975" s="13" t="s">
        <v>27044</v>
      </c>
      <c r="B6975" t="s">
        <v>19980</v>
      </c>
    </row>
    <row r="6976" spans="1:2" ht="15" x14ac:dyDescent="0.2">
      <c r="A6976" s="13" t="s">
        <v>27045</v>
      </c>
      <c r="B6976" t="s">
        <v>18978</v>
      </c>
    </row>
    <row r="6977" spans="1:2" ht="15" x14ac:dyDescent="0.2">
      <c r="A6977" s="13" t="s">
        <v>27046</v>
      </c>
      <c r="B6977" t="s">
        <v>18975</v>
      </c>
    </row>
    <row r="6978" spans="1:2" ht="15" x14ac:dyDescent="0.2">
      <c r="A6978" s="13" t="s">
        <v>27047</v>
      </c>
      <c r="B6978" t="s">
        <v>19984</v>
      </c>
    </row>
    <row r="6979" spans="1:2" ht="15" x14ac:dyDescent="0.2">
      <c r="A6979" s="13" t="s">
        <v>27048</v>
      </c>
      <c r="B6979" t="s">
        <v>19986</v>
      </c>
    </row>
    <row r="6980" spans="1:2" ht="15" x14ac:dyDescent="0.2">
      <c r="A6980" s="13" t="s">
        <v>27049</v>
      </c>
      <c r="B6980" t="s">
        <v>18980</v>
      </c>
    </row>
    <row r="6981" spans="1:2" ht="15" x14ac:dyDescent="0.2">
      <c r="A6981" s="13" t="s">
        <v>27050</v>
      </c>
      <c r="B6981" t="s">
        <v>17123</v>
      </c>
    </row>
    <row r="6982" spans="1:2" ht="15" x14ac:dyDescent="0.2">
      <c r="A6982" s="13" t="s">
        <v>27051</v>
      </c>
      <c r="B6982" t="s">
        <v>19989</v>
      </c>
    </row>
    <row r="6983" spans="1:2" ht="15" x14ac:dyDescent="0.2">
      <c r="A6983" s="13" t="s">
        <v>27052</v>
      </c>
      <c r="B6983" t="s">
        <v>19991</v>
      </c>
    </row>
    <row r="6984" spans="1:2" ht="15" x14ac:dyDescent="0.2">
      <c r="A6984" s="13" t="s">
        <v>27053</v>
      </c>
      <c r="B6984" t="s">
        <v>19993</v>
      </c>
    </row>
    <row r="6985" spans="1:2" ht="15" x14ac:dyDescent="0.2">
      <c r="A6985" s="13" t="s">
        <v>27054</v>
      </c>
      <c r="B6985" t="s">
        <v>19994</v>
      </c>
    </row>
    <row r="6986" spans="1:2" ht="15" x14ac:dyDescent="0.2">
      <c r="A6986" s="13" t="s">
        <v>27055</v>
      </c>
      <c r="B6986" t="s">
        <v>19996</v>
      </c>
    </row>
    <row r="6987" spans="1:2" ht="15" x14ac:dyDescent="0.2">
      <c r="A6987" s="13" t="s">
        <v>27056</v>
      </c>
      <c r="B6987" t="s">
        <v>17125</v>
      </c>
    </row>
    <row r="6988" spans="1:2" ht="15" x14ac:dyDescent="0.2">
      <c r="A6988" s="13" t="s">
        <v>27057</v>
      </c>
      <c r="B6988" t="s">
        <v>19999</v>
      </c>
    </row>
    <row r="6989" spans="1:2" ht="15" x14ac:dyDescent="0.2">
      <c r="A6989" s="13" t="s">
        <v>27058</v>
      </c>
      <c r="B6989" t="s">
        <v>20001</v>
      </c>
    </row>
    <row r="6990" spans="1:2" ht="15" x14ac:dyDescent="0.2">
      <c r="A6990" s="13" t="s">
        <v>27059</v>
      </c>
      <c r="B6990" t="s">
        <v>20003</v>
      </c>
    </row>
    <row r="6991" spans="1:2" ht="15" x14ac:dyDescent="0.2">
      <c r="A6991" s="13" t="s">
        <v>27060</v>
      </c>
      <c r="B6991" t="s">
        <v>20005</v>
      </c>
    </row>
    <row r="6992" spans="1:2" ht="15" x14ac:dyDescent="0.2">
      <c r="A6992" s="13" t="s">
        <v>27061</v>
      </c>
      <c r="B6992" t="s">
        <v>20007</v>
      </c>
    </row>
    <row r="6993" spans="1:2" ht="15" x14ac:dyDescent="0.2">
      <c r="A6993" s="13" t="s">
        <v>27062</v>
      </c>
      <c r="B6993" t="s">
        <v>27063</v>
      </c>
    </row>
    <row r="6994" spans="1:2" ht="15" x14ac:dyDescent="0.2">
      <c r="A6994" s="13" t="s">
        <v>27064</v>
      </c>
      <c r="B6994" t="s">
        <v>27065</v>
      </c>
    </row>
    <row r="6995" spans="1:2" ht="15" x14ac:dyDescent="0.2">
      <c r="A6995" s="13" t="s">
        <v>27066</v>
      </c>
      <c r="B6995" t="s">
        <v>20010</v>
      </c>
    </row>
    <row r="6996" spans="1:2" ht="15" x14ac:dyDescent="0.2">
      <c r="A6996" s="13" t="s">
        <v>27067</v>
      </c>
      <c r="B6996" t="s">
        <v>20012</v>
      </c>
    </row>
    <row r="6997" spans="1:2" ht="15" x14ac:dyDescent="0.2">
      <c r="A6997" s="13" t="s">
        <v>27068</v>
      </c>
      <c r="B6997" t="s">
        <v>27069</v>
      </c>
    </row>
    <row r="6998" spans="1:2" ht="15" x14ac:dyDescent="0.2">
      <c r="A6998" s="13" t="s">
        <v>27070</v>
      </c>
      <c r="B6998" t="s">
        <v>27071</v>
      </c>
    </row>
    <row r="6999" spans="1:2" ht="15" x14ac:dyDescent="0.2">
      <c r="A6999" s="13" t="s">
        <v>27072</v>
      </c>
      <c r="B6999" t="s">
        <v>20018</v>
      </c>
    </row>
    <row r="7000" spans="1:2" ht="15" x14ac:dyDescent="0.2">
      <c r="A7000" s="13" t="s">
        <v>27073</v>
      </c>
      <c r="B7000" t="s">
        <v>20020</v>
      </c>
    </row>
    <row r="7001" spans="1:2" ht="15" x14ac:dyDescent="0.2">
      <c r="A7001" s="13" t="s">
        <v>27074</v>
      </c>
      <c r="B7001" t="s">
        <v>27075</v>
      </c>
    </row>
    <row r="7002" spans="1:2" ht="15" x14ac:dyDescent="0.2">
      <c r="A7002" s="13" t="s">
        <v>27076</v>
      </c>
      <c r="B7002" t="s">
        <v>20024</v>
      </c>
    </row>
    <row r="7003" spans="1:2" ht="15" x14ac:dyDescent="0.2">
      <c r="A7003" s="13" t="s">
        <v>27077</v>
      </c>
      <c r="B7003" t="s">
        <v>20026</v>
      </c>
    </row>
    <row r="7004" spans="1:2" ht="15" x14ac:dyDescent="0.2">
      <c r="A7004" s="13" t="s">
        <v>27078</v>
      </c>
      <c r="B7004" t="s">
        <v>20028</v>
      </c>
    </row>
    <row r="7005" spans="1:2" ht="15" x14ac:dyDescent="0.2">
      <c r="A7005" s="13" t="s">
        <v>27079</v>
      </c>
      <c r="B7005" t="s">
        <v>20030</v>
      </c>
    </row>
    <row r="7006" spans="1:2" ht="15" x14ac:dyDescent="0.2">
      <c r="A7006" s="13" t="s">
        <v>27080</v>
      </c>
      <c r="B7006" t="s">
        <v>27081</v>
      </c>
    </row>
    <row r="7007" spans="1:2" ht="15" x14ac:dyDescent="0.2">
      <c r="A7007" s="13" t="s">
        <v>27082</v>
      </c>
      <c r="B7007" t="s">
        <v>20033</v>
      </c>
    </row>
    <row r="7008" spans="1:2" ht="15" x14ac:dyDescent="0.2">
      <c r="A7008" s="13" t="s">
        <v>27083</v>
      </c>
      <c r="B7008" t="s">
        <v>20034</v>
      </c>
    </row>
    <row r="7009" spans="1:2" ht="15" x14ac:dyDescent="0.2">
      <c r="A7009" s="13" t="s">
        <v>27084</v>
      </c>
      <c r="B7009" t="s">
        <v>20036</v>
      </c>
    </row>
    <row r="7010" spans="1:2" ht="15" x14ac:dyDescent="0.2">
      <c r="A7010" s="13" t="s">
        <v>27085</v>
      </c>
      <c r="B7010" t="s">
        <v>20038</v>
      </c>
    </row>
    <row r="7011" spans="1:2" ht="15" x14ac:dyDescent="0.2">
      <c r="A7011" s="13" t="s">
        <v>27086</v>
      </c>
      <c r="B7011" t="s">
        <v>27087</v>
      </c>
    </row>
    <row r="7012" spans="1:2" ht="15" x14ac:dyDescent="0.2">
      <c r="A7012" s="13" t="s">
        <v>27088</v>
      </c>
      <c r="B7012" t="s">
        <v>27089</v>
      </c>
    </row>
    <row r="7013" spans="1:2" ht="15" x14ac:dyDescent="0.2">
      <c r="A7013" s="13" t="s">
        <v>27090</v>
      </c>
      <c r="B7013" t="s">
        <v>27091</v>
      </c>
    </row>
    <row r="7014" spans="1:2" ht="15" x14ac:dyDescent="0.2">
      <c r="A7014" s="13" t="s">
        <v>27092</v>
      </c>
      <c r="B7014" t="s">
        <v>20045</v>
      </c>
    </row>
    <row r="7015" spans="1:2" ht="15" x14ac:dyDescent="0.2">
      <c r="A7015" s="13" t="s">
        <v>27093</v>
      </c>
      <c r="B7015" t="s">
        <v>20047</v>
      </c>
    </row>
    <row r="7016" spans="1:2" ht="15" x14ac:dyDescent="0.2">
      <c r="A7016" s="13" t="s">
        <v>27094</v>
      </c>
      <c r="B7016" t="s">
        <v>20049</v>
      </c>
    </row>
    <row r="7017" spans="1:2" ht="15" x14ac:dyDescent="0.2">
      <c r="A7017" s="13" t="s">
        <v>27095</v>
      </c>
      <c r="B7017" t="s">
        <v>27096</v>
      </c>
    </row>
    <row r="7018" spans="1:2" ht="15" x14ac:dyDescent="0.2">
      <c r="A7018" s="13" t="s">
        <v>27097</v>
      </c>
      <c r="B7018" t="s">
        <v>20053</v>
      </c>
    </row>
    <row r="7019" spans="1:2" ht="15" x14ac:dyDescent="0.2">
      <c r="A7019" s="13" t="s">
        <v>27098</v>
      </c>
      <c r="B7019" t="s">
        <v>20055</v>
      </c>
    </row>
    <row r="7020" spans="1:2" ht="15" x14ac:dyDescent="0.2">
      <c r="A7020" s="13" t="s">
        <v>27099</v>
      </c>
      <c r="B7020" t="s">
        <v>27100</v>
      </c>
    </row>
    <row r="7021" spans="1:2" ht="15" x14ac:dyDescent="0.2">
      <c r="A7021" s="13" t="s">
        <v>27101</v>
      </c>
      <c r="B7021" t="s">
        <v>20059</v>
      </c>
    </row>
    <row r="7022" spans="1:2" ht="15" x14ac:dyDescent="0.2">
      <c r="A7022" s="13" t="s">
        <v>27102</v>
      </c>
      <c r="B7022" t="s">
        <v>27103</v>
      </c>
    </row>
    <row r="7023" spans="1:2" ht="15" x14ac:dyDescent="0.2">
      <c r="A7023" s="13" t="s">
        <v>27104</v>
      </c>
      <c r="B7023" t="s">
        <v>27105</v>
      </c>
    </row>
    <row r="7024" spans="1:2" ht="15" x14ac:dyDescent="0.2">
      <c r="A7024" s="13" t="s">
        <v>7852</v>
      </c>
      <c r="B7024" t="s">
        <v>20064</v>
      </c>
    </row>
    <row r="7025" spans="1:2" ht="15" x14ac:dyDescent="0.2">
      <c r="A7025" s="13" t="s">
        <v>27106</v>
      </c>
      <c r="B7025" t="s">
        <v>27107</v>
      </c>
    </row>
    <row r="7026" spans="1:2" ht="15" x14ac:dyDescent="0.2">
      <c r="A7026" s="13" t="s">
        <v>27108</v>
      </c>
      <c r="B7026" t="s">
        <v>20068</v>
      </c>
    </row>
    <row r="7027" spans="1:2" ht="15" x14ac:dyDescent="0.2">
      <c r="A7027" s="13" t="s">
        <v>27109</v>
      </c>
      <c r="B7027" t="s">
        <v>20070</v>
      </c>
    </row>
    <row r="7028" spans="1:2" ht="15" x14ac:dyDescent="0.2">
      <c r="A7028" s="13" t="s">
        <v>27110</v>
      </c>
      <c r="B7028" t="s">
        <v>20072</v>
      </c>
    </row>
    <row r="7029" spans="1:2" ht="15" x14ac:dyDescent="0.2">
      <c r="A7029" s="13" t="s">
        <v>27111</v>
      </c>
      <c r="B7029" t="s">
        <v>20074</v>
      </c>
    </row>
    <row r="7030" spans="1:2" ht="15" x14ac:dyDescent="0.2">
      <c r="A7030" s="13" t="s">
        <v>27112</v>
      </c>
      <c r="B7030" t="s">
        <v>27113</v>
      </c>
    </row>
    <row r="7031" spans="1:2" ht="15" x14ac:dyDescent="0.2">
      <c r="A7031" s="13" t="s">
        <v>27114</v>
      </c>
      <c r="B7031" t="s">
        <v>20078</v>
      </c>
    </row>
    <row r="7032" spans="1:2" ht="15" x14ac:dyDescent="0.2">
      <c r="A7032" s="13" t="s">
        <v>27115</v>
      </c>
      <c r="B7032" t="s">
        <v>27116</v>
      </c>
    </row>
    <row r="7033" spans="1:2" ht="15" x14ac:dyDescent="0.2">
      <c r="A7033" s="13" t="s">
        <v>27117</v>
      </c>
      <c r="B7033" t="s">
        <v>27118</v>
      </c>
    </row>
    <row r="7034" spans="1:2" ht="15" x14ac:dyDescent="0.2">
      <c r="A7034" s="13" t="s">
        <v>27119</v>
      </c>
      <c r="B7034" t="s">
        <v>16407</v>
      </c>
    </row>
    <row r="7035" spans="1:2" ht="15" x14ac:dyDescent="0.2">
      <c r="A7035" s="13" t="s">
        <v>27120</v>
      </c>
      <c r="B7035" t="s">
        <v>17116</v>
      </c>
    </row>
    <row r="7036" spans="1:2" ht="15" x14ac:dyDescent="0.2">
      <c r="A7036" s="13" t="s">
        <v>27121</v>
      </c>
      <c r="B7036" t="s">
        <v>27122</v>
      </c>
    </row>
    <row r="7037" spans="1:2" ht="15" x14ac:dyDescent="0.2">
      <c r="A7037" s="13" t="s">
        <v>27123</v>
      </c>
      <c r="B7037" t="s">
        <v>19955</v>
      </c>
    </row>
    <row r="7038" spans="1:2" ht="15" x14ac:dyDescent="0.2">
      <c r="A7038" s="13" t="s">
        <v>15639</v>
      </c>
      <c r="B7038" t="s">
        <v>16403</v>
      </c>
    </row>
    <row r="7039" spans="1:2" ht="15" x14ac:dyDescent="0.2">
      <c r="A7039" s="13" t="s">
        <v>27124</v>
      </c>
      <c r="B7039" t="s">
        <v>19962</v>
      </c>
    </row>
    <row r="7040" spans="1:2" ht="15" x14ac:dyDescent="0.2">
      <c r="A7040" s="13" t="s">
        <v>27125</v>
      </c>
      <c r="B7040" t="s">
        <v>20261</v>
      </c>
    </row>
    <row r="7041" spans="1:2" ht="15" x14ac:dyDescent="0.2">
      <c r="A7041" s="13" t="s">
        <v>27126</v>
      </c>
      <c r="B7041" t="s">
        <v>16405</v>
      </c>
    </row>
    <row r="7042" spans="1:2" ht="15" x14ac:dyDescent="0.2">
      <c r="A7042" s="13" t="s">
        <v>27127</v>
      </c>
      <c r="B7042" t="s">
        <v>27040</v>
      </c>
    </row>
    <row r="7043" spans="1:2" ht="15" x14ac:dyDescent="0.2">
      <c r="A7043" s="13" t="s">
        <v>27128</v>
      </c>
      <c r="B7043" t="s">
        <v>27129</v>
      </c>
    </row>
    <row r="7044" spans="1:2" ht="15" x14ac:dyDescent="0.2">
      <c r="A7044" s="13" t="s">
        <v>27130</v>
      </c>
      <c r="B7044" t="s">
        <v>17120</v>
      </c>
    </row>
    <row r="7045" spans="1:2" ht="15" x14ac:dyDescent="0.2">
      <c r="A7045" s="13" t="s">
        <v>27131</v>
      </c>
      <c r="B7045" t="s">
        <v>19980</v>
      </c>
    </row>
    <row r="7046" spans="1:2" ht="15" x14ac:dyDescent="0.2">
      <c r="A7046" s="13" t="s">
        <v>27132</v>
      </c>
      <c r="B7046" t="s">
        <v>19994</v>
      </c>
    </row>
    <row r="7047" spans="1:2" ht="15" x14ac:dyDescent="0.2">
      <c r="A7047" s="13" t="s">
        <v>27133</v>
      </c>
      <c r="B7047" t="s">
        <v>19984</v>
      </c>
    </row>
    <row r="7048" spans="1:2" ht="15" x14ac:dyDescent="0.2">
      <c r="A7048" s="13" t="s">
        <v>27134</v>
      </c>
      <c r="B7048" t="s">
        <v>18975</v>
      </c>
    </row>
    <row r="7049" spans="1:2" ht="15" x14ac:dyDescent="0.2">
      <c r="A7049" s="13" t="s">
        <v>27135</v>
      </c>
      <c r="B7049" t="s">
        <v>27136</v>
      </c>
    </row>
    <row r="7050" spans="1:2" ht="15" x14ac:dyDescent="0.2">
      <c r="A7050" s="13" t="s">
        <v>27137</v>
      </c>
      <c r="B7050" t="s">
        <v>27138</v>
      </c>
    </row>
    <row r="7051" spans="1:2" ht="15" x14ac:dyDescent="0.2">
      <c r="A7051" s="13" t="s">
        <v>27139</v>
      </c>
      <c r="B7051" t="s">
        <v>27138</v>
      </c>
    </row>
    <row r="7052" spans="1:2" ht="15" x14ac:dyDescent="0.2">
      <c r="A7052" s="13" t="s">
        <v>27140</v>
      </c>
      <c r="B7052" t="s">
        <v>20106</v>
      </c>
    </row>
    <row r="7053" spans="1:2" ht="15" x14ac:dyDescent="0.2">
      <c r="A7053" s="13" t="s">
        <v>27141</v>
      </c>
      <c r="B7053" t="s">
        <v>18078</v>
      </c>
    </row>
    <row r="7054" spans="1:2" ht="15" x14ac:dyDescent="0.2">
      <c r="A7054" s="13" t="s">
        <v>27142</v>
      </c>
      <c r="B7054" t="s">
        <v>20109</v>
      </c>
    </row>
    <row r="7055" spans="1:2" ht="15" x14ac:dyDescent="0.2">
      <c r="A7055" s="13" t="s">
        <v>27143</v>
      </c>
      <c r="B7055" t="s">
        <v>20111</v>
      </c>
    </row>
    <row r="7056" spans="1:2" ht="15" x14ac:dyDescent="0.2">
      <c r="A7056" s="13" t="s">
        <v>27144</v>
      </c>
      <c r="B7056" t="s">
        <v>27145</v>
      </c>
    </row>
    <row r="7057" spans="1:2" ht="15" x14ac:dyDescent="0.2">
      <c r="A7057" s="13" t="s">
        <v>27146</v>
      </c>
      <c r="B7057" t="s">
        <v>16442</v>
      </c>
    </row>
    <row r="7058" spans="1:2" ht="15" x14ac:dyDescent="0.2">
      <c r="A7058" s="13" t="s">
        <v>27147</v>
      </c>
      <c r="B7058" t="s">
        <v>20114</v>
      </c>
    </row>
    <row r="7059" spans="1:2" ht="15" x14ac:dyDescent="0.2">
      <c r="A7059" s="13" t="s">
        <v>27148</v>
      </c>
      <c r="B7059" t="s">
        <v>20116</v>
      </c>
    </row>
    <row r="7060" spans="1:2" ht="15" x14ac:dyDescent="0.2">
      <c r="A7060" s="13" t="s">
        <v>27149</v>
      </c>
      <c r="B7060" t="s">
        <v>16362</v>
      </c>
    </row>
    <row r="7061" spans="1:2" ht="15" x14ac:dyDescent="0.2">
      <c r="A7061" s="13" t="s">
        <v>27150</v>
      </c>
      <c r="B7061" t="s">
        <v>20118</v>
      </c>
    </row>
    <row r="7062" spans="1:2" ht="15" x14ac:dyDescent="0.2">
      <c r="A7062" s="13" t="s">
        <v>27151</v>
      </c>
      <c r="B7062" t="s">
        <v>20120</v>
      </c>
    </row>
    <row r="7063" spans="1:2" ht="15" x14ac:dyDescent="0.2">
      <c r="A7063" s="13" t="s">
        <v>27152</v>
      </c>
      <c r="B7063" t="s">
        <v>20122</v>
      </c>
    </row>
    <row r="7064" spans="1:2" ht="15" x14ac:dyDescent="0.2">
      <c r="A7064" s="13" t="s">
        <v>14306</v>
      </c>
      <c r="B7064" t="s">
        <v>27153</v>
      </c>
    </row>
    <row r="7065" spans="1:2" ht="15" x14ac:dyDescent="0.2">
      <c r="A7065" s="13" t="s">
        <v>27154</v>
      </c>
      <c r="B7065" t="s">
        <v>27155</v>
      </c>
    </row>
    <row r="7066" spans="1:2" ht="15" x14ac:dyDescent="0.2">
      <c r="A7066" s="13" t="s">
        <v>27156</v>
      </c>
      <c r="B7066" t="s">
        <v>27157</v>
      </c>
    </row>
    <row r="7067" spans="1:2" ht="15" x14ac:dyDescent="0.2">
      <c r="A7067" s="13" t="s">
        <v>27158</v>
      </c>
      <c r="B7067" t="s">
        <v>20128</v>
      </c>
    </row>
    <row r="7068" spans="1:2" ht="15" x14ac:dyDescent="0.2">
      <c r="A7068" s="13" t="s">
        <v>27159</v>
      </c>
      <c r="B7068" t="s">
        <v>20130</v>
      </c>
    </row>
    <row r="7069" spans="1:2" ht="15" x14ac:dyDescent="0.2">
      <c r="A7069" s="13" t="s">
        <v>27160</v>
      </c>
      <c r="B7069" t="s">
        <v>20132</v>
      </c>
    </row>
    <row r="7070" spans="1:2" ht="15" x14ac:dyDescent="0.2">
      <c r="A7070" s="13" t="s">
        <v>27161</v>
      </c>
      <c r="B7070" t="s">
        <v>19039</v>
      </c>
    </row>
    <row r="7071" spans="1:2" ht="15" x14ac:dyDescent="0.2">
      <c r="A7071" s="13" t="s">
        <v>27162</v>
      </c>
      <c r="B7071" t="s">
        <v>20135</v>
      </c>
    </row>
    <row r="7072" spans="1:2" ht="15" x14ac:dyDescent="0.2">
      <c r="A7072" s="13" t="s">
        <v>27163</v>
      </c>
      <c r="B7072" t="s">
        <v>27164</v>
      </c>
    </row>
    <row r="7073" spans="1:2" ht="15" x14ac:dyDescent="0.2">
      <c r="A7073" s="13" t="s">
        <v>27165</v>
      </c>
      <c r="B7073" t="s">
        <v>20098</v>
      </c>
    </row>
    <row r="7074" spans="1:2" ht="15" x14ac:dyDescent="0.2">
      <c r="A7074" s="13" t="s">
        <v>27166</v>
      </c>
      <c r="B7074" t="s">
        <v>27167</v>
      </c>
    </row>
    <row r="7075" spans="1:2" ht="15" x14ac:dyDescent="0.2">
      <c r="A7075" s="13" t="s">
        <v>27168</v>
      </c>
      <c r="B7075" t="s">
        <v>20140</v>
      </c>
    </row>
    <row r="7076" spans="1:2" ht="15" x14ac:dyDescent="0.2">
      <c r="A7076" s="13" t="s">
        <v>27169</v>
      </c>
      <c r="B7076" t="s">
        <v>18068</v>
      </c>
    </row>
    <row r="7077" spans="1:2" ht="15" x14ac:dyDescent="0.2">
      <c r="A7077" s="13" t="s">
        <v>27170</v>
      </c>
      <c r="B7077" t="s">
        <v>27171</v>
      </c>
    </row>
    <row r="7078" spans="1:2" ht="15" x14ac:dyDescent="0.2">
      <c r="A7078" s="13" t="s">
        <v>27172</v>
      </c>
      <c r="B7078" t="s">
        <v>27173</v>
      </c>
    </row>
    <row r="7079" spans="1:2" ht="15" x14ac:dyDescent="0.2">
      <c r="A7079" s="13" t="s">
        <v>27174</v>
      </c>
      <c r="B7079" t="s">
        <v>20241</v>
      </c>
    </row>
    <row r="7080" spans="1:2" ht="15" x14ac:dyDescent="0.2">
      <c r="A7080" s="13" t="s">
        <v>27175</v>
      </c>
      <c r="B7080" t="s">
        <v>20149</v>
      </c>
    </row>
    <row r="7081" spans="1:2" ht="15" x14ac:dyDescent="0.2">
      <c r="A7081" s="13" t="s">
        <v>27176</v>
      </c>
      <c r="B7081" t="s">
        <v>27177</v>
      </c>
    </row>
    <row r="7082" spans="1:2" ht="15" x14ac:dyDescent="0.2">
      <c r="A7082" s="13" t="s">
        <v>27178</v>
      </c>
      <c r="B7082" t="s">
        <v>27179</v>
      </c>
    </row>
    <row r="7083" spans="1:2" ht="15" x14ac:dyDescent="0.2">
      <c r="A7083" s="13" t="s">
        <v>27180</v>
      </c>
      <c r="B7083" t="s">
        <v>20153</v>
      </c>
    </row>
    <row r="7084" spans="1:2" ht="15" x14ac:dyDescent="0.2">
      <c r="A7084" s="13" t="s">
        <v>27181</v>
      </c>
      <c r="B7084" t="s">
        <v>27182</v>
      </c>
    </row>
    <row r="7085" spans="1:2" ht="15" x14ac:dyDescent="0.2">
      <c r="A7085" s="13" t="s">
        <v>27183</v>
      </c>
      <c r="B7085" t="s">
        <v>20157</v>
      </c>
    </row>
    <row r="7086" spans="1:2" ht="15" x14ac:dyDescent="0.2">
      <c r="A7086" s="13" t="s">
        <v>27184</v>
      </c>
      <c r="B7086" t="s">
        <v>16370</v>
      </c>
    </row>
    <row r="7087" spans="1:2" ht="15" x14ac:dyDescent="0.2">
      <c r="A7087" s="13" t="s">
        <v>27185</v>
      </c>
      <c r="B7087" t="s">
        <v>20160</v>
      </c>
    </row>
    <row r="7088" spans="1:2" ht="15" x14ac:dyDescent="0.2">
      <c r="A7088" s="13" t="s">
        <v>27186</v>
      </c>
      <c r="B7088" t="s">
        <v>27187</v>
      </c>
    </row>
    <row r="7089" spans="1:2" ht="15" x14ac:dyDescent="0.2">
      <c r="A7089" s="13" t="s">
        <v>27188</v>
      </c>
      <c r="B7089" t="s">
        <v>20164</v>
      </c>
    </row>
    <row r="7090" spans="1:2" ht="15" x14ac:dyDescent="0.2">
      <c r="A7090" s="13" t="s">
        <v>27189</v>
      </c>
      <c r="B7090" t="s">
        <v>20166</v>
      </c>
    </row>
    <row r="7091" spans="1:2" ht="15" x14ac:dyDescent="0.2">
      <c r="A7091" s="13" t="s">
        <v>27190</v>
      </c>
      <c r="B7091" t="s">
        <v>27191</v>
      </c>
    </row>
    <row r="7092" spans="1:2" ht="15" x14ac:dyDescent="0.2">
      <c r="A7092" s="13" t="s">
        <v>27192</v>
      </c>
      <c r="B7092" t="s">
        <v>20169</v>
      </c>
    </row>
    <row r="7093" spans="1:2" ht="15" x14ac:dyDescent="0.2">
      <c r="A7093" s="13" t="s">
        <v>27193</v>
      </c>
      <c r="B7093" t="s">
        <v>16383</v>
      </c>
    </row>
    <row r="7094" spans="1:2" ht="15" x14ac:dyDescent="0.2">
      <c r="A7094" s="13" t="s">
        <v>27194</v>
      </c>
      <c r="B7094" t="s">
        <v>20172</v>
      </c>
    </row>
    <row r="7095" spans="1:2" ht="15" x14ac:dyDescent="0.2">
      <c r="A7095" s="13" t="s">
        <v>27195</v>
      </c>
      <c r="B7095" t="s">
        <v>20174</v>
      </c>
    </row>
    <row r="7096" spans="1:2" ht="15" x14ac:dyDescent="0.2">
      <c r="A7096" s="13" t="s">
        <v>27196</v>
      </c>
      <c r="B7096" t="s">
        <v>20176</v>
      </c>
    </row>
    <row r="7097" spans="1:2" ht="15" x14ac:dyDescent="0.2">
      <c r="A7097" s="13" t="s">
        <v>27197</v>
      </c>
      <c r="B7097" t="s">
        <v>20178</v>
      </c>
    </row>
    <row r="7098" spans="1:2" ht="15" x14ac:dyDescent="0.2">
      <c r="A7098" s="13" t="s">
        <v>27198</v>
      </c>
      <c r="B7098" t="s">
        <v>20180</v>
      </c>
    </row>
    <row r="7099" spans="1:2" ht="15" x14ac:dyDescent="0.2">
      <c r="A7099" s="13" t="s">
        <v>27199</v>
      </c>
      <c r="B7099" t="s">
        <v>20182</v>
      </c>
    </row>
    <row r="7100" spans="1:2" ht="15" x14ac:dyDescent="0.2">
      <c r="A7100" s="13" t="s">
        <v>27200</v>
      </c>
      <c r="B7100" t="s">
        <v>27201</v>
      </c>
    </row>
    <row r="7101" spans="1:2" ht="15" x14ac:dyDescent="0.2">
      <c r="A7101" s="13" t="s">
        <v>27202</v>
      </c>
      <c r="B7101" t="s">
        <v>27203</v>
      </c>
    </row>
    <row r="7102" spans="1:2" ht="15" x14ac:dyDescent="0.2">
      <c r="A7102" s="13" t="s">
        <v>27204</v>
      </c>
      <c r="B7102" t="s">
        <v>27205</v>
      </c>
    </row>
    <row r="7103" spans="1:2" ht="15" x14ac:dyDescent="0.2">
      <c r="A7103" s="13" t="s">
        <v>27206</v>
      </c>
      <c r="B7103" t="s">
        <v>20188</v>
      </c>
    </row>
    <row r="7104" spans="1:2" ht="15" x14ac:dyDescent="0.2">
      <c r="A7104" s="13" t="s">
        <v>27207</v>
      </c>
      <c r="B7104" t="s">
        <v>20190</v>
      </c>
    </row>
    <row r="7105" spans="1:2" ht="15" x14ac:dyDescent="0.2">
      <c r="A7105" s="13" t="s">
        <v>27208</v>
      </c>
      <c r="B7105" t="s">
        <v>20192</v>
      </c>
    </row>
    <row r="7106" spans="1:2" ht="15" x14ac:dyDescent="0.2">
      <c r="A7106" s="13" t="s">
        <v>27209</v>
      </c>
      <c r="B7106" t="s">
        <v>20194</v>
      </c>
    </row>
    <row r="7107" spans="1:2" ht="15" x14ac:dyDescent="0.2">
      <c r="A7107" s="13" t="s">
        <v>27210</v>
      </c>
      <c r="B7107" t="s">
        <v>20196</v>
      </c>
    </row>
    <row r="7108" spans="1:2" ht="15" x14ac:dyDescent="0.2">
      <c r="A7108" s="13" t="s">
        <v>27211</v>
      </c>
      <c r="B7108" t="s">
        <v>20198</v>
      </c>
    </row>
    <row r="7109" spans="1:2" ht="15" x14ac:dyDescent="0.2">
      <c r="A7109" s="13" t="s">
        <v>27212</v>
      </c>
      <c r="B7109" t="s">
        <v>27213</v>
      </c>
    </row>
    <row r="7110" spans="1:2" ht="15" x14ac:dyDescent="0.2">
      <c r="A7110" s="13" t="s">
        <v>27214</v>
      </c>
      <c r="B7110" t="s">
        <v>27215</v>
      </c>
    </row>
    <row r="7111" spans="1:2" ht="15" x14ac:dyDescent="0.2">
      <c r="A7111" s="13" t="s">
        <v>27216</v>
      </c>
      <c r="B7111" t="s">
        <v>20202</v>
      </c>
    </row>
    <row r="7112" spans="1:2" ht="15" x14ac:dyDescent="0.2">
      <c r="A7112" s="13" t="s">
        <v>27217</v>
      </c>
      <c r="B7112" t="s">
        <v>20204</v>
      </c>
    </row>
    <row r="7113" spans="1:2" ht="15" x14ac:dyDescent="0.2">
      <c r="A7113" s="13" t="s">
        <v>27218</v>
      </c>
      <c r="B7113" t="s">
        <v>27219</v>
      </c>
    </row>
    <row r="7114" spans="1:2" ht="15" x14ac:dyDescent="0.2">
      <c r="A7114" s="13" t="s">
        <v>27220</v>
      </c>
      <c r="B7114" t="s">
        <v>16360</v>
      </c>
    </row>
    <row r="7115" spans="1:2" ht="15" x14ac:dyDescent="0.2">
      <c r="A7115" s="13" t="s">
        <v>27221</v>
      </c>
      <c r="B7115" t="s">
        <v>20208</v>
      </c>
    </row>
    <row r="7116" spans="1:2" ht="15" x14ac:dyDescent="0.2">
      <c r="A7116" s="13" t="s">
        <v>27222</v>
      </c>
      <c r="B7116" t="s">
        <v>20210</v>
      </c>
    </row>
    <row r="7117" spans="1:2" ht="15" x14ac:dyDescent="0.2">
      <c r="A7117" s="13" t="s">
        <v>27223</v>
      </c>
      <c r="B7117" t="s">
        <v>20212</v>
      </c>
    </row>
    <row r="7118" spans="1:2" ht="15" x14ac:dyDescent="0.2">
      <c r="A7118" s="13" t="s">
        <v>27224</v>
      </c>
      <c r="B7118" t="s">
        <v>20214</v>
      </c>
    </row>
    <row r="7119" spans="1:2" ht="15" x14ac:dyDescent="0.2">
      <c r="A7119" s="13" t="s">
        <v>27225</v>
      </c>
      <c r="B7119" t="s">
        <v>20216</v>
      </c>
    </row>
    <row r="7120" spans="1:2" ht="15" x14ac:dyDescent="0.2">
      <c r="A7120" s="13" t="s">
        <v>27226</v>
      </c>
      <c r="B7120" t="s">
        <v>20218</v>
      </c>
    </row>
    <row r="7121" spans="1:2" ht="15" x14ac:dyDescent="0.2">
      <c r="A7121" s="13" t="s">
        <v>27227</v>
      </c>
      <c r="B7121" t="s">
        <v>20220</v>
      </c>
    </row>
    <row r="7122" spans="1:2" ht="15" x14ac:dyDescent="0.2">
      <c r="A7122" s="13" t="s">
        <v>27228</v>
      </c>
      <c r="B7122" t="s">
        <v>20222</v>
      </c>
    </row>
    <row r="7123" spans="1:2" ht="15" x14ac:dyDescent="0.2">
      <c r="A7123" s="13" t="s">
        <v>27229</v>
      </c>
      <c r="B7123" t="s">
        <v>27230</v>
      </c>
    </row>
    <row r="7124" spans="1:2" ht="15" x14ac:dyDescent="0.2">
      <c r="A7124" s="13" t="s">
        <v>27231</v>
      </c>
      <c r="B7124" t="s">
        <v>27230</v>
      </c>
    </row>
    <row r="7125" spans="1:2" ht="15" x14ac:dyDescent="0.2">
      <c r="A7125" s="13" t="s">
        <v>27232</v>
      </c>
      <c r="B7125" t="s">
        <v>27233</v>
      </c>
    </row>
    <row r="7126" spans="1:2" ht="15" x14ac:dyDescent="0.2">
      <c r="A7126" s="13" t="s">
        <v>27234</v>
      </c>
      <c r="B7126" t="s">
        <v>20229</v>
      </c>
    </row>
    <row r="7127" spans="1:2" ht="15" x14ac:dyDescent="0.2">
      <c r="A7127" s="13" t="s">
        <v>27235</v>
      </c>
      <c r="B7127" t="s">
        <v>19878</v>
      </c>
    </row>
    <row r="7128" spans="1:2" ht="15" x14ac:dyDescent="0.2">
      <c r="A7128" s="13" t="s">
        <v>27236</v>
      </c>
      <c r="B7128" t="s">
        <v>18068</v>
      </c>
    </row>
    <row r="7129" spans="1:2" ht="15" x14ac:dyDescent="0.2">
      <c r="A7129" s="13" t="s">
        <v>27237</v>
      </c>
      <c r="B7129" t="s">
        <v>20233</v>
      </c>
    </row>
    <row r="7130" spans="1:2" ht="15" x14ac:dyDescent="0.2">
      <c r="A7130" s="13" t="s">
        <v>27238</v>
      </c>
      <c r="B7130" t="s">
        <v>27239</v>
      </c>
    </row>
    <row r="7131" spans="1:2" ht="15" x14ac:dyDescent="0.2">
      <c r="A7131" s="13" t="s">
        <v>27240</v>
      </c>
      <c r="B7131" t="s">
        <v>20135</v>
      </c>
    </row>
    <row r="7132" spans="1:2" ht="15" x14ac:dyDescent="0.2">
      <c r="A7132" s="13" t="s">
        <v>27241</v>
      </c>
      <c r="B7132" t="s">
        <v>27191</v>
      </c>
    </row>
    <row r="7133" spans="1:2" ht="15" x14ac:dyDescent="0.2">
      <c r="A7133" s="13" t="s">
        <v>27242</v>
      </c>
      <c r="B7133" t="s">
        <v>20239</v>
      </c>
    </row>
    <row r="7134" spans="1:2" ht="15" x14ac:dyDescent="0.2">
      <c r="A7134" s="13" t="s">
        <v>27243</v>
      </c>
      <c r="B7134" t="s">
        <v>20241</v>
      </c>
    </row>
    <row r="7135" spans="1:2" ht="15" x14ac:dyDescent="0.2">
      <c r="A7135" s="13" t="s">
        <v>27244</v>
      </c>
      <c r="B7135" t="s">
        <v>20160</v>
      </c>
    </row>
    <row r="7136" spans="1:2" ht="15" x14ac:dyDescent="0.2">
      <c r="A7136" s="13" t="s">
        <v>27245</v>
      </c>
      <c r="B7136" t="s">
        <v>27246</v>
      </c>
    </row>
    <row r="7137" spans="1:2" ht="15" x14ac:dyDescent="0.2">
      <c r="A7137" s="13" t="s">
        <v>27247</v>
      </c>
      <c r="B7137" t="s">
        <v>16362</v>
      </c>
    </row>
    <row r="7138" spans="1:2" ht="15" x14ac:dyDescent="0.2">
      <c r="A7138" s="13" t="s">
        <v>27248</v>
      </c>
      <c r="B7138" t="s">
        <v>20246</v>
      </c>
    </row>
    <row r="7139" spans="1:2" ht="15" x14ac:dyDescent="0.2">
      <c r="A7139" s="13" t="s">
        <v>27249</v>
      </c>
      <c r="B7139" t="s">
        <v>27250</v>
      </c>
    </row>
    <row r="7140" spans="1:2" ht="15" x14ac:dyDescent="0.2">
      <c r="A7140" s="13" t="s">
        <v>27251</v>
      </c>
      <c r="B7140" t="s">
        <v>27252</v>
      </c>
    </row>
    <row r="7141" spans="1:2" ht="15" x14ac:dyDescent="0.2">
      <c r="A7141" s="13" t="s">
        <v>27253</v>
      </c>
      <c r="B7141" t="s">
        <v>27254</v>
      </c>
    </row>
    <row r="7142" spans="1:2" ht="15" x14ac:dyDescent="0.2">
      <c r="A7142" s="13" t="s">
        <v>27255</v>
      </c>
      <c r="B7142" t="s">
        <v>27256</v>
      </c>
    </row>
    <row r="7143" spans="1:2" ht="15" x14ac:dyDescent="0.2">
      <c r="A7143" s="13" t="s">
        <v>27257</v>
      </c>
      <c r="B7143" t="s">
        <v>20255</v>
      </c>
    </row>
    <row r="7144" spans="1:2" ht="15" x14ac:dyDescent="0.2">
      <c r="A7144" s="13" t="s">
        <v>27258</v>
      </c>
      <c r="B7144" t="s">
        <v>20286</v>
      </c>
    </row>
    <row r="7145" spans="1:2" ht="15" x14ac:dyDescent="0.2">
      <c r="A7145" s="13" t="s">
        <v>27259</v>
      </c>
      <c r="B7145" t="s">
        <v>20287</v>
      </c>
    </row>
    <row r="7146" spans="1:2" ht="15" x14ac:dyDescent="0.2">
      <c r="A7146" s="13" t="s">
        <v>27260</v>
      </c>
      <c r="B7146" t="s">
        <v>20289</v>
      </c>
    </row>
    <row r="7147" spans="1:2" ht="15" x14ac:dyDescent="0.2">
      <c r="A7147" s="13" t="s">
        <v>27261</v>
      </c>
      <c r="B7147" t="s">
        <v>20294</v>
      </c>
    </row>
    <row r="7148" spans="1:2" ht="15" x14ac:dyDescent="0.2">
      <c r="A7148" s="13" t="s">
        <v>27262</v>
      </c>
      <c r="B7148" t="s">
        <v>20304</v>
      </c>
    </row>
    <row r="7149" spans="1:2" ht="15" x14ac:dyDescent="0.2">
      <c r="A7149" s="13" t="s">
        <v>27263</v>
      </c>
      <c r="B7149" t="s">
        <v>20306</v>
      </c>
    </row>
    <row r="7150" spans="1:2" ht="15" x14ac:dyDescent="0.2">
      <c r="A7150" s="13" t="s">
        <v>27264</v>
      </c>
      <c r="B7150" t="s">
        <v>20307</v>
      </c>
    </row>
    <row r="7151" spans="1:2" ht="15" x14ac:dyDescent="0.2">
      <c r="A7151" s="13" t="s">
        <v>27265</v>
      </c>
      <c r="B7151" t="s">
        <v>20319</v>
      </c>
    </row>
    <row r="7152" spans="1:2" ht="15" x14ac:dyDescent="0.2">
      <c r="A7152" s="13" t="s">
        <v>27266</v>
      </c>
      <c r="B7152" t="s">
        <v>27267</v>
      </c>
    </row>
    <row r="7153" spans="1:2" ht="15" x14ac:dyDescent="0.2">
      <c r="A7153" s="13" t="s">
        <v>27268</v>
      </c>
      <c r="B7153" t="s">
        <v>27267</v>
      </c>
    </row>
    <row r="7154" spans="1:2" ht="15" x14ac:dyDescent="0.2">
      <c r="A7154" s="13" t="s">
        <v>27269</v>
      </c>
      <c r="B7154" t="s">
        <v>20333</v>
      </c>
    </row>
    <row r="7155" spans="1:2" ht="15" x14ac:dyDescent="0.2">
      <c r="A7155" s="13" t="s">
        <v>27270</v>
      </c>
      <c r="B7155" t="s">
        <v>20335</v>
      </c>
    </row>
    <row r="7156" spans="1:2" ht="15" x14ac:dyDescent="0.2">
      <c r="A7156" s="13" t="s">
        <v>27271</v>
      </c>
      <c r="B7156" t="s">
        <v>20169</v>
      </c>
    </row>
    <row r="7157" spans="1:2" ht="15" x14ac:dyDescent="0.2">
      <c r="A7157" s="13" t="s">
        <v>27272</v>
      </c>
      <c r="B7157" t="s">
        <v>27273</v>
      </c>
    </row>
    <row r="7158" spans="1:2" ht="15" x14ac:dyDescent="0.2">
      <c r="A7158" s="13" t="s">
        <v>27274</v>
      </c>
      <c r="B7158" t="s">
        <v>27275</v>
      </c>
    </row>
    <row r="7159" spans="1:2" ht="15" x14ac:dyDescent="0.2">
      <c r="A7159" s="13" t="s">
        <v>27276</v>
      </c>
      <c r="B7159" t="s">
        <v>20241</v>
      </c>
    </row>
    <row r="7160" spans="1:2" ht="15" x14ac:dyDescent="0.2">
      <c r="A7160" s="13" t="s">
        <v>27277</v>
      </c>
      <c r="B7160" t="s">
        <v>27278</v>
      </c>
    </row>
    <row r="7161" spans="1:2" ht="15" x14ac:dyDescent="0.2">
      <c r="A7161" s="13" t="s">
        <v>27279</v>
      </c>
      <c r="B7161" t="s">
        <v>20345</v>
      </c>
    </row>
    <row r="7162" spans="1:2" ht="15" x14ac:dyDescent="0.2">
      <c r="A7162" s="13" t="s">
        <v>27280</v>
      </c>
      <c r="B7162" t="s">
        <v>27281</v>
      </c>
    </row>
    <row r="7163" spans="1:2" ht="15" x14ac:dyDescent="0.2">
      <c r="A7163" s="13" t="s">
        <v>27282</v>
      </c>
      <c r="B7163" t="s">
        <v>27283</v>
      </c>
    </row>
    <row r="7164" spans="1:2" ht="15" x14ac:dyDescent="0.2">
      <c r="A7164" s="13" t="s">
        <v>27284</v>
      </c>
      <c r="B7164" t="s">
        <v>17622</v>
      </c>
    </row>
    <row r="7165" spans="1:2" ht="15" x14ac:dyDescent="0.2">
      <c r="A7165" s="13" t="s">
        <v>27285</v>
      </c>
      <c r="B7165" t="s">
        <v>20351</v>
      </c>
    </row>
    <row r="7166" spans="1:2" ht="15" x14ac:dyDescent="0.2">
      <c r="A7166" s="13" t="s">
        <v>27286</v>
      </c>
      <c r="B7166" t="s">
        <v>20353</v>
      </c>
    </row>
    <row r="7167" spans="1:2" ht="15" x14ac:dyDescent="0.2">
      <c r="A7167" s="13" t="s">
        <v>27287</v>
      </c>
      <c r="B7167" t="s">
        <v>20354</v>
      </c>
    </row>
    <row r="7168" spans="1:2" ht="15" x14ac:dyDescent="0.2">
      <c r="A7168" s="13" t="s">
        <v>27288</v>
      </c>
      <c r="B7168" t="s">
        <v>20355</v>
      </c>
    </row>
    <row r="7169" spans="1:2" ht="15" x14ac:dyDescent="0.2">
      <c r="A7169" s="13" t="s">
        <v>27289</v>
      </c>
      <c r="B7169" t="s">
        <v>17128</v>
      </c>
    </row>
    <row r="7170" spans="1:2" ht="15" x14ac:dyDescent="0.2">
      <c r="A7170" s="13" t="s">
        <v>27290</v>
      </c>
      <c r="B7170" t="s">
        <v>20357</v>
      </c>
    </row>
    <row r="7171" spans="1:2" ht="15" x14ac:dyDescent="0.2">
      <c r="A7171" s="13" t="s">
        <v>27291</v>
      </c>
      <c r="B7171" t="s">
        <v>20358</v>
      </c>
    </row>
    <row r="7172" spans="1:2" ht="15" x14ac:dyDescent="0.2">
      <c r="A7172" s="13" t="s">
        <v>13712</v>
      </c>
      <c r="B7172" t="s">
        <v>27292</v>
      </c>
    </row>
    <row r="7173" spans="1:2" ht="15" x14ac:dyDescent="0.2">
      <c r="A7173" s="13" t="s">
        <v>15802</v>
      </c>
      <c r="B7173" t="s">
        <v>27293</v>
      </c>
    </row>
    <row r="7174" spans="1:2" ht="15" x14ac:dyDescent="0.2">
      <c r="A7174" s="13" t="s">
        <v>27294</v>
      </c>
      <c r="B7174" t="s">
        <v>27267</v>
      </c>
    </row>
    <row r="7175" spans="1:2" ht="15" x14ac:dyDescent="0.2">
      <c r="A7175" s="13" t="s">
        <v>27295</v>
      </c>
      <c r="B7175" t="s">
        <v>18578</v>
      </c>
    </row>
    <row r="7176" spans="1:2" ht="15" x14ac:dyDescent="0.2">
      <c r="A7176" s="13" t="s">
        <v>27296</v>
      </c>
      <c r="B7176" t="s">
        <v>20364</v>
      </c>
    </row>
    <row r="7177" spans="1:2" ht="15" x14ac:dyDescent="0.2">
      <c r="A7177" s="13" t="s">
        <v>27297</v>
      </c>
      <c r="B7177" t="s">
        <v>17522</v>
      </c>
    </row>
    <row r="7178" spans="1:2" ht="15" x14ac:dyDescent="0.2">
      <c r="A7178" s="13" t="s">
        <v>27298</v>
      </c>
      <c r="B7178" t="s">
        <v>20367</v>
      </c>
    </row>
    <row r="7179" spans="1:2" ht="15" x14ac:dyDescent="0.2">
      <c r="A7179" s="13" t="s">
        <v>27299</v>
      </c>
      <c r="B7179" t="s">
        <v>16963</v>
      </c>
    </row>
    <row r="7180" spans="1:2" ht="15" x14ac:dyDescent="0.2">
      <c r="A7180" s="13" t="s">
        <v>27300</v>
      </c>
      <c r="B7180" t="s">
        <v>20370</v>
      </c>
    </row>
    <row r="7181" spans="1:2" ht="15" x14ac:dyDescent="0.2">
      <c r="A7181" s="13" t="s">
        <v>27301</v>
      </c>
      <c r="B7181" t="s">
        <v>20372</v>
      </c>
    </row>
    <row r="7182" spans="1:2" ht="15" x14ac:dyDescent="0.2">
      <c r="A7182" s="13" t="s">
        <v>27302</v>
      </c>
      <c r="B7182" t="s">
        <v>20374</v>
      </c>
    </row>
    <row r="7183" spans="1:2" ht="15" x14ac:dyDescent="0.2">
      <c r="A7183" s="13" t="s">
        <v>27303</v>
      </c>
      <c r="B7183" t="s">
        <v>20375</v>
      </c>
    </row>
    <row r="7184" spans="1:2" ht="15" x14ac:dyDescent="0.2">
      <c r="A7184" s="13" t="s">
        <v>27304</v>
      </c>
      <c r="B7184" t="s">
        <v>20377</v>
      </c>
    </row>
    <row r="7185" spans="1:2" ht="15" x14ac:dyDescent="0.2">
      <c r="A7185" s="13" t="s">
        <v>27305</v>
      </c>
      <c r="B7185" t="s">
        <v>20379</v>
      </c>
    </row>
    <row r="7186" spans="1:2" ht="15" x14ac:dyDescent="0.2">
      <c r="A7186" s="13" t="s">
        <v>27306</v>
      </c>
      <c r="B7186" t="s">
        <v>20381</v>
      </c>
    </row>
    <row r="7187" spans="1:2" ht="15" x14ac:dyDescent="0.2">
      <c r="A7187" s="13" t="s">
        <v>27307</v>
      </c>
      <c r="B7187" t="s">
        <v>20354</v>
      </c>
    </row>
    <row r="7188" spans="1:2" ht="15" x14ac:dyDescent="0.2">
      <c r="A7188" s="13" t="s">
        <v>27308</v>
      </c>
      <c r="B7188" t="s">
        <v>20382</v>
      </c>
    </row>
    <row r="7189" spans="1:2" ht="15" x14ac:dyDescent="0.2">
      <c r="A7189" s="13" t="s">
        <v>27309</v>
      </c>
      <c r="B7189" t="s">
        <v>17128</v>
      </c>
    </row>
    <row r="7190" spans="1:2" ht="15" x14ac:dyDescent="0.2">
      <c r="A7190" s="13" t="s">
        <v>27310</v>
      </c>
      <c r="B7190" t="s">
        <v>20383</v>
      </c>
    </row>
    <row r="7191" spans="1:2" ht="15" x14ac:dyDescent="0.2">
      <c r="A7191" s="13" t="s">
        <v>27311</v>
      </c>
      <c r="B7191" t="s">
        <v>20384</v>
      </c>
    </row>
    <row r="7192" spans="1:2" ht="15" x14ac:dyDescent="0.2">
      <c r="A7192" s="13" t="s">
        <v>27312</v>
      </c>
      <c r="B7192" t="s">
        <v>20385</v>
      </c>
    </row>
    <row r="7193" spans="1:2" ht="15" x14ac:dyDescent="0.2">
      <c r="A7193" s="13" t="s">
        <v>27313</v>
      </c>
      <c r="B7193" t="s">
        <v>20387</v>
      </c>
    </row>
    <row r="7194" spans="1:2" ht="15" x14ac:dyDescent="0.2">
      <c r="A7194" s="13" t="s">
        <v>27314</v>
      </c>
      <c r="B7194" t="s">
        <v>20388</v>
      </c>
    </row>
    <row r="7195" spans="1:2" ht="15" x14ac:dyDescent="0.2">
      <c r="A7195" s="13" t="s">
        <v>27315</v>
      </c>
      <c r="B7195" t="s">
        <v>27316</v>
      </c>
    </row>
    <row r="7196" spans="1:2" ht="15" x14ac:dyDescent="0.2">
      <c r="A7196" s="13" t="s">
        <v>27317</v>
      </c>
      <c r="B7196" t="s">
        <v>27318</v>
      </c>
    </row>
    <row r="7197" spans="1:2" ht="15" x14ac:dyDescent="0.2">
      <c r="A7197" s="13" t="s">
        <v>27319</v>
      </c>
      <c r="B7197" t="s">
        <v>27320</v>
      </c>
    </row>
    <row r="7198" spans="1:2" ht="15" x14ac:dyDescent="0.2">
      <c r="A7198" s="13" t="s">
        <v>27321</v>
      </c>
      <c r="B7198" t="s">
        <v>27322</v>
      </c>
    </row>
    <row r="7199" spans="1:2" ht="15" x14ac:dyDescent="0.2">
      <c r="A7199" s="13" t="s">
        <v>27323</v>
      </c>
      <c r="B7199" t="s">
        <v>20393</v>
      </c>
    </row>
    <row r="7200" spans="1:2" ht="15" x14ac:dyDescent="0.2">
      <c r="A7200" s="13" t="s">
        <v>27324</v>
      </c>
      <c r="B7200" t="s">
        <v>27325</v>
      </c>
    </row>
    <row r="7201" spans="1:2" ht="15" x14ac:dyDescent="0.2">
      <c r="A7201" s="13" t="s">
        <v>27326</v>
      </c>
      <c r="B7201" t="s">
        <v>27327</v>
      </c>
    </row>
    <row r="7202" spans="1:2" ht="15" x14ac:dyDescent="0.2">
      <c r="A7202" s="13" t="s">
        <v>27328</v>
      </c>
      <c r="B7202" t="s">
        <v>17025</v>
      </c>
    </row>
    <row r="7203" spans="1:2" ht="15" x14ac:dyDescent="0.2">
      <c r="A7203" s="13" t="s">
        <v>27329</v>
      </c>
      <c r="B7203" t="s">
        <v>17027</v>
      </c>
    </row>
    <row r="7204" spans="1:2" ht="15" x14ac:dyDescent="0.2">
      <c r="A7204" s="13" t="s">
        <v>27330</v>
      </c>
      <c r="B7204" t="s">
        <v>16375</v>
      </c>
    </row>
    <row r="7205" spans="1:2" ht="15" x14ac:dyDescent="0.2">
      <c r="A7205" s="13" t="s">
        <v>27331</v>
      </c>
      <c r="B7205" t="s">
        <v>16364</v>
      </c>
    </row>
    <row r="7206" spans="1:2" ht="15" x14ac:dyDescent="0.2">
      <c r="A7206" s="13" t="s">
        <v>27332</v>
      </c>
      <c r="B7206" t="s">
        <v>20403</v>
      </c>
    </row>
    <row r="7207" spans="1:2" ht="15" x14ac:dyDescent="0.2">
      <c r="A7207" s="13" t="s">
        <v>27333</v>
      </c>
      <c r="B7207" t="s">
        <v>19880</v>
      </c>
    </row>
    <row r="7208" spans="1:2" ht="15" x14ac:dyDescent="0.2">
      <c r="A7208" s="13" t="s">
        <v>27334</v>
      </c>
      <c r="B7208" t="s">
        <v>19600</v>
      </c>
    </row>
    <row r="7209" spans="1:2" ht="15" x14ac:dyDescent="0.2">
      <c r="A7209" s="13" t="s">
        <v>5528</v>
      </c>
      <c r="B7209" t="s">
        <v>19874</v>
      </c>
    </row>
    <row r="7210" spans="1:2" ht="15" x14ac:dyDescent="0.2">
      <c r="A7210" s="13" t="s">
        <v>27335</v>
      </c>
      <c r="B7210" t="s">
        <v>20409</v>
      </c>
    </row>
    <row r="7211" spans="1:2" ht="15" x14ac:dyDescent="0.2">
      <c r="A7211" s="13" t="s">
        <v>27336</v>
      </c>
      <c r="B7211" t="s">
        <v>19604</v>
      </c>
    </row>
    <row r="7212" spans="1:2" ht="15" x14ac:dyDescent="0.2">
      <c r="A7212" s="13" t="s">
        <v>27337</v>
      </c>
      <c r="B7212" t="s">
        <v>20297</v>
      </c>
    </row>
    <row r="7213" spans="1:2" ht="15" x14ac:dyDescent="0.2">
      <c r="A7213" s="13" t="s">
        <v>27338</v>
      </c>
      <c r="B7213" t="s">
        <v>20412</v>
      </c>
    </row>
    <row r="7214" spans="1:2" ht="15" x14ac:dyDescent="0.2">
      <c r="A7214" s="13" t="s">
        <v>27339</v>
      </c>
      <c r="B7214" t="s">
        <v>20414</v>
      </c>
    </row>
    <row r="7215" spans="1:2" ht="15" x14ac:dyDescent="0.2">
      <c r="A7215" s="13" t="s">
        <v>27340</v>
      </c>
      <c r="B7215" t="s">
        <v>27341</v>
      </c>
    </row>
    <row r="7216" spans="1:2" ht="15" x14ac:dyDescent="0.2">
      <c r="A7216" s="13" t="s">
        <v>27342</v>
      </c>
      <c r="B7216" t="s">
        <v>16381</v>
      </c>
    </row>
    <row r="7217" spans="1:2" ht="15" x14ac:dyDescent="0.2">
      <c r="A7217" s="13" t="s">
        <v>27343</v>
      </c>
      <c r="B7217" t="s">
        <v>19885</v>
      </c>
    </row>
    <row r="7218" spans="1:2" ht="15" x14ac:dyDescent="0.2">
      <c r="A7218" s="13" t="s">
        <v>27344</v>
      </c>
      <c r="B7218" t="s">
        <v>25235</v>
      </c>
    </row>
    <row r="7219" spans="1:2" ht="15" x14ac:dyDescent="0.2">
      <c r="A7219" s="13" t="s">
        <v>27345</v>
      </c>
      <c r="B7219" t="s">
        <v>20416</v>
      </c>
    </row>
    <row r="7220" spans="1:2" ht="15" x14ac:dyDescent="0.2">
      <c r="A7220" s="13" t="s">
        <v>27346</v>
      </c>
      <c r="B7220" t="s">
        <v>17063</v>
      </c>
    </row>
    <row r="7221" spans="1:2" ht="15" x14ac:dyDescent="0.2">
      <c r="A7221" s="13" t="s">
        <v>27347</v>
      </c>
      <c r="B7221" t="s">
        <v>20153</v>
      </c>
    </row>
    <row r="7222" spans="1:2" ht="15" x14ac:dyDescent="0.2">
      <c r="A7222" s="13" t="s">
        <v>27348</v>
      </c>
      <c r="B7222" t="s">
        <v>27349</v>
      </c>
    </row>
    <row r="7223" spans="1:2" ht="15" x14ac:dyDescent="0.2">
      <c r="A7223" s="13" t="s">
        <v>27350</v>
      </c>
      <c r="B7223" t="s">
        <v>20160</v>
      </c>
    </row>
    <row r="7224" spans="1:2" ht="15" x14ac:dyDescent="0.2">
      <c r="A7224" s="13" t="s">
        <v>27351</v>
      </c>
      <c r="B7224" t="s">
        <v>20157</v>
      </c>
    </row>
    <row r="7225" spans="1:2" ht="15" x14ac:dyDescent="0.2">
      <c r="A7225" s="13" t="s">
        <v>27352</v>
      </c>
      <c r="B7225" t="s">
        <v>27182</v>
      </c>
    </row>
    <row r="7226" spans="1:2" ht="15" x14ac:dyDescent="0.2">
      <c r="A7226" s="13" t="s">
        <v>27353</v>
      </c>
      <c r="B7226" t="s">
        <v>17061</v>
      </c>
    </row>
    <row r="7227" spans="1:2" ht="15" x14ac:dyDescent="0.2">
      <c r="A7227" s="13" t="s">
        <v>27354</v>
      </c>
      <c r="B7227" t="s">
        <v>16370</v>
      </c>
    </row>
    <row r="7228" spans="1:2" ht="15" x14ac:dyDescent="0.2">
      <c r="A7228" s="13" t="s">
        <v>27355</v>
      </c>
      <c r="B7228" t="s">
        <v>27356</v>
      </c>
    </row>
    <row r="7229" spans="1:2" ht="15" x14ac:dyDescent="0.2">
      <c r="A7229" s="13" t="s">
        <v>27357</v>
      </c>
      <c r="B7229" t="s">
        <v>16354</v>
      </c>
    </row>
    <row r="7230" spans="1:2" ht="15" x14ac:dyDescent="0.2">
      <c r="A7230" s="13" t="s">
        <v>27358</v>
      </c>
      <c r="B7230" t="s">
        <v>20428</v>
      </c>
    </row>
    <row r="7231" spans="1:2" ht="15" x14ac:dyDescent="0.2">
      <c r="A7231" s="13" t="s">
        <v>27359</v>
      </c>
      <c r="B7231" t="s">
        <v>20430</v>
      </c>
    </row>
    <row r="7232" spans="1:2" ht="15" x14ac:dyDescent="0.2">
      <c r="A7232" s="13" t="s">
        <v>27360</v>
      </c>
      <c r="B7232" t="s">
        <v>20432</v>
      </c>
    </row>
    <row r="7233" spans="1:2" ht="15" x14ac:dyDescent="0.2">
      <c r="A7233" s="13" t="s">
        <v>27361</v>
      </c>
      <c r="B7233" t="s">
        <v>20434</v>
      </c>
    </row>
    <row r="7234" spans="1:2" ht="15" x14ac:dyDescent="0.2">
      <c r="A7234" s="13" t="s">
        <v>27362</v>
      </c>
      <c r="B7234" t="s">
        <v>17048</v>
      </c>
    </row>
    <row r="7235" spans="1:2" ht="15" x14ac:dyDescent="0.2">
      <c r="A7235" s="13" t="s">
        <v>27363</v>
      </c>
      <c r="B7235" t="s">
        <v>20437</v>
      </c>
    </row>
    <row r="7236" spans="1:2" ht="15" x14ac:dyDescent="0.2">
      <c r="A7236" s="13" t="s">
        <v>27364</v>
      </c>
      <c r="B7236" t="s">
        <v>27365</v>
      </c>
    </row>
    <row r="7237" spans="1:2" ht="15" x14ac:dyDescent="0.2">
      <c r="A7237" s="13" t="s">
        <v>27366</v>
      </c>
      <c r="B7237" t="s">
        <v>25241</v>
      </c>
    </row>
    <row r="7238" spans="1:2" ht="15" x14ac:dyDescent="0.2">
      <c r="A7238" s="13" t="s">
        <v>27367</v>
      </c>
      <c r="B7238" t="s">
        <v>17056</v>
      </c>
    </row>
    <row r="7239" spans="1:2" ht="15" x14ac:dyDescent="0.2">
      <c r="A7239" s="13" t="s">
        <v>27368</v>
      </c>
      <c r="B7239" t="s">
        <v>16389</v>
      </c>
    </row>
    <row r="7240" spans="1:2" ht="15" x14ac:dyDescent="0.2">
      <c r="A7240" s="13" t="s">
        <v>27369</v>
      </c>
      <c r="B7240" t="s">
        <v>16391</v>
      </c>
    </row>
    <row r="7241" spans="1:2" ht="15" x14ac:dyDescent="0.2">
      <c r="A7241" s="13" t="s">
        <v>27370</v>
      </c>
      <c r="B7241" t="s">
        <v>16373</v>
      </c>
    </row>
    <row r="7242" spans="1:2" ht="15" x14ac:dyDescent="0.2">
      <c r="A7242" s="13" t="s">
        <v>27371</v>
      </c>
      <c r="B7242" t="s">
        <v>19613</v>
      </c>
    </row>
    <row r="7243" spans="1:2" ht="15" x14ac:dyDescent="0.2">
      <c r="A7243" s="13" t="s">
        <v>27372</v>
      </c>
      <c r="B7243" t="s">
        <v>20443</v>
      </c>
    </row>
    <row r="7244" spans="1:2" ht="15" x14ac:dyDescent="0.2">
      <c r="A7244" s="13" t="s">
        <v>27373</v>
      </c>
      <c r="B7244" t="s">
        <v>19617</v>
      </c>
    </row>
    <row r="7245" spans="1:2" ht="15" x14ac:dyDescent="0.2">
      <c r="A7245" s="13" t="s">
        <v>27374</v>
      </c>
      <c r="B7245" t="s">
        <v>19621</v>
      </c>
    </row>
    <row r="7246" spans="1:2" ht="15" x14ac:dyDescent="0.2">
      <c r="A7246" s="13" t="s">
        <v>27375</v>
      </c>
      <c r="B7246" t="s">
        <v>19622</v>
      </c>
    </row>
    <row r="7247" spans="1:2" ht="15" x14ac:dyDescent="0.2">
      <c r="A7247" s="13" t="s">
        <v>27376</v>
      </c>
      <c r="B7247" t="s">
        <v>19630</v>
      </c>
    </row>
    <row r="7248" spans="1:2" ht="15" x14ac:dyDescent="0.2">
      <c r="A7248" s="13" t="s">
        <v>27377</v>
      </c>
      <c r="B7248" t="s">
        <v>20449</v>
      </c>
    </row>
    <row r="7249" spans="1:2" ht="15" x14ac:dyDescent="0.2">
      <c r="A7249" s="13" t="s">
        <v>27378</v>
      </c>
      <c r="B7249" t="s">
        <v>20451</v>
      </c>
    </row>
    <row r="7250" spans="1:2" ht="15" x14ac:dyDescent="0.2">
      <c r="A7250" s="13" t="s">
        <v>27379</v>
      </c>
      <c r="B7250" t="s">
        <v>20453</v>
      </c>
    </row>
    <row r="7251" spans="1:2" ht="15" x14ac:dyDescent="0.2">
      <c r="A7251" s="13" t="s">
        <v>27380</v>
      </c>
      <c r="B7251" t="s">
        <v>19632</v>
      </c>
    </row>
    <row r="7252" spans="1:2" ht="15" x14ac:dyDescent="0.2">
      <c r="A7252" s="13" t="s">
        <v>27381</v>
      </c>
      <c r="B7252" t="s">
        <v>19628</v>
      </c>
    </row>
    <row r="7253" spans="1:2" ht="15" x14ac:dyDescent="0.2">
      <c r="A7253" s="13" t="s">
        <v>27382</v>
      </c>
      <c r="B7253" t="s">
        <v>19638</v>
      </c>
    </row>
    <row r="7254" spans="1:2" ht="15" x14ac:dyDescent="0.2">
      <c r="A7254" s="13" t="s">
        <v>27383</v>
      </c>
      <c r="B7254" t="s">
        <v>19634</v>
      </c>
    </row>
    <row r="7255" spans="1:2" ht="15" x14ac:dyDescent="0.2">
      <c r="A7255" s="13" t="s">
        <v>27384</v>
      </c>
      <c r="B7255" t="s">
        <v>27385</v>
      </c>
    </row>
    <row r="7256" spans="1:2" ht="15" x14ac:dyDescent="0.2">
      <c r="A7256" s="13" t="s">
        <v>27386</v>
      </c>
      <c r="B7256" t="s">
        <v>20461</v>
      </c>
    </row>
    <row r="7257" spans="1:2" ht="15" x14ac:dyDescent="0.2">
      <c r="A7257" s="13" t="s">
        <v>27387</v>
      </c>
      <c r="B7257" t="s">
        <v>20463</v>
      </c>
    </row>
    <row r="7258" spans="1:2" ht="15" x14ac:dyDescent="0.2">
      <c r="A7258" s="13" t="s">
        <v>27388</v>
      </c>
      <c r="B7258" t="s">
        <v>20465</v>
      </c>
    </row>
    <row r="7259" spans="1:2" ht="15" x14ac:dyDescent="0.2">
      <c r="A7259" s="13" t="s">
        <v>27389</v>
      </c>
      <c r="B7259" t="s">
        <v>20467</v>
      </c>
    </row>
    <row r="7260" spans="1:2" ht="15" x14ac:dyDescent="0.2">
      <c r="A7260" s="13" t="s">
        <v>27390</v>
      </c>
      <c r="B7260" t="s">
        <v>19922</v>
      </c>
    </row>
    <row r="7261" spans="1:2" ht="15" x14ac:dyDescent="0.2">
      <c r="A7261" s="13" t="s">
        <v>27391</v>
      </c>
      <c r="B7261" t="s">
        <v>27392</v>
      </c>
    </row>
    <row r="7262" spans="1:2" ht="15" x14ac:dyDescent="0.2">
      <c r="A7262" s="13" t="s">
        <v>27393</v>
      </c>
      <c r="B7262" t="s">
        <v>20471</v>
      </c>
    </row>
    <row r="7263" spans="1:2" ht="15" x14ac:dyDescent="0.2">
      <c r="A7263" s="13" t="s">
        <v>27394</v>
      </c>
      <c r="B7263" t="s">
        <v>20473</v>
      </c>
    </row>
    <row r="7264" spans="1:2" ht="15" x14ac:dyDescent="0.2">
      <c r="A7264" s="13" t="s">
        <v>27395</v>
      </c>
      <c r="B7264" t="s">
        <v>19655</v>
      </c>
    </row>
    <row r="7265" spans="1:2" ht="15" x14ac:dyDescent="0.2">
      <c r="A7265" s="13" t="s">
        <v>27396</v>
      </c>
      <c r="B7265" t="s">
        <v>20241</v>
      </c>
    </row>
    <row r="7266" spans="1:2" ht="15" x14ac:dyDescent="0.2">
      <c r="A7266" s="13" t="s">
        <v>27397</v>
      </c>
      <c r="B7266" t="s">
        <v>19677</v>
      </c>
    </row>
    <row r="7267" spans="1:2" ht="15" x14ac:dyDescent="0.2">
      <c r="A7267" s="13" t="s">
        <v>27398</v>
      </c>
      <c r="B7267" t="s">
        <v>20478</v>
      </c>
    </row>
    <row r="7268" spans="1:2" ht="15" x14ac:dyDescent="0.2">
      <c r="A7268" s="13" t="s">
        <v>27399</v>
      </c>
      <c r="B7268" t="s">
        <v>20480</v>
      </c>
    </row>
    <row r="7269" spans="1:2" ht="15" x14ac:dyDescent="0.2">
      <c r="A7269" s="13" t="s">
        <v>27400</v>
      </c>
      <c r="B7269" t="s">
        <v>20482</v>
      </c>
    </row>
    <row r="7270" spans="1:2" ht="15" x14ac:dyDescent="0.2">
      <c r="A7270" s="13" t="s">
        <v>27401</v>
      </c>
      <c r="B7270" t="s">
        <v>16379</v>
      </c>
    </row>
    <row r="7271" spans="1:2" ht="15" x14ac:dyDescent="0.2">
      <c r="A7271" s="13" t="s">
        <v>27402</v>
      </c>
      <c r="B7271" t="s">
        <v>20487</v>
      </c>
    </row>
    <row r="7272" spans="1:2" ht="15" x14ac:dyDescent="0.2">
      <c r="A7272" s="13" t="s">
        <v>27403</v>
      </c>
      <c r="B7272" t="s">
        <v>18068</v>
      </c>
    </row>
    <row r="7273" spans="1:2" ht="15" x14ac:dyDescent="0.2">
      <c r="A7273" s="13" t="s">
        <v>27404</v>
      </c>
      <c r="B7273" t="s">
        <v>27405</v>
      </c>
    </row>
    <row r="7274" spans="1:2" ht="15" x14ac:dyDescent="0.2">
      <c r="A7274" s="13" t="s">
        <v>27406</v>
      </c>
      <c r="B7274" t="s">
        <v>27407</v>
      </c>
    </row>
    <row r="7275" spans="1:2" ht="15" x14ac:dyDescent="0.2">
      <c r="A7275" s="13" t="s">
        <v>27408</v>
      </c>
      <c r="B7275" t="s">
        <v>20491</v>
      </c>
    </row>
    <row r="7276" spans="1:2" ht="15" x14ac:dyDescent="0.2">
      <c r="A7276" s="13" t="s">
        <v>27409</v>
      </c>
      <c r="B7276" t="s">
        <v>20493</v>
      </c>
    </row>
    <row r="7277" spans="1:2" ht="15" x14ac:dyDescent="0.2">
      <c r="A7277" s="13" t="s">
        <v>27410</v>
      </c>
      <c r="B7277" t="s">
        <v>27411</v>
      </c>
    </row>
    <row r="7278" spans="1:2" ht="15" x14ac:dyDescent="0.2">
      <c r="A7278" s="13" t="s">
        <v>27412</v>
      </c>
      <c r="B7278" t="s">
        <v>20497</v>
      </c>
    </row>
    <row r="7279" spans="1:2" ht="15" x14ac:dyDescent="0.2">
      <c r="A7279" s="13" t="s">
        <v>27413</v>
      </c>
      <c r="B7279" t="s">
        <v>20499</v>
      </c>
    </row>
    <row r="7280" spans="1:2" ht="15" x14ac:dyDescent="0.2">
      <c r="A7280" s="13" t="s">
        <v>27414</v>
      </c>
      <c r="B7280" t="s">
        <v>20501</v>
      </c>
    </row>
    <row r="7281" spans="1:2" ht="15" x14ac:dyDescent="0.2">
      <c r="A7281" s="13" t="s">
        <v>27415</v>
      </c>
      <c r="B7281" t="s">
        <v>27416</v>
      </c>
    </row>
    <row r="7282" spans="1:2" ht="15" x14ac:dyDescent="0.2">
      <c r="A7282" s="13" t="s">
        <v>27417</v>
      </c>
      <c r="B7282" t="s">
        <v>20505</v>
      </c>
    </row>
    <row r="7283" spans="1:2" ht="15" x14ac:dyDescent="0.2">
      <c r="A7283" s="13" t="s">
        <v>27418</v>
      </c>
      <c r="B7283" t="s">
        <v>20506</v>
      </c>
    </row>
    <row r="7284" spans="1:2" ht="15" x14ac:dyDescent="0.2">
      <c r="A7284" s="13" t="s">
        <v>27419</v>
      </c>
      <c r="B7284" t="s">
        <v>20505</v>
      </c>
    </row>
    <row r="7285" spans="1:2" ht="15" x14ac:dyDescent="0.2">
      <c r="A7285" s="13" t="s">
        <v>27420</v>
      </c>
      <c r="B7285" t="s">
        <v>20509</v>
      </c>
    </row>
    <row r="7286" spans="1:2" ht="15" x14ac:dyDescent="0.2">
      <c r="A7286" s="13" t="s">
        <v>27421</v>
      </c>
      <c r="B7286" t="s">
        <v>27422</v>
      </c>
    </row>
    <row r="7287" spans="1:2" ht="15" x14ac:dyDescent="0.2">
      <c r="A7287" s="13" t="s">
        <v>27423</v>
      </c>
      <c r="B7287" t="s">
        <v>27424</v>
      </c>
    </row>
    <row r="7288" spans="1:2" ht="15" x14ac:dyDescent="0.2">
      <c r="A7288" s="13" t="s">
        <v>27425</v>
      </c>
      <c r="B7288" t="s">
        <v>20513</v>
      </c>
    </row>
    <row r="7289" spans="1:2" ht="15" x14ac:dyDescent="0.2">
      <c r="A7289" s="13" t="s">
        <v>27426</v>
      </c>
      <c r="B7289" t="s">
        <v>27427</v>
      </c>
    </row>
    <row r="7290" spans="1:2" ht="15" x14ac:dyDescent="0.2">
      <c r="A7290" s="13" t="s">
        <v>27428</v>
      </c>
      <c r="B7290" t="s">
        <v>27429</v>
      </c>
    </row>
    <row r="7291" spans="1:2" ht="15" x14ac:dyDescent="0.2">
      <c r="A7291" s="13" t="s">
        <v>27430</v>
      </c>
      <c r="B7291" t="s">
        <v>20516</v>
      </c>
    </row>
    <row r="7292" spans="1:2" ht="15" x14ac:dyDescent="0.2">
      <c r="A7292" s="13" t="s">
        <v>27431</v>
      </c>
      <c r="B7292" t="s">
        <v>20517</v>
      </c>
    </row>
    <row r="7293" spans="1:2" ht="15" x14ac:dyDescent="0.2">
      <c r="A7293" s="13" t="s">
        <v>27432</v>
      </c>
      <c r="B7293" t="s">
        <v>20519</v>
      </c>
    </row>
    <row r="7294" spans="1:2" ht="15" x14ac:dyDescent="0.2">
      <c r="A7294" s="13" t="s">
        <v>27433</v>
      </c>
      <c r="B7294" t="s">
        <v>20520</v>
      </c>
    </row>
    <row r="7295" spans="1:2" ht="15" x14ac:dyDescent="0.2">
      <c r="A7295" s="13" t="s">
        <v>27434</v>
      </c>
      <c r="B7295" t="s">
        <v>20522</v>
      </c>
    </row>
    <row r="7296" spans="1:2" ht="15" x14ac:dyDescent="0.2">
      <c r="A7296" s="13" t="s">
        <v>27435</v>
      </c>
      <c r="B7296" t="s">
        <v>16514</v>
      </c>
    </row>
    <row r="7297" spans="1:2" ht="15" x14ac:dyDescent="0.2">
      <c r="A7297" s="13" t="s">
        <v>6081</v>
      </c>
      <c r="B7297" t="s">
        <v>27436</v>
      </c>
    </row>
    <row r="7298" spans="1:2" ht="15" x14ac:dyDescent="0.2">
      <c r="A7298" s="13" t="s">
        <v>6378</v>
      </c>
      <c r="B7298" t="s">
        <v>27437</v>
      </c>
    </row>
    <row r="7299" spans="1:2" ht="15" x14ac:dyDescent="0.2">
      <c r="A7299" s="13" t="s">
        <v>27438</v>
      </c>
      <c r="B7299" t="s">
        <v>27439</v>
      </c>
    </row>
    <row r="7300" spans="1:2" ht="15" x14ac:dyDescent="0.2">
      <c r="A7300" s="13" t="s">
        <v>27440</v>
      </c>
      <c r="B7300" t="s">
        <v>27441</v>
      </c>
    </row>
    <row r="7301" spans="1:2" ht="15" x14ac:dyDescent="0.2">
      <c r="A7301" s="13" t="s">
        <v>27442</v>
      </c>
      <c r="B7301" t="s">
        <v>27443</v>
      </c>
    </row>
    <row r="7302" spans="1:2" ht="15" x14ac:dyDescent="0.2">
      <c r="A7302" s="13" t="s">
        <v>27444</v>
      </c>
      <c r="B7302" t="s">
        <v>27445</v>
      </c>
    </row>
    <row r="7303" spans="1:2" ht="15" x14ac:dyDescent="0.2">
      <c r="A7303" s="13" t="s">
        <v>27446</v>
      </c>
      <c r="B7303" t="s">
        <v>27447</v>
      </c>
    </row>
    <row r="7304" spans="1:2" ht="15" x14ac:dyDescent="0.2">
      <c r="A7304" s="13" t="s">
        <v>27448</v>
      </c>
      <c r="B7304" t="s">
        <v>27449</v>
      </c>
    </row>
    <row r="7305" spans="1:2" ht="15" x14ac:dyDescent="0.2">
      <c r="A7305" s="13" t="s">
        <v>27450</v>
      </c>
      <c r="B7305" t="s">
        <v>27451</v>
      </c>
    </row>
    <row r="7306" spans="1:2" ht="15" x14ac:dyDescent="0.2">
      <c r="A7306" s="13" t="s">
        <v>27452</v>
      </c>
      <c r="B7306" t="s">
        <v>20501</v>
      </c>
    </row>
    <row r="7307" spans="1:2" ht="15" x14ac:dyDescent="0.2">
      <c r="A7307" s="13" t="s">
        <v>27453</v>
      </c>
      <c r="B7307" t="s">
        <v>27454</v>
      </c>
    </row>
    <row r="7308" spans="1:2" ht="15" x14ac:dyDescent="0.2">
      <c r="A7308" s="13" t="s">
        <v>27455</v>
      </c>
      <c r="B7308" t="s">
        <v>20543</v>
      </c>
    </row>
    <row r="7309" spans="1:2" ht="15" x14ac:dyDescent="0.2">
      <c r="A7309" s="13" t="s">
        <v>27456</v>
      </c>
      <c r="B7309" t="s">
        <v>18882</v>
      </c>
    </row>
    <row r="7310" spans="1:2" ht="15" x14ac:dyDescent="0.2">
      <c r="A7310" s="13" t="s">
        <v>27457</v>
      </c>
      <c r="B7310" t="s">
        <v>20546</v>
      </c>
    </row>
    <row r="7311" spans="1:2" ht="15" x14ac:dyDescent="0.2">
      <c r="A7311" s="13" t="s">
        <v>27458</v>
      </c>
      <c r="B7311" t="s">
        <v>27459</v>
      </c>
    </row>
    <row r="7312" spans="1:2" ht="15" x14ac:dyDescent="0.2">
      <c r="A7312" s="13" t="s">
        <v>27460</v>
      </c>
      <c r="B7312" t="s">
        <v>27461</v>
      </c>
    </row>
    <row r="7313" spans="1:2" ht="15" x14ac:dyDescent="0.2">
      <c r="A7313" s="13" t="s">
        <v>27462</v>
      </c>
      <c r="B7313" t="s">
        <v>27463</v>
      </c>
    </row>
    <row r="7314" spans="1:2" ht="15" x14ac:dyDescent="0.2">
      <c r="A7314" s="13" t="s">
        <v>27464</v>
      </c>
      <c r="B7314" t="s">
        <v>20550</v>
      </c>
    </row>
    <row r="7315" spans="1:2" ht="15" x14ac:dyDescent="0.2">
      <c r="A7315" s="13" t="s">
        <v>27465</v>
      </c>
      <c r="B7315" t="s">
        <v>20552</v>
      </c>
    </row>
    <row r="7316" spans="1:2" ht="15" x14ac:dyDescent="0.2">
      <c r="A7316" s="13" t="s">
        <v>7621</v>
      </c>
      <c r="B7316" t="s">
        <v>20553</v>
      </c>
    </row>
    <row r="7317" spans="1:2" ht="15" x14ac:dyDescent="0.2">
      <c r="A7317" s="13" t="s">
        <v>27466</v>
      </c>
      <c r="B7317" t="s">
        <v>20554</v>
      </c>
    </row>
    <row r="7318" spans="1:2" ht="15" x14ac:dyDescent="0.2">
      <c r="A7318" s="13" t="s">
        <v>27467</v>
      </c>
      <c r="B7318" t="s">
        <v>20556</v>
      </c>
    </row>
    <row r="7319" spans="1:2" ht="15" x14ac:dyDescent="0.2">
      <c r="A7319" s="13" t="s">
        <v>27468</v>
      </c>
      <c r="B7319" t="s">
        <v>20558</v>
      </c>
    </row>
    <row r="7320" spans="1:2" ht="15" x14ac:dyDescent="0.2">
      <c r="A7320" s="13" t="s">
        <v>27469</v>
      </c>
      <c r="B7320" t="s">
        <v>27470</v>
      </c>
    </row>
    <row r="7321" spans="1:2" ht="15" x14ac:dyDescent="0.2">
      <c r="A7321" s="13" t="s">
        <v>27471</v>
      </c>
      <c r="B7321" t="s">
        <v>18465</v>
      </c>
    </row>
    <row r="7322" spans="1:2" ht="15" x14ac:dyDescent="0.2">
      <c r="A7322" s="13" t="s">
        <v>27472</v>
      </c>
      <c r="B7322" t="s">
        <v>20563</v>
      </c>
    </row>
    <row r="7323" spans="1:2" ht="15" x14ac:dyDescent="0.2">
      <c r="A7323" s="13" t="s">
        <v>27473</v>
      </c>
      <c r="B7323" t="s">
        <v>16414</v>
      </c>
    </row>
    <row r="7324" spans="1:2" ht="15" x14ac:dyDescent="0.2">
      <c r="A7324" s="13" t="s">
        <v>27474</v>
      </c>
      <c r="B7324" t="s">
        <v>20566</v>
      </c>
    </row>
    <row r="7325" spans="1:2" ht="15" x14ac:dyDescent="0.2">
      <c r="A7325" s="13" t="s">
        <v>27475</v>
      </c>
      <c r="B7325" t="s">
        <v>27476</v>
      </c>
    </row>
    <row r="7326" spans="1:2" ht="15" x14ac:dyDescent="0.2">
      <c r="A7326" s="13" t="s">
        <v>27477</v>
      </c>
      <c r="B7326" t="s">
        <v>20568</v>
      </c>
    </row>
    <row r="7327" spans="1:2" ht="15" x14ac:dyDescent="0.2">
      <c r="A7327" s="13" t="s">
        <v>27478</v>
      </c>
      <c r="B7327" t="s">
        <v>20570</v>
      </c>
    </row>
    <row r="7328" spans="1:2" ht="15" x14ac:dyDescent="0.2">
      <c r="A7328" s="13" t="s">
        <v>27479</v>
      </c>
      <c r="B7328" t="s">
        <v>20572</v>
      </c>
    </row>
    <row r="7329" spans="1:2" ht="15" x14ac:dyDescent="0.2">
      <c r="A7329" s="13" t="s">
        <v>27480</v>
      </c>
      <c r="B7329" t="s">
        <v>20574</v>
      </c>
    </row>
    <row r="7330" spans="1:2" ht="15" x14ac:dyDescent="0.2">
      <c r="A7330" s="13" t="s">
        <v>27481</v>
      </c>
      <c r="B7330" t="s">
        <v>27482</v>
      </c>
    </row>
    <row r="7331" spans="1:2" ht="15" x14ac:dyDescent="0.2">
      <c r="A7331" s="13" t="s">
        <v>27483</v>
      </c>
      <c r="B7331" t="s">
        <v>27484</v>
      </c>
    </row>
    <row r="7332" spans="1:2" ht="15" x14ac:dyDescent="0.2">
      <c r="A7332" s="13" t="s">
        <v>27485</v>
      </c>
      <c r="B7332" t="s">
        <v>27486</v>
      </c>
    </row>
    <row r="7333" spans="1:2" ht="15" x14ac:dyDescent="0.2">
      <c r="A7333" s="13" t="s">
        <v>27487</v>
      </c>
      <c r="B7333" t="s">
        <v>20577</v>
      </c>
    </row>
    <row r="7334" spans="1:2" ht="15" x14ac:dyDescent="0.2">
      <c r="A7334" s="13" t="s">
        <v>27488</v>
      </c>
      <c r="B7334" t="s">
        <v>27489</v>
      </c>
    </row>
    <row r="7335" spans="1:2" ht="15" x14ac:dyDescent="0.2">
      <c r="A7335" s="13" t="s">
        <v>27490</v>
      </c>
      <c r="B7335" t="s">
        <v>20581</v>
      </c>
    </row>
    <row r="7336" spans="1:2" ht="15" x14ac:dyDescent="0.2">
      <c r="A7336" s="13" t="s">
        <v>27491</v>
      </c>
      <c r="B7336" t="s">
        <v>20583</v>
      </c>
    </row>
    <row r="7337" spans="1:2" ht="15" x14ac:dyDescent="0.2">
      <c r="A7337" s="13" t="s">
        <v>27492</v>
      </c>
      <c r="B7337" t="s">
        <v>20585</v>
      </c>
    </row>
    <row r="7338" spans="1:2" ht="15" x14ac:dyDescent="0.2">
      <c r="A7338" s="13" t="s">
        <v>27493</v>
      </c>
      <c r="B7338" t="s">
        <v>20587</v>
      </c>
    </row>
    <row r="7339" spans="1:2" ht="15" x14ac:dyDescent="0.2">
      <c r="A7339" s="13" t="s">
        <v>27494</v>
      </c>
      <c r="B7339" t="s">
        <v>20589</v>
      </c>
    </row>
    <row r="7340" spans="1:2" ht="15" x14ac:dyDescent="0.2">
      <c r="A7340" s="13" t="s">
        <v>27495</v>
      </c>
      <c r="B7340" t="s">
        <v>20591</v>
      </c>
    </row>
    <row r="7341" spans="1:2" ht="15" x14ac:dyDescent="0.2">
      <c r="A7341" s="13" t="s">
        <v>27496</v>
      </c>
      <c r="B7341" t="s">
        <v>20592</v>
      </c>
    </row>
    <row r="7342" spans="1:2" ht="15" x14ac:dyDescent="0.2">
      <c r="A7342" s="13" t="s">
        <v>27497</v>
      </c>
      <c r="B7342" t="s">
        <v>20594</v>
      </c>
    </row>
    <row r="7343" spans="1:2" ht="15" x14ac:dyDescent="0.2">
      <c r="A7343" s="13" t="s">
        <v>27498</v>
      </c>
      <c r="B7343" t="s">
        <v>20595</v>
      </c>
    </row>
    <row r="7344" spans="1:2" ht="15" x14ac:dyDescent="0.2">
      <c r="A7344" s="13" t="s">
        <v>27499</v>
      </c>
      <c r="B7344" t="s">
        <v>20596</v>
      </c>
    </row>
    <row r="7345" spans="1:2" ht="15" x14ac:dyDescent="0.2">
      <c r="A7345" s="13" t="s">
        <v>27500</v>
      </c>
      <c r="B7345" t="s">
        <v>20597</v>
      </c>
    </row>
    <row r="7346" spans="1:2" ht="15" x14ac:dyDescent="0.2">
      <c r="A7346" s="13" t="s">
        <v>27501</v>
      </c>
      <c r="B7346" t="s">
        <v>20598</v>
      </c>
    </row>
    <row r="7347" spans="1:2" ht="15" x14ac:dyDescent="0.2">
      <c r="A7347" s="13" t="s">
        <v>27502</v>
      </c>
      <c r="B7347" t="s">
        <v>20599</v>
      </c>
    </row>
    <row r="7348" spans="1:2" ht="15" x14ac:dyDescent="0.2">
      <c r="A7348" s="13" t="s">
        <v>27503</v>
      </c>
      <c r="B7348" t="s">
        <v>20600</v>
      </c>
    </row>
    <row r="7349" spans="1:2" ht="15" x14ac:dyDescent="0.2">
      <c r="A7349" s="13" t="s">
        <v>27504</v>
      </c>
      <c r="B7349" t="s">
        <v>20602</v>
      </c>
    </row>
    <row r="7350" spans="1:2" ht="15" x14ac:dyDescent="0.2">
      <c r="A7350" s="13" t="s">
        <v>27505</v>
      </c>
      <c r="B7350" t="s">
        <v>20603</v>
      </c>
    </row>
    <row r="7351" spans="1:2" ht="15" x14ac:dyDescent="0.2">
      <c r="A7351" s="13" t="s">
        <v>27506</v>
      </c>
      <c r="B7351" t="s">
        <v>20607</v>
      </c>
    </row>
    <row r="7352" spans="1:2" ht="15" x14ac:dyDescent="0.2">
      <c r="A7352" s="13" t="s">
        <v>27507</v>
      </c>
      <c r="B7352" t="s">
        <v>20587</v>
      </c>
    </row>
    <row r="7353" spans="1:2" ht="15" x14ac:dyDescent="0.2">
      <c r="A7353" s="13" t="s">
        <v>27508</v>
      </c>
      <c r="B7353" t="s">
        <v>20585</v>
      </c>
    </row>
    <row r="7354" spans="1:2" ht="15" x14ac:dyDescent="0.2">
      <c r="A7354" s="13" t="s">
        <v>27509</v>
      </c>
      <c r="B7354" t="s">
        <v>20592</v>
      </c>
    </row>
    <row r="7355" spans="1:2" ht="15" x14ac:dyDescent="0.2">
      <c r="A7355" s="13" t="s">
        <v>27510</v>
      </c>
      <c r="B7355" t="s">
        <v>20589</v>
      </c>
    </row>
    <row r="7356" spans="1:2" ht="15" x14ac:dyDescent="0.2">
      <c r="A7356" s="13" t="s">
        <v>27511</v>
      </c>
      <c r="B7356" t="s">
        <v>20595</v>
      </c>
    </row>
    <row r="7357" spans="1:2" ht="15" x14ac:dyDescent="0.2">
      <c r="A7357" s="13" t="s">
        <v>27512</v>
      </c>
      <c r="B7357" t="s">
        <v>20596</v>
      </c>
    </row>
    <row r="7358" spans="1:2" ht="15" x14ac:dyDescent="0.2">
      <c r="A7358" s="13" t="s">
        <v>27513</v>
      </c>
      <c r="B7358" t="s">
        <v>20602</v>
      </c>
    </row>
    <row r="7359" spans="1:2" ht="15" x14ac:dyDescent="0.2">
      <c r="A7359" s="13" t="s">
        <v>27514</v>
      </c>
      <c r="B7359" t="s">
        <v>20613</v>
      </c>
    </row>
    <row r="7360" spans="1:2" ht="15" x14ac:dyDescent="0.2">
      <c r="A7360" s="13" t="s">
        <v>27515</v>
      </c>
      <c r="B7360" t="s">
        <v>20616</v>
      </c>
    </row>
    <row r="7361" spans="1:2" ht="15" x14ac:dyDescent="0.2">
      <c r="A7361" s="13" t="s">
        <v>27516</v>
      </c>
      <c r="B7361" t="s">
        <v>20617</v>
      </c>
    </row>
    <row r="7362" spans="1:2" ht="15" x14ac:dyDescent="0.2">
      <c r="A7362" s="13" t="s">
        <v>27517</v>
      </c>
      <c r="B7362" t="s">
        <v>20619</v>
      </c>
    </row>
    <row r="7363" spans="1:2" ht="15" x14ac:dyDescent="0.2">
      <c r="A7363" s="13" t="s">
        <v>27518</v>
      </c>
      <c r="B7363" t="s">
        <v>20621</v>
      </c>
    </row>
    <row r="7364" spans="1:2" ht="15" x14ac:dyDescent="0.2">
      <c r="A7364" s="13" t="s">
        <v>27519</v>
      </c>
      <c r="B7364" t="s">
        <v>20623</v>
      </c>
    </row>
    <row r="7365" spans="1:2" ht="15" x14ac:dyDescent="0.2">
      <c r="A7365" s="13" t="s">
        <v>27520</v>
      </c>
      <c r="B7365" t="s">
        <v>20625</v>
      </c>
    </row>
    <row r="7366" spans="1:2" ht="15" x14ac:dyDescent="0.2">
      <c r="A7366" s="13" t="s">
        <v>27521</v>
      </c>
      <c r="B7366" t="s">
        <v>20626</v>
      </c>
    </row>
    <row r="7367" spans="1:2" ht="15" x14ac:dyDescent="0.2">
      <c r="A7367" s="13" t="s">
        <v>27522</v>
      </c>
      <c r="B7367" t="s">
        <v>20628</v>
      </c>
    </row>
    <row r="7368" spans="1:2" ht="15" x14ac:dyDescent="0.2">
      <c r="A7368" s="13" t="s">
        <v>27523</v>
      </c>
      <c r="B7368" t="s">
        <v>20629</v>
      </c>
    </row>
    <row r="7369" spans="1:2" ht="15" x14ac:dyDescent="0.2">
      <c r="A7369" s="13" t="s">
        <v>27524</v>
      </c>
      <c r="B7369" t="s">
        <v>20630</v>
      </c>
    </row>
    <row r="7370" spans="1:2" ht="15" x14ac:dyDescent="0.2">
      <c r="A7370" s="13" t="s">
        <v>27525</v>
      </c>
      <c r="B7370" t="s">
        <v>20632</v>
      </c>
    </row>
    <row r="7371" spans="1:2" ht="15" x14ac:dyDescent="0.2">
      <c r="A7371" s="13" t="s">
        <v>27526</v>
      </c>
      <c r="B7371" t="s">
        <v>20634</v>
      </c>
    </row>
    <row r="7372" spans="1:2" ht="15" x14ac:dyDescent="0.2">
      <c r="A7372" s="13" t="s">
        <v>27527</v>
      </c>
      <c r="B7372" t="s">
        <v>20621</v>
      </c>
    </row>
    <row r="7373" spans="1:2" ht="15" x14ac:dyDescent="0.2">
      <c r="A7373" s="13" t="s">
        <v>27528</v>
      </c>
      <c r="B7373" t="s">
        <v>20635</v>
      </c>
    </row>
    <row r="7374" spans="1:2" ht="15" x14ac:dyDescent="0.2">
      <c r="A7374" s="13" t="s">
        <v>27529</v>
      </c>
      <c r="B7374" t="s">
        <v>20637</v>
      </c>
    </row>
    <row r="7375" spans="1:2" ht="15" x14ac:dyDescent="0.2">
      <c r="A7375" s="13" t="s">
        <v>27530</v>
      </c>
      <c r="B7375" t="s">
        <v>27531</v>
      </c>
    </row>
    <row r="7376" spans="1:2" ht="15" x14ac:dyDescent="0.2">
      <c r="A7376" s="13" t="s">
        <v>27532</v>
      </c>
      <c r="B7376" t="s">
        <v>20641</v>
      </c>
    </row>
    <row r="7377" spans="1:2" ht="15" x14ac:dyDescent="0.2">
      <c r="A7377" s="13" t="s">
        <v>27533</v>
      </c>
      <c r="B7377" t="s">
        <v>20643</v>
      </c>
    </row>
    <row r="7378" spans="1:2" ht="15" x14ac:dyDescent="0.2">
      <c r="A7378" s="13" t="s">
        <v>27534</v>
      </c>
      <c r="B7378" t="s">
        <v>20644</v>
      </c>
    </row>
    <row r="7379" spans="1:2" ht="15" x14ac:dyDescent="0.2">
      <c r="A7379" s="13" t="s">
        <v>27535</v>
      </c>
      <c r="B7379" t="s">
        <v>20646</v>
      </c>
    </row>
    <row r="7380" spans="1:2" ht="15" x14ac:dyDescent="0.2">
      <c r="A7380" s="13" t="s">
        <v>27536</v>
      </c>
      <c r="B7380" t="s">
        <v>20648</v>
      </c>
    </row>
    <row r="7381" spans="1:2" ht="15" x14ac:dyDescent="0.2">
      <c r="A7381" s="13" t="s">
        <v>27537</v>
      </c>
      <c r="B7381" t="s">
        <v>17618</v>
      </c>
    </row>
    <row r="7382" spans="1:2" ht="15" x14ac:dyDescent="0.2">
      <c r="A7382" s="13" t="s">
        <v>27538</v>
      </c>
      <c r="B7382" t="s">
        <v>20651</v>
      </c>
    </row>
    <row r="7383" spans="1:2" ht="15" x14ac:dyDescent="0.2">
      <c r="A7383" s="13" t="s">
        <v>27539</v>
      </c>
      <c r="B7383" t="s">
        <v>27540</v>
      </c>
    </row>
    <row r="7384" spans="1:2" ht="15" x14ac:dyDescent="0.2">
      <c r="A7384" s="13" t="s">
        <v>27541</v>
      </c>
      <c r="B7384" t="s">
        <v>20655</v>
      </c>
    </row>
    <row r="7385" spans="1:2" ht="15" x14ac:dyDescent="0.2">
      <c r="A7385" s="13" t="s">
        <v>8503</v>
      </c>
      <c r="B7385" t="s">
        <v>20656</v>
      </c>
    </row>
    <row r="7386" spans="1:2" ht="15" x14ac:dyDescent="0.2">
      <c r="A7386" s="13" t="s">
        <v>27542</v>
      </c>
      <c r="B7386" t="s">
        <v>20657</v>
      </c>
    </row>
    <row r="7387" spans="1:2" ht="15" x14ac:dyDescent="0.2">
      <c r="A7387" s="13" t="s">
        <v>27543</v>
      </c>
      <c r="B7387" t="s">
        <v>20659</v>
      </c>
    </row>
    <row r="7388" spans="1:2" ht="15" x14ac:dyDescent="0.2">
      <c r="A7388" s="13" t="s">
        <v>27544</v>
      </c>
      <c r="B7388" t="s">
        <v>20661</v>
      </c>
    </row>
    <row r="7389" spans="1:2" ht="15" x14ac:dyDescent="0.2">
      <c r="A7389" s="13" t="s">
        <v>27545</v>
      </c>
      <c r="B7389" t="s">
        <v>20663</v>
      </c>
    </row>
    <row r="7390" spans="1:2" ht="15" x14ac:dyDescent="0.2">
      <c r="A7390" s="13" t="s">
        <v>27546</v>
      </c>
      <c r="B7390" t="s">
        <v>27547</v>
      </c>
    </row>
    <row r="7391" spans="1:2" ht="15" x14ac:dyDescent="0.2">
      <c r="A7391" s="13" t="s">
        <v>27548</v>
      </c>
      <c r="B7391" t="s">
        <v>20667</v>
      </c>
    </row>
    <row r="7392" spans="1:2" ht="15" x14ac:dyDescent="0.2">
      <c r="A7392" s="13" t="s">
        <v>27549</v>
      </c>
      <c r="B7392" t="s">
        <v>20669</v>
      </c>
    </row>
    <row r="7393" spans="1:2" ht="15" x14ac:dyDescent="0.2">
      <c r="A7393" s="13" t="s">
        <v>27550</v>
      </c>
      <c r="B7393" t="s">
        <v>20671</v>
      </c>
    </row>
    <row r="7394" spans="1:2" ht="15" x14ac:dyDescent="0.2">
      <c r="A7394" s="13" t="s">
        <v>27551</v>
      </c>
      <c r="B7394" t="s">
        <v>20673</v>
      </c>
    </row>
    <row r="7395" spans="1:2" ht="15" x14ac:dyDescent="0.2">
      <c r="A7395" s="13" t="s">
        <v>27552</v>
      </c>
      <c r="B7395" t="s">
        <v>27553</v>
      </c>
    </row>
    <row r="7396" spans="1:2" ht="15" x14ac:dyDescent="0.2">
      <c r="A7396" s="13" t="s">
        <v>27554</v>
      </c>
      <c r="B7396" t="s">
        <v>20677</v>
      </c>
    </row>
    <row r="7397" spans="1:2" ht="15" x14ac:dyDescent="0.2">
      <c r="A7397" s="13" t="s">
        <v>27555</v>
      </c>
      <c r="B7397" t="s">
        <v>27556</v>
      </c>
    </row>
    <row r="7398" spans="1:2" ht="15" x14ac:dyDescent="0.2">
      <c r="A7398" s="13" t="s">
        <v>27557</v>
      </c>
      <c r="B7398" t="s">
        <v>20671</v>
      </c>
    </row>
    <row r="7399" spans="1:2" ht="15" x14ac:dyDescent="0.2">
      <c r="A7399" s="13" t="s">
        <v>27558</v>
      </c>
      <c r="B7399" t="s">
        <v>20675</v>
      </c>
    </row>
    <row r="7400" spans="1:2" ht="15" x14ac:dyDescent="0.2">
      <c r="A7400" s="13" t="s">
        <v>27559</v>
      </c>
      <c r="B7400" t="s">
        <v>20661</v>
      </c>
    </row>
    <row r="7401" spans="1:2" ht="15" x14ac:dyDescent="0.2">
      <c r="A7401" s="13" t="s">
        <v>27560</v>
      </c>
      <c r="B7401" t="s">
        <v>20673</v>
      </c>
    </row>
    <row r="7402" spans="1:2" ht="15" x14ac:dyDescent="0.2">
      <c r="A7402" s="13" t="s">
        <v>27561</v>
      </c>
      <c r="B7402" t="s">
        <v>20657</v>
      </c>
    </row>
    <row r="7403" spans="1:2" ht="15" x14ac:dyDescent="0.2">
      <c r="A7403" s="13" t="s">
        <v>27562</v>
      </c>
      <c r="B7403" t="s">
        <v>20686</v>
      </c>
    </row>
    <row r="7404" spans="1:2" ht="15" x14ac:dyDescent="0.2">
      <c r="A7404" s="13" t="s">
        <v>27563</v>
      </c>
      <c r="B7404" t="s">
        <v>20688</v>
      </c>
    </row>
    <row r="7405" spans="1:2" ht="15" x14ac:dyDescent="0.2">
      <c r="A7405" s="13" t="s">
        <v>27564</v>
      </c>
      <c r="B7405" t="s">
        <v>20689</v>
      </c>
    </row>
    <row r="7406" spans="1:2" ht="15" x14ac:dyDescent="0.2">
      <c r="A7406" s="13" t="s">
        <v>27565</v>
      </c>
      <c r="B7406" t="s">
        <v>20616</v>
      </c>
    </row>
    <row r="7407" spans="1:2" ht="15" x14ac:dyDescent="0.2">
      <c r="A7407" s="13" t="s">
        <v>27566</v>
      </c>
      <c r="B7407" t="s">
        <v>27567</v>
      </c>
    </row>
    <row r="7408" spans="1:2" ht="15" x14ac:dyDescent="0.2">
      <c r="A7408" s="13" t="s">
        <v>27568</v>
      </c>
      <c r="B7408" t="s">
        <v>20694</v>
      </c>
    </row>
    <row r="7409" spans="1:2" ht="15" x14ac:dyDescent="0.2">
      <c r="A7409" s="13" t="s">
        <v>6945</v>
      </c>
      <c r="B7409" t="s">
        <v>20626</v>
      </c>
    </row>
    <row r="7410" spans="1:2" ht="15" x14ac:dyDescent="0.2">
      <c r="A7410" s="13" t="s">
        <v>27569</v>
      </c>
      <c r="B7410" t="s">
        <v>20696</v>
      </c>
    </row>
    <row r="7411" spans="1:2" ht="15" x14ac:dyDescent="0.2">
      <c r="A7411" s="13" t="s">
        <v>12884</v>
      </c>
      <c r="B7411" t="s">
        <v>20697</v>
      </c>
    </row>
    <row r="7412" spans="1:2" ht="15" x14ac:dyDescent="0.2">
      <c r="A7412" s="13" t="s">
        <v>27570</v>
      </c>
      <c r="B7412" t="s">
        <v>27571</v>
      </c>
    </row>
    <row r="7413" spans="1:2" ht="15" x14ac:dyDescent="0.2">
      <c r="A7413" s="13" t="s">
        <v>27572</v>
      </c>
      <c r="B7413" t="s">
        <v>20699</v>
      </c>
    </row>
    <row r="7414" spans="1:2" ht="15" x14ac:dyDescent="0.2">
      <c r="A7414" s="13" t="s">
        <v>27573</v>
      </c>
      <c r="B7414" t="s">
        <v>20701</v>
      </c>
    </row>
    <row r="7415" spans="1:2" ht="15" x14ac:dyDescent="0.2">
      <c r="A7415" s="13" t="s">
        <v>27574</v>
      </c>
      <c r="B7415" t="s">
        <v>20625</v>
      </c>
    </row>
    <row r="7416" spans="1:2" ht="15" x14ac:dyDescent="0.2">
      <c r="A7416" s="13" t="s">
        <v>27575</v>
      </c>
      <c r="B7416" t="s">
        <v>20704</v>
      </c>
    </row>
    <row r="7417" spans="1:2" ht="15" x14ac:dyDescent="0.2">
      <c r="A7417" s="13" t="s">
        <v>27576</v>
      </c>
      <c r="B7417" t="s">
        <v>20706</v>
      </c>
    </row>
    <row r="7418" spans="1:2" ht="15" x14ac:dyDescent="0.2">
      <c r="A7418" s="13" t="s">
        <v>27577</v>
      </c>
      <c r="B7418" t="s">
        <v>20708</v>
      </c>
    </row>
    <row r="7419" spans="1:2" ht="15" x14ac:dyDescent="0.2">
      <c r="A7419" s="13" t="s">
        <v>27578</v>
      </c>
      <c r="B7419" t="s">
        <v>20710</v>
      </c>
    </row>
    <row r="7420" spans="1:2" ht="15" x14ac:dyDescent="0.2">
      <c r="A7420" s="13" t="s">
        <v>27579</v>
      </c>
      <c r="B7420" t="s">
        <v>20712</v>
      </c>
    </row>
    <row r="7421" spans="1:2" ht="15" x14ac:dyDescent="0.2">
      <c r="A7421" s="13" t="s">
        <v>27580</v>
      </c>
      <c r="B7421" t="s">
        <v>20713</v>
      </c>
    </row>
    <row r="7422" spans="1:2" ht="15" x14ac:dyDescent="0.2">
      <c r="A7422" s="13" t="s">
        <v>27581</v>
      </c>
      <c r="B7422" t="s">
        <v>17636</v>
      </c>
    </row>
    <row r="7423" spans="1:2" ht="15" x14ac:dyDescent="0.2">
      <c r="A7423" s="13" t="s">
        <v>27582</v>
      </c>
      <c r="B7423" t="s">
        <v>20716</v>
      </c>
    </row>
    <row r="7424" spans="1:2" ht="15" x14ac:dyDescent="0.2">
      <c r="A7424" s="13" t="s">
        <v>27583</v>
      </c>
      <c r="B7424" t="s">
        <v>20617</v>
      </c>
    </row>
    <row r="7425" spans="1:2" ht="15" x14ac:dyDescent="0.2">
      <c r="A7425" s="13" t="s">
        <v>27584</v>
      </c>
      <c r="B7425" t="s">
        <v>20619</v>
      </c>
    </row>
    <row r="7426" spans="1:2" ht="15" x14ac:dyDescent="0.2">
      <c r="A7426" s="13" t="s">
        <v>27585</v>
      </c>
      <c r="B7426" t="s">
        <v>20720</v>
      </c>
    </row>
    <row r="7427" spans="1:2" ht="15" x14ac:dyDescent="0.2">
      <c r="A7427" s="13" t="s">
        <v>27586</v>
      </c>
      <c r="B7427" t="s">
        <v>20689</v>
      </c>
    </row>
    <row r="7428" spans="1:2" ht="15" x14ac:dyDescent="0.2">
      <c r="A7428" s="13" t="s">
        <v>27587</v>
      </c>
      <c r="B7428" t="s">
        <v>20722</v>
      </c>
    </row>
    <row r="7429" spans="1:2" ht="15" x14ac:dyDescent="0.2">
      <c r="A7429" s="13" t="s">
        <v>27588</v>
      </c>
      <c r="B7429" t="s">
        <v>20724</v>
      </c>
    </row>
    <row r="7430" spans="1:2" ht="15" x14ac:dyDescent="0.2">
      <c r="A7430" s="13" t="s">
        <v>27589</v>
      </c>
      <c r="B7430" t="s">
        <v>27590</v>
      </c>
    </row>
    <row r="7431" spans="1:2" ht="15" x14ac:dyDescent="0.2">
      <c r="A7431" s="13" t="s">
        <v>10025</v>
      </c>
      <c r="B7431" t="s">
        <v>27591</v>
      </c>
    </row>
    <row r="7432" spans="1:2" ht="15" x14ac:dyDescent="0.2">
      <c r="A7432" s="13" t="s">
        <v>27592</v>
      </c>
      <c r="B7432" t="s">
        <v>27593</v>
      </c>
    </row>
    <row r="7433" spans="1:2" ht="15" x14ac:dyDescent="0.2">
      <c r="A7433" s="13" t="s">
        <v>27594</v>
      </c>
      <c r="B7433" t="s">
        <v>20726</v>
      </c>
    </row>
    <row r="7434" spans="1:2" ht="15" x14ac:dyDescent="0.2">
      <c r="A7434" s="13" t="s">
        <v>27595</v>
      </c>
      <c r="B7434" t="s">
        <v>27596</v>
      </c>
    </row>
    <row r="7435" spans="1:2" ht="15" x14ac:dyDescent="0.2">
      <c r="A7435" s="13" t="s">
        <v>27597</v>
      </c>
      <c r="B7435" t="s">
        <v>20730</v>
      </c>
    </row>
    <row r="7436" spans="1:2" ht="15" x14ac:dyDescent="0.2">
      <c r="A7436" s="13" t="s">
        <v>27598</v>
      </c>
      <c r="B7436" t="s">
        <v>20732</v>
      </c>
    </row>
    <row r="7437" spans="1:2" ht="15" x14ac:dyDescent="0.2">
      <c r="A7437" s="13" t="s">
        <v>27599</v>
      </c>
      <c r="B7437" t="s">
        <v>20734</v>
      </c>
    </row>
    <row r="7438" spans="1:2" ht="15" x14ac:dyDescent="0.2">
      <c r="A7438" s="13" t="s">
        <v>27600</v>
      </c>
      <c r="B7438" t="s">
        <v>27601</v>
      </c>
    </row>
    <row r="7439" spans="1:2" ht="15" x14ac:dyDescent="0.2">
      <c r="A7439" s="13" t="s">
        <v>27602</v>
      </c>
      <c r="B7439" t="s">
        <v>27603</v>
      </c>
    </row>
    <row r="7440" spans="1:2" ht="15" x14ac:dyDescent="0.2">
      <c r="A7440" s="13" t="s">
        <v>27604</v>
      </c>
      <c r="B7440" t="s">
        <v>20741</v>
      </c>
    </row>
    <row r="7441" spans="1:2" ht="15" x14ac:dyDescent="0.2">
      <c r="A7441" s="13" t="s">
        <v>27605</v>
      </c>
      <c r="B7441" t="s">
        <v>27606</v>
      </c>
    </row>
    <row r="7442" spans="1:2" ht="15" x14ac:dyDescent="0.2">
      <c r="A7442" s="13" t="s">
        <v>27607</v>
      </c>
      <c r="B7442" t="s">
        <v>20744</v>
      </c>
    </row>
    <row r="7443" spans="1:2" ht="15" x14ac:dyDescent="0.2">
      <c r="A7443" s="13" t="s">
        <v>27608</v>
      </c>
      <c r="B7443" t="s">
        <v>20746</v>
      </c>
    </row>
    <row r="7444" spans="1:2" ht="15" x14ac:dyDescent="0.2">
      <c r="A7444" s="13" t="s">
        <v>27609</v>
      </c>
      <c r="B7444" t="s">
        <v>20748</v>
      </c>
    </row>
    <row r="7445" spans="1:2" ht="15" x14ac:dyDescent="0.2">
      <c r="A7445" s="13" t="s">
        <v>27610</v>
      </c>
      <c r="B7445" t="s">
        <v>20750</v>
      </c>
    </row>
    <row r="7446" spans="1:2" ht="15" x14ac:dyDescent="0.2">
      <c r="A7446" s="13" t="s">
        <v>27611</v>
      </c>
      <c r="B7446" t="s">
        <v>27612</v>
      </c>
    </row>
    <row r="7447" spans="1:2" ht="15" x14ac:dyDescent="0.2">
      <c r="A7447" s="13" t="s">
        <v>27613</v>
      </c>
      <c r="B7447" t="s">
        <v>20754</v>
      </c>
    </row>
    <row r="7448" spans="1:2" ht="15" x14ac:dyDescent="0.2">
      <c r="A7448" s="13" t="s">
        <v>27614</v>
      </c>
      <c r="B7448" t="s">
        <v>20756</v>
      </c>
    </row>
    <row r="7449" spans="1:2" ht="15" x14ac:dyDescent="0.2">
      <c r="A7449" s="13" t="s">
        <v>27615</v>
      </c>
      <c r="B7449" t="s">
        <v>20758</v>
      </c>
    </row>
    <row r="7450" spans="1:2" ht="15" x14ac:dyDescent="0.2">
      <c r="A7450" s="13" t="s">
        <v>27616</v>
      </c>
      <c r="B7450" t="s">
        <v>20760</v>
      </c>
    </row>
    <row r="7451" spans="1:2" ht="15" x14ac:dyDescent="0.2">
      <c r="A7451" s="13" t="s">
        <v>27617</v>
      </c>
      <c r="B7451" t="s">
        <v>20762</v>
      </c>
    </row>
    <row r="7452" spans="1:2" ht="15" x14ac:dyDescent="0.2">
      <c r="A7452" s="13" t="s">
        <v>27618</v>
      </c>
      <c r="B7452" t="s">
        <v>20764</v>
      </c>
    </row>
    <row r="7453" spans="1:2" ht="15" x14ac:dyDescent="0.2">
      <c r="A7453" s="13" t="s">
        <v>27619</v>
      </c>
      <c r="B7453" t="s">
        <v>20765</v>
      </c>
    </row>
    <row r="7454" spans="1:2" ht="15" x14ac:dyDescent="0.2">
      <c r="A7454" s="13" t="s">
        <v>27620</v>
      </c>
      <c r="B7454" t="s">
        <v>20767</v>
      </c>
    </row>
    <row r="7455" spans="1:2" ht="15" x14ac:dyDescent="0.2">
      <c r="A7455" s="13" t="s">
        <v>27621</v>
      </c>
      <c r="B7455" t="s">
        <v>20769</v>
      </c>
    </row>
    <row r="7456" spans="1:2" ht="15" x14ac:dyDescent="0.2">
      <c r="A7456" s="13" t="s">
        <v>27622</v>
      </c>
      <c r="B7456" t="s">
        <v>20771</v>
      </c>
    </row>
    <row r="7457" spans="1:2" ht="15" x14ac:dyDescent="0.2">
      <c r="A7457" s="13" t="s">
        <v>27623</v>
      </c>
      <c r="B7457" t="s">
        <v>20773</v>
      </c>
    </row>
    <row r="7458" spans="1:2" ht="15" x14ac:dyDescent="0.2">
      <c r="A7458" s="13" t="s">
        <v>27624</v>
      </c>
      <c r="B7458" t="s">
        <v>20774</v>
      </c>
    </row>
    <row r="7459" spans="1:2" ht="15" x14ac:dyDescent="0.2">
      <c r="A7459" s="13" t="s">
        <v>27625</v>
      </c>
      <c r="B7459" t="s">
        <v>27626</v>
      </c>
    </row>
    <row r="7460" spans="1:2" ht="15" x14ac:dyDescent="0.2">
      <c r="A7460" s="13" t="s">
        <v>27627</v>
      </c>
      <c r="B7460" t="s">
        <v>20762</v>
      </c>
    </row>
    <row r="7461" spans="1:2" ht="15" x14ac:dyDescent="0.2">
      <c r="A7461" s="13" t="s">
        <v>27628</v>
      </c>
      <c r="B7461" t="s">
        <v>20756</v>
      </c>
    </row>
    <row r="7462" spans="1:2" ht="15" x14ac:dyDescent="0.2">
      <c r="A7462" s="13" t="s">
        <v>27629</v>
      </c>
      <c r="B7462" t="s">
        <v>20779</v>
      </c>
    </row>
    <row r="7463" spans="1:2" ht="15" x14ac:dyDescent="0.2">
      <c r="A7463" s="13" t="s">
        <v>27630</v>
      </c>
      <c r="B7463" t="s">
        <v>20758</v>
      </c>
    </row>
    <row r="7464" spans="1:2" ht="15" x14ac:dyDescent="0.2">
      <c r="A7464" s="13" t="s">
        <v>27631</v>
      </c>
      <c r="B7464" t="s">
        <v>20744</v>
      </c>
    </row>
    <row r="7465" spans="1:2" ht="15" x14ac:dyDescent="0.2">
      <c r="A7465" s="13" t="s">
        <v>27632</v>
      </c>
      <c r="B7465" t="s">
        <v>20765</v>
      </c>
    </row>
    <row r="7466" spans="1:2" ht="15" x14ac:dyDescent="0.2">
      <c r="A7466" s="13" t="s">
        <v>27633</v>
      </c>
      <c r="B7466" t="s">
        <v>20782</v>
      </c>
    </row>
    <row r="7467" spans="1:2" ht="15" x14ac:dyDescent="0.2">
      <c r="A7467" s="13" t="s">
        <v>27634</v>
      </c>
      <c r="B7467" t="s">
        <v>20769</v>
      </c>
    </row>
    <row r="7468" spans="1:2" ht="15" x14ac:dyDescent="0.2">
      <c r="A7468" s="13" t="s">
        <v>27635</v>
      </c>
      <c r="B7468" t="s">
        <v>20764</v>
      </c>
    </row>
    <row r="7469" spans="1:2" ht="15" x14ac:dyDescent="0.2">
      <c r="A7469" s="13" t="s">
        <v>27636</v>
      </c>
      <c r="B7469" t="s">
        <v>20786</v>
      </c>
    </row>
    <row r="7470" spans="1:2" ht="15" x14ac:dyDescent="0.2">
      <c r="A7470" s="13" t="s">
        <v>27637</v>
      </c>
      <c r="B7470" t="s">
        <v>20773</v>
      </c>
    </row>
    <row r="7471" spans="1:2" ht="15" x14ac:dyDescent="0.2">
      <c r="A7471" s="13" t="s">
        <v>27638</v>
      </c>
      <c r="B7471" t="s">
        <v>20789</v>
      </c>
    </row>
    <row r="7472" spans="1:2" ht="15" x14ac:dyDescent="0.2">
      <c r="A7472" s="13" t="s">
        <v>27639</v>
      </c>
      <c r="B7472" t="s">
        <v>27640</v>
      </c>
    </row>
    <row r="7473" spans="1:2" ht="15" x14ac:dyDescent="0.2">
      <c r="A7473" s="13" t="s">
        <v>27641</v>
      </c>
      <c r="B7473" t="s">
        <v>20793</v>
      </c>
    </row>
    <row r="7474" spans="1:2" ht="15" x14ac:dyDescent="0.2">
      <c r="A7474" s="13" t="s">
        <v>6088</v>
      </c>
      <c r="B7474" t="s">
        <v>20795</v>
      </c>
    </row>
    <row r="7475" spans="1:2" ht="15" x14ac:dyDescent="0.2">
      <c r="A7475" s="13" t="s">
        <v>27642</v>
      </c>
      <c r="B7475" t="s">
        <v>27643</v>
      </c>
    </row>
    <row r="7476" spans="1:2" ht="15" x14ac:dyDescent="0.2">
      <c r="A7476" s="13" t="s">
        <v>27644</v>
      </c>
      <c r="B7476" t="s">
        <v>20798</v>
      </c>
    </row>
    <row r="7477" spans="1:2" ht="15" x14ac:dyDescent="0.2">
      <c r="A7477" s="13" t="s">
        <v>27645</v>
      </c>
      <c r="B7477" t="s">
        <v>20799</v>
      </c>
    </row>
    <row r="7478" spans="1:2" ht="15" x14ac:dyDescent="0.2">
      <c r="A7478" s="13" t="s">
        <v>27646</v>
      </c>
      <c r="B7478" t="s">
        <v>20800</v>
      </c>
    </row>
    <row r="7479" spans="1:2" ht="15" x14ac:dyDescent="0.2">
      <c r="A7479" s="13" t="s">
        <v>27647</v>
      </c>
      <c r="B7479" t="s">
        <v>20801</v>
      </c>
    </row>
    <row r="7480" spans="1:2" ht="15" x14ac:dyDescent="0.2">
      <c r="A7480" s="13" t="s">
        <v>27648</v>
      </c>
      <c r="B7480" t="s">
        <v>20802</v>
      </c>
    </row>
    <row r="7481" spans="1:2" ht="15" x14ac:dyDescent="0.2">
      <c r="A7481" s="13" t="s">
        <v>27649</v>
      </c>
      <c r="B7481" t="s">
        <v>20803</v>
      </c>
    </row>
    <row r="7482" spans="1:2" ht="15" x14ac:dyDescent="0.2">
      <c r="A7482" s="13" t="s">
        <v>27650</v>
      </c>
      <c r="B7482" t="s">
        <v>20804</v>
      </c>
    </row>
    <row r="7483" spans="1:2" ht="15" x14ac:dyDescent="0.2">
      <c r="A7483" s="13" t="s">
        <v>27651</v>
      </c>
      <c r="B7483" t="s">
        <v>20805</v>
      </c>
    </row>
    <row r="7484" spans="1:2" ht="15" x14ac:dyDescent="0.2">
      <c r="A7484" s="13" t="s">
        <v>27652</v>
      </c>
      <c r="B7484" t="s">
        <v>16354</v>
      </c>
    </row>
    <row r="7485" spans="1:2" ht="15" x14ac:dyDescent="0.2">
      <c r="A7485" s="13" t="s">
        <v>11402</v>
      </c>
      <c r="B7485" t="s">
        <v>27653</v>
      </c>
    </row>
    <row r="7486" spans="1:2" ht="15" x14ac:dyDescent="0.2">
      <c r="A7486" s="13" t="s">
        <v>6092</v>
      </c>
      <c r="B7486" t="s">
        <v>27654</v>
      </c>
    </row>
    <row r="7487" spans="1:2" ht="15" x14ac:dyDescent="0.2">
      <c r="A7487" s="13" t="s">
        <v>27655</v>
      </c>
      <c r="B7487" t="s">
        <v>20807</v>
      </c>
    </row>
    <row r="7488" spans="1:2" ht="15" x14ac:dyDescent="0.2">
      <c r="A7488" s="13" t="s">
        <v>27656</v>
      </c>
      <c r="B7488" t="s">
        <v>20809</v>
      </c>
    </row>
    <row r="7489" spans="1:2" ht="15" x14ac:dyDescent="0.2">
      <c r="A7489" s="13" t="s">
        <v>27657</v>
      </c>
      <c r="B7489" t="s">
        <v>20811</v>
      </c>
    </row>
    <row r="7490" spans="1:2" ht="15" x14ac:dyDescent="0.2">
      <c r="A7490" s="13" t="s">
        <v>27658</v>
      </c>
      <c r="B7490" t="s">
        <v>20813</v>
      </c>
    </row>
    <row r="7491" spans="1:2" ht="15" x14ac:dyDescent="0.2">
      <c r="A7491" s="13" t="s">
        <v>27659</v>
      </c>
      <c r="B7491" t="s">
        <v>20815</v>
      </c>
    </row>
    <row r="7492" spans="1:2" ht="15" x14ac:dyDescent="0.2">
      <c r="A7492" s="13" t="s">
        <v>27660</v>
      </c>
      <c r="B7492" t="s">
        <v>27661</v>
      </c>
    </row>
    <row r="7493" spans="1:2" ht="15" x14ac:dyDescent="0.2">
      <c r="A7493" s="13" t="s">
        <v>27662</v>
      </c>
      <c r="B7493" t="s">
        <v>27663</v>
      </c>
    </row>
    <row r="7494" spans="1:2" ht="15" x14ac:dyDescent="0.2">
      <c r="A7494" s="13" t="s">
        <v>27664</v>
      </c>
      <c r="B7494" t="s">
        <v>20827</v>
      </c>
    </row>
    <row r="7495" spans="1:2" ht="15" x14ac:dyDescent="0.2">
      <c r="A7495" s="13" t="s">
        <v>27665</v>
      </c>
      <c r="B7495" t="s">
        <v>20829</v>
      </c>
    </row>
    <row r="7496" spans="1:2" ht="15" x14ac:dyDescent="0.2">
      <c r="A7496" s="13" t="s">
        <v>27666</v>
      </c>
      <c r="B7496" t="s">
        <v>27667</v>
      </c>
    </row>
    <row r="7497" spans="1:2" ht="15" x14ac:dyDescent="0.2">
      <c r="A7497" s="13" t="s">
        <v>27668</v>
      </c>
      <c r="B7497" t="s">
        <v>27669</v>
      </c>
    </row>
    <row r="7498" spans="1:2" ht="15" x14ac:dyDescent="0.2">
      <c r="A7498" s="13" t="s">
        <v>27670</v>
      </c>
      <c r="B7498" t="s">
        <v>27671</v>
      </c>
    </row>
    <row r="7499" spans="1:2" ht="15" x14ac:dyDescent="0.2">
      <c r="A7499" s="13" t="s">
        <v>27672</v>
      </c>
      <c r="B7499" t="s">
        <v>20832</v>
      </c>
    </row>
    <row r="7500" spans="1:2" ht="15" x14ac:dyDescent="0.2">
      <c r="A7500" s="13" t="s">
        <v>27673</v>
      </c>
      <c r="B7500" t="s">
        <v>20635</v>
      </c>
    </row>
    <row r="7501" spans="1:2" ht="15" x14ac:dyDescent="0.2">
      <c r="A7501" s="13" t="s">
        <v>27674</v>
      </c>
      <c r="B7501" t="s">
        <v>20834</v>
      </c>
    </row>
    <row r="7502" spans="1:2" ht="15" x14ac:dyDescent="0.2">
      <c r="A7502" s="13" t="s">
        <v>9761</v>
      </c>
      <c r="B7502" t="s">
        <v>27675</v>
      </c>
    </row>
    <row r="7503" spans="1:2" ht="15" x14ac:dyDescent="0.2">
      <c r="A7503" s="13" t="s">
        <v>27676</v>
      </c>
      <c r="B7503" t="s">
        <v>27677</v>
      </c>
    </row>
    <row r="7504" spans="1:2" ht="15" x14ac:dyDescent="0.2">
      <c r="A7504" s="13" t="s">
        <v>27678</v>
      </c>
      <c r="B7504" t="s">
        <v>20837</v>
      </c>
    </row>
    <row r="7505" spans="1:2" ht="15" x14ac:dyDescent="0.2">
      <c r="A7505" s="13" t="s">
        <v>27679</v>
      </c>
      <c r="B7505" t="s">
        <v>20841</v>
      </c>
    </row>
    <row r="7506" spans="1:2" ht="15" x14ac:dyDescent="0.2">
      <c r="A7506" s="13" t="s">
        <v>27680</v>
      </c>
      <c r="B7506" t="s">
        <v>20843</v>
      </c>
    </row>
    <row r="7507" spans="1:2" ht="15" x14ac:dyDescent="0.2">
      <c r="A7507" s="13" t="s">
        <v>27681</v>
      </c>
      <c r="B7507" t="s">
        <v>20845</v>
      </c>
    </row>
    <row r="7508" spans="1:2" ht="15" x14ac:dyDescent="0.2">
      <c r="A7508" s="13" t="s">
        <v>27682</v>
      </c>
      <c r="B7508" t="s">
        <v>20847</v>
      </c>
    </row>
    <row r="7509" spans="1:2" ht="15" x14ac:dyDescent="0.2">
      <c r="A7509" s="13" t="s">
        <v>27683</v>
      </c>
      <c r="B7509" t="s">
        <v>20849</v>
      </c>
    </row>
    <row r="7510" spans="1:2" ht="15" x14ac:dyDescent="0.2">
      <c r="A7510" s="13" t="s">
        <v>27684</v>
      </c>
      <c r="B7510" t="s">
        <v>20851</v>
      </c>
    </row>
    <row r="7511" spans="1:2" ht="15" x14ac:dyDescent="0.2">
      <c r="A7511" s="13" t="s">
        <v>27685</v>
      </c>
      <c r="B7511" t="s">
        <v>18112</v>
      </c>
    </row>
    <row r="7512" spans="1:2" ht="15" x14ac:dyDescent="0.2">
      <c r="A7512" s="13" t="s">
        <v>27686</v>
      </c>
      <c r="B7512" t="s">
        <v>17528</v>
      </c>
    </row>
    <row r="7513" spans="1:2" ht="15" x14ac:dyDescent="0.2">
      <c r="A7513" s="13" t="s">
        <v>27687</v>
      </c>
      <c r="B7513" t="s">
        <v>25107</v>
      </c>
    </row>
    <row r="7514" spans="1:2" ht="15" x14ac:dyDescent="0.2">
      <c r="A7514" s="13" t="s">
        <v>27688</v>
      </c>
      <c r="B7514" t="s">
        <v>20855</v>
      </c>
    </row>
    <row r="7515" spans="1:2" ht="15" x14ac:dyDescent="0.2">
      <c r="A7515" s="13" t="s">
        <v>27689</v>
      </c>
      <c r="B7515" t="s">
        <v>20857</v>
      </c>
    </row>
    <row r="7516" spans="1:2" ht="15" x14ac:dyDescent="0.2">
      <c r="A7516" s="13" t="s">
        <v>27690</v>
      </c>
      <c r="B7516" t="s">
        <v>20859</v>
      </c>
    </row>
    <row r="7517" spans="1:2" ht="15" x14ac:dyDescent="0.2">
      <c r="A7517" s="13" t="s">
        <v>27691</v>
      </c>
      <c r="B7517" t="s">
        <v>20861</v>
      </c>
    </row>
    <row r="7518" spans="1:2" ht="15" x14ac:dyDescent="0.2">
      <c r="A7518" s="13" t="s">
        <v>27692</v>
      </c>
      <c r="B7518" t="s">
        <v>20863</v>
      </c>
    </row>
    <row r="7519" spans="1:2" ht="15" x14ac:dyDescent="0.2">
      <c r="A7519" s="13" t="s">
        <v>27693</v>
      </c>
      <c r="B7519" t="s">
        <v>20864</v>
      </c>
    </row>
    <row r="7520" spans="1:2" ht="15" x14ac:dyDescent="0.2">
      <c r="A7520" s="13" t="s">
        <v>27694</v>
      </c>
      <c r="B7520" t="s">
        <v>20866</v>
      </c>
    </row>
    <row r="7521" spans="1:2" ht="15" x14ac:dyDescent="0.2">
      <c r="A7521" s="13" t="s">
        <v>27695</v>
      </c>
      <c r="B7521" t="s">
        <v>20868</v>
      </c>
    </row>
    <row r="7522" spans="1:2" ht="15" x14ac:dyDescent="0.2">
      <c r="A7522" s="13" t="s">
        <v>27696</v>
      </c>
      <c r="B7522" t="s">
        <v>20869</v>
      </c>
    </row>
    <row r="7523" spans="1:2" ht="15" x14ac:dyDescent="0.2">
      <c r="A7523" s="13" t="s">
        <v>27697</v>
      </c>
      <c r="B7523" t="s">
        <v>20870</v>
      </c>
    </row>
    <row r="7524" spans="1:2" ht="15" x14ac:dyDescent="0.2">
      <c r="A7524" s="13" t="s">
        <v>27698</v>
      </c>
      <c r="B7524" t="s">
        <v>20871</v>
      </c>
    </row>
    <row r="7525" spans="1:2" ht="15" x14ac:dyDescent="0.2">
      <c r="A7525" s="13" t="s">
        <v>27699</v>
      </c>
      <c r="B7525" t="s">
        <v>20872</v>
      </c>
    </row>
    <row r="7526" spans="1:2" ht="15" x14ac:dyDescent="0.2">
      <c r="A7526" s="13" t="s">
        <v>27700</v>
      </c>
      <c r="B7526" t="s">
        <v>20873</v>
      </c>
    </row>
    <row r="7527" spans="1:2" ht="15" x14ac:dyDescent="0.2">
      <c r="A7527" s="13" t="s">
        <v>27701</v>
      </c>
      <c r="B7527" t="s">
        <v>20874</v>
      </c>
    </row>
    <row r="7528" spans="1:2" ht="15" x14ac:dyDescent="0.2">
      <c r="A7528" s="13" t="s">
        <v>27702</v>
      </c>
      <c r="B7528" t="s">
        <v>20876</v>
      </c>
    </row>
    <row r="7529" spans="1:2" ht="15" x14ac:dyDescent="0.2">
      <c r="A7529" s="13" t="s">
        <v>27703</v>
      </c>
      <c r="B7529" t="s">
        <v>20878</v>
      </c>
    </row>
    <row r="7530" spans="1:2" ht="15" x14ac:dyDescent="0.2">
      <c r="A7530" s="13" t="s">
        <v>27704</v>
      </c>
      <c r="B7530" t="s">
        <v>18442</v>
      </c>
    </row>
    <row r="7531" spans="1:2" ht="15" x14ac:dyDescent="0.2">
      <c r="A7531" s="13" t="s">
        <v>27705</v>
      </c>
      <c r="B7531" t="s">
        <v>16667</v>
      </c>
    </row>
    <row r="7532" spans="1:2" ht="15" x14ac:dyDescent="0.2">
      <c r="A7532" s="13" t="s">
        <v>27706</v>
      </c>
      <c r="B7532" t="s">
        <v>20880</v>
      </c>
    </row>
    <row r="7533" spans="1:2" ht="15" x14ac:dyDescent="0.2">
      <c r="A7533" s="13" t="s">
        <v>27707</v>
      </c>
      <c r="B7533" t="s">
        <v>20882</v>
      </c>
    </row>
    <row r="7534" spans="1:2" ht="15" x14ac:dyDescent="0.2">
      <c r="A7534" s="13" t="s">
        <v>27708</v>
      </c>
      <c r="B7534" t="s">
        <v>18888</v>
      </c>
    </row>
    <row r="7535" spans="1:2" ht="15" x14ac:dyDescent="0.2">
      <c r="A7535" s="13" t="s">
        <v>27709</v>
      </c>
      <c r="B7535" t="s">
        <v>18938</v>
      </c>
    </row>
    <row r="7536" spans="1:2" ht="15" x14ac:dyDescent="0.2">
      <c r="A7536" s="13" t="s">
        <v>27710</v>
      </c>
      <c r="B7536" t="s">
        <v>20885</v>
      </c>
    </row>
    <row r="7537" spans="1:2" ht="15" x14ac:dyDescent="0.2">
      <c r="A7537" s="13" t="s">
        <v>27711</v>
      </c>
      <c r="B7537" t="s">
        <v>20886</v>
      </c>
    </row>
    <row r="7538" spans="1:2" ht="15" x14ac:dyDescent="0.2">
      <c r="A7538" s="13" t="s">
        <v>27712</v>
      </c>
      <c r="B7538" t="s">
        <v>20887</v>
      </c>
    </row>
    <row r="7539" spans="1:2" ht="15" x14ac:dyDescent="0.2">
      <c r="A7539" s="13" t="s">
        <v>27713</v>
      </c>
      <c r="B7539" t="s">
        <v>20888</v>
      </c>
    </row>
    <row r="7540" spans="1:2" ht="15" x14ac:dyDescent="0.2">
      <c r="A7540" s="13" t="s">
        <v>27714</v>
      </c>
      <c r="B7540" t="s">
        <v>20890</v>
      </c>
    </row>
    <row r="7541" spans="1:2" ht="15" x14ac:dyDescent="0.2">
      <c r="A7541" s="13" t="s">
        <v>27715</v>
      </c>
      <c r="B7541" t="s">
        <v>16354</v>
      </c>
    </row>
    <row r="7542" spans="1:2" ht="15" x14ac:dyDescent="0.2">
      <c r="A7542" s="13" t="s">
        <v>27716</v>
      </c>
      <c r="B7542" t="s">
        <v>27717</v>
      </c>
    </row>
    <row r="7543" spans="1:2" ht="15" x14ac:dyDescent="0.2">
      <c r="A7543" s="13" t="s">
        <v>27718</v>
      </c>
      <c r="B7543" t="s">
        <v>27719</v>
      </c>
    </row>
    <row r="7544" spans="1:2" ht="15" x14ac:dyDescent="0.2">
      <c r="A7544" s="13" t="s">
        <v>27720</v>
      </c>
      <c r="B7544" t="s">
        <v>18089</v>
      </c>
    </row>
    <row r="7545" spans="1:2" ht="15" x14ac:dyDescent="0.2">
      <c r="A7545" s="13" t="s">
        <v>27721</v>
      </c>
      <c r="B7545" t="s">
        <v>20894</v>
      </c>
    </row>
    <row r="7546" spans="1:2" ht="15" x14ac:dyDescent="0.2">
      <c r="A7546" s="13" t="s">
        <v>27722</v>
      </c>
      <c r="B7546" t="s">
        <v>16436</v>
      </c>
    </row>
    <row r="7547" spans="1:2" ht="15" x14ac:dyDescent="0.2">
      <c r="A7547" s="13" t="s">
        <v>27723</v>
      </c>
      <c r="B7547" t="s">
        <v>20897</v>
      </c>
    </row>
    <row r="7548" spans="1:2" ht="15" x14ac:dyDescent="0.2">
      <c r="A7548" s="13" t="s">
        <v>27724</v>
      </c>
      <c r="B7548" t="s">
        <v>20899</v>
      </c>
    </row>
    <row r="7549" spans="1:2" ht="15" x14ac:dyDescent="0.2">
      <c r="A7549" s="13" t="s">
        <v>27725</v>
      </c>
      <c r="B7549" t="s">
        <v>20901</v>
      </c>
    </row>
    <row r="7550" spans="1:2" ht="15" x14ac:dyDescent="0.2">
      <c r="A7550" s="13" t="s">
        <v>27726</v>
      </c>
      <c r="B7550" t="s">
        <v>17882</v>
      </c>
    </row>
    <row r="7551" spans="1:2" ht="15" x14ac:dyDescent="0.2">
      <c r="A7551" s="13" t="s">
        <v>27727</v>
      </c>
      <c r="B7551" t="s">
        <v>20906</v>
      </c>
    </row>
    <row r="7552" spans="1:2" ht="15" x14ac:dyDescent="0.2">
      <c r="A7552" s="13" t="s">
        <v>27728</v>
      </c>
      <c r="B7552" t="s">
        <v>20908</v>
      </c>
    </row>
    <row r="7553" spans="1:2" ht="15" x14ac:dyDescent="0.2">
      <c r="A7553" s="13" t="s">
        <v>27729</v>
      </c>
      <c r="B7553" t="s">
        <v>27730</v>
      </c>
    </row>
    <row r="7554" spans="1:2" ht="15" x14ac:dyDescent="0.2">
      <c r="A7554" s="13" t="s">
        <v>27731</v>
      </c>
      <c r="B7554" t="s">
        <v>20910</v>
      </c>
    </row>
    <row r="7555" spans="1:2" ht="15" x14ac:dyDescent="0.2">
      <c r="A7555" s="13" t="s">
        <v>27732</v>
      </c>
      <c r="B7555" t="s">
        <v>27733</v>
      </c>
    </row>
    <row r="7556" spans="1:2" ht="15" x14ac:dyDescent="0.2">
      <c r="A7556" s="13" t="s">
        <v>27734</v>
      </c>
      <c r="B7556" t="s">
        <v>26142</v>
      </c>
    </row>
    <row r="7557" spans="1:2" ht="15" x14ac:dyDescent="0.2">
      <c r="A7557" s="13" t="s">
        <v>9552</v>
      </c>
      <c r="B7557" t="s">
        <v>27735</v>
      </c>
    </row>
    <row r="7558" spans="1:2" ht="15" x14ac:dyDescent="0.2">
      <c r="A7558" s="13" t="s">
        <v>27736</v>
      </c>
      <c r="B7558" t="s">
        <v>20912</v>
      </c>
    </row>
    <row r="7559" spans="1:2" ht="15" x14ac:dyDescent="0.2">
      <c r="A7559" s="13" t="s">
        <v>27737</v>
      </c>
      <c r="B7559" t="s">
        <v>20914</v>
      </c>
    </row>
    <row r="7560" spans="1:2" ht="15" x14ac:dyDescent="0.2">
      <c r="A7560" s="13" t="s">
        <v>27738</v>
      </c>
      <c r="B7560" t="s">
        <v>20915</v>
      </c>
    </row>
    <row r="7561" spans="1:2" ht="15" x14ac:dyDescent="0.2">
      <c r="A7561" s="13" t="s">
        <v>27739</v>
      </c>
      <c r="B7561" t="s">
        <v>20916</v>
      </c>
    </row>
    <row r="7562" spans="1:2" ht="15" x14ac:dyDescent="0.2">
      <c r="A7562" s="13" t="s">
        <v>27740</v>
      </c>
      <c r="B7562" t="s">
        <v>20917</v>
      </c>
    </row>
    <row r="7563" spans="1:2" ht="15" x14ac:dyDescent="0.2">
      <c r="A7563" s="13" t="s">
        <v>27741</v>
      </c>
      <c r="B7563" t="s">
        <v>20919</v>
      </c>
    </row>
    <row r="7564" spans="1:2" ht="15" x14ac:dyDescent="0.2">
      <c r="A7564" s="13" t="s">
        <v>27742</v>
      </c>
      <c r="B7564" t="s">
        <v>20921</v>
      </c>
    </row>
    <row r="7565" spans="1:2" ht="15" x14ac:dyDescent="0.2">
      <c r="A7565" s="13" t="s">
        <v>27743</v>
      </c>
      <c r="B7565" t="s">
        <v>20922</v>
      </c>
    </row>
    <row r="7566" spans="1:2" ht="15" x14ac:dyDescent="0.2">
      <c r="A7566" s="13" t="s">
        <v>27744</v>
      </c>
      <c r="B7566" t="s">
        <v>20923</v>
      </c>
    </row>
    <row r="7567" spans="1:2" ht="15" x14ac:dyDescent="0.2">
      <c r="A7567" s="13" t="s">
        <v>27745</v>
      </c>
      <c r="B7567" t="s">
        <v>27746</v>
      </c>
    </row>
    <row r="7568" spans="1:2" ht="15" x14ac:dyDescent="0.2">
      <c r="A7568" s="13" t="s">
        <v>27747</v>
      </c>
      <c r="B7568" t="s">
        <v>20375</v>
      </c>
    </row>
    <row r="7569" spans="1:2" ht="15" x14ac:dyDescent="0.2">
      <c r="A7569" s="13" t="s">
        <v>27748</v>
      </c>
      <c r="B7569" t="s">
        <v>20926</v>
      </c>
    </row>
    <row r="7570" spans="1:2" ht="15" x14ac:dyDescent="0.2">
      <c r="A7570" s="13" t="s">
        <v>27749</v>
      </c>
      <c r="B7570" t="s">
        <v>27750</v>
      </c>
    </row>
    <row r="7571" spans="1:2" ht="15" x14ac:dyDescent="0.2">
      <c r="A7571" s="13" t="s">
        <v>27751</v>
      </c>
      <c r="B7571" t="s">
        <v>27752</v>
      </c>
    </row>
    <row r="7572" spans="1:2" ht="15" x14ac:dyDescent="0.2">
      <c r="A7572" s="13" t="s">
        <v>27753</v>
      </c>
      <c r="B7572" t="s">
        <v>20932</v>
      </c>
    </row>
    <row r="7573" spans="1:2" ht="15" x14ac:dyDescent="0.2">
      <c r="A7573" s="13" t="s">
        <v>27754</v>
      </c>
      <c r="B7573" t="s">
        <v>19604</v>
      </c>
    </row>
    <row r="7574" spans="1:2" ht="15" x14ac:dyDescent="0.2">
      <c r="A7574" s="13" t="s">
        <v>10504</v>
      </c>
      <c r="B7574" t="s">
        <v>27755</v>
      </c>
    </row>
    <row r="7575" spans="1:2" ht="15" x14ac:dyDescent="0.2">
      <c r="A7575" s="13" t="s">
        <v>27756</v>
      </c>
      <c r="B7575" t="s">
        <v>27757</v>
      </c>
    </row>
    <row r="7576" spans="1:2" ht="15" x14ac:dyDescent="0.2">
      <c r="A7576" s="13" t="s">
        <v>27758</v>
      </c>
      <c r="B7576" t="s">
        <v>27757</v>
      </c>
    </row>
    <row r="7577" spans="1:2" ht="15" x14ac:dyDescent="0.2">
      <c r="A7577" s="13" t="s">
        <v>27759</v>
      </c>
      <c r="B7577" t="s">
        <v>27760</v>
      </c>
    </row>
    <row r="7578" spans="1:2" ht="15" x14ac:dyDescent="0.2">
      <c r="A7578" s="13" t="s">
        <v>27761</v>
      </c>
      <c r="B7578" t="s">
        <v>19874</v>
      </c>
    </row>
    <row r="7579" spans="1:2" ht="15" x14ac:dyDescent="0.2">
      <c r="A7579" s="13" t="s">
        <v>27762</v>
      </c>
      <c r="B7579" t="s">
        <v>16381</v>
      </c>
    </row>
    <row r="7580" spans="1:2" ht="15" x14ac:dyDescent="0.2">
      <c r="A7580" s="13" t="s">
        <v>27763</v>
      </c>
      <c r="B7580" t="s">
        <v>21160</v>
      </c>
    </row>
    <row r="7581" spans="1:2" ht="15" x14ac:dyDescent="0.2">
      <c r="A7581" s="13" t="s">
        <v>27764</v>
      </c>
      <c r="B7581" t="s">
        <v>19885</v>
      </c>
    </row>
    <row r="7582" spans="1:2" ht="15" x14ac:dyDescent="0.2">
      <c r="A7582" s="13" t="s">
        <v>27765</v>
      </c>
      <c r="B7582" t="s">
        <v>21260</v>
      </c>
    </row>
    <row r="7583" spans="1:2" ht="15" x14ac:dyDescent="0.2">
      <c r="A7583" s="13" t="s">
        <v>27766</v>
      </c>
      <c r="B7583" t="s">
        <v>17041</v>
      </c>
    </row>
    <row r="7584" spans="1:2" ht="15" x14ac:dyDescent="0.2">
      <c r="A7584" s="13" t="s">
        <v>27767</v>
      </c>
      <c r="B7584" t="s">
        <v>27768</v>
      </c>
    </row>
    <row r="7585" spans="1:2" ht="15" x14ac:dyDescent="0.2">
      <c r="A7585" s="13" t="s">
        <v>27769</v>
      </c>
      <c r="B7585" t="s">
        <v>16395</v>
      </c>
    </row>
    <row r="7586" spans="1:2" ht="15" x14ac:dyDescent="0.2">
      <c r="A7586" s="13" t="s">
        <v>27770</v>
      </c>
      <c r="B7586" t="s">
        <v>25243</v>
      </c>
    </row>
    <row r="7587" spans="1:2" ht="15" x14ac:dyDescent="0.2">
      <c r="A7587" s="13" t="s">
        <v>27771</v>
      </c>
      <c r="B7587" t="s">
        <v>26793</v>
      </c>
    </row>
    <row r="7588" spans="1:2" ht="15" x14ac:dyDescent="0.2">
      <c r="A7588" s="13" t="s">
        <v>27772</v>
      </c>
      <c r="B7588" t="s">
        <v>20153</v>
      </c>
    </row>
    <row r="7589" spans="1:2" ht="15" x14ac:dyDescent="0.2">
      <c r="A7589" s="13" t="s">
        <v>27773</v>
      </c>
      <c r="B7589" t="s">
        <v>27774</v>
      </c>
    </row>
    <row r="7590" spans="1:2" ht="15" x14ac:dyDescent="0.2">
      <c r="A7590" s="13" t="s">
        <v>27775</v>
      </c>
      <c r="B7590" t="s">
        <v>27776</v>
      </c>
    </row>
    <row r="7591" spans="1:2" ht="15" x14ac:dyDescent="0.2">
      <c r="A7591" s="13" t="s">
        <v>27777</v>
      </c>
      <c r="B7591" t="s">
        <v>20241</v>
      </c>
    </row>
    <row r="7592" spans="1:2" ht="15" x14ac:dyDescent="0.2">
      <c r="A7592" s="13" t="s">
        <v>27778</v>
      </c>
      <c r="B7592" t="s">
        <v>27779</v>
      </c>
    </row>
    <row r="7593" spans="1:2" ht="15" x14ac:dyDescent="0.2">
      <c r="A7593" s="13" t="s">
        <v>27780</v>
      </c>
      <c r="B7593" t="s">
        <v>27781</v>
      </c>
    </row>
    <row r="7594" spans="1:2" ht="15" x14ac:dyDescent="0.2">
      <c r="A7594" s="13" t="s">
        <v>27782</v>
      </c>
      <c r="B7594" t="s">
        <v>27783</v>
      </c>
    </row>
    <row r="7595" spans="1:2" ht="15" x14ac:dyDescent="0.2">
      <c r="A7595" s="13" t="s">
        <v>27784</v>
      </c>
      <c r="B7595" t="s">
        <v>17048</v>
      </c>
    </row>
    <row r="7596" spans="1:2" ht="15" x14ac:dyDescent="0.2">
      <c r="A7596" s="13" t="s">
        <v>27785</v>
      </c>
      <c r="B7596" t="s">
        <v>27365</v>
      </c>
    </row>
    <row r="7597" spans="1:2" ht="15" x14ac:dyDescent="0.2">
      <c r="A7597" s="13" t="s">
        <v>27786</v>
      </c>
      <c r="B7597" t="s">
        <v>18886</v>
      </c>
    </row>
    <row r="7598" spans="1:2" ht="15" x14ac:dyDescent="0.2">
      <c r="A7598" s="13" t="s">
        <v>27787</v>
      </c>
      <c r="B7598" t="s">
        <v>27385</v>
      </c>
    </row>
    <row r="7599" spans="1:2" ht="15" x14ac:dyDescent="0.2">
      <c r="A7599" s="13" t="s">
        <v>27788</v>
      </c>
      <c r="B7599" t="s">
        <v>27789</v>
      </c>
    </row>
    <row r="7600" spans="1:2" ht="15" x14ac:dyDescent="0.2">
      <c r="A7600" s="13" t="s">
        <v>5377</v>
      </c>
      <c r="B7600" t="s">
        <v>27790</v>
      </c>
    </row>
    <row r="7601" spans="1:2" ht="15" x14ac:dyDescent="0.2">
      <c r="A7601" s="13" t="s">
        <v>27791</v>
      </c>
      <c r="B7601" t="s">
        <v>27792</v>
      </c>
    </row>
    <row r="7602" spans="1:2" ht="15" x14ac:dyDescent="0.2">
      <c r="A7602" s="13" t="s">
        <v>27793</v>
      </c>
      <c r="B7602" t="s">
        <v>27794</v>
      </c>
    </row>
    <row r="7603" spans="1:2" ht="15" x14ac:dyDescent="0.2">
      <c r="A7603" s="13" t="s">
        <v>27795</v>
      </c>
      <c r="B7603" t="s">
        <v>27796</v>
      </c>
    </row>
    <row r="7604" spans="1:2" ht="15" x14ac:dyDescent="0.2">
      <c r="A7604" s="13" t="s">
        <v>27797</v>
      </c>
      <c r="B7604" t="s">
        <v>27798</v>
      </c>
    </row>
    <row r="7605" spans="1:2" ht="15" x14ac:dyDescent="0.2">
      <c r="A7605" s="13" t="s">
        <v>27799</v>
      </c>
      <c r="B7605" t="s">
        <v>27800</v>
      </c>
    </row>
    <row r="7606" spans="1:2" ht="15" x14ac:dyDescent="0.2">
      <c r="A7606" s="13" t="s">
        <v>27801</v>
      </c>
      <c r="B7606" t="s">
        <v>27802</v>
      </c>
    </row>
    <row r="7607" spans="1:2" ht="15" x14ac:dyDescent="0.2">
      <c r="A7607" s="13" t="s">
        <v>27803</v>
      </c>
      <c r="B7607" t="s">
        <v>27804</v>
      </c>
    </row>
    <row r="7608" spans="1:2" ht="15" x14ac:dyDescent="0.2">
      <c r="A7608" s="13" t="s">
        <v>27805</v>
      </c>
      <c r="B7608" t="s">
        <v>27806</v>
      </c>
    </row>
    <row r="7609" spans="1:2" ht="15" x14ac:dyDescent="0.2">
      <c r="A7609" s="13" t="s">
        <v>27807</v>
      </c>
      <c r="B7609" t="s">
        <v>27808</v>
      </c>
    </row>
    <row r="7610" spans="1:2" ht="15" x14ac:dyDescent="0.2">
      <c r="A7610" s="13" t="s">
        <v>27809</v>
      </c>
      <c r="B7610" t="s">
        <v>27810</v>
      </c>
    </row>
    <row r="7611" spans="1:2" ht="15" x14ac:dyDescent="0.2">
      <c r="A7611" s="13" t="s">
        <v>27811</v>
      </c>
      <c r="B7611" t="s">
        <v>27812</v>
      </c>
    </row>
    <row r="7612" spans="1:2" ht="15" x14ac:dyDescent="0.2">
      <c r="A7612" s="13" t="s">
        <v>27813</v>
      </c>
      <c r="B7612" t="s">
        <v>27814</v>
      </c>
    </row>
    <row r="7613" spans="1:2" ht="15" x14ac:dyDescent="0.2">
      <c r="A7613" s="13" t="s">
        <v>27815</v>
      </c>
      <c r="B7613" t="s">
        <v>18790</v>
      </c>
    </row>
    <row r="7614" spans="1:2" ht="15" x14ac:dyDescent="0.2">
      <c r="A7614" s="13" t="s">
        <v>27816</v>
      </c>
      <c r="B7614" t="s">
        <v>27817</v>
      </c>
    </row>
    <row r="7615" spans="1:2" ht="15" x14ac:dyDescent="0.2">
      <c r="A7615" s="13" t="s">
        <v>27818</v>
      </c>
      <c r="B7615" t="s">
        <v>27819</v>
      </c>
    </row>
    <row r="7616" spans="1:2" ht="15" x14ac:dyDescent="0.2">
      <c r="A7616" s="13" t="s">
        <v>27820</v>
      </c>
      <c r="B7616" t="s">
        <v>27821</v>
      </c>
    </row>
    <row r="7617" spans="1:2" ht="15" x14ac:dyDescent="0.2">
      <c r="A7617" s="13" t="s">
        <v>27822</v>
      </c>
      <c r="B7617" t="s">
        <v>27823</v>
      </c>
    </row>
    <row r="7618" spans="1:2" ht="15" x14ac:dyDescent="0.2">
      <c r="A7618" s="13" t="s">
        <v>27824</v>
      </c>
      <c r="B7618" t="s">
        <v>27825</v>
      </c>
    </row>
    <row r="7619" spans="1:2" ht="15" x14ac:dyDescent="0.2">
      <c r="A7619" s="13" t="s">
        <v>9521</v>
      </c>
      <c r="B7619" t="s">
        <v>27826</v>
      </c>
    </row>
    <row r="7620" spans="1:2" ht="15" x14ac:dyDescent="0.2">
      <c r="A7620" s="13" t="s">
        <v>27827</v>
      </c>
      <c r="B7620" t="s">
        <v>20936</v>
      </c>
    </row>
    <row r="7621" spans="1:2" ht="15" x14ac:dyDescent="0.2">
      <c r="A7621" s="13" t="s">
        <v>27828</v>
      </c>
      <c r="B7621" t="s">
        <v>20938</v>
      </c>
    </row>
    <row r="7622" spans="1:2" ht="15" x14ac:dyDescent="0.2">
      <c r="A7622" s="13" t="s">
        <v>27829</v>
      </c>
      <c r="B7622" t="s">
        <v>20940</v>
      </c>
    </row>
    <row r="7623" spans="1:2" ht="15" x14ac:dyDescent="0.2">
      <c r="A7623" s="13" t="s">
        <v>27830</v>
      </c>
      <c r="B7623" t="s">
        <v>20942</v>
      </c>
    </row>
    <row r="7624" spans="1:2" ht="15" x14ac:dyDescent="0.2">
      <c r="A7624" s="13" t="s">
        <v>27831</v>
      </c>
      <c r="B7624" t="s">
        <v>20944</v>
      </c>
    </row>
    <row r="7625" spans="1:2" ht="15" x14ac:dyDescent="0.2">
      <c r="A7625" s="13" t="s">
        <v>27832</v>
      </c>
      <c r="B7625" t="s">
        <v>20945</v>
      </c>
    </row>
    <row r="7626" spans="1:2" ht="15" x14ac:dyDescent="0.2">
      <c r="A7626" s="13" t="s">
        <v>27833</v>
      </c>
      <c r="B7626" t="s">
        <v>20947</v>
      </c>
    </row>
    <row r="7627" spans="1:2" ht="15" x14ac:dyDescent="0.2">
      <c r="A7627" s="13" t="s">
        <v>27834</v>
      </c>
      <c r="B7627" t="s">
        <v>20947</v>
      </c>
    </row>
    <row r="7628" spans="1:2" ht="15" x14ac:dyDescent="0.2">
      <c r="A7628" s="13" t="s">
        <v>27835</v>
      </c>
      <c r="B7628" t="s">
        <v>20950</v>
      </c>
    </row>
    <row r="7629" spans="1:2" ht="15" x14ac:dyDescent="0.2">
      <c r="A7629" s="13" t="s">
        <v>27836</v>
      </c>
      <c r="B7629" t="s">
        <v>20951</v>
      </c>
    </row>
    <row r="7630" spans="1:2" ht="15" x14ac:dyDescent="0.2">
      <c r="A7630" s="13" t="s">
        <v>27837</v>
      </c>
      <c r="B7630" t="s">
        <v>20953</v>
      </c>
    </row>
    <row r="7631" spans="1:2" ht="15" x14ac:dyDescent="0.2">
      <c r="A7631" s="13" t="s">
        <v>27838</v>
      </c>
      <c r="B7631" t="s">
        <v>20954</v>
      </c>
    </row>
    <row r="7632" spans="1:2" ht="15" x14ac:dyDescent="0.2">
      <c r="A7632" s="13" t="s">
        <v>27839</v>
      </c>
      <c r="B7632" t="s">
        <v>20956</v>
      </c>
    </row>
    <row r="7633" spans="1:2" ht="15" x14ac:dyDescent="0.2">
      <c r="A7633" s="13" t="s">
        <v>27840</v>
      </c>
      <c r="B7633" t="s">
        <v>20958</v>
      </c>
    </row>
    <row r="7634" spans="1:2" ht="15" x14ac:dyDescent="0.2">
      <c r="A7634" s="13" t="s">
        <v>27841</v>
      </c>
      <c r="B7634" t="s">
        <v>20960</v>
      </c>
    </row>
    <row r="7635" spans="1:2" ht="15" x14ac:dyDescent="0.2">
      <c r="A7635" s="13" t="s">
        <v>27842</v>
      </c>
      <c r="B7635" t="s">
        <v>20962</v>
      </c>
    </row>
    <row r="7636" spans="1:2" ht="15" x14ac:dyDescent="0.2">
      <c r="A7636" s="13" t="s">
        <v>27843</v>
      </c>
      <c r="B7636" t="s">
        <v>20963</v>
      </c>
    </row>
    <row r="7637" spans="1:2" ht="15" x14ac:dyDescent="0.2">
      <c r="A7637" s="13" t="s">
        <v>27844</v>
      </c>
      <c r="B7637" t="s">
        <v>27845</v>
      </c>
    </row>
    <row r="7638" spans="1:2" ht="15" x14ac:dyDescent="0.2">
      <c r="A7638" s="13" t="s">
        <v>27846</v>
      </c>
      <c r="B7638" t="s">
        <v>20967</v>
      </c>
    </row>
    <row r="7639" spans="1:2" ht="15" x14ac:dyDescent="0.2">
      <c r="A7639" s="13" t="s">
        <v>27847</v>
      </c>
      <c r="B7639" t="s">
        <v>20969</v>
      </c>
    </row>
    <row r="7640" spans="1:2" ht="15" x14ac:dyDescent="0.2">
      <c r="A7640" s="13" t="s">
        <v>27848</v>
      </c>
      <c r="B7640" t="s">
        <v>20970</v>
      </c>
    </row>
    <row r="7641" spans="1:2" ht="15" x14ac:dyDescent="0.2">
      <c r="A7641" s="13" t="s">
        <v>27849</v>
      </c>
      <c r="B7641" t="s">
        <v>20972</v>
      </c>
    </row>
    <row r="7642" spans="1:2" ht="15" x14ac:dyDescent="0.2">
      <c r="A7642" s="13" t="s">
        <v>27850</v>
      </c>
      <c r="B7642" t="s">
        <v>20973</v>
      </c>
    </row>
    <row r="7643" spans="1:2" ht="15" x14ac:dyDescent="0.2">
      <c r="A7643" s="13" t="s">
        <v>27851</v>
      </c>
      <c r="B7643" t="s">
        <v>20975</v>
      </c>
    </row>
    <row r="7644" spans="1:2" ht="15" x14ac:dyDescent="0.2">
      <c r="A7644" s="13" t="s">
        <v>27852</v>
      </c>
      <c r="B7644" t="s">
        <v>27853</v>
      </c>
    </row>
    <row r="7645" spans="1:2" ht="15" x14ac:dyDescent="0.2">
      <c r="A7645" s="13" t="s">
        <v>27854</v>
      </c>
      <c r="B7645" t="s">
        <v>20979</v>
      </c>
    </row>
    <row r="7646" spans="1:2" ht="15" x14ac:dyDescent="0.2">
      <c r="A7646" s="13" t="s">
        <v>5485</v>
      </c>
      <c r="B7646" t="s">
        <v>20980</v>
      </c>
    </row>
    <row r="7647" spans="1:2" ht="15" x14ac:dyDescent="0.2">
      <c r="A7647" s="13" t="s">
        <v>27855</v>
      </c>
      <c r="B7647" t="s">
        <v>20981</v>
      </c>
    </row>
    <row r="7648" spans="1:2" ht="15" x14ac:dyDescent="0.2">
      <c r="A7648" s="13" t="s">
        <v>27856</v>
      </c>
      <c r="B7648" t="s">
        <v>27857</v>
      </c>
    </row>
    <row r="7649" spans="1:2" ht="15" x14ac:dyDescent="0.2">
      <c r="A7649" s="13" t="s">
        <v>27858</v>
      </c>
      <c r="B7649" t="s">
        <v>20985</v>
      </c>
    </row>
    <row r="7650" spans="1:2" ht="15" x14ac:dyDescent="0.2">
      <c r="A7650" s="13" t="s">
        <v>27859</v>
      </c>
      <c r="B7650" t="s">
        <v>20987</v>
      </c>
    </row>
    <row r="7651" spans="1:2" ht="15" x14ac:dyDescent="0.2">
      <c r="A7651" s="13" t="s">
        <v>27860</v>
      </c>
      <c r="B7651" t="s">
        <v>20988</v>
      </c>
    </row>
    <row r="7652" spans="1:2" ht="15" x14ac:dyDescent="0.2">
      <c r="A7652" s="13" t="s">
        <v>6549</v>
      </c>
      <c r="B7652" t="s">
        <v>22552</v>
      </c>
    </row>
    <row r="7653" spans="1:2" ht="15" x14ac:dyDescent="0.2">
      <c r="A7653" s="13" t="s">
        <v>27861</v>
      </c>
      <c r="B7653" t="s">
        <v>27862</v>
      </c>
    </row>
    <row r="7654" spans="1:2" ht="15" x14ac:dyDescent="0.2">
      <c r="A7654" s="13" t="s">
        <v>27863</v>
      </c>
      <c r="B7654" t="s">
        <v>27864</v>
      </c>
    </row>
    <row r="7655" spans="1:2" ht="15" x14ac:dyDescent="0.2">
      <c r="A7655" s="13" t="s">
        <v>10397</v>
      </c>
      <c r="B7655" t="s">
        <v>27865</v>
      </c>
    </row>
    <row r="7656" spans="1:2" ht="15" x14ac:dyDescent="0.2">
      <c r="A7656" s="13" t="s">
        <v>27866</v>
      </c>
      <c r="B7656" t="s">
        <v>27867</v>
      </c>
    </row>
    <row r="7657" spans="1:2" ht="15" x14ac:dyDescent="0.2">
      <c r="A7657" s="13" t="s">
        <v>27868</v>
      </c>
      <c r="B7657" t="s">
        <v>27869</v>
      </c>
    </row>
    <row r="7658" spans="1:2" ht="15" x14ac:dyDescent="0.2">
      <c r="A7658" s="13" t="s">
        <v>27870</v>
      </c>
      <c r="B7658" t="s">
        <v>27871</v>
      </c>
    </row>
    <row r="7659" spans="1:2" ht="15" x14ac:dyDescent="0.2">
      <c r="A7659" s="13" t="s">
        <v>27872</v>
      </c>
      <c r="B7659" t="s">
        <v>22555</v>
      </c>
    </row>
    <row r="7660" spans="1:2" ht="15" x14ac:dyDescent="0.2">
      <c r="A7660" s="13" t="s">
        <v>27873</v>
      </c>
      <c r="B7660" t="s">
        <v>20990</v>
      </c>
    </row>
    <row r="7661" spans="1:2" ht="15" x14ac:dyDescent="0.2">
      <c r="A7661" s="13" t="s">
        <v>27874</v>
      </c>
      <c r="B7661" t="s">
        <v>20992</v>
      </c>
    </row>
    <row r="7662" spans="1:2" ht="15" x14ac:dyDescent="0.2">
      <c r="A7662" s="13" t="s">
        <v>27875</v>
      </c>
      <c r="B7662" t="s">
        <v>20993</v>
      </c>
    </row>
    <row r="7663" spans="1:2" ht="15" x14ac:dyDescent="0.2">
      <c r="A7663" s="13" t="s">
        <v>27876</v>
      </c>
      <c r="B7663" t="s">
        <v>20994</v>
      </c>
    </row>
    <row r="7664" spans="1:2" ht="15" x14ac:dyDescent="0.2">
      <c r="A7664" s="13" t="s">
        <v>27877</v>
      </c>
      <c r="B7664" t="s">
        <v>20996</v>
      </c>
    </row>
    <row r="7665" spans="1:2" ht="15" x14ac:dyDescent="0.2">
      <c r="A7665" s="13" t="s">
        <v>27878</v>
      </c>
      <c r="B7665" t="s">
        <v>20997</v>
      </c>
    </row>
    <row r="7666" spans="1:2" ht="15" x14ac:dyDescent="0.2">
      <c r="A7666" s="13" t="s">
        <v>27879</v>
      </c>
      <c r="B7666" t="s">
        <v>27880</v>
      </c>
    </row>
    <row r="7667" spans="1:2" ht="15" x14ac:dyDescent="0.2">
      <c r="A7667" s="13" t="s">
        <v>27881</v>
      </c>
      <c r="B7667" t="s">
        <v>21000</v>
      </c>
    </row>
    <row r="7668" spans="1:2" ht="15" x14ac:dyDescent="0.2">
      <c r="A7668" s="13" t="s">
        <v>27882</v>
      </c>
      <c r="B7668" t="s">
        <v>21001</v>
      </c>
    </row>
    <row r="7669" spans="1:2" ht="15" x14ac:dyDescent="0.2">
      <c r="A7669" s="13" t="s">
        <v>27883</v>
      </c>
      <c r="B7669" t="s">
        <v>21003</v>
      </c>
    </row>
    <row r="7670" spans="1:2" ht="15" x14ac:dyDescent="0.2">
      <c r="A7670" s="13" t="s">
        <v>27884</v>
      </c>
      <c r="B7670" t="s">
        <v>21003</v>
      </c>
    </row>
    <row r="7671" spans="1:2" ht="15" x14ac:dyDescent="0.2">
      <c r="A7671" s="13" t="s">
        <v>27885</v>
      </c>
      <c r="B7671" t="s">
        <v>27886</v>
      </c>
    </row>
    <row r="7672" spans="1:2" ht="15" x14ac:dyDescent="0.2">
      <c r="A7672" s="13" t="s">
        <v>27887</v>
      </c>
      <c r="B7672" t="s">
        <v>21009</v>
      </c>
    </row>
    <row r="7673" spans="1:2" ht="15" x14ac:dyDescent="0.2">
      <c r="A7673" s="13" t="s">
        <v>27888</v>
      </c>
      <c r="B7673" t="s">
        <v>21010</v>
      </c>
    </row>
    <row r="7674" spans="1:2" ht="15" x14ac:dyDescent="0.2">
      <c r="A7674" s="13" t="s">
        <v>14714</v>
      </c>
      <c r="B7674" t="s">
        <v>21012</v>
      </c>
    </row>
    <row r="7675" spans="1:2" ht="15" x14ac:dyDescent="0.2">
      <c r="A7675" s="13" t="s">
        <v>27889</v>
      </c>
      <c r="B7675" t="s">
        <v>21014</v>
      </c>
    </row>
    <row r="7676" spans="1:2" ht="15" x14ac:dyDescent="0.2">
      <c r="A7676" s="13" t="s">
        <v>27890</v>
      </c>
      <c r="B7676" t="s">
        <v>17120</v>
      </c>
    </row>
    <row r="7677" spans="1:2" ht="15" x14ac:dyDescent="0.2">
      <c r="A7677" s="13" t="s">
        <v>6177</v>
      </c>
      <c r="B7677" t="s">
        <v>16405</v>
      </c>
    </row>
    <row r="7678" spans="1:2" ht="15" x14ac:dyDescent="0.2">
      <c r="A7678" s="13" t="s">
        <v>27891</v>
      </c>
      <c r="B7678" t="s">
        <v>18975</v>
      </c>
    </row>
    <row r="7679" spans="1:2" ht="15" x14ac:dyDescent="0.2">
      <c r="A7679" s="13" t="s">
        <v>6065</v>
      </c>
      <c r="B7679" t="s">
        <v>19948</v>
      </c>
    </row>
    <row r="7680" spans="1:2" ht="15" x14ac:dyDescent="0.2">
      <c r="A7680" s="13" t="s">
        <v>27892</v>
      </c>
      <c r="B7680" t="s">
        <v>21017</v>
      </c>
    </row>
    <row r="7681" spans="1:2" ht="15" x14ac:dyDescent="0.2">
      <c r="A7681" s="13" t="s">
        <v>13825</v>
      </c>
      <c r="B7681" t="s">
        <v>17116</v>
      </c>
    </row>
    <row r="7682" spans="1:2" ht="15" x14ac:dyDescent="0.2">
      <c r="A7682" s="13" t="s">
        <v>27893</v>
      </c>
      <c r="B7682" t="s">
        <v>17118</v>
      </c>
    </row>
    <row r="7683" spans="1:2" ht="15" x14ac:dyDescent="0.2">
      <c r="A7683" s="13" t="s">
        <v>27894</v>
      </c>
      <c r="B7683" t="s">
        <v>16403</v>
      </c>
    </row>
    <row r="7684" spans="1:2" ht="15" x14ac:dyDescent="0.2">
      <c r="A7684" s="13" t="s">
        <v>27895</v>
      </c>
      <c r="B7684" t="s">
        <v>16407</v>
      </c>
    </row>
    <row r="7685" spans="1:2" ht="15" x14ac:dyDescent="0.2">
      <c r="A7685" s="13" t="s">
        <v>27896</v>
      </c>
      <c r="B7685" t="s">
        <v>21019</v>
      </c>
    </row>
    <row r="7686" spans="1:2" ht="15" x14ac:dyDescent="0.2">
      <c r="A7686" s="13" t="s">
        <v>27897</v>
      </c>
      <c r="B7686" t="s">
        <v>21021</v>
      </c>
    </row>
    <row r="7687" spans="1:2" ht="15" x14ac:dyDescent="0.2">
      <c r="A7687" s="13" t="s">
        <v>27898</v>
      </c>
      <c r="B7687" t="s">
        <v>21023</v>
      </c>
    </row>
    <row r="7688" spans="1:2" ht="15" x14ac:dyDescent="0.2">
      <c r="A7688" s="13" t="s">
        <v>27899</v>
      </c>
      <c r="B7688" t="s">
        <v>27900</v>
      </c>
    </row>
    <row r="7689" spans="1:2" ht="15" x14ac:dyDescent="0.2">
      <c r="A7689" s="13" t="s">
        <v>27901</v>
      </c>
      <c r="B7689" t="s">
        <v>21027</v>
      </c>
    </row>
    <row r="7690" spans="1:2" ht="15" x14ac:dyDescent="0.2">
      <c r="A7690" s="13" t="s">
        <v>27902</v>
      </c>
      <c r="B7690" t="s">
        <v>21029</v>
      </c>
    </row>
    <row r="7691" spans="1:2" ht="15" x14ac:dyDescent="0.2">
      <c r="A7691" s="13" t="s">
        <v>27903</v>
      </c>
      <c r="B7691" t="s">
        <v>21031</v>
      </c>
    </row>
    <row r="7692" spans="1:2" ht="15" x14ac:dyDescent="0.2">
      <c r="A7692" s="13" t="s">
        <v>27904</v>
      </c>
      <c r="B7692" t="s">
        <v>27905</v>
      </c>
    </row>
    <row r="7693" spans="1:2" ht="15" x14ac:dyDescent="0.2">
      <c r="A7693" s="13" t="s">
        <v>27906</v>
      </c>
      <c r="B7693" t="s">
        <v>16409</v>
      </c>
    </row>
    <row r="7694" spans="1:2" ht="15" x14ac:dyDescent="0.2">
      <c r="A7694" s="13" t="s">
        <v>27907</v>
      </c>
      <c r="B7694" t="s">
        <v>27908</v>
      </c>
    </row>
    <row r="7695" spans="1:2" ht="15" x14ac:dyDescent="0.2">
      <c r="A7695" s="13" t="s">
        <v>27909</v>
      </c>
      <c r="B7695" t="s">
        <v>19955</v>
      </c>
    </row>
    <row r="7696" spans="1:2" ht="15" x14ac:dyDescent="0.2">
      <c r="A7696" s="13" t="s">
        <v>27910</v>
      </c>
      <c r="B7696" t="s">
        <v>27911</v>
      </c>
    </row>
    <row r="7697" spans="1:2" ht="15" x14ac:dyDescent="0.2">
      <c r="A7697" s="13" t="s">
        <v>27912</v>
      </c>
      <c r="B7697" t="s">
        <v>27911</v>
      </c>
    </row>
    <row r="7698" spans="1:2" ht="15" x14ac:dyDescent="0.2">
      <c r="A7698" s="13" t="s">
        <v>27913</v>
      </c>
      <c r="B7698" t="s">
        <v>27914</v>
      </c>
    </row>
    <row r="7699" spans="1:2" ht="15" x14ac:dyDescent="0.2">
      <c r="A7699" s="13" t="s">
        <v>27915</v>
      </c>
      <c r="B7699" t="s">
        <v>21038</v>
      </c>
    </row>
    <row r="7700" spans="1:2" ht="15" x14ac:dyDescent="0.2">
      <c r="A7700" s="13" t="s">
        <v>27916</v>
      </c>
      <c r="B7700" t="s">
        <v>21040</v>
      </c>
    </row>
    <row r="7701" spans="1:2" ht="15" x14ac:dyDescent="0.2">
      <c r="A7701" s="13" t="s">
        <v>10368</v>
      </c>
      <c r="B7701" t="s">
        <v>21042</v>
      </c>
    </row>
    <row r="7702" spans="1:2" ht="15" x14ac:dyDescent="0.2">
      <c r="A7702" s="13" t="s">
        <v>27917</v>
      </c>
      <c r="B7702" t="s">
        <v>27918</v>
      </c>
    </row>
    <row r="7703" spans="1:2" ht="15" x14ac:dyDescent="0.2">
      <c r="A7703" s="13" t="s">
        <v>27919</v>
      </c>
      <c r="B7703" t="s">
        <v>27920</v>
      </c>
    </row>
    <row r="7704" spans="1:2" ht="15" x14ac:dyDescent="0.2">
      <c r="A7704" s="13" t="s">
        <v>27921</v>
      </c>
      <c r="B7704" t="s">
        <v>27922</v>
      </c>
    </row>
    <row r="7705" spans="1:2" ht="15" x14ac:dyDescent="0.2">
      <c r="A7705" s="13" t="s">
        <v>12852</v>
      </c>
      <c r="B7705" t="s">
        <v>21049</v>
      </c>
    </row>
    <row r="7706" spans="1:2" ht="15" x14ac:dyDescent="0.2">
      <c r="A7706" s="13" t="s">
        <v>27923</v>
      </c>
      <c r="B7706" t="s">
        <v>21051</v>
      </c>
    </row>
    <row r="7707" spans="1:2" ht="15" x14ac:dyDescent="0.2">
      <c r="A7707" s="13" t="s">
        <v>27924</v>
      </c>
      <c r="B7707" t="s">
        <v>27925</v>
      </c>
    </row>
    <row r="7708" spans="1:2" ht="15" x14ac:dyDescent="0.2">
      <c r="A7708" s="13" t="s">
        <v>27926</v>
      </c>
      <c r="B7708" t="s">
        <v>20372</v>
      </c>
    </row>
    <row r="7709" spans="1:2" ht="15" x14ac:dyDescent="0.2">
      <c r="A7709" s="13" t="s">
        <v>27927</v>
      </c>
      <c r="B7709" t="s">
        <v>27928</v>
      </c>
    </row>
    <row r="7710" spans="1:2" ht="15" x14ac:dyDescent="0.2">
      <c r="A7710" s="13" t="s">
        <v>27929</v>
      </c>
      <c r="B7710" t="s">
        <v>27930</v>
      </c>
    </row>
    <row r="7711" spans="1:2" ht="15" x14ac:dyDescent="0.2">
      <c r="A7711" s="13" t="s">
        <v>27931</v>
      </c>
      <c r="B7711" t="s">
        <v>21060</v>
      </c>
    </row>
    <row r="7712" spans="1:2" ht="15" x14ac:dyDescent="0.2">
      <c r="A7712" s="13" t="s">
        <v>27932</v>
      </c>
      <c r="B7712" t="s">
        <v>21062</v>
      </c>
    </row>
    <row r="7713" spans="1:2" ht="15" x14ac:dyDescent="0.2">
      <c r="A7713" s="13" t="s">
        <v>27933</v>
      </c>
      <c r="B7713" t="s">
        <v>21063</v>
      </c>
    </row>
    <row r="7714" spans="1:2" ht="15" x14ac:dyDescent="0.2">
      <c r="A7714" s="13" t="s">
        <v>27934</v>
      </c>
      <c r="B7714" t="s">
        <v>21065</v>
      </c>
    </row>
    <row r="7715" spans="1:2" ht="15" x14ac:dyDescent="0.2">
      <c r="A7715" s="13" t="s">
        <v>27935</v>
      </c>
      <c r="B7715" t="s">
        <v>21067</v>
      </c>
    </row>
    <row r="7716" spans="1:2" ht="15" x14ac:dyDescent="0.2">
      <c r="A7716" s="13" t="s">
        <v>27936</v>
      </c>
      <c r="B7716" t="s">
        <v>21068</v>
      </c>
    </row>
    <row r="7717" spans="1:2" ht="15" x14ac:dyDescent="0.2">
      <c r="A7717" s="13" t="s">
        <v>9910</v>
      </c>
      <c r="B7717" t="s">
        <v>21069</v>
      </c>
    </row>
    <row r="7718" spans="1:2" ht="15" x14ac:dyDescent="0.2">
      <c r="A7718" s="13" t="s">
        <v>27937</v>
      </c>
      <c r="B7718" t="s">
        <v>27938</v>
      </c>
    </row>
    <row r="7719" spans="1:2" ht="15" x14ac:dyDescent="0.2">
      <c r="A7719" s="13" t="s">
        <v>27939</v>
      </c>
      <c r="B7719" t="s">
        <v>21073</v>
      </c>
    </row>
    <row r="7720" spans="1:2" ht="15" x14ac:dyDescent="0.2">
      <c r="A7720" s="13" t="s">
        <v>27940</v>
      </c>
      <c r="B7720" t="s">
        <v>21075</v>
      </c>
    </row>
    <row r="7721" spans="1:2" ht="15" x14ac:dyDescent="0.2">
      <c r="A7721" s="13" t="s">
        <v>27941</v>
      </c>
      <c r="B7721" t="s">
        <v>27942</v>
      </c>
    </row>
    <row r="7722" spans="1:2" ht="15" x14ac:dyDescent="0.2">
      <c r="A7722" s="13" t="s">
        <v>27943</v>
      </c>
      <c r="B7722" t="s">
        <v>21079</v>
      </c>
    </row>
    <row r="7723" spans="1:2" ht="15" x14ac:dyDescent="0.2">
      <c r="A7723" s="13" t="s">
        <v>27944</v>
      </c>
      <c r="B7723" t="s">
        <v>21081</v>
      </c>
    </row>
    <row r="7724" spans="1:2" ht="15" x14ac:dyDescent="0.2">
      <c r="A7724" s="13" t="s">
        <v>27945</v>
      </c>
      <c r="B7724" t="s">
        <v>21083</v>
      </c>
    </row>
    <row r="7725" spans="1:2" ht="15" x14ac:dyDescent="0.2">
      <c r="A7725" s="13" t="s">
        <v>27946</v>
      </c>
      <c r="B7725" t="s">
        <v>21083</v>
      </c>
    </row>
    <row r="7726" spans="1:2" ht="15" x14ac:dyDescent="0.2">
      <c r="A7726" s="13" t="s">
        <v>27947</v>
      </c>
      <c r="B7726" t="s">
        <v>21086</v>
      </c>
    </row>
    <row r="7727" spans="1:2" ht="15" x14ac:dyDescent="0.2">
      <c r="A7727" s="13" t="s">
        <v>27948</v>
      </c>
      <c r="B7727" t="s">
        <v>21088</v>
      </c>
    </row>
    <row r="7728" spans="1:2" ht="15" x14ac:dyDescent="0.2">
      <c r="A7728" s="13" t="s">
        <v>27949</v>
      </c>
      <c r="B7728" t="s">
        <v>21088</v>
      </c>
    </row>
    <row r="7729" spans="1:2" ht="15" x14ac:dyDescent="0.2">
      <c r="A7729" s="13" t="s">
        <v>27950</v>
      </c>
      <c r="B7729" t="s">
        <v>21090</v>
      </c>
    </row>
    <row r="7730" spans="1:2" ht="15" x14ac:dyDescent="0.2">
      <c r="A7730" s="13" t="s">
        <v>27951</v>
      </c>
      <c r="B7730" t="s">
        <v>27952</v>
      </c>
    </row>
    <row r="7731" spans="1:2" ht="15" x14ac:dyDescent="0.2">
      <c r="A7731" s="13" t="s">
        <v>27953</v>
      </c>
      <c r="B7731" t="s">
        <v>21094</v>
      </c>
    </row>
    <row r="7732" spans="1:2" ht="15" x14ac:dyDescent="0.2">
      <c r="A7732" s="13" t="s">
        <v>27954</v>
      </c>
      <c r="B7732" t="s">
        <v>21094</v>
      </c>
    </row>
    <row r="7733" spans="1:2" ht="15" x14ac:dyDescent="0.2">
      <c r="A7733" s="13" t="s">
        <v>27955</v>
      </c>
      <c r="B7733" t="s">
        <v>27956</v>
      </c>
    </row>
    <row r="7734" spans="1:2" ht="15" x14ac:dyDescent="0.2">
      <c r="A7734" s="13" t="s">
        <v>27957</v>
      </c>
      <c r="B7734" t="s">
        <v>21098</v>
      </c>
    </row>
    <row r="7735" spans="1:2" ht="15" x14ac:dyDescent="0.2">
      <c r="A7735" s="13" t="s">
        <v>27958</v>
      </c>
      <c r="B7735" t="s">
        <v>21099</v>
      </c>
    </row>
    <row r="7736" spans="1:2" ht="15" x14ac:dyDescent="0.2">
      <c r="A7736" s="13" t="s">
        <v>27959</v>
      </c>
      <c r="B7736" t="s">
        <v>21101</v>
      </c>
    </row>
    <row r="7737" spans="1:2" ht="15" x14ac:dyDescent="0.2">
      <c r="A7737" s="13" t="s">
        <v>27960</v>
      </c>
      <c r="B7737" t="s">
        <v>27961</v>
      </c>
    </row>
    <row r="7738" spans="1:2" ht="15" x14ac:dyDescent="0.2">
      <c r="A7738" s="13" t="s">
        <v>27962</v>
      </c>
      <c r="B7738" t="s">
        <v>21104</v>
      </c>
    </row>
    <row r="7739" spans="1:2" ht="15" x14ac:dyDescent="0.2">
      <c r="A7739" s="13" t="s">
        <v>27963</v>
      </c>
      <c r="B7739" t="s">
        <v>27964</v>
      </c>
    </row>
    <row r="7740" spans="1:2" ht="15" x14ac:dyDescent="0.2">
      <c r="A7740" s="13" t="s">
        <v>27965</v>
      </c>
      <c r="B7740" t="s">
        <v>27966</v>
      </c>
    </row>
    <row r="7741" spans="1:2" ht="15" x14ac:dyDescent="0.2">
      <c r="A7741" s="13" t="s">
        <v>27967</v>
      </c>
      <c r="B7741" t="s">
        <v>21110</v>
      </c>
    </row>
    <row r="7742" spans="1:2" ht="15" x14ac:dyDescent="0.2">
      <c r="A7742" s="13" t="s">
        <v>27968</v>
      </c>
      <c r="B7742" t="s">
        <v>21112</v>
      </c>
    </row>
    <row r="7743" spans="1:2" ht="15" x14ac:dyDescent="0.2">
      <c r="A7743" s="13" t="s">
        <v>27969</v>
      </c>
      <c r="B7743" t="s">
        <v>21113</v>
      </c>
    </row>
    <row r="7744" spans="1:2" ht="15" x14ac:dyDescent="0.2">
      <c r="A7744" s="13" t="s">
        <v>27970</v>
      </c>
      <c r="B7744" t="s">
        <v>21116</v>
      </c>
    </row>
    <row r="7745" spans="1:2" ht="15" x14ac:dyDescent="0.2">
      <c r="A7745" s="13" t="s">
        <v>27971</v>
      </c>
      <c r="B7745" t="s">
        <v>21117</v>
      </c>
    </row>
    <row r="7746" spans="1:2" ht="15" x14ac:dyDescent="0.2">
      <c r="A7746" s="13" t="s">
        <v>27972</v>
      </c>
      <c r="B7746" t="s">
        <v>21114</v>
      </c>
    </row>
    <row r="7747" spans="1:2" ht="15" x14ac:dyDescent="0.2">
      <c r="A7747" s="13" t="s">
        <v>27973</v>
      </c>
      <c r="B7747" t="s">
        <v>27974</v>
      </c>
    </row>
    <row r="7748" spans="1:2" ht="15" x14ac:dyDescent="0.2">
      <c r="A7748" s="13" t="s">
        <v>27975</v>
      </c>
      <c r="B7748" t="s">
        <v>27976</v>
      </c>
    </row>
    <row r="7749" spans="1:2" ht="15" x14ac:dyDescent="0.2">
      <c r="A7749" s="13" t="s">
        <v>27977</v>
      </c>
      <c r="B7749" t="s">
        <v>27978</v>
      </c>
    </row>
    <row r="7750" spans="1:2" ht="15" x14ac:dyDescent="0.2">
      <c r="A7750" s="13" t="s">
        <v>27979</v>
      </c>
      <c r="B7750" t="s">
        <v>27980</v>
      </c>
    </row>
    <row r="7751" spans="1:2" ht="15" x14ac:dyDescent="0.2">
      <c r="A7751" s="13" t="s">
        <v>7403</v>
      </c>
      <c r="B7751" t="s">
        <v>27981</v>
      </c>
    </row>
    <row r="7752" spans="1:2" ht="15" x14ac:dyDescent="0.2">
      <c r="A7752" s="13" t="s">
        <v>27982</v>
      </c>
      <c r="B7752" t="s">
        <v>27983</v>
      </c>
    </row>
    <row r="7753" spans="1:2" ht="15" x14ac:dyDescent="0.2">
      <c r="A7753" s="13" t="s">
        <v>27984</v>
      </c>
      <c r="B7753" t="s">
        <v>27985</v>
      </c>
    </row>
    <row r="7754" spans="1:2" ht="15" x14ac:dyDescent="0.2">
      <c r="A7754" s="13" t="s">
        <v>27986</v>
      </c>
      <c r="B7754" t="s">
        <v>27987</v>
      </c>
    </row>
    <row r="7755" spans="1:2" ht="15" x14ac:dyDescent="0.2">
      <c r="A7755" s="13" t="s">
        <v>27988</v>
      </c>
      <c r="B7755" t="s">
        <v>27989</v>
      </c>
    </row>
    <row r="7756" spans="1:2" ht="15" x14ac:dyDescent="0.2">
      <c r="A7756" s="13" t="s">
        <v>9880</v>
      </c>
      <c r="B7756" t="s">
        <v>27990</v>
      </c>
    </row>
    <row r="7757" spans="1:2" ht="15" x14ac:dyDescent="0.2">
      <c r="A7757" s="13" t="s">
        <v>27991</v>
      </c>
      <c r="B7757" t="s">
        <v>27990</v>
      </c>
    </row>
    <row r="7758" spans="1:2" ht="15" x14ac:dyDescent="0.2">
      <c r="A7758" s="13" t="s">
        <v>27992</v>
      </c>
      <c r="B7758" t="s">
        <v>27993</v>
      </c>
    </row>
    <row r="7759" spans="1:2" ht="15" x14ac:dyDescent="0.2">
      <c r="A7759" s="13" t="s">
        <v>27994</v>
      </c>
      <c r="B7759" t="s">
        <v>27995</v>
      </c>
    </row>
    <row r="7760" spans="1:2" ht="15" x14ac:dyDescent="0.2">
      <c r="A7760" s="13" t="s">
        <v>27996</v>
      </c>
      <c r="B7760" t="s">
        <v>27997</v>
      </c>
    </row>
    <row r="7761" spans="1:2" ht="15" x14ac:dyDescent="0.2">
      <c r="A7761" s="13" t="s">
        <v>27998</v>
      </c>
      <c r="B7761" t="s">
        <v>27999</v>
      </c>
    </row>
    <row r="7762" spans="1:2" ht="15" x14ac:dyDescent="0.2">
      <c r="A7762" s="13" t="s">
        <v>28000</v>
      </c>
      <c r="B7762" t="s">
        <v>28001</v>
      </c>
    </row>
    <row r="7763" spans="1:2" ht="15" x14ac:dyDescent="0.2">
      <c r="A7763" s="13" t="s">
        <v>10348</v>
      </c>
      <c r="B7763" t="s">
        <v>28002</v>
      </c>
    </row>
    <row r="7764" spans="1:2" ht="15" x14ac:dyDescent="0.2">
      <c r="A7764" s="13" t="s">
        <v>28003</v>
      </c>
      <c r="B7764" t="s">
        <v>28004</v>
      </c>
    </row>
    <row r="7765" spans="1:2" ht="15" x14ac:dyDescent="0.2">
      <c r="A7765" s="13" t="s">
        <v>28005</v>
      </c>
      <c r="B7765" t="s">
        <v>28006</v>
      </c>
    </row>
    <row r="7766" spans="1:2" ht="15" x14ac:dyDescent="0.2">
      <c r="A7766" s="13" t="s">
        <v>28007</v>
      </c>
      <c r="B7766" t="s">
        <v>28008</v>
      </c>
    </row>
    <row r="7767" spans="1:2" ht="15" x14ac:dyDescent="0.2">
      <c r="A7767" s="13" t="s">
        <v>28009</v>
      </c>
      <c r="B7767" t="s">
        <v>28010</v>
      </c>
    </row>
    <row r="7768" spans="1:2" ht="15" x14ac:dyDescent="0.2">
      <c r="A7768" s="13" t="s">
        <v>9964</v>
      </c>
      <c r="B7768" t="s">
        <v>28011</v>
      </c>
    </row>
    <row r="7769" spans="1:2" ht="15" x14ac:dyDescent="0.2">
      <c r="A7769" s="13" t="s">
        <v>28012</v>
      </c>
      <c r="B7769" t="s">
        <v>28013</v>
      </c>
    </row>
    <row r="7770" spans="1:2" ht="15" x14ac:dyDescent="0.2">
      <c r="A7770" s="13" t="s">
        <v>28014</v>
      </c>
      <c r="B7770" t="s">
        <v>28015</v>
      </c>
    </row>
    <row r="7771" spans="1:2" ht="15" x14ac:dyDescent="0.2">
      <c r="A7771" s="13" t="s">
        <v>28016</v>
      </c>
      <c r="B7771" t="s">
        <v>28017</v>
      </c>
    </row>
    <row r="7772" spans="1:2" ht="15" x14ac:dyDescent="0.2">
      <c r="A7772" s="13" t="s">
        <v>28018</v>
      </c>
      <c r="B7772" t="s">
        <v>28019</v>
      </c>
    </row>
    <row r="7773" spans="1:2" ht="15" x14ac:dyDescent="0.2">
      <c r="A7773" s="13" t="s">
        <v>28020</v>
      </c>
      <c r="B7773" t="s">
        <v>28021</v>
      </c>
    </row>
    <row r="7774" spans="1:2" ht="15" x14ac:dyDescent="0.2">
      <c r="A7774" s="13" t="s">
        <v>28022</v>
      </c>
      <c r="B7774" t="s">
        <v>28023</v>
      </c>
    </row>
    <row r="7775" spans="1:2" ht="15" x14ac:dyDescent="0.2">
      <c r="A7775" s="13" t="s">
        <v>28024</v>
      </c>
      <c r="B7775" t="s">
        <v>28025</v>
      </c>
    </row>
    <row r="7776" spans="1:2" ht="15" x14ac:dyDescent="0.2">
      <c r="A7776" s="13" t="s">
        <v>28026</v>
      </c>
      <c r="B7776" t="s">
        <v>28027</v>
      </c>
    </row>
    <row r="7777" spans="1:2" ht="15" x14ac:dyDescent="0.2">
      <c r="A7777" s="13" t="s">
        <v>28028</v>
      </c>
      <c r="B7777" t="s">
        <v>28029</v>
      </c>
    </row>
    <row r="7778" spans="1:2" ht="15" x14ac:dyDescent="0.2">
      <c r="A7778" s="13" t="s">
        <v>28030</v>
      </c>
      <c r="B7778" t="s">
        <v>28031</v>
      </c>
    </row>
    <row r="7779" spans="1:2" ht="15" x14ac:dyDescent="0.2">
      <c r="A7779" s="13" t="s">
        <v>28032</v>
      </c>
      <c r="B7779" t="s">
        <v>28033</v>
      </c>
    </row>
    <row r="7780" spans="1:2" ht="15" x14ac:dyDescent="0.2">
      <c r="A7780" s="13" t="s">
        <v>28034</v>
      </c>
      <c r="B7780" t="s">
        <v>28035</v>
      </c>
    </row>
    <row r="7781" spans="1:2" ht="15" x14ac:dyDescent="0.2">
      <c r="A7781" s="13" t="s">
        <v>28036</v>
      </c>
      <c r="B7781" t="s">
        <v>28037</v>
      </c>
    </row>
    <row r="7782" spans="1:2" ht="15" x14ac:dyDescent="0.2">
      <c r="A7782" s="13" t="s">
        <v>28038</v>
      </c>
      <c r="B7782" t="s">
        <v>28039</v>
      </c>
    </row>
    <row r="7783" spans="1:2" ht="15" x14ac:dyDescent="0.2">
      <c r="A7783" s="13" t="s">
        <v>28040</v>
      </c>
      <c r="B7783" t="s">
        <v>28041</v>
      </c>
    </row>
    <row r="7784" spans="1:2" ht="15" x14ac:dyDescent="0.2">
      <c r="A7784" s="13" t="s">
        <v>16040</v>
      </c>
      <c r="B7784" t="s">
        <v>28042</v>
      </c>
    </row>
    <row r="7785" spans="1:2" ht="15" x14ac:dyDescent="0.2">
      <c r="A7785" s="13" t="s">
        <v>28043</v>
      </c>
      <c r="B7785" t="s">
        <v>28010</v>
      </c>
    </row>
    <row r="7786" spans="1:2" ht="15" x14ac:dyDescent="0.2">
      <c r="A7786" s="13" t="s">
        <v>5801</v>
      </c>
      <c r="B7786" t="s">
        <v>28044</v>
      </c>
    </row>
    <row r="7787" spans="1:2" ht="15" x14ac:dyDescent="0.2">
      <c r="A7787" s="13" t="s">
        <v>7395</v>
      </c>
      <c r="B7787" t="s">
        <v>28045</v>
      </c>
    </row>
    <row r="7788" spans="1:2" ht="15" x14ac:dyDescent="0.2">
      <c r="A7788" s="13" t="s">
        <v>11888</v>
      </c>
      <c r="B7788" t="s">
        <v>28046</v>
      </c>
    </row>
    <row r="7789" spans="1:2" ht="15" x14ac:dyDescent="0.2">
      <c r="A7789" s="13" t="s">
        <v>28047</v>
      </c>
      <c r="B7789" t="s">
        <v>27989</v>
      </c>
    </row>
    <row r="7790" spans="1:2" ht="15" x14ac:dyDescent="0.2">
      <c r="A7790" s="13" t="s">
        <v>10147</v>
      </c>
      <c r="B7790" t="s">
        <v>28048</v>
      </c>
    </row>
    <row r="7791" spans="1:2" ht="15" x14ac:dyDescent="0.2">
      <c r="A7791" s="13" t="s">
        <v>5770</v>
      </c>
      <c r="B7791" t="s">
        <v>27985</v>
      </c>
    </row>
    <row r="7792" spans="1:2" ht="15" x14ac:dyDescent="0.2">
      <c r="A7792" s="13" t="s">
        <v>28049</v>
      </c>
      <c r="B7792" t="s">
        <v>28050</v>
      </c>
    </row>
    <row r="7793" spans="1:2" ht="15" x14ac:dyDescent="0.2">
      <c r="A7793" s="13" t="s">
        <v>6097</v>
      </c>
      <c r="B7793" t="s">
        <v>28051</v>
      </c>
    </row>
    <row r="7794" spans="1:2" ht="15" x14ac:dyDescent="0.2">
      <c r="A7794" s="13" t="s">
        <v>28052</v>
      </c>
      <c r="B7794" t="s">
        <v>27987</v>
      </c>
    </row>
    <row r="7795" spans="1:2" ht="15" x14ac:dyDescent="0.2">
      <c r="A7795" s="13" t="s">
        <v>28053</v>
      </c>
      <c r="B7795" t="s">
        <v>28054</v>
      </c>
    </row>
    <row r="7796" spans="1:2" ht="15" x14ac:dyDescent="0.2">
      <c r="A7796" s="13" t="s">
        <v>28055</v>
      </c>
      <c r="B7796" t="s">
        <v>28056</v>
      </c>
    </row>
    <row r="7797" spans="1:2" ht="15" x14ac:dyDescent="0.2">
      <c r="A7797" s="13" t="s">
        <v>28057</v>
      </c>
      <c r="B7797" t="s">
        <v>28058</v>
      </c>
    </row>
    <row r="7798" spans="1:2" ht="15" x14ac:dyDescent="0.2">
      <c r="A7798" s="13" t="s">
        <v>28059</v>
      </c>
      <c r="B7798" t="s">
        <v>28060</v>
      </c>
    </row>
    <row r="7799" spans="1:2" ht="15" x14ac:dyDescent="0.2">
      <c r="A7799" s="13" t="s">
        <v>8882</v>
      </c>
      <c r="B7799" t="s">
        <v>28061</v>
      </c>
    </row>
    <row r="7800" spans="1:2" ht="15" x14ac:dyDescent="0.2">
      <c r="A7800" s="13" t="s">
        <v>28062</v>
      </c>
      <c r="B7800" t="s">
        <v>28063</v>
      </c>
    </row>
    <row r="7801" spans="1:2" ht="15" x14ac:dyDescent="0.2">
      <c r="A7801" s="13" t="s">
        <v>28064</v>
      </c>
      <c r="B7801" t="s">
        <v>28065</v>
      </c>
    </row>
    <row r="7802" spans="1:2" ht="15" x14ac:dyDescent="0.2">
      <c r="A7802" s="13" t="s">
        <v>28066</v>
      </c>
      <c r="B7802" t="s">
        <v>28025</v>
      </c>
    </row>
    <row r="7803" spans="1:2" ht="15" x14ac:dyDescent="0.2">
      <c r="A7803" s="13" t="s">
        <v>28067</v>
      </c>
      <c r="B7803" t="s">
        <v>28027</v>
      </c>
    </row>
    <row r="7804" spans="1:2" ht="15" x14ac:dyDescent="0.2">
      <c r="A7804" s="13" t="s">
        <v>28068</v>
      </c>
      <c r="B7804" t="s">
        <v>28029</v>
      </c>
    </row>
    <row r="7805" spans="1:2" ht="15" x14ac:dyDescent="0.2">
      <c r="A7805" s="13" t="s">
        <v>13010</v>
      </c>
      <c r="B7805" t="s">
        <v>28033</v>
      </c>
    </row>
    <row r="7806" spans="1:2" ht="15" x14ac:dyDescent="0.2">
      <c r="A7806" s="13" t="s">
        <v>28069</v>
      </c>
      <c r="B7806" t="s">
        <v>28035</v>
      </c>
    </row>
    <row r="7807" spans="1:2" ht="15" x14ac:dyDescent="0.2">
      <c r="A7807" s="13" t="s">
        <v>28070</v>
      </c>
      <c r="B7807" t="s">
        <v>28071</v>
      </c>
    </row>
    <row r="7808" spans="1:2" ht="15" x14ac:dyDescent="0.2">
      <c r="A7808" s="13" t="s">
        <v>28072</v>
      </c>
      <c r="B7808" t="s">
        <v>28073</v>
      </c>
    </row>
    <row r="7809" spans="1:2" ht="15" x14ac:dyDescent="0.2">
      <c r="A7809" s="13" t="s">
        <v>28074</v>
      </c>
      <c r="B7809" t="s">
        <v>28075</v>
      </c>
    </row>
    <row r="7810" spans="1:2" ht="15" x14ac:dyDescent="0.2">
      <c r="A7810" s="13" t="s">
        <v>28076</v>
      </c>
      <c r="B7810" t="s">
        <v>28077</v>
      </c>
    </row>
    <row r="7811" spans="1:2" ht="15" x14ac:dyDescent="0.2">
      <c r="A7811" s="13" t="s">
        <v>28078</v>
      </c>
      <c r="B7811" t="s">
        <v>28079</v>
      </c>
    </row>
    <row r="7812" spans="1:2" ht="15" x14ac:dyDescent="0.2">
      <c r="A7812" s="13" t="s">
        <v>28080</v>
      </c>
      <c r="B7812" t="s">
        <v>28081</v>
      </c>
    </row>
    <row r="7813" spans="1:2" ht="15" x14ac:dyDescent="0.2">
      <c r="A7813" s="13" t="s">
        <v>28082</v>
      </c>
      <c r="B7813" t="s">
        <v>28083</v>
      </c>
    </row>
    <row r="7814" spans="1:2" ht="15" x14ac:dyDescent="0.2">
      <c r="A7814" s="13" t="s">
        <v>28084</v>
      </c>
      <c r="B7814" t="s">
        <v>28085</v>
      </c>
    </row>
    <row r="7815" spans="1:2" ht="15" x14ac:dyDescent="0.2">
      <c r="A7815" s="13" t="s">
        <v>28086</v>
      </c>
      <c r="B7815" t="s">
        <v>28087</v>
      </c>
    </row>
    <row r="7816" spans="1:2" ht="15" x14ac:dyDescent="0.2">
      <c r="A7816" s="13" t="s">
        <v>28088</v>
      </c>
      <c r="B7816" t="s">
        <v>28089</v>
      </c>
    </row>
    <row r="7817" spans="1:2" ht="15" x14ac:dyDescent="0.2">
      <c r="A7817" s="13" t="s">
        <v>28090</v>
      </c>
      <c r="B7817" t="s">
        <v>28091</v>
      </c>
    </row>
    <row r="7818" spans="1:2" ht="15" x14ac:dyDescent="0.2">
      <c r="A7818" s="13" t="s">
        <v>28092</v>
      </c>
      <c r="B7818" t="s">
        <v>28093</v>
      </c>
    </row>
    <row r="7819" spans="1:2" ht="15" x14ac:dyDescent="0.2">
      <c r="A7819" s="13" t="s">
        <v>28094</v>
      </c>
      <c r="B7819" t="s">
        <v>28095</v>
      </c>
    </row>
    <row r="7820" spans="1:2" ht="15" x14ac:dyDescent="0.2">
      <c r="A7820" s="13" t="s">
        <v>28096</v>
      </c>
      <c r="B7820" t="s">
        <v>28097</v>
      </c>
    </row>
    <row r="7821" spans="1:2" ht="15" x14ac:dyDescent="0.2">
      <c r="A7821" s="13" t="s">
        <v>28098</v>
      </c>
      <c r="B7821" t="s">
        <v>28099</v>
      </c>
    </row>
    <row r="7822" spans="1:2" ht="15" x14ac:dyDescent="0.2">
      <c r="A7822" s="13" t="s">
        <v>28100</v>
      </c>
      <c r="B7822" t="s">
        <v>28101</v>
      </c>
    </row>
    <row r="7823" spans="1:2" ht="15" x14ac:dyDescent="0.2">
      <c r="A7823" s="13" t="s">
        <v>7578</v>
      </c>
      <c r="B7823" t="s">
        <v>28102</v>
      </c>
    </row>
    <row r="7824" spans="1:2" ht="15" x14ac:dyDescent="0.2">
      <c r="A7824" s="13" t="s">
        <v>28103</v>
      </c>
      <c r="B7824" t="s">
        <v>28104</v>
      </c>
    </row>
    <row r="7825" spans="1:2" ht="15" x14ac:dyDescent="0.2">
      <c r="A7825" s="13" t="s">
        <v>28105</v>
      </c>
      <c r="B7825" t="s">
        <v>28106</v>
      </c>
    </row>
    <row r="7826" spans="1:2" ht="15" x14ac:dyDescent="0.2">
      <c r="A7826" s="13" t="s">
        <v>28107</v>
      </c>
      <c r="B7826" t="s">
        <v>28108</v>
      </c>
    </row>
    <row r="7827" spans="1:2" ht="15" x14ac:dyDescent="0.2">
      <c r="A7827" s="13" t="s">
        <v>28109</v>
      </c>
      <c r="B7827" t="s">
        <v>28110</v>
      </c>
    </row>
    <row r="7828" spans="1:2" ht="15" x14ac:dyDescent="0.2">
      <c r="A7828" s="13" t="s">
        <v>28111</v>
      </c>
      <c r="B7828" t="s">
        <v>28112</v>
      </c>
    </row>
    <row r="7829" spans="1:2" ht="15" x14ac:dyDescent="0.2">
      <c r="A7829" s="13" t="s">
        <v>28113</v>
      </c>
      <c r="B7829" t="s">
        <v>28114</v>
      </c>
    </row>
    <row r="7830" spans="1:2" ht="15" x14ac:dyDescent="0.2">
      <c r="A7830" s="13" t="s">
        <v>28115</v>
      </c>
      <c r="B7830" t="s">
        <v>28116</v>
      </c>
    </row>
    <row r="7831" spans="1:2" ht="15" x14ac:dyDescent="0.2">
      <c r="A7831" s="13" t="s">
        <v>28117</v>
      </c>
      <c r="B7831" t="s">
        <v>28118</v>
      </c>
    </row>
    <row r="7832" spans="1:2" ht="15" x14ac:dyDescent="0.2">
      <c r="A7832" s="13" t="s">
        <v>28119</v>
      </c>
      <c r="B7832" t="s">
        <v>28120</v>
      </c>
    </row>
    <row r="7833" spans="1:2" ht="15" x14ac:dyDescent="0.2">
      <c r="A7833" s="13" t="s">
        <v>28121</v>
      </c>
      <c r="B7833" t="s">
        <v>28122</v>
      </c>
    </row>
    <row r="7834" spans="1:2" ht="15" x14ac:dyDescent="0.2">
      <c r="A7834" s="13" t="s">
        <v>28123</v>
      </c>
      <c r="B7834" t="s">
        <v>28124</v>
      </c>
    </row>
    <row r="7835" spans="1:2" ht="15" x14ac:dyDescent="0.2">
      <c r="A7835" s="13" t="s">
        <v>28125</v>
      </c>
      <c r="B7835" t="s">
        <v>27980</v>
      </c>
    </row>
    <row r="7836" spans="1:2" ht="15" x14ac:dyDescent="0.2">
      <c r="A7836" s="13" t="s">
        <v>28126</v>
      </c>
      <c r="B7836" t="s">
        <v>28127</v>
      </c>
    </row>
    <row r="7837" spans="1:2" ht="15" x14ac:dyDescent="0.2">
      <c r="A7837" s="13" t="s">
        <v>28128</v>
      </c>
      <c r="B7837" t="s">
        <v>28023</v>
      </c>
    </row>
    <row r="7838" spans="1:2" ht="15" x14ac:dyDescent="0.2">
      <c r="A7838" s="13" t="s">
        <v>28129</v>
      </c>
      <c r="B7838" t="s">
        <v>28039</v>
      </c>
    </row>
    <row r="7839" spans="1:2" ht="15" x14ac:dyDescent="0.2">
      <c r="A7839" s="13" t="s">
        <v>28130</v>
      </c>
      <c r="B7839" t="s">
        <v>28131</v>
      </c>
    </row>
    <row r="7840" spans="1:2" ht="15" x14ac:dyDescent="0.2">
      <c r="A7840" s="13" t="s">
        <v>28132</v>
      </c>
      <c r="B7840" t="s">
        <v>28042</v>
      </c>
    </row>
    <row r="7841" spans="1:2" ht="15" x14ac:dyDescent="0.2">
      <c r="A7841" s="13" t="s">
        <v>28133</v>
      </c>
      <c r="B7841" t="s">
        <v>28134</v>
      </c>
    </row>
    <row r="7842" spans="1:2" ht="15" x14ac:dyDescent="0.2">
      <c r="A7842" s="13" t="s">
        <v>28135</v>
      </c>
      <c r="B7842" t="s">
        <v>28136</v>
      </c>
    </row>
    <row r="7843" spans="1:2" ht="15" x14ac:dyDescent="0.2">
      <c r="A7843" s="13" t="s">
        <v>28137</v>
      </c>
      <c r="B7843" t="s">
        <v>28138</v>
      </c>
    </row>
    <row r="7844" spans="1:2" ht="15" x14ac:dyDescent="0.2">
      <c r="A7844" s="13" t="s">
        <v>28139</v>
      </c>
      <c r="B7844" t="s">
        <v>28065</v>
      </c>
    </row>
    <row r="7845" spans="1:2" ht="15" x14ac:dyDescent="0.2">
      <c r="A7845" s="13" t="s">
        <v>28140</v>
      </c>
      <c r="B7845" t="s">
        <v>28071</v>
      </c>
    </row>
    <row r="7846" spans="1:2" ht="15" x14ac:dyDescent="0.2">
      <c r="A7846" s="13" t="s">
        <v>28141</v>
      </c>
      <c r="B7846" t="s">
        <v>28073</v>
      </c>
    </row>
    <row r="7847" spans="1:2" ht="15" x14ac:dyDescent="0.2">
      <c r="A7847" s="13" t="s">
        <v>28142</v>
      </c>
      <c r="B7847" t="s">
        <v>28075</v>
      </c>
    </row>
    <row r="7848" spans="1:2" ht="15" x14ac:dyDescent="0.2">
      <c r="A7848" s="13" t="s">
        <v>28143</v>
      </c>
      <c r="B7848" t="s">
        <v>28144</v>
      </c>
    </row>
    <row r="7849" spans="1:2" ht="15" x14ac:dyDescent="0.2">
      <c r="A7849" s="13" t="s">
        <v>28145</v>
      </c>
      <c r="B7849" t="s">
        <v>28146</v>
      </c>
    </row>
    <row r="7850" spans="1:2" ht="15" x14ac:dyDescent="0.2">
      <c r="A7850" s="13" t="s">
        <v>28147</v>
      </c>
      <c r="B7850" t="s">
        <v>28079</v>
      </c>
    </row>
    <row r="7851" spans="1:2" ht="15" x14ac:dyDescent="0.2">
      <c r="A7851" s="13" t="s">
        <v>28148</v>
      </c>
      <c r="B7851" t="s">
        <v>28081</v>
      </c>
    </row>
    <row r="7852" spans="1:2" ht="15" x14ac:dyDescent="0.2">
      <c r="A7852" s="13" t="s">
        <v>28149</v>
      </c>
      <c r="B7852" t="s">
        <v>28083</v>
      </c>
    </row>
    <row r="7853" spans="1:2" ht="15" x14ac:dyDescent="0.2">
      <c r="A7853" s="13" t="s">
        <v>28150</v>
      </c>
      <c r="B7853" t="s">
        <v>28099</v>
      </c>
    </row>
    <row r="7854" spans="1:2" ht="15" x14ac:dyDescent="0.2">
      <c r="A7854" s="13" t="s">
        <v>28151</v>
      </c>
      <c r="B7854" t="s">
        <v>28101</v>
      </c>
    </row>
    <row r="7855" spans="1:2" ht="15" x14ac:dyDescent="0.2">
      <c r="A7855" s="13" t="s">
        <v>28152</v>
      </c>
      <c r="B7855" t="s">
        <v>28104</v>
      </c>
    </row>
    <row r="7856" spans="1:2" ht="15" x14ac:dyDescent="0.2">
      <c r="A7856" s="13" t="s">
        <v>28153</v>
      </c>
      <c r="B7856" t="s">
        <v>28108</v>
      </c>
    </row>
    <row r="7857" spans="1:2" ht="15" x14ac:dyDescent="0.2">
      <c r="A7857" s="13" t="s">
        <v>28154</v>
      </c>
      <c r="B7857" t="s">
        <v>28110</v>
      </c>
    </row>
    <row r="7858" spans="1:2" ht="15" x14ac:dyDescent="0.2">
      <c r="A7858" s="13" t="s">
        <v>28155</v>
      </c>
      <c r="B7858" t="s">
        <v>28112</v>
      </c>
    </row>
    <row r="7859" spans="1:2" ht="15" x14ac:dyDescent="0.2">
      <c r="A7859" s="13" t="s">
        <v>28156</v>
      </c>
      <c r="B7859" t="s">
        <v>28114</v>
      </c>
    </row>
    <row r="7860" spans="1:2" ht="15" x14ac:dyDescent="0.2">
      <c r="A7860" s="13" t="s">
        <v>28157</v>
      </c>
      <c r="B7860" t="s">
        <v>28116</v>
      </c>
    </row>
    <row r="7861" spans="1:2" ht="15" x14ac:dyDescent="0.2">
      <c r="A7861" s="13" t="s">
        <v>28158</v>
      </c>
      <c r="B7861" t="s">
        <v>28118</v>
      </c>
    </row>
    <row r="7862" spans="1:2" ht="15" x14ac:dyDescent="0.2">
      <c r="A7862" s="13" t="s">
        <v>28159</v>
      </c>
      <c r="B7862" t="s">
        <v>28120</v>
      </c>
    </row>
    <row r="7863" spans="1:2" ht="15" x14ac:dyDescent="0.2">
      <c r="A7863" s="13" t="s">
        <v>28160</v>
      </c>
      <c r="B7863" t="s">
        <v>28122</v>
      </c>
    </row>
    <row r="7864" spans="1:2" ht="15" x14ac:dyDescent="0.2">
      <c r="A7864" s="13" t="s">
        <v>28161</v>
      </c>
      <c r="B7864" t="s">
        <v>28162</v>
      </c>
    </row>
    <row r="7865" spans="1:2" ht="15" x14ac:dyDescent="0.2">
      <c r="A7865" s="13" t="s">
        <v>28163</v>
      </c>
      <c r="B7865" t="s">
        <v>27980</v>
      </c>
    </row>
    <row r="7866" spans="1:2" ht="15" x14ac:dyDescent="0.2">
      <c r="A7866" s="13" t="s">
        <v>28164</v>
      </c>
      <c r="B7866" t="s">
        <v>28165</v>
      </c>
    </row>
    <row r="7867" spans="1:2" ht="15" x14ac:dyDescent="0.2">
      <c r="A7867" s="13" t="s">
        <v>28166</v>
      </c>
      <c r="B7867" t="s">
        <v>28167</v>
      </c>
    </row>
    <row r="7868" spans="1:2" ht="15" x14ac:dyDescent="0.2">
      <c r="A7868" s="13" t="s">
        <v>28168</v>
      </c>
      <c r="B7868" t="s">
        <v>28169</v>
      </c>
    </row>
    <row r="7869" spans="1:2" ht="15" x14ac:dyDescent="0.2">
      <c r="A7869" s="13" t="s">
        <v>28170</v>
      </c>
      <c r="B7869" t="s">
        <v>28023</v>
      </c>
    </row>
    <row r="7870" spans="1:2" ht="15" x14ac:dyDescent="0.2">
      <c r="A7870" s="13" t="s">
        <v>28171</v>
      </c>
      <c r="B7870" t="s">
        <v>28172</v>
      </c>
    </row>
    <row r="7871" spans="1:2" ht="15" x14ac:dyDescent="0.2">
      <c r="A7871" s="13" t="s">
        <v>28173</v>
      </c>
      <c r="B7871" t="s">
        <v>28035</v>
      </c>
    </row>
    <row r="7872" spans="1:2" ht="15" x14ac:dyDescent="0.2">
      <c r="A7872" s="13" t="s">
        <v>28174</v>
      </c>
      <c r="B7872" t="s">
        <v>28041</v>
      </c>
    </row>
    <row r="7873" spans="1:2" ht="15" x14ac:dyDescent="0.2">
      <c r="A7873" s="13" t="s">
        <v>28175</v>
      </c>
      <c r="B7873" t="s">
        <v>28042</v>
      </c>
    </row>
    <row r="7874" spans="1:2" ht="15" x14ac:dyDescent="0.2">
      <c r="A7874" s="13" t="s">
        <v>28176</v>
      </c>
      <c r="B7874" t="s">
        <v>28010</v>
      </c>
    </row>
    <row r="7875" spans="1:2" ht="15" x14ac:dyDescent="0.2">
      <c r="A7875" s="13" t="s">
        <v>28177</v>
      </c>
      <c r="B7875" t="s">
        <v>28178</v>
      </c>
    </row>
    <row r="7876" spans="1:2" ht="15" x14ac:dyDescent="0.2">
      <c r="A7876" s="13" t="s">
        <v>28179</v>
      </c>
      <c r="B7876" t="s">
        <v>28065</v>
      </c>
    </row>
    <row r="7877" spans="1:2" ht="15" x14ac:dyDescent="0.2">
      <c r="A7877" s="13" t="s">
        <v>28180</v>
      </c>
      <c r="B7877" t="s">
        <v>28071</v>
      </c>
    </row>
    <row r="7878" spans="1:2" ht="15" x14ac:dyDescent="0.2">
      <c r="A7878" s="13" t="s">
        <v>28181</v>
      </c>
      <c r="B7878" t="s">
        <v>28182</v>
      </c>
    </row>
    <row r="7879" spans="1:2" ht="15" x14ac:dyDescent="0.2">
      <c r="A7879" s="13" t="s">
        <v>28183</v>
      </c>
      <c r="B7879" t="s">
        <v>28184</v>
      </c>
    </row>
    <row r="7880" spans="1:2" ht="15" x14ac:dyDescent="0.2">
      <c r="A7880" s="13" t="s">
        <v>28185</v>
      </c>
      <c r="B7880" t="s">
        <v>28186</v>
      </c>
    </row>
    <row r="7881" spans="1:2" ht="15" x14ac:dyDescent="0.2">
      <c r="A7881" s="13" t="s">
        <v>28187</v>
      </c>
      <c r="B7881" t="s">
        <v>28188</v>
      </c>
    </row>
    <row r="7882" spans="1:2" ht="15" x14ac:dyDescent="0.2">
      <c r="A7882" s="13" t="s">
        <v>28189</v>
      </c>
      <c r="B7882" t="s">
        <v>28190</v>
      </c>
    </row>
    <row r="7883" spans="1:2" ht="15" x14ac:dyDescent="0.2">
      <c r="A7883" s="13" t="s">
        <v>28191</v>
      </c>
      <c r="B7883" t="s">
        <v>28192</v>
      </c>
    </row>
    <row r="7884" spans="1:2" ht="15" x14ac:dyDescent="0.2">
      <c r="A7884" s="13" t="s">
        <v>28193</v>
      </c>
      <c r="B7884" t="s">
        <v>28194</v>
      </c>
    </row>
    <row r="7885" spans="1:2" ht="15" x14ac:dyDescent="0.2">
      <c r="A7885" s="13" t="s">
        <v>28195</v>
      </c>
      <c r="B7885" t="s">
        <v>28196</v>
      </c>
    </row>
    <row r="7886" spans="1:2" ht="15" x14ac:dyDescent="0.2">
      <c r="A7886" s="13" t="s">
        <v>28197</v>
      </c>
      <c r="B7886" t="s">
        <v>28101</v>
      </c>
    </row>
    <row r="7887" spans="1:2" ht="15" x14ac:dyDescent="0.2">
      <c r="A7887" s="13" t="s">
        <v>28198</v>
      </c>
      <c r="B7887" t="s">
        <v>28104</v>
      </c>
    </row>
    <row r="7888" spans="1:2" ht="15" x14ac:dyDescent="0.2">
      <c r="A7888" s="13" t="s">
        <v>28199</v>
      </c>
      <c r="B7888" t="s">
        <v>28108</v>
      </c>
    </row>
    <row r="7889" spans="1:2" ht="15" x14ac:dyDescent="0.2">
      <c r="A7889" s="13" t="s">
        <v>28200</v>
      </c>
      <c r="B7889" t="s">
        <v>28110</v>
      </c>
    </row>
    <row r="7890" spans="1:2" ht="15" x14ac:dyDescent="0.2">
      <c r="A7890" s="13" t="s">
        <v>28201</v>
      </c>
      <c r="B7890" t="s">
        <v>28202</v>
      </c>
    </row>
    <row r="7891" spans="1:2" ht="15" x14ac:dyDescent="0.2">
      <c r="A7891" s="13" t="s">
        <v>28203</v>
      </c>
      <c r="B7891" t="s">
        <v>28114</v>
      </c>
    </row>
    <row r="7892" spans="1:2" ht="15" x14ac:dyDescent="0.2">
      <c r="A7892" s="13" t="s">
        <v>28204</v>
      </c>
      <c r="B7892" t="s">
        <v>28116</v>
      </c>
    </row>
    <row r="7893" spans="1:2" ht="15" x14ac:dyDescent="0.2">
      <c r="A7893" s="13" t="s">
        <v>28205</v>
      </c>
      <c r="B7893" t="s">
        <v>28118</v>
      </c>
    </row>
    <row r="7894" spans="1:2" ht="15" x14ac:dyDescent="0.2">
      <c r="A7894" s="13" t="s">
        <v>28206</v>
      </c>
      <c r="B7894" t="s">
        <v>28120</v>
      </c>
    </row>
    <row r="7895" spans="1:2" ht="15" x14ac:dyDescent="0.2">
      <c r="A7895" s="13" t="s">
        <v>28207</v>
      </c>
      <c r="B7895" t="s">
        <v>28208</v>
      </c>
    </row>
    <row r="7896" spans="1:2" ht="15" x14ac:dyDescent="0.2">
      <c r="A7896" s="13" t="s">
        <v>28209</v>
      </c>
      <c r="B7896" t="s">
        <v>28210</v>
      </c>
    </row>
    <row r="7897" spans="1:2" ht="15" x14ac:dyDescent="0.2">
      <c r="A7897" s="13" t="s">
        <v>28211</v>
      </c>
      <c r="B7897" t="s">
        <v>27980</v>
      </c>
    </row>
    <row r="7898" spans="1:2" ht="15" x14ac:dyDescent="0.2">
      <c r="A7898" s="13" t="s">
        <v>28212</v>
      </c>
      <c r="B7898" t="s">
        <v>28023</v>
      </c>
    </row>
    <row r="7899" spans="1:2" ht="15" x14ac:dyDescent="0.2">
      <c r="A7899" s="13" t="s">
        <v>28213</v>
      </c>
      <c r="B7899" t="s">
        <v>28041</v>
      </c>
    </row>
    <row r="7900" spans="1:2" ht="15" x14ac:dyDescent="0.2">
      <c r="A7900" s="13" t="s">
        <v>28214</v>
      </c>
      <c r="B7900" t="s">
        <v>28042</v>
      </c>
    </row>
    <row r="7901" spans="1:2" ht="15" x14ac:dyDescent="0.2">
      <c r="A7901" s="13" t="s">
        <v>28215</v>
      </c>
      <c r="B7901" t="s">
        <v>28138</v>
      </c>
    </row>
    <row r="7902" spans="1:2" ht="15" x14ac:dyDescent="0.2">
      <c r="A7902" s="13" t="s">
        <v>28216</v>
      </c>
      <c r="B7902" t="s">
        <v>28065</v>
      </c>
    </row>
    <row r="7903" spans="1:2" ht="15" x14ac:dyDescent="0.2">
      <c r="A7903" s="13" t="s">
        <v>28217</v>
      </c>
      <c r="B7903" t="s">
        <v>28071</v>
      </c>
    </row>
    <row r="7904" spans="1:2" ht="15" x14ac:dyDescent="0.2">
      <c r="A7904" s="13" t="s">
        <v>28218</v>
      </c>
      <c r="B7904" t="s">
        <v>28182</v>
      </c>
    </row>
    <row r="7905" spans="1:2" ht="15" x14ac:dyDescent="0.2">
      <c r="A7905" s="13" t="s">
        <v>28219</v>
      </c>
      <c r="B7905" t="s">
        <v>28220</v>
      </c>
    </row>
    <row r="7906" spans="1:2" ht="15" x14ac:dyDescent="0.2">
      <c r="A7906" s="13" t="s">
        <v>28221</v>
      </c>
      <c r="B7906" t="s">
        <v>28146</v>
      </c>
    </row>
    <row r="7907" spans="1:2" ht="15" x14ac:dyDescent="0.2">
      <c r="A7907" s="13" t="s">
        <v>28222</v>
      </c>
      <c r="B7907" t="s">
        <v>28188</v>
      </c>
    </row>
    <row r="7908" spans="1:2" ht="15" x14ac:dyDescent="0.2">
      <c r="A7908" s="13" t="s">
        <v>28223</v>
      </c>
      <c r="B7908" t="s">
        <v>28224</v>
      </c>
    </row>
    <row r="7909" spans="1:2" ht="15" x14ac:dyDescent="0.2">
      <c r="A7909" s="13" t="s">
        <v>28225</v>
      </c>
      <c r="B7909" t="s">
        <v>28192</v>
      </c>
    </row>
    <row r="7910" spans="1:2" ht="15" x14ac:dyDescent="0.2">
      <c r="A7910" s="13" t="s">
        <v>28226</v>
      </c>
      <c r="B7910" t="s">
        <v>28099</v>
      </c>
    </row>
    <row r="7911" spans="1:2" ht="15" x14ac:dyDescent="0.2">
      <c r="A7911" s="13" t="s">
        <v>28227</v>
      </c>
      <c r="B7911" t="s">
        <v>28228</v>
      </c>
    </row>
    <row r="7912" spans="1:2" ht="15" x14ac:dyDescent="0.2">
      <c r="A7912" s="13" t="s">
        <v>28229</v>
      </c>
      <c r="B7912" t="s">
        <v>28101</v>
      </c>
    </row>
    <row r="7913" spans="1:2" ht="15" x14ac:dyDescent="0.2">
      <c r="A7913" s="13" t="s">
        <v>28230</v>
      </c>
      <c r="B7913" t="s">
        <v>28104</v>
      </c>
    </row>
    <row r="7914" spans="1:2" ht="15" x14ac:dyDescent="0.2">
      <c r="A7914" s="13" t="s">
        <v>28231</v>
      </c>
      <c r="B7914" t="s">
        <v>28108</v>
      </c>
    </row>
    <row r="7915" spans="1:2" ht="15" x14ac:dyDescent="0.2">
      <c r="A7915" s="13" t="s">
        <v>28232</v>
      </c>
      <c r="B7915" t="s">
        <v>28110</v>
      </c>
    </row>
    <row r="7916" spans="1:2" ht="15" x14ac:dyDescent="0.2">
      <c r="A7916" s="13" t="s">
        <v>28233</v>
      </c>
      <c r="B7916" t="s">
        <v>28202</v>
      </c>
    </row>
    <row r="7917" spans="1:2" ht="15" x14ac:dyDescent="0.2">
      <c r="A7917" s="13" t="s">
        <v>28234</v>
      </c>
      <c r="B7917" t="s">
        <v>28114</v>
      </c>
    </row>
    <row r="7918" spans="1:2" ht="15" x14ac:dyDescent="0.2">
      <c r="A7918" s="13" t="s">
        <v>28235</v>
      </c>
      <c r="B7918" t="s">
        <v>28116</v>
      </c>
    </row>
    <row r="7919" spans="1:2" ht="15" x14ac:dyDescent="0.2">
      <c r="A7919" s="13" t="s">
        <v>28236</v>
      </c>
      <c r="B7919" t="s">
        <v>28118</v>
      </c>
    </row>
    <row r="7920" spans="1:2" ht="15" x14ac:dyDescent="0.2">
      <c r="A7920" s="13" t="s">
        <v>28237</v>
      </c>
      <c r="B7920" t="s">
        <v>28120</v>
      </c>
    </row>
    <row r="7921" spans="1:2" ht="15" x14ac:dyDescent="0.2">
      <c r="A7921" s="13" t="s">
        <v>28238</v>
      </c>
      <c r="B7921" t="s">
        <v>28239</v>
      </c>
    </row>
    <row r="7922" spans="1:2" ht="15" x14ac:dyDescent="0.2">
      <c r="A7922" s="13" t="s">
        <v>28240</v>
      </c>
      <c r="B7922" t="s">
        <v>28241</v>
      </c>
    </row>
    <row r="7923" spans="1:2" ht="15" x14ac:dyDescent="0.2">
      <c r="A7923" s="13" t="s">
        <v>28242</v>
      </c>
      <c r="B7923" t="s">
        <v>27980</v>
      </c>
    </row>
    <row r="7924" spans="1:2" ht="15" x14ac:dyDescent="0.2">
      <c r="A7924" s="13" t="s">
        <v>9429</v>
      </c>
      <c r="B7924" t="s">
        <v>28165</v>
      </c>
    </row>
    <row r="7925" spans="1:2" ht="15" x14ac:dyDescent="0.2">
      <c r="A7925" s="13" t="s">
        <v>28243</v>
      </c>
      <c r="B7925" t="s">
        <v>28023</v>
      </c>
    </row>
    <row r="7926" spans="1:2" ht="15" x14ac:dyDescent="0.2">
      <c r="A7926" s="13" t="s">
        <v>28244</v>
      </c>
      <c r="B7926" t="s">
        <v>28041</v>
      </c>
    </row>
    <row r="7927" spans="1:2" ht="15" x14ac:dyDescent="0.2">
      <c r="A7927" s="13" t="s">
        <v>28245</v>
      </c>
      <c r="B7927" t="s">
        <v>28042</v>
      </c>
    </row>
    <row r="7928" spans="1:2" ht="15" x14ac:dyDescent="0.2">
      <c r="A7928" s="13" t="s">
        <v>28246</v>
      </c>
      <c r="B7928" t="s">
        <v>28247</v>
      </c>
    </row>
    <row r="7929" spans="1:2" ht="15" x14ac:dyDescent="0.2">
      <c r="A7929" s="13" t="s">
        <v>28248</v>
      </c>
      <c r="B7929" t="s">
        <v>28065</v>
      </c>
    </row>
    <row r="7930" spans="1:2" ht="15" x14ac:dyDescent="0.2">
      <c r="A7930" s="13" t="s">
        <v>28249</v>
      </c>
      <c r="B7930" t="s">
        <v>28025</v>
      </c>
    </row>
    <row r="7931" spans="1:2" ht="15" x14ac:dyDescent="0.2">
      <c r="A7931" s="13" t="s">
        <v>28250</v>
      </c>
      <c r="B7931" t="s">
        <v>28071</v>
      </c>
    </row>
    <row r="7932" spans="1:2" ht="15" x14ac:dyDescent="0.2">
      <c r="A7932" s="13" t="s">
        <v>28251</v>
      </c>
      <c r="B7932" t="s">
        <v>28182</v>
      </c>
    </row>
    <row r="7933" spans="1:2" ht="15" x14ac:dyDescent="0.2">
      <c r="A7933" s="13" t="s">
        <v>28252</v>
      </c>
      <c r="B7933" t="s">
        <v>28184</v>
      </c>
    </row>
    <row r="7934" spans="1:2" ht="15" x14ac:dyDescent="0.2">
      <c r="A7934" s="13" t="s">
        <v>28253</v>
      </c>
      <c r="B7934" t="s">
        <v>28254</v>
      </c>
    </row>
    <row r="7935" spans="1:2" ht="15" x14ac:dyDescent="0.2">
      <c r="A7935" s="13" t="s">
        <v>28255</v>
      </c>
      <c r="B7935" t="s">
        <v>28256</v>
      </c>
    </row>
    <row r="7936" spans="1:2" ht="15" x14ac:dyDescent="0.2">
      <c r="A7936" s="13" t="s">
        <v>28257</v>
      </c>
      <c r="B7936" t="s">
        <v>28188</v>
      </c>
    </row>
    <row r="7937" spans="1:2" ht="15" x14ac:dyDescent="0.2">
      <c r="A7937" s="13" t="s">
        <v>28258</v>
      </c>
      <c r="B7937" t="s">
        <v>28224</v>
      </c>
    </row>
    <row r="7938" spans="1:2" ht="15" x14ac:dyDescent="0.2">
      <c r="A7938" s="13" t="s">
        <v>28259</v>
      </c>
      <c r="B7938" t="s">
        <v>28192</v>
      </c>
    </row>
    <row r="7939" spans="1:2" ht="15" x14ac:dyDescent="0.2">
      <c r="A7939" s="13" t="s">
        <v>28260</v>
      </c>
      <c r="B7939" t="s">
        <v>28099</v>
      </c>
    </row>
    <row r="7940" spans="1:2" ht="15" x14ac:dyDescent="0.2">
      <c r="A7940" s="13" t="s">
        <v>28261</v>
      </c>
      <c r="B7940" t="s">
        <v>28101</v>
      </c>
    </row>
    <row r="7941" spans="1:2" ht="15" x14ac:dyDescent="0.2">
      <c r="A7941" s="13" t="s">
        <v>28262</v>
      </c>
      <c r="B7941" t="s">
        <v>28104</v>
      </c>
    </row>
    <row r="7942" spans="1:2" ht="15" x14ac:dyDescent="0.2">
      <c r="A7942" s="13" t="s">
        <v>28263</v>
      </c>
      <c r="B7942" t="s">
        <v>28108</v>
      </c>
    </row>
    <row r="7943" spans="1:2" ht="15" x14ac:dyDescent="0.2">
      <c r="A7943" s="13" t="s">
        <v>28264</v>
      </c>
      <c r="B7943" t="s">
        <v>28110</v>
      </c>
    </row>
    <row r="7944" spans="1:2" ht="15" x14ac:dyDescent="0.2">
      <c r="A7944" s="13" t="s">
        <v>28265</v>
      </c>
      <c r="B7944" t="s">
        <v>28202</v>
      </c>
    </row>
    <row r="7945" spans="1:2" ht="15" x14ac:dyDescent="0.2">
      <c r="A7945" s="13" t="s">
        <v>28266</v>
      </c>
      <c r="B7945" t="s">
        <v>28114</v>
      </c>
    </row>
    <row r="7946" spans="1:2" ht="15" x14ac:dyDescent="0.2">
      <c r="A7946" s="13" t="s">
        <v>28267</v>
      </c>
      <c r="B7946" t="s">
        <v>28116</v>
      </c>
    </row>
    <row r="7947" spans="1:2" ht="15" x14ac:dyDescent="0.2">
      <c r="A7947" s="13" t="s">
        <v>28268</v>
      </c>
      <c r="B7947" t="s">
        <v>28118</v>
      </c>
    </row>
    <row r="7948" spans="1:2" ht="15" x14ac:dyDescent="0.2">
      <c r="A7948" s="13" t="s">
        <v>28269</v>
      </c>
      <c r="B7948" t="s">
        <v>28120</v>
      </c>
    </row>
    <row r="7949" spans="1:2" ht="15" x14ac:dyDescent="0.2">
      <c r="A7949" s="13" t="s">
        <v>28270</v>
      </c>
      <c r="B7949" t="s">
        <v>28271</v>
      </c>
    </row>
    <row r="7950" spans="1:2" ht="15" x14ac:dyDescent="0.2">
      <c r="A7950" s="13" t="s">
        <v>28272</v>
      </c>
      <c r="B7950" t="s">
        <v>28273</v>
      </c>
    </row>
    <row r="7951" spans="1:2" ht="15" x14ac:dyDescent="0.2">
      <c r="A7951" s="13" t="s">
        <v>28274</v>
      </c>
      <c r="B7951" t="s">
        <v>28275</v>
      </c>
    </row>
    <row r="7952" spans="1:2" ht="15" x14ac:dyDescent="0.2">
      <c r="A7952" s="13" t="s">
        <v>28276</v>
      </c>
      <c r="B7952" t="s">
        <v>28277</v>
      </c>
    </row>
    <row r="7953" spans="1:2" ht="15" x14ac:dyDescent="0.2">
      <c r="A7953" s="13" t="s">
        <v>28278</v>
      </c>
      <c r="B7953" t="s">
        <v>28279</v>
      </c>
    </row>
    <row r="7954" spans="1:2" ht="15" x14ac:dyDescent="0.2">
      <c r="A7954" s="13" t="s">
        <v>28280</v>
      </c>
      <c r="B7954" t="s">
        <v>28281</v>
      </c>
    </row>
    <row r="7955" spans="1:2" ht="15" x14ac:dyDescent="0.2">
      <c r="A7955" s="13" t="s">
        <v>28282</v>
      </c>
      <c r="B7955" t="s">
        <v>28283</v>
      </c>
    </row>
    <row r="7956" spans="1:2" ht="15" x14ac:dyDescent="0.2">
      <c r="A7956" s="13" t="s">
        <v>28284</v>
      </c>
      <c r="B7956" t="s">
        <v>27980</v>
      </c>
    </row>
    <row r="7957" spans="1:2" ht="15" x14ac:dyDescent="0.2">
      <c r="A7957" s="13" t="s">
        <v>28285</v>
      </c>
      <c r="B7957" t="s">
        <v>28286</v>
      </c>
    </row>
    <row r="7958" spans="1:2" ht="15" x14ac:dyDescent="0.2">
      <c r="A7958" s="13" t="s">
        <v>28287</v>
      </c>
      <c r="B7958" t="s">
        <v>28023</v>
      </c>
    </row>
    <row r="7959" spans="1:2" ht="15" x14ac:dyDescent="0.2">
      <c r="A7959" s="13" t="s">
        <v>28288</v>
      </c>
      <c r="B7959" t="s">
        <v>28041</v>
      </c>
    </row>
    <row r="7960" spans="1:2" ht="15" x14ac:dyDescent="0.2">
      <c r="A7960" s="13" t="s">
        <v>28289</v>
      </c>
      <c r="B7960" t="s">
        <v>28042</v>
      </c>
    </row>
    <row r="7961" spans="1:2" ht="15" x14ac:dyDescent="0.2">
      <c r="A7961" s="13" t="s">
        <v>28290</v>
      </c>
      <c r="B7961" t="s">
        <v>28291</v>
      </c>
    </row>
    <row r="7962" spans="1:2" ht="15" x14ac:dyDescent="0.2">
      <c r="A7962" s="13" t="s">
        <v>28292</v>
      </c>
      <c r="B7962" t="s">
        <v>28286</v>
      </c>
    </row>
    <row r="7963" spans="1:2" ht="15" x14ac:dyDescent="0.2">
      <c r="A7963" s="13" t="s">
        <v>28293</v>
      </c>
      <c r="B7963" t="s">
        <v>28065</v>
      </c>
    </row>
    <row r="7964" spans="1:2" ht="15" x14ac:dyDescent="0.2">
      <c r="A7964" s="13" t="s">
        <v>28294</v>
      </c>
      <c r="B7964" t="s">
        <v>28071</v>
      </c>
    </row>
    <row r="7965" spans="1:2" ht="15" x14ac:dyDescent="0.2">
      <c r="A7965" s="13" t="s">
        <v>28295</v>
      </c>
      <c r="B7965" t="s">
        <v>28182</v>
      </c>
    </row>
    <row r="7966" spans="1:2" ht="15" x14ac:dyDescent="0.2">
      <c r="A7966" s="13" t="s">
        <v>28296</v>
      </c>
      <c r="B7966" t="s">
        <v>28184</v>
      </c>
    </row>
    <row r="7967" spans="1:2" ht="15" x14ac:dyDescent="0.2">
      <c r="A7967" s="13" t="s">
        <v>28297</v>
      </c>
      <c r="B7967" t="s">
        <v>28186</v>
      </c>
    </row>
    <row r="7968" spans="1:2" ht="15" x14ac:dyDescent="0.2">
      <c r="A7968" s="13" t="s">
        <v>28298</v>
      </c>
      <c r="B7968" t="s">
        <v>28188</v>
      </c>
    </row>
    <row r="7969" spans="1:2" ht="15" x14ac:dyDescent="0.2">
      <c r="A7969" s="13" t="s">
        <v>28299</v>
      </c>
      <c r="B7969" t="s">
        <v>28224</v>
      </c>
    </row>
    <row r="7970" spans="1:2" ht="15" x14ac:dyDescent="0.2">
      <c r="A7970" s="13" t="s">
        <v>28300</v>
      </c>
      <c r="B7970" t="s">
        <v>28192</v>
      </c>
    </row>
    <row r="7971" spans="1:2" ht="15" x14ac:dyDescent="0.2">
      <c r="A7971" s="13" t="s">
        <v>28301</v>
      </c>
      <c r="B7971" t="s">
        <v>28099</v>
      </c>
    </row>
    <row r="7972" spans="1:2" ht="15" x14ac:dyDescent="0.2">
      <c r="A7972" s="13" t="s">
        <v>28302</v>
      </c>
      <c r="B7972" t="s">
        <v>28101</v>
      </c>
    </row>
    <row r="7973" spans="1:2" ht="15" x14ac:dyDescent="0.2">
      <c r="A7973" s="13" t="s">
        <v>28303</v>
      </c>
      <c r="B7973" t="s">
        <v>28104</v>
      </c>
    </row>
    <row r="7974" spans="1:2" ht="15" x14ac:dyDescent="0.2">
      <c r="A7974" s="13" t="s">
        <v>28304</v>
      </c>
      <c r="B7974" t="s">
        <v>28108</v>
      </c>
    </row>
    <row r="7975" spans="1:2" ht="15" x14ac:dyDescent="0.2">
      <c r="A7975" s="13" t="s">
        <v>28305</v>
      </c>
      <c r="B7975" t="s">
        <v>28110</v>
      </c>
    </row>
    <row r="7976" spans="1:2" ht="15" x14ac:dyDescent="0.2">
      <c r="A7976" s="13" t="s">
        <v>28306</v>
      </c>
      <c r="B7976" t="s">
        <v>28202</v>
      </c>
    </row>
    <row r="7977" spans="1:2" ht="15" x14ac:dyDescent="0.2">
      <c r="A7977" s="13" t="s">
        <v>28307</v>
      </c>
      <c r="B7977" t="s">
        <v>28114</v>
      </c>
    </row>
    <row r="7978" spans="1:2" ht="15" x14ac:dyDescent="0.2">
      <c r="A7978" s="13" t="s">
        <v>28308</v>
      </c>
      <c r="B7978" t="s">
        <v>28116</v>
      </c>
    </row>
    <row r="7979" spans="1:2" ht="15" x14ac:dyDescent="0.2">
      <c r="A7979" s="13" t="s">
        <v>28309</v>
      </c>
      <c r="B7979" t="s">
        <v>28118</v>
      </c>
    </row>
    <row r="7980" spans="1:2" ht="15" x14ac:dyDescent="0.2">
      <c r="A7980" s="13" t="s">
        <v>28310</v>
      </c>
      <c r="B7980" t="s">
        <v>28120</v>
      </c>
    </row>
    <row r="7981" spans="1:2" ht="15" x14ac:dyDescent="0.2">
      <c r="A7981" s="13" t="s">
        <v>28311</v>
      </c>
      <c r="B7981" t="s">
        <v>28312</v>
      </c>
    </row>
    <row r="7982" spans="1:2" ht="15" x14ac:dyDescent="0.2">
      <c r="A7982" s="13" t="s">
        <v>28313</v>
      </c>
      <c r="B7982" t="s">
        <v>28314</v>
      </c>
    </row>
    <row r="7983" spans="1:2" ht="15" x14ac:dyDescent="0.2">
      <c r="A7983" s="13" t="s">
        <v>28315</v>
      </c>
      <c r="B7983" t="s">
        <v>28316</v>
      </c>
    </row>
    <row r="7984" spans="1:2" ht="15" x14ac:dyDescent="0.2">
      <c r="A7984" s="13" t="s">
        <v>28317</v>
      </c>
      <c r="B7984" t="s">
        <v>28318</v>
      </c>
    </row>
    <row r="7985" spans="1:2" ht="15" x14ac:dyDescent="0.2">
      <c r="A7985" s="13" t="s">
        <v>28319</v>
      </c>
      <c r="B7985" t="s">
        <v>27980</v>
      </c>
    </row>
    <row r="7986" spans="1:2" ht="15" x14ac:dyDescent="0.2">
      <c r="A7986" s="13" t="s">
        <v>28320</v>
      </c>
      <c r="B7986" t="s">
        <v>28321</v>
      </c>
    </row>
    <row r="7987" spans="1:2" ht="15" x14ac:dyDescent="0.2">
      <c r="A7987" s="13" t="s">
        <v>28322</v>
      </c>
      <c r="B7987" t="s">
        <v>28323</v>
      </c>
    </row>
    <row r="7988" spans="1:2" ht="15" x14ac:dyDescent="0.2">
      <c r="A7988" s="13" t="s">
        <v>28324</v>
      </c>
      <c r="B7988" t="s">
        <v>28325</v>
      </c>
    </row>
    <row r="7989" spans="1:2" ht="15" x14ac:dyDescent="0.2">
      <c r="A7989" s="13" t="s">
        <v>28326</v>
      </c>
      <c r="B7989" t="s">
        <v>28327</v>
      </c>
    </row>
    <row r="7990" spans="1:2" ht="15" x14ac:dyDescent="0.2">
      <c r="A7990" s="13" t="s">
        <v>28328</v>
      </c>
      <c r="B7990" t="s">
        <v>28329</v>
      </c>
    </row>
    <row r="7991" spans="1:2" ht="15" x14ac:dyDescent="0.2">
      <c r="A7991" s="13" t="s">
        <v>28330</v>
      </c>
      <c r="B7991" t="s">
        <v>28331</v>
      </c>
    </row>
    <row r="7992" spans="1:2" ht="15" x14ac:dyDescent="0.2">
      <c r="A7992" s="13" t="s">
        <v>28332</v>
      </c>
      <c r="B7992" t="s">
        <v>28333</v>
      </c>
    </row>
    <row r="7993" spans="1:2" ht="15" x14ac:dyDescent="0.2">
      <c r="A7993" s="13" t="s">
        <v>28334</v>
      </c>
      <c r="B7993" t="s">
        <v>28335</v>
      </c>
    </row>
    <row r="7994" spans="1:2" ht="15" x14ac:dyDescent="0.2">
      <c r="A7994" s="13" t="s">
        <v>10792</v>
      </c>
      <c r="B7994" t="s">
        <v>28023</v>
      </c>
    </row>
    <row r="7995" spans="1:2" ht="15" x14ac:dyDescent="0.2">
      <c r="A7995" s="13" t="s">
        <v>28336</v>
      </c>
      <c r="B7995" t="s">
        <v>28337</v>
      </c>
    </row>
    <row r="7996" spans="1:2" ht="15" x14ac:dyDescent="0.2">
      <c r="A7996" s="13" t="s">
        <v>28338</v>
      </c>
      <c r="B7996" t="s">
        <v>28339</v>
      </c>
    </row>
    <row r="7997" spans="1:2" ht="15" x14ac:dyDescent="0.2">
      <c r="A7997" s="13" t="s">
        <v>28340</v>
      </c>
      <c r="B7997" t="s">
        <v>28341</v>
      </c>
    </row>
    <row r="7998" spans="1:2" ht="15" x14ac:dyDescent="0.2">
      <c r="A7998" s="13" t="s">
        <v>28342</v>
      </c>
      <c r="B7998" t="s">
        <v>28027</v>
      </c>
    </row>
    <row r="7999" spans="1:2" ht="15" x14ac:dyDescent="0.2">
      <c r="A7999" s="13" t="s">
        <v>28343</v>
      </c>
      <c r="B7999" t="s">
        <v>28025</v>
      </c>
    </row>
    <row r="8000" spans="1:2" ht="15" x14ac:dyDescent="0.2">
      <c r="A8000" s="13" t="s">
        <v>28344</v>
      </c>
      <c r="B8000" t="s">
        <v>28033</v>
      </c>
    </row>
    <row r="8001" spans="1:2" ht="15" x14ac:dyDescent="0.2">
      <c r="A8001" s="13" t="s">
        <v>28345</v>
      </c>
      <c r="B8001" t="s">
        <v>28346</v>
      </c>
    </row>
    <row r="8002" spans="1:2" ht="15" x14ac:dyDescent="0.2">
      <c r="A8002" s="13" t="s">
        <v>28347</v>
      </c>
      <c r="B8002" t="s">
        <v>28348</v>
      </c>
    </row>
    <row r="8003" spans="1:2" ht="15" x14ac:dyDescent="0.2">
      <c r="A8003" s="13" t="s">
        <v>28349</v>
      </c>
      <c r="B8003" t="s">
        <v>28350</v>
      </c>
    </row>
    <row r="8004" spans="1:2" ht="15" x14ac:dyDescent="0.2">
      <c r="A8004" s="13" t="s">
        <v>28351</v>
      </c>
      <c r="B8004" t="s">
        <v>28352</v>
      </c>
    </row>
    <row r="8005" spans="1:2" ht="15" x14ac:dyDescent="0.2">
      <c r="A8005" s="13" t="s">
        <v>28353</v>
      </c>
      <c r="B8005" t="s">
        <v>28354</v>
      </c>
    </row>
    <row r="8006" spans="1:2" ht="15" x14ac:dyDescent="0.2">
      <c r="A8006" s="13" t="s">
        <v>28355</v>
      </c>
      <c r="B8006" t="s">
        <v>28356</v>
      </c>
    </row>
    <row r="8007" spans="1:2" ht="15" x14ac:dyDescent="0.2">
      <c r="A8007" s="13" t="s">
        <v>28357</v>
      </c>
      <c r="B8007" t="s">
        <v>28358</v>
      </c>
    </row>
    <row r="8008" spans="1:2" ht="15" x14ac:dyDescent="0.2">
      <c r="A8008" s="13" t="s">
        <v>28359</v>
      </c>
      <c r="B8008" t="s">
        <v>28360</v>
      </c>
    </row>
    <row r="8009" spans="1:2" ht="15" x14ac:dyDescent="0.2">
      <c r="A8009" s="13" t="s">
        <v>28361</v>
      </c>
      <c r="B8009" t="s">
        <v>28362</v>
      </c>
    </row>
    <row r="8010" spans="1:2" ht="15" x14ac:dyDescent="0.2">
      <c r="A8010" s="13" t="s">
        <v>28363</v>
      </c>
      <c r="B8010" t="s">
        <v>28364</v>
      </c>
    </row>
    <row r="8011" spans="1:2" ht="15" x14ac:dyDescent="0.2">
      <c r="A8011" s="13" t="s">
        <v>11206</v>
      </c>
      <c r="B8011" t="s">
        <v>28365</v>
      </c>
    </row>
    <row r="8012" spans="1:2" ht="15" x14ac:dyDescent="0.2">
      <c r="A8012" s="13" t="s">
        <v>28366</v>
      </c>
      <c r="B8012" t="s">
        <v>28131</v>
      </c>
    </row>
    <row r="8013" spans="1:2" ht="15" x14ac:dyDescent="0.2">
      <c r="A8013" s="13" t="s">
        <v>28367</v>
      </c>
      <c r="B8013" t="s">
        <v>28042</v>
      </c>
    </row>
    <row r="8014" spans="1:2" ht="15" x14ac:dyDescent="0.2">
      <c r="A8014" s="13" t="s">
        <v>28368</v>
      </c>
      <c r="B8014" t="s">
        <v>28325</v>
      </c>
    </row>
    <row r="8015" spans="1:2" ht="15" x14ac:dyDescent="0.2">
      <c r="A8015" s="13" t="s">
        <v>28369</v>
      </c>
      <c r="B8015" t="s">
        <v>28321</v>
      </c>
    </row>
    <row r="8016" spans="1:2" ht="15" x14ac:dyDescent="0.2">
      <c r="A8016" s="13" t="s">
        <v>28370</v>
      </c>
      <c r="B8016" t="s">
        <v>28371</v>
      </c>
    </row>
    <row r="8017" spans="1:2" ht="15" x14ac:dyDescent="0.2">
      <c r="A8017" s="13" t="s">
        <v>28372</v>
      </c>
      <c r="B8017" t="s">
        <v>28323</v>
      </c>
    </row>
    <row r="8018" spans="1:2" ht="15" x14ac:dyDescent="0.2">
      <c r="A8018" s="13" t="s">
        <v>28373</v>
      </c>
      <c r="B8018" t="s">
        <v>28374</v>
      </c>
    </row>
    <row r="8019" spans="1:2" ht="15" x14ac:dyDescent="0.2">
      <c r="A8019" s="13" t="s">
        <v>28375</v>
      </c>
      <c r="B8019" t="s">
        <v>28376</v>
      </c>
    </row>
    <row r="8020" spans="1:2" ht="15" x14ac:dyDescent="0.2">
      <c r="A8020" s="13" t="s">
        <v>28377</v>
      </c>
      <c r="B8020" t="s">
        <v>28378</v>
      </c>
    </row>
    <row r="8021" spans="1:2" ht="15" x14ac:dyDescent="0.2">
      <c r="A8021" s="13" t="s">
        <v>28379</v>
      </c>
      <c r="B8021" t="s">
        <v>28380</v>
      </c>
    </row>
    <row r="8022" spans="1:2" ht="15" x14ac:dyDescent="0.2">
      <c r="A8022" s="13" t="s">
        <v>28381</v>
      </c>
      <c r="B8022" t="s">
        <v>28382</v>
      </c>
    </row>
    <row r="8023" spans="1:2" ht="15" x14ac:dyDescent="0.2">
      <c r="A8023" s="13" t="s">
        <v>28383</v>
      </c>
      <c r="B8023" t="s">
        <v>28384</v>
      </c>
    </row>
    <row r="8024" spans="1:2" ht="15" x14ac:dyDescent="0.2">
      <c r="A8024" s="13" t="s">
        <v>28385</v>
      </c>
      <c r="B8024" t="s">
        <v>28065</v>
      </c>
    </row>
    <row r="8025" spans="1:2" ht="15" x14ac:dyDescent="0.2">
      <c r="A8025" s="13" t="s">
        <v>28386</v>
      </c>
      <c r="B8025" t="s">
        <v>28339</v>
      </c>
    </row>
    <row r="8026" spans="1:2" ht="15" x14ac:dyDescent="0.2">
      <c r="A8026" s="13" t="s">
        <v>28387</v>
      </c>
      <c r="B8026" t="s">
        <v>28025</v>
      </c>
    </row>
    <row r="8027" spans="1:2" ht="15" x14ac:dyDescent="0.2">
      <c r="A8027" s="13" t="s">
        <v>28388</v>
      </c>
      <c r="B8027" t="s">
        <v>28033</v>
      </c>
    </row>
    <row r="8028" spans="1:2" ht="15" x14ac:dyDescent="0.2">
      <c r="A8028" s="13" t="s">
        <v>28389</v>
      </c>
      <c r="B8028" t="s">
        <v>28390</v>
      </c>
    </row>
    <row r="8029" spans="1:2" ht="15" x14ac:dyDescent="0.2">
      <c r="A8029" s="13" t="s">
        <v>28391</v>
      </c>
      <c r="B8029" t="s">
        <v>28392</v>
      </c>
    </row>
    <row r="8030" spans="1:2" ht="15" x14ac:dyDescent="0.2">
      <c r="A8030" s="13" t="s">
        <v>28393</v>
      </c>
      <c r="B8030" t="s">
        <v>28071</v>
      </c>
    </row>
    <row r="8031" spans="1:2" ht="15" x14ac:dyDescent="0.2">
      <c r="A8031" s="13" t="s">
        <v>28394</v>
      </c>
      <c r="B8031" t="s">
        <v>28073</v>
      </c>
    </row>
    <row r="8032" spans="1:2" ht="15" x14ac:dyDescent="0.2">
      <c r="A8032" s="13" t="s">
        <v>28395</v>
      </c>
      <c r="B8032" t="s">
        <v>28075</v>
      </c>
    </row>
    <row r="8033" spans="1:2" ht="15" x14ac:dyDescent="0.2">
      <c r="A8033" s="13" t="s">
        <v>28396</v>
      </c>
      <c r="B8033" t="s">
        <v>28146</v>
      </c>
    </row>
    <row r="8034" spans="1:2" ht="15" x14ac:dyDescent="0.2">
      <c r="A8034" s="13" t="s">
        <v>28397</v>
      </c>
      <c r="B8034" t="s">
        <v>28398</v>
      </c>
    </row>
    <row r="8035" spans="1:2" ht="15" x14ac:dyDescent="0.2">
      <c r="A8035" s="13" t="s">
        <v>28399</v>
      </c>
      <c r="B8035" t="s">
        <v>28400</v>
      </c>
    </row>
    <row r="8036" spans="1:2" ht="15" x14ac:dyDescent="0.2">
      <c r="A8036" s="13" t="s">
        <v>28401</v>
      </c>
      <c r="B8036" t="s">
        <v>28224</v>
      </c>
    </row>
    <row r="8037" spans="1:2" ht="15" x14ac:dyDescent="0.2">
      <c r="A8037" s="13" t="s">
        <v>28402</v>
      </c>
      <c r="B8037" t="s">
        <v>28192</v>
      </c>
    </row>
    <row r="8038" spans="1:2" ht="15" x14ac:dyDescent="0.2">
      <c r="A8038" s="13" t="s">
        <v>8328</v>
      </c>
      <c r="B8038" t="s">
        <v>28403</v>
      </c>
    </row>
    <row r="8039" spans="1:2" ht="15" x14ac:dyDescent="0.2">
      <c r="A8039" s="13" t="s">
        <v>28404</v>
      </c>
      <c r="B8039" t="s">
        <v>28405</v>
      </c>
    </row>
    <row r="8040" spans="1:2" ht="15" x14ac:dyDescent="0.2">
      <c r="A8040" s="13" t="s">
        <v>28406</v>
      </c>
      <c r="B8040" t="s">
        <v>28407</v>
      </c>
    </row>
    <row r="8041" spans="1:2" ht="15" x14ac:dyDescent="0.2">
      <c r="A8041" s="13" t="s">
        <v>10340</v>
      </c>
      <c r="B8041" t="s">
        <v>28408</v>
      </c>
    </row>
    <row r="8042" spans="1:2" ht="15" x14ac:dyDescent="0.2">
      <c r="A8042" s="13" t="s">
        <v>28409</v>
      </c>
      <c r="B8042" t="s">
        <v>28410</v>
      </c>
    </row>
    <row r="8043" spans="1:2" ht="15" x14ac:dyDescent="0.2">
      <c r="A8043" s="13" t="s">
        <v>28411</v>
      </c>
      <c r="B8043" t="s">
        <v>28099</v>
      </c>
    </row>
    <row r="8044" spans="1:2" ht="15" x14ac:dyDescent="0.2">
      <c r="A8044" s="13" t="s">
        <v>28412</v>
      </c>
      <c r="B8044" t="s">
        <v>28413</v>
      </c>
    </row>
    <row r="8045" spans="1:2" ht="15" x14ac:dyDescent="0.2">
      <c r="A8045" s="13" t="s">
        <v>28414</v>
      </c>
      <c r="B8045" t="s">
        <v>28415</v>
      </c>
    </row>
    <row r="8046" spans="1:2" ht="15" x14ac:dyDescent="0.2">
      <c r="A8046" s="13" t="s">
        <v>28416</v>
      </c>
      <c r="B8046" t="s">
        <v>28417</v>
      </c>
    </row>
    <row r="8047" spans="1:2" ht="15" x14ac:dyDescent="0.2">
      <c r="A8047" s="13" t="s">
        <v>28418</v>
      </c>
      <c r="B8047" t="s">
        <v>28419</v>
      </c>
    </row>
    <row r="8048" spans="1:2" ht="15" x14ac:dyDescent="0.2">
      <c r="A8048" s="13" t="s">
        <v>28420</v>
      </c>
      <c r="B8048" t="s">
        <v>28421</v>
      </c>
    </row>
    <row r="8049" spans="1:2" ht="15" x14ac:dyDescent="0.2">
      <c r="A8049" s="13" t="s">
        <v>28422</v>
      </c>
      <c r="B8049" t="s">
        <v>28423</v>
      </c>
    </row>
    <row r="8050" spans="1:2" ht="15" x14ac:dyDescent="0.2">
      <c r="A8050" s="13" t="s">
        <v>28424</v>
      </c>
      <c r="B8050" t="s">
        <v>28425</v>
      </c>
    </row>
    <row r="8051" spans="1:2" ht="15" x14ac:dyDescent="0.2">
      <c r="A8051" s="13" t="s">
        <v>28426</v>
      </c>
      <c r="B8051" t="s">
        <v>28427</v>
      </c>
    </row>
    <row r="8052" spans="1:2" ht="15" x14ac:dyDescent="0.2">
      <c r="A8052" s="13" t="s">
        <v>28428</v>
      </c>
      <c r="B8052" t="s">
        <v>28101</v>
      </c>
    </row>
    <row r="8053" spans="1:2" ht="15" x14ac:dyDescent="0.2">
      <c r="A8053" s="13" t="s">
        <v>28429</v>
      </c>
      <c r="B8053" t="s">
        <v>28430</v>
      </c>
    </row>
    <row r="8054" spans="1:2" ht="15" x14ac:dyDescent="0.2">
      <c r="A8054" s="13" t="s">
        <v>28431</v>
      </c>
      <c r="B8054" t="s">
        <v>28104</v>
      </c>
    </row>
    <row r="8055" spans="1:2" ht="15" x14ac:dyDescent="0.2">
      <c r="A8055" s="13" t="s">
        <v>28432</v>
      </c>
      <c r="B8055" t="s">
        <v>28430</v>
      </c>
    </row>
    <row r="8056" spans="1:2" ht="15" x14ac:dyDescent="0.2">
      <c r="A8056" s="13" t="s">
        <v>28433</v>
      </c>
      <c r="B8056" t="s">
        <v>28108</v>
      </c>
    </row>
    <row r="8057" spans="1:2" ht="15" x14ac:dyDescent="0.2">
      <c r="A8057" s="13" t="s">
        <v>7376</v>
      </c>
      <c r="B8057" t="s">
        <v>28434</v>
      </c>
    </row>
    <row r="8058" spans="1:2" ht="15" x14ac:dyDescent="0.2">
      <c r="A8058" s="13" t="s">
        <v>28435</v>
      </c>
      <c r="B8058" t="s">
        <v>28110</v>
      </c>
    </row>
    <row r="8059" spans="1:2" ht="15" x14ac:dyDescent="0.2">
      <c r="A8059" s="13" t="s">
        <v>28436</v>
      </c>
      <c r="B8059" t="s">
        <v>28434</v>
      </c>
    </row>
    <row r="8060" spans="1:2" ht="15" x14ac:dyDescent="0.2">
      <c r="A8060" s="13" t="s">
        <v>28437</v>
      </c>
      <c r="B8060" t="s">
        <v>28112</v>
      </c>
    </row>
    <row r="8061" spans="1:2" ht="15" x14ac:dyDescent="0.2">
      <c r="A8061" s="13" t="s">
        <v>28438</v>
      </c>
      <c r="B8061" t="s">
        <v>28114</v>
      </c>
    </row>
    <row r="8062" spans="1:2" ht="15" x14ac:dyDescent="0.2">
      <c r="A8062" s="13" t="s">
        <v>28439</v>
      </c>
      <c r="B8062" t="s">
        <v>28116</v>
      </c>
    </row>
    <row r="8063" spans="1:2" ht="15" x14ac:dyDescent="0.2">
      <c r="A8063" s="13" t="s">
        <v>28440</v>
      </c>
      <c r="B8063" t="s">
        <v>28441</v>
      </c>
    </row>
    <row r="8064" spans="1:2" ht="15" x14ac:dyDescent="0.2">
      <c r="A8064" s="13" t="s">
        <v>28442</v>
      </c>
      <c r="B8064" t="s">
        <v>28118</v>
      </c>
    </row>
    <row r="8065" spans="1:2" ht="15" x14ac:dyDescent="0.2">
      <c r="A8065" s="13" t="s">
        <v>28443</v>
      </c>
      <c r="B8065" t="s">
        <v>28120</v>
      </c>
    </row>
    <row r="8066" spans="1:2" ht="15" x14ac:dyDescent="0.2">
      <c r="A8066" s="13" t="s">
        <v>28444</v>
      </c>
      <c r="B8066" t="s">
        <v>28122</v>
      </c>
    </row>
    <row r="8067" spans="1:2" ht="15" x14ac:dyDescent="0.2">
      <c r="A8067" s="13" t="s">
        <v>28445</v>
      </c>
      <c r="B8067" t="s">
        <v>28446</v>
      </c>
    </row>
    <row r="8068" spans="1:2" ht="15" x14ac:dyDescent="0.2">
      <c r="A8068" s="13" t="s">
        <v>28447</v>
      </c>
      <c r="B8068" t="s">
        <v>28448</v>
      </c>
    </row>
    <row r="8069" spans="1:2" ht="15" x14ac:dyDescent="0.2">
      <c r="A8069" s="13" t="s">
        <v>28449</v>
      </c>
      <c r="B8069" t="s">
        <v>28450</v>
      </c>
    </row>
    <row r="8070" spans="1:2" ht="15" x14ac:dyDescent="0.2">
      <c r="A8070" s="13" t="s">
        <v>28451</v>
      </c>
      <c r="B8070" t="s">
        <v>28452</v>
      </c>
    </row>
    <row r="8071" spans="1:2" ht="15" x14ac:dyDescent="0.2">
      <c r="A8071" s="13" t="s">
        <v>28453</v>
      </c>
      <c r="B8071" t="s">
        <v>27980</v>
      </c>
    </row>
    <row r="8072" spans="1:2" ht="15" x14ac:dyDescent="0.2">
      <c r="A8072" s="13" t="s">
        <v>11991</v>
      </c>
      <c r="B8072" t="s">
        <v>28454</v>
      </c>
    </row>
    <row r="8073" spans="1:2" ht="15" x14ac:dyDescent="0.2">
      <c r="A8073" s="13" t="s">
        <v>28455</v>
      </c>
      <c r="B8073" t="s">
        <v>28339</v>
      </c>
    </row>
    <row r="8074" spans="1:2" ht="15" x14ac:dyDescent="0.2">
      <c r="A8074" s="13" t="s">
        <v>28456</v>
      </c>
      <c r="B8074" t="s">
        <v>28131</v>
      </c>
    </row>
    <row r="8075" spans="1:2" ht="15" x14ac:dyDescent="0.2">
      <c r="A8075" s="13" t="s">
        <v>28457</v>
      </c>
      <c r="B8075" t="s">
        <v>28042</v>
      </c>
    </row>
    <row r="8076" spans="1:2" ht="15" x14ac:dyDescent="0.2">
      <c r="A8076" s="13" t="s">
        <v>28458</v>
      </c>
      <c r="B8076" t="s">
        <v>28459</v>
      </c>
    </row>
    <row r="8077" spans="1:2" ht="15" x14ac:dyDescent="0.2">
      <c r="A8077" s="13" t="s">
        <v>28460</v>
      </c>
      <c r="B8077" t="s">
        <v>28065</v>
      </c>
    </row>
    <row r="8078" spans="1:2" ht="15" x14ac:dyDescent="0.2">
      <c r="A8078" s="13" t="s">
        <v>28461</v>
      </c>
      <c r="B8078" t="s">
        <v>28071</v>
      </c>
    </row>
    <row r="8079" spans="1:2" ht="15" x14ac:dyDescent="0.2">
      <c r="A8079" s="13" t="s">
        <v>28462</v>
      </c>
      <c r="B8079" t="s">
        <v>28182</v>
      </c>
    </row>
    <row r="8080" spans="1:2" ht="15" x14ac:dyDescent="0.2">
      <c r="A8080" s="13" t="s">
        <v>28463</v>
      </c>
      <c r="B8080" t="s">
        <v>28184</v>
      </c>
    </row>
    <row r="8081" spans="1:2" ht="15" x14ac:dyDescent="0.2">
      <c r="A8081" s="13" t="s">
        <v>28464</v>
      </c>
      <c r="B8081" t="s">
        <v>28186</v>
      </c>
    </row>
    <row r="8082" spans="1:2" ht="15" x14ac:dyDescent="0.2">
      <c r="A8082" s="13" t="s">
        <v>28465</v>
      </c>
      <c r="B8082" t="s">
        <v>28188</v>
      </c>
    </row>
    <row r="8083" spans="1:2" ht="15" x14ac:dyDescent="0.2">
      <c r="A8083" s="13" t="s">
        <v>28466</v>
      </c>
      <c r="B8083" t="s">
        <v>28190</v>
      </c>
    </row>
    <row r="8084" spans="1:2" ht="15" x14ac:dyDescent="0.2">
      <c r="A8084" s="13" t="s">
        <v>28467</v>
      </c>
      <c r="B8084" t="s">
        <v>28192</v>
      </c>
    </row>
    <row r="8085" spans="1:2" ht="15" x14ac:dyDescent="0.2">
      <c r="A8085" s="13" t="s">
        <v>28468</v>
      </c>
      <c r="B8085" t="s">
        <v>28099</v>
      </c>
    </row>
    <row r="8086" spans="1:2" ht="15" x14ac:dyDescent="0.2">
      <c r="A8086" s="13" t="s">
        <v>28469</v>
      </c>
      <c r="B8086" t="s">
        <v>28101</v>
      </c>
    </row>
    <row r="8087" spans="1:2" ht="15" x14ac:dyDescent="0.2">
      <c r="A8087" s="13" t="s">
        <v>28470</v>
      </c>
      <c r="B8087" t="s">
        <v>28104</v>
      </c>
    </row>
    <row r="8088" spans="1:2" ht="15" x14ac:dyDescent="0.2">
      <c r="A8088" s="13" t="s">
        <v>28471</v>
      </c>
      <c r="B8088" t="s">
        <v>28108</v>
      </c>
    </row>
    <row r="8089" spans="1:2" ht="15" x14ac:dyDescent="0.2">
      <c r="A8089" s="13" t="s">
        <v>28472</v>
      </c>
      <c r="B8089" t="s">
        <v>28110</v>
      </c>
    </row>
    <row r="8090" spans="1:2" ht="15" x14ac:dyDescent="0.2">
      <c r="A8090" s="13" t="s">
        <v>28473</v>
      </c>
      <c r="B8090" t="s">
        <v>28202</v>
      </c>
    </row>
    <row r="8091" spans="1:2" ht="15" x14ac:dyDescent="0.2">
      <c r="A8091" s="13" t="s">
        <v>28474</v>
      </c>
      <c r="B8091" t="s">
        <v>28114</v>
      </c>
    </row>
    <row r="8092" spans="1:2" ht="15" x14ac:dyDescent="0.2">
      <c r="A8092" s="13" t="s">
        <v>28475</v>
      </c>
      <c r="B8092" t="s">
        <v>28116</v>
      </c>
    </row>
    <row r="8093" spans="1:2" ht="15" x14ac:dyDescent="0.2">
      <c r="A8093" s="13" t="s">
        <v>28476</v>
      </c>
      <c r="B8093" t="s">
        <v>28118</v>
      </c>
    </row>
    <row r="8094" spans="1:2" ht="15" x14ac:dyDescent="0.2">
      <c r="A8094" s="13" t="s">
        <v>28477</v>
      </c>
      <c r="B8094" t="s">
        <v>28120</v>
      </c>
    </row>
    <row r="8095" spans="1:2" ht="15" x14ac:dyDescent="0.2">
      <c r="A8095" s="13" t="s">
        <v>28478</v>
      </c>
      <c r="B8095" t="s">
        <v>28479</v>
      </c>
    </row>
    <row r="8096" spans="1:2" ht="15" x14ac:dyDescent="0.2">
      <c r="A8096" s="13" t="s">
        <v>28480</v>
      </c>
      <c r="B8096" t="s">
        <v>28481</v>
      </c>
    </row>
    <row r="8097" spans="1:2" ht="15" x14ac:dyDescent="0.2">
      <c r="A8097" s="13" t="s">
        <v>28482</v>
      </c>
      <c r="B8097" t="s">
        <v>28483</v>
      </c>
    </row>
    <row r="8098" spans="1:2" ht="15" x14ac:dyDescent="0.2">
      <c r="A8098" s="13" t="s">
        <v>28484</v>
      </c>
      <c r="B8098" t="s">
        <v>28485</v>
      </c>
    </row>
    <row r="8099" spans="1:2" ht="15" x14ac:dyDescent="0.2">
      <c r="A8099" s="13" t="s">
        <v>28486</v>
      </c>
      <c r="B8099" t="s">
        <v>27980</v>
      </c>
    </row>
    <row r="8100" spans="1:2" ht="15" x14ac:dyDescent="0.2">
      <c r="A8100" s="13" t="s">
        <v>28487</v>
      </c>
      <c r="B8100" t="s">
        <v>28488</v>
      </c>
    </row>
    <row r="8101" spans="1:2" ht="15" x14ac:dyDescent="0.2">
      <c r="A8101" s="13" t="s">
        <v>28489</v>
      </c>
      <c r="B8101" t="s">
        <v>28490</v>
      </c>
    </row>
    <row r="8102" spans="1:2" ht="15" x14ac:dyDescent="0.2">
      <c r="A8102" s="13" t="s">
        <v>28491</v>
      </c>
      <c r="B8102" t="s">
        <v>28023</v>
      </c>
    </row>
    <row r="8103" spans="1:2" ht="15" x14ac:dyDescent="0.2">
      <c r="A8103" s="13" t="s">
        <v>28492</v>
      </c>
      <c r="B8103" t="s">
        <v>28337</v>
      </c>
    </row>
    <row r="8104" spans="1:2" ht="15" x14ac:dyDescent="0.2">
      <c r="A8104" s="13" t="s">
        <v>28493</v>
      </c>
      <c r="B8104" t="s">
        <v>28027</v>
      </c>
    </row>
    <row r="8105" spans="1:2" ht="15" x14ac:dyDescent="0.2">
      <c r="A8105" s="13" t="s">
        <v>28494</v>
      </c>
      <c r="B8105" t="s">
        <v>28495</v>
      </c>
    </row>
    <row r="8106" spans="1:2" ht="15" x14ac:dyDescent="0.2">
      <c r="A8106" s="13" t="s">
        <v>28496</v>
      </c>
      <c r="B8106" t="s">
        <v>28033</v>
      </c>
    </row>
    <row r="8107" spans="1:2" ht="15" x14ac:dyDescent="0.2">
      <c r="A8107" s="13" t="s">
        <v>28497</v>
      </c>
      <c r="B8107" t="s">
        <v>28498</v>
      </c>
    </row>
    <row r="8108" spans="1:2" ht="15" x14ac:dyDescent="0.2">
      <c r="A8108" s="13" t="s">
        <v>28499</v>
      </c>
      <c r="B8108" t="s">
        <v>28362</v>
      </c>
    </row>
    <row r="8109" spans="1:2" ht="15" x14ac:dyDescent="0.2">
      <c r="A8109" s="13" t="s">
        <v>28500</v>
      </c>
      <c r="B8109" t="s">
        <v>28035</v>
      </c>
    </row>
    <row r="8110" spans="1:2" ht="15" x14ac:dyDescent="0.2">
      <c r="A8110" s="13" t="s">
        <v>28501</v>
      </c>
      <c r="B8110" t="s">
        <v>28339</v>
      </c>
    </row>
    <row r="8111" spans="1:2" ht="15" x14ac:dyDescent="0.2">
      <c r="A8111" s="13" t="s">
        <v>28502</v>
      </c>
      <c r="B8111" t="s">
        <v>28041</v>
      </c>
    </row>
    <row r="8112" spans="1:2" ht="15" x14ac:dyDescent="0.2">
      <c r="A8112" s="13" t="s">
        <v>28503</v>
      </c>
      <c r="B8112" t="s">
        <v>28042</v>
      </c>
    </row>
    <row r="8113" spans="1:2" ht="15" x14ac:dyDescent="0.2">
      <c r="A8113" s="13" t="s">
        <v>28504</v>
      </c>
      <c r="B8113" t="s">
        <v>28505</v>
      </c>
    </row>
    <row r="8114" spans="1:2" ht="15" x14ac:dyDescent="0.2">
      <c r="A8114" s="13" t="s">
        <v>28506</v>
      </c>
      <c r="B8114" t="s">
        <v>28065</v>
      </c>
    </row>
    <row r="8115" spans="1:2" ht="15" x14ac:dyDescent="0.2">
      <c r="A8115" s="13" t="s">
        <v>28507</v>
      </c>
      <c r="B8115" t="s">
        <v>28362</v>
      </c>
    </row>
    <row r="8116" spans="1:2" ht="15" x14ac:dyDescent="0.2">
      <c r="A8116" s="13" t="s">
        <v>28508</v>
      </c>
      <c r="B8116" t="s">
        <v>28509</v>
      </c>
    </row>
    <row r="8117" spans="1:2" ht="15" x14ac:dyDescent="0.2">
      <c r="A8117" s="13" t="s">
        <v>28510</v>
      </c>
      <c r="B8117" t="s">
        <v>28071</v>
      </c>
    </row>
    <row r="8118" spans="1:2" ht="15" x14ac:dyDescent="0.2">
      <c r="A8118" s="13" t="s">
        <v>28511</v>
      </c>
      <c r="B8118" t="s">
        <v>28512</v>
      </c>
    </row>
    <row r="8119" spans="1:2" ht="15" x14ac:dyDescent="0.2">
      <c r="A8119" s="13" t="s">
        <v>28513</v>
      </c>
      <c r="B8119" t="s">
        <v>28075</v>
      </c>
    </row>
    <row r="8120" spans="1:2" ht="15" x14ac:dyDescent="0.2">
      <c r="A8120" s="13" t="s">
        <v>28514</v>
      </c>
      <c r="B8120" t="s">
        <v>28186</v>
      </c>
    </row>
    <row r="8121" spans="1:2" ht="15" x14ac:dyDescent="0.2">
      <c r="A8121" s="13" t="s">
        <v>28515</v>
      </c>
      <c r="B8121" t="s">
        <v>28188</v>
      </c>
    </row>
    <row r="8122" spans="1:2" ht="15" x14ac:dyDescent="0.2">
      <c r="A8122" s="13" t="s">
        <v>28516</v>
      </c>
      <c r="B8122" t="s">
        <v>28190</v>
      </c>
    </row>
    <row r="8123" spans="1:2" ht="15" x14ac:dyDescent="0.2">
      <c r="A8123" s="13" t="s">
        <v>28517</v>
      </c>
      <c r="B8123" t="s">
        <v>28192</v>
      </c>
    </row>
    <row r="8124" spans="1:2" ht="15" x14ac:dyDescent="0.2">
      <c r="A8124" s="13" t="s">
        <v>28518</v>
      </c>
      <c r="B8124" t="s">
        <v>28099</v>
      </c>
    </row>
    <row r="8125" spans="1:2" ht="15" x14ac:dyDescent="0.2">
      <c r="A8125" s="13" t="s">
        <v>28519</v>
      </c>
      <c r="B8125" t="s">
        <v>28427</v>
      </c>
    </row>
    <row r="8126" spans="1:2" ht="15" x14ac:dyDescent="0.2">
      <c r="A8126" s="13" t="s">
        <v>28520</v>
      </c>
      <c r="B8126" t="s">
        <v>28521</v>
      </c>
    </row>
    <row r="8127" spans="1:2" ht="15" x14ac:dyDescent="0.2">
      <c r="A8127" s="13" t="s">
        <v>28522</v>
      </c>
      <c r="B8127" t="s">
        <v>28101</v>
      </c>
    </row>
    <row r="8128" spans="1:2" ht="15" x14ac:dyDescent="0.2">
      <c r="A8128" s="13" t="s">
        <v>28523</v>
      </c>
      <c r="B8128" t="s">
        <v>28524</v>
      </c>
    </row>
    <row r="8129" spans="1:2" ht="15" x14ac:dyDescent="0.2">
      <c r="A8129" s="13" t="s">
        <v>28525</v>
      </c>
      <c r="B8129" t="s">
        <v>28104</v>
      </c>
    </row>
    <row r="8130" spans="1:2" ht="15" x14ac:dyDescent="0.2">
      <c r="A8130" s="13" t="s">
        <v>28526</v>
      </c>
      <c r="B8130" t="s">
        <v>28108</v>
      </c>
    </row>
    <row r="8131" spans="1:2" ht="15" x14ac:dyDescent="0.2">
      <c r="A8131" s="13" t="s">
        <v>28527</v>
      </c>
      <c r="B8131" t="s">
        <v>28110</v>
      </c>
    </row>
    <row r="8132" spans="1:2" ht="15" x14ac:dyDescent="0.2">
      <c r="A8132" s="13" t="s">
        <v>28528</v>
      </c>
      <c r="B8132" t="s">
        <v>28112</v>
      </c>
    </row>
    <row r="8133" spans="1:2" ht="15" x14ac:dyDescent="0.2">
      <c r="A8133" s="13" t="s">
        <v>28529</v>
      </c>
      <c r="B8133" t="s">
        <v>28114</v>
      </c>
    </row>
    <row r="8134" spans="1:2" ht="15" x14ac:dyDescent="0.2">
      <c r="A8134" s="13" t="s">
        <v>28530</v>
      </c>
      <c r="B8134" t="s">
        <v>28116</v>
      </c>
    </row>
    <row r="8135" spans="1:2" ht="15" x14ac:dyDescent="0.2">
      <c r="A8135" s="13" t="s">
        <v>28531</v>
      </c>
      <c r="B8135" t="s">
        <v>28118</v>
      </c>
    </row>
    <row r="8136" spans="1:2" ht="15" x14ac:dyDescent="0.2">
      <c r="A8136" s="13" t="s">
        <v>28532</v>
      </c>
      <c r="B8136" t="s">
        <v>28120</v>
      </c>
    </row>
    <row r="8137" spans="1:2" ht="15" x14ac:dyDescent="0.2">
      <c r="A8137" s="13" t="s">
        <v>28533</v>
      </c>
      <c r="B8137" t="s">
        <v>28534</v>
      </c>
    </row>
    <row r="8138" spans="1:2" ht="15" x14ac:dyDescent="0.2">
      <c r="A8138" s="13" t="s">
        <v>28535</v>
      </c>
      <c r="B8138" t="s">
        <v>28536</v>
      </c>
    </row>
    <row r="8139" spans="1:2" ht="15" x14ac:dyDescent="0.2">
      <c r="A8139" s="13" t="s">
        <v>28537</v>
      </c>
      <c r="B8139" t="s">
        <v>28538</v>
      </c>
    </row>
    <row r="8140" spans="1:2" ht="15" x14ac:dyDescent="0.2">
      <c r="A8140" s="13" t="s">
        <v>28539</v>
      </c>
      <c r="B8140" t="s">
        <v>28540</v>
      </c>
    </row>
    <row r="8141" spans="1:2" ht="15" x14ac:dyDescent="0.2">
      <c r="A8141" s="13" t="s">
        <v>28541</v>
      </c>
      <c r="B8141" t="s">
        <v>27980</v>
      </c>
    </row>
    <row r="8142" spans="1:2" ht="15" x14ac:dyDescent="0.2">
      <c r="A8142" s="13" t="s">
        <v>9916</v>
      </c>
      <c r="B8142" t="s">
        <v>28021</v>
      </c>
    </row>
    <row r="8143" spans="1:2" ht="15" x14ac:dyDescent="0.2">
      <c r="A8143" s="13" t="s">
        <v>28542</v>
      </c>
      <c r="B8143" t="s">
        <v>28543</v>
      </c>
    </row>
    <row r="8144" spans="1:2" ht="15" x14ac:dyDescent="0.2">
      <c r="A8144" s="13" t="s">
        <v>28544</v>
      </c>
      <c r="B8144" t="s">
        <v>28545</v>
      </c>
    </row>
    <row r="8145" spans="1:2" ht="15" x14ac:dyDescent="0.2">
      <c r="A8145" s="13" t="s">
        <v>8260</v>
      </c>
      <c r="B8145" t="s">
        <v>28546</v>
      </c>
    </row>
    <row r="8146" spans="1:2" ht="15" x14ac:dyDescent="0.2">
      <c r="A8146" s="13" t="s">
        <v>28547</v>
      </c>
      <c r="B8146" t="s">
        <v>27987</v>
      </c>
    </row>
    <row r="8147" spans="1:2" ht="15" x14ac:dyDescent="0.2">
      <c r="A8147" s="13" t="s">
        <v>28548</v>
      </c>
      <c r="B8147" t="s">
        <v>28549</v>
      </c>
    </row>
    <row r="8148" spans="1:2" ht="15" x14ac:dyDescent="0.2">
      <c r="A8148" s="13" t="s">
        <v>28550</v>
      </c>
      <c r="B8148" t="s">
        <v>28551</v>
      </c>
    </row>
    <row r="8149" spans="1:2" ht="15" x14ac:dyDescent="0.2">
      <c r="A8149" s="13" t="s">
        <v>28552</v>
      </c>
      <c r="B8149" t="s">
        <v>28382</v>
      </c>
    </row>
    <row r="8150" spans="1:2" ht="15" x14ac:dyDescent="0.2">
      <c r="A8150" s="13" t="s">
        <v>28553</v>
      </c>
      <c r="B8150" t="s">
        <v>28554</v>
      </c>
    </row>
    <row r="8151" spans="1:2" ht="15" x14ac:dyDescent="0.2">
      <c r="A8151" s="13" t="s">
        <v>28555</v>
      </c>
      <c r="B8151" t="s">
        <v>28556</v>
      </c>
    </row>
    <row r="8152" spans="1:2" ht="15" x14ac:dyDescent="0.2">
      <c r="A8152" s="13" t="s">
        <v>28557</v>
      </c>
      <c r="B8152" t="s">
        <v>28023</v>
      </c>
    </row>
    <row r="8153" spans="1:2" ht="15" x14ac:dyDescent="0.2">
      <c r="A8153" s="13" t="s">
        <v>28558</v>
      </c>
      <c r="B8153" t="s">
        <v>28559</v>
      </c>
    </row>
    <row r="8154" spans="1:2" ht="15" x14ac:dyDescent="0.2">
      <c r="A8154" s="13" t="s">
        <v>28560</v>
      </c>
      <c r="B8154" t="s">
        <v>28561</v>
      </c>
    </row>
    <row r="8155" spans="1:2" ht="15" x14ac:dyDescent="0.2">
      <c r="A8155" s="13" t="s">
        <v>8135</v>
      </c>
      <c r="B8155" t="s">
        <v>28337</v>
      </c>
    </row>
    <row r="8156" spans="1:2" ht="15" x14ac:dyDescent="0.2">
      <c r="A8156" s="13" t="s">
        <v>28562</v>
      </c>
      <c r="B8156" t="s">
        <v>28131</v>
      </c>
    </row>
    <row r="8157" spans="1:2" ht="15" x14ac:dyDescent="0.2">
      <c r="A8157" s="13" t="s">
        <v>28563</v>
      </c>
      <c r="B8157" t="s">
        <v>28042</v>
      </c>
    </row>
    <row r="8158" spans="1:2" ht="15" x14ac:dyDescent="0.2">
      <c r="A8158" s="13" t="s">
        <v>28564</v>
      </c>
      <c r="B8158" t="s">
        <v>28565</v>
      </c>
    </row>
    <row r="8159" spans="1:2" ht="15" x14ac:dyDescent="0.2">
      <c r="A8159" s="13" t="s">
        <v>10229</v>
      </c>
      <c r="B8159" t="s">
        <v>28021</v>
      </c>
    </row>
    <row r="8160" spans="1:2" ht="15" x14ac:dyDescent="0.2">
      <c r="A8160" s="13" t="s">
        <v>28566</v>
      </c>
      <c r="B8160" t="s">
        <v>28065</v>
      </c>
    </row>
    <row r="8161" spans="1:2" ht="15" x14ac:dyDescent="0.2">
      <c r="A8161" s="13" t="s">
        <v>28567</v>
      </c>
      <c r="B8161" t="s">
        <v>28071</v>
      </c>
    </row>
    <row r="8162" spans="1:2" ht="15" x14ac:dyDescent="0.2">
      <c r="A8162" s="13" t="s">
        <v>28568</v>
      </c>
      <c r="B8162" t="s">
        <v>28182</v>
      </c>
    </row>
    <row r="8163" spans="1:2" ht="15" x14ac:dyDescent="0.2">
      <c r="A8163" s="13" t="s">
        <v>28569</v>
      </c>
      <c r="B8163" t="s">
        <v>28075</v>
      </c>
    </row>
    <row r="8164" spans="1:2" ht="15" x14ac:dyDescent="0.2">
      <c r="A8164" s="13" t="s">
        <v>28570</v>
      </c>
      <c r="B8164" t="s">
        <v>28146</v>
      </c>
    </row>
    <row r="8165" spans="1:2" ht="15" x14ac:dyDescent="0.2">
      <c r="A8165" s="13" t="s">
        <v>10226</v>
      </c>
      <c r="B8165" t="s">
        <v>28571</v>
      </c>
    </row>
    <row r="8166" spans="1:2" ht="15" x14ac:dyDescent="0.2">
      <c r="A8166" s="13" t="s">
        <v>28572</v>
      </c>
      <c r="B8166" t="s">
        <v>28079</v>
      </c>
    </row>
    <row r="8167" spans="1:2" ht="15" x14ac:dyDescent="0.2">
      <c r="A8167" s="13" t="s">
        <v>28573</v>
      </c>
      <c r="B8167" t="s">
        <v>28224</v>
      </c>
    </row>
    <row r="8168" spans="1:2" ht="15" x14ac:dyDescent="0.2">
      <c r="A8168" s="13" t="s">
        <v>28574</v>
      </c>
      <c r="B8168" t="s">
        <v>28083</v>
      </c>
    </row>
    <row r="8169" spans="1:2" ht="15" x14ac:dyDescent="0.2">
      <c r="A8169" s="13" t="s">
        <v>8132</v>
      </c>
      <c r="B8169" t="s">
        <v>28575</v>
      </c>
    </row>
    <row r="8170" spans="1:2" ht="15" x14ac:dyDescent="0.2">
      <c r="A8170" s="13" t="s">
        <v>28576</v>
      </c>
      <c r="B8170" t="s">
        <v>28577</v>
      </c>
    </row>
    <row r="8171" spans="1:2" ht="15" x14ac:dyDescent="0.2">
      <c r="A8171" s="13" t="s">
        <v>28578</v>
      </c>
      <c r="B8171" t="s">
        <v>28521</v>
      </c>
    </row>
    <row r="8172" spans="1:2" ht="15" x14ac:dyDescent="0.2">
      <c r="A8172" s="13" t="s">
        <v>28579</v>
      </c>
      <c r="B8172" t="s">
        <v>28580</v>
      </c>
    </row>
    <row r="8173" spans="1:2" ht="15" x14ac:dyDescent="0.2">
      <c r="A8173" s="13" t="s">
        <v>28581</v>
      </c>
      <c r="B8173" t="s">
        <v>28582</v>
      </c>
    </row>
    <row r="8174" spans="1:2" ht="15" x14ac:dyDescent="0.2">
      <c r="A8174" s="13" t="s">
        <v>28583</v>
      </c>
      <c r="B8174" t="s">
        <v>28101</v>
      </c>
    </row>
    <row r="8175" spans="1:2" ht="15" x14ac:dyDescent="0.2">
      <c r="A8175" s="13" t="s">
        <v>28584</v>
      </c>
      <c r="B8175" t="s">
        <v>28104</v>
      </c>
    </row>
    <row r="8176" spans="1:2" ht="15" x14ac:dyDescent="0.2">
      <c r="A8176" s="13" t="s">
        <v>28585</v>
      </c>
      <c r="B8176" t="s">
        <v>28108</v>
      </c>
    </row>
    <row r="8177" spans="1:2" ht="15" x14ac:dyDescent="0.2">
      <c r="A8177" s="13" t="s">
        <v>28586</v>
      </c>
      <c r="B8177" t="s">
        <v>28434</v>
      </c>
    </row>
    <row r="8178" spans="1:2" ht="15" x14ac:dyDescent="0.2">
      <c r="A8178" s="13" t="s">
        <v>28587</v>
      </c>
      <c r="B8178" t="s">
        <v>28110</v>
      </c>
    </row>
    <row r="8179" spans="1:2" ht="15" x14ac:dyDescent="0.2">
      <c r="A8179" s="13" t="s">
        <v>28588</v>
      </c>
      <c r="B8179" t="s">
        <v>28434</v>
      </c>
    </row>
    <row r="8180" spans="1:2" ht="15" x14ac:dyDescent="0.2">
      <c r="A8180" s="13" t="s">
        <v>28589</v>
      </c>
      <c r="B8180" t="s">
        <v>28590</v>
      </c>
    </row>
    <row r="8181" spans="1:2" ht="15" x14ac:dyDescent="0.2">
      <c r="A8181" s="13" t="s">
        <v>28591</v>
      </c>
      <c r="B8181" t="s">
        <v>28112</v>
      </c>
    </row>
    <row r="8182" spans="1:2" ht="15" x14ac:dyDescent="0.2">
      <c r="A8182" s="13" t="s">
        <v>28592</v>
      </c>
      <c r="B8182" t="s">
        <v>28114</v>
      </c>
    </row>
    <row r="8183" spans="1:2" ht="15" x14ac:dyDescent="0.2">
      <c r="A8183" s="13" t="s">
        <v>28593</v>
      </c>
      <c r="B8183" t="s">
        <v>28116</v>
      </c>
    </row>
    <row r="8184" spans="1:2" ht="15" x14ac:dyDescent="0.2">
      <c r="A8184" s="13" t="s">
        <v>28594</v>
      </c>
      <c r="B8184" t="s">
        <v>28118</v>
      </c>
    </row>
    <row r="8185" spans="1:2" ht="15" x14ac:dyDescent="0.2">
      <c r="A8185" s="13" t="s">
        <v>28595</v>
      </c>
      <c r="B8185" t="s">
        <v>28120</v>
      </c>
    </row>
    <row r="8186" spans="1:2" ht="15" x14ac:dyDescent="0.2">
      <c r="A8186" s="13" t="s">
        <v>28596</v>
      </c>
      <c r="B8186" t="s">
        <v>28597</v>
      </c>
    </row>
    <row r="8187" spans="1:2" ht="15" x14ac:dyDescent="0.2">
      <c r="A8187" s="13" t="s">
        <v>28598</v>
      </c>
      <c r="B8187" t="s">
        <v>28599</v>
      </c>
    </row>
    <row r="8188" spans="1:2" ht="15" x14ac:dyDescent="0.2">
      <c r="A8188" s="13" t="s">
        <v>28600</v>
      </c>
      <c r="B8188" t="s">
        <v>28601</v>
      </c>
    </row>
    <row r="8189" spans="1:2" ht="15" x14ac:dyDescent="0.2">
      <c r="A8189" s="13" t="s">
        <v>28602</v>
      </c>
      <c r="B8189" t="s">
        <v>28603</v>
      </c>
    </row>
    <row r="8190" spans="1:2" ht="15" x14ac:dyDescent="0.2">
      <c r="A8190" s="13" t="s">
        <v>28604</v>
      </c>
      <c r="B8190" t="s">
        <v>28605</v>
      </c>
    </row>
    <row r="8191" spans="1:2" ht="15" x14ac:dyDescent="0.2">
      <c r="A8191" s="13" t="s">
        <v>28606</v>
      </c>
      <c r="B8191" t="s">
        <v>28607</v>
      </c>
    </row>
    <row r="8192" spans="1:2" ht="15" x14ac:dyDescent="0.2">
      <c r="A8192" s="13" t="s">
        <v>28608</v>
      </c>
      <c r="B8192" t="s">
        <v>28609</v>
      </c>
    </row>
    <row r="8193" spans="1:2" ht="15" x14ac:dyDescent="0.2">
      <c r="A8193" s="13" t="s">
        <v>28610</v>
      </c>
      <c r="B8193" t="s">
        <v>27980</v>
      </c>
    </row>
    <row r="8194" spans="1:2" ht="15" x14ac:dyDescent="0.2">
      <c r="A8194" s="13" t="s">
        <v>28611</v>
      </c>
      <c r="B8194" t="s">
        <v>28612</v>
      </c>
    </row>
    <row r="8195" spans="1:2" ht="15" x14ac:dyDescent="0.2">
      <c r="A8195" s="13" t="s">
        <v>28613</v>
      </c>
      <c r="B8195" t="s">
        <v>28614</v>
      </c>
    </row>
    <row r="8196" spans="1:2" ht="15" x14ac:dyDescent="0.2">
      <c r="A8196" s="13" t="s">
        <v>28615</v>
      </c>
      <c r="B8196" t="s">
        <v>28616</v>
      </c>
    </row>
    <row r="8197" spans="1:2" ht="15" x14ac:dyDescent="0.2">
      <c r="A8197" s="13" t="s">
        <v>28617</v>
      </c>
      <c r="B8197" t="s">
        <v>28618</v>
      </c>
    </row>
    <row r="8198" spans="1:2" ht="15" x14ac:dyDescent="0.2">
      <c r="A8198" s="13" t="s">
        <v>28619</v>
      </c>
      <c r="B8198" t="s">
        <v>28620</v>
      </c>
    </row>
    <row r="8199" spans="1:2" ht="15" x14ac:dyDescent="0.2">
      <c r="A8199" s="13" t="s">
        <v>28621</v>
      </c>
      <c r="B8199" t="s">
        <v>28622</v>
      </c>
    </row>
    <row r="8200" spans="1:2" ht="15" x14ac:dyDescent="0.2">
      <c r="A8200" s="13" t="s">
        <v>28623</v>
      </c>
      <c r="B8200" t="s">
        <v>28624</v>
      </c>
    </row>
    <row r="8201" spans="1:2" ht="15" x14ac:dyDescent="0.2">
      <c r="A8201" s="13" t="s">
        <v>28625</v>
      </c>
      <c r="B8201" t="s">
        <v>28626</v>
      </c>
    </row>
    <row r="8202" spans="1:2" ht="15" x14ac:dyDescent="0.2">
      <c r="A8202" s="13" t="s">
        <v>28627</v>
      </c>
      <c r="B8202" t="s">
        <v>28628</v>
      </c>
    </row>
    <row r="8203" spans="1:2" ht="15" x14ac:dyDescent="0.2">
      <c r="A8203" s="13" t="s">
        <v>28629</v>
      </c>
      <c r="B8203" t="s">
        <v>28630</v>
      </c>
    </row>
    <row r="8204" spans="1:2" ht="15" x14ac:dyDescent="0.2">
      <c r="A8204" s="13" t="s">
        <v>28631</v>
      </c>
      <c r="B8204" t="s">
        <v>28023</v>
      </c>
    </row>
    <row r="8205" spans="1:2" ht="15" x14ac:dyDescent="0.2">
      <c r="A8205" s="13" t="s">
        <v>28632</v>
      </c>
      <c r="B8205" t="s">
        <v>28131</v>
      </c>
    </row>
    <row r="8206" spans="1:2" ht="15" x14ac:dyDescent="0.2">
      <c r="A8206" s="13" t="s">
        <v>28633</v>
      </c>
      <c r="B8206" t="s">
        <v>28362</v>
      </c>
    </row>
    <row r="8207" spans="1:2" ht="15" x14ac:dyDescent="0.2">
      <c r="A8207" s="13" t="s">
        <v>28634</v>
      </c>
      <c r="B8207" t="s">
        <v>28635</v>
      </c>
    </row>
    <row r="8208" spans="1:2" ht="15" x14ac:dyDescent="0.2">
      <c r="A8208" s="13" t="s">
        <v>28636</v>
      </c>
      <c r="B8208" t="s">
        <v>28042</v>
      </c>
    </row>
    <row r="8209" spans="1:2" ht="15" x14ac:dyDescent="0.2">
      <c r="A8209" s="13" t="s">
        <v>28637</v>
      </c>
      <c r="B8209" t="s">
        <v>28638</v>
      </c>
    </row>
    <row r="8210" spans="1:2" ht="15" x14ac:dyDescent="0.2">
      <c r="A8210" s="13" t="s">
        <v>28639</v>
      </c>
      <c r="B8210" t="s">
        <v>28622</v>
      </c>
    </row>
    <row r="8211" spans="1:2" ht="15" x14ac:dyDescent="0.2">
      <c r="A8211" s="13" t="s">
        <v>9961</v>
      </c>
      <c r="B8211" t="s">
        <v>28620</v>
      </c>
    </row>
    <row r="8212" spans="1:2" ht="15" x14ac:dyDescent="0.2">
      <c r="A8212" s="13" t="s">
        <v>10832</v>
      </c>
      <c r="B8212" t="s">
        <v>28640</v>
      </c>
    </row>
    <row r="8213" spans="1:2" ht="15" x14ac:dyDescent="0.2">
      <c r="A8213" s="13" t="s">
        <v>28641</v>
      </c>
      <c r="B8213" t="s">
        <v>28642</v>
      </c>
    </row>
    <row r="8214" spans="1:2" ht="15" x14ac:dyDescent="0.2">
      <c r="A8214" s="13" t="s">
        <v>28643</v>
      </c>
      <c r="B8214" t="s">
        <v>28551</v>
      </c>
    </row>
    <row r="8215" spans="1:2" ht="15" x14ac:dyDescent="0.2">
      <c r="A8215" s="13" t="s">
        <v>9980</v>
      </c>
      <c r="B8215" t="s">
        <v>28644</v>
      </c>
    </row>
    <row r="8216" spans="1:2" ht="15" x14ac:dyDescent="0.2">
      <c r="A8216" s="13" t="s">
        <v>12434</v>
      </c>
      <c r="B8216" t="s">
        <v>28645</v>
      </c>
    </row>
    <row r="8217" spans="1:2" ht="15" x14ac:dyDescent="0.2">
      <c r="A8217" s="13" t="s">
        <v>28646</v>
      </c>
      <c r="B8217" t="s">
        <v>28065</v>
      </c>
    </row>
    <row r="8218" spans="1:2" ht="15" x14ac:dyDescent="0.2">
      <c r="A8218" s="13" t="s">
        <v>28647</v>
      </c>
      <c r="B8218" t="s">
        <v>28362</v>
      </c>
    </row>
    <row r="8219" spans="1:2" ht="15" x14ac:dyDescent="0.2">
      <c r="A8219" s="13" t="s">
        <v>28648</v>
      </c>
      <c r="B8219" t="s">
        <v>28635</v>
      </c>
    </row>
    <row r="8220" spans="1:2" ht="15" x14ac:dyDescent="0.2">
      <c r="A8220" s="13" t="s">
        <v>28649</v>
      </c>
      <c r="B8220" t="s">
        <v>28071</v>
      </c>
    </row>
    <row r="8221" spans="1:2" ht="15" x14ac:dyDescent="0.2">
      <c r="A8221" s="13" t="s">
        <v>28650</v>
      </c>
      <c r="B8221" t="s">
        <v>28651</v>
      </c>
    </row>
    <row r="8222" spans="1:2" ht="15" x14ac:dyDescent="0.2">
      <c r="A8222" s="13" t="s">
        <v>28652</v>
      </c>
      <c r="B8222" t="s">
        <v>28182</v>
      </c>
    </row>
    <row r="8223" spans="1:2" ht="15" x14ac:dyDescent="0.2">
      <c r="A8223" s="13" t="s">
        <v>9890</v>
      </c>
      <c r="B8223" t="s">
        <v>28184</v>
      </c>
    </row>
    <row r="8224" spans="1:2" ht="15" x14ac:dyDescent="0.2">
      <c r="A8224" s="13" t="s">
        <v>28653</v>
      </c>
      <c r="B8224" t="s">
        <v>28654</v>
      </c>
    </row>
    <row r="8225" spans="1:2" ht="15" x14ac:dyDescent="0.2">
      <c r="A8225" s="13" t="s">
        <v>28655</v>
      </c>
      <c r="B8225" t="s">
        <v>28656</v>
      </c>
    </row>
    <row r="8226" spans="1:2" ht="15" x14ac:dyDescent="0.2">
      <c r="A8226" s="13" t="s">
        <v>28657</v>
      </c>
      <c r="B8226" t="s">
        <v>28658</v>
      </c>
    </row>
    <row r="8227" spans="1:2" ht="15" x14ac:dyDescent="0.2">
      <c r="A8227" s="13" t="s">
        <v>28659</v>
      </c>
      <c r="B8227" t="s">
        <v>28660</v>
      </c>
    </row>
    <row r="8228" spans="1:2" ht="15" x14ac:dyDescent="0.2">
      <c r="A8228" s="13" t="s">
        <v>28661</v>
      </c>
      <c r="B8228" t="s">
        <v>28662</v>
      </c>
    </row>
    <row r="8229" spans="1:2" ht="15" x14ac:dyDescent="0.2">
      <c r="A8229" s="13" t="s">
        <v>28663</v>
      </c>
      <c r="B8229" t="s">
        <v>28664</v>
      </c>
    </row>
    <row r="8230" spans="1:2" ht="15" x14ac:dyDescent="0.2">
      <c r="A8230" s="13" t="s">
        <v>11654</v>
      </c>
      <c r="B8230" t="s">
        <v>28662</v>
      </c>
    </row>
    <row r="8231" spans="1:2" ht="15" x14ac:dyDescent="0.2">
      <c r="A8231" s="13" t="s">
        <v>28665</v>
      </c>
      <c r="B8231" t="s">
        <v>28666</v>
      </c>
    </row>
    <row r="8232" spans="1:2" ht="15" x14ac:dyDescent="0.2">
      <c r="A8232" s="13" t="s">
        <v>9893</v>
      </c>
      <c r="B8232" t="s">
        <v>28667</v>
      </c>
    </row>
    <row r="8233" spans="1:2" ht="15" x14ac:dyDescent="0.2">
      <c r="A8233" s="13" t="s">
        <v>9853</v>
      </c>
      <c r="B8233" t="s">
        <v>28668</v>
      </c>
    </row>
    <row r="8234" spans="1:2" ht="15" x14ac:dyDescent="0.2">
      <c r="A8234" s="13" t="s">
        <v>28669</v>
      </c>
      <c r="B8234" t="s">
        <v>28146</v>
      </c>
    </row>
    <row r="8235" spans="1:2" ht="15" x14ac:dyDescent="0.2">
      <c r="A8235" s="13" t="s">
        <v>28670</v>
      </c>
      <c r="B8235" t="s">
        <v>28662</v>
      </c>
    </row>
    <row r="8236" spans="1:2" ht="15" x14ac:dyDescent="0.2">
      <c r="A8236" s="13" t="s">
        <v>28671</v>
      </c>
      <c r="B8236" t="s">
        <v>28672</v>
      </c>
    </row>
    <row r="8237" spans="1:2" ht="15" x14ac:dyDescent="0.2">
      <c r="A8237" s="13" t="s">
        <v>28673</v>
      </c>
      <c r="B8237" t="s">
        <v>28674</v>
      </c>
    </row>
    <row r="8238" spans="1:2" ht="15" x14ac:dyDescent="0.2">
      <c r="A8238" s="13" t="s">
        <v>28675</v>
      </c>
      <c r="B8238" t="s">
        <v>28079</v>
      </c>
    </row>
    <row r="8239" spans="1:2" ht="15" x14ac:dyDescent="0.2">
      <c r="A8239" s="13" t="s">
        <v>28676</v>
      </c>
      <c r="B8239" t="s">
        <v>28677</v>
      </c>
    </row>
    <row r="8240" spans="1:2" ht="15" x14ac:dyDescent="0.2">
      <c r="A8240" s="13" t="s">
        <v>28678</v>
      </c>
      <c r="B8240" t="s">
        <v>28679</v>
      </c>
    </row>
    <row r="8241" spans="1:2" ht="15" x14ac:dyDescent="0.2">
      <c r="A8241" s="13" t="s">
        <v>28680</v>
      </c>
      <c r="B8241" t="s">
        <v>28681</v>
      </c>
    </row>
    <row r="8242" spans="1:2" ht="15" x14ac:dyDescent="0.2">
      <c r="A8242" s="13" t="s">
        <v>28682</v>
      </c>
      <c r="B8242" t="s">
        <v>28683</v>
      </c>
    </row>
    <row r="8243" spans="1:2" ht="15" x14ac:dyDescent="0.2">
      <c r="A8243" s="13" t="s">
        <v>28684</v>
      </c>
      <c r="B8243" t="s">
        <v>28668</v>
      </c>
    </row>
    <row r="8244" spans="1:2" ht="15" x14ac:dyDescent="0.2">
      <c r="A8244" s="13" t="s">
        <v>28685</v>
      </c>
      <c r="B8244" t="s">
        <v>28686</v>
      </c>
    </row>
    <row r="8245" spans="1:2" ht="15" x14ac:dyDescent="0.2">
      <c r="A8245" s="13" t="s">
        <v>28687</v>
      </c>
      <c r="B8245" t="s">
        <v>28083</v>
      </c>
    </row>
    <row r="8246" spans="1:2" ht="15" x14ac:dyDescent="0.2">
      <c r="A8246" s="13" t="s">
        <v>7848</v>
      </c>
      <c r="B8246" t="s">
        <v>28688</v>
      </c>
    </row>
    <row r="8247" spans="1:2" ht="15" x14ac:dyDescent="0.2">
      <c r="A8247" s="13" t="s">
        <v>7373</v>
      </c>
      <c r="B8247" t="s">
        <v>28689</v>
      </c>
    </row>
    <row r="8248" spans="1:2" ht="15" x14ac:dyDescent="0.2">
      <c r="A8248" s="13" t="s">
        <v>28690</v>
      </c>
      <c r="B8248" t="s">
        <v>28691</v>
      </c>
    </row>
    <row r="8249" spans="1:2" ht="15" x14ac:dyDescent="0.2">
      <c r="A8249" s="13" t="s">
        <v>28692</v>
      </c>
      <c r="B8249" t="s">
        <v>28099</v>
      </c>
    </row>
    <row r="8250" spans="1:2" ht="15" x14ac:dyDescent="0.2">
      <c r="A8250" s="13" t="s">
        <v>28693</v>
      </c>
      <c r="B8250" t="s">
        <v>28694</v>
      </c>
    </row>
    <row r="8251" spans="1:2" ht="15" x14ac:dyDescent="0.2">
      <c r="A8251" s="13" t="s">
        <v>28695</v>
      </c>
      <c r="B8251" t="s">
        <v>28101</v>
      </c>
    </row>
    <row r="8252" spans="1:2" ht="15" x14ac:dyDescent="0.2">
      <c r="A8252" s="13" t="s">
        <v>28696</v>
      </c>
      <c r="B8252" t="s">
        <v>28104</v>
      </c>
    </row>
    <row r="8253" spans="1:2" ht="15" x14ac:dyDescent="0.2">
      <c r="A8253" s="13" t="s">
        <v>28697</v>
      </c>
      <c r="B8253" t="s">
        <v>28108</v>
      </c>
    </row>
    <row r="8254" spans="1:2" ht="15" x14ac:dyDescent="0.2">
      <c r="A8254" s="13" t="s">
        <v>28698</v>
      </c>
      <c r="B8254" t="s">
        <v>28434</v>
      </c>
    </row>
    <row r="8255" spans="1:2" ht="15" x14ac:dyDescent="0.2">
      <c r="A8255" s="13" t="s">
        <v>28699</v>
      </c>
      <c r="B8255" t="s">
        <v>28590</v>
      </c>
    </row>
    <row r="8256" spans="1:2" ht="15" x14ac:dyDescent="0.2">
      <c r="A8256" s="13" t="s">
        <v>28700</v>
      </c>
      <c r="B8256" t="s">
        <v>28110</v>
      </c>
    </row>
    <row r="8257" spans="1:2" ht="15" x14ac:dyDescent="0.2">
      <c r="A8257" s="13" t="s">
        <v>28701</v>
      </c>
      <c r="B8257" t="s">
        <v>28590</v>
      </c>
    </row>
    <row r="8258" spans="1:2" ht="15" x14ac:dyDescent="0.2">
      <c r="A8258" s="13" t="s">
        <v>28702</v>
      </c>
      <c r="B8258" t="s">
        <v>28703</v>
      </c>
    </row>
    <row r="8259" spans="1:2" ht="15" x14ac:dyDescent="0.2">
      <c r="A8259" s="13" t="s">
        <v>28704</v>
      </c>
      <c r="B8259" t="s">
        <v>28112</v>
      </c>
    </row>
    <row r="8260" spans="1:2" ht="15" x14ac:dyDescent="0.2">
      <c r="A8260" s="13" t="s">
        <v>28705</v>
      </c>
      <c r="B8260" t="s">
        <v>28114</v>
      </c>
    </row>
    <row r="8261" spans="1:2" ht="15" x14ac:dyDescent="0.2">
      <c r="A8261" s="13" t="s">
        <v>28706</v>
      </c>
      <c r="B8261" t="s">
        <v>28116</v>
      </c>
    </row>
    <row r="8262" spans="1:2" ht="15" x14ac:dyDescent="0.2">
      <c r="A8262" s="13" t="s">
        <v>28707</v>
      </c>
      <c r="B8262" t="s">
        <v>28118</v>
      </c>
    </row>
    <row r="8263" spans="1:2" ht="15" x14ac:dyDescent="0.2">
      <c r="A8263" s="13" t="s">
        <v>28708</v>
      </c>
      <c r="B8263" t="s">
        <v>28120</v>
      </c>
    </row>
    <row r="8264" spans="1:2" ht="15" x14ac:dyDescent="0.2">
      <c r="A8264" s="13" t="s">
        <v>9818</v>
      </c>
      <c r="B8264" t="s">
        <v>28709</v>
      </c>
    </row>
    <row r="8265" spans="1:2" ht="15" x14ac:dyDescent="0.2">
      <c r="A8265" s="13" t="s">
        <v>28710</v>
      </c>
      <c r="B8265" t="s">
        <v>28711</v>
      </c>
    </row>
    <row r="8266" spans="1:2" ht="15" x14ac:dyDescent="0.2">
      <c r="A8266" s="13" t="s">
        <v>28712</v>
      </c>
      <c r="B8266" t="s">
        <v>28713</v>
      </c>
    </row>
    <row r="8267" spans="1:2" ht="15" x14ac:dyDescent="0.2">
      <c r="A8267" s="13" t="s">
        <v>28714</v>
      </c>
      <c r="B8267" t="s">
        <v>28715</v>
      </c>
    </row>
    <row r="8268" spans="1:2" ht="15" x14ac:dyDescent="0.2">
      <c r="A8268" s="13" t="s">
        <v>28716</v>
      </c>
      <c r="B8268" t="s">
        <v>27980</v>
      </c>
    </row>
    <row r="8269" spans="1:2" ht="15" x14ac:dyDescent="0.2">
      <c r="A8269" s="13" t="s">
        <v>28717</v>
      </c>
      <c r="B8269" t="s">
        <v>28138</v>
      </c>
    </row>
    <row r="8270" spans="1:2" ht="15" x14ac:dyDescent="0.2">
      <c r="A8270" s="13" t="s">
        <v>6243</v>
      </c>
      <c r="B8270" t="s">
        <v>28718</v>
      </c>
    </row>
    <row r="8271" spans="1:2" ht="15" x14ac:dyDescent="0.2">
      <c r="A8271" s="13" t="s">
        <v>28719</v>
      </c>
      <c r="B8271" t="s">
        <v>28720</v>
      </c>
    </row>
    <row r="8272" spans="1:2" ht="15" x14ac:dyDescent="0.2">
      <c r="A8272" s="13" t="s">
        <v>28721</v>
      </c>
      <c r="B8272" t="s">
        <v>28374</v>
      </c>
    </row>
    <row r="8273" spans="1:2" ht="15" x14ac:dyDescent="0.2">
      <c r="A8273" s="13" t="s">
        <v>28722</v>
      </c>
      <c r="B8273" t="s">
        <v>27989</v>
      </c>
    </row>
    <row r="8274" spans="1:2" ht="15" x14ac:dyDescent="0.2">
      <c r="A8274" s="13" t="s">
        <v>8667</v>
      </c>
      <c r="B8274" t="s">
        <v>28723</v>
      </c>
    </row>
    <row r="8275" spans="1:2" ht="15" x14ac:dyDescent="0.2">
      <c r="A8275" s="13" t="s">
        <v>28724</v>
      </c>
      <c r="B8275" t="s">
        <v>28023</v>
      </c>
    </row>
    <row r="8276" spans="1:2" ht="15" x14ac:dyDescent="0.2">
      <c r="A8276" s="13" t="s">
        <v>13001</v>
      </c>
      <c r="B8276" t="s">
        <v>28341</v>
      </c>
    </row>
    <row r="8277" spans="1:2" ht="15" x14ac:dyDescent="0.2">
      <c r="A8277" s="13" t="s">
        <v>28725</v>
      </c>
      <c r="B8277" t="s">
        <v>28726</v>
      </c>
    </row>
    <row r="8278" spans="1:2" ht="15" x14ac:dyDescent="0.2">
      <c r="A8278" s="13" t="s">
        <v>28727</v>
      </c>
      <c r="B8278" t="s">
        <v>28635</v>
      </c>
    </row>
    <row r="8279" spans="1:2" ht="15" x14ac:dyDescent="0.2">
      <c r="A8279" s="13" t="s">
        <v>13729</v>
      </c>
      <c r="B8279" t="s">
        <v>28728</v>
      </c>
    </row>
    <row r="8280" spans="1:2" ht="15" x14ac:dyDescent="0.2">
      <c r="A8280" s="13" t="s">
        <v>28729</v>
      </c>
      <c r="B8280" t="s">
        <v>28131</v>
      </c>
    </row>
    <row r="8281" spans="1:2" ht="15" x14ac:dyDescent="0.2">
      <c r="A8281" s="13" t="s">
        <v>28730</v>
      </c>
      <c r="B8281" t="s">
        <v>28042</v>
      </c>
    </row>
    <row r="8282" spans="1:2" ht="15" x14ac:dyDescent="0.2">
      <c r="A8282" s="13" t="s">
        <v>28731</v>
      </c>
      <c r="B8282" t="s">
        <v>28138</v>
      </c>
    </row>
    <row r="8283" spans="1:2" ht="15" x14ac:dyDescent="0.2">
      <c r="A8283" s="13" t="s">
        <v>7199</v>
      </c>
      <c r="B8283" t="s">
        <v>28732</v>
      </c>
    </row>
    <row r="8284" spans="1:2" ht="15" x14ac:dyDescent="0.2">
      <c r="A8284" s="13" t="s">
        <v>7244</v>
      </c>
      <c r="B8284" t="s">
        <v>28733</v>
      </c>
    </row>
    <row r="8285" spans="1:2" ht="15" x14ac:dyDescent="0.2">
      <c r="A8285" s="13" t="s">
        <v>8323</v>
      </c>
      <c r="B8285" t="s">
        <v>28734</v>
      </c>
    </row>
    <row r="8286" spans="1:2" ht="15" x14ac:dyDescent="0.2">
      <c r="A8286" s="13" t="s">
        <v>28735</v>
      </c>
      <c r="B8286" t="s">
        <v>28736</v>
      </c>
    </row>
    <row r="8287" spans="1:2" ht="15" x14ac:dyDescent="0.2">
      <c r="A8287" s="13" t="s">
        <v>28737</v>
      </c>
      <c r="B8287" t="s">
        <v>28738</v>
      </c>
    </row>
    <row r="8288" spans="1:2" ht="15" x14ac:dyDescent="0.2">
      <c r="A8288" s="13" t="s">
        <v>28739</v>
      </c>
      <c r="B8288" t="s">
        <v>28740</v>
      </c>
    </row>
    <row r="8289" spans="1:2" ht="15" x14ac:dyDescent="0.2">
      <c r="A8289" s="13" t="s">
        <v>9462</v>
      </c>
      <c r="B8289" t="s">
        <v>28374</v>
      </c>
    </row>
    <row r="8290" spans="1:2" ht="15" x14ac:dyDescent="0.2">
      <c r="A8290" s="13" t="s">
        <v>28741</v>
      </c>
      <c r="B8290" t="s">
        <v>28742</v>
      </c>
    </row>
    <row r="8291" spans="1:2" ht="15" x14ac:dyDescent="0.2">
      <c r="A8291" s="13" t="s">
        <v>28743</v>
      </c>
      <c r="B8291" t="s">
        <v>28744</v>
      </c>
    </row>
    <row r="8292" spans="1:2" ht="15" x14ac:dyDescent="0.2">
      <c r="A8292" s="13" t="s">
        <v>28745</v>
      </c>
      <c r="B8292" t="s">
        <v>28384</v>
      </c>
    </row>
    <row r="8293" spans="1:2" ht="15" x14ac:dyDescent="0.2">
      <c r="A8293" s="13" t="s">
        <v>28746</v>
      </c>
      <c r="B8293" t="s">
        <v>28747</v>
      </c>
    </row>
    <row r="8294" spans="1:2" ht="15" x14ac:dyDescent="0.2">
      <c r="A8294" s="13" t="s">
        <v>28748</v>
      </c>
      <c r="B8294" t="s">
        <v>28551</v>
      </c>
    </row>
    <row r="8295" spans="1:2" ht="15" x14ac:dyDescent="0.2">
      <c r="A8295" s="13" t="s">
        <v>28749</v>
      </c>
      <c r="B8295" t="s">
        <v>28750</v>
      </c>
    </row>
    <row r="8296" spans="1:2" ht="15" x14ac:dyDescent="0.2">
      <c r="A8296" s="13" t="s">
        <v>28751</v>
      </c>
      <c r="B8296" t="s">
        <v>28065</v>
      </c>
    </row>
    <row r="8297" spans="1:2" ht="15" x14ac:dyDescent="0.2">
      <c r="A8297" s="13" t="s">
        <v>28752</v>
      </c>
      <c r="B8297" t="s">
        <v>28635</v>
      </c>
    </row>
    <row r="8298" spans="1:2" ht="15" x14ac:dyDescent="0.2">
      <c r="A8298" s="13" t="s">
        <v>11071</v>
      </c>
      <c r="B8298" t="s">
        <v>28071</v>
      </c>
    </row>
    <row r="8299" spans="1:2" ht="15" x14ac:dyDescent="0.2">
      <c r="A8299" s="13" t="s">
        <v>28753</v>
      </c>
      <c r="B8299" t="s">
        <v>28754</v>
      </c>
    </row>
    <row r="8300" spans="1:2" ht="15" x14ac:dyDescent="0.2">
      <c r="A8300" s="13" t="s">
        <v>28755</v>
      </c>
      <c r="B8300" t="s">
        <v>28073</v>
      </c>
    </row>
    <row r="8301" spans="1:2" ht="15" x14ac:dyDescent="0.2">
      <c r="A8301" s="13" t="s">
        <v>28756</v>
      </c>
      <c r="B8301" t="s">
        <v>28075</v>
      </c>
    </row>
    <row r="8302" spans="1:2" ht="15" x14ac:dyDescent="0.2">
      <c r="A8302" s="13" t="s">
        <v>28757</v>
      </c>
      <c r="B8302" t="s">
        <v>28758</v>
      </c>
    </row>
    <row r="8303" spans="1:2" ht="15" x14ac:dyDescent="0.2">
      <c r="A8303" s="13" t="s">
        <v>28759</v>
      </c>
      <c r="B8303" t="s">
        <v>28760</v>
      </c>
    </row>
    <row r="8304" spans="1:2" ht="15" x14ac:dyDescent="0.2">
      <c r="A8304" s="13" t="s">
        <v>28761</v>
      </c>
      <c r="B8304" t="s">
        <v>28762</v>
      </c>
    </row>
    <row r="8305" spans="1:2" ht="15" x14ac:dyDescent="0.2">
      <c r="A8305" s="13" t="s">
        <v>28763</v>
      </c>
      <c r="B8305" t="s">
        <v>28764</v>
      </c>
    </row>
    <row r="8306" spans="1:2" ht="15" x14ac:dyDescent="0.2">
      <c r="A8306" s="13" t="s">
        <v>28765</v>
      </c>
      <c r="B8306" t="s">
        <v>28766</v>
      </c>
    </row>
    <row r="8307" spans="1:2" ht="15" x14ac:dyDescent="0.2">
      <c r="A8307" s="13" t="s">
        <v>28767</v>
      </c>
      <c r="B8307" t="s">
        <v>28768</v>
      </c>
    </row>
    <row r="8308" spans="1:2" ht="15" x14ac:dyDescent="0.2">
      <c r="A8308" s="13" t="s">
        <v>28769</v>
      </c>
      <c r="B8308" t="s">
        <v>28146</v>
      </c>
    </row>
    <row r="8309" spans="1:2" ht="15" x14ac:dyDescent="0.2">
      <c r="A8309" s="13" t="s">
        <v>28770</v>
      </c>
      <c r="B8309" t="s">
        <v>28771</v>
      </c>
    </row>
    <row r="8310" spans="1:2" ht="15" x14ac:dyDescent="0.2">
      <c r="A8310" s="13" t="s">
        <v>7205</v>
      </c>
      <c r="B8310" t="s">
        <v>28772</v>
      </c>
    </row>
    <row r="8311" spans="1:2" ht="15" x14ac:dyDescent="0.2">
      <c r="A8311" s="13" t="s">
        <v>28773</v>
      </c>
      <c r="B8311" t="s">
        <v>28774</v>
      </c>
    </row>
    <row r="8312" spans="1:2" ht="15" x14ac:dyDescent="0.2">
      <c r="A8312" s="13" t="s">
        <v>28775</v>
      </c>
      <c r="B8312" t="s">
        <v>28776</v>
      </c>
    </row>
    <row r="8313" spans="1:2" ht="15" x14ac:dyDescent="0.2">
      <c r="A8313" s="13" t="s">
        <v>28777</v>
      </c>
      <c r="B8313" t="s">
        <v>28778</v>
      </c>
    </row>
    <row r="8314" spans="1:2" ht="15" x14ac:dyDescent="0.2">
      <c r="A8314" s="13" t="s">
        <v>28779</v>
      </c>
      <c r="B8314" t="s">
        <v>28780</v>
      </c>
    </row>
    <row r="8315" spans="1:2" ht="15" x14ac:dyDescent="0.2">
      <c r="A8315" s="13" t="s">
        <v>28781</v>
      </c>
      <c r="B8315" t="s">
        <v>28782</v>
      </c>
    </row>
    <row r="8316" spans="1:2" ht="15" x14ac:dyDescent="0.2">
      <c r="A8316" s="13" t="s">
        <v>28783</v>
      </c>
      <c r="B8316" t="s">
        <v>28784</v>
      </c>
    </row>
    <row r="8317" spans="1:2" ht="15" x14ac:dyDescent="0.2">
      <c r="A8317" s="13" t="s">
        <v>28785</v>
      </c>
      <c r="B8317" t="s">
        <v>28079</v>
      </c>
    </row>
    <row r="8318" spans="1:2" ht="15" x14ac:dyDescent="0.2">
      <c r="A8318" s="13" t="s">
        <v>28786</v>
      </c>
      <c r="B8318" t="s">
        <v>28787</v>
      </c>
    </row>
    <row r="8319" spans="1:2" ht="15" x14ac:dyDescent="0.2">
      <c r="A8319" s="13" t="s">
        <v>28788</v>
      </c>
      <c r="B8319" t="s">
        <v>28789</v>
      </c>
    </row>
    <row r="8320" spans="1:2" ht="15" x14ac:dyDescent="0.2">
      <c r="A8320" s="13" t="s">
        <v>28790</v>
      </c>
      <c r="B8320" t="s">
        <v>28791</v>
      </c>
    </row>
    <row r="8321" spans="1:2" ht="15" x14ac:dyDescent="0.2">
      <c r="A8321" s="13" t="s">
        <v>28792</v>
      </c>
      <c r="B8321" t="s">
        <v>28793</v>
      </c>
    </row>
    <row r="8322" spans="1:2" ht="15" x14ac:dyDescent="0.2">
      <c r="A8322" s="13" t="s">
        <v>28794</v>
      </c>
      <c r="B8322" t="s">
        <v>28795</v>
      </c>
    </row>
    <row r="8323" spans="1:2" ht="15" x14ac:dyDescent="0.2">
      <c r="A8323" s="13" t="s">
        <v>28796</v>
      </c>
      <c r="B8323" t="s">
        <v>28797</v>
      </c>
    </row>
    <row r="8324" spans="1:2" ht="15" x14ac:dyDescent="0.2">
      <c r="A8324" s="13" t="s">
        <v>28798</v>
      </c>
      <c r="B8324" t="s">
        <v>28799</v>
      </c>
    </row>
    <row r="8325" spans="1:2" ht="15" x14ac:dyDescent="0.2">
      <c r="A8325" s="13" t="s">
        <v>28800</v>
      </c>
      <c r="B8325" t="s">
        <v>28801</v>
      </c>
    </row>
    <row r="8326" spans="1:2" ht="15" x14ac:dyDescent="0.2">
      <c r="A8326" s="13" t="s">
        <v>28802</v>
      </c>
      <c r="B8326" t="s">
        <v>28774</v>
      </c>
    </row>
    <row r="8327" spans="1:2" ht="15" x14ac:dyDescent="0.2">
      <c r="A8327" s="13" t="s">
        <v>28803</v>
      </c>
      <c r="B8327" t="s">
        <v>28804</v>
      </c>
    </row>
    <row r="8328" spans="1:2" ht="15" x14ac:dyDescent="0.2">
      <c r="A8328" s="13" t="s">
        <v>28805</v>
      </c>
      <c r="B8328" t="s">
        <v>28806</v>
      </c>
    </row>
    <row r="8329" spans="1:2" ht="15" x14ac:dyDescent="0.2">
      <c r="A8329" s="13" t="s">
        <v>28807</v>
      </c>
      <c r="B8329" t="s">
        <v>28808</v>
      </c>
    </row>
    <row r="8330" spans="1:2" ht="15" x14ac:dyDescent="0.2">
      <c r="A8330" s="13" t="s">
        <v>28809</v>
      </c>
      <c r="B8330" t="s">
        <v>28224</v>
      </c>
    </row>
    <row r="8331" spans="1:2" ht="15" x14ac:dyDescent="0.2">
      <c r="A8331" s="13" t="s">
        <v>28810</v>
      </c>
      <c r="B8331" t="s">
        <v>28083</v>
      </c>
    </row>
    <row r="8332" spans="1:2" ht="15" x14ac:dyDescent="0.2">
      <c r="A8332" s="13" t="s">
        <v>28811</v>
      </c>
      <c r="B8332" t="s">
        <v>28812</v>
      </c>
    </row>
    <row r="8333" spans="1:2" ht="15" x14ac:dyDescent="0.2">
      <c r="A8333" s="13" t="s">
        <v>28813</v>
      </c>
      <c r="B8333" t="s">
        <v>28814</v>
      </c>
    </row>
    <row r="8334" spans="1:2" ht="15" x14ac:dyDescent="0.2">
      <c r="A8334" s="13" t="s">
        <v>28815</v>
      </c>
      <c r="B8334" t="s">
        <v>28816</v>
      </c>
    </row>
    <row r="8335" spans="1:2" ht="15" x14ac:dyDescent="0.2">
      <c r="A8335" s="13" t="s">
        <v>28817</v>
      </c>
      <c r="B8335" t="s">
        <v>28818</v>
      </c>
    </row>
    <row r="8336" spans="1:2" ht="15" x14ac:dyDescent="0.2">
      <c r="A8336" s="13" t="s">
        <v>28819</v>
      </c>
      <c r="B8336" t="s">
        <v>28820</v>
      </c>
    </row>
    <row r="8337" spans="1:2" ht="15" x14ac:dyDescent="0.2">
      <c r="A8337" s="13" t="s">
        <v>28821</v>
      </c>
      <c r="B8337" t="s">
        <v>28099</v>
      </c>
    </row>
    <row r="8338" spans="1:2" ht="15" x14ac:dyDescent="0.2">
      <c r="A8338" s="13" t="s">
        <v>28822</v>
      </c>
      <c r="B8338" t="s">
        <v>28823</v>
      </c>
    </row>
    <row r="8339" spans="1:2" ht="15" x14ac:dyDescent="0.2">
      <c r="A8339" s="13" t="s">
        <v>28824</v>
      </c>
      <c r="B8339" t="s">
        <v>28825</v>
      </c>
    </row>
    <row r="8340" spans="1:2" ht="15" x14ac:dyDescent="0.2">
      <c r="A8340" s="13" t="s">
        <v>28826</v>
      </c>
      <c r="B8340" t="s">
        <v>28827</v>
      </c>
    </row>
    <row r="8341" spans="1:2" ht="15" x14ac:dyDescent="0.2">
      <c r="A8341" s="13" t="s">
        <v>28828</v>
      </c>
      <c r="B8341" t="s">
        <v>28101</v>
      </c>
    </row>
    <row r="8342" spans="1:2" ht="15" x14ac:dyDescent="0.2">
      <c r="A8342" s="13" t="s">
        <v>28829</v>
      </c>
      <c r="B8342" t="s">
        <v>28104</v>
      </c>
    </row>
    <row r="8343" spans="1:2" ht="15" x14ac:dyDescent="0.2">
      <c r="A8343" s="13" t="s">
        <v>12566</v>
      </c>
      <c r="B8343" t="s">
        <v>28830</v>
      </c>
    </row>
    <row r="8344" spans="1:2" ht="15" x14ac:dyDescent="0.2">
      <c r="A8344" s="13" t="s">
        <v>28831</v>
      </c>
      <c r="B8344" t="s">
        <v>28108</v>
      </c>
    </row>
    <row r="8345" spans="1:2" ht="15" x14ac:dyDescent="0.2">
      <c r="A8345" s="13" t="s">
        <v>28832</v>
      </c>
      <c r="B8345" t="s">
        <v>28110</v>
      </c>
    </row>
    <row r="8346" spans="1:2" ht="15" x14ac:dyDescent="0.2">
      <c r="A8346" s="13" t="s">
        <v>28833</v>
      </c>
      <c r="B8346" t="s">
        <v>28590</v>
      </c>
    </row>
    <row r="8347" spans="1:2" ht="15" x14ac:dyDescent="0.2">
      <c r="A8347" s="13" t="s">
        <v>28834</v>
      </c>
      <c r="B8347" t="s">
        <v>28703</v>
      </c>
    </row>
    <row r="8348" spans="1:2" ht="15" x14ac:dyDescent="0.2">
      <c r="A8348" s="13" t="s">
        <v>28835</v>
      </c>
      <c r="B8348" t="s">
        <v>28112</v>
      </c>
    </row>
    <row r="8349" spans="1:2" ht="15" x14ac:dyDescent="0.2">
      <c r="A8349" s="13" t="s">
        <v>28836</v>
      </c>
      <c r="B8349" t="s">
        <v>28114</v>
      </c>
    </row>
    <row r="8350" spans="1:2" ht="15" x14ac:dyDescent="0.2">
      <c r="A8350" s="13" t="s">
        <v>28837</v>
      </c>
      <c r="B8350" t="s">
        <v>28116</v>
      </c>
    </row>
    <row r="8351" spans="1:2" ht="15" x14ac:dyDescent="0.2">
      <c r="A8351" s="13" t="s">
        <v>28838</v>
      </c>
      <c r="B8351" t="s">
        <v>28118</v>
      </c>
    </row>
    <row r="8352" spans="1:2" ht="15" x14ac:dyDescent="0.2">
      <c r="A8352" s="13" t="s">
        <v>28839</v>
      </c>
      <c r="B8352" t="s">
        <v>28120</v>
      </c>
    </row>
    <row r="8353" spans="1:2" ht="15" x14ac:dyDescent="0.2">
      <c r="A8353" s="13" t="s">
        <v>28840</v>
      </c>
      <c r="B8353" t="s">
        <v>28841</v>
      </c>
    </row>
    <row r="8354" spans="1:2" ht="15" x14ac:dyDescent="0.2">
      <c r="A8354" s="13" t="s">
        <v>28842</v>
      </c>
      <c r="B8354" t="s">
        <v>28843</v>
      </c>
    </row>
    <row r="8355" spans="1:2" ht="15" x14ac:dyDescent="0.2">
      <c r="A8355" s="13" t="s">
        <v>28844</v>
      </c>
      <c r="B8355" t="s">
        <v>27980</v>
      </c>
    </row>
    <row r="8356" spans="1:2" ht="15" x14ac:dyDescent="0.2">
      <c r="A8356" s="13" t="s">
        <v>28845</v>
      </c>
      <c r="B8356" t="s">
        <v>28846</v>
      </c>
    </row>
    <row r="8357" spans="1:2" ht="15" x14ac:dyDescent="0.2">
      <c r="A8357" s="13" t="s">
        <v>28847</v>
      </c>
      <c r="B8357" t="s">
        <v>28131</v>
      </c>
    </row>
    <row r="8358" spans="1:2" ht="15" x14ac:dyDescent="0.2">
      <c r="A8358" s="13" t="s">
        <v>28848</v>
      </c>
      <c r="B8358" t="s">
        <v>28042</v>
      </c>
    </row>
    <row r="8359" spans="1:2" ht="15" x14ac:dyDescent="0.2">
      <c r="A8359" s="13" t="s">
        <v>28849</v>
      </c>
      <c r="B8359" t="s">
        <v>28065</v>
      </c>
    </row>
    <row r="8360" spans="1:2" ht="15" x14ac:dyDescent="0.2">
      <c r="A8360" s="13" t="s">
        <v>28850</v>
      </c>
      <c r="B8360" t="s">
        <v>28071</v>
      </c>
    </row>
    <row r="8361" spans="1:2" ht="15" x14ac:dyDescent="0.2">
      <c r="A8361" s="13" t="s">
        <v>28851</v>
      </c>
      <c r="B8361" t="s">
        <v>28182</v>
      </c>
    </row>
    <row r="8362" spans="1:2" ht="15" x14ac:dyDescent="0.2">
      <c r="A8362" s="13" t="s">
        <v>28852</v>
      </c>
      <c r="B8362" t="s">
        <v>28184</v>
      </c>
    </row>
    <row r="8363" spans="1:2" ht="15" x14ac:dyDescent="0.2">
      <c r="A8363" s="13" t="s">
        <v>28853</v>
      </c>
      <c r="B8363" t="s">
        <v>28146</v>
      </c>
    </row>
    <row r="8364" spans="1:2" ht="15" x14ac:dyDescent="0.2">
      <c r="A8364" s="13" t="s">
        <v>28854</v>
      </c>
      <c r="B8364" t="s">
        <v>28079</v>
      </c>
    </row>
    <row r="8365" spans="1:2" ht="15" x14ac:dyDescent="0.2">
      <c r="A8365" s="13" t="s">
        <v>28855</v>
      </c>
      <c r="B8365" t="s">
        <v>28081</v>
      </c>
    </row>
    <row r="8366" spans="1:2" ht="15" x14ac:dyDescent="0.2">
      <c r="A8366" s="13" t="s">
        <v>28856</v>
      </c>
      <c r="B8366" t="s">
        <v>28083</v>
      </c>
    </row>
    <row r="8367" spans="1:2" ht="15" x14ac:dyDescent="0.2">
      <c r="A8367" s="13" t="s">
        <v>28857</v>
      </c>
      <c r="B8367" t="s">
        <v>28099</v>
      </c>
    </row>
    <row r="8368" spans="1:2" ht="15" x14ac:dyDescent="0.2">
      <c r="A8368" s="13" t="s">
        <v>28858</v>
      </c>
      <c r="B8368" t="s">
        <v>28101</v>
      </c>
    </row>
    <row r="8369" spans="1:2" ht="15" x14ac:dyDescent="0.2">
      <c r="A8369" s="13" t="s">
        <v>28859</v>
      </c>
      <c r="B8369" t="s">
        <v>28104</v>
      </c>
    </row>
    <row r="8370" spans="1:2" ht="15" x14ac:dyDescent="0.2">
      <c r="A8370" s="13" t="s">
        <v>28860</v>
      </c>
      <c r="B8370" t="s">
        <v>28108</v>
      </c>
    </row>
    <row r="8371" spans="1:2" ht="15" x14ac:dyDescent="0.2">
      <c r="A8371" s="13" t="s">
        <v>28861</v>
      </c>
      <c r="B8371" t="s">
        <v>28110</v>
      </c>
    </row>
    <row r="8372" spans="1:2" ht="15" x14ac:dyDescent="0.2">
      <c r="A8372" s="13" t="s">
        <v>28862</v>
      </c>
      <c r="B8372" t="s">
        <v>28112</v>
      </c>
    </row>
    <row r="8373" spans="1:2" ht="15" x14ac:dyDescent="0.2">
      <c r="A8373" s="13" t="s">
        <v>28863</v>
      </c>
      <c r="B8373" t="s">
        <v>28114</v>
      </c>
    </row>
    <row r="8374" spans="1:2" ht="15" x14ac:dyDescent="0.2">
      <c r="A8374" s="13" t="s">
        <v>28864</v>
      </c>
      <c r="B8374" t="s">
        <v>28116</v>
      </c>
    </row>
    <row r="8375" spans="1:2" ht="15" x14ac:dyDescent="0.2">
      <c r="A8375" s="13" t="s">
        <v>28865</v>
      </c>
      <c r="B8375" t="s">
        <v>28118</v>
      </c>
    </row>
    <row r="8376" spans="1:2" ht="15" x14ac:dyDescent="0.2">
      <c r="A8376" s="13" t="s">
        <v>28866</v>
      </c>
      <c r="B8376" t="s">
        <v>28120</v>
      </c>
    </row>
    <row r="8377" spans="1:2" ht="15" x14ac:dyDescent="0.2">
      <c r="A8377" s="13" t="s">
        <v>28867</v>
      </c>
      <c r="B8377" t="s">
        <v>28868</v>
      </c>
    </row>
    <row r="8378" spans="1:2" ht="15" x14ac:dyDescent="0.2">
      <c r="A8378" s="13" t="s">
        <v>28869</v>
      </c>
      <c r="B8378" t="s">
        <v>28870</v>
      </c>
    </row>
    <row r="8379" spans="1:2" ht="15" x14ac:dyDescent="0.2">
      <c r="A8379" s="13" t="s">
        <v>28871</v>
      </c>
      <c r="B8379" t="s">
        <v>27980</v>
      </c>
    </row>
    <row r="8380" spans="1:2" ht="15" x14ac:dyDescent="0.2">
      <c r="A8380" s="13" t="s">
        <v>28872</v>
      </c>
      <c r="B8380" t="s">
        <v>28846</v>
      </c>
    </row>
    <row r="8381" spans="1:2" ht="15" x14ac:dyDescent="0.2">
      <c r="A8381" s="13" t="s">
        <v>28873</v>
      </c>
      <c r="B8381" t="s">
        <v>28131</v>
      </c>
    </row>
    <row r="8382" spans="1:2" ht="15" x14ac:dyDescent="0.2">
      <c r="A8382" s="13" t="s">
        <v>28874</v>
      </c>
      <c r="B8382" t="s">
        <v>28042</v>
      </c>
    </row>
    <row r="8383" spans="1:2" ht="15" x14ac:dyDescent="0.2">
      <c r="A8383" s="13" t="s">
        <v>28875</v>
      </c>
      <c r="B8383" t="s">
        <v>28065</v>
      </c>
    </row>
    <row r="8384" spans="1:2" ht="15" x14ac:dyDescent="0.2">
      <c r="A8384" s="13" t="s">
        <v>28876</v>
      </c>
      <c r="B8384" t="s">
        <v>28071</v>
      </c>
    </row>
    <row r="8385" spans="1:2" ht="15" x14ac:dyDescent="0.2">
      <c r="A8385" s="13" t="s">
        <v>28877</v>
      </c>
      <c r="B8385" t="s">
        <v>28073</v>
      </c>
    </row>
    <row r="8386" spans="1:2" ht="15" x14ac:dyDescent="0.2">
      <c r="A8386" s="13" t="s">
        <v>28878</v>
      </c>
      <c r="B8386" t="s">
        <v>28075</v>
      </c>
    </row>
    <row r="8387" spans="1:2" ht="15" x14ac:dyDescent="0.2">
      <c r="A8387" s="13" t="s">
        <v>28879</v>
      </c>
      <c r="B8387" t="s">
        <v>28186</v>
      </c>
    </row>
    <row r="8388" spans="1:2" ht="15" x14ac:dyDescent="0.2">
      <c r="A8388" s="13" t="s">
        <v>28880</v>
      </c>
      <c r="B8388" t="s">
        <v>28188</v>
      </c>
    </row>
    <row r="8389" spans="1:2" ht="15" x14ac:dyDescent="0.2">
      <c r="A8389" s="13" t="s">
        <v>28881</v>
      </c>
      <c r="B8389" t="s">
        <v>28190</v>
      </c>
    </row>
    <row r="8390" spans="1:2" ht="15" x14ac:dyDescent="0.2">
      <c r="A8390" s="13" t="s">
        <v>28882</v>
      </c>
      <c r="B8390" t="s">
        <v>28192</v>
      </c>
    </row>
    <row r="8391" spans="1:2" ht="15" x14ac:dyDescent="0.2">
      <c r="A8391" s="13" t="s">
        <v>28883</v>
      </c>
      <c r="B8391" t="s">
        <v>28099</v>
      </c>
    </row>
    <row r="8392" spans="1:2" ht="15" x14ac:dyDescent="0.2">
      <c r="A8392" s="13" t="s">
        <v>28884</v>
      </c>
      <c r="B8392" t="s">
        <v>28101</v>
      </c>
    </row>
    <row r="8393" spans="1:2" ht="15" x14ac:dyDescent="0.2">
      <c r="A8393" s="13" t="s">
        <v>28885</v>
      </c>
      <c r="B8393" t="s">
        <v>28104</v>
      </c>
    </row>
    <row r="8394" spans="1:2" ht="15" x14ac:dyDescent="0.2">
      <c r="A8394" s="13" t="s">
        <v>28886</v>
      </c>
      <c r="B8394" t="s">
        <v>28108</v>
      </c>
    </row>
    <row r="8395" spans="1:2" ht="15" x14ac:dyDescent="0.2">
      <c r="A8395" s="13" t="s">
        <v>28887</v>
      </c>
      <c r="B8395" t="s">
        <v>28110</v>
      </c>
    </row>
    <row r="8396" spans="1:2" ht="15" x14ac:dyDescent="0.2">
      <c r="A8396" s="13" t="s">
        <v>28888</v>
      </c>
      <c r="B8396" t="s">
        <v>28112</v>
      </c>
    </row>
    <row r="8397" spans="1:2" ht="15" x14ac:dyDescent="0.2">
      <c r="A8397" s="13" t="s">
        <v>28889</v>
      </c>
      <c r="B8397" t="s">
        <v>28114</v>
      </c>
    </row>
    <row r="8398" spans="1:2" ht="15" x14ac:dyDescent="0.2">
      <c r="A8398" s="13" t="s">
        <v>28890</v>
      </c>
      <c r="B8398" t="s">
        <v>28116</v>
      </c>
    </row>
    <row r="8399" spans="1:2" ht="15" x14ac:dyDescent="0.2">
      <c r="A8399" s="13" t="s">
        <v>28891</v>
      </c>
      <c r="B8399" t="s">
        <v>28118</v>
      </c>
    </row>
    <row r="8400" spans="1:2" ht="15" x14ac:dyDescent="0.2">
      <c r="A8400" s="13" t="s">
        <v>28892</v>
      </c>
      <c r="B8400" t="s">
        <v>28120</v>
      </c>
    </row>
    <row r="8401" spans="1:2" ht="15" x14ac:dyDescent="0.2">
      <c r="A8401" s="13" t="s">
        <v>28893</v>
      </c>
      <c r="B8401" t="s">
        <v>28894</v>
      </c>
    </row>
    <row r="8402" spans="1:2" ht="15" x14ac:dyDescent="0.2">
      <c r="A8402" s="13" t="s">
        <v>28895</v>
      </c>
      <c r="B8402" t="s">
        <v>28896</v>
      </c>
    </row>
    <row r="8403" spans="1:2" ht="15" x14ac:dyDescent="0.2">
      <c r="A8403" s="13" t="s">
        <v>28897</v>
      </c>
      <c r="B8403" t="s">
        <v>28898</v>
      </c>
    </row>
    <row r="8404" spans="1:2" ht="15" x14ac:dyDescent="0.2">
      <c r="A8404" s="13" t="s">
        <v>28899</v>
      </c>
      <c r="B8404" t="s">
        <v>27980</v>
      </c>
    </row>
    <row r="8405" spans="1:2" ht="15" x14ac:dyDescent="0.2">
      <c r="A8405" s="13" t="s">
        <v>15590</v>
      </c>
      <c r="B8405" t="s">
        <v>28900</v>
      </c>
    </row>
    <row r="8406" spans="1:2" ht="15" x14ac:dyDescent="0.2">
      <c r="A8406" s="13" t="s">
        <v>28901</v>
      </c>
      <c r="B8406" t="s">
        <v>28736</v>
      </c>
    </row>
    <row r="8407" spans="1:2" ht="15" x14ac:dyDescent="0.2">
      <c r="A8407" s="13" t="s">
        <v>28902</v>
      </c>
      <c r="B8407" t="s">
        <v>28023</v>
      </c>
    </row>
    <row r="8408" spans="1:2" ht="15" x14ac:dyDescent="0.2">
      <c r="A8408" s="13" t="s">
        <v>28903</v>
      </c>
      <c r="B8408" t="s">
        <v>28904</v>
      </c>
    </row>
    <row r="8409" spans="1:2" ht="15" x14ac:dyDescent="0.2">
      <c r="A8409" s="13" t="s">
        <v>28905</v>
      </c>
      <c r="B8409" t="s">
        <v>28027</v>
      </c>
    </row>
    <row r="8410" spans="1:2" ht="15" x14ac:dyDescent="0.2">
      <c r="A8410" s="13" t="s">
        <v>28906</v>
      </c>
      <c r="B8410" t="s">
        <v>28041</v>
      </c>
    </row>
    <row r="8411" spans="1:2" ht="15" x14ac:dyDescent="0.2">
      <c r="A8411" s="13" t="s">
        <v>12470</v>
      </c>
      <c r="B8411" t="s">
        <v>28042</v>
      </c>
    </row>
    <row r="8412" spans="1:2" ht="15" x14ac:dyDescent="0.2">
      <c r="A8412" s="13" t="s">
        <v>28907</v>
      </c>
      <c r="B8412" t="s">
        <v>28908</v>
      </c>
    </row>
    <row r="8413" spans="1:2" ht="15" x14ac:dyDescent="0.2">
      <c r="A8413" s="13" t="s">
        <v>28909</v>
      </c>
      <c r="B8413" t="s">
        <v>28910</v>
      </c>
    </row>
    <row r="8414" spans="1:2" ht="15" x14ac:dyDescent="0.2">
      <c r="A8414" s="13" t="s">
        <v>28911</v>
      </c>
      <c r="B8414" t="s">
        <v>28065</v>
      </c>
    </row>
    <row r="8415" spans="1:2" ht="15" x14ac:dyDescent="0.2">
      <c r="A8415" s="13" t="s">
        <v>28912</v>
      </c>
      <c r="B8415" t="s">
        <v>28071</v>
      </c>
    </row>
    <row r="8416" spans="1:2" ht="15" x14ac:dyDescent="0.2">
      <c r="A8416" s="13" t="s">
        <v>28913</v>
      </c>
      <c r="B8416" t="s">
        <v>28182</v>
      </c>
    </row>
    <row r="8417" spans="1:2" ht="15" x14ac:dyDescent="0.2">
      <c r="A8417" s="13" t="s">
        <v>28914</v>
      </c>
      <c r="B8417" t="s">
        <v>28184</v>
      </c>
    </row>
    <row r="8418" spans="1:2" ht="15" x14ac:dyDescent="0.2">
      <c r="A8418" s="13" t="s">
        <v>28915</v>
      </c>
      <c r="B8418" t="s">
        <v>28916</v>
      </c>
    </row>
    <row r="8419" spans="1:2" ht="15" x14ac:dyDescent="0.2">
      <c r="A8419" s="13" t="s">
        <v>28917</v>
      </c>
      <c r="B8419" t="s">
        <v>28186</v>
      </c>
    </row>
    <row r="8420" spans="1:2" ht="15" x14ac:dyDescent="0.2">
      <c r="A8420" s="13" t="s">
        <v>28918</v>
      </c>
      <c r="B8420" t="s">
        <v>28188</v>
      </c>
    </row>
    <row r="8421" spans="1:2" ht="15" x14ac:dyDescent="0.2">
      <c r="A8421" s="13" t="s">
        <v>28919</v>
      </c>
      <c r="B8421" t="s">
        <v>28190</v>
      </c>
    </row>
    <row r="8422" spans="1:2" ht="15" x14ac:dyDescent="0.2">
      <c r="A8422" s="13" t="s">
        <v>28920</v>
      </c>
      <c r="B8422" t="s">
        <v>28192</v>
      </c>
    </row>
    <row r="8423" spans="1:2" ht="15" x14ac:dyDescent="0.2">
      <c r="A8423" s="13" t="s">
        <v>28921</v>
      </c>
      <c r="B8423" t="s">
        <v>28099</v>
      </c>
    </row>
    <row r="8424" spans="1:2" ht="15" x14ac:dyDescent="0.2">
      <c r="A8424" s="13" t="s">
        <v>28922</v>
      </c>
      <c r="B8424" t="s">
        <v>28101</v>
      </c>
    </row>
    <row r="8425" spans="1:2" ht="15" x14ac:dyDescent="0.2">
      <c r="A8425" s="13" t="s">
        <v>28923</v>
      </c>
      <c r="B8425" t="s">
        <v>28104</v>
      </c>
    </row>
    <row r="8426" spans="1:2" ht="15" x14ac:dyDescent="0.2">
      <c r="A8426" s="13" t="s">
        <v>28924</v>
      </c>
      <c r="B8426" t="s">
        <v>28108</v>
      </c>
    </row>
    <row r="8427" spans="1:2" ht="15" x14ac:dyDescent="0.2">
      <c r="A8427" s="13" t="s">
        <v>28925</v>
      </c>
      <c r="B8427" t="s">
        <v>28110</v>
      </c>
    </row>
    <row r="8428" spans="1:2" ht="15" x14ac:dyDescent="0.2">
      <c r="A8428" s="13" t="s">
        <v>28926</v>
      </c>
      <c r="B8428" t="s">
        <v>28927</v>
      </c>
    </row>
    <row r="8429" spans="1:2" ht="15" x14ac:dyDescent="0.2">
      <c r="A8429" s="13" t="s">
        <v>28928</v>
      </c>
      <c r="B8429" t="s">
        <v>28202</v>
      </c>
    </row>
    <row r="8430" spans="1:2" ht="15" x14ac:dyDescent="0.2">
      <c r="A8430" s="13" t="s">
        <v>28929</v>
      </c>
      <c r="B8430" t="s">
        <v>28114</v>
      </c>
    </row>
    <row r="8431" spans="1:2" ht="15" x14ac:dyDescent="0.2">
      <c r="A8431" s="13" t="s">
        <v>28930</v>
      </c>
      <c r="B8431" t="s">
        <v>28116</v>
      </c>
    </row>
    <row r="8432" spans="1:2" ht="15" x14ac:dyDescent="0.2">
      <c r="A8432" s="13" t="s">
        <v>28931</v>
      </c>
      <c r="B8432" t="s">
        <v>28118</v>
      </c>
    </row>
    <row r="8433" spans="1:2" ht="15" x14ac:dyDescent="0.2">
      <c r="A8433" s="13" t="s">
        <v>28932</v>
      </c>
      <c r="B8433" t="s">
        <v>28120</v>
      </c>
    </row>
    <row r="8434" spans="1:2" ht="15" x14ac:dyDescent="0.2">
      <c r="A8434" s="13" t="s">
        <v>28933</v>
      </c>
      <c r="B8434" t="s">
        <v>28934</v>
      </c>
    </row>
    <row r="8435" spans="1:2" ht="15" x14ac:dyDescent="0.2">
      <c r="A8435" s="13" t="s">
        <v>28935</v>
      </c>
      <c r="B8435" t="s">
        <v>28936</v>
      </c>
    </row>
    <row r="8436" spans="1:2" ht="15" x14ac:dyDescent="0.2">
      <c r="A8436" s="13" t="s">
        <v>28937</v>
      </c>
      <c r="B8436" t="s">
        <v>28938</v>
      </c>
    </row>
    <row r="8437" spans="1:2" ht="15" x14ac:dyDescent="0.2">
      <c r="A8437" s="13" t="s">
        <v>28939</v>
      </c>
      <c r="B8437" t="s">
        <v>28940</v>
      </c>
    </row>
    <row r="8438" spans="1:2" ht="15" x14ac:dyDescent="0.2">
      <c r="A8438" s="13" t="s">
        <v>28941</v>
      </c>
      <c r="B8438" t="s">
        <v>28942</v>
      </c>
    </row>
    <row r="8439" spans="1:2" ht="15" x14ac:dyDescent="0.2">
      <c r="A8439" s="13" t="s">
        <v>28943</v>
      </c>
      <c r="B8439" t="s">
        <v>27980</v>
      </c>
    </row>
    <row r="8440" spans="1:2" ht="15" x14ac:dyDescent="0.2">
      <c r="A8440" s="13" t="s">
        <v>28944</v>
      </c>
      <c r="B8440" t="s">
        <v>28945</v>
      </c>
    </row>
    <row r="8441" spans="1:2" ht="15" x14ac:dyDescent="0.2">
      <c r="A8441" s="13" t="s">
        <v>7329</v>
      </c>
      <c r="B8441" t="s">
        <v>28138</v>
      </c>
    </row>
    <row r="8442" spans="1:2" ht="15" x14ac:dyDescent="0.2">
      <c r="A8442" s="13" t="s">
        <v>11799</v>
      </c>
      <c r="B8442" t="s">
        <v>28021</v>
      </c>
    </row>
    <row r="8443" spans="1:2" ht="15" x14ac:dyDescent="0.2">
      <c r="A8443" s="13" t="s">
        <v>28946</v>
      </c>
      <c r="B8443" t="s">
        <v>28947</v>
      </c>
    </row>
    <row r="8444" spans="1:2" ht="15" x14ac:dyDescent="0.2">
      <c r="A8444" s="13" t="s">
        <v>8852</v>
      </c>
      <c r="B8444" t="s">
        <v>28948</v>
      </c>
    </row>
    <row r="8445" spans="1:2" ht="15" x14ac:dyDescent="0.2">
      <c r="A8445" s="13" t="s">
        <v>28949</v>
      </c>
      <c r="B8445" t="s">
        <v>28950</v>
      </c>
    </row>
    <row r="8446" spans="1:2" ht="15" x14ac:dyDescent="0.2">
      <c r="A8446" s="13" t="s">
        <v>10495</v>
      </c>
      <c r="B8446" t="s">
        <v>28951</v>
      </c>
    </row>
    <row r="8447" spans="1:2" ht="15" x14ac:dyDescent="0.2">
      <c r="A8447" s="13" t="s">
        <v>28952</v>
      </c>
      <c r="B8447" t="s">
        <v>28023</v>
      </c>
    </row>
    <row r="8448" spans="1:2" ht="15" x14ac:dyDescent="0.2">
      <c r="A8448" s="13" t="s">
        <v>28953</v>
      </c>
      <c r="B8448" t="s">
        <v>28954</v>
      </c>
    </row>
    <row r="8449" spans="1:2" ht="15" x14ac:dyDescent="0.2">
      <c r="A8449" s="13" t="s">
        <v>6147</v>
      </c>
      <c r="B8449" t="s">
        <v>28033</v>
      </c>
    </row>
    <row r="8450" spans="1:2" ht="15" x14ac:dyDescent="0.2">
      <c r="A8450" s="13" t="s">
        <v>7425</v>
      </c>
      <c r="B8450" t="s">
        <v>28035</v>
      </c>
    </row>
    <row r="8451" spans="1:2" ht="15" x14ac:dyDescent="0.2">
      <c r="A8451" s="13" t="s">
        <v>8588</v>
      </c>
      <c r="B8451" t="s">
        <v>28955</v>
      </c>
    </row>
    <row r="8452" spans="1:2" ht="15" x14ac:dyDescent="0.2">
      <c r="A8452" s="13" t="s">
        <v>28956</v>
      </c>
      <c r="B8452" t="s">
        <v>28027</v>
      </c>
    </row>
    <row r="8453" spans="1:2" ht="15" x14ac:dyDescent="0.2">
      <c r="A8453" s="13" t="s">
        <v>28957</v>
      </c>
      <c r="B8453" t="s">
        <v>28958</v>
      </c>
    </row>
    <row r="8454" spans="1:2" ht="15" x14ac:dyDescent="0.2">
      <c r="A8454" s="13" t="s">
        <v>7723</v>
      </c>
      <c r="B8454" t="s">
        <v>28959</v>
      </c>
    </row>
    <row r="8455" spans="1:2" ht="15" x14ac:dyDescent="0.2">
      <c r="A8455" s="13" t="s">
        <v>6324</v>
      </c>
      <c r="B8455" t="s">
        <v>28960</v>
      </c>
    </row>
    <row r="8456" spans="1:2" ht="15" x14ac:dyDescent="0.2">
      <c r="A8456" s="13" t="s">
        <v>28961</v>
      </c>
      <c r="B8456" t="s">
        <v>28962</v>
      </c>
    </row>
    <row r="8457" spans="1:2" ht="15" x14ac:dyDescent="0.2">
      <c r="A8457" s="13" t="s">
        <v>28963</v>
      </c>
      <c r="B8457" t="s">
        <v>28964</v>
      </c>
    </row>
    <row r="8458" spans="1:2" ht="15" x14ac:dyDescent="0.2">
      <c r="A8458" s="13" t="s">
        <v>28965</v>
      </c>
      <c r="B8458" t="s">
        <v>28966</v>
      </c>
    </row>
    <row r="8459" spans="1:2" ht="15" x14ac:dyDescent="0.2">
      <c r="A8459" s="13" t="s">
        <v>5727</v>
      </c>
      <c r="B8459" t="s">
        <v>28337</v>
      </c>
    </row>
    <row r="8460" spans="1:2" ht="15" x14ac:dyDescent="0.2">
      <c r="A8460" s="13" t="s">
        <v>7447</v>
      </c>
      <c r="B8460" t="s">
        <v>28029</v>
      </c>
    </row>
    <row r="8461" spans="1:2" ht="15" x14ac:dyDescent="0.2">
      <c r="A8461" s="13" t="s">
        <v>28967</v>
      </c>
      <c r="B8461" t="s">
        <v>28025</v>
      </c>
    </row>
    <row r="8462" spans="1:2" ht="15" x14ac:dyDescent="0.2">
      <c r="A8462" s="13" t="s">
        <v>28968</v>
      </c>
      <c r="B8462" t="s">
        <v>28969</v>
      </c>
    </row>
    <row r="8463" spans="1:2" ht="15" x14ac:dyDescent="0.2">
      <c r="A8463" s="13" t="s">
        <v>28970</v>
      </c>
      <c r="B8463" t="s">
        <v>28971</v>
      </c>
    </row>
    <row r="8464" spans="1:2" ht="15" x14ac:dyDescent="0.2">
      <c r="A8464" s="13" t="s">
        <v>28972</v>
      </c>
      <c r="B8464" t="s">
        <v>28973</v>
      </c>
    </row>
    <row r="8465" spans="1:2" ht="15" x14ac:dyDescent="0.2">
      <c r="A8465" s="13" t="s">
        <v>28974</v>
      </c>
      <c r="B8465" t="s">
        <v>28131</v>
      </c>
    </row>
    <row r="8466" spans="1:2" ht="15" x14ac:dyDescent="0.2">
      <c r="A8466" s="13" t="s">
        <v>28975</v>
      </c>
      <c r="B8466" t="s">
        <v>28042</v>
      </c>
    </row>
    <row r="8467" spans="1:2" ht="15" x14ac:dyDescent="0.2">
      <c r="A8467" s="13" t="s">
        <v>28976</v>
      </c>
      <c r="B8467" t="s">
        <v>28945</v>
      </c>
    </row>
    <row r="8468" spans="1:2" ht="15" x14ac:dyDescent="0.2">
      <c r="A8468" s="13" t="s">
        <v>28977</v>
      </c>
      <c r="B8468" t="s">
        <v>28978</v>
      </c>
    </row>
    <row r="8469" spans="1:2" ht="15" x14ac:dyDescent="0.2">
      <c r="A8469" s="13" t="s">
        <v>7839</v>
      </c>
      <c r="B8469" t="s">
        <v>28979</v>
      </c>
    </row>
    <row r="8470" spans="1:2" ht="15" x14ac:dyDescent="0.2">
      <c r="A8470" s="13" t="s">
        <v>28980</v>
      </c>
      <c r="B8470" t="s">
        <v>28950</v>
      </c>
    </row>
    <row r="8471" spans="1:2" ht="15" x14ac:dyDescent="0.2">
      <c r="A8471" s="13" t="s">
        <v>28981</v>
      </c>
      <c r="B8471" t="s">
        <v>28065</v>
      </c>
    </row>
    <row r="8472" spans="1:2" ht="15" x14ac:dyDescent="0.2">
      <c r="A8472" s="13" t="s">
        <v>28982</v>
      </c>
      <c r="B8472" t="s">
        <v>28035</v>
      </c>
    </row>
    <row r="8473" spans="1:2" ht="15" x14ac:dyDescent="0.2">
      <c r="A8473" s="13" t="s">
        <v>28983</v>
      </c>
      <c r="B8473" t="s">
        <v>28025</v>
      </c>
    </row>
    <row r="8474" spans="1:2" ht="15" x14ac:dyDescent="0.2">
      <c r="A8474" s="13" t="s">
        <v>15741</v>
      </c>
      <c r="B8474" t="s">
        <v>28033</v>
      </c>
    </row>
    <row r="8475" spans="1:2" ht="15" x14ac:dyDescent="0.2">
      <c r="A8475" s="13" t="s">
        <v>10166</v>
      </c>
      <c r="B8475" t="s">
        <v>28984</v>
      </c>
    </row>
    <row r="8476" spans="1:2" ht="15" x14ac:dyDescent="0.2">
      <c r="A8476" s="13" t="s">
        <v>28985</v>
      </c>
      <c r="B8476" t="s">
        <v>28071</v>
      </c>
    </row>
    <row r="8477" spans="1:2" ht="15" x14ac:dyDescent="0.2">
      <c r="A8477" s="13" t="s">
        <v>28986</v>
      </c>
      <c r="B8477" t="s">
        <v>28073</v>
      </c>
    </row>
    <row r="8478" spans="1:2" ht="15" x14ac:dyDescent="0.2">
      <c r="A8478" s="13" t="s">
        <v>28987</v>
      </c>
      <c r="B8478" t="s">
        <v>28075</v>
      </c>
    </row>
    <row r="8479" spans="1:2" ht="15" x14ac:dyDescent="0.2">
      <c r="A8479" s="13" t="s">
        <v>28988</v>
      </c>
      <c r="B8479" t="s">
        <v>28989</v>
      </c>
    </row>
    <row r="8480" spans="1:2" ht="15" x14ac:dyDescent="0.2">
      <c r="A8480" s="13" t="s">
        <v>28990</v>
      </c>
      <c r="B8480" t="s">
        <v>28077</v>
      </c>
    </row>
    <row r="8481" spans="1:2" ht="15" x14ac:dyDescent="0.2">
      <c r="A8481" s="13" t="s">
        <v>28991</v>
      </c>
      <c r="B8481" t="s">
        <v>28992</v>
      </c>
    </row>
    <row r="8482" spans="1:2" ht="15" x14ac:dyDescent="0.2">
      <c r="A8482" s="13" t="s">
        <v>28993</v>
      </c>
      <c r="B8482" t="s">
        <v>28081</v>
      </c>
    </row>
    <row r="8483" spans="1:2" ht="15" x14ac:dyDescent="0.2">
      <c r="A8483" s="13" t="s">
        <v>28994</v>
      </c>
      <c r="B8483" t="s">
        <v>28083</v>
      </c>
    </row>
    <row r="8484" spans="1:2" ht="15" x14ac:dyDescent="0.2">
      <c r="A8484" s="13" t="s">
        <v>7428</v>
      </c>
      <c r="B8484" t="s">
        <v>28995</v>
      </c>
    </row>
    <row r="8485" spans="1:2" ht="15" x14ac:dyDescent="0.2">
      <c r="A8485" s="13" t="s">
        <v>28996</v>
      </c>
      <c r="B8485" t="s">
        <v>28997</v>
      </c>
    </row>
    <row r="8486" spans="1:2" ht="15" x14ac:dyDescent="0.2">
      <c r="A8486" s="13" t="s">
        <v>28998</v>
      </c>
      <c r="B8486" t="s">
        <v>28999</v>
      </c>
    </row>
    <row r="8487" spans="1:2" ht="15" x14ac:dyDescent="0.2">
      <c r="A8487" s="13" t="s">
        <v>29000</v>
      </c>
      <c r="B8487" t="s">
        <v>29001</v>
      </c>
    </row>
    <row r="8488" spans="1:2" ht="15" x14ac:dyDescent="0.2">
      <c r="A8488" s="13" t="s">
        <v>29002</v>
      </c>
      <c r="B8488" t="s">
        <v>29003</v>
      </c>
    </row>
    <row r="8489" spans="1:2" ht="15" x14ac:dyDescent="0.2">
      <c r="A8489" s="13" t="s">
        <v>29004</v>
      </c>
      <c r="B8489" t="s">
        <v>29005</v>
      </c>
    </row>
    <row r="8490" spans="1:2" ht="15" x14ac:dyDescent="0.2">
      <c r="A8490" s="13" t="s">
        <v>15391</v>
      </c>
      <c r="B8490" t="s">
        <v>29006</v>
      </c>
    </row>
    <row r="8491" spans="1:2" ht="15" x14ac:dyDescent="0.2">
      <c r="A8491" s="13" t="s">
        <v>14512</v>
      </c>
      <c r="B8491" t="s">
        <v>29007</v>
      </c>
    </row>
    <row r="8492" spans="1:2" ht="15" x14ac:dyDescent="0.2">
      <c r="A8492" s="13" t="s">
        <v>29008</v>
      </c>
      <c r="B8492" t="s">
        <v>28196</v>
      </c>
    </row>
    <row r="8493" spans="1:2" ht="15" x14ac:dyDescent="0.2">
      <c r="A8493" s="13" t="s">
        <v>29009</v>
      </c>
      <c r="B8493" t="s">
        <v>28413</v>
      </c>
    </row>
    <row r="8494" spans="1:2" ht="15" x14ac:dyDescent="0.2">
      <c r="A8494" s="13" t="s">
        <v>29010</v>
      </c>
      <c r="B8494" t="s">
        <v>28427</v>
      </c>
    </row>
    <row r="8495" spans="1:2" ht="15" x14ac:dyDescent="0.2">
      <c r="A8495" s="13" t="s">
        <v>29011</v>
      </c>
      <c r="B8495" t="s">
        <v>29012</v>
      </c>
    </row>
    <row r="8496" spans="1:2" ht="15" x14ac:dyDescent="0.2">
      <c r="A8496" s="13" t="s">
        <v>29013</v>
      </c>
      <c r="B8496" t="s">
        <v>28521</v>
      </c>
    </row>
    <row r="8497" spans="1:2" ht="15" x14ac:dyDescent="0.2">
      <c r="A8497" s="13" t="s">
        <v>29014</v>
      </c>
      <c r="B8497" t="s">
        <v>28101</v>
      </c>
    </row>
    <row r="8498" spans="1:2" ht="15" x14ac:dyDescent="0.2">
      <c r="A8498" s="13" t="s">
        <v>29015</v>
      </c>
      <c r="B8498" t="s">
        <v>28104</v>
      </c>
    </row>
    <row r="8499" spans="1:2" ht="15" x14ac:dyDescent="0.2">
      <c r="A8499" s="13" t="s">
        <v>29016</v>
      </c>
      <c r="B8499" t="s">
        <v>28108</v>
      </c>
    </row>
    <row r="8500" spans="1:2" ht="15" x14ac:dyDescent="0.2">
      <c r="A8500" s="13" t="s">
        <v>29017</v>
      </c>
      <c r="B8500" t="s">
        <v>28110</v>
      </c>
    </row>
    <row r="8501" spans="1:2" ht="15" x14ac:dyDescent="0.2">
      <c r="A8501" s="13" t="s">
        <v>29018</v>
      </c>
      <c r="B8501" t="s">
        <v>28112</v>
      </c>
    </row>
    <row r="8502" spans="1:2" ht="15" x14ac:dyDescent="0.2">
      <c r="A8502" s="13" t="s">
        <v>29019</v>
      </c>
      <c r="B8502" t="s">
        <v>28114</v>
      </c>
    </row>
    <row r="8503" spans="1:2" ht="15" x14ac:dyDescent="0.2">
      <c r="A8503" s="13" t="s">
        <v>29020</v>
      </c>
      <c r="B8503" t="s">
        <v>28116</v>
      </c>
    </row>
    <row r="8504" spans="1:2" ht="15" x14ac:dyDescent="0.2">
      <c r="A8504" s="13" t="s">
        <v>29021</v>
      </c>
      <c r="B8504" t="s">
        <v>28118</v>
      </c>
    </row>
    <row r="8505" spans="1:2" ht="15" x14ac:dyDescent="0.2">
      <c r="A8505" s="13" t="s">
        <v>29022</v>
      </c>
      <c r="B8505" t="s">
        <v>28120</v>
      </c>
    </row>
    <row r="8506" spans="1:2" ht="15" x14ac:dyDescent="0.2">
      <c r="A8506" s="13" t="s">
        <v>29023</v>
      </c>
      <c r="B8506" t="s">
        <v>29024</v>
      </c>
    </row>
    <row r="8507" spans="1:2" ht="15" x14ac:dyDescent="0.2">
      <c r="A8507" s="13" t="s">
        <v>29025</v>
      </c>
      <c r="B8507" t="s">
        <v>29026</v>
      </c>
    </row>
    <row r="8508" spans="1:2" ht="15" x14ac:dyDescent="0.2">
      <c r="A8508" s="13" t="s">
        <v>29027</v>
      </c>
      <c r="B8508" t="s">
        <v>29028</v>
      </c>
    </row>
    <row r="8509" spans="1:2" ht="15" x14ac:dyDescent="0.2">
      <c r="A8509" s="13" t="s">
        <v>29029</v>
      </c>
      <c r="B8509" t="s">
        <v>29030</v>
      </c>
    </row>
    <row r="8510" spans="1:2" ht="15" x14ac:dyDescent="0.2">
      <c r="A8510" s="13" t="s">
        <v>29031</v>
      </c>
      <c r="B8510" t="s">
        <v>27980</v>
      </c>
    </row>
    <row r="8511" spans="1:2" ht="15" x14ac:dyDescent="0.2">
      <c r="A8511" s="13" t="s">
        <v>29032</v>
      </c>
      <c r="B8511" t="s">
        <v>29033</v>
      </c>
    </row>
    <row r="8512" spans="1:2" ht="15" x14ac:dyDescent="0.2">
      <c r="A8512" s="13" t="s">
        <v>29034</v>
      </c>
      <c r="B8512" t="s">
        <v>28023</v>
      </c>
    </row>
    <row r="8513" spans="1:2" ht="15" x14ac:dyDescent="0.2">
      <c r="A8513" s="13" t="s">
        <v>29035</v>
      </c>
      <c r="B8513" t="s">
        <v>29036</v>
      </c>
    </row>
    <row r="8514" spans="1:2" ht="15" x14ac:dyDescent="0.2">
      <c r="A8514" s="13" t="s">
        <v>12890</v>
      </c>
      <c r="B8514" t="s">
        <v>29037</v>
      </c>
    </row>
    <row r="8515" spans="1:2" ht="15" x14ac:dyDescent="0.2">
      <c r="A8515" s="13" t="s">
        <v>29038</v>
      </c>
      <c r="B8515" t="s">
        <v>29039</v>
      </c>
    </row>
    <row r="8516" spans="1:2" ht="15" x14ac:dyDescent="0.2">
      <c r="A8516" s="13" t="s">
        <v>29040</v>
      </c>
      <c r="B8516" t="s">
        <v>29041</v>
      </c>
    </row>
    <row r="8517" spans="1:2" ht="15" x14ac:dyDescent="0.2">
      <c r="A8517" s="13" t="s">
        <v>29042</v>
      </c>
      <c r="B8517" t="s">
        <v>28041</v>
      </c>
    </row>
    <row r="8518" spans="1:2" ht="15" x14ac:dyDescent="0.2">
      <c r="A8518" s="13" t="s">
        <v>29043</v>
      </c>
      <c r="B8518" t="s">
        <v>28042</v>
      </c>
    </row>
    <row r="8519" spans="1:2" ht="15" x14ac:dyDescent="0.2">
      <c r="A8519" s="13" t="s">
        <v>29044</v>
      </c>
      <c r="B8519" t="s">
        <v>28065</v>
      </c>
    </row>
    <row r="8520" spans="1:2" ht="15" x14ac:dyDescent="0.2">
      <c r="A8520" s="13" t="s">
        <v>29045</v>
      </c>
      <c r="B8520" t="s">
        <v>28071</v>
      </c>
    </row>
    <row r="8521" spans="1:2" ht="15" x14ac:dyDescent="0.2">
      <c r="A8521" s="13" t="s">
        <v>29046</v>
      </c>
      <c r="B8521" t="s">
        <v>28182</v>
      </c>
    </row>
    <row r="8522" spans="1:2" ht="15" x14ac:dyDescent="0.2">
      <c r="A8522" s="13" t="s">
        <v>29047</v>
      </c>
      <c r="B8522" t="s">
        <v>28184</v>
      </c>
    </row>
    <row r="8523" spans="1:2" ht="15" x14ac:dyDescent="0.2">
      <c r="A8523" s="13" t="s">
        <v>29048</v>
      </c>
      <c r="B8523" t="s">
        <v>28186</v>
      </c>
    </row>
    <row r="8524" spans="1:2" ht="15" x14ac:dyDescent="0.2">
      <c r="A8524" s="13" t="s">
        <v>29049</v>
      </c>
      <c r="B8524" t="s">
        <v>28188</v>
      </c>
    </row>
    <row r="8525" spans="1:2" ht="15" x14ac:dyDescent="0.2">
      <c r="A8525" s="13" t="s">
        <v>29050</v>
      </c>
      <c r="B8525" t="s">
        <v>28190</v>
      </c>
    </row>
    <row r="8526" spans="1:2" ht="15" x14ac:dyDescent="0.2">
      <c r="A8526" s="13" t="s">
        <v>29051</v>
      </c>
      <c r="B8526" t="s">
        <v>28192</v>
      </c>
    </row>
    <row r="8527" spans="1:2" ht="15" x14ac:dyDescent="0.2">
      <c r="A8527" s="13" t="s">
        <v>29052</v>
      </c>
      <c r="B8527" t="s">
        <v>29053</v>
      </c>
    </row>
    <row r="8528" spans="1:2" ht="15" x14ac:dyDescent="0.2">
      <c r="A8528" s="13" t="s">
        <v>29054</v>
      </c>
      <c r="B8528" t="s">
        <v>29055</v>
      </c>
    </row>
    <row r="8529" spans="1:2" ht="15" x14ac:dyDescent="0.2">
      <c r="A8529" s="13" t="s">
        <v>29056</v>
      </c>
      <c r="B8529" t="s">
        <v>29057</v>
      </c>
    </row>
    <row r="8530" spans="1:2" ht="15" x14ac:dyDescent="0.2">
      <c r="A8530" s="13" t="s">
        <v>29058</v>
      </c>
      <c r="B8530" t="s">
        <v>29059</v>
      </c>
    </row>
    <row r="8531" spans="1:2" ht="15" x14ac:dyDescent="0.2">
      <c r="A8531" s="13" t="s">
        <v>29060</v>
      </c>
      <c r="B8531" t="s">
        <v>29061</v>
      </c>
    </row>
    <row r="8532" spans="1:2" ht="15" x14ac:dyDescent="0.2">
      <c r="A8532" s="13" t="s">
        <v>29062</v>
      </c>
      <c r="B8532" t="s">
        <v>28196</v>
      </c>
    </row>
    <row r="8533" spans="1:2" ht="15" x14ac:dyDescent="0.2">
      <c r="A8533" s="13" t="s">
        <v>29063</v>
      </c>
      <c r="B8533" t="s">
        <v>28101</v>
      </c>
    </row>
    <row r="8534" spans="1:2" ht="15" x14ac:dyDescent="0.2">
      <c r="A8534" s="13" t="s">
        <v>29064</v>
      </c>
      <c r="B8534" t="s">
        <v>29065</v>
      </c>
    </row>
    <row r="8535" spans="1:2" ht="15" x14ac:dyDescent="0.2">
      <c r="A8535" s="13" t="s">
        <v>29066</v>
      </c>
      <c r="B8535" t="s">
        <v>28108</v>
      </c>
    </row>
    <row r="8536" spans="1:2" ht="15" x14ac:dyDescent="0.2">
      <c r="A8536" s="13" t="s">
        <v>29067</v>
      </c>
      <c r="B8536" t="s">
        <v>28110</v>
      </c>
    </row>
    <row r="8537" spans="1:2" ht="15" x14ac:dyDescent="0.2">
      <c r="A8537" s="13" t="s">
        <v>29068</v>
      </c>
      <c r="B8537" t="s">
        <v>28202</v>
      </c>
    </row>
    <row r="8538" spans="1:2" ht="15" x14ac:dyDescent="0.2">
      <c r="A8538" s="13" t="s">
        <v>29069</v>
      </c>
      <c r="B8538" t="s">
        <v>28114</v>
      </c>
    </row>
    <row r="8539" spans="1:2" ht="15" x14ac:dyDescent="0.2">
      <c r="A8539" s="13" t="s">
        <v>29070</v>
      </c>
      <c r="B8539" t="s">
        <v>28116</v>
      </c>
    </row>
    <row r="8540" spans="1:2" ht="15" x14ac:dyDescent="0.2">
      <c r="A8540" s="13" t="s">
        <v>29071</v>
      </c>
      <c r="B8540" t="s">
        <v>28118</v>
      </c>
    </row>
    <row r="8541" spans="1:2" ht="15" x14ac:dyDescent="0.2">
      <c r="A8541" s="13" t="s">
        <v>29072</v>
      </c>
      <c r="B8541" t="s">
        <v>28120</v>
      </c>
    </row>
    <row r="8542" spans="1:2" ht="15" x14ac:dyDescent="0.2">
      <c r="A8542" s="13" t="s">
        <v>29073</v>
      </c>
      <c r="B8542" t="s">
        <v>29074</v>
      </c>
    </row>
    <row r="8543" spans="1:2" ht="15" x14ac:dyDescent="0.2">
      <c r="A8543" s="13" t="s">
        <v>29075</v>
      </c>
      <c r="B8543" t="s">
        <v>29076</v>
      </c>
    </row>
    <row r="8544" spans="1:2" ht="15" x14ac:dyDescent="0.2">
      <c r="A8544" s="13" t="s">
        <v>29077</v>
      </c>
      <c r="B8544" t="s">
        <v>27980</v>
      </c>
    </row>
    <row r="8545" spans="1:2" ht="15" x14ac:dyDescent="0.2">
      <c r="A8545" s="13" t="s">
        <v>29078</v>
      </c>
      <c r="B8545" t="s">
        <v>29079</v>
      </c>
    </row>
    <row r="8546" spans="1:2" ht="15" x14ac:dyDescent="0.2">
      <c r="A8546" s="13" t="s">
        <v>10597</v>
      </c>
      <c r="B8546" t="s">
        <v>29080</v>
      </c>
    </row>
    <row r="8547" spans="1:2" ht="15" x14ac:dyDescent="0.2">
      <c r="A8547" s="13" t="s">
        <v>29081</v>
      </c>
      <c r="B8547" t="s">
        <v>29082</v>
      </c>
    </row>
    <row r="8548" spans="1:2" ht="15" x14ac:dyDescent="0.2">
      <c r="A8548" s="13" t="s">
        <v>10236</v>
      </c>
      <c r="B8548" t="s">
        <v>29083</v>
      </c>
    </row>
    <row r="8549" spans="1:2" ht="15" x14ac:dyDescent="0.2">
      <c r="A8549" s="13" t="s">
        <v>29084</v>
      </c>
      <c r="B8549" t="s">
        <v>28041</v>
      </c>
    </row>
    <row r="8550" spans="1:2" ht="15" x14ac:dyDescent="0.2">
      <c r="A8550" s="13" t="s">
        <v>29085</v>
      </c>
      <c r="B8550" t="s">
        <v>28042</v>
      </c>
    </row>
    <row r="8551" spans="1:2" ht="15" x14ac:dyDescent="0.2">
      <c r="A8551" s="13" t="s">
        <v>29086</v>
      </c>
      <c r="B8551" t="s">
        <v>28065</v>
      </c>
    </row>
    <row r="8552" spans="1:2" ht="15" x14ac:dyDescent="0.2">
      <c r="A8552" s="13" t="s">
        <v>29087</v>
      </c>
      <c r="B8552" t="s">
        <v>28071</v>
      </c>
    </row>
    <row r="8553" spans="1:2" ht="15" x14ac:dyDescent="0.2">
      <c r="A8553" s="13" t="s">
        <v>29088</v>
      </c>
      <c r="B8553" t="s">
        <v>28182</v>
      </c>
    </row>
    <row r="8554" spans="1:2" ht="15" x14ac:dyDescent="0.2">
      <c r="A8554" s="13" t="s">
        <v>29089</v>
      </c>
      <c r="B8554" t="s">
        <v>28184</v>
      </c>
    </row>
    <row r="8555" spans="1:2" ht="15" x14ac:dyDescent="0.2">
      <c r="A8555" s="13" t="s">
        <v>29090</v>
      </c>
      <c r="B8555" t="s">
        <v>28186</v>
      </c>
    </row>
    <row r="8556" spans="1:2" ht="15" x14ac:dyDescent="0.2">
      <c r="A8556" s="13" t="s">
        <v>29091</v>
      </c>
      <c r="B8556" t="s">
        <v>28188</v>
      </c>
    </row>
    <row r="8557" spans="1:2" ht="15" x14ac:dyDescent="0.2">
      <c r="A8557" s="13" t="s">
        <v>29092</v>
      </c>
      <c r="B8557" t="s">
        <v>28190</v>
      </c>
    </row>
    <row r="8558" spans="1:2" ht="15" x14ac:dyDescent="0.2">
      <c r="A8558" s="13" t="s">
        <v>29093</v>
      </c>
      <c r="B8558" t="s">
        <v>28192</v>
      </c>
    </row>
    <row r="8559" spans="1:2" ht="15" x14ac:dyDescent="0.2">
      <c r="A8559" s="13" t="s">
        <v>29094</v>
      </c>
      <c r="B8559" t="s">
        <v>28099</v>
      </c>
    </row>
    <row r="8560" spans="1:2" ht="15" x14ac:dyDescent="0.2">
      <c r="A8560" s="13" t="s">
        <v>29095</v>
      </c>
      <c r="B8560" t="s">
        <v>28101</v>
      </c>
    </row>
    <row r="8561" spans="1:2" ht="15" x14ac:dyDescent="0.2">
      <c r="A8561" s="13" t="s">
        <v>29096</v>
      </c>
      <c r="B8561" t="s">
        <v>29065</v>
      </c>
    </row>
    <row r="8562" spans="1:2" ht="15" x14ac:dyDescent="0.2">
      <c r="A8562" s="13" t="s">
        <v>29097</v>
      </c>
      <c r="B8562" t="s">
        <v>28108</v>
      </c>
    </row>
    <row r="8563" spans="1:2" ht="15" x14ac:dyDescent="0.2">
      <c r="A8563" s="13" t="s">
        <v>29098</v>
      </c>
      <c r="B8563" t="s">
        <v>29099</v>
      </c>
    </row>
    <row r="8564" spans="1:2" ht="15" x14ac:dyDescent="0.2">
      <c r="A8564" s="13" t="s">
        <v>29100</v>
      </c>
      <c r="B8564" t="s">
        <v>28202</v>
      </c>
    </row>
    <row r="8565" spans="1:2" ht="15" x14ac:dyDescent="0.2">
      <c r="A8565" s="13" t="s">
        <v>29101</v>
      </c>
      <c r="B8565" t="s">
        <v>28114</v>
      </c>
    </row>
    <row r="8566" spans="1:2" ht="15" x14ac:dyDescent="0.2">
      <c r="A8566" s="13" t="s">
        <v>29102</v>
      </c>
      <c r="B8566" t="s">
        <v>28116</v>
      </c>
    </row>
    <row r="8567" spans="1:2" ht="15" x14ac:dyDescent="0.2">
      <c r="A8567" s="13" t="s">
        <v>29103</v>
      </c>
      <c r="B8567" t="s">
        <v>28118</v>
      </c>
    </row>
    <row r="8568" spans="1:2" ht="15" x14ac:dyDescent="0.2">
      <c r="A8568" s="13" t="s">
        <v>29104</v>
      </c>
      <c r="B8568" t="s">
        <v>28120</v>
      </c>
    </row>
    <row r="8569" spans="1:2" ht="15" x14ac:dyDescent="0.2">
      <c r="A8569" s="13" t="s">
        <v>29105</v>
      </c>
      <c r="B8569" t="s">
        <v>29106</v>
      </c>
    </row>
    <row r="8570" spans="1:2" ht="15" x14ac:dyDescent="0.2">
      <c r="A8570" s="13" t="s">
        <v>29107</v>
      </c>
      <c r="B8570" t="s">
        <v>29108</v>
      </c>
    </row>
    <row r="8571" spans="1:2" ht="15" x14ac:dyDescent="0.2">
      <c r="A8571" s="13" t="s">
        <v>29109</v>
      </c>
      <c r="B8571" t="s">
        <v>29110</v>
      </c>
    </row>
    <row r="8572" spans="1:2" ht="15" x14ac:dyDescent="0.2">
      <c r="A8572" s="13" t="s">
        <v>29111</v>
      </c>
      <c r="B8572" t="s">
        <v>29112</v>
      </c>
    </row>
    <row r="8573" spans="1:2" ht="15" x14ac:dyDescent="0.2">
      <c r="A8573" s="13" t="s">
        <v>29113</v>
      </c>
      <c r="B8573" t="s">
        <v>29114</v>
      </c>
    </row>
    <row r="8574" spans="1:2" ht="15" x14ac:dyDescent="0.2">
      <c r="A8574" s="13" t="s">
        <v>29115</v>
      </c>
      <c r="B8574" t="s">
        <v>29116</v>
      </c>
    </row>
    <row r="8575" spans="1:2" ht="15" x14ac:dyDescent="0.2">
      <c r="A8575" s="13" t="s">
        <v>29117</v>
      </c>
      <c r="B8575" t="s">
        <v>29118</v>
      </c>
    </row>
    <row r="8576" spans="1:2" ht="15" x14ac:dyDescent="0.2">
      <c r="A8576" s="13" t="s">
        <v>29119</v>
      </c>
      <c r="B8576" t="s">
        <v>29120</v>
      </c>
    </row>
    <row r="8577" spans="1:2" ht="15" x14ac:dyDescent="0.2">
      <c r="A8577" s="13" t="s">
        <v>29121</v>
      </c>
      <c r="B8577" t="s">
        <v>29122</v>
      </c>
    </row>
    <row r="8578" spans="1:2" ht="15" x14ac:dyDescent="0.2">
      <c r="A8578" s="13" t="s">
        <v>29123</v>
      </c>
      <c r="B8578" t="s">
        <v>29124</v>
      </c>
    </row>
    <row r="8579" spans="1:2" ht="15" x14ac:dyDescent="0.2">
      <c r="A8579" s="13" t="s">
        <v>29125</v>
      </c>
      <c r="B8579" t="s">
        <v>29126</v>
      </c>
    </row>
    <row r="8580" spans="1:2" ht="15" x14ac:dyDescent="0.2">
      <c r="A8580" s="13" t="s">
        <v>29127</v>
      </c>
      <c r="B8580" t="s">
        <v>29128</v>
      </c>
    </row>
    <row r="8581" spans="1:2" ht="15" x14ac:dyDescent="0.2">
      <c r="A8581" s="13" t="s">
        <v>29129</v>
      </c>
      <c r="B8581" t="s">
        <v>29130</v>
      </c>
    </row>
    <row r="8582" spans="1:2" ht="15" x14ac:dyDescent="0.2">
      <c r="A8582" s="13" t="s">
        <v>29131</v>
      </c>
      <c r="B8582" t="s">
        <v>29132</v>
      </c>
    </row>
    <row r="8583" spans="1:2" ht="15" x14ac:dyDescent="0.2">
      <c r="A8583" s="13" t="s">
        <v>29133</v>
      </c>
      <c r="B8583" t="s">
        <v>29134</v>
      </c>
    </row>
    <row r="8584" spans="1:2" ht="15" x14ac:dyDescent="0.2">
      <c r="A8584" s="13" t="s">
        <v>29135</v>
      </c>
      <c r="B8584" t="s">
        <v>29136</v>
      </c>
    </row>
    <row r="8585" spans="1:2" ht="15" x14ac:dyDescent="0.2">
      <c r="A8585" s="13" t="s">
        <v>29137</v>
      </c>
      <c r="B8585" t="s">
        <v>27980</v>
      </c>
    </row>
    <row r="8586" spans="1:2" ht="15" x14ac:dyDescent="0.2">
      <c r="A8586" s="13" t="s">
        <v>29138</v>
      </c>
      <c r="B8586" t="s">
        <v>28023</v>
      </c>
    </row>
    <row r="8587" spans="1:2" ht="15" x14ac:dyDescent="0.2">
      <c r="A8587" s="13" t="s">
        <v>29139</v>
      </c>
      <c r="B8587" t="s">
        <v>29140</v>
      </c>
    </row>
    <row r="8588" spans="1:2" ht="15" x14ac:dyDescent="0.2">
      <c r="A8588" s="13" t="s">
        <v>29141</v>
      </c>
      <c r="B8588" t="s">
        <v>28041</v>
      </c>
    </row>
    <row r="8589" spans="1:2" ht="15" x14ac:dyDescent="0.2">
      <c r="A8589" s="13" t="s">
        <v>29142</v>
      </c>
      <c r="B8589" t="s">
        <v>28042</v>
      </c>
    </row>
    <row r="8590" spans="1:2" ht="15" x14ac:dyDescent="0.2">
      <c r="A8590" s="13" t="s">
        <v>29143</v>
      </c>
      <c r="B8590" t="s">
        <v>28065</v>
      </c>
    </row>
    <row r="8591" spans="1:2" ht="15" x14ac:dyDescent="0.2">
      <c r="A8591" s="13" t="s">
        <v>29144</v>
      </c>
      <c r="B8591" t="s">
        <v>28071</v>
      </c>
    </row>
    <row r="8592" spans="1:2" ht="15" x14ac:dyDescent="0.2">
      <c r="A8592" s="13" t="s">
        <v>29145</v>
      </c>
      <c r="B8592" t="s">
        <v>28182</v>
      </c>
    </row>
    <row r="8593" spans="1:2" ht="15" x14ac:dyDescent="0.2">
      <c r="A8593" s="13" t="s">
        <v>29146</v>
      </c>
      <c r="B8593" t="s">
        <v>28184</v>
      </c>
    </row>
    <row r="8594" spans="1:2" ht="15" x14ac:dyDescent="0.2">
      <c r="A8594" s="13" t="s">
        <v>29147</v>
      </c>
      <c r="B8594" t="s">
        <v>28146</v>
      </c>
    </row>
    <row r="8595" spans="1:2" ht="15" x14ac:dyDescent="0.2">
      <c r="A8595" s="13" t="s">
        <v>29148</v>
      </c>
      <c r="B8595" t="s">
        <v>28188</v>
      </c>
    </row>
    <row r="8596" spans="1:2" ht="15" x14ac:dyDescent="0.2">
      <c r="A8596" s="13" t="s">
        <v>29149</v>
      </c>
      <c r="B8596" t="s">
        <v>28224</v>
      </c>
    </row>
    <row r="8597" spans="1:2" ht="15" x14ac:dyDescent="0.2">
      <c r="A8597" s="13" t="s">
        <v>29150</v>
      </c>
      <c r="B8597" t="s">
        <v>28192</v>
      </c>
    </row>
    <row r="8598" spans="1:2" ht="15" x14ac:dyDescent="0.2">
      <c r="A8598" s="13" t="s">
        <v>29151</v>
      </c>
      <c r="B8598" t="s">
        <v>28099</v>
      </c>
    </row>
    <row r="8599" spans="1:2" ht="15" x14ac:dyDescent="0.2">
      <c r="A8599" s="13" t="s">
        <v>29152</v>
      </c>
      <c r="B8599" t="s">
        <v>28101</v>
      </c>
    </row>
    <row r="8600" spans="1:2" ht="15" x14ac:dyDescent="0.2">
      <c r="A8600" s="13" t="s">
        <v>29153</v>
      </c>
      <c r="B8600" t="s">
        <v>28104</v>
      </c>
    </row>
    <row r="8601" spans="1:2" ht="15" x14ac:dyDescent="0.2">
      <c r="A8601" s="13" t="s">
        <v>29154</v>
      </c>
      <c r="B8601" t="s">
        <v>28108</v>
      </c>
    </row>
    <row r="8602" spans="1:2" ht="15" x14ac:dyDescent="0.2">
      <c r="A8602" s="13" t="s">
        <v>29155</v>
      </c>
      <c r="B8602" t="s">
        <v>28110</v>
      </c>
    </row>
    <row r="8603" spans="1:2" ht="15" x14ac:dyDescent="0.2">
      <c r="A8603" s="13" t="s">
        <v>29156</v>
      </c>
      <c r="B8603" t="s">
        <v>28202</v>
      </c>
    </row>
    <row r="8604" spans="1:2" ht="15" x14ac:dyDescent="0.2">
      <c r="A8604" s="13" t="s">
        <v>29157</v>
      </c>
      <c r="B8604" t="s">
        <v>28114</v>
      </c>
    </row>
    <row r="8605" spans="1:2" ht="15" x14ac:dyDescent="0.2">
      <c r="A8605" s="13" t="s">
        <v>29158</v>
      </c>
      <c r="B8605" t="s">
        <v>28116</v>
      </c>
    </row>
    <row r="8606" spans="1:2" ht="15" x14ac:dyDescent="0.2">
      <c r="A8606" s="13" t="s">
        <v>29159</v>
      </c>
      <c r="B8606" t="s">
        <v>28118</v>
      </c>
    </row>
    <row r="8607" spans="1:2" ht="15" x14ac:dyDescent="0.2">
      <c r="A8607" s="13" t="s">
        <v>29160</v>
      </c>
      <c r="B8607" t="s">
        <v>28120</v>
      </c>
    </row>
    <row r="8608" spans="1:2" ht="15" x14ac:dyDescent="0.2">
      <c r="A8608" s="13" t="s">
        <v>29161</v>
      </c>
      <c r="B8608" t="s">
        <v>29162</v>
      </c>
    </row>
    <row r="8609" spans="1:2" ht="15" x14ac:dyDescent="0.2">
      <c r="A8609" s="13" t="s">
        <v>29163</v>
      </c>
      <c r="B8609" t="s">
        <v>29164</v>
      </c>
    </row>
    <row r="8610" spans="1:2" ht="15" x14ac:dyDescent="0.2">
      <c r="A8610" s="13" t="s">
        <v>29165</v>
      </c>
      <c r="B8610" t="s">
        <v>29166</v>
      </c>
    </row>
    <row r="8611" spans="1:2" ht="15" x14ac:dyDescent="0.2">
      <c r="A8611" s="13" t="s">
        <v>6488</v>
      </c>
      <c r="B8611" t="s">
        <v>27980</v>
      </c>
    </row>
    <row r="8612" spans="1:2" ht="15" x14ac:dyDescent="0.2">
      <c r="A8612" s="13" t="s">
        <v>29167</v>
      </c>
      <c r="B8612" t="s">
        <v>29168</v>
      </c>
    </row>
    <row r="8613" spans="1:2" ht="15" x14ac:dyDescent="0.2">
      <c r="A8613" s="13" t="s">
        <v>29169</v>
      </c>
      <c r="B8613" t="s">
        <v>28023</v>
      </c>
    </row>
    <row r="8614" spans="1:2" ht="15" x14ac:dyDescent="0.2">
      <c r="A8614" s="13" t="s">
        <v>29170</v>
      </c>
      <c r="B8614" t="s">
        <v>28039</v>
      </c>
    </row>
    <row r="8615" spans="1:2" ht="15" x14ac:dyDescent="0.2">
      <c r="A8615" s="13" t="s">
        <v>29171</v>
      </c>
      <c r="B8615" t="s">
        <v>28041</v>
      </c>
    </row>
    <row r="8616" spans="1:2" ht="15" x14ac:dyDescent="0.2">
      <c r="A8616" s="13" t="s">
        <v>29172</v>
      </c>
      <c r="B8616" t="s">
        <v>28042</v>
      </c>
    </row>
    <row r="8617" spans="1:2" ht="15" x14ac:dyDescent="0.2">
      <c r="A8617" s="13" t="s">
        <v>6491</v>
      </c>
      <c r="B8617" t="s">
        <v>28736</v>
      </c>
    </row>
    <row r="8618" spans="1:2" ht="15" x14ac:dyDescent="0.2">
      <c r="A8618" s="13" t="s">
        <v>29173</v>
      </c>
      <c r="B8618" t="s">
        <v>28065</v>
      </c>
    </row>
    <row r="8619" spans="1:2" ht="15" x14ac:dyDescent="0.2">
      <c r="A8619" s="13" t="s">
        <v>29174</v>
      </c>
      <c r="B8619" t="s">
        <v>28071</v>
      </c>
    </row>
    <row r="8620" spans="1:2" ht="15" x14ac:dyDescent="0.2">
      <c r="A8620" s="13" t="s">
        <v>29175</v>
      </c>
      <c r="B8620" t="s">
        <v>28182</v>
      </c>
    </row>
    <row r="8621" spans="1:2" ht="15" x14ac:dyDescent="0.2">
      <c r="A8621" s="13" t="s">
        <v>29176</v>
      </c>
      <c r="B8621" t="s">
        <v>28184</v>
      </c>
    </row>
    <row r="8622" spans="1:2" ht="15" x14ac:dyDescent="0.2">
      <c r="A8622" s="13" t="s">
        <v>6859</v>
      </c>
      <c r="B8622" t="s">
        <v>29177</v>
      </c>
    </row>
    <row r="8623" spans="1:2" ht="15" x14ac:dyDescent="0.2">
      <c r="A8623" s="13" t="s">
        <v>29178</v>
      </c>
      <c r="B8623" t="s">
        <v>28186</v>
      </c>
    </row>
    <row r="8624" spans="1:2" ht="15" x14ac:dyDescent="0.2">
      <c r="A8624" s="13" t="s">
        <v>29179</v>
      </c>
      <c r="B8624" t="s">
        <v>28188</v>
      </c>
    </row>
    <row r="8625" spans="1:2" ht="15" x14ac:dyDescent="0.2">
      <c r="A8625" s="13" t="s">
        <v>29180</v>
      </c>
      <c r="B8625" t="s">
        <v>29181</v>
      </c>
    </row>
    <row r="8626" spans="1:2" ht="15" x14ac:dyDescent="0.2">
      <c r="A8626" s="13" t="s">
        <v>29182</v>
      </c>
      <c r="B8626" t="s">
        <v>29183</v>
      </c>
    </row>
    <row r="8627" spans="1:2" ht="15" x14ac:dyDescent="0.2">
      <c r="A8627" s="13" t="s">
        <v>29184</v>
      </c>
      <c r="B8627" t="s">
        <v>28192</v>
      </c>
    </row>
    <row r="8628" spans="1:2" ht="15" x14ac:dyDescent="0.2">
      <c r="A8628" s="13" t="s">
        <v>8127</v>
      </c>
      <c r="B8628" t="s">
        <v>29185</v>
      </c>
    </row>
    <row r="8629" spans="1:2" ht="15" x14ac:dyDescent="0.2">
      <c r="A8629" s="13" t="s">
        <v>29186</v>
      </c>
      <c r="B8629" t="s">
        <v>29187</v>
      </c>
    </row>
    <row r="8630" spans="1:2" ht="15" x14ac:dyDescent="0.2">
      <c r="A8630" s="13" t="s">
        <v>29188</v>
      </c>
      <c r="B8630" t="s">
        <v>28099</v>
      </c>
    </row>
    <row r="8631" spans="1:2" ht="15" x14ac:dyDescent="0.2">
      <c r="A8631" s="13" t="s">
        <v>29189</v>
      </c>
      <c r="B8631" t="s">
        <v>28101</v>
      </c>
    </row>
    <row r="8632" spans="1:2" ht="15" x14ac:dyDescent="0.2">
      <c r="A8632" s="13" t="s">
        <v>29190</v>
      </c>
      <c r="B8632" t="s">
        <v>28104</v>
      </c>
    </row>
    <row r="8633" spans="1:2" ht="15" x14ac:dyDescent="0.2">
      <c r="A8633" s="13" t="s">
        <v>29191</v>
      </c>
      <c r="B8633" t="s">
        <v>28108</v>
      </c>
    </row>
    <row r="8634" spans="1:2" ht="15" x14ac:dyDescent="0.2">
      <c r="A8634" s="13" t="s">
        <v>29192</v>
      </c>
      <c r="B8634" t="s">
        <v>28110</v>
      </c>
    </row>
    <row r="8635" spans="1:2" ht="15" x14ac:dyDescent="0.2">
      <c r="A8635" s="13" t="s">
        <v>29193</v>
      </c>
      <c r="B8635" t="s">
        <v>28202</v>
      </c>
    </row>
    <row r="8636" spans="1:2" ht="15" x14ac:dyDescent="0.2">
      <c r="A8636" s="13" t="s">
        <v>29194</v>
      </c>
      <c r="B8636" t="s">
        <v>28114</v>
      </c>
    </row>
    <row r="8637" spans="1:2" ht="15" x14ac:dyDescent="0.2">
      <c r="A8637" s="13" t="s">
        <v>29195</v>
      </c>
      <c r="B8637" t="s">
        <v>28116</v>
      </c>
    </row>
    <row r="8638" spans="1:2" ht="15" x14ac:dyDescent="0.2">
      <c r="A8638" s="13" t="s">
        <v>29196</v>
      </c>
      <c r="B8638" t="s">
        <v>28118</v>
      </c>
    </row>
    <row r="8639" spans="1:2" ht="15" x14ac:dyDescent="0.2">
      <c r="A8639" s="13" t="s">
        <v>29197</v>
      </c>
      <c r="B8639" t="s">
        <v>28120</v>
      </c>
    </row>
    <row r="8640" spans="1:2" ht="15" x14ac:dyDescent="0.2">
      <c r="A8640" s="13" t="s">
        <v>29198</v>
      </c>
      <c r="B8640" t="s">
        <v>29199</v>
      </c>
    </row>
    <row r="8641" spans="1:2" ht="15" x14ac:dyDescent="0.2">
      <c r="A8641" s="13" t="s">
        <v>29200</v>
      </c>
      <c r="B8641" t="s">
        <v>29201</v>
      </c>
    </row>
    <row r="8642" spans="1:2" ht="15" x14ac:dyDescent="0.2">
      <c r="A8642" s="13" t="s">
        <v>29202</v>
      </c>
      <c r="B8642" t="s">
        <v>27980</v>
      </c>
    </row>
    <row r="8643" spans="1:2" ht="15" x14ac:dyDescent="0.2">
      <c r="A8643" s="13" t="s">
        <v>29203</v>
      </c>
      <c r="B8643" t="s">
        <v>28023</v>
      </c>
    </row>
    <row r="8644" spans="1:2" ht="15" x14ac:dyDescent="0.2">
      <c r="A8644" s="13" t="s">
        <v>29204</v>
      </c>
      <c r="B8644" t="s">
        <v>28041</v>
      </c>
    </row>
    <row r="8645" spans="1:2" ht="15" x14ac:dyDescent="0.2">
      <c r="A8645" s="13" t="s">
        <v>29205</v>
      </c>
      <c r="B8645" t="s">
        <v>28042</v>
      </c>
    </row>
    <row r="8646" spans="1:2" ht="15" x14ac:dyDescent="0.2">
      <c r="A8646" s="13" t="s">
        <v>29206</v>
      </c>
      <c r="B8646" t="s">
        <v>29207</v>
      </c>
    </row>
    <row r="8647" spans="1:2" ht="15" x14ac:dyDescent="0.2">
      <c r="A8647" s="13" t="s">
        <v>29208</v>
      </c>
      <c r="B8647" t="s">
        <v>28065</v>
      </c>
    </row>
    <row r="8648" spans="1:2" ht="15" x14ac:dyDescent="0.2">
      <c r="A8648" s="13" t="s">
        <v>29209</v>
      </c>
      <c r="B8648" t="s">
        <v>28071</v>
      </c>
    </row>
    <row r="8649" spans="1:2" ht="15" x14ac:dyDescent="0.2">
      <c r="A8649" s="13" t="s">
        <v>29210</v>
      </c>
      <c r="B8649" t="s">
        <v>28182</v>
      </c>
    </row>
    <row r="8650" spans="1:2" ht="15" x14ac:dyDescent="0.2">
      <c r="A8650" s="13" t="s">
        <v>29211</v>
      </c>
      <c r="B8650" t="s">
        <v>28184</v>
      </c>
    </row>
    <row r="8651" spans="1:2" ht="15" x14ac:dyDescent="0.2">
      <c r="A8651" s="13" t="s">
        <v>29212</v>
      </c>
      <c r="B8651" t="s">
        <v>28146</v>
      </c>
    </row>
    <row r="8652" spans="1:2" ht="15" x14ac:dyDescent="0.2">
      <c r="A8652" s="13" t="s">
        <v>29213</v>
      </c>
      <c r="B8652" t="s">
        <v>28188</v>
      </c>
    </row>
    <row r="8653" spans="1:2" ht="15" x14ac:dyDescent="0.2">
      <c r="A8653" s="13" t="s">
        <v>29214</v>
      </c>
      <c r="B8653" t="s">
        <v>28190</v>
      </c>
    </row>
    <row r="8654" spans="1:2" ht="15" x14ac:dyDescent="0.2">
      <c r="A8654" s="13" t="s">
        <v>29215</v>
      </c>
      <c r="B8654" t="s">
        <v>28192</v>
      </c>
    </row>
    <row r="8655" spans="1:2" ht="15" x14ac:dyDescent="0.2">
      <c r="A8655" s="13" t="s">
        <v>29216</v>
      </c>
      <c r="B8655" t="s">
        <v>28099</v>
      </c>
    </row>
    <row r="8656" spans="1:2" ht="15" x14ac:dyDescent="0.2">
      <c r="A8656" s="13" t="s">
        <v>29217</v>
      </c>
      <c r="B8656" t="s">
        <v>28101</v>
      </c>
    </row>
    <row r="8657" spans="1:2" ht="15" x14ac:dyDescent="0.2">
      <c r="A8657" s="13" t="s">
        <v>29218</v>
      </c>
      <c r="B8657" t="s">
        <v>28104</v>
      </c>
    </row>
    <row r="8658" spans="1:2" ht="15" x14ac:dyDescent="0.2">
      <c r="A8658" s="13" t="s">
        <v>29219</v>
      </c>
      <c r="B8658" t="s">
        <v>28108</v>
      </c>
    </row>
    <row r="8659" spans="1:2" ht="15" x14ac:dyDescent="0.2">
      <c r="A8659" s="13" t="s">
        <v>29220</v>
      </c>
      <c r="B8659" t="s">
        <v>28110</v>
      </c>
    </row>
    <row r="8660" spans="1:2" ht="15" x14ac:dyDescent="0.2">
      <c r="A8660" s="13" t="s">
        <v>29221</v>
      </c>
      <c r="B8660" t="s">
        <v>28202</v>
      </c>
    </row>
    <row r="8661" spans="1:2" ht="15" x14ac:dyDescent="0.2">
      <c r="A8661" s="13" t="s">
        <v>29222</v>
      </c>
      <c r="B8661" t="s">
        <v>28114</v>
      </c>
    </row>
    <row r="8662" spans="1:2" ht="15" x14ac:dyDescent="0.2">
      <c r="A8662" s="13" t="s">
        <v>29223</v>
      </c>
      <c r="B8662" t="s">
        <v>28116</v>
      </c>
    </row>
    <row r="8663" spans="1:2" ht="15" x14ac:dyDescent="0.2">
      <c r="A8663" s="13" t="s">
        <v>29224</v>
      </c>
      <c r="B8663" t="s">
        <v>28118</v>
      </c>
    </row>
    <row r="8664" spans="1:2" ht="15" x14ac:dyDescent="0.2">
      <c r="A8664" s="13" t="s">
        <v>29225</v>
      </c>
      <c r="B8664" t="s">
        <v>28120</v>
      </c>
    </row>
    <row r="8665" spans="1:2" ht="15" x14ac:dyDescent="0.2">
      <c r="A8665" s="13" t="s">
        <v>29226</v>
      </c>
      <c r="B8665" t="s">
        <v>29227</v>
      </c>
    </row>
    <row r="8666" spans="1:2" ht="15" x14ac:dyDescent="0.2">
      <c r="A8666" s="13" t="s">
        <v>29228</v>
      </c>
      <c r="B8666" t="s">
        <v>29229</v>
      </c>
    </row>
    <row r="8667" spans="1:2" ht="15" x14ac:dyDescent="0.2">
      <c r="A8667" s="13" t="s">
        <v>29230</v>
      </c>
      <c r="B8667" t="s">
        <v>29231</v>
      </c>
    </row>
    <row r="8668" spans="1:2" ht="15" x14ac:dyDescent="0.2">
      <c r="A8668" s="13" t="s">
        <v>29232</v>
      </c>
      <c r="B8668" t="s">
        <v>29134</v>
      </c>
    </row>
    <row r="8669" spans="1:2" ht="15" x14ac:dyDescent="0.2">
      <c r="A8669" s="13" t="s">
        <v>29233</v>
      </c>
      <c r="B8669" t="s">
        <v>29234</v>
      </c>
    </row>
    <row r="8670" spans="1:2" ht="15" x14ac:dyDescent="0.2">
      <c r="A8670" s="13" t="s">
        <v>29235</v>
      </c>
      <c r="B8670" t="s">
        <v>29236</v>
      </c>
    </row>
    <row r="8671" spans="1:2" ht="15" x14ac:dyDescent="0.2">
      <c r="A8671" s="13" t="s">
        <v>29237</v>
      </c>
      <c r="B8671" t="s">
        <v>29238</v>
      </c>
    </row>
    <row r="8672" spans="1:2" ht="15" x14ac:dyDescent="0.2">
      <c r="A8672" s="13" t="s">
        <v>29239</v>
      </c>
      <c r="B8672" t="s">
        <v>29240</v>
      </c>
    </row>
    <row r="8673" spans="1:2" ht="15" x14ac:dyDescent="0.2">
      <c r="A8673" s="13" t="s">
        <v>29241</v>
      </c>
      <c r="B8673" t="s">
        <v>21122</v>
      </c>
    </row>
    <row r="8674" spans="1:2" ht="15" x14ac:dyDescent="0.2">
      <c r="A8674" s="13" t="s">
        <v>29242</v>
      </c>
      <c r="B8674" t="s">
        <v>21122</v>
      </c>
    </row>
    <row r="8675" spans="1:2" ht="15" x14ac:dyDescent="0.2">
      <c r="A8675" s="13" t="s">
        <v>29243</v>
      </c>
      <c r="B8675" t="s">
        <v>19872</v>
      </c>
    </row>
    <row r="8676" spans="1:2" ht="15" x14ac:dyDescent="0.2">
      <c r="A8676" s="13" t="s">
        <v>6906</v>
      </c>
      <c r="B8676" t="s">
        <v>16397</v>
      </c>
    </row>
    <row r="8677" spans="1:2" ht="15" x14ac:dyDescent="0.2">
      <c r="A8677" s="13" t="s">
        <v>7247</v>
      </c>
      <c r="B8677" t="s">
        <v>16395</v>
      </c>
    </row>
    <row r="8678" spans="1:2" ht="15" x14ac:dyDescent="0.2">
      <c r="A8678" s="13" t="s">
        <v>29244</v>
      </c>
      <c r="B8678" t="s">
        <v>21126</v>
      </c>
    </row>
    <row r="8679" spans="1:2" ht="15" x14ac:dyDescent="0.2">
      <c r="A8679" s="13" t="s">
        <v>29245</v>
      </c>
      <c r="B8679" t="s">
        <v>21128</v>
      </c>
    </row>
    <row r="8680" spans="1:2" ht="15" x14ac:dyDescent="0.2">
      <c r="A8680" s="13" t="s">
        <v>5707</v>
      </c>
      <c r="B8680" t="s">
        <v>19874</v>
      </c>
    </row>
    <row r="8681" spans="1:2" ht="15" x14ac:dyDescent="0.2">
      <c r="A8681" s="13" t="s">
        <v>29246</v>
      </c>
      <c r="B8681" t="s">
        <v>16381</v>
      </c>
    </row>
    <row r="8682" spans="1:2" ht="15" x14ac:dyDescent="0.2">
      <c r="A8682" s="13" t="s">
        <v>29247</v>
      </c>
      <c r="B8682" t="s">
        <v>16399</v>
      </c>
    </row>
    <row r="8683" spans="1:2" ht="15" x14ac:dyDescent="0.2">
      <c r="A8683" s="13" t="s">
        <v>29248</v>
      </c>
      <c r="B8683" t="s">
        <v>21132</v>
      </c>
    </row>
    <row r="8684" spans="1:2" ht="15" x14ac:dyDescent="0.2">
      <c r="A8684" s="13" t="s">
        <v>29249</v>
      </c>
      <c r="B8684" t="s">
        <v>21134</v>
      </c>
    </row>
    <row r="8685" spans="1:2" ht="15" x14ac:dyDescent="0.2">
      <c r="A8685" s="13" t="s">
        <v>29250</v>
      </c>
      <c r="B8685" t="s">
        <v>21136</v>
      </c>
    </row>
    <row r="8686" spans="1:2" ht="15" x14ac:dyDescent="0.2">
      <c r="A8686" s="13" t="s">
        <v>29251</v>
      </c>
      <c r="B8686" t="s">
        <v>21137</v>
      </c>
    </row>
    <row r="8687" spans="1:2" ht="15" x14ac:dyDescent="0.2">
      <c r="A8687" s="13" t="s">
        <v>29252</v>
      </c>
      <c r="B8687" t="s">
        <v>29253</v>
      </c>
    </row>
    <row r="8688" spans="1:2" ht="15" x14ac:dyDescent="0.2">
      <c r="A8688" s="13" t="s">
        <v>29254</v>
      </c>
      <c r="B8688" t="s">
        <v>26958</v>
      </c>
    </row>
    <row r="8689" spans="1:2" ht="15" x14ac:dyDescent="0.2">
      <c r="A8689" s="13" t="s">
        <v>29255</v>
      </c>
      <c r="B8689" t="s">
        <v>21143</v>
      </c>
    </row>
    <row r="8690" spans="1:2" ht="15" x14ac:dyDescent="0.2">
      <c r="A8690" s="13" t="s">
        <v>29256</v>
      </c>
      <c r="B8690" t="s">
        <v>21145</v>
      </c>
    </row>
    <row r="8691" spans="1:2" ht="15" x14ac:dyDescent="0.2">
      <c r="A8691" s="13" t="s">
        <v>29257</v>
      </c>
      <c r="B8691" t="s">
        <v>21145</v>
      </c>
    </row>
    <row r="8692" spans="1:2" ht="15" x14ac:dyDescent="0.2">
      <c r="A8692" s="13" t="s">
        <v>29258</v>
      </c>
      <c r="B8692" t="s">
        <v>19880</v>
      </c>
    </row>
    <row r="8693" spans="1:2" ht="15" x14ac:dyDescent="0.2">
      <c r="A8693" s="13" t="s">
        <v>29259</v>
      </c>
      <c r="B8693" t="s">
        <v>21149</v>
      </c>
    </row>
    <row r="8694" spans="1:2" ht="15" x14ac:dyDescent="0.2">
      <c r="A8694" s="13" t="s">
        <v>29260</v>
      </c>
      <c r="B8694" t="s">
        <v>21151</v>
      </c>
    </row>
    <row r="8695" spans="1:2" ht="15" x14ac:dyDescent="0.2">
      <c r="A8695" s="13" t="s">
        <v>10837</v>
      </c>
      <c r="B8695" t="s">
        <v>29261</v>
      </c>
    </row>
    <row r="8696" spans="1:2" ht="15" x14ac:dyDescent="0.2">
      <c r="A8696" s="13" t="s">
        <v>11031</v>
      </c>
      <c r="B8696" t="s">
        <v>29262</v>
      </c>
    </row>
    <row r="8697" spans="1:2" ht="15" x14ac:dyDescent="0.2">
      <c r="A8697" s="13" t="s">
        <v>29263</v>
      </c>
      <c r="B8697" t="s">
        <v>21153</v>
      </c>
    </row>
    <row r="8698" spans="1:2" ht="15" x14ac:dyDescent="0.2">
      <c r="A8698" s="13" t="s">
        <v>29264</v>
      </c>
      <c r="B8698" t="s">
        <v>21155</v>
      </c>
    </row>
    <row r="8699" spans="1:2" ht="15" x14ac:dyDescent="0.2">
      <c r="A8699" s="13" t="s">
        <v>29265</v>
      </c>
      <c r="B8699" t="s">
        <v>21156</v>
      </c>
    </row>
    <row r="8700" spans="1:2" ht="15" x14ac:dyDescent="0.2">
      <c r="A8700" s="13" t="s">
        <v>29266</v>
      </c>
      <c r="B8700" t="s">
        <v>21157</v>
      </c>
    </row>
    <row r="8701" spans="1:2" ht="15" x14ac:dyDescent="0.2">
      <c r="A8701" s="13" t="s">
        <v>29267</v>
      </c>
      <c r="B8701" t="s">
        <v>21159</v>
      </c>
    </row>
    <row r="8702" spans="1:2" ht="15" x14ac:dyDescent="0.2">
      <c r="A8702" s="13" t="s">
        <v>6501</v>
      </c>
      <c r="B8702" t="s">
        <v>21160</v>
      </c>
    </row>
    <row r="8703" spans="1:2" ht="15" x14ac:dyDescent="0.2">
      <c r="A8703" s="13" t="s">
        <v>29268</v>
      </c>
      <c r="B8703" t="s">
        <v>21162</v>
      </c>
    </row>
    <row r="8704" spans="1:2" ht="15" x14ac:dyDescent="0.2">
      <c r="A8704" s="13" t="s">
        <v>29269</v>
      </c>
      <c r="B8704" t="s">
        <v>21164</v>
      </c>
    </row>
    <row r="8705" spans="1:2" ht="15" x14ac:dyDescent="0.2">
      <c r="A8705" s="13" t="s">
        <v>29270</v>
      </c>
      <c r="B8705" t="s">
        <v>21166</v>
      </c>
    </row>
    <row r="8706" spans="1:2" ht="15" x14ac:dyDescent="0.2">
      <c r="A8706" s="13" t="s">
        <v>29271</v>
      </c>
      <c r="B8706" t="s">
        <v>21167</v>
      </c>
    </row>
    <row r="8707" spans="1:2" ht="15" x14ac:dyDescent="0.2">
      <c r="A8707" s="13" t="s">
        <v>29272</v>
      </c>
      <c r="B8707" t="s">
        <v>21169</v>
      </c>
    </row>
    <row r="8708" spans="1:2" ht="15" x14ac:dyDescent="0.2">
      <c r="A8708" s="13" t="s">
        <v>29273</v>
      </c>
      <c r="B8708" t="s">
        <v>21171</v>
      </c>
    </row>
    <row r="8709" spans="1:2" ht="15" x14ac:dyDescent="0.2">
      <c r="A8709" s="13" t="s">
        <v>29274</v>
      </c>
      <c r="B8709" t="s">
        <v>21172</v>
      </c>
    </row>
    <row r="8710" spans="1:2" ht="15" x14ac:dyDescent="0.2">
      <c r="A8710" s="13" t="s">
        <v>29275</v>
      </c>
      <c r="B8710" t="s">
        <v>21174</v>
      </c>
    </row>
    <row r="8711" spans="1:2" ht="15" x14ac:dyDescent="0.2">
      <c r="A8711" s="13" t="s">
        <v>29276</v>
      </c>
      <c r="B8711" t="s">
        <v>21176</v>
      </c>
    </row>
    <row r="8712" spans="1:2" ht="15" x14ac:dyDescent="0.2">
      <c r="A8712" s="13" t="s">
        <v>29277</v>
      </c>
      <c r="B8712" t="s">
        <v>21178</v>
      </c>
    </row>
    <row r="8713" spans="1:2" ht="15" x14ac:dyDescent="0.2">
      <c r="A8713" s="13" t="s">
        <v>29278</v>
      </c>
      <c r="B8713" t="s">
        <v>21180</v>
      </c>
    </row>
    <row r="8714" spans="1:2" ht="15" x14ac:dyDescent="0.2">
      <c r="A8714" s="13" t="s">
        <v>29279</v>
      </c>
      <c r="B8714" t="s">
        <v>21182</v>
      </c>
    </row>
    <row r="8715" spans="1:2" ht="15" x14ac:dyDescent="0.2">
      <c r="A8715" s="13" t="s">
        <v>29280</v>
      </c>
      <c r="B8715" t="s">
        <v>21184</v>
      </c>
    </row>
    <row r="8716" spans="1:2" ht="15" x14ac:dyDescent="0.2">
      <c r="A8716" s="13" t="s">
        <v>29281</v>
      </c>
      <c r="B8716" t="s">
        <v>21186</v>
      </c>
    </row>
    <row r="8717" spans="1:2" ht="15" x14ac:dyDescent="0.2">
      <c r="A8717" s="13" t="s">
        <v>29282</v>
      </c>
      <c r="B8717" t="s">
        <v>21188</v>
      </c>
    </row>
    <row r="8718" spans="1:2" ht="15" x14ac:dyDescent="0.2">
      <c r="A8718" s="13" t="s">
        <v>29283</v>
      </c>
      <c r="B8718" t="s">
        <v>29284</v>
      </c>
    </row>
    <row r="8719" spans="1:2" ht="15" x14ac:dyDescent="0.2">
      <c r="A8719" s="13" t="s">
        <v>29285</v>
      </c>
      <c r="B8719" t="s">
        <v>29286</v>
      </c>
    </row>
    <row r="8720" spans="1:2" ht="15" x14ac:dyDescent="0.2">
      <c r="A8720" s="13" t="s">
        <v>29287</v>
      </c>
      <c r="B8720" t="s">
        <v>29288</v>
      </c>
    </row>
    <row r="8721" spans="1:2" ht="15" x14ac:dyDescent="0.2">
      <c r="A8721" s="13" t="s">
        <v>29289</v>
      </c>
      <c r="B8721" t="s">
        <v>29290</v>
      </c>
    </row>
    <row r="8722" spans="1:2" ht="15" x14ac:dyDescent="0.2">
      <c r="A8722" s="13" t="s">
        <v>10717</v>
      </c>
      <c r="B8722" t="s">
        <v>29291</v>
      </c>
    </row>
    <row r="8723" spans="1:2" ht="15" x14ac:dyDescent="0.2">
      <c r="A8723" s="13" t="s">
        <v>29292</v>
      </c>
      <c r="B8723" t="s">
        <v>21197</v>
      </c>
    </row>
    <row r="8724" spans="1:2" ht="15" x14ac:dyDescent="0.2">
      <c r="A8724" s="13" t="s">
        <v>29293</v>
      </c>
      <c r="B8724" t="s">
        <v>21199</v>
      </c>
    </row>
    <row r="8725" spans="1:2" ht="15" x14ac:dyDescent="0.2">
      <c r="A8725" s="13" t="s">
        <v>29294</v>
      </c>
      <c r="B8725" t="s">
        <v>21201</v>
      </c>
    </row>
    <row r="8726" spans="1:2" ht="15" x14ac:dyDescent="0.2">
      <c r="A8726" s="13" t="s">
        <v>29295</v>
      </c>
      <c r="B8726" t="s">
        <v>21203</v>
      </c>
    </row>
    <row r="8727" spans="1:2" ht="15" x14ac:dyDescent="0.2">
      <c r="A8727" s="13" t="s">
        <v>29296</v>
      </c>
      <c r="B8727" t="s">
        <v>21205</v>
      </c>
    </row>
    <row r="8728" spans="1:2" ht="15" x14ac:dyDescent="0.2">
      <c r="A8728" s="13" t="s">
        <v>29297</v>
      </c>
      <c r="B8728" t="s">
        <v>29298</v>
      </c>
    </row>
    <row r="8729" spans="1:2" ht="15" x14ac:dyDescent="0.2">
      <c r="A8729" s="13" t="s">
        <v>6107</v>
      </c>
      <c r="B8729" t="s">
        <v>29299</v>
      </c>
    </row>
    <row r="8730" spans="1:2" ht="15" x14ac:dyDescent="0.2">
      <c r="A8730" s="13" t="s">
        <v>29300</v>
      </c>
      <c r="B8730" t="s">
        <v>29301</v>
      </c>
    </row>
    <row r="8731" spans="1:2" ht="15" x14ac:dyDescent="0.2">
      <c r="A8731" s="13" t="s">
        <v>29302</v>
      </c>
      <c r="B8731" t="s">
        <v>29303</v>
      </c>
    </row>
    <row r="8732" spans="1:2" ht="15" x14ac:dyDescent="0.2">
      <c r="A8732" s="13" t="s">
        <v>6360</v>
      </c>
      <c r="B8732" t="s">
        <v>29304</v>
      </c>
    </row>
    <row r="8733" spans="1:2" ht="15" x14ac:dyDescent="0.2">
      <c r="A8733" s="13" t="s">
        <v>29305</v>
      </c>
      <c r="B8733" t="s">
        <v>29306</v>
      </c>
    </row>
    <row r="8734" spans="1:2" ht="15" x14ac:dyDescent="0.2">
      <c r="A8734" s="13" t="s">
        <v>29307</v>
      </c>
      <c r="B8734" t="s">
        <v>29308</v>
      </c>
    </row>
    <row r="8735" spans="1:2" ht="15" x14ac:dyDescent="0.2">
      <c r="A8735" s="13" t="s">
        <v>29309</v>
      </c>
      <c r="B8735" t="s">
        <v>21215</v>
      </c>
    </row>
    <row r="8736" spans="1:2" ht="15" x14ac:dyDescent="0.2">
      <c r="A8736" s="13" t="s">
        <v>29310</v>
      </c>
      <c r="B8736" t="s">
        <v>21217</v>
      </c>
    </row>
    <row r="8737" spans="1:2" ht="15" x14ac:dyDescent="0.2">
      <c r="A8737" s="13" t="s">
        <v>29311</v>
      </c>
      <c r="B8737" t="s">
        <v>21219</v>
      </c>
    </row>
    <row r="8738" spans="1:2" ht="15" x14ac:dyDescent="0.2">
      <c r="A8738" s="13" t="s">
        <v>29312</v>
      </c>
      <c r="B8738" t="s">
        <v>21221</v>
      </c>
    </row>
    <row r="8739" spans="1:2" ht="15" x14ac:dyDescent="0.2">
      <c r="A8739" s="13" t="s">
        <v>29313</v>
      </c>
      <c r="B8739" t="s">
        <v>21222</v>
      </c>
    </row>
    <row r="8740" spans="1:2" ht="15" x14ac:dyDescent="0.2">
      <c r="A8740" s="13" t="s">
        <v>29314</v>
      </c>
      <c r="B8740" t="s">
        <v>21224</v>
      </c>
    </row>
    <row r="8741" spans="1:2" ht="15" x14ac:dyDescent="0.2">
      <c r="A8741" s="13" t="s">
        <v>29315</v>
      </c>
      <c r="B8741" t="s">
        <v>29316</v>
      </c>
    </row>
    <row r="8742" spans="1:2" ht="15" x14ac:dyDescent="0.2">
      <c r="A8742" s="13" t="s">
        <v>29317</v>
      </c>
      <c r="B8742" t="s">
        <v>21228</v>
      </c>
    </row>
    <row r="8743" spans="1:2" ht="15" x14ac:dyDescent="0.2">
      <c r="A8743" s="13" t="s">
        <v>29318</v>
      </c>
      <c r="B8743" t="s">
        <v>21230</v>
      </c>
    </row>
    <row r="8744" spans="1:2" ht="15" x14ac:dyDescent="0.2">
      <c r="A8744" s="13" t="s">
        <v>29319</v>
      </c>
      <c r="B8744" t="s">
        <v>29320</v>
      </c>
    </row>
    <row r="8745" spans="1:2" ht="15" x14ac:dyDescent="0.2">
      <c r="A8745" s="13" t="s">
        <v>29321</v>
      </c>
      <c r="B8745" t="s">
        <v>21234</v>
      </c>
    </row>
    <row r="8746" spans="1:2" ht="15" x14ac:dyDescent="0.2">
      <c r="A8746" s="13" t="s">
        <v>6897</v>
      </c>
      <c r="B8746" t="s">
        <v>21235</v>
      </c>
    </row>
    <row r="8747" spans="1:2" ht="15" x14ac:dyDescent="0.2">
      <c r="A8747" s="13" t="s">
        <v>29322</v>
      </c>
      <c r="B8747" t="s">
        <v>21237</v>
      </c>
    </row>
    <row r="8748" spans="1:2" ht="15" x14ac:dyDescent="0.2">
      <c r="A8748" s="13" t="s">
        <v>29323</v>
      </c>
      <c r="B8748" t="s">
        <v>29324</v>
      </c>
    </row>
    <row r="8749" spans="1:2" ht="15" x14ac:dyDescent="0.2">
      <c r="A8749" s="13" t="s">
        <v>29325</v>
      </c>
      <c r="B8749" t="s">
        <v>21240</v>
      </c>
    </row>
    <row r="8750" spans="1:2" ht="15" x14ac:dyDescent="0.2">
      <c r="A8750" s="13" t="s">
        <v>29326</v>
      </c>
      <c r="B8750" t="s">
        <v>21242</v>
      </c>
    </row>
    <row r="8751" spans="1:2" ht="15" x14ac:dyDescent="0.2">
      <c r="A8751" s="13" t="s">
        <v>29327</v>
      </c>
      <c r="B8751" t="s">
        <v>29328</v>
      </c>
    </row>
    <row r="8752" spans="1:2" ht="15" x14ac:dyDescent="0.2">
      <c r="A8752" s="13" t="s">
        <v>29329</v>
      </c>
      <c r="B8752" t="s">
        <v>21246</v>
      </c>
    </row>
    <row r="8753" spans="1:2" ht="15" x14ac:dyDescent="0.2">
      <c r="A8753" s="13" t="s">
        <v>12212</v>
      </c>
      <c r="B8753" t="s">
        <v>21247</v>
      </c>
    </row>
    <row r="8754" spans="1:2" ht="15" x14ac:dyDescent="0.2">
      <c r="A8754" s="13" t="s">
        <v>29330</v>
      </c>
      <c r="B8754" t="s">
        <v>21249</v>
      </c>
    </row>
    <row r="8755" spans="1:2" ht="15" x14ac:dyDescent="0.2">
      <c r="A8755" s="13" t="s">
        <v>29331</v>
      </c>
      <c r="B8755" t="s">
        <v>21251</v>
      </c>
    </row>
    <row r="8756" spans="1:2" ht="15" x14ac:dyDescent="0.2">
      <c r="A8756" s="13" t="s">
        <v>29332</v>
      </c>
      <c r="B8756" t="s">
        <v>21252</v>
      </c>
    </row>
    <row r="8757" spans="1:2" ht="15" x14ac:dyDescent="0.2">
      <c r="A8757" s="13" t="s">
        <v>6953</v>
      </c>
      <c r="B8757" t="s">
        <v>21254</v>
      </c>
    </row>
    <row r="8758" spans="1:2" ht="15" x14ac:dyDescent="0.2">
      <c r="A8758" s="13" t="s">
        <v>29333</v>
      </c>
      <c r="B8758" t="s">
        <v>21256</v>
      </c>
    </row>
    <row r="8759" spans="1:2" ht="15" x14ac:dyDescent="0.2">
      <c r="A8759" s="13" t="s">
        <v>29334</v>
      </c>
      <c r="B8759" t="s">
        <v>21258</v>
      </c>
    </row>
    <row r="8760" spans="1:2" ht="15" x14ac:dyDescent="0.2">
      <c r="A8760" s="13" t="s">
        <v>29335</v>
      </c>
      <c r="B8760" t="s">
        <v>21260</v>
      </c>
    </row>
    <row r="8761" spans="1:2" ht="15" x14ac:dyDescent="0.2">
      <c r="A8761" s="13" t="s">
        <v>29336</v>
      </c>
      <c r="B8761" t="s">
        <v>21262</v>
      </c>
    </row>
    <row r="8762" spans="1:2" ht="15" x14ac:dyDescent="0.2">
      <c r="A8762" s="13" t="s">
        <v>29337</v>
      </c>
      <c r="B8762" t="s">
        <v>21264</v>
      </c>
    </row>
    <row r="8763" spans="1:2" ht="15" x14ac:dyDescent="0.2">
      <c r="A8763" s="13" t="s">
        <v>29338</v>
      </c>
      <c r="B8763" t="s">
        <v>21266</v>
      </c>
    </row>
    <row r="8764" spans="1:2" ht="15" x14ac:dyDescent="0.2">
      <c r="A8764" s="13" t="s">
        <v>29339</v>
      </c>
      <c r="B8764" t="s">
        <v>21268</v>
      </c>
    </row>
    <row r="8765" spans="1:2" ht="15" x14ac:dyDescent="0.2">
      <c r="A8765" s="13" t="s">
        <v>29340</v>
      </c>
      <c r="B8765" t="s">
        <v>21270</v>
      </c>
    </row>
    <row r="8766" spans="1:2" ht="15" x14ac:dyDescent="0.2">
      <c r="A8766" s="13" t="s">
        <v>29341</v>
      </c>
      <c r="B8766" t="s">
        <v>21272</v>
      </c>
    </row>
    <row r="8767" spans="1:2" ht="15" x14ac:dyDescent="0.2">
      <c r="A8767" s="13" t="s">
        <v>29342</v>
      </c>
      <c r="B8767" t="s">
        <v>21273</v>
      </c>
    </row>
    <row r="8768" spans="1:2" ht="15" x14ac:dyDescent="0.2">
      <c r="A8768" s="13" t="s">
        <v>29343</v>
      </c>
      <c r="B8768" t="s">
        <v>21275</v>
      </c>
    </row>
    <row r="8769" spans="1:2" ht="15" x14ac:dyDescent="0.2">
      <c r="A8769" s="13" t="s">
        <v>29344</v>
      </c>
      <c r="B8769" t="s">
        <v>21277</v>
      </c>
    </row>
    <row r="8770" spans="1:2" ht="15" x14ac:dyDescent="0.2">
      <c r="A8770" s="13" t="s">
        <v>29345</v>
      </c>
      <c r="B8770" t="s">
        <v>21279</v>
      </c>
    </row>
    <row r="8771" spans="1:2" ht="15" x14ac:dyDescent="0.2">
      <c r="A8771" s="13" t="s">
        <v>29346</v>
      </c>
      <c r="B8771" t="s">
        <v>21281</v>
      </c>
    </row>
    <row r="8772" spans="1:2" ht="15" x14ac:dyDescent="0.2">
      <c r="A8772" s="13" t="s">
        <v>29347</v>
      </c>
      <c r="B8772" t="s">
        <v>21283</v>
      </c>
    </row>
    <row r="8773" spans="1:2" ht="15" x14ac:dyDescent="0.2">
      <c r="A8773" s="13" t="s">
        <v>29348</v>
      </c>
      <c r="B8773" t="s">
        <v>21285</v>
      </c>
    </row>
    <row r="8774" spans="1:2" ht="15" x14ac:dyDescent="0.2">
      <c r="A8774" s="13" t="s">
        <v>29349</v>
      </c>
      <c r="B8774" t="s">
        <v>21287</v>
      </c>
    </row>
    <row r="8775" spans="1:2" ht="15" x14ac:dyDescent="0.2">
      <c r="A8775" s="13" t="s">
        <v>29350</v>
      </c>
      <c r="B8775" t="s">
        <v>21289</v>
      </c>
    </row>
    <row r="8776" spans="1:2" ht="15" x14ac:dyDescent="0.2">
      <c r="A8776" s="13" t="s">
        <v>29351</v>
      </c>
      <c r="B8776" t="s">
        <v>21291</v>
      </c>
    </row>
    <row r="8777" spans="1:2" ht="15" x14ac:dyDescent="0.2">
      <c r="A8777" s="13" t="s">
        <v>29352</v>
      </c>
      <c r="B8777" t="s">
        <v>21293</v>
      </c>
    </row>
    <row r="8778" spans="1:2" ht="15" x14ac:dyDescent="0.2">
      <c r="A8778" s="13" t="s">
        <v>29353</v>
      </c>
      <c r="B8778" t="s">
        <v>21295</v>
      </c>
    </row>
    <row r="8779" spans="1:2" ht="15" x14ac:dyDescent="0.2">
      <c r="A8779" s="13" t="s">
        <v>29354</v>
      </c>
      <c r="B8779" t="s">
        <v>21297</v>
      </c>
    </row>
    <row r="8780" spans="1:2" ht="15" x14ac:dyDescent="0.2">
      <c r="A8780" s="13" t="s">
        <v>29355</v>
      </c>
      <c r="B8780" t="s">
        <v>21299</v>
      </c>
    </row>
    <row r="8781" spans="1:2" ht="15" x14ac:dyDescent="0.2">
      <c r="A8781" s="13" t="s">
        <v>29356</v>
      </c>
      <c r="B8781" t="s">
        <v>21300</v>
      </c>
    </row>
    <row r="8782" spans="1:2" ht="15" x14ac:dyDescent="0.2">
      <c r="A8782" s="13" t="s">
        <v>29357</v>
      </c>
      <c r="B8782" t="s">
        <v>21301</v>
      </c>
    </row>
    <row r="8783" spans="1:2" ht="15" x14ac:dyDescent="0.2">
      <c r="A8783" s="13" t="s">
        <v>29358</v>
      </c>
      <c r="B8783" t="s">
        <v>21303</v>
      </c>
    </row>
    <row r="8784" spans="1:2" ht="15" x14ac:dyDescent="0.2">
      <c r="A8784" s="13" t="s">
        <v>29359</v>
      </c>
      <c r="B8784" t="s">
        <v>21304</v>
      </c>
    </row>
    <row r="8785" spans="1:2" ht="15" x14ac:dyDescent="0.2">
      <c r="A8785" s="13" t="s">
        <v>29360</v>
      </c>
      <c r="B8785" t="s">
        <v>21306</v>
      </c>
    </row>
    <row r="8786" spans="1:2" ht="15" x14ac:dyDescent="0.2">
      <c r="A8786" s="13" t="s">
        <v>29361</v>
      </c>
      <c r="B8786" t="s">
        <v>21308</v>
      </c>
    </row>
    <row r="8787" spans="1:2" ht="15" x14ac:dyDescent="0.2">
      <c r="A8787" s="13" t="s">
        <v>29362</v>
      </c>
      <c r="B8787" t="s">
        <v>21310</v>
      </c>
    </row>
    <row r="8788" spans="1:2" ht="15" x14ac:dyDescent="0.2">
      <c r="A8788" s="13" t="s">
        <v>29363</v>
      </c>
      <c r="B8788" t="s">
        <v>21312</v>
      </c>
    </row>
    <row r="8789" spans="1:2" ht="15" x14ac:dyDescent="0.2">
      <c r="A8789" s="13" t="s">
        <v>29364</v>
      </c>
      <c r="B8789" t="s">
        <v>21314</v>
      </c>
    </row>
    <row r="8790" spans="1:2" ht="15" x14ac:dyDescent="0.2">
      <c r="A8790" s="13" t="s">
        <v>29365</v>
      </c>
      <c r="B8790" t="s">
        <v>21316</v>
      </c>
    </row>
    <row r="8791" spans="1:2" ht="15" x14ac:dyDescent="0.2">
      <c r="A8791" s="13" t="s">
        <v>29366</v>
      </c>
      <c r="B8791" t="s">
        <v>21318</v>
      </c>
    </row>
    <row r="8792" spans="1:2" ht="15" x14ac:dyDescent="0.2">
      <c r="A8792" s="13" t="s">
        <v>29367</v>
      </c>
      <c r="B8792" t="s">
        <v>21320</v>
      </c>
    </row>
    <row r="8793" spans="1:2" ht="15" x14ac:dyDescent="0.2">
      <c r="A8793" s="13" t="s">
        <v>29368</v>
      </c>
      <c r="B8793" t="s">
        <v>21322</v>
      </c>
    </row>
    <row r="8794" spans="1:2" ht="15" x14ac:dyDescent="0.2">
      <c r="A8794" s="13" t="s">
        <v>29369</v>
      </c>
      <c r="B8794" t="s">
        <v>21324</v>
      </c>
    </row>
    <row r="8795" spans="1:2" ht="15" x14ac:dyDescent="0.2">
      <c r="A8795" s="13" t="s">
        <v>29370</v>
      </c>
      <c r="B8795" t="s">
        <v>21326</v>
      </c>
    </row>
    <row r="8796" spans="1:2" ht="15" x14ac:dyDescent="0.2">
      <c r="A8796" s="13" t="s">
        <v>29371</v>
      </c>
      <c r="B8796" t="s">
        <v>21328</v>
      </c>
    </row>
    <row r="8797" spans="1:2" ht="15" x14ac:dyDescent="0.2">
      <c r="A8797" s="13" t="s">
        <v>29372</v>
      </c>
      <c r="B8797" t="s">
        <v>21330</v>
      </c>
    </row>
    <row r="8798" spans="1:2" ht="15" x14ac:dyDescent="0.2">
      <c r="A8798" s="13" t="s">
        <v>29373</v>
      </c>
      <c r="B8798" t="s">
        <v>29374</v>
      </c>
    </row>
    <row r="8799" spans="1:2" ht="15" x14ac:dyDescent="0.2">
      <c r="A8799" s="13" t="s">
        <v>29375</v>
      </c>
      <c r="B8799" t="s">
        <v>29376</v>
      </c>
    </row>
    <row r="8800" spans="1:2" ht="15" x14ac:dyDescent="0.2">
      <c r="A8800" s="13" t="s">
        <v>29377</v>
      </c>
      <c r="B8800" t="s">
        <v>29378</v>
      </c>
    </row>
    <row r="8801" spans="1:2" ht="15" x14ac:dyDescent="0.2">
      <c r="A8801" s="13" t="s">
        <v>29379</v>
      </c>
      <c r="B8801" t="s">
        <v>21341</v>
      </c>
    </row>
    <row r="8802" spans="1:2" ht="15" x14ac:dyDescent="0.2">
      <c r="A8802" s="13" t="s">
        <v>11805</v>
      </c>
      <c r="B8802" t="s">
        <v>29380</v>
      </c>
    </row>
    <row r="8803" spans="1:2" ht="15" x14ac:dyDescent="0.2">
      <c r="A8803" s="13" t="s">
        <v>9999</v>
      </c>
      <c r="B8803" t="s">
        <v>29381</v>
      </c>
    </row>
    <row r="8804" spans="1:2" ht="15" x14ac:dyDescent="0.2">
      <c r="A8804" s="13" t="s">
        <v>29382</v>
      </c>
      <c r="B8804" t="s">
        <v>29383</v>
      </c>
    </row>
    <row r="8805" spans="1:2" ht="15" x14ac:dyDescent="0.2">
      <c r="A8805" s="13" t="s">
        <v>29384</v>
      </c>
      <c r="B8805" t="s">
        <v>21343</v>
      </c>
    </row>
    <row r="8806" spans="1:2" ht="15" x14ac:dyDescent="0.2">
      <c r="A8806" s="13" t="s">
        <v>29385</v>
      </c>
      <c r="B8806" t="s">
        <v>21344</v>
      </c>
    </row>
    <row r="8807" spans="1:2" ht="15" x14ac:dyDescent="0.2">
      <c r="A8807" s="13" t="s">
        <v>29386</v>
      </c>
      <c r="B8807" t="s">
        <v>21346</v>
      </c>
    </row>
    <row r="8808" spans="1:2" ht="15" x14ac:dyDescent="0.2">
      <c r="A8808" s="13" t="s">
        <v>29387</v>
      </c>
      <c r="B8808" t="s">
        <v>21348</v>
      </c>
    </row>
    <row r="8809" spans="1:2" ht="15" x14ac:dyDescent="0.2">
      <c r="A8809" s="13" t="s">
        <v>7638</v>
      </c>
      <c r="B8809" t="s">
        <v>27768</v>
      </c>
    </row>
    <row r="8810" spans="1:2" ht="15" x14ac:dyDescent="0.2">
      <c r="A8810" s="13" t="s">
        <v>29388</v>
      </c>
      <c r="B8810" t="s">
        <v>21350</v>
      </c>
    </row>
    <row r="8811" spans="1:2" ht="15" x14ac:dyDescent="0.2">
      <c r="A8811" s="13" t="s">
        <v>29389</v>
      </c>
      <c r="B8811" t="s">
        <v>21351</v>
      </c>
    </row>
    <row r="8812" spans="1:2" ht="15" x14ac:dyDescent="0.2">
      <c r="A8812" s="13" t="s">
        <v>29390</v>
      </c>
      <c r="B8812" t="s">
        <v>21353</v>
      </c>
    </row>
    <row r="8813" spans="1:2" ht="15" x14ac:dyDescent="0.2">
      <c r="A8813" s="13" t="s">
        <v>29391</v>
      </c>
      <c r="B8813" t="s">
        <v>21355</v>
      </c>
    </row>
    <row r="8814" spans="1:2" ht="15" x14ac:dyDescent="0.2">
      <c r="A8814" s="13" t="s">
        <v>29392</v>
      </c>
      <c r="B8814" t="s">
        <v>21356</v>
      </c>
    </row>
    <row r="8815" spans="1:2" ht="15" x14ac:dyDescent="0.2">
      <c r="A8815" s="13" t="s">
        <v>29393</v>
      </c>
      <c r="B8815" t="s">
        <v>21357</v>
      </c>
    </row>
    <row r="8816" spans="1:2" ht="15" x14ac:dyDescent="0.2">
      <c r="A8816" s="13" t="s">
        <v>29394</v>
      </c>
      <c r="B8816" t="s">
        <v>21359</v>
      </c>
    </row>
    <row r="8817" spans="1:2" ht="15" x14ac:dyDescent="0.2">
      <c r="A8817" s="13" t="s">
        <v>29395</v>
      </c>
      <c r="B8817" t="s">
        <v>21361</v>
      </c>
    </row>
    <row r="8818" spans="1:2" ht="15" x14ac:dyDescent="0.2">
      <c r="A8818" s="13" t="s">
        <v>29396</v>
      </c>
      <c r="B8818" t="s">
        <v>21365</v>
      </c>
    </row>
    <row r="8819" spans="1:2" ht="15" x14ac:dyDescent="0.2">
      <c r="A8819" s="13" t="s">
        <v>29397</v>
      </c>
      <c r="B8819" t="s">
        <v>21369</v>
      </c>
    </row>
    <row r="8820" spans="1:2" ht="15" x14ac:dyDescent="0.2">
      <c r="A8820" s="13" t="s">
        <v>29398</v>
      </c>
      <c r="B8820" t="s">
        <v>21371</v>
      </c>
    </row>
    <row r="8821" spans="1:2" ht="15" x14ac:dyDescent="0.2">
      <c r="A8821" s="13" t="s">
        <v>29399</v>
      </c>
      <c r="B8821" t="s">
        <v>21372</v>
      </c>
    </row>
    <row r="8822" spans="1:2" ht="15" x14ac:dyDescent="0.2">
      <c r="A8822" s="13" t="s">
        <v>29400</v>
      </c>
      <c r="B8822" t="s">
        <v>21373</v>
      </c>
    </row>
    <row r="8823" spans="1:2" ht="15" x14ac:dyDescent="0.2">
      <c r="A8823" s="13" t="s">
        <v>29401</v>
      </c>
      <c r="B8823" t="s">
        <v>21375</v>
      </c>
    </row>
    <row r="8824" spans="1:2" ht="15" x14ac:dyDescent="0.2">
      <c r="A8824" s="13" t="s">
        <v>29402</v>
      </c>
      <c r="B8824" t="s">
        <v>29403</v>
      </c>
    </row>
    <row r="8825" spans="1:2" ht="15" x14ac:dyDescent="0.2">
      <c r="A8825" s="13" t="s">
        <v>29404</v>
      </c>
      <c r="B8825" t="s">
        <v>21378</v>
      </c>
    </row>
    <row r="8826" spans="1:2" ht="15" x14ac:dyDescent="0.2">
      <c r="A8826" s="13" t="s">
        <v>29405</v>
      </c>
      <c r="B8826" t="s">
        <v>21380</v>
      </c>
    </row>
    <row r="8827" spans="1:2" ht="15" x14ac:dyDescent="0.2">
      <c r="A8827" s="13" t="s">
        <v>29406</v>
      </c>
      <c r="B8827" t="s">
        <v>21381</v>
      </c>
    </row>
    <row r="8828" spans="1:2" ht="15" x14ac:dyDescent="0.2">
      <c r="A8828" s="13" t="s">
        <v>29407</v>
      </c>
      <c r="B8828" t="s">
        <v>21383</v>
      </c>
    </row>
    <row r="8829" spans="1:2" ht="15" x14ac:dyDescent="0.2">
      <c r="A8829" s="13" t="s">
        <v>29408</v>
      </c>
      <c r="B8829" t="s">
        <v>21385</v>
      </c>
    </row>
    <row r="8830" spans="1:2" ht="15" x14ac:dyDescent="0.2">
      <c r="A8830" s="13" t="s">
        <v>29409</v>
      </c>
      <c r="B8830" t="s">
        <v>17048</v>
      </c>
    </row>
    <row r="8831" spans="1:2" ht="15" x14ac:dyDescent="0.2">
      <c r="A8831" s="13" t="s">
        <v>29410</v>
      </c>
      <c r="B8831" t="s">
        <v>29411</v>
      </c>
    </row>
    <row r="8832" spans="1:2" ht="15" x14ac:dyDescent="0.2">
      <c r="A8832" s="13" t="s">
        <v>29412</v>
      </c>
      <c r="B8832" t="s">
        <v>18070</v>
      </c>
    </row>
    <row r="8833" spans="1:2" ht="15" x14ac:dyDescent="0.2">
      <c r="A8833" s="13" t="s">
        <v>29413</v>
      </c>
      <c r="B8833" t="s">
        <v>21391</v>
      </c>
    </row>
    <row r="8834" spans="1:2" ht="15" x14ac:dyDescent="0.2">
      <c r="A8834" s="13" t="s">
        <v>29414</v>
      </c>
      <c r="B8834" t="s">
        <v>21393</v>
      </c>
    </row>
    <row r="8835" spans="1:2" ht="15" x14ac:dyDescent="0.2">
      <c r="A8835" s="13" t="s">
        <v>29415</v>
      </c>
      <c r="B8835" t="s">
        <v>21395</v>
      </c>
    </row>
    <row r="8836" spans="1:2" ht="15" x14ac:dyDescent="0.2">
      <c r="A8836" s="13" t="s">
        <v>29416</v>
      </c>
      <c r="B8836" t="s">
        <v>19908</v>
      </c>
    </row>
    <row r="8837" spans="1:2" ht="15" x14ac:dyDescent="0.2">
      <c r="A8837" s="13" t="s">
        <v>29417</v>
      </c>
      <c r="B8837" t="s">
        <v>19903</v>
      </c>
    </row>
    <row r="8838" spans="1:2" ht="15" x14ac:dyDescent="0.2">
      <c r="A8838" s="13" t="s">
        <v>29418</v>
      </c>
      <c r="B8838" t="s">
        <v>21426</v>
      </c>
    </row>
    <row r="8839" spans="1:2" ht="15" x14ac:dyDescent="0.2">
      <c r="A8839" s="13" t="s">
        <v>29419</v>
      </c>
      <c r="B8839" t="s">
        <v>21406</v>
      </c>
    </row>
    <row r="8840" spans="1:2" ht="15" x14ac:dyDescent="0.2">
      <c r="A8840" s="13" t="s">
        <v>29420</v>
      </c>
      <c r="B8840" t="s">
        <v>21404</v>
      </c>
    </row>
    <row r="8841" spans="1:2" ht="15" x14ac:dyDescent="0.2">
      <c r="A8841" s="13" t="s">
        <v>29421</v>
      </c>
      <c r="B8841" t="s">
        <v>29422</v>
      </c>
    </row>
    <row r="8842" spans="1:2" ht="15" x14ac:dyDescent="0.2">
      <c r="A8842" s="13" t="s">
        <v>29423</v>
      </c>
      <c r="B8842" t="s">
        <v>29424</v>
      </c>
    </row>
    <row r="8843" spans="1:2" ht="15" x14ac:dyDescent="0.2">
      <c r="A8843" s="13" t="s">
        <v>29425</v>
      </c>
      <c r="B8843" t="s">
        <v>29426</v>
      </c>
    </row>
    <row r="8844" spans="1:2" ht="15" x14ac:dyDescent="0.2">
      <c r="A8844" s="13" t="s">
        <v>29427</v>
      </c>
      <c r="B8844" t="s">
        <v>21421</v>
      </c>
    </row>
    <row r="8845" spans="1:2" ht="15" x14ac:dyDescent="0.2">
      <c r="A8845" s="13" t="s">
        <v>29428</v>
      </c>
      <c r="B8845" t="s">
        <v>29429</v>
      </c>
    </row>
    <row r="8846" spans="1:2" ht="15" x14ac:dyDescent="0.2">
      <c r="A8846" s="13" t="s">
        <v>29430</v>
      </c>
      <c r="B8846" t="s">
        <v>19910</v>
      </c>
    </row>
    <row r="8847" spans="1:2" ht="15" x14ac:dyDescent="0.2">
      <c r="A8847" s="13" t="s">
        <v>29431</v>
      </c>
      <c r="B8847" t="s">
        <v>29432</v>
      </c>
    </row>
    <row r="8848" spans="1:2" ht="15" x14ac:dyDescent="0.2">
      <c r="A8848" s="13" t="s">
        <v>29433</v>
      </c>
      <c r="B8848" t="s">
        <v>21415</v>
      </c>
    </row>
    <row r="8849" spans="1:2" ht="15" x14ac:dyDescent="0.2">
      <c r="A8849" s="13" t="s">
        <v>29434</v>
      </c>
      <c r="B8849" t="s">
        <v>20306</v>
      </c>
    </row>
    <row r="8850" spans="1:2" ht="15" x14ac:dyDescent="0.2">
      <c r="A8850" s="13" t="s">
        <v>29435</v>
      </c>
      <c r="B8850" t="s">
        <v>26995</v>
      </c>
    </row>
    <row r="8851" spans="1:2" ht="15" x14ac:dyDescent="0.2">
      <c r="A8851" s="13" t="s">
        <v>29436</v>
      </c>
      <c r="B8851" t="s">
        <v>29437</v>
      </c>
    </row>
    <row r="8852" spans="1:2" ht="15" x14ac:dyDescent="0.2">
      <c r="A8852" s="13" t="s">
        <v>29438</v>
      </c>
      <c r="B8852" t="s">
        <v>29439</v>
      </c>
    </row>
    <row r="8853" spans="1:2" ht="15" x14ac:dyDescent="0.2">
      <c r="A8853" s="13" t="s">
        <v>29440</v>
      </c>
      <c r="B8853" t="s">
        <v>29441</v>
      </c>
    </row>
    <row r="8854" spans="1:2" ht="15" x14ac:dyDescent="0.2">
      <c r="A8854" s="13" t="s">
        <v>29442</v>
      </c>
      <c r="B8854" t="s">
        <v>29443</v>
      </c>
    </row>
    <row r="8855" spans="1:2" ht="15" x14ac:dyDescent="0.2">
      <c r="A8855" s="13" t="s">
        <v>5810</v>
      </c>
      <c r="B8855" t="s">
        <v>21435</v>
      </c>
    </row>
    <row r="8856" spans="1:2" ht="15" x14ac:dyDescent="0.2">
      <c r="A8856" s="13" t="s">
        <v>13153</v>
      </c>
      <c r="B8856" t="s">
        <v>29444</v>
      </c>
    </row>
    <row r="8857" spans="1:2" ht="15" x14ac:dyDescent="0.2">
      <c r="A8857" s="13" t="s">
        <v>29445</v>
      </c>
      <c r="B8857" t="s">
        <v>29446</v>
      </c>
    </row>
    <row r="8858" spans="1:2" ht="15" x14ac:dyDescent="0.2">
      <c r="A8858" s="13" t="s">
        <v>5624</v>
      </c>
      <c r="B8858" t="s">
        <v>29447</v>
      </c>
    </row>
    <row r="8859" spans="1:2" ht="15" x14ac:dyDescent="0.2">
      <c r="A8859" s="13" t="s">
        <v>29448</v>
      </c>
      <c r="B8859" t="s">
        <v>29449</v>
      </c>
    </row>
    <row r="8860" spans="1:2" ht="15" x14ac:dyDescent="0.2">
      <c r="A8860" s="13" t="s">
        <v>29450</v>
      </c>
      <c r="B8860" t="s">
        <v>29451</v>
      </c>
    </row>
    <row r="8861" spans="1:2" ht="15" x14ac:dyDescent="0.2">
      <c r="A8861" s="13" t="s">
        <v>29452</v>
      </c>
      <c r="B8861" t="s">
        <v>29453</v>
      </c>
    </row>
    <row r="8862" spans="1:2" ht="15" x14ac:dyDescent="0.2">
      <c r="A8862" s="13" t="s">
        <v>29454</v>
      </c>
      <c r="B8862" t="s">
        <v>29455</v>
      </c>
    </row>
    <row r="8863" spans="1:2" ht="15" x14ac:dyDescent="0.2">
      <c r="A8863" s="13" t="s">
        <v>29456</v>
      </c>
      <c r="B8863" t="s">
        <v>21445</v>
      </c>
    </row>
    <row r="8864" spans="1:2" ht="15" x14ac:dyDescent="0.2">
      <c r="A8864" s="13" t="s">
        <v>29457</v>
      </c>
      <c r="B8864" t="s">
        <v>29458</v>
      </c>
    </row>
    <row r="8865" spans="1:2" ht="15" x14ac:dyDescent="0.2">
      <c r="A8865" s="13" t="s">
        <v>29459</v>
      </c>
      <c r="B8865" t="s">
        <v>21447</v>
      </c>
    </row>
    <row r="8866" spans="1:2" ht="15" x14ac:dyDescent="0.2">
      <c r="A8866" s="13" t="s">
        <v>29460</v>
      </c>
      <c r="B8866" t="s">
        <v>21449</v>
      </c>
    </row>
    <row r="8867" spans="1:2" ht="15" x14ac:dyDescent="0.2">
      <c r="A8867" s="13" t="s">
        <v>29461</v>
      </c>
      <c r="B8867" t="s">
        <v>20299</v>
      </c>
    </row>
    <row r="8868" spans="1:2" ht="15" x14ac:dyDescent="0.2">
      <c r="A8868" s="13" t="s">
        <v>29462</v>
      </c>
      <c r="B8868" t="s">
        <v>21451</v>
      </c>
    </row>
    <row r="8869" spans="1:2" ht="15" x14ac:dyDescent="0.2">
      <c r="A8869" s="13" t="s">
        <v>29463</v>
      </c>
      <c r="B8869" t="s">
        <v>21453</v>
      </c>
    </row>
    <row r="8870" spans="1:2" ht="15" x14ac:dyDescent="0.2">
      <c r="A8870" s="13" t="s">
        <v>29464</v>
      </c>
      <c r="B8870" t="s">
        <v>21455</v>
      </c>
    </row>
    <row r="8871" spans="1:2" ht="15" x14ac:dyDescent="0.2">
      <c r="A8871" s="13" t="s">
        <v>29465</v>
      </c>
      <c r="B8871" t="s">
        <v>21456</v>
      </c>
    </row>
    <row r="8872" spans="1:2" ht="15" x14ac:dyDescent="0.2">
      <c r="A8872" s="13" t="s">
        <v>29466</v>
      </c>
      <c r="B8872" t="s">
        <v>21458</v>
      </c>
    </row>
    <row r="8873" spans="1:2" ht="15" x14ac:dyDescent="0.2">
      <c r="A8873" s="13" t="s">
        <v>29467</v>
      </c>
      <c r="B8873" t="s">
        <v>21460</v>
      </c>
    </row>
    <row r="8874" spans="1:2" ht="15" x14ac:dyDescent="0.2">
      <c r="A8874" s="13" t="s">
        <v>29468</v>
      </c>
      <c r="B8874" t="s">
        <v>21461</v>
      </c>
    </row>
    <row r="8875" spans="1:2" ht="15" x14ac:dyDescent="0.2">
      <c r="A8875" s="13" t="s">
        <v>29469</v>
      </c>
      <c r="B8875" t="s">
        <v>21462</v>
      </c>
    </row>
    <row r="8876" spans="1:2" ht="15" x14ac:dyDescent="0.2">
      <c r="A8876" s="13" t="s">
        <v>29470</v>
      </c>
      <c r="B8876" t="s">
        <v>21464</v>
      </c>
    </row>
    <row r="8877" spans="1:2" ht="15" x14ac:dyDescent="0.2">
      <c r="A8877" s="13" t="s">
        <v>29471</v>
      </c>
      <c r="B8877" t="s">
        <v>21466</v>
      </c>
    </row>
    <row r="8878" spans="1:2" ht="15" x14ac:dyDescent="0.2">
      <c r="A8878" s="13" t="s">
        <v>29472</v>
      </c>
      <c r="B8878" t="s">
        <v>21468</v>
      </c>
    </row>
    <row r="8879" spans="1:2" ht="15" x14ac:dyDescent="0.2">
      <c r="A8879" s="13" t="s">
        <v>29473</v>
      </c>
      <c r="B8879" t="s">
        <v>21470</v>
      </c>
    </row>
    <row r="8880" spans="1:2" ht="15" x14ac:dyDescent="0.2">
      <c r="A8880" s="13" t="s">
        <v>29474</v>
      </c>
      <c r="B8880" t="s">
        <v>21472</v>
      </c>
    </row>
    <row r="8881" spans="1:2" ht="15" x14ac:dyDescent="0.2">
      <c r="A8881" s="13" t="s">
        <v>29475</v>
      </c>
      <c r="B8881" t="s">
        <v>21474</v>
      </c>
    </row>
    <row r="8882" spans="1:2" ht="15" x14ac:dyDescent="0.2">
      <c r="A8882" s="13" t="s">
        <v>5421</v>
      </c>
      <c r="B8882" t="s">
        <v>29476</v>
      </c>
    </row>
    <row r="8883" spans="1:2" ht="15" x14ac:dyDescent="0.2">
      <c r="A8883" s="13" t="s">
        <v>10583</v>
      </c>
      <c r="B8883" t="s">
        <v>29477</v>
      </c>
    </row>
    <row r="8884" spans="1:2" ht="15" x14ac:dyDescent="0.2">
      <c r="A8884" s="13" t="s">
        <v>12065</v>
      </c>
      <c r="B8884" t="s">
        <v>29478</v>
      </c>
    </row>
    <row r="8885" spans="1:2" ht="15" x14ac:dyDescent="0.2">
      <c r="A8885" s="13" t="s">
        <v>29479</v>
      </c>
      <c r="B8885" t="s">
        <v>29480</v>
      </c>
    </row>
    <row r="8886" spans="1:2" ht="15" x14ac:dyDescent="0.2">
      <c r="A8886" s="13" t="s">
        <v>9497</v>
      </c>
      <c r="B8886" t="s">
        <v>29481</v>
      </c>
    </row>
    <row r="8887" spans="1:2" ht="15" x14ac:dyDescent="0.2">
      <c r="A8887" s="13" t="s">
        <v>11054</v>
      </c>
      <c r="B8887" t="s">
        <v>29482</v>
      </c>
    </row>
    <row r="8888" spans="1:2" ht="15" x14ac:dyDescent="0.2">
      <c r="A8888" s="13" t="s">
        <v>12551</v>
      </c>
      <c r="B8888" t="s">
        <v>28275</v>
      </c>
    </row>
    <row r="8889" spans="1:2" ht="15" x14ac:dyDescent="0.2">
      <c r="A8889" s="13" t="s">
        <v>29483</v>
      </c>
      <c r="B8889" t="s">
        <v>21476</v>
      </c>
    </row>
    <row r="8890" spans="1:2" ht="15" x14ac:dyDescent="0.2">
      <c r="A8890" s="13" t="s">
        <v>7116</v>
      </c>
      <c r="B8890" t="s">
        <v>20297</v>
      </c>
    </row>
    <row r="8891" spans="1:2" ht="15" x14ac:dyDescent="0.2">
      <c r="A8891" s="13" t="s">
        <v>29484</v>
      </c>
      <c r="B8891" t="s">
        <v>21478</v>
      </c>
    </row>
    <row r="8892" spans="1:2" ht="15" x14ac:dyDescent="0.2">
      <c r="A8892" s="13" t="s">
        <v>5736</v>
      </c>
      <c r="B8892" t="s">
        <v>29485</v>
      </c>
    </row>
    <row r="8893" spans="1:2" ht="15" x14ac:dyDescent="0.2">
      <c r="A8893" s="13" t="s">
        <v>29486</v>
      </c>
      <c r="B8893" t="s">
        <v>21480</v>
      </c>
    </row>
    <row r="8894" spans="1:2" ht="15" x14ac:dyDescent="0.2">
      <c r="A8894" s="13" t="s">
        <v>29487</v>
      </c>
      <c r="B8894" t="s">
        <v>21482</v>
      </c>
    </row>
    <row r="8895" spans="1:2" ht="15" x14ac:dyDescent="0.2">
      <c r="A8895" s="13" t="s">
        <v>29488</v>
      </c>
      <c r="B8895" t="s">
        <v>21484</v>
      </c>
    </row>
    <row r="8896" spans="1:2" ht="15" x14ac:dyDescent="0.2">
      <c r="A8896" s="13" t="s">
        <v>29489</v>
      </c>
      <c r="B8896" t="s">
        <v>19890</v>
      </c>
    </row>
    <row r="8897" spans="1:2" ht="15" x14ac:dyDescent="0.2">
      <c r="A8897" s="13" t="s">
        <v>29490</v>
      </c>
      <c r="B8897" t="s">
        <v>29491</v>
      </c>
    </row>
    <row r="8898" spans="1:2" ht="15" x14ac:dyDescent="0.2">
      <c r="A8898" s="13" t="s">
        <v>29492</v>
      </c>
      <c r="B8898" t="s">
        <v>21488</v>
      </c>
    </row>
    <row r="8899" spans="1:2" ht="15" x14ac:dyDescent="0.2">
      <c r="A8899" s="13" t="s">
        <v>29493</v>
      </c>
      <c r="B8899" t="s">
        <v>17030</v>
      </c>
    </row>
    <row r="8900" spans="1:2" ht="15" x14ac:dyDescent="0.2">
      <c r="A8900" s="13" t="s">
        <v>29494</v>
      </c>
      <c r="B8900" t="s">
        <v>21491</v>
      </c>
    </row>
    <row r="8901" spans="1:2" ht="15" x14ac:dyDescent="0.2">
      <c r="A8901" s="13" t="s">
        <v>29495</v>
      </c>
      <c r="B8901" t="s">
        <v>25223</v>
      </c>
    </row>
    <row r="8902" spans="1:2" ht="15" x14ac:dyDescent="0.2">
      <c r="A8902" s="13" t="s">
        <v>29496</v>
      </c>
      <c r="B8902" t="s">
        <v>21493</v>
      </c>
    </row>
    <row r="8903" spans="1:2" ht="15" x14ac:dyDescent="0.2">
      <c r="A8903" s="13" t="s">
        <v>29497</v>
      </c>
      <c r="B8903" t="s">
        <v>21494</v>
      </c>
    </row>
    <row r="8904" spans="1:2" ht="15" x14ac:dyDescent="0.2">
      <c r="A8904" s="13" t="s">
        <v>7169</v>
      </c>
      <c r="B8904" t="s">
        <v>19885</v>
      </c>
    </row>
    <row r="8905" spans="1:2" ht="15" x14ac:dyDescent="0.2">
      <c r="A8905" s="13" t="s">
        <v>29498</v>
      </c>
      <c r="B8905" t="s">
        <v>17037</v>
      </c>
    </row>
    <row r="8906" spans="1:2" ht="15" x14ac:dyDescent="0.2">
      <c r="A8906" s="13" t="s">
        <v>29499</v>
      </c>
      <c r="B8906" t="s">
        <v>16372</v>
      </c>
    </row>
    <row r="8907" spans="1:2" ht="15" x14ac:dyDescent="0.2">
      <c r="A8907" s="13" t="s">
        <v>29500</v>
      </c>
      <c r="B8907" t="s">
        <v>19893</v>
      </c>
    </row>
    <row r="8908" spans="1:2" ht="15" x14ac:dyDescent="0.2">
      <c r="A8908" s="13" t="s">
        <v>29501</v>
      </c>
      <c r="B8908" t="s">
        <v>21499</v>
      </c>
    </row>
    <row r="8909" spans="1:2" ht="15" x14ac:dyDescent="0.2">
      <c r="A8909" s="13" t="s">
        <v>29502</v>
      </c>
      <c r="B8909" t="s">
        <v>21501</v>
      </c>
    </row>
    <row r="8910" spans="1:2" ht="15" x14ac:dyDescent="0.2">
      <c r="A8910" s="13" t="s">
        <v>29503</v>
      </c>
      <c r="B8910" t="s">
        <v>21503</v>
      </c>
    </row>
    <row r="8911" spans="1:2" ht="15" x14ac:dyDescent="0.2">
      <c r="A8911" s="13" t="s">
        <v>29504</v>
      </c>
      <c r="B8911" t="s">
        <v>21505</v>
      </c>
    </row>
    <row r="8912" spans="1:2" ht="15" x14ac:dyDescent="0.2">
      <c r="A8912" s="13" t="s">
        <v>29505</v>
      </c>
      <c r="B8912" t="s">
        <v>21507</v>
      </c>
    </row>
    <row r="8913" spans="1:2" ht="15" x14ac:dyDescent="0.2">
      <c r="A8913" s="13" t="s">
        <v>29506</v>
      </c>
      <c r="B8913" t="s">
        <v>21509</v>
      </c>
    </row>
    <row r="8914" spans="1:2" ht="15" x14ac:dyDescent="0.2">
      <c r="A8914" s="13" t="s">
        <v>29507</v>
      </c>
      <c r="B8914" t="s">
        <v>21511</v>
      </c>
    </row>
    <row r="8915" spans="1:2" ht="15" x14ac:dyDescent="0.2">
      <c r="A8915" s="13" t="s">
        <v>7443</v>
      </c>
      <c r="B8915" t="s">
        <v>25226</v>
      </c>
    </row>
    <row r="8916" spans="1:2" ht="15" x14ac:dyDescent="0.2">
      <c r="A8916" s="13" t="s">
        <v>29508</v>
      </c>
      <c r="B8916" t="s">
        <v>20229</v>
      </c>
    </row>
    <row r="8917" spans="1:2" ht="15" x14ac:dyDescent="0.2">
      <c r="A8917" s="13" t="s">
        <v>29509</v>
      </c>
      <c r="B8917" t="s">
        <v>17034</v>
      </c>
    </row>
    <row r="8918" spans="1:2" ht="15" x14ac:dyDescent="0.2">
      <c r="A8918" s="13" t="s">
        <v>29510</v>
      </c>
      <c r="B8918" t="s">
        <v>29511</v>
      </c>
    </row>
    <row r="8919" spans="1:2" ht="15" x14ac:dyDescent="0.2">
      <c r="A8919" s="13" t="s">
        <v>29512</v>
      </c>
      <c r="B8919" t="s">
        <v>29513</v>
      </c>
    </row>
    <row r="8920" spans="1:2" ht="15" x14ac:dyDescent="0.2">
      <c r="A8920" s="13" t="s">
        <v>29514</v>
      </c>
      <c r="B8920" t="s">
        <v>21517</v>
      </c>
    </row>
    <row r="8921" spans="1:2" ht="15" x14ac:dyDescent="0.2">
      <c r="A8921" s="13" t="s">
        <v>29515</v>
      </c>
      <c r="B8921" t="s">
        <v>21518</v>
      </c>
    </row>
    <row r="8922" spans="1:2" ht="15" x14ac:dyDescent="0.2">
      <c r="A8922" s="13" t="s">
        <v>29516</v>
      </c>
      <c r="B8922" t="s">
        <v>21520</v>
      </c>
    </row>
    <row r="8923" spans="1:2" ht="15" x14ac:dyDescent="0.2">
      <c r="A8923" s="13" t="s">
        <v>29517</v>
      </c>
      <c r="B8923" t="s">
        <v>21522</v>
      </c>
    </row>
    <row r="8924" spans="1:2" ht="15" x14ac:dyDescent="0.2">
      <c r="A8924" s="13" t="s">
        <v>29518</v>
      </c>
      <c r="B8924" t="s">
        <v>21524</v>
      </c>
    </row>
    <row r="8925" spans="1:2" ht="15" x14ac:dyDescent="0.2">
      <c r="A8925" s="13" t="s">
        <v>29519</v>
      </c>
      <c r="B8925" t="s">
        <v>21526</v>
      </c>
    </row>
    <row r="8926" spans="1:2" ht="15" x14ac:dyDescent="0.2">
      <c r="A8926" s="13" t="s">
        <v>29520</v>
      </c>
      <c r="B8926" t="s">
        <v>21528</v>
      </c>
    </row>
    <row r="8927" spans="1:2" ht="15" x14ac:dyDescent="0.2">
      <c r="A8927" s="13" t="s">
        <v>29521</v>
      </c>
      <c r="B8927" t="s">
        <v>21530</v>
      </c>
    </row>
    <row r="8928" spans="1:2" ht="15" x14ac:dyDescent="0.2">
      <c r="A8928" s="13" t="s">
        <v>29522</v>
      </c>
      <c r="B8928" t="s">
        <v>21532</v>
      </c>
    </row>
    <row r="8929" spans="1:2" ht="15" x14ac:dyDescent="0.2">
      <c r="A8929" s="13" t="s">
        <v>29523</v>
      </c>
      <c r="B8929" t="s">
        <v>21534</v>
      </c>
    </row>
    <row r="8930" spans="1:2" ht="15" x14ac:dyDescent="0.2">
      <c r="A8930" s="13" t="s">
        <v>29524</v>
      </c>
      <c r="B8930" t="s">
        <v>21536</v>
      </c>
    </row>
    <row r="8931" spans="1:2" ht="15" x14ac:dyDescent="0.2">
      <c r="A8931" s="13" t="s">
        <v>29525</v>
      </c>
      <c r="B8931" t="s">
        <v>21537</v>
      </c>
    </row>
    <row r="8932" spans="1:2" ht="15" x14ac:dyDescent="0.2">
      <c r="A8932" s="13" t="s">
        <v>29526</v>
      </c>
      <c r="B8932" t="s">
        <v>21539</v>
      </c>
    </row>
    <row r="8933" spans="1:2" ht="15" x14ac:dyDescent="0.2">
      <c r="A8933" s="13" t="s">
        <v>29527</v>
      </c>
      <c r="B8933" t="s">
        <v>21540</v>
      </c>
    </row>
    <row r="8934" spans="1:2" ht="15" x14ac:dyDescent="0.2">
      <c r="A8934" s="13" t="s">
        <v>29528</v>
      </c>
      <c r="B8934" t="s">
        <v>21542</v>
      </c>
    </row>
    <row r="8935" spans="1:2" ht="15" x14ac:dyDescent="0.2">
      <c r="A8935" s="13" t="s">
        <v>29529</v>
      </c>
      <c r="B8935" t="s">
        <v>21544</v>
      </c>
    </row>
    <row r="8936" spans="1:2" ht="15" x14ac:dyDescent="0.2">
      <c r="A8936" s="13" t="s">
        <v>29530</v>
      </c>
      <c r="B8936" t="s">
        <v>21546</v>
      </c>
    </row>
    <row r="8937" spans="1:2" ht="15" x14ac:dyDescent="0.2">
      <c r="A8937" s="13" t="s">
        <v>29531</v>
      </c>
      <c r="B8937" t="s">
        <v>21548</v>
      </c>
    </row>
    <row r="8938" spans="1:2" ht="15" x14ac:dyDescent="0.2">
      <c r="A8938" s="13" t="s">
        <v>29532</v>
      </c>
      <c r="B8938" t="s">
        <v>21550</v>
      </c>
    </row>
    <row r="8939" spans="1:2" ht="15" x14ac:dyDescent="0.2">
      <c r="A8939" s="13" t="s">
        <v>29533</v>
      </c>
      <c r="B8939" t="s">
        <v>21552</v>
      </c>
    </row>
    <row r="8940" spans="1:2" ht="15" x14ac:dyDescent="0.2">
      <c r="A8940" s="13" t="s">
        <v>7046</v>
      </c>
      <c r="B8940" t="s">
        <v>29534</v>
      </c>
    </row>
    <row r="8941" spans="1:2" ht="15" x14ac:dyDescent="0.2">
      <c r="A8941" s="13" t="s">
        <v>29535</v>
      </c>
      <c r="B8941" t="s">
        <v>29536</v>
      </c>
    </row>
    <row r="8942" spans="1:2" ht="15" x14ac:dyDescent="0.2">
      <c r="A8942" s="13" t="s">
        <v>8546</v>
      </c>
      <c r="B8942" t="s">
        <v>29537</v>
      </c>
    </row>
    <row r="8943" spans="1:2" ht="15" x14ac:dyDescent="0.2">
      <c r="A8943" s="13" t="s">
        <v>29538</v>
      </c>
      <c r="B8943" t="s">
        <v>29539</v>
      </c>
    </row>
    <row r="8944" spans="1:2" ht="15" x14ac:dyDescent="0.2">
      <c r="A8944" s="13" t="s">
        <v>29540</v>
      </c>
      <c r="B8944" t="s">
        <v>29541</v>
      </c>
    </row>
    <row r="8945" spans="1:2" ht="15" x14ac:dyDescent="0.2">
      <c r="A8945" s="13" t="s">
        <v>29542</v>
      </c>
      <c r="B8945" t="s">
        <v>29543</v>
      </c>
    </row>
    <row r="8946" spans="1:2" ht="15" x14ac:dyDescent="0.2">
      <c r="A8946" s="13" t="s">
        <v>12158</v>
      </c>
      <c r="B8946" t="s">
        <v>29544</v>
      </c>
    </row>
    <row r="8947" spans="1:2" ht="15" x14ac:dyDescent="0.2">
      <c r="A8947" s="13" t="s">
        <v>29545</v>
      </c>
      <c r="B8947" t="s">
        <v>21558</v>
      </c>
    </row>
    <row r="8948" spans="1:2" ht="15" x14ac:dyDescent="0.2">
      <c r="A8948" s="13" t="s">
        <v>29546</v>
      </c>
      <c r="B8948" t="s">
        <v>21560</v>
      </c>
    </row>
    <row r="8949" spans="1:2" ht="15" x14ac:dyDescent="0.2">
      <c r="A8949" s="13" t="s">
        <v>29547</v>
      </c>
      <c r="B8949" t="s">
        <v>21562</v>
      </c>
    </row>
    <row r="8950" spans="1:2" ht="15" x14ac:dyDescent="0.2">
      <c r="A8950" s="13" t="s">
        <v>29548</v>
      </c>
      <c r="B8950" t="s">
        <v>21564</v>
      </c>
    </row>
    <row r="8951" spans="1:2" ht="15" x14ac:dyDescent="0.2">
      <c r="A8951" s="13" t="s">
        <v>29549</v>
      </c>
      <c r="B8951" t="s">
        <v>21566</v>
      </c>
    </row>
    <row r="8952" spans="1:2" ht="15" x14ac:dyDescent="0.2">
      <c r="A8952" s="13" t="s">
        <v>7269</v>
      </c>
      <c r="B8952" t="s">
        <v>21568</v>
      </c>
    </row>
    <row r="8953" spans="1:2" ht="15" x14ac:dyDescent="0.2">
      <c r="A8953" s="13" t="s">
        <v>29550</v>
      </c>
      <c r="B8953" t="s">
        <v>21570</v>
      </c>
    </row>
    <row r="8954" spans="1:2" ht="15" x14ac:dyDescent="0.2">
      <c r="A8954" s="13" t="s">
        <v>29551</v>
      </c>
      <c r="B8954" t="s">
        <v>21572</v>
      </c>
    </row>
    <row r="8955" spans="1:2" ht="15" x14ac:dyDescent="0.2">
      <c r="A8955" s="13" t="s">
        <v>29552</v>
      </c>
      <c r="B8955" t="s">
        <v>21574</v>
      </c>
    </row>
    <row r="8956" spans="1:2" ht="15" x14ac:dyDescent="0.2">
      <c r="A8956" s="13" t="s">
        <v>29553</v>
      </c>
      <c r="B8956" t="s">
        <v>29554</v>
      </c>
    </row>
    <row r="8957" spans="1:2" ht="15" x14ac:dyDescent="0.2">
      <c r="A8957" s="13" t="s">
        <v>29555</v>
      </c>
      <c r="B8957" t="s">
        <v>29556</v>
      </c>
    </row>
    <row r="8958" spans="1:2" ht="15" x14ac:dyDescent="0.2">
      <c r="A8958" s="13" t="s">
        <v>29557</v>
      </c>
      <c r="B8958" t="s">
        <v>29558</v>
      </c>
    </row>
    <row r="8959" spans="1:2" ht="15" x14ac:dyDescent="0.2">
      <c r="A8959" s="13" t="s">
        <v>29559</v>
      </c>
      <c r="B8959" t="s">
        <v>29558</v>
      </c>
    </row>
    <row r="8960" spans="1:2" ht="15" x14ac:dyDescent="0.2">
      <c r="A8960" s="13" t="s">
        <v>5275</v>
      </c>
      <c r="B8960" t="s">
        <v>29560</v>
      </c>
    </row>
    <row r="8961" spans="1:2" ht="15" x14ac:dyDescent="0.2">
      <c r="A8961" s="13" t="s">
        <v>29561</v>
      </c>
      <c r="B8961" t="s">
        <v>29562</v>
      </c>
    </row>
    <row r="8962" spans="1:2" ht="15" x14ac:dyDescent="0.2">
      <c r="A8962" s="13" t="s">
        <v>29563</v>
      </c>
      <c r="B8962" t="s">
        <v>21583</v>
      </c>
    </row>
    <row r="8963" spans="1:2" ht="15" x14ac:dyDescent="0.2">
      <c r="A8963" s="13" t="s">
        <v>29564</v>
      </c>
      <c r="B8963" t="s">
        <v>21585</v>
      </c>
    </row>
    <row r="8964" spans="1:2" ht="15" x14ac:dyDescent="0.2">
      <c r="A8964" s="13" t="s">
        <v>29565</v>
      </c>
      <c r="B8964" t="s">
        <v>21587</v>
      </c>
    </row>
    <row r="8965" spans="1:2" ht="15" x14ac:dyDescent="0.2">
      <c r="A8965" s="13" t="s">
        <v>29566</v>
      </c>
      <c r="B8965" t="s">
        <v>21589</v>
      </c>
    </row>
    <row r="8966" spans="1:2" ht="15" x14ac:dyDescent="0.2">
      <c r="A8966" s="13" t="s">
        <v>29567</v>
      </c>
      <c r="B8966" t="s">
        <v>21591</v>
      </c>
    </row>
    <row r="8967" spans="1:2" ht="15" x14ac:dyDescent="0.2">
      <c r="A8967" s="13" t="s">
        <v>29568</v>
      </c>
      <c r="B8967" t="s">
        <v>21593</v>
      </c>
    </row>
    <row r="8968" spans="1:2" ht="15" x14ac:dyDescent="0.2">
      <c r="A8968" s="13" t="s">
        <v>29569</v>
      </c>
      <c r="B8968" t="s">
        <v>21595</v>
      </c>
    </row>
    <row r="8969" spans="1:2" ht="15" x14ac:dyDescent="0.2">
      <c r="A8969" s="13" t="s">
        <v>29570</v>
      </c>
      <c r="B8969" t="s">
        <v>21597</v>
      </c>
    </row>
    <row r="8970" spans="1:2" ht="15" x14ac:dyDescent="0.2">
      <c r="A8970" s="13" t="s">
        <v>29571</v>
      </c>
      <c r="B8970" t="s">
        <v>21599</v>
      </c>
    </row>
    <row r="8971" spans="1:2" ht="15" x14ac:dyDescent="0.2">
      <c r="A8971" s="13" t="s">
        <v>29572</v>
      </c>
      <c r="B8971" t="s">
        <v>21601</v>
      </c>
    </row>
    <row r="8972" spans="1:2" ht="15" x14ac:dyDescent="0.2">
      <c r="A8972" s="13" t="s">
        <v>29573</v>
      </c>
      <c r="B8972" t="s">
        <v>21603</v>
      </c>
    </row>
    <row r="8973" spans="1:2" ht="15" x14ac:dyDescent="0.2">
      <c r="A8973" s="13" t="s">
        <v>29574</v>
      </c>
      <c r="B8973" t="s">
        <v>29575</v>
      </c>
    </row>
    <row r="8974" spans="1:2" ht="15" x14ac:dyDescent="0.2">
      <c r="A8974" s="13" t="s">
        <v>29576</v>
      </c>
      <c r="B8974" t="s">
        <v>29577</v>
      </c>
    </row>
    <row r="8975" spans="1:2" ht="15" x14ac:dyDescent="0.2">
      <c r="A8975" s="13" t="s">
        <v>29578</v>
      </c>
      <c r="B8975" t="s">
        <v>29579</v>
      </c>
    </row>
    <row r="8976" spans="1:2" ht="15" x14ac:dyDescent="0.2">
      <c r="A8976" s="13" t="s">
        <v>29580</v>
      </c>
      <c r="B8976" t="s">
        <v>29581</v>
      </c>
    </row>
    <row r="8977" spans="1:2" ht="15" x14ac:dyDescent="0.2">
      <c r="A8977" s="13" t="s">
        <v>29582</v>
      </c>
      <c r="B8977" t="s">
        <v>29583</v>
      </c>
    </row>
    <row r="8978" spans="1:2" ht="15" x14ac:dyDescent="0.2">
      <c r="A8978" s="13" t="s">
        <v>29584</v>
      </c>
      <c r="B8978" t="s">
        <v>29585</v>
      </c>
    </row>
    <row r="8979" spans="1:2" ht="15" x14ac:dyDescent="0.2">
      <c r="A8979" s="13" t="s">
        <v>9056</v>
      </c>
      <c r="B8979" t="s">
        <v>29586</v>
      </c>
    </row>
    <row r="8980" spans="1:2" ht="15" x14ac:dyDescent="0.2">
      <c r="A8980" s="13" t="s">
        <v>29587</v>
      </c>
      <c r="B8980" t="s">
        <v>29588</v>
      </c>
    </row>
    <row r="8981" spans="1:2" ht="15" x14ac:dyDescent="0.2">
      <c r="A8981" s="13" t="s">
        <v>29589</v>
      </c>
      <c r="B8981" t="s">
        <v>29590</v>
      </c>
    </row>
    <row r="8982" spans="1:2" ht="15" x14ac:dyDescent="0.2">
      <c r="A8982" s="13" t="s">
        <v>29591</v>
      </c>
      <c r="B8982" t="s">
        <v>29592</v>
      </c>
    </row>
    <row r="8983" spans="1:2" ht="15" x14ac:dyDescent="0.2">
      <c r="A8983" s="13" t="s">
        <v>29593</v>
      </c>
      <c r="B8983" t="s">
        <v>29594</v>
      </c>
    </row>
    <row r="8984" spans="1:2" ht="15" x14ac:dyDescent="0.2">
      <c r="A8984" s="13" t="s">
        <v>29595</v>
      </c>
      <c r="B8984" t="s">
        <v>29596</v>
      </c>
    </row>
    <row r="8985" spans="1:2" ht="15" x14ac:dyDescent="0.2">
      <c r="A8985" s="13" t="s">
        <v>29597</v>
      </c>
      <c r="B8985" t="s">
        <v>29598</v>
      </c>
    </row>
    <row r="8986" spans="1:2" ht="15" x14ac:dyDescent="0.2">
      <c r="A8986" s="13" t="s">
        <v>29599</v>
      </c>
      <c r="B8986" t="s">
        <v>17038</v>
      </c>
    </row>
    <row r="8987" spans="1:2" ht="15" x14ac:dyDescent="0.2">
      <c r="A8987" s="13" t="s">
        <v>29600</v>
      </c>
      <c r="B8987" t="s">
        <v>21608</v>
      </c>
    </row>
    <row r="8988" spans="1:2" ht="15" x14ac:dyDescent="0.2">
      <c r="A8988" s="13" t="s">
        <v>29601</v>
      </c>
      <c r="B8988" t="s">
        <v>21610</v>
      </c>
    </row>
    <row r="8989" spans="1:2" ht="15" x14ac:dyDescent="0.2">
      <c r="A8989" s="13" t="s">
        <v>29602</v>
      </c>
      <c r="B8989" t="s">
        <v>21612</v>
      </c>
    </row>
    <row r="8990" spans="1:2" ht="15" x14ac:dyDescent="0.2">
      <c r="A8990" s="13" t="s">
        <v>29603</v>
      </c>
      <c r="B8990" t="s">
        <v>21614</v>
      </c>
    </row>
    <row r="8991" spans="1:2" ht="15" x14ac:dyDescent="0.2">
      <c r="A8991" s="13" t="s">
        <v>29604</v>
      </c>
      <c r="B8991" t="s">
        <v>21616</v>
      </c>
    </row>
    <row r="8992" spans="1:2" ht="15" x14ac:dyDescent="0.2">
      <c r="A8992" s="13" t="s">
        <v>29605</v>
      </c>
      <c r="B8992" t="s">
        <v>17040</v>
      </c>
    </row>
    <row r="8993" spans="1:2" ht="15" x14ac:dyDescent="0.2">
      <c r="A8993" s="13" t="s">
        <v>29606</v>
      </c>
      <c r="B8993" t="s">
        <v>25215</v>
      </c>
    </row>
    <row r="8994" spans="1:2" ht="15" x14ac:dyDescent="0.2">
      <c r="A8994" s="13" t="s">
        <v>29607</v>
      </c>
      <c r="B8994" t="s">
        <v>29608</v>
      </c>
    </row>
    <row r="8995" spans="1:2" ht="15" x14ac:dyDescent="0.2">
      <c r="A8995" s="13" t="s">
        <v>29609</v>
      </c>
      <c r="B8995" t="s">
        <v>19878</v>
      </c>
    </row>
    <row r="8996" spans="1:2" ht="15" x14ac:dyDescent="0.2">
      <c r="A8996" s="13" t="s">
        <v>29610</v>
      </c>
      <c r="B8996" t="s">
        <v>17056</v>
      </c>
    </row>
    <row r="8997" spans="1:2" ht="15" x14ac:dyDescent="0.2">
      <c r="A8997" s="13" t="s">
        <v>15019</v>
      </c>
      <c r="B8997" t="s">
        <v>16389</v>
      </c>
    </row>
    <row r="8998" spans="1:2" ht="15" x14ac:dyDescent="0.2">
      <c r="A8998" s="13" t="s">
        <v>29611</v>
      </c>
      <c r="B8998" t="s">
        <v>21622</v>
      </c>
    </row>
    <row r="8999" spans="1:2" ht="15" x14ac:dyDescent="0.2">
      <c r="A8999" s="13" t="s">
        <v>29612</v>
      </c>
      <c r="B8999" t="s">
        <v>20443</v>
      </c>
    </row>
    <row r="9000" spans="1:2" ht="15" x14ac:dyDescent="0.2">
      <c r="A9000" s="13" t="s">
        <v>29613</v>
      </c>
      <c r="B9000" t="s">
        <v>21625</v>
      </c>
    </row>
    <row r="9001" spans="1:2" ht="15" x14ac:dyDescent="0.2">
      <c r="A9001" s="13" t="s">
        <v>29614</v>
      </c>
      <c r="B9001" t="s">
        <v>21626</v>
      </c>
    </row>
    <row r="9002" spans="1:2" ht="15" x14ac:dyDescent="0.2">
      <c r="A9002" s="13" t="s">
        <v>29615</v>
      </c>
      <c r="B9002" t="s">
        <v>21628</v>
      </c>
    </row>
    <row r="9003" spans="1:2" ht="15" x14ac:dyDescent="0.2">
      <c r="A9003" s="13" t="s">
        <v>29616</v>
      </c>
      <c r="B9003" t="s">
        <v>21630</v>
      </c>
    </row>
    <row r="9004" spans="1:2" ht="15" x14ac:dyDescent="0.2">
      <c r="A9004" s="13" t="s">
        <v>29617</v>
      </c>
      <c r="B9004" t="s">
        <v>21632</v>
      </c>
    </row>
    <row r="9005" spans="1:2" ht="15" x14ac:dyDescent="0.2">
      <c r="A9005" s="13" t="s">
        <v>29618</v>
      </c>
      <c r="B9005" t="s">
        <v>29619</v>
      </c>
    </row>
    <row r="9006" spans="1:2" ht="15" x14ac:dyDescent="0.2">
      <c r="A9006" s="13" t="s">
        <v>29620</v>
      </c>
      <c r="B9006" t="s">
        <v>29621</v>
      </c>
    </row>
    <row r="9007" spans="1:2" ht="15" x14ac:dyDescent="0.2">
      <c r="A9007" s="13" t="s">
        <v>6318</v>
      </c>
      <c r="B9007" t="s">
        <v>29622</v>
      </c>
    </row>
    <row r="9008" spans="1:2" ht="15" x14ac:dyDescent="0.2">
      <c r="A9008" s="13" t="s">
        <v>12168</v>
      </c>
      <c r="B9008" t="s">
        <v>29623</v>
      </c>
    </row>
    <row r="9009" spans="1:2" ht="15" x14ac:dyDescent="0.2">
      <c r="A9009" s="13" t="s">
        <v>29624</v>
      </c>
      <c r="B9009" t="s">
        <v>29596</v>
      </c>
    </row>
    <row r="9010" spans="1:2" ht="15" x14ac:dyDescent="0.2">
      <c r="A9010" s="13" t="s">
        <v>29625</v>
      </c>
      <c r="B9010" t="s">
        <v>21634</v>
      </c>
    </row>
    <row r="9011" spans="1:2" ht="15" x14ac:dyDescent="0.2">
      <c r="A9011" s="13" t="s">
        <v>29626</v>
      </c>
      <c r="B9011" t="s">
        <v>21636</v>
      </c>
    </row>
    <row r="9012" spans="1:2" ht="15" x14ac:dyDescent="0.2">
      <c r="A9012" s="13" t="s">
        <v>29627</v>
      </c>
      <c r="B9012" t="s">
        <v>21638</v>
      </c>
    </row>
    <row r="9013" spans="1:2" ht="15" x14ac:dyDescent="0.2">
      <c r="A9013" s="13" t="s">
        <v>29628</v>
      </c>
      <c r="B9013" t="s">
        <v>21640</v>
      </c>
    </row>
    <row r="9014" spans="1:2" ht="15" x14ac:dyDescent="0.2">
      <c r="A9014" s="13" t="s">
        <v>29629</v>
      </c>
      <c r="B9014" t="s">
        <v>21641</v>
      </c>
    </row>
    <row r="9015" spans="1:2" ht="15" x14ac:dyDescent="0.2">
      <c r="A9015" s="13" t="s">
        <v>29630</v>
      </c>
      <c r="B9015" t="s">
        <v>18074</v>
      </c>
    </row>
    <row r="9016" spans="1:2" ht="15" x14ac:dyDescent="0.2">
      <c r="A9016" s="13" t="s">
        <v>29631</v>
      </c>
      <c r="B9016" t="s">
        <v>21644</v>
      </c>
    </row>
    <row r="9017" spans="1:2" ht="15" x14ac:dyDescent="0.2">
      <c r="A9017" s="13" t="s">
        <v>29632</v>
      </c>
      <c r="B9017" t="s">
        <v>21645</v>
      </c>
    </row>
    <row r="9018" spans="1:2" ht="15" x14ac:dyDescent="0.2">
      <c r="A9018" s="13" t="s">
        <v>29633</v>
      </c>
      <c r="B9018" t="s">
        <v>21646</v>
      </c>
    </row>
    <row r="9019" spans="1:2" ht="15" x14ac:dyDescent="0.2">
      <c r="A9019" s="13" t="s">
        <v>29634</v>
      </c>
      <c r="B9019" t="s">
        <v>19883</v>
      </c>
    </row>
    <row r="9020" spans="1:2" ht="15" x14ac:dyDescent="0.2">
      <c r="A9020" s="13" t="s">
        <v>29635</v>
      </c>
      <c r="B9020" t="s">
        <v>21648</v>
      </c>
    </row>
    <row r="9021" spans="1:2" ht="15" x14ac:dyDescent="0.2">
      <c r="A9021" s="13" t="s">
        <v>29636</v>
      </c>
      <c r="B9021" t="s">
        <v>29637</v>
      </c>
    </row>
    <row r="9022" spans="1:2" ht="15" x14ac:dyDescent="0.2">
      <c r="A9022" s="13" t="s">
        <v>29638</v>
      </c>
      <c r="B9022" t="s">
        <v>29639</v>
      </c>
    </row>
    <row r="9023" spans="1:2" ht="15" x14ac:dyDescent="0.2">
      <c r="A9023" s="13" t="s">
        <v>29640</v>
      </c>
      <c r="B9023" t="s">
        <v>29641</v>
      </c>
    </row>
    <row r="9024" spans="1:2" ht="15" x14ac:dyDescent="0.2">
      <c r="A9024" s="13" t="s">
        <v>29642</v>
      </c>
      <c r="B9024" t="s">
        <v>21650</v>
      </c>
    </row>
    <row r="9025" spans="1:2" ht="15" x14ac:dyDescent="0.2">
      <c r="A9025" s="13" t="s">
        <v>29643</v>
      </c>
      <c r="B9025" t="s">
        <v>21650</v>
      </c>
    </row>
    <row r="9026" spans="1:2" ht="15" x14ac:dyDescent="0.2">
      <c r="A9026" s="13" t="s">
        <v>29644</v>
      </c>
      <c r="B9026" t="s">
        <v>17025</v>
      </c>
    </row>
    <row r="9027" spans="1:2" ht="15" x14ac:dyDescent="0.2">
      <c r="A9027" s="13" t="s">
        <v>29645</v>
      </c>
      <c r="B9027" t="s">
        <v>16364</v>
      </c>
    </row>
    <row r="9028" spans="1:2" ht="15" x14ac:dyDescent="0.2">
      <c r="A9028" s="13" t="s">
        <v>29646</v>
      </c>
      <c r="B9028" t="s">
        <v>19600</v>
      </c>
    </row>
    <row r="9029" spans="1:2" ht="15" x14ac:dyDescent="0.2">
      <c r="A9029" s="13" t="s">
        <v>29647</v>
      </c>
      <c r="B9029" t="s">
        <v>17056</v>
      </c>
    </row>
    <row r="9030" spans="1:2" ht="15" x14ac:dyDescent="0.2">
      <c r="A9030" s="13" t="s">
        <v>29648</v>
      </c>
      <c r="B9030" t="s">
        <v>16373</v>
      </c>
    </row>
    <row r="9031" spans="1:2" ht="15" x14ac:dyDescent="0.2">
      <c r="A9031" s="13" t="s">
        <v>14362</v>
      </c>
      <c r="B9031" t="s">
        <v>19622</v>
      </c>
    </row>
    <row r="9032" spans="1:2" ht="15" x14ac:dyDescent="0.2">
      <c r="A9032" s="13" t="s">
        <v>29649</v>
      </c>
      <c r="B9032" t="s">
        <v>16391</v>
      </c>
    </row>
    <row r="9033" spans="1:2" ht="15" x14ac:dyDescent="0.2">
      <c r="A9033" s="13" t="s">
        <v>29650</v>
      </c>
      <c r="B9033" t="s">
        <v>20461</v>
      </c>
    </row>
    <row r="9034" spans="1:2" ht="15" x14ac:dyDescent="0.2">
      <c r="A9034" s="13" t="s">
        <v>29651</v>
      </c>
      <c r="B9034" t="s">
        <v>19636</v>
      </c>
    </row>
    <row r="9035" spans="1:2" ht="15" x14ac:dyDescent="0.2">
      <c r="A9035" s="13" t="s">
        <v>9930</v>
      </c>
      <c r="B9035" t="s">
        <v>21657</v>
      </c>
    </row>
    <row r="9036" spans="1:2" ht="15" x14ac:dyDescent="0.2">
      <c r="A9036" s="13" t="s">
        <v>29652</v>
      </c>
      <c r="B9036" t="s">
        <v>21658</v>
      </c>
    </row>
    <row r="9037" spans="1:2" ht="15" x14ac:dyDescent="0.2">
      <c r="A9037" s="13" t="s">
        <v>29653</v>
      </c>
      <c r="B9037" t="s">
        <v>21659</v>
      </c>
    </row>
    <row r="9038" spans="1:2" ht="15" x14ac:dyDescent="0.2">
      <c r="A9038" s="13" t="s">
        <v>29654</v>
      </c>
      <c r="B9038" t="s">
        <v>21660</v>
      </c>
    </row>
    <row r="9039" spans="1:2" ht="15" x14ac:dyDescent="0.2">
      <c r="A9039" s="13" t="s">
        <v>29655</v>
      </c>
      <c r="B9039" t="s">
        <v>21662</v>
      </c>
    </row>
    <row r="9040" spans="1:2" ht="15" x14ac:dyDescent="0.2">
      <c r="A9040" s="13" t="s">
        <v>29656</v>
      </c>
      <c r="B9040" t="s">
        <v>19688</v>
      </c>
    </row>
    <row r="9041" spans="1:2" ht="15" x14ac:dyDescent="0.2">
      <c r="A9041" s="13" t="s">
        <v>29657</v>
      </c>
      <c r="B9041" t="s">
        <v>21664</v>
      </c>
    </row>
    <row r="9042" spans="1:2" ht="15" x14ac:dyDescent="0.2">
      <c r="A9042" s="13" t="s">
        <v>29658</v>
      </c>
      <c r="B9042" t="s">
        <v>21665</v>
      </c>
    </row>
    <row r="9043" spans="1:2" ht="15" x14ac:dyDescent="0.2">
      <c r="A9043" s="13" t="s">
        <v>29659</v>
      </c>
      <c r="B9043" t="s">
        <v>21666</v>
      </c>
    </row>
    <row r="9044" spans="1:2" ht="15" x14ac:dyDescent="0.2">
      <c r="A9044" s="13" t="s">
        <v>29660</v>
      </c>
      <c r="B9044" t="s">
        <v>29661</v>
      </c>
    </row>
    <row r="9045" spans="1:2" ht="15" x14ac:dyDescent="0.2">
      <c r="A9045" s="13" t="s">
        <v>29662</v>
      </c>
      <c r="B9045" t="s">
        <v>29663</v>
      </c>
    </row>
    <row r="9046" spans="1:2" ht="15" x14ac:dyDescent="0.2">
      <c r="A9046" s="13" t="s">
        <v>29664</v>
      </c>
      <c r="B9046" t="s">
        <v>21672</v>
      </c>
    </row>
    <row r="9047" spans="1:2" ht="15" x14ac:dyDescent="0.2">
      <c r="A9047" s="13" t="s">
        <v>29665</v>
      </c>
      <c r="B9047" t="s">
        <v>21673</v>
      </c>
    </row>
    <row r="9048" spans="1:2" ht="15" x14ac:dyDescent="0.2">
      <c r="A9048" s="13" t="s">
        <v>29666</v>
      </c>
      <c r="B9048" t="s">
        <v>21675</v>
      </c>
    </row>
    <row r="9049" spans="1:2" ht="15" x14ac:dyDescent="0.2">
      <c r="A9049" s="13" t="s">
        <v>29667</v>
      </c>
      <c r="B9049" t="s">
        <v>21677</v>
      </c>
    </row>
    <row r="9050" spans="1:2" ht="15" x14ac:dyDescent="0.2">
      <c r="A9050" s="13" t="s">
        <v>29668</v>
      </c>
      <c r="B9050" t="s">
        <v>17025</v>
      </c>
    </row>
    <row r="9051" spans="1:2" ht="15" x14ac:dyDescent="0.2">
      <c r="A9051" s="13" t="s">
        <v>29669</v>
      </c>
      <c r="B9051" t="s">
        <v>21680</v>
      </c>
    </row>
    <row r="9052" spans="1:2" ht="15" x14ac:dyDescent="0.2">
      <c r="A9052" s="13" t="s">
        <v>29670</v>
      </c>
      <c r="B9052" t="s">
        <v>21681</v>
      </c>
    </row>
    <row r="9053" spans="1:2" ht="15" x14ac:dyDescent="0.2">
      <c r="A9053" s="13" t="s">
        <v>29671</v>
      </c>
      <c r="B9053" t="s">
        <v>21683</v>
      </c>
    </row>
    <row r="9054" spans="1:2" ht="15" x14ac:dyDescent="0.2">
      <c r="A9054" s="13" t="s">
        <v>29672</v>
      </c>
      <c r="B9054" t="s">
        <v>21684</v>
      </c>
    </row>
    <row r="9055" spans="1:2" ht="15" x14ac:dyDescent="0.2">
      <c r="A9055" s="13" t="s">
        <v>29673</v>
      </c>
      <c r="B9055" t="s">
        <v>21686</v>
      </c>
    </row>
    <row r="9056" spans="1:2" ht="15" x14ac:dyDescent="0.2">
      <c r="A9056" s="13" t="s">
        <v>29674</v>
      </c>
      <c r="B9056" t="s">
        <v>21688</v>
      </c>
    </row>
    <row r="9057" spans="1:2" ht="15" x14ac:dyDescent="0.2">
      <c r="A9057" s="13" t="s">
        <v>29675</v>
      </c>
      <c r="B9057" t="s">
        <v>21690</v>
      </c>
    </row>
    <row r="9058" spans="1:2" ht="15" x14ac:dyDescent="0.2">
      <c r="A9058" s="13" t="s">
        <v>29676</v>
      </c>
      <c r="B9058" t="s">
        <v>21691</v>
      </c>
    </row>
    <row r="9059" spans="1:2" ht="15" x14ac:dyDescent="0.2">
      <c r="A9059" s="13" t="s">
        <v>29677</v>
      </c>
      <c r="B9059" t="s">
        <v>29678</v>
      </c>
    </row>
    <row r="9060" spans="1:2" ht="15" x14ac:dyDescent="0.2">
      <c r="A9060" s="13" t="s">
        <v>29679</v>
      </c>
      <c r="B9060" t="s">
        <v>21695</v>
      </c>
    </row>
    <row r="9061" spans="1:2" ht="15" x14ac:dyDescent="0.2">
      <c r="A9061" s="13" t="s">
        <v>29680</v>
      </c>
      <c r="B9061" t="s">
        <v>21697</v>
      </c>
    </row>
    <row r="9062" spans="1:2" ht="15" x14ac:dyDescent="0.2">
      <c r="A9062" s="13" t="s">
        <v>29681</v>
      </c>
      <c r="B9062" t="s">
        <v>21699</v>
      </c>
    </row>
    <row r="9063" spans="1:2" ht="15" x14ac:dyDescent="0.2">
      <c r="A9063" s="13" t="s">
        <v>29682</v>
      </c>
      <c r="B9063" t="s">
        <v>21701</v>
      </c>
    </row>
    <row r="9064" spans="1:2" ht="15" x14ac:dyDescent="0.2">
      <c r="A9064" s="13" t="s">
        <v>29683</v>
      </c>
      <c r="B9064" t="s">
        <v>29684</v>
      </c>
    </row>
    <row r="9065" spans="1:2" ht="15" x14ac:dyDescent="0.2">
      <c r="A9065" s="13" t="s">
        <v>29685</v>
      </c>
      <c r="B9065" t="s">
        <v>21705</v>
      </c>
    </row>
    <row r="9066" spans="1:2" ht="15" x14ac:dyDescent="0.2">
      <c r="A9066" s="13" t="s">
        <v>29686</v>
      </c>
      <c r="B9066" t="s">
        <v>21706</v>
      </c>
    </row>
    <row r="9067" spans="1:2" ht="15" x14ac:dyDescent="0.2">
      <c r="A9067" s="13" t="s">
        <v>29687</v>
      </c>
      <c r="B9067" t="s">
        <v>21708</v>
      </c>
    </row>
    <row r="9068" spans="1:2" ht="15" x14ac:dyDescent="0.2">
      <c r="A9068" s="13" t="s">
        <v>29688</v>
      </c>
      <c r="B9068" t="s">
        <v>21710</v>
      </c>
    </row>
    <row r="9069" spans="1:2" ht="15" x14ac:dyDescent="0.2">
      <c r="A9069" s="13" t="s">
        <v>29689</v>
      </c>
      <c r="B9069" t="s">
        <v>21711</v>
      </c>
    </row>
    <row r="9070" spans="1:2" ht="15" x14ac:dyDescent="0.2">
      <c r="A9070" s="13" t="s">
        <v>29690</v>
      </c>
      <c r="B9070" t="s">
        <v>21713</v>
      </c>
    </row>
    <row r="9071" spans="1:2" ht="15" x14ac:dyDescent="0.2">
      <c r="A9071" s="13" t="s">
        <v>29691</v>
      </c>
      <c r="B9071" t="s">
        <v>21715</v>
      </c>
    </row>
    <row r="9072" spans="1:2" ht="15" x14ac:dyDescent="0.2">
      <c r="A9072" s="13" t="s">
        <v>29692</v>
      </c>
      <c r="B9072" t="s">
        <v>29693</v>
      </c>
    </row>
    <row r="9073" spans="1:2" ht="15" x14ac:dyDescent="0.2">
      <c r="A9073" s="13" t="s">
        <v>29694</v>
      </c>
      <c r="B9073" t="s">
        <v>21719</v>
      </c>
    </row>
    <row r="9074" spans="1:2" ht="15" x14ac:dyDescent="0.2">
      <c r="A9074" s="13" t="s">
        <v>29695</v>
      </c>
      <c r="B9074" t="s">
        <v>21720</v>
      </c>
    </row>
    <row r="9075" spans="1:2" ht="15" x14ac:dyDescent="0.2">
      <c r="A9075" s="13" t="s">
        <v>29696</v>
      </c>
      <c r="B9075" t="s">
        <v>21722</v>
      </c>
    </row>
    <row r="9076" spans="1:2" ht="15" x14ac:dyDescent="0.2">
      <c r="A9076" s="13" t="s">
        <v>29697</v>
      </c>
      <c r="B9076" t="s">
        <v>21724</v>
      </c>
    </row>
    <row r="9077" spans="1:2" ht="15" x14ac:dyDescent="0.2">
      <c r="A9077" s="13" t="s">
        <v>29698</v>
      </c>
      <c r="B9077" t="s">
        <v>21726</v>
      </c>
    </row>
    <row r="9078" spans="1:2" ht="15" x14ac:dyDescent="0.2">
      <c r="A9078" s="13" t="s">
        <v>29699</v>
      </c>
      <c r="B9078" t="s">
        <v>21727</v>
      </c>
    </row>
    <row r="9079" spans="1:2" ht="15" x14ac:dyDescent="0.2">
      <c r="A9079" s="13" t="s">
        <v>29700</v>
      </c>
      <c r="B9079" t="s">
        <v>21733</v>
      </c>
    </row>
    <row r="9080" spans="1:2" ht="15" x14ac:dyDescent="0.2">
      <c r="A9080" s="13" t="s">
        <v>29701</v>
      </c>
      <c r="B9080" t="s">
        <v>21740</v>
      </c>
    </row>
    <row r="9081" spans="1:2" ht="15" x14ac:dyDescent="0.2">
      <c r="A9081" s="13" t="s">
        <v>29702</v>
      </c>
      <c r="B9081" t="s">
        <v>21742</v>
      </c>
    </row>
    <row r="9082" spans="1:2" ht="15" x14ac:dyDescent="0.2">
      <c r="A9082" s="13" t="s">
        <v>29703</v>
      </c>
      <c r="B9082" t="s">
        <v>29704</v>
      </c>
    </row>
    <row r="9083" spans="1:2" ht="15" x14ac:dyDescent="0.2">
      <c r="A9083" s="13" t="s">
        <v>29705</v>
      </c>
      <c r="B9083" t="s">
        <v>19919</v>
      </c>
    </row>
    <row r="9084" spans="1:2" ht="15" x14ac:dyDescent="0.2">
      <c r="A9084" s="13" t="s">
        <v>29706</v>
      </c>
      <c r="B9084" t="s">
        <v>19916</v>
      </c>
    </row>
    <row r="9085" spans="1:2" ht="15" x14ac:dyDescent="0.2">
      <c r="A9085" s="13" t="s">
        <v>29707</v>
      </c>
      <c r="B9085" t="s">
        <v>21751</v>
      </c>
    </row>
    <row r="9086" spans="1:2" ht="15" x14ac:dyDescent="0.2">
      <c r="A9086" s="13" t="s">
        <v>29708</v>
      </c>
      <c r="B9086" t="s">
        <v>21752</v>
      </c>
    </row>
    <row r="9087" spans="1:2" ht="15" x14ac:dyDescent="0.2">
      <c r="A9087" s="13" t="s">
        <v>29709</v>
      </c>
      <c r="B9087" t="s">
        <v>21753</v>
      </c>
    </row>
    <row r="9088" spans="1:2" ht="15" x14ac:dyDescent="0.2">
      <c r="A9088" s="13" t="s">
        <v>29710</v>
      </c>
      <c r="B9088" t="s">
        <v>21754</v>
      </c>
    </row>
    <row r="9089" spans="1:2" ht="15" x14ac:dyDescent="0.2">
      <c r="A9089" s="13" t="s">
        <v>29711</v>
      </c>
      <c r="B9089" t="s">
        <v>21756</v>
      </c>
    </row>
    <row r="9090" spans="1:2" ht="15" x14ac:dyDescent="0.2">
      <c r="A9090" s="13" t="s">
        <v>29712</v>
      </c>
      <c r="B9090" t="s">
        <v>19923</v>
      </c>
    </row>
    <row r="9091" spans="1:2" ht="15" x14ac:dyDescent="0.2">
      <c r="A9091" s="13" t="s">
        <v>29713</v>
      </c>
      <c r="B9091" t="s">
        <v>21758</v>
      </c>
    </row>
    <row r="9092" spans="1:2" ht="15" x14ac:dyDescent="0.2">
      <c r="A9092" s="13" t="s">
        <v>29714</v>
      </c>
      <c r="B9092" t="s">
        <v>21760</v>
      </c>
    </row>
    <row r="9093" spans="1:2" ht="15" x14ac:dyDescent="0.2">
      <c r="A9093" s="13" t="s">
        <v>29715</v>
      </c>
      <c r="B9093" t="s">
        <v>29716</v>
      </c>
    </row>
    <row r="9094" spans="1:2" ht="15" x14ac:dyDescent="0.2">
      <c r="A9094" s="13" t="s">
        <v>29717</v>
      </c>
      <c r="B9094" t="s">
        <v>21774</v>
      </c>
    </row>
    <row r="9095" spans="1:2" ht="15" x14ac:dyDescent="0.2">
      <c r="A9095" s="13" t="s">
        <v>29718</v>
      </c>
      <c r="B9095" t="s">
        <v>21776</v>
      </c>
    </row>
    <row r="9096" spans="1:2" ht="15" x14ac:dyDescent="0.2">
      <c r="A9096" s="13" t="s">
        <v>29719</v>
      </c>
      <c r="B9096" t="s">
        <v>21777</v>
      </c>
    </row>
    <row r="9097" spans="1:2" ht="15" x14ac:dyDescent="0.2">
      <c r="A9097" s="13" t="s">
        <v>29720</v>
      </c>
      <c r="B9097" t="s">
        <v>21779</v>
      </c>
    </row>
    <row r="9098" spans="1:2" ht="15" x14ac:dyDescent="0.2">
      <c r="A9098" s="13" t="s">
        <v>29721</v>
      </c>
      <c r="B9098" t="s">
        <v>21781</v>
      </c>
    </row>
    <row r="9099" spans="1:2" ht="15" x14ac:dyDescent="0.2">
      <c r="A9099" s="13" t="s">
        <v>29722</v>
      </c>
      <c r="B9099" t="s">
        <v>21782</v>
      </c>
    </row>
    <row r="9100" spans="1:2" ht="15" x14ac:dyDescent="0.2">
      <c r="A9100" s="13" t="s">
        <v>29723</v>
      </c>
      <c r="B9100" t="s">
        <v>21783</v>
      </c>
    </row>
    <row r="9101" spans="1:2" ht="15" x14ac:dyDescent="0.2">
      <c r="A9101" s="13" t="s">
        <v>29724</v>
      </c>
      <c r="B9101" t="s">
        <v>21785</v>
      </c>
    </row>
    <row r="9102" spans="1:2" ht="15" x14ac:dyDescent="0.2">
      <c r="A9102" s="13" t="s">
        <v>29725</v>
      </c>
      <c r="B9102" t="s">
        <v>21786</v>
      </c>
    </row>
    <row r="9103" spans="1:2" ht="15" x14ac:dyDescent="0.2">
      <c r="A9103" s="13" t="s">
        <v>29726</v>
      </c>
      <c r="B9103" t="s">
        <v>21788</v>
      </c>
    </row>
    <row r="9104" spans="1:2" ht="15" x14ac:dyDescent="0.2">
      <c r="A9104" s="13" t="s">
        <v>29727</v>
      </c>
      <c r="B9104" t="s">
        <v>21789</v>
      </c>
    </row>
    <row r="9105" spans="1:2" ht="15" x14ac:dyDescent="0.2">
      <c r="A9105" s="13" t="s">
        <v>29728</v>
      </c>
      <c r="B9105" t="s">
        <v>21791</v>
      </c>
    </row>
    <row r="9106" spans="1:2" ht="15" x14ac:dyDescent="0.2">
      <c r="A9106" s="13" t="s">
        <v>29729</v>
      </c>
      <c r="B9106" t="s">
        <v>21793</v>
      </c>
    </row>
    <row r="9107" spans="1:2" ht="15" x14ac:dyDescent="0.2">
      <c r="A9107" s="13" t="s">
        <v>29730</v>
      </c>
      <c r="B9107" t="s">
        <v>21795</v>
      </c>
    </row>
    <row r="9108" spans="1:2" ht="15" x14ac:dyDescent="0.2">
      <c r="A9108" s="13" t="s">
        <v>29731</v>
      </c>
      <c r="B9108" t="s">
        <v>21796</v>
      </c>
    </row>
    <row r="9109" spans="1:2" ht="15" x14ac:dyDescent="0.2">
      <c r="A9109" s="13" t="s">
        <v>29732</v>
      </c>
      <c r="B9109" t="s">
        <v>21797</v>
      </c>
    </row>
    <row r="9110" spans="1:2" ht="15" x14ac:dyDescent="0.2">
      <c r="A9110" s="13" t="s">
        <v>29733</v>
      </c>
      <c r="B9110" t="s">
        <v>29734</v>
      </c>
    </row>
    <row r="9111" spans="1:2" ht="15" x14ac:dyDescent="0.2">
      <c r="A9111" s="13" t="s">
        <v>29735</v>
      </c>
      <c r="B9111" t="s">
        <v>29736</v>
      </c>
    </row>
    <row r="9112" spans="1:2" ht="15" x14ac:dyDescent="0.2">
      <c r="A9112" s="13" t="s">
        <v>29737</v>
      </c>
      <c r="B9112" t="s">
        <v>21800</v>
      </c>
    </row>
    <row r="9113" spans="1:2" ht="15" x14ac:dyDescent="0.2">
      <c r="A9113" s="13" t="s">
        <v>29738</v>
      </c>
      <c r="B9113" t="s">
        <v>21801</v>
      </c>
    </row>
    <row r="9114" spans="1:2" ht="15" x14ac:dyDescent="0.2">
      <c r="A9114" s="13" t="s">
        <v>29739</v>
      </c>
      <c r="B9114" t="s">
        <v>21786</v>
      </c>
    </row>
    <row r="9115" spans="1:2" ht="15" x14ac:dyDescent="0.2">
      <c r="A9115" s="13" t="s">
        <v>29740</v>
      </c>
      <c r="B9115" t="s">
        <v>21805</v>
      </c>
    </row>
    <row r="9116" spans="1:2" ht="15" x14ac:dyDescent="0.2">
      <c r="A9116" s="13" t="s">
        <v>29741</v>
      </c>
      <c r="B9116" t="s">
        <v>21806</v>
      </c>
    </row>
    <row r="9117" spans="1:2" ht="15" x14ac:dyDescent="0.2">
      <c r="A9117" s="13" t="s">
        <v>29742</v>
      </c>
      <c r="B9117" t="s">
        <v>21808</v>
      </c>
    </row>
    <row r="9118" spans="1:2" ht="15" x14ac:dyDescent="0.2">
      <c r="A9118" s="13" t="s">
        <v>29743</v>
      </c>
      <c r="B9118" t="s">
        <v>21809</v>
      </c>
    </row>
    <row r="9119" spans="1:2" ht="15" x14ac:dyDescent="0.2">
      <c r="A9119" s="13" t="s">
        <v>29744</v>
      </c>
      <c r="B9119" t="s">
        <v>21811</v>
      </c>
    </row>
    <row r="9120" spans="1:2" ht="15" x14ac:dyDescent="0.2">
      <c r="A9120" s="13" t="s">
        <v>29745</v>
      </c>
      <c r="B9120" t="s">
        <v>21812</v>
      </c>
    </row>
    <row r="9121" spans="1:2" ht="15" x14ac:dyDescent="0.2">
      <c r="A9121" s="13" t="s">
        <v>29746</v>
      </c>
      <c r="B9121" t="s">
        <v>21813</v>
      </c>
    </row>
    <row r="9122" spans="1:2" ht="15" x14ac:dyDescent="0.2">
      <c r="A9122" s="13" t="s">
        <v>29747</v>
      </c>
      <c r="B9122" t="s">
        <v>21814</v>
      </c>
    </row>
    <row r="9123" spans="1:2" ht="15" x14ac:dyDescent="0.2">
      <c r="A9123" s="13" t="s">
        <v>29748</v>
      </c>
      <c r="B9123" t="s">
        <v>29749</v>
      </c>
    </row>
    <row r="9124" spans="1:2" ht="15" x14ac:dyDescent="0.2">
      <c r="A9124" s="13" t="s">
        <v>29750</v>
      </c>
      <c r="B9124" t="s">
        <v>21823</v>
      </c>
    </row>
    <row r="9125" spans="1:2" ht="15" x14ac:dyDescent="0.2">
      <c r="A9125" s="13" t="s">
        <v>29751</v>
      </c>
      <c r="B9125" t="s">
        <v>21824</v>
      </c>
    </row>
    <row r="9126" spans="1:2" ht="15" x14ac:dyDescent="0.2">
      <c r="A9126" s="13" t="s">
        <v>29752</v>
      </c>
      <c r="B9126" t="s">
        <v>21826</v>
      </c>
    </row>
    <row r="9127" spans="1:2" ht="15" x14ac:dyDescent="0.2">
      <c r="A9127" s="13" t="s">
        <v>29753</v>
      </c>
      <c r="B9127" t="s">
        <v>21828</v>
      </c>
    </row>
    <row r="9128" spans="1:2" ht="15" x14ac:dyDescent="0.2">
      <c r="A9128" s="13" t="s">
        <v>29754</v>
      </c>
      <c r="B9128" t="s">
        <v>21830</v>
      </c>
    </row>
    <row r="9129" spans="1:2" ht="15" x14ac:dyDescent="0.2">
      <c r="A9129" s="13" t="s">
        <v>29755</v>
      </c>
      <c r="B9129" t="s">
        <v>21832</v>
      </c>
    </row>
    <row r="9130" spans="1:2" ht="15" x14ac:dyDescent="0.2">
      <c r="A9130" s="13" t="s">
        <v>29756</v>
      </c>
      <c r="B9130" t="s">
        <v>21834</v>
      </c>
    </row>
    <row r="9131" spans="1:2" ht="15" x14ac:dyDescent="0.2">
      <c r="A9131" s="13" t="s">
        <v>29757</v>
      </c>
      <c r="B9131" t="s">
        <v>21835</v>
      </c>
    </row>
    <row r="9132" spans="1:2" ht="15" x14ac:dyDescent="0.2">
      <c r="A9132" s="13" t="s">
        <v>29758</v>
      </c>
      <c r="B9132" t="s">
        <v>21836</v>
      </c>
    </row>
    <row r="9133" spans="1:2" ht="15" x14ac:dyDescent="0.2">
      <c r="A9133" s="13" t="s">
        <v>29759</v>
      </c>
      <c r="B9133" t="s">
        <v>21837</v>
      </c>
    </row>
    <row r="9134" spans="1:2" ht="15" x14ac:dyDescent="0.2">
      <c r="A9134" s="13" t="s">
        <v>29760</v>
      </c>
      <c r="B9134" t="s">
        <v>21838</v>
      </c>
    </row>
    <row r="9135" spans="1:2" ht="15" x14ac:dyDescent="0.2">
      <c r="A9135" s="13" t="s">
        <v>29761</v>
      </c>
      <c r="B9135" t="s">
        <v>21840</v>
      </c>
    </row>
    <row r="9136" spans="1:2" ht="15" x14ac:dyDescent="0.2">
      <c r="A9136" s="13" t="s">
        <v>29762</v>
      </c>
      <c r="B9136" t="s">
        <v>21841</v>
      </c>
    </row>
    <row r="9137" spans="1:2" ht="15" x14ac:dyDescent="0.2">
      <c r="A9137" s="13" t="s">
        <v>29763</v>
      </c>
      <c r="B9137" t="s">
        <v>21842</v>
      </c>
    </row>
    <row r="9138" spans="1:2" ht="15" x14ac:dyDescent="0.2">
      <c r="A9138" s="13" t="s">
        <v>29764</v>
      </c>
      <c r="B9138" t="s">
        <v>21843</v>
      </c>
    </row>
    <row r="9139" spans="1:2" ht="15" x14ac:dyDescent="0.2">
      <c r="A9139" s="13" t="s">
        <v>29765</v>
      </c>
      <c r="B9139" t="s">
        <v>21844</v>
      </c>
    </row>
    <row r="9140" spans="1:2" ht="15" x14ac:dyDescent="0.2">
      <c r="A9140" s="13" t="s">
        <v>29766</v>
      </c>
      <c r="B9140" t="s">
        <v>21847</v>
      </c>
    </row>
    <row r="9141" spans="1:2" ht="15" x14ac:dyDescent="0.2">
      <c r="A9141" s="13" t="s">
        <v>29767</v>
      </c>
      <c r="B9141" t="s">
        <v>21848</v>
      </c>
    </row>
    <row r="9142" spans="1:2" ht="15" x14ac:dyDescent="0.2">
      <c r="A9142" s="13" t="s">
        <v>29768</v>
      </c>
      <c r="B9142" t="s">
        <v>21849</v>
      </c>
    </row>
    <row r="9143" spans="1:2" ht="15" x14ac:dyDescent="0.2">
      <c r="A9143" s="13" t="s">
        <v>29769</v>
      </c>
      <c r="B9143" t="s">
        <v>21850</v>
      </c>
    </row>
    <row r="9144" spans="1:2" ht="15" x14ac:dyDescent="0.2">
      <c r="A9144" s="13" t="s">
        <v>29770</v>
      </c>
      <c r="B9144" t="s">
        <v>21851</v>
      </c>
    </row>
    <row r="9145" spans="1:2" ht="15" x14ac:dyDescent="0.2">
      <c r="A9145" s="13" t="s">
        <v>29771</v>
      </c>
      <c r="B9145" t="s">
        <v>21853</v>
      </c>
    </row>
    <row r="9146" spans="1:2" ht="15" x14ac:dyDescent="0.2">
      <c r="A9146" s="13" t="s">
        <v>29772</v>
      </c>
      <c r="B9146" t="s">
        <v>29773</v>
      </c>
    </row>
    <row r="9147" spans="1:2" ht="15" x14ac:dyDescent="0.2">
      <c r="A9147" s="13" t="s">
        <v>29774</v>
      </c>
      <c r="B9147" t="s">
        <v>21856</v>
      </c>
    </row>
    <row r="9148" spans="1:2" ht="15" x14ac:dyDescent="0.2">
      <c r="A9148" s="13" t="s">
        <v>29775</v>
      </c>
      <c r="B9148" t="s">
        <v>21857</v>
      </c>
    </row>
    <row r="9149" spans="1:2" ht="15" x14ac:dyDescent="0.2">
      <c r="A9149" s="13" t="s">
        <v>29776</v>
      </c>
      <c r="B9149" t="s">
        <v>21858</v>
      </c>
    </row>
    <row r="9150" spans="1:2" ht="15" x14ac:dyDescent="0.2">
      <c r="A9150" s="13" t="s">
        <v>29777</v>
      </c>
      <c r="B9150" t="s">
        <v>21859</v>
      </c>
    </row>
    <row r="9151" spans="1:2" ht="15" x14ac:dyDescent="0.2">
      <c r="A9151" s="13" t="s">
        <v>29778</v>
      </c>
      <c r="B9151" t="s">
        <v>29779</v>
      </c>
    </row>
    <row r="9152" spans="1:2" ht="15" x14ac:dyDescent="0.2">
      <c r="A9152" s="13" t="s">
        <v>29780</v>
      </c>
      <c r="B9152" t="s">
        <v>21863</v>
      </c>
    </row>
    <row r="9153" spans="1:2" ht="15" x14ac:dyDescent="0.2">
      <c r="A9153" s="13" t="s">
        <v>29781</v>
      </c>
      <c r="B9153" t="s">
        <v>21864</v>
      </c>
    </row>
    <row r="9154" spans="1:2" ht="15" x14ac:dyDescent="0.2">
      <c r="A9154" s="13" t="s">
        <v>29782</v>
      </c>
      <c r="B9154" t="s">
        <v>21865</v>
      </c>
    </row>
    <row r="9155" spans="1:2" ht="15" x14ac:dyDescent="0.2">
      <c r="A9155" s="13" t="s">
        <v>29783</v>
      </c>
      <c r="B9155" t="s">
        <v>21866</v>
      </c>
    </row>
    <row r="9156" spans="1:2" ht="15" x14ac:dyDescent="0.2">
      <c r="A9156" s="13" t="s">
        <v>29784</v>
      </c>
      <c r="B9156" t="s">
        <v>21868</v>
      </c>
    </row>
    <row r="9157" spans="1:2" ht="15" x14ac:dyDescent="0.2">
      <c r="A9157" s="13" t="s">
        <v>29785</v>
      </c>
      <c r="B9157" t="s">
        <v>21869</v>
      </c>
    </row>
    <row r="9158" spans="1:2" ht="15" x14ac:dyDescent="0.2">
      <c r="A9158" s="13" t="s">
        <v>29786</v>
      </c>
      <c r="B9158" t="s">
        <v>21870</v>
      </c>
    </row>
    <row r="9159" spans="1:2" ht="15" x14ac:dyDescent="0.2">
      <c r="A9159" s="13" t="s">
        <v>29787</v>
      </c>
      <c r="B9159" t="s">
        <v>21871</v>
      </c>
    </row>
    <row r="9160" spans="1:2" ht="15" x14ac:dyDescent="0.2">
      <c r="A9160" s="13" t="s">
        <v>29788</v>
      </c>
      <c r="B9160" t="s">
        <v>21872</v>
      </c>
    </row>
    <row r="9161" spans="1:2" ht="15" x14ac:dyDescent="0.2">
      <c r="A9161" s="13" t="s">
        <v>29789</v>
      </c>
      <c r="B9161" t="s">
        <v>21873</v>
      </c>
    </row>
    <row r="9162" spans="1:2" ht="15" x14ac:dyDescent="0.2">
      <c r="A9162" s="13" t="s">
        <v>29790</v>
      </c>
      <c r="B9162" t="s">
        <v>21874</v>
      </c>
    </row>
    <row r="9163" spans="1:2" ht="15" x14ac:dyDescent="0.2">
      <c r="A9163" s="13" t="s">
        <v>29791</v>
      </c>
      <c r="B9163" t="s">
        <v>21878</v>
      </c>
    </row>
    <row r="9164" spans="1:2" ht="15" x14ac:dyDescent="0.2">
      <c r="A9164" s="13" t="s">
        <v>29792</v>
      </c>
      <c r="B9164" t="s">
        <v>21880</v>
      </c>
    </row>
    <row r="9165" spans="1:2" ht="15" x14ac:dyDescent="0.2">
      <c r="A9165" s="13" t="s">
        <v>29793</v>
      </c>
      <c r="B9165" t="s">
        <v>19925</v>
      </c>
    </row>
    <row r="9166" spans="1:2" ht="15" x14ac:dyDescent="0.2">
      <c r="A9166" s="13" t="s">
        <v>29794</v>
      </c>
      <c r="B9166" t="s">
        <v>21883</v>
      </c>
    </row>
    <row r="9167" spans="1:2" ht="15" x14ac:dyDescent="0.2">
      <c r="A9167" s="13" t="s">
        <v>29795</v>
      </c>
      <c r="B9167" t="s">
        <v>21885</v>
      </c>
    </row>
    <row r="9168" spans="1:2" ht="15" x14ac:dyDescent="0.2">
      <c r="A9168" s="13" t="s">
        <v>29796</v>
      </c>
      <c r="B9168" t="s">
        <v>21887</v>
      </c>
    </row>
    <row r="9169" spans="1:2" ht="15" x14ac:dyDescent="0.2">
      <c r="A9169" s="13" t="s">
        <v>29797</v>
      </c>
      <c r="B9169" t="s">
        <v>21888</v>
      </c>
    </row>
    <row r="9170" spans="1:2" ht="15" x14ac:dyDescent="0.2">
      <c r="A9170" s="13" t="s">
        <v>29798</v>
      </c>
      <c r="B9170" t="s">
        <v>21889</v>
      </c>
    </row>
    <row r="9171" spans="1:2" ht="15" x14ac:dyDescent="0.2">
      <c r="A9171" s="13" t="s">
        <v>29799</v>
      </c>
      <c r="B9171" t="s">
        <v>21891</v>
      </c>
    </row>
    <row r="9172" spans="1:2" ht="15" x14ac:dyDescent="0.2">
      <c r="A9172" s="13" t="s">
        <v>29800</v>
      </c>
      <c r="B9172" t="s">
        <v>21893</v>
      </c>
    </row>
    <row r="9173" spans="1:2" ht="15" x14ac:dyDescent="0.2">
      <c r="A9173" s="13" t="s">
        <v>29801</v>
      </c>
      <c r="B9173" t="s">
        <v>21894</v>
      </c>
    </row>
    <row r="9174" spans="1:2" ht="15" x14ac:dyDescent="0.2">
      <c r="A9174" s="13" t="s">
        <v>29802</v>
      </c>
      <c r="B9174" t="s">
        <v>21896</v>
      </c>
    </row>
    <row r="9175" spans="1:2" ht="15" x14ac:dyDescent="0.2">
      <c r="A9175" s="13" t="s">
        <v>29803</v>
      </c>
      <c r="B9175" t="s">
        <v>29804</v>
      </c>
    </row>
    <row r="9176" spans="1:2" ht="15" x14ac:dyDescent="0.2">
      <c r="A9176" s="13" t="s">
        <v>29805</v>
      </c>
      <c r="B9176" t="s">
        <v>21976</v>
      </c>
    </row>
    <row r="9177" spans="1:2" ht="15" x14ac:dyDescent="0.2">
      <c r="A9177" s="13" t="s">
        <v>29806</v>
      </c>
      <c r="B9177" t="s">
        <v>29807</v>
      </c>
    </row>
    <row r="9178" spans="1:2" ht="15" x14ac:dyDescent="0.2">
      <c r="A9178" s="13" t="s">
        <v>29808</v>
      </c>
      <c r="B9178" t="s">
        <v>29809</v>
      </c>
    </row>
    <row r="9179" spans="1:2" ht="15" x14ac:dyDescent="0.2">
      <c r="A9179" s="13" t="s">
        <v>29810</v>
      </c>
      <c r="B9179" t="s">
        <v>29811</v>
      </c>
    </row>
    <row r="9180" spans="1:2" ht="15" x14ac:dyDescent="0.2">
      <c r="A9180" s="13" t="s">
        <v>29812</v>
      </c>
      <c r="B9180" t="s">
        <v>29813</v>
      </c>
    </row>
    <row r="9181" spans="1:2" ht="15" x14ac:dyDescent="0.2">
      <c r="A9181" s="13" t="s">
        <v>29814</v>
      </c>
      <c r="B9181" t="s">
        <v>21122</v>
      </c>
    </row>
    <row r="9182" spans="1:2" ht="15" x14ac:dyDescent="0.2">
      <c r="A9182" s="13" t="s">
        <v>29815</v>
      </c>
      <c r="B9182" t="s">
        <v>16395</v>
      </c>
    </row>
    <row r="9183" spans="1:2" ht="15" x14ac:dyDescent="0.2">
      <c r="A9183" s="13" t="s">
        <v>29816</v>
      </c>
      <c r="B9183" t="s">
        <v>19874</v>
      </c>
    </row>
    <row r="9184" spans="1:2" ht="15" x14ac:dyDescent="0.2">
      <c r="A9184" s="13" t="s">
        <v>29817</v>
      </c>
      <c r="B9184" t="s">
        <v>16381</v>
      </c>
    </row>
    <row r="9185" spans="1:2" ht="15" x14ac:dyDescent="0.2">
      <c r="A9185" s="13" t="s">
        <v>29818</v>
      </c>
      <c r="B9185" t="s">
        <v>29819</v>
      </c>
    </row>
    <row r="9186" spans="1:2" ht="15" x14ac:dyDescent="0.2">
      <c r="A9186" s="13" t="s">
        <v>29820</v>
      </c>
      <c r="B9186" t="s">
        <v>29821</v>
      </c>
    </row>
    <row r="9187" spans="1:2" ht="15" x14ac:dyDescent="0.2">
      <c r="A9187" s="13" t="s">
        <v>29822</v>
      </c>
      <c r="B9187" t="s">
        <v>21145</v>
      </c>
    </row>
    <row r="9188" spans="1:2" ht="15" x14ac:dyDescent="0.2">
      <c r="A9188" s="13" t="s">
        <v>29823</v>
      </c>
      <c r="B9188" t="s">
        <v>19880</v>
      </c>
    </row>
    <row r="9189" spans="1:2" ht="15" x14ac:dyDescent="0.2">
      <c r="A9189" s="13" t="s">
        <v>29824</v>
      </c>
      <c r="B9189" t="s">
        <v>21149</v>
      </c>
    </row>
    <row r="9190" spans="1:2" ht="15" x14ac:dyDescent="0.2">
      <c r="A9190" s="13" t="s">
        <v>29825</v>
      </c>
      <c r="B9190" t="s">
        <v>29261</v>
      </c>
    </row>
    <row r="9191" spans="1:2" ht="15" x14ac:dyDescent="0.2">
      <c r="A9191" s="13" t="s">
        <v>29826</v>
      </c>
      <c r="B9191" t="s">
        <v>29827</v>
      </c>
    </row>
    <row r="9192" spans="1:2" ht="15" x14ac:dyDescent="0.2">
      <c r="A9192" s="13" t="s">
        <v>29828</v>
      </c>
      <c r="B9192" t="s">
        <v>21155</v>
      </c>
    </row>
    <row r="9193" spans="1:2" ht="15" x14ac:dyDescent="0.2">
      <c r="A9193" s="13" t="s">
        <v>29829</v>
      </c>
      <c r="B9193" t="s">
        <v>21156</v>
      </c>
    </row>
    <row r="9194" spans="1:2" ht="15" x14ac:dyDescent="0.2">
      <c r="A9194" s="13" t="s">
        <v>29830</v>
      </c>
      <c r="B9194" t="s">
        <v>21191</v>
      </c>
    </row>
    <row r="9195" spans="1:2" ht="15" x14ac:dyDescent="0.2">
      <c r="A9195" s="13" t="s">
        <v>29831</v>
      </c>
      <c r="B9195" t="s">
        <v>29288</v>
      </c>
    </row>
    <row r="9196" spans="1:2" ht="15" x14ac:dyDescent="0.2">
      <c r="A9196" s="13" t="s">
        <v>29832</v>
      </c>
      <c r="B9196" t="s">
        <v>21194</v>
      </c>
    </row>
    <row r="9197" spans="1:2" ht="15" x14ac:dyDescent="0.2">
      <c r="A9197" s="13" t="s">
        <v>9837</v>
      </c>
      <c r="B9197" t="s">
        <v>29299</v>
      </c>
    </row>
    <row r="9198" spans="1:2" ht="15" x14ac:dyDescent="0.2">
      <c r="A9198" s="13" t="s">
        <v>29833</v>
      </c>
      <c r="B9198" t="s">
        <v>29834</v>
      </c>
    </row>
    <row r="9199" spans="1:2" ht="15" x14ac:dyDescent="0.2">
      <c r="A9199" s="13" t="s">
        <v>29835</v>
      </c>
      <c r="B9199" t="s">
        <v>29836</v>
      </c>
    </row>
    <row r="9200" spans="1:2" ht="15" x14ac:dyDescent="0.2">
      <c r="A9200" s="13" t="s">
        <v>29837</v>
      </c>
      <c r="B9200" t="s">
        <v>29308</v>
      </c>
    </row>
    <row r="9201" spans="1:2" ht="15" x14ac:dyDescent="0.2">
      <c r="A9201" s="13" t="s">
        <v>29838</v>
      </c>
      <c r="B9201" t="s">
        <v>21215</v>
      </c>
    </row>
    <row r="9202" spans="1:2" ht="15" x14ac:dyDescent="0.2">
      <c r="A9202" s="13" t="s">
        <v>7678</v>
      </c>
      <c r="B9202" t="s">
        <v>21217</v>
      </c>
    </row>
    <row r="9203" spans="1:2" ht="15" x14ac:dyDescent="0.2">
      <c r="A9203" s="13" t="s">
        <v>29839</v>
      </c>
      <c r="B9203" t="s">
        <v>21219</v>
      </c>
    </row>
    <row r="9204" spans="1:2" ht="15" x14ac:dyDescent="0.2">
      <c r="A9204" s="13" t="s">
        <v>29840</v>
      </c>
      <c r="B9204" t="s">
        <v>21221</v>
      </c>
    </row>
    <row r="9205" spans="1:2" ht="15" x14ac:dyDescent="0.2">
      <c r="A9205" s="13" t="s">
        <v>29841</v>
      </c>
      <c r="B9205" t="s">
        <v>21222</v>
      </c>
    </row>
    <row r="9206" spans="1:2" ht="15" x14ac:dyDescent="0.2">
      <c r="A9206" s="13" t="s">
        <v>29842</v>
      </c>
      <c r="B9206" t="s">
        <v>29843</v>
      </c>
    </row>
    <row r="9207" spans="1:2" ht="15" x14ac:dyDescent="0.2">
      <c r="A9207" s="13" t="s">
        <v>29844</v>
      </c>
      <c r="B9207" t="s">
        <v>29845</v>
      </c>
    </row>
    <row r="9208" spans="1:2" ht="15" x14ac:dyDescent="0.2">
      <c r="A9208" s="13" t="s">
        <v>29846</v>
      </c>
      <c r="B9208" t="s">
        <v>29847</v>
      </c>
    </row>
    <row r="9209" spans="1:2" ht="15" x14ac:dyDescent="0.2">
      <c r="A9209" s="13" t="s">
        <v>29848</v>
      </c>
      <c r="B9209" t="s">
        <v>21242</v>
      </c>
    </row>
    <row r="9210" spans="1:2" ht="15" x14ac:dyDescent="0.2">
      <c r="A9210" s="13" t="s">
        <v>29849</v>
      </c>
      <c r="B9210" t="s">
        <v>29850</v>
      </c>
    </row>
    <row r="9211" spans="1:2" ht="15" x14ac:dyDescent="0.2">
      <c r="A9211" s="13" t="s">
        <v>29851</v>
      </c>
      <c r="B9211" t="s">
        <v>29852</v>
      </c>
    </row>
    <row r="9212" spans="1:2" ht="15" x14ac:dyDescent="0.2">
      <c r="A9212" s="13" t="s">
        <v>29853</v>
      </c>
      <c r="B9212" t="s">
        <v>21247</v>
      </c>
    </row>
    <row r="9213" spans="1:2" ht="15" x14ac:dyDescent="0.2">
      <c r="A9213" s="13" t="s">
        <v>29854</v>
      </c>
      <c r="B9213" t="s">
        <v>21252</v>
      </c>
    </row>
    <row r="9214" spans="1:2" ht="15" x14ac:dyDescent="0.2">
      <c r="A9214" s="13" t="s">
        <v>29855</v>
      </c>
      <c r="B9214" t="s">
        <v>21273</v>
      </c>
    </row>
    <row r="9215" spans="1:2" ht="15" x14ac:dyDescent="0.2">
      <c r="A9215" s="13" t="s">
        <v>29856</v>
      </c>
      <c r="B9215" t="s">
        <v>21260</v>
      </c>
    </row>
    <row r="9216" spans="1:2" ht="15" x14ac:dyDescent="0.2">
      <c r="A9216" s="13" t="s">
        <v>29857</v>
      </c>
      <c r="B9216" t="s">
        <v>21320</v>
      </c>
    </row>
    <row r="9217" spans="1:2" ht="15" x14ac:dyDescent="0.2">
      <c r="A9217" s="13" t="s">
        <v>29858</v>
      </c>
      <c r="B9217" t="s">
        <v>21264</v>
      </c>
    </row>
    <row r="9218" spans="1:2" ht="15" x14ac:dyDescent="0.2">
      <c r="A9218" s="13" t="s">
        <v>29859</v>
      </c>
      <c r="B9218" t="s">
        <v>29860</v>
      </c>
    </row>
    <row r="9219" spans="1:2" ht="15" x14ac:dyDescent="0.2">
      <c r="A9219" s="13" t="s">
        <v>29861</v>
      </c>
      <c r="B9219" t="s">
        <v>29380</v>
      </c>
    </row>
    <row r="9220" spans="1:2" ht="15" x14ac:dyDescent="0.2">
      <c r="A9220" s="13" t="s">
        <v>29862</v>
      </c>
      <c r="B9220" t="s">
        <v>27768</v>
      </c>
    </row>
    <row r="9221" spans="1:2" ht="15" x14ac:dyDescent="0.2">
      <c r="A9221" s="13" t="s">
        <v>29863</v>
      </c>
      <c r="B9221" t="s">
        <v>29864</v>
      </c>
    </row>
    <row r="9222" spans="1:2" ht="15" x14ac:dyDescent="0.2">
      <c r="A9222" s="13" t="s">
        <v>8241</v>
      </c>
      <c r="B9222" t="s">
        <v>21247</v>
      </c>
    </row>
    <row r="9223" spans="1:2" ht="15" x14ac:dyDescent="0.2">
      <c r="A9223" s="13" t="s">
        <v>29865</v>
      </c>
      <c r="B9223" t="s">
        <v>21252</v>
      </c>
    </row>
    <row r="9224" spans="1:2" ht="15" x14ac:dyDescent="0.2">
      <c r="A9224" s="13" t="s">
        <v>8299</v>
      </c>
      <c r="B9224" t="s">
        <v>21260</v>
      </c>
    </row>
    <row r="9225" spans="1:2" ht="15" x14ac:dyDescent="0.2">
      <c r="A9225" s="13" t="s">
        <v>29866</v>
      </c>
      <c r="B9225" t="s">
        <v>21264</v>
      </c>
    </row>
    <row r="9226" spans="1:2" ht="15" x14ac:dyDescent="0.2">
      <c r="A9226" s="13" t="s">
        <v>29867</v>
      </c>
      <c r="B9226" t="s">
        <v>29860</v>
      </c>
    </row>
    <row r="9227" spans="1:2" ht="15" x14ac:dyDescent="0.2">
      <c r="A9227" s="13" t="s">
        <v>29868</v>
      </c>
      <c r="B9227" t="s">
        <v>29869</v>
      </c>
    </row>
    <row r="9228" spans="1:2" ht="15" x14ac:dyDescent="0.2">
      <c r="A9228" s="13" t="s">
        <v>29870</v>
      </c>
      <c r="B9228" t="s">
        <v>21273</v>
      </c>
    </row>
    <row r="9229" spans="1:2" ht="15" x14ac:dyDescent="0.2">
      <c r="A9229" s="13" t="s">
        <v>29871</v>
      </c>
      <c r="B9229" t="s">
        <v>29872</v>
      </c>
    </row>
    <row r="9230" spans="1:2" ht="15" x14ac:dyDescent="0.2">
      <c r="A9230" s="13" t="s">
        <v>29873</v>
      </c>
      <c r="B9230" t="s">
        <v>21320</v>
      </c>
    </row>
    <row r="9231" spans="1:2" ht="15" x14ac:dyDescent="0.2">
      <c r="A9231" s="13" t="s">
        <v>29874</v>
      </c>
      <c r="B9231" t="s">
        <v>29380</v>
      </c>
    </row>
    <row r="9232" spans="1:2" ht="15" x14ac:dyDescent="0.2">
      <c r="A9232" s="13" t="s">
        <v>29875</v>
      </c>
      <c r="B9232" t="s">
        <v>29876</v>
      </c>
    </row>
    <row r="9233" spans="1:2" ht="15" x14ac:dyDescent="0.2">
      <c r="A9233" s="13" t="s">
        <v>8362</v>
      </c>
      <c r="B9233" t="s">
        <v>27768</v>
      </c>
    </row>
    <row r="9234" spans="1:2" ht="15" x14ac:dyDescent="0.2">
      <c r="A9234" s="13" t="s">
        <v>29877</v>
      </c>
      <c r="B9234" t="s">
        <v>21378</v>
      </c>
    </row>
    <row r="9235" spans="1:2" ht="15" x14ac:dyDescent="0.2">
      <c r="A9235" s="13" t="s">
        <v>29878</v>
      </c>
      <c r="B9235" t="s">
        <v>21380</v>
      </c>
    </row>
    <row r="9236" spans="1:2" ht="15" x14ac:dyDescent="0.2">
      <c r="A9236" s="13" t="s">
        <v>29879</v>
      </c>
      <c r="B9236" t="s">
        <v>21381</v>
      </c>
    </row>
    <row r="9237" spans="1:2" ht="15" x14ac:dyDescent="0.2">
      <c r="A9237" s="13" t="s">
        <v>29880</v>
      </c>
      <c r="B9237" t="s">
        <v>29881</v>
      </c>
    </row>
    <row r="9238" spans="1:2" ht="15" x14ac:dyDescent="0.2">
      <c r="A9238" s="13" t="s">
        <v>29882</v>
      </c>
      <c r="B9238" t="s">
        <v>21449</v>
      </c>
    </row>
    <row r="9239" spans="1:2" ht="15" x14ac:dyDescent="0.2">
      <c r="A9239" s="13" t="s">
        <v>29883</v>
      </c>
      <c r="B9239" t="s">
        <v>20299</v>
      </c>
    </row>
    <row r="9240" spans="1:2" ht="15" x14ac:dyDescent="0.2">
      <c r="A9240" s="13" t="s">
        <v>29884</v>
      </c>
      <c r="B9240" t="s">
        <v>21451</v>
      </c>
    </row>
    <row r="9241" spans="1:2" ht="15" x14ac:dyDescent="0.2">
      <c r="A9241" s="13" t="s">
        <v>29885</v>
      </c>
      <c r="B9241" t="s">
        <v>29476</v>
      </c>
    </row>
    <row r="9242" spans="1:2" ht="15" x14ac:dyDescent="0.2">
      <c r="A9242" s="13" t="s">
        <v>29886</v>
      </c>
      <c r="B9242" t="s">
        <v>21476</v>
      </c>
    </row>
    <row r="9243" spans="1:2" ht="15" x14ac:dyDescent="0.2">
      <c r="A9243" s="13" t="s">
        <v>29887</v>
      </c>
      <c r="B9243" t="s">
        <v>29888</v>
      </c>
    </row>
    <row r="9244" spans="1:2" ht="15" x14ac:dyDescent="0.2">
      <c r="A9244" s="13" t="s">
        <v>29889</v>
      </c>
      <c r="B9244" t="s">
        <v>29890</v>
      </c>
    </row>
    <row r="9245" spans="1:2" ht="15" x14ac:dyDescent="0.2">
      <c r="A9245" s="13" t="s">
        <v>29891</v>
      </c>
      <c r="B9245" t="s">
        <v>21488</v>
      </c>
    </row>
    <row r="9246" spans="1:2" ht="15" x14ac:dyDescent="0.2">
      <c r="A9246" s="13" t="s">
        <v>29892</v>
      </c>
      <c r="B9246" t="s">
        <v>25223</v>
      </c>
    </row>
    <row r="9247" spans="1:2" ht="15" x14ac:dyDescent="0.2">
      <c r="A9247" s="13" t="s">
        <v>29893</v>
      </c>
      <c r="B9247" t="s">
        <v>21493</v>
      </c>
    </row>
    <row r="9248" spans="1:2" ht="15" x14ac:dyDescent="0.2">
      <c r="A9248" s="13" t="s">
        <v>29894</v>
      </c>
      <c r="B9248" t="s">
        <v>19885</v>
      </c>
    </row>
    <row r="9249" spans="1:2" ht="15" x14ac:dyDescent="0.2">
      <c r="A9249" s="13" t="s">
        <v>29895</v>
      </c>
      <c r="B9249" t="s">
        <v>25226</v>
      </c>
    </row>
    <row r="9250" spans="1:2" ht="15" x14ac:dyDescent="0.2">
      <c r="A9250" s="13" t="s">
        <v>29896</v>
      </c>
      <c r="B9250" t="s">
        <v>29897</v>
      </c>
    </row>
    <row r="9251" spans="1:2" ht="15" x14ac:dyDescent="0.2">
      <c r="A9251" s="13" t="s">
        <v>29898</v>
      </c>
      <c r="B9251" t="s">
        <v>29899</v>
      </c>
    </row>
    <row r="9252" spans="1:2" ht="15" x14ac:dyDescent="0.2">
      <c r="A9252" s="13" t="s">
        <v>29900</v>
      </c>
      <c r="B9252" t="s">
        <v>29901</v>
      </c>
    </row>
    <row r="9253" spans="1:2" ht="15" x14ac:dyDescent="0.2">
      <c r="A9253" s="13" t="s">
        <v>29902</v>
      </c>
      <c r="B9253" t="s">
        <v>29903</v>
      </c>
    </row>
    <row r="9254" spans="1:2" ht="15" x14ac:dyDescent="0.2">
      <c r="A9254" s="13" t="s">
        <v>29904</v>
      </c>
      <c r="B9254" t="s">
        <v>29905</v>
      </c>
    </row>
    <row r="9255" spans="1:2" ht="15" x14ac:dyDescent="0.2">
      <c r="A9255" s="13" t="s">
        <v>29906</v>
      </c>
      <c r="B9255" t="s">
        <v>29907</v>
      </c>
    </row>
    <row r="9256" spans="1:2" ht="15" x14ac:dyDescent="0.2">
      <c r="A9256" s="13" t="s">
        <v>29908</v>
      </c>
      <c r="B9256" t="s">
        <v>29909</v>
      </c>
    </row>
    <row r="9257" spans="1:2" ht="15" x14ac:dyDescent="0.2">
      <c r="A9257" s="13" t="s">
        <v>29910</v>
      </c>
      <c r="B9257" t="s">
        <v>29911</v>
      </c>
    </row>
    <row r="9258" spans="1:2" ht="15" x14ac:dyDescent="0.2">
      <c r="A9258" s="13" t="s">
        <v>29912</v>
      </c>
      <c r="B9258" t="s">
        <v>29913</v>
      </c>
    </row>
    <row r="9259" spans="1:2" ht="15" x14ac:dyDescent="0.2">
      <c r="A9259" s="13" t="s">
        <v>29914</v>
      </c>
      <c r="B9259" t="s">
        <v>29915</v>
      </c>
    </row>
    <row r="9260" spans="1:2" ht="15" x14ac:dyDescent="0.2">
      <c r="A9260" s="13" t="s">
        <v>29916</v>
      </c>
      <c r="B9260" t="s">
        <v>29917</v>
      </c>
    </row>
    <row r="9261" spans="1:2" ht="15" x14ac:dyDescent="0.2">
      <c r="A9261" s="13" t="s">
        <v>29918</v>
      </c>
      <c r="B9261" t="s">
        <v>29919</v>
      </c>
    </row>
    <row r="9262" spans="1:2" ht="15" x14ac:dyDescent="0.2">
      <c r="A9262" s="13" t="s">
        <v>29920</v>
      </c>
      <c r="B9262" t="s">
        <v>29921</v>
      </c>
    </row>
    <row r="9263" spans="1:2" ht="15" x14ac:dyDescent="0.2">
      <c r="A9263" s="13" t="s">
        <v>29922</v>
      </c>
      <c r="B9263" t="s">
        <v>29923</v>
      </c>
    </row>
    <row r="9264" spans="1:2" ht="15" x14ac:dyDescent="0.2">
      <c r="A9264" s="13" t="s">
        <v>29924</v>
      </c>
      <c r="B9264" t="s">
        <v>29925</v>
      </c>
    </row>
    <row r="9265" spans="1:2" ht="15" x14ac:dyDescent="0.2">
      <c r="A9265" s="13" t="s">
        <v>29926</v>
      </c>
      <c r="B9265" t="s">
        <v>29927</v>
      </c>
    </row>
    <row r="9266" spans="1:2" ht="15" x14ac:dyDescent="0.2">
      <c r="A9266" s="13" t="s">
        <v>7832</v>
      </c>
      <c r="B9266" t="s">
        <v>29928</v>
      </c>
    </row>
    <row r="9267" spans="1:2" ht="15" x14ac:dyDescent="0.2">
      <c r="A9267" s="13" t="s">
        <v>29929</v>
      </c>
      <c r="B9267" t="s">
        <v>29930</v>
      </c>
    </row>
    <row r="9268" spans="1:2" ht="15" x14ac:dyDescent="0.2">
      <c r="A9268" s="13" t="s">
        <v>29931</v>
      </c>
      <c r="B9268" t="s">
        <v>29932</v>
      </c>
    </row>
    <row r="9269" spans="1:2" ht="15" x14ac:dyDescent="0.2">
      <c r="A9269" s="13" t="s">
        <v>6290</v>
      </c>
      <c r="B9269" t="s">
        <v>29933</v>
      </c>
    </row>
    <row r="9270" spans="1:2" ht="15" x14ac:dyDescent="0.2">
      <c r="A9270" s="13" t="s">
        <v>29934</v>
      </c>
      <c r="B9270" t="s">
        <v>29935</v>
      </c>
    </row>
    <row r="9271" spans="1:2" ht="15" x14ac:dyDescent="0.2">
      <c r="A9271" s="13" t="s">
        <v>5603</v>
      </c>
      <c r="B9271" t="s">
        <v>29936</v>
      </c>
    </row>
    <row r="9272" spans="1:2" ht="15" x14ac:dyDescent="0.2">
      <c r="A9272" s="13" t="s">
        <v>29937</v>
      </c>
      <c r="B9272" t="s">
        <v>29938</v>
      </c>
    </row>
    <row r="9273" spans="1:2" ht="15" x14ac:dyDescent="0.2">
      <c r="A9273" s="13" t="s">
        <v>29939</v>
      </c>
      <c r="B9273" t="s">
        <v>29940</v>
      </c>
    </row>
    <row r="9274" spans="1:2" ht="15" x14ac:dyDescent="0.2">
      <c r="A9274" s="13" t="s">
        <v>29941</v>
      </c>
      <c r="B9274" t="s">
        <v>29942</v>
      </c>
    </row>
    <row r="9275" spans="1:2" ht="15" x14ac:dyDescent="0.2">
      <c r="A9275" s="13" t="s">
        <v>29943</v>
      </c>
      <c r="B9275" t="s">
        <v>29944</v>
      </c>
    </row>
    <row r="9276" spans="1:2" ht="15" x14ac:dyDescent="0.2">
      <c r="A9276" s="13" t="s">
        <v>29945</v>
      </c>
      <c r="B9276" t="s">
        <v>29946</v>
      </c>
    </row>
    <row r="9277" spans="1:2" ht="15" x14ac:dyDescent="0.2">
      <c r="A9277" s="13" t="s">
        <v>29947</v>
      </c>
      <c r="B9277" t="s">
        <v>21435</v>
      </c>
    </row>
    <row r="9278" spans="1:2" ht="15" x14ac:dyDescent="0.2">
      <c r="A9278" s="13" t="s">
        <v>29948</v>
      </c>
      <c r="B9278" t="s">
        <v>29949</v>
      </c>
    </row>
    <row r="9279" spans="1:2" ht="15" x14ac:dyDescent="0.2">
      <c r="A9279" s="13" t="s">
        <v>29950</v>
      </c>
      <c r="B9279" t="s">
        <v>29951</v>
      </c>
    </row>
    <row r="9280" spans="1:2" ht="15" x14ac:dyDescent="0.2">
      <c r="A9280" s="13" t="s">
        <v>29952</v>
      </c>
      <c r="B9280" t="s">
        <v>29953</v>
      </c>
    </row>
    <row r="9281" spans="1:2" ht="15" x14ac:dyDescent="0.2">
      <c r="A9281" s="13" t="s">
        <v>29954</v>
      </c>
      <c r="B9281" t="s">
        <v>29955</v>
      </c>
    </row>
    <row r="9282" spans="1:2" ht="15" x14ac:dyDescent="0.2">
      <c r="A9282" s="13" t="s">
        <v>29956</v>
      </c>
      <c r="B9282" t="s">
        <v>29957</v>
      </c>
    </row>
    <row r="9283" spans="1:2" ht="15" x14ac:dyDescent="0.2">
      <c r="A9283" s="13" t="s">
        <v>8283</v>
      </c>
      <c r="B9283" t="s">
        <v>29958</v>
      </c>
    </row>
    <row r="9284" spans="1:2" ht="15" x14ac:dyDescent="0.2">
      <c r="A9284" s="13" t="s">
        <v>29959</v>
      </c>
      <c r="B9284" t="s">
        <v>29960</v>
      </c>
    </row>
    <row r="9285" spans="1:2" ht="15" x14ac:dyDescent="0.2">
      <c r="A9285" s="13" t="s">
        <v>29961</v>
      </c>
      <c r="B9285" t="s">
        <v>29962</v>
      </c>
    </row>
    <row r="9286" spans="1:2" ht="15" x14ac:dyDescent="0.2">
      <c r="A9286" s="13" t="s">
        <v>29963</v>
      </c>
      <c r="B9286" t="s">
        <v>29964</v>
      </c>
    </row>
    <row r="9287" spans="1:2" ht="15" x14ac:dyDescent="0.2">
      <c r="A9287" s="13" t="s">
        <v>29965</v>
      </c>
      <c r="B9287" t="s">
        <v>29966</v>
      </c>
    </row>
    <row r="9288" spans="1:2" ht="15" x14ac:dyDescent="0.2">
      <c r="A9288" s="13" t="s">
        <v>29967</v>
      </c>
      <c r="B9288" t="s">
        <v>21616</v>
      </c>
    </row>
    <row r="9289" spans="1:2" ht="15" x14ac:dyDescent="0.2">
      <c r="A9289" s="13" t="s">
        <v>29968</v>
      </c>
      <c r="B9289" t="s">
        <v>17040</v>
      </c>
    </row>
    <row r="9290" spans="1:2" ht="15" x14ac:dyDescent="0.2">
      <c r="A9290" s="13" t="s">
        <v>29969</v>
      </c>
      <c r="B9290" t="s">
        <v>17032</v>
      </c>
    </row>
    <row r="9291" spans="1:2" ht="15" x14ac:dyDescent="0.2">
      <c r="A9291" s="13" t="s">
        <v>29970</v>
      </c>
      <c r="B9291" t="s">
        <v>29966</v>
      </c>
    </row>
    <row r="9292" spans="1:2" ht="15" x14ac:dyDescent="0.2">
      <c r="A9292" s="13" t="s">
        <v>29971</v>
      </c>
      <c r="B9292" t="s">
        <v>17041</v>
      </c>
    </row>
    <row r="9293" spans="1:2" ht="15" x14ac:dyDescent="0.2">
      <c r="A9293" s="13" t="s">
        <v>29972</v>
      </c>
      <c r="B9293" t="s">
        <v>29973</v>
      </c>
    </row>
    <row r="9294" spans="1:2" ht="15" x14ac:dyDescent="0.2">
      <c r="A9294" s="13" t="s">
        <v>29974</v>
      </c>
      <c r="B9294" t="s">
        <v>29663</v>
      </c>
    </row>
    <row r="9295" spans="1:2" ht="15" x14ac:dyDescent="0.2">
      <c r="A9295" s="13" t="s">
        <v>29975</v>
      </c>
      <c r="B9295" t="s">
        <v>17025</v>
      </c>
    </row>
    <row r="9296" spans="1:2" ht="15" x14ac:dyDescent="0.2">
      <c r="A9296" s="13" t="s">
        <v>29976</v>
      </c>
      <c r="B9296" t="s">
        <v>21681</v>
      </c>
    </row>
    <row r="9297" spans="1:2" ht="15" x14ac:dyDescent="0.2">
      <c r="A9297" s="13" t="s">
        <v>29977</v>
      </c>
      <c r="B9297" t="s">
        <v>21683</v>
      </c>
    </row>
    <row r="9298" spans="1:2" ht="15" x14ac:dyDescent="0.2">
      <c r="A9298" s="13" t="s">
        <v>29978</v>
      </c>
      <c r="B9298" t="s">
        <v>29979</v>
      </c>
    </row>
    <row r="9299" spans="1:2" ht="15" x14ac:dyDescent="0.2">
      <c r="A9299" s="13" t="s">
        <v>29980</v>
      </c>
      <c r="B9299" t="s">
        <v>21909</v>
      </c>
    </row>
    <row r="9300" spans="1:2" ht="15" x14ac:dyDescent="0.2">
      <c r="A9300" s="13" t="s">
        <v>29981</v>
      </c>
      <c r="B9300" t="s">
        <v>21909</v>
      </c>
    </row>
    <row r="9301" spans="1:2" ht="15" x14ac:dyDescent="0.2">
      <c r="A9301" s="13" t="s">
        <v>29982</v>
      </c>
      <c r="B9301" t="s">
        <v>21914</v>
      </c>
    </row>
    <row r="9302" spans="1:2" ht="15" x14ac:dyDescent="0.2">
      <c r="A9302" s="13" t="s">
        <v>29983</v>
      </c>
      <c r="B9302" t="s">
        <v>29984</v>
      </c>
    </row>
    <row r="9303" spans="1:2" ht="15" x14ac:dyDescent="0.2">
      <c r="A9303" s="13" t="s">
        <v>29985</v>
      </c>
      <c r="B9303" t="s">
        <v>29986</v>
      </c>
    </row>
    <row r="9304" spans="1:2" ht="15" x14ac:dyDescent="0.2">
      <c r="A9304" s="13" t="s">
        <v>29987</v>
      </c>
      <c r="B9304" t="s">
        <v>29988</v>
      </c>
    </row>
    <row r="9305" spans="1:2" ht="15" x14ac:dyDescent="0.2">
      <c r="A9305" s="13" t="s">
        <v>29989</v>
      </c>
      <c r="B9305" t="s">
        <v>29988</v>
      </c>
    </row>
    <row r="9306" spans="1:2" ht="15" x14ac:dyDescent="0.2">
      <c r="A9306" s="13" t="s">
        <v>29990</v>
      </c>
      <c r="B9306" t="s">
        <v>29991</v>
      </c>
    </row>
    <row r="9307" spans="1:2" ht="15" x14ac:dyDescent="0.2">
      <c r="A9307" s="13" t="s">
        <v>29992</v>
      </c>
      <c r="B9307" t="s">
        <v>29993</v>
      </c>
    </row>
    <row r="9308" spans="1:2" ht="15" x14ac:dyDescent="0.2">
      <c r="A9308" s="13" t="s">
        <v>29994</v>
      </c>
      <c r="B9308" t="s">
        <v>29995</v>
      </c>
    </row>
    <row r="9309" spans="1:2" ht="15" x14ac:dyDescent="0.2">
      <c r="A9309" s="13" t="s">
        <v>29996</v>
      </c>
      <c r="B9309" t="s">
        <v>29997</v>
      </c>
    </row>
    <row r="9310" spans="1:2" ht="15" x14ac:dyDescent="0.2">
      <c r="A9310" s="13" t="s">
        <v>29998</v>
      </c>
      <c r="B9310" t="s">
        <v>29999</v>
      </c>
    </row>
    <row r="9311" spans="1:2" ht="15" x14ac:dyDescent="0.2">
      <c r="A9311" s="13" t="s">
        <v>30000</v>
      </c>
      <c r="B9311" t="s">
        <v>30001</v>
      </c>
    </row>
    <row r="9312" spans="1:2" ht="15" x14ac:dyDescent="0.2">
      <c r="A9312" s="13" t="s">
        <v>30002</v>
      </c>
      <c r="B9312" t="s">
        <v>30003</v>
      </c>
    </row>
    <row r="9313" spans="1:2" ht="15" x14ac:dyDescent="0.2">
      <c r="A9313" s="13" t="s">
        <v>30004</v>
      </c>
      <c r="B9313" t="s">
        <v>30005</v>
      </c>
    </row>
    <row r="9314" spans="1:2" ht="15" x14ac:dyDescent="0.2">
      <c r="A9314" s="13" t="s">
        <v>30006</v>
      </c>
      <c r="B9314" t="s">
        <v>30007</v>
      </c>
    </row>
    <row r="9315" spans="1:2" ht="15" x14ac:dyDescent="0.2">
      <c r="A9315" s="13" t="s">
        <v>30008</v>
      </c>
      <c r="B9315" t="s">
        <v>30009</v>
      </c>
    </row>
    <row r="9316" spans="1:2" ht="15" x14ac:dyDescent="0.2">
      <c r="A9316" s="13" t="s">
        <v>30010</v>
      </c>
      <c r="B9316" t="s">
        <v>30011</v>
      </c>
    </row>
    <row r="9317" spans="1:2" ht="15" x14ac:dyDescent="0.2">
      <c r="A9317" s="13" t="s">
        <v>30012</v>
      </c>
      <c r="B9317" t="s">
        <v>30013</v>
      </c>
    </row>
    <row r="9318" spans="1:2" ht="15" x14ac:dyDescent="0.2">
      <c r="A9318" s="13" t="s">
        <v>30014</v>
      </c>
      <c r="B9318" t="s">
        <v>30015</v>
      </c>
    </row>
    <row r="9319" spans="1:2" ht="15" x14ac:dyDescent="0.2">
      <c r="A9319" s="13" t="s">
        <v>30016</v>
      </c>
      <c r="B9319" t="s">
        <v>30017</v>
      </c>
    </row>
    <row r="9320" spans="1:2" ht="15" x14ac:dyDescent="0.2">
      <c r="A9320" s="13" t="s">
        <v>30018</v>
      </c>
      <c r="B9320" t="s">
        <v>30019</v>
      </c>
    </row>
    <row r="9321" spans="1:2" ht="15" x14ac:dyDescent="0.2">
      <c r="A9321" s="13" t="s">
        <v>30020</v>
      </c>
      <c r="B9321" t="s">
        <v>30021</v>
      </c>
    </row>
    <row r="9322" spans="1:2" ht="15" x14ac:dyDescent="0.2">
      <c r="A9322" s="13" t="s">
        <v>30022</v>
      </c>
      <c r="B9322" t="s">
        <v>30021</v>
      </c>
    </row>
    <row r="9323" spans="1:2" ht="15" x14ac:dyDescent="0.2">
      <c r="A9323" s="13" t="s">
        <v>30023</v>
      </c>
      <c r="B9323" t="s">
        <v>30024</v>
      </c>
    </row>
    <row r="9324" spans="1:2" ht="15" x14ac:dyDescent="0.2">
      <c r="A9324" s="13" t="s">
        <v>30025</v>
      </c>
      <c r="B9324" t="s">
        <v>30026</v>
      </c>
    </row>
    <row r="9325" spans="1:2" ht="15" x14ac:dyDescent="0.2">
      <c r="A9325" s="13" t="s">
        <v>30027</v>
      </c>
      <c r="B9325" t="s">
        <v>30028</v>
      </c>
    </row>
    <row r="9326" spans="1:2" ht="15" x14ac:dyDescent="0.2">
      <c r="A9326" s="13" t="s">
        <v>30029</v>
      </c>
      <c r="B9326" t="s">
        <v>30030</v>
      </c>
    </row>
    <row r="9327" spans="1:2" ht="15" x14ac:dyDescent="0.2">
      <c r="A9327" s="13" t="s">
        <v>30031</v>
      </c>
      <c r="B9327" t="s">
        <v>30032</v>
      </c>
    </row>
    <row r="9328" spans="1:2" ht="15" x14ac:dyDescent="0.2">
      <c r="A9328" s="13" t="s">
        <v>30033</v>
      </c>
      <c r="B9328" t="s">
        <v>30034</v>
      </c>
    </row>
    <row r="9329" spans="1:2" ht="15" x14ac:dyDescent="0.2">
      <c r="A9329" s="13" t="s">
        <v>30035</v>
      </c>
      <c r="B9329" t="s">
        <v>30034</v>
      </c>
    </row>
    <row r="9330" spans="1:2" ht="15" x14ac:dyDescent="0.2">
      <c r="A9330" s="13" t="s">
        <v>30036</v>
      </c>
      <c r="B9330" t="s">
        <v>30037</v>
      </c>
    </row>
    <row r="9331" spans="1:2" ht="15" x14ac:dyDescent="0.2">
      <c r="A9331" s="13" t="s">
        <v>30038</v>
      </c>
      <c r="B9331" t="s">
        <v>30039</v>
      </c>
    </row>
    <row r="9332" spans="1:2" ht="15" x14ac:dyDescent="0.2">
      <c r="A9332" s="13" t="s">
        <v>30040</v>
      </c>
      <c r="B9332" t="s">
        <v>30041</v>
      </c>
    </row>
    <row r="9333" spans="1:2" ht="15" x14ac:dyDescent="0.2">
      <c r="A9333" s="13" t="s">
        <v>30042</v>
      </c>
      <c r="B9333" t="s">
        <v>30043</v>
      </c>
    </row>
    <row r="9334" spans="1:2" ht="15" x14ac:dyDescent="0.2">
      <c r="A9334" s="13" t="s">
        <v>30044</v>
      </c>
      <c r="B9334" t="s">
        <v>30045</v>
      </c>
    </row>
    <row r="9335" spans="1:2" ht="15" x14ac:dyDescent="0.2">
      <c r="A9335" s="13" t="s">
        <v>30046</v>
      </c>
      <c r="B9335" t="s">
        <v>30047</v>
      </c>
    </row>
    <row r="9336" spans="1:2" ht="15" x14ac:dyDescent="0.2">
      <c r="A9336" s="13" t="s">
        <v>30048</v>
      </c>
      <c r="B9336" t="s">
        <v>30047</v>
      </c>
    </row>
    <row r="9337" spans="1:2" ht="15" x14ac:dyDescent="0.2">
      <c r="A9337" s="13" t="s">
        <v>30049</v>
      </c>
      <c r="B9337" t="s">
        <v>30050</v>
      </c>
    </row>
    <row r="9338" spans="1:2" ht="15" x14ac:dyDescent="0.2">
      <c r="A9338" s="13" t="s">
        <v>30051</v>
      </c>
      <c r="B9338" t="s">
        <v>30052</v>
      </c>
    </row>
    <row r="9339" spans="1:2" ht="15" x14ac:dyDescent="0.2">
      <c r="A9339" s="13" t="s">
        <v>30053</v>
      </c>
      <c r="B9339" t="s">
        <v>30054</v>
      </c>
    </row>
    <row r="9340" spans="1:2" ht="15" x14ac:dyDescent="0.2">
      <c r="A9340" s="13" t="s">
        <v>30055</v>
      </c>
      <c r="B9340" t="s">
        <v>30056</v>
      </c>
    </row>
    <row r="9341" spans="1:2" ht="15" x14ac:dyDescent="0.2">
      <c r="A9341" s="13" t="s">
        <v>30057</v>
      </c>
      <c r="B9341" t="s">
        <v>30056</v>
      </c>
    </row>
    <row r="9342" spans="1:2" ht="15" x14ac:dyDescent="0.2">
      <c r="A9342" s="13" t="s">
        <v>30058</v>
      </c>
      <c r="B9342" t="s">
        <v>29995</v>
      </c>
    </row>
    <row r="9343" spans="1:2" ht="15" x14ac:dyDescent="0.2">
      <c r="A9343" s="13" t="s">
        <v>30059</v>
      </c>
      <c r="B9343" t="s">
        <v>30060</v>
      </c>
    </row>
    <row r="9344" spans="1:2" ht="15" x14ac:dyDescent="0.2">
      <c r="A9344" s="13" t="s">
        <v>30061</v>
      </c>
      <c r="B9344" t="s">
        <v>30062</v>
      </c>
    </row>
    <row r="9345" spans="1:2" ht="15" x14ac:dyDescent="0.2">
      <c r="A9345" s="13" t="s">
        <v>30063</v>
      </c>
      <c r="B9345" t="s">
        <v>30064</v>
      </c>
    </row>
    <row r="9346" spans="1:2" ht="15" x14ac:dyDescent="0.2">
      <c r="A9346" s="13" t="s">
        <v>30065</v>
      </c>
      <c r="B9346" t="s">
        <v>30066</v>
      </c>
    </row>
    <row r="9347" spans="1:2" ht="15" x14ac:dyDescent="0.2">
      <c r="A9347" s="13" t="s">
        <v>30067</v>
      </c>
      <c r="B9347" t="s">
        <v>30068</v>
      </c>
    </row>
    <row r="9348" spans="1:2" ht="15" x14ac:dyDescent="0.2">
      <c r="A9348" s="13" t="s">
        <v>30069</v>
      </c>
      <c r="B9348" t="s">
        <v>30070</v>
      </c>
    </row>
    <row r="9349" spans="1:2" ht="15" x14ac:dyDescent="0.2">
      <c r="A9349" s="13" t="s">
        <v>30071</v>
      </c>
      <c r="B9349" t="s">
        <v>30072</v>
      </c>
    </row>
    <row r="9350" spans="1:2" ht="15" x14ac:dyDescent="0.2">
      <c r="A9350" s="13" t="s">
        <v>30073</v>
      </c>
      <c r="B9350" t="s">
        <v>30074</v>
      </c>
    </row>
    <row r="9351" spans="1:2" ht="15" x14ac:dyDescent="0.2">
      <c r="A9351" s="13" t="s">
        <v>30075</v>
      </c>
      <c r="B9351" t="s">
        <v>30076</v>
      </c>
    </row>
    <row r="9352" spans="1:2" ht="15" x14ac:dyDescent="0.2">
      <c r="A9352" s="13" t="s">
        <v>30077</v>
      </c>
      <c r="B9352" t="s">
        <v>30078</v>
      </c>
    </row>
    <row r="9353" spans="1:2" ht="15" x14ac:dyDescent="0.2">
      <c r="A9353" s="13" t="s">
        <v>30079</v>
      </c>
      <c r="B9353" t="s">
        <v>30080</v>
      </c>
    </row>
    <row r="9354" spans="1:2" ht="15" x14ac:dyDescent="0.2">
      <c r="A9354" s="13" t="s">
        <v>30081</v>
      </c>
      <c r="B9354" t="s">
        <v>30082</v>
      </c>
    </row>
    <row r="9355" spans="1:2" ht="15" x14ac:dyDescent="0.2">
      <c r="A9355" s="13" t="s">
        <v>30083</v>
      </c>
      <c r="B9355" t="s">
        <v>30037</v>
      </c>
    </row>
    <row r="9356" spans="1:2" ht="15" x14ac:dyDescent="0.2">
      <c r="A9356" s="13" t="s">
        <v>30084</v>
      </c>
      <c r="B9356" t="s">
        <v>30085</v>
      </c>
    </row>
    <row r="9357" spans="1:2" ht="15" x14ac:dyDescent="0.2">
      <c r="A9357" s="13" t="s">
        <v>30086</v>
      </c>
      <c r="B9357" t="s">
        <v>30087</v>
      </c>
    </row>
    <row r="9358" spans="1:2" ht="15" x14ac:dyDescent="0.2">
      <c r="A9358" s="13" t="s">
        <v>30088</v>
      </c>
      <c r="B9358" t="s">
        <v>30087</v>
      </c>
    </row>
    <row r="9359" spans="1:2" ht="15" x14ac:dyDescent="0.2">
      <c r="A9359" s="13" t="s">
        <v>30089</v>
      </c>
      <c r="B9359" t="s">
        <v>30064</v>
      </c>
    </row>
    <row r="9360" spans="1:2" ht="15" x14ac:dyDescent="0.2">
      <c r="A9360" s="13" t="s">
        <v>30090</v>
      </c>
      <c r="B9360" t="s">
        <v>30060</v>
      </c>
    </row>
    <row r="9361" spans="1:2" ht="15" x14ac:dyDescent="0.2">
      <c r="A9361" s="13" t="s">
        <v>30091</v>
      </c>
      <c r="B9361" t="s">
        <v>30092</v>
      </c>
    </row>
    <row r="9362" spans="1:2" ht="15" x14ac:dyDescent="0.2">
      <c r="A9362" s="13" t="s">
        <v>30093</v>
      </c>
      <c r="B9362" t="s">
        <v>30094</v>
      </c>
    </row>
    <row r="9363" spans="1:2" ht="15" x14ac:dyDescent="0.2">
      <c r="A9363" s="13" t="s">
        <v>30095</v>
      </c>
      <c r="B9363" t="s">
        <v>30096</v>
      </c>
    </row>
    <row r="9364" spans="1:2" ht="15" x14ac:dyDescent="0.2">
      <c r="A9364" s="13" t="s">
        <v>30097</v>
      </c>
      <c r="B9364" t="s">
        <v>30098</v>
      </c>
    </row>
    <row r="9365" spans="1:2" ht="15" x14ac:dyDescent="0.2">
      <c r="A9365" s="13" t="s">
        <v>30099</v>
      </c>
      <c r="B9365" t="s">
        <v>30100</v>
      </c>
    </row>
    <row r="9366" spans="1:2" ht="15" x14ac:dyDescent="0.2">
      <c r="A9366" s="13" t="s">
        <v>30101</v>
      </c>
      <c r="B9366" t="s">
        <v>30102</v>
      </c>
    </row>
    <row r="9367" spans="1:2" ht="15" x14ac:dyDescent="0.2">
      <c r="A9367" s="13" t="s">
        <v>30103</v>
      </c>
      <c r="B9367" t="s">
        <v>30104</v>
      </c>
    </row>
    <row r="9368" spans="1:2" ht="15" x14ac:dyDescent="0.2">
      <c r="A9368" s="13" t="s">
        <v>30105</v>
      </c>
      <c r="B9368" t="s">
        <v>30106</v>
      </c>
    </row>
    <row r="9369" spans="1:2" ht="15" x14ac:dyDescent="0.2">
      <c r="A9369" s="13" t="s">
        <v>30107</v>
      </c>
      <c r="B9369" t="s">
        <v>30108</v>
      </c>
    </row>
    <row r="9370" spans="1:2" ht="15" x14ac:dyDescent="0.2">
      <c r="A9370" s="13" t="s">
        <v>30109</v>
      </c>
      <c r="B9370" t="s">
        <v>30110</v>
      </c>
    </row>
    <row r="9371" spans="1:2" ht="15" x14ac:dyDescent="0.2">
      <c r="A9371" s="13" t="s">
        <v>30111</v>
      </c>
      <c r="B9371" t="s">
        <v>30112</v>
      </c>
    </row>
    <row r="9372" spans="1:2" ht="15" x14ac:dyDescent="0.2">
      <c r="A9372" s="13" t="s">
        <v>30113</v>
      </c>
      <c r="B9372" t="s">
        <v>30114</v>
      </c>
    </row>
    <row r="9373" spans="1:2" ht="15" x14ac:dyDescent="0.2">
      <c r="A9373" s="13" t="s">
        <v>30115</v>
      </c>
      <c r="B9373" t="s">
        <v>30116</v>
      </c>
    </row>
    <row r="9374" spans="1:2" ht="15" x14ac:dyDescent="0.2">
      <c r="A9374" s="13" t="s">
        <v>30117</v>
      </c>
      <c r="B9374" t="s">
        <v>30118</v>
      </c>
    </row>
    <row r="9375" spans="1:2" ht="15" x14ac:dyDescent="0.2">
      <c r="A9375" s="13" t="s">
        <v>30119</v>
      </c>
      <c r="B9375" t="s">
        <v>30120</v>
      </c>
    </row>
    <row r="9376" spans="1:2" ht="15" x14ac:dyDescent="0.2">
      <c r="A9376" s="13" t="s">
        <v>30121</v>
      </c>
      <c r="B9376" t="s">
        <v>30122</v>
      </c>
    </row>
    <row r="9377" spans="1:2" ht="15" x14ac:dyDescent="0.2">
      <c r="A9377" s="13" t="s">
        <v>30123</v>
      </c>
      <c r="B9377" t="s">
        <v>29991</v>
      </c>
    </row>
    <row r="9378" spans="1:2" ht="15" x14ac:dyDescent="0.2">
      <c r="A9378" s="13" t="s">
        <v>30124</v>
      </c>
      <c r="B9378" t="s">
        <v>30125</v>
      </c>
    </row>
    <row r="9379" spans="1:2" ht="15" x14ac:dyDescent="0.2">
      <c r="A9379" s="13" t="s">
        <v>30126</v>
      </c>
      <c r="B9379" t="s">
        <v>30127</v>
      </c>
    </row>
    <row r="9380" spans="1:2" ht="15" x14ac:dyDescent="0.2">
      <c r="A9380" s="13" t="s">
        <v>30128</v>
      </c>
      <c r="B9380" t="s">
        <v>30129</v>
      </c>
    </row>
    <row r="9381" spans="1:2" ht="15" x14ac:dyDescent="0.2">
      <c r="A9381" s="13" t="s">
        <v>30130</v>
      </c>
      <c r="B9381" t="s">
        <v>30131</v>
      </c>
    </row>
    <row r="9382" spans="1:2" ht="15" x14ac:dyDescent="0.2">
      <c r="A9382" s="13" t="s">
        <v>30132</v>
      </c>
      <c r="B9382" t="s">
        <v>29995</v>
      </c>
    </row>
    <row r="9383" spans="1:2" ht="15" x14ac:dyDescent="0.2">
      <c r="A9383" s="13" t="s">
        <v>30133</v>
      </c>
      <c r="B9383" t="s">
        <v>30134</v>
      </c>
    </row>
    <row r="9384" spans="1:2" ht="15" x14ac:dyDescent="0.2">
      <c r="A9384" s="13" t="s">
        <v>30135</v>
      </c>
      <c r="B9384" t="s">
        <v>30136</v>
      </c>
    </row>
    <row r="9385" spans="1:2" ht="15" x14ac:dyDescent="0.2">
      <c r="A9385" s="13" t="s">
        <v>30137</v>
      </c>
      <c r="B9385" t="s">
        <v>30138</v>
      </c>
    </row>
    <row r="9386" spans="1:2" ht="15" x14ac:dyDescent="0.2">
      <c r="A9386" s="13" t="s">
        <v>30139</v>
      </c>
      <c r="B9386" t="s">
        <v>30140</v>
      </c>
    </row>
    <row r="9387" spans="1:2" ht="15" x14ac:dyDescent="0.2">
      <c r="A9387" s="13" t="s">
        <v>30141</v>
      </c>
      <c r="B9387" t="s">
        <v>29041</v>
      </c>
    </row>
    <row r="9388" spans="1:2" ht="15" x14ac:dyDescent="0.2">
      <c r="A9388" s="13" t="s">
        <v>30142</v>
      </c>
      <c r="B9388" t="s">
        <v>30143</v>
      </c>
    </row>
    <row r="9389" spans="1:2" ht="15" x14ac:dyDescent="0.2">
      <c r="A9389" s="13" t="s">
        <v>30144</v>
      </c>
      <c r="B9389" t="s">
        <v>30145</v>
      </c>
    </row>
    <row r="9390" spans="1:2" ht="15" x14ac:dyDescent="0.2">
      <c r="A9390" s="13" t="s">
        <v>30146</v>
      </c>
      <c r="B9390" t="s">
        <v>30147</v>
      </c>
    </row>
    <row r="9391" spans="1:2" ht="15" x14ac:dyDescent="0.2">
      <c r="A9391" s="13" t="s">
        <v>30148</v>
      </c>
      <c r="B9391" t="s">
        <v>30149</v>
      </c>
    </row>
    <row r="9392" spans="1:2" ht="15" x14ac:dyDescent="0.2">
      <c r="A9392" s="13" t="s">
        <v>30150</v>
      </c>
      <c r="B9392" t="s">
        <v>30151</v>
      </c>
    </row>
    <row r="9393" spans="1:2" ht="15" x14ac:dyDescent="0.2">
      <c r="A9393" s="13" t="s">
        <v>30152</v>
      </c>
      <c r="B9393" t="s">
        <v>30153</v>
      </c>
    </row>
    <row r="9394" spans="1:2" ht="15" x14ac:dyDescent="0.2">
      <c r="A9394" s="13" t="s">
        <v>30154</v>
      </c>
      <c r="B9394" t="s">
        <v>22178</v>
      </c>
    </row>
    <row r="9395" spans="1:2" ht="15" x14ac:dyDescent="0.2">
      <c r="A9395" s="13" t="s">
        <v>30155</v>
      </c>
      <c r="B9395" t="s">
        <v>30156</v>
      </c>
    </row>
    <row r="9396" spans="1:2" ht="15" x14ac:dyDescent="0.2">
      <c r="A9396" s="13" t="s">
        <v>30157</v>
      </c>
      <c r="B9396" t="s">
        <v>22182</v>
      </c>
    </row>
    <row r="9397" spans="1:2" ht="15" x14ac:dyDescent="0.2">
      <c r="A9397" s="13" t="s">
        <v>30158</v>
      </c>
      <c r="B9397" t="s">
        <v>22183</v>
      </c>
    </row>
    <row r="9398" spans="1:2" ht="15" x14ac:dyDescent="0.2">
      <c r="A9398" s="13" t="s">
        <v>30159</v>
      </c>
      <c r="B9398" t="s">
        <v>22184</v>
      </c>
    </row>
    <row r="9399" spans="1:2" ht="15" x14ac:dyDescent="0.2">
      <c r="A9399" s="13" t="s">
        <v>30160</v>
      </c>
      <c r="B9399" t="s">
        <v>22185</v>
      </c>
    </row>
    <row r="9400" spans="1:2" ht="15" x14ac:dyDescent="0.2">
      <c r="A9400" s="13" t="s">
        <v>30161</v>
      </c>
      <c r="B9400" t="s">
        <v>22187</v>
      </c>
    </row>
    <row r="9401" spans="1:2" ht="15" x14ac:dyDescent="0.2">
      <c r="A9401" s="13" t="s">
        <v>30162</v>
      </c>
      <c r="B9401" t="s">
        <v>22188</v>
      </c>
    </row>
    <row r="9402" spans="1:2" ht="15" x14ac:dyDescent="0.2">
      <c r="A9402" s="13" t="s">
        <v>30163</v>
      </c>
      <c r="B9402" t="s">
        <v>22190</v>
      </c>
    </row>
    <row r="9403" spans="1:2" ht="15" x14ac:dyDescent="0.2">
      <c r="A9403" s="13" t="s">
        <v>30164</v>
      </c>
      <c r="B9403" t="s">
        <v>22192</v>
      </c>
    </row>
    <row r="9404" spans="1:2" ht="15" x14ac:dyDescent="0.2">
      <c r="A9404" s="13" t="s">
        <v>30165</v>
      </c>
      <c r="B9404" t="s">
        <v>22193</v>
      </c>
    </row>
    <row r="9405" spans="1:2" ht="15" x14ac:dyDescent="0.2">
      <c r="A9405" s="13" t="s">
        <v>30166</v>
      </c>
      <c r="B9405" t="s">
        <v>22195</v>
      </c>
    </row>
    <row r="9406" spans="1:2" ht="15" x14ac:dyDescent="0.2">
      <c r="A9406" s="13" t="s">
        <v>30167</v>
      </c>
      <c r="B9406" t="s">
        <v>22196</v>
      </c>
    </row>
    <row r="9407" spans="1:2" ht="15" x14ac:dyDescent="0.2">
      <c r="A9407" s="13" t="s">
        <v>30168</v>
      </c>
      <c r="B9407" t="s">
        <v>22197</v>
      </c>
    </row>
    <row r="9408" spans="1:2" ht="15" x14ac:dyDescent="0.2">
      <c r="A9408" s="13" t="s">
        <v>30169</v>
      </c>
      <c r="B9408" t="s">
        <v>22199</v>
      </c>
    </row>
    <row r="9409" spans="1:2" ht="15" x14ac:dyDescent="0.2">
      <c r="A9409" s="13" t="s">
        <v>30170</v>
      </c>
      <c r="B9409" t="s">
        <v>22201</v>
      </c>
    </row>
    <row r="9410" spans="1:2" ht="15" x14ac:dyDescent="0.2">
      <c r="A9410" s="13" t="s">
        <v>30171</v>
      </c>
      <c r="B9410" t="s">
        <v>22202</v>
      </c>
    </row>
    <row r="9411" spans="1:2" ht="15" x14ac:dyDescent="0.2">
      <c r="A9411" s="13" t="s">
        <v>30172</v>
      </c>
      <c r="B9411" t="s">
        <v>22204</v>
      </c>
    </row>
    <row r="9412" spans="1:2" ht="15" x14ac:dyDescent="0.2">
      <c r="A9412" s="13" t="s">
        <v>30173</v>
      </c>
      <c r="B9412" t="s">
        <v>22206</v>
      </c>
    </row>
    <row r="9413" spans="1:2" ht="15" x14ac:dyDescent="0.2">
      <c r="A9413" s="13" t="s">
        <v>30174</v>
      </c>
      <c r="B9413" t="s">
        <v>30175</v>
      </c>
    </row>
    <row r="9414" spans="1:2" ht="15" x14ac:dyDescent="0.2">
      <c r="A9414" s="13" t="s">
        <v>30176</v>
      </c>
      <c r="B9414" t="s">
        <v>22210</v>
      </c>
    </row>
    <row r="9415" spans="1:2" ht="15" x14ac:dyDescent="0.2">
      <c r="A9415" s="13" t="s">
        <v>30177</v>
      </c>
      <c r="B9415" t="s">
        <v>22211</v>
      </c>
    </row>
    <row r="9416" spans="1:2" ht="15" x14ac:dyDescent="0.2">
      <c r="A9416" s="13" t="s">
        <v>30178</v>
      </c>
      <c r="B9416" t="s">
        <v>22213</v>
      </c>
    </row>
    <row r="9417" spans="1:2" ht="15" x14ac:dyDescent="0.2">
      <c r="A9417" s="13" t="s">
        <v>30179</v>
      </c>
      <c r="B9417" t="s">
        <v>22215</v>
      </c>
    </row>
    <row r="9418" spans="1:2" ht="15" x14ac:dyDescent="0.2">
      <c r="A9418" s="13" t="s">
        <v>30180</v>
      </c>
      <c r="B9418" t="s">
        <v>22217</v>
      </c>
    </row>
    <row r="9419" spans="1:2" ht="15" x14ac:dyDescent="0.2">
      <c r="A9419" s="13" t="s">
        <v>30181</v>
      </c>
      <c r="B9419" t="s">
        <v>22219</v>
      </c>
    </row>
    <row r="9420" spans="1:2" ht="15" x14ac:dyDescent="0.2">
      <c r="A9420" s="13" t="s">
        <v>30182</v>
      </c>
      <c r="B9420" t="s">
        <v>22221</v>
      </c>
    </row>
    <row r="9421" spans="1:2" ht="15" x14ac:dyDescent="0.2">
      <c r="A9421" s="13" t="s">
        <v>30183</v>
      </c>
      <c r="B9421" t="s">
        <v>22225</v>
      </c>
    </row>
    <row r="9422" spans="1:2" ht="15" x14ac:dyDescent="0.2">
      <c r="A9422" s="13" t="s">
        <v>30184</v>
      </c>
      <c r="B9422" t="s">
        <v>22227</v>
      </c>
    </row>
    <row r="9423" spans="1:2" ht="15" x14ac:dyDescent="0.2">
      <c r="A9423" s="13" t="s">
        <v>30185</v>
      </c>
      <c r="B9423" t="s">
        <v>30186</v>
      </c>
    </row>
    <row r="9424" spans="1:2" ht="15" x14ac:dyDescent="0.2">
      <c r="A9424" s="13" t="s">
        <v>30187</v>
      </c>
      <c r="B9424" t="s">
        <v>22231</v>
      </c>
    </row>
    <row r="9425" spans="1:2" ht="15" x14ac:dyDescent="0.2">
      <c r="A9425" s="13" t="s">
        <v>30188</v>
      </c>
      <c r="B9425" t="s">
        <v>22233</v>
      </c>
    </row>
    <row r="9426" spans="1:2" ht="15" x14ac:dyDescent="0.2">
      <c r="A9426" s="13" t="s">
        <v>30189</v>
      </c>
      <c r="B9426" t="s">
        <v>22234</v>
      </c>
    </row>
    <row r="9427" spans="1:2" ht="15" x14ac:dyDescent="0.2">
      <c r="A9427" s="13" t="s">
        <v>30190</v>
      </c>
      <c r="B9427" t="s">
        <v>22235</v>
      </c>
    </row>
    <row r="9428" spans="1:2" ht="15" x14ac:dyDescent="0.2">
      <c r="A9428" s="13" t="s">
        <v>30191</v>
      </c>
      <c r="B9428" t="s">
        <v>22237</v>
      </c>
    </row>
    <row r="9429" spans="1:2" ht="15" x14ac:dyDescent="0.2">
      <c r="A9429" s="13" t="s">
        <v>30192</v>
      </c>
      <c r="B9429" t="s">
        <v>30193</v>
      </c>
    </row>
    <row r="9430" spans="1:2" ht="15" x14ac:dyDescent="0.2">
      <c r="A9430" s="13" t="s">
        <v>30194</v>
      </c>
      <c r="B9430" t="s">
        <v>22240</v>
      </c>
    </row>
    <row r="9431" spans="1:2" ht="15" x14ac:dyDescent="0.2">
      <c r="A9431" s="13" t="s">
        <v>30195</v>
      </c>
      <c r="B9431" t="s">
        <v>30196</v>
      </c>
    </row>
    <row r="9432" spans="1:2" ht="15" x14ac:dyDescent="0.2">
      <c r="A9432" s="13" t="s">
        <v>30197</v>
      </c>
      <c r="B9432" t="s">
        <v>30198</v>
      </c>
    </row>
    <row r="9433" spans="1:2" ht="15" x14ac:dyDescent="0.2">
      <c r="A9433" s="13" t="s">
        <v>30199</v>
      </c>
      <c r="B9433" t="s">
        <v>22243</v>
      </c>
    </row>
    <row r="9434" spans="1:2" ht="15" x14ac:dyDescent="0.2">
      <c r="A9434" s="13" t="s">
        <v>30200</v>
      </c>
      <c r="B9434" t="s">
        <v>22245</v>
      </c>
    </row>
    <row r="9435" spans="1:2" ht="15" x14ac:dyDescent="0.2">
      <c r="A9435" s="13" t="s">
        <v>30201</v>
      </c>
      <c r="B9435" t="s">
        <v>22247</v>
      </c>
    </row>
    <row r="9436" spans="1:2" ht="15" x14ac:dyDescent="0.2">
      <c r="A9436" s="13" t="s">
        <v>30202</v>
      </c>
      <c r="B9436" t="s">
        <v>22248</v>
      </c>
    </row>
    <row r="9437" spans="1:2" ht="15" x14ac:dyDescent="0.2">
      <c r="A9437" s="13" t="s">
        <v>30203</v>
      </c>
      <c r="B9437" t="s">
        <v>22250</v>
      </c>
    </row>
    <row r="9438" spans="1:2" ht="15" x14ac:dyDescent="0.2">
      <c r="A9438" s="13" t="s">
        <v>30204</v>
      </c>
      <c r="B9438" t="s">
        <v>22251</v>
      </c>
    </row>
    <row r="9439" spans="1:2" ht="15" x14ac:dyDescent="0.2">
      <c r="A9439" s="13" t="s">
        <v>30205</v>
      </c>
      <c r="B9439" t="s">
        <v>22252</v>
      </c>
    </row>
    <row r="9440" spans="1:2" ht="15" x14ac:dyDescent="0.2">
      <c r="A9440" s="13" t="s">
        <v>30206</v>
      </c>
      <c r="B9440" t="s">
        <v>22253</v>
      </c>
    </row>
    <row r="9441" spans="1:2" ht="15" x14ac:dyDescent="0.2">
      <c r="A9441" s="13" t="s">
        <v>30207</v>
      </c>
      <c r="B9441" t="s">
        <v>22254</v>
      </c>
    </row>
    <row r="9442" spans="1:2" ht="15" x14ac:dyDescent="0.2">
      <c r="A9442" s="13" t="s">
        <v>30208</v>
      </c>
      <c r="B9442" t="s">
        <v>30209</v>
      </c>
    </row>
    <row r="9443" spans="1:2" ht="15" x14ac:dyDescent="0.2">
      <c r="A9443" s="13" t="s">
        <v>30210</v>
      </c>
      <c r="B9443" t="s">
        <v>22256</v>
      </c>
    </row>
    <row r="9444" spans="1:2" ht="15" x14ac:dyDescent="0.2">
      <c r="A9444" s="13" t="s">
        <v>30211</v>
      </c>
      <c r="B9444" t="s">
        <v>22257</v>
      </c>
    </row>
    <row r="9445" spans="1:2" ht="15" x14ac:dyDescent="0.2">
      <c r="A9445" s="13" t="s">
        <v>30212</v>
      </c>
      <c r="B9445" t="s">
        <v>22258</v>
      </c>
    </row>
    <row r="9446" spans="1:2" ht="15" x14ac:dyDescent="0.2">
      <c r="A9446" s="13" t="s">
        <v>30213</v>
      </c>
      <c r="B9446" t="s">
        <v>22260</v>
      </c>
    </row>
    <row r="9447" spans="1:2" ht="15" x14ac:dyDescent="0.2">
      <c r="A9447" s="13" t="s">
        <v>30214</v>
      </c>
      <c r="B9447" t="s">
        <v>22262</v>
      </c>
    </row>
    <row r="9448" spans="1:2" ht="15" x14ac:dyDescent="0.2">
      <c r="A9448" s="13" t="s">
        <v>30215</v>
      </c>
      <c r="B9448" t="s">
        <v>22263</v>
      </c>
    </row>
    <row r="9449" spans="1:2" ht="15" x14ac:dyDescent="0.2">
      <c r="A9449" s="13" t="s">
        <v>30216</v>
      </c>
      <c r="B9449" t="s">
        <v>22264</v>
      </c>
    </row>
    <row r="9450" spans="1:2" ht="15" x14ac:dyDescent="0.2">
      <c r="A9450" s="13" t="s">
        <v>30217</v>
      </c>
      <c r="B9450" t="s">
        <v>22265</v>
      </c>
    </row>
    <row r="9451" spans="1:2" ht="15" x14ac:dyDescent="0.2">
      <c r="A9451" s="13" t="s">
        <v>30218</v>
      </c>
      <c r="B9451" t="s">
        <v>22266</v>
      </c>
    </row>
    <row r="9452" spans="1:2" ht="15" x14ac:dyDescent="0.2">
      <c r="A9452" s="13" t="s">
        <v>30219</v>
      </c>
      <c r="B9452" t="s">
        <v>30220</v>
      </c>
    </row>
    <row r="9453" spans="1:2" ht="15" x14ac:dyDescent="0.2">
      <c r="A9453" s="13" t="s">
        <v>30221</v>
      </c>
      <c r="B9453" t="s">
        <v>22270</v>
      </c>
    </row>
    <row r="9454" spans="1:2" ht="15" x14ac:dyDescent="0.2">
      <c r="A9454" s="13" t="s">
        <v>30222</v>
      </c>
      <c r="B9454" t="s">
        <v>22271</v>
      </c>
    </row>
    <row r="9455" spans="1:2" ht="15" x14ac:dyDescent="0.2">
      <c r="A9455" s="13" t="s">
        <v>30223</v>
      </c>
      <c r="B9455" t="s">
        <v>22273</v>
      </c>
    </row>
    <row r="9456" spans="1:2" ht="15" x14ac:dyDescent="0.2">
      <c r="A9456" s="13" t="s">
        <v>30224</v>
      </c>
      <c r="B9456" t="s">
        <v>22275</v>
      </c>
    </row>
    <row r="9457" spans="1:2" ht="15" x14ac:dyDescent="0.2">
      <c r="A9457" s="13" t="s">
        <v>30225</v>
      </c>
      <c r="B9457" t="s">
        <v>22276</v>
      </c>
    </row>
    <row r="9458" spans="1:2" ht="15" x14ac:dyDescent="0.2">
      <c r="A9458" s="13" t="s">
        <v>30226</v>
      </c>
      <c r="B9458" t="s">
        <v>22277</v>
      </c>
    </row>
    <row r="9459" spans="1:2" ht="15" x14ac:dyDescent="0.2">
      <c r="A9459" s="13" t="s">
        <v>30227</v>
      </c>
      <c r="B9459" t="s">
        <v>22279</v>
      </c>
    </row>
    <row r="9460" spans="1:2" ht="15" x14ac:dyDescent="0.2">
      <c r="A9460" s="13" t="s">
        <v>30228</v>
      </c>
      <c r="B9460" t="s">
        <v>22280</v>
      </c>
    </row>
    <row r="9461" spans="1:2" ht="15" x14ac:dyDescent="0.2">
      <c r="A9461" s="13" t="s">
        <v>30229</v>
      </c>
      <c r="B9461" t="s">
        <v>22281</v>
      </c>
    </row>
    <row r="9462" spans="1:2" ht="15" x14ac:dyDescent="0.2">
      <c r="A9462" s="13" t="s">
        <v>30230</v>
      </c>
      <c r="B9462" t="s">
        <v>22283</v>
      </c>
    </row>
    <row r="9463" spans="1:2" ht="15" x14ac:dyDescent="0.2">
      <c r="A9463" s="13" t="s">
        <v>30231</v>
      </c>
      <c r="B9463" t="s">
        <v>22285</v>
      </c>
    </row>
    <row r="9464" spans="1:2" ht="15" x14ac:dyDescent="0.2">
      <c r="A9464" s="13" t="s">
        <v>30232</v>
      </c>
      <c r="B9464" t="s">
        <v>22286</v>
      </c>
    </row>
    <row r="9465" spans="1:2" ht="15" x14ac:dyDescent="0.2">
      <c r="A9465" s="13" t="s">
        <v>30233</v>
      </c>
      <c r="B9465" t="s">
        <v>22288</v>
      </c>
    </row>
    <row r="9466" spans="1:2" ht="15" x14ac:dyDescent="0.2">
      <c r="A9466" s="13" t="s">
        <v>30234</v>
      </c>
      <c r="B9466" t="s">
        <v>22290</v>
      </c>
    </row>
    <row r="9467" spans="1:2" ht="15" x14ac:dyDescent="0.2">
      <c r="A9467" s="13" t="s">
        <v>30235</v>
      </c>
      <c r="B9467" t="s">
        <v>22292</v>
      </c>
    </row>
    <row r="9468" spans="1:2" ht="15" x14ac:dyDescent="0.2">
      <c r="A9468" s="13" t="s">
        <v>30236</v>
      </c>
      <c r="B9468" t="s">
        <v>22294</v>
      </c>
    </row>
    <row r="9469" spans="1:2" ht="15" x14ac:dyDescent="0.2">
      <c r="A9469" s="13" t="s">
        <v>30237</v>
      </c>
      <c r="B9469" t="s">
        <v>22295</v>
      </c>
    </row>
    <row r="9470" spans="1:2" ht="15" x14ac:dyDescent="0.2">
      <c r="A9470" s="13" t="s">
        <v>30238</v>
      </c>
      <c r="B9470" t="s">
        <v>22296</v>
      </c>
    </row>
    <row r="9471" spans="1:2" ht="15" x14ac:dyDescent="0.2">
      <c r="A9471" s="13" t="s">
        <v>30239</v>
      </c>
      <c r="B9471" t="s">
        <v>22298</v>
      </c>
    </row>
    <row r="9472" spans="1:2" ht="15" x14ac:dyDescent="0.2">
      <c r="A9472" s="13" t="s">
        <v>30240</v>
      </c>
      <c r="B9472" t="s">
        <v>22299</v>
      </c>
    </row>
    <row r="9473" spans="1:2" ht="15" x14ac:dyDescent="0.2">
      <c r="A9473" s="13" t="s">
        <v>30241</v>
      </c>
      <c r="B9473" t="s">
        <v>22301</v>
      </c>
    </row>
    <row r="9474" spans="1:2" ht="15" x14ac:dyDescent="0.2">
      <c r="A9474" s="13" t="s">
        <v>30242</v>
      </c>
      <c r="B9474" t="s">
        <v>22302</v>
      </c>
    </row>
    <row r="9475" spans="1:2" ht="15" x14ac:dyDescent="0.2">
      <c r="A9475" s="13" t="s">
        <v>30243</v>
      </c>
      <c r="B9475" t="s">
        <v>22304</v>
      </c>
    </row>
    <row r="9476" spans="1:2" ht="15" x14ac:dyDescent="0.2">
      <c r="A9476" s="13" t="s">
        <v>30244</v>
      </c>
      <c r="B9476" t="s">
        <v>22306</v>
      </c>
    </row>
    <row r="9477" spans="1:2" ht="15" x14ac:dyDescent="0.2">
      <c r="A9477" s="13" t="s">
        <v>30245</v>
      </c>
      <c r="B9477" t="s">
        <v>22308</v>
      </c>
    </row>
    <row r="9478" spans="1:2" ht="15" x14ac:dyDescent="0.2">
      <c r="A9478" s="13" t="s">
        <v>30246</v>
      </c>
      <c r="B9478" t="s">
        <v>22310</v>
      </c>
    </row>
    <row r="9479" spans="1:2" ht="15" x14ac:dyDescent="0.2">
      <c r="A9479" s="13" t="s">
        <v>30247</v>
      </c>
      <c r="B9479" t="s">
        <v>22311</v>
      </c>
    </row>
    <row r="9480" spans="1:2" ht="15" x14ac:dyDescent="0.2">
      <c r="A9480" s="13" t="s">
        <v>30248</v>
      </c>
      <c r="B9480" t="s">
        <v>22312</v>
      </c>
    </row>
    <row r="9481" spans="1:2" ht="15" x14ac:dyDescent="0.2">
      <c r="A9481" s="13" t="s">
        <v>30249</v>
      </c>
      <c r="B9481" t="s">
        <v>22313</v>
      </c>
    </row>
    <row r="9482" spans="1:2" ht="15" x14ac:dyDescent="0.2">
      <c r="A9482" s="13" t="s">
        <v>30250</v>
      </c>
      <c r="B9482" t="s">
        <v>22315</v>
      </c>
    </row>
    <row r="9483" spans="1:2" ht="15" x14ac:dyDescent="0.2">
      <c r="A9483" s="13" t="s">
        <v>30251</v>
      </c>
      <c r="B9483" t="s">
        <v>22317</v>
      </c>
    </row>
    <row r="9484" spans="1:2" ht="15" x14ac:dyDescent="0.2">
      <c r="A9484" s="13" t="s">
        <v>30252</v>
      </c>
      <c r="B9484" t="s">
        <v>22318</v>
      </c>
    </row>
    <row r="9485" spans="1:2" ht="15" x14ac:dyDescent="0.2">
      <c r="A9485" s="13" t="s">
        <v>30253</v>
      </c>
      <c r="B9485" t="s">
        <v>30254</v>
      </c>
    </row>
    <row r="9486" spans="1:2" ht="15" x14ac:dyDescent="0.2">
      <c r="A9486" s="13" t="s">
        <v>30255</v>
      </c>
      <c r="B9486" t="s">
        <v>22321</v>
      </c>
    </row>
    <row r="9487" spans="1:2" ht="15" x14ac:dyDescent="0.2">
      <c r="A9487" s="13" t="s">
        <v>30256</v>
      </c>
      <c r="B9487" t="s">
        <v>22323</v>
      </c>
    </row>
    <row r="9488" spans="1:2" ht="15" x14ac:dyDescent="0.2">
      <c r="A9488" s="13" t="s">
        <v>30257</v>
      </c>
      <c r="B9488" t="s">
        <v>22325</v>
      </c>
    </row>
    <row r="9489" spans="1:2" ht="15" x14ac:dyDescent="0.2">
      <c r="A9489" s="13" t="s">
        <v>30258</v>
      </c>
      <c r="B9489" t="s">
        <v>22326</v>
      </c>
    </row>
    <row r="9490" spans="1:2" ht="15" x14ac:dyDescent="0.2">
      <c r="A9490" s="13" t="s">
        <v>30259</v>
      </c>
      <c r="B9490" t="s">
        <v>30260</v>
      </c>
    </row>
    <row r="9491" spans="1:2" ht="15" x14ac:dyDescent="0.2">
      <c r="A9491" s="13" t="s">
        <v>30261</v>
      </c>
      <c r="B9491" t="s">
        <v>22329</v>
      </c>
    </row>
    <row r="9492" spans="1:2" ht="15" x14ac:dyDescent="0.2">
      <c r="A9492" s="13" t="s">
        <v>30262</v>
      </c>
      <c r="B9492" t="s">
        <v>22331</v>
      </c>
    </row>
    <row r="9493" spans="1:2" ht="15" x14ac:dyDescent="0.2">
      <c r="A9493" s="13" t="s">
        <v>30263</v>
      </c>
      <c r="B9493" t="s">
        <v>22332</v>
      </c>
    </row>
    <row r="9494" spans="1:2" ht="15" x14ac:dyDescent="0.2">
      <c r="A9494" s="13" t="s">
        <v>30264</v>
      </c>
      <c r="B9494" t="s">
        <v>22334</v>
      </c>
    </row>
    <row r="9495" spans="1:2" ht="15" x14ac:dyDescent="0.2">
      <c r="A9495" s="13" t="s">
        <v>30265</v>
      </c>
      <c r="B9495" t="s">
        <v>22462</v>
      </c>
    </row>
    <row r="9496" spans="1:2" ht="15" x14ac:dyDescent="0.2">
      <c r="A9496" s="13" t="s">
        <v>30266</v>
      </c>
      <c r="B9496" t="s">
        <v>22338</v>
      </c>
    </row>
    <row r="9497" spans="1:2" ht="15" x14ac:dyDescent="0.2">
      <c r="A9497" s="13" t="s">
        <v>30267</v>
      </c>
      <c r="B9497" t="s">
        <v>22339</v>
      </c>
    </row>
    <row r="9498" spans="1:2" ht="15" x14ac:dyDescent="0.2">
      <c r="A9498" s="13" t="s">
        <v>30268</v>
      </c>
      <c r="B9498" t="s">
        <v>22340</v>
      </c>
    </row>
    <row r="9499" spans="1:2" ht="15" x14ac:dyDescent="0.2">
      <c r="A9499" s="13" t="s">
        <v>30269</v>
      </c>
      <c r="B9499" t="s">
        <v>22341</v>
      </c>
    </row>
    <row r="9500" spans="1:2" ht="15" x14ac:dyDescent="0.2">
      <c r="A9500" s="13" t="s">
        <v>30270</v>
      </c>
      <c r="B9500" t="s">
        <v>22343</v>
      </c>
    </row>
    <row r="9501" spans="1:2" ht="15" x14ac:dyDescent="0.2">
      <c r="A9501" s="13" t="s">
        <v>30271</v>
      </c>
      <c r="B9501" t="s">
        <v>22345</v>
      </c>
    </row>
    <row r="9502" spans="1:2" ht="15" x14ac:dyDescent="0.2">
      <c r="A9502" s="13" t="s">
        <v>30272</v>
      </c>
      <c r="B9502" t="s">
        <v>22347</v>
      </c>
    </row>
    <row r="9503" spans="1:2" ht="15" x14ac:dyDescent="0.2">
      <c r="A9503" s="13" t="s">
        <v>30273</v>
      </c>
      <c r="B9503" t="s">
        <v>22349</v>
      </c>
    </row>
    <row r="9504" spans="1:2" ht="15" x14ac:dyDescent="0.2">
      <c r="A9504" s="13" t="s">
        <v>30274</v>
      </c>
      <c r="B9504" t="s">
        <v>22351</v>
      </c>
    </row>
    <row r="9505" spans="1:2" ht="15" x14ac:dyDescent="0.2">
      <c r="A9505" s="13" t="s">
        <v>30275</v>
      </c>
      <c r="B9505" t="s">
        <v>22353</v>
      </c>
    </row>
    <row r="9506" spans="1:2" ht="15" x14ac:dyDescent="0.2">
      <c r="A9506" s="13" t="s">
        <v>30276</v>
      </c>
      <c r="B9506" t="s">
        <v>22354</v>
      </c>
    </row>
    <row r="9507" spans="1:2" ht="15" x14ac:dyDescent="0.2">
      <c r="A9507" s="13" t="s">
        <v>30277</v>
      </c>
      <c r="B9507" t="s">
        <v>22355</v>
      </c>
    </row>
    <row r="9508" spans="1:2" ht="15" x14ac:dyDescent="0.2">
      <c r="A9508" s="13" t="s">
        <v>30278</v>
      </c>
      <c r="B9508" t="s">
        <v>22356</v>
      </c>
    </row>
    <row r="9509" spans="1:2" ht="15" x14ac:dyDescent="0.2">
      <c r="A9509" s="13" t="s">
        <v>30279</v>
      </c>
      <c r="B9509" t="s">
        <v>22357</v>
      </c>
    </row>
    <row r="9510" spans="1:2" ht="15" x14ac:dyDescent="0.2">
      <c r="A9510" s="13" t="s">
        <v>30280</v>
      </c>
      <c r="B9510" t="s">
        <v>22358</v>
      </c>
    </row>
    <row r="9511" spans="1:2" ht="15" x14ac:dyDescent="0.2">
      <c r="A9511" s="13" t="s">
        <v>30281</v>
      </c>
      <c r="B9511" t="s">
        <v>22359</v>
      </c>
    </row>
    <row r="9512" spans="1:2" ht="15" x14ac:dyDescent="0.2">
      <c r="A9512" s="13" t="s">
        <v>30282</v>
      </c>
      <c r="B9512" t="s">
        <v>22361</v>
      </c>
    </row>
    <row r="9513" spans="1:2" ht="15" x14ac:dyDescent="0.2">
      <c r="A9513" s="13" t="s">
        <v>30283</v>
      </c>
      <c r="B9513" t="s">
        <v>22362</v>
      </c>
    </row>
    <row r="9514" spans="1:2" ht="15" x14ac:dyDescent="0.2">
      <c r="A9514" s="13" t="s">
        <v>30284</v>
      </c>
      <c r="B9514" t="s">
        <v>22363</v>
      </c>
    </row>
    <row r="9515" spans="1:2" ht="15" x14ac:dyDescent="0.2">
      <c r="A9515" s="13" t="s">
        <v>30285</v>
      </c>
      <c r="B9515" t="s">
        <v>22364</v>
      </c>
    </row>
    <row r="9516" spans="1:2" ht="15" x14ac:dyDescent="0.2">
      <c r="A9516" s="13" t="s">
        <v>30286</v>
      </c>
      <c r="B9516" t="s">
        <v>22365</v>
      </c>
    </row>
    <row r="9517" spans="1:2" ht="15" x14ac:dyDescent="0.2">
      <c r="A9517" s="13" t="s">
        <v>30287</v>
      </c>
      <c r="B9517" t="s">
        <v>30288</v>
      </c>
    </row>
    <row r="9518" spans="1:2" ht="15" x14ac:dyDescent="0.2">
      <c r="A9518" s="13" t="s">
        <v>30289</v>
      </c>
      <c r="B9518" t="s">
        <v>22367</v>
      </c>
    </row>
    <row r="9519" spans="1:2" ht="15" x14ac:dyDescent="0.2">
      <c r="A9519" s="13" t="s">
        <v>30290</v>
      </c>
      <c r="B9519" t="s">
        <v>22369</v>
      </c>
    </row>
    <row r="9520" spans="1:2" ht="15" x14ac:dyDescent="0.2">
      <c r="A9520" s="13" t="s">
        <v>30291</v>
      </c>
      <c r="B9520" t="s">
        <v>22370</v>
      </c>
    </row>
    <row r="9521" spans="1:2" ht="15" x14ac:dyDescent="0.2">
      <c r="A9521" s="13" t="s">
        <v>30292</v>
      </c>
      <c r="B9521" t="s">
        <v>22371</v>
      </c>
    </row>
    <row r="9522" spans="1:2" ht="15" x14ac:dyDescent="0.2">
      <c r="A9522" s="13" t="s">
        <v>30293</v>
      </c>
      <c r="B9522" t="s">
        <v>22372</v>
      </c>
    </row>
    <row r="9523" spans="1:2" ht="15" x14ac:dyDescent="0.2">
      <c r="A9523" s="13" t="s">
        <v>30294</v>
      </c>
      <c r="B9523" t="s">
        <v>22373</v>
      </c>
    </row>
    <row r="9524" spans="1:2" ht="15" x14ac:dyDescent="0.2">
      <c r="A9524" s="13" t="s">
        <v>30295</v>
      </c>
      <c r="B9524" t="s">
        <v>22375</v>
      </c>
    </row>
    <row r="9525" spans="1:2" ht="15" x14ac:dyDescent="0.2">
      <c r="A9525" s="13" t="s">
        <v>30296</v>
      </c>
      <c r="B9525" t="s">
        <v>22376</v>
      </c>
    </row>
    <row r="9526" spans="1:2" ht="15" x14ac:dyDescent="0.2">
      <c r="A9526" s="13" t="s">
        <v>30297</v>
      </c>
      <c r="B9526" t="s">
        <v>22377</v>
      </c>
    </row>
    <row r="9527" spans="1:2" ht="15" x14ac:dyDescent="0.2">
      <c r="A9527" s="13" t="s">
        <v>30298</v>
      </c>
      <c r="B9527" t="s">
        <v>22379</v>
      </c>
    </row>
    <row r="9528" spans="1:2" ht="15" x14ac:dyDescent="0.2">
      <c r="A9528" s="13" t="s">
        <v>30299</v>
      </c>
      <c r="B9528" t="s">
        <v>22380</v>
      </c>
    </row>
    <row r="9529" spans="1:2" ht="15" x14ac:dyDescent="0.2">
      <c r="A9529" s="13" t="s">
        <v>30300</v>
      </c>
      <c r="B9529" t="s">
        <v>22381</v>
      </c>
    </row>
    <row r="9530" spans="1:2" ht="15" x14ac:dyDescent="0.2">
      <c r="A9530" s="13" t="s">
        <v>30301</v>
      </c>
      <c r="B9530" t="s">
        <v>22383</v>
      </c>
    </row>
    <row r="9531" spans="1:2" ht="15" x14ac:dyDescent="0.2">
      <c r="A9531" s="13" t="s">
        <v>30302</v>
      </c>
      <c r="B9531" t="s">
        <v>22385</v>
      </c>
    </row>
    <row r="9532" spans="1:2" ht="15" x14ac:dyDescent="0.2">
      <c r="A9532" s="13" t="s">
        <v>30303</v>
      </c>
      <c r="B9532" t="s">
        <v>30304</v>
      </c>
    </row>
    <row r="9533" spans="1:2" ht="15" x14ac:dyDescent="0.2">
      <c r="A9533" s="13" t="s">
        <v>30305</v>
      </c>
      <c r="B9533" t="s">
        <v>30306</v>
      </c>
    </row>
    <row r="9534" spans="1:2" ht="15" x14ac:dyDescent="0.2">
      <c r="A9534" s="13" t="s">
        <v>30307</v>
      </c>
      <c r="B9534" t="s">
        <v>30308</v>
      </c>
    </row>
    <row r="9535" spans="1:2" ht="15" x14ac:dyDescent="0.2">
      <c r="A9535" s="13" t="s">
        <v>30309</v>
      </c>
      <c r="B9535" t="s">
        <v>22393</v>
      </c>
    </row>
    <row r="9536" spans="1:2" ht="15" x14ac:dyDescent="0.2">
      <c r="A9536" s="13" t="s">
        <v>30310</v>
      </c>
      <c r="B9536" t="s">
        <v>22395</v>
      </c>
    </row>
    <row r="9537" spans="1:2" ht="15" x14ac:dyDescent="0.2">
      <c r="A9537" s="13" t="s">
        <v>30311</v>
      </c>
      <c r="B9537" t="s">
        <v>22397</v>
      </c>
    </row>
    <row r="9538" spans="1:2" ht="15" x14ac:dyDescent="0.2">
      <c r="A9538" s="13" t="s">
        <v>30312</v>
      </c>
      <c r="B9538" t="s">
        <v>22399</v>
      </c>
    </row>
    <row r="9539" spans="1:2" ht="15" x14ac:dyDescent="0.2">
      <c r="A9539" s="13" t="s">
        <v>30313</v>
      </c>
      <c r="B9539" t="s">
        <v>30314</v>
      </c>
    </row>
    <row r="9540" spans="1:2" ht="15" x14ac:dyDescent="0.2">
      <c r="A9540" s="13" t="s">
        <v>30315</v>
      </c>
      <c r="B9540" t="s">
        <v>22402</v>
      </c>
    </row>
    <row r="9541" spans="1:2" ht="15" x14ac:dyDescent="0.2">
      <c r="A9541" s="13" t="s">
        <v>30316</v>
      </c>
      <c r="B9541" t="s">
        <v>22403</v>
      </c>
    </row>
    <row r="9542" spans="1:2" ht="15" x14ac:dyDescent="0.2">
      <c r="A9542" s="13" t="s">
        <v>30317</v>
      </c>
      <c r="B9542" t="s">
        <v>22404</v>
      </c>
    </row>
    <row r="9543" spans="1:2" ht="15" x14ac:dyDescent="0.2">
      <c r="A9543" s="13" t="s">
        <v>30318</v>
      </c>
      <c r="B9543" t="s">
        <v>22405</v>
      </c>
    </row>
    <row r="9544" spans="1:2" ht="15" x14ac:dyDescent="0.2">
      <c r="A9544" s="13" t="s">
        <v>30319</v>
      </c>
      <c r="B9544" t="s">
        <v>22406</v>
      </c>
    </row>
    <row r="9545" spans="1:2" ht="15" x14ac:dyDescent="0.2">
      <c r="A9545" s="13" t="s">
        <v>30320</v>
      </c>
      <c r="B9545" t="s">
        <v>22407</v>
      </c>
    </row>
    <row r="9546" spans="1:2" ht="15" x14ac:dyDescent="0.2">
      <c r="A9546" s="13" t="s">
        <v>30321</v>
      </c>
      <c r="B9546" t="s">
        <v>22408</v>
      </c>
    </row>
    <row r="9547" spans="1:2" ht="15" x14ac:dyDescent="0.2">
      <c r="A9547" s="13" t="s">
        <v>30322</v>
      </c>
      <c r="B9547" t="s">
        <v>22409</v>
      </c>
    </row>
    <row r="9548" spans="1:2" ht="15" x14ac:dyDescent="0.2">
      <c r="A9548" s="13" t="s">
        <v>30323</v>
      </c>
      <c r="B9548" t="s">
        <v>22410</v>
      </c>
    </row>
    <row r="9549" spans="1:2" ht="15" x14ac:dyDescent="0.2">
      <c r="A9549" s="13" t="s">
        <v>30324</v>
      </c>
      <c r="B9549" t="s">
        <v>22411</v>
      </c>
    </row>
    <row r="9550" spans="1:2" ht="15" x14ac:dyDescent="0.2">
      <c r="A9550" s="13" t="s">
        <v>30325</v>
      </c>
      <c r="B9550" t="s">
        <v>22412</v>
      </c>
    </row>
    <row r="9551" spans="1:2" ht="15" x14ac:dyDescent="0.2">
      <c r="A9551" s="13" t="s">
        <v>30326</v>
      </c>
      <c r="B9551" t="s">
        <v>22413</v>
      </c>
    </row>
    <row r="9552" spans="1:2" ht="15" x14ac:dyDescent="0.2">
      <c r="A9552" s="13" t="s">
        <v>30327</v>
      </c>
      <c r="B9552" t="s">
        <v>22414</v>
      </c>
    </row>
    <row r="9553" spans="1:2" ht="15" x14ac:dyDescent="0.2">
      <c r="A9553" s="13" t="s">
        <v>30328</v>
      </c>
      <c r="B9553" t="s">
        <v>22415</v>
      </c>
    </row>
    <row r="9554" spans="1:2" ht="15" x14ac:dyDescent="0.2">
      <c r="A9554" s="13" t="s">
        <v>30329</v>
      </c>
      <c r="B9554" t="s">
        <v>22416</v>
      </c>
    </row>
    <row r="9555" spans="1:2" ht="15" x14ac:dyDescent="0.2">
      <c r="A9555" s="13" t="s">
        <v>30330</v>
      </c>
      <c r="B9555" t="s">
        <v>22417</v>
      </c>
    </row>
    <row r="9556" spans="1:2" ht="15" x14ac:dyDescent="0.2">
      <c r="A9556" s="13" t="s">
        <v>30331</v>
      </c>
      <c r="B9556" t="s">
        <v>22418</v>
      </c>
    </row>
    <row r="9557" spans="1:2" ht="15" x14ac:dyDescent="0.2">
      <c r="A9557" s="13" t="s">
        <v>30332</v>
      </c>
      <c r="B9557" t="s">
        <v>22419</v>
      </c>
    </row>
    <row r="9558" spans="1:2" ht="15" x14ac:dyDescent="0.2">
      <c r="A9558" s="13" t="s">
        <v>30333</v>
      </c>
      <c r="B9558" t="s">
        <v>22421</v>
      </c>
    </row>
    <row r="9559" spans="1:2" ht="15" x14ac:dyDescent="0.2">
      <c r="A9559" s="13" t="s">
        <v>30334</v>
      </c>
      <c r="B9559" t="s">
        <v>22422</v>
      </c>
    </row>
    <row r="9560" spans="1:2" ht="15" x14ac:dyDescent="0.2">
      <c r="A9560" s="13" t="s">
        <v>30335</v>
      </c>
      <c r="B9560" t="s">
        <v>22424</v>
      </c>
    </row>
    <row r="9561" spans="1:2" ht="15" x14ac:dyDescent="0.2">
      <c r="A9561" s="13" t="s">
        <v>30336</v>
      </c>
      <c r="B9561" t="s">
        <v>22425</v>
      </c>
    </row>
    <row r="9562" spans="1:2" ht="15" x14ac:dyDescent="0.2">
      <c r="A9562" s="13" t="s">
        <v>30337</v>
      </c>
      <c r="B9562" t="s">
        <v>22426</v>
      </c>
    </row>
    <row r="9563" spans="1:2" ht="15" x14ac:dyDescent="0.2">
      <c r="A9563" s="13" t="s">
        <v>30338</v>
      </c>
      <c r="B9563" t="s">
        <v>22427</v>
      </c>
    </row>
    <row r="9564" spans="1:2" ht="15" x14ac:dyDescent="0.2">
      <c r="A9564" s="13" t="s">
        <v>30339</v>
      </c>
      <c r="B9564" t="s">
        <v>22428</v>
      </c>
    </row>
    <row r="9565" spans="1:2" ht="15" x14ac:dyDescent="0.2">
      <c r="A9565" s="13" t="s">
        <v>30340</v>
      </c>
      <c r="B9565" t="s">
        <v>22429</v>
      </c>
    </row>
    <row r="9566" spans="1:2" ht="15" x14ac:dyDescent="0.2">
      <c r="A9566" s="13" t="s">
        <v>30341</v>
      </c>
      <c r="B9566" t="s">
        <v>22430</v>
      </c>
    </row>
    <row r="9567" spans="1:2" ht="15" x14ac:dyDescent="0.2">
      <c r="A9567" s="13" t="s">
        <v>30342</v>
      </c>
      <c r="B9567" t="s">
        <v>22431</v>
      </c>
    </row>
    <row r="9568" spans="1:2" ht="15" x14ac:dyDescent="0.2">
      <c r="A9568" s="13" t="s">
        <v>30343</v>
      </c>
      <c r="B9568" t="s">
        <v>22432</v>
      </c>
    </row>
    <row r="9569" spans="1:2" ht="15" x14ac:dyDescent="0.2">
      <c r="A9569" s="13" t="s">
        <v>30344</v>
      </c>
      <c r="B9569" t="s">
        <v>22434</v>
      </c>
    </row>
    <row r="9570" spans="1:2" ht="15" x14ac:dyDescent="0.2">
      <c r="A9570" s="13" t="s">
        <v>30345</v>
      </c>
      <c r="B9570" t="s">
        <v>22435</v>
      </c>
    </row>
    <row r="9571" spans="1:2" ht="15" x14ac:dyDescent="0.2">
      <c r="A9571" s="13" t="s">
        <v>30346</v>
      </c>
      <c r="B9571" t="s">
        <v>22437</v>
      </c>
    </row>
    <row r="9572" spans="1:2" ht="15" x14ac:dyDescent="0.2">
      <c r="A9572" s="13" t="s">
        <v>30347</v>
      </c>
      <c r="B9572" t="s">
        <v>22438</v>
      </c>
    </row>
    <row r="9573" spans="1:2" ht="15" x14ac:dyDescent="0.2">
      <c r="A9573" s="13" t="s">
        <v>30348</v>
      </c>
      <c r="B9573" t="s">
        <v>22439</v>
      </c>
    </row>
    <row r="9574" spans="1:2" ht="15" x14ac:dyDescent="0.2">
      <c r="A9574" s="13" t="s">
        <v>30349</v>
      </c>
      <c r="B9574" t="s">
        <v>22441</v>
      </c>
    </row>
    <row r="9575" spans="1:2" ht="15" x14ac:dyDescent="0.2">
      <c r="A9575" s="13" t="s">
        <v>30350</v>
      </c>
      <c r="B9575" t="s">
        <v>22442</v>
      </c>
    </row>
    <row r="9576" spans="1:2" ht="15" x14ac:dyDescent="0.2">
      <c r="A9576" s="13" t="s">
        <v>30351</v>
      </c>
      <c r="B9576" t="s">
        <v>22443</v>
      </c>
    </row>
    <row r="9577" spans="1:2" ht="15" x14ac:dyDescent="0.2">
      <c r="A9577" s="13" t="s">
        <v>30352</v>
      </c>
      <c r="B9577" t="s">
        <v>22445</v>
      </c>
    </row>
    <row r="9578" spans="1:2" ht="15" x14ac:dyDescent="0.2">
      <c r="A9578" s="13" t="s">
        <v>30353</v>
      </c>
      <c r="B9578" t="s">
        <v>22447</v>
      </c>
    </row>
    <row r="9579" spans="1:2" ht="15" x14ac:dyDescent="0.2">
      <c r="A9579" s="13" t="s">
        <v>30354</v>
      </c>
      <c r="B9579" t="s">
        <v>22448</v>
      </c>
    </row>
    <row r="9580" spans="1:2" ht="15" x14ac:dyDescent="0.2">
      <c r="A9580" s="13" t="s">
        <v>30355</v>
      </c>
      <c r="B9580" t="s">
        <v>22450</v>
      </c>
    </row>
    <row r="9581" spans="1:2" ht="15" x14ac:dyDescent="0.2">
      <c r="A9581" s="13" t="s">
        <v>30356</v>
      </c>
      <c r="B9581" t="s">
        <v>30357</v>
      </c>
    </row>
    <row r="9582" spans="1:2" ht="15" x14ac:dyDescent="0.2">
      <c r="A9582" s="13" t="s">
        <v>30358</v>
      </c>
      <c r="B9582" t="s">
        <v>22336</v>
      </c>
    </row>
    <row r="9583" spans="1:2" ht="15" x14ac:dyDescent="0.2">
      <c r="A9583" s="13" t="s">
        <v>30359</v>
      </c>
      <c r="B9583" t="s">
        <v>22463</v>
      </c>
    </row>
    <row r="9584" spans="1:2" ht="15" x14ac:dyDescent="0.2">
      <c r="A9584" s="13" t="s">
        <v>30360</v>
      </c>
      <c r="B9584" t="s">
        <v>22465</v>
      </c>
    </row>
    <row r="9585" spans="1:2" ht="15" x14ac:dyDescent="0.2">
      <c r="A9585" s="13" t="s">
        <v>30361</v>
      </c>
      <c r="B9585" t="s">
        <v>22467</v>
      </c>
    </row>
    <row r="9586" spans="1:2" ht="15" x14ac:dyDescent="0.2">
      <c r="A9586" s="13" t="s">
        <v>30362</v>
      </c>
      <c r="B9586" t="s">
        <v>22468</v>
      </c>
    </row>
    <row r="9587" spans="1:2" ht="15" x14ac:dyDescent="0.2">
      <c r="A9587" s="13" t="s">
        <v>30363</v>
      </c>
      <c r="B9587" t="s">
        <v>22470</v>
      </c>
    </row>
    <row r="9588" spans="1:2" ht="15" x14ac:dyDescent="0.2">
      <c r="A9588" s="13" t="s">
        <v>30364</v>
      </c>
      <c r="B9588" t="s">
        <v>22471</v>
      </c>
    </row>
    <row r="9589" spans="1:2" ht="15" x14ac:dyDescent="0.2">
      <c r="A9589" s="13" t="s">
        <v>30365</v>
      </c>
      <c r="B9589" t="s">
        <v>22473</v>
      </c>
    </row>
    <row r="9590" spans="1:2" ht="15" x14ac:dyDescent="0.2">
      <c r="A9590" s="13" t="s">
        <v>30366</v>
      </c>
      <c r="B9590" t="s">
        <v>22475</v>
      </c>
    </row>
    <row r="9591" spans="1:2" ht="15" x14ac:dyDescent="0.2">
      <c r="A9591" s="13" t="s">
        <v>30367</v>
      </c>
      <c r="B9591" t="s">
        <v>22476</v>
      </c>
    </row>
    <row r="9592" spans="1:2" ht="15" x14ac:dyDescent="0.2">
      <c r="A9592" s="13" t="s">
        <v>30368</v>
      </c>
      <c r="B9592" t="s">
        <v>20277</v>
      </c>
    </row>
    <row r="9593" spans="1:2" ht="15" x14ac:dyDescent="0.2">
      <c r="A9593" s="13" t="s">
        <v>30369</v>
      </c>
      <c r="B9593" t="s">
        <v>22479</v>
      </c>
    </row>
    <row r="9594" spans="1:2" ht="15" x14ac:dyDescent="0.2">
      <c r="A9594" s="13" t="s">
        <v>30370</v>
      </c>
      <c r="B9594" t="s">
        <v>22480</v>
      </c>
    </row>
    <row r="9595" spans="1:2" ht="15" x14ac:dyDescent="0.2">
      <c r="A9595" s="13" t="s">
        <v>30371</v>
      </c>
      <c r="B9595" t="s">
        <v>22482</v>
      </c>
    </row>
    <row r="9596" spans="1:2" ht="15" x14ac:dyDescent="0.2">
      <c r="A9596" s="13" t="s">
        <v>30372</v>
      </c>
      <c r="B9596" t="s">
        <v>22483</v>
      </c>
    </row>
    <row r="9597" spans="1:2" ht="15" x14ac:dyDescent="0.2">
      <c r="A9597" s="13" t="s">
        <v>30373</v>
      </c>
      <c r="B9597" t="s">
        <v>20357</v>
      </c>
    </row>
    <row r="9598" spans="1:2" ht="15" x14ac:dyDescent="0.2">
      <c r="A9598" s="13" t="s">
        <v>30374</v>
      </c>
      <c r="B9598" t="s">
        <v>22485</v>
      </c>
    </row>
    <row r="9599" spans="1:2" ht="15" x14ac:dyDescent="0.2">
      <c r="A9599" s="13" t="s">
        <v>30375</v>
      </c>
      <c r="B9599" t="s">
        <v>22486</v>
      </c>
    </row>
    <row r="9600" spans="1:2" ht="15" x14ac:dyDescent="0.2">
      <c r="A9600" s="13" t="s">
        <v>30376</v>
      </c>
      <c r="B9600" t="s">
        <v>22487</v>
      </c>
    </row>
    <row r="9601" spans="1:2" ht="15" x14ac:dyDescent="0.2">
      <c r="A9601" s="13" t="s">
        <v>30377</v>
      </c>
      <c r="B9601" t="s">
        <v>22488</v>
      </c>
    </row>
    <row r="9602" spans="1:2" ht="15" x14ac:dyDescent="0.2">
      <c r="A9602" s="13" t="s">
        <v>30378</v>
      </c>
      <c r="B9602" t="s">
        <v>22490</v>
      </c>
    </row>
    <row r="9603" spans="1:2" ht="15" x14ac:dyDescent="0.2">
      <c r="A9603" s="13" t="s">
        <v>30379</v>
      </c>
      <c r="B9603" t="s">
        <v>22491</v>
      </c>
    </row>
    <row r="9604" spans="1:2" ht="15" x14ac:dyDescent="0.2">
      <c r="A9604" s="13" t="s">
        <v>30380</v>
      </c>
      <c r="B9604" t="s">
        <v>22493</v>
      </c>
    </row>
    <row r="9605" spans="1:2" ht="15" x14ac:dyDescent="0.2">
      <c r="A9605" s="13" t="s">
        <v>30381</v>
      </c>
      <c r="B9605" t="s">
        <v>22494</v>
      </c>
    </row>
    <row r="9606" spans="1:2" ht="15" x14ac:dyDescent="0.2">
      <c r="A9606" s="13" t="s">
        <v>30382</v>
      </c>
      <c r="B9606" t="s">
        <v>22496</v>
      </c>
    </row>
    <row r="9607" spans="1:2" ht="15" x14ac:dyDescent="0.2">
      <c r="A9607" s="13" t="s">
        <v>30383</v>
      </c>
      <c r="B9607" t="s">
        <v>22498</v>
      </c>
    </row>
    <row r="9608" spans="1:2" ht="15" x14ac:dyDescent="0.2">
      <c r="A9608" s="13" t="s">
        <v>30384</v>
      </c>
      <c r="B9608" t="s">
        <v>22500</v>
      </c>
    </row>
    <row r="9609" spans="1:2" ht="15" x14ac:dyDescent="0.2">
      <c r="A9609" s="13" t="s">
        <v>30385</v>
      </c>
      <c r="B9609" t="s">
        <v>22502</v>
      </c>
    </row>
    <row r="9610" spans="1:2" ht="15" x14ac:dyDescent="0.2">
      <c r="A9610" s="13" t="s">
        <v>30386</v>
      </c>
      <c r="B9610" t="s">
        <v>30387</v>
      </c>
    </row>
    <row r="9611" spans="1:2" ht="15" x14ac:dyDescent="0.2">
      <c r="A9611" s="13" t="s">
        <v>30388</v>
      </c>
      <c r="B9611" t="s">
        <v>22505</v>
      </c>
    </row>
    <row r="9612" spans="1:2" ht="15" x14ac:dyDescent="0.2">
      <c r="A9612" s="13" t="s">
        <v>30389</v>
      </c>
      <c r="B9612" t="s">
        <v>22506</v>
      </c>
    </row>
    <row r="9613" spans="1:2" ht="15" x14ac:dyDescent="0.2">
      <c r="A9613" s="13" t="s">
        <v>30390</v>
      </c>
      <c r="B9613" t="s">
        <v>22507</v>
      </c>
    </row>
    <row r="9614" spans="1:2" ht="15" x14ac:dyDescent="0.2">
      <c r="A9614" s="13" t="s">
        <v>30391</v>
      </c>
      <c r="B9614" t="s">
        <v>22509</v>
      </c>
    </row>
    <row r="9615" spans="1:2" ht="15" x14ac:dyDescent="0.2">
      <c r="A9615" s="13" t="s">
        <v>30392</v>
      </c>
      <c r="B9615" t="s">
        <v>22510</v>
      </c>
    </row>
    <row r="9616" spans="1:2" ht="15" x14ac:dyDescent="0.2">
      <c r="A9616" s="13" t="s">
        <v>30393</v>
      </c>
      <c r="B9616" t="s">
        <v>22511</v>
      </c>
    </row>
    <row r="9617" spans="1:2" ht="15" x14ac:dyDescent="0.2">
      <c r="A9617" s="13" t="s">
        <v>30394</v>
      </c>
      <c r="B9617" t="s">
        <v>22512</v>
      </c>
    </row>
    <row r="9618" spans="1:2" ht="15" x14ac:dyDescent="0.2">
      <c r="A9618" s="13" t="s">
        <v>30395</v>
      </c>
      <c r="B9618" t="s">
        <v>22514</v>
      </c>
    </row>
    <row r="9619" spans="1:2" ht="15" x14ac:dyDescent="0.2">
      <c r="A9619" s="13" t="s">
        <v>30396</v>
      </c>
      <c r="B9619" t="s">
        <v>22516</v>
      </c>
    </row>
    <row r="9620" spans="1:2" ht="15" x14ac:dyDescent="0.2">
      <c r="A9620" s="13" t="s">
        <v>30397</v>
      </c>
      <c r="B9620" t="s">
        <v>22517</v>
      </c>
    </row>
    <row r="9621" spans="1:2" ht="15" x14ac:dyDescent="0.2">
      <c r="A9621" s="13" t="s">
        <v>30398</v>
      </c>
      <c r="B9621" t="s">
        <v>22519</v>
      </c>
    </row>
    <row r="9622" spans="1:2" ht="15" x14ac:dyDescent="0.2">
      <c r="A9622" s="13" t="s">
        <v>30399</v>
      </c>
      <c r="B9622" t="s">
        <v>22520</v>
      </c>
    </row>
    <row r="9623" spans="1:2" ht="15" x14ac:dyDescent="0.2">
      <c r="A9623" s="13" t="s">
        <v>30400</v>
      </c>
      <c r="B9623" t="s">
        <v>22522</v>
      </c>
    </row>
    <row r="9624" spans="1:2" ht="15" x14ac:dyDescent="0.2">
      <c r="A9624" s="13" t="s">
        <v>30401</v>
      </c>
      <c r="B9624" t="s">
        <v>22523</v>
      </c>
    </row>
    <row r="9625" spans="1:2" ht="15" x14ac:dyDescent="0.2">
      <c r="A9625" s="13" t="s">
        <v>30402</v>
      </c>
      <c r="B9625" t="s">
        <v>22525</v>
      </c>
    </row>
    <row r="9626" spans="1:2" ht="15" x14ac:dyDescent="0.2">
      <c r="A9626" s="13" t="s">
        <v>30403</v>
      </c>
      <c r="B9626" t="s">
        <v>22527</v>
      </c>
    </row>
    <row r="9627" spans="1:2" ht="15" x14ac:dyDescent="0.2">
      <c r="A9627" s="13" t="s">
        <v>30404</v>
      </c>
      <c r="B9627" t="s">
        <v>22529</v>
      </c>
    </row>
    <row r="9628" spans="1:2" ht="15" x14ac:dyDescent="0.2">
      <c r="A9628" s="13" t="s">
        <v>30405</v>
      </c>
      <c r="B9628" t="s">
        <v>30406</v>
      </c>
    </row>
    <row r="9629" spans="1:2" ht="15" x14ac:dyDescent="0.2">
      <c r="A9629" s="13" t="s">
        <v>30407</v>
      </c>
      <c r="B9629" t="s">
        <v>22539</v>
      </c>
    </row>
    <row r="9630" spans="1:2" ht="15" x14ac:dyDescent="0.2">
      <c r="A9630" s="13" t="s">
        <v>30408</v>
      </c>
      <c r="B9630" t="s">
        <v>22541</v>
      </c>
    </row>
    <row r="9631" spans="1:2" ht="15" x14ac:dyDescent="0.2">
      <c r="A9631" s="13" t="s">
        <v>30409</v>
      </c>
      <c r="B9631" t="s">
        <v>20651</v>
      </c>
    </row>
    <row r="9632" spans="1:2" ht="15" x14ac:dyDescent="0.2">
      <c r="A9632" s="13" t="s">
        <v>30410</v>
      </c>
      <c r="B9632" t="s">
        <v>20673</v>
      </c>
    </row>
    <row r="9633" spans="1:2" ht="15" x14ac:dyDescent="0.2">
      <c r="A9633" s="13" t="s">
        <v>30411</v>
      </c>
      <c r="B9633" t="s">
        <v>22544</v>
      </c>
    </row>
    <row r="9634" spans="1:2" ht="15" x14ac:dyDescent="0.2">
      <c r="A9634" s="13" t="s">
        <v>30412</v>
      </c>
      <c r="B9634" t="s">
        <v>20655</v>
      </c>
    </row>
    <row r="9635" spans="1:2" ht="15" x14ac:dyDescent="0.2">
      <c r="A9635" s="13" t="s">
        <v>30413</v>
      </c>
      <c r="B9635" t="s">
        <v>22547</v>
      </c>
    </row>
    <row r="9636" spans="1:2" ht="15" x14ac:dyDescent="0.2">
      <c r="A9636" s="13" t="s">
        <v>30414</v>
      </c>
      <c r="B9636" t="s">
        <v>20616</v>
      </c>
    </row>
    <row r="9637" spans="1:2" ht="15" x14ac:dyDescent="0.2">
      <c r="A9637" s="13" t="s">
        <v>30415</v>
      </c>
      <c r="B9637" t="s">
        <v>20625</v>
      </c>
    </row>
    <row r="9638" spans="1:2" ht="15" x14ac:dyDescent="0.2">
      <c r="A9638" s="13" t="s">
        <v>30416</v>
      </c>
      <c r="B9638" t="s">
        <v>20626</v>
      </c>
    </row>
    <row r="9639" spans="1:2" ht="15" x14ac:dyDescent="0.2">
      <c r="A9639" s="13" t="s">
        <v>30417</v>
      </c>
      <c r="B9639" t="s">
        <v>20694</v>
      </c>
    </row>
    <row r="9640" spans="1:2" ht="15" x14ac:dyDescent="0.2">
      <c r="A9640" s="13" t="s">
        <v>30418</v>
      </c>
      <c r="B9640" t="s">
        <v>30419</v>
      </c>
    </row>
    <row r="9641" spans="1:2" ht="15" x14ac:dyDescent="0.2">
      <c r="A9641" s="13" t="s">
        <v>30420</v>
      </c>
      <c r="B9641" t="s">
        <v>22552</v>
      </c>
    </row>
    <row r="9642" spans="1:2" ht="15" x14ac:dyDescent="0.2">
      <c r="A9642" s="13" t="s">
        <v>30421</v>
      </c>
      <c r="B9642" t="s">
        <v>22553</v>
      </c>
    </row>
    <row r="9643" spans="1:2" ht="15" x14ac:dyDescent="0.2">
      <c r="A9643" s="13" t="s">
        <v>30422</v>
      </c>
      <c r="B9643" t="s">
        <v>22554</v>
      </c>
    </row>
    <row r="9644" spans="1:2" ht="15" x14ac:dyDescent="0.2">
      <c r="A9644" s="13" t="s">
        <v>30423</v>
      </c>
      <c r="B9644" t="s">
        <v>22555</v>
      </c>
    </row>
    <row r="9645" spans="1:2" ht="15" x14ac:dyDescent="0.2">
      <c r="A9645" s="13" t="s">
        <v>30424</v>
      </c>
      <c r="B9645" t="s">
        <v>22557</v>
      </c>
    </row>
    <row r="9646" spans="1:2" ht="15" x14ac:dyDescent="0.2">
      <c r="A9646" s="13" t="s">
        <v>30425</v>
      </c>
      <c r="B9646" t="s">
        <v>22559</v>
      </c>
    </row>
    <row r="9647" spans="1:2" ht="15" x14ac:dyDescent="0.2">
      <c r="A9647" s="13" t="s">
        <v>30426</v>
      </c>
      <c r="B9647" t="s">
        <v>30427</v>
      </c>
    </row>
    <row r="9648" spans="1:2" ht="15" x14ac:dyDescent="0.2">
      <c r="A9648" s="13" t="s">
        <v>30428</v>
      </c>
      <c r="B9648" t="s">
        <v>22563</v>
      </c>
    </row>
    <row r="9649" spans="1:2" ht="15" x14ac:dyDescent="0.2">
      <c r="A9649" s="13" t="s">
        <v>30429</v>
      </c>
      <c r="B9649" t="s">
        <v>22564</v>
      </c>
    </row>
    <row r="9650" spans="1:2" ht="15" x14ac:dyDescent="0.2">
      <c r="A9650" s="13" t="s">
        <v>30430</v>
      </c>
      <c r="B9650" t="s">
        <v>22566</v>
      </c>
    </row>
    <row r="9651" spans="1:2" ht="15" x14ac:dyDescent="0.2">
      <c r="A9651" s="13" t="s">
        <v>30431</v>
      </c>
      <c r="B9651" t="s">
        <v>22567</v>
      </c>
    </row>
    <row r="9652" spans="1:2" ht="15" x14ac:dyDescent="0.2">
      <c r="A9652" s="13" t="s">
        <v>30432</v>
      </c>
      <c r="B9652" t="s">
        <v>22569</v>
      </c>
    </row>
    <row r="9653" spans="1:2" ht="15" x14ac:dyDescent="0.2">
      <c r="A9653" s="13" t="s">
        <v>30433</v>
      </c>
      <c r="B9653" t="s">
        <v>22570</v>
      </c>
    </row>
    <row r="9654" spans="1:2" ht="15" x14ac:dyDescent="0.2">
      <c r="A9654" s="13" t="s">
        <v>30434</v>
      </c>
      <c r="B9654" t="s">
        <v>22572</v>
      </c>
    </row>
    <row r="9655" spans="1:2" ht="15" x14ac:dyDescent="0.2">
      <c r="A9655" s="13" t="s">
        <v>30435</v>
      </c>
      <c r="B9655" t="s">
        <v>22573</v>
      </c>
    </row>
    <row r="9656" spans="1:2" ht="15" x14ac:dyDescent="0.2">
      <c r="A9656" s="13" t="s">
        <v>30436</v>
      </c>
      <c r="B9656" t="s">
        <v>22574</v>
      </c>
    </row>
    <row r="9657" spans="1:2" ht="15" x14ac:dyDescent="0.2">
      <c r="A9657" s="13" t="s">
        <v>30437</v>
      </c>
      <c r="B9657" t="s">
        <v>30438</v>
      </c>
    </row>
    <row r="9658" spans="1:2" ht="15" x14ac:dyDescent="0.2">
      <c r="A9658" s="13" t="s">
        <v>30439</v>
      </c>
      <c r="B9658" t="s">
        <v>22578</v>
      </c>
    </row>
    <row r="9659" spans="1:2" ht="15" x14ac:dyDescent="0.2">
      <c r="A9659" s="13" t="s">
        <v>30440</v>
      </c>
      <c r="B9659" t="s">
        <v>22580</v>
      </c>
    </row>
    <row r="9660" spans="1:2" ht="15" x14ac:dyDescent="0.2">
      <c r="A9660" s="13" t="s">
        <v>30441</v>
      </c>
      <c r="B9660" t="s">
        <v>22581</v>
      </c>
    </row>
    <row r="9661" spans="1:2" ht="15" x14ac:dyDescent="0.2">
      <c r="A9661" s="13" t="s">
        <v>30442</v>
      </c>
      <c r="B9661" t="s">
        <v>22582</v>
      </c>
    </row>
    <row r="9662" spans="1:2" ht="15" x14ac:dyDescent="0.2">
      <c r="A9662" s="13" t="s">
        <v>30443</v>
      </c>
      <c r="B9662" t="s">
        <v>22584</v>
      </c>
    </row>
    <row r="9663" spans="1:2" ht="15" x14ac:dyDescent="0.2">
      <c r="A9663" s="13" t="s">
        <v>30444</v>
      </c>
      <c r="B9663" t="s">
        <v>22585</v>
      </c>
    </row>
    <row r="9664" spans="1:2" ht="15" x14ac:dyDescent="0.2">
      <c r="A9664" s="13" t="s">
        <v>30445</v>
      </c>
      <c r="B9664" t="s">
        <v>30446</v>
      </c>
    </row>
    <row r="9665" spans="1:2" ht="15" x14ac:dyDescent="0.2">
      <c r="A9665" s="13" t="s">
        <v>30447</v>
      </c>
      <c r="B9665" t="s">
        <v>22589</v>
      </c>
    </row>
    <row r="9666" spans="1:2" ht="15" x14ac:dyDescent="0.2">
      <c r="A9666" s="13" t="s">
        <v>30448</v>
      </c>
      <c r="B9666" t="s">
        <v>22590</v>
      </c>
    </row>
    <row r="9667" spans="1:2" ht="15" x14ac:dyDescent="0.2">
      <c r="A9667" s="13" t="s">
        <v>30449</v>
      </c>
      <c r="B9667" t="s">
        <v>22591</v>
      </c>
    </row>
    <row r="9668" spans="1:2" ht="15" x14ac:dyDescent="0.2">
      <c r="A9668" s="13" t="s">
        <v>30450</v>
      </c>
      <c r="B9668" t="s">
        <v>22593</v>
      </c>
    </row>
    <row r="9669" spans="1:2" ht="15" x14ac:dyDescent="0.2">
      <c r="A9669" s="13" t="s">
        <v>30451</v>
      </c>
      <c r="B9669" t="s">
        <v>22593</v>
      </c>
    </row>
    <row r="9670" spans="1:2" ht="15" x14ac:dyDescent="0.2">
      <c r="A9670" s="13" t="s">
        <v>30452</v>
      </c>
      <c r="B9670" t="s">
        <v>22597</v>
      </c>
    </row>
    <row r="9671" spans="1:2" ht="15" x14ac:dyDescent="0.2">
      <c r="A9671" s="13" t="s">
        <v>30453</v>
      </c>
      <c r="B9671" t="s">
        <v>22598</v>
      </c>
    </row>
    <row r="9672" spans="1:2" ht="15" x14ac:dyDescent="0.2">
      <c r="A9672" s="13" t="s">
        <v>30454</v>
      </c>
      <c r="B9672" t="s">
        <v>22600</v>
      </c>
    </row>
    <row r="9673" spans="1:2" ht="15" x14ac:dyDescent="0.2">
      <c r="A9673" s="13" t="s">
        <v>30455</v>
      </c>
      <c r="B9673" t="s">
        <v>22602</v>
      </c>
    </row>
    <row r="9674" spans="1:2" ht="15" x14ac:dyDescent="0.2">
      <c r="A9674" s="13" t="s">
        <v>30456</v>
      </c>
      <c r="B9674" t="s">
        <v>22603</v>
      </c>
    </row>
    <row r="9675" spans="1:2" ht="15" x14ac:dyDescent="0.2">
      <c r="A9675" s="13" t="s">
        <v>30457</v>
      </c>
      <c r="B9675" t="s">
        <v>22605</v>
      </c>
    </row>
    <row r="9676" spans="1:2" ht="15" x14ac:dyDescent="0.2">
      <c r="A9676" s="13" t="s">
        <v>30458</v>
      </c>
      <c r="B9676" t="s">
        <v>22606</v>
      </c>
    </row>
    <row r="9677" spans="1:2" ht="15" x14ac:dyDescent="0.2">
      <c r="A9677" s="13" t="s">
        <v>30459</v>
      </c>
      <c r="B9677" t="s">
        <v>22607</v>
      </c>
    </row>
    <row r="9678" spans="1:2" ht="15" x14ac:dyDescent="0.2">
      <c r="A9678" s="13" t="s">
        <v>30460</v>
      </c>
      <c r="B9678" t="s">
        <v>22609</v>
      </c>
    </row>
    <row r="9679" spans="1:2" ht="15" x14ac:dyDescent="0.2">
      <c r="A9679" s="13" t="s">
        <v>30461</v>
      </c>
      <c r="B9679" t="s">
        <v>22611</v>
      </c>
    </row>
    <row r="9680" spans="1:2" ht="15" x14ac:dyDescent="0.2">
      <c r="A9680" s="13" t="s">
        <v>30462</v>
      </c>
      <c r="B9680" t="s">
        <v>22613</v>
      </c>
    </row>
    <row r="9681" spans="1:2" ht="15" x14ac:dyDescent="0.2">
      <c r="A9681" s="13" t="s">
        <v>14912</v>
      </c>
      <c r="B9681" t="s">
        <v>30463</v>
      </c>
    </row>
    <row r="9682" spans="1:2" ht="15" x14ac:dyDescent="0.2">
      <c r="A9682" s="13" t="s">
        <v>8766</v>
      </c>
      <c r="B9682" t="s">
        <v>22615</v>
      </c>
    </row>
    <row r="9683" spans="1:2" ht="15" x14ac:dyDescent="0.2">
      <c r="A9683" s="13" t="s">
        <v>30464</v>
      </c>
      <c r="B9683" t="s">
        <v>22617</v>
      </c>
    </row>
    <row r="9684" spans="1:2" ht="15" x14ac:dyDescent="0.2">
      <c r="A9684" s="13" t="s">
        <v>30465</v>
      </c>
      <c r="B9684" t="s">
        <v>22619</v>
      </c>
    </row>
    <row r="9685" spans="1:2" ht="15" x14ac:dyDescent="0.2">
      <c r="A9685" s="13" t="s">
        <v>30466</v>
      </c>
      <c r="B9685" t="s">
        <v>22620</v>
      </c>
    </row>
    <row r="9686" spans="1:2" ht="15" x14ac:dyDescent="0.2">
      <c r="A9686" s="13" t="s">
        <v>30467</v>
      </c>
      <c r="B9686" t="s">
        <v>22622</v>
      </c>
    </row>
    <row r="9687" spans="1:2" ht="15" x14ac:dyDescent="0.2">
      <c r="A9687" s="13" t="s">
        <v>30468</v>
      </c>
      <c r="B9687" t="s">
        <v>22623</v>
      </c>
    </row>
    <row r="9688" spans="1:2" ht="15" x14ac:dyDescent="0.2">
      <c r="A9688" s="13" t="s">
        <v>30469</v>
      </c>
      <c r="B9688" t="s">
        <v>22625</v>
      </c>
    </row>
    <row r="9689" spans="1:2" ht="15" x14ac:dyDescent="0.2">
      <c r="A9689" s="13" t="s">
        <v>30470</v>
      </c>
      <c r="B9689" t="s">
        <v>22626</v>
      </c>
    </row>
    <row r="9690" spans="1:2" ht="15" x14ac:dyDescent="0.2">
      <c r="A9690" s="13" t="s">
        <v>30471</v>
      </c>
      <c r="B9690" t="s">
        <v>22627</v>
      </c>
    </row>
    <row r="9691" spans="1:2" ht="15" x14ac:dyDescent="0.2">
      <c r="A9691" s="13" t="s">
        <v>30472</v>
      </c>
      <c r="B9691" t="s">
        <v>22629</v>
      </c>
    </row>
    <row r="9692" spans="1:2" ht="15" x14ac:dyDescent="0.2">
      <c r="A9692" s="13" t="s">
        <v>30473</v>
      </c>
      <c r="B9692" t="s">
        <v>22630</v>
      </c>
    </row>
    <row r="9693" spans="1:2" ht="15" x14ac:dyDescent="0.2">
      <c r="A9693" s="13" t="s">
        <v>30474</v>
      </c>
      <c r="B9693" t="s">
        <v>22631</v>
      </c>
    </row>
    <row r="9694" spans="1:2" ht="15" x14ac:dyDescent="0.2">
      <c r="A9694" s="13" t="s">
        <v>30475</v>
      </c>
      <c r="B9694" t="s">
        <v>22633</v>
      </c>
    </row>
    <row r="9695" spans="1:2" ht="15" x14ac:dyDescent="0.2">
      <c r="A9695" s="13" t="s">
        <v>30476</v>
      </c>
      <c r="B9695" t="s">
        <v>22634</v>
      </c>
    </row>
    <row r="9696" spans="1:2" ht="15" x14ac:dyDescent="0.2">
      <c r="A9696" s="13" t="s">
        <v>30477</v>
      </c>
      <c r="B9696" t="s">
        <v>22636</v>
      </c>
    </row>
    <row r="9697" spans="1:2" ht="15" x14ac:dyDescent="0.2">
      <c r="A9697" s="13" t="s">
        <v>30478</v>
      </c>
      <c r="B9697" t="s">
        <v>22638</v>
      </c>
    </row>
    <row r="9698" spans="1:2" ht="15" x14ac:dyDescent="0.2">
      <c r="A9698" s="13" t="s">
        <v>30479</v>
      </c>
      <c r="B9698" t="s">
        <v>22640</v>
      </c>
    </row>
    <row r="9699" spans="1:2" ht="15" x14ac:dyDescent="0.2">
      <c r="A9699" s="13" t="s">
        <v>30480</v>
      </c>
      <c r="B9699" t="s">
        <v>22642</v>
      </c>
    </row>
    <row r="9700" spans="1:2" ht="15" x14ac:dyDescent="0.2">
      <c r="A9700" s="13" t="s">
        <v>30481</v>
      </c>
      <c r="B9700" t="s">
        <v>30482</v>
      </c>
    </row>
    <row r="9701" spans="1:2" ht="15" x14ac:dyDescent="0.2">
      <c r="A9701" s="13" t="s">
        <v>30483</v>
      </c>
      <c r="B9701" t="s">
        <v>22644</v>
      </c>
    </row>
    <row r="9702" spans="1:2" ht="15" x14ac:dyDescent="0.2">
      <c r="A9702" s="13" t="s">
        <v>30484</v>
      </c>
      <c r="B9702" t="s">
        <v>22645</v>
      </c>
    </row>
    <row r="9703" spans="1:2" ht="15" x14ac:dyDescent="0.2">
      <c r="A9703" s="13" t="s">
        <v>30485</v>
      </c>
      <c r="B9703" t="s">
        <v>22647</v>
      </c>
    </row>
    <row r="9704" spans="1:2" ht="15" x14ac:dyDescent="0.2">
      <c r="A9704" s="13" t="s">
        <v>30486</v>
      </c>
      <c r="B9704" t="s">
        <v>30487</v>
      </c>
    </row>
    <row r="9705" spans="1:2" ht="15" x14ac:dyDescent="0.2">
      <c r="A9705" s="13" t="s">
        <v>30488</v>
      </c>
      <c r="B9705" t="s">
        <v>22650</v>
      </c>
    </row>
    <row r="9706" spans="1:2" ht="15" x14ac:dyDescent="0.2">
      <c r="A9706" s="13" t="s">
        <v>30489</v>
      </c>
      <c r="B9706" t="s">
        <v>22652</v>
      </c>
    </row>
    <row r="9707" spans="1:2" ht="15" x14ac:dyDescent="0.2">
      <c r="A9707" s="13" t="s">
        <v>30490</v>
      </c>
      <c r="B9707" t="s">
        <v>30491</v>
      </c>
    </row>
    <row r="9708" spans="1:2" ht="15" x14ac:dyDescent="0.2">
      <c r="A9708" s="13" t="s">
        <v>30492</v>
      </c>
      <c r="B9708" t="s">
        <v>22655</v>
      </c>
    </row>
    <row r="9709" spans="1:2" ht="15" x14ac:dyDescent="0.2">
      <c r="A9709" s="13" t="s">
        <v>30493</v>
      </c>
      <c r="B9709" t="s">
        <v>22657</v>
      </c>
    </row>
    <row r="9710" spans="1:2" ht="15" x14ac:dyDescent="0.2">
      <c r="A9710" s="13" t="s">
        <v>30494</v>
      </c>
      <c r="B9710" t="s">
        <v>22659</v>
      </c>
    </row>
    <row r="9711" spans="1:2" ht="15" x14ac:dyDescent="0.2">
      <c r="A9711" s="13" t="s">
        <v>30495</v>
      </c>
      <c r="B9711" t="s">
        <v>22661</v>
      </c>
    </row>
    <row r="9712" spans="1:2" ht="15" x14ac:dyDescent="0.2">
      <c r="A9712" s="13" t="s">
        <v>30496</v>
      </c>
      <c r="B9712" t="s">
        <v>22663</v>
      </c>
    </row>
    <row r="9713" spans="1:2" ht="15" x14ac:dyDescent="0.2">
      <c r="A9713" s="13" t="s">
        <v>30497</v>
      </c>
      <c r="B9713" t="s">
        <v>22665</v>
      </c>
    </row>
    <row r="9714" spans="1:2" ht="15" x14ac:dyDescent="0.2">
      <c r="A9714" s="13" t="s">
        <v>30498</v>
      </c>
      <c r="B9714" t="s">
        <v>22667</v>
      </c>
    </row>
    <row r="9715" spans="1:2" ht="15" x14ac:dyDescent="0.2">
      <c r="A9715" s="13" t="s">
        <v>30499</v>
      </c>
      <c r="B9715" t="s">
        <v>22669</v>
      </c>
    </row>
    <row r="9716" spans="1:2" ht="15" x14ac:dyDescent="0.2">
      <c r="A9716" s="13" t="s">
        <v>30500</v>
      </c>
      <c r="B9716" t="s">
        <v>22670</v>
      </c>
    </row>
    <row r="9717" spans="1:2" ht="15" x14ac:dyDescent="0.2">
      <c r="A9717" s="13" t="s">
        <v>30501</v>
      </c>
      <c r="B9717" t="s">
        <v>30502</v>
      </c>
    </row>
    <row r="9718" spans="1:2" ht="15" x14ac:dyDescent="0.2">
      <c r="A9718" s="13" t="s">
        <v>30503</v>
      </c>
      <c r="B9718" t="s">
        <v>22672</v>
      </c>
    </row>
    <row r="9719" spans="1:2" ht="15" x14ac:dyDescent="0.2">
      <c r="A9719" s="13" t="s">
        <v>30504</v>
      </c>
      <c r="B9719" t="s">
        <v>22673</v>
      </c>
    </row>
    <row r="9720" spans="1:2" ht="15" x14ac:dyDescent="0.2">
      <c r="A9720" s="13" t="s">
        <v>30505</v>
      </c>
      <c r="B9720" t="s">
        <v>22675</v>
      </c>
    </row>
    <row r="9721" spans="1:2" ht="15" x14ac:dyDescent="0.2">
      <c r="A9721" s="13" t="s">
        <v>30506</v>
      </c>
      <c r="B9721" t="s">
        <v>22677</v>
      </c>
    </row>
    <row r="9722" spans="1:2" ht="15" x14ac:dyDescent="0.2">
      <c r="A9722" s="13" t="s">
        <v>30507</v>
      </c>
      <c r="B9722" t="s">
        <v>22679</v>
      </c>
    </row>
    <row r="9723" spans="1:2" ht="15" x14ac:dyDescent="0.2">
      <c r="A9723" s="13" t="s">
        <v>30508</v>
      </c>
      <c r="B9723" t="s">
        <v>30509</v>
      </c>
    </row>
    <row r="9724" spans="1:2" ht="15" x14ac:dyDescent="0.2">
      <c r="A9724" s="13" t="s">
        <v>30510</v>
      </c>
      <c r="B9724" t="s">
        <v>22681</v>
      </c>
    </row>
    <row r="9725" spans="1:2" ht="15" x14ac:dyDescent="0.2">
      <c r="A9725" s="13" t="s">
        <v>30511</v>
      </c>
      <c r="B9725" t="s">
        <v>22681</v>
      </c>
    </row>
    <row r="9726" spans="1:2" ht="15" x14ac:dyDescent="0.2">
      <c r="A9726" s="13" t="s">
        <v>30512</v>
      </c>
      <c r="B9726" t="s">
        <v>22684</v>
      </c>
    </row>
    <row r="9727" spans="1:2" ht="15" x14ac:dyDescent="0.2">
      <c r="A9727" s="13" t="s">
        <v>9679</v>
      </c>
      <c r="B9727" t="s">
        <v>22754</v>
      </c>
    </row>
    <row r="9728" spans="1:2" ht="15" x14ac:dyDescent="0.2">
      <c r="A9728" s="13" t="s">
        <v>30513</v>
      </c>
      <c r="B9728" t="s">
        <v>22686</v>
      </c>
    </row>
    <row r="9729" spans="1:2" ht="15" x14ac:dyDescent="0.2">
      <c r="A9729" s="13" t="s">
        <v>30514</v>
      </c>
      <c r="B9729" t="s">
        <v>30515</v>
      </c>
    </row>
    <row r="9730" spans="1:2" ht="15" x14ac:dyDescent="0.2">
      <c r="A9730" s="13" t="s">
        <v>30516</v>
      </c>
      <c r="B9730" t="s">
        <v>30517</v>
      </c>
    </row>
    <row r="9731" spans="1:2" ht="15" x14ac:dyDescent="0.2">
      <c r="A9731" s="13" t="s">
        <v>30518</v>
      </c>
      <c r="B9731" t="s">
        <v>20354</v>
      </c>
    </row>
    <row r="9732" spans="1:2" ht="15" x14ac:dyDescent="0.2">
      <c r="A9732" s="13" t="s">
        <v>30519</v>
      </c>
      <c r="B9732" t="s">
        <v>22690</v>
      </c>
    </row>
    <row r="9733" spans="1:2" ht="15" x14ac:dyDescent="0.2">
      <c r="A9733" s="13" t="s">
        <v>30520</v>
      </c>
      <c r="B9733" t="s">
        <v>22732</v>
      </c>
    </row>
    <row r="9734" spans="1:2" ht="15" x14ac:dyDescent="0.2">
      <c r="A9734" s="13" t="s">
        <v>30521</v>
      </c>
      <c r="B9734" t="s">
        <v>22733</v>
      </c>
    </row>
    <row r="9735" spans="1:2" ht="15" x14ac:dyDescent="0.2">
      <c r="A9735" s="13" t="s">
        <v>30522</v>
      </c>
      <c r="B9735" t="s">
        <v>22691</v>
      </c>
    </row>
    <row r="9736" spans="1:2" ht="15" x14ac:dyDescent="0.2">
      <c r="A9736" s="13" t="s">
        <v>30523</v>
      </c>
      <c r="B9736" t="s">
        <v>22722</v>
      </c>
    </row>
    <row r="9737" spans="1:2" ht="15" x14ac:dyDescent="0.2">
      <c r="A9737" s="13" t="s">
        <v>30524</v>
      </c>
      <c r="B9737" t="s">
        <v>22723</v>
      </c>
    </row>
    <row r="9738" spans="1:2" ht="15" x14ac:dyDescent="0.2">
      <c r="A9738" s="13" t="s">
        <v>30525</v>
      </c>
      <c r="B9738" t="s">
        <v>22692</v>
      </c>
    </row>
    <row r="9739" spans="1:2" ht="15" x14ac:dyDescent="0.2">
      <c r="A9739" s="13" t="s">
        <v>30526</v>
      </c>
      <c r="B9739" t="s">
        <v>22734</v>
      </c>
    </row>
    <row r="9740" spans="1:2" ht="15" x14ac:dyDescent="0.2">
      <c r="A9740" s="13" t="s">
        <v>30527</v>
      </c>
      <c r="B9740" t="s">
        <v>22694</v>
      </c>
    </row>
    <row r="9741" spans="1:2" ht="15" x14ac:dyDescent="0.2">
      <c r="A9741" s="13" t="s">
        <v>30528</v>
      </c>
      <c r="B9741" t="s">
        <v>22725</v>
      </c>
    </row>
    <row r="9742" spans="1:2" ht="15" x14ac:dyDescent="0.2">
      <c r="A9742" s="13" t="s">
        <v>30529</v>
      </c>
      <c r="B9742" t="s">
        <v>22726</v>
      </c>
    </row>
    <row r="9743" spans="1:2" ht="15" x14ac:dyDescent="0.2">
      <c r="A9743" s="13" t="s">
        <v>30530</v>
      </c>
      <c r="B9743" t="s">
        <v>22411</v>
      </c>
    </row>
    <row r="9744" spans="1:2" ht="15" x14ac:dyDescent="0.2">
      <c r="A9744" s="13" t="s">
        <v>30531</v>
      </c>
      <c r="B9744" t="s">
        <v>22696</v>
      </c>
    </row>
    <row r="9745" spans="1:2" ht="15" x14ac:dyDescent="0.2">
      <c r="A9745" s="13" t="s">
        <v>30532</v>
      </c>
      <c r="B9745" t="s">
        <v>22698</v>
      </c>
    </row>
    <row r="9746" spans="1:2" ht="15" x14ac:dyDescent="0.2">
      <c r="A9746" s="13" t="s">
        <v>30533</v>
      </c>
      <c r="B9746" t="s">
        <v>22700</v>
      </c>
    </row>
    <row r="9747" spans="1:2" ht="15" x14ac:dyDescent="0.2">
      <c r="A9747" s="13" t="s">
        <v>30534</v>
      </c>
      <c r="B9747" t="s">
        <v>22701</v>
      </c>
    </row>
    <row r="9748" spans="1:2" ht="15" x14ac:dyDescent="0.2">
      <c r="A9748" s="13" t="s">
        <v>30535</v>
      </c>
      <c r="B9748" t="s">
        <v>22702</v>
      </c>
    </row>
    <row r="9749" spans="1:2" ht="15" x14ac:dyDescent="0.2">
      <c r="A9749" s="13" t="s">
        <v>30536</v>
      </c>
      <c r="B9749" t="s">
        <v>22703</v>
      </c>
    </row>
    <row r="9750" spans="1:2" ht="15" x14ac:dyDescent="0.2">
      <c r="A9750" s="13" t="s">
        <v>30537</v>
      </c>
      <c r="B9750" t="s">
        <v>22704</v>
      </c>
    </row>
    <row r="9751" spans="1:2" ht="15" x14ac:dyDescent="0.2">
      <c r="A9751" s="13" t="s">
        <v>30538</v>
      </c>
      <c r="B9751" t="s">
        <v>22705</v>
      </c>
    </row>
    <row r="9752" spans="1:2" ht="15" x14ac:dyDescent="0.2">
      <c r="A9752" s="13" t="s">
        <v>30539</v>
      </c>
      <c r="B9752" t="s">
        <v>22706</v>
      </c>
    </row>
    <row r="9753" spans="1:2" ht="15" x14ac:dyDescent="0.2">
      <c r="A9753" s="13" t="s">
        <v>30540</v>
      </c>
      <c r="B9753" t="s">
        <v>22707</v>
      </c>
    </row>
    <row r="9754" spans="1:2" ht="15" x14ac:dyDescent="0.2">
      <c r="A9754" s="13" t="s">
        <v>30541</v>
      </c>
      <c r="B9754" t="s">
        <v>22708</v>
      </c>
    </row>
    <row r="9755" spans="1:2" ht="15" x14ac:dyDescent="0.2">
      <c r="A9755" s="13" t="s">
        <v>30542</v>
      </c>
      <c r="B9755" t="s">
        <v>22709</v>
      </c>
    </row>
    <row r="9756" spans="1:2" ht="15" x14ac:dyDescent="0.2">
      <c r="A9756" s="13" t="s">
        <v>30543</v>
      </c>
      <c r="B9756" t="s">
        <v>22710</v>
      </c>
    </row>
    <row r="9757" spans="1:2" ht="15" x14ac:dyDescent="0.2">
      <c r="A9757" s="13" t="s">
        <v>30544</v>
      </c>
      <c r="B9757" t="s">
        <v>22711</v>
      </c>
    </row>
    <row r="9758" spans="1:2" ht="15" x14ac:dyDescent="0.2">
      <c r="A9758" s="13" t="s">
        <v>30545</v>
      </c>
      <c r="B9758" t="s">
        <v>22713</v>
      </c>
    </row>
    <row r="9759" spans="1:2" ht="15" x14ac:dyDescent="0.2">
      <c r="A9759" s="13" t="s">
        <v>30546</v>
      </c>
      <c r="B9759" t="s">
        <v>22714</v>
      </c>
    </row>
    <row r="9760" spans="1:2" ht="15" x14ac:dyDescent="0.2">
      <c r="A9760" s="13" t="s">
        <v>30547</v>
      </c>
      <c r="B9760" t="s">
        <v>22715</v>
      </c>
    </row>
    <row r="9761" spans="1:2" ht="15" x14ac:dyDescent="0.2">
      <c r="A9761" s="13" t="s">
        <v>30548</v>
      </c>
      <c r="B9761" t="s">
        <v>30549</v>
      </c>
    </row>
    <row r="9762" spans="1:2" ht="15" x14ac:dyDescent="0.2">
      <c r="A9762" s="13" t="s">
        <v>30550</v>
      </c>
      <c r="B9762" t="s">
        <v>22722</v>
      </c>
    </row>
    <row r="9763" spans="1:2" ht="15" x14ac:dyDescent="0.2">
      <c r="A9763" s="13" t="s">
        <v>30551</v>
      </c>
      <c r="B9763" t="s">
        <v>22723</v>
      </c>
    </row>
    <row r="9764" spans="1:2" ht="15" x14ac:dyDescent="0.2">
      <c r="A9764" s="13" t="s">
        <v>30552</v>
      </c>
      <c r="B9764" t="s">
        <v>22725</v>
      </c>
    </row>
    <row r="9765" spans="1:2" ht="15" x14ac:dyDescent="0.2">
      <c r="A9765" s="13" t="s">
        <v>30553</v>
      </c>
      <c r="B9765" t="s">
        <v>22726</v>
      </c>
    </row>
    <row r="9766" spans="1:2" ht="15" x14ac:dyDescent="0.2">
      <c r="A9766" s="13" t="s">
        <v>30554</v>
      </c>
      <c r="B9766" t="s">
        <v>22727</v>
      </c>
    </row>
    <row r="9767" spans="1:2" ht="15" x14ac:dyDescent="0.2">
      <c r="A9767" s="13" t="s">
        <v>30555</v>
      </c>
      <c r="B9767" t="s">
        <v>22728</v>
      </c>
    </row>
    <row r="9768" spans="1:2" ht="15" x14ac:dyDescent="0.2">
      <c r="A9768" s="13" t="s">
        <v>30556</v>
      </c>
      <c r="B9768" t="s">
        <v>22730</v>
      </c>
    </row>
    <row r="9769" spans="1:2" ht="15" x14ac:dyDescent="0.2">
      <c r="A9769" s="13" t="s">
        <v>30557</v>
      </c>
      <c r="B9769" t="s">
        <v>22732</v>
      </c>
    </row>
    <row r="9770" spans="1:2" ht="15" x14ac:dyDescent="0.2">
      <c r="A9770" s="13" t="s">
        <v>30558</v>
      </c>
      <c r="B9770" t="s">
        <v>22733</v>
      </c>
    </row>
    <row r="9771" spans="1:2" ht="15" x14ac:dyDescent="0.2">
      <c r="A9771" s="13" t="s">
        <v>30559</v>
      </c>
      <c r="B9771" t="s">
        <v>22734</v>
      </c>
    </row>
    <row r="9772" spans="1:2" ht="15" x14ac:dyDescent="0.2">
      <c r="A9772" s="13" t="s">
        <v>30560</v>
      </c>
      <c r="B9772" t="s">
        <v>22736</v>
      </c>
    </row>
    <row r="9773" spans="1:2" ht="15" x14ac:dyDescent="0.2">
      <c r="A9773" s="13" t="s">
        <v>30561</v>
      </c>
      <c r="B9773" t="s">
        <v>22737</v>
      </c>
    </row>
    <row r="9774" spans="1:2" ht="15" x14ac:dyDescent="0.2">
      <c r="A9774" s="13" t="s">
        <v>30562</v>
      </c>
      <c r="B9774" t="s">
        <v>22738</v>
      </c>
    </row>
    <row r="9775" spans="1:2" ht="15" x14ac:dyDescent="0.2">
      <c r="A9775" s="13" t="s">
        <v>30563</v>
      </c>
      <c r="B9775" t="s">
        <v>22739</v>
      </c>
    </row>
    <row r="9776" spans="1:2" ht="15" x14ac:dyDescent="0.2">
      <c r="A9776" s="13" t="s">
        <v>30564</v>
      </c>
      <c r="B9776" t="s">
        <v>22741</v>
      </c>
    </row>
    <row r="9777" spans="1:2" ht="15" x14ac:dyDescent="0.2">
      <c r="A9777" s="13" t="s">
        <v>30565</v>
      </c>
      <c r="B9777" t="s">
        <v>22742</v>
      </c>
    </row>
    <row r="9778" spans="1:2" ht="15" x14ac:dyDescent="0.2">
      <c r="A9778" s="13" t="s">
        <v>30566</v>
      </c>
      <c r="B9778" t="s">
        <v>22743</v>
      </c>
    </row>
    <row r="9779" spans="1:2" ht="15" x14ac:dyDescent="0.2">
      <c r="A9779" s="13" t="s">
        <v>30567</v>
      </c>
      <c r="B9779" t="s">
        <v>22744</v>
      </c>
    </row>
    <row r="9780" spans="1:2" ht="15" x14ac:dyDescent="0.2">
      <c r="A9780" s="13" t="s">
        <v>30568</v>
      </c>
      <c r="B9780" t="s">
        <v>22745</v>
      </c>
    </row>
    <row r="9781" spans="1:2" ht="15" x14ac:dyDescent="0.2">
      <c r="A9781" s="13" t="s">
        <v>30569</v>
      </c>
      <c r="B9781" t="s">
        <v>22746</v>
      </c>
    </row>
    <row r="9782" spans="1:2" ht="15" x14ac:dyDescent="0.2">
      <c r="A9782" s="13" t="s">
        <v>30570</v>
      </c>
      <c r="B9782" t="s">
        <v>22748</v>
      </c>
    </row>
    <row r="9783" spans="1:2" ht="15" x14ac:dyDescent="0.2">
      <c r="A9783" s="13" t="s">
        <v>30571</v>
      </c>
      <c r="B9783" t="s">
        <v>22749</v>
      </c>
    </row>
    <row r="9784" spans="1:2" ht="15" x14ac:dyDescent="0.2">
      <c r="A9784" s="13" t="s">
        <v>30572</v>
      </c>
      <c r="B9784" t="s">
        <v>22753</v>
      </c>
    </row>
    <row r="9785" spans="1:2" ht="15" x14ac:dyDescent="0.2">
      <c r="A9785" s="13" t="s">
        <v>12727</v>
      </c>
      <c r="B9785" t="s">
        <v>22754</v>
      </c>
    </row>
    <row r="9786" spans="1:2" ht="15" x14ac:dyDescent="0.2">
      <c r="A9786" s="13" t="s">
        <v>30573</v>
      </c>
      <c r="B9786" t="s">
        <v>20354</v>
      </c>
    </row>
    <row r="9787" spans="1:2" ht="15" x14ac:dyDescent="0.2">
      <c r="A9787" s="13" t="s">
        <v>30574</v>
      </c>
      <c r="B9787" t="s">
        <v>22756</v>
      </c>
    </row>
    <row r="9788" spans="1:2" ht="15" x14ac:dyDescent="0.2">
      <c r="A9788" s="13" t="s">
        <v>30575</v>
      </c>
      <c r="B9788" t="s">
        <v>22758</v>
      </c>
    </row>
    <row r="9789" spans="1:2" ht="15" x14ac:dyDescent="0.2">
      <c r="A9789" s="13" t="s">
        <v>30576</v>
      </c>
      <c r="B9789" t="s">
        <v>22759</v>
      </c>
    </row>
    <row r="9790" spans="1:2" ht="15" x14ac:dyDescent="0.2">
      <c r="A9790" s="13" t="s">
        <v>30577</v>
      </c>
      <c r="B9790" t="s">
        <v>22760</v>
      </c>
    </row>
    <row r="9791" spans="1:2" ht="15" x14ac:dyDescent="0.2">
      <c r="A9791" s="13" t="s">
        <v>30578</v>
      </c>
      <c r="B9791" t="s">
        <v>22240</v>
      </c>
    </row>
    <row r="9792" spans="1:2" ht="15" x14ac:dyDescent="0.2">
      <c r="A9792" s="13" t="s">
        <v>30579</v>
      </c>
      <c r="B9792" t="s">
        <v>22761</v>
      </c>
    </row>
    <row r="9793" spans="1:2" ht="15" x14ac:dyDescent="0.2">
      <c r="A9793" s="13" t="s">
        <v>30580</v>
      </c>
      <c r="B9793" t="s">
        <v>22762</v>
      </c>
    </row>
    <row r="9794" spans="1:2" ht="15" x14ac:dyDescent="0.2">
      <c r="A9794" s="13" t="s">
        <v>30581</v>
      </c>
      <c r="B9794" t="s">
        <v>22763</v>
      </c>
    </row>
    <row r="9795" spans="1:2" ht="15" x14ac:dyDescent="0.2">
      <c r="A9795" s="13" t="s">
        <v>30582</v>
      </c>
      <c r="B9795" t="s">
        <v>30583</v>
      </c>
    </row>
    <row r="9796" spans="1:2" ht="15" x14ac:dyDescent="0.2">
      <c r="A9796" s="13" t="s">
        <v>30584</v>
      </c>
      <c r="B9796" t="s">
        <v>30585</v>
      </c>
    </row>
    <row r="9797" spans="1:2" ht="15" x14ac:dyDescent="0.2">
      <c r="A9797" s="13" t="s">
        <v>30586</v>
      </c>
      <c r="B9797" t="s">
        <v>30587</v>
      </c>
    </row>
    <row r="9798" spans="1:2" ht="15" x14ac:dyDescent="0.2">
      <c r="A9798" s="13" t="s">
        <v>30588</v>
      </c>
      <c r="B9798" t="s">
        <v>22770</v>
      </c>
    </row>
    <row r="9799" spans="1:2" ht="15" x14ac:dyDescent="0.2">
      <c r="A9799" s="13" t="s">
        <v>8148</v>
      </c>
      <c r="B9799" t="s">
        <v>22771</v>
      </c>
    </row>
    <row r="9800" spans="1:2" ht="15" x14ac:dyDescent="0.2">
      <c r="A9800" s="13" t="s">
        <v>30589</v>
      </c>
      <c r="B9800" t="s">
        <v>22773</v>
      </c>
    </row>
    <row r="9801" spans="1:2" ht="15" x14ac:dyDescent="0.2">
      <c r="A9801" s="13" t="s">
        <v>30590</v>
      </c>
      <c r="B9801" t="s">
        <v>22775</v>
      </c>
    </row>
    <row r="9802" spans="1:2" ht="15" x14ac:dyDescent="0.2">
      <c r="A9802" s="13" t="s">
        <v>30591</v>
      </c>
      <c r="B9802" t="s">
        <v>22777</v>
      </c>
    </row>
    <row r="9803" spans="1:2" ht="15" x14ac:dyDescent="0.2">
      <c r="A9803" s="13" t="s">
        <v>30592</v>
      </c>
      <c r="B9803" t="s">
        <v>22779</v>
      </c>
    </row>
    <row r="9804" spans="1:2" ht="15" x14ac:dyDescent="0.2">
      <c r="A9804" s="13" t="s">
        <v>12623</v>
      </c>
      <c r="B9804" t="s">
        <v>22980</v>
      </c>
    </row>
    <row r="9805" spans="1:2" ht="15" x14ac:dyDescent="0.2">
      <c r="A9805" s="13" t="s">
        <v>30593</v>
      </c>
      <c r="B9805" t="s">
        <v>16354</v>
      </c>
    </row>
    <row r="9806" spans="1:2" ht="15" x14ac:dyDescent="0.2">
      <c r="A9806" s="13" t="s">
        <v>30594</v>
      </c>
      <c r="B9806" t="s">
        <v>22781</v>
      </c>
    </row>
    <row r="9807" spans="1:2" ht="15" x14ac:dyDescent="0.2">
      <c r="A9807" s="13" t="s">
        <v>30595</v>
      </c>
      <c r="B9807" t="s">
        <v>18448</v>
      </c>
    </row>
    <row r="9808" spans="1:2" ht="15" x14ac:dyDescent="0.2">
      <c r="A9808" s="13" t="s">
        <v>30596</v>
      </c>
      <c r="B9808" t="s">
        <v>22784</v>
      </c>
    </row>
    <row r="9809" spans="1:2" ht="15" x14ac:dyDescent="0.2">
      <c r="A9809" s="13" t="s">
        <v>30597</v>
      </c>
      <c r="B9809" t="s">
        <v>22786</v>
      </c>
    </row>
    <row r="9810" spans="1:2" ht="15" x14ac:dyDescent="0.2">
      <c r="A9810" s="13" t="s">
        <v>30598</v>
      </c>
      <c r="B9810" t="s">
        <v>22788</v>
      </c>
    </row>
    <row r="9811" spans="1:2" ht="15" x14ac:dyDescent="0.2">
      <c r="A9811" s="13" t="s">
        <v>30599</v>
      </c>
      <c r="B9811" t="s">
        <v>20383</v>
      </c>
    </row>
    <row r="9812" spans="1:2" ht="15" x14ac:dyDescent="0.2">
      <c r="A9812" s="13" t="s">
        <v>30600</v>
      </c>
      <c r="B9812" t="s">
        <v>22790</v>
      </c>
    </row>
    <row r="9813" spans="1:2" ht="15" x14ac:dyDescent="0.2">
      <c r="A9813" s="13" t="s">
        <v>30601</v>
      </c>
      <c r="B9813" t="s">
        <v>22792</v>
      </c>
    </row>
    <row r="9814" spans="1:2" ht="15" x14ac:dyDescent="0.2">
      <c r="A9814" s="13" t="s">
        <v>30602</v>
      </c>
      <c r="B9814" t="s">
        <v>22793</v>
      </c>
    </row>
    <row r="9815" spans="1:2" ht="15" x14ac:dyDescent="0.2">
      <c r="A9815" s="13" t="s">
        <v>30603</v>
      </c>
      <c r="B9815" t="s">
        <v>22795</v>
      </c>
    </row>
    <row r="9816" spans="1:2" ht="15" x14ac:dyDescent="0.2">
      <c r="A9816" s="13" t="s">
        <v>30604</v>
      </c>
      <c r="B9816" t="s">
        <v>22797</v>
      </c>
    </row>
    <row r="9817" spans="1:2" ht="15" x14ac:dyDescent="0.2">
      <c r="A9817" s="13" t="s">
        <v>30605</v>
      </c>
      <c r="B9817" t="s">
        <v>22799</v>
      </c>
    </row>
    <row r="9818" spans="1:2" ht="15" x14ac:dyDescent="0.2">
      <c r="A9818" s="13" t="s">
        <v>30606</v>
      </c>
      <c r="B9818" t="s">
        <v>22801</v>
      </c>
    </row>
    <row r="9819" spans="1:2" ht="15" x14ac:dyDescent="0.2">
      <c r="A9819" s="13" t="s">
        <v>30607</v>
      </c>
      <c r="B9819" t="s">
        <v>22803</v>
      </c>
    </row>
    <row r="9820" spans="1:2" ht="15" x14ac:dyDescent="0.2">
      <c r="A9820" s="13" t="s">
        <v>30608</v>
      </c>
      <c r="B9820" t="s">
        <v>22805</v>
      </c>
    </row>
    <row r="9821" spans="1:2" ht="15" x14ac:dyDescent="0.2">
      <c r="A9821" s="13" t="s">
        <v>30609</v>
      </c>
      <c r="B9821" t="s">
        <v>22806</v>
      </c>
    </row>
    <row r="9822" spans="1:2" ht="15" x14ac:dyDescent="0.2">
      <c r="A9822" s="13" t="s">
        <v>30610</v>
      </c>
      <c r="B9822" t="s">
        <v>22808</v>
      </c>
    </row>
    <row r="9823" spans="1:2" ht="15" x14ac:dyDescent="0.2">
      <c r="A9823" s="13" t="s">
        <v>30611</v>
      </c>
      <c r="B9823" t="s">
        <v>22810</v>
      </c>
    </row>
    <row r="9824" spans="1:2" ht="15" x14ac:dyDescent="0.2">
      <c r="A9824" s="13" t="s">
        <v>30612</v>
      </c>
      <c r="B9824" t="s">
        <v>30613</v>
      </c>
    </row>
    <row r="9825" spans="1:2" ht="15" x14ac:dyDescent="0.2">
      <c r="A9825" s="13" t="s">
        <v>30614</v>
      </c>
      <c r="B9825" t="s">
        <v>30615</v>
      </c>
    </row>
    <row r="9826" spans="1:2" ht="15" x14ac:dyDescent="0.2">
      <c r="A9826" s="13" t="s">
        <v>30616</v>
      </c>
      <c r="B9826" t="s">
        <v>22815</v>
      </c>
    </row>
    <row r="9827" spans="1:2" ht="15" x14ac:dyDescent="0.2">
      <c r="A9827" s="13" t="s">
        <v>30617</v>
      </c>
      <c r="B9827" t="s">
        <v>22816</v>
      </c>
    </row>
    <row r="9828" spans="1:2" ht="15" x14ac:dyDescent="0.2">
      <c r="A9828" s="13" t="s">
        <v>30618</v>
      </c>
      <c r="B9828" t="s">
        <v>22817</v>
      </c>
    </row>
    <row r="9829" spans="1:2" ht="15" x14ac:dyDescent="0.2">
      <c r="A9829" s="13" t="s">
        <v>30619</v>
      </c>
      <c r="B9829" t="s">
        <v>22819</v>
      </c>
    </row>
    <row r="9830" spans="1:2" ht="15" x14ac:dyDescent="0.2">
      <c r="A9830" s="13" t="s">
        <v>30620</v>
      </c>
      <c r="B9830" t="s">
        <v>22820</v>
      </c>
    </row>
    <row r="9831" spans="1:2" ht="15" x14ac:dyDescent="0.2">
      <c r="A9831" s="13" t="s">
        <v>8038</v>
      </c>
      <c r="B9831" t="s">
        <v>22821</v>
      </c>
    </row>
    <row r="9832" spans="1:2" ht="15" x14ac:dyDescent="0.2">
      <c r="A9832" s="13" t="s">
        <v>30621</v>
      </c>
      <c r="B9832" t="s">
        <v>22823</v>
      </c>
    </row>
    <row r="9833" spans="1:2" ht="15" x14ac:dyDescent="0.2">
      <c r="A9833" s="13" t="s">
        <v>30622</v>
      </c>
      <c r="B9833" t="s">
        <v>22825</v>
      </c>
    </row>
    <row r="9834" spans="1:2" ht="15" x14ac:dyDescent="0.2">
      <c r="A9834" s="13" t="s">
        <v>30623</v>
      </c>
      <c r="B9834" t="s">
        <v>18465</v>
      </c>
    </row>
    <row r="9835" spans="1:2" ht="15" x14ac:dyDescent="0.2">
      <c r="A9835" s="13" t="s">
        <v>30624</v>
      </c>
      <c r="B9835" t="s">
        <v>20563</v>
      </c>
    </row>
    <row r="9836" spans="1:2" ht="15" x14ac:dyDescent="0.2">
      <c r="A9836" s="13" t="s">
        <v>7414</v>
      </c>
      <c r="B9836" t="s">
        <v>22827</v>
      </c>
    </row>
    <row r="9837" spans="1:2" ht="15" x14ac:dyDescent="0.2">
      <c r="A9837" s="13" t="s">
        <v>30625</v>
      </c>
      <c r="B9837" t="s">
        <v>22829</v>
      </c>
    </row>
    <row r="9838" spans="1:2" ht="15" x14ac:dyDescent="0.2">
      <c r="A9838" s="13" t="s">
        <v>30626</v>
      </c>
      <c r="B9838" t="s">
        <v>22831</v>
      </c>
    </row>
    <row r="9839" spans="1:2" ht="15" x14ac:dyDescent="0.2">
      <c r="A9839" s="13" t="s">
        <v>30627</v>
      </c>
      <c r="B9839" t="s">
        <v>22833</v>
      </c>
    </row>
    <row r="9840" spans="1:2" ht="15" x14ac:dyDescent="0.2">
      <c r="A9840" s="13" t="s">
        <v>30628</v>
      </c>
      <c r="B9840" t="s">
        <v>22835</v>
      </c>
    </row>
    <row r="9841" spans="1:2" ht="15" x14ac:dyDescent="0.2">
      <c r="A9841" s="13" t="s">
        <v>30629</v>
      </c>
      <c r="B9841" t="s">
        <v>22837</v>
      </c>
    </row>
    <row r="9842" spans="1:2" ht="15" x14ac:dyDescent="0.2">
      <c r="A9842" s="13" t="s">
        <v>30630</v>
      </c>
      <c r="B9842" t="s">
        <v>22839</v>
      </c>
    </row>
    <row r="9843" spans="1:2" ht="15" x14ac:dyDescent="0.2">
      <c r="A9843" s="13" t="s">
        <v>30631</v>
      </c>
      <c r="B9843" t="s">
        <v>22841</v>
      </c>
    </row>
    <row r="9844" spans="1:2" ht="15" x14ac:dyDescent="0.2">
      <c r="A9844" s="13" t="s">
        <v>30632</v>
      </c>
      <c r="B9844" t="s">
        <v>22842</v>
      </c>
    </row>
    <row r="9845" spans="1:2" ht="15" x14ac:dyDescent="0.2">
      <c r="A9845" s="13" t="s">
        <v>30633</v>
      </c>
      <c r="B9845" t="s">
        <v>22844</v>
      </c>
    </row>
    <row r="9846" spans="1:2" ht="15" x14ac:dyDescent="0.2">
      <c r="A9846" s="13" t="s">
        <v>30634</v>
      </c>
      <c r="B9846" t="s">
        <v>22846</v>
      </c>
    </row>
    <row r="9847" spans="1:2" ht="15" x14ac:dyDescent="0.2">
      <c r="A9847" s="13" t="s">
        <v>30635</v>
      </c>
      <c r="B9847" t="s">
        <v>22847</v>
      </c>
    </row>
    <row r="9848" spans="1:2" ht="15" x14ac:dyDescent="0.2">
      <c r="A9848" s="13" t="s">
        <v>30636</v>
      </c>
      <c r="B9848" t="s">
        <v>20566</v>
      </c>
    </row>
    <row r="9849" spans="1:2" ht="15" x14ac:dyDescent="0.2">
      <c r="A9849" s="13" t="s">
        <v>30637</v>
      </c>
      <c r="B9849" t="s">
        <v>22850</v>
      </c>
    </row>
    <row r="9850" spans="1:2" ht="15" x14ac:dyDescent="0.2">
      <c r="A9850" s="13" t="s">
        <v>30638</v>
      </c>
      <c r="B9850" t="s">
        <v>22852</v>
      </c>
    </row>
    <row r="9851" spans="1:2" ht="15" x14ac:dyDescent="0.2">
      <c r="A9851" s="13" t="s">
        <v>30639</v>
      </c>
      <c r="B9851" t="s">
        <v>22854</v>
      </c>
    </row>
    <row r="9852" spans="1:2" ht="15" x14ac:dyDescent="0.2">
      <c r="A9852" s="13" t="s">
        <v>30640</v>
      </c>
      <c r="B9852" t="s">
        <v>22858</v>
      </c>
    </row>
    <row r="9853" spans="1:2" ht="15" x14ac:dyDescent="0.2">
      <c r="A9853" s="13" t="s">
        <v>30641</v>
      </c>
      <c r="B9853" t="s">
        <v>30642</v>
      </c>
    </row>
    <row r="9854" spans="1:2" ht="15" x14ac:dyDescent="0.2">
      <c r="A9854" s="13" t="s">
        <v>30643</v>
      </c>
      <c r="B9854" t="s">
        <v>22862</v>
      </c>
    </row>
    <row r="9855" spans="1:2" ht="15" x14ac:dyDescent="0.2">
      <c r="A9855" s="13" t="s">
        <v>30644</v>
      </c>
      <c r="B9855" t="s">
        <v>30645</v>
      </c>
    </row>
    <row r="9856" spans="1:2" ht="15" x14ac:dyDescent="0.2">
      <c r="A9856" s="13" t="s">
        <v>9275</v>
      </c>
      <c r="B9856" t="s">
        <v>30646</v>
      </c>
    </row>
    <row r="9857" spans="1:2" ht="15" x14ac:dyDescent="0.2">
      <c r="A9857" s="13" t="s">
        <v>30647</v>
      </c>
      <c r="B9857" t="s">
        <v>30648</v>
      </c>
    </row>
    <row r="9858" spans="1:2" ht="15" x14ac:dyDescent="0.2">
      <c r="A9858" s="13" t="s">
        <v>30649</v>
      </c>
      <c r="B9858" t="s">
        <v>22864</v>
      </c>
    </row>
    <row r="9859" spans="1:2" ht="15" x14ac:dyDescent="0.2">
      <c r="A9859" s="13" t="s">
        <v>30650</v>
      </c>
      <c r="B9859" t="s">
        <v>22866</v>
      </c>
    </row>
    <row r="9860" spans="1:2" ht="15" x14ac:dyDescent="0.2">
      <c r="A9860" s="13" t="s">
        <v>30651</v>
      </c>
      <c r="B9860" t="s">
        <v>22867</v>
      </c>
    </row>
    <row r="9861" spans="1:2" ht="15" x14ac:dyDescent="0.2">
      <c r="A9861" s="13" t="s">
        <v>30652</v>
      </c>
      <c r="B9861" t="s">
        <v>22869</v>
      </c>
    </row>
    <row r="9862" spans="1:2" ht="15" x14ac:dyDescent="0.2">
      <c r="A9862" s="13" t="s">
        <v>30653</v>
      </c>
      <c r="B9862" t="s">
        <v>22871</v>
      </c>
    </row>
    <row r="9863" spans="1:2" ht="15" x14ac:dyDescent="0.2">
      <c r="A9863" s="13" t="s">
        <v>8141</v>
      </c>
      <c r="B9863" t="s">
        <v>30654</v>
      </c>
    </row>
    <row r="9864" spans="1:2" ht="15" x14ac:dyDescent="0.2">
      <c r="A9864" s="13" t="s">
        <v>30655</v>
      </c>
      <c r="B9864" t="s">
        <v>22873</v>
      </c>
    </row>
    <row r="9865" spans="1:2" ht="15" x14ac:dyDescent="0.2">
      <c r="A9865" s="13" t="s">
        <v>30656</v>
      </c>
      <c r="B9865" t="s">
        <v>20374</v>
      </c>
    </row>
    <row r="9866" spans="1:2" ht="15" x14ac:dyDescent="0.2">
      <c r="A9866" s="13" t="s">
        <v>30657</v>
      </c>
      <c r="B9866" t="s">
        <v>22875</v>
      </c>
    </row>
    <row r="9867" spans="1:2" ht="15" x14ac:dyDescent="0.2">
      <c r="A9867" s="13" t="s">
        <v>30658</v>
      </c>
      <c r="B9867" t="s">
        <v>22877</v>
      </c>
    </row>
    <row r="9868" spans="1:2" ht="15" x14ac:dyDescent="0.2">
      <c r="A9868" s="13" t="s">
        <v>30659</v>
      </c>
      <c r="B9868" t="s">
        <v>22878</v>
      </c>
    </row>
    <row r="9869" spans="1:2" ht="15" x14ac:dyDescent="0.2">
      <c r="A9869" s="13" t="s">
        <v>30660</v>
      </c>
      <c r="B9869" t="s">
        <v>22879</v>
      </c>
    </row>
    <row r="9870" spans="1:2" ht="15" x14ac:dyDescent="0.2">
      <c r="A9870" s="13" t="s">
        <v>30661</v>
      </c>
      <c r="B9870" t="s">
        <v>22881</v>
      </c>
    </row>
    <row r="9871" spans="1:2" ht="15" x14ac:dyDescent="0.2">
      <c r="A9871" s="13" t="s">
        <v>30662</v>
      </c>
      <c r="B9871" t="s">
        <v>22883</v>
      </c>
    </row>
    <row r="9872" spans="1:2" ht="15" x14ac:dyDescent="0.2">
      <c r="A9872" s="13" t="s">
        <v>9715</v>
      </c>
      <c r="B9872" t="s">
        <v>30663</v>
      </c>
    </row>
    <row r="9873" spans="1:2" ht="15" x14ac:dyDescent="0.2">
      <c r="A9873" s="13" t="s">
        <v>11045</v>
      </c>
      <c r="B9873" t="s">
        <v>30664</v>
      </c>
    </row>
    <row r="9874" spans="1:2" ht="15" x14ac:dyDescent="0.2">
      <c r="A9874" s="13" t="s">
        <v>11214</v>
      </c>
      <c r="B9874" t="s">
        <v>30665</v>
      </c>
    </row>
    <row r="9875" spans="1:2" ht="15" x14ac:dyDescent="0.2">
      <c r="A9875" s="13" t="s">
        <v>12396</v>
      </c>
      <c r="B9875" t="s">
        <v>30666</v>
      </c>
    </row>
    <row r="9876" spans="1:2" ht="15" x14ac:dyDescent="0.2">
      <c r="A9876" s="13" t="s">
        <v>30667</v>
      </c>
      <c r="B9876" t="s">
        <v>30668</v>
      </c>
    </row>
    <row r="9877" spans="1:2" ht="15" x14ac:dyDescent="0.2">
      <c r="A9877" s="13" t="s">
        <v>30669</v>
      </c>
      <c r="B9877" t="s">
        <v>30670</v>
      </c>
    </row>
    <row r="9878" spans="1:2" ht="15" x14ac:dyDescent="0.2">
      <c r="A9878" s="13" t="s">
        <v>30671</v>
      </c>
      <c r="B9878" t="s">
        <v>22886</v>
      </c>
    </row>
    <row r="9879" spans="1:2" ht="15" x14ac:dyDescent="0.2">
      <c r="A9879" s="13" t="s">
        <v>30672</v>
      </c>
      <c r="B9879" t="s">
        <v>22888</v>
      </c>
    </row>
    <row r="9880" spans="1:2" ht="15" x14ac:dyDescent="0.2">
      <c r="A9880" s="13" t="s">
        <v>30673</v>
      </c>
      <c r="B9880" t="s">
        <v>22890</v>
      </c>
    </row>
    <row r="9881" spans="1:2" ht="15" x14ac:dyDescent="0.2">
      <c r="A9881" s="13" t="s">
        <v>30674</v>
      </c>
      <c r="B9881" t="s">
        <v>22891</v>
      </c>
    </row>
    <row r="9882" spans="1:2" ht="15" x14ac:dyDescent="0.2">
      <c r="A9882" s="13" t="s">
        <v>30675</v>
      </c>
      <c r="B9882" t="s">
        <v>30676</v>
      </c>
    </row>
    <row r="9883" spans="1:2" ht="15" x14ac:dyDescent="0.2">
      <c r="A9883" s="13" t="s">
        <v>30677</v>
      </c>
      <c r="B9883" t="s">
        <v>30678</v>
      </c>
    </row>
    <row r="9884" spans="1:2" ht="15" x14ac:dyDescent="0.2">
      <c r="A9884" s="13" t="s">
        <v>30679</v>
      </c>
      <c r="B9884" t="s">
        <v>22896</v>
      </c>
    </row>
    <row r="9885" spans="1:2" ht="15" x14ac:dyDescent="0.2">
      <c r="A9885" s="13" t="s">
        <v>30680</v>
      </c>
      <c r="B9885" t="s">
        <v>22898</v>
      </c>
    </row>
    <row r="9886" spans="1:2" ht="15" x14ac:dyDescent="0.2">
      <c r="A9886" s="13" t="s">
        <v>30681</v>
      </c>
      <c r="B9886" t="s">
        <v>22900</v>
      </c>
    </row>
    <row r="9887" spans="1:2" ht="15" x14ac:dyDescent="0.2">
      <c r="A9887" s="13" t="s">
        <v>30682</v>
      </c>
      <c r="B9887" t="s">
        <v>22902</v>
      </c>
    </row>
    <row r="9888" spans="1:2" ht="15" x14ac:dyDescent="0.2">
      <c r="A9888" s="13" t="s">
        <v>30683</v>
      </c>
      <c r="B9888" t="s">
        <v>22904</v>
      </c>
    </row>
    <row r="9889" spans="1:2" ht="15" x14ac:dyDescent="0.2">
      <c r="A9889" s="13" t="s">
        <v>30684</v>
      </c>
      <c r="B9889" t="s">
        <v>22906</v>
      </c>
    </row>
    <row r="9890" spans="1:2" ht="15" x14ac:dyDescent="0.2">
      <c r="A9890" s="13" t="s">
        <v>30685</v>
      </c>
      <c r="B9890" t="s">
        <v>22908</v>
      </c>
    </row>
    <row r="9891" spans="1:2" ht="15" x14ac:dyDescent="0.2">
      <c r="A9891" s="13" t="s">
        <v>30686</v>
      </c>
      <c r="B9891" t="s">
        <v>22911</v>
      </c>
    </row>
    <row r="9892" spans="1:2" ht="15" x14ac:dyDescent="0.2">
      <c r="A9892" s="13" t="s">
        <v>30687</v>
      </c>
      <c r="B9892" t="s">
        <v>22913</v>
      </c>
    </row>
    <row r="9893" spans="1:2" ht="15" x14ac:dyDescent="0.2">
      <c r="A9893" s="13" t="s">
        <v>30688</v>
      </c>
      <c r="B9893" t="s">
        <v>30689</v>
      </c>
    </row>
    <row r="9894" spans="1:2" ht="15" x14ac:dyDescent="0.2">
      <c r="A9894" s="13" t="s">
        <v>30690</v>
      </c>
      <c r="B9894" t="s">
        <v>30691</v>
      </c>
    </row>
    <row r="9895" spans="1:2" ht="15" x14ac:dyDescent="0.2">
      <c r="A9895" s="13" t="s">
        <v>8383</v>
      </c>
      <c r="B9895" t="s">
        <v>30692</v>
      </c>
    </row>
    <row r="9896" spans="1:2" ht="15" x14ac:dyDescent="0.2">
      <c r="A9896" s="13" t="s">
        <v>30693</v>
      </c>
      <c r="B9896" t="s">
        <v>30694</v>
      </c>
    </row>
    <row r="9897" spans="1:2" ht="15" x14ac:dyDescent="0.2">
      <c r="A9897" s="13" t="s">
        <v>30695</v>
      </c>
      <c r="B9897" t="s">
        <v>30696</v>
      </c>
    </row>
    <row r="9898" spans="1:2" ht="15" x14ac:dyDescent="0.2">
      <c r="A9898" s="13" t="s">
        <v>30697</v>
      </c>
      <c r="B9898" t="s">
        <v>30698</v>
      </c>
    </row>
    <row r="9899" spans="1:2" ht="15" x14ac:dyDescent="0.2">
      <c r="A9899" s="13" t="s">
        <v>30699</v>
      </c>
      <c r="B9899" t="s">
        <v>30700</v>
      </c>
    </row>
    <row r="9900" spans="1:2" ht="15" x14ac:dyDescent="0.2">
      <c r="A9900" s="13" t="s">
        <v>30701</v>
      </c>
      <c r="B9900" t="s">
        <v>30702</v>
      </c>
    </row>
    <row r="9901" spans="1:2" ht="15" x14ac:dyDescent="0.2">
      <c r="A9901" s="13" t="s">
        <v>30703</v>
      </c>
      <c r="B9901" t="s">
        <v>30704</v>
      </c>
    </row>
    <row r="9902" spans="1:2" ht="15" x14ac:dyDescent="0.2">
      <c r="A9902" s="13" t="s">
        <v>30705</v>
      </c>
      <c r="B9902" t="s">
        <v>30706</v>
      </c>
    </row>
    <row r="9903" spans="1:2" ht="15" x14ac:dyDescent="0.2">
      <c r="A9903" s="13" t="s">
        <v>30707</v>
      </c>
      <c r="B9903" t="s">
        <v>30708</v>
      </c>
    </row>
    <row r="9904" spans="1:2" ht="15" x14ac:dyDescent="0.2">
      <c r="A9904" s="13" t="s">
        <v>30709</v>
      </c>
      <c r="B9904" t="s">
        <v>16354</v>
      </c>
    </row>
    <row r="9905" spans="1:2" ht="15" x14ac:dyDescent="0.2">
      <c r="A9905" s="13" t="s">
        <v>30710</v>
      </c>
      <c r="B9905" t="s">
        <v>30711</v>
      </c>
    </row>
    <row r="9906" spans="1:2" ht="15" x14ac:dyDescent="0.2">
      <c r="A9906" s="13" t="s">
        <v>30712</v>
      </c>
      <c r="B9906" t="s">
        <v>30713</v>
      </c>
    </row>
    <row r="9907" spans="1:2" ht="15" x14ac:dyDescent="0.2">
      <c r="A9907" s="13" t="s">
        <v>30714</v>
      </c>
      <c r="B9907" t="s">
        <v>22931</v>
      </c>
    </row>
    <row r="9908" spans="1:2" ht="15" x14ac:dyDescent="0.2">
      <c r="A9908" s="13" t="s">
        <v>30715</v>
      </c>
      <c r="B9908" t="s">
        <v>30716</v>
      </c>
    </row>
    <row r="9909" spans="1:2" ht="15" x14ac:dyDescent="0.2">
      <c r="A9909" s="13" t="s">
        <v>30717</v>
      </c>
      <c r="B9909" t="s">
        <v>30718</v>
      </c>
    </row>
    <row r="9910" spans="1:2" ht="15" x14ac:dyDescent="0.2">
      <c r="A9910" s="13" t="s">
        <v>30719</v>
      </c>
      <c r="B9910" t="s">
        <v>22949</v>
      </c>
    </row>
    <row r="9911" spans="1:2" ht="15" x14ac:dyDescent="0.2">
      <c r="A9911" s="13" t="s">
        <v>30720</v>
      </c>
      <c r="B9911" t="s">
        <v>22951</v>
      </c>
    </row>
    <row r="9912" spans="1:2" ht="15" x14ac:dyDescent="0.2">
      <c r="A9912" s="13" t="s">
        <v>30721</v>
      </c>
      <c r="B9912" t="s">
        <v>22953</v>
      </c>
    </row>
    <row r="9913" spans="1:2" ht="15" x14ac:dyDescent="0.2">
      <c r="A9913" s="13" t="s">
        <v>30722</v>
      </c>
      <c r="B9913" t="s">
        <v>30723</v>
      </c>
    </row>
    <row r="9914" spans="1:2" ht="15" x14ac:dyDescent="0.2">
      <c r="A9914" s="13" t="s">
        <v>30724</v>
      </c>
      <c r="B9914" t="s">
        <v>30723</v>
      </c>
    </row>
    <row r="9915" spans="1:2" ht="15" x14ac:dyDescent="0.2">
      <c r="A9915" s="13" t="s">
        <v>30725</v>
      </c>
      <c r="B9915" t="s">
        <v>30726</v>
      </c>
    </row>
    <row r="9916" spans="1:2" ht="15" x14ac:dyDescent="0.2">
      <c r="A9916" s="13" t="s">
        <v>30727</v>
      </c>
      <c r="B9916" t="s">
        <v>22771</v>
      </c>
    </row>
    <row r="9917" spans="1:2" ht="15" x14ac:dyDescent="0.2">
      <c r="A9917" s="13" t="s">
        <v>30728</v>
      </c>
      <c r="B9917" t="s">
        <v>22773</v>
      </c>
    </row>
    <row r="9918" spans="1:2" ht="15" x14ac:dyDescent="0.2">
      <c r="A9918" s="13" t="s">
        <v>30729</v>
      </c>
      <c r="B9918" t="s">
        <v>22777</v>
      </c>
    </row>
    <row r="9919" spans="1:2" ht="15" x14ac:dyDescent="0.2">
      <c r="A9919" s="13" t="s">
        <v>30730</v>
      </c>
      <c r="B9919" t="s">
        <v>22775</v>
      </c>
    </row>
    <row r="9920" spans="1:2" ht="15" x14ac:dyDescent="0.2">
      <c r="A9920" s="13" t="s">
        <v>30731</v>
      </c>
      <c r="B9920" t="s">
        <v>16414</v>
      </c>
    </row>
    <row r="9921" spans="1:2" ht="15" x14ac:dyDescent="0.2">
      <c r="A9921" s="13" t="s">
        <v>30732</v>
      </c>
      <c r="B9921" t="s">
        <v>22965</v>
      </c>
    </row>
    <row r="9922" spans="1:2" ht="15" x14ac:dyDescent="0.2">
      <c r="A9922" s="13" t="s">
        <v>30733</v>
      </c>
      <c r="B9922" t="s">
        <v>22816</v>
      </c>
    </row>
    <row r="9923" spans="1:2" ht="15" x14ac:dyDescent="0.2">
      <c r="A9923" s="13" t="s">
        <v>30734</v>
      </c>
      <c r="B9923" t="s">
        <v>22967</v>
      </c>
    </row>
    <row r="9924" spans="1:2" ht="15" x14ac:dyDescent="0.2">
      <c r="A9924" s="13" t="s">
        <v>30735</v>
      </c>
      <c r="B9924" t="s">
        <v>22810</v>
      </c>
    </row>
    <row r="9925" spans="1:2" ht="15" x14ac:dyDescent="0.2">
      <c r="A9925" s="13" t="s">
        <v>30736</v>
      </c>
      <c r="B9925" t="s">
        <v>22827</v>
      </c>
    </row>
    <row r="9926" spans="1:2" ht="15" x14ac:dyDescent="0.2">
      <c r="A9926" s="13" t="s">
        <v>30737</v>
      </c>
      <c r="B9926" t="s">
        <v>22971</v>
      </c>
    </row>
    <row r="9927" spans="1:2" ht="15" x14ac:dyDescent="0.2">
      <c r="A9927" s="13" t="s">
        <v>30738</v>
      </c>
      <c r="B9927" t="s">
        <v>20563</v>
      </c>
    </row>
    <row r="9928" spans="1:2" ht="15" x14ac:dyDescent="0.2">
      <c r="A9928" s="13" t="s">
        <v>30739</v>
      </c>
      <c r="B9928" t="s">
        <v>18465</v>
      </c>
    </row>
    <row r="9929" spans="1:2" ht="15" x14ac:dyDescent="0.2">
      <c r="A9929" s="13" t="s">
        <v>30740</v>
      </c>
      <c r="B9929" t="s">
        <v>22797</v>
      </c>
    </row>
    <row r="9930" spans="1:2" ht="15" x14ac:dyDescent="0.2">
      <c r="A9930" s="13" t="s">
        <v>30741</v>
      </c>
      <c r="B9930" t="s">
        <v>20383</v>
      </c>
    </row>
    <row r="9931" spans="1:2" ht="15" x14ac:dyDescent="0.2">
      <c r="A9931" s="13" t="s">
        <v>30742</v>
      </c>
      <c r="B9931" t="s">
        <v>22902</v>
      </c>
    </row>
    <row r="9932" spans="1:2" ht="15" x14ac:dyDescent="0.2">
      <c r="A9932" s="13" t="s">
        <v>30743</v>
      </c>
      <c r="B9932" t="s">
        <v>22888</v>
      </c>
    </row>
    <row r="9933" spans="1:2" ht="15" x14ac:dyDescent="0.2">
      <c r="A9933" s="13" t="s">
        <v>30744</v>
      </c>
      <c r="B9933" t="s">
        <v>22871</v>
      </c>
    </row>
    <row r="9934" spans="1:2" ht="15" x14ac:dyDescent="0.2">
      <c r="A9934" s="13" t="s">
        <v>30745</v>
      </c>
      <c r="B9934" t="s">
        <v>22839</v>
      </c>
    </row>
    <row r="9935" spans="1:2" ht="15" x14ac:dyDescent="0.2">
      <c r="A9935" s="13" t="s">
        <v>30746</v>
      </c>
      <c r="B9935" t="s">
        <v>22786</v>
      </c>
    </row>
    <row r="9936" spans="1:2" ht="15" x14ac:dyDescent="0.2">
      <c r="A9936" s="13" t="s">
        <v>30747</v>
      </c>
      <c r="B9936" t="s">
        <v>22980</v>
      </c>
    </row>
    <row r="9937" spans="1:2" ht="15" x14ac:dyDescent="0.2">
      <c r="A9937" s="13" t="s">
        <v>30748</v>
      </c>
      <c r="B9937" t="s">
        <v>18448</v>
      </c>
    </row>
    <row r="9938" spans="1:2" ht="15" x14ac:dyDescent="0.2">
      <c r="A9938" s="13" t="s">
        <v>30749</v>
      </c>
      <c r="B9938" t="s">
        <v>22983</v>
      </c>
    </row>
    <row r="9939" spans="1:2" ht="15" x14ac:dyDescent="0.2">
      <c r="A9939" s="13" t="s">
        <v>30750</v>
      </c>
      <c r="B9939" t="s">
        <v>22808</v>
      </c>
    </row>
    <row r="9940" spans="1:2" ht="15" x14ac:dyDescent="0.2">
      <c r="A9940" s="13" t="s">
        <v>30751</v>
      </c>
      <c r="B9940" t="s">
        <v>22900</v>
      </c>
    </row>
    <row r="9941" spans="1:2" ht="15" x14ac:dyDescent="0.2">
      <c r="A9941" s="13" t="s">
        <v>30752</v>
      </c>
      <c r="B9941" t="s">
        <v>22852</v>
      </c>
    </row>
    <row r="9942" spans="1:2" ht="15" x14ac:dyDescent="0.2">
      <c r="A9942" s="13" t="s">
        <v>30753</v>
      </c>
      <c r="B9942" t="s">
        <v>22988</v>
      </c>
    </row>
    <row r="9943" spans="1:2" ht="15" x14ac:dyDescent="0.2">
      <c r="A9943" s="13" t="s">
        <v>30754</v>
      </c>
      <c r="B9943" t="s">
        <v>30755</v>
      </c>
    </row>
    <row r="9944" spans="1:2" ht="15" x14ac:dyDescent="0.2">
      <c r="A9944" s="13" t="s">
        <v>30756</v>
      </c>
      <c r="B9944" t="s">
        <v>30757</v>
      </c>
    </row>
    <row r="9945" spans="1:2" ht="15" x14ac:dyDescent="0.2">
      <c r="A9945" s="13" t="s">
        <v>30758</v>
      </c>
      <c r="B9945" t="s">
        <v>22992</v>
      </c>
    </row>
    <row r="9946" spans="1:2" ht="15" x14ac:dyDescent="0.2">
      <c r="A9946" s="13" t="s">
        <v>30759</v>
      </c>
      <c r="B9946" t="s">
        <v>22994</v>
      </c>
    </row>
    <row r="9947" spans="1:2" ht="15" x14ac:dyDescent="0.2">
      <c r="A9947" s="13" t="s">
        <v>30760</v>
      </c>
      <c r="B9947" t="s">
        <v>30761</v>
      </c>
    </row>
    <row r="9948" spans="1:2" ht="15" x14ac:dyDescent="0.2">
      <c r="A9948" s="13" t="s">
        <v>11203</v>
      </c>
      <c r="B9948" t="s">
        <v>30762</v>
      </c>
    </row>
    <row r="9949" spans="1:2" ht="15" x14ac:dyDescent="0.2">
      <c r="A9949" s="13" t="s">
        <v>30763</v>
      </c>
      <c r="B9949" t="s">
        <v>30764</v>
      </c>
    </row>
    <row r="9950" spans="1:2" ht="15" x14ac:dyDescent="0.2">
      <c r="A9950" s="13" t="s">
        <v>30765</v>
      </c>
      <c r="B9950" t="s">
        <v>30766</v>
      </c>
    </row>
    <row r="9951" spans="1:2" ht="15" x14ac:dyDescent="0.2">
      <c r="A9951" s="13" t="s">
        <v>30767</v>
      </c>
      <c r="B9951" t="s">
        <v>18890</v>
      </c>
    </row>
    <row r="9952" spans="1:2" ht="15" x14ac:dyDescent="0.2">
      <c r="A9952" s="13" t="s">
        <v>30768</v>
      </c>
      <c r="B9952" t="s">
        <v>20906</v>
      </c>
    </row>
    <row r="9953" spans="1:2" ht="15" x14ac:dyDescent="0.2">
      <c r="A9953" s="13" t="s">
        <v>30769</v>
      </c>
      <c r="B9953" t="s">
        <v>23002</v>
      </c>
    </row>
    <row r="9954" spans="1:2" ht="15" x14ac:dyDescent="0.2">
      <c r="A9954" s="13" t="s">
        <v>30770</v>
      </c>
      <c r="B9954" t="s">
        <v>23004</v>
      </c>
    </row>
    <row r="9955" spans="1:2" ht="15" x14ac:dyDescent="0.2">
      <c r="A9955" s="13" t="s">
        <v>30771</v>
      </c>
      <c r="B9955" t="s">
        <v>16423</v>
      </c>
    </row>
    <row r="9956" spans="1:2" ht="15" x14ac:dyDescent="0.2">
      <c r="A9956" s="13" t="s">
        <v>30772</v>
      </c>
      <c r="B9956" t="s">
        <v>30773</v>
      </c>
    </row>
    <row r="9957" spans="1:2" ht="15" x14ac:dyDescent="0.2">
      <c r="A9957" s="13" t="s">
        <v>30774</v>
      </c>
      <c r="B9957" t="s">
        <v>30775</v>
      </c>
    </row>
    <row r="9958" spans="1:2" ht="15" x14ac:dyDescent="0.2">
      <c r="A9958" s="13" t="s">
        <v>30776</v>
      </c>
      <c r="B9958" t="s">
        <v>30777</v>
      </c>
    </row>
    <row r="9959" spans="1:2" ht="15" x14ac:dyDescent="0.2">
      <c r="A9959" s="13" t="s">
        <v>30778</v>
      </c>
      <c r="B9959" t="s">
        <v>23011</v>
      </c>
    </row>
    <row r="9960" spans="1:2" ht="15" x14ac:dyDescent="0.2">
      <c r="A9960" s="13" t="s">
        <v>30779</v>
      </c>
      <c r="B9960" t="s">
        <v>30780</v>
      </c>
    </row>
    <row r="9961" spans="1:2" ht="15" x14ac:dyDescent="0.2">
      <c r="A9961" s="13" t="s">
        <v>30781</v>
      </c>
      <c r="B9961" t="s">
        <v>23015</v>
      </c>
    </row>
    <row r="9962" spans="1:2" ht="15" x14ac:dyDescent="0.2">
      <c r="A9962" s="13" t="s">
        <v>30782</v>
      </c>
      <c r="B9962" t="s">
        <v>23017</v>
      </c>
    </row>
    <row r="9963" spans="1:2" ht="15" x14ac:dyDescent="0.2">
      <c r="A9963" s="13" t="s">
        <v>30783</v>
      </c>
      <c r="B9963" t="s">
        <v>23019</v>
      </c>
    </row>
    <row r="9964" spans="1:2" ht="15" x14ac:dyDescent="0.2">
      <c r="A9964" s="13" t="s">
        <v>30784</v>
      </c>
      <c r="B9964" t="s">
        <v>23021</v>
      </c>
    </row>
    <row r="9965" spans="1:2" ht="15" x14ac:dyDescent="0.2">
      <c r="A9965" s="13" t="s">
        <v>30785</v>
      </c>
      <c r="B9965" t="s">
        <v>30786</v>
      </c>
    </row>
    <row r="9966" spans="1:2" ht="15" x14ac:dyDescent="0.2">
      <c r="A9966" s="13" t="s">
        <v>30787</v>
      </c>
      <c r="B9966" t="s">
        <v>30788</v>
      </c>
    </row>
    <row r="9967" spans="1:2" ht="15" x14ac:dyDescent="0.2">
      <c r="A9967" s="13" t="s">
        <v>30789</v>
      </c>
      <c r="B9967" t="s">
        <v>23027</v>
      </c>
    </row>
    <row r="9968" spans="1:2" ht="15" x14ac:dyDescent="0.2">
      <c r="A9968" s="13" t="s">
        <v>30790</v>
      </c>
      <c r="B9968" t="s">
        <v>30791</v>
      </c>
    </row>
    <row r="9969" spans="1:2" ht="15" x14ac:dyDescent="0.2">
      <c r="A9969" s="13" t="s">
        <v>30792</v>
      </c>
      <c r="B9969" t="s">
        <v>23031</v>
      </c>
    </row>
    <row r="9970" spans="1:2" ht="15" x14ac:dyDescent="0.2">
      <c r="A9970" s="13" t="s">
        <v>30793</v>
      </c>
      <c r="B9970" t="s">
        <v>30794</v>
      </c>
    </row>
    <row r="9971" spans="1:2" ht="15" x14ac:dyDescent="0.2">
      <c r="A9971" s="13" t="s">
        <v>30795</v>
      </c>
      <c r="B9971" t="s">
        <v>23035</v>
      </c>
    </row>
    <row r="9972" spans="1:2" ht="15" x14ac:dyDescent="0.2">
      <c r="A9972" s="13" t="s">
        <v>30796</v>
      </c>
      <c r="B9972" t="s">
        <v>23037</v>
      </c>
    </row>
    <row r="9973" spans="1:2" ht="15" x14ac:dyDescent="0.2">
      <c r="A9973" s="13" t="s">
        <v>30797</v>
      </c>
      <c r="B9973" t="s">
        <v>23039</v>
      </c>
    </row>
    <row r="9974" spans="1:2" ht="15" x14ac:dyDescent="0.2">
      <c r="A9974" s="13" t="s">
        <v>30798</v>
      </c>
      <c r="B9974" t="s">
        <v>23040</v>
      </c>
    </row>
    <row r="9975" spans="1:2" ht="15" x14ac:dyDescent="0.2">
      <c r="A9975" s="13" t="s">
        <v>30799</v>
      </c>
      <c r="B9975" t="s">
        <v>23041</v>
      </c>
    </row>
    <row r="9976" spans="1:2" ht="15" x14ac:dyDescent="0.2">
      <c r="A9976" s="13" t="s">
        <v>30800</v>
      </c>
      <c r="B9976" t="s">
        <v>30801</v>
      </c>
    </row>
    <row r="9977" spans="1:2" ht="15" x14ac:dyDescent="0.2">
      <c r="A9977" s="13" t="s">
        <v>30802</v>
      </c>
      <c r="B9977" t="s">
        <v>30803</v>
      </c>
    </row>
    <row r="9978" spans="1:2" ht="15" x14ac:dyDescent="0.2">
      <c r="A9978" s="13" t="s">
        <v>30804</v>
      </c>
      <c r="B9978" t="s">
        <v>30805</v>
      </c>
    </row>
    <row r="9979" spans="1:2" ht="15" x14ac:dyDescent="0.2">
      <c r="A9979" s="13" t="s">
        <v>30806</v>
      </c>
      <c r="B9979" t="s">
        <v>30807</v>
      </c>
    </row>
    <row r="9980" spans="1:2" ht="15" x14ac:dyDescent="0.2">
      <c r="A9980" s="13" t="s">
        <v>30808</v>
      </c>
      <c r="B9980" t="s">
        <v>23049</v>
      </c>
    </row>
    <row r="9981" spans="1:2" ht="15" x14ac:dyDescent="0.2">
      <c r="A9981" s="13" t="s">
        <v>30809</v>
      </c>
      <c r="B9981" t="s">
        <v>23051</v>
      </c>
    </row>
    <row r="9982" spans="1:2" ht="15" x14ac:dyDescent="0.2">
      <c r="A9982" s="13" t="s">
        <v>30810</v>
      </c>
      <c r="B9982" t="s">
        <v>23053</v>
      </c>
    </row>
    <row r="9983" spans="1:2" ht="15" x14ac:dyDescent="0.2">
      <c r="A9983" s="13" t="s">
        <v>30811</v>
      </c>
      <c r="B9983" t="s">
        <v>23055</v>
      </c>
    </row>
    <row r="9984" spans="1:2" ht="15" x14ac:dyDescent="0.2">
      <c r="A9984" s="13" t="s">
        <v>30812</v>
      </c>
      <c r="B9984" t="s">
        <v>23057</v>
      </c>
    </row>
    <row r="9985" spans="1:2" ht="15" x14ac:dyDescent="0.2">
      <c r="A9985" s="13" t="s">
        <v>30813</v>
      </c>
      <c r="B9985" t="s">
        <v>30814</v>
      </c>
    </row>
    <row r="9986" spans="1:2" ht="15" x14ac:dyDescent="0.2">
      <c r="A9986" s="13" t="s">
        <v>30815</v>
      </c>
      <c r="B9986" t="s">
        <v>30816</v>
      </c>
    </row>
    <row r="9987" spans="1:2" ht="15" x14ac:dyDescent="0.2">
      <c r="A9987" s="13" t="s">
        <v>30817</v>
      </c>
      <c r="B9987" t="s">
        <v>30818</v>
      </c>
    </row>
    <row r="9988" spans="1:2" ht="15" x14ac:dyDescent="0.2">
      <c r="A9988" s="13" t="s">
        <v>30819</v>
      </c>
      <c r="B9988" t="s">
        <v>30820</v>
      </c>
    </row>
    <row r="9989" spans="1:2" ht="15" x14ac:dyDescent="0.2">
      <c r="A9989" s="13" t="s">
        <v>30821</v>
      </c>
      <c r="B9989" t="s">
        <v>30822</v>
      </c>
    </row>
    <row r="9990" spans="1:2" ht="15" x14ac:dyDescent="0.2">
      <c r="A9990" s="13" t="s">
        <v>30823</v>
      </c>
      <c r="B9990" t="s">
        <v>30824</v>
      </c>
    </row>
    <row r="9991" spans="1:2" ht="15" x14ac:dyDescent="0.2">
      <c r="A9991" s="13" t="s">
        <v>30825</v>
      </c>
      <c r="B9991" t="s">
        <v>30826</v>
      </c>
    </row>
    <row r="9992" spans="1:2" ht="15" x14ac:dyDescent="0.2">
      <c r="A9992" s="13" t="s">
        <v>30827</v>
      </c>
      <c r="B9992" t="s">
        <v>16354</v>
      </c>
    </row>
    <row r="9993" spans="1:2" ht="15" x14ac:dyDescent="0.2">
      <c r="A9993" s="13" t="s">
        <v>30828</v>
      </c>
      <c r="B9993" t="s">
        <v>23073</v>
      </c>
    </row>
    <row r="9994" spans="1:2" ht="15" x14ac:dyDescent="0.2">
      <c r="A9994" s="13" t="s">
        <v>30829</v>
      </c>
      <c r="B9994" t="s">
        <v>23075</v>
      </c>
    </row>
    <row r="9995" spans="1:2" ht="15" x14ac:dyDescent="0.2">
      <c r="A9995" s="13" t="s">
        <v>30830</v>
      </c>
      <c r="B9995" t="s">
        <v>23076</v>
      </c>
    </row>
    <row r="9996" spans="1:2" ht="15" x14ac:dyDescent="0.2">
      <c r="A9996" s="13" t="s">
        <v>30831</v>
      </c>
      <c r="B9996" t="s">
        <v>30832</v>
      </c>
    </row>
    <row r="9997" spans="1:2" ht="15" x14ac:dyDescent="0.2">
      <c r="A9997" s="13" t="s">
        <v>30833</v>
      </c>
      <c r="B9997" t="s">
        <v>30834</v>
      </c>
    </row>
    <row r="9998" spans="1:2" ht="15" x14ac:dyDescent="0.2">
      <c r="A9998" s="13" t="s">
        <v>30835</v>
      </c>
      <c r="B9998" t="s">
        <v>30836</v>
      </c>
    </row>
    <row r="9999" spans="1:2" ht="15" x14ac:dyDescent="0.2">
      <c r="A9999" s="13" t="s">
        <v>30837</v>
      </c>
      <c r="B9999" t="s">
        <v>30838</v>
      </c>
    </row>
    <row r="10000" spans="1:2" ht="15" x14ac:dyDescent="0.2">
      <c r="A10000" s="13" t="s">
        <v>30839</v>
      </c>
      <c r="B10000" t="s">
        <v>23086</v>
      </c>
    </row>
    <row r="10001" spans="1:2" ht="15" x14ac:dyDescent="0.2">
      <c r="A10001" s="13" t="s">
        <v>30840</v>
      </c>
      <c r="B10001" t="s">
        <v>23088</v>
      </c>
    </row>
    <row r="10002" spans="1:2" ht="15" x14ac:dyDescent="0.2">
      <c r="A10002" s="13" t="s">
        <v>30841</v>
      </c>
      <c r="B10002" t="s">
        <v>30842</v>
      </c>
    </row>
    <row r="10003" spans="1:2" ht="15" x14ac:dyDescent="0.2">
      <c r="A10003" s="13" t="s">
        <v>30843</v>
      </c>
      <c r="B10003" t="s">
        <v>30844</v>
      </c>
    </row>
    <row r="10004" spans="1:2" ht="15" x14ac:dyDescent="0.2">
      <c r="A10004" s="13" t="s">
        <v>30845</v>
      </c>
      <c r="B10004" t="s">
        <v>23093</v>
      </c>
    </row>
    <row r="10005" spans="1:2" ht="15" x14ac:dyDescent="0.2">
      <c r="A10005" s="13" t="s">
        <v>30846</v>
      </c>
      <c r="B10005" t="s">
        <v>23094</v>
      </c>
    </row>
    <row r="10006" spans="1:2" ht="15" x14ac:dyDescent="0.2">
      <c r="A10006" s="13" t="s">
        <v>30847</v>
      </c>
      <c r="B10006" t="s">
        <v>23096</v>
      </c>
    </row>
    <row r="10007" spans="1:2" ht="15" x14ac:dyDescent="0.2">
      <c r="A10007" s="13" t="s">
        <v>30848</v>
      </c>
      <c r="B10007" t="s">
        <v>23004</v>
      </c>
    </row>
    <row r="10008" spans="1:2" ht="15" x14ac:dyDescent="0.2">
      <c r="A10008" s="13" t="s">
        <v>30849</v>
      </c>
      <c r="B10008" t="s">
        <v>23099</v>
      </c>
    </row>
    <row r="10009" spans="1:2" ht="15" x14ac:dyDescent="0.2">
      <c r="A10009" s="13" t="s">
        <v>30850</v>
      </c>
      <c r="B10009" t="s">
        <v>23101</v>
      </c>
    </row>
    <row r="10010" spans="1:2" ht="15" x14ac:dyDescent="0.2">
      <c r="A10010" s="13" t="s">
        <v>30851</v>
      </c>
      <c r="B10010" t="s">
        <v>23103</v>
      </c>
    </row>
    <row r="10011" spans="1:2" ht="15" x14ac:dyDescent="0.2">
      <c r="A10011" s="13" t="s">
        <v>30852</v>
      </c>
      <c r="B10011" t="s">
        <v>23105</v>
      </c>
    </row>
    <row r="10012" spans="1:2" ht="15" x14ac:dyDescent="0.2">
      <c r="A10012" s="13" t="s">
        <v>30853</v>
      </c>
      <c r="B10012" t="s">
        <v>23107</v>
      </c>
    </row>
    <row r="10013" spans="1:2" ht="15" x14ac:dyDescent="0.2">
      <c r="A10013" s="13" t="s">
        <v>30854</v>
      </c>
      <c r="B10013" t="s">
        <v>23109</v>
      </c>
    </row>
    <row r="10014" spans="1:2" ht="15" x14ac:dyDescent="0.2">
      <c r="A10014" s="13" t="s">
        <v>30855</v>
      </c>
      <c r="B10014" t="s">
        <v>23111</v>
      </c>
    </row>
    <row r="10015" spans="1:2" ht="15" x14ac:dyDescent="0.2">
      <c r="A10015" s="13" t="s">
        <v>30856</v>
      </c>
      <c r="B10015" t="s">
        <v>30857</v>
      </c>
    </row>
    <row r="10016" spans="1:2" ht="15" x14ac:dyDescent="0.2">
      <c r="A10016" s="13" t="s">
        <v>30858</v>
      </c>
      <c r="B10016" t="s">
        <v>30859</v>
      </c>
    </row>
    <row r="10017" spans="1:2" ht="15" x14ac:dyDescent="0.2">
      <c r="A10017" s="13" t="s">
        <v>30860</v>
      </c>
      <c r="B10017" t="s">
        <v>23119</v>
      </c>
    </row>
    <row r="10018" spans="1:2" ht="15" x14ac:dyDescent="0.2">
      <c r="A10018" s="13" t="s">
        <v>30861</v>
      </c>
      <c r="B10018" t="s">
        <v>23138</v>
      </c>
    </row>
    <row r="10019" spans="1:2" ht="15" x14ac:dyDescent="0.2">
      <c r="A10019" s="13" t="s">
        <v>30862</v>
      </c>
      <c r="B10019" t="s">
        <v>23149</v>
      </c>
    </row>
    <row r="10020" spans="1:2" ht="15" x14ac:dyDescent="0.2">
      <c r="A10020" s="13" t="s">
        <v>30863</v>
      </c>
      <c r="B10020" t="s">
        <v>23151</v>
      </c>
    </row>
    <row r="10021" spans="1:2" ht="15" x14ac:dyDescent="0.2">
      <c r="A10021" s="13" t="s">
        <v>30864</v>
      </c>
      <c r="B10021" t="s">
        <v>23153</v>
      </c>
    </row>
    <row r="10022" spans="1:2" ht="15" x14ac:dyDescent="0.2">
      <c r="A10022" s="13" t="s">
        <v>30865</v>
      </c>
      <c r="B10022" t="s">
        <v>30866</v>
      </c>
    </row>
    <row r="10023" spans="1:2" ht="15" x14ac:dyDescent="0.2">
      <c r="A10023" s="13" t="s">
        <v>30867</v>
      </c>
      <c r="B10023" t="s">
        <v>23157</v>
      </c>
    </row>
    <row r="10024" spans="1:2" ht="15" x14ac:dyDescent="0.2">
      <c r="A10024" s="13" t="s">
        <v>30868</v>
      </c>
      <c r="B10024" t="s">
        <v>23159</v>
      </c>
    </row>
    <row r="10025" spans="1:2" ht="15" x14ac:dyDescent="0.2">
      <c r="A10025" s="13" t="s">
        <v>30869</v>
      </c>
      <c r="B10025" t="s">
        <v>23160</v>
      </c>
    </row>
    <row r="10026" spans="1:2" ht="15" x14ac:dyDescent="0.2">
      <c r="A10026" s="13" t="s">
        <v>30870</v>
      </c>
      <c r="B10026" t="s">
        <v>23161</v>
      </c>
    </row>
    <row r="10027" spans="1:2" ht="15" x14ac:dyDescent="0.2">
      <c r="A10027" s="13" t="s">
        <v>30871</v>
      </c>
      <c r="B10027" t="s">
        <v>23163</v>
      </c>
    </row>
    <row r="10028" spans="1:2" ht="15" x14ac:dyDescent="0.2">
      <c r="A10028" s="13" t="s">
        <v>30872</v>
      </c>
      <c r="B10028" t="s">
        <v>23164</v>
      </c>
    </row>
    <row r="10029" spans="1:2" ht="15" x14ac:dyDescent="0.2">
      <c r="A10029" s="13" t="s">
        <v>30873</v>
      </c>
      <c r="B10029" t="s">
        <v>23165</v>
      </c>
    </row>
    <row r="10030" spans="1:2" ht="15" x14ac:dyDescent="0.2">
      <c r="A10030" s="13" t="s">
        <v>30874</v>
      </c>
      <c r="B10030" t="s">
        <v>23166</v>
      </c>
    </row>
    <row r="10031" spans="1:2" ht="15" x14ac:dyDescent="0.2">
      <c r="A10031" s="13" t="s">
        <v>30875</v>
      </c>
      <c r="B10031" t="s">
        <v>30876</v>
      </c>
    </row>
    <row r="10032" spans="1:2" ht="15" x14ac:dyDescent="0.2">
      <c r="A10032" s="13" t="s">
        <v>30877</v>
      </c>
      <c r="B10032" t="s">
        <v>23170</v>
      </c>
    </row>
    <row r="10033" spans="1:2" ht="15" x14ac:dyDescent="0.2">
      <c r="A10033" s="13" t="s">
        <v>30878</v>
      </c>
      <c r="B10033" t="s">
        <v>23172</v>
      </c>
    </row>
    <row r="10034" spans="1:2" ht="15" x14ac:dyDescent="0.2">
      <c r="A10034" s="13" t="s">
        <v>30879</v>
      </c>
      <c r="B10034" t="s">
        <v>23173</v>
      </c>
    </row>
    <row r="10035" spans="1:2" ht="15" x14ac:dyDescent="0.2">
      <c r="A10035" s="13" t="s">
        <v>30880</v>
      </c>
      <c r="B10035" t="s">
        <v>30881</v>
      </c>
    </row>
    <row r="10036" spans="1:2" ht="15" x14ac:dyDescent="0.2">
      <c r="A10036" s="13" t="s">
        <v>30882</v>
      </c>
      <c r="B10036" t="s">
        <v>23177</v>
      </c>
    </row>
    <row r="10037" spans="1:2" ht="15" x14ac:dyDescent="0.2">
      <c r="A10037" s="13" t="s">
        <v>30883</v>
      </c>
      <c r="B10037" t="s">
        <v>23179</v>
      </c>
    </row>
    <row r="10038" spans="1:2" ht="15" x14ac:dyDescent="0.2">
      <c r="A10038" s="13" t="s">
        <v>30884</v>
      </c>
      <c r="B10038" t="s">
        <v>23181</v>
      </c>
    </row>
    <row r="10039" spans="1:2" ht="15" x14ac:dyDescent="0.2">
      <c r="A10039" s="13" t="s">
        <v>30885</v>
      </c>
      <c r="B10039" t="s">
        <v>23183</v>
      </c>
    </row>
    <row r="10040" spans="1:2" ht="15" x14ac:dyDescent="0.2">
      <c r="A10040" s="13" t="s">
        <v>30886</v>
      </c>
      <c r="B10040" t="s">
        <v>23187</v>
      </c>
    </row>
    <row r="10041" spans="1:2" ht="15" x14ac:dyDescent="0.2">
      <c r="A10041" s="13" t="s">
        <v>30887</v>
      </c>
      <c r="B10041" t="s">
        <v>23188</v>
      </c>
    </row>
    <row r="10042" spans="1:2" ht="15" x14ac:dyDescent="0.2">
      <c r="A10042" s="13" t="s">
        <v>30888</v>
      </c>
      <c r="B10042" t="s">
        <v>23190</v>
      </c>
    </row>
    <row r="10043" spans="1:2" ht="15" x14ac:dyDescent="0.2">
      <c r="A10043" s="13" t="s">
        <v>30889</v>
      </c>
      <c r="B10043" t="s">
        <v>23192</v>
      </c>
    </row>
    <row r="10044" spans="1:2" ht="15" x14ac:dyDescent="0.2">
      <c r="A10044" s="13" t="s">
        <v>30890</v>
      </c>
      <c r="B10044" t="s">
        <v>23194</v>
      </c>
    </row>
    <row r="10045" spans="1:2" ht="15" x14ac:dyDescent="0.2">
      <c r="A10045" s="13" t="s">
        <v>30891</v>
      </c>
      <c r="B10045" t="s">
        <v>20239</v>
      </c>
    </row>
    <row r="10046" spans="1:2" ht="15" x14ac:dyDescent="0.2">
      <c r="A10046" s="13" t="s">
        <v>30892</v>
      </c>
      <c r="B10046" t="s">
        <v>23197</v>
      </c>
    </row>
    <row r="10047" spans="1:2" ht="15" x14ac:dyDescent="0.2">
      <c r="A10047" s="13" t="s">
        <v>30893</v>
      </c>
      <c r="B10047" t="s">
        <v>23198</v>
      </c>
    </row>
    <row r="10048" spans="1:2" ht="15" x14ac:dyDescent="0.2">
      <c r="A10048" s="13" t="s">
        <v>30894</v>
      </c>
      <c r="B10048" t="s">
        <v>23200</v>
      </c>
    </row>
    <row r="10049" spans="1:2" ht="15" x14ac:dyDescent="0.2">
      <c r="A10049" s="13" t="s">
        <v>30895</v>
      </c>
      <c r="B10049" t="s">
        <v>23202</v>
      </c>
    </row>
    <row r="10050" spans="1:2" ht="15" x14ac:dyDescent="0.2">
      <c r="A10050" s="13" t="s">
        <v>30896</v>
      </c>
      <c r="B10050" t="s">
        <v>23204</v>
      </c>
    </row>
    <row r="10051" spans="1:2" ht="15" x14ac:dyDescent="0.2">
      <c r="A10051" s="13" t="s">
        <v>30897</v>
      </c>
      <c r="B10051" t="s">
        <v>23206</v>
      </c>
    </row>
    <row r="10052" spans="1:2" ht="15" x14ac:dyDescent="0.2">
      <c r="A10052" s="13" t="s">
        <v>30898</v>
      </c>
      <c r="B10052" t="s">
        <v>23206</v>
      </c>
    </row>
    <row r="10053" spans="1:2" ht="15" x14ac:dyDescent="0.2">
      <c r="A10053" s="13" t="s">
        <v>30899</v>
      </c>
      <c r="B10053" t="s">
        <v>30900</v>
      </c>
    </row>
    <row r="10054" spans="1:2" ht="15" x14ac:dyDescent="0.2">
      <c r="A10054" s="13" t="s">
        <v>30901</v>
      </c>
      <c r="B10054" t="s">
        <v>23211</v>
      </c>
    </row>
    <row r="10055" spans="1:2" ht="15" x14ac:dyDescent="0.2">
      <c r="A10055" s="13" t="s">
        <v>30902</v>
      </c>
      <c r="B10055" t="s">
        <v>30903</v>
      </c>
    </row>
    <row r="10056" spans="1:2" ht="15" x14ac:dyDescent="0.2">
      <c r="A10056" s="13" t="s">
        <v>30904</v>
      </c>
      <c r="B10056" t="s">
        <v>17664</v>
      </c>
    </row>
    <row r="10057" spans="1:2" ht="15" x14ac:dyDescent="0.2">
      <c r="A10057" s="13" t="s">
        <v>30905</v>
      </c>
      <c r="B10057" t="s">
        <v>23216</v>
      </c>
    </row>
    <row r="10058" spans="1:2" ht="15" x14ac:dyDescent="0.2">
      <c r="A10058" s="13" t="s">
        <v>30906</v>
      </c>
      <c r="B10058" t="s">
        <v>23217</v>
      </c>
    </row>
    <row r="10059" spans="1:2" ht="15" x14ac:dyDescent="0.2">
      <c r="A10059" s="13" t="s">
        <v>30907</v>
      </c>
      <c r="B10059" t="s">
        <v>19766</v>
      </c>
    </row>
    <row r="10060" spans="1:2" ht="15" x14ac:dyDescent="0.2">
      <c r="A10060" s="13" t="s">
        <v>30908</v>
      </c>
      <c r="B10060" t="s">
        <v>30909</v>
      </c>
    </row>
    <row r="10061" spans="1:2" ht="15" x14ac:dyDescent="0.2">
      <c r="A10061" s="13" t="s">
        <v>30910</v>
      </c>
      <c r="B10061" t="s">
        <v>23206</v>
      </c>
    </row>
    <row r="10062" spans="1:2" ht="15" x14ac:dyDescent="0.2">
      <c r="A10062" s="13" t="s">
        <v>8634</v>
      </c>
      <c r="B10062" t="s">
        <v>19748</v>
      </c>
    </row>
    <row r="10063" spans="1:2" ht="15" x14ac:dyDescent="0.2">
      <c r="A10063" s="13" t="s">
        <v>30911</v>
      </c>
      <c r="B10063" t="s">
        <v>30912</v>
      </c>
    </row>
    <row r="10064" spans="1:2" ht="15" x14ac:dyDescent="0.2">
      <c r="A10064" s="13" t="s">
        <v>30913</v>
      </c>
      <c r="B10064" t="s">
        <v>23224</v>
      </c>
    </row>
    <row r="10065" spans="1:2" ht="15" x14ac:dyDescent="0.2">
      <c r="A10065" s="13" t="s">
        <v>30914</v>
      </c>
      <c r="B10065" t="s">
        <v>23226</v>
      </c>
    </row>
    <row r="10066" spans="1:2" ht="15" x14ac:dyDescent="0.2">
      <c r="A10066" s="13" t="s">
        <v>30915</v>
      </c>
      <c r="B10066" t="s">
        <v>23228</v>
      </c>
    </row>
    <row r="10067" spans="1:2" ht="15" x14ac:dyDescent="0.2">
      <c r="A10067" s="13" t="s">
        <v>30916</v>
      </c>
      <c r="B10067" t="s">
        <v>23230</v>
      </c>
    </row>
    <row r="10068" spans="1:2" ht="15" x14ac:dyDescent="0.2">
      <c r="A10068" s="13" t="s">
        <v>30917</v>
      </c>
      <c r="B10068" t="s">
        <v>23231</v>
      </c>
    </row>
    <row r="10069" spans="1:2" ht="15" x14ac:dyDescent="0.2">
      <c r="A10069" s="13" t="s">
        <v>30918</v>
      </c>
      <c r="B10069" t="s">
        <v>16354</v>
      </c>
    </row>
    <row r="10070" spans="1:2" ht="15" x14ac:dyDescent="0.2">
      <c r="A10070" s="13" t="s">
        <v>30919</v>
      </c>
      <c r="B10070" t="s">
        <v>30920</v>
      </c>
    </row>
    <row r="10071" spans="1:2" ht="15" x14ac:dyDescent="0.2">
      <c r="A10071" s="13" t="s">
        <v>30921</v>
      </c>
      <c r="B10071" t="s">
        <v>30922</v>
      </c>
    </row>
    <row r="10072" spans="1:2" ht="15" x14ac:dyDescent="0.2">
      <c r="A10072" s="13" t="s">
        <v>30923</v>
      </c>
      <c r="B10072" t="s">
        <v>30924</v>
      </c>
    </row>
    <row r="10073" spans="1:2" ht="15" x14ac:dyDescent="0.2">
      <c r="A10073" s="13" t="s">
        <v>30925</v>
      </c>
      <c r="B10073" t="s">
        <v>23239</v>
      </c>
    </row>
    <row r="10074" spans="1:2" ht="15" x14ac:dyDescent="0.2">
      <c r="A10074" s="13" t="s">
        <v>30926</v>
      </c>
      <c r="B10074" t="s">
        <v>30927</v>
      </c>
    </row>
    <row r="10075" spans="1:2" ht="15" x14ac:dyDescent="0.2">
      <c r="A10075" s="13" t="s">
        <v>30928</v>
      </c>
      <c r="B10075" t="s">
        <v>23243</v>
      </c>
    </row>
    <row r="10076" spans="1:2" ht="15" x14ac:dyDescent="0.2">
      <c r="A10076" s="13" t="s">
        <v>30929</v>
      </c>
      <c r="B10076" t="s">
        <v>23245</v>
      </c>
    </row>
    <row r="10077" spans="1:2" ht="15" x14ac:dyDescent="0.2">
      <c r="A10077" s="13" t="s">
        <v>30930</v>
      </c>
      <c r="B10077" t="s">
        <v>23247</v>
      </c>
    </row>
    <row r="10078" spans="1:2" ht="15" x14ac:dyDescent="0.2">
      <c r="A10078" s="13" t="s">
        <v>30931</v>
      </c>
      <c r="B10078" t="s">
        <v>23249</v>
      </c>
    </row>
    <row r="10079" spans="1:2" ht="15" x14ac:dyDescent="0.2">
      <c r="A10079" s="13" t="s">
        <v>30932</v>
      </c>
      <c r="B10079" t="s">
        <v>23251</v>
      </c>
    </row>
    <row r="10080" spans="1:2" ht="15" x14ac:dyDescent="0.2">
      <c r="A10080" s="13" t="s">
        <v>30933</v>
      </c>
      <c r="B10080" t="s">
        <v>23253</v>
      </c>
    </row>
    <row r="10081" spans="1:2" ht="15" x14ac:dyDescent="0.2">
      <c r="A10081" s="13" t="s">
        <v>8116</v>
      </c>
      <c r="B10081" t="s">
        <v>23254</v>
      </c>
    </row>
    <row r="10082" spans="1:2" ht="15" x14ac:dyDescent="0.2">
      <c r="A10082" s="13" t="s">
        <v>30934</v>
      </c>
      <c r="B10082" t="s">
        <v>23255</v>
      </c>
    </row>
    <row r="10083" spans="1:2" ht="15" x14ac:dyDescent="0.2">
      <c r="A10083" s="13" t="s">
        <v>9169</v>
      </c>
      <c r="B10083" t="s">
        <v>23256</v>
      </c>
    </row>
    <row r="10084" spans="1:2" ht="15" x14ac:dyDescent="0.2">
      <c r="A10084" s="13" t="s">
        <v>30935</v>
      </c>
      <c r="B10084" t="s">
        <v>23258</v>
      </c>
    </row>
    <row r="10085" spans="1:2" ht="15" x14ac:dyDescent="0.2">
      <c r="A10085" s="13" t="s">
        <v>30936</v>
      </c>
      <c r="B10085" t="s">
        <v>23260</v>
      </c>
    </row>
    <row r="10086" spans="1:2" ht="15" x14ac:dyDescent="0.2">
      <c r="A10086" s="13" t="s">
        <v>30937</v>
      </c>
      <c r="B10086" t="s">
        <v>23262</v>
      </c>
    </row>
    <row r="10087" spans="1:2" ht="15" x14ac:dyDescent="0.2">
      <c r="A10087" s="13" t="s">
        <v>30938</v>
      </c>
      <c r="B10087" t="s">
        <v>23263</v>
      </c>
    </row>
    <row r="10088" spans="1:2" ht="15" x14ac:dyDescent="0.2">
      <c r="A10088" s="13" t="s">
        <v>30939</v>
      </c>
      <c r="B10088" t="s">
        <v>30940</v>
      </c>
    </row>
    <row r="10089" spans="1:2" ht="15" x14ac:dyDescent="0.2">
      <c r="A10089" s="13" t="s">
        <v>30941</v>
      </c>
      <c r="B10089" t="s">
        <v>30942</v>
      </c>
    </row>
    <row r="10090" spans="1:2" ht="15" x14ac:dyDescent="0.2">
      <c r="A10090" s="13" t="s">
        <v>30943</v>
      </c>
      <c r="B10090" t="s">
        <v>23267</v>
      </c>
    </row>
    <row r="10091" spans="1:2" ht="15" x14ac:dyDescent="0.2">
      <c r="A10091" s="13" t="s">
        <v>30944</v>
      </c>
      <c r="B10091" t="s">
        <v>30945</v>
      </c>
    </row>
    <row r="10092" spans="1:2" ht="15" x14ac:dyDescent="0.2">
      <c r="A10092" s="13" t="s">
        <v>30946</v>
      </c>
      <c r="B10092" t="s">
        <v>23270</v>
      </c>
    </row>
    <row r="10093" spans="1:2" ht="15" x14ac:dyDescent="0.2">
      <c r="A10093" s="13" t="s">
        <v>30947</v>
      </c>
      <c r="B10093" t="s">
        <v>23271</v>
      </c>
    </row>
    <row r="10094" spans="1:2" ht="15" x14ac:dyDescent="0.2">
      <c r="A10094" s="13" t="s">
        <v>30948</v>
      </c>
      <c r="B10094" t="s">
        <v>23272</v>
      </c>
    </row>
    <row r="10095" spans="1:2" ht="15" x14ac:dyDescent="0.2">
      <c r="A10095" s="13" t="s">
        <v>30949</v>
      </c>
      <c r="B10095" t="s">
        <v>23274</v>
      </c>
    </row>
    <row r="10096" spans="1:2" ht="15" x14ac:dyDescent="0.2">
      <c r="A10096" s="13" t="s">
        <v>30950</v>
      </c>
      <c r="B10096" t="s">
        <v>23276</v>
      </c>
    </row>
    <row r="10097" spans="1:2" ht="15" x14ac:dyDescent="0.2">
      <c r="A10097" s="13" t="s">
        <v>30951</v>
      </c>
      <c r="B10097" t="s">
        <v>23277</v>
      </c>
    </row>
    <row r="10098" spans="1:2" ht="15" x14ac:dyDescent="0.2">
      <c r="A10098" s="13" t="s">
        <v>30952</v>
      </c>
      <c r="B10098" t="s">
        <v>30953</v>
      </c>
    </row>
    <row r="10099" spans="1:2" ht="15" x14ac:dyDescent="0.2">
      <c r="A10099" s="13" t="s">
        <v>30954</v>
      </c>
      <c r="B10099" t="s">
        <v>30955</v>
      </c>
    </row>
    <row r="10100" spans="1:2" ht="15" x14ac:dyDescent="0.2">
      <c r="A10100" s="13" t="s">
        <v>7088</v>
      </c>
      <c r="B10100" t="s">
        <v>23282</v>
      </c>
    </row>
    <row r="10101" spans="1:2" ht="15" x14ac:dyDescent="0.2">
      <c r="A10101" s="13" t="s">
        <v>30956</v>
      </c>
      <c r="B10101" t="s">
        <v>23284</v>
      </c>
    </row>
    <row r="10102" spans="1:2" ht="15" x14ac:dyDescent="0.2">
      <c r="A10102" s="13" t="s">
        <v>14852</v>
      </c>
      <c r="B10102" t="s">
        <v>23286</v>
      </c>
    </row>
    <row r="10103" spans="1:2" ht="15" x14ac:dyDescent="0.2">
      <c r="A10103" s="13" t="s">
        <v>30957</v>
      </c>
      <c r="B10103" t="s">
        <v>23288</v>
      </c>
    </row>
    <row r="10104" spans="1:2" ht="15" x14ac:dyDescent="0.2">
      <c r="A10104" s="13" t="s">
        <v>13337</v>
      </c>
      <c r="B10104" t="s">
        <v>23289</v>
      </c>
    </row>
    <row r="10105" spans="1:2" ht="15" x14ac:dyDescent="0.2">
      <c r="A10105" s="13" t="s">
        <v>30958</v>
      </c>
      <c r="B10105" t="s">
        <v>23291</v>
      </c>
    </row>
    <row r="10106" spans="1:2" ht="15" x14ac:dyDescent="0.2">
      <c r="A10106" s="13" t="s">
        <v>30959</v>
      </c>
      <c r="B10106" t="s">
        <v>23292</v>
      </c>
    </row>
    <row r="10107" spans="1:2" ht="15" x14ac:dyDescent="0.2">
      <c r="A10107" s="13" t="s">
        <v>30960</v>
      </c>
      <c r="B10107" t="s">
        <v>23293</v>
      </c>
    </row>
    <row r="10108" spans="1:2" ht="15" x14ac:dyDescent="0.2">
      <c r="A10108" s="13" t="s">
        <v>30961</v>
      </c>
      <c r="B10108" t="s">
        <v>23295</v>
      </c>
    </row>
    <row r="10109" spans="1:2" ht="15" x14ac:dyDescent="0.2">
      <c r="A10109" s="13" t="s">
        <v>30962</v>
      </c>
      <c r="B10109" t="s">
        <v>23296</v>
      </c>
    </row>
    <row r="10110" spans="1:2" ht="15" x14ac:dyDescent="0.2">
      <c r="A10110" s="13" t="s">
        <v>30963</v>
      </c>
      <c r="B10110" t="s">
        <v>30964</v>
      </c>
    </row>
    <row r="10111" spans="1:2" ht="15" x14ac:dyDescent="0.2">
      <c r="A10111" s="13" t="s">
        <v>30965</v>
      </c>
      <c r="B10111" t="s">
        <v>18990</v>
      </c>
    </row>
    <row r="10112" spans="1:2" ht="15" x14ac:dyDescent="0.2">
      <c r="A10112" s="13" t="s">
        <v>30966</v>
      </c>
      <c r="B10112" t="s">
        <v>30967</v>
      </c>
    </row>
    <row r="10113" spans="1:2" ht="15" x14ac:dyDescent="0.2">
      <c r="A10113" s="13" t="s">
        <v>30968</v>
      </c>
      <c r="B10113" t="s">
        <v>30969</v>
      </c>
    </row>
    <row r="10114" spans="1:2" ht="15" x14ac:dyDescent="0.2">
      <c r="A10114" s="13" t="s">
        <v>7213</v>
      </c>
      <c r="B10114" t="s">
        <v>30970</v>
      </c>
    </row>
    <row r="10115" spans="1:2" ht="15" x14ac:dyDescent="0.2">
      <c r="A10115" s="13" t="s">
        <v>30971</v>
      </c>
      <c r="B10115" t="s">
        <v>18985</v>
      </c>
    </row>
    <row r="10116" spans="1:2" ht="15" x14ac:dyDescent="0.2">
      <c r="A10116" s="13" t="s">
        <v>30972</v>
      </c>
      <c r="B10116" t="s">
        <v>23300</v>
      </c>
    </row>
    <row r="10117" spans="1:2" ht="15" x14ac:dyDescent="0.2">
      <c r="A10117" s="13" t="s">
        <v>30973</v>
      </c>
      <c r="B10117" t="s">
        <v>23302</v>
      </c>
    </row>
    <row r="10118" spans="1:2" ht="15" x14ac:dyDescent="0.2">
      <c r="A10118" s="13" t="s">
        <v>14288</v>
      </c>
      <c r="B10118" t="s">
        <v>18994</v>
      </c>
    </row>
    <row r="10119" spans="1:2" ht="15" x14ac:dyDescent="0.2">
      <c r="A10119" s="13" t="s">
        <v>30974</v>
      </c>
      <c r="B10119" t="s">
        <v>18988</v>
      </c>
    </row>
    <row r="10120" spans="1:2" ht="15" x14ac:dyDescent="0.2">
      <c r="A10120" s="13" t="s">
        <v>30975</v>
      </c>
      <c r="B10120" t="s">
        <v>23306</v>
      </c>
    </row>
    <row r="10121" spans="1:2" ht="15" x14ac:dyDescent="0.2">
      <c r="A10121" s="13" t="s">
        <v>30976</v>
      </c>
      <c r="B10121" t="s">
        <v>18990</v>
      </c>
    </row>
    <row r="10122" spans="1:2" ht="15" x14ac:dyDescent="0.2">
      <c r="A10122" s="13" t="s">
        <v>15278</v>
      </c>
      <c r="B10122" t="s">
        <v>30977</v>
      </c>
    </row>
    <row r="10123" spans="1:2" ht="15" x14ac:dyDescent="0.2">
      <c r="A10123" s="13" t="s">
        <v>30978</v>
      </c>
      <c r="B10123" t="s">
        <v>23311</v>
      </c>
    </row>
    <row r="10124" spans="1:2" ht="15" x14ac:dyDescent="0.2">
      <c r="A10124" s="13" t="s">
        <v>30979</v>
      </c>
      <c r="B10124" t="s">
        <v>23313</v>
      </c>
    </row>
    <row r="10125" spans="1:2" ht="15" x14ac:dyDescent="0.2">
      <c r="A10125" s="13" t="s">
        <v>30980</v>
      </c>
      <c r="B10125" t="s">
        <v>23314</v>
      </c>
    </row>
    <row r="10126" spans="1:2" ht="15" x14ac:dyDescent="0.2">
      <c r="A10126" s="13" t="s">
        <v>14756</v>
      </c>
      <c r="B10126" t="s">
        <v>18245</v>
      </c>
    </row>
    <row r="10127" spans="1:2" ht="15" x14ac:dyDescent="0.2">
      <c r="A10127" s="13" t="s">
        <v>16140</v>
      </c>
      <c r="B10127" t="s">
        <v>23315</v>
      </c>
    </row>
    <row r="10128" spans="1:2" ht="15" x14ac:dyDescent="0.2">
      <c r="A10128" s="13" t="s">
        <v>30981</v>
      </c>
      <c r="B10128" t="s">
        <v>23317</v>
      </c>
    </row>
    <row r="10129" spans="1:2" ht="15" x14ac:dyDescent="0.2">
      <c r="A10129" s="13" t="s">
        <v>30982</v>
      </c>
      <c r="B10129" t="s">
        <v>23319</v>
      </c>
    </row>
    <row r="10130" spans="1:2" ht="15" x14ac:dyDescent="0.2">
      <c r="A10130" s="13" t="s">
        <v>30983</v>
      </c>
      <c r="B10130" t="s">
        <v>18992</v>
      </c>
    </row>
    <row r="10131" spans="1:2" ht="15" x14ac:dyDescent="0.2">
      <c r="A10131" s="13" t="s">
        <v>30984</v>
      </c>
      <c r="B10131" t="s">
        <v>23322</v>
      </c>
    </row>
    <row r="10132" spans="1:2" ht="15" x14ac:dyDescent="0.2">
      <c r="A10132" s="13" t="s">
        <v>30985</v>
      </c>
      <c r="B10132" t="s">
        <v>23324</v>
      </c>
    </row>
    <row r="10133" spans="1:2" ht="15" x14ac:dyDescent="0.2">
      <c r="A10133" s="13" t="s">
        <v>30986</v>
      </c>
      <c r="B10133" t="s">
        <v>23325</v>
      </c>
    </row>
    <row r="10134" spans="1:2" ht="15" x14ac:dyDescent="0.2">
      <c r="A10134" s="13" t="s">
        <v>30987</v>
      </c>
      <c r="B10134" t="s">
        <v>23327</v>
      </c>
    </row>
    <row r="10135" spans="1:2" ht="15" x14ac:dyDescent="0.2">
      <c r="A10135" s="13" t="s">
        <v>30988</v>
      </c>
      <c r="B10135" t="s">
        <v>30989</v>
      </c>
    </row>
    <row r="10136" spans="1:2" ht="15" x14ac:dyDescent="0.2">
      <c r="A10136" s="13" t="s">
        <v>30990</v>
      </c>
      <c r="B10136" t="s">
        <v>30991</v>
      </c>
    </row>
    <row r="10137" spans="1:2" ht="15" x14ac:dyDescent="0.2">
      <c r="A10137" s="13" t="s">
        <v>30992</v>
      </c>
      <c r="B10137" t="s">
        <v>30993</v>
      </c>
    </row>
    <row r="10138" spans="1:2" ht="15" x14ac:dyDescent="0.2">
      <c r="A10138" s="13" t="s">
        <v>30994</v>
      </c>
      <c r="B10138" t="s">
        <v>30995</v>
      </c>
    </row>
    <row r="10139" spans="1:2" ht="15" x14ac:dyDescent="0.2">
      <c r="A10139" s="13" t="s">
        <v>30996</v>
      </c>
      <c r="B10139" t="s">
        <v>30997</v>
      </c>
    </row>
    <row r="10140" spans="1:2" ht="15" x14ac:dyDescent="0.2">
      <c r="A10140" s="13" t="s">
        <v>30998</v>
      </c>
      <c r="B10140" t="s">
        <v>30999</v>
      </c>
    </row>
    <row r="10141" spans="1:2" ht="15" x14ac:dyDescent="0.2">
      <c r="A10141" s="13" t="s">
        <v>31000</v>
      </c>
      <c r="B10141" t="s">
        <v>31001</v>
      </c>
    </row>
    <row r="10142" spans="1:2" ht="15" x14ac:dyDescent="0.2">
      <c r="A10142" s="13" t="s">
        <v>31002</v>
      </c>
      <c r="B10142" t="s">
        <v>23336</v>
      </c>
    </row>
    <row r="10143" spans="1:2" ht="15" x14ac:dyDescent="0.2">
      <c r="A10143" s="13" t="s">
        <v>31003</v>
      </c>
      <c r="B10143" t="s">
        <v>23338</v>
      </c>
    </row>
    <row r="10144" spans="1:2" ht="15" x14ac:dyDescent="0.2">
      <c r="A10144" s="13" t="s">
        <v>31004</v>
      </c>
      <c r="B10144" t="s">
        <v>31005</v>
      </c>
    </row>
    <row r="10145" spans="1:2" ht="15" x14ac:dyDescent="0.2">
      <c r="A10145" s="13" t="s">
        <v>31006</v>
      </c>
      <c r="B10145" t="s">
        <v>23342</v>
      </c>
    </row>
    <row r="10146" spans="1:2" ht="15" x14ac:dyDescent="0.2">
      <c r="A10146" s="13" t="s">
        <v>31007</v>
      </c>
      <c r="B10146" t="s">
        <v>23344</v>
      </c>
    </row>
    <row r="10147" spans="1:2" ht="15" x14ac:dyDescent="0.2">
      <c r="A10147" s="13" t="s">
        <v>31008</v>
      </c>
      <c r="B10147" t="s">
        <v>19039</v>
      </c>
    </row>
    <row r="10148" spans="1:2" ht="15" x14ac:dyDescent="0.2">
      <c r="A10148" s="13" t="s">
        <v>31009</v>
      </c>
      <c r="B10148" t="s">
        <v>22992</v>
      </c>
    </row>
    <row r="10149" spans="1:2" ht="15" x14ac:dyDescent="0.2">
      <c r="A10149" s="13" t="s">
        <v>31010</v>
      </c>
      <c r="B10149" t="s">
        <v>23347</v>
      </c>
    </row>
    <row r="10150" spans="1:2" ht="15" x14ac:dyDescent="0.2">
      <c r="A10150" s="13" t="s">
        <v>31011</v>
      </c>
      <c r="B10150" t="s">
        <v>23349</v>
      </c>
    </row>
    <row r="10151" spans="1:2" ht="15" x14ac:dyDescent="0.2">
      <c r="A10151" s="13" t="s">
        <v>31012</v>
      </c>
      <c r="B10151" t="s">
        <v>23351</v>
      </c>
    </row>
    <row r="10152" spans="1:2" ht="15" x14ac:dyDescent="0.2">
      <c r="A10152" s="13" t="s">
        <v>31013</v>
      </c>
      <c r="B10152" t="s">
        <v>23352</v>
      </c>
    </row>
    <row r="10153" spans="1:2" ht="15" x14ac:dyDescent="0.2">
      <c r="A10153" s="13" t="s">
        <v>31014</v>
      </c>
      <c r="B10153" t="s">
        <v>17101</v>
      </c>
    </row>
    <row r="10154" spans="1:2" ht="15" x14ac:dyDescent="0.2">
      <c r="A10154" s="13" t="s">
        <v>31015</v>
      </c>
      <c r="B10154" t="s">
        <v>23354</v>
      </c>
    </row>
    <row r="10155" spans="1:2" ht="15" x14ac:dyDescent="0.2">
      <c r="A10155" s="13" t="s">
        <v>31016</v>
      </c>
      <c r="B10155" t="s">
        <v>23356</v>
      </c>
    </row>
    <row r="10156" spans="1:2" ht="15" x14ac:dyDescent="0.2">
      <c r="A10156" s="13" t="s">
        <v>31017</v>
      </c>
      <c r="B10156" t="s">
        <v>23357</v>
      </c>
    </row>
    <row r="10157" spans="1:2" ht="15" x14ac:dyDescent="0.2">
      <c r="A10157" s="13" t="s">
        <v>31018</v>
      </c>
      <c r="B10157" t="s">
        <v>23359</v>
      </c>
    </row>
    <row r="10158" spans="1:2" ht="15" x14ac:dyDescent="0.2">
      <c r="A10158" s="13" t="s">
        <v>31019</v>
      </c>
      <c r="B10158" t="s">
        <v>23361</v>
      </c>
    </row>
    <row r="10159" spans="1:2" ht="15" x14ac:dyDescent="0.2">
      <c r="A10159" s="13" t="s">
        <v>31020</v>
      </c>
      <c r="B10159" t="s">
        <v>31021</v>
      </c>
    </row>
    <row r="10160" spans="1:2" ht="15" x14ac:dyDescent="0.2">
      <c r="A10160" s="13" t="s">
        <v>31022</v>
      </c>
      <c r="B10160" t="s">
        <v>23364</v>
      </c>
    </row>
    <row r="10161" spans="1:2" ht="15" x14ac:dyDescent="0.2">
      <c r="A10161" s="13" t="s">
        <v>31023</v>
      </c>
      <c r="B10161" t="s">
        <v>23365</v>
      </c>
    </row>
    <row r="10162" spans="1:2" ht="15" x14ac:dyDescent="0.2">
      <c r="A10162" s="13" t="s">
        <v>31024</v>
      </c>
      <c r="B10162" t="s">
        <v>23367</v>
      </c>
    </row>
    <row r="10163" spans="1:2" ht="15" x14ac:dyDescent="0.2">
      <c r="A10163" s="13" t="s">
        <v>31025</v>
      </c>
      <c r="B10163" t="s">
        <v>23373</v>
      </c>
    </row>
    <row r="10164" spans="1:2" ht="15" x14ac:dyDescent="0.2">
      <c r="A10164" s="13" t="s">
        <v>31026</v>
      </c>
      <c r="B10164" t="s">
        <v>23375</v>
      </c>
    </row>
    <row r="10165" spans="1:2" ht="15" x14ac:dyDescent="0.2">
      <c r="A10165" s="13" t="s">
        <v>31027</v>
      </c>
      <c r="B10165" t="s">
        <v>23377</v>
      </c>
    </row>
    <row r="10166" spans="1:2" ht="15" x14ac:dyDescent="0.2">
      <c r="A10166" s="13" t="s">
        <v>31028</v>
      </c>
      <c r="B10166" t="s">
        <v>23378</v>
      </c>
    </row>
    <row r="10167" spans="1:2" ht="15" x14ac:dyDescent="0.2">
      <c r="A10167" s="13" t="s">
        <v>12758</v>
      </c>
      <c r="B10167" t="s">
        <v>23270</v>
      </c>
    </row>
    <row r="10168" spans="1:2" ht="15" x14ac:dyDescent="0.2">
      <c r="A10168" s="13" t="s">
        <v>31029</v>
      </c>
      <c r="B10168" t="s">
        <v>23380</v>
      </c>
    </row>
    <row r="10169" spans="1:2" ht="15" x14ac:dyDescent="0.2">
      <c r="A10169" s="13" t="s">
        <v>31030</v>
      </c>
      <c r="B10169" t="s">
        <v>31031</v>
      </c>
    </row>
    <row r="10170" spans="1:2" ht="15" x14ac:dyDescent="0.2">
      <c r="A10170" s="13" t="s">
        <v>31032</v>
      </c>
      <c r="B10170" t="s">
        <v>23382</v>
      </c>
    </row>
    <row r="10171" spans="1:2" ht="15" x14ac:dyDescent="0.2">
      <c r="A10171" s="13" t="s">
        <v>31033</v>
      </c>
      <c r="B10171" t="s">
        <v>31034</v>
      </c>
    </row>
    <row r="10172" spans="1:2" ht="15" x14ac:dyDescent="0.2">
      <c r="A10172" s="13" t="s">
        <v>31035</v>
      </c>
      <c r="B10172" t="s">
        <v>23384</v>
      </c>
    </row>
    <row r="10173" spans="1:2" ht="15" x14ac:dyDescent="0.2">
      <c r="A10173" s="13" t="s">
        <v>31036</v>
      </c>
      <c r="B10173" t="s">
        <v>23386</v>
      </c>
    </row>
    <row r="10174" spans="1:2" ht="15" x14ac:dyDescent="0.2">
      <c r="A10174" s="13" t="s">
        <v>31037</v>
      </c>
      <c r="B10174" t="s">
        <v>23388</v>
      </c>
    </row>
    <row r="10175" spans="1:2" ht="15" x14ac:dyDescent="0.2">
      <c r="A10175" s="13" t="s">
        <v>31038</v>
      </c>
      <c r="B10175" t="s">
        <v>23390</v>
      </c>
    </row>
    <row r="10176" spans="1:2" ht="15" x14ac:dyDescent="0.2">
      <c r="A10176" s="13" t="s">
        <v>31039</v>
      </c>
      <c r="B10176" t="s">
        <v>23392</v>
      </c>
    </row>
    <row r="10177" spans="1:2" ht="15" x14ac:dyDescent="0.2">
      <c r="A10177" s="13" t="s">
        <v>31040</v>
      </c>
      <c r="B10177" t="s">
        <v>31041</v>
      </c>
    </row>
    <row r="10178" spans="1:2" ht="15" x14ac:dyDescent="0.2">
      <c r="A10178" s="13" t="s">
        <v>31042</v>
      </c>
      <c r="B10178" t="s">
        <v>23396</v>
      </c>
    </row>
    <row r="10179" spans="1:2" ht="15" x14ac:dyDescent="0.2">
      <c r="A10179" s="13" t="s">
        <v>31043</v>
      </c>
      <c r="B10179" t="s">
        <v>23398</v>
      </c>
    </row>
    <row r="10180" spans="1:2" ht="15" x14ac:dyDescent="0.2">
      <c r="A10180" s="13" t="s">
        <v>12572</v>
      </c>
      <c r="B10180" t="s">
        <v>24409</v>
      </c>
    </row>
    <row r="10181" spans="1:2" ht="15" x14ac:dyDescent="0.2">
      <c r="A10181" s="13" t="s">
        <v>31044</v>
      </c>
      <c r="B10181" t="s">
        <v>23400</v>
      </c>
    </row>
    <row r="10182" spans="1:2" ht="15" x14ac:dyDescent="0.2">
      <c r="A10182" s="13" t="s">
        <v>31045</v>
      </c>
      <c r="B10182" t="s">
        <v>23402</v>
      </c>
    </row>
    <row r="10183" spans="1:2" ht="15" x14ac:dyDescent="0.2">
      <c r="A10183" s="13" t="s">
        <v>31046</v>
      </c>
      <c r="B10183" t="s">
        <v>23404</v>
      </c>
    </row>
    <row r="10184" spans="1:2" ht="15" x14ac:dyDescent="0.2">
      <c r="A10184" s="13" t="s">
        <v>31047</v>
      </c>
      <c r="B10184" t="s">
        <v>31048</v>
      </c>
    </row>
    <row r="10185" spans="1:2" ht="15" x14ac:dyDescent="0.2">
      <c r="A10185" s="13" t="s">
        <v>11986</v>
      </c>
      <c r="B10185" t="s">
        <v>23407</v>
      </c>
    </row>
    <row r="10186" spans="1:2" ht="15" x14ac:dyDescent="0.2">
      <c r="A10186" s="13" t="s">
        <v>31049</v>
      </c>
      <c r="B10186" t="s">
        <v>31050</v>
      </c>
    </row>
    <row r="10187" spans="1:2" ht="15" x14ac:dyDescent="0.2">
      <c r="A10187" s="13" t="s">
        <v>31051</v>
      </c>
      <c r="B10187" t="s">
        <v>31052</v>
      </c>
    </row>
    <row r="10188" spans="1:2" ht="15" x14ac:dyDescent="0.2">
      <c r="A10188" s="13" t="s">
        <v>31053</v>
      </c>
      <c r="B10188" t="s">
        <v>23409</v>
      </c>
    </row>
    <row r="10189" spans="1:2" ht="15" x14ac:dyDescent="0.2">
      <c r="A10189" s="13" t="s">
        <v>7387</v>
      </c>
      <c r="B10189" t="s">
        <v>23411</v>
      </c>
    </row>
    <row r="10190" spans="1:2" ht="15" x14ac:dyDescent="0.2">
      <c r="A10190" s="13" t="s">
        <v>31054</v>
      </c>
      <c r="B10190" t="s">
        <v>23412</v>
      </c>
    </row>
    <row r="10191" spans="1:2" ht="15" x14ac:dyDescent="0.2">
      <c r="A10191" s="13" t="s">
        <v>31055</v>
      </c>
      <c r="B10191" t="s">
        <v>23414</v>
      </c>
    </row>
    <row r="10192" spans="1:2" ht="15" x14ac:dyDescent="0.2">
      <c r="A10192" s="13" t="s">
        <v>31056</v>
      </c>
      <c r="B10192" t="s">
        <v>23416</v>
      </c>
    </row>
    <row r="10193" spans="1:2" ht="15" x14ac:dyDescent="0.2">
      <c r="A10193" s="13" t="s">
        <v>31057</v>
      </c>
      <c r="B10193" t="s">
        <v>23417</v>
      </c>
    </row>
    <row r="10194" spans="1:2" ht="15" x14ac:dyDescent="0.2">
      <c r="A10194" s="13" t="s">
        <v>31058</v>
      </c>
      <c r="B10194" t="s">
        <v>23419</v>
      </c>
    </row>
    <row r="10195" spans="1:2" ht="15" x14ac:dyDescent="0.2">
      <c r="A10195" s="13" t="s">
        <v>31059</v>
      </c>
      <c r="B10195" t="s">
        <v>23421</v>
      </c>
    </row>
    <row r="10196" spans="1:2" ht="15" x14ac:dyDescent="0.2">
      <c r="A10196" s="13" t="s">
        <v>31060</v>
      </c>
      <c r="B10196" t="s">
        <v>23423</v>
      </c>
    </row>
    <row r="10197" spans="1:2" ht="15" x14ac:dyDescent="0.2">
      <c r="A10197" s="13" t="s">
        <v>31061</v>
      </c>
      <c r="B10197" t="s">
        <v>23425</v>
      </c>
    </row>
    <row r="10198" spans="1:2" ht="15" x14ac:dyDescent="0.2">
      <c r="A10198" s="13" t="s">
        <v>31062</v>
      </c>
      <c r="B10198" t="s">
        <v>23427</v>
      </c>
    </row>
    <row r="10199" spans="1:2" ht="15" x14ac:dyDescent="0.2">
      <c r="A10199" s="13" t="s">
        <v>31063</v>
      </c>
      <c r="B10199" t="s">
        <v>23429</v>
      </c>
    </row>
    <row r="10200" spans="1:2" ht="15" x14ac:dyDescent="0.2">
      <c r="A10200" s="13" t="s">
        <v>31064</v>
      </c>
      <c r="B10200" t="s">
        <v>23430</v>
      </c>
    </row>
    <row r="10201" spans="1:2" ht="15" x14ac:dyDescent="0.2">
      <c r="A10201" s="13" t="s">
        <v>31065</v>
      </c>
      <c r="B10201" t="s">
        <v>23431</v>
      </c>
    </row>
    <row r="10202" spans="1:2" ht="15" x14ac:dyDescent="0.2">
      <c r="A10202" s="13" t="s">
        <v>31066</v>
      </c>
      <c r="B10202" t="s">
        <v>23433</v>
      </c>
    </row>
    <row r="10203" spans="1:2" ht="15" x14ac:dyDescent="0.2">
      <c r="A10203" s="13" t="s">
        <v>31067</v>
      </c>
      <c r="B10203" t="s">
        <v>23435</v>
      </c>
    </row>
    <row r="10204" spans="1:2" ht="15" x14ac:dyDescent="0.2">
      <c r="A10204" s="13" t="s">
        <v>31068</v>
      </c>
      <c r="B10204" t="s">
        <v>23437</v>
      </c>
    </row>
    <row r="10205" spans="1:2" ht="15" x14ac:dyDescent="0.2">
      <c r="A10205" s="13" t="s">
        <v>31069</v>
      </c>
      <c r="B10205" t="s">
        <v>23439</v>
      </c>
    </row>
    <row r="10206" spans="1:2" ht="15" x14ac:dyDescent="0.2">
      <c r="A10206" s="13" t="s">
        <v>31070</v>
      </c>
      <c r="B10206" t="s">
        <v>23441</v>
      </c>
    </row>
    <row r="10207" spans="1:2" ht="15" x14ac:dyDescent="0.2">
      <c r="A10207" s="13" t="s">
        <v>31071</v>
      </c>
      <c r="B10207" t="s">
        <v>23443</v>
      </c>
    </row>
    <row r="10208" spans="1:2" ht="15" x14ac:dyDescent="0.2">
      <c r="A10208" s="13" t="s">
        <v>31072</v>
      </c>
      <c r="B10208" t="s">
        <v>23445</v>
      </c>
    </row>
    <row r="10209" spans="1:2" ht="15" x14ac:dyDescent="0.2">
      <c r="A10209" s="13" t="s">
        <v>31073</v>
      </c>
      <c r="B10209" t="s">
        <v>23447</v>
      </c>
    </row>
    <row r="10210" spans="1:2" ht="15" x14ac:dyDescent="0.2">
      <c r="A10210" s="13" t="s">
        <v>31074</v>
      </c>
      <c r="B10210" t="s">
        <v>23449</v>
      </c>
    </row>
    <row r="10211" spans="1:2" ht="15" x14ac:dyDescent="0.2">
      <c r="A10211" s="13" t="s">
        <v>31075</v>
      </c>
      <c r="B10211" t="s">
        <v>23451</v>
      </c>
    </row>
    <row r="10212" spans="1:2" ht="15" x14ac:dyDescent="0.2">
      <c r="A10212" s="13" t="s">
        <v>31076</v>
      </c>
      <c r="B10212" t="s">
        <v>23452</v>
      </c>
    </row>
    <row r="10213" spans="1:2" ht="15" x14ac:dyDescent="0.2">
      <c r="A10213" s="13" t="s">
        <v>31077</v>
      </c>
      <c r="B10213" t="s">
        <v>23454</v>
      </c>
    </row>
    <row r="10214" spans="1:2" ht="15" x14ac:dyDescent="0.2">
      <c r="A10214" s="13" t="s">
        <v>31078</v>
      </c>
      <c r="B10214" t="s">
        <v>23456</v>
      </c>
    </row>
    <row r="10215" spans="1:2" ht="15" x14ac:dyDescent="0.2">
      <c r="A10215" s="13" t="s">
        <v>31079</v>
      </c>
      <c r="B10215" t="s">
        <v>23457</v>
      </c>
    </row>
    <row r="10216" spans="1:2" ht="15" x14ac:dyDescent="0.2">
      <c r="A10216" s="13" t="s">
        <v>31080</v>
      </c>
      <c r="B10216" t="s">
        <v>23461</v>
      </c>
    </row>
    <row r="10217" spans="1:2" ht="15" x14ac:dyDescent="0.2">
      <c r="A10217" s="13" t="s">
        <v>31081</v>
      </c>
      <c r="B10217" t="s">
        <v>31082</v>
      </c>
    </row>
    <row r="10218" spans="1:2" ht="15" x14ac:dyDescent="0.2">
      <c r="A10218" s="13" t="s">
        <v>31083</v>
      </c>
      <c r="B10218" t="s">
        <v>16416</v>
      </c>
    </row>
    <row r="10219" spans="1:2" ht="15" x14ac:dyDescent="0.2">
      <c r="A10219" s="13" t="s">
        <v>31084</v>
      </c>
      <c r="B10219" t="s">
        <v>17775</v>
      </c>
    </row>
    <row r="10220" spans="1:2" ht="15" x14ac:dyDescent="0.2">
      <c r="A10220" s="13" t="s">
        <v>31085</v>
      </c>
      <c r="B10220" t="s">
        <v>23466</v>
      </c>
    </row>
    <row r="10221" spans="1:2" ht="15" x14ac:dyDescent="0.2">
      <c r="A10221" s="13" t="s">
        <v>10761</v>
      </c>
      <c r="B10221" t="s">
        <v>23468</v>
      </c>
    </row>
    <row r="10222" spans="1:2" ht="15" x14ac:dyDescent="0.2">
      <c r="A10222" s="13" t="s">
        <v>31086</v>
      </c>
      <c r="B10222" t="s">
        <v>23470</v>
      </c>
    </row>
    <row r="10223" spans="1:2" ht="15" x14ac:dyDescent="0.2">
      <c r="A10223" s="13" t="s">
        <v>31087</v>
      </c>
      <c r="B10223" t="s">
        <v>31088</v>
      </c>
    </row>
    <row r="10224" spans="1:2" ht="15" x14ac:dyDescent="0.2">
      <c r="A10224" s="13" t="s">
        <v>31089</v>
      </c>
      <c r="B10224" t="s">
        <v>23474</v>
      </c>
    </row>
    <row r="10225" spans="1:2" ht="15" x14ac:dyDescent="0.2">
      <c r="A10225" s="13" t="s">
        <v>31090</v>
      </c>
      <c r="B10225" t="s">
        <v>23476</v>
      </c>
    </row>
    <row r="10226" spans="1:2" ht="15" x14ac:dyDescent="0.2">
      <c r="A10226" s="13" t="s">
        <v>31091</v>
      </c>
      <c r="B10226" t="s">
        <v>23478</v>
      </c>
    </row>
    <row r="10227" spans="1:2" ht="15" x14ac:dyDescent="0.2">
      <c r="A10227" s="13" t="s">
        <v>31092</v>
      </c>
      <c r="B10227" t="s">
        <v>23480</v>
      </c>
    </row>
    <row r="10228" spans="1:2" ht="15" x14ac:dyDescent="0.2">
      <c r="A10228" s="13" t="s">
        <v>31093</v>
      </c>
      <c r="B10228" t="s">
        <v>23482</v>
      </c>
    </row>
    <row r="10229" spans="1:2" ht="15" x14ac:dyDescent="0.2">
      <c r="A10229" s="13" t="s">
        <v>31094</v>
      </c>
      <c r="B10229" t="s">
        <v>23484</v>
      </c>
    </row>
    <row r="10230" spans="1:2" ht="15" x14ac:dyDescent="0.2">
      <c r="A10230" s="13" t="s">
        <v>31095</v>
      </c>
      <c r="B10230" t="s">
        <v>23486</v>
      </c>
    </row>
    <row r="10231" spans="1:2" ht="15" x14ac:dyDescent="0.2">
      <c r="A10231" s="13" t="s">
        <v>31096</v>
      </c>
      <c r="B10231" t="s">
        <v>23488</v>
      </c>
    </row>
    <row r="10232" spans="1:2" ht="15" x14ac:dyDescent="0.2">
      <c r="A10232" s="13" t="s">
        <v>31097</v>
      </c>
      <c r="B10232" t="s">
        <v>23490</v>
      </c>
    </row>
    <row r="10233" spans="1:2" ht="15" x14ac:dyDescent="0.2">
      <c r="A10233" s="13" t="s">
        <v>31098</v>
      </c>
      <c r="B10233" t="s">
        <v>31099</v>
      </c>
    </row>
    <row r="10234" spans="1:2" ht="15" x14ac:dyDescent="0.2">
      <c r="A10234" s="13" t="s">
        <v>31100</v>
      </c>
      <c r="B10234" t="s">
        <v>31101</v>
      </c>
    </row>
    <row r="10235" spans="1:2" ht="15" x14ac:dyDescent="0.2">
      <c r="A10235" s="13" t="s">
        <v>31102</v>
      </c>
      <c r="B10235" t="s">
        <v>31103</v>
      </c>
    </row>
    <row r="10236" spans="1:2" ht="15" x14ac:dyDescent="0.2">
      <c r="A10236" s="13" t="s">
        <v>31104</v>
      </c>
      <c r="B10236" t="s">
        <v>23499</v>
      </c>
    </row>
    <row r="10237" spans="1:2" ht="15" x14ac:dyDescent="0.2">
      <c r="A10237" s="13" t="s">
        <v>31105</v>
      </c>
      <c r="B10237" t="s">
        <v>23501</v>
      </c>
    </row>
    <row r="10238" spans="1:2" ht="15" x14ac:dyDescent="0.2">
      <c r="A10238" s="13" t="s">
        <v>31106</v>
      </c>
      <c r="B10238" t="s">
        <v>31107</v>
      </c>
    </row>
    <row r="10239" spans="1:2" ht="15" x14ac:dyDescent="0.2">
      <c r="A10239" s="13" t="s">
        <v>31108</v>
      </c>
      <c r="B10239" t="s">
        <v>31109</v>
      </c>
    </row>
    <row r="10240" spans="1:2" ht="15" x14ac:dyDescent="0.2">
      <c r="A10240" s="13" t="s">
        <v>31110</v>
      </c>
      <c r="B10240" t="s">
        <v>31111</v>
      </c>
    </row>
    <row r="10241" spans="1:2" ht="15" x14ac:dyDescent="0.2">
      <c r="A10241" s="13" t="s">
        <v>31112</v>
      </c>
      <c r="B10241" t="s">
        <v>23508</v>
      </c>
    </row>
    <row r="10242" spans="1:2" ht="15" x14ac:dyDescent="0.2">
      <c r="A10242" s="13" t="s">
        <v>31113</v>
      </c>
      <c r="B10242" t="s">
        <v>23510</v>
      </c>
    </row>
    <row r="10243" spans="1:2" ht="15" x14ac:dyDescent="0.2">
      <c r="A10243" s="13" t="s">
        <v>5243</v>
      </c>
      <c r="B10243" t="s">
        <v>23512</v>
      </c>
    </row>
    <row r="10244" spans="1:2" ht="15" x14ac:dyDescent="0.2">
      <c r="A10244" s="13" t="s">
        <v>31114</v>
      </c>
      <c r="B10244" t="s">
        <v>23514</v>
      </c>
    </row>
    <row r="10245" spans="1:2" ht="15" x14ac:dyDescent="0.2">
      <c r="A10245" s="13" t="s">
        <v>31115</v>
      </c>
      <c r="B10245" t="s">
        <v>23516</v>
      </c>
    </row>
    <row r="10246" spans="1:2" ht="15" x14ac:dyDescent="0.2">
      <c r="A10246" s="13" t="s">
        <v>31116</v>
      </c>
      <c r="B10246" t="s">
        <v>22983</v>
      </c>
    </row>
    <row r="10247" spans="1:2" ht="15" x14ac:dyDescent="0.2">
      <c r="A10247" s="13" t="s">
        <v>31117</v>
      </c>
      <c r="B10247" t="s">
        <v>31118</v>
      </c>
    </row>
    <row r="10248" spans="1:2" ht="15" x14ac:dyDescent="0.2">
      <c r="A10248" s="13" t="s">
        <v>31119</v>
      </c>
      <c r="B10248" t="s">
        <v>31120</v>
      </c>
    </row>
    <row r="10249" spans="1:2" ht="15" x14ac:dyDescent="0.2">
      <c r="A10249" s="13" t="s">
        <v>31121</v>
      </c>
      <c r="B10249" t="s">
        <v>31122</v>
      </c>
    </row>
    <row r="10250" spans="1:2" ht="15" x14ac:dyDescent="0.2">
      <c r="A10250" s="13" t="s">
        <v>31123</v>
      </c>
      <c r="B10250" t="s">
        <v>31124</v>
      </c>
    </row>
    <row r="10251" spans="1:2" ht="15" x14ac:dyDescent="0.2">
      <c r="A10251" s="13" t="s">
        <v>31125</v>
      </c>
      <c r="B10251" t="s">
        <v>31126</v>
      </c>
    </row>
    <row r="10252" spans="1:2" ht="15" x14ac:dyDescent="0.2">
      <c r="A10252" s="13" t="s">
        <v>31127</v>
      </c>
      <c r="B10252" t="s">
        <v>31128</v>
      </c>
    </row>
    <row r="10253" spans="1:2" ht="15" x14ac:dyDescent="0.2">
      <c r="A10253" s="13" t="s">
        <v>31129</v>
      </c>
      <c r="B10253" t="s">
        <v>31130</v>
      </c>
    </row>
    <row r="10254" spans="1:2" ht="15" x14ac:dyDescent="0.2">
      <c r="A10254" s="13" t="s">
        <v>31131</v>
      </c>
      <c r="B10254" t="s">
        <v>31132</v>
      </c>
    </row>
    <row r="10255" spans="1:2" ht="15" x14ac:dyDescent="0.2">
      <c r="A10255" s="13" t="s">
        <v>31133</v>
      </c>
      <c r="B10255" t="s">
        <v>23535</v>
      </c>
    </row>
    <row r="10256" spans="1:2" ht="15" x14ac:dyDescent="0.2">
      <c r="A10256" s="13" t="s">
        <v>11452</v>
      </c>
      <c r="B10256" t="s">
        <v>23536</v>
      </c>
    </row>
    <row r="10257" spans="1:2" ht="15" x14ac:dyDescent="0.2">
      <c r="A10257" s="13" t="s">
        <v>31134</v>
      </c>
      <c r="B10257" t="s">
        <v>23539</v>
      </c>
    </row>
    <row r="10258" spans="1:2" ht="15" x14ac:dyDescent="0.2">
      <c r="A10258" s="13" t="s">
        <v>31135</v>
      </c>
      <c r="B10258" t="s">
        <v>23541</v>
      </c>
    </row>
    <row r="10259" spans="1:2" ht="15" x14ac:dyDescent="0.2">
      <c r="A10259" s="13" t="s">
        <v>31136</v>
      </c>
      <c r="B10259" t="s">
        <v>23543</v>
      </c>
    </row>
    <row r="10260" spans="1:2" ht="15" x14ac:dyDescent="0.2">
      <c r="A10260" s="13" t="s">
        <v>31137</v>
      </c>
      <c r="B10260" t="s">
        <v>31138</v>
      </c>
    </row>
    <row r="10261" spans="1:2" ht="15" x14ac:dyDescent="0.2">
      <c r="A10261" s="13" t="s">
        <v>31139</v>
      </c>
      <c r="B10261" t="s">
        <v>31140</v>
      </c>
    </row>
    <row r="10262" spans="1:2" ht="15" x14ac:dyDescent="0.2">
      <c r="A10262" s="13" t="s">
        <v>31141</v>
      </c>
      <c r="B10262" t="s">
        <v>31142</v>
      </c>
    </row>
    <row r="10263" spans="1:2" ht="15" x14ac:dyDescent="0.2">
      <c r="A10263" s="13" t="s">
        <v>31143</v>
      </c>
      <c r="B10263" t="s">
        <v>31144</v>
      </c>
    </row>
    <row r="10264" spans="1:2" ht="15" x14ac:dyDescent="0.2">
      <c r="A10264" s="13" t="s">
        <v>31145</v>
      </c>
      <c r="B10264" t="s">
        <v>31146</v>
      </c>
    </row>
    <row r="10265" spans="1:2" ht="15" x14ac:dyDescent="0.2">
      <c r="A10265" s="13" t="s">
        <v>31147</v>
      </c>
      <c r="B10265" t="s">
        <v>23461</v>
      </c>
    </row>
    <row r="10266" spans="1:2" ht="15" x14ac:dyDescent="0.2">
      <c r="A10266" s="13" t="s">
        <v>31148</v>
      </c>
      <c r="B10266" t="s">
        <v>31149</v>
      </c>
    </row>
    <row r="10267" spans="1:2" ht="15" x14ac:dyDescent="0.2">
      <c r="A10267" s="13" t="s">
        <v>31150</v>
      </c>
      <c r="B10267" t="s">
        <v>23559</v>
      </c>
    </row>
    <row r="10268" spans="1:2" ht="15" x14ac:dyDescent="0.2">
      <c r="A10268" s="13" t="s">
        <v>31151</v>
      </c>
      <c r="B10268" t="s">
        <v>23561</v>
      </c>
    </row>
    <row r="10269" spans="1:2" ht="15" x14ac:dyDescent="0.2">
      <c r="A10269" s="13" t="s">
        <v>31152</v>
      </c>
      <c r="B10269" t="s">
        <v>23563</v>
      </c>
    </row>
    <row r="10270" spans="1:2" ht="15" x14ac:dyDescent="0.2">
      <c r="A10270" s="13" t="s">
        <v>31153</v>
      </c>
      <c r="B10270" t="s">
        <v>23565</v>
      </c>
    </row>
    <row r="10271" spans="1:2" ht="15" x14ac:dyDescent="0.2">
      <c r="A10271" s="13" t="s">
        <v>31154</v>
      </c>
      <c r="B10271" t="s">
        <v>23567</v>
      </c>
    </row>
    <row r="10272" spans="1:2" ht="15" x14ac:dyDescent="0.2">
      <c r="A10272" s="13" t="s">
        <v>31155</v>
      </c>
      <c r="B10272" t="s">
        <v>23568</v>
      </c>
    </row>
    <row r="10273" spans="1:2" ht="15" x14ac:dyDescent="0.2">
      <c r="A10273" s="13" t="s">
        <v>31156</v>
      </c>
      <c r="B10273" t="s">
        <v>23570</v>
      </c>
    </row>
    <row r="10274" spans="1:2" ht="15" x14ac:dyDescent="0.2">
      <c r="A10274" s="13" t="s">
        <v>31157</v>
      </c>
      <c r="B10274" t="s">
        <v>31158</v>
      </c>
    </row>
    <row r="10275" spans="1:2" ht="15" x14ac:dyDescent="0.2">
      <c r="A10275" s="13" t="s">
        <v>31159</v>
      </c>
      <c r="B10275" t="s">
        <v>23573</v>
      </c>
    </row>
    <row r="10276" spans="1:2" ht="15" x14ac:dyDescent="0.2">
      <c r="A10276" s="13" t="s">
        <v>31160</v>
      </c>
      <c r="B10276" t="s">
        <v>23601</v>
      </c>
    </row>
    <row r="10277" spans="1:2" ht="15" x14ac:dyDescent="0.2">
      <c r="A10277" s="13" t="s">
        <v>31161</v>
      </c>
      <c r="B10277" t="s">
        <v>23613</v>
      </c>
    </row>
    <row r="10278" spans="1:2" ht="15" x14ac:dyDescent="0.2">
      <c r="A10278" s="13" t="s">
        <v>31162</v>
      </c>
      <c r="B10278" t="s">
        <v>23617</v>
      </c>
    </row>
    <row r="10279" spans="1:2" ht="15" x14ac:dyDescent="0.2">
      <c r="A10279" s="13" t="s">
        <v>31163</v>
      </c>
      <c r="B10279" t="s">
        <v>23617</v>
      </c>
    </row>
    <row r="10280" spans="1:2" ht="15" x14ac:dyDescent="0.2">
      <c r="A10280" s="13" t="s">
        <v>31164</v>
      </c>
      <c r="B10280" t="s">
        <v>23620</v>
      </c>
    </row>
    <row r="10281" spans="1:2" ht="15" x14ac:dyDescent="0.2">
      <c r="A10281" s="13" t="s">
        <v>31165</v>
      </c>
      <c r="B10281" t="s">
        <v>23622</v>
      </c>
    </row>
    <row r="10282" spans="1:2" ht="15" x14ac:dyDescent="0.2">
      <c r="A10282" s="13" t="s">
        <v>13392</v>
      </c>
      <c r="B10282" t="s">
        <v>23623</v>
      </c>
    </row>
    <row r="10283" spans="1:2" ht="15" x14ac:dyDescent="0.2">
      <c r="A10283" s="13" t="s">
        <v>31166</v>
      </c>
      <c r="B10283" t="s">
        <v>23624</v>
      </c>
    </row>
    <row r="10284" spans="1:2" ht="15" x14ac:dyDescent="0.2">
      <c r="A10284" s="13" t="s">
        <v>31167</v>
      </c>
      <c r="B10284" t="s">
        <v>23626</v>
      </c>
    </row>
    <row r="10285" spans="1:2" ht="15" x14ac:dyDescent="0.2">
      <c r="A10285" s="13" t="s">
        <v>31168</v>
      </c>
      <c r="B10285" t="s">
        <v>23628</v>
      </c>
    </row>
    <row r="10286" spans="1:2" ht="15" x14ac:dyDescent="0.2">
      <c r="A10286" s="13" t="s">
        <v>31169</v>
      </c>
      <c r="B10286" t="s">
        <v>23630</v>
      </c>
    </row>
    <row r="10287" spans="1:2" ht="15" x14ac:dyDescent="0.2">
      <c r="A10287" s="13" t="s">
        <v>31170</v>
      </c>
      <c r="B10287" t="s">
        <v>23632</v>
      </c>
    </row>
    <row r="10288" spans="1:2" ht="15" x14ac:dyDescent="0.2">
      <c r="A10288" s="13" t="s">
        <v>31171</v>
      </c>
      <c r="B10288" t="s">
        <v>23634</v>
      </c>
    </row>
    <row r="10289" spans="1:2" ht="15" x14ac:dyDescent="0.2">
      <c r="A10289" s="13" t="s">
        <v>31172</v>
      </c>
      <c r="B10289" t="s">
        <v>31173</v>
      </c>
    </row>
    <row r="10290" spans="1:2" ht="15" x14ac:dyDescent="0.2">
      <c r="A10290" s="13" t="s">
        <v>31174</v>
      </c>
      <c r="B10290" t="s">
        <v>23638</v>
      </c>
    </row>
    <row r="10291" spans="1:2" ht="15" x14ac:dyDescent="0.2">
      <c r="A10291" s="13" t="s">
        <v>31175</v>
      </c>
      <c r="B10291" t="s">
        <v>23639</v>
      </c>
    </row>
    <row r="10292" spans="1:2" ht="15" x14ac:dyDescent="0.2">
      <c r="A10292" s="13" t="s">
        <v>31176</v>
      </c>
      <c r="B10292" t="s">
        <v>31177</v>
      </c>
    </row>
    <row r="10293" spans="1:2" ht="15" x14ac:dyDescent="0.2">
      <c r="A10293" s="13" t="s">
        <v>31178</v>
      </c>
      <c r="B10293" t="s">
        <v>31179</v>
      </c>
    </row>
    <row r="10294" spans="1:2" ht="15" x14ac:dyDescent="0.2">
      <c r="A10294" s="13" t="s">
        <v>31180</v>
      </c>
      <c r="B10294" t="s">
        <v>23645</v>
      </c>
    </row>
    <row r="10295" spans="1:2" ht="15" x14ac:dyDescent="0.2">
      <c r="A10295" s="13" t="s">
        <v>31181</v>
      </c>
      <c r="B10295" t="s">
        <v>23647</v>
      </c>
    </row>
    <row r="10296" spans="1:2" ht="15" x14ac:dyDescent="0.2">
      <c r="A10296" s="13" t="s">
        <v>31182</v>
      </c>
      <c r="B10296" t="s">
        <v>23649</v>
      </c>
    </row>
    <row r="10297" spans="1:2" ht="15" x14ac:dyDescent="0.2">
      <c r="A10297" s="13" t="s">
        <v>31183</v>
      </c>
      <c r="B10297" t="s">
        <v>23651</v>
      </c>
    </row>
    <row r="10298" spans="1:2" ht="15" x14ac:dyDescent="0.2">
      <c r="A10298" s="13" t="s">
        <v>31184</v>
      </c>
      <c r="B10298" t="s">
        <v>23653</v>
      </c>
    </row>
    <row r="10299" spans="1:2" ht="15" x14ac:dyDescent="0.2">
      <c r="A10299" s="13" t="s">
        <v>31185</v>
      </c>
      <c r="B10299" t="s">
        <v>23654</v>
      </c>
    </row>
    <row r="10300" spans="1:2" ht="15" x14ac:dyDescent="0.2">
      <c r="A10300" s="13" t="s">
        <v>31186</v>
      </c>
      <c r="B10300" t="s">
        <v>23656</v>
      </c>
    </row>
    <row r="10301" spans="1:2" ht="15" x14ac:dyDescent="0.2">
      <c r="A10301" s="13" t="s">
        <v>31187</v>
      </c>
      <c r="B10301" t="s">
        <v>23658</v>
      </c>
    </row>
    <row r="10302" spans="1:2" ht="15" x14ac:dyDescent="0.2">
      <c r="A10302" s="13" t="s">
        <v>31188</v>
      </c>
      <c r="B10302" t="s">
        <v>31189</v>
      </c>
    </row>
    <row r="10303" spans="1:2" ht="15" x14ac:dyDescent="0.2">
      <c r="A10303" s="13" t="s">
        <v>31190</v>
      </c>
      <c r="B10303" t="s">
        <v>23662</v>
      </c>
    </row>
    <row r="10304" spans="1:2" ht="15" x14ac:dyDescent="0.2">
      <c r="A10304" s="13" t="s">
        <v>31191</v>
      </c>
      <c r="B10304" t="s">
        <v>23663</v>
      </c>
    </row>
    <row r="10305" spans="1:2" ht="15" x14ac:dyDescent="0.2">
      <c r="A10305" s="13" t="s">
        <v>31192</v>
      </c>
      <c r="B10305" t="s">
        <v>23665</v>
      </c>
    </row>
    <row r="10306" spans="1:2" ht="15" x14ac:dyDescent="0.2">
      <c r="A10306" s="13" t="s">
        <v>31193</v>
      </c>
      <c r="B10306" t="s">
        <v>23666</v>
      </c>
    </row>
    <row r="10307" spans="1:2" ht="15" x14ac:dyDescent="0.2">
      <c r="A10307" s="13" t="s">
        <v>31194</v>
      </c>
      <c r="B10307" t="s">
        <v>23667</v>
      </c>
    </row>
    <row r="10308" spans="1:2" ht="15" x14ac:dyDescent="0.2">
      <c r="A10308" s="13" t="s">
        <v>31195</v>
      </c>
      <c r="B10308" t="s">
        <v>23668</v>
      </c>
    </row>
    <row r="10309" spans="1:2" ht="15" x14ac:dyDescent="0.2">
      <c r="A10309" s="13" t="s">
        <v>31196</v>
      </c>
      <c r="B10309" t="s">
        <v>23669</v>
      </c>
    </row>
    <row r="10310" spans="1:2" ht="15" x14ac:dyDescent="0.2">
      <c r="A10310" s="13" t="s">
        <v>31197</v>
      </c>
      <c r="B10310" t="s">
        <v>23671</v>
      </c>
    </row>
    <row r="10311" spans="1:2" ht="15" x14ac:dyDescent="0.2">
      <c r="A10311" s="13" t="s">
        <v>31198</v>
      </c>
      <c r="B10311" t="s">
        <v>23672</v>
      </c>
    </row>
    <row r="10312" spans="1:2" ht="15" x14ac:dyDescent="0.2">
      <c r="A10312" s="13" t="s">
        <v>31199</v>
      </c>
      <c r="B10312" t="s">
        <v>23674</v>
      </c>
    </row>
    <row r="10313" spans="1:2" ht="15" x14ac:dyDescent="0.2">
      <c r="A10313" s="13" t="s">
        <v>31200</v>
      </c>
      <c r="B10313" t="s">
        <v>31201</v>
      </c>
    </row>
    <row r="10314" spans="1:2" ht="15" x14ac:dyDescent="0.2">
      <c r="A10314" s="13" t="s">
        <v>31202</v>
      </c>
      <c r="B10314" t="s">
        <v>23677</v>
      </c>
    </row>
    <row r="10315" spans="1:2" ht="15" x14ac:dyDescent="0.2">
      <c r="A10315" s="13" t="s">
        <v>31203</v>
      </c>
      <c r="B10315" t="s">
        <v>23679</v>
      </c>
    </row>
    <row r="10316" spans="1:2" ht="15" x14ac:dyDescent="0.2">
      <c r="A10316" s="13" t="s">
        <v>31204</v>
      </c>
      <c r="B10316" t="s">
        <v>23681</v>
      </c>
    </row>
    <row r="10317" spans="1:2" ht="15" x14ac:dyDescent="0.2">
      <c r="A10317" s="13" t="s">
        <v>31205</v>
      </c>
      <c r="B10317" t="s">
        <v>23683</v>
      </c>
    </row>
    <row r="10318" spans="1:2" ht="15" x14ac:dyDescent="0.2">
      <c r="A10318" s="13" t="s">
        <v>31206</v>
      </c>
      <c r="B10318" t="s">
        <v>23685</v>
      </c>
    </row>
    <row r="10319" spans="1:2" ht="15" x14ac:dyDescent="0.2">
      <c r="A10319" s="13" t="s">
        <v>31207</v>
      </c>
      <c r="B10319" t="s">
        <v>23687</v>
      </c>
    </row>
    <row r="10320" spans="1:2" ht="15" x14ac:dyDescent="0.2">
      <c r="A10320" s="13" t="s">
        <v>31208</v>
      </c>
      <c r="B10320" t="s">
        <v>23688</v>
      </c>
    </row>
    <row r="10321" spans="1:2" ht="15" x14ac:dyDescent="0.2">
      <c r="A10321" s="13" t="s">
        <v>31209</v>
      </c>
      <c r="B10321" t="s">
        <v>23690</v>
      </c>
    </row>
    <row r="10322" spans="1:2" ht="15" x14ac:dyDescent="0.2">
      <c r="A10322" s="13" t="s">
        <v>31210</v>
      </c>
      <c r="B10322" t="s">
        <v>23691</v>
      </c>
    </row>
    <row r="10323" spans="1:2" ht="15" x14ac:dyDescent="0.2">
      <c r="A10323" s="13" t="s">
        <v>31211</v>
      </c>
      <c r="B10323" t="s">
        <v>23692</v>
      </c>
    </row>
    <row r="10324" spans="1:2" ht="15" x14ac:dyDescent="0.2">
      <c r="A10324" s="13" t="s">
        <v>31212</v>
      </c>
      <c r="B10324" t="s">
        <v>23694</v>
      </c>
    </row>
    <row r="10325" spans="1:2" ht="15" x14ac:dyDescent="0.2">
      <c r="A10325" s="13" t="s">
        <v>31213</v>
      </c>
      <c r="B10325" t="s">
        <v>23695</v>
      </c>
    </row>
    <row r="10326" spans="1:2" ht="15" x14ac:dyDescent="0.2">
      <c r="A10326" s="13" t="s">
        <v>31214</v>
      </c>
      <c r="B10326" t="s">
        <v>23696</v>
      </c>
    </row>
    <row r="10327" spans="1:2" ht="15" x14ac:dyDescent="0.2">
      <c r="A10327" s="13" t="s">
        <v>31215</v>
      </c>
      <c r="B10327" t="s">
        <v>23697</v>
      </c>
    </row>
    <row r="10328" spans="1:2" ht="15" x14ac:dyDescent="0.2">
      <c r="A10328" s="13" t="s">
        <v>31216</v>
      </c>
      <c r="B10328" t="s">
        <v>23698</v>
      </c>
    </row>
    <row r="10329" spans="1:2" ht="15" x14ac:dyDescent="0.2">
      <c r="A10329" s="13" t="s">
        <v>31217</v>
      </c>
      <c r="B10329" t="s">
        <v>23699</v>
      </c>
    </row>
    <row r="10330" spans="1:2" ht="15" x14ac:dyDescent="0.2">
      <c r="A10330" s="13" t="s">
        <v>31218</v>
      </c>
      <c r="B10330" t="s">
        <v>31219</v>
      </c>
    </row>
    <row r="10331" spans="1:2" ht="15" x14ac:dyDescent="0.2">
      <c r="A10331" s="13" t="s">
        <v>31220</v>
      </c>
      <c r="B10331" t="s">
        <v>23703</v>
      </c>
    </row>
    <row r="10332" spans="1:2" ht="15" x14ac:dyDescent="0.2">
      <c r="A10332" s="13" t="s">
        <v>31221</v>
      </c>
      <c r="B10332" t="s">
        <v>23704</v>
      </c>
    </row>
    <row r="10333" spans="1:2" ht="15" x14ac:dyDescent="0.2">
      <c r="A10333" s="13" t="s">
        <v>31222</v>
      </c>
      <c r="B10333" t="s">
        <v>23705</v>
      </c>
    </row>
    <row r="10334" spans="1:2" ht="15" x14ac:dyDescent="0.2">
      <c r="A10334" s="13" t="s">
        <v>31223</v>
      </c>
      <c r="B10334" t="s">
        <v>23707</v>
      </c>
    </row>
    <row r="10335" spans="1:2" ht="15" x14ac:dyDescent="0.2">
      <c r="A10335" s="13" t="s">
        <v>13442</v>
      </c>
      <c r="B10335" t="s">
        <v>31224</v>
      </c>
    </row>
    <row r="10336" spans="1:2" ht="15" x14ac:dyDescent="0.2">
      <c r="A10336" s="13" t="s">
        <v>13185</v>
      </c>
      <c r="B10336" t="s">
        <v>31225</v>
      </c>
    </row>
    <row r="10337" spans="1:2" ht="15" x14ac:dyDescent="0.2">
      <c r="A10337" s="13" t="s">
        <v>31226</v>
      </c>
      <c r="B10337" t="s">
        <v>31227</v>
      </c>
    </row>
    <row r="10338" spans="1:2" ht="15" x14ac:dyDescent="0.2">
      <c r="A10338" s="13" t="s">
        <v>31228</v>
      </c>
      <c r="B10338" t="s">
        <v>23761</v>
      </c>
    </row>
    <row r="10339" spans="1:2" ht="15" x14ac:dyDescent="0.2">
      <c r="A10339" s="13" t="s">
        <v>13265</v>
      </c>
      <c r="B10339" t="s">
        <v>23763</v>
      </c>
    </row>
    <row r="10340" spans="1:2" ht="15" x14ac:dyDescent="0.2">
      <c r="A10340" s="13" t="s">
        <v>31229</v>
      </c>
      <c r="B10340" t="s">
        <v>23766</v>
      </c>
    </row>
    <row r="10341" spans="1:2" ht="15" x14ac:dyDescent="0.2">
      <c r="A10341" s="13" t="s">
        <v>31230</v>
      </c>
      <c r="B10341" t="s">
        <v>20885</v>
      </c>
    </row>
    <row r="10342" spans="1:2" ht="15" x14ac:dyDescent="0.2">
      <c r="A10342" s="13" t="s">
        <v>31231</v>
      </c>
      <c r="B10342" t="s">
        <v>23769</v>
      </c>
    </row>
    <row r="10343" spans="1:2" ht="15" x14ac:dyDescent="0.2">
      <c r="A10343" s="13" t="s">
        <v>31232</v>
      </c>
      <c r="B10343" t="s">
        <v>23770</v>
      </c>
    </row>
    <row r="10344" spans="1:2" ht="15" x14ac:dyDescent="0.2">
      <c r="A10344" s="13" t="s">
        <v>31233</v>
      </c>
      <c r="B10344" t="s">
        <v>23773</v>
      </c>
    </row>
    <row r="10345" spans="1:2" ht="15" x14ac:dyDescent="0.2">
      <c r="A10345" s="13" t="s">
        <v>31234</v>
      </c>
      <c r="B10345" t="s">
        <v>23775</v>
      </c>
    </row>
    <row r="10346" spans="1:2" ht="15" x14ac:dyDescent="0.2">
      <c r="A10346" s="13" t="s">
        <v>31235</v>
      </c>
      <c r="B10346" t="s">
        <v>23779</v>
      </c>
    </row>
    <row r="10347" spans="1:2" ht="15" x14ac:dyDescent="0.2">
      <c r="A10347" s="13" t="s">
        <v>31236</v>
      </c>
      <c r="B10347" t="s">
        <v>23783</v>
      </c>
    </row>
    <row r="10348" spans="1:2" ht="15" x14ac:dyDescent="0.2">
      <c r="A10348" s="13" t="s">
        <v>31237</v>
      </c>
      <c r="B10348" t="s">
        <v>23785</v>
      </c>
    </row>
    <row r="10349" spans="1:2" ht="15" x14ac:dyDescent="0.2">
      <c r="A10349" s="13" t="s">
        <v>31238</v>
      </c>
      <c r="B10349" t="s">
        <v>31239</v>
      </c>
    </row>
    <row r="10350" spans="1:2" ht="15" x14ac:dyDescent="0.2">
      <c r="A10350" s="13" t="s">
        <v>31240</v>
      </c>
      <c r="B10350" t="s">
        <v>23789</v>
      </c>
    </row>
    <row r="10351" spans="1:2" ht="15" x14ac:dyDescent="0.2">
      <c r="A10351" s="13" t="s">
        <v>31241</v>
      </c>
      <c r="B10351" t="s">
        <v>23791</v>
      </c>
    </row>
    <row r="10352" spans="1:2" ht="15" x14ac:dyDescent="0.2">
      <c r="A10352" s="13" t="s">
        <v>31242</v>
      </c>
      <c r="B10352" t="s">
        <v>31243</v>
      </c>
    </row>
    <row r="10353" spans="1:2" ht="15" x14ac:dyDescent="0.2">
      <c r="A10353" s="13" t="s">
        <v>31244</v>
      </c>
      <c r="B10353" t="s">
        <v>23794</v>
      </c>
    </row>
    <row r="10354" spans="1:2" ht="15" x14ac:dyDescent="0.2">
      <c r="A10354" s="13" t="s">
        <v>5304</v>
      </c>
      <c r="B10354" t="s">
        <v>23796</v>
      </c>
    </row>
    <row r="10355" spans="1:2" ht="15" x14ac:dyDescent="0.2">
      <c r="A10355" s="13" t="s">
        <v>31245</v>
      </c>
      <c r="B10355" t="s">
        <v>23798</v>
      </c>
    </row>
    <row r="10356" spans="1:2" ht="15" x14ac:dyDescent="0.2">
      <c r="A10356" s="13" t="s">
        <v>31246</v>
      </c>
      <c r="B10356" t="s">
        <v>23800</v>
      </c>
    </row>
    <row r="10357" spans="1:2" ht="15" x14ac:dyDescent="0.2">
      <c r="A10357" s="13" t="s">
        <v>31247</v>
      </c>
      <c r="B10357" t="s">
        <v>23802</v>
      </c>
    </row>
    <row r="10358" spans="1:2" ht="15" x14ac:dyDescent="0.2">
      <c r="A10358" s="13" t="s">
        <v>31248</v>
      </c>
      <c r="B10358" t="s">
        <v>31249</v>
      </c>
    </row>
    <row r="10359" spans="1:2" ht="15" x14ac:dyDescent="0.2">
      <c r="A10359" s="13" t="s">
        <v>31250</v>
      </c>
      <c r="B10359" t="s">
        <v>23806</v>
      </c>
    </row>
    <row r="10360" spans="1:2" ht="15" x14ac:dyDescent="0.2">
      <c r="A10360" s="13" t="s">
        <v>31251</v>
      </c>
      <c r="B10360" t="s">
        <v>23808</v>
      </c>
    </row>
    <row r="10361" spans="1:2" ht="15" x14ac:dyDescent="0.2">
      <c r="A10361" s="13" t="s">
        <v>31252</v>
      </c>
      <c r="B10361" t="s">
        <v>23809</v>
      </c>
    </row>
    <row r="10362" spans="1:2" ht="15" x14ac:dyDescent="0.2">
      <c r="A10362" s="13" t="s">
        <v>31253</v>
      </c>
      <c r="B10362" t="s">
        <v>23810</v>
      </c>
    </row>
    <row r="10363" spans="1:2" ht="15" x14ac:dyDescent="0.2">
      <c r="A10363" s="13" t="s">
        <v>31254</v>
      </c>
      <c r="B10363" t="s">
        <v>23812</v>
      </c>
    </row>
    <row r="10364" spans="1:2" ht="15" x14ac:dyDescent="0.2">
      <c r="A10364" s="13" t="s">
        <v>31255</v>
      </c>
      <c r="B10364" t="s">
        <v>23814</v>
      </c>
    </row>
    <row r="10365" spans="1:2" ht="15" x14ac:dyDescent="0.2">
      <c r="A10365" s="13" t="s">
        <v>31256</v>
      </c>
      <c r="B10365" t="s">
        <v>23816</v>
      </c>
    </row>
    <row r="10366" spans="1:2" ht="15" x14ac:dyDescent="0.2">
      <c r="A10366" s="13" t="s">
        <v>31257</v>
      </c>
      <c r="B10366" t="s">
        <v>23818</v>
      </c>
    </row>
    <row r="10367" spans="1:2" ht="15" x14ac:dyDescent="0.2">
      <c r="A10367" s="13" t="s">
        <v>31258</v>
      </c>
      <c r="B10367" t="s">
        <v>23820</v>
      </c>
    </row>
    <row r="10368" spans="1:2" ht="15" x14ac:dyDescent="0.2">
      <c r="A10368" s="13" t="s">
        <v>31259</v>
      </c>
      <c r="B10368" t="s">
        <v>23822</v>
      </c>
    </row>
    <row r="10369" spans="1:2" ht="15" x14ac:dyDescent="0.2">
      <c r="A10369" s="13" t="s">
        <v>31260</v>
      </c>
      <c r="B10369" t="s">
        <v>31261</v>
      </c>
    </row>
    <row r="10370" spans="1:2" ht="15" x14ac:dyDescent="0.2">
      <c r="A10370" s="13" t="s">
        <v>31262</v>
      </c>
      <c r="B10370" t="s">
        <v>23825</v>
      </c>
    </row>
    <row r="10371" spans="1:2" ht="15" x14ac:dyDescent="0.2">
      <c r="A10371" s="13" t="s">
        <v>31263</v>
      </c>
      <c r="B10371" t="s">
        <v>23827</v>
      </c>
    </row>
    <row r="10372" spans="1:2" ht="15" x14ac:dyDescent="0.2">
      <c r="A10372" s="13" t="s">
        <v>31264</v>
      </c>
      <c r="B10372" t="s">
        <v>23829</v>
      </c>
    </row>
    <row r="10373" spans="1:2" ht="15" x14ac:dyDescent="0.2">
      <c r="A10373" s="13" t="s">
        <v>31265</v>
      </c>
      <c r="B10373" t="s">
        <v>23831</v>
      </c>
    </row>
    <row r="10374" spans="1:2" ht="15" x14ac:dyDescent="0.2">
      <c r="A10374" s="13" t="s">
        <v>31266</v>
      </c>
      <c r="B10374" t="s">
        <v>23833</v>
      </c>
    </row>
    <row r="10375" spans="1:2" ht="15" x14ac:dyDescent="0.2">
      <c r="A10375" s="13" t="s">
        <v>31267</v>
      </c>
      <c r="B10375" t="s">
        <v>23834</v>
      </c>
    </row>
    <row r="10376" spans="1:2" ht="15" x14ac:dyDescent="0.2">
      <c r="A10376" s="13" t="s">
        <v>31268</v>
      </c>
      <c r="B10376" t="s">
        <v>23836</v>
      </c>
    </row>
    <row r="10377" spans="1:2" ht="15" x14ac:dyDescent="0.2">
      <c r="A10377" s="13" t="s">
        <v>31269</v>
      </c>
      <c r="B10377" t="s">
        <v>23837</v>
      </c>
    </row>
    <row r="10378" spans="1:2" ht="15" x14ac:dyDescent="0.2">
      <c r="A10378" s="13" t="s">
        <v>31270</v>
      </c>
      <c r="B10378" t="s">
        <v>23839</v>
      </c>
    </row>
    <row r="10379" spans="1:2" ht="15" x14ac:dyDescent="0.2">
      <c r="A10379" s="13" t="s">
        <v>31271</v>
      </c>
      <c r="B10379" t="s">
        <v>23840</v>
      </c>
    </row>
    <row r="10380" spans="1:2" ht="15" x14ac:dyDescent="0.2">
      <c r="A10380" s="13" t="s">
        <v>31272</v>
      </c>
      <c r="B10380" t="s">
        <v>23842</v>
      </c>
    </row>
    <row r="10381" spans="1:2" ht="15" x14ac:dyDescent="0.2">
      <c r="A10381" s="13" t="s">
        <v>31273</v>
      </c>
      <c r="B10381" t="s">
        <v>23844</v>
      </c>
    </row>
    <row r="10382" spans="1:2" ht="15" x14ac:dyDescent="0.2">
      <c r="A10382" s="13" t="s">
        <v>31274</v>
      </c>
      <c r="B10382" t="s">
        <v>23845</v>
      </c>
    </row>
    <row r="10383" spans="1:2" ht="15" x14ac:dyDescent="0.2">
      <c r="A10383" s="13" t="s">
        <v>31275</v>
      </c>
      <c r="B10383" t="s">
        <v>31276</v>
      </c>
    </row>
    <row r="10384" spans="1:2" ht="15" x14ac:dyDescent="0.2">
      <c r="A10384" s="13" t="s">
        <v>31277</v>
      </c>
      <c r="B10384" t="s">
        <v>30964</v>
      </c>
    </row>
    <row r="10385" spans="1:2" ht="15" x14ac:dyDescent="0.2">
      <c r="A10385" s="13" t="s">
        <v>31278</v>
      </c>
      <c r="B10385" t="s">
        <v>23849</v>
      </c>
    </row>
    <row r="10386" spans="1:2" ht="15" x14ac:dyDescent="0.2">
      <c r="A10386" s="13" t="s">
        <v>31279</v>
      </c>
      <c r="B10386" t="s">
        <v>23851</v>
      </c>
    </row>
    <row r="10387" spans="1:2" ht="15" x14ac:dyDescent="0.2">
      <c r="A10387" s="13" t="s">
        <v>31280</v>
      </c>
      <c r="B10387" t="s">
        <v>23853</v>
      </c>
    </row>
    <row r="10388" spans="1:2" ht="15" x14ac:dyDescent="0.2">
      <c r="A10388" s="13" t="s">
        <v>31281</v>
      </c>
      <c r="B10388" t="s">
        <v>23854</v>
      </c>
    </row>
    <row r="10389" spans="1:2" ht="15" x14ac:dyDescent="0.2">
      <c r="A10389" s="13" t="s">
        <v>31282</v>
      </c>
      <c r="B10389" t="s">
        <v>23855</v>
      </c>
    </row>
    <row r="10390" spans="1:2" ht="15" x14ac:dyDescent="0.2">
      <c r="A10390" s="13" t="s">
        <v>31283</v>
      </c>
      <c r="B10390" t="s">
        <v>23856</v>
      </c>
    </row>
    <row r="10391" spans="1:2" ht="15" x14ac:dyDescent="0.2">
      <c r="A10391" s="13" t="s">
        <v>31284</v>
      </c>
      <c r="B10391" t="s">
        <v>23858</v>
      </c>
    </row>
    <row r="10392" spans="1:2" ht="15" x14ac:dyDescent="0.2">
      <c r="A10392" s="13" t="s">
        <v>31285</v>
      </c>
      <c r="B10392" t="s">
        <v>23859</v>
      </c>
    </row>
    <row r="10393" spans="1:2" ht="15" x14ac:dyDescent="0.2">
      <c r="A10393" s="13" t="s">
        <v>31286</v>
      </c>
      <c r="B10393" t="s">
        <v>23861</v>
      </c>
    </row>
    <row r="10394" spans="1:2" ht="15" x14ac:dyDescent="0.2">
      <c r="A10394" s="13" t="s">
        <v>31287</v>
      </c>
      <c r="B10394" t="s">
        <v>23862</v>
      </c>
    </row>
    <row r="10395" spans="1:2" ht="15" x14ac:dyDescent="0.2">
      <c r="A10395" s="13" t="s">
        <v>31288</v>
      </c>
      <c r="B10395" t="s">
        <v>23864</v>
      </c>
    </row>
    <row r="10396" spans="1:2" ht="15" x14ac:dyDescent="0.2">
      <c r="A10396" s="13" t="s">
        <v>31289</v>
      </c>
      <c r="B10396" t="s">
        <v>23865</v>
      </c>
    </row>
    <row r="10397" spans="1:2" ht="15" x14ac:dyDescent="0.2">
      <c r="A10397" s="13" t="s">
        <v>31290</v>
      </c>
      <c r="B10397" t="s">
        <v>23867</v>
      </c>
    </row>
    <row r="10398" spans="1:2" ht="15" x14ac:dyDescent="0.2">
      <c r="A10398" s="13" t="s">
        <v>31291</v>
      </c>
      <c r="B10398" t="s">
        <v>23869</v>
      </c>
    </row>
    <row r="10399" spans="1:2" ht="15" x14ac:dyDescent="0.2">
      <c r="A10399" s="13" t="s">
        <v>31292</v>
      </c>
      <c r="B10399" t="s">
        <v>23870</v>
      </c>
    </row>
    <row r="10400" spans="1:2" ht="15" x14ac:dyDescent="0.2">
      <c r="A10400" s="13" t="s">
        <v>31293</v>
      </c>
      <c r="B10400" t="s">
        <v>23872</v>
      </c>
    </row>
    <row r="10401" spans="1:2" ht="15" x14ac:dyDescent="0.2">
      <c r="A10401" s="13" t="s">
        <v>31294</v>
      </c>
      <c r="B10401" t="s">
        <v>23874</v>
      </c>
    </row>
    <row r="10402" spans="1:2" ht="15" x14ac:dyDescent="0.2">
      <c r="A10402" s="13" t="s">
        <v>31295</v>
      </c>
      <c r="B10402" t="s">
        <v>23875</v>
      </c>
    </row>
    <row r="10403" spans="1:2" ht="15" x14ac:dyDescent="0.2">
      <c r="A10403" s="13" t="s">
        <v>31296</v>
      </c>
      <c r="B10403" t="s">
        <v>23876</v>
      </c>
    </row>
    <row r="10404" spans="1:2" ht="15" x14ac:dyDescent="0.2">
      <c r="A10404" s="13" t="s">
        <v>31297</v>
      </c>
      <c r="B10404" t="s">
        <v>23877</v>
      </c>
    </row>
    <row r="10405" spans="1:2" ht="15" x14ac:dyDescent="0.2">
      <c r="A10405" s="13" t="s">
        <v>31298</v>
      </c>
      <c r="B10405" t="s">
        <v>23878</v>
      </c>
    </row>
    <row r="10406" spans="1:2" ht="15" x14ac:dyDescent="0.2">
      <c r="A10406" s="13" t="s">
        <v>31299</v>
      </c>
      <c r="B10406" t="s">
        <v>23879</v>
      </c>
    </row>
    <row r="10407" spans="1:2" ht="15" x14ac:dyDescent="0.2">
      <c r="A10407" s="13" t="s">
        <v>31300</v>
      </c>
      <c r="B10407" t="s">
        <v>23881</v>
      </c>
    </row>
    <row r="10408" spans="1:2" ht="15" x14ac:dyDescent="0.2">
      <c r="A10408" s="13" t="s">
        <v>31301</v>
      </c>
      <c r="B10408" t="s">
        <v>31302</v>
      </c>
    </row>
    <row r="10409" spans="1:2" ht="15" x14ac:dyDescent="0.2">
      <c r="A10409" s="13" t="s">
        <v>31303</v>
      </c>
      <c r="B10409" t="s">
        <v>24438</v>
      </c>
    </row>
    <row r="10410" spans="1:2" ht="15" x14ac:dyDescent="0.2">
      <c r="A10410" s="13" t="s">
        <v>31304</v>
      </c>
      <c r="B10410" t="s">
        <v>23885</v>
      </c>
    </row>
    <row r="10411" spans="1:2" ht="15" x14ac:dyDescent="0.2">
      <c r="A10411" s="13" t="s">
        <v>31305</v>
      </c>
      <c r="B10411" t="s">
        <v>23886</v>
      </c>
    </row>
    <row r="10412" spans="1:2" ht="15" x14ac:dyDescent="0.2">
      <c r="A10412" s="13" t="s">
        <v>31306</v>
      </c>
      <c r="B10412" t="s">
        <v>23888</v>
      </c>
    </row>
    <row r="10413" spans="1:2" ht="15" x14ac:dyDescent="0.2">
      <c r="A10413" s="13" t="s">
        <v>31307</v>
      </c>
      <c r="B10413" t="s">
        <v>23890</v>
      </c>
    </row>
    <row r="10414" spans="1:2" ht="15" x14ac:dyDescent="0.2">
      <c r="A10414" s="13" t="s">
        <v>31308</v>
      </c>
      <c r="B10414" t="s">
        <v>23892</v>
      </c>
    </row>
    <row r="10415" spans="1:2" ht="15" x14ac:dyDescent="0.2">
      <c r="A10415" s="13" t="s">
        <v>31309</v>
      </c>
      <c r="B10415" t="s">
        <v>23893</v>
      </c>
    </row>
    <row r="10416" spans="1:2" ht="15" x14ac:dyDescent="0.2">
      <c r="A10416" s="13" t="s">
        <v>31310</v>
      </c>
      <c r="B10416" t="s">
        <v>31311</v>
      </c>
    </row>
    <row r="10417" spans="1:2" ht="15" x14ac:dyDescent="0.2">
      <c r="A10417" s="13" t="s">
        <v>31312</v>
      </c>
      <c r="B10417" t="s">
        <v>23897</v>
      </c>
    </row>
    <row r="10418" spans="1:2" ht="15" x14ac:dyDescent="0.2">
      <c r="A10418" s="13" t="s">
        <v>31313</v>
      </c>
      <c r="B10418" t="s">
        <v>23899</v>
      </c>
    </row>
    <row r="10419" spans="1:2" ht="15" x14ac:dyDescent="0.2">
      <c r="A10419" s="13" t="s">
        <v>31314</v>
      </c>
      <c r="B10419" t="s">
        <v>23899</v>
      </c>
    </row>
    <row r="10420" spans="1:2" ht="15" x14ac:dyDescent="0.2">
      <c r="A10420" s="13" t="s">
        <v>31315</v>
      </c>
      <c r="B10420" t="s">
        <v>23901</v>
      </c>
    </row>
    <row r="10421" spans="1:2" ht="15" x14ac:dyDescent="0.2">
      <c r="A10421" s="13" t="s">
        <v>31316</v>
      </c>
      <c r="B10421" t="s">
        <v>23903</v>
      </c>
    </row>
    <row r="10422" spans="1:2" ht="15" x14ac:dyDescent="0.2">
      <c r="A10422" s="13" t="s">
        <v>31317</v>
      </c>
      <c r="B10422" t="s">
        <v>23904</v>
      </c>
    </row>
    <row r="10423" spans="1:2" ht="15" x14ac:dyDescent="0.2">
      <c r="A10423" s="13" t="s">
        <v>31318</v>
      </c>
      <c r="B10423" t="s">
        <v>23881</v>
      </c>
    </row>
    <row r="10424" spans="1:2" ht="15" x14ac:dyDescent="0.2">
      <c r="A10424" s="13" t="s">
        <v>31319</v>
      </c>
      <c r="B10424" t="s">
        <v>23906</v>
      </c>
    </row>
    <row r="10425" spans="1:2" ht="15" x14ac:dyDescent="0.2">
      <c r="A10425" s="13" t="s">
        <v>31320</v>
      </c>
      <c r="B10425" t="s">
        <v>23908</v>
      </c>
    </row>
    <row r="10426" spans="1:2" ht="15" x14ac:dyDescent="0.2">
      <c r="A10426" s="13" t="s">
        <v>31321</v>
      </c>
      <c r="B10426" t="s">
        <v>23909</v>
      </c>
    </row>
    <row r="10427" spans="1:2" ht="15" x14ac:dyDescent="0.2">
      <c r="A10427" s="13" t="s">
        <v>31322</v>
      </c>
      <c r="B10427" t="s">
        <v>23910</v>
      </c>
    </row>
    <row r="10428" spans="1:2" ht="15" x14ac:dyDescent="0.2">
      <c r="A10428" s="13" t="s">
        <v>31323</v>
      </c>
      <c r="B10428" t="s">
        <v>23912</v>
      </c>
    </row>
    <row r="10429" spans="1:2" ht="15" x14ac:dyDescent="0.2">
      <c r="A10429" s="13" t="s">
        <v>31324</v>
      </c>
      <c r="B10429" t="s">
        <v>23914</v>
      </c>
    </row>
    <row r="10430" spans="1:2" ht="15" x14ac:dyDescent="0.2">
      <c r="A10430" s="13" t="s">
        <v>31325</v>
      </c>
      <c r="B10430" t="s">
        <v>23916</v>
      </c>
    </row>
    <row r="10431" spans="1:2" ht="15" x14ac:dyDescent="0.2">
      <c r="A10431" s="13" t="s">
        <v>31326</v>
      </c>
      <c r="B10431" t="s">
        <v>23918</v>
      </c>
    </row>
    <row r="10432" spans="1:2" ht="15" x14ac:dyDescent="0.2">
      <c r="A10432" s="13" t="s">
        <v>31327</v>
      </c>
      <c r="B10432" t="s">
        <v>31328</v>
      </c>
    </row>
    <row r="10433" spans="1:2" ht="15" x14ac:dyDescent="0.2">
      <c r="A10433" s="13" t="s">
        <v>31329</v>
      </c>
      <c r="B10433" t="s">
        <v>23920</v>
      </c>
    </row>
    <row r="10434" spans="1:2" ht="15" x14ac:dyDescent="0.2">
      <c r="A10434" s="13" t="s">
        <v>31330</v>
      </c>
      <c r="B10434" t="s">
        <v>23662</v>
      </c>
    </row>
    <row r="10435" spans="1:2" ht="15" x14ac:dyDescent="0.2">
      <c r="A10435" s="13" t="s">
        <v>31331</v>
      </c>
      <c r="B10435" t="s">
        <v>23922</v>
      </c>
    </row>
    <row r="10436" spans="1:2" ht="15" x14ac:dyDescent="0.2">
      <c r="A10436" s="13" t="s">
        <v>31332</v>
      </c>
      <c r="B10436" t="s">
        <v>23923</v>
      </c>
    </row>
    <row r="10437" spans="1:2" ht="15" x14ac:dyDescent="0.2">
      <c r="A10437" s="13" t="s">
        <v>31333</v>
      </c>
      <c r="B10437" t="s">
        <v>23925</v>
      </c>
    </row>
    <row r="10438" spans="1:2" ht="15" x14ac:dyDescent="0.2">
      <c r="A10438" s="13" t="s">
        <v>31334</v>
      </c>
      <c r="B10438" t="s">
        <v>23926</v>
      </c>
    </row>
    <row r="10439" spans="1:2" ht="15" x14ac:dyDescent="0.2">
      <c r="A10439" s="13" t="s">
        <v>31335</v>
      </c>
      <c r="B10439" t="s">
        <v>31336</v>
      </c>
    </row>
    <row r="10440" spans="1:2" ht="15" x14ac:dyDescent="0.2">
      <c r="A10440" s="13" t="s">
        <v>31337</v>
      </c>
      <c r="B10440" t="s">
        <v>23929</v>
      </c>
    </row>
    <row r="10441" spans="1:2" ht="15" x14ac:dyDescent="0.2">
      <c r="A10441" s="13" t="s">
        <v>31338</v>
      </c>
      <c r="B10441" t="s">
        <v>23931</v>
      </c>
    </row>
    <row r="10442" spans="1:2" ht="15" x14ac:dyDescent="0.2">
      <c r="A10442" s="13" t="s">
        <v>31339</v>
      </c>
      <c r="B10442" t="s">
        <v>23932</v>
      </c>
    </row>
    <row r="10443" spans="1:2" ht="15" x14ac:dyDescent="0.2">
      <c r="A10443" s="13" t="s">
        <v>31340</v>
      </c>
      <c r="B10443" t="s">
        <v>23933</v>
      </c>
    </row>
    <row r="10444" spans="1:2" ht="15" x14ac:dyDescent="0.2">
      <c r="A10444" s="13" t="s">
        <v>31341</v>
      </c>
      <c r="B10444" t="s">
        <v>23935</v>
      </c>
    </row>
    <row r="10445" spans="1:2" ht="15" x14ac:dyDescent="0.2">
      <c r="A10445" s="13" t="s">
        <v>31342</v>
      </c>
      <c r="B10445" t="s">
        <v>23937</v>
      </c>
    </row>
    <row r="10446" spans="1:2" ht="15" x14ac:dyDescent="0.2">
      <c r="A10446" s="13" t="s">
        <v>31343</v>
      </c>
      <c r="B10446" t="s">
        <v>23938</v>
      </c>
    </row>
    <row r="10447" spans="1:2" ht="15" x14ac:dyDescent="0.2">
      <c r="A10447" s="13" t="s">
        <v>31344</v>
      </c>
      <c r="B10447" t="s">
        <v>23940</v>
      </c>
    </row>
    <row r="10448" spans="1:2" ht="15" x14ac:dyDescent="0.2">
      <c r="A10448" s="13" t="s">
        <v>31345</v>
      </c>
      <c r="B10448" t="s">
        <v>23942</v>
      </c>
    </row>
    <row r="10449" spans="1:2" ht="15" x14ac:dyDescent="0.2">
      <c r="A10449" s="13" t="s">
        <v>31346</v>
      </c>
      <c r="B10449" t="s">
        <v>23944</v>
      </c>
    </row>
    <row r="10450" spans="1:2" ht="15" x14ac:dyDescent="0.2">
      <c r="A10450" s="13" t="s">
        <v>31347</v>
      </c>
      <c r="B10450" t="s">
        <v>23946</v>
      </c>
    </row>
    <row r="10451" spans="1:2" ht="15" x14ac:dyDescent="0.2">
      <c r="A10451" s="13" t="s">
        <v>31348</v>
      </c>
      <c r="B10451" t="s">
        <v>23948</v>
      </c>
    </row>
    <row r="10452" spans="1:2" ht="15" x14ac:dyDescent="0.2">
      <c r="A10452" s="13" t="s">
        <v>31349</v>
      </c>
      <c r="B10452" t="s">
        <v>23950</v>
      </c>
    </row>
    <row r="10453" spans="1:2" ht="15" x14ac:dyDescent="0.2">
      <c r="A10453" s="13" t="s">
        <v>31350</v>
      </c>
      <c r="B10453" t="s">
        <v>23952</v>
      </c>
    </row>
    <row r="10454" spans="1:2" ht="15" x14ac:dyDescent="0.2">
      <c r="A10454" s="13" t="s">
        <v>31351</v>
      </c>
      <c r="B10454" t="s">
        <v>23954</v>
      </c>
    </row>
    <row r="10455" spans="1:2" ht="15" x14ac:dyDescent="0.2">
      <c r="A10455" s="13" t="s">
        <v>31352</v>
      </c>
      <c r="B10455" t="s">
        <v>23956</v>
      </c>
    </row>
    <row r="10456" spans="1:2" ht="15" x14ac:dyDescent="0.2">
      <c r="A10456" s="13" t="s">
        <v>31353</v>
      </c>
      <c r="B10456" t="s">
        <v>23958</v>
      </c>
    </row>
    <row r="10457" spans="1:2" ht="15" x14ac:dyDescent="0.2">
      <c r="A10457" s="13" t="s">
        <v>31354</v>
      </c>
      <c r="B10457" t="s">
        <v>23960</v>
      </c>
    </row>
    <row r="10458" spans="1:2" ht="15" x14ac:dyDescent="0.2">
      <c r="A10458" s="13" t="s">
        <v>31355</v>
      </c>
      <c r="B10458" t="s">
        <v>31356</v>
      </c>
    </row>
    <row r="10459" spans="1:2" ht="15" x14ac:dyDescent="0.2">
      <c r="A10459" s="13" t="s">
        <v>31357</v>
      </c>
      <c r="B10459" t="s">
        <v>23964</v>
      </c>
    </row>
    <row r="10460" spans="1:2" ht="15" x14ac:dyDescent="0.2">
      <c r="A10460" s="13" t="s">
        <v>31358</v>
      </c>
      <c r="B10460" t="s">
        <v>23965</v>
      </c>
    </row>
    <row r="10461" spans="1:2" ht="15" x14ac:dyDescent="0.2">
      <c r="A10461" s="13" t="s">
        <v>31359</v>
      </c>
      <c r="B10461" t="s">
        <v>23967</v>
      </c>
    </row>
    <row r="10462" spans="1:2" ht="15" x14ac:dyDescent="0.2">
      <c r="A10462" s="13" t="s">
        <v>31360</v>
      </c>
      <c r="B10462" t="s">
        <v>31361</v>
      </c>
    </row>
    <row r="10463" spans="1:2" ht="15" x14ac:dyDescent="0.2">
      <c r="A10463" s="13" t="s">
        <v>31362</v>
      </c>
      <c r="B10463" t="s">
        <v>23971</v>
      </c>
    </row>
    <row r="10464" spans="1:2" ht="15" x14ac:dyDescent="0.2">
      <c r="A10464" s="13" t="s">
        <v>31363</v>
      </c>
      <c r="B10464" t="s">
        <v>23973</v>
      </c>
    </row>
    <row r="10465" spans="1:2" ht="15" x14ac:dyDescent="0.2">
      <c r="A10465" s="13" t="s">
        <v>31364</v>
      </c>
      <c r="B10465" t="s">
        <v>23975</v>
      </c>
    </row>
    <row r="10466" spans="1:2" ht="15" x14ac:dyDescent="0.2">
      <c r="A10466" s="13" t="s">
        <v>31365</v>
      </c>
      <c r="B10466" t="s">
        <v>23977</v>
      </c>
    </row>
    <row r="10467" spans="1:2" ht="15" x14ac:dyDescent="0.2">
      <c r="A10467" s="13" t="s">
        <v>31366</v>
      </c>
      <c r="B10467" t="s">
        <v>31367</v>
      </c>
    </row>
    <row r="10468" spans="1:2" ht="15" x14ac:dyDescent="0.2">
      <c r="A10468" s="13" t="s">
        <v>31368</v>
      </c>
      <c r="B10468" t="s">
        <v>31369</v>
      </c>
    </row>
    <row r="10469" spans="1:2" ht="15" x14ac:dyDescent="0.2">
      <c r="A10469" s="13" t="s">
        <v>31370</v>
      </c>
      <c r="B10469" t="s">
        <v>23983</v>
      </c>
    </row>
    <row r="10470" spans="1:2" ht="15" x14ac:dyDescent="0.2">
      <c r="A10470" s="13" t="s">
        <v>31371</v>
      </c>
      <c r="B10470" t="s">
        <v>31372</v>
      </c>
    </row>
    <row r="10471" spans="1:2" ht="15" x14ac:dyDescent="0.2">
      <c r="A10471" s="13" t="s">
        <v>31373</v>
      </c>
      <c r="B10471" t="s">
        <v>23986</v>
      </c>
    </row>
    <row r="10472" spans="1:2" ht="15" x14ac:dyDescent="0.2">
      <c r="A10472" s="13" t="s">
        <v>31374</v>
      </c>
      <c r="B10472" t="s">
        <v>23988</v>
      </c>
    </row>
    <row r="10473" spans="1:2" ht="15" x14ac:dyDescent="0.2">
      <c r="A10473" s="13" t="s">
        <v>31375</v>
      </c>
      <c r="B10473" t="s">
        <v>23990</v>
      </c>
    </row>
    <row r="10474" spans="1:2" ht="15" x14ac:dyDescent="0.2">
      <c r="A10474" s="13" t="s">
        <v>31376</v>
      </c>
      <c r="B10474" t="s">
        <v>23992</v>
      </c>
    </row>
    <row r="10475" spans="1:2" ht="15" x14ac:dyDescent="0.2">
      <c r="A10475" s="13" t="s">
        <v>31377</v>
      </c>
      <c r="B10475" t="s">
        <v>23994</v>
      </c>
    </row>
    <row r="10476" spans="1:2" ht="15" x14ac:dyDescent="0.2">
      <c r="A10476" s="13" t="s">
        <v>31378</v>
      </c>
      <c r="B10476" t="s">
        <v>23996</v>
      </c>
    </row>
    <row r="10477" spans="1:2" ht="15" x14ac:dyDescent="0.2">
      <c r="A10477" s="13" t="s">
        <v>31379</v>
      </c>
      <c r="B10477" t="s">
        <v>23998</v>
      </c>
    </row>
    <row r="10478" spans="1:2" ht="15" x14ac:dyDescent="0.2">
      <c r="A10478" s="13" t="s">
        <v>31380</v>
      </c>
      <c r="B10478" t="s">
        <v>24156</v>
      </c>
    </row>
    <row r="10479" spans="1:2" ht="15" x14ac:dyDescent="0.2">
      <c r="A10479" s="13" t="s">
        <v>31381</v>
      </c>
      <c r="B10479" t="s">
        <v>24000</v>
      </c>
    </row>
    <row r="10480" spans="1:2" ht="15" x14ac:dyDescent="0.2">
      <c r="A10480" s="13" t="s">
        <v>31382</v>
      </c>
      <c r="B10480" t="s">
        <v>23258</v>
      </c>
    </row>
    <row r="10481" spans="1:2" ht="15" x14ac:dyDescent="0.2">
      <c r="A10481" s="13" t="s">
        <v>31383</v>
      </c>
      <c r="B10481" t="s">
        <v>24003</v>
      </c>
    </row>
    <row r="10482" spans="1:2" ht="15" x14ac:dyDescent="0.2">
      <c r="A10482" s="13" t="s">
        <v>31384</v>
      </c>
      <c r="B10482" t="s">
        <v>24005</v>
      </c>
    </row>
    <row r="10483" spans="1:2" ht="15" x14ac:dyDescent="0.2">
      <c r="A10483" s="13" t="s">
        <v>31385</v>
      </c>
      <c r="B10483" t="s">
        <v>24007</v>
      </c>
    </row>
    <row r="10484" spans="1:2" ht="15" x14ac:dyDescent="0.2">
      <c r="A10484" s="13" t="s">
        <v>31386</v>
      </c>
      <c r="B10484" t="s">
        <v>24009</v>
      </c>
    </row>
    <row r="10485" spans="1:2" ht="15" x14ac:dyDescent="0.2">
      <c r="A10485" s="13" t="s">
        <v>31387</v>
      </c>
      <c r="B10485" t="s">
        <v>24011</v>
      </c>
    </row>
    <row r="10486" spans="1:2" ht="15" x14ac:dyDescent="0.2">
      <c r="A10486" s="13" t="s">
        <v>31388</v>
      </c>
      <c r="B10486" t="s">
        <v>24013</v>
      </c>
    </row>
    <row r="10487" spans="1:2" ht="15" x14ac:dyDescent="0.2">
      <c r="A10487" s="13" t="s">
        <v>31389</v>
      </c>
      <c r="B10487" t="s">
        <v>24015</v>
      </c>
    </row>
    <row r="10488" spans="1:2" ht="15" x14ac:dyDescent="0.2">
      <c r="A10488" s="13" t="s">
        <v>31390</v>
      </c>
      <c r="B10488" t="s">
        <v>24017</v>
      </c>
    </row>
    <row r="10489" spans="1:2" ht="15" x14ac:dyDescent="0.2">
      <c r="A10489" s="13" t="s">
        <v>31391</v>
      </c>
      <c r="B10489" t="s">
        <v>24019</v>
      </c>
    </row>
    <row r="10490" spans="1:2" ht="15" x14ac:dyDescent="0.2">
      <c r="A10490" s="13" t="s">
        <v>31392</v>
      </c>
      <c r="B10490" t="s">
        <v>24021</v>
      </c>
    </row>
    <row r="10491" spans="1:2" ht="15" x14ac:dyDescent="0.2">
      <c r="A10491" s="13" t="s">
        <v>31393</v>
      </c>
      <c r="B10491" t="s">
        <v>24023</v>
      </c>
    </row>
    <row r="10492" spans="1:2" ht="15" x14ac:dyDescent="0.2">
      <c r="A10492" s="13" t="s">
        <v>31394</v>
      </c>
      <c r="B10492" t="s">
        <v>24025</v>
      </c>
    </row>
    <row r="10493" spans="1:2" ht="15" x14ac:dyDescent="0.2">
      <c r="A10493" s="13" t="s">
        <v>31395</v>
      </c>
      <c r="B10493" t="s">
        <v>23260</v>
      </c>
    </row>
    <row r="10494" spans="1:2" ht="15" x14ac:dyDescent="0.2">
      <c r="A10494" s="13" t="s">
        <v>31396</v>
      </c>
      <c r="B10494" t="s">
        <v>23262</v>
      </c>
    </row>
    <row r="10495" spans="1:2" ht="15" x14ac:dyDescent="0.2">
      <c r="A10495" s="13" t="s">
        <v>31397</v>
      </c>
      <c r="B10495" t="s">
        <v>23263</v>
      </c>
    </row>
    <row r="10496" spans="1:2" ht="15" x14ac:dyDescent="0.2">
      <c r="A10496" s="13" t="s">
        <v>31398</v>
      </c>
      <c r="B10496" t="s">
        <v>24030</v>
      </c>
    </row>
    <row r="10497" spans="1:2" ht="15" x14ac:dyDescent="0.2">
      <c r="A10497" s="13" t="s">
        <v>31399</v>
      </c>
      <c r="B10497" t="s">
        <v>24032</v>
      </c>
    </row>
    <row r="10498" spans="1:2" ht="15" x14ac:dyDescent="0.2">
      <c r="A10498" s="13" t="s">
        <v>31400</v>
      </c>
      <c r="B10498" t="s">
        <v>24034</v>
      </c>
    </row>
    <row r="10499" spans="1:2" ht="15" x14ac:dyDescent="0.2">
      <c r="A10499" s="13" t="s">
        <v>31401</v>
      </c>
      <c r="B10499" t="s">
        <v>31402</v>
      </c>
    </row>
    <row r="10500" spans="1:2" ht="15" x14ac:dyDescent="0.2">
      <c r="A10500" s="13" t="s">
        <v>31403</v>
      </c>
      <c r="B10500" t="s">
        <v>31404</v>
      </c>
    </row>
    <row r="10501" spans="1:2" ht="15" x14ac:dyDescent="0.2">
      <c r="A10501" s="13" t="s">
        <v>31405</v>
      </c>
      <c r="B10501" t="s">
        <v>30942</v>
      </c>
    </row>
    <row r="10502" spans="1:2" ht="15" x14ac:dyDescent="0.2">
      <c r="A10502" s="13" t="s">
        <v>31406</v>
      </c>
      <c r="B10502" t="s">
        <v>24041</v>
      </c>
    </row>
    <row r="10503" spans="1:2" ht="15" x14ac:dyDescent="0.2">
      <c r="A10503" s="13" t="s">
        <v>31407</v>
      </c>
      <c r="B10503" t="s">
        <v>24043</v>
      </c>
    </row>
    <row r="10504" spans="1:2" ht="15" x14ac:dyDescent="0.2">
      <c r="A10504" s="13" t="s">
        <v>31408</v>
      </c>
      <c r="B10504" t="s">
        <v>24045</v>
      </c>
    </row>
    <row r="10505" spans="1:2" ht="15" x14ac:dyDescent="0.2">
      <c r="A10505" s="13" t="s">
        <v>31409</v>
      </c>
      <c r="B10505" t="s">
        <v>31410</v>
      </c>
    </row>
    <row r="10506" spans="1:2" ht="15" x14ac:dyDescent="0.2">
      <c r="A10506" s="13" t="s">
        <v>31411</v>
      </c>
      <c r="B10506" t="s">
        <v>24049</v>
      </c>
    </row>
    <row r="10507" spans="1:2" ht="15" x14ac:dyDescent="0.2">
      <c r="A10507" s="13" t="s">
        <v>31412</v>
      </c>
      <c r="B10507" t="s">
        <v>24051</v>
      </c>
    </row>
    <row r="10508" spans="1:2" ht="15" x14ac:dyDescent="0.2">
      <c r="A10508" s="13" t="s">
        <v>31413</v>
      </c>
      <c r="B10508" t="s">
        <v>23662</v>
      </c>
    </row>
    <row r="10509" spans="1:2" ht="15" x14ac:dyDescent="0.2">
      <c r="A10509" s="13" t="s">
        <v>31414</v>
      </c>
      <c r="B10509" t="s">
        <v>24054</v>
      </c>
    </row>
    <row r="10510" spans="1:2" ht="15" x14ac:dyDescent="0.2">
      <c r="A10510" s="13" t="s">
        <v>31415</v>
      </c>
      <c r="B10510" t="s">
        <v>24055</v>
      </c>
    </row>
    <row r="10511" spans="1:2" ht="15" x14ac:dyDescent="0.2">
      <c r="A10511" s="13" t="s">
        <v>31416</v>
      </c>
      <c r="B10511" t="s">
        <v>24057</v>
      </c>
    </row>
    <row r="10512" spans="1:2" ht="15" x14ac:dyDescent="0.2">
      <c r="A10512" s="13" t="s">
        <v>31417</v>
      </c>
      <c r="B10512" t="s">
        <v>24059</v>
      </c>
    </row>
    <row r="10513" spans="1:2" ht="15" x14ac:dyDescent="0.2">
      <c r="A10513" s="13" t="s">
        <v>31418</v>
      </c>
      <c r="B10513" t="s">
        <v>24060</v>
      </c>
    </row>
    <row r="10514" spans="1:2" ht="15" x14ac:dyDescent="0.2">
      <c r="A10514" s="13" t="s">
        <v>31419</v>
      </c>
      <c r="B10514" t="s">
        <v>24061</v>
      </c>
    </row>
    <row r="10515" spans="1:2" ht="15" x14ac:dyDescent="0.2">
      <c r="A10515" s="13" t="s">
        <v>31420</v>
      </c>
      <c r="B10515" t="s">
        <v>24063</v>
      </c>
    </row>
    <row r="10516" spans="1:2" ht="15" x14ac:dyDescent="0.2">
      <c r="A10516" s="13" t="s">
        <v>31421</v>
      </c>
      <c r="B10516" t="s">
        <v>24064</v>
      </c>
    </row>
    <row r="10517" spans="1:2" ht="15" x14ac:dyDescent="0.2">
      <c r="A10517" s="13" t="s">
        <v>31422</v>
      </c>
      <c r="B10517" t="s">
        <v>24066</v>
      </c>
    </row>
    <row r="10518" spans="1:2" ht="15" x14ac:dyDescent="0.2">
      <c r="A10518" s="13" t="s">
        <v>31423</v>
      </c>
      <c r="B10518" t="s">
        <v>24068</v>
      </c>
    </row>
    <row r="10519" spans="1:2" ht="15" x14ac:dyDescent="0.2">
      <c r="A10519" s="13" t="s">
        <v>31424</v>
      </c>
      <c r="B10519" t="s">
        <v>24070</v>
      </c>
    </row>
    <row r="10520" spans="1:2" ht="15" x14ac:dyDescent="0.2">
      <c r="A10520" s="13" t="s">
        <v>31425</v>
      </c>
      <c r="B10520" t="s">
        <v>24072</v>
      </c>
    </row>
    <row r="10521" spans="1:2" ht="15" x14ac:dyDescent="0.2">
      <c r="A10521" s="13" t="s">
        <v>31426</v>
      </c>
      <c r="B10521" t="s">
        <v>24074</v>
      </c>
    </row>
    <row r="10522" spans="1:2" ht="15" x14ac:dyDescent="0.2">
      <c r="A10522" s="13" t="s">
        <v>31427</v>
      </c>
      <c r="B10522" t="s">
        <v>31428</v>
      </c>
    </row>
    <row r="10523" spans="1:2" ht="15" x14ac:dyDescent="0.2">
      <c r="A10523" s="13" t="s">
        <v>31429</v>
      </c>
      <c r="B10523" t="s">
        <v>24076</v>
      </c>
    </row>
    <row r="10524" spans="1:2" ht="15" x14ac:dyDescent="0.2">
      <c r="A10524" s="13" t="s">
        <v>31430</v>
      </c>
      <c r="B10524" t="s">
        <v>24078</v>
      </c>
    </row>
    <row r="10525" spans="1:2" ht="15" x14ac:dyDescent="0.2">
      <c r="A10525" s="13" t="s">
        <v>31431</v>
      </c>
      <c r="B10525" t="s">
        <v>24080</v>
      </c>
    </row>
    <row r="10526" spans="1:2" ht="15" x14ac:dyDescent="0.2">
      <c r="A10526" s="13" t="s">
        <v>31432</v>
      </c>
      <c r="B10526" t="s">
        <v>24082</v>
      </c>
    </row>
    <row r="10527" spans="1:2" ht="15" x14ac:dyDescent="0.2">
      <c r="A10527" s="13" t="s">
        <v>31433</v>
      </c>
      <c r="B10527" t="s">
        <v>31434</v>
      </c>
    </row>
    <row r="10528" spans="1:2" ht="15" x14ac:dyDescent="0.2">
      <c r="A10528" s="13" t="s">
        <v>31435</v>
      </c>
      <c r="B10528" t="s">
        <v>24085</v>
      </c>
    </row>
    <row r="10529" spans="1:2" ht="15" x14ac:dyDescent="0.2">
      <c r="A10529" s="13" t="s">
        <v>31436</v>
      </c>
      <c r="B10529" t="s">
        <v>24086</v>
      </c>
    </row>
    <row r="10530" spans="1:2" ht="15" x14ac:dyDescent="0.2">
      <c r="A10530" s="13" t="s">
        <v>31437</v>
      </c>
      <c r="B10530" t="s">
        <v>24088</v>
      </c>
    </row>
    <row r="10531" spans="1:2" ht="15" x14ac:dyDescent="0.2">
      <c r="A10531" s="13" t="s">
        <v>31438</v>
      </c>
      <c r="B10531" t="s">
        <v>24090</v>
      </c>
    </row>
    <row r="10532" spans="1:2" ht="15" x14ac:dyDescent="0.2">
      <c r="A10532" s="13" t="s">
        <v>31439</v>
      </c>
      <c r="B10532" t="s">
        <v>31440</v>
      </c>
    </row>
    <row r="10533" spans="1:2" ht="15" x14ac:dyDescent="0.2">
      <c r="A10533" s="13" t="s">
        <v>31441</v>
      </c>
      <c r="B10533" t="s">
        <v>24093</v>
      </c>
    </row>
    <row r="10534" spans="1:2" ht="15" x14ac:dyDescent="0.2">
      <c r="A10534" s="13" t="s">
        <v>31442</v>
      </c>
      <c r="B10534" t="s">
        <v>24095</v>
      </c>
    </row>
    <row r="10535" spans="1:2" ht="15" x14ac:dyDescent="0.2">
      <c r="A10535" s="13" t="s">
        <v>31443</v>
      </c>
      <c r="B10535" t="s">
        <v>24097</v>
      </c>
    </row>
    <row r="10536" spans="1:2" ht="15" x14ac:dyDescent="0.2">
      <c r="A10536" s="13" t="s">
        <v>31444</v>
      </c>
      <c r="B10536" t="s">
        <v>24099</v>
      </c>
    </row>
    <row r="10537" spans="1:2" ht="15" x14ac:dyDescent="0.2">
      <c r="A10537" s="13" t="s">
        <v>31445</v>
      </c>
      <c r="B10537" t="s">
        <v>24101</v>
      </c>
    </row>
    <row r="10538" spans="1:2" ht="15" x14ac:dyDescent="0.2">
      <c r="A10538" s="13" t="s">
        <v>31446</v>
      </c>
      <c r="B10538" t="s">
        <v>24103</v>
      </c>
    </row>
    <row r="10539" spans="1:2" ht="15" x14ac:dyDescent="0.2">
      <c r="A10539" s="13" t="s">
        <v>31447</v>
      </c>
      <c r="B10539" t="s">
        <v>24105</v>
      </c>
    </row>
    <row r="10540" spans="1:2" ht="15" x14ac:dyDescent="0.2">
      <c r="A10540" s="13" t="s">
        <v>31448</v>
      </c>
      <c r="B10540" t="s">
        <v>24107</v>
      </c>
    </row>
    <row r="10541" spans="1:2" ht="15" x14ac:dyDescent="0.2">
      <c r="A10541" s="13" t="s">
        <v>31449</v>
      </c>
      <c r="B10541" t="s">
        <v>16832</v>
      </c>
    </row>
    <row r="10542" spans="1:2" ht="15" x14ac:dyDescent="0.2">
      <c r="A10542" s="13" t="s">
        <v>31450</v>
      </c>
      <c r="B10542" t="s">
        <v>24110</v>
      </c>
    </row>
    <row r="10543" spans="1:2" ht="15" x14ac:dyDescent="0.2">
      <c r="A10543" s="13" t="s">
        <v>31451</v>
      </c>
      <c r="B10543" t="s">
        <v>24112</v>
      </c>
    </row>
    <row r="10544" spans="1:2" ht="15" x14ac:dyDescent="0.2">
      <c r="A10544" s="13" t="s">
        <v>31452</v>
      </c>
      <c r="B10544" t="s">
        <v>24114</v>
      </c>
    </row>
    <row r="10545" spans="1:2" ht="15" x14ac:dyDescent="0.2">
      <c r="A10545" s="13" t="s">
        <v>31453</v>
      </c>
      <c r="B10545" t="s">
        <v>24116</v>
      </c>
    </row>
    <row r="10546" spans="1:2" ht="15" x14ac:dyDescent="0.2">
      <c r="A10546" s="13" t="s">
        <v>31454</v>
      </c>
      <c r="B10546" t="s">
        <v>24118</v>
      </c>
    </row>
    <row r="10547" spans="1:2" ht="15" x14ac:dyDescent="0.2">
      <c r="A10547" s="13" t="s">
        <v>31455</v>
      </c>
      <c r="B10547" t="s">
        <v>24120</v>
      </c>
    </row>
    <row r="10548" spans="1:2" ht="15" x14ac:dyDescent="0.2">
      <c r="A10548" s="13" t="s">
        <v>31456</v>
      </c>
      <c r="B10548" t="s">
        <v>24122</v>
      </c>
    </row>
    <row r="10549" spans="1:2" ht="15" x14ac:dyDescent="0.2">
      <c r="A10549" s="13" t="s">
        <v>31457</v>
      </c>
      <c r="B10549" t="s">
        <v>24124</v>
      </c>
    </row>
    <row r="10550" spans="1:2" ht="15" x14ac:dyDescent="0.2">
      <c r="A10550" s="13" t="s">
        <v>31458</v>
      </c>
      <c r="B10550" t="s">
        <v>24126</v>
      </c>
    </row>
    <row r="10551" spans="1:2" ht="15" x14ac:dyDescent="0.2">
      <c r="A10551" s="13" t="s">
        <v>31459</v>
      </c>
      <c r="B10551" t="s">
        <v>24128</v>
      </c>
    </row>
    <row r="10552" spans="1:2" ht="15" x14ac:dyDescent="0.2">
      <c r="A10552" s="13" t="s">
        <v>31460</v>
      </c>
      <c r="B10552" t="s">
        <v>24093</v>
      </c>
    </row>
    <row r="10553" spans="1:2" ht="15" x14ac:dyDescent="0.2">
      <c r="A10553" s="13" t="s">
        <v>9086</v>
      </c>
      <c r="B10553" t="s">
        <v>24129</v>
      </c>
    </row>
    <row r="10554" spans="1:2" ht="15" x14ac:dyDescent="0.2">
      <c r="A10554" s="13" t="s">
        <v>31461</v>
      </c>
      <c r="B10554" t="s">
        <v>24131</v>
      </c>
    </row>
    <row r="10555" spans="1:2" ht="15" x14ac:dyDescent="0.2">
      <c r="A10555" s="13" t="s">
        <v>6537</v>
      </c>
      <c r="B10555" t="s">
        <v>31462</v>
      </c>
    </row>
    <row r="10556" spans="1:2" ht="15" x14ac:dyDescent="0.2">
      <c r="A10556" s="13" t="s">
        <v>6832</v>
      </c>
      <c r="B10556" t="s">
        <v>31463</v>
      </c>
    </row>
    <row r="10557" spans="1:2" ht="15" x14ac:dyDescent="0.2">
      <c r="A10557" s="13" t="s">
        <v>5576</v>
      </c>
      <c r="B10557" t="s">
        <v>31464</v>
      </c>
    </row>
    <row r="10558" spans="1:2" ht="15" x14ac:dyDescent="0.2">
      <c r="A10558" s="13" t="s">
        <v>7390</v>
      </c>
      <c r="B10558" t="s">
        <v>31465</v>
      </c>
    </row>
    <row r="10559" spans="1:2" ht="15" x14ac:dyDescent="0.2">
      <c r="A10559" s="13" t="s">
        <v>31466</v>
      </c>
      <c r="B10559" t="s">
        <v>31467</v>
      </c>
    </row>
    <row r="10560" spans="1:2" ht="15" x14ac:dyDescent="0.2">
      <c r="A10560" s="13" t="s">
        <v>31468</v>
      </c>
      <c r="B10560" t="s">
        <v>31469</v>
      </c>
    </row>
    <row r="10561" spans="1:2" ht="15" x14ac:dyDescent="0.2">
      <c r="A10561" s="13" t="s">
        <v>31470</v>
      </c>
      <c r="B10561" t="s">
        <v>31367</v>
      </c>
    </row>
    <row r="10562" spans="1:2" ht="15" x14ac:dyDescent="0.2">
      <c r="A10562" s="13" t="s">
        <v>31471</v>
      </c>
      <c r="B10562" t="s">
        <v>31472</v>
      </c>
    </row>
    <row r="10563" spans="1:2" ht="15" x14ac:dyDescent="0.2">
      <c r="A10563" s="13" t="s">
        <v>31473</v>
      </c>
      <c r="B10563" t="s">
        <v>31474</v>
      </c>
    </row>
    <row r="10564" spans="1:2" ht="15" x14ac:dyDescent="0.2">
      <c r="A10564" s="13" t="s">
        <v>31475</v>
      </c>
      <c r="B10564" t="s">
        <v>31476</v>
      </c>
    </row>
    <row r="10565" spans="1:2" ht="15" x14ac:dyDescent="0.2">
      <c r="A10565" s="13" t="s">
        <v>31477</v>
      </c>
      <c r="B10565" t="s">
        <v>31478</v>
      </c>
    </row>
    <row r="10566" spans="1:2" ht="15" x14ac:dyDescent="0.2">
      <c r="A10566" s="13" t="s">
        <v>31479</v>
      </c>
      <c r="B10566" t="s">
        <v>31480</v>
      </c>
    </row>
    <row r="10567" spans="1:2" ht="15" x14ac:dyDescent="0.2">
      <c r="A10567" s="13" t="s">
        <v>31481</v>
      </c>
      <c r="B10567" t="s">
        <v>24146</v>
      </c>
    </row>
    <row r="10568" spans="1:2" ht="15" x14ac:dyDescent="0.2">
      <c r="A10568" s="13" t="s">
        <v>31482</v>
      </c>
      <c r="B10568" t="s">
        <v>24148</v>
      </c>
    </row>
    <row r="10569" spans="1:2" ht="15" x14ac:dyDescent="0.2">
      <c r="A10569" s="13" t="s">
        <v>31483</v>
      </c>
      <c r="B10569" t="s">
        <v>24150</v>
      </c>
    </row>
    <row r="10570" spans="1:2" ht="15" x14ac:dyDescent="0.2">
      <c r="A10570" s="13" t="s">
        <v>31484</v>
      </c>
      <c r="B10570" t="s">
        <v>24152</v>
      </c>
    </row>
    <row r="10571" spans="1:2" ht="15" x14ac:dyDescent="0.2">
      <c r="A10571" s="13" t="s">
        <v>31485</v>
      </c>
      <c r="B10571" t="s">
        <v>24153</v>
      </c>
    </row>
    <row r="10572" spans="1:2" ht="15" x14ac:dyDescent="0.2">
      <c r="A10572" s="13" t="s">
        <v>31486</v>
      </c>
      <c r="B10572" t="s">
        <v>31487</v>
      </c>
    </row>
    <row r="10573" spans="1:2" ht="15" x14ac:dyDescent="0.2">
      <c r="A10573" s="13" t="s">
        <v>7987</v>
      </c>
      <c r="B10573" t="s">
        <v>24156</v>
      </c>
    </row>
    <row r="10574" spans="1:2" ht="15" x14ac:dyDescent="0.2">
      <c r="A10574" s="13" t="s">
        <v>31488</v>
      </c>
      <c r="B10574" t="s">
        <v>24158</v>
      </c>
    </row>
    <row r="10575" spans="1:2" ht="15" x14ac:dyDescent="0.2">
      <c r="A10575" s="13" t="s">
        <v>31489</v>
      </c>
      <c r="B10575" t="s">
        <v>24160</v>
      </c>
    </row>
    <row r="10576" spans="1:2" ht="15" x14ac:dyDescent="0.2">
      <c r="A10576" s="13" t="s">
        <v>31490</v>
      </c>
      <c r="B10576" t="s">
        <v>24162</v>
      </c>
    </row>
    <row r="10577" spans="1:2" ht="15" x14ac:dyDescent="0.2">
      <c r="A10577" s="13" t="s">
        <v>31491</v>
      </c>
      <c r="B10577" t="s">
        <v>24164</v>
      </c>
    </row>
    <row r="10578" spans="1:2" ht="15" x14ac:dyDescent="0.2">
      <c r="A10578" s="13" t="s">
        <v>31492</v>
      </c>
      <c r="B10578" t="s">
        <v>24165</v>
      </c>
    </row>
    <row r="10579" spans="1:2" ht="15" x14ac:dyDescent="0.2">
      <c r="A10579" s="13" t="s">
        <v>31493</v>
      </c>
      <c r="B10579" t="s">
        <v>24166</v>
      </c>
    </row>
    <row r="10580" spans="1:2" ht="15" x14ac:dyDescent="0.2">
      <c r="A10580" s="13" t="s">
        <v>31494</v>
      </c>
      <c r="B10580" t="s">
        <v>24168</v>
      </c>
    </row>
    <row r="10581" spans="1:2" ht="15" x14ac:dyDescent="0.2">
      <c r="A10581" s="13" t="s">
        <v>31495</v>
      </c>
      <c r="B10581" t="s">
        <v>19817</v>
      </c>
    </row>
    <row r="10582" spans="1:2" ht="15" x14ac:dyDescent="0.2">
      <c r="A10582" s="13" t="s">
        <v>31496</v>
      </c>
      <c r="B10582" t="s">
        <v>31497</v>
      </c>
    </row>
    <row r="10583" spans="1:2" ht="15" x14ac:dyDescent="0.2">
      <c r="A10583" s="13" t="s">
        <v>31498</v>
      </c>
      <c r="B10583" t="s">
        <v>24172</v>
      </c>
    </row>
    <row r="10584" spans="1:2" ht="15" x14ac:dyDescent="0.2">
      <c r="A10584" s="13" t="s">
        <v>31499</v>
      </c>
      <c r="B10584" t="s">
        <v>24174</v>
      </c>
    </row>
    <row r="10585" spans="1:2" ht="15" x14ac:dyDescent="0.2">
      <c r="A10585" s="13" t="s">
        <v>31500</v>
      </c>
      <c r="B10585" t="s">
        <v>24175</v>
      </c>
    </row>
    <row r="10586" spans="1:2" ht="15" x14ac:dyDescent="0.2">
      <c r="A10586" s="13" t="s">
        <v>31501</v>
      </c>
      <c r="B10586" t="s">
        <v>24177</v>
      </c>
    </row>
    <row r="10587" spans="1:2" ht="15" x14ac:dyDescent="0.2">
      <c r="A10587" s="13" t="s">
        <v>31502</v>
      </c>
      <c r="B10587" t="s">
        <v>24179</v>
      </c>
    </row>
    <row r="10588" spans="1:2" ht="15" x14ac:dyDescent="0.2">
      <c r="A10588" s="13" t="s">
        <v>31503</v>
      </c>
      <c r="B10588" t="s">
        <v>24181</v>
      </c>
    </row>
    <row r="10589" spans="1:2" ht="15" x14ac:dyDescent="0.2">
      <c r="A10589" s="13" t="s">
        <v>31504</v>
      </c>
      <c r="B10589" t="s">
        <v>24182</v>
      </c>
    </row>
    <row r="10590" spans="1:2" ht="15" x14ac:dyDescent="0.2">
      <c r="A10590" s="13" t="s">
        <v>31505</v>
      </c>
      <c r="B10590" t="s">
        <v>24184</v>
      </c>
    </row>
    <row r="10591" spans="1:2" ht="15" x14ac:dyDescent="0.2">
      <c r="A10591" s="13" t="s">
        <v>31506</v>
      </c>
      <c r="B10591" t="s">
        <v>31507</v>
      </c>
    </row>
    <row r="10592" spans="1:2" ht="15" x14ac:dyDescent="0.2">
      <c r="A10592" s="13" t="s">
        <v>31508</v>
      </c>
      <c r="B10592" t="s">
        <v>24188</v>
      </c>
    </row>
    <row r="10593" spans="1:2" ht="15" x14ac:dyDescent="0.2">
      <c r="A10593" s="13" t="s">
        <v>31509</v>
      </c>
      <c r="B10593" t="s">
        <v>24189</v>
      </c>
    </row>
    <row r="10594" spans="1:2" ht="15" x14ac:dyDescent="0.2">
      <c r="A10594" s="13" t="s">
        <v>31510</v>
      </c>
      <c r="B10594" t="s">
        <v>24190</v>
      </c>
    </row>
    <row r="10595" spans="1:2" ht="15" x14ac:dyDescent="0.2">
      <c r="A10595" s="13" t="s">
        <v>31511</v>
      </c>
      <c r="B10595" t="s">
        <v>24191</v>
      </c>
    </row>
    <row r="10596" spans="1:2" ht="15" x14ac:dyDescent="0.2">
      <c r="A10596" s="13" t="s">
        <v>31512</v>
      </c>
      <c r="B10596" t="s">
        <v>24192</v>
      </c>
    </row>
    <row r="10597" spans="1:2" ht="15" x14ac:dyDescent="0.2">
      <c r="A10597" s="13" t="s">
        <v>31513</v>
      </c>
      <c r="B10597" t="s">
        <v>24194</v>
      </c>
    </row>
    <row r="10598" spans="1:2" ht="15" x14ac:dyDescent="0.2">
      <c r="A10598" s="13" t="s">
        <v>31514</v>
      </c>
      <c r="B10598" t="s">
        <v>24195</v>
      </c>
    </row>
    <row r="10599" spans="1:2" ht="15" x14ac:dyDescent="0.2">
      <c r="A10599" s="13" t="s">
        <v>31515</v>
      </c>
      <c r="B10599" t="s">
        <v>24197</v>
      </c>
    </row>
    <row r="10600" spans="1:2" ht="15" x14ac:dyDescent="0.2">
      <c r="A10600" s="13" t="s">
        <v>31516</v>
      </c>
      <c r="B10600" t="s">
        <v>24198</v>
      </c>
    </row>
    <row r="10601" spans="1:2" ht="15" x14ac:dyDescent="0.2">
      <c r="A10601" s="13" t="s">
        <v>31517</v>
      </c>
      <c r="B10601" t="s">
        <v>31518</v>
      </c>
    </row>
    <row r="10602" spans="1:2" ht="15" x14ac:dyDescent="0.2">
      <c r="A10602" s="13" t="s">
        <v>31519</v>
      </c>
      <c r="B10602" t="s">
        <v>24201</v>
      </c>
    </row>
    <row r="10603" spans="1:2" ht="15" x14ac:dyDescent="0.2">
      <c r="A10603" s="13" t="s">
        <v>31520</v>
      </c>
      <c r="B10603" t="s">
        <v>24203</v>
      </c>
    </row>
    <row r="10604" spans="1:2" ht="15" x14ac:dyDescent="0.2">
      <c r="A10604" s="13" t="s">
        <v>31521</v>
      </c>
      <c r="B10604" t="s">
        <v>24205</v>
      </c>
    </row>
    <row r="10605" spans="1:2" ht="15" x14ac:dyDescent="0.2">
      <c r="A10605" s="13" t="s">
        <v>31522</v>
      </c>
      <c r="B10605" t="s">
        <v>24207</v>
      </c>
    </row>
    <row r="10606" spans="1:2" ht="15" x14ac:dyDescent="0.2">
      <c r="A10606" s="13" t="s">
        <v>31523</v>
      </c>
      <c r="B10606" t="s">
        <v>24209</v>
      </c>
    </row>
    <row r="10607" spans="1:2" ht="15" x14ac:dyDescent="0.2">
      <c r="A10607" s="13" t="s">
        <v>31524</v>
      </c>
      <c r="B10607" t="s">
        <v>24211</v>
      </c>
    </row>
    <row r="10608" spans="1:2" ht="15" x14ac:dyDescent="0.2">
      <c r="A10608" s="13" t="s">
        <v>31525</v>
      </c>
      <c r="B10608" t="s">
        <v>31526</v>
      </c>
    </row>
    <row r="10609" spans="1:2" ht="15" x14ac:dyDescent="0.2">
      <c r="A10609" s="13" t="s">
        <v>31527</v>
      </c>
      <c r="B10609" t="s">
        <v>24214</v>
      </c>
    </row>
    <row r="10610" spans="1:2" ht="15" x14ac:dyDescent="0.2">
      <c r="A10610" s="13" t="s">
        <v>31528</v>
      </c>
      <c r="B10610" t="s">
        <v>24216</v>
      </c>
    </row>
    <row r="10611" spans="1:2" ht="15" x14ac:dyDescent="0.2">
      <c r="A10611" s="13" t="s">
        <v>31529</v>
      </c>
      <c r="B10611" t="s">
        <v>24218</v>
      </c>
    </row>
    <row r="10612" spans="1:2" ht="15" x14ac:dyDescent="0.2">
      <c r="A10612" s="13" t="s">
        <v>31530</v>
      </c>
      <c r="B10612" t="s">
        <v>24220</v>
      </c>
    </row>
    <row r="10613" spans="1:2" ht="15" x14ac:dyDescent="0.2">
      <c r="A10613" s="13" t="s">
        <v>31531</v>
      </c>
      <c r="B10613" t="s">
        <v>24222</v>
      </c>
    </row>
    <row r="10614" spans="1:2" ht="15" x14ac:dyDescent="0.2">
      <c r="A10614" s="13" t="s">
        <v>31532</v>
      </c>
      <c r="B10614" t="s">
        <v>24223</v>
      </c>
    </row>
    <row r="10615" spans="1:2" ht="15" x14ac:dyDescent="0.2">
      <c r="A10615" s="13" t="s">
        <v>31533</v>
      </c>
      <c r="B10615" t="s">
        <v>24225</v>
      </c>
    </row>
    <row r="10616" spans="1:2" ht="15" x14ac:dyDescent="0.2">
      <c r="A10616" s="13" t="s">
        <v>31534</v>
      </c>
      <c r="B10616" t="s">
        <v>24227</v>
      </c>
    </row>
    <row r="10617" spans="1:2" ht="15" x14ac:dyDescent="0.2">
      <c r="A10617" s="13" t="s">
        <v>31535</v>
      </c>
      <c r="B10617" t="s">
        <v>24229</v>
      </c>
    </row>
    <row r="10618" spans="1:2" ht="15" x14ac:dyDescent="0.2">
      <c r="A10618" s="13" t="s">
        <v>31536</v>
      </c>
      <c r="B10618" t="s">
        <v>24231</v>
      </c>
    </row>
    <row r="10619" spans="1:2" ht="15" x14ac:dyDescent="0.2">
      <c r="A10619" s="13" t="s">
        <v>31537</v>
      </c>
      <c r="B10619" t="s">
        <v>31538</v>
      </c>
    </row>
    <row r="10620" spans="1:2" ht="15" x14ac:dyDescent="0.2">
      <c r="A10620" s="13" t="s">
        <v>31539</v>
      </c>
      <c r="B10620" t="s">
        <v>24235</v>
      </c>
    </row>
    <row r="10621" spans="1:2" ht="15" x14ac:dyDescent="0.2">
      <c r="A10621" s="13" t="s">
        <v>31540</v>
      </c>
      <c r="B10621" t="s">
        <v>24237</v>
      </c>
    </row>
    <row r="10622" spans="1:2" ht="15" x14ac:dyDescent="0.2">
      <c r="A10622" s="13" t="s">
        <v>31541</v>
      </c>
      <c r="B10622" t="s">
        <v>24238</v>
      </c>
    </row>
    <row r="10623" spans="1:2" ht="15" x14ac:dyDescent="0.2">
      <c r="A10623" s="13" t="s">
        <v>31542</v>
      </c>
      <c r="B10623" t="s">
        <v>24239</v>
      </c>
    </row>
    <row r="10624" spans="1:2" ht="15" x14ac:dyDescent="0.2">
      <c r="A10624" s="13" t="s">
        <v>31543</v>
      </c>
      <c r="B10624" t="s">
        <v>24241</v>
      </c>
    </row>
    <row r="10625" spans="1:2" ht="15" x14ac:dyDescent="0.2">
      <c r="A10625" s="13" t="s">
        <v>31544</v>
      </c>
      <c r="B10625" t="s">
        <v>24243</v>
      </c>
    </row>
    <row r="10626" spans="1:2" ht="15" x14ac:dyDescent="0.2">
      <c r="A10626" s="13" t="s">
        <v>31545</v>
      </c>
      <c r="B10626" t="s">
        <v>24245</v>
      </c>
    </row>
    <row r="10627" spans="1:2" ht="15" x14ac:dyDescent="0.2">
      <c r="A10627" s="13" t="s">
        <v>31546</v>
      </c>
      <c r="B10627" t="s">
        <v>24246</v>
      </c>
    </row>
    <row r="10628" spans="1:2" ht="15" x14ac:dyDescent="0.2">
      <c r="A10628" s="13" t="s">
        <v>31547</v>
      </c>
      <c r="B10628" t="s">
        <v>24248</v>
      </c>
    </row>
    <row r="10629" spans="1:2" ht="15" x14ac:dyDescent="0.2">
      <c r="A10629" s="13" t="s">
        <v>31548</v>
      </c>
      <c r="B10629" t="s">
        <v>24249</v>
      </c>
    </row>
    <row r="10630" spans="1:2" ht="15" x14ac:dyDescent="0.2">
      <c r="A10630" s="13" t="s">
        <v>31549</v>
      </c>
      <c r="B10630" t="s">
        <v>24251</v>
      </c>
    </row>
    <row r="10631" spans="1:2" ht="15" x14ac:dyDescent="0.2">
      <c r="A10631" s="13" t="s">
        <v>31550</v>
      </c>
      <c r="B10631" t="s">
        <v>24252</v>
      </c>
    </row>
    <row r="10632" spans="1:2" ht="15" x14ac:dyDescent="0.2">
      <c r="A10632" s="13" t="s">
        <v>31551</v>
      </c>
      <c r="B10632" t="s">
        <v>24253</v>
      </c>
    </row>
    <row r="10633" spans="1:2" ht="15" x14ac:dyDescent="0.2">
      <c r="A10633" s="13" t="s">
        <v>31552</v>
      </c>
      <c r="B10633" t="s">
        <v>24255</v>
      </c>
    </row>
    <row r="10634" spans="1:2" ht="15" x14ac:dyDescent="0.2">
      <c r="A10634" s="13" t="s">
        <v>31553</v>
      </c>
      <c r="B10634" t="s">
        <v>24257</v>
      </c>
    </row>
    <row r="10635" spans="1:2" ht="15" x14ac:dyDescent="0.2">
      <c r="A10635" s="13" t="s">
        <v>31554</v>
      </c>
      <c r="B10635" t="s">
        <v>24259</v>
      </c>
    </row>
    <row r="10636" spans="1:2" ht="15" x14ac:dyDescent="0.2">
      <c r="A10636" s="13" t="s">
        <v>31555</v>
      </c>
      <c r="B10636" t="s">
        <v>24260</v>
      </c>
    </row>
    <row r="10637" spans="1:2" ht="15" x14ac:dyDescent="0.2">
      <c r="A10637" s="13" t="s">
        <v>31556</v>
      </c>
      <c r="B10637" t="s">
        <v>23773</v>
      </c>
    </row>
    <row r="10638" spans="1:2" ht="15" x14ac:dyDescent="0.2">
      <c r="A10638" s="13" t="s">
        <v>31557</v>
      </c>
      <c r="B10638" t="s">
        <v>24262</v>
      </c>
    </row>
    <row r="10639" spans="1:2" ht="15" x14ac:dyDescent="0.2">
      <c r="A10639" s="13" t="s">
        <v>31558</v>
      </c>
      <c r="B10639" t="s">
        <v>31559</v>
      </c>
    </row>
    <row r="10640" spans="1:2" ht="15" x14ac:dyDescent="0.2">
      <c r="A10640" s="13" t="s">
        <v>31560</v>
      </c>
      <c r="B10640" t="s">
        <v>24266</v>
      </c>
    </row>
    <row r="10641" spans="1:2" ht="15" x14ac:dyDescent="0.2">
      <c r="A10641" s="13" t="s">
        <v>31561</v>
      </c>
      <c r="B10641" t="s">
        <v>24267</v>
      </c>
    </row>
    <row r="10642" spans="1:2" ht="15" x14ac:dyDescent="0.2">
      <c r="A10642" s="13" t="s">
        <v>31562</v>
      </c>
      <c r="B10642" t="s">
        <v>24269</v>
      </c>
    </row>
    <row r="10643" spans="1:2" ht="15" x14ac:dyDescent="0.2">
      <c r="A10643" s="13" t="s">
        <v>31563</v>
      </c>
      <c r="B10643" t="s">
        <v>24270</v>
      </c>
    </row>
    <row r="10644" spans="1:2" ht="15" x14ac:dyDescent="0.2">
      <c r="A10644" s="13" t="s">
        <v>31564</v>
      </c>
      <c r="B10644" t="s">
        <v>24272</v>
      </c>
    </row>
    <row r="10645" spans="1:2" ht="15" x14ac:dyDescent="0.2">
      <c r="A10645" s="13" t="s">
        <v>31565</v>
      </c>
      <c r="B10645" t="s">
        <v>24274</v>
      </c>
    </row>
    <row r="10646" spans="1:2" ht="15" x14ac:dyDescent="0.2">
      <c r="A10646" s="13" t="s">
        <v>31566</v>
      </c>
      <c r="B10646" t="s">
        <v>24275</v>
      </c>
    </row>
    <row r="10647" spans="1:2" ht="15" x14ac:dyDescent="0.2">
      <c r="A10647" s="13" t="s">
        <v>31567</v>
      </c>
      <c r="B10647" t="s">
        <v>24277</v>
      </c>
    </row>
    <row r="10648" spans="1:2" ht="15" x14ac:dyDescent="0.2">
      <c r="A10648" s="13" t="s">
        <v>31568</v>
      </c>
      <c r="B10648" t="s">
        <v>24278</v>
      </c>
    </row>
    <row r="10649" spans="1:2" ht="15" x14ac:dyDescent="0.2">
      <c r="A10649" s="13" t="s">
        <v>31569</v>
      </c>
      <c r="B10649" t="s">
        <v>24280</v>
      </c>
    </row>
    <row r="10650" spans="1:2" ht="15" x14ac:dyDescent="0.2">
      <c r="A10650" s="13" t="s">
        <v>31570</v>
      </c>
      <c r="B10650" t="s">
        <v>24282</v>
      </c>
    </row>
    <row r="10651" spans="1:2" ht="15" x14ac:dyDescent="0.2">
      <c r="A10651" s="13" t="s">
        <v>31571</v>
      </c>
      <c r="B10651" t="s">
        <v>24283</v>
      </c>
    </row>
    <row r="10652" spans="1:2" ht="15" x14ac:dyDescent="0.2">
      <c r="A10652" s="13" t="s">
        <v>31572</v>
      </c>
      <c r="B10652" t="s">
        <v>24285</v>
      </c>
    </row>
    <row r="10653" spans="1:2" ht="15" x14ac:dyDescent="0.2">
      <c r="A10653" s="13" t="s">
        <v>31573</v>
      </c>
      <c r="B10653" t="s">
        <v>18786</v>
      </c>
    </row>
    <row r="10654" spans="1:2" ht="15" x14ac:dyDescent="0.2">
      <c r="A10654" s="13" t="s">
        <v>31574</v>
      </c>
      <c r="B10654" t="s">
        <v>24287</v>
      </c>
    </row>
    <row r="10655" spans="1:2" ht="15" x14ac:dyDescent="0.2">
      <c r="A10655" s="13" t="s">
        <v>31575</v>
      </c>
      <c r="B10655" t="s">
        <v>24289</v>
      </c>
    </row>
    <row r="10656" spans="1:2" ht="15" x14ac:dyDescent="0.2">
      <c r="A10656" s="13" t="s">
        <v>31576</v>
      </c>
      <c r="B10656" t="s">
        <v>24291</v>
      </c>
    </row>
    <row r="10657" spans="1:2" ht="15" x14ac:dyDescent="0.2">
      <c r="A10657" s="13" t="s">
        <v>31577</v>
      </c>
      <c r="B10657" t="s">
        <v>24328</v>
      </c>
    </row>
    <row r="10658" spans="1:2" ht="15" x14ac:dyDescent="0.2">
      <c r="A10658" s="13" t="s">
        <v>31578</v>
      </c>
      <c r="B10658" t="s">
        <v>24330</v>
      </c>
    </row>
    <row r="10659" spans="1:2" ht="15" x14ac:dyDescent="0.2">
      <c r="A10659" s="13" t="s">
        <v>31579</v>
      </c>
      <c r="B10659" t="s">
        <v>31580</v>
      </c>
    </row>
    <row r="10660" spans="1:2" ht="15" x14ac:dyDescent="0.2">
      <c r="A10660" s="13" t="s">
        <v>31581</v>
      </c>
      <c r="B10660" t="s">
        <v>24336</v>
      </c>
    </row>
    <row r="10661" spans="1:2" ht="15" x14ac:dyDescent="0.2">
      <c r="A10661" s="13" t="s">
        <v>31582</v>
      </c>
      <c r="B10661" t="s">
        <v>24338</v>
      </c>
    </row>
    <row r="10662" spans="1:2" ht="15" x14ac:dyDescent="0.2">
      <c r="A10662" s="13" t="s">
        <v>31583</v>
      </c>
      <c r="B10662" t="s">
        <v>24340</v>
      </c>
    </row>
    <row r="10663" spans="1:2" ht="15" x14ac:dyDescent="0.2">
      <c r="A10663" s="13" t="s">
        <v>31584</v>
      </c>
      <c r="B10663" t="s">
        <v>24344</v>
      </c>
    </row>
    <row r="10664" spans="1:2" ht="15" x14ac:dyDescent="0.2">
      <c r="A10664" s="13" t="s">
        <v>31585</v>
      </c>
      <c r="B10664" t="s">
        <v>24346</v>
      </c>
    </row>
    <row r="10665" spans="1:2" ht="15" x14ac:dyDescent="0.2">
      <c r="A10665" s="13" t="s">
        <v>31586</v>
      </c>
      <c r="B10665" t="s">
        <v>24348</v>
      </c>
    </row>
    <row r="10666" spans="1:2" ht="15" x14ac:dyDescent="0.2">
      <c r="A10666" s="13" t="s">
        <v>31587</v>
      </c>
      <c r="B10666" t="s">
        <v>24349</v>
      </c>
    </row>
    <row r="10667" spans="1:2" ht="15" x14ac:dyDescent="0.2">
      <c r="A10667" s="13" t="s">
        <v>31588</v>
      </c>
      <c r="B10667" t="s">
        <v>24350</v>
      </c>
    </row>
    <row r="10668" spans="1:2" ht="15" x14ac:dyDescent="0.2">
      <c r="A10668" s="13" t="s">
        <v>31589</v>
      </c>
      <c r="B10668" t="s">
        <v>24351</v>
      </c>
    </row>
    <row r="10669" spans="1:2" ht="15" x14ac:dyDescent="0.2">
      <c r="A10669" s="13" t="s">
        <v>31590</v>
      </c>
      <c r="B10669" t="s">
        <v>24353</v>
      </c>
    </row>
    <row r="10670" spans="1:2" ht="15" x14ac:dyDescent="0.2">
      <c r="A10670" s="13" t="s">
        <v>31591</v>
      </c>
      <c r="B10670" t="s">
        <v>24355</v>
      </c>
    </row>
    <row r="10671" spans="1:2" ht="15" x14ac:dyDescent="0.2">
      <c r="A10671" s="13" t="s">
        <v>31592</v>
      </c>
      <c r="B10671" t="s">
        <v>24357</v>
      </c>
    </row>
    <row r="10672" spans="1:2" ht="15" x14ac:dyDescent="0.2">
      <c r="A10672" s="13" t="s">
        <v>31593</v>
      </c>
      <c r="B10672" t="s">
        <v>24359</v>
      </c>
    </row>
    <row r="10673" spans="1:2" ht="15" x14ac:dyDescent="0.2">
      <c r="A10673" s="13" t="s">
        <v>31594</v>
      </c>
      <c r="B10673" t="s">
        <v>24360</v>
      </c>
    </row>
    <row r="10674" spans="1:2" ht="15" x14ac:dyDescent="0.2">
      <c r="A10674" s="13" t="s">
        <v>31595</v>
      </c>
      <c r="B10674" t="s">
        <v>24362</v>
      </c>
    </row>
    <row r="10675" spans="1:2" ht="15" x14ac:dyDescent="0.2">
      <c r="A10675" s="13" t="s">
        <v>31596</v>
      </c>
      <c r="B10675" t="s">
        <v>16354</v>
      </c>
    </row>
    <row r="10676" spans="1:2" ht="15" x14ac:dyDescent="0.2">
      <c r="A10676" s="13" t="s">
        <v>31597</v>
      </c>
      <c r="B10676" t="s">
        <v>24365</v>
      </c>
    </row>
    <row r="10677" spans="1:2" ht="15" x14ac:dyDescent="0.2">
      <c r="A10677" s="13" t="s">
        <v>31598</v>
      </c>
      <c r="B10677" t="s">
        <v>31599</v>
      </c>
    </row>
    <row r="10678" spans="1:2" ht="15" x14ac:dyDescent="0.2">
      <c r="A10678" s="13" t="s">
        <v>31600</v>
      </c>
      <c r="B10678" t="s">
        <v>24346</v>
      </c>
    </row>
    <row r="10679" spans="1:2" ht="15" x14ac:dyDescent="0.2">
      <c r="A10679" s="13" t="s">
        <v>31601</v>
      </c>
      <c r="B10679" t="s">
        <v>24370</v>
      </c>
    </row>
    <row r="10680" spans="1:2" ht="15" x14ac:dyDescent="0.2">
      <c r="A10680" s="13" t="s">
        <v>31602</v>
      </c>
      <c r="B10680" t="s">
        <v>24371</v>
      </c>
    </row>
    <row r="10681" spans="1:2" ht="15" x14ac:dyDescent="0.2">
      <c r="A10681" s="13" t="s">
        <v>31603</v>
      </c>
      <c r="B10681" t="s">
        <v>24373</v>
      </c>
    </row>
    <row r="10682" spans="1:2" ht="15" x14ac:dyDescent="0.2">
      <c r="A10682" s="13" t="s">
        <v>31604</v>
      </c>
      <c r="B10682" t="s">
        <v>31605</v>
      </c>
    </row>
    <row r="10683" spans="1:2" ht="15" x14ac:dyDescent="0.2">
      <c r="A10683" s="13" t="s">
        <v>31606</v>
      </c>
      <c r="B10683" t="s">
        <v>31607</v>
      </c>
    </row>
    <row r="10684" spans="1:2" ht="15" x14ac:dyDescent="0.2">
      <c r="A10684" s="13" t="s">
        <v>31608</v>
      </c>
      <c r="B10684" t="s">
        <v>24378</v>
      </c>
    </row>
    <row r="10685" spans="1:2" ht="15" x14ac:dyDescent="0.2">
      <c r="A10685" s="13" t="s">
        <v>31609</v>
      </c>
      <c r="B10685" t="s">
        <v>24967</v>
      </c>
    </row>
    <row r="10686" spans="1:2" ht="15" x14ac:dyDescent="0.2">
      <c r="A10686" s="13" t="s">
        <v>31610</v>
      </c>
      <c r="B10686" t="s">
        <v>24382</v>
      </c>
    </row>
    <row r="10687" spans="1:2" ht="15" x14ac:dyDescent="0.2">
      <c r="A10687" s="13" t="s">
        <v>31611</v>
      </c>
      <c r="B10687" t="s">
        <v>31612</v>
      </c>
    </row>
    <row r="10688" spans="1:2" ht="15" x14ac:dyDescent="0.2">
      <c r="A10688" s="13" t="s">
        <v>31613</v>
      </c>
      <c r="B10688" t="s">
        <v>24386</v>
      </c>
    </row>
    <row r="10689" spans="1:2" ht="15" x14ac:dyDescent="0.2">
      <c r="A10689" s="13" t="s">
        <v>31614</v>
      </c>
      <c r="B10689" t="s">
        <v>24388</v>
      </c>
    </row>
    <row r="10690" spans="1:2" ht="15" x14ac:dyDescent="0.2">
      <c r="A10690" s="13" t="s">
        <v>31615</v>
      </c>
      <c r="B10690" t="s">
        <v>24390</v>
      </c>
    </row>
    <row r="10691" spans="1:2" ht="15" x14ac:dyDescent="0.2">
      <c r="A10691" s="13" t="s">
        <v>31616</v>
      </c>
      <c r="B10691" t="s">
        <v>24392</v>
      </c>
    </row>
    <row r="10692" spans="1:2" ht="15" x14ac:dyDescent="0.2">
      <c r="A10692" s="13" t="s">
        <v>31617</v>
      </c>
      <c r="B10692" t="s">
        <v>24394</v>
      </c>
    </row>
    <row r="10693" spans="1:2" ht="15" x14ac:dyDescent="0.2">
      <c r="A10693" s="13" t="s">
        <v>31618</v>
      </c>
      <c r="B10693" t="s">
        <v>24395</v>
      </c>
    </row>
    <row r="10694" spans="1:2" ht="15" x14ac:dyDescent="0.2">
      <c r="A10694" s="13" t="s">
        <v>31619</v>
      </c>
      <c r="B10694" t="s">
        <v>24396</v>
      </c>
    </row>
    <row r="10695" spans="1:2" ht="15" x14ac:dyDescent="0.2">
      <c r="A10695" s="13" t="s">
        <v>31620</v>
      </c>
      <c r="B10695" t="s">
        <v>24398</v>
      </c>
    </row>
    <row r="10696" spans="1:2" ht="15" x14ac:dyDescent="0.2">
      <c r="A10696" s="13" t="s">
        <v>31621</v>
      </c>
      <c r="B10696" t="s">
        <v>24406</v>
      </c>
    </row>
    <row r="10697" spans="1:2" ht="15" x14ac:dyDescent="0.2">
      <c r="A10697" s="13" t="s">
        <v>31622</v>
      </c>
      <c r="B10697" t="s">
        <v>24415</v>
      </c>
    </row>
    <row r="10698" spans="1:2" ht="15" x14ac:dyDescent="0.2">
      <c r="A10698" s="13" t="s">
        <v>31623</v>
      </c>
      <c r="B10698" t="s">
        <v>24417</v>
      </c>
    </row>
    <row r="10699" spans="1:2" ht="15" x14ac:dyDescent="0.2">
      <c r="A10699" s="13" t="s">
        <v>31624</v>
      </c>
      <c r="B10699" t="s">
        <v>24420</v>
      </c>
    </row>
    <row r="10700" spans="1:2" ht="15" x14ac:dyDescent="0.2">
      <c r="A10700" s="13" t="s">
        <v>31625</v>
      </c>
      <c r="B10700" t="s">
        <v>24420</v>
      </c>
    </row>
    <row r="10701" spans="1:2" ht="15" x14ac:dyDescent="0.2">
      <c r="A10701" s="13" t="s">
        <v>31626</v>
      </c>
      <c r="B10701" t="s">
        <v>18932</v>
      </c>
    </row>
    <row r="10702" spans="1:2" ht="15" x14ac:dyDescent="0.2">
      <c r="A10702" s="13" t="s">
        <v>31627</v>
      </c>
      <c r="B10702" t="s">
        <v>18936</v>
      </c>
    </row>
    <row r="10703" spans="1:2" ht="15" x14ac:dyDescent="0.2">
      <c r="A10703" s="13" t="s">
        <v>31628</v>
      </c>
      <c r="B10703" t="s">
        <v>18950</v>
      </c>
    </row>
    <row r="10704" spans="1:2" ht="15" x14ac:dyDescent="0.2">
      <c r="A10704" s="13" t="s">
        <v>31629</v>
      </c>
      <c r="B10704" t="s">
        <v>24423</v>
      </c>
    </row>
    <row r="10705" spans="1:2" ht="15" x14ac:dyDescent="0.2">
      <c r="A10705" s="13" t="s">
        <v>31630</v>
      </c>
      <c r="B10705" t="s">
        <v>31631</v>
      </c>
    </row>
    <row r="10706" spans="1:2" ht="15" x14ac:dyDescent="0.2">
      <c r="A10706" s="13" t="s">
        <v>31632</v>
      </c>
      <c r="B10706" t="s">
        <v>24365</v>
      </c>
    </row>
    <row r="10707" spans="1:2" ht="15" x14ac:dyDescent="0.2">
      <c r="A10707" s="13" t="s">
        <v>31633</v>
      </c>
      <c r="B10707" t="s">
        <v>24429</v>
      </c>
    </row>
    <row r="10708" spans="1:2" ht="15" x14ac:dyDescent="0.2">
      <c r="A10708" s="13" t="s">
        <v>31634</v>
      </c>
      <c r="B10708" t="s">
        <v>24365</v>
      </c>
    </row>
    <row r="10709" spans="1:2" ht="15" x14ac:dyDescent="0.2">
      <c r="A10709" s="13" t="s">
        <v>31635</v>
      </c>
      <c r="B10709" t="s">
        <v>24433</v>
      </c>
    </row>
    <row r="10710" spans="1:2" ht="15" x14ac:dyDescent="0.2">
      <c r="A10710" s="13" t="s">
        <v>31636</v>
      </c>
      <c r="B10710" t="s">
        <v>24434</v>
      </c>
    </row>
    <row r="10711" spans="1:2" ht="15" x14ac:dyDescent="0.2">
      <c r="A10711" s="13" t="s">
        <v>31637</v>
      </c>
      <c r="B10711" t="s">
        <v>24436</v>
      </c>
    </row>
    <row r="10712" spans="1:2" ht="15" x14ac:dyDescent="0.2">
      <c r="A10712" s="13" t="s">
        <v>31638</v>
      </c>
      <c r="B10712" t="s">
        <v>23291</v>
      </c>
    </row>
    <row r="10713" spans="1:2" ht="15" x14ac:dyDescent="0.2">
      <c r="A10713" s="13" t="s">
        <v>31639</v>
      </c>
      <c r="B10713" t="s">
        <v>24437</v>
      </c>
    </row>
    <row r="10714" spans="1:2" ht="15" x14ac:dyDescent="0.2">
      <c r="A10714" s="13" t="s">
        <v>31640</v>
      </c>
      <c r="B10714" t="s">
        <v>24438</v>
      </c>
    </row>
    <row r="10715" spans="1:2" ht="15" x14ac:dyDescent="0.2">
      <c r="A10715" s="13" t="s">
        <v>31641</v>
      </c>
      <c r="B10715" t="s">
        <v>24439</v>
      </c>
    </row>
    <row r="10716" spans="1:2" ht="15" x14ac:dyDescent="0.2">
      <c r="A10716" s="13" t="s">
        <v>31642</v>
      </c>
      <c r="B10716" t="s">
        <v>24440</v>
      </c>
    </row>
    <row r="10717" spans="1:2" ht="15" x14ac:dyDescent="0.2">
      <c r="A10717" s="13" t="s">
        <v>31643</v>
      </c>
      <c r="B10717" t="s">
        <v>24441</v>
      </c>
    </row>
    <row r="10718" spans="1:2" ht="15" x14ac:dyDescent="0.2">
      <c r="A10718" s="13" t="s">
        <v>31644</v>
      </c>
      <c r="B10718" t="s">
        <v>24443</v>
      </c>
    </row>
    <row r="10719" spans="1:2" ht="15" x14ac:dyDescent="0.2">
      <c r="A10719" s="13" t="s">
        <v>31645</v>
      </c>
      <c r="B10719" t="s">
        <v>24444</v>
      </c>
    </row>
    <row r="10720" spans="1:2" ht="15" x14ac:dyDescent="0.2">
      <c r="A10720" s="13" t="s">
        <v>31646</v>
      </c>
      <c r="B10720" t="s">
        <v>24450</v>
      </c>
    </row>
    <row r="10721" spans="1:2" ht="15" x14ac:dyDescent="0.2">
      <c r="A10721" s="13" t="s">
        <v>31647</v>
      </c>
      <c r="B10721" t="s">
        <v>31648</v>
      </c>
    </row>
    <row r="10722" spans="1:2" ht="15" x14ac:dyDescent="0.2">
      <c r="A10722" s="13" t="s">
        <v>31649</v>
      </c>
      <c r="B10722" t="s">
        <v>31648</v>
      </c>
    </row>
    <row r="10723" spans="1:2" ht="15" x14ac:dyDescent="0.2">
      <c r="A10723" s="13" t="s">
        <v>31650</v>
      </c>
      <c r="B10723" t="s">
        <v>31651</v>
      </c>
    </row>
    <row r="10724" spans="1:2" ht="15" x14ac:dyDescent="0.2">
      <c r="A10724" s="13" t="s">
        <v>13653</v>
      </c>
      <c r="B10724" t="s">
        <v>24003</v>
      </c>
    </row>
    <row r="10725" spans="1:2" ht="15" x14ac:dyDescent="0.2">
      <c r="A10725" s="13" t="s">
        <v>31652</v>
      </c>
      <c r="B10725" t="s">
        <v>24013</v>
      </c>
    </row>
    <row r="10726" spans="1:2" ht="15" x14ac:dyDescent="0.2">
      <c r="A10726" s="13" t="s">
        <v>31653</v>
      </c>
      <c r="B10726" t="s">
        <v>31404</v>
      </c>
    </row>
    <row r="10727" spans="1:2" ht="15" x14ac:dyDescent="0.2">
      <c r="A10727" s="13" t="s">
        <v>31654</v>
      </c>
      <c r="B10727" t="s">
        <v>31655</v>
      </c>
    </row>
    <row r="10728" spans="1:2" ht="15" x14ac:dyDescent="0.2">
      <c r="A10728" s="13" t="s">
        <v>31656</v>
      </c>
      <c r="B10728" t="s">
        <v>31657</v>
      </c>
    </row>
    <row r="10729" spans="1:2" ht="15" x14ac:dyDescent="0.2">
      <c r="A10729" s="13" t="s">
        <v>31658</v>
      </c>
      <c r="B10729" t="s">
        <v>31659</v>
      </c>
    </row>
    <row r="10730" spans="1:2" ht="15" x14ac:dyDescent="0.2">
      <c r="A10730" s="13" t="s">
        <v>31660</v>
      </c>
      <c r="B10730" t="s">
        <v>16354</v>
      </c>
    </row>
    <row r="10731" spans="1:2" ht="15" x14ac:dyDescent="0.2">
      <c r="A10731" s="13" t="s">
        <v>31661</v>
      </c>
      <c r="B10731" t="s">
        <v>31662</v>
      </c>
    </row>
    <row r="10732" spans="1:2" ht="15" x14ac:dyDescent="0.2">
      <c r="A10732" s="13" t="s">
        <v>31663</v>
      </c>
      <c r="B10732" t="s">
        <v>31664</v>
      </c>
    </row>
    <row r="10733" spans="1:2" ht="15" x14ac:dyDescent="0.2">
      <c r="A10733" s="13" t="s">
        <v>31665</v>
      </c>
      <c r="B10733" t="s">
        <v>24609</v>
      </c>
    </row>
    <row r="10734" spans="1:2" ht="15" x14ac:dyDescent="0.2">
      <c r="A10734" s="13" t="s">
        <v>31666</v>
      </c>
      <c r="B10734" t="s">
        <v>31667</v>
      </c>
    </row>
    <row r="10735" spans="1:2" ht="15" x14ac:dyDescent="0.2">
      <c r="A10735" s="13" t="s">
        <v>31668</v>
      </c>
      <c r="B10735" t="s">
        <v>24454</v>
      </c>
    </row>
    <row r="10736" spans="1:2" ht="15" x14ac:dyDescent="0.2">
      <c r="A10736" s="13" t="s">
        <v>31669</v>
      </c>
      <c r="B10736" t="s">
        <v>31670</v>
      </c>
    </row>
    <row r="10737" spans="1:2" ht="15" x14ac:dyDescent="0.2">
      <c r="A10737" s="13" t="s">
        <v>31671</v>
      </c>
      <c r="B10737" t="s">
        <v>24467</v>
      </c>
    </row>
    <row r="10738" spans="1:2" ht="15" x14ac:dyDescent="0.2">
      <c r="A10738" s="13" t="s">
        <v>31672</v>
      </c>
      <c r="B10738" t="s">
        <v>16389</v>
      </c>
    </row>
    <row r="10739" spans="1:2" ht="15" x14ac:dyDescent="0.2">
      <c r="A10739" s="13" t="s">
        <v>31673</v>
      </c>
      <c r="B10739" t="s">
        <v>21622</v>
      </c>
    </row>
    <row r="10740" spans="1:2" ht="15" x14ac:dyDescent="0.2">
      <c r="A10740" s="13" t="s">
        <v>31674</v>
      </c>
      <c r="B10740" t="s">
        <v>20443</v>
      </c>
    </row>
    <row r="10741" spans="1:2" ht="15" x14ac:dyDescent="0.2">
      <c r="A10741" s="13" t="s">
        <v>31675</v>
      </c>
      <c r="B10741" t="s">
        <v>20449</v>
      </c>
    </row>
    <row r="10742" spans="1:2" ht="15" x14ac:dyDescent="0.2">
      <c r="A10742" s="13" t="s">
        <v>31676</v>
      </c>
      <c r="B10742" t="s">
        <v>20451</v>
      </c>
    </row>
    <row r="10743" spans="1:2" ht="15" x14ac:dyDescent="0.2">
      <c r="A10743" s="13" t="s">
        <v>31677</v>
      </c>
      <c r="B10743" t="s">
        <v>24473</v>
      </c>
    </row>
    <row r="10744" spans="1:2" ht="15" x14ac:dyDescent="0.2">
      <c r="A10744" s="13" t="s">
        <v>31678</v>
      </c>
      <c r="B10744" t="s">
        <v>31679</v>
      </c>
    </row>
    <row r="10745" spans="1:2" ht="15" x14ac:dyDescent="0.2">
      <c r="A10745" s="13" t="s">
        <v>31680</v>
      </c>
      <c r="B10745" t="s">
        <v>31681</v>
      </c>
    </row>
    <row r="10746" spans="1:2" ht="15" x14ac:dyDescent="0.2">
      <c r="A10746" s="13" t="s">
        <v>31682</v>
      </c>
      <c r="B10746" t="s">
        <v>31683</v>
      </c>
    </row>
    <row r="10747" spans="1:2" ht="15" x14ac:dyDescent="0.2">
      <c r="A10747" s="13" t="s">
        <v>31684</v>
      </c>
      <c r="B10747" t="s">
        <v>31685</v>
      </c>
    </row>
    <row r="10748" spans="1:2" ht="15" x14ac:dyDescent="0.2">
      <c r="A10748" s="13" t="s">
        <v>31686</v>
      </c>
      <c r="B10748" t="s">
        <v>31687</v>
      </c>
    </row>
    <row r="10749" spans="1:2" ht="15" x14ac:dyDescent="0.2">
      <c r="A10749" s="13" t="s">
        <v>31688</v>
      </c>
      <c r="B10749" t="s">
        <v>24590</v>
      </c>
    </row>
    <row r="10750" spans="1:2" ht="15" x14ac:dyDescent="0.2">
      <c r="A10750" s="13" t="s">
        <v>31689</v>
      </c>
      <c r="B10750" t="s">
        <v>24592</v>
      </c>
    </row>
    <row r="10751" spans="1:2" ht="15" x14ac:dyDescent="0.2">
      <c r="A10751" s="13" t="s">
        <v>31690</v>
      </c>
      <c r="B10751" t="s">
        <v>21625</v>
      </c>
    </row>
    <row r="10752" spans="1:2" ht="15" x14ac:dyDescent="0.2">
      <c r="A10752" s="13" t="s">
        <v>31691</v>
      </c>
      <c r="B10752" t="s">
        <v>24595</v>
      </c>
    </row>
    <row r="10753" spans="1:2" ht="15" x14ac:dyDescent="0.2">
      <c r="A10753" s="13" t="s">
        <v>31692</v>
      </c>
      <c r="B10753" t="s">
        <v>18068</v>
      </c>
    </row>
    <row r="10754" spans="1:2" ht="15" x14ac:dyDescent="0.2">
      <c r="A10754" s="13" t="s">
        <v>31693</v>
      </c>
      <c r="B10754" t="s">
        <v>31694</v>
      </c>
    </row>
    <row r="10755" spans="1:2" ht="15" x14ac:dyDescent="0.2">
      <c r="A10755" s="13" t="s">
        <v>31695</v>
      </c>
      <c r="B10755" t="s">
        <v>24490</v>
      </c>
    </row>
    <row r="10756" spans="1:2" ht="15" x14ac:dyDescent="0.2">
      <c r="A10756" s="13" t="s">
        <v>31696</v>
      </c>
      <c r="B10756" t="s">
        <v>24492</v>
      </c>
    </row>
    <row r="10757" spans="1:2" ht="15" x14ac:dyDescent="0.2">
      <c r="A10757" s="13" t="s">
        <v>31697</v>
      </c>
      <c r="B10757" t="s">
        <v>24494</v>
      </c>
    </row>
    <row r="10758" spans="1:2" ht="15" x14ac:dyDescent="0.2">
      <c r="A10758" s="13" t="s">
        <v>31698</v>
      </c>
      <c r="B10758" t="s">
        <v>24599</v>
      </c>
    </row>
    <row r="10759" spans="1:2" ht="15" x14ac:dyDescent="0.2">
      <c r="A10759" s="13" t="s">
        <v>31699</v>
      </c>
      <c r="B10759" t="s">
        <v>17063</v>
      </c>
    </row>
    <row r="10760" spans="1:2" ht="15" x14ac:dyDescent="0.2">
      <c r="A10760" s="13" t="s">
        <v>31700</v>
      </c>
      <c r="B10760" t="s">
        <v>31701</v>
      </c>
    </row>
    <row r="10761" spans="1:2" ht="15" x14ac:dyDescent="0.2">
      <c r="A10761" s="13" t="s">
        <v>31702</v>
      </c>
      <c r="B10761" t="s">
        <v>24496</v>
      </c>
    </row>
    <row r="10762" spans="1:2" ht="15" x14ac:dyDescent="0.2">
      <c r="A10762" s="13" t="s">
        <v>31703</v>
      </c>
      <c r="B10762" t="s">
        <v>31704</v>
      </c>
    </row>
    <row r="10763" spans="1:2" ht="15" x14ac:dyDescent="0.2">
      <c r="A10763" s="13" t="s">
        <v>31705</v>
      </c>
      <c r="B10763" t="s">
        <v>31706</v>
      </c>
    </row>
    <row r="10764" spans="1:2" ht="15" x14ac:dyDescent="0.2">
      <c r="A10764" s="13" t="s">
        <v>31707</v>
      </c>
      <c r="B10764" t="s">
        <v>24606</v>
      </c>
    </row>
    <row r="10765" spans="1:2" ht="15" x14ac:dyDescent="0.2">
      <c r="A10765" s="13" t="s">
        <v>31708</v>
      </c>
      <c r="B10765" t="s">
        <v>31709</v>
      </c>
    </row>
    <row r="10766" spans="1:2" ht="15" x14ac:dyDescent="0.2">
      <c r="A10766" s="13" t="s">
        <v>31710</v>
      </c>
      <c r="B10766" t="s">
        <v>31711</v>
      </c>
    </row>
    <row r="10767" spans="1:2" ht="15" x14ac:dyDescent="0.2">
      <c r="A10767" s="13" t="s">
        <v>31712</v>
      </c>
      <c r="B10767" t="s">
        <v>31713</v>
      </c>
    </row>
    <row r="10768" spans="1:2" ht="15" x14ac:dyDescent="0.2">
      <c r="A10768" s="13" t="s">
        <v>31714</v>
      </c>
      <c r="B10768" t="s">
        <v>31715</v>
      </c>
    </row>
    <row r="10769" spans="1:2" ht="15" x14ac:dyDescent="0.2">
      <c r="A10769" s="13" t="s">
        <v>31716</v>
      </c>
      <c r="B10769" t="s">
        <v>31717</v>
      </c>
    </row>
    <row r="10770" spans="1:2" ht="15" x14ac:dyDescent="0.2">
      <c r="A10770" s="13" t="s">
        <v>31718</v>
      </c>
      <c r="B10770" t="s">
        <v>31719</v>
      </c>
    </row>
    <row r="10771" spans="1:2" ht="15" x14ac:dyDescent="0.2">
      <c r="A10771" s="13" t="s">
        <v>31720</v>
      </c>
      <c r="B10771" t="s">
        <v>21391</v>
      </c>
    </row>
    <row r="10772" spans="1:2" ht="15" x14ac:dyDescent="0.2">
      <c r="A10772" s="13" t="s">
        <v>31721</v>
      </c>
      <c r="B10772" t="s">
        <v>21413</v>
      </c>
    </row>
    <row r="10773" spans="1:2" ht="15" x14ac:dyDescent="0.2">
      <c r="A10773" s="13" t="s">
        <v>31722</v>
      </c>
      <c r="B10773" t="s">
        <v>31723</v>
      </c>
    </row>
    <row r="10774" spans="1:2" ht="15" x14ac:dyDescent="0.2">
      <c r="A10774" s="13" t="s">
        <v>31724</v>
      </c>
      <c r="B10774" t="s">
        <v>31725</v>
      </c>
    </row>
    <row r="10775" spans="1:2" ht="15" x14ac:dyDescent="0.2">
      <c r="A10775" s="13" t="s">
        <v>31726</v>
      </c>
      <c r="B10775" t="s">
        <v>31727</v>
      </c>
    </row>
    <row r="10776" spans="1:2" ht="15" x14ac:dyDescent="0.2">
      <c r="A10776" s="13" t="s">
        <v>31728</v>
      </c>
      <c r="B10776" t="s">
        <v>31729</v>
      </c>
    </row>
    <row r="10777" spans="1:2" ht="15" x14ac:dyDescent="0.2">
      <c r="A10777" s="13" t="s">
        <v>31730</v>
      </c>
      <c r="B10777" t="s">
        <v>31731</v>
      </c>
    </row>
    <row r="10778" spans="1:2" ht="15" x14ac:dyDescent="0.2">
      <c r="A10778" s="13" t="s">
        <v>31732</v>
      </c>
      <c r="B10778" t="s">
        <v>31733</v>
      </c>
    </row>
    <row r="10779" spans="1:2" ht="15" x14ac:dyDescent="0.2">
      <c r="A10779" s="13" t="s">
        <v>31734</v>
      </c>
      <c r="B10779" t="s">
        <v>31735</v>
      </c>
    </row>
    <row r="10780" spans="1:2" ht="15" x14ac:dyDescent="0.2">
      <c r="A10780" s="13" t="s">
        <v>31736</v>
      </c>
      <c r="B10780" t="s">
        <v>31737</v>
      </c>
    </row>
    <row r="10781" spans="1:2" ht="15" x14ac:dyDescent="0.2">
      <c r="A10781" s="13" t="s">
        <v>31738</v>
      </c>
      <c r="B10781" t="s">
        <v>25724</v>
      </c>
    </row>
    <row r="10782" spans="1:2" ht="15" x14ac:dyDescent="0.2">
      <c r="A10782" s="13" t="s">
        <v>31739</v>
      </c>
      <c r="B10782" t="s">
        <v>31740</v>
      </c>
    </row>
    <row r="10783" spans="1:2" ht="15" x14ac:dyDescent="0.2">
      <c r="A10783" s="13" t="s">
        <v>31741</v>
      </c>
      <c r="B10783" t="s">
        <v>31742</v>
      </c>
    </row>
    <row r="10784" spans="1:2" ht="15" x14ac:dyDescent="0.2">
      <c r="A10784" s="13" t="s">
        <v>31743</v>
      </c>
      <c r="B10784" t="s">
        <v>31744</v>
      </c>
    </row>
    <row r="10785" spans="1:2" ht="15" x14ac:dyDescent="0.2">
      <c r="A10785" s="13" t="s">
        <v>7952</v>
      </c>
      <c r="B10785" t="s">
        <v>31745</v>
      </c>
    </row>
    <row r="10786" spans="1:2" ht="15" x14ac:dyDescent="0.2">
      <c r="A10786" s="13" t="s">
        <v>31746</v>
      </c>
      <c r="B10786" t="s">
        <v>31747</v>
      </c>
    </row>
    <row r="10787" spans="1:2" ht="15" x14ac:dyDescent="0.2">
      <c r="A10787" s="13" t="s">
        <v>31748</v>
      </c>
      <c r="B10787" t="s">
        <v>31749</v>
      </c>
    </row>
    <row r="10788" spans="1:2" ht="15" x14ac:dyDescent="0.2">
      <c r="A10788" s="13" t="s">
        <v>31750</v>
      </c>
      <c r="B10788" t="s">
        <v>31751</v>
      </c>
    </row>
    <row r="10789" spans="1:2" ht="15" x14ac:dyDescent="0.2">
      <c r="A10789" s="13" t="s">
        <v>31752</v>
      </c>
      <c r="B10789" t="s">
        <v>31753</v>
      </c>
    </row>
    <row r="10790" spans="1:2" ht="15" x14ac:dyDescent="0.2">
      <c r="A10790" s="13" t="s">
        <v>31754</v>
      </c>
      <c r="B10790" t="s">
        <v>31755</v>
      </c>
    </row>
    <row r="10791" spans="1:2" ht="15" x14ac:dyDescent="0.2">
      <c r="A10791" s="13" t="s">
        <v>31756</v>
      </c>
      <c r="B10791" t="s">
        <v>31757</v>
      </c>
    </row>
    <row r="10792" spans="1:2" ht="15" x14ac:dyDescent="0.2">
      <c r="A10792" s="13" t="s">
        <v>31758</v>
      </c>
      <c r="B10792" t="s">
        <v>24502</v>
      </c>
    </row>
    <row r="10793" spans="1:2" ht="15" x14ac:dyDescent="0.2">
      <c r="A10793" s="13" t="s">
        <v>31759</v>
      </c>
      <c r="B10793" t="s">
        <v>24504</v>
      </c>
    </row>
    <row r="10794" spans="1:2" ht="15" x14ac:dyDescent="0.2">
      <c r="A10794" s="13" t="s">
        <v>31760</v>
      </c>
      <c r="B10794" t="s">
        <v>24506</v>
      </c>
    </row>
    <row r="10795" spans="1:2" ht="15" x14ac:dyDescent="0.2">
      <c r="A10795" s="13" t="s">
        <v>31761</v>
      </c>
      <c r="B10795" t="s">
        <v>31762</v>
      </c>
    </row>
    <row r="10796" spans="1:2" ht="15" x14ac:dyDescent="0.2">
      <c r="A10796" s="13" t="s">
        <v>31763</v>
      </c>
      <c r="B10796" t="s">
        <v>31764</v>
      </c>
    </row>
    <row r="10797" spans="1:2" ht="15" x14ac:dyDescent="0.2">
      <c r="A10797" s="13" t="s">
        <v>31765</v>
      </c>
      <c r="B10797" t="s">
        <v>31766</v>
      </c>
    </row>
    <row r="10798" spans="1:2" ht="15" x14ac:dyDescent="0.2">
      <c r="A10798" s="13" t="s">
        <v>8107</v>
      </c>
      <c r="B10798" t="s">
        <v>31767</v>
      </c>
    </row>
    <row r="10799" spans="1:2" ht="15" x14ac:dyDescent="0.2">
      <c r="A10799" s="13" t="s">
        <v>12865</v>
      </c>
      <c r="B10799" t="s">
        <v>31768</v>
      </c>
    </row>
    <row r="10800" spans="1:2" ht="15" x14ac:dyDescent="0.2">
      <c r="A10800" s="13" t="s">
        <v>31769</v>
      </c>
      <c r="B10800" t="s">
        <v>31770</v>
      </c>
    </row>
    <row r="10801" spans="1:2" ht="15" x14ac:dyDescent="0.2">
      <c r="A10801" s="13" t="s">
        <v>31771</v>
      </c>
      <c r="B10801" t="s">
        <v>31772</v>
      </c>
    </row>
    <row r="10802" spans="1:2" ht="15" x14ac:dyDescent="0.2">
      <c r="A10802" s="13" t="s">
        <v>31773</v>
      </c>
      <c r="B10802" t="s">
        <v>31774</v>
      </c>
    </row>
    <row r="10803" spans="1:2" ht="15" x14ac:dyDescent="0.2">
      <c r="A10803" s="13" t="s">
        <v>31775</v>
      </c>
      <c r="B10803" t="s">
        <v>31776</v>
      </c>
    </row>
    <row r="10804" spans="1:2" ht="15" x14ac:dyDescent="0.2">
      <c r="A10804" s="13" t="s">
        <v>31777</v>
      </c>
      <c r="B10804" t="s">
        <v>31778</v>
      </c>
    </row>
    <row r="10805" spans="1:2" ht="15" x14ac:dyDescent="0.2">
      <c r="A10805" s="13" t="s">
        <v>31779</v>
      </c>
      <c r="B10805" t="s">
        <v>29622</v>
      </c>
    </row>
    <row r="10806" spans="1:2" ht="15" x14ac:dyDescent="0.2">
      <c r="A10806" s="13" t="s">
        <v>31780</v>
      </c>
      <c r="B10806" t="s">
        <v>31781</v>
      </c>
    </row>
    <row r="10807" spans="1:2" ht="15" x14ac:dyDescent="0.2">
      <c r="A10807" s="13" t="s">
        <v>31782</v>
      </c>
      <c r="B10807" t="s">
        <v>31783</v>
      </c>
    </row>
    <row r="10808" spans="1:2" ht="15" x14ac:dyDescent="0.2">
      <c r="A10808" s="13" t="s">
        <v>31784</v>
      </c>
      <c r="B10808" t="s">
        <v>31785</v>
      </c>
    </row>
    <row r="10809" spans="1:2" ht="15" x14ac:dyDescent="0.2">
      <c r="A10809" s="13" t="s">
        <v>31786</v>
      </c>
      <c r="B10809" t="s">
        <v>31787</v>
      </c>
    </row>
    <row r="10810" spans="1:2" ht="15" x14ac:dyDescent="0.2">
      <c r="A10810" s="13" t="s">
        <v>31788</v>
      </c>
      <c r="B10810" t="s">
        <v>31789</v>
      </c>
    </row>
    <row r="10811" spans="1:2" ht="15" x14ac:dyDescent="0.2">
      <c r="A10811" s="13" t="s">
        <v>31790</v>
      </c>
      <c r="B10811" t="s">
        <v>31791</v>
      </c>
    </row>
    <row r="10812" spans="1:2" ht="15" x14ac:dyDescent="0.2">
      <c r="A10812" s="13" t="s">
        <v>31792</v>
      </c>
      <c r="B10812" t="s">
        <v>31766</v>
      </c>
    </row>
    <row r="10813" spans="1:2" ht="15" x14ac:dyDescent="0.2">
      <c r="A10813" s="13" t="s">
        <v>31793</v>
      </c>
      <c r="B10813" t="s">
        <v>24516</v>
      </c>
    </row>
    <row r="10814" spans="1:2" ht="15" x14ac:dyDescent="0.2">
      <c r="A10814" s="13" t="s">
        <v>31794</v>
      </c>
      <c r="B10814" t="s">
        <v>16806</v>
      </c>
    </row>
    <row r="10815" spans="1:2" ht="15" x14ac:dyDescent="0.2">
      <c r="A10815" s="13" t="s">
        <v>31795</v>
      </c>
      <c r="B10815" t="s">
        <v>31796</v>
      </c>
    </row>
    <row r="10816" spans="1:2" ht="15" x14ac:dyDescent="0.2">
      <c r="A10816" s="13" t="s">
        <v>31797</v>
      </c>
      <c r="B10816" t="s">
        <v>24549</v>
      </c>
    </row>
    <row r="10817" spans="1:2" ht="15" x14ac:dyDescent="0.2">
      <c r="A10817" s="13" t="s">
        <v>31798</v>
      </c>
      <c r="B10817" t="s">
        <v>31799</v>
      </c>
    </row>
    <row r="10818" spans="1:2" ht="15" x14ac:dyDescent="0.2">
      <c r="A10818" s="13" t="s">
        <v>31800</v>
      </c>
      <c r="B10818" t="s">
        <v>31801</v>
      </c>
    </row>
    <row r="10819" spans="1:2" ht="15" x14ac:dyDescent="0.2">
      <c r="A10819" s="13" t="s">
        <v>31802</v>
      </c>
      <c r="B10819" t="s">
        <v>31803</v>
      </c>
    </row>
    <row r="10820" spans="1:2" ht="15" x14ac:dyDescent="0.2">
      <c r="A10820" s="13" t="s">
        <v>31804</v>
      </c>
      <c r="B10820" t="s">
        <v>31805</v>
      </c>
    </row>
    <row r="10821" spans="1:2" ht="15" x14ac:dyDescent="0.2">
      <c r="A10821" s="13" t="s">
        <v>31806</v>
      </c>
      <c r="B10821" t="s">
        <v>31807</v>
      </c>
    </row>
    <row r="10822" spans="1:2" ht="15" x14ac:dyDescent="0.2">
      <c r="A10822" s="13" t="s">
        <v>31808</v>
      </c>
      <c r="B10822" t="s">
        <v>31809</v>
      </c>
    </row>
    <row r="10823" spans="1:2" ht="15" x14ac:dyDescent="0.2">
      <c r="A10823" s="13" t="s">
        <v>31810</v>
      </c>
      <c r="B10823" t="s">
        <v>24609</v>
      </c>
    </row>
    <row r="10824" spans="1:2" ht="15" x14ac:dyDescent="0.2">
      <c r="A10824" s="13" t="s">
        <v>31811</v>
      </c>
      <c r="B10824" t="s">
        <v>31812</v>
      </c>
    </row>
    <row r="10825" spans="1:2" ht="15" x14ac:dyDescent="0.2">
      <c r="A10825" s="13" t="s">
        <v>31813</v>
      </c>
      <c r="B10825" t="s">
        <v>31814</v>
      </c>
    </row>
    <row r="10826" spans="1:2" ht="15" x14ac:dyDescent="0.2">
      <c r="A10826" s="13" t="s">
        <v>6128</v>
      </c>
      <c r="B10826" t="s">
        <v>24614</v>
      </c>
    </row>
    <row r="10827" spans="1:2" ht="15" x14ac:dyDescent="0.2">
      <c r="A10827" s="13" t="s">
        <v>31815</v>
      </c>
      <c r="B10827" t="s">
        <v>24616</v>
      </c>
    </row>
    <row r="10828" spans="1:2" ht="15" x14ac:dyDescent="0.2">
      <c r="A10828" s="13" t="s">
        <v>31816</v>
      </c>
      <c r="B10828" t="s">
        <v>31817</v>
      </c>
    </row>
    <row r="10829" spans="1:2" ht="15" x14ac:dyDescent="0.2">
      <c r="A10829" s="13" t="s">
        <v>31818</v>
      </c>
      <c r="B10829" t="s">
        <v>31819</v>
      </c>
    </row>
    <row r="10830" spans="1:2" ht="15" x14ac:dyDescent="0.2">
      <c r="A10830" s="13" t="s">
        <v>7817</v>
      </c>
      <c r="B10830" t="s">
        <v>31820</v>
      </c>
    </row>
    <row r="10831" spans="1:2" ht="15" x14ac:dyDescent="0.2">
      <c r="A10831" s="13" t="s">
        <v>31821</v>
      </c>
      <c r="B10831" t="s">
        <v>31822</v>
      </c>
    </row>
    <row r="10832" spans="1:2" ht="15" x14ac:dyDescent="0.2">
      <c r="A10832" s="13" t="s">
        <v>31823</v>
      </c>
      <c r="B10832" t="s">
        <v>31824</v>
      </c>
    </row>
    <row r="10833" spans="1:2" ht="15" x14ac:dyDescent="0.2">
      <c r="A10833" s="13" t="s">
        <v>31825</v>
      </c>
      <c r="B10833" t="s">
        <v>24620</v>
      </c>
    </row>
    <row r="10834" spans="1:2" ht="15" x14ac:dyDescent="0.2">
      <c r="A10834" s="13" t="s">
        <v>31826</v>
      </c>
      <c r="B10834" t="s">
        <v>31827</v>
      </c>
    </row>
    <row r="10835" spans="1:2" ht="15" x14ac:dyDescent="0.2">
      <c r="A10835" s="13" t="s">
        <v>31828</v>
      </c>
      <c r="B10835" t="s">
        <v>31829</v>
      </c>
    </row>
    <row r="10836" spans="1:2" ht="15" x14ac:dyDescent="0.2">
      <c r="A10836" s="13" t="s">
        <v>31830</v>
      </c>
      <c r="B10836" t="s">
        <v>31831</v>
      </c>
    </row>
    <row r="10837" spans="1:2" ht="15" x14ac:dyDescent="0.2">
      <c r="A10837" s="13" t="s">
        <v>31832</v>
      </c>
      <c r="B10837" t="s">
        <v>31833</v>
      </c>
    </row>
    <row r="10838" spans="1:2" ht="15" x14ac:dyDescent="0.2">
      <c r="A10838" s="13" t="s">
        <v>31834</v>
      </c>
      <c r="B10838" t="s">
        <v>31835</v>
      </c>
    </row>
    <row r="10839" spans="1:2" ht="15" x14ac:dyDescent="0.2">
      <c r="A10839" s="13" t="s">
        <v>31836</v>
      </c>
      <c r="B10839" t="s">
        <v>31837</v>
      </c>
    </row>
    <row r="10840" spans="1:2" ht="15" x14ac:dyDescent="0.2">
      <c r="A10840" s="13" t="s">
        <v>31838</v>
      </c>
      <c r="B10840" t="s">
        <v>24629</v>
      </c>
    </row>
    <row r="10841" spans="1:2" ht="15" x14ac:dyDescent="0.2">
      <c r="A10841" s="13" t="s">
        <v>6854</v>
      </c>
      <c r="B10841" t="s">
        <v>31839</v>
      </c>
    </row>
    <row r="10842" spans="1:2" ht="15" x14ac:dyDescent="0.2">
      <c r="A10842" s="13" t="s">
        <v>31840</v>
      </c>
      <c r="B10842" t="s">
        <v>31841</v>
      </c>
    </row>
    <row r="10843" spans="1:2" ht="15" x14ac:dyDescent="0.2">
      <c r="A10843" s="13" t="s">
        <v>31842</v>
      </c>
      <c r="B10843" t="s">
        <v>31843</v>
      </c>
    </row>
    <row r="10844" spans="1:2" ht="15" x14ac:dyDescent="0.2">
      <c r="A10844" s="13" t="s">
        <v>31844</v>
      </c>
      <c r="B10844" t="s">
        <v>31845</v>
      </c>
    </row>
    <row r="10845" spans="1:2" ht="15" x14ac:dyDescent="0.2">
      <c r="A10845" s="13" t="s">
        <v>31846</v>
      </c>
      <c r="B10845" t="s">
        <v>31847</v>
      </c>
    </row>
    <row r="10846" spans="1:2" ht="15" x14ac:dyDescent="0.2">
      <c r="A10846" s="13" t="s">
        <v>31848</v>
      </c>
      <c r="B10846" t="s">
        <v>31849</v>
      </c>
    </row>
    <row r="10847" spans="1:2" ht="15" x14ac:dyDescent="0.2">
      <c r="A10847" s="13" t="s">
        <v>31850</v>
      </c>
      <c r="B10847" t="s">
        <v>31851</v>
      </c>
    </row>
    <row r="10848" spans="1:2" ht="15" x14ac:dyDescent="0.2">
      <c r="A10848" s="13" t="s">
        <v>31852</v>
      </c>
      <c r="B10848" t="s">
        <v>24634</v>
      </c>
    </row>
    <row r="10849" spans="1:2" ht="15" x14ac:dyDescent="0.2">
      <c r="A10849" s="13" t="s">
        <v>31853</v>
      </c>
      <c r="B10849" t="s">
        <v>31854</v>
      </c>
    </row>
    <row r="10850" spans="1:2" ht="15" x14ac:dyDescent="0.2">
      <c r="A10850" s="13" t="s">
        <v>6368</v>
      </c>
      <c r="B10850" t="s">
        <v>24637</v>
      </c>
    </row>
    <row r="10851" spans="1:2" ht="15" x14ac:dyDescent="0.2">
      <c r="A10851" s="13" t="s">
        <v>6294</v>
      </c>
      <c r="B10851" t="s">
        <v>24641</v>
      </c>
    </row>
    <row r="10852" spans="1:2" ht="15" x14ac:dyDescent="0.2">
      <c r="A10852" s="13" t="s">
        <v>5765</v>
      </c>
      <c r="B10852" t="s">
        <v>24643</v>
      </c>
    </row>
    <row r="10853" spans="1:2" ht="15" x14ac:dyDescent="0.2">
      <c r="A10853" s="13" t="s">
        <v>31855</v>
      </c>
      <c r="B10853" t="s">
        <v>31856</v>
      </c>
    </row>
    <row r="10854" spans="1:2" ht="15" x14ac:dyDescent="0.2">
      <c r="A10854" s="13" t="s">
        <v>31857</v>
      </c>
      <c r="B10854" t="s">
        <v>31858</v>
      </c>
    </row>
    <row r="10855" spans="1:2" ht="15" x14ac:dyDescent="0.2">
      <c r="A10855" s="13" t="s">
        <v>7974</v>
      </c>
      <c r="B10855" t="s">
        <v>31859</v>
      </c>
    </row>
    <row r="10856" spans="1:2" ht="15" x14ac:dyDescent="0.2">
      <c r="A10856" s="13" t="s">
        <v>31860</v>
      </c>
      <c r="B10856" t="s">
        <v>31849</v>
      </c>
    </row>
    <row r="10857" spans="1:2" ht="15" x14ac:dyDescent="0.2">
      <c r="A10857" s="13" t="s">
        <v>31861</v>
      </c>
      <c r="B10857" t="s">
        <v>24645</v>
      </c>
    </row>
    <row r="10858" spans="1:2" ht="15" x14ac:dyDescent="0.2">
      <c r="A10858" s="13" t="s">
        <v>31862</v>
      </c>
      <c r="B10858" t="s">
        <v>31863</v>
      </c>
    </row>
    <row r="10859" spans="1:2" ht="15" x14ac:dyDescent="0.2">
      <c r="A10859" s="13" t="s">
        <v>31864</v>
      </c>
      <c r="B10859" t="s">
        <v>24661</v>
      </c>
    </row>
    <row r="10860" spans="1:2" ht="15" x14ac:dyDescent="0.2">
      <c r="A10860" s="13" t="s">
        <v>31865</v>
      </c>
      <c r="B10860" t="s">
        <v>31866</v>
      </c>
    </row>
    <row r="10861" spans="1:2" ht="15" x14ac:dyDescent="0.2">
      <c r="A10861" s="13" t="s">
        <v>31867</v>
      </c>
      <c r="B10861" t="s">
        <v>31868</v>
      </c>
    </row>
    <row r="10862" spans="1:2" ht="15" x14ac:dyDescent="0.2">
      <c r="A10862" s="13" t="s">
        <v>31869</v>
      </c>
      <c r="B10862" t="s">
        <v>31870</v>
      </c>
    </row>
    <row r="10863" spans="1:2" ht="15" x14ac:dyDescent="0.2">
      <c r="A10863" s="13" t="s">
        <v>31871</v>
      </c>
      <c r="B10863" t="s">
        <v>31872</v>
      </c>
    </row>
    <row r="10864" spans="1:2" ht="15" x14ac:dyDescent="0.2">
      <c r="A10864" s="13" t="s">
        <v>31873</v>
      </c>
      <c r="B10864" t="s">
        <v>31874</v>
      </c>
    </row>
    <row r="10865" spans="1:2" ht="15" x14ac:dyDescent="0.2">
      <c r="A10865" s="13" t="s">
        <v>31875</v>
      </c>
      <c r="B10865" t="s">
        <v>31876</v>
      </c>
    </row>
    <row r="10866" spans="1:2" ht="15" x14ac:dyDescent="0.2">
      <c r="A10866" s="13" t="s">
        <v>5776</v>
      </c>
      <c r="B10866" t="s">
        <v>24655</v>
      </c>
    </row>
    <row r="10867" spans="1:2" ht="15" x14ac:dyDescent="0.2">
      <c r="A10867" s="13" t="s">
        <v>31877</v>
      </c>
      <c r="B10867" t="s">
        <v>24657</v>
      </c>
    </row>
    <row r="10868" spans="1:2" ht="15" x14ac:dyDescent="0.2">
      <c r="A10868" s="13" t="s">
        <v>31878</v>
      </c>
      <c r="B10868" t="s">
        <v>31879</v>
      </c>
    </row>
    <row r="10869" spans="1:2" ht="15" x14ac:dyDescent="0.2">
      <c r="A10869" s="13" t="s">
        <v>31880</v>
      </c>
      <c r="B10869" t="s">
        <v>31881</v>
      </c>
    </row>
    <row r="10870" spans="1:2" ht="15" x14ac:dyDescent="0.2">
      <c r="A10870" s="13" t="s">
        <v>31882</v>
      </c>
      <c r="B10870" t="s">
        <v>24680</v>
      </c>
    </row>
    <row r="10871" spans="1:2" ht="15" x14ac:dyDescent="0.2">
      <c r="A10871" s="13" t="s">
        <v>31883</v>
      </c>
      <c r="B10871" t="s">
        <v>20130</v>
      </c>
    </row>
    <row r="10872" spans="1:2" ht="15" x14ac:dyDescent="0.2">
      <c r="A10872" s="13" t="s">
        <v>31884</v>
      </c>
      <c r="B10872" t="s">
        <v>24674</v>
      </c>
    </row>
    <row r="10873" spans="1:2" ht="15" x14ac:dyDescent="0.2">
      <c r="A10873" s="13" t="s">
        <v>31885</v>
      </c>
      <c r="B10873" t="s">
        <v>31886</v>
      </c>
    </row>
    <row r="10874" spans="1:2" ht="15" x14ac:dyDescent="0.2">
      <c r="A10874" s="13" t="s">
        <v>31887</v>
      </c>
      <c r="B10874" t="s">
        <v>31888</v>
      </c>
    </row>
    <row r="10875" spans="1:2" ht="15" x14ac:dyDescent="0.2">
      <c r="A10875" s="13" t="s">
        <v>15820</v>
      </c>
      <c r="B10875" t="s">
        <v>31889</v>
      </c>
    </row>
    <row r="10876" spans="1:2" ht="15" x14ac:dyDescent="0.2">
      <c r="A10876" s="13" t="s">
        <v>31890</v>
      </c>
      <c r="B10876" t="s">
        <v>20267</v>
      </c>
    </row>
    <row r="10877" spans="1:2" ht="15" x14ac:dyDescent="0.2">
      <c r="A10877" s="13" t="s">
        <v>31891</v>
      </c>
      <c r="B10877" t="s">
        <v>21644</v>
      </c>
    </row>
    <row r="10878" spans="1:2" ht="15" x14ac:dyDescent="0.2">
      <c r="A10878" s="13" t="s">
        <v>16129</v>
      </c>
      <c r="B10878" t="s">
        <v>31892</v>
      </c>
    </row>
    <row r="10879" spans="1:2" ht="15" x14ac:dyDescent="0.2">
      <c r="A10879" s="13" t="s">
        <v>31893</v>
      </c>
      <c r="B10879" t="s">
        <v>31894</v>
      </c>
    </row>
    <row r="10880" spans="1:2" ht="15" x14ac:dyDescent="0.2">
      <c r="A10880" s="13" t="s">
        <v>31895</v>
      </c>
      <c r="B10880" t="s">
        <v>24649</v>
      </c>
    </row>
    <row r="10881" spans="1:2" ht="15" x14ac:dyDescent="0.2">
      <c r="A10881" s="13" t="s">
        <v>31896</v>
      </c>
      <c r="B10881" t="s">
        <v>24651</v>
      </c>
    </row>
    <row r="10882" spans="1:2" ht="15" x14ac:dyDescent="0.2">
      <c r="A10882" s="13" t="s">
        <v>31897</v>
      </c>
      <c r="B10882" t="s">
        <v>31898</v>
      </c>
    </row>
    <row r="10883" spans="1:2" ht="15" x14ac:dyDescent="0.2">
      <c r="A10883" s="13" t="s">
        <v>31899</v>
      </c>
      <c r="B10883" t="s">
        <v>31900</v>
      </c>
    </row>
    <row r="10884" spans="1:2" ht="15" x14ac:dyDescent="0.2">
      <c r="A10884" s="13" t="s">
        <v>31901</v>
      </c>
      <c r="B10884" t="s">
        <v>31902</v>
      </c>
    </row>
    <row r="10885" spans="1:2" ht="15" x14ac:dyDescent="0.2">
      <c r="A10885" s="13" t="s">
        <v>31903</v>
      </c>
      <c r="B10885" t="s">
        <v>31904</v>
      </c>
    </row>
    <row r="10886" spans="1:2" ht="15" x14ac:dyDescent="0.2">
      <c r="A10886" s="13" t="s">
        <v>31905</v>
      </c>
      <c r="B10886" t="s">
        <v>31906</v>
      </c>
    </row>
    <row r="10887" spans="1:2" ht="15" x14ac:dyDescent="0.2">
      <c r="A10887" s="13" t="s">
        <v>31907</v>
      </c>
      <c r="B10887" t="s">
        <v>31908</v>
      </c>
    </row>
    <row r="10888" spans="1:2" ht="15" x14ac:dyDescent="0.2">
      <c r="A10888" s="13" t="s">
        <v>31909</v>
      </c>
      <c r="B10888" t="s">
        <v>31910</v>
      </c>
    </row>
    <row r="10889" spans="1:2" ht="15" x14ac:dyDescent="0.2">
      <c r="A10889" s="13" t="s">
        <v>31911</v>
      </c>
      <c r="B10889" t="s">
        <v>31912</v>
      </c>
    </row>
    <row r="10890" spans="1:2" ht="15" x14ac:dyDescent="0.2">
      <c r="A10890" s="13" t="s">
        <v>31913</v>
      </c>
      <c r="B10890" t="s">
        <v>31914</v>
      </c>
    </row>
    <row r="10891" spans="1:2" ht="15" x14ac:dyDescent="0.2">
      <c r="A10891" s="13" t="s">
        <v>31915</v>
      </c>
      <c r="B10891" t="s">
        <v>31916</v>
      </c>
    </row>
    <row r="10892" spans="1:2" ht="15" x14ac:dyDescent="0.2">
      <c r="A10892" s="13" t="s">
        <v>31917</v>
      </c>
      <c r="B10892" t="s">
        <v>31918</v>
      </c>
    </row>
    <row r="10893" spans="1:2" ht="15" x14ac:dyDescent="0.2">
      <c r="A10893" s="13" t="s">
        <v>31919</v>
      </c>
      <c r="B10893" t="s">
        <v>31920</v>
      </c>
    </row>
    <row r="10894" spans="1:2" ht="15" x14ac:dyDescent="0.2">
      <c r="A10894" s="13" t="s">
        <v>31921</v>
      </c>
      <c r="B10894" t="s">
        <v>31922</v>
      </c>
    </row>
    <row r="10895" spans="1:2" ht="15" x14ac:dyDescent="0.2">
      <c r="A10895" s="13" t="s">
        <v>31923</v>
      </c>
      <c r="B10895" t="s">
        <v>31924</v>
      </c>
    </row>
    <row r="10896" spans="1:2" ht="15" x14ac:dyDescent="0.2">
      <c r="A10896" s="13" t="s">
        <v>31925</v>
      </c>
      <c r="B10896" t="s">
        <v>31898</v>
      </c>
    </row>
    <row r="10897" spans="1:2" ht="15" x14ac:dyDescent="0.2">
      <c r="A10897" s="13" t="s">
        <v>31926</v>
      </c>
      <c r="B10897" t="s">
        <v>31927</v>
      </c>
    </row>
    <row r="10898" spans="1:2" ht="15" x14ac:dyDescent="0.2">
      <c r="A10898" s="13" t="s">
        <v>31928</v>
      </c>
      <c r="B10898" t="s">
        <v>31929</v>
      </c>
    </row>
    <row r="10899" spans="1:2" ht="15" x14ac:dyDescent="0.2">
      <c r="A10899" s="13" t="s">
        <v>31930</v>
      </c>
      <c r="B10899" t="s">
        <v>31931</v>
      </c>
    </row>
    <row r="10900" spans="1:2" ht="15" x14ac:dyDescent="0.2">
      <c r="A10900" s="13" t="s">
        <v>31932</v>
      </c>
      <c r="B10900" t="s">
        <v>20273</v>
      </c>
    </row>
    <row r="10901" spans="1:2" ht="15" x14ac:dyDescent="0.2">
      <c r="A10901" s="13" t="s">
        <v>31933</v>
      </c>
      <c r="B10901" t="s">
        <v>31934</v>
      </c>
    </row>
    <row r="10902" spans="1:2" ht="15" x14ac:dyDescent="0.2">
      <c r="A10902" s="13" t="s">
        <v>31935</v>
      </c>
      <c r="B10902" t="s">
        <v>31936</v>
      </c>
    </row>
    <row r="10903" spans="1:2" ht="15" x14ac:dyDescent="0.2">
      <c r="A10903" s="13" t="s">
        <v>31937</v>
      </c>
      <c r="B10903" t="s">
        <v>24700</v>
      </c>
    </row>
    <row r="10904" spans="1:2" ht="15" x14ac:dyDescent="0.2">
      <c r="A10904" s="13" t="s">
        <v>31938</v>
      </c>
      <c r="B10904" t="s">
        <v>24702</v>
      </c>
    </row>
    <row r="10905" spans="1:2" ht="15" x14ac:dyDescent="0.2">
      <c r="A10905" s="13" t="s">
        <v>31939</v>
      </c>
      <c r="B10905" t="s">
        <v>31940</v>
      </c>
    </row>
    <row r="10906" spans="1:2" ht="15" x14ac:dyDescent="0.2">
      <c r="A10906" s="13" t="s">
        <v>31941</v>
      </c>
      <c r="B10906" t="s">
        <v>31942</v>
      </c>
    </row>
    <row r="10907" spans="1:2" ht="15" x14ac:dyDescent="0.2">
      <c r="A10907" s="13" t="s">
        <v>31943</v>
      </c>
      <c r="B10907" t="s">
        <v>24704</v>
      </c>
    </row>
    <row r="10908" spans="1:2" ht="15" x14ac:dyDescent="0.2">
      <c r="A10908" s="13" t="s">
        <v>31944</v>
      </c>
      <c r="B10908" t="s">
        <v>31945</v>
      </c>
    </row>
    <row r="10909" spans="1:2" ht="15" x14ac:dyDescent="0.2">
      <c r="A10909" s="13" t="s">
        <v>31946</v>
      </c>
      <c r="B10909" t="s">
        <v>31947</v>
      </c>
    </row>
    <row r="10910" spans="1:2" ht="15" x14ac:dyDescent="0.2">
      <c r="A10910" s="13" t="s">
        <v>31948</v>
      </c>
      <c r="B10910" t="s">
        <v>24708</v>
      </c>
    </row>
    <row r="10911" spans="1:2" ht="15" x14ac:dyDescent="0.2">
      <c r="A10911" s="13" t="s">
        <v>31949</v>
      </c>
      <c r="B10911" t="s">
        <v>24710</v>
      </c>
    </row>
    <row r="10912" spans="1:2" ht="15" x14ac:dyDescent="0.2">
      <c r="A10912" s="13" t="s">
        <v>31950</v>
      </c>
      <c r="B10912" t="s">
        <v>24712</v>
      </c>
    </row>
    <row r="10913" spans="1:2" ht="15" x14ac:dyDescent="0.2">
      <c r="A10913" s="13" t="s">
        <v>31951</v>
      </c>
      <c r="B10913" t="s">
        <v>24713</v>
      </c>
    </row>
    <row r="10914" spans="1:2" ht="15" x14ac:dyDescent="0.2">
      <c r="A10914" s="13" t="s">
        <v>7237</v>
      </c>
      <c r="B10914" t="s">
        <v>31952</v>
      </c>
    </row>
    <row r="10915" spans="1:2" ht="15" x14ac:dyDescent="0.2">
      <c r="A10915" s="13" t="s">
        <v>31953</v>
      </c>
      <c r="B10915" t="s">
        <v>31954</v>
      </c>
    </row>
    <row r="10916" spans="1:2" ht="15" x14ac:dyDescent="0.2">
      <c r="A10916" s="13" t="s">
        <v>31955</v>
      </c>
      <c r="B10916" t="s">
        <v>31956</v>
      </c>
    </row>
    <row r="10917" spans="1:2" ht="15" x14ac:dyDescent="0.2">
      <c r="A10917" s="13" t="s">
        <v>31957</v>
      </c>
      <c r="B10917" t="s">
        <v>24743</v>
      </c>
    </row>
    <row r="10918" spans="1:2" ht="15" x14ac:dyDescent="0.2">
      <c r="A10918" s="13" t="s">
        <v>31958</v>
      </c>
      <c r="B10918" t="s">
        <v>31959</v>
      </c>
    </row>
    <row r="10919" spans="1:2" ht="15" x14ac:dyDescent="0.2">
      <c r="A10919" s="13" t="s">
        <v>12072</v>
      </c>
      <c r="B10919" t="s">
        <v>31960</v>
      </c>
    </row>
    <row r="10920" spans="1:2" ht="15" x14ac:dyDescent="0.2">
      <c r="A10920" s="13" t="s">
        <v>31961</v>
      </c>
      <c r="B10920" t="s">
        <v>24741</v>
      </c>
    </row>
    <row r="10921" spans="1:2" ht="15" x14ac:dyDescent="0.2">
      <c r="A10921" s="13" t="s">
        <v>31962</v>
      </c>
      <c r="B10921" t="s">
        <v>24747</v>
      </c>
    </row>
    <row r="10922" spans="1:2" ht="15" x14ac:dyDescent="0.2">
      <c r="A10922" s="13" t="s">
        <v>31963</v>
      </c>
      <c r="B10922" t="s">
        <v>31964</v>
      </c>
    </row>
    <row r="10923" spans="1:2" ht="15" x14ac:dyDescent="0.2">
      <c r="A10923" s="13" t="s">
        <v>31965</v>
      </c>
      <c r="B10923" t="s">
        <v>31966</v>
      </c>
    </row>
    <row r="10924" spans="1:2" ht="15" x14ac:dyDescent="0.2">
      <c r="A10924" s="13" t="s">
        <v>31967</v>
      </c>
      <c r="B10924" t="s">
        <v>31968</v>
      </c>
    </row>
    <row r="10925" spans="1:2" ht="15" x14ac:dyDescent="0.2">
      <c r="A10925" s="13" t="s">
        <v>31969</v>
      </c>
      <c r="B10925" t="s">
        <v>24715</v>
      </c>
    </row>
    <row r="10926" spans="1:2" ht="15" x14ac:dyDescent="0.2">
      <c r="A10926" s="13" t="s">
        <v>9788</v>
      </c>
      <c r="B10926" t="s">
        <v>31970</v>
      </c>
    </row>
    <row r="10927" spans="1:2" ht="15" x14ac:dyDescent="0.2">
      <c r="A10927" s="13" t="s">
        <v>12768</v>
      </c>
      <c r="B10927" t="s">
        <v>31971</v>
      </c>
    </row>
    <row r="10928" spans="1:2" ht="15" x14ac:dyDescent="0.2">
      <c r="A10928" s="13" t="s">
        <v>31972</v>
      </c>
      <c r="B10928" t="s">
        <v>31973</v>
      </c>
    </row>
    <row r="10929" spans="1:2" ht="15" x14ac:dyDescent="0.2">
      <c r="A10929" s="13" t="s">
        <v>16188</v>
      </c>
      <c r="B10929" t="s">
        <v>31974</v>
      </c>
    </row>
    <row r="10930" spans="1:2" ht="15" x14ac:dyDescent="0.2">
      <c r="A10930" s="13" t="s">
        <v>31975</v>
      </c>
      <c r="B10930" t="s">
        <v>31976</v>
      </c>
    </row>
    <row r="10931" spans="1:2" ht="15" x14ac:dyDescent="0.2">
      <c r="A10931" s="13" t="s">
        <v>31977</v>
      </c>
      <c r="B10931" t="s">
        <v>23971</v>
      </c>
    </row>
    <row r="10932" spans="1:2" ht="15" x14ac:dyDescent="0.2">
      <c r="A10932" s="13" t="s">
        <v>31978</v>
      </c>
      <c r="B10932" t="s">
        <v>31979</v>
      </c>
    </row>
    <row r="10933" spans="1:2" ht="15" x14ac:dyDescent="0.2">
      <c r="A10933" s="13" t="s">
        <v>31980</v>
      </c>
      <c r="B10933" t="s">
        <v>31981</v>
      </c>
    </row>
    <row r="10934" spans="1:2" ht="15" x14ac:dyDescent="0.2">
      <c r="A10934" s="13" t="s">
        <v>31982</v>
      </c>
      <c r="B10934" t="s">
        <v>31983</v>
      </c>
    </row>
    <row r="10935" spans="1:2" ht="15" x14ac:dyDescent="0.2">
      <c r="A10935" s="13" t="s">
        <v>31984</v>
      </c>
      <c r="B10935" t="s">
        <v>31824</v>
      </c>
    </row>
    <row r="10936" spans="1:2" ht="15" x14ac:dyDescent="0.2">
      <c r="A10936" s="13" t="s">
        <v>6427</v>
      </c>
      <c r="B10936" t="s">
        <v>31985</v>
      </c>
    </row>
    <row r="10937" spans="1:2" ht="15" x14ac:dyDescent="0.2">
      <c r="A10937" s="13" t="s">
        <v>31986</v>
      </c>
      <c r="B10937" t="s">
        <v>24620</v>
      </c>
    </row>
    <row r="10938" spans="1:2" ht="15" x14ac:dyDescent="0.2">
      <c r="A10938" s="13" t="s">
        <v>31987</v>
      </c>
      <c r="B10938" t="s">
        <v>31988</v>
      </c>
    </row>
    <row r="10939" spans="1:2" ht="15" x14ac:dyDescent="0.2">
      <c r="A10939" s="13" t="s">
        <v>31989</v>
      </c>
      <c r="B10939" t="s">
        <v>31829</v>
      </c>
    </row>
    <row r="10940" spans="1:2" ht="15" x14ac:dyDescent="0.2">
      <c r="A10940" s="13" t="s">
        <v>31990</v>
      </c>
      <c r="B10940" t="s">
        <v>31991</v>
      </c>
    </row>
    <row r="10941" spans="1:2" ht="15" x14ac:dyDescent="0.2">
      <c r="A10941" s="13" t="s">
        <v>31992</v>
      </c>
      <c r="B10941" t="s">
        <v>31993</v>
      </c>
    </row>
    <row r="10942" spans="1:2" ht="15" x14ac:dyDescent="0.2">
      <c r="A10942" s="13" t="s">
        <v>31994</v>
      </c>
      <c r="B10942" t="s">
        <v>31995</v>
      </c>
    </row>
    <row r="10943" spans="1:2" ht="15" x14ac:dyDescent="0.2">
      <c r="A10943" s="13" t="s">
        <v>31996</v>
      </c>
      <c r="B10943" t="s">
        <v>31997</v>
      </c>
    </row>
    <row r="10944" spans="1:2" ht="15" x14ac:dyDescent="0.2">
      <c r="A10944" s="13" t="s">
        <v>31998</v>
      </c>
      <c r="B10944" t="s">
        <v>31999</v>
      </c>
    </row>
    <row r="10945" spans="1:2" ht="15" x14ac:dyDescent="0.2">
      <c r="A10945" s="13" t="s">
        <v>32000</v>
      </c>
      <c r="B10945" t="s">
        <v>32001</v>
      </c>
    </row>
    <row r="10946" spans="1:2" ht="15" x14ac:dyDescent="0.2">
      <c r="A10946" s="13" t="s">
        <v>32002</v>
      </c>
      <c r="B10946" t="s">
        <v>32003</v>
      </c>
    </row>
    <row r="10947" spans="1:2" ht="15" x14ac:dyDescent="0.2">
      <c r="A10947" s="13" t="s">
        <v>32004</v>
      </c>
      <c r="B10947" t="s">
        <v>24729</v>
      </c>
    </row>
    <row r="10948" spans="1:2" ht="15" x14ac:dyDescent="0.2">
      <c r="A10948" s="13" t="s">
        <v>32005</v>
      </c>
      <c r="B10948" t="s">
        <v>32006</v>
      </c>
    </row>
    <row r="10949" spans="1:2" ht="15" x14ac:dyDescent="0.2">
      <c r="A10949" s="13" t="s">
        <v>32007</v>
      </c>
      <c r="B10949" t="s">
        <v>32008</v>
      </c>
    </row>
    <row r="10950" spans="1:2" ht="15" x14ac:dyDescent="0.2">
      <c r="A10950" s="13" t="s">
        <v>32009</v>
      </c>
      <c r="B10950" t="s">
        <v>32010</v>
      </c>
    </row>
    <row r="10951" spans="1:2" ht="15" x14ac:dyDescent="0.2">
      <c r="A10951" s="13" t="s">
        <v>32011</v>
      </c>
      <c r="B10951" t="s">
        <v>32012</v>
      </c>
    </row>
    <row r="10952" spans="1:2" ht="15" x14ac:dyDescent="0.2">
      <c r="A10952" s="13" t="s">
        <v>32013</v>
      </c>
      <c r="B10952" t="s">
        <v>32014</v>
      </c>
    </row>
    <row r="10953" spans="1:2" ht="15" x14ac:dyDescent="0.2">
      <c r="A10953" s="13" t="s">
        <v>32015</v>
      </c>
      <c r="B10953" t="s">
        <v>20428</v>
      </c>
    </row>
    <row r="10954" spans="1:2" ht="15" x14ac:dyDescent="0.2">
      <c r="A10954" s="13" t="s">
        <v>32016</v>
      </c>
      <c r="B10954" t="s">
        <v>32017</v>
      </c>
    </row>
    <row r="10955" spans="1:2" ht="15" x14ac:dyDescent="0.2">
      <c r="A10955" s="13" t="s">
        <v>32018</v>
      </c>
      <c r="B10955" t="s">
        <v>20430</v>
      </c>
    </row>
    <row r="10956" spans="1:2" ht="15" x14ac:dyDescent="0.2">
      <c r="A10956" s="13" t="s">
        <v>32019</v>
      </c>
      <c r="B10956" t="s">
        <v>32020</v>
      </c>
    </row>
    <row r="10957" spans="1:2" ht="15" x14ac:dyDescent="0.2">
      <c r="A10957" s="13" t="s">
        <v>32021</v>
      </c>
      <c r="B10957" t="s">
        <v>16354</v>
      </c>
    </row>
    <row r="10958" spans="1:2" ht="15" x14ac:dyDescent="0.2">
      <c r="A10958" s="13" t="s">
        <v>32022</v>
      </c>
      <c r="B10958" t="s">
        <v>32023</v>
      </c>
    </row>
    <row r="10959" spans="1:2" ht="15" x14ac:dyDescent="0.2">
      <c r="A10959" s="13" t="s">
        <v>32024</v>
      </c>
      <c r="B10959" t="s">
        <v>31964</v>
      </c>
    </row>
    <row r="10960" spans="1:2" ht="15" x14ac:dyDescent="0.2">
      <c r="A10960" s="13" t="s">
        <v>32025</v>
      </c>
      <c r="B10960" t="s">
        <v>32026</v>
      </c>
    </row>
    <row r="10961" spans="1:2" ht="15" x14ac:dyDescent="0.2">
      <c r="A10961" s="13" t="s">
        <v>32027</v>
      </c>
      <c r="B10961" t="s">
        <v>32028</v>
      </c>
    </row>
    <row r="10962" spans="1:2" ht="15" x14ac:dyDescent="0.2">
      <c r="A10962" s="13" t="s">
        <v>32029</v>
      </c>
      <c r="B10962" t="s">
        <v>24725</v>
      </c>
    </row>
    <row r="10963" spans="1:2" ht="15" x14ac:dyDescent="0.2">
      <c r="A10963" s="13" t="s">
        <v>32030</v>
      </c>
      <c r="B10963" t="s">
        <v>24395</v>
      </c>
    </row>
    <row r="10964" spans="1:2" ht="15" x14ac:dyDescent="0.2">
      <c r="A10964" s="13" t="s">
        <v>32031</v>
      </c>
      <c r="B10964" t="s">
        <v>32032</v>
      </c>
    </row>
    <row r="10965" spans="1:2" ht="15" x14ac:dyDescent="0.2">
      <c r="A10965" s="13" t="s">
        <v>7763</v>
      </c>
      <c r="B10965" t="s">
        <v>32033</v>
      </c>
    </row>
    <row r="10966" spans="1:2" ht="15" x14ac:dyDescent="0.2">
      <c r="A10966" s="13" t="s">
        <v>32034</v>
      </c>
      <c r="B10966" t="s">
        <v>32035</v>
      </c>
    </row>
    <row r="10967" spans="1:2" ht="15" x14ac:dyDescent="0.2">
      <c r="A10967" s="13" t="s">
        <v>8195</v>
      </c>
      <c r="B10967" t="s">
        <v>32036</v>
      </c>
    </row>
    <row r="10968" spans="1:2" ht="15" x14ac:dyDescent="0.2">
      <c r="A10968" s="13" t="s">
        <v>32037</v>
      </c>
      <c r="B10968" t="s">
        <v>32038</v>
      </c>
    </row>
    <row r="10969" spans="1:2" ht="15" x14ac:dyDescent="0.2">
      <c r="A10969" s="13" t="s">
        <v>32039</v>
      </c>
      <c r="B10969" t="s">
        <v>32040</v>
      </c>
    </row>
    <row r="10970" spans="1:2" ht="15" x14ac:dyDescent="0.2">
      <c r="A10970" s="13" t="s">
        <v>32041</v>
      </c>
      <c r="B10970" t="s">
        <v>32042</v>
      </c>
    </row>
    <row r="10971" spans="1:2" ht="15" x14ac:dyDescent="0.2">
      <c r="A10971" s="13" t="s">
        <v>32043</v>
      </c>
      <c r="B10971" t="s">
        <v>32044</v>
      </c>
    </row>
    <row r="10972" spans="1:2" ht="15" x14ac:dyDescent="0.2">
      <c r="A10972" s="13" t="s">
        <v>32045</v>
      </c>
      <c r="B10972" t="s">
        <v>32046</v>
      </c>
    </row>
    <row r="10973" spans="1:2" ht="15" x14ac:dyDescent="0.2">
      <c r="A10973" s="13" t="s">
        <v>32047</v>
      </c>
      <c r="B10973" t="s">
        <v>32048</v>
      </c>
    </row>
    <row r="10974" spans="1:2" ht="15" x14ac:dyDescent="0.2">
      <c r="A10974" s="13" t="s">
        <v>10279</v>
      </c>
      <c r="B10974" t="s">
        <v>32049</v>
      </c>
    </row>
    <row r="10975" spans="1:2" ht="15" x14ac:dyDescent="0.2">
      <c r="A10975" s="13" t="s">
        <v>32050</v>
      </c>
      <c r="B10975" t="s">
        <v>32051</v>
      </c>
    </row>
    <row r="10976" spans="1:2" ht="15" x14ac:dyDescent="0.2">
      <c r="A10976" s="13" t="s">
        <v>32052</v>
      </c>
      <c r="B10976" t="s">
        <v>32053</v>
      </c>
    </row>
    <row r="10977" spans="1:2" ht="15" x14ac:dyDescent="0.2">
      <c r="A10977" s="13" t="s">
        <v>32054</v>
      </c>
      <c r="B10977" t="s">
        <v>32055</v>
      </c>
    </row>
    <row r="10978" spans="1:2" ht="15" x14ac:dyDescent="0.2">
      <c r="A10978" s="13" t="s">
        <v>32056</v>
      </c>
      <c r="B10978" t="s">
        <v>32057</v>
      </c>
    </row>
    <row r="10979" spans="1:2" ht="15" x14ac:dyDescent="0.2">
      <c r="A10979" s="13" t="s">
        <v>32058</v>
      </c>
      <c r="B10979" t="s">
        <v>32059</v>
      </c>
    </row>
    <row r="10980" spans="1:2" ht="15" x14ac:dyDescent="0.2">
      <c r="A10980" s="13" t="s">
        <v>9725</v>
      </c>
      <c r="B10980" t="s">
        <v>32060</v>
      </c>
    </row>
    <row r="10981" spans="1:2" ht="15" x14ac:dyDescent="0.2">
      <c r="A10981" s="13" t="s">
        <v>14046</v>
      </c>
      <c r="B10981" t="s">
        <v>32061</v>
      </c>
    </row>
    <row r="10982" spans="1:2" ht="15" x14ac:dyDescent="0.2">
      <c r="A10982" s="13" t="s">
        <v>32062</v>
      </c>
      <c r="B10982" t="s">
        <v>32063</v>
      </c>
    </row>
    <row r="10983" spans="1:2" ht="15" x14ac:dyDescent="0.2">
      <c r="A10983" s="13" t="s">
        <v>32064</v>
      </c>
      <c r="B10983" t="s">
        <v>32065</v>
      </c>
    </row>
    <row r="10984" spans="1:2" ht="15" x14ac:dyDescent="0.2">
      <c r="A10984" s="13" t="s">
        <v>32066</v>
      </c>
      <c r="B10984" t="s">
        <v>31824</v>
      </c>
    </row>
    <row r="10985" spans="1:2" ht="15" x14ac:dyDescent="0.2">
      <c r="A10985" s="13" t="s">
        <v>32067</v>
      </c>
      <c r="B10985" t="s">
        <v>32068</v>
      </c>
    </row>
    <row r="10986" spans="1:2" ht="15" x14ac:dyDescent="0.2">
      <c r="A10986" s="13" t="s">
        <v>32069</v>
      </c>
      <c r="B10986" t="s">
        <v>31995</v>
      </c>
    </row>
    <row r="10987" spans="1:2" ht="15" x14ac:dyDescent="0.2">
      <c r="A10987" s="13" t="s">
        <v>32070</v>
      </c>
      <c r="B10987" t="s">
        <v>31993</v>
      </c>
    </row>
    <row r="10988" spans="1:2" ht="15" x14ac:dyDescent="0.2">
      <c r="A10988" s="13" t="s">
        <v>32071</v>
      </c>
      <c r="B10988" t="s">
        <v>32072</v>
      </c>
    </row>
    <row r="10989" spans="1:2" ht="15" x14ac:dyDescent="0.2">
      <c r="A10989" s="13" t="s">
        <v>32073</v>
      </c>
      <c r="B10989" t="s">
        <v>32074</v>
      </c>
    </row>
    <row r="10990" spans="1:2" ht="15" x14ac:dyDescent="0.2">
      <c r="A10990" s="13" t="s">
        <v>7348</v>
      </c>
      <c r="B10990" t="s">
        <v>32075</v>
      </c>
    </row>
    <row r="10991" spans="1:2" ht="15" x14ac:dyDescent="0.2">
      <c r="A10991" s="13" t="s">
        <v>32076</v>
      </c>
      <c r="B10991" t="s">
        <v>32077</v>
      </c>
    </row>
    <row r="10992" spans="1:2" ht="15" x14ac:dyDescent="0.2">
      <c r="A10992" s="13" t="s">
        <v>32078</v>
      </c>
      <c r="B10992" t="s">
        <v>32079</v>
      </c>
    </row>
    <row r="10993" spans="1:2" ht="15" x14ac:dyDescent="0.2">
      <c r="A10993" s="13" t="s">
        <v>32080</v>
      </c>
      <c r="B10993" t="s">
        <v>32081</v>
      </c>
    </row>
    <row r="10994" spans="1:2" ht="15" x14ac:dyDescent="0.2">
      <c r="A10994" s="13" t="s">
        <v>32082</v>
      </c>
      <c r="B10994" t="s">
        <v>32083</v>
      </c>
    </row>
    <row r="10995" spans="1:2" ht="15" x14ac:dyDescent="0.2">
      <c r="A10995" s="13" t="s">
        <v>13933</v>
      </c>
      <c r="B10995" t="s">
        <v>32084</v>
      </c>
    </row>
    <row r="10996" spans="1:2" ht="15" x14ac:dyDescent="0.2">
      <c r="A10996" s="13" t="s">
        <v>15051</v>
      </c>
      <c r="B10996" t="s">
        <v>32085</v>
      </c>
    </row>
    <row r="10997" spans="1:2" ht="15" x14ac:dyDescent="0.2">
      <c r="A10997" s="13" t="s">
        <v>15192</v>
      </c>
      <c r="B10997" t="s">
        <v>32086</v>
      </c>
    </row>
    <row r="10998" spans="1:2" ht="15" x14ac:dyDescent="0.2">
      <c r="A10998" s="13" t="s">
        <v>15835</v>
      </c>
      <c r="B10998" t="s">
        <v>32087</v>
      </c>
    </row>
    <row r="10999" spans="1:2" ht="15" x14ac:dyDescent="0.2">
      <c r="A10999" s="13" t="s">
        <v>32088</v>
      </c>
      <c r="B10999" t="s">
        <v>32089</v>
      </c>
    </row>
    <row r="11000" spans="1:2" ht="15" x14ac:dyDescent="0.2">
      <c r="A11000" s="13" t="s">
        <v>9350</v>
      </c>
      <c r="B11000" t="s">
        <v>32090</v>
      </c>
    </row>
    <row r="11001" spans="1:2" ht="15" x14ac:dyDescent="0.2">
      <c r="A11001" s="13" t="s">
        <v>12465</v>
      </c>
      <c r="B11001" t="s">
        <v>32091</v>
      </c>
    </row>
    <row r="11002" spans="1:2" ht="15" x14ac:dyDescent="0.2">
      <c r="A11002" s="13" t="s">
        <v>32092</v>
      </c>
      <c r="B11002" t="s">
        <v>32084</v>
      </c>
    </row>
    <row r="11003" spans="1:2" ht="15" x14ac:dyDescent="0.2">
      <c r="A11003" s="13" t="s">
        <v>13967</v>
      </c>
      <c r="B11003" t="s">
        <v>32085</v>
      </c>
    </row>
    <row r="11004" spans="1:2" ht="15" x14ac:dyDescent="0.2">
      <c r="A11004" s="13" t="s">
        <v>32093</v>
      </c>
      <c r="B11004" t="s">
        <v>32094</v>
      </c>
    </row>
    <row r="11005" spans="1:2" ht="15" x14ac:dyDescent="0.2">
      <c r="A11005" s="13" t="s">
        <v>32095</v>
      </c>
      <c r="B11005" t="s">
        <v>32096</v>
      </c>
    </row>
    <row r="11006" spans="1:2" ht="15" x14ac:dyDescent="0.2">
      <c r="A11006" s="13" t="s">
        <v>32097</v>
      </c>
      <c r="B11006" t="s">
        <v>32098</v>
      </c>
    </row>
    <row r="11007" spans="1:2" ht="15" x14ac:dyDescent="0.2">
      <c r="A11007" s="13" t="s">
        <v>32099</v>
      </c>
      <c r="B11007" t="s">
        <v>32100</v>
      </c>
    </row>
    <row r="11008" spans="1:2" ht="15" x14ac:dyDescent="0.2">
      <c r="A11008" s="13" t="s">
        <v>32101</v>
      </c>
      <c r="B11008" t="s">
        <v>24751</v>
      </c>
    </row>
    <row r="11009" spans="1:2" ht="15" x14ac:dyDescent="0.2">
      <c r="A11009" s="13" t="s">
        <v>32102</v>
      </c>
      <c r="B11009" t="s">
        <v>24753</v>
      </c>
    </row>
    <row r="11010" spans="1:2" ht="15" x14ac:dyDescent="0.2">
      <c r="A11010" s="13" t="s">
        <v>32103</v>
      </c>
      <c r="B11010" t="s">
        <v>24757</v>
      </c>
    </row>
    <row r="11011" spans="1:2" ht="15" x14ac:dyDescent="0.2">
      <c r="A11011" s="13" t="s">
        <v>32104</v>
      </c>
      <c r="B11011" t="s">
        <v>32105</v>
      </c>
    </row>
    <row r="11012" spans="1:2" ht="15" x14ac:dyDescent="0.2">
      <c r="A11012" s="13" t="s">
        <v>32106</v>
      </c>
      <c r="B11012" t="s">
        <v>32107</v>
      </c>
    </row>
    <row r="11013" spans="1:2" ht="15" x14ac:dyDescent="0.2">
      <c r="A11013" s="13" t="s">
        <v>32108</v>
      </c>
      <c r="B11013" t="s">
        <v>32109</v>
      </c>
    </row>
    <row r="11014" spans="1:2" ht="15" x14ac:dyDescent="0.2">
      <c r="A11014" s="13" t="s">
        <v>32110</v>
      </c>
      <c r="B11014" t="s">
        <v>24663</v>
      </c>
    </row>
    <row r="11015" spans="1:2" ht="15" x14ac:dyDescent="0.2">
      <c r="A11015" s="13" t="s">
        <v>6446</v>
      </c>
      <c r="B11015" t="s">
        <v>20385</v>
      </c>
    </row>
    <row r="11016" spans="1:2" ht="15" x14ac:dyDescent="0.2">
      <c r="A11016" s="13" t="s">
        <v>32111</v>
      </c>
      <c r="B11016" t="s">
        <v>32112</v>
      </c>
    </row>
    <row r="11017" spans="1:2" ht="15" x14ac:dyDescent="0.2">
      <c r="A11017" s="13" t="s">
        <v>32113</v>
      </c>
      <c r="B11017" t="s">
        <v>32114</v>
      </c>
    </row>
    <row r="11018" spans="1:2" ht="15" x14ac:dyDescent="0.2">
      <c r="A11018" s="13" t="s">
        <v>8064</v>
      </c>
      <c r="B11018" t="s">
        <v>32115</v>
      </c>
    </row>
    <row r="11019" spans="1:2" ht="15" x14ac:dyDescent="0.2">
      <c r="A11019" s="13" t="s">
        <v>8569</v>
      </c>
      <c r="B11019" t="s">
        <v>32116</v>
      </c>
    </row>
    <row r="11020" spans="1:2" ht="15" x14ac:dyDescent="0.2">
      <c r="A11020" s="13" t="s">
        <v>32117</v>
      </c>
      <c r="B11020" t="s">
        <v>32118</v>
      </c>
    </row>
    <row r="11021" spans="1:2" ht="15" x14ac:dyDescent="0.2">
      <c r="A11021" s="13" t="s">
        <v>9412</v>
      </c>
      <c r="B11021" t="s">
        <v>32119</v>
      </c>
    </row>
    <row r="11022" spans="1:2" ht="15" x14ac:dyDescent="0.2">
      <c r="A11022" s="13" t="s">
        <v>32120</v>
      </c>
      <c r="B11022" t="s">
        <v>32121</v>
      </c>
    </row>
    <row r="11023" spans="1:2" ht="15" x14ac:dyDescent="0.2">
      <c r="A11023" s="13" t="s">
        <v>13862</v>
      </c>
      <c r="B11023" t="s">
        <v>32122</v>
      </c>
    </row>
    <row r="11024" spans="1:2" ht="15" x14ac:dyDescent="0.2">
      <c r="A11024" s="13" t="s">
        <v>15796</v>
      </c>
      <c r="B11024" t="s">
        <v>32123</v>
      </c>
    </row>
    <row r="11025" spans="1:2" ht="15" x14ac:dyDescent="0.2">
      <c r="A11025" s="13" t="s">
        <v>32124</v>
      </c>
      <c r="B11025" t="s">
        <v>32125</v>
      </c>
    </row>
    <row r="11026" spans="1:2" ht="15" x14ac:dyDescent="0.2">
      <c r="A11026" s="13" t="s">
        <v>12122</v>
      </c>
      <c r="B11026" t="s">
        <v>32126</v>
      </c>
    </row>
    <row r="11027" spans="1:2" ht="15" x14ac:dyDescent="0.2">
      <c r="A11027" s="13" t="s">
        <v>8525</v>
      </c>
      <c r="B11027" t="s">
        <v>32127</v>
      </c>
    </row>
    <row r="11028" spans="1:2" ht="15" x14ac:dyDescent="0.2">
      <c r="A11028" s="13" t="s">
        <v>9556</v>
      </c>
      <c r="B11028" t="s">
        <v>32128</v>
      </c>
    </row>
    <row r="11029" spans="1:2" ht="15" x14ac:dyDescent="0.2">
      <c r="A11029" s="13" t="s">
        <v>9290</v>
      </c>
      <c r="B11029" t="s">
        <v>32129</v>
      </c>
    </row>
    <row r="11030" spans="1:2" ht="15" x14ac:dyDescent="0.2">
      <c r="A11030" s="13" t="s">
        <v>32130</v>
      </c>
      <c r="B11030" t="s">
        <v>32131</v>
      </c>
    </row>
    <row r="11031" spans="1:2" ht="15" x14ac:dyDescent="0.2">
      <c r="A11031" s="13" t="s">
        <v>32132</v>
      </c>
      <c r="B11031" t="s">
        <v>32133</v>
      </c>
    </row>
    <row r="11032" spans="1:2" ht="15" x14ac:dyDescent="0.2">
      <c r="A11032" s="13" t="s">
        <v>32134</v>
      </c>
      <c r="B11032" t="s">
        <v>32135</v>
      </c>
    </row>
    <row r="11033" spans="1:2" ht="15" x14ac:dyDescent="0.2">
      <c r="A11033" s="13" t="s">
        <v>32136</v>
      </c>
      <c r="B11033" t="s">
        <v>32137</v>
      </c>
    </row>
    <row r="11034" spans="1:2" ht="15" x14ac:dyDescent="0.2">
      <c r="A11034" s="13" t="s">
        <v>32138</v>
      </c>
      <c r="B11034" t="s">
        <v>32139</v>
      </c>
    </row>
    <row r="11035" spans="1:2" ht="15" x14ac:dyDescent="0.2">
      <c r="A11035" s="13" t="s">
        <v>32140</v>
      </c>
      <c r="B11035" t="s">
        <v>32141</v>
      </c>
    </row>
    <row r="11036" spans="1:2" ht="15" x14ac:dyDescent="0.2">
      <c r="A11036" s="13" t="s">
        <v>32142</v>
      </c>
      <c r="B11036" t="s">
        <v>26142</v>
      </c>
    </row>
    <row r="11037" spans="1:2" ht="15" x14ac:dyDescent="0.2">
      <c r="A11037" s="13" t="s">
        <v>32143</v>
      </c>
      <c r="B11037" t="s">
        <v>18296</v>
      </c>
    </row>
    <row r="11038" spans="1:2" ht="15" x14ac:dyDescent="0.2">
      <c r="A11038" s="13" t="s">
        <v>32144</v>
      </c>
      <c r="B11038" t="s">
        <v>32145</v>
      </c>
    </row>
    <row r="11039" spans="1:2" ht="15" x14ac:dyDescent="0.2">
      <c r="A11039" s="13" t="s">
        <v>32146</v>
      </c>
      <c r="B11039" t="s">
        <v>32147</v>
      </c>
    </row>
    <row r="11040" spans="1:2" ht="15" x14ac:dyDescent="0.2">
      <c r="A11040" s="13" t="s">
        <v>32148</v>
      </c>
      <c r="B11040" t="s">
        <v>32149</v>
      </c>
    </row>
    <row r="11041" spans="1:2" ht="15" x14ac:dyDescent="0.2">
      <c r="A11041" s="13" t="s">
        <v>32150</v>
      </c>
      <c r="B11041" t="s">
        <v>32151</v>
      </c>
    </row>
    <row r="11042" spans="1:2" ht="15" x14ac:dyDescent="0.2">
      <c r="A11042" s="13" t="s">
        <v>32152</v>
      </c>
      <c r="B11042" t="s">
        <v>32153</v>
      </c>
    </row>
    <row r="11043" spans="1:2" ht="15" x14ac:dyDescent="0.2">
      <c r="A11043" s="13" t="s">
        <v>32154</v>
      </c>
      <c r="B11043" t="s">
        <v>32155</v>
      </c>
    </row>
    <row r="11044" spans="1:2" ht="15" x14ac:dyDescent="0.2">
      <c r="A11044" s="13" t="s">
        <v>32156</v>
      </c>
      <c r="B11044" t="s">
        <v>32157</v>
      </c>
    </row>
    <row r="11045" spans="1:2" ht="15" x14ac:dyDescent="0.2">
      <c r="A11045" s="13" t="s">
        <v>32158</v>
      </c>
      <c r="B11045" t="s">
        <v>32159</v>
      </c>
    </row>
    <row r="11046" spans="1:2" ht="15" x14ac:dyDescent="0.2">
      <c r="A11046" s="13" t="s">
        <v>32160</v>
      </c>
      <c r="B11046" t="s">
        <v>32161</v>
      </c>
    </row>
    <row r="11047" spans="1:2" ht="15" x14ac:dyDescent="0.2">
      <c r="A11047" s="13" t="s">
        <v>32162</v>
      </c>
      <c r="B11047" t="s">
        <v>16413</v>
      </c>
    </row>
    <row r="11048" spans="1:2" ht="15" x14ac:dyDescent="0.2">
      <c r="A11048" s="13" t="s">
        <v>32163</v>
      </c>
      <c r="B11048" t="s">
        <v>32164</v>
      </c>
    </row>
    <row r="11049" spans="1:2" ht="15" x14ac:dyDescent="0.2">
      <c r="A11049" s="13" t="s">
        <v>32165</v>
      </c>
      <c r="B11049" t="s">
        <v>32166</v>
      </c>
    </row>
    <row r="11050" spans="1:2" ht="15" x14ac:dyDescent="0.2">
      <c r="A11050" s="13" t="s">
        <v>32167</v>
      </c>
      <c r="B11050" t="s">
        <v>18296</v>
      </c>
    </row>
    <row r="11051" spans="1:2" ht="15" x14ac:dyDescent="0.2">
      <c r="A11051" s="13" t="s">
        <v>32168</v>
      </c>
      <c r="B11051" t="s">
        <v>32151</v>
      </c>
    </row>
    <row r="11052" spans="1:2" ht="15" x14ac:dyDescent="0.2">
      <c r="A11052" s="13" t="s">
        <v>32169</v>
      </c>
      <c r="B11052" t="s">
        <v>32147</v>
      </c>
    </row>
    <row r="11053" spans="1:2" ht="15" x14ac:dyDescent="0.2">
      <c r="A11053" s="13" t="s">
        <v>32170</v>
      </c>
      <c r="B11053" t="s">
        <v>26142</v>
      </c>
    </row>
    <row r="11054" spans="1:2" ht="15" x14ac:dyDescent="0.2">
      <c r="A11054" s="13" t="s">
        <v>32171</v>
      </c>
      <c r="B11054" t="s">
        <v>32149</v>
      </c>
    </row>
    <row r="11055" spans="1:2" ht="15" x14ac:dyDescent="0.2">
      <c r="A11055" s="13" t="s">
        <v>32172</v>
      </c>
      <c r="B11055" t="s">
        <v>32145</v>
      </c>
    </row>
    <row r="11056" spans="1:2" ht="15" x14ac:dyDescent="0.2">
      <c r="A11056" s="13" t="s">
        <v>32173</v>
      </c>
      <c r="B11056" t="s">
        <v>32157</v>
      </c>
    </row>
    <row r="11057" spans="1:2" ht="15" x14ac:dyDescent="0.2">
      <c r="A11057" s="13" t="s">
        <v>32174</v>
      </c>
      <c r="B11057" t="s">
        <v>32175</v>
      </c>
    </row>
    <row r="11058" spans="1:2" ht="15" x14ac:dyDescent="0.2">
      <c r="A11058" s="13" t="s">
        <v>32176</v>
      </c>
      <c r="B11058" t="s">
        <v>17128</v>
      </c>
    </row>
    <row r="11059" spans="1:2" ht="15" x14ac:dyDescent="0.2">
      <c r="A11059" s="13" t="s">
        <v>32177</v>
      </c>
      <c r="B11059" t="s">
        <v>32178</v>
      </c>
    </row>
    <row r="11060" spans="1:2" ht="15" x14ac:dyDescent="0.2">
      <c r="A11060" s="13" t="s">
        <v>32179</v>
      </c>
      <c r="B11060" t="s">
        <v>32180</v>
      </c>
    </row>
    <row r="11061" spans="1:2" ht="15" x14ac:dyDescent="0.2">
      <c r="A11061" s="13" t="s">
        <v>32181</v>
      </c>
      <c r="B11061" t="s">
        <v>32182</v>
      </c>
    </row>
    <row r="11062" spans="1:2" ht="15" x14ac:dyDescent="0.2">
      <c r="A11062" s="13" t="s">
        <v>32183</v>
      </c>
      <c r="B11062" t="s">
        <v>32184</v>
      </c>
    </row>
    <row r="11063" spans="1:2" ht="15" x14ac:dyDescent="0.2">
      <c r="A11063" s="13" t="s">
        <v>32185</v>
      </c>
      <c r="B11063" t="s">
        <v>19775</v>
      </c>
    </row>
    <row r="11064" spans="1:2" ht="15" x14ac:dyDescent="0.2">
      <c r="A11064" s="13" t="s">
        <v>32186</v>
      </c>
      <c r="B11064" t="s">
        <v>32187</v>
      </c>
    </row>
    <row r="11065" spans="1:2" ht="15" x14ac:dyDescent="0.2">
      <c r="A11065" s="13" t="s">
        <v>32188</v>
      </c>
      <c r="B11065" t="s">
        <v>32189</v>
      </c>
    </row>
    <row r="11066" spans="1:2" ht="15" x14ac:dyDescent="0.2">
      <c r="A11066" s="13" t="s">
        <v>32190</v>
      </c>
      <c r="B11066" t="s">
        <v>18970</v>
      </c>
    </row>
    <row r="11067" spans="1:2" ht="15" x14ac:dyDescent="0.2">
      <c r="A11067" s="13" t="s">
        <v>32191</v>
      </c>
      <c r="B11067" t="s">
        <v>17125</v>
      </c>
    </row>
    <row r="11068" spans="1:2" ht="15" x14ac:dyDescent="0.2">
      <c r="A11068" s="13" t="s">
        <v>32192</v>
      </c>
      <c r="B11068" t="s">
        <v>17116</v>
      </c>
    </row>
    <row r="11069" spans="1:2" ht="15" x14ac:dyDescent="0.2">
      <c r="A11069" s="13" t="s">
        <v>32193</v>
      </c>
      <c r="B11069" t="s">
        <v>16405</v>
      </c>
    </row>
    <row r="11070" spans="1:2" ht="15" x14ac:dyDescent="0.2">
      <c r="A11070" s="13" t="s">
        <v>32194</v>
      </c>
      <c r="B11070" t="s">
        <v>32195</v>
      </c>
    </row>
    <row r="11071" spans="1:2" ht="15" x14ac:dyDescent="0.2">
      <c r="A11071" s="13" t="s">
        <v>32196</v>
      </c>
      <c r="B11071" t="s">
        <v>17123</v>
      </c>
    </row>
    <row r="11072" spans="1:2" ht="15" x14ac:dyDescent="0.2">
      <c r="A11072" s="13" t="s">
        <v>32197</v>
      </c>
      <c r="B11072" t="s">
        <v>17120</v>
      </c>
    </row>
    <row r="11073" spans="1:2" ht="15" x14ac:dyDescent="0.2">
      <c r="A11073" s="13" t="s">
        <v>32198</v>
      </c>
      <c r="B11073" t="s">
        <v>17122</v>
      </c>
    </row>
    <row r="11074" spans="1:2" ht="15" x14ac:dyDescent="0.2">
      <c r="A11074" s="13" t="s">
        <v>32199</v>
      </c>
      <c r="B11074" t="s">
        <v>20001</v>
      </c>
    </row>
    <row r="11075" spans="1:2" ht="15" x14ac:dyDescent="0.2">
      <c r="A11075" s="13" t="s">
        <v>32200</v>
      </c>
      <c r="B11075" t="s">
        <v>19994</v>
      </c>
    </row>
    <row r="11076" spans="1:2" ht="15" x14ac:dyDescent="0.2">
      <c r="A11076" s="13" t="s">
        <v>32201</v>
      </c>
      <c r="B11076" t="s">
        <v>16403</v>
      </c>
    </row>
    <row r="11077" spans="1:2" ht="15" x14ac:dyDescent="0.2">
      <c r="A11077" s="13" t="s">
        <v>32202</v>
      </c>
      <c r="B11077" t="s">
        <v>32203</v>
      </c>
    </row>
    <row r="11078" spans="1:2" ht="15" x14ac:dyDescent="0.2">
      <c r="A11078" s="13" t="s">
        <v>32204</v>
      </c>
      <c r="B11078" t="s">
        <v>32205</v>
      </c>
    </row>
    <row r="11079" spans="1:2" ht="15" x14ac:dyDescent="0.2">
      <c r="A11079" s="13" t="s">
        <v>32206</v>
      </c>
      <c r="B11079" t="s">
        <v>24808</v>
      </c>
    </row>
    <row r="11080" spans="1:2" ht="15" x14ac:dyDescent="0.2">
      <c r="A11080" s="13" t="s">
        <v>32207</v>
      </c>
      <c r="B11080" t="s">
        <v>27914</v>
      </c>
    </row>
    <row r="11081" spans="1:2" ht="15" x14ac:dyDescent="0.2">
      <c r="A11081" s="13" t="s">
        <v>32208</v>
      </c>
      <c r="B11081" t="s">
        <v>32209</v>
      </c>
    </row>
    <row r="11082" spans="1:2" ht="15" x14ac:dyDescent="0.2">
      <c r="A11082" s="13" t="s">
        <v>32210</v>
      </c>
      <c r="B11082" t="s">
        <v>32211</v>
      </c>
    </row>
    <row r="11083" spans="1:2" ht="15" x14ac:dyDescent="0.2">
      <c r="A11083" s="13" t="s">
        <v>32212</v>
      </c>
      <c r="B11083" t="s">
        <v>32213</v>
      </c>
    </row>
    <row r="11084" spans="1:2" ht="15" x14ac:dyDescent="0.2">
      <c r="A11084" s="13" t="s">
        <v>32214</v>
      </c>
      <c r="B11084" t="s">
        <v>32215</v>
      </c>
    </row>
    <row r="11085" spans="1:2" ht="15" x14ac:dyDescent="0.2">
      <c r="A11085" s="13" t="s">
        <v>32216</v>
      </c>
      <c r="B11085" t="s">
        <v>32217</v>
      </c>
    </row>
    <row r="11086" spans="1:2" ht="15" x14ac:dyDescent="0.2">
      <c r="A11086" s="13" t="s">
        <v>32218</v>
      </c>
      <c r="B11086" t="s">
        <v>20279</v>
      </c>
    </row>
    <row r="11087" spans="1:2" ht="15" x14ac:dyDescent="0.2">
      <c r="A11087" s="13" t="s">
        <v>32219</v>
      </c>
      <c r="B11087" t="s">
        <v>32220</v>
      </c>
    </row>
    <row r="11088" spans="1:2" ht="15" x14ac:dyDescent="0.2">
      <c r="A11088" s="13" t="s">
        <v>32221</v>
      </c>
      <c r="B11088" t="s">
        <v>32222</v>
      </c>
    </row>
    <row r="11089" spans="1:2" ht="15" x14ac:dyDescent="0.2">
      <c r="A11089" s="13" t="s">
        <v>32223</v>
      </c>
      <c r="B11089" t="s">
        <v>19888</v>
      </c>
    </row>
    <row r="11090" spans="1:2" ht="15" x14ac:dyDescent="0.2">
      <c r="A11090" s="13" t="s">
        <v>32224</v>
      </c>
      <c r="B11090" t="s">
        <v>20120</v>
      </c>
    </row>
    <row r="11091" spans="1:2" ht="15" x14ac:dyDescent="0.2">
      <c r="A11091" s="13" t="s">
        <v>32225</v>
      </c>
      <c r="B11091" t="s">
        <v>20229</v>
      </c>
    </row>
    <row r="11092" spans="1:2" ht="15" x14ac:dyDescent="0.2">
      <c r="A11092" s="13" t="s">
        <v>32226</v>
      </c>
      <c r="B11092" t="s">
        <v>19748</v>
      </c>
    </row>
    <row r="11093" spans="1:2" ht="15" x14ac:dyDescent="0.2">
      <c r="A11093" s="13" t="s">
        <v>32227</v>
      </c>
      <c r="B11093" t="s">
        <v>32228</v>
      </c>
    </row>
    <row r="11094" spans="1:2" ht="15" x14ac:dyDescent="0.2">
      <c r="A11094" s="13" t="s">
        <v>32229</v>
      </c>
      <c r="B11094" t="s">
        <v>16354</v>
      </c>
    </row>
    <row r="11095" spans="1:2" ht="15" x14ac:dyDescent="0.2">
      <c r="A11095" s="13" t="s">
        <v>32230</v>
      </c>
      <c r="B11095" t="s">
        <v>32231</v>
      </c>
    </row>
    <row r="11096" spans="1:2" ht="15" x14ac:dyDescent="0.2">
      <c r="A11096" s="13" t="s">
        <v>32232</v>
      </c>
      <c r="B11096" t="s">
        <v>32233</v>
      </c>
    </row>
    <row r="11097" spans="1:2" ht="15" x14ac:dyDescent="0.2">
      <c r="A11097" s="13" t="s">
        <v>32234</v>
      </c>
      <c r="B11097" t="s">
        <v>27735</v>
      </c>
    </row>
    <row r="11098" spans="1:2" ht="15" x14ac:dyDescent="0.2">
      <c r="A11098" s="13" t="s">
        <v>32235</v>
      </c>
      <c r="B11098" t="s">
        <v>32236</v>
      </c>
    </row>
    <row r="11099" spans="1:2" ht="15" x14ac:dyDescent="0.2">
      <c r="A11099" s="13" t="s">
        <v>32237</v>
      </c>
      <c r="B11099" t="s">
        <v>18296</v>
      </c>
    </row>
    <row r="11100" spans="1:2" ht="15" x14ac:dyDescent="0.2">
      <c r="A11100" s="13" t="s">
        <v>32238</v>
      </c>
      <c r="B11100" t="s">
        <v>32239</v>
      </c>
    </row>
    <row r="11101" spans="1:2" ht="15" x14ac:dyDescent="0.2">
      <c r="A11101" s="13" t="s">
        <v>32240</v>
      </c>
      <c r="B11101" t="s">
        <v>32241</v>
      </c>
    </row>
    <row r="11102" spans="1:2" ht="15" x14ac:dyDescent="0.2">
      <c r="A11102" s="13" t="s">
        <v>32242</v>
      </c>
      <c r="B11102" t="s">
        <v>32243</v>
      </c>
    </row>
    <row r="11103" spans="1:2" ht="15" x14ac:dyDescent="0.2">
      <c r="A11103" s="13" t="s">
        <v>32244</v>
      </c>
      <c r="B11103" t="s">
        <v>32245</v>
      </c>
    </row>
    <row r="11104" spans="1:2" ht="15" x14ac:dyDescent="0.2">
      <c r="A11104" s="13" t="s">
        <v>32246</v>
      </c>
      <c r="B11104" t="s">
        <v>32245</v>
      </c>
    </row>
    <row r="11105" spans="1:2" ht="15" x14ac:dyDescent="0.2">
      <c r="A11105" s="13" t="s">
        <v>32247</v>
      </c>
      <c r="B11105" t="s">
        <v>27776</v>
      </c>
    </row>
    <row r="11106" spans="1:2" ht="15" x14ac:dyDescent="0.2">
      <c r="A11106" s="13" t="s">
        <v>32248</v>
      </c>
      <c r="B11106" t="s">
        <v>32249</v>
      </c>
    </row>
    <row r="11107" spans="1:2" ht="15" x14ac:dyDescent="0.2">
      <c r="A11107" s="13" t="s">
        <v>32250</v>
      </c>
      <c r="B11107" t="s">
        <v>17025</v>
      </c>
    </row>
    <row r="11108" spans="1:2" ht="15" x14ac:dyDescent="0.2">
      <c r="A11108" s="13" t="s">
        <v>32251</v>
      </c>
      <c r="B11108" t="s">
        <v>18985</v>
      </c>
    </row>
    <row r="11109" spans="1:2" ht="15" x14ac:dyDescent="0.2">
      <c r="A11109" s="13" t="s">
        <v>32252</v>
      </c>
      <c r="B11109" t="s">
        <v>18990</v>
      </c>
    </row>
    <row r="11110" spans="1:2" ht="15" x14ac:dyDescent="0.2">
      <c r="A11110" s="13" t="s">
        <v>32253</v>
      </c>
      <c r="B11110" t="s">
        <v>18245</v>
      </c>
    </row>
    <row r="11111" spans="1:2" ht="15" x14ac:dyDescent="0.2">
      <c r="A11111" s="13" t="s">
        <v>32254</v>
      </c>
      <c r="B11111" t="s">
        <v>23338</v>
      </c>
    </row>
    <row r="11112" spans="1:2" ht="15" x14ac:dyDescent="0.2">
      <c r="A11112" s="13" t="s">
        <v>32255</v>
      </c>
      <c r="B11112" t="s">
        <v>23344</v>
      </c>
    </row>
    <row r="11113" spans="1:2" ht="15" x14ac:dyDescent="0.2">
      <c r="A11113" s="13" t="s">
        <v>32256</v>
      </c>
      <c r="B11113" t="s">
        <v>32257</v>
      </c>
    </row>
    <row r="11114" spans="1:2" ht="15" x14ac:dyDescent="0.2">
      <c r="A11114" s="13" t="s">
        <v>32258</v>
      </c>
      <c r="B11114" t="s">
        <v>22839</v>
      </c>
    </row>
    <row r="11115" spans="1:2" ht="15" x14ac:dyDescent="0.2">
      <c r="A11115" s="13" t="s">
        <v>32259</v>
      </c>
      <c r="B11115" t="s">
        <v>18465</v>
      </c>
    </row>
    <row r="11116" spans="1:2" ht="15" x14ac:dyDescent="0.2">
      <c r="A11116" s="13" t="s">
        <v>32260</v>
      </c>
      <c r="B11116" t="s">
        <v>16414</v>
      </c>
    </row>
    <row r="11117" spans="1:2" ht="15" x14ac:dyDescent="0.2">
      <c r="A11117" s="13" t="s">
        <v>32261</v>
      </c>
      <c r="B11117" t="s">
        <v>32262</v>
      </c>
    </row>
    <row r="11118" spans="1:2" ht="15" x14ac:dyDescent="0.2">
      <c r="A11118" s="13" t="s">
        <v>32263</v>
      </c>
      <c r="B11118" t="s">
        <v>32264</v>
      </c>
    </row>
    <row r="11119" spans="1:2" ht="15" x14ac:dyDescent="0.2">
      <c r="A11119" s="13" t="s">
        <v>32265</v>
      </c>
      <c r="B11119" t="s">
        <v>32266</v>
      </c>
    </row>
    <row r="11120" spans="1:2" ht="15" x14ac:dyDescent="0.2">
      <c r="A11120" s="13" t="s">
        <v>32267</v>
      </c>
      <c r="B11120" t="s">
        <v>16413</v>
      </c>
    </row>
    <row r="11121" spans="1:2" ht="15" x14ac:dyDescent="0.2">
      <c r="A11121" s="13" t="s">
        <v>32268</v>
      </c>
      <c r="B11121" t="s">
        <v>32269</v>
      </c>
    </row>
    <row r="11122" spans="1:2" ht="15" x14ac:dyDescent="0.2">
      <c r="A11122" s="13" t="s">
        <v>32270</v>
      </c>
      <c r="B11122" t="s">
        <v>18290</v>
      </c>
    </row>
    <row r="11123" spans="1:2" ht="15" x14ac:dyDescent="0.2">
      <c r="A11123" s="13" t="s">
        <v>32271</v>
      </c>
      <c r="B11123" t="s">
        <v>32272</v>
      </c>
    </row>
    <row r="11124" spans="1:2" ht="15" x14ac:dyDescent="0.2">
      <c r="A11124" s="13" t="s">
        <v>32273</v>
      </c>
      <c r="B11124" t="s">
        <v>32274</v>
      </c>
    </row>
    <row r="11125" spans="1:2" ht="15" x14ac:dyDescent="0.2">
      <c r="A11125" s="13" t="s">
        <v>32275</v>
      </c>
      <c r="B11125" t="s">
        <v>32276</v>
      </c>
    </row>
    <row r="11126" spans="1:2" ht="15" x14ac:dyDescent="0.2">
      <c r="A11126" s="13" t="s">
        <v>32277</v>
      </c>
      <c r="B11126" t="s">
        <v>32278</v>
      </c>
    </row>
    <row r="11127" spans="1:2" ht="15" x14ac:dyDescent="0.2">
      <c r="A11127" s="13" t="s">
        <v>32279</v>
      </c>
      <c r="B11127" t="s">
        <v>20546</v>
      </c>
    </row>
    <row r="11128" spans="1:2" ht="15" x14ac:dyDescent="0.2">
      <c r="A11128" s="13" t="s">
        <v>32280</v>
      </c>
      <c r="B11128" t="s">
        <v>32281</v>
      </c>
    </row>
    <row r="11129" spans="1:2" ht="15" x14ac:dyDescent="0.2">
      <c r="A11129" s="13" t="s">
        <v>32282</v>
      </c>
      <c r="B11129" t="s">
        <v>32283</v>
      </c>
    </row>
    <row r="11130" spans="1:2" ht="15" x14ac:dyDescent="0.2">
      <c r="A11130" s="13" t="s">
        <v>32284</v>
      </c>
      <c r="B11130" t="s">
        <v>32285</v>
      </c>
    </row>
    <row r="11131" spans="1:2" ht="15" x14ac:dyDescent="0.2">
      <c r="A11131" s="13" t="s">
        <v>32286</v>
      </c>
      <c r="B11131" t="s">
        <v>32287</v>
      </c>
    </row>
    <row r="11132" spans="1:2" ht="15" x14ac:dyDescent="0.2">
      <c r="A11132" s="13" t="s">
        <v>32288</v>
      </c>
      <c r="B11132" t="s">
        <v>32289</v>
      </c>
    </row>
    <row r="11133" spans="1:2" ht="15" x14ac:dyDescent="0.2">
      <c r="A11133" s="13" t="s">
        <v>32290</v>
      </c>
      <c r="B11133" t="s">
        <v>32291</v>
      </c>
    </row>
    <row r="11134" spans="1:2" ht="15" x14ac:dyDescent="0.2">
      <c r="A11134" s="13" t="s">
        <v>32292</v>
      </c>
      <c r="B11134" t="s">
        <v>32293</v>
      </c>
    </row>
    <row r="11135" spans="1:2" ht="15" x14ac:dyDescent="0.2">
      <c r="A11135" s="13" t="s">
        <v>32294</v>
      </c>
      <c r="B11135" t="s">
        <v>32295</v>
      </c>
    </row>
    <row r="11136" spans="1:2" ht="15" x14ac:dyDescent="0.2">
      <c r="A11136" s="13" t="s">
        <v>32296</v>
      </c>
      <c r="B11136" t="s">
        <v>32297</v>
      </c>
    </row>
    <row r="11137" spans="1:2" ht="15" x14ac:dyDescent="0.2">
      <c r="A11137" s="13" t="s">
        <v>32298</v>
      </c>
      <c r="B11137" t="s">
        <v>27461</v>
      </c>
    </row>
    <row r="11138" spans="1:2" ht="15" x14ac:dyDescent="0.2">
      <c r="A11138" s="13" t="s">
        <v>32299</v>
      </c>
      <c r="B11138" t="s">
        <v>32300</v>
      </c>
    </row>
    <row r="11139" spans="1:2" ht="15" x14ac:dyDescent="0.2">
      <c r="A11139" s="13" t="s">
        <v>32301</v>
      </c>
      <c r="B11139" t="s">
        <v>32302</v>
      </c>
    </row>
    <row r="11140" spans="1:2" ht="15" x14ac:dyDescent="0.2">
      <c r="A11140" s="13" t="s">
        <v>32303</v>
      </c>
      <c r="B11140" t="s">
        <v>32304</v>
      </c>
    </row>
    <row r="11141" spans="1:2" ht="15" x14ac:dyDescent="0.2">
      <c r="A11141" s="13" t="s">
        <v>32305</v>
      </c>
      <c r="B11141" t="s">
        <v>32306</v>
      </c>
    </row>
    <row r="11142" spans="1:2" ht="15" x14ac:dyDescent="0.2">
      <c r="A11142" s="13" t="s">
        <v>32307</v>
      </c>
      <c r="B11142" t="s">
        <v>32308</v>
      </c>
    </row>
    <row r="11143" spans="1:2" ht="15" x14ac:dyDescent="0.2">
      <c r="A11143" s="13" t="s">
        <v>32309</v>
      </c>
      <c r="B11143" t="s">
        <v>32310</v>
      </c>
    </row>
    <row r="11144" spans="1:2" ht="15" x14ac:dyDescent="0.2">
      <c r="A11144" s="13" t="s">
        <v>32311</v>
      </c>
      <c r="B11144" t="s">
        <v>32312</v>
      </c>
    </row>
    <row r="11145" spans="1:2" ht="15" x14ac:dyDescent="0.2">
      <c r="A11145" s="13" t="s">
        <v>32313</v>
      </c>
      <c r="B11145" t="s">
        <v>32314</v>
      </c>
    </row>
    <row r="11146" spans="1:2" ht="15" x14ac:dyDescent="0.2">
      <c r="A11146" s="13" t="s">
        <v>32315</v>
      </c>
      <c r="B11146" t="s">
        <v>32316</v>
      </c>
    </row>
    <row r="11147" spans="1:2" ht="15" x14ac:dyDescent="0.2">
      <c r="A11147" s="13" t="s">
        <v>32317</v>
      </c>
      <c r="B11147" t="s">
        <v>32318</v>
      </c>
    </row>
    <row r="11148" spans="1:2" ht="15" x14ac:dyDescent="0.2">
      <c r="A11148" s="13" t="s">
        <v>32319</v>
      </c>
      <c r="B11148" t="s">
        <v>32320</v>
      </c>
    </row>
    <row r="11149" spans="1:2" ht="15" x14ac:dyDescent="0.2">
      <c r="A11149" s="13" t="s">
        <v>32321</v>
      </c>
      <c r="B11149" t="s">
        <v>32322</v>
      </c>
    </row>
    <row r="11150" spans="1:2" ht="15" x14ac:dyDescent="0.2">
      <c r="A11150" s="13" t="s">
        <v>32323</v>
      </c>
      <c r="B11150" t="s">
        <v>32324</v>
      </c>
    </row>
    <row r="11151" spans="1:2" ht="15" x14ac:dyDescent="0.2">
      <c r="A11151" s="13" t="s">
        <v>32325</v>
      </c>
      <c r="B11151" t="s">
        <v>32326</v>
      </c>
    </row>
    <row r="11152" spans="1:2" ht="15" x14ac:dyDescent="0.2">
      <c r="A11152" s="13" t="s">
        <v>32327</v>
      </c>
      <c r="B11152" t="s">
        <v>32328</v>
      </c>
    </row>
    <row r="11153" spans="1:2" ht="15" x14ac:dyDescent="0.2">
      <c r="A11153" s="13" t="s">
        <v>32329</v>
      </c>
      <c r="B11153" t="s">
        <v>32330</v>
      </c>
    </row>
    <row r="11154" spans="1:2" ht="15" x14ac:dyDescent="0.2">
      <c r="A11154" s="13" t="s">
        <v>32331</v>
      </c>
      <c r="B11154" t="s">
        <v>32332</v>
      </c>
    </row>
    <row r="11155" spans="1:2" ht="15" x14ac:dyDescent="0.2">
      <c r="A11155" s="13" t="s">
        <v>32333</v>
      </c>
      <c r="B11155" t="s">
        <v>32334</v>
      </c>
    </row>
    <row r="11156" spans="1:2" ht="15" x14ac:dyDescent="0.2">
      <c r="A11156" s="13" t="s">
        <v>32335</v>
      </c>
      <c r="B11156" t="s">
        <v>32336</v>
      </c>
    </row>
    <row r="11157" spans="1:2" ht="15" x14ac:dyDescent="0.2">
      <c r="A11157" s="13" t="s">
        <v>32337</v>
      </c>
      <c r="B11157" t="s">
        <v>32338</v>
      </c>
    </row>
    <row r="11158" spans="1:2" ht="15" x14ac:dyDescent="0.2">
      <c r="A11158" s="13" t="s">
        <v>32339</v>
      </c>
      <c r="B11158" t="s">
        <v>32340</v>
      </c>
    </row>
    <row r="11159" spans="1:2" ht="15" x14ac:dyDescent="0.2">
      <c r="A11159" s="13" t="s">
        <v>32341</v>
      </c>
      <c r="B11159" t="s">
        <v>32342</v>
      </c>
    </row>
    <row r="11160" spans="1:2" ht="15" x14ac:dyDescent="0.2">
      <c r="A11160" s="13" t="s">
        <v>32343</v>
      </c>
      <c r="B11160" t="s">
        <v>32344</v>
      </c>
    </row>
    <row r="11161" spans="1:2" ht="15" x14ac:dyDescent="0.2">
      <c r="A11161" s="13" t="s">
        <v>32345</v>
      </c>
      <c r="B11161" t="s">
        <v>32346</v>
      </c>
    </row>
    <row r="11162" spans="1:2" ht="15" x14ac:dyDescent="0.2">
      <c r="A11162" s="13" t="s">
        <v>32347</v>
      </c>
      <c r="B11162" t="s">
        <v>32348</v>
      </c>
    </row>
    <row r="11163" spans="1:2" ht="15" x14ac:dyDescent="0.2">
      <c r="A11163" s="13" t="s">
        <v>32349</v>
      </c>
      <c r="B11163" t="s">
        <v>32350</v>
      </c>
    </row>
    <row r="11164" spans="1:2" ht="15" x14ac:dyDescent="0.2">
      <c r="A11164" s="13" t="s">
        <v>32351</v>
      </c>
      <c r="B11164" t="s">
        <v>32352</v>
      </c>
    </row>
    <row r="11165" spans="1:2" ht="15" x14ac:dyDescent="0.2">
      <c r="A11165" s="13" t="s">
        <v>32353</v>
      </c>
      <c r="B11165" t="s">
        <v>32354</v>
      </c>
    </row>
    <row r="11166" spans="1:2" ht="15" x14ac:dyDescent="0.2">
      <c r="A11166" s="13" t="s">
        <v>32355</v>
      </c>
      <c r="B11166" t="s">
        <v>32356</v>
      </c>
    </row>
    <row r="11167" spans="1:2" ht="15" x14ac:dyDescent="0.2">
      <c r="A11167" s="13" t="s">
        <v>32357</v>
      </c>
      <c r="B11167" t="s">
        <v>32358</v>
      </c>
    </row>
    <row r="11168" spans="1:2" ht="15" x14ac:dyDescent="0.2">
      <c r="A11168" s="13" t="s">
        <v>32359</v>
      </c>
      <c r="B11168" t="s">
        <v>21014</v>
      </c>
    </row>
    <row r="11169" spans="1:2" ht="15" x14ac:dyDescent="0.2">
      <c r="A11169" s="13" t="s">
        <v>32360</v>
      </c>
      <c r="B11169" t="s">
        <v>17125</v>
      </c>
    </row>
    <row r="11170" spans="1:2" ht="15" x14ac:dyDescent="0.2">
      <c r="A11170" s="13" t="s">
        <v>32361</v>
      </c>
      <c r="B11170" t="s">
        <v>17123</v>
      </c>
    </row>
    <row r="11171" spans="1:2" ht="15" x14ac:dyDescent="0.2">
      <c r="A11171" s="13" t="s">
        <v>32362</v>
      </c>
      <c r="B11171" t="s">
        <v>32195</v>
      </c>
    </row>
    <row r="11172" spans="1:2" ht="15" x14ac:dyDescent="0.2">
      <c r="A11172" s="13" t="s">
        <v>32363</v>
      </c>
      <c r="B11172" t="s">
        <v>17120</v>
      </c>
    </row>
    <row r="11173" spans="1:2" ht="15" x14ac:dyDescent="0.2">
      <c r="A11173" s="13" t="s">
        <v>32364</v>
      </c>
      <c r="B11173" t="s">
        <v>20001</v>
      </c>
    </row>
    <row r="11174" spans="1:2" ht="15" x14ac:dyDescent="0.2">
      <c r="A11174" s="13" t="s">
        <v>32365</v>
      </c>
      <c r="B11174" t="s">
        <v>16403</v>
      </c>
    </row>
    <row r="11175" spans="1:2" ht="15" x14ac:dyDescent="0.2">
      <c r="A11175" s="13" t="s">
        <v>32366</v>
      </c>
      <c r="B11175" t="s">
        <v>19994</v>
      </c>
    </row>
    <row r="11176" spans="1:2" ht="15" x14ac:dyDescent="0.2">
      <c r="A11176" s="13" t="s">
        <v>32367</v>
      </c>
      <c r="B11176" t="s">
        <v>32205</v>
      </c>
    </row>
    <row r="11177" spans="1:2" ht="15" x14ac:dyDescent="0.2">
      <c r="A11177" s="13" t="s">
        <v>32368</v>
      </c>
      <c r="B11177" t="s">
        <v>32203</v>
      </c>
    </row>
    <row r="11178" spans="1:2" ht="15" x14ac:dyDescent="0.2">
      <c r="A11178" s="13" t="s">
        <v>32369</v>
      </c>
      <c r="B11178" t="s">
        <v>32370</v>
      </c>
    </row>
    <row r="11179" spans="1:2" ht="15" x14ac:dyDescent="0.2">
      <c r="A11179" s="13" t="s">
        <v>32371</v>
      </c>
      <c r="B11179" t="s">
        <v>32220</v>
      </c>
    </row>
    <row r="11180" spans="1:2" ht="15" x14ac:dyDescent="0.2">
      <c r="A11180" s="13" t="s">
        <v>32372</v>
      </c>
      <c r="B11180" t="s">
        <v>32373</v>
      </c>
    </row>
    <row r="11181" spans="1:2" ht="15" x14ac:dyDescent="0.2">
      <c r="A11181" s="13" t="s">
        <v>32374</v>
      </c>
      <c r="B11181" t="s">
        <v>32375</v>
      </c>
    </row>
    <row r="11182" spans="1:2" ht="15" x14ac:dyDescent="0.2">
      <c r="A11182" s="13" t="s">
        <v>32376</v>
      </c>
      <c r="B11182" t="s">
        <v>32377</v>
      </c>
    </row>
    <row r="11183" spans="1:2" ht="15" x14ac:dyDescent="0.2">
      <c r="A11183" s="13" t="s">
        <v>32378</v>
      </c>
      <c r="B11183" t="s">
        <v>32379</v>
      </c>
    </row>
    <row r="11184" spans="1:2" ht="15" x14ac:dyDescent="0.2">
      <c r="A11184" s="13" t="s">
        <v>32380</v>
      </c>
      <c r="B11184" t="s">
        <v>32381</v>
      </c>
    </row>
    <row r="11185" spans="1:2" ht="15" x14ac:dyDescent="0.2">
      <c r="A11185" s="13" t="s">
        <v>32382</v>
      </c>
      <c r="B11185" t="s">
        <v>32383</v>
      </c>
    </row>
    <row r="11186" spans="1:2" ht="15" x14ac:dyDescent="0.2">
      <c r="A11186" s="13" t="s">
        <v>32384</v>
      </c>
      <c r="B11186" t="s">
        <v>32385</v>
      </c>
    </row>
    <row r="11187" spans="1:2" ht="15" x14ac:dyDescent="0.2">
      <c r="A11187" s="13" t="s">
        <v>32386</v>
      </c>
      <c r="B11187" t="s">
        <v>32175</v>
      </c>
    </row>
    <row r="11188" spans="1:2" ht="15" x14ac:dyDescent="0.2">
      <c r="A11188" s="13" t="s">
        <v>32387</v>
      </c>
      <c r="B11188" t="s">
        <v>17128</v>
      </c>
    </row>
    <row r="11189" spans="1:2" ht="15" x14ac:dyDescent="0.2">
      <c r="A11189" s="13" t="s">
        <v>32388</v>
      </c>
      <c r="B11189" t="s">
        <v>32187</v>
      </c>
    </row>
    <row r="11190" spans="1:2" ht="15" x14ac:dyDescent="0.2">
      <c r="A11190" s="13" t="s">
        <v>32389</v>
      </c>
      <c r="B11190" t="s">
        <v>32358</v>
      </c>
    </row>
    <row r="11191" spans="1:2" ht="15" x14ac:dyDescent="0.2">
      <c r="A11191" s="13" t="s">
        <v>32390</v>
      </c>
      <c r="B11191" t="s">
        <v>32391</v>
      </c>
    </row>
    <row r="11192" spans="1:2" ht="15" x14ac:dyDescent="0.2">
      <c r="A11192" s="13" t="s">
        <v>32392</v>
      </c>
      <c r="B11192" t="s">
        <v>32393</v>
      </c>
    </row>
    <row r="11193" spans="1:2" ht="15" x14ac:dyDescent="0.2">
      <c r="A11193" s="13" t="s">
        <v>32394</v>
      </c>
      <c r="B11193" t="s">
        <v>32395</v>
      </c>
    </row>
    <row r="11194" spans="1:2" ht="15" x14ac:dyDescent="0.2">
      <c r="A11194" s="13" t="s">
        <v>32396</v>
      </c>
      <c r="B11194" t="s">
        <v>26142</v>
      </c>
    </row>
    <row r="11195" spans="1:2" ht="15" x14ac:dyDescent="0.2">
      <c r="A11195" s="13" t="s">
        <v>32397</v>
      </c>
      <c r="B11195" t="s">
        <v>32269</v>
      </c>
    </row>
    <row r="11196" spans="1:2" ht="15" x14ac:dyDescent="0.2">
      <c r="A11196" s="13" t="s">
        <v>32398</v>
      </c>
      <c r="B11196" t="s">
        <v>18290</v>
      </c>
    </row>
    <row r="11197" spans="1:2" ht="15" x14ac:dyDescent="0.2">
      <c r="A11197" s="13" t="s">
        <v>32399</v>
      </c>
      <c r="B11197" t="s">
        <v>32400</v>
      </c>
    </row>
    <row r="11198" spans="1:2" ht="15" x14ac:dyDescent="0.2">
      <c r="A11198" s="13" t="s">
        <v>32401</v>
      </c>
      <c r="B11198" t="s">
        <v>32272</v>
      </c>
    </row>
    <row r="11199" spans="1:2" ht="15" x14ac:dyDescent="0.2">
      <c r="A11199" s="13" t="s">
        <v>32402</v>
      </c>
      <c r="B11199" t="s">
        <v>32403</v>
      </c>
    </row>
    <row r="11200" spans="1:2" ht="15" x14ac:dyDescent="0.2">
      <c r="A11200" s="13" t="s">
        <v>32404</v>
      </c>
      <c r="B11200" t="s">
        <v>32405</v>
      </c>
    </row>
    <row r="11201" spans="1:2" ht="15" x14ac:dyDescent="0.2">
      <c r="A11201" s="13" t="s">
        <v>32406</v>
      </c>
      <c r="B11201" t="s">
        <v>32407</v>
      </c>
    </row>
    <row r="11202" spans="1:2" ht="15" x14ac:dyDescent="0.2">
      <c r="A11202" s="13" t="s">
        <v>32408</v>
      </c>
      <c r="B11202" t="s">
        <v>32276</v>
      </c>
    </row>
    <row r="11203" spans="1:2" ht="15" x14ac:dyDescent="0.2">
      <c r="A11203" s="13" t="s">
        <v>32409</v>
      </c>
      <c r="B11203" t="s">
        <v>32278</v>
      </c>
    </row>
    <row r="11204" spans="1:2" ht="15" x14ac:dyDescent="0.2">
      <c r="A11204" s="13" t="s">
        <v>32410</v>
      </c>
      <c r="B11204" t="s">
        <v>20546</v>
      </c>
    </row>
    <row r="11205" spans="1:2" ht="15" x14ac:dyDescent="0.2">
      <c r="A11205" s="13" t="s">
        <v>32411</v>
      </c>
      <c r="B11205" t="s">
        <v>32283</v>
      </c>
    </row>
    <row r="11206" spans="1:2" ht="15" x14ac:dyDescent="0.2">
      <c r="A11206" s="13" t="s">
        <v>32412</v>
      </c>
      <c r="B11206" t="s">
        <v>32285</v>
      </c>
    </row>
    <row r="11207" spans="1:2" ht="15" x14ac:dyDescent="0.2">
      <c r="A11207" s="13" t="s">
        <v>32413</v>
      </c>
      <c r="B11207" t="s">
        <v>32287</v>
      </c>
    </row>
    <row r="11208" spans="1:2" ht="15" x14ac:dyDescent="0.2">
      <c r="A11208" s="13" t="s">
        <v>32414</v>
      </c>
      <c r="B11208" t="s">
        <v>32302</v>
      </c>
    </row>
    <row r="11209" spans="1:2" ht="15" x14ac:dyDescent="0.2">
      <c r="A11209" s="13" t="s">
        <v>32415</v>
      </c>
      <c r="B11209" t="s">
        <v>32289</v>
      </c>
    </row>
    <row r="11210" spans="1:2" ht="15" x14ac:dyDescent="0.2">
      <c r="A11210" s="13" t="s">
        <v>32416</v>
      </c>
      <c r="B11210" t="s">
        <v>32291</v>
      </c>
    </row>
    <row r="11211" spans="1:2" ht="15" x14ac:dyDescent="0.2">
      <c r="A11211" s="13" t="s">
        <v>32417</v>
      </c>
      <c r="B11211" t="s">
        <v>32293</v>
      </c>
    </row>
    <row r="11212" spans="1:2" ht="15" x14ac:dyDescent="0.2">
      <c r="A11212" s="13" t="s">
        <v>32418</v>
      </c>
      <c r="B11212" t="s">
        <v>32419</v>
      </c>
    </row>
    <row r="11213" spans="1:2" ht="15" x14ac:dyDescent="0.2">
      <c r="A11213" s="13" t="s">
        <v>13298</v>
      </c>
      <c r="B11213" t="s">
        <v>27461</v>
      </c>
    </row>
    <row r="11214" spans="1:2" ht="15" x14ac:dyDescent="0.2">
      <c r="A11214" s="13" t="s">
        <v>32420</v>
      </c>
      <c r="B11214" t="s">
        <v>32300</v>
      </c>
    </row>
    <row r="11215" spans="1:2" ht="15" x14ac:dyDescent="0.2">
      <c r="A11215" s="13" t="s">
        <v>32421</v>
      </c>
      <c r="B11215" t="s">
        <v>32422</v>
      </c>
    </row>
    <row r="11216" spans="1:2" ht="15" x14ac:dyDescent="0.2">
      <c r="A11216" s="13" t="s">
        <v>32423</v>
      </c>
      <c r="B11216" t="s">
        <v>32424</v>
      </c>
    </row>
    <row r="11217" spans="1:2" ht="15" x14ac:dyDescent="0.2">
      <c r="A11217" s="13" t="s">
        <v>32425</v>
      </c>
      <c r="B11217" t="s">
        <v>32312</v>
      </c>
    </row>
    <row r="11218" spans="1:2" ht="15" x14ac:dyDescent="0.2">
      <c r="A11218" s="13" t="s">
        <v>32426</v>
      </c>
      <c r="B11218" t="s">
        <v>32427</v>
      </c>
    </row>
    <row r="11219" spans="1:2" ht="15" x14ac:dyDescent="0.2">
      <c r="A11219" s="13" t="s">
        <v>32428</v>
      </c>
      <c r="B11219" t="s">
        <v>32429</v>
      </c>
    </row>
    <row r="11220" spans="1:2" ht="15" x14ac:dyDescent="0.2">
      <c r="A11220" s="13" t="s">
        <v>32430</v>
      </c>
      <c r="B11220" t="s">
        <v>32431</v>
      </c>
    </row>
    <row r="11221" spans="1:2" ht="15" x14ac:dyDescent="0.2">
      <c r="A11221" s="13" t="s">
        <v>32432</v>
      </c>
      <c r="B11221" t="s">
        <v>32433</v>
      </c>
    </row>
    <row r="11222" spans="1:2" ht="15" x14ac:dyDescent="0.2">
      <c r="A11222" s="13" t="s">
        <v>32434</v>
      </c>
      <c r="B11222" t="s">
        <v>32435</v>
      </c>
    </row>
    <row r="11223" spans="1:2" ht="15" x14ac:dyDescent="0.2">
      <c r="A11223" s="13" t="s">
        <v>32436</v>
      </c>
      <c r="B11223" t="s">
        <v>32437</v>
      </c>
    </row>
    <row r="11224" spans="1:2" ht="15" x14ac:dyDescent="0.2">
      <c r="A11224" s="13" t="s">
        <v>32438</v>
      </c>
      <c r="B11224" t="s">
        <v>32439</v>
      </c>
    </row>
    <row r="11225" spans="1:2" ht="15" x14ac:dyDescent="0.2">
      <c r="A11225" s="13" t="s">
        <v>32440</v>
      </c>
      <c r="B11225" t="s">
        <v>32441</v>
      </c>
    </row>
    <row r="11226" spans="1:2" ht="15" x14ac:dyDescent="0.2">
      <c r="A11226" s="13" t="s">
        <v>32442</v>
      </c>
      <c r="B11226" t="s">
        <v>18788</v>
      </c>
    </row>
    <row r="11227" spans="1:2" ht="15" x14ac:dyDescent="0.2">
      <c r="A11227" s="13" t="s">
        <v>32443</v>
      </c>
      <c r="B11227" t="s">
        <v>32444</v>
      </c>
    </row>
    <row r="11228" spans="1:2" ht="15" x14ac:dyDescent="0.2">
      <c r="A11228" s="13" t="s">
        <v>32445</v>
      </c>
      <c r="B11228" t="s">
        <v>32446</v>
      </c>
    </row>
    <row r="11229" spans="1:2" ht="15" x14ac:dyDescent="0.2">
      <c r="A11229" s="13" t="s">
        <v>32447</v>
      </c>
      <c r="B11229" t="s">
        <v>32448</v>
      </c>
    </row>
    <row r="11230" spans="1:2" ht="15" x14ac:dyDescent="0.2">
      <c r="A11230" s="13" t="s">
        <v>32449</v>
      </c>
      <c r="B11230" t="s">
        <v>32450</v>
      </c>
    </row>
    <row r="11231" spans="1:2" ht="15" x14ac:dyDescent="0.2">
      <c r="A11231" s="13" t="s">
        <v>32451</v>
      </c>
      <c r="B11231" t="s">
        <v>32452</v>
      </c>
    </row>
    <row r="11232" spans="1:2" ht="15" x14ac:dyDescent="0.2">
      <c r="A11232" s="13" t="s">
        <v>32453</v>
      </c>
      <c r="B11232" t="s">
        <v>32454</v>
      </c>
    </row>
    <row r="11233" spans="1:2" ht="15" x14ac:dyDescent="0.2">
      <c r="A11233" s="13" t="s">
        <v>32455</v>
      </c>
      <c r="B11233" t="s">
        <v>32456</v>
      </c>
    </row>
    <row r="11234" spans="1:2" ht="15" x14ac:dyDescent="0.2">
      <c r="A11234" s="13" t="s">
        <v>32457</v>
      </c>
      <c r="B11234" t="s">
        <v>32458</v>
      </c>
    </row>
    <row r="11235" spans="1:2" ht="15" x14ac:dyDescent="0.2">
      <c r="A11235" s="13" t="s">
        <v>32459</v>
      </c>
      <c r="B11235" t="s">
        <v>32460</v>
      </c>
    </row>
    <row r="11236" spans="1:2" ht="15" x14ac:dyDescent="0.2">
      <c r="A11236" s="13" t="s">
        <v>32461</v>
      </c>
      <c r="B11236" t="s">
        <v>32462</v>
      </c>
    </row>
    <row r="11237" spans="1:2" ht="15" x14ac:dyDescent="0.2">
      <c r="A11237" s="13" t="s">
        <v>32463</v>
      </c>
      <c r="B11237" t="s">
        <v>32464</v>
      </c>
    </row>
    <row r="11238" spans="1:2" ht="15" x14ac:dyDescent="0.2">
      <c r="A11238" s="13" t="s">
        <v>32465</v>
      </c>
      <c r="B11238" t="s">
        <v>24289</v>
      </c>
    </row>
    <row r="11239" spans="1:2" ht="15" x14ac:dyDescent="0.2">
      <c r="A11239" s="13" t="s">
        <v>32466</v>
      </c>
      <c r="B11239" t="s">
        <v>32467</v>
      </c>
    </row>
    <row r="11240" spans="1:2" ht="15" x14ac:dyDescent="0.2">
      <c r="A11240" s="13" t="s">
        <v>32468</v>
      </c>
      <c r="B11240" t="s">
        <v>32469</v>
      </c>
    </row>
    <row r="11241" spans="1:2" ht="15" x14ac:dyDescent="0.2">
      <c r="A11241" s="13" t="s">
        <v>32470</v>
      </c>
      <c r="B11241" t="s">
        <v>32471</v>
      </c>
    </row>
    <row r="11242" spans="1:2" ht="15" x14ac:dyDescent="0.2">
      <c r="A11242" s="13" t="s">
        <v>32472</v>
      </c>
      <c r="B11242" t="s">
        <v>32473</v>
      </c>
    </row>
    <row r="11243" spans="1:2" ht="15" x14ac:dyDescent="0.2">
      <c r="A11243" s="13" t="s">
        <v>32474</v>
      </c>
      <c r="B11243" t="s">
        <v>32475</v>
      </c>
    </row>
    <row r="11244" spans="1:2" ht="15" x14ac:dyDescent="0.2">
      <c r="A11244" s="13" t="s">
        <v>32476</v>
      </c>
      <c r="B11244" t="s">
        <v>32477</v>
      </c>
    </row>
    <row r="11245" spans="1:2" ht="15" x14ac:dyDescent="0.2">
      <c r="A11245" s="13" t="s">
        <v>32478</v>
      </c>
      <c r="B11245" t="s">
        <v>32479</v>
      </c>
    </row>
    <row r="11246" spans="1:2" ht="15" x14ac:dyDescent="0.2">
      <c r="A11246" s="13" t="s">
        <v>32480</v>
      </c>
      <c r="B11246" t="s">
        <v>32481</v>
      </c>
    </row>
    <row r="11247" spans="1:2" ht="15" x14ac:dyDescent="0.2">
      <c r="A11247" s="13" t="s">
        <v>32482</v>
      </c>
      <c r="B11247" t="s">
        <v>32483</v>
      </c>
    </row>
    <row r="11248" spans="1:2" ht="15" x14ac:dyDescent="0.2">
      <c r="A11248" s="13" t="s">
        <v>32484</v>
      </c>
      <c r="B11248" t="s">
        <v>32485</v>
      </c>
    </row>
    <row r="11249" spans="1:2" ht="15" x14ac:dyDescent="0.2">
      <c r="A11249" s="13" t="s">
        <v>32486</v>
      </c>
      <c r="B11249" t="s">
        <v>32487</v>
      </c>
    </row>
    <row r="11250" spans="1:2" ht="15" x14ac:dyDescent="0.2">
      <c r="A11250" s="13" t="s">
        <v>32488</v>
      </c>
      <c r="B11250" t="s">
        <v>32489</v>
      </c>
    </row>
    <row r="11251" spans="1:2" ht="15" x14ac:dyDescent="0.2">
      <c r="A11251" s="13" t="s">
        <v>32490</v>
      </c>
      <c r="B11251" t="s">
        <v>32491</v>
      </c>
    </row>
    <row r="11252" spans="1:2" ht="15" x14ac:dyDescent="0.2">
      <c r="A11252" s="13" t="s">
        <v>32492</v>
      </c>
      <c r="B11252" t="s">
        <v>32427</v>
      </c>
    </row>
    <row r="11253" spans="1:2" ht="15" x14ac:dyDescent="0.2">
      <c r="A11253" s="13" t="s">
        <v>32493</v>
      </c>
      <c r="B11253" t="s">
        <v>16420</v>
      </c>
    </row>
    <row r="11254" spans="1:2" ht="15" x14ac:dyDescent="0.2">
      <c r="A11254" s="13" t="s">
        <v>32494</v>
      </c>
      <c r="B11254" t="s">
        <v>32495</v>
      </c>
    </row>
    <row r="11255" spans="1:2" ht="15" x14ac:dyDescent="0.2">
      <c r="A11255" s="13" t="s">
        <v>32496</v>
      </c>
      <c r="B11255" t="s">
        <v>32391</v>
      </c>
    </row>
    <row r="11256" spans="1:2" ht="15" x14ac:dyDescent="0.2">
      <c r="A11256" s="13" t="s">
        <v>32497</v>
      </c>
      <c r="B11256" t="s">
        <v>32498</v>
      </c>
    </row>
    <row r="11257" spans="1:2" ht="15" x14ac:dyDescent="0.2">
      <c r="A11257" s="13" t="s">
        <v>32499</v>
      </c>
      <c r="B11257" t="s">
        <v>32500</v>
      </c>
    </row>
    <row r="11258" spans="1:2" ht="15" x14ac:dyDescent="0.2">
      <c r="A11258" s="13" t="s">
        <v>32501</v>
      </c>
      <c r="B11258" t="s">
        <v>32502</v>
      </c>
    </row>
    <row r="11259" spans="1:2" ht="15" x14ac:dyDescent="0.2">
      <c r="A11259" s="13" t="s">
        <v>32503</v>
      </c>
      <c r="B11259" t="s">
        <v>32504</v>
      </c>
    </row>
    <row r="11260" spans="1:2" ht="15" x14ac:dyDescent="0.2">
      <c r="A11260" s="13" t="s">
        <v>32505</v>
      </c>
      <c r="B11260" t="s">
        <v>32506</v>
      </c>
    </row>
    <row r="11261" spans="1:2" ht="15" x14ac:dyDescent="0.2">
      <c r="A11261" s="13" t="s">
        <v>32507</v>
      </c>
      <c r="B11261" t="s">
        <v>32508</v>
      </c>
    </row>
    <row r="11262" spans="1:2" ht="15" x14ac:dyDescent="0.2">
      <c r="A11262" s="13" t="s">
        <v>32509</v>
      </c>
      <c r="B11262" t="s">
        <v>32510</v>
      </c>
    </row>
    <row r="11263" spans="1:2" ht="15" x14ac:dyDescent="0.2">
      <c r="A11263" s="13" t="s">
        <v>32511</v>
      </c>
      <c r="B11263" t="s">
        <v>32512</v>
      </c>
    </row>
    <row r="11264" spans="1:2" ht="15" x14ac:dyDescent="0.2">
      <c r="A11264" s="13" t="s">
        <v>32513</v>
      </c>
      <c r="B11264" t="s">
        <v>32514</v>
      </c>
    </row>
    <row r="11265" spans="1:2" ht="15" x14ac:dyDescent="0.2">
      <c r="A11265" s="13" t="s">
        <v>32515</v>
      </c>
      <c r="B11265" t="s">
        <v>32516</v>
      </c>
    </row>
    <row r="11266" spans="1:2" ht="15" x14ac:dyDescent="0.2">
      <c r="A11266" s="13" t="s">
        <v>32517</v>
      </c>
      <c r="B11266" t="s">
        <v>32518</v>
      </c>
    </row>
    <row r="11267" spans="1:2" ht="15" x14ac:dyDescent="0.2">
      <c r="A11267" s="13" t="s">
        <v>32519</v>
      </c>
      <c r="B11267" t="s">
        <v>30857</v>
      </c>
    </row>
    <row r="11268" spans="1:2" ht="15" x14ac:dyDescent="0.2">
      <c r="A11268" s="13" t="s">
        <v>32520</v>
      </c>
      <c r="B11268" t="s">
        <v>32521</v>
      </c>
    </row>
    <row r="11269" spans="1:2" ht="15" x14ac:dyDescent="0.2">
      <c r="A11269" s="13" t="s">
        <v>32522</v>
      </c>
      <c r="B11269" t="s">
        <v>32523</v>
      </c>
    </row>
    <row r="11270" spans="1:2" ht="15" x14ac:dyDescent="0.2">
      <c r="A11270" s="13" t="s">
        <v>32524</v>
      </c>
      <c r="B11270" t="s">
        <v>32525</v>
      </c>
    </row>
    <row r="11271" spans="1:2" ht="15" x14ac:dyDescent="0.2">
      <c r="A11271" s="13" t="s">
        <v>32526</v>
      </c>
      <c r="B11271" t="s">
        <v>32527</v>
      </c>
    </row>
    <row r="11272" spans="1:2" ht="15" x14ac:dyDescent="0.2">
      <c r="A11272" s="13" t="s">
        <v>32528</v>
      </c>
      <c r="B11272" t="s">
        <v>32529</v>
      </c>
    </row>
    <row r="11273" spans="1:2" ht="15" x14ac:dyDescent="0.2">
      <c r="A11273" s="13" t="s">
        <v>32530</v>
      </c>
      <c r="B11273" t="s">
        <v>32531</v>
      </c>
    </row>
    <row r="11274" spans="1:2" ht="15" x14ac:dyDescent="0.2">
      <c r="A11274" s="13" t="s">
        <v>32532</v>
      </c>
      <c r="B11274" t="s">
        <v>32533</v>
      </c>
    </row>
    <row r="11275" spans="1:2" ht="15" x14ac:dyDescent="0.2">
      <c r="A11275" s="13" t="s">
        <v>32534</v>
      </c>
      <c r="B11275" t="s">
        <v>32535</v>
      </c>
    </row>
    <row r="11276" spans="1:2" ht="15" x14ac:dyDescent="0.2">
      <c r="A11276" s="13" t="s">
        <v>32536</v>
      </c>
      <c r="B11276" t="s">
        <v>32537</v>
      </c>
    </row>
    <row r="11277" spans="1:2" ht="15" x14ac:dyDescent="0.2">
      <c r="A11277" s="13" t="s">
        <v>32538</v>
      </c>
      <c r="B11277" t="s">
        <v>32539</v>
      </c>
    </row>
    <row r="11278" spans="1:2" ht="15" x14ac:dyDescent="0.2">
      <c r="A11278" s="13" t="s">
        <v>32540</v>
      </c>
      <c r="B11278" t="s">
        <v>32541</v>
      </c>
    </row>
    <row r="11279" spans="1:2" ht="15" x14ac:dyDescent="0.2">
      <c r="A11279" s="13" t="s">
        <v>9902</v>
      </c>
      <c r="B11279" t="s">
        <v>32542</v>
      </c>
    </row>
    <row r="11280" spans="1:2" ht="15" x14ac:dyDescent="0.2">
      <c r="A11280" s="13" t="s">
        <v>14794</v>
      </c>
      <c r="B11280" t="s">
        <v>32543</v>
      </c>
    </row>
    <row r="11281" spans="1:2" ht="15" x14ac:dyDescent="0.2">
      <c r="A11281" s="13" t="s">
        <v>32544</v>
      </c>
      <c r="B11281" t="s">
        <v>32545</v>
      </c>
    </row>
    <row r="11282" spans="1:2" ht="15" x14ac:dyDescent="0.2">
      <c r="A11282" s="13" t="s">
        <v>32546</v>
      </c>
      <c r="B11282" t="s">
        <v>32547</v>
      </c>
    </row>
    <row r="11283" spans="1:2" ht="15" x14ac:dyDescent="0.2">
      <c r="A11283" s="13" t="s">
        <v>32548</v>
      </c>
      <c r="B11283" t="s">
        <v>32549</v>
      </c>
    </row>
    <row r="11284" spans="1:2" ht="15" x14ac:dyDescent="0.2">
      <c r="A11284" s="13" t="s">
        <v>32550</v>
      </c>
      <c r="B11284" t="s">
        <v>32551</v>
      </c>
    </row>
    <row r="11285" spans="1:2" ht="15" x14ac:dyDescent="0.2">
      <c r="A11285" s="13" t="s">
        <v>32552</v>
      </c>
      <c r="B11285" t="s">
        <v>32553</v>
      </c>
    </row>
    <row r="11286" spans="1:2" ht="15" x14ac:dyDescent="0.2">
      <c r="A11286" s="13" t="s">
        <v>32554</v>
      </c>
      <c r="B11286" t="s">
        <v>32555</v>
      </c>
    </row>
    <row r="11287" spans="1:2" ht="15" x14ac:dyDescent="0.2">
      <c r="A11287" s="13" t="s">
        <v>32556</v>
      </c>
      <c r="B11287" t="s">
        <v>32557</v>
      </c>
    </row>
    <row r="11288" spans="1:2" ht="15" x14ac:dyDescent="0.2">
      <c r="A11288" s="13" t="s">
        <v>32558</v>
      </c>
      <c r="B11288" t="s">
        <v>32559</v>
      </c>
    </row>
    <row r="11289" spans="1:2" ht="15" x14ac:dyDescent="0.2">
      <c r="A11289" s="13" t="s">
        <v>32560</v>
      </c>
      <c r="B11289" t="s">
        <v>32561</v>
      </c>
    </row>
    <row r="11290" spans="1:2" ht="15" x14ac:dyDescent="0.2">
      <c r="A11290" s="13" t="s">
        <v>32562</v>
      </c>
      <c r="B11290" t="s">
        <v>32563</v>
      </c>
    </row>
    <row r="11291" spans="1:2" ht="15" x14ac:dyDescent="0.2">
      <c r="A11291" s="13" t="s">
        <v>32564</v>
      </c>
      <c r="B11291" t="s">
        <v>32565</v>
      </c>
    </row>
    <row r="11292" spans="1:2" ht="15" x14ac:dyDescent="0.2">
      <c r="A11292" s="13" t="s">
        <v>32566</v>
      </c>
      <c r="B11292" t="s">
        <v>32567</v>
      </c>
    </row>
    <row r="11293" spans="1:2" ht="15" x14ac:dyDescent="0.2">
      <c r="A11293" s="13" t="s">
        <v>32568</v>
      </c>
      <c r="B11293" t="s">
        <v>16976</v>
      </c>
    </row>
    <row r="11294" spans="1:2" ht="15" x14ac:dyDescent="0.2">
      <c r="A11294" s="13" t="s">
        <v>32569</v>
      </c>
      <c r="B11294" t="s">
        <v>32570</v>
      </c>
    </row>
    <row r="11295" spans="1:2" ht="15" x14ac:dyDescent="0.2">
      <c r="A11295" s="13" t="s">
        <v>32571</v>
      </c>
      <c r="B11295" t="s">
        <v>32572</v>
      </c>
    </row>
    <row r="11296" spans="1:2" ht="15" x14ac:dyDescent="0.2">
      <c r="A11296" s="13" t="s">
        <v>32573</v>
      </c>
      <c r="B11296" t="s">
        <v>32574</v>
      </c>
    </row>
    <row r="11297" spans="1:2" ht="15" x14ac:dyDescent="0.2">
      <c r="A11297" s="13" t="s">
        <v>32575</v>
      </c>
      <c r="B11297" t="s">
        <v>32576</v>
      </c>
    </row>
    <row r="11298" spans="1:2" ht="15" x14ac:dyDescent="0.2">
      <c r="A11298" s="13" t="s">
        <v>32577</v>
      </c>
      <c r="B11298" t="s">
        <v>32578</v>
      </c>
    </row>
    <row r="11299" spans="1:2" ht="15" x14ac:dyDescent="0.2">
      <c r="A11299" s="13" t="s">
        <v>32579</v>
      </c>
      <c r="B11299" t="s">
        <v>32580</v>
      </c>
    </row>
    <row r="11300" spans="1:2" ht="15" x14ac:dyDescent="0.2">
      <c r="A11300" s="13" t="s">
        <v>32581</v>
      </c>
      <c r="B11300" t="s">
        <v>32582</v>
      </c>
    </row>
    <row r="11301" spans="1:2" ht="15" x14ac:dyDescent="0.2">
      <c r="A11301" s="13" t="s">
        <v>32583</v>
      </c>
      <c r="B11301" t="s">
        <v>32584</v>
      </c>
    </row>
    <row r="11302" spans="1:2" ht="15" x14ac:dyDescent="0.2">
      <c r="A11302" s="13" t="s">
        <v>32585</v>
      </c>
      <c r="B11302" t="s">
        <v>32586</v>
      </c>
    </row>
    <row r="11303" spans="1:2" ht="15" x14ac:dyDescent="0.2">
      <c r="A11303" s="13" t="s">
        <v>32587</v>
      </c>
      <c r="B11303" t="s">
        <v>32588</v>
      </c>
    </row>
    <row r="11304" spans="1:2" ht="15" x14ac:dyDescent="0.2">
      <c r="A11304" s="13" t="s">
        <v>32589</v>
      </c>
      <c r="B11304" t="s">
        <v>32590</v>
      </c>
    </row>
    <row r="11305" spans="1:2" ht="15" x14ac:dyDescent="0.2">
      <c r="A11305" s="13" t="s">
        <v>32591</v>
      </c>
      <c r="B11305" t="s">
        <v>32592</v>
      </c>
    </row>
    <row r="11306" spans="1:2" ht="15" x14ac:dyDescent="0.2">
      <c r="A11306" s="13" t="s">
        <v>32593</v>
      </c>
      <c r="B11306" t="s">
        <v>32594</v>
      </c>
    </row>
    <row r="11307" spans="1:2" ht="15" x14ac:dyDescent="0.2">
      <c r="A11307" s="13" t="s">
        <v>32595</v>
      </c>
      <c r="B11307" t="s">
        <v>32596</v>
      </c>
    </row>
    <row r="11308" spans="1:2" ht="15" x14ac:dyDescent="0.2">
      <c r="A11308" s="13" t="s">
        <v>32597</v>
      </c>
      <c r="B11308" t="s">
        <v>32598</v>
      </c>
    </row>
    <row r="11309" spans="1:2" ht="15" x14ac:dyDescent="0.2">
      <c r="A11309" s="13" t="s">
        <v>32599</v>
      </c>
      <c r="B11309" t="s">
        <v>23411</v>
      </c>
    </row>
    <row r="11310" spans="1:2" ht="15" x14ac:dyDescent="0.2">
      <c r="A11310" s="13" t="s">
        <v>32600</v>
      </c>
      <c r="B11310" t="s">
        <v>32601</v>
      </c>
    </row>
    <row r="11311" spans="1:2" ht="15" x14ac:dyDescent="0.2">
      <c r="A11311" s="13" t="s">
        <v>32602</v>
      </c>
      <c r="B11311" t="s">
        <v>32603</v>
      </c>
    </row>
    <row r="11312" spans="1:2" ht="15" x14ac:dyDescent="0.2">
      <c r="A11312" s="13" t="s">
        <v>32604</v>
      </c>
      <c r="B11312" t="s">
        <v>32605</v>
      </c>
    </row>
    <row r="11313" spans="1:2" ht="15" x14ac:dyDescent="0.2">
      <c r="A11313" s="13" t="s">
        <v>32606</v>
      </c>
      <c r="B11313" t="s">
        <v>32607</v>
      </c>
    </row>
    <row r="11314" spans="1:2" ht="15" x14ac:dyDescent="0.2">
      <c r="A11314" s="13" t="s">
        <v>32608</v>
      </c>
      <c r="B11314" t="s">
        <v>32609</v>
      </c>
    </row>
    <row r="11315" spans="1:2" ht="15" x14ac:dyDescent="0.2">
      <c r="A11315" s="13" t="s">
        <v>32610</v>
      </c>
      <c r="B11315" t="s">
        <v>32611</v>
      </c>
    </row>
    <row r="11316" spans="1:2" ht="15" x14ac:dyDescent="0.2">
      <c r="A11316" s="13" t="s">
        <v>32612</v>
      </c>
      <c r="B11316" t="s">
        <v>32613</v>
      </c>
    </row>
    <row r="11317" spans="1:2" ht="15" x14ac:dyDescent="0.2">
      <c r="A11317" s="13" t="s">
        <v>32614</v>
      </c>
      <c r="B11317" t="s">
        <v>32615</v>
      </c>
    </row>
    <row r="11318" spans="1:2" ht="15" x14ac:dyDescent="0.2">
      <c r="A11318" s="13" t="s">
        <v>32616</v>
      </c>
      <c r="B11318" t="s">
        <v>32617</v>
      </c>
    </row>
    <row r="11319" spans="1:2" ht="15" x14ac:dyDescent="0.2">
      <c r="A11319" s="13" t="s">
        <v>32618</v>
      </c>
      <c r="B11319" t="s">
        <v>32619</v>
      </c>
    </row>
    <row r="11320" spans="1:2" ht="15" x14ac:dyDescent="0.2">
      <c r="A11320" s="13" t="s">
        <v>32620</v>
      </c>
      <c r="B11320" t="s">
        <v>32621</v>
      </c>
    </row>
    <row r="11321" spans="1:2" ht="15" x14ac:dyDescent="0.2">
      <c r="A11321" s="13" t="s">
        <v>32622</v>
      </c>
      <c r="B11321" t="s">
        <v>32623</v>
      </c>
    </row>
    <row r="11322" spans="1:2" ht="15" x14ac:dyDescent="0.2">
      <c r="A11322" s="13" t="s">
        <v>32624</v>
      </c>
      <c r="B11322" t="s">
        <v>32625</v>
      </c>
    </row>
    <row r="11323" spans="1:2" ht="15" x14ac:dyDescent="0.2">
      <c r="A11323" s="13" t="s">
        <v>32626</v>
      </c>
      <c r="B11323" t="s">
        <v>32627</v>
      </c>
    </row>
    <row r="11324" spans="1:2" ht="15" x14ac:dyDescent="0.2">
      <c r="A11324" s="13" t="s">
        <v>32628</v>
      </c>
      <c r="B11324" t="s">
        <v>32629</v>
      </c>
    </row>
    <row r="11325" spans="1:2" ht="15" x14ac:dyDescent="0.2">
      <c r="A11325" s="13" t="s">
        <v>32630</v>
      </c>
      <c r="B11325" t="s">
        <v>32631</v>
      </c>
    </row>
    <row r="11326" spans="1:2" ht="15" x14ac:dyDescent="0.2">
      <c r="A11326" s="13" t="s">
        <v>32632</v>
      </c>
      <c r="B11326" t="s">
        <v>32633</v>
      </c>
    </row>
    <row r="11327" spans="1:2" ht="15" x14ac:dyDescent="0.2">
      <c r="A11327" s="13" t="s">
        <v>32634</v>
      </c>
      <c r="B11327" t="s">
        <v>32635</v>
      </c>
    </row>
    <row r="11328" spans="1:2" ht="15" x14ac:dyDescent="0.2">
      <c r="A11328" s="13" t="s">
        <v>32636</v>
      </c>
      <c r="B11328" t="s">
        <v>32637</v>
      </c>
    </row>
    <row r="11329" spans="1:2" ht="15" x14ac:dyDescent="0.2">
      <c r="A11329" s="13" t="s">
        <v>32638</v>
      </c>
      <c r="B11329" t="s">
        <v>32639</v>
      </c>
    </row>
    <row r="11330" spans="1:2" ht="15" x14ac:dyDescent="0.2">
      <c r="A11330" s="13" t="s">
        <v>32640</v>
      </c>
      <c r="B11330" t="s">
        <v>32641</v>
      </c>
    </row>
    <row r="11331" spans="1:2" ht="15" x14ac:dyDescent="0.2">
      <c r="A11331" s="13" t="s">
        <v>32642</v>
      </c>
      <c r="B11331" t="s">
        <v>32643</v>
      </c>
    </row>
    <row r="11332" spans="1:2" ht="15" x14ac:dyDescent="0.2">
      <c r="A11332" s="13" t="s">
        <v>32644</v>
      </c>
      <c r="B11332" t="s">
        <v>32645</v>
      </c>
    </row>
    <row r="11333" spans="1:2" ht="15" x14ac:dyDescent="0.2">
      <c r="A11333" s="13" t="s">
        <v>32646</v>
      </c>
      <c r="B11333" t="s">
        <v>32647</v>
      </c>
    </row>
    <row r="11334" spans="1:2" ht="15" x14ac:dyDescent="0.2">
      <c r="A11334" s="13" t="s">
        <v>32648</v>
      </c>
      <c r="B11334" t="s">
        <v>32649</v>
      </c>
    </row>
    <row r="11335" spans="1:2" ht="15" x14ac:dyDescent="0.2">
      <c r="A11335" s="13" t="s">
        <v>32650</v>
      </c>
      <c r="B11335" t="s">
        <v>32651</v>
      </c>
    </row>
    <row r="11336" spans="1:2" ht="15" x14ac:dyDescent="0.2">
      <c r="A11336" s="13" t="s">
        <v>32652</v>
      </c>
      <c r="B11336" t="s">
        <v>32653</v>
      </c>
    </row>
    <row r="11337" spans="1:2" ht="15" x14ac:dyDescent="0.2">
      <c r="A11337" s="13" t="s">
        <v>32654</v>
      </c>
      <c r="B11337" t="s">
        <v>32655</v>
      </c>
    </row>
    <row r="11338" spans="1:2" ht="15" x14ac:dyDescent="0.2">
      <c r="A11338" s="13" t="s">
        <v>32656</v>
      </c>
      <c r="B11338" t="s">
        <v>32657</v>
      </c>
    </row>
    <row r="11339" spans="1:2" ht="15" x14ac:dyDescent="0.2">
      <c r="A11339" s="13" t="s">
        <v>32658</v>
      </c>
      <c r="B11339" t="s">
        <v>32655</v>
      </c>
    </row>
    <row r="11340" spans="1:2" ht="15" x14ac:dyDescent="0.2">
      <c r="A11340" s="13" t="s">
        <v>32659</v>
      </c>
      <c r="B11340" t="s">
        <v>32660</v>
      </c>
    </row>
    <row r="11341" spans="1:2" ht="15" x14ac:dyDescent="0.2">
      <c r="A11341" s="13" t="s">
        <v>32661</v>
      </c>
      <c r="B11341" t="s">
        <v>32662</v>
      </c>
    </row>
    <row r="11342" spans="1:2" ht="15" x14ac:dyDescent="0.2">
      <c r="A11342" s="13" t="s">
        <v>32663</v>
      </c>
      <c r="B11342" t="s">
        <v>32664</v>
      </c>
    </row>
    <row r="11343" spans="1:2" ht="15" x14ac:dyDescent="0.2">
      <c r="A11343" s="13" t="s">
        <v>32665</v>
      </c>
      <c r="B11343" t="s">
        <v>32666</v>
      </c>
    </row>
    <row r="11344" spans="1:2" ht="15" x14ac:dyDescent="0.2">
      <c r="A11344" s="13" t="s">
        <v>32667</v>
      </c>
      <c r="B11344" t="s">
        <v>32668</v>
      </c>
    </row>
    <row r="11345" spans="1:2" ht="15" x14ac:dyDescent="0.2">
      <c r="A11345" s="13" t="s">
        <v>32669</v>
      </c>
      <c r="B11345" t="s">
        <v>32668</v>
      </c>
    </row>
    <row r="11346" spans="1:2" ht="15" x14ac:dyDescent="0.2">
      <c r="A11346" s="13" t="s">
        <v>32670</v>
      </c>
      <c r="B11346" t="s">
        <v>32671</v>
      </c>
    </row>
    <row r="11347" spans="1:2" ht="15" x14ac:dyDescent="0.2">
      <c r="A11347" s="13" t="s">
        <v>32672</v>
      </c>
      <c r="B11347" t="s">
        <v>32673</v>
      </c>
    </row>
    <row r="11348" spans="1:2" ht="15" x14ac:dyDescent="0.2">
      <c r="A11348" s="13" t="s">
        <v>32674</v>
      </c>
      <c r="B11348" t="s">
        <v>19799</v>
      </c>
    </row>
    <row r="11349" spans="1:2" ht="15" x14ac:dyDescent="0.2">
      <c r="A11349" s="13" t="s">
        <v>32675</v>
      </c>
      <c r="B11349" t="s">
        <v>19791</v>
      </c>
    </row>
    <row r="11350" spans="1:2" ht="15" x14ac:dyDescent="0.2">
      <c r="A11350" s="13" t="s">
        <v>32676</v>
      </c>
      <c r="B11350" t="s">
        <v>19803</v>
      </c>
    </row>
    <row r="11351" spans="1:2" ht="15" x14ac:dyDescent="0.2">
      <c r="A11351" s="13" t="s">
        <v>32677</v>
      </c>
      <c r="B11351" t="s">
        <v>32678</v>
      </c>
    </row>
    <row r="11352" spans="1:2" ht="15" x14ac:dyDescent="0.2">
      <c r="A11352" s="13" t="s">
        <v>32679</v>
      </c>
      <c r="B11352" t="s">
        <v>32680</v>
      </c>
    </row>
    <row r="11353" spans="1:2" ht="15" x14ac:dyDescent="0.2">
      <c r="A11353" s="13" t="s">
        <v>32681</v>
      </c>
      <c r="B11353" t="s">
        <v>32682</v>
      </c>
    </row>
    <row r="11354" spans="1:2" ht="15" x14ac:dyDescent="0.2">
      <c r="A11354" s="13" t="s">
        <v>32683</v>
      </c>
      <c r="B11354" t="s">
        <v>32684</v>
      </c>
    </row>
    <row r="11355" spans="1:2" ht="15" x14ac:dyDescent="0.2">
      <c r="A11355" s="13" t="s">
        <v>32685</v>
      </c>
      <c r="B11355" t="s">
        <v>32686</v>
      </c>
    </row>
    <row r="11356" spans="1:2" ht="15" x14ac:dyDescent="0.2">
      <c r="A11356" s="13" t="s">
        <v>32687</v>
      </c>
      <c r="B11356" t="s">
        <v>32688</v>
      </c>
    </row>
    <row r="11357" spans="1:2" ht="15" x14ac:dyDescent="0.2">
      <c r="A11357" s="13" t="s">
        <v>32689</v>
      </c>
      <c r="B11357" t="s">
        <v>32690</v>
      </c>
    </row>
    <row r="11358" spans="1:2" ht="15" x14ac:dyDescent="0.2">
      <c r="A11358" s="13" t="s">
        <v>32691</v>
      </c>
      <c r="B11358" t="s">
        <v>32692</v>
      </c>
    </row>
    <row r="11359" spans="1:2" ht="15" x14ac:dyDescent="0.2">
      <c r="A11359" s="13" t="s">
        <v>32693</v>
      </c>
      <c r="B11359" t="s">
        <v>32694</v>
      </c>
    </row>
    <row r="11360" spans="1:2" ht="15" x14ac:dyDescent="0.2">
      <c r="A11360" s="13" t="s">
        <v>32695</v>
      </c>
      <c r="B11360" t="s">
        <v>32696</v>
      </c>
    </row>
    <row r="11361" spans="1:2" ht="15" x14ac:dyDescent="0.2">
      <c r="A11361" s="13" t="s">
        <v>32697</v>
      </c>
      <c r="B11361" t="s">
        <v>32698</v>
      </c>
    </row>
    <row r="11362" spans="1:2" ht="15" x14ac:dyDescent="0.2">
      <c r="A11362" s="13" t="s">
        <v>32699</v>
      </c>
      <c r="B11362" t="s">
        <v>32700</v>
      </c>
    </row>
    <row r="11363" spans="1:2" ht="15" x14ac:dyDescent="0.2">
      <c r="A11363" s="13" t="s">
        <v>32701</v>
      </c>
      <c r="B11363" t="s">
        <v>19789</v>
      </c>
    </row>
    <row r="11364" spans="1:2" ht="15" x14ac:dyDescent="0.2">
      <c r="A11364" s="13" t="s">
        <v>32702</v>
      </c>
      <c r="B11364" t="s">
        <v>32703</v>
      </c>
    </row>
    <row r="11365" spans="1:2" ht="15" x14ac:dyDescent="0.2">
      <c r="A11365" s="13" t="s">
        <v>32704</v>
      </c>
      <c r="B11365" t="s">
        <v>19795</v>
      </c>
    </row>
    <row r="11366" spans="1:2" ht="15" x14ac:dyDescent="0.2">
      <c r="A11366" s="13" t="s">
        <v>32705</v>
      </c>
      <c r="B11366" t="s">
        <v>32706</v>
      </c>
    </row>
    <row r="11367" spans="1:2" ht="15" x14ac:dyDescent="0.2">
      <c r="A11367" s="13" t="s">
        <v>32707</v>
      </c>
      <c r="B11367" t="s">
        <v>32708</v>
      </c>
    </row>
    <row r="11368" spans="1:2" ht="15" x14ac:dyDescent="0.2">
      <c r="A11368" s="13" t="s">
        <v>32709</v>
      </c>
      <c r="B11368" t="s">
        <v>32710</v>
      </c>
    </row>
    <row r="11369" spans="1:2" ht="15" x14ac:dyDescent="0.2">
      <c r="A11369" s="13" t="s">
        <v>32711</v>
      </c>
      <c r="B11369" t="s">
        <v>32712</v>
      </c>
    </row>
    <row r="11370" spans="1:2" ht="15" x14ac:dyDescent="0.2">
      <c r="A11370" s="13" t="s">
        <v>32713</v>
      </c>
      <c r="B11370" t="s">
        <v>32714</v>
      </c>
    </row>
    <row r="11371" spans="1:2" ht="15" x14ac:dyDescent="0.2">
      <c r="A11371" s="13" t="s">
        <v>32715</v>
      </c>
      <c r="B11371" t="s">
        <v>32716</v>
      </c>
    </row>
    <row r="11372" spans="1:2" ht="15" x14ac:dyDescent="0.2">
      <c r="A11372" s="13" t="s">
        <v>32717</v>
      </c>
      <c r="B11372" t="s">
        <v>32718</v>
      </c>
    </row>
    <row r="11373" spans="1:2" ht="15" x14ac:dyDescent="0.2">
      <c r="A11373" s="13" t="s">
        <v>32719</v>
      </c>
      <c r="B11373" t="s">
        <v>19777</v>
      </c>
    </row>
    <row r="11374" spans="1:2" ht="15" x14ac:dyDescent="0.2">
      <c r="A11374" s="13" t="s">
        <v>32720</v>
      </c>
      <c r="B11374" t="s">
        <v>32721</v>
      </c>
    </row>
    <row r="11375" spans="1:2" ht="15" x14ac:dyDescent="0.2">
      <c r="A11375" s="13" t="s">
        <v>32722</v>
      </c>
      <c r="B11375" t="s">
        <v>26917</v>
      </c>
    </row>
    <row r="11376" spans="1:2" ht="15" x14ac:dyDescent="0.2">
      <c r="A11376" s="13" t="s">
        <v>32723</v>
      </c>
      <c r="B11376" t="s">
        <v>19781</v>
      </c>
    </row>
    <row r="11377" spans="1:2" ht="15" x14ac:dyDescent="0.2">
      <c r="A11377" s="13" t="s">
        <v>32724</v>
      </c>
      <c r="B11377" t="s">
        <v>32725</v>
      </c>
    </row>
    <row r="11378" spans="1:2" ht="15" x14ac:dyDescent="0.2">
      <c r="A11378" s="13" t="s">
        <v>32726</v>
      </c>
      <c r="B11378" t="s">
        <v>19775</v>
      </c>
    </row>
    <row r="11379" spans="1:2" ht="15" x14ac:dyDescent="0.2">
      <c r="A11379" s="13" t="s">
        <v>32727</v>
      </c>
      <c r="B11379" t="s">
        <v>32728</v>
      </c>
    </row>
    <row r="11380" spans="1:2" ht="15" x14ac:dyDescent="0.2">
      <c r="A11380" s="13" t="s">
        <v>32729</v>
      </c>
      <c r="B11380" t="s">
        <v>32730</v>
      </c>
    </row>
    <row r="11381" spans="1:2" ht="15" x14ac:dyDescent="0.2">
      <c r="A11381" s="13" t="s">
        <v>32731</v>
      </c>
      <c r="B11381" t="s">
        <v>32732</v>
      </c>
    </row>
    <row r="11382" spans="1:2" ht="15" x14ac:dyDescent="0.2">
      <c r="A11382" s="13" t="s">
        <v>32733</v>
      </c>
      <c r="B11382" t="s">
        <v>32734</v>
      </c>
    </row>
    <row r="11383" spans="1:2" ht="15" x14ac:dyDescent="0.2">
      <c r="A11383" s="13" t="s">
        <v>32735</v>
      </c>
      <c r="B11383" t="s">
        <v>19785</v>
      </c>
    </row>
    <row r="11384" spans="1:2" ht="15" x14ac:dyDescent="0.2">
      <c r="A11384" s="13" t="s">
        <v>32736</v>
      </c>
      <c r="B11384" t="s">
        <v>32737</v>
      </c>
    </row>
    <row r="11385" spans="1:2" ht="15" x14ac:dyDescent="0.2">
      <c r="A11385" s="13" t="s">
        <v>32738</v>
      </c>
      <c r="B11385" t="s">
        <v>32739</v>
      </c>
    </row>
    <row r="11386" spans="1:2" ht="15" x14ac:dyDescent="0.2">
      <c r="A11386" s="13" t="s">
        <v>32740</v>
      </c>
      <c r="B11386" t="s">
        <v>32741</v>
      </c>
    </row>
    <row r="11387" spans="1:2" ht="15" x14ac:dyDescent="0.2">
      <c r="A11387" s="13" t="s">
        <v>32742</v>
      </c>
      <c r="B11387" t="s">
        <v>32743</v>
      </c>
    </row>
    <row r="11388" spans="1:2" ht="15" x14ac:dyDescent="0.2">
      <c r="A11388" s="13" t="s">
        <v>32744</v>
      </c>
      <c r="B11388" t="s">
        <v>32745</v>
      </c>
    </row>
    <row r="11389" spans="1:2" ht="15" x14ac:dyDescent="0.2">
      <c r="A11389" s="13" t="s">
        <v>32746</v>
      </c>
      <c r="B11389" t="s">
        <v>32747</v>
      </c>
    </row>
    <row r="11390" spans="1:2" ht="15" x14ac:dyDescent="0.2">
      <c r="A11390" s="13" t="s">
        <v>32748</v>
      </c>
      <c r="B11390" t="s">
        <v>19797</v>
      </c>
    </row>
    <row r="11391" spans="1:2" ht="15" x14ac:dyDescent="0.2">
      <c r="A11391" s="13" t="s">
        <v>32749</v>
      </c>
      <c r="B11391" t="s">
        <v>32750</v>
      </c>
    </row>
    <row r="11392" spans="1:2" ht="15" x14ac:dyDescent="0.2">
      <c r="A11392" s="13" t="s">
        <v>32751</v>
      </c>
      <c r="B11392" t="s">
        <v>32752</v>
      </c>
    </row>
    <row r="11393" spans="1:2" ht="15" x14ac:dyDescent="0.2">
      <c r="A11393" s="13" t="s">
        <v>32753</v>
      </c>
      <c r="B11393" t="s">
        <v>24647</v>
      </c>
    </row>
    <row r="11394" spans="1:2" ht="15" x14ac:dyDescent="0.2">
      <c r="A11394" s="13" t="s">
        <v>32754</v>
      </c>
      <c r="B11394" t="s">
        <v>32755</v>
      </c>
    </row>
    <row r="11395" spans="1:2" ht="15" x14ac:dyDescent="0.2">
      <c r="A11395" s="13" t="s">
        <v>32756</v>
      </c>
      <c r="B11395" t="s">
        <v>32757</v>
      </c>
    </row>
    <row r="11396" spans="1:2" ht="15" x14ac:dyDescent="0.2">
      <c r="A11396" s="13" t="s">
        <v>32758</v>
      </c>
      <c r="B11396" t="s">
        <v>32759</v>
      </c>
    </row>
    <row r="11397" spans="1:2" ht="15" x14ac:dyDescent="0.2">
      <c r="A11397" s="13" t="s">
        <v>32760</v>
      </c>
      <c r="B11397" t="s">
        <v>32761</v>
      </c>
    </row>
    <row r="11398" spans="1:2" ht="15" x14ac:dyDescent="0.2">
      <c r="A11398" s="13" t="s">
        <v>32762</v>
      </c>
      <c r="B11398" t="s">
        <v>32763</v>
      </c>
    </row>
    <row r="11399" spans="1:2" ht="15" x14ac:dyDescent="0.2">
      <c r="A11399" s="13" t="s">
        <v>32764</v>
      </c>
      <c r="B11399" t="s">
        <v>32765</v>
      </c>
    </row>
    <row r="11400" spans="1:2" ht="15" x14ac:dyDescent="0.2">
      <c r="A11400" s="13" t="s">
        <v>32766</v>
      </c>
      <c r="B11400" t="s">
        <v>32767</v>
      </c>
    </row>
    <row r="11401" spans="1:2" ht="15" x14ac:dyDescent="0.2">
      <c r="A11401" s="13" t="s">
        <v>32768</v>
      </c>
      <c r="B11401" t="s">
        <v>32769</v>
      </c>
    </row>
    <row r="11402" spans="1:2" ht="15" x14ac:dyDescent="0.2">
      <c r="A11402" s="13" t="s">
        <v>32770</v>
      </c>
      <c r="B11402" t="s">
        <v>32771</v>
      </c>
    </row>
    <row r="11403" spans="1:2" ht="15" x14ac:dyDescent="0.2">
      <c r="A11403" s="13" t="s">
        <v>32772</v>
      </c>
      <c r="B11403" t="s">
        <v>32773</v>
      </c>
    </row>
    <row r="11404" spans="1:2" ht="15" x14ac:dyDescent="0.2">
      <c r="A11404" s="13" t="s">
        <v>32774</v>
      </c>
      <c r="B11404" t="s">
        <v>32775</v>
      </c>
    </row>
    <row r="11405" spans="1:2" ht="15" x14ac:dyDescent="0.2">
      <c r="A11405" s="13" t="s">
        <v>32776</v>
      </c>
      <c r="B11405" t="s">
        <v>32777</v>
      </c>
    </row>
    <row r="11406" spans="1:2" ht="15" x14ac:dyDescent="0.2">
      <c r="A11406" s="13" t="s">
        <v>32778</v>
      </c>
      <c r="B11406" t="s">
        <v>19793</v>
      </c>
    </row>
    <row r="11407" spans="1:2" ht="15" x14ac:dyDescent="0.2">
      <c r="A11407" s="13" t="s">
        <v>32779</v>
      </c>
      <c r="B11407" t="s">
        <v>32780</v>
      </c>
    </row>
    <row r="11408" spans="1:2" ht="15" x14ac:dyDescent="0.2">
      <c r="A11408" s="13" t="s">
        <v>32781</v>
      </c>
      <c r="B11408" t="s">
        <v>19779</v>
      </c>
    </row>
    <row r="11409" spans="1:2" ht="15" x14ac:dyDescent="0.2">
      <c r="A11409" s="13" t="s">
        <v>32782</v>
      </c>
      <c r="B11409" t="s">
        <v>32783</v>
      </c>
    </row>
    <row r="11410" spans="1:2" ht="15" x14ac:dyDescent="0.2">
      <c r="A11410" s="13" t="s">
        <v>32784</v>
      </c>
      <c r="B11410" t="s">
        <v>32182</v>
      </c>
    </row>
    <row r="11411" spans="1:2" ht="15" x14ac:dyDescent="0.2">
      <c r="A11411" s="13" t="s">
        <v>32785</v>
      </c>
      <c r="B11411" t="s">
        <v>32786</v>
      </c>
    </row>
    <row r="11412" spans="1:2" ht="15" x14ac:dyDescent="0.2">
      <c r="A11412" s="13" t="s">
        <v>32787</v>
      </c>
      <c r="B11412" t="s">
        <v>32788</v>
      </c>
    </row>
    <row r="11413" spans="1:2" ht="15" x14ac:dyDescent="0.2">
      <c r="A11413" s="13" t="s">
        <v>32789</v>
      </c>
      <c r="B11413" t="s">
        <v>32790</v>
      </c>
    </row>
    <row r="11414" spans="1:2" ht="15" x14ac:dyDescent="0.2">
      <c r="A11414" s="13" t="s">
        <v>32791</v>
      </c>
      <c r="B11414" t="s">
        <v>32792</v>
      </c>
    </row>
    <row r="11415" spans="1:2" ht="15" x14ac:dyDescent="0.2">
      <c r="A11415" s="13" t="s">
        <v>32793</v>
      </c>
      <c r="B11415" t="s">
        <v>32794</v>
      </c>
    </row>
    <row r="11416" spans="1:2" ht="15" x14ac:dyDescent="0.2">
      <c r="A11416" s="13" t="s">
        <v>32795</v>
      </c>
      <c r="B11416" t="s">
        <v>32796</v>
      </c>
    </row>
    <row r="11417" spans="1:2" ht="15" x14ac:dyDescent="0.2">
      <c r="A11417" s="13" t="s">
        <v>32797</v>
      </c>
      <c r="B11417" t="s">
        <v>32798</v>
      </c>
    </row>
    <row r="11418" spans="1:2" ht="15" x14ac:dyDescent="0.2">
      <c r="A11418" s="13" t="s">
        <v>32799</v>
      </c>
      <c r="B11418" t="s">
        <v>32800</v>
      </c>
    </row>
    <row r="11419" spans="1:2" ht="15" x14ac:dyDescent="0.2">
      <c r="A11419" s="13" t="s">
        <v>32801</v>
      </c>
      <c r="B11419" t="s">
        <v>32802</v>
      </c>
    </row>
    <row r="11420" spans="1:2" ht="15" x14ac:dyDescent="0.2">
      <c r="A11420" s="13" t="s">
        <v>32803</v>
      </c>
      <c r="B11420" t="s">
        <v>32804</v>
      </c>
    </row>
    <row r="11421" spans="1:2" ht="15" x14ac:dyDescent="0.2">
      <c r="A11421" s="13" t="s">
        <v>32805</v>
      </c>
      <c r="B11421" t="s">
        <v>32180</v>
      </c>
    </row>
    <row r="11422" spans="1:2" ht="15" x14ac:dyDescent="0.2">
      <c r="A11422" s="13" t="s">
        <v>32806</v>
      </c>
      <c r="B11422" t="s">
        <v>32807</v>
      </c>
    </row>
    <row r="11423" spans="1:2" ht="15" x14ac:dyDescent="0.2">
      <c r="A11423" s="13" t="s">
        <v>32808</v>
      </c>
      <c r="B11423" t="s">
        <v>32809</v>
      </c>
    </row>
    <row r="11424" spans="1:2" ht="15" x14ac:dyDescent="0.2">
      <c r="A11424" s="13" t="s">
        <v>32810</v>
      </c>
      <c r="B11424" t="s">
        <v>32811</v>
      </c>
    </row>
    <row r="11425" spans="1:2" ht="15" x14ac:dyDescent="0.2">
      <c r="A11425" s="13" t="s">
        <v>32812</v>
      </c>
      <c r="B11425" t="s">
        <v>32813</v>
      </c>
    </row>
    <row r="11426" spans="1:2" ht="15" x14ac:dyDescent="0.2">
      <c r="A11426" s="13" t="s">
        <v>32814</v>
      </c>
      <c r="B11426" t="s">
        <v>32815</v>
      </c>
    </row>
    <row r="11427" spans="1:2" ht="15" x14ac:dyDescent="0.2">
      <c r="A11427" s="13" t="s">
        <v>32816</v>
      </c>
      <c r="B11427" t="s">
        <v>32817</v>
      </c>
    </row>
    <row r="11428" spans="1:2" ht="15" x14ac:dyDescent="0.2">
      <c r="A11428" s="13" t="s">
        <v>32818</v>
      </c>
      <c r="B11428" t="s">
        <v>32819</v>
      </c>
    </row>
    <row r="11429" spans="1:2" ht="15" x14ac:dyDescent="0.2">
      <c r="A11429" s="13" t="s">
        <v>32820</v>
      </c>
      <c r="B11429" t="s">
        <v>32821</v>
      </c>
    </row>
    <row r="11430" spans="1:2" ht="15" x14ac:dyDescent="0.2">
      <c r="A11430" s="13" t="s">
        <v>32822</v>
      </c>
      <c r="B11430" t="s">
        <v>32823</v>
      </c>
    </row>
    <row r="11431" spans="1:2" ht="15" x14ac:dyDescent="0.2">
      <c r="A11431" s="13" t="s">
        <v>32824</v>
      </c>
      <c r="B11431" t="s">
        <v>32825</v>
      </c>
    </row>
    <row r="11432" spans="1:2" ht="15" x14ac:dyDescent="0.2">
      <c r="A11432" s="13" t="s">
        <v>32826</v>
      </c>
      <c r="B11432" t="s">
        <v>32827</v>
      </c>
    </row>
    <row r="11433" spans="1:2" ht="15" x14ac:dyDescent="0.2">
      <c r="A11433" s="13" t="s">
        <v>32828</v>
      </c>
      <c r="B11433" t="s">
        <v>32829</v>
      </c>
    </row>
    <row r="11434" spans="1:2" ht="15" x14ac:dyDescent="0.2">
      <c r="A11434" s="13" t="s">
        <v>32830</v>
      </c>
      <c r="B11434" t="s">
        <v>32831</v>
      </c>
    </row>
    <row r="11435" spans="1:2" ht="15" x14ac:dyDescent="0.2">
      <c r="A11435" s="13" t="s">
        <v>32832</v>
      </c>
      <c r="B11435" t="s">
        <v>32833</v>
      </c>
    </row>
    <row r="11436" spans="1:2" ht="15" x14ac:dyDescent="0.2">
      <c r="A11436" s="13" t="s">
        <v>32834</v>
      </c>
      <c r="B11436" t="s">
        <v>32833</v>
      </c>
    </row>
    <row r="11437" spans="1:2" ht="15" x14ac:dyDescent="0.2">
      <c r="A11437" s="13" t="s">
        <v>32835</v>
      </c>
      <c r="B11437" t="s">
        <v>32836</v>
      </c>
    </row>
    <row r="11438" spans="1:2" ht="15" x14ac:dyDescent="0.2">
      <c r="A11438" s="13" t="s">
        <v>32837</v>
      </c>
      <c r="B11438" t="s">
        <v>32838</v>
      </c>
    </row>
    <row r="11439" spans="1:2" ht="15" x14ac:dyDescent="0.2">
      <c r="A11439" s="13" t="s">
        <v>32839</v>
      </c>
      <c r="B11439" t="s">
        <v>32840</v>
      </c>
    </row>
    <row r="11440" spans="1:2" ht="15" x14ac:dyDescent="0.2">
      <c r="A11440" s="13" t="s">
        <v>32841</v>
      </c>
      <c r="B11440" t="s">
        <v>32842</v>
      </c>
    </row>
    <row r="11441" spans="1:2" ht="15" x14ac:dyDescent="0.2">
      <c r="A11441" s="13" t="s">
        <v>32843</v>
      </c>
      <c r="B11441" t="s">
        <v>32844</v>
      </c>
    </row>
    <row r="11442" spans="1:2" ht="15" x14ac:dyDescent="0.2">
      <c r="A11442" s="13" t="s">
        <v>32845</v>
      </c>
      <c r="B11442" t="s">
        <v>32846</v>
      </c>
    </row>
    <row r="11443" spans="1:2" ht="15" x14ac:dyDescent="0.2">
      <c r="A11443" s="13" t="s">
        <v>32847</v>
      </c>
      <c r="B11443" t="s">
        <v>32848</v>
      </c>
    </row>
    <row r="11444" spans="1:2" ht="15" x14ac:dyDescent="0.2">
      <c r="A11444" s="13" t="s">
        <v>32849</v>
      </c>
      <c r="B11444" t="s">
        <v>32850</v>
      </c>
    </row>
    <row r="11445" spans="1:2" ht="15" x14ac:dyDescent="0.2">
      <c r="A11445" s="13" t="s">
        <v>32851</v>
      </c>
      <c r="B11445" t="s">
        <v>32852</v>
      </c>
    </row>
    <row r="11446" spans="1:2" ht="15" x14ac:dyDescent="0.2">
      <c r="A11446" s="13" t="s">
        <v>32853</v>
      </c>
      <c r="B11446" t="s">
        <v>32854</v>
      </c>
    </row>
    <row r="11447" spans="1:2" ht="15" x14ac:dyDescent="0.2">
      <c r="A11447" s="13" t="s">
        <v>32855</v>
      </c>
      <c r="B11447" t="s">
        <v>32856</v>
      </c>
    </row>
    <row r="11448" spans="1:2" ht="15" x14ac:dyDescent="0.2">
      <c r="A11448" s="13" t="s">
        <v>32857</v>
      </c>
      <c r="B11448" t="s">
        <v>32858</v>
      </c>
    </row>
    <row r="11449" spans="1:2" ht="15" x14ac:dyDescent="0.2">
      <c r="A11449" s="13" t="s">
        <v>32859</v>
      </c>
      <c r="B11449" t="s">
        <v>32860</v>
      </c>
    </row>
    <row r="11450" spans="1:2" ht="15" x14ac:dyDescent="0.2">
      <c r="A11450" s="13" t="s">
        <v>32861</v>
      </c>
      <c r="B11450" t="s">
        <v>32862</v>
      </c>
    </row>
    <row r="11451" spans="1:2" ht="15" x14ac:dyDescent="0.2">
      <c r="A11451" s="13" t="s">
        <v>32863</v>
      </c>
      <c r="B11451" t="s">
        <v>32864</v>
      </c>
    </row>
    <row r="11452" spans="1:2" ht="15" x14ac:dyDescent="0.2">
      <c r="A11452" s="13" t="s">
        <v>32865</v>
      </c>
      <c r="B11452" t="s">
        <v>32866</v>
      </c>
    </row>
    <row r="11453" spans="1:2" ht="15" x14ac:dyDescent="0.2">
      <c r="A11453" s="13" t="s">
        <v>32867</v>
      </c>
      <c r="B11453" t="s">
        <v>32868</v>
      </c>
    </row>
    <row r="11454" spans="1:2" ht="15" x14ac:dyDescent="0.2">
      <c r="A11454" s="13" t="s">
        <v>32869</v>
      </c>
      <c r="B11454" t="s">
        <v>32870</v>
      </c>
    </row>
    <row r="11455" spans="1:2" ht="15" x14ac:dyDescent="0.2">
      <c r="A11455" s="13" t="s">
        <v>32871</v>
      </c>
      <c r="B11455" t="s">
        <v>32872</v>
      </c>
    </row>
    <row r="11456" spans="1:2" ht="15" x14ac:dyDescent="0.2">
      <c r="A11456" s="13" t="s">
        <v>32873</v>
      </c>
      <c r="B11456" t="s">
        <v>32874</v>
      </c>
    </row>
    <row r="11457" spans="1:2" ht="15" x14ac:dyDescent="0.2">
      <c r="A11457" s="13" t="s">
        <v>32875</v>
      </c>
      <c r="B11457" t="s">
        <v>32876</v>
      </c>
    </row>
    <row r="11458" spans="1:2" ht="15" x14ac:dyDescent="0.2">
      <c r="A11458" s="13" t="s">
        <v>32877</v>
      </c>
      <c r="B11458" t="s">
        <v>32878</v>
      </c>
    </row>
    <row r="11459" spans="1:2" ht="15" x14ac:dyDescent="0.2">
      <c r="A11459" s="13" t="s">
        <v>32879</v>
      </c>
      <c r="B11459" t="s">
        <v>32880</v>
      </c>
    </row>
    <row r="11460" spans="1:2" ht="15" x14ac:dyDescent="0.2">
      <c r="A11460" s="13" t="s">
        <v>32881</v>
      </c>
      <c r="B11460" t="s">
        <v>32882</v>
      </c>
    </row>
    <row r="11461" spans="1:2" ht="15" x14ac:dyDescent="0.2">
      <c r="A11461" s="13" t="s">
        <v>32883</v>
      </c>
      <c r="B11461" t="s">
        <v>18063</v>
      </c>
    </row>
    <row r="11462" spans="1:2" ht="15" x14ac:dyDescent="0.2">
      <c r="A11462" s="13" t="s">
        <v>32884</v>
      </c>
      <c r="B11462" t="s">
        <v>27760</v>
      </c>
    </row>
    <row r="11463" spans="1:2" ht="15" x14ac:dyDescent="0.2">
      <c r="A11463" s="13" t="s">
        <v>32885</v>
      </c>
      <c r="B11463" t="s">
        <v>19880</v>
      </c>
    </row>
    <row r="11464" spans="1:2" ht="15" x14ac:dyDescent="0.2">
      <c r="A11464" s="13" t="s">
        <v>32886</v>
      </c>
      <c r="B11464" t="s">
        <v>16395</v>
      </c>
    </row>
    <row r="11465" spans="1:2" ht="15" x14ac:dyDescent="0.2">
      <c r="A11465" s="13" t="s">
        <v>32887</v>
      </c>
      <c r="B11465" t="s">
        <v>16372</v>
      </c>
    </row>
    <row r="11466" spans="1:2" ht="15" x14ac:dyDescent="0.2">
      <c r="A11466" s="13" t="s">
        <v>32888</v>
      </c>
      <c r="B11466" t="s">
        <v>19874</v>
      </c>
    </row>
    <row r="11467" spans="1:2" ht="15" x14ac:dyDescent="0.2">
      <c r="A11467" s="13" t="s">
        <v>32889</v>
      </c>
      <c r="B11467" t="s">
        <v>19887</v>
      </c>
    </row>
    <row r="11468" spans="1:2" ht="15" x14ac:dyDescent="0.2">
      <c r="A11468" s="13" t="s">
        <v>32890</v>
      </c>
      <c r="B11468" t="s">
        <v>20229</v>
      </c>
    </row>
    <row r="11469" spans="1:2" ht="15" x14ac:dyDescent="0.2">
      <c r="A11469" s="13" t="s">
        <v>32891</v>
      </c>
      <c r="B11469" t="s">
        <v>16381</v>
      </c>
    </row>
    <row r="11470" spans="1:2" ht="15" x14ac:dyDescent="0.2">
      <c r="A11470" s="13" t="s">
        <v>32892</v>
      </c>
      <c r="B11470" t="s">
        <v>16375</v>
      </c>
    </row>
    <row r="11471" spans="1:2" ht="15" x14ac:dyDescent="0.2">
      <c r="A11471" s="13" t="s">
        <v>32893</v>
      </c>
      <c r="B11471" t="s">
        <v>19885</v>
      </c>
    </row>
    <row r="11472" spans="1:2" ht="15" x14ac:dyDescent="0.2">
      <c r="A11472" s="13" t="s">
        <v>32894</v>
      </c>
      <c r="B11472" t="s">
        <v>21494</v>
      </c>
    </row>
    <row r="11473" spans="1:2" ht="15" x14ac:dyDescent="0.2">
      <c r="A11473" s="13" t="s">
        <v>7933</v>
      </c>
      <c r="B11473" t="s">
        <v>19878</v>
      </c>
    </row>
    <row r="11474" spans="1:2" ht="15" x14ac:dyDescent="0.2">
      <c r="A11474" s="13" t="s">
        <v>32895</v>
      </c>
      <c r="B11474" t="s">
        <v>21194</v>
      </c>
    </row>
    <row r="11475" spans="1:2" ht="15" x14ac:dyDescent="0.2">
      <c r="A11475" s="13" t="s">
        <v>32896</v>
      </c>
      <c r="B11475" t="s">
        <v>25223</v>
      </c>
    </row>
    <row r="11476" spans="1:2" ht="15" x14ac:dyDescent="0.2">
      <c r="A11476" s="13" t="s">
        <v>32897</v>
      </c>
      <c r="B11476" t="s">
        <v>21683</v>
      </c>
    </row>
    <row r="11477" spans="1:2" ht="15" x14ac:dyDescent="0.2">
      <c r="A11477" s="13" t="s">
        <v>32898</v>
      </c>
      <c r="B11477" t="s">
        <v>20299</v>
      </c>
    </row>
    <row r="11478" spans="1:2" ht="15" x14ac:dyDescent="0.2">
      <c r="A11478" s="13" t="s">
        <v>32899</v>
      </c>
      <c r="B11478" t="s">
        <v>17032</v>
      </c>
    </row>
    <row r="11479" spans="1:2" ht="15" x14ac:dyDescent="0.2">
      <c r="A11479" s="13" t="s">
        <v>32900</v>
      </c>
      <c r="B11479" t="s">
        <v>21156</v>
      </c>
    </row>
    <row r="11480" spans="1:2" ht="15" x14ac:dyDescent="0.2">
      <c r="A11480" s="13" t="s">
        <v>32901</v>
      </c>
      <c r="B11480" t="s">
        <v>32902</v>
      </c>
    </row>
    <row r="11481" spans="1:2" ht="15" x14ac:dyDescent="0.2">
      <c r="A11481" s="13" t="s">
        <v>32903</v>
      </c>
      <c r="B11481" t="s">
        <v>19893</v>
      </c>
    </row>
    <row r="11482" spans="1:2" ht="15" x14ac:dyDescent="0.2">
      <c r="A11482" s="13" t="s">
        <v>32904</v>
      </c>
      <c r="B11482" t="s">
        <v>32905</v>
      </c>
    </row>
    <row r="11483" spans="1:2" ht="15" x14ac:dyDescent="0.2">
      <c r="A11483" s="13" t="s">
        <v>32906</v>
      </c>
      <c r="B11483" t="s">
        <v>21499</v>
      </c>
    </row>
    <row r="11484" spans="1:2" ht="15" x14ac:dyDescent="0.2">
      <c r="A11484" s="13" t="s">
        <v>32907</v>
      </c>
      <c r="B11484" t="s">
        <v>17037</v>
      </c>
    </row>
    <row r="11485" spans="1:2" ht="15" x14ac:dyDescent="0.2">
      <c r="A11485" s="13" t="s">
        <v>32908</v>
      </c>
      <c r="B11485" t="s">
        <v>32909</v>
      </c>
    </row>
    <row r="11486" spans="1:2" ht="15" x14ac:dyDescent="0.2">
      <c r="A11486" s="13" t="s">
        <v>32910</v>
      </c>
      <c r="B11486" t="s">
        <v>21462</v>
      </c>
    </row>
    <row r="11487" spans="1:2" ht="15" x14ac:dyDescent="0.2">
      <c r="A11487" s="13" t="s">
        <v>32911</v>
      </c>
      <c r="B11487" t="s">
        <v>21273</v>
      </c>
    </row>
    <row r="11488" spans="1:2" ht="15" x14ac:dyDescent="0.2">
      <c r="A11488" s="13" t="s">
        <v>32912</v>
      </c>
      <c r="B11488" t="s">
        <v>32913</v>
      </c>
    </row>
    <row r="11489" spans="1:2" ht="15" x14ac:dyDescent="0.2">
      <c r="A11489" s="13" t="s">
        <v>32914</v>
      </c>
      <c r="B11489" t="s">
        <v>21217</v>
      </c>
    </row>
    <row r="11490" spans="1:2" ht="15" x14ac:dyDescent="0.2">
      <c r="A11490" s="13" t="s">
        <v>32915</v>
      </c>
      <c r="B11490" t="s">
        <v>17048</v>
      </c>
    </row>
    <row r="11491" spans="1:2" ht="15" x14ac:dyDescent="0.2">
      <c r="A11491" s="13" t="s">
        <v>32916</v>
      </c>
      <c r="B11491" t="s">
        <v>18070</v>
      </c>
    </row>
    <row r="11492" spans="1:2" ht="15" x14ac:dyDescent="0.2">
      <c r="A11492" s="13" t="s">
        <v>32917</v>
      </c>
      <c r="B11492" t="s">
        <v>21395</v>
      </c>
    </row>
    <row r="11493" spans="1:2" ht="15" x14ac:dyDescent="0.2">
      <c r="A11493" s="13" t="s">
        <v>32918</v>
      </c>
      <c r="B11493" t="s">
        <v>32919</v>
      </c>
    </row>
    <row r="11494" spans="1:2" ht="15" x14ac:dyDescent="0.2">
      <c r="A11494" s="13" t="s">
        <v>32920</v>
      </c>
      <c r="B11494" t="s">
        <v>20306</v>
      </c>
    </row>
    <row r="11495" spans="1:2" ht="15" x14ac:dyDescent="0.2">
      <c r="A11495" s="13" t="s">
        <v>32921</v>
      </c>
      <c r="B11495" t="s">
        <v>32922</v>
      </c>
    </row>
    <row r="11496" spans="1:2" ht="15" x14ac:dyDescent="0.2">
      <c r="A11496" s="13" t="s">
        <v>32923</v>
      </c>
      <c r="B11496" t="s">
        <v>19914</v>
      </c>
    </row>
    <row r="11497" spans="1:2" ht="15" x14ac:dyDescent="0.2">
      <c r="A11497" s="13" t="s">
        <v>32924</v>
      </c>
      <c r="B11497" t="s">
        <v>19916</v>
      </c>
    </row>
    <row r="11498" spans="1:2" ht="15" x14ac:dyDescent="0.2">
      <c r="A11498" s="13" t="s">
        <v>32925</v>
      </c>
      <c r="B11498" t="s">
        <v>32926</v>
      </c>
    </row>
    <row r="11499" spans="1:2" ht="15" x14ac:dyDescent="0.2">
      <c r="A11499" s="13" t="s">
        <v>32927</v>
      </c>
      <c r="B11499" t="s">
        <v>19919</v>
      </c>
    </row>
    <row r="11500" spans="1:2" ht="15" x14ac:dyDescent="0.2">
      <c r="A11500" s="13" t="s">
        <v>32928</v>
      </c>
      <c r="B11500" t="s">
        <v>32929</v>
      </c>
    </row>
    <row r="11501" spans="1:2" ht="15" x14ac:dyDescent="0.2">
      <c r="A11501" s="13" t="s">
        <v>32930</v>
      </c>
      <c r="B11501" t="s">
        <v>21751</v>
      </c>
    </row>
    <row r="11502" spans="1:2" ht="15" x14ac:dyDescent="0.2">
      <c r="A11502" s="13" t="s">
        <v>32931</v>
      </c>
      <c r="B11502" t="s">
        <v>21753</v>
      </c>
    </row>
    <row r="11503" spans="1:2" ht="15" x14ac:dyDescent="0.2">
      <c r="A11503" s="13" t="s">
        <v>32932</v>
      </c>
      <c r="B11503" t="s">
        <v>32933</v>
      </c>
    </row>
    <row r="11504" spans="1:2" ht="15" x14ac:dyDescent="0.2">
      <c r="A11504" s="13" t="s">
        <v>32934</v>
      </c>
      <c r="B11504" t="s">
        <v>21752</v>
      </c>
    </row>
    <row r="11505" spans="1:2" ht="15" x14ac:dyDescent="0.2">
      <c r="A11505" s="13" t="s">
        <v>32935</v>
      </c>
      <c r="B11505" t="s">
        <v>29513</v>
      </c>
    </row>
    <row r="11506" spans="1:2" ht="15" x14ac:dyDescent="0.2">
      <c r="A11506" s="13" t="s">
        <v>32936</v>
      </c>
      <c r="B11506" t="s">
        <v>21517</v>
      </c>
    </row>
    <row r="11507" spans="1:2" ht="15" x14ac:dyDescent="0.2">
      <c r="A11507" s="13" t="s">
        <v>32937</v>
      </c>
      <c r="B11507" t="s">
        <v>21526</v>
      </c>
    </row>
    <row r="11508" spans="1:2" ht="15" x14ac:dyDescent="0.2">
      <c r="A11508" s="13" t="s">
        <v>32938</v>
      </c>
      <c r="B11508" t="s">
        <v>21518</v>
      </c>
    </row>
    <row r="11509" spans="1:2" ht="15" x14ac:dyDescent="0.2">
      <c r="A11509" s="13" t="s">
        <v>32939</v>
      </c>
      <c r="B11509" t="s">
        <v>21528</v>
      </c>
    </row>
    <row r="11510" spans="1:2" ht="15" x14ac:dyDescent="0.2">
      <c r="A11510" s="13" t="s">
        <v>32940</v>
      </c>
      <c r="B11510" t="s">
        <v>21537</v>
      </c>
    </row>
    <row r="11511" spans="1:2" ht="15" x14ac:dyDescent="0.2">
      <c r="A11511" s="13" t="s">
        <v>32941</v>
      </c>
      <c r="B11511" t="s">
        <v>21544</v>
      </c>
    </row>
    <row r="11512" spans="1:2" ht="15" x14ac:dyDescent="0.2">
      <c r="A11512" s="13" t="s">
        <v>32942</v>
      </c>
      <c r="B11512" t="s">
        <v>21540</v>
      </c>
    </row>
    <row r="11513" spans="1:2" ht="15" x14ac:dyDescent="0.2">
      <c r="A11513" s="13" t="s">
        <v>32943</v>
      </c>
      <c r="B11513" t="s">
        <v>32944</v>
      </c>
    </row>
    <row r="11514" spans="1:2" ht="15" x14ac:dyDescent="0.2">
      <c r="A11514" s="13" t="s">
        <v>32945</v>
      </c>
      <c r="B11514" t="s">
        <v>32946</v>
      </c>
    </row>
    <row r="11515" spans="1:2" ht="15" x14ac:dyDescent="0.2">
      <c r="A11515" s="13" t="s">
        <v>32947</v>
      </c>
      <c r="B11515" t="s">
        <v>27203</v>
      </c>
    </row>
    <row r="11516" spans="1:2" ht="15" x14ac:dyDescent="0.2">
      <c r="A11516" s="13" t="s">
        <v>32948</v>
      </c>
      <c r="B11516" t="s">
        <v>27215</v>
      </c>
    </row>
    <row r="11517" spans="1:2" ht="15" x14ac:dyDescent="0.2">
      <c r="A11517" s="13" t="s">
        <v>32949</v>
      </c>
      <c r="B11517" t="s">
        <v>32950</v>
      </c>
    </row>
    <row r="11518" spans="1:2" ht="15" x14ac:dyDescent="0.2">
      <c r="A11518" s="13" t="s">
        <v>32951</v>
      </c>
      <c r="B11518" t="s">
        <v>18068</v>
      </c>
    </row>
    <row r="11519" spans="1:2" ht="15" x14ac:dyDescent="0.2">
      <c r="A11519" s="13" t="s">
        <v>32952</v>
      </c>
      <c r="B11519" t="s">
        <v>32953</v>
      </c>
    </row>
    <row r="11520" spans="1:2" ht="15" x14ac:dyDescent="0.2">
      <c r="A11520" s="13" t="s">
        <v>32954</v>
      </c>
      <c r="B11520" t="s">
        <v>20315</v>
      </c>
    </row>
    <row r="11521" spans="1:2" ht="15" x14ac:dyDescent="0.2">
      <c r="A11521" s="13" t="s">
        <v>32955</v>
      </c>
      <c r="B11521" t="s">
        <v>32956</v>
      </c>
    </row>
    <row r="11522" spans="1:2" ht="15" x14ac:dyDescent="0.2">
      <c r="A11522" s="13" t="s">
        <v>32957</v>
      </c>
      <c r="B11522" t="s">
        <v>20120</v>
      </c>
    </row>
    <row r="11523" spans="1:2" ht="15" x14ac:dyDescent="0.2">
      <c r="A11523" s="13" t="s">
        <v>32958</v>
      </c>
      <c r="B11523" t="s">
        <v>16362</v>
      </c>
    </row>
    <row r="11524" spans="1:2" ht="15" x14ac:dyDescent="0.2">
      <c r="A11524" s="13" t="s">
        <v>32959</v>
      </c>
      <c r="B11524" t="s">
        <v>25717</v>
      </c>
    </row>
    <row r="11525" spans="1:2" ht="15" x14ac:dyDescent="0.2">
      <c r="A11525" s="13" t="s">
        <v>32960</v>
      </c>
      <c r="B11525" t="s">
        <v>20116</v>
      </c>
    </row>
    <row r="11526" spans="1:2" ht="15" x14ac:dyDescent="0.2">
      <c r="A11526" s="13" t="s">
        <v>32961</v>
      </c>
      <c r="B11526" t="s">
        <v>20118</v>
      </c>
    </row>
    <row r="11527" spans="1:2" ht="15" x14ac:dyDescent="0.2">
      <c r="A11527" s="13" t="s">
        <v>32962</v>
      </c>
      <c r="B11527" t="s">
        <v>32963</v>
      </c>
    </row>
    <row r="11528" spans="1:2" ht="15" x14ac:dyDescent="0.2">
      <c r="A11528" s="13" t="s">
        <v>32964</v>
      </c>
      <c r="B11528" t="s">
        <v>32965</v>
      </c>
    </row>
    <row r="11529" spans="1:2" ht="15" x14ac:dyDescent="0.2">
      <c r="A11529" s="13" t="s">
        <v>32966</v>
      </c>
      <c r="B11529" t="s">
        <v>32967</v>
      </c>
    </row>
    <row r="11530" spans="1:2" ht="15" x14ac:dyDescent="0.2">
      <c r="A11530" s="13" t="s">
        <v>32968</v>
      </c>
      <c r="B11530" t="s">
        <v>27018</v>
      </c>
    </row>
    <row r="11531" spans="1:2" ht="15" x14ac:dyDescent="0.2">
      <c r="A11531" s="13" t="s">
        <v>32969</v>
      </c>
      <c r="B11531" t="s">
        <v>16405</v>
      </c>
    </row>
    <row r="11532" spans="1:2" ht="15" x14ac:dyDescent="0.2">
      <c r="A11532" s="13" t="s">
        <v>32970</v>
      </c>
      <c r="B11532" t="s">
        <v>16407</v>
      </c>
    </row>
    <row r="11533" spans="1:2" ht="15" x14ac:dyDescent="0.2">
      <c r="A11533" s="13" t="s">
        <v>32971</v>
      </c>
      <c r="B11533" t="s">
        <v>21019</v>
      </c>
    </row>
    <row r="11534" spans="1:2" ht="15" x14ac:dyDescent="0.2">
      <c r="A11534" s="13" t="s">
        <v>32972</v>
      </c>
      <c r="B11534" t="s">
        <v>17116</v>
      </c>
    </row>
    <row r="11535" spans="1:2" ht="15" x14ac:dyDescent="0.2">
      <c r="A11535" s="13" t="s">
        <v>32973</v>
      </c>
      <c r="B11535" t="s">
        <v>16403</v>
      </c>
    </row>
    <row r="11536" spans="1:2" ht="15" x14ac:dyDescent="0.2">
      <c r="A11536" s="13" t="s">
        <v>32974</v>
      </c>
      <c r="B11536" t="s">
        <v>17120</v>
      </c>
    </row>
    <row r="11537" spans="1:2" ht="15" x14ac:dyDescent="0.2">
      <c r="A11537" s="13" t="s">
        <v>32975</v>
      </c>
      <c r="B11537" t="s">
        <v>18974</v>
      </c>
    </row>
    <row r="11538" spans="1:2" ht="15" x14ac:dyDescent="0.2">
      <c r="A11538" s="13" t="s">
        <v>32976</v>
      </c>
      <c r="B11538" t="s">
        <v>32977</v>
      </c>
    </row>
    <row r="11539" spans="1:2" ht="15" x14ac:dyDescent="0.2">
      <c r="A11539" s="13" t="s">
        <v>32978</v>
      </c>
      <c r="B11539" t="s">
        <v>19952</v>
      </c>
    </row>
    <row r="11540" spans="1:2" ht="15" x14ac:dyDescent="0.2">
      <c r="A11540" s="13" t="s">
        <v>32979</v>
      </c>
      <c r="B11540" t="s">
        <v>19967</v>
      </c>
    </row>
    <row r="11541" spans="1:2" ht="15" x14ac:dyDescent="0.2">
      <c r="A11541" s="13" t="s">
        <v>32980</v>
      </c>
      <c r="B11541" t="s">
        <v>19964</v>
      </c>
    </row>
    <row r="11542" spans="1:2" ht="15" x14ac:dyDescent="0.2">
      <c r="A11542" s="13" t="s">
        <v>32981</v>
      </c>
      <c r="B11542" t="s">
        <v>32982</v>
      </c>
    </row>
    <row r="11543" spans="1:2" ht="15" x14ac:dyDescent="0.2">
      <c r="A11543" s="13" t="s">
        <v>32983</v>
      </c>
      <c r="B11543" t="s">
        <v>21023</v>
      </c>
    </row>
    <row r="11544" spans="1:2" ht="15" x14ac:dyDescent="0.2">
      <c r="A11544" s="13" t="s">
        <v>32984</v>
      </c>
      <c r="B11544" t="s">
        <v>32985</v>
      </c>
    </row>
    <row r="11545" spans="1:2" ht="15" x14ac:dyDescent="0.2">
      <c r="A11545" s="13" t="s">
        <v>32986</v>
      </c>
      <c r="B11545" t="s">
        <v>18978</v>
      </c>
    </row>
    <row r="11546" spans="1:2" ht="15" x14ac:dyDescent="0.2">
      <c r="A11546" s="13" t="s">
        <v>32987</v>
      </c>
      <c r="B11546" t="s">
        <v>32988</v>
      </c>
    </row>
    <row r="11547" spans="1:2" ht="15" x14ac:dyDescent="0.2">
      <c r="A11547" s="13" t="s">
        <v>32989</v>
      </c>
      <c r="B11547" t="s">
        <v>32990</v>
      </c>
    </row>
    <row r="11548" spans="1:2" ht="15" x14ac:dyDescent="0.2">
      <c r="A11548" s="13" t="s">
        <v>32991</v>
      </c>
      <c r="B11548" t="s">
        <v>32992</v>
      </c>
    </row>
    <row r="11549" spans="1:2" ht="15" x14ac:dyDescent="0.2">
      <c r="A11549" s="13" t="s">
        <v>32993</v>
      </c>
      <c r="B11549" t="s">
        <v>32994</v>
      </c>
    </row>
    <row r="11550" spans="1:2" ht="15" x14ac:dyDescent="0.2">
      <c r="A11550" s="13" t="s">
        <v>32995</v>
      </c>
      <c r="B11550" t="s">
        <v>32996</v>
      </c>
    </row>
    <row r="11551" spans="1:2" ht="15" x14ac:dyDescent="0.2">
      <c r="A11551" s="13" t="s">
        <v>32997</v>
      </c>
      <c r="B11551" t="s">
        <v>32998</v>
      </c>
    </row>
    <row r="11552" spans="1:2" ht="15" x14ac:dyDescent="0.2">
      <c r="A11552" s="13" t="s">
        <v>32999</v>
      </c>
      <c r="B11552" t="s">
        <v>18448</v>
      </c>
    </row>
    <row r="11553" spans="1:2" ht="15" x14ac:dyDescent="0.2">
      <c r="A11553" s="13" t="s">
        <v>33000</v>
      </c>
      <c r="B11553" t="s">
        <v>22775</v>
      </c>
    </row>
    <row r="11554" spans="1:2" ht="15" x14ac:dyDescent="0.2">
      <c r="A11554" s="13" t="s">
        <v>33001</v>
      </c>
      <c r="B11554" t="s">
        <v>20383</v>
      </c>
    </row>
    <row r="11555" spans="1:2" ht="15" x14ac:dyDescent="0.2">
      <c r="A11555" s="13" t="s">
        <v>33002</v>
      </c>
      <c r="B11555" t="s">
        <v>22839</v>
      </c>
    </row>
    <row r="11556" spans="1:2" ht="15" x14ac:dyDescent="0.2">
      <c r="A11556" s="13" t="s">
        <v>33003</v>
      </c>
      <c r="B11556" t="s">
        <v>22806</v>
      </c>
    </row>
    <row r="11557" spans="1:2" ht="15" x14ac:dyDescent="0.2">
      <c r="A11557" s="13" t="s">
        <v>33004</v>
      </c>
      <c r="B11557" t="s">
        <v>22816</v>
      </c>
    </row>
    <row r="11558" spans="1:2" ht="15" x14ac:dyDescent="0.2">
      <c r="A11558" s="13" t="s">
        <v>33005</v>
      </c>
      <c r="B11558" t="s">
        <v>22971</v>
      </c>
    </row>
    <row r="11559" spans="1:2" ht="15" x14ac:dyDescent="0.2">
      <c r="A11559" s="13" t="s">
        <v>33006</v>
      </c>
      <c r="B11559" t="s">
        <v>19674</v>
      </c>
    </row>
    <row r="11560" spans="1:2" ht="15" x14ac:dyDescent="0.2">
      <c r="A11560" s="13" t="s">
        <v>33007</v>
      </c>
      <c r="B11560" t="s">
        <v>33008</v>
      </c>
    </row>
    <row r="11561" spans="1:2" ht="15" x14ac:dyDescent="0.2">
      <c r="A11561" s="13" t="s">
        <v>33009</v>
      </c>
      <c r="B11561" t="s">
        <v>33010</v>
      </c>
    </row>
    <row r="11562" spans="1:2" ht="15" x14ac:dyDescent="0.2">
      <c r="A11562" s="13" t="s">
        <v>33011</v>
      </c>
      <c r="B11562" t="s">
        <v>33012</v>
      </c>
    </row>
    <row r="11563" spans="1:2" ht="15" x14ac:dyDescent="0.2">
      <c r="A11563" s="13" t="s">
        <v>33013</v>
      </c>
      <c r="B11563" t="s">
        <v>33014</v>
      </c>
    </row>
    <row r="11564" spans="1:2" ht="15" x14ac:dyDescent="0.2">
      <c r="A11564" s="13" t="s">
        <v>33015</v>
      </c>
      <c r="B11564" t="s">
        <v>33016</v>
      </c>
    </row>
    <row r="11565" spans="1:2" ht="15" x14ac:dyDescent="0.2">
      <c r="A11565" s="13" t="s">
        <v>33017</v>
      </c>
      <c r="B11565" t="s">
        <v>33018</v>
      </c>
    </row>
    <row r="11566" spans="1:2" ht="15" x14ac:dyDescent="0.2">
      <c r="A11566" s="13" t="s">
        <v>33019</v>
      </c>
      <c r="B11566" t="s">
        <v>33020</v>
      </c>
    </row>
    <row r="11567" spans="1:2" ht="15" x14ac:dyDescent="0.2">
      <c r="A11567" s="13" t="s">
        <v>33021</v>
      </c>
      <c r="B11567" t="s">
        <v>33022</v>
      </c>
    </row>
    <row r="11568" spans="1:2" ht="15" x14ac:dyDescent="0.2">
      <c r="A11568" s="13" t="s">
        <v>33023</v>
      </c>
      <c r="B11568" t="s">
        <v>33024</v>
      </c>
    </row>
    <row r="11569" spans="1:2" ht="15" x14ac:dyDescent="0.2">
      <c r="A11569" s="13" t="s">
        <v>33025</v>
      </c>
      <c r="B11569" t="s">
        <v>33026</v>
      </c>
    </row>
    <row r="11570" spans="1:2" ht="15" x14ac:dyDescent="0.2">
      <c r="A11570" s="13" t="s">
        <v>33027</v>
      </c>
      <c r="B11570" t="s">
        <v>33028</v>
      </c>
    </row>
    <row r="11571" spans="1:2" ht="15" x14ac:dyDescent="0.2">
      <c r="A11571" s="13" t="s">
        <v>33029</v>
      </c>
      <c r="B11571" t="s">
        <v>33030</v>
      </c>
    </row>
    <row r="11572" spans="1:2" ht="15" x14ac:dyDescent="0.2">
      <c r="A11572" s="13" t="s">
        <v>33031</v>
      </c>
      <c r="B11572" t="s">
        <v>33032</v>
      </c>
    </row>
    <row r="11573" spans="1:2" ht="15" x14ac:dyDescent="0.2">
      <c r="A11573" s="13" t="s">
        <v>33033</v>
      </c>
      <c r="B11573" t="s">
        <v>33034</v>
      </c>
    </row>
    <row r="11574" spans="1:2" ht="15" x14ac:dyDescent="0.2">
      <c r="A11574" s="13" t="s">
        <v>33035</v>
      </c>
      <c r="B11574" t="s">
        <v>33036</v>
      </c>
    </row>
    <row r="11575" spans="1:2" ht="15" x14ac:dyDescent="0.2">
      <c r="A11575" s="13" t="s">
        <v>33037</v>
      </c>
      <c r="B11575" t="s">
        <v>33038</v>
      </c>
    </row>
    <row r="11576" spans="1:2" ht="15" x14ac:dyDescent="0.2">
      <c r="A11576" s="13" t="s">
        <v>33039</v>
      </c>
      <c r="B11576" t="s">
        <v>33040</v>
      </c>
    </row>
    <row r="11577" spans="1:2" ht="15" x14ac:dyDescent="0.2">
      <c r="A11577" s="13" t="s">
        <v>33041</v>
      </c>
      <c r="B11577" t="s">
        <v>33042</v>
      </c>
    </row>
    <row r="11578" spans="1:2" ht="15" x14ac:dyDescent="0.2">
      <c r="A11578" s="13" t="s">
        <v>33043</v>
      </c>
      <c r="B11578" t="s">
        <v>17116</v>
      </c>
    </row>
    <row r="11579" spans="1:2" ht="15" x14ac:dyDescent="0.2">
      <c r="A11579" s="13" t="s">
        <v>33044</v>
      </c>
      <c r="B11579" t="s">
        <v>16407</v>
      </c>
    </row>
    <row r="11580" spans="1:2" ht="15" x14ac:dyDescent="0.2">
      <c r="A11580" s="13" t="s">
        <v>33045</v>
      </c>
      <c r="B11580" t="s">
        <v>17120</v>
      </c>
    </row>
    <row r="11581" spans="1:2" ht="15" x14ac:dyDescent="0.2">
      <c r="A11581" s="13" t="s">
        <v>33046</v>
      </c>
      <c r="B11581" t="s">
        <v>18974</v>
      </c>
    </row>
    <row r="11582" spans="1:2" ht="15" x14ac:dyDescent="0.2">
      <c r="A11582" s="13" t="s">
        <v>33047</v>
      </c>
      <c r="B11582" t="s">
        <v>33048</v>
      </c>
    </row>
    <row r="11583" spans="1:2" ht="15" x14ac:dyDescent="0.2">
      <c r="A11583" s="13" t="s">
        <v>33049</v>
      </c>
      <c r="B11583" t="s">
        <v>33050</v>
      </c>
    </row>
    <row r="11584" spans="1:2" ht="15" x14ac:dyDescent="0.2">
      <c r="A11584" s="13" t="s">
        <v>33051</v>
      </c>
      <c r="B11584" t="s">
        <v>33052</v>
      </c>
    </row>
    <row r="11585" spans="1:2" ht="15" x14ac:dyDescent="0.2">
      <c r="A11585" s="13" t="s">
        <v>33053</v>
      </c>
      <c r="B11585" t="s">
        <v>33054</v>
      </c>
    </row>
    <row r="11586" spans="1:2" ht="15" x14ac:dyDescent="0.2">
      <c r="A11586" s="13" t="s">
        <v>33055</v>
      </c>
      <c r="B11586" t="s">
        <v>33056</v>
      </c>
    </row>
    <row r="11587" spans="1:2" ht="15" x14ac:dyDescent="0.2">
      <c r="A11587" s="13" t="s">
        <v>33057</v>
      </c>
      <c r="B11587" t="s">
        <v>16413</v>
      </c>
    </row>
    <row r="11588" spans="1:2" ht="15" x14ac:dyDescent="0.2">
      <c r="A11588" s="13" t="s">
        <v>33058</v>
      </c>
      <c r="B11588" t="s">
        <v>33059</v>
      </c>
    </row>
    <row r="11589" spans="1:2" ht="15" x14ac:dyDescent="0.2">
      <c r="A11589" s="13" t="s">
        <v>33060</v>
      </c>
      <c r="B11589" t="s">
        <v>33061</v>
      </c>
    </row>
    <row r="11590" spans="1:2" ht="15" x14ac:dyDescent="0.2">
      <c r="A11590" s="13" t="s">
        <v>33062</v>
      </c>
      <c r="B11590" t="s">
        <v>18511</v>
      </c>
    </row>
    <row r="11591" spans="1:2" ht="15" x14ac:dyDescent="0.2">
      <c r="A11591" s="13" t="s">
        <v>33063</v>
      </c>
      <c r="B11591" t="s">
        <v>20384</v>
      </c>
    </row>
    <row r="11592" spans="1:2" ht="15" x14ac:dyDescent="0.2">
      <c r="A11592" s="13" t="s">
        <v>33064</v>
      </c>
      <c r="B11592" t="s">
        <v>33065</v>
      </c>
    </row>
    <row r="11593" spans="1:2" ht="15" x14ac:dyDescent="0.2">
      <c r="A11593" s="13" t="s">
        <v>33066</v>
      </c>
      <c r="B11593" t="s">
        <v>31599</v>
      </c>
    </row>
    <row r="11594" spans="1:2" ht="15" x14ac:dyDescent="0.2">
      <c r="A11594" s="13" t="s">
        <v>33067</v>
      </c>
      <c r="B11594" t="s">
        <v>24386</v>
      </c>
    </row>
    <row r="11595" spans="1:2" ht="15" x14ac:dyDescent="0.2">
      <c r="A11595" s="13" t="s">
        <v>33068</v>
      </c>
      <c r="B11595" t="s">
        <v>24967</v>
      </c>
    </row>
    <row r="11596" spans="1:2" ht="15" x14ac:dyDescent="0.2">
      <c r="A11596" s="13" t="s">
        <v>33069</v>
      </c>
      <c r="B11596" t="s">
        <v>33070</v>
      </c>
    </row>
    <row r="11597" spans="1:2" ht="15" x14ac:dyDescent="0.2">
      <c r="A11597" s="13" t="s">
        <v>33071</v>
      </c>
      <c r="B11597" t="s">
        <v>33072</v>
      </c>
    </row>
    <row r="11598" spans="1:2" ht="15" x14ac:dyDescent="0.2">
      <c r="A11598" s="13" t="s">
        <v>33073</v>
      </c>
      <c r="B11598" t="s">
        <v>33074</v>
      </c>
    </row>
    <row r="11599" spans="1:2" ht="15" x14ac:dyDescent="0.2">
      <c r="A11599" s="13" t="s">
        <v>33075</v>
      </c>
      <c r="B11599" t="s">
        <v>24370</v>
      </c>
    </row>
    <row r="11600" spans="1:2" ht="15" x14ac:dyDescent="0.2">
      <c r="A11600" s="13" t="s">
        <v>33076</v>
      </c>
      <c r="B11600" t="s">
        <v>33077</v>
      </c>
    </row>
    <row r="11601" spans="1:2" ht="15" x14ac:dyDescent="0.2">
      <c r="A11601" s="13" t="s">
        <v>33078</v>
      </c>
      <c r="B11601" t="s">
        <v>33079</v>
      </c>
    </row>
    <row r="11602" spans="1:2" ht="15" x14ac:dyDescent="0.2">
      <c r="A11602" s="13" t="s">
        <v>33080</v>
      </c>
      <c r="B11602" t="s">
        <v>33081</v>
      </c>
    </row>
    <row r="11603" spans="1:2" ht="15" x14ac:dyDescent="0.2">
      <c r="A11603" s="13" t="s">
        <v>33082</v>
      </c>
      <c r="B11603" t="s">
        <v>33083</v>
      </c>
    </row>
    <row r="11604" spans="1:2" ht="15" x14ac:dyDescent="0.2">
      <c r="A11604" s="13" t="s">
        <v>33084</v>
      </c>
      <c r="B11604" t="s">
        <v>33085</v>
      </c>
    </row>
    <row r="11605" spans="1:2" ht="15" x14ac:dyDescent="0.2">
      <c r="A11605" s="13" t="s">
        <v>33086</v>
      </c>
      <c r="B11605" t="s">
        <v>33087</v>
      </c>
    </row>
    <row r="11606" spans="1:2" ht="15" x14ac:dyDescent="0.2">
      <c r="A11606" s="13" t="s">
        <v>33088</v>
      </c>
      <c r="B11606" t="s">
        <v>33089</v>
      </c>
    </row>
    <row r="11607" spans="1:2" ht="15" x14ac:dyDescent="0.2">
      <c r="A11607" s="13" t="s">
        <v>33090</v>
      </c>
      <c r="B11607" t="s">
        <v>33091</v>
      </c>
    </row>
    <row r="11608" spans="1:2" ht="15" x14ac:dyDescent="0.2">
      <c r="A11608" s="13" t="s">
        <v>33092</v>
      </c>
      <c r="B11608" t="s">
        <v>33093</v>
      </c>
    </row>
    <row r="11609" spans="1:2" ht="15" x14ac:dyDescent="0.2">
      <c r="A11609" s="13" t="s">
        <v>33094</v>
      </c>
      <c r="B11609" t="s">
        <v>33095</v>
      </c>
    </row>
    <row r="11610" spans="1:2" ht="15" x14ac:dyDescent="0.2">
      <c r="A11610" s="13" t="s">
        <v>33096</v>
      </c>
      <c r="B11610" t="s">
        <v>33097</v>
      </c>
    </row>
    <row r="11611" spans="1:2" ht="15" x14ac:dyDescent="0.2">
      <c r="A11611" s="13" t="s">
        <v>33098</v>
      </c>
      <c r="B11611" t="s">
        <v>33099</v>
      </c>
    </row>
    <row r="11612" spans="1:2" ht="15" x14ac:dyDescent="0.2">
      <c r="A11612" s="13" t="s">
        <v>33100</v>
      </c>
      <c r="B11612" t="s">
        <v>33101</v>
      </c>
    </row>
    <row r="11613" spans="1:2" ht="15" x14ac:dyDescent="0.2">
      <c r="A11613" s="13" t="s">
        <v>33102</v>
      </c>
      <c r="B11613" t="s">
        <v>19074</v>
      </c>
    </row>
    <row r="11614" spans="1:2" ht="15" x14ac:dyDescent="0.2">
      <c r="A11614" s="13" t="s">
        <v>33103</v>
      </c>
      <c r="B11614" t="s">
        <v>19087</v>
      </c>
    </row>
    <row r="11615" spans="1:2" ht="15" x14ac:dyDescent="0.2">
      <c r="A11615" s="13" t="s">
        <v>33104</v>
      </c>
      <c r="B11615" t="s">
        <v>19116</v>
      </c>
    </row>
    <row r="11616" spans="1:2" ht="15" x14ac:dyDescent="0.2">
      <c r="A11616" s="13" t="s">
        <v>33105</v>
      </c>
      <c r="B11616" t="s">
        <v>33106</v>
      </c>
    </row>
    <row r="11617" spans="1:2" ht="15" x14ac:dyDescent="0.2">
      <c r="A11617" s="13" t="s">
        <v>33107</v>
      </c>
      <c r="B11617" t="s">
        <v>33108</v>
      </c>
    </row>
    <row r="11618" spans="1:2" ht="15" x14ac:dyDescent="0.2">
      <c r="A11618" s="13" t="s">
        <v>33109</v>
      </c>
      <c r="B11618" t="s">
        <v>19094</v>
      </c>
    </row>
    <row r="11619" spans="1:2" ht="15" x14ac:dyDescent="0.2">
      <c r="A11619" s="13" t="s">
        <v>33110</v>
      </c>
      <c r="B11619" t="s">
        <v>33111</v>
      </c>
    </row>
    <row r="11620" spans="1:2" ht="15" x14ac:dyDescent="0.2">
      <c r="A11620" s="13" t="s">
        <v>33112</v>
      </c>
      <c r="B11620" t="s">
        <v>33113</v>
      </c>
    </row>
    <row r="11621" spans="1:2" ht="15" x14ac:dyDescent="0.2">
      <c r="A11621" s="13" t="s">
        <v>33114</v>
      </c>
      <c r="B11621" t="s">
        <v>33115</v>
      </c>
    </row>
    <row r="11622" spans="1:2" ht="15" x14ac:dyDescent="0.2">
      <c r="A11622" s="13" t="s">
        <v>33116</v>
      </c>
      <c r="B11622" t="s">
        <v>33117</v>
      </c>
    </row>
    <row r="11623" spans="1:2" ht="15" x14ac:dyDescent="0.2">
      <c r="A11623" s="13" t="s">
        <v>33118</v>
      </c>
      <c r="B11623" t="s">
        <v>33119</v>
      </c>
    </row>
    <row r="11624" spans="1:2" ht="15" x14ac:dyDescent="0.2">
      <c r="A11624" s="13" t="s">
        <v>33120</v>
      </c>
      <c r="B11624" t="s">
        <v>33121</v>
      </c>
    </row>
    <row r="11625" spans="1:2" ht="15" x14ac:dyDescent="0.2">
      <c r="A11625" s="13" t="s">
        <v>33122</v>
      </c>
      <c r="B11625" t="s">
        <v>33123</v>
      </c>
    </row>
    <row r="11626" spans="1:2" ht="15" x14ac:dyDescent="0.2">
      <c r="A11626" s="13" t="s">
        <v>33124</v>
      </c>
      <c r="B11626" t="s">
        <v>33125</v>
      </c>
    </row>
    <row r="11627" spans="1:2" ht="15" x14ac:dyDescent="0.2">
      <c r="A11627" s="13" t="s">
        <v>33126</v>
      </c>
      <c r="B11627" t="s">
        <v>33127</v>
      </c>
    </row>
    <row r="11628" spans="1:2" ht="15" x14ac:dyDescent="0.2">
      <c r="A11628" s="13" t="s">
        <v>33128</v>
      </c>
      <c r="B11628" t="s">
        <v>33129</v>
      </c>
    </row>
    <row r="11629" spans="1:2" ht="15" x14ac:dyDescent="0.2">
      <c r="A11629" s="13" t="s">
        <v>33130</v>
      </c>
      <c r="B11629" t="s">
        <v>33131</v>
      </c>
    </row>
    <row r="11630" spans="1:2" ht="15" x14ac:dyDescent="0.2">
      <c r="A11630" s="13" t="s">
        <v>33132</v>
      </c>
      <c r="B11630" t="s">
        <v>33133</v>
      </c>
    </row>
    <row r="11631" spans="1:2" ht="15" x14ac:dyDescent="0.2">
      <c r="A11631" s="13" t="s">
        <v>33134</v>
      </c>
      <c r="B11631" t="s">
        <v>18548</v>
      </c>
    </row>
    <row r="11632" spans="1:2" ht="15" x14ac:dyDescent="0.2">
      <c r="A11632" s="13" t="s">
        <v>33135</v>
      </c>
      <c r="B11632" t="s">
        <v>33136</v>
      </c>
    </row>
    <row r="11633" spans="1:2" ht="15" x14ac:dyDescent="0.2">
      <c r="A11633" s="13" t="s">
        <v>33137</v>
      </c>
      <c r="B11633" t="s">
        <v>33138</v>
      </c>
    </row>
    <row r="11634" spans="1:2" ht="15" x14ac:dyDescent="0.2">
      <c r="A11634" s="13" t="s">
        <v>33139</v>
      </c>
      <c r="B11634" t="s">
        <v>33140</v>
      </c>
    </row>
    <row r="11635" spans="1:2" ht="15" x14ac:dyDescent="0.2">
      <c r="A11635" s="13" t="s">
        <v>33141</v>
      </c>
      <c r="B11635" t="s">
        <v>32370</v>
      </c>
    </row>
    <row r="11636" spans="1:2" ht="15" x14ac:dyDescent="0.2">
      <c r="A11636" s="13" t="s">
        <v>33142</v>
      </c>
      <c r="B11636" t="s">
        <v>16715</v>
      </c>
    </row>
    <row r="11637" spans="1:2" ht="15" x14ac:dyDescent="0.2">
      <c r="A11637" s="13" t="s">
        <v>33143</v>
      </c>
      <c r="B11637" t="s">
        <v>16832</v>
      </c>
    </row>
    <row r="11638" spans="1:2" ht="15" x14ac:dyDescent="0.2">
      <c r="A11638" s="13" t="s">
        <v>33144</v>
      </c>
      <c r="B11638" t="s">
        <v>16725</v>
      </c>
    </row>
    <row r="11639" spans="1:2" ht="15" x14ac:dyDescent="0.2">
      <c r="A11639" s="13" t="s">
        <v>33145</v>
      </c>
      <c r="B11639" t="s">
        <v>33146</v>
      </c>
    </row>
    <row r="11640" spans="1:2" ht="15" x14ac:dyDescent="0.2">
      <c r="A11640" s="13" t="s">
        <v>33147</v>
      </c>
      <c r="B11640" t="s">
        <v>33148</v>
      </c>
    </row>
    <row r="11641" spans="1:2" ht="15" x14ac:dyDescent="0.2">
      <c r="A11641" s="13" t="s">
        <v>33149</v>
      </c>
      <c r="B11641" t="s">
        <v>33150</v>
      </c>
    </row>
    <row r="11642" spans="1:2" ht="15" x14ac:dyDescent="0.2">
      <c r="A11642" s="13" t="s">
        <v>33151</v>
      </c>
      <c r="B11642" t="s">
        <v>33152</v>
      </c>
    </row>
    <row r="11643" spans="1:2" ht="15" x14ac:dyDescent="0.2">
      <c r="A11643" s="13" t="s">
        <v>33153</v>
      </c>
      <c r="B11643" t="s">
        <v>33154</v>
      </c>
    </row>
    <row r="11644" spans="1:2" ht="15" x14ac:dyDescent="0.2">
      <c r="A11644" s="13" t="s">
        <v>33155</v>
      </c>
      <c r="B11644" t="s">
        <v>33156</v>
      </c>
    </row>
    <row r="11645" spans="1:2" ht="15" x14ac:dyDescent="0.2">
      <c r="A11645" s="13" t="s">
        <v>33157</v>
      </c>
      <c r="B11645" t="s">
        <v>18296</v>
      </c>
    </row>
    <row r="11646" spans="1:2" ht="15" x14ac:dyDescent="0.2">
      <c r="A11646" s="13" t="s">
        <v>33158</v>
      </c>
      <c r="B11646" t="s">
        <v>26142</v>
      </c>
    </row>
    <row r="11647" spans="1:2" ht="15" x14ac:dyDescent="0.2">
      <c r="A11647" s="13" t="s">
        <v>33159</v>
      </c>
      <c r="B11647" t="s">
        <v>18315</v>
      </c>
    </row>
    <row r="11648" spans="1:2" ht="15" x14ac:dyDescent="0.2">
      <c r="A11648" s="13" t="s">
        <v>33160</v>
      </c>
      <c r="B11648" t="s">
        <v>33161</v>
      </c>
    </row>
    <row r="11649" spans="1:2" ht="15" x14ac:dyDescent="0.2">
      <c r="A11649" s="13" t="s">
        <v>33162</v>
      </c>
      <c r="B11649" t="s">
        <v>33163</v>
      </c>
    </row>
    <row r="11650" spans="1:2" ht="15" x14ac:dyDescent="0.2">
      <c r="A11650" s="13" t="s">
        <v>33164</v>
      </c>
      <c r="B11650" t="s">
        <v>33165</v>
      </c>
    </row>
    <row r="11651" spans="1:2" ht="15" x14ac:dyDescent="0.2">
      <c r="A11651" s="13" t="s">
        <v>33166</v>
      </c>
      <c r="B11651" t="s">
        <v>33167</v>
      </c>
    </row>
    <row r="11652" spans="1:2" ht="15" x14ac:dyDescent="0.2">
      <c r="A11652" s="13" t="s">
        <v>33168</v>
      </c>
      <c r="B11652" t="s">
        <v>33169</v>
      </c>
    </row>
    <row r="11653" spans="1:2" ht="15" x14ac:dyDescent="0.2">
      <c r="A11653" s="13" t="s">
        <v>33170</v>
      </c>
      <c r="B11653" t="s">
        <v>32151</v>
      </c>
    </row>
    <row r="11654" spans="1:2" ht="15" x14ac:dyDescent="0.2">
      <c r="A11654" s="13" t="s">
        <v>33171</v>
      </c>
      <c r="B11654" t="s">
        <v>32147</v>
      </c>
    </row>
    <row r="11655" spans="1:2" ht="15" x14ac:dyDescent="0.2">
      <c r="A11655" s="13" t="s">
        <v>33172</v>
      </c>
      <c r="B11655" t="s">
        <v>32149</v>
      </c>
    </row>
    <row r="11656" spans="1:2" ht="15" x14ac:dyDescent="0.2">
      <c r="A11656" s="13" t="s">
        <v>33173</v>
      </c>
      <c r="B11656" t="s">
        <v>32145</v>
      </c>
    </row>
    <row r="11657" spans="1:2" ht="15" x14ac:dyDescent="0.2">
      <c r="A11657" s="13" t="s">
        <v>33174</v>
      </c>
      <c r="B11657" t="s">
        <v>18296</v>
      </c>
    </row>
    <row r="11658" spans="1:2" ht="15" x14ac:dyDescent="0.2">
      <c r="A11658" s="13" t="s">
        <v>33175</v>
      </c>
      <c r="B11658" t="s">
        <v>18299</v>
      </c>
    </row>
    <row r="11659" spans="1:2" ht="15" x14ac:dyDescent="0.2">
      <c r="A11659" s="13" t="s">
        <v>33176</v>
      </c>
      <c r="B11659" t="s">
        <v>33177</v>
      </c>
    </row>
    <row r="11660" spans="1:2" ht="15" x14ac:dyDescent="0.2">
      <c r="A11660" s="13" t="s">
        <v>33178</v>
      </c>
      <c r="B11660" t="s">
        <v>33179</v>
      </c>
    </row>
    <row r="11661" spans="1:2" ht="15" x14ac:dyDescent="0.2">
      <c r="A11661" s="13" t="s">
        <v>33180</v>
      </c>
      <c r="B11661" t="s">
        <v>33181</v>
      </c>
    </row>
    <row r="11662" spans="1:2" ht="15" x14ac:dyDescent="0.2">
      <c r="A11662" s="13" t="s">
        <v>33182</v>
      </c>
      <c r="B11662" t="s">
        <v>32243</v>
      </c>
    </row>
    <row r="11663" spans="1:2" ht="15" x14ac:dyDescent="0.2">
      <c r="A11663" s="13" t="s">
        <v>33183</v>
      </c>
      <c r="B11663" t="s">
        <v>33184</v>
      </c>
    </row>
    <row r="11664" spans="1:2" ht="15" x14ac:dyDescent="0.2">
      <c r="A11664" s="13" t="s">
        <v>33185</v>
      </c>
      <c r="B11664" t="s">
        <v>33186</v>
      </c>
    </row>
    <row r="11665" spans="1:2" ht="15" x14ac:dyDescent="0.2">
      <c r="A11665" s="13" t="s">
        <v>33187</v>
      </c>
      <c r="B11665" t="s">
        <v>17128</v>
      </c>
    </row>
    <row r="11666" spans="1:2" ht="15" x14ac:dyDescent="0.2">
      <c r="A11666" s="13" t="s">
        <v>33188</v>
      </c>
      <c r="B11666" t="s">
        <v>32178</v>
      </c>
    </row>
    <row r="11667" spans="1:2" ht="15" x14ac:dyDescent="0.2">
      <c r="A11667" s="13" t="s">
        <v>33189</v>
      </c>
      <c r="B11667" t="s">
        <v>33190</v>
      </c>
    </row>
    <row r="11668" spans="1:2" ht="15" x14ac:dyDescent="0.2">
      <c r="A11668" s="13" t="s">
        <v>33191</v>
      </c>
      <c r="B11668" t="s">
        <v>32187</v>
      </c>
    </row>
    <row r="11669" spans="1:2" ht="15" x14ac:dyDescent="0.2">
      <c r="A11669" s="13" t="s">
        <v>33192</v>
      </c>
      <c r="B11669" t="s">
        <v>33193</v>
      </c>
    </row>
    <row r="11670" spans="1:2" ht="15" x14ac:dyDescent="0.2">
      <c r="A11670" s="13" t="s">
        <v>33194</v>
      </c>
      <c r="B11670" t="s">
        <v>33195</v>
      </c>
    </row>
    <row r="11671" spans="1:2" ht="15" x14ac:dyDescent="0.2">
      <c r="A11671" s="13" t="s">
        <v>33196</v>
      </c>
      <c r="B11671" t="s">
        <v>32180</v>
      </c>
    </row>
    <row r="11672" spans="1:2" ht="15" x14ac:dyDescent="0.2">
      <c r="A11672" s="13" t="s">
        <v>33197</v>
      </c>
      <c r="B11672" t="s">
        <v>32802</v>
      </c>
    </row>
    <row r="11673" spans="1:2" ht="15" x14ac:dyDescent="0.2">
      <c r="A11673" s="13" t="s">
        <v>33198</v>
      </c>
      <c r="B11673" t="s">
        <v>33199</v>
      </c>
    </row>
    <row r="11674" spans="1:2" ht="15" x14ac:dyDescent="0.2">
      <c r="A11674" s="13" t="s">
        <v>33200</v>
      </c>
      <c r="B11674" t="s">
        <v>32813</v>
      </c>
    </row>
    <row r="11675" spans="1:2" ht="15" x14ac:dyDescent="0.2">
      <c r="A11675" s="13" t="s">
        <v>33201</v>
      </c>
      <c r="B11675" t="s">
        <v>33202</v>
      </c>
    </row>
    <row r="11676" spans="1:2" ht="15" x14ac:dyDescent="0.2">
      <c r="A11676" s="13" t="s">
        <v>33203</v>
      </c>
      <c r="B11676" t="s">
        <v>32189</v>
      </c>
    </row>
    <row r="11677" spans="1:2" ht="15" x14ac:dyDescent="0.2">
      <c r="A11677" s="13" t="s">
        <v>33204</v>
      </c>
      <c r="B11677" t="s">
        <v>18985</v>
      </c>
    </row>
    <row r="11678" spans="1:2" ht="15" x14ac:dyDescent="0.2">
      <c r="A11678" s="13" t="s">
        <v>33205</v>
      </c>
      <c r="B11678" t="s">
        <v>18985</v>
      </c>
    </row>
    <row r="11679" spans="1:2" ht="15" x14ac:dyDescent="0.2">
      <c r="A11679" s="13" t="s">
        <v>33206</v>
      </c>
      <c r="B11679" t="s">
        <v>23338</v>
      </c>
    </row>
    <row r="11680" spans="1:2" ht="15" x14ac:dyDescent="0.2">
      <c r="A11680" s="13" t="s">
        <v>33207</v>
      </c>
      <c r="B11680" t="s">
        <v>19808</v>
      </c>
    </row>
    <row r="11681" spans="1:2" ht="15" x14ac:dyDescent="0.2">
      <c r="A11681" s="13" t="s">
        <v>33208</v>
      </c>
      <c r="B11681" t="s">
        <v>18988</v>
      </c>
    </row>
    <row r="11682" spans="1:2" ht="15" x14ac:dyDescent="0.2">
      <c r="A11682" s="13" t="s">
        <v>33209</v>
      </c>
      <c r="B11682" t="s">
        <v>33210</v>
      </c>
    </row>
    <row r="11683" spans="1:2" ht="15" x14ac:dyDescent="0.2">
      <c r="A11683" s="13" t="s">
        <v>33211</v>
      </c>
      <c r="B11683" t="s">
        <v>18994</v>
      </c>
    </row>
    <row r="11684" spans="1:2" ht="15" x14ac:dyDescent="0.2">
      <c r="A11684" s="13" t="s">
        <v>33212</v>
      </c>
      <c r="B11684" t="s">
        <v>18992</v>
      </c>
    </row>
    <row r="11685" spans="1:2" ht="15" x14ac:dyDescent="0.2">
      <c r="A11685" s="13" t="s">
        <v>33213</v>
      </c>
      <c r="B11685" t="s">
        <v>18245</v>
      </c>
    </row>
    <row r="11686" spans="1:2" ht="15" x14ac:dyDescent="0.2">
      <c r="A11686" s="13" t="s">
        <v>33214</v>
      </c>
      <c r="B11686" t="s">
        <v>16354</v>
      </c>
    </row>
    <row r="11687" spans="1:2" ht="15" x14ac:dyDescent="0.2">
      <c r="A11687" s="13" t="s">
        <v>33215</v>
      </c>
      <c r="B11687" t="s">
        <v>33216</v>
      </c>
    </row>
    <row r="11688" spans="1:2" ht="15" x14ac:dyDescent="0.2">
      <c r="A11688" s="13" t="s">
        <v>33217</v>
      </c>
      <c r="B11688" t="s">
        <v>33218</v>
      </c>
    </row>
    <row r="11689" spans="1:2" ht="15" x14ac:dyDescent="0.2">
      <c r="A11689" s="13" t="s">
        <v>33219</v>
      </c>
      <c r="B11689" t="s">
        <v>33220</v>
      </c>
    </row>
    <row r="11690" spans="1:2" ht="15" x14ac:dyDescent="0.2">
      <c r="A11690" s="13" t="s">
        <v>33221</v>
      </c>
      <c r="B11690" t="s">
        <v>33222</v>
      </c>
    </row>
    <row r="11691" spans="1:2" ht="15" x14ac:dyDescent="0.2">
      <c r="A11691" s="13" t="s">
        <v>33223</v>
      </c>
      <c r="B11691" t="s">
        <v>33224</v>
      </c>
    </row>
    <row r="11692" spans="1:2" ht="15" x14ac:dyDescent="0.2">
      <c r="A11692" s="13" t="s">
        <v>33225</v>
      </c>
      <c r="B11692" t="s">
        <v>33226</v>
      </c>
    </row>
    <row r="11693" spans="1:2" ht="15" x14ac:dyDescent="0.2">
      <c r="A11693" s="13" t="s">
        <v>33227</v>
      </c>
      <c r="B11693" t="s">
        <v>33228</v>
      </c>
    </row>
    <row r="11694" spans="1:2" ht="15" x14ac:dyDescent="0.2">
      <c r="A11694" s="13" t="s">
        <v>33229</v>
      </c>
      <c r="B11694" t="s">
        <v>33230</v>
      </c>
    </row>
    <row r="11695" spans="1:2" ht="15" x14ac:dyDescent="0.2">
      <c r="A11695" s="13" t="s">
        <v>33231</v>
      </c>
      <c r="B11695" t="s">
        <v>19748</v>
      </c>
    </row>
    <row r="11696" spans="1:2" ht="15" x14ac:dyDescent="0.2">
      <c r="A11696" s="13" t="s">
        <v>33232</v>
      </c>
      <c r="B11696" t="s">
        <v>33233</v>
      </c>
    </row>
    <row r="11697" spans="1:2" ht="15" x14ac:dyDescent="0.2">
      <c r="A11697" s="13" t="s">
        <v>33234</v>
      </c>
      <c r="B11697" t="s">
        <v>33235</v>
      </c>
    </row>
    <row r="11698" spans="1:2" ht="15" x14ac:dyDescent="0.2">
      <c r="A11698" s="13" t="s">
        <v>33236</v>
      </c>
      <c r="B11698" t="s">
        <v>33237</v>
      </c>
    </row>
    <row r="11699" spans="1:2" ht="15" x14ac:dyDescent="0.2">
      <c r="A11699" s="13" t="s">
        <v>33238</v>
      </c>
      <c r="B11699" t="s">
        <v>18157</v>
      </c>
    </row>
    <row r="11700" spans="1:2" ht="15" x14ac:dyDescent="0.2">
      <c r="A11700" s="13" t="s">
        <v>33239</v>
      </c>
      <c r="B11700" t="s">
        <v>33240</v>
      </c>
    </row>
    <row r="11701" spans="1:2" ht="15" x14ac:dyDescent="0.2">
      <c r="A11701" s="13" t="s">
        <v>33241</v>
      </c>
      <c r="B11701" t="s">
        <v>33242</v>
      </c>
    </row>
    <row r="11702" spans="1:2" ht="15" x14ac:dyDescent="0.2">
      <c r="A11702" s="13" t="s">
        <v>33243</v>
      </c>
      <c r="B11702" t="s">
        <v>33244</v>
      </c>
    </row>
    <row r="11703" spans="1:2" ht="15" x14ac:dyDescent="0.2">
      <c r="A11703" s="13" t="s">
        <v>33245</v>
      </c>
      <c r="B11703" t="s">
        <v>33246</v>
      </c>
    </row>
    <row r="11704" spans="1:2" ht="15" x14ac:dyDescent="0.2">
      <c r="A11704" s="13" t="s">
        <v>33247</v>
      </c>
      <c r="B11704" t="s">
        <v>33248</v>
      </c>
    </row>
    <row r="11705" spans="1:2" ht="15" x14ac:dyDescent="0.2">
      <c r="A11705" s="13" t="s">
        <v>33249</v>
      </c>
      <c r="B11705" t="s">
        <v>33250</v>
      </c>
    </row>
    <row r="11706" spans="1:2" ht="15" x14ac:dyDescent="0.2">
      <c r="A11706" s="13" t="s">
        <v>33251</v>
      </c>
      <c r="B11706" t="s">
        <v>22509</v>
      </c>
    </row>
    <row r="11707" spans="1:2" ht="15" x14ac:dyDescent="0.2">
      <c r="A11707" s="13" t="s">
        <v>33252</v>
      </c>
      <c r="B11707" t="s">
        <v>33253</v>
      </c>
    </row>
    <row r="11708" spans="1:2" ht="15" x14ac:dyDescent="0.2">
      <c r="A11708" s="13" t="s">
        <v>33254</v>
      </c>
      <c r="B11708" t="s">
        <v>33253</v>
      </c>
    </row>
    <row r="11709" spans="1:2" ht="15" x14ac:dyDescent="0.2">
      <c r="A11709" s="13" t="s">
        <v>33255</v>
      </c>
      <c r="B11709" t="s">
        <v>33256</v>
      </c>
    </row>
    <row r="11710" spans="1:2" ht="15" x14ac:dyDescent="0.2">
      <c r="A11710" s="13" t="s">
        <v>33257</v>
      </c>
      <c r="B11710" t="s">
        <v>20279</v>
      </c>
    </row>
    <row r="11711" spans="1:2" ht="15" x14ac:dyDescent="0.2">
      <c r="A11711" s="13" t="s">
        <v>33258</v>
      </c>
      <c r="B11711" t="s">
        <v>33259</v>
      </c>
    </row>
    <row r="11712" spans="1:2" ht="15" x14ac:dyDescent="0.2">
      <c r="A11712" s="13" t="s">
        <v>33260</v>
      </c>
      <c r="B11712" t="s">
        <v>32518</v>
      </c>
    </row>
    <row r="11713" spans="1:2" ht="15" x14ac:dyDescent="0.2">
      <c r="A11713" s="13" t="s">
        <v>33261</v>
      </c>
      <c r="B11713" t="s">
        <v>33262</v>
      </c>
    </row>
    <row r="11714" spans="1:2" ht="15" x14ac:dyDescent="0.2">
      <c r="A11714" s="13" t="s">
        <v>33263</v>
      </c>
      <c r="B11714" t="s">
        <v>32576</v>
      </c>
    </row>
    <row r="11715" spans="1:2" ht="15" x14ac:dyDescent="0.2">
      <c r="A11715" s="13" t="s">
        <v>33264</v>
      </c>
      <c r="B11715" t="s">
        <v>33265</v>
      </c>
    </row>
    <row r="11716" spans="1:2" ht="15" x14ac:dyDescent="0.2">
      <c r="A11716" s="13" t="s">
        <v>33266</v>
      </c>
      <c r="B11716" t="s">
        <v>32542</v>
      </c>
    </row>
    <row r="11717" spans="1:2" ht="15" x14ac:dyDescent="0.2">
      <c r="A11717" s="13" t="s">
        <v>33267</v>
      </c>
      <c r="B11717" t="s">
        <v>33268</v>
      </c>
    </row>
    <row r="11718" spans="1:2" ht="15" x14ac:dyDescent="0.2">
      <c r="A11718" s="13" t="s">
        <v>33269</v>
      </c>
      <c r="B11718" t="s">
        <v>19922</v>
      </c>
    </row>
    <row r="11719" spans="1:2" ht="15" x14ac:dyDescent="0.2">
      <c r="A11719" s="13" t="s">
        <v>33270</v>
      </c>
      <c r="B11719" t="s">
        <v>17638</v>
      </c>
    </row>
    <row r="11720" spans="1:2" ht="15" x14ac:dyDescent="0.2">
      <c r="A11720" s="13" t="s">
        <v>33271</v>
      </c>
      <c r="B11720" t="s">
        <v>17499</v>
      </c>
    </row>
    <row r="11721" spans="1:2" ht="15" x14ac:dyDescent="0.2">
      <c r="A11721" s="13" t="s">
        <v>33272</v>
      </c>
      <c r="B11721" t="s">
        <v>17797</v>
      </c>
    </row>
    <row r="11722" spans="1:2" ht="15" x14ac:dyDescent="0.2">
      <c r="A11722" s="13" t="s">
        <v>33273</v>
      </c>
      <c r="B11722" t="s">
        <v>17736</v>
      </c>
    </row>
    <row r="11723" spans="1:2" ht="15" x14ac:dyDescent="0.2">
      <c r="A11723" s="13" t="s">
        <v>33274</v>
      </c>
      <c r="B11723" t="s">
        <v>20434</v>
      </c>
    </row>
    <row r="11724" spans="1:2" ht="15" x14ac:dyDescent="0.2">
      <c r="A11724" s="13" t="s">
        <v>7750</v>
      </c>
      <c r="B11724" t="s">
        <v>22754</v>
      </c>
    </row>
    <row r="11725" spans="1:2" ht="15" x14ac:dyDescent="0.2">
      <c r="A11725" s="13" t="s">
        <v>33275</v>
      </c>
      <c r="B11725" t="s">
        <v>33276</v>
      </c>
    </row>
    <row r="11726" spans="1:2" ht="15" x14ac:dyDescent="0.2">
      <c r="A11726" s="13" t="s">
        <v>33277</v>
      </c>
      <c r="B11726" t="s">
        <v>33278</v>
      </c>
    </row>
    <row r="11727" spans="1:2" ht="15" x14ac:dyDescent="0.2">
      <c r="A11727" s="13" t="s">
        <v>33279</v>
      </c>
      <c r="B11727" t="s">
        <v>17658</v>
      </c>
    </row>
    <row r="11728" spans="1:2" ht="15" x14ac:dyDescent="0.2">
      <c r="A11728" s="13" t="s">
        <v>33280</v>
      </c>
      <c r="B11728" t="s">
        <v>33281</v>
      </c>
    </row>
    <row r="11729" spans="1:2" ht="15" x14ac:dyDescent="0.2">
      <c r="A11729" s="13" t="s">
        <v>33282</v>
      </c>
      <c r="B11729" t="s">
        <v>22691</v>
      </c>
    </row>
    <row r="11730" spans="1:2" ht="15" x14ac:dyDescent="0.2">
      <c r="A11730" s="13" t="s">
        <v>33283</v>
      </c>
      <c r="B11730" t="s">
        <v>33284</v>
      </c>
    </row>
    <row r="11731" spans="1:2" ht="15" x14ac:dyDescent="0.2">
      <c r="A11731" s="13" t="s">
        <v>33285</v>
      </c>
      <c r="B11731" t="s">
        <v>33286</v>
      </c>
    </row>
    <row r="11732" spans="1:2" ht="15" x14ac:dyDescent="0.2">
      <c r="A11732" s="13" t="s">
        <v>33287</v>
      </c>
      <c r="B11732" t="s">
        <v>33288</v>
      </c>
    </row>
    <row r="11733" spans="1:2" ht="15" x14ac:dyDescent="0.2">
      <c r="A11733" s="13" t="s">
        <v>33289</v>
      </c>
      <c r="B11733" t="s">
        <v>33290</v>
      </c>
    </row>
    <row r="11734" spans="1:2" ht="15" x14ac:dyDescent="0.2">
      <c r="A11734" s="13" t="s">
        <v>33291</v>
      </c>
      <c r="B11734" t="s">
        <v>18063</v>
      </c>
    </row>
    <row r="11735" spans="1:2" ht="15" x14ac:dyDescent="0.2">
      <c r="A11735" s="13" t="s">
        <v>33292</v>
      </c>
      <c r="B11735" t="s">
        <v>18063</v>
      </c>
    </row>
    <row r="11736" spans="1:2" ht="15" x14ac:dyDescent="0.2">
      <c r="A11736" s="13" t="s">
        <v>33293</v>
      </c>
      <c r="B11736" t="s">
        <v>19880</v>
      </c>
    </row>
    <row r="11737" spans="1:2" ht="15" x14ac:dyDescent="0.2">
      <c r="A11737" s="13" t="s">
        <v>33294</v>
      </c>
      <c r="B11737" t="s">
        <v>18068</v>
      </c>
    </row>
    <row r="11738" spans="1:2" ht="15" x14ac:dyDescent="0.2">
      <c r="A11738" s="13" t="s">
        <v>33295</v>
      </c>
      <c r="B11738" t="s">
        <v>33296</v>
      </c>
    </row>
    <row r="11739" spans="1:2" ht="15" x14ac:dyDescent="0.2">
      <c r="A11739" s="13" t="s">
        <v>33297</v>
      </c>
      <c r="B11739" t="s">
        <v>33298</v>
      </c>
    </row>
    <row r="11740" spans="1:2" ht="15" x14ac:dyDescent="0.2">
      <c r="A11740" s="13" t="s">
        <v>33299</v>
      </c>
      <c r="B11740" t="s">
        <v>20160</v>
      </c>
    </row>
    <row r="11741" spans="1:2" ht="15" x14ac:dyDescent="0.2">
      <c r="A11741" s="13" t="s">
        <v>33300</v>
      </c>
      <c r="B11741" t="s">
        <v>16360</v>
      </c>
    </row>
    <row r="11742" spans="1:2" ht="15" x14ac:dyDescent="0.2">
      <c r="A11742" s="13" t="s">
        <v>33301</v>
      </c>
      <c r="B11742" t="s">
        <v>16372</v>
      </c>
    </row>
    <row r="11743" spans="1:2" ht="15" x14ac:dyDescent="0.2">
      <c r="A11743" s="13" t="s">
        <v>33302</v>
      </c>
      <c r="B11743" t="s">
        <v>16381</v>
      </c>
    </row>
    <row r="11744" spans="1:2" ht="15" x14ac:dyDescent="0.2">
      <c r="A11744" s="13" t="s">
        <v>33303</v>
      </c>
      <c r="B11744" t="s">
        <v>16362</v>
      </c>
    </row>
    <row r="11745" spans="1:2" ht="15" x14ac:dyDescent="0.2">
      <c r="A11745" s="13" t="s">
        <v>33304</v>
      </c>
      <c r="B11745" t="s">
        <v>20432</v>
      </c>
    </row>
    <row r="11746" spans="1:2" ht="15" x14ac:dyDescent="0.2">
      <c r="A11746" s="13" t="s">
        <v>33305</v>
      </c>
      <c r="B11746" t="s">
        <v>17032</v>
      </c>
    </row>
    <row r="11747" spans="1:2" ht="15" x14ac:dyDescent="0.2">
      <c r="A11747" s="13" t="s">
        <v>33306</v>
      </c>
      <c r="B11747" t="s">
        <v>21683</v>
      </c>
    </row>
    <row r="11748" spans="1:2" ht="15" x14ac:dyDescent="0.2">
      <c r="A11748" s="13" t="s">
        <v>33307</v>
      </c>
      <c r="B11748" t="s">
        <v>16373</v>
      </c>
    </row>
    <row r="11749" spans="1:2" ht="15" x14ac:dyDescent="0.2">
      <c r="A11749" s="13" t="s">
        <v>33308</v>
      </c>
      <c r="B11749" t="s">
        <v>19885</v>
      </c>
    </row>
    <row r="11750" spans="1:2" ht="15" x14ac:dyDescent="0.2">
      <c r="A11750" s="13" t="s">
        <v>33309</v>
      </c>
      <c r="B11750" t="s">
        <v>21518</v>
      </c>
    </row>
    <row r="11751" spans="1:2" ht="15" x14ac:dyDescent="0.2">
      <c r="A11751" s="13" t="s">
        <v>33310</v>
      </c>
      <c r="B11751" t="s">
        <v>21517</v>
      </c>
    </row>
    <row r="11752" spans="1:2" ht="15" x14ac:dyDescent="0.2">
      <c r="A11752" s="13" t="s">
        <v>33311</v>
      </c>
      <c r="B11752" t="s">
        <v>33312</v>
      </c>
    </row>
    <row r="11753" spans="1:2" ht="15" x14ac:dyDescent="0.2">
      <c r="A11753" s="13" t="s">
        <v>33313</v>
      </c>
      <c r="B11753" t="s">
        <v>33314</v>
      </c>
    </row>
    <row r="11754" spans="1:2" ht="15" x14ac:dyDescent="0.2">
      <c r="A11754" s="13" t="s">
        <v>33315</v>
      </c>
      <c r="B11754" t="s">
        <v>18970</v>
      </c>
    </row>
    <row r="11755" spans="1:2" ht="15" x14ac:dyDescent="0.2">
      <c r="A11755" s="13" t="s">
        <v>33316</v>
      </c>
      <c r="B11755" t="s">
        <v>18970</v>
      </c>
    </row>
    <row r="11756" spans="1:2" ht="15" x14ac:dyDescent="0.2">
      <c r="A11756" s="13" t="s">
        <v>33317</v>
      </c>
      <c r="B11756" t="s">
        <v>16407</v>
      </c>
    </row>
    <row r="11757" spans="1:2" ht="15" x14ac:dyDescent="0.2">
      <c r="A11757" s="13" t="s">
        <v>33318</v>
      </c>
      <c r="B11757" t="s">
        <v>17116</v>
      </c>
    </row>
    <row r="11758" spans="1:2" ht="15" x14ac:dyDescent="0.2">
      <c r="A11758" s="13" t="s">
        <v>33319</v>
      </c>
      <c r="B11758" t="s">
        <v>16405</v>
      </c>
    </row>
    <row r="11759" spans="1:2" ht="15" x14ac:dyDescent="0.2">
      <c r="A11759" s="13" t="s">
        <v>33320</v>
      </c>
      <c r="B11759" t="s">
        <v>17120</v>
      </c>
    </row>
    <row r="11760" spans="1:2" ht="15" x14ac:dyDescent="0.2">
      <c r="A11760" s="13" t="s">
        <v>33321</v>
      </c>
      <c r="B11760" t="s">
        <v>18978</v>
      </c>
    </row>
    <row r="11761" spans="1:2" ht="15" x14ac:dyDescent="0.2">
      <c r="A11761" s="13" t="s">
        <v>33322</v>
      </c>
      <c r="B11761" t="s">
        <v>33323</v>
      </c>
    </row>
    <row r="11762" spans="1:2" ht="15" x14ac:dyDescent="0.2">
      <c r="A11762" s="13" t="s">
        <v>33324</v>
      </c>
      <c r="B11762" t="s">
        <v>33325</v>
      </c>
    </row>
    <row r="11763" spans="1:2" ht="15" x14ac:dyDescent="0.2">
      <c r="A11763" s="13" t="s">
        <v>33326</v>
      </c>
      <c r="B11763" t="s">
        <v>33325</v>
      </c>
    </row>
    <row r="11764" spans="1:2" ht="15" x14ac:dyDescent="0.2">
      <c r="A11764" s="13" t="s">
        <v>5716</v>
      </c>
      <c r="B11764" t="s">
        <v>33020</v>
      </c>
    </row>
    <row r="11765" spans="1:2" ht="15" x14ac:dyDescent="0.2">
      <c r="A11765" s="13" t="s">
        <v>33327</v>
      </c>
      <c r="B11765" t="s">
        <v>33328</v>
      </c>
    </row>
    <row r="11766" spans="1:2" ht="15" x14ac:dyDescent="0.2">
      <c r="A11766" s="13" t="s">
        <v>11472</v>
      </c>
      <c r="B11766" t="s">
        <v>33022</v>
      </c>
    </row>
    <row r="11767" spans="1:2" ht="15" x14ac:dyDescent="0.2">
      <c r="A11767" s="13" t="s">
        <v>33329</v>
      </c>
      <c r="B11767" t="s">
        <v>33330</v>
      </c>
    </row>
    <row r="11768" spans="1:2" ht="15" x14ac:dyDescent="0.2">
      <c r="A11768" s="13" t="s">
        <v>33331</v>
      </c>
      <c r="B11768" t="s">
        <v>33332</v>
      </c>
    </row>
    <row r="11769" spans="1:2" ht="15" x14ac:dyDescent="0.2">
      <c r="A11769" s="13" t="s">
        <v>14686</v>
      </c>
      <c r="B11769" t="s">
        <v>33018</v>
      </c>
    </row>
    <row r="11770" spans="1:2" ht="15" x14ac:dyDescent="0.2">
      <c r="A11770" s="13" t="s">
        <v>33333</v>
      </c>
      <c r="B11770" t="s">
        <v>33028</v>
      </c>
    </row>
    <row r="11771" spans="1:2" ht="15" x14ac:dyDescent="0.2">
      <c r="A11771" s="13" t="s">
        <v>8671</v>
      </c>
      <c r="B11771" t="s">
        <v>33026</v>
      </c>
    </row>
    <row r="11772" spans="1:2" ht="15" x14ac:dyDescent="0.2">
      <c r="A11772" s="13" t="s">
        <v>33334</v>
      </c>
      <c r="B11772" t="s">
        <v>33335</v>
      </c>
    </row>
    <row r="11773" spans="1:2" ht="15" x14ac:dyDescent="0.2">
      <c r="A11773" s="13" t="s">
        <v>33336</v>
      </c>
      <c r="B11773" t="s">
        <v>33337</v>
      </c>
    </row>
    <row r="11774" spans="1:2" ht="15" x14ac:dyDescent="0.2">
      <c r="A11774" s="13" t="s">
        <v>33338</v>
      </c>
      <c r="B11774" t="s">
        <v>33339</v>
      </c>
    </row>
    <row r="11775" spans="1:2" ht="15" x14ac:dyDescent="0.2">
      <c r="A11775" s="13" t="s">
        <v>33340</v>
      </c>
      <c r="B11775" t="s">
        <v>18245</v>
      </c>
    </row>
    <row r="11776" spans="1:2" ht="15" x14ac:dyDescent="0.2">
      <c r="A11776" s="13" t="s">
        <v>33341</v>
      </c>
      <c r="B11776" t="s">
        <v>23338</v>
      </c>
    </row>
    <row r="11777" spans="1:2" ht="15" x14ac:dyDescent="0.2">
      <c r="A11777" s="13" t="s">
        <v>33342</v>
      </c>
      <c r="B11777" t="s">
        <v>23510</v>
      </c>
    </row>
    <row r="11778" spans="1:2" ht="15" x14ac:dyDescent="0.2">
      <c r="A11778" s="13" t="s">
        <v>33343</v>
      </c>
      <c r="B11778" t="s">
        <v>18992</v>
      </c>
    </row>
    <row r="11779" spans="1:2" ht="15" x14ac:dyDescent="0.2">
      <c r="A11779" s="13" t="s">
        <v>33344</v>
      </c>
      <c r="B11779" t="s">
        <v>16354</v>
      </c>
    </row>
    <row r="11780" spans="1:2" ht="15" x14ac:dyDescent="0.2">
      <c r="A11780" s="13" t="s">
        <v>33345</v>
      </c>
      <c r="B11780" t="s">
        <v>33346</v>
      </c>
    </row>
    <row r="11781" spans="1:2" ht="15" x14ac:dyDescent="0.2">
      <c r="A11781" s="13" t="s">
        <v>33347</v>
      </c>
      <c r="B11781" t="s">
        <v>33348</v>
      </c>
    </row>
    <row r="11782" spans="1:2" ht="15" x14ac:dyDescent="0.2">
      <c r="A11782" s="13" t="s">
        <v>33349</v>
      </c>
      <c r="B11782" t="s">
        <v>33348</v>
      </c>
    </row>
    <row r="11783" spans="1:2" ht="15" x14ac:dyDescent="0.2">
      <c r="A11783" s="13" t="s">
        <v>33350</v>
      </c>
      <c r="B11783" t="s">
        <v>24702</v>
      </c>
    </row>
    <row r="11784" spans="1:2" ht="15" x14ac:dyDescent="0.2">
      <c r="A11784" s="13" t="s">
        <v>33351</v>
      </c>
      <c r="B11784" t="s">
        <v>33352</v>
      </c>
    </row>
    <row r="11785" spans="1:2" ht="15" x14ac:dyDescent="0.2">
      <c r="A11785" s="13" t="s">
        <v>11776</v>
      </c>
      <c r="B11785" t="s">
        <v>20385</v>
      </c>
    </row>
    <row r="11786" spans="1:2" ht="15" x14ac:dyDescent="0.2">
      <c r="A11786" s="13" t="s">
        <v>33353</v>
      </c>
      <c r="B11786" t="s">
        <v>33354</v>
      </c>
    </row>
    <row r="11787" spans="1:2" ht="15" x14ac:dyDescent="0.2">
      <c r="A11787" s="13" t="s">
        <v>33355</v>
      </c>
      <c r="B11787" t="s">
        <v>33356</v>
      </c>
    </row>
    <row r="11788" spans="1:2" ht="15" x14ac:dyDescent="0.2">
      <c r="A11788" s="13" t="s">
        <v>33357</v>
      </c>
      <c r="B11788" t="s">
        <v>18063</v>
      </c>
    </row>
    <row r="11789" spans="1:2" ht="15" x14ac:dyDescent="0.2">
      <c r="A11789" s="13" t="s">
        <v>33358</v>
      </c>
      <c r="B11789" t="s">
        <v>18063</v>
      </c>
    </row>
    <row r="11790" spans="1:2" ht="15" x14ac:dyDescent="0.2">
      <c r="A11790" s="13" t="s">
        <v>33359</v>
      </c>
      <c r="B11790" t="s">
        <v>16372</v>
      </c>
    </row>
    <row r="11791" spans="1:2" ht="15" x14ac:dyDescent="0.2">
      <c r="A11791" s="13" t="s">
        <v>33360</v>
      </c>
      <c r="B11791" t="s">
        <v>16381</v>
      </c>
    </row>
    <row r="11792" spans="1:2" ht="15" x14ac:dyDescent="0.2">
      <c r="A11792" s="13" t="s">
        <v>33361</v>
      </c>
      <c r="B11792" t="s">
        <v>17032</v>
      </c>
    </row>
    <row r="11793" spans="1:2" ht="15" x14ac:dyDescent="0.2">
      <c r="A11793" s="13" t="s">
        <v>33362</v>
      </c>
      <c r="B11793" t="s">
        <v>16362</v>
      </c>
    </row>
    <row r="11794" spans="1:2" ht="15" x14ac:dyDescent="0.2">
      <c r="A11794" s="13" t="s">
        <v>33363</v>
      </c>
      <c r="B11794" t="s">
        <v>20120</v>
      </c>
    </row>
    <row r="11795" spans="1:2" ht="15" x14ac:dyDescent="0.2">
      <c r="A11795" s="13" t="s">
        <v>33364</v>
      </c>
      <c r="B11795" t="s">
        <v>19885</v>
      </c>
    </row>
    <row r="11796" spans="1:2" ht="15" x14ac:dyDescent="0.2">
      <c r="A11796" s="13" t="s">
        <v>33365</v>
      </c>
      <c r="B11796" t="s">
        <v>21518</v>
      </c>
    </row>
    <row r="11797" spans="1:2" ht="15" x14ac:dyDescent="0.2">
      <c r="A11797" s="13" t="s">
        <v>33366</v>
      </c>
      <c r="B11797" t="s">
        <v>19880</v>
      </c>
    </row>
    <row r="11798" spans="1:2" ht="15" x14ac:dyDescent="0.2">
      <c r="A11798" s="13" t="s">
        <v>33367</v>
      </c>
      <c r="B11798" t="s">
        <v>33312</v>
      </c>
    </row>
    <row r="11799" spans="1:2" ht="15" x14ac:dyDescent="0.2">
      <c r="A11799" s="13" t="s">
        <v>33368</v>
      </c>
      <c r="B11799" t="s">
        <v>18970</v>
      </c>
    </row>
    <row r="11800" spans="1:2" ht="15" x14ac:dyDescent="0.2">
      <c r="A11800" s="13" t="s">
        <v>33369</v>
      </c>
      <c r="B11800" t="s">
        <v>18970</v>
      </c>
    </row>
    <row r="11801" spans="1:2" ht="15" x14ac:dyDescent="0.2">
      <c r="A11801" s="13" t="s">
        <v>33370</v>
      </c>
      <c r="B11801" t="s">
        <v>16405</v>
      </c>
    </row>
    <row r="11802" spans="1:2" ht="15" x14ac:dyDescent="0.2">
      <c r="A11802" s="13" t="s">
        <v>33371</v>
      </c>
      <c r="B11802" t="s">
        <v>17116</v>
      </c>
    </row>
    <row r="11803" spans="1:2" ht="15" x14ac:dyDescent="0.2">
      <c r="A11803" s="13" t="s">
        <v>33372</v>
      </c>
      <c r="B11803" t="s">
        <v>17120</v>
      </c>
    </row>
    <row r="11804" spans="1:2" ht="15" x14ac:dyDescent="0.2">
      <c r="A11804" s="13" t="s">
        <v>33373</v>
      </c>
      <c r="B11804" t="s">
        <v>33325</v>
      </c>
    </row>
    <row r="11805" spans="1:2" ht="15" x14ac:dyDescent="0.2">
      <c r="A11805" s="13" t="s">
        <v>33374</v>
      </c>
      <c r="B11805" t="s">
        <v>33325</v>
      </c>
    </row>
    <row r="11806" spans="1:2" ht="15" x14ac:dyDescent="0.2">
      <c r="A11806" s="13" t="s">
        <v>33375</v>
      </c>
      <c r="B11806" t="s">
        <v>33018</v>
      </c>
    </row>
    <row r="11807" spans="1:2" ht="15" x14ac:dyDescent="0.2">
      <c r="A11807" s="13" t="s">
        <v>33376</v>
      </c>
      <c r="B11807" t="s">
        <v>33020</v>
      </c>
    </row>
    <row r="11808" spans="1:2" ht="15" x14ac:dyDescent="0.2">
      <c r="A11808" s="13" t="s">
        <v>33377</v>
      </c>
      <c r="B11808" t="s">
        <v>33022</v>
      </c>
    </row>
    <row r="11809" spans="1:2" ht="15" x14ac:dyDescent="0.2">
      <c r="A11809" s="13" t="s">
        <v>33378</v>
      </c>
      <c r="B11809" t="s">
        <v>33028</v>
      </c>
    </row>
    <row r="11810" spans="1:2" ht="15" x14ac:dyDescent="0.2">
      <c r="A11810" s="13" t="s">
        <v>33379</v>
      </c>
      <c r="B11810" t="s">
        <v>33026</v>
      </c>
    </row>
    <row r="11811" spans="1:2" ht="15" x14ac:dyDescent="0.2">
      <c r="A11811" s="13" t="s">
        <v>33380</v>
      </c>
      <c r="B11811" t="s">
        <v>33381</v>
      </c>
    </row>
    <row r="11812" spans="1:2" ht="15" x14ac:dyDescent="0.2">
      <c r="A11812" s="13" t="s">
        <v>33382</v>
      </c>
      <c r="B11812" t="s">
        <v>16423</v>
      </c>
    </row>
    <row r="11813" spans="1:2" ht="15" x14ac:dyDescent="0.2">
      <c r="A11813" s="13" t="s">
        <v>33383</v>
      </c>
      <c r="B11813" t="s">
        <v>28114</v>
      </c>
    </row>
    <row r="11814" spans="1:2" ht="15" x14ac:dyDescent="0.2">
      <c r="A11814" s="13" t="s">
        <v>33384</v>
      </c>
      <c r="B11814" t="s">
        <v>28114</v>
      </c>
    </row>
    <row r="11815" spans="1:2" ht="15" x14ac:dyDescent="0.2">
      <c r="A11815" s="13" t="s">
        <v>33385</v>
      </c>
      <c r="B11815" t="s">
        <v>33386</v>
      </c>
    </row>
    <row r="11816" spans="1:2" ht="15" x14ac:dyDescent="0.2">
      <c r="A11816" s="13" t="s">
        <v>33387</v>
      </c>
      <c r="B11816" t="s">
        <v>33388</v>
      </c>
    </row>
    <row r="11817" spans="1:2" ht="15" x14ac:dyDescent="0.2">
      <c r="A11817" s="13" t="s">
        <v>33389</v>
      </c>
      <c r="B11817" t="s">
        <v>33390</v>
      </c>
    </row>
    <row r="11818" spans="1:2" ht="15" x14ac:dyDescent="0.2">
      <c r="A11818" s="13" t="s">
        <v>33391</v>
      </c>
      <c r="B11818" t="s">
        <v>33392</v>
      </c>
    </row>
    <row r="11819" spans="1:2" ht="15" x14ac:dyDescent="0.2">
      <c r="A11819" s="13" t="s">
        <v>33393</v>
      </c>
      <c r="B11819" t="s">
        <v>33394</v>
      </c>
    </row>
    <row r="11820" spans="1:2" ht="15" x14ac:dyDescent="0.2">
      <c r="A11820" s="13" t="s">
        <v>33395</v>
      </c>
      <c r="B11820" t="s">
        <v>33396</v>
      </c>
    </row>
    <row r="11821" spans="1:2" ht="15" x14ac:dyDescent="0.2">
      <c r="A11821" s="13" t="s">
        <v>33397</v>
      </c>
      <c r="B11821" t="s">
        <v>33398</v>
      </c>
    </row>
    <row r="11822" spans="1:2" ht="15" x14ac:dyDescent="0.2">
      <c r="A11822" s="13" t="s">
        <v>33399</v>
      </c>
      <c r="B11822" t="s">
        <v>33400</v>
      </c>
    </row>
    <row r="11823" spans="1:2" ht="15" x14ac:dyDescent="0.2">
      <c r="A11823" s="13" t="s">
        <v>33401</v>
      </c>
      <c r="B11823" t="s">
        <v>33402</v>
      </c>
    </row>
    <row r="11824" spans="1:2" ht="15" x14ac:dyDescent="0.2">
      <c r="A11824" s="13" t="s">
        <v>33403</v>
      </c>
      <c r="B11824" t="s">
        <v>33404</v>
      </c>
    </row>
    <row r="11825" spans="1:2" ht="15" x14ac:dyDescent="0.2">
      <c r="A11825" s="13" t="s">
        <v>33405</v>
      </c>
      <c r="B11825" t="s">
        <v>33406</v>
      </c>
    </row>
    <row r="11826" spans="1:2" ht="15" x14ac:dyDescent="0.2">
      <c r="A11826" s="13" t="s">
        <v>33407</v>
      </c>
      <c r="B11826" t="s">
        <v>33408</v>
      </c>
    </row>
    <row r="11827" spans="1:2" ht="15" x14ac:dyDescent="0.2">
      <c r="A11827" s="13" t="s">
        <v>33409</v>
      </c>
      <c r="B11827" t="s">
        <v>33410</v>
      </c>
    </row>
    <row r="11828" spans="1:2" ht="15" x14ac:dyDescent="0.2">
      <c r="A11828" s="13" t="s">
        <v>33411</v>
      </c>
      <c r="B11828" t="s">
        <v>33410</v>
      </c>
    </row>
    <row r="11829" spans="1:2" ht="15" x14ac:dyDescent="0.2">
      <c r="A11829" s="13" t="s">
        <v>33412</v>
      </c>
      <c r="B11829" t="s">
        <v>33413</v>
      </c>
    </row>
    <row r="11830" spans="1:2" ht="15" x14ac:dyDescent="0.2">
      <c r="A11830" s="13" t="s">
        <v>33414</v>
      </c>
      <c r="B11830" t="s">
        <v>33415</v>
      </c>
    </row>
    <row r="11831" spans="1:2" ht="15" x14ac:dyDescent="0.2">
      <c r="A11831" s="13" t="s">
        <v>33416</v>
      </c>
      <c r="B11831" t="s">
        <v>32521</v>
      </c>
    </row>
    <row r="11832" spans="1:2" ht="15" x14ac:dyDescent="0.2">
      <c r="A11832" s="13" t="s">
        <v>33417</v>
      </c>
      <c r="B11832" t="s">
        <v>33418</v>
      </c>
    </row>
    <row r="11833" spans="1:2" ht="15" x14ac:dyDescent="0.2">
      <c r="A11833" s="13" t="s">
        <v>33419</v>
      </c>
      <c r="B11833" t="s">
        <v>33420</v>
      </c>
    </row>
    <row r="11834" spans="1:2" ht="15" x14ac:dyDescent="0.2">
      <c r="A11834" s="13" t="s">
        <v>33421</v>
      </c>
      <c r="B11834" t="s">
        <v>33422</v>
      </c>
    </row>
    <row r="11835" spans="1:2" ht="15" x14ac:dyDescent="0.2">
      <c r="A11835" s="13" t="s">
        <v>33423</v>
      </c>
      <c r="B11835" t="s">
        <v>33424</v>
      </c>
    </row>
    <row r="11836" spans="1:2" ht="15" x14ac:dyDescent="0.2">
      <c r="A11836" s="13" t="s">
        <v>33425</v>
      </c>
      <c r="B11836" t="s">
        <v>33426</v>
      </c>
    </row>
    <row r="11837" spans="1:2" ht="15" x14ac:dyDescent="0.2">
      <c r="A11837" s="13" t="s">
        <v>33427</v>
      </c>
      <c r="B11837" t="s">
        <v>33428</v>
      </c>
    </row>
    <row r="11838" spans="1:2" ht="15" x14ac:dyDescent="0.2">
      <c r="A11838" s="13" t="s">
        <v>33429</v>
      </c>
      <c r="B11838" t="s">
        <v>33430</v>
      </c>
    </row>
    <row r="11839" spans="1:2" ht="15" x14ac:dyDescent="0.2">
      <c r="A11839" s="13" t="s">
        <v>33431</v>
      </c>
      <c r="B11839" t="s">
        <v>33432</v>
      </c>
    </row>
    <row r="11840" spans="1:2" ht="15" x14ac:dyDescent="0.2">
      <c r="A11840" s="13" t="s">
        <v>33433</v>
      </c>
      <c r="B11840" t="s">
        <v>33434</v>
      </c>
    </row>
    <row r="11841" spans="1:2" ht="15" x14ac:dyDescent="0.2">
      <c r="A11841" s="13" t="s">
        <v>33435</v>
      </c>
      <c r="B11841" t="s">
        <v>16331</v>
      </c>
    </row>
    <row r="11842" spans="1:2" ht="15" x14ac:dyDescent="0.2">
      <c r="A11842" s="13" t="s">
        <v>33436</v>
      </c>
      <c r="B11842" t="s">
        <v>20220</v>
      </c>
    </row>
    <row r="11843" spans="1:2" ht="15" x14ac:dyDescent="0.2">
      <c r="A11843" s="13" t="s">
        <v>33437</v>
      </c>
      <c r="B11843" t="s">
        <v>33438</v>
      </c>
    </row>
    <row r="11844" spans="1:2" ht="15" x14ac:dyDescent="0.2">
      <c r="A11844" s="13" t="s">
        <v>33439</v>
      </c>
      <c r="B11844" t="s">
        <v>20216</v>
      </c>
    </row>
    <row r="11845" spans="1:2" ht="15" x14ac:dyDescent="0.2">
      <c r="A11845" s="13" t="s">
        <v>33440</v>
      </c>
      <c r="B11845" t="s">
        <v>33074</v>
      </c>
    </row>
    <row r="11846" spans="1:2" ht="15" x14ac:dyDescent="0.2">
      <c r="A11846" s="13" t="s">
        <v>33441</v>
      </c>
      <c r="B11846" t="s">
        <v>33442</v>
      </c>
    </row>
    <row r="11847" spans="1:2" ht="15" x14ac:dyDescent="0.2">
      <c r="A11847" s="13" t="s">
        <v>33443</v>
      </c>
      <c r="B11847" t="s">
        <v>32518</v>
      </c>
    </row>
    <row r="11848" spans="1:2" ht="15" x14ac:dyDescent="0.2">
      <c r="A11848" s="13" t="s">
        <v>33444</v>
      </c>
      <c r="B11848" t="s">
        <v>33445</v>
      </c>
    </row>
    <row r="11849" spans="1:2" ht="15" x14ac:dyDescent="0.2">
      <c r="A11849" s="13" t="s">
        <v>33446</v>
      </c>
      <c r="B11849" t="s">
        <v>32542</v>
      </c>
    </row>
    <row r="11850" spans="1:2" ht="15" x14ac:dyDescent="0.2">
      <c r="A11850" s="13" t="s">
        <v>33447</v>
      </c>
      <c r="B11850" t="s">
        <v>33448</v>
      </c>
    </row>
    <row r="11851" spans="1:2" ht="15" x14ac:dyDescent="0.2">
      <c r="A11851" s="13" t="s">
        <v>33449</v>
      </c>
      <c r="B11851" t="s">
        <v>33450</v>
      </c>
    </row>
    <row r="11852" spans="1:2" ht="15" x14ac:dyDescent="0.2">
      <c r="A11852" s="13" t="s">
        <v>33451</v>
      </c>
      <c r="B11852" t="s">
        <v>33452</v>
      </c>
    </row>
    <row r="11853" spans="1:2" ht="15" x14ac:dyDescent="0.2">
      <c r="A11853" s="13" t="s">
        <v>33453</v>
      </c>
      <c r="B11853" t="s">
        <v>33454</v>
      </c>
    </row>
    <row r="11854" spans="1:2" ht="15" x14ac:dyDescent="0.2">
      <c r="A11854" s="13" t="s">
        <v>33455</v>
      </c>
      <c r="B11854" t="s">
        <v>33456</v>
      </c>
    </row>
    <row r="11855" spans="1:2" ht="15" x14ac:dyDescent="0.2">
      <c r="A11855" s="13" t="s">
        <v>33457</v>
      </c>
      <c r="B11855" t="s">
        <v>24405</v>
      </c>
    </row>
    <row r="11856" spans="1:2" ht="15" x14ac:dyDescent="0.2">
      <c r="A11856" s="13" t="s">
        <v>33458</v>
      </c>
      <c r="B11856" t="s">
        <v>33459</v>
      </c>
    </row>
    <row r="11857" spans="1:2" ht="15" x14ac:dyDescent="0.2">
      <c r="A11857" s="13" t="s">
        <v>33460</v>
      </c>
      <c r="B11857" t="s">
        <v>33461</v>
      </c>
    </row>
    <row r="11858" spans="1:2" ht="15" x14ac:dyDescent="0.2">
      <c r="A11858" s="13" t="s">
        <v>33462</v>
      </c>
      <c r="B11858" t="s">
        <v>17988</v>
      </c>
    </row>
    <row r="11859" spans="1:2" ht="15" x14ac:dyDescent="0.2">
      <c r="A11859" s="13" t="s">
        <v>33463</v>
      </c>
      <c r="B11859" t="s">
        <v>33464</v>
      </c>
    </row>
    <row r="11860" spans="1:2" ht="15" x14ac:dyDescent="0.2">
      <c r="A11860" s="13" t="s">
        <v>33465</v>
      </c>
      <c r="B11860" t="s">
        <v>33466</v>
      </c>
    </row>
    <row r="11861" spans="1:2" ht="15" x14ac:dyDescent="0.2">
      <c r="A11861" s="13" t="s">
        <v>33467</v>
      </c>
      <c r="B11861" t="s">
        <v>18888</v>
      </c>
    </row>
    <row r="11862" spans="1:2" ht="15" x14ac:dyDescent="0.2">
      <c r="A11862" s="13" t="s">
        <v>33468</v>
      </c>
      <c r="B11862" t="s">
        <v>33469</v>
      </c>
    </row>
    <row r="11863" spans="1:2" ht="15" x14ac:dyDescent="0.2">
      <c r="A11863" s="13" t="s">
        <v>33470</v>
      </c>
      <c r="B11863" t="s">
        <v>33471</v>
      </c>
    </row>
    <row r="11864" spans="1:2" ht="15" x14ac:dyDescent="0.2">
      <c r="A11864" s="13" t="s">
        <v>7003</v>
      </c>
      <c r="B11864" t="s">
        <v>33472</v>
      </c>
    </row>
    <row r="11865" spans="1:2" ht="15" x14ac:dyDescent="0.2">
      <c r="A11865" s="13" t="s">
        <v>33473</v>
      </c>
      <c r="B11865" t="s">
        <v>33474</v>
      </c>
    </row>
    <row r="11866" spans="1:2" ht="15" x14ac:dyDescent="0.2">
      <c r="A11866" s="13" t="s">
        <v>33475</v>
      </c>
      <c r="B11866" t="s">
        <v>33476</v>
      </c>
    </row>
    <row r="11867" spans="1:2" ht="15" x14ac:dyDescent="0.2">
      <c r="A11867" s="13" t="s">
        <v>33477</v>
      </c>
      <c r="B11867" t="s">
        <v>20882</v>
      </c>
    </row>
    <row r="11868" spans="1:2" ht="15" x14ac:dyDescent="0.2">
      <c r="A11868" s="13" t="s">
        <v>33478</v>
      </c>
      <c r="B11868" t="s">
        <v>18890</v>
      </c>
    </row>
    <row r="11869" spans="1:2" ht="15" x14ac:dyDescent="0.2">
      <c r="A11869" s="13" t="s">
        <v>33479</v>
      </c>
      <c r="B11869" t="s">
        <v>33480</v>
      </c>
    </row>
    <row r="11870" spans="1:2" ht="15" x14ac:dyDescent="0.2">
      <c r="A11870" s="13" t="s">
        <v>33481</v>
      </c>
      <c r="B11870" t="s">
        <v>33482</v>
      </c>
    </row>
    <row r="11871" spans="1:2" ht="15" x14ac:dyDescent="0.2">
      <c r="A11871" s="13" t="s">
        <v>33483</v>
      </c>
      <c r="B11871" t="s">
        <v>33484</v>
      </c>
    </row>
    <row r="11872" spans="1:2" ht="15" x14ac:dyDescent="0.2">
      <c r="A11872" s="13" t="s">
        <v>33485</v>
      </c>
      <c r="B11872" t="s">
        <v>33486</v>
      </c>
    </row>
    <row r="11873" spans="1:2" ht="15" x14ac:dyDescent="0.2">
      <c r="A11873" s="13" t="s">
        <v>33487</v>
      </c>
      <c r="B11873" t="s">
        <v>33488</v>
      </c>
    </row>
    <row r="11874" spans="1:2" ht="15" x14ac:dyDescent="0.2">
      <c r="A11874" s="13" t="s">
        <v>33489</v>
      </c>
      <c r="B11874" t="s">
        <v>33490</v>
      </c>
    </row>
    <row r="11875" spans="1:2" ht="15" x14ac:dyDescent="0.2">
      <c r="A11875" s="13" t="s">
        <v>33491</v>
      </c>
      <c r="B11875" t="s">
        <v>33492</v>
      </c>
    </row>
    <row r="11876" spans="1:2" ht="15" x14ac:dyDescent="0.2">
      <c r="A11876" s="13" t="s">
        <v>33493</v>
      </c>
      <c r="B11876" t="s">
        <v>33494</v>
      </c>
    </row>
    <row r="11877" spans="1:2" ht="15" x14ac:dyDescent="0.2">
      <c r="A11877" s="13" t="s">
        <v>33495</v>
      </c>
      <c r="B11877" t="s">
        <v>33496</v>
      </c>
    </row>
    <row r="11878" spans="1:2" ht="15" x14ac:dyDescent="0.2">
      <c r="A11878" s="13" t="s">
        <v>33497</v>
      </c>
      <c r="B11878" t="s">
        <v>33498</v>
      </c>
    </row>
    <row r="11879" spans="1:2" ht="15" x14ac:dyDescent="0.2">
      <c r="A11879" s="13" t="s">
        <v>33499</v>
      </c>
      <c r="B11879" t="s">
        <v>33500</v>
      </c>
    </row>
    <row r="11880" spans="1:2" ht="15" x14ac:dyDescent="0.2">
      <c r="A11880" s="13" t="s">
        <v>33501</v>
      </c>
      <c r="B11880" t="s">
        <v>25583</v>
      </c>
    </row>
    <row r="11881" spans="1:2" ht="15" x14ac:dyDescent="0.2">
      <c r="A11881" s="13" t="s">
        <v>33502</v>
      </c>
      <c r="B11881" t="s">
        <v>25885</v>
      </c>
    </row>
    <row r="11882" spans="1:2" ht="15" x14ac:dyDescent="0.2">
      <c r="A11882" s="13" t="s">
        <v>33503</v>
      </c>
      <c r="B11882" t="s">
        <v>33504</v>
      </c>
    </row>
    <row r="11883" spans="1:2" ht="15" x14ac:dyDescent="0.2">
      <c r="A11883" s="13" t="s">
        <v>33505</v>
      </c>
      <c r="B11883" t="s">
        <v>33506</v>
      </c>
    </row>
    <row r="11884" spans="1:2" ht="15" x14ac:dyDescent="0.2">
      <c r="A11884" s="13" t="s">
        <v>33507</v>
      </c>
      <c r="B11884" t="s">
        <v>33508</v>
      </c>
    </row>
    <row r="11885" spans="1:2" ht="15" x14ac:dyDescent="0.2">
      <c r="A11885" s="13" t="s">
        <v>33509</v>
      </c>
      <c r="B11885" t="s">
        <v>32549</v>
      </c>
    </row>
    <row r="11886" spans="1:2" ht="15" x14ac:dyDescent="0.2">
      <c r="A11886" s="13" t="s">
        <v>33510</v>
      </c>
      <c r="B11886" t="s">
        <v>33511</v>
      </c>
    </row>
    <row r="11887" spans="1:2" ht="15" x14ac:dyDescent="0.2">
      <c r="A11887" s="13" t="s">
        <v>33512</v>
      </c>
      <c r="B11887" t="s">
        <v>33513</v>
      </c>
    </row>
    <row r="11888" spans="1:2" ht="15" x14ac:dyDescent="0.2">
      <c r="A11888" s="13" t="s">
        <v>33514</v>
      </c>
      <c r="B11888" t="s">
        <v>33515</v>
      </c>
    </row>
    <row r="11889" spans="1:2" ht="15" x14ac:dyDescent="0.2">
      <c r="A11889" s="13" t="s">
        <v>33516</v>
      </c>
      <c r="B11889" t="s">
        <v>33517</v>
      </c>
    </row>
    <row r="11890" spans="1:2" ht="15" x14ac:dyDescent="0.2">
      <c r="A11890" s="13" t="s">
        <v>33518</v>
      </c>
      <c r="B11890" t="s">
        <v>33519</v>
      </c>
    </row>
    <row r="11891" spans="1:2" ht="15" x14ac:dyDescent="0.2">
      <c r="A11891" s="13" t="s">
        <v>33520</v>
      </c>
      <c r="B11891" t="s">
        <v>33521</v>
      </c>
    </row>
    <row r="11892" spans="1:2" ht="15" x14ac:dyDescent="0.2">
      <c r="A11892" s="13" t="s">
        <v>33522</v>
      </c>
      <c r="B11892" t="s">
        <v>33523</v>
      </c>
    </row>
    <row r="11893" spans="1:2" ht="15" x14ac:dyDescent="0.2">
      <c r="A11893" s="13" t="s">
        <v>33524</v>
      </c>
      <c r="B11893" t="s">
        <v>33525</v>
      </c>
    </row>
    <row r="11894" spans="1:2" ht="15" x14ac:dyDescent="0.2">
      <c r="A11894" s="13" t="s">
        <v>33526</v>
      </c>
      <c r="B11894" t="s">
        <v>33527</v>
      </c>
    </row>
    <row r="11895" spans="1:2" ht="15" x14ac:dyDescent="0.2">
      <c r="A11895" s="13" t="s">
        <v>33528</v>
      </c>
      <c r="B11895" t="s">
        <v>33529</v>
      </c>
    </row>
    <row r="11896" spans="1:2" ht="15" x14ac:dyDescent="0.2">
      <c r="A11896" s="13" t="s">
        <v>33530</v>
      </c>
      <c r="B11896" t="s">
        <v>33531</v>
      </c>
    </row>
    <row r="11897" spans="1:2" ht="15" x14ac:dyDescent="0.2">
      <c r="A11897" s="13" t="s">
        <v>33532</v>
      </c>
      <c r="B11897" t="s">
        <v>33533</v>
      </c>
    </row>
    <row r="11898" spans="1:2" ht="15" x14ac:dyDescent="0.2">
      <c r="A11898" s="13" t="s">
        <v>33534</v>
      </c>
      <c r="B11898" t="s">
        <v>18564</v>
      </c>
    </row>
    <row r="11899" spans="1:2" ht="15" x14ac:dyDescent="0.2">
      <c r="A11899" s="13" t="s">
        <v>33535</v>
      </c>
      <c r="B11899" t="s">
        <v>33536</v>
      </c>
    </row>
    <row r="11900" spans="1:2" ht="15" x14ac:dyDescent="0.2">
      <c r="A11900" s="13" t="s">
        <v>33537</v>
      </c>
      <c r="B11900" t="s">
        <v>33538</v>
      </c>
    </row>
    <row r="11901" spans="1:2" ht="15" x14ac:dyDescent="0.2">
      <c r="A11901" s="13" t="s">
        <v>33539</v>
      </c>
      <c r="B11901" t="s">
        <v>33540</v>
      </c>
    </row>
    <row r="11902" spans="1:2" ht="15" x14ac:dyDescent="0.2">
      <c r="A11902" s="13" t="s">
        <v>33541</v>
      </c>
      <c r="B11902" t="s">
        <v>33542</v>
      </c>
    </row>
    <row r="11903" spans="1:2" ht="15" x14ac:dyDescent="0.2">
      <c r="A11903" s="13" t="s">
        <v>33543</v>
      </c>
      <c r="B11903" t="s">
        <v>33544</v>
      </c>
    </row>
    <row r="11904" spans="1:2" ht="15" x14ac:dyDescent="0.2">
      <c r="A11904" s="13" t="s">
        <v>33545</v>
      </c>
      <c r="B11904" t="s">
        <v>33546</v>
      </c>
    </row>
    <row r="11905" spans="1:2" ht="15" x14ac:dyDescent="0.2">
      <c r="A11905" s="13" t="s">
        <v>33547</v>
      </c>
      <c r="B11905" t="s">
        <v>33548</v>
      </c>
    </row>
    <row r="11906" spans="1:2" ht="15" x14ac:dyDescent="0.2">
      <c r="A11906" s="13" t="s">
        <v>33549</v>
      </c>
      <c r="B11906" t="s">
        <v>33550</v>
      </c>
    </row>
    <row r="11907" spans="1:2" ht="15" x14ac:dyDescent="0.2">
      <c r="A11907" s="13" t="s">
        <v>33551</v>
      </c>
      <c r="B11907" t="s">
        <v>33552</v>
      </c>
    </row>
    <row r="11908" spans="1:2" ht="15" x14ac:dyDescent="0.2">
      <c r="A11908" s="13" t="s">
        <v>33553</v>
      </c>
      <c r="B11908" t="s">
        <v>33554</v>
      </c>
    </row>
    <row r="11909" spans="1:2" ht="15" x14ac:dyDescent="0.2">
      <c r="A11909" s="13" t="s">
        <v>33555</v>
      </c>
      <c r="B11909" t="s">
        <v>33556</v>
      </c>
    </row>
    <row r="11910" spans="1:2" ht="15" x14ac:dyDescent="0.2">
      <c r="A11910" s="13" t="s">
        <v>33557</v>
      </c>
      <c r="B11910" t="s">
        <v>33558</v>
      </c>
    </row>
    <row r="11911" spans="1:2" ht="15" x14ac:dyDescent="0.2">
      <c r="A11911" s="13" t="s">
        <v>33559</v>
      </c>
      <c r="B11911" t="s">
        <v>20220</v>
      </c>
    </row>
    <row r="11912" spans="1:2" ht="15" x14ac:dyDescent="0.2">
      <c r="A11912" s="13" t="s">
        <v>33560</v>
      </c>
      <c r="B11912" t="s">
        <v>33216</v>
      </c>
    </row>
    <row r="11913" spans="1:2" ht="15" x14ac:dyDescent="0.2">
      <c r="A11913" s="13" t="s">
        <v>33561</v>
      </c>
      <c r="B11913" t="s">
        <v>33562</v>
      </c>
    </row>
    <row r="11914" spans="1:2" ht="15" x14ac:dyDescent="0.2">
      <c r="A11914" s="13" t="s">
        <v>33563</v>
      </c>
      <c r="B11914" t="s">
        <v>33564</v>
      </c>
    </row>
    <row r="11915" spans="1:2" ht="15" x14ac:dyDescent="0.2">
      <c r="A11915" s="13" t="s">
        <v>33565</v>
      </c>
      <c r="B11915" t="s">
        <v>33566</v>
      </c>
    </row>
    <row r="11916" spans="1:2" ht="15" x14ac:dyDescent="0.2">
      <c r="A11916" s="13" t="s">
        <v>33567</v>
      </c>
      <c r="B11916" t="s">
        <v>17278</v>
      </c>
    </row>
    <row r="11917" spans="1:2" ht="15" x14ac:dyDescent="0.2">
      <c r="A11917" s="13" t="s">
        <v>33568</v>
      </c>
      <c r="B11917" t="s">
        <v>18095</v>
      </c>
    </row>
    <row r="11918" spans="1:2" ht="15" x14ac:dyDescent="0.2">
      <c r="A11918" s="13" t="s">
        <v>33569</v>
      </c>
      <c r="B11918" t="s">
        <v>33570</v>
      </c>
    </row>
    <row r="11919" spans="1:2" ht="15" x14ac:dyDescent="0.2">
      <c r="A11919" s="13" t="s">
        <v>33571</v>
      </c>
      <c r="B11919" t="s">
        <v>33572</v>
      </c>
    </row>
    <row r="11920" spans="1:2" ht="15" x14ac:dyDescent="0.2">
      <c r="A11920" s="13" t="s">
        <v>33573</v>
      </c>
      <c r="B11920" t="s">
        <v>33574</v>
      </c>
    </row>
    <row r="11921" spans="1:2" ht="15" x14ac:dyDescent="0.2">
      <c r="A11921" s="13" t="s">
        <v>33575</v>
      </c>
      <c r="B11921" t="s">
        <v>16980</v>
      </c>
    </row>
    <row r="11922" spans="1:2" ht="15" x14ac:dyDescent="0.2">
      <c r="A11922" s="13" t="s">
        <v>33576</v>
      </c>
      <c r="B11922" t="s">
        <v>16963</v>
      </c>
    </row>
    <row r="11923" spans="1:2" ht="15" x14ac:dyDescent="0.2">
      <c r="A11923" s="13" t="s">
        <v>33577</v>
      </c>
      <c r="B11923" t="s">
        <v>33578</v>
      </c>
    </row>
    <row r="11924" spans="1:2" ht="15" x14ac:dyDescent="0.2">
      <c r="A11924" s="13" t="s">
        <v>33579</v>
      </c>
      <c r="B11924" t="s">
        <v>33580</v>
      </c>
    </row>
    <row r="11925" spans="1:2" ht="15" x14ac:dyDescent="0.2">
      <c r="A11925" s="13" t="s">
        <v>33581</v>
      </c>
      <c r="B11925" t="s">
        <v>33582</v>
      </c>
    </row>
    <row r="11926" spans="1:2" ht="15" x14ac:dyDescent="0.2">
      <c r="A11926" s="13" t="s">
        <v>33583</v>
      </c>
      <c r="B11926" t="s">
        <v>33584</v>
      </c>
    </row>
    <row r="11927" spans="1:2" ht="15" x14ac:dyDescent="0.2">
      <c r="A11927" s="13" t="s">
        <v>33585</v>
      </c>
      <c r="B11927" t="s">
        <v>20956</v>
      </c>
    </row>
    <row r="11928" spans="1:2" ht="15" x14ac:dyDescent="0.2">
      <c r="A11928" s="13" t="s">
        <v>33586</v>
      </c>
      <c r="B11928" t="s">
        <v>33587</v>
      </c>
    </row>
    <row r="11929" spans="1:2" ht="15" x14ac:dyDescent="0.2">
      <c r="A11929" s="13" t="s">
        <v>33588</v>
      </c>
      <c r="B11929" t="s">
        <v>33589</v>
      </c>
    </row>
    <row r="11930" spans="1:2" ht="15" x14ac:dyDescent="0.2">
      <c r="A11930" s="13" t="s">
        <v>33590</v>
      </c>
      <c r="B11930" t="s">
        <v>33591</v>
      </c>
    </row>
    <row r="11931" spans="1:2" ht="15" x14ac:dyDescent="0.2">
      <c r="A11931" s="13" t="s">
        <v>33592</v>
      </c>
      <c r="B11931" t="s">
        <v>33593</v>
      </c>
    </row>
    <row r="11932" spans="1:2" ht="15" x14ac:dyDescent="0.2">
      <c r="A11932" s="13" t="s">
        <v>33594</v>
      </c>
      <c r="B11932" t="s">
        <v>33595</v>
      </c>
    </row>
    <row r="11933" spans="1:2" ht="15" x14ac:dyDescent="0.2">
      <c r="A11933" s="13" t="s">
        <v>33596</v>
      </c>
      <c r="B11933" t="s">
        <v>33597</v>
      </c>
    </row>
    <row r="11934" spans="1:2" ht="15" x14ac:dyDescent="0.2">
      <c r="A11934" s="13" t="s">
        <v>33598</v>
      </c>
      <c r="B11934" t="s">
        <v>33599</v>
      </c>
    </row>
    <row r="11935" spans="1:2" ht="15" x14ac:dyDescent="0.2">
      <c r="A11935" s="13" t="s">
        <v>33600</v>
      </c>
      <c r="B11935" t="s">
        <v>33601</v>
      </c>
    </row>
    <row r="11936" spans="1:2" ht="15" x14ac:dyDescent="0.2">
      <c r="A11936" s="13" t="s">
        <v>33602</v>
      </c>
      <c r="B11936" t="s">
        <v>33603</v>
      </c>
    </row>
    <row r="11937" spans="1:2" ht="15" x14ac:dyDescent="0.2">
      <c r="A11937" s="13" t="s">
        <v>33604</v>
      </c>
      <c r="B11937" t="s">
        <v>33605</v>
      </c>
    </row>
    <row r="11938" spans="1:2" ht="15" x14ac:dyDescent="0.2">
      <c r="A11938" s="13" t="s">
        <v>33606</v>
      </c>
      <c r="B11938" t="s">
        <v>33607</v>
      </c>
    </row>
    <row r="11939" spans="1:2" ht="15" x14ac:dyDescent="0.2">
      <c r="A11939" s="13" t="s">
        <v>33608</v>
      </c>
      <c r="B11939" t="s">
        <v>33609</v>
      </c>
    </row>
    <row r="11940" spans="1:2" ht="15" x14ac:dyDescent="0.2">
      <c r="A11940" s="13" t="s">
        <v>33610</v>
      </c>
      <c r="B11940" t="s">
        <v>33611</v>
      </c>
    </row>
    <row r="11941" spans="1:2" ht="15" x14ac:dyDescent="0.2">
      <c r="A11941" s="13" t="s">
        <v>33612</v>
      </c>
      <c r="B11941" t="s">
        <v>33613</v>
      </c>
    </row>
    <row r="11942" spans="1:2" ht="15" x14ac:dyDescent="0.2">
      <c r="A11942" s="13" t="s">
        <v>33614</v>
      </c>
      <c r="B11942" t="s">
        <v>33438</v>
      </c>
    </row>
    <row r="11943" spans="1:2" ht="15" x14ac:dyDescent="0.2">
      <c r="A11943" s="13" t="s">
        <v>33615</v>
      </c>
      <c r="B11943" t="s">
        <v>33616</v>
      </c>
    </row>
    <row r="11944" spans="1:2" ht="15" x14ac:dyDescent="0.2">
      <c r="A11944" s="13" t="s">
        <v>33617</v>
      </c>
      <c r="B11944" t="s">
        <v>33618</v>
      </c>
    </row>
    <row r="11945" spans="1:2" ht="15" x14ac:dyDescent="0.2">
      <c r="A11945" s="13" t="s">
        <v>33619</v>
      </c>
      <c r="B11945" t="s">
        <v>33620</v>
      </c>
    </row>
    <row r="11946" spans="1:2" ht="15" x14ac:dyDescent="0.2">
      <c r="A11946" s="13" t="s">
        <v>33621</v>
      </c>
      <c r="B11946" t="s">
        <v>33622</v>
      </c>
    </row>
    <row r="11947" spans="1:2" ht="15" x14ac:dyDescent="0.2">
      <c r="A11947" s="13" t="s">
        <v>33623</v>
      </c>
      <c r="B11947" t="s">
        <v>33624</v>
      </c>
    </row>
    <row r="11948" spans="1:2" ht="15" x14ac:dyDescent="0.2">
      <c r="A11948" s="13" t="s">
        <v>33625</v>
      </c>
      <c r="B11948" t="s">
        <v>33626</v>
      </c>
    </row>
    <row r="11949" spans="1:2" ht="15" x14ac:dyDescent="0.2">
      <c r="A11949" s="13" t="s">
        <v>33627</v>
      </c>
      <c r="B11949" t="s">
        <v>33628</v>
      </c>
    </row>
    <row r="11950" spans="1:2" ht="15" x14ac:dyDescent="0.2">
      <c r="A11950" s="13" t="s">
        <v>33629</v>
      </c>
      <c r="B11950" t="s">
        <v>33630</v>
      </c>
    </row>
    <row r="11951" spans="1:2" ht="15" x14ac:dyDescent="0.2">
      <c r="A11951" s="13" t="s">
        <v>33631</v>
      </c>
      <c r="B11951" t="s">
        <v>33632</v>
      </c>
    </row>
    <row r="11952" spans="1:2" ht="15" x14ac:dyDescent="0.2">
      <c r="A11952" s="13" t="s">
        <v>33633</v>
      </c>
      <c r="B11952" t="s">
        <v>33634</v>
      </c>
    </row>
    <row r="11953" spans="1:2" ht="15" x14ac:dyDescent="0.2">
      <c r="A11953" s="13" t="s">
        <v>33635</v>
      </c>
      <c r="B11953" t="s">
        <v>33636</v>
      </c>
    </row>
    <row r="11954" spans="1:2" ht="15" x14ac:dyDescent="0.2">
      <c r="A11954" s="13" t="s">
        <v>33637</v>
      </c>
      <c r="B11954" t="s">
        <v>33638</v>
      </c>
    </row>
    <row r="11955" spans="1:2" ht="15" x14ac:dyDescent="0.2">
      <c r="A11955" s="13" t="s">
        <v>33639</v>
      </c>
      <c r="B11955" t="s">
        <v>33640</v>
      </c>
    </row>
    <row r="11956" spans="1:2" ht="15" x14ac:dyDescent="0.2">
      <c r="A11956" s="13" t="s">
        <v>33641</v>
      </c>
      <c r="B11956" t="s">
        <v>33642</v>
      </c>
    </row>
    <row r="11957" spans="1:2" ht="15" x14ac:dyDescent="0.2">
      <c r="A11957" s="13" t="s">
        <v>33643</v>
      </c>
      <c r="B11957" t="s">
        <v>33644</v>
      </c>
    </row>
    <row r="11958" spans="1:2" ht="15" x14ac:dyDescent="0.2">
      <c r="A11958" s="13" t="s">
        <v>33645</v>
      </c>
      <c r="B11958" t="s">
        <v>33646</v>
      </c>
    </row>
    <row r="11959" spans="1:2" ht="15" x14ac:dyDescent="0.2">
      <c r="A11959" s="13" t="s">
        <v>33647</v>
      </c>
      <c r="B11959" t="s">
        <v>20987</v>
      </c>
    </row>
    <row r="11960" spans="1:2" ht="15" x14ac:dyDescent="0.2">
      <c r="A11960" s="13" t="s">
        <v>33648</v>
      </c>
      <c r="B11960" t="s">
        <v>33649</v>
      </c>
    </row>
    <row r="11961" spans="1:2" ht="15" x14ac:dyDescent="0.2">
      <c r="A11961" s="13" t="s">
        <v>33650</v>
      </c>
      <c r="B11961" t="s">
        <v>33651</v>
      </c>
    </row>
    <row r="11962" spans="1:2" ht="15" x14ac:dyDescent="0.2">
      <c r="A11962" s="13" t="s">
        <v>33652</v>
      </c>
      <c r="B11962" t="s">
        <v>33653</v>
      </c>
    </row>
    <row r="11963" spans="1:2" ht="15" x14ac:dyDescent="0.2">
      <c r="A11963" s="13" t="s">
        <v>33654</v>
      </c>
      <c r="B11963" t="s">
        <v>33564</v>
      </c>
    </row>
    <row r="11964" spans="1:2" ht="15" x14ac:dyDescent="0.2">
      <c r="A11964" s="13" t="s">
        <v>33655</v>
      </c>
      <c r="B11964" t="s">
        <v>33656</v>
      </c>
    </row>
    <row r="11965" spans="1:2" ht="15" x14ac:dyDescent="0.2">
      <c r="A11965" s="13" t="s">
        <v>33657</v>
      </c>
      <c r="B11965" t="s">
        <v>33658</v>
      </c>
    </row>
    <row r="11966" spans="1:2" ht="15" x14ac:dyDescent="0.2">
      <c r="A11966" s="13" t="s">
        <v>33659</v>
      </c>
      <c r="B11966" t="s">
        <v>33660</v>
      </c>
    </row>
    <row r="11967" spans="1:2" ht="15" x14ac:dyDescent="0.2">
      <c r="A11967" s="13" t="s">
        <v>33661</v>
      </c>
      <c r="B11967" t="s">
        <v>33662</v>
      </c>
    </row>
    <row r="11968" spans="1:2" ht="15" x14ac:dyDescent="0.2">
      <c r="A11968" s="13" t="s">
        <v>33663</v>
      </c>
      <c r="B11968" t="s">
        <v>33664</v>
      </c>
    </row>
    <row r="11969" spans="1:2" ht="15" x14ac:dyDescent="0.2">
      <c r="A11969" s="13" t="s">
        <v>33665</v>
      </c>
      <c r="B11969" t="s">
        <v>33666</v>
      </c>
    </row>
    <row r="11970" spans="1:2" ht="15" x14ac:dyDescent="0.2">
      <c r="A11970" s="13" t="s">
        <v>33667</v>
      </c>
      <c r="B11970" t="s">
        <v>33668</v>
      </c>
    </row>
    <row r="11971" spans="1:2" ht="15" x14ac:dyDescent="0.2">
      <c r="A11971" s="13" t="s">
        <v>33669</v>
      </c>
      <c r="B11971" t="s">
        <v>33670</v>
      </c>
    </row>
    <row r="11972" spans="1:2" ht="15" x14ac:dyDescent="0.2">
      <c r="A11972" s="13" t="s">
        <v>33671</v>
      </c>
      <c r="B11972" t="s">
        <v>18046</v>
      </c>
    </row>
    <row r="11973" spans="1:2" ht="15" x14ac:dyDescent="0.2">
      <c r="A11973" s="13" t="s">
        <v>33672</v>
      </c>
      <c r="B11973" t="s">
        <v>18095</v>
      </c>
    </row>
    <row r="11974" spans="1:2" ht="15" x14ac:dyDescent="0.2">
      <c r="A11974" s="13" t="s">
        <v>33673</v>
      </c>
      <c r="B11974" t="s">
        <v>33674</v>
      </c>
    </row>
    <row r="11975" spans="1:2" ht="15" x14ac:dyDescent="0.2">
      <c r="A11975" s="13" t="s">
        <v>33675</v>
      </c>
      <c r="B11975" t="s">
        <v>33676</v>
      </c>
    </row>
    <row r="11976" spans="1:2" ht="15" x14ac:dyDescent="0.2">
      <c r="A11976" s="13" t="s">
        <v>33677</v>
      </c>
      <c r="B11976" t="s">
        <v>33678</v>
      </c>
    </row>
    <row r="11977" spans="1:2" ht="15" x14ac:dyDescent="0.2">
      <c r="A11977" s="13" t="s">
        <v>33679</v>
      </c>
      <c r="B11977" t="s">
        <v>33680</v>
      </c>
    </row>
    <row r="11978" spans="1:2" ht="15" x14ac:dyDescent="0.2">
      <c r="A11978" s="13" t="s">
        <v>33681</v>
      </c>
      <c r="B11978" t="s">
        <v>33682</v>
      </c>
    </row>
    <row r="11979" spans="1:2" ht="15" x14ac:dyDescent="0.2">
      <c r="A11979" s="13" t="s">
        <v>33683</v>
      </c>
      <c r="B11979" t="s">
        <v>33684</v>
      </c>
    </row>
    <row r="11980" spans="1:2" ht="15" x14ac:dyDescent="0.2">
      <c r="A11980" s="13" t="s">
        <v>33685</v>
      </c>
      <c r="B11980" t="s">
        <v>33684</v>
      </c>
    </row>
    <row r="11981" spans="1:2" ht="15" x14ac:dyDescent="0.2">
      <c r="A11981" s="13" t="s">
        <v>33686</v>
      </c>
      <c r="B11981" t="s">
        <v>33687</v>
      </c>
    </row>
    <row r="11982" spans="1:2" ht="15" x14ac:dyDescent="0.2">
      <c r="A11982" s="13" t="s">
        <v>33688</v>
      </c>
      <c r="B11982" t="s">
        <v>33689</v>
      </c>
    </row>
    <row r="11983" spans="1:2" ht="15" x14ac:dyDescent="0.2">
      <c r="A11983" s="13" t="s">
        <v>33690</v>
      </c>
      <c r="B11983" t="s">
        <v>33691</v>
      </c>
    </row>
    <row r="11984" spans="1:2" ht="15" x14ac:dyDescent="0.2">
      <c r="A11984" s="13" t="s">
        <v>33692</v>
      </c>
      <c r="B11984" t="s">
        <v>33693</v>
      </c>
    </row>
    <row r="11985" spans="1:2" ht="15" x14ac:dyDescent="0.2">
      <c r="A11985" s="13" t="s">
        <v>33694</v>
      </c>
      <c r="B11985" t="s">
        <v>33695</v>
      </c>
    </row>
    <row r="11986" spans="1:2" ht="15" x14ac:dyDescent="0.2">
      <c r="A11986" s="13" t="s">
        <v>33696</v>
      </c>
      <c r="B11986" t="s">
        <v>33697</v>
      </c>
    </row>
    <row r="11987" spans="1:2" ht="15" x14ac:dyDescent="0.2">
      <c r="A11987" s="13" t="s">
        <v>33698</v>
      </c>
      <c r="B11987" t="s">
        <v>33699</v>
      </c>
    </row>
    <row r="11988" spans="1:2" ht="15" x14ac:dyDescent="0.2">
      <c r="A11988" s="13" t="s">
        <v>33700</v>
      </c>
      <c r="B11988" t="s">
        <v>33701</v>
      </c>
    </row>
    <row r="11989" spans="1:2" ht="15" x14ac:dyDescent="0.2">
      <c r="A11989" s="13" t="s">
        <v>33702</v>
      </c>
      <c r="B11989" t="s">
        <v>33703</v>
      </c>
    </row>
    <row r="11990" spans="1:2" ht="15" x14ac:dyDescent="0.2">
      <c r="A11990" s="13" t="s">
        <v>33704</v>
      </c>
      <c r="B11990" t="s">
        <v>33705</v>
      </c>
    </row>
    <row r="11991" spans="1:2" ht="15" x14ac:dyDescent="0.2">
      <c r="A11991" s="13" t="s">
        <v>33706</v>
      </c>
      <c r="B11991" t="s">
        <v>33707</v>
      </c>
    </row>
    <row r="11992" spans="1:2" ht="15" x14ac:dyDescent="0.2">
      <c r="A11992" s="13" t="s">
        <v>33708</v>
      </c>
      <c r="B11992" t="s">
        <v>33709</v>
      </c>
    </row>
    <row r="11993" spans="1:2" ht="15" x14ac:dyDescent="0.2">
      <c r="A11993" s="13" t="s">
        <v>33710</v>
      </c>
      <c r="B11993" t="s">
        <v>33711</v>
      </c>
    </row>
    <row r="11994" spans="1:2" ht="15" x14ac:dyDescent="0.2">
      <c r="A11994" s="13" t="s">
        <v>33712</v>
      </c>
      <c r="B11994" t="s">
        <v>33713</v>
      </c>
    </row>
    <row r="11995" spans="1:2" ht="15" x14ac:dyDescent="0.2">
      <c r="A11995" s="13" t="s">
        <v>33714</v>
      </c>
      <c r="B11995" t="s">
        <v>33715</v>
      </c>
    </row>
    <row r="11996" spans="1:2" ht="15" x14ac:dyDescent="0.2">
      <c r="A11996" s="13" t="s">
        <v>33716</v>
      </c>
      <c r="B11996" t="s">
        <v>33717</v>
      </c>
    </row>
    <row r="11997" spans="1:2" ht="15" x14ac:dyDescent="0.2">
      <c r="A11997" s="13" t="s">
        <v>33718</v>
      </c>
      <c r="B11997" t="s">
        <v>33719</v>
      </c>
    </row>
    <row r="11998" spans="1:2" ht="15" x14ac:dyDescent="0.2">
      <c r="A11998" s="13" t="s">
        <v>33720</v>
      </c>
      <c r="B11998" t="s">
        <v>33721</v>
      </c>
    </row>
    <row r="11999" spans="1:2" ht="15" x14ac:dyDescent="0.2">
      <c r="A11999" s="13" t="s">
        <v>33722</v>
      </c>
      <c r="B11999" t="s">
        <v>33723</v>
      </c>
    </row>
    <row r="12000" spans="1:2" ht="15" x14ac:dyDescent="0.2">
      <c r="A12000" s="13" t="s">
        <v>33724</v>
      </c>
      <c r="B12000" t="s">
        <v>33725</v>
      </c>
    </row>
    <row r="12001" spans="1:2" ht="15" x14ac:dyDescent="0.2">
      <c r="A12001" s="13" t="s">
        <v>33726</v>
      </c>
      <c r="B12001" t="s">
        <v>33727</v>
      </c>
    </row>
    <row r="12002" spans="1:2" ht="15" x14ac:dyDescent="0.2">
      <c r="A12002" s="13" t="s">
        <v>33728</v>
      </c>
      <c r="B12002" t="s">
        <v>33729</v>
      </c>
    </row>
    <row r="12003" spans="1:2" ht="15" x14ac:dyDescent="0.2">
      <c r="A12003" s="13" t="s">
        <v>33730</v>
      </c>
      <c r="B12003" t="s">
        <v>33731</v>
      </c>
    </row>
    <row r="12004" spans="1:2" ht="15" x14ac:dyDescent="0.2">
      <c r="A12004" s="13" t="s">
        <v>33732</v>
      </c>
      <c r="B12004" t="s">
        <v>33733</v>
      </c>
    </row>
    <row r="12005" spans="1:2" ht="15" x14ac:dyDescent="0.2">
      <c r="A12005" s="13" t="s">
        <v>33734</v>
      </c>
      <c r="B12005" t="s">
        <v>33735</v>
      </c>
    </row>
    <row r="12006" spans="1:2" ht="15" x14ac:dyDescent="0.2">
      <c r="A12006" s="13" t="s">
        <v>33736</v>
      </c>
      <c r="B12006" t="s">
        <v>33737</v>
      </c>
    </row>
    <row r="12007" spans="1:2" ht="15" x14ac:dyDescent="0.2">
      <c r="A12007" s="13" t="s">
        <v>33738</v>
      </c>
      <c r="B12007" t="s">
        <v>33739</v>
      </c>
    </row>
    <row r="12008" spans="1:2" ht="15" x14ac:dyDescent="0.2">
      <c r="A12008" s="13" t="s">
        <v>33740</v>
      </c>
      <c r="B12008" t="s">
        <v>33741</v>
      </c>
    </row>
    <row r="12009" spans="1:2" ht="15" x14ac:dyDescent="0.2">
      <c r="A12009" s="13" t="s">
        <v>33742</v>
      </c>
      <c r="B12009" t="s">
        <v>33743</v>
      </c>
    </row>
    <row r="12010" spans="1:2" ht="15" x14ac:dyDescent="0.2">
      <c r="A12010" s="13" t="s">
        <v>33744</v>
      </c>
      <c r="B12010" t="s">
        <v>33745</v>
      </c>
    </row>
    <row r="12011" spans="1:2" ht="15" x14ac:dyDescent="0.2">
      <c r="A12011" s="13" t="s">
        <v>33746</v>
      </c>
      <c r="B12011" t="s">
        <v>33747</v>
      </c>
    </row>
    <row r="12012" spans="1:2" ht="15" x14ac:dyDescent="0.2">
      <c r="A12012" s="13" t="s">
        <v>33748</v>
      </c>
      <c r="B12012" t="s">
        <v>33749</v>
      </c>
    </row>
    <row r="12013" spans="1:2" ht="15" x14ac:dyDescent="0.2">
      <c r="A12013" s="13" t="s">
        <v>33750</v>
      </c>
      <c r="B12013" t="s">
        <v>33751</v>
      </c>
    </row>
    <row r="12014" spans="1:2" ht="15" x14ac:dyDescent="0.2">
      <c r="A12014" s="13" t="s">
        <v>33752</v>
      </c>
      <c r="B12014" t="s">
        <v>33753</v>
      </c>
    </row>
    <row r="12015" spans="1:2" ht="15" x14ac:dyDescent="0.2">
      <c r="A12015" s="13" t="s">
        <v>33754</v>
      </c>
      <c r="B12015" t="s">
        <v>33755</v>
      </c>
    </row>
    <row r="12016" spans="1:2" ht="15" x14ac:dyDescent="0.2">
      <c r="A12016" s="13" t="s">
        <v>33756</v>
      </c>
      <c r="B12016" t="s">
        <v>33757</v>
      </c>
    </row>
    <row r="12017" spans="1:2" ht="15" x14ac:dyDescent="0.2">
      <c r="A12017" s="13" t="s">
        <v>33758</v>
      </c>
      <c r="B12017" t="s">
        <v>33759</v>
      </c>
    </row>
    <row r="12018" spans="1:2" ht="15" x14ac:dyDescent="0.2">
      <c r="A12018" s="13" t="s">
        <v>33760</v>
      </c>
      <c r="B12018" t="s">
        <v>33761</v>
      </c>
    </row>
    <row r="12019" spans="1:2" ht="15" x14ac:dyDescent="0.2">
      <c r="A12019" s="13" t="s">
        <v>33762</v>
      </c>
      <c r="B12019" t="s">
        <v>33763</v>
      </c>
    </row>
    <row r="12020" spans="1:2" ht="15" x14ac:dyDescent="0.2">
      <c r="A12020" s="13" t="s">
        <v>33764</v>
      </c>
      <c r="B12020" t="s">
        <v>33765</v>
      </c>
    </row>
    <row r="12021" spans="1:2" ht="15" x14ac:dyDescent="0.2">
      <c r="A12021" s="13" t="s">
        <v>33766</v>
      </c>
      <c r="B12021" t="s">
        <v>33767</v>
      </c>
    </row>
    <row r="12022" spans="1:2" ht="15" x14ac:dyDescent="0.2">
      <c r="A12022" s="13" t="s">
        <v>33768</v>
      </c>
      <c r="B12022" t="s">
        <v>33769</v>
      </c>
    </row>
    <row r="12023" spans="1:2" ht="15" x14ac:dyDescent="0.2">
      <c r="A12023" s="13" t="s">
        <v>33770</v>
      </c>
      <c r="B12023" t="s">
        <v>33771</v>
      </c>
    </row>
    <row r="12024" spans="1:2" ht="15" x14ac:dyDescent="0.2">
      <c r="A12024" s="13" t="s">
        <v>33772</v>
      </c>
      <c r="B12024" t="s">
        <v>33773</v>
      </c>
    </row>
    <row r="12025" spans="1:2" ht="15" x14ac:dyDescent="0.2">
      <c r="A12025" s="13" t="s">
        <v>33774</v>
      </c>
      <c r="B12025" t="s">
        <v>33775</v>
      </c>
    </row>
    <row r="12026" spans="1:2" ht="15" x14ac:dyDescent="0.2">
      <c r="A12026" s="13" t="s">
        <v>33776</v>
      </c>
      <c r="B12026" t="s">
        <v>33777</v>
      </c>
    </row>
    <row r="12027" spans="1:2" ht="15" x14ac:dyDescent="0.2">
      <c r="A12027" s="13" t="s">
        <v>33778</v>
      </c>
      <c r="B12027" t="s">
        <v>33779</v>
      </c>
    </row>
    <row r="12028" spans="1:2" ht="15" x14ac:dyDescent="0.2">
      <c r="A12028" s="13" t="s">
        <v>33780</v>
      </c>
      <c r="B12028" t="s">
        <v>33781</v>
      </c>
    </row>
    <row r="12029" spans="1:2" ht="15" x14ac:dyDescent="0.2">
      <c r="A12029" s="13" t="s">
        <v>33782</v>
      </c>
      <c r="B12029" t="s">
        <v>33783</v>
      </c>
    </row>
    <row r="12030" spans="1:2" ht="15" x14ac:dyDescent="0.2">
      <c r="A12030" s="13" t="s">
        <v>33784</v>
      </c>
      <c r="B12030" t="s">
        <v>33785</v>
      </c>
    </row>
    <row r="12031" spans="1:2" ht="15" x14ac:dyDescent="0.2">
      <c r="A12031" s="13" t="s">
        <v>33786</v>
      </c>
      <c r="B12031" t="s">
        <v>33787</v>
      </c>
    </row>
    <row r="12032" spans="1:2" ht="15" x14ac:dyDescent="0.2">
      <c r="A12032" s="13" t="s">
        <v>33788</v>
      </c>
      <c r="B12032" t="s">
        <v>33789</v>
      </c>
    </row>
    <row r="12033" spans="1:2" ht="15" x14ac:dyDescent="0.2">
      <c r="A12033" s="13" t="s">
        <v>33790</v>
      </c>
      <c r="B12033" t="s">
        <v>33791</v>
      </c>
    </row>
    <row r="12034" spans="1:2" ht="15" x14ac:dyDescent="0.2">
      <c r="A12034" s="13" t="s">
        <v>33792</v>
      </c>
      <c r="B12034" t="s">
        <v>33793</v>
      </c>
    </row>
    <row r="12035" spans="1:2" ht="15" x14ac:dyDescent="0.2">
      <c r="A12035" s="13" t="s">
        <v>33794</v>
      </c>
      <c r="B12035" t="s">
        <v>33795</v>
      </c>
    </row>
    <row r="12036" spans="1:2" ht="15" x14ac:dyDescent="0.2">
      <c r="A12036" s="13" t="s">
        <v>33796</v>
      </c>
      <c r="B12036" t="s">
        <v>33797</v>
      </c>
    </row>
    <row r="12037" spans="1:2" ht="15" x14ac:dyDescent="0.2">
      <c r="A12037" s="13" t="s">
        <v>33798</v>
      </c>
      <c r="B12037" t="s">
        <v>33799</v>
      </c>
    </row>
    <row r="12038" spans="1:2" ht="15" x14ac:dyDescent="0.2">
      <c r="A12038" s="13" t="s">
        <v>33800</v>
      </c>
      <c r="B12038" t="s">
        <v>33801</v>
      </c>
    </row>
    <row r="12039" spans="1:2" ht="15" x14ac:dyDescent="0.2">
      <c r="A12039" s="13" t="s">
        <v>33802</v>
      </c>
      <c r="B12039" t="s">
        <v>33803</v>
      </c>
    </row>
    <row r="12040" spans="1:2" ht="15" x14ac:dyDescent="0.2">
      <c r="A12040" s="13" t="s">
        <v>33804</v>
      </c>
      <c r="B12040" t="s">
        <v>33805</v>
      </c>
    </row>
    <row r="12041" spans="1:2" ht="15" x14ac:dyDescent="0.2">
      <c r="A12041" s="13" t="s">
        <v>33806</v>
      </c>
      <c r="B12041" t="s">
        <v>33807</v>
      </c>
    </row>
    <row r="12042" spans="1:2" ht="15" x14ac:dyDescent="0.2">
      <c r="A12042" s="13" t="s">
        <v>33808</v>
      </c>
      <c r="B12042" t="s">
        <v>33809</v>
      </c>
    </row>
    <row r="12043" spans="1:2" ht="15" x14ac:dyDescent="0.2">
      <c r="A12043" s="13" t="s">
        <v>33810</v>
      </c>
      <c r="B12043" t="s">
        <v>33811</v>
      </c>
    </row>
    <row r="12044" spans="1:2" ht="15" x14ac:dyDescent="0.2">
      <c r="A12044" s="13" t="s">
        <v>33812</v>
      </c>
      <c r="B12044" t="s">
        <v>33813</v>
      </c>
    </row>
    <row r="12045" spans="1:2" ht="15" x14ac:dyDescent="0.2">
      <c r="A12045" s="13" t="s">
        <v>33814</v>
      </c>
      <c r="B12045" t="s">
        <v>33815</v>
      </c>
    </row>
    <row r="12046" spans="1:2" ht="15" x14ac:dyDescent="0.2">
      <c r="A12046" s="13" t="s">
        <v>33816</v>
      </c>
      <c r="B12046" t="s">
        <v>33817</v>
      </c>
    </row>
    <row r="12047" spans="1:2" ht="15" x14ac:dyDescent="0.2">
      <c r="A12047" s="13" t="s">
        <v>33818</v>
      </c>
      <c r="B12047" t="s">
        <v>33819</v>
      </c>
    </row>
    <row r="12048" spans="1:2" ht="15" x14ac:dyDescent="0.2">
      <c r="A12048" s="13" t="s">
        <v>33820</v>
      </c>
      <c r="B12048" t="s">
        <v>33821</v>
      </c>
    </row>
    <row r="12049" spans="1:2" ht="15" x14ac:dyDescent="0.2">
      <c r="A12049" s="13" t="s">
        <v>33822</v>
      </c>
      <c r="B12049" t="s">
        <v>33823</v>
      </c>
    </row>
    <row r="12050" spans="1:2" ht="15" x14ac:dyDescent="0.2">
      <c r="A12050" s="13" t="s">
        <v>33824</v>
      </c>
      <c r="B12050" t="s">
        <v>33825</v>
      </c>
    </row>
    <row r="12051" spans="1:2" ht="15" x14ac:dyDescent="0.2">
      <c r="A12051" s="13" t="s">
        <v>33826</v>
      </c>
      <c r="B12051" t="s">
        <v>33827</v>
      </c>
    </row>
    <row r="12052" spans="1:2" ht="15" x14ac:dyDescent="0.2">
      <c r="A12052" s="13" t="s">
        <v>33828</v>
      </c>
      <c r="B12052" t="s">
        <v>33829</v>
      </c>
    </row>
    <row r="12053" spans="1:2" ht="15" x14ac:dyDescent="0.2">
      <c r="A12053" s="13" t="s">
        <v>33830</v>
      </c>
      <c r="B12053" t="s">
        <v>33831</v>
      </c>
    </row>
    <row r="12054" spans="1:2" ht="15" x14ac:dyDescent="0.2">
      <c r="A12054" s="13" t="s">
        <v>33832</v>
      </c>
      <c r="B12054" t="s">
        <v>33833</v>
      </c>
    </row>
    <row r="12055" spans="1:2" ht="15" x14ac:dyDescent="0.2">
      <c r="A12055" s="13" t="s">
        <v>33834</v>
      </c>
      <c r="B12055" t="s">
        <v>33835</v>
      </c>
    </row>
    <row r="12056" spans="1:2" ht="15" x14ac:dyDescent="0.2">
      <c r="A12056" s="13" t="s">
        <v>33836</v>
      </c>
      <c r="B12056" t="s">
        <v>33837</v>
      </c>
    </row>
    <row r="12057" spans="1:2" ht="15" x14ac:dyDescent="0.2">
      <c r="A12057" s="13" t="s">
        <v>33838</v>
      </c>
      <c r="B12057" t="s">
        <v>33839</v>
      </c>
    </row>
    <row r="12058" spans="1:2" ht="15" x14ac:dyDescent="0.2">
      <c r="A12058" s="13" t="s">
        <v>33840</v>
      </c>
      <c r="B12058" t="s">
        <v>33841</v>
      </c>
    </row>
    <row r="12059" spans="1:2" ht="15" x14ac:dyDescent="0.2">
      <c r="A12059" s="13" t="s">
        <v>33842</v>
      </c>
      <c r="B12059" t="s">
        <v>33841</v>
      </c>
    </row>
    <row r="12060" spans="1:2" ht="15" x14ac:dyDescent="0.2">
      <c r="A12060" s="13" t="s">
        <v>33843</v>
      </c>
      <c r="B12060" t="s">
        <v>33844</v>
      </c>
    </row>
    <row r="12061" spans="1:2" ht="15" x14ac:dyDescent="0.2">
      <c r="A12061" s="13" t="s">
        <v>33845</v>
      </c>
      <c r="B12061" t="s">
        <v>33846</v>
      </c>
    </row>
    <row r="12062" spans="1:2" ht="15" x14ac:dyDescent="0.2">
      <c r="A12062" s="13" t="s">
        <v>33847</v>
      </c>
      <c r="B12062" t="s">
        <v>33848</v>
      </c>
    </row>
    <row r="12063" spans="1:2" ht="15" x14ac:dyDescent="0.2">
      <c r="A12063" s="13" t="s">
        <v>33849</v>
      </c>
      <c r="B12063" t="s">
        <v>33850</v>
      </c>
    </row>
    <row r="12064" spans="1:2" ht="15" x14ac:dyDescent="0.2">
      <c r="A12064" s="13" t="s">
        <v>33851</v>
      </c>
      <c r="B12064" t="s">
        <v>33852</v>
      </c>
    </row>
    <row r="12065" spans="1:2" ht="15" x14ac:dyDescent="0.2">
      <c r="A12065" s="13" t="s">
        <v>33853</v>
      </c>
      <c r="B12065" t="s">
        <v>33854</v>
      </c>
    </row>
    <row r="12066" spans="1:2" ht="15" x14ac:dyDescent="0.2">
      <c r="A12066" s="13" t="s">
        <v>33855</v>
      </c>
      <c r="B12066" t="s">
        <v>33856</v>
      </c>
    </row>
    <row r="12067" spans="1:2" ht="15" x14ac:dyDescent="0.2">
      <c r="A12067" s="13" t="s">
        <v>33857</v>
      </c>
      <c r="B12067" t="s">
        <v>33858</v>
      </c>
    </row>
    <row r="12068" spans="1:2" ht="15" x14ac:dyDescent="0.2">
      <c r="A12068" s="13" t="s">
        <v>33859</v>
      </c>
      <c r="B12068" t="s">
        <v>33860</v>
      </c>
    </row>
    <row r="12069" spans="1:2" ht="15" x14ac:dyDescent="0.2">
      <c r="A12069" s="13" t="s">
        <v>33861</v>
      </c>
      <c r="B12069" t="s">
        <v>33862</v>
      </c>
    </row>
    <row r="12070" spans="1:2" ht="15" x14ac:dyDescent="0.2">
      <c r="A12070" s="13" t="s">
        <v>33863</v>
      </c>
      <c r="B12070" t="s">
        <v>33864</v>
      </c>
    </row>
    <row r="12071" spans="1:2" ht="15" x14ac:dyDescent="0.2">
      <c r="A12071" s="13" t="s">
        <v>33865</v>
      </c>
      <c r="B12071" t="s">
        <v>33866</v>
      </c>
    </row>
    <row r="12072" spans="1:2" ht="15" x14ac:dyDescent="0.2">
      <c r="A12072" s="13" t="s">
        <v>33867</v>
      </c>
      <c r="B12072" t="s">
        <v>33868</v>
      </c>
    </row>
    <row r="12073" spans="1:2" ht="15" x14ac:dyDescent="0.2">
      <c r="A12073" s="13" t="s">
        <v>33869</v>
      </c>
      <c r="B12073" t="s">
        <v>33870</v>
      </c>
    </row>
    <row r="12074" spans="1:2" ht="15" x14ac:dyDescent="0.2">
      <c r="A12074" s="13" t="s">
        <v>33871</v>
      </c>
      <c r="B12074" t="s">
        <v>33872</v>
      </c>
    </row>
    <row r="12075" spans="1:2" ht="15" x14ac:dyDescent="0.2">
      <c r="A12075" s="13" t="s">
        <v>33873</v>
      </c>
      <c r="B12075" t="s">
        <v>33874</v>
      </c>
    </row>
    <row r="12076" spans="1:2" ht="15" x14ac:dyDescent="0.2">
      <c r="A12076" s="13" t="s">
        <v>33875</v>
      </c>
      <c r="B12076" t="s">
        <v>33876</v>
      </c>
    </row>
    <row r="12077" spans="1:2" ht="15" x14ac:dyDescent="0.2">
      <c r="A12077" s="13" t="s">
        <v>33877</v>
      </c>
      <c r="B12077" t="s">
        <v>33878</v>
      </c>
    </row>
    <row r="12078" spans="1:2" ht="15" x14ac:dyDescent="0.2">
      <c r="A12078" s="13" t="s">
        <v>33879</v>
      </c>
      <c r="B12078" t="s">
        <v>33880</v>
      </c>
    </row>
    <row r="12079" spans="1:2" ht="15" x14ac:dyDescent="0.2">
      <c r="A12079" s="13" t="s">
        <v>33881</v>
      </c>
      <c r="B12079" t="s">
        <v>33874</v>
      </c>
    </row>
    <row r="12080" spans="1:2" ht="15" x14ac:dyDescent="0.2">
      <c r="A12080" s="13" t="s">
        <v>33882</v>
      </c>
      <c r="B12080" t="s">
        <v>33883</v>
      </c>
    </row>
    <row r="12081" spans="1:2" ht="15" x14ac:dyDescent="0.2">
      <c r="A12081" s="13" t="s">
        <v>33884</v>
      </c>
      <c r="B12081" t="s">
        <v>33885</v>
      </c>
    </row>
    <row r="12082" spans="1:2" ht="15" x14ac:dyDescent="0.2">
      <c r="A12082" s="13" t="s">
        <v>33886</v>
      </c>
      <c r="B12082" t="s">
        <v>33887</v>
      </c>
    </row>
    <row r="12083" spans="1:2" ht="15" x14ac:dyDescent="0.2">
      <c r="A12083" s="13" t="s">
        <v>33888</v>
      </c>
      <c r="B12083" t="s">
        <v>33889</v>
      </c>
    </row>
    <row r="12084" spans="1:2" ht="15" x14ac:dyDescent="0.2">
      <c r="A12084" s="13" t="s">
        <v>33890</v>
      </c>
      <c r="B12084" t="s">
        <v>33891</v>
      </c>
    </row>
    <row r="12085" spans="1:2" ht="15" x14ac:dyDescent="0.2">
      <c r="A12085" s="13" t="s">
        <v>33892</v>
      </c>
      <c r="B12085" t="s">
        <v>33893</v>
      </c>
    </row>
    <row r="12086" spans="1:2" ht="15" x14ac:dyDescent="0.2">
      <c r="A12086" s="13" t="s">
        <v>33894</v>
      </c>
      <c r="B12086" t="s">
        <v>33895</v>
      </c>
    </row>
    <row r="12087" spans="1:2" ht="15" x14ac:dyDescent="0.2">
      <c r="A12087" s="13" t="s">
        <v>33896</v>
      </c>
      <c r="B12087" t="s">
        <v>33897</v>
      </c>
    </row>
    <row r="12088" spans="1:2" ht="15" x14ac:dyDescent="0.2">
      <c r="A12088" s="13" t="s">
        <v>33898</v>
      </c>
      <c r="B12088" t="s">
        <v>33899</v>
      </c>
    </row>
    <row r="12089" spans="1:2" ht="15" x14ac:dyDescent="0.2">
      <c r="A12089" s="13" t="s">
        <v>33900</v>
      </c>
      <c r="B12089" t="s">
        <v>33901</v>
      </c>
    </row>
    <row r="12090" spans="1:2" ht="15" x14ac:dyDescent="0.2">
      <c r="A12090" s="13" t="s">
        <v>33902</v>
      </c>
      <c r="B12090" t="s">
        <v>33903</v>
      </c>
    </row>
    <row r="12091" spans="1:2" ht="15" x14ac:dyDescent="0.2">
      <c r="A12091" s="13" t="s">
        <v>33904</v>
      </c>
      <c r="B12091" t="s">
        <v>33905</v>
      </c>
    </row>
    <row r="12092" spans="1:2" ht="15" x14ac:dyDescent="0.2">
      <c r="A12092" s="13" t="s">
        <v>33906</v>
      </c>
      <c r="B12092" t="s">
        <v>33907</v>
      </c>
    </row>
    <row r="12093" spans="1:2" ht="15" x14ac:dyDescent="0.2">
      <c r="A12093" s="13" t="s">
        <v>33908</v>
      </c>
      <c r="B12093" t="s">
        <v>33909</v>
      </c>
    </row>
    <row r="12094" spans="1:2" ht="15" x14ac:dyDescent="0.2">
      <c r="A12094" s="13" t="s">
        <v>33910</v>
      </c>
      <c r="B12094" t="s">
        <v>33911</v>
      </c>
    </row>
    <row r="12095" spans="1:2" ht="15" x14ac:dyDescent="0.2">
      <c r="A12095" s="13" t="s">
        <v>33912</v>
      </c>
      <c r="B12095" t="s">
        <v>33913</v>
      </c>
    </row>
    <row r="12096" spans="1:2" ht="15" x14ac:dyDescent="0.2">
      <c r="A12096" s="13" t="s">
        <v>33914</v>
      </c>
      <c r="B12096" t="s">
        <v>33915</v>
      </c>
    </row>
    <row r="12097" spans="1:2" ht="15" x14ac:dyDescent="0.2">
      <c r="A12097" s="13" t="s">
        <v>33916</v>
      </c>
      <c r="B12097" t="s">
        <v>33917</v>
      </c>
    </row>
    <row r="12098" spans="1:2" ht="15" x14ac:dyDescent="0.2">
      <c r="A12098" s="13" t="s">
        <v>33918</v>
      </c>
      <c r="B12098" t="s">
        <v>33919</v>
      </c>
    </row>
    <row r="12099" spans="1:2" ht="15" x14ac:dyDescent="0.2">
      <c r="A12099" s="13" t="s">
        <v>33920</v>
      </c>
      <c r="B12099" t="s">
        <v>33921</v>
      </c>
    </row>
    <row r="12100" spans="1:2" ht="15" x14ac:dyDescent="0.2">
      <c r="A12100" s="13" t="s">
        <v>33922</v>
      </c>
      <c r="B12100" t="s">
        <v>33923</v>
      </c>
    </row>
    <row r="12101" spans="1:2" ht="15" x14ac:dyDescent="0.2">
      <c r="A12101" s="13" t="s">
        <v>33924</v>
      </c>
      <c r="B12101" t="s">
        <v>33925</v>
      </c>
    </row>
    <row r="12102" spans="1:2" ht="15" x14ac:dyDescent="0.2">
      <c r="A12102" s="13" t="s">
        <v>33926</v>
      </c>
      <c r="B12102" t="s">
        <v>33927</v>
      </c>
    </row>
    <row r="12103" spans="1:2" ht="15" x14ac:dyDescent="0.2">
      <c r="A12103" s="13" t="s">
        <v>33928</v>
      </c>
      <c r="B12103" t="s">
        <v>32133</v>
      </c>
    </row>
    <row r="12104" spans="1:2" ht="15" x14ac:dyDescent="0.2">
      <c r="A12104" s="13" t="s">
        <v>33929</v>
      </c>
      <c r="B12104" t="s">
        <v>33930</v>
      </c>
    </row>
    <row r="12105" spans="1:2" ht="15" x14ac:dyDescent="0.2">
      <c r="A12105" s="13" t="s">
        <v>33931</v>
      </c>
      <c r="B12105" t="s">
        <v>33932</v>
      </c>
    </row>
    <row r="12106" spans="1:2" ht="15" x14ac:dyDescent="0.2">
      <c r="A12106" s="13" t="s">
        <v>33933</v>
      </c>
      <c r="B12106" t="s">
        <v>32139</v>
      </c>
    </row>
    <row r="12107" spans="1:2" ht="15" x14ac:dyDescent="0.2">
      <c r="A12107" s="13" t="s">
        <v>33934</v>
      </c>
      <c r="B12107" t="s">
        <v>32141</v>
      </c>
    </row>
    <row r="12108" spans="1:2" ht="15" x14ac:dyDescent="0.2">
      <c r="A12108" s="13" t="s">
        <v>33935</v>
      </c>
      <c r="B12108" t="s">
        <v>26142</v>
      </c>
    </row>
    <row r="12109" spans="1:2" ht="15" x14ac:dyDescent="0.2">
      <c r="A12109" s="13" t="s">
        <v>33936</v>
      </c>
      <c r="B12109" t="s">
        <v>18296</v>
      </c>
    </row>
    <row r="12110" spans="1:2" ht="15" x14ac:dyDescent="0.2">
      <c r="A12110" s="13" t="s">
        <v>33937</v>
      </c>
      <c r="B12110" t="s">
        <v>32145</v>
      </c>
    </row>
    <row r="12111" spans="1:2" ht="15" x14ac:dyDescent="0.2">
      <c r="A12111" s="13" t="s">
        <v>33938</v>
      </c>
      <c r="B12111" t="s">
        <v>32147</v>
      </c>
    </row>
    <row r="12112" spans="1:2" ht="15" x14ac:dyDescent="0.2">
      <c r="A12112" s="13" t="s">
        <v>6612</v>
      </c>
      <c r="B12112" t="s">
        <v>32149</v>
      </c>
    </row>
    <row r="12113" spans="1:2" ht="15" x14ac:dyDescent="0.2">
      <c r="A12113" s="13" t="s">
        <v>33939</v>
      </c>
      <c r="B12113" t="s">
        <v>32151</v>
      </c>
    </row>
    <row r="12114" spans="1:2" ht="15" x14ac:dyDescent="0.2">
      <c r="A12114" s="13" t="s">
        <v>33940</v>
      </c>
      <c r="B12114" t="s">
        <v>32153</v>
      </c>
    </row>
    <row r="12115" spans="1:2" ht="15" x14ac:dyDescent="0.2">
      <c r="A12115" s="13" t="s">
        <v>33941</v>
      </c>
      <c r="B12115" t="s">
        <v>32155</v>
      </c>
    </row>
    <row r="12116" spans="1:2" ht="15" x14ac:dyDescent="0.2">
      <c r="A12116" s="13" t="s">
        <v>33942</v>
      </c>
      <c r="B12116" t="s">
        <v>32157</v>
      </c>
    </row>
    <row r="12117" spans="1:2" ht="15" x14ac:dyDescent="0.2">
      <c r="A12117" s="13" t="s">
        <v>33943</v>
      </c>
      <c r="B12117" t="s">
        <v>32159</v>
      </c>
    </row>
    <row r="12118" spans="1:2" ht="15" x14ac:dyDescent="0.2">
      <c r="A12118" s="13" t="s">
        <v>33944</v>
      </c>
      <c r="B12118" t="s">
        <v>32161</v>
      </c>
    </row>
    <row r="12119" spans="1:2" ht="15" x14ac:dyDescent="0.2">
      <c r="A12119" s="13" t="s">
        <v>33945</v>
      </c>
      <c r="B12119" t="s">
        <v>16413</v>
      </c>
    </row>
    <row r="12120" spans="1:2" ht="15" x14ac:dyDescent="0.2">
      <c r="A12120" s="13" t="s">
        <v>33946</v>
      </c>
      <c r="B12120" t="s">
        <v>32164</v>
      </c>
    </row>
    <row r="12121" spans="1:2" ht="15" x14ac:dyDescent="0.2">
      <c r="A12121" s="13" t="s">
        <v>33947</v>
      </c>
      <c r="B12121" t="s">
        <v>32166</v>
      </c>
    </row>
    <row r="12122" spans="1:2" ht="15" x14ac:dyDescent="0.2">
      <c r="A12122" s="13" t="s">
        <v>33948</v>
      </c>
      <c r="B12122" t="s">
        <v>18296</v>
      </c>
    </row>
    <row r="12123" spans="1:2" ht="15" x14ac:dyDescent="0.2">
      <c r="A12123" s="13" t="s">
        <v>33949</v>
      </c>
      <c r="B12123" t="s">
        <v>32151</v>
      </c>
    </row>
    <row r="12124" spans="1:2" ht="15" x14ac:dyDescent="0.2">
      <c r="A12124" s="13" t="s">
        <v>33950</v>
      </c>
      <c r="B12124" t="s">
        <v>32147</v>
      </c>
    </row>
    <row r="12125" spans="1:2" ht="15" x14ac:dyDescent="0.2">
      <c r="A12125" s="13" t="s">
        <v>33951</v>
      </c>
      <c r="B12125" t="s">
        <v>26142</v>
      </c>
    </row>
    <row r="12126" spans="1:2" ht="15" x14ac:dyDescent="0.2">
      <c r="A12126" s="13" t="s">
        <v>33952</v>
      </c>
      <c r="B12126" t="s">
        <v>32149</v>
      </c>
    </row>
    <row r="12127" spans="1:2" ht="15" x14ac:dyDescent="0.2">
      <c r="A12127" s="13" t="s">
        <v>33953</v>
      </c>
      <c r="B12127" t="s">
        <v>32145</v>
      </c>
    </row>
    <row r="12128" spans="1:2" ht="15" x14ac:dyDescent="0.2">
      <c r="A12128" s="13" t="s">
        <v>33954</v>
      </c>
      <c r="B12128" t="s">
        <v>32157</v>
      </c>
    </row>
    <row r="12129" spans="1:2" ht="15" x14ac:dyDescent="0.2">
      <c r="A12129" s="13" t="s">
        <v>33955</v>
      </c>
      <c r="B12129" t="s">
        <v>33956</v>
      </c>
    </row>
    <row r="12130" spans="1:2" ht="15" x14ac:dyDescent="0.2">
      <c r="A12130" s="13" t="s">
        <v>7078</v>
      </c>
      <c r="B12130" t="s">
        <v>17128</v>
      </c>
    </row>
    <row r="12131" spans="1:2" ht="15" x14ac:dyDescent="0.2">
      <c r="A12131" s="13" t="s">
        <v>7037</v>
      </c>
      <c r="B12131" t="s">
        <v>32178</v>
      </c>
    </row>
    <row r="12132" spans="1:2" ht="15" x14ac:dyDescent="0.2">
      <c r="A12132" s="13" t="s">
        <v>7340</v>
      </c>
      <c r="B12132" t="s">
        <v>32180</v>
      </c>
    </row>
    <row r="12133" spans="1:2" ht="15" x14ac:dyDescent="0.2">
      <c r="A12133" s="13" t="s">
        <v>33957</v>
      </c>
      <c r="B12133" t="s">
        <v>32182</v>
      </c>
    </row>
    <row r="12134" spans="1:2" ht="15" x14ac:dyDescent="0.2">
      <c r="A12134" s="13" t="s">
        <v>33958</v>
      </c>
      <c r="B12134" t="s">
        <v>33190</v>
      </c>
    </row>
    <row r="12135" spans="1:2" ht="15" x14ac:dyDescent="0.2">
      <c r="A12135" s="13" t="s">
        <v>33959</v>
      </c>
      <c r="B12135" t="s">
        <v>19775</v>
      </c>
    </row>
    <row r="12136" spans="1:2" ht="15" x14ac:dyDescent="0.2">
      <c r="A12136" s="13" t="s">
        <v>33960</v>
      </c>
      <c r="B12136" t="s">
        <v>32187</v>
      </c>
    </row>
    <row r="12137" spans="1:2" ht="15" x14ac:dyDescent="0.2">
      <c r="A12137" s="13" t="s">
        <v>33961</v>
      </c>
      <c r="B12137" t="s">
        <v>33199</v>
      </c>
    </row>
    <row r="12138" spans="1:2" ht="15" x14ac:dyDescent="0.2">
      <c r="A12138" s="13" t="s">
        <v>33962</v>
      </c>
      <c r="B12138" t="s">
        <v>33963</v>
      </c>
    </row>
    <row r="12139" spans="1:2" ht="15" x14ac:dyDescent="0.2">
      <c r="A12139" s="13" t="s">
        <v>33964</v>
      </c>
      <c r="B12139" t="s">
        <v>18970</v>
      </c>
    </row>
    <row r="12140" spans="1:2" ht="15" x14ac:dyDescent="0.2">
      <c r="A12140" s="13" t="s">
        <v>6556</v>
      </c>
      <c r="B12140" t="s">
        <v>33965</v>
      </c>
    </row>
    <row r="12141" spans="1:2" ht="15" x14ac:dyDescent="0.2">
      <c r="A12141" s="13" t="s">
        <v>33966</v>
      </c>
      <c r="B12141" t="s">
        <v>17116</v>
      </c>
    </row>
    <row r="12142" spans="1:2" ht="15" x14ac:dyDescent="0.2">
      <c r="A12142" s="13" t="s">
        <v>33967</v>
      </c>
      <c r="B12142" t="s">
        <v>16405</v>
      </c>
    </row>
    <row r="12143" spans="1:2" ht="15" x14ac:dyDescent="0.2">
      <c r="A12143" s="13" t="s">
        <v>33968</v>
      </c>
      <c r="B12143" t="s">
        <v>32195</v>
      </c>
    </row>
    <row r="12144" spans="1:2" ht="15" x14ac:dyDescent="0.2">
      <c r="A12144" s="13" t="s">
        <v>8467</v>
      </c>
      <c r="B12144" t="s">
        <v>17123</v>
      </c>
    </row>
    <row r="12145" spans="1:2" ht="15" x14ac:dyDescent="0.2">
      <c r="A12145" s="13" t="s">
        <v>33969</v>
      </c>
      <c r="B12145" t="s">
        <v>17120</v>
      </c>
    </row>
    <row r="12146" spans="1:2" ht="15" x14ac:dyDescent="0.2">
      <c r="A12146" s="13" t="s">
        <v>33970</v>
      </c>
      <c r="B12146" t="s">
        <v>17122</v>
      </c>
    </row>
    <row r="12147" spans="1:2" ht="15" x14ac:dyDescent="0.2">
      <c r="A12147" s="13" t="s">
        <v>7096</v>
      </c>
      <c r="B12147" t="s">
        <v>20001</v>
      </c>
    </row>
    <row r="12148" spans="1:2" ht="15" x14ac:dyDescent="0.2">
      <c r="A12148" s="13" t="s">
        <v>8186</v>
      </c>
      <c r="B12148" t="s">
        <v>19994</v>
      </c>
    </row>
    <row r="12149" spans="1:2" ht="15" x14ac:dyDescent="0.2">
      <c r="A12149" s="13" t="s">
        <v>8238</v>
      </c>
      <c r="B12149" t="s">
        <v>16403</v>
      </c>
    </row>
    <row r="12150" spans="1:2" ht="15" x14ac:dyDescent="0.2">
      <c r="A12150" s="13" t="s">
        <v>10789</v>
      </c>
      <c r="B12150" t="s">
        <v>32203</v>
      </c>
    </row>
    <row r="12151" spans="1:2" ht="15" x14ac:dyDescent="0.2">
      <c r="A12151" s="13" t="s">
        <v>33971</v>
      </c>
      <c r="B12151" t="s">
        <v>32205</v>
      </c>
    </row>
    <row r="12152" spans="1:2" ht="15" x14ac:dyDescent="0.2">
      <c r="A12152" s="13" t="s">
        <v>33972</v>
      </c>
      <c r="B12152" t="s">
        <v>16409</v>
      </c>
    </row>
    <row r="12153" spans="1:2" ht="15" x14ac:dyDescent="0.2">
      <c r="A12153" s="13" t="s">
        <v>33973</v>
      </c>
      <c r="B12153" t="s">
        <v>33974</v>
      </c>
    </row>
    <row r="12154" spans="1:2" ht="15" x14ac:dyDescent="0.2">
      <c r="A12154" s="13" t="s">
        <v>33975</v>
      </c>
      <c r="B12154" t="s">
        <v>33976</v>
      </c>
    </row>
    <row r="12155" spans="1:2" ht="15" x14ac:dyDescent="0.2">
      <c r="A12155" s="13" t="s">
        <v>13321</v>
      </c>
      <c r="B12155" t="s">
        <v>32211</v>
      </c>
    </row>
    <row r="12156" spans="1:2" ht="15" x14ac:dyDescent="0.2">
      <c r="A12156" s="13" t="s">
        <v>33977</v>
      </c>
      <c r="B12156" t="s">
        <v>32213</v>
      </c>
    </row>
    <row r="12157" spans="1:2" ht="15" x14ac:dyDescent="0.2">
      <c r="A12157" s="13" t="s">
        <v>33978</v>
      </c>
      <c r="B12157" t="s">
        <v>33979</v>
      </c>
    </row>
    <row r="12158" spans="1:2" ht="15" x14ac:dyDescent="0.2">
      <c r="A12158" s="13" t="s">
        <v>33980</v>
      </c>
      <c r="B12158" t="s">
        <v>32217</v>
      </c>
    </row>
    <row r="12159" spans="1:2" ht="15" x14ac:dyDescent="0.2">
      <c r="A12159" s="13" t="s">
        <v>33981</v>
      </c>
      <c r="B12159" t="s">
        <v>20279</v>
      </c>
    </row>
    <row r="12160" spans="1:2" ht="15" x14ac:dyDescent="0.2">
      <c r="A12160" s="13" t="s">
        <v>7703</v>
      </c>
      <c r="B12160" t="s">
        <v>32220</v>
      </c>
    </row>
    <row r="12161" spans="1:2" ht="15" x14ac:dyDescent="0.2">
      <c r="A12161" s="13" t="s">
        <v>33982</v>
      </c>
      <c r="B12161" t="s">
        <v>32222</v>
      </c>
    </row>
    <row r="12162" spans="1:2" ht="15" x14ac:dyDescent="0.2">
      <c r="A12162" s="13" t="s">
        <v>33983</v>
      </c>
      <c r="B12162" t="s">
        <v>19888</v>
      </c>
    </row>
    <row r="12163" spans="1:2" ht="15" x14ac:dyDescent="0.2">
      <c r="A12163" s="13" t="s">
        <v>33984</v>
      </c>
      <c r="B12163" t="s">
        <v>20120</v>
      </c>
    </row>
    <row r="12164" spans="1:2" ht="15" x14ac:dyDescent="0.2">
      <c r="A12164" s="13" t="s">
        <v>33985</v>
      </c>
      <c r="B12164" t="s">
        <v>20229</v>
      </c>
    </row>
    <row r="12165" spans="1:2" ht="15" x14ac:dyDescent="0.2">
      <c r="A12165" s="13" t="s">
        <v>33986</v>
      </c>
      <c r="B12165" t="s">
        <v>19748</v>
      </c>
    </row>
    <row r="12166" spans="1:2" ht="15" x14ac:dyDescent="0.2">
      <c r="A12166" s="13" t="s">
        <v>33987</v>
      </c>
      <c r="B12166" t="s">
        <v>16423</v>
      </c>
    </row>
    <row r="12167" spans="1:2" ht="15" x14ac:dyDescent="0.2">
      <c r="A12167" s="13" t="s">
        <v>33988</v>
      </c>
      <c r="B12167" t="s">
        <v>16354</v>
      </c>
    </row>
    <row r="12168" spans="1:2" ht="15" x14ac:dyDescent="0.2">
      <c r="A12168" s="13" t="s">
        <v>33989</v>
      </c>
      <c r="B12168" t="s">
        <v>33990</v>
      </c>
    </row>
    <row r="12169" spans="1:2" ht="15" x14ac:dyDescent="0.2">
      <c r="A12169" s="13" t="s">
        <v>33991</v>
      </c>
      <c r="B12169" t="s">
        <v>32233</v>
      </c>
    </row>
    <row r="12170" spans="1:2" ht="15" x14ac:dyDescent="0.2">
      <c r="A12170" s="13" t="s">
        <v>33992</v>
      </c>
      <c r="B12170" t="s">
        <v>27735</v>
      </c>
    </row>
    <row r="12171" spans="1:2" ht="15" x14ac:dyDescent="0.2">
      <c r="A12171" s="13" t="s">
        <v>33993</v>
      </c>
      <c r="B12171" t="s">
        <v>32236</v>
      </c>
    </row>
    <row r="12172" spans="1:2" ht="15" x14ac:dyDescent="0.2">
      <c r="A12172" s="13" t="s">
        <v>33994</v>
      </c>
      <c r="B12172" t="s">
        <v>18296</v>
      </c>
    </row>
    <row r="12173" spans="1:2" ht="15" x14ac:dyDescent="0.2">
      <c r="A12173" s="13" t="s">
        <v>33995</v>
      </c>
      <c r="B12173" t="s">
        <v>33996</v>
      </c>
    </row>
    <row r="12174" spans="1:2" ht="15" x14ac:dyDescent="0.2">
      <c r="A12174" s="13" t="s">
        <v>33997</v>
      </c>
      <c r="B12174" t="s">
        <v>33998</v>
      </c>
    </row>
    <row r="12175" spans="1:2" ht="15" x14ac:dyDescent="0.2">
      <c r="A12175" s="13" t="s">
        <v>33999</v>
      </c>
      <c r="B12175" t="s">
        <v>32243</v>
      </c>
    </row>
    <row r="12176" spans="1:2" ht="15" x14ac:dyDescent="0.2">
      <c r="A12176" s="13" t="s">
        <v>34000</v>
      </c>
      <c r="B12176" t="s">
        <v>32245</v>
      </c>
    </row>
    <row r="12177" spans="1:2" ht="15" x14ac:dyDescent="0.2">
      <c r="A12177" s="13" t="s">
        <v>34001</v>
      </c>
      <c r="B12177" t="s">
        <v>32245</v>
      </c>
    </row>
    <row r="12178" spans="1:2" ht="15" x14ac:dyDescent="0.2">
      <c r="A12178" s="13" t="s">
        <v>34002</v>
      </c>
      <c r="B12178" t="s">
        <v>27776</v>
      </c>
    </row>
    <row r="12179" spans="1:2" ht="15" x14ac:dyDescent="0.2">
      <c r="A12179" s="13" t="s">
        <v>34003</v>
      </c>
      <c r="B12179" t="s">
        <v>34004</v>
      </c>
    </row>
    <row r="12180" spans="1:2" ht="15" x14ac:dyDescent="0.2">
      <c r="A12180" s="13" t="s">
        <v>34005</v>
      </c>
      <c r="B12180" t="s">
        <v>20424</v>
      </c>
    </row>
    <row r="12181" spans="1:2" ht="15" x14ac:dyDescent="0.2">
      <c r="A12181" s="13" t="s">
        <v>12220</v>
      </c>
      <c r="B12181" t="s">
        <v>34006</v>
      </c>
    </row>
    <row r="12182" spans="1:2" ht="15" x14ac:dyDescent="0.2">
      <c r="A12182" s="13" t="s">
        <v>6417</v>
      </c>
      <c r="B12182" t="s">
        <v>16362</v>
      </c>
    </row>
    <row r="12183" spans="1:2" ht="15" x14ac:dyDescent="0.2">
      <c r="A12183" s="13" t="s">
        <v>34007</v>
      </c>
      <c r="B12183" t="s">
        <v>18065</v>
      </c>
    </row>
    <row r="12184" spans="1:2" ht="15" x14ac:dyDescent="0.2">
      <c r="A12184" s="13" t="s">
        <v>34008</v>
      </c>
      <c r="B12184" t="s">
        <v>34009</v>
      </c>
    </row>
    <row r="12185" spans="1:2" ht="15" x14ac:dyDescent="0.2">
      <c r="A12185" s="13" t="s">
        <v>34010</v>
      </c>
      <c r="B12185" t="s">
        <v>34011</v>
      </c>
    </row>
    <row r="12186" spans="1:2" ht="15" x14ac:dyDescent="0.2">
      <c r="A12186" s="13" t="s">
        <v>34012</v>
      </c>
      <c r="B12186" t="s">
        <v>20157</v>
      </c>
    </row>
    <row r="12187" spans="1:2" ht="15" x14ac:dyDescent="0.2">
      <c r="A12187" s="13" t="s">
        <v>34013</v>
      </c>
      <c r="B12187" t="s">
        <v>34014</v>
      </c>
    </row>
    <row r="12188" spans="1:2" ht="15" x14ac:dyDescent="0.2">
      <c r="A12188" s="13" t="s">
        <v>34015</v>
      </c>
      <c r="B12188" t="s">
        <v>34016</v>
      </c>
    </row>
    <row r="12189" spans="1:2" ht="15" x14ac:dyDescent="0.2">
      <c r="A12189" s="13" t="s">
        <v>34017</v>
      </c>
      <c r="B12189" t="s">
        <v>16370</v>
      </c>
    </row>
    <row r="12190" spans="1:2" ht="15" x14ac:dyDescent="0.2">
      <c r="A12190" s="13" t="s">
        <v>34018</v>
      </c>
      <c r="B12190" t="s">
        <v>20241</v>
      </c>
    </row>
    <row r="12191" spans="1:2" ht="15" x14ac:dyDescent="0.2">
      <c r="A12191" s="13" t="s">
        <v>34019</v>
      </c>
      <c r="B12191" t="s">
        <v>27246</v>
      </c>
    </row>
    <row r="12192" spans="1:2" ht="15" x14ac:dyDescent="0.2">
      <c r="A12192" s="13" t="s">
        <v>34020</v>
      </c>
      <c r="B12192" t="s">
        <v>34021</v>
      </c>
    </row>
    <row r="12193" spans="1:2" ht="15" x14ac:dyDescent="0.2">
      <c r="A12193" s="13" t="s">
        <v>34022</v>
      </c>
      <c r="B12193" t="s">
        <v>20120</v>
      </c>
    </row>
    <row r="12194" spans="1:2" ht="15" x14ac:dyDescent="0.2">
      <c r="A12194" s="13" t="s">
        <v>34023</v>
      </c>
      <c r="B12194" t="s">
        <v>19039</v>
      </c>
    </row>
    <row r="12195" spans="1:2" ht="15" x14ac:dyDescent="0.2">
      <c r="A12195" s="13" t="s">
        <v>14260</v>
      </c>
      <c r="B12195" t="s">
        <v>34024</v>
      </c>
    </row>
    <row r="12196" spans="1:2" ht="15" x14ac:dyDescent="0.2">
      <c r="A12196" s="13" t="s">
        <v>34025</v>
      </c>
      <c r="B12196" t="s">
        <v>32249</v>
      </c>
    </row>
    <row r="12197" spans="1:2" ht="15" x14ac:dyDescent="0.2">
      <c r="A12197" s="13" t="s">
        <v>34026</v>
      </c>
      <c r="B12197" t="s">
        <v>17025</v>
      </c>
    </row>
    <row r="12198" spans="1:2" ht="15" x14ac:dyDescent="0.2">
      <c r="A12198" s="13" t="s">
        <v>34027</v>
      </c>
      <c r="B12198" t="s">
        <v>16372</v>
      </c>
    </row>
    <row r="12199" spans="1:2" ht="15" x14ac:dyDescent="0.2">
      <c r="A12199" s="13" t="s">
        <v>34028</v>
      </c>
      <c r="B12199" t="s">
        <v>19887</v>
      </c>
    </row>
    <row r="12200" spans="1:2" ht="15" x14ac:dyDescent="0.2">
      <c r="A12200" s="13" t="s">
        <v>34029</v>
      </c>
      <c r="B12200" t="s">
        <v>34030</v>
      </c>
    </row>
    <row r="12201" spans="1:2" ht="15" x14ac:dyDescent="0.2">
      <c r="A12201" s="13" t="s">
        <v>34031</v>
      </c>
      <c r="B12201" t="s">
        <v>19883</v>
      </c>
    </row>
    <row r="12202" spans="1:2" ht="15" x14ac:dyDescent="0.2">
      <c r="A12202" s="13" t="s">
        <v>34032</v>
      </c>
      <c r="B12202" t="s">
        <v>34033</v>
      </c>
    </row>
    <row r="12203" spans="1:2" ht="15" x14ac:dyDescent="0.2">
      <c r="A12203" s="13" t="s">
        <v>9769</v>
      </c>
      <c r="B12203" t="s">
        <v>34034</v>
      </c>
    </row>
    <row r="12204" spans="1:2" ht="15" x14ac:dyDescent="0.2">
      <c r="A12204" s="13" t="s">
        <v>34035</v>
      </c>
      <c r="B12204" t="s">
        <v>18990</v>
      </c>
    </row>
    <row r="12205" spans="1:2" ht="15" x14ac:dyDescent="0.2">
      <c r="A12205" s="13" t="s">
        <v>34036</v>
      </c>
      <c r="B12205" t="s">
        <v>18245</v>
      </c>
    </row>
    <row r="12206" spans="1:2" ht="15" x14ac:dyDescent="0.2">
      <c r="A12206" s="13" t="s">
        <v>34037</v>
      </c>
      <c r="B12206" t="s">
        <v>23338</v>
      </c>
    </row>
    <row r="12207" spans="1:2" ht="15" x14ac:dyDescent="0.2">
      <c r="A12207" s="13" t="s">
        <v>34038</v>
      </c>
      <c r="B12207" t="s">
        <v>23344</v>
      </c>
    </row>
    <row r="12208" spans="1:2" ht="15" x14ac:dyDescent="0.2">
      <c r="A12208" s="13" t="s">
        <v>34039</v>
      </c>
      <c r="B12208" t="s">
        <v>32257</v>
      </c>
    </row>
    <row r="12209" spans="1:2" ht="15" x14ac:dyDescent="0.2">
      <c r="A12209" s="13" t="s">
        <v>11414</v>
      </c>
      <c r="B12209" t="s">
        <v>22839</v>
      </c>
    </row>
    <row r="12210" spans="1:2" ht="15" x14ac:dyDescent="0.2">
      <c r="A12210" s="13" t="s">
        <v>34040</v>
      </c>
      <c r="B12210" t="s">
        <v>18465</v>
      </c>
    </row>
    <row r="12211" spans="1:2" ht="15" x14ac:dyDescent="0.2">
      <c r="A12211" s="13" t="s">
        <v>8762</v>
      </c>
      <c r="B12211" t="s">
        <v>16414</v>
      </c>
    </row>
    <row r="12212" spans="1:2" ht="15" x14ac:dyDescent="0.2">
      <c r="A12212" s="13" t="s">
        <v>34041</v>
      </c>
      <c r="B12212" t="s">
        <v>32262</v>
      </c>
    </row>
    <row r="12213" spans="1:2" ht="15" x14ac:dyDescent="0.2">
      <c r="A12213" s="13" t="s">
        <v>34042</v>
      </c>
      <c r="B12213" t="s">
        <v>32264</v>
      </c>
    </row>
    <row r="12214" spans="1:2" ht="15" x14ac:dyDescent="0.2">
      <c r="A12214" s="13" t="s">
        <v>34043</v>
      </c>
      <c r="B12214" t="s">
        <v>34044</v>
      </c>
    </row>
    <row r="12215" spans="1:2" ht="15" x14ac:dyDescent="0.2">
      <c r="A12215" s="13" t="s">
        <v>34045</v>
      </c>
      <c r="B12215" t="s">
        <v>16413</v>
      </c>
    </row>
    <row r="12216" spans="1:2" ht="15" x14ac:dyDescent="0.2">
      <c r="A12216" s="13" t="s">
        <v>34046</v>
      </c>
      <c r="B12216" t="s">
        <v>34047</v>
      </c>
    </row>
    <row r="12217" spans="1:2" ht="15" x14ac:dyDescent="0.2">
      <c r="A12217" s="13" t="s">
        <v>34048</v>
      </c>
      <c r="B12217" t="s">
        <v>18290</v>
      </c>
    </row>
    <row r="12218" spans="1:2" ht="15" x14ac:dyDescent="0.2">
      <c r="A12218" s="13" t="s">
        <v>34049</v>
      </c>
      <c r="B12218" t="s">
        <v>32272</v>
      </c>
    </row>
    <row r="12219" spans="1:2" ht="15" x14ac:dyDescent="0.2">
      <c r="A12219" s="13" t="s">
        <v>34050</v>
      </c>
      <c r="B12219" t="s">
        <v>34051</v>
      </c>
    </row>
    <row r="12220" spans="1:2" ht="15" x14ac:dyDescent="0.2">
      <c r="A12220" s="13" t="s">
        <v>5557</v>
      </c>
      <c r="B12220" t="s">
        <v>32276</v>
      </c>
    </row>
    <row r="12221" spans="1:2" ht="15" x14ac:dyDescent="0.2">
      <c r="A12221" s="13" t="s">
        <v>6843</v>
      </c>
      <c r="B12221" t="s">
        <v>32278</v>
      </c>
    </row>
    <row r="12222" spans="1:2" ht="15" x14ac:dyDescent="0.2">
      <c r="A12222" s="13" t="s">
        <v>34052</v>
      </c>
      <c r="B12222" t="s">
        <v>20546</v>
      </c>
    </row>
    <row r="12223" spans="1:2" ht="15" x14ac:dyDescent="0.2">
      <c r="A12223" s="13" t="s">
        <v>34053</v>
      </c>
      <c r="B12223" t="s">
        <v>32281</v>
      </c>
    </row>
    <row r="12224" spans="1:2" ht="15" x14ac:dyDescent="0.2">
      <c r="A12224" s="13" t="s">
        <v>34054</v>
      </c>
      <c r="B12224" t="s">
        <v>32283</v>
      </c>
    </row>
    <row r="12225" spans="1:2" ht="15" x14ac:dyDescent="0.2">
      <c r="A12225" s="13" t="s">
        <v>34055</v>
      </c>
      <c r="B12225" t="s">
        <v>32285</v>
      </c>
    </row>
    <row r="12226" spans="1:2" ht="15" x14ac:dyDescent="0.2">
      <c r="A12226" s="13" t="s">
        <v>34056</v>
      </c>
      <c r="B12226" t="s">
        <v>32287</v>
      </c>
    </row>
    <row r="12227" spans="1:2" ht="15" x14ac:dyDescent="0.2">
      <c r="A12227" s="13" t="s">
        <v>34057</v>
      </c>
      <c r="B12227" t="s">
        <v>32289</v>
      </c>
    </row>
    <row r="12228" spans="1:2" ht="15" x14ac:dyDescent="0.2">
      <c r="A12228" s="13" t="s">
        <v>34058</v>
      </c>
      <c r="B12228" t="s">
        <v>32291</v>
      </c>
    </row>
    <row r="12229" spans="1:2" ht="15" x14ac:dyDescent="0.2">
      <c r="A12229" s="13" t="s">
        <v>34059</v>
      </c>
      <c r="B12229" t="s">
        <v>32293</v>
      </c>
    </row>
    <row r="12230" spans="1:2" ht="15" x14ac:dyDescent="0.2">
      <c r="A12230" s="13" t="s">
        <v>7692</v>
      </c>
      <c r="B12230" t="s">
        <v>32295</v>
      </c>
    </row>
    <row r="12231" spans="1:2" ht="15" x14ac:dyDescent="0.2">
      <c r="A12231" s="13" t="s">
        <v>7626</v>
      </c>
      <c r="B12231" t="s">
        <v>32297</v>
      </c>
    </row>
    <row r="12232" spans="1:2" ht="15" x14ac:dyDescent="0.2">
      <c r="A12232" s="13" t="s">
        <v>34060</v>
      </c>
      <c r="B12232" t="s">
        <v>27461</v>
      </c>
    </row>
    <row r="12233" spans="1:2" ht="15" x14ac:dyDescent="0.2">
      <c r="A12233" s="13" t="s">
        <v>34061</v>
      </c>
      <c r="B12233" t="s">
        <v>32300</v>
      </c>
    </row>
    <row r="12234" spans="1:2" ht="15" x14ac:dyDescent="0.2">
      <c r="A12234" s="13" t="s">
        <v>34062</v>
      </c>
      <c r="B12234" t="s">
        <v>32302</v>
      </c>
    </row>
    <row r="12235" spans="1:2" ht="15" x14ac:dyDescent="0.2">
      <c r="A12235" s="13" t="s">
        <v>34063</v>
      </c>
      <c r="B12235" t="s">
        <v>32304</v>
      </c>
    </row>
    <row r="12236" spans="1:2" ht="15" x14ac:dyDescent="0.2">
      <c r="A12236" s="13" t="s">
        <v>11959</v>
      </c>
      <c r="B12236" t="s">
        <v>32306</v>
      </c>
    </row>
    <row r="12237" spans="1:2" ht="15" x14ac:dyDescent="0.2">
      <c r="A12237" s="13" t="s">
        <v>13639</v>
      </c>
      <c r="B12237" t="s">
        <v>32308</v>
      </c>
    </row>
    <row r="12238" spans="1:2" ht="15" x14ac:dyDescent="0.2">
      <c r="A12238" s="13" t="s">
        <v>34064</v>
      </c>
      <c r="B12238" t="s">
        <v>34065</v>
      </c>
    </row>
    <row r="12239" spans="1:2" ht="15" x14ac:dyDescent="0.2">
      <c r="A12239" s="13" t="s">
        <v>34066</v>
      </c>
      <c r="B12239" t="s">
        <v>34067</v>
      </c>
    </row>
    <row r="12240" spans="1:2" ht="15" x14ac:dyDescent="0.2">
      <c r="A12240" s="13" t="s">
        <v>34068</v>
      </c>
      <c r="B12240" t="s">
        <v>32314</v>
      </c>
    </row>
    <row r="12241" spans="1:2" ht="15" x14ac:dyDescent="0.2">
      <c r="A12241" s="13" t="s">
        <v>34069</v>
      </c>
      <c r="B12241" t="s">
        <v>32316</v>
      </c>
    </row>
    <row r="12242" spans="1:2" ht="15" x14ac:dyDescent="0.2">
      <c r="A12242" s="13" t="s">
        <v>34070</v>
      </c>
      <c r="B12242" t="s">
        <v>34071</v>
      </c>
    </row>
    <row r="12243" spans="1:2" ht="15" x14ac:dyDescent="0.2">
      <c r="A12243" s="13" t="s">
        <v>34072</v>
      </c>
      <c r="B12243" t="s">
        <v>34073</v>
      </c>
    </row>
    <row r="12244" spans="1:2" ht="15" x14ac:dyDescent="0.2">
      <c r="A12244" s="13" t="s">
        <v>8530</v>
      </c>
      <c r="B12244" t="s">
        <v>34074</v>
      </c>
    </row>
    <row r="12245" spans="1:2" ht="15" x14ac:dyDescent="0.2">
      <c r="A12245" s="13" t="s">
        <v>8800</v>
      </c>
      <c r="B12245" t="s">
        <v>34075</v>
      </c>
    </row>
    <row r="12246" spans="1:2" ht="15" x14ac:dyDescent="0.2">
      <c r="A12246" s="13" t="s">
        <v>11384</v>
      </c>
      <c r="B12246" t="s">
        <v>32326</v>
      </c>
    </row>
    <row r="12247" spans="1:2" ht="15" x14ac:dyDescent="0.2">
      <c r="A12247" s="13" t="s">
        <v>34076</v>
      </c>
      <c r="B12247" t="s">
        <v>32328</v>
      </c>
    </row>
    <row r="12248" spans="1:2" ht="15" x14ac:dyDescent="0.2">
      <c r="A12248" s="13" t="s">
        <v>13760</v>
      </c>
      <c r="B12248" t="s">
        <v>32330</v>
      </c>
    </row>
    <row r="12249" spans="1:2" ht="15" x14ac:dyDescent="0.2">
      <c r="A12249" s="13" t="s">
        <v>12535</v>
      </c>
      <c r="B12249" t="s">
        <v>32332</v>
      </c>
    </row>
    <row r="12250" spans="1:2" ht="15" x14ac:dyDescent="0.2">
      <c r="A12250" s="13" t="s">
        <v>34077</v>
      </c>
      <c r="B12250" t="s">
        <v>32334</v>
      </c>
    </row>
    <row r="12251" spans="1:2" ht="15" x14ac:dyDescent="0.2">
      <c r="A12251" s="13" t="s">
        <v>34078</v>
      </c>
      <c r="B12251" t="s">
        <v>32336</v>
      </c>
    </row>
    <row r="12252" spans="1:2" ht="15" x14ac:dyDescent="0.2">
      <c r="A12252" s="13" t="s">
        <v>34079</v>
      </c>
      <c r="B12252" t="s">
        <v>32338</v>
      </c>
    </row>
    <row r="12253" spans="1:2" ht="15" x14ac:dyDescent="0.2">
      <c r="A12253" s="13" t="s">
        <v>7431</v>
      </c>
      <c r="B12253" t="s">
        <v>32340</v>
      </c>
    </row>
    <row r="12254" spans="1:2" ht="15" x14ac:dyDescent="0.2">
      <c r="A12254" s="13" t="s">
        <v>7883</v>
      </c>
      <c r="B12254" t="s">
        <v>32342</v>
      </c>
    </row>
    <row r="12255" spans="1:2" ht="15" x14ac:dyDescent="0.2">
      <c r="A12255" s="13" t="s">
        <v>14111</v>
      </c>
      <c r="B12255" t="s">
        <v>32344</v>
      </c>
    </row>
    <row r="12256" spans="1:2" ht="15" x14ac:dyDescent="0.2">
      <c r="A12256" s="13" t="s">
        <v>13828</v>
      </c>
      <c r="B12256" t="s">
        <v>32346</v>
      </c>
    </row>
    <row r="12257" spans="1:2" ht="15" x14ac:dyDescent="0.2">
      <c r="A12257" s="13" t="s">
        <v>14540</v>
      </c>
      <c r="B12257" t="s">
        <v>32348</v>
      </c>
    </row>
    <row r="12258" spans="1:2" ht="15" x14ac:dyDescent="0.2">
      <c r="A12258" s="13" t="s">
        <v>14760</v>
      </c>
      <c r="B12258" t="s">
        <v>32350</v>
      </c>
    </row>
    <row r="12259" spans="1:2" ht="15" x14ac:dyDescent="0.2">
      <c r="A12259" s="13" t="s">
        <v>34080</v>
      </c>
      <c r="B12259" t="s">
        <v>32352</v>
      </c>
    </row>
    <row r="12260" spans="1:2" ht="15" x14ac:dyDescent="0.2">
      <c r="A12260" s="13" t="s">
        <v>16110</v>
      </c>
      <c r="B12260" t="s">
        <v>32354</v>
      </c>
    </row>
    <row r="12261" spans="1:2" ht="15" x14ac:dyDescent="0.2">
      <c r="A12261" s="13" t="s">
        <v>16058</v>
      </c>
      <c r="B12261" t="s">
        <v>32356</v>
      </c>
    </row>
    <row r="12262" spans="1:2" ht="15" x14ac:dyDescent="0.2">
      <c r="A12262" s="13" t="s">
        <v>34081</v>
      </c>
      <c r="B12262" t="s">
        <v>32358</v>
      </c>
    </row>
    <row r="12263" spans="1:2" ht="15" x14ac:dyDescent="0.2">
      <c r="A12263" s="13" t="s">
        <v>34082</v>
      </c>
      <c r="B12263" t="s">
        <v>21014</v>
      </c>
    </row>
    <row r="12264" spans="1:2" ht="15" x14ac:dyDescent="0.2">
      <c r="A12264" s="13" t="s">
        <v>7161</v>
      </c>
      <c r="B12264" t="s">
        <v>33965</v>
      </c>
    </row>
    <row r="12265" spans="1:2" ht="15" x14ac:dyDescent="0.2">
      <c r="A12265" s="13" t="s">
        <v>7019</v>
      </c>
      <c r="B12265" t="s">
        <v>17123</v>
      </c>
    </row>
    <row r="12266" spans="1:2" ht="15" x14ac:dyDescent="0.2">
      <c r="A12266" s="13" t="s">
        <v>34083</v>
      </c>
      <c r="B12266" t="s">
        <v>32195</v>
      </c>
    </row>
    <row r="12267" spans="1:2" ht="15" x14ac:dyDescent="0.2">
      <c r="A12267" s="13" t="s">
        <v>34084</v>
      </c>
      <c r="B12267" t="s">
        <v>17120</v>
      </c>
    </row>
    <row r="12268" spans="1:2" ht="15" x14ac:dyDescent="0.2">
      <c r="A12268" s="13" t="s">
        <v>7435</v>
      </c>
      <c r="B12268" t="s">
        <v>20001</v>
      </c>
    </row>
    <row r="12269" spans="1:2" ht="15" x14ac:dyDescent="0.2">
      <c r="A12269" s="13" t="s">
        <v>34085</v>
      </c>
      <c r="B12269" t="s">
        <v>16403</v>
      </c>
    </row>
    <row r="12270" spans="1:2" ht="15" x14ac:dyDescent="0.2">
      <c r="A12270" s="13" t="s">
        <v>9180</v>
      </c>
      <c r="B12270" t="s">
        <v>19994</v>
      </c>
    </row>
    <row r="12271" spans="1:2" ht="15" x14ac:dyDescent="0.2">
      <c r="A12271" s="13" t="s">
        <v>10038</v>
      </c>
      <c r="B12271" t="s">
        <v>32205</v>
      </c>
    </row>
    <row r="12272" spans="1:2" ht="15" x14ac:dyDescent="0.2">
      <c r="A12272" s="13" t="s">
        <v>34086</v>
      </c>
      <c r="B12272" t="s">
        <v>32203</v>
      </c>
    </row>
    <row r="12273" spans="1:2" ht="15" x14ac:dyDescent="0.2">
      <c r="A12273" s="13" t="s">
        <v>34087</v>
      </c>
      <c r="B12273" t="s">
        <v>32370</v>
      </c>
    </row>
    <row r="12274" spans="1:2" ht="15" x14ac:dyDescent="0.2">
      <c r="A12274" s="13" t="s">
        <v>6753</v>
      </c>
      <c r="B12274" t="s">
        <v>32220</v>
      </c>
    </row>
    <row r="12275" spans="1:2" ht="15" x14ac:dyDescent="0.2">
      <c r="A12275" s="13" t="s">
        <v>34088</v>
      </c>
      <c r="B12275" t="s">
        <v>32373</v>
      </c>
    </row>
    <row r="12276" spans="1:2" ht="15" x14ac:dyDescent="0.2">
      <c r="A12276" s="13" t="s">
        <v>34089</v>
      </c>
      <c r="B12276" t="s">
        <v>32375</v>
      </c>
    </row>
    <row r="12277" spans="1:2" ht="15" x14ac:dyDescent="0.2">
      <c r="A12277" s="13" t="s">
        <v>9251</v>
      </c>
      <c r="B12277" t="s">
        <v>32377</v>
      </c>
    </row>
    <row r="12278" spans="1:2" ht="15" x14ac:dyDescent="0.2">
      <c r="A12278" s="13" t="s">
        <v>13262</v>
      </c>
      <c r="B12278" t="s">
        <v>32379</v>
      </c>
    </row>
    <row r="12279" spans="1:2" ht="15" x14ac:dyDescent="0.2">
      <c r="A12279" s="13" t="s">
        <v>13241</v>
      </c>
      <c r="B12279" t="s">
        <v>32381</v>
      </c>
    </row>
    <row r="12280" spans="1:2" ht="15" x14ac:dyDescent="0.2">
      <c r="A12280" s="13" t="s">
        <v>14336</v>
      </c>
      <c r="B12280" t="s">
        <v>32383</v>
      </c>
    </row>
    <row r="12281" spans="1:2" ht="15" x14ac:dyDescent="0.2">
      <c r="A12281" s="13" t="s">
        <v>34090</v>
      </c>
      <c r="B12281" t="s">
        <v>32385</v>
      </c>
    </row>
    <row r="12282" spans="1:2" ht="15" x14ac:dyDescent="0.2">
      <c r="A12282" s="13" t="s">
        <v>34091</v>
      </c>
      <c r="B12282" t="s">
        <v>34092</v>
      </c>
    </row>
    <row r="12283" spans="1:2" ht="15" x14ac:dyDescent="0.2">
      <c r="A12283" s="13" t="s">
        <v>34093</v>
      </c>
      <c r="B12283" t="s">
        <v>17128</v>
      </c>
    </row>
    <row r="12284" spans="1:2" ht="15" x14ac:dyDescent="0.2">
      <c r="A12284" s="13" t="s">
        <v>34094</v>
      </c>
      <c r="B12284" t="s">
        <v>32187</v>
      </c>
    </row>
    <row r="12285" spans="1:2" ht="15" x14ac:dyDescent="0.2">
      <c r="A12285" s="13" t="s">
        <v>34095</v>
      </c>
      <c r="B12285" t="s">
        <v>32358</v>
      </c>
    </row>
    <row r="12286" spans="1:2" ht="15" x14ac:dyDescent="0.2">
      <c r="A12286" s="13" t="s">
        <v>34096</v>
      </c>
      <c r="B12286" t="s">
        <v>32391</v>
      </c>
    </row>
    <row r="12287" spans="1:2" ht="15" x14ac:dyDescent="0.2">
      <c r="A12287" s="13" t="s">
        <v>34097</v>
      </c>
      <c r="B12287" t="s">
        <v>32393</v>
      </c>
    </row>
    <row r="12288" spans="1:2" ht="15" x14ac:dyDescent="0.2">
      <c r="A12288" s="13" t="s">
        <v>34098</v>
      </c>
      <c r="B12288" t="s">
        <v>34044</v>
      </c>
    </row>
    <row r="12289" spans="1:2" ht="15" x14ac:dyDescent="0.2">
      <c r="A12289" s="13" t="s">
        <v>34099</v>
      </c>
      <c r="B12289" t="s">
        <v>26142</v>
      </c>
    </row>
    <row r="12290" spans="1:2" ht="15" x14ac:dyDescent="0.2">
      <c r="A12290" s="13" t="s">
        <v>34100</v>
      </c>
      <c r="B12290" t="s">
        <v>34047</v>
      </c>
    </row>
    <row r="12291" spans="1:2" ht="15" x14ac:dyDescent="0.2">
      <c r="A12291" s="13" t="s">
        <v>34101</v>
      </c>
      <c r="B12291" t="s">
        <v>18290</v>
      </c>
    </row>
    <row r="12292" spans="1:2" ht="15" x14ac:dyDescent="0.2">
      <c r="A12292" s="13" t="s">
        <v>34102</v>
      </c>
      <c r="B12292" t="s">
        <v>32400</v>
      </c>
    </row>
    <row r="12293" spans="1:2" ht="15" x14ac:dyDescent="0.2">
      <c r="A12293" s="13" t="s">
        <v>34103</v>
      </c>
      <c r="B12293" t="s">
        <v>32272</v>
      </c>
    </row>
    <row r="12294" spans="1:2" ht="15" x14ac:dyDescent="0.2">
      <c r="A12294" s="13" t="s">
        <v>34104</v>
      </c>
      <c r="B12294" t="s">
        <v>32403</v>
      </c>
    </row>
    <row r="12295" spans="1:2" ht="15" x14ac:dyDescent="0.2">
      <c r="A12295" s="13" t="s">
        <v>34105</v>
      </c>
      <c r="B12295" t="s">
        <v>34106</v>
      </c>
    </row>
    <row r="12296" spans="1:2" ht="15" x14ac:dyDescent="0.2">
      <c r="A12296" s="13" t="s">
        <v>34107</v>
      </c>
      <c r="B12296" t="s">
        <v>34051</v>
      </c>
    </row>
    <row r="12297" spans="1:2" ht="15" x14ac:dyDescent="0.2">
      <c r="A12297" s="13" t="s">
        <v>5677</v>
      </c>
      <c r="B12297" t="s">
        <v>32276</v>
      </c>
    </row>
    <row r="12298" spans="1:2" ht="15" x14ac:dyDescent="0.2">
      <c r="A12298" s="13" t="s">
        <v>5560</v>
      </c>
      <c r="B12298" t="s">
        <v>32278</v>
      </c>
    </row>
    <row r="12299" spans="1:2" ht="15" x14ac:dyDescent="0.2">
      <c r="A12299" s="13" t="s">
        <v>34108</v>
      </c>
      <c r="B12299" t="s">
        <v>20546</v>
      </c>
    </row>
    <row r="12300" spans="1:2" ht="15" x14ac:dyDescent="0.2">
      <c r="A12300" s="13" t="s">
        <v>34109</v>
      </c>
      <c r="B12300" t="s">
        <v>32283</v>
      </c>
    </row>
    <row r="12301" spans="1:2" ht="15" x14ac:dyDescent="0.2">
      <c r="A12301" s="13" t="s">
        <v>34110</v>
      </c>
      <c r="B12301" t="s">
        <v>32285</v>
      </c>
    </row>
    <row r="12302" spans="1:2" ht="15" x14ac:dyDescent="0.2">
      <c r="A12302" s="13" t="s">
        <v>34111</v>
      </c>
      <c r="B12302" t="s">
        <v>32287</v>
      </c>
    </row>
    <row r="12303" spans="1:2" ht="15" x14ac:dyDescent="0.2">
      <c r="A12303" s="13" t="s">
        <v>34112</v>
      </c>
      <c r="B12303" t="s">
        <v>32302</v>
      </c>
    </row>
    <row r="12304" spans="1:2" ht="15" x14ac:dyDescent="0.2">
      <c r="A12304" s="13" t="s">
        <v>34113</v>
      </c>
      <c r="B12304" t="s">
        <v>32289</v>
      </c>
    </row>
    <row r="12305" spans="1:2" ht="15" x14ac:dyDescent="0.2">
      <c r="A12305" s="13" t="s">
        <v>34114</v>
      </c>
      <c r="B12305" t="s">
        <v>32291</v>
      </c>
    </row>
    <row r="12306" spans="1:2" ht="15" x14ac:dyDescent="0.2">
      <c r="A12306" s="13" t="s">
        <v>34115</v>
      </c>
      <c r="B12306" t="s">
        <v>32293</v>
      </c>
    </row>
    <row r="12307" spans="1:2" ht="15" x14ac:dyDescent="0.2">
      <c r="A12307" s="13" t="s">
        <v>7100</v>
      </c>
      <c r="B12307" t="s">
        <v>32419</v>
      </c>
    </row>
    <row r="12308" spans="1:2" ht="15" x14ac:dyDescent="0.2">
      <c r="A12308" s="13" t="s">
        <v>34116</v>
      </c>
      <c r="B12308" t="s">
        <v>27461</v>
      </c>
    </row>
    <row r="12309" spans="1:2" ht="15" x14ac:dyDescent="0.2">
      <c r="A12309" s="13" t="s">
        <v>34117</v>
      </c>
      <c r="B12309" t="s">
        <v>32300</v>
      </c>
    </row>
    <row r="12310" spans="1:2" ht="15" x14ac:dyDescent="0.2">
      <c r="A12310" s="13" t="s">
        <v>34118</v>
      </c>
      <c r="B12310" t="s">
        <v>34119</v>
      </c>
    </row>
    <row r="12311" spans="1:2" ht="15" x14ac:dyDescent="0.2">
      <c r="A12311" s="13" t="s">
        <v>34120</v>
      </c>
      <c r="B12311" t="s">
        <v>34121</v>
      </c>
    </row>
    <row r="12312" spans="1:2" ht="15" x14ac:dyDescent="0.2">
      <c r="A12312" s="13" t="s">
        <v>34122</v>
      </c>
      <c r="B12312" t="s">
        <v>32312</v>
      </c>
    </row>
    <row r="12313" spans="1:2" ht="15" x14ac:dyDescent="0.2">
      <c r="A12313" s="13" t="s">
        <v>34123</v>
      </c>
      <c r="B12313" t="s">
        <v>32427</v>
      </c>
    </row>
    <row r="12314" spans="1:2" ht="15" x14ac:dyDescent="0.2">
      <c r="A12314" s="13" t="s">
        <v>34124</v>
      </c>
      <c r="B12314" t="s">
        <v>32429</v>
      </c>
    </row>
    <row r="12315" spans="1:2" ht="15" x14ac:dyDescent="0.2">
      <c r="A12315" s="13" t="s">
        <v>34125</v>
      </c>
      <c r="B12315" t="s">
        <v>32431</v>
      </c>
    </row>
    <row r="12316" spans="1:2" ht="15" x14ac:dyDescent="0.2">
      <c r="A12316" s="13" t="s">
        <v>34126</v>
      </c>
      <c r="B12316" t="s">
        <v>32433</v>
      </c>
    </row>
    <row r="12317" spans="1:2" ht="15" x14ac:dyDescent="0.2">
      <c r="A12317" s="13" t="s">
        <v>34127</v>
      </c>
      <c r="B12317" t="s">
        <v>32435</v>
      </c>
    </row>
    <row r="12318" spans="1:2" ht="15" x14ac:dyDescent="0.2">
      <c r="A12318" s="13" t="s">
        <v>6270</v>
      </c>
      <c r="B12318" t="s">
        <v>32437</v>
      </c>
    </row>
    <row r="12319" spans="1:2" ht="15" x14ac:dyDescent="0.2">
      <c r="A12319" s="13" t="s">
        <v>34128</v>
      </c>
      <c r="B12319" t="s">
        <v>32439</v>
      </c>
    </row>
    <row r="12320" spans="1:2" ht="15" x14ac:dyDescent="0.2">
      <c r="A12320" s="13" t="s">
        <v>34129</v>
      </c>
      <c r="B12320" t="s">
        <v>32441</v>
      </c>
    </row>
    <row r="12321" spans="1:2" ht="15" x14ac:dyDescent="0.2">
      <c r="A12321" s="13" t="s">
        <v>34130</v>
      </c>
      <c r="B12321" t="s">
        <v>34131</v>
      </c>
    </row>
    <row r="12322" spans="1:2" ht="15" x14ac:dyDescent="0.2">
      <c r="A12322" s="13" t="s">
        <v>34132</v>
      </c>
      <c r="B12322" t="s">
        <v>32444</v>
      </c>
    </row>
    <row r="12323" spans="1:2" ht="15" x14ac:dyDescent="0.2">
      <c r="A12323" s="13" t="s">
        <v>34133</v>
      </c>
      <c r="B12323" t="s">
        <v>32446</v>
      </c>
    </row>
    <row r="12324" spans="1:2" ht="15" x14ac:dyDescent="0.2">
      <c r="A12324" s="13" t="s">
        <v>34134</v>
      </c>
      <c r="B12324" t="s">
        <v>32448</v>
      </c>
    </row>
    <row r="12325" spans="1:2" ht="15" x14ac:dyDescent="0.2">
      <c r="A12325" s="13" t="s">
        <v>34135</v>
      </c>
      <c r="B12325" t="s">
        <v>32450</v>
      </c>
    </row>
    <row r="12326" spans="1:2" ht="15" x14ac:dyDescent="0.2">
      <c r="A12326" s="13" t="s">
        <v>34136</v>
      </c>
      <c r="B12326" t="s">
        <v>32452</v>
      </c>
    </row>
    <row r="12327" spans="1:2" ht="15" x14ac:dyDescent="0.2">
      <c r="A12327" s="13" t="s">
        <v>34137</v>
      </c>
      <c r="B12327" t="s">
        <v>34138</v>
      </c>
    </row>
    <row r="12328" spans="1:2" ht="15" x14ac:dyDescent="0.2">
      <c r="A12328" s="13" t="s">
        <v>34139</v>
      </c>
      <c r="B12328" t="s">
        <v>34140</v>
      </c>
    </row>
    <row r="12329" spans="1:2" ht="15" x14ac:dyDescent="0.2">
      <c r="A12329" s="13" t="s">
        <v>34141</v>
      </c>
      <c r="B12329" t="s">
        <v>34142</v>
      </c>
    </row>
    <row r="12330" spans="1:2" ht="15" x14ac:dyDescent="0.2">
      <c r="A12330" s="13" t="s">
        <v>34143</v>
      </c>
      <c r="B12330" t="s">
        <v>34144</v>
      </c>
    </row>
    <row r="12331" spans="1:2" ht="15" x14ac:dyDescent="0.2">
      <c r="A12331" s="13" t="s">
        <v>34145</v>
      </c>
      <c r="B12331" t="s">
        <v>34146</v>
      </c>
    </row>
    <row r="12332" spans="1:2" ht="15" x14ac:dyDescent="0.2">
      <c r="A12332" s="13" t="s">
        <v>34147</v>
      </c>
      <c r="B12332" t="s">
        <v>34148</v>
      </c>
    </row>
    <row r="12333" spans="1:2" ht="15" x14ac:dyDescent="0.2">
      <c r="A12333" s="13" t="s">
        <v>34149</v>
      </c>
      <c r="B12333" t="s">
        <v>32467</v>
      </c>
    </row>
    <row r="12334" spans="1:2" ht="15" x14ac:dyDescent="0.2">
      <c r="A12334" s="13" t="s">
        <v>34150</v>
      </c>
      <c r="B12334" t="s">
        <v>32469</v>
      </c>
    </row>
    <row r="12335" spans="1:2" ht="15" x14ac:dyDescent="0.2">
      <c r="A12335" s="13" t="s">
        <v>34151</v>
      </c>
      <c r="B12335" t="s">
        <v>32471</v>
      </c>
    </row>
    <row r="12336" spans="1:2" ht="15" x14ac:dyDescent="0.2">
      <c r="A12336" s="13" t="s">
        <v>34152</v>
      </c>
      <c r="B12336" t="s">
        <v>32473</v>
      </c>
    </row>
    <row r="12337" spans="1:2" ht="15" x14ac:dyDescent="0.2">
      <c r="A12337" s="13" t="s">
        <v>34153</v>
      </c>
      <c r="B12337" t="s">
        <v>32475</v>
      </c>
    </row>
    <row r="12338" spans="1:2" ht="15" x14ac:dyDescent="0.2">
      <c r="A12338" s="13" t="s">
        <v>34154</v>
      </c>
      <c r="B12338" t="s">
        <v>32477</v>
      </c>
    </row>
    <row r="12339" spans="1:2" ht="15" x14ac:dyDescent="0.2">
      <c r="A12339" s="13" t="s">
        <v>34155</v>
      </c>
      <c r="B12339" t="s">
        <v>32479</v>
      </c>
    </row>
    <row r="12340" spans="1:2" ht="15" x14ac:dyDescent="0.2">
      <c r="A12340" s="13" t="s">
        <v>34156</v>
      </c>
      <c r="B12340" t="s">
        <v>34157</v>
      </c>
    </row>
    <row r="12341" spans="1:2" ht="15" x14ac:dyDescent="0.2">
      <c r="A12341" s="13" t="s">
        <v>34158</v>
      </c>
      <c r="B12341" t="s">
        <v>32483</v>
      </c>
    </row>
    <row r="12342" spans="1:2" ht="15" x14ac:dyDescent="0.2">
      <c r="A12342" s="13" t="s">
        <v>34159</v>
      </c>
      <c r="B12342" t="s">
        <v>32485</v>
      </c>
    </row>
    <row r="12343" spans="1:2" ht="15" x14ac:dyDescent="0.2">
      <c r="A12343" s="13" t="s">
        <v>8275</v>
      </c>
      <c r="B12343" t="s">
        <v>32487</v>
      </c>
    </row>
    <row r="12344" spans="1:2" ht="15" x14ac:dyDescent="0.2">
      <c r="A12344" s="13" t="s">
        <v>34160</v>
      </c>
      <c r="B12344" t="s">
        <v>32489</v>
      </c>
    </row>
    <row r="12345" spans="1:2" ht="15" x14ac:dyDescent="0.2">
      <c r="A12345" s="13" t="s">
        <v>34161</v>
      </c>
      <c r="B12345" t="s">
        <v>32491</v>
      </c>
    </row>
    <row r="12346" spans="1:2" ht="15" x14ac:dyDescent="0.2">
      <c r="A12346" s="13" t="s">
        <v>34162</v>
      </c>
      <c r="B12346" t="s">
        <v>32427</v>
      </c>
    </row>
    <row r="12347" spans="1:2" ht="15" x14ac:dyDescent="0.2">
      <c r="A12347" s="13" t="s">
        <v>34163</v>
      </c>
      <c r="B12347" t="s">
        <v>16420</v>
      </c>
    </row>
    <row r="12348" spans="1:2" ht="15" x14ac:dyDescent="0.2">
      <c r="A12348" s="13" t="s">
        <v>34164</v>
      </c>
      <c r="B12348" t="s">
        <v>32495</v>
      </c>
    </row>
    <row r="12349" spans="1:2" ht="15" x14ac:dyDescent="0.2">
      <c r="A12349" s="13" t="s">
        <v>34165</v>
      </c>
      <c r="B12349" t="s">
        <v>32391</v>
      </c>
    </row>
    <row r="12350" spans="1:2" ht="15" x14ac:dyDescent="0.2">
      <c r="A12350" s="13" t="s">
        <v>8865</v>
      </c>
      <c r="B12350" t="s">
        <v>32498</v>
      </c>
    </row>
    <row r="12351" spans="1:2" ht="15" x14ac:dyDescent="0.2">
      <c r="A12351" s="13" t="s">
        <v>34166</v>
      </c>
      <c r="B12351" t="s">
        <v>32500</v>
      </c>
    </row>
    <row r="12352" spans="1:2" ht="15" x14ac:dyDescent="0.2">
      <c r="A12352" s="13" t="s">
        <v>12170</v>
      </c>
      <c r="B12352" t="s">
        <v>32502</v>
      </c>
    </row>
    <row r="12353" spans="1:2" ht="15" x14ac:dyDescent="0.2">
      <c r="A12353" s="13" t="s">
        <v>15445</v>
      </c>
      <c r="B12353" t="s">
        <v>32504</v>
      </c>
    </row>
    <row r="12354" spans="1:2" ht="15" x14ac:dyDescent="0.2">
      <c r="A12354" s="13" t="s">
        <v>15114</v>
      </c>
      <c r="B12354" t="s">
        <v>32506</v>
      </c>
    </row>
    <row r="12355" spans="1:2" ht="15" x14ac:dyDescent="0.2">
      <c r="A12355" s="13" t="s">
        <v>16126</v>
      </c>
      <c r="B12355" t="s">
        <v>32508</v>
      </c>
    </row>
    <row r="12356" spans="1:2" ht="15" x14ac:dyDescent="0.2">
      <c r="A12356" s="13" t="s">
        <v>34167</v>
      </c>
      <c r="B12356" t="s">
        <v>32510</v>
      </c>
    </row>
    <row r="12357" spans="1:2" ht="15" x14ac:dyDescent="0.2">
      <c r="A12357" s="13" t="s">
        <v>34168</v>
      </c>
      <c r="B12357" t="s">
        <v>34169</v>
      </c>
    </row>
    <row r="12358" spans="1:2" ht="15" x14ac:dyDescent="0.2">
      <c r="A12358" s="13" t="s">
        <v>34170</v>
      </c>
      <c r="B12358" t="s">
        <v>32514</v>
      </c>
    </row>
    <row r="12359" spans="1:2" ht="15" x14ac:dyDescent="0.2">
      <c r="A12359" s="13" t="s">
        <v>34171</v>
      </c>
      <c r="B12359" t="s">
        <v>32516</v>
      </c>
    </row>
    <row r="12360" spans="1:2" ht="15" x14ac:dyDescent="0.2">
      <c r="A12360" s="13" t="s">
        <v>34172</v>
      </c>
      <c r="B12360" t="s">
        <v>32518</v>
      </c>
    </row>
    <row r="12361" spans="1:2" ht="15" x14ac:dyDescent="0.2">
      <c r="A12361" s="13" t="s">
        <v>34173</v>
      </c>
      <c r="B12361" t="s">
        <v>30857</v>
      </c>
    </row>
    <row r="12362" spans="1:2" ht="15" x14ac:dyDescent="0.2">
      <c r="A12362" s="13" t="s">
        <v>34174</v>
      </c>
      <c r="B12362" t="s">
        <v>32521</v>
      </c>
    </row>
    <row r="12363" spans="1:2" ht="15" x14ac:dyDescent="0.2">
      <c r="A12363" s="13" t="s">
        <v>34175</v>
      </c>
      <c r="B12363" t="s">
        <v>34176</v>
      </c>
    </row>
    <row r="12364" spans="1:2" ht="15" x14ac:dyDescent="0.2">
      <c r="A12364" s="13" t="s">
        <v>34177</v>
      </c>
      <c r="B12364" t="s">
        <v>32525</v>
      </c>
    </row>
    <row r="12365" spans="1:2" ht="15" x14ac:dyDescent="0.2">
      <c r="A12365" s="13" t="s">
        <v>34178</v>
      </c>
      <c r="B12365" t="s">
        <v>32527</v>
      </c>
    </row>
    <row r="12366" spans="1:2" ht="15" x14ac:dyDescent="0.2">
      <c r="A12366" s="13" t="s">
        <v>34179</v>
      </c>
      <c r="B12366" t="s">
        <v>32529</v>
      </c>
    </row>
    <row r="12367" spans="1:2" ht="15" x14ac:dyDescent="0.2">
      <c r="A12367" s="13" t="s">
        <v>34180</v>
      </c>
      <c r="B12367" t="s">
        <v>32531</v>
      </c>
    </row>
    <row r="12368" spans="1:2" ht="15" x14ac:dyDescent="0.2">
      <c r="A12368" s="13" t="s">
        <v>34181</v>
      </c>
      <c r="B12368" t="s">
        <v>34182</v>
      </c>
    </row>
    <row r="12369" spans="1:2" ht="15" x14ac:dyDescent="0.2">
      <c r="A12369" s="13" t="s">
        <v>34183</v>
      </c>
      <c r="B12369" t="s">
        <v>32535</v>
      </c>
    </row>
    <row r="12370" spans="1:2" ht="15" x14ac:dyDescent="0.2">
      <c r="A12370" s="13" t="s">
        <v>34184</v>
      </c>
      <c r="B12370" t="s">
        <v>32537</v>
      </c>
    </row>
    <row r="12371" spans="1:2" ht="15" x14ac:dyDescent="0.2">
      <c r="A12371" s="13" t="s">
        <v>34185</v>
      </c>
      <c r="B12371" t="s">
        <v>32539</v>
      </c>
    </row>
    <row r="12372" spans="1:2" ht="15" x14ac:dyDescent="0.2">
      <c r="A12372" s="13" t="s">
        <v>34186</v>
      </c>
      <c r="B12372" t="s">
        <v>32541</v>
      </c>
    </row>
    <row r="12373" spans="1:2" ht="15" x14ac:dyDescent="0.2">
      <c r="A12373" s="13" t="s">
        <v>5510</v>
      </c>
      <c r="B12373" t="s">
        <v>32542</v>
      </c>
    </row>
    <row r="12374" spans="1:2" ht="15" x14ac:dyDescent="0.2">
      <c r="A12374" s="13" t="s">
        <v>6327</v>
      </c>
      <c r="B12374" t="s">
        <v>32543</v>
      </c>
    </row>
    <row r="12375" spans="1:2" ht="15" x14ac:dyDescent="0.2">
      <c r="A12375" s="13" t="s">
        <v>34187</v>
      </c>
      <c r="B12375" t="s">
        <v>32545</v>
      </c>
    </row>
    <row r="12376" spans="1:2" ht="15" x14ac:dyDescent="0.2">
      <c r="A12376" s="13" t="s">
        <v>34188</v>
      </c>
      <c r="B12376" t="s">
        <v>32547</v>
      </c>
    </row>
    <row r="12377" spans="1:2" ht="15" x14ac:dyDescent="0.2">
      <c r="A12377" s="13" t="s">
        <v>34189</v>
      </c>
      <c r="B12377" t="s">
        <v>32549</v>
      </c>
    </row>
    <row r="12378" spans="1:2" ht="15" x14ac:dyDescent="0.2">
      <c r="A12378" s="13" t="s">
        <v>34190</v>
      </c>
      <c r="B12378" t="s">
        <v>32551</v>
      </c>
    </row>
    <row r="12379" spans="1:2" ht="15" x14ac:dyDescent="0.2">
      <c r="A12379" s="13" t="s">
        <v>34191</v>
      </c>
      <c r="B12379" t="s">
        <v>32553</v>
      </c>
    </row>
    <row r="12380" spans="1:2" ht="15" x14ac:dyDescent="0.2">
      <c r="A12380" s="13" t="s">
        <v>34192</v>
      </c>
      <c r="B12380" t="s">
        <v>32555</v>
      </c>
    </row>
    <row r="12381" spans="1:2" ht="15" x14ac:dyDescent="0.2">
      <c r="A12381" s="13" t="s">
        <v>34193</v>
      </c>
      <c r="B12381" t="s">
        <v>32557</v>
      </c>
    </row>
    <row r="12382" spans="1:2" ht="15" x14ac:dyDescent="0.2">
      <c r="A12382" s="13" t="s">
        <v>34194</v>
      </c>
      <c r="B12382" t="s">
        <v>34195</v>
      </c>
    </row>
    <row r="12383" spans="1:2" ht="15" x14ac:dyDescent="0.2">
      <c r="A12383" s="13" t="s">
        <v>34196</v>
      </c>
      <c r="B12383" t="s">
        <v>32561</v>
      </c>
    </row>
    <row r="12384" spans="1:2" ht="15" x14ac:dyDescent="0.2">
      <c r="A12384" s="13" t="s">
        <v>7538</v>
      </c>
      <c r="B12384" t="s">
        <v>32563</v>
      </c>
    </row>
    <row r="12385" spans="1:2" ht="15" x14ac:dyDescent="0.2">
      <c r="A12385" s="13" t="s">
        <v>34197</v>
      </c>
      <c r="B12385" t="s">
        <v>32565</v>
      </c>
    </row>
    <row r="12386" spans="1:2" ht="15" x14ac:dyDescent="0.2">
      <c r="A12386" s="13" t="s">
        <v>34198</v>
      </c>
      <c r="B12386" t="s">
        <v>32567</v>
      </c>
    </row>
    <row r="12387" spans="1:2" ht="15" x14ac:dyDescent="0.2">
      <c r="A12387" s="13" t="s">
        <v>12377</v>
      </c>
      <c r="B12387" t="s">
        <v>16976</v>
      </c>
    </row>
    <row r="12388" spans="1:2" ht="15" x14ac:dyDescent="0.2">
      <c r="A12388" s="13" t="s">
        <v>34199</v>
      </c>
      <c r="B12388" t="s">
        <v>34200</v>
      </c>
    </row>
    <row r="12389" spans="1:2" ht="15" x14ac:dyDescent="0.2">
      <c r="A12389" s="13" t="s">
        <v>34201</v>
      </c>
      <c r="B12389" t="s">
        <v>34202</v>
      </c>
    </row>
    <row r="12390" spans="1:2" ht="15" x14ac:dyDescent="0.2">
      <c r="A12390" s="13" t="s">
        <v>34203</v>
      </c>
      <c r="B12390" t="s">
        <v>32576</v>
      </c>
    </row>
    <row r="12391" spans="1:2" ht="15" x14ac:dyDescent="0.2">
      <c r="A12391" s="13" t="s">
        <v>34204</v>
      </c>
      <c r="B12391" t="s">
        <v>32578</v>
      </c>
    </row>
    <row r="12392" spans="1:2" ht="15" x14ac:dyDescent="0.2">
      <c r="A12392" s="13" t="s">
        <v>5894</v>
      </c>
      <c r="B12392" t="s">
        <v>32580</v>
      </c>
    </row>
    <row r="12393" spans="1:2" ht="15" x14ac:dyDescent="0.2">
      <c r="A12393" s="13" t="s">
        <v>34205</v>
      </c>
      <c r="B12393" t="s">
        <v>34206</v>
      </c>
    </row>
    <row r="12394" spans="1:2" ht="15" x14ac:dyDescent="0.2">
      <c r="A12394" s="13" t="s">
        <v>34207</v>
      </c>
      <c r="B12394" t="s">
        <v>32584</v>
      </c>
    </row>
    <row r="12395" spans="1:2" ht="15" x14ac:dyDescent="0.2">
      <c r="A12395" s="13" t="s">
        <v>5920</v>
      </c>
      <c r="B12395" t="s">
        <v>32586</v>
      </c>
    </row>
    <row r="12396" spans="1:2" ht="15" x14ac:dyDescent="0.2">
      <c r="A12396" s="13" t="s">
        <v>34208</v>
      </c>
      <c r="B12396" t="s">
        <v>32588</v>
      </c>
    </row>
    <row r="12397" spans="1:2" ht="15" x14ac:dyDescent="0.2">
      <c r="A12397" s="13" t="s">
        <v>6740</v>
      </c>
      <c r="B12397" t="s">
        <v>32590</v>
      </c>
    </row>
    <row r="12398" spans="1:2" ht="15" x14ac:dyDescent="0.2">
      <c r="A12398" s="13" t="s">
        <v>34209</v>
      </c>
      <c r="B12398" t="s">
        <v>32592</v>
      </c>
    </row>
    <row r="12399" spans="1:2" ht="15" x14ac:dyDescent="0.2">
      <c r="A12399" s="13" t="s">
        <v>34210</v>
      </c>
      <c r="B12399" t="s">
        <v>32594</v>
      </c>
    </row>
    <row r="12400" spans="1:2" ht="15" x14ac:dyDescent="0.2">
      <c r="A12400" s="13" t="s">
        <v>34211</v>
      </c>
      <c r="B12400" t="s">
        <v>32596</v>
      </c>
    </row>
    <row r="12401" spans="1:2" ht="15" x14ac:dyDescent="0.2">
      <c r="A12401" s="13" t="s">
        <v>34212</v>
      </c>
      <c r="B12401" t="s">
        <v>34213</v>
      </c>
    </row>
    <row r="12402" spans="1:2" ht="15" x14ac:dyDescent="0.2">
      <c r="A12402" s="13" t="s">
        <v>34214</v>
      </c>
      <c r="B12402" t="s">
        <v>34215</v>
      </c>
    </row>
    <row r="12403" spans="1:2" ht="15" x14ac:dyDescent="0.2">
      <c r="A12403" s="13" t="s">
        <v>34216</v>
      </c>
      <c r="B12403" t="s">
        <v>32603</v>
      </c>
    </row>
    <row r="12404" spans="1:2" ht="15" x14ac:dyDescent="0.2">
      <c r="A12404" s="13" t="s">
        <v>34217</v>
      </c>
      <c r="B12404" t="s">
        <v>32605</v>
      </c>
    </row>
    <row r="12405" spans="1:2" ht="15" x14ac:dyDescent="0.2">
      <c r="A12405" s="13" t="s">
        <v>34218</v>
      </c>
      <c r="B12405" t="s">
        <v>32607</v>
      </c>
    </row>
    <row r="12406" spans="1:2" ht="15" x14ac:dyDescent="0.2">
      <c r="A12406" s="13" t="s">
        <v>34219</v>
      </c>
      <c r="B12406" t="s">
        <v>32609</v>
      </c>
    </row>
    <row r="12407" spans="1:2" ht="15" x14ac:dyDescent="0.2">
      <c r="A12407" s="13" t="s">
        <v>34220</v>
      </c>
      <c r="B12407" t="s">
        <v>32611</v>
      </c>
    </row>
    <row r="12408" spans="1:2" ht="15" x14ac:dyDescent="0.2">
      <c r="A12408" s="13" t="s">
        <v>34221</v>
      </c>
      <c r="B12408" t="s">
        <v>32613</v>
      </c>
    </row>
    <row r="12409" spans="1:2" ht="15" x14ac:dyDescent="0.2">
      <c r="A12409" s="13" t="s">
        <v>34222</v>
      </c>
      <c r="B12409" t="s">
        <v>32615</v>
      </c>
    </row>
    <row r="12410" spans="1:2" ht="15" x14ac:dyDescent="0.2">
      <c r="A12410" s="13" t="s">
        <v>34223</v>
      </c>
      <c r="B12410" t="s">
        <v>32617</v>
      </c>
    </row>
    <row r="12411" spans="1:2" ht="15" x14ac:dyDescent="0.2">
      <c r="A12411" s="13" t="s">
        <v>34224</v>
      </c>
      <c r="B12411" t="s">
        <v>32619</v>
      </c>
    </row>
    <row r="12412" spans="1:2" ht="15" x14ac:dyDescent="0.2">
      <c r="A12412" s="13" t="s">
        <v>34225</v>
      </c>
      <c r="B12412" t="s">
        <v>32621</v>
      </c>
    </row>
    <row r="12413" spans="1:2" ht="15" x14ac:dyDescent="0.2">
      <c r="A12413" s="13" t="s">
        <v>34226</v>
      </c>
      <c r="B12413" t="s">
        <v>32623</v>
      </c>
    </row>
    <row r="12414" spans="1:2" ht="15" x14ac:dyDescent="0.2">
      <c r="A12414" s="13" t="s">
        <v>34227</v>
      </c>
      <c r="B12414" t="s">
        <v>32625</v>
      </c>
    </row>
    <row r="12415" spans="1:2" ht="15" x14ac:dyDescent="0.2">
      <c r="A12415" s="13" t="s">
        <v>34228</v>
      </c>
      <c r="B12415" t="s">
        <v>32627</v>
      </c>
    </row>
    <row r="12416" spans="1:2" ht="15" x14ac:dyDescent="0.2">
      <c r="A12416" s="13" t="s">
        <v>34229</v>
      </c>
      <c r="B12416" t="s">
        <v>32629</v>
      </c>
    </row>
    <row r="12417" spans="1:2" ht="15" x14ac:dyDescent="0.2">
      <c r="A12417" s="13" t="s">
        <v>34230</v>
      </c>
      <c r="B12417" t="s">
        <v>32631</v>
      </c>
    </row>
    <row r="12418" spans="1:2" ht="15" x14ac:dyDescent="0.2">
      <c r="A12418" s="13" t="s">
        <v>34231</v>
      </c>
      <c r="B12418" t="s">
        <v>32633</v>
      </c>
    </row>
    <row r="12419" spans="1:2" ht="15" x14ac:dyDescent="0.2">
      <c r="A12419" s="13" t="s">
        <v>34232</v>
      </c>
      <c r="B12419" t="s">
        <v>32635</v>
      </c>
    </row>
    <row r="12420" spans="1:2" ht="15" x14ac:dyDescent="0.2">
      <c r="A12420" s="13" t="s">
        <v>34233</v>
      </c>
      <c r="B12420" t="s">
        <v>34213</v>
      </c>
    </row>
    <row r="12421" spans="1:2" ht="15" x14ac:dyDescent="0.2">
      <c r="A12421" s="13" t="s">
        <v>34234</v>
      </c>
      <c r="B12421" t="s">
        <v>32639</v>
      </c>
    </row>
    <row r="12422" spans="1:2" ht="15" x14ac:dyDescent="0.2">
      <c r="A12422" s="13" t="s">
        <v>34235</v>
      </c>
      <c r="B12422" t="s">
        <v>32641</v>
      </c>
    </row>
    <row r="12423" spans="1:2" ht="15" x14ac:dyDescent="0.2">
      <c r="A12423" s="13" t="s">
        <v>34236</v>
      </c>
      <c r="B12423" t="s">
        <v>32643</v>
      </c>
    </row>
    <row r="12424" spans="1:2" ht="15" x14ac:dyDescent="0.2">
      <c r="A12424" s="13" t="s">
        <v>34237</v>
      </c>
      <c r="B12424" t="s">
        <v>32645</v>
      </c>
    </row>
    <row r="12425" spans="1:2" ht="15" x14ac:dyDescent="0.2">
      <c r="A12425" s="13" t="s">
        <v>34238</v>
      </c>
      <c r="B12425" t="s">
        <v>32647</v>
      </c>
    </row>
    <row r="12426" spans="1:2" ht="15" x14ac:dyDescent="0.2">
      <c r="A12426" s="13" t="s">
        <v>34239</v>
      </c>
      <c r="B12426" t="s">
        <v>32649</v>
      </c>
    </row>
    <row r="12427" spans="1:2" ht="15" x14ac:dyDescent="0.2">
      <c r="A12427" s="13" t="s">
        <v>34240</v>
      </c>
      <c r="B12427" t="s">
        <v>34241</v>
      </c>
    </row>
    <row r="12428" spans="1:2" ht="15" x14ac:dyDescent="0.2">
      <c r="A12428" s="13" t="s">
        <v>34242</v>
      </c>
      <c r="B12428" t="s">
        <v>32651</v>
      </c>
    </row>
    <row r="12429" spans="1:2" ht="15" x14ac:dyDescent="0.2">
      <c r="A12429" s="13" t="s">
        <v>34243</v>
      </c>
      <c r="B12429" t="s">
        <v>34244</v>
      </c>
    </row>
    <row r="12430" spans="1:2" ht="15" x14ac:dyDescent="0.2">
      <c r="A12430" s="13" t="s">
        <v>34245</v>
      </c>
      <c r="B12430" t="s">
        <v>34246</v>
      </c>
    </row>
    <row r="12431" spans="1:2" ht="15" x14ac:dyDescent="0.2">
      <c r="A12431" s="13" t="s">
        <v>34247</v>
      </c>
      <c r="B12431" t="s">
        <v>34248</v>
      </c>
    </row>
    <row r="12432" spans="1:2" ht="15" x14ac:dyDescent="0.2">
      <c r="A12432" s="13" t="s">
        <v>5868</v>
      </c>
      <c r="B12432" t="s">
        <v>34246</v>
      </c>
    </row>
    <row r="12433" spans="1:2" ht="15" x14ac:dyDescent="0.2">
      <c r="A12433" s="13" t="s">
        <v>34249</v>
      </c>
      <c r="B12433" t="s">
        <v>34250</v>
      </c>
    </row>
    <row r="12434" spans="1:2" ht="15" x14ac:dyDescent="0.2">
      <c r="A12434" s="13" t="s">
        <v>34251</v>
      </c>
      <c r="B12434" t="s">
        <v>34252</v>
      </c>
    </row>
    <row r="12435" spans="1:2" ht="15" x14ac:dyDescent="0.2">
      <c r="A12435" s="13" t="s">
        <v>34253</v>
      </c>
      <c r="B12435" t="s">
        <v>34254</v>
      </c>
    </row>
    <row r="12436" spans="1:2" ht="15" x14ac:dyDescent="0.2">
      <c r="A12436" s="13" t="s">
        <v>34255</v>
      </c>
      <c r="B12436" t="s">
        <v>32666</v>
      </c>
    </row>
    <row r="12437" spans="1:2" ht="15" x14ac:dyDescent="0.2">
      <c r="A12437" s="13" t="s">
        <v>34256</v>
      </c>
      <c r="B12437" t="s">
        <v>32668</v>
      </c>
    </row>
    <row r="12438" spans="1:2" ht="15" x14ac:dyDescent="0.2">
      <c r="A12438" s="13" t="s">
        <v>34257</v>
      </c>
      <c r="B12438" t="s">
        <v>32668</v>
      </c>
    </row>
    <row r="12439" spans="1:2" ht="15" x14ac:dyDescent="0.2">
      <c r="A12439" s="13" t="s">
        <v>34258</v>
      </c>
      <c r="B12439" t="s">
        <v>34259</v>
      </c>
    </row>
    <row r="12440" spans="1:2" ht="15" x14ac:dyDescent="0.2">
      <c r="A12440" s="13" t="s">
        <v>34260</v>
      </c>
      <c r="B12440" t="s">
        <v>32673</v>
      </c>
    </row>
    <row r="12441" spans="1:2" ht="15" x14ac:dyDescent="0.2">
      <c r="A12441" s="13" t="s">
        <v>5231</v>
      </c>
      <c r="B12441" t="s">
        <v>19799</v>
      </c>
    </row>
    <row r="12442" spans="1:2" ht="15" x14ac:dyDescent="0.2">
      <c r="A12442" s="13" t="s">
        <v>5524</v>
      </c>
      <c r="B12442" t="s">
        <v>19791</v>
      </c>
    </row>
    <row r="12443" spans="1:2" ht="15" x14ac:dyDescent="0.2">
      <c r="A12443" s="13" t="s">
        <v>34261</v>
      </c>
      <c r="B12443" t="s">
        <v>19803</v>
      </c>
    </row>
    <row r="12444" spans="1:2" ht="15" x14ac:dyDescent="0.2">
      <c r="A12444" s="13" t="s">
        <v>34262</v>
      </c>
      <c r="B12444" t="s">
        <v>32678</v>
      </c>
    </row>
    <row r="12445" spans="1:2" ht="15" x14ac:dyDescent="0.2">
      <c r="A12445" s="13" t="s">
        <v>34263</v>
      </c>
      <c r="B12445" t="s">
        <v>32680</v>
      </c>
    </row>
    <row r="12446" spans="1:2" ht="15" x14ac:dyDescent="0.2">
      <c r="A12446" s="13" t="s">
        <v>34264</v>
      </c>
      <c r="B12446" t="s">
        <v>32682</v>
      </c>
    </row>
    <row r="12447" spans="1:2" ht="15" x14ac:dyDescent="0.2">
      <c r="A12447" s="13" t="s">
        <v>34265</v>
      </c>
      <c r="B12447" t="s">
        <v>32684</v>
      </c>
    </row>
    <row r="12448" spans="1:2" ht="15" x14ac:dyDescent="0.2">
      <c r="A12448" s="13" t="s">
        <v>34266</v>
      </c>
      <c r="B12448" t="s">
        <v>34267</v>
      </c>
    </row>
    <row r="12449" spans="1:2" ht="15" x14ac:dyDescent="0.2">
      <c r="A12449" s="13" t="s">
        <v>34268</v>
      </c>
      <c r="B12449" t="s">
        <v>34269</v>
      </c>
    </row>
    <row r="12450" spans="1:2" ht="15" x14ac:dyDescent="0.2">
      <c r="A12450" s="13" t="s">
        <v>34270</v>
      </c>
      <c r="B12450" t="s">
        <v>34271</v>
      </c>
    </row>
    <row r="12451" spans="1:2" ht="15" x14ac:dyDescent="0.2">
      <c r="A12451" s="13" t="s">
        <v>34272</v>
      </c>
      <c r="B12451" t="s">
        <v>34273</v>
      </c>
    </row>
    <row r="12452" spans="1:2" ht="15" x14ac:dyDescent="0.2">
      <c r="A12452" s="13" t="s">
        <v>34274</v>
      </c>
      <c r="B12452" t="s">
        <v>32694</v>
      </c>
    </row>
    <row r="12453" spans="1:2" ht="15" x14ac:dyDescent="0.2">
      <c r="A12453" s="13" t="s">
        <v>34275</v>
      </c>
      <c r="B12453" t="s">
        <v>32696</v>
      </c>
    </row>
    <row r="12454" spans="1:2" ht="15" x14ac:dyDescent="0.2">
      <c r="A12454" s="13" t="s">
        <v>34276</v>
      </c>
      <c r="B12454" t="s">
        <v>32698</v>
      </c>
    </row>
    <row r="12455" spans="1:2" ht="15" x14ac:dyDescent="0.2">
      <c r="A12455" s="13" t="s">
        <v>34277</v>
      </c>
      <c r="B12455" t="s">
        <v>32700</v>
      </c>
    </row>
    <row r="12456" spans="1:2" ht="15" x14ac:dyDescent="0.2">
      <c r="A12456" s="13" t="s">
        <v>34278</v>
      </c>
      <c r="B12456" t="s">
        <v>19789</v>
      </c>
    </row>
    <row r="12457" spans="1:2" ht="15" x14ac:dyDescent="0.2">
      <c r="A12457" s="13" t="s">
        <v>34279</v>
      </c>
      <c r="B12457" t="s">
        <v>32703</v>
      </c>
    </row>
    <row r="12458" spans="1:2" ht="15" x14ac:dyDescent="0.2">
      <c r="A12458" s="13" t="s">
        <v>34280</v>
      </c>
      <c r="B12458" t="s">
        <v>19795</v>
      </c>
    </row>
    <row r="12459" spans="1:2" ht="15" x14ac:dyDescent="0.2">
      <c r="A12459" s="13" t="s">
        <v>34281</v>
      </c>
      <c r="B12459" t="s">
        <v>32706</v>
      </c>
    </row>
    <row r="12460" spans="1:2" ht="15" x14ac:dyDescent="0.2">
      <c r="A12460" s="13" t="s">
        <v>34282</v>
      </c>
      <c r="B12460" t="s">
        <v>32708</v>
      </c>
    </row>
    <row r="12461" spans="1:2" ht="15" x14ac:dyDescent="0.2">
      <c r="A12461" s="13" t="s">
        <v>34283</v>
      </c>
      <c r="B12461" t="s">
        <v>34284</v>
      </c>
    </row>
    <row r="12462" spans="1:2" ht="15" x14ac:dyDescent="0.2">
      <c r="A12462" s="13" t="s">
        <v>34285</v>
      </c>
      <c r="B12462" t="s">
        <v>34286</v>
      </c>
    </row>
    <row r="12463" spans="1:2" ht="15" x14ac:dyDescent="0.2">
      <c r="A12463" s="13" t="s">
        <v>34287</v>
      </c>
      <c r="B12463" t="s">
        <v>34288</v>
      </c>
    </row>
    <row r="12464" spans="1:2" ht="15" x14ac:dyDescent="0.2">
      <c r="A12464" s="13" t="s">
        <v>34289</v>
      </c>
      <c r="B12464" t="s">
        <v>34290</v>
      </c>
    </row>
    <row r="12465" spans="1:2" ht="15" x14ac:dyDescent="0.2">
      <c r="A12465" s="13" t="s">
        <v>34291</v>
      </c>
      <c r="B12465" t="s">
        <v>32718</v>
      </c>
    </row>
    <row r="12466" spans="1:2" ht="15" x14ac:dyDescent="0.2">
      <c r="A12466" s="13" t="s">
        <v>34292</v>
      </c>
      <c r="B12466" t="s">
        <v>19777</v>
      </c>
    </row>
    <row r="12467" spans="1:2" ht="15" x14ac:dyDescent="0.2">
      <c r="A12467" s="13" t="s">
        <v>34293</v>
      </c>
      <c r="B12467" t="s">
        <v>32721</v>
      </c>
    </row>
    <row r="12468" spans="1:2" ht="15" x14ac:dyDescent="0.2">
      <c r="A12468" s="13" t="s">
        <v>34294</v>
      </c>
      <c r="B12468" t="s">
        <v>26917</v>
      </c>
    </row>
    <row r="12469" spans="1:2" ht="15" x14ac:dyDescent="0.2">
      <c r="A12469" s="13" t="s">
        <v>34295</v>
      </c>
      <c r="B12469" t="s">
        <v>19781</v>
      </c>
    </row>
    <row r="12470" spans="1:2" ht="15" x14ac:dyDescent="0.2">
      <c r="A12470" s="13" t="s">
        <v>34296</v>
      </c>
      <c r="B12470" t="s">
        <v>32725</v>
      </c>
    </row>
    <row r="12471" spans="1:2" ht="15" x14ac:dyDescent="0.2">
      <c r="A12471" s="13" t="s">
        <v>34297</v>
      </c>
      <c r="B12471" t="s">
        <v>19775</v>
      </c>
    </row>
    <row r="12472" spans="1:2" ht="15" x14ac:dyDescent="0.2">
      <c r="A12472" s="13" t="s">
        <v>34298</v>
      </c>
      <c r="B12472" t="s">
        <v>34299</v>
      </c>
    </row>
    <row r="12473" spans="1:2" ht="15" x14ac:dyDescent="0.2">
      <c r="A12473" s="13" t="s">
        <v>34300</v>
      </c>
      <c r="B12473" t="s">
        <v>34301</v>
      </c>
    </row>
    <row r="12474" spans="1:2" ht="15" x14ac:dyDescent="0.2">
      <c r="A12474" s="13" t="s">
        <v>34302</v>
      </c>
      <c r="B12474" t="s">
        <v>32732</v>
      </c>
    </row>
    <row r="12475" spans="1:2" ht="15" x14ac:dyDescent="0.2">
      <c r="A12475" s="13" t="s">
        <v>34303</v>
      </c>
      <c r="B12475" t="s">
        <v>32734</v>
      </c>
    </row>
    <row r="12476" spans="1:2" ht="15" x14ac:dyDescent="0.2">
      <c r="A12476" s="13" t="s">
        <v>5252</v>
      </c>
      <c r="B12476" t="s">
        <v>19785</v>
      </c>
    </row>
    <row r="12477" spans="1:2" ht="15" x14ac:dyDescent="0.2">
      <c r="A12477" s="13" t="s">
        <v>34304</v>
      </c>
      <c r="B12477" t="s">
        <v>32737</v>
      </c>
    </row>
    <row r="12478" spans="1:2" ht="15" x14ac:dyDescent="0.2">
      <c r="A12478" s="13" t="s">
        <v>34305</v>
      </c>
      <c r="B12478" t="s">
        <v>32739</v>
      </c>
    </row>
    <row r="12479" spans="1:2" ht="15" x14ac:dyDescent="0.2">
      <c r="A12479" s="13" t="s">
        <v>34306</v>
      </c>
      <c r="B12479" t="s">
        <v>32741</v>
      </c>
    </row>
    <row r="12480" spans="1:2" ht="15" x14ac:dyDescent="0.2">
      <c r="A12480" s="13" t="s">
        <v>34307</v>
      </c>
      <c r="B12480" t="s">
        <v>32743</v>
      </c>
    </row>
    <row r="12481" spans="1:2" ht="15" x14ac:dyDescent="0.2">
      <c r="A12481" s="13" t="s">
        <v>34308</v>
      </c>
      <c r="B12481" t="s">
        <v>32745</v>
      </c>
    </row>
    <row r="12482" spans="1:2" ht="15" x14ac:dyDescent="0.2">
      <c r="A12482" s="13" t="s">
        <v>34309</v>
      </c>
      <c r="B12482" t="s">
        <v>32747</v>
      </c>
    </row>
    <row r="12483" spans="1:2" ht="15" x14ac:dyDescent="0.2">
      <c r="A12483" s="13" t="s">
        <v>34310</v>
      </c>
      <c r="B12483" t="s">
        <v>19797</v>
      </c>
    </row>
    <row r="12484" spans="1:2" ht="15" x14ac:dyDescent="0.2">
      <c r="A12484" s="13" t="s">
        <v>34311</v>
      </c>
      <c r="B12484" t="s">
        <v>34312</v>
      </c>
    </row>
    <row r="12485" spans="1:2" ht="15" x14ac:dyDescent="0.2">
      <c r="A12485" s="13" t="s">
        <v>34313</v>
      </c>
      <c r="B12485" t="s">
        <v>34314</v>
      </c>
    </row>
    <row r="12486" spans="1:2" ht="15" x14ac:dyDescent="0.2">
      <c r="A12486" s="13" t="s">
        <v>34315</v>
      </c>
      <c r="B12486" t="s">
        <v>24647</v>
      </c>
    </row>
    <row r="12487" spans="1:2" ht="15" x14ac:dyDescent="0.2">
      <c r="A12487" s="13" t="s">
        <v>34316</v>
      </c>
      <c r="B12487" t="s">
        <v>32755</v>
      </c>
    </row>
    <row r="12488" spans="1:2" ht="15" x14ac:dyDescent="0.2">
      <c r="A12488" s="13" t="s">
        <v>5185</v>
      </c>
      <c r="B12488" t="s">
        <v>32757</v>
      </c>
    </row>
    <row r="12489" spans="1:2" ht="15" x14ac:dyDescent="0.2">
      <c r="A12489" s="13" t="s">
        <v>34317</v>
      </c>
      <c r="B12489" t="s">
        <v>32759</v>
      </c>
    </row>
    <row r="12490" spans="1:2" ht="15" x14ac:dyDescent="0.2">
      <c r="A12490" s="13" t="s">
        <v>5194</v>
      </c>
      <c r="B12490" t="s">
        <v>32761</v>
      </c>
    </row>
    <row r="12491" spans="1:2" ht="15" x14ac:dyDescent="0.2">
      <c r="A12491" s="13" t="s">
        <v>34318</v>
      </c>
      <c r="B12491" t="s">
        <v>32763</v>
      </c>
    </row>
    <row r="12492" spans="1:2" ht="15" x14ac:dyDescent="0.2">
      <c r="A12492" s="13" t="s">
        <v>6899</v>
      </c>
      <c r="B12492" t="s">
        <v>32765</v>
      </c>
    </row>
    <row r="12493" spans="1:2" ht="15" x14ac:dyDescent="0.2">
      <c r="A12493" s="13" t="s">
        <v>9131</v>
      </c>
      <c r="B12493" t="s">
        <v>32767</v>
      </c>
    </row>
    <row r="12494" spans="1:2" ht="15" x14ac:dyDescent="0.2">
      <c r="A12494" s="13" t="s">
        <v>34319</v>
      </c>
      <c r="B12494" t="s">
        <v>34320</v>
      </c>
    </row>
    <row r="12495" spans="1:2" ht="15" x14ac:dyDescent="0.2">
      <c r="A12495" s="13" t="s">
        <v>34321</v>
      </c>
      <c r="B12495" t="s">
        <v>34322</v>
      </c>
    </row>
    <row r="12496" spans="1:2" ht="15" x14ac:dyDescent="0.2">
      <c r="A12496" s="13" t="s">
        <v>34323</v>
      </c>
      <c r="B12496" t="s">
        <v>34324</v>
      </c>
    </row>
    <row r="12497" spans="1:2" ht="15" x14ac:dyDescent="0.2">
      <c r="A12497" s="13" t="s">
        <v>34325</v>
      </c>
      <c r="B12497" t="s">
        <v>34326</v>
      </c>
    </row>
    <row r="12498" spans="1:2" ht="15" x14ac:dyDescent="0.2">
      <c r="A12498" s="13" t="s">
        <v>34327</v>
      </c>
      <c r="B12498" t="s">
        <v>32777</v>
      </c>
    </row>
    <row r="12499" spans="1:2" ht="15" x14ac:dyDescent="0.2">
      <c r="A12499" s="13" t="s">
        <v>34328</v>
      </c>
      <c r="B12499" t="s">
        <v>19793</v>
      </c>
    </row>
    <row r="12500" spans="1:2" ht="15" x14ac:dyDescent="0.2">
      <c r="A12500" s="13" t="s">
        <v>34329</v>
      </c>
      <c r="B12500" t="s">
        <v>32780</v>
      </c>
    </row>
    <row r="12501" spans="1:2" ht="15" x14ac:dyDescent="0.2">
      <c r="A12501" s="13" t="s">
        <v>34330</v>
      </c>
      <c r="B12501" t="s">
        <v>19779</v>
      </c>
    </row>
    <row r="12502" spans="1:2" ht="15" x14ac:dyDescent="0.2">
      <c r="A12502" s="13" t="s">
        <v>34331</v>
      </c>
      <c r="B12502" t="s">
        <v>32783</v>
      </c>
    </row>
    <row r="12503" spans="1:2" ht="15" x14ac:dyDescent="0.2">
      <c r="A12503" s="13" t="s">
        <v>34332</v>
      </c>
      <c r="B12503" t="s">
        <v>32182</v>
      </c>
    </row>
    <row r="12504" spans="1:2" ht="15" x14ac:dyDescent="0.2">
      <c r="A12504" s="13" t="s">
        <v>34333</v>
      </c>
      <c r="B12504" t="s">
        <v>32786</v>
      </c>
    </row>
    <row r="12505" spans="1:2" ht="15" x14ac:dyDescent="0.2">
      <c r="A12505" s="13" t="s">
        <v>34334</v>
      </c>
      <c r="B12505" t="s">
        <v>32788</v>
      </c>
    </row>
    <row r="12506" spans="1:2" ht="15" x14ac:dyDescent="0.2">
      <c r="A12506" s="13" t="s">
        <v>34335</v>
      </c>
      <c r="B12506" t="s">
        <v>32790</v>
      </c>
    </row>
    <row r="12507" spans="1:2" ht="15" x14ac:dyDescent="0.2">
      <c r="A12507" s="13" t="s">
        <v>34336</v>
      </c>
      <c r="B12507" t="s">
        <v>32792</v>
      </c>
    </row>
    <row r="12508" spans="1:2" ht="15" x14ac:dyDescent="0.2">
      <c r="A12508" s="13" t="s">
        <v>34337</v>
      </c>
      <c r="B12508" t="s">
        <v>32794</v>
      </c>
    </row>
    <row r="12509" spans="1:2" ht="15" x14ac:dyDescent="0.2">
      <c r="A12509" s="13" t="s">
        <v>6789</v>
      </c>
      <c r="B12509" t="s">
        <v>32796</v>
      </c>
    </row>
    <row r="12510" spans="1:2" ht="15" x14ac:dyDescent="0.2">
      <c r="A12510" s="13" t="s">
        <v>34338</v>
      </c>
      <c r="B12510" t="s">
        <v>32798</v>
      </c>
    </row>
    <row r="12511" spans="1:2" ht="15" x14ac:dyDescent="0.2">
      <c r="A12511" s="13" t="s">
        <v>34339</v>
      </c>
      <c r="B12511" t="s">
        <v>32800</v>
      </c>
    </row>
    <row r="12512" spans="1:2" ht="15" x14ac:dyDescent="0.2">
      <c r="A12512" s="13" t="s">
        <v>34340</v>
      </c>
      <c r="B12512" t="s">
        <v>32802</v>
      </c>
    </row>
    <row r="12513" spans="1:2" ht="15" x14ac:dyDescent="0.2">
      <c r="A12513" s="13" t="s">
        <v>8247</v>
      </c>
      <c r="B12513" t="s">
        <v>32804</v>
      </c>
    </row>
    <row r="12514" spans="1:2" ht="15" x14ac:dyDescent="0.2">
      <c r="A12514" s="13" t="s">
        <v>34341</v>
      </c>
      <c r="B12514" t="s">
        <v>32180</v>
      </c>
    </row>
    <row r="12515" spans="1:2" ht="15" x14ac:dyDescent="0.2">
      <c r="A12515" s="13" t="s">
        <v>34342</v>
      </c>
      <c r="B12515" t="s">
        <v>32807</v>
      </c>
    </row>
    <row r="12516" spans="1:2" ht="15" x14ac:dyDescent="0.2">
      <c r="A12516" s="13" t="s">
        <v>7686</v>
      </c>
      <c r="B12516" t="s">
        <v>32809</v>
      </c>
    </row>
    <row r="12517" spans="1:2" ht="15" x14ac:dyDescent="0.2">
      <c r="A12517" s="13" t="s">
        <v>34343</v>
      </c>
      <c r="B12517" t="s">
        <v>32811</v>
      </c>
    </row>
    <row r="12518" spans="1:2" ht="15" x14ac:dyDescent="0.2">
      <c r="A12518" s="13" t="s">
        <v>34344</v>
      </c>
      <c r="B12518" t="s">
        <v>32813</v>
      </c>
    </row>
    <row r="12519" spans="1:2" ht="15" x14ac:dyDescent="0.2">
      <c r="A12519" s="13" t="s">
        <v>34345</v>
      </c>
      <c r="B12519" t="s">
        <v>32815</v>
      </c>
    </row>
    <row r="12520" spans="1:2" ht="15" x14ac:dyDescent="0.2">
      <c r="A12520" s="13" t="s">
        <v>8199</v>
      </c>
      <c r="B12520" t="s">
        <v>32817</v>
      </c>
    </row>
    <row r="12521" spans="1:2" ht="15" x14ac:dyDescent="0.2">
      <c r="A12521" s="13" t="s">
        <v>8391</v>
      </c>
      <c r="B12521" t="s">
        <v>32819</v>
      </c>
    </row>
    <row r="12522" spans="1:2" ht="15" x14ac:dyDescent="0.2">
      <c r="A12522" s="13" t="s">
        <v>34346</v>
      </c>
      <c r="B12522" t="s">
        <v>32821</v>
      </c>
    </row>
    <row r="12523" spans="1:2" ht="15" x14ac:dyDescent="0.2">
      <c r="A12523" s="13" t="s">
        <v>14940</v>
      </c>
      <c r="B12523" t="s">
        <v>32823</v>
      </c>
    </row>
    <row r="12524" spans="1:2" ht="15" x14ac:dyDescent="0.2">
      <c r="A12524" s="13" t="s">
        <v>34347</v>
      </c>
      <c r="B12524" t="s">
        <v>32825</v>
      </c>
    </row>
    <row r="12525" spans="1:2" ht="15" x14ac:dyDescent="0.2">
      <c r="A12525" s="13" t="s">
        <v>34348</v>
      </c>
      <c r="B12525" t="s">
        <v>32827</v>
      </c>
    </row>
    <row r="12526" spans="1:2" ht="15" x14ac:dyDescent="0.2">
      <c r="A12526" s="13" t="s">
        <v>34349</v>
      </c>
      <c r="B12526" t="s">
        <v>34350</v>
      </c>
    </row>
    <row r="12527" spans="1:2" ht="15" x14ac:dyDescent="0.2">
      <c r="A12527" s="13" t="s">
        <v>34351</v>
      </c>
      <c r="B12527" t="s">
        <v>34352</v>
      </c>
    </row>
    <row r="12528" spans="1:2" ht="15" x14ac:dyDescent="0.2">
      <c r="A12528" s="13" t="s">
        <v>34353</v>
      </c>
      <c r="B12528" t="s">
        <v>34354</v>
      </c>
    </row>
    <row r="12529" spans="1:2" ht="15" x14ac:dyDescent="0.2">
      <c r="A12529" s="13" t="s">
        <v>34355</v>
      </c>
      <c r="B12529" t="s">
        <v>34354</v>
      </c>
    </row>
    <row r="12530" spans="1:2" ht="15" x14ac:dyDescent="0.2">
      <c r="A12530" s="13" t="s">
        <v>34356</v>
      </c>
      <c r="B12530" t="s">
        <v>32836</v>
      </c>
    </row>
    <row r="12531" spans="1:2" ht="15" x14ac:dyDescent="0.2">
      <c r="A12531" s="13" t="s">
        <v>34357</v>
      </c>
      <c r="B12531" t="s">
        <v>32838</v>
      </c>
    </row>
    <row r="12532" spans="1:2" ht="15" x14ac:dyDescent="0.2">
      <c r="A12532" s="13" t="s">
        <v>7456</v>
      </c>
      <c r="B12532" t="s">
        <v>34358</v>
      </c>
    </row>
    <row r="12533" spans="1:2" ht="15" x14ac:dyDescent="0.2">
      <c r="A12533" s="13" t="s">
        <v>34359</v>
      </c>
      <c r="B12533" t="s">
        <v>16354</v>
      </c>
    </row>
    <row r="12534" spans="1:2" ht="15" x14ac:dyDescent="0.2">
      <c r="A12534" s="13" t="s">
        <v>34360</v>
      </c>
      <c r="B12534" t="s">
        <v>32844</v>
      </c>
    </row>
    <row r="12535" spans="1:2" ht="15" x14ac:dyDescent="0.2">
      <c r="A12535" s="13" t="s">
        <v>34361</v>
      </c>
      <c r="B12535" t="s">
        <v>32846</v>
      </c>
    </row>
    <row r="12536" spans="1:2" ht="15" x14ac:dyDescent="0.2">
      <c r="A12536" s="13" t="s">
        <v>34362</v>
      </c>
      <c r="B12536" t="s">
        <v>34363</v>
      </c>
    </row>
    <row r="12537" spans="1:2" ht="15" x14ac:dyDescent="0.2">
      <c r="A12537" s="13" t="s">
        <v>34364</v>
      </c>
      <c r="B12537" t="s">
        <v>32850</v>
      </c>
    </row>
    <row r="12538" spans="1:2" ht="15" x14ac:dyDescent="0.2">
      <c r="A12538" s="13" t="s">
        <v>34365</v>
      </c>
      <c r="B12538" t="s">
        <v>32852</v>
      </c>
    </row>
    <row r="12539" spans="1:2" ht="15" x14ac:dyDescent="0.2">
      <c r="A12539" s="13" t="s">
        <v>34366</v>
      </c>
      <c r="B12539" t="s">
        <v>32854</v>
      </c>
    </row>
    <row r="12540" spans="1:2" ht="15" x14ac:dyDescent="0.2">
      <c r="A12540" s="13" t="s">
        <v>34367</v>
      </c>
      <c r="B12540" t="s">
        <v>32856</v>
      </c>
    </row>
    <row r="12541" spans="1:2" ht="15" x14ac:dyDescent="0.2">
      <c r="A12541" s="13" t="s">
        <v>34368</v>
      </c>
      <c r="B12541" t="s">
        <v>32858</v>
      </c>
    </row>
    <row r="12542" spans="1:2" ht="15" x14ac:dyDescent="0.2">
      <c r="A12542" s="13" t="s">
        <v>34369</v>
      </c>
      <c r="B12542" t="s">
        <v>32860</v>
      </c>
    </row>
    <row r="12543" spans="1:2" ht="15" x14ac:dyDescent="0.2">
      <c r="A12543" s="13" t="s">
        <v>34370</v>
      </c>
      <c r="B12543" t="s">
        <v>32862</v>
      </c>
    </row>
    <row r="12544" spans="1:2" ht="15" x14ac:dyDescent="0.2">
      <c r="A12544" s="13" t="s">
        <v>34371</v>
      </c>
      <c r="B12544" t="s">
        <v>34372</v>
      </c>
    </row>
    <row r="12545" spans="1:2" ht="15" x14ac:dyDescent="0.2">
      <c r="A12545" s="13" t="s">
        <v>34373</v>
      </c>
      <c r="B12545" t="s">
        <v>34374</v>
      </c>
    </row>
    <row r="12546" spans="1:2" ht="15" x14ac:dyDescent="0.2">
      <c r="A12546" s="13" t="s">
        <v>34375</v>
      </c>
      <c r="B12546" t="s">
        <v>34376</v>
      </c>
    </row>
    <row r="12547" spans="1:2" ht="15" x14ac:dyDescent="0.2">
      <c r="A12547" s="13" t="s">
        <v>12697</v>
      </c>
      <c r="B12547" t="s">
        <v>32872</v>
      </c>
    </row>
    <row r="12548" spans="1:2" ht="15" x14ac:dyDescent="0.2">
      <c r="A12548" s="13" t="s">
        <v>13399</v>
      </c>
      <c r="B12548" t="s">
        <v>32874</v>
      </c>
    </row>
    <row r="12549" spans="1:2" ht="15" x14ac:dyDescent="0.2">
      <c r="A12549" s="13" t="s">
        <v>15159</v>
      </c>
      <c r="B12549" t="s">
        <v>32876</v>
      </c>
    </row>
    <row r="12550" spans="1:2" ht="15" x14ac:dyDescent="0.2">
      <c r="A12550" s="13" t="s">
        <v>34377</v>
      </c>
      <c r="B12550" t="s">
        <v>32878</v>
      </c>
    </row>
    <row r="12551" spans="1:2" ht="15" x14ac:dyDescent="0.2">
      <c r="A12551" s="13" t="s">
        <v>16329</v>
      </c>
      <c r="B12551" t="s">
        <v>32880</v>
      </c>
    </row>
    <row r="12552" spans="1:2" ht="15" x14ac:dyDescent="0.2">
      <c r="A12552" s="13" t="s">
        <v>34378</v>
      </c>
      <c r="B12552" t="s">
        <v>32882</v>
      </c>
    </row>
    <row r="12553" spans="1:2" ht="15" x14ac:dyDescent="0.2">
      <c r="A12553" s="13" t="s">
        <v>34379</v>
      </c>
      <c r="B12553" t="s">
        <v>18063</v>
      </c>
    </row>
    <row r="12554" spans="1:2" ht="15" x14ac:dyDescent="0.2">
      <c r="A12554" s="13" t="s">
        <v>34380</v>
      </c>
      <c r="B12554" t="s">
        <v>17025</v>
      </c>
    </row>
    <row r="12555" spans="1:2" ht="15" x14ac:dyDescent="0.2">
      <c r="A12555" s="13" t="s">
        <v>5885</v>
      </c>
      <c r="B12555" t="s">
        <v>19880</v>
      </c>
    </row>
    <row r="12556" spans="1:2" ht="15" x14ac:dyDescent="0.2">
      <c r="A12556" s="13" t="s">
        <v>34381</v>
      </c>
      <c r="B12556" t="s">
        <v>16395</v>
      </c>
    </row>
    <row r="12557" spans="1:2" ht="15" x14ac:dyDescent="0.2">
      <c r="A12557" s="13" t="s">
        <v>34382</v>
      </c>
      <c r="B12557" t="s">
        <v>16372</v>
      </c>
    </row>
    <row r="12558" spans="1:2" ht="15" x14ac:dyDescent="0.2">
      <c r="A12558" s="13" t="s">
        <v>34383</v>
      </c>
      <c r="B12558" t="s">
        <v>19874</v>
      </c>
    </row>
    <row r="12559" spans="1:2" ht="15" x14ac:dyDescent="0.2">
      <c r="A12559" s="13" t="s">
        <v>34384</v>
      </c>
      <c r="B12559" t="s">
        <v>19887</v>
      </c>
    </row>
    <row r="12560" spans="1:2" ht="15" x14ac:dyDescent="0.2">
      <c r="A12560" s="13" t="s">
        <v>34385</v>
      </c>
      <c r="B12560" t="s">
        <v>20229</v>
      </c>
    </row>
    <row r="12561" spans="1:2" ht="15" x14ac:dyDescent="0.2">
      <c r="A12561" s="13" t="s">
        <v>34386</v>
      </c>
      <c r="B12561" t="s">
        <v>16381</v>
      </c>
    </row>
    <row r="12562" spans="1:2" ht="15" x14ac:dyDescent="0.2">
      <c r="A12562" s="13" t="s">
        <v>34387</v>
      </c>
      <c r="B12562" t="s">
        <v>16375</v>
      </c>
    </row>
    <row r="12563" spans="1:2" ht="15" x14ac:dyDescent="0.2">
      <c r="A12563" s="13" t="s">
        <v>34388</v>
      </c>
      <c r="B12563" t="s">
        <v>19885</v>
      </c>
    </row>
    <row r="12564" spans="1:2" ht="15" x14ac:dyDescent="0.2">
      <c r="A12564" s="13" t="s">
        <v>9417</v>
      </c>
      <c r="B12564" t="s">
        <v>21494</v>
      </c>
    </row>
    <row r="12565" spans="1:2" ht="15" x14ac:dyDescent="0.2">
      <c r="A12565" s="13" t="s">
        <v>6703</v>
      </c>
      <c r="B12565" t="s">
        <v>19878</v>
      </c>
    </row>
    <row r="12566" spans="1:2" ht="15" x14ac:dyDescent="0.2">
      <c r="A12566" s="13" t="s">
        <v>34389</v>
      </c>
      <c r="B12566" t="s">
        <v>21194</v>
      </c>
    </row>
    <row r="12567" spans="1:2" ht="15" x14ac:dyDescent="0.2">
      <c r="A12567" s="13" t="s">
        <v>34390</v>
      </c>
      <c r="B12567" t="s">
        <v>25223</v>
      </c>
    </row>
    <row r="12568" spans="1:2" ht="15" x14ac:dyDescent="0.2">
      <c r="A12568" s="13" t="s">
        <v>34391</v>
      </c>
      <c r="B12568" t="s">
        <v>21683</v>
      </c>
    </row>
    <row r="12569" spans="1:2" ht="15" x14ac:dyDescent="0.2">
      <c r="A12569" s="13" t="s">
        <v>34392</v>
      </c>
      <c r="B12569" t="s">
        <v>20299</v>
      </c>
    </row>
    <row r="12570" spans="1:2" ht="15" x14ac:dyDescent="0.2">
      <c r="A12570" s="13" t="s">
        <v>34393</v>
      </c>
      <c r="B12570" t="s">
        <v>17032</v>
      </c>
    </row>
    <row r="12571" spans="1:2" ht="15" x14ac:dyDescent="0.2">
      <c r="A12571" s="13" t="s">
        <v>34394</v>
      </c>
      <c r="B12571" t="s">
        <v>21156</v>
      </c>
    </row>
    <row r="12572" spans="1:2" ht="15" x14ac:dyDescent="0.2">
      <c r="A12572" s="13" t="s">
        <v>34395</v>
      </c>
      <c r="B12572" t="s">
        <v>32902</v>
      </c>
    </row>
    <row r="12573" spans="1:2" ht="15" x14ac:dyDescent="0.2">
      <c r="A12573" s="13" t="s">
        <v>34396</v>
      </c>
      <c r="B12573" t="s">
        <v>19893</v>
      </c>
    </row>
    <row r="12574" spans="1:2" ht="15" x14ac:dyDescent="0.2">
      <c r="A12574" s="13" t="s">
        <v>34397</v>
      </c>
      <c r="B12574" t="s">
        <v>32905</v>
      </c>
    </row>
    <row r="12575" spans="1:2" ht="15" x14ac:dyDescent="0.2">
      <c r="A12575" s="13" t="s">
        <v>34398</v>
      </c>
      <c r="B12575" t="s">
        <v>21499</v>
      </c>
    </row>
    <row r="12576" spans="1:2" ht="15" x14ac:dyDescent="0.2">
      <c r="A12576" s="13" t="s">
        <v>34399</v>
      </c>
      <c r="B12576" t="s">
        <v>17037</v>
      </c>
    </row>
    <row r="12577" spans="1:2" ht="15" x14ac:dyDescent="0.2">
      <c r="A12577" s="13" t="s">
        <v>34400</v>
      </c>
      <c r="B12577" t="s">
        <v>34401</v>
      </c>
    </row>
    <row r="12578" spans="1:2" ht="15" x14ac:dyDescent="0.2">
      <c r="A12578" s="13" t="s">
        <v>12836</v>
      </c>
      <c r="B12578" t="s">
        <v>21462</v>
      </c>
    </row>
    <row r="12579" spans="1:2" ht="15" x14ac:dyDescent="0.2">
      <c r="A12579" s="13" t="s">
        <v>13104</v>
      </c>
      <c r="B12579" t="s">
        <v>21273</v>
      </c>
    </row>
    <row r="12580" spans="1:2" ht="15" x14ac:dyDescent="0.2">
      <c r="A12580" s="13" t="s">
        <v>5317</v>
      </c>
      <c r="B12580" t="s">
        <v>34402</v>
      </c>
    </row>
    <row r="12581" spans="1:2" ht="15" x14ac:dyDescent="0.2">
      <c r="A12581" s="13" t="s">
        <v>34403</v>
      </c>
      <c r="B12581" t="s">
        <v>17048</v>
      </c>
    </row>
    <row r="12582" spans="1:2" ht="15" x14ac:dyDescent="0.2">
      <c r="A12582" s="13" t="s">
        <v>34404</v>
      </c>
      <c r="B12582" t="s">
        <v>18070</v>
      </c>
    </row>
    <row r="12583" spans="1:2" ht="15" x14ac:dyDescent="0.2">
      <c r="A12583" s="13" t="s">
        <v>34405</v>
      </c>
      <c r="B12583" t="s">
        <v>21395</v>
      </c>
    </row>
    <row r="12584" spans="1:2" ht="15" x14ac:dyDescent="0.2">
      <c r="A12584" s="13" t="s">
        <v>34406</v>
      </c>
      <c r="B12584" t="s">
        <v>32919</v>
      </c>
    </row>
    <row r="12585" spans="1:2" ht="15" x14ac:dyDescent="0.2">
      <c r="A12585" s="13" t="s">
        <v>34407</v>
      </c>
      <c r="B12585" t="s">
        <v>20306</v>
      </c>
    </row>
    <row r="12586" spans="1:2" ht="15" x14ac:dyDescent="0.2">
      <c r="A12586" s="13" t="s">
        <v>34408</v>
      </c>
      <c r="B12586" t="s">
        <v>32922</v>
      </c>
    </row>
    <row r="12587" spans="1:2" ht="15" x14ac:dyDescent="0.2">
      <c r="A12587" s="13" t="s">
        <v>34409</v>
      </c>
      <c r="B12587" t="s">
        <v>19914</v>
      </c>
    </row>
    <row r="12588" spans="1:2" ht="15" x14ac:dyDescent="0.2">
      <c r="A12588" s="13" t="s">
        <v>34410</v>
      </c>
      <c r="B12588" t="s">
        <v>19916</v>
      </c>
    </row>
    <row r="12589" spans="1:2" ht="15" x14ac:dyDescent="0.2">
      <c r="A12589" s="13" t="s">
        <v>34411</v>
      </c>
      <c r="B12589" t="s">
        <v>32926</v>
      </c>
    </row>
    <row r="12590" spans="1:2" ht="15" x14ac:dyDescent="0.2">
      <c r="A12590" s="13" t="s">
        <v>7518</v>
      </c>
      <c r="B12590" t="s">
        <v>19919</v>
      </c>
    </row>
    <row r="12591" spans="1:2" ht="15" x14ac:dyDescent="0.2">
      <c r="A12591" s="13" t="s">
        <v>34412</v>
      </c>
      <c r="B12591" t="s">
        <v>32929</v>
      </c>
    </row>
    <row r="12592" spans="1:2" ht="15" x14ac:dyDescent="0.2">
      <c r="A12592" s="13" t="s">
        <v>34413</v>
      </c>
      <c r="B12592" t="s">
        <v>21751</v>
      </c>
    </row>
    <row r="12593" spans="1:2" ht="15" x14ac:dyDescent="0.2">
      <c r="A12593" s="13" t="s">
        <v>34414</v>
      </c>
      <c r="B12593" t="s">
        <v>21753</v>
      </c>
    </row>
    <row r="12594" spans="1:2" ht="15" x14ac:dyDescent="0.2">
      <c r="A12594" s="13" t="s">
        <v>34415</v>
      </c>
      <c r="B12594" t="s">
        <v>32933</v>
      </c>
    </row>
    <row r="12595" spans="1:2" ht="15" x14ac:dyDescent="0.2">
      <c r="A12595" s="13" t="s">
        <v>34416</v>
      </c>
      <c r="B12595" t="s">
        <v>21752</v>
      </c>
    </row>
    <row r="12596" spans="1:2" ht="15" x14ac:dyDescent="0.2">
      <c r="A12596" s="13" t="s">
        <v>34417</v>
      </c>
      <c r="B12596" t="s">
        <v>29513</v>
      </c>
    </row>
    <row r="12597" spans="1:2" ht="15" x14ac:dyDescent="0.2">
      <c r="A12597" s="13" t="s">
        <v>34418</v>
      </c>
      <c r="B12597" t="s">
        <v>21517</v>
      </c>
    </row>
    <row r="12598" spans="1:2" ht="15" x14ac:dyDescent="0.2">
      <c r="A12598" s="13" t="s">
        <v>34419</v>
      </c>
      <c r="B12598" t="s">
        <v>21526</v>
      </c>
    </row>
    <row r="12599" spans="1:2" ht="15" x14ac:dyDescent="0.2">
      <c r="A12599" s="13" t="s">
        <v>7464</v>
      </c>
      <c r="B12599" t="s">
        <v>21518</v>
      </c>
    </row>
    <row r="12600" spans="1:2" ht="15" x14ac:dyDescent="0.2">
      <c r="A12600" s="13" t="s">
        <v>34420</v>
      </c>
      <c r="B12600" t="s">
        <v>21528</v>
      </c>
    </row>
    <row r="12601" spans="1:2" ht="15" x14ac:dyDescent="0.2">
      <c r="A12601" s="13" t="s">
        <v>9234</v>
      </c>
      <c r="B12601" t="s">
        <v>21537</v>
      </c>
    </row>
    <row r="12602" spans="1:2" ht="15" x14ac:dyDescent="0.2">
      <c r="A12602" s="13" t="s">
        <v>34421</v>
      </c>
      <c r="B12602" t="s">
        <v>21544</v>
      </c>
    </row>
    <row r="12603" spans="1:2" ht="15" x14ac:dyDescent="0.2">
      <c r="A12603" s="13" t="s">
        <v>11604</v>
      </c>
      <c r="B12603" t="s">
        <v>21540</v>
      </c>
    </row>
    <row r="12604" spans="1:2" ht="15" x14ac:dyDescent="0.2">
      <c r="A12604" s="13" t="s">
        <v>34422</v>
      </c>
      <c r="B12604" t="s">
        <v>32944</v>
      </c>
    </row>
    <row r="12605" spans="1:2" ht="15" x14ac:dyDescent="0.2">
      <c r="A12605" s="13" t="s">
        <v>34423</v>
      </c>
      <c r="B12605" t="s">
        <v>32946</v>
      </c>
    </row>
    <row r="12606" spans="1:2" ht="15" x14ac:dyDescent="0.2">
      <c r="A12606" s="13" t="s">
        <v>34424</v>
      </c>
      <c r="B12606" t="s">
        <v>20184</v>
      </c>
    </row>
    <row r="12607" spans="1:2" ht="15" x14ac:dyDescent="0.2">
      <c r="A12607" s="13" t="s">
        <v>34425</v>
      </c>
      <c r="B12607" t="s">
        <v>20200</v>
      </c>
    </row>
    <row r="12608" spans="1:2" ht="15" x14ac:dyDescent="0.2">
      <c r="A12608" s="13" t="s">
        <v>34426</v>
      </c>
      <c r="B12608" t="s">
        <v>34427</v>
      </c>
    </row>
    <row r="12609" spans="1:2" ht="15" x14ac:dyDescent="0.2">
      <c r="A12609" s="13" t="s">
        <v>34428</v>
      </c>
      <c r="B12609" t="s">
        <v>18068</v>
      </c>
    </row>
    <row r="12610" spans="1:2" ht="15" x14ac:dyDescent="0.2">
      <c r="A12610" s="13" t="s">
        <v>34429</v>
      </c>
      <c r="B12610" t="s">
        <v>32953</v>
      </c>
    </row>
    <row r="12611" spans="1:2" ht="15" x14ac:dyDescent="0.2">
      <c r="A12611" s="13" t="s">
        <v>5937</v>
      </c>
      <c r="B12611" t="s">
        <v>20315</v>
      </c>
    </row>
    <row r="12612" spans="1:2" ht="15" x14ac:dyDescent="0.2">
      <c r="A12612" s="13" t="s">
        <v>34430</v>
      </c>
      <c r="B12612" t="s">
        <v>32956</v>
      </c>
    </row>
    <row r="12613" spans="1:2" ht="15" x14ac:dyDescent="0.2">
      <c r="A12613" s="13" t="s">
        <v>34431</v>
      </c>
      <c r="B12613" t="s">
        <v>20120</v>
      </c>
    </row>
    <row r="12614" spans="1:2" ht="15" x14ac:dyDescent="0.2">
      <c r="A12614" s="13" t="s">
        <v>34432</v>
      </c>
      <c r="B12614" t="s">
        <v>16362</v>
      </c>
    </row>
    <row r="12615" spans="1:2" ht="15" x14ac:dyDescent="0.2">
      <c r="A12615" s="13" t="s">
        <v>34433</v>
      </c>
      <c r="B12615" t="s">
        <v>25717</v>
      </c>
    </row>
    <row r="12616" spans="1:2" ht="15" x14ac:dyDescent="0.2">
      <c r="A12616" s="13" t="s">
        <v>34434</v>
      </c>
      <c r="B12616" t="s">
        <v>20116</v>
      </c>
    </row>
    <row r="12617" spans="1:2" ht="15" x14ac:dyDescent="0.2">
      <c r="A12617" s="13" t="s">
        <v>34435</v>
      </c>
      <c r="B12617" t="s">
        <v>20118</v>
      </c>
    </row>
    <row r="12618" spans="1:2" ht="15" x14ac:dyDescent="0.2">
      <c r="A12618" s="13" t="s">
        <v>34436</v>
      </c>
      <c r="B12618" t="s">
        <v>32963</v>
      </c>
    </row>
    <row r="12619" spans="1:2" ht="15" x14ac:dyDescent="0.2">
      <c r="A12619" s="13" t="s">
        <v>34437</v>
      </c>
      <c r="B12619" t="s">
        <v>32965</v>
      </c>
    </row>
    <row r="12620" spans="1:2" ht="15" x14ac:dyDescent="0.2">
      <c r="A12620" s="13" t="s">
        <v>34438</v>
      </c>
      <c r="B12620" t="s">
        <v>34439</v>
      </c>
    </row>
    <row r="12621" spans="1:2" ht="15" x14ac:dyDescent="0.2">
      <c r="A12621" s="13" t="s">
        <v>34440</v>
      </c>
      <c r="B12621" t="s">
        <v>27018</v>
      </c>
    </row>
    <row r="12622" spans="1:2" ht="15" x14ac:dyDescent="0.2">
      <c r="A12622" s="13" t="s">
        <v>5501</v>
      </c>
      <c r="B12622" t="s">
        <v>16405</v>
      </c>
    </row>
    <row r="12623" spans="1:2" ht="15" x14ac:dyDescent="0.2">
      <c r="A12623" s="13" t="s">
        <v>15023</v>
      </c>
      <c r="B12623" t="s">
        <v>16407</v>
      </c>
    </row>
    <row r="12624" spans="1:2" ht="15" x14ac:dyDescent="0.2">
      <c r="A12624" s="13" t="s">
        <v>34441</v>
      </c>
      <c r="B12624" t="s">
        <v>21019</v>
      </c>
    </row>
    <row r="12625" spans="1:2" ht="15" x14ac:dyDescent="0.2">
      <c r="A12625" s="13" t="s">
        <v>5283</v>
      </c>
      <c r="B12625" t="s">
        <v>17116</v>
      </c>
    </row>
    <row r="12626" spans="1:2" ht="15" x14ac:dyDescent="0.2">
      <c r="A12626" s="13" t="s">
        <v>12299</v>
      </c>
      <c r="B12626" t="s">
        <v>16403</v>
      </c>
    </row>
    <row r="12627" spans="1:2" ht="15" x14ac:dyDescent="0.2">
      <c r="A12627" s="13" t="s">
        <v>34442</v>
      </c>
      <c r="B12627" t="s">
        <v>17120</v>
      </c>
    </row>
    <row r="12628" spans="1:2" ht="15" x14ac:dyDescent="0.2">
      <c r="A12628" s="13" t="s">
        <v>34443</v>
      </c>
      <c r="B12628" t="s">
        <v>20261</v>
      </c>
    </row>
    <row r="12629" spans="1:2" ht="15" x14ac:dyDescent="0.2">
      <c r="A12629" s="13" t="s">
        <v>34444</v>
      </c>
      <c r="B12629" t="s">
        <v>32977</v>
      </c>
    </row>
    <row r="12630" spans="1:2" ht="15" x14ac:dyDescent="0.2">
      <c r="A12630" s="13" t="s">
        <v>34445</v>
      </c>
      <c r="B12630" t="s">
        <v>19952</v>
      </c>
    </row>
    <row r="12631" spans="1:2" ht="15" x14ac:dyDescent="0.2">
      <c r="A12631" s="13" t="s">
        <v>34446</v>
      </c>
      <c r="B12631" t="s">
        <v>19967</v>
      </c>
    </row>
    <row r="12632" spans="1:2" ht="15" x14ac:dyDescent="0.2">
      <c r="A12632" s="13" t="s">
        <v>34447</v>
      </c>
      <c r="B12632" t="s">
        <v>19964</v>
      </c>
    </row>
    <row r="12633" spans="1:2" ht="15" x14ac:dyDescent="0.2">
      <c r="A12633" s="13" t="s">
        <v>34448</v>
      </c>
      <c r="B12633" t="s">
        <v>32982</v>
      </c>
    </row>
    <row r="12634" spans="1:2" ht="15" x14ac:dyDescent="0.2">
      <c r="A12634" s="13" t="s">
        <v>34449</v>
      </c>
      <c r="B12634" t="s">
        <v>21023</v>
      </c>
    </row>
    <row r="12635" spans="1:2" ht="15" x14ac:dyDescent="0.2">
      <c r="A12635" s="13" t="s">
        <v>34450</v>
      </c>
      <c r="B12635" t="s">
        <v>32985</v>
      </c>
    </row>
    <row r="12636" spans="1:2" ht="15" x14ac:dyDescent="0.2">
      <c r="A12636" s="13" t="s">
        <v>34451</v>
      </c>
      <c r="B12636" t="s">
        <v>18978</v>
      </c>
    </row>
    <row r="12637" spans="1:2" ht="15" x14ac:dyDescent="0.2">
      <c r="A12637" s="13" t="s">
        <v>34452</v>
      </c>
      <c r="B12637" t="s">
        <v>34453</v>
      </c>
    </row>
    <row r="12638" spans="1:2" ht="15" x14ac:dyDescent="0.2">
      <c r="A12638" s="13" t="s">
        <v>34454</v>
      </c>
      <c r="B12638" t="s">
        <v>32990</v>
      </c>
    </row>
    <row r="12639" spans="1:2" ht="15" x14ac:dyDescent="0.2">
      <c r="A12639" s="13" t="s">
        <v>34455</v>
      </c>
      <c r="B12639" t="s">
        <v>32992</v>
      </c>
    </row>
    <row r="12640" spans="1:2" ht="15" x14ac:dyDescent="0.2">
      <c r="A12640" s="13" t="s">
        <v>34456</v>
      </c>
      <c r="B12640" t="s">
        <v>34457</v>
      </c>
    </row>
    <row r="12641" spans="1:2" ht="15" x14ac:dyDescent="0.2">
      <c r="A12641" s="13" t="s">
        <v>34458</v>
      </c>
      <c r="B12641" t="s">
        <v>32996</v>
      </c>
    </row>
    <row r="12642" spans="1:2" ht="15" x14ac:dyDescent="0.2">
      <c r="A12642" s="13" t="s">
        <v>34459</v>
      </c>
      <c r="B12642" t="s">
        <v>34460</v>
      </c>
    </row>
    <row r="12643" spans="1:2" ht="15" x14ac:dyDescent="0.2">
      <c r="A12643" s="13" t="s">
        <v>34461</v>
      </c>
      <c r="B12643" t="s">
        <v>18448</v>
      </c>
    </row>
    <row r="12644" spans="1:2" ht="15" x14ac:dyDescent="0.2">
      <c r="A12644" s="13" t="s">
        <v>34462</v>
      </c>
      <c r="B12644" t="s">
        <v>34463</v>
      </c>
    </row>
    <row r="12645" spans="1:2" ht="15" x14ac:dyDescent="0.2">
      <c r="A12645" s="13" t="s">
        <v>7495</v>
      </c>
      <c r="B12645" t="s">
        <v>20383</v>
      </c>
    </row>
    <row r="12646" spans="1:2" ht="15" x14ac:dyDescent="0.2">
      <c r="A12646" s="13" t="s">
        <v>34464</v>
      </c>
      <c r="B12646" t="s">
        <v>22839</v>
      </c>
    </row>
    <row r="12647" spans="1:2" ht="15" x14ac:dyDescent="0.2">
      <c r="A12647" s="13" t="s">
        <v>7618</v>
      </c>
      <c r="B12647" t="s">
        <v>22806</v>
      </c>
    </row>
    <row r="12648" spans="1:2" ht="15" x14ac:dyDescent="0.2">
      <c r="A12648" s="13" t="s">
        <v>34465</v>
      </c>
      <c r="B12648" t="s">
        <v>22816</v>
      </c>
    </row>
    <row r="12649" spans="1:2" ht="15" x14ac:dyDescent="0.2">
      <c r="A12649" s="13" t="s">
        <v>34466</v>
      </c>
      <c r="B12649" t="s">
        <v>22971</v>
      </c>
    </row>
    <row r="12650" spans="1:2" ht="15" x14ac:dyDescent="0.2">
      <c r="A12650" s="13" t="s">
        <v>34467</v>
      </c>
      <c r="B12650" t="s">
        <v>19674</v>
      </c>
    </row>
    <row r="12651" spans="1:2" ht="15" x14ac:dyDescent="0.2">
      <c r="A12651" s="13" t="s">
        <v>34468</v>
      </c>
      <c r="B12651" t="s">
        <v>33008</v>
      </c>
    </row>
    <row r="12652" spans="1:2" ht="15" x14ac:dyDescent="0.2">
      <c r="A12652" s="13" t="s">
        <v>10965</v>
      </c>
      <c r="B12652" t="s">
        <v>33010</v>
      </c>
    </row>
    <row r="12653" spans="1:2" ht="15" x14ac:dyDescent="0.2">
      <c r="A12653" s="13" t="s">
        <v>12227</v>
      </c>
      <c r="B12653" t="s">
        <v>33012</v>
      </c>
    </row>
    <row r="12654" spans="1:2" ht="15" x14ac:dyDescent="0.2">
      <c r="A12654" s="13" t="s">
        <v>34469</v>
      </c>
      <c r="B12654" t="s">
        <v>33014</v>
      </c>
    </row>
    <row r="12655" spans="1:2" ht="15" x14ac:dyDescent="0.2">
      <c r="A12655" s="13" t="s">
        <v>34470</v>
      </c>
      <c r="B12655" t="s">
        <v>33016</v>
      </c>
    </row>
    <row r="12656" spans="1:2" ht="15" x14ac:dyDescent="0.2">
      <c r="A12656" s="13" t="s">
        <v>10104</v>
      </c>
      <c r="B12656" t="s">
        <v>33018</v>
      </c>
    </row>
    <row r="12657" spans="1:2" ht="15" x14ac:dyDescent="0.2">
      <c r="A12657" s="13" t="s">
        <v>34471</v>
      </c>
      <c r="B12657" t="s">
        <v>33020</v>
      </c>
    </row>
    <row r="12658" spans="1:2" ht="15" x14ac:dyDescent="0.2">
      <c r="A12658" s="13" t="s">
        <v>34472</v>
      </c>
      <c r="B12658" t="s">
        <v>33022</v>
      </c>
    </row>
    <row r="12659" spans="1:2" ht="15" x14ac:dyDescent="0.2">
      <c r="A12659" s="13" t="s">
        <v>34473</v>
      </c>
      <c r="B12659" t="s">
        <v>33024</v>
      </c>
    </row>
    <row r="12660" spans="1:2" ht="15" x14ac:dyDescent="0.2">
      <c r="A12660" s="13" t="s">
        <v>34474</v>
      </c>
      <c r="B12660" t="s">
        <v>33026</v>
      </c>
    </row>
    <row r="12661" spans="1:2" ht="15" x14ac:dyDescent="0.2">
      <c r="A12661" s="13" t="s">
        <v>34475</v>
      </c>
      <c r="B12661" t="s">
        <v>33028</v>
      </c>
    </row>
    <row r="12662" spans="1:2" ht="15" x14ac:dyDescent="0.2">
      <c r="A12662" s="13" t="s">
        <v>34476</v>
      </c>
      <c r="B12662" t="s">
        <v>34477</v>
      </c>
    </row>
    <row r="12663" spans="1:2" ht="15" x14ac:dyDescent="0.2">
      <c r="A12663" s="13" t="s">
        <v>34478</v>
      </c>
      <c r="B12663" t="s">
        <v>33032</v>
      </c>
    </row>
    <row r="12664" spans="1:2" ht="15" x14ac:dyDescent="0.2">
      <c r="A12664" s="13" t="s">
        <v>34479</v>
      </c>
      <c r="B12664" t="s">
        <v>34480</v>
      </c>
    </row>
    <row r="12665" spans="1:2" ht="15" x14ac:dyDescent="0.2">
      <c r="A12665" s="13" t="s">
        <v>34481</v>
      </c>
      <c r="B12665" t="s">
        <v>33332</v>
      </c>
    </row>
    <row r="12666" spans="1:2" ht="15" x14ac:dyDescent="0.2">
      <c r="A12666" s="13" t="s">
        <v>34482</v>
      </c>
      <c r="B12666" t="s">
        <v>33038</v>
      </c>
    </row>
    <row r="12667" spans="1:2" ht="15" x14ac:dyDescent="0.2">
      <c r="A12667" s="13" t="s">
        <v>34483</v>
      </c>
      <c r="B12667" t="s">
        <v>34484</v>
      </c>
    </row>
    <row r="12668" spans="1:2" ht="15" x14ac:dyDescent="0.2">
      <c r="A12668" s="13" t="s">
        <v>34485</v>
      </c>
      <c r="B12668" t="s">
        <v>16405</v>
      </c>
    </row>
    <row r="12669" spans="1:2" ht="15" x14ac:dyDescent="0.2">
      <c r="A12669" s="13" t="s">
        <v>34486</v>
      </c>
      <c r="B12669" t="s">
        <v>17116</v>
      </c>
    </row>
    <row r="12670" spans="1:2" ht="15" x14ac:dyDescent="0.2">
      <c r="A12670" s="13" t="s">
        <v>34487</v>
      </c>
      <c r="B12670" t="s">
        <v>16407</v>
      </c>
    </row>
    <row r="12671" spans="1:2" ht="15" x14ac:dyDescent="0.2">
      <c r="A12671" s="13" t="s">
        <v>34488</v>
      </c>
      <c r="B12671" t="s">
        <v>17120</v>
      </c>
    </row>
    <row r="12672" spans="1:2" ht="15" x14ac:dyDescent="0.2">
      <c r="A12672" s="13" t="s">
        <v>34489</v>
      </c>
      <c r="B12672" t="s">
        <v>20261</v>
      </c>
    </row>
    <row r="12673" spans="1:2" ht="15" x14ac:dyDescent="0.2">
      <c r="A12673" s="13" t="s">
        <v>34490</v>
      </c>
      <c r="B12673" t="s">
        <v>34491</v>
      </c>
    </row>
    <row r="12674" spans="1:2" ht="15" x14ac:dyDescent="0.2">
      <c r="A12674" s="13" t="s">
        <v>34492</v>
      </c>
      <c r="B12674" t="s">
        <v>33050</v>
      </c>
    </row>
    <row r="12675" spans="1:2" ht="15" x14ac:dyDescent="0.2">
      <c r="A12675" s="13" t="s">
        <v>34493</v>
      </c>
      <c r="B12675" t="s">
        <v>33052</v>
      </c>
    </row>
    <row r="12676" spans="1:2" ht="15" x14ac:dyDescent="0.2">
      <c r="A12676" s="13" t="s">
        <v>34494</v>
      </c>
      <c r="B12676" t="s">
        <v>34495</v>
      </c>
    </row>
    <row r="12677" spans="1:2" ht="15" x14ac:dyDescent="0.2">
      <c r="A12677" s="13" t="s">
        <v>34496</v>
      </c>
      <c r="B12677" t="s">
        <v>34497</v>
      </c>
    </row>
    <row r="12678" spans="1:2" ht="15" x14ac:dyDescent="0.2">
      <c r="A12678" s="13" t="s">
        <v>34498</v>
      </c>
      <c r="B12678" t="s">
        <v>16413</v>
      </c>
    </row>
    <row r="12679" spans="1:2" ht="15" x14ac:dyDescent="0.2">
      <c r="A12679" s="13" t="s">
        <v>34499</v>
      </c>
      <c r="B12679" t="s">
        <v>33059</v>
      </c>
    </row>
    <row r="12680" spans="1:2" ht="15" x14ac:dyDescent="0.2">
      <c r="A12680" s="13" t="s">
        <v>7571</v>
      </c>
      <c r="B12680" t="s">
        <v>33061</v>
      </c>
    </row>
    <row r="12681" spans="1:2" ht="15" x14ac:dyDescent="0.2">
      <c r="A12681" s="13" t="s">
        <v>34500</v>
      </c>
      <c r="B12681" t="s">
        <v>18511</v>
      </c>
    </row>
    <row r="12682" spans="1:2" ht="15" x14ac:dyDescent="0.2">
      <c r="A12682" s="13" t="s">
        <v>8222</v>
      </c>
      <c r="B12682" t="s">
        <v>20384</v>
      </c>
    </row>
    <row r="12683" spans="1:2" ht="15" x14ac:dyDescent="0.2">
      <c r="A12683" s="13" t="s">
        <v>34501</v>
      </c>
      <c r="B12683" t="s">
        <v>34502</v>
      </c>
    </row>
    <row r="12684" spans="1:2" ht="15" x14ac:dyDescent="0.2">
      <c r="A12684" s="13" t="s">
        <v>34503</v>
      </c>
      <c r="B12684" t="s">
        <v>31599</v>
      </c>
    </row>
    <row r="12685" spans="1:2" ht="15" x14ac:dyDescent="0.2">
      <c r="A12685" s="13" t="s">
        <v>34504</v>
      </c>
      <c r="B12685" t="s">
        <v>24386</v>
      </c>
    </row>
    <row r="12686" spans="1:2" ht="15" x14ac:dyDescent="0.2">
      <c r="A12686" s="13" t="s">
        <v>34505</v>
      </c>
      <c r="B12686" t="s">
        <v>24967</v>
      </c>
    </row>
    <row r="12687" spans="1:2" ht="15" x14ac:dyDescent="0.2">
      <c r="A12687" s="13" t="s">
        <v>34506</v>
      </c>
      <c r="B12687" t="s">
        <v>33070</v>
      </c>
    </row>
    <row r="12688" spans="1:2" ht="15" x14ac:dyDescent="0.2">
      <c r="A12688" s="13" t="s">
        <v>34507</v>
      </c>
      <c r="B12688" t="s">
        <v>33072</v>
      </c>
    </row>
    <row r="12689" spans="1:2" ht="15" x14ac:dyDescent="0.2">
      <c r="A12689" s="13" t="s">
        <v>34508</v>
      </c>
      <c r="B12689" t="s">
        <v>33074</v>
      </c>
    </row>
    <row r="12690" spans="1:2" ht="15" x14ac:dyDescent="0.2">
      <c r="A12690" s="13" t="s">
        <v>34509</v>
      </c>
      <c r="B12690" t="s">
        <v>24370</v>
      </c>
    </row>
    <row r="12691" spans="1:2" ht="15" x14ac:dyDescent="0.2">
      <c r="A12691" s="13" t="s">
        <v>34510</v>
      </c>
      <c r="B12691" t="s">
        <v>33077</v>
      </c>
    </row>
    <row r="12692" spans="1:2" ht="15" x14ac:dyDescent="0.2">
      <c r="A12692" s="13" t="s">
        <v>34511</v>
      </c>
      <c r="B12692" t="s">
        <v>33079</v>
      </c>
    </row>
    <row r="12693" spans="1:2" ht="15" x14ac:dyDescent="0.2">
      <c r="A12693" s="13" t="s">
        <v>34512</v>
      </c>
      <c r="B12693" t="s">
        <v>33081</v>
      </c>
    </row>
    <row r="12694" spans="1:2" ht="15" x14ac:dyDescent="0.2">
      <c r="A12694" s="13" t="s">
        <v>34513</v>
      </c>
      <c r="B12694" t="s">
        <v>33083</v>
      </c>
    </row>
    <row r="12695" spans="1:2" ht="15" x14ac:dyDescent="0.2">
      <c r="A12695" s="13" t="s">
        <v>7335</v>
      </c>
      <c r="B12695" t="s">
        <v>34514</v>
      </c>
    </row>
    <row r="12696" spans="1:2" ht="15" x14ac:dyDescent="0.2">
      <c r="A12696" s="13" t="s">
        <v>34515</v>
      </c>
      <c r="B12696" t="s">
        <v>34516</v>
      </c>
    </row>
    <row r="12697" spans="1:2" ht="15" x14ac:dyDescent="0.2">
      <c r="A12697" s="13" t="s">
        <v>34517</v>
      </c>
      <c r="B12697" t="s">
        <v>33089</v>
      </c>
    </row>
    <row r="12698" spans="1:2" ht="15" x14ac:dyDescent="0.2">
      <c r="A12698" s="13" t="s">
        <v>5197</v>
      </c>
      <c r="B12698" t="s">
        <v>33091</v>
      </c>
    </row>
    <row r="12699" spans="1:2" ht="15" x14ac:dyDescent="0.2">
      <c r="A12699" s="13" t="s">
        <v>34518</v>
      </c>
      <c r="B12699" t="s">
        <v>33093</v>
      </c>
    </row>
    <row r="12700" spans="1:2" ht="15" x14ac:dyDescent="0.2">
      <c r="A12700" s="13" t="s">
        <v>7656</v>
      </c>
      <c r="B12700" t="s">
        <v>33095</v>
      </c>
    </row>
    <row r="12701" spans="1:2" ht="15" x14ac:dyDescent="0.2">
      <c r="A12701" s="13" t="s">
        <v>8475</v>
      </c>
      <c r="B12701" t="s">
        <v>33097</v>
      </c>
    </row>
    <row r="12702" spans="1:2" ht="15" x14ac:dyDescent="0.2">
      <c r="A12702" s="13" t="s">
        <v>34519</v>
      </c>
      <c r="B12702" t="s">
        <v>33099</v>
      </c>
    </row>
    <row r="12703" spans="1:2" ht="15" x14ac:dyDescent="0.2">
      <c r="A12703" s="13" t="s">
        <v>14344</v>
      </c>
      <c r="B12703" t="s">
        <v>33101</v>
      </c>
    </row>
    <row r="12704" spans="1:2" ht="15" x14ac:dyDescent="0.2">
      <c r="A12704" s="13" t="s">
        <v>34520</v>
      </c>
      <c r="B12704" t="s">
        <v>19074</v>
      </c>
    </row>
    <row r="12705" spans="1:2" ht="15" x14ac:dyDescent="0.2">
      <c r="A12705" s="13" t="s">
        <v>6653</v>
      </c>
      <c r="B12705" t="s">
        <v>19087</v>
      </c>
    </row>
    <row r="12706" spans="1:2" ht="15" x14ac:dyDescent="0.2">
      <c r="A12706" s="13" t="s">
        <v>6696</v>
      </c>
      <c r="B12706" t="s">
        <v>19116</v>
      </c>
    </row>
    <row r="12707" spans="1:2" ht="15" x14ac:dyDescent="0.2">
      <c r="A12707" s="13" t="s">
        <v>34521</v>
      </c>
      <c r="B12707" t="s">
        <v>33106</v>
      </c>
    </row>
    <row r="12708" spans="1:2" ht="15" x14ac:dyDescent="0.2">
      <c r="A12708" s="13" t="s">
        <v>34522</v>
      </c>
      <c r="B12708" t="s">
        <v>33108</v>
      </c>
    </row>
    <row r="12709" spans="1:2" ht="15" x14ac:dyDescent="0.2">
      <c r="A12709" s="13" t="s">
        <v>34523</v>
      </c>
      <c r="B12709" t="s">
        <v>19094</v>
      </c>
    </row>
    <row r="12710" spans="1:2" ht="15" x14ac:dyDescent="0.2">
      <c r="A12710" s="13" t="s">
        <v>34524</v>
      </c>
      <c r="B12710" t="s">
        <v>33111</v>
      </c>
    </row>
    <row r="12711" spans="1:2" ht="15" x14ac:dyDescent="0.2">
      <c r="A12711" s="13" t="s">
        <v>8233</v>
      </c>
      <c r="B12711" t="s">
        <v>34525</v>
      </c>
    </row>
    <row r="12712" spans="1:2" ht="15" x14ac:dyDescent="0.2">
      <c r="A12712" s="13" t="s">
        <v>34526</v>
      </c>
      <c r="B12712" t="s">
        <v>34527</v>
      </c>
    </row>
    <row r="12713" spans="1:2" ht="15" x14ac:dyDescent="0.2">
      <c r="A12713" s="13" t="s">
        <v>34528</v>
      </c>
      <c r="B12713" t="s">
        <v>34529</v>
      </c>
    </row>
    <row r="12714" spans="1:2" ht="15" x14ac:dyDescent="0.2">
      <c r="A12714" s="13" t="s">
        <v>34530</v>
      </c>
      <c r="B12714" t="s">
        <v>33119</v>
      </c>
    </row>
    <row r="12715" spans="1:2" ht="15" x14ac:dyDescent="0.2">
      <c r="A12715" s="13" t="s">
        <v>34531</v>
      </c>
      <c r="B12715" t="s">
        <v>33121</v>
      </c>
    </row>
    <row r="12716" spans="1:2" ht="15" x14ac:dyDescent="0.2">
      <c r="A12716" s="13" t="s">
        <v>8154</v>
      </c>
      <c r="B12716" t="s">
        <v>33123</v>
      </c>
    </row>
    <row r="12717" spans="1:2" ht="15" x14ac:dyDescent="0.2">
      <c r="A12717" s="13" t="s">
        <v>34532</v>
      </c>
      <c r="B12717" t="s">
        <v>33125</v>
      </c>
    </row>
    <row r="12718" spans="1:2" ht="15" x14ac:dyDescent="0.2">
      <c r="A12718" s="13" t="s">
        <v>8926</v>
      </c>
      <c r="B12718" t="s">
        <v>33127</v>
      </c>
    </row>
    <row r="12719" spans="1:2" ht="15" x14ac:dyDescent="0.2">
      <c r="A12719" s="13" t="s">
        <v>8936</v>
      </c>
      <c r="B12719" t="s">
        <v>33129</v>
      </c>
    </row>
    <row r="12720" spans="1:2" ht="15" x14ac:dyDescent="0.2">
      <c r="A12720" s="13" t="s">
        <v>11662</v>
      </c>
      <c r="B12720" t="s">
        <v>33131</v>
      </c>
    </row>
    <row r="12721" spans="1:2" ht="15" x14ac:dyDescent="0.2">
      <c r="A12721" s="13" t="s">
        <v>34533</v>
      </c>
      <c r="B12721" t="s">
        <v>34534</v>
      </c>
    </row>
    <row r="12722" spans="1:2" ht="15" x14ac:dyDescent="0.2">
      <c r="A12722" s="13" t="s">
        <v>34535</v>
      </c>
      <c r="B12722" t="s">
        <v>18548</v>
      </c>
    </row>
    <row r="12723" spans="1:2" ht="15" x14ac:dyDescent="0.2">
      <c r="A12723" s="13" t="s">
        <v>34536</v>
      </c>
      <c r="B12723" t="s">
        <v>33136</v>
      </c>
    </row>
    <row r="12724" spans="1:2" ht="15" x14ac:dyDescent="0.2">
      <c r="A12724" s="13" t="s">
        <v>34537</v>
      </c>
      <c r="B12724" t="s">
        <v>33138</v>
      </c>
    </row>
    <row r="12725" spans="1:2" ht="15" x14ac:dyDescent="0.2">
      <c r="A12725" s="13" t="s">
        <v>34538</v>
      </c>
      <c r="B12725" t="s">
        <v>33140</v>
      </c>
    </row>
    <row r="12726" spans="1:2" ht="15" x14ac:dyDescent="0.2">
      <c r="A12726" s="13" t="s">
        <v>34539</v>
      </c>
      <c r="B12726" t="s">
        <v>32370</v>
      </c>
    </row>
    <row r="12727" spans="1:2" ht="15" x14ac:dyDescent="0.2">
      <c r="A12727" s="13" t="s">
        <v>34540</v>
      </c>
      <c r="B12727" t="s">
        <v>16715</v>
      </c>
    </row>
    <row r="12728" spans="1:2" ht="15" x14ac:dyDescent="0.2">
      <c r="A12728" s="13" t="s">
        <v>34541</v>
      </c>
      <c r="B12728" t="s">
        <v>16832</v>
      </c>
    </row>
    <row r="12729" spans="1:2" ht="15" x14ac:dyDescent="0.2">
      <c r="A12729" s="13" t="s">
        <v>34542</v>
      </c>
      <c r="B12729" t="s">
        <v>16725</v>
      </c>
    </row>
    <row r="12730" spans="1:2" ht="15" x14ac:dyDescent="0.2">
      <c r="A12730" s="13" t="s">
        <v>5743</v>
      </c>
      <c r="B12730" t="s">
        <v>33146</v>
      </c>
    </row>
    <row r="12731" spans="1:2" ht="15" x14ac:dyDescent="0.2">
      <c r="A12731" s="13" t="s">
        <v>34543</v>
      </c>
      <c r="B12731" t="s">
        <v>33148</v>
      </c>
    </row>
    <row r="12732" spans="1:2" ht="15" x14ac:dyDescent="0.2">
      <c r="A12732" s="13" t="s">
        <v>5644</v>
      </c>
      <c r="B12732" t="s">
        <v>33150</v>
      </c>
    </row>
    <row r="12733" spans="1:2" ht="15" x14ac:dyDescent="0.2">
      <c r="A12733" s="13" t="s">
        <v>34544</v>
      </c>
      <c r="B12733" t="s">
        <v>33152</v>
      </c>
    </row>
    <row r="12734" spans="1:2" ht="15" x14ac:dyDescent="0.2">
      <c r="A12734" s="13" t="s">
        <v>10562</v>
      </c>
      <c r="B12734" t="s">
        <v>34545</v>
      </c>
    </row>
    <row r="12735" spans="1:2" ht="15" x14ac:dyDescent="0.2">
      <c r="A12735" s="13" t="s">
        <v>34546</v>
      </c>
      <c r="B12735" t="s">
        <v>34547</v>
      </c>
    </row>
    <row r="12736" spans="1:2" ht="15" x14ac:dyDescent="0.2">
      <c r="A12736" s="13" t="s">
        <v>34548</v>
      </c>
      <c r="B12736" t="s">
        <v>18296</v>
      </c>
    </row>
    <row r="12737" spans="1:2" ht="15" x14ac:dyDescent="0.2">
      <c r="A12737" s="13" t="s">
        <v>34549</v>
      </c>
      <c r="B12737" t="s">
        <v>26142</v>
      </c>
    </row>
    <row r="12738" spans="1:2" ht="15" x14ac:dyDescent="0.2">
      <c r="A12738" s="13" t="s">
        <v>34550</v>
      </c>
      <c r="B12738" t="s">
        <v>18315</v>
      </c>
    </row>
    <row r="12739" spans="1:2" ht="15" x14ac:dyDescent="0.2">
      <c r="A12739" s="13" t="s">
        <v>34551</v>
      </c>
      <c r="B12739" t="s">
        <v>33161</v>
      </c>
    </row>
    <row r="12740" spans="1:2" ht="15" x14ac:dyDescent="0.2">
      <c r="A12740" s="13" t="s">
        <v>34552</v>
      </c>
      <c r="B12740" t="s">
        <v>34553</v>
      </c>
    </row>
    <row r="12741" spans="1:2" ht="15" x14ac:dyDescent="0.2">
      <c r="A12741" s="13" t="s">
        <v>34554</v>
      </c>
      <c r="B12741" t="s">
        <v>34555</v>
      </c>
    </row>
    <row r="12742" spans="1:2" ht="15" x14ac:dyDescent="0.2">
      <c r="A12742" s="13" t="s">
        <v>34556</v>
      </c>
      <c r="B12742" t="s">
        <v>32151</v>
      </c>
    </row>
    <row r="12743" spans="1:2" ht="15" x14ac:dyDescent="0.2">
      <c r="A12743" s="13" t="s">
        <v>34557</v>
      </c>
      <c r="B12743" t="s">
        <v>32147</v>
      </c>
    </row>
    <row r="12744" spans="1:2" ht="15" x14ac:dyDescent="0.2">
      <c r="A12744" s="13" t="s">
        <v>34558</v>
      </c>
      <c r="B12744" t="s">
        <v>32149</v>
      </c>
    </row>
    <row r="12745" spans="1:2" ht="15" x14ac:dyDescent="0.2">
      <c r="A12745" s="13" t="s">
        <v>34559</v>
      </c>
      <c r="B12745" t="s">
        <v>32145</v>
      </c>
    </row>
    <row r="12746" spans="1:2" ht="15" x14ac:dyDescent="0.2">
      <c r="A12746" s="13" t="s">
        <v>34560</v>
      </c>
      <c r="B12746" t="s">
        <v>18296</v>
      </c>
    </row>
    <row r="12747" spans="1:2" ht="15" x14ac:dyDescent="0.2">
      <c r="A12747" s="13" t="s">
        <v>34561</v>
      </c>
      <c r="B12747" t="s">
        <v>18299</v>
      </c>
    </row>
    <row r="12748" spans="1:2" ht="15" x14ac:dyDescent="0.2">
      <c r="A12748" s="13" t="s">
        <v>5547</v>
      </c>
      <c r="B12748" t="s">
        <v>34562</v>
      </c>
    </row>
    <row r="12749" spans="1:2" ht="15" x14ac:dyDescent="0.2">
      <c r="A12749" s="13" t="s">
        <v>34563</v>
      </c>
      <c r="B12749" t="s">
        <v>34564</v>
      </c>
    </row>
    <row r="12750" spans="1:2" ht="15" x14ac:dyDescent="0.2">
      <c r="A12750" s="13" t="s">
        <v>34565</v>
      </c>
      <c r="B12750" t="s">
        <v>34566</v>
      </c>
    </row>
    <row r="12751" spans="1:2" ht="15" x14ac:dyDescent="0.2">
      <c r="A12751" s="13" t="s">
        <v>34567</v>
      </c>
      <c r="B12751" t="s">
        <v>34568</v>
      </c>
    </row>
    <row r="12752" spans="1:2" ht="15" x14ac:dyDescent="0.2">
      <c r="A12752" s="13" t="s">
        <v>34569</v>
      </c>
      <c r="B12752" t="s">
        <v>34570</v>
      </c>
    </row>
    <row r="12753" spans="1:2" ht="15" x14ac:dyDescent="0.2">
      <c r="A12753" s="13" t="s">
        <v>34571</v>
      </c>
      <c r="B12753" t="s">
        <v>33186</v>
      </c>
    </row>
    <row r="12754" spans="1:2" ht="15" x14ac:dyDescent="0.2">
      <c r="A12754" s="13" t="s">
        <v>6133</v>
      </c>
      <c r="B12754" t="s">
        <v>17128</v>
      </c>
    </row>
    <row r="12755" spans="1:2" ht="15" x14ac:dyDescent="0.2">
      <c r="A12755" s="13" t="s">
        <v>7039</v>
      </c>
      <c r="B12755" t="s">
        <v>32178</v>
      </c>
    </row>
    <row r="12756" spans="1:2" ht="15" x14ac:dyDescent="0.2">
      <c r="A12756" s="13" t="s">
        <v>34572</v>
      </c>
      <c r="B12756" t="s">
        <v>33190</v>
      </c>
    </row>
    <row r="12757" spans="1:2" ht="15" x14ac:dyDescent="0.2">
      <c r="A12757" s="13" t="s">
        <v>7616</v>
      </c>
      <c r="B12757" t="s">
        <v>32187</v>
      </c>
    </row>
    <row r="12758" spans="1:2" ht="15" x14ac:dyDescent="0.2">
      <c r="A12758" s="13" t="s">
        <v>34573</v>
      </c>
      <c r="B12758" t="s">
        <v>33193</v>
      </c>
    </row>
    <row r="12759" spans="1:2" ht="15" x14ac:dyDescent="0.2">
      <c r="A12759" s="13" t="s">
        <v>8286</v>
      </c>
      <c r="B12759" t="s">
        <v>33195</v>
      </c>
    </row>
    <row r="12760" spans="1:2" ht="15" x14ac:dyDescent="0.2">
      <c r="A12760" s="13" t="s">
        <v>8462</v>
      </c>
      <c r="B12760" t="s">
        <v>32180</v>
      </c>
    </row>
    <row r="12761" spans="1:2" ht="15" x14ac:dyDescent="0.2">
      <c r="A12761" s="13" t="s">
        <v>8867</v>
      </c>
      <c r="B12761" t="s">
        <v>32802</v>
      </c>
    </row>
    <row r="12762" spans="1:2" ht="15" x14ac:dyDescent="0.2">
      <c r="A12762" s="13" t="s">
        <v>9010</v>
      </c>
      <c r="B12762" t="s">
        <v>33199</v>
      </c>
    </row>
    <row r="12763" spans="1:2" ht="15" x14ac:dyDescent="0.2">
      <c r="A12763" s="13" t="s">
        <v>34574</v>
      </c>
      <c r="B12763" t="s">
        <v>32813</v>
      </c>
    </row>
    <row r="12764" spans="1:2" ht="15" x14ac:dyDescent="0.2">
      <c r="A12764" s="13" t="s">
        <v>34575</v>
      </c>
      <c r="B12764" t="s">
        <v>33202</v>
      </c>
    </row>
    <row r="12765" spans="1:2" ht="15" x14ac:dyDescent="0.2">
      <c r="A12765" s="13" t="s">
        <v>34576</v>
      </c>
      <c r="B12765" t="s">
        <v>33963</v>
      </c>
    </row>
    <row r="12766" spans="1:2" ht="15" x14ac:dyDescent="0.2">
      <c r="A12766" s="13" t="s">
        <v>34577</v>
      </c>
      <c r="B12766" t="s">
        <v>34034</v>
      </c>
    </row>
    <row r="12767" spans="1:2" ht="15" x14ac:dyDescent="0.2">
      <c r="A12767" s="13" t="s">
        <v>34578</v>
      </c>
      <c r="B12767" t="s">
        <v>34034</v>
      </c>
    </row>
    <row r="12768" spans="1:2" ht="15" x14ac:dyDescent="0.2">
      <c r="A12768" s="13" t="s">
        <v>34579</v>
      </c>
      <c r="B12768" t="s">
        <v>23338</v>
      </c>
    </row>
    <row r="12769" spans="1:2" ht="15" x14ac:dyDescent="0.2">
      <c r="A12769" s="13" t="s">
        <v>34580</v>
      </c>
      <c r="B12769" t="s">
        <v>19808</v>
      </c>
    </row>
    <row r="12770" spans="1:2" ht="15" x14ac:dyDescent="0.2">
      <c r="A12770" s="13" t="s">
        <v>34581</v>
      </c>
      <c r="B12770" t="s">
        <v>18988</v>
      </c>
    </row>
    <row r="12771" spans="1:2" ht="15" x14ac:dyDescent="0.2">
      <c r="A12771" s="13" t="s">
        <v>34582</v>
      </c>
      <c r="B12771" t="s">
        <v>33210</v>
      </c>
    </row>
    <row r="12772" spans="1:2" ht="15" x14ac:dyDescent="0.2">
      <c r="A12772" s="13" t="s">
        <v>34583</v>
      </c>
      <c r="B12772" t="s">
        <v>18994</v>
      </c>
    </row>
    <row r="12773" spans="1:2" ht="15" x14ac:dyDescent="0.2">
      <c r="A12773" s="13" t="s">
        <v>34584</v>
      </c>
      <c r="B12773" t="s">
        <v>18992</v>
      </c>
    </row>
    <row r="12774" spans="1:2" ht="15" x14ac:dyDescent="0.2">
      <c r="A12774" s="13" t="s">
        <v>34585</v>
      </c>
      <c r="B12774" t="s">
        <v>18245</v>
      </c>
    </row>
    <row r="12775" spans="1:2" ht="15" x14ac:dyDescent="0.2">
      <c r="A12775" s="13" t="s">
        <v>34586</v>
      </c>
      <c r="B12775" t="s">
        <v>16354</v>
      </c>
    </row>
    <row r="12776" spans="1:2" ht="15" x14ac:dyDescent="0.2">
      <c r="A12776" s="13" t="s">
        <v>34587</v>
      </c>
      <c r="B12776" t="s">
        <v>33216</v>
      </c>
    </row>
    <row r="12777" spans="1:2" ht="15" x14ac:dyDescent="0.2">
      <c r="A12777" s="13" t="s">
        <v>34588</v>
      </c>
      <c r="B12777" t="s">
        <v>33218</v>
      </c>
    </row>
    <row r="12778" spans="1:2" ht="15" x14ac:dyDescent="0.2">
      <c r="A12778" s="13" t="s">
        <v>10794</v>
      </c>
      <c r="B12778" t="s">
        <v>33220</v>
      </c>
    </row>
    <row r="12779" spans="1:2" ht="15" x14ac:dyDescent="0.2">
      <c r="A12779" s="13" t="s">
        <v>34589</v>
      </c>
      <c r="B12779" t="s">
        <v>34590</v>
      </c>
    </row>
    <row r="12780" spans="1:2" ht="15" x14ac:dyDescent="0.2">
      <c r="A12780" s="13" t="s">
        <v>34591</v>
      </c>
      <c r="B12780" t="s">
        <v>34592</v>
      </c>
    </row>
    <row r="12781" spans="1:2" ht="15" x14ac:dyDescent="0.2">
      <c r="A12781" s="13" t="s">
        <v>34593</v>
      </c>
      <c r="B12781" t="s">
        <v>33226</v>
      </c>
    </row>
    <row r="12782" spans="1:2" ht="15" x14ac:dyDescent="0.2">
      <c r="A12782" s="13" t="s">
        <v>34594</v>
      </c>
      <c r="B12782" t="s">
        <v>33228</v>
      </c>
    </row>
    <row r="12783" spans="1:2" ht="15" x14ac:dyDescent="0.2">
      <c r="A12783" s="13" t="s">
        <v>34595</v>
      </c>
      <c r="B12783" t="s">
        <v>34596</v>
      </c>
    </row>
    <row r="12784" spans="1:2" ht="15" x14ac:dyDescent="0.2">
      <c r="A12784" s="13" t="s">
        <v>34597</v>
      </c>
      <c r="B12784" t="s">
        <v>19748</v>
      </c>
    </row>
    <row r="12785" spans="1:2" ht="15" x14ac:dyDescent="0.2">
      <c r="A12785" s="13" t="s">
        <v>34598</v>
      </c>
      <c r="B12785" t="s">
        <v>33233</v>
      </c>
    </row>
    <row r="12786" spans="1:2" ht="15" x14ac:dyDescent="0.2">
      <c r="A12786" s="13" t="s">
        <v>34599</v>
      </c>
      <c r="B12786" t="s">
        <v>34600</v>
      </c>
    </row>
    <row r="12787" spans="1:2" ht="15" x14ac:dyDescent="0.2">
      <c r="A12787" s="13" t="s">
        <v>34601</v>
      </c>
      <c r="B12787" t="s">
        <v>33237</v>
      </c>
    </row>
    <row r="12788" spans="1:2" ht="15" x14ac:dyDescent="0.2">
      <c r="A12788" s="13" t="s">
        <v>34602</v>
      </c>
      <c r="B12788" t="s">
        <v>18157</v>
      </c>
    </row>
    <row r="12789" spans="1:2" ht="15" x14ac:dyDescent="0.2">
      <c r="A12789" s="13" t="s">
        <v>34603</v>
      </c>
      <c r="B12789" t="s">
        <v>33240</v>
      </c>
    </row>
    <row r="12790" spans="1:2" ht="15" x14ac:dyDescent="0.2">
      <c r="A12790" s="13" t="s">
        <v>34604</v>
      </c>
      <c r="B12790" t="s">
        <v>33242</v>
      </c>
    </row>
    <row r="12791" spans="1:2" ht="15" x14ac:dyDescent="0.2">
      <c r="A12791" s="13" t="s">
        <v>8659</v>
      </c>
      <c r="B12791" t="s">
        <v>33244</v>
      </c>
    </row>
    <row r="12792" spans="1:2" ht="15" x14ac:dyDescent="0.2">
      <c r="A12792" s="13" t="s">
        <v>34605</v>
      </c>
      <c r="B12792" t="s">
        <v>33246</v>
      </c>
    </row>
    <row r="12793" spans="1:2" ht="15" x14ac:dyDescent="0.2">
      <c r="A12793" s="13" t="s">
        <v>34606</v>
      </c>
      <c r="B12793" t="s">
        <v>33248</v>
      </c>
    </row>
    <row r="12794" spans="1:2" ht="15" x14ac:dyDescent="0.2">
      <c r="A12794" s="13" t="s">
        <v>14785</v>
      </c>
      <c r="B12794" t="s">
        <v>33250</v>
      </c>
    </row>
    <row r="12795" spans="1:2" ht="15" x14ac:dyDescent="0.2">
      <c r="A12795" s="13" t="s">
        <v>13212</v>
      </c>
      <c r="B12795" t="s">
        <v>22509</v>
      </c>
    </row>
    <row r="12796" spans="1:2" ht="15" x14ac:dyDescent="0.2">
      <c r="A12796" s="13" t="s">
        <v>34607</v>
      </c>
      <c r="B12796" t="s">
        <v>34608</v>
      </c>
    </row>
    <row r="12797" spans="1:2" ht="15" x14ac:dyDescent="0.2">
      <c r="A12797" s="13" t="s">
        <v>34609</v>
      </c>
      <c r="B12797" t="s">
        <v>34608</v>
      </c>
    </row>
    <row r="12798" spans="1:2" ht="15" x14ac:dyDescent="0.2">
      <c r="A12798" s="13" t="s">
        <v>34610</v>
      </c>
      <c r="B12798" t="s">
        <v>33256</v>
      </c>
    </row>
    <row r="12799" spans="1:2" ht="15" x14ac:dyDescent="0.2">
      <c r="A12799" s="13" t="s">
        <v>34611</v>
      </c>
      <c r="B12799" t="s">
        <v>20279</v>
      </c>
    </row>
    <row r="12800" spans="1:2" ht="15" x14ac:dyDescent="0.2">
      <c r="A12800" s="13" t="s">
        <v>34612</v>
      </c>
      <c r="B12800" t="s">
        <v>33259</v>
      </c>
    </row>
    <row r="12801" spans="1:2" ht="15" x14ac:dyDescent="0.2">
      <c r="A12801" s="13" t="s">
        <v>34613</v>
      </c>
      <c r="B12801" t="s">
        <v>32518</v>
      </c>
    </row>
    <row r="12802" spans="1:2" ht="15" x14ac:dyDescent="0.2">
      <c r="A12802" s="13" t="s">
        <v>34614</v>
      </c>
      <c r="B12802" t="s">
        <v>33262</v>
      </c>
    </row>
    <row r="12803" spans="1:2" ht="15" x14ac:dyDescent="0.2">
      <c r="A12803" s="13" t="s">
        <v>34615</v>
      </c>
      <c r="B12803" t="s">
        <v>32576</v>
      </c>
    </row>
    <row r="12804" spans="1:2" ht="15" x14ac:dyDescent="0.2">
      <c r="A12804" s="13" t="s">
        <v>34616</v>
      </c>
      <c r="B12804" t="s">
        <v>33265</v>
      </c>
    </row>
    <row r="12805" spans="1:2" ht="15" x14ac:dyDescent="0.2">
      <c r="A12805" s="13" t="s">
        <v>34617</v>
      </c>
      <c r="B12805" t="s">
        <v>32542</v>
      </c>
    </row>
    <row r="12806" spans="1:2" ht="15" x14ac:dyDescent="0.2">
      <c r="A12806" s="13" t="s">
        <v>34618</v>
      </c>
      <c r="B12806" t="s">
        <v>33268</v>
      </c>
    </row>
    <row r="12807" spans="1:2" ht="15" x14ac:dyDescent="0.2">
      <c r="A12807" s="13" t="s">
        <v>34619</v>
      </c>
      <c r="B12807" t="s">
        <v>19922</v>
      </c>
    </row>
    <row r="12808" spans="1:2" ht="15" x14ac:dyDescent="0.2">
      <c r="A12808" s="13" t="s">
        <v>34620</v>
      </c>
      <c r="B12808" t="s">
        <v>17638</v>
      </c>
    </row>
    <row r="12809" spans="1:2" ht="15" x14ac:dyDescent="0.2">
      <c r="A12809" s="13" t="s">
        <v>34621</v>
      </c>
      <c r="B12809" t="s">
        <v>17499</v>
      </c>
    </row>
    <row r="12810" spans="1:2" ht="15" x14ac:dyDescent="0.2">
      <c r="A12810" s="13" t="s">
        <v>34622</v>
      </c>
      <c r="B12810" t="s">
        <v>17797</v>
      </c>
    </row>
    <row r="12811" spans="1:2" ht="15" x14ac:dyDescent="0.2">
      <c r="A12811" s="13" t="s">
        <v>34623</v>
      </c>
      <c r="B12811" t="s">
        <v>17736</v>
      </c>
    </row>
    <row r="12812" spans="1:2" ht="15" x14ac:dyDescent="0.2">
      <c r="A12812" s="13" t="s">
        <v>34624</v>
      </c>
      <c r="B12812" t="s">
        <v>20434</v>
      </c>
    </row>
    <row r="12813" spans="1:2" ht="15" x14ac:dyDescent="0.2">
      <c r="A12813" s="13" t="s">
        <v>14581</v>
      </c>
      <c r="B12813" t="s">
        <v>22754</v>
      </c>
    </row>
    <row r="12814" spans="1:2" ht="15" x14ac:dyDescent="0.2">
      <c r="A12814" s="13" t="s">
        <v>14166</v>
      </c>
      <c r="B12814" t="s">
        <v>33276</v>
      </c>
    </row>
    <row r="12815" spans="1:2" ht="15" x14ac:dyDescent="0.2">
      <c r="A12815" s="13" t="s">
        <v>5947</v>
      </c>
      <c r="B12815" t="s">
        <v>34625</v>
      </c>
    </row>
    <row r="12816" spans="1:2" ht="15" x14ac:dyDescent="0.2">
      <c r="A12816" s="13" t="s">
        <v>15078</v>
      </c>
      <c r="B12816" t="s">
        <v>17658</v>
      </c>
    </row>
    <row r="12817" spans="1:2" ht="15" x14ac:dyDescent="0.2">
      <c r="A12817" s="13" t="s">
        <v>13360</v>
      </c>
      <c r="B12817" t="s">
        <v>33281</v>
      </c>
    </row>
    <row r="12818" spans="1:2" ht="15" x14ac:dyDescent="0.2">
      <c r="A12818" s="13" t="s">
        <v>34626</v>
      </c>
      <c r="B12818" t="s">
        <v>22691</v>
      </c>
    </row>
    <row r="12819" spans="1:2" ht="15" x14ac:dyDescent="0.2">
      <c r="A12819" s="13" t="s">
        <v>34627</v>
      </c>
      <c r="B12819" t="s">
        <v>33284</v>
      </c>
    </row>
    <row r="12820" spans="1:2" ht="15" x14ac:dyDescent="0.2">
      <c r="A12820" s="13" t="s">
        <v>34628</v>
      </c>
      <c r="B12820" t="s">
        <v>33286</v>
      </c>
    </row>
    <row r="12821" spans="1:2" ht="15" x14ac:dyDescent="0.2">
      <c r="A12821" s="13" t="s">
        <v>34629</v>
      </c>
      <c r="B12821" t="s">
        <v>34630</v>
      </c>
    </row>
    <row r="12822" spans="1:2" ht="15" x14ac:dyDescent="0.2">
      <c r="A12822" s="13" t="s">
        <v>34631</v>
      </c>
      <c r="B12822" t="s">
        <v>33290</v>
      </c>
    </row>
    <row r="12823" spans="1:2" ht="15" x14ac:dyDescent="0.2">
      <c r="A12823" s="13" t="s">
        <v>34632</v>
      </c>
      <c r="B12823" t="s">
        <v>18063</v>
      </c>
    </row>
    <row r="12824" spans="1:2" ht="15" x14ac:dyDescent="0.2">
      <c r="A12824" s="13" t="s">
        <v>34633</v>
      </c>
      <c r="B12824" t="s">
        <v>18063</v>
      </c>
    </row>
    <row r="12825" spans="1:2" ht="15" x14ac:dyDescent="0.2">
      <c r="A12825" s="13" t="s">
        <v>34634</v>
      </c>
      <c r="B12825" t="s">
        <v>19880</v>
      </c>
    </row>
    <row r="12826" spans="1:2" ht="15" x14ac:dyDescent="0.2">
      <c r="A12826" s="13" t="s">
        <v>34635</v>
      </c>
      <c r="B12826" t="s">
        <v>18068</v>
      </c>
    </row>
    <row r="12827" spans="1:2" ht="15" x14ac:dyDescent="0.2">
      <c r="A12827" s="13" t="s">
        <v>34636</v>
      </c>
      <c r="B12827" t="s">
        <v>33296</v>
      </c>
    </row>
    <row r="12828" spans="1:2" ht="15" x14ac:dyDescent="0.2">
      <c r="A12828" s="13" t="s">
        <v>34637</v>
      </c>
      <c r="B12828" t="s">
        <v>33298</v>
      </c>
    </row>
    <row r="12829" spans="1:2" ht="15" x14ac:dyDescent="0.2">
      <c r="A12829" s="13" t="s">
        <v>34638</v>
      </c>
      <c r="B12829" t="s">
        <v>20160</v>
      </c>
    </row>
    <row r="12830" spans="1:2" ht="15" x14ac:dyDescent="0.2">
      <c r="A12830" s="13" t="s">
        <v>34639</v>
      </c>
      <c r="B12830" t="s">
        <v>16360</v>
      </c>
    </row>
    <row r="12831" spans="1:2" ht="15" x14ac:dyDescent="0.2">
      <c r="A12831" s="13" t="s">
        <v>34640</v>
      </c>
      <c r="B12831" t="s">
        <v>16372</v>
      </c>
    </row>
    <row r="12832" spans="1:2" ht="15" x14ac:dyDescent="0.2">
      <c r="A12832" s="13" t="s">
        <v>34641</v>
      </c>
      <c r="B12832" t="s">
        <v>16381</v>
      </c>
    </row>
    <row r="12833" spans="1:2" ht="15" x14ac:dyDescent="0.2">
      <c r="A12833" s="13" t="s">
        <v>34642</v>
      </c>
      <c r="B12833" t="s">
        <v>16362</v>
      </c>
    </row>
    <row r="12834" spans="1:2" ht="15" x14ac:dyDescent="0.2">
      <c r="A12834" s="13" t="s">
        <v>34643</v>
      </c>
      <c r="B12834" t="s">
        <v>20432</v>
      </c>
    </row>
    <row r="12835" spans="1:2" ht="15" x14ac:dyDescent="0.2">
      <c r="A12835" s="13" t="s">
        <v>34644</v>
      </c>
      <c r="B12835" t="s">
        <v>17032</v>
      </c>
    </row>
    <row r="12836" spans="1:2" ht="15" x14ac:dyDescent="0.2">
      <c r="A12836" s="13" t="s">
        <v>34645</v>
      </c>
      <c r="B12836" t="s">
        <v>21683</v>
      </c>
    </row>
    <row r="12837" spans="1:2" ht="15" x14ac:dyDescent="0.2">
      <c r="A12837" s="13" t="s">
        <v>34646</v>
      </c>
      <c r="B12837" t="s">
        <v>16373</v>
      </c>
    </row>
    <row r="12838" spans="1:2" ht="15" x14ac:dyDescent="0.2">
      <c r="A12838" s="13" t="s">
        <v>34647</v>
      </c>
      <c r="B12838" t="s">
        <v>19885</v>
      </c>
    </row>
    <row r="12839" spans="1:2" ht="15" x14ac:dyDescent="0.2">
      <c r="A12839" s="13" t="s">
        <v>8965</v>
      </c>
      <c r="B12839" t="s">
        <v>21518</v>
      </c>
    </row>
    <row r="12840" spans="1:2" ht="15" x14ac:dyDescent="0.2">
      <c r="A12840" s="13" t="s">
        <v>34648</v>
      </c>
      <c r="B12840" t="s">
        <v>21517</v>
      </c>
    </row>
    <row r="12841" spans="1:2" ht="15" x14ac:dyDescent="0.2">
      <c r="A12841" s="13" t="s">
        <v>34649</v>
      </c>
      <c r="B12841" t="s">
        <v>25979</v>
      </c>
    </row>
    <row r="12842" spans="1:2" ht="15" x14ac:dyDescent="0.2">
      <c r="A12842" s="13" t="s">
        <v>34650</v>
      </c>
      <c r="B12842" t="s">
        <v>18970</v>
      </c>
    </row>
    <row r="12843" spans="1:2" ht="15" x14ac:dyDescent="0.2">
      <c r="A12843" s="13" t="s">
        <v>34651</v>
      </c>
      <c r="B12843" t="s">
        <v>18970</v>
      </c>
    </row>
    <row r="12844" spans="1:2" ht="15" x14ac:dyDescent="0.2">
      <c r="A12844" s="13" t="s">
        <v>34652</v>
      </c>
      <c r="B12844" t="s">
        <v>16407</v>
      </c>
    </row>
    <row r="12845" spans="1:2" ht="15" x14ac:dyDescent="0.2">
      <c r="A12845" s="13" t="s">
        <v>34653</v>
      </c>
      <c r="B12845" t="s">
        <v>17116</v>
      </c>
    </row>
    <row r="12846" spans="1:2" ht="15" x14ac:dyDescent="0.2">
      <c r="A12846" s="13" t="s">
        <v>34654</v>
      </c>
      <c r="B12846" t="s">
        <v>16405</v>
      </c>
    </row>
    <row r="12847" spans="1:2" ht="15" x14ac:dyDescent="0.2">
      <c r="A12847" s="13" t="s">
        <v>34655</v>
      </c>
      <c r="B12847" t="s">
        <v>17120</v>
      </c>
    </row>
    <row r="12848" spans="1:2" ht="15" x14ac:dyDescent="0.2">
      <c r="A12848" s="13" t="s">
        <v>34656</v>
      </c>
      <c r="B12848" t="s">
        <v>18978</v>
      </c>
    </row>
    <row r="12849" spans="1:2" ht="15" x14ac:dyDescent="0.2">
      <c r="A12849" s="13" t="s">
        <v>34657</v>
      </c>
      <c r="B12849" t="s">
        <v>33016</v>
      </c>
    </row>
    <row r="12850" spans="1:2" ht="15" x14ac:dyDescent="0.2">
      <c r="A12850" s="13" t="s">
        <v>34658</v>
      </c>
      <c r="B12850" t="s">
        <v>33016</v>
      </c>
    </row>
    <row r="12851" spans="1:2" ht="15" x14ac:dyDescent="0.2">
      <c r="A12851" s="13" t="s">
        <v>34659</v>
      </c>
      <c r="B12851" t="s">
        <v>33020</v>
      </c>
    </row>
    <row r="12852" spans="1:2" ht="15" x14ac:dyDescent="0.2">
      <c r="A12852" s="13" t="s">
        <v>5539</v>
      </c>
      <c r="B12852" t="s">
        <v>33328</v>
      </c>
    </row>
    <row r="12853" spans="1:2" ht="15" x14ac:dyDescent="0.2">
      <c r="A12853" s="13" t="s">
        <v>8657</v>
      </c>
      <c r="B12853" t="s">
        <v>33022</v>
      </c>
    </row>
    <row r="12854" spans="1:2" ht="15" x14ac:dyDescent="0.2">
      <c r="A12854" s="13" t="s">
        <v>34660</v>
      </c>
      <c r="B12854" t="s">
        <v>33330</v>
      </c>
    </row>
    <row r="12855" spans="1:2" ht="15" x14ac:dyDescent="0.2">
      <c r="A12855" s="13" t="s">
        <v>13578</v>
      </c>
      <c r="B12855" t="s">
        <v>33332</v>
      </c>
    </row>
    <row r="12856" spans="1:2" ht="15" x14ac:dyDescent="0.2">
      <c r="A12856" s="13" t="s">
        <v>13118</v>
      </c>
      <c r="B12856" t="s">
        <v>33018</v>
      </c>
    </row>
    <row r="12857" spans="1:2" ht="15" x14ac:dyDescent="0.2">
      <c r="A12857" s="13" t="s">
        <v>34661</v>
      </c>
      <c r="B12857" t="s">
        <v>33028</v>
      </c>
    </row>
    <row r="12858" spans="1:2" ht="15" x14ac:dyDescent="0.2">
      <c r="A12858" s="13" t="s">
        <v>34662</v>
      </c>
      <c r="B12858" t="s">
        <v>33337</v>
      </c>
    </row>
    <row r="12859" spans="1:2" ht="15" x14ac:dyDescent="0.2">
      <c r="A12859" s="13" t="s">
        <v>34663</v>
      </c>
      <c r="B12859" t="s">
        <v>34664</v>
      </c>
    </row>
    <row r="12860" spans="1:2" ht="15" x14ac:dyDescent="0.2">
      <c r="A12860" s="13" t="s">
        <v>34665</v>
      </c>
      <c r="B12860" t="s">
        <v>18245</v>
      </c>
    </row>
    <row r="12861" spans="1:2" ht="15" x14ac:dyDescent="0.2">
      <c r="A12861" s="13" t="s">
        <v>34666</v>
      </c>
      <c r="B12861" t="s">
        <v>23338</v>
      </c>
    </row>
    <row r="12862" spans="1:2" ht="15" x14ac:dyDescent="0.2">
      <c r="A12862" s="13" t="s">
        <v>34667</v>
      </c>
      <c r="B12862" t="s">
        <v>23510</v>
      </c>
    </row>
    <row r="12863" spans="1:2" ht="15" x14ac:dyDescent="0.2">
      <c r="A12863" s="13" t="s">
        <v>34668</v>
      </c>
      <c r="B12863" t="s">
        <v>18992</v>
      </c>
    </row>
    <row r="12864" spans="1:2" ht="15" x14ac:dyDescent="0.2">
      <c r="A12864" s="13" t="s">
        <v>34669</v>
      </c>
      <c r="B12864" t="s">
        <v>16354</v>
      </c>
    </row>
    <row r="12865" spans="1:2" ht="15" x14ac:dyDescent="0.2">
      <c r="A12865" s="13" t="s">
        <v>34670</v>
      </c>
      <c r="B12865" t="s">
        <v>34671</v>
      </c>
    </row>
    <row r="12866" spans="1:2" ht="15" x14ac:dyDescent="0.2">
      <c r="A12866" s="13" t="s">
        <v>34672</v>
      </c>
      <c r="B12866" t="s">
        <v>33356</v>
      </c>
    </row>
    <row r="12867" spans="1:2" ht="15" x14ac:dyDescent="0.2">
      <c r="A12867" s="13" t="s">
        <v>34673</v>
      </c>
      <c r="B12867" t="s">
        <v>18063</v>
      </c>
    </row>
    <row r="12868" spans="1:2" ht="15" x14ac:dyDescent="0.2">
      <c r="A12868" s="13" t="s">
        <v>34674</v>
      </c>
      <c r="B12868" t="s">
        <v>18063</v>
      </c>
    </row>
    <row r="12869" spans="1:2" ht="15" x14ac:dyDescent="0.2">
      <c r="A12869" s="13" t="s">
        <v>34675</v>
      </c>
      <c r="B12869" t="s">
        <v>16372</v>
      </c>
    </row>
    <row r="12870" spans="1:2" ht="15" x14ac:dyDescent="0.2">
      <c r="A12870" s="13" t="s">
        <v>34676</v>
      </c>
      <c r="B12870" t="s">
        <v>16381</v>
      </c>
    </row>
    <row r="12871" spans="1:2" ht="15" x14ac:dyDescent="0.2">
      <c r="A12871" s="13" t="s">
        <v>34677</v>
      </c>
      <c r="B12871" t="s">
        <v>17032</v>
      </c>
    </row>
    <row r="12872" spans="1:2" ht="15" x14ac:dyDescent="0.2">
      <c r="A12872" s="13" t="s">
        <v>34678</v>
      </c>
      <c r="B12872" t="s">
        <v>16362</v>
      </c>
    </row>
    <row r="12873" spans="1:2" ht="15" x14ac:dyDescent="0.2">
      <c r="A12873" s="13" t="s">
        <v>34679</v>
      </c>
      <c r="B12873" t="s">
        <v>20120</v>
      </c>
    </row>
    <row r="12874" spans="1:2" ht="15" x14ac:dyDescent="0.2">
      <c r="A12874" s="13" t="s">
        <v>34680</v>
      </c>
      <c r="B12874" t="s">
        <v>19885</v>
      </c>
    </row>
    <row r="12875" spans="1:2" ht="15" x14ac:dyDescent="0.2">
      <c r="A12875" s="13" t="s">
        <v>34681</v>
      </c>
      <c r="B12875" t="s">
        <v>21518</v>
      </c>
    </row>
    <row r="12876" spans="1:2" ht="15" x14ac:dyDescent="0.2">
      <c r="A12876" s="13" t="s">
        <v>34682</v>
      </c>
      <c r="B12876" t="s">
        <v>19880</v>
      </c>
    </row>
    <row r="12877" spans="1:2" ht="15" x14ac:dyDescent="0.2">
      <c r="A12877" s="13" t="s">
        <v>34683</v>
      </c>
      <c r="B12877" t="s">
        <v>25979</v>
      </c>
    </row>
    <row r="12878" spans="1:2" ht="15" x14ac:dyDescent="0.2">
      <c r="A12878" s="13" t="s">
        <v>34684</v>
      </c>
      <c r="B12878" t="s">
        <v>18970</v>
      </c>
    </row>
    <row r="12879" spans="1:2" ht="15" x14ac:dyDescent="0.2">
      <c r="A12879" s="13" t="s">
        <v>34685</v>
      </c>
      <c r="B12879" t="s">
        <v>18970</v>
      </c>
    </row>
    <row r="12880" spans="1:2" ht="15" x14ac:dyDescent="0.2">
      <c r="A12880" s="13" t="s">
        <v>34686</v>
      </c>
      <c r="B12880" t="s">
        <v>16405</v>
      </c>
    </row>
    <row r="12881" spans="1:2" ht="15" x14ac:dyDescent="0.2">
      <c r="A12881" s="13" t="s">
        <v>34687</v>
      </c>
      <c r="B12881" t="s">
        <v>17116</v>
      </c>
    </row>
    <row r="12882" spans="1:2" ht="15" x14ac:dyDescent="0.2">
      <c r="A12882" s="13" t="s">
        <v>34688</v>
      </c>
      <c r="B12882" t="s">
        <v>17120</v>
      </c>
    </row>
    <row r="12883" spans="1:2" ht="15" x14ac:dyDescent="0.2">
      <c r="A12883" s="13" t="s">
        <v>34689</v>
      </c>
      <c r="B12883" t="s">
        <v>33016</v>
      </c>
    </row>
    <row r="12884" spans="1:2" ht="15" x14ac:dyDescent="0.2">
      <c r="A12884" s="13" t="s">
        <v>34690</v>
      </c>
      <c r="B12884" t="s">
        <v>33016</v>
      </c>
    </row>
    <row r="12885" spans="1:2" ht="15" x14ac:dyDescent="0.2">
      <c r="A12885" s="13" t="s">
        <v>5401</v>
      </c>
      <c r="B12885" t="s">
        <v>33018</v>
      </c>
    </row>
    <row r="12886" spans="1:2" ht="15" x14ac:dyDescent="0.2">
      <c r="A12886" s="13" t="s">
        <v>34691</v>
      </c>
      <c r="B12886" t="s">
        <v>33020</v>
      </c>
    </row>
    <row r="12887" spans="1:2" ht="15" x14ac:dyDescent="0.2">
      <c r="A12887" s="13" t="s">
        <v>5441</v>
      </c>
      <c r="B12887" t="s">
        <v>33022</v>
      </c>
    </row>
    <row r="12888" spans="1:2" ht="15" x14ac:dyDescent="0.2">
      <c r="A12888" s="13" t="s">
        <v>34692</v>
      </c>
      <c r="B12888" t="s">
        <v>33028</v>
      </c>
    </row>
    <row r="12889" spans="1:2" ht="15" x14ac:dyDescent="0.2">
      <c r="A12889" s="13" t="s">
        <v>34693</v>
      </c>
      <c r="B12889" t="s">
        <v>33026</v>
      </c>
    </row>
    <row r="12890" spans="1:2" ht="15" x14ac:dyDescent="0.2">
      <c r="A12890" s="13" t="s">
        <v>34694</v>
      </c>
      <c r="B12890" t="s">
        <v>33381</v>
      </c>
    </row>
    <row r="12891" spans="1:2" ht="15" x14ac:dyDescent="0.2">
      <c r="A12891" s="13" t="s">
        <v>16327</v>
      </c>
      <c r="B12891" t="s">
        <v>16423</v>
      </c>
    </row>
    <row r="12892" spans="1:2" ht="15" x14ac:dyDescent="0.2">
      <c r="A12892" s="13" t="s">
        <v>34695</v>
      </c>
      <c r="B12892" t="s">
        <v>28114</v>
      </c>
    </row>
    <row r="12893" spans="1:2" ht="15" x14ac:dyDescent="0.2">
      <c r="A12893" s="13" t="s">
        <v>34696</v>
      </c>
      <c r="B12893" t="s">
        <v>28114</v>
      </c>
    </row>
    <row r="12894" spans="1:2" ht="15" x14ac:dyDescent="0.2">
      <c r="A12894" s="13" t="s">
        <v>34697</v>
      </c>
      <c r="B12894" t="s">
        <v>33386</v>
      </c>
    </row>
    <row r="12895" spans="1:2" ht="15" x14ac:dyDescent="0.2">
      <c r="A12895" s="13" t="s">
        <v>34698</v>
      </c>
      <c r="B12895" t="s">
        <v>33388</v>
      </c>
    </row>
    <row r="12896" spans="1:2" ht="15" x14ac:dyDescent="0.2">
      <c r="A12896" s="13" t="s">
        <v>6387</v>
      </c>
      <c r="B12896" t="s">
        <v>33390</v>
      </c>
    </row>
    <row r="12897" spans="1:2" ht="15" x14ac:dyDescent="0.2">
      <c r="A12897" s="13" t="s">
        <v>6472</v>
      </c>
      <c r="B12897" t="s">
        <v>33392</v>
      </c>
    </row>
    <row r="12898" spans="1:2" ht="15" x14ac:dyDescent="0.2">
      <c r="A12898" s="13" t="s">
        <v>34699</v>
      </c>
      <c r="B12898" t="s">
        <v>33394</v>
      </c>
    </row>
    <row r="12899" spans="1:2" ht="15" x14ac:dyDescent="0.2">
      <c r="A12899" s="13" t="s">
        <v>6382</v>
      </c>
      <c r="B12899" t="s">
        <v>33396</v>
      </c>
    </row>
    <row r="12900" spans="1:2" ht="15" x14ac:dyDescent="0.2">
      <c r="A12900" s="13" t="s">
        <v>6307</v>
      </c>
      <c r="B12900" t="s">
        <v>33398</v>
      </c>
    </row>
    <row r="12901" spans="1:2" ht="15" x14ac:dyDescent="0.2">
      <c r="A12901" s="13" t="s">
        <v>34700</v>
      </c>
      <c r="B12901" t="s">
        <v>33400</v>
      </c>
    </row>
    <row r="12902" spans="1:2" ht="15" x14ac:dyDescent="0.2">
      <c r="A12902" s="13" t="s">
        <v>34701</v>
      </c>
      <c r="B12902" t="s">
        <v>33402</v>
      </c>
    </row>
    <row r="12903" spans="1:2" ht="15" x14ac:dyDescent="0.2">
      <c r="A12903" s="13" t="s">
        <v>34702</v>
      </c>
      <c r="B12903" t="s">
        <v>33404</v>
      </c>
    </row>
    <row r="12904" spans="1:2" ht="15" x14ac:dyDescent="0.2">
      <c r="A12904" s="13" t="s">
        <v>6533</v>
      </c>
      <c r="B12904" t="s">
        <v>33406</v>
      </c>
    </row>
    <row r="12905" spans="1:2" ht="15" x14ac:dyDescent="0.2">
      <c r="A12905" s="13" t="s">
        <v>34703</v>
      </c>
      <c r="B12905" t="s">
        <v>33408</v>
      </c>
    </row>
    <row r="12906" spans="1:2" ht="15" x14ac:dyDescent="0.2">
      <c r="A12906" s="13" t="s">
        <v>34704</v>
      </c>
      <c r="B12906" t="s">
        <v>34705</v>
      </c>
    </row>
    <row r="12907" spans="1:2" ht="15" x14ac:dyDescent="0.2">
      <c r="A12907" s="13" t="s">
        <v>34706</v>
      </c>
      <c r="B12907" t="s">
        <v>34705</v>
      </c>
    </row>
    <row r="12908" spans="1:2" ht="15" x14ac:dyDescent="0.2">
      <c r="A12908" s="13" t="s">
        <v>34707</v>
      </c>
      <c r="B12908" t="s">
        <v>33415</v>
      </c>
    </row>
    <row r="12909" spans="1:2" ht="15" x14ac:dyDescent="0.2">
      <c r="A12909" s="13" t="s">
        <v>34708</v>
      </c>
      <c r="B12909" t="s">
        <v>32521</v>
      </c>
    </row>
    <row r="12910" spans="1:2" ht="15" x14ac:dyDescent="0.2">
      <c r="A12910" s="13" t="s">
        <v>34709</v>
      </c>
      <c r="B12910" t="s">
        <v>33418</v>
      </c>
    </row>
    <row r="12911" spans="1:2" ht="15" x14ac:dyDescent="0.2">
      <c r="A12911" s="13" t="s">
        <v>34710</v>
      </c>
      <c r="B12911" t="s">
        <v>33420</v>
      </c>
    </row>
    <row r="12912" spans="1:2" ht="15" x14ac:dyDescent="0.2">
      <c r="A12912" s="13" t="s">
        <v>34711</v>
      </c>
      <c r="B12912" t="s">
        <v>33422</v>
      </c>
    </row>
    <row r="12913" spans="1:2" ht="15" x14ac:dyDescent="0.2">
      <c r="A12913" s="13" t="s">
        <v>34712</v>
      </c>
      <c r="B12913" t="s">
        <v>33424</v>
      </c>
    </row>
    <row r="12914" spans="1:2" ht="15" x14ac:dyDescent="0.2">
      <c r="A12914" s="13" t="s">
        <v>34713</v>
      </c>
      <c r="B12914" t="s">
        <v>33426</v>
      </c>
    </row>
    <row r="12915" spans="1:2" ht="15" x14ac:dyDescent="0.2">
      <c r="A12915" s="13" t="s">
        <v>34714</v>
      </c>
      <c r="B12915" t="s">
        <v>33428</v>
      </c>
    </row>
    <row r="12916" spans="1:2" ht="15" x14ac:dyDescent="0.2">
      <c r="A12916" s="13" t="s">
        <v>34715</v>
      </c>
      <c r="B12916" t="s">
        <v>33430</v>
      </c>
    </row>
    <row r="12917" spans="1:2" ht="15" x14ac:dyDescent="0.2">
      <c r="A12917" s="13" t="s">
        <v>34716</v>
      </c>
      <c r="B12917" t="s">
        <v>33432</v>
      </c>
    </row>
    <row r="12918" spans="1:2" ht="15" x14ac:dyDescent="0.2">
      <c r="A12918" s="13" t="s">
        <v>10527</v>
      </c>
      <c r="B12918" t="s">
        <v>33434</v>
      </c>
    </row>
    <row r="12919" spans="1:2" ht="15" x14ac:dyDescent="0.2">
      <c r="A12919" s="13" t="s">
        <v>10967</v>
      </c>
      <c r="B12919" t="s">
        <v>16331</v>
      </c>
    </row>
    <row r="12920" spans="1:2" ht="15" x14ac:dyDescent="0.2">
      <c r="A12920" s="13" t="s">
        <v>34717</v>
      </c>
      <c r="B12920" t="s">
        <v>20220</v>
      </c>
    </row>
    <row r="12921" spans="1:2" ht="15" x14ac:dyDescent="0.2">
      <c r="A12921" s="13" t="s">
        <v>12503</v>
      </c>
      <c r="B12921" t="s">
        <v>34718</v>
      </c>
    </row>
    <row r="12922" spans="1:2" ht="15" x14ac:dyDescent="0.2">
      <c r="A12922" s="13" t="s">
        <v>34719</v>
      </c>
      <c r="B12922" t="s">
        <v>20216</v>
      </c>
    </row>
    <row r="12923" spans="1:2" ht="15" x14ac:dyDescent="0.2">
      <c r="A12923" s="13" t="s">
        <v>34720</v>
      </c>
      <c r="B12923" t="s">
        <v>33074</v>
      </c>
    </row>
    <row r="12924" spans="1:2" ht="15" x14ac:dyDescent="0.2">
      <c r="A12924" s="13" t="s">
        <v>34721</v>
      </c>
      <c r="B12924" t="s">
        <v>33442</v>
      </c>
    </row>
    <row r="12925" spans="1:2" ht="15" x14ac:dyDescent="0.2">
      <c r="A12925" s="13" t="s">
        <v>34722</v>
      </c>
      <c r="B12925" t="s">
        <v>32518</v>
      </c>
    </row>
    <row r="12926" spans="1:2" ht="15" x14ac:dyDescent="0.2">
      <c r="A12926" s="13" t="s">
        <v>34723</v>
      </c>
      <c r="B12926" t="s">
        <v>33445</v>
      </c>
    </row>
    <row r="12927" spans="1:2" ht="15" x14ac:dyDescent="0.2">
      <c r="A12927" s="13" t="s">
        <v>34724</v>
      </c>
      <c r="B12927" t="s">
        <v>32542</v>
      </c>
    </row>
    <row r="12928" spans="1:2" ht="15" x14ac:dyDescent="0.2">
      <c r="A12928" s="13" t="s">
        <v>34725</v>
      </c>
      <c r="B12928" t="s">
        <v>33448</v>
      </c>
    </row>
    <row r="12929" spans="1:2" ht="15" x14ac:dyDescent="0.2">
      <c r="A12929" s="13" t="s">
        <v>10288</v>
      </c>
      <c r="B12929" t="s">
        <v>33450</v>
      </c>
    </row>
    <row r="12930" spans="1:2" ht="15" x14ac:dyDescent="0.2">
      <c r="A12930" s="13" t="s">
        <v>34726</v>
      </c>
      <c r="B12930" t="s">
        <v>33452</v>
      </c>
    </row>
    <row r="12931" spans="1:2" ht="15" x14ac:dyDescent="0.2">
      <c r="A12931" s="13" t="s">
        <v>34727</v>
      </c>
      <c r="B12931" t="s">
        <v>33454</v>
      </c>
    </row>
    <row r="12932" spans="1:2" ht="15" x14ac:dyDescent="0.2">
      <c r="A12932" s="13" t="s">
        <v>34728</v>
      </c>
      <c r="B12932" t="s">
        <v>33456</v>
      </c>
    </row>
    <row r="12933" spans="1:2" ht="15" x14ac:dyDescent="0.2">
      <c r="A12933" s="13" t="s">
        <v>34729</v>
      </c>
      <c r="B12933" t="s">
        <v>33459</v>
      </c>
    </row>
    <row r="12934" spans="1:2" ht="15" x14ac:dyDescent="0.2">
      <c r="A12934" s="13" t="s">
        <v>34730</v>
      </c>
      <c r="B12934" t="s">
        <v>33461</v>
      </c>
    </row>
    <row r="12935" spans="1:2" ht="15" x14ac:dyDescent="0.2">
      <c r="A12935" s="13" t="s">
        <v>12427</v>
      </c>
      <c r="B12935" t="s">
        <v>17988</v>
      </c>
    </row>
    <row r="12936" spans="1:2" ht="15" x14ac:dyDescent="0.2">
      <c r="A12936" s="13" t="s">
        <v>34731</v>
      </c>
      <c r="B12936" t="s">
        <v>33464</v>
      </c>
    </row>
    <row r="12937" spans="1:2" ht="15" x14ac:dyDescent="0.2">
      <c r="A12937" s="13" t="s">
        <v>11267</v>
      </c>
      <c r="B12937" t="s">
        <v>33466</v>
      </c>
    </row>
    <row r="12938" spans="1:2" ht="15" x14ac:dyDescent="0.2">
      <c r="A12938" s="13" t="s">
        <v>34732</v>
      </c>
      <c r="B12938" t="s">
        <v>18888</v>
      </c>
    </row>
    <row r="12939" spans="1:2" ht="15" x14ac:dyDescent="0.2">
      <c r="A12939" s="13" t="s">
        <v>15258</v>
      </c>
      <c r="B12939" t="s">
        <v>33469</v>
      </c>
    </row>
    <row r="12940" spans="1:2" ht="15" x14ac:dyDescent="0.2">
      <c r="A12940" s="13" t="s">
        <v>34733</v>
      </c>
      <c r="B12940" t="s">
        <v>33471</v>
      </c>
    </row>
    <row r="12941" spans="1:2" ht="15" x14ac:dyDescent="0.2">
      <c r="A12941" s="13" t="s">
        <v>34734</v>
      </c>
      <c r="B12941" t="s">
        <v>34735</v>
      </c>
    </row>
    <row r="12942" spans="1:2" ht="15" x14ac:dyDescent="0.2">
      <c r="A12942" s="13" t="s">
        <v>5447</v>
      </c>
      <c r="B12942" t="s">
        <v>33482</v>
      </c>
    </row>
    <row r="12943" spans="1:2" ht="15" x14ac:dyDescent="0.2">
      <c r="A12943" s="13" t="s">
        <v>8403</v>
      </c>
      <c r="B12943" t="s">
        <v>33484</v>
      </c>
    </row>
    <row r="12944" spans="1:2" ht="15" x14ac:dyDescent="0.2">
      <c r="A12944" s="13" t="s">
        <v>15284</v>
      </c>
      <c r="B12944" t="s">
        <v>33486</v>
      </c>
    </row>
    <row r="12945" spans="1:2" ht="15" x14ac:dyDescent="0.2">
      <c r="A12945" s="13" t="s">
        <v>34736</v>
      </c>
      <c r="B12945" t="s">
        <v>34737</v>
      </c>
    </row>
    <row r="12946" spans="1:2" ht="15" x14ac:dyDescent="0.2">
      <c r="A12946" s="13" t="s">
        <v>5628</v>
      </c>
      <c r="B12946" t="s">
        <v>33490</v>
      </c>
    </row>
    <row r="12947" spans="1:2" ht="15" x14ac:dyDescent="0.2">
      <c r="A12947" s="13" t="s">
        <v>8822</v>
      </c>
      <c r="B12947" t="s">
        <v>33492</v>
      </c>
    </row>
    <row r="12948" spans="1:2" ht="15" x14ac:dyDescent="0.2">
      <c r="A12948" s="13" t="s">
        <v>10123</v>
      </c>
      <c r="B12948" t="s">
        <v>33494</v>
      </c>
    </row>
    <row r="12949" spans="1:2" ht="15" x14ac:dyDescent="0.2">
      <c r="A12949" s="13" t="s">
        <v>14573</v>
      </c>
      <c r="B12949" t="s">
        <v>33496</v>
      </c>
    </row>
    <row r="12950" spans="1:2" ht="15" x14ac:dyDescent="0.2">
      <c r="A12950" s="13" t="s">
        <v>14105</v>
      </c>
      <c r="B12950" t="s">
        <v>33498</v>
      </c>
    </row>
    <row r="12951" spans="1:2" ht="15" x14ac:dyDescent="0.2">
      <c r="A12951" s="13" t="s">
        <v>34738</v>
      </c>
      <c r="B12951" t="s">
        <v>33500</v>
      </c>
    </row>
    <row r="12952" spans="1:2" ht="15" x14ac:dyDescent="0.2">
      <c r="A12952" s="13" t="s">
        <v>34739</v>
      </c>
      <c r="B12952" t="s">
        <v>25583</v>
      </c>
    </row>
    <row r="12953" spans="1:2" ht="15" x14ac:dyDescent="0.2">
      <c r="A12953" s="13" t="s">
        <v>34740</v>
      </c>
      <c r="B12953" t="s">
        <v>25885</v>
      </c>
    </row>
    <row r="12954" spans="1:2" ht="15" x14ac:dyDescent="0.2">
      <c r="A12954" s="13" t="s">
        <v>15827</v>
      </c>
      <c r="B12954" t="s">
        <v>33504</v>
      </c>
    </row>
    <row r="12955" spans="1:2" ht="15" x14ac:dyDescent="0.2">
      <c r="A12955" s="13" t="s">
        <v>15662</v>
      </c>
      <c r="B12955" t="s">
        <v>33506</v>
      </c>
    </row>
    <row r="12956" spans="1:2" ht="15" x14ac:dyDescent="0.2">
      <c r="A12956" s="13" t="s">
        <v>34741</v>
      </c>
      <c r="B12956" t="s">
        <v>34742</v>
      </c>
    </row>
    <row r="12957" spans="1:2" ht="15" x14ac:dyDescent="0.2">
      <c r="A12957" s="13" t="s">
        <v>7774</v>
      </c>
      <c r="B12957" t="s">
        <v>32549</v>
      </c>
    </row>
    <row r="12958" spans="1:2" ht="15" x14ac:dyDescent="0.2">
      <c r="A12958" s="13" t="s">
        <v>10364</v>
      </c>
      <c r="B12958" t="s">
        <v>33511</v>
      </c>
    </row>
    <row r="12959" spans="1:2" ht="15" x14ac:dyDescent="0.2">
      <c r="A12959" s="13" t="s">
        <v>8338</v>
      </c>
      <c r="B12959" t="s">
        <v>33513</v>
      </c>
    </row>
    <row r="12960" spans="1:2" ht="15" x14ac:dyDescent="0.2">
      <c r="A12960" s="13" t="s">
        <v>7810</v>
      </c>
      <c r="B12960" t="s">
        <v>33515</v>
      </c>
    </row>
    <row r="12961" spans="1:2" ht="15" x14ac:dyDescent="0.2">
      <c r="A12961" s="13" t="s">
        <v>34743</v>
      </c>
      <c r="B12961" t="s">
        <v>33517</v>
      </c>
    </row>
    <row r="12962" spans="1:2" ht="15" x14ac:dyDescent="0.2">
      <c r="A12962" s="13" t="s">
        <v>34744</v>
      </c>
      <c r="B12962" t="s">
        <v>33519</v>
      </c>
    </row>
    <row r="12963" spans="1:2" ht="15" x14ac:dyDescent="0.2">
      <c r="A12963" s="13" t="s">
        <v>8662</v>
      </c>
      <c r="B12963" t="s">
        <v>33521</v>
      </c>
    </row>
    <row r="12964" spans="1:2" ht="15" x14ac:dyDescent="0.2">
      <c r="A12964" s="13" t="s">
        <v>34745</v>
      </c>
      <c r="B12964" t="s">
        <v>33523</v>
      </c>
    </row>
    <row r="12965" spans="1:2" ht="15" x14ac:dyDescent="0.2">
      <c r="A12965" s="13" t="s">
        <v>34746</v>
      </c>
      <c r="B12965" t="s">
        <v>33525</v>
      </c>
    </row>
    <row r="12966" spans="1:2" ht="15" x14ac:dyDescent="0.2">
      <c r="A12966" s="13" t="s">
        <v>34747</v>
      </c>
      <c r="B12966" t="s">
        <v>33527</v>
      </c>
    </row>
    <row r="12967" spans="1:2" ht="15" x14ac:dyDescent="0.2">
      <c r="A12967" s="13" t="s">
        <v>34748</v>
      </c>
      <c r="B12967" t="s">
        <v>33529</v>
      </c>
    </row>
    <row r="12968" spans="1:2" ht="15" x14ac:dyDescent="0.2">
      <c r="A12968" s="13" t="s">
        <v>34749</v>
      </c>
      <c r="B12968" t="s">
        <v>33531</v>
      </c>
    </row>
    <row r="12969" spans="1:2" ht="15" x14ac:dyDescent="0.2">
      <c r="A12969" s="13" t="s">
        <v>34750</v>
      </c>
      <c r="B12969" t="s">
        <v>33533</v>
      </c>
    </row>
    <row r="12970" spans="1:2" ht="15" x14ac:dyDescent="0.2">
      <c r="A12970" s="13" t="s">
        <v>34751</v>
      </c>
      <c r="B12970" t="s">
        <v>18564</v>
      </c>
    </row>
    <row r="12971" spans="1:2" ht="15" x14ac:dyDescent="0.2">
      <c r="A12971" s="13" t="s">
        <v>34752</v>
      </c>
      <c r="B12971" t="s">
        <v>33536</v>
      </c>
    </row>
    <row r="12972" spans="1:2" ht="15" x14ac:dyDescent="0.2">
      <c r="A12972" s="13" t="s">
        <v>34753</v>
      </c>
      <c r="B12972" t="s">
        <v>34754</v>
      </c>
    </row>
    <row r="12973" spans="1:2" ht="15" x14ac:dyDescent="0.2">
      <c r="A12973" s="13" t="s">
        <v>34755</v>
      </c>
      <c r="B12973" t="s">
        <v>33540</v>
      </c>
    </row>
    <row r="12974" spans="1:2" ht="15" x14ac:dyDescent="0.2">
      <c r="A12974" s="13" t="s">
        <v>10634</v>
      </c>
      <c r="B12974" t="s">
        <v>33542</v>
      </c>
    </row>
    <row r="12975" spans="1:2" ht="15" x14ac:dyDescent="0.2">
      <c r="A12975" s="13" t="s">
        <v>34756</v>
      </c>
      <c r="B12975" t="s">
        <v>34757</v>
      </c>
    </row>
    <row r="12976" spans="1:2" ht="15" x14ac:dyDescent="0.2">
      <c r="A12976" s="13" t="s">
        <v>34758</v>
      </c>
      <c r="B12976" t="s">
        <v>33546</v>
      </c>
    </row>
    <row r="12977" spans="1:2" ht="15" x14ac:dyDescent="0.2">
      <c r="A12977" s="13" t="s">
        <v>34759</v>
      </c>
      <c r="B12977" t="s">
        <v>33548</v>
      </c>
    </row>
    <row r="12978" spans="1:2" ht="15" x14ac:dyDescent="0.2">
      <c r="A12978" s="13" t="s">
        <v>11034</v>
      </c>
      <c r="B12978" t="s">
        <v>33550</v>
      </c>
    </row>
    <row r="12979" spans="1:2" ht="15" x14ac:dyDescent="0.2">
      <c r="A12979" s="13" t="s">
        <v>34760</v>
      </c>
      <c r="B12979" t="s">
        <v>34761</v>
      </c>
    </row>
    <row r="12980" spans="1:2" ht="15" x14ac:dyDescent="0.2">
      <c r="A12980" s="13" t="s">
        <v>34762</v>
      </c>
      <c r="B12980" t="s">
        <v>33554</v>
      </c>
    </row>
    <row r="12981" spans="1:2" ht="15" x14ac:dyDescent="0.2">
      <c r="A12981" s="13" t="s">
        <v>13680</v>
      </c>
      <c r="B12981" t="s">
        <v>33556</v>
      </c>
    </row>
    <row r="12982" spans="1:2" ht="15" x14ac:dyDescent="0.2">
      <c r="A12982" s="13" t="s">
        <v>34763</v>
      </c>
      <c r="B12982" t="s">
        <v>33558</v>
      </c>
    </row>
    <row r="12983" spans="1:2" ht="15" x14ac:dyDescent="0.2">
      <c r="A12983" s="13" t="s">
        <v>34764</v>
      </c>
      <c r="B12983" t="s">
        <v>20220</v>
      </c>
    </row>
    <row r="12984" spans="1:2" ht="15" x14ac:dyDescent="0.2">
      <c r="A12984" s="13" t="s">
        <v>34765</v>
      </c>
      <c r="B12984" t="s">
        <v>33216</v>
      </c>
    </row>
    <row r="12985" spans="1:2" ht="15" x14ac:dyDescent="0.2">
      <c r="A12985" s="13" t="s">
        <v>34766</v>
      </c>
      <c r="B12985" t="s">
        <v>33562</v>
      </c>
    </row>
    <row r="12986" spans="1:2" ht="15" x14ac:dyDescent="0.2">
      <c r="A12986" s="13" t="s">
        <v>34767</v>
      </c>
      <c r="B12986" t="s">
        <v>33564</v>
      </c>
    </row>
    <row r="12987" spans="1:2" ht="15" x14ac:dyDescent="0.2">
      <c r="A12987" s="13" t="s">
        <v>34768</v>
      </c>
      <c r="B12987" t="s">
        <v>33566</v>
      </c>
    </row>
    <row r="12988" spans="1:2" ht="15" x14ac:dyDescent="0.2">
      <c r="A12988" s="13" t="s">
        <v>34769</v>
      </c>
      <c r="B12988" t="s">
        <v>17278</v>
      </c>
    </row>
    <row r="12989" spans="1:2" ht="15" x14ac:dyDescent="0.2">
      <c r="A12989" s="13" t="s">
        <v>34770</v>
      </c>
      <c r="B12989" t="s">
        <v>18095</v>
      </c>
    </row>
    <row r="12990" spans="1:2" ht="15" x14ac:dyDescent="0.2">
      <c r="A12990" s="13" t="s">
        <v>34771</v>
      </c>
      <c r="B12990" t="s">
        <v>33570</v>
      </c>
    </row>
    <row r="12991" spans="1:2" ht="15" x14ac:dyDescent="0.2">
      <c r="A12991" s="13" t="s">
        <v>34772</v>
      </c>
      <c r="B12991" t="s">
        <v>33572</v>
      </c>
    </row>
    <row r="12992" spans="1:2" ht="15" x14ac:dyDescent="0.2">
      <c r="A12992" s="13" t="s">
        <v>34773</v>
      </c>
      <c r="B12992" t="s">
        <v>33574</v>
      </c>
    </row>
    <row r="12993" spans="1:2" ht="15" x14ac:dyDescent="0.2">
      <c r="A12993" s="13" t="s">
        <v>34774</v>
      </c>
      <c r="B12993" t="s">
        <v>16980</v>
      </c>
    </row>
    <row r="12994" spans="1:2" ht="15" x14ac:dyDescent="0.2">
      <c r="A12994" s="13" t="s">
        <v>34775</v>
      </c>
      <c r="B12994" t="s">
        <v>16963</v>
      </c>
    </row>
    <row r="12995" spans="1:2" ht="15" x14ac:dyDescent="0.2">
      <c r="A12995" s="13" t="s">
        <v>34776</v>
      </c>
      <c r="B12995" t="s">
        <v>33578</v>
      </c>
    </row>
    <row r="12996" spans="1:2" ht="15" x14ac:dyDescent="0.2">
      <c r="A12996" s="13" t="s">
        <v>34777</v>
      </c>
      <c r="B12996" t="s">
        <v>33580</v>
      </c>
    </row>
    <row r="12997" spans="1:2" ht="15" x14ac:dyDescent="0.2">
      <c r="A12997" s="13" t="s">
        <v>34778</v>
      </c>
      <c r="B12997" t="s">
        <v>33582</v>
      </c>
    </row>
    <row r="12998" spans="1:2" ht="15" x14ac:dyDescent="0.2">
      <c r="A12998" s="13" t="s">
        <v>14459</v>
      </c>
      <c r="B12998" t="s">
        <v>33584</v>
      </c>
    </row>
    <row r="12999" spans="1:2" ht="15" x14ac:dyDescent="0.2">
      <c r="A12999" s="13" t="s">
        <v>34779</v>
      </c>
      <c r="B12999" t="s">
        <v>20956</v>
      </c>
    </row>
    <row r="13000" spans="1:2" ht="15" x14ac:dyDescent="0.2">
      <c r="A13000" s="13" t="s">
        <v>34780</v>
      </c>
      <c r="B13000" t="s">
        <v>33587</v>
      </c>
    </row>
    <row r="13001" spans="1:2" ht="15" x14ac:dyDescent="0.2">
      <c r="A13001" s="13" t="s">
        <v>34781</v>
      </c>
      <c r="B13001" t="s">
        <v>33589</v>
      </c>
    </row>
    <row r="13002" spans="1:2" ht="15" x14ac:dyDescent="0.2">
      <c r="A13002" s="13" t="s">
        <v>34782</v>
      </c>
      <c r="B13002" t="s">
        <v>33591</v>
      </c>
    </row>
    <row r="13003" spans="1:2" ht="15" x14ac:dyDescent="0.2">
      <c r="A13003" s="13" t="s">
        <v>34783</v>
      </c>
      <c r="B13003" t="s">
        <v>33593</v>
      </c>
    </row>
    <row r="13004" spans="1:2" ht="15" x14ac:dyDescent="0.2">
      <c r="A13004" s="13" t="s">
        <v>34784</v>
      </c>
      <c r="B13004" t="s">
        <v>33595</v>
      </c>
    </row>
    <row r="13005" spans="1:2" ht="15" x14ac:dyDescent="0.2">
      <c r="A13005" s="13" t="s">
        <v>34785</v>
      </c>
      <c r="B13005" t="s">
        <v>34786</v>
      </c>
    </row>
    <row r="13006" spans="1:2" ht="15" x14ac:dyDescent="0.2">
      <c r="A13006" s="13" t="s">
        <v>34787</v>
      </c>
      <c r="B13006" t="s">
        <v>33599</v>
      </c>
    </row>
    <row r="13007" spans="1:2" ht="15" x14ac:dyDescent="0.2">
      <c r="A13007" s="13" t="s">
        <v>34788</v>
      </c>
      <c r="B13007" t="s">
        <v>34789</v>
      </c>
    </row>
    <row r="13008" spans="1:2" ht="15" x14ac:dyDescent="0.2">
      <c r="A13008" s="13" t="s">
        <v>7370</v>
      </c>
      <c r="B13008" t="s">
        <v>33603</v>
      </c>
    </row>
    <row r="13009" spans="1:2" ht="15" x14ac:dyDescent="0.2">
      <c r="A13009" s="13" t="s">
        <v>34790</v>
      </c>
      <c r="B13009" t="s">
        <v>33605</v>
      </c>
    </row>
    <row r="13010" spans="1:2" ht="15" x14ac:dyDescent="0.2">
      <c r="A13010" s="13" t="s">
        <v>34791</v>
      </c>
      <c r="B13010" t="s">
        <v>33607</v>
      </c>
    </row>
    <row r="13011" spans="1:2" ht="15" x14ac:dyDescent="0.2">
      <c r="A13011" s="13" t="s">
        <v>34792</v>
      </c>
      <c r="B13011" t="s">
        <v>33609</v>
      </c>
    </row>
    <row r="13012" spans="1:2" ht="15" x14ac:dyDescent="0.2">
      <c r="A13012" s="13" t="s">
        <v>34793</v>
      </c>
      <c r="B13012" t="s">
        <v>33611</v>
      </c>
    </row>
    <row r="13013" spans="1:2" ht="15" x14ac:dyDescent="0.2">
      <c r="A13013" s="13" t="s">
        <v>34794</v>
      </c>
      <c r="B13013" t="s">
        <v>33613</v>
      </c>
    </row>
    <row r="13014" spans="1:2" ht="15" x14ac:dyDescent="0.2">
      <c r="A13014" s="13" t="s">
        <v>34795</v>
      </c>
      <c r="B13014" t="s">
        <v>34718</v>
      </c>
    </row>
    <row r="13015" spans="1:2" ht="15" x14ac:dyDescent="0.2">
      <c r="A13015" s="13" t="s">
        <v>34796</v>
      </c>
      <c r="B13015" t="s">
        <v>33616</v>
      </c>
    </row>
    <row r="13016" spans="1:2" ht="15" x14ac:dyDescent="0.2">
      <c r="A13016" s="13" t="s">
        <v>34797</v>
      </c>
      <c r="B13016" t="s">
        <v>33618</v>
      </c>
    </row>
    <row r="13017" spans="1:2" ht="15" x14ac:dyDescent="0.2">
      <c r="A13017" s="13" t="s">
        <v>34798</v>
      </c>
      <c r="B13017" t="s">
        <v>33620</v>
      </c>
    </row>
    <row r="13018" spans="1:2" ht="15" x14ac:dyDescent="0.2">
      <c r="A13018" s="13" t="s">
        <v>34799</v>
      </c>
      <c r="B13018" t="s">
        <v>33622</v>
      </c>
    </row>
    <row r="13019" spans="1:2" ht="15" x14ac:dyDescent="0.2">
      <c r="A13019" s="13" t="s">
        <v>34800</v>
      </c>
      <c r="B13019" t="s">
        <v>34801</v>
      </c>
    </row>
    <row r="13020" spans="1:2" ht="15" x14ac:dyDescent="0.2">
      <c r="A13020" s="13" t="s">
        <v>34802</v>
      </c>
      <c r="B13020" t="s">
        <v>33626</v>
      </c>
    </row>
    <row r="13021" spans="1:2" ht="15" x14ac:dyDescent="0.2">
      <c r="A13021" s="13" t="s">
        <v>34803</v>
      </c>
      <c r="B13021" t="s">
        <v>33628</v>
      </c>
    </row>
    <row r="13022" spans="1:2" ht="15" x14ac:dyDescent="0.2">
      <c r="A13022" s="13" t="s">
        <v>34804</v>
      </c>
      <c r="B13022" t="s">
        <v>33630</v>
      </c>
    </row>
    <row r="13023" spans="1:2" ht="15" x14ac:dyDescent="0.2">
      <c r="A13023" s="13" t="s">
        <v>34805</v>
      </c>
      <c r="B13023" t="s">
        <v>34806</v>
      </c>
    </row>
    <row r="13024" spans="1:2" ht="15" x14ac:dyDescent="0.2">
      <c r="A13024" s="13" t="s">
        <v>34807</v>
      </c>
      <c r="B13024" t="s">
        <v>33634</v>
      </c>
    </row>
    <row r="13025" spans="1:2" ht="15" x14ac:dyDescent="0.2">
      <c r="A13025" s="13" t="s">
        <v>34808</v>
      </c>
      <c r="B13025" t="s">
        <v>33636</v>
      </c>
    </row>
    <row r="13026" spans="1:2" ht="15" x14ac:dyDescent="0.2">
      <c r="A13026" s="13" t="s">
        <v>34809</v>
      </c>
      <c r="B13026" t="s">
        <v>33638</v>
      </c>
    </row>
    <row r="13027" spans="1:2" ht="15" x14ac:dyDescent="0.2">
      <c r="A13027" s="13" t="s">
        <v>34810</v>
      </c>
      <c r="B13027" t="s">
        <v>33640</v>
      </c>
    </row>
    <row r="13028" spans="1:2" ht="15" x14ac:dyDescent="0.2">
      <c r="A13028" s="13" t="s">
        <v>34811</v>
      </c>
      <c r="B13028" t="s">
        <v>33642</v>
      </c>
    </row>
    <row r="13029" spans="1:2" ht="15" x14ac:dyDescent="0.2">
      <c r="A13029" s="13" t="s">
        <v>5988</v>
      </c>
      <c r="B13029" t="s">
        <v>33644</v>
      </c>
    </row>
    <row r="13030" spans="1:2" ht="15" x14ac:dyDescent="0.2">
      <c r="A13030" s="13" t="s">
        <v>34812</v>
      </c>
      <c r="B13030" t="s">
        <v>34813</v>
      </c>
    </row>
    <row r="13031" spans="1:2" ht="15" x14ac:dyDescent="0.2">
      <c r="A13031" s="13" t="s">
        <v>34814</v>
      </c>
      <c r="B13031" t="s">
        <v>20987</v>
      </c>
    </row>
    <row r="13032" spans="1:2" ht="15" x14ac:dyDescent="0.2">
      <c r="A13032" s="13" t="s">
        <v>7984</v>
      </c>
      <c r="B13032" t="s">
        <v>33564</v>
      </c>
    </row>
    <row r="13033" spans="1:2" ht="15" x14ac:dyDescent="0.2">
      <c r="A13033" s="13" t="s">
        <v>34815</v>
      </c>
      <c r="B13033" t="s">
        <v>34816</v>
      </c>
    </row>
    <row r="13034" spans="1:2" ht="15" x14ac:dyDescent="0.2">
      <c r="A13034" s="13" t="s">
        <v>34817</v>
      </c>
      <c r="B13034" t="s">
        <v>34818</v>
      </c>
    </row>
    <row r="13035" spans="1:2" ht="15" x14ac:dyDescent="0.2">
      <c r="A13035" s="13" t="s">
        <v>34819</v>
      </c>
      <c r="B13035" t="s">
        <v>33658</v>
      </c>
    </row>
    <row r="13036" spans="1:2" ht="15" x14ac:dyDescent="0.2">
      <c r="A13036" s="13" t="s">
        <v>34820</v>
      </c>
      <c r="B13036" t="s">
        <v>33660</v>
      </c>
    </row>
    <row r="13037" spans="1:2" ht="15" x14ac:dyDescent="0.2">
      <c r="A13037" s="13" t="s">
        <v>34821</v>
      </c>
      <c r="B13037" t="s">
        <v>33662</v>
      </c>
    </row>
    <row r="13038" spans="1:2" ht="15" x14ac:dyDescent="0.2">
      <c r="A13038" s="13" t="s">
        <v>34822</v>
      </c>
      <c r="B13038" t="s">
        <v>33664</v>
      </c>
    </row>
    <row r="13039" spans="1:2" ht="15" x14ac:dyDescent="0.2">
      <c r="A13039" s="13" t="s">
        <v>34823</v>
      </c>
      <c r="B13039" t="s">
        <v>34824</v>
      </c>
    </row>
    <row r="13040" spans="1:2" ht="15" x14ac:dyDescent="0.2">
      <c r="A13040" s="13" t="s">
        <v>34825</v>
      </c>
      <c r="B13040" t="s">
        <v>34826</v>
      </c>
    </row>
    <row r="13041" spans="1:2" ht="15" x14ac:dyDescent="0.2">
      <c r="A13041" s="13" t="s">
        <v>34827</v>
      </c>
      <c r="B13041" t="s">
        <v>33668</v>
      </c>
    </row>
    <row r="13042" spans="1:2" ht="15" x14ac:dyDescent="0.2">
      <c r="A13042" s="13" t="s">
        <v>34828</v>
      </c>
      <c r="B13042" t="s">
        <v>33670</v>
      </c>
    </row>
    <row r="13043" spans="1:2" ht="15" x14ac:dyDescent="0.2">
      <c r="A13043" s="13" t="s">
        <v>34829</v>
      </c>
      <c r="B13043" t="s">
        <v>18046</v>
      </c>
    </row>
    <row r="13044" spans="1:2" ht="15" x14ac:dyDescent="0.2">
      <c r="A13044" s="13" t="s">
        <v>34830</v>
      </c>
      <c r="B13044" t="s">
        <v>18095</v>
      </c>
    </row>
    <row r="13045" spans="1:2" ht="15" x14ac:dyDescent="0.2">
      <c r="A13045" s="13" t="s">
        <v>34831</v>
      </c>
      <c r="B13045" t="s">
        <v>33674</v>
      </c>
    </row>
    <row r="13046" spans="1:2" ht="15" x14ac:dyDescent="0.2">
      <c r="A13046" s="13" t="s">
        <v>34832</v>
      </c>
      <c r="B13046" t="s">
        <v>34833</v>
      </c>
    </row>
    <row r="13047" spans="1:2" ht="15" x14ac:dyDescent="0.2">
      <c r="A13047" s="13" t="s">
        <v>34834</v>
      </c>
      <c r="B13047" t="s">
        <v>33678</v>
      </c>
    </row>
    <row r="13048" spans="1:2" ht="15" x14ac:dyDescent="0.2">
      <c r="A13048" s="13" t="s">
        <v>34835</v>
      </c>
      <c r="B13048" t="s">
        <v>33680</v>
      </c>
    </row>
    <row r="13049" spans="1:2" ht="15" x14ac:dyDescent="0.2">
      <c r="A13049" s="13" t="s">
        <v>34836</v>
      </c>
      <c r="B13049" t="s">
        <v>34837</v>
      </c>
    </row>
    <row r="13050" spans="1:2" ht="15" x14ac:dyDescent="0.2">
      <c r="A13050" s="13" t="s">
        <v>34838</v>
      </c>
      <c r="B13050" t="s">
        <v>33684</v>
      </c>
    </row>
    <row r="13051" spans="1:2" ht="15" x14ac:dyDescent="0.2">
      <c r="A13051" s="13" t="s">
        <v>34839</v>
      </c>
      <c r="B13051" t="s">
        <v>33684</v>
      </c>
    </row>
    <row r="13052" spans="1:2" ht="15" x14ac:dyDescent="0.2">
      <c r="A13052" s="13" t="s">
        <v>34840</v>
      </c>
      <c r="B13052" t="s">
        <v>33687</v>
      </c>
    </row>
    <row r="13053" spans="1:2" ht="15" x14ac:dyDescent="0.2">
      <c r="A13053" s="13" t="s">
        <v>5911</v>
      </c>
      <c r="B13053" t="s">
        <v>34841</v>
      </c>
    </row>
    <row r="13054" spans="1:2" ht="15" x14ac:dyDescent="0.2">
      <c r="A13054" s="13" t="s">
        <v>34842</v>
      </c>
      <c r="B13054" t="s">
        <v>33691</v>
      </c>
    </row>
    <row r="13055" spans="1:2" ht="15" x14ac:dyDescent="0.2">
      <c r="A13055" s="13" t="s">
        <v>34843</v>
      </c>
      <c r="B13055" t="s">
        <v>33693</v>
      </c>
    </row>
    <row r="13056" spans="1:2" ht="15" x14ac:dyDescent="0.2">
      <c r="A13056" s="13" t="s">
        <v>34844</v>
      </c>
      <c r="B13056" t="s">
        <v>33695</v>
      </c>
    </row>
    <row r="13057" spans="1:2" ht="15" x14ac:dyDescent="0.2">
      <c r="A13057" s="13" t="s">
        <v>34845</v>
      </c>
      <c r="B13057" t="s">
        <v>33699</v>
      </c>
    </row>
    <row r="13058" spans="1:2" ht="15" x14ac:dyDescent="0.2">
      <c r="A13058" s="13" t="s">
        <v>34846</v>
      </c>
      <c r="B13058" t="s">
        <v>34847</v>
      </c>
    </row>
    <row r="13059" spans="1:2" ht="15" x14ac:dyDescent="0.2">
      <c r="A13059" s="13" t="s">
        <v>34848</v>
      </c>
      <c r="B13059" t="s">
        <v>33701</v>
      </c>
    </row>
    <row r="13060" spans="1:2" ht="15" x14ac:dyDescent="0.2">
      <c r="A13060" s="13" t="s">
        <v>34849</v>
      </c>
      <c r="B13060" t="s">
        <v>33703</v>
      </c>
    </row>
    <row r="13061" spans="1:2" ht="15" x14ac:dyDescent="0.2">
      <c r="A13061" s="13" t="s">
        <v>34850</v>
      </c>
      <c r="B13061" t="s">
        <v>34851</v>
      </c>
    </row>
    <row r="13062" spans="1:2" ht="15" x14ac:dyDescent="0.2">
      <c r="A13062" s="13" t="s">
        <v>34852</v>
      </c>
      <c r="B13062" t="s">
        <v>33707</v>
      </c>
    </row>
    <row r="13063" spans="1:2" ht="15" x14ac:dyDescent="0.2">
      <c r="A13063" s="13" t="s">
        <v>34853</v>
      </c>
      <c r="B13063" t="s">
        <v>33709</v>
      </c>
    </row>
    <row r="13064" spans="1:2" ht="15" x14ac:dyDescent="0.2">
      <c r="A13064" s="13" t="s">
        <v>34854</v>
      </c>
      <c r="B13064" t="s">
        <v>33711</v>
      </c>
    </row>
    <row r="13065" spans="1:2" ht="15" x14ac:dyDescent="0.2">
      <c r="A13065" s="13" t="s">
        <v>34855</v>
      </c>
      <c r="B13065" t="s">
        <v>33713</v>
      </c>
    </row>
    <row r="13066" spans="1:2" ht="15" x14ac:dyDescent="0.2">
      <c r="A13066" s="13" t="s">
        <v>34856</v>
      </c>
      <c r="B13066" t="s">
        <v>33715</v>
      </c>
    </row>
    <row r="13067" spans="1:2" ht="15" x14ac:dyDescent="0.2">
      <c r="A13067" s="13" t="s">
        <v>7509</v>
      </c>
      <c r="B13067" t="s">
        <v>33717</v>
      </c>
    </row>
    <row r="13068" spans="1:2" ht="15" x14ac:dyDescent="0.2">
      <c r="A13068" s="13" t="s">
        <v>34857</v>
      </c>
      <c r="B13068" t="s">
        <v>33719</v>
      </c>
    </row>
    <row r="13069" spans="1:2" ht="15" x14ac:dyDescent="0.2">
      <c r="A13069" s="13" t="s">
        <v>34858</v>
      </c>
      <c r="B13069" t="s">
        <v>33721</v>
      </c>
    </row>
    <row r="13070" spans="1:2" ht="15" x14ac:dyDescent="0.2">
      <c r="A13070" s="13" t="s">
        <v>34859</v>
      </c>
      <c r="B13070" t="s">
        <v>34860</v>
      </c>
    </row>
    <row r="13071" spans="1:2" ht="15" x14ac:dyDescent="0.2">
      <c r="A13071" s="13" t="s">
        <v>34861</v>
      </c>
      <c r="B13071" t="s">
        <v>34862</v>
      </c>
    </row>
    <row r="13072" spans="1:2" ht="15" x14ac:dyDescent="0.2">
      <c r="A13072" s="13" t="s">
        <v>34863</v>
      </c>
      <c r="B13072" t="s">
        <v>33727</v>
      </c>
    </row>
    <row r="13073" spans="1:2" ht="15" x14ac:dyDescent="0.2">
      <c r="A13073" s="13" t="s">
        <v>34864</v>
      </c>
      <c r="B13073" t="s">
        <v>33729</v>
      </c>
    </row>
    <row r="13074" spans="1:2" ht="15" x14ac:dyDescent="0.2">
      <c r="A13074" s="13" t="s">
        <v>34865</v>
      </c>
      <c r="B13074" t="s">
        <v>34866</v>
      </c>
    </row>
    <row r="13075" spans="1:2" ht="15" x14ac:dyDescent="0.2">
      <c r="A13075" s="13" t="s">
        <v>34867</v>
      </c>
      <c r="B13075" t="s">
        <v>33733</v>
      </c>
    </row>
    <row r="13076" spans="1:2" ht="15" x14ac:dyDescent="0.2">
      <c r="A13076" s="13" t="s">
        <v>34868</v>
      </c>
      <c r="B13076" t="s">
        <v>33735</v>
      </c>
    </row>
    <row r="13077" spans="1:2" ht="15" x14ac:dyDescent="0.2">
      <c r="A13077" s="13" t="s">
        <v>34869</v>
      </c>
      <c r="B13077" t="s">
        <v>34870</v>
      </c>
    </row>
    <row r="13078" spans="1:2" ht="15" x14ac:dyDescent="0.2">
      <c r="A13078" s="13" t="s">
        <v>34871</v>
      </c>
      <c r="B13078" t="s">
        <v>33739</v>
      </c>
    </row>
    <row r="13079" spans="1:2" ht="15" x14ac:dyDescent="0.2">
      <c r="A13079" s="13" t="s">
        <v>6465</v>
      </c>
      <c r="B13079" t="s">
        <v>33741</v>
      </c>
    </row>
    <row r="13080" spans="1:2" ht="15" x14ac:dyDescent="0.2">
      <c r="A13080" s="13" t="s">
        <v>34872</v>
      </c>
      <c r="B13080" t="s">
        <v>33743</v>
      </c>
    </row>
    <row r="13081" spans="1:2" ht="15" x14ac:dyDescent="0.2">
      <c r="A13081" s="13" t="s">
        <v>34873</v>
      </c>
      <c r="B13081" t="s">
        <v>33745</v>
      </c>
    </row>
    <row r="13082" spans="1:2" ht="15" x14ac:dyDescent="0.2">
      <c r="A13082" s="13" t="s">
        <v>6668</v>
      </c>
      <c r="B13082" t="s">
        <v>33747</v>
      </c>
    </row>
    <row r="13083" spans="1:2" ht="15" x14ac:dyDescent="0.2">
      <c r="A13083" s="13" t="s">
        <v>34874</v>
      </c>
      <c r="B13083" t="s">
        <v>33749</v>
      </c>
    </row>
    <row r="13084" spans="1:2" ht="15" x14ac:dyDescent="0.2">
      <c r="A13084" s="13" t="s">
        <v>8163</v>
      </c>
      <c r="B13084" t="s">
        <v>33751</v>
      </c>
    </row>
    <row r="13085" spans="1:2" ht="15" x14ac:dyDescent="0.2">
      <c r="A13085" s="13" t="s">
        <v>34875</v>
      </c>
      <c r="B13085" t="s">
        <v>33753</v>
      </c>
    </row>
    <row r="13086" spans="1:2" ht="15" x14ac:dyDescent="0.2">
      <c r="A13086" s="13" t="s">
        <v>7668</v>
      </c>
      <c r="B13086" t="s">
        <v>33755</v>
      </c>
    </row>
    <row r="13087" spans="1:2" ht="15" x14ac:dyDescent="0.2">
      <c r="A13087" s="13" t="s">
        <v>7558</v>
      </c>
      <c r="B13087" t="s">
        <v>33757</v>
      </c>
    </row>
    <row r="13088" spans="1:2" ht="15" x14ac:dyDescent="0.2">
      <c r="A13088" s="13" t="s">
        <v>34876</v>
      </c>
      <c r="B13088" t="s">
        <v>33759</v>
      </c>
    </row>
    <row r="13089" spans="1:2" ht="15" x14ac:dyDescent="0.2">
      <c r="A13089" s="13" t="s">
        <v>34877</v>
      </c>
      <c r="B13089" t="s">
        <v>33761</v>
      </c>
    </row>
    <row r="13090" spans="1:2" ht="15" x14ac:dyDescent="0.2">
      <c r="A13090" s="13" t="s">
        <v>34878</v>
      </c>
      <c r="B13090" t="s">
        <v>34879</v>
      </c>
    </row>
    <row r="13091" spans="1:2" ht="15" x14ac:dyDescent="0.2">
      <c r="A13091" s="13" t="s">
        <v>34880</v>
      </c>
      <c r="B13091" t="s">
        <v>33765</v>
      </c>
    </row>
    <row r="13092" spans="1:2" ht="15" x14ac:dyDescent="0.2">
      <c r="A13092" s="13" t="s">
        <v>34881</v>
      </c>
      <c r="B13092" t="s">
        <v>33767</v>
      </c>
    </row>
    <row r="13093" spans="1:2" ht="15" x14ac:dyDescent="0.2">
      <c r="A13093" s="13" t="s">
        <v>34882</v>
      </c>
      <c r="B13093" t="s">
        <v>33769</v>
      </c>
    </row>
    <row r="13094" spans="1:2" ht="15" x14ac:dyDescent="0.2">
      <c r="A13094" s="13" t="s">
        <v>34883</v>
      </c>
      <c r="B13094" t="s">
        <v>33771</v>
      </c>
    </row>
    <row r="13095" spans="1:2" ht="15" x14ac:dyDescent="0.2">
      <c r="A13095" s="13" t="s">
        <v>34884</v>
      </c>
      <c r="B13095" t="s">
        <v>33773</v>
      </c>
    </row>
    <row r="13096" spans="1:2" ht="15" x14ac:dyDescent="0.2">
      <c r="A13096" s="13" t="s">
        <v>34885</v>
      </c>
      <c r="B13096" t="s">
        <v>33775</v>
      </c>
    </row>
    <row r="13097" spans="1:2" ht="15" x14ac:dyDescent="0.2">
      <c r="A13097" s="13" t="s">
        <v>34886</v>
      </c>
      <c r="B13097" t="s">
        <v>33777</v>
      </c>
    </row>
    <row r="13098" spans="1:2" ht="15" x14ac:dyDescent="0.2">
      <c r="A13098" s="13" t="s">
        <v>34887</v>
      </c>
      <c r="B13098" t="s">
        <v>33779</v>
      </c>
    </row>
    <row r="13099" spans="1:2" ht="15" x14ac:dyDescent="0.2">
      <c r="A13099" s="13" t="s">
        <v>34888</v>
      </c>
      <c r="B13099" t="s">
        <v>33781</v>
      </c>
    </row>
    <row r="13100" spans="1:2" ht="15" x14ac:dyDescent="0.2">
      <c r="A13100" s="13" t="s">
        <v>34889</v>
      </c>
      <c r="B13100" t="s">
        <v>33783</v>
      </c>
    </row>
    <row r="13101" spans="1:2" ht="15" x14ac:dyDescent="0.2">
      <c r="A13101" s="13" t="s">
        <v>34890</v>
      </c>
      <c r="B13101" t="s">
        <v>33785</v>
      </c>
    </row>
    <row r="13102" spans="1:2" ht="15" x14ac:dyDescent="0.2">
      <c r="A13102" s="13" t="s">
        <v>5428</v>
      </c>
      <c r="B13102" t="s">
        <v>33787</v>
      </c>
    </row>
    <row r="13103" spans="1:2" ht="15" x14ac:dyDescent="0.2">
      <c r="A13103" s="13" t="s">
        <v>34891</v>
      </c>
      <c r="B13103" t="s">
        <v>33789</v>
      </c>
    </row>
    <row r="13104" spans="1:2" ht="15" x14ac:dyDescent="0.2">
      <c r="A13104" s="13" t="s">
        <v>34892</v>
      </c>
      <c r="B13104" t="s">
        <v>33791</v>
      </c>
    </row>
    <row r="13105" spans="1:2" ht="15" x14ac:dyDescent="0.2">
      <c r="A13105" s="13" t="s">
        <v>34893</v>
      </c>
      <c r="B13105" t="s">
        <v>33793</v>
      </c>
    </row>
    <row r="13106" spans="1:2" ht="15" x14ac:dyDescent="0.2">
      <c r="A13106" s="13" t="s">
        <v>34894</v>
      </c>
      <c r="B13106" t="s">
        <v>33795</v>
      </c>
    </row>
    <row r="13107" spans="1:2" ht="15" x14ac:dyDescent="0.2">
      <c r="A13107" s="13" t="s">
        <v>34895</v>
      </c>
      <c r="B13107" t="s">
        <v>33797</v>
      </c>
    </row>
    <row r="13108" spans="1:2" ht="15" x14ac:dyDescent="0.2">
      <c r="A13108" s="13" t="s">
        <v>6980</v>
      </c>
      <c r="B13108" t="s">
        <v>33799</v>
      </c>
    </row>
    <row r="13109" spans="1:2" ht="15" x14ac:dyDescent="0.2">
      <c r="A13109" s="13" t="s">
        <v>5982</v>
      </c>
      <c r="B13109" t="s">
        <v>33801</v>
      </c>
    </row>
    <row r="13110" spans="1:2" ht="15" x14ac:dyDescent="0.2">
      <c r="A13110" s="13" t="s">
        <v>34896</v>
      </c>
      <c r="B13110" t="s">
        <v>33803</v>
      </c>
    </row>
    <row r="13111" spans="1:2" ht="15" x14ac:dyDescent="0.2">
      <c r="A13111" s="13" t="s">
        <v>34897</v>
      </c>
      <c r="B13111" t="s">
        <v>33805</v>
      </c>
    </row>
    <row r="13112" spans="1:2" ht="15" x14ac:dyDescent="0.2">
      <c r="A13112" s="13" t="s">
        <v>9265</v>
      </c>
      <c r="B13112" t="s">
        <v>33807</v>
      </c>
    </row>
    <row r="13113" spans="1:2" ht="15" x14ac:dyDescent="0.2">
      <c r="A13113" s="13" t="s">
        <v>7804</v>
      </c>
      <c r="B13113" t="s">
        <v>33809</v>
      </c>
    </row>
    <row r="13114" spans="1:2" ht="15" x14ac:dyDescent="0.2">
      <c r="A13114" s="13" t="s">
        <v>34898</v>
      </c>
      <c r="B13114" t="s">
        <v>33811</v>
      </c>
    </row>
    <row r="13115" spans="1:2" ht="15" x14ac:dyDescent="0.2">
      <c r="A13115" s="13" t="s">
        <v>7507</v>
      </c>
      <c r="B13115" t="s">
        <v>33813</v>
      </c>
    </row>
    <row r="13116" spans="1:2" ht="15" x14ac:dyDescent="0.2">
      <c r="A13116" s="13" t="s">
        <v>34899</v>
      </c>
      <c r="B13116" t="s">
        <v>33815</v>
      </c>
    </row>
    <row r="13117" spans="1:2" ht="15" x14ac:dyDescent="0.2">
      <c r="A13117" s="13" t="s">
        <v>34900</v>
      </c>
      <c r="B13117" t="s">
        <v>33817</v>
      </c>
    </row>
    <row r="13118" spans="1:2" ht="15" x14ac:dyDescent="0.2">
      <c r="A13118" s="13" t="s">
        <v>34901</v>
      </c>
      <c r="B13118" t="s">
        <v>33819</v>
      </c>
    </row>
    <row r="13119" spans="1:2" ht="15" x14ac:dyDescent="0.2">
      <c r="A13119" s="13" t="s">
        <v>8293</v>
      </c>
      <c r="B13119" t="s">
        <v>33821</v>
      </c>
    </row>
    <row r="13120" spans="1:2" ht="15" x14ac:dyDescent="0.2">
      <c r="A13120" s="13" t="s">
        <v>8806</v>
      </c>
      <c r="B13120" t="s">
        <v>33823</v>
      </c>
    </row>
    <row r="13121" spans="1:2" ht="15" x14ac:dyDescent="0.2">
      <c r="A13121" s="13" t="s">
        <v>34902</v>
      </c>
      <c r="B13121" t="s">
        <v>33825</v>
      </c>
    </row>
    <row r="13122" spans="1:2" ht="15" x14ac:dyDescent="0.2">
      <c r="A13122" s="13" t="s">
        <v>34903</v>
      </c>
      <c r="B13122" t="s">
        <v>33827</v>
      </c>
    </row>
    <row r="13123" spans="1:2" ht="15" x14ac:dyDescent="0.2">
      <c r="A13123" s="13" t="s">
        <v>34904</v>
      </c>
      <c r="B13123" t="s">
        <v>33829</v>
      </c>
    </row>
    <row r="13124" spans="1:2" ht="15" x14ac:dyDescent="0.2">
      <c r="A13124" s="13" t="s">
        <v>34905</v>
      </c>
      <c r="B13124" t="s">
        <v>33831</v>
      </c>
    </row>
    <row r="13125" spans="1:2" ht="15" x14ac:dyDescent="0.2">
      <c r="A13125" s="13" t="s">
        <v>34906</v>
      </c>
      <c r="B13125" t="s">
        <v>33833</v>
      </c>
    </row>
    <row r="13126" spans="1:2" ht="15" x14ac:dyDescent="0.2">
      <c r="A13126" s="13" t="s">
        <v>34907</v>
      </c>
      <c r="B13126" t="s">
        <v>33835</v>
      </c>
    </row>
    <row r="13127" spans="1:2" ht="15" x14ac:dyDescent="0.2">
      <c r="A13127" s="13" t="s">
        <v>34908</v>
      </c>
      <c r="B13127" t="s">
        <v>34909</v>
      </c>
    </row>
    <row r="13128" spans="1:2" ht="15" x14ac:dyDescent="0.2">
      <c r="A13128" s="13" t="s">
        <v>34910</v>
      </c>
      <c r="B13128" t="s">
        <v>33839</v>
      </c>
    </row>
    <row r="13129" spans="1:2" ht="15" x14ac:dyDescent="0.2">
      <c r="A13129" s="13" t="s">
        <v>34911</v>
      </c>
      <c r="B13129" t="s">
        <v>34912</v>
      </c>
    </row>
    <row r="13130" spans="1:2" ht="15" x14ac:dyDescent="0.2">
      <c r="A13130" s="13" t="s">
        <v>34913</v>
      </c>
      <c r="B13130" t="s">
        <v>34912</v>
      </c>
    </row>
    <row r="13131" spans="1:2" ht="15" x14ac:dyDescent="0.2">
      <c r="A13131" s="13" t="s">
        <v>8043</v>
      </c>
      <c r="B13131" t="s">
        <v>33844</v>
      </c>
    </row>
    <row r="13132" spans="1:2" ht="15" x14ac:dyDescent="0.2">
      <c r="A13132" s="13" t="s">
        <v>34914</v>
      </c>
      <c r="B13132" t="s">
        <v>33846</v>
      </c>
    </row>
    <row r="13133" spans="1:2" ht="15" x14ac:dyDescent="0.2">
      <c r="A13133" s="13" t="s">
        <v>34915</v>
      </c>
      <c r="B13133" t="s">
        <v>33848</v>
      </c>
    </row>
    <row r="13134" spans="1:2" ht="15" x14ac:dyDescent="0.2">
      <c r="A13134" s="13" t="s">
        <v>34916</v>
      </c>
      <c r="B13134" t="s">
        <v>33850</v>
      </c>
    </row>
    <row r="13135" spans="1:2" ht="15" x14ac:dyDescent="0.2">
      <c r="A13135" s="13" t="s">
        <v>8748</v>
      </c>
      <c r="B13135" t="s">
        <v>33852</v>
      </c>
    </row>
    <row r="13136" spans="1:2" ht="15" x14ac:dyDescent="0.2">
      <c r="A13136" s="13" t="s">
        <v>34917</v>
      </c>
      <c r="B13136" t="s">
        <v>33854</v>
      </c>
    </row>
    <row r="13137" spans="1:2" ht="15" x14ac:dyDescent="0.2">
      <c r="A13137" s="13" t="s">
        <v>34918</v>
      </c>
      <c r="B13137" t="s">
        <v>33856</v>
      </c>
    </row>
    <row r="13138" spans="1:2" ht="15" x14ac:dyDescent="0.2">
      <c r="A13138" s="13" t="s">
        <v>34919</v>
      </c>
      <c r="B13138" t="s">
        <v>30920</v>
      </c>
    </row>
    <row r="13139" spans="1:2" ht="15" x14ac:dyDescent="0.2">
      <c r="A13139" s="13" t="s">
        <v>34920</v>
      </c>
      <c r="B13139" t="s">
        <v>34921</v>
      </c>
    </row>
    <row r="13140" spans="1:2" ht="15" x14ac:dyDescent="0.2">
      <c r="A13140" s="13" t="s">
        <v>34922</v>
      </c>
      <c r="B13140" t="s">
        <v>34923</v>
      </c>
    </row>
    <row r="13141" spans="1:2" ht="15" x14ac:dyDescent="0.2">
      <c r="A13141" s="13" t="s">
        <v>34924</v>
      </c>
      <c r="B13141" t="s">
        <v>34925</v>
      </c>
    </row>
    <row r="13142" spans="1:2" ht="15" x14ac:dyDescent="0.2">
      <c r="A13142" s="13" t="s">
        <v>34926</v>
      </c>
      <c r="B13142" t="s">
        <v>34927</v>
      </c>
    </row>
    <row r="13143" spans="1:2" ht="15" x14ac:dyDescent="0.2">
      <c r="A13143" s="13" t="s">
        <v>34928</v>
      </c>
      <c r="B13143" t="s">
        <v>34929</v>
      </c>
    </row>
    <row r="13144" spans="1:2" ht="15" x14ac:dyDescent="0.2">
      <c r="A13144" s="13" t="s">
        <v>34930</v>
      </c>
      <c r="B13144" t="s">
        <v>34931</v>
      </c>
    </row>
    <row r="13145" spans="1:2" ht="15" x14ac:dyDescent="0.2">
      <c r="A13145" s="13" t="s">
        <v>34932</v>
      </c>
      <c r="B13145" t="s">
        <v>34933</v>
      </c>
    </row>
    <row r="13146" spans="1:2" ht="15" x14ac:dyDescent="0.2">
      <c r="A13146" s="13" t="s">
        <v>34934</v>
      </c>
      <c r="B13146" t="s">
        <v>34935</v>
      </c>
    </row>
    <row r="13147" spans="1:2" ht="15" x14ac:dyDescent="0.2">
      <c r="A13147" s="13" t="s">
        <v>34936</v>
      </c>
      <c r="B13147" t="s">
        <v>34937</v>
      </c>
    </row>
    <row r="13148" spans="1:2" ht="15" x14ac:dyDescent="0.2">
      <c r="A13148" s="13" t="s">
        <v>34938</v>
      </c>
      <c r="B13148" t="s">
        <v>34939</v>
      </c>
    </row>
    <row r="13149" spans="1:2" ht="15" x14ac:dyDescent="0.2">
      <c r="A13149" s="13" t="s">
        <v>34940</v>
      </c>
      <c r="B13149" t="s">
        <v>33864</v>
      </c>
    </row>
    <row r="13150" spans="1:2" ht="15" x14ac:dyDescent="0.2">
      <c r="A13150" s="13" t="s">
        <v>34941</v>
      </c>
      <c r="B13150" t="s">
        <v>33866</v>
      </c>
    </row>
    <row r="13151" spans="1:2" ht="15" x14ac:dyDescent="0.2">
      <c r="A13151" s="13" t="s">
        <v>34942</v>
      </c>
      <c r="B13151" t="s">
        <v>33868</v>
      </c>
    </row>
    <row r="13152" spans="1:2" ht="15" x14ac:dyDescent="0.2">
      <c r="A13152" s="13" t="s">
        <v>34943</v>
      </c>
      <c r="B13152" t="s">
        <v>34944</v>
      </c>
    </row>
    <row r="13153" spans="1:2" ht="15" x14ac:dyDescent="0.2">
      <c r="A13153" s="13" t="s">
        <v>34945</v>
      </c>
      <c r="B13153" t="s">
        <v>34921</v>
      </c>
    </row>
    <row r="13154" spans="1:2" ht="15" x14ac:dyDescent="0.2">
      <c r="A13154" s="13" t="s">
        <v>34946</v>
      </c>
      <c r="B13154" t="s">
        <v>34947</v>
      </c>
    </row>
    <row r="13155" spans="1:2" ht="15" x14ac:dyDescent="0.2">
      <c r="A13155" s="13" t="s">
        <v>34948</v>
      </c>
      <c r="B13155" t="s">
        <v>34949</v>
      </c>
    </row>
    <row r="13156" spans="1:2" ht="15" x14ac:dyDescent="0.2">
      <c r="A13156" s="13" t="s">
        <v>34950</v>
      </c>
      <c r="B13156" t="s">
        <v>34951</v>
      </c>
    </row>
    <row r="13157" spans="1:2" ht="15" x14ac:dyDescent="0.2">
      <c r="A13157" s="13" t="s">
        <v>34952</v>
      </c>
      <c r="B13157" t="s">
        <v>34953</v>
      </c>
    </row>
    <row r="13158" spans="1:2" ht="15" x14ac:dyDescent="0.2">
      <c r="A13158" s="13" t="s">
        <v>34954</v>
      </c>
      <c r="B13158" t="s">
        <v>34955</v>
      </c>
    </row>
    <row r="13159" spans="1:2" ht="15" x14ac:dyDescent="0.2">
      <c r="A13159" s="13" t="s">
        <v>34956</v>
      </c>
      <c r="B13159" t="s">
        <v>34921</v>
      </c>
    </row>
    <row r="13160" spans="1:2" ht="15" x14ac:dyDescent="0.2">
      <c r="A13160" s="13" t="s">
        <v>34957</v>
      </c>
      <c r="B13160" t="s">
        <v>34958</v>
      </c>
    </row>
    <row r="13161" spans="1:2" ht="15" x14ac:dyDescent="0.2">
      <c r="A13161" s="13" t="s">
        <v>34959</v>
      </c>
      <c r="B13161" t="s">
        <v>34960</v>
      </c>
    </row>
    <row r="13162" spans="1:2" ht="15" x14ac:dyDescent="0.2">
      <c r="A13162" s="13" t="s">
        <v>34961</v>
      </c>
      <c r="B13162" t="s">
        <v>34962</v>
      </c>
    </row>
    <row r="13163" spans="1:2" ht="15" x14ac:dyDescent="0.2">
      <c r="A13163" s="13" t="s">
        <v>34963</v>
      </c>
      <c r="B13163" t="s">
        <v>34964</v>
      </c>
    </row>
    <row r="13164" spans="1:2" ht="15" x14ac:dyDescent="0.2">
      <c r="A13164" s="13" t="s">
        <v>34965</v>
      </c>
      <c r="B13164" t="s">
        <v>34966</v>
      </c>
    </row>
    <row r="13165" spans="1:2" ht="15" x14ac:dyDescent="0.2">
      <c r="A13165" s="13" t="s">
        <v>34967</v>
      </c>
      <c r="B13165" t="s">
        <v>34968</v>
      </c>
    </row>
    <row r="13166" spans="1:2" ht="15" x14ac:dyDescent="0.2">
      <c r="A13166" s="13" t="s">
        <v>34969</v>
      </c>
      <c r="B13166" t="s">
        <v>34970</v>
      </c>
    </row>
    <row r="13167" spans="1:2" ht="15" x14ac:dyDescent="0.2">
      <c r="A13167" s="13" t="s">
        <v>34971</v>
      </c>
      <c r="B13167" t="s">
        <v>34972</v>
      </c>
    </row>
    <row r="13168" spans="1:2" ht="15" x14ac:dyDescent="0.2">
      <c r="A13168" s="13" t="s">
        <v>34973</v>
      </c>
      <c r="B13168" t="s">
        <v>34974</v>
      </c>
    </row>
    <row r="13169" spans="1:2" ht="15" x14ac:dyDescent="0.2">
      <c r="A13169" s="13" t="s">
        <v>34975</v>
      </c>
      <c r="B13169" t="s">
        <v>34976</v>
      </c>
    </row>
    <row r="13170" spans="1:2" ht="15" x14ac:dyDescent="0.2">
      <c r="A13170" s="13" t="s">
        <v>34977</v>
      </c>
      <c r="B13170" t="s">
        <v>34978</v>
      </c>
    </row>
    <row r="13171" spans="1:2" ht="15" x14ac:dyDescent="0.2">
      <c r="A13171" s="13" t="s">
        <v>34979</v>
      </c>
      <c r="B13171" t="s">
        <v>34980</v>
      </c>
    </row>
    <row r="13172" spans="1:2" ht="15" x14ac:dyDescent="0.2">
      <c r="A13172" s="13" t="s">
        <v>34981</v>
      </c>
      <c r="B13172" t="s">
        <v>34921</v>
      </c>
    </row>
    <row r="13173" spans="1:2" ht="15" x14ac:dyDescent="0.2">
      <c r="A13173" s="13" t="s">
        <v>34982</v>
      </c>
      <c r="B13173" t="s">
        <v>34983</v>
      </c>
    </row>
    <row r="13174" spans="1:2" ht="15" x14ac:dyDescent="0.2">
      <c r="A13174" s="13" t="s">
        <v>34984</v>
      </c>
      <c r="B13174" t="s">
        <v>34985</v>
      </c>
    </row>
    <row r="13175" spans="1:2" ht="15" x14ac:dyDescent="0.2">
      <c r="A13175" s="13" t="s">
        <v>34986</v>
      </c>
      <c r="B13175" t="s">
        <v>34987</v>
      </c>
    </row>
    <row r="13176" spans="1:2" ht="15" x14ac:dyDescent="0.2">
      <c r="A13176" s="13" t="s">
        <v>34988</v>
      </c>
      <c r="B13176" t="s">
        <v>34989</v>
      </c>
    </row>
    <row r="13177" spans="1:2" ht="15" x14ac:dyDescent="0.2">
      <c r="A13177" s="13" t="s">
        <v>34990</v>
      </c>
      <c r="B13177" t="s">
        <v>34991</v>
      </c>
    </row>
    <row r="13178" spans="1:2" ht="15" x14ac:dyDescent="0.2">
      <c r="A13178" s="13" t="s">
        <v>34992</v>
      </c>
      <c r="B13178" t="s">
        <v>34993</v>
      </c>
    </row>
    <row r="13179" spans="1:2" ht="15" x14ac:dyDescent="0.2">
      <c r="A13179" s="13" t="s">
        <v>34994</v>
      </c>
      <c r="B13179" t="s">
        <v>34995</v>
      </c>
    </row>
    <row r="13180" spans="1:2" ht="15" x14ac:dyDescent="0.2">
      <c r="A13180" s="13" t="s">
        <v>34996</v>
      </c>
      <c r="B13180" t="s">
        <v>34997</v>
      </c>
    </row>
    <row r="13181" spans="1:2" ht="15" x14ac:dyDescent="0.2">
      <c r="A13181" s="13" t="s">
        <v>34998</v>
      </c>
      <c r="B13181" t="s">
        <v>34999</v>
      </c>
    </row>
    <row r="13182" spans="1:2" ht="15" x14ac:dyDescent="0.2">
      <c r="A13182" s="13" t="s">
        <v>35000</v>
      </c>
      <c r="B13182" t="s">
        <v>35001</v>
      </c>
    </row>
    <row r="13183" spans="1:2" ht="15" x14ac:dyDescent="0.2">
      <c r="A13183" s="13" t="s">
        <v>35002</v>
      </c>
      <c r="B13183" t="s">
        <v>35003</v>
      </c>
    </row>
    <row r="13184" spans="1:2" ht="15" x14ac:dyDescent="0.2">
      <c r="A13184" s="13" t="s">
        <v>35004</v>
      </c>
      <c r="B13184" t="s">
        <v>35005</v>
      </c>
    </row>
    <row r="13185" spans="1:2" ht="15" x14ac:dyDescent="0.2">
      <c r="A13185" s="13" t="s">
        <v>35006</v>
      </c>
      <c r="B13185" t="s">
        <v>35007</v>
      </c>
    </row>
    <row r="13186" spans="1:2" ht="15" x14ac:dyDescent="0.2">
      <c r="A13186" s="13" t="s">
        <v>35008</v>
      </c>
      <c r="B13186" t="s">
        <v>35009</v>
      </c>
    </row>
    <row r="13187" spans="1:2" ht="15" x14ac:dyDescent="0.2">
      <c r="A13187" s="13" t="s">
        <v>35010</v>
      </c>
      <c r="B13187" t="s">
        <v>35011</v>
      </c>
    </row>
    <row r="13188" spans="1:2" ht="15" x14ac:dyDescent="0.2">
      <c r="A13188" s="13" t="s">
        <v>35012</v>
      </c>
      <c r="B13188" t="s">
        <v>32133</v>
      </c>
    </row>
    <row r="13189" spans="1:2" ht="15" x14ac:dyDescent="0.2">
      <c r="A13189" s="13" t="s">
        <v>35013</v>
      </c>
      <c r="B13189" t="s">
        <v>35014</v>
      </c>
    </row>
    <row r="13190" spans="1:2" ht="15" x14ac:dyDescent="0.2">
      <c r="A13190" s="13" t="s">
        <v>35015</v>
      </c>
      <c r="B13190" t="s">
        <v>34958</v>
      </c>
    </row>
    <row r="13191" spans="1:2" ht="15" x14ac:dyDescent="0.2">
      <c r="A13191" s="13" t="s">
        <v>35016</v>
      </c>
      <c r="B13191" t="s">
        <v>35017</v>
      </c>
    </row>
    <row r="13192" spans="1:2" ht="15" x14ac:dyDescent="0.2">
      <c r="A13192" s="13" t="s">
        <v>35018</v>
      </c>
      <c r="B13192" t="s">
        <v>35019</v>
      </c>
    </row>
    <row r="13193" spans="1:2" ht="15" x14ac:dyDescent="0.2">
      <c r="A13193" s="13" t="s">
        <v>35020</v>
      </c>
      <c r="B13193" t="s">
        <v>35021</v>
      </c>
    </row>
    <row r="13194" spans="1:2" ht="15" x14ac:dyDescent="0.2">
      <c r="A13194" s="13" t="s">
        <v>35022</v>
      </c>
      <c r="B13194" t="s">
        <v>35023</v>
      </c>
    </row>
    <row r="13195" spans="1:2" ht="15" x14ac:dyDescent="0.2">
      <c r="A13195" s="13" t="s">
        <v>35024</v>
      </c>
      <c r="B13195" t="s">
        <v>35025</v>
      </c>
    </row>
    <row r="13196" spans="1:2" ht="15" x14ac:dyDescent="0.2">
      <c r="A13196" s="13" t="s">
        <v>35026</v>
      </c>
      <c r="B13196" t="s">
        <v>35027</v>
      </c>
    </row>
    <row r="13197" spans="1:2" ht="15" x14ac:dyDescent="0.2">
      <c r="A13197" s="13" t="s">
        <v>35028</v>
      </c>
      <c r="B13197" t="s">
        <v>35029</v>
      </c>
    </row>
    <row r="13198" spans="1:2" ht="15" x14ac:dyDescent="0.2">
      <c r="A13198" s="13" t="s">
        <v>35030</v>
      </c>
      <c r="B13198" t="s">
        <v>35031</v>
      </c>
    </row>
    <row r="13199" spans="1:2" ht="15" x14ac:dyDescent="0.2">
      <c r="A13199" s="13" t="s">
        <v>35032</v>
      </c>
      <c r="B13199" t="s">
        <v>35033</v>
      </c>
    </row>
    <row r="13200" spans="1:2" ht="15" x14ac:dyDescent="0.2">
      <c r="A13200" s="13" t="s">
        <v>35034</v>
      </c>
      <c r="B13200" t="s">
        <v>35035</v>
      </c>
    </row>
    <row r="13201" spans="1:2" ht="15" x14ac:dyDescent="0.2">
      <c r="A13201" s="13" t="s">
        <v>35036</v>
      </c>
      <c r="B13201" t="s">
        <v>35037</v>
      </c>
    </row>
    <row r="13202" spans="1:2" ht="15" x14ac:dyDescent="0.2">
      <c r="A13202" s="13" t="s">
        <v>35038</v>
      </c>
      <c r="B13202" t="s">
        <v>35039</v>
      </c>
    </row>
    <row r="13203" spans="1:2" ht="15" x14ac:dyDescent="0.2">
      <c r="A13203" s="13" t="s">
        <v>35040</v>
      </c>
      <c r="B13203" t="s">
        <v>35041</v>
      </c>
    </row>
    <row r="13204" spans="1:2" ht="15" x14ac:dyDescent="0.2">
      <c r="A13204" s="13" t="s">
        <v>35042</v>
      </c>
      <c r="B13204" t="s">
        <v>35043</v>
      </c>
    </row>
    <row r="13205" spans="1:2" ht="15" x14ac:dyDescent="0.2">
      <c r="A13205" s="13" t="s">
        <v>35044</v>
      </c>
      <c r="B13205" t="s">
        <v>35045</v>
      </c>
    </row>
    <row r="13206" spans="1:2" ht="15" x14ac:dyDescent="0.2">
      <c r="A13206" s="13" t="s">
        <v>35046</v>
      </c>
      <c r="B13206" t="s">
        <v>18176</v>
      </c>
    </row>
    <row r="13207" spans="1:2" ht="15" x14ac:dyDescent="0.2">
      <c r="A13207" s="13" t="s">
        <v>35047</v>
      </c>
      <c r="B13207" t="s">
        <v>34921</v>
      </c>
    </row>
    <row r="13208" spans="1:2" ht="15" x14ac:dyDescent="0.2">
      <c r="A13208" s="13" t="s">
        <v>35048</v>
      </c>
      <c r="B13208" t="s">
        <v>35049</v>
      </c>
    </row>
    <row r="13209" spans="1:2" ht="15" x14ac:dyDescent="0.2">
      <c r="A13209" s="13" t="s">
        <v>35050</v>
      </c>
      <c r="B13209" t="s">
        <v>35051</v>
      </c>
    </row>
    <row r="13210" spans="1:2" ht="15" x14ac:dyDescent="0.2">
      <c r="A13210" s="13" t="s">
        <v>35052</v>
      </c>
      <c r="B13210" t="s">
        <v>35053</v>
      </c>
    </row>
    <row r="13211" spans="1:2" ht="15" x14ac:dyDescent="0.2">
      <c r="A13211" s="13" t="s">
        <v>35054</v>
      </c>
      <c r="B13211" t="s">
        <v>35055</v>
      </c>
    </row>
    <row r="13212" spans="1:2" ht="15" x14ac:dyDescent="0.2">
      <c r="A13212" s="13" t="s">
        <v>35056</v>
      </c>
      <c r="B13212" t="s">
        <v>35057</v>
      </c>
    </row>
    <row r="13213" spans="1:2" ht="15" x14ac:dyDescent="0.2">
      <c r="A13213" s="13" t="s">
        <v>35058</v>
      </c>
      <c r="B13213" t="s">
        <v>35059</v>
      </c>
    </row>
    <row r="13214" spans="1:2" ht="15" x14ac:dyDescent="0.2">
      <c r="A13214" s="13" t="s">
        <v>35060</v>
      </c>
      <c r="B13214" t="s">
        <v>35061</v>
      </c>
    </row>
    <row r="13215" spans="1:2" ht="15" x14ac:dyDescent="0.2">
      <c r="A13215" s="13" t="s">
        <v>35062</v>
      </c>
      <c r="B13215" t="s">
        <v>35063</v>
      </c>
    </row>
    <row r="13216" spans="1:2" ht="15" x14ac:dyDescent="0.2">
      <c r="A13216" s="13" t="s">
        <v>35064</v>
      </c>
      <c r="B13216" t="s">
        <v>35065</v>
      </c>
    </row>
    <row r="13217" spans="1:2" ht="15" x14ac:dyDescent="0.2">
      <c r="A13217" s="13" t="s">
        <v>35066</v>
      </c>
      <c r="B13217" t="s">
        <v>35067</v>
      </c>
    </row>
    <row r="13218" spans="1:2" ht="15" x14ac:dyDescent="0.2">
      <c r="A13218" s="13" t="s">
        <v>35068</v>
      </c>
      <c r="B13218" t="s">
        <v>35069</v>
      </c>
    </row>
    <row r="13219" spans="1:2" ht="15" x14ac:dyDescent="0.2">
      <c r="A13219" s="13" t="s">
        <v>35070</v>
      </c>
      <c r="B13219" t="s">
        <v>35071</v>
      </c>
    </row>
    <row r="13220" spans="1:2" ht="15" x14ac:dyDescent="0.2">
      <c r="A13220" s="13" t="s">
        <v>35072</v>
      </c>
      <c r="B13220" t="s">
        <v>35073</v>
      </c>
    </row>
    <row r="13221" spans="1:2" ht="15" x14ac:dyDescent="0.2">
      <c r="A13221" s="13" t="s">
        <v>35074</v>
      </c>
      <c r="B13221" t="s">
        <v>35075</v>
      </c>
    </row>
    <row r="13222" spans="1:2" ht="15" x14ac:dyDescent="0.2">
      <c r="A13222" s="13" t="s">
        <v>35076</v>
      </c>
      <c r="B13222" t="s">
        <v>33878</v>
      </c>
    </row>
    <row r="13223" spans="1:2" ht="15" x14ac:dyDescent="0.2">
      <c r="A13223" s="13" t="s">
        <v>35077</v>
      </c>
      <c r="B13223" t="s">
        <v>35078</v>
      </c>
    </row>
    <row r="13224" spans="1:2" ht="15" x14ac:dyDescent="0.2">
      <c r="A13224" s="13" t="s">
        <v>35079</v>
      </c>
      <c r="B13224" t="s">
        <v>34921</v>
      </c>
    </row>
    <row r="13225" spans="1:2" ht="15" x14ac:dyDescent="0.2">
      <c r="A13225" s="13" t="s">
        <v>35080</v>
      </c>
      <c r="B13225" t="s">
        <v>35081</v>
      </c>
    </row>
    <row r="13226" spans="1:2" ht="15" x14ac:dyDescent="0.2">
      <c r="A13226" s="13" t="s">
        <v>35082</v>
      </c>
      <c r="B13226" t="s">
        <v>35083</v>
      </c>
    </row>
    <row r="13227" spans="1:2" ht="15" x14ac:dyDescent="0.2">
      <c r="A13227" s="13" t="s">
        <v>35084</v>
      </c>
      <c r="B13227" t="s">
        <v>35085</v>
      </c>
    </row>
    <row r="13228" spans="1:2" ht="15" x14ac:dyDescent="0.2">
      <c r="A13228" s="13" t="s">
        <v>35086</v>
      </c>
      <c r="B13228" t="s">
        <v>35087</v>
      </c>
    </row>
    <row r="13229" spans="1:2" ht="15" x14ac:dyDescent="0.2">
      <c r="A13229" s="13" t="s">
        <v>35088</v>
      </c>
      <c r="B13229" t="s">
        <v>35089</v>
      </c>
    </row>
    <row r="13230" spans="1:2" ht="15" x14ac:dyDescent="0.2">
      <c r="A13230" s="13" t="s">
        <v>35090</v>
      </c>
      <c r="B13230" t="s">
        <v>35091</v>
      </c>
    </row>
    <row r="13231" spans="1:2" ht="15" x14ac:dyDescent="0.2">
      <c r="A13231" s="13" t="s">
        <v>35092</v>
      </c>
      <c r="B13231" t="s">
        <v>35093</v>
      </c>
    </row>
    <row r="13232" spans="1:2" ht="15" x14ac:dyDescent="0.2">
      <c r="A13232" s="13" t="s">
        <v>35094</v>
      </c>
      <c r="B13232" t="s">
        <v>35095</v>
      </c>
    </row>
    <row r="13233" spans="1:2" ht="15" x14ac:dyDescent="0.2">
      <c r="A13233" s="13" t="s">
        <v>35096</v>
      </c>
      <c r="B13233" t="s">
        <v>35097</v>
      </c>
    </row>
    <row r="13234" spans="1:2" ht="15" x14ac:dyDescent="0.2">
      <c r="A13234" s="13" t="s">
        <v>35098</v>
      </c>
      <c r="B13234" t="s">
        <v>33880</v>
      </c>
    </row>
    <row r="13235" spans="1:2" ht="15" x14ac:dyDescent="0.2">
      <c r="A13235" s="13" t="s">
        <v>35099</v>
      </c>
      <c r="B13235" t="s">
        <v>34921</v>
      </c>
    </row>
    <row r="13236" spans="1:2" ht="15" x14ac:dyDescent="0.2">
      <c r="A13236" s="13" t="s">
        <v>35100</v>
      </c>
      <c r="B13236" t="s">
        <v>35101</v>
      </c>
    </row>
    <row r="13237" spans="1:2" ht="15" x14ac:dyDescent="0.2">
      <c r="A13237" s="13" t="s">
        <v>35102</v>
      </c>
      <c r="B13237" t="s">
        <v>35103</v>
      </c>
    </row>
    <row r="13238" spans="1:2" ht="15" x14ac:dyDescent="0.2">
      <c r="A13238" s="13" t="s">
        <v>35104</v>
      </c>
      <c r="B13238" t="s">
        <v>35105</v>
      </c>
    </row>
    <row r="13239" spans="1:2" ht="15" x14ac:dyDescent="0.2">
      <c r="A13239" s="13" t="s">
        <v>35106</v>
      </c>
      <c r="B13239" t="s">
        <v>35107</v>
      </c>
    </row>
    <row r="13240" spans="1:2" ht="15" x14ac:dyDescent="0.2">
      <c r="A13240" s="13" t="s">
        <v>35108</v>
      </c>
      <c r="B13240" t="s">
        <v>35109</v>
      </c>
    </row>
    <row r="13241" spans="1:2" ht="15" x14ac:dyDescent="0.2">
      <c r="A13241" s="13" t="s">
        <v>35110</v>
      </c>
      <c r="B13241" t="s">
        <v>35111</v>
      </c>
    </row>
    <row r="13242" spans="1:2" ht="15" x14ac:dyDescent="0.2">
      <c r="A13242" s="13" t="s">
        <v>35112</v>
      </c>
      <c r="B13242" t="s">
        <v>35113</v>
      </c>
    </row>
    <row r="13243" spans="1:2" ht="15" x14ac:dyDescent="0.2">
      <c r="A13243" s="13" t="s">
        <v>35114</v>
      </c>
      <c r="B13243" t="s">
        <v>35115</v>
      </c>
    </row>
    <row r="13244" spans="1:2" ht="15" x14ac:dyDescent="0.2">
      <c r="A13244" s="13" t="s">
        <v>35116</v>
      </c>
      <c r="B13244" t="s">
        <v>33891</v>
      </c>
    </row>
    <row r="13245" spans="1:2" ht="15" x14ac:dyDescent="0.2">
      <c r="A13245" s="13" t="s">
        <v>35117</v>
      </c>
      <c r="B13245" t="s">
        <v>35089</v>
      </c>
    </row>
    <row r="13246" spans="1:2" ht="15" x14ac:dyDescent="0.2">
      <c r="A13246" s="13" t="s">
        <v>35118</v>
      </c>
      <c r="B13246" t="s">
        <v>35119</v>
      </c>
    </row>
    <row r="13247" spans="1:2" ht="15" x14ac:dyDescent="0.2">
      <c r="A13247" s="13" t="s">
        <v>35120</v>
      </c>
      <c r="B13247" t="s">
        <v>35121</v>
      </c>
    </row>
    <row r="13248" spans="1:2" ht="15" x14ac:dyDescent="0.2">
      <c r="A13248" s="13" t="s">
        <v>35122</v>
      </c>
      <c r="B13248" t="s">
        <v>35123</v>
      </c>
    </row>
    <row r="13249" spans="1:2" ht="15" x14ac:dyDescent="0.2">
      <c r="A13249" s="13" t="s">
        <v>35124</v>
      </c>
      <c r="B13249" t="s">
        <v>33893</v>
      </c>
    </row>
    <row r="13250" spans="1:2" ht="15" x14ac:dyDescent="0.2">
      <c r="A13250" s="13" t="s">
        <v>35125</v>
      </c>
      <c r="B13250" t="s">
        <v>35126</v>
      </c>
    </row>
    <row r="13251" spans="1:2" ht="15" x14ac:dyDescent="0.2">
      <c r="A13251" s="13" t="s">
        <v>35127</v>
      </c>
      <c r="B13251" t="s">
        <v>35128</v>
      </c>
    </row>
    <row r="13252" spans="1:2" ht="15" x14ac:dyDescent="0.2">
      <c r="A13252" s="13" t="s">
        <v>35129</v>
      </c>
      <c r="B13252" t="s">
        <v>35130</v>
      </c>
    </row>
    <row r="13253" spans="1:2" ht="15" x14ac:dyDescent="0.2">
      <c r="A13253" s="13" t="s">
        <v>35131</v>
      </c>
      <c r="B13253" t="s">
        <v>35132</v>
      </c>
    </row>
    <row r="13254" spans="1:2" ht="15" x14ac:dyDescent="0.2">
      <c r="A13254" s="13" t="s">
        <v>35133</v>
      </c>
      <c r="B13254" t="s">
        <v>35134</v>
      </c>
    </row>
    <row r="13255" spans="1:2" ht="15" x14ac:dyDescent="0.2">
      <c r="A13255" s="13" t="s">
        <v>35135</v>
      </c>
      <c r="B13255" t="s">
        <v>33895</v>
      </c>
    </row>
    <row r="13256" spans="1:2" ht="15" x14ac:dyDescent="0.2">
      <c r="A13256" s="13" t="s">
        <v>35136</v>
      </c>
      <c r="B13256" t="s">
        <v>33897</v>
      </c>
    </row>
    <row r="13257" spans="1:2" ht="15" x14ac:dyDescent="0.2">
      <c r="A13257" s="13" t="s">
        <v>35137</v>
      </c>
      <c r="B13257" t="s">
        <v>35138</v>
      </c>
    </row>
    <row r="13258" spans="1:2" ht="15" x14ac:dyDescent="0.2">
      <c r="A13258" s="13" t="s">
        <v>35139</v>
      </c>
      <c r="B13258" t="s">
        <v>33901</v>
      </c>
    </row>
    <row r="13259" spans="1:2" ht="15" x14ac:dyDescent="0.2">
      <c r="A13259" s="13" t="s">
        <v>35140</v>
      </c>
      <c r="B13259" t="s">
        <v>33903</v>
      </c>
    </row>
    <row r="13260" spans="1:2" ht="15" x14ac:dyDescent="0.2">
      <c r="A13260" s="13" t="s">
        <v>35141</v>
      </c>
      <c r="B13260" t="s">
        <v>33905</v>
      </c>
    </row>
    <row r="13261" spans="1:2" ht="15" x14ac:dyDescent="0.2">
      <c r="A13261" s="13" t="s">
        <v>35142</v>
      </c>
      <c r="B13261" t="s">
        <v>33907</v>
      </c>
    </row>
    <row r="13262" spans="1:2" ht="15" x14ac:dyDescent="0.2">
      <c r="A13262" s="13" t="s">
        <v>35143</v>
      </c>
      <c r="B13262" t="s">
        <v>33909</v>
      </c>
    </row>
    <row r="13263" spans="1:2" ht="15" x14ac:dyDescent="0.2">
      <c r="A13263" s="13" t="s">
        <v>35144</v>
      </c>
      <c r="B13263" t="s">
        <v>35145</v>
      </c>
    </row>
    <row r="13264" spans="1:2" ht="15" x14ac:dyDescent="0.2">
      <c r="A13264" s="13" t="s">
        <v>35146</v>
      </c>
      <c r="B13264" t="s">
        <v>35147</v>
      </c>
    </row>
    <row r="13265" spans="1:2" ht="15" x14ac:dyDescent="0.2">
      <c r="A13265" s="13" t="s">
        <v>35148</v>
      </c>
      <c r="B13265" t="s">
        <v>35149</v>
      </c>
    </row>
    <row r="13266" spans="1:2" ht="15" x14ac:dyDescent="0.2">
      <c r="A13266" s="13" t="s">
        <v>35150</v>
      </c>
      <c r="B13266" t="s">
        <v>35151</v>
      </c>
    </row>
    <row r="13267" spans="1:2" ht="15" x14ac:dyDescent="0.2">
      <c r="A13267" s="13" t="s">
        <v>35152</v>
      </c>
      <c r="B13267" t="s">
        <v>35153</v>
      </c>
    </row>
    <row r="13268" spans="1:2" ht="15" x14ac:dyDescent="0.2">
      <c r="A13268" s="13" t="s">
        <v>35154</v>
      </c>
      <c r="B13268" t="s">
        <v>35155</v>
      </c>
    </row>
    <row r="13269" spans="1:2" ht="15" x14ac:dyDescent="0.2">
      <c r="A13269" s="13" t="s">
        <v>35156</v>
      </c>
      <c r="B13269" t="s">
        <v>35157</v>
      </c>
    </row>
    <row r="13270" spans="1:2" ht="15" x14ac:dyDescent="0.2">
      <c r="A13270" s="13" t="s">
        <v>35158</v>
      </c>
      <c r="B13270" t="s">
        <v>35159</v>
      </c>
    </row>
    <row r="13271" spans="1:2" ht="15" x14ac:dyDescent="0.2">
      <c r="A13271" s="13" t="s">
        <v>35160</v>
      </c>
      <c r="B13271" t="s">
        <v>35161</v>
      </c>
    </row>
    <row r="13272" spans="1:2" ht="15" x14ac:dyDescent="0.2">
      <c r="A13272" s="13" t="s">
        <v>35162</v>
      </c>
      <c r="B13272" t="s">
        <v>35163</v>
      </c>
    </row>
    <row r="13273" spans="1:2" ht="15" x14ac:dyDescent="0.2">
      <c r="A13273" s="13" t="s">
        <v>35164</v>
      </c>
      <c r="B13273" t="s">
        <v>33913</v>
      </c>
    </row>
    <row r="13274" spans="1:2" ht="15" x14ac:dyDescent="0.2">
      <c r="A13274" s="13" t="s">
        <v>35165</v>
      </c>
      <c r="B13274" t="s">
        <v>35166</v>
      </c>
    </row>
    <row r="13275" spans="1:2" ht="15" x14ac:dyDescent="0.2">
      <c r="A13275" s="13" t="s">
        <v>35167</v>
      </c>
      <c r="B13275" t="s">
        <v>35168</v>
      </c>
    </row>
    <row r="13276" spans="1:2" ht="15" x14ac:dyDescent="0.2">
      <c r="A13276" s="13" t="s">
        <v>35169</v>
      </c>
      <c r="B13276" t="s">
        <v>35170</v>
      </c>
    </row>
    <row r="13277" spans="1:2" ht="15" x14ac:dyDescent="0.2">
      <c r="A13277" s="13" t="s">
        <v>35171</v>
      </c>
      <c r="B13277" t="s">
        <v>35172</v>
      </c>
    </row>
    <row r="13278" spans="1:2" ht="15" x14ac:dyDescent="0.2">
      <c r="A13278" s="13" t="s">
        <v>35173</v>
      </c>
      <c r="B13278" t="s">
        <v>35174</v>
      </c>
    </row>
    <row r="13279" spans="1:2" ht="15" x14ac:dyDescent="0.2">
      <c r="A13279" s="13" t="s">
        <v>35175</v>
      </c>
      <c r="B13279" t="s">
        <v>35176</v>
      </c>
    </row>
    <row r="13280" spans="1:2" ht="15" x14ac:dyDescent="0.2">
      <c r="A13280" s="13" t="s">
        <v>35177</v>
      </c>
      <c r="B13280" t="s">
        <v>35178</v>
      </c>
    </row>
    <row r="13281" spans="1:2" ht="15" x14ac:dyDescent="0.2">
      <c r="A13281" s="13" t="s">
        <v>35179</v>
      </c>
      <c r="B13281" t="s">
        <v>35180</v>
      </c>
    </row>
    <row r="13282" spans="1:2" ht="15" x14ac:dyDescent="0.2">
      <c r="A13282" s="13" t="s">
        <v>35181</v>
      </c>
      <c r="B13282" t="s">
        <v>35182</v>
      </c>
    </row>
    <row r="13283" spans="1:2" ht="15" x14ac:dyDescent="0.2">
      <c r="A13283" s="13" t="s">
        <v>35183</v>
      </c>
      <c r="B13283" t="s">
        <v>35184</v>
      </c>
    </row>
    <row r="13284" spans="1:2" ht="15" x14ac:dyDescent="0.2">
      <c r="A13284" s="13" t="s">
        <v>35185</v>
      </c>
      <c r="B13284" t="s">
        <v>35186</v>
      </c>
    </row>
    <row r="13285" spans="1:2" ht="15" x14ac:dyDescent="0.2">
      <c r="A13285" s="13" t="s">
        <v>35187</v>
      </c>
      <c r="B13285" t="s">
        <v>35188</v>
      </c>
    </row>
    <row r="13286" spans="1:2" ht="15" x14ac:dyDescent="0.2">
      <c r="A13286" s="13" t="s">
        <v>35189</v>
      </c>
      <c r="B13286" t="s">
        <v>35190</v>
      </c>
    </row>
    <row r="13287" spans="1:2" ht="15" x14ac:dyDescent="0.2">
      <c r="A13287" s="13" t="s">
        <v>35191</v>
      </c>
      <c r="B13287" t="s">
        <v>35192</v>
      </c>
    </row>
    <row r="13288" spans="1:2" ht="15" x14ac:dyDescent="0.2">
      <c r="A13288" s="13" t="s">
        <v>35193</v>
      </c>
      <c r="B13288" t="s">
        <v>35194</v>
      </c>
    </row>
    <row r="13289" spans="1:2" ht="15" x14ac:dyDescent="0.2">
      <c r="A13289" s="13" t="s">
        <v>35195</v>
      </c>
      <c r="B13289" t="s">
        <v>35196</v>
      </c>
    </row>
    <row r="13290" spans="1:2" ht="15" x14ac:dyDescent="0.2">
      <c r="A13290" s="13" t="s">
        <v>35197</v>
      </c>
      <c r="B13290" t="s">
        <v>35198</v>
      </c>
    </row>
    <row r="13291" spans="1:2" ht="15" x14ac:dyDescent="0.2">
      <c r="A13291" s="13" t="s">
        <v>35199</v>
      </c>
      <c r="B13291" t="s">
        <v>33915</v>
      </c>
    </row>
    <row r="13292" spans="1:2" ht="15" x14ac:dyDescent="0.2">
      <c r="A13292" s="13" t="s">
        <v>35200</v>
      </c>
      <c r="B13292" t="s">
        <v>35147</v>
      </c>
    </row>
    <row r="13293" spans="1:2" ht="15" x14ac:dyDescent="0.2">
      <c r="A13293" s="13" t="s">
        <v>35201</v>
      </c>
      <c r="B13293" t="s">
        <v>35043</v>
      </c>
    </row>
    <row r="13294" spans="1:2" ht="15" x14ac:dyDescent="0.2">
      <c r="A13294" s="13" t="s">
        <v>35202</v>
      </c>
      <c r="B13294" t="s">
        <v>35130</v>
      </c>
    </row>
    <row r="13295" spans="1:2" ht="15" x14ac:dyDescent="0.2">
      <c r="A13295" s="13" t="s">
        <v>35203</v>
      </c>
      <c r="B13295" t="s">
        <v>35204</v>
      </c>
    </row>
    <row r="13296" spans="1:2" ht="15" x14ac:dyDescent="0.2">
      <c r="A13296" s="13" t="s">
        <v>35205</v>
      </c>
      <c r="B13296" t="s">
        <v>33917</v>
      </c>
    </row>
    <row r="13297" spans="1:2" ht="15" x14ac:dyDescent="0.2">
      <c r="A13297" s="13" t="s">
        <v>35206</v>
      </c>
      <c r="B13297" t="s">
        <v>35207</v>
      </c>
    </row>
    <row r="13298" spans="1:2" ht="15" x14ac:dyDescent="0.2">
      <c r="A13298" s="13" t="s">
        <v>35208</v>
      </c>
      <c r="B13298" t="s">
        <v>33921</v>
      </c>
    </row>
    <row r="13299" spans="1:2" ht="15" x14ac:dyDescent="0.2">
      <c r="A13299" s="13" t="s">
        <v>35209</v>
      </c>
      <c r="B13299" t="s">
        <v>35210</v>
      </c>
    </row>
    <row r="13300" spans="1:2" ht="15" x14ac:dyDescent="0.2">
      <c r="A13300" s="13" t="s">
        <v>35211</v>
      </c>
      <c r="B13300" t="s">
        <v>35212</v>
      </c>
    </row>
    <row r="13301" spans="1:2" ht="15" x14ac:dyDescent="0.2">
      <c r="A13301" s="13" t="s">
        <v>35213</v>
      </c>
      <c r="B13301" t="s">
        <v>35214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Total</vt:lpstr>
      <vt:lpstr>Added</vt:lpstr>
      <vt:lpstr>Removed</vt:lpstr>
      <vt:lpstr>Changed</vt:lpstr>
      <vt:lpstr>lms01</vt:lpstr>
      <vt:lpstr>lms12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Jakobsen</dc:creator>
  <cp:lastModifiedBy>Ann Jakobsen</cp:lastModifiedBy>
  <dcterms:created xsi:type="dcterms:W3CDTF">2018-09-07T07:19:36Z</dcterms:created>
  <dcterms:modified xsi:type="dcterms:W3CDTF">2018-09-07T07:19:37Z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2018-09-05T11:01:56Z</dcterms:modified>
  <cp:revision>2</cp:revision>
  <dc:subject/>
  <dc:title/>
</cp:coreProperties>
</file>